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8.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9.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0.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1.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2.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3.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4.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5.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6.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chiaradi/Documents/MY PROJECTS/ARCS ALL ELEMENTS/Nd ISOTOPES MS/SUPPLEMENTARY MATERIAL/"/>
    </mc:Choice>
  </mc:AlternateContent>
  <xr:revisionPtr revIDLastSave="0" documentId="13_ncr:1_{7C7EF49D-74B8-F243-87D6-0F18BE3FD1E0}" xr6:coauthVersionLast="36" xr6:coauthVersionMax="36" xr10:uidLastSave="{00000000-0000-0000-0000-000000000000}"/>
  <bookViews>
    <workbookView xWindow="9860" yWindow="3420" windowWidth="38060" windowHeight="23640" xr2:uid="{B9F0E5D9-4BB6-4C45-9020-01EE1A5B664B}"/>
  </bookViews>
  <sheets>
    <sheet name="Title" sheetId="17" r:id="rId1"/>
    <sheet name="South Sandwich" sheetId="1" r:id="rId2"/>
    <sheet name="Mariana" sheetId="6" r:id="rId3"/>
    <sheet name="Kermadec" sheetId="9" r:id="rId4"/>
    <sheet name="New Hebrides" sheetId="4" r:id="rId5"/>
    <sheet name="Kurile" sheetId="8" r:id="rId6"/>
    <sheet name="Tonga" sheetId="2" r:id="rId7"/>
    <sheet name="Izu Bonin" sheetId="11" r:id="rId8"/>
    <sheet name="Bismark NB" sheetId="16" r:id="rId9"/>
    <sheet name="Kamchatka" sheetId="10" r:id="rId10"/>
    <sheet name="Lesser Antilles" sheetId="7" r:id="rId11"/>
    <sheet name="Central America" sheetId="14" r:id="rId12"/>
    <sheet name="Honshu" sheetId="12" r:id="rId13"/>
    <sheet name="Mexico" sheetId="5" r:id="rId14"/>
    <sheet name="NVZ" sheetId="3" r:id="rId15"/>
    <sheet name="Cascades" sheetId="15" r:id="rId16"/>
    <sheet name="CVZ" sheetId="13" r:id="rId17"/>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B1895" i="10" l="1"/>
  <c r="DB1894" i="10"/>
  <c r="DB1893" i="10"/>
  <c r="DB1892" i="10"/>
  <c r="DB1891" i="10"/>
  <c r="DB1890" i="10"/>
  <c r="DB1889" i="10"/>
  <c r="DB1888" i="10"/>
  <c r="DB1887" i="10"/>
  <c r="DB1886" i="10"/>
  <c r="DB1885" i="10"/>
  <c r="DB1884" i="10"/>
  <c r="DB1883" i="10"/>
  <c r="DB1882" i="10"/>
  <c r="DB1881" i="10"/>
  <c r="DB1880" i="10"/>
  <c r="DB1879" i="10"/>
  <c r="DB1878" i="10"/>
  <c r="DB1877" i="10"/>
  <c r="DB1876" i="10"/>
  <c r="DB1875" i="10"/>
  <c r="DB1874" i="10"/>
  <c r="DB1873" i="10"/>
  <c r="DB1872" i="10"/>
  <c r="DB1871" i="10"/>
  <c r="DB1870" i="10"/>
  <c r="DB1869" i="10"/>
  <c r="DB1868" i="10"/>
  <c r="DB1867" i="10"/>
  <c r="DB1866" i="10"/>
  <c r="DB1865" i="10"/>
  <c r="DB1864" i="10"/>
  <c r="DB1863" i="10"/>
  <c r="DB1862" i="10"/>
  <c r="DB1861" i="10"/>
  <c r="DB1860" i="10"/>
  <c r="DB1859" i="10"/>
  <c r="DB1858" i="10"/>
  <c r="DB1857" i="10"/>
  <c r="DB1856" i="10"/>
  <c r="DB1855" i="10"/>
  <c r="DB1854" i="10"/>
  <c r="DB1853" i="10"/>
  <c r="DB1852" i="10"/>
  <c r="DB1851" i="10"/>
  <c r="DB1850" i="10"/>
  <c r="DB1849" i="10"/>
  <c r="DB1848" i="10"/>
  <c r="DB1847" i="10"/>
  <c r="DB1846" i="10"/>
  <c r="DB1845" i="10"/>
  <c r="DB1844" i="10"/>
  <c r="DB1843" i="10"/>
  <c r="DB1842" i="10"/>
  <c r="DB1841" i="10"/>
  <c r="DB1840" i="10"/>
  <c r="DB1839" i="10"/>
  <c r="DB1838" i="10"/>
  <c r="DB1837" i="10"/>
  <c r="DB1836" i="10"/>
  <c r="DB1835" i="10"/>
  <c r="DB1834" i="10"/>
  <c r="DB1833" i="10"/>
  <c r="DB1832" i="10"/>
  <c r="DB1831" i="10"/>
  <c r="DB1830" i="10"/>
  <c r="DB1829" i="10"/>
  <c r="DB1828" i="10"/>
  <c r="DB1827" i="10"/>
  <c r="DB1826" i="10"/>
  <c r="DB1825" i="10"/>
  <c r="DB1824" i="10"/>
  <c r="DB1823" i="10"/>
  <c r="DB1822" i="10"/>
  <c r="DB1821" i="10"/>
  <c r="DB1820" i="10"/>
  <c r="DB1819" i="10"/>
  <c r="DB1818" i="10"/>
  <c r="DB1817" i="10"/>
  <c r="DB1816" i="10"/>
  <c r="DB1815" i="10"/>
  <c r="DB1814" i="10"/>
  <c r="DB1813" i="10"/>
  <c r="DB1812" i="10"/>
  <c r="DB1811" i="10"/>
  <c r="DB1810" i="10"/>
  <c r="DB1809" i="10"/>
  <c r="DB1808" i="10"/>
  <c r="DB1807" i="10"/>
  <c r="DB1806" i="10"/>
  <c r="DB1805" i="10"/>
  <c r="DB1804" i="10"/>
  <c r="DB1803" i="10"/>
  <c r="DB1802" i="10"/>
  <c r="DB1801" i="10"/>
  <c r="DB1800" i="10"/>
  <c r="DB1799" i="10"/>
  <c r="DB1798" i="10"/>
  <c r="DB1797" i="10"/>
  <c r="DB1796" i="10"/>
  <c r="DB1795" i="10"/>
  <c r="DB1794" i="10"/>
  <c r="CK489" i="9"/>
  <c r="CK488" i="9"/>
  <c r="CK487" i="9"/>
  <c r="CK486" i="9"/>
  <c r="CK485" i="9"/>
  <c r="CK484" i="9"/>
  <c r="CK483" i="9"/>
  <c r="CK482" i="9"/>
  <c r="CK481" i="9"/>
  <c r="CK480" i="9"/>
  <c r="CK479" i="9"/>
  <c r="CK478" i="9"/>
  <c r="CK477" i="9"/>
  <c r="CK476" i="9"/>
  <c r="CK475" i="9"/>
  <c r="CK474" i="9"/>
  <c r="CK473" i="9"/>
  <c r="CK472" i="9"/>
  <c r="CK471" i="9"/>
  <c r="CK470" i="9"/>
  <c r="CK469" i="9"/>
  <c r="CK468" i="9"/>
  <c r="CK467" i="9"/>
  <c r="CK466" i="9"/>
  <c r="CK465" i="9"/>
  <c r="CK464" i="9"/>
  <c r="CK463" i="9"/>
  <c r="CK462" i="9"/>
  <c r="CK461" i="9"/>
  <c r="CK460" i="9"/>
  <c r="CK459" i="9"/>
  <c r="CK458" i="9"/>
  <c r="CK457" i="9"/>
  <c r="CK456" i="9"/>
  <c r="CK455" i="9"/>
  <c r="CK454" i="9"/>
  <c r="CK453" i="9"/>
  <c r="CK452" i="9"/>
  <c r="CK451" i="9"/>
  <c r="CP1864" i="8"/>
  <c r="CP1863" i="8"/>
  <c r="CP1862" i="8"/>
  <c r="CP1861" i="8"/>
  <c r="CP1860" i="8"/>
  <c r="CP1859" i="8"/>
  <c r="CP1858" i="8"/>
  <c r="CP1857" i="8"/>
  <c r="CP1856" i="8"/>
  <c r="CP1855" i="8"/>
  <c r="CP1854" i="8"/>
  <c r="CP1853" i="8"/>
  <c r="CP1852" i="8"/>
  <c r="CP1851" i="8"/>
  <c r="CP1850" i="8"/>
  <c r="CP1849" i="8"/>
  <c r="CP1848" i="8"/>
  <c r="CP1847" i="8"/>
  <c r="CP1846" i="8"/>
  <c r="CP1845" i="8"/>
  <c r="CP1844" i="8"/>
  <c r="CP1843" i="8"/>
  <c r="CP1842" i="8"/>
  <c r="CP1841" i="8"/>
  <c r="CP1840" i="8"/>
  <c r="CP1839" i="8"/>
  <c r="CP1838" i="8"/>
  <c r="CP1837" i="8"/>
  <c r="CP1836" i="8"/>
  <c r="CP1835" i="8"/>
  <c r="CP1834" i="8"/>
  <c r="CP1833" i="8"/>
  <c r="CP1832" i="8"/>
  <c r="CP1831" i="8"/>
  <c r="CP1830" i="8"/>
  <c r="CU1535" i="7"/>
  <c r="CU1534" i="7"/>
  <c r="CU1533" i="7"/>
  <c r="CU1532" i="7"/>
  <c r="CU1531" i="7"/>
  <c r="CU1530" i="7"/>
  <c r="CU1529" i="7"/>
  <c r="CU1528" i="7"/>
  <c r="CU1527" i="7"/>
  <c r="CU1526" i="7"/>
  <c r="CU1525" i="7"/>
  <c r="CU1524" i="7"/>
  <c r="CU1523" i="7"/>
  <c r="CU1522" i="7"/>
  <c r="CU1521" i="7"/>
  <c r="CU1520" i="7"/>
  <c r="CU1519" i="7"/>
  <c r="CU1518" i="7"/>
  <c r="CU1517" i="7"/>
  <c r="CU1516" i="7"/>
  <c r="CU1515" i="7"/>
  <c r="CU1514" i="7"/>
  <c r="CU1513" i="7"/>
  <c r="CU1512" i="7"/>
  <c r="CU1511" i="7"/>
  <c r="CU1510" i="7"/>
  <c r="CU1509" i="7"/>
  <c r="CU1508" i="7"/>
  <c r="CU1507" i="7"/>
  <c r="CU1506" i="7"/>
  <c r="CU1505" i="7"/>
  <c r="CU1504" i="7"/>
  <c r="CU1503" i="7"/>
  <c r="CU1502" i="7"/>
  <c r="CU1501" i="7"/>
  <c r="CU1500" i="7"/>
  <c r="CU1499" i="7"/>
  <c r="CU1498" i="7"/>
  <c r="CU1497" i="7"/>
  <c r="CU1496" i="7"/>
  <c r="CU1495" i="7"/>
  <c r="CU1494" i="7"/>
  <c r="CU1493" i="7"/>
  <c r="CU1492" i="7"/>
  <c r="CU1491" i="7"/>
  <c r="CU1490" i="7"/>
  <c r="CU1489" i="7"/>
  <c r="CU1488" i="7"/>
  <c r="CU1487" i="7"/>
  <c r="CU1486" i="7"/>
  <c r="CU1485" i="7"/>
  <c r="CU1484" i="7"/>
  <c r="CU1483" i="7"/>
  <c r="CU1482" i="7"/>
  <c r="CU1481" i="7"/>
  <c r="CU1480" i="7"/>
  <c r="CU1479" i="7"/>
  <c r="CU1478" i="7"/>
  <c r="CU1477" i="7"/>
  <c r="CU1476" i="7"/>
  <c r="CU1475" i="7"/>
  <c r="CU1474" i="7"/>
  <c r="CU1473" i="7"/>
  <c r="CU1472" i="7"/>
  <c r="CU1471" i="7"/>
  <c r="CU1470" i="7"/>
  <c r="CU1469" i="7"/>
  <c r="CU1468" i="7"/>
  <c r="CU1467" i="7"/>
  <c r="CU1466" i="7"/>
  <c r="CU1465" i="7"/>
  <c r="CU1464" i="7"/>
  <c r="CU1463" i="7"/>
  <c r="CU1462" i="7"/>
  <c r="CU1461" i="7"/>
  <c r="CU1460" i="7"/>
  <c r="CU1459" i="7"/>
  <c r="CU1458" i="7"/>
  <c r="CU1457" i="7"/>
  <c r="CU1456" i="7"/>
  <c r="CU1455" i="7"/>
  <c r="CU1454" i="7"/>
  <c r="CU1453" i="7"/>
  <c r="CU1452" i="7"/>
  <c r="CU1451" i="7"/>
  <c r="CU1450" i="7"/>
  <c r="CU1449" i="7"/>
  <c r="CU1448" i="7"/>
  <c r="CU1447" i="7"/>
  <c r="CU1446" i="7"/>
  <c r="CU1445" i="7"/>
  <c r="CU1444" i="7"/>
  <c r="CU1443" i="7"/>
  <c r="CU1442" i="7"/>
  <c r="CU1441" i="7"/>
  <c r="CU1440" i="7"/>
  <c r="CU1439" i="7"/>
  <c r="CU1438" i="7"/>
  <c r="CU1437" i="7"/>
  <c r="CU1436" i="7"/>
  <c r="CU1435" i="7"/>
  <c r="CU1434" i="7"/>
  <c r="CU1433" i="7"/>
  <c r="CU1432" i="7"/>
  <c r="CU1431" i="7"/>
  <c r="CU1430" i="7"/>
  <c r="CU1429" i="7"/>
  <c r="CU1428" i="7"/>
  <c r="CU1427" i="7"/>
  <c r="CU1426" i="7"/>
  <c r="CU1425" i="7"/>
  <c r="CU1424" i="7"/>
  <c r="CU1423" i="7"/>
  <c r="CU1422" i="7"/>
  <c r="CU1421" i="7"/>
  <c r="CU1420" i="7"/>
  <c r="CU1419" i="7"/>
  <c r="CU1418" i="7"/>
  <c r="CU1417" i="7"/>
  <c r="CX294" i="1"/>
  <c r="CX293" i="1"/>
  <c r="CX292" i="1"/>
  <c r="CX291" i="1"/>
  <c r="CX290" i="1"/>
  <c r="CX289" i="1"/>
  <c r="CX288" i="1"/>
  <c r="CX287" i="1"/>
  <c r="CX286" i="1"/>
  <c r="CX285" i="1"/>
  <c r="CX284" i="1"/>
  <c r="CX283" i="1"/>
  <c r="R2" i="16"/>
  <c r="Z9" i="16"/>
  <c r="V35" i="15" a="1"/>
  <c r="V35" i="15"/>
  <c r="W36" i="15"/>
  <c r="V37" i="15"/>
  <c r="W37" i="15"/>
  <c r="W39" i="15"/>
  <c r="V28" i="15" a="1"/>
  <c r="V28" i="15"/>
  <c r="V32" i="14" a="1"/>
  <c r="V32" i="14"/>
  <c r="V25" i="14" a="1"/>
  <c r="V25" i="14"/>
  <c r="V31" i="13" a="1"/>
  <c r="V31" i="13"/>
  <c r="W31" i="13"/>
  <c r="V32" i="13"/>
  <c r="W32" i="13"/>
  <c r="V33" i="13"/>
  <c r="W33" i="13"/>
  <c r="W34" i="13"/>
  <c r="V35" i="13"/>
  <c r="W35" i="13"/>
  <c r="V24" i="13" a="1"/>
  <c r="V24" i="13"/>
  <c r="V33" i="12" a="1"/>
  <c r="V33" i="12"/>
  <c r="V26" i="12" a="1"/>
  <c r="V26" i="12"/>
  <c r="Z28" i="11" a="1"/>
  <c r="Z28" i="11"/>
  <c r="V28" i="11" a="1"/>
  <c r="V28" i="11"/>
  <c r="V37" i="10" a="1"/>
  <c r="V37" i="10"/>
  <c r="V30" i="10" a="1"/>
  <c r="V30" i="10"/>
  <c r="V26" i="9" a="1"/>
  <c r="V26" i="9"/>
  <c r="V19" i="9" a="1"/>
  <c r="V19" i="9"/>
  <c r="W19" i="9"/>
  <c r="V20" i="9"/>
  <c r="W20" i="9"/>
  <c r="V21" i="9"/>
  <c r="W21" i="9"/>
  <c r="W22" i="9"/>
  <c r="V23" i="9"/>
  <c r="W23" i="9"/>
  <c r="V30" i="8" a="1"/>
  <c r="V30" i="8"/>
  <c r="V23" i="8" a="1"/>
  <c r="V23" i="8"/>
  <c r="W23" i="8"/>
  <c r="V24" i="8"/>
  <c r="W24" i="8"/>
  <c r="V25" i="8"/>
  <c r="W25" i="8"/>
  <c r="W26" i="8"/>
  <c r="V27" i="8"/>
  <c r="W27" i="8"/>
  <c r="V30" i="7" a="1"/>
  <c r="V30" i="7"/>
  <c r="V23" i="7" a="1"/>
  <c r="V23" i="7"/>
  <c r="V29" i="6" a="1"/>
  <c r="V29" i="6"/>
  <c r="W29" i="6"/>
  <c r="V30" i="6"/>
  <c r="W30" i="6"/>
  <c r="V31" i="6"/>
  <c r="W31" i="6"/>
  <c r="W32" i="6"/>
  <c r="V33" i="6"/>
  <c r="W33" i="6"/>
  <c r="V22" i="6" a="1"/>
  <c r="V22" i="6"/>
  <c r="V35" i="5" a="1"/>
  <c r="V35" i="5"/>
  <c r="V28" i="5" a="1"/>
  <c r="V28" i="5"/>
  <c r="V27" i="4" a="1"/>
  <c r="V27" i="4"/>
  <c r="V20" i="4" a="1"/>
  <c r="V20" i="4"/>
  <c r="V28" i="3" a="1"/>
  <c r="V28" i="3"/>
  <c r="V21" i="3" a="1"/>
  <c r="V21" i="3"/>
  <c r="V35" i="2" a="1"/>
  <c r="V35" i="2"/>
  <c r="W35" i="2"/>
  <c r="V36" i="2"/>
  <c r="W36" i="2"/>
  <c r="V37" i="2"/>
  <c r="W37" i="2"/>
  <c r="V38" i="2"/>
  <c r="W38" i="2"/>
  <c r="V39" i="2"/>
  <c r="W39" i="2"/>
  <c r="V28" i="2" a="1"/>
  <c r="V28" i="2"/>
  <c r="V34" i="16" a="1"/>
  <c r="V34" i="16"/>
  <c r="V27" i="16" a="1"/>
  <c r="V27" i="16"/>
  <c r="V27" i="1" a="1"/>
  <c r="V27" i="1"/>
  <c r="V20" i="1" a="1"/>
  <c r="V20" i="1"/>
  <c r="N270" i="1"/>
  <c r="P270" i="1"/>
  <c r="R270" i="1"/>
  <c r="N773" i="16"/>
  <c r="N763" i="16"/>
  <c r="N752" i="16"/>
  <c r="N742" i="16"/>
  <c r="N738" i="16"/>
  <c r="N716" i="16"/>
  <c r="N695" i="16"/>
  <c r="N664" i="16"/>
  <c r="N608" i="16"/>
  <c r="N569" i="16"/>
  <c r="N516" i="16"/>
  <c r="N474" i="16"/>
  <c r="N421" i="16"/>
  <c r="N385" i="16"/>
  <c r="N342" i="16"/>
  <c r="N279" i="16"/>
  <c r="N239" i="16"/>
  <c r="N188" i="16"/>
  <c r="N130" i="16"/>
  <c r="N83" i="16"/>
  <c r="N53" i="16"/>
  <c r="N2" i="16"/>
  <c r="P773" i="16"/>
  <c r="P763" i="16"/>
  <c r="P752" i="16"/>
  <c r="P742" i="16"/>
  <c r="P738" i="16"/>
  <c r="P716" i="16"/>
  <c r="P695" i="16"/>
  <c r="P664" i="16"/>
  <c r="P608" i="16"/>
  <c r="P569" i="16"/>
  <c r="P516" i="16"/>
  <c r="P474" i="16"/>
  <c r="P421" i="16"/>
  <c r="P385" i="16"/>
  <c r="P342" i="16"/>
  <c r="P279" i="16"/>
  <c r="P239" i="16"/>
  <c r="P188" i="16"/>
  <c r="P130" i="16"/>
  <c r="P83" i="16"/>
  <c r="P53" i="16"/>
  <c r="P2" i="16"/>
  <c r="R773" i="16"/>
  <c r="R763" i="16"/>
  <c r="R752" i="16"/>
  <c r="R716" i="16"/>
  <c r="R695" i="16"/>
  <c r="R664" i="16"/>
  <c r="R608" i="16"/>
  <c r="R569" i="16"/>
  <c r="R516" i="16"/>
  <c r="R474" i="16"/>
  <c r="R421" i="16"/>
  <c r="R385" i="16"/>
  <c r="R342" i="16"/>
  <c r="R279" i="16"/>
  <c r="R239" i="16"/>
  <c r="R188" i="16"/>
  <c r="R130" i="16"/>
  <c r="R53" i="16"/>
  <c r="V39" i="15"/>
  <c r="V36" i="15"/>
  <c r="W38" i="15"/>
  <c r="W35" i="15"/>
  <c r="V38" i="15"/>
  <c r="W30" i="15"/>
  <c r="V30" i="15"/>
  <c r="W32" i="15"/>
  <c r="W29" i="15"/>
  <c r="V32" i="15"/>
  <c r="V29" i="15"/>
  <c r="W31" i="15"/>
  <c r="W28" i="15"/>
  <c r="V31" i="15"/>
  <c r="W34" i="14"/>
  <c r="V34" i="14"/>
  <c r="W36" i="14"/>
  <c r="W33" i="14"/>
  <c r="V36" i="14"/>
  <c r="V33" i="14"/>
  <c r="W35" i="14"/>
  <c r="W32" i="14"/>
  <c r="V35" i="14"/>
  <c r="V26" i="14"/>
  <c r="V27" i="14"/>
  <c r="W26" i="14"/>
  <c r="V29" i="14"/>
  <c r="W28" i="14"/>
  <c r="W25" i="14"/>
  <c r="W27" i="14"/>
  <c r="W29" i="14"/>
  <c r="V28" i="14"/>
  <c r="V34" i="13"/>
  <c r="W26" i="13"/>
  <c r="V26" i="13"/>
  <c r="W28" i="13"/>
  <c r="W25" i="13"/>
  <c r="V28" i="13"/>
  <c r="V25" i="13"/>
  <c r="W27" i="13"/>
  <c r="W24" i="13"/>
  <c r="V27" i="13"/>
  <c r="W35" i="12"/>
  <c r="V35" i="12"/>
  <c r="W37" i="12"/>
  <c r="W34" i="12"/>
  <c r="V37" i="12"/>
  <c r="V34" i="12"/>
  <c r="W36" i="12"/>
  <c r="W33" i="12"/>
  <c r="V36" i="12"/>
  <c r="W28" i="12"/>
  <c r="V28" i="12"/>
  <c r="W30" i="12"/>
  <c r="W27" i="12"/>
  <c r="V30" i="12"/>
  <c r="V27" i="12"/>
  <c r="W29" i="12"/>
  <c r="W26" i="12"/>
  <c r="V29" i="12"/>
  <c r="AA30" i="11"/>
  <c r="AA29" i="11"/>
  <c r="Z32" i="11"/>
  <c r="AA31" i="11"/>
  <c r="AA28" i="11"/>
  <c r="Z30" i="11"/>
  <c r="AA32" i="11"/>
  <c r="Z29" i="11"/>
  <c r="Z31" i="11"/>
  <c r="W30" i="11"/>
  <c r="V30" i="11"/>
  <c r="W32" i="11"/>
  <c r="W29" i="11"/>
  <c r="V32" i="11"/>
  <c r="V29" i="11"/>
  <c r="W31" i="11"/>
  <c r="W28" i="11"/>
  <c r="V31" i="11"/>
  <c r="W40" i="10"/>
  <c r="W39" i="10"/>
  <c r="V39" i="10"/>
  <c r="W41" i="10"/>
  <c r="W38" i="10"/>
  <c r="V41" i="10"/>
  <c r="V38" i="10"/>
  <c r="W37" i="10"/>
  <c r="V40" i="10"/>
  <c r="W32" i="10"/>
  <c r="V32" i="10"/>
  <c r="W34" i="10"/>
  <c r="W31" i="10"/>
  <c r="V34" i="10"/>
  <c r="V31" i="10"/>
  <c r="W33" i="10"/>
  <c r="W30" i="10"/>
  <c r="V33" i="10"/>
  <c r="V28" i="9"/>
  <c r="W28" i="9"/>
  <c r="W30" i="9"/>
  <c r="W27" i="9"/>
  <c r="V30" i="9"/>
  <c r="V27" i="9"/>
  <c r="W29" i="9"/>
  <c r="W26" i="9"/>
  <c r="V29" i="9"/>
  <c r="V22" i="9"/>
  <c r="W32" i="8"/>
  <c r="V32" i="8"/>
  <c r="W34" i="8"/>
  <c r="W31" i="8"/>
  <c r="V34" i="8"/>
  <c r="V31" i="8"/>
  <c r="W33" i="8"/>
  <c r="W30" i="8"/>
  <c r="V33" i="8"/>
  <c r="V26" i="8"/>
  <c r="W32" i="7"/>
  <c r="V32" i="7"/>
  <c r="W34" i="7"/>
  <c r="W31" i="7"/>
  <c r="V34" i="7"/>
  <c r="V31" i="7"/>
  <c r="W33" i="7"/>
  <c r="W30" i="7"/>
  <c r="V33" i="7"/>
  <c r="W25" i="7"/>
  <c r="V25" i="7"/>
  <c r="W27" i="7"/>
  <c r="W24" i="7"/>
  <c r="V27" i="7"/>
  <c r="V24" i="7"/>
  <c r="W26" i="7"/>
  <c r="W23" i="7"/>
  <c r="V26" i="7"/>
  <c r="V32" i="6"/>
  <c r="W24" i="6"/>
  <c r="V24" i="6"/>
  <c r="W26" i="6"/>
  <c r="W23" i="6"/>
  <c r="V26" i="6"/>
  <c r="V23" i="6"/>
  <c r="W25" i="6"/>
  <c r="W22" i="6"/>
  <c r="V25" i="6"/>
  <c r="V37" i="5"/>
  <c r="W36" i="5"/>
  <c r="W38" i="5"/>
  <c r="W35" i="5"/>
  <c r="W37" i="5"/>
  <c r="W39" i="5"/>
  <c r="V39" i="5"/>
  <c r="V36" i="5"/>
  <c r="V38" i="5"/>
  <c r="W30" i="5"/>
  <c r="V30" i="5"/>
  <c r="W32" i="5"/>
  <c r="W29" i="5"/>
  <c r="V32" i="5"/>
  <c r="V29" i="5"/>
  <c r="W31" i="5"/>
  <c r="W28" i="5"/>
  <c r="V31" i="5"/>
  <c r="W29" i="4"/>
  <c r="V29" i="4"/>
  <c r="W31" i="4"/>
  <c r="W28" i="4"/>
  <c r="V31" i="4"/>
  <c r="V28" i="4"/>
  <c r="W30" i="4"/>
  <c r="W27" i="4"/>
  <c r="V30" i="4"/>
  <c r="W22" i="4"/>
  <c r="V22" i="4"/>
  <c r="W24" i="4"/>
  <c r="W21" i="4"/>
  <c r="V24" i="4"/>
  <c r="V21" i="4"/>
  <c r="W23" i="4"/>
  <c r="W20" i="4"/>
  <c r="V23" i="4"/>
  <c r="W30" i="3"/>
  <c r="V30" i="3"/>
  <c r="W32" i="3"/>
  <c r="W29" i="3"/>
  <c r="V32" i="3"/>
  <c r="V29" i="3"/>
  <c r="W31" i="3"/>
  <c r="W28" i="3"/>
  <c r="V31" i="3"/>
  <c r="W23" i="3"/>
  <c r="V23" i="3"/>
  <c r="W25" i="3"/>
  <c r="W22" i="3"/>
  <c r="V25" i="3"/>
  <c r="V22" i="3"/>
  <c r="W24" i="3"/>
  <c r="W21" i="3"/>
  <c r="V24" i="3"/>
  <c r="W30" i="2"/>
  <c r="V30" i="2"/>
  <c r="W32" i="2"/>
  <c r="W29" i="2"/>
  <c r="V32" i="2"/>
  <c r="V29" i="2"/>
  <c r="W31" i="2"/>
  <c r="W28" i="2"/>
  <c r="V31" i="2"/>
  <c r="W35" i="16"/>
  <c r="V35" i="16"/>
  <c r="W37" i="16"/>
  <c r="W34" i="16"/>
  <c r="W36" i="16"/>
  <c r="V36" i="16"/>
  <c r="W38" i="16"/>
  <c r="V38" i="16"/>
  <c r="V37" i="16"/>
  <c r="W29" i="16"/>
  <c r="V29" i="16"/>
  <c r="W31" i="16"/>
  <c r="W28" i="16"/>
  <c r="V31" i="16"/>
  <c r="V28" i="16"/>
  <c r="W30" i="16"/>
  <c r="W27" i="16"/>
  <c r="V30" i="16"/>
  <c r="W29" i="1"/>
  <c r="V29" i="1"/>
  <c r="W31" i="1"/>
  <c r="W28" i="1"/>
  <c r="V31" i="1"/>
  <c r="V28" i="1"/>
  <c r="W30" i="1"/>
  <c r="W27" i="1"/>
  <c r="V30" i="1"/>
  <c r="W22" i="1"/>
  <c r="V22" i="1"/>
  <c r="W24" i="1"/>
  <c r="W21" i="1"/>
  <c r="V24" i="1"/>
  <c r="V21" i="1"/>
  <c r="W23" i="1"/>
  <c r="W20" i="1"/>
  <c r="V23" i="1"/>
  <c r="N3044" i="15"/>
  <c r="N3026" i="15"/>
  <c r="N2990" i="15"/>
  <c r="N2923" i="15"/>
  <c r="N2861" i="15"/>
  <c r="N2738" i="15"/>
  <c r="N2619" i="15"/>
  <c r="N2510" i="15"/>
  <c r="N2403" i="15"/>
  <c r="N2298" i="15"/>
  <c r="N2175" i="15"/>
  <c r="N2008" i="15"/>
  <c r="N1810" i="15"/>
  <c r="N1660" i="15"/>
  <c r="N1500" i="15"/>
  <c r="N1303" i="15"/>
  <c r="N1069" i="15"/>
  <c r="N891" i="15"/>
  <c r="N686" i="15"/>
  <c r="N458" i="15"/>
  <c r="N291" i="15"/>
  <c r="N160" i="15"/>
  <c r="N2" i="15"/>
  <c r="P3044" i="15"/>
  <c r="P3026" i="15"/>
  <c r="P2990" i="15"/>
  <c r="P2923" i="15"/>
  <c r="P2861" i="15"/>
  <c r="P2738" i="15"/>
  <c r="P2619" i="15"/>
  <c r="P2510" i="15"/>
  <c r="P2403" i="15"/>
  <c r="P2298" i="15"/>
  <c r="P2175" i="15"/>
  <c r="P2008" i="15"/>
  <c r="P1810" i="15"/>
  <c r="P1660" i="15"/>
  <c r="P1500" i="15"/>
  <c r="P1303" i="15"/>
  <c r="P1069" i="15"/>
  <c r="P891" i="15"/>
  <c r="P686" i="15"/>
  <c r="P458" i="15"/>
  <c r="P291" i="15"/>
  <c r="P160" i="15"/>
  <c r="P2" i="15"/>
  <c r="R3044" i="15"/>
  <c r="R3026" i="15"/>
  <c r="R2990" i="15"/>
  <c r="R2923" i="15"/>
  <c r="R2861" i="15"/>
  <c r="R2738" i="15"/>
  <c r="R2619" i="15"/>
  <c r="R2510" i="15"/>
  <c r="R2403" i="15"/>
  <c r="R2298" i="15"/>
  <c r="R2175" i="15"/>
  <c r="R2008" i="15"/>
  <c r="R1810" i="15"/>
  <c r="R1660" i="15"/>
  <c r="R1500" i="15"/>
  <c r="R1303" i="15"/>
  <c r="R1069" i="15"/>
  <c r="R891" i="15"/>
  <c r="R686" i="15"/>
  <c r="R458" i="15"/>
  <c r="R291" i="15"/>
  <c r="R160" i="15"/>
  <c r="R2" i="15"/>
  <c r="R2255" i="14"/>
  <c r="N2773" i="14"/>
  <c r="N2761" i="14"/>
  <c r="N2746" i="14"/>
  <c r="N2719" i="14"/>
  <c r="N2707" i="14"/>
  <c r="N2686" i="14"/>
  <c r="N2662" i="14"/>
  <c r="N2639" i="14"/>
  <c r="N2613" i="14"/>
  <c r="N2568" i="14"/>
  <c r="N2505" i="14"/>
  <c r="N2417" i="14"/>
  <c r="N2255" i="14"/>
  <c r="N2011" i="14"/>
  <c r="N1813" i="14"/>
  <c r="N1616" i="14"/>
  <c r="N1452" i="14"/>
  <c r="N1298" i="14"/>
  <c r="N1157" i="14"/>
  <c r="N1064" i="14"/>
  <c r="N926" i="14"/>
  <c r="N497" i="14"/>
  <c r="N2" i="14"/>
  <c r="P2761" i="14"/>
  <c r="P2746" i="14"/>
  <c r="P2719" i="14"/>
  <c r="P2707" i="14"/>
  <c r="P2686" i="14"/>
  <c r="P2662" i="14"/>
  <c r="P2639" i="14"/>
  <c r="P2613" i="14"/>
  <c r="P2568" i="14"/>
  <c r="P2505" i="14"/>
  <c r="P2417" i="14"/>
  <c r="P2255" i="14"/>
  <c r="P2011" i="14"/>
  <c r="P1813" i="14"/>
  <c r="P1616" i="14"/>
  <c r="P1452" i="14"/>
  <c r="P1298" i="14"/>
  <c r="P1157" i="14"/>
  <c r="P1064" i="14"/>
  <c r="P926" i="14"/>
  <c r="P497" i="14"/>
  <c r="P2" i="14"/>
  <c r="R2761" i="14"/>
  <c r="R2746" i="14"/>
  <c r="R2719" i="14"/>
  <c r="R2707" i="14"/>
  <c r="R2686" i="14"/>
  <c r="R2662" i="14"/>
  <c r="R2639" i="14"/>
  <c r="R2613" i="14"/>
  <c r="R2568" i="14"/>
  <c r="R2505" i="14"/>
  <c r="R2417" i="14"/>
  <c r="R2011" i="14"/>
  <c r="R1813" i="14"/>
  <c r="R1616" i="14"/>
  <c r="R1452" i="14"/>
  <c r="R1298" i="14"/>
  <c r="R1157" i="14"/>
  <c r="R1064" i="14"/>
  <c r="R926" i="14"/>
  <c r="R497" i="14"/>
  <c r="N3905" i="13"/>
  <c r="N3882" i="13"/>
  <c r="N3857" i="13"/>
  <c r="N3832" i="13"/>
  <c r="N3780" i="13"/>
  <c r="N3723" i="13"/>
  <c r="N3667" i="13"/>
  <c r="N3603" i="13"/>
  <c r="N3548" i="13"/>
  <c r="N3473" i="13"/>
  <c r="N3356" i="13"/>
  <c r="N3206" i="13"/>
  <c r="N2966" i="13"/>
  <c r="N2600" i="13"/>
  <c r="N2135" i="13"/>
  <c r="N1617" i="13"/>
  <c r="N1144" i="13"/>
  <c r="N780" i="13"/>
  <c r="N505" i="13"/>
  <c r="N2" i="13"/>
  <c r="P3905" i="13"/>
  <c r="P3882" i="13"/>
  <c r="P3857" i="13"/>
  <c r="P3832" i="13"/>
  <c r="P3780" i="13"/>
  <c r="P3723" i="13"/>
  <c r="P3667" i="13"/>
  <c r="P3603" i="13"/>
  <c r="P3548" i="13"/>
  <c r="P3473" i="13"/>
  <c r="P3356" i="13"/>
  <c r="P3206" i="13"/>
  <c r="P2966" i="13"/>
  <c r="P2600" i="13"/>
  <c r="P2135" i="13"/>
  <c r="P1617" i="13"/>
  <c r="P1144" i="13"/>
  <c r="P780" i="13"/>
  <c r="P505" i="13"/>
  <c r="P2" i="13"/>
  <c r="R3905" i="13"/>
  <c r="R3882" i="13"/>
  <c r="R3857" i="13"/>
  <c r="R3832" i="13"/>
  <c r="R3780" i="13"/>
  <c r="R3723" i="13"/>
  <c r="R3667" i="13"/>
  <c r="R3603" i="13"/>
  <c r="R3548" i="13"/>
  <c r="R3473" i="13"/>
  <c r="R3356" i="13"/>
  <c r="R3206" i="13"/>
  <c r="R2966" i="13"/>
  <c r="R2600" i="13"/>
  <c r="R2135" i="13"/>
  <c r="R1617" i="13"/>
  <c r="R1144" i="13"/>
  <c r="R780" i="13"/>
  <c r="R505" i="13"/>
  <c r="R2" i="13"/>
  <c r="R2" i="12"/>
  <c r="N7291" i="12"/>
  <c r="N7248" i="12"/>
  <c r="N7210" i="12"/>
  <c r="N7143" i="12"/>
  <c r="N7044" i="12"/>
  <c r="N6907" i="12"/>
  <c r="N6769" i="12"/>
  <c r="N6566" i="12"/>
  <c r="N6329" i="12"/>
  <c r="N6080" i="12"/>
  <c r="N5791" i="12"/>
  <c r="N5529" i="12"/>
  <c r="N5135" i="12"/>
  <c r="N4609" i="12"/>
  <c r="N4097" i="12"/>
  <c r="N3374" i="12"/>
  <c r="N2619" i="12"/>
  <c r="N1941" i="12"/>
  <c r="N1466" i="12"/>
  <c r="N1057" i="12"/>
  <c r="N783" i="12"/>
  <c r="N500" i="12"/>
  <c r="N2" i="12"/>
  <c r="P7291" i="12"/>
  <c r="P7248" i="12"/>
  <c r="P7210" i="12"/>
  <c r="P7143" i="12"/>
  <c r="P7044" i="12"/>
  <c r="P6907" i="12"/>
  <c r="P6769" i="12"/>
  <c r="P6566" i="12"/>
  <c r="P6329" i="12"/>
  <c r="P6080" i="12"/>
  <c r="P5791" i="12"/>
  <c r="P5529" i="12"/>
  <c r="P5135" i="12"/>
  <c r="P4609" i="12"/>
  <c r="P4097" i="12"/>
  <c r="P3374" i="12"/>
  <c r="P2619" i="12"/>
  <c r="P1941" i="12"/>
  <c r="P1466" i="12"/>
  <c r="P1057" i="12"/>
  <c r="P783" i="12"/>
  <c r="P500" i="12"/>
  <c r="P2" i="12"/>
  <c r="R7291" i="12"/>
  <c r="R7248" i="12"/>
  <c r="R7210" i="12"/>
  <c r="R7143" i="12"/>
  <c r="R7044" i="12"/>
  <c r="R6907" i="12"/>
  <c r="R6769" i="12"/>
  <c r="R6566" i="12"/>
  <c r="R6329" i="12"/>
  <c r="R6080" i="12"/>
  <c r="R5791" i="12"/>
  <c r="R5529" i="12"/>
  <c r="R5135" i="12"/>
  <c r="R4609" i="12"/>
  <c r="R4097" i="12"/>
  <c r="R3374" i="12"/>
  <c r="R2619" i="12"/>
  <c r="R1941" i="12"/>
  <c r="R1466" i="12"/>
  <c r="R1057" i="12"/>
  <c r="R783" i="12"/>
  <c r="R500" i="12"/>
  <c r="N2968" i="11"/>
  <c r="N2947" i="11"/>
  <c r="N2923" i="11"/>
  <c r="N2901" i="11"/>
  <c r="N2874" i="11"/>
  <c r="N2839" i="11"/>
  <c r="N2780" i="11"/>
  <c r="N2720" i="11"/>
  <c r="N2630" i="11"/>
  <c r="N2524" i="11"/>
  <c r="N2405" i="11"/>
  <c r="N2259" i="11"/>
  <c r="N2062" i="11"/>
  <c r="N1802" i="11"/>
  <c r="N1545" i="11"/>
  <c r="N1179" i="11"/>
  <c r="N801" i="11"/>
  <c r="N677" i="11"/>
  <c r="N586" i="11"/>
  <c r="N509" i="11"/>
  <c r="N425" i="11"/>
  <c r="N296" i="11"/>
  <c r="N126" i="11"/>
  <c r="N2" i="11"/>
  <c r="P2968" i="11"/>
  <c r="P2947" i="11"/>
  <c r="P2923" i="11"/>
  <c r="P2901" i="11"/>
  <c r="P2874" i="11"/>
  <c r="P2839" i="11"/>
  <c r="P2780" i="11"/>
  <c r="P2720" i="11"/>
  <c r="P2630" i="11"/>
  <c r="P2524" i="11"/>
  <c r="P2405" i="11"/>
  <c r="P2259" i="11"/>
  <c r="P2062" i="11"/>
  <c r="P1802" i="11"/>
  <c r="P1545" i="11"/>
  <c r="P1179" i="11"/>
  <c r="P801" i="11"/>
  <c r="P677" i="11"/>
  <c r="P586" i="11"/>
  <c r="P509" i="11"/>
  <c r="P425" i="11"/>
  <c r="P296" i="11"/>
  <c r="P126" i="11"/>
  <c r="P2" i="11"/>
  <c r="R2968" i="11"/>
  <c r="R2947" i="11"/>
  <c r="R2923" i="11"/>
  <c r="R2874" i="11"/>
  <c r="R2839" i="11"/>
  <c r="R2780" i="11"/>
  <c r="R2720" i="11"/>
  <c r="R2630" i="11"/>
  <c r="R2524" i="11"/>
  <c r="R2405" i="11"/>
  <c r="R2259" i="11"/>
  <c r="R2062" i="11"/>
  <c r="R1802" i="11"/>
  <c r="R1545" i="11"/>
  <c r="R1179" i="11"/>
  <c r="R801" i="11"/>
  <c r="R677" i="11"/>
  <c r="R586" i="11"/>
  <c r="R509" i="11"/>
  <c r="R425" i="11"/>
  <c r="R296" i="11"/>
  <c r="R126" i="11"/>
  <c r="R2" i="11"/>
  <c r="N1768" i="10"/>
  <c r="N1752" i="10"/>
  <c r="N1738" i="10"/>
  <c r="N1724" i="10"/>
  <c r="N1685" i="10"/>
  <c r="N1654" i="10"/>
  <c r="N1620" i="10"/>
  <c r="N1563" i="10"/>
  <c r="N1507" i="10"/>
  <c r="N1451" i="10"/>
  <c r="N1382" i="10"/>
  <c r="N1295" i="10"/>
  <c r="N1188" i="10"/>
  <c r="N1041" i="10"/>
  <c r="N885" i="10"/>
  <c r="N777" i="10"/>
  <c r="N614" i="10"/>
  <c r="N529" i="10"/>
  <c r="N438" i="10"/>
  <c r="N348" i="10"/>
  <c r="N242" i="10"/>
  <c r="N163" i="10"/>
  <c r="N81" i="10"/>
  <c r="N2" i="10"/>
  <c r="P1768" i="10"/>
  <c r="P1752" i="10"/>
  <c r="P1738" i="10"/>
  <c r="P1724" i="10"/>
  <c r="P1685" i="10"/>
  <c r="P1654" i="10"/>
  <c r="P1620" i="10"/>
  <c r="P1563" i="10"/>
  <c r="P1507" i="10"/>
  <c r="P1451" i="10"/>
  <c r="P1382" i="10"/>
  <c r="P1295" i="10"/>
  <c r="P1188" i="10"/>
  <c r="P1041" i="10"/>
  <c r="P885" i="10"/>
  <c r="P777" i="10"/>
  <c r="P614" i="10"/>
  <c r="P529" i="10"/>
  <c r="P438" i="10"/>
  <c r="P348" i="10"/>
  <c r="P242" i="10"/>
  <c r="P163" i="10"/>
  <c r="P81" i="10"/>
  <c r="P2" i="10"/>
  <c r="R1768" i="10"/>
  <c r="R1752" i="10"/>
  <c r="R1738" i="10"/>
  <c r="R1724" i="10"/>
  <c r="R1685" i="10"/>
  <c r="R1654" i="10"/>
  <c r="R1620" i="10"/>
  <c r="R1563" i="10"/>
  <c r="R1507" i="10"/>
  <c r="R1451" i="10"/>
  <c r="R1382" i="10"/>
  <c r="R1295" i="10"/>
  <c r="R1188" i="10"/>
  <c r="R1041" i="10"/>
  <c r="R885" i="10"/>
  <c r="R777" i="10"/>
  <c r="R614" i="10"/>
  <c r="R529" i="10"/>
  <c r="R438" i="10"/>
  <c r="R348" i="10"/>
  <c r="R242" i="10"/>
  <c r="R163" i="10"/>
  <c r="R81" i="10"/>
  <c r="R2" i="10"/>
  <c r="N432" i="9"/>
  <c r="N417" i="9"/>
  <c r="N379" i="9"/>
  <c r="N353" i="9"/>
  <c r="N334" i="9"/>
  <c r="N313" i="9"/>
  <c r="N254" i="9"/>
  <c r="N222" i="9"/>
  <c r="N196" i="9"/>
  <c r="N156" i="9"/>
  <c r="N135" i="9"/>
  <c r="N90" i="9"/>
  <c r="N16" i="9"/>
  <c r="N2" i="9"/>
  <c r="P432" i="9"/>
  <c r="P417" i="9"/>
  <c r="P379" i="9"/>
  <c r="P353" i="9"/>
  <c r="P334" i="9"/>
  <c r="P313" i="9"/>
  <c r="P254" i="9"/>
  <c r="P222" i="9"/>
  <c r="P196" i="9"/>
  <c r="P156" i="9"/>
  <c r="P135" i="9"/>
  <c r="P90" i="9"/>
  <c r="P16" i="9"/>
  <c r="P2" i="9"/>
  <c r="R432" i="9"/>
  <c r="R417" i="9"/>
  <c r="R379" i="9"/>
  <c r="R353" i="9"/>
  <c r="R334" i="9"/>
  <c r="R313" i="9"/>
  <c r="R254" i="9"/>
  <c r="R222" i="9"/>
  <c r="R196" i="9"/>
  <c r="R156" i="9"/>
  <c r="R135" i="9"/>
  <c r="R90" i="9"/>
  <c r="R16" i="9"/>
  <c r="R2" i="9"/>
  <c r="N1812" i="8"/>
  <c r="N1793" i="8"/>
  <c r="N1776" i="8"/>
  <c r="N1751" i="8"/>
  <c r="N1699" i="8"/>
  <c r="N1659" i="8"/>
  <c r="N1615" i="8"/>
  <c r="N1554" i="8"/>
  <c r="N1498" i="8"/>
  <c r="N1430" i="8"/>
  <c r="N1331" i="8"/>
  <c r="N1189" i="8"/>
  <c r="N1048" i="8"/>
  <c r="N868" i="8"/>
  <c r="N676" i="8"/>
  <c r="N529" i="8"/>
  <c r="N423" i="8"/>
  <c r="N331" i="8"/>
  <c r="N233" i="8"/>
  <c r="N140" i="8"/>
  <c r="N2" i="8"/>
  <c r="P1812" i="8"/>
  <c r="P1793" i="8"/>
  <c r="P1776" i="8"/>
  <c r="P1751" i="8"/>
  <c r="P1699" i="8"/>
  <c r="P1659" i="8"/>
  <c r="P1615" i="8"/>
  <c r="P1554" i="8"/>
  <c r="P1498" i="8"/>
  <c r="P1430" i="8"/>
  <c r="P1331" i="8"/>
  <c r="P1189" i="8"/>
  <c r="P1048" i="8"/>
  <c r="P868" i="8"/>
  <c r="P676" i="8"/>
  <c r="P529" i="8"/>
  <c r="P423" i="8"/>
  <c r="P331" i="8"/>
  <c r="P233" i="8"/>
  <c r="P140" i="8"/>
  <c r="P2" i="8"/>
  <c r="R1812" i="8"/>
  <c r="R1793" i="8"/>
  <c r="R1776" i="8"/>
  <c r="R1751" i="8"/>
  <c r="R1699" i="8"/>
  <c r="R1659" i="8"/>
  <c r="R1615" i="8"/>
  <c r="R1554" i="8"/>
  <c r="R1498" i="8"/>
  <c r="R1430" i="8"/>
  <c r="R1331" i="8"/>
  <c r="R1189" i="8"/>
  <c r="R1048" i="8"/>
  <c r="R868" i="8"/>
  <c r="R676" i="8"/>
  <c r="R529" i="8"/>
  <c r="R423" i="8"/>
  <c r="R331" i="8"/>
  <c r="R233" i="8"/>
  <c r="R140" i="8"/>
  <c r="R2" i="8"/>
  <c r="N1393" i="7"/>
  <c r="N1375" i="7"/>
  <c r="N1365" i="7"/>
  <c r="N1347" i="7"/>
  <c r="N1331" i="7"/>
  <c r="N1316" i="7"/>
  <c r="N1301" i="7"/>
  <c r="N1282" i="7"/>
  <c r="N1260" i="7"/>
  <c r="N1219" i="7"/>
  <c r="N1149" i="7"/>
  <c r="N986" i="7"/>
  <c r="N814" i="7"/>
  <c r="N628" i="7"/>
  <c r="N363" i="7"/>
  <c r="N127" i="7"/>
  <c r="N58" i="7"/>
  <c r="N29" i="7"/>
  <c r="N2" i="7"/>
  <c r="P1393" i="7"/>
  <c r="P1375" i="7"/>
  <c r="P1347" i="7"/>
  <c r="P1331" i="7"/>
  <c r="P1316" i="7"/>
  <c r="P1301" i="7"/>
  <c r="P1282" i="7"/>
  <c r="P1260" i="7"/>
  <c r="P1219" i="7"/>
  <c r="P1149" i="7"/>
  <c r="P986" i="7"/>
  <c r="P814" i="7"/>
  <c r="P628" i="7"/>
  <c r="P363" i="7"/>
  <c r="P127" i="7"/>
  <c r="P58" i="7"/>
  <c r="P29" i="7"/>
  <c r="P2" i="7"/>
  <c r="R1393" i="7"/>
  <c r="R1375" i="7"/>
  <c r="R1347" i="7"/>
  <c r="R1331" i="7"/>
  <c r="R1316" i="7"/>
  <c r="R1301" i="7"/>
  <c r="R1282" i="7"/>
  <c r="R1260" i="7"/>
  <c r="R1219" i="7"/>
  <c r="R1149" i="7"/>
  <c r="R986" i="7"/>
  <c r="R814" i="7"/>
  <c r="R628" i="7"/>
  <c r="R363" i="7"/>
  <c r="R127" i="7"/>
  <c r="R58" i="7"/>
  <c r="R2" i="7"/>
  <c r="R688" i="6"/>
  <c r="N756" i="6"/>
  <c r="N727" i="6"/>
  <c r="N688" i="6"/>
  <c r="N659" i="6"/>
  <c r="N627" i="6"/>
  <c r="N585" i="6"/>
  <c r="N544" i="6"/>
  <c r="N491" i="6"/>
  <c r="N441" i="6"/>
  <c r="N393" i="6"/>
  <c r="N311" i="6"/>
  <c r="N252" i="6"/>
  <c r="N200" i="6"/>
  <c r="N130" i="6"/>
  <c r="N65" i="6"/>
  <c r="N28" i="6"/>
  <c r="N18" i="6"/>
  <c r="N2" i="6"/>
  <c r="P756" i="6"/>
  <c r="P727" i="6"/>
  <c r="P688" i="6"/>
  <c r="P659" i="6"/>
  <c r="P627" i="6"/>
  <c r="P585" i="6"/>
  <c r="P544" i="6"/>
  <c r="P491" i="6"/>
  <c r="P441" i="6"/>
  <c r="P393" i="6"/>
  <c r="P311" i="6"/>
  <c r="P252" i="6"/>
  <c r="P200" i="6"/>
  <c r="P130" i="6"/>
  <c r="P65" i="6"/>
  <c r="P28" i="6"/>
  <c r="P18" i="6"/>
  <c r="P2" i="6"/>
  <c r="R756" i="6"/>
  <c r="R727" i="6"/>
  <c r="R659" i="6"/>
  <c r="R627" i="6"/>
  <c r="R585" i="6"/>
  <c r="R544" i="6"/>
  <c r="R491" i="6"/>
  <c r="R441" i="6"/>
  <c r="R393" i="6"/>
  <c r="R311" i="6"/>
  <c r="R252" i="6"/>
  <c r="R200" i="6"/>
  <c r="R130" i="6"/>
  <c r="R65" i="6"/>
  <c r="R28" i="6"/>
  <c r="R18" i="6"/>
  <c r="R2" i="6"/>
  <c r="N3306" i="5"/>
  <c r="N3286" i="5"/>
  <c r="N3265" i="5"/>
  <c r="N3232" i="5"/>
  <c r="N3182" i="5"/>
  <c r="N3126" i="5"/>
  <c r="N3038" i="5"/>
  <c r="N2952" i="5"/>
  <c r="N2854" i="5"/>
  <c r="N2732" i="5"/>
  <c r="N2616" i="5"/>
  <c r="N2425" i="5"/>
  <c r="N2222" i="5"/>
  <c r="N2003" i="5"/>
  <c r="N1761" i="5"/>
  <c r="N1487" i="5"/>
  <c r="N1234" i="5"/>
  <c r="N958" i="5"/>
  <c r="N745" i="5"/>
  <c r="N546" i="5"/>
  <c r="N433" i="5"/>
  <c r="N284" i="5"/>
  <c r="N2" i="5"/>
  <c r="P3306" i="5"/>
  <c r="P3286" i="5"/>
  <c r="P3265" i="5"/>
  <c r="P3232" i="5"/>
  <c r="P3182" i="5"/>
  <c r="P3126" i="5"/>
  <c r="P3038" i="5"/>
  <c r="P2952" i="5"/>
  <c r="P2854" i="5"/>
  <c r="P2732" i="5"/>
  <c r="P2616" i="5"/>
  <c r="P2425" i="5"/>
  <c r="P2222" i="5"/>
  <c r="P2003" i="5"/>
  <c r="P1761" i="5"/>
  <c r="P1487" i="5"/>
  <c r="P1234" i="5"/>
  <c r="P958" i="5"/>
  <c r="P745" i="5"/>
  <c r="P546" i="5"/>
  <c r="P433" i="5"/>
  <c r="P284" i="5"/>
  <c r="P2" i="5"/>
  <c r="R3306" i="5"/>
  <c r="R3286" i="5"/>
  <c r="R3265" i="5"/>
  <c r="R3232" i="5"/>
  <c r="R3182" i="5"/>
  <c r="R3126" i="5"/>
  <c r="R3038" i="5"/>
  <c r="R2952" i="5"/>
  <c r="R2854" i="5"/>
  <c r="R2732" i="5"/>
  <c r="R2616" i="5"/>
  <c r="R2425" i="5"/>
  <c r="R2222" i="5"/>
  <c r="R2003" i="5"/>
  <c r="R1761" i="5"/>
  <c r="R1487" i="5"/>
  <c r="R1234" i="5"/>
  <c r="R958" i="5"/>
  <c r="R745" i="5"/>
  <c r="R546" i="5"/>
  <c r="R433" i="5"/>
  <c r="R284" i="5"/>
  <c r="R2" i="5"/>
  <c r="N543" i="4"/>
  <c r="N522" i="4"/>
  <c r="N502" i="4"/>
  <c r="N485" i="4"/>
  <c r="N469" i="4"/>
  <c r="N450" i="4"/>
  <c r="N421" i="4"/>
  <c r="N392" i="4"/>
  <c r="N355" i="4"/>
  <c r="N326" i="4"/>
  <c r="N288" i="4"/>
  <c r="N214" i="4"/>
  <c r="N161" i="4"/>
  <c r="N120" i="4"/>
  <c r="N103" i="4"/>
  <c r="N79" i="4"/>
  <c r="N51" i="4"/>
  <c r="N32" i="4"/>
  <c r="N14" i="4"/>
  <c r="N2" i="4"/>
  <c r="P543" i="4"/>
  <c r="P522" i="4"/>
  <c r="P502" i="4"/>
  <c r="P485" i="4"/>
  <c r="P469" i="4"/>
  <c r="P450" i="4"/>
  <c r="P421" i="4"/>
  <c r="P392" i="4"/>
  <c r="P355" i="4"/>
  <c r="P326" i="4"/>
  <c r="P288" i="4"/>
  <c r="P214" i="4"/>
  <c r="P161" i="4"/>
  <c r="P120" i="4"/>
  <c r="P103" i="4"/>
  <c r="P79" i="4"/>
  <c r="P51" i="4"/>
  <c r="P32" i="4"/>
  <c r="P14" i="4"/>
  <c r="P2" i="4"/>
  <c r="R543" i="4"/>
  <c r="R522" i="4"/>
  <c r="R502" i="4"/>
  <c r="R469" i="4"/>
  <c r="R450" i="4"/>
  <c r="R421" i="4"/>
  <c r="R392" i="4"/>
  <c r="R355" i="4"/>
  <c r="R326" i="4"/>
  <c r="R288" i="4"/>
  <c r="R214" i="4"/>
  <c r="R161" i="4"/>
  <c r="R120" i="4"/>
  <c r="R103" i="4"/>
  <c r="R79" i="4"/>
  <c r="N1552" i="3"/>
  <c r="N1538" i="3"/>
  <c r="N1531" i="3"/>
  <c r="N1520" i="3"/>
  <c r="N1507" i="3"/>
  <c r="N1496" i="3"/>
  <c r="N1469" i="3"/>
  <c r="N1436" i="3"/>
  <c r="N1366" i="3"/>
  <c r="N1233" i="3"/>
  <c r="N1119" i="3"/>
  <c r="N936" i="3"/>
  <c r="N758" i="3"/>
  <c r="N514" i="3"/>
  <c r="N284" i="3"/>
  <c r="N123" i="3"/>
  <c r="N71" i="3"/>
  <c r="N50" i="3"/>
  <c r="N2" i="3"/>
  <c r="P1552" i="3"/>
  <c r="P1538" i="3"/>
  <c r="P1531" i="3"/>
  <c r="P1520" i="3"/>
  <c r="P1507" i="3"/>
  <c r="P1496" i="3"/>
  <c r="P1469" i="3"/>
  <c r="P1436" i="3"/>
  <c r="P1366" i="3"/>
  <c r="P1233" i="3"/>
  <c r="P1119" i="3"/>
  <c r="P936" i="3"/>
  <c r="P758" i="3"/>
  <c r="P514" i="3"/>
  <c r="P284" i="3"/>
  <c r="P123" i="3"/>
  <c r="P71" i="3"/>
  <c r="P50" i="3"/>
  <c r="P2" i="3"/>
  <c r="R1520" i="3"/>
  <c r="R1507" i="3"/>
  <c r="R1496" i="3"/>
  <c r="R1469" i="3"/>
  <c r="R1436" i="3"/>
  <c r="R1366" i="3"/>
  <c r="R1233" i="3"/>
  <c r="R1119" i="3"/>
  <c r="R936" i="3"/>
  <c r="R758" i="3"/>
  <c r="R514" i="3"/>
  <c r="R284" i="3"/>
  <c r="R123" i="3"/>
  <c r="R71" i="3"/>
  <c r="R50" i="3"/>
  <c r="R2" i="3"/>
  <c r="N1599" i="2"/>
  <c r="N1578" i="2"/>
  <c r="N1556" i="2"/>
  <c r="N1538" i="2"/>
  <c r="N1518" i="2"/>
  <c r="N1481" i="2"/>
  <c r="N1441" i="2"/>
  <c r="N1363" i="2"/>
  <c r="N1280" i="2"/>
  <c r="N1173" i="2"/>
  <c r="N1064" i="2"/>
  <c r="N987" i="2"/>
  <c r="N888" i="2"/>
  <c r="N789" i="2"/>
  <c r="N674" i="2"/>
  <c r="N515" i="2"/>
  <c r="N404" i="2"/>
  <c r="N291" i="2"/>
  <c r="N215" i="2"/>
  <c r="N152" i="2"/>
  <c r="N103" i="2"/>
  <c r="N43" i="2"/>
  <c r="N17" i="2"/>
  <c r="N2" i="2"/>
  <c r="P1599" i="2"/>
  <c r="P1578" i="2"/>
  <c r="P1556" i="2"/>
  <c r="P1538" i="2"/>
  <c r="P1518" i="2"/>
  <c r="P1481" i="2"/>
  <c r="P1441" i="2"/>
  <c r="P1363" i="2"/>
  <c r="P1280" i="2"/>
  <c r="P1173" i="2"/>
  <c r="P1064" i="2"/>
  <c r="P987" i="2"/>
  <c r="P888" i="2"/>
  <c r="P789" i="2"/>
  <c r="P674" i="2"/>
  <c r="P515" i="2"/>
  <c r="P404" i="2"/>
  <c r="P291" i="2"/>
  <c r="P215" i="2"/>
  <c r="P152" i="2"/>
  <c r="P103" i="2"/>
  <c r="P43" i="2"/>
  <c r="P17" i="2"/>
  <c r="P2" i="2"/>
  <c r="R1599" i="2"/>
  <c r="R1578" i="2"/>
  <c r="R1538" i="2"/>
  <c r="R1518" i="2"/>
  <c r="R1481" i="2"/>
  <c r="R1441" i="2"/>
  <c r="R1363" i="2"/>
  <c r="R1280" i="2"/>
  <c r="R1173" i="2"/>
  <c r="R1064" i="2"/>
  <c r="R987" i="2"/>
  <c r="R888" i="2"/>
  <c r="R789" i="2"/>
  <c r="R674" i="2"/>
  <c r="R515" i="2"/>
  <c r="R404" i="2"/>
  <c r="R291" i="2"/>
  <c r="R215" i="2"/>
  <c r="R152" i="2"/>
  <c r="R103" i="2"/>
  <c r="R43" i="2"/>
  <c r="R17" i="2"/>
  <c r="R2" i="2"/>
  <c r="N262" i="1"/>
  <c r="N242" i="1"/>
  <c r="N217" i="1"/>
  <c r="N191" i="1"/>
  <c r="N157" i="1"/>
  <c r="N140" i="1"/>
  <c r="N109" i="1"/>
  <c r="N80" i="1"/>
  <c r="N47" i="1"/>
  <c r="N28" i="1"/>
  <c r="N14" i="1"/>
  <c r="N2" i="1"/>
  <c r="P262" i="1"/>
  <c r="P242" i="1"/>
  <c r="P217" i="1"/>
  <c r="P191" i="1"/>
  <c r="P157" i="1"/>
  <c r="P140" i="1"/>
  <c r="P109" i="1"/>
  <c r="P80" i="1"/>
  <c r="P47" i="1"/>
  <c r="P28" i="1"/>
  <c r="P14" i="1"/>
  <c r="P2" i="1"/>
  <c r="R262" i="1"/>
  <c r="R242" i="1"/>
  <c r="R217" i="1"/>
  <c r="R191" i="1"/>
  <c r="R157" i="1"/>
  <c r="R109" i="1"/>
  <c r="R80" i="1"/>
  <c r="R47" i="1"/>
  <c r="R28" i="1"/>
  <c r="R14" i="1"/>
  <c r="R2" i="1"/>
</calcChain>
</file>

<file path=xl/sharedStrings.xml><?xml version="1.0" encoding="utf-8"?>
<sst xmlns="http://schemas.openxmlformats.org/spreadsheetml/2006/main" count="244492" uniqueCount="35794">
  <si>
    <t>Year</t>
  </si>
  <si>
    <t>CITATION</t>
  </si>
  <si>
    <t>SAMPLE NAME</t>
  </si>
  <si>
    <t>LOCATION</t>
  </si>
  <si>
    <t>ELEVATION (MIN.)</t>
  </si>
  <si>
    <t>ELEVATION (MAX.)</t>
  </si>
  <si>
    <t>SAMPLING TECHNIQUE</t>
  </si>
  <si>
    <t>LAND/SEA (SAMPLING)</t>
  </si>
  <si>
    <t>ROCK TYPE</t>
  </si>
  <si>
    <t>ROCK NAME</t>
  </si>
  <si>
    <t>LATITUDE (MIN.)</t>
  </si>
  <si>
    <t>LONGITUDE (MIN.)</t>
  </si>
  <si>
    <t xml:space="preserve"> [2193] PEARCE J. A. (1995)</t>
  </si>
  <si>
    <t>samp. SSK.1.3</t>
  </si>
  <si>
    <t>SCOTIA ARC / SOUTH SANDWICH ISLAND ARC / COOK / ATLANTIC OCEAN</t>
  </si>
  <si>
    <t>OUTCROP</t>
  </si>
  <si>
    <t>SUBAERIAL</t>
  </si>
  <si>
    <t>VOLCANIC ROCK</t>
  </si>
  <si>
    <t>DACITE</t>
  </si>
  <si>
    <t xml:space="preserve"> [2724] BAKER P. E. (1990)</t>
  </si>
  <si>
    <t xml:space="preserve"> [2813] BAKER P. E. (1978)</t>
  </si>
  <si>
    <t>samp. SSK1.3</t>
  </si>
  <si>
    <t xml:space="preserve"> [10526] LEAT P. T. (2003)</t>
  </si>
  <si>
    <t>samp. SS.13.8</t>
  </si>
  <si>
    <t>SCOTIA ARC / SOUTH SANDWICH ISLAND ARC / THULE / ATLANTIC OCEAN</t>
  </si>
  <si>
    <t>NOT GIVEN</t>
  </si>
  <si>
    <t>samp. SS.30.4A</t>
  </si>
  <si>
    <t>THOLEIITE</t>
  </si>
  <si>
    <t>samp. SS.13.9</t>
  </si>
  <si>
    <t>samp. SS.13.7</t>
  </si>
  <si>
    <t>samp. SS.30.2A</t>
  </si>
  <si>
    <t>samp. SS.13.11</t>
  </si>
  <si>
    <t>samp. SSC.8.1</t>
  </si>
  <si>
    <t>SCOTIA ARC / SOUTH SANDWICH ISLAND ARC / CANDLEMAS / ATLANTIC OCEAN</t>
  </si>
  <si>
    <t>samp. SSC.29.1</t>
  </si>
  <si>
    <t>samp. SSC.3.1</t>
  </si>
  <si>
    <t>samp. SSC.31.1</t>
  </si>
  <si>
    <t>samp. SSC.30.1</t>
  </si>
  <si>
    <t>samp. SS.88.4</t>
  </si>
  <si>
    <t>samp. SSC.4.1</t>
  </si>
  <si>
    <t>samp. SSC.23.1</t>
  </si>
  <si>
    <t>samp. SS.88.3</t>
  </si>
  <si>
    <t>samp. SSC.12.1</t>
  </si>
  <si>
    <t>samp. SS.78.1</t>
  </si>
  <si>
    <t>samp. SS.3.1</t>
  </si>
  <si>
    <t>samp. SS.14.12</t>
  </si>
  <si>
    <t>samp. SSK.1.1</t>
  </si>
  <si>
    <t>ANDESITE</t>
  </si>
  <si>
    <t>samp. SSC.5.1</t>
  </si>
  <si>
    <t>samp. SS.79.1</t>
  </si>
  <si>
    <t>samp. SSC20.2</t>
  </si>
  <si>
    <t>samp. SS.3.3</t>
  </si>
  <si>
    <t>samp. SSC54.2</t>
  </si>
  <si>
    <t>samp. SS.13.10</t>
  </si>
  <si>
    <t>samp. SSK1.1</t>
  </si>
  <si>
    <t>samp. SSF.2.1</t>
  </si>
  <si>
    <t>SCOTIA ARC / SOUTH SANDWICH ISLAND ARC / FREEZLAND / ATLANTIC OCEAN</t>
  </si>
  <si>
    <t>samp. SSB17.2</t>
  </si>
  <si>
    <t>SCOTIA ARC / SOUTH SANDWICH ISLAND ARC / BELLINGSHAUSEN / ATLANTIC OCEAN</t>
  </si>
  <si>
    <t>ANDESITE, BASALTIC</t>
  </si>
  <si>
    <t>samp. SSF.1.3</t>
  </si>
  <si>
    <t>SCOTIA ARC / SOUTH SANDWICH ISLAND ARC / BRISTOL / ATLANTIC OCEAN</t>
  </si>
  <si>
    <t>samp. SST5.1</t>
  </si>
  <si>
    <t>samp. SS.1.2</t>
  </si>
  <si>
    <t>samp. SSB.13.1</t>
  </si>
  <si>
    <t>samp. SSB11.1</t>
  </si>
  <si>
    <t>samp. SSF.5.1</t>
  </si>
  <si>
    <t>samp. SSV.7.1</t>
  </si>
  <si>
    <t>SCOTIA ARC / SOUTH SANDWICH ISLAND ARC / VINDICATION / ATLANTIC OCEAN</t>
  </si>
  <si>
    <t>BASALT</t>
  </si>
  <si>
    <t>samp. SSB.13.4</t>
  </si>
  <si>
    <t>samp. SSB.17.2</t>
  </si>
  <si>
    <t>samp. SSL4.2</t>
  </si>
  <si>
    <t>SCOTIA ARC / SOUTH SANDWICH ISLAND ARC / LESKOV / ATLANTIC OCEAN</t>
  </si>
  <si>
    <t>ANDESITE, 2-PYROXENE</t>
  </si>
  <si>
    <t>samp. SSL.4.1</t>
  </si>
  <si>
    <t>samp. SS.93.13</t>
  </si>
  <si>
    <t>samp. SSB.6.1</t>
  </si>
  <si>
    <t>samp. SSC.32.5</t>
  </si>
  <si>
    <t>samp. SSW.10.5</t>
  </si>
  <si>
    <t>SCOTIA ARC / SOUTH SANDWICH ISLAND ARC / VISOKOI / ATLANTIC OCEAN</t>
  </si>
  <si>
    <t>samp. SSB5.1</t>
  </si>
  <si>
    <t>samp. SSB.19.1</t>
  </si>
  <si>
    <t>samp. SST.8.6</t>
  </si>
  <si>
    <t>samp. SSW.10.4</t>
  </si>
  <si>
    <t>samp. SSB.10.1</t>
  </si>
  <si>
    <t>samp. SSB.17.1</t>
  </si>
  <si>
    <t>samp. SST.4.1</t>
  </si>
  <si>
    <t xml:space="preserve"> [9837] BARRY T. L.(2006) [GeoRem2499]</t>
  </si>
  <si>
    <t>samp. SS17.10</t>
  </si>
  <si>
    <t>samp. SSB.9.1</t>
  </si>
  <si>
    <t>samp. SSB.11.1</t>
  </si>
  <si>
    <t>samp. SSB12.1</t>
  </si>
  <si>
    <t>samp. SSC.36.1</t>
  </si>
  <si>
    <t>samp. SS.13.1</t>
  </si>
  <si>
    <t>samp. SSB.7.1</t>
  </si>
  <si>
    <t>samp. SSB.14.1</t>
  </si>
  <si>
    <t>samp. SST.6.2</t>
  </si>
  <si>
    <t>samp. SSL.6.2</t>
  </si>
  <si>
    <t>samp. SSC.48.1</t>
  </si>
  <si>
    <t>samp. SSL.1.1</t>
  </si>
  <si>
    <t>samp. SSL.18.1</t>
  </si>
  <si>
    <t>samp. SSL.6.1</t>
  </si>
  <si>
    <t>samp. SSB.2.1</t>
  </si>
  <si>
    <t>samp. SSB.3.5</t>
  </si>
  <si>
    <t>samp. SS.13.5</t>
  </si>
  <si>
    <t>samp. SSB.1.2</t>
  </si>
  <si>
    <t>samp. SSB.3.4</t>
  </si>
  <si>
    <t>samp. SSL.3.1</t>
  </si>
  <si>
    <t>samp. SSL.5.1</t>
  </si>
  <si>
    <t>samp. SSB.18.1</t>
  </si>
  <si>
    <t>samp. SST.5.1</t>
  </si>
  <si>
    <t>samp. SSL.15.1</t>
  </si>
  <si>
    <t>samp. SS.13.3</t>
  </si>
  <si>
    <t>samp. SS2.1</t>
  </si>
  <si>
    <t>samp. SST.1.2</t>
  </si>
  <si>
    <t>samp. SSL.17.1</t>
  </si>
  <si>
    <t>samp. SSV.8.1</t>
  </si>
  <si>
    <t>samp. SST.2.1</t>
  </si>
  <si>
    <t>samp. SSV.11.1</t>
  </si>
  <si>
    <t>samp. SST.3.1</t>
  </si>
  <si>
    <t xml:space="preserve"> [8966] STERN C. R. (1984)</t>
  </si>
  <si>
    <t>samp. 1</t>
  </si>
  <si>
    <t>samp. SSL.12.1</t>
  </si>
  <si>
    <t>samp. SSB.15.4</t>
  </si>
  <si>
    <t>samp. SSV.11.2</t>
  </si>
  <si>
    <t>samp. SSL.4.2</t>
  </si>
  <si>
    <t>samp. SSM4.1</t>
  </si>
  <si>
    <t>SCOTIA ARC / SOUTH SANDWICH ISLAND ARC / MONTAGU / ATLANTIC OCEAN</t>
  </si>
  <si>
    <t>samp. SSB.12.1</t>
  </si>
  <si>
    <t>samp. SHA.15.6</t>
  </si>
  <si>
    <t>SCOTIA ARC / SOUTH SANDWICH ISLAND ARC / SAUNDERS / ATLANTIC OCEAN</t>
  </si>
  <si>
    <t>samp. SSW.4.1</t>
  </si>
  <si>
    <t>samp. SSC.43.2</t>
  </si>
  <si>
    <t>samp. SS.30.1</t>
  </si>
  <si>
    <t>samp. SSW.3.1</t>
  </si>
  <si>
    <t>samp. SS92.1</t>
  </si>
  <si>
    <t>samp. SS.14.11</t>
  </si>
  <si>
    <t>samp. SSW.7.1</t>
  </si>
  <si>
    <t>SCOTIA ARC / SOUTH SANDWICH ISLAND ARC / VISOKOI / MOUNT HODSON / ATLANTIC OCEAN</t>
  </si>
  <si>
    <t>samp. SS.14.1</t>
  </si>
  <si>
    <t>samp. SSW.5.2</t>
  </si>
  <si>
    <t>samp. SSM.4.6</t>
  </si>
  <si>
    <t>samp. SSW.6.3</t>
  </si>
  <si>
    <t>samp. SSW.6.5</t>
  </si>
  <si>
    <t>samp. SSM.4.1</t>
  </si>
  <si>
    <t>samp. SSM.3.1</t>
  </si>
  <si>
    <t>samp. SSW.6.1</t>
  </si>
  <si>
    <t>samp. SSM.4.7</t>
  </si>
  <si>
    <t>samp. SSC.41.1</t>
  </si>
  <si>
    <t xml:space="preserve"> [2185] FROLOVA T. I. (1974)</t>
  </si>
  <si>
    <t>samp. B-37</t>
  </si>
  <si>
    <t>samp. SSS.15.7</t>
  </si>
  <si>
    <t>samp. SS.14.9</t>
  </si>
  <si>
    <t>samp. SS.14.2</t>
  </si>
  <si>
    <t>samp. SS.14.5</t>
  </si>
  <si>
    <t>samp. SS.14.10</t>
  </si>
  <si>
    <t>samp. SS.14.6</t>
  </si>
  <si>
    <t>samp. SS.14.8</t>
  </si>
  <si>
    <t>samp. SS.14.7</t>
  </si>
  <si>
    <t>samp. SSW.3.2</t>
  </si>
  <si>
    <t>samp. SSW.2.1</t>
  </si>
  <si>
    <t>samp. SS.14.4</t>
  </si>
  <si>
    <t>samp. SS.14.3</t>
  </si>
  <si>
    <t>samp. SS27.4</t>
  </si>
  <si>
    <t>samp. SS.28.3</t>
  </si>
  <si>
    <t>samp. SSW.11.2</t>
  </si>
  <si>
    <t>samp. SSW.13.1</t>
  </si>
  <si>
    <t>samp. SSS.16.3</t>
  </si>
  <si>
    <t>samp. B-2</t>
  </si>
  <si>
    <t>BASALT, CLINOPYROXENE-OLIVINE-PLAGIOCLASE</t>
  </si>
  <si>
    <t>samp. B-8</t>
  </si>
  <si>
    <t>samp. B-9</t>
  </si>
  <si>
    <t>BASALT, OLIVINE-2-PYROXENE-PLAGIOCLASE</t>
  </si>
  <si>
    <t>samp. D3783.4</t>
  </si>
  <si>
    <t>SCOTIA ARC / SOUTH SANDWICH ISLAND ARC / ZAVODOVSKI / ATLANTIC OCEAN</t>
  </si>
  <si>
    <t>samp. SSW.12.2</t>
  </si>
  <si>
    <t>samp. SSW.12.3</t>
  </si>
  <si>
    <t>samp. SSW.12.1</t>
  </si>
  <si>
    <t>samp. SSC.24.4</t>
  </si>
  <si>
    <t>samp. SSW.12.4</t>
  </si>
  <si>
    <t>samp. SSW.13.2</t>
  </si>
  <si>
    <t>samp. SSS.16.2</t>
  </si>
  <si>
    <t>samp. SHA4.2</t>
  </si>
  <si>
    <t>samp. B-31</t>
  </si>
  <si>
    <t>samp. B-33</t>
  </si>
  <si>
    <t>BASALT, OLIVINE-PLAGIOCLASE</t>
  </si>
  <si>
    <t>samp. SSZ.83.4</t>
  </si>
  <si>
    <t>samp. B-15</t>
  </si>
  <si>
    <t>samp. SST.7.1</t>
  </si>
  <si>
    <t>samp. SSV.16.2</t>
  </si>
  <si>
    <t>samp. SSW9.3</t>
  </si>
  <si>
    <t>samp. SS.12.13</t>
  </si>
  <si>
    <t>samp. SS.12.4</t>
  </si>
  <si>
    <t>samp. SSV.10.1</t>
  </si>
  <si>
    <t>samp. SSV.16.1</t>
  </si>
  <si>
    <t>samp. SSV.5.1</t>
  </si>
  <si>
    <t>samp. SSS.12.8</t>
  </si>
  <si>
    <t>samp. SS.12.2</t>
  </si>
  <si>
    <t>samp. SSW.9.2</t>
  </si>
  <si>
    <t>samp. SSW.9.3</t>
  </si>
  <si>
    <t>samp. SS.12.5</t>
  </si>
  <si>
    <t>samp. SSS.5.2</t>
  </si>
  <si>
    <t>SCOTIA ARC / SOUTH SANDWICH ISLAND ARC / SAUNDERS / MOUNT MICHAEL / ATLANTIC OCEAN</t>
  </si>
  <si>
    <t>samp. SS.28.1</t>
  </si>
  <si>
    <t>samp. SSZ.3.4</t>
  </si>
  <si>
    <t>samp. SSW.9.1</t>
  </si>
  <si>
    <t>samp. SS.12.16</t>
  </si>
  <si>
    <t>samp. SS15.2</t>
  </si>
  <si>
    <t>samp. SSW.5.1</t>
  </si>
  <si>
    <t>samp. SSV.15.1</t>
  </si>
  <si>
    <t>samp. SSW.10.1</t>
  </si>
  <si>
    <t>samp. SSV.4.1</t>
  </si>
  <si>
    <t>samp. SSW.10.2</t>
  </si>
  <si>
    <t>samp. B-30</t>
  </si>
  <si>
    <t>samp. SSS1.2</t>
  </si>
  <si>
    <t>samp. SSZ.83.8</t>
  </si>
  <si>
    <t>samp. SSZ.2.5</t>
  </si>
  <si>
    <t>samp. SSS.5.4</t>
  </si>
  <si>
    <t>samp. SSS.5.3</t>
  </si>
  <si>
    <t>samp. B-27</t>
  </si>
  <si>
    <t>samp. SSR.1.3</t>
  </si>
  <si>
    <t>samp. SSC.44.2</t>
  </si>
  <si>
    <t>samp. SSZ.83.10</t>
  </si>
  <si>
    <t>samp. B-29</t>
  </si>
  <si>
    <t>samp. SSZ.2.2</t>
  </si>
  <si>
    <t>samp. SSV.7.2</t>
  </si>
  <si>
    <t>samp. SSC.35.1</t>
  </si>
  <si>
    <t>samp. SSS.4.1</t>
  </si>
  <si>
    <t>samp. SSZ.2.4</t>
  </si>
  <si>
    <t>samp. SSR.1.1</t>
  </si>
  <si>
    <t>BASALT, OLIVINE</t>
  </si>
  <si>
    <t>samp. SS.12.18</t>
  </si>
  <si>
    <t xml:space="preserve"> [14922] TONARINI S. (2011)</t>
  </si>
  <si>
    <t>samp. SS.19.5</t>
  </si>
  <si>
    <t>samp. SS.26.2</t>
  </si>
  <si>
    <t>samp. SSW1.1</t>
  </si>
  <si>
    <t>samp. SSK.1.2</t>
  </si>
  <si>
    <t>samp. SSC.32.1</t>
  </si>
  <si>
    <t>samp. SSS.12.1</t>
  </si>
  <si>
    <t>samp. SSM.5.1</t>
  </si>
  <si>
    <t>samp. SSZ.83.11</t>
  </si>
  <si>
    <t>samp. SS.29.1</t>
  </si>
  <si>
    <t>samp. SSS.15.1</t>
  </si>
  <si>
    <t>samp. SSZ.2.1</t>
  </si>
  <si>
    <t>samp. SSC.34.1</t>
  </si>
  <si>
    <t>samp. SSC.44.1</t>
  </si>
  <si>
    <t>samp. SSM.5.3</t>
  </si>
  <si>
    <t>samp. SSV9.1</t>
  </si>
  <si>
    <t>samp. SST.6.3</t>
  </si>
  <si>
    <t>samp. SSV.6.1</t>
  </si>
  <si>
    <t>samp. SSZ.5.1</t>
  </si>
  <si>
    <t>samp. SSZ.5.5</t>
  </si>
  <si>
    <t>SCOTIA ARC / SOUTH SANDWICH ISLAND ARC / ZAVODOVSKI / MOUNT CURRY / ATLANTIC OCEAN</t>
  </si>
  <si>
    <t>samp. SSC.34.2</t>
  </si>
  <si>
    <t>samp. SS.21.4</t>
  </si>
  <si>
    <t>samp. SSZ.3.6</t>
  </si>
  <si>
    <t>samp. SSC.32.4</t>
  </si>
  <si>
    <t>samp. SS.86.1</t>
  </si>
  <si>
    <t>samp. SSC.35.4</t>
  </si>
  <si>
    <t>samp. SSV.13.1</t>
  </si>
  <si>
    <t>samp. SSC.43.1</t>
  </si>
  <si>
    <t>samp. SSS.6.1</t>
  </si>
  <si>
    <t>samp. SSZ.83.3</t>
  </si>
  <si>
    <t>samp. SHA(Z).4.1</t>
  </si>
  <si>
    <t>samp. SS.12.7</t>
  </si>
  <si>
    <t>samp. SSV.9.1</t>
  </si>
  <si>
    <t>samp. SSS.11.2</t>
  </si>
  <si>
    <t>samp. SS.12.1</t>
  </si>
  <si>
    <t>samp. SSS.2.2</t>
  </si>
  <si>
    <t>samp. SSV.3.1</t>
  </si>
  <si>
    <t>samp. SS87.19</t>
  </si>
  <si>
    <t>samp. SS.87.19</t>
  </si>
  <si>
    <t>samp. SSV.2.1</t>
  </si>
  <si>
    <t>samp. SSS.1.3</t>
  </si>
  <si>
    <t>samp. SSV.12.1</t>
  </si>
  <si>
    <t>samp. SS.87.18</t>
  </si>
  <si>
    <t>samp. SSC.33.1</t>
  </si>
  <si>
    <t>samp. SSV.1.2</t>
  </si>
  <si>
    <t>samp. SSS10.1</t>
  </si>
  <si>
    <t>samp. SSZ.83.2</t>
  </si>
  <si>
    <t>samp. SSV.14.1</t>
  </si>
  <si>
    <t>samp. SSZ.2.3</t>
  </si>
  <si>
    <t xml:space="preserve"> [2192] JOHNSTON A. D. (1986)</t>
  </si>
  <si>
    <t>samp. SSS.1.4</t>
  </si>
  <si>
    <t>SCOTIA ARC / SOUTH SANDWICH ISLAND ARC / ATLANTIC OCEAN</t>
  </si>
  <si>
    <t>samp. SS.87.9</t>
  </si>
  <si>
    <t>samp. SS.19.2</t>
  </si>
  <si>
    <t>samp. SS18.11</t>
  </si>
  <si>
    <t>samp. SSW.10.3</t>
  </si>
  <si>
    <t>samp. SSS.10.1</t>
  </si>
  <si>
    <t>samp. SSZ.83.1</t>
  </si>
  <si>
    <t>samp. SS.28.2</t>
  </si>
  <si>
    <t>samp. SHA(Z).5.5</t>
  </si>
  <si>
    <t>samp. SSM.5.4</t>
  </si>
  <si>
    <t>samp. SSZ.1.1</t>
  </si>
  <si>
    <t>samp. SS.18.18</t>
  </si>
  <si>
    <t>samp. SSM5.2</t>
  </si>
  <si>
    <t>OCEANITE</t>
  </si>
  <si>
    <t>samp. SSM.1.3</t>
  </si>
  <si>
    <t>samp. SS24.5</t>
  </si>
  <si>
    <t>samp. SSC.24.3</t>
  </si>
  <si>
    <t>MGO</t>
  </si>
  <si>
    <t>CO</t>
  </si>
  <si>
    <t>ND143_ND144</t>
  </si>
  <si>
    <t>143Nd/144Nd</t>
  </si>
  <si>
    <t>MgO</t>
  </si>
  <si>
    <t>Co</t>
  </si>
  <si>
    <t xml:space="preserve"> [4242] COLE J. W. (1985)</t>
  </si>
  <si>
    <t>samp. VB51A</t>
  </si>
  <si>
    <t>TONGA ARC / FIJI ISLANDS / VANUA (M)BALAVU / PACIFIC OCEAN</t>
  </si>
  <si>
    <t>RHYOLITE</t>
  </si>
  <si>
    <t xml:space="preserve"> [10425] WHARTON M. R. (1994)</t>
  </si>
  <si>
    <t>samp. VL014</t>
  </si>
  <si>
    <t>TONGA ARC / FIJI ISLANDS / VITI LEVU / KALAKA DACITE / PACIFIC OCEAN</t>
  </si>
  <si>
    <t>samp. VB772</t>
  </si>
  <si>
    <t xml:space="preserve"> [4245] CUNNIGHAM J. K. (1985)</t>
  </si>
  <si>
    <t>samp. 582-6-7</t>
  </si>
  <si>
    <t>TONGA ARC / TONGA ISLANDS / EUA / PACIFIC OCEAN</t>
  </si>
  <si>
    <t xml:space="preserve"> [9804] FRETZDORFF S. (2006)</t>
  </si>
  <si>
    <t>samp. 54DR-1</t>
  </si>
  <si>
    <t>TONGA ARC / LAU BASIN / VALU FA RIDGE / PACIFIC OCEAN</t>
  </si>
  <si>
    <t>DREDGE</t>
  </si>
  <si>
    <t>SUBAQUATIC</t>
  </si>
  <si>
    <t>samp. 55DR-1</t>
  </si>
  <si>
    <t>samp. BH125</t>
  </si>
  <si>
    <t>TONGA ARC / FIJI ISLANDS / VITI LEVU / PACIFIC OCEAN</t>
  </si>
  <si>
    <t>samp. LK103</t>
  </si>
  <si>
    <t>TONGA ARC / FIJI ISLANDS / LAKEBA / PACIFIC OCEAN</t>
  </si>
  <si>
    <t xml:space="preserve"> [3684] BLOOMER S. H. (1987)</t>
  </si>
  <si>
    <t>samp. D70-1</t>
  </si>
  <si>
    <t>TONGA ARC / TONGA TRENCH / DREDGE 70 / PACIFIC OCEAN</t>
  </si>
  <si>
    <t xml:space="preserve"> [3698] COLE J. W. (1990)</t>
  </si>
  <si>
    <t>samp. 29792</t>
  </si>
  <si>
    <t>samp. LK394</t>
  </si>
  <si>
    <t>samp. VB51B</t>
  </si>
  <si>
    <t>samp. OA174B</t>
  </si>
  <si>
    <t>TONGA ARC / FIJI ISLANDS / ONO-I-LAU / PACIFIC OCEAN</t>
  </si>
  <si>
    <t>samp. SS22</t>
  </si>
  <si>
    <t>TONGA ARC / TONGA ISLANDS / SUSUI / PACIFIC OCEAN</t>
  </si>
  <si>
    <t>samp. OA182B</t>
  </si>
  <si>
    <t xml:space="preserve"> [2771] GILL J. B. (1976)</t>
  </si>
  <si>
    <t>samp. 375</t>
  </si>
  <si>
    <t xml:space="preserve"> [3597] SUNKEL G. (1990)</t>
  </si>
  <si>
    <t>samp. KD136-2</t>
  </si>
  <si>
    <t>samp. 29764</t>
  </si>
  <si>
    <t>samp. OA64C</t>
  </si>
  <si>
    <t xml:space="preserve"> [3669] BLOOMER S. H. (1996)</t>
  </si>
  <si>
    <t>samp. 144-841B-65R-CC,25-27</t>
  </si>
  <si>
    <t>TONGA ARC / TONGA FORE-ARC / SITE 841 / PACIFIC OCEAN</t>
  </si>
  <si>
    <t xml:space="preserve">DRILL HOLE </t>
  </si>
  <si>
    <t xml:space="preserve"> [11653] FALLOON T. J. (2008)</t>
  </si>
  <si>
    <t>samp. 4-14</t>
  </si>
  <si>
    <t>TONGA ARC / TONGA TRENCH / PACIFIC OCEAN</t>
  </si>
  <si>
    <t>ADAKITE</t>
  </si>
  <si>
    <t xml:space="preserve"> [10675] FALLOON T. J.(2007) [GeoRem3009]</t>
  </si>
  <si>
    <t>samp. 117-1-1</t>
  </si>
  <si>
    <t>TONGA ARC / TOFUA ARC / DREDGE 117 / PACIFIC OCEAN</t>
  </si>
  <si>
    <t>samp. 117-2-3</t>
  </si>
  <si>
    <t xml:space="preserve"> [3259] GILL J. B. (1970)</t>
  </si>
  <si>
    <t>samp. 68-51</t>
  </si>
  <si>
    <t>TONGA ARC / FIJI ISLANDS / SUVA / PACIFIC OCEAN</t>
  </si>
  <si>
    <t>samp. 582-6-1D</t>
  </si>
  <si>
    <t>samp. 53DR-3</t>
  </si>
  <si>
    <t>samp. 144-841B-42R-2,35-40</t>
  </si>
  <si>
    <t>samp. 53DR-1</t>
  </si>
  <si>
    <t xml:space="preserve"> [3321] HERGT J. M. (1994)</t>
  </si>
  <si>
    <t>samp. 135-838A-20H-1,50-110,1</t>
  </si>
  <si>
    <t>TONGA ARC / LAU BASIN / EASTERN LAU SPREADING CENTER - SITE 838 / PACIFIC OCEAN</t>
  </si>
  <si>
    <t>samp. 68-50</t>
  </si>
  <si>
    <t>samp. NY106</t>
  </si>
  <si>
    <t>TONGA ARC / FIJI ISLANDS / NAYAU / PACIFIC OCEAN</t>
  </si>
  <si>
    <t>samp. KD27-6</t>
  </si>
  <si>
    <t>TONGA ARC / LAU BASIN / EASTERN LAU SPREADING CENTER / PACIFIC OCEAN</t>
  </si>
  <si>
    <t>samp. OA17</t>
  </si>
  <si>
    <t>DACITE, HORNBLENDE</t>
  </si>
  <si>
    <t>samp. LK409B</t>
  </si>
  <si>
    <t>samp. VB750</t>
  </si>
  <si>
    <t>samp. 144-841B-52R-1,66-69</t>
  </si>
  <si>
    <t>samp. 582-6-1E</t>
  </si>
  <si>
    <t>samp. OA84</t>
  </si>
  <si>
    <t>ANDESITE, HORNBLENDE</t>
  </si>
  <si>
    <t xml:space="preserve"> [4247] HAWKINS J. W. JR. (1985)</t>
  </si>
  <si>
    <t>samp. L5-82-SP-DR-4</t>
  </si>
  <si>
    <t>TONGA ARC / TONGA ISLANDS / METIS SHOAL / PACIFIC OCEAN</t>
  </si>
  <si>
    <t>samp. VB771</t>
  </si>
  <si>
    <t>samp. 144-841B-62R-1,53-57</t>
  </si>
  <si>
    <t>samp. OA149B</t>
  </si>
  <si>
    <t>ANDESITE, PYROXENE</t>
  </si>
  <si>
    <t xml:space="preserve"> [12084] DANYUSHEVSKY L. V. (2008)</t>
  </si>
  <si>
    <t>samp. AV31</t>
  </si>
  <si>
    <t>TONGA ARC / FIJI ISLANDS / KA(N)DAVU ISLAND GROUP / PACIFIC OCEAN</t>
  </si>
  <si>
    <t>samp. VB277</t>
  </si>
  <si>
    <t>samp. 29787</t>
  </si>
  <si>
    <t>samp. LK243</t>
  </si>
  <si>
    <t xml:space="preserve"> [6338] FRENZEL G. (1990)</t>
  </si>
  <si>
    <t>samp. 17/2</t>
  </si>
  <si>
    <t>TONGA ARC / LAU BASIN / CENTRAL LAU SPREADING CENTER / PACIFIC OCEAN</t>
  </si>
  <si>
    <t xml:space="preserve"> [16156] TURNER S. P. (2012)</t>
  </si>
  <si>
    <t>samp. F0814</t>
  </si>
  <si>
    <t>LAU BASIN / FONUALEI SPREADING CENTER / PACIFIC OCEAN</t>
  </si>
  <si>
    <t>samp. OA148</t>
  </si>
  <si>
    <t>ANDESITE, OLIVINE</t>
  </si>
  <si>
    <t>samp. 582-5-14</t>
  </si>
  <si>
    <t xml:space="preserve"> [3336] FALLOON T. J. (1992)</t>
  </si>
  <si>
    <t>samp. M-2212-10</t>
  </si>
  <si>
    <t>TONGA ARC / LAU BASIN / MANGATOLU TRIPLE JUNCTION / PACIFIC OCEAN</t>
  </si>
  <si>
    <t>dive</t>
  </si>
  <si>
    <t>samp. M-2212-1</t>
  </si>
  <si>
    <t>samp. 144-841B-22R-2,81-85</t>
  </si>
  <si>
    <t>samp. 29385</t>
  </si>
  <si>
    <t>samp. VB870A</t>
  </si>
  <si>
    <t xml:space="preserve"> [2601] EWART A. (1973)</t>
  </si>
  <si>
    <t>samp. F4</t>
  </si>
  <si>
    <t>samp. 77/2</t>
  </si>
  <si>
    <t>samp. KD84-1</t>
  </si>
  <si>
    <t xml:space="preserve"> [3678] HAWKINS J. W. JR. (1977)</t>
  </si>
  <si>
    <t>samp. SONNEKD84-1</t>
  </si>
  <si>
    <t xml:space="preserve"> [10426] PEARCE J. A. (1994)</t>
  </si>
  <si>
    <t>samp. 13-1-3</t>
  </si>
  <si>
    <t>samp. 13-1-4</t>
  </si>
  <si>
    <t>samp. F0817</t>
  </si>
  <si>
    <t>samp. 17</t>
  </si>
  <si>
    <t>samp. F0821</t>
  </si>
  <si>
    <t>samp. F0805</t>
  </si>
  <si>
    <t>samp. F0804</t>
  </si>
  <si>
    <t>samp. F0822</t>
  </si>
  <si>
    <t>samp. F0806B-2</t>
  </si>
  <si>
    <t>samp. F0806C-1</t>
  </si>
  <si>
    <t>samp. F0815A</t>
  </si>
  <si>
    <t xml:space="preserve"> [3687] ROGERS N. W. (1994)</t>
  </si>
  <si>
    <t>samp. TS-4</t>
  </si>
  <si>
    <t>TONGA ARC / FIJI ISLANDS / VITI LEVU / TAVUA / PACIFIC OCEAN</t>
  </si>
  <si>
    <t>TRACHYBASALT</t>
  </si>
  <si>
    <t>samp. F0816</t>
  </si>
  <si>
    <t>samp. F0820</t>
  </si>
  <si>
    <t>samp. M-2212-5</t>
  </si>
  <si>
    <t>samp. F0806D-1</t>
  </si>
  <si>
    <t>samp. F0807</t>
  </si>
  <si>
    <t>samp. F0806C-2</t>
  </si>
  <si>
    <t>samp. 13-1-6</t>
  </si>
  <si>
    <t>samp. F8</t>
  </si>
  <si>
    <t xml:space="preserve"> [2695] OVERSBY V. M. (1972)</t>
  </si>
  <si>
    <t>samp. FONUALEI8</t>
  </si>
  <si>
    <t xml:space="preserve"> [10608] PEARCE J. A.(2007) [GeoRem2940]</t>
  </si>
  <si>
    <t>samp. FON-8</t>
  </si>
  <si>
    <t>DACITE, THOLEIITIC</t>
  </si>
  <si>
    <t>samp. F0809</t>
  </si>
  <si>
    <t>samp. F0818</t>
  </si>
  <si>
    <t>samp. F0801A</t>
  </si>
  <si>
    <t>samp. F0823</t>
  </si>
  <si>
    <t>samp. F0801</t>
  </si>
  <si>
    <t>samp. F0806D-2</t>
  </si>
  <si>
    <t>samp. F0803</t>
  </si>
  <si>
    <t>samp. F20</t>
  </si>
  <si>
    <t>samp. FONUALEI20</t>
  </si>
  <si>
    <t xml:space="preserve"> [3675] BRYAN W. B. (1971)</t>
  </si>
  <si>
    <t>samp. 111548-20</t>
  </si>
  <si>
    <t>TONGA ARC / LAU BASIN / FONUALEI SPREADING CENTER / PACIFIC OCEAN</t>
  </si>
  <si>
    <t>DACITE, BYTOWNITE</t>
  </si>
  <si>
    <t>samp. 13-1-2</t>
  </si>
  <si>
    <t>samp. F0812</t>
  </si>
  <si>
    <t>samp. F0810</t>
  </si>
  <si>
    <t>samp. F0819</t>
  </si>
  <si>
    <t>samp. 13-1-1</t>
  </si>
  <si>
    <t>samp. F6</t>
  </si>
  <si>
    <t>samp. F0802</t>
  </si>
  <si>
    <t>samp. 29770</t>
  </si>
  <si>
    <t>samp. OA160</t>
  </si>
  <si>
    <t>samp. VB659</t>
  </si>
  <si>
    <t>samp. F0808</t>
  </si>
  <si>
    <t>samp. F10</t>
  </si>
  <si>
    <t>samp. VB237A</t>
  </si>
  <si>
    <t>samp. F40</t>
  </si>
  <si>
    <t>samp. F39</t>
  </si>
  <si>
    <t>samp. FONUALEI39</t>
  </si>
  <si>
    <t xml:space="preserve"> [2495] TURNER S. P. (1997)</t>
  </si>
  <si>
    <t>samp. FON39</t>
  </si>
  <si>
    <t>samp. OA189B</t>
  </si>
  <si>
    <t>BASALT, PLAGIOCLASE</t>
  </si>
  <si>
    <t xml:space="preserve"> [16155] CAULFIELD J. T. (2012)</t>
  </si>
  <si>
    <t>samp. T57</t>
  </si>
  <si>
    <t>TONGA ARC / TONGA ISLANDS / TOFUA / TOFUA / PACIFIC OCEAN</t>
  </si>
  <si>
    <t>samp. F41</t>
  </si>
  <si>
    <t>samp. F32</t>
  </si>
  <si>
    <t xml:space="preserve"> [3260] GILL J. B. (1987)</t>
  </si>
  <si>
    <t>samp. 874</t>
  </si>
  <si>
    <t>samp. F37</t>
  </si>
  <si>
    <t>samp. NY133</t>
  </si>
  <si>
    <t>samp. F5</t>
  </si>
  <si>
    <t>samp. KO5</t>
  </si>
  <si>
    <t>TONGA ARC / FIJI ISLANDS / KOMO / PACIFIC OCEAN</t>
  </si>
  <si>
    <t xml:space="preserve"> [4108] DRIL S. I. (1997)</t>
  </si>
  <si>
    <t>samp. M2226/1A</t>
  </si>
  <si>
    <t>samp. TV102</t>
  </si>
  <si>
    <t>TONGA ARC / FIJI ISLANDS / TUVUCA / PACIFIC OCEAN</t>
  </si>
  <si>
    <t>samp. 116-2-1</t>
  </si>
  <si>
    <t>TONGA ARC / TOFUA ARC / DREDGE 116 / PACIFIC OCEAN</t>
  </si>
  <si>
    <t>samp. SS34</t>
  </si>
  <si>
    <t>samp. VB52</t>
  </si>
  <si>
    <t>samp. 116-1-3</t>
  </si>
  <si>
    <t>samp. 116-1-1</t>
  </si>
  <si>
    <t>samp. F27</t>
  </si>
  <si>
    <t xml:space="preserve"> [12539] CAULFIELD J. T.(2008) [GeoRem4051]</t>
  </si>
  <si>
    <t>samp. HR06</t>
  </si>
  <si>
    <t>TONGA ARC / TONGA ISLANDS / HOME REEF / PACIFIC OCEAN</t>
  </si>
  <si>
    <t xml:space="preserve"> [10898] HERGT J. M. (2007)</t>
  </si>
  <si>
    <t>samp. AK 6</t>
  </si>
  <si>
    <t>TONGA ARC / FIJI ISLANDS / LAU ISLANDS / PACIFIC OCEAN</t>
  </si>
  <si>
    <t xml:space="preserve"> [13456] LESLIE R. A. J. (2009)</t>
  </si>
  <si>
    <t>samp. E5B</t>
  </si>
  <si>
    <t xml:space="preserve"> [3603] BAUER G. R. (1970)</t>
  </si>
  <si>
    <t>samp. TOFUA57</t>
  </si>
  <si>
    <t>TONGA ARC / TONGA ISLANDS / TOFUA / TOFUA / HAMATUA FORMATION / PACIFIC OCEAN</t>
  </si>
  <si>
    <t>DACITE, AUGITE-HYPERSTHENE</t>
  </si>
  <si>
    <t>samp. 5-10</t>
  </si>
  <si>
    <t>samp. 582-5-13</t>
  </si>
  <si>
    <t>samp. VB153</t>
  </si>
  <si>
    <t>samp. C 3416B</t>
  </si>
  <si>
    <t>samp. E5A</t>
  </si>
  <si>
    <t>samp. ST16</t>
  </si>
  <si>
    <t>samp. MU6</t>
  </si>
  <si>
    <t>TONGA ARC / FIJI ISLANDS / MUNIA / PACIFIC OCEAN</t>
  </si>
  <si>
    <t>samp. AK 19</t>
  </si>
  <si>
    <t>TONGA ARC / TONGA ISLANDS / NAITAUBA / PACIFIC OCEAN</t>
  </si>
  <si>
    <t xml:space="preserve"> [3056] EWART A. (1994)</t>
  </si>
  <si>
    <t>samp. 135-838B,20H-1,70-114</t>
  </si>
  <si>
    <t>samp. MU12</t>
  </si>
  <si>
    <t>samp. TL54</t>
  </si>
  <si>
    <t>TONGA ARC / FIJI ISLANDS / THIKOMBIA (CIKOBIA-I-LAU) / PACIFIC OCEAN</t>
  </si>
  <si>
    <t>samp. VL033</t>
  </si>
  <si>
    <t>TONGA ARC / FIJI ISLANDS / VITI LEVU / KAWA FORMATION / PACIFIC OCEAN</t>
  </si>
  <si>
    <t xml:space="preserve"> [5515] GILL J. B. (1989)</t>
  </si>
  <si>
    <t>samp. 894</t>
  </si>
  <si>
    <t>SHOSHONITE</t>
  </si>
  <si>
    <t>samp. NT76A</t>
  </si>
  <si>
    <t>samp. VB214</t>
  </si>
  <si>
    <t>samp. ON37A</t>
  </si>
  <si>
    <t>TONGA ARC / TONGA ISLANDS / ONEATATONGA ARC / PACIFIC OCEAN</t>
  </si>
  <si>
    <t>samp. 384</t>
  </si>
  <si>
    <t>samp. VL034</t>
  </si>
  <si>
    <t>samp. TS-37</t>
  </si>
  <si>
    <t>samp. AV182B</t>
  </si>
  <si>
    <t>TONGA ARC / FIJI ISLANDS / ASTROLABE ISLANDS / PACIFIC OCEAN</t>
  </si>
  <si>
    <t>samp. VB816</t>
  </si>
  <si>
    <t xml:space="preserve"> [16253] JENNER F. E. (2012)</t>
  </si>
  <si>
    <t>samp. NLD41</t>
  </si>
  <si>
    <t>TONGA ARC / LAU BASIN / NORTHWESTERN LAU SPREADING CENTER / PACIFIC OCEAN</t>
  </si>
  <si>
    <t>samp. TV115</t>
  </si>
  <si>
    <t>samp. TV109</t>
  </si>
  <si>
    <t>samp. AV90</t>
  </si>
  <si>
    <t>samp. 836</t>
  </si>
  <si>
    <t>TONGA ARC / FIJI ISLANDS / CICIA / PACIFIC OCEAN</t>
  </si>
  <si>
    <t>samp. MU7</t>
  </si>
  <si>
    <t>samp. 68-76</t>
  </si>
  <si>
    <t xml:space="preserve"> [12975] TIAN LIYAN (2008)</t>
  </si>
  <si>
    <t>samp. 13-2</t>
  </si>
  <si>
    <t>samp. TS-28</t>
  </si>
  <si>
    <t>samp. 78 DR-3</t>
  </si>
  <si>
    <t>samp. 52DR-1</t>
  </si>
  <si>
    <t>samp. TV127</t>
  </si>
  <si>
    <t>samp. VB654</t>
  </si>
  <si>
    <t>samp. ON62</t>
  </si>
  <si>
    <t>samp. 144-841B-67R-CC,0-5</t>
  </si>
  <si>
    <t>samp. TT150</t>
  </si>
  <si>
    <t>samp. TS-44</t>
  </si>
  <si>
    <t xml:space="preserve"> [3690] AVDEIKO G. P. (1973)</t>
  </si>
  <si>
    <t>samp. 13</t>
  </si>
  <si>
    <t>TONGA ARC / TONGA TRENCH / STATION 6290 / PACIFIC OCEAN</t>
  </si>
  <si>
    <t>samp. VB264</t>
  </si>
  <si>
    <t>samp. 46DR-1</t>
  </si>
  <si>
    <t>samp. DW 145</t>
  </si>
  <si>
    <t>samp. TS-1</t>
  </si>
  <si>
    <t>samp. ST20</t>
  </si>
  <si>
    <t>samp. NY123</t>
  </si>
  <si>
    <t>samp. TS-5</t>
  </si>
  <si>
    <t xml:space="preserve"> [2766] BRYAN W. B. (1972)</t>
  </si>
  <si>
    <t>samp. 111549-8</t>
  </si>
  <si>
    <t>DACITE, OLIGOCLASE</t>
  </si>
  <si>
    <t xml:space="preserve"> [3258] EWART A. (1972)</t>
  </si>
  <si>
    <t>samp. E8</t>
  </si>
  <si>
    <t>samp. 68-48</t>
  </si>
  <si>
    <t>samp. AV59</t>
  </si>
  <si>
    <t>samp. 113-2-12</t>
  </si>
  <si>
    <t>samp. AV57</t>
  </si>
  <si>
    <t>samp. BA2</t>
  </si>
  <si>
    <t xml:space="preserve"> [3384] WENDT J. I. (1997)</t>
  </si>
  <si>
    <t>samp. T053</t>
  </si>
  <si>
    <t>TONGA ARC / TONGA ISLANDS / NIUATOPUTAPU(N^TOPATAPU) / PACIFIC OCEAN</t>
  </si>
  <si>
    <t>samp. 144-841B-51R-3,24-28</t>
  </si>
  <si>
    <t>samp. E3</t>
  </si>
  <si>
    <t>samp. ON39</t>
  </si>
  <si>
    <t>samp. ML18</t>
  </si>
  <si>
    <t>TONGA ARC / TONGA ISLANDS / MALIMA / PACIFIC OCEAN</t>
  </si>
  <si>
    <t>samp. ON48</t>
  </si>
  <si>
    <t>samp. 81/1</t>
  </si>
  <si>
    <t>samp. TT74A</t>
  </si>
  <si>
    <t>samp. VB296</t>
  </si>
  <si>
    <t>samp. TT324</t>
  </si>
  <si>
    <t>samp. 914</t>
  </si>
  <si>
    <t>samp. VB340</t>
  </si>
  <si>
    <t>samp. 96-6-19-2</t>
  </si>
  <si>
    <t>ANDESITE, THOLEIITIC</t>
  </si>
  <si>
    <t>samp. VB976</t>
  </si>
  <si>
    <t>samp. 373</t>
  </si>
  <si>
    <t>samp. ST1</t>
  </si>
  <si>
    <t>samp. 72/1</t>
  </si>
  <si>
    <t>samp. VB23</t>
  </si>
  <si>
    <t>samp. VB876A</t>
  </si>
  <si>
    <t>samp. 835</t>
  </si>
  <si>
    <t>samp. GA103</t>
  </si>
  <si>
    <t>TV-CONTROLLED GRAB</t>
  </si>
  <si>
    <t>samp. 29350</t>
  </si>
  <si>
    <t>samp. VB512</t>
  </si>
  <si>
    <t>samp. M-2226-14</t>
  </si>
  <si>
    <t>samp. F0811</t>
  </si>
  <si>
    <t>samp. AV66</t>
  </si>
  <si>
    <t>samp. ON37B</t>
  </si>
  <si>
    <t>BASALT, PYROXENE</t>
  </si>
  <si>
    <t>samp. 73/1B</t>
  </si>
  <si>
    <t>samp. 77/2B</t>
  </si>
  <si>
    <t>samp. NT31</t>
  </si>
  <si>
    <t>samp. 370</t>
  </si>
  <si>
    <t>samp. 582-6-8</t>
  </si>
  <si>
    <t>samp. AV5</t>
  </si>
  <si>
    <t>samp. M-2226-1A</t>
  </si>
  <si>
    <t>samp. 388</t>
  </si>
  <si>
    <t>samp. 79/1</t>
  </si>
  <si>
    <t>samp. 310</t>
  </si>
  <si>
    <t>TONGA ARC / TONGA ISLANDS / VATULELE / PACIFIC OCEAN</t>
  </si>
  <si>
    <t>samp. AV40</t>
  </si>
  <si>
    <t>samp. 20-5-1</t>
  </si>
  <si>
    <t>samp. 51DR-1</t>
  </si>
  <si>
    <t>samp. KF30</t>
  </si>
  <si>
    <t>TONGA ARC / FIJI ISLANDS / KATAFAGA / PACIFIC OCEAN</t>
  </si>
  <si>
    <t>samp. 20-5-2</t>
  </si>
  <si>
    <t>samp. F31</t>
  </si>
  <si>
    <t>samp. FONUALEI31</t>
  </si>
  <si>
    <t>samp. F30</t>
  </si>
  <si>
    <t>samp. YT76</t>
  </si>
  <si>
    <t>TONGA ARC / TONGA ISLANDS / YACATA / PACIFIC OCEAN</t>
  </si>
  <si>
    <t>samp. 94</t>
  </si>
  <si>
    <t>samp. 96-6-18-3</t>
  </si>
  <si>
    <t>samp. 371</t>
  </si>
  <si>
    <t>samp. 12-5-1</t>
  </si>
  <si>
    <t>samp. 12-5-3</t>
  </si>
  <si>
    <t>samp. AV50</t>
  </si>
  <si>
    <t xml:space="preserve"> [4244] HAWKINS J. W. JR. (1985)</t>
  </si>
  <si>
    <t>samp. TA-2</t>
  </si>
  <si>
    <t>samp. NY3</t>
  </si>
  <si>
    <t>samp. AK 8</t>
  </si>
  <si>
    <t>samp. KO64B</t>
  </si>
  <si>
    <t>samp. ST29</t>
  </si>
  <si>
    <t xml:space="preserve"> [15114] PRICE R. C. (1991)</t>
  </si>
  <si>
    <t>samp. W30</t>
  </si>
  <si>
    <t>TONGA ARC / WALLIS-FUTUNA ISLANDS / WALLIS (UVEA) ISLANDS / PACIFIC OCEAN</t>
  </si>
  <si>
    <t>samp. TL1</t>
  </si>
  <si>
    <t xml:space="preserve"> [3924] BOESPFLUG X. (1990)</t>
  </si>
  <si>
    <t>samp. 94KD</t>
  </si>
  <si>
    <t>samp. 216</t>
  </si>
  <si>
    <t>TONGA ARC / TONGA ISLANDS / LOMAIVITI / PACIFIC OCEAN</t>
  </si>
  <si>
    <t>samp. C 2238</t>
  </si>
  <si>
    <t>samp. VB592</t>
  </si>
  <si>
    <t>samp. TV41</t>
  </si>
  <si>
    <t>samp. AV14</t>
  </si>
  <si>
    <t>samp. NT150</t>
  </si>
  <si>
    <t>samp. MG385</t>
  </si>
  <si>
    <t>TONGA ARC / TONGA ISLANDS / MANGO / PACIFIC OCEAN</t>
  </si>
  <si>
    <t>ANDESITE, PLAGIOCLASE</t>
  </si>
  <si>
    <t>samp. VB269</t>
  </si>
  <si>
    <t xml:space="preserve"> [3340] VALLIER T. L. (1992)</t>
  </si>
  <si>
    <t>samp. 1-11</t>
  </si>
  <si>
    <t>samp. MG236</t>
  </si>
  <si>
    <t>samp. AV94</t>
  </si>
  <si>
    <t xml:space="preserve"> [12353] AREVALO R.; JR. (2008)</t>
  </si>
  <si>
    <t>samp. SLB 58 GA-1</t>
  </si>
  <si>
    <t>samp. 381</t>
  </si>
  <si>
    <t>samp. 1-10</t>
  </si>
  <si>
    <t>samp. ST19</t>
  </si>
  <si>
    <t>samp. NTT26/1</t>
  </si>
  <si>
    <t>samp. MU23</t>
  </si>
  <si>
    <t>samp. 2-C</t>
  </si>
  <si>
    <t>samp. 1-83</t>
  </si>
  <si>
    <t>samp. D60-7</t>
  </si>
  <si>
    <t>TONGA ARC / TONGA TRENCH / DREDGE 60 / PACIFIC OCEAN</t>
  </si>
  <si>
    <t>samp. VB580</t>
  </si>
  <si>
    <t xml:space="preserve"> [2770] EWART A. (1977)</t>
  </si>
  <si>
    <t>samp. NT64</t>
  </si>
  <si>
    <t>samp. NT64-T8</t>
  </si>
  <si>
    <t>samp. MG14</t>
  </si>
  <si>
    <t>samp. 379</t>
  </si>
  <si>
    <t>samp. E11</t>
  </si>
  <si>
    <t>samp. EUA11</t>
  </si>
  <si>
    <t>samp. ML9</t>
  </si>
  <si>
    <t>samp. AV91</t>
  </si>
  <si>
    <t>samp. NTT29/3</t>
  </si>
  <si>
    <t>samp. 892</t>
  </si>
  <si>
    <t>TONGA ARC / FIJI ISLANDS / VITI LEVU / VATIA / PACIFIC OCEAN</t>
  </si>
  <si>
    <t>samp. TA-6</t>
  </si>
  <si>
    <t>samp. YT43</t>
  </si>
  <si>
    <t>samp. ST17</t>
  </si>
  <si>
    <t>samp. 51DR-2</t>
  </si>
  <si>
    <t>samp. YT33</t>
  </si>
  <si>
    <t>samp. NTT28/2</t>
  </si>
  <si>
    <t>samp. LK335</t>
  </si>
  <si>
    <t>samp. KO7</t>
  </si>
  <si>
    <t>samp. YT78</t>
  </si>
  <si>
    <t>samp. 582-6-10</t>
  </si>
  <si>
    <t>samp. WA34</t>
  </si>
  <si>
    <t>samp. TA-2A</t>
  </si>
  <si>
    <t>samp. SLB 133 GA</t>
  </si>
  <si>
    <t>samp. KO75</t>
  </si>
  <si>
    <t>samp. F0813</t>
  </si>
  <si>
    <t>samp. 369</t>
  </si>
  <si>
    <t>samp. 377</t>
  </si>
  <si>
    <t>samp. 66</t>
  </si>
  <si>
    <t>samp. ST22</t>
  </si>
  <si>
    <t>samp. VB844</t>
  </si>
  <si>
    <t xml:space="preserve"> [4112] AGGREY K. E. (1988)</t>
  </si>
  <si>
    <t>samp. S158/1B</t>
  </si>
  <si>
    <t>TONGA ARC / LAU BASIN / NORTHEASTERN LAU SPREADING CENTER / PACIFIC OCEAN</t>
  </si>
  <si>
    <t xml:space="preserve"> [3381] FALLOON T. J. (1991)</t>
  </si>
  <si>
    <t>samp. VI3-30</t>
  </si>
  <si>
    <t>TONGA ARC / TONGA TRENCH / STATION 21 / PACIFIC OCEAN</t>
  </si>
  <si>
    <t>BONINITE</t>
  </si>
  <si>
    <t>samp. NY119</t>
  </si>
  <si>
    <t>samp. AV85</t>
  </si>
  <si>
    <t>samp. 89T21</t>
  </si>
  <si>
    <t>samp. ST24</t>
  </si>
  <si>
    <t>samp. VI3-42</t>
  </si>
  <si>
    <t>samp. 89T22</t>
  </si>
  <si>
    <t>samp. TOFUA68</t>
  </si>
  <si>
    <t>ANDESITE, LABRADORITE</t>
  </si>
  <si>
    <t xml:space="preserve"> [2626] TAYLOR S. R. (1969)</t>
  </si>
  <si>
    <t>samp. X-88</t>
  </si>
  <si>
    <t>samp. X88</t>
  </si>
  <si>
    <t>samp. ST21</t>
  </si>
  <si>
    <t>samp. TT70</t>
  </si>
  <si>
    <t>samp. 90</t>
  </si>
  <si>
    <t>samp. 144-841B-22R-2,125-129</t>
  </si>
  <si>
    <t>samp. 144-841B-23R-1,12-14</t>
  </si>
  <si>
    <t>samp. TV118A</t>
  </si>
  <si>
    <t>samp. 582-6-11</t>
  </si>
  <si>
    <t>samp. NT96</t>
  </si>
  <si>
    <t>samp. MG98</t>
  </si>
  <si>
    <t xml:space="preserve"> [4134] SHARASKIN A. YA. (1983)</t>
  </si>
  <si>
    <t>samp. 16-73/11</t>
  </si>
  <si>
    <t>TONGA ARC / TONGA TRENCH / STATION 16 / PACIFIC OCEAN</t>
  </si>
  <si>
    <t>DIABASE</t>
  </si>
  <si>
    <t>samp. 98-3</t>
  </si>
  <si>
    <t>TONGA ARC / LAU BASIN / PEGGY RIDGE / PACIFIC OCEAN</t>
  </si>
  <si>
    <t>samp. AV62</t>
  </si>
  <si>
    <t>samp. L1-11</t>
  </si>
  <si>
    <t>samp. TT121</t>
  </si>
  <si>
    <t>samp. AV187</t>
  </si>
  <si>
    <t>samp. C2294</t>
  </si>
  <si>
    <t>samp. AV73</t>
  </si>
  <si>
    <t>samp. 10-1-1</t>
  </si>
  <si>
    <t>samp. 135-836A-3H-4,53-110,2</t>
  </si>
  <si>
    <t>TONGA ARC / LAU BASIN / EASTERN LAU SPREADING CENTER - SITE 836 / PACIFIC OCEAN</t>
  </si>
  <si>
    <t>samp. E18C</t>
  </si>
  <si>
    <t>samp. NT140</t>
  </si>
  <si>
    <t>samp. ST18</t>
  </si>
  <si>
    <t>samp. 2-A</t>
  </si>
  <si>
    <t>samp. KA2</t>
  </si>
  <si>
    <t>TONGA ARC / TONGA ISLANDS / KAIBU / PACIFIC OCEAN</t>
  </si>
  <si>
    <t>samp. VB100</t>
  </si>
  <si>
    <t>samp. L13</t>
  </si>
  <si>
    <t>TONGA ARC / TONGA ISLANDS / LATE / PACIFIC OCEAN</t>
  </si>
  <si>
    <t>samp. LATE13</t>
  </si>
  <si>
    <t>samp. 111547-13</t>
  </si>
  <si>
    <t>ANDESITE, BYTOWNITE</t>
  </si>
  <si>
    <t>samp. 8</t>
  </si>
  <si>
    <t>samp. 68-73</t>
  </si>
  <si>
    <t>samp. 383</t>
  </si>
  <si>
    <t>samp. 10-1-3</t>
  </si>
  <si>
    <t>samp. 89T36</t>
  </si>
  <si>
    <t>samp. ST14</t>
  </si>
  <si>
    <t>samp. NTT25/4</t>
  </si>
  <si>
    <t xml:space="preserve"> [4105] HAWKINS J. W. JR. (1994)</t>
  </si>
  <si>
    <t>samp. 135-834B-43R-1,104-110</t>
  </si>
  <si>
    <t>TONGA ARC / LAU BASIN / CENTRAL LAU SPREADING CENTER - SITE 834 / PACIFIC OCEAN</t>
  </si>
  <si>
    <t>BASALT, THOLEIITIC</t>
  </si>
  <si>
    <t>samp. TL10</t>
  </si>
  <si>
    <t>samp. 582-6-1H</t>
  </si>
  <si>
    <t>samp. 10-1-2</t>
  </si>
  <si>
    <t>samp. TA-3</t>
  </si>
  <si>
    <t>samp. 71/1</t>
  </si>
  <si>
    <t>samp. 83/1A</t>
  </si>
  <si>
    <t>samp. 68-52</t>
  </si>
  <si>
    <t>samp. 68-60</t>
  </si>
  <si>
    <t>samp. VI3-29</t>
  </si>
  <si>
    <t>samp. VI3-23</t>
  </si>
  <si>
    <t>samp. AV72</t>
  </si>
  <si>
    <t>samp. 913</t>
  </si>
  <si>
    <t>samp. VI3-36</t>
  </si>
  <si>
    <t xml:space="preserve"> [3382] FALLOON T. J. (1987)</t>
  </si>
  <si>
    <t>samp. 3-36</t>
  </si>
  <si>
    <t>samp. VI3-32</t>
  </si>
  <si>
    <t>samp. NT36A</t>
  </si>
  <si>
    <t>samp. 68-63</t>
  </si>
  <si>
    <t>samp. AV48</t>
  </si>
  <si>
    <t>samp. 135-837B-2R-1,24-30</t>
  </si>
  <si>
    <t>TONGA ARC / LAU BASIN / EASTERN LAU SPREADING CENTER - SITE 837 / PACIFIC OCEAN</t>
  </si>
  <si>
    <t>samp. OA33</t>
  </si>
  <si>
    <t>samp. 68-55</t>
  </si>
  <si>
    <t>samp. 144-841B-63R-1,108-110</t>
  </si>
  <si>
    <t>samp. KO64A</t>
  </si>
  <si>
    <t>samp. UNIT1256R1/07-15</t>
  </si>
  <si>
    <t>samp. 135-834B-56R-1,7-15</t>
  </si>
  <si>
    <t>samp. 135-834B-54R-1,7-15</t>
  </si>
  <si>
    <t>samp. LK224</t>
  </si>
  <si>
    <t>samp. VB74</t>
  </si>
  <si>
    <t>samp. LK400</t>
  </si>
  <si>
    <t>samp. NT165</t>
  </si>
  <si>
    <t>samp. AK 7</t>
  </si>
  <si>
    <t>samp. LK406</t>
  </si>
  <si>
    <t>samp. 851</t>
  </si>
  <si>
    <t>samp. NT139</t>
  </si>
  <si>
    <t>samp. AK 108</t>
  </si>
  <si>
    <t>samp. 2-20</t>
  </si>
  <si>
    <t>samp. 135-837B-5R-1,62-69</t>
  </si>
  <si>
    <t>samp. X-96</t>
  </si>
  <si>
    <t>samp. X96</t>
  </si>
  <si>
    <t>samp. 29339</t>
  </si>
  <si>
    <t>samp. VB133</t>
  </si>
  <si>
    <t>samp. VB696</t>
  </si>
  <si>
    <t>samp. 63</t>
  </si>
  <si>
    <t>TONGA ARC / FIJI ISLANDS / VITI LEVU / SABETO / PACIFIC OCEAN</t>
  </si>
  <si>
    <t>samp. AV77</t>
  </si>
  <si>
    <t>samp. TS-54</t>
  </si>
  <si>
    <t>samp. ST28</t>
  </si>
  <si>
    <t>samp. 83KD1</t>
  </si>
  <si>
    <t>samp. 135-837B-2R-1,30-36</t>
  </si>
  <si>
    <t>samp. LK257</t>
  </si>
  <si>
    <t>samp. 135-837B-3R-1,137-140</t>
  </si>
  <si>
    <t>samp. MU30</t>
  </si>
  <si>
    <t>samp. VB576</t>
  </si>
  <si>
    <t>samp. AV76</t>
  </si>
  <si>
    <t>samp. 127KD</t>
  </si>
  <si>
    <t>samp. 06L8</t>
  </si>
  <si>
    <t xml:space="preserve"> [4103] CAWOOD P. A. (1994)</t>
  </si>
  <si>
    <t>samp. 135-836A-3H-4,75-150</t>
  </si>
  <si>
    <t>samp. TL26</t>
  </si>
  <si>
    <t>samp. W43A</t>
  </si>
  <si>
    <t>samp. 68-54</t>
  </si>
  <si>
    <t>samp. 135-837B,5R-1,1-8</t>
  </si>
  <si>
    <t>samp. TS-26</t>
  </si>
  <si>
    <t>samp. ST23</t>
  </si>
  <si>
    <t>samp. 135-837B-4R-1,36-41</t>
  </si>
  <si>
    <t>samp. 135-837-4$1/36-41</t>
  </si>
  <si>
    <t>samp. TT88</t>
  </si>
  <si>
    <t>samp. AK 16</t>
  </si>
  <si>
    <t>samp. 2-3</t>
  </si>
  <si>
    <t>samp. 135-837B-3R-1,34-39</t>
  </si>
  <si>
    <t>samp. 135-837B,3R-1,141-145</t>
  </si>
  <si>
    <t>samp. TV64</t>
  </si>
  <si>
    <t>samp. GC3</t>
  </si>
  <si>
    <t>samp. 834</t>
  </si>
  <si>
    <t>samp. OA99</t>
  </si>
  <si>
    <t>samp. AK 9</t>
  </si>
  <si>
    <t>TONGA ARC / TONGA ISLANDS / KIBOBO / PACIFIC OCEAN</t>
  </si>
  <si>
    <t>samp. LK409A</t>
  </si>
  <si>
    <t>samp. 29784</t>
  </si>
  <si>
    <t>samp. LK203</t>
  </si>
  <si>
    <t>samp. TV76</t>
  </si>
  <si>
    <t>samp. LK173</t>
  </si>
  <si>
    <t>samp. 2</t>
  </si>
  <si>
    <t>BASALT, ANDESITIC</t>
  </si>
  <si>
    <t>samp. NT110</t>
  </si>
  <si>
    <t>samp. ST25</t>
  </si>
  <si>
    <t>samp. 92/1</t>
  </si>
  <si>
    <t>samp. 68-65</t>
  </si>
  <si>
    <t>samp. 89T37</t>
  </si>
  <si>
    <t>samp. VB250</t>
  </si>
  <si>
    <t>samp. S140/1A</t>
  </si>
  <si>
    <t>samp. 135-836A-3H-4,88-100</t>
  </si>
  <si>
    <t>samp. LK97</t>
  </si>
  <si>
    <t>samp. 89T33</t>
  </si>
  <si>
    <t>samp. 115-2-5</t>
  </si>
  <si>
    <t>TONGA ARC / TONGA RIDGE / DREDGE D115 / PACIFIC OCEAN</t>
  </si>
  <si>
    <t>samp. 135-834B-42R-1,0-5</t>
  </si>
  <si>
    <t>samp. GA104</t>
  </si>
  <si>
    <t>samp. ST5</t>
  </si>
  <si>
    <t>samp. 26833</t>
  </si>
  <si>
    <t>samp. 812</t>
  </si>
  <si>
    <t>samp. 832</t>
  </si>
  <si>
    <t>samp. 68-64</t>
  </si>
  <si>
    <t>samp. 144-841B-23R-2,113-115</t>
  </si>
  <si>
    <t>samp. 73</t>
  </si>
  <si>
    <t>samp. LEE1-5</t>
  </si>
  <si>
    <t>samp. 1-5</t>
  </si>
  <si>
    <t>samp. 1-7</t>
  </si>
  <si>
    <t xml:space="preserve"> [3322] JENNER G. A. (1987)</t>
  </si>
  <si>
    <t>samp. D1-5</t>
  </si>
  <si>
    <t>samp. D1-7</t>
  </si>
  <si>
    <t>samp. AV78</t>
  </si>
  <si>
    <t>samp. 135-834B-51R-1,10-15</t>
  </si>
  <si>
    <t>samp. 135-834B-42R-1,20-23</t>
  </si>
  <si>
    <t>samp. TS-32</t>
  </si>
  <si>
    <t>samp. 144-841B-29R-1,52-54</t>
  </si>
  <si>
    <t>samp. 838</t>
  </si>
  <si>
    <t>TONGA ARC / FIJI ISLANDS / KATAFAGA / KATAFAGA / PACIFIC OCEAN</t>
  </si>
  <si>
    <t>samp. 64</t>
  </si>
  <si>
    <t>TONGA ARC / FIJI ISLANDS / VITI LEVU / KOROYANITU / PACIFIC OCEAN</t>
  </si>
  <si>
    <t>samp. 135-834B-47R-1,27-37</t>
  </si>
  <si>
    <t>samp. 91/1</t>
  </si>
  <si>
    <t>samp. NLD39</t>
  </si>
  <si>
    <t>samp. TL28</t>
  </si>
  <si>
    <t>samp. 135-834B-37R-2,62-66</t>
  </si>
  <si>
    <t>samp. W944</t>
  </si>
  <si>
    <t>TONGA ARC / FIJI ISLANDS / VITI LEVU / NAMOSAU / PACIFIC OCEAN</t>
  </si>
  <si>
    <t>samp. FN32</t>
  </si>
  <si>
    <t>samp. AV173</t>
  </si>
  <si>
    <t>samp. 68 GTV-1</t>
  </si>
  <si>
    <t>samp. 115-2-7</t>
  </si>
  <si>
    <t>samp. W10</t>
  </si>
  <si>
    <t>samp. 135-836A-3H-3,30-95,1</t>
  </si>
  <si>
    <t>samp. LK181</t>
  </si>
  <si>
    <t>samp. 873</t>
  </si>
  <si>
    <t>samp. KD141-1</t>
  </si>
  <si>
    <t>samp. 135-836A-3H-3,33-43</t>
  </si>
  <si>
    <t>samp. AV54</t>
  </si>
  <si>
    <t>samp. 135-834B-54R-1,5-10</t>
  </si>
  <si>
    <t>samp. WY1,2</t>
  </si>
  <si>
    <t>TONGA ARC / FIJI ISLANDS / YAQETA / PACIFIC OCEAN</t>
  </si>
  <si>
    <t>samp. LK115</t>
  </si>
  <si>
    <t>samp. 5-13</t>
  </si>
  <si>
    <t>samp. 1-C</t>
  </si>
  <si>
    <t>samp. NT119</t>
  </si>
  <si>
    <t>samp. KH21</t>
  </si>
  <si>
    <t>TONGA ARC / TONGA ISLANDS / KANACEA / PACIFIC OCEAN</t>
  </si>
  <si>
    <t>samp. OA62A</t>
  </si>
  <si>
    <t>samp. 89T23</t>
  </si>
  <si>
    <t>samp. KO85</t>
  </si>
  <si>
    <t>samp. W76</t>
  </si>
  <si>
    <t>TONGA ARC / FIJI ISLANDS / VITI LEVU / TOVA PEAK / PACIFIC OCEAN</t>
  </si>
  <si>
    <t>samp. AV70</t>
  </si>
  <si>
    <t>samp. 2-15</t>
  </si>
  <si>
    <t>samp. NT55</t>
  </si>
  <si>
    <t>samp. AV84</t>
  </si>
  <si>
    <t>samp. 25-3-1</t>
  </si>
  <si>
    <t>samp. TA-5A</t>
  </si>
  <si>
    <t>samp. TS-46</t>
  </si>
  <si>
    <t>samp. D60-5</t>
  </si>
  <si>
    <t>samp. 64 DR-1</t>
  </si>
  <si>
    <t>samp. M-2218-13</t>
  </si>
  <si>
    <t>samp. 29371</t>
  </si>
  <si>
    <t>samp. VB129</t>
  </si>
  <si>
    <t>samp. 884</t>
  </si>
  <si>
    <t>samp. 97</t>
  </si>
  <si>
    <t>samp. L11</t>
  </si>
  <si>
    <t>samp. 135-834B-55R-1,23-25</t>
  </si>
  <si>
    <t>samp. 135-836A-3H-2,83-85,1</t>
  </si>
  <si>
    <t>samp. KD138</t>
  </si>
  <si>
    <t>samp. 904</t>
  </si>
  <si>
    <t>samp. 85-60</t>
  </si>
  <si>
    <t>samp. AV37</t>
  </si>
  <si>
    <t>samp. KB4B</t>
  </si>
  <si>
    <t>samp. 135-834B-47R-1,130-135</t>
  </si>
  <si>
    <t>samp. 135-834B-47R-1,130</t>
  </si>
  <si>
    <t>samp. TF525</t>
  </si>
  <si>
    <t>TONGA ARC / TONGA ISLANDS / KAO / PACIFIC OCEAN</t>
  </si>
  <si>
    <t>samp. 301</t>
  </si>
  <si>
    <t xml:space="preserve"> [2732] TURNER S. P. (2000)</t>
  </si>
  <si>
    <t>samp. 31305</t>
  </si>
  <si>
    <t>TONGA ARC / TONGA ISLANDS / FALCON BANK / PACIFIC OCEAN</t>
  </si>
  <si>
    <t>samp. FJ56A</t>
  </si>
  <si>
    <t>TONGA ARC / FIJI ISLANDS / VANUA LEVU / NATEWA / PACIFIC OCEAN</t>
  </si>
  <si>
    <t>samp. LK186</t>
  </si>
  <si>
    <t>samp. 144-841B-24R-CC,13-15</t>
  </si>
  <si>
    <t>samp. TF522</t>
  </si>
  <si>
    <t>samp. 25-2-1</t>
  </si>
  <si>
    <t>samp. 135-836A-3H-3,23-24,1</t>
  </si>
  <si>
    <t>samp. 320</t>
  </si>
  <si>
    <t>TONGA ARC / TONGA ISLANDS / BEQA / PACIFIC OCEAN</t>
  </si>
  <si>
    <t>samp. 06L4</t>
  </si>
  <si>
    <t>samp. TF744M</t>
  </si>
  <si>
    <t>samp. 380</t>
  </si>
  <si>
    <t>samp. 71-380</t>
  </si>
  <si>
    <t>TONGA ARC / LAU BASIN / LAU RIDGE / PACIFIC OCEAN</t>
  </si>
  <si>
    <t>samp. TF521</t>
  </si>
  <si>
    <t>samp. 89T35</t>
  </si>
  <si>
    <t>samp. 89T32</t>
  </si>
  <si>
    <t>samp. HHBTM</t>
  </si>
  <si>
    <t>TONGA ARC / TONGA ISLANDS / HUNGA HA^APAI / PACIFIC OCEAN</t>
  </si>
  <si>
    <t>samp. BASALFLOW</t>
  </si>
  <si>
    <t>samp. HUNGABOT</t>
  </si>
  <si>
    <t>TONGA ARC / TONGA ISLANDS / HUNGA TONGA / PACIFIC OCEAN</t>
  </si>
  <si>
    <t>samp. MG290</t>
  </si>
  <si>
    <t>samp. 135-836A-3H-3,30-90</t>
  </si>
  <si>
    <t>samp. 06TF68</t>
  </si>
  <si>
    <t>samp. 29458</t>
  </si>
  <si>
    <t>TONGA ARC / FIJI ISLANDS / MAGO / MAGO / PACIFIC OCEAN</t>
  </si>
  <si>
    <t>samp. MG191</t>
  </si>
  <si>
    <t>samp. 582-5-17</t>
  </si>
  <si>
    <t>samp. KH441</t>
  </si>
  <si>
    <t>samp. HH1</t>
  </si>
  <si>
    <t>samp. AV171</t>
  </si>
  <si>
    <t>samp. 1-31</t>
  </si>
  <si>
    <t>TONGA ARC / TONGA TRENCH / STATION 15 / PACIFIC OCEAN</t>
  </si>
  <si>
    <t>samp. 29765</t>
  </si>
  <si>
    <t>samp. OA73A</t>
  </si>
  <si>
    <t>samp. S164/1</t>
  </si>
  <si>
    <t>samp. OR3</t>
  </si>
  <si>
    <t>TONGA ARC / TONGA ISLANDS / OLORUA / PACIFIC OCEAN</t>
  </si>
  <si>
    <t>samp. 43/2A</t>
  </si>
  <si>
    <t>samp. 25-2-2</t>
  </si>
  <si>
    <t>samp. 73KD1</t>
  </si>
  <si>
    <t>samp. TF527</t>
  </si>
  <si>
    <t>samp. AK 118</t>
  </si>
  <si>
    <t>samp. VB489</t>
  </si>
  <si>
    <t>samp. 2-2</t>
  </si>
  <si>
    <t>samp. 2-4</t>
  </si>
  <si>
    <t>samp. TOFUA32</t>
  </si>
  <si>
    <t>samp. 89T31</t>
  </si>
  <si>
    <t>samp. 29488</t>
  </si>
  <si>
    <t>samp. OR11</t>
  </si>
  <si>
    <t>samp. D2-2</t>
  </si>
  <si>
    <t>samp. D2-4</t>
  </si>
  <si>
    <t>samp. TF745</t>
  </si>
  <si>
    <t>samp. 06TF67</t>
  </si>
  <si>
    <t>samp. L1</t>
  </si>
  <si>
    <t>samp. LATE1</t>
  </si>
  <si>
    <t>samp. D2-5</t>
  </si>
  <si>
    <t>samp. TF526</t>
  </si>
  <si>
    <t>samp. VB428</t>
  </si>
  <si>
    <t>samp. 385</t>
  </si>
  <si>
    <t>samp. 71-385</t>
  </si>
  <si>
    <t>samp. ML15</t>
  </si>
  <si>
    <t>samp. VL027</t>
  </si>
  <si>
    <t xml:space="preserve"> [13618] CASTILLO P. R. (2009)</t>
  </si>
  <si>
    <t>samp. AVON83-3</t>
  </si>
  <si>
    <t>TONGA ARC / TONGA TRENCH / DREDGE D83 / PACIFIC OCEAN</t>
  </si>
  <si>
    <t xml:space="preserve"> [3380] EWART A. (1994)</t>
  </si>
  <si>
    <t>samp. 135-839B-42R-1,0-6</t>
  </si>
  <si>
    <t>TONGA ARC / LAU BASIN / EASTERN LAU SPREADING CENTER - SITE 839 / PACIFIC OCEAN</t>
  </si>
  <si>
    <t>BASALT, THOLEIITIC, CLINOPYROXENE-ORTHOPYROXENE</t>
  </si>
  <si>
    <t>samp. OA170</t>
  </si>
  <si>
    <t>samp. 876</t>
  </si>
  <si>
    <t>samp. LK222</t>
  </si>
  <si>
    <t>samp. TF1275</t>
  </si>
  <si>
    <t>samp. BH126</t>
  </si>
  <si>
    <t>samp. E12</t>
  </si>
  <si>
    <t>samp. 06L7</t>
  </si>
  <si>
    <t>samp. E20</t>
  </si>
  <si>
    <t>samp. 135-834B-49R-1,131-135</t>
  </si>
  <si>
    <t>samp. 06TF57</t>
  </si>
  <si>
    <t>samp. VB790</t>
  </si>
  <si>
    <t>samp. 29348</t>
  </si>
  <si>
    <t>samp. 5</t>
  </si>
  <si>
    <t>samp. TF528</t>
  </si>
  <si>
    <t>samp. 135-839B-30R-1,74-79</t>
  </si>
  <si>
    <t xml:space="preserve"> [4142] JOHNSTONE R. D. (1978)</t>
  </si>
  <si>
    <t>samp. A</t>
  </si>
  <si>
    <t>TONGA ARC / TONGA ISLANDS / ATA / PACIFIC OCEAN</t>
  </si>
  <si>
    <t>samp. 06L6</t>
  </si>
  <si>
    <t>samp. 135-839B-27R-1,38-42</t>
  </si>
  <si>
    <t>samp. 144-841B-25R-3,118-119</t>
  </si>
  <si>
    <t>BASALT, ORTHOPYROXENE-CLINOPYROXENE-PLAGIOCLASE</t>
  </si>
  <si>
    <t>samp. 29790</t>
  </si>
  <si>
    <t>samp. LK361</t>
  </si>
  <si>
    <t>samp. 135-839B-28R-1,24-29</t>
  </si>
  <si>
    <t>samp. 135-839B-27R-1,15-19</t>
  </si>
  <si>
    <t>samp. 06TF56</t>
  </si>
  <si>
    <t>samp. TF643</t>
  </si>
  <si>
    <t>samp. LK92</t>
  </si>
  <si>
    <t>samp. 135-839B-18R-1,0-6</t>
  </si>
  <si>
    <t>BASALT, THOLEIITIC, ORTHOPYROXENE-CLINOPYROXENE</t>
  </si>
  <si>
    <t>samp. D60-6</t>
  </si>
  <si>
    <t>samp. TF636</t>
  </si>
  <si>
    <t>samp. 123101-4</t>
  </si>
  <si>
    <t>samp. 7</t>
  </si>
  <si>
    <t>samp. TF1274</t>
  </si>
  <si>
    <t xml:space="preserve"> [3591] VALLIER T. L. (1985)</t>
  </si>
  <si>
    <t>samp. 482-8-9</t>
  </si>
  <si>
    <t>samp. TF1277</t>
  </si>
  <si>
    <t>samp. 73/1A</t>
  </si>
  <si>
    <t>samp. 482-8-4</t>
  </si>
  <si>
    <t>samp. 135-839B-30R-1,7-11</t>
  </si>
  <si>
    <t>samp. 06TF58</t>
  </si>
  <si>
    <t>samp. 06TF50</t>
  </si>
  <si>
    <t>samp. TF1059</t>
  </si>
  <si>
    <t>samp. TOFUA33</t>
  </si>
  <si>
    <t>ANDESITE, AUGITE-HYPERSTHENE</t>
  </si>
  <si>
    <t>samp. 06TF60</t>
  </si>
  <si>
    <t>samp. EUA18B</t>
  </si>
  <si>
    <t>samp. E18B</t>
  </si>
  <si>
    <t>samp. 96-6-19-7</t>
  </si>
  <si>
    <t>ANDESITE, BASALTIC, THOLEIITIC</t>
  </si>
  <si>
    <t>samp. TF418</t>
  </si>
  <si>
    <t>samp. TF746P</t>
  </si>
  <si>
    <t>samp. AV192</t>
  </si>
  <si>
    <t>samp. AK 24</t>
  </si>
  <si>
    <t>samp. 23208</t>
  </si>
  <si>
    <t>samp. TLBC-6</t>
  </si>
  <si>
    <t>samp. 135-839B-19R-1,5-8</t>
  </si>
  <si>
    <t>samp. W5</t>
  </si>
  <si>
    <t>TONGA ARC / FIJI ISLANDS / VITI LEVU / KOROIMAVUA / PACIFIC OCEAN</t>
  </si>
  <si>
    <t>samp. TAF45/7</t>
  </si>
  <si>
    <t>TONGA ARC / TONGA ISLANDS / TAFAHI / PACIFIC OCEAN</t>
  </si>
  <si>
    <t>samp. 06TF69</t>
  </si>
  <si>
    <t>samp. TF529</t>
  </si>
  <si>
    <t>samp. 89T24</t>
  </si>
  <si>
    <t>samp. C 2220</t>
  </si>
  <si>
    <t>samp. WA15</t>
  </si>
  <si>
    <t>samp. 06TF47</t>
  </si>
  <si>
    <t>samp. 06TF48</t>
  </si>
  <si>
    <t>samp. 144-841B-23R-4,17-21</t>
  </si>
  <si>
    <t>samp. 89T34</t>
  </si>
  <si>
    <t>samp. 144-841B-18R-2,28-32</t>
  </si>
  <si>
    <t>samp. IV3-40</t>
  </si>
  <si>
    <t>samp. KO15</t>
  </si>
  <si>
    <t>samp. ML17B</t>
  </si>
  <si>
    <t>samp. TA-6A-2</t>
  </si>
  <si>
    <t>samp. 26877</t>
  </si>
  <si>
    <t>samp. TF640</t>
  </si>
  <si>
    <t>samp. TF1056</t>
  </si>
  <si>
    <t>samp. TF746M</t>
  </si>
  <si>
    <t>samp. OA19B</t>
  </si>
  <si>
    <t>samp. 135-834B-40R-1,57-60</t>
  </si>
  <si>
    <t>samp. TF1061</t>
  </si>
  <si>
    <t>samp. TT73A</t>
  </si>
  <si>
    <t>samp. DR2-1C</t>
  </si>
  <si>
    <t>samp. 1-30</t>
  </si>
  <si>
    <t>samp. 89T38</t>
  </si>
  <si>
    <t>samp. 13/5</t>
  </si>
  <si>
    <t>samp. 11-1-1</t>
  </si>
  <si>
    <t>samp. TF201</t>
  </si>
  <si>
    <t>samp. TA-4A</t>
  </si>
  <si>
    <t>samp. TF1276</t>
  </si>
  <si>
    <t>samp. 374</t>
  </si>
  <si>
    <t>samp. MG262</t>
  </si>
  <si>
    <t>samp. 11-2-3</t>
  </si>
  <si>
    <t>samp. 11-1-5</t>
  </si>
  <si>
    <t>samp. 11-1-2</t>
  </si>
  <si>
    <t>samp. 144-841B-25R-4,38-46</t>
  </si>
  <si>
    <t>samp. 920</t>
  </si>
  <si>
    <t>samp. 1-33</t>
  </si>
  <si>
    <t>samp. 135-839B-18R-1,54-60</t>
  </si>
  <si>
    <t>samp. 135-839B-18R1/54-60</t>
  </si>
  <si>
    <t>samp. TF1063</t>
  </si>
  <si>
    <t>samp. 135-839B-18R-1,48-52</t>
  </si>
  <si>
    <t>samp. TF1170</t>
  </si>
  <si>
    <t>samp. 11-2-2</t>
  </si>
  <si>
    <t>samp. 11-2-1</t>
  </si>
  <si>
    <t>samp. WA44</t>
  </si>
  <si>
    <t>samp. TOFUA50</t>
  </si>
  <si>
    <t>TONGA ARC / TONGA ISLANDS / TOFUA / TOFUA / KOLO FORMATION / PACIFIC OCEAN</t>
  </si>
  <si>
    <t>samp. 68-49</t>
  </si>
  <si>
    <t>samp. 13-3</t>
  </si>
  <si>
    <t>samp. 38/2B</t>
  </si>
  <si>
    <t>samp. AV177</t>
  </si>
  <si>
    <t>samp. 06TF49B</t>
  </si>
  <si>
    <t>samp. VB311</t>
  </si>
  <si>
    <t>samp. 5-21</t>
  </si>
  <si>
    <t>samp. 135-839B-35R-1,0-6</t>
  </si>
  <si>
    <t>samp. 144-841B-23R-4,8-12</t>
  </si>
  <si>
    <t>samp. 135-839B-34R-1,15-20</t>
  </si>
  <si>
    <t>samp. D58-10</t>
  </si>
  <si>
    <t>TONGA ARC / TONGA TRENCH / DREDGE 58 / PACIFIC OCEAN</t>
  </si>
  <si>
    <t>samp. 311</t>
  </si>
  <si>
    <t>samp. 06TF51</t>
  </si>
  <si>
    <t>samp. 135-839B-35R-1,66-70</t>
  </si>
  <si>
    <t>samp. 144-841B-25R-1,105-109</t>
  </si>
  <si>
    <t>samp. 144-841B-26R-2,81-86</t>
  </si>
  <si>
    <t>samp. HHHTOP</t>
  </si>
  <si>
    <t>samp. UPPERMOSTFLOW</t>
  </si>
  <si>
    <t>samp. HUNGATOP</t>
  </si>
  <si>
    <t>samp. 111550-3</t>
  </si>
  <si>
    <t>samp. 111550-1</t>
  </si>
  <si>
    <t>samp. KD79-2</t>
  </si>
  <si>
    <t>samp. 135-839B-36R-1,21-24</t>
  </si>
  <si>
    <t>samp. L5</t>
  </si>
  <si>
    <t>samp. 111547-5</t>
  </si>
  <si>
    <t>samp. 135-839B-35R-1,29-36</t>
  </si>
  <si>
    <t>samp. 43/2B</t>
  </si>
  <si>
    <t>samp. 135-839B-37R-1,50-56</t>
  </si>
  <si>
    <t>samp. 582-6-9</t>
  </si>
  <si>
    <t>samp. ST27</t>
  </si>
  <si>
    <t>samp. 144-841B-45R-1,38-40</t>
  </si>
  <si>
    <t>samp. 97-7-26-7</t>
  </si>
  <si>
    <t>samp. MG330</t>
  </si>
  <si>
    <t>samp. VB778</t>
  </si>
  <si>
    <t>samp. VB523</t>
  </si>
  <si>
    <t>samp. 42/1</t>
  </si>
  <si>
    <t>samp. L2C</t>
  </si>
  <si>
    <t>samp. 06TF62</t>
  </si>
  <si>
    <t>samp. L21</t>
  </si>
  <si>
    <t>samp. WQ7B</t>
  </si>
  <si>
    <t>TONGA ARC / FIJI ISLANDS / VANUA LEVU / PACIFIC OCEAN</t>
  </si>
  <si>
    <t xml:space="preserve"> [15113] GILL J. B. (1989)</t>
  </si>
  <si>
    <t>TONGA ARC / FIJI ISLANDS / VANUA LEVU / SEATURA / PACIFIC OCEAN</t>
  </si>
  <si>
    <t>BASALT, ALKALINE</t>
  </si>
  <si>
    <t>samp. 144-841B-26R-2,88-91</t>
  </si>
  <si>
    <t>samp. L3</t>
  </si>
  <si>
    <t>samp. LATE3</t>
  </si>
  <si>
    <t>samp. 482-8-3</t>
  </si>
  <si>
    <t>samp. TF744L</t>
  </si>
  <si>
    <t>samp. LK391</t>
  </si>
  <si>
    <t>samp. 135-839B-36R-1,26-31</t>
  </si>
  <si>
    <t>samp. 135-835B-4R-1,73-78,1</t>
  </si>
  <si>
    <t>TONGA ARC / LAU BASIN / CENTRAL LAU SPREADING CENTER - SITE 835 / PACIFIC OCEAN</t>
  </si>
  <si>
    <t>samp. 144-841B-25R-4,42-46</t>
  </si>
  <si>
    <t>samp. BH191</t>
  </si>
  <si>
    <t>TONGA ARC / FIJI ISLANDS / VITI LEVU / DAKADAKA BASALT / PACIFIC OCEAN</t>
  </si>
  <si>
    <t>samp. 135-839B-35R-1,7-11</t>
  </si>
  <si>
    <t>samp. D60-2A</t>
  </si>
  <si>
    <t>samp. M-2212-11</t>
  </si>
  <si>
    <t>samp. 135-839B-38R-1,8-12</t>
  </si>
  <si>
    <t>samp. MG386</t>
  </si>
  <si>
    <t>samp. 06K81</t>
  </si>
  <si>
    <t>samp. L7</t>
  </si>
  <si>
    <t>samp. LATE7</t>
  </si>
  <si>
    <t>samp. KD64-2</t>
  </si>
  <si>
    <t>samp. M-2218-12</t>
  </si>
  <si>
    <t>samp. 68-62</t>
  </si>
  <si>
    <t>samp. BH173</t>
  </si>
  <si>
    <t>samp. VB284</t>
  </si>
  <si>
    <t>samp. 482-8-10</t>
  </si>
  <si>
    <t>samp. UNIT112XCC/13-15</t>
  </si>
  <si>
    <t>samp. 135-834A-12X-CC,13-15</t>
  </si>
  <si>
    <t>samp. OR12</t>
  </si>
  <si>
    <t>samp. WA12</t>
  </si>
  <si>
    <t>samp. 5-23</t>
  </si>
  <si>
    <t>samp. 13/3</t>
  </si>
  <si>
    <t>samp. GC57</t>
  </si>
  <si>
    <t>samp. M2212/6</t>
  </si>
  <si>
    <t>samp. 135-834B-40R-1,0-4</t>
  </si>
  <si>
    <t xml:space="preserve"> [15652] TODD E. (2011)</t>
  </si>
  <si>
    <t>samp. 37D-B</t>
  </si>
  <si>
    <t>samp. 29487</t>
  </si>
  <si>
    <t>samp. OR6</t>
  </si>
  <si>
    <t>samp. 06K78</t>
  </si>
  <si>
    <t>samp. 26837</t>
  </si>
  <si>
    <t>samp. 45GTV-1</t>
  </si>
  <si>
    <t>samp. 135-834B-37R-2,42-44</t>
  </si>
  <si>
    <t>samp. 853</t>
  </si>
  <si>
    <t>samp. 06K76</t>
  </si>
  <si>
    <t>samp. ST31</t>
  </si>
  <si>
    <t>samp. LK96</t>
  </si>
  <si>
    <t>samp. 861</t>
  </si>
  <si>
    <t xml:space="preserve"> [3691] REAY A. (1974)</t>
  </si>
  <si>
    <t>samp. 31464</t>
  </si>
  <si>
    <t>TONGA ARC / LAU BASIN / NIUAFO^OU (GOODHOPE OR TIN CAN ISLAND) / NIUAFO^OU / PACIFIC OCEAN</t>
  </si>
  <si>
    <t>samp. TF1062</t>
  </si>
  <si>
    <t>samp. IV3-31</t>
  </si>
  <si>
    <t>samp. 89T29</t>
  </si>
  <si>
    <t>samp. MC19</t>
  </si>
  <si>
    <t>samp. DW 6</t>
  </si>
  <si>
    <t>samp. 11108</t>
  </si>
  <si>
    <t>samp. SLB 53 GC-1</t>
  </si>
  <si>
    <t>samp. GC53-1</t>
  </si>
  <si>
    <t>samp. 482-8-2</t>
  </si>
  <si>
    <t>samp. 48GTV-3</t>
  </si>
  <si>
    <t>samp. 865</t>
  </si>
  <si>
    <t>samp. TS-67</t>
  </si>
  <si>
    <t>ABSAROKITE, PLAGIOCLASE</t>
  </si>
  <si>
    <t>samp. 135-834B-16R-1,113-123</t>
  </si>
  <si>
    <t xml:space="preserve"> [12000] REGELOUS M.(2008) [GeoRem4329]</t>
  </si>
  <si>
    <t>samp. T079</t>
  </si>
  <si>
    <t>samp. 15-8</t>
  </si>
  <si>
    <t>samp. 135-834B-58R-1,92-99</t>
  </si>
  <si>
    <t>samp. 16-74/5</t>
  </si>
  <si>
    <t>samp. W135</t>
  </si>
  <si>
    <t>TONGA ARC / FIJI ISLANDS / TAVEUNI / TAVEUNI / PACIFIC OCEAN</t>
  </si>
  <si>
    <t>samp. TF1055</t>
  </si>
  <si>
    <t>samp. 582-6-IL</t>
  </si>
  <si>
    <t>samp. 88-3-3-4</t>
  </si>
  <si>
    <t>samp. 06TF61</t>
  </si>
  <si>
    <t>samp. MC97</t>
  </si>
  <si>
    <t>samp. 144-841B-43R-1,116-119</t>
  </si>
  <si>
    <t>samp. 368</t>
  </si>
  <si>
    <t>samp. MC63</t>
  </si>
  <si>
    <t>samp. 135-836B-7R-1,32-36</t>
  </si>
  <si>
    <t>samp. 5-20</t>
  </si>
  <si>
    <t xml:space="preserve"> [3383] FALLOON T. J. (1989)</t>
  </si>
  <si>
    <t>samp. AK 117</t>
  </si>
  <si>
    <t>samp. NLD44</t>
  </si>
  <si>
    <t>samp. 5-11</t>
  </si>
  <si>
    <t>samp. 135-836B-7R-1,41-47</t>
  </si>
  <si>
    <t>samp. 5-27</t>
  </si>
  <si>
    <t>samp. TA-6A-1</t>
  </si>
  <si>
    <t>samp. 30-3</t>
  </si>
  <si>
    <t>samp. 135-836B-9M-1,45-32</t>
  </si>
  <si>
    <t>samp. M-2212/6</t>
  </si>
  <si>
    <t xml:space="preserve"> [3188] SCLATER J. G. (1972)</t>
  </si>
  <si>
    <t>samp. 123-103-1</t>
  </si>
  <si>
    <t>samp. KO41</t>
  </si>
  <si>
    <t>samp. DR4-1C</t>
  </si>
  <si>
    <t>samp. 33-1</t>
  </si>
  <si>
    <t>samp. 13KD2</t>
  </si>
  <si>
    <t>samp. 831</t>
  </si>
  <si>
    <t>samp. 69-831</t>
  </si>
  <si>
    <t>samp. W77</t>
  </si>
  <si>
    <t>samp. 89T26</t>
  </si>
  <si>
    <t>samp. E15</t>
  </si>
  <si>
    <t xml:space="preserve"> [4127] MELSON W. G. (1970)</t>
  </si>
  <si>
    <t>samp. USNM111108</t>
  </si>
  <si>
    <t>samp. 26907</t>
  </si>
  <si>
    <t>samp. 135-834B-29R-1,7-12</t>
  </si>
  <si>
    <t>samp. C 2283</t>
  </si>
  <si>
    <t>samp. 77/1</t>
  </si>
  <si>
    <t>samp. 32-1</t>
  </si>
  <si>
    <t>samp. KH442</t>
  </si>
  <si>
    <t>samp. 482-8-8</t>
  </si>
  <si>
    <t>samp. ATA8-8</t>
  </si>
  <si>
    <t>samp. 482-8-1</t>
  </si>
  <si>
    <t>samp. 52</t>
  </si>
  <si>
    <t>samp. 135-834B-15R-2,37-41</t>
  </si>
  <si>
    <t>samp. 135-836B,9M-1,117-122</t>
  </si>
  <si>
    <t>samp. KH70</t>
  </si>
  <si>
    <t>samp. D88-1</t>
  </si>
  <si>
    <t>TONGA ARC / TONGA TRENCH / DREDGE 88 / PACIFIC OCEAN</t>
  </si>
  <si>
    <t>samp. 1-34</t>
  </si>
  <si>
    <t>samp. TS-70</t>
  </si>
  <si>
    <t>samp. 285</t>
  </si>
  <si>
    <t>samp. VB946</t>
  </si>
  <si>
    <t>samp. TLBC-4</t>
  </si>
  <si>
    <t>samp. AVON86-5</t>
  </si>
  <si>
    <t>TONGA ARC / TONGA TRENCH / DREDGE D86 / PACIFIC OCEAN</t>
  </si>
  <si>
    <t>samp. 1-39</t>
  </si>
  <si>
    <t>samp. 135-836B-7R-2,35-40</t>
  </si>
  <si>
    <t>samp. 135-834B-6R-CC,19-22</t>
  </si>
  <si>
    <t>samp. 135-836A-8X-1,29-34</t>
  </si>
  <si>
    <t>samp. 135-834B-15R-2,56-62</t>
  </si>
  <si>
    <t>samp. MC2</t>
  </si>
  <si>
    <t xml:space="preserve"> [2769] EWART A. (1976)</t>
  </si>
  <si>
    <t>samp. T114</t>
  </si>
  <si>
    <t>samp. ON96</t>
  </si>
  <si>
    <t>samp. 79 DR-2</t>
  </si>
  <si>
    <t>samp. VB997</t>
  </si>
  <si>
    <t>samp. 06L12</t>
  </si>
  <si>
    <t>samp. MC81</t>
  </si>
  <si>
    <t>samp. 36-1</t>
  </si>
  <si>
    <t>samp. AVON88-3</t>
  </si>
  <si>
    <t>TONGA ARC / TONGA TRENCH / DREDGE D88 / PACIFIC OCEAN</t>
  </si>
  <si>
    <t>samp. 135-834B-14R-1,33-40</t>
  </si>
  <si>
    <t>samp. 144-841B-63R-1,91-94</t>
  </si>
  <si>
    <t>samp. AVON92-1</t>
  </si>
  <si>
    <t>TONGA ARC / TONGA TRENCH / DREDGE D92 / PACIFIC OCEAN</t>
  </si>
  <si>
    <t>samp. KD81-2</t>
  </si>
  <si>
    <t>samp. T073</t>
  </si>
  <si>
    <t>samp. 135-839B-41R-1,5-10</t>
  </si>
  <si>
    <t>samp. 135-836B-9M-1,97-102</t>
  </si>
  <si>
    <t>samp. 68-71</t>
  </si>
  <si>
    <t>samp. 135-834A-14X-1,4-6</t>
  </si>
  <si>
    <t>samp. TF1064</t>
  </si>
  <si>
    <t>samp. 67/3</t>
  </si>
  <si>
    <t>samp. NLD45</t>
  </si>
  <si>
    <t>samp. KB3</t>
  </si>
  <si>
    <t>samp. DR1-1A</t>
  </si>
  <si>
    <t>samp. 45</t>
  </si>
  <si>
    <t>samp. YKS1</t>
  </si>
  <si>
    <t>samp. 06L13</t>
  </si>
  <si>
    <t>samp. 897</t>
  </si>
  <si>
    <t>samp. 135-834B-39R-1,16-21</t>
  </si>
  <si>
    <t>samp. 120-2-3</t>
  </si>
  <si>
    <t>samp. VB915</t>
  </si>
  <si>
    <t>samp. 104C</t>
  </si>
  <si>
    <t>samp. 135-834B-15R-2,47-56</t>
  </si>
  <si>
    <t>samp. ON93</t>
  </si>
  <si>
    <t>samp. TLBC-15</t>
  </si>
  <si>
    <t>samp. 3</t>
  </si>
  <si>
    <t>TONGA ARC / FIJI ISLANDS / VITI LEVU / NACILAU / PACIFIC OCEAN</t>
  </si>
  <si>
    <t>samp. KH4</t>
  </si>
  <si>
    <t>samp. 120-2-1</t>
  </si>
  <si>
    <t>samp. AVON87-2</t>
  </si>
  <si>
    <t>TONGA ARC / TONGA TRENCH / DREDGE D87 / PACIFIC OCEAN</t>
  </si>
  <si>
    <t>samp. AK 12</t>
  </si>
  <si>
    <t>samp. 06TF70</t>
  </si>
  <si>
    <t>samp. 16-70/4A</t>
  </si>
  <si>
    <t>samp. 135-836B-8R-1,11-17</t>
  </si>
  <si>
    <t>samp. 218B</t>
  </si>
  <si>
    <t>samp. S133/1A</t>
  </si>
  <si>
    <t>samp. 68-75</t>
  </si>
  <si>
    <t>samp. 135-834B-18R-1,26-35</t>
  </si>
  <si>
    <t>samp. KB4A</t>
  </si>
  <si>
    <t>samp. 7-5</t>
  </si>
  <si>
    <t>samp. 111549-7</t>
  </si>
  <si>
    <t>BASALT, ANORTHITE</t>
  </si>
  <si>
    <t>samp. E7</t>
  </si>
  <si>
    <t>samp. 68-61</t>
  </si>
  <si>
    <t>samp. D55-1</t>
  </si>
  <si>
    <t>TONGA ARC / TONGA TRENCH / DREDGE 55 / PACIFIC OCEAN</t>
  </si>
  <si>
    <t>samp. WYK1</t>
  </si>
  <si>
    <t>TONGA ARC / FIJI ISLANDS / YALEWA KALOU / YALEWA KALOU / PACIFIC OCEAN</t>
  </si>
  <si>
    <t>samp. 89T30</t>
  </si>
  <si>
    <t>samp. M-2218-8</t>
  </si>
  <si>
    <t>samp. 2218-8</t>
  </si>
  <si>
    <t>samp. 135-834B-31R-3,73-78</t>
  </si>
  <si>
    <t>samp. 16-151-1</t>
  </si>
  <si>
    <t>samp. WA45</t>
  </si>
  <si>
    <t>samp. VI3-27</t>
  </si>
  <si>
    <t>samp. 582-6-6</t>
  </si>
  <si>
    <t>samp. KH443</t>
  </si>
  <si>
    <t>samp. VB894</t>
  </si>
  <si>
    <t>samp. T116</t>
  </si>
  <si>
    <t>DACITE, BYTOWNITE-HYPERSTHENE</t>
  </si>
  <si>
    <t>samp. AV190</t>
  </si>
  <si>
    <t>samp. KH41B</t>
  </si>
  <si>
    <t>samp. 135-834B-15R-1,43-50</t>
  </si>
  <si>
    <t>samp. L20</t>
  </si>
  <si>
    <t xml:space="preserve"> [3682] ZLOBIN S. K. (1991)</t>
  </si>
  <si>
    <t>samp. 16-9/1</t>
  </si>
  <si>
    <t>samp. N107</t>
  </si>
  <si>
    <t>samp. 120-1-3</t>
  </si>
  <si>
    <t>samp. 1-38</t>
  </si>
  <si>
    <t>TONGA ARC / TONGA TRENCH / DREDGE 15 / PACIFIC OCEAN</t>
  </si>
  <si>
    <t>samp. 16-9/2</t>
  </si>
  <si>
    <t>samp. 89T25</t>
  </si>
  <si>
    <t>samp. WQ13</t>
  </si>
  <si>
    <t>TONGA ARC / FIJI ISLANDS / VANUA LEVU / MONKEY FACE / PACIFIC OCEAN</t>
  </si>
  <si>
    <t>samp. 26834</t>
  </si>
  <si>
    <t>samp. 89T28</t>
  </si>
  <si>
    <t>samp. K20-16</t>
  </si>
  <si>
    <t>samp. 120-1-1</t>
  </si>
  <si>
    <t>samp. KH440</t>
  </si>
  <si>
    <t>samp. TF310</t>
  </si>
  <si>
    <t>samp. 29453</t>
  </si>
  <si>
    <t>samp. KF20</t>
  </si>
  <si>
    <t>samp. 135-834A-12X-CC,20-22</t>
  </si>
  <si>
    <t>samp. IV3-34</t>
  </si>
  <si>
    <t>samp. 31-1</t>
  </si>
  <si>
    <t>samp. K20-3</t>
  </si>
  <si>
    <t>samp. 49/1B</t>
  </si>
  <si>
    <t>samp. AVON100-4</t>
  </si>
  <si>
    <t>TONGA ARC / TONGA TRENCH / DREDGE D100 / PACIFIC OCEAN</t>
  </si>
  <si>
    <t>samp. 317</t>
  </si>
  <si>
    <t>samp. KO82</t>
  </si>
  <si>
    <t>samp. 89T29A</t>
  </si>
  <si>
    <t>samp. 135-834A-16X-CC,30-33</t>
  </si>
  <si>
    <t>samp. T068</t>
  </si>
  <si>
    <t>samp. 135-834B-18R-1,7-12</t>
  </si>
  <si>
    <t>samp. T051</t>
  </si>
  <si>
    <t>samp. WQ17A</t>
  </si>
  <si>
    <t>samp. 135-839B-19R-1,38-41</t>
  </si>
  <si>
    <t>samp. VB291</t>
  </si>
  <si>
    <t>samp. TF1168</t>
  </si>
  <si>
    <t>samp. 284</t>
  </si>
  <si>
    <t>samp. IV3-26</t>
  </si>
  <si>
    <t>samp. 26835</t>
  </si>
  <si>
    <t>samp. 06K79</t>
  </si>
  <si>
    <t>samp. 135-835B-7R-3,135-140,1</t>
  </si>
  <si>
    <t>samp. 25-7-1</t>
  </si>
  <si>
    <t>samp. IV3-52</t>
  </si>
  <si>
    <t>samp. 135-835B-3R-2,0-4,1</t>
  </si>
  <si>
    <t>samp. 6-3</t>
  </si>
  <si>
    <t>samp. K5-14</t>
  </si>
  <si>
    <t>samp. VB216</t>
  </si>
  <si>
    <t>samp. 322</t>
  </si>
  <si>
    <t>samp. AK 113</t>
  </si>
  <si>
    <t>samp. NLD35-2</t>
  </si>
  <si>
    <t>TONGA ARC / LAU BASIN / ROCHAMBEAU RIFTS / PACIFIC OCEAN</t>
  </si>
  <si>
    <t>samp. 16-70/15</t>
  </si>
  <si>
    <t>samp. DARWIN-3325-5-1</t>
  </si>
  <si>
    <t>samp. 25-5-1</t>
  </si>
  <si>
    <t>samp. 837</t>
  </si>
  <si>
    <t>samp. 135-835B-5R-1,14-21,1</t>
  </si>
  <si>
    <t>samp. T052A</t>
  </si>
  <si>
    <t>samp. AB1</t>
  </si>
  <si>
    <t>ABSAROKITE</t>
  </si>
  <si>
    <t>samp. M-2218-7</t>
  </si>
  <si>
    <t>samp. 135-834B-37R-1,47-50</t>
  </si>
  <si>
    <t>samp. AVON91-3</t>
  </si>
  <si>
    <t>TONGA ARC / TONGA TRENCH / DREDGE D91 / PACIFIC OCEAN</t>
  </si>
  <si>
    <t>samp. 15-1-6</t>
  </si>
  <si>
    <t>samp. 135-835B-3R-1,123-127,1</t>
  </si>
  <si>
    <t>samp. 25-4-1</t>
  </si>
  <si>
    <t>samp. 25-1-1</t>
  </si>
  <si>
    <t>samp. 12-2-1</t>
  </si>
  <si>
    <t>samp. AVON92-3</t>
  </si>
  <si>
    <t>samp. 16-70/1</t>
  </si>
  <si>
    <t>samp. VB451</t>
  </si>
  <si>
    <t>samp. 262</t>
  </si>
  <si>
    <t>samp. 135-834B-30R-3,112-120</t>
  </si>
  <si>
    <t>samp. TAF3/2</t>
  </si>
  <si>
    <t>samp. 135-834B-33R-1,0-6</t>
  </si>
  <si>
    <t>samp. 28-4</t>
  </si>
  <si>
    <t>samp. S132/1A</t>
  </si>
  <si>
    <t>samp. 135-834B-37R-1,36-42</t>
  </si>
  <si>
    <t>samp. 12-1-1</t>
  </si>
  <si>
    <t>samp. VB450</t>
  </si>
  <si>
    <t>samp. 450</t>
  </si>
  <si>
    <t>TONGA ARC / FIJI ISLANDS / VANUA (M)BALAVU / YANUYANU / PACIFIC OCEAN</t>
  </si>
  <si>
    <t>samp. TAF40</t>
  </si>
  <si>
    <t>samp. 31462</t>
  </si>
  <si>
    <t>samp. 16-70/2</t>
  </si>
  <si>
    <t>samp. 12-4-3</t>
  </si>
  <si>
    <t>samp. T054</t>
  </si>
  <si>
    <t>samp. 135-835B-6R-1,114-117</t>
  </si>
  <si>
    <t>samp. 49/1A</t>
  </si>
  <si>
    <t>samp. 12-3-3</t>
  </si>
  <si>
    <t>samp. 31459</t>
  </si>
  <si>
    <t>samp. 31461</t>
  </si>
  <si>
    <t>samp. NLD47</t>
  </si>
  <si>
    <t>samp. N110</t>
  </si>
  <si>
    <t>samp. 482-8-12</t>
  </si>
  <si>
    <t>samp. 12-1-2</t>
  </si>
  <si>
    <t>samp. 818</t>
  </si>
  <si>
    <t>samp. 135-834B-15X-1,26-40</t>
  </si>
  <si>
    <t>samp. T069</t>
  </si>
  <si>
    <t>samp. 16-70/4</t>
  </si>
  <si>
    <t>samp. TF1278</t>
  </si>
  <si>
    <t>samp. 135-839B-19R-1,15-19</t>
  </si>
  <si>
    <t>samp. 12386-1</t>
  </si>
  <si>
    <t>samp. 135-839B-21R-1,53-56</t>
  </si>
  <si>
    <t>samp. 135-834B-59R-2,52-55</t>
  </si>
  <si>
    <t>samp. 135-834B-23R-1,12-18</t>
  </si>
  <si>
    <t>samp. 16-72/2</t>
  </si>
  <si>
    <t>samp. 378</t>
  </si>
  <si>
    <t>samp. T082</t>
  </si>
  <si>
    <t>samp. T072</t>
  </si>
  <si>
    <t>samp. M-2218-3</t>
  </si>
  <si>
    <t>samp. 135-839B-27R-1,29-33</t>
  </si>
  <si>
    <t>BASALT, THOLEIITIC, CLINOPYROXENE-OLIVINE</t>
  </si>
  <si>
    <t>samp. 135-834B-35R-1,115-125</t>
  </si>
  <si>
    <t>samp. M-2231-7</t>
  </si>
  <si>
    <t>samp. SLB 127 KD</t>
  </si>
  <si>
    <t>samp. NLD43</t>
  </si>
  <si>
    <t>samp. T083</t>
  </si>
  <si>
    <t>samp. 89T27</t>
  </si>
  <si>
    <t>samp. 78 DR-4</t>
  </si>
  <si>
    <t>samp. M-2231-5</t>
  </si>
  <si>
    <t>samp. 376</t>
  </si>
  <si>
    <t>samp. M-2231-13</t>
  </si>
  <si>
    <t>samp. 135-834B-36R-1,21-25</t>
  </si>
  <si>
    <t>samp. 69/1</t>
  </si>
  <si>
    <t>samp. M-2218/5</t>
  </si>
  <si>
    <t>samp. 16-74/4</t>
  </si>
  <si>
    <t>samp. M-2218-1</t>
  </si>
  <si>
    <t>samp. 2218-1</t>
  </si>
  <si>
    <t>samp. 16-10/4</t>
  </si>
  <si>
    <t>samp. M-2218/9</t>
  </si>
  <si>
    <t>samp. 135-835B-3R-2,20-25</t>
  </si>
  <si>
    <t>samp. 16-74/2</t>
  </si>
  <si>
    <t>samp. T084</t>
  </si>
  <si>
    <t>samp. 135-839B-23R-1,32-35</t>
  </si>
  <si>
    <t>samp. IV3-41</t>
  </si>
  <si>
    <t>samp. PPTU17-1</t>
  </si>
  <si>
    <t>TONGA ARC / LAU BASIN / PEGGY RODGE / PACIFIC OCEAN</t>
  </si>
  <si>
    <t>samp. 144-841B-29R-1,71-73</t>
  </si>
  <si>
    <t>samp. M-2231-6</t>
  </si>
  <si>
    <t>samp. 16-151-3</t>
  </si>
  <si>
    <t>samp. 123-86-1</t>
  </si>
  <si>
    <t>samp. T113</t>
  </si>
  <si>
    <t>samp. 135-834B-59R-2,16-24</t>
  </si>
  <si>
    <t>samp. 12-2</t>
  </si>
  <si>
    <t>samp. 16-15/2</t>
  </si>
  <si>
    <t>samp. 31479</t>
  </si>
  <si>
    <t>samp. 31463</t>
  </si>
  <si>
    <t>samp. 135-834B-35R-1,43-49</t>
  </si>
  <si>
    <t>samp. 135-834B-20R-1,104-111</t>
  </si>
  <si>
    <t>samp. 30-1</t>
  </si>
  <si>
    <t>samp. N108</t>
  </si>
  <si>
    <t>samp. 06K77</t>
  </si>
  <si>
    <t>samp. 61/1A</t>
  </si>
  <si>
    <t>samp. 22-5-1</t>
  </si>
  <si>
    <t>samp. 135-834B-35R-1,58-60</t>
  </si>
  <si>
    <t>samp. T078</t>
  </si>
  <si>
    <t>samp. 22-4-1</t>
  </si>
  <si>
    <t xml:space="preserve"> [2782] LUTTINEN A. V. (2000)</t>
  </si>
  <si>
    <t>samp. M-2218-2</t>
  </si>
  <si>
    <t>samp. 22-3-1</t>
  </si>
  <si>
    <t>samp. D47-5</t>
  </si>
  <si>
    <t>TONGA ARC / TONGA TRENCH / DREDGE 47 / PACIFIC OCEAN</t>
  </si>
  <si>
    <t>samp. 22-6-2</t>
  </si>
  <si>
    <t>samp. 22-8-2</t>
  </si>
  <si>
    <t>samp. 22-2-1</t>
  </si>
  <si>
    <t>samp. 22-6-1</t>
  </si>
  <si>
    <t>samp. M2218/5</t>
  </si>
  <si>
    <t>samp. T080</t>
  </si>
  <si>
    <t>samp. 22-8-1</t>
  </si>
  <si>
    <t>samp. 135-834B-35R-2,129-133</t>
  </si>
  <si>
    <t>samp. GC18-1</t>
  </si>
  <si>
    <t>samp. 2/1B</t>
  </si>
  <si>
    <t>samp. 135-834B-35R-2,122-125</t>
  </si>
  <si>
    <t>samp. M2231/5</t>
  </si>
  <si>
    <t>samp. TT209</t>
  </si>
  <si>
    <t>samp. 135-834B-8R-2,12-18</t>
  </si>
  <si>
    <t>samp. D57-4</t>
  </si>
  <si>
    <t>TONGA ARC / TONGA TRENCH / DREDGE 57 / PACIFIC OCEAN</t>
  </si>
  <si>
    <t>samp. D88-GG1</t>
  </si>
  <si>
    <t>samp. NLD11-1</t>
  </si>
  <si>
    <t xml:space="preserve"> [1435] SHEPHERD E. S. (1938)</t>
  </si>
  <si>
    <t>samp. 25</t>
  </si>
  <si>
    <t xml:space="preserve"> [8963] MACDONALD G. A. (1948)</t>
  </si>
  <si>
    <t>samp. 31468</t>
  </si>
  <si>
    <t>samp. 372</t>
  </si>
  <si>
    <t>samp. TAF18/10</t>
  </si>
  <si>
    <t>samp. 144-841B-68R-CC,12-15</t>
  </si>
  <si>
    <t>samp. 67/1</t>
  </si>
  <si>
    <t>samp. 31-3</t>
  </si>
  <si>
    <t>samp. 31477</t>
  </si>
  <si>
    <t>samp. 31469</t>
  </si>
  <si>
    <t>samp. D58-3</t>
  </si>
  <si>
    <t>samp. MG519B</t>
  </si>
  <si>
    <t>samp. 15-1-5</t>
  </si>
  <si>
    <t>samp. 68/1</t>
  </si>
  <si>
    <t>samp. 3/1</t>
  </si>
  <si>
    <t>samp. 135-834A-8R-1,105-109</t>
  </si>
  <si>
    <t>samp. 135-834B-8R-1,105-109</t>
  </si>
  <si>
    <t>samp. 135-834B-18R-1,14-21</t>
  </si>
  <si>
    <t>samp. 28-2</t>
  </si>
  <si>
    <t>samp. N111</t>
  </si>
  <si>
    <t>samp. 16-74/2A</t>
  </si>
  <si>
    <t>samp. 12-1</t>
  </si>
  <si>
    <t>samp. 16-70/13</t>
  </si>
  <si>
    <t>samp. AVON84-3</t>
  </si>
  <si>
    <t>TONGA ARC / TONGA TRENCH / DREDGE D84 / PACIFIC OCEAN</t>
  </si>
  <si>
    <t>samp. 135-834B-57R-1,126-128</t>
  </si>
  <si>
    <t>samp. 2KD2</t>
  </si>
  <si>
    <t>samp. LK132</t>
  </si>
  <si>
    <t>samp. 135-834B-35R-2,77-83</t>
  </si>
  <si>
    <t>samp. NLD23-1</t>
  </si>
  <si>
    <t>samp. 144-841B-41R-CC,15-20</t>
  </si>
  <si>
    <t>samp. 13/4</t>
  </si>
  <si>
    <t>samp. CLB 46GC</t>
  </si>
  <si>
    <t>samp. GC46</t>
  </si>
  <si>
    <t>samp. N131</t>
  </si>
  <si>
    <t>samp. 15-1-4</t>
  </si>
  <si>
    <t>samp. 135-834B-36R-1,65-68</t>
  </si>
  <si>
    <t>samp. TOFUA17</t>
  </si>
  <si>
    <t>ANDESITE, BASALTIC, AUGITE</t>
  </si>
  <si>
    <t>samp. 8-1</t>
  </si>
  <si>
    <t>samp. 144-841B-46R-CC</t>
  </si>
  <si>
    <t>samp. T081</t>
  </si>
  <si>
    <t>samp. TT80</t>
  </si>
  <si>
    <t>samp. 67/2</t>
  </si>
  <si>
    <t>samp. 15-1-2</t>
  </si>
  <si>
    <t>samp. NLD25-1</t>
  </si>
  <si>
    <t>samp. 8KD1</t>
  </si>
  <si>
    <t>samp. 135-834B-46R-1,37-40</t>
  </si>
  <si>
    <t>samp. 135-834B-46R-1,37-40,11</t>
  </si>
  <si>
    <t>samp. PKD1</t>
  </si>
  <si>
    <t>samp. 10-2</t>
  </si>
  <si>
    <t>samp. 482-8-11</t>
  </si>
  <si>
    <t>samp. K5-15</t>
  </si>
  <si>
    <t>samp. 23-3-2</t>
  </si>
  <si>
    <t>samp. VL035</t>
  </si>
  <si>
    <t>samp. 23-8-1</t>
  </si>
  <si>
    <t>samp. 51</t>
  </si>
  <si>
    <t>samp. DR3-1C</t>
  </si>
  <si>
    <t>samp. M-2212-2</t>
  </si>
  <si>
    <t>samp. 135-834B-28R-1,44-50</t>
  </si>
  <si>
    <t>samp. TAF43/6</t>
  </si>
  <si>
    <t>samp. M-2231-8</t>
  </si>
  <si>
    <t>samp. 27-1</t>
  </si>
  <si>
    <t>samp. M-2239-1</t>
  </si>
  <si>
    <t>samp. 24-1-1</t>
  </si>
  <si>
    <t>samp. 135-834B-33R-2,105-110</t>
  </si>
  <si>
    <t>samp. AVON101-3</t>
  </si>
  <si>
    <t>TONGA ARC / TONGA TRENCH / DREDGE D101 / PACIFIC OCEAN</t>
  </si>
  <si>
    <t>samp. 2/1A</t>
  </si>
  <si>
    <t>samp. M-2231-3</t>
  </si>
  <si>
    <t>samp. M-2239-2</t>
  </si>
  <si>
    <t>samp. NLD49</t>
  </si>
  <si>
    <t>samp. 135-835B-3R-1,140-143</t>
  </si>
  <si>
    <t xml:space="preserve"> [7862] BINDEMAN I. N. (2005)</t>
  </si>
  <si>
    <t>samp. N64</t>
  </si>
  <si>
    <t>TONGA ARC / FIJI ISLANDS / NGALOA / PACIFIC OCEAN</t>
  </si>
  <si>
    <t>samp. 11-1</t>
  </si>
  <si>
    <t>samp. M-2212-8</t>
  </si>
  <si>
    <t>samp. NLD58</t>
  </si>
  <si>
    <t>samp. 23-3-1</t>
  </si>
  <si>
    <t>samp. 06K83</t>
  </si>
  <si>
    <t>samp. 842</t>
  </si>
  <si>
    <t>TONGA ARC / TONGA ISLANDS / LOMAIVITI / NAIRAI / PACIFIC OCEAN</t>
  </si>
  <si>
    <t>samp. 9/1A</t>
  </si>
  <si>
    <t>samp. S142/1</t>
  </si>
  <si>
    <t>samp. 3-1</t>
  </si>
  <si>
    <t>samp. NLD18-2</t>
  </si>
  <si>
    <t>samp. D45-96</t>
  </si>
  <si>
    <t>TONGA ARC / TONGA TRENCH / DREDGE 45 / PACIFIC OCEAN</t>
  </si>
  <si>
    <t>samp. 84/1</t>
  </si>
  <si>
    <t>samp. 135-834B-33R-2,111-115</t>
  </si>
  <si>
    <t>samp. PKD2</t>
  </si>
  <si>
    <t>samp. 13KD1</t>
  </si>
  <si>
    <t>samp. GC51</t>
  </si>
  <si>
    <t>samp. M2212/2</t>
  </si>
  <si>
    <t>samp. D47-6</t>
  </si>
  <si>
    <t>samp. 3-3</t>
  </si>
  <si>
    <t>samp. NG-1</t>
  </si>
  <si>
    <t>samp. 6-5</t>
  </si>
  <si>
    <t>samp. 135-835B-4R-1,16-20</t>
  </si>
  <si>
    <t>samp. 16-74/1</t>
  </si>
  <si>
    <t>samp. 135-835B-4R-1,134-141</t>
  </si>
  <si>
    <t>samp. NLD38</t>
  </si>
  <si>
    <t>samp. 135-835B-7R-1,40-44</t>
  </si>
  <si>
    <t>samp. 135-835B-6R-1,32-37</t>
  </si>
  <si>
    <t>samp. 229</t>
  </si>
  <si>
    <t>samp. UNIT4RK 3R2/32-38</t>
  </si>
  <si>
    <t>samp. 135-836B-3R-2,32-38</t>
  </si>
  <si>
    <t>samp. M2231/8</t>
  </si>
  <si>
    <t>samp. D58-2</t>
  </si>
  <si>
    <t>samp. M2239/1</t>
  </si>
  <si>
    <t>samp. 135-835B-7R-2,75-84</t>
  </si>
  <si>
    <t>samp. 22-1-1</t>
  </si>
  <si>
    <t>samp. 32-3</t>
  </si>
  <si>
    <t>samp. 20-1-1</t>
  </si>
  <si>
    <t>samp. 144-841B-48R-1,29-31</t>
  </si>
  <si>
    <t>samp. BH119</t>
  </si>
  <si>
    <t>samp. 20-1-2</t>
  </si>
  <si>
    <t>samp. NLD66</t>
  </si>
  <si>
    <t xml:space="preserve"> [5185] SINTON J. M. (1993)</t>
  </si>
  <si>
    <t>THOLEIITE, OLIVINE</t>
  </si>
  <si>
    <t>samp. 1-35</t>
  </si>
  <si>
    <t>samp. IV3-22</t>
  </si>
  <si>
    <t>samp. SONNEGC54-1</t>
  </si>
  <si>
    <t>samp. VB598</t>
  </si>
  <si>
    <t>samp. D47-8</t>
  </si>
  <si>
    <t>samp. D45-10</t>
  </si>
  <si>
    <t>samp. IV3-28</t>
  </si>
  <si>
    <t>samp. TL33</t>
  </si>
  <si>
    <t>samp. 20-2-1</t>
  </si>
  <si>
    <t>samp. 25/3</t>
  </si>
  <si>
    <t>samp. 135-834B-30R-3,101-105</t>
  </si>
  <si>
    <t>samp. 135-835B-7R-1,15-22</t>
  </si>
  <si>
    <t>samp. K6-52</t>
  </si>
  <si>
    <t>samp. ST43</t>
  </si>
  <si>
    <t>samp. ST-43</t>
  </si>
  <si>
    <t>samp. 5-14</t>
  </si>
  <si>
    <t>samp. 135-834B-31R-3,19-25</t>
  </si>
  <si>
    <t>samp. 23-8-2</t>
  </si>
  <si>
    <t>samp. M2231/1</t>
  </si>
  <si>
    <t>samp. GC10</t>
  </si>
  <si>
    <t>samp. NLD30</t>
  </si>
  <si>
    <t>samp. 20-4-1</t>
  </si>
  <si>
    <t>samp. W80</t>
  </si>
  <si>
    <t>TONGA ARC / FIJI ISLANDS / VITI LEVU / RAKIRAKI / PACIFIC OCEAN</t>
  </si>
  <si>
    <t>samp. 20-3-2</t>
  </si>
  <si>
    <t>samp. 135-835B-7R-2,84-89</t>
  </si>
  <si>
    <t>samp. 135-836B-3R-1,68-70</t>
  </si>
  <si>
    <t>samp. 135-834B-13R-1,130-131</t>
  </si>
  <si>
    <t>samp. 41-3-1</t>
  </si>
  <si>
    <t>samp. 23-2-2</t>
  </si>
  <si>
    <t>samp. D47-1</t>
  </si>
  <si>
    <t>samp. 23-2-1</t>
  </si>
  <si>
    <t>samp. ST44</t>
  </si>
  <si>
    <t>samp. ST-44</t>
  </si>
  <si>
    <t>samp. 135-839B-13R-2,106-110</t>
  </si>
  <si>
    <t>samp. 135-834A-18X-2,114-120</t>
  </si>
  <si>
    <t>samp. NLD59</t>
  </si>
  <si>
    <t>samp. 21-2-1</t>
  </si>
  <si>
    <t>samp. CLB 42GC</t>
  </si>
  <si>
    <t>samp. WA4</t>
  </si>
  <si>
    <t>samp. 23-4-1</t>
  </si>
  <si>
    <t>samp. 135-834A-20X-2,82-87</t>
  </si>
  <si>
    <t>samp. NLD50</t>
  </si>
  <si>
    <t>samp. 135-839B-12R-1,103-108</t>
  </si>
  <si>
    <t>samp. NLD65</t>
  </si>
  <si>
    <t>samp. 21-1-1</t>
  </si>
  <si>
    <t>samp. M-2218-10</t>
  </si>
  <si>
    <t>samp. K6-54</t>
  </si>
  <si>
    <t>samp. 21-4-1</t>
  </si>
  <si>
    <t>samp. VB595</t>
  </si>
  <si>
    <t>samp. 41-2-1</t>
  </si>
  <si>
    <t>samp. M-2218-11</t>
  </si>
  <si>
    <t>samp. SS38</t>
  </si>
  <si>
    <t>samp. 41-3-2</t>
  </si>
  <si>
    <t>samp. NLD64</t>
  </si>
  <si>
    <t>samp. 5-8</t>
  </si>
  <si>
    <t>samp. IV3-53</t>
  </si>
  <si>
    <t>samp. 3-53</t>
  </si>
  <si>
    <t>samp. VB598R</t>
  </si>
  <si>
    <t>samp. D58-17</t>
  </si>
  <si>
    <t>samp. 5-1</t>
  </si>
  <si>
    <t>samp. D45-2</t>
  </si>
  <si>
    <t>samp. 41-2-2</t>
  </si>
  <si>
    <t>samp. 23-4-2</t>
  </si>
  <si>
    <t>samp. 21-3-1</t>
  </si>
  <si>
    <t>samp. M-2231-2</t>
  </si>
  <si>
    <t>samp. NLD40</t>
  </si>
  <si>
    <t>samp. NLD14-2</t>
  </si>
  <si>
    <t>samp. 135-834B-22R-2,29-33</t>
  </si>
  <si>
    <t>samp. 41-1-1</t>
  </si>
  <si>
    <t>samp. 115-1-8</t>
  </si>
  <si>
    <t>samp. 11</t>
  </si>
  <si>
    <t>samp. 114-3-6</t>
  </si>
  <si>
    <t>TONGA ARC / TONGA TRENCH / DREDGE D114 / PACIFIC OCEAN</t>
  </si>
  <si>
    <t>samp. W4</t>
  </si>
  <si>
    <t>samp. 135-836A-3H-CC,0-7,3</t>
  </si>
  <si>
    <t>samp. VB556</t>
  </si>
  <si>
    <t>samp. 135-834A-17X-4,93-98</t>
  </si>
  <si>
    <t>samp. 23-5-1</t>
  </si>
  <si>
    <t>samp. 119-3-6</t>
  </si>
  <si>
    <t>samp. CLB 7GC</t>
  </si>
  <si>
    <t>samp. GC7</t>
  </si>
  <si>
    <t>samp. 23-1-1</t>
  </si>
  <si>
    <t>samp. 135-834B-11R-3,86-89</t>
  </si>
  <si>
    <t>samp. 06TF49A</t>
  </si>
  <si>
    <t>samp. EL11</t>
  </si>
  <si>
    <t>samp. NLD48</t>
  </si>
  <si>
    <t>samp. D45-8</t>
  </si>
  <si>
    <t>samp. 5-15</t>
  </si>
  <si>
    <t>samp. 4</t>
  </si>
  <si>
    <t>samp. M-2218-4</t>
  </si>
  <si>
    <t>samp. 135-836B-3R-1,47-52,4A</t>
  </si>
  <si>
    <t>samp. 5-5</t>
  </si>
  <si>
    <t>samp. 23-7-1</t>
  </si>
  <si>
    <t>samp. 26-2</t>
  </si>
  <si>
    <t>samp. M2218/9</t>
  </si>
  <si>
    <t>samp. 135-839B-14R-1,128-135</t>
  </si>
  <si>
    <t>samp. 20-2-3</t>
  </si>
  <si>
    <t>samp. RNDB37-1RK</t>
  </si>
  <si>
    <t>samp. KH143</t>
  </si>
  <si>
    <t>samp. BH487</t>
  </si>
  <si>
    <t>samp. AV183</t>
  </si>
  <si>
    <t>samp. 135-834B-10R-1,37-43</t>
  </si>
  <si>
    <t>samp. 135-834B-10R1-1,37-43</t>
  </si>
  <si>
    <t>samp. NLD42</t>
  </si>
  <si>
    <t>samp. NLD27-1</t>
  </si>
  <si>
    <t>samp. 10/1A</t>
  </si>
  <si>
    <t>samp. NLD61</t>
  </si>
  <si>
    <t>samp. D60-1</t>
  </si>
  <si>
    <t>samp. KH50</t>
  </si>
  <si>
    <t>samp. NLD13-1</t>
  </si>
  <si>
    <t>samp. YK6</t>
  </si>
  <si>
    <t>ABSAROKITE, CLINOPYROXENE-OLIVINE</t>
  </si>
  <si>
    <t>samp. 135-836B-3R-2,96-100</t>
  </si>
  <si>
    <t>samp. 135-836B-5X-1,3-9</t>
  </si>
  <si>
    <t>samp. 23-6-1</t>
  </si>
  <si>
    <t>samp. NLD51</t>
  </si>
  <si>
    <t>samp. E2B</t>
  </si>
  <si>
    <t>samp. NLD20</t>
  </si>
  <si>
    <t>samp. NLD31-1</t>
  </si>
  <si>
    <t>samp. 10KD2</t>
  </si>
  <si>
    <t>samp. 135-839B-13R-2,25-23</t>
  </si>
  <si>
    <t>samp. 135-836A-7X-1,15-22</t>
  </si>
  <si>
    <t>samp. 23-7-3</t>
  </si>
  <si>
    <t>samp. 16-22/2</t>
  </si>
  <si>
    <t>samp. 829</t>
  </si>
  <si>
    <t>TONGA ARC / FIJI ISLANDS / TAVEUNI / TAVEUNI / SOMOSOMO BASALT UNIT / PACIFIC OCEAN</t>
  </si>
  <si>
    <t>samp. 29454</t>
  </si>
  <si>
    <t>samp. KR156</t>
  </si>
  <si>
    <t>TONGA ARC / FIJI ISLANDS / KABARA / KABARA / PACIFIC OCEAN</t>
  </si>
  <si>
    <t>samp. 135-836A-3H-7,54-55</t>
  </si>
  <si>
    <t>samp. UNIT3RK 3H7/54-55</t>
  </si>
  <si>
    <t>samp. 135-836A-4H-CC,0-13</t>
  </si>
  <si>
    <t>samp. D45-3</t>
  </si>
  <si>
    <t>samp. KD20</t>
  </si>
  <si>
    <t>samp. 135-836A-3H-CC,0-9</t>
  </si>
  <si>
    <t>samp. W26</t>
  </si>
  <si>
    <t>samp. 233</t>
  </si>
  <si>
    <t>TONGA ARC / FIJI ISLANDS / LOMAIVITI / PACIFIC OCEAN</t>
  </si>
  <si>
    <t>samp. 135-834B-12R-3,66-71</t>
  </si>
  <si>
    <t>samp. UNIT124X1/00-06</t>
  </si>
  <si>
    <t>samp. 135-838A-24X-1,0-6</t>
  </si>
  <si>
    <t>samp. 135-839B-13R-2,72-77</t>
  </si>
  <si>
    <t>samp. W27</t>
  </si>
  <si>
    <t>samp. KH159</t>
  </si>
  <si>
    <t>samp. 135-836B-7R-2,56-62</t>
  </si>
  <si>
    <t>samp. UNIT5RK 7R2/56-62</t>
  </si>
  <si>
    <t>samp. KH41A</t>
  </si>
  <si>
    <t>samp. WA48</t>
  </si>
  <si>
    <t>samp. 135-839B-16R-2,7-10</t>
  </si>
  <si>
    <t>samp. AV180</t>
  </si>
  <si>
    <t>samp. S162/1</t>
  </si>
  <si>
    <t>samp. 11-3</t>
  </si>
  <si>
    <t>samp. 135-839B-16R-1,106-111</t>
  </si>
  <si>
    <t>samp. 113-1-30</t>
  </si>
  <si>
    <t>samp. 135-839B-16R-2,15-16</t>
  </si>
  <si>
    <t>samp. 135-836B-5R-3,120-124</t>
  </si>
  <si>
    <t>samp. 286</t>
  </si>
  <si>
    <t>samp. 135-836B-6R-2,25-29</t>
  </si>
  <si>
    <t>samp. 135-839B-15R-2,51-56</t>
  </si>
  <si>
    <t>samp. WA2</t>
  </si>
  <si>
    <t>samp. D47-12</t>
  </si>
  <si>
    <t>samp. 135-839B-12R-2,25-32</t>
  </si>
  <si>
    <t>samp. 135-839B-13R-4,22-26</t>
  </si>
  <si>
    <t>samp. 135-836A-9X-2,29-34</t>
  </si>
  <si>
    <t>samp. 135-839B-15R-1,34-39</t>
  </si>
  <si>
    <t>samp. D58-1</t>
  </si>
  <si>
    <t>samp. 135-836B-5R-2,65-74</t>
  </si>
  <si>
    <t>samp. 135-836A-7X-1,37-42</t>
  </si>
  <si>
    <t>samp. EM2</t>
  </si>
  <si>
    <t>samp. MG37</t>
  </si>
  <si>
    <t>samp. AV185</t>
  </si>
  <si>
    <t>samp. 135-836B-5R-2,84-90</t>
  </si>
  <si>
    <t>samp. 135-836B-5R-1,67-72</t>
  </si>
  <si>
    <t xml:space="preserve"> [7202] DANYUSHEVSKY L. V. (2004)</t>
  </si>
  <si>
    <t>samp. EL9/OL-4/222X</t>
  </si>
  <si>
    <t>samp. 135-836B,5R-2,65-74</t>
  </si>
  <si>
    <t>samp. 135-836B,6R-1,105-110</t>
  </si>
  <si>
    <t>samp. 16-96/6</t>
  </si>
  <si>
    <t>samp. 16-55/4</t>
  </si>
  <si>
    <t>samp. 49</t>
  </si>
  <si>
    <t>samp. 135-839B-26R-1,23-29</t>
  </si>
  <si>
    <t>samp. 135-836A-9X-2,40-47</t>
  </si>
  <si>
    <t>samp. NLD63</t>
  </si>
  <si>
    <t>samp. TS-63</t>
  </si>
  <si>
    <t>samp. TS-68</t>
  </si>
  <si>
    <t>samp. TS-78</t>
  </si>
  <si>
    <t>samp. 16-73/24</t>
  </si>
  <si>
    <t>samp. TS-57</t>
  </si>
  <si>
    <t>samp. 18-1-1</t>
  </si>
  <si>
    <t>samp. TS-55</t>
  </si>
  <si>
    <t>samp. MG430</t>
  </si>
  <si>
    <t>samp. 430</t>
  </si>
  <si>
    <t>samp. W8B</t>
  </si>
  <si>
    <t>samp. TS-64</t>
  </si>
  <si>
    <t>samp. 18-1-2</t>
  </si>
  <si>
    <t>samp. W271A</t>
  </si>
  <si>
    <t>samp. WQ65</t>
  </si>
  <si>
    <t>samp. 115-1-5</t>
  </si>
  <si>
    <t>samp. EM3</t>
  </si>
  <si>
    <t>samp. W68</t>
  </si>
  <si>
    <t>samp. MG206B</t>
  </si>
  <si>
    <t>samp. 123-101-2</t>
  </si>
  <si>
    <t>samp. 68-74</t>
  </si>
  <si>
    <t>BASALT, OLIVINE-AUGITE</t>
  </si>
  <si>
    <t>samp. VT-2</t>
  </si>
  <si>
    <t>TONGA ARC / FIJI ISLANDS / VATU-I-CAKE / PACIFIC OCEAN</t>
  </si>
  <si>
    <t>samp. MG431</t>
  </si>
  <si>
    <t>samp. 208</t>
  </si>
  <si>
    <t>TONGA ARC / TONGA ISLANDS / VATU-I-RA / VATU-I-RA / PACIFIC OCEAN</t>
  </si>
  <si>
    <t>samp. 135-839B-15R-4,95-100</t>
  </si>
  <si>
    <t>samp. 68-72</t>
  </si>
  <si>
    <t>samp. 253</t>
  </si>
  <si>
    <t>TONGA ARC / TONGA ISLANDS / KORO / KORO / PACIFIC OCEAN</t>
  </si>
  <si>
    <t>samp. 29470</t>
  </si>
  <si>
    <t>samp. MG7</t>
  </si>
  <si>
    <t>samp. 16-95/3</t>
  </si>
  <si>
    <t>samp. EL10</t>
  </si>
  <si>
    <t>samp. 895</t>
  </si>
  <si>
    <t>samp. EL9</t>
  </si>
  <si>
    <t>samp. MG432</t>
  </si>
  <si>
    <t>samp. E2D</t>
  </si>
  <si>
    <t>samp. 46/1</t>
  </si>
  <si>
    <t>samp. WQ28</t>
  </si>
  <si>
    <t>TONGA ARC / FIJI ISLANDS / VANUA LEVU / SUVASUVA / PACIFIC OCEAN</t>
  </si>
  <si>
    <t>samp. V3-24</t>
  </si>
  <si>
    <t>samp. D88-00</t>
  </si>
  <si>
    <t>samp. 16-94/1</t>
  </si>
  <si>
    <t>samp. KD30</t>
  </si>
  <si>
    <t>samp. EL5B</t>
  </si>
  <si>
    <t>samp. EL8</t>
  </si>
  <si>
    <t>samp. 123-95-1</t>
  </si>
  <si>
    <t>samp. VL036</t>
  </si>
  <si>
    <t>samp. TS-66</t>
  </si>
  <si>
    <t>samp. III3-25</t>
  </si>
  <si>
    <t>samp. KR130</t>
  </si>
  <si>
    <t>samp. W40</t>
  </si>
  <si>
    <t>samp. W19A</t>
  </si>
  <si>
    <t>samp. W22</t>
  </si>
  <si>
    <t>BASANITE</t>
  </si>
  <si>
    <t>samp. TS-82</t>
  </si>
  <si>
    <t>samp. W16</t>
  </si>
  <si>
    <t>samp. AV186</t>
  </si>
  <si>
    <t>samp. W9B</t>
  </si>
  <si>
    <t>samp. 46/3</t>
  </si>
  <si>
    <t>samp. MG525</t>
  </si>
  <si>
    <t>samp. 382</t>
  </si>
  <si>
    <t>samp. 223A</t>
  </si>
  <si>
    <t>samp. MG216</t>
  </si>
  <si>
    <t>samp. 144-841B-52R-1,126-129</t>
  </si>
  <si>
    <t>samp. KD28-1</t>
  </si>
  <si>
    <t>samp. III3-45</t>
  </si>
  <si>
    <t>samp. III3-47</t>
  </si>
  <si>
    <t>samp. 3-47</t>
  </si>
  <si>
    <t>samp. 13/1</t>
  </si>
  <si>
    <t>samp. TS-61</t>
  </si>
  <si>
    <t>samp. EL6</t>
  </si>
  <si>
    <t>samp. W41B</t>
  </si>
  <si>
    <t>samp. VT-3</t>
  </si>
  <si>
    <t>samp. W54A</t>
  </si>
  <si>
    <t>samp. 114-3-1</t>
  </si>
  <si>
    <t>samp. III3-46</t>
  </si>
  <si>
    <t xml:space="preserve"> [13717] CHIARADIA M. (2009)</t>
  </si>
  <si>
    <t>samp. E05139</t>
  </si>
  <si>
    <t>ANDEAN ARC / NORTHERN ANDEAN VOLCANIC ZONE / ECUADOR / CHACANA / PACIFIC OCEAN</t>
  </si>
  <si>
    <t xml:space="preserve"> [3633] THORPE R. S. (1984)</t>
  </si>
  <si>
    <t>samp. AW587</t>
  </si>
  <si>
    <t>ANDEAN ARC / NORTHERN ANDEAN VOLCANIC ZONE / ECUADOR / SUMACO / PACIFIC OCEAN</t>
  </si>
  <si>
    <t xml:space="preserve"> [15607] GARRISON J. M. (2011)</t>
  </si>
  <si>
    <t>samp. CTX-17</t>
  </si>
  <si>
    <t>ANDEAN ARC / NORTHERN ANDEAN VOLCANIC ZONE / ECUADOR / COTOPAXI / COTOPAXI IIA DEPOSITS / PACIFIC OCEAN</t>
  </si>
  <si>
    <t xml:space="preserve"> [9200] GARRISON J. M. (2006)</t>
  </si>
  <si>
    <t xml:space="preserve"> [12894] CHIARADIA M. (2004)</t>
  </si>
  <si>
    <t>samp. E99029</t>
  </si>
  <si>
    <t>ANDEAN ARC / NORTHERN ANDEAN VOLCANIC ZONE / ECUADOR / PACIFIC OCEAN</t>
  </si>
  <si>
    <t xml:space="preserve"> [9195] BRYANT J. A. (2006)</t>
  </si>
  <si>
    <t>samp. CH-4</t>
  </si>
  <si>
    <t xml:space="preserve"> [4687] BEATE B.(2001) [GeoRem298]</t>
  </si>
  <si>
    <t>samp. QC-100</t>
  </si>
  <si>
    <t>ANDEAN ARC / NORTHERN ANDEAN VOLCANIC ZONE / ECUADOR / QUIMSACOCHA / PACIFIC OCEAN</t>
  </si>
  <si>
    <t xml:space="preserve"> [9345] HÖRMANN P. K. (1982)</t>
  </si>
  <si>
    <t>samp. E05135</t>
  </si>
  <si>
    <t>samp. CTX-74</t>
  </si>
  <si>
    <t>ANDEAN ARC / NORTHERN ANDEAN VOLCANIC ZONE / ECUADOR / COTOPAXI / COLORADO CANYON SERIES / PACIFIC OCEAN</t>
  </si>
  <si>
    <t>samp. E94021</t>
  </si>
  <si>
    <t>ANDEAN ARC / NORTHERN ANDEAN VOLCANIC ZONE / ECUADOR / TARQUI FORMATION / PACIFIC OCEAN</t>
  </si>
  <si>
    <t>samp. CTX-66</t>
  </si>
  <si>
    <t>samp. E05136</t>
  </si>
  <si>
    <t>samp. CTX-60</t>
  </si>
  <si>
    <t>samp. CTX-14</t>
  </si>
  <si>
    <t>ANDEAN ARC / NORTHERN ANDEAN VOLCANIC ZONE / ECUADOR / COTOPAXI / COTOPAXI I DEPOSITS / PACIFIC OCEAN</t>
  </si>
  <si>
    <t>samp. CTX-27A</t>
  </si>
  <si>
    <t>samp. CTX-27B</t>
  </si>
  <si>
    <t>samp. CTX-86</t>
  </si>
  <si>
    <t>samp. CH-5</t>
  </si>
  <si>
    <t>samp. E99007</t>
  </si>
  <si>
    <t>samp. CTX-42</t>
  </si>
  <si>
    <t>samp. CTX-73</t>
  </si>
  <si>
    <t>samp. CTX-94</t>
  </si>
  <si>
    <t>ANDEAN ARC / NORTHERN ANDEAN VOLCANIC ZONE / ECUADOR / COTOPAXI / COTOPAXI IIB DEPOSITS / PACIFIC OCEAN</t>
  </si>
  <si>
    <t>samp. CTX-36</t>
  </si>
  <si>
    <t>samp. CTX-48</t>
  </si>
  <si>
    <t>samp. CTX-72</t>
  </si>
  <si>
    <t xml:space="preserve"> [15840] HIDALGO S. (2012)</t>
  </si>
  <si>
    <t>samp. ALS 61</t>
  </si>
  <si>
    <t>ANDEAN ARC / NORTHERN ANDEAN VOLCANIC ZONE / ECUADOR / ALMAS SANTAS / PACIFIC OCEAN</t>
  </si>
  <si>
    <t>samp. QC-109</t>
  </si>
  <si>
    <t>samp. CTX-15</t>
  </si>
  <si>
    <t>samp. CTX-130</t>
  </si>
  <si>
    <t>samp. E99003</t>
  </si>
  <si>
    <t>samp. E99025</t>
  </si>
  <si>
    <t xml:space="preserve"> [13200] ROBIN C. (2009)</t>
  </si>
  <si>
    <t>samp. MOJ 23</t>
  </si>
  <si>
    <t>ANDEAN ARC / NORTHERN ANDEAN VOLCANIC ZONE / ECUADOR / FUYA FUYA / PACIFIC OCEAN</t>
  </si>
  <si>
    <t>samp. CL-11</t>
  </si>
  <si>
    <t>ANDEAN ARC / NORTHERN ANDEAN VOLCANIC ZONE / ECUADOR / CHALUPAS / PACIFIC OCEAN</t>
  </si>
  <si>
    <t>samp. CTX-67</t>
  </si>
  <si>
    <t>samp. CTX-19</t>
  </si>
  <si>
    <t>samp. MOJ 77A</t>
  </si>
  <si>
    <t>samp. E99004</t>
  </si>
  <si>
    <t>ANDEAN ARC / NORTHERN ANDEAN VOLCANIC ZONE / ECUADOR / TURI FORMATION / PACIFIC OCEAN</t>
  </si>
  <si>
    <t>samp. QC-140</t>
  </si>
  <si>
    <t xml:space="preserve"> [14524] SCHIANO P. (2010)</t>
  </si>
  <si>
    <t>samp. MOJ 24B</t>
  </si>
  <si>
    <t>ANDEAN ARC / NORTHERN ANDEAN VOLCANIC ZONE / ECUADOR / MOJANDA / PACIFIC OCEAN</t>
  </si>
  <si>
    <t>samp. CX-9</t>
  </si>
  <si>
    <t>ANDEAN ARC / NORTHERN ANDEAN VOLCANIC ZONE / ECUADOR / COTOPAXI / PACIFIC OCEAN</t>
  </si>
  <si>
    <t>samp. MOJ 20</t>
  </si>
  <si>
    <t xml:space="preserve"> [8494] SAMANIEGO P. (2005)</t>
  </si>
  <si>
    <t>samp. CAY 147A1</t>
  </si>
  <si>
    <t>ANDEAN ARC / NORTHERN ANDEAN VOLCANIC ZONE / ECUADOR / CAYAMBE VOLCANIC COMPLEX / PACIFIC OCEAN</t>
  </si>
  <si>
    <t>samp. CAY 17</t>
  </si>
  <si>
    <t>samp. E99068</t>
  </si>
  <si>
    <t>samp. MOJ 76A</t>
  </si>
  <si>
    <t>samp. E99005</t>
  </si>
  <si>
    <t>samp. E99006</t>
  </si>
  <si>
    <t>samp. CX-10</t>
  </si>
  <si>
    <t xml:space="preserve"> [9845] HIDALGO S.(2007) [GeoRem3204]</t>
  </si>
  <si>
    <t>samp. ILI 65</t>
  </si>
  <si>
    <t>ANDEAN ARC / NORTHERN ANDEAN VOLCANIC ZONE / ECUADOR / ILLINIZA / PACIFIC OCEAN</t>
  </si>
  <si>
    <t>samp. ILI 64</t>
  </si>
  <si>
    <t>ANDEAN ARC / NORTHERN ANDEAN VOLCANIC ZONE / ECUADOR / ILLINIZA / ILLINAZA RHYOLITE / PACIFIC OCEAN</t>
  </si>
  <si>
    <t>samp. CTX-90</t>
  </si>
  <si>
    <t>samp. ILI 78</t>
  </si>
  <si>
    <t>samp. CTX-43</t>
  </si>
  <si>
    <t>samp. ILI 77A1</t>
  </si>
  <si>
    <t>samp. E99057</t>
  </si>
  <si>
    <t>samp. CAY 80B</t>
  </si>
  <si>
    <t>samp. MOJ 54B</t>
  </si>
  <si>
    <t>samp. MOJ 25A</t>
  </si>
  <si>
    <t>samp. CAY 80A</t>
  </si>
  <si>
    <t>samp. CAY 31</t>
  </si>
  <si>
    <t>samp. ILI 55B</t>
  </si>
  <si>
    <t>samp. CAY 186B</t>
  </si>
  <si>
    <t xml:space="preserve"> [8750] DROUX A. (1996)</t>
  </si>
  <si>
    <t>samp. AZ56</t>
  </si>
  <si>
    <t>ANDEAN ARC / NORTHERN ANDEAN VOLCANIC ZONE / COLOMBIA / AZUFRAL / PACIFIC OCEAN</t>
  </si>
  <si>
    <t>samp. ILI 25</t>
  </si>
  <si>
    <t>samp. E99069</t>
  </si>
  <si>
    <t>samp. AZ59</t>
  </si>
  <si>
    <t>samp. AZ82</t>
  </si>
  <si>
    <t xml:space="preserve"> [8203] KERR A. C. (1996)</t>
  </si>
  <si>
    <t>samp. PAN14</t>
  </si>
  <si>
    <t>ANDEAN ARC / NORTHERN ANDEAN VOLCANIC ZONE / COLOMBIA / PACIFIC OCEAN</t>
  </si>
  <si>
    <t>samp. ILI 55A</t>
  </si>
  <si>
    <t>samp. ILI 55C</t>
  </si>
  <si>
    <t>samp. ALS 24B</t>
  </si>
  <si>
    <t xml:space="preserve"> [16008] SAMANIEGO P. (2012)</t>
  </si>
  <si>
    <t>samp. CH DB 06</t>
  </si>
  <si>
    <t>ANDEAN ARC / NORTHERN ANDEAN VOLCANIC ZONE / ECUADOR / CHIMBORAZO / PACIFIC OCEAN</t>
  </si>
  <si>
    <t xml:space="preserve"> [9212] MONZIER M. (1999)</t>
  </si>
  <si>
    <t>samp. SAN 27A</t>
  </si>
  <si>
    <t>ANDEAN ARC / NORTHERN ANDEAN VOLCANIC ZONE / ECUADOR / SANGAY / PACIFIC OCEAN</t>
  </si>
  <si>
    <t xml:space="preserve"> [9336] LEBRAS M. (1987)</t>
  </si>
  <si>
    <t>samp. 8294</t>
  </si>
  <si>
    <t>ANDEAN ARC / NORTHERN ANDEAN VOLCANIC ZONE / ECUADOR / CELICA FORMATION / PACIFIC OCEAN</t>
  </si>
  <si>
    <t>samp. CH 111A</t>
  </si>
  <si>
    <t>samp. SAN 73C</t>
  </si>
  <si>
    <t>samp. CHIM 111A</t>
  </si>
  <si>
    <t>samp. CAY 187</t>
  </si>
  <si>
    <t>samp. CAY 91</t>
  </si>
  <si>
    <t>samp. E05025</t>
  </si>
  <si>
    <t>samp. MOJ 81</t>
  </si>
  <si>
    <t>samp. QC-246</t>
  </si>
  <si>
    <t xml:space="preserve"> [7890] BOURDON E. (2003)</t>
  </si>
  <si>
    <t>samp. ANT29C</t>
  </si>
  <si>
    <t>ANDEAN ARC / NORTHERN ANDEAN VOLCANIC ZONE / ECUADOR / ANTISANA / PACIFIC OCEAN</t>
  </si>
  <si>
    <t xml:space="preserve"> [4739] BOURDON E. (2002)</t>
  </si>
  <si>
    <t>samp. CAY 90</t>
  </si>
  <si>
    <t>samp. CAY 32</t>
  </si>
  <si>
    <t>samp. ANT32</t>
  </si>
  <si>
    <t>samp. CAY 89</t>
  </si>
  <si>
    <t>samp. E05140</t>
  </si>
  <si>
    <t>samp. SOC 08B1</t>
  </si>
  <si>
    <t>ANDEAN ARC / NORTHERN ANDEAN VOLCANIC ZONE / ECUADOR / SOCHE / PACIFIC OCEAN</t>
  </si>
  <si>
    <t>samp. E99026</t>
  </si>
  <si>
    <t>samp. CAY 186A</t>
  </si>
  <si>
    <t>samp. SOC 06A2</t>
  </si>
  <si>
    <t>samp. SOC 08A</t>
  </si>
  <si>
    <t>samp. E94039</t>
  </si>
  <si>
    <t>samp. ALS 92</t>
  </si>
  <si>
    <t>samp. MOJ 113</t>
  </si>
  <si>
    <t>samp. ALS 01A</t>
  </si>
  <si>
    <t xml:space="preserve"> [8300] GRÖSSER J. R. (1989)</t>
  </si>
  <si>
    <t>samp. 009A</t>
  </si>
  <si>
    <t>samp. MOJ 10</t>
  </si>
  <si>
    <t>samp. E94029</t>
  </si>
  <si>
    <t>samp. ATAC 107-I</t>
  </si>
  <si>
    <t>ANDEAN ARC / NORTHERN ANDEAN VOLCANIC ZONE / ECUADOR / ATACAZO-NINAHUILCA / PACIFIC OCEAN</t>
  </si>
  <si>
    <t xml:space="preserve"> [14990] HALL M. L. (1999)</t>
  </si>
  <si>
    <t>samp. D</t>
  </si>
  <si>
    <t>ANDEAN ARC / NORTHERN ANDEAN VOLCANIC ZONE / ECUADOR / TUNGURAHUA / PACIFIC OCEAN</t>
  </si>
  <si>
    <t>samp. SOC 06A1</t>
  </si>
  <si>
    <t>samp. ATAC 064A</t>
  </si>
  <si>
    <t>samp. ATAC 065A</t>
  </si>
  <si>
    <t>samp. ATAC 065B</t>
  </si>
  <si>
    <t xml:space="preserve"> [5009] BARRAGAN R. (1998)</t>
  </si>
  <si>
    <t>samp. ATN1</t>
  </si>
  <si>
    <t>samp. CAY 78A</t>
  </si>
  <si>
    <t>samp. QC-142</t>
  </si>
  <si>
    <t>samp. CAY 100D</t>
  </si>
  <si>
    <t>samp. CAY 99B</t>
  </si>
  <si>
    <t>samp. CAY 21C</t>
  </si>
  <si>
    <t>samp. CAY 81</t>
  </si>
  <si>
    <t>samp. MOJ 28</t>
  </si>
  <si>
    <t>samp. MOJ 92</t>
  </si>
  <si>
    <t>samp. ILI 66B</t>
  </si>
  <si>
    <t>samp. CAY 21B</t>
  </si>
  <si>
    <t>samp. CAY 82</t>
  </si>
  <si>
    <t>samp. ATAC 065C</t>
  </si>
  <si>
    <t>samp. CAY 71</t>
  </si>
  <si>
    <t>samp. PICH 129B2</t>
  </si>
  <si>
    <t>samp. MOJ 42B</t>
  </si>
  <si>
    <t>samp. ATAC 055</t>
  </si>
  <si>
    <t>samp. ATAC 070</t>
  </si>
  <si>
    <t xml:space="preserve"> [14968] SAMANIEGO P. (2011)</t>
  </si>
  <si>
    <t>samp. TUNG-PS-36D2</t>
  </si>
  <si>
    <t>samp. ATAC 024E</t>
  </si>
  <si>
    <t>samp. ATAC 073C</t>
  </si>
  <si>
    <t>samp. CAY 28A</t>
  </si>
  <si>
    <t>samp. ILI 66A</t>
  </si>
  <si>
    <t>samp. PICH 129B1</t>
  </si>
  <si>
    <t>samp. ATAC 13D</t>
  </si>
  <si>
    <t>samp. ATAC 024D</t>
  </si>
  <si>
    <t>samp. QC-153</t>
  </si>
  <si>
    <t>samp. ATAC 037D</t>
  </si>
  <si>
    <t>samp. ATAC 023A</t>
  </si>
  <si>
    <t>samp. TUNG-PS-12B</t>
  </si>
  <si>
    <t>samp. ATAC 047A</t>
  </si>
  <si>
    <t>samp. CAY 139A</t>
  </si>
  <si>
    <t>samp. CAY 87</t>
  </si>
  <si>
    <t>samp. CAY 39</t>
  </si>
  <si>
    <t>samp. MOJ 64A</t>
  </si>
  <si>
    <t>samp. ATAC 054</t>
  </si>
  <si>
    <t>samp. ATAC 045A</t>
  </si>
  <si>
    <t>samp. ATAC 073B</t>
  </si>
  <si>
    <t>samp. ATAC 042B</t>
  </si>
  <si>
    <t>samp. ATAC 2C</t>
  </si>
  <si>
    <t>samp. ATAC 039B1</t>
  </si>
  <si>
    <t>samp. ATAC 052C2</t>
  </si>
  <si>
    <t>samp. ATAC 044</t>
  </si>
  <si>
    <t>samp. ATAC 02C</t>
  </si>
  <si>
    <t>samp. ATAC 018A</t>
  </si>
  <si>
    <t>samp. QC-141</t>
  </si>
  <si>
    <t>samp. ILI 59</t>
  </si>
  <si>
    <t>samp. ATAC 052C1</t>
  </si>
  <si>
    <t>samp. ATAC 042A1</t>
  </si>
  <si>
    <t>samp. ATAC 022E1</t>
  </si>
  <si>
    <t>samp. CAY 9D</t>
  </si>
  <si>
    <t>samp. ILI 77C</t>
  </si>
  <si>
    <t>samp. ATAC 024H</t>
  </si>
  <si>
    <t>samp. ATAC 036D</t>
  </si>
  <si>
    <t>samp. ATAC 041C</t>
  </si>
  <si>
    <t>samp. ATAC 022E3</t>
  </si>
  <si>
    <t>samp. ATAC 023B1</t>
  </si>
  <si>
    <t>samp. CAY 44D</t>
  </si>
  <si>
    <t>samp. ATAC 2A1</t>
  </si>
  <si>
    <t>samp. CAY 106A</t>
  </si>
  <si>
    <t>samp. CAY 106D</t>
  </si>
  <si>
    <t>samp. E05001</t>
  </si>
  <si>
    <t>ANDEAN ARC / NORTHERN ANDEAN VOLCANIC ZONE / ECUADOR / PULULAHUA / PACIFIC OCEAN</t>
  </si>
  <si>
    <t>samp. ATAC 032</t>
  </si>
  <si>
    <t>samp. ATAC 024F</t>
  </si>
  <si>
    <t>samp. ATAC 009A</t>
  </si>
  <si>
    <t>samp. ATAC 019B</t>
  </si>
  <si>
    <t>samp. ATAC 023B</t>
  </si>
  <si>
    <t>samp. CAY 106B</t>
  </si>
  <si>
    <t>samp. ATAC 008A</t>
  </si>
  <si>
    <t>samp. ATAC 022E2</t>
  </si>
  <si>
    <t>samp. TUNG 17</t>
  </si>
  <si>
    <t>samp. SUM 24B</t>
  </si>
  <si>
    <t>samp. ATAC 036A</t>
  </si>
  <si>
    <t>samp. ATAC 036C</t>
  </si>
  <si>
    <t>samp. CAY 131A</t>
  </si>
  <si>
    <t>samp. CAY 46B</t>
  </si>
  <si>
    <t>samp. CAY 128</t>
  </si>
  <si>
    <t>samp. TG 49</t>
  </si>
  <si>
    <t>samp. ATAC 2A2</t>
  </si>
  <si>
    <t>samp. E05007</t>
  </si>
  <si>
    <t>samp. ATAC 057A</t>
  </si>
  <si>
    <t>samp. CAY 3B1</t>
  </si>
  <si>
    <t>samp. ILI 66C</t>
  </si>
  <si>
    <t>samp. ATAC 053A</t>
  </si>
  <si>
    <t>samp. CAY 139D</t>
  </si>
  <si>
    <t>samp. CAY 2E</t>
  </si>
  <si>
    <t>samp. PICH 129A1</t>
  </si>
  <si>
    <t>samp. ATAC 073A</t>
  </si>
  <si>
    <t>samp. ATAC 036B2</t>
  </si>
  <si>
    <t>samp. CAY 129</t>
  </si>
  <si>
    <t>samp. ATAC 024C</t>
  </si>
  <si>
    <t>samp. ATAC 030A</t>
  </si>
  <si>
    <t>samp. ATAC 039A</t>
  </si>
  <si>
    <t>samp. ATAC 021A</t>
  </si>
  <si>
    <t>samp. CAY 7</t>
  </si>
  <si>
    <t>samp. CAY 16</t>
  </si>
  <si>
    <t>samp. SOC 08C</t>
  </si>
  <si>
    <t>samp. MOJ 74</t>
  </si>
  <si>
    <t>samp. SUM 11D</t>
  </si>
  <si>
    <t>samp. ATAC 094</t>
  </si>
  <si>
    <t>samp. ILI 49</t>
  </si>
  <si>
    <t>samp. ATAC 038B1</t>
  </si>
  <si>
    <t>samp. CTX-65A</t>
  </si>
  <si>
    <t>samp. GS5</t>
  </si>
  <si>
    <t>samp. GS4</t>
  </si>
  <si>
    <t>samp. ATAC 009D</t>
  </si>
  <si>
    <t>samp. ATAC 034</t>
  </si>
  <si>
    <t>samp. ATAC 093</t>
  </si>
  <si>
    <t>samp. CAY 112A</t>
  </si>
  <si>
    <t>samp. MOJ 111</t>
  </si>
  <si>
    <t>samp. ATAC 14</t>
  </si>
  <si>
    <t>samp. ATAC 033</t>
  </si>
  <si>
    <t>samp. CAY 3E1</t>
  </si>
  <si>
    <t>samp. ILI 29A</t>
  </si>
  <si>
    <t xml:space="preserve"> [6304] MELSON W. G. (1990)</t>
  </si>
  <si>
    <t>samp. ML76T</t>
  </si>
  <si>
    <t>ANDEAN ARC / NORTHERN ANDEAN VOLCANIC ZONE / COLOMBIA / NEVADO DEL RUIZ / PACIFIC OCEAN</t>
  </si>
  <si>
    <t>samp. ILI 77B</t>
  </si>
  <si>
    <t>samp. ATAC 3</t>
  </si>
  <si>
    <t>samp. ATAC 025B2</t>
  </si>
  <si>
    <t>samp. CTX-34M</t>
  </si>
  <si>
    <t>samp. ATAC 030B</t>
  </si>
  <si>
    <t>samp. ATAC 003</t>
  </si>
  <si>
    <t>samp. QC-212</t>
  </si>
  <si>
    <t>samp. CTX-26</t>
  </si>
  <si>
    <t>samp. E99010</t>
  </si>
  <si>
    <t>samp. ILI 74</t>
  </si>
  <si>
    <t>samp. PICH 129A2</t>
  </si>
  <si>
    <t>samp. SUMGS9</t>
  </si>
  <si>
    <t>samp. ATAC 038D</t>
  </si>
  <si>
    <t>samp. CAY 74A</t>
  </si>
  <si>
    <t>samp. CTX-123</t>
  </si>
  <si>
    <t>samp. SUM 02</t>
  </si>
  <si>
    <t>samp. ATAC 090</t>
  </si>
  <si>
    <t>samp. E05008</t>
  </si>
  <si>
    <t>samp. SAN 26B</t>
  </si>
  <si>
    <t>samp. ILI 66D</t>
  </si>
  <si>
    <t>samp. PICH 124D2</t>
  </si>
  <si>
    <t>samp. SUM 17</t>
  </si>
  <si>
    <t xml:space="preserve"> [8745] VANEK J. (1994)</t>
  </si>
  <si>
    <t>samp. 6</t>
  </si>
  <si>
    <t>samp. SAN 48</t>
  </si>
  <si>
    <t>samp. ATAC 035</t>
  </si>
  <si>
    <t>samp. PICH 124D1</t>
  </si>
  <si>
    <t xml:space="preserve"> [10402] MARRINER G. F. (1984)</t>
  </si>
  <si>
    <t>samp. PC 84</t>
  </si>
  <si>
    <t>ANDEAN ARC / NORTHERN ANDEAN VOLCANIC ZONE / COLOMBIA / PURACE / PACIFIC OCEAN</t>
  </si>
  <si>
    <t>samp. CAY 117B</t>
  </si>
  <si>
    <t>samp. CAY 117A</t>
  </si>
  <si>
    <t>ANDEAN ARC / NORTHERN ANDEAN VOLCANIC ZONE / ECUADOR / CAYAMBE VOLCANIC COMPLEX / LAS ANTENAS LAVA FLOW / PACIFIC OCEAN</t>
  </si>
  <si>
    <t>samp. CTX-22</t>
  </si>
  <si>
    <t>samp. CHIM 091 DB</t>
  </si>
  <si>
    <t>samp. QC-205</t>
  </si>
  <si>
    <t>samp. PICH 91B2</t>
  </si>
  <si>
    <t>samp. SAN 14C</t>
  </si>
  <si>
    <t>samp. ATAC 13B</t>
  </si>
  <si>
    <t>samp. CH DB 15</t>
  </si>
  <si>
    <t>samp. CAY 171</t>
  </si>
  <si>
    <t>samp. SOC 01A</t>
  </si>
  <si>
    <t>samp. TUNG 1C</t>
  </si>
  <si>
    <t xml:space="preserve"> [14523] SAMANIEGO P. (2010)</t>
  </si>
  <si>
    <t>samp. PICH 94A</t>
  </si>
  <si>
    <t>ANDEAN ARC / NORTHERN ANDEAN VOLCANIC ZONE / ECUADOR / PICHINCHA / PACIFIC OCEAN</t>
  </si>
  <si>
    <t>samp. SOC 02</t>
  </si>
  <si>
    <t>samp. QC-150</t>
  </si>
  <si>
    <t>samp. QC-154</t>
  </si>
  <si>
    <t>samp. ILI 62A</t>
  </si>
  <si>
    <t>samp. PICH 78C1</t>
  </si>
  <si>
    <t>samp. PICH 78C2</t>
  </si>
  <si>
    <t>samp. PICH 78E1</t>
  </si>
  <si>
    <t>samp. PICH 101C</t>
  </si>
  <si>
    <t>samp. CAY 162A</t>
  </si>
  <si>
    <t>samp. CAY 79B</t>
  </si>
  <si>
    <t>samp. QL-12</t>
  </si>
  <si>
    <t>ANDEAN ARC / NORTHERN ANDEAN VOLCANIC ZONE / ECUADOR / QUILOTOA / PACIFIC OCEAN</t>
  </si>
  <si>
    <t>samp. MOJ 77B</t>
  </si>
  <si>
    <t>samp. CTX-99</t>
  </si>
  <si>
    <t>samp. PICH 91B1</t>
  </si>
  <si>
    <t>samp. CAY 77B</t>
  </si>
  <si>
    <t>samp. CAY 3F</t>
  </si>
  <si>
    <t>samp. CAY 120B</t>
  </si>
  <si>
    <t>samp. PICH 66C3</t>
  </si>
  <si>
    <t>samp. DJ49</t>
  </si>
  <si>
    <t>ANDEAN ARC / NORTHERN ANDEAN VOLCANIC ZONE / COLOMBIA / DONA JUANA / PACIFIC OCEAN</t>
  </si>
  <si>
    <t>samp. ILI 7B</t>
  </si>
  <si>
    <t>samp. CAY 163</t>
  </si>
  <si>
    <t>samp. CAY 119</t>
  </si>
  <si>
    <t>samp. DJ43</t>
  </si>
  <si>
    <t>samp. PICH 36A2</t>
  </si>
  <si>
    <t>samp. CAY 79A</t>
  </si>
  <si>
    <t>samp. PICH 38C</t>
  </si>
  <si>
    <t>samp. PICH 38A</t>
  </si>
  <si>
    <t>samp. CAY 167</t>
  </si>
  <si>
    <t>ANDEAN ARC / NORTHERN ANDEAN VOLCANIC ZONE / ECUADOR / CAYAMBE VOLCANIC COMPLEX / LAS LAGUNAS LAVA FLOW / PACIFIC OCEAN</t>
  </si>
  <si>
    <t>samp. CAY 126B</t>
  </si>
  <si>
    <t>samp. PICH 97A2</t>
  </si>
  <si>
    <t>samp. CTX-93</t>
  </si>
  <si>
    <t>samp. ILI 26B</t>
  </si>
  <si>
    <t>samp. PICH 38B</t>
  </si>
  <si>
    <t>samp. CAY 27</t>
  </si>
  <si>
    <t>samp. ILI 53</t>
  </si>
  <si>
    <t>samp. CAY 107</t>
  </si>
  <si>
    <t>samp. MOJ 115E</t>
  </si>
  <si>
    <t>samp. PICH 35C</t>
  </si>
  <si>
    <t>samp. PICH 34A1</t>
  </si>
  <si>
    <t>samp. CAY 105A</t>
  </si>
  <si>
    <t>samp. PICH 34A2</t>
  </si>
  <si>
    <t>samp. CAY 24</t>
  </si>
  <si>
    <t>samp. SOC 03A</t>
  </si>
  <si>
    <t>samp. SOC 03B</t>
  </si>
  <si>
    <t xml:space="preserve"> [9211] CALVACHE M. L. V. (1997)</t>
  </si>
  <si>
    <t>samp. Y-54</t>
  </si>
  <si>
    <t>ANDEAN ARC / NORTHERN ANDEAN VOLCANIC ZONE / COLOMBIA / GALERAS / PACIFIC OCEAN</t>
  </si>
  <si>
    <t>samp. CAY 139C</t>
  </si>
  <si>
    <t>samp. PICH 38D</t>
  </si>
  <si>
    <t>samp. PICH 39B1</t>
  </si>
  <si>
    <t>samp. MOJ 102</t>
  </si>
  <si>
    <t>samp. CAY 109A</t>
  </si>
  <si>
    <t>samp. ILI 4B</t>
  </si>
  <si>
    <t>samp. SIL 4B</t>
  </si>
  <si>
    <t>samp. MOJ 41C</t>
  </si>
  <si>
    <t>samp. CAY 46DL</t>
  </si>
  <si>
    <t>samp. ILI 30</t>
  </si>
  <si>
    <t>samp. ATAC 4A1</t>
  </si>
  <si>
    <t>samp. PICH 97A3</t>
  </si>
  <si>
    <t>samp. ALS 72C</t>
  </si>
  <si>
    <t>samp. RASU PF</t>
  </si>
  <si>
    <t>samp. ATAC 089</t>
  </si>
  <si>
    <t>samp. PICH 28B</t>
  </si>
  <si>
    <t>samp. CAY 43B</t>
  </si>
  <si>
    <t>samp. CAY 130</t>
  </si>
  <si>
    <t>samp. ILI 54</t>
  </si>
  <si>
    <t>samp. ILI 32A</t>
  </si>
  <si>
    <t>samp. PICH 78E2</t>
  </si>
  <si>
    <t>samp. PICH-10-7</t>
  </si>
  <si>
    <t>samp. PICH 92A</t>
  </si>
  <si>
    <t>samp. PICH 69B</t>
  </si>
  <si>
    <t>samp. PICH 97A1</t>
  </si>
  <si>
    <t>samp. ILI 19A</t>
  </si>
  <si>
    <t>samp. TIS 1</t>
  </si>
  <si>
    <t>samp. MOJ 41B</t>
  </si>
  <si>
    <t>samp. CAY 15C</t>
  </si>
  <si>
    <t>samp. PICH 99</t>
  </si>
  <si>
    <t>samp. ILI 4A</t>
  </si>
  <si>
    <t>samp. LI 32B2</t>
  </si>
  <si>
    <t>samp. SIL 4A</t>
  </si>
  <si>
    <t>samp. PICH 11</t>
  </si>
  <si>
    <t>samp. ILI 32B1</t>
  </si>
  <si>
    <t>samp. ILI 2A</t>
  </si>
  <si>
    <t>samp. PICH 36A1</t>
  </si>
  <si>
    <t>samp. CAY 108A</t>
  </si>
  <si>
    <t>samp. SIL 2A</t>
  </si>
  <si>
    <t>samp. PICH 91A2</t>
  </si>
  <si>
    <t>samp. PICH 35A2</t>
  </si>
  <si>
    <t>samp. CAY 179A</t>
  </si>
  <si>
    <t>samp. PICH 96A</t>
  </si>
  <si>
    <t>samp. PICH 36B1</t>
  </si>
  <si>
    <t>samp. PICH 35A1</t>
  </si>
  <si>
    <t>samp. CAY 77A</t>
  </si>
  <si>
    <t>samp. PICH 36B2</t>
  </si>
  <si>
    <t>samp. ANT14C</t>
  </si>
  <si>
    <t>samp. CTX-77</t>
  </si>
  <si>
    <t>samp. PICH 91A1</t>
  </si>
  <si>
    <t>samp. PICH 69A</t>
  </si>
  <si>
    <t>samp. PICH 79A</t>
  </si>
  <si>
    <t>samp. CAY 173</t>
  </si>
  <si>
    <t>samp. PICH 132C1</t>
  </si>
  <si>
    <t>samp. TUNG-PS-03B</t>
  </si>
  <si>
    <t>samp. ILI 26D</t>
  </si>
  <si>
    <t>samp. PICH 30D</t>
  </si>
  <si>
    <t>samp. CAY 135B</t>
  </si>
  <si>
    <t>samp. CAY 160</t>
  </si>
  <si>
    <t>samp. CAY 168A</t>
  </si>
  <si>
    <t>samp. PICH 79B</t>
  </si>
  <si>
    <t>samp. PICH-9-26</t>
  </si>
  <si>
    <t>samp. PICH 37C1A</t>
  </si>
  <si>
    <t>samp. CH DB 11</t>
  </si>
  <si>
    <t>samp. CAY 125</t>
  </si>
  <si>
    <t>samp. CUI 2</t>
  </si>
  <si>
    <t>ANDEAN ARC / NORTHERN ANDEAN VOLCANIC ZONE / ECUADOR / COTACACHI-CUICOCHA / PACIFIC OCEAN</t>
  </si>
  <si>
    <t>samp. ATAC 091</t>
  </si>
  <si>
    <t>samp. PICH 14</t>
  </si>
  <si>
    <t>samp. PICH 39B2</t>
  </si>
  <si>
    <t>samp. MOJ 1A</t>
  </si>
  <si>
    <t>samp. CTX-40A</t>
  </si>
  <si>
    <t>samp. CTX-51</t>
  </si>
  <si>
    <t>samp. PICH 72F</t>
  </si>
  <si>
    <t>samp. CAY 85</t>
  </si>
  <si>
    <t>samp. CAY 176</t>
  </si>
  <si>
    <t>samp. CAY 175B</t>
  </si>
  <si>
    <t>samp. ILI 18</t>
  </si>
  <si>
    <t>samp. PICH 41B</t>
  </si>
  <si>
    <t>samp. CAY 83A</t>
  </si>
  <si>
    <t>samp. PICH 37-2</t>
  </si>
  <si>
    <t>samp. PICH 2</t>
  </si>
  <si>
    <t>samp. PICH 32B1</t>
  </si>
  <si>
    <t>samp. CAY 83D</t>
  </si>
  <si>
    <t>samp. CAY 84</t>
  </si>
  <si>
    <t>samp. MOJ 87</t>
  </si>
  <si>
    <t>samp. W83A</t>
  </si>
  <si>
    <t>samp. ATAC 092</t>
  </si>
  <si>
    <t>samp. CTX-103</t>
  </si>
  <si>
    <t>samp. CAY 127</t>
  </si>
  <si>
    <t>samp. PICH 78B1</t>
  </si>
  <si>
    <t>samp. PICH 90-2</t>
  </si>
  <si>
    <t>samp. CAY 177A</t>
  </si>
  <si>
    <t>samp. SAN 70</t>
  </si>
  <si>
    <t>samp. CAY 9E</t>
  </si>
  <si>
    <t>samp. CAY 133</t>
  </si>
  <si>
    <t>samp. CAY 141A</t>
  </si>
  <si>
    <t>samp. Y-53</t>
  </si>
  <si>
    <t>samp. PICH 64</t>
  </si>
  <si>
    <t>samp. ALS 50B</t>
  </si>
  <si>
    <t>samp. CAY 2A</t>
  </si>
  <si>
    <t>samp. E05003</t>
  </si>
  <si>
    <t>samp. PICH 93</t>
  </si>
  <si>
    <t>samp. PICH 125</t>
  </si>
  <si>
    <t>samp. CAY 103</t>
  </si>
  <si>
    <t>samp. PICH 37C1B</t>
  </si>
  <si>
    <t>samp. CAY 3A</t>
  </si>
  <si>
    <t>samp. CAY 44E</t>
  </si>
  <si>
    <t>samp. CAY 14</t>
  </si>
  <si>
    <t>samp. ILI 43</t>
  </si>
  <si>
    <t>samp. PICH 126B2</t>
  </si>
  <si>
    <t>samp. PICH 126B1</t>
  </si>
  <si>
    <t>samp. PICH 41C</t>
  </si>
  <si>
    <t>samp. CAY 28B</t>
  </si>
  <si>
    <t>samp. PICH-10-5</t>
  </si>
  <si>
    <t>samp. PICH 130A</t>
  </si>
  <si>
    <t>samp. PICH 37-1</t>
  </si>
  <si>
    <t>samp. CAY 80C</t>
  </si>
  <si>
    <t>samp. MOJ 55</t>
  </si>
  <si>
    <t>samp. SOC 01B</t>
  </si>
  <si>
    <t>samp. CTX-91</t>
  </si>
  <si>
    <t>samp. PICH 78A</t>
  </si>
  <si>
    <t>samp. PICH 30B</t>
  </si>
  <si>
    <t>samp. CAY 154</t>
  </si>
  <si>
    <t>samp. SAN 18</t>
  </si>
  <si>
    <t>samp. PICH 98A2</t>
  </si>
  <si>
    <t>samp. ARCOC</t>
  </si>
  <si>
    <t>samp. CHIM 057 DB</t>
  </si>
  <si>
    <t>samp. CAY 11B</t>
  </si>
  <si>
    <t>samp. CAY 40A</t>
  </si>
  <si>
    <t>samp. PICH 40B</t>
  </si>
  <si>
    <t>samp. CAY 158</t>
  </si>
  <si>
    <t>samp. CAY 172</t>
  </si>
  <si>
    <t>samp. MOJ 90</t>
  </si>
  <si>
    <t>samp. 007A</t>
  </si>
  <si>
    <t>samp. CAY 10</t>
  </si>
  <si>
    <t>samp. CTX-40B</t>
  </si>
  <si>
    <t>samp. ATN2</t>
  </si>
  <si>
    <t>samp. ILI 36A</t>
  </si>
  <si>
    <t>samp. PICH 98A1</t>
  </si>
  <si>
    <t>samp. PICH 30A</t>
  </si>
  <si>
    <t>samp. PICH 58A1</t>
  </si>
  <si>
    <t>samp. CTX-50</t>
  </si>
  <si>
    <t>samp. ILI 75</t>
  </si>
  <si>
    <t>samp. E05042</t>
  </si>
  <si>
    <t xml:space="preserve"> [7935] BOURDON E. (2002)</t>
  </si>
  <si>
    <t>samp. PICH10</t>
  </si>
  <si>
    <t>samp. PICH 90-1</t>
  </si>
  <si>
    <t>samp. PICH 30C</t>
  </si>
  <si>
    <t>samp. CAY 178</t>
  </si>
  <si>
    <t>samp. PICH 10</t>
  </si>
  <si>
    <t>samp. SAN 20A</t>
  </si>
  <si>
    <t>samp. CTX-109</t>
  </si>
  <si>
    <t>samp. CAY 1A</t>
  </si>
  <si>
    <t>samp. CAY 94A</t>
  </si>
  <si>
    <t>samp. PICH 41A</t>
  </si>
  <si>
    <t>samp. CH DB 125A</t>
  </si>
  <si>
    <t>samp. ILI 6B</t>
  </si>
  <si>
    <t>samp. MOJ 31B</t>
  </si>
  <si>
    <t>samp. PICH 98D2</t>
  </si>
  <si>
    <t>samp. PICH 35B</t>
  </si>
  <si>
    <t>samp. PICH 66C1</t>
  </si>
  <si>
    <t>samp. ANT60</t>
  </si>
  <si>
    <t>samp. PICH 98D1</t>
  </si>
  <si>
    <t>samp. PICH 32A1</t>
  </si>
  <si>
    <t>samp. ILI 35A</t>
  </si>
  <si>
    <t>samp. TUNG 18B</t>
  </si>
  <si>
    <t>samp. PICH 91D</t>
  </si>
  <si>
    <t>samp. PICH 100A</t>
  </si>
  <si>
    <t>samp. CAY 23</t>
  </si>
  <si>
    <t>samp. CAY 109B</t>
  </si>
  <si>
    <t>samp. ILI 8B</t>
  </si>
  <si>
    <t>samp. PICH 30E</t>
  </si>
  <si>
    <t>samp. PICH 89</t>
  </si>
  <si>
    <t>samp. TG 1-I1</t>
  </si>
  <si>
    <t>samp. ANT10</t>
  </si>
  <si>
    <t>samp. CTX-78</t>
  </si>
  <si>
    <t>samp. RIO 106F</t>
  </si>
  <si>
    <t>samp. PICH 30F</t>
  </si>
  <si>
    <t>samp. QC-145</t>
  </si>
  <si>
    <t>samp. PICH 126A1</t>
  </si>
  <si>
    <t>samp. PICH 32B2</t>
  </si>
  <si>
    <t>samp. PICH 32D1</t>
  </si>
  <si>
    <t>samp. CAY 11A</t>
  </si>
  <si>
    <t>samp. CH DB 56A</t>
  </si>
  <si>
    <t>samp. CAY 28C</t>
  </si>
  <si>
    <t>samp. ILI 36B</t>
  </si>
  <si>
    <t>samp. CUI 1</t>
  </si>
  <si>
    <t>samp. MOJ 63C</t>
  </si>
  <si>
    <t>samp. ATAC 4A2</t>
  </si>
  <si>
    <t>samp. PICH 4B</t>
  </si>
  <si>
    <t>samp. PICH 32A2</t>
  </si>
  <si>
    <t>samp. PICH 1</t>
  </si>
  <si>
    <t>samp. MOJ 16^</t>
  </si>
  <si>
    <t>samp. PICH 58A2</t>
  </si>
  <si>
    <t>samp. CAY 121</t>
  </si>
  <si>
    <t>samp. ILI 41</t>
  </si>
  <si>
    <t>samp. PICH 141A1</t>
  </si>
  <si>
    <t>samp. CAY 97A</t>
  </si>
  <si>
    <t>samp. ANT62</t>
  </si>
  <si>
    <t>samp. PICH 142B</t>
  </si>
  <si>
    <t>samp. PICH 78B3</t>
  </si>
  <si>
    <t>samp. PICH 32E</t>
  </si>
  <si>
    <t>samp. CAY 8</t>
  </si>
  <si>
    <t>samp. CUI 15</t>
  </si>
  <si>
    <t>samp. E05028</t>
  </si>
  <si>
    <t>samp. QC-146</t>
  </si>
  <si>
    <t>samp. PICH 55C</t>
  </si>
  <si>
    <t>samp. CAY 46DE</t>
  </si>
  <si>
    <t>samp. ILI 38B</t>
  </si>
  <si>
    <t>samp. BOM 1</t>
  </si>
  <si>
    <t>ANDEAN ARC / NORTHERN ANDEAN VOLCANIC ZONE / ECUADOR / CERRO BOMBOLI / PACIFIC OCEAN</t>
  </si>
  <si>
    <t>samp. PICH4A</t>
  </si>
  <si>
    <t>samp. PICH 4A</t>
  </si>
  <si>
    <t>samp. PICH 32D2</t>
  </si>
  <si>
    <t>samp. ILI 77A2</t>
  </si>
  <si>
    <t>samp. TUNG 37B</t>
  </si>
  <si>
    <t>samp. TUNG 19FO</t>
  </si>
  <si>
    <t>samp. PICH 101B</t>
  </si>
  <si>
    <t>samp. CAY 3E2</t>
  </si>
  <si>
    <t>samp. CH DB 27</t>
  </si>
  <si>
    <t>samp. ILI 38A</t>
  </si>
  <si>
    <t>samp. GP-1</t>
  </si>
  <si>
    <t>samp. ATAC 100</t>
  </si>
  <si>
    <t>samp. CAY 182</t>
  </si>
  <si>
    <t>samp. ALS 47</t>
  </si>
  <si>
    <t>samp. CAY 58A</t>
  </si>
  <si>
    <t>samp. MOJ 57A</t>
  </si>
  <si>
    <t>samp. PICH 47</t>
  </si>
  <si>
    <t>samp. AN-5N</t>
  </si>
  <si>
    <t>samp. PICH 37D2</t>
  </si>
  <si>
    <t>samp. PUL-7</t>
  </si>
  <si>
    <t>samp. PICH 58E2</t>
  </si>
  <si>
    <t>samp. PICH 58A3</t>
  </si>
  <si>
    <t>samp. ILI 36C</t>
  </si>
  <si>
    <t>samp. PICH 134B</t>
  </si>
  <si>
    <t>samp. CAY 13A</t>
  </si>
  <si>
    <t xml:space="preserve"> [4437] VATIN-PERIGNON N. (1990)</t>
  </si>
  <si>
    <t>samp. AC11</t>
  </si>
  <si>
    <t>samp. PICH 21B</t>
  </si>
  <si>
    <t>samp. CAY 170</t>
  </si>
  <si>
    <t>samp. PICH 66D</t>
  </si>
  <si>
    <t>samp. CAY 113A</t>
  </si>
  <si>
    <t>samp. IMB-16</t>
  </si>
  <si>
    <t>ANDEAN ARC / NORTHERN ANDEAN VOLCANIC ZONE / ECUADOR / IMBABURA / PACIFIC OCEAN</t>
  </si>
  <si>
    <t>samp. CAY 44C</t>
  </si>
  <si>
    <t>ANDEAN ARC / NORTHERN ANDEAN VOLCANIC ZONE / ECUADOR / CAYAMBE VOLCANIC COMPLEX / AZUELA LAVA FLOW / PACIFIC OCEAN</t>
  </si>
  <si>
    <t>samp. ILI 27B</t>
  </si>
  <si>
    <t>samp. PICH 58E1</t>
  </si>
  <si>
    <t>samp. CAY 181</t>
  </si>
  <si>
    <t>samp. SG-13</t>
  </si>
  <si>
    <t>samp. C-3</t>
  </si>
  <si>
    <t>samp. ML83</t>
  </si>
  <si>
    <t>samp. ILI 8A</t>
  </si>
  <si>
    <t>samp. PICH 32G</t>
  </si>
  <si>
    <t>samp. PICH 66G</t>
  </si>
  <si>
    <t>samp. CAY 137A</t>
  </si>
  <si>
    <t>samp. MOJ 114A</t>
  </si>
  <si>
    <t>samp. MOJ 44</t>
  </si>
  <si>
    <t>samp. MOJ 118</t>
  </si>
  <si>
    <t>samp. E05032</t>
  </si>
  <si>
    <t>samp. ILI 33</t>
  </si>
  <si>
    <t>samp. MB 242</t>
  </si>
  <si>
    <t>samp. CAY 139H</t>
  </si>
  <si>
    <t>samp. MOJ 52A</t>
  </si>
  <si>
    <t>samp. CH-8</t>
  </si>
  <si>
    <t>samp. CAY 75</t>
  </si>
  <si>
    <t>samp. CAY 26</t>
  </si>
  <si>
    <t>samp. TUNG-PS-48C</t>
  </si>
  <si>
    <t>samp. IMB-14</t>
  </si>
  <si>
    <t>samp. AN1</t>
  </si>
  <si>
    <t>samp. PAS 14A</t>
  </si>
  <si>
    <t>ANDEAN ARC / NORTHERN ANDEAN VOLCANIC ZONE / ECUADOR / PASOCHOA / PACIFIC OCEAN</t>
  </si>
  <si>
    <t>samp. TUNG 10D</t>
  </si>
  <si>
    <t>samp. E05012</t>
  </si>
  <si>
    <t>samp. PICH 66E</t>
  </si>
  <si>
    <t>samp. E05035</t>
  </si>
  <si>
    <t>samp. ILI 6A</t>
  </si>
  <si>
    <t>samp. TUNG 18C</t>
  </si>
  <si>
    <t>samp. MOJ 21A</t>
  </si>
  <si>
    <t>samp. E99089</t>
  </si>
  <si>
    <t>samp. AN17</t>
  </si>
  <si>
    <t>samp. PUL-2</t>
  </si>
  <si>
    <t>samp. ILI 5</t>
  </si>
  <si>
    <t>samp. TUNG 18A</t>
  </si>
  <si>
    <t>samp. PICH 134A</t>
  </si>
  <si>
    <t>samp. CAY 13B</t>
  </si>
  <si>
    <t>samp. CAY 42A</t>
  </si>
  <si>
    <t>samp. CH-6</t>
  </si>
  <si>
    <t>samp. ATARE</t>
  </si>
  <si>
    <t>samp. HHJ-AN</t>
  </si>
  <si>
    <t>samp. 957 G</t>
  </si>
  <si>
    <t>samp. PICH 34B</t>
  </si>
  <si>
    <t>samp. PICH 32H</t>
  </si>
  <si>
    <t>samp. MOJ 115D</t>
  </si>
  <si>
    <t>samp. ILI 2B</t>
  </si>
  <si>
    <t>samp. SIL 2B</t>
  </si>
  <si>
    <t>samp. E05010</t>
  </si>
  <si>
    <t>samp. PICH 124B1</t>
  </si>
  <si>
    <t>samp. PICH 33-2</t>
  </si>
  <si>
    <t>samp. CAY 13E</t>
  </si>
  <si>
    <t>samp. CAY 29</t>
  </si>
  <si>
    <t>samp. CTX-126B</t>
  </si>
  <si>
    <t>samp. ILI 38D</t>
  </si>
  <si>
    <t>samp. P 4</t>
  </si>
  <si>
    <t>samp. PICH 55A</t>
  </si>
  <si>
    <t>samp. PICH 78B2</t>
  </si>
  <si>
    <t>samp. IMB-45</t>
  </si>
  <si>
    <t>samp. PICH 46</t>
  </si>
  <si>
    <t>samp. ATAC 095</t>
  </si>
  <si>
    <t>samp. CH DB 24</t>
  </si>
  <si>
    <t>samp. E94053</t>
  </si>
  <si>
    <t>samp. MOJ 106</t>
  </si>
  <si>
    <t>samp. QC-143</t>
  </si>
  <si>
    <t>samp. CUI 13A</t>
  </si>
  <si>
    <t>samp. CUI 12</t>
  </si>
  <si>
    <t>samp. ML84</t>
  </si>
  <si>
    <t>samp. MOJ 75A</t>
  </si>
  <si>
    <t>samp. CTX-23</t>
  </si>
  <si>
    <t>samp. ALS 80B</t>
  </si>
  <si>
    <t>samp. 006A</t>
  </si>
  <si>
    <t>samp. PICH 112</t>
  </si>
  <si>
    <t>samp. PICH 124B3</t>
  </si>
  <si>
    <t>samp. CAY 136</t>
  </si>
  <si>
    <t>samp. CAY 64</t>
  </si>
  <si>
    <t>samp. CAY 185</t>
  </si>
  <si>
    <t>samp. CTX-102</t>
  </si>
  <si>
    <t>samp. PUL-1</t>
  </si>
  <si>
    <t>samp. PUL-4</t>
  </si>
  <si>
    <t>samp. ILI 7A</t>
  </si>
  <si>
    <t>samp. MOJ 114B</t>
  </si>
  <si>
    <t>samp. MOJ 26</t>
  </si>
  <si>
    <t>samp. Y-38</t>
  </si>
  <si>
    <t>samp. Y-42</t>
  </si>
  <si>
    <t>samp. SAN 55</t>
  </si>
  <si>
    <t>samp. PICH 111B</t>
  </si>
  <si>
    <t>samp. CAY 41A</t>
  </si>
  <si>
    <t>samp. CAY 41B</t>
  </si>
  <si>
    <t>samp. BOM 2</t>
  </si>
  <si>
    <t>samp. PICH 28A</t>
  </si>
  <si>
    <t>samp. CAY 25</t>
  </si>
  <si>
    <t>samp. CAY 66</t>
  </si>
  <si>
    <t>samp. CTX-107</t>
  </si>
  <si>
    <t>samp. ILI 67A</t>
  </si>
  <si>
    <t>samp. ILI 13</t>
  </si>
  <si>
    <t>samp. PUL-8</t>
  </si>
  <si>
    <t>samp. CTX-82</t>
  </si>
  <si>
    <t>samp. QC-249</t>
  </si>
  <si>
    <t>samp. CTX-92</t>
  </si>
  <si>
    <t>samp. G 10</t>
  </si>
  <si>
    <t>samp. ATAC 5</t>
  </si>
  <si>
    <t>samp. ILI 22A</t>
  </si>
  <si>
    <t>samp. PICH 44C</t>
  </si>
  <si>
    <t>samp. ILI 12A</t>
  </si>
  <si>
    <t>samp. PICH 22</t>
  </si>
  <si>
    <t>samp. CAY 3B2</t>
  </si>
  <si>
    <t>samp. CYX-108</t>
  </si>
  <si>
    <t>samp. CAY 143E</t>
  </si>
  <si>
    <t>samp. CUI 13C</t>
  </si>
  <si>
    <t>samp. MOJ 40B</t>
  </si>
  <si>
    <t>samp. MOJ 51C</t>
  </si>
  <si>
    <t>samp. ILI 11</t>
  </si>
  <si>
    <t>samp. TUNG 9</t>
  </si>
  <si>
    <t>samp. PICH 23A</t>
  </si>
  <si>
    <t>samp. CAY 123</t>
  </si>
  <si>
    <t>samp. PICH 29A</t>
  </si>
  <si>
    <t>samp. CAY 180</t>
  </si>
  <si>
    <t>samp. ILI 10</t>
  </si>
  <si>
    <t>samp. ILI 20</t>
  </si>
  <si>
    <t>samp. ILI 14A</t>
  </si>
  <si>
    <t>samp. Y-32</t>
  </si>
  <si>
    <t>samp. PICH 15-1</t>
  </si>
  <si>
    <t>samp. ANT26</t>
  </si>
  <si>
    <t>samp. E05013</t>
  </si>
  <si>
    <t>samp. PICH 126A2</t>
  </si>
  <si>
    <t xml:space="preserve"> [5427] SIGURDSSON H. (1990)</t>
  </si>
  <si>
    <t>samp. COL-08A</t>
  </si>
  <si>
    <t>samp. CB38</t>
  </si>
  <si>
    <t>ANDEAN ARC / NORTHERN ANDEAN VOLCANIC ZONE / COLOMBIA / CUMBAL / PACIFIC OCEAN</t>
  </si>
  <si>
    <t>samp. ANT28</t>
  </si>
  <si>
    <t>samp. SAN 17</t>
  </si>
  <si>
    <t>samp. PICH 111A</t>
  </si>
  <si>
    <t>samp. CAY 42B</t>
  </si>
  <si>
    <t>samp. CTX-46</t>
  </si>
  <si>
    <t>samp. PUL-3</t>
  </si>
  <si>
    <t>samp. CH31</t>
  </si>
  <si>
    <t>ANDEAN ARC / NORTHERN ANDEAN VOLCANIC ZONE / COLOMBIA / CHILES / PACIFIC OCEAN</t>
  </si>
  <si>
    <t>samp. PICH 124A</t>
  </si>
  <si>
    <t>samp. CAY 92</t>
  </si>
  <si>
    <t>samp. MOJ 22</t>
  </si>
  <si>
    <t>samp. E05131</t>
  </si>
  <si>
    <t>samp. PICH 18</t>
  </si>
  <si>
    <t>samp. PICH 104</t>
  </si>
  <si>
    <t>samp. CTX-119</t>
  </si>
  <si>
    <t>samp. PU2</t>
  </si>
  <si>
    <t>samp. CUI 5</t>
  </si>
  <si>
    <t>samp. SAN 30D</t>
  </si>
  <si>
    <t>samp. PICH 124B2</t>
  </si>
  <si>
    <t>samp. MOJ 2</t>
  </si>
  <si>
    <t>samp. ANT61</t>
  </si>
  <si>
    <t>samp. Y-28</t>
  </si>
  <si>
    <t>samp. PICH9C</t>
  </si>
  <si>
    <t>samp. PICH 7</t>
  </si>
  <si>
    <t>samp. PICH 23B</t>
  </si>
  <si>
    <t>samp. PICH 43D</t>
  </si>
  <si>
    <t>samp. PICH 9C</t>
  </si>
  <si>
    <t>samp. PICH 49</t>
  </si>
  <si>
    <t>samp. MOJ 38</t>
  </si>
  <si>
    <t>samp. TUNG-PS-51A</t>
  </si>
  <si>
    <t>samp. CTX-47</t>
  </si>
  <si>
    <t>samp. CTX-116</t>
  </si>
  <si>
    <t>samp. IMB-21.2</t>
  </si>
  <si>
    <t>samp. C-2</t>
  </si>
  <si>
    <t>samp. PICH 15-2</t>
  </si>
  <si>
    <t>samp. PU74</t>
  </si>
  <si>
    <t>samp. ILI 79B</t>
  </si>
  <si>
    <t>samp. SAN 68</t>
  </si>
  <si>
    <t>samp. E05016</t>
  </si>
  <si>
    <t>samp. PICH 43F</t>
  </si>
  <si>
    <t>samp. PICH 111C</t>
  </si>
  <si>
    <t>samp. E05138</t>
  </si>
  <si>
    <t>samp. ILI 67B</t>
  </si>
  <si>
    <t>samp. MOJ 80B</t>
  </si>
  <si>
    <t>samp. ATAC 097</t>
  </si>
  <si>
    <t>samp. SAN 4</t>
  </si>
  <si>
    <t>samp. PU72</t>
  </si>
  <si>
    <t>samp. TUNG 14</t>
  </si>
  <si>
    <t>samp. PICH 24B</t>
  </si>
  <si>
    <t>samp. PICH 33-1</t>
  </si>
  <si>
    <t>samp. PICH 100B</t>
  </si>
  <si>
    <t>samp. PICH 108</t>
  </si>
  <si>
    <t>samp. PICH 61</t>
  </si>
  <si>
    <t>samp. CAY 44B</t>
  </si>
  <si>
    <t>samp. MOJ 115C</t>
  </si>
  <si>
    <t>samp. DM 5</t>
  </si>
  <si>
    <t>ANDEAN ARC / NORTHERN ANDEAN VOLCANIC ZONE / COLOMBIA / COMBIA FORMATION / PACIFIC OCEAN</t>
  </si>
  <si>
    <t>samp. MOJ 115B</t>
  </si>
  <si>
    <t>samp. SAN 77A</t>
  </si>
  <si>
    <t>samp. E05141</t>
  </si>
  <si>
    <t>samp. CAY 68</t>
  </si>
  <si>
    <t xml:space="preserve"> [5426] GOURGAUD A. (1990)</t>
  </si>
  <si>
    <t>samp. AG18</t>
  </si>
  <si>
    <t>samp. AG11</t>
  </si>
  <si>
    <t>samp. ALS 69D</t>
  </si>
  <si>
    <t>samp. ILI 79A</t>
  </si>
  <si>
    <t xml:space="preserve"> [9337] SIEGERS A. (1969)</t>
  </si>
  <si>
    <t>samp. 246/66</t>
  </si>
  <si>
    <t>LATITE, ANDESITIC</t>
  </si>
  <si>
    <t>samp. MOJ 3</t>
  </si>
  <si>
    <t>samp. PICH 142A</t>
  </si>
  <si>
    <t>samp. PICH 62B</t>
  </si>
  <si>
    <t>samp. AN15</t>
  </si>
  <si>
    <t>samp. TUNG 37C</t>
  </si>
  <si>
    <t>samp. ANT8</t>
  </si>
  <si>
    <t>samp. SAN 77B</t>
  </si>
  <si>
    <t>samp. PICH 62C</t>
  </si>
  <si>
    <t>samp. TUNG-PS-03G</t>
  </si>
  <si>
    <t>samp. CUI 9</t>
  </si>
  <si>
    <t>samp. PICH 21A</t>
  </si>
  <si>
    <t>samp. Y-37</t>
  </si>
  <si>
    <t>samp. ATAC 098</t>
  </si>
  <si>
    <t>samp. CAY 96A</t>
  </si>
  <si>
    <t>samp. PICH 44B</t>
  </si>
  <si>
    <t>samp. MOJ 58A</t>
  </si>
  <si>
    <t>samp. Y-52</t>
  </si>
  <si>
    <t xml:space="preserve"> [5425] CALVACHE M. L. V. (1990)</t>
  </si>
  <si>
    <t>samp. SAN 76</t>
  </si>
  <si>
    <t>samp. PICH8E</t>
  </si>
  <si>
    <t>samp. PICH 16</t>
  </si>
  <si>
    <t>samp. CTX-98</t>
  </si>
  <si>
    <t>samp. E94020</t>
  </si>
  <si>
    <t>samp. CTX-49A</t>
  </si>
  <si>
    <t>samp. CH30</t>
  </si>
  <si>
    <t>samp. SAN 50</t>
  </si>
  <si>
    <t>samp. PICH 44A</t>
  </si>
  <si>
    <t>samp. SAN 54</t>
  </si>
  <si>
    <t>samp. SAN 3A</t>
  </si>
  <si>
    <t xml:space="preserve"> [15515] CHIARADIA M. (2011)</t>
  </si>
  <si>
    <t>samp. E05149</t>
  </si>
  <si>
    <t>ANDEAN ARC / NORTHERN ANDEAN VOLCANIC ZONE / ECUADOR / PILAVO / PACIFIC OCEAN</t>
  </si>
  <si>
    <t>samp. W85A</t>
  </si>
  <si>
    <t>samp. SAN 28</t>
  </si>
  <si>
    <t>samp. SAN 3C</t>
  </si>
  <si>
    <t>samp. DM 9A</t>
  </si>
  <si>
    <t xml:space="preserve"> [7507] RODRIGUEZ-VARGAS A. (2005)</t>
  </si>
  <si>
    <t>samp. PUL-6</t>
  </si>
  <si>
    <t>samp. PICH 132A</t>
  </si>
  <si>
    <t>samp. PICH 154B</t>
  </si>
  <si>
    <t>samp. CTX-25</t>
  </si>
  <si>
    <t>samp. IMB-39</t>
  </si>
  <si>
    <t>samp. CH-7</t>
  </si>
  <si>
    <t>samp. MOJ 68B</t>
  </si>
  <si>
    <t>samp. MOJ 37</t>
  </si>
  <si>
    <t>samp. CAY 93A</t>
  </si>
  <si>
    <t>samp. PICH 13</t>
  </si>
  <si>
    <t>samp. PICH 136E</t>
  </si>
  <si>
    <t>samp. ALS 82A</t>
  </si>
  <si>
    <t>samp. MOJ 32B</t>
  </si>
  <si>
    <t>samp. CTX-120</t>
  </si>
  <si>
    <t>samp. IMB-4</t>
  </si>
  <si>
    <t>samp. MOJ 18</t>
  </si>
  <si>
    <t>samp. CAY 140B</t>
  </si>
  <si>
    <t>samp. PICH 114</t>
  </si>
  <si>
    <t>samp. TUNG 1D</t>
  </si>
  <si>
    <t>samp. ANP585</t>
  </si>
  <si>
    <t>samp. CAY 61</t>
  </si>
  <si>
    <t>samp. CAY 115</t>
  </si>
  <si>
    <t>samp. E05156</t>
  </si>
  <si>
    <t>samp. E05017</t>
  </si>
  <si>
    <t>samp. PICH 45</t>
  </si>
  <si>
    <t>samp. CTX-95</t>
  </si>
  <si>
    <t>samp. PICH 154E</t>
  </si>
  <si>
    <t>samp. AG13</t>
  </si>
  <si>
    <t>samp. RIO 106E</t>
  </si>
  <si>
    <t>samp. PAS 10A</t>
  </si>
  <si>
    <t>samp. ATAC 083</t>
  </si>
  <si>
    <t>samp. CTX-20B</t>
  </si>
  <si>
    <t>samp. IMB-42</t>
  </si>
  <si>
    <t>samp. AN-20</t>
  </si>
  <si>
    <t>samp. PICH 48</t>
  </si>
  <si>
    <t>samp. ATAC 051</t>
  </si>
  <si>
    <t>samp. PICH 62A</t>
  </si>
  <si>
    <t>samp. MOJ 85</t>
  </si>
  <si>
    <t>samp. PICH 51</t>
  </si>
  <si>
    <t>samp. RIO 5</t>
  </si>
  <si>
    <t>samp. MOJ 72</t>
  </si>
  <si>
    <t>samp. PAS 10B</t>
  </si>
  <si>
    <t>samp. E05133</t>
  </si>
  <si>
    <t>ANDEAN ARC / NORTHERN ANDEAN VOLCANIC ZONE / ECUADOR / ILALO / PACIFIC OCEAN</t>
  </si>
  <si>
    <t>samp. Y-14</t>
  </si>
  <si>
    <t>samp. PICH 132C2</t>
  </si>
  <si>
    <t>samp. ATAC 082</t>
  </si>
  <si>
    <t>samp. CTX-16</t>
  </si>
  <si>
    <t>samp. SAN 31</t>
  </si>
  <si>
    <t>samp. E05064</t>
  </si>
  <si>
    <t>samp. E05154</t>
  </si>
  <si>
    <t>samp. CAY 188</t>
  </si>
  <si>
    <t>samp. CTX-125</t>
  </si>
  <si>
    <t>samp. E05142</t>
  </si>
  <si>
    <t>samp. E05137</t>
  </si>
  <si>
    <t>samp. PICH 9B</t>
  </si>
  <si>
    <t>samp. PICH 134C</t>
  </si>
  <si>
    <t>samp. RIO 106B</t>
  </si>
  <si>
    <t>samp. PICH 43E</t>
  </si>
  <si>
    <t>samp. ALS 51</t>
  </si>
  <si>
    <t>samp. 83-255</t>
  </si>
  <si>
    <t>samp. E05067</t>
  </si>
  <si>
    <t>samp. PICH 9A</t>
  </si>
  <si>
    <t>samp. PICH 25</t>
  </si>
  <si>
    <t>samp. ATAC 049</t>
  </si>
  <si>
    <t>samp. CAY 100A</t>
  </si>
  <si>
    <t>samp. MOJ 73A</t>
  </si>
  <si>
    <t>samp. ANT37</t>
  </si>
  <si>
    <t>samp. HC41</t>
  </si>
  <si>
    <t>samp. C-1</t>
  </si>
  <si>
    <t>samp. PICH 115</t>
  </si>
  <si>
    <t>samp. CTX-21</t>
  </si>
  <si>
    <t>samp. ATAC 12C</t>
  </si>
  <si>
    <t>samp. REV 2</t>
  </si>
  <si>
    <t>ANDEAN ARC / NORTHERN ANDEAN VOLCANIC ZONE / ECUADOR / REVENTADOR / PACIFIC OCEAN</t>
  </si>
  <si>
    <t>samp. MOJ 120</t>
  </si>
  <si>
    <t>samp. PICH 141C</t>
  </si>
  <si>
    <t>samp. CAY 113B</t>
  </si>
  <si>
    <t>samp. CAY 48</t>
  </si>
  <si>
    <t>samp. SAN 22E</t>
  </si>
  <si>
    <t>samp. CAY 55A</t>
  </si>
  <si>
    <t>samp. MOJ 17</t>
  </si>
  <si>
    <t>samp. CAY 168B</t>
  </si>
  <si>
    <t>samp. E05153</t>
  </si>
  <si>
    <t>samp. CAY 108C</t>
  </si>
  <si>
    <t>samp. PICH 56</t>
  </si>
  <si>
    <t>samp. COL-24A</t>
  </si>
  <si>
    <t>samp. CTX-101</t>
  </si>
  <si>
    <t>samp. REV 1976</t>
  </si>
  <si>
    <t>samp. PICH 54</t>
  </si>
  <si>
    <t>samp. CAY 184</t>
  </si>
  <si>
    <t>samp. PICH 43B</t>
  </si>
  <si>
    <t>samp. IMB-36</t>
  </si>
  <si>
    <t>samp. REV 3</t>
  </si>
  <si>
    <t>samp. MOJ 76B</t>
  </si>
  <si>
    <t>samp. ATAC 076</t>
  </si>
  <si>
    <t>samp. ILI 1B</t>
  </si>
  <si>
    <t>samp. CTX-135</t>
  </si>
  <si>
    <t>samp. ATAC 12D</t>
  </si>
  <si>
    <t>samp. CH89</t>
  </si>
  <si>
    <t>samp. PICH 43C</t>
  </si>
  <si>
    <t>samp. CH DB 59</t>
  </si>
  <si>
    <t>samp. ILI 51</t>
  </si>
  <si>
    <t>samp. E05155</t>
  </si>
  <si>
    <t>samp. PICH 66F</t>
  </si>
  <si>
    <t>samp. ATAC 067A</t>
  </si>
  <si>
    <t>samp. PICH 102</t>
  </si>
  <si>
    <t>samp. RAS 1</t>
  </si>
  <si>
    <t>samp. SUM 26</t>
  </si>
  <si>
    <t>samp. CTX-34Z</t>
  </si>
  <si>
    <t>samp. E05019</t>
  </si>
  <si>
    <t>samp. 031E</t>
  </si>
  <si>
    <t>samp. CTX-111</t>
  </si>
  <si>
    <t>samp. CTX-110</t>
  </si>
  <si>
    <t>samp. RIO 106C</t>
  </si>
  <si>
    <t>samp. E05151</t>
  </si>
  <si>
    <t>samp. PICH 39A</t>
  </si>
  <si>
    <t>samp. MOJ 103</t>
  </si>
  <si>
    <t>samp. CAY 95</t>
  </si>
  <si>
    <t>samp. CAY 157</t>
  </si>
  <si>
    <t>samp. RIO 106D</t>
  </si>
  <si>
    <t>samp. REV 9</t>
  </si>
  <si>
    <t>samp. ATAC 050</t>
  </si>
  <si>
    <t>samp. PICH 136D</t>
  </si>
  <si>
    <t>samp. PICH 43A</t>
  </si>
  <si>
    <t>samp. PICH 113A</t>
  </si>
  <si>
    <t>samp. CAY 9C</t>
  </si>
  <si>
    <t>samp. PICH 73</t>
  </si>
  <si>
    <t>samp. CYX-96</t>
  </si>
  <si>
    <t>samp. E05036</t>
  </si>
  <si>
    <t>samp. RIO 106A</t>
  </si>
  <si>
    <t>samp. TUNG 6</t>
  </si>
  <si>
    <t>samp. PICH 17</t>
  </si>
  <si>
    <t>samp. RIO 72</t>
  </si>
  <si>
    <t>samp. CAY 152</t>
  </si>
  <si>
    <t>samp. PICH 57</t>
  </si>
  <si>
    <t>samp. CAY 42C</t>
  </si>
  <si>
    <t>samp. PICH 76</t>
  </si>
  <si>
    <t>samp. AG20</t>
  </si>
  <si>
    <t>samp. CAY 54</t>
  </si>
  <si>
    <t>samp. ATAC 12E</t>
  </si>
  <si>
    <t>samp. PICH 110</t>
  </si>
  <si>
    <t>samp. CTX-124</t>
  </si>
  <si>
    <t>samp. CTX-75</t>
  </si>
  <si>
    <t>samp. DM 2</t>
  </si>
  <si>
    <t>samp. E05148</t>
  </si>
  <si>
    <t>samp. CTX-41</t>
  </si>
  <si>
    <t>samp. PU75</t>
  </si>
  <si>
    <t>samp. CAY 151</t>
  </si>
  <si>
    <t>samp. CAY 57</t>
  </si>
  <si>
    <t>samp. IMB-1</t>
  </si>
  <si>
    <t>samp. ILI 81</t>
  </si>
  <si>
    <t>samp. TIS 4B</t>
  </si>
  <si>
    <t>samp. TIS 5</t>
  </si>
  <si>
    <t>samp. PICH 141A2</t>
  </si>
  <si>
    <t>samp. CH DB 42</t>
  </si>
  <si>
    <t>samp. COL-02</t>
  </si>
  <si>
    <t>samp. CTX-117</t>
  </si>
  <si>
    <t>samp. ILI 16B</t>
  </si>
  <si>
    <t>samp. TUNG 11</t>
  </si>
  <si>
    <t>samp. AA</t>
  </si>
  <si>
    <t>ANDEAN ARC / NORTHERN ANDEAN VOLCANIC ZONE / ECUADOR / TUNGURAHUA / TIACOS UNIT / PACIFIC OCEAN</t>
  </si>
  <si>
    <t>samp. E05152</t>
  </si>
  <si>
    <t>samp. 8297</t>
  </si>
  <si>
    <t>samp. ATAC 6</t>
  </si>
  <si>
    <t>samp. HC52B</t>
  </si>
  <si>
    <t>samp. E05066</t>
  </si>
  <si>
    <t>samp. PUL-5</t>
  </si>
  <si>
    <t>samp. CTX-62</t>
  </si>
  <si>
    <t>samp. SOC 5E</t>
  </si>
  <si>
    <t>samp. MB 255A</t>
  </si>
  <si>
    <t>samp. PICH 136C</t>
  </si>
  <si>
    <t>samp. PICH 136F</t>
  </si>
  <si>
    <t>samp. PICH 6</t>
  </si>
  <si>
    <t>samp. CTX-132</t>
  </si>
  <si>
    <t>samp. CAY 110A</t>
  </si>
  <si>
    <t>samp. CAY 183</t>
  </si>
  <si>
    <t>samp. MOJ 56B (?)</t>
  </si>
  <si>
    <t>samp. MOJ 36</t>
  </si>
  <si>
    <t>samp. PICH 90-3</t>
  </si>
  <si>
    <t>samp. PICH 145A</t>
  </si>
  <si>
    <t>samp. CTX-112</t>
  </si>
  <si>
    <t>samp. ANT54</t>
  </si>
  <si>
    <t>samp. ATAC 077</t>
  </si>
  <si>
    <t>samp. SUM 35A</t>
  </si>
  <si>
    <t>samp. ATAC 069</t>
  </si>
  <si>
    <t>samp. CAY 139E</t>
  </si>
  <si>
    <t>samp. PICH 143</t>
  </si>
  <si>
    <t>samp. TUNG-3</t>
  </si>
  <si>
    <t>samp. E05021</t>
  </si>
  <si>
    <t>samp. AT06</t>
  </si>
  <si>
    <t>samp. CAY 44A</t>
  </si>
  <si>
    <t>samp. CAY 169</t>
  </si>
  <si>
    <t>samp. TUNG 3</t>
  </si>
  <si>
    <t>samp. PICH 59</t>
  </si>
  <si>
    <t>samp. IMB-3</t>
  </si>
  <si>
    <t>samp. CL258</t>
  </si>
  <si>
    <t>samp. 83-287A</t>
  </si>
  <si>
    <t>ANDESITE, AMPHIBOLE</t>
  </si>
  <si>
    <t>samp. REV 7</t>
  </si>
  <si>
    <t>samp. PAS 1A</t>
  </si>
  <si>
    <t>samp. CTX-128</t>
  </si>
  <si>
    <t>samp. IMB-11</t>
  </si>
  <si>
    <t>samp. ILI 50</t>
  </si>
  <si>
    <t>samp. ILI 1A</t>
  </si>
  <si>
    <t>samp. P 12</t>
  </si>
  <si>
    <t>samp. SAN 19A</t>
  </si>
  <si>
    <t>samp. ATAC 060</t>
  </si>
  <si>
    <t>samp. E05014</t>
  </si>
  <si>
    <t>samp. PICH 113B</t>
  </si>
  <si>
    <t>samp. CAY 102</t>
  </si>
  <si>
    <t>samp. CAY 98</t>
  </si>
  <si>
    <t>samp. PICH 5</t>
  </si>
  <si>
    <t>samp. CH 111S</t>
  </si>
  <si>
    <t>samp. AG28A</t>
  </si>
  <si>
    <t>samp. THML41</t>
  </si>
  <si>
    <t>samp. AT11</t>
  </si>
  <si>
    <t>samp. ILI 82</t>
  </si>
  <si>
    <t>samp. ATAC 105</t>
  </si>
  <si>
    <t>samp. PICH 119</t>
  </si>
  <si>
    <t>samp. AZ76</t>
  </si>
  <si>
    <t>samp. ATAC 075</t>
  </si>
  <si>
    <t>samp. MOJ 4</t>
  </si>
  <si>
    <t>samp. CTX-65B</t>
  </si>
  <si>
    <t>samp. TUN PM #3</t>
  </si>
  <si>
    <t>samp. MOJ 62B</t>
  </si>
  <si>
    <t>samp. E05065</t>
  </si>
  <si>
    <t>samp. ANT46</t>
  </si>
  <si>
    <t>samp. PUL-11</t>
  </si>
  <si>
    <t>samp. CTX-28A</t>
  </si>
  <si>
    <t>samp. CTX-28</t>
  </si>
  <si>
    <t>samp. TIS 4A</t>
  </si>
  <si>
    <t>samp. TUNG 19CL</t>
  </si>
  <si>
    <t>samp. TUN MH #3</t>
  </si>
  <si>
    <t>samp. TUN MH #1</t>
  </si>
  <si>
    <t>samp. TUN MH #5</t>
  </si>
  <si>
    <t>samp. MOJ 40C</t>
  </si>
  <si>
    <t>samp. 116170</t>
  </si>
  <si>
    <t>samp. ML82</t>
  </si>
  <si>
    <t>samp. E05015</t>
  </si>
  <si>
    <t>samp. REV 8</t>
  </si>
  <si>
    <t>samp. 82-50</t>
  </si>
  <si>
    <t>DACITE, AMPHIBOLE</t>
  </si>
  <si>
    <t>samp. 82-58</t>
  </si>
  <si>
    <t>samp. PICH 106</t>
  </si>
  <si>
    <t>samp. PICH 19</t>
  </si>
  <si>
    <t>samp. PICH 118</t>
  </si>
  <si>
    <t>samp. TUNG-PS-66C</t>
  </si>
  <si>
    <t>ANDEAN ARC / NORTHERN ANDEAN VOLCANIC ZONE / ECUADOR / TUNGURAHUA / STRATOVOLCANO / PACIFIC OCEAN</t>
  </si>
  <si>
    <t>samp. E94008</t>
  </si>
  <si>
    <t>ANDEAN ARC / NORTHERN ANDEAN VOLCANIC ZONE / ECUADOR / CHACANA VOLCANIC CENTER / PACIFIC OCEAN</t>
  </si>
  <si>
    <t>samp. CAY 153</t>
  </si>
  <si>
    <t>samp. CUI 3</t>
  </si>
  <si>
    <t>samp. E05150</t>
  </si>
  <si>
    <t>samp. E05018</t>
  </si>
  <si>
    <t>samp. PICH 60</t>
  </si>
  <si>
    <t>samp. SAN 41</t>
  </si>
  <si>
    <t>samp. PICH 107B</t>
  </si>
  <si>
    <t>samp. PICH 107A</t>
  </si>
  <si>
    <t>samp. ATAC 014A</t>
  </si>
  <si>
    <t>samp. CAY 49</t>
  </si>
  <si>
    <t>samp. CTX-37</t>
  </si>
  <si>
    <t>samp. TG 1-I2</t>
  </si>
  <si>
    <t>samp. CUI 7</t>
  </si>
  <si>
    <t>samp. ATAC 059</t>
  </si>
  <si>
    <t>samp. TUNG-PS-57</t>
  </si>
  <si>
    <t>samp. CAY 50</t>
  </si>
  <si>
    <t>samp. CB42</t>
  </si>
  <si>
    <t>samp. TUN MH #6</t>
  </si>
  <si>
    <t>samp. REV 5</t>
  </si>
  <si>
    <t>samp. PUL-10</t>
  </si>
  <si>
    <t>samp. ATAC 086</t>
  </si>
  <si>
    <t>samp. REV 13</t>
  </si>
  <si>
    <t>samp. PICH 109A</t>
  </si>
  <si>
    <t>samp. TUNG-PS-68B</t>
  </si>
  <si>
    <t>samp. CTX-24</t>
  </si>
  <si>
    <t>samp. CTX-122</t>
  </si>
  <si>
    <t>samp. SAN 12</t>
  </si>
  <si>
    <t>samp. ATAC 008</t>
  </si>
  <si>
    <t>samp. ATAC 085</t>
  </si>
  <si>
    <t>samp. ATAC 8</t>
  </si>
  <si>
    <t>samp. SAN 62</t>
  </si>
  <si>
    <t>samp. PUL-12</t>
  </si>
  <si>
    <t>samp. ATAC 102</t>
  </si>
  <si>
    <t>samp. TUNG-PS-79</t>
  </si>
  <si>
    <t>samp. E05147</t>
  </si>
  <si>
    <t>samp. RIO 94E</t>
  </si>
  <si>
    <t>ANDEAN ARC / NORTHERN ANDEAN VOLCANIC ZONE / ECUADOR / CALPI / PACIFIC OCEAN</t>
  </si>
  <si>
    <t>samp. 83-153</t>
  </si>
  <si>
    <t>samp. PICH 20B</t>
  </si>
  <si>
    <t>samp. ATAC 058</t>
  </si>
  <si>
    <t>samp. CTX-20A</t>
  </si>
  <si>
    <t>samp. RIO 94F</t>
  </si>
  <si>
    <t>samp. PAS 17</t>
  </si>
  <si>
    <t>samp. AN19</t>
  </si>
  <si>
    <t>samp. REV 10</t>
  </si>
  <si>
    <t>samp. SAN 43</t>
  </si>
  <si>
    <t>samp. PICH 109B</t>
  </si>
  <si>
    <t>samp. CAY 120A</t>
  </si>
  <si>
    <t>samp. CB36</t>
  </si>
  <si>
    <t>samp. 2G3T-A</t>
  </si>
  <si>
    <t>samp. TUN PM #1</t>
  </si>
  <si>
    <t>samp. CB34</t>
  </si>
  <si>
    <t>samp. REV 1A</t>
  </si>
  <si>
    <t>samp. 018B</t>
  </si>
  <si>
    <t>samp. RIO 96</t>
  </si>
  <si>
    <t>samp. RIO 94I</t>
  </si>
  <si>
    <t>samp. REV 6</t>
  </si>
  <si>
    <t>samp. CTX-18</t>
  </si>
  <si>
    <t>samp. E94007</t>
  </si>
  <si>
    <t>samp. RIO 94D</t>
  </si>
  <si>
    <t>samp. 83-218</t>
  </si>
  <si>
    <t>samp. ATAC 004</t>
  </si>
  <si>
    <t>samp. E05130</t>
  </si>
  <si>
    <t>samp. PICH 52</t>
  </si>
  <si>
    <t>samp. PICH 26</t>
  </si>
  <si>
    <t>samp. ATAC 10</t>
  </si>
  <si>
    <t>samp. REV 1B</t>
  </si>
  <si>
    <t>samp. FC4</t>
  </si>
  <si>
    <t>samp. CTX-97</t>
  </si>
  <si>
    <t>samp. PICH 135</t>
  </si>
  <si>
    <t>samp. AT07</t>
  </si>
  <si>
    <t>samp. ATAC 013A</t>
  </si>
  <si>
    <t>samp. ANT36</t>
  </si>
  <si>
    <t>samp. PICH 136A</t>
  </si>
  <si>
    <t>samp. ATAC 010</t>
  </si>
  <si>
    <t>samp. PICH 117</t>
  </si>
  <si>
    <t>samp. TUNG 13</t>
  </si>
  <si>
    <t>samp. SAN 19B</t>
  </si>
  <si>
    <t>samp. TUNG-PS-75</t>
  </si>
  <si>
    <t>samp. CH DB 44</t>
  </si>
  <si>
    <t>samp. TUN PM #2</t>
  </si>
  <si>
    <t>samp. ATAC 011</t>
  </si>
  <si>
    <t>samp. PICH 136B</t>
  </si>
  <si>
    <t>samp. ATAC 013B</t>
  </si>
  <si>
    <t>samp. MOJ 40A</t>
  </si>
  <si>
    <t>samp. CH DB 135</t>
  </si>
  <si>
    <t>samp. E05143</t>
  </si>
  <si>
    <t>samp. SAN 63</t>
  </si>
  <si>
    <t>samp. DM 13</t>
  </si>
  <si>
    <t>samp. CH DB 142</t>
  </si>
  <si>
    <t>samp. CAY 55B</t>
  </si>
  <si>
    <t>samp. CTX-53A</t>
  </si>
  <si>
    <t>samp. ATAC 061</t>
  </si>
  <si>
    <t>samp. ILI 58A</t>
  </si>
  <si>
    <t>samp. ILI 45</t>
  </si>
  <si>
    <t>samp. 83-212A</t>
  </si>
  <si>
    <t>samp. PICH 63A</t>
  </si>
  <si>
    <t>samp. CAY 94B</t>
  </si>
  <si>
    <t>samp. TUNG 1F</t>
  </si>
  <si>
    <t>samp. RIO 95</t>
  </si>
  <si>
    <t>samp. SAN 22A2</t>
  </si>
  <si>
    <t>samp. MOJ 115F</t>
  </si>
  <si>
    <t>samp. CH 111E</t>
  </si>
  <si>
    <t>samp. TUNG-PS-29</t>
  </si>
  <si>
    <t>samp. AT08</t>
  </si>
  <si>
    <t>samp. MOJ 29</t>
  </si>
  <si>
    <t>samp. PAS 15</t>
  </si>
  <si>
    <t>samp. PAS 9B</t>
  </si>
  <si>
    <t>samp. CTX-30</t>
  </si>
  <si>
    <t>samp. CTX-29</t>
  </si>
  <si>
    <t>samp. PAS 1D</t>
  </si>
  <si>
    <t>samp. TUNG-PS-48A</t>
  </si>
  <si>
    <t>samp. SUM 28A</t>
  </si>
  <si>
    <t>samp. SAN 1A</t>
  </si>
  <si>
    <t>samp. ATAC 063</t>
  </si>
  <si>
    <t>samp. AT10</t>
  </si>
  <si>
    <t>samp. SUM 20B</t>
  </si>
  <si>
    <t>samp. ATAC 066B</t>
  </si>
  <si>
    <t>samp. CAY 114</t>
  </si>
  <si>
    <t>samp. SAN 40</t>
  </si>
  <si>
    <t>samp. ATAC 048A</t>
  </si>
  <si>
    <t>samp. REV 12</t>
  </si>
  <si>
    <t>samp. CAY 56</t>
  </si>
  <si>
    <t>samp. CTX-28B</t>
  </si>
  <si>
    <t>samp. ATAC 048B</t>
  </si>
  <si>
    <t>samp. ATAC 062</t>
  </si>
  <si>
    <t>samp. MOJ 51A</t>
  </si>
  <si>
    <t>samp. AT01</t>
  </si>
  <si>
    <t>samp. ATAC 1</t>
  </si>
  <si>
    <t>samp. CAY 45</t>
  </si>
  <si>
    <t>ANDEAN ARC / NORTHERN ANDEAN VOLCANIC ZONE / ECUADOR / CAYAMBE VOLCANIC COMPLEX / PLANADA DE LA VIRGEN LAVA FLOWS / PACIFIC OCEAN</t>
  </si>
  <si>
    <t>samp. BA</t>
  </si>
  <si>
    <t>samp. ATAC 001</t>
  </si>
  <si>
    <t>samp. TUNG-PS-36A</t>
  </si>
  <si>
    <t>samp. PICH 42B</t>
  </si>
  <si>
    <t>samp. GA23</t>
  </si>
  <si>
    <t>samp. SAN 39A</t>
  </si>
  <si>
    <t>samp. ATAC 005</t>
  </si>
  <si>
    <t>samp. TUNG-PS-40</t>
  </si>
  <si>
    <t>samp. ATAC 071</t>
  </si>
  <si>
    <t>samp. RIO 94G</t>
  </si>
  <si>
    <t>samp. ALS 88</t>
  </si>
  <si>
    <t>samp. SAN $73</t>
  </si>
  <si>
    <t>samp. SAN 51</t>
  </si>
  <si>
    <t>samp. AT03</t>
  </si>
  <si>
    <t>samp. TUNG-PS-25B</t>
  </si>
  <si>
    <t>samp. CTX-104</t>
  </si>
  <si>
    <t>samp. SAN 42</t>
  </si>
  <si>
    <t>samp. SAN 22C</t>
  </si>
  <si>
    <t>samp. ATAC 087</t>
  </si>
  <si>
    <t>samp. TG 52</t>
  </si>
  <si>
    <t>samp. TUNG 23</t>
  </si>
  <si>
    <t>samp. BOM 3B</t>
  </si>
  <si>
    <t>samp. BOM 4</t>
  </si>
  <si>
    <t>samp. CH86</t>
  </si>
  <si>
    <t>samp. SAN 53A</t>
  </si>
  <si>
    <t>samp. PICH 53C</t>
  </si>
  <si>
    <t>samp. TUNG 8</t>
  </si>
  <si>
    <t>samp. TUNG 10G</t>
  </si>
  <si>
    <t>samp. PUL-9</t>
  </si>
  <si>
    <t>samp. E05144</t>
  </si>
  <si>
    <t>samp. ILI 29B</t>
  </si>
  <si>
    <t>samp. TUNG 19</t>
  </si>
  <si>
    <t>samp. MOJ 107</t>
  </si>
  <si>
    <t>samp. CB41</t>
  </si>
  <si>
    <t>samp. SAN 39B</t>
  </si>
  <si>
    <t>samp. SAN 8</t>
  </si>
  <si>
    <t>samp. CH 111 K1</t>
  </si>
  <si>
    <t>samp. TUNG 10C</t>
  </si>
  <si>
    <t>samp. MOJ 110A</t>
  </si>
  <si>
    <t>samp. SAN 66</t>
  </si>
  <si>
    <t>samp. PICH 20A</t>
  </si>
  <si>
    <t>samp. TUNG-PS-51B</t>
  </si>
  <si>
    <t>samp. ILI 37A</t>
  </si>
  <si>
    <t>samp. RIO 12D</t>
  </si>
  <si>
    <t>samp. RIO 12N</t>
  </si>
  <si>
    <t>samp. SAN 53B</t>
  </si>
  <si>
    <t>samp. SAN 25</t>
  </si>
  <si>
    <t>samp. PICH 71</t>
  </si>
  <si>
    <t>samp. TUNG 12C</t>
  </si>
  <si>
    <t>samp. CTX-61</t>
  </si>
  <si>
    <t>samp. E94054</t>
  </si>
  <si>
    <t>samp. CAY 45B</t>
  </si>
  <si>
    <t>samp. SAN 38</t>
  </si>
  <si>
    <t>samp. ATAC 043</t>
  </si>
  <si>
    <t>samp. 82-48</t>
  </si>
  <si>
    <t>ANDESITE, ORTHOPYROXENE</t>
  </si>
  <si>
    <t>samp. B</t>
  </si>
  <si>
    <t>samp. SAN 32</t>
  </si>
  <si>
    <t>samp. CTX-53B</t>
  </si>
  <si>
    <t>samp. TUNG 12D</t>
  </si>
  <si>
    <t>samp. CAY 45A</t>
  </si>
  <si>
    <t>samp. MOJ 69</t>
  </si>
  <si>
    <t>samp. DJ45</t>
  </si>
  <si>
    <t>samp. TUNG 10B</t>
  </si>
  <si>
    <t>samp. SAN 33</t>
  </si>
  <si>
    <t>samp. CAY 168D</t>
  </si>
  <si>
    <t>samp. PICH 37D1</t>
  </si>
  <si>
    <t>samp. CTX-118</t>
  </si>
  <si>
    <t>samp. PICH 12B</t>
  </si>
  <si>
    <t>samp. TUNG 19C</t>
  </si>
  <si>
    <t>samp. RIO 12C</t>
  </si>
  <si>
    <t>samp. TUNG-PS-07B</t>
  </si>
  <si>
    <t>samp. MOJ 62A</t>
  </si>
  <si>
    <t>samp. SAN 74A</t>
  </si>
  <si>
    <t>samp. IMB-22</t>
  </si>
  <si>
    <t>samp. CTX-106</t>
  </si>
  <si>
    <t>samp. IMB-28</t>
  </si>
  <si>
    <t>samp. MOJ 80A</t>
  </si>
  <si>
    <t>samp. TUNG 1E</t>
  </si>
  <si>
    <t>samp. BOM 3A</t>
  </si>
  <si>
    <t>samp. PAS 16</t>
  </si>
  <si>
    <t>samp. 008A</t>
  </si>
  <si>
    <t>samp. SAN 34</t>
  </si>
  <si>
    <t>samp. PICH 53D</t>
  </si>
  <si>
    <t>samp. PAS 14B</t>
  </si>
  <si>
    <t>samp. TUNG 29</t>
  </si>
  <si>
    <t>samp. TUNG 10F</t>
  </si>
  <si>
    <t>samp. PAS 3</t>
  </si>
  <si>
    <t>samp. PAS 6A</t>
  </si>
  <si>
    <t>samp. FC7</t>
  </si>
  <si>
    <t>samp. SAN 71</t>
  </si>
  <si>
    <t>samp. 017B</t>
  </si>
  <si>
    <t>samp. ATAC 046B</t>
  </si>
  <si>
    <t>samp. TUNG 26</t>
  </si>
  <si>
    <t>samp. CHI 91</t>
  </si>
  <si>
    <t>samp. MOJ 14B</t>
  </si>
  <si>
    <t>samp. PAS 4</t>
  </si>
  <si>
    <t>samp. SAN 11</t>
  </si>
  <si>
    <t>samp. IMB-38</t>
  </si>
  <si>
    <t>samp. RIO 13B</t>
  </si>
  <si>
    <t>samp. ALS 71</t>
  </si>
  <si>
    <t>samp. PICH 63B</t>
  </si>
  <si>
    <t>samp. PICH 105</t>
  </si>
  <si>
    <t>samp. CH 107 M</t>
  </si>
  <si>
    <t>samp. PICH 74</t>
  </si>
  <si>
    <t>samp. PICH 42A</t>
  </si>
  <si>
    <t>samp. RIO 13A</t>
  </si>
  <si>
    <t>samp. SAN 36</t>
  </si>
  <si>
    <t>samp. SAN 59B</t>
  </si>
  <si>
    <t>samp. TUNG 12A</t>
  </si>
  <si>
    <t>samp. PAS 6B</t>
  </si>
  <si>
    <t>samp. SAN 37B</t>
  </si>
  <si>
    <t>samp. SAN 35</t>
  </si>
  <si>
    <t>samp. AN12</t>
  </si>
  <si>
    <t>samp. ALS 30</t>
  </si>
  <si>
    <t>samp. SAN 47</t>
  </si>
  <si>
    <t>samp. 85-09</t>
  </si>
  <si>
    <t>samp. RIO 11B</t>
  </si>
  <si>
    <t>ANDEAN ARC / NORTHERN ANDEAN VOLCANIC ZONE / ECUADOR / LICTO / PACIFIC OCEAN</t>
  </si>
  <si>
    <t>samp. RIO 11C</t>
  </si>
  <si>
    <t>samp. RIO 11A</t>
  </si>
  <si>
    <t>samp. MOJ 7</t>
  </si>
  <si>
    <t>samp. ANP681</t>
  </si>
  <si>
    <t>samp. SAN 57</t>
  </si>
  <si>
    <t>samp. 010A</t>
  </si>
  <si>
    <t>samp. PICH 75</t>
  </si>
  <si>
    <t>samp. COL-26A</t>
  </si>
  <si>
    <t>samp. CAY 45C</t>
  </si>
  <si>
    <t>samp. RIO 12M</t>
  </si>
  <si>
    <t>samp. SAN 37A</t>
  </si>
  <si>
    <t>samp. TUNG 10E</t>
  </si>
  <si>
    <t>samp. TG 47A</t>
  </si>
  <si>
    <t>samp. 82-54</t>
  </si>
  <si>
    <t>samp. CH 1071</t>
  </si>
  <si>
    <t>samp. SUM 14</t>
  </si>
  <si>
    <t>samp. IMB-30</t>
  </si>
  <si>
    <t>samp. PICH 116</t>
  </si>
  <si>
    <t>samp. RIO 12E</t>
  </si>
  <si>
    <t>samp. ATAC 12B</t>
  </si>
  <si>
    <t>samp. SAN 52</t>
  </si>
  <si>
    <t>samp. SAN 14A</t>
  </si>
  <si>
    <t>samp. SUM 15</t>
  </si>
  <si>
    <t>samp. ATAC 056</t>
  </si>
  <si>
    <t>samp. C</t>
  </si>
  <si>
    <t>samp. TUNG-PS-07C</t>
  </si>
  <si>
    <t>samp. TUNG 1A</t>
  </si>
  <si>
    <t>samp. TUNG 5</t>
  </si>
  <si>
    <t>samp. RIO 12A</t>
  </si>
  <si>
    <t>samp. SAN 6</t>
  </si>
  <si>
    <t>samp. SAN 44</t>
  </si>
  <si>
    <t>samp. PICH 53A</t>
  </si>
  <si>
    <t>samp. ATAC 012B</t>
  </si>
  <si>
    <t>samp. PICH 53E</t>
  </si>
  <si>
    <t>samp. TG 48A</t>
  </si>
  <si>
    <t>samp. ALS 75B</t>
  </si>
  <si>
    <t>samp. 116159</t>
  </si>
  <si>
    <t>samp. MM 2</t>
  </si>
  <si>
    <t>samp. ANT47</t>
  </si>
  <si>
    <t>samp. SAN 16</t>
  </si>
  <si>
    <t>samp. COL-17B</t>
  </si>
  <si>
    <t>samp. COL-16A</t>
  </si>
  <si>
    <t>samp. COL-12A</t>
  </si>
  <si>
    <t>samp. TUNG-PS-01B</t>
  </si>
  <si>
    <t>samp. 8557AT</t>
  </si>
  <si>
    <t>samp. TUNG 2</t>
  </si>
  <si>
    <t>samp. TUNG 4</t>
  </si>
  <si>
    <t>samp. SAN 69</t>
  </si>
  <si>
    <t>samp. PICH 53B</t>
  </si>
  <si>
    <t>samp. PICH 121C</t>
  </si>
  <si>
    <t>samp. PICH 122</t>
  </si>
  <si>
    <t>samp. SAN 58</t>
  </si>
  <si>
    <t>samp. G 12</t>
  </si>
  <si>
    <t>samp. SAN 46A</t>
  </si>
  <si>
    <t>samp. TUNG 4D</t>
  </si>
  <si>
    <t>samp. RIO 19</t>
  </si>
  <si>
    <t>ANDEAN ARC / NORTHERN ANDEAN VOLCANIC ZONE / ECUADOR / PUNALICA / PACIFIC OCEAN</t>
  </si>
  <si>
    <t>samp. PICH 121B</t>
  </si>
  <si>
    <t>samp. AT02</t>
  </si>
  <si>
    <t>samp. AT-02</t>
  </si>
  <si>
    <t>samp. ATVIU</t>
  </si>
  <si>
    <t>samp. COL-26B</t>
  </si>
  <si>
    <t>samp. ALS 68</t>
  </si>
  <si>
    <t>samp. 116165</t>
  </si>
  <si>
    <t>samp. THML56</t>
  </si>
  <si>
    <t>samp. COL-17A</t>
  </si>
  <si>
    <t>samp. COL-34A</t>
  </si>
  <si>
    <t>samp. CUI 4</t>
  </si>
  <si>
    <t>samp. ML781</t>
  </si>
  <si>
    <t>samp. SAN 60A</t>
  </si>
  <si>
    <t>samp. 116166</t>
  </si>
  <si>
    <t>samp. COL-21A</t>
  </si>
  <si>
    <t>samp. SAN 21</t>
  </si>
  <si>
    <t>samp. PICH 121A</t>
  </si>
  <si>
    <t>samp. TG 48B</t>
  </si>
  <si>
    <t>samp. REV 11</t>
  </si>
  <si>
    <t>samp. AT13</t>
  </si>
  <si>
    <t>samp. RIO 12B</t>
  </si>
  <si>
    <t>samp. E99116</t>
  </si>
  <si>
    <t>samp. 011B</t>
  </si>
  <si>
    <t>samp. PICH4C</t>
  </si>
  <si>
    <t>samp. PICH 4C</t>
  </si>
  <si>
    <t>samp. PICH 120</t>
  </si>
  <si>
    <t>samp. IMB-2</t>
  </si>
  <si>
    <t>samp. PAS 8</t>
  </si>
  <si>
    <t>samp. EF7</t>
  </si>
  <si>
    <t>samp. ML77</t>
  </si>
  <si>
    <t>samp. MLWT79</t>
  </si>
  <si>
    <t>samp. IMB-26</t>
  </si>
  <si>
    <t>samp. SUM 36</t>
  </si>
  <si>
    <t>samp. ATOM</t>
  </si>
  <si>
    <t>samp. ANP682</t>
  </si>
  <si>
    <t>samp. AG25</t>
  </si>
  <si>
    <t>samp. 8243</t>
  </si>
  <si>
    <t>ANDEAN ARC / NORTHERN ANDEAN VOLCANIC ZONE / ECUADOR / MACUCHI FORMATION / PACIFIC OCEAN</t>
  </si>
  <si>
    <t>samp. E05134</t>
  </si>
  <si>
    <t>samp. JN48</t>
  </si>
  <si>
    <t>samp. 116158</t>
  </si>
  <si>
    <t>samp. 83-219</t>
  </si>
  <si>
    <t>samp. 116160</t>
  </si>
  <si>
    <t>samp. SAN 2D</t>
  </si>
  <si>
    <t>samp. THML53</t>
  </si>
  <si>
    <t>samp. THML30</t>
  </si>
  <si>
    <t>samp. RIO 1A</t>
  </si>
  <si>
    <t>samp. MOJ 5</t>
  </si>
  <si>
    <t>samp. ATAC 046A</t>
  </si>
  <si>
    <t>samp. PICH 63C</t>
  </si>
  <si>
    <t>samp. E05046</t>
  </si>
  <si>
    <t>samp. RIO 1B</t>
  </si>
  <si>
    <t>samp. 3D1AN</t>
  </si>
  <si>
    <t>samp. 3DAAN</t>
  </si>
  <si>
    <t>samp. SAN 65B</t>
  </si>
  <si>
    <t>samp. IMB-29</t>
  </si>
  <si>
    <t>samp. SAN 73G</t>
  </si>
  <si>
    <t>samp. SAN 29A</t>
  </si>
  <si>
    <t>samp. E05030</t>
  </si>
  <si>
    <t>samp. PAS 9A</t>
  </si>
  <si>
    <t>samp. TUNG 12B</t>
  </si>
  <si>
    <t>samp. RIO 2A</t>
  </si>
  <si>
    <t>samp. PAS 2</t>
  </si>
  <si>
    <t>samp. RIO 2B</t>
  </si>
  <si>
    <t>samp. SAN 24</t>
  </si>
  <si>
    <t>samp. PAS 13</t>
  </si>
  <si>
    <t>samp. WT6</t>
  </si>
  <si>
    <t>samp. THML33</t>
  </si>
  <si>
    <t>samp. MLWT80</t>
  </si>
  <si>
    <t>samp. IL-2</t>
  </si>
  <si>
    <t>samp. SAN 67</t>
  </si>
  <si>
    <t>samp. ATAC 012A</t>
  </si>
  <si>
    <t>samp. ATAC 12A</t>
  </si>
  <si>
    <t>samp. ML782</t>
  </si>
  <si>
    <t>samp. WT2</t>
  </si>
  <si>
    <t>samp. AG28B</t>
  </si>
  <si>
    <t>samp. 3.2AN</t>
  </si>
  <si>
    <t>samp. TUNG 16</t>
  </si>
  <si>
    <t>samp. SAN 73E</t>
  </si>
  <si>
    <t>samp. PAS 7</t>
  </si>
  <si>
    <t>samp. CHIM 013C DB</t>
  </si>
  <si>
    <t>samp. PAS 12</t>
  </si>
  <si>
    <t>samp. TUNG 1B</t>
  </si>
  <si>
    <t>samp. TUNG 15</t>
  </si>
  <si>
    <t>samp. ILI 58B</t>
  </si>
  <si>
    <t>samp. SAN 49</t>
  </si>
  <si>
    <t>samp. TUNG 30</t>
  </si>
  <si>
    <t>samp. IMB-32</t>
  </si>
  <si>
    <t>samp. THML89</t>
  </si>
  <si>
    <t>samp. SAN 30A</t>
  </si>
  <si>
    <t>samp. TG 54</t>
  </si>
  <si>
    <t>samp. AG24</t>
  </si>
  <si>
    <t>samp. RIO 22</t>
  </si>
  <si>
    <t>samp. SAN 64</t>
  </si>
  <si>
    <t>samp. AG23</t>
  </si>
  <si>
    <t>samp. TUNG 37A</t>
  </si>
  <si>
    <t>samp. 001A</t>
  </si>
  <si>
    <t>samp. 005A</t>
  </si>
  <si>
    <t>samp. CH 111R</t>
  </si>
  <si>
    <t>samp. RIO 18</t>
  </si>
  <si>
    <t>samp. PUN 18</t>
  </si>
  <si>
    <t>samp. PU3</t>
  </si>
  <si>
    <t>samp. GA81</t>
  </si>
  <si>
    <t>samp. HC42</t>
  </si>
  <si>
    <t>samp. AN18</t>
  </si>
  <si>
    <t>samp. AG19</t>
  </si>
  <si>
    <t>samp. AG27</t>
  </si>
  <si>
    <t>samp. PICH 144</t>
  </si>
  <si>
    <t>samp. CH 107 L</t>
  </si>
  <si>
    <t>samp. HHV</t>
  </si>
  <si>
    <t>samp. HC40</t>
  </si>
  <si>
    <t>samp. GV 88</t>
  </si>
  <si>
    <t>samp. E05132</t>
  </si>
  <si>
    <t>samp. PICH32K</t>
  </si>
  <si>
    <t>samp. PICH 32K</t>
  </si>
  <si>
    <t>samp. ALS 85B</t>
  </si>
  <si>
    <t xml:space="preserve"> [9979] ARMIENTI P. (1991)</t>
  </si>
  <si>
    <t>samp. MB  04</t>
  </si>
  <si>
    <t>samp. 020C</t>
  </si>
  <si>
    <t>samp. RIO 16</t>
  </si>
  <si>
    <t>samp. PAS 5</t>
  </si>
  <si>
    <t>samp. 83-267</t>
  </si>
  <si>
    <t>samp. SUMA</t>
  </si>
  <si>
    <t>samp. SUM 04</t>
  </si>
  <si>
    <t>samp. PAS 05</t>
  </si>
  <si>
    <t>samp. MB  03</t>
  </si>
  <si>
    <t>HAWAIITE</t>
  </si>
  <si>
    <t>samp. SUM 32</t>
  </si>
  <si>
    <t>samp. ALS 10</t>
  </si>
  <si>
    <t>samp. 026D</t>
  </si>
  <si>
    <t>samp. THML32</t>
  </si>
  <si>
    <t>samp. SAN 60C</t>
  </si>
  <si>
    <t>samp. REV 14</t>
  </si>
  <si>
    <t>samp. 3D3</t>
  </si>
  <si>
    <t>samp. ATAC 101J</t>
  </si>
  <si>
    <t>samp. GV 336</t>
  </si>
  <si>
    <t>samp. SAN 26A</t>
  </si>
  <si>
    <t>samp. CH-3</t>
  </si>
  <si>
    <t>samp. MOJ 110B</t>
  </si>
  <si>
    <t>samp. RIO 21</t>
  </si>
  <si>
    <t>samp. ALS 02C</t>
  </si>
  <si>
    <t>samp. DJ54</t>
  </si>
  <si>
    <t>samp. RIO 20A</t>
  </si>
  <si>
    <t>samp. ALS 12A</t>
  </si>
  <si>
    <t>samp. SAN 61</t>
  </si>
  <si>
    <t>samp. RIO 119</t>
  </si>
  <si>
    <t>samp. RIO 20B</t>
  </si>
  <si>
    <t>samp. GV 320</t>
  </si>
  <si>
    <t>samp. RIO 94B</t>
  </si>
  <si>
    <t>samp. 023C</t>
  </si>
  <si>
    <t>samp. RIO 59</t>
  </si>
  <si>
    <t>samp. 022C</t>
  </si>
  <si>
    <t>samp. SUM 05</t>
  </si>
  <si>
    <t>samp. 82126</t>
  </si>
  <si>
    <t>samp. 015B</t>
  </si>
  <si>
    <t>samp. GV 327</t>
  </si>
  <si>
    <t>samp. 016B</t>
  </si>
  <si>
    <t>samp. RIO 94A</t>
  </si>
  <si>
    <t>samp. RIO 17A</t>
  </si>
  <si>
    <t>samp. ATAC 101B</t>
  </si>
  <si>
    <t>samp. RIO 17B</t>
  </si>
  <si>
    <t>samp. MB  06</t>
  </si>
  <si>
    <t>samp. PUN 17A</t>
  </si>
  <si>
    <t>samp. 002A</t>
  </si>
  <si>
    <t>samp. RIO 94C</t>
  </si>
  <si>
    <t>samp. MB  05</t>
  </si>
  <si>
    <t>samp. CHIM 111P</t>
  </si>
  <si>
    <t>samp. ATAC 101-Ie</t>
  </si>
  <si>
    <t>samp. PICH 70B</t>
  </si>
  <si>
    <t>samp. 013B</t>
  </si>
  <si>
    <t>samp. AN72</t>
  </si>
  <si>
    <t>samp. MM 1B</t>
  </si>
  <si>
    <t>samp. RIO 10A</t>
  </si>
  <si>
    <t>samp. ALS 04</t>
  </si>
  <si>
    <t>samp. ALS 20A</t>
  </si>
  <si>
    <t>samp. ALS 66</t>
  </si>
  <si>
    <t>samp. RIO 10C</t>
  </si>
  <si>
    <t>samp. 030E</t>
  </si>
  <si>
    <t>samp. RIO 10B</t>
  </si>
  <si>
    <t xml:space="preserve"> [6507] FOURNELLE J. H. (1990)</t>
  </si>
  <si>
    <t>samp. 86RZ6</t>
  </si>
  <si>
    <t>samp. MB 257A</t>
  </si>
  <si>
    <t>samp. 82119</t>
  </si>
  <si>
    <t>samp. ALS 53</t>
  </si>
  <si>
    <t>samp. 028D</t>
  </si>
  <si>
    <t>samp. 032E</t>
  </si>
  <si>
    <t>samp. 004A</t>
  </si>
  <si>
    <t>samp. 021C</t>
  </si>
  <si>
    <t>samp. MB 260</t>
  </si>
  <si>
    <t>samp. 012B</t>
  </si>
  <si>
    <t>samp. AN173</t>
  </si>
  <si>
    <t>samp. 025C</t>
  </si>
  <si>
    <t>samp. E94004</t>
  </si>
  <si>
    <t>samp. GV 100C</t>
  </si>
  <si>
    <t>samp. 027D</t>
  </si>
  <si>
    <t>samp. 029D</t>
  </si>
  <si>
    <t>samp. 019B</t>
  </si>
  <si>
    <t>samp. 024C</t>
  </si>
  <si>
    <t>samp. 014B</t>
  </si>
  <si>
    <t>samp. SUM 37</t>
  </si>
  <si>
    <t>samp. SAN 20B</t>
  </si>
  <si>
    <t>samp. 003A</t>
  </si>
  <si>
    <t>samp. EF10</t>
  </si>
  <si>
    <t>samp. EF11</t>
  </si>
  <si>
    <t>samp. EF4</t>
  </si>
  <si>
    <t>samp. EF1</t>
  </si>
  <si>
    <t>samp. GA2</t>
  </si>
  <si>
    <t>samp. GA3</t>
  </si>
  <si>
    <t>samp. GA4</t>
  </si>
  <si>
    <t>Download from GEOROC - Geochemical Database</t>
  </si>
  <si>
    <t>Date of Query: Friday</t>
  </si>
  <si>
    <t xml:space="preserve"> November 09</t>
  </si>
  <si>
    <t>Please note: There is a List of your Query Criteria at the End of this Sheet.</t>
  </si>
  <si>
    <t>[1596] HAWKESWORTH C. J., NORRY M. J., RODDICK J. C., BAKER P. E., FRANCIS P. W., THORPE R. S. ; 143ND/144ND, 87SR/86SR AND INCOMPATIBLE ELEMENT VARIATIONS IN CALC-ALKALINE AND PLATEAU LAVAS FROM SOUTH AMERICA ; EARTH PLANET. SCI. LETT. 42 [1979] 45-57</t>
  </si>
  <si>
    <t>[3375] PICKETT D. A., MURRELL M. T. ; OBSERVATIONS OF 231PA/235U DISEQUILIBRIUM IN VOLCANIC ROCKS ; EARTH PLANET. SCI. LETT. 148 [1997] 259-271</t>
  </si>
  <si>
    <t>[3460] HARMON R. S., BARREIRO B. A., MOORBATH S., HOEFS J., FRANCIS P. W., THORPE R. S., DERUELLE B., MCHUGH J., VIGLINO J. A. ; REGIONAL O-, SR-, AND PB-ISOTOPE RELATIONSHIPS IN LATE CENOZOIC CALC-ALKALINE LAVAS OF THE ANDEAN CORDILLERA ; J. GEOL. SOC. LONDON 141 [1984] 803-822</t>
  </si>
  <si>
    <t>[3629] FRANCIS P. W., MOORBATH S., THORPE R. S. ; STRONTIUM ISOTOPE DATA FOR RECENT ANDESITES IN ECUADOR AND N ORTH CHILE ; EARTH PLANET. SCI. LETT. 37 [1977] 197-202</t>
  </si>
  <si>
    <t>[3633] THORPE R. S., FRANCIS P. W., O^CALLAGHAN L. J. ; RELATIVE ROLES OF SOURCE COMPOSITION, FRACTIONAL CRYSTALLIZATION AND CRUSTAL CONTAMINATION IN THE PETROGENESIS OF ANDEAN VOLCANIC ROCKS ; PHIL. TRANS. ROY. SOC. LONDON A310 [1984] 675-692</t>
  </si>
  <si>
    <t>[4184] SCHAEFER S. J., STURCHIO N. C., MURRELL M. T., WILLIAMS S. N. ; INTERNAL 238U-SERIES SYSTEMATICS OF PUMICE FROM THE NOVEMBER 13, 1985, ERUPTION OF NEVADO DEL RUIZ, COLOMBIA ; GEOCHIM. COSMOCHIM. ACTA 57 [1993] 1215-1219</t>
  </si>
  <si>
    <t>[4437] VATIN-PERIGNON N., GOEMANS P., OLIVER R. A., PARRA PALACIO E. ; EVALUATION OF MAGMATIC PROCESSES FOR THE PRODUCTS OF THE NEVADO DEL RUIZ VOLCANO, COLOMBIA FROM GEOCHEMICAL AND PETROLOGICAL DATA ; J. VOLCANOL. GEOTHERM. RES. 41 [1990] 153-176</t>
  </si>
  <si>
    <t>[4513] JAMES D. E., MURCIA L. A. ; CRUSTAL CONTAMINATION IN NORTHERN ANDEAN VOLCANICS ; J. GEOL. SOC. LONDON 141 [1984] 823-830</t>
  </si>
  <si>
    <t>[4687] BEATE B., MONZIER M., SPIKINGS R. A., COTTEN J., SILVA J., BOURDON E., EISSEN J.-P. ; MIO-PLIOCENE ADAKITE GENERATION RELATED TO FLAT SUBDUCTION IN SOUTHERN ECUADOR: THE QUIMSACOCHA VOLCANIC CENTER ; EARTH PLANET. SCI. LETT. 192 [2001] 561-570</t>
  </si>
  <si>
    <t>[4739] BOURDON E., EISSEN J.-P., MONZIER M., ROBIN C., MARTIN H., COTTEN J., HALL M. L. ; ADAKITE-LIKE LAVAS FROM ANTISANA VOLCANO (ECUADOR): EVIDENCE FOR SLAB MELT METASOMATISM BENEATH THE ANDEAN NORTHERN VOLCANIC ZONE ; J. PETROL. 43 [2002] 199-217</t>
  </si>
  <si>
    <t>[5009] BARRAGAN R., GEIST D. J., HALL M., LARSON P. B., KURZ M. D. ; SUBDUCTION CONTROLS ON THE COMPOSITIONS OF LAVAS FROM THE ECUADORIAN ANDES ; EARTH PLANET. SCI. LETT. 154 [1998] 153-166</t>
  </si>
  <si>
    <t>[5033] ALVES S., SCHIANO P., CAPMAS F., ALLEGRE C.-J. ; OSMIUM ISOTOPE BINARY MIXING ARRAYS IN ARC VOLCANISM ; EARTH PLANET. SCI. LETT. 198 [2002] 355-369</t>
  </si>
  <si>
    <t>[5425] CALVACHE M. L. V. ; PYROCLASTIC DEPOSITS OF THENOVEMBER 13, 1985 ERUPTION OF NEVADO DEL RUIZ VOLCANO, COLOMBIA ; J. VOLCANOL. GEOTHERM. RES. 41 [1990] 67-78</t>
  </si>
  <si>
    <t>[5426] GOURGAUD A., THOURET J.-C. ; MAGMA MIXING AND PETROGENESIS OF THE 13 NOVEMBER 1985 ERUPTIVE PRODUCTS AT NEVADO DEL RUIZ (COLOMBIA) ; J. VOLCANOL. GEOTHERM. RES. 41 [1990] 79-96</t>
  </si>
  <si>
    <t>[5427] SIGURDSSON H., CAREY S. N., PALAIS J. M., DEVINE J. D. ; PRE-ERUPTION COMPOSITIONAL GRADIENTS AND MIXING OF ANDESITE AND DACITE MAGMA ERUPTED FROM NEVADO DEL RUIZ VOLCANO, COLOMBIA IN 1985 ; J. VOLCANOL. GEOTHERM. RES. 41 [1990] 127-151</t>
  </si>
  <si>
    <t>[5857] MCCOURT W. J., ASPDEN J. A., BROOK M. ; NEW GEOLOGICAL AND GEOCHRONOLOGICAL DATA FROM THE COLOMBIAN ANDES: CONTINENTAL GROWTH BY MULTIPLE ACCRETION ; J. GEOL. SOC. LONDON 141 [1984] 831-845</t>
  </si>
  <si>
    <t>[6304] MELSON W. G., ALLAN J. F., REID JEREZ D., NELEN J., CALVACHE M. L. V., WILLIAMS S. N., FOURNELLE J. H., PERFIT M. R. ; WATER CONTENTS, TEMPERATURES AND DIVERSITY OF THE MAGMAS OF THE CATASTROPHIC ERUPTION OF NEVADO DEL RUIZ, COLOMBIA, NOVEMBER 13, 1985 ; J. VOLCANOL. GEOTHERM. RES. 41 [1990] 97-126</t>
  </si>
  <si>
    <t>[6507] FOURNELLE J. H. ; ANHYDRITE IN NEVADO DEL RUIZ NOVEMBER 1985 PUMICE: RELEVANCE TO THE SULFUR PROBLEM ; J. VOLCANOL. GEOTHERM. RES. 42 [1990] 189-201</t>
  </si>
  <si>
    <t>[7507] RODRIGUEZ-VARGAS A., KOESTER E., MALLMANN G., CONCEICAO R. V., KAWASHITA K., WEBER M. B. I. ; MANTLE DIVERSITY BENEATH THE COLOMBIAN ANDES, NORTHERN VOLCANIC ZONE: CONSTRAINTS FROM SR AND ND ISOTOPES ; LITHOS 82 [2005] 471-484</t>
  </si>
  <si>
    <t>[7890] BOURDON E., EISSEN J.-P., GUTSCHER M.-A., MONZIER M., HALL M. L., COTTEN J. ; MAGMATIC RESPONSE TO EARLY ASEISMIC RIDGE SUBDUCTION: THE ECUADORIAN MARGIN CASE (SOUTH AMERICA) ; EARTH PLANET. SCI. LETT. 205 [2003] 123-138</t>
  </si>
  <si>
    <t>[7935] BOURDON E., EISSEN J.-P., GUTSCHER M.-A., MONZIER M., SAMANIEGO P., ROBIN C., BOLLINGER C., COTTEN J. ; SLAB MELTING AND SLAB MELT METASOMATISM IN THE NORTHERN ANDEAN VOLCANIC ZONE: ADAKITES AND HIGH-MG ANDESITES FROM PICHINCHA VOLCANO (ECUADOR) ; BULL. SOC. GEOL. FRANCE 173 [2002] 195-206</t>
  </si>
  <si>
    <t>[7985] KERR A. C., ASPDEN J. A., TARNEY J., PILATASIG L. F. ; THE NATURE AND PROVENANCE OF ACCRETED OCEANIC TERRANES IN WESTERN ECUADOR: GEOCHEMICAL AND TECTONIC CONSTRAINTS ; J. GEOL. SOC. LONDON 159 [2002] 577-594</t>
  </si>
  <si>
    <t>[7990] REYNAUD C., DE ALMEIDA F. F. M., LAPIERRE H., MAMBERTI M., MASCLE G. H. ; OCEANIC PLATEAU AND ISLAND ARCS OF SOUTHWESTERN ECUADOR: THEIR PLACE IN THE GEODYNAMIC EVOLUTION OF NORTHWESTERN SOUTH AMERICA ; TECTONOPHYSICS 307 [1999] 235-254</t>
  </si>
  <si>
    <t>[8203] KERR A. C., TARNEY J., MARRINER G. F., NIVIA A., KLAVER G. T., SAUNDERS A. D. ; THE GEOCHEMISTRY AND TECTONIC SETTING OF LATE CRETACEOUS CARIBBEAN AND COLOMBIAN  VOLCANISM ; J. S. AMER. EARTH SCI. 9 [1996] 111-120</t>
  </si>
  <si>
    <t>[8300] GRÖSSER J. R. ; GEOTECTONIC EVOLUTION OF THE WESTERN CORDILLERA OF COLOMBIA: NEW ASPECTS FROM GEOCHEMICAL DATA OF VOLCANIC ROCKS ; J. S. AMER. EARTH SCI. 2 [1989] 359-369</t>
  </si>
  <si>
    <t>[8494] SAMANIEGO P., MARTIN H., MONZIER M., ROBIN C., FORNARI M., EISSEN J.-P., COTTEN J. ; TEMPORAL EVOLUTION OF MAGMATISM IN THE NORTHERN VOLCANIC ZONE OF THE ANDES: THE GEOLOGY AND PETROLOGY OF CAYAMBE VOLCANIC COMPLEX (ECUADOR) ; J. PETROL. 46 [2005] 2225-2252</t>
  </si>
  <si>
    <t>[8658] BARRAGAN R., BABY P., DUNCAN R. A. ; CRETACEOUS ALKALINE INTRA-PLATE MAGMATISM IN THE ECUADORIAN ORIENTE BASIN: GEOCHEMICAL, GEOCHRONOLOGICAL AND TECTONIC EVIDENCE ; EARTH PLANET. SCI. LETT. 236 [2005] 670-690</t>
  </si>
  <si>
    <t>[8745] VANEK J., VANKOVA V., HANUS V. ; GEOCHEMICAL ZONATION OF VOLCANIC ROCKS AND DEEP STRUCTURE OF ECUADOR AND SOUTHERN COLOMBIA ; J. S. AMER. EARTH SCI. 7 [1994] 57-67</t>
  </si>
  <si>
    <t>[8750] DROUX A., DELALOYE M. ; PETROGRAPHY AND GEOCHEMISTRY OF PLIO-QUATERNARY CALC-ALKALINE VOLCANOES OF SOUTHWESTERN COLOMBIA ; J. S. AMER. EARTH SCI. 9 [1996] 27-41</t>
  </si>
  <si>
    <t>[9195] BRYANT J. A., YOGODZINSKI G. M., HALL M. L., LEWICKI J. L., BAILEY D. G. ; GEOCHEMICAL CONSTRAINTS ON THE ORIGIN OF VOLCANIC ROCKS FROM THE ANDEAN NORTHERN VOLCANIC ZONE, ECUADOR ; J. PETROL. 47 [2006] 1147-1175</t>
  </si>
  <si>
    <t>[9200] GARRISON J. M., DAVIDSON J. P., REID M. R., TURNER S. P. ; SOURCE VERSUS DIFFERENTIATION CONTROLS ON U-SERIES DISEQUILIBRIA: INSIGHTS FROM COTOPAXI VOLCANO, ECUADOR ; EARTH PLANET. SCI. LETT. 244 [2006] 548-565</t>
  </si>
  <si>
    <t>[9211] CALVACHE M. L. V., WILLIAMS S. N. ; GEOCHEMISTRY AND PETROLOGY OF THE GALERAS VOLCANIC COMPLEX, COLOMBIA ; J. VOLCANOL. GEOTHERM. RES. 77 [1997] 21-38</t>
  </si>
  <si>
    <t>[9212] MONZIER M., ROBIN C., SAMANIEGO P., HALL M. L., COTTEN J., MOTHES P., ARNAUD N. O. ; SANGAY VOLCANO, ECUADOR: STRUCTURAL DEVELOPMENT, PRESENT ACTIVITY AND PETROLOGY ; J. VOLCANOL. GEOTHERM. RES. 90 [1999] 49-79</t>
  </si>
  <si>
    <t>[9336] LEBRAS M., MEGARD F., DUPUY C., DOSTAL J. ; GEOCHEMISTRY AND TECTONIC SETTING OF PRE-COLLISION CRETACEOUS AND PALAOGENE VOLCANIC ROCKS OF ECUADOR ; BULL. GEOL. SOC. AM. 99 [1987] 569-578</t>
  </si>
  <si>
    <t>[9337] SIEGERS A., PICHLER H., ZEIL W. ; TRACE ELEMENT ABUNDANCES IN THE ^ANDESITE^ FORMATION OF NORTHERN CHILE ; GEOCHIM. COSMOCHIM. ACTA 33 [1969] 882-887</t>
  </si>
  <si>
    <t>[9345] HÖRMANN P. K., PICHLER H. ; GEOCHEMISTRY, PETROLOGY, AND ORIGIN OF THE CENOZOIC VOLCANIC ROCKS OFVTHE NORTHERN ANDES IN ECUADOR ; J. VOLCANOL. GEOTHERM. RES. 12 [1982] 259-282</t>
  </si>
  <si>
    <t>[9845] HIDALGO S., MONZIER M., MARTIN H., CHAZOT G., EISSEN J.-P., COTTEN J. ; ADAKITIC MAGMAS IN THE ECUADORIAN VOLCANIC FRONT: PETROGENESIS OF THE ILINIZA VOLCANIC COMPLEX (ECUADOR) ; J. VOLCANOL. GEOTHERM. RES. 159 [2007] 366-392</t>
  </si>
  <si>
    <t>[9968] LAVENU A., NOBLET C., BONHOMME M. G., EGÜEZ A., DUGAS F., VIVIER G. ; NEW K-AR AGE DATES OF NEOGENE AND QUATERNARY VOLCANIC ROCKS FROM THE ECUADORIAN ANDES: IMPLICATIONS FOR THE RELATIONSHIP BETWEEN SEDIMENTATION, VOLCANISM, AND TECTONICS ; J. S. AMER. EARTH SCI. 5 [1992] 309-320</t>
  </si>
  <si>
    <t>[9979] ARMIENTI P., CIVETTA L., INNOCENTI F., MANETTI P., TRIPODO A., VILLARI L., VITA-SCAILLET G. ; NEW PETROLOGICAL AND GEOCHEMICAL DATA ON MT. MELBOURNE VOLCANIC FIELD, NORTHERN VICTORIA LAND, ANTARCTICA. (II ITALIAN ANTARCTIC EXPEDITION) ; MEM. SOC. GEOL. IT. 46 [1991] 397-424</t>
  </si>
  <si>
    <t>[10402] MARRINER G. F., MILLWARD D. ; THE PETROLOGY AND GEOCHEMISTRY OF CRETACEOUS TO RECENT VOLCANISM IN COLOMBIA: THE MAGMATIC HISTORY OF AN ACCRETIONARY PLATE MARGIN ; J. GEOL. SOC. LONDON 141 [1984] 473-486</t>
  </si>
  <si>
    <t>[12893] CHIARADIA M., FONTBOTE L. ; RADIOGENIC LEAD SIGNATURES IN AU-RICH VOLCANIC-HOSTED MASSIVE SULFIDE ORES AND ASSOCIATED VOLCANIC ROCKS OF THE EARLY TERTIARY MACUCHI ISLAND ARC (WESTERN CORDILLERA OF ECUADOR) ; ECON. GEOL. 96 [2001] 1361-1378</t>
  </si>
  <si>
    <t>[12894] CHIARADIA M., FONTBOTE L., BEATE B. ; CENOZOIC CONTINENTAL ARC MAGMATISM AND ASSOCIATED MINERALIZATION IN ECUADOR ; MINERALIUM DEPOSITA 39 [2004] 204-222</t>
  </si>
  <si>
    <t>[12895] CHIARADIA M., FONTBOTE L., PALADINES A. ; METAL SOURCES IN MINERAL DEPOSITS AND CRUSTAL ROCKS OF ECUADOR (1°N.4°S): A LEAD ISOTOPE SYNTHESIS ; ECON. GEOL. 99 [2004] 1085-1106</t>
  </si>
  <si>
    <t>[13200] ROBIN C., EISSEN J.-P., SAMANIEGO P., MARTIN H., HALL M., COTTEN J. ; EVOLUTION OF THE LATE PLEISTOCENE MOJANDA-FUYA FUYA VOLCANIC COMPLEX (ECUADOR), BY PROGRESSIVE ADAKITIC INVOLVEMENT IN MANTLE MAGMA SOURCES ; BULL. VOLCANOL. 71 [2009] 233-258</t>
  </si>
  <si>
    <t>[13522] CHIARADIA M. ; ADAKITE-LIKE MAGMAS FROM FRACTIONAL CRYSTALLIZATION AND MELTING-ASSIMILATION OF MAFIC LOWER CRUST (EOCENE MACUCHI ARC, WESTERN CORDILLERA, ECUADOR) ; CHEM. GEOL. 265 [2009] 468-487</t>
  </si>
  <si>
    <t>[13538] CHIARADIA M., TRIPODI D., FONTBOTE L. ; GEOLOGIC SETTING, MINERALOGY, AND GEOCHEMISTRY OF THE EARLY TERTIARY AU-RICH VOLCANIC-HOSTED MASSIVE SULFIDE DEPOSIT OF LA PLATA, WESTERN CORDILLERA, ECUADOR ; ECON. GEOL. 103 [2008] 161-183</t>
  </si>
  <si>
    <t>[13717] CHIARADIA M., MÜNTENER O., BEATE B., FONTIGNIE D. ; ADAKITE-LIKE VOLCANISM OF ECUADOR: LOWER CRUST MAGMATIC EVOLUTION AND RECYCLING ; CONTRIB. MINERAL. PETROL. 158 [2009] 563-588</t>
  </si>
  <si>
    <t>[14523] SAMANIEGO P., ROBIN C., CHAZOT G., BOURDON E., COTTEN J. ; EVOLVING METASOMATIC AGENT IN THE NORTHERN ANDEAN SUBDUCTION ZONE, DEDUCED FROM MAGMA COMPOSITION OF THE LONG-LIVED PICHINCHA VOLCANIC COMPLEX (ECUADOR) ; CONTRIB. MINERAL. PETROL. 160 [2010] 239-260</t>
  </si>
  <si>
    <t>[14524] SCHIANO P., MONZIER M., EISSEN J.-P., MARTIN H., KOGA K. T. ; SIMPLE MIXING AS THE MAJOR CONTROL OF THE EVOLUTION OF VOLCANIC SUITES IN THE ECUADORIAN ANDES ; CONTRIB. MINERAL. PETROL. 160 [2010] 297-312</t>
  </si>
  <si>
    <t>[14828] ROBIN C., SAMANIEGO P., LE PENNEC J.-L., FORNARI M., MOTHES P., VAN DER PFLICHT J. ; NEW RADIOMETRIC AND PETROLOGICAL CONSTRAINTS ON THE EVOLUTION OF THE PICHINCHA VOLCANIC COMPLEX (ECUADOR) ; BULL. VOLCANOL. 72 [2010] 1109-1129</t>
  </si>
  <si>
    <t>[14968] SAMANIEGO P., LE PENNEC J.-L., ROBIN C., HIDALGO S. ; PETROLOGICAL ANALYSIS OF THE PRE-ERUPTIVE MAGMATIC PROCESS PRIOR TO THE 2006 EXPLOSIVE ERUPTIONS AT TUNGURAHUA VOLCANO (ECUADOR)  ; J. VOLCANOL. GEOTHERM. RES. 199 [2011] 69-84</t>
  </si>
  <si>
    <t>[14990] HALL M. L., ROBIN C., BEATE B., MOTHES P., MONZIER M. ; TUNGURAHUA VOLCANO, ECUADOR: STRUCTURE, ERUPTIVE HISTORY AND HAZARDS ; J. VOLCANOL. GEOTHERM. RES. 91 [1999] 1-21</t>
  </si>
  <si>
    <t>[15515] CHIARADIA M., MÜNTENER O., BEATE B. ; ENRICHED BASALTIC ANDESITES FROM MID-CRUSTAL FRACTIONAL CRYSTALLIZATION, RECHARGE, AND ASSIMILATION (PILAVO VOLCANO, WESTERN CORDILLERA OF ECUADOR) ; J. PETROL. 52 [2011] 1107-1141</t>
  </si>
  <si>
    <t>[15607] GARRISON J. M., DAVIDSON J. P., HALL M., MOTHES P. ; GEOCHEMISTRY AND PETROLOGY OF THE MOST RECENT DEPOSITS FROM COTOPAXI VOLCANO, NORTHERN VOLCANIC ZONE, ECUADOR ; J. PETROL. 52 [2011] 1641-1678</t>
  </si>
  <si>
    <t>[15840] HIDALGO S., GERBE M.-C., MARTIN H., SAMANIEGO P., BOURDON E. ; ROLE OF CRUSTAL AND SLAB COMPONENTS IN THE NORTHERN VOLCANIC ZONE OF THE ANDES (ECUADOR) CONSTRAINED BY SR-ND-O ISOTOPES ; LITHOS 132-133 [2012] 180-192</t>
  </si>
  <si>
    <t>[16008] SAMANIEGO P., BARBA D., ROBIN C., FORNARI M., BERNARD B. ; ERUPTIVE HISTORY OF CHIMBORAZO VOLCANO (ECUADOR): A LARGE, ICE-CAPPED AND HAZARDOUS COMPOUND VOLCANO IN THE NORTHERN ANDES ; J. VOLCANOL. GEOTHERM. RES. 221-222 [2012] 33-ERUPTIVE HISTORY OF CHIMBORAZO VOLCANO (ECUADOR): A LARGE, ICE-CAPPED AND HAZARDOUS COMPOUND VOLCANO IN THE NORTHERN ANDES</t>
  </si>
  <si>
    <t xml:space="preserve"> [7576] PICARD C. P. (1994)</t>
  </si>
  <si>
    <t>samp. 60C-2</t>
  </si>
  <si>
    <t>NEW HEBRIDES ARC - VANUATU ARCHIPELAGO / CENTRAL NEW HEBRIDES ARC / AMBRYM (=AMBRIM) / AMBRYM / PACIFIC OCEAN</t>
  </si>
  <si>
    <t>samp. 39-4</t>
  </si>
  <si>
    <t xml:space="preserve"> [3786] BARSDELL M. (1982)</t>
  </si>
  <si>
    <t>samp. 595</t>
  </si>
  <si>
    <t>NEW HEBRIDES ARC - VANUATU ARCHIPELAGO / BANKS ISLANDS / GAUA (SANTA MARIA) / GAUA (SANTA MARIA) / PACIFIC OCEAN</t>
  </si>
  <si>
    <t xml:space="preserve"> [4052] BARSDELL M. (1989)</t>
  </si>
  <si>
    <t>samp. 71053</t>
  </si>
  <si>
    <t>NEW HEBRIDES ARC - VANUATU ARCHIPELAGO / CENTRAL NEW HEBRIDES ARC / EPI / EAST EPI / PACIFIC OCEAN</t>
  </si>
  <si>
    <t xml:space="preserve"> [7056] ROBIN C. (1995)</t>
  </si>
  <si>
    <t>samp. SM64A</t>
  </si>
  <si>
    <t>NEW HEBRIDES ARC - VANUATU ARCHIPELAGO / BANKS ISLANDS / GAUA (SANTA MARIA) / GAUA (SANTA MARIA) / SANTA MARIA PYROCLASTIC SERIES / PACIFIC OCEAN</t>
  </si>
  <si>
    <t>samp. SM64B</t>
  </si>
  <si>
    <t xml:space="preserve"> [4890] MAILLET P. (1995)</t>
  </si>
  <si>
    <t>samp. EFA29M3</t>
  </si>
  <si>
    <t>NEW HEBRIDES ARC - VANUATU ARCHIPELAGO / CENTRAL NEW HEBRIDES ARC / EFATE / PACIFIC OCEAN</t>
  </si>
  <si>
    <t xml:space="preserve"> [3946] COULON C. (1981)</t>
  </si>
  <si>
    <t>samp. 24</t>
  </si>
  <si>
    <t>NEW HEBRIDES ARC - VANUATU ARCHIPELAGO / SOUTHERN NEW HEBRIDES ARC / TANNA (=TANUA) / PACIFIC OCEAN</t>
  </si>
  <si>
    <t>samp. 71070</t>
  </si>
  <si>
    <t>samp. EFA27M4</t>
  </si>
  <si>
    <t>samp. 70</t>
  </si>
  <si>
    <t>samp. EFA27M1</t>
  </si>
  <si>
    <t>samp. EFA26M7</t>
  </si>
  <si>
    <t>samp. VAN1M3</t>
  </si>
  <si>
    <t>NEW HEBRIDES ARC - VANUATU ARCHIPELAGO / CENTRAL NEW HEBRIDES ARC / VANIKORO / PACIFIC OCEAN</t>
  </si>
  <si>
    <t>samp. EFA26M6</t>
  </si>
  <si>
    <t>samp. ERR24M3</t>
  </si>
  <si>
    <t>NEW HEBRIDES ARC - VANUATU ARCHIPELAGO / CENTRAL NEW HEBRIDES ARC / ERROMANGO (=EROMANGA) / PACIFIC OCEAN</t>
  </si>
  <si>
    <t>samp. 60B1</t>
  </si>
  <si>
    <t>samp. VAN3152</t>
  </si>
  <si>
    <t>NEW HEBRIDES ARC - VANUATU ARCHIPELAGO / CENTRAL NEW HEBRIDES ARC / STATION 31 / PACIFIC OCEAN</t>
  </si>
  <si>
    <t xml:space="preserve"> [4841] MONZIER M. (1997)</t>
  </si>
  <si>
    <t>samp. 29</t>
  </si>
  <si>
    <t>NEW HEBRIDES ARC - VANUATU ARCHIPELAGO / CENTRAL NEW HEBRIDES ARC / PACIFIC OCEAN</t>
  </si>
  <si>
    <t>samp. VAN3155</t>
  </si>
  <si>
    <t>samp. VAN3154</t>
  </si>
  <si>
    <t>samp. VAN1M5</t>
  </si>
  <si>
    <t>samp. VAN3151</t>
  </si>
  <si>
    <t>samp. VAN1M8</t>
  </si>
  <si>
    <t xml:space="preserve"> [6302] ROBIN C. (1993)</t>
  </si>
  <si>
    <t>samp. AMB60</t>
  </si>
  <si>
    <t>samp. 23</t>
  </si>
  <si>
    <t>samp. 60C-1</t>
  </si>
  <si>
    <t>samp. 566</t>
  </si>
  <si>
    <t>NEW HEBRIDES ARC - VANUATU ARCHIPELAGO / BANKS ISLANDS / VANUA LAVA / VANUA LAVA / PACIFIC OCEAN</t>
  </si>
  <si>
    <t xml:space="preserve"> [6305] MONZIER M. (1994)</t>
  </si>
  <si>
    <t>samp. L7F</t>
  </si>
  <si>
    <t>NEW HEBRIDES ARC - VANUATU ARCHIPELAGO / CENTRAL NEW HEBRIDES ARC / LAIKA / LAIKA / PACIFIC OCEAN</t>
  </si>
  <si>
    <t>samp. 14</t>
  </si>
  <si>
    <t>samp. SM17D</t>
  </si>
  <si>
    <t>samp. HAZ15M12</t>
  </si>
  <si>
    <t>samp. T4A</t>
  </si>
  <si>
    <t>NEW HEBRIDES ARC - VANUATU ARCHIPELAGO / CENTRAL NEW HEBRIDES ARC / TONGOA / TONGOA / PACIFIC OCEAN</t>
  </si>
  <si>
    <t>samp. VAN1M1</t>
  </si>
  <si>
    <t>samp. 71051</t>
  </si>
  <si>
    <t xml:space="preserve"> [3090] GORTON M. P. (1977)</t>
  </si>
  <si>
    <t>samp. 715</t>
  </si>
  <si>
    <t>samp. 71060</t>
  </si>
  <si>
    <t>samp. 71050</t>
  </si>
  <si>
    <t>samp. 71056</t>
  </si>
  <si>
    <t>samp. L7B</t>
  </si>
  <si>
    <t>samp. SM17E</t>
  </si>
  <si>
    <t>samp. SM6C</t>
  </si>
  <si>
    <t xml:space="preserve"> [3948] ROBIN C. (1994)</t>
  </si>
  <si>
    <t>samp. TA9B</t>
  </si>
  <si>
    <t>samp. TA2B</t>
  </si>
  <si>
    <t>samp. SM13D</t>
  </si>
  <si>
    <t>samp. TA5A</t>
  </si>
  <si>
    <t>samp. TA15</t>
  </si>
  <si>
    <t>samp. EFA27M17</t>
  </si>
  <si>
    <t>samp. TA5B</t>
  </si>
  <si>
    <t xml:space="preserve"> [7969] ALLEN S. R. (2005)</t>
  </si>
  <si>
    <t>samp. PUMICE</t>
  </si>
  <si>
    <t>NEW HEBRIDES ARC - VANUATU ARCHIPELAGO / SOUTHERN NEW HEBRIDES ARC / TANNA (=TANUA) / SIWI FORMATION / PACIFIC OCEAN</t>
  </si>
  <si>
    <t>samp. TA3B</t>
  </si>
  <si>
    <t>samp. 630</t>
  </si>
  <si>
    <t>NEW HEBRIDES ARC - VANUATU ARCHIPELAGO / BANKS ISLANDS / MERIG / MERIG / PACIFIC OCEAN</t>
  </si>
  <si>
    <t>samp. T2N</t>
  </si>
  <si>
    <t>samp. SPATTER</t>
  </si>
  <si>
    <t>samp. 12B</t>
  </si>
  <si>
    <t>samp. 675</t>
  </si>
  <si>
    <t>NEW HEBRIDES ARC - VANUATU ARCHIPELAGO / CENTRAL NEW HEBRIDES ARC / EPI / WEST EPII / PACIFIC OCEAN</t>
  </si>
  <si>
    <t>samp. VAN1M9</t>
  </si>
  <si>
    <t>samp. SM30A</t>
  </si>
  <si>
    <t>samp. 22</t>
  </si>
  <si>
    <t>NEW HEBRIDES ARC - VANUATU ARCHIPELAGO / SOUTHERN NEW HEBRIDES ARC / TANNA (=TANUA) / SIWI / PACIFIC OCEAN</t>
  </si>
  <si>
    <t xml:space="preserve"> [3870] MAILLET P. (1986)</t>
  </si>
  <si>
    <t>samp. MT20</t>
  </si>
  <si>
    <t>NEW HEBRIDES ARC - VANUATU ARCHIPELAGO / SOUTHERN NEW HEBRIDES ARC / WEST MATTHEW / WEST MATTHEW / PACIFIC OCEAN</t>
  </si>
  <si>
    <t>samp. 720B</t>
  </si>
  <si>
    <t>samp. TIK3983</t>
  </si>
  <si>
    <t>NEW HEBRIDES ARC - VANUATU ARCHIPELAGO / CENTRAL NEW HEBRIDES ARC / STATION 39 / PACIFIC OCEAN</t>
  </si>
  <si>
    <t>samp. SM63</t>
  </si>
  <si>
    <t>samp. TA22B</t>
  </si>
  <si>
    <t>samp. VAN3M1</t>
  </si>
  <si>
    <t>samp. SM22</t>
  </si>
  <si>
    <t>samp. SM16</t>
  </si>
  <si>
    <t xml:space="preserve"> [4033] EGGINS S. M. (1993)</t>
  </si>
  <si>
    <t>samp. 68577</t>
  </si>
  <si>
    <t>NEW HEBRIDES ARC - VANUATU ARCHIPELAGO / CENTRAL NEW HEBRIDES ARC / AOBA (=AMBAE) / AOBA (=AMBAE) / SHIELD VOLCANO / PACIFIC OCEAN</t>
  </si>
  <si>
    <t>samp. EFA28M1</t>
  </si>
  <si>
    <t>samp. SM21</t>
  </si>
  <si>
    <t>samp. VAN3M2</t>
  </si>
  <si>
    <t>samp. 60A</t>
  </si>
  <si>
    <t xml:space="preserve"> [3875] COLTORTI M. (1994)</t>
  </si>
  <si>
    <t>samp. 134-828A-2R-CC,3-6</t>
  </si>
  <si>
    <t>NEW HEBRIDES ARC - VANUATU ARCHIPELAGO / D^ENTRECASTEAUX RIDGE / SITE 828 / PACIFIC OCEAN</t>
  </si>
  <si>
    <t>samp. 594</t>
  </si>
  <si>
    <t>samp. TA23B</t>
  </si>
  <si>
    <t xml:space="preserve"> [1319] LACROIX A. (1936)</t>
  </si>
  <si>
    <t>NEW HEBRIDES ARC - VANUATU ARCHIPELAGO / SOUTHERN NEW HEBRIDES ARC / TANNA (=TANUA) / YASOWA / PACIFIC OCEAN</t>
  </si>
  <si>
    <t>ANDESITE, ANDESINE</t>
  </si>
  <si>
    <t>samp. TA16</t>
  </si>
  <si>
    <t>samp. TIK3981X</t>
  </si>
  <si>
    <t>samp. SM1C</t>
  </si>
  <si>
    <t>samp. SM62</t>
  </si>
  <si>
    <t xml:space="preserve"> [3787] MARCELOT G. (1981)</t>
  </si>
  <si>
    <t>samp. E77</t>
  </si>
  <si>
    <t>NEW HEBRIDES ARC - VANUATU ARCHIPELAGO / SOUTHERN NEW HEBRIDES ARC / ERROMANGO (=EROMANGA) / MOUNT RANTOP / PACIFIC OCEAN</t>
  </si>
  <si>
    <t xml:space="preserve"> [3886] MARCELOT G. (1983)</t>
  </si>
  <si>
    <t>samp. SM14A</t>
  </si>
  <si>
    <t xml:space="preserve"> [5603] TURNER S. P. (1999)</t>
  </si>
  <si>
    <t>samp. YASUR ^93</t>
  </si>
  <si>
    <t>samp. 720A</t>
  </si>
  <si>
    <t>samp. MT16B</t>
  </si>
  <si>
    <t>samp. 71061</t>
  </si>
  <si>
    <t>samp. TA156</t>
  </si>
  <si>
    <t>samp. TIK3981</t>
  </si>
  <si>
    <t>samp. E40</t>
  </si>
  <si>
    <t xml:space="preserve"> [3790] MARCELOT G. (1979)</t>
  </si>
  <si>
    <t>samp. F(E40)</t>
  </si>
  <si>
    <t>NEW HEBRIDES ARC - VANUATU ARCHIPELAGO / SOUTHERN NEW HEBRIDES ARC / ERROMANGO (=EROMANGA) / PACIFIC OCEAN</t>
  </si>
  <si>
    <t>samp. TA22C</t>
  </si>
  <si>
    <t>samp. 677</t>
  </si>
  <si>
    <t>samp. 71049</t>
  </si>
  <si>
    <t>samp. FUT20M6</t>
  </si>
  <si>
    <t>NEW HEBRIDES ARC - VANUATU ARCHIPELAGO / CENTRAL NEW HEBRIDES ARC / FUTUNA / PACIFIC OCEAN</t>
  </si>
  <si>
    <t>BASALT, CALC-ALKALINE</t>
  </si>
  <si>
    <t>samp. 57C</t>
  </si>
  <si>
    <t>samp. TA5C</t>
  </si>
  <si>
    <t>samp. 12</t>
  </si>
  <si>
    <t xml:space="preserve"> [3877] MONZIER M. (1993)</t>
  </si>
  <si>
    <t>samp. MTSM25B</t>
  </si>
  <si>
    <t>NEW HEBRIDES ARC - VANUATU ARCHIPELAGO / SOUTHERN NEW HEBRIDES ARC / MATTHEW / MATTHEW / PACIFIC OCEAN</t>
  </si>
  <si>
    <t>samp. TA23G</t>
  </si>
  <si>
    <t>samp. 585</t>
  </si>
  <si>
    <t>NEW HEBRIDES ARC - VANUATU ARCHIPELAGO / BANKS ISLANDS / UREPARAPARA / UREPARAPARA / PACIFIC OCEAN</t>
  </si>
  <si>
    <t>samp. MT23B</t>
  </si>
  <si>
    <t>samp. 65-5</t>
  </si>
  <si>
    <t>samp. 68557</t>
  </si>
  <si>
    <t>NEW HEBRIDES ARC - VANUATU ARCHIPELAGO / SOUTHERN NEW HEBRIDES ARC / MATTHEW / PACIFIC OCEAN</t>
  </si>
  <si>
    <t>samp. 26</t>
  </si>
  <si>
    <t>samp. VAN7M4</t>
  </si>
  <si>
    <t>samp. 619</t>
  </si>
  <si>
    <t>NEW HEBRIDES ARC - VANUATU ARCHIPELAGO / BANKS ISLANDS / MOTLAV (=MOTOLAVA) / MOTLAV (=MOTOLAVA) / PACIFIC OCEAN</t>
  </si>
  <si>
    <t>samp. YASUR ^75</t>
  </si>
  <si>
    <t>samp. TA23C</t>
  </si>
  <si>
    <t>samp. 15</t>
  </si>
  <si>
    <t>samp. 576</t>
  </si>
  <si>
    <t xml:space="preserve"> [4032] PEATE D. W. (1997)</t>
  </si>
  <si>
    <t>samp. UMAC4</t>
  </si>
  <si>
    <t>samp. 59</t>
  </si>
  <si>
    <t>samp. MT1C</t>
  </si>
  <si>
    <t>NEW HEBRIDES ARC - VANUATU ARCHIPELAGO / SOUTHERN NEW HEBRIDES ARC / EAST MATTHEW / EAST MATTHEW / PACIFIC OCEAN</t>
  </si>
  <si>
    <t>samp. CAMB39A</t>
  </si>
  <si>
    <t>samp. UA3</t>
  </si>
  <si>
    <t>samp. 39-3</t>
  </si>
  <si>
    <t>samp. 39A</t>
  </si>
  <si>
    <t>samp. TAC82</t>
  </si>
  <si>
    <t>samp. TA22A</t>
  </si>
  <si>
    <t>samp. 634</t>
  </si>
  <si>
    <t>samp. 55</t>
  </si>
  <si>
    <t>samp. SM13C</t>
  </si>
  <si>
    <t>samp. E9</t>
  </si>
  <si>
    <t>samp. MT13A</t>
  </si>
  <si>
    <t>samp. TA23A</t>
  </si>
  <si>
    <t>samp. HR16</t>
  </si>
  <si>
    <t>NEW HEBRIDES ARC - VANUATU ARCHIPELAGO / SOUTHERN NEW HEBRIDES ARC / HUNTER / HUNTER / PACIFIC OCEAN</t>
  </si>
  <si>
    <t>samp. 61A</t>
  </si>
  <si>
    <t>samp. SM20</t>
  </si>
  <si>
    <t>samp. SM14B</t>
  </si>
  <si>
    <t>samp. 689</t>
  </si>
  <si>
    <t>samp. VOT4295</t>
  </si>
  <si>
    <t>NEW HEBRIDES ARC - VANUATU ARCHIPELAGO / CENTRAL NEW HEBRIDES ARC / STATION 42 / PACIFIC OCEAN</t>
  </si>
  <si>
    <t>samp. E63</t>
  </si>
  <si>
    <t>samp. 68553</t>
  </si>
  <si>
    <t>samp. TA10B</t>
  </si>
  <si>
    <t>samp. MT24C</t>
  </si>
  <si>
    <t>samp. MT24A</t>
  </si>
  <si>
    <t>samp. MT7B</t>
  </si>
  <si>
    <t>samp. SM7A</t>
  </si>
  <si>
    <t>samp. AMB6012</t>
  </si>
  <si>
    <t>samp. 60H</t>
  </si>
  <si>
    <t>samp. AYMAC20</t>
  </si>
  <si>
    <t>NEW HEBRIDES ARC - VANUATU ARCHIPELAGO / SOUTHERN NEW HEBRIDES ARC / ANATOM (ANEITYUM) / ANATOM (ANEITYUM) / PACIFIC OCEAN</t>
  </si>
  <si>
    <t>samp. 19D</t>
  </si>
  <si>
    <t>samp. 60I2</t>
  </si>
  <si>
    <t>samp. SM13A</t>
  </si>
  <si>
    <t>samp. SM13B</t>
  </si>
  <si>
    <t>samp. TIK3982</t>
  </si>
  <si>
    <t>samp. 601</t>
  </si>
  <si>
    <t xml:space="preserve"> [12378] HANDLEY H. K.(2008) [GeoRem4049]</t>
  </si>
  <si>
    <t>samp. PV111</t>
  </si>
  <si>
    <t>NEW HEBRIDES ARC - VANUATU ARCHIPELAGO / SOUTHERN NEW HEBRIDES ARC / LOPEVI / PACIFIC OCEAN</t>
  </si>
  <si>
    <t>samp. 35</t>
  </si>
  <si>
    <t>samp. PV05</t>
  </si>
  <si>
    <t>samp. TA22D</t>
  </si>
  <si>
    <t>samp. VGMAC2</t>
  </si>
  <si>
    <t>NEW HEBRIDES ARC - VANUATU ARCHIPELAGO / BANKS ISLANDS / VOT TANDE (=VAT GANAI) / VOT TANDE (=VAT GANAI) / PACIFIC OCEAN</t>
  </si>
  <si>
    <t xml:space="preserve"> [3783] MARCELOT G. (1983)</t>
  </si>
  <si>
    <t>samp. FM55</t>
  </si>
  <si>
    <t>NEW HEBRIDES ARC - VANUATU ARCHIPELAGO / SOUTHERN NEW HEBRIDES ARC / FUTUNA / FUTUNA / PACIFIC OCEAN</t>
  </si>
  <si>
    <t>samp. 23B</t>
  </si>
  <si>
    <t>samp. MT11A</t>
  </si>
  <si>
    <t>samp. MT14B</t>
  </si>
  <si>
    <t>samp. 1569</t>
  </si>
  <si>
    <t>samp. PV13</t>
  </si>
  <si>
    <t>samp. FMAC64</t>
  </si>
  <si>
    <t>samp. 672</t>
  </si>
  <si>
    <t>samp. VOT11M2</t>
  </si>
  <si>
    <t>samp. PV112</t>
  </si>
  <si>
    <t>samp. HR9</t>
  </si>
  <si>
    <t>samp. HR1</t>
  </si>
  <si>
    <t>samp. 25A</t>
  </si>
  <si>
    <t>samp. 10</t>
  </si>
  <si>
    <t>samp. 48</t>
  </si>
  <si>
    <t>samp. PV100</t>
  </si>
  <si>
    <t>samp. ERR24M6</t>
  </si>
  <si>
    <t>samp. 546</t>
  </si>
  <si>
    <t>NEW HEBRIDES ARC - VANUATU ARCHIPELAGO / BANKS ISLANDS / MERELAVA / MERELAVA / PACIFIC OCEAN</t>
  </si>
  <si>
    <t xml:space="preserve"> [4051] BARSDELL M. (1988)</t>
  </si>
  <si>
    <t>samp. 31546</t>
  </si>
  <si>
    <t>samp. PV110</t>
  </si>
  <si>
    <t>samp. FM65</t>
  </si>
  <si>
    <t>samp. 20</t>
  </si>
  <si>
    <t>samp. AMB36</t>
  </si>
  <si>
    <t>samp. SUB1103</t>
  </si>
  <si>
    <t>NEW HEBRIDES ARC - VANUATU ARCHIPELAGO / SOUTHERN NEW HEBRIDES ARC / SUBPSO 11 / PACIFIC OCEAN</t>
  </si>
  <si>
    <t>samp. VOT4294</t>
  </si>
  <si>
    <t>samp. FM57</t>
  </si>
  <si>
    <t>samp. 36</t>
  </si>
  <si>
    <t>samp. PV38</t>
  </si>
  <si>
    <t>samp. E57</t>
  </si>
  <si>
    <t>samp. H</t>
  </si>
  <si>
    <t xml:space="preserve"> [6972] RAOS A. M. (2004)</t>
  </si>
  <si>
    <t>samp. AR106</t>
  </si>
  <si>
    <t>NEW HEBRIDES ARC - VANUATU ARCHIPELAGO / CENTRAL NEW HEBRIDES ARC / NGUNA / NGUNA / OFFSHORE SUITE / PACIFIC OCEAN</t>
  </si>
  <si>
    <t>samp. 42</t>
  </si>
  <si>
    <t>samp. 41</t>
  </si>
  <si>
    <t>samp. 32</t>
  </si>
  <si>
    <t>samp. 65-4</t>
  </si>
  <si>
    <t>samp. PV138</t>
  </si>
  <si>
    <t>samp. E53</t>
  </si>
  <si>
    <t>samp. K(E53)</t>
  </si>
  <si>
    <t>samp. 570</t>
  </si>
  <si>
    <t>samp. FMA1</t>
  </si>
  <si>
    <t>samp. 71063</t>
  </si>
  <si>
    <t>samp. 47</t>
  </si>
  <si>
    <t>samp. 50F</t>
  </si>
  <si>
    <t>samp. FUT20M4</t>
  </si>
  <si>
    <t>samp. SUB1111</t>
  </si>
  <si>
    <t>samp. BAMB65</t>
  </si>
  <si>
    <t>samp. 21</t>
  </si>
  <si>
    <t>samp. 27</t>
  </si>
  <si>
    <t>samp. 34</t>
  </si>
  <si>
    <t>samp. 18</t>
  </si>
  <si>
    <t>samp. AM39C</t>
  </si>
  <si>
    <t>samp. FUT20M3</t>
  </si>
  <si>
    <t>samp. PV57</t>
  </si>
  <si>
    <t>samp. TAC75</t>
  </si>
  <si>
    <t>samp. FUT16M1</t>
  </si>
  <si>
    <t>samp. 68576</t>
  </si>
  <si>
    <t>samp. 31</t>
  </si>
  <si>
    <t>samp. 38</t>
  </si>
  <si>
    <t xml:space="preserve"> [3876] COLTORTI M. (1994)</t>
  </si>
  <si>
    <t>samp. 134-830B-22R-1,32-33</t>
  </si>
  <si>
    <t>NEW HEBRIDES ARC - VANUATU ARCHIPELAGO / FORE-ARC NEW HEBRIDES ARC / SITE 830 / PACIFIC OCEAN</t>
  </si>
  <si>
    <t>samp. AMB32</t>
  </si>
  <si>
    <t>samp. AR185</t>
  </si>
  <si>
    <t>NEW HEBRIDES ARC - VANUATU ARCHIPELAGO / CENTRAL NEW HEBRIDES ARC / EMAU (MAO) / EMAU (MAO) / OFFSHORE SUITE / PACIFIC OCEAN</t>
  </si>
  <si>
    <t>samp. 50-2</t>
  </si>
  <si>
    <t>samp. 39-2</t>
  </si>
  <si>
    <t>samp. 65-3</t>
  </si>
  <si>
    <t>samp. 1568</t>
  </si>
  <si>
    <t>samp. AMB26</t>
  </si>
  <si>
    <t>samp. 54</t>
  </si>
  <si>
    <t>samp. PV37</t>
  </si>
  <si>
    <t>samp. 16</t>
  </si>
  <si>
    <t>samp. AR174</t>
  </si>
  <si>
    <t>NEW HEBRIDES ARC - VANUATU ARCHIPELAGO / CENTRAL NEW HEBRIDES ARC / EFATE / MOUNT FATMALAPA / MAINLAND SUITE / PACIFIC OCEAN</t>
  </si>
  <si>
    <t>samp. 15A</t>
  </si>
  <si>
    <t>samp. 44</t>
  </si>
  <si>
    <t>samp. 71069</t>
  </si>
  <si>
    <t>samp. 71074</t>
  </si>
  <si>
    <t>samp. 134-830B-22R-1,40-44</t>
  </si>
  <si>
    <t>samp. PV18</t>
  </si>
  <si>
    <t>samp. 18^</t>
  </si>
  <si>
    <t>samp. FUT20M1</t>
  </si>
  <si>
    <t>samp. HR6</t>
  </si>
  <si>
    <t>samp. AMB39</t>
  </si>
  <si>
    <t>samp. 71</t>
  </si>
  <si>
    <t>samp. E(E10)</t>
  </si>
  <si>
    <t>samp. 31549</t>
  </si>
  <si>
    <t>samp. FMA2</t>
  </si>
  <si>
    <t>samp. 28</t>
  </si>
  <si>
    <t>samp. PN4</t>
  </si>
  <si>
    <t>samp. AR110</t>
  </si>
  <si>
    <t>samp. GM61</t>
  </si>
  <si>
    <t>samp. AR157</t>
  </si>
  <si>
    <t>NEW HEBRIDES ARC - VANUATU ARCHIPELAGO / CENTRAL NEW HEBRIDES ARC / EFATE / QUOIN HILL / MAINLAND SUITE / PACIFIC OCEAN</t>
  </si>
  <si>
    <t>samp. 68570</t>
  </si>
  <si>
    <t>samp. 50E</t>
  </si>
  <si>
    <t>samp. AMB8</t>
  </si>
  <si>
    <t xml:space="preserve"> [4124] COULON C. (1979)</t>
  </si>
  <si>
    <t>samp. I</t>
  </si>
  <si>
    <t>samp. 33</t>
  </si>
  <si>
    <t>samp. E16</t>
  </si>
  <si>
    <t>samp. D(E16)</t>
  </si>
  <si>
    <t>samp. 31548</t>
  </si>
  <si>
    <t>samp. 39B</t>
  </si>
  <si>
    <t>samp. 68596</t>
  </si>
  <si>
    <t>samp. 593</t>
  </si>
  <si>
    <t>samp. E47</t>
  </si>
  <si>
    <t>samp. J(E47)</t>
  </si>
  <si>
    <t>samp. TA137</t>
  </si>
  <si>
    <t>NEW HEBRIDES ARC - VANUATU ARCHIPELAGO / SOUTHERN NEW HEBRIDES ARC / TANNA (=TANUA) / GREEN HILL / PACIFIC OCEAN</t>
  </si>
  <si>
    <t>samp. AM039</t>
  </si>
  <si>
    <t>samp. MLM6</t>
  </si>
  <si>
    <t>samp. 65-2</t>
  </si>
  <si>
    <t>samp. 39-1</t>
  </si>
  <si>
    <t>samp. AR109</t>
  </si>
  <si>
    <t>samp. AR199</t>
  </si>
  <si>
    <t>samp. 65-1</t>
  </si>
  <si>
    <t>samp. 43A</t>
  </si>
  <si>
    <t>samp. AM27</t>
  </si>
  <si>
    <t>samp. 695</t>
  </si>
  <si>
    <t>samp. 134-830B-22R-1,34-37</t>
  </si>
  <si>
    <t>samp. 50-1</t>
  </si>
  <si>
    <t>samp. 1566</t>
  </si>
  <si>
    <t>samp. AMB-48</t>
  </si>
  <si>
    <t>samp. AR105</t>
  </si>
  <si>
    <t>samp. AR188</t>
  </si>
  <si>
    <t>samp. VAN6M1</t>
  </si>
  <si>
    <t>samp. FUT17M3</t>
  </si>
  <si>
    <t>samp. 53</t>
  </si>
  <si>
    <t>samp. 134-830B-2R-1,6-8</t>
  </si>
  <si>
    <t>samp. 68574</t>
  </si>
  <si>
    <t>samp. 632</t>
  </si>
  <si>
    <t>samp. 68603</t>
  </si>
  <si>
    <t>samp. NGA23</t>
  </si>
  <si>
    <t>samp. EPW99</t>
  </si>
  <si>
    <t>samp. PAM10</t>
  </si>
  <si>
    <t>NEW HEBRIDES ARC - VANUATU ARCHIPELAGO / CENTRAL NEW HEBRIDES ARC / PAAMA / PAAMA / PACIFIC OCEAN</t>
  </si>
  <si>
    <t>samp. 68588</t>
  </si>
  <si>
    <t>samp. 31543</t>
  </si>
  <si>
    <t>samp. GM60</t>
  </si>
  <si>
    <t>samp. AR182</t>
  </si>
  <si>
    <t>samp. HAZ15M6</t>
  </si>
  <si>
    <t>samp. 71075</t>
  </si>
  <si>
    <t>samp. 666</t>
  </si>
  <si>
    <t>samp. HR48</t>
  </si>
  <si>
    <t>samp. VAN3M3</t>
  </si>
  <si>
    <t>samp. VGA7</t>
  </si>
  <si>
    <t>samp. 9</t>
  </si>
  <si>
    <t>samp. VOT11M1</t>
  </si>
  <si>
    <t>samp. VGA1</t>
  </si>
  <si>
    <t>samp. 538</t>
  </si>
  <si>
    <t>samp. VGA3</t>
  </si>
  <si>
    <t>samp. AMB20</t>
  </si>
  <si>
    <t>samp. AR006</t>
  </si>
  <si>
    <t>samp. EA258</t>
  </si>
  <si>
    <t>samp. ANA4641</t>
  </si>
  <si>
    <t>NEW HEBRIDES ARC - VANUATU ARCHIPELAGO / CENTRAL NEW HEBRIDES ARC / CORIOLIS TROUGHS / PACIFIC OCEAN</t>
  </si>
  <si>
    <t>samp. HR11A</t>
  </si>
  <si>
    <t>samp. AR153</t>
  </si>
  <si>
    <t>samp. AR172</t>
  </si>
  <si>
    <t>samp. 29A1</t>
  </si>
  <si>
    <t>samp. 68637</t>
  </si>
  <si>
    <t>samp. ERR25M2</t>
  </si>
  <si>
    <t>samp. 68627</t>
  </si>
  <si>
    <t>samp. 615</t>
  </si>
  <si>
    <t>samp. 516</t>
  </si>
  <si>
    <t>samp. AR003</t>
  </si>
  <si>
    <t>NEW HEBRIDES ARC - VANUATU ARCHIPELAGO / CENTRAL NEW HEBRIDES ARC / PELE / PELE / OFFSHORE SUITE / PACIFIC OCEAN</t>
  </si>
  <si>
    <t>samp. VLC7</t>
  </si>
  <si>
    <t>samp. 29A2</t>
  </si>
  <si>
    <t>samp. AR164</t>
  </si>
  <si>
    <t>samp. 31557</t>
  </si>
  <si>
    <t>samp. MLM10A</t>
  </si>
  <si>
    <t>samp. EA143</t>
  </si>
  <si>
    <t>samp. AR161</t>
  </si>
  <si>
    <t>samp. 588</t>
  </si>
  <si>
    <t>samp. MLMAC43</t>
  </si>
  <si>
    <t>samp. MLMAC23</t>
  </si>
  <si>
    <t>samp. HAZ14M5</t>
  </si>
  <si>
    <t>samp. 591</t>
  </si>
  <si>
    <t>samp. 68587</t>
  </si>
  <si>
    <t>samp. 31553</t>
  </si>
  <si>
    <t>samp. HR4H</t>
  </si>
  <si>
    <t>samp. 71065</t>
  </si>
  <si>
    <t>samp. 61E</t>
  </si>
  <si>
    <t>samp. 609</t>
  </si>
  <si>
    <t>samp. 545</t>
  </si>
  <si>
    <t>samp. 31545</t>
  </si>
  <si>
    <t>samp. UA10</t>
  </si>
  <si>
    <t>samp. 68606</t>
  </si>
  <si>
    <t>samp. 60D</t>
  </si>
  <si>
    <t>samp. AR158</t>
  </si>
  <si>
    <t>samp. 720C</t>
  </si>
  <si>
    <t>samp. 68593</t>
  </si>
  <si>
    <t>samp. AR198</t>
  </si>
  <si>
    <t>samp. AOW25</t>
  </si>
  <si>
    <t>samp. 548</t>
  </si>
  <si>
    <t>samp. VMAC5</t>
  </si>
  <si>
    <t>samp. 68634</t>
  </si>
  <si>
    <t>samp. 71042</t>
  </si>
  <si>
    <t>samp. 581</t>
  </si>
  <si>
    <t>samp. MLMAC26</t>
  </si>
  <si>
    <t>samp. 134-828A-12X-1,31-35</t>
  </si>
  <si>
    <t>samp. PAM20</t>
  </si>
  <si>
    <t>samp. 71041</t>
  </si>
  <si>
    <t>samp. TA60</t>
  </si>
  <si>
    <t>samp. 68610</t>
  </si>
  <si>
    <t>samp. ERR22M1</t>
  </si>
  <si>
    <t>samp. 134-829A-43R-3,130-133</t>
  </si>
  <si>
    <t>NEW HEBRIDES ARC - VANUATU ARCHIPELAGO / FORE-ARC NEW HEBRIDES ARC / SITE 829 / PACIFIC OCEAN</t>
  </si>
  <si>
    <t>samp. TA153</t>
  </si>
  <si>
    <t>NEW HEBRIDES ARC - VANUATU ARCHIPELAGO / SOUTHERN NEW HEBRIDES ARC / TANNA (=TANUA) / TUKOSMERU / PACIFIC OCEAN</t>
  </si>
  <si>
    <t>samp. 663</t>
  </si>
  <si>
    <t>samp. PV109</t>
  </si>
  <si>
    <t>samp. 68565</t>
  </si>
  <si>
    <t>samp. VMAC6</t>
  </si>
  <si>
    <t>samp. AR184</t>
  </si>
  <si>
    <t>samp. 623</t>
  </si>
  <si>
    <t>NEW HEBRIDES ARC - VANUATU ARCHIPELAGO / BANKS ISLANDS / MOTO (=MOTA) / MOTO (=MOTA) / PACIFIC OCEAN</t>
  </si>
  <si>
    <t>samp. AR181</t>
  </si>
  <si>
    <t>samp. 134-828A-15N-1,122-123</t>
  </si>
  <si>
    <t>samp. G</t>
  </si>
  <si>
    <t>samp. 134-828A-15N-2,3-4</t>
  </si>
  <si>
    <t>samp. 71071</t>
  </si>
  <si>
    <t>samp. 134-830B-3R-1,3-4</t>
  </si>
  <si>
    <t>samp. 71047</t>
  </si>
  <si>
    <t>samp. TA76</t>
  </si>
  <si>
    <t>samp. A(E11)</t>
  </si>
  <si>
    <t>samp. E46</t>
  </si>
  <si>
    <t>samp. 68586</t>
  </si>
  <si>
    <t>samp. VAN2M1</t>
  </si>
  <si>
    <t>samp. AR192</t>
  </si>
  <si>
    <t>samp. MOMAC3</t>
  </si>
  <si>
    <t>samp. 31556</t>
  </si>
  <si>
    <t>samp. VAN3321</t>
  </si>
  <si>
    <t>samp. AR201</t>
  </si>
  <si>
    <t>samp. PV49</t>
  </si>
  <si>
    <t>samp. VAN3M4</t>
  </si>
  <si>
    <t>samp. VAN5M4</t>
  </si>
  <si>
    <t>samp. TA111</t>
  </si>
  <si>
    <t>samp. ERR24M4</t>
  </si>
  <si>
    <t>samp. AYC42</t>
  </si>
  <si>
    <t>samp. HAZ14M14</t>
  </si>
  <si>
    <t xml:space="preserve"> [15662] SORBADERE F. (2011)</t>
  </si>
  <si>
    <t>samp. AO3</t>
  </si>
  <si>
    <t>PICRITE</t>
  </si>
  <si>
    <t>samp. HAZ14M2</t>
  </si>
  <si>
    <t>samp. 611</t>
  </si>
  <si>
    <t>samp. EFA31M2</t>
  </si>
  <si>
    <t>samp. 68595</t>
  </si>
  <si>
    <t>samp. VAN5M5</t>
  </si>
  <si>
    <t>samp. 547</t>
  </si>
  <si>
    <t>samp. 31547</t>
  </si>
  <si>
    <t>samp. EFA31M1</t>
  </si>
  <si>
    <t>samp. B(E15)</t>
  </si>
  <si>
    <t>samp. AR114</t>
  </si>
  <si>
    <t>samp. TA8</t>
  </si>
  <si>
    <t>samp. 614</t>
  </si>
  <si>
    <t>samp. VAN5M1</t>
  </si>
  <si>
    <t>samp. 68599</t>
  </si>
  <si>
    <t>samp. E31</t>
  </si>
  <si>
    <t xml:space="preserve"> [2019] STOESER D. B. (1975)</t>
  </si>
  <si>
    <t>samp. 286-36-1,132</t>
  </si>
  <si>
    <t>NEW HEBRIDES ARC - VANUATU ARCHIPELAGO / CENTRAL NEW HEBRIDES ARC / SITE 286 / PACIFIC OCEAN</t>
  </si>
  <si>
    <t>samp. 68584</t>
  </si>
  <si>
    <t>samp. 134-829A-43R-3,94-96</t>
  </si>
  <si>
    <t>samp. EFA30M1</t>
  </si>
  <si>
    <t>samp. TA93</t>
  </si>
  <si>
    <t>samp. MOMAC4</t>
  </si>
  <si>
    <t>samp. 31550</t>
  </si>
  <si>
    <t>samp. AOW115</t>
  </si>
  <si>
    <t>samp. HAZ14M1</t>
  </si>
  <si>
    <t>samp. EPW70</t>
  </si>
  <si>
    <t>samp. 71046</t>
  </si>
  <si>
    <t>samp. 68573</t>
  </si>
  <si>
    <t>samp. AR179</t>
  </si>
  <si>
    <t>samp. 134-829A-43R-3,95-97</t>
  </si>
  <si>
    <t>samp. PV15</t>
  </si>
  <si>
    <t>samp. 134-828A-15N-1,119-120</t>
  </si>
  <si>
    <t>samp. BOMB</t>
  </si>
  <si>
    <t>samp. 286-36-1,125</t>
  </si>
  <si>
    <t>samp. VAN7M2</t>
  </si>
  <si>
    <t>samp. 507</t>
  </si>
  <si>
    <t>samp. 4B</t>
  </si>
  <si>
    <t>samp. PV47</t>
  </si>
  <si>
    <t>samp. 67</t>
  </si>
  <si>
    <t>samp. 134-828A-15N-2,7-9</t>
  </si>
  <si>
    <t>samp. PV17</t>
  </si>
  <si>
    <t>samp. 19</t>
  </si>
  <si>
    <t>samp. 698</t>
  </si>
  <si>
    <t>samp. VAN2M5</t>
  </si>
  <si>
    <t>samp. 68569</t>
  </si>
  <si>
    <t>samp. 68571</t>
  </si>
  <si>
    <t>samp. 68615</t>
  </si>
  <si>
    <t>samp. AOW11</t>
  </si>
  <si>
    <t>samp. 30</t>
  </si>
  <si>
    <t>samp. FUT21M1</t>
  </si>
  <si>
    <t>samp. 31542</t>
  </si>
  <si>
    <t>samp. VAN7M3</t>
  </si>
  <si>
    <t>samp. 31552</t>
  </si>
  <si>
    <t>samp. 670</t>
  </si>
  <si>
    <t>samp. AR175</t>
  </si>
  <si>
    <t>samp. 134-828A-12X-1,24-26</t>
  </si>
  <si>
    <t>samp. AMB-26</t>
  </si>
  <si>
    <t>samp. 31544</t>
  </si>
  <si>
    <t>samp. TOW5</t>
  </si>
  <si>
    <t>samp. 697</t>
  </si>
  <si>
    <t>samp. 134-828B-3R-CC,6-7</t>
  </si>
  <si>
    <t>samp. EFA27M12</t>
  </si>
  <si>
    <t>samp. 71043</t>
  </si>
  <si>
    <t>samp. VOT12M1</t>
  </si>
  <si>
    <t>samp. FUT19M1</t>
  </si>
  <si>
    <t>samp. 68578</t>
  </si>
  <si>
    <t>samp. AO4</t>
  </si>
  <si>
    <t>samp. 541</t>
  </si>
  <si>
    <t>samp. 31541</t>
  </si>
  <si>
    <t>samp. EG.74</t>
  </si>
  <si>
    <t>samp. AOW1</t>
  </si>
  <si>
    <t>samp. 68562</t>
  </si>
  <si>
    <t>samp. 134-828A-13X-1,0-5</t>
  </si>
  <si>
    <t>samp. 134-830B-14R-1,59-64</t>
  </si>
  <si>
    <t>samp. AMB72</t>
  </si>
  <si>
    <t>BASALT, ANKARAMITIC</t>
  </si>
  <si>
    <t>samp. 72</t>
  </si>
  <si>
    <t>samp. EFA30M2</t>
  </si>
  <si>
    <t>samp. EFA29M6</t>
  </si>
  <si>
    <t>samp. 134-830B-14R-1,13-17</t>
  </si>
  <si>
    <t>samp. 68638</t>
  </si>
  <si>
    <t>samp. 505</t>
  </si>
  <si>
    <t>samp. AOW130</t>
  </si>
  <si>
    <t>samp. FUT21M7</t>
  </si>
  <si>
    <t>samp. FMAC18</t>
  </si>
  <si>
    <t>samp. 31551</t>
  </si>
  <si>
    <t>samp. 134-828A-12X-1,22-24</t>
  </si>
  <si>
    <t>samp. 68635</t>
  </si>
  <si>
    <t>samp. 607</t>
  </si>
  <si>
    <t>samp. 31554</t>
  </si>
  <si>
    <t>samp. 31555</t>
  </si>
  <si>
    <t>samp. MLM7</t>
  </si>
  <si>
    <t>samp. 134-828A-15N-2,70-73</t>
  </si>
  <si>
    <t>samp. 134-828A-15N-1,52-55</t>
  </si>
  <si>
    <t>samp. 1567</t>
  </si>
  <si>
    <t>samp. 134-828A-12X-1,29-31</t>
  </si>
  <si>
    <t>samp. 68</t>
  </si>
  <si>
    <t>samp. 134-828A-15N-2,63-67</t>
  </si>
  <si>
    <t>samp. EG.63</t>
  </si>
  <si>
    <t>samp. 68611</t>
  </si>
  <si>
    <t>samp. AO23</t>
  </si>
  <si>
    <t>samp. EG.M78</t>
  </si>
  <si>
    <t>samp. 134-828A-15N-1,23-25</t>
  </si>
  <si>
    <t xml:space="preserve"> [1885] WRIGHT F. E. (1915)</t>
  </si>
  <si>
    <t>samp. I.4.1^.3^</t>
  </si>
  <si>
    <t>MEXICAN VOLCANIC BELTS / TRANS MEXICAN VOLCANIC BELT / NAYARIT / SANGANGUEY / PACIFIC OCEAN</t>
  </si>
  <si>
    <t xml:space="preserve"> [13005] AGUIRRE-DIAZ G. J. (2009)</t>
  </si>
  <si>
    <t>samp. HUX-6-1</t>
  </si>
  <si>
    <t>MEXICAN VOLCANIC BELTS / TRANS MEXICAN VOLCANIC BELT / HIDALGO / DONGUINYO-HUICHAPAN CALDERA / PACIFIC OCEAN</t>
  </si>
  <si>
    <t xml:space="preserve"> [3843] MAHOOD G. A. (1981)</t>
  </si>
  <si>
    <t>samp. 210</t>
  </si>
  <si>
    <t>MEXICAN VOLCANIC BELTS / TRANS MEXICAN VOLCANIC BELT / JALISCO / LA PRIMAVERA / PACIFIC OCEAN</t>
  </si>
  <si>
    <t>samp. HUX-5</t>
  </si>
  <si>
    <t>samp. HU-55</t>
  </si>
  <si>
    <t>samp. HUX-12</t>
  </si>
  <si>
    <t>samp. HUX-4</t>
  </si>
  <si>
    <t>samp. HUSIT-36</t>
  </si>
  <si>
    <t>samp. HUX-2</t>
  </si>
  <si>
    <t>samp. HU-53</t>
  </si>
  <si>
    <t>samp. HUX-3</t>
  </si>
  <si>
    <t xml:space="preserve"> [4060] MAHOOD G. A. (1981)</t>
  </si>
  <si>
    <t>samp. HU-52</t>
  </si>
  <si>
    <t>samp. 60</t>
  </si>
  <si>
    <t xml:space="preserve"> [5189] NELSON S. A. (1980)</t>
  </si>
  <si>
    <t>samp. 104</t>
  </si>
  <si>
    <t>MEXICAN VOLCANIC BELTS / TRANS MEXICAN VOLCANIC BELT / NAYARIT / CEBORUCO / PACIFIC OCEAN</t>
  </si>
  <si>
    <t>samp. 37</t>
  </si>
  <si>
    <t xml:space="preserve"> [12111] VERMA S. P. (2001)</t>
  </si>
  <si>
    <t>samp. RP01</t>
  </si>
  <si>
    <t>MEXICAN VOLCANIC BELTS / TRANS MEXICAN VOLCANIC BELT / QUERETARO / MESETA RIO SAN JUAN / PACIFIC OCEAN</t>
  </si>
  <si>
    <t>RHYOLITE, PERALKALINE</t>
  </si>
  <si>
    <t>samp. 256</t>
  </si>
  <si>
    <t xml:space="preserve"> [7491] GUNDERSON R. P. (1986)</t>
  </si>
  <si>
    <t>samp. 4021</t>
  </si>
  <si>
    <t>MEXICAN VOLCANIC BELTS / TRANS MEXICAN VOLCANIC BELT / CHIHUAHUA / EASTERN CHIHUAHUA VOLCANIC FIELD / PACIFIC OCEAN</t>
  </si>
  <si>
    <t>samp. YRD</t>
  </si>
  <si>
    <t>samp. TT-E</t>
  </si>
  <si>
    <t>samp. 79</t>
  </si>
  <si>
    <t>samp. 174</t>
  </si>
  <si>
    <t>samp. 255</t>
  </si>
  <si>
    <t>samp. 184</t>
  </si>
  <si>
    <t>samp. 252</t>
  </si>
  <si>
    <t>samp. 186</t>
  </si>
  <si>
    <t>samp. PCD</t>
  </si>
  <si>
    <t xml:space="preserve"> [10356] PRADAL E. (1994)</t>
  </si>
  <si>
    <t>samp. SPJ-2</t>
  </si>
  <si>
    <t>MEXICAN VOLCANIC BELTS / TRANS MEXICAN VOLCANIC BELT / MICHOACAN / LOS AZUFRES VOLCANIC CENTER / PACIFIC OCEAN</t>
  </si>
  <si>
    <t>samp. PV-2</t>
  </si>
  <si>
    <t xml:space="preserve"> [11111] AGUIRRE-DIAZ G. J. (1996)</t>
  </si>
  <si>
    <t>samp. AM-179</t>
  </si>
  <si>
    <t>MEXICAN VOLCANIC BELTS / TRANS MEXICAN VOLCANIC BELT / MEXICO / AMEALCO CALDERA / PACIFIC OCEAN</t>
  </si>
  <si>
    <t xml:space="preserve"> [11258] KELLER P. C. (1982)</t>
  </si>
  <si>
    <t>samp. LIEBRES TUFF</t>
  </si>
  <si>
    <t>MEXICAN VOLCANIC BELTS / SIERRA MADRE OCCIDENTAL / CHIHUAHUA / LIEBRES FORMATION</t>
  </si>
  <si>
    <t>samp. ORD</t>
  </si>
  <si>
    <t>samp. 89</t>
  </si>
  <si>
    <t>samp. 133</t>
  </si>
  <si>
    <t>samp. NCD</t>
  </si>
  <si>
    <t>samp. SCD</t>
  </si>
  <si>
    <t>samp. 234</t>
  </si>
  <si>
    <t>samp. TT-L</t>
  </si>
  <si>
    <t>samp. 283</t>
  </si>
  <si>
    <t>samp. 218</t>
  </si>
  <si>
    <t>MEXICAN VOLCANIC BELTS / TRANS MEXICAN VOLCANIC BELT / JALISCO / LA PRIMAVERA / TALA TUFF / PACIFIC OCEAN</t>
  </si>
  <si>
    <t>samp. 193</t>
  </si>
  <si>
    <t xml:space="preserve"> [7960] FREY H. M. (2004)</t>
  </si>
  <si>
    <t>samp. IXT-32</t>
  </si>
  <si>
    <t xml:space="preserve"> [7529] LEWIS-KENEDI C. B. (2005)</t>
  </si>
  <si>
    <t>samp. TEQ29</t>
  </si>
  <si>
    <t>MEXICAN VOLCANIC BELTS / TRANS MEXICAN VOLCANIC BELT / JALISCO / TEQUILA / PACIFIC OCEAN</t>
  </si>
  <si>
    <t>samp. UC-1</t>
  </si>
  <si>
    <t>samp. ACAMBARO</t>
  </si>
  <si>
    <t>samp. UC-3</t>
  </si>
  <si>
    <t>samp. TEQ35</t>
  </si>
  <si>
    <t xml:space="preserve"> [6024] ALBRECHT A.(2000) [GeoRem177]</t>
  </si>
  <si>
    <t>samp. 86/7-17</t>
  </si>
  <si>
    <t>MEXICAN VOLCANIC BELTS / SIERRA MADRE OCCIDENTAL / CHIHUAHUA / PACIFIC OCEAN</t>
  </si>
  <si>
    <t xml:space="preserve"> [7719] VERMA S. P. (2001)</t>
  </si>
  <si>
    <t>samp. HP33</t>
  </si>
  <si>
    <t>MEXICAN VOLCANIC BELTS / TRANS MEXICAN VOLCANIC BELT / HIDALGO / HUICHAPAN CALDERA / PACIFIC OCEAN</t>
  </si>
  <si>
    <t xml:space="preserve"> [12173] PETRONE C. M. (2006)</t>
  </si>
  <si>
    <t>samp. SPC 144</t>
  </si>
  <si>
    <t>MEXICAN VOLCANIC BELTS / TRANS MEXICAN VOLCANIC BELT / NAYARIT / SAN PEDRO/CERRO GRANDE / PACIFIC OCEAN</t>
  </si>
  <si>
    <t>samp. TEQ45B</t>
  </si>
  <si>
    <t xml:space="preserve"> [3830] SWANSON E. R. (1978)</t>
  </si>
  <si>
    <t>MEXICAN VOLCANIC BELTS / SIERRA MADRE OCCIDENTAL / DURANGO / REGISTRO TUFFS / PACIFIC OCEAN</t>
  </si>
  <si>
    <t>samp. CIENEGUILLAS-1</t>
  </si>
  <si>
    <t xml:space="preserve"> [12110] VERMA S. P. (2001)</t>
  </si>
  <si>
    <t>samp. CHG04</t>
  </si>
  <si>
    <t>MEXICAN VOLCANIC BELTS / TRANS MEXICAN VOLCANIC BELT / PUEBLA / ACOCULCO CALDERA / PACIFIC OCEAN</t>
  </si>
  <si>
    <t>samp. AGUA NUEVA</t>
  </si>
  <si>
    <t>MEXICAN VOLCANIC BELTS / SIERRA MADRE OCCIDENTAL / CHIHUAHUA / AGUA NUEVA RHYOLITE</t>
  </si>
  <si>
    <t>samp. UC-2</t>
  </si>
  <si>
    <t xml:space="preserve"> [10407] VERMA S. P. (2003)</t>
  </si>
  <si>
    <t>samp. ZA06</t>
  </si>
  <si>
    <t>MEXICAN VOLCANIC BELTS / TRANS MEXICAN VOLCANIC BELT / QUERETARO / ZAMORANO / PACIFIC OCEAN</t>
  </si>
  <si>
    <t>samp. ZA03</t>
  </si>
  <si>
    <t>samp. TEQ18</t>
  </si>
  <si>
    <t>samp. CIENEGUILLAS-2</t>
  </si>
  <si>
    <t xml:space="preserve"> [4554] NEGENDANK J. F. W. (1985)</t>
  </si>
  <si>
    <t>samp. NH33</t>
  </si>
  <si>
    <t>MEXICAN VOLCANIC BELTS / TRANS MEXICAN VOLCANIC BELT / VERACRUZ / CERRO PINTO / PACIFIC OCEAN</t>
  </si>
  <si>
    <t xml:space="preserve"> [7035] CAMERON M. (1980)</t>
  </si>
  <si>
    <t>samp. M212</t>
  </si>
  <si>
    <t xml:space="preserve"> [7478] SIEBE C. (1988)</t>
  </si>
  <si>
    <t>samp. E.01</t>
  </si>
  <si>
    <t>MEXICAN VOLCANIC BELTS / TRANS MEXICAN VOLCANIC BELT / PUEBLA / CERRO DERRUMBADAS / PACIFIC OCEAN</t>
  </si>
  <si>
    <t>samp. SPJ-1</t>
  </si>
  <si>
    <t>samp. E.03</t>
  </si>
  <si>
    <t xml:space="preserve"> [5062] MILAN M. (1993)</t>
  </si>
  <si>
    <t>samp. HP30</t>
  </si>
  <si>
    <t>TRACHYTE</t>
  </si>
  <si>
    <t xml:space="preserve"> [6339] BESCH T. (1988)</t>
  </si>
  <si>
    <t>samp. NH 33</t>
  </si>
  <si>
    <t>MEXICAN VOLCANIC BELTS / TRANS MEXICAN VOLCANIC BELT / VERACRUZ / COFRE DE PEROTE/PICO DE ORIZABA / PACIFIC OCEAN</t>
  </si>
  <si>
    <t xml:space="preserve"> [4932] NELSON S. A. (1990)</t>
  </si>
  <si>
    <t>samp. 189A</t>
  </si>
  <si>
    <t>MEXICAN VOLCANIC BELTS / TRANS MEXICAN VOLCANIC BELT / NAYARIT / LAS NAVAJAS / PACIFIC OCEAN</t>
  </si>
  <si>
    <t>PANTELLERITE</t>
  </si>
  <si>
    <t>samp. 116</t>
  </si>
  <si>
    <t>samp. 84</t>
  </si>
  <si>
    <t>TRACHYTE, PANTELLERITIC</t>
  </si>
  <si>
    <t>samp. 114</t>
  </si>
  <si>
    <t>MEXICAN VOLCANIC BELTS / SIERRA MADRE OCCIDENTAL / DURANGO / AGUILA FORMATION / PACIFIC OCEAN</t>
  </si>
  <si>
    <t>samp. 92</t>
  </si>
  <si>
    <t>COMENDITE</t>
  </si>
  <si>
    <t xml:space="preserve"> [7496] DOBSON P. F. (1985)</t>
  </si>
  <si>
    <t>samp. PDLA82-50</t>
  </si>
  <si>
    <t>MEXICAN VOLCANIC BELTS / TRANS MEXICAN VOLCANIC BELT / MICHOACAN / LOS AZUFRES VOLCANIC CENTER / AGUA FRIA DOME / PACIFIC OCEAN</t>
  </si>
  <si>
    <t>samp. PV-1</t>
  </si>
  <si>
    <t xml:space="preserve"> [4773] FERRIZ H. (1987)</t>
  </si>
  <si>
    <t>samp. LH28</t>
  </si>
  <si>
    <t>MEXICAN VOLCANIC BELTS / TRANS MEXICAN VOLCANIC BELT / VERACRUZ / LOS HUMEROS CALDERA / FABY FORMATION / PACIFIC OCEAN</t>
  </si>
  <si>
    <t>samp. A-80-5</t>
  </si>
  <si>
    <t>samp. PDLA82-38</t>
  </si>
  <si>
    <t xml:space="preserve"> [14951] RODRIGUEZ S.-R. (2010)</t>
  </si>
  <si>
    <t>samp. ECI-2 CONE</t>
  </si>
  <si>
    <t>MEXICAN VOLCANIC BELTS / TRANS MEXICAN VOLCANIC BELT / VERACRUZ / XALAPA VOLCANIC FIELD / PACIFIC OCEAN</t>
  </si>
  <si>
    <t>samp. PDLA82-70</t>
  </si>
  <si>
    <t xml:space="preserve"> [11132] RODRIGUEZ S.-R. (2002)</t>
  </si>
  <si>
    <t>samp. 9325</t>
  </si>
  <si>
    <t>MEXICAN VOLCANIC BELTS / TRANS MEXICAN VOLCANIC BELT / PUEBLA / LAS CUMBRES / PACIFIC OCEAN</t>
  </si>
  <si>
    <t>samp. M346</t>
  </si>
  <si>
    <t xml:space="preserve"> [3868] WALLACE P. J. (1992)</t>
  </si>
  <si>
    <t>samp. 237</t>
  </si>
  <si>
    <t>MEXICAN VOLCANIC BELTS / TRANS MEXICAN VOLCANIC BELT / JALISCO / LOS VOLCANES / PACIFIC OCEAN</t>
  </si>
  <si>
    <t>samp. M341</t>
  </si>
  <si>
    <t>samp. M326</t>
  </si>
  <si>
    <t>samp. TEQ21A</t>
  </si>
  <si>
    <t>samp. E.02</t>
  </si>
  <si>
    <t>samp. ECI-1 CONE</t>
  </si>
  <si>
    <t>samp. LH6</t>
  </si>
  <si>
    <t>MEXICAN VOLCANIC BELTS / TRANS MEXICAN VOLCANIC BELT / VERACRUZ / LOS HUMEROS CALDERA / TEZIUTLAN FORMATION / PACIFIC OCEAN</t>
  </si>
  <si>
    <t>samp. LH23</t>
  </si>
  <si>
    <t>MEXICAN VOLCANIC BELTS / TRANS MEXICAN VOLCANIC BELT / VERACRUZ / LOS HUMEROS CALDERA / XåLTIPAN FORMATION / PACIFIC OCEAN</t>
  </si>
  <si>
    <t>RHYOLITE, BIOTITE</t>
  </si>
  <si>
    <t xml:space="preserve"> [11140] RODRIGUEZ S.-R. (2005)</t>
  </si>
  <si>
    <t>samp. 9337</t>
  </si>
  <si>
    <t>MEXICAN VOLCANIC BELTS / SIERRA MADRE OCCIDENTAL / DURANGO / PACIFIC OCEAN</t>
  </si>
  <si>
    <t>samp. NT10</t>
  </si>
  <si>
    <t>samp. A-80-7</t>
  </si>
  <si>
    <t xml:space="preserve"> [4495] GUNN B. M. (1971)</t>
  </si>
  <si>
    <t>samp. MX0020</t>
  </si>
  <si>
    <t>MEXICAN VOLCANIC BELTS / TRANS MEXICAN VOLCANIC BELT / MEXICO / PACIFIC OCEAN</t>
  </si>
  <si>
    <t>samp. SA-40</t>
  </si>
  <si>
    <t>samp. ZA01</t>
  </si>
  <si>
    <t>samp. TEQ22</t>
  </si>
  <si>
    <t>samp. LH29</t>
  </si>
  <si>
    <t>samp. LH30</t>
  </si>
  <si>
    <t>samp. LH27</t>
  </si>
  <si>
    <t>samp. PDLA82-74</t>
  </si>
  <si>
    <t>MEXICAN VOLCANIC BELTS / TRANS MEXICAN VOLCANIC BELT / MICHOACAN / LOS AZUFRES VOLCANIC CENTER / YERBABUENA DOME / PACIFIC OCEAN</t>
  </si>
  <si>
    <t xml:space="preserve"> [4880] VERMA S. P. (1982)</t>
  </si>
  <si>
    <t>samp. CH41</t>
  </si>
  <si>
    <t>MEXICAN VOLCANIC BELTS / TRANS MEXICAN VOLCANIC BELT / VERACRUZ / LOS HUMEROS CALDERA / PACIFIC OCEAN</t>
  </si>
  <si>
    <t>samp. LH25</t>
  </si>
  <si>
    <t>samp. LH5</t>
  </si>
  <si>
    <t>samp. E.09</t>
  </si>
  <si>
    <t>samp. MX0056</t>
  </si>
  <si>
    <t>samp. E.04</t>
  </si>
  <si>
    <t>samp. MILAGRO2</t>
  </si>
  <si>
    <t>MEXICAN VOLCANIC BELTS / SIERRA MADRE OCCIDENTAL / CHIHUAHUA / MILAGRO FORMATION</t>
  </si>
  <si>
    <t>samp. E.12</t>
  </si>
  <si>
    <t xml:space="preserve"> [7482] WARK D. A. (1991)</t>
  </si>
  <si>
    <t>samp. 8640</t>
  </si>
  <si>
    <t>MEXICAN VOLCANIC BELTS / SIERRA MADRE OCCIDENTAL / CHIHUAHUA / TOMOCHIC VOLCANIC CENTER / VISTA TUFF</t>
  </si>
  <si>
    <t>samp. 902</t>
  </si>
  <si>
    <t>samp. IXT-26</t>
  </si>
  <si>
    <t>samp. E.14</t>
  </si>
  <si>
    <t>samp. PDLA82-52</t>
  </si>
  <si>
    <t xml:space="preserve"> [14873] ZIMMER B. W. (2010)</t>
  </si>
  <si>
    <t>samp. DOME II</t>
  </si>
  <si>
    <t>samp. 9369</t>
  </si>
  <si>
    <t>samp. STAGE II NORTH RING</t>
  </si>
  <si>
    <t>samp. BMF2</t>
  </si>
  <si>
    <t>MEXICAN VOLCANIC BELTS / TRANS MEXICAN VOLCANIC BELT / PUEBLA / LAS CUMBRES / QUETZALAPA PUMICE / PACIFIC OCEAN</t>
  </si>
  <si>
    <t>samp. MESTENO</t>
  </si>
  <si>
    <t>MEXICAN VOLCANIC BELTS / SIERRA MADRE OCCIDENTAL / CHIHUAHUA / MESTENO RHYOLITE</t>
  </si>
  <si>
    <t xml:space="preserve"> [14740] PETRONE C. M. (2010)</t>
  </si>
  <si>
    <t>samp. SPC 7</t>
  </si>
  <si>
    <t>MEXICAN VOLCANIC BELTS / TRANS MEXICAN VOLCANIC BELT / NAYARIT / NORTHERN VOLCANIC CHAIN / PACIFIC OCEAN</t>
  </si>
  <si>
    <t>samp. E.11</t>
  </si>
  <si>
    <t>samp. NT4</t>
  </si>
  <si>
    <t>samp. ECI-3 CONE</t>
  </si>
  <si>
    <t>samp. NORTHERN INNER RING</t>
  </si>
  <si>
    <t>samp. STAGE I SOUTH RING 2</t>
  </si>
  <si>
    <t>samp. STAGE III DOME IV</t>
  </si>
  <si>
    <t xml:space="preserve"> [11312] OBREGON J. N. (1981)</t>
  </si>
  <si>
    <t>samp. PED-JAL-1</t>
  </si>
  <si>
    <t>MEXICAN VOLCANIC BELTS / TRANS MEXICAN VOLCANIC BELT / JALISCO / PACIFIC OCEAN</t>
  </si>
  <si>
    <t xml:space="preserve"> [9869] FREY H. M. (2007)</t>
  </si>
  <si>
    <t>samp. COMP-25</t>
  </si>
  <si>
    <t>MEXICAN VOLCANIC BELTS / SIERRA MADRE OCCIDENTAL / JALISCO</t>
  </si>
  <si>
    <t>MEXICAN VOLCANIC BELTS / SIERRA MADRE OCCIDENTAL / DURANGO / SOLDADO FORMATION / PACIFIC OCEAN</t>
  </si>
  <si>
    <t>samp. ETZ7</t>
  </si>
  <si>
    <t>samp. HF15</t>
  </si>
  <si>
    <t>samp. WESTERN INNER RING</t>
  </si>
  <si>
    <t>samp. E.07</t>
  </si>
  <si>
    <t>samp. AME-4</t>
  </si>
  <si>
    <t xml:space="preserve"> [10224] MCGEE J. J. (1987)</t>
  </si>
  <si>
    <t>MEXICAN VOLCANIC BELTS / TRANS MEXICAN VOLCANIC BELT / CHIAPAS / EL CHICHON / PACIFIC OCEAN</t>
  </si>
  <si>
    <t>samp. AM-280</t>
  </si>
  <si>
    <t>MEXICAN VOLCANIC BELTS / TRANS MEXICAN VOLCANIC BELT / MEXICO / AMEALCO CALDERA / GALINDILLO / PACIFIC OCEAN</t>
  </si>
  <si>
    <t>samp. SPC 57</t>
  </si>
  <si>
    <t>samp. DOME I</t>
  </si>
  <si>
    <t>samp. 87/3-13</t>
  </si>
  <si>
    <t>samp. E.10</t>
  </si>
  <si>
    <t>samp. AM-122</t>
  </si>
  <si>
    <t xml:space="preserve"> [15392] AUSTIN-ERICKSON A. (2011)</t>
  </si>
  <si>
    <t>samp. L2 (O)</t>
  </si>
  <si>
    <t>MEXICAN VOLCANIC BELTS / TRANS MEXICAN VOLCANIC BELT / VERACRUZ / TEPEXITL / PACIFIC OCEAN</t>
  </si>
  <si>
    <t>samp. FLOAT (P)2</t>
  </si>
  <si>
    <t>samp. 9342</t>
  </si>
  <si>
    <t xml:space="preserve"> [8780] MORA-KLEPEIS G. (2004)</t>
  </si>
  <si>
    <t>samp. M56</t>
  </si>
  <si>
    <t>MEXICAN VOLCANIC BELTS / BAJA CALIFORNIA / NORTHERN BAJA CALIFORNIA / LA VENTANA FELSIC UNIT / PACIFIC OCEAN</t>
  </si>
  <si>
    <t>samp. 88/1-12</t>
  </si>
  <si>
    <t>samp. U3 (O)</t>
  </si>
  <si>
    <t>samp. SPC 58</t>
  </si>
  <si>
    <t>samp. E.13</t>
  </si>
  <si>
    <t>samp. CARNEROS PLUG</t>
  </si>
  <si>
    <t>MEXICAN VOLCANIC BELTS / SIERRA MADRE OCCIDENTAL / CHIHUAHUA / CARNEROS RHYOLITE</t>
  </si>
  <si>
    <t>MEXICAN VOLCANIC BELTS / SIERRA MADRE OCCIDENTAL / DURANGO / GARAVITO FORMATION / PACIFIC OCEAN</t>
  </si>
  <si>
    <t>samp. M331</t>
  </si>
  <si>
    <t>samp. SJ08</t>
  </si>
  <si>
    <t>samp. U1 (O)</t>
  </si>
  <si>
    <t>samp. 1181</t>
  </si>
  <si>
    <t>samp. 88/3-7</t>
  </si>
  <si>
    <t>samp. PED JAL-2</t>
  </si>
  <si>
    <t>samp. M344</t>
  </si>
  <si>
    <t>samp. PZ-94</t>
  </si>
  <si>
    <t>samp. HP10</t>
  </si>
  <si>
    <t>samp. E.05</t>
  </si>
  <si>
    <t>samp. SPC 19</t>
  </si>
  <si>
    <t>samp. DOME III</t>
  </si>
  <si>
    <t>samp. E.15</t>
  </si>
  <si>
    <t>samp. E.16</t>
  </si>
  <si>
    <t xml:space="preserve"> [11257] SWANSON E. R. (1985)</t>
  </si>
  <si>
    <t>MEXICAN VOLCANIC BELTS / SIERRA MADRE OCCIDENTAL / CHIHUAHUA / TOMOCHIC VOLCANIC CENTER / RIO VERDE TUFF</t>
  </si>
  <si>
    <t>samp. BMF1</t>
  </si>
  <si>
    <t>samp. 87/3-7</t>
  </si>
  <si>
    <t>samp. E.06</t>
  </si>
  <si>
    <t>MEXICAN VOLCANIC BELTS / SIERRA MADRE OCCIDENTAL / DURANGO / TUNAL FORMATION / PACIFIC OCEAN</t>
  </si>
  <si>
    <t>samp. HP31</t>
  </si>
  <si>
    <t xml:space="preserve"> [7506] MALDONADO-SANCHEZ G. (2005)</t>
  </si>
  <si>
    <t>samp. WPJR-20</t>
  </si>
  <si>
    <t>MEXICAN VOLCANIC BELTS / TRANS MEXICAN VOLCANIC BELT / JALISCO / ACATLAN VOLCANIC FIELD / PACIFIC OCEAN</t>
  </si>
  <si>
    <t>samp. 86/8-5</t>
  </si>
  <si>
    <t>samp. 86/6-39</t>
  </si>
  <si>
    <t>samp. PDLA82-19A</t>
  </si>
  <si>
    <t>MEXICAN VOLCANIC BELTS / SIERRA MADRE OCCIDENTAL / DURANGO / SANTUARIO FORMATION / PACIFIC OCEAN</t>
  </si>
  <si>
    <t>samp. M78</t>
  </si>
  <si>
    <t>MEXICAN VOLCANIC BELTS / SIERRA MADRE OCCIDENTAL / DURANGO / SANTA MARIA FORMATION / PACIFIC OCEAN</t>
  </si>
  <si>
    <t>samp. E.08</t>
  </si>
  <si>
    <t>samp. M336</t>
  </si>
  <si>
    <t>samp. SJ04</t>
  </si>
  <si>
    <t>samp. PZ-52</t>
  </si>
  <si>
    <t>samp. L2 (SR)</t>
  </si>
  <si>
    <t>samp. NT8</t>
  </si>
  <si>
    <t>MEXICAN VOLCANIC BELTS / SIERRA MADRE OCCIDENTAL / DURANGO / CACARIA INTRUSIVE / PACIFIC OCEAN</t>
  </si>
  <si>
    <t>samp. PZ-61</t>
  </si>
  <si>
    <t>samp. 88/9-8</t>
  </si>
  <si>
    <t>samp. UMSDF</t>
  </si>
  <si>
    <t>samp. SPC 69</t>
  </si>
  <si>
    <t>samp. SPC 115F</t>
  </si>
  <si>
    <t>samp. UMPL</t>
  </si>
  <si>
    <t>samp. 1166</t>
  </si>
  <si>
    <t>samp. NT5</t>
  </si>
  <si>
    <t>samp. NT 5</t>
  </si>
  <si>
    <t xml:space="preserve"> [4835] LUHR J. F. (2000)</t>
  </si>
  <si>
    <t>samp. M82-1</t>
  </si>
  <si>
    <t>MEXICAN VOLCANIC BELTS / TRANS MEXICAN VOLCANIC BELT / NAYARIT / CERRO EL VOLADERA / PACIFIC OCEAN</t>
  </si>
  <si>
    <t>RHYODACITE</t>
  </si>
  <si>
    <t>samp. LH13</t>
  </si>
  <si>
    <t>samp. 87/11-1</t>
  </si>
  <si>
    <t>samp. PZ-201</t>
  </si>
  <si>
    <t>samp. SA-102</t>
  </si>
  <si>
    <t>samp. LH14</t>
  </si>
  <si>
    <t>samp. SPC 115P</t>
  </si>
  <si>
    <t>samp. PZ-77</t>
  </si>
  <si>
    <t>samp. 152A</t>
  </si>
  <si>
    <t>MEXICAN VOLCANIC BELTS / TRANS MEXICAN VOLCANIC BELT / NAYARIT / LAS NAVAJAS / LAS CUEVAS ASH / PACIFIC OCEAN</t>
  </si>
  <si>
    <t xml:space="preserve"> [3839] VERMA S. P. (1989)</t>
  </si>
  <si>
    <t>samp. LD-4A</t>
  </si>
  <si>
    <t>samp. COMP-3</t>
  </si>
  <si>
    <t>samp. 86/6-42</t>
  </si>
  <si>
    <t xml:space="preserve"> [4959] FERRIZ H. (1984)</t>
  </si>
  <si>
    <t>samp. LH-11</t>
  </si>
  <si>
    <t>samp. LH11</t>
  </si>
  <si>
    <t>samp. PZ-93</t>
  </si>
  <si>
    <t xml:space="preserve"> [16088] ABRAMS M. J. (1994)</t>
  </si>
  <si>
    <t>samp. 9101</t>
  </si>
  <si>
    <t>MEXICAN VOLCANIC BELTS / TRANS MEXICAN VOLCANIC BELT / PUEBLA / LA MALINCHE / XALAPAXCO TUFF / PACIFIC OCEAN</t>
  </si>
  <si>
    <t>samp. PZ-26</t>
  </si>
  <si>
    <t>samp. IMPF3</t>
  </si>
  <si>
    <t>samp. IMPF1</t>
  </si>
  <si>
    <t>samp. 9431C</t>
  </si>
  <si>
    <t>samp. PZ-131</t>
  </si>
  <si>
    <t>samp. M327</t>
  </si>
  <si>
    <t xml:space="preserve"> [14950] SCHAAF P. (2010)</t>
  </si>
  <si>
    <t>MEXICAN VOLCANIC BELTS / TRANS MEXICAN VOLCANIC BELT / PUEBLA / PICO DE ORIZABA (=VOLCAN CITLALTEPETL) / PACIFIC OCEAN</t>
  </si>
  <si>
    <t>samp. 447</t>
  </si>
  <si>
    <t xml:space="preserve"> [14948] BLATTER D. L. (2010)</t>
  </si>
  <si>
    <t>samp. BH-08</t>
  </si>
  <si>
    <t>MEXICAN VOLCANIC BELTS / TRANS MEXICAN VOLCANIC BELT / MICHOACAN / PACIFIC OCEAN</t>
  </si>
  <si>
    <t>samp. PDLA82-64</t>
  </si>
  <si>
    <t>samp. SPC 5</t>
  </si>
  <si>
    <t>samp. PZ-98</t>
  </si>
  <si>
    <t>samp. IXT-31</t>
  </si>
  <si>
    <t>samp. TA-1</t>
  </si>
  <si>
    <t>samp. PZ-29</t>
  </si>
  <si>
    <t>samp. GALLEGO</t>
  </si>
  <si>
    <t>MEXICAN VOLCANIC BELTS / SIERRA MADRE OCCIDENTAL / CHIHUAHUA / GALLEGOS RHYOLITE</t>
  </si>
  <si>
    <t>samp. 122</t>
  </si>
  <si>
    <t>samp. 364</t>
  </si>
  <si>
    <t>samp. LH31</t>
  </si>
  <si>
    <t>samp. 1004-2</t>
  </si>
  <si>
    <t>MEXICAN VOLCANIC BELTS / TRANS MEXICAN VOLCANIC BELT / NAYARIT / SAN JUAN / PACIFIC OCEAN</t>
  </si>
  <si>
    <t>samp. 88/1-13</t>
  </si>
  <si>
    <t>samp. PZ-24</t>
  </si>
  <si>
    <t>samp. SPC 42</t>
  </si>
  <si>
    <t xml:space="preserve"> [3507] GARDNER J. E. (2000)</t>
  </si>
  <si>
    <t>samp. P1B-A</t>
  </si>
  <si>
    <t xml:space="preserve"> [6987] CHERTKOFF D. G. (2004)</t>
  </si>
  <si>
    <t>samp. P1LAYER</t>
  </si>
  <si>
    <t>samp. P1T-B</t>
  </si>
  <si>
    <t>samp. 87/3-9</t>
  </si>
  <si>
    <t>samp. HP27</t>
  </si>
  <si>
    <t>samp. PDLA82-48</t>
  </si>
  <si>
    <t>samp. LD-22A</t>
  </si>
  <si>
    <t>samp. IMPF2</t>
  </si>
  <si>
    <t xml:space="preserve"> [4582] AGUIRRE-DIAZ G. J. (2001)</t>
  </si>
  <si>
    <t>samp. AM-258W</t>
  </si>
  <si>
    <t>MEXICAN VOLCANIC BELTS / TRANS MEXICAN VOLCANIC BELT / MEXICO / AMEALCO CALDERA / AMEALCO I / PACIFIC OCEAN</t>
  </si>
  <si>
    <t>samp. CARNEROS FLOW</t>
  </si>
  <si>
    <t xml:space="preserve"> [4556] NIETO O. (1985)</t>
  </si>
  <si>
    <t>samp. CM-6</t>
  </si>
  <si>
    <t>MEXICAN VOLCANIC BELTS / TRANS MEXICAN VOLCANIC BELT / JALISCO / CINCO MINAS / PACIFIC OCEAN</t>
  </si>
  <si>
    <t>samp. PZ-100</t>
  </si>
  <si>
    <t>samp. P1M-B</t>
  </si>
  <si>
    <t>samp. M161</t>
  </si>
  <si>
    <t>samp. SPC 129</t>
  </si>
  <si>
    <t>samp. PM3</t>
  </si>
  <si>
    <t xml:space="preserve"> [10275] BLATTER D. L.(2007) [GeoRem3480]</t>
  </si>
  <si>
    <t>samp. Z-738</t>
  </si>
  <si>
    <t>samp. ZA05</t>
  </si>
  <si>
    <t>samp. LH33</t>
  </si>
  <si>
    <t>samp. LH-33</t>
  </si>
  <si>
    <t>samp. COMP-2</t>
  </si>
  <si>
    <t>samp. Z-737</t>
  </si>
  <si>
    <t>samp. PED-JAL-22</t>
  </si>
  <si>
    <t>samp. MX7522</t>
  </si>
  <si>
    <t>samp. 1004-1</t>
  </si>
  <si>
    <t xml:space="preserve"> [8511] CARRASCO-NUNEZ G. (2005)</t>
  </si>
  <si>
    <t>samp. C1</t>
  </si>
  <si>
    <t>MEXICAN VOLCANIC BELTS / TRANS MEXICAN VOLCANIC BELT / VERACRUZ / LOS HUMEROS CALDERA / ZARAGOZA FORMATION / PACIFIC OCEAN</t>
  </si>
  <si>
    <t>samp. CH42</t>
  </si>
  <si>
    <t>samp. 86/6-31</t>
  </si>
  <si>
    <t>samp. PZ-7</t>
  </si>
  <si>
    <t>samp. PZ-210</t>
  </si>
  <si>
    <t>samp. UMPLS</t>
  </si>
  <si>
    <t>samp. M60</t>
  </si>
  <si>
    <t>MEXICAN VOLCANIC BELTS / BAJA CALIFORNIA / NORTHERN BAJA CALIFORNIA / EL MEZQUITE DACITE / PACIFIC OCEAN</t>
  </si>
  <si>
    <t xml:space="preserve"> [11300] MORA-ALVAREZ G. (2000)</t>
  </si>
  <si>
    <t>samp. 1004-9</t>
  </si>
  <si>
    <t xml:space="preserve"> [5870] PETRONE C. M. (2001)</t>
  </si>
  <si>
    <t>samp. SPC127</t>
  </si>
  <si>
    <t>samp. SPC 127</t>
  </si>
  <si>
    <t xml:space="preserve"> [3836] NELSON S. A. (1986)</t>
  </si>
  <si>
    <t>samp. 323</t>
  </si>
  <si>
    <t>samp. RL-219</t>
  </si>
  <si>
    <t>samp. ETZ4</t>
  </si>
  <si>
    <t>samp. 201</t>
  </si>
  <si>
    <t>samp. 1004-3</t>
  </si>
  <si>
    <t>samp. 88/1-10</t>
  </si>
  <si>
    <t>samp. P3</t>
  </si>
  <si>
    <t>samp. LH41</t>
  </si>
  <si>
    <t>samp. 1004-6</t>
  </si>
  <si>
    <t>samp. 1004-12</t>
  </si>
  <si>
    <t>samp. F3</t>
  </si>
  <si>
    <t>samp. PZ-125</t>
  </si>
  <si>
    <t>MEXICAN VOLCANIC BELTS / TRANS MEXICAN VOLCANIC BELT / CHIHUAHUA / EASTERN CHIHUAHUA VOLCANIC FIELD / EL RANCHITO FORMATION / PACIFIC OCEAN</t>
  </si>
  <si>
    <t>samp. LH-41</t>
  </si>
  <si>
    <t>samp. XAL-30</t>
  </si>
  <si>
    <t>samp. F1</t>
  </si>
  <si>
    <t xml:space="preserve"> [7050] VERMA S. P. (1991)</t>
  </si>
  <si>
    <t>samp. CAM06</t>
  </si>
  <si>
    <t>samp. 353</t>
  </si>
  <si>
    <t xml:space="preserve"> [3223] MCBIRNEY A. R. (1987)</t>
  </si>
  <si>
    <t>samp. 108124</t>
  </si>
  <si>
    <t>MEXICAN VOLCANIC BELTS / TRANS MEXICAN VOLCANIC BELT / MICHOACAN / MICHOACAN-GUANAJUATO VOLCANIC FIELD - PARICUTIN / PACIFIC OCEAN</t>
  </si>
  <si>
    <t xml:space="preserve"> [4555] NIXON G. T. (1987)</t>
  </si>
  <si>
    <t>samp. 624</t>
  </si>
  <si>
    <t>MEXICAN VOLCANIC BELTS / TRANS MEXICAN VOLCANIC BELT / JALISCO / SAN MARTIN DE LAS CANAS / PACIFIC OCEAN</t>
  </si>
  <si>
    <t>samp. AM-63</t>
  </si>
  <si>
    <t>samp. 108126</t>
  </si>
  <si>
    <t xml:space="preserve"> [15443] ARCE J. L. (2008)</t>
  </si>
  <si>
    <t>samp. ZEM0601</t>
  </si>
  <si>
    <t>MEXICAN VOLCANIC BELTS / TRANS MEXICAN VOLCANIC BELT / MORELOS / CHICHINAUTZIN VOLCANIC FIELD - ZEMPOALA / PACIFIC OCEAN</t>
  </si>
  <si>
    <t>samp. U28</t>
  </si>
  <si>
    <t>MEXICAN VOLCANIC BELTS / TRANS MEXICAN VOLCANIC BELT / VERACRUZ / PACIFIC OCEAN</t>
  </si>
  <si>
    <t>samp. PZ-8</t>
  </si>
  <si>
    <t>samp. AM-64</t>
  </si>
  <si>
    <t xml:space="preserve"> [11134] GOMEZ-TUENA A. (2000)</t>
  </si>
  <si>
    <t>samp. CG-7</t>
  </si>
  <si>
    <t>MEXICAN VOLCANIC BELTS / TRANS MEXICAN VOLCANIC BELT / VERACRUZ / CERRO GRANDE VOLCANIC FIELD / CRUZ DE LEON ANDESITE / PACIFIC OCEAN</t>
  </si>
  <si>
    <t>samp. U</t>
  </si>
  <si>
    <t>samp. LH48</t>
  </si>
  <si>
    <t>samp. P1</t>
  </si>
  <si>
    <t>samp. 1004-4</t>
  </si>
  <si>
    <t>samp. I3</t>
  </si>
  <si>
    <t>samp. M58</t>
  </si>
  <si>
    <t>samp. LH-42</t>
  </si>
  <si>
    <t>samp. LH42</t>
  </si>
  <si>
    <t>samp. 1164</t>
  </si>
  <si>
    <t>samp. RGS-12</t>
  </si>
  <si>
    <t>samp. M171</t>
  </si>
  <si>
    <t>samp. 389</t>
  </si>
  <si>
    <t>samp. 337</t>
  </si>
  <si>
    <t>samp. LD-61</t>
  </si>
  <si>
    <t>samp. 342</t>
  </si>
  <si>
    <t>samp. CAM03</t>
  </si>
  <si>
    <t>samp. CAM07</t>
  </si>
  <si>
    <t>samp. MILAGRO1</t>
  </si>
  <si>
    <t>samp. I1</t>
  </si>
  <si>
    <t>samp. 348</t>
  </si>
  <si>
    <t xml:space="preserve"> [9840] OROZCO-ESQUIVEL M. T.(2007) [GeoRem3329]</t>
  </si>
  <si>
    <t>samp. EAP40</t>
  </si>
  <si>
    <t>MEXICAN VOLCANIC BELTS / TRANS MEXICAN VOLCANIC BELT / VERACRUZ / SOUTHERN VOLCANIC AREA / PACIFIC OCEAN</t>
  </si>
  <si>
    <t>BENMOREITE</t>
  </si>
  <si>
    <t>MEXICAN VOLCANIC BELTS / SIERRA MADRE OCCIDENTAL / CHIHUAHUA / TOMOCHIC VOLCANIC CENTER / AEROPISTA TUFF</t>
  </si>
  <si>
    <t>samp. CAM05</t>
  </si>
  <si>
    <t>samp. 87/11-4</t>
  </si>
  <si>
    <t>samp. 1004-10</t>
  </si>
  <si>
    <t>samp. ETZ-25</t>
  </si>
  <si>
    <t>samp. LH44</t>
  </si>
  <si>
    <t>samp. 1004-8</t>
  </si>
  <si>
    <t>samp. D1</t>
  </si>
  <si>
    <t>samp. SPC 102</t>
  </si>
  <si>
    <t>samp. 1161</t>
  </si>
  <si>
    <t>samp. IXT-56</t>
  </si>
  <si>
    <t>samp. ETZ-15</t>
  </si>
  <si>
    <t>samp. CERRO MOZO</t>
  </si>
  <si>
    <t xml:space="preserve"> [14981] CRABTREE S. M. (2011)</t>
  </si>
  <si>
    <t>samp. TEQ-34</t>
  </si>
  <si>
    <t>samp. LH43</t>
  </si>
  <si>
    <t>samp. LH87</t>
  </si>
  <si>
    <t>MEXICAN VOLCANIC BELTS / TRANS MEXICAN VOLCANIC BELT / VERACRUZ / LOS HUMEROS CALDERA / SAN ANTONIO FORMATION / PACIFIC OCEAN</t>
  </si>
  <si>
    <t>samp. SPC 141</t>
  </si>
  <si>
    <t>samp. CHJR-15</t>
  </si>
  <si>
    <t>samp. D2</t>
  </si>
  <si>
    <t>samp. Z-730</t>
  </si>
  <si>
    <t>samp. TPM-9C</t>
  </si>
  <si>
    <t>samp. 346</t>
  </si>
  <si>
    <t>samp. HOS-4</t>
  </si>
  <si>
    <t>samp. 113</t>
  </si>
  <si>
    <t>samp. 248</t>
  </si>
  <si>
    <t>samp. 9204</t>
  </si>
  <si>
    <t>samp. 181</t>
  </si>
  <si>
    <t>samp. U21</t>
  </si>
  <si>
    <t>samp. HP07</t>
  </si>
  <si>
    <t>samp. COMP-46</t>
  </si>
  <si>
    <t>samp. PZ-23</t>
  </si>
  <si>
    <t>samp. PZ-213</t>
  </si>
  <si>
    <t>samp. PZ-111</t>
  </si>
  <si>
    <t>samp. LH36</t>
  </si>
  <si>
    <t>samp. PZ-127</t>
  </si>
  <si>
    <t xml:space="preserve"> [3649] WALLACE P. J. (1994)</t>
  </si>
  <si>
    <t>samp. Q-39</t>
  </si>
  <si>
    <t>samp. 1165</t>
  </si>
  <si>
    <t>samp. LH34</t>
  </si>
  <si>
    <t>samp. AME-2</t>
  </si>
  <si>
    <t xml:space="preserve"> [9842] GMELING K. (2007)</t>
  </si>
  <si>
    <t>samp. LP2</t>
  </si>
  <si>
    <t>TRACHYDACITE</t>
  </si>
  <si>
    <t>samp. PDLA82-24</t>
  </si>
  <si>
    <t>MEXICAN VOLCANIC BELTS / TRANS MEXICAN VOLCANIC BELT / MICHOACAN / LOS AZUFRES VOLCANIC CENTER / SAN ANDRES LAVA / PACIFIC OCEAN</t>
  </si>
  <si>
    <t>samp. 88/3-9</t>
  </si>
  <si>
    <t>samp. GAM-12</t>
  </si>
  <si>
    <t xml:space="preserve"> [5739] VERMA S. P. (2000)</t>
  </si>
  <si>
    <t>samp. CH52A</t>
  </si>
  <si>
    <t>samp. 1176</t>
  </si>
  <si>
    <t>samp. LH83</t>
  </si>
  <si>
    <t>samp. SPC 30</t>
  </si>
  <si>
    <t>samp. U58</t>
  </si>
  <si>
    <t>MEXICAN VOLCANIC BELTS / TRANS MEXICAN VOLCANIC BELT / VERACRUZ / PUNTA DELGADA / PACIFIC OCEAN</t>
  </si>
  <si>
    <t>samp. HP26</t>
  </si>
  <si>
    <t>samp. LH82</t>
  </si>
  <si>
    <t>samp. LH76</t>
  </si>
  <si>
    <t>MEXICAN VOLCANIC BELTS / TRANS MEXICAN VOLCANIC BELT / VERACRUZ / LOS HUMEROS CALDERA / CUICUILTIC FLOW / PACIFIC OCEAN</t>
  </si>
  <si>
    <t>samp. IXT-66</t>
  </si>
  <si>
    <t>samp. HU-20-5</t>
  </si>
  <si>
    <t>samp. LH-82</t>
  </si>
  <si>
    <t>samp. LH86</t>
  </si>
  <si>
    <t>samp. HP08</t>
  </si>
  <si>
    <t>samp. LH81</t>
  </si>
  <si>
    <t>samp. LH90</t>
  </si>
  <si>
    <t>MEXICAN VOLCANIC BELTS / TRANS MEXICAN VOLCANIC BELT / VERACRUZ / LOS HUMEROS CALDERA / ARENAS FLOWS / PACIFIC OCEAN</t>
  </si>
  <si>
    <t>samp. PZ-92</t>
  </si>
  <si>
    <t>samp. SPC 88</t>
  </si>
  <si>
    <t>samp. SPC 41</t>
  </si>
  <si>
    <t>samp. LH92</t>
  </si>
  <si>
    <t>samp. ES4B</t>
  </si>
  <si>
    <t>MEXICAN VOLCANIC BELTS / TRANS MEXICAN VOLCANIC BELT / MEXICO / AMEALCO CALDERA / AMEALCO III / PACIFIC OCEAN</t>
  </si>
  <si>
    <t>samp. PZ-214</t>
  </si>
  <si>
    <t>samp. M38</t>
  </si>
  <si>
    <t>samp. SPC 108</t>
  </si>
  <si>
    <t>samp. SPC 23</t>
  </si>
  <si>
    <t>samp. COMP-7</t>
  </si>
  <si>
    <t>samp. CH59</t>
  </si>
  <si>
    <t>samp. CAM01</t>
  </si>
  <si>
    <t>samp. JH-50</t>
  </si>
  <si>
    <t>samp. 50</t>
  </si>
  <si>
    <t>samp. 123A</t>
  </si>
  <si>
    <t>samp. HP28</t>
  </si>
  <si>
    <t>samp. LH19</t>
  </si>
  <si>
    <t>samp. LH-16</t>
  </si>
  <si>
    <t>samp. M329</t>
  </si>
  <si>
    <t xml:space="preserve"> [10332] AGUIRRE-DIAZ G. J. (2000)</t>
  </si>
  <si>
    <t>samp. AM-255</t>
  </si>
  <si>
    <t>samp. P2B-E</t>
  </si>
  <si>
    <t>samp. TEQ66</t>
  </si>
  <si>
    <t>samp. AM-73</t>
  </si>
  <si>
    <t>samp. ETZ11</t>
  </si>
  <si>
    <t>samp. M48</t>
  </si>
  <si>
    <t>samp. HOS-3</t>
  </si>
  <si>
    <t>samp. M172</t>
  </si>
  <si>
    <t>samp. M79-10B</t>
  </si>
  <si>
    <t>samp. AM-178</t>
  </si>
  <si>
    <t>samp. P2B-B</t>
  </si>
  <si>
    <t>samp. P2LAYER</t>
  </si>
  <si>
    <t>samp. P2B-F</t>
  </si>
  <si>
    <t>samp. PED-JAL-7</t>
  </si>
  <si>
    <t>samp. M325</t>
  </si>
  <si>
    <t>samp. PED NAY-19</t>
  </si>
  <si>
    <t>MEXICAN VOLCANIC BELTS / TRANS MEXICAN VOLCANIC BELT / NAYARIT / PACIFIC OCEAN</t>
  </si>
  <si>
    <t>samp. ES4N</t>
  </si>
  <si>
    <t>samp. CG-14E</t>
  </si>
  <si>
    <t>MEXICAN VOLCANIC BELTS / TRANS MEXICAN VOLCANIC BELT / VERACRUZ / CERRO GRANDE VOLCANIC FIELD / NOGAYOCO VOLCANO-SEDIMENTARY SEQUENCE / PACIFIC OCEAN</t>
  </si>
  <si>
    <t>samp. 88/1-5</t>
  </si>
  <si>
    <t>samp. 88/1-1</t>
  </si>
  <si>
    <t>samp. M330</t>
  </si>
  <si>
    <t>samp. SA-96</t>
  </si>
  <si>
    <t>samp. P2B-A</t>
  </si>
  <si>
    <t>samp. SA-99</t>
  </si>
  <si>
    <t>samp. M3</t>
  </si>
  <si>
    <t>samp. LH20</t>
  </si>
  <si>
    <t>samp. 88/1-2</t>
  </si>
  <si>
    <t>samp. 88/1-17</t>
  </si>
  <si>
    <t>samp. PZ-56</t>
  </si>
  <si>
    <t>samp. AM-177</t>
  </si>
  <si>
    <t>samp. M36</t>
  </si>
  <si>
    <t>samp. C2</t>
  </si>
  <si>
    <t>samp. AM-22</t>
  </si>
  <si>
    <t>MEXICAN VOLCANIC BELTS / TRANS MEXICAN VOLCANIC BELT / MEXICO / AMEALCO CALDERA / AMEALCO II / PACIFIC OCEAN</t>
  </si>
  <si>
    <t>samp. M1</t>
  </si>
  <si>
    <t>samp. XAL-106</t>
  </si>
  <si>
    <t>samp. PDLA82-34</t>
  </si>
  <si>
    <t xml:space="preserve"> [4507] ROSE W. I. JR. (1984)</t>
  </si>
  <si>
    <t>samp. EC5</t>
  </si>
  <si>
    <t>samp. LH77</t>
  </si>
  <si>
    <t xml:space="preserve"> [4505] VAREKAMP J. C. (1984)</t>
  </si>
  <si>
    <t>samp. 56</t>
  </si>
  <si>
    <t>samp. TEQ23</t>
  </si>
  <si>
    <t xml:space="preserve"> [11115] AGUILLON-ROBLES A. (2001)</t>
  </si>
  <si>
    <t>samp. 99-120</t>
  </si>
  <si>
    <t>MEXICAN VOLCANIC BELTS / BAJA CALIFORNIA / SOUTHERN BAJA CALIFORNIA / SANTA CLARA VOLCANIC FIELD / PACIFIC OCEAN</t>
  </si>
  <si>
    <t>samp. LD-28</t>
  </si>
  <si>
    <t>samp. PZ-110</t>
  </si>
  <si>
    <t>samp. S. ANDRES</t>
  </si>
  <si>
    <t>samp. PF2</t>
  </si>
  <si>
    <t>samp. ES3N</t>
  </si>
  <si>
    <t>samp. 88/1-3</t>
  </si>
  <si>
    <t>samp. 108132</t>
  </si>
  <si>
    <t>samp. MX0052</t>
  </si>
  <si>
    <t>MEXICAN VOLCANIC BELTS / SIERRA MADRE OCCIDENTAL / CHIHUAHUA / TOMOCHIC VOLCANIC CENTER / PINTO DIKE</t>
  </si>
  <si>
    <t>LATITE, QUARTZ</t>
  </si>
  <si>
    <t>samp. M79-10A</t>
  </si>
  <si>
    <t>samp. E.20</t>
  </si>
  <si>
    <t>samp. HU-27</t>
  </si>
  <si>
    <t>samp. 95-M6</t>
  </si>
  <si>
    <t>MEXICAN VOLCANIC BELTS / TRANS MEXICAN VOLCANIC BELT / VERACRUZ / CERRO GRANDE VOLCANIC FIELD / CUYOACO GROUP / PACIFIC OCEAN</t>
  </si>
  <si>
    <t>samp. 95-B2A</t>
  </si>
  <si>
    <t>samp. CH75</t>
  </si>
  <si>
    <t>samp. 95-Q2E</t>
  </si>
  <si>
    <t>samp. ES2N</t>
  </si>
  <si>
    <t>samp. ES1N</t>
  </si>
  <si>
    <t>samp. 57</t>
  </si>
  <si>
    <t>samp. CAM13</t>
  </si>
  <si>
    <t>samp. SPC 138</t>
  </si>
  <si>
    <t>samp. 88/1-4</t>
  </si>
  <si>
    <t>samp. SPC 68</t>
  </si>
  <si>
    <t>samp. AM-258B</t>
  </si>
  <si>
    <t>samp. 82P</t>
  </si>
  <si>
    <t>samp. SPC 66</t>
  </si>
  <si>
    <t>samp. CAM14</t>
  </si>
  <si>
    <t xml:space="preserve"> [14501] BONINI J. A. (1998)</t>
  </si>
  <si>
    <t>MEXICAN VOLCANIC BELTS / BAJA CALIFORNIA / SOUTHERN BAJA CALIFORNIA / PACIFIC OCEAN</t>
  </si>
  <si>
    <t xml:space="preserve"> [3664] WALLACE P. J. (1999)</t>
  </si>
  <si>
    <t>samp. 243</t>
  </si>
  <si>
    <t>MEXICAN VOLCANIC BELTS / TRANS MEXICAN VOLCANIC BELT / MORELOS / CHICHINAUTZIN VOLCANIC FIELD - CERRO LA MAGDALENA / PACIFIC OCEAN</t>
  </si>
  <si>
    <t>samp. SPC 65</t>
  </si>
  <si>
    <t>samp. M53</t>
  </si>
  <si>
    <t>samp. MX0054</t>
  </si>
  <si>
    <t xml:space="preserve"> [15440] CADOUX A. (2011)</t>
  </si>
  <si>
    <t>samp. TL9</t>
  </si>
  <si>
    <t>MEXICAN VOLCANIC BELTS / TRANS MEXICAN VOLCANIC BELT / MORELOS / EL TELAPON / PACIFIC OCEAN</t>
  </si>
  <si>
    <t>samp. AM-40</t>
  </si>
  <si>
    <t>MEXICAN VOLCANIC BELTS / TRANS MEXICAN VOLCANIC BELT / MEXICO / AMEALCO CALDERA / EPITACIO / PACIFIC OCEAN</t>
  </si>
  <si>
    <t>samp. 95-X4D</t>
  </si>
  <si>
    <t>samp. ES3B</t>
  </si>
  <si>
    <t>samp. AM-99</t>
  </si>
  <si>
    <t>samp. SPC 122</t>
  </si>
  <si>
    <t>samp. SPC 126</t>
  </si>
  <si>
    <t>samp. PF1</t>
  </si>
  <si>
    <t>samp. TAL8</t>
  </si>
  <si>
    <t xml:space="preserve"> [10392] CAPRA L. (1997)</t>
  </si>
  <si>
    <t>samp. PEL58</t>
  </si>
  <si>
    <t>MEXICAN VOLCANIC BELTS / TRANS MEXICAN VOLCANIC BELT / MICHOACAN / ZITACUARO VOLCANIC COMPLEX / PACIFIC OCEAN</t>
  </si>
  <si>
    <t>samp. SPC 67</t>
  </si>
  <si>
    <t>samp. PZ-103</t>
  </si>
  <si>
    <t xml:space="preserve"> [6573] GOMEZ-TUENA A.(2003) [GeoRem735]</t>
  </si>
  <si>
    <t>samp. PS-99-6</t>
  </si>
  <si>
    <t>MEXICAN VOLCANIC BELTS / TRANS MEXICAN VOLCANIC BELT / VERACRUZ / PALMA SOLA / PACIFIC OCEAN</t>
  </si>
  <si>
    <t>samp. CAM02</t>
  </si>
  <si>
    <t>samp. EC4</t>
  </si>
  <si>
    <t>samp. SPC 101</t>
  </si>
  <si>
    <t>samp. MX0058</t>
  </si>
  <si>
    <t xml:space="preserve"> [3882] NELSON S. A. (1984)</t>
  </si>
  <si>
    <t>MUGEARITE</t>
  </si>
  <si>
    <t>samp. 106</t>
  </si>
  <si>
    <t>samp. SPC 63</t>
  </si>
  <si>
    <t>samp. IXT-21</t>
  </si>
  <si>
    <t>samp. AM-75</t>
  </si>
  <si>
    <t>samp. 40</t>
  </si>
  <si>
    <t>samp. ES1-B</t>
  </si>
  <si>
    <t>samp. TL40</t>
  </si>
  <si>
    <t xml:space="preserve"> [10732] MORI L.(2007) [GeoRem2814]</t>
  </si>
  <si>
    <t>samp. MG-05-6</t>
  </si>
  <si>
    <t>MEXICAN VOLCANIC BELTS / TRANS MEXICAN VOLCANIC BELT / QUERETARO / LA JOYA / PACIFIC OCEAN</t>
  </si>
  <si>
    <t>samp. SPC 4</t>
  </si>
  <si>
    <t>samp. SPC 142</t>
  </si>
  <si>
    <t>samp. CG-31</t>
  </si>
  <si>
    <t>MEXICAN VOLCANIC BELTS / TRANS MEXICAN VOLCANIC BELT / VERACRUZ / CERRO GRANDE VOLCANIC FIELD / CERRO GRANDE ANDESITE / PACIFIC OCEAN</t>
  </si>
  <si>
    <t>samp. CG-32</t>
  </si>
  <si>
    <t>samp. U11</t>
  </si>
  <si>
    <t>samp. PZ-31</t>
  </si>
  <si>
    <t>samp. 95-D7</t>
  </si>
  <si>
    <t>samp. ECD4</t>
  </si>
  <si>
    <t>samp. IXT-11</t>
  </si>
  <si>
    <t>samp. 968</t>
  </si>
  <si>
    <t>samp. MX0019</t>
  </si>
  <si>
    <t>samp. ECD2</t>
  </si>
  <si>
    <t>samp. COMP-6</t>
  </si>
  <si>
    <t>samp. AM-21</t>
  </si>
  <si>
    <t>samp. 89/1-12</t>
  </si>
  <si>
    <t>samp. SN-25</t>
  </si>
  <si>
    <t>samp. AM-35</t>
  </si>
  <si>
    <t>samp. AM-256</t>
  </si>
  <si>
    <t>samp. QRO-99-24</t>
  </si>
  <si>
    <t>MEXICAN VOLCANIC BELTS / TRANS MEXICAN VOLCANIC BELT / QUERETARO / PALO HUERFANO / PACIFIC OCEAN</t>
  </si>
  <si>
    <t>samp. ES2B</t>
  </si>
  <si>
    <t>samp. TL12</t>
  </si>
  <si>
    <t>MEXICAN VOLCANIC BELTS / TRANS MEXICAN VOLCANIC BELT / MORELOS / CHICHINAUTZIN VOLCANIC FIELD - TLALOC / PACIFIC OCEAN</t>
  </si>
  <si>
    <t>samp. AM-230</t>
  </si>
  <si>
    <t xml:space="preserve"> [11121] MARTIN A. (2000)</t>
  </si>
  <si>
    <t>samp. SLG97-3</t>
  </si>
  <si>
    <t>MEXICAN VOLCANIC BELTS / BAJA CALIFORNIA / NORTHERN BAJA CALIFORNIA / SAN LUIS GONZAGA VOLCANIC FIELD / FARO SEQUENCE / PACIFIC OCEAN</t>
  </si>
  <si>
    <t xml:space="preserve"> [11299] MACIAS J. L. (1997)</t>
  </si>
  <si>
    <t>samp. NT9511</t>
  </si>
  <si>
    <t>MEXICAN VOLCANIC BELTS / TRANS MEXICAN VOLCANIC BELT / MEXICO / NEVADO DE TOLUCA / WHITE PUMICE FLOW / PACIFIC OCEAN</t>
  </si>
  <si>
    <t>samp. NT96151</t>
  </si>
  <si>
    <t>MEXICAN VOLCANIC BELTS / TRANS MEXICAN VOLCANIC BELT / MEXICO / NEVADO DE TOLUCA / GRAY BLOCK AND ASH FLOW DEPOSIT / PACIFIC OCEAN</t>
  </si>
  <si>
    <t>samp. SPC 62</t>
  </si>
  <si>
    <t>samp. 99-122</t>
  </si>
  <si>
    <t>samp. 95-H6A</t>
  </si>
  <si>
    <t>MEXICAN VOLCANIC BELTS / TRANS MEXICAN VOLCANIC BELT / VERACRUZ / CERRO GRANDE VOLCANIC FIELD / EL CRESTON ANDESITE / PACIFIC OCEAN</t>
  </si>
  <si>
    <t>samp. 95-001</t>
  </si>
  <si>
    <t>samp. SPC 128</t>
  </si>
  <si>
    <t xml:space="preserve"> [15062] ROBIN C. (1987)</t>
  </si>
  <si>
    <t>samp. CO 11B</t>
  </si>
  <si>
    <t>MEXICAN VOLCANIC BELTS / TRANS MEXICAN VOLCANIC BELT / JALISCO / COLIMA VOLCANIC COMPLEX / ATENQUIQUE SERIES / PACIFIC OCEAN</t>
  </si>
  <si>
    <t>samp. ZIT71A</t>
  </si>
  <si>
    <t>samp. TAL9</t>
  </si>
  <si>
    <t>samp. ZEM38</t>
  </si>
  <si>
    <t>samp. 105</t>
  </si>
  <si>
    <t xml:space="preserve"> [7520] SCHAAF P. (2005)</t>
  </si>
  <si>
    <t>samp. 9601K</t>
  </si>
  <si>
    <t>MEXICAN VOLCANIC BELTS / TRANS MEXICAN VOLCANIC BELT / MEXICO / POPOCATEPETL / PACIFIC OCEAN</t>
  </si>
  <si>
    <t>samp. AM-133B</t>
  </si>
  <si>
    <t>samp. PZ-33</t>
  </si>
  <si>
    <t>samp. MX0013</t>
  </si>
  <si>
    <t xml:space="preserve"> [6301] NELSON S. A. (1995)</t>
  </si>
  <si>
    <t>samp. 344</t>
  </si>
  <si>
    <t>MEXICAN VOLCANIC BELTS / TRANS MEXICAN VOLCANIC BELT / VERACRUZ / SAN MARTIN TUXTLA / PACIFIC OCEAN</t>
  </si>
  <si>
    <t>samp. I2</t>
  </si>
  <si>
    <t>samp. CAM15</t>
  </si>
  <si>
    <t>samp. 81</t>
  </si>
  <si>
    <t>samp. 82</t>
  </si>
  <si>
    <t>samp. CO 117</t>
  </si>
  <si>
    <t>MEXICAN VOLCANIC BELTS / TRANS MEXICAN VOLCANIC BELT / JALISCO / COLIMA VOLCANIC COMPLEX / PACIFIC OCEAN</t>
  </si>
  <si>
    <t>samp. U62</t>
  </si>
  <si>
    <t>samp. ZIT94</t>
  </si>
  <si>
    <t>samp. 99-119</t>
  </si>
  <si>
    <t>samp. HP17</t>
  </si>
  <si>
    <t>samp. SPC 123</t>
  </si>
  <si>
    <t>samp. 95-A6</t>
  </si>
  <si>
    <t>samp. FP-26-52</t>
  </si>
  <si>
    <t>samp. NT9562</t>
  </si>
  <si>
    <t>samp. PS126</t>
  </si>
  <si>
    <t xml:space="preserve"> [11127] ARCE J. L. (2003)</t>
  </si>
  <si>
    <t>samp. 70-FBP</t>
  </si>
  <si>
    <t>MEXICAN VOLCANIC BELTS / TRANS MEXICAN VOLCANIC BELT / MEXICO / NEVADO DE TOLUCA / UPPER TOLUCA PUMICE / PACIFIC OCEAN</t>
  </si>
  <si>
    <t>samp. AM-41</t>
  </si>
  <si>
    <t>samp. 185BJ</t>
  </si>
  <si>
    <t>samp. CG-2E</t>
  </si>
  <si>
    <t>MEXICAN VOLCANIC BELTS / TRANS MEXICAN VOLCANIC BELT / VERACRUZ / CERRO GRANDE VOLCANIC FIELD / ORIENTAL LITHIC RICH IGNIMBRITE / PACIFIC OCEAN</t>
  </si>
  <si>
    <t>samp. F2</t>
  </si>
  <si>
    <t>samp. AM-61</t>
  </si>
  <si>
    <t>samp. MX0061</t>
  </si>
  <si>
    <t>samp. 102</t>
  </si>
  <si>
    <t xml:space="preserve"> [7183] MARTINEZ-SERRANO R. G. (2004)</t>
  </si>
  <si>
    <t>samp. NT32</t>
  </si>
  <si>
    <t>MEXICAN VOLCANIC BELTS / TRANS MEXICAN VOLCANIC BELT / MEXICO / NEVADO DE TOLUCA / PACIFIC OCEAN</t>
  </si>
  <si>
    <t>samp. C9</t>
  </si>
  <si>
    <t>samp. 87/3-16</t>
  </si>
  <si>
    <t xml:space="preserve"> [6862] SIEBE C. (2004)</t>
  </si>
  <si>
    <t>samp. TOC3</t>
  </si>
  <si>
    <t>samp. 70-FBL</t>
  </si>
  <si>
    <t>samp. ZIT71</t>
  </si>
  <si>
    <t>samp. 185CP</t>
  </si>
  <si>
    <t>samp. ZIT95</t>
  </si>
  <si>
    <t>samp. 9249</t>
  </si>
  <si>
    <t>samp. LH21</t>
  </si>
  <si>
    <t xml:space="preserve"> [13232] SMITH V. C. (2009)</t>
  </si>
  <si>
    <t>samp. MX0009</t>
  </si>
  <si>
    <t>samp. 185DP</t>
  </si>
  <si>
    <t>samp. HP20</t>
  </si>
  <si>
    <t>samp. LH53</t>
  </si>
  <si>
    <t>MEXICAN VOLCANIC BELTS / TRANS MEXICAN VOLCANIC BELT / VERACRUZ / LOS HUMEROS CALDERA / XOXOCTIC FORMATION / PACIFIC OCEAN</t>
  </si>
  <si>
    <t>samp. NT13</t>
  </si>
  <si>
    <t>samp. PZ-37</t>
  </si>
  <si>
    <t>samp. CAM09</t>
  </si>
  <si>
    <t>samp. MX0037</t>
  </si>
  <si>
    <t>samp. LH-53</t>
  </si>
  <si>
    <t>samp. 235</t>
  </si>
  <si>
    <t>MEXICAN VOLCANIC BELTS / TRANS MEXICAN VOLCANIC BELT / MORELOS / CHICHINAUTZIN VOLCANIC FIELD - CERRO JUDIO / PACIFIC OCEAN</t>
  </si>
  <si>
    <t>samp. MX0012</t>
  </si>
  <si>
    <t>samp. 75UTP</t>
  </si>
  <si>
    <t>samp. 224</t>
  </si>
  <si>
    <t xml:space="preserve"> [8186] ARCE J. L. (2005)</t>
  </si>
  <si>
    <t>samp. 2B-C2</t>
  </si>
  <si>
    <t>samp. 2A-C1</t>
  </si>
  <si>
    <t>samp. NT33</t>
  </si>
  <si>
    <t>samp. 185AP</t>
  </si>
  <si>
    <t>samp. NT9532</t>
  </si>
  <si>
    <t>samp. TL20A</t>
  </si>
  <si>
    <t>samp. PS124</t>
  </si>
  <si>
    <t>LATITE</t>
  </si>
  <si>
    <t>samp. 241</t>
  </si>
  <si>
    <t>MEXICAN VOLCANIC BELTS / TRANS MEXICAN VOLCANIC BELT / MORELOS / CHICHINAUTZIN VOLCANIC FIELD - CERRO QUEPIL / PACIFIC OCEAN</t>
  </si>
  <si>
    <t>samp. NT9596</t>
  </si>
  <si>
    <t>samp. 185BP</t>
  </si>
  <si>
    <t xml:space="preserve"> [3851] RIGHTER K. (1995)</t>
  </si>
  <si>
    <t>MEXICAN VOLCANIC BELTS / TRANS MEXICAN VOLCANIC BELT / NAYARIT / NAYARIT LAVA / PACIFIC OCEAN</t>
  </si>
  <si>
    <t>samp. NT11</t>
  </si>
  <si>
    <t>samp. COMP-42</t>
  </si>
  <si>
    <t>samp. E.21</t>
  </si>
  <si>
    <t>samp. 95-J5</t>
  </si>
  <si>
    <t>samp. 96</t>
  </si>
  <si>
    <t>samp. NT9558</t>
  </si>
  <si>
    <t>samp. 58LITI</t>
  </si>
  <si>
    <t>samp. NT96152</t>
  </si>
  <si>
    <t>samp. BPJR-22</t>
  </si>
  <si>
    <t>samp. CAM08</t>
  </si>
  <si>
    <t>samp. EO33</t>
  </si>
  <si>
    <t>samp. 58PMZ</t>
  </si>
  <si>
    <t>samp. NT12</t>
  </si>
  <si>
    <t xml:space="preserve"> [8885] ARCE J. L. (2006)</t>
  </si>
  <si>
    <t>samp. 29CG</t>
  </si>
  <si>
    <t>samp. AM-34</t>
  </si>
  <si>
    <t>samp. HP12</t>
  </si>
  <si>
    <t>samp. 29AW</t>
  </si>
  <si>
    <t>samp. 3285-G</t>
  </si>
  <si>
    <t>samp. Z-603</t>
  </si>
  <si>
    <t>samp. Z-612</t>
  </si>
  <si>
    <t>samp. C6</t>
  </si>
  <si>
    <t>samp. 95-A5A</t>
  </si>
  <si>
    <t>samp. U18</t>
  </si>
  <si>
    <t>samp. 95-L10</t>
  </si>
  <si>
    <t>samp. NT7</t>
  </si>
  <si>
    <t>samp. QRO-99-34</t>
  </si>
  <si>
    <t>samp. AM-39</t>
  </si>
  <si>
    <t>MEXICAN VOLCANIC BELTS / TRANS MEXICAN VOLCANIC BELT / MEXICO / AMEALCO CALDERA / AMEALCO 0 / PACIFIC OCEAN</t>
  </si>
  <si>
    <t>samp. LH72</t>
  </si>
  <si>
    <t>MEXICAN VOLCANIC BELTS / TRANS MEXICAN VOLCANIC BELT / VERACRUZ / LOS HUMEROS CALDERA / CHIAPA FLOWS / PACIFIC OCEAN</t>
  </si>
  <si>
    <t>samp. NT9</t>
  </si>
  <si>
    <t>samp. NT15</t>
  </si>
  <si>
    <t>samp. MX0025</t>
  </si>
  <si>
    <t>samp. 264W-F</t>
  </si>
  <si>
    <t>samp. CO 39</t>
  </si>
  <si>
    <t>samp. 29C-INT</t>
  </si>
  <si>
    <t>samp. 2C-C3</t>
  </si>
  <si>
    <t>samp. 29A-FBPZ</t>
  </si>
  <si>
    <t xml:space="preserve"> [15064] CANTAGREL J. M. (1981)</t>
  </si>
  <si>
    <t>samp. NE 15</t>
  </si>
  <si>
    <t>samp. SLG98-47</t>
  </si>
  <si>
    <t>MEXICAN VOLCANIC BELTS / BAJA CALIFORNIA / NORTHERN BAJA CALIFORNIA / SAN LUIS GONZAGA VOLCANIC FIELD / PACIFIC OCEAN</t>
  </si>
  <si>
    <t>samp. NE 10</t>
  </si>
  <si>
    <t xml:space="preserve"> [14947] VERMA S. P. (2010)</t>
  </si>
  <si>
    <t>samp. 1004-505</t>
  </si>
  <si>
    <t>MEXICAN VOLCANIC BELTS / TRANS MEXICAN VOLCANIC BELT / JALISCO / CANTARO / PACIFIC OCEAN</t>
  </si>
  <si>
    <t>samp. 9238</t>
  </si>
  <si>
    <t>samp. SPC 111</t>
  </si>
  <si>
    <t>samp. SPC 125</t>
  </si>
  <si>
    <t>samp. 264G-F</t>
  </si>
  <si>
    <t>samp. 230</t>
  </si>
  <si>
    <t>samp. NT14</t>
  </si>
  <si>
    <t>samp. 185AJ</t>
  </si>
  <si>
    <t>samp. 3185-G</t>
  </si>
  <si>
    <t>samp. U18B</t>
  </si>
  <si>
    <t>samp. CH7</t>
  </si>
  <si>
    <t>samp. SPC 130</t>
  </si>
  <si>
    <t>samp. PEL340</t>
  </si>
  <si>
    <t>samp. SPC 39</t>
  </si>
  <si>
    <t>samp. 9545</t>
  </si>
  <si>
    <t>samp. PEL06</t>
  </si>
  <si>
    <t>samp. PEL02A</t>
  </si>
  <si>
    <t>samp. NE 11</t>
  </si>
  <si>
    <t xml:space="preserve"> [14954] CARRASCO-NUNEZ G. (2010)</t>
  </si>
  <si>
    <t>samp. CP017</t>
  </si>
  <si>
    <t>MEXICAN VOLCANIC BELTS / TRANS MEXICAN VOLCANIC BELT / VERACRUZ / COFRE DE PEROTE / PACIFIC OCEAN</t>
  </si>
  <si>
    <t>TRACHYANDESITE</t>
  </si>
  <si>
    <t>samp. SLG97-4</t>
  </si>
  <si>
    <t>samp. Y7618</t>
  </si>
  <si>
    <t>samp. PEL10</t>
  </si>
  <si>
    <t xml:space="preserve"> [6909] BLATTER D. L. (2001)</t>
  </si>
  <si>
    <t>samp. MAS-907</t>
  </si>
  <si>
    <t>samp. MX0035</t>
  </si>
  <si>
    <t>samp. MG-05-2</t>
  </si>
  <si>
    <t>CAMERA TOW</t>
  </si>
  <si>
    <t>samp. 1048</t>
  </si>
  <si>
    <t>MEXICAN VOLCANIC BELTS / TRANS MEXICAN VOLCANIC BELT / CHIHUAHUA / EASTERN CHIHUAHUA VOLCANIC FIELD / RAWIS FORMATION / PACIFIC OCEAN</t>
  </si>
  <si>
    <t>samp. QRO-04-5</t>
  </si>
  <si>
    <t>samp. PEL17</t>
  </si>
  <si>
    <t>samp. NT9533B</t>
  </si>
  <si>
    <t>samp. 264G-S</t>
  </si>
  <si>
    <t>samp. CO 67</t>
  </si>
  <si>
    <t>MEXICAN VOLCANIC BELTS / TRANS MEXICAN VOLCANIC BELT / JALISCO / COLIMA VOLCANIC COMPLEX / LOS DEPOSITOS FLOW / PACIFIC OCEAN</t>
  </si>
  <si>
    <t>samp. NH29</t>
  </si>
  <si>
    <t>samp. SPC 112</t>
  </si>
  <si>
    <t xml:space="preserve"> [11249] FERRARI L. (1994)</t>
  </si>
  <si>
    <t>samp. MQ5</t>
  </si>
  <si>
    <t>samp. 3H-C4</t>
  </si>
  <si>
    <t>samp. MAS-910</t>
  </si>
  <si>
    <t>samp. TL21</t>
  </si>
  <si>
    <t>samp. SPC 131</t>
  </si>
  <si>
    <t>samp. COMP-22</t>
  </si>
  <si>
    <t>samp. 264W-S</t>
  </si>
  <si>
    <t>samp. 99-113</t>
  </si>
  <si>
    <t>samp. SLG98-56</t>
  </si>
  <si>
    <t>samp. PEL02</t>
  </si>
  <si>
    <t>samp. CAM18</t>
  </si>
  <si>
    <t>MEXICAN VOLCANIC BELTS / TRANS MEXICAN VOLCANIC BELT / MEXICO / NEVADO DE TOLUCA / LOWER TOLUCA PUMICE / PACIFIC OCEAN</t>
  </si>
  <si>
    <t>samp. 100</t>
  </si>
  <si>
    <t>MEXICAN VOLCANIC BELTS / TRANS MEXICAN VOLCANIC BELT / MORELOS / CHICHINAUTZIN VOLCANIC FIELD / PACIFIC OCEAN</t>
  </si>
  <si>
    <t>samp. ZIT58</t>
  </si>
  <si>
    <t>samp. 334</t>
  </si>
  <si>
    <t>samp. QRO-04-1</t>
  </si>
  <si>
    <t xml:space="preserve"> [4571] WHITFORD D. J. (1975)</t>
  </si>
  <si>
    <t>samp. 9-72</t>
  </si>
  <si>
    <t>samp. 1004-28</t>
  </si>
  <si>
    <t>samp. 943</t>
  </si>
  <si>
    <t>samp. 161-72</t>
  </si>
  <si>
    <t>samp. QRO-99-35B</t>
  </si>
  <si>
    <t>samp. NT22R</t>
  </si>
  <si>
    <t>samp. QRO-04-6</t>
  </si>
  <si>
    <t>samp. M79-231</t>
  </si>
  <si>
    <t>samp. MX0016</t>
  </si>
  <si>
    <t>samp. ZIT13</t>
  </si>
  <si>
    <t>samp. 95-C5B</t>
  </si>
  <si>
    <t>samp. LH2</t>
  </si>
  <si>
    <t>samp. NT22G</t>
  </si>
  <si>
    <t>samp. HU-26</t>
  </si>
  <si>
    <t>samp. QR-06-5</t>
  </si>
  <si>
    <t>samp. 9241</t>
  </si>
  <si>
    <t>samp. LDC-5</t>
  </si>
  <si>
    <t>samp. CO 3</t>
  </si>
  <si>
    <t>samp. CO 17_PELEAN</t>
  </si>
  <si>
    <t xml:space="preserve"> [9998] GOMEZ-TUENA A.(2007) [GeoRem3483]</t>
  </si>
  <si>
    <t>samp. ZIT-99-19</t>
  </si>
  <si>
    <t>MEXICAN VOLCANIC BELTS / TRANS MEXICAN VOLCANIC BELT / MEXICO / VALLE DE BRAVO -ZITACUARO VOLCANIC FIELD / PACIFIC OCEAN</t>
  </si>
  <si>
    <t>samp. NE 1</t>
  </si>
  <si>
    <t>samp. COMP-24</t>
  </si>
  <si>
    <t>samp. QRO-99-39</t>
  </si>
  <si>
    <t>samp. P2</t>
  </si>
  <si>
    <t>samp. NT6</t>
  </si>
  <si>
    <t>samp. SPC 114</t>
  </si>
  <si>
    <t>samp. SPC 116</t>
  </si>
  <si>
    <t xml:space="preserve"> [11021] ESPINDOLA J. M. (2000)</t>
  </si>
  <si>
    <t>samp. CHI9521</t>
  </si>
  <si>
    <t>samp. MQ6</t>
  </si>
  <si>
    <t>samp. CP-44A</t>
  </si>
  <si>
    <t>samp. PZJR-99</t>
  </si>
  <si>
    <t xml:space="preserve"> [10056] CONLY A. G. (2005)</t>
  </si>
  <si>
    <t>samp. 96-0910-102</t>
  </si>
  <si>
    <t>MEXICAN VOLCANIC BELTS / BAJA CALIFORNIA / SOUTHERN BAJA CALIFORNIA / SANTA ROSALIA DACITE / PACIFIC OCEAN</t>
  </si>
  <si>
    <t>samp. CG-16</t>
  </si>
  <si>
    <t>MEXICAN VOLCANIC BELTS / TRANS MEXICAN VOLCANIC BELT / VERACRUZ / CERRO GRANDE VOLCANIC FIELD / IXTACAMAXTITLAN BLOCK-AND-ASH-FLOW DEPOSIT / PACIFIC OCEAN</t>
  </si>
  <si>
    <t>samp. P4</t>
  </si>
  <si>
    <t>samp. 95-S3A</t>
  </si>
  <si>
    <t>MEXICAN VOLCANIC BELTS / TRANS MEXICAN VOLCANIC BELT / VERACRUZ / CERRO GRANDE VOLCANIC FIELD / TERRENATE GROUP / PACIFIC OCEAN</t>
  </si>
  <si>
    <t>samp. IXT-53</t>
  </si>
  <si>
    <t>samp. MX0021</t>
  </si>
  <si>
    <t>MEXICAN VOLCANIC BELTS / TRANS MEXICAN VOLCANIC BELT / MORELOS / CHICHINAUTZIN VOLCANIC FIELD - XITLE / PACIFIC OCEAN</t>
  </si>
  <si>
    <t>DACITE, BIOTITE</t>
  </si>
  <si>
    <t>samp. GC6-288</t>
  </si>
  <si>
    <t>samp. NE 8</t>
  </si>
  <si>
    <t>samp. 96D3B</t>
  </si>
  <si>
    <t>samp. SLG97-21</t>
  </si>
  <si>
    <t>samp. 95-X7</t>
  </si>
  <si>
    <t>samp. ETZ2</t>
  </si>
  <si>
    <t>samp. 9326</t>
  </si>
  <si>
    <t>samp. QR-06-7</t>
  </si>
  <si>
    <t>samp. CHI9516</t>
  </si>
  <si>
    <t>samp. 96-0919-123</t>
  </si>
  <si>
    <t>MEXICAN VOLCANIC BELTS / BAJA CALIFORNIA / SOUTHERN BAJA CALIFORNIA / SIERRA SANTA LUCIA ANDESITE / PACIFIC OCEAN</t>
  </si>
  <si>
    <t>samp. 9317</t>
  </si>
  <si>
    <t>samp. ZA07</t>
  </si>
  <si>
    <t>samp. CO 40</t>
  </si>
  <si>
    <t>samp. LOMA GDE</t>
  </si>
  <si>
    <t>samp. NE 5</t>
  </si>
  <si>
    <t>samp. GC4-170</t>
  </si>
  <si>
    <t>samp. QR-06-4</t>
  </si>
  <si>
    <t>samp. HU-50</t>
  </si>
  <si>
    <t>MEXICAN VOLCANIC BELTS / TRANS MEXICAN VOLCANIC BELT / HIDALGO / JILOTEPEC VOLCANIC FIELD / PACIFIC OCEAN</t>
  </si>
  <si>
    <t>samp. 2A</t>
  </si>
  <si>
    <t>samp. FP-27-52</t>
  </si>
  <si>
    <t>samp. CP36</t>
  </si>
  <si>
    <t>samp. PEL49</t>
  </si>
  <si>
    <t>samp. 1004-23</t>
  </si>
  <si>
    <t>samp. PED-JAL-26</t>
  </si>
  <si>
    <t>samp. 559</t>
  </si>
  <si>
    <t>samp. QRO-04-8</t>
  </si>
  <si>
    <t>samp. GC4-74</t>
  </si>
  <si>
    <t>samp. GC4-118</t>
  </si>
  <si>
    <t>samp. PEL62</t>
  </si>
  <si>
    <t>samp. QRO-99-35</t>
  </si>
  <si>
    <t>samp. M79-11</t>
  </si>
  <si>
    <t>samp. U61</t>
  </si>
  <si>
    <t xml:space="preserve"> [3965] LUHR J. F. (1984)</t>
  </si>
  <si>
    <t xml:space="preserve"> [12548] ANDREWS B. J. (2008)</t>
  </si>
  <si>
    <t>MEXICAN VOLCANIC BELTS / TRANS MEXICAN VOLCANIC BELT / MEXICO / EL CHICHON / PACIFIC OCEAN</t>
  </si>
  <si>
    <t>samp. CH-70-BW</t>
  </si>
  <si>
    <t>samp. SPC 47</t>
  </si>
  <si>
    <t>samp. PEL56</t>
  </si>
  <si>
    <t>samp. PEL45</t>
  </si>
  <si>
    <t>samp. 9221</t>
  </si>
  <si>
    <t>samp. 3H</t>
  </si>
  <si>
    <t>samp. 1004-33B</t>
  </si>
  <si>
    <t>samp. QRO-04-3</t>
  </si>
  <si>
    <t>samp. RANCHO EL AGATE1</t>
  </si>
  <si>
    <t>MEXICAN VOLCANIC BELTS / SIERRA MADRE OCCIDENTAL / CHIHUAHUA / RANCHO EL AGATE ANDESITE</t>
  </si>
  <si>
    <t>samp. 506</t>
  </si>
  <si>
    <t>samp. CG-27</t>
  </si>
  <si>
    <t>samp. BHC-59</t>
  </si>
  <si>
    <t>samp. JH-93</t>
  </si>
  <si>
    <t>samp. 93</t>
  </si>
  <si>
    <t>samp. BM-1</t>
  </si>
  <si>
    <t>samp. BHC-58</t>
  </si>
  <si>
    <t>samp. HP18</t>
  </si>
  <si>
    <t>samp. 349</t>
  </si>
  <si>
    <t>samp. 134-72</t>
  </si>
  <si>
    <t>samp. Z-133</t>
  </si>
  <si>
    <t>samp. COMP-28</t>
  </si>
  <si>
    <t>samp. SLG97-20</t>
  </si>
  <si>
    <t>samp. E</t>
  </si>
  <si>
    <t xml:space="preserve"> [11130] MACIAS J. L. (2003)</t>
  </si>
  <si>
    <t>samp. B3</t>
  </si>
  <si>
    <t>samp. 5A</t>
  </si>
  <si>
    <t>samp. M79-3</t>
  </si>
  <si>
    <t>MEXICAN VOLCANIC BELTS / TRANS MEXICAN VOLCANIC BELT / NAYARIT / CERRO CEBADILLA / PACIFIC OCEAN</t>
  </si>
  <si>
    <t>samp. 9310W</t>
  </si>
  <si>
    <t>samp. CH9</t>
  </si>
  <si>
    <t>samp. SPC 53</t>
  </si>
  <si>
    <t>samp. 3L</t>
  </si>
  <si>
    <t>samp. LP5</t>
  </si>
  <si>
    <t>samp. CP2</t>
  </si>
  <si>
    <t>samp. QR-06-3</t>
  </si>
  <si>
    <t>samp. 117</t>
  </si>
  <si>
    <t>samp. MX0024</t>
  </si>
  <si>
    <t>samp. 260</t>
  </si>
  <si>
    <t>samp. 2B</t>
  </si>
  <si>
    <t>samp. AM-195</t>
  </si>
  <si>
    <t>samp. B1</t>
  </si>
  <si>
    <t>samp. 88/1-7</t>
  </si>
  <si>
    <t xml:space="preserve"> [3832] LUHR J. F. (1990)</t>
  </si>
  <si>
    <t>samp. LP</t>
  </si>
  <si>
    <t>samp. NH27</t>
  </si>
  <si>
    <t>samp. MX0036</t>
  </si>
  <si>
    <t>samp. 95254</t>
  </si>
  <si>
    <t>samp. X7528</t>
  </si>
  <si>
    <t>samp. B2</t>
  </si>
  <si>
    <t>samp. SPC 146</t>
  </si>
  <si>
    <t>samp. 143</t>
  </si>
  <si>
    <t>samp. CG-15</t>
  </si>
  <si>
    <t>samp. MX0062</t>
  </si>
  <si>
    <t>samp. 9262</t>
  </si>
  <si>
    <t>samp. RL-200</t>
  </si>
  <si>
    <t>samp. 200</t>
  </si>
  <si>
    <t>samp. NH25</t>
  </si>
  <si>
    <t>samp. ZA10</t>
  </si>
  <si>
    <t>samp. RL-339</t>
  </si>
  <si>
    <t>samp. 366</t>
  </si>
  <si>
    <t>MEXICAN VOLCANIC BELTS / TRANS MEXICAN VOLCANIC BELT / NAYARIT / CERRO CEBADILLA / NAYARIT LAVA / PACIFIC OCEAN</t>
  </si>
  <si>
    <t>samp. 343</t>
  </si>
  <si>
    <t>samp. 123</t>
  </si>
  <si>
    <t>samp. EAP18</t>
  </si>
  <si>
    <t>MEXICAN VOLCANIC BELTS / TRANS MEXICAN VOLCANIC BELT / VERACRUZ / ALAMO VOLCANIC FIELD / PACIFIC OCEAN</t>
  </si>
  <si>
    <t>PHONOTEPHRITE</t>
  </si>
  <si>
    <t>samp. LH84</t>
  </si>
  <si>
    <t>samp. 156</t>
  </si>
  <si>
    <t>samp. CHI9615</t>
  </si>
  <si>
    <t>samp. 11L</t>
  </si>
  <si>
    <t>samp. CAM04</t>
  </si>
  <si>
    <t>samp. R11</t>
  </si>
  <si>
    <t>samp. SPC 118</t>
  </si>
  <si>
    <t>samp. NH26</t>
  </si>
  <si>
    <t>samp. NH 26</t>
  </si>
  <si>
    <t>samp. CHI9550</t>
  </si>
  <si>
    <t>samp. XAL-134</t>
  </si>
  <si>
    <t>samp. ZA09</t>
  </si>
  <si>
    <t xml:space="preserve"> [3619] LUHR J. F. (1992)</t>
  </si>
  <si>
    <t>samp. CEB</t>
  </si>
  <si>
    <t>samp. 1A</t>
  </si>
  <si>
    <t>samp. M79-169</t>
  </si>
  <si>
    <t>samp. SPC 133</t>
  </si>
  <si>
    <t>MEXICAN VOLCANIC BELTS / TRANS MEXICAN VOLCANIC BELT / NAYARIT / SOUTHERN VOLCANIC CHAIN / PACIFIC OCEAN</t>
  </si>
  <si>
    <t>samp. F</t>
  </si>
  <si>
    <t xml:space="preserve"> [5186] HASENAKA T. (1994)</t>
  </si>
  <si>
    <t>samp. 990</t>
  </si>
  <si>
    <t>MEXICAN VOLCANIC BELTS / TRANS MEXICAN VOLCANIC BELT / MICHOACAN / MICHOACAN-GUANAJUATO VOLCANIC FIELD - CERRO PRIETO / PACIFIC OCEAN</t>
  </si>
  <si>
    <t>samp. CP24A</t>
  </si>
  <si>
    <t>samp. R6</t>
  </si>
  <si>
    <t>samp. PED-JAL-3</t>
  </si>
  <si>
    <t>samp. TAL25</t>
  </si>
  <si>
    <t>samp. TEQ9</t>
  </si>
  <si>
    <t>samp. RL-343</t>
  </si>
  <si>
    <t>samp. 9602K</t>
  </si>
  <si>
    <t>MEXICAN VOLCANIC BELTS / TRANS MEXICAN VOLCANIC BELT / NAYARIT / CERRO LA YERBA / NAYARIT LAVA / PACIFIC OCEAN</t>
  </si>
  <si>
    <t>samp. 466</t>
  </si>
  <si>
    <t>samp. CHI9514</t>
  </si>
  <si>
    <t>samp. E.19</t>
  </si>
  <si>
    <t>samp. TAN-13</t>
  </si>
  <si>
    <t>MEXICAN VOLCANIC BELTS / TRANS MEXICAN VOLCANIC BELT / MICHOACAN / TANCITARO / PACIFIC OCEAN</t>
  </si>
  <si>
    <t xml:space="preserve"> [10569] VERMA S. P. (2003)</t>
  </si>
  <si>
    <t>samp. TIZ03</t>
  </si>
  <si>
    <t>MEXICAN VOLCANIC BELTS / TRANS MEXICAN VOLCANIC BELT / HIDALGO / TIZAYUCA VOLCANIC FIELD / PACIFIC OCEAN</t>
  </si>
  <si>
    <t>samp. QRO-04-10</t>
  </si>
  <si>
    <t>samp. MX45</t>
  </si>
  <si>
    <t>MEXICAN VOLCANIC BELTS / TRANS MEXICAN VOLCANIC BELT / MEXICO / TENANGO VOLCANIC FIELD / PACIFIC OCEAN</t>
  </si>
  <si>
    <t>samp. LH80</t>
  </si>
  <si>
    <t>samp. BG</t>
  </si>
  <si>
    <t>samp. NT1</t>
  </si>
  <si>
    <t>samp. NT 1</t>
  </si>
  <si>
    <t>samp. CG-6A</t>
  </si>
  <si>
    <t>samp. RANCHO EL AGATE2</t>
  </si>
  <si>
    <t>samp. CHI9510</t>
  </si>
  <si>
    <t>samp. C2SP</t>
  </si>
  <si>
    <t>samp. QR-06-6</t>
  </si>
  <si>
    <t>samp. MX0057</t>
  </si>
  <si>
    <t>samp. ZIT69</t>
  </si>
  <si>
    <t>samp. ETZ5</t>
  </si>
  <si>
    <t>samp. TAL7</t>
  </si>
  <si>
    <t>samp. CHI9505</t>
  </si>
  <si>
    <t xml:space="preserve"> [12213] SAVOV I. P. (2008)</t>
  </si>
  <si>
    <t>samp. LH05</t>
  </si>
  <si>
    <t>samp. ZIT51</t>
  </si>
  <si>
    <t>samp. CH11</t>
  </si>
  <si>
    <t>samp. SLG97-11</t>
  </si>
  <si>
    <t>MEXICAN VOLCANIC BELTS / BAJA CALIFORNIA / NORTHERN BAJA CALIFORNIA / SAN LUIS GONZAGA VOLCANIC FIELD / POTRERO ANDESITE / PACIFIC OCEAN</t>
  </si>
  <si>
    <t>samp. J</t>
  </si>
  <si>
    <t>samp. CG-9</t>
  </si>
  <si>
    <t>samp. 1004-11</t>
  </si>
  <si>
    <t xml:space="preserve"> [3225] NIXON G. T. (1988)</t>
  </si>
  <si>
    <t>samp. R-14</t>
  </si>
  <si>
    <t>MEXICAN VOLCANIC BELTS / TRANS MEXICAN VOLCANIC BELT / MORELOS / IZTACCIHUATL / PACIFIC OCEAN</t>
  </si>
  <si>
    <t>samp. QR-99-45</t>
  </si>
  <si>
    <t>samp. MX0046</t>
  </si>
  <si>
    <t>samp. ZIT02</t>
  </si>
  <si>
    <t>samp. BB-4</t>
  </si>
  <si>
    <t>samp. MX0015</t>
  </si>
  <si>
    <t>samp. R-7</t>
  </si>
  <si>
    <t>samp. QRO-99-28</t>
  </si>
  <si>
    <t>samp. 142</t>
  </si>
  <si>
    <t>samp. PLM-33</t>
  </si>
  <si>
    <t>samp. E.18</t>
  </si>
  <si>
    <t>samp. LH02</t>
  </si>
  <si>
    <t>samp. M79-7</t>
  </si>
  <si>
    <t>MEXICAN VOLCANIC BELTS / TRANS MEXICAN VOLCANIC BELT / NAYARIT / CERRO LA YERBA / PACIFIC OCEAN</t>
  </si>
  <si>
    <t>samp. SPC 55</t>
  </si>
  <si>
    <t>samp. COMP-39</t>
  </si>
  <si>
    <t>samp. 97-TBC</t>
  </si>
  <si>
    <t>samp. BHC-10</t>
  </si>
  <si>
    <t>samp. 315</t>
  </si>
  <si>
    <t>samp. TAL12</t>
  </si>
  <si>
    <t>samp. 394</t>
  </si>
  <si>
    <t>samp. ZIT-99-5</t>
  </si>
  <si>
    <t>samp. F 13</t>
  </si>
  <si>
    <t>samp. NE 2</t>
  </si>
  <si>
    <t>samp. TAL13</t>
  </si>
  <si>
    <t>samp. SPC 143</t>
  </si>
  <si>
    <t>samp. PZ-217</t>
  </si>
  <si>
    <t>samp. SPC 107</t>
  </si>
  <si>
    <t>samp. BHC-34</t>
  </si>
  <si>
    <t>samp. TEQ6</t>
  </si>
  <si>
    <t>samp. 94790</t>
  </si>
  <si>
    <t>samp. R-17</t>
  </si>
  <si>
    <t>samp. R-13</t>
  </si>
  <si>
    <t>samp. P-10</t>
  </si>
  <si>
    <t>samp. M2</t>
  </si>
  <si>
    <t>samp. CP014</t>
  </si>
  <si>
    <t>samp. TAL11</t>
  </si>
  <si>
    <t xml:space="preserve"> [5452] MORA J. C. (2002)</t>
  </si>
  <si>
    <t>samp. VC06</t>
  </si>
  <si>
    <t xml:space="preserve"> [3620] LUHR J. F. (1980)</t>
  </si>
  <si>
    <t>samp. COL-7</t>
  </si>
  <si>
    <t>samp. QRO-99-30</t>
  </si>
  <si>
    <t>samp. PS108</t>
  </si>
  <si>
    <t>samp. SPC 117</t>
  </si>
  <si>
    <t>samp. R7</t>
  </si>
  <si>
    <t>samp. MX0053</t>
  </si>
  <si>
    <t>samp. OM1</t>
  </si>
  <si>
    <t xml:space="preserve"> [3849] ALLAN J. F. (1984)</t>
  </si>
  <si>
    <t>samp. A89</t>
  </si>
  <si>
    <t>MEXICAN VOLCANIC BELTS / TRANS MEXICAN VOLCANIC BELT / JALISCO / COLIMA VOLCANIC COMPLEX / ATLANTIC OCEAN</t>
  </si>
  <si>
    <t>samp. FP-20-52</t>
  </si>
  <si>
    <t>samp. 95-E5</t>
  </si>
  <si>
    <t>samp. PZ-117</t>
  </si>
  <si>
    <t>samp. M35</t>
  </si>
  <si>
    <t>MEXICAN VOLCANIC BELTS / BAJA CALIFORNIA / NORTHERN BAJA CALIFORNIA / LA ESPUELA ANDESITE / PACIFIC OCEAN</t>
  </si>
  <si>
    <t>samp. 222-B</t>
  </si>
  <si>
    <t>samp. 97-TBA</t>
  </si>
  <si>
    <t xml:space="preserve"> [13899] MORI L. (2009)</t>
  </si>
  <si>
    <t>samp. AJ-07-16</t>
  </si>
  <si>
    <t>MEXICAN VOLCANIC BELTS / TRANS MEXICAN VOLCANIC BELT / JALISCO / ALTOS DE JALISCO SUITE / PACIFIC OCEAN</t>
  </si>
  <si>
    <t>samp. NH2</t>
  </si>
  <si>
    <t>samp. 387</t>
  </si>
  <si>
    <t>samp. LH89</t>
  </si>
  <si>
    <t>samp. SPC 89</t>
  </si>
  <si>
    <t>samp. MQ10</t>
  </si>
  <si>
    <t>samp. CG-2B</t>
  </si>
  <si>
    <t>samp. SPC 139</t>
  </si>
  <si>
    <t>samp. 247</t>
  </si>
  <si>
    <t>samp. 202</t>
  </si>
  <si>
    <t>samp. U45</t>
  </si>
  <si>
    <t>MEXICAN VOLCANIC BELTS / TRANS MEXICAN VOLCANIC BELT / VERACRUZ / JALAPA / PACIFIC OCEAN</t>
  </si>
  <si>
    <t>samp. SPC 8</t>
  </si>
  <si>
    <t>samp. IXT-38</t>
  </si>
  <si>
    <t>samp. 26B</t>
  </si>
  <si>
    <t>samp. 134</t>
  </si>
  <si>
    <t>samp. COL-18</t>
  </si>
  <si>
    <t>samp. TIZ02</t>
  </si>
  <si>
    <t>MEXICAN VOLCANIC BELTS / TRANS MEXICAN VOLCANIC BELT / JALISCO / SAN JUAN / PACIFIC OCEAN</t>
  </si>
  <si>
    <t xml:space="preserve"> [15065] ROBIN C. (1984)</t>
  </si>
  <si>
    <t>samp. PO3</t>
  </si>
  <si>
    <t>samp. SPC 56</t>
  </si>
  <si>
    <t>samp. TL31</t>
  </si>
  <si>
    <t>samp. JCG44</t>
  </si>
  <si>
    <t>samp. PZ-102</t>
  </si>
  <si>
    <t>samp. 9603K</t>
  </si>
  <si>
    <t xml:space="preserve"> [11611] STRAUB S. M.(2008) [GeoRem4103]</t>
  </si>
  <si>
    <t>samp. 30.DEC.96</t>
  </si>
  <si>
    <t>samp. AM-18</t>
  </si>
  <si>
    <t>samp. R-3</t>
  </si>
  <si>
    <t>samp. 9104</t>
  </si>
  <si>
    <t>samp. PE-6</t>
  </si>
  <si>
    <t>samp. 101</t>
  </si>
  <si>
    <t>samp. ZIT69B</t>
  </si>
  <si>
    <t>samp. HP09</t>
  </si>
  <si>
    <t>samp. LH60</t>
  </si>
  <si>
    <t>MEXICAN VOLCANIC BELTS / TRANS MEXICAN VOLCANIC BELT / VERACRUZ / LOS HUMEROS CALDERA / TEPEYAHUALCO FLOW / PACIFIC OCEAN</t>
  </si>
  <si>
    <t>samp. CH1</t>
  </si>
  <si>
    <t>samp. 95-H5</t>
  </si>
  <si>
    <t>samp. Q-88</t>
  </si>
  <si>
    <t>samp. TEQ17</t>
  </si>
  <si>
    <t>samp. PZ-106</t>
  </si>
  <si>
    <t>samp. CG-8C</t>
  </si>
  <si>
    <t>samp. SPC 99</t>
  </si>
  <si>
    <t>samp. CH4</t>
  </si>
  <si>
    <t>samp. VC09</t>
  </si>
  <si>
    <t>samp. NT30</t>
  </si>
  <si>
    <t>samp. 204</t>
  </si>
  <si>
    <t xml:space="preserve"> [12804] OWNBY S. E. (2008)</t>
  </si>
  <si>
    <t>samp. MAS-413</t>
  </si>
  <si>
    <t>MEXICAN VOLCANIC BELTS / TRANS MEXICAN VOLCANIC BELT / JALISCO / MASCOTA VOLCANIC COMPLEX / PACIFIC OCEAN</t>
  </si>
  <si>
    <t xml:space="preserve"> [3506] STRAUB S. M. (2001)</t>
  </si>
  <si>
    <t>samp. 301296-CA</t>
  </si>
  <si>
    <t>samp. 301296-Q</t>
  </si>
  <si>
    <t>samp. 171</t>
  </si>
  <si>
    <t>samp. 288</t>
  </si>
  <si>
    <t>samp. MX0063</t>
  </si>
  <si>
    <t>samp. NT17</t>
  </si>
  <si>
    <t>samp. S4</t>
  </si>
  <si>
    <t>samp. 969</t>
  </si>
  <si>
    <t>MEXICAN VOLCANIC BELTS / TRANS MEXICAN VOLCANIC BELT / MICHOACAN / MICHOACAN-GUANAJUATO VOLCANIC FIELD - CERRO ZIRAHUEN / PACIFIC OCEAN</t>
  </si>
  <si>
    <t>samp. MQ50</t>
  </si>
  <si>
    <t>samp. SPC 44</t>
  </si>
  <si>
    <t>samp. P-16</t>
  </si>
  <si>
    <t>samp. ZA02</t>
  </si>
  <si>
    <t>samp. ZA08</t>
  </si>
  <si>
    <t>samp. LH67</t>
  </si>
  <si>
    <t>MEXICAN VOLCANIC BELTS / TRANS MEXICAN VOLCANIC BELT / VERACRUZ / LOS HUMEROS CALDERA / SARABIA FLOW / PACIFIC OCEAN</t>
  </si>
  <si>
    <t>samp. 1004-22</t>
  </si>
  <si>
    <t>samp. QRO-04-11</t>
  </si>
  <si>
    <t xml:space="preserve"> [3616] CARMICHAEL I. S. E. (1996)</t>
  </si>
  <si>
    <t>samp. M.103A</t>
  </si>
  <si>
    <t>samp. M163A</t>
  </si>
  <si>
    <t>samp. QR-99-44</t>
  </si>
  <si>
    <t>samp. 26T</t>
  </si>
  <si>
    <t>samp. SPC 43</t>
  </si>
  <si>
    <t xml:space="preserve"> [14962] GOMEZ-TUENA A. (2011)</t>
  </si>
  <si>
    <t>samp. JAL-07-28</t>
  </si>
  <si>
    <t>samp. COMP-4</t>
  </si>
  <si>
    <t>samp. 455</t>
  </si>
  <si>
    <t>samp. 454</t>
  </si>
  <si>
    <t>samp. TL25</t>
  </si>
  <si>
    <t>samp. JAL-07-34</t>
  </si>
  <si>
    <t>samp. R-4</t>
  </si>
  <si>
    <t>samp. U55</t>
  </si>
  <si>
    <t>samp. SPC 45</t>
  </si>
  <si>
    <t>samp. QRO-04-12</t>
  </si>
  <si>
    <t xml:space="preserve"> [5708] LUHR J. F. (1990)</t>
  </si>
  <si>
    <t>samp. 1004-411</t>
  </si>
  <si>
    <t>samp. JCG40</t>
  </si>
  <si>
    <t>samp. SPC 12</t>
  </si>
  <si>
    <t>samp. 903</t>
  </si>
  <si>
    <t>MEXICAN VOLCANIC BELTS / TRANS MEXICAN VOLCANIC BELT / MICHOACAN / MICHOACAN-GUANAJUATO VOLCANIC FIELD - CERRO PARACHO / PACIFIC OCEAN</t>
  </si>
  <si>
    <t>samp. NH1</t>
  </si>
  <si>
    <t>samp. 9501</t>
  </si>
  <si>
    <t>samp. LV2</t>
  </si>
  <si>
    <t>samp. HUSIT-42</t>
  </si>
  <si>
    <t>samp. NT23</t>
  </si>
  <si>
    <t>samp. 978</t>
  </si>
  <si>
    <t>MEXICAN VOLCANIC BELTS / TRANS MEXICAN VOLCANIC BELT / MICHOACAN / MICHOACAN-GUANAJUATO VOLCANIC FIELD - BRINCO DEL DIABLO / PACIFIC OCEAN</t>
  </si>
  <si>
    <t xml:space="preserve"> [4698] RIGHTER K. (2001)</t>
  </si>
  <si>
    <t>samp. TAP-07</t>
  </si>
  <si>
    <t>MEXICAN VOLCANIC BELTS / TRANS MEXICAN VOLCANIC BELT / JALISCO / TAPALPA / PACIFIC OCEAN</t>
  </si>
  <si>
    <t>samp. MX0032</t>
  </si>
  <si>
    <t>samp. QR-06-1</t>
  </si>
  <si>
    <t>samp. SPC 134</t>
  </si>
  <si>
    <t>samp. QRO-99-25</t>
  </si>
  <si>
    <t>samp. EAP41</t>
  </si>
  <si>
    <t>MEXICAN VOLCANIC BELTS / TRANS MEXICAN VOLCANIC BELT / VERACRUZ / CHICONQUIACO-PALMA SOLA / PACIFIC OCEAN</t>
  </si>
  <si>
    <t>samp. SPC 156</t>
  </si>
  <si>
    <t>samp. 61</t>
  </si>
  <si>
    <t>samp. BHC-08</t>
  </si>
  <si>
    <t>samp. BHC-31</t>
  </si>
  <si>
    <t>samp. COL-2</t>
  </si>
  <si>
    <t>samp. M82-12</t>
  </si>
  <si>
    <t>samp. R-2</t>
  </si>
  <si>
    <t>samp. SPC 100</t>
  </si>
  <si>
    <t>samp. LMJR-14</t>
  </si>
  <si>
    <t>samp. CP3</t>
  </si>
  <si>
    <t>samp. CG-10</t>
  </si>
  <si>
    <t>samp. COL9</t>
  </si>
  <si>
    <t>samp. 1004-410</t>
  </si>
  <si>
    <t>samp. 1004-416</t>
  </si>
  <si>
    <t>samp. LV1</t>
  </si>
  <si>
    <t>samp. VC04</t>
  </si>
  <si>
    <t>samp. PE-13</t>
  </si>
  <si>
    <t>samp. BHC-60</t>
  </si>
  <si>
    <t>samp. ETZ10A</t>
  </si>
  <si>
    <t>samp. CH14</t>
  </si>
  <si>
    <t>samp. P-14</t>
  </si>
  <si>
    <t xml:space="preserve"> [4558] PICHLER H. (1976)</t>
  </si>
  <si>
    <t>samp. LH70</t>
  </si>
  <si>
    <t>samp. 95-S5</t>
  </si>
  <si>
    <t>samp. BHC-37</t>
  </si>
  <si>
    <t xml:space="preserve"> [3850] RIGHTER K. (1992)</t>
  </si>
  <si>
    <t>samp. 222</t>
  </si>
  <si>
    <t>MEXICAN VOLCANIC BELTS / TRANS MEXICAN VOLCANIC BELT / JALISCO / AMATLAN DE CANAS VOLCANIC FIELD / PACIFIC OCEAN</t>
  </si>
  <si>
    <t>samp. 457</t>
  </si>
  <si>
    <t>samp. COL6</t>
  </si>
  <si>
    <t>samp. CP41</t>
  </si>
  <si>
    <t>samp. 152</t>
  </si>
  <si>
    <t>samp. NE 4</t>
  </si>
  <si>
    <t>samp. Z-354</t>
  </si>
  <si>
    <t>samp. ZIT-99-18</t>
  </si>
  <si>
    <t>samp. VAL31</t>
  </si>
  <si>
    <t>samp. QRO-04-14</t>
  </si>
  <si>
    <t>samp. JAL-06-22</t>
  </si>
  <si>
    <t>samp. 1004-413</t>
  </si>
  <si>
    <t>samp. 1004-21</t>
  </si>
  <si>
    <t>samp. 223</t>
  </si>
  <si>
    <t>MEXICAN VOLCANIC BELTS / TRANS MEXICAN VOLCANIC BELT / MORELOS / CHICHINAUTZIN VOLCANIC FIELD - OCUSACAYO / PACIFIC OCEAN</t>
  </si>
  <si>
    <t>samp. SPC 96</t>
  </si>
  <si>
    <t>samp. NT 7</t>
  </si>
  <si>
    <t>samp. CP43</t>
  </si>
  <si>
    <t>samp. 1004-24</t>
  </si>
  <si>
    <t>samp. U64</t>
  </si>
  <si>
    <t>samp. HP05</t>
  </si>
  <si>
    <t>samp. BHC-32</t>
  </si>
  <si>
    <t>samp. COL-17.6</t>
  </si>
  <si>
    <t>samp. M79-12</t>
  </si>
  <si>
    <t>MEXICAN VOLCANIC BELTS / TRANS MEXICAN VOLCANIC BELT / NAYARIT / CERRO COATEPEC / PACIFIC OCEAN</t>
  </si>
  <si>
    <t>samp. 95284</t>
  </si>
  <si>
    <t>samp. AM-243</t>
  </si>
  <si>
    <t>samp. COL-17.2</t>
  </si>
  <si>
    <t>samp. TEQ53</t>
  </si>
  <si>
    <t>samp. 1004-412</t>
  </si>
  <si>
    <t>samp. SPC 124</t>
  </si>
  <si>
    <t>samp. E.17</t>
  </si>
  <si>
    <t>samp. 206</t>
  </si>
  <si>
    <t>samp. COMP-47</t>
  </si>
  <si>
    <t>samp. 95-R1</t>
  </si>
  <si>
    <t>samp. SPC 98</t>
  </si>
  <si>
    <t>samp. SPC 97</t>
  </si>
  <si>
    <t>samp. IXT-14</t>
  </si>
  <si>
    <t>samp. JV5</t>
  </si>
  <si>
    <t>samp. R-1</t>
  </si>
  <si>
    <t xml:space="preserve"> [11133] FERRARI L. (2000)</t>
  </si>
  <si>
    <t>samp. MQ14</t>
  </si>
  <si>
    <t>MEXICAN VOLCANIC BELTS / TRANS MEXICAN VOLCANIC BELT / JALISCO / LOS ALTOS DE JALISCO LAVAS / PACIFIC OCEAN</t>
  </si>
  <si>
    <t>samp. COL-17.5</t>
  </si>
  <si>
    <t>samp. GAM-13</t>
  </si>
  <si>
    <t>samp. PE-4</t>
  </si>
  <si>
    <t>samp. 136</t>
  </si>
  <si>
    <t>samp. SPC 92</t>
  </si>
  <si>
    <t>samp. NT41</t>
  </si>
  <si>
    <t>samp. NT 41</t>
  </si>
  <si>
    <t>samp. HP21</t>
  </si>
  <si>
    <t>samp. LH45</t>
  </si>
  <si>
    <t>samp. HP06</t>
  </si>
  <si>
    <t>samp. Z-740</t>
  </si>
  <si>
    <t>samp. SPC 94</t>
  </si>
  <si>
    <t>samp. SPC 93</t>
  </si>
  <si>
    <t>samp. SPC 91</t>
  </si>
  <si>
    <t>samp. MQ9</t>
  </si>
  <si>
    <t>samp. COL-9A</t>
  </si>
  <si>
    <t>samp. 131</t>
  </si>
  <si>
    <t>samp. COL-9E</t>
  </si>
  <si>
    <t>samp. 1004-407</t>
  </si>
  <si>
    <t>samp. ZEM30-DL</t>
  </si>
  <si>
    <t>MEXICAN VOLCANIC BELTS / TRANS MEXICAN VOLCANIC BELT / MORELOS / ZEMPOALA / PACIFIC OCEAN</t>
  </si>
  <si>
    <t>samp. MX0003</t>
  </si>
  <si>
    <t>samp. SPC 132</t>
  </si>
  <si>
    <t>samp. LH-45</t>
  </si>
  <si>
    <t>samp. LH61</t>
  </si>
  <si>
    <t>samp. COL-17.4</t>
  </si>
  <si>
    <t xml:space="preserve"> [3617] HASENAKA T. (1987)</t>
  </si>
  <si>
    <t>samp. 526L</t>
  </si>
  <si>
    <t>MEXICAN VOLCANIC BELTS / TRANS MEXICAN VOLCANIC BELT / MICHOACAN / MICHOACAN-GUANAJUATO VOLCANIC FIELD - MESA EL MALPAIS / PACIFIC OCEAN</t>
  </si>
  <si>
    <t xml:space="preserve"> [15008] VERMA S. P. (2004)</t>
  </si>
  <si>
    <t>samp. H-526L</t>
  </si>
  <si>
    <t>MEXICAN VOLCANIC BELTS / TRANS MEXICAN VOLCANIC BELT / MICHOACAN / MICHOACAN-GUANAJUATO VOLCANIC FIELD / PACIFIC OCEAN</t>
  </si>
  <si>
    <t>samp. 1004-444</t>
  </si>
  <si>
    <t>samp. QRO-04-9A</t>
  </si>
  <si>
    <t>samp. CO 149</t>
  </si>
  <si>
    <t>samp. TEQ60</t>
  </si>
  <si>
    <t>samp. I-1</t>
  </si>
  <si>
    <t>samp. F 15</t>
  </si>
  <si>
    <t>samp. PE-8</t>
  </si>
  <si>
    <t>DACITE, CLINOPYROXENE-ORTHOPYROXENE</t>
  </si>
  <si>
    <t>samp. P-12</t>
  </si>
  <si>
    <t>samp. NE 20</t>
  </si>
  <si>
    <t>samp. TEQ15</t>
  </si>
  <si>
    <t>samp. 1004-417</t>
  </si>
  <si>
    <t>samp. 108</t>
  </si>
  <si>
    <t>samp. MQ35</t>
  </si>
  <si>
    <t>samp. LH-57</t>
  </si>
  <si>
    <t>samp. CP24E</t>
  </si>
  <si>
    <t>samp. MX0002</t>
  </si>
  <si>
    <t>samp. 209</t>
  </si>
  <si>
    <t>samp. M82-10</t>
  </si>
  <si>
    <t>samp. CP-011</t>
  </si>
  <si>
    <t>samp. TEQ25</t>
  </si>
  <si>
    <t>samp. PO79</t>
  </si>
  <si>
    <t>samp. PED-JAL-19</t>
  </si>
  <si>
    <t>samp. GL32</t>
  </si>
  <si>
    <t>MEXICAN VOLCANIC BELTS / TRANS MEXICAN VOLCANIC BELT / JALISCO / SAN CRISTOBAL BASALTS / PACIFIC OCEAN</t>
  </si>
  <si>
    <t>samp. 95-S8</t>
  </si>
  <si>
    <t>samp. COL-17.3</t>
  </si>
  <si>
    <t>samp. 725</t>
  </si>
  <si>
    <t>MEXICAN VOLCANIC BELTS / TRANS MEXICAN VOLCANIC BELT / MICHOACAN / MICHOACAN-GUANAJUATO VOLCANIC FIELD - CERRO EL METATE / PACIFIC OCEAN</t>
  </si>
  <si>
    <t>samp. H-725</t>
  </si>
  <si>
    <t>samp. PE-10</t>
  </si>
  <si>
    <t>samp. BB-5</t>
  </si>
  <si>
    <t>samp. 1178</t>
  </si>
  <si>
    <t>samp. CH57</t>
  </si>
  <si>
    <t>samp. CG-11E3</t>
  </si>
  <si>
    <t>samp. COL-9B</t>
  </si>
  <si>
    <t>samp. VAL32</t>
  </si>
  <si>
    <t>samp. IXT-6</t>
  </si>
  <si>
    <t>samp. IXT-15</t>
  </si>
  <si>
    <t>samp. MX0044</t>
  </si>
  <si>
    <t>samp. CH58</t>
  </si>
  <si>
    <t>samp. ETZ3</t>
  </si>
  <si>
    <t>samp. SN-55</t>
  </si>
  <si>
    <t>samp. 456</t>
  </si>
  <si>
    <t xml:space="preserve"> [3842] ROBIN C. (1991)</t>
  </si>
  <si>
    <t>samp. F21</t>
  </si>
  <si>
    <t>samp. ZIT-99-17</t>
  </si>
  <si>
    <t>samp. CP-33A</t>
  </si>
  <si>
    <t>samp. CH24</t>
  </si>
  <si>
    <t>samp. PO63</t>
  </si>
  <si>
    <t>samp. TL29</t>
  </si>
  <si>
    <t>samp. PO81</t>
  </si>
  <si>
    <t>samp. PO47</t>
  </si>
  <si>
    <t>samp. NE 23</t>
  </si>
  <si>
    <t>samp. CG-33</t>
  </si>
  <si>
    <t>samp. 95263</t>
  </si>
  <si>
    <t>samp. 115</t>
  </si>
  <si>
    <t>samp. SPC110</t>
  </si>
  <si>
    <t>samp. SPC 110</t>
  </si>
  <si>
    <t>samp. 1004-406</t>
  </si>
  <si>
    <t>samp. 96D3-2</t>
  </si>
  <si>
    <t>samp. MX0008</t>
  </si>
  <si>
    <t>samp. 173</t>
  </si>
  <si>
    <t>samp. BHC-52</t>
  </si>
  <si>
    <t>samp. COL-40</t>
  </si>
  <si>
    <t>samp. MX2008</t>
  </si>
  <si>
    <t>samp. P-6</t>
  </si>
  <si>
    <t xml:space="preserve"> [8497] WITTER J. B. (2005)</t>
  </si>
  <si>
    <t>samp. LGT</t>
  </si>
  <si>
    <t>samp. H-564L</t>
  </si>
  <si>
    <t>samp. TEQ38</t>
  </si>
  <si>
    <t>samp. M82-13</t>
  </si>
  <si>
    <t>samp. F 6</t>
  </si>
  <si>
    <t>samp. 99-110</t>
  </si>
  <si>
    <t>samp. QR-06-2</t>
  </si>
  <si>
    <t>samp. 139</t>
  </si>
  <si>
    <t>MEXICAN VOLCANIC BELTS / TRANS MEXICAN VOLCANIC BELT / JALISCO / CERRO TOMASILLO / PACIFIC OCEAN</t>
  </si>
  <si>
    <t>samp. TAL1</t>
  </si>
  <si>
    <t>samp. COL-9D</t>
  </si>
  <si>
    <t>samp. PEL42</t>
  </si>
  <si>
    <t>samp. Z-230</t>
  </si>
  <si>
    <t>samp. COL-02B</t>
  </si>
  <si>
    <t>samp. 10B</t>
  </si>
  <si>
    <t>samp. SPC 16</t>
  </si>
  <si>
    <t>samp. MX0010</t>
  </si>
  <si>
    <t>samp. BHC-03</t>
  </si>
  <si>
    <t>samp. A1-02</t>
  </si>
  <si>
    <t>MEXICAN VOLCANIC BELTS / TRANS MEXICAN VOLCANIC BELT / MORELOS / CHICHINAUTZIN VOLCANIC FIELD - LOS CARDOS / PACIFIC OCEAN</t>
  </si>
  <si>
    <t>samp. ZIT103</t>
  </si>
  <si>
    <t>samp. HP15</t>
  </si>
  <si>
    <t>samp. CG-8A</t>
  </si>
  <si>
    <t>samp. 1004-414</t>
  </si>
  <si>
    <t>samp. TEQ23C</t>
  </si>
  <si>
    <t>samp. PE-9</t>
  </si>
  <si>
    <t>samp. COMP-23</t>
  </si>
  <si>
    <t>samp. SN-35</t>
  </si>
  <si>
    <t>samp. BHC-19</t>
  </si>
  <si>
    <t>samp. LD-29</t>
  </si>
  <si>
    <t>samp. F26</t>
  </si>
  <si>
    <t>samp. F 26</t>
  </si>
  <si>
    <t>samp. COL-9C</t>
  </si>
  <si>
    <t>samp. CO 10</t>
  </si>
  <si>
    <t>samp. LD-9</t>
  </si>
  <si>
    <t>samp. PO49</t>
  </si>
  <si>
    <t>samp. MX0043</t>
  </si>
  <si>
    <t>samp. ZIT-99-23</t>
  </si>
  <si>
    <t>samp. QRO-99-26</t>
  </si>
  <si>
    <t>samp. LH55</t>
  </si>
  <si>
    <t>samp. LH56</t>
  </si>
  <si>
    <t>samp. TEQ31</t>
  </si>
  <si>
    <t>samp. MX0014</t>
  </si>
  <si>
    <t>samp. TEQ67</t>
  </si>
  <si>
    <t>samp. 391</t>
  </si>
  <si>
    <t>samp. PEL64</t>
  </si>
  <si>
    <t>samp. ZIT69A</t>
  </si>
  <si>
    <t>samp. SPC 119</t>
  </si>
  <si>
    <t>samp. X7526</t>
  </si>
  <si>
    <t>samp. M79-234</t>
  </si>
  <si>
    <t>samp. 561L</t>
  </si>
  <si>
    <t>samp. 1004-418</t>
  </si>
  <si>
    <t>samp. COMP-12</t>
  </si>
  <si>
    <t>samp. NT47</t>
  </si>
  <si>
    <t>samp. SPC 149</t>
  </si>
  <si>
    <t>samp. CO 25</t>
  </si>
  <si>
    <t>MEXICAN VOLCANIC BELTS / TRANS MEXICAN VOLCANIC BELT / JALISCO / COLIMA VOLCANIC COMPLEX / LOS GARCIA FLOW / PACIFIC OCEAN</t>
  </si>
  <si>
    <t>samp. CH25</t>
  </si>
  <si>
    <t>samp. NT24</t>
  </si>
  <si>
    <t>samp. VC03</t>
  </si>
  <si>
    <t>samp. 1004-405</t>
  </si>
  <si>
    <t xml:space="preserve"> [3623] VERMA S. P. (1999)</t>
  </si>
  <si>
    <t>samp. CHI02</t>
  </si>
  <si>
    <t>MEXICAN VOLCANIC BELTS / TRANS MEXICAN VOLCANIC BELT / MORELOS / CHICHINAUTZIN VOLCANIC FIELD - TRES CUMBRES / PACIFIC OCEAN</t>
  </si>
  <si>
    <t>samp. P-11</t>
  </si>
  <si>
    <t>samp. BHC-57</t>
  </si>
  <si>
    <t>samp. Z-611</t>
  </si>
  <si>
    <t>samp. 340</t>
  </si>
  <si>
    <t>MEXICAN VOLCANIC BELTS / TRANS MEXICAN VOLCANIC BELT / JALISCO / CERRO SANAMBO / PACIFIC OCEAN</t>
  </si>
  <si>
    <t>samp. COL-17.1</t>
  </si>
  <si>
    <t>samp. R18</t>
  </si>
  <si>
    <t>samp. ZEM0602</t>
  </si>
  <si>
    <t>samp. 30697/P.C.</t>
  </si>
  <si>
    <t>samp. MX0051</t>
  </si>
  <si>
    <t>samp. EAP28</t>
  </si>
  <si>
    <t>TEPHRITE</t>
  </si>
  <si>
    <t>samp. BHC-18</t>
  </si>
  <si>
    <t>samp. 1198/C</t>
  </si>
  <si>
    <t>samp. 1004-404</t>
  </si>
  <si>
    <t>samp. MX0018</t>
  </si>
  <si>
    <t>samp. MILAGRO7</t>
  </si>
  <si>
    <t>samp. 393</t>
  </si>
  <si>
    <t>samp. F22</t>
  </si>
  <si>
    <t>samp. F 2</t>
  </si>
  <si>
    <t>samp. 1004-409</t>
  </si>
  <si>
    <t>samp. PO85</t>
  </si>
  <si>
    <t>samp. NE 19</t>
  </si>
  <si>
    <t>ANDESITE, CLINOPYROXENE-PLAGIOCLASE</t>
  </si>
  <si>
    <t>samp. LH65</t>
  </si>
  <si>
    <t>MEXICAN VOLCANIC BELTS / TRANS MEXICAN VOLCANIC BELT / VERACRUZ / LOS HUMEROS CALDERA / LIMïN FLOW / PACIFIC OCEAN</t>
  </si>
  <si>
    <t>samp. COL</t>
  </si>
  <si>
    <t>samp. U71</t>
  </si>
  <si>
    <t>samp. SPC 28</t>
  </si>
  <si>
    <t>samp. COMP-9</t>
  </si>
  <si>
    <t>samp. COL17</t>
  </si>
  <si>
    <t>samp. M82-9</t>
  </si>
  <si>
    <t>samp. 881</t>
  </si>
  <si>
    <t>MEXICAN VOLCANIC BELTS / TRANS MEXICAN VOLCANIC BELT / JALISCO / CERRO ALTO / PACIFIC OCEAN</t>
  </si>
  <si>
    <t xml:space="preserve"> [13032] REUBI O. (2008)</t>
  </si>
  <si>
    <t>samp. QRO-99-27B</t>
  </si>
  <si>
    <t>samp. MQ49</t>
  </si>
  <si>
    <t>samp. NT29</t>
  </si>
  <si>
    <t>samp. ZIMPIZAHUA CONE</t>
  </si>
  <si>
    <t>samp. SLG97-25</t>
  </si>
  <si>
    <t>samp. EAP59</t>
  </si>
  <si>
    <t>samp. C. GORDO 3 CONE</t>
  </si>
  <si>
    <t>TRACHYANDESITE, BASALTIC</t>
  </si>
  <si>
    <t>samp. EAP52</t>
  </si>
  <si>
    <t xml:space="preserve"> [15236] STRAUB S. M. (2011)</t>
  </si>
  <si>
    <t>samp. S1</t>
  </si>
  <si>
    <t>MEXICAN VOLCANIC BELTS / TRANS MEXICAN VOLCANIC BELT / MORELOS / CHICHINAUTZIN VOLCANIC FIELD - CHICHINAUTZIN / PACIFIC OCEAN</t>
  </si>
  <si>
    <t>samp. CG-2A</t>
  </si>
  <si>
    <t>samp. QRO-99-27</t>
  </si>
  <si>
    <t>samp. TEQ32</t>
  </si>
  <si>
    <t>samp. U29</t>
  </si>
  <si>
    <t>MEXICAN VOLCANIC BELTS / TRANS MEXICAN VOLCANIC BELT / VERACRUZ / NAOLINCO DE VICTORIA / PACIFIC OCEAN</t>
  </si>
  <si>
    <t>samp. A3-02</t>
  </si>
  <si>
    <t>samp. BAND</t>
  </si>
  <si>
    <t>samp. VAL75</t>
  </si>
  <si>
    <t>samp. E.22</t>
  </si>
  <si>
    <t>samp. 265</t>
  </si>
  <si>
    <t>MEXICAN VOLCANIC BELTS / TRANS MEXICAN VOLCANIC BELT / MORELOS / CHICHINAUTZIN VOLCANIC FIELD - CUATE / PACIFIC OCEAN</t>
  </si>
  <si>
    <t>samp. U9</t>
  </si>
  <si>
    <t>samp. BHC-24</t>
  </si>
  <si>
    <t>samp. 89/1-4</t>
  </si>
  <si>
    <t xml:space="preserve"> [5758] PETRONE C. M. (2003)</t>
  </si>
  <si>
    <t>samp. SPC32</t>
  </si>
  <si>
    <t>samp. SPC 32</t>
  </si>
  <si>
    <t>samp. Z-604</t>
  </si>
  <si>
    <t>samp. TEQ33</t>
  </si>
  <si>
    <t>samp. 95-R3B</t>
  </si>
  <si>
    <t xml:space="preserve"> [14282] SAUCEDO R. (2010)</t>
  </si>
  <si>
    <t>samp. COL1818-4</t>
  </si>
  <si>
    <t>samp. AM-53</t>
  </si>
  <si>
    <t>samp. 1004-443</t>
  </si>
  <si>
    <t>samp. M82-11</t>
  </si>
  <si>
    <t>samp. NT25</t>
  </si>
  <si>
    <t>samp. 95-G4A</t>
  </si>
  <si>
    <t>samp. 410</t>
  </si>
  <si>
    <t>samp. CP31</t>
  </si>
  <si>
    <t>samp. BH-07</t>
  </si>
  <si>
    <t>samp. F16</t>
  </si>
  <si>
    <t>samp. 313</t>
  </si>
  <si>
    <t>samp. JAL-05-37</t>
  </si>
  <si>
    <t>samp. BHC-38</t>
  </si>
  <si>
    <t>samp. R16</t>
  </si>
  <si>
    <t>samp. Z-719</t>
  </si>
  <si>
    <t>samp. CP018</t>
  </si>
  <si>
    <t>samp. SPC31</t>
  </si>
  <si>
    <t>samp. MX0022</t>
  </si>
  <si>
    <t>samp. CHI10</t>
  </si>
  <si>
    <t>samp. VAL40</t>
  </si>
  <si>
    <t>samp. ZEM32</t>
  </si>
  <si>
    <t>samp. LH17</t>
  </si>
  <si>
    <t>samp. MX3275</t>
  </si>
  <si>
    <t>samp. TP6</t>
  </si>
  <si>
    <t>samp. QRO-99-33</t>
  </si>
  <si>
    <t>samp. CG-8M6</t>
  </si>
  <si>
    <t>samp. 118</t>
  </si>
  <si>
    <t>MEXICAN VOLCANIC BELTS / TRANS MEXICAN VOLCANIC BELT / MORELOS / CHICHINAUTZIN VOLCANIC FIELD - CUAUTZIN / PACIFIC OCEAN</t>
  </si>
  <si>
    <t>samp. TAL21</t>
  </si>
  <si>
    <t>samp. 423B</t>
  </si>
  <si>
    <t>MEXICAN VOLCANIC BELTS / TRANS MEXICAN VOLCANIC BELT / MICHOACAN / MICHOACAN-GUANAJUATO VOLCANIC FIELD - HOYA EL TICUICHI / PACIFIC OCEAN</t>
  </si>
  <si>
    <t>samp. U17</t>
  </si>
  <si>
    <t>samp. LH-17</t>
  </si>
  <si>
    <t xml:space="preserve"> [14952] ERLUND E. J. (2010)</t>
  </si>
  <si>
    <t>samp. P-2007-BOMBC</t>
  </si>
  <si>
    <t>samp. MX0006</t>
  </si>
  <si>
    <t>samp. H-423B</t>
  </si>
  <si>
    <t>samp. C-5</t>
  </si>
  <si>
    <t>samp. 96333A</t>
  </si>
  <si>
    <t>samp. BHC-25</t>
  </si>
  <si>
    <t>samp. COMP-45</t>
  </si>
  <si>
    <t>samp. TAL27</t>
  </si>
  <si>
    <t>samp. 96D4-COM</t>
  </si>
  <si>
    <t>samp. 96D3-COM</t>
  </si>
  <si>
    <t>samp. PED-JAL-24</t>
  </si>
  <si>
    <t>samp. Z-602</t>
  </si>
  <si>
    <t>samp. 365</t>
  </si>
  <si>
    <t>MEXICAN VOLCANIC BELTS / TRANS MEXICAN VOLCANIC BELT / NAYARIT / CERRO TECUITATA / NAYARIT LAVA / PACIFIC OCEAN</t>
  </si>
  <si>
    <t>samp. CG-4J</t>
  </si>
  <si>
    <t>samp. CO 17_IA</t>
  </si>
  <si>
    <t>samp. CO 9</t>
  </si>
  <si>
    <t>samp. NE 16</t>
  </si>
  <si>
    <t>samp. CO147</t>
  </si>
  <si>
    <t>samp. NE 17</t>
  </si>
  <si>
    <t>samp. PO89</t>
  </si>
  <si>
    <t>samp. PO87</t>
  </si>
  <si>
    <t>samp. PO5</t>
  </si>
  <si>
    <t>samp. ZIT-99-3</t>
  </si>
  <si>
    <t>samp. NMNH 108135</t>
  </si>
  <si>
    <t>samp. 104-B</t>
  </si>
  <si>
    <t>samp. Z-608</t>
  </si>
  <si>
    <t>samp. TLALNEHUAYOCAN CONE</t>
  </si>
  <si>
    <t>samp. 160</t>
  </si>
  <si>
    <t>samp. BHC-27</t>
  </si>
  <si>
    <t>samp. CH10</t>
  </si>
  <si>
    <t>samp. C-4</t>
  </si>
  <si>
    <t>samp. TEQ39</t>
  </si>
  <si>
    <t>samp. IXT-45</t>
  </si>
  <si>
    <t>samp. CG-2C</t>
  </si>
  <si>
    <t>samp. 9450P</t>
  </si>
  <si>
    <t>samp. 9594</t>
  </si>
  <si>
    <t>samp. PO45</t>
  </si>
  <si>
    <t>samp. BHC-26</t>
  </si>
  <si>
    <t>samp. MG-05-5</t>
  </si>
  <si>
    <t>samp. R8</t>
  </si>
  <si>
    <t xml:space="preserve"> [16238] NAURET F. (2012)</t>
  </si>
  <si>
    <t>samp. BC 99-137</t>
  </si>
  <si>
    <t>MEXICAN VOLCANIC BELTS / BAJA CALIFORNIA / SOUTHERN BAJA CALIFORNIA / LA PURISIMA VOLCANIC FIELD / PACIFIC OCEAN</t>
  </si>
  <si>
    <t xml:space="preserve"> [8609] CALMUS T. (2003)</t>
  </si>
  <si>
    <t>samp. CO96-29</t>
  </si>
  <si>
    <t>samp. PE-3</t>
  </si>
  <si>
    <t>samp. SPC15</t>
  </si>
  <si>
    <t xml:space="preserve"> [15038] FERRARI L. (2001)</t>
  </si>
  <si>
    <t>samp. SPC 15</t>
  </si>
  <si>
    <t>samp. IXT-43</t>
  </si>
  <si>
    <t>samp. GL23</t>
  </si>
  <si>
    <t>samp. MQ54</t>
  </si>
  <si>
    <t>samp. AY-500</t>
  </si>
  <si>
    <t>MEXICAN VOLCANIC BELTS / TRANS MEXICAN VOLCANIC BELT / JALISCO / AYUTLA / PACIFIC OCEAN</t>
  </si>
  <si>
    <t>samp. 96D3-1</t>
  </si>
  <si>
    <t>samp. Z-601</t>
  </si>
  <si>
    <t>samp. TEQ46</t>
  </si>
  <si>
    <t>samp. P-8</t>
  </si>
  <si>
    <t>samp. 225</t>
  </si>
  <si>
    <t>samp. ZIT64</t>
  </si>
  <si>
    <t xml:space="preserve"> [4589] BLATTER D. L. (2001)</t>
  </si>
  <si>
    <t>samp. Z-357</t>
  </si>
  <si>
    <t>samp. PED-ZAC-1</t>
  </si>
  <si>
    <t>MEXICAN VOLCANIC BELTS / SIERRA MADRE OCCIDENTAL / JALISCO / PACIFIC OCEAN</t>
  </si>
  <si>
    <t>samp. 246</t>
  </si>
  <si>
    <t>samp. 467</t>
  </si>
  <si>
    <t>samp. LH64</t>
  </si>
  <si>
    <t>samp. U40.1</t>
  </si>
  <si>
    <t>samp. F 20</t>
  </si>
  <si>
    <t>samp. CO 24</t>
  </si>
  <si>
    <t>samp. MX0042</t>
  </si>
  <si>
    <t>samp. CO 68</t>
  </si>
  <si>
    <t xml:space="preserve"> [5453] LUHR J. F. (2002)</t>
  </si>
  <si>
    <t>samp. COL-99C</t>
  </si>
  <si>
    <t>samp. LH09</t>
  </si>
  <si>
    <t>samp. MAS-324</t>
  </si>
  <si>
    <t>samp. 96359</t>
  </si>
  <si>
    <t>samp. PO46</t>
  </si>
  <si>
    <t>samp. LH78</t>
  </si>
  <si>
    <t>samp. Z-618</t>
  </si>
  <si>
    <t>samp. P-7</t>
  </si>
  <si>
    <t>samp. LH35</t>
  </si>
  <si>
    <t>samp. COL-99D</t>
  </si>
  <si>
    <t>samp. VAL22</t>
  </si>
  <si>
    <t>samp. SPC 36</t>
  </si>
  <si>
    <t>samp. SPC36</t>
  </si>
  <si>
    <t>samp. JCG37</t>
  </si>
  <si>
    <t>samp. S32</t>
  </si>
  <si>
    <t>samp. Z-600</t>
  </si>
  <si>
    <t>samp. 400B</t>
  </si>
  <si>
    <t>MEXICAN VOLCANIC BELTS / TRANS MEXICAN VOLCANIC BELT / MICHOACAN / MICHOACAN-GUANAJUATO VOLCANIC FIELD - CERRO EL COMALITO / PACIFIC OCEAN</t>
  </si>
  <si>
    <t>samp. 1023</t>
  </si>
  <si>
    <t>MEXICAN VOLCANIC BELTS / TRANS MEXICAN VOLCANIC BELT / MICHOACAN / MICHOACAN-GUANAJUATO VOLCANIC FIELD - CERRO TANCITARO / PACIFIC OCEAN</t>
  </si>
  <si>
    <t>samp. M81-13</t>
  </si>
  <si>
    <t>samp. COL-01A</t>
  </si>
  <si>
    <t>samp. Z-722</t>
  </si>
  <si>
    <t>samp. SPC 37</t>
  </si>
  <si>
    <t>samp. 617</t>
  </si>
  <si>
    <t>MEXICAN VOLCANIC BELTS / TRANS MEXICAN VOLCANIC BELT / MICHOACAN / MICHOACAN-GUANAJUATO VOLCANIC FIELD - CERRO EL AGUILA / PACIFIC OCEAN</t>
  </si>
  <si>
    <t>samp. SPC26</t>
  </si>
  <si>
    <t xml:space="preserve"> [5553] WILCOX R. E. (1954)</t>
  </si>
  <si>
    <t>samp. FP-20-50 (116289-16)</t>
  </si>
  <si>
    <t>samp. PADA_UP_B</t>
  </si>
  <si>
    <t>samp. SPC75</t>
  </si>
  <si>
    <t>MEXICAN VOLCANIC BELTS / TRANS MEXICAN VOLCANIC BELT / NAYARIT / TEPETILTIC / PACIFIC OCEAN</t>
  </si>
  <si>
    <t>samp. FP-5-51</t>
  </si>
  <si>
    <t>samp. A2-17</t>
  </si>
  <si>
    <t>MEXICAN VOLCANIC BELTS / TRANS MEXICAN VOLCANIC BELT / MORELOS / CHICHINAUTZIN VOLCANIC FIELD - TZOTZOCOL / PACIFIC OCEAN</t>
  </si>
  <si>
    <t>samp. PO51</t>
  </si>
  <si>
    <t>samp. 97D2</t>
  </si>
  <si>
    <t>samp. BHC-51</t>
  </si>
  <si>
    <t>samp. Z-616</t>
  </si>
  <si>
    <t>samp. SPC 21</t>
  </si>
  <si>
    <t>samp. 994</t>
  </si>
  <si>
    <t>MEXICAN VOLCANIC BELTS / TRANS MEXICAN VOLCANIC BELT / MICHOACAN / MICHOACAN-GUANAJUATO VOLCANIC FIELD - CERRO LA TETILLA / PACIFIC OCEAN</t>
  </si>
  <si>
    <t>samp. U40.2</t>
  </si>
  <si>
    <t>samp. BHC-04</t>
  </si>
  <si>
    <t xml:space="preserve"> [15386] CEBRIA J.-M. (2011)</t>
  </si>
  <si>
    <t>samp. PAR-12</t>
  </si>
  <si>
    <t>samp. 1173</t>
  </si>
  <si>
    <t>samp. SPC 38</t>
  </si>
  <si>
    <t>samp. CG-8P</t>
  </si>
  <si>
    <t>samp. HP14</t>
  </si>
  <si>
    <t>samp. LH63</t>
  </si>
  <si>
    <t>samp. PAR-11</t>
  </si>
  <si>
    <t>samp. CH28</t>
  </si>
  <si>
    <t>samp. FP-13-51</t>
  </si>
  <si>
    <t>samp. BHC-61</t>
  </si>
  <si>
    <t>samp. JAL-05-18</t>
  </si>
  <si>
    <t>samp. CO 55</t>
  </si>
  <si>
    <t>samp. 312</t>
  </si>
  <si>
    <t>samp. ZIT-99-1B</t>
  </si>
  <si>
    <t>samp. Z-346</t>
  </si>
  <si>
    <t>samp. LH66</t>
  </si>
  <si>
    <t>samp. HU-34</t>
  </si>
  <si>
    <t>samp. 95385</t>
  </si>
  <si>
    <t>samp. R15</t>
  </si>
  <si>
    <t>samp. MX0005</t>
  </si>
  <si>
    <t>samp. MX0029</t>
  </si>
  <si>
    <t>samp. NMNH 116601-12</t>
  </si>
  <si>
    <t>samp. 437T</t>
  </si>
  <si>
    <t>MEXICAN VOLCANIC BELTS / TRANS MEXICAN VOLCANIC BELT / MICHOACAN / MICHOACAN-GUANAJUATO VOLCANIC FIELD - HOYA LA ALBERCA / PACIFIC OCEAN</t>
  </si>
  <si>
    <t>samp. H-437T</t>
  </si>
  <si>
    <t>samp. H-821</t>
  </si>
  <si>
    <t>samp. P-13</t>
  </si>
  <si>
    <t>samp. Z-386</t>
  </si>
  <si>
    <t>samp. IXT-44</t>
  </si>
  <si>
    <t>samp. C1SP</t>
  </si>
  <si>
    <t>samp. COL-99A</t>
  </si>
  <si>
    <t>samp. 99-48</t>
  </si>
  <si>
    <t>samp. 30VI97/DF</t>
  </si>
  <si>
    <t>samp. CM-4</t>
  </si>
  <si>
    <t>samp. 95-J8</t>
  </si>
  <si>
    <t>samp. TEQ48</t>
  </si>
  <si>
    <t>samp. COL1818-3</t>
  </si>
  <si>
    <t>samp. 1198/TG</t>
  </si>
  <si>
    <t>samp. Z-721</t>
  </si>
  <si>
    <t>samp. CG-4C^</t>
  </si>
  <si>
    <t>samp. 0104P</t>
  </si>
  <si>
    <t>samp. Z-385</t>
  </si>
  <si>
    <t>samp. COL-46</t>
  </si>
  <si>
    <t>samp. 1171</t>
  </si>
  <si>
    <t>samp. C-6</t>
  </si>
  <si>
    <t>samp. PO103</t>
  </si>
  <si>
    <t>samp. COL1818-1</t>
  </si>
  <si>
    <t>samp. PEL31</t>
  </si>
  <si>
    <t>samp. KR-142</t>
  </si>
  <si>
    <t>samp. 996</t>
  </si>
  <si>
    <t>MEXICAN VOLCANIC BELTS / TRANS MEXICAN VOLCANIC BELT / MICHOACAN / MICHOACAN-GUANAJUATO VOLCANIC FIELD - CERRO GRANDE / PACIFIC OCEAN</t>
  </si>
  <si>
    <t>samp. FP-20-49 (116289-15)</t>
  </si>
  <si>
    <t>samp. COL1818-6</t>
  </si>
  <si>
    <t>samp. 9485</t>
  </si>
  <si>
    <t>samp. 93109</t>
  </si>
  <si>
    <t>samp. BHC-28</t>
  </si>
  <si>
    <t>samp. COL1818-2</t>
  </si>
  <si>
    <t>samp. COL1818-7</t>
  </si>
  <si>
    <t>samp. FP-16-52 (116289-19)</t>
  </si>
  <si>
    <t>samp. MX0007</t>
  </si>
  <si>
    <t>samp. HUSIT-29</t>
  </si>
  <si>
    <t>samp. LH57</t>
  </si>
  <si>
    <t>samp. Z-739</t>
  </si>
  <si>
    <t xml:space="preserve"> [11116] BENOIT M. (2002)</t>
  </si>
  <si>
    <t>samp. BC00-30</t>
  </si>
  <si>
    <t>samp. 95296</t>
  </si>
  <si>
    <t>samp. PE-1</t>
  </si>
  <si>
    <t>samp. ZIT96</t>
  </si>
  <si>
    <t>samp. PED-JAL-23</t>
  </si>
  <si>
    <t xml:space="preserve"> [3840] HASENAKA T. (1985)</t>
  </si>
  <si>
    <t>samp. 571T</t>
  </si>
  <si>
    <t>MEXICAN VOLCANIC BELTS / TRANS MEXICAN VOLCANIC BELT / MICHOACAN / MICHOACAN-GUANAJUATO VOLCANIC FIELD - JORULLO / PACIFIC OCEAN</t>
  </si>
  <si>
    <t>samp. MX0028</t>
  </si>
  <si>
    <t>samp. 9490M</t>
  </si>
  <si>
    <t>samp. 135</t>
  </si>
  <si>
    <t>samp. TEQ40</t>
  </si>
  <si>
    <t>samp. 99-04</t>
  </si>
  <si>
    <t>samp. 130</t>
  </si>
  <si>
    <t>samp. PADA_UP_Q</t>
  </si>
  <si>
    <t>samp. 10X</t>
  </si>
  <si>
    <t>samp. CG-8L</t>
  </si>
  <si>
    <t>samp. H-674</t>
  </si>
  <si>
    <t>samp. ZIT93</t>
  </si>
  <si>
    <t>samp. PZ-216</t>
  </si>
  <si>
    <t>samp. Z-228</t>
  </si>
  <si>
    <t>samp. 1004-620</t>
  </si>
  <si>
    <t>samp. 400A</t>
  </si>
  <si>
    <t>samp. H-400A</t>
  </si>
  <si>
    <t>samp. 96D3-3</t>
  </si>
  <si>
    <t>MEXICAN VOLCANIC BELTS / TRANS MEXICAN VOLCANIC BELT / NAYARIT / CERRO EL PALMOSO / NAYARIT LAVA / PACIFIC OCEAN</t>
  </si>
  <si>
    <t>samp. PADA_UP_H</t>
  </si>
  <si>
    <t>samp. 95281</t>
  </si>
  <si>
    <t>samp. ZLT88</t>
  </si>
  <si>
    <t>samp. 121B</t>
  </si>
  <si>
    <t>samp. SN-43</t>
  </si>
  <si>
    <t>samp. 43</t>
  </si>
  <si>
    <t>samp. 338</t>
  </si>
  <si>
    <t>samp. Z-227</t>
  </si>
  <si>
    <t>samp. MAS-144</t>
  </si>
  <si>
    <t>samp. CG-4B^</t>
  </si>
  <si>
    <t>samp. CO 56</t>
  </si>
  <si>
    <t>samp. COL-99B</t>
  </si>
  <si>
    <t>samp. 110</t>
  </si>
  <si>
    <t>samp. PO90</t>
  </si>
  <si>
    <t>samp. 96346</t>
  </si>
  <si>
    <t>samp. Z-390</t>
  </si>
  <si>
    <t>samp. MT32</t>
  </si>
  <si>
    <t>samp. CH56</t>
  </si>
  <si>
    <t>samp. FP-5-49</t>
  </si>
  <si>
    <t>samp. 96D4-A1</t>
  </si>
  <si>
    <t>samp. 556</t>
  </si>
  <si>
    <t>samp. CH60</t>
  </si>
  <si>
    <t>samp. AJ-07-24</t>
  </si>
  <si>
    <t>samp. SPC 35</t>
  </si>
  <si>
    <t>samp. 718</t>
  </si>
  <si>
    <t>samp. PAR-10</t>
  </si>
  <si>
    <t>samp. JCG36</t>
  </si>
  <si>
    <t>samp. BC00-28</t>
  </si>
  <si>
    <t>samp. COL1818-5</t>
  </si>
  <si>
    <t>samp. MX61</t>
  </si>
  <si>
    <t>samp. IXT-10</t>
  </si>
  <si>
    <t>samp. COL1913-2</t>
  </si>
  <si>
    <t>samp. 130305</t>
  </si>
  <si>
    <t>samp. MQ30</t>
  </si>
  <si>
    <t>samp. COL-52</t>
  </si>
  <si>
    <t>samp. OM2</t>
  </si>
  <si>
    <t>samp. 96352</t>
  </si>
  <si>
    <t>samp. GL39</t>
  </si>
  <si>
    <t>samp. SPC 14</t>
  </si>
  <si>
    <t>samp. M81-12</t>
  </si>
  <si>
    <t>samp. 210404</t>
  </si>
  <si>
    <t>samp. 144</t>
  </si>
  <si>
    <t>samp. 31004</t>
  </si>
  <si>
    <t>samp. QRO-99-40</t>
  </si>
  <si>
    <t>MEXICAN VOLCANIC BELTS / TRANS MEXICAN VOLCANIC BELT / QUERETARO / QUERETARO VOLCANIC SUCCESSIOIN / PACIFIC OCEAN</t>
  </si>
  <si>
    <t>samp. CHI05</t>
  </si>
  <si>
    <t>MEXICAN VOLCANIC BELTS / TRANS MEXICAN VOLCANIC BELT / MORELOS / CHICHINAUTZIN VOLCANIC FIELD - PELADO / PACIFIC OCEAN</t>
  </si>
  <si>
    <t>samp. A3-08</t>
  </si>
  <si>
    <t>samp. Z-621</t>
  </si>
  <si>
    <t>samp. VFC9636P</t>
  </si>
  <si>
    <t>samp. COL-53</t>
  </si>
  <si>
    <t>samp. 1198/E</t>
  </si>
  <si>
    <t>samp. GL 19</t>
  </si>
  <si>
    <t>samp. A2-04</t>
  </si>
  <si>
    <t>samp. COL-51</t>
  </si>
  <si>
    <t>samp. PE-7</t>
  </si>
  <si>
    <t>samp. PED-ZAC-2</t>
  </si>
  <si>
    <t>samp. SPC 34</t>
  </si>
  <si>
    <t>samp. LA CALABAZA-2</t>
  </si>
  <si>
    <t>samp. 326</t>
  </si>
  <si>
    <t>samp. NE 3</t>
  </si>
  <si>
    <t>samp. COL1913-4</t>
  </si>
  <si>
    <t>samp. VFC9501P</t>
  </si>
  <si>
    <t>samp. CO92</t>
  </si>
  <si>
    <t>samp. F20A</t>
  </si>
  <si>
    <t>samp. 30.APR.96</t>
  </si>
  <si>
    <t>samp. ZIT-99-20</t>
  </si>
  <si>
    <t>samp. VFC9580P</t>
  </si>
  <si>
    <t>samp. COL-54</t>
  </si>
  <si>
    <t>samp. SPC 33</t>
  </si>
  <si>
    <t>samp. CAM17</t>
  </si>
  <si>
    <t>samp. 241297/XA</t>
  </si>
  <si>
    <t>samp. SPC17</t>
  </si>
  <si>
    <t>MEXICAN VOLCANIC BELTS / TRANS MEXICAN VOLCANIC BELT / NAYARIT / SAN PEDRO/CERRO GRANDE / AMADO NERVO FLOWS / PACIFIC OCEAN</t>
  </si>
  <si>
    <t>samp. SPC 17</t>
  </si>
  <si>
    <t>HAWAIITE, OLIVINE</t>
  </si>
  <si>
    <t xml:space="preserve"> [6516] VERMA S. P. (1985)</t>
  </si>
  <si>
    <t>samp. S6</t>
  </si>
  <si>
    <t>samp. STA1</t>
  </si>
  <si>
    <t>samp. M.176</t>
  </si>
  <si>
    <t>samp. COL-02A</t>
  </si>
  <si>
    <t>samp. NT46</t>
  </si>
  <si>
    <t>MEXICAN VOLCANIC BELTS / TRANS MEXICAN VOLCANIC BELT / VERACRUZ / ALTO LUCERO / PACIFIC OCEAN</t>
  </si>
  <si>
    <t>samp. 95-C3A</t>
  </si>
  <si>
    <t>samp. COL-50</t>
  </si>
  <si>
    <t>samp. PE-11</t>
  </si>
  <si>
    <t>samp. 251</t>
  </si>
  <si>
    <t>MEXICAN VOLCANIC BELTS / TRANS MEXICAN VOLCANIC BELT / MORELOS / CHICHINAUTZIN VOLCANIC FIELD - EL MUNECO / PACIFIC OCEAN</t>
  </si>
  <si>
    <t>samp. PE-2</t>
  </si>
  <si>
    <t>samp. 9430</t>
  </si>
  <si>
    <t>samp. M82-4</t>
  </si>
  <si>
    <t>MEXICAN VOLCANIC BELTS / TRANS MEXICAN VOLCANIC BELT / COLIMA VOLCANIC COMPLEX / CANTARO / PACIFIC OCEAN</t>
  </si>
  <si>
    <t>samp. QRO-99-50</t>
  </si>
  <si>
    <t>samp. BHC-17</t>
  </si>
  <si>
    <t>samp. COL1913-3</t>
  </si>
  <si>
    <t>samp. MQ11</t>
  </si>
  <si>
    <t>samp. SPC77</t>
  </si>
  <si>
    <t>samp. SPC 77</t>
  </si>
  <si>
    <t>samp. 154</t>
  </si>
  <si>
    <t>MEXICAN VOLCANIC BELTS / TRANS MEXICAN VOLCANIC BELT / MORELOS / CHICHINAUTZIN VOLCANIC FIELD - TEUHTLI / PACIFIC OCEAN</t>
  </si>
  <si>
    <t>samp. R-16</t>
  </si>
  <si>
    <t>samp. 571B</t>
  </si>
  <si>
    <t>MEXICAN VOLCANIC BELTS / TRANS MEXICAN VOLCANIC BELT / MICHOACAN / MICHOACAN-GUANAJUATO VOLCANIC FIELD - CERRO EL MELON / PACIFIC OCEAN</t>
  </si>
  <si>
    <t>samp. H-571B</t>
  </si>
  <si>
    <t>samp. NT27</t>
  </si>
  <si>
    <t>samp. NT 27</t>
  </si>
  <si>
    <t>samp. 1004-420</t>
  </si>
  <si>
    <t>samp. VFC9639P</t>
  </si>
  <si>
    <t>samp. LH06</t>
  </si>
  <si>
    <t>samp. SPC64</t>
  </si>
  <si>
    <t>samp. SPC 64</t>
  </si>
  <si>
    <t>samp. QRO-04-15</t>
  </si>
  <si>
    <t>samp. CAM22</t>
  </si>
  <si>
    <t>samp. P-5</t>
  </si>
  <si>
    <t>samp. R-15</t>
  </si>
  <si>
    <t>MEXICAN VOLCANIC BELTS / SIERRA MADRE OCCIDENTAL / DURANGO / METATES FORMATION / PACIFIC OCEAN</t>
  </si>
  <si>
    <t>samp. PDLA82-29</t>
  </si>
  <si>
    <t>samp. SPC71</t>
  </si>
  <si>
    <t>samp. SPC 71</t>
  </si>
  <si>
    <t xml:space="preserve"> [5159] SIEBERT L. (2002)</t>
  </si>
  <si>
    <t>samp. CP-48B</t>
  </si>
  <si>
    <t>MEXICAN VOLCANIC BELTS / TRANS MEXICAN VOLCANIC BELT / VERACRUZ / EL VOLCANCILLO / PACIFIC OCEAN</t>
  </si>
  <si>
    <t>samp. COL-45</t>
  </si>
  <si>
    <t>samp. MQ32</t>
  </si>
  <si>
    <t>samp. BHC-42</t>
  </si>
  <si>
    <t>samp. CG-11A</t>
  </si>
  <si>
    <t xml:space="preserve"> [15339] LUHR J. F. (1985)</t>
  </si>
  <si>
    <t>samp. M79-150</t>
  </si>
  <si>
    <t>MEXICAN VOLCANIC BELTS / WESTERN MEXICAN VOLCANIC BELT / JALISCO / SOUTHERN GUADALAJARA VOLCANIC CHAIN / PACIFIC OCEAN</t>
  </si>
  <si>
    <t>samp. 327</t>
  </si>
  <si>
    <t>samp. SPC1</t>
  </si>
  <si>
    <t>samp. F 19</t>
  </si>
  <si>
    <t>samp. CO 35</t>
  </si>
  <si>
    <t>samp. PED-JAL-21</t>
  </si>
  <si>
    <t>samp. W-48-5 (116289-13)</t>
  </si>
  <si>
    <t>samp. 422B</t>
  </si>
  <si>
    <t>MEXICAN VOLCANIC BELTS / TRANS MEXICAN VOLCANIC BELT / MICHOACAN / MICHOACAN-GUANAJUATO VOLCANIC FIELD - EL ESTRIBO / PACIFIC OCEAN</t>
  </si>
  <si>
    <t>samp. H-422B</t>
  </si>
  <si>
    <t>samp. COL-04A</t>
  </si>
  <si>
    <t>samp. A2-06</t>
  </si>
  <si>
    <t>samp. COL-47</t>
  </si>
  <si>
    <t>samp. BHC-41</t>
  </si>
  <si>
    <t xml:space="preserve"> [15845] SOSA-CEBALLOS G. (2012)</t>
  </si>
  <si>
    <t>samp. MT(OP)</t>
  </si>
  <si>
    <t>samp. MX49</t>
  </si>
  <si>
    <t>samp. PO100</t>
  </si>
  <si>
    <t xml:space="preserve"> [3615] BLATTER D. L. (1998)</t>
  </si>
  <si>
    <t>samp. Z-221</t>
  </si>
  <si>
    <t>samp. Z-705</t>
  </si>
  <si>
    <t>samp. 9476</t>
  </si>
  <si>
    <t>MEXICAN VOLCANIC BELTS / TRANS MEXICAN VOLCANIC BELT / MEXICO / CHICHINAUTZIN VOLCANIC FIELD - CERRO TRES CUMBRES / PACIFIC OCEAN</t>
  </si>
  <si>
    <t xml:space="preserve"> [3841] LUHR J. F. (1988)</t>
  </si>
  <si>
    <t>samp. S-8.0</t>
  </si>
  <si>
    <t>samp. MILAGRO6</t>
  </si>
  <si>
    <t>samp. BHC-30</t>
  </si>
  <si>
    <t>samp. A3-05</t>
  </si>
  <si>
    <t>samp. VFC9636S</t>
  </si>
  <si>
    <t>samp. COL-01C</t>
  </si>
  <si>
    <t>samp. COL-31</t>
  </si>
  <si>
    <t>samp. 30496/RXT</t>
  </si>
  <si>
    <t>samp. MX0004</t>
  </si>
  <si>
    <t>samp. R-11</t>
  </si>
  <si>
    <t>samp. SPC29</t>
  </si>
  <si>
    <t>samp. MQ55</t>
  </si>
  <si>
    <t>samp. HUSIT-33</t>
  </si>
  <si>
    <t>samp. 96-0913-107</t>
  </si>
  <si>
    <t>samp. W-47-30 (116289-12)</t>
  </si>
  <si>
    <t>samp. MX0038</t>
  </si>
  <si>
    <t>samp. LH47</t>
  </si>
  <si>
    <t>samp. S5B</t>
  </si>
  <si>
    <t>samp. SPC 2</t>
  </si>
  <si>
    <t>samp. BHC-09</t>
  </si>
  <si>
    <t>samp. 183-72</t>
  </si>
  <si>
    <t>samp. Z-620</t>
  </si>
  <si>
    <t>samp. R-8</t>
  </si>
  <si>
    <t>samp. MILAGRO4</t>
  </si>
  <si>
    <t>samp. BH-03</t>
  </si>
  <si>
    <t>samp. 1004-415</t>
  </si>
  <si>
    <t>samp. COL-48</t>
  </si>
  <si>
    <t>samp. 97-24</t>
  </si>
  <si>
    <t>samp. SPC18</t>
  </si>
  <si>
    <t>samp. SPC 18</t>
  </si>
  <si>
    <t>samp. PAR-8</t>
  </si>
  <si>
    <t>samp. SPC81</t>
  </si>
  <si>
    <t>samp. AJ-07-14</t>
  </si>
  <si>
    <t>samp. SPC 3</t>
  </si>
  <si>
    <t>samp. 228</t>
  </si>
  <si>
    <t>samp. SN-47</t>
  </si>
  <si>
    <t>samp. 345</t>
  </si>
  <si>
    <t>samp. CO 57</t>
  </si>
  <si>
    <t>samp. F18B</t>
  </si>
  <si>
    <t>samp. MQ27</t>
  </si>
  <si>
    <t>samp. CO 46</t>
  </si>
  <si>
    <t>samp. PO43</t>
  </si>
  <si>
    <t>samp. ZIT-99-28</t>
  </si>
  <si>
    <t>samp. BHC-11</t>
  </si>
  <si>
    <t>samp. 1004-421</t>
  </si>
  <si>
    <t>samp. QRO-99-29</t>
  </si>
  <si>
    <t>samp. MQ28</t>
  </si>
  <si>
    <t>samp. CAM16</t>
  </si>
  <si>
    <t>samp. R-10</t>
  </si>
  <si>
    <t>DACITE, CLINOPYROXENE-ORTHOPYROXENE-HORNBLENDE</t>
  </si>
  <si>
    <t>samp. CHI08</t>
  </si>
  <si>
    <t>samp. HUSIT-15</t>
  </si>
  <si>
    <t>samp. COL1913-1</t>
  </si>
  <si>
    <t>samp. AM-19B</t>
  </si>
  <si>
    <t>samp. 220201</t>
  </si>
  <si>
    <t>samp. 95112LP</t>
  </si>
  <si>
    <t>samp. M79-153A</t>
  </si>
  <si>
    <t>samp. COL15</t>
  </si>
  <si>
    <t>samp. SPC82</t>
  </si>
  <si>
    <t>samp. SPC 82</t>
  </si>
  <si>
    <t>samp. Z-509</t>
  </si>
  <si>
    <t xml:space="preserve"> [6910] BLATTER D. L. (1998)</t>
  </si>
  <si>
    <t>samp. MX0039</t>
  </si>
  <si>
    <t>samp. MQ25</t>
  </si>
  <si>
    <t>samp. PAR-9</t>
  </si>
  <si>
    <t>samp. PO42</t>
  </si>
  <si>
    <t>samp. BHC-07</t>
  </si>
  <si>
    <t>samp. Z-111</t>
  </si>
  <si>
    <t>samp. QR-99-47</t>
  </si>
  <si>
    <t>samp. CP-75</t>
  </si>
  <si>
    <t>samp. IXT-5</t>
  </si>
  <si>
    <t>samp. MX0033</t>
  </si>
  <si>
    <t>samp. 30697/AM</t>
  </si>
  <si>
    <t>samp. 280</t>
  </si>
  <si>
    <t>MEXICAN VOLCANIC BELTS / TRANS MEXICAN VOLCANIC BELT / MORELOS / CHICHINAUTZIN VOLCANIC FIELD - HOLOTEPEC / PACIFIC OCEAN</t>
  </si>
  <si>
    <t>samp. BHC-47</t>
  </si>
  <si>
    <t>samp. COMP-5</t>
  </si>
  <si>
    <t>samp. JAL-06-25</t>
  </si>
  <si>
    <t>samp. 11298/D</t>
  </si>
  <si>
    <t>samp. PEL3C</t>
  </si>
  <si>
    <t>samp. 399</t>
  </si>
  <si>
    <t xml:space="preserve"> [4934] CHESLEY J. T. (2002)</t>
  </si>
  <si>
    <t>samp. MGV10</t>
  </si>
  <si>
    <t>samp. COMP-11</t>
  </si>
  <si>
    <t>samp. ZIT-99-10</t>
  </si>
  <si>
    <t>samp. Z-110</t>
  </si>
  <si>
    <t>samp. ZIT-99-27</t>
  </si>
  <si>
    <t>samp. P-2</t>
  </si>
  <si>
    <t>samp. MQ22</t>
  </si>
  <si>
    <t>samp. LH07</t>
  </si>
  <si>
    <t>samp. 1198/AT</t>
  </si>
  <si>
    <t>samp. PE-12</t>
  </si>
  <si>
    <t>samp. COL1913-5</t>
  </si>
  <si>
    <t>samp. COL-02C</t>
  </si>
  <si>
    <t xml:space="preserve"> [10607] MUKASA S. B. (2007)</t>
  </si>
  <si>
    <t>samp. CHI09</t>
  </si>
  <si>
    <t>MEXICAN VOLCANIC BELTS / TRANS MEXICAN VOLCANIC BELT / MORELOS / CHICHINAUTZIN VOLCANIC FIELD - TRES CRUCES / PACIFIC OCEAN</t>
  </si>
  <si>
    <t>samp. BHC-01</t>
  </si>
  <si>
    <t>samp. SPC48</t>
  </si>
  <si>
    <t>samp. SPC 48</t>
  </si>
  <si>
    <t>samp. M79-146</t>
  </si>
  <si>
    <t>samp. LH10</t>
  </si>
  <si>
    <t>samp. SPC83</t>
  </si>
  <si>
    <t>samp. SPC 83</t>
  </si>
  <si>
    <t>samp. 301296-CB</t>
  </si>
  <si>
    <t>samp. BHC-14</t>
  </si>
  <si>
    <t>samp. MX54</t>
  </si>
  <si>
    <t xml:space="preserve"> [15388] AGUSTIN-FLORES J. (2011)</t>
  </si>
  <si>
    <t>samp. 0527</t>
  </si>
  <si>
    <t>MEXICAN VOLCANIC BELTS / TRANS MEXICAN VOLCANIC BELT / MORELOS / DOS CERROS / PACIFIC OCEAN</t>
  </si>
  <si>
    <t>samp. CH27</t>
  </si>
  <si>
    <t xml:space="preserve"> [9156] BELLON H. (2006)</t>
  </si>
  <si>
    <t>samp. 99-24</t>
  </si>
  <si>
    <t>samp. 250</t>
  </si>
  <si>
    <t>MEXICAN VOLCANIC BELTS / TRANS MEXICAN VOLCANIC BELT / MORELOS / CHICHINAUTZIN VOLCANIC FIELD - JUMENTO / PACIFIC OCEAN</t>
  </si>
  <si>
    <t>samp. QRO-99-38</t>
  </si>
  <si>
    <t>samp. 558A</t>
  </si>
  <si>
    <t>MEXICAN VOLCANIC BELTS / TRANS MEXICAN VOLCANIC BELT / MICHOACAN / MICHOACAN-GUANAJUATO VOLCANIC FIELD - LA CAL / PACIFIC OCEAN</t>
  </si>
  <si>
    <t>samp. H-558A</t>
  </si>
  <si>
    <t>samp. XICO CONE</t>
  </si>
  <si>
    <t>samp. SPC50</t>
  </si>
  <si>
    <t>samp. SPC 50</t>
  </si>
  <si>
    <t>samp. TEQ37</t>
  </si>
  <si>
    <t xml:space="preserve"> [3621] LUHR J. F. (1985)</t>
  </si>
  <si>
    <t>samp. JOR28</t>
  </si>
  <si>
    <t>samp. 0103D</t>
  </si>
  <si>
    <t>samp. 95249</t>
  </si>
  <si>
    <t>samp. QR-99-48</t>
  </si>
  <si>
    <t>samp. NT43</t>
  </si>
  <si>
    <t>samp. JAL-05-11</t>
  </si>
  <si>
    <t>samp. PED-JAL-14</t>
  </si>
  <si>
    <t>samp. MILAGRO5</t>
  </si>
  <si>
    <t>samp. CO 70</t>
  </si>
  <si>
    <t>samp. Z-114</t>
  </si>
  <si>
    <t>samp. MX0050</t>
  </si>
  <si>
    <t>samp. Z-112</t>
  </si>
  <si>
    <t>samp. JAL-05-22</t>
  </si>
  <si>
    <t>samp. 1158</t>
  </si>
  <si>
    <t>samp. ESTROPAJO CONE</t>
  </si>
  <si>
    <t>samp. MQ48</t>
  </si>
  <si>
    <t>samp. M79-154B</t>
  </si>
  <si>
    <t>samp. M79-149</t>
  </si>
  <si>
    <t>samp. A1-01</t>
  </si>
  <si>
    <t>samp. SPC 154</t>
  </si>
  <si>
    <t>samp. 9245</t>
  </si>
  <si>
    <t>samp. SPC6</t>
  </si>
  <si>
    <t>samp. A2-26</t>
  </si>
  <si>
    <t>samp. ZIT65</t>
  </si>
  <si>
    <t>samp. 1049</t>
  </si>
  <si>
    <t>samp. VC12</t>
  </si>
  <si>
    <t>samp. MX85</t>
  </si>
  <si>
    <t>samp. P-9</t>
  </si>
  <si>
    <t>samp. BHC-35</t>
  </si>
  <si>
    <t>samp. KB 89-72</t>
  </si>
  <si>
    <t>samp. BHC-02</t>
  </si>
  <si>
    <t>samp. BHC-29</t>
  </si>
  <si>
    <t>samp. PED-JAL-11</t>
  </si>
  <si>
    <t>samp. MAS-200</t>
  </si>
  <si>
    <t>samp. 259</t>
  </si>
  <si>
    <t>samp. BHC-46</t>
  </si>
  <si>
    <t>samp. CH46</t>
  </si>
  <si>
    <t>samp. NT50</t>
  </si>
  <si>
    <t>samp. SLG98-46</t>
  </si>
  <si>
    <t>samp. MQ56</t>
  </si>
  <si>
    <t>samp. 6LATE</t>
  </si>
  <si>
    <t>samp. NT 50</t>
  </si>
  <si>
    <t>samp. RMS5</t>
  </si>
  <si>
    <t>samp. TEP 13</t>
  </si>
  <si>
    <t>MEXICAN VOLCANIC BELTS / TRANS MEXICAN VOLCANIC BELT / NAYARIT / PUNTA RAZA-PUNTA MITA LAVAS / PACIFIC OCEAN</t>
  </si>
  <si>
    <t>samp. SA-98</t>
  </si>
  <si>
    <t>samp. 0536</t>
  </si>
  <si>
    <t>samp. A2-16</t>
  </si>
  <si>
    <t>samp. A2-07</t>
  </si>
  <si>
    <t>samp. MX47</t>
  </si>
  <si>
    <t>samp. PS111</t>
  </si>
  <si>
    <t>samp. CH71</t>
  </si>
  <si>
    <t>samp. ESP1</t>
  </si>
  <si>
    <t>samp. AM-78</t>
  </si>
  <si>
    <t>samp. 510T</t>
  </si>
  <si>
    <t>samp. H-510T</t>
  </si>
  <si>
    <t>samp. NH21</t>
  </si>
  <si>
    <t>samp. CHI11</t>
  </si>
  <si>
    <t>MEXICAN VOLCANIC BELTS / TRANS MEXICAN VOLCANIC BELT / MORELOS / CHICHINAUTZIN VOLCANIC FIELD - TETEPETL / PACIFIC OCEAN</t>
  </si>
  <si>
    <t>samp. 331</t>
  </si>
  <si>
    <t>samp. NT61</t>
  </si>
  <si>
    <t>samp. CO96-27</t>
  </si>
  <si>
    <t>samp. 416</t>
  </si>
  <si>
    <t>samp. F 23</t>
  </si>
  <si>
    <t>samp. COL-99-E</t>
  </si>
  <si>
    <t>samp. ZIT-99-9</t>
  </si>
  <si>
    <t>samp. JAL-05-27</t>
  </si>
  <si>
    <t>samp. Z-115</t>
  </si>
  <si>
    <t>samp. Z-106</t>
  </si>
  <si>
    <t>samp. IXT-7</t>
  </si>
  <si>
    <t>samp. 0503</t>
  </si>
  <si>
    <t>samp. M79-147B</t>
  </si>
  <si>
    <t xml:space="preserve"> [4682] LUHR J. F. (2001)</t>
  </si>
  <si>
    <t>samp. 116301-4</t>
  </si>
  <si>
    <t>samp. MX0017</t>
  </si>
  <si>
    <t>samp. 9490G</t>
  </si>
  <si>
    <t>samp. TEP 12</t>
  </si>
  <si>
    <t>samp. NT49</t>
  </si>
  <si>
    <t xml:space="preserve"> [4576] VERMA S. P. (1993)</t>
  </si>
  <si>
    <t>samp. COL-30</t>
  </si>
  <si>
    <t>samp. 95132TA-4</t>
  </si>
  <si>
    <t>samp. JAJ1</t>
  </si>
  <si>
    <t>samp. Z-728</t>
  </si>
  <si>
    <t>samp. BH-02</t>
  </si>
  <si>
    <t>samp. BHC-36</t>
  </si>
  <si>
    <t>samp. GL 12</t>
  </si>
  <si>
    <t>MEXICAN VOLCANIC BELTS / TRANS MEXICAN VOLCANIC BELT / HIDALGO / QUERETARO VOLCANIC SUCCESSIOIN / PACIFIC OCEAN</t>
  </si>
  <si>
    <t>samp. CH16</t>
  </si>
  <si>
    <t>samp. 180202</t>
  </si>
  <si>
    <t>samp. A2-25</t>
  </si>
  <si>
    <t>samp. PE-5</t>
  </si>
  <si>
    <t>samp. 96351</t>
  </si>
  <si>
    <t>samp. A2-22</t>
  </si>
  <si>
    <t>samp. BHC-40</t>
  </si>
  <si>
    <t>samp. LH04</t>
  </si>
  <si>
    <t>samp. EAP10</t>
  </si>
  <si>
    <t>samp. TEP 5</t>
  </si>
  <si>
    <t>MEXICAN VOLCANIC BELTS / TRANS MEXICAN VOLCANIC BELT / NAYARIT / TEPIC PLATEAU LAVAS / PACIFIC OCEAN</t>
  </si>
  <si>
    <t>samp. R-6</t>
  </si>
  <si>
    <t>samp. H-555A</t>
  </si>
  <si>
    <t>samp. 555A</t>
  </si>
  <si>
    <t>samp. BHC-39</t>
  </si>
  <si>
    <t>samp. MAS-178</t>
  </si>
  <si>
    <t>samp. 236</t>
  </si>
  <si>
    <t>samp. SPC6A</t>
  </si>
  <si>
    <t>samp. SPC 6A</t>
  </si>
  <si>
    <t>samp. AJ-07-26</t>
  </si>
  <si>
    <t>samp. P-3</t>
  </si>
  <si>
    <t>samp. Z-348</t>
  </si>
  <si>
    <t>samp. VA01</t>
  </si>
  <si>
    <t>samp. QRO-99-36</t>
  </si>
  <si>
    <t>samp. RL-326</t>
  </si>
  <si>
    <t>samp. F24</t>
  </si>
  <si>
    <t>samp. F28</t>
  </si>
  <si>
    <t>samp. JQM-8</t>
  </si>
  <si>
    <t>samp. COL-01B</t>
  </si>
  <si>
    <t>samp. CO 66</t>
  </si>
  <si>
    <t>samp. PO62</t>
  </si>
  <si>
    <t>samp. TEO1</t>
  </si>
  <si>
    <t>samp. 305</t>
  </si>
  <si>
    <t>MEXICAN VOLCANIC BELTS / TRANS MEXICAN VOLCANIC BELT / MORELOS / CHICHINAUTZIN VOLCANIC FIELD - CERRO TRES CUMBRES / PACIFIC OCEAN</t>
  </si>
  <si>
    <t>samp. Z-109</t>
  </si>
  <si>
    <t>samp. CP-013</t>
  </si>
  <si>
    <t>samp. PDLA82-37</t>
  </si>
  <si>
    <t>samp. TAL26</t>
  </si>
  <si>
    <t>samp. H-622</t>
  </si>
  <si>
    <t>samp. CHG05</t>
  </si>
  <si>
    <t>samp. MAS-121</t>
  </si>
  <si>
    <t>samp. BC 99-140</t>
  </si>
  <si>
    <t>samp. MQ40</t>
  </si>
  <si>
    <t>samp. 302</t>
  </si>
  <si>
    <t>samp. CP-40</t>
  </si>
  <si>
    <t>samp. C2-03</t>
  </si>
  <si>
    <t>MEXICAN VOLCANIC BELTS / TRANS MEXICAN VOLCANIC BELT / MORELOS / CHICHINAUTZIN VOLCANIC FIELD - OCOTEPEC / PACIFIC OCEAN</t>
  </si>
  <si>
    <t>samp. SPC9</t>
  </si>
  <si>
    <t>samp. 0525</t>
  </si>
  <si>
    <t>samp. MX2017</t>
  </si>
  <si>
    <t>samp. A2-08</t>
  </si>
  <si>
    <t>samp. 95132TA-5</t>
  </si>
  <si>
    <t>samp. EAP47</t>
  </si>
  <si>
    <t>samp. CO96-30</t>
  </si>
  <si>
    <t>samp. BC 99-139</t>
  </si>
  <si>
    <t>samp. CH54</t>
  </si>
  <si>
    <t>samp. W-47-19</t>
  </si>
  <si>
    <t>samp. B2-02</t>
  </si>
  <si>
    <t>samp. BHC-44</t>
  </si>
  <si>
    <t>samp. Z-707</t>
  </si>
  <si>
    <t>samp. 146</t>
  </si>
  <si>
    <t>MEXICAN VOLCANIC BELTS / TRANS MEXICAN VOLCANIC BELT / MORELOS / CHICHINAUTZIN VOLCANIC FIELD - TIOGA / PACIFIC OCEAN</t>
  </si>
  <si>
    <t>samp. 99-11</t>
  </si>
  <si>
    <t>samp. S5</t>
  </si>
  <si>
    <t>samp. 277</t>
  </si>
  <si>
    <t>MEXICAN VOLCANIC BELTS / TRANS MEXICAN VOLCANIC BELT / MORELOS / CHICHINAUTZIN VOLCANIC FIELD - TENANGO / PACIFIC OCEAN</t>
  </si>
  <si>
    <t>samp. 9463TF</t>
  </si>
  <si>
    <t>samp. 9428</t>
  </si>
  <si>
    <t>samp. SAJR-65</t>
  </si>
  <si>
    <t>samp. U38</t>
  </si>
  <si>
    <t>samp. IXT-27</t>
  </si>
  <si>
    <t>samp. BHC-33</t>
  </si>
  <si>
    <t>samp. LH62</t>
  </si>
  <si>
    <t>samp. 1000</t>
  </si>
  <si>
    <t>MEXICAN VOLCANIC BELTS / TRANS MEXICAN VOLCANIC BELT / MICHOACAN / MICHOACAN-GUANAJUATO VOLCANIC FIELD - VOLCAN GRANDE / PACIFIC OCEAN</t>
  </si>
  <si>
    <t>samp. MILAGRO3</t>
  </si>
  <si>
    <t>samp. JAL-05-01</t>
  </si>
  <si>
    <t>samp. CH47</t>
  </si>
  <si>
    <t>samp. MGV9</t>
  </si>
  <si>
    <t>samp. CO75</t>
  </si>
  <si>
    <t>samp. CO 32</t>
  </si>
  <si>
    <t>samp. CO77</t>
  </si>
  <si>
    <t>samp. CO 77</t>
  </si>
  <si>
    <t>samp. F21A</t>
  </si>
  <si>
    <t>samp. GT</t>
  </si>
  <si>
    <t>samp. MT(MP)</t>
  </si>
  <si>
    <t>samp. CO 146</t>
  </si>
  <si>
    <t>samp. 111</t>
  </si>
  <si>
    <t>samp. Z-113</t>
  </si>
  <si>
    <t>samp. CB1 N4</t>
  </si>
  <si>
    <t>samp. QRO-04-18</t>
  </si>
  <si>
    <t>samp. 9598</t>
  </si>
  <si>
    <t>samp. M79-152</t>
  </si>
  <si>
    <t>samp. 96341A</t>
  </si>
  <si>
    <t>samp. MX0041</t>
  </si>
  <si>
    <t>samp. SPC61</t>
  </si>
  <si>
    <t>samp. SPC 61</t>
  </si>
  <si>
    <t>samp. MQ 4</t>
  </si>
  <si>
    <t>samp. MQ4</t>
  </si>
  <si>
    <t>samp. P-2007-17</t>
  </si>
  <si>
    <t>samp. JOR11</t>
  </si>
  <si>
    <t>BASALT, TRACHYTIC</t>
  </si>
  <si>
    <t>samp. 1198/F</t>
  </si>
  <si>
    <t>samp. 276</t>
  </si>
  <si>
    <t>samp. 151</t>
  </si>
  <si>
    <t>samp. 278</t>
  </si>
  <si>
    <t>samp. P-2007-11</t>
  </si>
  <si>
    <t>samp. 5LATE</t>
  </si>
  <si>
    <t xml:space="preserve"> [11188] RIGHTER K. (2008)</t>
  </si>
  <si>
    <t>samp. PDO-36</t>
  </si>
  <si>
    <t>samp. SAM-32</t>
  </si>
  <si>
    <t>samp. NT 12</t>
  </si>
  <si>
    <t>samp. SPC49</t>
  </si>
  <si>
    <t>samp. SPC 49</t>
  </si>
  <si>
    <t>samp. 96349</t>
  </si>
  <si>
    <t>samp. S7A</t>
  </si>
  <si>
    <t>samp. SPC109</t>
  </si>
  <si>
    <t>samp. SPC 109</t>
  </si>
  <si>
    <t>samp. BHC-15</t>
  </si>
  <si>
    <t>samp. U39</t>
  </si>
  <si>
    <t>samp. BHC-45</t>
  </si>
  <si>
    <t>samp. MX0040</t>
  </si>
  <si>
    <t>samp. 439</t>
  </si>
  <si>
    <t>samp. H-439</t>
  </si>
  <si>
    <t>samp. PS-99-18</t>
  </si>
  <si>
    <t>samp. M79-148</t>
  </si>
  <si>
    <t>samp. CG-8O</t>
  </si>
  <si>
    <t>samp. SPC51</t>
  </si>
  <si>
    <t>samp. SPC 51</t>
  </si>
  <si>
    <t>samp. KR-260</t>
  </si>
  <si>
    <t>samp. MX46</t>
  </si>
  <si>
    <t>samp. PED-JAL-20</t>
  </si>
  <si>
    <t>samp. SA-18</t>
  </si>
  <si>
    <t>samp. Y7606</t>
  </si>
  <si>
    <t>samp. JAL-05-03</t>
  </si>
  <si>
    <t>samp. JAL-05-05</t>
  </si>
  <si>
    <t>samp. AY-503</t>
  </si>
  <si>
    <t>samp. PO53</t>
  </si>
  <si>
    <t>samp. CH40</t>
  </si>
  <si>
    <t>samp. MQ31</t>
  </si>
  <si>
    <t>samp. 96336B</t>
  </si>
  <si>
    <t>samp. BHC-22</t>
  </si>
  <si>
    <t>samp. HU-31</t>
  </si>
  <si>
    <t>samp. U16</t>
  </si>
  <si>
    <t>MEXICAN VOLCANIC BELTS / TRANS MEXICAN VOLCANIC BELT / VERACRUZ / CERRO MALPAFS / PACIFIC OCEAN</t>
  </si>
  <si>
    <t>samp. 96335</t>
  </si>
  <si>
    <t>samp. 10LATE</t>
  </si>
  <si>
    <t>samp. SJ07A</t>
  </si>
  <si>
    <t>samp. NT51</t>
  </si>
  <si>
    <t>MEXICAN VOLCANIC BELTS / TRANS MEXICAN VOLCANIC BELT / VERACRUZ / COATEPEC / PACIFIC OCEAN</t>
  </si>
  <si>
    <t>samp. PAR-5</t>
  </si>
  <si>
    <t>samp. 99-06</t>
  </si>
  <si>
    <t>samp. AY-504</t>
  </si>
  <si>
    <t>samp. 99-34</t>
  </si>
  <si>
    <t>samp. MQ34</t>
  </si>
  <si>
    <t>samp. BVM-48</t>
  </si>
  <si>
    <t>samp. CO73</t>
  </si>
  <si>
    <t>samp. PO68</t>
  </si>
  <si>
    <t>samp. 983</t>
  </si>
  <si>
    <t>MEXICAN VOLCANIC BELTS / TRANS MEXICAN VOLCANIC BELT / MICHOACAN / MICHOACAN-GUANAJUATO VOLCANIC FIELD - CERRO CURIANE / PACIFIC OCEAN</t>
  </si>
  <si>
    <t>samp. NH16</t>
  </si>
  <si>
    <t>samp. 238</t>
  </si>
  <si>
    <t>TRACHYANDESITE, HORNBLENDE</t>
  </si>
  <si>
    <t>samp. AJ-07-13</t>
  </si>
  <si>
    <t>samp. CHI07</t>
  </si>
  <si>
    <t>MEXICAN VOLCANIC BELTS / TRANS MEXICAN VOLCANIC BELT / MORELOS / CHICHINAUTZIN VOLCANIC FIELD - MESA LAGUNA / PACIFIC OCEAN</t>
  </si>
  <si>
    <t>samp. M.8</t>
  </si>
  <si>
    <t xml:space="preserve"> [3618] LANGE R. A. (1990)</t>
  </si>
  <si>
    <t>samp. MAS8</t>
  </si>
  <si>
    <t>samp. 30ANSNIC</t>
  </si>
  <si>
    <t>samp. 96345</t>
  </si>
  <si>
    <t>samp. TIZ04</t>
  </si>
  <si>
    <t>samp. 275</t>
  </si>
  <si>
    <t>samp. MQ41</t>
  </si>
  <si>
    <t>samp. MAS-428</t>
  </si>
  <si>
    <t>samp. ZIT-99-24</t>
  </si>
  <si>
    <t>samp. 99-43</t>
  </si>
  <si>
    <t>samp. CO 72</t>
  </si>
  <si>
    <t>samp. VAL52</t>
  </si>
  <si>
    <t>samp. EAP08</t>
  </si>
  <si>
    <t>MEXICAN VOLCANIC BELTS / TRANS MEXICAN VOLCANIC BELT / VERACRUZ / POZA RICA-METLATOYUCA FLOWS / PACIFIC OCEAN</t>
  </si>
  <si>
    <t>samp. E.30</t>
  </si>
  <si>
    <t>samp. TEP 7</t>
  </si>
  <si>
    <t>samp. BHC-21</t>
  </si>
  <si>
    <t>samp. PADA_LO_6D</t>
  </si>
  <si>
    <t>samp. 99-47</t>
  </si>
  <si>
    <t>samp. CHG01</t>
  </si>
  <si>
    <t>samp. PINOLTEPEC CONE</t>
  </si>
  <si>
    <t>samp. 86/6-62</t>
  </si>
  <si>
    <t>samp. U49</t>
  </si>
  <si>
    <t>samp. U 49</t>
  </si>
  <si>
    <t>samp. PARASITIC CONE</t>
  </si>
  <si>
    <t>samp. 0507</t>
  </si>
  <si>
    <t>samp. EAP01</t>
  </si>
  <si>
    <t>samp. 5J05</t>
  </si>
  <si>
    <t>samp. Z-733</t>
  </si>
  <si>
    <t>samp. PS-99-20B</t>
  </si>
  <si>
    <t>samp. 432B</t>
  </si>
  <si>
    <t>samp. 91-72</t>
  </si>
  <si>
    <t>MEXICAN VOLCANIC BELTS / SIERRA MADRE OCCIDENTAL / DURANGO / GUADALUPE FORMATION / PACIFIC OCEAN</t>
  </si>
  <si>
    <t>samp. CH18</t>
  </si>
  <si>
    <t>samp. 99-10</t>
  </si>
  <si>
    <t>samp. U41.2</t>
  </si>
  <si>
    <t xml:space="preserve"> [12475] CARMICHAEL I. S. E. (2006)</t>
  </si>
  <si>
    <t>samp. 1002</t>
  </si>
  <si>
    <t>samp. SJ01</t>
  </si>
  <si>
    <t>samp. AJ-07-25</t>
  </si>
  <si>
    <t>samp. A2-21</t>
  </si>
  <si>
    <t>MEXICAN VOLCANIC BELTS / TRANS MEXICAN VOLCANIC BELT / MORELOS / CHICHINAUTZIN VOLCANIC FIELD - OYAMEYO / PACIFIC OCEAN</t>
  </si>
  <si>
    <t>samp. JAL-05-12</t>
  </si>
  <si>
    <t>samp. CH39</t>
  </si>
  <si>
    <t xml:space="preserve"> [3475] LUHR J. F. (1981)</t>
  </si>
  <si>
    <t>samp. 17B</t>
  </si>
  <si>
    <t>samp. JAL-07-01B</t>
  </si>
  <si>
    <t>samp. 1159</t>
  </si>
  <si>
    <t>samp. M79-147A</t>
  </si>
  <si>
    <t>samp. CO 45</t>
  </si>
  <si>
    <t>samp. JAL-07-32</t>
  </si>
  <si>
    <t>samp. JAL-07-33</t>
  </si>
  <si>
    <t>samp. ZIT-99-30</t>
  </si>
  <si>
    <t>samp. ZIT-99-1A</t>
  </si>
  <si>
    <t>samp. PZ-112</t>
  </si>
  <si>
    <t>samp. CP-49</t>
  </si>
  <si>
    <t>samp. BHC-06</t>
  </si>
  <si>
    <t>samp. MQ42</t>
  </si>
  <si>
    <t>samp. R17</t>
  </si>
  <si>
    <t>samp. MX33</t>
  </si>
  <si>
    <t>samp. EAP24</t>
  </si>
  <si>
    <t>samp. SPC20</t>
  </si>
  <si>
    <t>samp. SPC 20</t>
  </si>
  <si>
    <t>samp. U41.1</t>
  </si>
  <si>
    <t>samp. TEP1</t>
  </si>
  <si>
    <t>samp. AJ-07-4</t>
  </si>
  <si>
    <t>samp. JAL-99-23</t>
  </si>
  <si>
    <t>samp. 0526</t>
  </si>
  <si>
    <t>samp. S8</t>
  </si>
  <si>
    <t>samp. 35LATE</t>
  </si>
  <si>
    <t>samp. 96344</t>
  </si>
  <si>
    <t>samp. ZAV-3</t>
  </si>
  <si>
    <t>samp. JOR7</t>
  </si>
  <si>
    <t>samp. EAP23</t>
  </si>
  <si>
    <t>samp. Z-726</t>
  </si>
  <si>
    <t>samp. 279</t>
  </si>
  <si>
    <t>samp. CP-84C</t>
  </si>
  <si>
    <t>samp. COMP-20</t>
  </si>
  <si>
    <t>samp. M.7</t>
  </si>
  <si>
    <t>samp. MAS7</t>
  </si>
  <si>
    <t>samp. SLG98-40</t>
  </si>
  <si>
    <t>samp. 169</t>
  </si>
  <si>
    <t>samp. JAL-05-10</t>
  </si>
  <si>
    <t>samp. 96350A</t>
  </si>
  <si>
    <t>samp. 308</t>
  </si>
  <si>
    <t>samp. RGS-15</t>
  </si>
  <si>
    <t>samp. 0502</t>
  </si>
  <si>
    <t>samp. R10</t>
  </si>
  <si>
    <t>samp. BC00-16</t>
  </si>
  <si>
    <t>samp. LV-167</t>
  </si>
  <si>
    <t>samp. 97-44</t>
  </si>
  <si>
    <t>samp. BC97-36</t>
  </si>
  <si>
    <t>samp. 0504</t>
  </si>
  <si>
    <t>samp. 11298/A</t>
  </si>
  <si>
    <t>samp. S2</t>
  </si>
  <si>
    <t>samp. HU-51</t>
  </si>
  <si>
    <t>samp. JAL-06-19</t>
  </si>
  <si>
    <t>samp. 0509</t>
  </si>
  <si>
    <t>samp. JAL-06-24</t>
  </si>
  <si>
    <t>samp. 386</t>
  </si>
  <si>
    <t>samp. Z-732</t>
  </si>
  <si>
    <t>samp. U42</t>
  </si>
  <si>
    <t>samp. 0508</t>
  </si>
  <si>
    <t>samp. 124</t>
  </si>
  <si>
    <t>samp. 1198/D</t>
  </si>
  <si>
    <t>samp. BC97-33</t>
  </si>
  <si>
    <t>samp. Z-729</t>
  </si>
  <si>
    <t>samp. A3-03-II</t>
  </si>
  <si>
    <t>MEXICAN VOLCANIC BELTS / TRANS MEXICAN VOLCANIC BELT / MORELOS / CHICHINAUTZIN VOLCANIC FIELD - OCOPIAXCO / PACIFIC OCEAN</t>
  </si>
  <si>
    <t>samp. EAP50</t>
  </si>
  <si>
    <t>samp. BC 99-135</t>
  </si>
  <si>
    <t>samp. 99-30</t>
  </si>
  <si>
    <t>samp. SJ06</t>
  </si>
  <si>
    <t>samp. 99-49</t>
  </si>
  <si>
    <t>samp. A2-24</t>
  </si>
  <si>
    <t>samp. U75</t>
  </si>
  <si>
    <t>samp. 433</t>
  </si>
  <si>
    <t>samp. MAS-434</t>
  </si>
  <si>
    <t>samp. 112</t>
  </si>
  <si>
    <t>samp. JAL-05-02</t>
  </si>
  <si>
    <t>samp. JAL-07-01A</t>
  </si>
  <si>
    <t>samp. MGV12</t>
  </si>
  <si>
    <t>samp. ZIT-99-12</t>
  </si>
  <si>
    <t>samp. ZIT-99-2</t>
  </si>
  <si>
    <t>samp. MQ45</t>
  </si>
  <si>
    <t>samp. IXT-25</t>
  </si>
  <si>
    <t>samp. PACHO VIEJO CONE</t>
  </si>
  <si>
    <t>samp. SPC27</t>
  </si>
  <si>
    <t>samp. SPC 27</t>
  </si>
  <si>
    <t>samp. SPC25</t>
  </si>
  <si>
    <t>samp. SPC 25</t>
  </si>
  <si>
    <t>MEXICAN VOLCANIC BELTS / TRANS MEXICAN VOLCANIC BELT / MORELOS / CHICHINAUTZIN VOLCANIC FIELD - MALACATEPETL / PACIFIC OCEAN</t>
  </si>
  <si>
    <t>samp. CH33</t>
  </si>
  <si>
    <t>samp. JAL-06-21</t>
  </si>
  <si>
    <t>samp. PADA-LO_6D</t>
  </si>
  <si>
    <t>samp. 27LATE</t>
  </si>
  <si>
    <t>samp. 99-09</t>
  </si>
  <si>
    <t>samp. SA-43</t>
  </si>
  <si>
    <t>samp. P-2007-19A</t>
  </si>
  <si>
    <t>samp. MAS304</t>
  </si>
  <si>
    <t>samp. 95367</t>
  </si>
  <si>
    <t>samp. Z-356</t>
  </si>
  <si>
    <t>samp. MX0060</t>
  </si>
  <si>
    <t>samp. W-47-14</t>
  </si>
  <si>
    <t>samp. TAP-15</t>
  </si>
  <si>
    <t>samp. MX0026</t>
  </si>
  <si>
    <t>samp. U7</t>
  </si>
  <si>
    <t>samp. SPC24</t>
  </si>
  <si>
    <t>samp. SPC 24</t>
  </si>
  <si>
    <t>BASALT, ALKALINE, OLIVINE</t>
  </si>
  <si>
    <t>samp. KR-102</t>
  </si>
  <si>
    <t>MEXICAN VOLCANIC BELTS / SIERRA MADRE OCCIDENTAL / DURANGO / CALERAS FORMATION / PACIFIC OCEAN</t>
  </si>
  <si>
    <t>samp. BHC-16</t>
  </si>
  <si>
    <t>samp. 30AB96</t>
  </si>
  <si>
    <t>samp. 219</t>
  </si>
  <si>
    <t>samp. EAP26</t>
  </si>
  <si>
    <t>samp. MX0055</t>
  </si>
  <si>
    <t>samp. U51</t>
  </si>
  <si>
    <t>samp. 428</t>
  </si>
  <si>
    <t xml:space="preserve"> [7483] CAMERON K. L. (1989)</t>
  </si>
  <si>
    <t>samp. MXU7613</t>
  </si>
  <si>
    <t>MEXICAN VOLCANIC BELTS / SIERRA MADRE OCCIDENTAL / CHIHUAHUA</t>
  </si>
  <si>
    <t>samp. 452</t>
  </si>
  <si>
    <t>samp. PADA-LO_3B</t>
  </si>
  <si>
    <t>samp. JAL-07-31</t>
  </si>
  <si>
    <t>samp. MGV13</t>
  </si>
  <si>
    <t>samp. PO50</t>
  </si>
  <si>
    <t>samp. S7</t>
  </si>
  <si>
    <t>samp. MX0027</t>
  </si>
  <si>
    <t>samp. A2-10</t>
  </si>
  <si>
    <t>MEXICAN VOLCANIC BELTS / TRANS MEXICAN VOLCANIC BELT / MORELOS / CHICHINAUTZIN VOLCANIC FIELD - TEPEYAHUALCO / PACIFIC OCEAN</t>
  </si>
  <si>
    <t>samp. AJ-07-22</t>
  </si>
  <si>
    <t>samp. MX0064</t>
  </si>
  <si>
    <t>samp. NH28</t>
  </si>
  <si>
    <t>samp. BHC-53</t>
  </si>
  <si>
    <t>samp. P-04-06_2C1</t>
  </si>
  <si>
    <t>samp. MX0034</t>
  </si>
  <si>
    <t>samp. CAM21</t>
  </si>
  <si>
    <t>samp. 245</t>
  </si>
  <si>
    <t>MEXICAN VOLCANIC BELTS / TRANS MEXICAN VOLCANIC BELT / MORELOS / CHICHINAUTZIN VOLCANIC FIELD - CUATZONTLE / PACIFIC OCEAN</t>
  </si>
  <si>
    <t>samp. CHI03</t>
  </si>
  <si>
    <t>samp. IXT-41</t>
  </si>
  <si>
    <t>samp. RMS7</t>
  </si>
  <si>
    <t>samp. TEP36D</t>
  </si>
  <si>
    <t>samp. PS41</t>
  </si>
  <si>
    <t>samp. CP42</t>
  </si>
  <si>
    <t>samp. 293</t>
  </si>
  <si>
    <t>MEXICAN VOLCANIC BELTS / TRANS MEXICAN VOLCANIC BELT / MORELOS / CHICHINAUTZIN VOLCANIC FIELD - CHALCHIHUITES / PACIFIC OCEAN</t>
  </si>
  <si>
    <t>samp. NT45</t>
  </si>
  <si>
    <t>samp. 0101S</t>
  </si>
  <si>
    <t>samp. SPC136</t>
  </si>
  <si>
    <t>samp. SPC 136</t>
  </si>
  <si>
    <t>samp. SPC54</t>
  </si>
  <si>
    <t>samp. GL 11</t>
  </si>
  <si>
    <t>samp. SA-47</t>
  </si>
  <si>
    <t>samp. TEQ36</t>
  </si>
  <si>
    <t>samp. JAL-06-26</t>
  </si>
  <si>
    <t>samp. PAR-7</t>
  </si>
  <si>
    <t>samp. 205</t>
  </si>
  <si>
    <t>samp. QRO-99-37</t>
  </si>
  <si>
    <t>samp. 420</t>
  </si>
  <si>
    <t>samp. JAL-07-03B</t>
  </si>
  <si>
    <t>samp. SN-51</t>
  </si>
  <si>
    <t>samp. 99-16</t>
  </si>
  <si>
    <t>samp. MQ24</t>
  </si>
  <si>
    <t>samp. USN M 108073</t>
  </si>
  <si>
    <t>samp. U78</t>
  </si>
  <si>
    <t>samp. JAL-06-23</t>
  </si>
  <si>
    <t>samp. EAP22</t>
  </si>
  <si>
    <t>MEXICAN VOLCANIC BELTS / TRANS MEXICAN VOLCANIC BELT / VERACRUZ / MASSIF DE PALMA SOLA / PACIFIC OCEAN</t>
  </si>
  <si>
    <t>samp. NT 31</t>
  </si>
  <si>
    <t>samp. JAL-99-2</t>
  </si>
  <si>
    <t>MEXICAN VOLCANIC BELTS / TRANS MEXICAN VOLCANIC BELT / NAYARIT / CERRO LA DOS / NAYARIT LAVA / PACIFIC OCEAN</t>
  </si>
  <si>
    <t>samp. PAR-3</t>
  </si>
  <si>
    <t>samp. 0528</t>
  </si>
  <si>
    <t>samp. PZ-42</t>
  </si>
  <si>
    <t>samp. 1131</t>
  </si>
  <si>
    <t>samp. AM-181</t>
  </si>
  <si>
    <t>samp. CH-08-3</t>
  </si>
  <si>
    <t>MEXICAN VOLCANIC BELTS / TRANS MEXICAN VOLCANIC BELT / MORELOS / CHICHINAUTZIN VOLCANIC FIELD - GUESPALAPA / PACIFIC OCEAN</t>
  </si>
  <si>
    <t>samp. JAL-06-18</t>
  </si>
  <si>
    <t>samp. JAL-99-8</t>
  </si>
  <si>
    <t>samp. 108139</t>
  </si>
  <si>
    <t>samp. 95106</t>
  </si>
  <si>
    <t>samp. SPC22</t>
  </si>
  <si>
    <t>samp. QRO-04-16</t>
  </si>
  <si>
    <t>samp. 11-16-1</t>
  </si>
  <si>
    <t>samp. 232</t>
  </si>
  <si>
    <t>samp. PAR-2</t>
  </si>
  <si>
    <t>samp. 99-V03</t>
  </si>
  <si>
    <t>samp. P-1</t>
  </si>
  <si>
    <t>samp. TEP44D</t>
  </si>
  <si>
    <t>samp. PAR-6</t>
  </si>
  <si>
    <t>samp. 569A</t>
  </si>
  <si>
    <t>samp. H-569A</t>
  </si>
  <si>
    <t>samp. 161</t>
  </si>
  <si>
    <t>samp. MGV2</t>
  </si>
  <si>
    <t>samp. AJ-07-27</t>
  </si>
  <si>
    <t>samp. JAL-05-28</t>
  </si>
  <si>
    <t>samp. AM-39A</t>
  </si>
  <si>
    <t>samp. B2-03</t>
  </si>
  <si>
    <t>samp. SPO60</t>
  </si>
  <si>
    <t>MEXICAN VOLCANIC BELTS / TRANS MEXICAN VOLCANIC BELT / MEXICO / CHICHINAUTZIN VOLCANIC FIELD - CUATEPEL / PACIFIC OCEAN</t>
  </si>
  <si>
    <t>samp. S9</t>
  </si>
  <si>
    <t>samp. 1005</t>
  </si>
  <si>
    <t>MEXICAN VOLCANIC BELTS / TRANS MEXICAN VOLCANIC BELT / MICHOACAN / MICHOACAN-GUANAJUATO VOLCANIC FIELD - CERRO LAS VENTANAS / PACIFIC OCEAN</t>
  </si>
  <si>
    <t>samp. 108081</t>
  </si>
  <si>
    <t>samp. 418</t>
  </si>
  <si>
    <t>samp. H-418</t>
  </si>
  <si>
    <t>samp. 1050-418</t>
  </si>
  <si>
    <t>samp. AJ-07-9</t>
  </si>
  <si>
    <t>samp. 30496/PRO</t>
  </si>
  <si>
    <t>samp. 51-W-18 (116293-7)</t>
  </si>
  <si>
    <t>samp. SPC152</t>
  </si>
  <si>
    <t>samp. ETZ1</t>
  </si>
  <si>
    <t>samp. PS-99-2</t>
  </si>
  <si>
    <t>samp. PAR-1</t>
  </si>
  <si>
    <t>samp. MX0066</t>
  </si>
  <si>
    <t>samp. 287</t>
  </si>
  <si>
    <t>samp. PZ-51</t>
  </si>
  <si>
    <t>samp. HP23</t>
  </si>
  <si>
    <t>samp. U30</t>
  </si>
  <si>
    <t>samp. 95110</t>
  </si>
  <si>
    <t>samp. PAR-4</t>
  </si>
  <si>
    <t>samp. IXT-47</t>
  </si>
  <si>
    <t>samp. MX1050</t>
  </si>
  <si>
    <t>samp. PADA-LO_11J</t>
  </si>
  <si>
    <t>samp. Z-706</t>
  </si>
  <si>
    <t>samp. MQ3</t>
  </si>
  <si>
    <t>samp. Z-371</t>
  </si>
  <si>
    <t>samp. CHG14</t>
  </si>
  <si>
    <t>samp. M.20</t>
  </si>
  <si>
    <t>samp. MAS20</t>
  </si>
  <si>
    <t xml:space="preserve"> [5389] ALLAN J. F. (1991)</t>
  </si>
  <si>
    <t>samp. 150</t>
  </si>
  <si>
    <t>samp. AJ-07-36</t>
  </si>
  <si>
    <t>samp. MQ51</t>
  </si>
  <si>
    <t xml:space="preserve"> [12579] VIGOUROUX N.(2008) [GeoRem4080]</t>
  </si>
  <si>
    <t>samp. CU-02</t>
  </si>
  <si>
    <t>samp. JAL-05-06B</t>
  </si>
  <si>
    <t>samp. CHG13</t>
  </si>
  <si>
    <t>samp. JAL-05-36</t>
  </si>
  <si>
    <t>samp. JAL-07-26</t>
  </si>
  <si>
    <t>samp. PP-1</t>
  </si>
  <si>
    <t>samp. P-15</t>
  </si>
  <si>
    <t>samp. H-640A</t>
  </si>
  <si>
    <t>samp. EAP06</t>
  </si>
  <si>
    <t>samp. 96342A</t>
  </si>
  <si>
    <t>samp. U44</t>
  </si>
  <si>
    <t>samp. 263</t>
  </si>
  <si>
    <t>samp. 706</t>
  </si>
  <si>
    <t>MEXICAN VOLCANIC BELTS / TRANS MEXICAN VOLCANIC BELT / JALISCO / MESA SANTA ROSA / PACIFIC OCEAN</t>
  </si>
  <si>
    <t>samp. CABA</t>
  </si>
  <si>
    <t>samp. 0102S</t>
  </si>
  <si>
    <t>samp. VAL68</t>
  </si>
  <si>
    <t>samp. EAP04</t>
  </si>
  <si>
    <t>samp. MQ1</t>
  </si>
  <si>
    <t>samp. U36</t>
  </si>
  <si>
    <t>samp. MAS-420</t>
  </si>
  <si>
    <t>samp. R-12</t>
  </si>
  <si>
    <t>samp. TEQ12</t>
  </si>
  <si>
    <t>samp. IXT-1</t>
  </si>
  <si>
    <t>samp. Z-734</t>
  </si>
  <si>
    <t>samp. PS118</t>
  </si>
  <si>
    <t>samp. 12-7-1</t>
  </si>
  <si>
    <t>samp. AJ-07-2</t>
  </si>
  <si>
    <t>samp. USN M 108058</t>
  </si>
  <si>
    <t>samp. CH34</t>
  </si>
  <si>
    <t>samp. W-46-27 (116289-8)</t>
  </si>
  <si>
    <t>samp. 22.JAN.01</t>
  </si>
  <si>
    <t>samp. MAS-50</t>
  </si>
  <si>
    <t>samp. AJ-07-42</t>
  </si>
  <si>
    <t>samp. JAL-99-9</t>
  </si>
  <si>
    <t>samp. PS29</t>
  </si>
  <si>
    <t>samp. U31</t>
  </si>
  <si>
    <t>samp. Z-342</t>
  </si>
  <si>
    <t>samp. M.137</t>
  </si>
  <si>
    <t>samp. BHC-13</t>
  </si>
  <si>
    <t>samp. AJ-07-1</t>
  </si>
  <si>
    <t>samp. SN-60</t>
  </si>
  <si>
    <t>samp. Z-309</t>
  </si>
  <si>
    <t>samp. JAL-05-06</t>
  </si>
  <si>
    <t>samp. USN M 108100</t>
  </si>
  <si>
    <t>samp. LA CALABAZA-1</t>
  </si>
  <si>
    <t>samp. JAL-07-30</t>
  </si>
  <si>
    <t>samp. Z-238</t>
  </si>
  <si>
    <t>samp. ZIT-99-26</t>
  </si>
  <si>
    <t>samp. R-5</t>
  </si>
  <si>
    <t>samp. SPO38</t>
  </si>
  <si>
    <t>samp. 274</t>
  </si>
  <si>
    <t>samp. SPC10</t>
  </si>
  <si>
    <t>samp. SPC 10</t>
  </si>
  <si>
    <t>samp. TX134</t>
  </si>
  <si>
    <t>MEXICAN VOLCANIC BELTS / TRANS MEXICAN VOLCANIC BELT / VERACRUZ / NORTHERN VOLCANIC AREA / PACIFIC OCEAN</t>
  </si>
  <si>
    <t>samp. W-47-27 (116295-27)</t>
  </si>
  <si>
    <t>samp. CHG11</t>
  </si>
  <si>
    <t>samp. W-47-9 (116289-9)</t>
  </si>
  <si>
    <t>samp. BC00-11</t>
  </si>
  <si>
    <t>samp. JAL-06-20</t>
  </si>
  <si>
    <t>samp. 96339</t>
  </si>
  <si>
    <t>samp. 12-3-1</t>
  </si>
  <si>
    <t>samp. Z-606</t>
  </si>
  <si>
    <t>samp. EAP21</t>
  </si>
  <si>
    <t>samp. GC6-325</t>
  </si>
  <si>
    <t>samp. 12-19-1</t>
  </si>
  <si>
    <t>samp. NT18</t>
  </si>
  <si>
    <t>MEXICAN VOLCANIC BELTS / TRANS MEXICAN VOLCANIC BELT / VERACRUZ / CIUDAD SERDAN / PACIFIC OCEAN</t>
  </si>
  <si>
    <t>samp. NT 18</t>
  </si>
  <si>
    <t>samp. NT19</t>
  </si>
  <si>
    <t>samp. M.179</t>
  </si>
  <si>
    <t>samp. MAS179</t>
  </si>
  <si>
    <t>samp. NT42</t>
  </si>
  <si>
    <t>samp. 99-V02</t>
  </si>
  <si>
    <t>samp. P-04-06_4C</t>
  </si>
  <si>
    <t>samp. 108153</t>
  </si>
  <si>
    <t>samp. 11-29-1</t>
  </si>
  <si>
    <t>samp. AJ-07-17</t>
  </si>
  <si>
    <t>samp. NT48</t>
  </si>
  <si>
    <t>samp. NT 48</t>
  </si>
  <si>
    <t>samp. U25</t>
  </si>
  <si>
    <t>MEXICAN VOLCANIC BELTS / TRANS MEXICAN VOLCANIC BELT / VERACRUZ / VISTA HERMOSA / PACIFIC OCEAN</t>
  </si>
  <si>
    <t>samp. 11-26-2</t>
  </si>
  <si>
    <t>samp. BC 99-65</t>
  </si>
  <si>
    <t>samp. 99-65</t>
  </si>
  <si>
    <t>samp. PS132</t>
  </si>
  <si>
    <t>samp. PED-JAL-12</t>
  </si>
  <si>
    <t>samp. AJ-07-6</t>
  </si>
  <si>
    <t>samp. Z-176A</t>
  </si>
  <si>
    <t>samp. Z-388</t>
  </si>
  <si>
    <t>samp. BHC-12</t>
  </si>
  <si>
    <t>samp. Z-177</t>
  </si>
  <si>
    <t>samp. JAL-05-25</t>
  </si>
  <si>
    <t>samp. JAL-07-37</t>
  </si>
  <si>
    <t>samp. MAS-326</t>
  </si>
  <si>
    <t>samp. S-8.1</t>
  </si>
  <si>
    <t>samp. Z-239C</t>
  </si>
  <si>
    <t>samp. A3-01</t>
  </si>
  <si>
    <t>samp. JAL-99-1</t>
  </si>
  <si>
    <t>samp. MX0030</t>
  </si>
  <si>
    <t>samp. EAP02</t>
  </si>
  <si>
    <t>samp. AY-501</t>
  </si>
  <si>
    <t>samp. COL-204</t>
  </si>
  <si>
    <t>samp. U63</t>
  </si>
  <si>
    <t>MEXICAN VOLCANIC BELTS / TRANS MEXICAN VOLCANIC BELT / VERACRUZ / LAGUNA VERDE / PACIFIC OCEAN</t>
  </si>
  <si>
    <t>samp. MAS-913</t>
  </si>
  <si>
    <t>samp. NT57</t>
  </si>
  <si>
    <t>samp. 99-02</t>
  </si>
  <si>
    <t>samp. 108135</t>
  </si>
  <si>
    <t>samp. W-47-23 (116295-23)</t>
  </si>
  <si>
    <t>samp. PO2</t>
  </si>
  <si>
    <t>MEXICAN VOLCANIC BELTS / TRANS MEXICAN VOLCANIC BELT / MEXICO / POPOCATEPETL / NEPANTLA SERIES / PACIFIC OCEAN</t>
  </si>
  <si>
    <t>samp. TEQ10</t>
  </si>
  <si>
    <t>samp. TAL3</t>
  </si>
  <si>
    <t>samp. ASC1_A</t>
  </si>
  <si>
    <t>MEXICAN VOLCANIC BELTS / TRANS MEXICAN VOLCANIC BELT / MEXICO / CHICHINAUTZIN VOLCANIC FIELD / PACIFIC OCEAN</t>
  </si>
  <si>
    <t>samp. NH30</t>
  </si>
  <si>
    <t>samp. MALINCHE CONE</t>
  </si>
  <si>
    <t>samp. BH-13</t>
  </si>
  <si>
    <t>samp. U7B</t>
  </si>
  <si>
    <t>samp. ETZ6</t>
  </si>
  <si>
    <t>samp. A2-23</t>
  </si>
  <si>
    <t>samp. CO96-28</t>
  </si>
  <si>
    <t>samp. 96-0914-115</t>
  </si>
  <si>
    <t>samp. CH-09-2</t>
  </si>
  <si>
    <t>MEXICAN VOLCANIC BELTS / TRANS MEXICAN VOLCANIC BELT / MORELOS / CHICHINAUTZIN VOLCANIC FIELD / TEXCAL FLOW / PACIFIC OCEAN</t>
  </si>
  <si>
    <t>samp. QRO-99-18</t>
  </si>
  <si>
    <t>samp. EAP27</t>
  </si>
  <si>
    <t>samp. EAP46</t>
  </si>
  <si>
    <t>samp. 400</t>
  </si>
  <si>
    <t>MEXICAN VOLCANIC BELTS / TRANS MEXICAN VOLCANIC BELT / NAYARIT / CERRO LA VIRGEN / NAYARIT LAVA / PACIFIC OCEAN</t>
  </si>
  <si>
    <t>samp. JAL-05-07</t>
  </si>
  <si>
    <t>samp. ZIT-99-29</t>
  </si>
  <si>
    <t>samp. RMS3</t>
  </si>
  <si>
    <t>samp. Z-105</t>
  </si>
  <si>
    <t>samp. JAL-05-26</t>
  </si>
  <si>
    <t>samp. Z-731</t>
  </si>
  <si>
    <t>samp. TX133</t>
  </si>
  <si>
    <t>samp. EAP39</t>
  </si>
  <si>
    <t>samp. BC99-36</t>
  </si>
  <si>
    <t>samp. 96366</t>
  </si>
  <si>
    <t>samp. NT22</t>
  </si>
  <si>
    <t>samp. LH3</t>
  </si>
  <si>
    <t>samp. U4</t>
  </si>
  <si>
    <t>samp. BC 97-34</t>
  </si>
  <si>
    <t>samp. BC97-34</t>
  </si>
  <si>
    <t>samp. AJ-07-31</t>
  </si>
  <si>
    <t>samp. CHI06</t>
  </si>
  <si>
    <t>MEXICAN VOLCANIC BELTS / TRANS MEXICAN VOLCANIC BELT / MORELOS / CHICHINAUTZIN VOLCANIC FIELD - TEZONTLE / PACIFIC OCEAN</t>
  </si>
  <si>
    <t>samp. CU-01</t>
  </si>
  <si>
    <t>samp. 96332</t>
  </si>
  <si>
    <t>samp. SPC 148</t>
  </si>
  <si>
    <t>samp. NT54</t>
  </si>
  <si>
    <t>samp. BH-12</t>
  </si>
  <si>
    <t>samp. AJ-07-8</t>
  </si>
  <si>
    <t xml:space="preserve"> [3835] LUHR J. F. (1982)</t>
  </si>
  <si>
    <t>samp. S34</t>
  </si>
  <si>
    <t>samp. MX0059</t>
  </si>
  <si>
    <t>samp. SN-86</t>
  </si>
  <si>
    <t>samp. 482</t>
  </si>
  <si>
    <t>samp. CH55B</t>
  </si>
  <si>
    <t>samp. ASC1_S</t>
  </si>
  <si>
    <t>samp. TAP-12</t>
  </si>
  <si>
    <t>samp. Z-720</t>
  </si>
  <si>
    <t>samp. 397</t>
  </si>
  <si>
    <t>samp. RMS8</t>
  </si>
  <si>
    <t>samp. CHI12</t>
  </si>
  <si>
    <t>samp. 30697/MAN</t>
  </si>
  <si>
    <t>samp. LH4</t>
  </si>
  <si>
    <t>samp. 99-35</t>
  </si>
  <si>
    <t>samp. COL-11</t>
  </si>
  <si>
    <t>MEXICAN VOLCANIC BELTS / TRANS MEXICAN VOLCANIC BELT / MORELOS / CHICHINAUTZIN VOLCANIC FIELD - TEPEZINGO / PACIFIC OCEAN</t>
  </si>
  <si>
    <t>samp. MAS132</t>
  </si>
  <si>
    <t>samp. BC00-35</t>
  </si>
  <si>
    <t>samp. BC99-60</t>
  </si>
  <si>
    <t>samp. 292</t>
  </si>
  <si>
    <t>MEXICAN VOLCANIC BELTS / TRANS MEXICAN VOLCANIC BELT / MORELOS / CHICHINAUTZIN VOLCANIC FIELD - CERRO EL PERICO / PACIFIC OCEAN</t>
  </si>
  <si>
    <t>samp. AJ-07-5</t>
  </si>
  <si>
    <t>samp. MAS309</t>
  </si>
  <si>
    <t>samp. 96-0827-031</t>
  </si>
  <si>
    <t>samp. MQ21</t>
  </si>
  <si>
    <t>samp. AJ-07-32</t>
  </si>
  <si>
    <t>samp. COL-13</t>
  </si>
  <si>
    <t>samp. M.19</t>
  </si>
  <si>
    <t>samp. MAS19</t>
  </si>
  <si>
    <t>samp. Z-269</t>
  </si>
  <si>
    <t>samp. JAL-05-21B</t>
  </si>
  <si>
    <t>samp. 99-08</t>
  </si>
  <si>
    <t>samp. MQ15</t>
  </si>
  <si>
    <t>samp. S5A</t>
  </si>
  <si>
    <t>samp. Z-130</t>
  </si>
  <si>
    <t>samp. PED-JAL-6 (1980)</t>
  </si>
  <si>
    <t>samp. 96343</t>
  </si>
  <si>
    <t>samp. TMV-12</t>
  </si>
  <si>
    <t>samp. PS-99-27</t>
  </si>
  <si>
    <t>samp. GL25</t>
  </si>
  <si>
    <t>samp. AJ-07-15</t>
  </si>
  <si>
    <t>samp. NH20</t>
  </si>
  <si>
    <t>samp. Z-711</t>
  </si>
  <si>
    <t>samp. JAL-99-7</t>
  </si>
  <si>
    <t>samp. AJ-07-35</t>
  </si>
  <si>
    <t>samp. MX0031</t>
  </si>
  <si>
    <t>samp. A2-12</t>
  </si>
  <si>
    <t>MEXICAN VOLCANIC BELTS / TRANS MEXICAN VOLCANIC BELT / MORELOS / CHICHINAUTZIN VOLCANIC FIELD - TESOYO / PACIFIC OCEAN</t>
  </si>
  <si>
    <t>samp. 271</t>
  </si>
  <si>
    <t>MEXICAN VOLCANIC BELTS / TRANS MEXICAN VOLCANIC BELT / MORELOS / CHICHINAUTZIN VOLCANIC FIELD - GORDO / PACIFIC OCEAN</t>
  </si>
  <si>
    <t>samp. GL 6</t>
  </si>
  <si>
    <t>samp. Z-121</t>
  </si>
  <si>
    <t>samp. JAL-99-5</t>
  </si>
  <si>
    <t>samp. MX84</t>
  </si>
  <si>
    <t>samp. E.29</t>
  </si>
  <si>
    <t>samp. S2G</t>
  </si>
  <si>
    <t>samp. U15</t>
  </si>
  <si>
    <t>MEXICAN VOLCANIC BELTS / TRANS MEXICAN VOLCANIC BELT / MORELOS / CHICHINAUTZIN VOLCANIC FIELD - CAJETE / PACIFIC OCEAN</t>
  </si>
  <si>
    <t>samp. MX0048</t>
  </si>
  <si>
    <t>samp. SN-36</t>
  </si>
  <si>
    <t>samp. TMV-6</t>
  </si>
  <si>
    <t>samp. Z-131</t>
  </si>
  <si>
    <t>samp. EAP14</t>
  </si>
  <si>
    <t>samp. EAP15</t>
  </si>
  <si>
    <t>samp. IXT-37</t>
  </si>
  <si>
    <t>samp. GL26</t>
  </si>
  <si>
    <t>samp. A2-05-II</t>
  </si>
  <si>
    <t>samp. RMS9</t>
  </si>
  <si>
    <t>samp. NT20</t>
  </si>
  <si>
    <t>samp. 1001B</t>
  </si>
  <si>
    <t>samp. SPC150</t>
  </si>
  <si>
    <t>samp. MQ53</t>
  </si>
  <si>
    <t>samp. BH-06</t>
  </si>
  <si>
    <t>samp. EAP09</t>
  </si>
  <si>
    <t>samp. 560</t>
  </si>
  <si>
    <t>samp. EAP12</t>
  </si>
  <si>
    <t>samp. BM-4</t>
  </si>
  <si>
    <t>samp. BC97-38</t>
  </si>
  <si>
    <t>samp. 99-39</t>
  </si>
  <si>
    <t>samp. LG7B</t>
  </si>
  <si>
    <t>samp. NH31</t>
  </si>
  <si>
    <t>samp. 403</t>
  </si>
  <si>
    <t>samp. P-2007-3A</t>
  </si>
  <si>
    <t>samp. 26LATE</t>
  </si>
  <si>
    <t>samp. CH-07-6</t>
  </si>
  <si>
    <t>samp. 95244</t>
  </si>
  <si>
    <t>samp. ZIT81</t>
  </si>
  <si>
    <t>samp. ZIT-99-25</t>
  </si>
  <si>
    <t>samp. NT35</t>
  </si>
  <si>
    <t>samp. MQ38</t>
  </si>
  <si>
    <t>samp. 95107</t>
  </si>
  <si>
    <t>samp. EAP03</t>
  </si>
  <si>
    <t>samp. MACUILTEPETL CONE</t>
  </si>
  <si>
    <t>samp. RMS4</t>
  </si>
  <si>
    <t>samp. B3-08</t>
  </si>
  <si>
    <t>MEXICAN VOLCANIC BELTS / TRANS MEXICAN VOLCANIC BELT / MORELOS / CHICHINAUTZIN VOLCANIC FIELD / OLDER SERIES / PACIFIC OCEAN</t>
  </si>
  <si>
    <t>samp. NT40</t>
  </si>
  <si>
    <t>samp. 0521</t>
  </si>
  <si>
    <t>MEXICAN VOLCANIC BELTS / TRANS MEXICAN VOLCANIC BELT / MORELOS / CERRO DEL AGUA / PACIFIC OCEAN</t>
  </si>
  <si>
    <t>samp. PS-99-9</t>
  </si>
  <si>
    <t>samp. 164</t>
  </si>
  <si>
    <t>samp. JAL-99-18</t>
  </si>
  <si>
    <t>samp. AJ-07-23</t>
  </si>
  <si>
    <t>samp. Z-709</t>
  </si>
  <si>
    <t>samp. B3-02</t>
  </si>
  <si>
    <t>samp. 96338</t>
  </si>
  <si>
    <t>samp. F 7</t>
  </si>
  <si>
    <t>samp. 86/8-9</t>
  </si>
  <si>
    <t>samp. JAL-99-3</t>
  </si>
  <si>
    <t>samp. E.23</t>
  </si>
  <si>
    <t>samp. U13</t>
  </si>
  <si>
    <t>samp. U53</t>
  </si>
  <si>
    <t>samp. BHC-54</t>
  </si>
  <si>
    <t>samp. CP-76</t>
  </si>
  <si>
    <t>samp. Z-735</t>
  </si>
  <si>
    <t>samp. U46</t>
  </si>
  <si>
    <t>samp. EAP11</t>
  </si>
  <si>
    <t>samp. M321</t>
  </si>
  <si>
    <t>samp. PS-99-22</t>
  </si>
  <si>
    <t>samp. P-2007-6A</t>
  </si>
  <si>
    <t>samp. 0520</t>
  </si>
  <si>
    <t>samp. EAP44</t>
  </si>
  <si>
    <t>samp. Z-715</t>
  </si>
  <si>
    <t>samp. AJ-07-21</t>
  </si>
  <si>
    <t>samp. BHC-56</t>
  </si>
  <si>
    <t>samp. Z-619</t>
  </si>
  <si>
    <t>samp. TX135</t>
  </si>
  <si>
    <t>samp. 0506</t>
  </si>
  <si>
    <t>samp. 96336A</t>
  </si>
  <si>
    <t>samp. MQ12</t>
  </si>
  <si>
    <t>samp. AJ-07-19</t>
  </si>
  <si>
    <t>samp. PED-JAL-10</t>
  </si>
  <si>
    <t>samp. RMS10</t>
  </si>
  <si>
    <t>samp. JAL-05-33</t>
  </si>
  <si>
    <t>samp. Z-107</t>
  </si>
  <si>
    <t>samp. R4</t>
  </si>
  <si>
    <t>samp. 120</t>
  </si>
  <si>
    <t>samp. MAS-911</t>
  </si>
  <si>
    <t>samp. QRO-99-42</t>
  </si>
  <si>
    <t>samp. U8</t>
  </si>
  <si>
    <t>samp. Z-727</t>
  </si>
  <si>
    <t>samp. R-9</t>
  </si>
  <si>
    <t>samp. CM-3</t>
  </si>
  <si>
    <t>samp. PO4</t>
  </si>
  <si>
    <t>samp. U50</t>
  </si>
  <si>
    <t>samp. PS30</t>
  </si>
  <si>
    <t>MEXICAN VOLCANIC BELTS / TRANS MEXICAN VOLCANIC BELT / MORELOS / CHICHINAUTZIN VOLCANIC FIELD - CUAUTL / PACIFIC OCEAN</t>
  </si>
  <si>
    <t>samp. U37</t>
  </si>
  <si>
    <t>samp. EAP42</t>
  </si>
  <si>
    <t>samp. NT63</t>
  </si>
  <si>
    <t>samp. Z-700</t>
  </si>
  <si>
    <t>samp. AJ-07-41</t>
  </si>
  <si>
    <t>samp. 96340</t>
  </si>
  <si>
    <t>samp. NT53</t>
  </si>
  <si>
    <t>samp. EAP54</t>
  </si>
  <si>
    <t>samp. 268</t>
  </si>
  <si>
    <t>samp. QRO-04-19</t>
  </si>
  <si>
    <t>samp. MQ16</t>
  </si>
  <si>
    <t>samp. JAL-05-15</t>
  </si>
  <si>
    <t>samp. 96348</t>
  </si>
  <si>
    <t>samp. PZ-233</t>
  </si>
  <si>
    <t>samp. KR-109</t>
  </si>
  <si>
    <t>samp. CP-140</t>
  </si>
  <si>
    <t>samp. 416A</t>
  </si>
  <si>
    <t>samp. H-416A</t>
  </si>
  <si>
    <t>samp. Z-353</t>
  </si>
  <si>
    <t>samp. CP29</t>
  </si>
  <si>
    <t>samp. NH19</t>
  </si>
  <si>
    <t>samp. V LAS LOMAS CONE</t>
  </si>
  <si>
    <t>samp. SPC74</t>
  </si>
  <si>
    <t>samp. SPC 74</t>
  </si>
  <si>
    <t xml:space="preserve"> [3838] LUHR J. F. (1989)</t>
  </si>
  <si>
    <t>samp. BM-6</t>
  </si>
  <si>
    <t>samp. JAL-99-10</t>
  </si>
  <si>
    <t>samp. JAL-06-14</t>
  </si>
  <si>
    <t>samp. CS-8</t>
  </si>
  <si>
    <t>samp. 2LATE</t>
  </si>
  <si>
    <t>samp. CHG02</t>
  </si>
  <si>
    <t>BASALT, SUBALKALINE</t>
  </si>
  <si>
    <t>samp. PDO-27</t>
  </si>
  <si>
    <t>samp. 0523</t>
  </si>
  <si>
    <t>samp. M.22</t>
  </si>
  <si>
    <t>samp. MAS22</t>
  </si>
  <si>
    <t>samp. 929</t>
  </si>
  <si>
    <t>MEXICAN VOLCANIC BELTS / TRANS MEXICAN VOLCANIC BELT / MICHOACAN / MICHOACAN-GUANAJUATO VOLCANIC FIELD - CERRO BUENAVISTA TOMATLAN / PACIFIC OCEAN</t>
  </si>
  <si>
    <t>samp. NT62</t>
  </si>
  <si>
    <t>samp. MQ13</t>
  </si>
  <si>
    <t>samp. ZIT-99-31</t>
  </si>
  <si>
    <t>samp. MCH-06-9</t>
  </si>
  <si>
    <t>samp. LH1</t>
  </si>
  <si>
    <t>samp. U5.11</t>
  </si>
  <si>
    <t>samp. U5.12</t>
  </si>
  <si>
    <t>samp. Z-617</t>
  </si>
  <si>
    <t>samp. H-550</t>
  </si>
  <si>
    <t>samp. 30.JUN.97</t>
  </si>
  <si>
    <t>samp. 408A</t>
  </si>
  <si>
    <t>MEXICAN VOLCANIC BELTS / TRANS MEXICAN VOLCANIC BELT / MICHOACAN / CERRO COLORADO / PACIFIC OCEAN</t>
  </si>
  <si>
    <t>samp. H-408A</t>
  </si>
  <si>
    <t>samp. 96347</t>
  </si>
  <si>
    <t>samp. MCH-06-5</t>
  </si>
  <si>
    <t>samp. CP-65</t>
  </si>
  <si>
    <t>samp. 534</t>
  </si>
  <si>
    <t>MEXICAN VOLCANIC BELTS / TRANS MEXICAN VOLCANIC BELT / MICHOACAN / MICHOACAN-GUANAJUATO VOLCANIC FIELD - CERRO LA MAGDALENA / PACIFIC OCEAN</t>
  </si>
  <si>
    <t>samp. ZIT109</t>
  </si>
  <si>
    <t>samp. MX0011</t>
  </si>
  <si>
    <t>samp. SJ07</t>
  </si>
  <si>
    <t>samp. P-2007-10</t>
  </si>
  <si>
    <t>samp. NT52</t>
  </si>
  <si>
    <t>samp. AJ-07-29</t>
  </si>
  <si>
    <t>samp. SPC153</t>
  </si>
  <si>
    <t>samp. CP-100</t>
  </si>
  <si>
    <t>samp. AJ-07-20</t>
  </si>
  <si>
    <t>samp. A3-04</t>
  </si>
  <si>
    <t>samp. JAL-06-11</t>
  </si>
  <si>
    <t>samp. BHC-48</t>
  </si>
  <si>
    <t>samp. TIZ05</t>
  </si>
  <si>
    <t>samp. P-05-06_3</t>
  </si>
  <si>
    <t>samp. Z-119</t>
  </si>
  <si>
    <t>samp. A3-06</t>
  </si>
  <si>
    <t>samp. E.28</t>
  </si>
  <si>
    <t>samp. BH-05 DIKE</t>
  </si>
  <si>
    <t>samp. A2-01</t>
  </si>
  <si>
    <t>samp. SPO58B</t>
  </si>
  <si>
    <t>MEXICAN VOLCANIC BELTS / TRANS MEXICAN VOLCANIC BELT / MEXICO / CHICHINAUTZIN VOLCANIC FIELD - CERRO TECAJETE / PACIFIC OCEAN</t>
  </si>
  <si>
    <t>samp. SPC78</t>
  </si>
  <si>
    <t>samp. GL 4</t>
  </si>
  <si>
    <t>samp. 133A-72</t>
  </si>
  <si>
    <t>samp. TP10C</t>
  </si>
  <si>
    <t>samp. NT60</t>
  </si>
  <si>
    <t>samp. NT 60</t>
  </si>
  <si>
    <t>samp. QRO-04-20</t>
  </si>
  <si>
    <t>MEXICAN VOLCANIC BELTS / TRANS MEXICAN VOLCANIC BELT / MORELOS / CHICHINAUTZIN VOLCANIC FIELD - EL TEZONTLE / PACIFIC OCEAN</t>
  </si>
  <si>
    <t>samp. 266</t>
  </si>
  <si>
    <t>samp. 290</t>
  </si>
  <si>
    <t>samp. 269</t>
  </si>
  <si>
    <t>samp. AJ-07-10</t>
  </si>
  <si>
    <t>samp. CH-07-9</t>
  </si>
  <si>
    <t>samp. EAP31</t>
  </si>
  <si>
    <t>MEXICAN VOLCANIC BELTS / TRANS MEXICAN VOLCANIC BELT / VERACRUZ / TLANCHINOL FLOWS / PACIFIC OCEAN</t>
  </si>
  <si>
    <t>samp. AJ-07-30</t>
  </si>
  <si>
    <t>samp. SJ09</t>
  </si>
  <si>
    <t>samp. 97D1</t>
  </si>
  <si>
    <t>samp. Z-129</t>
  </si>
  <si>
    <t>samp. MCH-06-11</t>
  </si>
  <si>
    <t>samp. CP-127</t>
  </si>
  <si>
    <t>samp. NH32</t>
  </si>
  <si>
    <t>samp. DK</t>
  </si>
  <si>
    <t>samp. JAL-05-38</t>
  </si>
  <si>
    <t>samp. 145</t>
  </si>
  <si>
    <t>samp. BM-10</t>
  </si>
  <si>
    <t>samp. A2-05</t>
  </si>
  <si>
    <t>samp. MAS-151</t>
  </si>
  <si>
    <t>samp. SPO56</t>
  </si>
  <si>
    <t>samp. C2-02</t>
  </si>
  <si>
    <t>MEXICAN VOLCANIC BELTS / TRANS MEXICAN VOLCANIC BELT / MORELOS / CHICHINAUTZIN VOLCANIC FIELD - HERRADURA / PACIFIC OCEAN</t>
  </si>
  <si>
    <t>samp. M.41</t>
  </si>
  <si>
    <t>samp. MAS41</t>
  </si>
  <si>
    <t>samp. 299</t>
  </si>
  <si>
    <t xml:space="preserve"> [13031] MARIA A. H. (2008)</t>
  </si>
  <si>
    <t>samp. VF99-01B</t>
  </si>
  <si>
    <t>samp. JAL-05-16</t>
  </si>
  <si>
    <t>samp. SN-46</t>
  </si>
  <si>
    <t>samp. 249</t>
  </si>
  <si>
    <t>samp. PZ-83</t>
  </si>
  <si>
    <t>samp. 125</t>
  </si>
  <si>
    <t>samp. 0511</t>
  </si>
  <si>
    <t>samp. 99-114</t>
  </si>
  <si>
    <t>samp. CHG12</t>
  </si>
  <si>
    <t>samp. ASC44B</t>
  </si>
  <si>
    <t>MEXICAN VOLCANIC BELTS / TRANS MEXICAN VOLCANIC BELT / MEXICO / CHICHINAUTZIN VOLCANIC FIELD - SUCHIOOC / PACIFIC OCEAN</t>
  </si>
  <si>
    <t>samp. NT 17</t>
  </si>
  <si>
    <t>samp. Z-703</t>
  </si>
  <si>
    <t>samp. 537</t>
  </si>
  <si>
    <t>samp. 128</t>
  </si>
  <si>
    <t>samp. U74</t>
  </si>
  <si>
    <t>samp. TIZ06</t>
  </si>
  <si>
    <t>samp. 396</t>
  </si>
  <si>
    <t>samp. 272</t>
  </si>
  <si>
    <t>MEXICAN VOLCANIC BELTS / TRANS MEXICAN VOLCANIC BELT / MORELOS / CHICHINAUTZIN VOLCANIC FIELD - LA TINAJA / PACIFIC OCEAN</t>
  </si>
  <si>
    <t>samp. BHC-49</t>
  </si>
  <si>
    <t>samp. BH-05</t>
  </si>
  <si>
    <t>samp. M81-17</t>
  </si>
  <si>
    <t>samp. ZEMPV</t>
  </si>
  <si>
    <t>samp. 242</t>
  </si>
  <si>
    <t>MEXICAN VOLCANIC BELTS / TRANS MEXICAN VOLCANIC BELT / MORELOS / CHICHINAUTZIN VOLCANIC FIELD - YOLOLICA / PACIFIC OCEAN</t>
  </si>
  <si>
    <t>samp. 141</t>
  </si>
  <si>
    <t>samp. MAS02-3A</t>
  </si>
  <si>
    <t>ANDESITE, BASALTIC, CALC-ALKALINE</t>
  </si>
  <si>
    <t>samp. PS68</t>
  </si>
  <si>
    <t>samp. 240</t>
  </si>
  <si>
    <t>samp. ASC44</t>
  </si>
  <si>
    <t>samp. PDO-35</t>
  </si>
  <si>
    <t>samp. CP-48</t>
  </si>
  <si>
    <t>TRACHYBASALT, HORNBLENDE</t>
  </si>
  <si>
    <t>samp. PS-99-25</t>
  </si>
  <si>
    <t>samp. 15LATE</t>
  </si>
  <si>
    <t>samp. EAP33</t>
  </si>
  <si>
    <t xml:space="preserve"> [5710] LAPIERRE H. (1992)</t>
  </si>
  <si>
    <t>samp. HM110</t>
  </si>
  <si>
    <t>MEXICAN VOLCANIC BELTS / TRANS MEXICAN VOLCANIC BELT / MICHOACAN / MICHOACAN-GUANAJUATO VOLCANIC FIELD / GUANAJUATO MAGMATIC SEQUENCE / PACIFIC OCEAN</t>
  </si>
  <si>
    <t>samp. BH-01</t>
  </si>
  <si>
    <t>samp. S3</t>
  </si>
  <si>
    <t>samp. SN-66</t>
  </si>
  <si>
    <t>samp. U33</t>
  </si>
  <si>
    <t>samp. PO18</t>
  </si>
  <si>
    <t>samp. 96331A</t>
  </si>
  <si>
    <t>samp. 0524</t>
  </si>
  <si>
    <t>samp. Z-128</t>
  </si>
  <si>
    <t>samp. CP-70</t>
  </si>
  <si>
    <t>samp. SJ10</t>
  </si>
  <si>
    <t>samp. NH17</t>
  </si>
  <si>
    <t>samp. EAP36</t>
  </si>
  <si>
    <t>samp. MX0045</t>
  </si>
  <si>
    <t>samp. AY-505</t>
  </si>
  <si>
    <t>samp. 220</t>
  </si>
  <si>
    <t>samp. Z-358</t>
  </si>
  <si>
    <t>samp. Z-724</t>
  </si>
  <si>
    <t>samp. E.27</t>
  </si>
  <si>
    <t>samp. CP27</t>
  </si>
  <si>
    <t>samp. GL 2</t>
  </si>
  <si>
    <t>samp. SPC155</t>
  </si>
  <si>
    <t>samp. SPC 155</t>
  </si>
  <si>
    <t>samp. PO1</t>
  </si>
  <si>
    <t>samp. PO19</t>
  </si>
  <si>
    <t>samp. JAL-05-35</t>
  </si>
  <si>
    <t xml:space="preserve"> [3759] WALLACE P. J. (1989)</t>
  </si>
  <si>
    <t>samp. 166</t>
  </si>
  <si>
    <t>LEUCITITE, PHLOGOPITE</t>
  </si>
  <si>
    <t>samp. NH15</t>
  </si>
  <si>
    <t>samp. 500</t>
  </si>
  <si>
    <t>samp. AJ-07-18</t>
  </si>
  <si>
    <t>samp. A2-11</t>
  </si>
  <si>
    <t>MEXICAN VOLCANIC BELTS / TRANS MEXICAN VOLCANIC BELT / MORELOS / CHICHINAUTZIN VOLCANIC FIELD - LA CIMA / PACIFIC OCEAN</t>
  </si>
  <si>
    <t>samp. 95103</t>
  </si>
  <si>
    <t>samp. 16LATE</t>
  </si>
  <si>
    <t>samp. LAS CULEBRAS CONE</t>
  </si>
  <si>
    <t>samp. MQ33</t>
  </si>
  <si>
    <t>samp. MQ44</t>
  </si>
  <si>
    <t>samp. SJ11</t>
  </si>
  <si>
    <t>samp. UNAM-IG</t>
  </si>
  <si>
    <t>MEXICAN VOLCANIC BELTS / TRANS MEXICAN VOLCANIC BELT / MEXICO / CHICHINAUTZIN VOLCANIC FIELD - XITLE / PACIFIC OCEAN</t>
  </si>
  <si>
    <t>samp. CHI0101</t>
  </si>
  <si>
    <t>samp. TMV-1</t>
  </si>
  <si>
    <t>samp. 132</t>
  </si>
  <si>
    <t>samp. MGV8</t>
  </si>
  <si>
    <t>samp. ZIT-99-8</t>
  </si>
  <si>
    <t>samp. NH6</t>
  </si>
  <si>
    <t>MEXICAN VOLCANIC BELTS / TRANS MEXICAN VOLCANIC BELT / VERACRUZ / ALJOJUCA / PACIFIC OCEAN</t>
  </si>
  <si>
    <t>samp. P-2007-9B</t>
  </si>
  <si>
    <t>samp. TIZ01</t>
  </si>
  <si>
    <t>samp. S33</t>
  </si>
  <si>
    <t>samp. SCEN22</t>
  </si>
  <si>
    <t>MEXICAN VOLCANIC BELTS / TRANS MEXICAN VOLCANIC BELT / MEXICO / CHICHINAUTZIN VOLCANIC FIELD - CAJETE / PACIFIC OCEAN</t>
  </si>
  <si>
    <t>samp. U23</t>
  </si>
  <si>
    <t>MEXICAN VOLCANIC BELTS / TRANS MEXICAN VOLCANIC BELT / VERACRUZ / LA OLLA GRANDE / PACIFIC OCEAN</t>
  </si>
  <si>
    <t>samp. LACIMA3</t>
  </si>
  <si>
    <t>MEXICAN VOLCANIC BELTS / TRANS MEXICAN VOLCANIC BELT / MEXICO / CHICHINAUTZIN VOLCANIC FIELD - LA CIMA / PACIFIC OCEAN</t>
  </si>
  <si>
    <t>samp. PS113</t>
  </si>
  <si>
    <t>samp. U52</t>
  </si>
  <si>
    <t>samp. 0512</t>
  </si>
  <si>
    <t>samp. CH-08-11</t>
  </si>
  <si>
    <t>MEXICAN VOLCANIC BELTS / TRANS MEXICAN VOLCANIC BELT / MORELOS / CHICHINAUTZIN VOLCANIC FIELD - SUCHIOOC / PACIFIC OCEAN</t>
  </si>
  <si>
    <t>samp. KR-411</t>
  </si>
  <si>
    <t>samp. 411</t>
  </si>
  <si>
    <t>samp. NE 18</t>
  </si>
  <si>
    <t>samp. CP-84W</t>
  </si>
  <si>
    <t>samp. B3-07</t>
  </si>
  <si>
    <t>MEXICAN VOLCANIC BELTS / TRANS MEXICAN VOLCANIC BELT / MORELOS / CHICHINAUTZIN VOLCANIC FIELD - YECAHUAZIN / PACIFIC OCEAN</t>
  </si>
  <si>
    <t>samp. 203</t>
  </si>
  <si>
    <t>samp. B2-01</t>
  </si>
  <si>
    <t>samp. 0522</t>
  </si>
  <si>
    <t>samp. JOR1A</t>
  </si>
  <si>
    <t>samp. AL-1</t>
  </si>
  <si>
    <t>samp. SX25</t>
  </si>
  <si>
    <t>samp. A2-05-IIA</t>
  </si>
  <si>
    <t>samp. 157</t>
  </si>
  <si>
    <t>samp. CO79</t>
  </si>
  <si>
    <t>samp. CO 79</t>
  </si>
  <si>
    <t>samp. JAL-05-30</t>
  </si>
  <si>
    <t>samp. JAL-05-34</t>
  </si>
  <si>
    <t>samp. CP-94</t>
  </si>
  <si>
    <t>samp. GL35</t>
  </si>
  <si>
    <t>samp. E.31</t>
  </si>
  <si>
    <t>samp. Z-717</t>
  </si>
  <si>
    <t>samp. PS-99-5C</t>
  </si>
  <si>
    <t>samp. JAL-99-4</t>
  </si>
  <si>
    <t>samp. 86/6-35</t>
  </si>
  <si>
    <t>samp. MAS127</t>
  </si>
  <si>
    <t>samp. M.45</t>
  </si>
  <si>
    <t>samp. MAS45</t>
  </si>
  <si>
    <t>samp. CP-57</t>
  </si>
  <si>
    <t>samp. CH-07-14</t>
  </si>
  <si>
    <t>samp. 1175</t>
  </si>
  <si>
    <t>samp. AJ-07-3</t>
  </si>
  <si>
    <t>samp. JAL-07-03A</t>
  </si>
  <si>
    <t>samp. JAL-07-27</t>
  </si>
  <si>
    <t>samp. U67</t>
  </si>
  <si>
    <t>samp. NH22</t>
  </si>
  <si>
    <t>MEXICAN VOLCANIC BELTS / TRANS MEXICAN VOLCANIC BELT / VERACRUZ / LAS VIGAS / PACIFIC OCEAN</t>
  </si>
  <si>
    <t>samp. BH-14</t>
  </si>
  <si>
    <t>samp. U22</t>
  </si>
  <si>
    <t>samp. PS102</t>
  </si>
  <si>
    <t>samp. 96353</t>
  </si>
  <si>
    <t>samp. 97-23</t>
  </si>
  <si>
    <t>samp. TMV-5</t>
  </si>
  <si>
    <t>samp. Z-523</t>
  </si>
  <si>
    <t>samp. CP-89</t>
  </si>
  <si>
    <t>samp. JAL-99-19</t>
  </si>
  <si>
    <t>samp. JAL-07-25</t>
  </si>
  <si>
    <t>samp. Z-736</t>
  </si>
  <si>
    <t>samp. JAL-06-16</t>
  </si>
  <si>
    <t>samp. 273</t>
  </si>
  <si>
    <t>samp. EAP17</t>
  </si>
  <si>
    <t>samp. TMV-3</t>
  </si>
  <si>
    <t>samp. CH-07-12</t>
  </si>
  <si>
    <t>samp. 96356B</t>
  </si>
  <si>
    <t>samp. 157-72</t>
  </si>
  <si>
    <t>samp. BH-09</t>
  </si>
  <si>
    <t>samp. U56</t>
  </si>
  <si>
    <t>samp. CP-141</t>
  </si>
  <si>
    <t>samp. MCH-06-12</t>
  </si>
  <si>
    <t>samp. MQ17</t>
  </si>
  <si>
    <t>samp. TMV-4</t>
  </si>
  <si>
    <t>samp. PS-99-14</t>
  </si>
  <si>
    <t>samp. MXC-14</t>
  </si>
  <si>
    <t>MEXICAN VOLCANIC BELTS / TRANS MEXICAN VOLCANIC BELT / MORELOS / CHICHINAUTZIN VOLCANIC FIELD - XICONTLE / PACIFIC OCEAN</t>
  </si>
  <si>
    <t>samp. NT58</t>
  </si>
  <si>
    <t>samp. LT4</t>
  </si>
  <si>
    <t>MEXICAN VOLCANIC BELTS / TRANS MEXICAN VOLCANIC BELT / MEXICO / CHICHINAUTZIN VOLCANIC FIELD - LAS TETILLAS / PACIFIC OCEAN</t>
  </si>
  <si>
    <t>samp. SAY-22F</t>
  </si>
  <si>
    <t>samp. EAP51</t>
  </si>
  <si>
    <t>samp. E.26</t>
  </si>
  <si>
    <t>samp. JAL-05-29</t>
  </si>
  <si>
    <t>samp. NH10</t>
  </si>
  <si>
    <t>samp. 0530</t>
  </si>
  <si>
    <t>samp. NH11</t>
  </si>
  <si>
    <t>samp. JOR 46D</t>
  </si>
  <si>
    <t>samp. JOR46D</t>
  </si>
  <si>
    <t>MEXICAN VOLCANIC BELTS / TRANS MEXICAN VOLCANIC BELT / MICHOACAN / MICHOACAN-GUANAJUATO VOLCANIC FIELD - CERRO LA PILITA / PACIFIC OCEAN</t>
  </si>
  <si>
    <t>samp. 99-118</t>
  </si>
  <si>
    <t>samp. E.25</t>
  </si>
  <si>
    <t>samp. CH-08-15</t>
  </si>
  <si>
    <t>MEXICAN VOLCANIC BELTS / TRANS MEXICAN VOLCANIC BELT / MORELOS / CHICHINAUTZIN VOLCANIC FIELD - YECAHUAZAC / PACIFIC OCEAN</t>
  </si>
  <si>
    <t>samp. NH18</t>
  </si>
  <si>
    <t>samp. CP-51</t>
  </si>
  <si>
    <t>samp. H-736</t>
  </si>
  <si>
    <t>samp. CO152B</t>
  </si>
  <si>
    <t>samp. MOCHO CONE</t>
  </si>
  <si>
    <t>samp. MAS 2003A</t>
  </si>
  <si>
    <t>MINETTE</t>
  </si>
  <si>
    <t>samp. M.21</t>
  </si>
  <si>
    <t>samp. MAS21</t>
  </si>
  <si>
    <t>samp. MAS-21</t>
  </si>
  <si>
    <t>samp. 96355</t>
  </si>
  <si>
    <t>samp. 214</t>
  </si>
  <si>
    <t>samp. EAP19</t>
  </si>
  <si>
    <t>samp. TMV-13</t>
  </si>
  <si>
    <t>samp. JAL-99-22</t>
  </si>
  <si>
    <t>samp. Z-718</t>
  </si>
  <si>
    <t>samp. CH51A</t>
  </si>
  <si>
    <t>samp. 96356A</t>
  </si>
  <si>
    <t>samp. A2-09</t>
  </si>
  <si>
    <t>samp. 244</t>
  </si>
  <si>
    <t>samp. 9602</t>
  </si>
  <si>
    <t>samp. CH-05-16</t>
  </si>
  <si>
    <t>samp. 96358</t>
  </si>
  <si>
    <t>samp. PDO-29</t>
  </si>
  <si>
    <t>samp. LT3</t>
  </si>
  <si>
    <t>samp. PED-JAL-17</t>
  </si>
  <si>
    <t>samp. U31B</t>
  </si>
  <si>
    <t>samp. 29MIDDLE</t>
  </si>
  <si>
    <t>samp. C3-01</t>
  </si>
  <si>
    <t>samp. PS119</t>
  </si>
  <si>
    <t>samp. CH-08-17</t>
  </si>
  <si>
    <t>samp. MGV24</t>
  </si>
  <si>
    <t>samp. RMS2</t>
  </si>
  <si>
    <t>samp. GRANDE CONE</t>
  </si>
  <si>
    <t>samp. SA-82</t>
  </si>
  <si>
    <t>samp. CH51B</t>
  </si>
  <si>
    <t>samp. C3-03</t>
  </si>
  <si>
    <t>samp. 42MIDDLE</t>
  </si>
  <si>
    <t>samp. U24</t>
  </si>
  <si>
    <t>samp. MAS02-6B</t>
  </si>
  <si>
    <t>samp. B116</t>
  </si>
  <si>
    <t>ANKARATRITE</t>
  </si>
  <si>
    <t>ANKARATRITE, PHLOGOPITE-KALSILITE</t>
  </si>
  <si>
    <t>samp. PS-99-1</t>
  </si>
  <si>
    <t>samp. D3-02</t>
  </si>
  <si>
    <t>samp. AY-508</t>
  </si>
  <si>
    <t>samp. PDO-2</t>
  </si>
  <si>
    <t>samp. U19</t>
  </si>
  <si>
    <t>samp. JAL-99-20</t>
  </si>
  <si>
    <t>samp. JAL-07-02AB</t>
  </si>
  <si>
    <t>samp. PDO-15</t>
  </si>
  <si>
    <t>samp. JOR46</t>
  </si>
  <si>
    <t>samp. JOR-46</t>
  </si>
  <si>
    <t>samp. NH14</t>
  </si>
  <si>
    <t>samp. MAS 2001</t>
  </si>
  <si>
    <t>samp. MX0001</t>
  </si>
  <si>
    <t>samp. NH12</t>
  </si>
  <si>
    <t>samp. NH 12</t>
  </si>
  <si>
    <t>samp. M.42</t>
  </si>
  <si>
    <t>samp. MAS42</t>
  </si>
  <si>
    <t>samp. JAL-05-23</t>
  </si>
  <si>
    <t>samp. CP35</t>
  </si>
  <si>
    <t>samp. 258</t>
  </si>
  <si>
    <t>MEXICAN VOLCANIC BELTS / TRANS MEXICAN VOLCANIC BELT / MORELOS / CHICHINAUTZIN VOLCANIC FIELD - CERRO SANTA BARBARA CONE / PACIFIC OCEAN</t>
  </si>
  <si>
    <t>samp. C2-04</t>
  </si>
  <si>
    <t>samp. B3-01</t>
  </si>
  <si>
    <t>samp. JOR31</t>
  </si>
  <si>
    <t>samp. NT65</t>
  </si>
  <si>
    <t>samp. 520</t>
  </si>
  <si>
    <t>MEXICAN VOLCANIC BELTS / TRANS MEXICAN VOLCANIC BELT / MICHOACAN / MICHOACAN-GUANAJUATO VOLCANIC FIELD - CERRO EL TECOLOTE / PACIFIC OCEAN</t>
  </si>
  <si>
    <t>samp. H-520</t>
  </si>
  <si>
    <t>samp. D3-01</t>
  </si>
  <si>
    <t>samp. MX3284</t>
  </si>
  <si>
    <t>samp. PO80</t>
  </si>
  <si>
    <t>samp. MGV23</t>
  </si>
  <si>
    <t>samp. CO 6</t>
  </si>
  <si>
    <t>samp. CH53</t>
  </si>
  <si>
    <t>samp. NT28</t>
  </si>
  <si>
    <t>samp. PDO-22</t>
  </si>
  <si>
    <t>samp. JAL-06-15</t>
  </si>
  <si>
    <t>samp. C3-02</t>
  </si>
  <si>
    <t>samp. CP-98</t>
  </si>
  <si>
    <t>samp. 1167</t>
  </si>
  <si>
    <t>samp. MAS02-6A</t>
  </si>
  <si>
    <t>samp. R19</t>
  </si>
  <si>
    <t>samp. NT 13</t>
  </si>
  <si>
    <t>samp. PDO-20</t>
  </si>
  <si>
    <t>samp. CP-124</t>
  </si>
  <si>
    <t>samp. 935</t>
  </si>
  <si>
    <t>samp. 96357</t>
  </si>
  <si>
    <t>samp. M.6</t>
  </si>
  <si>
    <t>samp. 307</t>
  </si>
  <si>
    <t>samp. C2-01</t>
  </si>
  <si>
    <t>samp. EAP43</t>
  </si>
  <si>
    <t>samp. NH5</t>
  </si>
  <si>
    <t>MEXICAN VOLCANIC BELTS / TRANS MEXICAN VOLCANIC BELT / VERACRUZ / ATLITZIN / PACIFIC OCEAN</t>
  </si>
  <si>
    <t>samp. JAL-07-04</t>
  </si>
  <si>
    <t>samp. MGV21</t>
  </si>
  <si>
    <t>BASALT, TRANSITIONAL</t>
  </si>
  <si>
    <t>samp. ZIT-99-7</t>
  </si>
  <si>
    <t>samp. 542</t>
  </si>
  <si>
    <t>MEXICAN VOLCANIC BELTS / TRANS MEXICAN VOLCANIC BELT / MICHOACAN / MICHOACAN-GUANAJUATO VOLCANIC FIELD - CERRO LA CRUZ / PACIFIC OCEAN</t>
  </si>
  <si>
    <t>samp. H-542</t>
  </si>
  <si>
    <t>samp. MQ18</t>
  </si>
  <si>
    <t>samp. CH-07-1</t>
  </si>
  <si>
    <t>samp. JAL-99-11</t>
  </si>
  <si>
    <t>samp. U48</t>
  </si>
  <si>
    <t>samp. 417A</t>
  </si>
  <si>
    <t>samp. H-417A</t>
  </si>
  <si>
    <t>samp. LH95</t>
  </si>
  <si>
    <t>samp. Z-714</t>
  </si>
  <si>
    <t>samp. M.108</t>
  </si>
  <si>
    <t>samp. MAS108</t>
  </si>
  <si>
    <t>samp. PS127</t>
  </si>
  <si>
    <t>samp. MQ19</t>
  </si>
  <si>
    <t>samp. LH94</t>
  </si>
  <si>
    <t>MEXICAN VOLCANIC BELTS / TRANS MEXICAN VOLCANIC BELT / VERACRUZ / LOS HUMEROS CALDERA / HUMEROS FORMATION / PACIFIC OCEAN</t>
  </si>
  <si>
    <t>samp. CH-08-8</t>
  </si>
  <si>
    <t>samp. C. GORDO 1 CONE</t>
  </si>
  <si>
    <t>samp. 96354A</t>
  </si>
  <si>
    <t>samp. Z-520</t>
  </si>
  <si>
    <t>samp. EAP56</t>
  </si>
  <si>
    <t>samp. MAS02-1A</t>
  </si>
  <si>
    <t>samp. MGV22</t>
  </si>
  <si>
    <t>samp. ZIT-99-11</t>
  </si>
  <si>
    <t>samp. ZIT-99-14</t>
  </si>
  <si>
    <t>samp. LH-94</t>
  </si>
  <si>
    <t>samp. NH3</t>
  </si>
  <si>
    <t>samp. 77</t>
  </si>
  <si>
    <t>samp. 316</t>
  </si>
  <si>
    <t>samp. JAL-07-05</t>
  </si>
  <si>
    <t xml:space="preserve"> [14953] ESPINDOLA J. M. (2010)</t>
  </si>
  <si>
    <t>samp. SM6-3</t>
  </si>
  <si>
    <t>samp. NH4</t>
  </si>
  <si>
    <t>samp. NH 4</t>
  </si>
  <si>
    <t>samp. 257</t>
  </si>
  <si>
    <t>MEXICAN VOLCANIC BELTS / TRANS MEXICAN VOLCANIC BELT / MORELOS / CHICHINAUTZIN VOLCANIC FIELD - CERRO TEZONTLALA / PACIFIC OCEAN</t>
  </si>
  <si>
    <t>samp. 426B</t>
  </si>
  <si>
    <t>MEXICAN VOLCANIC BELTS / TRANS MEXICAN VOLCANIC BELT / MICHOACAN / MICHOACAN-GUANAJUATO VOLCANIC FIELD - CERRO PELON / PACIFIC OCEAN</t>
  </si>
  <si>
    <t>samp. H-426B</t>
  </si>
  <si>
    <t>samp. MNB-1</t>
  </si>
  <si>
    <t>samp. PDO-13</t>
  </si>
  <si>
    <t>samp. 19EARLY</t>
  </si>
  <si>
    <t>samp. 239</t>
  </si>
  <si>
    <t>samp. U57</t>
  </si>
  <si>
    <t>samp. 1008B</t>
  </si>
  <si>
    <t>samp. Z-374</t>
  </si>
  <si>
    <t>samp. 99-131</t>
  </si>
  <si>
    <t>samp. JAL-05-20</t>
  </si>
  <si>
    <t>samp. Z-710</t>
  </si>
  <si>
    <t>samp. MQ20</t>
  </si>
  <si>
    <t>samp. 22E (NEW)</t>
  </si>
  <si>
    <t>samp. E.24</t>
  </si>
  <si>
    <t xml:space="preserve"> [7262] MARQUEZ A. (2002)</t>
  </si>
  <si>
    <t>samp. CHI-70</t>
  </si>
  <si>
    <t>MEXICAN VOLCANIC BELTS / TRANS MEXICAN VOLCANIC BELT / MORELOS / CHICHINAUTZIN VOLCANIC FIELD - PELAGATOS / PACIFIC OCEAN</t>
  </si>
  <si>
    <t>samp. BH-11</t>
  </si>
  <si>
    <t>samp. 39BMIDDLE</t>
  </si>
  <si>
    <t>samp. JAL-05-31</t>
  </si>
  <si>
    <t>samp. Z-713</t>
  </si>
  <si>
    <t>samp. 96365</t>
  </si>
  <si>
    <t>samp. 536L</t>
  </si>
  <si>
    <t>MEXICAN VOLCANIC BELTS / TRANS MEXICAN VOLCANIC BELT / MICHOACAN / MICHOACAN-GUANAJUATO VOLCANIC FIELD - CERRO EL CAJETE / PACIFIC OCEAN</t>
  </si>
  <si>
    <t>samp. H-536L</t>
  </si>
  <si>
    <t>samp. 22E</t>
  </si>
  <si>
    <t>samp. SAY-22E</t>
  </si>
  <si>
    <t>samp. JOR44</t>
  </si>
  <si>
    <t>samp. JOR-44</t>
  </si>
  <si>
    <t>samp. PDO-30</t>
  </si>
  <si>
    <t>samp. 99-149</t>
  </si>
  <si>
    <t>samp. MAS-415</t>
  </si>
  <si>
    <t>samp. 25EARLY</t>
  </si>
  <si>
    <t>samp. BH-04</t>
  </si>
  <si>
    <t>samp. 109</t>
  </si>
  <si>
    <t>samp. JAL-07-10</t>
  </si>
  <si>
    <t>samp. 517A</t>
  </si>
  <si>
    <t>samp. H-517A</t>
  </si>
  <si>
    <t>samp. JAL-05-19</t>
  </si>
  <si>
    <t>samp. Z-351</t>
  </si>
  <si>
    <t>samp. CHI99SAT</t>
  </si>
  <si>
    <t>samp. Z-716</t>
  </si>
  <si>
    <t>samp. 296</t>
  </si>
  <si>
    <t>MEXICAN VOLCANIC BELTS / TRANS MEXICAN VOLCANIC BELT / MORELOS / CHICHINAUTZIN VOLCANIC FIELD - SUCHIOOC GRANDE / PACIFIC OCEAN</t>
  </si>
  <si>
    <t>samp. JH-109</t>
  </si>
  <si>
    <t xml:space="preserve"> [13719] GUILBAUD M.-N. (2009)</t>
  </si>
  <si>
    <t>samp. P61-1</t>
  </si>
  <si>
    <t>MEXICAN VOLCANIC BELTS / TRANS MEXICAN VOLCANIC BELT / MORELOS / CERRO PELAGATOS / PACIFIC OCEAN</t>
  </si>
  <si>
    <t>samp. PS112</t>
  </si>
  <si>
    <t>samp. M.30</t>
  </si>
  <si>
    <t>samp. CS-3</t>
  </si>
  <si>
    <t>samp. SM6-4</t>
  </si>
  <si>
    <t>samp. MXC-5</t>
  </si>
  <si>
    <t>samp. JAL-07-35</t>
  </si>
  <si>
    <t>samp. CS-6</t>
  </si>
  <si>
    <t>samp. P53</t>
  </si>
  <si>
    <t>samp. P42</t>
  </si>
  <si>
    <t>samp. MGV20</t>
  </si>
  <si>
    <t xml:space="preserve"> [14949] HOUSH T. B. (2010)</t>
  </si>
  <si>
    <t>samp. NAY-32</t>
  </si>
  <si>
    <t>MEXICAN VOLCANIC BELTS / TRANS MEXICAN VOLCANIC BELT / NAYARIT / ISLA ISABEL / PACIFIC OCEAN</t>
  </si>
  <si>
    <t>samp. MXC-7</t>
  </si>
  <si>
    <t>samp. HP13</t>
  </si>
  <si>
    <t>samp. S15</t>
  </si>
  <si>
    <t>MEXICAN VOLCANIC BELTS / TRANS MEXICAN VOLCANIC BELT / MORELOS / CHICHINAUTZIN VOLCANIC FIELD - TUXTEPEC / PACIFIC OCEAN</t>
  </si>
  <si>
    <t>samp. 0518</t>
  </si>
  <si>
    <t>samp. PG0518</t>
  </si>
  <si>
    <t>samp. P67-1</t>
  </si>
  <si>
    <t>samp. 501</t>
  </si>
  <si>
    <t>samp. JAL-05-24</t>
  </si>
  <si>
    <t>samp. EAP53</t>
  </si>
  <si>
    <t>samp. AY-509</t>
  </si>
  <si>
    <t>samp. PG0515</t>
  </si>
  <si>
    <t>samp. 0515</t>
  </si>
  <si>
    <t>samp. IZ-840</t>
  </si>
  <si>
    <t>samp. IZ-839</t>
  </si>
  <si>
    <t>LEUCITITE, OLIVINE</t>
  </si>
  <si>
    <t>samp. NAY-14</t>
  </si>
  <si>
    <t>samp. NAY-15</t>
  </si>
  <si>
    <t>samp. PG0517</t>
  </si>
  <si>
    <t>samp. 0517</t>
  </si>
  <si>
    <t>samp. TMV-11</t>
  </si>
  <si>
    <t>samp. JAL-07-07B</t>
  </si>
  <si>
    <t>samp. NAY-4</t>
  </si>
  <si>
    <t>samp. 155</t>
  </si>
  <si>
    <t>samp. AY-510</t>
  </si>
  <si>
    <t>samp. 0516</t>
  </si>
  <si>
    <t>samp. PG0516</t>
  </si>
  <si>
    <t>samp. NAY-35</t>
  </si>
  <si>
    <t>samp. 297</t>
  </si>
  <si>
    <t>samp. B3-06</t>
  </si>
  <si>
    <t>samp. NAY-31</t>
  </si>
  <si>
    <t>samp. PG0510</t>
  </si>
  <si>
    <t>samp. 0510</t>
  </si>
  <si>
    <t>samp. U35</t>
  </si>
  <si>
    <t>samp. NAY-13</t>
  </si>
  <si>
    <t>samp. COLORADO 3 CONE</t>
  </si>
  <si>
    <t>samp. MGV19</t>
  </si>
  <si>
    <t xml:space="preserve"> [11981] JOHNSON E. R. (2008)</t>
  </si>
  <si>
    <t>samp. LATE</t>
  </si>
  <si>
    <t>samp. EAP16</t>
  </si>
  <si>
    <t>samp. 510</t>
  </si>
  <si>
    <t>samp. NT44</t>
  </si>
  <si>
    <t>samp. SMT-5</t>
  </si>
  <si>
    <t>samp. 1016</t>
  </si>
  <si>
    <t>samp. NT44R</t>
  </si>
  <si>
    <t>samp. NAY-3</t>
  </si>
  <si>
    <t>samp. NAY-8</t>
  </si>
  <si>
    <t>samp. KR-510</t>
  </si>
  <si>
    <t>samp. TX146</t>
  </si>
  <si>
    <t>samp. AP-03</t>
  </si>
  <si>
    <t>samp. BB-1</t>
  </si>
  <si>
    <t>ANKARAMITE</t>
  </si>
  <si>
    <t>samp. BB-2</t>
  </si>
  <si>
    <t>samp. CHI9617</t>
  </si>
  <si>
    <t>samp. JAL-07-12B</t>
  </si>
  <si>
    <t>samp. PS-99-11</t>
  </si>
  <si>
    <t>samp. HF117</t>
  </si>
  <si>
    <t xml:space="preserve"> [5800] VERMA S. P. (1984)</t>
  </si>
  <si>
    <t>samp. JAL-07-11BN</t>
  </si>
  <si>
    <t>samp. EARLY</t>
  </si>
  <si>
    <t>samp. SMT-10</t>
  </si>
  <si>
    <t>samp. MIDDLE</t>
  </si>
  <si>
    <t>samp. 1006B</t>
  </si>
  <si>
    <t>samp. 158</t>
  </si>
  <si>
    <t>samp. M.102</t>
  </si>
  <si>
    <t>samp. 1007A</t>
  </si>
  <si>
    <t>samp. 1007B</t>
  </si>
  <si>
    <t>samp. JAL-07-12A</t>
  </si>
  <si>
    <t>samp. M.48</t>
  </si>
  <si>
    <t>samp. LE-02</t>
  </si>
  <si>
    <t>samp. VF99-07A</t>
  </si>
  <si>
    <t>samp. PS64</t>
  </si>
  <si>
    <t xml:space="preserve"> [2714] SCHMIDT R. G. (1957)</t>
  </si>
  <si>
    <t>MARIANA ARC / MARIANA ARC - SOUTHERN SEAMOUNT PROVINCE / SAIPAN / SANKAKUYAMA FORMATION / PACIFIC OCEAN</t>
  </si>
  <si>
    <t>samp. S-139</t>
  </si>
  <si>
    <t>MARIANA ARC / MARIANA ARC - SOUTHERN SEAMOUNT PROVINCE / SAIPAN / PACIFIC OCEAN</t>
  </si>
  <si>
    <t xml:space="preserve"> [3177] LONSDALE P. F. (1985)</t>
  </si>
  <si>
    <t>samp. MARA29D-1</t>
  </si>
  <si>
    <t>MARIANA ARC / MARIANA TROUGH / DREDGE MARA-29 / PACIFIC OCEAN</t>
  </si>
  <si>
    <t xml:space="preserve"> [2428] JOHNSON L. E. (1990)</t>
  </si>
  <si>
    <t>samp. 7-26</t>
  </si>
  <si>
    <t>MARIANA ARC / MARIANA FORE-ARC / DREDGE A87-D7 / PACIFIC OCEAN</t>
  </si>
  <si>
    <t>samp. 4-10</t>
  </si>
  <si>
    <t>MARIANA ARC / MARIANA FORE-ARC / DREDGE A87-D4 / PACIFIC OCEAN</t>
  </si>
  <si>
    <t>samp. 4-11</t>
  </si>
  <si>
    <t>samp. 7-77</t>
  </si>
  <si>
    <t xml:space="preserve"> [2457] BLOOMER S. H. (1987)</t>
  </si>
  <si>
    <t>samp. 36-65</t>
  </si>
  <si>
    <t>MARIANA ARC / MARIANA FORE-ARC / DREDGE 36 / PACIFIC OCEAN</t>
  </si>
  <si>
    <t>samp. 28-9</t>
  </si>
  <si>
    <t>MARIANA ARC / MARIANA TRENCH / DREDGE D28 / PACIFIC OCEAN</t>
  </si>
  <si>
    <t xml:space="preserve"> [2972] KUSHIRO I. (1982)</t>
  </si>
  <si>
    <t>samp. 60-458-28-1,144-1461</t>
  </si>
  <si>
    <t>MARIANA ARC / MARIANA FORE-ARC / SITE 458 / PACIFIC OCEAN</t>
  </si>
  <si>
    <t>BONINITE, BRONZITE</t>
  </si>
  <si>
    <t xml:space="preserve"> [8035] PALLISTER J. S. (2005)</t>
  </si>
  <si>
    <t>samp. FTM03-22</t>
  </si>
  <si>
    <t>MARIANA ARC / MARIANA ARC - CENTRAL ISLAND PROVINCE / ANATAHAN / ANATAHAN / PACIFIC OCEAN</t>
  </si>
  <si>
    <t>samp. 28-43</t>
  </si>
  <si>
    <t>samp. FTM03-21-AA</t>
  </si>
  <si>
    <t xml:space="preserve"> [2517] HAWKINS J. W. JR. (1985)</t>
  </si>
  <si>
    <t>samp. 38-3</t>
  </si>
  <si>
    <t>MARIANA ARC / MARIANA TROUGH / DREDGE MARA-38 / PACIFIC OCEAN</t>
  </si>
  <si>
    <t>samp. 28-1</t>
  </si>
  <si>
    <t>samp. FTM03-29</t>
  </si>
  <si>
    <t>samp. 60-458-28-1,144-1461A</t>
  </si>
  <si>
    <t xml:space="preserve"> [2388] BLOOMER S. H. (1983)</t>
  </si>
  <si>
    <t>samp. D28</t>
  </si>
  <si>
    <t>MARIANA ARC / MARIANA TRENCH / STATION 1403 / PACIFIC OCEAN</t>
  </si>
  <si>
    <t>samp. FTM03-20-C</t>
  </si>
  <si>
    <t>samp. FTM03-26-B</t>
  </si>
  <si>
    <t>samp. FTM03-26-A</t>
  </si>
  <si>
    <t>samp. FTM03-23</t>
  </si>
  <si>
    <t>samp. 36-46</t>
  </si>
  <si>
    <t xml:space="preserve"> [2383] BANKS N. G. (1984)</t>
  </si>
  <si>
    <t>samp. P48</t>
  </si>
  <si>
    <t>MARIANA ARC / MARIANA ARC - CENTRAL ISLAND PROVINCE / PAGAN / NORTH PAGAN / PACIFIC OCEAN</t>
  </si>
  <si>
    <t>samp. P39S</t>
  </si>
  <si>
    <t xml:space="preserve"> [2561] DIXON T. H. (1979)</t>
  </si>
  <si>
    <t>samp. AG-30</t>
  </si>
  <si>
    <t>MARIANA ARC / MARIANA ARC - CENTRAL ISLAND PROVINCE / AGRIGAN / PACIFIC OCEAN</t>
  </si>
  <si>
    <t xml:space="preserve"> [2698] HOLE M. J. (1984)</t>
  </si>
  <si>
    <t>samp. AG30</t>
  </si>
  <si>
    <t>samp. P72T</t>
  </si>
  <si>
    <t>ANDESITE, AUGITE</t>
  </si>
  <si>
    <t>samp. P74</t>
  </si>
  <si>
    <t>samp. P39</t>
  </si>
  <si>
    <t>samp. P72B</t>
  </si>
  <si>
    <t>samp. P46</t>
  </si>
  <si>
    <t>samp. P15</t>
  </si>
  <si>
    <t xml:space="preserve"> [9051] SHIRAKI K. (1978)</t>
  </si>
  <si>
    <t>MARIANA ARC / MARIANA ARC - SOUTHERN SEAMOUNT PROVINCE / GUAM / UMATAC FORMATION / PACIFIC OCEAN</t>
  </si>
  <si>
    <t>BASALT, BRONZITE-AUGITE-OLIVINE</t>
  </si>
  <si>
    <t xml:space="preserve"> [7565] SHIRAKI K. (1977)</t>
  </si>
  <si>
    <t xml:space="preserve"> [2954] HART S. R. (1972)</t>
  </si>
  <si>
    <t>samp. 46-11</t>
  </si>
  <si>
    <t>MARIANA ARC / MARIANA TROUGH / DREDGE SC 46 / PACIFIC OCEAN</t>
  </si>
  <si>
    <t>samp. 16-8</t>
  </si>
  <si>
    <t>MARIANA ARC / MARIANA TROUGH / DREDGE MARA-16 / PACIFIC OCEAN</t>
  </si>
  <si>
    <t>samp. D51</t>
  </si>
  <si>
    <t>MARIANA ARC / MARIANA TROUGH / DREDGE MARA-51 / PACIFIC OCEAN</t>
  </si>
  <si>
    <t>samp. 51-8</t>
  </si>
  <si>
    <t>MARIANA ARC / MARIANA TRENCH / DREDGE D51 / PACIFIC OCEAN</t>
  </si>
  <si>
    <t>samp. 18-2</t>
  </si>
  <si>
    <t>MARIANA ARC / MARIANA TROUGH / DREDGE MARA-18 / PACIFIC OCEAN</t>
  </si>
  <si>
    <t>samp. 6-1</t>
  </si>
  <si>
    <t>MARIANA ARC / MARIANA TROUGH / DREDGE MARA-6 / PACIFIC OCEAN</t>
  </si>
  <si>
    <t>samp. 17-1</t>
  </si>
  <si>
    <t>MARIANA ARC / MARIANA TROUGH / DREDGE MARA-17 / PACIFIC OCEAN</t>
  </si>
  <si>
    <t>samp. 9-1</t>
  </si>
  <si>
    <t>MARIANA ARC / MARIANA TROUGH / DREDGE MARA-9 / PACIFIC OCEAN</t>
  </si>
  <si>
    <t>samp. 38-1</t>
  </si>
  <si>
    <t>samp. 18-6</t>
  </si>
  <si>
    <t>samp. 18-1</t>
  </si>
  <si>
    <t>MARIANA ARC / MARIANA TROUGH / DREDGE MARA-8 / PACIFIC OCEAN</t>
  </si>
  <si>
    <t>BASALT, AUGITE-OLIVINE</t>
  </si>
  <si>
    <t>MARIANA ARC / MARIANA ARC - SOUTHERN SEAMOUNT PROVINCE / SAIPAN / HAGMAN FORMATION / PACIFIC OCEAN</t>
  </si>
  <si>
    <t>MARIANA ARC / MARIANA TROUGH / DREDGE MARA-39 / PACIFIC OCEAN</t>
  </si>
  <si>
    <t>samp. 51-12</t>
  </si>
  <si>
    <t xml:space="preserve"> [6077] TANAKADATE H. (1940)</t>
  </si>
  <si>
    <t>samp. II</t>
  </si>
  <si>
    <t>MARIANA ARC / MARIANA ARC - CENTRAL ISLAND PROVINCE / URACAS / URACAS / PACIFIC OCEAN</t>
  </si>
  <si>
    <t>MARIANA ARC / MARIANA ARC - CENTRAL ISLAND PROVINCE / FARALLON DE PAJAROS / PACIFIC OCEAN</t>
  </si>
  <si>
    <t>NO YEAR</t>
  </si>
  <si>
    <t xml:space="preserve"> [4568] KUNO H. (NO YEAR)</t>
  </si>
  <si>
    <t xml:space="preserve"> [2405] STERN R. J. (1979)</t>
  </si>
  <si>
    <t>samp. 7-1</t>
  </si>
  <si>
    <t>samp. 38-4</t>
  </si>
  <si>
    <t>samp. 50-13</t>
  </si>
  <si>
    <t>MARIANA ARC / MARIANA FORE-ARC / DREDGE 50 / PACIFIC OCEAN</t>
  </si>
  <si>
    <t>samp. 46-12</t>
  </si>
  <si>
    <t>samp. 8-2</t>
  </si>
  <si>
    <t>samp. GU-1</t>
  </si>
  <si>
    <t>MARIANA ARC / MARIANA ARC - CENTRAL ISLAND PROVINCE / GUGUAN / PACIFIC OCEAN</t>
  </si>
  <si>
    <t>samp. S-135</t>
  </si>
  <si>
    <t>samp. AS-1</t>
  </si>
  <si>
    <t>MARIANA ARC / MARIANA ARC - CENTRAL ISLAND PROVINCE / ASUNCION / PACIFIC OCEAN</t>
  </si>
  <si>
    <t>samp. AS1</t>
  </si>
  <si>
    <t>samp. 45-2</t>
  </si>
  <si>
    <t>MARIANA ARC / MARIANA TROUGH / DREDGE SC 45 / PACIFIC OCEAN</t>
  </si>
  <si>
    <t>samp. 39-8</t>
  </si>
  <si>
    <t>MARIANA ARC / MARIANA ARC - SOUTHERN SEAMOUNT PROVINCE / GUAM / ALUTOM FORMATION / PACIFIC OCEAN</t>
  </si>
  <si>
    <t>DACITE, HYPERSTHENE</t>
  </si>
  <si>
    <t xml:space="preserve"> [2401] ISHII T. (1980)</t>
  </si>
  <si>
    <t>samp. 59-451-69-2,85</t>
  </si>
  <si>
    <t>MARIANA ARC / MARIANA TROUGH / SITE 451 / PACIFIC OCEAN</t>
  </si>
  <si>
    <t>samp. 39-6</t>
  </si>
  <si>
    <t>samp. 50-23A</t>
  </si>
  <si>
    <t>BASALT, AUGITE</t>
  </si>
  <si>
    <t>samp. III</t>
  </si>
  <si>
    <t>MARIANA ARC / MARIANA ARC - CENTRAL ISLAND PROVINCE / PAGAN / PAGAN NORTH / PACIFIC OCEAN</t>
  </si>
  <si>
    <t>samp. AG-1</t>
  </si>
  <si>
    <t>samp. AG1</t>
  </si>
  <si>
    <t>samp. 34-9</t>
  </si>
  <si>
    <t>MARIANA ARC / MARIANA TROUGH / DREDGE MARA-34 / PACIFIC OCEAN</t>
  </si>
  <si>
    <t>samp. 50-15</t>
  </si>
  <si>
    <t>ANDESITE, HYPERSTHENE-AUGITE</t>
  </si>
  <si>
    <t>MARIANA ARC / MARIANA ARC - CENTRAL ISLAND PROVINCE / PAGAN / PACIFIC OCEAN</t>
  </si>
  <si>
    <t>samp. 41-3</t>
  </si>
  <si>
    <t>MARIANA ARC / MARIANA TROUGH / DREDGE MARA-41 / PACIFIC OCEAN</t>
  </si>
  <si>
    <t>samp. 8-4</t>
  </si>
  <si>
    <t>samp. AS-3</t>
  </si>
  <si>
    <t>samp. AS3</t>
  </si>
  <si>
    <t>samp. 27-3</t>
  </si>
  <si>
    <t>MARIANA ARC / MARIANA FORE-ARC / DREDGE 27 / PACIFIC OCEAN</t>
  </si>
  <si>
    <t>samp. 42-2</t>
  </si>
  <si>
    <t>MARIANA ARC / MARIANA TROUGH / DREDGE SC 42 / PACIFIC OCEAN</t>
  </si>
  <si>
    <t xml:space="preserve"> [4130] SHARASKIN A. YA. (1980)</t>
  </si>
  <si>
    <t>MARIANA ARC / MARIANA TRENCH / STATION 1402 / PACIFIC OCEAN</t>
  </si>
  <si>
    <t>MARIANITE</t>
  </si>
  <si>
    <t>samp. S-2</t>
  </si>
  <si>
    <t>MARIANA ARC / MARIANA ARC - CENTRAL ISLAND PROVINCE / SARIGAN / PACIFIC OCEAN</t>
  </si>
  <si>
    <t>samp. 16-1</t>
  </si>
  <si>
    <t>samp. 5-1A</t>
  </si>
  <si>
    <t>MARIANA ARC / MARIANA TROUGH / DREDGE MARA-5 / PACIFIC OCEAN</t>
  </si>
  <si>
    <t>samp. 1-3</t>
  </si>
  <si>
    <t>samp. AS-4</t>
  </si>
  <si>
    <t>samp. AS4</t>
  </si>
  <si>
    <t>samp. AG-25A</t>
  </si>
  <si>
    <t>samp. 51-10</t>
  </si>
  <si>
    <t>samp. AS-6</t>
  </si>
  <si>
    <t>samp. AS6</t>
  </si>
  <si>
    <t>samp. AS-5</t>
  </si>
  <si>
    <t>samp. AS5</t>
  </si>
  <si>
    <t>MARIANA ARC / MARIANA ARC - SOUTHERN SEAMOUNT PROVINCE / GUAM / PACIFIC OCEAN</t>
  </si>
  <si>
    <t>samp. 51-5</t>
  </si>
  <si>
    <t>samp. 44.1</t>
  </si>
  <si>
    <t>samp. 45-19</t>
  </si>
  <si>
    <t>samp. 34-20</t>
  </si>
  <si>
    <t>samp. S-3</t>
  </si>
  <si>
    <t xml:space="preserve"> [5520] ARMSTRONG R. L.(1981) [GeoRem1245]</t>
  </si>
  <si>
    <t>samp. 60-458-33-2,74-77</t>
  </si>
  <si>
    <t>MARIANA ARC / MARIANA ARC - CENTRAL ISLAND PROVINCE / PAGAN / NORTHWEST PAGAN / PACIFIC OCEAN</t>
  </si>
  <si>
    <t>samp. 59-451-59-1,54</t>
  </si>
  <si>
    <t>samp. S-1</t>
  </si>
  <si>
    <t>samp. 52-16</t>
  </si>
  <si>
    <t>MARIANA ARC / MARIANA FORE-ARC / DREDGE 52 / PACIFIC OCEAN</t>
  </si>
  <si>
    <t>ANDESITE, HYPERSTHENE</t>
  </si>
  <si>
    <t>samp. 9-1A</t>
  </si>
  <si>
    <t>samp. 60-459B-69-1,47-50</t>
  </si>
  <si>
    <t>MARIANA ARC / MARIANA FORE-ARC / SITE 459 / PACIFIC OCEAN</t>
  </si>
  <si>
    <t xml:space="preserve"> [3176] LARSON E. E. (1974)</t>
  </si>
  <si>
    <t>samp. 60-459B-61-2,42-46</t>
  </si>
  <si>
    <t>samp. GU-3</t>
  </si>
  <si>
    <t>MARIANA ARC / MARIANA TROUGH / DREDGE MARA-13 / PACIFIC OCEAN</t>
  </si>
  <si>
    <t>samp. 34-2</t>
  </si>
  <si>
    <t>samp. 59-451-59-1,60</t>
  </si>
  <si>
    <t>samp. 59-451-38-1,134</t>
  </si>
  <si>
    <t>MARIANA ARC / MARIANA ARC - CENTRAL ISLAND PROVINCE / ANATAHAN / PACIFIC OCEAN</t>
  </si>
  <si>
    <t>samp. IV</t>
  </si>
  <si>
    <t>MARIANA ARC / MARIANA ARC - CENTRAL ISLAND PROVINCE / ALAMAGAN / PACIFIC OCEAN</t>
  </si>
  <si>
    <t xml:space="preserve"> [2402] KRAMER W. (1980)</t>
  </si>
  <si>
    <t>samp. 1404.3</t>
  </si>
  <si>
    <t>MARIANA ARC / MARIANA TRENCH / DREDGE D1-17 / PACIFIC OCEAN</t>
  </si>
  <si>
    <t>samp. 59-448A-62-1,70</t>
  </si>
  <si>
    <t>MARIANA ARC / KYUSHU-PALAU RIDGE / SITE 448 / PHILIPPINE SEA / PACIFIC OCEAN</t>
  </si>
  <si>
    <t>samp. 52-21</t>
  </si>
  <si>
    <t>samp. 60-458-29-1,101-1073</t>
  </si>
  <si>
    <t>samp. AS-2</t>
  </si>
  <si>
    <t>samp. S-15</t>
  </si>
  <si>
    <t>samp. 59-451-38-1,137</t>
  </si>
  <si>
    <t xml:space="preserve"> [2403] BECCALUVA L. (1980)</t>
  </si>
  <si>
    <t>samp. 1438E</t>
  </si>
  <si>
    <t>MARIANA ARC / MARIANA FORE-ARC / STATION 1438 / PACIFIC OCEAN</t>
  </si>
  <si>
    <t xml:space="preserve"> [2514] BECCALUVA L. (1986)</t>
  </si>
  <si>
    <t>samp. 60-458-29-1,101-1073A</t>
  </si>
  <si>
    <t xml:space="preserve"> [2512] CRAWFORD A. J. (1986)</t>
  </si>
  <si>
    <t>samp. 59-451-46-1,24</t>
  </si>
  <si>
    <t xml:space="preserve"> [13078] DMITRIEV YU. I. (1979)</t>
  </si>
  <si>
    <t>samp. 54-9-1-44</t>
  </si>
  <si>
    <t>MARIANA ARC / PARECE-VELA BASIN / SITE 54 / PACIFIC OCEAN</t>
  </si>
  <si>
    <t>samp. 1438C</t>
  </si>
  <si>
    <t>samp. 1438B</t>
  </si>
  <si>
    <t>samp. 1398A</t>
  </si>
  <si>
    <t>MARIANA ARC / PARECE-VELA BASIN / STATION 1398 / PACIFIC OCEAN</t>
  </si>
  <si>
    <t>samp. 4-8</t>
  </si>
  <si>
    <t>samp. 59-448A-62-1,5</t>
  </si>
  <si>
    <t>samp. 59-448A-16-3,50</t>
  </si>
  <si>
    <t xml:space="preserve"> [2393] BOUGAULT H. (1982)</t>
  </si>
  <si>
    <t>samp. 60-453-55-1,36-48</t>
  </si>
  <si>
    <t>MARIANA ARC / MARIANA TROUGH / SITE 453 / PACIFIC OCEAN</t>
  </si>
  <si>
    <t>samp. 60-453-53-5,77-88</t>
  </si>
  <si>
    <t>samp. 59-448-59-1,115</t>
  </si>
  <si>
    <t>samp. 39-450-36-3,134</t>
  </si>
  <si>
    <t>MARIANA ARC / PARECE-VELA BASIN / SITE 450 / PACIFIC OCEAN</t>
  </si>
  <si>
    <t>samp. 1438D</t>
  </si>
  <si>
    <t>BASALT, DOLERITIC</t>
  </si>
  <si>
    <t>samp. 1404.4</t>
  </si>
  <si>
    <t>samp. 60-453-55-4,118-123</t>
  </si>
  <si>
    <t>samp. 59-449-15-2,1</t>
  </si>
  <si>
    <t>MARIANA ARC / PARECE-VELA BASIN / SITE 449 / PACIFIC OCEAN</t>
  </si>
  <si>
    <t xml:space="preserve"> [2406] DIETRICH V. J. (1978)</t>
  </si>
  <si>
    <t>samp. 1398-6</t>
  </si>
  <si>
    <t>MARIANA ARC / WEST MARIANA BASIN / STATION 1398 / PACIFIC OCEAN</t>
  </si>
  <si>
    <t>samp. S-4</t>
  </si>
  <si>
    <t>samp. 59-448A-41-1,2-7</t>
  </si>
  <si>
    <t>samp. 59-449-17-2,98</t>
  </si>
  <si>
    <t>samp. 1404F</t>
  </si>
  <si>
    <t>MARIANA ARC / MARIANA TRENCH / STATION 1404 / PACIFIC OCEAN</t>
  </si>
  <si>
    <t>samp. 59-448-59-1,61</t>
  </si>
  <si>
    <t>samp. 59-448A-50-2,2</t>
  </si>
  <si>
    <t>samp. 60-458-47-1,131-134</t>
  </si>
  <si>
    <t>samp. 39-450-36-2,125</t>
  </si>
  <si>
    <t>samp. 60-453-53-3,44-47</t>
  </si>
  <si>
    <t>MARIANA ARC / MARIANA ARC - SOUTHERN SEAMOUNT PROVINCE / SAIPAN / FINA-SISU FORMATION / PACIFIC OCEAN</t>
  </si>
  <si>
    <t xml:space="preserve"> [8875] SAVOV I. P.(2006) [GeoRem1135]</t>
  </si>
  <si>
    <t>samp. 195-1201D-5R-4,110-112CM</t>
  </si>
  <si>
    <t>MARIANA ARC / KYUSHU-PALAU RIDGE / SITE 1201D / PHILIPPINE SEA / PACIFIC OCEAN</t>
  </si>
  <si>
    <t>samp. D53</t>
  </si>
  <si>
    <t>MARIANA ARC / MARIANA TROUGH / DREDGE MARA-53 / PACIFIC OCEAN</t>
  </si>
  <si>
    <t>samp. 60-458-33-2,115-117</t>
  </si>
  <si>
    <t>samp. 60-458-32-3,110-112</t>
  </si>
  <si>
    <t>samp. 195-1201D-10-R4,63-66CM</t>
  </si>
  <si>
    <t>samp. 60-458-37-2,31-35</t>
  </si>
  <si>
    <t>samp. 1402-Z</t>
  </si>
  <si>
    <t>BASALT, SHOSHONITIC</t>
  </si>
  <si>
    <t>samp. 60-458-28-1,102-104</t>
  </si>
  <si>
    <t>samp. 60-458-35-2,95-98</t>
  </si>
  <si>
    <t>samp. 60-456A-14-1,25-27</t>
  </si>
  <si>
    <t>MARIANA ARC / MARIANA TROUGH / SITE 456 / PACIFIC OCEAN</t>
  </si>
  <si>
    <t>samp. 60-458-30-2,32-35</t>
  </si>
  <si>
    <t>samp. GUG2</t>
  </si>
  <si>
    <t>samp. 195-1201D-5R-4,136-138CM</t>
  </si>
  <si>
    <t>samp. 60-458-29-2,51-54</t>
  </si>
  <si>
    <t>samp. 60-456-18-1,25-27</t>
  </si>
  <si>
    <t>samp. 60-458-39-3,24-27</t>
  </si>
  <si>
    <t>samp. 60-459B-69-1,81-84</t>
  </si>
  <si>
    <t>samp. 60-456-19-1,12-15</t>
  </si>
  <si>
    <t>samp. 1404.2</t>
  </si>
  <si>
    <t>samp. 60-458-41-1,60-63</t>
  </si>
  <si>
    <t>samp. 60-456A-12-1,62-64</t>
  </si>
  <si>
    <t>samp. 60-456-16-2,98-100</t>
  </si>
  <si>
    <t>samp. 60-458-40-1,116-118</t>
  </si>
  <si>
    <t>samp. 60-458-43-1,88-92</t>
  </si>
  <si>
    <t>samp. 60-459B-60-2,87-90</t>
  </si>
  <si>
    <t>samp. 60-458-44-1,54-58</t>
  </si>
  <si>
    <t>samp. 60-459B-61-2,12-16</t>
  </si>
  <si>
    <t>samp. D52</t>
  </si>
  <si>
    <t>MARIANA ARC / MARIANA TROUGH / DREDGE MARA-52 / PACIFIC OCEAN</t>
  </si>
  <si>
    <t>samp. 60-459B-60-1,45-51</t>
  </si>
  <si>
    <t>samp. 60-459B-72-1,94-97</t>
  </si>
  <si>
    <t>samp. 60-459B-73-2,13-17</t>
  </si>
  <si>
    <t>samp. 60-459B-66-2,92-95</t>
  </si>
  <si>
    <t>samp. D49</t>
  </si>
  <si>
    <t>MARIANA ARC / MARIANA TROUGH / DREDGE MARA-49 / PACIFIC OCEAN</t>
  </si>
  <si>
    <t>samp. 60-458-47-2,34-47</t>
  </si>
  <si>
    <t>samp. 60-458-47-1,56-69</t>
  </si>
  <si>
    <t>samp. 60-458-48-1,41-43</t>
  </si>
  <si>
    <t>samp. 1438M</t>
  </si>
  <si>
    <t xml:space="preserve"> [15967] REAGAN M. K. (2010)</t>
  </si>
  <si>
    <t>samp. 60-458-39-1G</t>
  </si>
  <si>
    <t xml:space="preserve"> [15566] MARSKE J. P. (2011)</t>
  </si>
  <si>
    <t>samp. TM-06-907</t>
  </si>
  <si>
    <t>MARIANA ARC / MARIANA ARC - CENTRAL ISLAND PROVINCE / PAGAN / PAGAN SOUTH</t>
  </si>
  <si>
    <t>samp. 60-458-28-1G</t>
  </si>
  <si>
    <t xml:space="preserve"> [2396] MEIJER A. (1981)</t>
  </si>
  <si>
    <t>samp. SA-75A</t>
  </si>
  <si>
    <t>ANDESITE, HORNBLENDE-PYROXENE</t>
  </si>
  <si>
    <t xml:space="preserve"> [2371] SANO Y. (1998)</t>
  </si>
  <si>
    <t>samp. KH84-1-24-2A</t>
  </si>
  <si>
    <t>MARIANA ARC / MARIANA TROUGH / PACIFIC OCEAN</t>
  </si>
  <si>
    <t>samp. KH84-1-24-3A</t>
  </si>
  <si>
    <t>samp. SA-134</t>
  </si>
  <si>
    <t>samp. 60-458-43-1G</t>
  </si>
  <si>
    <t xml:space="preserve"> [9036] STERN R. J.(2006) [GeoRem1120]</t>
  </si>
  <si>
    <t>samp. D48-1-4</t>
  </si>
  <si>
    <t>samp. SA-76B</t>
  </si>
  <si>
    <t>samp. SA-58</t>
  </si>
  <si>
    <t>samp. KH84-1-24-X-2</t>
  </si>
  <si>
    <t>samp. SA-124</t>
  </si>
  <si>
    <t>samp. KH84-1-24-1</t>
  </si>
  <si>
    <t>samp. TM-06-16</t>
  </si>
  <si>
    <t>samp. TM-06-18</t>
  </si>
  <si>
    <t>samp. KH84-1-24-X-1</t>
  </si>
  <si>
    <t>samp. KH84-1-24-3B</t>
  </si>
  <si>
    <t>samp. KH84-1-24-X-3</t>
  </si>
  <si>
    <t>samp. SA-122</t>
  </si>
  <si>
    <t>MARIANA ARC / MARIANA ARC - CENTRAL ISLAND PROVINCE / SARIGAN / BASAL SEQUENCE / PACIFIC OCEAN</t>
  </si>
  <si>
    <t>samp. SA-142</t>
  </si>
  <si>
    <t xml:space="preserve"> [2400] MATTEY D. P. (1980)</t>
  </si>
  <si>
    <t>samp. KH84-1-24-2B</t>
  </si>
  <si>
    <t>samp. SA-78</t>
  </si>
  <si>
    <t xml:space="preserve"> [4095] IKEDA Y. (1998)</t>
  </si>
  <si>
    <t>samp. D72:2</t>
  </si>
  <si>
    <t>MARIANA ARC / MARIANA TROUGH / DREDGE 72 / PACIFIC OCEAN</t>
  </si>
  <si>
    <t xml:space="preserve"> [2394] WOOD D. A. (1982)</t>
  </si>
  <si>
    <t>samp. 60-454A-5-3,105-107</t>
  </si>
  <si>
    <t>MARIANA ARC / MARIANA TROUGH / SITE 454 / PACIFIC OCEAN</t>
  </si>
  <si>
    <t>samp. 60-458-24-1</t>
  </si>
  <si>
    <t>samp. TM-06-30</t>
  </si>
  <si>
    <t>samp. 60-454A-6-CC,34-36</t>
  </si>
  <si>
    <t>samp. SA-53</t>
  </si>
  <si>
    <t>samp. D1009</t>
  </si>
  <si>
    <t>samp. 60-454A-5-4,12-14</t>
  </si>
  <si>
    <t>samp. D68:1-2</t>
  </si>
  <si>
    <t>MARIANA ARC / MARIANA TROUGH / DREDGE 68 / PACIFIC OCEAN</t>
  </si>
  <si>
    <t>samp. D47:1-5</t>
  </si>
  <si>
    <t>MARIANA ARC / MARIANA TROUGH / DREDGE 47 / PACIFIC OCEAN</t>
  </si>
  <si>
    <t>samp. 60-454A-11-4,72-74</t>
  </si>
  <si>
    <t>samp. D1010</t>
  </si>
  <si>
    <t>samp. SA-54</t>
  </si>
  <si>
    <t>samp. 60-454A-5-2,43-45</t>
  </si>
  <si>
    <t>samp. 60-454A-5-1,13-15</t>
  </si>
  <si>
    <t>samp. TM-06-03</t>
  </si>
  <si>
    <t>MARIANA ARC / MARIANA ARC - CENTRAL ISLAND PROVINCE / PAGAN / PAGAN CENTRAL VOLCANIC REGION</t>
  </si>
  <si>
    <t xml:space="preserve"> [2372] GRIBBLE R. F. (1998)</t>
  </si>
  <si>
    <t>samp. 71:1-14</t>
  </si>
  <si>
    <t>MARIANA ARC / MARIANA TROUGH / DREDGE 71 / PACIFIC OCEAN</t>
  </si>
  <si>
    <t>samp. 60-458-32-2</t>
  </si>
  <si>
    <t>samp. 60-458-28-1,139-141</t>
  </si>
  <si>
    <t>samp. D46:1-6</t>
  </si>
  <si>
    <t>MARIANA ARC / MARIANA TROUGH / DREDGE 46 / PACIFIC OCEAN</t>
  </si>
  <si>
    <t>samp. D49-1-1</t>
  </si>
  <si>
    <t>samp. D49-1-2</t>
  </si>
  <si>
    <t>samp. D49-1-3</t>
  </si>
  <si>
    <t>samp. 60-458-28-1,26-29</t>
  </si>
  <si>
    <t>samp. SA-100</t>
  </si>
  <si>
    <t xml:space="preserve"> [3064] MEIJER A. (1980)</t>
  </si>
  <si>
    <t>samp. 60-458-43-2,34-37</t>
  </si>
  <si>
    <t>samp. 60-458-28-1,136-139</t>
  </si>
  <si>
    <t>samp. 60-454A-6-2,99-101</t>
  </si>
  <si>
    <t>samp. 60-454A-10-1,15-18</t>
  </si>
  <si>
    <t>samp. 60-458-34-1,39-41</t>
  </si>
  <si>
    <t>samp. SA-120</t>
  </si>
  <si>
    <t>samp. 60-458-39-1,11-15</t>
  </si>
  <si>
    <t>samp. 60-458-31-1,75-78</t>
  </si>
  <si>
    <t>samp. 60-456A-15-1,12-14</t>
  </si>
  <si>
    <t>samp. 60-458-30-1,45-49</t>
  </si>
  <si>
    <t>samp. 60-454A-8-1,17-21</t>
  </si>
  <si>
    <t>samp. 60-456A-14-1,18-20</t>
  </si>
  <si>
    <t>samp. D48-2-2</t>
  </si>
  <si>
    <t>samp. D48-2-1</t>
  </si>
  <si>
    <t>samp. D48-3-2</t>
  </si>
  <si>
    <t>samp. MARA04-09</t>
  </si>
  <si>
    <t>MARIANA ARC / MARIANA TROUGH / DREDGE 9 / PACIFIC OCEAN</t>
  </si>
  <si>
    <t>samp. D48-1-2</t>
  </si>
  <si>
    <t>samp. 59-451-53-2,3</t>
  </si>
  <si>
    <t>samp. D48-3-3</t>
  </si>
  <si>
    <t>samp. D48-4-1</t>
  </si>
  <si>
    <t>samp. D48-1-1</t>
  </si>
  <si>
    <t>samp. D48-1-3</t>
  </si>
  <si>
    <t>samp. D48-3-1</t>
  </si>
  <si>
    <t xml:space="preserve"> [8036] NAKADA S. (2005)</t>
  </si>
  <si>
    <t>MARIANA ARC / MARIANA ARC - CENTRAL ISLAND PROVINCE / ANATAHAN / ANATAHAN / STRATOVOLCANO / PACIFIC OCEAN</t>
  </si>
  <si>
    <t>samp. D75:1-2</t>
  </si>
  <si>
    <t>MARIANA ARC / MARIANA TROUGH / DREDGE 75 / PACIFIC OCEAN</t>
  </si>
  <si>
    <t>samp. 59-450-36-3,86</t>
  </si>
  <si>
    <t>samp. 60-458-28-1,140-142</t>
  </si>
  <si>
    <t>samp. TM-06-05</t>
  </si>
  <si>
    <t>samp. 1093-6</t>
  </si>
  <si>
    <t>MARIANA ARC / MARIANA FORE-ARC / DIVE 1093 / PACIFIC OCEAN</t>
  </si>
  <si>
    <t>samp. 60-458-45-2,36-40</t>
  </si>
  <si>
    <t>samp. 1097-9</t>
  </si>
  <si>
    <t>MARIANA ARC / MARIANA FORE-ARC / DIVE 1097 / PACIFIC OCEAN</t>
  </si>
  <si>
    <t>samp. SA-123B</t>
  </si>
  <si>
    <t>samp. 60-454A-16-1,52-55</t>
  </si>
  <si>
    <t>samp. D80:1-3</t>
  </si>
  <si>
    <t>MARIANA ARC / MARIANA TROUGH / DREDGE 80 / PACIFIC OCEAN</t>
  </si>
  <si>
    <t>samp. SA130</t>
  </si>
  <si>
    <t>samp. TM-06-906</t>
  </si>
  <si>
    <t>samp. 60-458-43-1,137-140</t>
  </si>
  <si>
    <t>samp. D50-1-3</t>
  </si>
  <si>
    <t>samp. 60-458-39-1,23-26</t>
  </si>
  <si>
    <t>samp. TM-06-33</t>
  </si>
  <si>
    <t>samp. TM-06-205</t>
  </si>
  <si>
    <t>samp. TM-06-204</t>
  </si>
  <si>
    <t xml:space="preserve"> [3328] MEIJER A. (1982)</t>
  </si>
  <si>
    <t>samp. PS</t>
  </si>
  <si>
    <t>samp. 1091-18</t>
  </si>
  <si>
    <t>MARIANA ARC / MARIANA FORE-ARC / DIVE 1091 / PACIFIC OCEAN</t>
  </si>
  <si>
    <t>samp. TM-06-200</t>
  </si>
  <si>
    <t>samp. TM-06-32</t>
  </si>
  <si>
    <t>samp. TM-06-202</t>
  </si>
  <si>
    <t>samp. 59-451-54-1,22</t>
  </si>
  <si>
    <t>samp. TM-06-34</t>
  </si>
  <si>
    <t>samp. TM-06-203</t>
  </si>
  <si>
    <t>samp. SA-61-2</t>
  </si>
  <si>
    <t>samp. SA-138</t>
  </si>
  <si>
    <t>samp. KH84-1-23-204</t>
  </si>
  <si>
    <t>samp. SA-65</t>
  </si>
  <si>
    <t>samp. TM-06-901</t>
  </si>
  <si>
    <t>samp. TM-06-10</t>
  </si>
  <si>
    <t>samp. TM-06-241</t>
  </si>
  <si>
    <t>samp. TM-06-08</t>
  </si>
  <si>
    <t>samp. 57:1-4_UNLEACHED</t>
  </si>
  <si>
    <t>MARIANA ARC / MARIANA TROUGH / DREDGE 57 / PACIFIC OCEAN</t>
  </si>
  <si>
    <t>samp. TM-06-911</t>
  </si>
  <si>
    <t>samp. TM-06-275</t>
  </si>
  <si>
    <t>samp. TM-06-201</t>
  </si>
  <si>
    <t>samp. 1093-11</t>
  </si>
  <si>
    <t>samp. TM-06-28</t>
  </si>
  <si>
    <t>samp. TM-06-24</t>
  </si>
  <si>
    <t>samp. TM-06-20</t>
  </si>
  <si>
    <t>samp. 1438Q</t>
  </si>
  <si>
    <t>samp. SA-52</t>
  </si>
  <si>
    <t>samp. TM-06-15A</t>
  </si>
  <si>
    <t>samp. SA-71-1</t>
  </si>
  <si>
    <t>samp. TM-06-07</t>
  </si>
  <si>
    <t>samp. GL</t>
  </si>
  <si>
    <t>samp. TM-06-214</t>
  </si>
  <si>
    <t>samp. SA-51</t>
  </si>
  <si>
    <t>samp. 59-449-15-2,11</t>
  </si>
  <si>
    <t>samp. 60-456A-14-1,5-8</t>
  </si>
  <si>
    <t>samp. TM-06-31</t>
  </si>
  <si>
    <t>samp. 1093-1</t>
  </si>
  <si>
    <t>samp. TM-06-22</t>
  </si>
  <si>
    <t xml:space="preserve"> [3065] MEIJER A. (1981)</t>
  </si>
  <si>
    <t>samp. 60-459B-73-1,80-82</t>
  </si>
  <si>
    <t>samp. 60-459B-73-1(80-82)</t>
  </si>
  <si>
    <t>samp. SA-93</t>
  </si>
  <si>
    <t>samp. D50-1-2</t>
  </si>
  <si>
    <t>samp. D50-1-1</t>
  </si>
  <si>
    <t>samp. TM-06-243</t>
  </si>
  <si>
    <t>samp. 459-601</t>
  </si>
  <si>
    <t>samp. PA</t>
  </si>
  <si>
    <t>samp. 1404A</t>
  </si>
  <si>
    <t>samp. 975-R27</t>
  </si>
  <si>
    <t>MARIANA ARC / MARIANA FORE-ARC / DIVE 975 / PACIFIC OCEAN</t>
  </si>
  <si>
    <t>samp. 59-451-45-1,29</t>
  </si>
  <si>
    <t>samp. 59-451-45-1,70</t>
  </si>
  <si>
    <t>samp. MARA07-10</t>
  </si>
  <si>
    <t>samp. TM-06-217</t>
  </si>
  <si>
    <t>samp. 1097-11</t>
  </si>
  <si>
    <t>samp. 60-458-42-1</t>
  </si>
  <si>
    <t>samp. 1097-13</t>
  </si>
  <si>
    <t>samp. 60-459B-65-1,34-38</t>
  </si>
  <si>
    <t>samp. 60-459B-65-1(34-38)</t>
  </si>
  <si>
    <t>samp. 49:1-1_UNLEACHED</t>
  </si>
  <si>
    <t>MARIANA ARC / MARIANA TROUGH / DREDGE 49 / PACIFIC OCEAN</t>
  </si>
  <si>
    <t>samp. 975-R26</t>
  </si>
  <si>
    <t>samp. 59-451-38-2,27</t>
  </si>
  <si>
    <t>samp. PF</t>
  </si>
  <si>
    <t>samp. 60-459B-46-1,100-106</t>
  </si>
  <si>
    <t>samp. 60-458-46-1,100-106</t>
  </si>
  <si>
    <t>samp. TM-06-245</t>
  </si>
  <si>
    <t>samp. TM-06-239</t>
  </si>
  <si>
    <t>samp. TM-06-238</t>
  </si>
  <si>
    <t>samp. 59-451-102CC,11</t>
  </si>
  <si>
    <t>samp. 60-459B-47-1,94-98</t>
  </si>
  <si>
    <t>samp. 60-458-47-1,94-98</t>
  </si>
  <si>
    <t>samp. 459-72-1</t>
  </si>
  <si>
    <t>samp. TM-06-216</t>
  </si>
  <si>
    <t>samp. TM-06-121</t>
  </si>
  <si>
    <t>samp. TM-06-120</t>
  </si>
  <si>
    <t>samp. 1438F</t>
  </si>
  <si>
    <t>samp. PC</t>
  </si>
  <si>
    <t>samp. TM-06-122</t>
  </si>
  <si>
    <t>samp. 1097-3</t>
  </si>
  <si>
    <t>samp. 59-448A-62-1,84</t>
  </si>
  <si>
    <t>samp. TM-06-123</t>
  </si>
  <si>
    <t>samp. TM-06-237</t>
  </si>
  <si>
    <t>samp. TM-06-236</t>
  </si>
  <si>
    <t>samp. 59-448-58-4,138</t>
  </si>
  <si>
    <t>samp. 56:2-5_UNLEACHED</t>
  </si>
  <si>
    <t>MARIANA ARC / MARIANA TROUGH / DREDGE 56 / PACIFIC OCEAN</t>
  </si>
  <si>
    <t>samp. 59-448-57-2,120</t>
  </si>
  <si>
    <t>samp. 59-448-59-3,74</t>
  </si>
  <si>
    <t>samp. 1092-9</t>
  </si>
  <si>
    <t>MARIANA ARC / MARIANA FORE-ARC / DIVE 1092 / PACIFIC OCEAN</t>
  </si>
  <si>
    <t>samp. 1092-1</t>
  </si>
  <si>
    <t>samp. 1093-2</t>
  </si>
  <si>
    <t>samp. 59-448A-15-3,143</t>
  </si>
  <si>
    <t>samp. 974-R10</t>
  </si>
  <si>
    <t>MARIANA ARC / MARIANA FORE-ARC / DIVE 974 / PACIFIC OCEAN</t>
  </si>
  <si>
    <t>samp. 59-448-59-2,61</t>
  </si>
  <si>
    <t>samp. 977-R19</t>
  </si>
  <si>
    <t>MARIANA ARC / MARIANA FORE-ARC / DIVE 977 / PACIFIC OCEAN</t>
  </si>
  <si>
    <t>samp. 1092-20</t>
  </si>
  <si>
    <t>samp. 60-458-48-1</t>
  </si>
  <si>
    <t>samp. 59-448A-16-3,10</t>
  </si>
  <si>
    <t>samp. 59-448-61-3,55</t>
  </si>
  <si>
    <t>samp. 59-448A-15-1,123</t>
  </si>
  <si>
    <t>samp. 974-R9G</t>
  </si>
  <si>
    <t>samp. PL</t>
  </si>
  <si>
    <t>samp. 974-R10G</t>
  </si>
  <si>
    <t>samp. 60-458-46-1,75-77</t>
  </si>
  <si>
    <t>samp. 59-448A-45-2,22</t>
  </si>
  <si>
    <t>samp. 59-448-58-3,77</t>
  </si>
  <si>
    <t>samp. 59-448A-20-4,4</t>
  </si>
  <si>
    <t>samp. 59-448A-25-1,23</t>
  </si>
  <si>
    <t>samp. 58:1-3</t>
  </si>
  <si>
    <t>MARIANA ARC / MARIANA TROUGH / DREDGE 58 / PACIFIC OCEAN</t>
  </si>
  <si>
    <t>samp. 59-448A-18-1,77</t>
  </si>
  <si>
    <t>samp. 59-448A-17-1,87</t>
  </si>
  <si>
    <t>samp. 60-459B-65-1G</t>
  </si>
  <si>
    <t>samp. 59-448A-36-4,130</t>
  </si>
  <si>
    <t>samp. 59-448A-44-2,55</t>
  </si>
  <si>
    <t>samp. 59-448A-54-3,115</t>
  </si>
  <si>
    <t>samp. 59-448A-26-2,60</t>
  </si>
  <si>
    <t>samp. 59-448A-46-2,82</t>
  </si>
  <si>
    <t>samp. 59-448A-59-2,85</t>
  </si>
  <si>
    <t>samp. 60-458-46-1G</t>
  </si>
  <si>
    <t>samp. 59-448A-65-1,81</t>
  </si>
  <si>
    <t>samp. 59-448A-41-1,17</t>
  </si>
  <si>
    <t>samp. 59-448-53-2,59</t>
  </si>
  <si>
    <t>samp. 59-448A-57-1,96</t>
  </si>
  <si>
    <t>samp. 59-448A-52-2,46</t>
  </si>
  <si>
    <t>samp. 59-448A-28-1,52</t>
  </si>
  <si>
    <t>samp. 59-448A-51-2,134</t>
  </si>
  <si>
    <t>samp. 59-448A-20-1,118</t>
  </si>
  <si>
    <t>samp. 59-448A-47-2,106</t>
  </si>
  <si>
    <t>samp. 59-448A-50-2,35</t>
  </si>
  <si>
    <t>samp. 59-448-52-1,80</t>
  </si>
  <si>
    <t>samp. 59-448A-32-1,47</t>
  </si>
  <si>
    <t>samp. 975-R22</t>
  </si>
  <si>
    <t>samp. 59-448A-41-4,4</t>
  </si>
  <si>
    <t>samp. 59-448A-12-1,19</t>
  </si>
  <si>
    <t>samp. 59-448A-39-2,140</t>
  </si>
  <si>
    <t>samp. 59-448A-52-1,77</t>
  </si>
  <si>
    <t>samp. 59-448A-41-2,58</t>
  </si>
  <si>
    <t>samp. 59-448A-37-2,145</t>
  </si>
  <si>
    <t>samp. 59-448-37-1,32</t>
  </si>
  <si>
    <t>samp. 59-448-40-1,82</t>
  </si>
  <si>
    <t>samp. 59-448-39-1,116</t>
  </si>
  <si>
    <t>samp. 59-448-39-2,32</t>
  </si>
  <si>
    <t>samp. 59-448-48-3,22</t>
  </si>
  <si>
    <t>samp. 59-448-44-1,103</t>
  </si>
  <si>
    <t>samp. 59-448-48-2,93</t>
  </si>
  <si>
    <t>samp. 59-448A-47-1,108</t>
  </si>
  <si>
    <t>samp. 59-448A-58-3,50</t>
  </si>
  <si>
    <t>samp. 59-448-51-4,38</t>
  </si>
  <si>
    <t>samp. 59-448-43-1,119</t>
  </si>
  <si>
    <t>samp. 59-448-48-1,77</t>
  </si>
  <si>
    <t>samp. 59-448-48-2,43</t>
  </si>
  <si>
    <t>samp. 59-448-46-1,135</t>
  </si>
  <si>
    <t xml:space="preserve"> [11482] REAGAN M. K. (2008)</t>
  </si>
  <si>
    <t>samp. SPN02-13</t>
  </si>
  <si>
    <t>samp. SPN02-1</t>
  </si>
  <si>
    <t>samp. SPN02-2</t>
  </si>
  <si>
    <t>samp. SPN02-4</t>
  </si>
  <si>
    <t>samp. SPN02-11</t>
  </si>
  <si>
    <t>samp. SPN02-12</t>
  </si>
  <si>
    <t>samp. SPN02-7</t>
  </si>
  <si>
    <t>samp. GUM02-7</t>
  </si>
  <si>
    <t>samp. SPN02-8-B</t>
  </si>
  <si>
    <t>samp. SPN02-9</t>
  </si>
  <si>
    <t xml:space="preserve"> [8033] WADE J. A. (2005)</t>
  </si>
  <si>
    <t>samp. ANAT2</t>
  </si>
  <si>
    <t>samp. LAN90-9</t>
  </si>
  <si>
    <t>samp. ROT02-5</t>
  </si>
  <si>
    <t>MARIANA ARC / MARIANA ARC - SOUTHERN SEAMOUNT PROVINCE / ROTA / OGO VOLCANICS / PACIFIC OCEAN</t>
  </si>
  <si>
    <t>samp. SPN02-10</t>
  </si>
  <si>
    <t xml:space="preserve"> [2595] WOOD D. A. (1980)</t>
  </si>
  <si>
    <t>samp. 59-1,47-49</t>
  </si>
  <si>
    <t>samp. 59-451-89-2,54</t>
  </si>
  <si>
    <t>samp. 59-451-58-2,132</t>
  </si>
  <si>
    <t>samp. 59-1,13-15</t>
  </si>
  <si>
    <t>samp. ROT02-8</t>
  </si>
  <si>
    <t>MARIANA ARC / MARIANA ARC - SOUTHERN SEAMOUNT PROVINCE / ROTA / SABANA ANDESITE / PACIFIC OCEAN</t>
  </si>
  <si>
    <t>samp. ROT02-7</t>
  </si>
  <si>
    <t>samp. AN-10</t>
  </si>
  <si>
    <t xml:space="preserve"> [2579] WOODHEAD J. D. (1988)</t>
  </si>
  <si>
    <t>samp. AN10</t>
  </si>
  <si>
    <t>samp. ROT02-2</t>
  </si>
  <si>
    <t>samp. AN-4</t>
  </si>
  <si>
    <t>samp. ROT02-3-B</t>
  </si>
  <si>
    <t xml:space="preserve"> [2435] WOODHEAD J. D. (1989)</t>
  </si>
  <si>
    <t>samp. AN4</t>
  </si>
  <si>
    <t>samp. ROT02-1</t>
  </si>
  <si>
    <t>samp. LAN90-12</t>
  </si>
  <si>
    <t>samp. LAN90-10B</t>
  </si>
  <si>
    <t xml:space="preserve"> [5803] PEARCE J. A. (1999)</t>
  </si>
  <si>
    <t>samp. SA89-1</t>
  </si>
  <si>
    <t>samp. LAN90-21</t>
  </si>
  <si>
    <t>samp. ANAT4-P</t>
  </si>
  <si>
    <t>samp. ANAT9</t>
  </si>
  <si>
    <t>samp. LAN90-16</t>
  </si>
  <si>
    <t>samp. SAC</t>
  </si>
  <si>
    <t>samp. 60-454-5-3,52-54</t>
  </si>
  <si>
    <t xml:space="preserve"> [15489] ISHIZUKA O. (2011)</t>
  </si>
  <si>
    <t>samp. KP811B01 CA02</t>
  </si>
  <si>
    <t>MARIANA ARC / KYUSHU-PALAU RIDGE / KYUSHU PALAU RIDGE SEGMENT 4 / PHILIPPINE SEA / PACIFIC OCEAN</t>
  </si>
  <si>
    <t xml:space="preserve">HO </t>
  </si>
  <si>
    <t>ANDESITE, ORTHOPYROXENE-CLINOPYROXENE</t>
  </si>
  <si>
    <t>samp. LAN90-3</t>
  </si>
  <si>
    <t xml:space="preserve"> [2431] STERN R. J. (1990)</t>
  </si>
  <si>
    <t>samp. 6801</t>
  </si>
  <si>
    <t>samp. 04-ANAT-03</t>
  </si>
  <si>
    <t>samp. SAP</t>
  </si>
  <si>
    <t>samp. SPN02-6</t>
  </si>
  <si>
    <t>samp. 60-454-5-1,38-40</t>
  </si>
  <si>
    <t>samp. LAN90-15</t>
  </si>
  <si>
    <t>samp. AN-12B</t>
  </si>
  <si>
    <t>samp. AN12B</t>
  </si>
  <si>
    <t>samp. 04-ANAT-01</t>
  </si>
  <si>
    <t>samp. 60-454-5-12-1,88-90</t>
  </si>
  <si>
    <t>samp. ROT02-6</t>
  </si>
  <si>
    <t>samp. KP814B03 CA02</t>
  </si>
  <si>
    <t xml:space="preserve"> [14407] ISHIZUKA O. (2010)</t>
  </si>
  <si>
    <t>samp. IB340BMS02CA01</t>
  </si>
  <si>
    <t>MARIANA ARC / PARECE-VELA BASIN / PACIFIC OCEAN</t>
  </si>
  <si>
    <t>samp. AN-12E</t>
  </si>
  <si>
    <t>samp. AN-12C</t>
  </si>
  <si>
    <t>samp. AN-12A</t>
  </si>
  <si>
    <t>samp. 6803</t>
  </si>
  <si>
    <t>samp. AN-12D</t>
  </si>
  <si>
    <t>samp. 60-454-5-10-1,58-60</t>
  </si>
  <si>
    <t>samp. 60-454-5-11-1,78-80</t>
  </si>
  <si>
    <t>samp. G89-1</t>
  </si>
  <si>
    <t>MARIANA ARC / MARIANA ARC - SOUTHERN SEAMOUNT PROVINCE / GUAM / FACPI FORMATION / PACIFIC OCEAN</t>
  </si>
  <si>
    <t>samp. AN-12F</t>
  </si>
  <si>
    <t>samp. IB194BMS02CA02</t>
  </si>
  <si>
    <t>MARIANA ARC / WEST MARIANA RIDGE / PACIFIC OCEAN</t>
  </si>
  <si>
    <t>samp. 60-454-6,CC,16-18</t>
  </si>
  <si>
    <t>samp. ANAT4-S</t>
  </si>
  <si>
    <t>samp. GUM80-94</t>
  </si>
  <si>
    <t>samp. 6606</t>
  </si>
  <si>
    <t>MARIANA ARC / MARIANA TROUGH / DREDGE 66 / PACIFIC OCEAN</t>
  </si>
  <si>
    <t>samp. IB194BMS01CA02</t>
  </si>
  <si>
    <t>samp. IB345BMS01CA03</t>
  </si>
  <si>
    <t>BASALT, CLINOPYROXENE-OLIVINE</t>
  </si>
  <si>
    <t>samp. ANAT7-P</t>
  </si>
  <si>
    <t>samp. 1881-4</t>
  </si>
  <si>
    <t>MARIANA ARC / MARIANA TROUGH / DIVE 1881 / PACIFIC OCEAN</t>
  </si>
  <si>
    <t>samp. 6605</t>
  </si>
  <si>
    <t>samp. IB340BMS02CA03</t>
  </si>
  <si>
    <t>samp. NIM80-2</t>
  </si>
  <si>
    <t>samp. ANAT-26-01</t>
  </si>
  <si>
    <t>samp. IB345BMS01CA02</t>
  </si>
  <si>
    <t>samp. ANAT12-P</t>
  </si>
  <si>
    <t>samp. IB340BMS02CA02</t>
  </si>
  <si>
    <t>samp. 04-ANAT-04</t>
  </si>
  <si>
    <t>samp. IB342BMS01CA02</t>
  </si>
  <si>
    <t>samp. NT06-08 D2 101</t>
  </si>
  <si>
    <t>samp. ANAT12-S</t>
  </si>
  <si>
    <t>samp. AN-2</t>
  </si>
  <si>
    <t>samp. 60-454-5-8-1,35-37</t>
  </si>
  <si>
    <t>samp. ANAT10-P</t>
  </si>
  <si>
    <t>samp. IB345BMS01CA01</t>
  </si>
  <si>
    <t>samp. 60-458-32R-4,36-38</t>
  </si>
  <si>
    <t>samp. IB193BMS03CA02</t>
  </si>
  <si>
    <t>BASALT, OLIVINE-CLINOPYROXENE</t>
  </si>
  <si>
    <t>samp. LAN90-6</t>
  </si>
  <si>
    <t>samp. IB339BMS01CA01</t>
  </si>
  <si>
    <t>samp. NT06-08 D16 11</t>
  </si>
  <si>
    <t>samp. IB501BMS01CA02</t>
  </si>
  <si>
    <t>samp. LAN90-18</t>
  </si>
  <si>
    <t>samp. IB504BMS01CA02</t>
  </si>
  <si>
    <t>samp. 60-454-5-14-1,12-14</t>
  </si>
  <si>
    <t>samp. ANAT1</t>
  </si>
  <si>
    <t>samp. IB501BMS01CA01</t>
  </si>
  <si>
    <t>samp. GUM02-40</t>
  </si>
  <si>
    <t>samp. G88-8</t>
  </si>
  <si>
    <t>samp. 6708</t>
  </si>
  <si>
    <t>MARIANA ARC / MARIANA TROUGH / DREDGE 67 / PACIFIC OCEAN</t>
  </si>
  <si>
    <t>samp. ANAT-26-02</t>
  </si>
  <si>
    <t xml:space="preserve"> [8032] DE MOOR J. M. (2005)</t>
  </si>
  <si>
    <t>samp. 11A</t>
  </si>
  <si>
    <t>samp. 60-454A-12-2,26-28</t>
  </si>
  <si>
    <t>samp. 11CD</t>
  </si>
  <si>
    <t>samp. IB343BMS03CA01</t>
  </si>
  <si>
    <t>samp. 11B</t>
  </si>
  <si>
    <t>samp. ANAT6-P</t>
  </si>
  <si>
    <t>samp. 6705</t>
  </si>
  <si>
    <t xml:space="preserve"> [14554] KELLEY K. A. (2010)</t>
  </si>
  <si>
    <t>samp. GUG 79-1</t>
  </si>
  <si>
    <t>samp. IB504BMS01CA01</t>
  </si>
  <si>
    <t>samp. ANAT8-P</t>
  </si>
  <si>
    <t>samp. 11E</t>
  </si>
  <si>
    <t>samp. 12T</t>
  </si>
  <si>
    <t>samp. GUN</t>
  </si>
  <si>
    <t>samp. ANAT11</t>
  </si>
  <si>
    <t>samp. ANAT6-S</t>
  </si>
  <si>
    <t>samp. NT06-08 D26 1</t>
  </si>
  <si>
    <t>samp. IB194BMS02CA01</t>
  </si>
  <si>
    <t>samp. 60-454-5-11-2,41-43</t>
  </si>
  <si>
    <t>samp. LAN90-19</t>
  </si>
  <si>
    <t>samp. 39-450-36-3,104</t>
  </si>
  <si>
    <t xml:space="preserve"> [2374] ELLIOTT T. R. (1997)</t>
  </si>
  <si>
    <t>samp. GUG11</t>
  </si>
  <si>
    <t>samp. IB193BMS03CA01</t>
  </si>
  <si>
    <t>samp. EC-5</t>
  </si>
  <si>
    <t>samp. IB342BMS02CA02</t>
  </si>
  <si>
    <t>samp. ANAT7-S</t>
  </si>
  <si>
    <t>samp. 60-456-18-1,50-52</t>
  </si>
  <si>
    <t>samp. 60-456A-14-1,38-40</t>
  </si>
  <si>
    <t>samp. ANAT10-S</t>
  </si>
  <si>
    <t>samp. ANAT5</t>
  </si>
  <si>
    <t>samp. ALA1</t>
  </si>
  <si>
    <t>samp. 04-ANAT-02</t>
  </si>
  <si>
    <t>samp. 1881-7</t>
  </si>
  <si>
    <t>samp. 60-454A-8-1,2-4</t>
  </si>
  <si>
    <t>samp. 60-454A-14-1,2-4</t>
  </si>
  <si>
    <t>samp. SAD</t>
  </si>
  <si>
    <t>samp. 60-454A-15-1,13-15</t>
  </si>
  <si>
    <t>samp. 60-454-5-16-1,138-141</t>
  </si>
  <si>
    <t>samp. NT06-08 D16 2</t>
  </si>
  <si>
    <t>samp. ANAT8-S</t>
  </si>
  <si>
    <t>samp. NT06-08 D24 5</t>
  </si>
  <si>
    <t>samp. NT06-08 D24 6</t>
  </si>
  <si>
    <t>samp. URA12</t>
  </si>
  <si>
    <t>samp. NT06-08 D24 8</t>
  </si>
  <si>
    <t>samp. ALAM2</t>
  </si>
  <si>
    <t>samp. GU3</t>
  </si>
  <si>
    <t>samp. URA5</t>
  </si>
  <si>
    <t>samp. AS2</t>
  </si>
  <si>
    <t>samp. 60-456A-15-1,27-29</t>
  </si>
  <si>
    <t>samp. IB342BMS02CA01</t>
  </si>
  <si>
    <t>samp. GUG13</t>
  </si>
  <si>
    <t>samp. 6503</t>
  </si>
  <si>
    <t>MARIANA ARC / MARIANA TROUGH / DREDGE 65 / PACIFIC OCEAN</t>
  </si>
  <si>
    <t>samp. NT06-08 D18 7</t>
  </si>
  <si>
    <t>samp. 6504</t>
  </si>
  <si>
    <t>samp. URA7</t>
  </si>
  <si>
    <t>samp. GUG12</t>
  </si>
  <si>
    <t>samp. NT06-08 D18 8</t>
  </si>
  <si>
    <t>samp. NT06-08 D18 11</t>
  </si>
  <si>
    <t>samp. 39-450-36-3,117</t>
  </si>
  <si>
    <t>samp. AGR1</t>
  </si>
  <si>
    <t>samp. NT06-08 D16 13</t>
  </si>
  <si>
    <t>samp. NT06-08 D16 9</t>
  </si>
  <si>
    <t>samp. NT06-08 D18 9</t>
  </si>
  <si>
    <t>samp. NT06-08 D18 5</t>
  </si>
  <si>
    <t>samp. NT06-08 D24 2</t>
  </si>
  <si>
    <t>samp. AGR8B</t>
  </si>
  <si>
    <t>samp. SAG1</t>
  </si>
  <si>
    <t>samp. 65201</t>
  </si>
  <si>
    <t>samp. 60-456A-13-1,23-25</t>
  </si>
  <si>
    <t>samp. NT06-08 D16 4</t>
  </si>
  <si>
    <t>samp. NT06-08 D16 6</t>
  </si>
  <si>
    <t>samp. SAB</t>
  </si>
  <si>
    <t>samp. IB343BMS01CA01</t>
  </si>
  <si>
    <t>samp. 60-454A-16-1,111-113</t>
  </si>
  <si>
    <t>samp. GUG3</t>
  </si>
  <si>
    <t>samp. ACS3</t>
  </si>
  <si>
    <t>samp. ANAT3</t>
  </si>
  <si>
    <t>samp. SA2</t>
  </si>
  <si>
    <t>samp. NT06-08 D23 1</t>
  </si>
  <si>
    <t>samp. URA6</t>
  </si>
  <si>
    <t>samp. MM92-45</t>
  </si>
  <si>
    <t>samp. GUG6</t>
  </si>
  <si>
    <t>samp. T06-08 D3 1B</t>
  </si>
  <si>
    <t>samp. NT06-08 D23 4</t>
  </si>
  <si>
    <t>samp. GU20</t>
  </si>
  <si>
    <t>samp. ALAM5</t>
  </si>
  <si>
    <t>samp. T06-08 D3 1A</t>
  </si>
  <si>
    <t>samp. AG4</t>
  </si>
  <si>
    <t>samp. GUG9</t>
  </si>
  <si>
    <t>samp. GU21</t>
  </si>
  <si>
    <t>samp. 60-456-16-1,145-147</t>
  </si>
  <si>
    <t>samp. 59-449-17-1,85</t>
  </si>
  <si>
    <t>samp. GU9</t>
  </si>
  <si>
    <t>samp. NT06-08 D18 10</t>
  </si>
  <si>
    <t>samp. AGR KIMI</t>
  </si>
  <si>
    <t>samp. NT06-08 D16 3</t>
  </si>
  <si>
    <t>samp. 60-456A-12-1,41-43</t>
  </si>
  <si>
    <t>samp. 60-456-16-2,92-94</t>
  </si>
  <si>
    <t>samp. GU10</t>
  </si>
  <si>
    <t>samp. GUG4</t>
  </si>
  <si>
    <t>samp. NT06-08 D23 3</t>
  </si>
  <si>
    <t>samp. NT06-08 D16 5</t>
  </si>
  <si>
    <t>samp. NT06-08 D23 5</t>
  </si>
  <si>
    <t>samp. AN3</t>
  </si>
  <si>
    <t>samp. IB506BMS02CA01</t>
  </si>
  <si>
    <t>samp. AN-3</t>
  </si>
  <si>
    <t>samp. AN-1</t>
  </si>
  <si>
    <t>samp. NT06-08 D23 2</t>
  </si>
  <si>
    <t>samp. GU11</t>
  </si>
  <si>
    <t xml:space="preserve"> [15642] WOODHEAD J. D. (2011)</t>
  </si>
  <si>
    <t>samp. GU6</t>
  </si>
  <si>
    <t>samp. AN-7</t>
  </si>
  <si>
    <t>samp. AN-11</t>
  </si>
  <si>
    <t>samp. 59-449-17-1,103</t>
  </si>
  <si>
    <t>samp. AGR5</t>
  </si>
  <si>
    <t>samp. 115263</t>
  </si>
  <si>
    <t>samp. NT06-08 D16 7</t>
  </si>
  <si>
    <t>samp. NT06-08 D22 1</t>
  </si>
  <si>
    <t>samp. AN5</t>
  </si>
  <si>
    <t>samp. 60-456A-14-1,12-14</t>
  </si>
  <si>
    <t>samp. PAG2</t>
  </si>
  <si>
    <t>samp. IB192BMS04CA01</t>
  </si>
  <si>
    <t>samp. AN-5</t>
  </si>
  <si>
    <t>samp. NT06-08 D14 3</t>
  </si>
  <si>
    <t>samp. IB505BMS01CA01</t>
  </si>
  <si>
    <t>samp. NT06-08 D14 6</t>
  </si>
  <si>
    <t>samp. 60-460-9,CC,11-13</t>
  </si>
  <si>
    <t>MARIANA ARC / MARIANA TRENCH / SITE 460 / PACIFIC OCEAN</t>
  </si>
  <si>
    <t>samp. ALA3</t>
  </si>
  <si>
    <t>samp. AN-6</t>
  </si>
  <si>
    <t>samp. AN-8</t>
  </si>
  <si>
    <t>samp. AN6</t>
  </si>
  <si>
    <t>samp. 59-448A-62-2,9</t>
  </si>
  <si>
    <t>samp. AN8</t>
  </si>
  <si>
    <t>samp. NT06-08 D14 5</t>
  </si>
  <si>
    <t>samp. NT06-08 D6 1</t>
  </si>
  <si>
    <t>samp. MM-92-6</t>
  </si>
  <si>
    <t>samp. 59-449-15-2,59</t>
  </si>
  <si>
    <t>samp. NT06-08 D14 1</t>
  </si>
  <si>
    <t>samp. 59-451-38-2,12</t>
  </si>
  <si>
    <t>samp. IB202BMS01CA01</t>
  </si>
  <si>
    <t>samp. AGR19</t>
  </si>
  <si>
    <t>samp. 54-2,84-86</t>
  </si>
  <si>
    <t>samp. 6707</t>
  </si>
  <si>
    <t>samp. IB505BMS01CA03</t>
  </si>
  <si>
    <t>samp. AG6</t>
  </si>
  <si>
    <t>samp. PAF1</t>
  </si>
  <si>
    <t>samp. IB505BMS01CA02</t>
  </si>
  <si>
    <t>samp. IB506BMS02CA02</t>
  </si>
  <si>
    <t>samp. AGR4B</t>
  </si>
  <si>
    <t>samp. PA8A</t>
  </si>
  <si>
    <t>samp. 4,CC</t>
  </si>
  <si>
    <t>MARIANA ARC / MARIANA ARC - CENTRAL ISLAND PROVINCE / SITE 457 / PACIFIC OCEAN</t>
  </si>
  <si>
    <t>samp. 52-1,96-98</t>
  </si>
  <si>
    <t>samp. PAF3B</t>
  </si>
  <si>
    <t>samp. PB64</t>
  </si>
  <si>
    <t>samp. AS3A</t>
  </si>
  <si>
    <t>samp. IB199BMS01CA01</t>
  </si>
  <si>
    <t>samp. IB329BMS01CA01</t>
  </si>
  <si>
    <t xml:space="preserve"> [2343] MARLOW M. S. (1992)</t>
  </si>
  <si>
    <t>samp. 781A-10R-1,131-135 CM</t>
  </si>
  <si>
    <t>MARIANA ARC / MARIANA FORE-ARC / SITE 781 / PACIFIC OCEAN</t>
  </si>
  <si>
    <t>samp. PB14</t>
  </si>
  <si>
    <t>samp. 781A-10R-2,68-72 CM</t>
  </si>
  <si>
    <t>samp. 781A-9R-2,49-51 CM</t>
  </si>
  <si>
    <t>samp. 781A-8R-CC,11-13 CM</t>
  </si>
  <si>
    <t>samp. PAG1</t>
  </si>
  <si>
    <t>samp. PB62</t>
  </si>
  <si>
    <t>samp. PAG3</t>
  </si>
  <si>
    <t>samp. 60-460-11-1,29-31</t>
  </si>
  <si>
    <t>samp. PA4</t>
  </si>
  <si>
    <t>samp. 781A-10R-1,84-86 CM</t>
  </si>
  <si>
    <t>samp. MM-92-10</t>
  </si>
  <si>
    <t>samp. 781A-9R-1,69-71 CM</t>
  </si>
  <si>
    <t>samp. 781A-9R-3,88-92 CM</t>
  </si>
  <si>
    <t>samp. AGR2</t>
  </si>
  <si>
    <t>samp. ALA8</t>
  </si>
  <si>
    <t>samp. 781A-10R-3,65-67 CM</t>
  </si>
  <si>
    <t>samp. AG1A</t>
  </si>
  <si>
    <t>samp. PA1</t>
  </si>
  <si>
    <t xml:space="preserve"> [2696] BAKER P. E. (1968)</t>
  </si>
  <si>
    <t>LESSER ANTILLES / LESSER ANTILLES / ST. LUCIA / CARIBBEAN SEA / ATLANTIC OCEAN</t>
  </si>
  <si>
    <t xml:space="preserve"> [3282] BAKER P. E. (1984)</t>
  </si>
  <si>
    <t>samp. K106</t>
  </si>
  <si>
    <t>LESSER ANTILLES / LESSER ANTILLES / ST. KITTS / CARIBBEAN SEA / ATLANTIC OCEAN</t>
  </si>
  <si>
    <t xml:space="preserve"> [2494] TURNER S. P. (1996)</t>
  </si>
  <si>
    <t xml:space="preserve"> [9942] MURPHY M. D. (1998)</t>
  </si>
  <si>
    <t>samp. MVO57</t>
  </si>
  <si>
    <t>LESSER ANTILLES / LESSER ANTILLES / MONTSERRAT / SOUFRIERE HILLS / CARIBBEAN SEA / ATLANTIC OCEAN</t>
  </si>
  <si>
    <t xml:space="preserve"> [3904] WESTERCAMP D. (1976)</t>
  </si>
  <si>
    <t>samp. PW15B</t>
  </si>
  <si>
    <t>LESSER ANTILLES / LESSER ANTILLES / MARTINIQUE / CARIBBEAN SEA / ATLANTIC OCEAN</t>
  </si>
  <si>
    <t>DACITE, PLAGIOCLASE</t>
  </si>
  <si>
    <t xml:space="preserve"> [6745] GUNN B. M. (1980)</t>
  </si>
  <si>
    <t>LESSER ANTILLES / LESSER ANTILLES / GUADELOUPE / LES DEUX MAMELLES / CARIBBEAN SEA / ATLANTIC OCEAN</t>
  </si>
  <si>
    <t xml:space="preserve"> [4726] GUNN B. M. (1975)</t>
  </si>
  <si>
    <t>samp. E-19</t>
  </si>
  <si>
    <t>LESSER ANTILLES / LESSER ANTILLES / SINT EUSTATIUS (STATIA) / CARIBBEAN SEA / ATLANTIC OCEAN</t>
  </si>
  <si>
    <t xml:space="preserve"> [4679] WOODLAND S. J. (2002)</t>
  </si>
  <si>
    <t>samp. GD25</t>
  </si>
  <si>
    <t>LESSER ANTILLES / LESSER ANTILLES / GRENADA / CARIBBEAN SEA / ATLANTIC OCEAN</t>
  </si>
  <si>
    <t>samp. E-15</t>
  </si>
  <si>
    <t>samp. E-R15</t>
  </si>
  <si>
    <t xml:space="preserve"> [5446] WRIGHT J. V. (1984)</t>
  </si>
  <si>
    <t>samp. S.L.44</t>
  </si>
  <si>
    <t>LESSER ANTILLES / LESSER ANTILLES / ST. LUCIA / QUALIBOU (LA SOUFRIERE) / CARIBBEAN SEA / ATLANTIC OCEAN</t>
  </si>
  <si>
    <t>samp. S.L.49</t>
  </si>
  <si>
    <t>samp. S.L.37</t>
  </si>
  <si>
    <t>samp. S.L.53</t>
  </si>
  <si>
    <t>samp. S.L.24</t>
  </si>
  <si>
    <t>samp. E-R14</t>
  </si>
  <si>
    <t>samp. S.L.21</t>
  </si>
  <si>
    <t>samp. S.L.31</t>
  </si>
  <si>
    <t>samp. E-14</t>
  </si>
  <si>
    <t xml:space="preserve"> [6046] SMITH A. L. (1990)</t>
  </si>
  <si>
    <t>samp. MP-197</t>
  </si>
  <si>
    <t>LESSER ANTILLES / LESSER ANTILLES / MARTINIQUE / MOUNT PELEE / CARIBBEAN SEA / ATLANTIC OCEAN</t>
  </si>
  <si>
    <t>samp. S.L.46</t>
  </si>
  <si>
    <t>samp. KV515</t>
  </si>
  <si>
    <t>LESSER ANTILLES / LESSER ANTILLES / BONAIRE / CARIBBEAN SEA / ATLANTIC OCEAN</t>
  </si>
  <si>
    <t>samp. CAV02</t>
  </si>
  <si>
    <t>DACITE, QUARTZ-BIOTITE</t>
  </si>
  <si>
    <t>samp. S.L.30</t>
  </si>
  <si>
    <t>samp. E-13</t>
  </si>
  <si>
    <t>samp. S.L.15</t>
  </si>
  <si>
    <t>samp. MP-516</t>
  </si>
  <si>
    <t>samp. S.L.14</t>
  </si>
  <si>
    <t>samp. S.L.36</t>
  </si>
  <si>
    <t>samp. S.L.28</t>
  </si>
  <si>
    <t>samp. S.L.33</t>
  </si>
  <si>
    <t>samp. K105</t>
  </si>
  <si>
    <t>samp. MP-333</t>
  </si>
  <si>
    <t>samp. S.L.20</t>
  </si>
  <si>
    <t>samp. MP-552</t>
  </si>
  <si>
    <t>samp. MP-558</t>
  </si>
  <si>
    <t>samp. MW15BP</t>
  </si>
  <si>
    <t xml:space="preserve"> [3579] DAVIDSON J. P. (1993)</t>
  </si>
  <si>
    <t>samp. SM9008A</t>
  </si>
  <si>
    <t>LESSER ANTILLES / LESSER ANTILLES / ST. MARTIN / CARIBBEAN SEA / ATLANTIC OCEAN</t>
  </si>
  <si>
    <t xml:space="preserve"> [3903] WESTERCAMP D. (1976)</t>
  </si>
  <si>
    <t>samp. 061</t>
  </si>
  <si>
    <t>LESSER ANTILLES / LESSER ANTILLES / GUADELOUPE / CARIBBEAN SEA / ATLANTIC OCEAN</t>
  </si>
  <si>
    <t>samp. MP-210</t>
  </si>
  <si>
    <t>samp. 031</t>
  </si>
  <si>
    <t>DACITE, QUARTZ</t>
  </si>
  <si>
    <t>samp. MW17T</t>
  </si>
  <si>
    <t>samp. MP-559</t>
  </si>
  <si>
    <t>samp. MP-379</t>
  </si>
  <si>
    <t xml:space="preserve"> [3962] BAKER P. E. (1968)</t>
  </si>
  <si>
    <t>LESSER ANTILLES / LESSER ANTILLES / ST. KITTS / MOUNT MISERY / CARIBBEAN SEA / ATLANTIC OCEAN</t>
  </si>
  <si>
    <t>samp. S.L.17</t>
  </si>
  <si>
    <t>samp. S.L.19</t>
  </si>
  <si>
    <t>samp. 052</t>
  </si>
  <si>
    <t xml:space="preserve"> [2625] BROWN G. M. (1971)</t>
  </si>
  <si>
    <t>samp. L/267</t>
  </si>
  <si>
    <t>samp. MP-243</t>
  </si>
  <si>
    <t xml:space="preserve"> [3776] D^ARCO P. (1981)</t>
  </si>
  <si>
    <t>LESSER ANTILLES / LESSER ANTILLES / MARTINIQUE / PITONS DU CARBET / CARIBBEAN SEA / ATLANTIC OCEAN</t>
  </si>
  <si>
    <t xml:space="preserve"> [5782] COULON C. (1984)</t>
  </si>
  <si>
    <t xml:space="preserve"> [4723] GUNN B. M. (1974)</t>
  </si>
  <si>
    <t>samp. M-0015</t>
  </si>
  <si>
    <t>samp. M-15</t>
  </si>
  <si>
    <t xml:space="preserve"> [5715] DUPUY C. (1985)</t>
  </si>
  <si>
    <t>samp. 5804</t>
  </si>
  <si>
    <t>samp. 5801</t>
  </si>
  <si>
    <t xml:space="preserve"> [6705] LEWIS J. F. (1971)</t>
  </si>
  <si>
    <t>LABRADORITE</t>
  </si>
  <si>
    <t>samp. E-18</t>
  </si>
  <si>
    <t xml:space="preserve"> [16072] CASSIDY M. (2012)</t>
  </si>
  <si>
    <t>samp. MVO 755</t>
  </si>
  <si>
    <t>LESSER ANTILLES / LESSER ANTILLES / MONTSERRAT / SILVER HILLS / CARIBBEAN SEA / ATLANTIC OCEAN</t>
  </si>
  <si>
    <t xml:space="preserve"> [6555] ZELLMER G. F. (2003)</t>
  </si>
  <si>
    <t>samp. MVO0755</t>
  </si>
  <si>
    <t>samp. MP-264</t>
  </si>
  <si>
    <t xml:space="preserve"> [3301] VIDAL P. (1991)</t>
  </si>
  <si>
    <t>samp. SL48</t>
  </si>
  <si>
    <t>samp. SL40</t>
  </si>
  <si>
    <t>samp. S.L.35</t>
  </si>
  <si>
    <t>samp. 088</t>
  </si>
  <si>
    <t>LESSER ANTILLES / LESSER ANTILLES / ILES DES SAINTES / CARIBBEAN SEA / ATLANTIC OCEAN</t>
  </si>
  <si>
    <t>samp. SL49</t>
  </si>
  <si>
    <t>samp. MW15B</t>
  </si>
  <si>
    <t xml:space="preserve"> [6560] COUCH S. (2003)</t>
  </si>
  <si>
    <t>samp. MVO0034</t>
  </si>
  <si>
    <t xml:space="preserve"> [9821] TOOTHILL J. (2007)</t>
  </si>
  <si>
    <t>samp. KIT7</t>
  </si>
  <si>
    <t>LESSER ANTILLES / LESSER ANTILLES / ST. KITTS / MOUNT LIAMUIGA / CARIBBEAN SEA / ATLANTIC OCEAN</t>
  </si>
  <si>
    <t>samp. M-0043</t>
  </si>
  <si>
    <t>samp. MK5631</t>
  </si>
  <si>
    <t>samp. E-R17</t>
  </si>
  <si>
    <t>samp. 14697</t>
  </si>
  <si>
    <t>samp. 04</t>
  </si>
  <si>
    <t xml:space="preserve"> [9214] HALAMA R. (2006)</t>
  </si>
  <si>
    <t>samp. DOM-6D</t>
  </si>
  <si>
    <t>LESSER ANTILLES / LESSER ANTILLES / DOMINICA / PLAT PAYS VOLCANIC COMPLEX / CARIBBEAN SEA / ATLANTIC OCEAN</t>
  </si>
  <si>
    <t>samp. E-17</t>
  </si>
  <si>
    <t>samp. KIT28</t>
  </si>
  <si>
    <t>samp. MP-442</t>
  </si>
  <si>
    <t>samp. 043</t>
  </si>
  <si>
    <t>samp. DOM-31</t>
  </si>
  <si>
    <t>samp. M-0014</t>
  </si>
  <si>
    <t>samp. M-14</t>
  </si>
  <si>
    <t>samp. MP0030</t>
  </si>
  <si>
    <t>samp. M-0020</t>
  </si>
  <si>
    <t>samp. MP-20</t>
  </si>
  <si>
    <t>samp. 14795</t>
  </si>
  <si>
    <t>samp. SL125</t>
  </si>
  <si>
    <t xml:space="preserve"> [12709] SMITH T. E. (2004)</t>
  </si>
  <si>
    <t>samp. MQ7</t>
  </si>
  <si>
    <t>LESSER ANTILLES / LESSER ANTILLES / MUSTIQUE (THE GRENADINES) / CARIBBEAN SEA / ATLANTIC OCEAN</t>
  </si>
  <si>
    <t xml:space="preserve"> [3396] THIRLWALL M. F. (1996)</t>
  </si>
  <si>
    <t>LESSER ANTILLES / LESSER ANTILLES / GRENADA / MOUNT ST. CATHERINE / CARIBBEAN SEA / ATLANTIC OCEAN</t>
  </si>
  <si>
    <t xml:space="preserve"> [5717] GOURGAUD A. (1989)</t>
  </si>
  <si>
    <t>samp. 03142</t>
  </si>
  <si>
    <t xml:space="preserve"> [12691] SMITH T. E. (2008)</t>
  </si>
  <si>
    <t>samp. CN32</t>
  </si>
  <si>
    <t>LESSER ANTILLES / LESSER ANTILLES / CANOUAN (CANNOUAN) (THE GRENADINES) / CARIBBEAN SEA / ATLANTIC OCEAN</t>
  </si>
  <si>
    <t>samp. M-0035</t>
  </si>
  <si>
    <t>samp. M-35</t>
  </si>
  <si>
    <t>ANDESITE, DACITIC</t>
  </si>
  <si>
    <t>samp. M0035</t>
  </si>
  <si>
    <t xml:space="preserve"> [4861] HORWELL C. J. (2001)</t>
  </si>
  <si>
    <t>samp. H415</t>
  </si>
  <si>
    <t>samp. MP-263</t>
  </si>
  <si>
    <t>samp. 14872</t>
  </si>
  <si>
    <t>samp. M-0022</t>
  </si>
  <si>
    <t>samp. M-22</t>
  </si>
  <si>
    <t>samp. MP0049</t>
  </si>
  <si>
    <t xml:space="preserve"> [13758] SAMPER A. (2009)</t>
  </si>
  <si>
    <t>samp. 04GW14</t>
  </si>
  <si>
    <t>LESSER ANTILLES / LESSER ANTILLES / GUADELOUPE / GRANDE DECOUVERTE VOLCANIC COMPLEX / CARIBBEAN SEA / ATLANTIC OCEAN</t>
  </si>
  <si>
    <t xml:space="preserve"> [3472] SMITH T. E. (1996)</t>
  </si>
  <si>
    <t>samp. BQ18</t>
  </si>
  <si>
    <t>LESSER ANTILLES / LESSER ANTILLES / BEQUIA (THE GRENADINES) / CARIBBEAN SEA / ATLANTIC OCEAN</t>
  </si>
  <si>
    <t>samp. MP0002</t>
  </si>
  <si>
    <t>samp. MP-2</t>
  </si>
  <si>
    <t>samp. M-0021</t>
  </si>
  <si>
    <t>samp. M-21</t>
  </si>
  <si>
    <t xml:space="preserve"> [4119] LIDIAK E. G. (1998)</t>
  </si>
  <si>
    <t>samp. SX-9</t>
  </si>
  <si>
    <t>LESSER ANTILLES / LESSER ANTILLES / ST.CROIX- VIRGIN ISLANDS / CARIBBEAN SEA / ATLANTIC OCEAN</t>
  </si>
  <si>
    <t>samp. M-0019</t>
  </si>
  <si>
    <t>samp. MP-19</t>
  </si>
  <si>
    <t>samp. DOM-12</t>
  </si>
  <si>
    <t>samp. 5781</t>
  </si>
  <si>
    <t>samp. H090</t>
  </si>
  <si>
    <t>samp. M-0033</t>
  </si>
  <si>
    <t>samp. M-33</t>
  </si>
  <si>
    <t>samp. CN10</t>
  </si>
  <si>
    <t xml:space="preserve"> [15482] GERMA A. (2011)</t>
  </si>
  <si>
    <t>samp. 09MT135</t>
  </si>
  <si>
    <t>LESSER ANTILLES / LESSER ANTILLES / MARTINIQUE / CONIL / CARIBBEAN SEA / ATLANTIC OCEAN</t>
  </si>
  <si>
    <t xml:space="preserve"> [8431] LINDSAY J. M.(2005) [GeoRem1589]</t>
  </si>
  <si>
    <t>samp. D-JL-36</t>
  </si>
  <si>
    <t>samp. H092</t>
  </si>
  <si>
    <t>samp. D-JL-73</t>
  </si>
  <si>
    <t>LESSER ANTILLES / LESSER ANTILLES / DOMINICA / PLAT PAYS / PLAT PAYS VOLCANIC COMPLEX / CARIBBEAN SEA / ATLANTIC OCEAN</t>
  </si>
  <si>
    <t>samp. H091</t>
  </si>
  <si>
    <t>samp. 14874</t>
  </si>
  <si>
    <t>samp. M-0047</t>
  </si>
  <si>
    <t>samp. MP0034</t>
  </si>
  <si>
    <t>samp. MA51</t>
  </si>
  <si>
    <t>samp. M-0032</t>
  </si>
  <si>
    <t>samp. MVO1093</t>
  </si>
  <si>
    <t>samp. MP0033</t>
  </si>
  <si>
    <t>samp. MP0075</t>
  </si>
  <si>
    <t>samp. MP-75</t>
  </si>
  <si>
    <t>samp. 464</t>
  </si>
  <si>
    <t>samp. 14401</t>
  </si>
  <si>
    <t>samp. MP5</t>
  </si>
  <si>
    <t>samp. MP7</t>
  </si>
  <si>
    <t>LESSER ANTILLES / LESSER ANTILLES / MARTINIQUE / MOUNT PELEE / STRATOVOLCANO / CARIBBEAN SEA / ATLANTIC OCEAN</t>
  </si>
  <si>
    <t>samp. H164</t>
  </si>
  <si>
    <t>samp. MP0031</t>
  </si>
  <si>
    <t>samp. M-0023</t>
  </si>
  <si>
    <t>samp. MVO1137</t>
  </si>
  <si>
    <t>samp. MP0016</t>
  </si>
  <si>
    <t>samp. MP-16</t>
  </si>
  <si>
    <t>samp. H117</t>
  </si>
  <si>
    <t>samp. MA49</t>
  </si>
  <si>
    <t>samp. M-0034</t>
  </si>
  <si>
    <t>samp. MP-34</t>
  </si>
  <si>
    <t>samp. M0034</t>
  </si>
  <si>
    <t>samp. SSH5A</t>
  </si>
  <si>
    <t>samp. 14607</t>
  </si>
  <si>
    <t>samp. DOM-13</t>
  </si>
  <si>
    <t>samp. MP1</t>
  </si>
  <si>
    <t>samp. M-0031</t>
  </si>
  <si>
    <t>samp. M-0037</t>
  </si>
  <si>
    <t>samp. M-37</t>
  </si>
  <si>
    <t>samp. M0037</t>
  </si>
  <si>
    <t>samp. M-0011</t>
  </si>
  <si>
    <t>samp. M-11</t>
  </si>
  <si>
    <t>samp. GARA1</t>
  </si>
  <si>
    <t>samp. 020</t>
  </si>
  <si>
    <t>samp. D-JL-25</t>
  </si>
  <si>
    <t xml:space="preserve"> [15578] DAVIDSON J. P. (2011)</t>
  </si>
  <si>
    <t>samp. M8228</t>
  </si>
  <si>
    <t>samp. DOM 675</t>
  </si>
  <si>
    <t>samp. MP2053</t>
  </si>
  <si>
    <t>samp. MQ0053</t>
  </si>
  <si>
    <t>samp. MQ-53</t>
  </si>
  <si>
    <t xml:space="preserve"> [5655] PICHAVANT M. (2002)</t>
  </si>
  <si>
    <t>samp. MT36Z</t>
  </si>
  <si>
    <t>samp. D-JL-50</t>
  </si>
  <si>
    <t>samp. M8237</t>
  </si>
  <si>
    <t>samp. SM9027</t>
  </si>
  <si>
    <t>samp. MVO0099</t>
  </si>
  <si>
    <t>samp. M8226</t>
  </si>
  <si>
    <t>samp. MP-271</t>
  </si>
  <si>
    <t>samp. MP0032</t>
  </si>
  <si>
    <t>samp. MT33S</t>
  </si>
  <si>
    <t>samp. MP4</t>
  </si>
  <si>
    <t>samp. D-JL-24</t>
  </si>
  <si>
    <t>samp. D-JL-44</t>
  </si>
  <si>
    <t>samp. D054</t>
  </si>
  <si>
    <t>samp. DOM-8C</t>
  </si>
  <si>
    <t>samp. D-JL-34</t>
  </si>
  <si>
    <t>samp. H419</t>
  </si>
  <si>
    <t>samp. MVO1212</t>
  </si>
  <si>
    <t>samp. MQ-54</t>
  </si>
  <si>
    <t>samp. 1902D</t>
  </si>
  <si>
    <t>samp. D-JL-56</t>
  </si>
  <si>
    <t>samp. MVO0096B</t>
  </si>
  <si>
    <t>samp. H131</t>
  </si>
  <si>
    <t>samp. D147</t>
  </si>
  <si>
    <t>samp. 09MT129</t>
  </si>
  <si>
    <t>samp. M-0016</t>
  </si>
  <si>
    <t>samp. M-16</t>
  </si>
  <si>
    <t>samp. D-JL-33</t>
  </si>
  <si>
    <t>samp. MVO84C</t>
  </si>
  <si>
    <t>samp. 6183</t>
  </si>
  <si>
    <t>samp. MVO0785</t>
  </si>
  <si>
    <t>samp. MVO 785</t>
  </si>
  <si>
    <t>samp. D-JL-45</t>
  </si>
  <si>
    <t>samp. H132</t>
  </si>
  <si>
    <t>samp. KIT6</t>
  </si>
  <si>
    <t>samp. DOM-16</t>
  </si>
  <si>
    <t>samp. D-JL-16</t>
  </si>
  <si>
    <t>samp. D-JL-46</t>
  </si>
  <si>
    <t>samp. MP-33</t>
  </si>
  <si>
    <t>samp. D136</t>
  </si>
  <si>
    <t>samp. MP-154</t>
  </si>
  <si>
    <t>samp. M-0001</t>
  </si>
  <si>
    <t>samp. M-1</t>
  </si>
  <si>
    <t>samp. 14845</t>
  </si>
  <si>
    <t>samp. D001</t>
  </si>
  <si>
    <t>samp. 9MA73</t>
  </si>
  <si>
    <t>samp. PB18595</t>
  </si>
  <si>
    <t>LESSER ANTILLES / LESSER ANTILLES / MONTSERRAT / SOUTH SOUFRIERE HILLS / CARIBBEAN SEA / ATLANTIC OCEAN</t>
  </si>
  <si>
    <t>samp. MA72</t>
  </si>
  <si>
    <t>samp. MVO198</t>
  </si>
  <si>
    <t>samp. D-JL-15</t>
  </si>
  <si>
    <t>samp. D-JL-18</t>
  </si>
  <si>
    <t>LESSER ANTILLES / LESSER ANTILLES / DOMINICA / PLAT PAYS / CARIBBEAN SEA / ATLANTIC OCEAN</t>
  </si>
  <si>
    <t>samp. H165</t>
  </si>
  <si>
    <t>samp. SE8218A</t>
  </si>
  <si>
    <t>LESSER ANTILLES / LESSER ANTILLES / SINT EUSTATIUS (STATIA) / THE QUILL / STRATOVOLCANO / CARIBBEAN SEA / ATLANTIC OCEAN</t>
  </si>
  <si>
    <t xml:space="preserve"> [5724] BAKER P. E. (1980)</t>
  </si>
  <si>
    <t>samp. S118</t>
  </si>
  <si>
    <t>LESSER ANTILLES / LESSER ANTILLES / SABA / CARIBBEAN SEA / ATLANTIC OCEAN</t>
  </si>
  <si>
    <t>samp. 062-51</t>
  </si>
  <si>
    <t>samp. D-JL-28</t>
  </si>
  <si>
    <t>samp. 14515</t>
  </si>
  <si>
    <t>samp. H239</t>
  </si>
  <si>
    <t>samp. PBMO-12</t>
  </si>
  <si>
    <t>LESSER ANTILLES / LESSER ANTILLES / MONTSERRAT / CENTRE HILLS / CARIBBEAN SEA / ATLANTIC OCEAN</t>
  </si>
  <si>
    <t>samp. D132.1</t>
  </si>
  <si>
    <t>samp. PBMO-41</t>
  </si>
  <si>
    <t>samp. STV376(L)</t>
  </si>
  <si>
    <t>LESSER ANTILLES / LESSER ANTILLES / ST. VINCENT / SOUFRIERE / YELLOW TUFF FORMATION / CARIBBEAN SEA / ATLANTIC OCEAN</t>
  </si>
  <si>
    <t xml:space="preserve"> [5712] HEATH E. (1998)</t>
  </si>
  <si>
    <t>samp. 5768</t>
  </si>
  <si>
    <t xml:space="preserve"> [13766] BOUDON G. (2008)</t>
  </si>
  <si>
    <t>samp. O1215 D-58</t>
  </si>
  <si>
    <t>LESSER ANTILLES / LESSER ANTILLES / GUADELOUPE / GRANDE DECOUVERTE-LA SOUFRIERE / CARIBBEAN SEA / ATLANTIC OCEAN</t>
  </si>
  <si>
    <t>samp. MP0006</t>
  </si>
  <si>
    <t>samp. MP-6</t>
  </si>
  <si>
    <t>samp. D077</t>
  </si>
  <si>
    <t>samp. MT16G</t>
  </si>
  <si>
    <t>samp. BQ20</t>
  </si>
  <si>
    <t>samp. D-JL-30</t>
  </si>
  <si>
    <t>samp. MVO0790</t>
  </si>
  <si>
    <t>samp. D-JL-47</t>
  </si>
  <si>
    <t>samp. MA71</t>
  </si>
  <si>
    <t>samp. MP-40</t>
  </si>
  <si>
    <t>samp. MP-382</t>
  </si>
  <si>
    <t>samp. MP-30</t>
  </si>
  <si>
    <t>samp. D-JL-49</t>
  </si>
  <si>
    <t>samp. D-JL-31</t>
  </si>
  <si>
    <t>samp. MP-32</t>
  </si>
  <si>
    <t>samp. 5776</t>
  </si>
  <si>
    <t>samp. 1929D</t>
  </si>
  <si>
    <t>samp. D132.2</t>
  </si>
  <si>
    <t>samp. D-JL-57</t>
  </si>
  <si>
    <t>samp. SL51</t>
  </si>
  <si>
    <t>samp. MVO299</t>
  </si>
  <si>
    <t>samp. D-JL-8</t>
  </si>
  <si>
    <t>samp. MVO218</t>
  </si>
  <si>
    <t>samp. MVO1078</t>
  </si>
  <si>
    <t>samp. MP-31</t>
  </si>
  <si>
    <t xml:space="preserve"> [4255] MURPHY M. D. (2000)</t>
  </si>
  <si>
    <t>samp. MMON17</t>
  </si>
  <si>
    <t>samp. D-JL-54</t>
  </si>
  <si>
    <t>samp. MVO1201</t>
  </si>
  <si>
    <t>samp. MVO0037</t>
  </si>
  <si>
    <t>samp. D-JL-78</t>
  </si>
  <si>
    <t>LESSER ANTILLES / LESSER ANTILLES / DOMINICA / MORNE ANGLAIS / CARIBBEAN SEA / ATLANTIC OCEAN</t>
  </si>
  <si>
    <t>samp. MA41</t>
  </si>
  <si>
    <t>samp. MP0107</t>
  </si>
  <si>
    <t>samp. D-JL-14</t>
  </si>
  <si>
    <t>samp. PBMO-86</t>
  </si>
  <si>
    <t>samp. MVO0693B</t>
  </si>
  <si>
    <t>samp. 14844</t>
  </si>
  <si>
    <t>samp. MVO37</t>
  </si>
  <si>
    <t>samp. KIT4</t>
  </si>
  <si>
    <t>samp. MO86</t>
  </si>
  <si>
    <t>LESSER ANTILLES / LESSER ANTILLES / MONTSERRAT / CARIBBEAN SEA / ATLANTIC OCEAN</t>
  </si>
  <si>
    <t>samp. D-JL-20</t>
  </si>
  <si>
    <t>samp. DOM 687</t>
  </si>
  <si>
    <t>samp. MVO232</t>
  </si>
  <si>
    <t>samp. MP-407</t>
  </si>
  <si>
    <t>samp. D-JL-61</t>
  </si>
  <si>
    <t>samp. SL124</t>
  </si>
  <si>
    <t>samp. D-JL-26</t>
  </si>
  <si>
    <t>samp. M8277</t>
  </si>
  <si>
    <t>samp. DOM 686</t>
  </si>
  <si>
    <t>samp. MA64R</t>
  </si>
  <si>
    <t xml:space="preserve"> [3961] BAKER P. E. (1974)</t>
  </si>
  <si>
    <t>samp. 14789</t>
  </si>
  <si>
    <t>samp. M-0009</t>
  </si>
  <si>
    <t>samp. M-9</t>
  </si>
  <si>
    <t>samp. MT38W</t>
  </si>
  <si>
    <t>samp. D-JL-72</t>
  </si>
  <si>
    <t>samp. SSH10</t>
  </si>
  <si>
    <t>samp. D-JL-77</t>
  </si>
  <si>
    <t>samp. MP-153A</t>
  </si>
  <si>
    <t>samp. MP-270</t>
  </si>
  <si>
    <t>samp. MP-47</t>
  </si>
  <si>
    <t>samp. H238</t>
  </si>
  <si>
    <t>samp. 5800</t>
  </si>
  <si>
    <t>samp. MP-441</t>
  </si>
  <si>
    <t>samp. MP-581</t>
  </si>
  <si>
    <t>samp. D049</t>
  </si>
  <si>
    <t>samp. K93</t>
  </si>
  <si>
    <t>samp. GDA001</t>
  </si>
  <si>
    <t>samp. PBMO-72</t>
  </si>
  <si>
    <t>samp. MA33</t>
  </si>
  <si>
    <t>samp. CN4</t>
  </si>
  <si>
    <t>samp. H205</t>
  </si>
  <si>
    <t>samp. D-JL-55</t>
  </si>
  <si>
    <t>samp. MA68R</t>
  </si>
  <si>
    <t>samp. 5774</t>
  </si>
  <si>
    <t>samp. KIT29</t>
  </si>
  <si>
    <t>samp. DOM-26A</t>
  </si>
  <si>
    <t>samp. PBMO-53</t>
  </si>
  <si>
    <t>samp. MP-408</t>
  </si>
  <si>
    <t>samp. MVO1227-7</t>
  </si>
  <si>
    <t>samp. MP0022</t>
  </si>
  <si>
    <t>samp. MP-22</t>
  </si>
  <si>
    <t>samp. MVO196</t>
  </si>
  <si>
    <t>samp. D061</t>
  </si>
  <si>
    <t>samp. MP-291</t>
  </si>
  <si>
    <t>samp. OXFORD18654</t>
  </si>
  <si>
    <t>samp. M8225</t>
  </si>
  <si>
    <t>samp. MVO0135</t>
  </si>
  <si>
    <t>samp. MP-107</t>
  </si>
  <si>
    <t>samp. MP-265</t>
  </si>
  <si>
    <t>samp. 14869</t>
  </si>
  <si>
    <t>samp. D-JL-59</t>
  </si>
  <si>
    <t>samp. MVO1202</t>
  </si>
  <si>
    <t>samp. D-JL-39</t>
  </si>
  <si>
    <t>samp. D-JL-67</t>
  </si>
  <si>
    <t>samp. PBMO-02</t>
  </si>
  <si>
    <t>samp. PBMO-15</t>
  </si>
  <si>
    <t>samp. M-0013</t>
  </si>
  <si>
    <t>samp. M-13</t>
  </si>
  <si>
    <t>samp. M-0038</t>
  </si>
  <si>
    <t>samp. MP-38</t>
  </si>
  <si>
    <t>samp. MP-573</t>
  </si>
  <si>
    <t>samp. PBMO-10</t>
  </si>
  <si>
    <t>samp. MON18</t>
  </si>
  <si>
    <t>samp. SE8237</t>
  </si>
  <si>
    <t xml:space="preserve"> [4856] DEFANT M. J. (2001)</t>
  </si>
  <si>
    <t>samp. SB87</t>
  </si>
  <si>
    <t>samp. MVO0159</t>
  </si>
  <si>
    <t>samp. MP-49</t>
  </si>
  <si>
    <t xml:space="preserve"> [3287] BROWN G. M. (1977)</t>
  </si>
  <si>
    <t>LESSER ANTILLES / LESSER ANTILLES / DOMINICA / CARIBBEAN SEA / ATLANTIC OCEAN</t>
  </si>
  <si>
    <t>samp. H204</t>
  </si>
  <si>
    <t>samp. PBMO-33</t>
  </si>
  <si>
    <t>samp. MVO1203</t>
  </si>
  <si>
    <t>samp. MVO0243</t>
  </si>
  <si>
    <t>samp. D-JL-4</t>
  </si>
  <si>
    <t>LESSER ANTILLES / LESSER ANTILLES / DOMINICA / WOTTON WAVEN/MICROTIN / CARIBBEAN SEA / ATLANTIC OCEAN</t>
  </si>
  <si>
    <t>samp. M8215</t>
  </si>
  <si>
    <t>samp. BQ14</t>
  </si>
  <si>
    <t>samp. CN41</t>
  </si>
  <si>
    <t>samp. BQ16</t>
  </si>
  <si>
    <t>samp. D-JL-75</t>
  </si>
  <si>
    <t>LESSER ANTILLES / LESSER ANTILLES / DOMINICA / MORNE TROIS PITON COMPLEX / CARIBBEAN SEA / ATLANTIC OCEAN</t>
  </si>
  <si>
    <t>samp. D-JL-76</t>
  </si>
  <si>
    <t>samp. MVO0690</t>
  </si>
  <si>
    <t>samp. D-JL-5</t>
  </si>
  <si>
    <t>samp. MVO1227-5</t>
  </si>
  <si>
    <t>samp. MVO0065</t>
  </si>
  <si>
    <t>samp. MVO1227-1</t>
  </si>
  <si>
    <t>samp. MVO318</t>
  </si>
  <si>
    <t>samp. PBMO-13</t>
  </si>
  <si>
    <t>samp. E-62</t>
  </si>
  <si>
    <t>samp. D-JL-17</t>
  </si>
  <si>
    <t>samp. D-JL-3</t>
  </si>
  <si>
    <t>LESSER ANTILLES / LESSER ANTILLES / DOMINICA / WOTTEN WAVEN/MICROTIN / CARIBBEAN SEA / ATLANTIC OCEAN</t>
  </si>
  <si>
    <t>samp. MVO1227-2</t>
  </si>
  <si>
    <t>samp. MVO0288</t>
  </si>
  <si>
    <t>samp. MVO225</t>
  </si>
  <si>
    <t>samp. S123</t>
  </si>
  <si>
    <t>samp. MVO1227-3</t>
  </si>
  <si>
    <t>samp. MVO1174</t>
  </si>
  <si>
    <t>samp. M-0010</t>
  </si>
  <si>
    <t>samp. M-10</t>
  </si>
  <si>
    <t>samp. D-JL-27</t>
  </si>
  <si>
    <t>samp. MVO104</t>
  </si>
  <si>
    <t>samp. SL121</t>
  </si>
  <si>
    <t>samp. D-JL-68</t>
  </si>
  <si>
    <t>samp. MP0059</t>
  </si>
  <si>
    <t>samp. MP-59</t>
  </si>
  <si>
    <t>samp. D-JL-21</t>
  </si>
  <si>
    <t>samp. MVO0775</t>
  </si>
  <si>
    <t>samp. PBMO-17</t>
  </si>
  <si>
    <t>samp. MVO 147</t>
  </si>
  <si>
    <t>samp. M8214</t>
  </si>
  <si>
    <t>samp. MVO0147</t>
  </si>
  <si>
    <t>samp. KIT62A</t>
  </si>
  <si>
    <t>samp. D-JL-13</t>
  </si>
  <si>
    <t>samp. MVO1216</t>
  </si>
  <si>
    <t>samp. MVO1227-9</t>
  </si>
  <si>
    <t>samp. PBMO-82</t>
  </si>
  <si>
    <t>samp. D-JL-70</t>
  </si>
  <si>
    <t>samp. MP-299</t>
  </si>
  <si>
    <t>samp. SB46</t>
  </si>
  <si>
    <t>samp. MVO1227-11</t>
  </si>
  <si>
    <t>samp. M-0002</t>
  </si>
  <si>
    <t>samp. M-2</t>
  </si>
  <si>
    <t>samp. MVO264</t>
  </si>
  <si>
    <t>samp. MT33T</t>
  </si>
  <si>
    <t>samp. SM9010</t>
  </si>
  <si>
    <t>samp. PBMO-74</t>
  </si>
  <si>
    <t>samp. MP-406</t>
  </si>
  <si>
    <t>samp. SE8216</t>
  </si>
  <si>
    <t>samp. MP-580</t>
  </si>
  <si>
    <t>samp. MVO1227-8</t>
  </si>
  <si>
    <t>samp. MVO 1532</t>
  </si>
  <si>
    <t xml:space="preserve"> [3635] SPEED R. C. (1991)</t>
  </si>
  <si>
    <t>samp. 87-017</t>
  </si>
  <si>
    <t>LESSER ANTILLES / LESSER ANTILLES / THE GRENADINES / CARIBBEAN SEA / ATLANTIC OCEAN</t>
  </si>
  <si>
    <t>samp. MVO0777</t>
  </si>
  <si>
    <t>samp. MVO 777</t>
  </si>
  <si>
    <t>samp. SE8223</t>
  </si>
  <si>
    <t>samp. E-35</t>
  </si>
  <si>
    <t>samp. MVO1227-10</t>
  </si>
  <si>
    <t>samp. D118.1</t>
  </si>
  <si>
    <t>samp. MP-307</t>
  </si>
  <si>
    <t>samp. MP-290</t>
  </si>
  <si>
    <t>samp. E-44</t>
  </si>
  <si>
    <t>samp. MVO0665D</t>
  </si>
  <si>
    <t>samp. KB/77A</t>
  </si>
  <si>
    <t>samp. 18610W.J.R.</t>
  </si>
  <si>
    <t>samp. M-0048</t>
  </si>
  <si>
    <t>samp. MA34</t>
  </si>
  <si>
    <t>samp. PBMO-05</t>
  </si>
  <si>
    <t>samp. PB18610</t>
  </si>
  <si>
    <t>samp. D-JL-51</t>
  </si>
  <si>
    <t>samp. PBMO-51</t>
  </si>
  <si>
    <t>samp. CN3</t>
  </si>
  <si>
    <t xml:space="preserve"> [3774] BOURDIER J.-L. (1985)</t>
  </si>
  <si>
    <t>samp. 16A</t>
  </si>
  <si>
    <t>samp. 081</t>
  </si>
  <si>
    <t>LESSER ANTILLES / LESSER ANTILLES / GUADELOUPE / CARAIBES / CARIBBEAN SEA / ATLANTIC OCEAN</t>
  </si>
  <si>
    <t>samp. PBMO-85</t>
  </si>
  <si>
    <t>samp. MVO1091A</t>
  </si>
  <si>
    <t>samp. PBMO-22</t>
  </si>
  <si>
    <t>samp. STV351</t>
  </si>
  <si>
    <t>LESSER ANTILLES / LESSER ANTILLES / ST. VINCENT / SOUFRIERE / PRE-SOMMA LAVA / CARIBBEAN SEA / ATLANTIC OCEAN</t>
  </si>
  <si>
    <t>samp. MVO1329</t>
  </si>
  <si>
    <t>samp. SM9028</t>
  </si>
  <si>
    <t>samp. D-JL-69</t>
  </si>
  <si>
    <t>samp. 09MT125</t>
  </si>
  <si>
    <t>samp. 5797</t>
  </si>
  <si>
    <t>samp. MVO0056</t>
  </si>
  <si>
    <t>samp. MVO1072</t>
  </si>
  <si>
    <t>samp. M-0012</t>
  </si>
  <si>
    <t>samp. M-12</t>
  </si>
  <si>
    <t>samp. MVO25</t>
  </si>
  <si>
    <t>samp. MVO1227-4</t>
  </si>
  <si>
    <t>samp. MP-254</t>
  </si>
  <si>
    <t>samp. PBMO-40</t>
  </si>
  <si>
    <t>samp. O1215 EB</t>
  </si>
  <si>
    <t>samp. MVO0025</t>
  </si>
  <si>
    <t>samp. MP-250</t>
  </si>
  <si>
    <t>samp. CN54</t>
  </si>
  <si>
    <t>samp. E-01</t>
  </si>
  <si>
    <t>samp. 094</t>
  </si>
  <si>
    <t>samp. SB52</t>
  </si>
  <si>
    <t>samp. 09MT130</t>
  </si>
  <si>
    <t>samp. MVO0234</t>
  </si>
  <si>
    <t>samp. MVO0160</t>
  </si>
  <si>
    <t>samp. 98GU08</t>
  </si>
  <si>
    <t>samp. MP-579</t>
  </si>
  <si>
    <t>samp. MA50</t>
  </si>
  <si>
    <t>samp. MVO0094</t>
  </si>
  <si>
    <t>samp. M8217</t>
  </si>
  <si>
    <t>samp. MVO1004</t>
  </si>
  <si>
    <t>samp. MVO237</t>
  </si>
  <si>
    <t>samp. D-JL-52</t>
  </si>
  <si>
    <t>samp. MVO1215</t>
  </si>
  <si>
    <t>samp. MVO692</t>
  </si>
  <si>
    <t>samp. KIT14</t>
  </si>
  <si>
    <t>samp. 87-024</t>
  </si>
  <si>
    <t>samp. D-JL-58</t>
  </si>
  <si>
    <t>samp. MP-431</t>
  </si>
  <si>
    <t>samp. 06277</t>
  </si>
  <si>
    <t>samp. L/290</t>
  </si>
  <si>
    <t>samp. S119</t>
  </si>
  <si>
    <t>samp. KIT44A</t>
  </si>
  <si>
    <t>samp. SB45</t>
  </si>
  <si>
    <t>samp. MVO0216</t>
  </si>
  <si>
    <t xml:space="preserve"> [11103] TOUBOUL M.(2007) [GeoRem2832]</t>
  </si>
  <si>
    <t>samp. 1215EB</t>
  </si>
  <si>
    <t>samp. MVO0237</t>
  </si>
  <si>
    <t>samp. PBMO-43</t>
  </si>
  <si>
    <t>samp. M8218</t>
  </si>
  <si>
    <t>samp. SB41</t>
  </si>
  <si>
    <t>samp. D-JL-65</t>
  </si>
  <si>
    <t>samp. E-04</t>
  </si>
  <si>
    <t>samp. MP-411</t>
  </si>
  <si>
    <t>samp. MVO0292</t>
  </si>
  <si>
    <t>samp. MVO1227-12</t>
  </si>
  <si>
    <t>samp. SILVH4</t>
  </si>
  <si>
    <t>samp. 14416</t>
  </si>
  <si>
    <t>samp. D-JL-38</t>
  </si>
  <si>
    <t>samp. MVO0098</t>
  </si>
  <si>
    <t>samp. MVO1227-6</t>
  </si>
  <si>
    <t>samp. MVO0694D</t>
  </si>
  <si>
    <t>samp. MVO1175</t>
  </si>
  <si>
    <t>samp. 98GU14</t>
  </si>
  <si>
    <t>samp. 5795</t>
  </si>
  <si>
    <t>samp. MVO0665L</t>
  </si>
  <si>
    <t>samp. MVO0174</t>
  </si>
  <si>
    <t>samp. M8222</t>
  </si>
  <si>
    <t>samp. MVO0153</t>
  </si>
  <si>
    <t>samp. MVO0171</t>
  </si>
  <si>
    <t>samp. SB88</t>
  </si>
  <si>
    <t>samp. MVO0096A</t>
  </si>
  <si>
    <t>samp. D-JL-1</t>
  </si>
  <si>
    <t>samp. MVO1214</t>
  </si>
  <si>
    <t>samp. MVO0711</t>
  </si>
  <si>
    <t>samp. S120</t>
  </si>
  <si>
    <t>samp. MVO201</t>
  </si>
  <si>
    <t>samp. PBMO-45</t>
  </si>
  <si>
    <t>samp. PBMO-46</t>
  </si>
  <si>
    <t>samp. MVO0201</t>
  </si>
  <si>
    <t>samp. MVO0040</t>
  </si>
  <si>
    <t>samp. M-0003</t>
  </si>
  <si>
    <t>samp. M-2003</t>
  </si>
  <si>
    <t>samp. 06214</t>
  </si>
  <si>
    <t>samp. 17A</t>
  </si>
  <si>
    <t>samp. MVO 831</t>
  </si>
  <si>
    <t>samp. MVO0831</t>
  </si>
  <si>
    <t>samp. PBMO-16</t>
  </si>
  <si>
    <t>samp. BQ4</t>
  </si>
  <si>
    <t>samp. MVO34</t>
  </si>
  <si>
    <t>samp. SL52</t>
  </si>
  <si>
    <t>samp. PBMO-56</t>
  </si>
  <si>
    <t>samp. MVO0819</t>
  </si>
  <si>
    <t>samp. MVO 819</t>
  </si>
  <si>
    <t>samp. MVO0242</t>
  </si>
  <si>
    <t>samp. MVO1091C</t>
  </si>
  <si>
    <t>samp. PB18605</t>
  </si>
  <si>
    <t>samp. MVO1209</t>
  </si>
  <si>
    <t xml:space="preserve"> [3763] BARDINTZEFF J.-M. (1984)</t>
  </si>
  <si>
    <t>samp. V1Z</t>
  </si>
  <si>
    <t>LESSER ANTILLES / LESSER ANTILLES / ST. VINCENT / SOUFRIERE / CARIBBEAN SEA / ATLANTIC OCEAN</t>
  </si>
  <si>
    <t>samp. M8230</t>
  </si>
  <si>
    <t>samp. M8220</t>
  </si>
  <si>
    <t>samp. MP-39</t>
  </si>
  <si>
    <t>samp. MVO1547</t>
  </si>
  <si>
    <t>samp. D118.2</t>
  </si>
  <si>
    <t>samp. PBMO-81</t>
  </si>
  <si>
    <t>samp. MVO1134</t>
  </si>
  <si>
    <t>samp. MVO0244</t>
  </si>
  <si>
    <t>samp. MVO0128</t>
  </si>
  <si>
    <t>samp. MVO0693A</t>
  </si>
  <si>
    <t>samp. KIT32</t>
  </si>
  <si>
    <t>samp. D-JL-80</t>
  </si>
  <si>
    <t>samp. MO9</t>
  </si>
  <si>
    <t>samp. SB22</t>
  </si>
  <si>
    <t>samp. GD17</t>
  </si>
  <si>
    <t>samp. SE8243</t>
  </si>
  <si>
    <t>samp. M-0044</t>
  </si>
  <si>
    <t>samp. E-11</t>
  </si>
  <si>
    <t>samp. 5796</t>
  </si>
  <si>
    <t>samp. PBMO-9</t>
  </si>
  <si>
    <t>samp. PBMO-76</t>
  </si>
  <si>
    <t>samp. E-40</t>
  </si>
  <si>
    <t>samp. MP-357</t>
  </si>
  <si>
    <t>samp. MVO0104</t>
  </si>
  <si>
    <t>samp. MVO0047</t>
  </si>
  <si>
    <t>samp. KIT34</t>
  </si>
  <si>
    <t>samp. MVO47</t>
  </si>
  <si>
    <t>samp. SL42</t>
  </si>
  <si>
    <t>samp. MVO775</t>
  </si>
  <si>
    <t>samp. 14364</t>
  </si>
  <si>
    <t>samp. E-02</t>
  </si>
  <si>
    <t>samp. MVO0050</t>
  </si>
  <si>
    <t>samp. MVO1090A</t>
  </si>
  <si>
    <t>samp. MVO1211</t>
  </si>
  <si>
    <t>samp. M8221</t>
  </si>
  <si>
    <t>samp. D-JL-10</t>
  </si>
  <si>
    <t>samp. 98GU29</t>
  </si>
  <si>
    <t>samp. D053</t>
  </si>
  <si>
    <t>samp. SE8262</t>
  </si>
  <si>
    <t>samp. MVO0127</t>
  </si>
  <si>
    <t>samp. MVO 127</t>
  </si>
  <si>
    <t>samp. MS8223</t>
  </si>
  <si>
    <t>samp. MVO0327</t>
  </si>
  <si>
    <t>samp. MVO1122</t>
  </si>
  <si>
    <t>samp. MP-435</t>
  </si>
  <si>
    <t>samp. 085</t>
  </si>
  <si>
    <t>samp. MVO1090B</t>
  </si>
  <si>
    <t>samp. MVO1063</t>
  </si>
  <si>
    <t>samp. MVO0752</t>
  </si>
  <si>
    <t>samp. M-0062</t>
  </si>
  <si>
    <t>samp. PBMO-07</t>
  </si>
  <si>
    <t>samp. MVO0241</t>
  </si>
  <si>
    <t>samp. MVO0053</t>
  </si>
  <si>
    <t>samp. MVO0694L</t>
  </si>
  <si>
    <t>samp. MP-356</t>
  </si>
  <si>
    <t>samp. S124</t>
  </si>
  <si>
    <t>samp. MVO0231</t>
  </si>
  <si>
    <t>samp. BQ19</t>
  </si>
  <si>
    <t>samp. KIT46B</t>
  </si>
  <si>
    <t>samp. MVO1151</t>
  </si>
  <si>
    <t>samp. MVO0051</t>
  </si>
  <si>
    <t>samp. KIT17</t>
  </si>
  <si>
    <t>samp. KIT65</t>
  </si>
  <si>
    <t>samp. MVO231</t>
  </si>
  <si>
    <t>samp. MVO0154</t>
  </si>
  <si>
    <t>samp. MVO 154</t>
  </si>
  <si>
    <t>samp. MVO1091B</t>
  </si>
  <si>
    <t>samp. MP-527A</t>
  </si>
  <si>
    <t>samp. MVO1003</t>
  </si>
  <si>
    <t>samp. 20674</t>
  </si>
  <si>
    <t>samp. MVO332</t>
  </si>
  <si>
    <t>samp. E-41</t>
  </si>
  <si>
    <t>samp. SE8240</t>
  </si>
  <si>
    <t>samp. PBMO-48</t>
  </si>
  <si>
    <t>samp. MP-570.2</t>
  </si>
  <si>
    <t>samp. MVO0189</t>
  </si>
  <si>
    <t>samp. 01GU65</t>
  </si>
  <si>
    <t>samp. STG2</t>
  </si>
  <si>
    <t>samp. M-0061</t>
  </si>
  <si>
    <t>samp. MVO0332</t>
  </si>
  <si>
    <t>samp. SM9004</t>
  </si>
  <si>
    <t>samp. MVO0045</t>
  </si>
  <si>
    <t>samp. MP-434</t>
  </si>
  <si>
    <t>samp. 5779</t>
  </si>
  <si>
    <t>samp. MVO1135</t>
  </si>
  <si>
    <t>samp. D-JL-62</t>
  </si>
  <si>
    <t>LESSER ANTILLES / LESSER ANTILLES / DOMINICA / MORNE DIABLOTINS / CARIBBEAN SEA / ATLANTIC OCEAN</t>
  </si>
  <si>
    <t>samp. MVO0206</t>
  </si>
  <si>
    <t>samp. MVO1210</t>
  </si>
  <si>
    <t>samp. MP-430</t>
  </si>
  <si>
    <t>samp. SM9011</t>
  </si>
  <si>
    <t>samp. MVO1217</t>
  </si>
  <si>
    <t>samp. 5772</t>
  </si>
  <si>
    <t>samp. KIT16</t>
  </si>
  <si>
    <t>samp. PBMO-79</t>
  </si>
  <si>
    <t>samp. MVO0144</t>
  </si>
  <si>
    <t>samp. MP-319A</t>
  </si>
  <si>
    <t>samp. 014</t>
  </si>
  <si>
    <t>samp. 091</t>
  </si>
  <si>
    <t>samp. SE8221A</t>
  </si>
  <si>
    <t>samp. E-R41</t>
  </si>
  <si>
    <t>samp. MVO1136</t>
  </si>
  <si>
    <t>samp. MP-568.2</t>
  </si>
  <si>
    <t>samp. S125</t>
  </si>
  <si>
    <t>samp. SL126</t>
  </si>
  <si>
    <t>samp. MP-258</t>
  </si>
  <si>
    <t>samp. KIT64</t>
  </si>
  <si>
    <t>samp. MO8</t>
  </si>
  <si>
    <t>samp. MP-261</t>
  </si>
  <si>
    <t>samp. PBMO-08</t>
  </si>
  <si>
    <t>samp. STV369</t>
  </si>
  <si>
    <t>samp. GARA4</t>
  </si>
  <si>
    <t>samp. SE8241</t>
  </si>
  <si>
    <t>samp. E-05</t>
  </si>
  <si>
    <t>samp. MVO0245</t>
  </si>
  <si>
    <t>samp. MVO0057</t>
  </si>
  <si>
    <t>samp. MVO 104</t>
  </si>
  <si>
    <t>samp. SSH5B</t>
  </si>
  <si>
    <t>samp. SSH5CI</t>
  </si>
  <si>
    <t>samp. S117</t>
  </si>
  <si>
    <t>samp. 03142C</t>
  </si>
  <si>
    <t>samp. DOM674</t>
  </si>
  <si>
    <t>samp. D113.1A</t>
  </si>
  <si>
    <t>samp. M-0057</t>
  </si>
  <si>
    <t>samp. MP-287</t>
  </si>
  <si>
    <t>samp. KIT15</t>
  </si>
  <si>
    <t>samp. SB7</t>
  </si>
  <si>
    <t>samp. BQ26</t>
  </si>
  <si>
    <t>samp. KIT27</t>
  </si>
  <si>
    <t>samp. D113.1B</t>
  </si>
  <si>
    <t>samp. MP-429</t>
  </si>
  <si>
    <t>samp. 5787</t>
  </si>
  <si>
    <t>samp. 01GU55</t>
  </si>
  <si>
    <t>samp. V1S</t>
  </si>
  <si>
    <t>samp. V2E</t>
  </si>
  <si>
    <t>samp. MP-300</t>
  </si>
  <si>
    <t>samp. E-16</t>
  </si>
  <si>
    <t>samp. M8246</t>
  </si>
  <si>
    <t>samp. SVE114</t>
  </si>
  <si>
    <t>LESSER ANTILLES / LESSER ANTILLES / ST. VINCENT / SOUFRIERE / CRATER LAVA / CARIBBEAN SEA / ATLANTIC OCEAN</t>
  </si>
  <si>
    <t>samp. DOM-36</t>
  </si>
  <si>
    <t>samp. MP-288</t>
  </si>
  <si>
    <t>samp. SE8226</t>
  </si>
  <si>
    <t>samp. BQ9</t>
  </si>
  <si>
    <t>samp. KIT5</t>
  </si>
  <si>
    <t>samp. MVO0092</t>
  </si>
  <si>
    <t>samp. E-03</t>
  </si>
  <si>
    <t>samp. MVO0175</t>
  </si>
  <si>
    <t>samp. SVE115</t>
  </si>
  <si>
    <t>samp. 412</t>
  </si>
  <si>
    <t>LESSER ANTILLES / LESSER ANTILLES / GRENADA / MOUNT GRANBY / CARIBBEAN SEA / ATLANTIC OCEAN</t>
  </si>
  <si>
    <t>samp. 1215E59</t>
  </si>
  <si>
    <t>samp. 04GW02</t>
  </si>
  <si>
    <t>samp. E-25</t>
  </si>
  <si>
    <t>samp. SE8219</t>
  </si>
  <si>
    <t>samp. SE8218C</t>
  </si>
  <si>
    <t>samp. STV377(L)</t>
  </si>
  <si>
    <t>samp. MP-355</t>
  </si>
  <si>
    <t>samp. KIT66</t>
  </si>
  <si>
    <t>samp. O1215 E-59</t>
  </si>
  <si>
    <t>samp. V2G</t>
  </si>
  <si>
    <t>samp. KIT19</t>
  </si>
  <si>
    <t>samp. DOM-14B1</t>
  </si>
  <si>
    <t>samp. MP-279</t>
  </si>
  <si>
    <t>samp. 06224</t>
  </si>
  <si>
    <t>LESSER ANTILLES / LESSER ANTILLES / MARTINIQUE / DIAMANT (MORNE LARCHER) / CARIBBEAN SEA / ATLANTIC OCEAN</t>
  </si>
  <si>
    <t>samp. KIT22</t>
  </si>
  <si>
    <t>samp. SSH5D</t>
  </si>
  <si>
    <t>samp. BQ3</t>
  </si>
  <si>
    <t>samp. 14436</t>
  </si>
  <si>
    <t>samp. S111</t>
  </si>
  <si>
    <t>samp. SB83</t>
  </si>
  <si>
    <t>samp. MP-266</t>
  </si>
  <si>
    <t>samp. D-JL-42</t>
  </si>
  <si>
    <t>samp. D-JL-60</t>
  </si>
  <si>
    <t>samp. V1J</t>
  </si>
  <si>
    <t>samp. SB18</t>
  </si>
  <si>
    <t>samp. MP-257</t>
  </si>
  <si>
    <t>samp. BQ1</t>
  </si>
  <si>
    <t>samp. 04GW30</t>
  </si>
  <si>
    <t>samp. E-21</t>
  </si>
  <si>
    <t>samp. SB96</t>
  </si>
  <si>
    <t>samp. MVO 809</t>
  </si>
  <si>
    <t>samp. MVO0809</t>
  </si>
  <si>
    <t>samp. MVO0063</t>
  </si>
  <si>
    <t>samp. E-31</t>
  </si>
  <si>
    <t>samp. 310A</t>
  </si>
  <si>
    <t>samp. MP-432</t>
  </si>
  <si>
    <t>samp. KIT53</t>
  </si>
  <si>
    <t>samp. SB82</t>
  </si>
  <si>
    <t>samp. V2D</t>
  </si>
  <si>
    <t>samp. KIT50</t>
  </si>
  <si>
    <t>samp. E-43</t>
  </si>
  <si>
    <t>samp. D-JL-64</t>
  </si>
  <si>
    <t>samp. STV365</t>
  </si>
  <si>
    <t>LESSER ANTILLES / LESSER ANTILLES / ST. VINCENT / SOUFRIERE / PYROCLASTIC FORMATION / CARIBBEAN SEA / ATLANTIC OCEAN</t>
  </si>
  <si>
    <t>samp. E-24</t>
  </si>
  <si>
    <t>samp. O1215 F-111</t>
  </si>
  <si>
    <t>samp. MVO0161-1</t>
  </si>
  <si>
    <t>samp. CN51</t>
  </si>
  <si>
    <t>samp. STG1</t>
  </si>
  <si>
    <t xml:space="preserve"> [3342] DOSTAL J. (1983)</t>
  </si>
  <si>
    <t>samp. SV34A</t>
  </si>
  <si>
    <t>samp. 04GW24</t>
  </si>
  <si>
    <t>samp. BQ7</t>
  </si>
  <si>
    <t>samp. SILVH3</t>
  </si>
  <si>
    <t>samp. D064</t>
  </si>
  <si>
    <t>samp. SE8242</t>
  </si>
  <si>
    <t>samp. MP-253</t>
  </si>
  <si>
    <t xml:space="preserve"> [6704] LACROIX A. (1949)</t>
  </si>
  <si>
    <t>samp. E-46</t>
  </si>
  <si>
    <t>samp. SE8245</t>
  </si>
  <si>
    <t>samp. E-26</t>
  </si>
  <si>
    <t>samp. BQ15</t>
  </si>
  <si>
    <t>samp. MP-255</t>
  </si>
  <si>
    <t>samp. MP-337</t>
  </si>
  <si>
    <t>samp. MVO0060</t>
  </si>
  <si>
    <t>samp. S121</t>
  </si>
  <si>
    <t>samp. SE8222</t>
  </si>
  <si>
    <t>samp. 5806</t>
  </si>
  <si>
    <t>samp. MA66</t>
  </si>
  <si>
    <t>samp. MP0106</t>
  </si>
  <si>
    <t>samp. 04GW31</t>
  </si>
  <si>
    <t>samp. 17C2</t>
  </si>
  <si>
    <t>samp. KIT47</t>
  </si>
  <si>
    <t>samp. E-R37</t>
  </si>
  <si>
    <t>samp. SAM58</t>
  </si>
  <si>
    <t>samp. SSH6A</t>
  </si>
  <si>
    <t>samp. SB43</t>
  </si>
  <si>
    <t>samp. SE8220</t>
  </si>
  <si>
    <t>samp. D-JL-41</t>
  </si>
  <si>
    <t>samp. M8235</t>
  </si>
  <si>
    <t>samp. SE8239</t>
  </si>
  <si>
    <t>samp. E-37</t>
  </si>
  <si>
    <t>samp. D-JL-11</t>
  </si>
  <si>
    <t>samp. 01GU66</t>
  </si>
  <si>
    <t>samp. SB42</t>
  </si>
  <si>
    <t>samp. SE8221B</t>
  </si>
  <si>
    <t>samp. STV335</t>
  </si>
  <si>
    <t>samp. MVO108</t>
  </si>
  <si>
    <t>samp. MVO0108</t>
  </si>
  <si>
    <t xml:space="preserve"> [4478] DEVINE J. D. (1995)</t>
  </si>
  <si>
    <t>samp. GDA004</t>
  </si>
  <si>
    <t>samp. E-R46</t>
  </si>
  <si>
    <t>samp. E-12</t>
  </si>
  <si>
    <t>samp. E-10</t>
  </si>
  <si>
    <t>samp. KIT45B</t>
  </si>
  <si>
    <t>samp. K101</t>
  </si>
  <si>
    <t>samp. MP-567.2</t>
  </si>
  <si>
    <t>samp. O1215 B-2</t>
  </si>
  <si>
    <t>samp. MP-252</t>
  </si>
  <si>
    <t>LESSER ANTILLES / LESSER ANTILLES / GUADELOUPE / SANS TOUCHER / CARIBBEAN SEA / ATLANTIC OCEAN</t>
  </si>
  <si>
    <t>samp. 049</t>
  </si>
  <si>
    <t>samp. SV8</t>
  </si>
  <si>
    <t>samp. M8229</t>
  </si>
  <si>
    <t>samp. X28070</t>
  </si>
  <si>
    <t>LESSER ANTILLES / LESSER ANTILLES / GRENADA / MOUNT MORITZ / CARIBBEAN SEA / ATLANTIC OCEAN</t>
  </si>
  <si>
    <t>samp. MP-570.1</t>
  </si>
  <si>
    <t>samp. STV332</t>
  </si>
  <si>
    <t>samp. 04GW22</t>
  </si>
  <si>
    <t>samp. MVO0165</t>
  </si>
  <si>
    <t>samp. E-28</t>
  </si>
  <si>
    <t>samp. MP-566.1</t>
  </si>
  <si>
    <t>samp. MP-536A</t>
  </si>
  <si>
    <t>samp. M8248</t>
  </si>
  <si>
    <t>samp. STV318</t>
  </si>
  <si>
    <t>samp. SB63</t>
  </si>
  <si>
    <t>samp. E-27</t>
  </si>
  <si>
    <t>samp. M8213</t>
  </si>
  <si>
    <t>samp. 17C1</t>
  </si>
  <si>
    <t>samp. E-61</t>
  </si>
  <si>
    <t>samp. MP-260</t>
  </si>
  <si>
    <t>samp. 09MT124</t>
  </si>
  <si>
    <t>LESSER ANTILLES / LESSER ANTILLES / MARTINIQUE / PELEE / CARIBBEAN SEA / ATLANTIC OCEAN</t>
  </si>
  <si>
    <t>samp. 98GU05</t>
  </si>
  <si>
    <t>samp. MP0067</t>
  </si>
  <si>
    <t>samp. E-20</t>
  </si>
  <si>
    <t>samp. MVO0163B-1</t>
  </si>
  <si>
    <t>samp. STV313</t>
  </si>
  <si>
    <t>samp. MVO0564</t>
  </si>
  <si>
    <t>samp. DOM-38</t>
  </si>
  <si>
    <t>samp. SB61A</t>
  </si>
  <si>
    <t>samp. STV371</t>
  </si>
  <si>
    <t>samp. MVO0163A</t>
  </si>
  <si>
    <t>samp. 89-23C</t>
  </si>
  <si>
    <t>samp. KIT21</t>
  </si>
  <si>
    <t>samp. MP-433</t>
  </si>
  <si>
    <t>samp. STV314</t>
  </si>
  <si>
    <t>BASALT, PLAGIOCLASE-AUGITE</t>
  </si>
  <si>
    <t>samp. SE8247B</t>
  </si>
  <si>
    <t>samp. SE8246</t>
  </si>
  <si>
    <t>samp. BQ8</t>
  </si>
  <si>
    <t>samp. MVO107</t>
  </si>
  <si>
    <t>samp. MO11</t>
  </si>
  <si>
    <t>samp. SE8238</t>
  </si>
  <si>
    <t>samp. PBMO-11</t>
  </si>
  <si>
    <t>samp. MP-154A</t>
  </si>
  <si>
    <t>samp. MVO0107</t>
  </si>
  <si>
    <t>samp. 14368</t>
  </si>
  <si>
    <t>samp. MP-276</t>
  </si>
  <si>
    <t>samp. MA68</t>
  </si>
  <si>
    <t>samp. MP-319B</t>
  </si>
  <si>
    <t>samp. KIT56</t>
  </si>
  <si>
    <t>samp. STV357</t>
  </si>
  <si>
    <t>samp. 04GW37</t>
  </si>
  <si>
    <t>samp. MVO0093A</t>
  </si>
  <si>
    <t>samp. 87-022</t>
  </si>
  <si>
    <t>samp. MO29</t>
  </si>
  <si>
    <t>samp. SB148</t>
  </si>
  <si>
    <t>samp. SB17</t>
  </si>
  <si>
    <t>samp. 14834</t>
  </si>
  <si>
    <t>samp. MP0066</t>
  </si>
  <si>
    <t>samp. MVO0163B-2</t>
  </si>
  <si>
    <t>samp. V1D</t>
  </si>
  <si>
    <t>BASALT, LABRADORITE</t>
  </si>
  <si>
    <t>samp. E-R6</t>
  </si>
  <si>
    <t>samp. MP-320</t>
  </si>
  <si>
    <t>samp. MP-259</t>
  </si>
  <si>
    <t>samp. K56</t>
  </si>
  <si>
    <t>samp. 01GU60</t>
  </si>
  <si>
    <t>samp. MVO0164</t>
  </si>
  <si>
    <t>samp. KIT26</t>
  </si>
  <si>
    <t>samp. MO69</t>
  </si>
  <si>
    <t>samp. PBMO-29</t>
  </si>
  <si>
    <t>samp. SV10</t>
  </si>
  <si>
    <t>samp. S116</t>
  </si>
  <si>
    <t>samp. 89-32B</t>
  </si>
  <si>
    <t>samp. E-06</t>
  </si>
  <si>
    <t>samp. PB18575</t>
  </si>
  <si>
    <t>samp. SV9A</t>
  </si>
  <si>
    <t>samp. E-45</t>
  </si>
  <si>
    <t>samp. PBMO-69</t>
  </si>
  <si>
    <t>samp. O1215 F-97</t>
  </si>
  <si>
    <t>samp. O1220 A</t>
  </si>
  <si>
    <t>samp. MVO0112</t>
  </si>
  <si>
    <t>samp. SM9020B</t>
  </si>
  <si>
    <t>samp. MVO112</t>
  </si>
  <si>
    <t>samp. MVO0148</t>
  </si>
  <si>
    <t>samp. E-23</t>
  </si>
  <si>
    <t>samp. E-22</t>
  </si>
  <si>
    <t>samp. E-30</t>
  </si>
  <si>
    <t>samp. E-29</t>
  </si>
  <si>
    <t>samp. CN31</t>
  </si>
  <si>
    <t>samp. MA64</t>
  </si>
  <si>
    <t>samp. MP0102</t>
  </si>
  <si>
    <t>samp. MP2102</t>
  </si>
  <si>
    <t>samp. MP-102</t>
  </si>
  <si>
    <t>samp. MVO 144</t>
  </si>
  <si>
    <t>samp. MVO 131</t>
  </si>
  <si>
    <t>samp. E-08</t>
  </si>
  <si>
    <t>samp. MVO0131</t>
  </si>
  <si>
    <t>samp. SVE113</t>
  </si>
  <si>
    <t>samp. KIT45A</t>
  </si>
  <si>
    <t>samp. SE8247A</t>
  </si>
  <si>
    <t>samp. 1215F1</t>
  </si>
  <si>
    <t>samp. 1215F97</t>
  </si>
  <si>
    <t>samp. MO18</t>
  </si>
  <si>
    <t>samp. PBMO-18</t>
  </si>
  <si>
    <t>samp. K22</t>
  </si>
  <si>
    <t>samp. V1U</t>
  </si>
  <si>
    <t>samp. 89-22</t>
  </si>
  <si>
    <t>samp. MP-324</t>
  </si>
  <si>
    <t>samp. PBMO-19</t>
  </si>
  <si>
    <t>samp. SVE116</t>
  </si>
  <si>
    <t>samp. MP-322</t>
  </si>
  <si>
    <t>samp. O1215 F-1</t>
  </si>
  <si>
    <t>samp. O1215 C</t>
  </si>
  <si>
    <t>samp. DOM-34E</t>
  </si>
  <si>
    <t>samp. STV312</t>
  </si>
  <si>
    <t>samp. 16B</t>
  </si>
  <si>
    <t>samp. KIT40</t>
  </si>
  <si>
    <t>samp. O1215 EA</t>
  </si>
  <si>
    <t>samp. MVO0560</t>
  </si>
  <si>
    <t>samp. MP-106</t>
  </si>
  <si>
    <t>samp. CN11</t>
  </si>
  <si>
    <t>samp. 14780</t>
  </si>
  <si>
    <t>samp. 89-15D</t>
  </si>
  <si>
    <t>samp. V71013</t>
  </si>
  <si>
    <t>samp. SE8225</t>
  </si>
  <si>
    <t>samp. MS8207</t>
  </si>
  <si>
    <t>samp. 09MT131</t>
  </si>
  <si>
    <t>samp. MP-321</t>
  </si>
  <si>
    <t>samp. SB19</t>
  </si>
  <si>
    <t>samp. STV331</t>
  </si>
  <si>
    <t>samp. 080</t>
  </si>
  <si>
    <t>samp. SV4</t>
  </si>
  <si>
    <t>samp. 1215G</t>
  </si>
  <si>
    <t>samp. O1215 G M</t>
  </si>
  <si>
    <t>samp. K67</t>
  </si>
  <si>
    <t>samp. E-42</t>
  </si>
  <si>
    <t>samp. PB18634</t>
  </si>
  <si>
    <t>samp. 5803</t>
  </si>
  <si>
    <t>samp. 87-026-2</t>
  </si>
  <si>
    <t>samp. SB61</t>
  </si>
  <si>
    <t>samp. KIT33</t>
  </si>
  <si>
    <t>samp. MP-568.4</t>
  </si>
  <si>
    <t>samp. 01GU63</t>
  </si>
  <si>
    <t>samp. KIT54</t>
  </si>
  <si>
    <t>samp. SM9015</t>
  </si>
  <si>
    <t>samp. STV363</t>
  </si>
  <si>
    <t>samp. SV39</t>
  </si>
  <si>
    <t>samp. MVO0571</t>
  </si>
  <si>
    <t>samp. MP-535.1</t>
  </si>
  <si>
    <t>samp. MVO1092</t>
  </si>
  <si>
    <t>LESSER ANTILLES / LESSER ANTILLES / NEVIS / CARIBBEAN SEA / ATLANTIC OCEAN</t>
  </si>
  <si>
    <t>samp. STV354</t>
  </si>
  <si>
    <t>samp. MP-569.1</t>
  </si>
  <si>
    <t>samp. MVO0589</t>
  </si>
  <si>
    <t xml:space="preserve"> [3286] THIRLWALL M. F. (1984)</t>
  </si>
  <si>
    <t>samp. STV362</t>
  </si>
  <si>
    <t>samp. V1L</t>
  </si>
  <si>
    <t>samp. D046.3</t>
  </si>
  <si>
    <t>samp. SV33</t>
  </si>
  <si>
    <t>samp. MP-535.2</t>
  </si>
  <si>
    <t>samp. MVO0682</t>
  </si>
  <si>
    <t>samp. MP-67</t>
  </si>
  <si>
    <t>samp. MP-327</t>
  </si>
  <si>
    <t>samp. 14377</t>
  </si>
  <si>
    <t>samp. SE8244</t>
  </si>
  <si>
    <t>samp. MVO0152</t>
  </si>
  <si>
    <t>samp. MVO 152</t>
  </si>
  <si>
    <t>samp. MP-567.3</t>
  </si>
  <si>
    <t>samp. BQMFT4</t>
  </si>
  <si>
    <t>samp. 04GW26</t>
  </si>
  <si>
    <t>samp. MVO0663</t>
  </si>
  <si>
    <t>samp. MP-176</t>
  </si>
  <si>
    <t>samp. KIT58</t>
  </si>
  <si>
    <t>samp. MP-568.3</t>
  </si>
  <si>
    <t>samp. MP-280</t>
  </si>
  <si>
    <t>samp. SV38</t>
  </si>
  <si>
    <t>samp. SSH5CII</t>
  </si>
  <si>
    <t>samp. SM9018</t>
  </si>
  <si>
    <t>samp. MVO115</t>
  </si>
  <si>
    <t>samp. M8234</t>
  </si>
  <si>
    <t>samp. MP-568.1</t>
  </si>
  <si>
    <t>samp. MP-66</t>
  </si>
  <si>
    <t>samp. MVO0049</t>
  </si>
  <si>
    <t>samp. MVO0036</t>
  </si>
  <si>
    <t>samp. DG11F</t>
  </si>
  <si>
    <t>samp. 89-23</t>
  </si>
  <si>
    <t>samp. KIT52</t>
  </si>
  <si>
    <t>samp. M8251</t>
  </si>
  <si>
    <t>samp. M8250</t>
  </si>
  <si>
    <t>samp. MP-275</t>
  </si>
  <si>
    <t>samp. MP-567.1</t>
  </si>
  <si>
    <t>samp. PBMO-63</t>
  </si>
  <si>
    <t>samp. MVO0115</t>
  </si>
  <si>
    <t xml:space="preserve"> [4511] GRAHAM A. M. (1981)</t>
  </si>
  <si>
    <t>samp. STV349</t>
  </si>
  <si>
    <t>samp. 20A</t>
  </si>
  <si>
    <t>samp. 19A</t>
  </si>
  <si>
    <t>samp. KIT48</t>
  </si>
  <si>
    <t>samp. MP-326</t>
  </si>
  <si>
    <t>samp. 1227A</t>
  </si>
  <si>
    <t>samp. SV37</t>
  </si>
  <si>
    <t>samp. M8249</t>
  </si>
  <si>
    <t>samp. MP-566.2</t>
  </si>
  <si>
    <t>samp. STV325</t>
  </si>
  <si>
    <t>samp. GD3</t>
  </si>
  <si>
    <t>samp. MVO36</t>
  </si>
  <si>
    <t>samp. SE8217</t>
  </si>
  <si>
    <t>samp. K369</t>
  </si>
  <si>
    <t>samp. V2J</t>
  </si>
  <si>
    <t>samp. MVO49</t>
  </si>
  <si>
    <t>samp. SE8224</t>
  </si>
  <si>
    <t>samp. STV307</t>
  </si>
  <si>
    <t>samp. MP-281</t>
  </si>
  <si>
    <t>samp. STV359</t>
  </si>
  <si>
    <t>samp. MVO1587</t>
  </si>
  <si>
    <t>samp. SB59</t>
  </si>
  <si>
    <t>samp. SE8228</t>
  </si>
  <si>
    <t>samp. STV79-70</t>
  </si>
  <si>
    <t>samp. SV1/2031-22B</t>
  </si>
  <si>
    <t>samp. E-09</t>
  </si>
  <si>
    <t>samp. MP-273</t>
  </si>
  <si>
    <t>samp. MVO0551</t>
  </si>
  <si>
    <t>samp. 026</t>
  </si>
  <si>
    <t xml:space="preserve"> [3289] CAWTHORN R. G. (1973)</t>
  </si>
  <si>
    <t>samp. 198</t>
  </si>
  <si>
    <t>samp. STV316</t>
  </si>
  <si>
    <t>samp. MP-569.2</t>
  </si>
  <si>
    <t>samp. CH2</t>
  </si>
  <si>
    <t>samp. CN47</t>
  </si>
  <si>
    <t>LESSER ANTILLES / LESSER ANTILLES / CANOUAN (CANNOUAN) (THE GRENADINES) / CANOUAN FORMATION / CARIBBEAN SEA / ATLANTIC OCEAN</t>
  </si>
  <si>
    <t>samp. 04GW32B</t>
  </si>
  <si>
    <t>samp. MP-274</t>
  </si>
  <si>
    <t>samp. SE8227</t>
  </si>
  <si>
    <t>samp. WI1C(15)</t>
  </si>
  <si>
    <t>LESSER ANTILLES / LESSER ANTILLES / ST. VINCENT / CARIBBEAN SEA / ATLANTIC OCEAN</t>
  </si>
  <si>
    <t>samp. MP-256</t>
  </si>
  <si>
    <t>samp. MVO0136</t>
  </si>
  <si>
    <t>samp. MVO 136</t>
  </si>
  <si>
    <t>samp. MVO0531</t>
  </si>
  <si>
    <t>samp. MVO0530</t>
  </si>
  <si>
    <t>samp. 14446</t>
  </si>
  <si>
    <t>samp. 87-022-1</t>
  </si>
  <si>
    <t>samp. MVO0532</t>
  </si>
  <si>
    <t>samp. M.S.</t>
  </si>
  <si>
    <t>samp. M8233</t>
  </si>
  <si>
    <t>samp. STV330</t>
  </si>
  <si>
    <t>samp. MP-248</t>
  </si>
  <si>
    <t>samp. 00GU53</t>
  </si>
  <si>
    <t>samp. M8252</t>
  </si>
  <si>
    <t>samp. SV100</t>
  </si>
  <si>
    <t>samp. D046.4</t>
  </si>
  <si>
    <t>ANDESITE, BASALTIC, 2-PYROXENE</t>
  </si>
  <si>
    <t>samp. SV19</t>
  </si>
  <si>
    <t>samp. MP-566.3</t>
  </si>
  <si>
    <t>samp. SE8248</t>
  </si>
  <si>
    <t>samp. MP-272</t>
  </si>
  <si>
    <t>samp. M8253</t>
  </si>
  <si>
    <t>samp. SE8218B</t>
  </si>
  <si>
    <t>samp. 6073</t>
  </si>
  <si>
    <t>LESSER ANTILLES / LESSER ANTILLES / GRENADA / C-SERIES / CARIBBEAN SEA / ATLANTIC OCEAN</t>
  </si>
  <si>
    <t>samp. MP-522BA</t>
  </si>
  <si>
    <t>samp. K346</t>
  </si>
  <si>
    <t>samp. SV6</t>
  </si>
  <si>
    <t>samp. 01GU61</t>
  </si>
  <si>
    <t>samp. MVO0561</t>
  </si>
  <si>
    <t>samp. STV323</t>
  </si>
  <si>
    <t>samp. MVO0675</t>
  </si>
  <si>
    <t>samp. MVO0545</t>
  </si>
  <si>
    <t>samp. V2M</t>
  </si>
  <si>
    <t>samp. 050</t>
  </si>
  <si>
    <t xml:space="preserve"> [3764] BARDINTZEFF J.-M. (1983)</t>
  </si>
  <si>
    <t>samp. KIT42</t>
  </si>
  <si>
    <t>samp. MVO26</t>
  </si>
  <si>
    <t>samp. STV320</t>
  </si>
  <si>
    <t>samp. MVO0026</t>
  </si>
  <si>
    <t>samp. STV373</t>
  </si>
  <si>
    <t>samp. 98GU32</t>
  </si>
  <si>
    <t>samp. BQ17</t>
  </si>
  <si>
    <t>samp. SSH2BII</t>
  </si>
  <si>
    <t>samp. KIT11</t>
  </si>
  <si>
    <t>samp. 87-026-1</t>
  </si>
  <si>
    <t>samp. STV306</t>
  </si>
  <si>
    <t>samp. 04GW05</t>
  </si>
  <si>
    <t>samp. 20665</t>
  </si>
  <si>
    <t>samp. MVO62</t>
  </si>
  <si>
    <t>samp. MP-536BA</t>
  </si>
  <si>
    <t>samp. D-JL-23</t>
  </si>
  <si>
    <t>samp. MVO0062</t>
  </si>
  <si>
    <t>samp. MVO0061</t>
  </si>
  <si>
    <t>samp. MVO061</t>
  </si>
  <si>
    <t>samp. SB82A</t>
  </si>
  <si>
    <t xml:space="preserve"> [13520] DUFRANE S. A. (2009)</t>
  </si>
  <si>
    <t>samp. LSGU5</t>
  </si>
  <si>
    <t>samp. MVO0488</t>
  </si>
  <si>
    <t>samp. STV317</t>
  </si>
  <si>
    <t>samp. SSH2BI</t>
  </si>
  <si>
    <t>samp. MVO0572</t>
  </si>
  <si>
    <t>samp. KIT55A</t>
  </si>
  <si>
    <t>samp. SV7A</t>
  </si>
  <si>
    <t>samp. 98GU02</t>
  </si>
  <si>
    <t>samp. BQ6</t>
  </si>
  <si>
    <t>samp. SB5</t>
  </si>
  <si>
    <t>samp. SB10</t>
  </si>
  <si>
    <t>samp. SB15-1</t>
  </si>
  <si>
    <t>samp. V1K</t>
  </si>
  <si>
    <t>samp. MVO0580</t>
  </si>
  <si>
    <t>samp. MVO0570</t>
  </si>
  <si>
    <t>samp. SB95A</t>
  </si>
  <si>
    <t>samp. MVO0679</t>
  </si>
  <si>
    <t>samp. PBMO-68</t>
  </si>
  <si>
    <t>samp. SSH11</t>
  </si>
  <si>
    <t>samp. M8232</t>
  </si>
  <si>
    <t>samp. S113</t>
  </si>
  <si>
    <t>samp. MVO0830</t>
  </si>
  <si>
    <t>samp. MVO 830</t>
  </si>
  <si>
    <t>samp. SSH4</t>
  </si>
  <si>
    <t>samp. 89-33</t>
  </si>
  <si>
    <t>samp. MVO0563</t>
  </si>
  <si>
    <t>samp. SM9001</t>
  </si>
  <si>
    <t>samp. D113.3B</t>
  </si>
  <si>
    <t>samp. V2F</t>
  </si>
  <si>
    <t>samp. SSH2C</t>
  </si>
  <si>
    <t>samp. 22A</t>
  </si>
  <si>
    <t>samp. 87-022-2</t>
  </si>
  <si>
    <t>samp. 5799</t>
  </si>
  <si>
    <t>samp. CN5</t>
  </si>
  <si>
    <t>samp. MVO1133</t>
  </si>
  <si>
    <t>samp. 22B</t>
  </si>
  <si>
    <t>samp. M8236</t>
  </si>
  <si>
    <t>samp. SM9003</t>
  </si>
  <si>
    <t>samp. DOM-8D</t>
  </si>
  <si>
    <t>samp. MVO0558</t>
  </si>
  <si>
    <t>samp. 87-22C</t>
  </si>
  <si>
    <t>samp. M8247</t>
  </si>
  <si>
    <t>samp. STV372</t>
  </si>
  <si>
    <t>samp. SB102</t>
  </si>
  <si>
    <t>samp. STV324</t>
  </si>
  <si>
    <t>BASALT, CLINOPYROXENE</t>
  </si>
  <si>
    <t>samp. 98GU04</t>
  </si>
  <si>
    <t>samp. 87-23-1</t>
  </si>
  <si>
    <t>samp. 035</t>
  </si>
  <si>
    <t>samp. BRANDS</t>
  </si>
  <si>
    <t>samp. CN2</t>
  </si>
  <si>
    <t>samp. CN28</t>
  </si>
  <si>
    <t>samp. CN48</t>
  </si>
  <si>
    <t>samp. STV326</t>
  </si>
  <si>
    <t>samp. STV303</t>
  </si>
  <si>
    <t>samp. 037</t>
  </si>
  <si>
    <t>samp. BQ25</t>
  </si>
  <si>
    <t>samp. 313D</t>
  </si>
  <si>
    <t>samp. 89-30B</t>
  </si>
  <si>
    <t>samp. 06255</t>
  </si>
  <si>
    <t>samp. MO67</t>
  </si>
  <si>
    <t>samp. PBMO-67</t>
  </si>
  <si>
    <t>samp. BQ12</t>
  </si>
  <si>
    <t>samp. L/83</t>
  </si>
  <si>
    <t>samp. MP-323</t>
  </si>
  <si>
    <t>samp. LSM07</t>
  </si>
  <si>
    <t>samp. S114</t>
  </si>
  <si>
    <t>samp. STV345</t>
  </si>
  <si>
    <t>samp. MMON32</t>
  </si>
  <si>
    <t>samp. MVO1204</t>
  </si>
  <si>
    <t>samp. 056</t>
  </si>
  <si>
    <t>samp. 068</t>
  </si>
  <si>
    <t>samp. MON32</t>
  </si>
  <si>
    <t>samp. MVO1148</t>
  </si>
  <si>
    <t>samp. MVO1099</t>
  </si>
  <si>
    <t>samp. SM9005</t>
  </si>
  <si>
    <t>samp. 09MT126</t>
  </si>
  <si>
    <t>samp. MVO0791</t>
  </si>
  <si>
    <t>samp. MVO 791</t>
  </si>
  <si>
    <t>samp. KIT35D</t>
  </si>
  <si>
    <t>samp. SM9009</t>
  </si>
  <si>
    <t>samp. STV377I</t>
  </si>
  <si>
    <t>samp. 099</t>
  </si>
  <si>
    <t>samp. 487A</t>
  </si>
  <si>
    <t>samp. STV319</t>
  </si>
  <si>
    <t>samp. MVO0788</t>
  </si>
  <si>
    <t>samp. MVO0139</t>
  </si>
  <si>
    <t>samp. 225B</t>
  </si>
  <si>
    <t>samp. BQ3MFT</t>
  </si>
  <si>
    <t xml:space="preserve"> [2597] ARCULUS R. J. (1978)</t>
  </si>
  <si>
    <t>samp. 358</t>
  </si>
  <si>
    <t>samp. GD18</t>
  </si>
  <si>
    <t>LESSER ANTILLES / LESSER ANTILLES / GRENADA / MOUNT GRANBY / C-SERIES / CARIBBEAN SEA / ATLANTIC OCEAN</t>
  </si>
  <si>
    <t>samp. S109</t>
  </si>
  <si>
    <t>samp. 04GW04</t>
  </si>
  <si>
    <t>samp. BO008</t>
  </si>
  <si>
    <t>samp. SSH3</t>
  </si>
  <si>
    <t>samp. SB112</t>
  </si>
  <si>
    <t>samp. BQ11</t>
  </si>
  <si>
    <t>samp. 14842</t>
  </si>
  <si>
    <t>samp. BQ10</t>
  </si>
  <si>
    <t>samp. SB53</t>
  </si>
  <si>
    <t>samp. SB67</t>
  </si>
  <si>
    <t>samp. KAH01</t>
  </si>
  <si>
    <t>ROCK CORE</t>
  </si>
  <si>
    <t>LESSER ANTILLES / LESSER ANTILLES / REDONDA / CARIBBEAN SEA / ATLANTIC OCEAN</t>
  </si>
  <si>
    <t>samp. RED01</t>
  </si>
  <si>
    <t>BASALT, AUGITE-OLIVINE-ORTHOPYROXENE</t>
  </si>
  <si>
    <t>samp. SB47</t>
  </si>
  <si>
    <t>samp. SB27</t>
  </si>
  <si>
    <t>samp. R8204</t>
  </si>
  <si>
    <t xml:space="preserve"> [4512] SIGURDSSON H. (1973)</t>
  </si>
  <si>
    <t>samp. STV377(D)</t>
  </si>
  <si>
    <t>samp. MQ23</t>
  </si>
  <si>
    <t>samp. MO30</t>
  </si>
  <si>
    <t>samp. SV20</t>
  </si>
  <si>
    <t>samp. 034</t>
  </si>
  <si>
    <t>samp. 14802</t>
  </si>
  <si>
    <t>samp. KB/64</t>
  </si>
  <si>
    <t>samp. SV5</t>
  </si>
  <si>
    <t>samp. S112</t>
  </si>
  <si>
    <t>samp. SB60</t>
  </si>
  <si>
    <t>samp. 282</t>
  </si>
  <si>
    <t>samp. 398</t>
  </si>
  <si>
    <t>samp. SM9026</t>
  </si>
  <si>
    <t>samp. 14801</t>
  </si>
  <si>
    <t>samp. LAG2</t>
  </si>
  <si>
    <t>samp. KIT59</t>
  </si>
  <si>
    <t>samp. SB91A</t>
  </si>
  <si>
    <t>samp. KB64</t>
  </si>
  <si>
    <t>samp. GUAD510</t>
  </si>
  <si>
    <t>samp. BQ2</t>
  </si>
  <si>
    <t xml:space="preserve"> [1606] REVILLON S. (1999)</t>
  </si>
  <si>
    <t>samp. CU56</t>
  </si>
  <si>
    <t>LESSER ANTILLES / LESSER ANTILLES / CURACAO / PARERA FLOW / CARIBBEAN SEA</t>
  </si>
  <si>
    <t>samp. GD21</t>
  </si>
  <si>
    <t>samp. SB51A</t>
  </si>
  <si>
    <t>samp. 27713</t>
  </si>
  <si>
    <t>samp. SB149A</t>
  </si>
  <si>
    <t>samp. LSS5</t>
  </si>
  <si>
    <t>samp. SB55</t>
  </si>
  <si>
    <t>samp. CU58</t>
  </si>
  <si>
    <t>samp. 6104</t>
  </si>
  <si>
    <t>samp. CU51</t>
  </si>
  <si>
    <t xml:space="preserve"> [2906] KERR A. C. (1996)</t>
  </si>
  <si>
    <t>samp. CUR-36</t>
  </si>
  <si>
    <t>LESSER ANTILLES / LESSER ANTILLES / CURACAO / CURACAO LAVA FORMATION / CARIBBEAN SEA / ATLANTIC OCEAN</t>
  </si>
  <si>
    <t>samp. BQ1MFT</t>
  </si>
  <si>
    <t>samp. SB83A</t>
  </si>
  <si>
    <t>samp. 6155</t>
  </si>
  <si>
    <t>samp. SB66</t>
  </si>
  <si>
    <t>samp. M-0004</t>
  </si>
  <si>
    <t>samp. WI1A(18)</t>
  </si>
  <si>
    <t>samp. GD2</t>
  </si>
  <si>
    <t>samp. STV309</t>
  </si>
  <si>
    <t>samp. 077</t>
  </si>
  <si>
    <t>samp. STV315</t>
  </si>
  <si>
    <t>samp. S115</t>
  </si>
  <si>
    <t>samp. CUR19</t>
  </si>
  <si>
    <t>LESSER ANTILLES / LESSER ANTILLES / CURACAO / CARIBBEAN SEA / ATLANTIC OCEAN</t>
  </si>
  <si>
    <t>samp. STV333</t>
  </si>
  <si>
    <t>samp. BQ5</t>
  </si>
  <si>
    <t>samp. STV334</t>
  </si>
  <si>
    <t>samp. LAS1</t>
  </si>
  <si>
    <t>samp. SV18</t>
  </si>
  <si>
    <t xml:space="preserve"> [6526] DONNELLY T. W. (1973)</t>
  </si>
  <si>
    <t>samp. CURDRY</t>
  </si>
  <si>
    <t>samp. SB19A</t>
  </si>
  <si>
    <t>samp. GDA012</t>
  </si>
  <si>
    <t>samp. CUR-37</t>
  </si>
  <si>
    <t>samp. CUR-38</t>
  </si>
  <si>
    <t>samp. CUR-35</t>
  </si>
  <si>
    <t>samp. SC-31</t>
  </si>
  <si>
    <t>samp. CUR-42</t>
  </si>
  <si>
    <t>samp. CUR-20</t>
  </si>
  <si>
    <t>samp. 024</t>
  </si>
  <si>
    <t>samp. STV376(D)</t>
  </si>
  <si>
    <t>samp. S110</t>
  </si>
  <si>
    <t>samp. CUR-16</t>
  </si>
  <si>
    <t>samp. CUR-33</t>
  </si>
  <si>
    <t>samp. SB19B</t>
  </si>
  <si>
    <t xml:space="preserve"> [3288] ARCULUS R. J. (1976)</t>
  </si>
  <si>
    <t>samp. SB53A</t>
  </si>
  <si>
    <t xml:space="preserve"> [3290] SHIMIZU N. (1975)</t>
  </si>
  <si>
    <t>samp. GDA063B</t>
  </si>
  <si>
    <t>samp. 306</t>
  </si>
  <si>
    <t xml:space="preserve"> [12259] BOUVIER A.-S.(2008) [GeoRem4077]</t>
  </si>
  <si>
    <t>samp. SVN10</t>
  </si>
  <si>
    <t>samp. 413</t>
  </si>
  <si>
    <t>samp. 319</t>
  </si>
  <si>
    <t>samp. 421</t>
  </si>
  <si>
    <t>BASANITOID</t>
  </si>
  <si>
    <t>samp. STV374</t>
  </si>
  <si>
    <t>samp. CUR-21</t>
  </si>
  <si>
    <t>samp. GD5</t>
  </si>
  <si>
    <t>samp. 449</t>
  </si>
  <si>
    <t>samp. RW35</t>
  </si>
  <si>
    <t>samp. 531</t>
  </si>
  <si>
    <t>samp. 503</t>
  </si>
  <si>
    <t>samp. GDA045</t>
  </si>
  <si>
    <t>samp. STV356</t>
  </si>
  <si>
    <t>samp. RW33</t>
  </si>
  <si>
    <t>samp. GDA014</t>
  </si>
  <si>
    <t>LESSER ANTILLES / LESSER ANTILLES / GRENADA / MOUNT MORITZ / CARIBBEAN SEA / PACIFIC OCEAN</t>
  </si>
  <si>
    <t>samp. 483</t>
  </si>
  <si>
    <t>samp. SVN14</t>
  </si>
  <si>
    <t>samp. X28024</t>
  </si>
  <si>
    <t>samp. 6257</t>
  </si>
  <si>
    <t>samp. 314</t>
  </si>
  <si>
    <t xml:space="preserve"> [16007] TAKANASHI K. (2012)</t>
  </si>
  <si>
    <t>samp. TSN-01</t>
  </si>
  <si>
    <t>KURILE ARC / KURILE ARC / HOKKAIDO / UTANOBORI-YAMA / TCHIKARAUSHINAI FORMATION / PACIFIC OCEAN</t>
  </si>
  <si>
    <t>samp. IKT-03</t>
  </si>
  <si>
    <t>KURILE ARC / KURILE ARC / HOKKAIDO / SHANABUCHI/ IKUTAHARA  FORMATION / PACIFIC OCEAN</t>
  </si>
  <si>
    <t>samp. FM-06</t>
  </si>
  <si>
    <t>KURILE ARC / KURILE ARC / HOKKAIDO / MONBETSU FORMATION / PACIFIC OCEAN</t>
  </si>
  <si>
    <t>samp. WKVC-2</t>
  </si>
  <si>
    <t>samp. SIM-2</t>
  </si>
  <si>
    <t>samp. SIM-5</t>
  </si>
  <si>
    <t>samp. SIM-1</t>
  </si>
  <si>
    <t>samp. WKVC-1</t>
  </si>
  <si>
    <t>samp. MT-5</t>
  </si>
  <si>
    <t>KURILE ARC / KURILE ARC / HOKKAIDO / MOTOINEPPU LAVA / PACIFIC OCEAN</t>
  </si>
  <si>
    <t>samp. UPM-2</t>
  </si>
  <si>
    <t>samp. UPM-5</t>
  </si>
  <si>
    <t>samp. UPM-4</t>
  </si>
  <si>
    <t>samp. UPM-1</t>
  </si>
  <si>
    <t>samp. UPM-3</t>
  </si>
  <si>
    <t>samp. MT-4</t>
  </si>
  <si>
    <t>samp. WF-3</t>
  </si>
  <si>
    <t>KURILE ARC / KURILE ARC / HOKKAIDO / PACIFIC OCEAN</t>
  </si>
  <si>
    <t>samp. WF-2</t>
  </si>
  <si>
    <t>samp. WF-4</t>
  </si>
  <si>
    <t>samp. WF-1</t>
  </si>
  <si>
    <t>samp. UPM-6</t>
  </si>
  <si>
    <t>samp. SIM-3</t>
  </si>
  <si>
    <t>samp. IKTA-1</t>
  </si>
  <si>
    <t>samp. IKTA-2</t>
  </si>
  <si>
    <t>samp. SIM-4</t>
  </si>
  <si>
    <t>samp. E-3</t>
  </si>
  <si>
    <t>samp. E-1</t>
  </si>
  <si>
    <t>samp. SK-01</t>
  </si>
  <si>
    <t xml:space="preserve"> [4037] KOKUBU K. (1994)</t>
  </si>
  <si>
    <t>samp. IK-01</t>
  </si>
  <si>
    <t>samp. SK-03</t>
  </si>
  <si>
    <t>samp. KET-7</t>
  </si>
  <si>
    <t>KURILE ARC / KURILE ARC / HOKKAIDO / KUMANESHIRI FORMATION / PACIFIC OCEAN</t>
  </si>
  <si>
    <t>samp. KET-8</t>
  </si>
  <si>
    <t>samp. KET-6</t>
  </si>
  <si>
    <t>samp. E-2</t>
  </si>
  <si>
    <t xml:space="preserve"> [2541] TAKAGI T. (1999)</t>
  </si>
  <si>
    <t>samp. 101805</t>
  </si>
  <si>
    <t>KURILE ARC / KURILE ARC / HOKKAIDO / KITAMI RHYOLITE / PACIFIC OCEAN</t>
  </si>
  <si>
    <t>samp. KKR-04</t>
  </si>
  <si>
    <t>samp. KET-5</t>
  </si>
  <si>
    <t>samp. FM-04</t>
  </si>
  <si>
    <t>samp. MT-3</t>
  </si>
  <si>
    <t>samp. MT-1</t>
  </si>
  <si>
    <t>samp. IKT-02</t>
  </si>
  <si>
    <t>samp. MT-2</t>
  </si>
  <si>
    <t xml:space="preserve"> [6292] IKEDA Y. (1991)</t>
  </si>
  <si>
    <t>samp. 201164</t>
  </si>
  <si>
    <t>KURILE ARC / KURILE ARC / HOKKAIDO / UGETSUZAWA FLOW / PACIFIC OCEAN</t>
  </si>
  <si>
    <t>samp. WKVC-3</t>
  </si>
  <si>
    <t>samp. IKT-04</t>
  </si>
  <si>
    <t>samp. MR-02</t>
  </si>
  <si>
    <t>KURILE ARC / KURILE ARC / HOKKAIDO / MARUYAMA LAVA / PACIFIC OCEAN</t>
  </si>
  <si>
    <t>samp. MTI-06</t>
  </si>
  <si>
    <t>samp. 790504</t>
  </si>
  <si>
    <t>KURILE ARC / KURILE ARC / HOKKAIDO / BIEI FLOW / PACIFIC OCEAN</t>
  </si>
  <si>
    <t>samp. 796147</t>
  </si>
  <si>
    <t>samp. 8037</t>
  </si>
  <si>
    <t xml:space="preserve"> [3967] GOTO Y. (1995)</t>
  </si>
  <si>
    <t>samp. REB.-20</t>
  </si>
  <si>
    <t>KURILE ARC / KURILE BASIN / REBUN / MESHIKUNE FORMATION / PACIFIC OCEAN</t>
  </si>
  <si>
    <t>samp. KF-07</t>
  </si>
  <si>
    <t>samp. KKR-01</t>
  </si>
  <si>
    <t>samp. MIC-2</t>
  </si>
  <si>
    <t>KURILE ARC / KURILE ARC / HOKKAIDO / KINKOMANAI LAVA / PACIFIC OCEAN</t>
  </si>
  <si>
    <t>samp. MTI-03</t>
  </si>
  <si>
    <t xml:space="preserve"> [6269] IKEDA Y. (1984)</t>
  </si>
  <si>
    <t>samp. 511</t>
  </si>
  <si>
    <t>KURILE ARC / KURILE ARC / HOKKAIDO / KUTTARI FLOW / PACIFIC OCEAN</t>
  </si>
  <si>
    <t>samp. SA11295</t>
  </si>
  <si>
    <t>KURILE ARC / KURILE ARC / HOKKAIDO / PENKENAI FLOW / PACIFIC OCEAN</t>
  </si>
  <si>
    <t>samp. G-1</t>
  </si>
  <si>
    <t xml:space="preserve"> [4036] OKAMURA S. (1995)</t>
  </si>
  <si>
    <t>samp. OM-1</t>
  </si>
  <si>
    <t>KURILE ARC / KURILE ARC / HOKKAIDO / KAMIOMU FORMATION / PACIFIC OCEAN</t>
  </si>
  <si>
    <t>samp. 794334</t>
  </si>
  <si>
    <t xml:space="preserve"> [3052] OSTAPENKO V. F. (1967)</t>
  </si>
  <si>
    <t>KURILE ARC / KURILE ARC / ITURUP (ITIRUP) / MEDVHIZYA (MEDVHEZIA) / PACIFIC OCEAN</t>
  </si>
  <si>
    <t>samp. KKR-05</t>
  </si>
  <si>
    <t xml:space="preserve"> [4334] YAMASHITA S. (1999)</t>
  </si>
  <si>
    <t>samp. WK05</t>
  </si>
  <si>
    <t>KURILE ARC / KURILE ARC / HOKKAIDO / ENGARU VOLCANIC FIELD / WAKAMATSU RHYOLITE / PACIFIC OCEAN</t>
  </si>
  <si>
    <t>samp. OKA-2</t>
  </si>
  <si>
    <t>KURILE ARC / KURILE ARC / HOKKAIDO / OKAJIMA LAVA / PACIFIC OCEAN</t>
  </si>
  <si>
    <t>samp. KI-20</t>
  </si>
  <si>
    <t>samp. WK10</t>
  </si>
  <si>
    <t>samp. WK09</t>
  </si>
  <si>
    <t>samp. WK04</t>
  </si>
  <si>
    <t>samp. WK03</t>
  </si>
  <si>
    <t xml:space="preserve"> [4198] YAHATA M. (1995)</t>
  </si>
  <si>
    <t>samp. KY-030</t>
  </si>
  <si>
    <t>KURILE ARC / KURILE ARC / HOKKAIDO / MOBETSU FORMATION / PACIFIC OCEAN</t>
  </si>
  <si>
    <t>samp. KY-041</t>
  </si>
  <si>
    <t>samp. KY-057</t>
  </si>
  <si>
    <t>samp. G-2</t>
  </si>
  <si>
    <t>samp. OKA-3</t>
  </si>
  <si>
    <t>samp. KY-142</t>
  </si>
  <si>
    <t>KURILE ARC / KURILE ARC / HOKKAIDO / SHANAFUCHI FORMATION / PACIFIC OCEAN</t>
  </si>
  <si>
    <t>samp. TO99</t>
  </si>
  <si>
    <t>KURILE ARC / KURILE ARC / HOKKAIDO / FUTAMATA FLOW / PACIFIC OCEAN</t>
  </si>
  <si>
    <t>samp. KY-179</t>
  </si>
  <si>
    <t>samp. KY-029</t>
  </si>
  <si>
    <t>samp. OKA-4</t>
  </si>
  <si>
    <t>samp. WK07</t>
  </si>
  <si>
    <t xml:space="preserve"> [12741] NAUMOV V. B. (2008)</t>
  </si>
  <si>
    <t>KURILE ARC / KURILE ARC / KUNASHIR / GOLOVNINA / PACIFIC OCEAN</t>
  </si>
  <si>
    <t>samp. WK06</t>
  </si>
  <si>
    <t>samp. KY-055</t>
  </si>
  <si>
    <t xml:space="preserve"> [15314] HOANG N. (2011)</t>
  </si>
  <si>
    <t>samp. 070921-01E</t>
  </si>
  <si>
    <t>KURILE ARC / KURILE ARC / HOKKAIDO / KUTCHARO / PACIFIC OCEAN</t>
  </si>
  <si>
    <t>samp. WK08</t>
  </si>
  <si>
    <t>samp. G-3</t>
  </si>
  <si>
    <t>samp. OKA-1</t>
  </si>
  <si>
    <t>samp. FU81(EL)</t>
  </si>
  <si>
    <t>samp. REBUN-19</t>
  </si>
  <si>
    <t>KURILE ARC / KURILE BASIN / REBUN / MOMO-IWA FORMATION / PACIFIC OCEAN</t>
  </si>
  <si>
    <t>samp. UTANO-393702-5</t>
  </si>
  <si>
    <t>KURILE ARC / KURILE BASIN / HOKKAIDO / PENKENAI LAVAS / PACIFIC OCEAN</t>
  </si>
  <si>
    <t>samp. WK01</t>
  </si>
  <si>
    <t>samp. FMI-1</t>
  </si>
  <si>
    <t>samp. OM-8</t>
  </si>
  <si>
    <t>samp. WK02</t>
  </si>
  <si>
    <t>samp. KY-369</t>
  </si>
  <si>
    <t>DACITE, BIOTITE-HORNBLENDE</t>
  </si>
  <si>
    <t>samp. G-4</t>
  </si>
  <si>
    <t>samp. KO-5B</t>
  </si>
  <si>
    <t>KURILE ARC / KURILE ARC / HOKKAIDO / SANRU LAVA / PACIFIC OCEAN</t>
  </si>
  <si>
    <t xml:space="preserve"> [13111] ISHII E. (2008)</t>
  </si>
  <si>
    <t>samp. TOKORO</t>
  </si>
  <si>
    <t>KURILE ARC / KURILE ARC / HOKKAIDO / TOGOROGAWA FORMATION / PACIFIC OCEAN</t>
  </si>
  <si>
    <t>RHYOLITE, CLINOPYROXENE-ORTHOPYROXENE</t>
  </si>
  <si>
    <t>samp. 781705</t>
  </si>
  <si>
    <t>samp. KI-34</t>
  </si>
  <si>
    <t>samp. MIC-1</t>
  </si>
  <si>
    <t>samp. KY-648</t>
  </si>
  <si>
    <t>samp. PIN-3</t>
  </si>
  <si>
    <t>KURILE ARC / KURILE BASIN / HOKKAIDO / PINNESHIRIDAKE LAVAS / PACIFIC OCEAN</t>
  </si>
  <si>
    <t>samp. OC-4</t>
  </si>
  <si>
    <t>KURILE ARC / KURILE ARC / HOKKAIDO / TOKUSHIBETSU AGGLOMERATE / PACIFIC OCEAN</t>
  </si>
  <si>
    <t>samp. KI-38</t>
  </si>
  <si>
    <t>samp. 780501</t>
  </si>
  <si>
    <t>samp. KI-41</t>
  </si>
  <si>
    <t>samp. GUNKAN</t>
  </si>
  <si>
    <t>KURILE ARC / KURILE ARC / HOKKAIDO / GUNKANYAMA LAVA / PACIFIC OCEAN</t>
  </si>
  <si>
    <t>RHYOLITE, ORTHOPYROXENE</t>
  </si>
  <si>
    <t>samp. OMU-16</t>
  </si>
  <si>
    <t>KURILE ARC / KURILE BASIN / HOKKAIDO / INASHIBETSU LAVA / PACIFIC OCEAN</t>
  </si>
  <si>
    <t>samp. KI-42</t>
  </si>
  <si>
    <t>samp. KI-35</t>
  </si>
  <si>
    <t>samp. PIN-6</t>
  </si>
  <si>
    <t>samp. PIN-8</t>
  </si>
  <si>
    <t>samp. KI-37</t>
  </si>
  <si>
    <t>samp. KI-45</t>
  </si>
  <si>
    <t>samp. PIN-4</t>
  </si>
  <si>
    <t>samp. KI-40</t>
  </si>
  <si>
    <t>samp. OMU-17</t>
  </si>
  <si>
    <t>samp. SYO-03</t>
  </si>
  <si>
    <t>KURILE ARC / KURILE ARC / HOKKAIDO / SHOKOTSUDAKE / PACIFIC OCEAN</t>
  </si>
  <si>
    <t xml:space="preserve"> [6818] BINDEMAN I. N. (2004)</t>
  </si>
  <si>
    <t>samp. 7585</t>
  </si>
  <si>
    <t>KURILE ARC / KURILE ARC / KUNASHIR / MENDELEEV / PACIFIC OCEAN</t>
  </si>
  <si>
    <t>samp. ES-5</t>
  </si>
  <si>
    <t xml:space="preserve"> [4073] YAMAGISHI H. (1989)</t>
  </si>
  <si>
    <t>samp. HT-3</t>
  </si>
  <si>
    <t>KURILE ARC / KURILE ARC / HOKKAIDO / ODOMARI LAVA / PACIFIC OCEAN</t>
  </si>
  <si>
    <t>samp. FMI-2</t>
  </si>
  <si>
    <t>samp. OMU-15</t>
  </si>
  <si>
    <t>samp. TO63</t>
  </si>
  <si>
    <t xml:space="preserve"> [7023] HIROSE W. (1999)</t>
  </si>
  <si>
    <t>samp. MENA-3</t>
  </si>
  <si>
    <t>KURILE ARC / KURILE ARC / HOKKAIDO / OHDOMARI LAVA / PACIFIC OCEAN</t>
  </si>
  <si>
    <t>samp. 101908</t>
  </si>
  <si>
    <t xml:space="preserve"> [13580] OKAMURA S. (2000)</t>
  </si>
  <si>
    <t>samp. Y-04</t>
  </si>
  <si>
    <t>KURILE ARC / KURILE BASIN / HOKKAIDO / HIDARIMATA FORMATION / PACIFIC OCEAN</t>
  </si>
  <si>
    <t>RHYOLITE, ORTHOPYROXENE-CLINOPYROXENE-HORNBLENDE</t>
  </si>
  <si>
    <t>samp. FMI-3</t>
  </si>
  <si>
    <t>samp. KF-04</t>
  </si>
  <si>
    <t xml:space="preserve"> [3042] ZHURAVLEV D. Z. (1987)</t>
  </si>
  <si>
    <t>samp. 38/20-77</t>
  </si>
  <si>
    <t>samp. KI-32</t>
  </si>
  <si>
    <t>samp. KI-17</t>
  </si>
  <si>
    <t>samp. SR-4</t>
  </si>
  <si>
    <t>KURILE ARC / KURILE ARC / HOKKAIDO / OMIYAZAWA LAVA / PACIFIC OCEAN</t>
  </si>
  <si>
    <t>samp. K-18-9</t>
  </si>
  <si>
    <t>samp. 793729</t>
  </si>
  <si>
    <t>samp. 8875QF</t>
  </si>
  <si>
    <t>KURILE ARC / KURILE ARC / HOKKAIDO / TOKACHI FLOW / PACIFIC OCEAN</t>
  </si>
  <si>
    <t>samp. PIN-1</t>
  </si>
  <si>
    <t xml:space="preserve"> [9772] BAMBA T. (1967)</t>
  </si>
  <si>
    <t>KURILE ARC / KURILE BASIN / HOKKAIDO / PACIFIC OCEAN</t>
  </si>
  <si>
    <t>KERATOPHYRE</t>
  </si>
  <si>
    <t>samp. OMU-11</t>
  </si>
  <si>
    <t xml:space="preserve"> [11574] YUDOVSKAYA M. A. (2008)</t>
  </si>
  <si>
    <t>KURILE ARC / KURILE ARC / ITURUP (ITIRUP) / KUDRYAVY (KUDRYAVYI) / PACIFIC OCEAN</t>
  </si>
  <si>
    <t>samp. 822-08</t>
  </si>
  <si>
    <t>samp. REBUN-7</t>
  </si>
  <si>
    <t>samp. PIN-7</t>
  </si>
  <si>
    <t>samp. TY-94</t>
  </si>
  <si>
    <t>KURILE ARC / KURILE ARC / HOKKAIDO / YUBAEGAWA FORMATION / PACIFIC OCEAN</t>
  </si>
  <si>
    <t>samp. OMU-9</t>
  </si>
  <si>
    <t>samp. 8875M</t>
  </si>
  <si>
    <t>KURILE ARC / KURILE ARC / PARAMUSHIR / KARPINSKII / PACIFIC OCEAN</t>
  </si>
  <si>
    <t xml:space="preserve"> [3313] GORSHKOV G. S. (1970)</t>
  </si>
  <si>
    <t>samp. 53684</t>
  </si>
  <si>
    <t>samp. TO18</t>
  </si>
  <si>
    <t>KURILE ARC / KURILE ARC / HOKKAIDO / TOMURAUSHI FLOW / PACIFIC OCEAN</t>
  </si>
  <si>
    <t>samp. TG-03</t>
  </si>
  <si>
    <t>samp. KO-1</t>
  </si>
  <si>
    <t>KURILE ARC / KURILE ARC / HOKKAIDO / KONOMAI FORMATION / PACIFIC OCEAN</t>
  </si>
  <si>
    <t>samp. UK-3</t>
  </si>
  <si>
    <t xml:space="preserve"> [3252] KATSUI Y. (1978)</t>
  </si>
  <si>
    <t>samp. K-20</t>
  </si>
  <si>
    <t>KURILE ARC / KURILE ARC / HOKKAIDO / TOKACHI-DAKE/TOKATI / TOKACHI PYROCLASTIC FLOW DEPOSIT / PACIFIC OCEAN</t>
  </si>
  <si>
    <t>RHYOLITE, HORNBLENDE-BIOTITE</t>
  </si>
  <si>
    <t>samp. UK-1</t>
  </si>
  <si>
    <t>samp. OMU-5</t>
  </si>
  <si>
    <t>samp. UK-2</t>
  </si>
  <si>
    <t>KURILE ARC / KURILE ARC / SIMUSHIR / ZAVARITSKII / PACIFIC OCEAN</t>
  </si>
  <si>
    <t xml:space="preserve"> [3970] KATSUI Y. (1961)</t>
  </si>
  <si>
    <t>samp. 782006(EL)</t>
  </si>
  <si>
    <t>samp. 8734B</t>
  </si>
  <si>
    <t>samp. OMU-18</t>
  </si>
  <si>
    <t>samp. SK19</t>
  </si>
  <si>
    <t>KURILE ARC / KURILE ARC / HOKKAIDO / ENGARU VOLCANIC FIELD / SAKAENO ANDESITE / PACIFIC OCEAN</t>
  </si>
  <si>
    <t>samp. TY-153</t>
  </si>
  <si>
    <t>samp. KY-624</t>
  </si>
  <si>
    <t>KURILE ARC / KURILE ARC / HOKKAIDO / KOHNOMAI FORMATION / PACIFIC OCEAN</t>
  </si>
  <si>
    <t>KURILE ARC / KURILE ARC / KUNASHIR / GOLOVNIN / PACIFIC OCEAN</t>
  </si>
  <si>
    <t>samp. KI-47</t>
  </si>
  <si>
    <t>samp. 060823-06</t>
  </si>
  <si>
    <t>samp. 060819-03</t>
  </si>
  <si>
    <t>samp. 060823-01-B</t>
  </si>
  <si>
    <t>samp. 060819-02-A</t>
  </si>
  <si>
    <t>samp. KY-371</t>
  </si>
  <si>
    <t>samp. OKS-2</t>
  </si>
  <si>
    <t>KURILE ARC / KURILE ARC / HOKKAIDO / OTOBEYAMA LAVA / PACIFIC OCEAN</t>
  </si>
  <si>
    <t>samp. 060820-02-A</t>
  </si>
  <si>
    <t>KURILE ARC / KURILE ARC / PARAMUSHIR / EBEKO / PACIFIC OCEAN</t>
  </si>
  <si>
    <t>LIPARITE</t>
  </si>
  <si>
    <t>samp. OMU-10</t>
  </si>
  <si>
    <t>samp. 060820-01-A</t>
  </si>
  <si>
    <t xml:space="preserve"> [11159] FUNAYAMA A. (1991)</t>
  </si>
  <si>
    <t>samp. EN-12</t>
  </si>
  <si>
    <t>KURILE ARC / KURILE ARC / HOKKAIDO / MUSA / OLDER STAGE / PACIFIC OCEAN</t>
  </si>
  <si>
    <t>samp. 101901</t>
  </si>
  <si>
    <t>samp. OMU-8</t>
  </si>
  <si>
    <t>samp. OMU-7</t>
  </si>
  <si>
    <t>samp. OMU-6</t>
  </si>
  <si>
    <t>samp. 060819-01-C</t>
  </si>
  <si>
    <t>samp. OM-5</t>
  </si>
  <si>
    <t>KURILE ARC / KURILE ARC / HOKKAIDO / INASHIBETSU LAVA / PACIFIC OCEAN</t>
  </si>
  <si>
    <t>samp. 101804</t>
  </si>
  <si>
    <t>samp. HT-1</t>
  </si>
  <si>
    <t>KURILE ARC / KURILE ARC / HOKKAIDO / MENASHIDOMARI LAVA / PACIFIC OCEAN</t>
  </si>
  <si>
    <t>samp. 101909</t>
  </si>
  <si>
    <t>samp. OMU-14</t>
  </si>
  <si>
    <t>samp. 100504</t>
  </si>
  <si>
    <t>samp. OM-2</t>
  </si>
  <si>
    <t>samp. 62211</t>
  </si>
  <si>
    <t>KURILE ARC / KURILE ARC / CHIRPOY (CHERNYYE) / PACIFIC OCEAN</t>
  </si>
  <si>
    <t>samp. 060819-05-A</t>
  </si>
  <si>
    <t>samp. SW-1</t>
  </si>
  <si>
    <t>samp. 417</t>
  </si>
  <si>
    <t>samp. 375W</t>
  </si>
  <si>
    <t>samp. OK-03</t>
  </si>
  <si>
    <t>samp. PIN-5</t>
  </si>
  <si>
    <t>samp. OK-04</t>
  </si>
  <si>
    <t>samp. K-4</t>
  </si>
  <si>
    <t>samp. 060820-05-A</t>
  </si>
  <si>
    <t>samp. PIN-2</t>
  </si>
  <si>
    <t>samp. UT-21</t>
  </si>
  <si>
    <t xml:space="preserve"> [2678] MELEKESTSEV I. V. (1997)</t>
  </si>
  <si>
    <t>samp. 8302/4</t>
  </si>
  <si>
    <t>KURILE ARC / KURILE ARC / ONEKOTAN / NEMO / PACIFIC OCEAN</t>
  </si>
  <si>
    <t>KURILE ARC / KURILE ARC / HOKKAIDO / ATOSANUPURI / PACIFIC OCEAN</t>
  </si>
  <si>
    <t>samp. UTANO-693702-8</t>
  </si>
  <si>
    <t>KURILE ARC / KURILE BASIN / HOKKAIDO / UTANOBORIYAMA LAVA / PACIFIC OCEAN</t>
  </si>
  <si>
    <t>samp. MSS-03L</t>
  </si>
  <si>
    <t>samp. 8875QB</t>
  </si>
  <si>
    <t>samp. KY-264</t>
  </si>
  <si>
    <t>samp. K-9</t>
  </si>
  <si>
    <t>KURILE ARC / KURILE ARC / HOKKAIDO / MASHU / KAMUISHU DOME LAVA / PACIFIC OCEAN</t>
  </si>
  <si>
    <t xml:space="preserve"> [6379] KATSUI Y. (1955)</t>
  </si>
  <si>
    <t>samp. 5M.65</t>
  </si>
  <si>
    <t>KURILE ARC / KURILE ARC / HOKKAIDO / MASHU / KAMUISHU LAVA DOME / PACIFIC OCEAN</t>
  </si>
  <si>
    <t xml:space="preserve"> [12613] ISHIZUKA Y (1999)</t>
  </si>
  <si>
    <t>samp. ISD</t>
  </si>
  <si>
    <t>KURILE ARC / KURILE ARC / RISHIRI / RISHIRI / PACIFIC OCEAN</t>
  </si>
  <si>
    <t>samp. MSS-03R</t>
  </si>
  <si>
    <t>samp. TN-01</t>
  </si>
  <si>
    <t xml:space="preserve"> [12240] OZAWA T. (2003)</t>
  </si>
  <si>
    <t>samp. TY-16</t>
  </si>
  <si>
    <t>KURILE ARC / KURILE ARC / HOKKAIDO / TOYONO FORMATION / PACIFIC OCEAN</t>
  </si>
  <si>
    <t>samp. V-48^</t>
  </si>
  <si>
    <t>samp. MSS-02</t>
  </si>
  <si>
    <t>samp. KY-414</t>
  </si>
  <si>
    <t>samp. NIPESOTSU</t>
  </si>
  <si>
    <t>KURILE ARC / KURILE ARC / HOKKAIDO / NIPESOTSU VOLCANIC GROUP / PACIFIC OCEAN</t>
  </si>
  <si>
    <t>samp. 5913/4</t>
  </si>
  <si>
    <t>samp. 060823-04-A</t>
  </si>
  <si>
    <t>samp. 070921-02B</t>
  </si>
  <si>
    <t>samp. 070922-03 C</t>
  </si>
  <si>
    <t xml:space="preserve"> [4296] KURITANI T. (2001)</t>
  </si>
  <si>
    <t>samp. KK-31</t>
  </si>
  <si>
    <t>KURILE ARC / KURILE ARC / RISHIRI / RISHIRI / TANETOMI LAVA / PACIFIC OCEAN</t>
  </si>
  <si>
    <t>samp. 8734A</t>
  </si>
  <si>
    <t>samp. 5913/5</t>
  </si>
  <si>
    <t xml:space="preserve"> [13638] KISHIMOTO H. (2009)</t>
  </si>
  <si>
    <t>samp. MA-I</t>
  </si>
  <si>
    <t>KURILE ARC / KURILE ARC / HOKKAIDO / MASHU / PACIFIC OCEAN</t>
  </si>
  <si>
    <t>samp. 060820-03-D</t>
  </si>
  <si>
    <t>samp. K-18-4</t>
  </si>
  <si>
    <t>ANDESITE, BASALTIC, OLIVINE</t>
  </si>
  <si>
    <t xml:space="preserve"> [3316] TSVETKOV A. A. (1985)</t>
  </si>
  <si>
    <t>samp. 20/7-77</t>
  </si>
  <si>
    <t>KURILE ARC / KURILE ARC / TANFILEVA / PACIFIC OCEAN</t>
  </si>
  <si>
    <t>samp. KUMANESHIRI</t>
  </si>
  <si>
    <t>KURILE ARC / KURILE ARC / HOKKAIDO / KUMANESHIRI VOLCANIC GROUP / PACIFIC OCEAN</t>
  </si>
  <si>
    <t>KURILE ARC / KURILE ARC / HOKKAIDO / NAKAJIMA / PACIFIC OCEAN</t>
  </si>
  <si>
    <t>samp. ESA-493705-3</t>
  </si>
  <si>
    <t>KURILE ARC / KURILE BASIN / HOKKAIDO / KINKOMANAI LAVA / PACIFIC OCEAN</t>
  </si>
  <si>
    <t>samp. ML-3</t>
  </si>
  <si>
    <t>KURILE ARC / KURILE ARC / HOKKAIDO / MUKUDAKE LAVA / PACIFIC OCEAN</t>
  </si>
  <si>
    <t>samp. MA-H</t>
  </si>
  <si>
    <t>samp. 59516</t>
  </si>
  <si>
    <t>KURILE ARC / KURILE ARC / ITURUP (ITIRUP) / PACIFIC OCEAN</t>
  </si>
  <si>
    <t>samp. 5914</t>
  </si>
  <si>
    <t>samp. KO-3</t>
  </si>
  <si>
    <t>KURILE ARC / KURILE ARC / HOKKAIDO / INSAMU LAVA / PACIFIC OCEAN</t>
  </si>
  <si>
    <t>samp. HT-2</t>
  </si>
  <si>
    <t xml:space="preserve"> [7760] KURITANI T. (2005)</t>
  </si>
  <si>
    <t>samp. 58870A</t>
  </si>
  <si>
    <t>samp. 2380</t>
  </si>
  <si>
    <t>KURILE ARC / KURILE ARC / ITURUP (ITIRUP) / GOLETS / PACIFIC OCEAN</t>
  </si>
  <si>
    <t>samp. 5912</t>
  </si>
  <si>
    <t>samp. 52644</t>
  </si>
  <si>
    <t>samp. K-18-8</t>
  </si>
  <si>
    <t xml:space="preserve"> [4356] KATSUI Y. (1975)</t>
  </si>
  <si>
    <t>KURILE ARC / KURILE ARC / PARAMUSHIR / VETROVOI / PACIFIC OCEAN</t>
  </si>
  <si>
    <t xml:space="preserve"> [11161] GOTO Y. (1991)</t>
  </si>
  <si>
    <t>samp. M-N-11</t>
  </si>
  <si>
    <t>KURILE ARC / KURILE ARC / HOKKAIDO / SHIRETOKOMISAKI FORMATION / PACIFIC OCEAN</t>
  </si>
  <si>
    <t>samp. GK-2</t>
  </si>
  <si>
    <t>KURILE ARC / KURILE BASIN / HOKKAIDO / YASOSUKE AGGLOMERATE / PACIFIC OCEAN</t>
  </si>
  <si>
    <t>samp. 2577</t>
  </si>
  <si>
    <t>samp. FU-4</t>
  </si>
  <si>
    <t>KURILE ARC / KURILE BASIN / HOKKAIDO / FUREPPU LAVA / PACIFIC OCEAN</t>
  </si>
  <si>
    <t>samp. AK-1</t>
  </si>
  <si>
    <t>samp. 59517</t>
  </si>
  <si>
    <t>samp. SM-4</t>
  </si>
  <si>
    <t>KURILE ARC / KURILE ARC / HOKKAIDO / NINOHASHI FORMATION / PACIFIC OCEAN</t>
  </si>
  <si>
    <t>samp. TY-14</t>
  </si>
  <si>
    <t>samp. SK17</t>
  </si>
  <si>
    <t>samp. 59512A</t>
  </si>
  <si>
    <t>samp. 61548A</t>
  </si>
  <si>
    <t>KURILE ARC / KURILE ARC / ONEKOTAN / PACIFIC OCEAN</t>
  </si>
  <si>
    <t>samp. KF-05</t>
  </si>
  <si>
    <t>samp. ES-3</t>
  </si>
  <si>
    <t>KURILE ARC / KURILE ARC / HOKKAIDO / KAWAJIRI FORMATION / PACIFIC OCEAN</t>
  </si>
  <si>
    <t>samp. 35108</t>
  </si>
  <si>
    <t>samp. 63003</t>
  </si>
  <si>
    <t>KURILE ARC / KURILE ARC / KHARIMKOTAN / PACIFIC OCEAN</t>
  </si>
  <si>
    <t xml:space="preserve"> [5904] YAGI K. (1968)</t>
  </si>
  <si>
    <t>samp. 803</t>
  </si>
  <si>
    <t>KURILE ARC / KURILE ARC / HOKKAIDO / NEMURO GROUP / PACIFIC OCEAN</t>
  </si>
  <si>
    <t>samp. Y-05</t>
  </si>
  <si>
    <t>DACITE, ORTHOPYROXENE</t>
  </si>
  <si>
    <t>samp. SK12</t>
  </si>
  <si>
    <t>samp. 30MA-L</t>
  </si>
  <si>
    <t>samp. 8303/2</t>
  </si>
  <si>
    <t>samp. MA-F3</t>
  </si>
  <si>
    <t xml:space="preserve"> [3890] IKEDA Y. (1998)</t>
  </si>
  <si>
    <t>samp. MA3</t>
  </si>
  <si>
    <t>KURILE ARC / KURILE ARC / HOKKAIDO / SAKAENO LAVA / PACIFIC OCEAN</t>
  </si>
  <si>
    <t>samp. KR-47</t>
  </si>
  <si>
    <t>samp. 16PUMICE</t>
  </si>
  <si>
    <t>KURILE ARC / KURILE ARC / HOKKAIDO / MASHU / YOUNG SOMMA LAVA / PACIFIC OCEAN</t>
  </si>
  <si>
    <t>samp. K-11</t>
  </si>
  <si>
    <t>KURILE ARC / KURILE ARC / HOKKAIDO / ME-AKAN-DAKE / KAMUISHU DOME LAVA / PACIFIC OCEAN</t>
  </si>
  <si>
    <t>samp. 8302/5</t>
  </si>
  <si>
    <t>samp. MA-B5</t>
  </si>
  <si>
    <t>samp. K-18-3</t>
  </si>
  <si>
    <t xml:space="preserve"> [4085] YAMAGISHI H. (1991)</t>
  </si>
  <si>
    <t>KURILE ARC / KURILE ARC / HOKKAIDO / ABASHIRI FORMATION / PACIFIC OCEAN</t>
  </si>
  <si>
    <t>samp. 5911</t>
  </si>
  <si>
    <t>samp. ESA-193702-10</t>
  </si>
  <si>
    <t>KURILE ARC / KURILE BASIN / HOKKAIDO / USUTAIBE LAVAS / PACIFIC OCEAN</t>
  </si>
  <si>
    <t>samp. KR-51</t>
  </si>
  <si>
    <t>samp. ES-2</t>
  </si>
  <si>
    <t>samp. MT-04</t>
  </si>
  <si>
    <t>samp. BH-10</t>
  </si>
  <si>
    <t>KURILE ARC / KURILE BASIN / HOKKAIDO / BISHABETSU LAVA AND AGGLOMERATE / PACIFIC OCEAN</t>
  </si>
  <si>
    <t>samp. SK10</t>
  </si>
  <si>
    <t>samp. 060823-07</t>
  </si>
  <si>
    <t>samp. MA-G</t>
  </si>
  <si>
    <t>samp. K-17-3</t>
  </si>
  <si>
    <t>samp. 4M.66</t>
  </si>
  <si>
    <t>samp. 8302/2</t>
  </si>
  <si>
    <t>samp. M-N-12</t>
  </si>
  <si>
    <t>ANDESITE, HORNBLENDE-AUGITE</t>
  </si>
  <si>
    <t>samp. SE-A-6</t>
  </si>
  <si>
    <t>ANDESITE, CLINOPYROXENE-ORTHOPYROXENE</t>
  </si>
  <si>
    <t>samp. 58864V</t>
  </si>
  <si>
    <t xml:space="preserve"> [6444] KATSUI Y. (1963)</t>
  </si>
  <si>
    <t>samp. 4MA-I</t>
  </si>
  <si>
    <t>samp. TY-13</t>
  </si>
  <si>
    <t>samp. SM-5</t>
  </si>
  <si>
    <t>KURILE ARC / KURILE ARC / HOKKAIDO / ROKUSEN LAVA / PACIFIC OCEAN</t>
  </si>
  <si>
    <t>samp. SK18</t>
  </si>
  <si>
    <t>samp. KR-64</t>
  </si>
  <si>
    <t xml:space="preserve"> [3542] KATSUI Y. (1953)</t>
  </si>
  <si>
    <t>KURILE ARC / KURILE ARC / RISHIRI / RISHIRI / ISHIYAMA DOME LAVA / PACIFIC OCEAN</t>
  </si>
  <si>
    <t>samp. KY-148</t>
  </si>
  <si>
    <t>samp. 59513</t>
  </si>
  <si>
    <t>samp. KK-11</t>
  </si>
  <si>
    <t>samp. B-11-549</t>
  </si>
  <si>
    <t>KURILE ARC / KURILE ARC / YANKICHA / USHISHIR / PACIFIC OCEAN</t>
  </si>
  <si>
    <t xml:space="preserve"> [15948] AYABE M. (2012)</t>
  </si>
  <si>
    <t>samp. T0807-2</t>
  </si>
  <si>
    <t>DACITE, CALC-ALKALINE</t>
  </si>
  <si>
    <t>samp. IK-10</t>
  </si>
  <si>
    <t>KURILE ARC / KURILE ARC / HOKKAIDO / BIRAO / PACIFIC OCEAN</t>
  </si>
  <si>
    <t xml:space="preserve"> [12170] KOVALENKO V. I. (2004)</t>
  </si>
  <si>
    <t>samp. ME61</t>
  </si>
  <si>
    <t>KURILE ARC / KURILE ARC / ITURUP (ITIRUP) / KUDRYAVYI (KUDRYAVY) / PACIFIC OCEAN</t>
  </si>
  <si>
    <t>samp. OMU-4</t>
  </si>
  <si>
    <t>samp. KY-192</t>
  </si>
  <si>
    <t>samp. TO98</t>
  </si>
  <si>
    <t>KURILE ARC / KURILE ARC / HOKKAIDO / SHIMOFURANO FLOW / PACIFIC OCEAN</t>
  </si>
  <si>
    <t>samp. 38MA-B3</t>
  </si>
  <si>
    <t>samp. K-17-7</t>
  </si>
  <si>
    <t>samp. TL-5</t>
  </si>
  <si>
    <t>samp. K-18-7</t>
  </si>
  <si>
    <t>samp. SK11</t>
  </si>
  <si>
    <t>samp. 188</t>
  </si>
  <si>
    <t>samp. KR-72</t>
  </si>
  <si>
    <t>samp. 36/3-77</t>
  </si>
  <si>
    <t>KURILE ARC / KURILE ARC / KUNASHIR / PACIFIC OCEAN</t>
  </si>
  <si>
    <t>samp. MA-DL</t>
  </si>
  <si>
    <t>samp. M-410</t>
  </si>
  <si>
    <t>samp. 46325</t>
  </si>
  <si>
    <t>samp. SK15</t>
  </si>
  <si>
    <t xml:space="preserve"> [3054] FROLOVA T. I. (1992)</t>
  </si>
  <si>
    <t>samp. K-16-9</t>
  </si>
  <si>
    <t>KURILE ARC / KURILE ARC / HOKKAIDO / MITO FORMATION / PACIFIC OCEAN</t>
  </si>
  <si>
    <t>samp. 30/34-77</t>
  </si>
  <si>
    <t>samp. OC-7</t>
  </si>
  <si>
    <t>KURILE ARC / KURILE ARC / HOKKAIDO / PENKENAI LAVAS / PACIFIC OCEAN</t>
  </si>
  <si>
    <t xml:space="preserve"> [8791] ISHIZAKI YASUO (2004)</t>
  </si>
  <si>
    <t>samp. K0803/8</t>
  </si>
  <si>
    <t>KURILE ARC / KURILE ARC / HOKKAIDO / KAUNDAKE / PACIFIC OCEAN</t>
  </si>
  <si>
    <t>samp. SK13</t>
  </si>
  <si>
    <t>samp. 5MA-H</t>
  </si>
  <si>
    <t>samp. 52651A</t>
  </si>
  <si>
    <t>samp. 071013</t>
  </si>
  <si>
    <t xml:space="preserve"> [15978] EMELYANOVA T. A. (2012)</t>
  </si>
  <si>
    <t>samp. LV-41-18-14</t>
  </si>
  <si>
    <t>KURILE ARC / KURILE ARC / VITYAZ RIDGE / PACIFIC OCEAN</t>
  </si>
  <si>
    <t>samp. 34MA-D</t>
  </si>
  <si>
    <t>samp. OSD</t>
  </si>
  <si>
    <t>samp. 17DYKE</t>
  </si>
  <si>
    <t>samp. 2037</t>
  </si>
  <si>
    <t>KURILE ARC / KURILE ARC / PARAMUSHIR / PACIFIC OCEAN</t>
  </si>
  <si>
    <t>samp. AB-M10</t>
  </si>
  <si>
    <t>samp. TY-10</t>
  </si>
  <si>
    <t>samp. 31/2-77</t>
  </si>
  <si>
    <t>samp. OK-D1</t>
  </si>
  <si>
    <t>samp. T0807-1</t>
  </si>
  <si>
    <t>samp. 62231</t>
  </si>
  <si>
    <t>samp. 060820-01-E</t>
  </si>
  <si>
    <t>KURILE ARC / KURILE ARC / URUP / BERG / PACIFIC OCEAN</t>
  </si>
  <si>
    <t>samp. 5924</t>
  </si>
  <si>
    <t>samp. PK0930/1</t>
  </si>
  <si>
    <t>KURILE ARC / KURILE ARC / HOKKAIDO / PONKAUNDAKE / PACIFIC OCEAN</t>
  </si>
  <si>
    <t>samp. K-16-7</t>
  </si>
  <si>
    <t>samp. K-16-8</t>
  </si>
  <si>
    <t>samp. 61439</t>
  </si>
  <si>
    <t>KURILE ARC / KURILE ARC / ONEKOTAN / KRENITSYN / PACIFIC OCEAN</t>
  </si>
  <si>
    <t>samp. PK0804/8</t>
  </si>
  <si>
    <t>samp. K-17-6</t>
  </si>
  <si>
    <t>samp. OK-D2</t>
  </si>
  <si>
    <t>samp. 52634</t>
  </si>
  <si>
    <t>samp. OMU-2</t>
  </si>
  <si>
    <t>samp. RB-03</t>
  </si>
  <si>
    <t>samp. 1408</t>
  </si>
  <si>
    <t>samp. PK0804/3</t>
  </si>
  <si>
    <t>samp. OK-3</t>
  </si>
  <si>
    <t>samp. 61626</t>
  </si>
  <si>
    <t>samp. K-17-4</t>
  </si>
  <si>
    <t>samp. F-3</t>
  </si>
  <si>
    <t>samp. REB.-21</t>
  </si>
  <si>
    <t>samp. OMU-1</t>
  </si>
  <si>
    <t>samp. 25M-55</t>
  </si>
  <si>
    <t>KURILE ARC / KURILE ARC / PARAMUSHIR / SHIRINKI / PACIFIC OCEAN</t>
  </si>
  <si>
    <t>samp. KK-22</t>
  </si>
  <si>
    <t>samp. SR-5B</t>
  </si>
  <si>
    <t>samp. SK-1</t>
  </si>
  <si>
    <t>KURILE ARC / KURILE ARC / HOKKAIDO / CHEPOTSUNAI FORMATION / PACIFIC OCEAN</t>
  </si>
  <si>
    <t>samp. MT-03</t>
  </si>
  <si>
    <t>samp. BH-2</t>
  </si>
  <si>
    <t>samp. 8734C</t>
  </si>
  <si>
    <t>samp. K-8</t>
  </si>
  <si>
    <t>samp. 6MA-F</t>
  </si>
  <si>
    <t>samp. 5915</t>
  </si>
  <si>
    <t>samp. KR-74</t>
  </si>
  <si>
    <t>ANDESITE, HORNBLENDE-HYPERSTHENE</t>
  </si>
  <si>
    <t>samp. KY-102</t>
  </si>
  <si>
    <t>samp. 375B(EL)</t>
  </si>
  <si>
    <t>samp. OMU-3</t>
  </si>
  <si>
    <t>samp. 46250</t>
  </si>
  <si>
    <t>samp. REB.-109</t>
  </si>
  <si>
    <t>KURILE ARC / KURILE BASIN / REBUN / SUKOTON-MISAKI INTRUSIONS / PACIFIC OCEAN</t>
  </si>
  <si>
    <t>samp. SR-5A</t>
  </si>
  <si>
    <t>KURILE ARC / KURILE ARC / HOKKAIDO / RAUSU / PACIFIC OCEAN</t>
  </si>
  <si>
    <t>samp. TP-22</t>
  </si>
  <si>
    <t>KURILE ARC / KURILE ARC / HOKKAIDO / MUSA / YOUNGER STAGE / PACIFIC OCEAN</t>
  </si>
  <si>
    <t>samp. K-17</t>
  </si>
  <si>
    <t>KURILE ARC / KURILE ARC / HOKKAIDO / DAISETSU/TAISETSU / KURO-DAKE DOME LAVA / PACIFIC OCEAN</t>
  </si>
  <si>
    <t>ANDESITE, AUGITE-HYPERSTHENE-HORNBLENDE</t>
  </si>
  <si>
    <t>ANDESITE, HORNBLENDE-AUGITE-HYPERSTHENE</t>
  </si>
  <si>
    <t>samp. M-29</t>
  </si>
  <si>
    <t>ANDESITE, HORNBLENDE-HYPERSTHENE-AUGITE</t>
  </si>
  <si>
    <t>samp. 5911/2</t>
  </si>
  <si>
    <t>samp. V-26^</t>
  </si>
  <si>
    <t>samp. KY-649</t>
  </si>
  <si>
    <t>samp. 24M-54</t>
  </si>
  <si>
    <t>samp. 5915/1</t>
  </si>
  <si>
    <t>samp. LV-37-37-7</t>
  </si>
  <si>
    <t>samp. FUD</t>
  </si>
  <si>
    <t>samp. 22M-52</t>
  </si>
  <si>
    <t>samp. 58854</t>
  </si>
  <si>
    <t>samp. OMU-23</t>
  </si>
  <si>
    <t>samp. TY-17-2</t>
  </si>
  <si>
    <t>samp. 070922-03B</t>
  </si>
  <si>
    <t>samp. Y-02</t>
  </si>
  <si>
    <t>samp. K-18-2</t>
  </si>
  <si>
    <t>samp. 070922-02B</t>
  </si>
  <si>
    <t>samp. TY-104</t>
  </si>
  <si>
    <t>samp. TP-23</t>
  </si>
  <si>
    <t>samp. 070922-02 C</t>
  </si>
  <si>
    <t>samp. 40/8-77</t>
  </si>
  <si>
    <t>samp. 23M-53</t>
  </si>
  <si>
    <t xml:space="preserve"> [3406] NAKAGAWA M. (1992)</t>
  </si>
  <si>
    <t>samp. SD</t>
  </si>
  <si>
    <t>KURILE ARC / KURILE ARC / HOKKAIDO / SHOKAM(N)BETSU-DAKE / PACIFIC OCEAN</t>
  </si>
  <si>
    <t>ANDESITE, HORNBLENDE-OLIVINE-HYPERSTHENE-AUGITE</t>
  </si>
  <si>
    <t>samp. 28KI-5</t>
  </si>
  <si>
    <t>samp. IR-7</t>
  </si>
  <si>
    <t>samp. OK-M</t>
  </si>
  <si>
    <t>samp. UR-108</t>
  </si>
  <si>
    <t>KURILE ARC / KURILE ARC / HOKKAIDO / PORONUPURI LAVA / PACIFIC OCEAN</t>
  </si>
  <si>
    <t>samp. 1094A</t>
  </si>
  <si>
    <t>samp. TA-14</t>
  </si>
  <si>
    <t>samp. NP-1</t>
  </si>
  <si>
    <t>KURILE ARC / KURILE ARC / HOKKAIDO / FUREPPU LAVA / PACIFIC OCEAN</t>
  </si>
  <si>
    <t>samp. 8301</t>
  </si>
  <si>
    <t xml:space="preserve"> [8454] KURITANI T.(2006) [GeoRem1142]</t>
  </si>
  <si>
    <t>ANDESITE, TRACHYTIC</t>
  </si>
  <si>
    <t xml:space="preserve"> [3778] ZHARINOV S. E. (1988)</t>
  </si>
  <si>
    <t>samp. 59208</t>
  </si>
  <si>
    <t>KURILE ARC / KURILE ARC / RYPONKICH / USHISHIR / PACIFIC OCEAN</t>
  </si>
  <si>
    <t>samp. PV-94</t>
  </si>
  <si>
    <t>KURILE ARC / KURILE ARC / HOKKAIDO / CHOYOZAN AGGLOMERATE / PACIFIC OCEAN</t>
  </si>
  <si>
    <t>samp. 3M.15</t>
  </si>
  <si>
    <t>samp. TA-17</t>
  </si>
  <si>
    <t>samp. TY-17-1</t>
  </si>
  <si>
    <t>samp. UR-119</t>
  </si>
  <si>
    <t>samp. IR-23</t>
  </si>
  <si>
    <t>samp. TA-11</t>
  </si>
  <si>
    <t>KURILE ARC / KURILE ARC / URUP / PACIFIC OCEAN</t>
  </si>
  <si>
    <t>samp. Y-08</t>
  </si>
  <si>
    <t>DACITE, HORNBLENDE-CLINOPYROXENE-ORTHOPYROXENE</t>
  </si>
  <si>
    <t>samp. M0712-3</t>
  </si>
  <si>
    <t>KURILE ARC / KURILE ARC / HOKKAIDO / MITSUIYAMA ANDESITE / PACIFIC OCEAN</t>
  </si>
  <si>
    <t>samp. YU-109</t>
  </si>
  <si>
    <t>samp. SR-9</t>
  </si>
  <si>
    <t>KURILE ARC / KURILE ARC / HOKKAIDO / SAKINGAWA FORMATION / PACIFIC OCEAN</t>
  </si>
  <si>
    <t>samp. 52560</t>
  </si>
  <si>
    <t>samp. K-16-13</t>
  </si>
  <si>
    <t>samp. TA-5</t>
  </si>
  <si>
    <t>samp. OK-P</t>
  </si>
  <si>
    <t>samp. SR-6</t>
  </si>
  <si>
    <t>samp. TA-33</t>
  </si>
  <si>
    <t>samp. TA-21</t>
  </si>
  <si>
    <t>samp. G-117</t>
  </si>
  <si>
    <t xml:space="preserve"> [11163] WADA K. (1991)</t>
  </si>
  <si>
    <t>KURILE ARC / KURILE ARC / HOKKAIDO / ME-AKAN-DAKE / NAKAMACHINESHIRI / PACIFIC OCEAN</t>
  </si>
  <si>
    <t>samp. KK-5</t>
  </si>
  <si>
    <t>samp. 070922-03A</t>
  </si>
  <si>
    <t>samp. TA-32</t>
  </si>
  <si>
    <t>samp. K-16-14</t>
  </si>
  <si>
    <t>samp. KK-8</t>
  </si>
  <si>
    <t>samp. SR-8</t>
  </si>
  <si>
    <t>KURILE ARC / KURILE ARC / HOKKAIDO / KAMIHORONAI LAVA / PACIFIC OCEAN</t>
  </si>
  <si>
    <t>samp. RB-04</t>
  </si>
  <si>
    <t>samp. TA-28</t>
  </si>
  <si>
    <t>samp. 1053V</t>
  </si>
  <si>
    <t xml:space="preserve"> [3919] OBA Y. (1975)</t>
  </si>
  <si>
    <t>samp. TA-29</t>
  </si>
  <si>
    <t>samp. YA-18</t>
  </si>
  <si>
    <t>KURILE ARC / KURILE BASIN / YAGISHIRI / PACIFIC OCEAN</t>
  </si>
  <si>
    <t>samp. OSL</t>
  </si>
  <si>
    <t>samp. M0712-1</t>
  </si>
  <si>
    <t>samp. 710</t>
  </si>
  <si>
    <t xml:space="preserve"> [13181] SATO E. (2007)</t>
  </si>
  <si>
    <t>samp. 0282802A</t>
  </si>
  <si>
    <t>KURILE ARC / KURILE ARC / HOKKAIDO / DAISETSU/TAISETSU / ASAHIDAKE LAVA / PACIFIC OCEAN</t>
  </si>
  <si>
    <t>samp. SK09</t>
  </si>
  <si>
    <t>KURILE ARC / KURILE ARC / HOKKAIDO / SHIRETOKO-IWO-ZAN / NAKA-DAKE GROUP / PACIFIC OCEAN</t>
  </si>
  <si>
    <t>samp. TL-1</t>
  </si>
  <si>
    <t>samp. M0704-3</t>
  </si>
  <si>
    <t>samp. 20M-50</t>
  </si>
  <si>
    <t>samp. 46275</t>
  </si>
  <si>
    <t>samp. 21M-51</t>
  </si>
  <si>
    <t>samp. OCH400</t>
  </si>
  <si>
    <t>samp. K-14</t>
  </si>
  <si>
    <t>KURILE ARC / KURILE ARC / HOKKAIDO / SHIKARIBETSU / TEMBO-ZAN LAVA / PACIFIC OCEAN</t>
  </si>
  <si>
    <t>samp. PP-6</t>
  </si>
  <si>
    <t>KURILE ARC / KURILE ARC / HOKKAIDO / PANKE VOLCANICS / PACIFIC OCEAN</t>
  </si>
  <si>
    <t>samp. 0291303B</t>
  </si>
  <si>
    <t>samp. OM-12</t>
  </si>
  <si>
    <t>samp. YU-24</t>
  </si>
  <si>
    <t>samp. T0630-5</t>
  </si>
  <si>
    <t>samp. OC-6</t>
  </si>
  <si>
    <t>KURILE ARC / KURILE ARC / HOKKAIDO / UTANOBORIYAMA LAVA / PACIFIC OCEAN</t>
  </si>
  <si>
    <t>KURILE ARC / KURILE ARC / HOKKAIDO / TOKACHI-DAKE/TOKATI / SUMMIT LAVA / PACIFIC OCEAN</t>
  </si>
  <si>
    <t>samp. 63504</t>
  </si>
  <si>
    <t>KURILE ARC / KURILE ARC / PARAMUSHIR / FERSMAN / PACIFIC OCEAN</t>
  </si>
  <si>
    <t>samp. OKA1060</t>
  </si>
  <si>
    <t>samp. 53685</t>
  </si>
  <si>
    <t>KURILE ARC / KURILE ARC / PARAMUSHIR / FUSS / PACIFIC OCEAN</t>
  </si>
  <si>
    <t>ANDESITE, PYROXENE-HORNBLENDE</t>
  </si>
  <si>
    <t>samp. UTANO-593702-7</t>
  </si>
  <si>
    <t>samp. ST-01</t>
  </si>
  <si>
    <t>samp. SK08</t>
  </si>
  <si>
    <t>samp. 58880</t>
  </si>
  <si>
    <t>samp. M0704-5</t>
  </si>
  <si>
    <t>samp. EBOSHI</t>
  </si>
  <si>
    <t>KURILE ARC / KURILE ARC / HOKKAIDO / EBOSHIYAMA VOLCANIC GROUP / PACIFIC OCEAN</t>
  </si>
  <si>
    <t>DACITE, HORNBLENDE-ORTHOPYROXENE</t>
  </si>
  <si>
    <t>samp. R1</t>
  </si>
  <si>
    <t>KURILE ARC / KURILE ARC / HOKKAIDO / KUNNEBETSU LAVA / PACIFIC OCEAN</t>
  </si>
  <si>
    <t>samp. 0281207B</t>
  </si>
  <si>
    <t>samp. 2040</t>
  </si>
  <si>
    <t>samp. 801B</t>
  </si>
  <si>
    <t>TACHYLYTE</t>
  </si>
  <si>
    <t>samp. YA2</t>
  </si>
  <si>
    <t>KURILE ARC / KURILE ARC / HOKKAIDO / KESHOMAPPU LAVA / PACIFIC OCEAN</t>
  </si>
  <si>
    <t>samp. AB955</t>
  </si>
  <si>
    <t>KURILE ARC / KURILE ARC / HOKKAIDO / PONMOI DIKE / PACIFIC OCEAN</t>
  </si>
  <si>
    <t>samp. PK0804/4</t>
  </si>
  <si>
    <t>samp. 060820-04D</t>
  </si>
  <si>
    <t>samp. MST-11</t>
  </si>
  <si>
    <t>samp. G-1059</t>
  </si>
  <si>
    <t>KURILE ARC / KURILE ARC / SHIKOTAN / PACIFIC OCEAN</t>
  </si>
  <si>
    <t>samp. 831-08</t>
  </si>
  <si>
    <t>samp. MST-3</t>
  </si>
  <si>
    <t>samp. BH-1</t>
  </si>
  <si>
    <t>samp. M0710-4</t>
  </si>
  <si>
    <t>samp. SK-205</t>
  </si>
  <si>
    <t>samp. KK-6</t>
  </si>
  <si>
    <t>samp. 0290107B</t>
  </si>
  <si>
    <t>samp. B-15-327</t>
  </si>
  <si>
    <t>KURILE ARC / KURILE ARC / CHIRPOY (CHERNYYE) / CHERNYI / PACIFIC OCEAN</t>
  </si>
  <si>
    <t>samp. OKAWA-2</t>
  </si>
  <si>
    <t>KURILE ARC / KURILE ARC / HOKKAIDO / TOBERI FORMATION / PACIFIC OCEAN</t>
  </si>
  <si>
    <t>samp. NA-4A</t>
  </si>
  <si>
    <t>KURILE ARC / KURILE ARC / HOKKAIDO / FUTAMATABASHI AGGLOMERATE / PACIFIC OCEAN</t>
  </si>
  <si>
    <t>samp. 19M-49</t>
  </si>
  <si>
    <t xml:space="preserve"> [11147] WADA K. (1989)</t>
  </si>
  <si>
    <t>KURILE ARC / KURILE ARC / HOKKAIDO / ME-AKAN-DAKE / PACIFIC OCEAN</t>
  </si>
  <si>
    <t>KURILE ARC / KURILE ARC / HOKKAIDO / ME-AKAN-DAKE / NAKAMACHINESHIRI SOMMA / PACIFIC OCEAN</t>
  </si>
  <si>
    <t>samp. 27KI-7</t>
  </si>
  <si>
    <t>samp. 5M-42</t>
  </si>
  <si>
    <t>KURILE ARC / KURILE ARC / HOKKAIDO / MASHU / OLDER SOMMA LAVA / PACIFIC OCEAN</t>
  </si>
  <si>
    <t>samp. M-N-80</t>
  </si>
  <si>
    <t>ANDESITE, OLIVINE-HYPERSTHENE-AUGITE</t>
  </si>
  <si>
    <t>samp. 0282201B</t>
  </si>
  <si>
    <t>samp. SK-204</t>
  </si>
  <si>
    <t>samp. 060820-01 C</t>
  </si>
  <si>
    <t>samp. 61562</t>
  </si>
  <si>
    <t>samp. 63053</t>
  </si>
  <si>
    <t>KURILE ARC / KURILE ARC / SHIASHKOTAN / KUNTOMINTAR / PACIFIC OCEAN</t>
  </si>
  <si>
    <t>samp. AK-4</t>
  </si>
  <si>
    <t>samp. ES-8A</t>
  </si>
  <si>
    <t>KURILE ARC / KURILE ARC / HOKKAIDO / UENNAI LAVA / PACIFIC OCEAN</t>
  </si>
  <si>
    <t xml:space="preserve"> [11162] WADA K. (1988)</t>
  </si>
  <si>
    <t>KURILE ARC / KURILE ARC / HOKKAIDO / OAKAN / PACIFIC OCEAN</t>
  </si>
  <si>
    <t>samp. OMU-N193702-1</t>
  </si>
  <si>
    <t>KURILE ARC / KURILE BASIN / HOKKAIDO / OTOINEPPUMISAKI INTRUSION / PACIFIC OCEAN</t>
  </si>
  <si>
    <t>DACITE, HORNBLENDE-ORTHOPYROXENE-CLINOPYROXENE</t>
  </si>
  <si>
    <t>samp. SK07</t>
  </si>
  <si>
    <t>samp. KY-484</t>
  </si>
  <si>
    <t>samp. OM-15</t>
  </si>
  <si>
    <t>samp. 140/81</t>
  </si>
  <si>
    <t>samp. ST-03</t>
  </si>
  <si>
    <t>samp. T0630-2</t>
  </si>
  <si>
    <t>samp. 36/24-77</t>
  </si>
  <si>
    <t>samp. 58893</t>
  </si>
  <si>
    <t>KURILE ARC / KURILE ARC / SIMUSHIR / GORYASHCHAYA SOPKA / PACIFIC OCEAN</t>
  </si>
  <si>
    <t>samp. 61615</t>
  </si>
  <si>
    <t>samp. T</t>
  </si>
  <si>
    <t>samp. 1110A</t>
  </si>
  <si>
    <t xml:space="preserve"> [9509] YAGI K. (1976)</t>
  </si>
  <si>
    <t>samp. 76</t>
  </si>
  <si>
    <t>KURILE ARC / KURILE ARC / PARAMUSHIR / KOZYREVSKII / PACIFIC OCEAN</t>
  </si>
  <si>
    <t xml:space="preserve"> [11155] GOTO Y. (1996)</t>
  </si>
  <si>
    <t>samp. OSN-7</t>
  </si>
  <si>
    <t>KURILE ARC / KURILE ARC / HOKKAIDO / OSHINKOSHIN INTRUSION / PACIFIC OCEAN</t>
  </si>
  <si>
    <t>samp. SS1-14</t>
  </si>
  <si>
    <t>samp. SI-12</t>
  </si>
  <si>
    <t>KURILE ARC / KURILE BASIN / HOKKAIDO / OTOBEYAMA LAVA / PACIFIC OCEAN</t>
  </si>
  <si>
    <t>samp. 1-4</t>
  </si>
  <si>
    <t>samp. 59207</t>
  </si>
  <si>
    <t>samp. 58857</t>
  </si>
  <si>
    <t>samp. P</t>
  </si>
  <si>
    <t>samp. ONC1130</t>
  </si>
  <si>
    <t>samp. PIYA-10</t>
  </si>
  <si>
    <t>KURILE ARC / KURILE BASIN / HOKKAIDO / PIYASHIRIYAMA LAVAS / PACIFIC OCEAN</t>
  </si>
  <si>
    <t>samp. B^</t>
  </si>
  <si>
    <t>samp. Y-03</t>
  </si>
  <si>
    <t>samp. LV-37-19-2</t>
  </si>
  <si>
    <t>samp. 54730A</t>
  </si>
  <si>
    <t>KURILE ARC / KURILE ARC / MATUA / PACIFIC OCEAN</t>
  </si>
  <si>
    <t>samp. SI-20</t>
  </si>
  <si>
    <t>samp. TY-15</t>
  </si>
  <si>
    <t>samp. PP-5</t>
  </si>
  <si>
    <t>KURILE ARC / KURILE ARC / HOKKAIDO / BIFUKA FORMATION / PACIFIC OCEAN</t>
  </si>
  <si>
    <t>samp. 2M-39</t>
  </si>
  <si>
    <t>samp. KB-40</t>
  </si>
  <si>
    <t>samp. TP-63</t>
  </si>
  <si>
    <t>samp. OK-H</t>
  </si>
  <si>
    <t>samp. TP-65-2</t>
  </si>
  <si>
    <t>samp. 756</t>
  </si>
  <si>
    <t>samp. ESA-393705-2</t>
  </si>
  <si>
    <t>KURILE ARC / KURILE BASIN / HOKKAIDO / UENNAI LAVA / PACIFIC OCEAN</t>
  </si>
  <si>
    <t>samp. PIYA-9</t>
  </si>
  <si>
    <t>samp. 61578</t>
  </si>
  <si>
    <t>samp. 2707D</t>
  </si>
  <si>
    <t>samp. ON-5</t>
  </si>
  <si>
    <t>KURILE ARC / KURILE ARC / HOKKAIDO / HAKODAKE LAVA / PACIFIC OCEAN</t>
  </si>
  <si>
    <t>samp. UTANO-293702-4</t>
  </si>
  <si>
    <t>samp. TE-11</t>
  </si>
  <si>
    <t>KURILE ARC / KURILE BASIN / TEURI VOLCANIC ROCKS / PACIFIC OCEAN</t>
  </si>
  <si>
    <t>samp. AB-7</t>
  </si>
  <si>
    <t>samp. SK06</t>
  </si>
  <si>
    <t>samp. 62070</t>
  </si>
  <si>
    <t>KURILE ARC / KURILE ARC / CHIRPOY (CHERNYYE) / SNOW / PACIFIC OCEAN</t>
  </si>
  <si>
    <t>samp. 2004A</t>
  </si>
  <si>
    <t>samp. RB-01</t>
  </si>
  <si>
    <t>samp. FU-6</t>
  </si>
  <si>
    <t>samp. 1-3C</t>
  </si>
  <si>
    <t>samp. NP-4</t>
  </si>
  <si>
    <t>KURILE ARC / KURILE ARC / HOKKAIDO / TAKINOSAWA AGGLOMERATE / PACIFIC OCEAN</t>
  </si>
  <si>
    <t xml:space="preserve"> [6271] AOKI A. (1999)</t>
  </si>
  <si>
    <t>samp. KI-6</t>
  </si>
  <si>
    <t>KURILE ARC / KURILE BASIN / HOKKAIDO / IWAO FORMATION / PACIFIC OCEAN</t>
  </si>
  <si>
    <t>samp. TE-12</t>
  </si>
  <si>
    <t>samp. 101604</t>
  </si>
  <si>
    <t>samp. 58856</t>
  </si>
  <si>
    <t>samp. 162</t>
  </si>
  <si>
    <t>KURILE ARC / KURILE ARC / URUP / TREZUBETS / PACIFIC OCEAN</t>
  </si>
  <si>
    <t>samp. MT-02</t>
  </si>
  <si>
    <t>samp. TH-14</t>
  </si>
  <si>
    <t>KURILE ARC / KURILE ARC / HOKKAIDO / TOKACHIHOROKA FORMATION / PACIFIC OCEAN</t>
  </si>
  <si>
    <t>samp. H-08</t>
  </si>
  <si>
    <t>KURILE ARC / KURILE BASIN / HOKKAIDO / MOI FORMATION / PACIFIC OCEAN</t>
  </si>
  <si>
    <t>ANDESITE, ORTHOPYROXENE-HORNBLENDE</t>
  </si>
  <si>
    <t>samp. T0717-4</t>
  </si>
  <si>
    <t>samp. V-36^</t>
  </si>
  <si>
    <t>samp. 0290107A</t>
  </si>
  <si>
    <t>samp. TY-18</t>
  </si>
  <si>
    <t>samp. OM-3</t>
  </si>
  <si>
    <t>samp. 0282203B</t>
  </si>
  <si>
    <t>samp. 58853</t>
  </si>
  <si>
    <t>samp. 2-1A</t>
  </si>
  <si>
    <t>ANDESITE, QUARTZ-HORNBLENDE-CLINOPYROXENE-ORTHOPYROXENE-BEARING</t>
  </si>
  <si>
    <t>samp. 060823-04 C</t>
  </si>
  <si>
    <t>samp. TE-9</t>
  </si>
  <si>
    <t xml:space="preserve"> [14714] MARTYNOV YU. A. (2010)</t>
  </si>
  <si>
    <t>samp. KY-41/72</t>
  </si>
  <si>
    <t>samp. M0804-4</t>
  </si>
  <si>
    <t>samp. 46189</t>
  </si>
  <si>
    <t xml:space="preserve"> [2536] BAILEY J. C. (1989)</t>
  </si>
  <si>
    <t>samp. D9</t>
  </si>
  <si>
    <t>KURILE ARC / KURILE ARC / KUNASHIR / TYATYA / PACIFIC OCEAN</t>
  </si>
  <si>
    <t>samp. 51890</t>
  </si>
  <si>
    <t>KURILE ARC / KURILE ARC / CHIRINKOTAN (SHIRINKOTAN) / CHIRINKOTAN (SHIRINKOTAN) / PACIFIC OCEAN</t>
  </si>
  <si>
    <t>samp. 53688D</t>
  </si>
  <si>
    <t>KURILE ARC / KURILE ARC / PARAMUSHIR / CHIKURACHKI (CHURACHKI) / PACIFIC OCEAN</t>
  </si>
  <si>
    <t>samp. 18M-48</t>
  </si>
  <si>
    <t xml:space="preserve"> [4896] KUNO H. (1935)</t>
  </si>
  <si>
    <t>KURILE ARC / KURILE ARC / ALAID / ALAID / PACIFIC OCEAN</t>
  </si>
  <si>
    <t>samp. YA-12</t>
  </si>
  <si>
    <t>samp. EX1^</t>
  </si>
  <si>
    <t>samp. BH-5</t>
  </si>
  <si>
    <t>samp. 53657B</t>
  </si>
  <si>
    <t>samp. AI-3</t>
  </si>
  <si>
    <t>KURILE ARC / KURILE ARC / HOKKAIDO / PUROPIRAITO LAVA / PACIFIC OCEAN</t>
  </si>
  <si>
    <t>samp. ON-7</t>
  </si>
  <si>
    <t>samp. 1047</t>
  </si>
  <si>
    <t>samp. YA-2</t>
  </si>
  <si>
    <t>samp. NA-9C</t>
  </si>
  <si>
    <t>samp. 54730B</t>
  </si>
  <si>
    <t xml:space="preserve"> [6753] YOSHIDA T. (1982)</t>
  </si>
  <si>
    <t>samp. RI-2,L2A</t>
  </si>
  <si>
    <t xml:space="preserve"> [9133] YOSHIDA T. (1981)</t>
  </si>
  <si>
    <t>samp. 10L2A, 78072218</t>
  </si>
  <si>
    <t>KURILE ARC / KURILE ARC / RISHIRI / RISHIRI / KUTSUGATA LAVA / PACIFIC OCEAN</t>
  </si>
  <si>
    <t>samp. 59479</t>
  </si>
  <si>
    <t>samp. 63074</t>
  </si>
  <si>
    <t>samp. TE-2</t>
  </si>
  <si>
    <t>samp. 80</t>
  </si>
  <si>
    <t>samp. O</t>
  </si>
  <si>
    <t>samp. OVD</t>
  </si>
  <si>
    <t>samp. T0717-2</t>
  </si>
  <si>
    <t>samp. 51858</t>
  </si>
  <si>
    <t>samp. S7829/3</t>
  </si>
  <si>
    <t>samp. TY-19</t>
  </si>
  <si>
    <t>samp. OK-G</t>
  </si>
  <si>
    <t>samp. Y-10</t>
  </si>
  <si>
    <t>ANDESITE, HORNBLENDE-CLINOPYROXENE-ORTHOPYROXENE</t>
  </si>
  <si>
    <t>samp. M-N-39</t>
  </si>
  <si>
    <t>samp. 5913</t>
  </si>
  <si>
    <t>samp. 79190155</t>
  </si>
  <si>
    <t xml:space="preserve"> [6691] OBA Y. (1972)</t>
  </si>
  <si>
    <t>KURILE ARC / KURILE BASIN / HOKKAIDO / HAMAMASU BASALT / PACIFIC OCEAN</t>
  </si>
  <si>
    <t>samp. SI-18</t>
  </si>
  <si>
    <t>samp. TY-12</t>
  </si>
  <si>
    <t>samp. 0291303A</t>
  </si>
  <si>
    <t>samp. NA-9B</t>
  </si>
  <si>
    <t>KURILE ARC / KURILE ARC / HOKKAIDO / DAISETSU/TAISETSU / KEIGETSU-DAKE DOME LAVA / PACIFIC OCEAN</t>
  </si>
  <si>
    <t>samp. KO-6</t>
  </si>
  <si>
    <t>samp. 1098</t>
  </si>
  <si>
    <t>samp. NAKAP-17</t>
  </si>
  <si>
    <t>KURILE ARC / KURILE BASIN / HOKKAIDO / NAKAPORONAI LAVAS / PACIFIC OCEAN</t>
  </si>
  <si>
    <t>samp. OSN-5</t>
  </si>
  <si>
    <t>samp. TY-7</t>
  </si>
  <si>
    <t>samp. TY-9</t>
  </si>
  <si>
    <t>samp. 0291305B</t>
  </si>
  <si>
    <t>samp. U-115-1</t>
  </si>
  <si>
    <t>samp. 61660</t>
  </si>
  <si>
    <t>KURILE ARC / KURILE ARC / SIMUSHIR / MILNE (MILNA) / PACIFIC OCEAN</t>
  </si>
  <si>
    <t>samp. L</t>
  </si>
  <si>
    <t>samp. OK-F</t>
  </si>
  <si>
    <t>samp. OK-4</t>
  </si>
  <si>
    <t>samp. ON-3</t>
  </si>
  <si>
    <t>samp. SR-14</t>
  </si>
  <si>
    <t>KURILE ARC / KURILE ARC / HOKKAIDO / PIYASHIRIYAMA LAVAS / PACIFIC OCEAN</t>
  </si>
  <si>
    <t>samp. KY-143</t>
  </si>
  <si>
    <t>samp. TY-6</t>
  </si>
  <si>
    <t>samp. TM-3</t>
  </si>
  <si>
    <t>KURILE ARC / KURILE ARC / HOKKAIDO / PEIPANYAMA LAVA / PACIFIC OCEAN</t>
  </si>
  <si>
    <t>samp. 63034</t>
  </si>
  <si>
    <t>KURILE ARC / KURILE ARC / SHIASHKOTAN / SINARKO / PACIFIC OCEAN</t>
  </si>
  <si>
    <t>samp. PC7830/6</t>
  </si>
  <si>
    <t>samp. OK-L</t>
  </si>
  <si>
    <t>samp. K-13</t>
  </si>
  <si>
    <t>KURILE ARC / KURILE ARC / HOKKAIDO / SHIKARIBETSU / YAMBETSU-GAVA LAVA / PACIFIC OCEAN</t>
  </si>
  <si>
    <t>samp. K-6</t>
  </si>
  <si>
    <t>samp. 1M.59</t>
  </si>
  <si>
    <t>samp. TE-10</t>
  </si>
  <si>
    <t>samp. 62099</t>
  </si>
  <si>
    <t>samp. TM-2</t>
  </si>
  <si>
    <t>samp. K-12</t>
  </si>
  <si>
    <t>KURILE ARC / KURILE ARC / HOKKAIDO / ME-AKAN-DAKE / PONMACHINESHIRI LAVA / PACIFIC OCEAN</t>
  </si>
  <si>
    <t>samp. 3-2</t>
  </si>
  <si>
    <t>samp. T1007-2</t>
  </si>
  <si>
    <t>samp. S</t>
  </si>
  <si>
    <t>samp. 61680</t>
  </si>
  <si>
    <t>samp. OTOI-11</t>
  </si>
  <si>
    <t>KURILE ARC / KURILE BASIN / HOKKAIDO / OTOIFUJI LAVA / PACIFIC OCEAN</t>
  </si>
  <si>
    <t>samp. T0725-1</t>
  </si>
  <si>
    <t>samp. 62098</t>
  </si>
  <si>
    <t>samp. 8 SG, 78072214</t>
  </si>
  <si>
    <t>samp. TE-1</t>
  </si>
  <si>
    <t>samp. PV-33</t>
  </si>
  <si>
    <t>samp. TY-5</t>
  </si>
  <si>
    <t>samp. T1007-1</t>
  </si>
  <si>
    <t>samp. H-3</t>
  </si>
  <si>
    <t>samp. T0619-1</t>
  </si>
  <si>
    <t>samp. T0928-4</t>
  </si>
  <si>
    <t>samp. T0617-1</t>
  </si>
  <si>
    <t>samp. SI-22</t>
  </si>
  <si>
    <t>samp. OK-J</t>
  </si>
  <si>
    <t>samp. 36/22-77</t>
  </si>
  <si>
    <t>samp. K-3</t>
  </si>
  <si>
    <t>BASALT, AUGITE-HYPERSTHENE</t>
  </si>
  <si>
    <t>samp. K0803/2</t>
  </si>
  <si>
    <t>samp. TE-3</t>
  </si>
  <si>
    <t>samp. K0803/9</t>
  </si>
  <si>
    <t>samp. OK-E</t>
  </si>
  <si>
    <t>samp. KY-191/84</t>
  </si>
  <si>
    <t>KURILE ARC / KURILE ARC / SIMUSHIR / URATAMAN / PACIFIC OCEAN</t>
  </si>
  <si>
    <t>samp. T1007-5</t>
  </si>
  <si>
    <t>samp. B-11-527</t>
  </si>
  <si>
    <t>samp. SHM23</t>
  </si>
  <si>
    <t>KURILE ARC / KURILE BASIN / HOKKAIDO / PISSHIRIDAKE FORMATION / PACIFIC OCEAN</t>
  </si>
  <si>
    <t>samp. SI-17</t>
  </si>
  <si>
    <t>samp. T0717-5</t>
  </si>
  <si>
    <t>samp. TP-21</t>
  </si>
  <si>
    <t>KURILE ARC / KURILE ARC / PARAMUSHIR / BOGDANOVICH / PACIFIC OCEAN</t>
  </si>
  <si>
    <t>samp. C7920/1</t>
  </si>
  <si>
    <t>KURILE ARC / KURILE ARC / HOKKAIDO / CHUBETSUDAKE / PACIFIC OCEAN</t>
  </si>
  <si>
    <t>samp. TE-4</t>
  </si>
  <si>
    <t>samp. TY-11</t>
  </si>
  <si>
    <t>samp. Y-09</t>
  </si>
  <si>
    <t>KURILE ARC / KURILE ARC / HOKKAIDO / ME-AKAN-DAKE / 1042 M-PEAK / PACIFIC OCEAN</t>
  </si>
  <si>
    <t>samp. KB-6</t>
  </si>
  <si>
    <t>samp. LV-37-22-1</t>
  </si>
  <si>
    <t>samp. LV-37-37-6</t>
  </si>
  <si>
    <t>samp. T0928-3</t>
  </si>
  <si>
    <t>samp. ON-1B</t>
  </si>
  <si>
    <t>samp. ON-1A</t>
  </si>
  <si>
    <t>KURILE ARC / KURILE ARC / HOKKAIDO / PENKE LAVA / PACIFIC OCEAN</t>
  </si>
  <si>
    <t>samp. 53702</t>
  </si>
  <si>
    <t>samp. H-04</t>
  </si>
  <si>
    <t>KURILE ARC / KURILE BASIN / HOKKAIDO / PORO AGGLOMERATE / PACIFIC OCEAN</t>
  </si>
  <si>
    <t>samp. OI-2</t>
  </si>
  <si>
    <t>KURILE ARC / KURILE ARC / HOKKAIDO / OTOIFUJI LAVA / PACIFIC OCEAN</t>
  </si>
  <si>
    <t>samp. V-51^</t>
  </si>
  <si>
    <t>KURILE ARC / KURILE ARC / HOKKAIDO / ME-AKAN-DAKE / HIGASHI-DAKE / PACIFIC OCEAN</t>
  </si>
  <si>
    <t>samp. 78</t>
  </si>
  <si>
    <t>samp. 63070</t>
  </si>
  <si>
    <t>samp. TY-3</t>
  </si>
  <si>
    <t>samp. OK-I</t>
  </si>
  <si>
    <t>samp. T0928-7</t>
  </si>
  <si>
    <t>samp. PP-3</t>
  </si>
  <si>
    <t>samp. T0807-3</t>
  </si>
  <si>
    <t>samp. V15-307</t>
  </si>
  <si>
    <t>KURILE ARC / KURILE ARC / BROU(GH)TON(A) / BROU(GH)TON(A) / PACIFIC OCEAN</t>
  </si>
  <si>
    <t>samp. V-15-307</t>
  </si>
  <si>
    <t>samp. N</t>
  </si>
  <si>
    <t>samp. 905-04</t>
  </si>
  <si>
    <t>samp. GK-3</t>
  </si>
  <si>
    <t>samp. OK-2</t>
  </si>
  <si>
    <t>KURILE ARC / KURILE ARC / HOKKAIDO / MOOKOPPE FORMATION / PACIFIC OCEAN</t>
  </si>
  <si>
    <t>samp. SS2-43</t>
  </si>
  <si>
    <t>samp. G0829/7</t>
  </si>
  <si>
    <t>KURILE ARC / KURILE ARC / HOKKAIDO / GOSHIKIDAKE / PACIFIC OCEAN</t>
  </si>
  <si>
    <t xml:space="preserve"> [5780] IKEDA Y. (1990)</t>
  </si>
  <si>
    <t>samp. 881225-D</t>
  </si>
  <si>
    <t>KURILE ARC / KURILE ARC / HOKKAIDO / TOKACHI-DAKE/TOKATI / PACIFIC OCEAN</t>
  </si>
  <si>
    <t>samp. T0619-3</t>
  </si>
  <si>
    <t>samp. 61664</t>
  </si>
  <si>
    <t>ANDESITE, CLINOPYROXENE-HORNBLENDE-ORTHOPYROXENE</t>
  </si>
  <si>
    <t xml:space="preserve"> [13577] OKAMURA S. (1991)</t>
  </si>
  <si>
    <t>samp. KA1508</t>
  </si>
  <si>
    <t>KURILE ARC / KURILE BASIN / HOKKAIDO / AOYAMA BASALT / PACIFIC OCEAN</t>
  </si>
  <si>
    <t>samp. T0913-4</t>
  </si>
  <si>
    <t>samp. TP-17</t>
  </si>
  <si>
    <t>samp. 58</t>
  </si>
  <si>
    <t>samp. 52638</t>
  </si>
  <si>
    <t>KURILE ARC / KURILE ARC / KUNASHIR / RURUI / PACIFIC OCEAN</t>
  </si>
  <si>
    <t>samp. 1M-38</t>
  </si>
  <si>
    <t>samp. C7920/3</t>
  </si>
  <si>
    <t xml:space="preserve"> [11076] MARTYNOV YU. A. (2007)</t>
  </si>
  <si>
    <t>samp. KY-36/76</t>
  </si>
  <si>
    <t>KURILE ARC / KURILE ARC / MATUA / SARYCHEV / PACIFIC OCEAN</t>
  </si>
  <si>
    <t xml:space="preserve"> [13581] HIRAHARA Y. (2003)</t>
  </si>
  <si>
    <t>samp. SC168</t>
  </si>
  <si>
    <t>KURILE ARC / KURILE BASIN / REBUN / CAPE SUKOTON INTRUSION / PACIFIC OCEAN</t>
  </si>
  <si>
    <t>samp. TE-7</t>
  </si>
  <si>
    <t>samp. TE-18</t>
  </si>
  <si>
    <t>samp. KY-08</t>
  </si>
  <si>
    <t>KURILE ARC / KURILE ARC / ITURUP (ITIRUP) / BOGDAN KHMELNITSKII (CHMELNITSKI) / PACIFIC OCEAN</t>
  </si>
  <si>
    <t>samp. NT-1</t>
  </si>
  <si>
    <t>KURILE ARC / KURILE ARC / HOKKAIDO / HONHOROBETSU FORMATION / PACIFIC OCEAN</t>
  </si>
  <si>
    <t>samp. UTANO-193702-3</t>
  </si>
  <si>
    <t>samp. PV-100</t>
  </si>
  <si>
    <t>KURILE ARC / KURILE ARC / HOKKAIDO / IKUTAWARA BASALTS / PACIFIC OCEAN</t>
  </si>
  <si>
    <t>samp. YA-22</t>
  </si>
  <si>
    <t>samp. 52652</t>
  </si>
  <si>
    <t>samp. YA-27</t>
  </si>
  <si>
    <t>samp. SK-62</t>
  </si>
  <si>
    <t>samp. 59223</t>
  </si>
  <si>
    <t>KURILE ARC / KURILE ARC / ITURUP (ITIRUP) / IVAN GROZNYI / PACIFIC OCEAN</t>
  </si>
  <si>
    <t>samp. GG-192</t>
  </si>
  <si>
    <t>samp. AFU720</t>
  </si>
  <si>
    <t>samp. Y-11</t>
  </si>
  <si>
    <t>ANDESITE, HORNBLENDE-ORTHOPYROXENE-CLINOPYROXENE</t>
  </si>
  <si>
    <t>samp. RN-24</t>
  </si>
  <si>
    <t>samp. 4M-41</t>
  </si>
  <si>
    <t>samp. SI-23</t>
  </si>
  <si>
    <t xml:space="preserve"> [14048] FUJIWARA S. (2007)</t>
  </si>
  <si>
    <t>samp. GSLP-36-10</t>
  </si>
  <si>
    <t>samp. G0830/1</t>
  </si>
  <si>
    <t>samp. UTANO-793702-9</t>
  </si>
  <si>
    <t>KURILE ARC / KURILE BASIN / HOKKAIDO / OFUN LAVAS / PACIFIC OCEAN</t>
  </si>
  <si>
    <t>samp. 922-01</t>
  </si>
  <si>
    <t>samp. T1007-4</t>
  </si>
  <si>
    <t>samp. TM-1</t>
  </si>
  <si>
    <t>samp. LV-41-24</t>
  </si>
  <si>
    <t>samp. TN-02</t>
  </si>
  <si>
    <t>samp. T605</t>
  </si>
  <si>
    <t xml:space="preserve"> [13247] TOLSTYKH M. L. (2003)</t>
  </si>
  <si>
    <t>samp. 605</t>
  </si>
  <si>
    <t xml:space="preserve"> [13272] TOLSTYKH M. L. (1997)</t>
  </si>
  <si>
    <t>samp. TP-19</t>
  </si>
  <si>
    <t>samp. 58867</t>
  </si>
  <si>
    <t>KURILE ARC / KURILE ARC / HOKKAIDO / ME-AKAN-DAKE / KITAYAMA / PACIFIC OCEAN</t>
  </si>
  <si>
    <t>samp. 4/2-81</t>
  </si>
  <si>
    <t xml:space="preserve"> [13531] YAGI K. (1989)</t>
  </si>
  <si>
    <t>KURILE ARC / KURILE ARC / HOKKAIDO / MINAMI SHOKAN-DAKE / PACIFIC OCEAN</t>
  </si>
  <si>
    <t>samp. 63025</t>
  </si>
  <si>
    <t>samp. 26KI-013</t>
  </si>
  <si>
    <t>samp. 22/28-77</t>
  </si>
  <si>
    <t>samp. 3M-40</t>
  </si>
  <si>
    <t>samp. OTOI-10</t>
  </si>
  <si>
    <t>samp. BH-3</t>
  </si>
  <si>
    <t>samp. SS2-12</t>
  </si>
  <si>
    <t>samp. 59224A</t>
  </si>
  <si>
    <t>samp. TE-15</t>
  </si>
  <si>
    <t>samp. M-N-19</t>
  </si>
  <si>
    <t>samp. TP-14</t>
  </si>
  <si>
    <t>samp. M4</t>
  </si>
  <si>
    <t>samp. IM060915FC</t>
  </si>
  <si>
    <t>samp. 2551</t>
  </si>
  <si>
    <t>KURILE ARC / KURILE ARC / ATLASOVO ISLAND / ALAID / PACIFIC OCEAN</t>
  </si>
  <si>
    <t>KURILE ARC / KURILE ARC / EKARMA (AEKARMA) / EKARMA (AEKARMA) / PACIFIC OCEAN</t>
  </si>
  <si>
    <t>samp. HAKO-8</t>
  </si>
  <si>
    <t>KURILE ARC / KURILE BASIN / HOKKAIDO / HAKODAKE LAVA / PACIFIC OCEAN</t>
  </si>
  <si>
    <t>samp. 2036A</t>
  </si>
  <si>
    <t>samp. TE-8</t>
  </si>
  <si>
    <t>samp. KB-1A</t>
  </si>
  <si>
    <t>samp. 0282203B1</t>
  </si>
  <si>
    <t>samp. T618</t>
  </si>
  <si>
    <t>samp. 618</t>
  </si>
  <si>
    <t>samp. 14M-5</t>
  </si>
  <si>
    <t>samp. R</t>
  </si>
  <si>
    <t>samp. 2473</t>
  </si>
  <si>
    <t>KURILE ARC / KURILE ARC / PARAMUSHIR / VERNADSKII / PACIFIC OCEAN</t>
  </si>
  <si>
    <t>samp. SH-163</t>
  </si>
  <si>
    <t>samp. T615</t>
  </si>
  <si>
    <t>samp. K-15</t>
  </si>
  <si>
    <t>KURILE ARC / KURILE ARC / HOKKAIDO / DAISETSU/TAISETSU / CHUO-KAKU FORMATION / PACIFIC OCEAN</t>
  </si>
  <si>
    <t>KURILE ARC / KURILE ARC / HOKKAIDO / DAISETSU/TAISETSU / PACIFIC OCEAN</t>
  </si>
  <si>
    <t>samp. 63028</t>
  </si>
  <si>
    <t>samp. TE-5</t>
  </si>
  <si>
    <t>samp. IM060915FA</t>
  </si>
  <si>
    <t>samp. 5916</t>
  </si>
  <si>
    <t>samp. 61677</t>
  </si>
  <si>
    <t>samp. K0804/1</t>
  </si>
  <si>
    <t>samp. 318</t>
  </si>
  <si>
    <t>samp. TE-14</t>
  </si>
  <si>
    <t>samp. SR-1</t>
  </si>
  <si>
    <t>samp. 62665</t>
  </si>
  <si>
    <t>samp. FU-3</t>
  </si>
  <si>
    <t>samp. SHM32</t>
  </si>
  <si>
    <t>samp. 822-7</t>
  </si>
  <si>
    <t>samp. OC-3</t>
  </si>
  <si>
    <t>samp. NA-2</t>
  </si>
  <si>
    <t>samp. 1095</t>
  </si>
  <si>
    <t>samp. SI-7</t>
  </si>
  <si>
    <t>samp. NA-1</t>
  </si>
  <si>
    <t>KURILE ARC / KURILE ARC / HOKKAIDO / NIUPU LAVA / PACIFIC OCEAN</t>
  </si>
  <si>
    <t>samp. 54726</t>
  </si>
  <si>
    <t>samp. G3-UP1-112-PL</t>
  </si>
  <si>
    <t>samp. TE-13</t>
  </si>
  <si>
    <t>samp. OI-1</t>
  </si>
  <si>
    <t>samp. UR-205</t>
  </si>
  <si>
    <t>KURILE ARC / KURILE ARC / HOKKAIDO / MUSA / PRE-MUSA STAGE / PACIFIC OCEAN</t>
  </si>
  <si>
    <t>samp. 61575</t>
  </si>
  <si>
    <t>samp. 59952</t>
  </si>
  <si>
    <t>KURILE ARC / KURILE ARC / KETOI (PALLASA) / PACIFIC OCEAN</t>
  </si>
  <si>
    <t>samp. URYU-4</t>
  </si>
  <si>
    <t>samp. YA-21</t>
  </si>
  <si>
    <t>samp. NP-6</t>
  </si>
  <si>
    <t xml:space="preserve"> [6973] SHUTO K. (2004)</t>
  </si>
  <si>
    <t>samp. PI-01</t>
  </si>
  <si>
    <t>samp. 060820-03 C</t>
  </si>
  <si>
    <t>samp. 1046</t>
  </si>
  <si>
    <t>samp. TY-4</t>
  </si>
  <si>
    <t>samp. 59480</t>
  </si>
  <si>
    <t>samp. HAKO-6</t>
  </si>
  <si>
    <t>samp. HAKO-7</t>
  </si>
  <si>
    <t>samp. 2-5A</t>
  </si>
  <si>
    <t>samp. KA0903</t>
  </si>
  <si>
    <t>samp. 61569</t>
  </si>
  <si>
    <t>samp. 53860</t>
  </si>
  <si>
    <t>samp. TE-6</t>
  </si>
  <si>
    <t>samp. 3-1A</t>
  </si>
  <si>
    <t>samp. 0281205</t>
  </si>
  <si>
    <t>samp. K-7</t>
  </si>
  <si>
    <t>samp. 2M.55</t>
  </si>
  <si>
    <t>samp. HAKO-11</t>
  </si>
  <si>
    <t>samp. KY-34/72</t>
  </si>
  <si>
    <t>samp. SYK-2</t>
  </si>
  <si>
    <t>KURILE ARC / KURILE ARC / HOKKAIDO / NISAMA FORMATION / PACIFIC OCEAN</t>
  </si>
  <si>
    <t>samp. PIYA-6</t>
  </si>
  <si>
    <t>samp. OCH530</t>
  </si>
  <si>
    <t>samp. B-11-572</t>
  </si>
  <si>
    <t>samp. 5912/1</t>
  </si>
  <si>
    <t>samp. SHM10</t>
  </si>
  <si>
    <t>samp. 63019</t>
  </si>
  <si>
    <t>samp. SH-190</t>
  </si>
  <si>
    <t>samp. 14CA, 78072223</t>
  </si>
  <si>
    <t>samp. KF-01</t>
  </si>
  <si>
    <t>samp. FK-4A</t>
  </si>
  <si>
    <t>KURILE ARC / KURILE ARC / HOKKAIDO / PISSHIRIDAKE FORMATION / PACIFIC OCEAN</t>
  </si>
  <si>
    <t>samp. 070921-01A</t>
  </si>
  <si>
    <t>samp. LV-37-20-9</t>
  </si>
  <si>
    <t>samp. ON-2</t>
  </si>
  <si>
    <t>samp. HAKO-10</t>
  </si>
  <si>
    <t>samp. ONSEN</t>
  </si>
  <si>
    <t>KURILE ARC / KURILE ARC / HOKKAIDO / ONSENYAMA LAVA / PACIFIC OCEAN</t>
  </si>
  <si>
    <t>samp. FK-5</t>
  </si>
  <si>
    <t>samp. 1-1</t>
  </si>
  <si>
    <t>samp. AI-2</t>
  </si>
  <si>
    <t>KURILE ARC / KURILE ARC / HOKKAIDO / SUIGINYAMA LAVA / PACIFIC OCEAN</t>
  </si>
  <si>
    <t>samp. UR-301</t>
  </si>
  <si>
    <t>samp. 36/25-77</t>
  </si>
  <si>
    <t>samp. 61548</t>
  </si>
  <si>
    <t>samp. K-10</t>
  </si>
  <si>
    <t>samp. TAK220</t>
  </si>
  <si>
    <t>samp. D-2</t>
  </si>
  <si>
    <t>samp. E-B-2</t>
  </si>
  <si>
    <t>samp. KB-1C</t>
  </si>
  <si>
    <t>samp. SHM16</t>
  </si>
  <si>
    <t>samp. OK-O</t>
  </si>
  <si>
    <t>KURILE ARC / KURILE ARC / HOKKAIDO / ME-AKAN-DAKE / NAKAMACHINESHIRI DOME / PACIFIC OCEAN</t>
  </si>
  <si>
    <t>samp. 46368</t>
  </si>
  <si>
    <t>KURILE ARC / KURILE ARC / RASSHUA / RASSHUA / PACIFIC OCEAN</t>
  </si>
  <si>
    <t>samp. Q</t>
  </si>
  <si>
    <t>samp. NA-7</t>
  </si>
  <si>
    <t>samp. 63029</t>
  </si>
  <si>
    <t>samp. OTOI-9</t>
  </si>
  <si>
    <t>samp. SHM29</t>
  </si>
  <si>
    <t>samp. KY-1301</t>
  </si>
  <si>
    <t>samp. 070923-02-A</t>
  </si>
  <si>
    <t>samp. 53666</t>
  </si>
  <si>
    <t>ANDESITE, 2-PYROXENE-HORNBLENDE</t>
  </si>
  <si>
    <t>samp. 100402</t>
  </si>
  <si>
    <t>samp. AB951</t>
  </si>
  <si>
    <t>samp. KA0814</t>
  </si>
  <si>
    <t>samp. T603</t>
  </si>
  <si>
    <t>samp. 603</t>
  </si>
  <si>
    <t>samp. KA1205</t>
  </si>
  <si>
    <t>samp. 070922-01</t>
  </si>
  <si>
    <t>samp. 59226</t>
  </si>
  <si>
    <t>samp. 59220</t>
  </si>
  <si>
    <t>KURILE ARC / KURILE ARC / HOKKAIDO / DAISETSU/TAISETSU / MIKURA-SAWA LAVA / PACIFIC OCEAN</t>
  </si>
  <si>
    <t>samp. 9 L2P, 78072218</t>
  </si>
  <si>
    <t>samp. ST-1B</t>
  </si>
  <si>
    <t>samp. 070921-01B</t>
  </si>
  <si>
    <t>samp. 113/81</t>
  </si>
  <si>
    <t>KURILE ARC / KURILE ARC / ITURUP (ITIRUP) / ATSONUPURI / STRATOVOLCANO / PACIFIC OCEAN</t>
  </si>
  <si>
    <t>samp. 61428</t>
  </si>
  <si>
    <t>samp. PP-2</t>
  </si>
  <si>
    <t>samp. OM-11</t>
  </si>
  <si>
    <t>samp. 59481</t>
  </si>
  <si>
    <t>samp. 54728</t>
  </si>
  <si>
    <t>samp. AI-1</t>
  </si>
  <si>
    <t>KURILE ARC / KURILE ARC / HOKKAIDO / PANKEYAMA LAVA / PACIFIC OCEAN</t>
  </si>
  <si>
    <t>samp. 5L1A, 78072215</t>
  </si>
  <si>
    <t>samp. 63015</t>
  </si>
  <si>
    <t>samp. ES-8B</t>
  </si>
  <si>
    <t>samp. SM-2</t>
  </si>
  <si>
    <t>KURILE ARC / KURILE ARC / HOKKAIDO / FUREBETSU VOLCANICS / PACIFIC OCEAN</t>
  </si>
  <si>
    <t>samp. 61427</t>
  </si>
  <si>
    <t>samp. SI-6</t>
  </si>
  <si>
    <t>samp. K-17-9</t>
  </si>
  <si>
    <t>KURILE ARC / KURILE ARC / HOKKAIDO / ME-AKAN-DAKE / PONMACHINESHIRI / PACIFIC OCEAN</t>
  </si>
  <si>
    <t>samp. 928-11</t>
  </si>
  <si>
    <t>samp. KY-26/83</t>
  </si>
  <si>
    <t>samp. OK-5</t>
  </si>
  <si>
    <t>samp. 741</t>
  </si>
  <si>
    <t>samp. TBT560</t>
  </si>
  <si>
    <t>samp. 6M-43</t>
  </si>
  <si>
    <t>samp. ES-6</t>
  </si>
  <si>
    <t>samp. SH-38</t>
  </si>
  <si>
    <t>samp. KK-1A</t>
  </si>
  <si>
    <t>KURILE ARC / KURILE ARC / ITURUP (ITIRUP) / ATOSANUPURI / PACIFIC OCEAN</t>
  </si>
  <si>
    <t xml:space="preserve"> [11404] MARTYNOV YU. A. (2005)</t>
  </si>
  <si>
    <t>samp. P754/97</t>
  </si>
  <si>
    <t>samp. 191</t>
  </si>
  <si>
    <t>samp. 54715</t>
  </si>
  <si>
    <t>samp. 1032A</t>
  </si>
  <si>
    <t>KURILE ARC / KURILE ARC / PARAMUSHIR / NEOZHIDANNYI / PACIFIC OCEAN</t>
  </si>
  <si>
    <t>samp. TE-17</t>
  </si>
  <si>
    <t>samp. TS-3</t>
  </si>
  <si>
    <t>samp. DY-1</t>
  </si>
  <si>
    <t>samp. BH-4</t>
  </si>
  <si>
    <t>samp. KK-3B</t>
  </si>
  <si>
    <t>samp. 107/81</t>
  </si>
  <si>
    <t>KURILE ARC / KURILE ARC / ITURUP (ITIRUP) / BERUTARUBE / PACIFIC OCEAN</t>
  </si>
  <si>
    <t>samp. 90103</t>
  </si>
  <si>
    <t>samp. FK-1</t>
  </si>
  <si>
    <t>samp. T601</t>
  </si>
  <si>
    <t>KURILE ARC / KURILE ARC / ITURUP (ITIRUP) / MENSHOI BRAT / PACIFIC OCEAN</t>
  </si>
  <si>
    <t>samp. KK-4</t>
  </si>
  <si>
    <t>samp. SR-3</t>
  </si>
  <si>
    <t>KURILE ARC / KURILE ARC / HOKKAIDO / NAKANAYORO AGGLOMERATE / PACIFIC OCEAN</t>
  </si>
  <si>
    <t>samp. 070921-01D</t>
  </si>
  <si>
    <t>samp. 63049</t>
  </si>
  <si>
    <t>samp. AFU870</t>
  </si>
  <si>
    <t>samp. KY</t>
  </si>
  <si>
    <t>samp. 263A</t>
  </si>
  <si>
    <t>samp. 13M-4</t>
  </si>
  <si>
    <t>samp. FU-2</t>
  </si>
  <si>
    <t>ANDESITE, OLIVINE-AUGITE-HYPERSTHENE</t>
  </si>
  <si>
    <t>samp. 46155</t>
  </si>
  <si>
    <t>samp. NO.5</t>
  </si>
  <si>
    <t>BASALT, OLIVINE-ANORTHITE</t>
  </si>
  <si>
    <t>samp. 36-8-A</t>
  </si>
  <si>
    <t>samp. 58877A</t>
  </si>
  <si>
    <t>samp. NO.6</t>
  </si>
  <si>
    <t>samp. 7 SA, 78072214</t>
  </si>
  <si>
    <t>samp. 46</t>
  </si>
  <si>
    <t>samp. SHM27</t>
  </si>
  <si>
    <t>samp. TE-16</t>
  </si>
  <si>
    <t>samp. 87050109-2</t>
  </si>
  <si>
    <t>KURILE ARC / KURILE BASIN / HOKKAIDO / TAKIKAWA VOLCANO GROUP / PACIFIC OCEAN</t>
  </si>
  <si>
    <t>samp. 117/81</t>
  </si>
  <si>
    <t>samp. 7587</t>
  </si>
  <si>
    <t>samp. 921-16</t>
  </si>
  <si>
    <t>samp. Y10D</t>
  </si>
  <si>
    <t>samp. MST-1</t>
  </si>
  <si>
    <t>samp. 61425</t>
  </si>
  <si>
    <t xml:space="preserve"> [6270] NAKAGAWA M. (1993)</t>
  </si>
  <si>
    <t>samp. NB-1</t>
  </si>
  <si>
    <t>samp. KB-2</t>
  </si>
  <si>
    <t>samp. LV-37-39-1</t>
  </si>
  <si>
    <t>samp. HAKO-5</t>
  </si>
  <si>
    <t>samp. KY-SR-2</t>
  </si>
  <si>
    <t>samp. SH-122</t>
  </si>
  <si>
    <t>samp. 135-81</t>
  </si>
  <si>
    <t>samp. 53671</t>
  </si>
  <si>
    <t>samp. RD-5</t>
  </si>
  <si>
    <t>samp. SHM14</t>
  </si>
  <si>
    <t>samp. SHM34</t>
  </si>
  <si>
    <t>samp. ME63</t>
  </si>
  <si>
    <t>samp. ST-02</t>
  </si>
  <si>
    <t>samp. 917-08</t>
  </si>
  <si>
    <t>samp. 2045</t>
  </si>
  <si>
    <t>samp. 7DYKE</t>
  </si>
  <si>
    <t>samp. 2010</t>
  </si>
  <si>
    <t>samp. NAKAP-9</t>
  </si>
  <si>
    <t>samp. RK-012</t>
  </si>
  <si>
    <t>samp. RD-3</t>
  </si>
  <si>
    <t>samp. SK-04</t>
  </si>
  <si>
    <t>samp. 6 L1P, 78072215</t>
  </si>
  <si>
    <t>samp. M</t>
  </si>
  <si>
    <t>samp. FK-2</t>
  </si>
  <si>
    <t>samp. 070921-02A</t>
  </si>
  <si>
    <t>samp. 0293009</t>
  </si>
  <si>
    <t>KURILE ARC / KURILE ARC / HOKKAIDO / CHUBETSUDAKE / ASAHI-DAKE LAVA / PACIFIC OCEAN</t>
  </si>
  <si>
    <t>samp. NAKAP-12</t>
  </si>
  <si>
    <t>samp. TOB750</t>
  </si>
  <si>
    <t>samp. S1-154-1</t>
  </si>
  <si>
    <t>samp. 0281207A2</t>
  </si>
  <si>
    <t>samp. K-23</t>
  </si>
  <si>
    <t>samp. 0282802B</t>
  </si>
  <si>
    <t>samp. 46124</t>
  </si>
  <si>
    <t>samp. KF-02</t>
  </si>
  <si>
    <t>samp. OSN-9</t>
  </si>
  <si>
    <t>samp. 890211-1</t>
  </si>
  <si>
    <t>samp. SR-7</t>
  </si>
  <si>
    <t>samp. MO1</t>
  </si>
  <si>
    <t>KURILE ARC / KURILE ARC / HOKKAIDO / NAKAHORONAI LAVA / PACIFIC OCEAN</t>
  </si>
  <si>
    <t>samp. SHM24</t>
  </si>
  <si>
    <t>samp. Y17</t>
  </si>
  <si>
    <t>samp. KY-2</t>
  </si>
  <si>
    <t>samp. 61550</t>
  </si>
  <si>
    <t>samp. 54724</t>
  </si>
  <si>
    <t>samp. HAKO-9</t>
  </si>
  <si>
    <t>samp. SH-124</t>
  </si>
  <si>
    <t>samp. SHM4</t>
  </si>
  <si>
    <t>samp. Y-07</t>
  </si>
  <si>
    <t>ANDESITE, OLIVINE-ORTHOPYROXENE-CLINOPYROXENE</t>
  </si>
  <si>
    <t>samp. 902-06</t>
  </si>
  <si>
    <t>samp. 53676</t>
  </si>
  <si>
    <t>samp. SH-185</t>
  </si>
  <si>
    <t>samp. ST-05</t>
  </si>
  <si>
    <t>ANDESITE, OLIVINE-CLINOPYROXENE-ORTHOPYROXENE</t>
  </si>
  <si>
    <t>samp. 46332</t>
  </si>
  <si>
    <t>samp. F-7</t>
  </si>
  <si>
    <t>samp. HAKO-4</t>
  </si>
  <si>
    <t>samp. RK-021</t>
  </si>
  <si>
    <t>samp. ST-3</t>
  </si>
  <si>
    <t>samp. 8M-44</t>
  </si>
  <si>
    <t>samp. RK-022</t>
  </si>
  <si>
    <t>samp. NA-6</t>
  </si>
  <si>
    <t>KURILE ARC / KURILE ARC / HOKKAIDO / KUDOSAN LAVA / PACIFIC OCEAN</t>
  </si>
  <si>
    <t>samp. 681</t>
  </si>
  <si>
    <t>samp. SHM25</t>
  </si>
  <si>
    <t>samp. 36-1-C</t>
  </si>
  <si>
    <t>samp. OM-4</t>
  </si>
  <si>
    <t>samp. NA-132</t>
  </si>
  <si>
    <t>samp. IM060915FB</t>
  </si>
  <si>
    <t>samp. 59200</t>
  </si>
  <si>
    <t>samp. 62-2-91-2</t>
  </si>
  <si>
    <t>samp. RK-011</t>
  </si>
  <si>
    <t>samp. 692</t>
  </si>
  <si>
    <t>samp. KB-1B</t>
  </si>
  <si>
    <t>SPILITE</t>
  </si>
  <si>
    <t>samp. PI-04</t>
  </si>
  <si>
    <t>samp. G-1044</t>
  </si>
  <si>
    <t>samp. 53673</t>
  </si>
  <si>
    <t>samp. 881225-A</t>
  </si>
  <si>
    <t>samp. UE-8</t>
  </si>
  <si>
    <t>samp. SO-1</t>
  </si>
  <si>
    <t>samp. 61678</t>
  </si>
  <si>
    <t>KURILE ARC / KURILE ARC / ITURUP (ITIRUP) / TEBENKOV / PACIFIC OCEAN</t>
  </si>
  <si>
    <t>KURILE ARC / KURILE ARC / HOKKAIDO / SHOKAM(N)BETSU-DAKE / IRUMUKEPPU LAVA / PACIFIC OCEAN</t>
  </si>
  <si>
    <t>samp. P29/4</t>
  </si>
  <si>
    <t>samp. K-17-1</t>
  </si>
  <si>
    <t>samp. KY-72/73</t>
  </si>
  <si>
    <t>samp. KY-108/73</t>
  </si>
  <si>
    <t>samp. K</t>
  </si>
  <si>
    <t>samp. 163</t>
  </si>
  <si>
    <t>KURILE ARC / KURILE ARC / URUP / RUDAKOV / PACIFIC OCEAN</t>
  </si>
  <si>
    <t>samp. NA-10</t>
  </si>
  <si>
    <t>samp. RI-5</t>
  </si>
  <si>
    <t>samp. SK-2</t>
  </si>
  <si>
    <t>samp. 61551</t>
  </si>
  <si>
    <t>samp. 5917</t>
  </si>
  <si>
    <t>samp. 0282905B</t>
  </si>
  <si>
    <t>samp. 5918</t>
  </si>
  <si>
    <t>samp. REB.-14</t>
  </si>
  <si>
    <t>samp. KAS2-51-1</t>
  </si>
  <si>
    <t>samp. NA-130</t>
  </si>
  <si>
    <t>samp. LV-37-25-1</t>
  </si>
  <si>
    <t>samp. SK-02</t>
  </si>
  <si>
    <t xml:space="preserve"> [2654] PICCIRILLO E. M. (1989)</t>
  </si>
  <si>
    <t>samp. B104</t>
  </si>
  <si>
    <t>KURILE ARC / KURILE ARC / TANFILEVA / MALOKURILSK SUITE / PACIFIC OCEAN</t>
  </si>
  <si>
    <t>samp. 61556</t>
  </si>
  <si>
    <t>samp. YA-23</t>
  </si>
  <si>
    <t>samp. SK03</t>
  </si>
  <si>
    <t>samp. G1-LOW2-112-2</t>
  </si>
  <si>
    <t>samp. 5913/1</t>
  </si>
  <si>
    <t>samp. B-11-505</t>
  </si>
  <si>
    <t>KURILE ARC / KURILE ARC / MAKANRU (MAKANRUSHI) / MAKANRU (MAKANRUSHI) / PACIFIC OCEAN</t>
  </si>
  <si>
    <t>samp. REB.-13</t>
  </si>
  <si>
    <t>samp. MST-6</t>
  </si>
  <si>
    <t>samp. 61675</t>
  </si>
  <si>
    <t>samp. 921-07</t>
  </si>
  <si>
    <t>samp. AI-5</t>
  </si>
  <si>
    <t>samp. SP-0922-6-1</t>
  </si>
  <si>
    <t>samp. C1-151-1</t>
  </si>
  <si>
    <t>samp. ON-6</t>
  </si>
  <si>
    <t>samp. C314/20</t>
  </si>
  <si>
    <t>samp. B312</t>
  </si>
  <si>
    <t>KURILE ARC / KURILE ARC / SHIKOTAN / KRABOZAVODSKY SUITE / PACIFIC OCEAN</t>
  </si>
  <si>
    <t>samp. SKE-2</t>
  </si>
  <si>
    <t>samp. K-19</t>
  </si>
  <si>
    <t>KURILE ARC / KURILE ARC / HOKKAIDO / DAISETSU/TAISETSU / ASAHI-DAKE LAVA / PACIFIC OCEAN</t>
  </si>
  <si>
    <t>samp. CK31</t>
  </si>
  <si>
    <t>KURILE ARC / KURILE ARC / HOKKAIDO / ENGARU VOLCANIC FIELD / CHIYODA-KAKUREZAWA BASALT / PACIFIC OCEAN</t>
  </si>
  <si>
    <t>samp. 61672</t>
  </si>
  <si>
    <t xml:space="preserve"> [3048] VOLYNETS O. N. (1994)</t>
  </si>
  <si>
    <t>samp. V40-20/2</t>
  </si>
  <si>
    <t>BASALT, OLIVINE-ORTHOPYROXENE-CLINOPYROXENE</t>
  </si>
  <si>
    <t>samp. V-11-575</t>
  </si>
  <si>
    <t>samp. 92-233</t>
  </si>
  <si>
    <t>samp. KL2-4</t>
  </si>
  <si>
    <t>samp. SH-193</t>
  </si>
  <si>
    <t>samp. 46285</t>
  </si>
  <si>
    <t>samp. 121-SAS1-4LOW</t>
  </si>
  <si>
    <t>samp. KB-4C</t>
  </si>
  <si>
    <t>samp. TO-C2-121-1</t>
  </si>
  <si>
    <t>samp. 60255</t>
  </si>
  <si>
    <t>KURILE ARC / KURILE ARC / ITURUP (ITIRUP) / STOKAP / PACIFIC OCEAN</t>
  </si>
  <si>
    <t>samp. KKRE-5</t>
  </si>
  <si>
    <t>samp. Y-3033</t>
  </si>
  <si>
    <t>KURILE ARC / KURILE ARC / KUNASHIR / ALEKHIN FORMATION / PACIFIC OCEAN</t>
  </si>
  <si>
    <t>samp. 9M-45</t>
  </si>
  <si>
    <t>BASALT, HYPERSTHENE</t>
  </si>
  <si>
    <t>samp. TS-2</t>
  </si>
  <si>
    <t>samp. ME58</t>
  </si>
  <si>
    <t>samp. 61573</t>
  </si>
  <si>
    <t>samp. KI-68</t>
  </si>
  <si>
    <t>samp. MTC-2</t>
  </si>
  <si>
    <t>samp. 8304(1)</t>
  </si>
  <si>
    <t>samp. SK02</t>
  </si>
  <si>
    <t>samp. 348B</t>
  </si>
  <si>
    <t>samp. REB.-11</t>
  </si>
  <si>
    <t>samp. SHM7</t>
  </si>
  <si>
    <t>samp. 10M-46</t>
  </si>
  <si>
    <t>samp. G-1052</t>
  </si>
  <si>
    <t>samp. 46305</t>
  </si>
  <si>
    <t>samp. SK04</t>
  </si>
  <si>
    <t>samp. SHM8</t>
  </si>
  <si>
    <t>samp. 917-07</t>
  </si>
  <si>
    <t>samp. AB953-1</t>
  </si>
  <si>
    <t xml:space="preserve"> [4901] KURITANI T. (1998)</t>
  </si>
  <si>
    <t>samp. KR-27</t>
  </si>
  <si>
    <t>samp. K1-153-2</t>
  </si>
  <si>
    <t>samp. ST-1C</t>
  </si>
  <si>
    <t>samp. M0702-3</t>
  </si>
  <si>
    <t>samp. SR-2</t>
  </si>
  <si>
    <t>samp. KB-30</t>
  </si>
  <si>
    <t>samp. 8304(2)</t>
  </si>
  <si>
    <t>samp. 0282804B2</t>
  </si>
  <si>
    <t>samp. 54720</t>
  </si>
  <si>
    <t>samp. 59547</t>
  </si>
  <si>
    <t>samp. SH-188</t>
  </si>
  <si>
    <t>samp. KM-10</t>
  </si>
  <si>
    <t xml:space="preserve"> [10509] KURITANI T. (2007)</t>
  </si>
  <si>
    <t>samp. KR-9</t>
  </si>
  <si>
    <t>samp. C221/1</t>
  </si>
  <si>
    <t>samp. 58883</t>
  </si>
  <si>
    <t>samp. REB.-18</t>
  </si>
  <si>
    <t>samp. AB956</t>
  </si>
  <si>
    <t>samp. CK63</t>
  </si>
  <si>
    <t xml:space="preserve"> [4799] KURITANI T. (1999)</t>
  </si>
  <si>
    <t>samp. 8307</t>
  </si>
  <si>
    <t>samp. SHM2</t>
  </si>
  <si>
    <t>samp. Y1-KOM-2</t>
  </si>
  <si>
    <t>samp. KU-10</t>
  </si>
  <si>
    <t>samp. REB.-17</t>
  </si>
  <si>
    <t>samp. KY-161/72</t>
  </si>
  <si>
    <t>samp. 58858</t>
  </si>
  <si>
    <t>samp. KM-11</t>
  </si>
  <si>
    <t>samp. SK-30</t>
  </si>
  <si>
    <t>samp. OTOI-13</t>
  </si>
  <si>
    <t>samp. 1039</t>
  </si>
  <si>
    <t>samp. AB-5</t>
  </si>
  <si>
    <t>samp. GK-1</t>
  </si>
  <si>
    <t>samp. G32/1</t>
  </si>
  <si>
    <t>samp. Y-3005</t>
  </si>
  <si>
    <t>samp. LV-41-15-9</t>
  </si>
  <si>
    <t>samp. 8303/1</t>
  </si>
  <si>
    <t>BASALT, OLIVINE-HYPERSTHENE-AUGITE</t>
  </si>
  <si>
    <t>samp. 2037D</t>
  </si>
  <si>
    <t>samp. KI-4</t>
  </si>
  <si>
    <t>samp. K-17-2</t>
  </si>
  <si>
    <t>samp. KR-41</t>
  </si>
  <si>
    <t>samp. KY-266</t>
  </si>
  <si>
    <t>samp. KY-233/84</t>
  </si>
  <si>
    <t>KURILE ARC / KURILE ARC / CHERNYE BRAT^YA ISLANDS  / BRAT SHIRPOEV (BRAT CHIRPOEV) / PACIFIC OCEAN</t>
  </si>
  <si>
    <t>samp. KU-20</t>
  </si>
  <si>
    <t>samp. KY-47/72</t>
  </si>
  <si>
    <t>samp. RI-3</t>
  </si>
  <si>
    <t>samp. OTOI-12</t>
  </si>
  <si>
    <t>samp. M0731-2</t>
  </si>
  <si>
    <t>samp. KY-1470</t>
  </si>
  <si>
    <t>KURILE ARC / KURILE ARC / ITURUP (ITIRUP) / LVINAYA PAST / PACIFIC OCEAN</t>
  </si>
  <si>
    <t>samp. CK30</t>
  </si>
  <si>
    <t>samp. KM-6</t>
  </si>
  <si>
    <t>samp. AB-3</t>
  </si>
  <si>
    <t>samp. T642</t>
  </si>
  <si>
    <t>samp. P29/2</t>
  </si>
  <si>
    <t>samp. REB.-12</t>
  </si>
  <si>
    <t>samp. REB.-16</t>
  </si>
  <si>
    <t>samp. TO-C1-121-1</t>
  </si>
  <si>
    <t>samp. Y-3044</t>
  </si>
  <si>
    <t>samp. M0719-2</t>
  </si>
  <si>
    <t>samp. KR-31</t>
  </si>
  <si>
    <t>samp. SK-102</t>
  </si>
  <si>
    <t>samp. FIW-1</t>
  </si>
  <si>
    <t>samp. KB-24</t>
  </si>
  <si>
    <t>samp. 5920</t>
  </si>
  <si>
    <t>samp. KR-42</t>
  </si>
  <si>
    <t>samp. G-1040</t>
  </si>
  <si>
    <t>samp. NA-3A</t>
  </si>
  <si>
    <t>samp. G122/1</t>
  </si>
  <si>
    <t>samp. KM-9</t>
  </si>
  <si>
    <t>samp. SA951</t>
  </si>
  <si>
    <t>KURILE ARC / KURILE ARC / HOKKAIDO / SAROMA LAVA / PACIFIC OCEAN</t>
  </si>
  <si>
    <t>samp. M-421</t>
  </si>
  <si>
    <t>samp. MTC-6</t>
  </si>
  <si>
    <t>samp. EV-B</t>
  </si>
  <si>
    <t>samp. 5913/2</t>
  </si>
  <si>
    <t>samp. ESA-293705-1</t>
  </si>
  <si>
    <t>KURILE ARC / KURILE ARC / HOKKAIDO / ME-AKAN-DAKE / MINAMI-DAKE / PACIFIC OCEAN</t>
  </si>
  <si>
    <t>samp. B315</t>
  </si>
  <si>
    <t>KURILE ARC / KURILE ARC / SHIKOTAN / MOUNT TOMORO / NOTORO-TOMARINSKY SUITE / PACIFIC OCEAN</t>
  </si>
  <si>
    <t>samp. 1VTM, 78051002</t>
  </si>
  <si>
    <t>samp. 823-02</t>
  </si>
  <si>
    <t>samp. KR-28</t>
  </si>
  <si>
    <t>samp. NV-1</t>
  </si>
  <si>
    <t>KURILE ARC / KURILE ARC / HOKKAIDO / NAKAYAMA LAVA / PACIFIC OCEAN</t>
  </si>
  <si>
    <t>samp. 4L1H, 78072215</t>
  </si>
  <si>
    <t>samp. KY-120</t>
  </si>
  <si>
    <t>samp. YA1</t>
  </si>
  <si>
    <t>samp. SR-12</t>
  </si>
  <si>
    <t>KURILE ARC / KURILE ARC / HOKKAIDO / NAYORO LAVA / PACIFIC OCEAN</t>
  </si>
  <si>
    <t>samp. B-15-404</t>
  </si>
  <si>
    <t>KURILE ARC / KURILE ARC / ITURUP (ITIRUP) / DEMON / PACIFIC OCEAN</t>
  </si>
  <si>
    <t>samp. MH-3</t>
  </si>
  <si>
    <t>samp. 1-2</t>
  </si>
  <si>
    <t>samp. SM-1</t>
  </si>
  <si>
    <t>samp. EV-A</t>
  </si>
  <si>
    <t>samp. KY-P1-2002</t>
  </si>
  <si>
    <t>samp. KM-8</t>
  </si>
  <si>
    <t>samp. KU-26</t>
  </si>
  <si>
    <t>samp. LV-37-17-2</t>
  </si>
  <si>
    <t>samp. CK38</t>
  </si>
  <si>
    <t>samp. 61529A</t>
  </si>
  <si>
    <t>samp. YA-9</t>
  </si>
  <si>
    <t>samp. KM-3</t>
  </si>
  <si>
    <t>samp. 11KI-9</t>
  </si>
  <si>
    <t>samp. KM-7</t>
  </si>
  <si>
    <t>samp. Y-01</t>
  </si>
  <si>
    <t>samp. 2VTL, 78072202</t>
  </si>
  <si>
    <t>samp. KY-10/84</t>
  </si>
  <si>
    <t>samp. KY-56/84</t>
  </si>
  <si>
    <t>KURILE ARC / KURILE ARC / SIMUSHIR / PREVOST (PREVO) / PACIFIC OCEAN</t>
  </si>
  <si>
    <t>samp. M0702-4</t>
  </si>
  <si>
    <t>samp. SH-196</t>
  </si>
  <si>
    <t>samp. KB-4B</t>
  </si>
  <si>
    <t>samp. 12-77</t>
  </si>
  <si>
    <t>KURILE ARC / KURILE ARC / TARAKU TO (= POLONSKOGO OSTROV) / PACIFIC OCEAN</t>
  </si>
  <si>
    <t>samp. H-1</t>
  </si>
  <si>
    <t>samp. KF-03</t>
  </si>
  <si>
    <t>samp. TA-31</t>
  </si>
  <si>
    <t>samp. KU-16</t>
  </si>
  <si>
    <t>samp. OCH520</t>
  </si>
  <si>
    <t>samp. FM-15</t>
  </si>
  <si>
    <t>samp. M0802-5</t>
  </si>
  <si>
    <t>samp. 15CH, 78072223</t>
  </si>
  <si>
    <t>samp. PP-4</t>
  </si>
  <si>
    <t>samp. REB.-3</t>
  </si>
  <si>
    <t>samp. EVE</t>
  </si>
  <si>
    <t>samp. EV-C</t>
  </si>
  <si>
    <t>samp. G-1050</t>
  </si>
  <si>
    <t>samp. KU-14</t>
  </si>
  <si>
    <t>samp. OSN-8</t>
  </si>
  <si>
    <t>samp. TA-25</t>
  </si>
  <si>
    <t>samp. OT-4</t>
  </si>
  <si>
    <t>KURILE ARC / KURILE ARC / HOKKAIDO / OTARUBEN LAVA / PACIFIC OCEAN</t>
  </si>
  <si>
    <t>samp. TA-26</t>
  </si>
  <si>
    <t>samp. YA-8</t>
  </si>
  <si>
    <t>samp. KY-229/83</t>
  </si>
  <si>
    <t>samp. E1</t>
  </si>
  <si>
    <t>samp. 752</t>
  </si>
  <si>
    <t>samp. SS-6</t>
  </si>
  <si>
    <t>samp. REB.-23</t>
  </si>
  <si>
    <t>samp. REB.-4</t>
  </si>
  <si>
    <t>samp. REB.-2</t>
  </si>
  <si>
    <t>samp. REB.-6</t>
  </si>
  <si>
    <t>samp. NK08</t>
  </si>
  <si>
    <t>samp. F-22</t>
  </si>
  <si>
    <t xml:space="preserve"> [7185] MORIGUTI T. (2004)</t>
  </si>
  <si>
    <t>samp. KU-18</t>
  </si>
  <si>
    <t>samp. M0804-1</t>
  </si>
  <si>
    <t>samp. YA-11</t>
  </si>
  <si>
    <t>samp. ST-2</t>
  </si>
  <si>
    <t>samp. P760/97</t>
  </si>
  <si>
    <t>samp. 61661</t>
  </si>
  <si>
    <t>samp. RI-1,CHO</t>
  </si>
  <si>
    <t>samp. 13CHO, 78072228</t>
  </si>
  <si>
    <t>samp. 3-1B</t>
  </si>
  <si>
    <t>samp. NA-3B</t>
  </si>
  <si>
    <t>samp. YA-13</t>
  </si>
  <si>
    <t>samp. 64005</t>
  </si>
  <si>
    <t>KURILE ARC / KURILE ARC / RAIKOKE / PACIFIC OCEAN</t>
  </si>
  <si>
    <t>samp. AKS-2</t>
  </si>
  <si>
    <t>KURILE ARC / KURILE ARC / HOKKAIDO / AKAN / PACIFIC OCEAN</t>
  </si>
  <si>
    <t>ANDESITE, BASALTIC, ORTHOPYROXENE-OLIVINE</t>
  </si>
  <si>
    <t>samp. 1-3A</t>
  </si>
  <si>
    <t>samp. S-03</t>
  </si>
  <si>
    <t>samp. 0290102B</t>
  </si>
  <si>
    <t>samp. REB.-5</t>
  </si>
  <si>
    <t>samp. M-408</t>
  </si>
  <si>
    <t>samp. G-1114</t>
  </si>
  <si>
    <t>samp. EN-20</t>
  </si>
  <si>
    <t>samp. K-18-103</t>
  </si>
  <si>
    <t>samp. KL1-1</t>
  </si>
  <si>
    <t>samp. M0925-2</t>
  </si>
  <si>
    <t>samp. KT-01</t>
  </si>
  <si>
    <t>samp. REB.-15</t>
  </si>
  <si>
    <t>samp. NK09</t>
  </si>
  <si>
    <t>samp. FM-25</t>
  </si>
  <si>
    <t>samp. SH-162</t>
  </si>
  <si>
    <t>samp. MA6</t>
  </si>
  <si>
    <t>samp. G125/1</t>
  </si>
  <si>
    <t>samp. 2-5B</t>
  </si>
  <si>
    <t>samp. M0924-7</t>
  </si>
  <si>
    <t>samp. M0802-6</t>
  </si>
  <si>
    <t>samp. FM-17</t>
  </si>
  <si>
    <t>samp. K-21</t>
  </si>
  <si>
    <t>KURILE ARC / KURILE ARC / HOKKAIDO / TOKACHI-DAKE/TOKATI / FURANO-DAKE LAVA / PACIFIC OCEAN</t>
  </si>
  <si>
    <t>samp. S-02</t>
  </si>
  <si>
    <t>samp. PI-03</t>
  </si>
  <si>
    <t>samp. K-28</t>
  </si>
  <si>
    <t>KURILE ARC / KURILE ARC / HOKKAIDO / ME-AKAN-DAKE / NISHIYAMA LAVA / PACIFIC OCEAN</t>
  </si>
  <si>
    <t xml:space="preserve"> [10871] ISHIMOTO H. (2006)</t>
  </si>
  <si>
    <t>samp. MBT-02</t>
  </si>
  <si>
    <t>samp. M-412</t>
  </si>
  <si>
    <t>samp. 11L2H, 78072218</t>
  </si>
  <si>
    <t>samp. 8309</t>
  </si>
  <si>
    <t>samp. 61555</t>
  </si>
  <si>
    <t>samp. G-1080</t>
  </si>
  <si>
    <t>KURILE ARC / KURILE ARC / HOKKAIDO / ME-AKAN-DAKE / AKANFUJI / PACIFIC OCEAN</t>
  </si>
  <si>
    <t>samp. M0924-8</t>
  </si>
  <si>
    <t>samp. KY-132</t>
  </si>
  <si>
    <t>KURILE ARC / KURILE ARC / HOKKAIDO / TOMEOKA FORMATION / PACIFIC OCEAN</t>
  </si>
  <si>
    <t>samp. M0925-3</t>
  </si>
  <si>
    <t>samp. GG-201</t>
  </si>
  <si>
    <t>samp. REB.-131</t>
  </si>
  <si>
    <t>samp. ST-1D</t>
  </si>
  <si>
    <t>KURILE ARC / KURILE ARC / HOKKAIDO / ME-AKAN-DAKE / NISHIYAMA / PACIFIC OCEAN</t>
  </si>
  <si>
    <t>samp. 1-3B</t>
  </si>
  <si>
    <t>samp. Y-3018</t>
  </si>
  <si>
    <t>samp. TM12</t>
  </si>
  <si>
    <t>KURILE ARC / KURILE ARC / HOKKAIDO / ENGARU VOLCANIC FIELD / TOMEOKA FORMATION / PACIFIC OCEAN</t>
  </si>
  <si>
    <t>samp. SP-10</t>
  </si>
  <si>
    <t>samp. M0707-5</t>
  </si>
  <si>
    <t>samp. MO5</t>
  </si>
  <si>
    <t>KURILE ARC / KURILE ARC / HOKKAIDO / MONBETSU BASALT / PACIFIC OCEAN</t>
  </si>
  <si>
    <t>samp. V17-669</t>
  </si>
  <si>
    <t>BASALT, OLIVINE-CLINOPYROXENE-PLAGIOCLASE</t>
  </si>
  <si>
    <t>samp. 46377</t>
  </si>
  <si>
    <t>samp. V-21^</t>
  </si>
  <si>
    <t>samp. 744</t>
  </si>
  <si>
    <t>samp. OF-3</t>
  </si>
  <si>
    <t>samp. M0924-5</t>
  </si>
  <si>
    <t>samp. NA-8</t>
  </si>
  <si>
    <t>samp. 990622-04</t>
  </si>
  <si>
    <t>samp. TM08</t>
  </si>
  <si>
    <t>samp. REB.-124</t>
  </si>
  <si>
    <t>KURILE ARC / KURILE BASIN / REBUN / PACIFIC OCEAN</t>
  </si>
  <si>
    <t>samp. 2554</t>
  </si>
  <si>
    <t>samp. WK-1A</t>
  </si>
  <si>
    <t>samp. KY-11/84</t>
  </si>
  <si>
    <t>samp. KY-133</t>
  </si>
  <si>
    <t>samp. B520</t>
  </si>
  <si>
    <t>KURILE ARC / KURILE ARC / KUNASHIR / KUNASHIR SUITE / PACIFIC OCEAN</t>
  </si>
  <si>
    <t>samp. B250</t>
  </si>
  <si>
    <t>samp. M0925-4</t>
  </si>
  <si>
    <t>samp. SH-235</t>
  </si>
  <si>
    <t>samp. YA-25</t>
  </si>
  <si>
    <t>samp. SKO-01</t>
  </si>
  <si>
    <t>samp. SKO-02</t>
  </si>
  <si>
    <t>samp. OS-1</t>
  </si>
  <si>
    <t>samp. 100506</t>
  </si>
  <si>
    <t>samp. UT-4</t>
  </si>
  <si>
    <t>samp. Y-3009</t>
  </si>
  <si>
    <t>samp. KY-393</t>
  </si>
  <si>
    <t>samp. OF-2</t>
  </si>
  <si>
    <t>samp. CK60</t>
  </si>
  <si>
    <t>samp. REB.-9</t>
  </si>
  <si>
    <t>samp. MBT-08</t>
  </si>
  <si>
    <t>samp. 46372</t>
  </si>
  <si>
    <t>samp. K-18-5</t>
  </si>
  <si>
    <t>samp. KY-632</t>
  </si>
  <si>
    <t xml:space="preserve"> [13576] GOTO Y. (1997)</t>
  </si>
  <si>
    <t>samp. GRT-1</t>
  </si>
  <si>
    <t>KURILE ARC / KURILE BASIN / REBUN / CAPE GOROTA INTRUSION / PACIFIC OCEAN</t>
  </si>
  <si>
    <t>samp. KY-283</t>
  </si>
  <si>
    <t>samp. CK46268</t>
  </si>
  <si>
    <t>KURILE ARC / KURILE ARC / HOKKAIDO / ENGARU VOLCANIC FIELD / PACIFIC OCEAN</t>
  </si>
  <si>
    <t>KURILE ARC / KURILE ARC / PARAMUSHIR / NASEDKIN / PACIFIC OCEAN</t>
  </si>
  <si>
    <t>samp. REB.-107</t>
  </si>
  <si>
    <t>samp. MO-02</t>
  </si>
  <si>
    <t>samp. K-17-13</t>
  </si>
  <si>
    <t>samp. MO4</t>
  </si>
  <si>
    <t>samp. 77-77</t>
  </si>
  <si>
    <t>KURILE ARC / KURILE ARC / SHIBOTSU SHIMA (= ZELENYI OSTROV)SHIASHKOTAN / PACIFIC OCEAN</t>
  </si>
  <si>
    <t>samp. YA-16</t>
  </si>
  <si>
    <t>samp. CK13</t>
  </si>
  <si>
    <t>samp. FK-4C</t>
  </si>
  <si>
    <t>samp. 2-1B</t>
  </si>
  <si>
    <t>samp. TN-2</t>
  </si>
  <si>
    <t>samp. CK23</t>
  </si>
  <si>
    <t>samp. OF-1</t>
  </si>
  <si>
    <t>samp. 101802</t>
  </si>
  <si>
    <t>samp. D-10</t>
  </si>
  <si>
    <t>samp. MO3</t>
  </si>
  <si>
    <t>KURILE ARC / KURILE ARC / HOKKAIDO / SARURU DYKE / PACIFIC OCEAN</t>
  </si>
  <si>
    <t xml:space="preserve"> [12149] KURITANI T.(2008) [GeoRem4074]</t>
  </si>
  <si>
    <t>KURILE ARC / KURILE ARC / RISHIRI / RISHIRI / LATER L-2 STAGE LAVA / PACIFIC OCEAN</t>
  </si>
  <si>
    <t>samp. 2-6</t>
  </si>
  <si>
    <t>samp. Y-3045</t>
  </si>
  <si>
    <t>samp. CK59</t>
  </si>
  <si>
    <t>samp. SN-32</t>
  </si>
  <si>
    <t>samp. H-01</t>
  </si>
  <si>
    <t>BASALT, CLINOPYROXENE-ORTHOPYROXENE-OLIVINE</t>
  </si>
  <si>
    <t>samp. OK-1</t>
  </si>
  <si>
    <t>samp. 100503</t>
  </si>
  <si>
    <t>samp. TM01</t>
  </si>
  <si>
    <t>samp. T652</t>
  </si>
  <si>
    <t>samp. 652</t>
  </si>
  <si>
    <t>KURILE ARC / KURILE ARC / ITURUP (ITIRUP) / MEN^SHOI BRAT / PACIFIC OCEAN</t>
  </si>
  <si>
    <t>samp. KOP-2</t>
  </si>
  <si>
    <t>samp. K-17-11</t>
  </si>
  <si>
    <t>samp. 59528</t>
  </si>
  <si>
    <t>samp. OK-6</t>
  </si>
  <si>
    <t>samp. 66-77</t>
  </si>
  <si>
    <t>samp. TN-3</t>
  </si>
  <si>
    <t>samp. K-18-6</t>
  </si>
  <si>
    <t>samp. KY-342</t>
  </si>
  <si>
    <t>samp. 116B</t>
  </si>
  <si>
    <t>samp. 116-1A</t>
  </si>
  <si>
    <t>samp. CK56</t>
  </si>
  <si>
    <t>samp. KOP-3</t>
  </si>
  <si>
    <t>samp. CK48</t>
  </si>
  <si>
    <t>samp. TM02</t>
  </si>
  <si>
    <t>samp. CK17</t>
  </si>
  <si>
    <t>samp. MO-01A</t>
  </si>
  <si>
    <t>samp. KY-635</t>
  </si>
  <si>
    <t>samp. 688</t>
  </si>
  <si>
    <t>samp. K-18-11</t>
  </si>
  <si>
    <t>samp. REB.-130</t>
  </si>
  <si>
    <t>samp. KY-251</t>
  </si>
  <si>
    <t>samp. GI-2</t>
  </si>
  <si>
    <t>samp. M-201</t>
  </si>
  <si>
    <t>samp. 100502</t>
  </si>
  <si>
    <t>KURILE ARC / KURILE BASIN / HOKKAIDO / ETAI-DAKE BASALT / PACIFIC OCEAN</t>
  </si>
  <si>
    <t>ANDESITE, BASALTIC, AUGITE-OLIVINE</t>
  </si>
  <si>
    <t>samp. 16CP, 78072502</t>
  </si>
  <si>
    <t>samp. E4</t>
  </si>
  <si>
    <t>samp. MA7</t>
  </si>
  <si>
    <t>KURILE ARC / KURILE ARC / HOKKAIDO / CHIYODA LAVA / PACIFIC OCEAN</t>
  </si>
  <si>
    <t>samp. ON-11</t>
  </si>
  <si>
    <t>samp. OF-12</t>
  </si>
  <si>
    <t>samp. YA-19</t>
  </si>
  <si>
    <t>samp. K-18-107</t>
  </si>
  <si>
    <t>samp. C16</t>
  </si>
  <si>
    <t>samp. RB-02</t>
  </si>
  <si>
    <t>samp. MA5</t>
  </si>
  <si>
    <t>samp. MO-BAS</t>
  </si>
  <si>
    <t>samp. KODO-1</t>
  </si>
  <si>
    <t>samp. K-17-12</t>
  </si>
  <si>
    <t>samp. MA9</t>
  </si>
  <si>
    <t>KURILE ARC / KURILE ARC / HOKKAIDO / MINAMINOSAWA LAVA / PACIFIC OCEAN</t>
  </si>
  <si>
    <t>ANDESITE, BASALTIC, OLIVINE-AUGITE</t>
  </si>
  <si>
    <t>samp. CK12</t>
  </si>
  <si>
    <t>KURILE ARC / KURILE ARC / RISHIRI / RISHIRI / MOTODOMARI LAVA / PACIFIC OCEAN</t>
  </si>
  <si>
    <t>samp. UTR-1</t>
  </si>
  <si>
    <t>samp. CK04</t>
  </si>
  <si>
    <t>samp. MON-BAS</t>
  </si>
  <si>
    <t>samp. KY-20/76</t>
  </si>
  <si>
    <t>samp. C316/2</t>
  </si>
  <si>
    <t>samp. K-18-105</t>
  </si>
  <si>
    <t>samp. 87050110</t>
  </si>
  <si>
    <t>samp. CSR-10</t>
  </si>
  <si>
    <t>samp. K-26</t>
  </si>
  <si>
    <t>samp. 87050217</t>
  </si>
  <si>
    <t>samp. TK-01</t>
  </si>
  <si>
    <t>samp. 1098D</t>
  </si>
  <si>
    <t>samp. SY-12</t>
  </si>
  <si>
    <t>KURILE ARC / KURILE ARC / HOKKAIDO / SHANABUCHI FORMATION / PACIFIC OCEAN</t>
  </si>
  <si>
    <t>samp. SM-3</t>
  </si>
  <si>
    <t>samp. K-18-106</t>
  </si>
  <si>
    <t>samp. MA1</t>
  </si>
  <si>
    <t>KURILE ARC / KURILE ARC / HOKKAIDO / NIRINPANGAWA LAVA / PACIFIC OCEAN</t>
  </si>
  <si>
    <t>samp. SP-08</t>
  </si>
  <si>
    <t>samp. SN-29</t>
  </si>
  <si>
    <t>samp. SH-171</t>
  </si>
  <si>
    <t>KURILE ARC / KURILE ARC / RISHIRI / RISHIRI / NUMAURA LAVA / PACIFIC OCEAN</t>
  </si>
  <si>
    <t>samp. KY-46/72</t>
  </si>
  <si>
    <t>samp. YB3025</t>
  </si>
  <si>
    <t>samp. 22/8-77</t>
  </si>
  <si>
    <t>samp. NA-08</t>
  </si>
  <si>
    <t>samp. 87050228</t>
  </si>
  <si>
    <t>samp. V-25^</t>
  </si>
  <si>
    <t>samp. KY-372</t>
  </si>
  <si>
    <t>samp. K-18-101</t>
  </si>
  <si>
    <t>samp. TBR-4</t>
  </si>
  <si>
    <t>samp. NM-19</t>
  </si>
  <si>
    <t>samp. SE-9</t>
  </si>
  <si>
    <t>samp. SH-180</t>
  </si>
  <si>
    <t>samp. NM-18</t>
  </si>
  <si>
    <t>samp. OW-01</t>
  </si>
  <si>
    <t>samp. MA954</t>
  </si>
  <si>
    <t>KURILE ARC / KURILE ARC / HOKKAIDO / KAKUREZAWA LAVA / PACIFIC OCEAN</t>
  </si>
  <si>
    <t>samp. YA-08</t>
  </si>
  <si>
    <t>samp. M0804-2</t>
  </si>
  <si>
    <t>samp. C222/2</t>
  </si>
  <si>
    <t>samp. HS-01</t>
  </si>
  <si>
    <t>samp. KY-SR-4</t>
  </si>
  <si>
    <t>samp. 87050220</t>
  </si>
  <si>
    <t>samp. NM-43</t>
  </si>
  <si>
    <t>samp. SN-14</t>
  </si>
  <si>
    <t>samp. S-06</t>
  </si>
  <si>
    <t>samp. NM-21</t>
  </si>
  <si>
    <t>samp. CK06</t>
  </si>
  <si>
    <t>samp. KG-1</t>
  </si>
  <si>
    <t>samp. 70-77</t>
  </si>
  <si>
    <t>samp. FK-4G</t>
  </si>
  <si>
    <t>samp. ST-1A</t>
  </si>
  <si>
    <t>samp. ME65</t>
  </si>
  <si>
    <t>samp. HA</t>
  </si>
  <si>
    <t>samp. SN-IS4</t>
  </si>
  <si>
    <t>samp. HA-1</t>
  </si>
  <si>
    <t>KURILE ARC / KURILE BASIN / HOKKAIDO / HAMAMASU FORMATION / PACIFIC OCEAN</t>
  </si>
  <si>
    <t>samp. SN-22</t>
  </si>
  <si>
    <t>samp. KM-4</t>
  </si>
  <si>
    <t>samp. YB3023</t>
  </si>
  <si>
    <t>samp. NM-23</t>
  </si>
  <si>
    <t>KURILE ARC / KURILE ARC / RISHIRI / RISHIRI / ARARAGIYAMA LAVA / PACIFIC OCEAN</t>
  </si>
  <si>
    <t>samp. NM-20</t>
  </si>
  <si>
    <t>samp. 87050102</t>
  </si>
  <si>
    <t>samp. MA2</t>
  </si>
  <si>
    <t>samp. NM-44</t>
  </si>
  <si>
    <t>samp. F-35</t>
  </si>
  <si>
    <t>samp. SN-2</t>
  </si>
  <si>
    <t>samp. SN-12</t>
  </si>
  <si>
    <t>samp. NM-10</t>
  </si>
  <si>
    <t>samp. E2</t>
  </si>
  <si>
    <t>samp. ME-1</t>
  </si>
  <si>
    <t>samp. RB-4</t>
  </si>
  <si>
    <t>samp. 53-77</t>
  </si>
  <si>
    <t>samp. YA-10</t>
  </si>
  <si>
    <t>samp. NM-13</t>
  </si>
  <si>
    <t>samp. NM-8</t>
  </si>
  <si>
    <t xml:space="preserve"> [3408] KAWADA G. (1962)</t>
  </si>
  <si>
    <t>samp. SP-06</t>
  </si>
  <si>
    <t>samp. MT-8</t>
  </si>
  <si>
    <t>samp. NM-24</t>
  </si>
  <si>
    <t>samp. S-01-A</t>
  </si>
  <si>
    <t>samp. KAT-1</t>
  </si>
  <si>
    <t>samp. NM-9</t>
  </si>
  <si>
    <t>samp. YA-3</t>
  </si>
  <si>
    <t>samp. 100501</t>
  </si>
  <si>
    <t>samp. NM-7</t>
  </si>
  <si>
    <t>samp. 1098G</t>
  </si>
  <si>
    <t>samp. NM-1</t>
  </si>
  <si>
    <t>samp. MH-02</t>
  </si>
  <si>
    <t>samp. P-4</t>
  </si>
  <si>
    <t>samp. SN-16</t>
  </si>
  <si>
    <t>samp. KY-463</t>
  </si>
  <si>
    <t>samp. NR-05</t>
  </si>
  <si>
    <t>samp. NM-17</t>
  </si>
  <si>
    <t>samp. CSR-7</t>
  </si>
  <si>
    <t>samp. D-3</t>
  </si>
  <si>
    <t>samp. SN-1</t>
  </si>
  <si>
    <t>samp. 990629-09</t>
  </si>
  <si>
    <t>samp. TK-1</t>
  </si>
  <si>
    <t>samp. P28/4</t>
  </si>
  <si>
    <t>samp. OF-6</t>
  </si>
  <si>
    <t>samp. SHM19</t>
  </si>
  <si>
    <t>samp. NR-07</t>
  </si>
  <si>
    <t>samp. MT-9</t>
  </si>
  <si>
    <t>samp. CK-15</t>
  </si>
  <si>
    <t>samp. CK15</t>
  </si>
  <si>
    <t>samp. D-1</t>
  </si>
  <si>
    <t>samp. TO-1</t>
  </si>
  <si>
    <t>samp. SN-15</t>
  </si>
  <si>
    <t>samp. F-39</t>
  </si>
  <si>
    <t>samp. YA-20</t>
  </si>
  <si>
    <t>samp. ME50</t>
  </si>
  <si>
    <t>samp. SHM-19</t>
  </si>
  <si>
    <t>samp. SP-03</t>
  </si>
  <si>
    <t>samp. S-07</t>
  </si>
  <si>
    <t>samp. KY-611</t>
  </si>
  <si>
    <t>samp. P28/2</t>
  </si>
  <si>
    <t>samp. S-05</t>
  </si>
  <si>
    <t>samp. TBL-2A</t>
  </si>
  <si>
    <t>samp. OS-3I</t>
  </si>
  <si>
    <t>samp. ME51</t>
  </si>
  <si>
    <t>samp. EB-2</t>
  </si>
  <si>
    <t>samp. SOYA-193702-11</t>
  </si>
  <si>
    <t>KURILE ARC / KURILE ARC / HOKKAIDO / ETAI.DAKE / UPPERMOST OLIVINE BASALT FLOW / PACIFIC OCEAN</t>
  </si>
  <si>
    <t>samp. SHM-21</t>
  </si>
  <si>
    <t>samp. B605</t>
  </si>
  <si>
    <t>KURILE ARC / KURILE ARC / ITURUP (ITIRUP) / KUDRIAVY / PACIFIC OCEAN</t>
  </si>
  <si>
    <t>samp. MA8</t>
  </si>
  <si>
    <t>samp. SB-2</t>
  </si>
  <si>
    <t>samp. SHM21</t>
  </si>
  <si>
    <t>samp. SHM-18</t>
  </si>
  <si>
    <t xml:space="preserve"> [7020] SUGAWARA M. (1995)</t>
  </si>
  <si>
    <t>samp. SE-4</t>
  </si>
  <si>
    <t>KURILE ARC / KURILE ARC / HOKKAIDO / FUTAMATA VOLCANICS / PACIFIC OCEAN</t>
  </si>
  <si>
    <t>samp. 87050331-1</t>
  </si>
  <si>
    <t>samp. SHM18</t>
  </si>
  <si>
    <t>samp. TMR-1</t>
  </si>
  <si>
    <t>samp. YB-2</t>
  </si>
  <si>
    <t>samp. D-7</t>
  </si>
  <si>
    <t>samp. TBL-3</t>
  </si>
  <si>
    <t>samp. 87050107</t>
  </si>
  <si>
    <t>samp. SA-2</t>
  </si>
  <si>
    <t>samp. JN-2</t>
  </si>
  <si>
    <t>samp. YA-7</t>
  </si>
  <si>
    <t>samp. YA-6</t>
  </si>
  <si>
    <t>samp. V15-90/5</t>
  </si>
  <si>
    <t>samp. ME55</t>
  </si>
  <si>
    <t>samp. TAKA-1</t>
  </si>
  <si>
    <t>samp. 87050106-1</t>
  </si>
  <si>
    <t>samp. MT-7</t>
  </si>
  <si>
    <t>samp. FJ-2</t>
  </si>
  <si>
    <t>samp. YA-03</t>
  </si>
  <si>
    <t>samp. KY-AL-1</t>
  </si>
  <si>
    <t>samp. V40-8/2</t>
  </si>
  <si>
    <t>samp. SE-8</t>
  </si>
  <si>
    <t>samp. C23</t>
  </si>
  <si>
    <t>samp. OM-02</t>
  </si>
  <si>
    <t>samp. OM-03</t>
  </si>
  <si>
    <t>samp. 100601</t>
  </si>
  <si>
    <t>samp. Y-3029</t>
  </si>
  <si>
    <t>samp. NAKAP-N1</t>
  </si>
  <si>
    <t>KURILE ARC / KURILE BASIN / HOKKAIDO / KOITOI LAVA / PACIFIC OCEAN</t>
  </si>
  <si>
    <t>samp. OT-2</t>
  </si>
  <si>
    <t>KURILE ARC / KURILE ARC / HOKKAIDO / KOITOI LAVA / PACIFIC OCEAN</t>
  </si>
  <si>
    <t>samp. OM-01</t>
  </si>
  <si>
    <t>ANDESITE, HIGH-MG</t>
  </si>
  <si>
    <t>samp. 14868</t>
  </si>
  <si>
    <t>KERMADEC ARC / KERMADEC ISLANDS / CURTIS / PACIFIC OCEAN</t>
  </si>
  <si>
    <t xml:space="preserve"> [6437] SMITH IAN E. M. (2003)</t>
  </si>
  <si>
    <t>samp. 45634D</t>
  </si>
  <si>
    <t>KERMADEC ARC / KERMADEC ISLANDS / MACAULEY / PACIFIC OCEAN</t>
  </si>
  <si>
    <t>samp. 45642</t>
  </si>
  <si>
    <t>samp. 14864</t>
  </si>
  <si>
    <t>samp. 45622</t>
  </si>
  <si>
    <t>samp. 10384</t>
  </si>
  <si>
    <t>samp. 45629</t>
  </si>
  <si>
    <t>samp. 14849</t>
  </si>
  <si>
    <t>samp. 45637B</t>
  </si>
  <si>
    <t>samp. 45623</t>
  </si>
  <si>
    <t>samp. 45625</t>
  </si>
  <si>
    <t>samp. 45624</t>
  </si>
  <si>
    <t>samp. 45620</t>
  </si>
  <si>
    <t>samp. 45630</t>
  </si>
  <si>
    <t>samp. 45628</t>
  </si>
  <si>
    <t>samp. 45621</t>
  </si>
  <si>
    <t>samp. 14831</t>
  </si>
  <si>
    <t>KERMADEC ARC / KERMADEC ISLANDS / L^ESPERANCE / PACIFIC OCEAN</t>
  </si>
  <si>
    <t>samp. 45634F</t>
  </si>
  <si>
    <t>samp. 45649</t>
  </si>
  <si>
    <t>samp. RAOUL7005</t>
  </si>
  <si>
    <t>KERMADEC ARC / KERMADEC ISLANDS / RAOUL / RAOUL / PACIFIC OCEAN</t>
  </si>
  <si>
    <t>samp. 7005</t>
  </si>
  <si>
    <t>KERMADEC ARC / KERMADEC ISLANDS / RAOUL / RAOUL / FLEETWOOD FORMATION / PACIFIC OCEAN</t>
  </si>
  <si>
    <t>samp. 14852</t>
  </si>
  <si>
    <t>samp. 45662</t>
  </si>
  <si>
    <t>samp. 45651</t>
  </si>
  <si>
    <t>samp. 14816</t>
  </si>
  <si>
    <t>KERMADEC ARC / KERMADEC ISLANDS / RAOUL / RAOUL / BOAT COVE FORMATION - MEYER MEMBER / PACIFIC OCEAN</t>
  </si>
  <si>
    <t>samp. 45655</t>
  </si>
  <si>
    <t>samp. 14764</t>
  </si>
  <si>
    <t>samp. 45663</t>
  </si>
  <si>
    <t>samp. 14807/1</t>
  </si>
  <si>
    <t>samp. 45646</t>
  </si>
  <si>
    <t>samp. 45647</t>
  </si>
  <si>
    <t>samp. 45644</t>
  </si>
  <si>
    <t>samp. 14814</t>
  </si>
  <si>
    <t>samp. 10418</t>
  </si>
  <si>
    <t>samp. 45648</t>
  </si>
  <si>
    <t>samp. 45645</t>
  </si>
  <si>
    <t>samp. 10379</t>
  </si>
  <si>
    <t>samp. 45659</t>
  </si>
  <si>
    <t xml:space="preserve"> [3501] GAMBLE J. A. (1994)</t>
  </si>
  <si>
    <t>samp. VUW158-2</t>
  </si>
  <si>
    <t>KERMADEC ARC / HAVRE TROUGH / NGATORO RIFT / PACIFIC OCEAN</t>
  </si>
  <si>
    <t>samp. 45643</t>
  </si>
  <si>
    <t>samp. 45658</t>
  </si>
  <si>
    <t>samp. 45665</t>
  </si>
  <si>
    <t>samp. 45661</t>
  </si>
  <si>
    <t>samp. 10371</t>
  </si>
  <si>
    <t>samp. 14666/1</t>
  </si>
  <si>
    <t>samp. 45654</t>
  </si>
  <si>
    <t>samp. 10373</t>
  </si>
  <si>
    <t xml:space="preserve"> [3319] GAMBLE J. A. (1993)</t>
  </si>
  <si>
    <t>samp. AU37556(K13)</t>
  </si>
  <si>
    <t>samp. 14826/1</t>
  </si>
  <si>
    <t>samp. 7092</t>
  </si>
  <si>
    <t>samp. AU37556(K12)</t>
  </si>
  <si>
    <t>samp. 10415</t>
  </si>
  <si>
    <t>samp. 14761</t>
  </si>
  <si>
    <t>KERMADEC ARC / KERMADEC ISLANDS / HERALD / HERALD / BOAT COVE FORMATION / PACIFIC OCEAN</t>
  </si>
  <si>
    <t>samp. ESPERANCE14831</t>
  </si>
  <si>
    <t>samp. 10364</t>
  </si>
  <si>
    <t>samp. 45652</t>
  </si>
  <si>
    <t>samp. VUW153-1</t>
  </si>
  <si>
    <t>samp. 14837</t>
  </si>
  <si>
    <t>samp. 45634H</t>
  </si>
  <si>
    <t>samp. AU37542</t>
  </si>
  <si>
    <t>samp. AU37560</t>
  </si>
  <si>
    <t>samp. 45664</t>
  </si>
  <si>
    <t>samp. 45641</t>
  </si>
  <si>
    <t>samp. 45637A</t>
  </si>
  <si>
    <t>samp. 45653</t>
  </si>
  <si>
    <t>samp. 14770</t>
  </si>
  <si>
    <t xml:space="preserve"> [13460] SMITH IAN E. M. (2009)</t>
  </si>
  <si>
    <t>samp. 46362</t>
  </si>
  <si>
    <t>samp. 14789/1</t>
  </si>
  <si>
    <t>samp. 7096</t>
  </si>
  <si>
    <t>samp. TVZ-19</t>
  </si>
  <si>
    <t>KERMADEC ARC / HAVRE TROUGH / PACIFIC OCEAN</t>
  </si>
  <si>
    <t>samp. 14835</t>
  </si>
  <si>
    <t>samp. 45660</t>
  </si>
  <si>
    <t>samp. 14796</t>
  </si>
  <si>
    <t>samp. VUW158-3</t>
  </si>
  <si>
    <t>samp. 7098</t>
  </si>
  <si>
    <t>samp. 7122</t>
  </si>
  <si>
    <t>KERMADEC ARC / KERMADEC ISLANDS / RAOUL / RAOUL / D^ARCY FORMATION - SUNSHINE MEMBER / PACIFIC OCEAN</t>
  </si>
  <si>
    <t>samp. VUW158-1</t>
  </si>
  <si>
    <t>samp. VUW158-4</t>
  </si>
  <si>
    <t>samp. 7101</t>
  </si>
  <si>
    <t>samp. 14840</t>
  </si>
  <si>
    <t>samp. 14775</t>
  </si>
  <si>
    <t>samp. 7125</t>
  </si>
  <si>
    <t>samp. 45627</t>
  </si>
  <si>
    <t>samp. 45634C</t>
  </si>
  <si>
    <t>samp. 14790</t>
  </si>
  <si>
    <t>samp. 23376</t>
  </si>
  <si>
    <t>samp. VUW201-2</t>
  </si>
  <si>
    <t>samp. 45634E</t>
  </si>
  <si>
    <t>samp. VUW185-1</t>
  </si>
  <si>
    <t>samp. VUW154-1</t>
  </si>
  <si>
    <t>samp. 7114</t>
  </si>
  <si>
    <t>samp. VUW154-5</t>
  </si>
  <si>
    <t>samp. 14782</t>
  </si>
  <si>
    <t>samp. AU37548</t>
  </si>
  <si>
    <t>samp. 10380</t>
  </si>
  <si>
    <t>samp. VUW160</t>
  </si>
  <si>
    <t>samp. 7128</t>
  </si>
  <si>
    <t>samp. 10378</t>
  </si>
  <si>
    <t>samp. 45656</t>
  </si>
  <si>
    <t>samp. 7144</t>
  </si>
  <si>
    <t>KERMADEC ARC / KERMADEC ISLANDS / RAOUL / RAOUL / BOAT COVE FORMATION - WILSON MEMBER / PACIFIC OCEAN</t>
  </si>
  <si>
    <t>samp. 7148</t>
  </si>
  <si>
    <t>samp. AU23374</t>
  </si>
  <si>
    <t>samp. 45634B</t>
  </si>
  <si>
    <t>samp. 7135</t>
  </si>
  <si>
    <t>samp. RAOUL7128</t>
  </si>
  <si>
    <t>samp. MACAULEY10380</t>
  </si>
  <si>
    <t>samp. VUW196-1A</t>
  </si>
  <si>
    <t>samp. AU23376</t>
  </si>
  <si>
    <t>samp. 46357</t>
  </si>
  <si>
    <t>samp. VUW190-1</t>
  </si>
  <si>
    <t>samp. AU23378</t>
  </si>
  <si>
    <t>samp. VUW196-1B</t>
  </si>
  <si>
    <t>samp. 46329</t>
  </si>
  <si>
    <t>samp. VUW204-1B</t>
  </si>
  <si>
    <t>samp. AU37546</t>
  </si>
  <si>
    <t>samp. AU23396</t>
  </si>
  <si>
    <t>samp. 7119</t>
  </si>
  <si>
    <t>samp. 46358</t>
  </si>
  <si>
    <t>samp. 7088</t>
  </si>
  <si>
    <t>KERMADEC ARC / KERMADEC ISLANDS / RAOUL / RAOUL / HUTCHISON FORMATION / PACIFIC OCEAN</t>
  </si>
  <si>
    <t>samp. 45657</t>
  </si>
  <si>
    <t xml:space="preserve"> [6426] ADAMS C. J. D. (1994)</t>
  </si>
  <si>
    <t>samp. B30-28/A</t>
  </si>
  <si>
    <t>KERMADEC ARC / HAVRE TROUGH / COLVILLE RIDGE / PACIFIC OCEAN</t>
  </si>
  <si>
    <t>samp. AU23387</t>
  </si>
  <si>
    <t>samp. AU37543</t>
  </si>
  <si>
    <t>samp. 46330</t>
  </si>
  <si>
    <t>samp. 7053</t>
  </si>
  <si>
    <t>samp. AU14837</t>
  </si>
  <si>
    <t>samp. 7090</t>
  </si>
  <si>
    <t>samp. 7104</t>
  </si>
  <si>
    <t>samp. X444</t>
  </si>
  <si>
    <t>samp. V486</t>
  </si>
  <si>
    <t>samp. AVON98-4</t>
  </si>
  <si>
    <t>KERMADEC ARC / KERMADEC TRENCH / DREDGE D98 / PACIFIC OCEAN</t>
  </si>
  <si>
    <t>samp. AVON95-4</t>
  </si>
  <si>
    <t>KERMADEC ARC / KERMADEC TRENCH / DREDGE D95 / PACIFIC OCEAN</t>
  </si>
  <si>
    <t>samp. AVON96-4</t>
  </si>
  <si>
    <t>KERMADEC ARC / KERMADEC TRENCH / DREDGE D96 / PACIFIC OCEAN</t>
  </si>
  <si>
    <t>samp. X442</t>
  </si>
  <si>
    <t>samp. AVON99-8</t>
  </si>
  <si>
    <t>KERMADEC ARC / KERMADEC TRENCH / DREDGE D99 / PACIFIC OCEAN</t>
  </si>
  <si>
    <t>samp. AVON99-1</t>
  </si>
  <si>
    <t>samp. AVON97-9</t>
  </si>
  <si>
    <t>KERMADEC ARC / KERMADEC TRENCH / DREDGE D97 / PACIFIC OCEAN</t>
  </si>
  <si>
    <t>samp. VUW204-1A</t>
  </si>
  <si>
    <t>samp. VUW221-1</t>
  </si>
  <si>
    <t>samp. VUW200-1</t>
  </si>
  <si>
    <t>samp. VUW201-4B</t>
  </si>
  <si>
    <t>samp. VUW201-1</t>
  </si>
  <si>
    <t>samp. VUWS800</t>
  </si>
  <si>
    <t>samp. VUW184-1</t>
  </si>
  <si>
    <t xml:space="preserve"> [3761] SMITH IAN E. M. (1988)</t>
  </si>
  <si>
    <t>samp. 37493</t>
  </si>
  <si>
    <t xml:space="preserve"> [14671] WRIGHT I. C. (1996)</t>
  </si>
  <si>
    <t>samp. V436B</t>
  </si>
  <si>
    <t>KERMADEC ARC / HAVRE TROUGH / RUMBLE RIFT / PACIFIC OCEAN</t>
  </si>
  <si>
    <t>samp. V442P</t>
  </si>
  <si>
    <t>samp. 39063</t>
  </si>
  <si>
    <t>samp. V436A</t>
  </si>
  <si>
    <t>samp. 37488A</t>
  </si>
  <si>
    <t>samp. V434D</t>
  </si>
  <si>
    <t>samp. V434B</t>
  </si>
  <si>
    <t>samp. V434C</t>
  </si>
  <si>
    <t>samp. 37488F</t>
  </si>
  <si>
    <t>samp. 37495</t>
  </si>
  <si>
    <t xml:space="preserve"> [14131] SMITH IAN E. M. (2010)</t>
  </si>
  <si>
    <t>samp. 46298</t>
  </si>
  <si>
    <t>KERMADEC ARC / KERMADEC ISLANDS / RAOUL / RAOUL / ONERAKI FORMATION / PACIFIC OCEAN</t>
  </si>
  <si>
    <t>samp. 46313</t>
  </si>
  <si>
    <t>KERMADEC ARC / KERMADEC ISLANDS / RAOUL / RAOUL / RAYNER FORMATION / PACIFIC OCEAN</t>
  </si>
  <si>
    <t>samp. 46314</t>
  </si>
  <si>
    <t>samp. V434A</t>
  </si>
  <si>
    <t xml:space="preserve"> [9592] SMITH IAN E. M. (2006)</t>
  </si>
  <si>
    <t>samp. 46309</t>
  </si>
  <si>
    <t>KERMADEC ARC / KERMADEC ISLANDS / RAOUL / RAOUL / GREEN LAKE FORMATION / PACIFIC OCEAN</t>
  </si>
  <si>
    <t xml:space="preserve"> [10525] SMITH IAN E. M. (2003)</t>
  </si>
  <si>
    <t>samp. 46315</t>
  </si>
  <si>
    <t>samp. 23407</t>
  </si>
  <si>
    <t>samp. 46306</t>
  </si>
  <si>
    <t>samp. 46317</t>
  </si>
  <si>
    <t>samp. 46319</t>
  </si>
  <si>
    <t>samp. 23406</t>
  </si>
  <si>
    <t>samp. 46308</t>
  </si>
  <si>
    <t>samp. 46391</t>
  </si>
  <si>
    <t>KERMADEC ARC / KERMADEC ISLANDS / RAOUL / RAOUL / AD 1870 FORMATION / PACIFIC OCEAN</t>
  </si>
  <si>
    <t>samp. 46337</t>
  </si>
  <si>
    <t>samp. 23391</t>
  </si>
  <si>
    <t>samp. 46310</t>
  </si>
  <si>
    <t>samp. R29</t>
  </si>
  <si>
    <t>samp. 46320</t>
  </si>
  <si>
    <t>samp. 23401</t>
  </si>
  <si>
    <t>KERMADEC ARC / KERMADEC ISLANDS / RAOUL / RAOUL / SENTINEL FORMATION / PACIFIC OCEAN</t>
  </si>
  <si>
    <t>samp. 46388</t>
  </si>
  <si>
    <t>samp. 46311</t>
  </si>
  <si>
    <t>samp. 46312</t>
  </si>
  <si>
    <t xml:space="preserve"> [9317] WORTHINGTON T. J. (1999)</t>
  </si>
  <si>
    <t>samp. AU 46391</t>
  </si>
  <si>
    <t>samp. 23398</t>
  </si>
  <si>
    <t>samp. 46307</t>
  </si>
  <si>
    <t>samp. 46316</t>
  </si>
  <si>
    <t>samp. 37488D</t>
  </si>
  <si>
    <t>samp. 46297</t>
  </si>
  <si>
    <t>samp. 37488E</t>
  </si>
  <si>
    <t>samp. 46292</t>
  </si>
  <si>
    <t>KERMADEC ARC / KERMADEC ISLANDS / RAOUL / RAOUL / MATATIROHIA FORMATION / PACIFIC OCEAN</t>
  </si>
  <si>
    <t>samp. 46293</t>
  </si>
  <si>
    <t>samp. 46291</t>
  </si>
  <si>
    <t>samp. 46290</t>
  </si>
  <si>
    <t>samp. 23380</t>
  </si>
  <si>
    <t>samp. 23394</t>
  </si>
  <si>
    <t>samp. 23393</t>
  </si>
  <si>
    <t>samp. 46386</t>
  </si>
  <si>
    <t>samp. 23404</t>
  </si>
  <si>
    <t>samp. 46296</t>
  </si>
  <si>
    <t>samp. 23405</t>
  </si>
  <si>
    <t>samp. 23400</t>
  </si>
  <si>
    <t>samp. 46385</t>
  </si>
  <si>
    <t>samp. 46378</t>
  </si>
  <si>
    <t>samp. 46381</t>
  </si>
  <si>
    <t>samp. 46376</t>
  </si>
  <si>
    <t>samp. 7006</t>
  </si>
  <si>
    <t>samp. 46380</t>
  </si>
  <si>
    <t>samp. AU 46378</t>
  </si>
  <si>
    <t>samp. AU 46376</t>
  </si>
  <si>
    <t>samp. 46379</t>
  </si>
  <si>
    <t>samp. 46382</t>
  </si>
  <si>
    <t>samp. AU 46382</t>
  </si>
  <si>
    <t>samp. 7063</t>
  </si>
  <si>
    <t>samp. AU 46380</t>
  </si>
  <si>
    <t>samp. 7061</t>
  </si>
  <si>
    <t>samp. 46375</t>
  </si>
  <si>
    <t>samp. AU 46379</t>
  </si>
  <si>
    <t>samp. 46333</t>
  </si>
  <si>
    <t>KERMADEC ARC / KERMADEC ISLANDS / RAOUL / RAOUL / RANGITAHUA FORMATION / PACIFIC OCEAN</t>
  </si>
  <si>
    <t>samp. 6982</t>
  </si>
  <si>
    <t>samp. 23392</t>
  </si>
  <si>
    <t>samp. 46334</t>
  </si>
  <si>
    <t>samp. 46383</t>
  </si>
  <si>
    <t>samp. 46338</t>
  </si>
  <si>
    <t>samp. 46336</t>
  </si>
  <si>
    <t>samp. 46339</t>
  </si>
  <si>
    <t>samp. 23390</t>
  </si>
  <si>
    <t>samp. 46335</t>
  </si>
  <si>
    <t>samp. 46387</t>
  </si>
  <si>
    <t>samp. 46351</t>
  </si>
  <si>
    <t>samp. 37488C</t>
  </si>
  <si>
    <t>KERMADEC ARC / KERMADEC ISLANDS / RAOUL / RAOUL / JUDITH FORMATION / PACIFIC OCEAN</t>
  </si>
  <si>
    <t>samp. V436C</t>
  </si>
  <si>
    <t>samp. 46303</t>
  </si>
  <si>
    <t>samp. 46302</t>
  </si>
  <si>
    <t>samp. 46323</t>
  </si>
  <si>
    <t>samp. V432C</t>
  </si>
  <si>
    <t>samp. V432B</t>
  </si>
  <si>
    <t>samp. V432A</t>
  </si>
  <si>
    <t>samp. V432D</t>
  </si>
  <si>
    <t>samp. 14807</t>
  </si>
  <si>
    <t xml:space="preserve"> [6185] HAASE K. M. (2002)</t>
  </si>
  <si>
    <t>samp. 41DR-1</t>
  </si>
  <si>
    <t>KERMADEC ARC / HAVRE TROUGH / KERMADEC RIDGE / PACIFIC OCEAN</t>
  </si>
  <si>
    <t>samp. 7045</t>
  </si>
  <si>
    <t>samp. V441A</t>
  </si>
  <si>
    <t>samp. 6983</t>
  </si>
  <si>
    <t xml:space="preserve"> [3760] GAMBLE J. A. (1990)</t>
  </si>
  <si>
    <t>samp. PPTUW/5 (TVZ-19)</t>
  </si>
  <si>
    <t>samp. V441B</t>
  </si>
  <si>
    <t>samp. 46350</t>
  </si>
  <si>
    <t>samp. V438A</t>
  </si>
  <si>
    <t>samp. 46354</t>
  </si>
  <si>
    <t>samp. 7142</t>
  </si>
  <si>
    <t>KERMADEC ARC / KERMADEC ISLANDS / RAOUL / RAOUL / D^ARCY FORMATION / PACIFIC OCEAN</t>
  </si>
  <si>
    <t>KERMADEC ARC / KERMADEC ISLANDS / RAOUL / RAOUL / MOUMOUKAI FORMATION - FISHING ROCK MEMBER / PACIFIC OCEAN</t>
  </si>
  <si>
    <t>samp. 46373</t>
  </si>
  <si>
    <t>samp. 7085</t>
  </si>
  <si>
    <t>samp. 7093</t>
  </si>
  <si>
    <t>KERMADEC ARC / KERMADEC ISLANDS / RAOUL / RAOUL / MOUMOUKAI FORMATION - BLUE LAKE MEMBER / PACIFIC OCEAN</t>
  </si>
  <si>
    <t>samp. 46294</t>
  </si>
  <si>
    <t>samp. 46370</t>
  </si>
  <si>
    <t>samp. 7083</t>
  </si>
  <si>
    <t>samp. 7082</t>
  </si>
  <si>
    <t>samp. 46371</t>
  </si>
  <si>
    <t>samp. 46355</t>
  </si>
  <si>
    <t>samp. T16</t>
  </si>
  <si>
    <t>samp. 46321</t>
  </si>
  <si>
    <t>samp. V438B</t>
  </si>
  <si>
    <t>samp. T9</t>
  </si>
  <si>
    <t>samp. 46352</t>
  </si>
  <si>
    <t>KERMADEC ARC / KERMADEC ISLANDS / RAOUL / RAOUL / MOUMOUKAI FORMATION / PACIFIC OCEAN</t>
  </si>
  <si>
    <t>samp. 23386</t>
  </si>
  <si>
    <t>samp. 7097</t>
  </si>
  <si>
    <t>samp. 46361</t>
  </si>
  <si>
    <t>samp. 23388</t>
  </si>
  <si>
    <t>samp. 7081</t>
  </si>
  <si>
    <t>samp. 14766</t>
  </si>
  <si>
    <t>samp. 46359</t>
  </si>
  <si>
    <t>samp. 7086</t>
  </si>
  <si>
    <t>samp. 7084</t>
  </si>
  <si>
    <t>samp. 46369</t>
  </si>
  <si>
    <t>samp. 46360</t>
  </si>
  <si>
    <t>samp. 46304</t>
  </si>
  <si>
    <t>samp. 7003</t>
  </si>
  <si>
    <t>samp. 46322</t>
  </si>
  <si>
    <t>samp. KA-11</t>
  </si>
  <si>
    <t>samp. KA-10</t>
  </si>
  <si>
    <t>samp. 37488B</t>
  </si>
  <si>
    <t>samp. 23383</t>
  </si>
  <si>
    <t>samp. 7127</t>
  </si>
  <si>
    <t>samp. 7112</t>
  </si>
  <si>
    <t>samp. 46324</t>
  </si>
  <si>
    <t>samp. 46353</t>
  </si>
  <si>
    <t>samp. 7118</t>
  </si>
  <si>
    <t>samp. 23384</t>
  </si>
  <si>
    <t>samp. 46367</t>
  </si>
  <si>
    <t>samp. 23385</t>
  </si>
  <si>
    <t>samp. 7117</t>
  </si>
  <si>
    <t>samp. V442B2</t>
  </si>
  <si>
    <t>samp. KA-1</t>
  </si>
  <si>
    <t>KERMADEC ARC / KERMADEC ISLANDS / HERALD / PACIFIC OCEAN</t>
  </si>
  <si>
    <t>samp. 23374</t>
  </si>
  <si>
    <t>samp. V434A1</t>
  </si>
  <si>
    <t>samp. 7103</t>
  </si>
  <si>
    <t>samp. 7110</t>
  </si>
  <si>
    <t>samp. 46295</t>
  </si>
  <si>
    <t>samp. 7126</t>
  </si>
  <si>
    <t>samp. 23395</t>
  </si>
  <si>
    <t>samp. 23376/KA6</t>
  </si>
  <si>
    <t>samp. 46301</t>
  </si>
  <si>
    <t>samp. 46318</t>
  </si>
  <si>
    <t>samp. 7100</t>
  </si>
  <si>
    <t>samp. 23403</t>
  </si>
  <si>
    <t>samp. 7152</t>
  </si>
  <si>
    <t>samp. 46363</t>
  </si>
  <si>
    <t>samp. 7134</t>
  </si>
  <si>
    <t>samp. 7138</t>
  </si>
  <si>
    <t>samp. 7145</t>
  </si>
  <si>
    <t>samp. 7095</t>
  </si>
  <si>
    <t>samp. 23378/KA5</t>
  </si>
  <si>
    <t>samp. 23378</t>
  </si>
  <si>
    <t>samp. 23379</t>
  </si>
  <si>
    <t>samp. 23402</t>
  </si>
  <si>
    <t>samp. 7137</t>
  </si>
  <si>
    <t>samp. V433</t>
  </si>
  <si>
    <t>samp. 46365</t>
  </si>
  <si>
    <t>samp. 7146</t>
  </si>
  <si>
    <t>samp. 9819</t>
  </si>
  <si>
    <t>KERMADEC ARC / KERMADEC ISLANDS / RAOUL / RAOUL / BOAT COVE FORMATION / PACIFIC OCEAN</t>
  </si>
  <si>
    <t>samp. 7139</t>
  </si>
  <si>
    <t>samp. 46328</t>
  </si>
  <si>
    <t>samp. 23399</t>
  </si>
  <si>
    <t>samp. 7136</t>
  </si>
  <si>
    <t>samp. 46327</t>
  </si>
  <si>
    <t>samp. 7129</t>
  </si>
  <si>
    <t>samp. 7131</t>
  </si>
  <si>
    <t>samp. T2</t>
  </si>
  <si>
    <t>samp. 7099</t>
  </si>
  <si>
    <t>samp. 7012B</t>
  </si>
  <si>
    <t>samp. 46299</t>
  </si>
  <si>
    <t>samp. 7121</t>
  </si>
  <si>
    <t>samp. 7120</t>
  </si>
  <si>
    <t>samp. 23373</t>
  </si>
  <si>
    <t>samp. 46300</t>
  </si>
  <si>
    <t>samp. KA-4</t>
  </si>
  <si>
    <t>samp. 46366</t>
  </si>
  <si>
    <t>samp. 46356</t>
  </si>
  <si>
    <t>samp. 7111</t>
  </si>
  <si>
    <t>samp. 7109</t>
  </si>
  <si>
    <t>samp. V442B1</t>
  </si>
  <si>
    <t>samp. 7140</t>
  </si>
  <si>
    <t>samp. 7132</t>
  </si>
  <si>
    <t>samp. 46331</t>
  </si>
  <si>
    <t>samp. R38</t>
  </si>
  <si>
    <t>samp. 7151</t>
  </si>
  <si>
    <t>samp. 7108</t>
  </si>
  <si>
    <t>samp. 7094</t>
  </si>
  <si>
    <t>samp. 41DR-2</t>
  </si>
  <si>
    <t>samp. 7089</t>
  </si>
  <si>
    <t>samp. 7107</t>
  </si>
  <si>
    <t>samp. 7116</t>
  </si>
  <si>
    <t>samp. 7141</t>
  </si>
  <si>
    <t>samp. 7133</t>
  </si>
  <si>
    <t>samp. 23387</t>
  </si>
  <si>
    <t>samp. 23396</t>
  </si>
  <si>
    <t>samp. T5</t>
  </si>
  <si>
    <t>samp. 23389</t>
  </si>
  <si>
    <t>samp. 23375</t>
  </si>
  <si>
    <t>samp. KA-20</t>
  </si>
  <si>
    <t>samp. 23370</t>
  </si>
  <si>
    <t>samp. 7105</t>
  </si>
  <si>
    <t>samp. 46364</t>
  </si>
  <si>
    <t>samp. 23381</t>
  </si>
  <si>
    <t>samp. 7143</t>
  </si>
  <si>
    <t>samp. 37478</t>
  </si>
  <si>
    <t>samp. KA-15</t>
  </si>
  <si>
    <t>samp. 37486</t>
  </si>
  <si>
    <t>samp. 7002</t>
  </si>
  <si>
    <t>samp. 7115</t>
  </si>
  <si>
    <t>samp. 23369</t>
  </si>
  <si>
    <t>samp. R34</t>
  </si>
  <si>
    <t>samp. 23372</t>
  </si>
  <si>
    <t>samp. 23382</t>
  </si>
  <si>
    <t>samp. 23397</t>
  </si>
  <si>
    <t xml:space="preserve"> [3607] BINDEMAN I. N. (1994)</t>
  </si>
  <si>
    <t>samp. C829</t>
  </si>
  <si>
    <t>KAMCHATKA ARC / KAMCHATKA ARC / SOUTHERN KAMCHATKA SEGMENT / DIKII GREBEN / PACIFIC OCEAN</t>
  </si>
  <si>
    <t xml:space="preserve"> [15280] GRIB E. N. (2009)</t>
  </si>
  <si>
    <t>samp. 20-99L</t>
  </si>
  <si>
    <t>KAMCHATKA ARC / KAMCHATKA ARC / CENTRAL KAMCHATKA SEGMENT / KARYMSKY / PACIFIC OCEAN</t>
  </si>
  <si>
    <t>samp. 97KAM-03A</t>
  </si>
  <si>
    <t>KAMCHATKA ARC / KAMCHATKA ARC / SOUTHERN KAMCHATKA SEGMENT / PAUZHETKA / PACIFIC OCEAN</t>
  </si>
  <si>
    <t>samp. 97KAM-29AL</t>
  </si>
  <si>
    <t>samp. 97KAM-11</t>
  </si>
  <si>
    <t>samp. 97KAM-29DL</t>
  </si>
  <si>
    <t>samp. 97KAM-29HW</t>
  </si>
  <si>
    <t>samp. 97KAM-32D1</t>
  </si>
  <si>
    <t>samp. 97KAM-21CG</t>
  </si>
  <si>
    <t>samp. 97KAM-29AB</t>
  </si>
  <si>
    <t>samp. 97KAM-29DB</t>
  </si>
  <si>
    <t xml:space="preserve"> [15307] FERLITO C. (2011)</t>
  </si>
  <si>
    <t>samp. N3</t>
  </si>
  <si>
    <t>KAMCHATKA ARC / KAMCHATKA ARC / CENTRAL KAMCHATKA SEGMENT / SHIVELUCH (SHEVELUCH) / PACIFIC OCEAN</t>
  </si>
  <si>
    <t>samp. TOL-4</t>
  </si>
  <si>
    <t>KAMCHATKA ARC / KAMCHATKA ARC / SOUTHERN KAMCHATKA SEGMENT / NACHIKI(NSKY) / PACIFIC OCEAN</t>
  </si>
  <si>
    <t xml:space="preserve"> [4276] CHURIKOVA T. G. (2001)</t>
  </si>
  <si>
    <t>samp. TAM-01</t>
  </si>
  <si>
    <t>KAMCHATKA ARC / KAMCHATKA ARC / CENTRAL KAMCHATKA SEGMENT / KIZIMEN / PACIFIC OCEAN</t>
  </si>
  <si>
    <t>samp. BB3</t>
  </si>
  <si>
    <t>samp. C833/3</t>
  </si>
  <si>
    <t>samp. SH-1993B</t>
  </si>
  <si>
    <t>samp. K3</t>
  </si>
  <si>
    <t>samp. 98-10</t>
  </si>
  <si>
    <t>KAMCHATKA ARC / KAMCHATKA ARC / CENTRAL KAMCHATKA SEGMENT / OPALA / PACIFIC OCEAN</t>
  </si>
  <si>
    <t xml:space="preserve"> [4788] DORENDORF F. (2000)</t>
  </si>
  <si>
    <t>samp. BAK19</t>
  </si>
  <si>
    <t>KAMCHATKA ARC / KAMCHATKA ARC / CENTRAL KAMCHATKA SEGMENT / BAKENING / PACIFIC OCEAN</t>
  </si>
  <si>
    <t xml:space="preserve"> [8957] GRIB E. N. (1998)</t>
  </si>
  <si>
    <t>KAMCHATKA ARC / KAMCHATKA ARC / CENTRAL KAMCHATKA SEGMENT / ACADEMY NAUK / PACIFIC OCEAN</t>
  </si>
  <si>
    <t>samp. K1</t>
  </si>
  <si>
    <t>samp. D388I-74</t>
  </si>
  <si>
    <t>KAMCHATKA ARC / KAMCHATKA ARC / CENTRAL KAMCHATKA SEGMENT / UZON / PACIFIC OCEAN</t>
  </si>
  <si>
    <t>samp. B548B</t>
  </si>
  <si>
    <t>samp. 6283</t>
  </si>
  <si>
    <t>KAMCHATKA ARC / KAMCHATKA BACK ARC / SREDINNY RANGE / ICHINSKY / PACIFIC OCEAN</t>
  </si>
  <si>
    <t>samp. BAK51</t>
  </si>
  <si>
    <t>samp. 8-98L</t>
  </si>
  <si>
    <t>samp. 98KAM 2.4</t>
  </si>
  <si>
    <t>samp. SH-1995A</t>
  </si>
  <si>
    <t>samp. 83L20</t>
  </si>
  <si>
    <t>samp. SH-1995C</t>
  </si>
  <si>
    <t>samp. B334</t>
  </si>
  <si>
    <t>samp. B329</t>
  </si>
  <si>
    <t>samp. B319/1</t>
  </si>
  <si>
    <t>samp. B319-1</t>
  </si>
  <si>
    <t>samp. KRM5AB-4</t>
  </si>
  <si>
    <t>samp. ICH-40</t>
  </si>
  <si>
    <t>samp. 36P-02L</t>
  </si>
  <si>
    <t xml:space="preserve"> [4648] VOLYNETS O. N. (1997)</t>
  </si>
  <si>
    <t>samp. 4078/4C</t>
  </si>
  <si>
    <t>KAMCHATKA ARC / KAMCHATKA ARC / EASTERN KAMCHATKA SEGMENT / KORNILOVSKAYA / PACIFIC OCEAN</t>
  </si>
  <si>
    <t>samp. D368-74</t>
  </si>
  <si>
    <t>samp. 87L-103</t>
  </si>
  <si>
    <t>samp. 5230/1</t>
  </si>
  <si>
    <t>KAMCHATKA ARC / KAMCHATKA ARC / EASTERN KAMCHATKA SEGMENT / MALYI SEMYACHIK / PACIFIC OCEAN</t>
  </si>
  <si>
    <t>samp. 98032/4</t>
  </si>
  <si>
    <t>KAMCHATKA ARC / KAMCHATKA BACK ARC / SREDINNY RANGE / KHANGAR / PACIFIC OCEAN</t>
  </si>
  <si>
    <t>samp. 84L-103</t>
  </si>
  <si>
    <t>KAMCHATKA ARC / KAMCHATKA ARC / CENTRAL KAMCHATKA SEGMENT / BOLSHOY SEMYACHIK / PACIFIC OCEAN</t>
  </si>
  <si>
    <t>samp. N4</t>
  </si>
  <si>
    <t>samp. 34-00L</t>
  </si>
  <si>
    <t>samp. SH-1995B</t>
  </si>
  <si>
    <t>samp. C977</t>
  </si>
  <si>
    <t>KAMCHATKA ARC / KAMCHATKA ARC / SOUTHERN KAMCHATKA SEGMENT / KSUDACH / PACIFIC OCEAN</t>
  </si>
  <si>
    <t>samp. N1</t>
  </si>
  <si>
    <t>samp. BB6</t>
  </si>
  <si>
    <t>samp. K8-05</t>
  </si>
  <si>
    <t>samp. B309</t>
  </si>
  <si>
    <t>samp. B310</t>
  </si>
  <si>
    <t>samp. K10-96</t>
  </si>
  <si>
    <t>samp. BAK36</t>
  </si>
  <si>
    <t>samp. C823/5</t>
  </si>
  <si>
    <t>samp. K69-00</t>
  </si>
  <si>
    <t>samp. BAK50</t>
  </si>
  <si>
    <t xml:space="preserve"> [7640] VOLYNETS O. N. (2000)</t>
  </si>
  <si>
    <t>samp. 7700</t>
  </si>
  <si>
    <t>KAMCHATKA ARC / KAMCHATKA ARC / CENTRAL KAMCHATKA SEGMENT / ZARECHNY / PACIFIC OCEAN</t>
  </si>
  <si>
    <t>samp. 98032/2</t>
  </si>
  <si>
    <t>samp. B318</t>
  </si>
  <si>
    <t>samp. B318-1</t>
  </si>
  <si>
    <t>samp. ICH-11</t>
  </si>
  <si>
    <t>samp. K23B-00</t>
  </si>
  <si>
    <t>samp. BAK12</t>
  </si>
  <si>
    <t>samp. OK-05</t>
  </si>
  <si>
    <t>samp. B306</t>
  </si>
  <si>
    <t>samp. K30-97</t>
  </si>
  <si>
    <t>samp. 86603/1</t>
  </si>
  <si>
    <t>samp. B316</t>
  </si>
  <si>
    <t>samp. B306/2</t>
  </si>
  <si>
    <t>samp. B327</t>
  </si>
  <si>
    <t>samp. BR1</t>
  </si>
  <si>
    <t>samp. D493-74</t>
  </si>
  <si>
    <t>samp. 53-02L</t>
  </si>
  <si>
    <t>samp. C830</t>
  </si>
  <si>
    <t>samp. C829/1</t>
  </si>
  <si>
    <t>samp. K7-04</t>
  </si>
  <si>
    <t>samp. B310/1</t>
  </si>
  <si>
    <t>samp. B301</t>
  </si>
  <si>
    <t>samp. ICH-64</t>
  </si>
  <si>
    <t>samp. B-584</t>
  </si>
  <si>
    <t>KAMCHATKA ARC / KAMCHATKA ARC / CENTRAL KAMCHATKA SEGMENT / BEZYMIANNY / PACIFIC OCEAN</t>
  </si>
  <si>
    <t>samp. SH-1993A</t>
  </si>
  <si>
    <t>samp. K-31</t>
  </si>
  <si>
    <t>samp. K-35</t>
  </si>
  <si>
    <t>samp. N2</t>
  </si>
  <si>
    <t>samp. C712/1</t>
  </si>
  <si>
    <t>samp. B319/2</t>
  </si>
  <si>
    <t>samp. B319/4</t>
  </si>
  <si>
    <t>samp. B319-6</t>
  </si>
  <si>
    <t>samp. 8880/5</t>
  </si>
  <si>
    <t>samp. B326</t>
  </si>
  <si>
    <t>samp. B300</t>
  </si>
  <si>
    <t>samp. B307</t>
  </si>
  <si>
    <t>samp. 5612/AKOP</t>
  </si>
  <si>
    <t>KAMCHATKA ARC / KAMCHATKA ARC / CENTRAL KAMCHATKA SEGMENT / KHARCHINSK / PACIFIC OCEAN</t>
  </si>
  <si>
    <t>samp. 44-92L</t>
  </si>
  <si>
    <t>samp. K10-97</t>
  </si>
  <si>
    <t>samp. K20-01</t>
  </si>
  <si>
    <t>samp. ICH-25</t>
  </si>
  <si>
    <t xml:space="preserve"> [3317] POPOLITOV E. I. (1981)</t>
  </si>
  <si>
    <t xml:space="preserve"> [5738] KEPEZHINSKAS P. K. (1990)</t>
  </si>
  <si>
    <t>samp. 47/86</t>
  </si>
  <si>
    <t>KAMCHATKA ARC / KAMCHATKA ARC / ISTHMUS OF KAMCHATKA / PACIFIC OCEAN</t>
  </si>
  <si>
    <t>samp. BAK05</t>
  </si>
  <si>
    <t>samp. 7319</t>
  </si>
  <si>
    <t>KAMCHATKA ARC / KAMCHATKA BACK ARC / SREDINNY RIDGE / TEKLETUNUP / PACIFIC OCEAN</t>
  </si>
  <si>
    <t xml:space="preserve"> [14145] VOLYNETS O. N. (1999)</t>
  </si>
  <si>
    <t xml:space="preserve"> [9318] BRAITSEVA O. A. (1996)</t>
  </si>
  <si>
    <t>samp. K4-05</t>
  </si>
  <si>
    <t>samp. K44A-00</t>
  </si>
  <si>
    <t>samp. KAR-2</t>
  </si>
  <si>
    <t>samp. KAR-4</t>
  </si>
  <si>
    <t>samp. KAR-63</t>
  </si>
  <si>
    <t>samp. SH-3700</t>
  </si>
  <si>
    <t>samp. B311</t>
  </si>
  <si>
    <t>samp. BAK10</t>
  </si>
  <si>
    <t>samp. B319/3</t>
  </si>
  <si>
    <t>samp. 36-02L</t>
  </si>
  <si>
    <t>samp. B333</t>
  </si>
  <si>
    <t>samp. ICH-08</t>
  </si>
  <si>
    <t>samp. B306/3</t>
  </si>
  <si>
    <t>samp. K50B-00</t>
  </si>
  <si>
    <t>samp. 405/15</t>
  </si>
  <si>
    <t>samp. 87308</t>
  </si>
  <si>
    <t>KAMCHATKA ARC / KAMCHATKA ARC / CENTRAL KAMCHATKA SEGMENT / PACIFIC OCEAN</t>
  </si>
  <si>
    <t>BASALT, PHLOGOPITE-CLINOPYROXENE-OLIVINE</t>
  </si>
  <si>
    <t>samp. 2141</t>
  </si>
  <si>
    <t>KAMCHATKA ARC / KAMCHATKA ARC / EASTERN KAMCHATKA SEGMENT / PACIFIC OCEAN</t>
  </si>
  <si>
    <t>samp. 8637/15</t>
  </si>
  <si>
    <t>samp. B317/1</t>
  </si>
  <si>
    <t>samp. BAK08</t>
  </si>
  <si>
    <t>samp. B317</t>
  </si>
  <si>
    <t>samp. BB5</t>
  </si>
  <si>
    <t>samp. B306/1</t>
  </si>
  <si>
    <t>samp. K2</t>
  </si>
  <si>
    <t>samp. 99L-101</t>
  </si>
  <si>
    <t>samp. 2569</t>
  </si>
  <si>
    <t>samp. 23-98L</t>
  </si>
  <si>
    <t>PLUTONIC ROCK</t>
  </si>
  <si>
    <t>SYENITE, BIOTITE</t>
  </si>
  <si>
    <t>samp. B547</t>
  </si>
  <si>
    <t>samp. KA1/7</t>
  </si>
  <si>
    <t>samp. K6-05</t>
  </si>
  <si>
    <t>samp. B305</t>
  </si>
  <si>
    <t>samp. K35/1</t>
  </si>
  <si>
    <t>samp. BAK09</t>
  </si>
  <si>
    <t>samp. K5</t>
  </si>
  <si>
    <t>samp. B326/1</t>
  </si>
  <si>
    <t>samp. B325-1</t>
  </si>
  <si>
    <t xml:space="preserve"> [2725] MALEEV E. F. (1978)</t>
  </si>
  <si>
    <t>samp. 918-YUK</t>
  </si>
  <si>
    <t>KAMCHATKA ARC / KAMCHATKA ARC / CENTRAL KAMCHATKA SEGMENT / TOLBACHIK / PACIFIC OCEAN</t>
  </si>
  <si>
    <t>samp. BAK07</t>
  </si>
  <si>
    <t>samp. 80013/4</t>
  </si>
  <si>
    <t>samp. B314</t>
  </si>
  <si>
    <t>samp. B313</t>
  </si>
  <si>
    <t>samp. ICH-46</t>
  </si>
  <si>
    <t>samp. BAK03</t>
  </si>
  <si>
    <t>samp. 99201/1</t>
  </si>
  <si>
    <t>KAMCHATKA ARC / KAMCHATKA ARC / CENTRAL KAMCHATKA SEGMENT / AVACHINSKY (AVACHA) / PACIFIC OCEAN</t>
  </si>
  <si>
    <t>samp. B330</t>
  </si>
  <si>
    <t>samp. B323</t>
  </si>
  <si>
    <t>samp. 97044/1</t>
  </si>
  <si>
    <t>samp. C828</t>
  </si>
  <si>
    <t>samp. K6-97</t>
  </si>
  <si>
    <t>samp. 1985</t>
  </si>
  <si>
    <t>samp. KIZ-01</t>
  </si>
  <si>
    <t>samp. B325</t>
  </si>
  <si>
    <t>samp. 325</t>
  </si>
  <si>
    <t>samp. C823/2</t>
  </si>
  <si>
    <t>samp. 97051/2</t>
  </si>
  <si>
    <t>samp. 5738</t>
  </si>
  <si>
    <t>samp. B309/1</t>
  </si>
  <si>
    <t>DOLERITE, PLAGIOCLASE-AMPHIBOLE</t>
  </si>
  <si>
    <t>samp. 309</t>
  </si>
  <si>
    <t>samp. 86039/19</t>
  </si>
  <si>
    <t>samp. 808KAR 4</t>
  </si>
  <si>
    <t>samp. 1956</t>
  </si>
  <si>
    <t xml:space="preserve"> [8959] IVANOV B. V. (1996)</t>
  </si>
  <si>
    <t>samp. I-4054</t>
  </si>
  <si>
    <t>samp. SH-1964</t>
  </si>
  <si>
    <t>samp. 8802/2</t>
  </si>
  <si>
    <t>samp. X1</t>
  </si>
  <si>
    <t>samp. 8882/2</t>
  </si>
  <si>
    <t>samp. 2138/2C</t>
  </si>
  <si>
    <t>samp. 97049/2</t>
  </si>
  <si>
    <t>samp. 96025/4</t>
  </si>
  <si>
    <t>samp. SH-1400</t>
  </si>
  <si>
    <t>samp. 982</t>
  </si>
  <si>
    <t>samp. 650</t>
  </si>
  <si>
    <t>KAMCHATKA ARC / KAMCHATKA ARC / SOUTHERN KAMCHATKA SEGMENT / ILYINSKY / PACIFIC OCEAN</t>
  </si>
  <si>
    <t>samp. 8825/1</t>
  </si>
  <si>
    <t>samp. KA25A-7</t>
  </si>
  <si>
    <t>samp. 939</t>
  </si>
  <si>
    <t>samp. 90L-8</t>
  </si>
  <si>
    <t xml:space="preserve"> [13270] FEDOROV P. I. (1999)</t>
  </si>
  <si>
    <t>samp. 757</t>
  </si>
  <si>
    <t>KAMCHATKA ARC / KAMCHATKA ARC / CENTRAL KAMCHATKA SEGMENT / OKHOTSK SEA / PACIFIC OCEAN</t>
  </si>
  <si>
    <t>samp. B304/1</t>
  </si>
  <si>
    <t>samp. 304</t>
  </si>
  <si>
    <t>samp. SH-3</t>
  </si>
  <si>
    <t>samp. 45/86</t>
  </si>
  <si>
    <t>samp. 90305</t>
  </si>
  <si>
    <t>samp. 53B/86</t>
  </si>
  <si>
    <t>samp. K-41</t>
  </si>
  <si>
    <t>samp. 53/86</t>
  </si>
  <si>
    <t>samp. B303/1</t>
  </si>
  <si>
    <t>samp. BAK35</t>
  </si>
  <si>
    <t>samp. 8963/15</t>
  </si>
  <si>
    <t>samp. C953</t>
  </si>
  <si>
    <t>GABBRO</t>
  </si>
  <si>
    <t>samp. 5749/1C</t>
  </si>
  <si>
    <t>samp. BAK25</t>
  </si>
  <si>
    <t>samp. SHM-03</t>
  </si>
  <si>
    <t>KAMCHATKA ARC / KAMCHATKA ARC / EASTERN KAMCHATKA SEGMENT / SHMIDT / PACIFIC OCEAN</t>
  </si>
  <si>
    <t>samp. 8889/2</t>
  </si>
  <si>
    <t>samp. ICH-49</t>
  </si>
  <si>
    <t>samp. 19-03L</t>
  </si>
  <si>
    <t>samp. 519</t>
  </si>
  <si>
    <t>samp. I-4494</t>
  </si>
  <si>
    <t>samp. K7A-05</t>
  </si>
  <si>
    <t>samp. BB1</t>
  </si>
  <si>
    <t>samp. 8017/1</t>
  </si>
  <si>
    <t>samp. 88151/1</t>
  </si>
  <si>
    <t>samp. 5740</t>
  </si>
  <si>
    <t>samp. 89161</t>
  </si>
  <si>
    <t>samp. 96002</t>
  </si>
  <si>
    <t>samp. BA1</t>
  </si>
  <si>
    <t>samp. 53A/86</t>
  </si>
  <si>
    <t>samp. BAK13</t>
  </si>
  <si>
    <t>samp. 46/86</t>
  </si>
  <si>
    <t xml:space="preserve"> [7638] TOLSTIKHIN I. N. (1974)</t>
  </si>
  <si>
    <t>samp. COUNTRYROCKS</t>
  </si>
  <si>
    <t>KAMCHATKA ARC / KAMCHATKA ARC / CENTRAL KAMCHATKA SEGMENT / KRONOTSKY / PACIFIC OCEAN</t>
  </si>
  <si>
    <t>samp. ICH-33</t>
  </si>
  <si>
    <t>samp. BA5</t>
  </si>
  <si>
    <t>samp. 7658G</t>
  </si>
  <si>
    <t>samp. D3</t>
  </si>
  <si>
    <t>samp. O-71</t>
  </si>
  <si>
    <t>samp. D4</t>
  </si>
  <si>
    <t>samp. BB2</t>
  </si>
  <si>
    <t>samp. C823/1</t>
  </si>
  <si>
    <t>samp. BAK11</t>
  </si>
  <si>
    <t xml:space="preserve"> [10416] KEPEZHINSKAS P. K. (1994)</t>
  </si>
  <si>
    <t>samp. 4486</t>
  </si>
  <si>
    <t>samp. BB7</t>
  </si>
  <si>
    <t>samp. 7707C</t>
  </si>
  <si>
    <t>samp. C712</t>
  </si>
  <si>
    <t>samp. 8894/1</t>
  </si>
  <si>
    <t>samp. 8645/1</t>
  </si>
  <si>
    <t>samp. BB4</t>
  </si>
  <si>
    <t>samp. B320</t>
  </si>
  <si>
    <t>samp. 96K8-14</t>
  </si>
  <si>
    <t>samp. I-4497</t>
  </si>
  <si>
    <t>samp. 173-K</t>
  </si>
  <si>
    <t>samp. 201-3</t>
  </si>
  <si>
    <t>samp. I-4499/1</t>
  </si>
  <si>
    <t>KAMCHATKA ARC / KAMCHATKA ARC / SOUTHERN KAMCHATKA SEGMENT / YAVINSKII / PACIFIC OCEAN</t>
  </si>
  <si>
    <t>samp. 7742C</t>
  </si>
  <si>
    <t>samp. 52A/86</t>
  </si>
  <si>
    <t>samp. 88151/4</t>
  </si>
  <si>
    <t>samp. 8309/3</t>
  </si>
  <si>
    <t>samp. K3-97</t>
  </si>
  <si>
    <t>samp. BAK40</t>
  </si>
  <si>
    <t>samp. 86039/14</t>
  </si>
  <si>
    <t>samp. 957</t>
  </si>
  <si>
    <t>samp. BR2</t>
  </si>
  <si>
    <t>samp. 8639/15</t>
  </si>
  <si>
    <t>samp. BA4</t>
  </si>
  <si>
    <t>samp. 44/86</t>
  </si>
  <si>
    <t>samp. 621</t>
  </si>
  <si>
    <t>samp. BAK23</t>
  </si>
  <si>
    <t>samp. B303</t>
  </si>
  <si>
    <t>samp. 53706</t>
  </si>
  <si>
    <t>KAMCHATKA ARC / KAMCHATKA ARC / CENTRAL KAMCHATKA SEGMENT / KRASHENINNIKOV / PACIFIC OCEAN</t>
  </si>
  <si>
    <t>samp. I-4492</t>
  </si>
  <si>
    <t>samp. 45B-92L</t>
  </si>
  <si>
    <t>samp. I-4499</t>
  </si>
  <si>
    <t>samp. 8960/1</t>
  </si>
  <si>
    <t>samp. D6</t>
  </si>
  <si>
    <t>samp. 8868</t>
  </si>
  <si>
    <t>KAMCHATKA ARC / KAMCHATKA ARC / CENTRAL KAMCHATKA SEGMENT / NIKOLKA / PACIFIC OCEAN</t>
  </si>
  <si>
    <t>samp. 7741C</t>
  </si>
  <si>
    <t>samp. BA3</t>
  </si>
  <si>
    <t>samp. C834</t>
  </si>
  <si>
    <t>samp. ICH-69</t>
  </si>
  <si>
    <t>samp. 5601GG</t>
  </si>
  <si>
    <t>samp. B331</t>
  </si>
  <si>
    <t>samp. 163-K</t>
  </si>
  <si>
    <t>samp. 5746</t>
  </si>
  <si>
    <t>samp. 8892/1</t>
  </si>
  <si>
    <t>samp. I-4493</t>
  </si>
  <si>
    <t>samp. 86680</t>
  </si>
  <si>
    <t>samp. 1900</t>
  </si>
  <si>
    <t>samp. 1979</t>
  </si>
  <si>
    <t>samp. 21B</t>
  </si>
  <si>
    <t>samp. 21C</t>
  </si>
  <si>
    <t>KAMCHATKA ARC / KAMCHATKA ARC / CENTRAL KAMCHATKA SEGMENT / UKSICHAN / SHIELD VOLCANO / PACIFIC OCEAN</t>
  </si>
  <si>
    <t>samp. 31/4</t>
  </si>
  <si>
    <t>samp. K1-05</t>
  </si>
  <si>
    <t>samp. ICH-30</t>
  </si>
  <si>
    <t>samp. 4386</t>
  </si>
  <si>
    <t>samp. 1987</t>
  </si>
  <si>
    <t>samp. D7</t>
  </si>
  <si>
    <t>KAMCHATKA ARC / KAMCHATKA ARC / CENTRAL KAMCHATKA SEGMENT / KORYAKSKY / PACIFIC OCEAN</t>
  </si>
  <si>
    <t>samp. BAK39</t>
  </si>
  <si>
    <t>samp. KOM-11</t>
  </si>
  <si>
    <t>KAMCHATKA ARC / KAMCHATKA ARC / EASTERN KAMCHATKA SEGMENT / KOMAROV / PACIFIC OCEAN</t>
  </si>
  <si>
    <t>samp. B311/1</t>
  </si>
  <si>
    <t>samp. 88136/8</t>
  </si>
  <si>
    <t>samp. B324</t>
  </si>
  <si>
    <t>samp. C712/9M</t>
  </si>
  <si>
    <t>samp. 1974</t>
  </si>
  <si>
    <t>samp. 7702C</t>
  </si>
  <si>
    <t>GABBRO, KAERSUTITE</t>
  </si>
  <si>
    <t>samp. BAK22</t>
  </si>
  <si>
    <t>samp. B332</t>
  </si>
  <si>
    <t>samp. 2034</t>
  </si>
  <si>
    <t>samp. 8889/3</t>
  </si>
  <si>
    <t>samp. C918A</t>
  </si>
  <si>
    <t>samp. 9585</t>
  </si>
  <si>
    <t>samp. 1990</t>
  </si>
  <si>
    <t>samp. D5</t>
  </si>
  <si>
    <t>samp. PLO-16</t>
  </si>
  <si>
    <t>KAMCHATKA ARC / KAMCHATKA ARC / CENTRAL KAMCHATKA SEGMENT / PLOSKIE SOPKY / PACIFIC OCEAN</t>
  </si>
  <si>
    <t>samp. 39</t>
  </si>
  <si>
    <t>samp. 43/86</t>
  </si>
  <si>
    <t>samp. 6955</t>
  </si>
  <si>
    <t>KAMCHATKA ARC / KAMCHATKA ARC / CENTRAL KAMCHATKA SEGMENT / BOLSHAYA KETEPANA / PACIFIC OCEAN</t>
  </si>
  <si>
    <t>KAMCHATKA ARC / KAMCHATKA ARC / CENTRAL KAMCHATKA SEGMENT / GAMCHEN / PACIFIC OCEAN</t>
  </si>
  <si>
    <t>samp. C570A</t>
  </si>
  <si>
    <t>samp. B544/N</t>
  </si>
  <si>
    <t>KAMCHATKA ARC / KAMCHATKA ARC / CENTRAL KAMCHATKA SEGMENT / SHAPOCHKA / PACIFIC OCEAN</t>
  </si>
  <si>
    <t>KAMCHATKA ARC / KAMCHATKA ARC / CENTRAL KAMCHATKA SEGMENT / ZIMINA / PACIFIC OCEAN</t>
  </si>
  <si>
    <t>samp. 8840</t>
  </si>
  <si>
    <t>samp. KIZ-05</t>
  </si>
  <si>
    <t>samp. 10985</t>
  </si>
  <si>
    <t>samp. 6334/1</t>
  </si>
  <si>
    <t>samp. K10-05</t>
  </si>
  <si>
    <t>samp. ICH-54</t>
  </si>
  <si>
    <t>samp. 4-01L</t>
  </si>
  <si>
    <t>samp. ICH-72</t>
  </si>
  <si>
    <t xml:space="preserve"> [2553] STEWART R. J. (1973)</t>
  </si>
  <si>
    <t>samp. 19-191-15CC</t>
  </si>
  <si>
    <t>KAMCHATKA ARC / KAMCHATKA(KOMANDORSKY) BASIN / SITE 191 / PACIFIC OCEAN</t>
  </si>
  <si>
    <t>THOLEIITE, PYROXENE-PLAGIOCLASE</t>
  </si>
  <si>
    <t>samp. 7706C</t>
  </si>
  <si>
    <t>samp. 2585</t>
  </si>
  <si>
    <t>samp. 1002/2C</t>
  </si>
  <si>
    <t>samp. 1002/2</t>
  </si>
  <si>
    <t>samp. ICH-31</t>
  </si>
  <si>
    <t>samp. B580</t>
  </si>
  <si>
    <t>samp. KLU-15</t>
  </si>
  <si>
    <t>KAMCHATKA ARC / KAMCHATKA ARC / CENTRAL KAMCHATKA SEGMENT / KLYUCHEVSKOY / PACIFIC OCEAN</t>
  </si>
  <si>
    <t>samp. 922/4</t>
  </si>
  <si>
    <t>samp. 8883</t>
  </si>
  <si>
    <t>samp. 61-92L</t>
  </si>
  <si>
    <t>samp. 96K8-24</t>
  </si>
  <si>
    <t>samp. B541/2V</t>
  </si>
  <si>
    <t>samp. 6737</t>
  </si>
  <si>
    <t>KAMCHATKA ARC / KAMCHATKA BACK ARC / SREDINNY RIDGE / PACIFIC OCEAN</t>
  </si>
  <si>
    <t>BASALT, PHLOGOPITE-CLINOPYROXENE-OLIVINE-PLAGIOCLASE</t>
  </si>
  <si>
    <t>samp. 21A</t>
  </si>
  <si>
    <t>samp. ESO-01</t>
  </si>
  <si>
    <t>KAMCHATKA ARC / KAMCHATKA BACK ARC / SREDINNY RANGE / ESSO / PACIFIC OCEAN</t>
  </si>
  <si>
    <t>samp. B313/1</t>
  </si>
  <si>
    <t>samp. 1004C</t>
  </si>
  <si>
    <t>samp. ICH-19</t>
  </si>
  <si>
    <t>samp. BAK38</t>
  </si>
  <si>
    <t>KAMCHATKA ARC / KAMCHATKA ARC / CENTRAL KAMCHATKA SEGMENT / MALAYA UDINA / PACIFIC OCEAN</t>
  </si>
  <si>
    <t>samp. B615/B</t>
  </si>
  <si>
    <t>KAMCHATKA ARC / KAMCHATKA ARC / SOUTHERN KAMCHATKA SEGMENT / MUTNOVSKY / STRATOVOLCANO / PACIFIC OCEAN</t>
  </si>
  <si>
    <t>samp. B615A</t>
  </si>
  <si>
    <t>samp. 9685</t>
  </si>
  <si>
    <t>KAMCHATKA ARC / KAMCHATKA ARC / CENTRAL KAMCHATKA SEGMENT / KOSHELEV / PACIFIC OCEAN</t>
  </si>
  <si>
    <t>samp. 1135</t>
  </si>
  <si>
    <t>samp. 5764C</t>
  </si>
  <si>
    <t>samp. 5764</t>
  </si>
  <si>
    <t>samp. ICH-28</t>
  </si>
  <si>
    <t>samp. C712/9</t>
  </si>
  <si>
    <t>samp. ACH-01</t>
  </si>
  <si>
    <t>KAMCHATKA ARC / KAMCHATKA BACK ARC / SREDINNY RANGE / ACHTANG / PACIFIC OCEAN</t>
  </si>
  <si>
    <t>samp. KLU-14</t>
  </si>
  <si>
    <t>samp. 99136/9</t>
  </si>
  <si>
    <t>samp. 5606</t>
  </si>
  <si>
    <t>samp. 5606GG</t>
  </si>
  <si>
    <t>samp. ICH-29</t>
  </si>
  <si>
    <t>samp. BAK20A</t>
  </si>
  <si>
    <t>samp. 91150</t>
  </si>
  <si>
    <t>samp. X4</t>
  </si>
  <si>
    <t>samp. B600</t>
  </si>
  <si>
    <t>samp. 27-99L</t>
  </si>
  <si>
    <t>samp. KLU-13</t>
  </si>
  <si>
    <t>samp. BAK42</t>
  </si>
  <si>
    <t>samp. 23/1</t>
  </si>
  <si>
    <t>samp. K49A-00</t>
  </si>
  <si>
    <t>KAMCHATKA ARC / KAMCHATKA ARC / SOUTHERN KAMCHATKA SEGMENT / GORELY / PACIFIC OCEAN</t>
  </si>
  <si>
    <t>samp. GAM-14</t>
  </si>
  <si>
    <t>samp. 8824/2</t>
  </si>
  <si>
    <t>samp. B333/1</t>
  </si>
  <si>
    <t>samp. B333-1</t>
  </si>
  <si>
    <t>samp. 1002/4C</t>
  </si>
  <si>
    <t>samp. 1002/4</t>
  </si>
  <si>
    <t>samp. BAK06</t>
  </si>
  <si>
    <t>samp. KIZ-24</t>
  </si>
  <si>
    <t>samp. O-35</t>
  </si>
  <si>
    <t>KAMCHATKA ARC / KAMCHATKA ARC / CENTRAL KAMCHATKA SEGMENT / MOUNT PESCHANAJA / PACIFIC OCEAN</t>
  </si>
  <si>
    <t>samp. B574/A</t>
  </si>
  <si>
    <t>samp. 177-92L</t>
  </si>
  <si>
    <t>samp. 5734</t>
  </si>
  <si>
    <t>samp. KIZ-01/1</t>
  </si>
  <si>
    <t>samp. 7743C</t>
  </si>
  <si>
    <t>GABBRO, AUGITE</t>
  </si>
  <si>
    <t>samp. BAK16</t>
  </si>
  <si>
    <t>samp. KLU-12</t>
  </si>
  <si>
    <t>samp. 6250</t>
  </si>
  <si>
    <t>samp. BAK64</t>
  </si>
  <si>
    <t>samp. 774</t>
  </si>
  <si>
    <t>samp. 8960/2</t>
  </si>
  <si>
    <t>samp. C977A</t>
  </si>
  <si>
    <t>samp. X3</t>
  </si>
  <si>
    <t>samp. 90099B/7</t>
  </si>
  <si>
    <t>samp. 2311</t>
  </si>
  <si>
    <t>KAMCHATKA ARC / KAMCHATKA ARC / CENTRAL KAMCHATKA SEGMENT / KAMEN / PACIFIC OCEAN</t>
  </si>
  <si>
    <t>samp. 760</t>
  </si>
  <si>
    <t>samp. 8878</t>
  </si>
  <si>
    <t>samp. 1002/1C</t>
  </si>
  <si>
    <t>samp. ESO-04</t>
  </si>
  <si>
    <t>samp. GAM-07</t>
  </si>
  <si>
    <t>samp. 6254</t>
  </si>
  <si>
    <t>KAMCHATKA ARC / KAMCHATKA BACK ARC / SREDINNY RIDGE / BELOGOLOVSKIY / PACIFIC OCEAN</t>
  </si>
  <si>
    <t>samp. 31/2</t>
  </si>
  <si>
    <t>samp. ACH-03</t>
  </si>
  <si>
    <t>samp. 22-99L</t>
  </si>
  <si>
    <t>samp. KIZ-24/1</t>
  </si>
  <si>
    <t>samp. B610A</t>
  </si>
  <si>
    <t>samp. 5-00L</t>
  </si>
  <si>
    <t>samp. ICH-13</t>
  </si>
  <si>
    <t>samp. BAK47</t>
  </si>
  <si>
    <t>samp. 7373</t>
  </si>
  <si>
    <t>samp. 1024</t>
  </si>
  <si>
    <t>samp. 7760</t>
  </si>
  <si>
    <t>samp. ESO-11</t>
  </si>
  <si>
    <t>samp. 929-YUK</t>
  </si>
  <si>
    <t>samp. ACH-02</t>
  </si>
  <si>
    <t>samp. 6746</t>
  </si>
  <si>
    <t>KAMCHATKA ARC / KAMCHATKA BACK ARC / SREDINNY RIDGE / KEKUKNAYSKIY / PACIFIC OCEAN</t>
  </si>
  <si>
    <t>samp. ICH-02</t>
  </si>
  <si>
    <t>samp. ICH-32</t>
  </si>
  <si>
    <t>samp. KLU-07</t>
  </si>
  <si>
    <t>samp. BAK21B</t>
  </si>
  <si>
    <t>samp. BAK20B</t>
  </si>
  <si>
    <t>samp. BAK44</t>
  </si>
  <si>
    <t>samp. 7651G</t>
  </si>
  <si>
    <t>samp. SHM-01</t>
  </si>
  <si>
    <t>samp. BAK45</t>
  </si>
  <si>
    <t>samp. 24-98L</t>
  </si>
  <si>
    <t>samp. 31/1</t>
  </si>
  <si>
    <t>samp. ICH-03</t>
  </si>
  <si>
    <t>samp. KLU-02</t>
  </si>
  <si>
    <t>samp. 31/3</t>
  </si>
  <si>
    <t>samp. KLU-08</t>
  </si>
  <si>
    <t>samp. KLU-09</t>
  </si>
  <si>
    <t>samp. 121</t>
  </si>
  <si>
    <t>samp. TOL-6/6</t>
  </si>
  <si>
    <t>samp. BAK21A</t>
  </si>
  <si>
    <t>samp. O-40</t>
  </si>
  <si>
    <t>samp. BAK18</t>
  </si>
  <si>
    <t>samp. KLU-16</t>
  </si>
  <si>
    <t>samp. BAK49</t>
  </si>
  <si>
    <t>samp. 3177/1C</t>
  </si>
  <si>
    <t>samp. 5-90</t>
  </si>
  <si>
    <t>samp. 5864</t>
  </si>
  <si>
    <t>KAMCHATKA ARC / KAMCHATKA ARC / SOUTHERN KAMCHATKA SEGMENT / PACIFIC OCEAN</t>
  </si>
  <si>
    <t>samp. KOM-14</t>
  </si>
  <si>
    <t>samp. BAK61</t>
  </si>
  <si>
    <t>KAMCHATKA ARC / KAMCHATKA ARC / CENTRAL KAMCHATKA SEGMENT / BOLSHAYA UDINA / PACIFIC OCEAN</t>
  </si>
  <si>
    <t>samp. VPK5KO</t>
  </si>
  <si>
    <t>BASALT, OLIVINE, CLINOPYROXENE</t>
  </si>
  <si>
    <t>samp. 10-01L</t>
  </si>
  <si>
    <t>samp. TOL-6/3</t>
  </si>
  <si>
    <t>samp. 919-YUK</t>
  </si>
  <si>
    <t>samp. KLU-04</t>
  </si>
  <si>
    <t>KAMCHATKA ARC / KAMCHATKA ARC / CENTRAL KAMCHATKA SEGMENT / ZHELTOVSKY / PACIFIC OCEAN</t>
  </si>
  <si>
    <t>samp. 6446/1</t>
  </si>
  <si>
    <t>KAMCHATKA ARC / KAMCHATKA ARC / CENTRAL KAMCHATKA SEGMENT / KHODUTKA / PACIFIC OCEAN</t>
  </si>
  <si>
    <t>samp. KLU-03</t>
  </si>
  <si>
    <t>samp. O-26</t>
  </si>
  <si>
    <t>samp. 25B-99L</t>
  </si>
  <si>
    <t>samp. ESO-08</t>
  </si>
  <si>
    <t>samp. ICH-07</t>
  </si>
  <si>
    <t>samp. SHM-04</t>
  </si>
  <si>
    <t>samp. ICH-05</t>
  </si>
  <si>
    <t>samp. BAK62</t>
  </si>
  <si>
    <t>samp. KA-38A/7</t>
  </si>
  <si>
    <t>samp. 7637G</t>
  </si>
  <si>
    <t>samp. KOM-02</t>
  </si>
  <si>
    <t>samp. BAK43</t>
  </si>
  <si>
    <t>samp. KLU-05</t>
  </si>
  <si>
    <t>samp. 21-99L</t>
  </si>
  <si>
    <t>samp. BAK17</t>
  </si>
  <si>
    <t>samp. ICH-10</t>
  </si>
  <si>
    <t>samp. 1006C</t>
  </si>
  <si>
    <t>samp. 10-03L</t>
  </si>
  <si>
    <t>samp. BAK33</t>
  </si>
  <si>
    <t>samp. BAK30</t>
  </si>
  <si>
    <t>samp. BAK01</t>
  </si>
  <si>
    <t>samp. KLU-10</t>
  </si>
  <si>
    <t>samp. TOL-2</t>
  </si>
  <si>
    <t>samp. 2330</t>
  </si>
  <si>
    <t>samp. 3166C</t>
  </si>
  <si>
    <t>samp. 3-90</t>
  </si>
  <si>
    <t>samp. BAK34</t>
  </si>
  <si>
    <t>samp. 1-90</t>
  </si>
  <si>
    <t>samp. 112G</t>
  </si>
  <si>
    <t>samp. BAK15</t>
  </si>
  <si>
    <t>KAMCHATKA ARC / KAMCHATKA ARC / SOUTHERN KAMCHATKA SEGMENT / MUTNOVSKY / PACIFIC OCEAN</t>
  </si>
  <si>
    <t>samp. BAK41</t>
  </si>
  <si>
    <t>samp. 930-YUK</t>
  </si>
  <si>
    <t>samp. 6024KO</t>
  </si>
  <si>
    <t>samp. 808GG</t>
  </si>
  <si>
    <t>BASALT, OLIVINE, CLINOPYROXENE-PLAGIOCLASE</t>
  </si>
  <si>
    <t>samp. 2175/3G</t>
  </si>
  <si>
    <t>samp. KLU-11</t>
  </si>
  <si>
    <t>samp. C999</t>
  </si>
  <si>
    <t>samp. 2310</t>
  </si>
  <si>
    <t>KAMCHATKA ARC / KAMCHATKA ARC / CENTRAL KAMCHATKA SEGMENT / KRAINII / PACIFIC OCEAN</t>
  </si>
  <si>
    <t>samp. KA110-7</t>
  </si>
  <si>
    <t>samp. 925-YUK</t>
  </si>
  <si>
    <t>samp. BAK32</t>
  </si>
  <si>
    <t>samp. BAK37</t>
  </si>
  <si>
    <t>samp. GAM-22</t>
  </si>
  <si>
    <t>samp. BAK31</t>
  </si>
  <si>
    <t>samp. BAK24</t>
  </si>
  <si>
    <t>samp. 17-01L</t>
  </si>
  <si>
    <t>KAMCHATKA ARC / KAMCHATKA ARC / CENTRAL KAMCHATKA SEGMENT / KIKHPINYKH / PACIFIC OCEAN</t>
  </si>
  <si>
    <t>samp. K27-96</t>
  </si>
  <si>
    <t>samp. K13-97</t>
  </si>
  <si>
    <t>samp. C571B</t>
  </si>
  <si>
    <t xml:space="preserve"> [9521] PEREPELOV A. B. (2006)</t>
  </si>
  <si>
    <t>samp. PP-2265</t>
  </si>
  <si>
    <t>KAMCHATKA ARC / KAMCHATKA ARC / CENTRAL KAMCHATKA SEGMENT / MOUNT KHUKHCH / PACIFIC OCEAN</t>
  </si>
  <si>
    <t>samp. KOM-01</t>
  </si>
  <si>
    <t>samp. BAK14</t>
  </si>
  <si>
    <t>samp. 926-YUK</t>
  </si>
  <si>
    <t>samp. BAK04</t>
  </si>
  <si>
    <t>samp. KA39/7</t>
  </si>
  <si>
    <t>samp. 655</t>
  </si>
  <si>
    <t>samp. C576</t>
  </si>
  <si>
    <t>samp. PP-2264</t>
  </si>
  <si>
    <t>samp. 22-8</t>
  </si>
  <si>
    <t>samp. B618/3</t>
  </si>
  <si>
    <t xml:space="preserve"> [2195] TURNER S. P. (1998)</t>
  </si>
  <si>
    <t>samp. ICH-50062</t>
  </si>
  <si>
    <t>samp. 90093</t>
  </si>
  <si>
    <t>samp. KOM-06</t>
  </si>
  <si>
    <t>samp. 6011</t>
  </si>
  <si>
    <t>samp. K9-02</t>
  </si>
  <si>
    <t>samp. 5939</t>
  </si>
  <si>
    <t>samp. 6805</t>
  </si>
  <si>
    <t>samp. ICH-2200</t>
  </si>
  <si>
    <t>samp. C608</t>
  </si>
  <si>
    <t>samp. C567</t>
  </si>
  <si>
    <t>samp. 306-84</t>
  </si>
  <si>
    <t>samp. ICH-183</t>
  </si>
  <si>
    <t>samp. GAM-28</t>
  </si>
  <si>
    <t>samp. KIZ-19</t>
  </si>
  <si>
    <t>samp. C564</t>
  </si>
  <si>
    <t>samp. GAM-26</t>
  </si>
  <si>
    <t>samp. 18-99L</t>
  </si>
  <si>
    <t>samp. 16-99L</t>
  </si>
  <si>
    <t>samp. 772</t>
  </si>
  <si>
    <t>samp. 6-02L</t>
  </si>
  <si>
    <t>samp. B328</t>
  </si>
  <si>
    <t>samp. 1-00L</t>
  </si>
  <si>
    <t>samp. 22-00L</t>
  </si>
  <si>
    <t xml:space="preserve"> [2593] CAO L.-Q. (1995)</t>
  </si>
  <si>
    <t>samp. 145-881C-23X-07,26-27</t>
  </si>
  <si>
    <t>KAMCHATKA ARC / KAMCHATKA ARC / SITE 881 / PACIFIC OCEAN</t>
  </si>
  <si>
    <t>samp. 145-881B-7H-06,116-117</t>
  </si>
  <si>
    <t>samp. 145-881B-7H-05,115-116</t>
  </si>
  <si>
    <t>samp. 145-882-42H-4,55-56</t>
  </si>
  <si>
    <t>KAMCHATKA ARC / KAMCHATKA ARC / SITE 882 / PACIFIC OCEAN</t>
  </si>
  <si>
    <t>samp. 145-882-41H-1,120-121</t>
  </si>
  <si>
    <t xml:space="preserve"> [3272] PINEAU F. (1999)</t>
  </si>
  <si>
    <t>samp. K80702</t>
  </si>
  <si>
    <t>samp. 145-882-8H-3,12-13</t>
  </si>
  <si>
    <t>samp. 145-881B-9H-01,43-44</t>
  </si>
  <si>
    <t>samp. 145-881B-12H-02,19-20</t>
  </si>
  <si>
    <t>samp. 145-881B-4H-01,71-72</t>
  </si>
  <si>
    <t>samp. 145-882-42H-2,130-131</t>
  </si>
  <si>
    <t xml:space="preserve"> [14084] BINDEMAN I. N. (2010)</t>
  </si>
  <si>
    <t>samp. 2007 L-35</t>
  </si>
  <si>
    <t>KAMCHATKA ARC / KAMCHATKA ARC / SOUTHERN KAMCHATKA SEGMENT / KARYMSHINA CALDERA / POST-CALDERA EXTRUSION / PACIFIC OCEAN</t>
  </si>
  <si>
    <t>samp. 145-881C-21X-06,40-41</t>
  </si>
  <si>
    <t>samp. J4257</t>
  </si>
  <si>
    <t>samp. 145-882-8H-6,54-55</t>
  </si>
  <si>
    <t>samp. 2007 L-38</t>
  </si>
  <si>
    <t>KAMCHATKA ARC / KAMCHATKA ARC / SOUTHERN KAMCHATKA SEGMENT / KARYMSHINA CALDERA / CALDERA-FORMING IGNIMBRITE / PACIFIC OCEAN</t>
  </si>
  <si>
    <t>samp. 145-881B-3H-01,2-3</t>
  </si>
  <si>
    <t>samp. 145-881B-3H-01,35-36</t>
  </si>
  <si>
    <t>samp. 145-881A-1H-06,109-110</t>
  </si>
  <si>
    <t>samp. 145-881B-16H-06,145-146</t>
  </si>
  <si>
    <t>samp. 2007 L-39</t>
  </si>
  <si>
    <t>samp. 2007 L-27</t>
  </si>
  <si>
    <t>KAMCHATKA ARC / KAMCHATKA ARC / CENTRAL KAMCHATKA SEGMENT / POLOVINKA IGNIMBRITE / PACIFIC OCEAN</t>
  </si>
  <si>
    <t>samp. 145-882-38H-4,116-117</t>
  </si>
  <si>
    <t>samp. 145-882-3H-4,18-19</t>
  </si>
  <si>
    <t>samp. 1988 L-80</t>
  </si>
  <si>
    <t>samp. CX1436</t>
  </si>
  <si>
    <t>samp. 145-881B-15H-04,129-130</t>
  </si>
  <si>
    <t>samp. 145-882-3H-4,118-120</t>
  </si>
  <si>
    <t>samp. 2007 L-32</t>
  </si>
  <si>
    <t>samp. 2007 L-36</t>
  </si>
  <si>
    <t>samp. 145-882-39H-7,24-25</t>
  </si>
  <si>
    <t>samp. 145-881B-11H-04,49-50</t>
  </si>
  <si>
    <t xml:space="preserve"> [3393] PUZANKOV M. YU. (1994)</t>
  </si>
  <si>
    <t>samp. 2007 L-37</t>
  </si>
  <si>
    <t>samp. 145-881A-1H-02,116-117</t>
  </si>
  <si>
    <t xml:space="preserve"> [2197] FEDOROV P. I. (1998)</t>
  </si>
  <si>
    <t>samp. 9503-1</t>
  </si>
  <si>
    <t>KAMCHATKA ARC / KAMCHATKA BACK ARC / SREDINNY RANGE / PACIFIC OCEAN</t>
  </si>
  <si>
    <t>samp. 145-882-9H-5,76-77</t>
  </si>
  <si>
    <t>samp. 145-881B-6H-06,106-107</t>
  </si>
  <si>
    <t>samp. 2007 L-43</t>
  </si>
  <si>
    <t>samp. 2007 L-45</t>
  </si>
  <si>
    <t>samp. 145-881A-1H-04,44-45</t>
  </si>
  <si>
    <t>samp. 145-881B-13H-05,42-43</t>
  </si>
  <si>
    <t>samp. 145-881B-12H-01,140-141</t>
  </si>
  <si>
    <t>samp. 145-881B-2H-05,149-150</t>
  </si>
  <si>
    <t>samp. C-708</t>
  </si>
  <si>
    <t>KAMCHATKA ARC / KAMCHATKA ARC / SOUTHERN KAMCHATKA SEGMENT / PAUZHETKA / GOLYGIN IGNIMBRITE / PACIFIC OCEAN</t>
  </si>
  <si>
    <t>samp. 2007 L-46</t>
  </si>
  <si>
    <t>samp. 2006 L-24</t>
  </si>
  <si>
    <t>samp. 9504-2</t>
  </si>
  <si>
    <t>samp. 2007 L-44</t>
  </si>
  <si>
    <t>samp. 2007 L-47</t>
  </si>
  <si>
    <t>samp. 145-881B-11H-04,59-60</t>
  </si>
  <si>
    <t>samp. 145-881A-1H-06,52-53</t>
  </si>
  <si>
    <t>samp. 145-882-2H-5,21-22</t>
  </si>
  <si>
    <t>samp. 2001 L-21</t>
  </si>
  <si>
    <t>KAMCHATKA ARC / KAMCHATKA ARC / CENTRAL KAMCHATKA SEGMENT / ACADEMY NAUK / ODNOBOKY IGNIMBRITE / PACIFIC OCEAN</t>
  </si>
  <si>
    <t>samp. 145-881B-11H-01,110-111</t>
  </si>
  <si>
    <t>samp. 145-881B-3H-05,19-20</t>
  </si>
  <si>
    <t xml:space="preserve"> [16220] TOLSTYKH M. L. (2012)</t>
  </si>
  <si>
    <t>samp. VI</t>
  </si>
  <si>
    <t>samp. 2007 L-40</t>
  </si>
  <si>
    <t>samp. 145-882-37H-6,53-54</t>
  </si>
  <si>
    <t>samp. 2007 L-41</t>
  </si>
  <si>
    <t>samp. 145-881B-6H-03,102-103</t>
  </si>
  <si>
    <t>samp. 1983 L-20</t>
  </si>
  <si>
    <t>samp. VII</t>
  </si>
  <si>
    <t xml:space="preserve"> [14854] ANDREWS B. J. (2010)</t>
  </si>
  <si>
    <t>samp. 02IPE18</t>
  </si>
  <si>
    <t>samp. 1.973E-174</t>
  </si>
  <si>
    <t>samp. 02IPE45</t>
  </si>
  <si>
    <t>samp. 145-882-4H-5,12-13</t>
  </si>
  <si>
    <t>samp. 99IPE-6</t>
  </si>
  <si>
    <t xml:space="preserve"> [14355] VOLYNETS A. O. (2010)</t>
  </si>
  <si>
    <t>samp. 444/1</t>
  </si>
  <si>
    <t>KAMCHATKA ARC / KAMCHATKA BACK ARC / SREDINNY RIDGE / GORNY INSTITUTE</t>
  </si>
  <si>
    <t xml:space="preserve"> [8894] IZBEKOV P. E. (2004)</t>
  </si>
  <si>
    <t>samp. 99IPE6</t>
  </si>
  <si>
    <t>samp. 145-882-6H-1,32-33</t>
  </si>
  <si>
    <t>samp. 99IPE-4</t>
  </si>
  <si>
    <t>samp. 1971G-111</t>
  </si>
  <si>
    <t>KAMCHATKA ARC / KAMCHATKA ARC / SOUTHERN KAMCHATKA SEGMENT / PAUZHETKA / PLOSKAYA EXTRUSION / PACIFIC OCEAN</t>
  </si>
  <si>
    <t>samp. 97IPE7</t>
  </si>
  <si>
    <t>samp. 99IPE4</t>
  </si>
  <si>
    <t>samp. 145-882-6H-4,29-30</t>
  </si>
  <si>
    <t>samp. 98-33/2</t>
  </si>
  <si>
    <t>samp. 1132-1</t>
  </si>
  <si>
    <t>samp. K80302</t>
  </si>
  <si>
    <t>samp. 145-882-9H-6,58-59</t>
  </si>
  <si>
    <t>samp. 9503-2</t>
  </si>
  <si>
    <t>samp. 145-882-1H-6,83-84</t>
  </si>
  <si>
    <t>samp. 2006 L-6</t>
  </si>
  <si>
    <t>samp. K80170</t>
  </si>
  <si>
    <t>samp. 145-881B-6H-02,103-104</t>
  </si>
  <si>
    <t>samp. 81024</t>
  </si>
  <si>
    <t xml:space="preserve"> [15438] PORTNYAGIN M. V. (2005)</t>
  </si>
  <si>
    <t>samp. N41-A</t>
  </si>
  <si>
    <t>samp. 509-1</t>
  </si>
  <si>
    <t>KAMCHATKA ARC / KAMCHATKA ARC / CENTRAL KAMCHATKA SEGMENT / KARYMSKY / KORNEVA RIVER IGNIMBRITE / PACIFIC OCEAN</t>
  </si>
  <si>
    <t>samp. 1972 L-321</t>
  </si>
  <si>
    <t>KAMCHATKA ARC / KAMCHATKA ARC / SOUTHERN KAMCHATKA SEGMENT / KARYMSHINA CALDERA / ZHIROVSKAYA IGNIMBRITE / PACIFIC OCEAN</t>
  </si>
  <si>
    <t>samp. ES859</t>
  </si>
  <si>
    <t>samp. 145-881B-15H-06,73-74</t>
  </si>
  <si>
    <t>samp. 145-881B-14H-05,44-45</t>
  </si>
  <si>
    <t>samp. 2005 L-19</t>
  </si>
  <si>
    <t>KAMCHATKA ARC / KAMCHATKA ARC / SOUTHERN KAMCHATKA SEGMENT / PAUZHETKA / GORELY IGNIMBRITE / PACIFIC OCEAN</t>
  </si>
  <si>
    <t>samp. 80166A</t>
  </si>
  <si>
    <t>samp. G-2258</t>
  </si>
  <si>
    <t>KAMCHATKA ARC / KAMCHATKA ARC / SOUTHERN KAMCHATKA SEGMENT / KHAILULIA / PACIFIC OCEAN</t>
  </si>
  <si>
    <t xml:space="preserve"> [15433] GORBACH N. V. (2011)</t>
  </si>
  <si>
    <t>samp. 7515</t>
  </si>
  <si>
    <t>KAMCHATKA ARC / KAMCHATKA ARC / CENTRAL KAMCHATKA SEGMENT / STUDENAYA / PACIFIC OCEAN</t>
  </si>
  <si>
    <t>ANDESITE, HORNBLENDE-PLAGIOCLASE</t>
  </si>
  <si>
    <t xml:space="preserve"> [15404] BRYANT J. A. (2011)</t>
  </si>
  <si>
    <t>samp. SHISH0407</t>
  </si>
  <si>
    <t>KAMCHATKA ARC / KAMCHATKA ARC / CENTRAL KAMCHATKA SEGMENT / SHISHEISKY COMPLEX / PACIFIC OCEAN</t>
  </si>
  <si>
    <t>samp. 1990 L-101</t>
  </si>
  <si>
    <t>KAMCHATKA ARC / KAMCHATKA ARC / CENTRAL KAMCHATKA SEGMENT / UZON / UZON IGNIMBRITE / PACIFIC OCEAN</t>
  </si>
  <si>
    <t>samp. 145-882-8H-2,133-135</t>
  </si>
  <si>
    <t xml:space="preserve"> [9493] DIRKSEN O. V. (2006)</t>
  </si>
  <si>
    <t>samp. SHV202002</t>
  </si>
  <si>
    <t>samp. GOR-19</t>
  </si>
  <si>
    <t>samp. 7433</t>
  </si>
  <si>
    <t>samp. 7452-1</t>
  </si>
  <si>
    <t>samp. SHIV01/#4</t>
  </si>
  <si>
    <t>samp. 2005G-5</t>
  </si>
  <si>
    <t>KAMCHATKA ARC / KAMCHATKA ARC / SOUTHERN KAMCHATKA SEGMENT / KARYMSHINA CALDERA / BANNAYA RING IGNIMBRITE / PACIFIC OCEAN</t>
  </si>
  <si>
    <t>samp. 7555</t>
  </si>
  <si>
    <t>samp. 3000-1</t>
  </si>
  <si>
    <t>samp. N49</t>
  </si>
  <si>
    <t>PERIDOTITE</t>
  </si>
  <si>
    <t>samp. 2007 L-22</t>
  </si>
  <si>
    <t>samp. G-2256/2</t>
  </si>
  <si>
    <t>samp. SHV202003</t>
  </si>
  <si>
    <t>samp. 145-882-2H-7,17-18</t>
  </si>
  <si>
    <t>samp. K80124</t>
  </si>
  <si>
    <t>samp. SHIV01/#2</t>
  </si>
  <si>
    <t>samp. SHIV01/#1</t>
  </si>
  <si>
    <t>samp. E244-82</t>
  </si>
  <si>
    <t>samp. 7452-7</t>
  </si>
  <si>
    <t>samp. E241-82</t>
  </si>
  <si>
    <t>samp. SHIV01/#3</t>
  </si>
  <si>
    <t>samp. 145-881B-12H-01,62-63</t>
  </si>
  <si>
    <t>samp. ALN 04 01</t>
  </si>
  <si>
    <t>KAMCHATKA ARC / KAMCHATKA BACK ARC / SREDINNY RIDGE / ALNEJ</t>
  </si>
  <si>
    <t>samp. GOR-11</t>
  </si>
  <si>
    <t>samp. 7515-1</t>
  </si>
  <si>
    <t>samp. 7453</t>
  </si>
  <si>
    <t>samp. 145-882-5H-4,149-150</t>
  </si>
  <si>
    <t>samp. E240-82</t>
  </si>
  <si>
    <t>samp. 145-882-8H-7,12-13</t>
  </si>
  <si>
    <t>samp. 81009</t>
  </si>
  <si>
    <t>samp. 145-882-11H-4,133-134</t>
  </si>
  <si>
    <t>samp. 9501-4</t>
  </si>
  <si>
    <t>samp. 7522</t>
  </si>
  <si>
    <t>samp. 7502</t>
  </si>
  <si>
    <t>ANDESITE, 2-PYROXENE-PLAGIOCLASE</t>
  </si>
  <si>
    <t>samp. 270/1</t>
  </si>
  <si>
    <t>KAMCHATKA ARC / KAMCHATKA BACK ARC / SREDINNY RIDGE</t>
  </si>
  <si>
    <t xml:space="preserve"> [7201] IZBEKOV P. E. (2004)</t>
  </si>
  <si>
    <t>samp. BV040496</t>
  </si>
  <si>
    <t>samp. E157-66</t>
  </si>
  <si>
    <t>samp. 7492-2</t>
  </si>
  <si>
    <t>samp. 145-882-9H-2,14-15</t>
  </si>
  <si>
    <t>samp. 7496-2</t>
  </si>
  <si>
    <t>samp. 7558</t>
  </si>
  <si>
    <t>samp. SHISH0409</t>
  </si>
  <si>
    <t>samp. E243-82</t>
  </si>
  <si>
    <t>samp. TT7305</t>
  </si>
  <si>
    <t>samp. K80163</t>
  </si>
  <si>
    <t>samp. 7494</t>
  </si>
  <si>
    <t>samp. G-2256/3</t>
  </si>
  <si>
    <t>samp. K69-84</t>
  </si>
  <si>
    <t>samp. J-4491</t>
  </si>
  <si>
    <t>samp. 145-881B-17H-01,22-23</t>
  </si>
  <si>
    <t>samp. N54-A</t>
  </si>
  <si>
    <t>samp. 442/1</t>
  </si>
  <si>
    <t>samp. 98IPE29</t>
  </si>
  <si>
    <t>samp. 442/4</t>
  </si>
  <si>
    <t>samp. 7516-1</t>
  </si>
  <si>
    <t>ANDESITE, OLIVINE-HORNBLENDE</t>
  </si>
  <si>
    <t>samp. 99IPE9</t>
  </si>
  <si>
    <t>samp. AB0211</t>
  </si>
  <si>
    <t>BASALT, ANDESINE</t>
  </si>
  <si>
    <t>samp. E102-66</t>
  </si>
  <si>
    <t>samp. 11 M-2002</t>
  </si>
  <si>
    <t>KAMCHATKA ARC / KAMCHATKA ARC / SOUTHERN KAMCHATKA SEGMENT / PAUZHETKA / KSUDACH IGNIMBRITE / PACIFIC OCEAN</t>
  </si>
  <si>
    <t>samp. 7516-2</t>
  </si>
  <si>
    <t>ANDESITE, OLIVINE-HORNBLENDE-2 PYROXENE</t>
  </si>
  <si>
    <t>samp. BV170296</t>
  </si>
  <si>
    <t>samp. 7485-1</t>
  </si>
  <si>
    <t>samp. AB0284</t>
  </si>
  <si>
    <t>KAMCHATKA ARC / KAMCHATKA BACK ARC / SREDINNY RIDGE / SEDANKA VOLCANIC FIELD - TITILA</t>
  </si>
  <si>
    <t>samp. 98IPE27</t>
  </si>
  <si>
    <t>samp. 98IPE26</t>
  </si>
  <si>
    <t>samp. 98IPE33</t>
  </si>
  <si>
    <t>samp. 81027</t>
  </si>
  <si>
    <t>samp. PT44/80</t>
  </si>
  <si>
    <t>samp. N48</t>
  </si>
  <si>
    <t>samp. E149-66</t>
  </si>
  <si>
    <t>samp. 7500</t>
  </si>
  <si>
    <t>samp. 9501-3</t>
  </si>
  <si>
    <t>samp. 1999 L-9</t>
  </si>
  <si>
    <t>samp. 98IPE25</t>
  </si>
  <si>
    <t>samp. G-4484</t>
  </si>
  <si>
    <t>samp. 98IPE28</t>
  </si>
  <si>
    <t>samp. 267/1</t>
  </si>
  <si>
    <t>samp. N41-C</t>
  </si>
  <si>
    <t>samp. 21028A</t>
  </si>
  <si>
    <t>samp. 98IPE24</t>
  </si>
  <si>
    <t>samp. 97IPE5</t>
  </si>
  <si>
    <t>samp. 99IPE8</t>
  </si>
  <si>
    <t>samp. 99IPE-8</t>
  </si>
  <si>
    <t>samp. K657-68</t>
  </si>
  <si>
    <t>samp. N41-D</t>
  </si>
  <si>
    <t>samp. 7559</t>
  </si>
  <si>
    <t>ANDESITE, PYROXENE-HORNBLENDE-PLAGIOCLASE</t>
  </si>
  <si>
    <t>samp. 145-882-9H-3,89-91</t>
  </si>
  <si>
    <t>samp. M15-96</t>
  </si>
  <si>
    <t>samp. K80138</t>
  </si>
  <si>
    <t>samp. 9501-5</t>
  </si>
  <si>
    <t>samp. B-56</t>
  </si>
  <si>
    <t>samp. 9503-8</t>
  </si>
  <si>
    <t xml:space="preserve"> [11662] TSUKANOV N. V. (2008)</t>
  </si>
  <si>
    <t>samp. V8421</t>
  </si>
  <si>
    <t>samp. 7491</t>
  </si>
  <si>
    <t>ANDESITE, OLIVINE-CLINOPYROXENE</t>
  </si>
  <si>
    <t>samp. K68604</t>
  </si>
  <si>
    <t>samp. 279/1</t>
  </si>
  <si>
    <t>ANDESITE, PYROXENE-PLAGIOCLASE</t>
  </si>
  <si>
    <t>samp. 9504-3</t>
  </si>
  <si>
    <t>samp. B-65</t>
  </si>
  <si>
    <t>samp. 627</t>
  </si>
  <si>
    <t>samp. AB86-8</t>
  </si>
  <si>
    <t>samp. N37</t>
  </si>
  <si>
    <t>samp. K01/19</t>
  </si>
  <si>
    <t>samp. 145-881B-13H-02,118-119</t>
  </si>
  <si>
    <t>samp. 7499-4</t>
  </si>
  <si>
    <t>ANDESITE, BASALTIC, OLIVINE-PYROXENE</t>
  </si>
  <si>
    <t>samp. 145-882-2H-6,148-149</t>
  </si>
  <si>
    <t>samp. AB0287</t>
  </si>
  <si>
    <t>KAMCHATKA ARC / KAMCHATKA BACK ARC / SREDINNY RIDGE / SEDANKA VOLCANIC FIELD</t>
  </si>
  <si>
    <t>samp. 7533-2</t>
  </si>
  <si>
    <t>ANDESITE, BASALTIC, OLIVINE-CLINOPYROXENE-PLAGIOCLASE</t>
  </si>
  <si>
    <t xml:space="preserve"> [9909] ISHIMARU S. (2007)</t>
  </si>
  <si>
    <t>samp. 580</t>
  </si>
  <si>
    <t>samp. A29148</t>
  </si>
  <si>
    <t>samp. B-82</t>
  </si>
  <si>
    <t>samp. SR 04 10</t>
  </si>
  <si>
    <t>KAMCHATKA ARC / KAMCHATKA BACK ARC / SREDINNY RIDGE / OZERNOVSKY LAVA FIELD</t>
  </si>
  <si>
    <t>samp. B-77</t>
  </si>
  <si>
    <t>samp. N40</t>
  </si>
  <si>
    <t>samp. K80126</t>
  </si>
  <si>
    <t>samp. V</t>
  </si>
  <si>
    <t>samp. 276/2</t>
  </si>
  <si>
    <t>samp. 256/1</t>
  </si>
  <si>
    <t>samp. 7493</t>
  </si>
  <si>
    <t>samp. K84132/1</t>
  </si>
  <si>
    <t>KAMCHATKA ARC / KAMCHATKA ARC / EASTERN KAMCHATKA SEGMENT / KUMROCH-SHISH / PACIFIC OCEAN</t>
  </si>
  <si>
    <t>samp. 275/1</t>
  </si>
  <si>
    <t>samp. B-8/4</t>
  </si>
  <si>
    <t xml:space="preserve"> [13271] TOLSTYKH M. L. (2001)</t>
  </si>
  <si>
    <t>samp. A29135</t>
  </si>
  <si>
    <t>samp. K84117/6</t>
  </si>
  <si>
    <t>samp. N36</t>
  </si>
  <si>
    <t xml:space="preserve"> [15507] SHCHERBAKOV V. D. (2011)</t>
  </si>
  <si>
    <t>samp. 16-BZ-08</t>
  </si>
  <si>
    <t>samp. PP2240</t>
  </si>
  <si>
    <t>KAMCHATKA ARC / KAMCHATKA ARC / CENTRAL KAMCHATKA SEGMENT / NOKSICHAN / PACIFIC OCEAN</t>
  </si>
  <si>
    <t>samp. B-8/5</t>
  </si>
  <si>
    <t>samp. SHISH0402</t>
  </si>
  <si>
    <t>samp. K-63</t>
  </si>
  <si>
    <t>samp. 7487</t>
  </si>
  <si>
    <t>samp. 145-881B-18H-01,148-149</t>
  </si>
  <si>
    <t>samp. G-3249</t>
  </si>
  <si>
    <t>samp. N38</t>
  </si>
  <si>
    <t>samp. B-85</t>
  </si>
  <si>
    <t>samp. 7449</t>
  </si>
  <si>
    <t>samp. 1990 L-8</t>
  </si>
  <si>
    <t>samp. K80144</t>
  </si>
  <si>
    <t>samp. 280/4</t>
  </si>
  <si>
    <t>samp. 7496-3</t>
  </si>
  <si>
    <t>samp. SR 04 07</t>
  </si>
  <si>
    <t>samp. 442/5</t>
  </si>
  <si>
    <t>samp. 9504-8</t>
  </si>
  <si>
    <t>samp. 7533-5</t>
  </si>
  <si>
    <t>samp. 7556</t>
  </si>
  <si>
    <t>samp. ES888</t>
  </si>
  <si>
    <t>samp. K80846</t>
  </si>
  <si>
    <t>samp. SHISH0405</t>
  </si>
  <si>
    <t>samp. BZ2000PF1</t>
  </si>
  <si>
    <t>samp. B2001</t>
  </si>
  <si>
    <t>samp. 265/1</t>
  </si>
  <si>
    <t>samp. 9504-5</t>
  </si>
  <si>
    <t>samp. E234A06</t>
  </si>
  <si>
    <t>samp. BZ2003PF</t>
  </si>
  <si>
    <t>samp. 628</t>
  </si>
  <si>
    <t>samp. 9501-9</t>
  </si>
  <si>
    <t>samp. 7495</t>
  </si>
  <si>
    <t>samp. 7485</t>
  </si>
  <si>
    <t>samp. 293/1</t>
  </si>
  <si>
    <t>samp. 145-881B-10H-05,136-137</t>
  </si>
  <si>
    <t>samp. 40M84</t>
  </si>
  <si>
    <t>samp. 07IPE1</t>
  </si>
  <si>
    <t>samp. 7496-1</t>
  </si>
  <si>
    <t>samp. SHISH0406</t>
  </si>
  <si>
    <t>samp. 06IPE16</t>
  </si>
  <si>
    <t>samp. SHISH0404</t>
  </si>
  <si>
    <t>samp. 07IPE2</t>
  </si>
  <si>
    <t>samp. 99IPE-12</t>
  </si>
  <si>
    <t>samp. P7-9/80</t>
  </si>
  <si>
    <t>samp. 9503-7</t>
  </si>
  <si>
    <t>samp. 2U-PLATEAU-04-02</t>
  </si>
  <si>
    <t>samp. 9503-6</t>
  </si>
  <si>
    <t>samp. SR 04 13</t>
  </si>
  <si>
    <t>samp. 7496</t>
  </si>
  <si>
    <t>samp. LO-4</t>
  </si>
  <si>
    <t>samp. 7533-4</t>
  </si>
  <si>
    <t>samp. N46</t>
  </si>
  <si>
    <t>samp. SHISH0401</t>
  </si>
  <si>
    <t>samp. 7482</t>
  </si>
  <si>
    <t>samp. G-3246</t>
  </si>
  <si>
    <t>samp. SHISH0403</t>
  </si>
  <si>
    <t xml:space="preserve"> [16005] VICCARO M. (2012)</t>
  </si>
  <si>
    <t>samp. AVA4</t>
  </si>
  <si>
    <t>samp. 06IPE1</t>
  </si>
  <si>
    <t>samp. AVA11</t>
  </si>
  <si>
    <t>samp. AB0210</t>
  </si>
  <si>
    <t>samp. PT16-4/82</t>
  </si>
  <si>
    <t xml:space="preserve"> [11661] SKOLOTNEV S. G. (2008)</t>
  </si>
  <si>
    <t>samp. KM68A</t>
  </si>
  <si>
    <t>samp. A29107</t>
  </si>
  <si>
    <t>samp. 7533-2A</t>
  </si>
  <si>
    <t>samp. AB86-14</t>
  </si>
  <si>
    <t>samp. M-1564-1</t>
  </si>
  <si>
    <t>samp. 7496A</t>
  </si>
  <si>
    <t>samp. SR 04 15</t>
  </si>
  <si>
    <t>samp. 98IPE22A</t>
  </si>
  <si>
    <t>samp. 99IPE-22A</t>
  </si>
  <si>
    <t>samp. 98IPE22D</t>
  </si>
  <si>
    <t>samp. LO-6</t>
  </si>
  <si>
    <t>samp. SR 04 16</t>
  </si>
  <si>
    <t>samp. G-1428/1</t>
  </si>
  <si>
    <t>samp. K84374/1</t>
  </si>
  <si>
    <t>samp. AB02100</t>
  </si>
  <si>
    <t>samp. 98IPE22C</t>
  </si>
  <si>
    <t>samp. SHISH0408</t>
  </si>
  <si>
    <t xml:space="preserve"> [10019] PORTNYAGIN M. V. (2007)</t>
  </si>
  <si>
    <t>samp. KR96BV</t>
  </si>
  <si>
    <t>samp. KR-99/96</t>
  </si>
  <si>
    <t>samp. N41-B</t>
  </si>
  <si>
    <t>samp. AVA10</t>
  </si>
  <si>
    <t>samp. AVA5</t>
  </si>
  <si>
    <t>samp. AVA1</t>
  </si>
  <si>
    <t>samp. AVA6</t>
  </si>
  <si>
    <t>samp. AVA8</t>
  </si>
  <si>
    <t>samp. 15-58</t>
  </si>
  <si>
    <t>samp. AVA3</t>
  </si>
  <si>
    <t>samp. 97IPE3</t>
  </si>
  <si>
    <t>samp. 98IPE22B</t>
  </si>
  <si>
    <t>samp. AVA9</t>
  </si>
  <si>
    <t>samp. 81030</t>
  </si>
  <si>
    <t>samp. AB0299</t>
  </si>
  <si>
    <t>samp. K01/14</t>
  </si>
  <si>
    <t>samp. 99IPE2A</t>
  </si>
  <si>
    <t>samp. AVA7</t>
  </si>
  <si>
    <t>samp. 308/2</t>
  </si>
  <si>
    <t>samp. N50</t>
  </si>
  <si>
    <t xml:space="preserve"> [12332] IVANOV A. V. (2008)</t>
  </si>
  <si>
    <t>samp. KM21</t>
  </si>
  <si>
    <t>KAMCHATKA ARC / KAMCHATKA ARC / EASTERN KAMCHATKA SEGMENT / DREVNII KOMAROV / PACIFIC OCEAN</t>
  </si>
  <si>
    <t>samp. OK-297-1</t>
  </si>
  <si>
    <t>KAMCHATKA ARC / KAMCHATKA ARC / CENTRAL KAMCHATKA SEGMENT / SHISH / PACIFIC OCEAN</t>
  </si>
  <si>
    <t>BASALT, PLAGIOCLASE-CLINOPYROXENE</t>
  </si>
  <si>
    <t>samp. AB0281/2</t>
  </si>
  <si>
    <t>samp. KM62V</t>
  </si>
  <si>
    <t>KAMCHATKA ARC / KAMCHATKA ARC / SOUTHERN KAMCHATKA SEGMENT / TARKHOV FORMATION / PACIFIC OCEAN</t>
  </si>
  <si>
    <t>samp. AB0297</t>
  </si>
  <si>
    <t>samp. CHERN 04 01</t>
  </si>
  <si>
    <t>KAMCHATKA ARC / KAMCHATKA BACK ARC / SREDINNY RIDGE / CHERNAYA MOUNTAIN</t>
  </si>
  <si>
    <t>samp. 9501-1</t>
  </si>
  <si>
    <t>samp. SR 04 18</t>
  </si>
  <si>
    <t>samp. AB0213</t>
  </si>
  <si>
    <t>samp. AB02112</t>
  </si>
  <si>
    <t>samp. AB0296</t>
  </si>
  <si>
    <t>samp. AVA2</t>
  </si>
  <si>
    <t>samp. V82317</t>
  </si>
  <si>
    <t>samp. K80715</t>
  </si>
  <si>
    <t>samp. AB0263</t>
  </si>
  <si>
    <t>samp. SR 04 05</t>
  </si>
  <si>
    <t>samp. SR 04 06</t>
  </si>
  <si>
    <t>samp. N54-B</t>
  </si>
  <si>
    <t>samp. N54-C</t>
  </si>
  <si>
    <t>samp. CX1573</t>
  </si>
  <si>
    <t>KAMCHATKA ARC / KAMCHATKA BACK ARC / SREDINNY RIDGE / EBEV-BUNANYA / PACIFIC OCEAN</t>
  </si>
  <si>
    <t>samp. AB0291</t>
  </si>
  <si>
    <t>samp. PT10-1/82</t>
  </si>
  <si>
    <t>samp. SR 04 04</t>
  </si>
  <si>
    <t>samp. PT12-2/82</t>
  </si>
  <si>
    <t>samp. ONV 7365/1</t>
  </si>
  <si>
    <t>KAMCHATKA ARC / KAMCHATKA BACK ARC / SREDINNY RIDGE / PLOSKIY</t>
  </si>
  <si>
    <t>samp. N34-A</t>
  </si>
  <si>
    <t>samp. AB0247</t>
  </si>
  <si>
    <t>samp. 442/3</t>
  </si>
  <si>
    <t>samp. 411/1</t>
  </si>
  <si>
    <t>KAMCHATKA ARC / KAMCHATKA BACK ARC / SREDINNY RIDGE / KEKUKNAYSKIY</t>
  </si>
  <si>
    <t>samp. K1-18B</t>
  </si>
  <si>
    <t>BASALT, OLIVINE-CLINOPYROXENE-HORNBLENDE</t>
  </si>
  <si>
    <t>samp. KH78086</t>
  </si>
  <si>
    <t>samp. N52</t>
  </si>
  <si>
    <t>samp. AB86/106</t>
  </si>
  <si>
    <t>samp. KH78070</t>
  </si>
  <si>
    <t>samp. AB0271</t>
  </si>
  <si>
    <t>samp. K659-66</t>
  </si>
  <si>
    <t>samp. K56P66</t>
  </si>
  <si>
    <t>samp. 578</t>
  </si>
  <si>
    <t xml:space="preserve"> [3509] DORENDORF F. (2000)</t>
  </si>
  <si>
    <t>samp. KH78001</t>
  </si>
  <si>
    <t>samp. KH78017</t>
  </si>
  <si>
    <t>samp. X59-4</t>
  </si>
  <si>
    <t>samp. AB0264</t>
  </si>
  <si>
    <t>BASALT, CLINOPYROXENE-PLAGIOCLASE</t>
  </si>
  <si>
    <t>samp. 965-A</t>
  </si>
  <si>
    <t>samp. N53</t>
  </si>
  <si>
    <t>samp. AB0262</t>
  </si>
  <si>
    <t>samp. G-2275</t>
  </si>
  <si>
    <t>samp. AP1</t>
  </si>
  <si>
    <t>samp. AXO-31</t>
  </si>
  <si>
    <t>samp. K-2</t>
  </si>
  <si>
    <t xml:space="preserve"> [4834] OZEROV A. YU. (2000)</t>
  </si>
  <si>
    <t>samp. G-2216/19</t>
  </si>
  <si>
    <t>samp. 7550-1</t>
  </si>
  <si>
    <t>ANDESITE, OLIVINE-CLINOPYROXENE-HORNBLENDE</t>
  </si>
  <si>
    <t>samp. 145-882-23H-6,39-40</t>
  </si>
  <si>
    <t>samp. K80151</t>
  </si>
  <si>
    <t>samp. OZER 04 01</t>
  </si>
  <si>
    <t>samp. AXO-40/87</t>
  </si>
  <si>
    <t>samp. 732</t>
  </si>
  <si>
    <t>samp. PIKH</t>
  </si>
  <si>
    <t>KAMCHATKA ARC / KAMCHATKA ARC / CENTRAL KAMCHATKA SEGMENT / KLYUCHEVSKOY</t>
  </si>
  <si>
    <t xml:space="preserve"> [3988] ARISKIN A. A. (1995)</t>
  </si>
  <si>
    <t>samp. KL-28</t>
  </si>
  <si>
    <t>samp. KL-31</t>
  </si>
  <si>
    <t>samp. KL-18</t>
  </si>
  <si>
    <t>samp. OZER 04 03</t>
  </si>
  <si>
    <t>samp. 59-9</t>
  </si>
  <si>
    <t>samp. KL-45</t>
  </si>
  <si>
    <t>samp. K01/22</t>
  </si>
  <si>
    <t xml:space="preserve"> [14905] YOGODZINSKI G. M. (2010)</t>
  </si>
  <si>
    <t>samp. 2316-5</t>
  </si>
  <si>
    <t>KAMCHATKA ARC / KAMCHATKA(KOMANDORSKY) BASIN / PACIFIC OCEAN</t>
  </si>
  <si>
    <t>samp. K585A</t>
  </si>
  <si>
    <t>samp. X117/83</t>
  </si>
  <si>
    <t>samp. AB0273</t>
  </si>
  <si>
    <t>samp. K801239</t>
  </si>
  <si>
    <t>GABBRO, ALKALINE</t>
  </si>
  <si>
    <t>samp. AXO-3085</t>
  </si>
  <si>
    <t>samp. SR 04 24</t>
  </si>
  <si>
    <t>samp. K83140</t>
  </si>
  <si>
    <t>samp. AXO-3/84</t>
  </si>
  <si>
    <t>samp. K77235</t>
  </si>
  <si>
    <t>samp. X251/80</t>
  </si>
  <si>
    <t>samp. K77281</t>
  </si>
  <si>
    <t>samp. 9504-7</t>
  </si>
  <si>
    <t>samp. KLU-06</t>
  </si>
  <si>
    <t>samp. K77381</t>
  </si>
  <si>
    <t>samp. 406/1</t>
  </si>
  <si>
    <t>samp. KLU-01</t>
  </si>
  <si>
    <t>samp. KL-40</t>
  </si>
  <si>
    <t>samp. 07-IB-6</t>
  </si>
  <si>
    <t>KAMCHATKA ARC / KAMCHATKA ARC / CENTRAL KAMCHATKA SEGMENT / STOLOVAYA / STOL IGNIMBRITE / PACIFIC OCEAN</t>
  </si>
  <si>
    <t>samp. 99IPE2B</t>
  </si>
  <si>
    <t>samp. N42</t>
  </si>
  <si>
    <t>samp. P6-3/80</t>
  </si>
  <si>
    <t>samp. AB0251</t>
  </si>
  <si>
    <t>samp. TT-996/8</t>
  </si>
  <si>
    <t>KAMCHATKA ARC / KAMCHATKA BACK ARC / SREDINNY RIDGE / TEKLETUNUP</t>
  </si>
  <si>
    <t>samp. KL-5</t>
  </si>
  <si>
    <t>samp. N45-A</t>
  </si>
  <si>
    <t>samp. V8423/3</t>
  </si>
  <si>
    <t>samp. SR 04 01</t>
  </si>
  <si>
    <t>samp. KL-9</t>
  </si>
  <si>
    <t>samp. AB02104</t>
  </si>
  <si>
    <t>samp. U-1</t>
  </si>
  <si>
    <t>samp. KM145/6</t>
  </si>
  <si>
    <t>samp. AB02106</t>
  </si>
  <si>
    <t>samp. KM64B</t>
  </si>
  <si>
    <t>samp. SR 04 08</t>
  </si>
  <si>
    <t>samp. PT22-4/82</t>
  </si>
  <si>
    <t>samp. AB86-93</t>
  </si>
  <si>
    <t>samp. KL-35</t>
  </si>
  <si>
    <t>samp. AB02101</t>
  </si>
  <si>
    <t>samp. 6022</t>
  </si>
  <si>
    <t>samp. KHUB-5</t>
  </si>
  <si>
    <t>samp. AB0261</t>
  </si>
  <si>
    <t>samp. KL-1</t>
  </si>
  <si>
    <t>samp. AB02105</t>
  </si>
  <si>
    <t>samp. KL-12</t>
  </si>
  <si>
    <t>samp. 729</t>
  </si>
  <si>
    <t>samp. SR 04 25</t>
  </si>
  <si>
    <t>samp. SR 04 12</t>
  </si>
  <si>
    <t>samp. KHUB-2</t>
  </si>
  <si>
    <t>samp. KL-19</t>
  </si>
  <si>
    <t>samp. KL-6</t>
  </si>
  <si>
    <t>samp. AB0234</t>
  </si>
  <si>
    <t>samp. AB0266</t>
  </si>
  <si>
    <t>samp. N45-C</t>
  </si>
  <si>
    <t>samp. 175</t>
  </si>
  <si>
    <t>samp. N39</t>
  </si>
  <si>
    <t>samp. N35</t>
  </si>
  <si>
    <t>samp. 145-882-24H-1,100-101</t>
  </si>
  <si>
    <t>samp. AB0275</t>
  </si>
  <si>
    <t>samp. AB0243/1</t>
  </si>
  <si>
    <t>samp. N44-A</t>
  </si>
  <si>
    <t>samp. AB0252</t>
  </si>
  <si>
    <t>samp. AB0243/2</t>
  </si>
  <si>
    <t>samp. AB02110</t>
  </si>
  <si>
    <t>samp. V84323/1</t>
  </si>
  <si>
    <t>samp. 145-881B-17H-01,11-12</t>
  </si>
  <si>
    <t>samp. 200338/1</t>
  </si>
  <si>
    <t>samp. ES938</t>
  </si>
  <si>
    <t>KAMCHATKA ARC / KAMCHATKA BACK ARC / SREDINNY RIDGE / ULAVKAVCHAN / PACIFIC OCEAN</t>
  </si>
  <si>
    <t>samp. 85025C</t>
  </si>
  <si>
    <t>samp. AB02108</t>
  </si>
  <si>
    <t>samp. PT19-1/82</t>
  </si>
  <si>
    <t>samp. T1475/1975</t>
  </si>
  <si>
    <t>samp. P28-1/C</t>
  </si>
  <si>
    <t>samp. KM62B</t>
  </si>
  <si>
    <t>samp. TB2607/1975</t>
  </si>
  <si>
    <t>samp. 07-IB-15</t>
  </si>
  <si>
    <t>KAMCHATKA ARC / KAMCHATKA ARC / CENTRAL KAMCHATKA SEGMENT / STOLOVAYA / STOL PUMICE / PACIFIC OCEAN</t>
  </si>
  <si>
    <t>samp. PT20-8/80</t>
  </si>
  <si>
    <t>samp. KM614</t>
  </si>
  <si>
    <t>samp. AB0231</t>
  </si>
  <si>
    <t>samp. KL-15</t>
  </si>
  <si>
    <t>samp. 145-882-11H-1,63-65</t>
  </si>
  <si>
    <t>samp. 145-884B-77X-CC,25-26</t>
  </si>
  <si>
    <t>KAMCHATKA ARC / KAMCHATKA ARC / SITE 884 / PACIFIC OCEAN</t>
  </si>
  <si>
    <t>samp. PT33-1/82</t>
  </si>
  <si>
    <t>samp. AB0246</t>
  </si>
  <si>
    <t>samp. ES762</t>
  </si>
  <si>
    <t>samp. 9504-1</t>
  </si>
  <si>
    <t>samp. AB0241</t>
  </si>
  <si>
    <t>samp. KL-34</t>
  </si>
  <si>
    <t>samp. 636</t>
  </si>
  <si>
    <t>samp. TT-1019/1</t>
  </si>
  <si>
    <t>samp. AB0277</t>
  </si>
  <si>
    <t>samp. GOR-60</t>
  </si>
  <si>
    <t>samp. KM615</t>
  </si>
  <si>
    <t>samp. SR 04 21</t>
  </si>
  <si>
    <t>samp. AB0292</t>
  </si>
  <si>
    <t>samp. AB0238</t>
  </si>
  <si>
    <t>samp. AB0283</t>
  </si>
  <si>
    <t>samp. AB0288</t>
  </si>
  <si>
    <t>samp. AB0239/1</t>
  </si>
  <si>
    <t>samp. AB0260</t>
  </si>
  <si>
    <t>samp. AB0285</t>
  </si>
  <si>
    <t>samp. P11-2/82</t>
  </si>
  <si>
    <t>samp. TT-1019/2</t>
  </si>
  <si>
    <t>samp. AB0282</t>
  </si>
  <si>
    <t>samp. CS34A-87</t>
  </si>
  <si>
    <t>KAMCHATKA ARC / KAMCHATKA ARC / EASTERN KAMCHATKA SEGMENT / CENTRAL SEMYACHIK / PACIFIC OCEAN</t>
  </si>
  <si>
    <t>samp. PT40-1/80</t>
  </si>
  <si>
    <t>samp. SR 04 28</t>
  </si>
  <si>
    <t>samp. 410/1</t>
  </si>
  <si>
    <t>samp. F857C</t>
  </si>
  <si>
    <t>samp. P14-3/82</t>
  </si>
  <si>
    <t>samp. G-4465</t>
  </si>
  <si>
    <t>samp. AB0276</t>
  </si>
  <si>
    <t>samp. AB02107</t>
  </si>
  <si>
    <t>samp. KM150/1</t>
  </si>
  <si>
    <t>samp. AB0274</t>
  </si>
  <si>
    <t>samp. GOR-15</t>
  </si>
  <si>
    <t>samp. PT12-3/1976</t>
  </si>
  <si>
    <t>samp. SR 04 11</t>
  </si>
  <si>
    <t>samp. AB0258</t>
  </si>
  <si>
    <t>samp. K80134</t>
  </si>
  <si>
    <t>samp. PT15-4/82</t>
  </si>
  <si>
    <t>samp. AB0224</t>
  </si>
  <si>
    <t>samp. AB0279</t>
  </si>
  <si>
    <t>samp. 145-883B-76X-2,55-56</t>
  </si>
  <si>
    <t>KAMCHATKA ARC / KAMCHATKA ARC / SITE 883 / PACIFIC OCEAN</t>
  </si>
  <si>
    <t>samp. 415/1</t>
  </si>
  <si>
    <t>samp. PT27-1/82</t>
  </si>
  <si>
    <t>samp. AB02109</t>
  </si>
  <si>
    <t>samp. AB0223</t>
  </si>
  <si>
    <t>samp. V0356</t>
  </si>
  <si>
    <t>samp. PT30-4/1976</t>
  </si>
  <si>
    <t>samp. TLA-102/1976</t>
  </si>
  <si>
    <t>samp. N34-B</t>
  </si>
  <si>
    <t>samp. 651-1</t>
  </si>
  <si>
    <t>samp. K80324</t>
  </si>
  <si>
    <t>samp. 145-884B-78X-1,105-106</t>
  </si>
  <si>
    <t>samp. AB0272</t>
  </si>
  <si>
    <t>samp. 134-11</t>
  </si>
  <si>
    <t>samp. ST5-5/65/1976</t>
  </si>
  <si>
    <t>samp. AB0221</t>
  </si>
  <si>
    <t>samp. GOR-46</t>
  </si>
  <si>
    <t>samp. GOR-188</t>
  </si>
  <si>
    <t>samp. K80136</t>
  </si>
  <si>
    <t>samp. P26-1/82</t>
  </si>
  <si>
    <t>samp. 7400C</t>
  </si>
  <si>
    <t>samp. KM68G</t>
  </si>
  <si>
    <t>samp. P-74-02</t>
  </si>
  <si>
    <t>samp. AB0294</t>
  </si>
  <si>
    <t>samp. KH98-L4</t>
  </si>
  <si>
    <t>samp. P18-5/82</t>
  </si>
  <si>
    <t>samp. SR 04 30</t>
  </si>
  <si>
    <t>THOLEIITE, PYROXENE-OLIVINE-PLAGIOCLASE</t>
  </si>
  <si>
    <t>samp. K80317</t>
  </si>
  <si>
    <t>samp. KM62A</t>
  </si>
  <si>
    <t>samp. K80100</t>
  </si>
  <si>
    <t>samp. 407A/2</t>
  </si>
  <si>
    <t>samp. 404/1</t>
  </si>
  <si>
    <t>samp. K1-30</t>
  </si>
  <si>
    <t>samp. KM64A</t>
  </si>
  <si>
    <t>samp. 9903/13</t>
  </si>
  <si>
    <t>KAMCHATKA ARC / KAMCHATKA ARC / SOUTHERN KAMCHATKA SEGMENT / KAMENISTAYA FORMATION / PACIFIC OCEAN</t>
  </si>
  <si>
    <t>samp. 820904-6</t>
  </si>
  <si>
    <t>samp. 9902/18</t>
  </si>
  <si>
    <t>samp. AB0253</t>
  </si>
  <si>
    <t>samp. GOR-161</t>
  </si>
  <si>
    <t>samp. SR 04 26</t>
  </si>
  <si>
    <t>samp. 145-883B-75X-CC,25-24</t>
  </si>
  <si>
    <t>samp. KS1</t>
  </si>
  <si>
    <t>samp. KM62</t>
  </si>
  <si>
    <t>samp. AB0254</t>
  </si>
  <si>
    <t>samp. 9902/22</t>
  </si>
  <si>
    <t>samp. AB0290</t>
  </si>
  <si>
    <t>samp. 820904-28</t>
  </si>
  <si>
    <t>samp. K80329</t>
  </si>
  <si>
    <t>samp. 820904-1</t>
  </si>
  <si>
    <t>samp. 6100C</t>
  </si>
  <si>
    <t>samp. 145-882-9H-6,135-136</t>
  </si>
  <si>
    <t>samp. 820904-7</t>
  </si>
  <si>
    <t>samp. 820904-8</t>
  </si>
  <si>
    <t>samp. 820904-22</t>
  </si>
  <si>
    <t>samp. 820904-15</t>
  </si>
  <si>
    <t>samp. K84127</t>
  </si>
  <si>
    <t>samp. K84117/3</t>
  </si>
  <si>
    <t>samp. B374</t>
  </si>
  <si>
    <t>samp. E2783</t>
  </si>
  <si>
    <t>samp. 9902/9</t>
  </si>
  <si>
    <t>samp. P-73-02/1</t>
  </si>
  <si>
    <t>samp. K2779</t>
  </si>
  <si>
    <t>samp. K85123/2</t>
  </si>
  <si>
    <t>samp. KM67B</t>
  </si>
  <si>
    <t>samp. 9905/2</t>
  </si>
  <si>
    <t>samp. KM67V</t>
  </si>
  <si>
    <t>samp. 9905/8</t>
  </si>
  <si>
    <t>samp. 9907/16</t>
  </si>
  <si>
    <t>samp. KRU-04-02</t>
  </si>
  <si>
    <t>samp. 9902/23</t>
  </si>
  <si>
    <t>samp. 308/1</t>
  </si>
  <si>
    <t>samp. K85134/5</t>
  </si>
  <si>
    <t>samp. KM68</t>
  </si>
  <si>
    <t>samp. 145-883B-78X-6,62-63</t>
  </si>
  <si>
    <t>samp. KM151/1</t>
  </si>
  <si>
    <t>samp. 9907/10</t>
  </si>
  <si>
    <t>samp. 9905/7</t>
  </si>
  <si>
    <t xml:space="preserve"> [4694] ISHIKAWA TSUYOSHI(2001) [GeoRem308]</t>
  </si>
  <si>
    <t>samp. 5533/3OB69</t>
  </si>
  <si>
    <t xml:space="preserve"> [4769] TATSUMI Y. (1995)</t>
  </si>
  <si>
    <t>samp. AK-12</t>
  </si>
  <si>
    <t>KAMCHATKA ARC / KAMCHATKA ARC / CENTRAL KAMCHATKA SEGMENT / KRYUKY / PACIFIC OCEAN</t>
  </si>
  <si>
    <t>samp. AK-14</t>
  </si>
  <si>
    <t xml:space="preserve"> [10990] OZEROV A. YU. (1997)</t>
  </si>
  <si>
    <t>samp. B0000</t>
  </si>
  <si>
    <t>samp. 6325OB77</t>
  </si>
  <si>
    <t xml:space="preserve"> [10896] TURNER S. P. (2007)</t>
  </si>
  <si>
    <t>samp. B-1956-1</t>
  </si>
  <si>
    <t>samp. B-1956-2</t>
  </si>
  <si>
    <t>samp. B1987</t>
  </si>
  <si>
    <t>samp. B1956-1</t>
  </si>
  <si>
    <t>samp. AK-8.2</t>
  </si>
  <si>
    <t>samp. B1977</t>
  </si>
  <si>
    <t>samp. B1981</t>
  </si>
  <si>
    <t>samp. B1991</t>
  </si>
  <si>
    <t>samp. AK-7.3</t>
  </si>
  <si>
    <t>samp. B1986</t>
  </si>
  <si>
    <t>samp. AK-8.1</t>
  </si>
  <si>
    <t>samp. AK-7.2</t>
  </si>
  <si>
    <t>samp. B1990</t>
  </si>
  <si>
    <t>samp. B1989-1</t>
  </si>
  <si>
    <t>samp. AK-7.1</t>
  </si>
  <si>
    <t>samp. B1989-2</t>
  </si>
  <si>
    <t>samp. AV-1.1</t>
  </si>
  <si>
    <t>samp. AV-1.2</t>
  </si>
  <si>
    <t>samp. 22K/2</t>
  </si>
  <si>
    <t>samp. K-5</t>
  </si>
  <si>
    <t>samp. K1951</t>
  </si>
  <si>
    <t>samp. K1956</t>
  </si>
  <si>
    <t>samp. K1953</t>
  </si>
  <si>
    <t>samp. K1946</t>
  </si>
  <si>
    <t>samp. K1945</t>
  </si>
  <si>
    <t>samp. K1966</t>
  </si>
  <si>
    <t>samp. K1993</t>
  </si>
  <si>
    <t>samp. AK-1.3</t>
  </si>
  <si>
    <t>samp. K1983</t>
  </si>
  <si>
    <t>samp. KHU-3(K1938)</t>
  </si>
  <si>
    <t>samp. AK-1.2</t>
  </si>
  <si>
    <t>samp. KHU-2(K0032)</t>
  </si>
  <si>
    <t>samp. K1988</t>
  </si>
  <si>
    <t>samp. KHU-1(K0012)</t>
  </si>
  <si>
    <t>samp. KL1</t>
  </si>
  <si>
    <t>samp. AK-10.1</t>
  </si>
  <si>
    <t>samp. K-1</t>
  </si>
  <si>
    <t>samp. AK-10.3</t>
  </si>
  <si>
    <t>samp. 88203/1</t>
  </si>
  <si>
    <t>samp. AK-10.2</t>
  </si>
  <si>
    <t>samp. K0012</t>
  </si>
  <si>
    <t>samp. K0032</t>
  </si>
  <si>
    <t>samp. KL-13</t>
  </si>
  <si>
    <t>samp. K1938</t>
  </si>
  <si>
    <t>samp. 7452OB88</t>
  </si>
  <si>
    <t>samp. TB-7</t>
  </si>
  <si>
    <t>samp. KL-3</t>
  </si>
  <si>
    <t>samp. TB-8</t>
  </si>
  <si>
    <t>samp. TB-5.2</t>
  </si>
  <si>
    <t>samp. KL-4</t>
  </si>
  <si>
    <t>samp. KL-10</t>
  </si>
  <si>
    <t>samp. KL-2</t>
  </si>
  <si>
    <t>samp. KL-14</t>
  </si>
  <si>
    <t>samp. TB-9.1</t>
  </si>
  <si>
    <t>samp. TB-9.2</t>
  </si>
  <si>
    <t>samp. 23/8</t>
  </si>
  <si>
    <t>samp. TB-5.1</t>
  </si>
  <si>
    <t>samp. TB-3</t>
  </si>
  <si>
    <t>samp. AK-4.1</t>
  </si>
  <si>
    <t>samp. TB-11</t>
  </si>
  <si>
    <t>samp. 23/7</t>
  </si>
  <si>
    <t>samp. AK-4.2</t>
  </si>
  <si>
    <t>samp. AK-9.2</t>
  </si>
  <si>
    <t>samp. AK-9.1</t>
  </si>
  <si>
    <t>samp. AK-9.3</t>
  </si>
  <si>
    <t>samp. AK-3.1</t>
  </si>
  <si>
    <t>samp. AK-2.3</t>
  </si>
  <si>
    <t>samp. AK-2.1</t>
  </si>
  <si>
    <t xml:space="preserve"> [12740] FEDOROV P. I. (2008)</t>
  </si>
  <si>
    <t>samp. 2084-1</t>
  </si>
  <si>
    <t xml:space="preserve"> [9813] DUGGEN S.(2007) [GeoRem3293]</t>
  </si>
  <si>
    <t>samp. N70</t>
  </si>
  <si>
    <t>KAMCHATKA ARC / KAMCHATKA ARC / SOUTHERN KAMCHATKA SEGMENT / GORELY / STRATOVOLCANO / PACIFIC OCEAN</t>
  </si>
  <si>
    <t xml:space="preserve"> [12935] LEDNEVA G. V. (2006)</t>
  </si>
  <si>
    <t>samp. O-29(4)</t>
  </si>
  <si>
    <t>GRANITE</t>
  </si>
  <si>
    <t>GRANITE, APLITE</t>
  </si>
  <si>
    <t>samp. 9011/2</t>
  </si>
  <si>
    <t>samp. O-31</t>
  </si>
  <si>
    <t>samp. O-27</t>
  </si>
  <si>
    <t>GRANITE, BIOTITE</t>
  </si>
  <si>
    <t>samp. O-34</t>
  </si>
  <si>
    <t>samp. 8140</t>
  </si>
  <si>
    <t>samp. 129/00</t>
  </si>
  <si>
    <t xml:space="preserve"> [2481] HOCHSTAEDTER A. G. (1996)</t>
  </si>
  <si>
    <t>samp. P25-2/87</t>
  </si>
  <si>
    <t>samp. 4083</t>
  </si>
  <si>
    <t xml:space="preserve"> [2475] KEPEZHINSKAS P. K. (1997)</t>
  </si>
  <si>
    <t>samp. P147B/87</t>
  </si>
  <si>
    <t>KAMCHATKA ARC / KAMCHATKA ARC / NORTHERN KAMCHATKA SEGMENT / SOUTH KORYAK VOLCANIC FIELD / OLDER SERIES / PACIFIC OCEAN</t>
  </si>
  <si>
    <t xml:space="preserve"> [13358] KOVALENKO D. V. (2009)</t>
  </si>
  <si>
    <t>samp. 170/87</t>
  </si>
  <si>
    <t>samp. 8864</t>
  </si>
  <si>
    <t>ANDESITE, HORNBLENDE-CLINOPYROXENE-PLAGIOCLASE</t>
  </si>
  <si>
    <t>samp. 178/87</t>
  </si>
  <si>
    <t>samp. 0584-1</t>
  </si>
  <si>
    <t>samp. 1654</t>
  </si>
  <si>
    <t>GRANODIORITE</t>
  </si>
  <si>
    <t>samp. 3783-1</t>
  </si>
  <si>
    <t>samp. J4688</t>
  </si>
  <si>
    <t>samp. 26107</t>
  </si>
  <si>
    <t>KAMCHATKA ARC / KAMCHATKA ARC / CENTRAL KAMCHATKA SEGMENT / ARIK / PACIFIC OCEAN</t>
  </si>
  <si>
    <t>samp. P151/87</t>
  </si>
  <si>
    <t>samp. 3883-1</t>
  </si>
  <si>
    <t>samp. 20-8</t>
  </si>
  <si>
    <t>KAMCHATKA ARC / KAMCHATKA ARC / NORTHERN KAMCHATKA SEGMENT / OKHOTSK SEA / PACIFIC OCEAN</t>
  </si>
  <si>
    <t>samp. 515</t>
  </si>
  <si>
    <t>samp. 3883</t>
  </si>
  <si>
    <t>samp. P12/86</t>
  </si>
  <si>
    <t>KAMCHATKA ARC / KAMCHATKA ARC / NORTHERN KAMCHATKA SEGMENT / TYMLAT VOLCANIC FIELD / OLDER SERIES / PACIFIC OCEAN</t>
  </si>
  <si>
    <t>samp. 4882-3</t>
  </si>
  <si>
    <t>samp. 172/87</t>
  </si>
  <si>
    <t>samp. 1868/1</t>
  </si>
  <si>
    <t>KAMCHATKA ARC / KAMCHATKA ARC / NORTHERN KAMCHATKA SEGMENT / PACIFIC OCEAN</t>
  </si>
  <si>
    <t>samp. J-4497</t>
  </si>
  <si>
    <t>samp. 2587</t>
  </si>
  <si>
    <t>samp. 7701</t>
  </si>
  <si>
    <t>samp. 20-10</t>
  </si>
  <si>
    <t>samp. P10/86</t>
  </si>
  <si>
    <t xml:space="preserve"> [2484] KEPEZHINSKAS P. K. (1997)</t>
  </si>
  <si>
    <t>samp. 8117-4</t>
  </si>
  <si>
    <t>samp. J-4499</t>
  </si>
  <si>
    <t>samp. O-29(3)</t>
  </si>
  <si>
    <t>DIORITE, QUARTZ</t>
  </si>
  <si>
    <t>samp. 8117-5</t>
  </si>
  <si>
    <t>samp. O-29(1)</t>
  </si>
  <si>
    <t>DOLERITE, ILMENITE</t>
  </si>
  <si>
    <t>samp. 1651</t>
  </si>
  <si>
    <t>samp. P11/86</t>
  </si>
  <si>
    <t>samp. 175/87</t>
  </si>
  <si>
    <t>samp. 3683-7</t>
  </si>
  <si>
    <t>samp. G-578</t>
  </si>
  <si>
    <t>DACITE, HORNBLENDE-PLAGIOCLASE</t>
  </si>
  <si>
    <t>samp. 3683-12</t>
  </si>
  <si>
    <t>samp. 2562</t>
  </si>
  <si>
    <t>samp. VIL3</t>
  </si>
  <si>
    <t>KAMCHATKA ARC / KAMCHATKA ARC / SOUTHERN KAMCHATKA SEGMENT / VILYUCHINSKY / PACIFIC OCEAN</t>
  </si>
  <si>
    <t>samp. P45/86</t>
  </si>
  <si>
    <t>KAMCHATKA ARC / KAMCHATKA ARC / NORTHERN KAMCHATKA SEGMENT / BELAYA RIVER VOLCANIC FIELD / PACIFIC OCEAN</t>
  </si>
  <si>
    <t>samp. 42/86</t>
  </si>
  <si>
    <t>samp. 1841</t>
  </si>
  <si>
    <t>samp. P19/86</t>
  </si>
  <si>
    <t>KAMCHATKA ARC / KAMCHATKA ARC / NORTHERN KAMCHATKA SEGMENT / TYMLAT VOLCANIC FIELD / PACIFIC OCEAN</t>
  </si>
  <si>
    <t>samp. P52A/86</t>
  </si>
  <si>
    <t>samp. VAL29</t>
  </si>
  <si>
    <t>KAMCHATKA ARC / KAMCHATKA ARC / NORTHERN KAMCHATKA SEGMENT / VALOVAYAM VOLCANIC FIELD / PACIFIC OCEAN</t>
  </si>
  <si>
    <t xml:space="preserve"> [3268] HOCHSTAEDTER A. G. (1994)</t>
  </si>
  <si>
    <t>samp. VAL43</t>
  </si>
  <si>
    <t>samp. N95</t>
  </si>
  <si>
    <t xml:space="preserve"> [13508] HALAMA R.(2009) [GeoRem4544]</t>
  </si>
  <si>
    <t>samp. AVX-49-B</t>
  </si>
  <si>
    <t>samp. 292/01</t>
  </si>
  <si>
    <t>samp. 171/87</t>
  </si>
  <si>
    <t>samp. 616</t>
  </si>
  <si>
    <t>samp. GO8</t>
  </si>
  <si>
    <t>KAMCHATKA ARC / KAMCHATKA ARC / NORTHERN KAMCHATKA SEGMENT / GOLOVIN / PACIFIC OCEAN</t>
  </si>
  <si>
    <t>samp. P53/86</t>
  </si>
  <si>
    <t>samp. 513</t>
  </si>
  <si>
    <t>samp. VAL56</t>
  </si>
  <si>
    <t>samp. VAL13B</t>
  </si>
  <si>
    <t>samp. VAL13</t>
  </si>
  <si>
    <t>samp. 105/00</t>
  </si>
  <si>
    <t xml:space="preserve"> [13514] BELOUSOV A. B. (2002)</t>
  </si>
  <si>
    <t>samp. FALLOUT</t>
  </si>
  <si>
    <t>samp. AVX-60-B</t>
  </si>
  <si>
    <t>samp. VAL27</t>
  </si>
  <si>
    <t>samp. VAL4</t>
  </si>
  <si>
    <t>samp. 8173-4</t>
  </si>
  <si>
    <t>samp. BLOCK-AND-ASH FLOW</t>
  </si>
  <si>
    <t>samp. GO7</t>
  </si>
  <si>
    <t>samp. 27077</t>
  </si>
  <si>
    <t>KAMCHATKA ARC / KAMCHATKA ARC / CENTRAL KAMCHATKA SEGMENT / AAG / PACIFIC OCEAN</t>
  </si>
  <si>
    <t>samp. 111/00</t>
  </si>
  <si>
    <t>samp. 126/84</t>
  </si>
  <si>
    <t>samp. VIL4</t>
  </si>
  <si>
    <t>samp. 8846</t>
  </si>
  <si>
    <t>BASALT, BIOTITE</t>
  </si>
  <si>
    <t>samp. 118/00</t>
  </si>
  <si>
    <t>samp. P3/86</t>
  </si>
  <si>
    <t>samp. O-28(6)</t>
  </si>
  <si>
    <t>samp. 1542</t>
  </si>
  <si>
    <t>samp. GO16</t>
  </si>
  <si>
    <t>samp. 48/86</t>
  </si>
  <si>
    <t>samp. PUMICE-AND-ASH FLOW</t>
  </si>
  <si>
    <t>samp. 2286</t>
  </si>
  <si>
    <t>samp. SURGE</t>
  </si>
  <si>
    <t>samp. 63/99</t>
  </si>
  <si>
    <t>samp. N82</t>
  </si>
  <si>
    <t>samp. VAL28</t>
  </si>
  <si>
    <t>samp. 2578/1</t>
  </si>
  <si>
    <t>samp. O-29(2)</t>
  </si>
  <si>
    <t>samp. VAL48</t>
  </si>
  <si>
    <t>samp. VAL25</t>
  </si>
  <si>
    <t>samp. 1940</t>
  </si>
  <si>
    <t>samp. 1920</t>
  </si>
  <si>
    <t>samp. 54A/86</t>
  </si>
  <si>
    <t>samp. 5486</t>
  </si>
  <si>
    <t>samp. 1926/2</t>
  </si>
  <si>
    <t>samp. 54/86</t>
  </si>
  <si>
    <t>samp. 8813</t>
  </si>
  <si>
    <t>samp. 31353</t>
  </si>
  <si>
    <t>KAMCHATKA ARC / KAMCHATKA ARC / CENTRAL KAMCHATKA SEGMENT / KOZELSKY / PACIFIC OCEAN</t>
  </si>
  <si>
    <t>samp. 224/6-99</t>
  </si>
  <si>
    <t>samp. GO1</t>
  </si>
  <si>
    <t>samp. 216/01-A</t>
  </si>
  <si>
    <t>samp. GO13</t>
  </si>
  <si>
    <t>samp. 2786</t>
  </si>
  <si>
    <t>samp. 514</t>
  </si>
  <si>
    <t>samp. 3982-2</t>
  </si>
  <si>
    <t>samp. O-56</t>
  </si>
  <si>
    <t>samp. 300/01-A</t>
  </si>
  <si>
    <t>samp. 4-91</t>
  </si>
  <si>
    <t>samp. 374/1-84</t>
  </si>
  <si>
    <t>samp. 2482</t>
  </si>
  <si>
    <t>samp. 0384-1</t>
  </si>
  <si>
    <t>samp. 1941</t>
  </si>
  <si>
    <t>samp. 3983-1</t>
  </si>
  <si>
    <t>samp. AVX-35-B</t>
  </si>
  <si>
    <t>samp. 1934</t>
  </si>
  <si>
    <t>samp. O987</t>
  </si>
  <si>
    <t>samp. 2581/1</t>
  </si>
  <si>
    <t>ANDESITE, CLINOPYROXENE-ORTHOPYROXENE-PLAGIOCLASE</t>
  </si>
  <si>
    <t>samp. 1486</t>
  </si>
  <si>
    <t>samp. 20/6</t>
  </si>
  <si>
    <t>samp. P124/87</t>
  </si>
  <si>
    <t>samp. 216/01</t>
  </si>
  <si>
    <t>samp. 4482</t>
  </si>
  <si>
    <t>samp. 2459</t>
  </si>
  <si>
    <t>KAMCHATKA ARC / KAMCHATKA ARC / CENTRAL KAMCHATKA SEGMENT / USHKOVSKY / PACIFIC OCEAN</t>
  </si>
  <si>
    <t>samp. 25072</t>
  </si>
  <si>
    <t>samp. SH-150</t>
  </si>
  <si>
    <t>samp. N68</t>
  </si>
  <si>
    <t>samp. 1888</t>
  </si>
  <si>
    <t>samp. N80</t>
  </si>
  <si>
    <t xml:space="preserve"> [2485] KERSTING A. B. (1994)</t>
  </si>
  <si>
    <t>samp. K-32</t>
  </si>
  <si>
    <t>samp. K-251</t>
  </si>
  <si>
    <t>samp. E131H</t>
  </si>
  <si>
    <t>KAMCHATKA ARC / KAMCHATKA ARC / NORTHERN KAMCHATKA SEGMENT / SOUTH KORYAK VOLCANIC FIELD / YOUNGER SERIES / PACIFIC OCEAN</t>
  </si>
  <si>
    <t>BASALT, OLIVINE-BIOTITE</t>
  </si>
  <si>
    <t>samp. K-18</t>
  </si>
  <si>
    <t>samp. 8158</t>
  </si>
  <si>
    <t>samp. K-33</t>
  </si>
  <si>
    <t>samp. N60</t>
  </si>
  <si>
    <t>samp. K-593A</t>
  </si>
  <si>
    <t>samp. 05/90</t>
  </si>
  <si>
    <t>samp. N63</t>
  </si>
  <si>
    <t>samp. K-217</t>
  </si>
  <si>
    <t>samp. N62</t>
  </si>
  <si>
    <t>samp. K-242</t>
  </si>
  <si>
    <t>samp. K-591</t>
  </si>
  <si>
    <t>samp. K-39</t>
  </si>
  <si>
    <t>samp. N59</t>
  </si>
  <si>
    <t>samp. O-32</t>
  </si>
  <si>
    <t>samp. 3186</t>
  </si>
  <si>
    <t>samp. N61</t>
  </si>
  <si>
    <t>samp. 3683-6</t>
  </si>
  <si>
    <t xml:space="preserve"> [9597] SOLOVIEV A. V. (2006)</t>
  </si>
  <si>
    <t>samp. O-2/98</t>
  </si>
  <si>
    <t>samp. K-103</t>
  </si>
  <si>
    <t>samp. O888</t>
  </si>
  <si>
    <t>samp. K-105</t>
  </si>
  <si>
    <t>samp. K-110</t>
  </si>
  <si>
    <t>samp. K-217A</t>
  </si>
  <si>
    <t>samp. L-298</t>
  </si>
  <si>
    <t>samp. 4041-10</t>
  </si>
  <si>
    <t>samp. 3686</t>
  </si>
  <si>
    <t>samp. K-231</t>
  </si>
  <si>
    <t>samp. N92</t>
  </si>
  <si>
    <t>samp. K-253</t>
  </si>
  <si>
    <t>samp. K-119</t>
  </si>
  <si>
    <t>samp. K-115</t>
  </si>
  <si>
    <t>samp. K-802</t>
  </si>
  <si>
    <t>samp. 4040-6</t>
  </si>
  <si>
    <t>samp. O-33</t>
  </si>
  <si>
    <t>samp. K-57-826-75</t>
  </si>
  <si>
    <t>samp. N90</t>
  </si>
  <si>
    <t>samp. K-224</t>
  </si>
  <si>
    <t>samp. N55</t>
  </si>
  <si>
    <t>samp. K-5911</t>
  </si>
  <si>
    <t>samp. K-136</t>
  </si>
  <si>
    <t>samp. K-3712</t>
  </si>
  <si>
    <t>samp. K-256</t>
  </si>
  <si>
    <t>samp. K-803</t>
  </si>
  <si>
    <t>samp. 110/00</t>
  </si>
  <si>
    <t>samp. 8837/1</t>
  </si>
  <si>
    <t>samp. K-532</t>
  </si>
  <si>
    <t>samp. 4041-18</t>
  </si>
  <si>
    <t>samp. KAX-042</t>
  </si>
  <si>
    <t>samp. K-23-81959</t>
  </si>
  <si>
    <t>samp. K-247</t>
  </si>
  <si>
    <t>samp. O-50</t>
  </si>
  <si>
    <t>DOLERITE, TITANOMAGNETITE</t>
  </si>
  <si>
    <t>samp. K-597</t>
  </si>
  <si>
    <t>samp. K-9-80-7023</t>
  </si>
  <si>
    <t>samp. J4662</t>
  </si>
  <si>
    <t>samp. K-32-81036</t>
  </si>
  <si>
    <t>samp. N67</t>
  </si>
  <si>
    <t>samp. N56</t>
  </si>
  <si>
    <t>samp. 2631</t>
  </si>
  <si>
    <t>samp. K-101-1</t>
  </si>
  <si>
    <t>samp. KAX-010</t>
  </si>
  <si>
    <t>samp. K-101-2</t>
  </si>
  <si>
    <t>samp. K-12-4</t>
  </si>
  <si>
    <t>samp. N57</t>
  </si>
  <si>
    <t>samp. 8845</t>
  </si>
  <si>
    <t>samp. KAX-0302</t>
  </si>
  <si>
    <t>samp. K-596</t>
  </si>
  <si>
    <t>samp. N65-B</t>
  </si>
  <si>
    <t>samp. KAX-030</t>
  </si>
  <si>
    <t>samp. K-100-6</t>
  </si>
  <si>
    <t>samp. K-100-12</t>
  </si>
  <si>
    <t>samp. K-12-7</t>
  </si>
  <si>
    <t>samp. K-114</t>
  </si>
  <si>
    <t>samp. 89012</t>
  </si>
  <si>
    <t>samp. N66</t>
  </si>
  <si>
    <t>samp. KAX-03</t>
  </si>
  <si>
    <t>samp. KAX-0301</t>
  </si>
  <si>
    <t>samp. 3286</t>
  </si>
  <si>
    <t>samp. 304/01</t>
  </si>
  <si>
    <t>samp. K-215</t>
  </si>
  <si>
    <t>samp. N65-A</t>
  </si>
  <si>
    <t>samp. 29248</t>
  </si>
  <si>
    <t>samp. K-156</t>
  </si>
  <si>
    <t>samp. 67683</t>
  </si>
  <si>
    <t>samp. 8837</t>
  </si>
  <si>
    <t>samp. 162/87</t>
  </si>
  <si>
    <t>samp. K-51</t>
  </si>
  <si>
    <t>samp. 2082-6</t>
  </si>
  <si>
    <t>samp. 4041/9</t>
  </si>
  <si>
    <t>samp. 8822</t>
  </si>
  <si>
    <t>samp. K-2311</t>
  </si>
  <si>
    <t>samp. L-280</t>
  </si>
  <si>
    <t>samp. 52/99</t>
  </si>
  <si>
    <t>KAMCHATKA ARC / KAMCHATKA ARC / WESTERN KAMCHATKA SEGMENT / PACIFIC OCEAN</t>
  </si>
  <si>
    <t>samp. 3886</t>
  </si>
  <si>
    <t>samp. 295/01</t>
  </si>
  <si>
    <t>samp. 155/87</t>
  </si>
  <si>
    <t>samp. M-520</t>
  </si>
  <si>
    <t>samp. VAL55</t>
  </si>
  <si>
    <t>samp. AOB</t>
  </si>
  <si>
    <t>samp. TB-9-7-75</t>
  </si>
  <si>
    <t>samp. 9-7-75</t>
  </si>
  <si>
    <t>samp. O-7/98</t>
  </si>
  <si>
    <t>samp. 51/99</t>
  </si>
  <si>
    <t>samp. 2419</t>
  </si>
  <si>
    <t>samp. 7452</t>
  </si>
  <si>
    <t>samp. P43/86</t>
  </si>
  <si>
    <t>samp. 31-12</t>
  </si>
  <si>
    <t>samp. 29708</t>
  </si>
  <si>
    <t>samp. 3/OB</t>
  </si>
  <si>
    <t>KAMCHATKA ARC / KAMCHATKA ARC / CENTRAL KAMCHATKA SEGMENT / PLOSKIY / PACIFIC OCEAN</t>
  </si>
  <si>
    <t>samp. 29M</t>
  </si>
  <si>
    <t>samp. 100/99</t>
  </si>
  <si>
    <t>samp. 224/4-99</t>
  </si>
  <si>
    <t>samp. K-2310</t>
  </si>
  <si>
    <t>samp. O-9/98</t>
  </si>
  <si>
    <t>samp. 28-10</t>
  </si>
  <si>
    <t>samp. 28-10-76</t>
  </si>
  <si>
    <t>samp. N73</t>
  </si>
  <si>
    <t>samp. 8710</t>
  </si>
  <si>
    <t>samp. C-11217</t>
  </si>
  <si>
    <t>samp. M-539/8</t>
  </si>
  <si>
    <t>samp. 151/87</t>
  </si>
  <si>
    <t>samp. N74</t>
  </si>
  <si>
    <t>samp. 8887</t>
  </si>
  <si>
    <t>samp. G-574</t>
  </si>
  <si>
    <t>samp. 2377</t>
  </si>
  <si>
    <t>samp. 300/01-B</t>
  </si>
  <si>
    <t>samp. P33/86</t>
  </si>
  <si>
    <t>samp. 80/99</t>
  </si>
  <si>
    <t>samp. 165/87</t>
  </si>
  <si>
    <t>samp. T-889</t>
  </si>
  <si>
    <t>samp. 7-889</t>
  </si>
  <si>
    <t>samp. 51/86</t>
  </si>
  <si>
    <t>samp. C-608</t>
  </si>
  <si>
    <t>HORNBLENDITE</t>
  </si>
  <si>
    <t>samp. 102/99</t>
  </si>
  <si>
    <t>samp. 117/3-84</t>
  </si>
  <si>
    <t>samp. M-554</t>
  </si>
  <si>
    <t>samp. 49/86</t>
  </si>
  <si>
    <t>samp. O-38</t>
  </si>
  <si>
    <t>samp. O-31(1)</t>
  </si>
  <si>
    <t>samp. O-12/98</t>
  </si>
  <si>
    <t>samp. O-14/98</t>
  </si>
  <si>
    <t>samp. 1525</t>
  </si>
  <si>
    <t>samp. 48/99</t>
  </si>
  <si>
    <t>samp. 1438</t>
  </si>
  <si>
    <t>samp. O-25/98</t>
  </si>
  <si>
    <t>samp. O-1/98</t>
  </si>
  <si>
    <t>samp. 55/99</t>
  </si>
  <si>
    <t>samp. 57/99</t>
  </si>
  <si>
    <t>samp. 10/99</t>
  </si>
  <si>
    <t>samp. 18/99</t>
  </si>
  <si>
    <t>samp. 45/99</t>
  </si>
  <si>
    <t xml:space="preserve"> [3853] KOYAGUCHI T. (1986)</t>
  </si>
  <si>
    <t>IZU-BONIN ARC / IZU ARC / NIISHIMA /NII-ZIMA/NIIJIMA / MUKAIYAMA / PACIFIC OCEAN</t>
  </si>
  <si>
    <t xml:space="preserve"> [4634] TSUYA H. (1929)</t>
  </si>
  <si>
    <t>IZU-BONIN ARC / IZU ARC / HONSHU / PACIFIC OCEAN</t>
  </si>
  <si>
    <t xml:space="preserve"> [3291] ARCULUS R. J. (1992)</t>
  </si>
  <si>
    <t>samp. 125-786B-63R-2,72-74</t>
  </si>
  <si>
    <t>IZU-BONIN ARC / IZU-BONIN FORE-ARC / SITE 786 / PACIFIC OCEAN</t>
  </si>
  <si>
    <t>samp. 125-786B-61R-5.56-58</t>
  </si>
  <si>
    <t>samp. 125-786B-61R-5.81-84</t>
  </si>
  <si>
    <t>samp. 125-786B-32R-2,86-88</t>
  </si>
  <si>
    <t>samp. ON-1</t>
  </si>
  <si>
    <t>samp. M-17</t>
  </si>
  <si>
    <t xml:space="preserve"> [2300] NEWMAN S. (1992)</t>
  </si>
  <si>
    <t>samp. 125-786B-24R-2,5-9</t>
  </si>
  <si>
    <t xml:space="preserve"> [4240] TSUYA H. (1937)</t>
  </si>
  <si>
    <t>IZU-BONIN ARC / IZU ARC / KOZUSHIMA/SAPPAN-JIMA / KOZUSHIMA/SAPPAN-JIMA / A-LAVA / PACIFIC OCEAN</t>
  </si>
  <si>
    <t xml:space="preserve"> [3123] KUNO H. (1950)</t>
  </si>
  <si>
    <t>DACITE, HYPERSTHENE-HORNBLENDE-QUARTZ</t>
  </si>
  <si>
    <t xml:space="preserve"> [4265] TOMITA T. (1936)</t>
  </si>
  <si>
    <t xml:space="preserve"> [13306] TAMURA Y.(2009) [GeoRem4511]</t>
  </si>
  <si>
    <t>samp. H336-R06</t>
  </si>
  <si>
    <t>IZU-BONIN ARC / BONIN ARC / KNOLL 336 / PACIFIC OCEAN</t>
  </si>
  <si>
    <t>samp. H-2</t>
  </si>
  <si>
    <t xml:space="preserve"> [2328] TAYLOR R. N. (1998)</t>
  </si>
  <si>
    <t>samp. KJ05</t>
  </si>
  <si>
    <t>IZU-BONIN ARC / IZU ARC / KOZUSHIMA/SAPPAN-JIMA / PACIFIC OCEAN</t>
  </si>
  <si>
    <t>samp. 125-786B-22R-3,61-64</t>
  </si>
  <si>
    <t xml:space="preserve"> [4406] KURASAWA H. (1984)</t>
  </si>
  <si>
    <t>samp. BANDB</t>
  </si>
  <si>
    <t>IZU-BONIN ARC / IZU ARC / HONSHU / HAKONE / PACIFIC OCEAN</t>
  </si>
  <si>
    <t>samp. D624-3</t>
  </si>
  <si>
    <t>IZU-BONIN ARC / BONIN ARC / MYOJIN RIFT / PACIFIC OCEAN</t>
  </si>
  <si>
    <t>IZU-BONIN ARC / IZU ARC / NIISHIMA /NII-ZIMA/NIIJIMA / NIISHIMA /NII-ZIMA/NIIJIMA / MUKO-YAMA LAVA / PACIFIC OCEAN</t>
  </si>
  <si>
    <t>samp. NJ30</t>
  </si>
  <si>
    <t>IZU-BONIN ARC / IZU ARC / NIISHIMA /NII-ZIMA/NIIJIMA / NIISHIMA /NII-ZIMA/NIIJIMA / PACIFIC OCEAN</t>
  </si>
  <si>
    <t>samp. KJ02</t>
  </si>
  <si>
    <t>IZU-BONIN ARC / IZU ARC / KOZUSHIMA/SAPPAN-JIMA / KOZUSHIMA/SAPPAN-JIMA / TENJO-SAN LAVA / PACIFIC OCEAN</t>
  </si>
  <si>
    <t xml:space="preserve"> [10767] DOBSON P. F. (2006)</t>
  </si>
  <si>
    <t>samp. MD-118</t>
  </si>
  <si>
    <t>IZU-BONIN ARC / BONIN (= OGASAWARA) ISLANDS / CHICHI-JIMA/TITI-ZIMA / ASAHIYAMA FORMATION / PACIFIC OCEAN</t>
  </si>
  <si>
    <t>samp. ACH-26</t>
  </si>
  <si>
    <t>IZU-BONIN ARC / IZU ARC / NIISHIMA /NII-ZIMA/NIIJIMA / ACHIYAMA / PACIFIC OCEAN</t>
  </si>
  <si>
    <t xml:space="preserve"> [10495] TSUKUI M. (2006)</t>
  </si>
  <si>
    <t>samp. J4</t>
  </si>
  <si>
    <t>samp. 2K-623-R1</t>
  </si>
  <si>
    <t>IZU-BONIN ARC / SUMISU RIFT / PACIFIC OCEAN</t>
  </si>
  <si>
    <t>samp. D6-R7</t>
  </si>
  <si>
    <t>IZU-BONIN ARC / IZU ARC / SUMISU KNOLL NO. 1 / PACIFIC OCEAN</t>
  </si>
  <si>
    <t>samp. FM KKT</t>
  </si>
  <si>
    <t xml:space="preserve"> [2294] GILL J. B. (1992)</t>
  </si>
  <si>
    <t>samp. 1895-4</t>
  </si>
  <si>
    <t>samp. D4-R12</t>
  </si>
  <si>
    <t>samp. DB-59</t>
  </si>
  <si>
    <t>IZU-BONIN ARC / BONIN (= OGASAWARA) ISLANDS / CHICHI-JIMA/TITI-ZIMA / PACIFIC OCEAN</t>
  </si>
  <si>
    <t>samp. D4-R9</t>
  </si>
  <si>
    <t>samp. D7-R1</t>
  </si>
  <si>
    <t>IZU-BONIN ARC / IZU ARC / KAIYO KNOLL / PACIFIC OCEAN</t>
  </si>
  <si>
    <t>samp. D6-R5</t>
  </si>
  <si>
    <t>samp. MD-120</t>
  </si>
  <si>
    <t>samp. H336-R05</t>
  </si>
  <si>
    <t>samp. H336-R14</t>
  </si>
  <si>
    <t>samp. D-LAVA</t>
  </si>
  <si>
    <t>IZU-BONIN ARC / IZU ARC / KOZUSHIMA/SAPPAN-JIMA / KOZUSHIMA/SAPPAN-JIMA / D-LAVA / PACIFIC OCEAN</t>
  </si>
  <si>
    <t>RHYOLITE, HORNBLENDE</t>
  </si>
  <si>
    <t>samp. H341-R02</t>
  </si>
  <si>
    <t>samp. D4-R6</t>
  </si>
  <si>
    <t>samp. H341-R15</t>
  </si>
  <si>
    <t xml:space="preserve"> [3584] ISSHIKI N. (1965)</t>
  </si>
  <si>
    <t>samp. NI53011301</t>
  </si>
  <si>
    <t>IZU-BONIN ARC / IZU ARC / HACHIJOJIMA/HATIZYO-ZIMA / HIGASHIYAMA / PACIFIC OCEAN</t>
  </si>
  <si>
    <t>DACITE, QUARTZ-AUGITE-FAYALITE</t>
  </si>
  <si>
    <t xml:space="preserve"> [2341] NISHIMURA A. (1992)</t>
  </si>
  <si>
    <t>samp. 126-790B-2H-2,10-20</t>
  </si>
  <si>
    <t>IZU-BONIN ARC / IZU BACK-ARC / SITE 790 / PACIFIC OCEAN</t>
  </si>
  <si>
    <t>samp. 1888-4</t>
  </si>
  <si>
    <t>samp. D4-R7</t>
  </si>
  <si>
    <t>samp. D4-R8</t>
  </si>
  <si>
    <t>samp. D7-R2</t>
  </si>
  <si>
    <t>samp. H341-R01</t>
  </si>
  <si>
    <t>samp. H336-R01</t>
  </si>
  <si>
    <t xml:space="preserve"> [14446] STRAUB S. M. (2010)</t>
  </si>
  <si>
    <t>samp. 125-782A-37X-4-43-45</t>
  </si>
  <si>
    <t>IZU-BONIN ARC / IZU-BONIN FORE-ARC / SITE 782 / PACIFIC OCEAN</t>
  </si>
  <si>
    <t>samp. H341-R04</t>
  </si>
  <si>
    <t>samp. H339-R03</t>
  </si>
  <si>
    <t>samp. H339-R08</t>
  </si>
  <si>
    <t>samp. H336-R08</t>
  </si>
  <si>
    <t>samp. 1888-8</t>
  </si>
  <si>
    <t>samp. 125-786B-21R-1,129-131</t>
  </si>
  <si>
    <t>samp. FELSITICLAVA</t>
  </si>
  <si>
    <t>IZU-BONIN ARC / IZU ARC / KOZUSHIMA/SAPPAN-JIMA / KOZUSHIMA/SAPPAN-JIMA / PACIFIC OCEAN</t>
  </si>
  <si>
    <t xml:space="preserve"> [2310] HOCHSTAEDTER A. G. (1990)</t>
  </si>
  <si>
    <t>samp. 1888-13</t>
  </si>
  <si>
    <t>samp. H339-R07</t>
  </si>
  <si>
    <t>samp. H336-R07</t>
  </si>
  <si>
    <t>samp. 126-790C-11X-3-25-27</t>
  </si>
  <si>
    <t>samp. H336-R16</t>
  </si>
  <si>
    <t>samp. H336-R11</t>
  </si>
  <si>
    <t>samp. 679.35</t>
  </si>
  <si>
    <t>samp. 125-786B-21R-2,28-32</t>
  </si>
  <si>
    <t>samp. G-LAVA</t>
  </si>
  <si>
    <t>IZU-BONIN ARC / IZU ARC / KOZUSHIMA/SAPPAN-JIMA / KOZUSHIMA/SAPPAN-JIMA / G-LAVA / PACIFIC OCEAN</t>
  </si>
  <si>
    <t>RHYOLITE, HYPERSTHENE</t>
  </si>
  <si>
    <t>samp. H336-R02</t>
  </si>
  <si>
    <t>samp. H336-R15</t>
  </si>
  <si>
    <t xml:space="preserve"> [14698] ITO T. (1984)</t>
  </si>
  <si>
    <t>samp. SM-5-3</t>
  </si>
  <si>
    <t>IZU-BONIN ARC / IZU ARC / HONSHU / SHIRAHAMA GROUP / PACIFIC OCEAN</t>
  </si>
  <si>
    <t>samp. 1888-10</t>
  </si>
  <si>
    <t>samp. H336-R20</t>
  </si>
  <si>
    <t>samp. H339-R01</t>
  </si>
  <si>
    <t>samp. 2K-1109-R2-2</t>
  </si>
  <si>
    <t>IZU-BONIN ARC / BONIN ARC / MINAMI HACHIJO / PACIFIC OCEAN</t>
  </si>
  <si>
    <t>samp. NJ40</t>
  </si>
  <si>
    <t>samp. DR06-R02</t>
  </si>
  <si>
    <t>IZU-BONIN ARC / IZU ARC / SOUTH SUMISU / PACIFIC OCEAN</t>
  </si>
  <si>
    <t>samp. NM KR16</t>
  </si>
  <si>
    <t xml:space="preserve"> [11613] TANI K. (2008)</t>
  </si>
  <si>
    <t>samp. DR06-R08</t>
  </si>
  <si>
    <t>IZU-BONIN ARC / IZU ARC / MINAMI-SUMISU / PACIFIC OCEAN</t>
  </si>
  <si>
    <t>samp. 3K576-R7</t>
  </si>
  <si>
    <t>IZU-BONIN ARC / IZU ARC / SUMISUJIMA / PACIFIC OCEAN</t>
  </si>
  <si>
    <t>samp. 3K576-R5</t>
  </si>
  <si>
    <t>samp. 3K576-R1</t>
  </si>
  <si>
    <t>samp. MD-119</t>
  </si>
  <si>
    <t>samp. 126-790C-5H-1,73-77</t>
  </si>
  <si>
    <t xml:space="preserve"> [9590] SHUKUNO H. (2006)</t>
  </si>
  <si>
    <t>samp. 576R7</t>
  </si>
  <si>
    <t>IZU-BONIN ARC / IZU ARC / SUMISU CALDERA / PACIFIC OCEAN</t>
  </si>
  <si>
    <t>samp. 576R1</t>
  </si>
  <si>
    <t>samp. 125-786B-55R-1,15-18</t>
  </si>
  <si>
    <t xml:space="preserve"> [4913] YUASA M. (1992)</t>
  </si>
  <si>
    <t>samp. D966-1</t>
  </si>
  <si>
    <t>samp. DR01-R06</t>
  </si>
  <si>
    <t>samp. 1895-10</t>
  </si>
  <si>
    <t>samp. H336-R17</t>
  </si>
  <si>
    <t>samp. 2K-1109-R3-1</t>
  </si>
  <si>
    <t>samp. 2K-1109-R2-1</t>
  </si>
  <si>
    <t xml:space="preserve"> [12151] ISHIZUKA O. (2008)</t>
  </si>
  <si>
    <t>samp. KT03-8 D34-23</t>
  </si>
  <si>
    <t>IZU-BONIN ARC / IZU ARC / HACHIJOJIMA/HATIZYO-ZIMA / PACIFIC OCEAN</t>
  </si>
  <si>
    <t>samp. 126-788C-8H-1,67-69</t>
  </si>
  <si>
    <t>IZU-BONIN ARC / IZU-BONIN FORE-ARC / SITE 788 / PACIFIC OCEAN</t>
  </si>
  <si>
    <t>samp. 126-788C-3H-3,10-12</t>
  </si>
  <si>
    <t xml:space="preserve"> [3195] IKEDA Y. (1989)</t>
  </si>
  <si>
    <t>samp. D461-1</t>
  </si>
  <si>
    <t>IZU-BONIN ARC / SHICHITO RIDGE / PACIFIC OCEAN</t>
  </si>
  <si>
    <t>DACITE, CLINOPYROXENE</t>
  </si>
  <si>
    <t>samp. 3K576-R3</t>
  </si>
  <si>
    <t>samp. 125-782A-29X-CC-5-7</t>
  </si>
  <si>
    <t>samp. KT03-8 D34-24</t>
  </si>
  <si>
    <t>samp. 125-785A-2H-5,10-12</t>
  </si>
  <si>
    <t>IZU-BONIN ARC / IZU-BONIN FORE-ARC / SITE 785 / PACIFIC OCEAN</t>
  </si>
  <si>
    <t>samp. 125-785A-1H-3,14-17</t>
  </si>
  <si>
    <t>samp. D7-R4</t>
  </si>
  <si>
    <t>samp. 125-782A-43X-CC-11-13</t>
  </si>
  <si>
    <t>samp. 51-1</t>
  </si>
  <si>
    <t>samp. D640-8</t>
  </si>
  <si>
    <t>RHYODACITE, ORTHOPYROXENE</t>
  </si>
  <si>
    <t>samp. 126-788C-1H-1,34-36</t>
  </si>
  <si>
    <t>samp. 1895-14</t>
  </si>
  <si>
    <t>samp. 126-793A-5H-7,40-42</t>
  </si>
  <si>
    <t>IZU-BONIN ARC / IZU-BONIN FORE-ARC / SITE 793 / PACIFIC OCEAN</t>
  </si>
  <si>
    <t>samp. DR06-R04</t>
  </si>
  <si>
    <t>IZU-BONIN ARC / IZU ARC / HONSHU / HAKONE / YOUNG SOMMA LAVA / PACIFIC OCEAN</t>
  </si>
  <si>
    <t>samp. 2K-623-R3</t>
  </si>
  <si>
    <t>samp. 49-2</t>
  </si>
  <si>
    <t>IZU-BONIN ARC / BONIN ARC / MYOJIN KNOLL / PACIFIC OCEAN</t>
  </si>
  <si>
    <t>samp. 126-793A-3H-5,70-72</t>
  </si>
  <si>
    <t>samp. 125-785A-1H-5,11-14</t>
  </si>
  <si>
    <t>samp. DR06-R11</t>
  </si>
  <si>
    <t>samp. 126-790C-8H-6,116-120</t>
  </si>
  <si>
    <t xml:space="preserve"> [5239] FISKE R. S. (2001)</t>
  </si>
  <si>
    <t>samp. 2K-1109-R3-2</t>
  </si>
  <si>
    <t>samp. DR01-01</t>
  </si>
  <si>
    <t>samp. 126-793A-2H-5,42-44</t>
  </si>
  <si>
    <t>samp. 126-791A-28X-1,66-70</t>
  </si>
  <si>
    <t>IZU-BONIN ARC / IZU BACK-ARC / SITE 791 / PACIFIC OCEAN</t>
  </si>
  <si>
    <t>samp. 126-788C-14H-3,43-46</t>
  </si>
  <si>
    <t>samp. 125-786B-26R-1,68-70</t>
  </si>
  <si>
    <t>samp. DR06-R03</t>
  </si>
  <si>
    <t>samp. SM-5-8A</t>
  </si>
  <si>
    <t>samp. DR06-R09</t>
  </si>
  <si>
    <t>samp. D9-R03</t>
  </si>
  <si>
    <t>IZU-BONIN ARC / IZU ARC / TORISHIMA/MITUGO-YAMA / TORISHIMA/MITUGO-YAMA / PACIFIC OCEAN</t>
  </si>
  <si>
    <t>samp. 126-790B-10H-1,70-140</t>
  </si>
  <si>
    <t xml:space="preserve"> [5248] YUASA M. (1995)</t>
  </si>
  <si>
    <t>samp. 555-8</t>
  </si>
  <si>
    <t>samp. DR06-R01</t>
  </si>
  <si>
    <t>samp. 555-6</t>
  </si>
  <si>
    <t xml:space="preserve"> [2311] FRYER P. B. (1990)</t>
  </si>
  <si>
    <t>samp. 17.06/3</t>
  </si>
  <si>
    <t>IZU-BONIN ARC / SUMISU RIFT / DREDGE KK8417 / PACIFIC OCEAN</t>
  </si>
  <si>
    <t>samp. 126-788C-1H-1,90-92</t>
  </si>
  <si>
    <t>samp. 6.04/3</t>
  </si>
  <si>
    <t>IZU-BONIN ARC / TORISHIMA RIFT / DREDGE KK8406 / PACIFIC OCEAN</t>
  </si>
  <si>
    <t>samp. 17X/4</t>
  </si>
  <si>
    <t>samp. MD-121</t>
  </si>
  <si>
    <t>IZU-BONIN ARC / BONIN (= OGASAWARA) ISLANDS / CHICHI-JIMA/TITI-ZIMA / MARUBEWAN FORMATION / PACIFIC OCEAN</t>
  </si>
  <si>
    <t>samp. 555-5</t>
  </si>
  <si>
    <t>IZU-BONIN ARC / IZU ARC / HONSHU / HAKONE / OLD SOMMA LAVA / PACIFIC OCEAN</t>
  </si>
  <si>
    <t>samp. 2K-555-R1</t>
  </si>
  <si>
    <t>samp. 17.20/4</t>
  </si>
  <si>
    <t>samp. H340-R07</t>
  </si>
  <si>
    <t>samp. KT03-8 D34-22</t>
  </si>
  <si>
    <t>samp. 17.00/3</t>
  </si>
  <si>
    <t>samp. H340-R03</t>
  </si>
  <si>
    <t>samp. H340-R02</t>
  </si>
  <si>
    <t xml:space="preserve"> [2342] PEARCE J. A. (1992)</t>
  </si>
  <si>
    <t>samp. 45X-1,32-35</t>
  </si>
  <si>
    <t>IZU-BONIN ARC / IZU ARC / IZU-OSHIMA / OSHIMA / PACIFIC OCEAN</t>
  </si>
  <si>
    <t>samp. 126-791A-10H-5,53-96</t>
  </si>
  <si>
    <t>samp. 2K-892-R6</t>
  </si>
  <si>
    <t>samp. 126-790B-7H-2,34-38</t>
  </si>
  <si>
    <t>samp. 126-791A-3H-3,20-100</t>
  </si>
  <si>
    <t xml:space="preserve"> [5261] MIYAJIMA H. (1985)</t>
  </si>
  <si>
    <t>samp. 40B</t>
  </si>
  <si>
    <t>IZU-BONIN ARC / IZU ARC / HONSHU / KAWAGODAIRA / PACIFIC OCEAN</t>
  </si>
  <si>
    <t>samp. SM-5-8B</t>
  </si>
  <si>
    <t>samp. 126-793A-4H-1,35-40</t>
  </si>
  <si>
    <t>samp. D627-5</t>
  </si>
  <si>
    <t>RHYODACITE, ORTHOPYROXENE-CLINOPYROXENE</t>
  </si>
  <si>
    <t>samp. 48-4</t>
  </si>
  <si>
    <t>IZU-BONIN ARC / AOGASHIMA RIFT / PACIFIC OCEAN</t>
  </si>
  <si>
    <t>samp. 126-793A-1H-2,14-17</t>
  </si>
  <si>
    <t>samp. 555-1</t>
  </si>
  <si>
    <t>samp. 125-782A-30X-CC-27-30</t>
  </si>
  <si>
    <t>samp. 632.25</t>
  </si>
  <si>
    <t>DACITE, 2-PYROXENE</t>
  </si>
  <si>
    <t>samp. 40C</t>
  </si>
  <si>
    <t>DACITE, HORNBLENDE-HYPERSTHENE</t>
  </si>
  <si>
    <t>samp. 9102</t>
  </si>
  <si>
    <t>IZU-BONIN ARC / IZU ARC / AOGASHIMA/AO-GA-SIMA / PACIFIC OCEAN</t>
  </si>
  <si>
    <t>samp. 126-791A-22H-2,45-50</t>
  </si>
  <si>
    <t>samp. D609-12</t>
  </si>
  <si>
    <t>IZU-BONIN ARC / MIYOJIN BASIN / PACIFIC OCEAN</t>
  </si>
  <si>
    <t>samp. 555-4</t>
  </si>
  <si>
    <t xml:space="preserve"> [4633] TSUYA H. (1936)</t>
  </si>
  <si>
    <t>IZU-BONIN ARC / BONIN ARC / IWOJIMA/IO-SIMA / IWOJIMA/IO-SIMA / PACIFIC OCEAN</t>
  </si>
  <si>
    <t>samp. 126-788C-12H-3,104-106</t>
  </si>
  <si>
    <t xml:space="preserve"> [15304] YOSHIMOTO M. (2010)</t>
  </si>
  <si>
    <t>IZU-BONIN ARC / IZU ARC / HONSHU / PRE-KOMITAKE / PACIFIC OCEAN</t>
  </si>
  <si>
    <t xml:space="preserve"> [5245] HAMURO K. (1985)</t>
  </si>
  <si>
    <t>samp. 2K-1109-R3-3</t>
  </si>
  <si>
    <t>samp. 126-790C-11X-2-10-12</t>
  </si>
  <si>
    <t>samp. 125-786B-45R-1,41-49</t>
  </si>
  <si>
    <t xml:space="preserve"> [3207] TAYLOR R. N. (1992)</t>
  </si>
  <si>
    <t>samp. 126-792E-76R-1,85-87S-32</t>
  </si>
  <si>
    <t>IZU-BONIN ARC / IZU-BONIN FORE-ARC / SITE 792 / PACIFIC OCEAN</t>
  </si>
  <si>
    <t>samp. 126-790B-10H-1,80-150</t>
  </si>
  <si>
    <t>samp. 2K-1046-R3-2</t>
  </si>
  <si>
    <t>samp. DR06-R10</t>
  </si>
  <si>
    <t>samp. 42-4</t>
  </si>
  <si>
    <t>IZU-BONIN ARC / BONIN ARC / BAYONNAISED KNOLL / PACIFIC OCEAN</t>
  </si>
  <si>
    <t>samp. 126-791A-3H-3,0-150</t>
  </si>
  <si>
    <t>samp. 126-793A-3H-6,1-150</t>
  </si>
  <si>
    <t>samp. 125-786B-66R-1,88-90</t>
  </si>
  <si>
    <t>samp. 126-793A-4H-5,0-150</t>
  </si>
  <si>
    <t>samp. 126-791B-94R-CC,2-3</t>
  </si>
  <si>
    <t>samp. 125-786B-21R-1,28-32</t>
  </si>
  <si>
    <t>samp. 40A</t>
  </si>
  <si>
    <t>samp. HD-616-R14</t>
  </si>
  <si>
    <t>IZU-BONIN ARC / IZU ARC / SW TORISHIMA / PACIFIC OCEAN</t>
  </si>
  <si>
    <t>samp. HD-617-R02</t>
  </si>
  <si>
    <t>samp. 126-793A-1H-3,50-52</t>
  </si>
  <si>
    <t>samp. 126-788C-14H-4,70-72</t>
  </si>
  <si>
    <t>samp. 125-784A-9R-1-69-71</t>
  </si>
  <si>
    <t>IZU-BONIN ARC / IZU-BONIN FORE-ARC / SITE 784 / PACIFIC OCEAN</t>
  </si>
  <si>
    <t>samp. 126-790C-5H-1,0-150</t>
  </si>
  <si>
    <t>samp. 126-792A-5H-3-138-140</t>
  </si>
  <si>
    <t>samp. HD-617-R05</t>
  </si>
  <si>
    <t>samp. FT-1-4</t>
  </si>
  <si>
    <t>samp. 126-792E-76R-1,43-46S-30</t>
  </si>
  <si>
    <t xml:space="preserve"> [2806] MACDONALD G. A. (1948)</t>
  </si>
  <si>
    <t>IZU-BONIN ARC / BONIN ARC / IWOJIMA/IO-SIMA / SURIBACHI / PACIFIC OCEAN</t>
  </si>
  <si>
    <t>TRACHYANDESITE, AUGITE-HORNBLENDE</t>
  </si>
  <si>
    <t>TRACHYANDESITE, OLIVINE-AUGITE-ANDESINE</t>
  </si>
  <si>
    <t>samp. HD-617-R01</t>
  </si>
  <si>
    <t xml:space="preserve"> [2798] TATSUMI Y. (1992)</t>
  </si>
  <si>
    <t>samp. D645-23</t>
  </si>
  <si>
    <t>IZU-BONIN ARC / IZU TRENCH / PACIFIC OCEAN</t>
  </si>
  <si>
    <t>samp. D965-2</t>
  </si>
  <si>
    <t>samp. 125-786B-24R-1,9-12</t>
  </si>
  <si>
    <t>samp. 2K-892-R3</t>
  </si>
  <si>
    <t>samp. 572R2</t>
  </si>
  <si>
    <t>samp. HD-616-R10</t>
  </si>
  <si>
    <t xml:space="preserve"> [14049] NAKANO S. (2009)</t>
  </si>
  <si>
    <t>samp. SAMPLE</t>
  </si>
  <si>
    <t>IZU-BONIN ARC / BONIN ARC / KITA-IWOJIMA/KITA-IWO-TO / PACIFIC OCEAN</t>
  </si>
  <si>
    <t>samp. 3K572-R3</t>
  </si>
  <si>
    <t>samp. IB21</t>
  </si>
  <si>
    <t>samp. 572R3</t>
  </si>
  <si>
    <t>samp. 126-790B-7H-6-74-76</t>
  </si>
  <si>
    <t>samp. HD-617-R07</t>
  </si>
  <si>
    <t>samp. HD-617-R03</t>
  </si>
  <si>
    <t xml:space="preserve"> [14685] YAMAMOTO T. (1991)</t>
  </si>
  <si>
    <t>samp. ITO 202</t>
  </si>
  <si>
    <t>IZU-BONIN ARC / BONIN ARC / TEISHI KNOLL / PACIFIC OCEAN</t>
  </si>
  <si>
    <t>samp. HD-616-R16</t>
  </si>
  <si>
    <t>samp. 572R1</t>
  </si>
  <si>
    <t>samp. H340-R11</t>
  </si>
  <si>
    <t>samp. HD616-R11</t>
  </si>
  <si>
    <t>samp. HD616-R13</t>
  </si>
  <si>
    <t>samp. 2K1017-R3</t>
  </si>
  <si>
    <t>samp. 126-791B-13R-1,2-4</t>
  </si>
  <si>
    <t>samp. 573R2</t>
  </si>
  <si>
    <t>samp. HD-617-R06</t>
  </si>
  <si>
    <t>samp. D609-15</t>
  </si>
  <si>
    <t>samp. 126-793A-2H-4,2-5</t>
  </si>
  <si>
    <t xml:space="preserve"> [6034] FUKUYAMA H. (1983)</t>
  </si>
  <si>
    <t>samp. F-2-GL</t>
  </si>
  <si>
    <t>IZU-BONIN ARC / BONIN ARC / MINAMI-IWOJIMA / MINAMI-IWOJIMA / PACIFIC OCEAN</t>
  </si>
  <si>
    <t>samp. FT-1-7</t>
  </si>
  <si>
    <t>samp. ITO 203</t>
  </si>
  <si>
    <t>samp. 3K576-R6</t>
  </si>
  <si>
    <t>samp. 576R6</t>
  </si>
  <si>
    <t>TRACHYANDESITE, AUGITE</t>
  </si>
  <si>
    <t>IZU-BONIN ARC / IZU ARC / HONSHU / IWANOYAMA / PACIFIC OCEAN</t>
  </si>
  <si>
    <t>samp. HD616-R15</t>
  </si>
  <si>
    <t>samp. 126-790B-7H-1,0-40</t>
  </si>
  <si>
    <t>samp. 126-790B-10H-1,0-35</t>
  </si>
  <si>
    <t xml:space="preserve"> [15499] ISHIZUKA O. (2011)</t>
  </si>
  <si>
    <t>samp. R3</t>
  </si>
  <si>
    <t>IZU-BONIN ARC / IZU ARC / BONIN RIDGE / PACIFIC OCEAN</t>
  </si>
  <si>
    <t>samp. 125-782A-40X-1-93-96</t>
  </si>
  <si>
    <t>samp. D627-6</t>
  </si>
  <si>
    <t>samp. D651-2</t>
  </si>
  <si>
    <t>samp. MD-89</t>
  </si>
  <si>
    <t xml:space="preserve"> [5250] NAKANO S. (1997)</t>
  </si>
  <si>
    <t>samp. HJ-11BR64066</t>
  </si>
  <si>
    <t>DACITE, FERROAUGITE-FAYALITE</t>
  </si>
  <si>
    <t>samp. D19-R03</t>
  </si>
  <si>
    <t>samp. FT-1-3</t>
  </si>
  <si>
    <t>samp. HD-616-R04</t>
  </si>
  <si>
    <t>samp. 126-788C-14H-6,59-61</t>
  </si>
  <si>
    <t>samp. 126-792A-5H-3-131-133</t>
  </si>
  <si>
    <t>samp. FT-1-2</t>
  </si>
  <si>
    <t>samp. MD-103</t>
  </si>
  <si>
    <t>samp. 1394R10A</t>
  </si>
  <si>
    <t>samp. 126-788C-14H-3,16-18</t>
  </si>
  <si>
    <t>samp. HJ-11CR64067</t>
  </si>
  <si>
    <t>samp. HJ-11DR64068</t>
  </si>
  <si>
    <t>samp. 126-791A-22H-2,26-28</t>
  </si>
  <si>
    <t>samp. 2K1017-R7</t>
  </si>
  <si>
    <t>samp. 1392R1A</t>
  </si>
  <si>
    <t xml:space="preserve"> [2351] TAMURA Y. (1995)</t>
  </si>
  <si>
    <t>samp. 333</t>
  </si>
  <si>
    <t>samp. 1392R4</t>
  </si>
  <si>
    <t xml:space="preserve"> [4797] HOCHSTAEDTER A. G. (2000)</t>
  </si>
  <si>
    <t>samp. D623-1</t>
  </si>
  <si>
    <t>IZU-BONIN ARC / BACK ARC KNOLLS / DREDGE GHD623 / PACIFIC OCEAN</t>
  </si>
  <si>
    <t>samp. 574R1</t>
  </si>
  <si>
    <t>samp. 2K1017-R6</t>
  </si>
  <si>
    <t>samp. HD-617-R08</t>
  </si>
  <si>
    <t>samp. 126-788C-12H-5,10-13</t>
  </si>
  <si>
    <t>samp. 126-793A-2H-3,115-118</t>
  </si>
  <si>
    <t>IZU-BONIN ARC / IZU ARC / HONSHU / ANANOYAMA / PACIFIC OCEAN</t>
  </si>
  <si>
    <t>samp. 1392R3</t>
  </si>
  <si>
    <t>samp. 126-792E-75R-1,18-22112</t>
  </si>
  <si>
    <t>samp. 11.03/1</t>
  </si>
  <si>
    <t>IZU-BONIN ARC / SUMISU RIFT / DREDGE KK8411 / PACIFIC OCEAN</t>
  </si>
  <si>
    <t>samp. 1392R5</t>
  </si>
  <si>
    <t>samp. 1394R9</t>
  </si>
  <si>
    <t>samp. 1394R8</t>
  </si>
  <si>
    <t>samp. 1393R1</t>
  </si>
  <si>
    <t>samp. 2K1017-R5</t>
  </si>
  <si>
    <t>samp. BANDA</t>
  </si>
  <si>
    <t xml:space="preserve"> [4631] TSUYA H. (1955)</t>
  </si>
  <si>
    <t>IZU-BONIN ARC / IZU ARC / HONSHU / FUJI/HUZI / PACIFIC OCEAN</t>
  </si>
  <si>
    <t>samp. 574R7</t>
  </si>
  <si>
    <t>samp. 2K946-R3</t>
  </si>
  <si>
    <t>samp. D965-3</t>
  </si>
  <si>
    <t xml:space="preserve"> [10884] ISHIZUKA O. (2006)</t>
  </si>
  <si>
    <t>samp. 1185-9</t>
  </si>
  <si>
    <t>IZU-BONIN ARC / NORTHERN BACK-ARC REGION / HYOTAN-SE BANK / PACIFIC OCEAN</t>
  </si>
  <si>
    <t>samp. MD-41</t>
  </si>
  <si>
    <t>samp. HK33090504</t>
  </si>
  <si>
    <t>samp. 33090504</t>
  </si>
  <si>
    <t>samp. NI52092304</t>
  </si>
  <si>
    <t>samp. 1391R2</t>
  </si>
  <si>
    <t>samp. 2K1017-R4</t>
  </si>
  <si>
    <t>samp. D641</t>
  </si>
  <si>
    <t>samp. 126-788C-22H-1,47-49</t>
  </si>
  <si>
    <t>samp. 2K946-R4</t>
  </si>
  <si>
    <t>samp. 1394R2A</t>
  </si>
  <si>
    <t>samp. 126-793A-4H-3,65-75</t>
  </si>
  <si>
    <t xml:space="preserve"> [2801] FUJIMAKI H. (1975)</t>
  </si>
  <si>
    <t>samp. ANDESITE5</t>
  </si>
  <si>
    <t>IZU-BONIN ARC / IZU ARC / HONSHU / HAKONE / OLD SOMMA / PACIFIC OCEAN</t>
  </si>
  <si>
    <t>samp. 2K1394-R3</t>
  </si>
  <si>
    <t>SUBMERSIBLE</t>
  </si>
  <si>
    <t>samp. HJ-11AR64065</t>
  </si>
  <si>
    <t>samp. ITO 201</t>
  </si>
  <si>
    <t>samp. FT-1-DIKE</t>
  </si>
  <si>
    <t>samp. 125-786B-25R-1,64-72</t>
  </si>
  <si>
    <t>samp. YS5</t>
  </si>
  <si>
    <t>IZU-BONIN ARC / IZU ARC / HONSHU / AMAGI / PACIFIC OCEAN</t>
  </si>
  <si>
    <t>samp. 1185-8</t>
  </si>
  <si>
    <t>samp. D21-PUMICE2</t>
  </si>
  <si>
    <t xml:space="preserve"> [3201] TAMURA Y. (1994)</t>
  </si>
  <si>
    <t>samp. 311-3</t>
  </si>
  <si>
    <t>samp. 3K574-R6</t>
  </si>
  <si>
    <t>samp. 574R6</t>
  </si>
  <si>
    <t>samp. MD-6</t>
  </si>
  <si>
    <t>samp. D21-R01</t>
  </si>
  <si>
    <t>samp. 1896-2</t>
  </si>
  <si>
    <t>samp. 126-792E-77R-1,3-7117</t>
  </si>
  <si>
    <t xml:space="preserve"> [5255] TAKADA A. (1992)</t>
  </si>
  <si>
    <t>IZU-BONIN ARC / IZU ARC / AOGASHIMA/AO-GA-SIMA / AOGASHIMA/AO-GA-SIMA / KINTAGAURA LAVA / PACIFIC OCEAN</t>
  </si>
  <si>
    <t>samp. ANDESITE6</t>
  </si>
  <si>
    <t>samp. 1185-6</t>
  </si>
  <si>
    <t>samp. 125-786B-24R-1,41-45</t>
  </si>
  <si>
    <t>samp. 125-786B-27R-1,31-35</t>
  </si>
  <si>
    <t>samp. MD-43</t>
  </si>
  <si>
    <t>samp. 62</t>
  </si>
  <si>
    <t>IZU-BONIN ARC / IZU ARC / HONSHU / YAHAZUYAMA / PACIFIC OCEAN</t>
  </si>
  <si>
    <t xml:space="preserve"> [9041] WATANABE S.(2006) [GeoRem1119]</t>
  </si>
  <si>
    <t>samp. JF-5D</t>
  </si>
  <si>
    <t>samp. 1185-1,9801-1, U99060</t>
  </si>
  <si>
    <t xml:space="preserve"> [6905] ISHIZUKA O. (1999)</t>
  </si>
  <si>
    <t>samp. 1185-1</t>
  </si>
  <si>
    <t xml:space="preserve"> [14697] MATSUMOTO R. (1985)</t>
  </si>
  <si>
    <t>samp. S-0</t>
  </si>
  <si>
    <t xml:space="preserve"> [5166] TAMURA Y. (2002)</t>
  </si>
  <si>
    <t>samp. 309-2</t>
  </si>
  <si>
    <t>samp. JF-5C</t>
  </si>
  <si>
    <t>samp. D707-1</t>
  </si>
  <si>
    <t>IZU-BONIN ARC / BONIN ARC / KITA-IWOJIMA/KITA-IWO-TO / KITA-IWOJIMA/KITA-IWO-TO / PACIFIC OCEAN</t>
  </si>
  <si>
    <t>samp. 2K-118-R1</t>
  </si>
  <si>
    <t>IZU-BONIN ARC / BONIN ARC / SAGAMI BAY / PACIFIC OCEAN</t>
  </si>
  <si>
    <t>samp. 126-792E-78R-1,132-135119</t>
  </si>
  <si>
    <t>samp. 125-786B-28R-1,15-18</t>
  </si>
  <si>
    <t>ANDESITE, BRONZITE</t>
  </si>
  <si>
    <t>samp. R202</t>
  </si>
  <si>
    <t>samp. 125-786B-36R-1,52-59</t>
  </si>
  <si>
    <t>samp. 126-788C-19H-CC,10-12</t>
  </si>
  <si>
    <t>samp. DB-26</t>
  </si>
  <si>
    <t>samp. 330</t>
  </si>
  <si>
    <t>samp. 80021709</t>
  </si>
  <si>
    <t>samp. 11.06/2</t>
  </si>
  <si>
    <t>samp. MD-99R</t>
  </si>
  <si>
    <t>ANDESITE, OLIGOCLASE</t>
  </si>
  <si>
    <t xml:space="preserve"> [8556] SUN C.-H.(2001) [GeoRem1231]</t>
  </si>
  <si>
    <t>samp. IJ-6B</t>
  </si>
  <si>
    <t>samp. 05110502B</t>
  </si>
  <si>
    <t>samp. 125-782A-42X-2-70-73</t>
  </si>
  <si>
    <t xml:space="preserve"> [3189] KURODA N. (1978)</t>
  </si>
  <si>
    <t>samp. 125-786B-39R-2,25-27</t>
  </si>
  <si>
    <t>samp. D641-M</t>
  </si>
  <si>
    <t>samp. D819-1</t>
  </si>
  <si>
    <t>samp. 80021525</t>
  </si>
  <si>
    <t>samp. D722-3</t>
  </si>
  <si>
    <t xml:space="preserve"> [5246] TSUKUI M. (1993)</t>
  </si>
  <si>
    <t>DACITE, HYPERSTHENE-AUGITE</t>
  </si>
  <si>
    <t>samp. 300</t>
  </si>
  <si>
    <t>samp. 22.</t>
  </si>
  <si>
    <t>IZU-BONIN ARC / IZU ARC / HONSHU / ASHITAKA / PACIFIC OCEAN</t>
  </si>
  <si>
    <t>samp. 2K1393-R8</t>
  </si>
  <si>
    <t>samp. IJ-11</t>
  </si>
  <si>
    <t>samp. NI52092612</t>
  </si>
  <si>
    <t>IZU-BONIN ARC / IZU ARC / HACHIJOJIMA/HATIZYO-ZIMA / YOKOMAGAURA / PACIFIC OCEAN</t>
  </si>
  <si>
    <t>ANDESITE, HYPERSTHENE-PIGEONITE-AUGITE</t>
  </si>
  <si>
    <t>samp. ANDESITE7</t>
  </si>
  <si>
    <t>samp. IJ-12</t>
  </si>
  <si>
    <t xml:space="preserve"> [2265] HICKEY R. L. (1982)</t>
  </si>
  <si>
    <t>samp. 1127-5</t>
  </si>
  <si>
    <t>samp. 125-786B-21R-1,26-30</t>
  </si>
  <si>
    <t>samp. 125-786B-16R-1,137-141</t>
  </si>
  <si>
    <t>DACITE, OLIVINE-AUGITE</t>
  </si>
  <si>
    <t>samp. 107</t>
  </si>
  <si>
    <t>IZU-BONIN ARC / IZU ARC / HONSHU / FUJI/HUZI / KARASUISI LAVA / PACIFIC OCEAN</t>
  </si>
  <si>
    <t>samp. 312-3</t>
  </si>
  <si>
    <t>samp. A2</t>
  </si>
  <si>
    <t>samp. 125-786A16-1,137-141</t>
  </si>
  <si>
    <t>samp. JF-21V</t>
  </si>
  <si>
    <t>samp. 11.04/2</t>
  </si>
  <si>
    <t>samp. 322-2</t>
  </si>
  <si>
    <t>samp. 11.05/2</t>
  </si>
  <si>
    <t>samp. 319-2</t>
  </si>
  <si>
    <t>samp. 840602A</t>
  </si>
  <si>
    <t>samp. 126-792E-78R-1,131-136S-34</t>
  </si>
  <si>
    <t>samp. 125-786A21-1,26-30</t>
  </si>
  <si>
    <t>samp. 2K-1046-R5-1</t>
  </si>
  <si>
    <t>IZU-BONIN ARC / BONIN (= OGASAWARA) ISLANDS / HAHA-JIMA / PACIFIC OCEAN</t>
  </si>
  <si>
    <t>DACITE, PYROXENE</t>
  </si>
  <si>
    <t xml:space="preserve"> [12117] FUNAHASHI Y. (1988)</t>
  </si>
  <si>
    <t>samp. JF-4E</t>
  </si>
  <si>
    <t>samp. VIII</t>
  </si>
  <si>
    <t>IZU-BONIN ARC / BONIN ARC / SHIN-IWOJIMA/SIN-IO-SIMA / SHIN-IWOJIMA/SIN-IO-SIMA / PACIFIC OCEAN</t>
  </si>
  <si>
    <t>ANDESITE, OLIVINE-PYROXENE</t>
  </si>
  <si>
    <t>IZU-BONIN ARC / IZU ARC / AOGASHIMA/AO-GA-SIMA / AOGASHIMA/AO-GA-SIMA / PACIFIC OCEAN</t>
  </si>
  <si>
    <t>samp. 2K-1109-R2-3</t>
  </si>
  <si>
    <t>IZU-BONIN ARC / IZU ARC / HACHIJOJIMA/HATIZYO-ZIMA / HIGASHIYAMA / MYOHOJI PUMICE / PACIFIC OCEAN</t>
  </si>
  <si>
    <t>samp. F-1</t>
  </si>
  <si>
    <t>samp. ANDESITE4</t>
  </si>
  <si>
    <t>samp. 2K-1046-R4-2</t>
  </si>
  <si>
    <t>samp. 126-791A-39X-1-54-55</t>
  </si>
  <si>
    <t xml:space="preserve"> [14066] ISHIZUKA O. (2003)</t>
  </si>
  <si>
    <t>samp. 837-6</t>
  </si>
  <si>
    <t>IZU-BONIN ARC / NORTHERN BACK-ARC REGION / ZENISU RIDGE / PACIFIC OCEAN</t>
  </si>
  <si>
    <t>samp. JF-2F</t>
  </si>
  <si>
    <t>samp. 125-782A-36X-3-57-59 (SCORIA)</t>
  </si>
  <si>
    <t>samp. 125-786B-21R-1,26-29</t>
  </si>
  <si>
    <t>samp. 126-788C-2H-1,30-90</t>
  </si>
  <si>
    <t>samp. MD-7D</t>
  </si>
  <si>
    <t>samp. TNE-4R</t>
  </si>
  <si>
    <t>samp. 315-2</t>
  </si>
  <si>
    <t>samp. 125-782A-36X-3-57-59 (PUMICE)</t>
  </si>
  <si>
    <t xml:space="preserve"> [2336] TOGASHI S. (1997)</t>
  </si>
  <si>
    <t>samp. OE4</t>
  </si>
  <si>
    <t>samp. NI57032205(2)</t>
  </si>
  <si>
    <t>ANDESITE, QUARTZ-AUGITE-HORTONOLITE</t>
  </si>
  <si>
    <t>samp. 125-786A21-1,26-29</t>
  </si>
  <si>
    <t>samp. 125-786B-16R-1,135-138</t>
  </si>
  <si>
    <t>samp. 125-782A-39X-2-42-44</t>
  </si>
  <si>
    <t>samp. JF-3F</t>
  </si>
  <si>
    <t>samp. JF-4F</t>
  </si>
  <si>
    <t>samp. 125-786B-17R-1,67-69</t>
  </si>
  <si>
    <t>samp. 125-786B-35R-1,127-130</t>
  </si>
  <si>
    <t>samp. 126-792E-75R-2,69-73114</t>
  </si>
  <si>
    <t>samp. NI54072303</t>
  </si>
  <si>
    <t>IZU-BONIN ARC / IZU ARC / HACHIJOJIMA/HATIZYO-ZIMA / MISHOTAI / PACIFIC OCEAN</t>
  </si>
  <si>
    <t>samp. 125-786A16-1,135-138</t>
  </si>
  <si>
    <t>samp. TNE-4C</t>
  </si>
  <si>
    <t>samp. 79040102</t>
  </si>
  <si>
    <t>samp. D713-1R</t>
  </si>
  <si>
    <t>samp. NI54071012</t>
  </si>
  <si>
    <t>samp. SM-5-DIKE</t>
  </si>
  <si>
    <t>samp. JF-5A</t>
  </si>
  <si>
    <t>samp. 329</t>
  </si>
  <si>
    <t>samp. D722-2</t>
  </si>
  <si>
    <t>samp. 126-793A-4H-2,137-138</t>
  </si>
  <si>
    <t>samp. 324</t>
  </si>
  <si>
    <t>IZU-BONIN ARC / IZU ARC / AOGASHIMA/AO-GA-SIMA / KUROSAKI / NISHIURA LAVA / PACIFIC OCEAN</t>
  </si>
  <si>
    <t xml:space="preserve"> [6711] TANIGUCHI H. (1990)</t>
  </si>
  <si>
    <t>samp. BM-31</t>
  </si>
  <si>
    <t>samp. 79032305</t>
  </si>
  <si>
    <t xml:space="preserve"> [13202] HONDA M. (1986)</t>
  </si>
  <si>
    <t>samp. 295-1</t>
  </si>
  <si>
    <t>samp. JF-5B</t>
  </si>
  <si>
    <t>samp. 125-786B-38R-3.6-8</t>
  </si>
  <si>
    <t>samp. D713-1C</t>
  </si>
  <si>
    <t>samp. JF-3C</t>
  </si>
  <si>
    <t>samp. 126-793A-4H-4,42-44</t>
  </si>
  <si>
    <t>samp. 92B</t>
  </si>
  <si>
    <t xml:space="preserve"> [2314] SHIMAZU M. (1989)</t>
  </si>
  <si>
    <t>samp. 159A</t>
  </si>
  <si>
    <t>IZU-BONIN ARC / IZU ARC / HONSHU / OLDER TAGA / PACIFIC OCEAN</t>
  </si>
  <si>
    <t>samp. R87480</t>
  </si>
  <si>
    <t>samp. R87469</t>
  </si>
  <si>
    <t xml:space="preserve"> [6094] KUNO H. (1936)</t>
  </si>
  <si>
    <t>samp. 31072908</t>
  </si>
  <si>
    <t>ANDESITE, AUGITE-HYPERSTHENE-BYTOWNITE</t>
  </si>
  <si>
    <t xml:space="preserve"> [6564] YOKOYAMA TETSUYA(2003) [GeoRem510]</t>
  </si>
  <si>
    <t>samp. 0241</t>
  </si>
  <si>
    <t>IZU-BONIN ARC / IZU ARC / MIYAKEJIMA/MIYAKE-ZIMA / MIYAKEJIMA/MIYAKE-ZIMA / PACIFIC OCEAN</t>
  </si>
  <si>
    <t>samp. 1189-9</t>
  </si>
  <si>
    <t>IZU-BONIN ARC / NORTHERN BACK-ARC REGION / TOSHIMA HOLE / PACIFIC OCEAN</t>
  </si>
  <si>
    <t>samp. JF-3A</t>
  </si>
  <si>
    <t>samp. JF-21L</t>
  </si>
  <si>
    <t>samp. 1181-9</t>
  </si>
  <si>
    <t>IZU-BONIN ARC / IZU ARC / AOGASHIMA/AO-GA-SIMA / AOGASHIMA/AO-GA-SIMA / TENMEI LAVA / PACIFIC OCEAN</t>
  </si>
  <si>
    <t>samp. 79032105</t>
  </si>
  <si>
    <t>samp. AG60</t>
  </si>
  <si>
    <t>samp. JIN-3</t>
  </si>
  <si>
    <t>IZU-BONIN ARC / IZU ARC / NIISHIMA /NII-ZIMA/NIIJIMA / JINAKAYAMA / PACIFIC OCEAN</t>
  </si>
  <si>
    <t>samp. 791116A</t>
  </si>
  <si>
    <t>samp. JF-21B</t>
  </si>
  <si>
    <t>samp. D604-7</t>
  </si>
  <si>
    <t>samp. D602-12</t>
  </si>
  <si>
    <t>samp. 311-2</t>
  </si>
  <si>
    <t>samp. 125-786B-35R-1,73-76</t>
  </si>
  <si>
    <t>samp. 125-786B-39R-1,47-53</t>
  </si>
  <si>
    <t>samp. 125-782A-39X-2-16-18</t>
  </si>
  <si>
    <t>samp. 125-786B-5R-2,122-126</t>
  </si>
  <si>
    <t>samp. 125-786B-20R-1,124-128</t>
  </si>
  <si>
    <t>samp. 0228</t>
  </si>
  <si>
    <t>samp. 1181-1,9801-1, U99061</t>
  </si>
  <si>
    <t>samp. 1181-1</t>
  </si>
  <si>
    <t>samp. 1181-6</t>
  </si>
  <si>
    <t>samp. 14.01/2</t>
  </si>
  <si>
    <t>IZU-BONIN ARC / SUMISU RIFT / DREDGE KK8414 / PACIFIC OCEAN</t>
  </si>
  <si>
    <t>samp. D1-R6</t>
  </si>
  <si>
    <t>samp. 126-790C-11X-4-44-45</t>
  </si>
  <si>
    <t>samp. 947A</t>
  </si>
  <si>
    <t>samp. 1181-2</t>
  </si>
  <si>
    <t>samp. A1</t>
  </si>
  <si>
    <t>samp. JF-2D</t>
  </si>
  <si>
    <t>samp. JF-4D</t>
  </si>
  <si>
    <t>samp. 1181-4</t>
  </si>
  <si>
    <t>samp. 82040102</t>
  </si>
  <si>
    <t>IZU-BONIN ARC / IZU ARC / HONSHU / SHIMO-TAGA / PACIFIC OCEAN</t>
  </si>
  <si>
    <t>samp. NI54073103</t>
  </si>
  <si>
    <t>samp. 0114</t>
  </si>
  <si>
    <t>samp. JF-3E</t>
  </si>
  <si>
    <t xml:space="preserve"> [2270] GUST D. A. (1997)</t>
  </si>
  <si>
    <t>samp. 84-4-14-13</t>
  </si>
  <si>
    <t xml:space="preserve"> [4619] NAGATA T. (1941)</t>
  </si>
  <si>
    <t>samp. NO.1</t>
  </si>
  <si>
    <t>IZU-BONIN ARC / IZU ARC / MIYAKEJIMA/MIYAKE-ZIMA / MIYAKEJIMA/MIYAKE-ZIMA / AKABAKKYO LAVA FLOW / PACIFIC OCEAN</t>
  </si>
  <si>
    <t>ANDESITE, BASALTIC, OLIVINE-HYPERSTHENE-PYROXENE</t>
  </si>
  <si>
    <t>samp. 1181-7</t>
  </si>
  <si>
    <t>samp. 05110515C</t>
  </si>
  <si>
    <t>samp. 573R1</t>
  </si>
  <si>
    <t>samp. 125-782A-37X-6-105-107 (SCORIA)</t>
  </si>
  <si>
    <t>samp. D602-5</t>
  </si>
  <si>
    <t>samp. JF-4B</t>
  </si>
  <si>
    <t>samp. S-5</t>
  </si>
  <si>
    <t>samp. 125-782A-37X-2-48-50</t>
  </si>
  <si>
    <t>samp. 125-782A-37X-6-105-107 (PUMICE)</t>
  </si>
  <si>
    <t>samp. 190</t>
  </si>
  <si>
    <t>samp. 1181-5</t>
  </si>
  <si>
    <t>samp. NI56072706</t>
  </si>
  <si>
    <t>samp. JF-20L</t>
  </si>
  <si>
    <t>samp. 125-786B-39R-2,119-123</t>
  </si>
  <si>
    <t>samp. 194V</t>
  </si>
  <si>
    <t>samp. M-10R</t>
  </si>
  <si>
    <t>samp. 194III</t>
  </si>
  <si>
    <t>ANDESITE, OLIVINE-AUGITE</t>
  </si>
  <si>
    <t>samp. IR-1</t>
  </si>
  <si>
    <t>IZU-BONIN ARC / IZU ARC / HONSHU / ASITAKA-YAMA / PACIFIC OCEAN</t>
  </si>
  <si>
    <t>samp. 1181-10</t>
  </si>
  <si>
    <t>samp. JF-3B</t>
  </si>
  <si>
    <t>samp. 125-782A-39X-1-127-129</t>
  </si>
  <si>
    <t>samp. 125-782A-39X-2-73-74</t>
  </si>
  <si>
    <t xml:space="preserve"> [9707] HIRANO N. (2002)</t>
  </si>
  <si>
    <t>samp. BM-TG5</t>
  </si>
  <si>
    <t>samp. D-40</t>
  </si>
  <si>
    <t>samp. 32090104</t>
  </si>
  <si>
    <t>IZU-BONIN ARC / IZU ARC / HONSHU / TAGA / PACIFIC OCEAN</t>
  </si>
  <si>
    <t>samp. HK32090104</t>
  </si>
  <si>
    <t>samp. JF-3D</t>
  </si>
  <si>
    <t xml:space="preserve"> [2707] STERN R. J. (1984)</t>
  </si>
  <si>
    <t>samp. 1973-74</t>
  </si>
  <si>
    <t>IZU-BONIN ARC / IZU ARC / NISHINOSHIMA / NISHINOSHIMA / PACIFIC OCEAN</t>
  </si>
  <si>
    <t>samp. BM-TG4</t>
  </si>
  <si>
    <t>samp. 125-786B-35R-2,1-7</t>
  </si>
  <si>
    <t>samp. 125-786B-16R-2,12-17</t>
  </si>
  <si>
    <t xml:space="preserve"> [6680] TSUKUI M. (2002)</t>
  </si>
  <si>
    <t>IZU-BONIN ARC / IZU ARC / HACHIJOJIMA/HATIZYO-ZIMA / HACHIJOJIMA NISHIYAMA/HATIZYO-ZIMA NISI-YAMA / PACIFIC OCEAN</t>
  </si>
  <si>
    <t>samp. 125-786B-15R-2,3-8</t>
  </si>
  <si>
    <t>samp. 125-786B-37R-3.45-49</t>
  </si>
  <si>
    <t>samp. JF-21D</t>
  </si>
  <si>
    <t>samp. M-10C</t>
  </si>
  <si>
    <t>samp. A3</t>
  </si>
  <si>
    <t>samp. JF-4A</t>
  </si>
  <si>
    <t>samp. HJ05</t>
  </si>
  <si>
    <t>samp. NI57072504</t>
  </si>
  <si>
    <t xml:space="preserve"> [2348] KUNO H. (1960)</t>
  </si>
  <si>
    <t>samp. 1B</t>
  </si>
  <si>
    <t>IZU-BONIN ARC / IZU ARC / HONSHU / FUJI/HUZI / MISIMA FLOW / PACIFIC OCEAN</t>
  </si>
  <si>
    <t>samp. NI52101709R46508</t>
  </si>
  <si>
    <t>samp. NI52092701</t>
  </si>
  <si>
    <t>samp. 946</t>
  </si>
  <si>
    <t xml:space="preserve"> [8488] TAMURA Y.(2005) [GeoRem1132]</t>
  </si>
  <si>
    <t>samp. 3K-575R2</t>
  </si>
  <si>
    <t>samp. 86-8-21-3</t>
  </si>
  <si>
    <t>samp. JF-2B</t>
  </si>
  <si>
    <t>samp. 3K-575R1</t>
  </si>
  <si>
    <t>samp. JF-2E</t>
  </si>
  <si>
    <t>samp. NI54080706R46307</t>
  </si>
  <si>
    <t>ANDESITE, OLIVINE-2 PYROXENE</t>
  </si>
  <si>
    <t>samp. 1184-11,9703-1, U98489</t>
  </si>
  <si>
    <t>samp. 1184-11</t>
  </si>
  <si>
    <t>samp. M-16R</t>
  </si>
  <si>
    <t>samp. MD-65</t>
  </si>
  <si>
    <t>samp. NI69031503R46561</t>
  </si>
  <si>
    <t>IZU-BONIN ARC / IZU ARC / HACHIJOJIMA/HATIZYO-ZIMA / HIGASHIYAMA / MIHARA LAVA / PACIFIC OCEAN</t>
  </si>
  <si>
    <t>ANDESITE, AUGITE-PIGEONITE</t>
  </si>
  <si>
    <t>samp. 334-1</t>
  </si>
  <si>
    <t>samp. 804</t>
  </si>
  <si>
    <t>samp. 303-2</t>
  </si>
  <si>
    <t>IZU-BONIN ARC / IZU ARC / HONSHU / DAINO-YAMA / PACIFIC OCEAN</t>
  </si>
  <si>
    <t xml:space="preserve"> [4899] KUNO H. (1950)</t>
  </si>
  <si>
    <t>samp. HK31041419</t>
  </si>
  <si>
    <t>IZU-BONIN ARC / IZU ARC / HONSHU / AZIRO BASALT GROUP / PACIFIC OCEAN</t>
  </si>
  <si>
    <t xml:space="preserve"> [4748] SUGI K.-I. (1942)</t>
  </si>
  <si>
    <t>samp. KUNO1</t>
  </si>
  <si>
    <t>samp. 125-782A-41X-3-8-9</t>
  </si>
  <si>
    <t>samp. ANDESITE3</t>
  </si>
  <si>
    <t>samp. 1393R6</t>
  </si>
  <si>
    <t>samp. 83</t>
  </si>
  <si>
    <t>samp. L83</t>
  </si>
  <si>
    <t>samp. JF-2C</t>
  </si>
  <si>
    <t>samp. 05110515D</t>
  </si>
  <si>
    <t>samp. 2K-1046-R4-1</t>
  </si>
  <si>
    <t>samp. AG03</t>
  </si>
  <si>
    <t>samp. M-5R</t>
  </si>
  <si>
    <t>IZU-BONIN ARC / IZU ARC / AOGASHIMA/AO-GA-SIMA / AOGASHIMA/AO-GA-SIMA / OIJROIKE SURGE DEPOSITS / PACIFIC OCEAN</t>
  </si>
  <si>
    <t>samp. 1186-2,9703-1, U98491</t>
  </si>
  <si>
    <t>IZU-BONIN ARC / NORTHERN BACK-ARC REGION / IZU SPUR / PACIFIC OCEAN</t>
  </si>
  <si>
    <t>samp. 1186-2</t>
  </si>
  <si>
    <t>samp. 125-786B-38R-1,76-83</t>
  </si>
  <si>
    <t>IZU-BONIN ARC / IZU ARC / HONSHU / KOMITAKE / PACIFIC OCEAN</t>
  </si>
  <si>
    <t>samp. JF-20D</t>
  </si>
  <si>
    <t>samp. 1186-11</t>
  </si>
  <si>
    <t xml:space="preserve"> [2321] NAKANO S. (1987)</t>
  </si>
  <si>
    <t>ANDESITE, AUGITE-OLIVINE</t>
  </si>
  <si>
    <t>samp. HJ28</t>
  </si>
  <si>
    <t>samp. M-5C</t>
  </si>
  <si>
    <t>samp. 2K-1046-R3-1</t>
  </si>
  <si>
    <t>samp. D669-2</t>
  </si>
  <si>
    <t>IZU-BONIN ARC / BONIN ARC / SOFUGAN / SOFUGAN / PACIFIC OCEAN</t>
  </si>
  <si>
    <t>samp. 351</t>
  </si>
  <si>
    <t>samp. M-16C</t>
  </si>
  <si>
    <t xml:space="preserve"> [2315] TIBA T. (1988)</t>
  </si>
  <si>
    <t>samp. MZ-86(NMS107163)</t>
  </si>
  <si>
    <t>IZU-BONIN ARC / IZU ARC / HONSHU / JAISHI / PACIFIC OCEAN</t>
  </si>
  <si>
    <t>samp. D8-R7</t>
  </si>
  <si>
    <t>samp. D8-R2</t>
  </si>
  <si>
    <t xml:space="preserve"> [5253] NAKANO S. (1991)</t>
  </si>
  <si>
    <t>samp. HJ-22/GSJR49598</t>
  </si>
  <si>
    <t>samp. JF-2A</t>
  </si>
  <si>
    <t>samp. 126-792E-71R-1,18-21100</t>
  </si>
  <si>
    <t>samp. D8-R4</t>
  </si>
  <si>
    <t>samp. 395</t>
  </si>
  <si>
    <t>samp. D602A-1</t>
  </si>
  <si>
    <t>samp. 45-3</t>
  </si>
  <si>
    <t>IZU-BONIN ARC / AOGASHIMA RIFT / DREDGE MWD45 / PACIFIC OCEAN</t>
  </si>
  <si>
    <t xml:space="preserve"> [14052] TOLLSTRUP D. L. (2010)</t>
  </si>
  <si>
    <t>samp. D602-1</t>
  </si>
  <si>
    <t>samp. 1186-14</t>
  </si>
  <si>
    <t>samp. 03103103B</t>
  </si>
  <si>
    <t>samp. M-6R</t>
  </si>
  <si>
    <t>samp. D8-R1</t>
  </si>
  <si>
    <t>samp. D3-R14</t>
  </si>
  <si>
    <t>samp. 125-782A-41X-5-2-4</t>
  </si>
  <si>
    <t>samp. M-6C</t>
  </si>
  <si>
    <t>samp. SOF-1A</t>
  </si>
  <si>
    <t>samp. D602-11</t>
  </si>
  <si>
    <t>samp. 126-793B-113R-3,137-141S-21</t>
  </si>
  <si>
    <t>samp. SOF-2</t>
  </si>
  <si>
    <t>samp. NI52101709</t>
  </si>
  <si>
    <t>samp. 126-792E-71R-1,9-13S-24</t>
  </si>
  <si>
    <t>samp. 126-793B-113R-4,35-41088</t>
  </si>
  <si>
    <t>samp. 03103103A</t>
  </si>
  <si>
    <t>samp. OS-4</t>
  </si>
  <si>
    <t>samp. NI53080314R46021</t>
  </si>
  <si>
    <t>samp. NI53080314/GSJR46021</t>
  </si>
  <si>
    <t xml:space="preserve"> [5454] AMMA-MIYASAKA M. (2002)</t>
  </si>
  <si>
    <t>samp. 1815</t>
  </si>
  <si>
    <t xml:space="preserve"> [5280] AMMA-MIYASAKA M. (1998)</t>
  </si>
  <si>
    <t xml:space="preserve"> [4618] HAGIWARA T. (1941)</t>
  </si>
  <si>
    <t>samp. AKABAKKYOLAVA</t>
  </si>
  <si>
    <t xml:space="preserve"> [6033] KURASAWA H. (1976)</t>
  </si>
  <si>
    <t>samp. 72062003</t>
  </si>
  <si>
    <t>samp. 126-792E-70R-CC,16-20099</t>
  </si>
  <si>
    <t>samp. HK33081909A</t>
  </si>
  <si>
    <t>samp. 33081909A</t>
  </si>
  <si>
    <t>samp. KUNO2</t>
  </si>
  <si>
    <t>samp. 820A</t>
  </si>
  <si>
    <t>samp. NI54072208R46189</t>
  </si>
  <si>
    <t>samp. NI54072207R46188</t>
  </si>
  <si>
    <t>samp. 0217</t>
  </si>
  <si>
    <t>samp. 126-792E-72R-1,100-104103</t>
  </si>
  <si>
    <t>samp. NI54072209R46190</t>
  </si>
  <si>
    <t xml:space="preserve"> [6672] AMMA-MIYASAKA M. (2003)</t>
  </si>
  <si>
    <t xml:space="preserve"> [5254] NAKANO S. (1988)</t>
  </si>
  <si>
    <t>samp. 6-4</t>
  </si>
  <si>
    <t>samp. 2702</t>
  </si>
  <si>
    <t xml:space="preserve"> [10790] TAMURA Y.(2007) [GeoRem3021]</t>
  </si>
  <si>
    <t>samp. MZ-70(NMS107147)</t>
  </si>
  <si>
    <t>samp. HJ-37R49610</t>
  </si>
  <si>
    <t>samp. HJ-37/GSJR49610</t>
  </si>
  <si>
    <t>samp. 03103004</t>
  </si>
  <si>
    <t>samp. 126-792E-73R-2,53-57S-28</t>
  </si>
  <si>
    <t>samp. 126-792E-78R-1,71-74118</t>
  </si>
  <si>
    <t>samp. 167</t>
  </si>
  <si>
    <t>samp. NI52101202</t>
  </si>
  <si>
    <t>samp. D460-1</t>
  </si>
  <si>
    <t>IZU-BONIN ARC / SUMISU DEPRESSION / PACIFIC OCEAN</t>
  </si>
  <si>
    <t>samp. HJ-18R64076</t>
  </si>
  <si>
    <t>samp. D669-1</t>
  </si>
  <si>
    <t>samp. 122013</t>
  </si>
  <si>
    <t>samp. OE3</t>
  </si>
  <si>
    <t>samp. 03103005</t>
  </si>
  <si>
    <t xml:space="preserve"> [4990] ISHIZUKA O. (1998)</t>
  </si>
  <si>
    <t>samp. GHD623-14</t>
  </si>
  <si>
    <t>samp. 170</t>
  </si>
  <si>
    <t>samp. 174B</t>
  </si>
  <si>
    <t>IZU-BONIN ARC / IZU ARC / HONSHU / TENSI-YAMA / PACIFIC OCEAN</t>
  </si>
  <si>
    <t>samp. NI52102001R45847</t>
  </si>
  <si>
    <t>samp. NI52102001/GSJR45847</t>
  </si>
  <si>
    <t>samp. 11106</t>
  </si>
  <si>
    <t>samp. 1802</t>
  </si>
  <si>
    <t>samp. 126-793B-113R-3,130-135087</t>
  </si>
  <si>
    <t>samp. 2213</t>
  </si>
  <si>
    <t>samp. D706-3</t>
  </si>
  <si>
    <t>samp. 1184-30</t>
  </si>
  <si>
    <t>samp. 122508</t>
  </si>
  <si>
    <t>samp. 1803</t>
  </si>
  <si>
    <t>samp. 1919</t>
  </si>
  <si>
    <t>samp. NI54072007</t>
  </si>
  <si>
    <t>samp. A9</t>
  </si>
  <si>
    <t>samp. 126-793B-112R-2,140-149084</t>
  </si>
  <si>
    <t>samp. 10704</t>
  </si>
  <si>
    <t>samp. 122509</t>
  </si>
  <si>
    <t>samp. 126-792E-71R-2,89-92101</t>
  </si>
  <si>
    <t>samp. HJ-38/GSJR49601</t>
  </si>
  <si>
    <t xml:space="preserve"> [9270] YOKOYAMA TETSUYA (2006)</t>
  </si>
  <si>
    <t>samp. 0201</t>
  </si>
  <si>
    <t>samp. 10703</t>
  </si>
  <si>
    <t>samp. 10702</t>
  </si>
  <si>
    <t>samp. 10705</t>
  </si>
  <si>
    <t>samp. 125-786B-19R-1,91-94</t>
  </si>
  <si>
    <t>samp. 126-788C-14H-CC,5-15</t>
  </si>
  <si>
    <t>samp. 122501</t>
  </si>
  <si>
    <t>samp. 126-791B-73R-1,84-86</t>
  </si>
  <si>
    <t>samp. 10701</t>
  </si>
  <si>
    <t>samp. 50X-1,37-42</t>
  </si>
  <si>
    <t>samp. 0231</t>
  </si>
  <si>
    <t>samp. 359</t>
  </si>
  <si>
    <t>samp. Y5A</t>
  </si>
  <si>
    <t>samp. 122511</t>
  </si>
  <si>
    <t>samp. NI53072604R45930</t>
  </si>
  <si>
    <t>samp. 03103007</t>
  </si>
  <si>
    <t>samp. NI53072604/GSJR45930</t>
  </si>
  <si>
    <t xml:space="preserve"> [5247] SATO J. (1996)</t>
  </si>
  <si>
    <t>samp. 1643LAVA</t>
  </si>
  <si>
    <t>samp. 125-786B-49R-4,32-37</t>
  </si>
  <si>
    <t>samp. 03102812A</t>
  </si>
  <si>
    <t>samp. 1801</t>
  </si>
  <si>
    <t>samp. 87</t>
  </si>
  <si>
    <t>BASALT, 2-PYROXENE</t>
  </si>
  <si>
    <t>samp. ANDESITE2</t>
  </si>
  <si>
    <t>samp. HJ47</t>
  </si>
  <si>
    <t>samp. MY20</t>
  </si>
  <si>
    <t>samp. 125-782A-41X-4-71-73</t>
  </si>
  <si>
    <t>samp. 1811</t>
  </si>
  <si>
    <t>samp. 03103107</t>
  </si>
  <si>
    <t>samp. 2K-1018R2</t>
  </si>
  <si>
    <t>samp. 03102813A</t>
  </si>
  <si>
    <t>samp. 03103012A</t>
  </si>
  <si>
    <t>samp. 03103106</t>
  </si>
  <si>
    <t>samp. 1821</t>
  </si>
  <si>
    <t xml:space="preserve"> [5976] TSUBOI S. (1920)</t>
  </si>
  <si>
    <t>samp. 88</t>
  </si>
  <si>
    <t>samp. HJ-38R49601</t>
  </si>
  <si>
    <t xml:space="preserve"> [15968] KIMURA J.-I. (2010)</t>
  </si>
  <si>
    <t>samp. IO-7</t>
  </si>
  <si>
    <t>IZU-BONIN ARC / IZU ARC / IZU-OSHIMA / PACIFIC OCEAN</t>
  </si>
  <si>
    <t xml:space="preserve"> [2334] JOHNSON K. T. M. (1985)</t>
  </si>
  <si>
    <t>samp. 7-803</t>
  </si>
  <si>
    <t>IZU-BONIN ARC / IZU-BONIN FORE-ARC / DREDGE 7 / PACIFIC OCEAN</t>
  </si>
  <si>
    <t>samp. 11002</t>
  </si>
  <si>
    <t>samp. 11206</t>
  </si>
  <si>
    <t xml:space="preserve"> [5068] ISSHIKI N. (1964)</t>
  </si>
  <si>
    <t xml:space="preserve"> [5069] IWASAKI I. (1982)</t>
  </si>
  <si>
    <t>IZU-BONIN ARC / IZU ARC / MIYAKEJIMA/MIYAKE-ZIMA / MIYAKEJIMA/MIYAKE-ZIMA / SHIN-AKABAKKYO LAVA FLOW / PACIFIC OCEAN</t>
  </si>
  <si>
    <t xml:space="preserve"> [3403] YOSHIDA T. (1995)</t>
  </si>
  <si>
    <t>samp. JH206F</t>
  </si>
  <si>
    <t>IZU-BONIN ARC / IZU ARC / HONSHU / OMURO-YAMA VOLCANO GROUP/JOBOSHI/ZYOBOSHI/JYOBOSHI / PACIFIC OCEAN</t>
  </si>
  <si>
    <t>samp. 82040106</t>
  </si>
  <si>
    <t>samp. HJ-21R49600</t>
  </si>
  <si>
    <t>samp. 1184-12</t>
  </si>
  <si>
    <t>samp. 03102813B</t>
  </si>
  <si>
    <t>samp. HJ-21/GSJR49600</t>
  </si>
  <si>
    <t>samp. 122507</t>
  </si>
  <si>
    <t>samp. 1831</t>
  </si>
  <si>
    <t xml:space="preserve"> [6589] KURITANI T. (2003)</t>
  </si>
  <si>
    <t>samp. MYK0138</t>
  </si>
  <si>
    <t>samp. HJ-20R49599</t>
  </si>
  <si>
    <t>samp. 126-792E-72R-1,111-115S-26</t>
  </si>
  <si>
    <t>samp. HJ-20/GSJR49599</t>
  </si>
  <si>
    <t>samp. GU1</t>
  </si>
  <si>
    <t>IZU-BONIN ARC / IZU ARC / IZU-OSHIMA / GYOJAKUTSU / PACIFIC OCEAN</t>
  </si>
  <si>
    <t>samp. 11003</t>
  </si>
  <si>
    <t>samp. 1842</t>
  </si>
  <si>
    <t>samp. 11001</t>
  </si>
  <si>
    <t>samp. 2402</t>
  </si>
  <si>
    <t>samp. 8-3</t>
  </si>
  <si>
    <t>IZU-BONIN ARC / AOGASHIMA RIFT / DREDGE MWD8 / PACIFIC OCEAN</t>
  </si>
  <si>
    <t>samp. 0141</t>
  </si>
  <si>
    <t>samp. NI53080313R46020</t>
  </si>
  <si>
    <t>BASALT, BRONZITE</t>
  </si>
  <si>
    <t>samp. NI53080313/GSJR46020</t>
  </si>
  <si>
    <t>samp. 0137</t>
  </si>
  <si>
    <t>samp. ACH-10R</t>
  </si>
  <si>
    <t>samp. 194II</t>
  </si>
  <si>
    <t>BASALT, HYPERSTHENE-OLIVINE</t>
  </si>
  <si>
    <t>samp. HK31041909</t>
  </si>
  <si>
    <t>samp. 31041909</t>
  </si>
  <si>
    <t>ANDESITE, AUGITE-HYPERSTHENE-LABRADORITE</t>
  </si>
  <si>
    <t>samp. 03102808</t>
  </si>
  <si>
    <t>samp. 1962LAVA</t>
  </si>
  <si>
    <t>samp. 122506</t>
  </si>
  <si>
    <t>samp. HK31041812</t>
  </si>
  <si>
    <t>samp. 31041812</t>
  </si>
  <si>
    <t>BASALT, OLIVINE-BYTOWNITE</t>
  </si>
  <si>
    <t>samp. 0113</t>
  </si>
  <si>
    <t xml:space="preserve"> [1404] KUNO H. (1957)</t>
  </si>
  <si>
    <t>samp. HK31042408</t>
  </si>
  <si>
    <t>IZU-BONIN ARC / IZU ARC / HONSHU / HATU-SIMA BASALT / PACIFIC OCEAN</t>
  </si>
  <si>
    <t>samp. 1983SCORIA</t>
  </si>
  <si>
    <t>IZU-BONIN ARC / IZU ARC / MIYAKEJIMA/MIYAKE-ZIMA / MIYAKEJIMA/MIYAKE-ZIMA / AWABE SCORIA / PACIFIC OCEAN</t>
  </si>
  <si>
    <t>samp. 03102815</t>
  </si>
  <si>
    <t>samp. 1839</t>
  </si>
  <si>
    <t>samp. 2704</t>
  </si>
  <si>
    <t>samp. 1940,POOR</t>
  </si>
  <si>
    <t>samp. 03102814B</t>
  </si>
  <si>
    <t>samp. 03102807</t>
  </si>
  <si>
    <t>samp. 1508</t>
  </si>
  <si>
    <t>samp. 122503</t>
  </si>
  <si>
    <t>samp. 194IV</t>
  </si>
  <si>
    <t>IZU-BONIN ARC / IZU ARC / HONSHU / OMURO-YAMA VOLCANO GROUP/KOMURO-YAMA / PACIFIC OCEAN</t>
  </si>
  <si>
    <t>samp. 1512-1</t>
  </si>
  <si>
    <t>samp. MYK0136</t>
  </si>
  <si>
    <t>samp. 126-792E-73R-1,72-76105</t>
  </si>
  <si>
    <t xml:space="preserve"> [10427] TAYLOR R. N. (1994)</t>
  </si>
  <si>
    <t>samp. 780/115</t>
  </si>
  <si>
    <t>samp. 7-772</t>
  </si>
  <si>
    <t>samp. 33022001</t>
  </si>
  <si>
    <t>ANDESITE, AUGITE-PIGEONITE-HYPERSTHENE-LABRADORITE</t>
  </si>
  <si>
    <t>samp. 81301(NMS107186)</t>
  </si>
  <si>
    <t>samp. 1810</t>
  </si>
  <si>
    <t>samp. 0259</t>
  </si>
  <si>
    <t>samp. 13C</t>
  </si>
  <si>
    <t>samp. HJ-29R49608</t>
  </si>
  <si>
    <t>samp. HJ-29/GSJR49608</t>
  </si>
  <si>
    <t>samp. 13E</t>
  </si>
  <si>
    <t>samp. HJ-30R49607</t>
  </si>
  <si>
    <t>samp. HJ-30/GSJR49607</t>
  </si>
  <si>
    <t>samp. 122502</t>
  </si>
  <si>
    <t xml:space="preserve"> [4701] TSUYA H. (1935)</t>
  </si>
  <si>
    <t>samp. F67-A</t>
  </si>
  <si>
    <t>samp. 03103001A</t>
  </si>
  <si>
    <t xml:space="preserve"> [4610] ISSHIKI N. (1955)</t>
  </si>
  <si>
    <t>samp. NI53081105</t>
  </si>
  <si>
    <t>samp. YS3</t>
  </si>
  <si>
    <t>samp. 03102814A</t>
  </si>
  <si>
    <t>samp. 03103101A</t>
  </si>
  <si>
    <t>samp. 03103101B</t>
  </si>
  <si>
    <t>samp. MYK0142</t>
  </si>
  <si>
    <t>BASALT, PYROXENE-OLIVINE</t>
  </si>
  <si>
    <t>samp. 126-792E-73R-2,3-7106</t>
  </si>
  <si>
    <t>samp. 443</t>
  </si>
  <si>
    <t>samp. 122510</t>
  </si>
  <si>
    <t>samp. 1520</t>
  </si>
  <si>
    <t>samp. NI555072003</t>
  </si>
  <si>
    <t xml:space="preserve"> [4613] ISSHIKI N. (1958)</t>
  </si>
  <si>
    <t>samp. NI55072003</t>
  </si>
  <si>
    <t>samp. NI57080611C</t>
  </si>
  <si>
    <t>samp. 72061801</t>
  </si>
  <si>
    <t>IZU-BONIN ARC / IZU ARC / HONSHU / TENSHI / PACIFIC OCEAN</t>
  </si>
  <si>
    <t>ANDESITE, BASALTIC, AUGITE-HYPERSTHENE</t>
  </si>
  <si>
    <t>samp. 3K-575R7</t>
  </si>
  <si>
    <t>samp. HJ-31R49609</t>
  </si>
  <si>
    <t>samp. 575-R7</t>
  </si>
  <si>
    <t>samp. 03102809</t>
  </si>
  <si>
    <t>samp. HJ-31/GSJR49609</t>
  </si>
  <si>
    <t>samp. 1507</t>
  </si>
  <si>
    <t>samp. 0212</t>
  </si>
  <si>
    <t>samp. 402</t>
  </si>
  <si>
    <t>samp. 125-782A-41X-5-99-100</t>
  </si>
  <si>
    <t>samp. 122006</t>
  </si>
  <si>
    <t>samp. 1006A</t>
  </si>
  <si>
    <t>samp. 1184-40</t>
  </si>
  <si>
    <t>samp. KT03-8 D16-11</t>
  </si>
  <si>
    <t>samp. 2823</t>
  </si>
  <si>
    <t>samp. 1516</t>
  </si>
  <si>
    <t>samp. 72062402</t>
  </si>
  <si>
    <t>IZU-BONIN ARC / IZU ARC / HONSHU / TANABA / PACIFIC OCEAN</t>
  </si>
  <si>
    <t>samp. 0150</t>
  </si>
  <si>
    <t>samp. R87472</t>
  </si>
  <si>
    <t>samp. 2003</t>
  </si>
  <si>
    <t>samp. 10903</t>
  </si>
  <si>
    <t>samp. 122504</t>
  </si>
  <si>
    <t>samp. 122505</t>
  </si>
  <si>
    <t>samp. 1804</t>
  </si>
  <si>
    <t>samp. HK-33082410</t>
  </si>
  <si>
    <t>IZU-BONIN ARC / IZU ARC / HONSHU / HAKONE / SIMOHUTAGO-YAMA LAVA / PACIFIC OCEAN</t>
  </si>
  <si>
    <t>samp. 33082410</t>
  </si>
  <si>
    <t>ANDESITE, HYPERSTHENE-AUGITE-LABRADORITE</t>
  </si>
  <si>
    <t>samp. MYK0155</t>
  </si>
  <si>
    <t>samp. HJ-35BR49605</t>
  </si>
  <si>
    <t>BASALT, AUGITE-BRONZITE</t>
  </si>
  <si>
    <t>samp. 1184-41</t>
  </si>
  <si>
    <t>samp. HJ-35B/GSJR49605</t>
  </si>
  <si>
    <t>samp. KT03-8 D16-5</t>
  </si>
  <si>
    <t>samp. 196</t>
  </si>
  <si>
    <t>samp. 1601</t>
  </si>
  <si>
    <t>samp. 1513</t>
  </si>
  <si>
    <t>samp. 2709</t>
  </si>
  <si>
    <t>samp. 3K-575R6</t>
  </si>
  <si>
    <t>samp. 1184-14</t>
  </si>
  <si>
    <t>samp. 03103102B</t>
  </si>
  <si>
    <t>samp. KT03-8 D16-12</t>
  </si>
  <si>
    <t>samp. 0310</t>
  </si>
  <si>
    <t>samp. 0143</t>
  </si>
  <si>
    <t>samp. TR05</t>
  </si>
  <si>
    <t>samp. 1512-2</t>
  </si>
  <si>
    <t>samp. 72062602</t>
  </si>
  <si>
    <t>IZU-BONIN ARC / IZU ARC / HONSHU / DARUMA / PACIFIC OCEAN</t>
  </si>
  <si>
    <t>samp. MYK0149</t>
  </si>
  <si>
    <t>samp. KT03-8 D16-2</t>
  </si>
  <si>
    <t>samp. 435</t>
  </si>
  <si>
    <t>samp. 1983LAVA</t>
  </si>
  <si>
    <t>IZU-BONIN ARC / IZU ARC / MIYAKEJIMA/MIYAKE-ZIMA / MIYAKEJIMA/MIYAKE-ZIMA / AWABE LAVA FLOW / PACIFIC OCEAN</t>
  </si>
  <si>
    <t>samp. 090</t>
  </si>
  <si>
    <t>IZU-BONIN ARC / IZU ARC / HONSHU / ATAMI / PACIFIC OCEAN</t>
  </si>
  <si>
    <t xml:space="preserve"> [6679] GESHI N. (2002)</t>
  </si>
  <si>
    <t>samp. AUG18-A1</t>
  </si>
  <si>
    <t>samp. AUG18-B3</t>
  </si>
  <si>
    <t>samp. 2005</t>
  </si>
  <si>
    <t>samp. 2002</t>
  </si>
  <si>
    <t>samp. 1519</t>
  </si>
  <si>
    <t>IZU-BONIN ARC / IZU ARC / HONSHU / AKAKUBO / PACIFIC OCEAN</t>
  </si>
  <si>
    <t xml:space="preserve"> [3194] FUJIMAKI H. (1982)</t>
  </si>
  <si>
    <t>samp. HKA-1</t>
  </si>
  <si>
    <t>samp. 33022003</t>
  </si>
  <si>
    <t>samp. MYK0305</t>
  </si>
  <si>
    <t>samp. 126-792E-74R-2,104-108110</t>
  </si>
  <si>
    <t>samp. 03103102A</t>
  </si>
  <si>
    <t>samp. 11205</t>
  </si>
  <si>
    <t>samp. 2201</t>
  </si>
  <si>
    <t>samp. 122301</t>
  </si>
  <si>
    <t>samp. 2202</t>
  </si>
  <si>
    <t>samp. 1604</t>
  </si>
  <si>
    <t>samp. 2008</t>
  </si>
  <si>
    <t>samp. 122002</t>
  </si>
  <si>
    <t>samp. 125-786B-9R-1,10-15</t>
  </si>
  <si>
    <t>IZU-BONIN ARC / IZU ARC / MIYAKEJIMA/MIYAKE-ZIMA / MIYAKEJIMA/MIYAKE-ZIMA / AKO SCORIA / PACIFIC OCEAN</t>
  </si>
  <si>
    <t>samp. 321</t>
  </si>
  <si>
    <t>samp. 1763TO1769 LAVA</t>
  </si>
  <si>
    <t>samp. AG07</t>
  </si>
  <si>
    <t>samp. 2007</t>
  </si>
  <si>
    <t>samp. 2001</t>
  </si>
  <si>
    <t>samp. 121803</t>
  </si>
  <si>
    <t>samp. 121802</t>
  </si>
  <si>
    <t>samp. 1505</t>
  </si>
  <si>
    <t>samp. NI54080704R46305</t>
  </si>
  <si>
    <t>samp. MY-2</t>
  </si>
  <si>
    <t>samp. 197</t>
  </si>
  <si>
    <t>samp. 2009</t>
  </si>
  <si>
    <t>samp. 122103</t>
  </si>
  <si>
    <t>samp. 122102</t>
  </si>
  <si>
    <t>samp. 10902</t>
  </si>
  <si>
    <t>samp. 122101</t>
  </si>
  <si>
    <t>samp. 1515</t>
  </si>
  <si>
    <t>samp. 1501</t>
  </si>
  <si>
    <t>samp. 780/124</t>
  </si>
  <si>
    <t>samp. KT03-8 D16-3</t>
  </si>
  <si>
    <t>samp. KT03-8 D14-5</t>
  </si>
  <si>
    <t>samp. MY35</t>
  </si>
  <si>
    <t>samp. 0135</t>
  </si>
  <si>
    <t>samp. 2004</t>
  </si>
  <si>
    <t>samp. 1514</t>
  </si>
  <si>
    <t>samp. 72062708</t>
  </si>
  <si>
    <t>IZU-BONIN ARC / IZU ARC / HONSHU / IDA / PACIFIC OCEAN</t>
  </si>
  <si>
    <t>IZU-BONIN ARC / BACK ARC KNOLLS / DREDGE MWD32 / PACIFIC OCEAN</t>
  </si>
  <si>
    <t>samp. KR0401 D21-3</t>
  </si>
  <si>
    <t>samp. KT03-8 D16-4</t>
  </si>
  <si>
    <t>samp. KT03-8 D16-6</t>
  </si>
  <si>
    <t>samp. 406</t>
  </si>
  <si>
    <t>samp. 1510</t>
  </si>
  <si>
    <t>samp. 2019</t>
  </si>
  <si>
    <t>samp. 1914</t>
  </si>
  <si>
    <t>IZU-BONIN ARC / IZU ARC / MIYAKEJIMA/MIYAKE-ZIMA / MIYAKEJIMA/MIYAKE-ZIMA / SHIN-YORIDAIZAWA AND CHUBU LAVA FLOWS / PACIFIC OCEAN</t>
  </si>
  <si>
    <t>samp. 0110</t>
  </si>
  <si>
    <t>samp. MYK0317</t>
  </si>
  <si>
    <t>samp. 1843</t>
  </si>
  <si>
    <t>samp. 1518</t>
  </si>
  <si>
    <t>samp. 2902</t>
  </si>
  <si>
    <t>samp. 126-792E-78R-1,80-85S-33</t>
  </si>
  <si>
    <t>samp. KT03-8 D16-1</t>
  </si>
  <si>
    <t>samp. KT03-8 D16-8</t>
  </si>
  <si>
    <t>samp. 0318</t>
  </si>
  <si>
    <t>samp. 125-782A-39X-1-21-23</t>
  </si>
  <si>
    <t>samp. 11011</t>
  </si>
  <si>
    <t>samp. 11009</t>
  </si>
  <si>
    <t>samp. 1608</t>
  </si>
  <si>
    <t>samp. 121801</t>
  </si>
  <si>
    <t>samp. 10905</t>
  </si>
  <si>
    <t>samp. 1517</t>
  </si>
  <si>
    <t>samp. 1524</t>
  </si>
  <si>
    <t>samp. 2023</t>
  </si>
  <si>
    <t>samp. MZ-89P(NMS107166)</t>
  </si>
  <si>
    <t>samp. 1901</t>
  </si>
  <si>
    <t>samp. 03103108</t>
  </si>
  <si>
    <t>samp. 8-1-1</t>
  </si>
  <si>
    <t>samp. 426</t>
  </si>
  <si>
    <t>samp. TR01A</t>
  </si>
  <si>
    <t>samp. 11006</t>
  </si>
  <si>
    <t>samp. 2006</t>
  </si>
  <si>
    <t>IZU-BONIN ARC / IZU ARC / HONSHU / IWANOKUBO / PACIFIC OCEAN</t>
  </si>
  <si>
    <t>samp. 122005</t>
  </si>
  <si>
    <t>samp. 2233</t>
  </si>
  <si>
    <t>samp. MY14</t>
  </si>
  <si>
    <t>samp. 1806</t>
  </si>
  <si>
    <t>samp. 11010</t>
  </si>
  <si>
    <t>samp. 2022</t>
  </si>
  <si>
    <t>samp. 1605</t>
  </si>
  <si>
    <t>samp. 03102723</t>
  </si>
  <si>
    <t>samp. 1003</t>
  </si>
  <si>
    <t>samp. NI54071707R46131</t>
  </si>
  <si>
    <t>samp. 408</t>
  </si>
  <si>
    <t>samp. 1835</t>
  </si>
  <si>
    <t>samp. JUNE27-4</t>
  </si>
  <si>
    <t>samp. JUNE27-3</t>
  </si>
  <si>
    <t>samp. JUNE27-1</t>
  </si>
  <si>
    <t>samp. JUNE27-2</t>
  </si>
  <si>
    <t>samp. 1511</t>
  </si>
  <si>
    <t>samp. 122513</t>
  </si>
  <si>
    <t>samp. 21.</t>
  </si>
  <si>
    <t>samp. 3019</t>
  </si>
  <si>
    <t>samp. MYK0146</t>
  </si>
  <si>
    <t>samp. #5211-2</t>
  </si>
  <si>
    <t>samp. 03103111</t>
  </si>
  <si>
    <t>samp. 03103009</t>
  </si>
  <si>
    <t>samp. 2701</t>
  </si>
  <si>
    <t>samp. 0127</t>
  </si>
  <si>
    <t>samp. 0129</t>
  </si>
  <si>
    <t xml:space="preserve"> [14655] KANEKO T. (2005)</t>
  </si>
  <si>
    <t>samp. MYK0627-A2</t>
  </si>
  <si>
    <t>samp. MYK0627-B1</t>
  </si>
  <si>
    <t>samp. 7-721</t>
  </si>
  <si>
    <t xml:space="preserve"> [14845] SAITO G. (2010)</t>
  </si>
  <si>
    <t>samp. 03011802</t>
  </si>
  <si>
    <t>samp. 819B1</t>
  </si>
  <si>
    <t>samp. 11007</t>
  </si>
  <si>
    <t>samp. 11005</t>
  </si>
  <si>
    <t>samp. 1827</t>
  </si>
  <si>
    <t>samp. 122311</t>
  </si>
  <si>
    <t>samp. 122310</t>
  </si>
  <si>
    <t>samp. 1502</t>
  </si>
  <si>
    <t>samp. 2205</t>
  </si>
  <si>
    <t>samp. MYK3043</t>
  </si>
  <si>
    <t>samp. MYK0122</t>
  </si>
  <si>
    <t>samp. 82040107</t>
  </si>
  <si>
    <t>samp. 03102810</t>
  </si>
  <si>
    <t>samp. 03103105A</t>
  </si>
  <si>
    <t>samp. 0134</t>
  </si>
  <si>
    <t>samp. 0117</t>
  </si>
  <si>
    <t>samp. 11207</t>
  </si>
  <si>
    <t>samp. 122003</t>
  </si>
  <si>
    <t>samp. 2203</t>
  </si>
  <si>
    <t>samp. 1615</t>
  </si>
  <si>
    <t>samp. 1606</t>
  </si>
  <si>
    <t>samp. MYK3024</t>
  </si>
  <si>
    <t>samp. NI53072402</t>
  </si>
  <si>
    <t>ANDESITE, OLIVINE-AUGITE-BRONZITE</t>
  </si>
  <si>
    <t>samp. 409</t>
  </si>
  <si>
    <t>samp. 176A</t>
  </si>
  <si>
    <t>samp. 122008</t>
  </si>
  <si>
    <t>samp. 2510</t>
  </si>
  <si>
    <t>samp. M-3</t>
  </si>
  <si>
    <t xml:space="preserve"> [5781] SOYA T. (1976)</t>
  </si>
  <si>
    <t>samp. MK740301</t>
  </si>
  <si>
    <t>samp. HJ-32R49602</t>
  </si>
  <si>
    <t>samp. 125-786A9-1,10-15</t>
  </si>
  <si>
    <t>samp. 1184-20</t>
  </si>
  <si>
    <t>samp. HJ-32/GSJR49602</t>
  </si>
  <si>
    <t>samp. 03011801</t>
  </si>
  <si>
    <t>samp. 1832</t>
  </si>
  <si>
    <t>samp. 1808</t>
  </si>
  <si>
    <t>samp. 122009</t>
  </si>
  <si>
    <t>samp. 122004</t>
  </si>
  <si>
    <t>samp. 122309</t>
  </si>
  <si>
    <t>samp. 2219</t>
  </si>
  <si>
    <t>samp. 2221</t>
  </si>
  <si>
    <t>samp. M-4-3</t>
  </si>
  <si>
    <t>samp. CC1</t>
  </si>
  <si>
    <t>samp. 1141</t>
  </si>
  <si>
    <t>samp. 401</t>
  </si>
  <si>
    <t xml:space="preserve"> [5256] KAWANABE Y. (1991)</t>
  </si>
  <si>
    <t>samp. YK87112003</t>
  </si>
  <si>
    <t>samp. 2021</t>
  </si>
  <si>
    <t>samp. 122011</t>
  </si>
  <si>
    <t>samp. 122010</t>
  </si>
  <si>
    <t>samp. 1509</t>
  </si>
  <si>
    <t>samp. 1932</t>
  </si>
  <si>
    <t>ANDESITE, OLIVINE-HYPERSTHENE</t>
  </si>
  <si>
    <t>samp. HJ-36R49606</t>
  </si>
  <si>
    <t>samp. HJ-36/GSJR49606</t>
  </si>
  <si>
    <t>samp. KT03-8 D14-7</t>
  </si>
  <si>
    <t>samp. 0238</t>
  </si>
  <si>
    <t>samp. 122001</t>
  </si>
  <si>
    <t>samp. 1933</t>
  </si>
  <si>
    <t>samp. 2206</t>
  </si>
  <si>
    <t>samp. 1912</t>
  </si>
  <si>
    <t>samp. 1503</t>
  </si>
  <si>
    <t xml:space="preserve"> [5300] ARAMAKI S. (1986)</t>
  </si>
  <si>
    <t>samp. 947B</t>
  </si>
  <si>
    <t>samp. HJ-34AR49604</t>
  </si>
  <si>
    <t>samp. HJ-01R49597</t>
  </si>
  <si>
    <t>samp. HJ-34A/GSJR49604</t>
  </si>
  <si>
    <t>samp. 03103002</t>
  </si>
  <si>
    <t>samp. HJ-01/GSJR49597</t>
  </si>
  <si>
    <t>samp. 446</t>
  </si>
  <si>
    <t>samp. 122007</t>
  </si>
  <si>
    <t>samp. 1824</t>
  </si>
  <si>
    <t>samp. 1812</t>
  </si>
  <si>
    <t>samp. 1001</t>
  </si>
  <si>
    <t>samp. 1962SCORIA</t>
  </si>
  <si>
    <t>samp. 354</t>
  </si>
  <si>
    <t>samp. 03102804</t>
  </si>
  <si>
    <t>samp. 2225</t>
  </si>
  <si>
    <t>samp. M-4-1</t>
  </si>
  <si>
    <t>samp. 2204</t>
  </si>
  <si>
    <t>samp. 1609</t>
  </si>
  <si>
    <t>samp. 1813</t>
  </si>
  <si>
    <t>samp. 7A</t>
  </si>
  <si>
    <t>IZU-BONIN ARC / IZU ARC / HONSHU / KADONO / PACIFIC OCEAN</t>
  </si>
  <si>
    <t>samp. 13A</t>
  </si>
  <si>
    <t>ANDESITE, OLIVINE-AUGITE-QUARTZ-HYPERSTHENE</t>
  </si>
  <si>
    <t>samp. 1109</t>
  </si>
  <si>
    <t>samp. AO-802.6</t>
  </si>
  <si>
    <t>samp. 0108</t>
  </si>
  <si>
    <t>samp. 204A</t>
  </si>
  <si>
    <t>samp. 125-786B-8R-1,45-47</t>
  </si>
  <si>
    <t>samp. AUG18-B4</t>
  </si>
  <si>
    <t>samp. AUG18-B1</t>
  </si>
  <si>
    <t>samp. AUG18-A2</t>
  </si>
  <si>
    <t>samp. AUG18-B2</t>
  </si>
  <si>
    <t>samp. 1610</t>
  </si>
  <si>
    <t>samp. 1614</t>
  </si>
  <si>
    <t>samp. MYK0107</t>
  </si>
  <si>
    <t>samp. 2K-1018R3</t>
  </si>
  <si>
    <t>samp. KT03-8 D14-8</t>
  </si>
  <si>
    <t>samp. HJ17</t>
  </si>
  <si>
    <t>samp. KT03-8 D14-2</t>
  </si>
  <si>
    <t>samp. 00030702</t>
  </si>
  <si>
    <t>samp. TR02</t>
  </si>
  <si>
    <t>IZU-BONIN ARC / IZU ARC / AOGASHIMA/AO-GA-SIMA / KUROSAKI / MIKONOURA AIRFALL TEPHRA / PACIFIC OCEAN</t>
  </si>
  <si>
    <t>samp. 2207</t>
  </si>
  <si>
    <t>IZU-BONIN ARC / IZU ARC / HONSHU / KAWANA-MINAMI / PACIFIC OCEAN</t>
  </si>
  <si>
    <t>IZU-BONIN ARC / IZU ARC / MIYAKEJIMA/MIYAKE-ZIMA / MIYAKEJIMA/MIYAKE-ZIMA / SABIGAHAMA AND ABO LAVA FLOW / PACIFIC OCEAN</t>
  </si>
  <si>
    <t>samp. 1523</t>
  </si>
  <si>
    <t>samp. 1611</t>
  </si>
  <si>
    <t>samp. 1506</t>
  </si>
  <si>
    <t>samp. R87483</t>
  </si>
  <si>
    <t>samp. 125-786B-8R-1,43-44</t>
  </si>
  <si>
    <t>samp. 11209</t>
  </si>
  <si>
    <t>samp. HJ-34BR49603</t>
  </si>
  <si>
    <t>samp. 125-786B-19R-1,10-17</t>
  </si>
  <si>
    <t>samp. HJ-34B/GSJR49603</t>
  </si>
  <si>
    <t>samp. 1607</t>
  </si>
  <si>
    <t>samp. 2210</t>
  </si>
  <si>
    <t>samp. D718-1</t>
  </si>
  <si>
    <t>samp. 0106</t>
  </si>
  <si>
    <t>samp. 125-786A6X-5,24-27</t>
  </si>
  <si>
    <t>samp. 03102811</t>
  </si>
  <si>
    <t>samp. IO-18</t>
  </si>
  <si>
    <t>samp. 125-782A-41X-5-58-60</t>
  </si>
  <si>
    <t>samp. 1840</t>
  </si>
  <si>
    <t>samp. 2208</t>
  </si>
  <si>
    <t>samp. 31050201</t>
  </si>
  <si>
    <t>ANDESITE, HYPERSTHENE-AUGITE-OLIVINE-BYTOWNITE</t>
  </si>
  <si>
    <t>samp. HK31050201</t>
  </si>
  <si>
    <t>BASALT, HYPERSTHENE-AUGITE-OLIVINE</t>
  </si>
  <si>
    <t xml:space="preserve"> [5897] MATSUMOTO A. (1993)</t>
  </si>
  <si>
    <t>samp. HK31072704</t>
  </si>
  <si>
    <t>IZU-BONIN ARC / IZU ARC / HONSHU / TAGA / HATA BASALT / PACIFIC OCEAN</t>
  </si>
  <si>
    <t>samp. NI77120803R46625</t>
  </si>
  <si>
    <t>samp. 1833</t>
  </si>
  <si>
    <t>samp. 2209</t>
  </si>
  <si>
    <t>samp. HK31082204B</t>
  </si>
  <si>
    <t>samp. 125-786A8-1,45-47</t>
  </si>
  <si>
    <t>samp. 0104</t>
  </si>
  <si>
    <t>samp. 126-792E-71R-3,34-38S-25</t>
  </si>
  <si>
    <t>samp. AG63</t>
  </si>
  <si>
    <t xml:space="preserve"> [10506] ISHIZUKA Y (2007)</t>
  </si>
  <si>
    <t>samp. TI031031-2</t>
  </si>
  <si>
    <t>IZU-BONIN ARC / IZU ARC / HONSHU / FUJI/HUZI / SAWARAYAMA CONE / PACIFIC OCEAN</t>
  </si>
  <si>
    <t>samp. 03102805</t>
  </si>
  <si>
    <t>samp. 1809</t>
  </si>
  <si>
    <t>samp. R87484</t>
  </si>
  <si>
    <t>samp. 1121</t>
  </si>
  <si>
    <t>IZU-BONIN ARC / IZU ARC / AOGASHIMA/AO-GA-SIMA / MAIN STRATOCONE / PACIFIC OCEAN</t>
  </si>
  <si>
    <t>samp. HK37112107B</t>
  </si>
  <si>
    <t>IZU-BONIN ARC / IZU ARC / HONSHU / HATA BASALT / PACIFIC OCEAN</t>
  </si>
  <si>
    <t>samp. JULY14-A2</t>
  </si>
  <si>
    <t>samp. JULY15-A1</t>
  </si>
  <si>
    <t>samp. JULY14-A1</t>
  </si>
  <si>
    <t>samp. NI55071309</t>
  </si>
  <si>
    <t>ANDESITE, QUARTZ-PIGEONITE-AUGITE-OLIVINE</t>
  </si>
  <si>
    <t>samp. I020829-4</t>
  </si>
  <si>
    <t>IZU-BONIN ARC / IZU ARC / HONSHU / FUJI/HUZI / FUTATSUYAMA CONE / PACIFIC OCEAN</t>
  </si>
  <si>
    <t>samp. T03112801-1</t>
  </si>
  <si>
    <t>IZU-BONIN ARC / IZU ARC / HONSHU / FUJI/HUZI / YUMIIZUKA CONE / PACIFIC OCEAN</t>
  </si>
  <si>
    <t>samp. MYK818-03</t>
  </si>
  <si>
    <t>samp. 1816</t>
  </si>
  <si>
    <t>samp. 85-10-15-4</t>
  </si>
  <si>
    <t>samp. D720-1</t>
  </si>
  <si>
    <t>samp. A7</t>
  </si>
  <si>
    <t>samp. MZ-92(NMS107169)</t>
  </si>
  <si>
    <t>samp. D623-10</t>
  </si>
  <si>
    <t>samp. 1392R2</t>
  </si>
  <si>
    <t>samp. NI56072302R46665</t>
  </si>
  <si>
    <t>samp. 03102803</t>
  </si>
  <si>
    <t>samp. 03102801</t>
  </si>
  <si>
    <t>samp. 1805</t>
  </si>
  <si>
    <t>samp. 1940,RICH</t>
  </si>
  <si>
    <t>samp. KT03-8 D14-3</t>
  </si>
  <si>
    <t>samp. 2315</t>
  </si>
  <si>
    <t>samp. NI57080611B</t>
  </si>
  <si>
    <t>samp. 2710</t>
  </si>
  <si>
    <t>samp. 126-793B-110R-5,128-132076</t>
  </si>
  <si>
    <t>samp. 03102802</t>
  </si>
  <si>
    <t>IZU-BONIN ARC / IZU ARC / HONSHU / OMURO-YAMA VOLCANO GROUP/HATIGAKUBO / PACIFIC OCEAN</t>
  </si>
  <si>
    <t>samp. OS-6</t>
  </si>
  <si>
    <t>samp. 03103104</t>
  </si>
  <si>
    <t>samp. IO-3</t>
  </si>
  <si>
    <t>samp. NI57032011</t>
  </si>
  <si>
    <t>ANDESITE, OLIVINE-AUGITE-PIGEONITE-HYPERSTHENE</t>
  </si>
  <si>
    <t>samp. HJ-02R49596</t>
  </si>
  <si>
    <t>samp. HJ-02/GSJR49596</t>
  </si>
  <si>
    <t>samp. 1807</t>
  </si>
  <si>
    <t>samp. NI54050702</t>
  </si>
  <si>
    <t>samp. NI62052201</t>
  </si>
  <si>
    <t>IZU-BONIN ARC / IZU ARC / IZU-OSHIMA / MIHARA / PACIFIC OCEAN</t>
  </si>
  <si>
    <t xml:space="preserve"> [10507] NAKANO S. (2007)</t>
  </si>
  <si>
    <t>samp. 04012103</t>
  </si>
  <si>
    <t>IZU-BONIN ARC / IZU ARC / HONSHU / FUJI/HUZI / KOUSU SPATTER / PACIFIC OCEAN</t>
  </si>
  <si>
    <t>samp. 176B</t>
  </si>
  <si>
    <t>samp. AUG13-A1</t>
  </si>
  <si>
    <t>samp. O95-2</t>
  </si>
  <si>
    <t>samp. 04012105</t>
  </si>
  <si>
    <t>IZU-BONIN ARC / IZU ARC / HONSHU / FUJI/HUZI / OUSU SPATTER / PACIFIC OCEAN</t>
  </si>
  <si>
    <t xml:space="preserve"> [2350] KUNO H. (1954)</t>
  </si>
  <si>
    <t>IZU-BONIN ARC / IZU ARC / HONSHU / OMURO-YAMA VOLCANO GROUP / KOMURO-YAMA LAVA / PACIFIC OCEAN</t>
  </si>
  <si>
    <t>samp. 32082002</t>
  </si>
  <si>
    <t>ANDESITE, OLIVINE-AUGITE-HYPERSTHENE-LABRADORITE</t>
  </si>
  <si>
    <t>samp. 0101</t>
  </si>
  <si>
    <t>samp. 11008</t>
  </si>
  <si>
    <t>samp. 1829</t>
  </si>
  <si>
    <t>samp. 98</t>
  </si>
  <si>
    <t>IZU-BONIN ARC / IZU ARC / HONSHU / OMURO-YAMA VOLCANO GROUP/OMURO-YAMA / PACIFIC OCEAN</t>
  </si>
  <si>
    <t>samp. ANDESITE1</t>
  </si>
  <si>
    <t>samp. 1230</t>
  </si>
  <si>
    <t>samp. 1183-2,9703-1, U98160</t>
  </si>
  <si>
    <t>IZU-BONIN ARC / NORTHERN BACK-ARC REGION / MIKOMOTO KNOLL / PACIFIC OCEAN</t>
  </si>
  <si>
    <t>samp. 1183-2</t>
  </si>
  <si>
    <t>samp. 03122006</t>
  </si>
  <si>
    <t>IZU-BONIN ARC / IZU ARC / HONSHU / FUJI/HUZI / OSHINO LAVA / PACIFIC OCEAN</t>
  </si>
  <si>
    <t>samp. NMNH 108800</t>
  </si>
  <si>
    <t>samp. 1834</t>
  </si>
  <si>
    <t>samp. HK32082002</t>
  </si>
  <si>
    <t>samp. R87471</t>
  </si>
  <si>
    <t>samp. 780/122</t>
  </si>
  <si>
    <t>samp. 125-786A8-1,43-44</t>
  </si>
  <si>
    <t>samp. 125-786B-48R-1,48-53</t>
  </si>
  <si>
    <t>samp. NI53080312R46019</t>
  </si>
  <si>
    <t>samp. NI53080312/GSJR46019</t>
  </si>
  <si>
    <t>samp. 04012001</t>
  </si>
  <si>
    <t>IZU-BONIN ARC / IZU ARC / HONSHU / FUJI/HUZI / SARUHASHI LAVA / PACIFIC OCEAN</t>
  </si>
  <si>
    <t>samp. 1624</t>
  </si>
  <si>
    <t>BASALT, OLIVINE-PYROXENE</t>
  </si>
  <si>
    <t>samp. D1-R9</t>
  </si>
  <si>
    <t>samp. 780/131</t>
  </si>
  <si>
    <t>samp. R21</t>
  </si>
  <si>
    <t>samp. 780/128</t>
  </si>
  <si>
    <t>samp. HJ12</t>
  </si>
  <si>
    <t>samp. 0115</t>
  </si>
  <si>
    <t>samp. NI53072705</t>
  </si>
  <si>
    <t>samp. MZ-89D(NMS107166)</t>
  </si>
  <si>
    <t>samp. 1874SCORIA</t>
  </si>
  <si>
    <t>samp. MZ-90(NMS107167)</t>
  </si>
  <si>
    <t>samp. 0242</t>
  </si>
  <si>
    <t>samp. NI53080316R46023</t>
  </si>
  <si>
    <t>samp. 1874LAVATAB. 1</t>
  </si>
  <si>
    <t>samp. 04012102</t>
  </si>
  <si>
    <t>samp. NI53080316/GSJR46023</t>
  </si>
  <si>
    <t>samp. 1106</t>
  </si>
  <si>
    <t>samp. D602A-2</t>
  </si>
  <si>
    <t>samp. R87468</t>
  </si>
  <si>
    <t>samp. 125-786B-9R-1,15-17</t>
  </si>
  <si>
    <t>samp. 1835?LAVA</t>
  </si>
  <si>
    <t>IZU-BONIN ARC / IZU ARC / HACHIJOJIMA/HATIZYO-ZIMA / HIGASHIYAMA / HACHIMAN-YAMA LAVA LOWER HORIZON / PACIFIC OCEAN</t>
  </si>
  <si>
    <t>samp. 1522</t>
  </si>
  <si>
    <t>samp. 1627</t>
  </si>
  <si>
    <t>samp. NI54050703</t>
  </si>
  <si>
    <t>samp. 72061902</t>
  </si>
  <si>
    <t>samp. HJ36</t>
  </si>
  <si>
    <t>samp. 204B</t>
  </si>
  <si>
    <t>samp. O95-1</t>
  </si>
  <si>
    <t>samp. NI57073006</t>
  </si>
  <si>
    <t>samp. 3018</t>
  </si>
  <si>
    <t>samp. 0116</t>
  </si>
  <si>
    <t>samp. 780/30</t>
  </si>
  <si>
    <t>IZU-BONIN ARC / IZU ARC / HACHIJOJIMA/HATIZYO-ZIMA / HIGASHIYAMA / HACHIMAN-YAMA LAVA UPPER HORIZON / PACIFIC OCEAN</t>
  </si>
  <si>
    <t>BASALT, FELDSPAR</t>
  </si>
  <si>
    <t>samp. NO.11</t>
  </si>
  <si>
    <t>IZU-BONIN ARC / IZU ARC / MIYAKEJIMA/MIYAKE-ZIMA / MIYAKEJIMA/MIYAKE-ZIMA / MEIZI LAVA FLOW / PACIFIC OCEAN</t>
  </si>
  <si>
    <t>samp. R87470</t>
  </si>
  <si>
    <t>samp. KT03-8 D14-6</t>
  </si>
  <si>
    <t>samp. 1623</t>
  </si>
  <si>
    <t>samp. 780/132</t>
  </si>
  <si>
    <t>samp. 16.12/3</t>
  </si>
  <si>
    <t>IZU-BONIN ARC / SUMISU RIFT / DREDGE KK8416 / PACIFIC OCEAN</t>
  </si>
  <si>
    <t>samp. 2227</t>
  </si>
  <si>
    <t>samp. 0103</t>
  </si>
  <si>
    <t xml:space="preserve"> [6681] TSUYA H. (1951)</t>
  </si>
  <si>
    <t>BASALT, AUGITE-HYPERSTHENE-BYTOWNITE</t>
  </si>
  <si>
    <t>samp. NI53080209R45999</t>
  </si>
  <si>
    <t>samp. NI53080209/GSJR45999</t>
  </si>
  <si>
    <t>samp. KR04-01 D15-102</t>
  </si>
  <si>
    <t>samp. 1622</t>
  </si>
  <si>
    <t>samp. 95</t>
  </si>
  <si>
    <t>IZU-BONIN ARC / IZU ARC / HONSHU / IYUZAN/IYUUSAN / PACIFIC OCEAN</t>
  </si>
  <si>
    <t>IZU-BONIN ARC / IZU ARC / HACHIJOJIMA/HATIZYO-ZIMA / HIGASHIYAMA / HACHIMAN-YAMA LAVA MIDDLE HORIZON / PACIFIC OCEAN</t>
  </si>
  <si>
    <t>samp. 126-792E-73R-1,18-21104</t>
  </si>
  <si>
    <t>samp. 7-4</t>
  </si>
  <si>
    <t>samp. 1931</t>
  </si>
  <si>
    <t xml:space="preserve"> [6076] KAWANO Y. (1959)</t>
  </si>
  <si>
    <t>BASALT, OLIVINE-AUGITE-HYPERSTHENE</t>
  </si>
  <si>
    <t>samp. 1817</t>
  </si>
  <si>
    <t>samp. 1621</t>
  </si>
  <si>
    <t>samp. 85</t>
  </si>
  <si>
    <t>samp. 780/125II</t>
  </si>
  <si>
    <t>samp. 194I</t>
  </si>
  <si>
    <t>samp. 2223</t>
  </si>
  <si>
    <t>samp. YK87112107</t>
  </si>
  <si>
    <t>samp. 72062102</t>
  </si>
  <si>
    <t>samp. NI50090301</t>
  </si>
  <si>
    <t xml:space="preserve"> [3292] MARSH N. G. (1980)</t>
  </si>
  <si>
    <t>samp. 58-442B-11-1,146</t>
  </si>
  <si>
    <t>IZU-BONIN ARC / SHIKOKU BASIN / SITE 442 / PHILIPPINE SEA / PACIFIC OCEAN</t>
  </si>
  <si>
    <t>samp. 1102</t>
  </si>
  <si>
    <t>samp. 1828</t>
  </si>
  <si>
    <t>samp. Y6</t>
  </si>
  <si>
    <t>samp. AZIRO1</t>
  </si>
  <si>
    <t>samp. 1896-3</t>
  </si>
  <si>
    <t>IZU-BONIN ARC / IZU ARC / HACHIJOJIMA/HATIZYO-ZIMA / HIGASHIYAMA / HACHIMAN-YAMA LAVA / PACIFIC OCEAN</t>
  </si>
  <si>
    <t>samp. YK87112101</t>
  </si>
  <si>
    <t>samp. 122306</t>
  </si>
  <si>
    <t>IZU-BONIN ARC / IZU ARC / IZU-OSHIMA / OSHIMA / MIHARA-YAMA LAVA / PACIFIC OCEAN</t>
  </si>
  <si>
    <t>samp. HK35101905</t>
  </si>
  <si>
    <t>IZU-BONIN ARC / IZU ARC / IZU-OSHIMA / OSHIMA / CENTRAL CONE LAVA / PACIFIC OCEAN</t>
  </si>
  <si>
    <t>samp. R87477</t>
  </si>
  <si>
    <t>samp. 780/126</t>
  </si>
  <si>
    <t xml:space="preserve"> [10484] MAEHARA K. (2004)</t>
  </si>
  <si>
    <t>samp. HJ06</t>
  </si>
  <si>
    <t>IZU-BONIN ARC / BONIN (= OGASAWARA) ISLANDS / HAHA-JIMA / MOTOCHI FORMATION / PACIFIC OCEAN</t>
  </si>
  <si>
    <t>samp. 338-R6</t>
  </si>
  <si>
    <t>samp. KR04-01 D15-109</t>
  </si>
  <si>
    <t>samp. 1918</t>
  </si>
  <si>
    <t>samp. YK87112004</t>
  </si>
  <si>
    <t xml:space="preserve"> [4620] NAGATA T. (1941)</t>
  </si>
  <si>
    <t>samp. MZ-91(NMS107168)</t>
  </si>
  <si>
    <t>samp. TI031106-1</t>
  </si>
  <si>
    <t>IZU-BONIN ARC / IZU ARC / HONSHU / FUJI/HUZI / MARUYAMA CONE / PACIFIC OCEAN</t>
  </si>
  <si>
    <t>BASALT, AUGITE-PIGEONITE-BRONZITE</t>
  </si>
  <si>
    <t>samp. 10182E</t>
  </si>
  <si>
    <t>samp. 72062705</t>
  </si>
  <si>
    <t>samp. 72062407</t>
  </si>
  <si>
    <t>samp. ACH-4R</t>
  </si>
  <si>
    <t>samp. 126-788C-15H-3,68-71</t>
  </si>
  <si>
    <t xml:space="preserve"> [3167] KURODA N. (1975)</t>
  </si>
  <si>
    <t>samp. 294A</t>
  </si>
  <si>
    <t>samp. A6</t>
  </si>
  <si>
    <t>samp. 338-R3</t>
  </si>
  <si>
    <t>samp. 338-R4</t>
  </si>
  <si>
    <t>samp. 780/125I</t>
  </si>
  <si>
    <t>samp. 1008</t>
  </si>
  <si>
    <t>IZU-BONIN ARC / IZU ARC / IZU-OSHIMA / OSHIMA / NAKANOSAWA FLOW / PACIFIC OCEAN</t>
  </si>
  <si>
    <t>samp. KR04-01 D15-101</t>
  </si>
  <si>
    <t>samp. 1921</t>
  </si>
  <si>
    <t xml:space="preserve"> [5260] HAMURO K. (1980)</t>
  </si>
  <si>
    <t>samp. 1018</t>
  </si>
  <si>
    <t>IZU-BONIN ARC / IZU ARC / IZU-OSHIMA / OSHIMA / AKAZAWA FLOW / PACIFIC OCEAN</t>
  </si>
  <si>
    <t>samp. IO-10</t>
  </si>
  <si>
    <t>samp. BM-138</t>
  </si>
  <si>
    <t>samp. IO-12</t>
  </si>
  <si>
    <t>samp. O95-6</t>
  </si>
  <si>
    <t>samp. MZ-58(NMS107135)</t>
  </si>
  <si>
    <t>samp. 125-786A9-1,15-17</t>
  </si>
  <si>
    <t>samp. 1896-1</t>
  </si>
  <si>
    <t>samp. 502</t>
  </si>
  <si>
    <t>samp. JB-2</t>
  </si>
  <si>
    <t>samp. F67-E</t>
  </si>
  <si>
    <t>BASALT, HYPERSTHENE-AUGITE-OLIVINE-BYTOWNITE</t>
  </si>
  <si>
    <t>samp. HK49010901A</t>
  </si>
  <si>
    <t>IZU-BONIN ARC / IZU ARC / HONSHU / OMURO-YAMA VOLCANO GROUP/DAINO-YAMA / PACIFIC OCEAN</t>
  </si>
  <si>
    <t>IZU-BONIN ARC / IZU ARC / HONSHU / OMURO-YAMA VOLCANO GROUP / DAINO-YAMA LAVA / PACIFIC OCEAN</t>
  </si>
  <si>
    <t>samp. NI52102004R45852</t>
  </si>
  <si>
    <t>samp. NI52102004/GSJR45852</t>
  </si>
  <si>
    <t>samp. 69(A)</t>
  </si>
  <si>
    <t>IZU-BONIN ARC / IZU ARC / MIKURAJIMA / MAIN STRATOVOLCANO / PACIFIC OCEAN</t>
  </si>
  <si>
    <t>samp. D1-R10</t>
  </si>
  <si>
    <t>samp. 126-793B-107R-1,10-14064</t>
  </si>
  <si>
    <t>samp. OSF-1</t>
  </si>
  <si>
    <t>samp. 103</t>
  </si>
  <si>
    <t>samp. 1012</t>
  </si>
  <si>
    <t>IZU-BONIN ARC / IZU ARC / IZU-OSHIMA / OSHIMA / GOMISAWA FLOW / PACIFIC OCEAN</t>
  </si>
  <si>
    <t>IZU-BONIN ARC / IZU ARC / HONSHU / CHIKUBO/JIKUBO / PACIFIC OCEAN</t>
  </si>
  <si>
    <t>samp. D2-R2</t>
  </si>
  <si>
    <t>samp. 1006</t>
  </si>
  <si>
    <t>samp. 58-442B-13-2,92</t>
  </si>
  <si>
    <t>samp. 58-442B-12-1,52</t>
  </si>
  <si>
    <t>samp. OE2</t>
  </si>
  <si>
    <t>samp. YK87040904</t>
  </si>
  <si>
    <t>samp. 7B</t>
  </si>
  <si>
    <t>samp. ACH-10C</t>
  </si>
  <si>
    <t>samp. 122307</t>
  </si>
  <si>
    <t>samp. GHD636</t>
  </si>
  <si>
    <t>IZU-BONIN ARC / BACK ARC KNOLLS / DREDGE GHD636 / PACIFIC OCEAN</t>
  </si>
  <si>
    <t>samp. D636</t>
  </si>
  <si>
    <t>samp. 126-792E-73R-1,15-18S-27</t>
  </si>
  <si>
    <t>samp. KR0401 D21-6</t>
  </si>
  <si>
    <t>samp. IO-1</t>
  </si>
  <si>
    <t>samp. 1602</t>
  </si>
  <si>
    <t>samp. 2805</t>
  </si>
  <si>
    <t>samp. 3K-573R4</t>
  </si>
  <si>
    <t>samp. 126-790C-21R-1,3-8</t>
  </si>
  <si>
    <t>samp. Y3</t>
  </si>
  <si>
    <t>samp. 020731-13-1</t>
  </si>
  <si>
    <t>IZU-BONIN ARC / IZU ARC / HONSHU / FUJI/HUZI / KENMARUBI-1 CONE / PACIFIC OCEAN</t>
  </si>
  <si>
    <t>samp. 8-3-1</t>
  </si>
  <si>
    <t>samp. 122308</t>
  </si>
  <si>
    <t>samp. 72062605</t>
  </si>
  <si>
    <t>ANDESITE, HYPERSTHENE-AUGITE-OLIVINE</t>
  </si>
  <si>
    <t>samp. HAKONE2</t>
  </si>
  <si>
    <t>samp. IO-15</t>
  </si>
  <si>
    <t>samp. SI3</t>
  </si>
  <si>
    <t>samp. 294B</t>
  </si>
  <si>
    <t>samp. IO-2</t>
  </si>
  <si>
    <t>samp. N3M</t>
  </si>
  <si>
    <t>samp. TI031031-1</t>
  </si>
  <si>
    <t>IZU-BONIN ARC / IZU ARC / HONSHU / FUJI/HUZI / NAGAYAMA CONE / PACIFIC OCEAN</t>
  </si>
  <si>
    <t>samp. IO-19</t>
  </si>
  <si>
    <t>samp. R87475</t>
  </si>
  <si>
    <t>samp. BM-TG2</t>
  </si>
  <si>
    <t>samp. IO-16</t>
  </si>
  <si>
    <t>samp. ACH-3R</t>
  </si>
  <si>
    <t>samp. 2903</t>
  </si>
  <si>
    <t>samp. 11012</t>
  </si>
  <si>
    <t>samp. O-14</t>
  </si>
  <si>
    <t>IZU-BONIN ARC / IZU ARC / HONSHU / OMURO-YAMA / PACIFIC OCEAN</t>
  </si>
  <si>
    <t>samp. YK86040507B</t>
  </si>
  <si>
    <t>samp. YK86040510</t>
  </si>
  <si>
    <t>samp. Y1</t>
  </si>
  <si>
    <t>samp. HK35101904</t>
  </si>
  <si>
    <t xml:space="preserve"> [8403] KUNO H. (1959)</t>
  </si>
  <si>
    <t>samp. HK 35101904</t>
  </si>
  <si>
    <t>samp. TN-3-316.4</t>
  </si>
  <si>
    <t>samp. TRS25</t>
  </si>
  <si>
    <t>samp. IO-14</t>
  </si>
  <si>
    <t>samp. 13B</t>
  </si>
  <si>
    <t>IZU-BONIN ARC / IZU ARC / HONSHU / FUJI/HUZI / AOKIGA-HARA LAVA / PACIFIC OCEAN</t>
  </si>
  <si>
    <t>BASALT, 2-PYROXENE-OLIVINE</t>
  </si>
  <si>
    <t>BASALT, 2-PYROXENE-OLIVINE-BYTOWNITE</t>
  </si>
  <si>
    <t>samp. AZIRO2</t>
  </si>
  <si>
    <t>samp. 2901</t>
  </si>
  <si>
    <t>samp. 2712</t>
  </si>
  <si>
    <t>samp. 125-786B-30R-2,39-45</t>
  </si>
  <si>
    <t>samp. NI53072206R45893</t>
  </si>
  <si>
    <t>samp. 122012</t>
  </si>
  <si>
    <t>samp. N3B</t>
  </si>
  <si>
    <t xml:space="preserve"> [5257] IWABUCHI Y. (1989)</t>
  </si>
  <si>
    <t>samp. 87D09</t>
  </si>
  <si>
    <t>IZU-BONIN ARC / IZU ARC / TOSHIMA / PACIFIC OCEAN</t>
  </si>
  <si>
    <t>samp. 126-791B-57R-1,5-9</t>
  </si>
  <si>
    <t>samp. IO-13</t>
  </si>
  <si>
    <t>samp. 1706-1</t>
  </si>
  <si>
    <t>samp. OS-7</t>
  </si>
  <si>
    <t>samp. 1706-2</t>
  </si>
  <si>
    <t>samp. HK35101903</t>
  </si>
  <si>
    <t>IZU-BONIN ARC / IZU ARC / IZU-OSHIMA / OSHIMA / SOMMA LAVA / PACIFIC OCEAN</t>
  </si>
  <si>
    <t>samp. HK 35101903</t>
  </si>
  <si>
    <t>samp. 72062706</t>
  </si>
  <si>
    <t>samp. 11201</t>
  </si>
  <si>
    <t>samp. NJ-5</t>
  </si>
  <si>
    <t>IZU-BONIN ARC / IZU ARC / NIISHIMA /NII-ZIMA/NIIJIMA / PACIFIC OCEAN</t>
  </si>
  <si>
    <t>samp. D648</t>
  </si>
  <si>
    <t>IZU-BONIN ARC / TORISHIMA KNOLL / PACIFIC OCEAN</t>
  </si>
  <si>
    <t>samp. 2K1391-R3</t>
  </si>
  <si>
    <t>samp. D2-R1</t>
  </si>
  <si>
    <t>samp. 1391R3</t>
  </si>
  <si>
    <t>samp. 2222</t>
  </si>
  <si>
    <t>samp. 122305</t>
  </si>
  <si>
    <t>samp. 1935</t>
  </si>
  <si>
    <t>samp. Y2</t>
  </si>
  <si>
    <t>samp. YK87040717</t>
  </si>
  <si>
    <t>samp. A8</t>
  </si>
  <si>
    <t>samp. D2-R3</t>
  </si>
  <si>
    <t>samp. R87479</t>
  </si>
  <si>
    <t>samp. 122203</t>
  </si>
  <si>
    <t>samp. O14</t>
  </si>
  <si>
    <t>samp. YE3</t>
  </si>
  <si>
    <t>samp. 122512</t>
  </si>
  <si>
    <t>samp. 1707</t>
  </si>
  <si>
    <t>samp. HK 36092301 D</t>
  </si>
  <si>
    <t>IZU-BONIN ARC / IZU ARC / IZU-OSHIMA / OSHIMA / OKATA BASALT / PACIFIC OCEAN</t>
  </si>
  <si>
    <t>samp. MY31</t>
  </si>
  <si>
    <t>samp. L40-2</t>
  </si>
  <si>
    <t>samp. ACH-3C</t>
  </si>
  <si>
    <t>samp. 122304</t>
  </si>
  <si>
    <t>samp. YK86040601A</t>
  </si>
  <si>
    <t>samp. NI54071401</t>
  </si>
  <si>
    <t>samp. 0301</t>
  </si>
  <si>
    <t>samp. NJ-2</t>
  </si>
  <si>
    <t>samp. 122104</t>
  </si>
  <si>
    <t>samp. 2024</t>
  </si>
  <si>
    <t>samp. 1612</t>
  </si>
  <si>
    <t>samp. 2025</t>
  </si>
  <si>
    <t>samp. R87486</t>
  </si>
  <si>
    <t>samp. NI52102002R45848</t>
  </si>
  <si>
    <t>samp. 780/130B</t>
  </si>
  <si>
    <t>samp. NI52102002/GSJR45848</t>
  </si>
  <si>
    <t>samp. N4U</t>
  </si>
  <si>
    <t>samp. 10901</t>
  </si>
  <si>
    <t>samp. Y4</t>
  </si>
  <si>
    <t>samp. 122302</t>
  </si>
  <si>
    <t>samp. OS-2</t>
  </si>
  <si>
    <t>IZU-BONIN ARC / IZU ARC / HONSHU / HAKONE / KAMI-YAMA LAVA / PACIFIC OCEAN</t>
  </si>
  <si>
    <t>samp. KR04-01 D15-105</t>
  </si>
  <si>
    <t>samp. 2030</t>
  </si>
  <si>
    <t>samp. 1616</t>
  </si>
  <si>
    <t>samp. F67-D</t>
  </si>
  <si>
    <t>samp. O-6</t>
  </si>
  <si>
    <t>samp. 1613</t>
  </si>
  <si>
    <t>IZU-BONIN ARC / IZU ARC / HONSHU / AKUKUBO / PACIFIC OCEAN</t>
  </si>
  <si>
    <t>samp. 52-1</t>
  </si>
  <si>
    <t>IZU-BONIN ARC / BACK ARC KNOLLS / DREDGE MWD52 / PACIFIC OCEAN</t>
  </si>
  <si>
    <t>samp. YK86051803</t>
  </si>
  <si>
    <t>samp. 19.A</t>
  </si>
  <si>
    <t>samp. 780/119</t>
  </si>
  <si>
    <t>samp. 11107</t>
  </si>
  <si>
    <t>samp. 2026</t>
  </si>
  <si>
    <t>samp. 0309</t>
  </si>
  <si>
    <t>samp. BANDAITE</t>
  </si>
  <si>
    <t>samp. D630-1</t>
  </si>
  <si>
    <t>IZU-BONIN ARC / SHIKOKU BASIN / PHILIPPINE SEA / PACIFIC OCEAN</t>
  </si>
  <si>
    <t>samp. YK87111902</t>
  </si>
  <si>
    <t>samp. 2806</t>
  </si>
  <si>
    <t>samp. 52-3</t>
  </si>
  <si>
    <t>samp. TN-14B</t>
  </si>
  <si>
    <t>samp. NJ22</t>
  </si>
  <si>
    <t>samp. 1603</t>
  </si>
  <si>
    <t>samp. R87474</t>
  </si>
  <si>
    <t>IZU-BONIN ARC / IZU ARC / HONSHU / KO-FUJI / PACIFIC OCEAN</t>
  </si>
  <si>
    <t>samp. HK49011206A</t>
  </si>
  <si>
    <t>samp. 122204</t>
  </si>
  <si>
    <t>samp. 122303</t>
  </si>
  <si>
    <t>samp. 1620</t>
  </si>
  <si>
    <t>samp. NI53081111</t>
  </si>
  <si>
    <t>samp. R87487</t>
  </si>
  <si>
    <t>samp. KR04-01 D15-106</t>
  </si>
  <si>
    <t>samp. O-11</t>
  </si>
  <si>
    <t>samp. R87481</t>
  </si>
  <si>
    <t>samp. NJ-1</t>
  </si>
  <si>
    <t>samp. 1936</t>
  </si>
  <si>
    <t>samp. 51227</t>
  </si>
  <si>
    <t>samp. ACH-4C</t>
  </si>
  <si>
    <t>samp. T011012-8</t>
  </si>
  <si>
    <t>IZU-BONIN ARC / IZU ARC / HONSHU / FUJI/HUZI / TENJIN^YAMA-IGATONOYAMA CONE / PACIFIC OCEAN</t>
  </si>
  <si>
    <t>samp. IO-8</t>
  </si>
  <si>
    <t>samp. O-4</t>
  </si>
  <si>
    <t>samp. 2105</t>
  </si>
  <si>
    <t>samp. IO-11</t>
  </si>
  <si>
    <t>samp. 1504</t>
  </si>
  <si>
    <t>samp. JF-6C</t>
  </si>
  <si>
    <t>samp. 780/130A</t>
  </si>
  <si>
    <t>samp. YK86040605A</t>
  </si>
  <si>
    <t>samp. 72062307</t>
  </si>
  <si>
    <t>samp. 10907</t>
  </si>
  <si>
    <t>samp. 11104</t>
  </si>
  <si>
    <t>samp. N1M</t>
  </si>
  <si>
    <t>samp. YK87112105</t>
  </si>
  <si>
    <t>samp. HJ07</t>
  </si>
  <si>
    <t>samp. 10908</t>
  </si>
  <si>
    <t>samp. 683</t>
  </si>
  <si>
    <t>samp. D651-1</t>
  </si>
  <si>
    <t>samp. 2231</t>
  </si>
  <si>
    <t>IZU-BONIN ARC / IZU ARC / NIISHIMA /NII-ZIMA/NIIJIMA / WAKAGO / PACIFIC OCEAN</t>
  </si>
  <si>
    <t>samp. 2118</t>
  </si>
  <si>
    <t>samp. 820315B</t>
  </si>
  <si>
    <t>samp. JF-19</t>
  </si>
  <si>
    <t>samp. 125-786B-46R-1,119-125</t>
  </si>
  <si>
    <t>samp. NI54071704R46129</t>
  </si>
  <si>
    <t>samp. NI52101707R45816</t>
  </si>
  <si>
    <t>samp. 10906</t>
  </si>
  <si>
    <t>samp. 11103</t>
  </si>
  <si>
    <t>samp. 2104</t>
  </si>
  <si>
    <t>samp. 10909</t>
  </si>
  <si>
    <t>samp. L21-4</t>
  </si>
  <si>
    <t>samp. 126-793B-102R-1,36-40050</t>
  </si>
  <si>
    <t>samp. 2111</t>
  </si>
  <si>
    <t>samp. 2116</t>
  </si>
  <si>
    <t>samp. WAK-10</t>
  </si>
  <si>
    <t>samp. 2817</t>
  </si>
  <si>
    <t>samp. T011011-1</t>
  </si>
  <si>
    <t>IZU-BONIN ARC / IZU ARC / HONSHU / FUJI/HUZI / JOGAN CONE / PACIFIC OCEAN</t>
  </si>
  <si>
    <t>samp. YK86071105</t>
  </si>
  <si>
    <t>samp. 85-10-14-3</t>
  </si>
  <si>
    <t>samp. 17.14/2</t>
  </si>
  <si>
    <t>samp. 2117</t>
  </si>
  <si>
    <t>samp. 2107</t>
  </si>
  <si>
    <t>samp. 2113</t>
  </si>
  <si>
    <t>samp. 2114</t>
  </si>
  <si>
    <t>samp. 75</t>
  </si>
  <si>
    <t>samp. 1189-17</t>
  </si>
  <si>
    <t>samp. R87485</t>
  </si>
  <si>
    <t>samp. MD-60</t>
  </si>
  <si>
    <t>samp. IO-20</t>
  </si>
  <si>
    <t>samp. 7-745</t>
  </si>
  <si>
    <t xml:space="preserve"> [2437] BLOOMER S. H. (1989)</t>
  </si>
  <si>
    <t>samp. D80-4</t>
  </si>
  <si>
    <t>samp. 2112</t>
  </si>
  <si>
    <t>samp. 2501</t>
  </si>
  <si>
    <t>IZU-BONIN ARC / IZU ARC / HONSHU / ODAIRA / PACIFIC OCEAN</t>
  </si>
  <si>
    <t>samp. IZ-1.2</t>
  </si>
  <si>
    <t>samp. 122014</t>
  </si>
  <si>
    <t>samp. YK87111901</t>
  </si>
  <si>
    <t>samp. 1874LAVATAB. 3</t>
  </si>
  <si>
    <t>samp. D80:1,2,3,6</t>
  </si>
  <si>
    <t xml:space="preserve"> [11803] HAMADA M. (2007)</t>
  </si>
  <si>
    <t>samp. MA44</t>
  </si>
  <si>
    <t>samp. 2502</t>
  </si>
  <si>
    <t>IZU-BONIN ARC / IZU ARC / HONSHU / ANANOKUBO / PACIFIC OCEAN</t>
  </si>
  <si>
    <t>samp. 125-786A12X-1,140-142</t>
  </si>
  <si>
    <t>samp. 58-442B-13-3,19</t>
  </si>
  <si>
    <t>samp. 781/4</t>
  </si>
  <si>
    <t>samp. 11105</t>
  </si>
  <si>
    <t>samp. 2106</t>
  </si>
  <si>
    <t>samp. 2115</t>
  </si>
  <si>
    <t>samp. 126-793B-88R-1,65-68S-8</t>
  </si>
  <si>
    <t>samp. 2110</t>
  </si>
  <si>
    <t>samp. O-5</t>
  </si>
  <si>
    <t>samp. SI2</t>
  </si>
  <si>
    <t>samp. SI11</t>
  </si>
  <si>
    <t>samp. 62-3</t>
  </si>
  <si>
    <t>IZU-BONIN ARC / BACK ARC KNOLLS / DREDGE MWD62 / PACIFIC OCEAN</t>
  </si>
  <si>
    <t>samp. 125-786B-46R-1,39-43</t>
  </si>
  <si>
    <t>samp. T031126-1</t>
  </si>
  <si>
    <t>IZU-BONIN ARC / IZU ARC / HONSHU / FUJI/HUZI / SHIKANOKASHIRA CONE / PACIFIC OCEAN</t>
  </si>
  <si>
    <t>samp. NJ06</t>
  </si>
  <si>
    <t>IZU-BONIN ARC / IZU ARC / IZU-OSHIMA / FUDESHIMA / PACIFIC OCEAN</t>
  </si>
  <si>
    <t>samp. D648-A</t>
  </si>
  <si>
    <t>IZU-BONIN ARC / IZU ARC / HONSHU / OMURO-YAMA VOLCANO GROUP/UMENOKI-DAIRA / PACIFIC OCEAN</t>
  </si>
  <si>
    <t>IZU-BONIN ARC / IZU ARC / HONSHU / OMURO-YAMA VOLCANO GROUP / UMENOKI-DAIRA LAVA / PACIFIC OCEAN</t>
  </si>
  <si>
    <t>samp. JF-11</t>
  </si>
  <si>
    <t>samp. 781/12</t>
  </si>
  <si>
    <t>samp. 2229</t>
  </si>
  <si>
    <t>samp. IO-4</t>
  </si>
  <si>
    <t>samp. 11204</t>
  </si>
  <si>
    <t>samp. 3008</t>
  </si>
  <si>
    <t>IZU-BONIN ARC / IZU ARC / MIYAKEJIMA/MIYAKE-ZIMA / MIYAKEJIMA/MIYAKE-ZIMA / MAIN CONE LAVA / PACIFIC OCEAN</t>
  </si>
  <si>
    <t>samp. NI57073001</t>
  </si>
  <si>
    <t>samp. O-3</t>
  </si>
  <si>
    <t>samp. JF-18</t>
  </si>
  <si>
    <t>samp. JF-15</t>
  </si>
  <si>
    <t>samp. JF-10</t>
  </si>
  <si>
    <t>samp. 58-442B-10-1,110</t>
  </si>
  <si>
    <t>samp. 11202</t>
  </si>
  <si>
    <t>samp. 2321</t>
  </si>
  <si>
    <t>samp. 72062408</t>
  </si>
  <si>
    <t>samp. SI6</t>
  </si>
  <si>
    <t>samp. 126-793B-3R-1,1,95-98S-1</t>
  </si>
  <si>
    <t>samp. NI52101416R45801</t>
  </si>
  <si>
    <t>samp. YK87112009</t>
  </si>
  <si>
    <t>samp. JF-13</t>
  </si>
  <si>
    <t>samp. D638</t>
  </si>
  <si>
    <t>IZU-BONIN ARC / IZU ARC / IZU-OSHIMA / FUDESHIMA BASALT GROUP / PACIFIC OCEAN</t>
  </si>
  <si>
    <t>IZU-BONIN ARC / IZU ARC / HONSHU / SHIN-FUJI / PACIFIC OCEAN</t>
  </si>
  <si>
    <t>samp. 2228</t>
  </si>
  <si>
    <t>samp. JF-14</t>
  </si>
  <si>
    <t>samp. JF-12</t>
  </si>
  <si>
    <t>samp. MD-62</t>
  </si>
  <si>
    <t>samp. TI031102-2-1</t>
  </si>
  <si>
    <t>IZU-BONIN ARC / IZU ARC / HONSHU / FUJI/HUZI / NISHI-KOSUKEMARU CONE / PACIFIC OCEAN</t>
  </si>
  <si>
    <t>samp. D15-R04</t>
  </si>
  <si>
    <t>samp. R87482</t>
  </si>
  <si>
    <t>samp. 11102</t>
  </si>
  <si>
    <t>samp. N1U</t>
  </si>
  <si>
    <t>samp. O-1</t>
  </si>
  <si>
    <t>samp. KR04-01 D18-6</t>
  </si>
  <si>
    <t>samp. SI4-2</t>
  </si>
  <si>
    <t>samp. MD-48</t>
  </si>
  <si>
    <t>samp. 126-793B-3R-1,1,98-100012</t>
  </si>
  <si>
    <t>IZU-BONIN ARC / IZU ARC / HONSHU / FUJI/HUZI / OMURO-YAMA LAVA / PACIFIC OCEAN</t>
  </si>
  <si>
    <t>samp. T1031103-1</t>
  </si>
  <si>
    <t>IZU-BONIN ARC / IZU ARC / HONSHU / FUJI/HUZI / NISHIKEN CONE / PACIFIC OCEAN</t>
  </si>
  <si>
    <t>samp. 126-792E-76R-1,64-68116</t>
  </si>
  <si>
    <t>samp. TI031030-1</t>
  </si>
  <si>
    <t>IZU-BONIN ARC / IZU ARC / HONSHU / FUJI/HUZI / TOYAZUKA CONE / PACIFIC OCEAN</t>
  </si>
  <si>
    <t>samp. 19C</t>
  </si>
  <si>
    <t>IZU-BONIN ARC / IZU ARC / HONSHU / OOMUROYAMA / PACIFIC OCEAN</t>
  </si>
  <si>
    <t>IZU-BONIN ARC / IZU ARC / IZU-OSHIMA / OSHIMA / MOTOMURA LAVA / PACIFIC OCEAN</t>
  </si>
  <si>
    <t>samp. SI10</t>
  </si>
  <si>
    <t>samp. JF-16</t>
  </si>
  <si>
    <t>samp. 126-792E-76R-1,60-64S-31</t>
  </si>
  <si>
    <t>samp. DIVE308 4-1</t>
  </si>
  <si>
    <t>samp. NJ-6B</t>
  </si>
  <si>
    <t>samp. SI16</t>
  </si>
  <si>
    <t>samp. 140</t>
  </si>
  <si>
    <t>samp. JF-17</t>
  </si>
  <si>
    <t>samp. 17.12/2</t>
  </si>
  <si>
    <t>samp. KR04-01 D18-24</t>
  </si>
  <si>
    <t>samp. KR04-01 D18-1</t>
  </si>
  <si>
    <t>samp. DIVE308 5-2</t>
  </si>
  <si>
    <t>samp. DIVE308 5-1</t>
  </si>
  <si>
    <t>samp. A4</t>
  </si>
  <si>
    <t>samp. 58-442A-32-2</t>
  </si>
  <si>
    <t>samp. 58-442B-17-1,64</t>
  </si>
  <si>
    <t>samp. 58-442B-19-2,36</t>
  </si>
  <si>
    <t>samp. T031128-04</t>
  </si>
  <si>
    <t>IZU-BONIN ARC / IZU ARC / HONSHU / FUJI/HUZI / TOMINE CONE / PACIFIC OCEAN</t>
  </si>
  <si>
    <t>samp. HJ08</t>
  </si>
  <si>
    <t>samp. KR0401 D22-102</t>
  </si>
  <si>
    <t>samp. DIVE308 3-3</t>
  </si>
  <si>
    <t>samp. D25-3</t>
  </si>
  <si>
    <t>samp. T031127-1</t>
  </si>
  <si>
    <t>IZU-BONIN ARC / IZU ARC / HONSHU / FUJI/HUZI / HOKUSEI-OKUNIWA CONE / PACIFIC OCEAN</t>
  </si>
  <si>
    <t>samp. KR04-01 D18-11</t>
  </si>
  <si>
    <t xml:space="preserve"> [9181] SHIMIZU H. (1980)</t>
  </si>
  <si>
    <t>samp. MA43</t>
  </si>
  <si>
    <t>samp. YK86051804</t>
  </si>
  <si>
    <t>IZU-BONIN ARC / IZU ARC / HONSHU / AKASAKA / PACIFIC OCEAN</t>
  </si>
  <si>
    <t>samp. T011016-4</t>
  </si>
  <si>
    <t>IZU-BONIN ARC / IZU ARC / HONSHU / FUJI/HUZI / OBIRAYAMA-SAJIKIYAMA CONE / PACIFIC OCEAN</t>
  </si>
  <si>
    <t>samp. DIVE308 3-1</t>
  </si>
  <si>
    <t>samp. YK86040605C</t>
  </si>
  <si>
    <t>samp. 83-5-14-12</t>
  </si>
  <si>
    <t>samp. SI4-1</t>
  </si>
  <si>
    <t>samp. SI13</t>
  </si>
  <si>
    <t>samp. 2230</t>
  </si>
  <si>
    <t>samp. D640-1</t>
  </si>
  <si>
    <t>samp. 3014</t>
  </si>
  <si>
    <t>samp. O-10</t>
  </si>
  <si>
    <t>samp. 020730-5</t>
  </si>
  <si>
    <t>IZU-BONIN ARC / IZU ARC / HONSHU / FUJI/HUZI / KENMARUBI-2 CONE / PACIFIC OCEAN</t>
  </si>
  <si>
    <t>samp. KR04-01 D18-4</t>
  </si>
  <si>
    <t>samp. KR04-01 D18-7</t>
  </si>
  <si>
    <t>samp. NI57072408</t>
  </si>
  <si>
    <t>samp. JF-6D</t>
  </si>
  <si>
    <t>samp. SI12</t>
  </si>
  <si>
    <t>samp. 17.18/2</t>
  </si>
  <si>
    <t>samp. KR04-01 D18-13</t>
  </si>
  <si>
    <t>samp. KR04-01 D18-14</t>
  </si>
  <si>
    <t>samp. DIVE308 4-3</t>
  </si>
  <si>
    <t>samp. NJ-6A</t>
  </si>
  <si>
    <t>samp. 126-791B-79R-1,94-97</t>
  </si>
  <si>
    <t>samp. SI8</t>
  </si>
  <si>
    <t>IZU-BONIN ARC / IZU ARC / HONSHU / SANNOHARA-KITA / PACIFIC OCEAN</t>
  </si>
  <si>
    <t>samp. O-2</t>
  </si>
  <si>
    <t>samp. 125-786B-65R-1,21-25</t>
  </si>
  <si>
    <t>samp. HJ13</t>
  </si>
  <si>
    <t>samp. 020731-10</t>
  </si>
  <si>
    <t>IZU-BONIN ARC / IZU ARC / HONSHU / FUJI/HUZI / ONIWA-OKUNIWA-2 CONE / PACIFIC OCEAN</t>
  </si>
  <si>
    <t>samp. KR04-01 D18-8</t>
  </si>
  <si>
    <t>samp. KR04-01 D18-5</t>
  </si>
  <si>
    <t xml:space="preserve"> [2974] WOOD D. A. (1981)</t>
  </si>
  <si>
    <t>samp. 58-442B-19-2,51-54</t>
  </si>
  <si>
    <t xml:space="preserve"> [10333] KELLEY K. A. (2003)</t>
  </si>
  <si>
    <t>samp. 185-1149D-11R-2-86-92</t>
  </si>
  <si>
    <t>IZU-BONIN ARC / NADEZHDA BASIN / SITE 1149 / PACIFIC OCEAN</t>
  </si>
  <si>
    <t>samp. MD-58</t>
  </si>
  <si>
    <t>samp. 58-442B-19-2,51</t>
  </si>
  <si>
    <t>samp. D651-3</t>
  </si>
  <si>
    <t>ANDESITE, OLIVINE-QUARTZ</t>
  </si>
  <si>
    <t>samp. HK33060701</t>
  </si>
  <si>
    <t>samp. HK 33060701</t>
  </si>
  <si>
    <t>samp. 91</t>
  </si>
  <si>
    <t xml:space="preserve"> [6029] YUASA M. (1982)</t>
  </si>
  <si>
    <t>samp. 79043001</t>
  </si>
  <si>
    <t>samp. 58-442B-20-1,50</t>
  </si>
  <si>
    <t>samp. KZ-14R</t>
  </si>
  <si>
    <t>IZU-BONIN ARC / IZU ARC / KOZUSHIMA/SAPPAN-JIMA / MEMBO / PACIFIC OCEAN</t>
  </si>
  <si>
    <t>samp. O-13</t>
  </si>
  <si>
    <t>samp. O-7</t>
  </si>
  <si>
    <t>samp. KR04-01 D18-2</t>
  </si>
  <si>
    <t>samp. MD-46</t>
  </si>
  <si>
    <t>samp. 020731-30B</t>
  </si>
  <si>
    <t>IZU-BONIN ARC / IZU ARC / HONSHU / FUJI/HUZI / YAKENO-NISHIMARUBI CONE / PACIFIC OCEAN</t>
  </si>
  <si>
    <t>samp. R87478</t>
  </si>
  <si>
    <t>samp. TI011015-3</t>
  </si>
  <si>
    <t>IZU-BONIN ARC / IZU ARC / HONSHU / FUJI/HUZI / ONIWA-OKUNIWA-1 CONE / PACIFIC OCEAN</t>
  </si>
  <si>
    <t>samp. T031130-01</t>
  </si>
  <si>
    <t>IZU-BONIN ARC / IZU ARC / HONSHU / FUJI/HUZI / HAKUDAIRYUO-KORIIKE CONE / PACIFIC OCEAN</t>
  </si>
  <si>
    <t>samp. JF-6B</t>
  </si>
  <si>
    <t>samp. 58-442B-16-1,47</t>
  </si>
  <si>
    <t>IZU-BONIN ARC / IZU ARC / HONSHU / HAKONE / KINTOKI-SAN LAVA / PACIFIC OCEAN</t>
  </si>
  <si>
    <t>samp. 58-442B-15-1,40</t>
  </si>
  <si>
    <t>samp. 781/5B</t>
  </si>
  <si>
    <t>samp. KR04-01 D18-10</t>
  </si>
  <si>
    <t>samp. IO-5</t>
  </si>
  <si>
    <t>samp. 58-442B-18-1,46</t>
  </si>
  <si>
    <t>samp. 19B</t>
  </si>
  <si>
    <t>samp. SI14</t>
  </si>
  <si>
    <t>samp. BM-TG9</t>
  </si>
  <si>
    <t>samp. IZ-25.1</t>
  </si>
  <si>
    <t>samp. 58-442B-17-1,14</t>
  </si>
  <si>
    <t>samp. TR03D</t>
  </si>
  <si>
    <t>samp. GHD368</t>
  </si>
  <si>
    <t>IZU-BONIN ARC / BACK ARC KNOLLS / DREDGE GHD368 / PACIFIC OCEAN</t>
  </si>
  <si>
    <t>samp. 84-4-14-21</t>
  </si>
  <si>
    <t>samp. 2703</t>
  </si>
  <si>
    <t>IZU-BONIN ARC / IZU ARC / HONSHU / HARAI / PACIFIC OCEAN</t>
  </si>
  <si>
    <t>samp. 79043002</t>
  </si>
  <si>
    <t>samp. 58-442B-11-3,24</t>
  </si>
  <si>
    <t>samp. B01</t>
  </si>
  <si>
    <t>samp. NI54071706</t>
  </si>
  <si>
    <t>BASALT, AUGITE-HYPERSTHENE-OLIVINE</t>
  </si>
  <si>
    <t>samp. NI54072503</t>
  </si>
  <si>
    <t>samp. SI15</t>
  </si>
  <si>
    <t>samp. 87-3</t>
  </si>
  <si>
    <t>IZU-BONIN ARC / BACK ARC KNOLLS / DREDGE MWD87 / PACIFIC OCEAN</t>
  </si>
  <si>
    <t>samp. T011204-3</t>
  </si>
  <si>
    <t>IZU-BONIN ARC / IZU ARC / HONSHU / FUJI/HUZI / OMUROYAMA CONE / PACIFIC OCEAN</t>
  </si>
  <si>
    <t>samp. KR04-01 D15-103</t>
  </si>
  <si>
    <t>samp. IO-17</t>
  </si>
  <si>
    <t>samp. HK54011506</t>
  </si>
  <si>
    <t>samp. F67-B</t>
  </si>
  <si>
    <t>samp. 58-442B-16-1,24</t>
  </si>
  <si>
    <t>samp. O-12</t>
  </si>
  <si>
    <t>samp. 165</t>
  </si>
  <si>
    <t>samp. 13D</t>
  </si>
  <si>
    <t>samp. 3013</t>
  </si>
  <si>
    <t>samp. 2K-1391R4</t>
  </si>
  <si>
    <t>samp. 125-786B-43R-2,43-52</t>
  </si>
  <si>
    <t>samp. 125-786B-65R-1,17-19</t>
  </si>
  <si>
    <t>samp. 58-442B-13-1,34</t>
  </si>
  <si>
    <t>samp. KR0401 D22-110</t>
  </si>
  <si>
    <t>samp. 1819</t>
  </si>
  <si>
    <t>samp. O-9</t>
  </si>
  <si>
    <t>samp. SI17</t>
  </si>
  <si>
    <t>samp. NI69031501R46559</t>
  </si>
  <si>
    <t>samp. KT03-8 D34-5</t>
  </si>
  <si>
    <t>samp. 85-10-8-4</t>
  </si>
  <si>
    <t>samp. 3015</t>
  </si>
  <si>
    <t>samp. B5</t>
  </si>
  <si>
    <t>samp. R87473</t>
  </si>
  <si>
    <t>samp. KT03-8 D34-6</t>
  </si>
  <si>
    <t>samp. 126-791B-56R-1,69-71</t>
  </si>
  <si>
    <t>samp. R87476</t>
  </si>
  <si>
    <t>samp. 126-793B-88R-1,91-95026</t>
  </si>
  <si>
    <t>samp. OK1</t>
  </si>
  <si>
    <t>IZU-BONIN ARC / IZU ARC / IZU-OSHIMA / OKATA / PACIFIC OCEAN</t>
  </si>
  <si>
    <t>BASALT, OLIVINE-HYPERSTHENE</t>
  </si>
  <si>
    <t>samp. OS-5</t>
  </si>
  <si>
    <t>samp. TI031101-1</t>
  </si>
  <si>
    <t>IZU-BONIN ARC / IZU ARC / HONSHU / FUJI/HUZI / HACHIYEN^YAMA CONE / PACIFIC OCEAN</t>
  </si>
  <si>
    <t>samp. KT03-8 D34-3</t>
  </si>
  <si>
    <t>samp. OK11C</t>
  </si>
  <si>
    <t>samp. NI52101414R45799</t>
  </si>
  <si>
    <t>samp. 65</t>
  </si>
  <si>
    <t>samp. HAKONE1</t>
  </si>
  <si>
    <t>samp. 125-786B-5R-1,23-25</t>
  </si>
  <si>
    <t>samp. 020731-12</t>
  </si>
  <si>
    <t>IZU-BONIN ARC / IZU ARC / HONSHU / FUJI/HUZI / ONAGARE CONE / PACIFIC OCEAN</t>
  </si>
  <si>
    <t>samp. KT03-8 D34-9</t>
  </si>
  <si>
    <t>samp. 122015</t>
  </si>
  <si>
    <t>samp. 2232</t>
  </si>
  <si>
    <t>samp. 03122007</t>
  </si>
  <si>
    <t>IZU-BONIN ARC / IZU ARC / HONSHU / FUJI/HUZI / NASHIGAHARA LAVA / PACIFIC OCEAN</t>
  </si>
  <si>
    <t>samp. KT03-8 D34-8</t>
  </si>
  <si>
    <t xml:space="preserve"> [14469] KANEKO T. (2010)</t>
  </si>
  <si>
    <t>samp. FG1039</t>
  </si>
  <si>
    <t>BASALT, ORTHOPYROXENE-CLINOPYROXENE- OLIVINE</t>
  </si>
  <si>
    <t>samp. KZ-14C</t>
  </si>
  <si>
    <t>samp. 1129-4</t>
  </si>
  <si>
    <t>IZU-BONIN ARC / IZU ARC / HONSHU / FUJI/HUZI / TAKA-MARUBI LAVA / PACIFIC OCEAN</t>
  </si>
  <si>
    <t>samp. KT03-8 D34-7</t>
  </si>
  <si>
    <t>samp. KT03-8 D34-10</t>
  </si>
  <si>
    <t>samp. 126-791B-34R-1,1-2</t>
  </si>
  <si>
    <t>samp. TO09</t>
  </si>
  <si>
    <t>samp. KT03-8 D12-109</t>
  </si>
  <si>
    <t>samp. KT03-8 D34-4</t>
  </si>
  <si>
    <t>samp. O-8</t>
  </si>
  <si>
    <t>samp. 58-442B-17-1,142</t>
  </si>
  <si>
    <t>samp. TS-10</t>
  </si>
  <si>
    <t>samp. TS-9</t>
  </si>
  <si>
    <t>samp. 125-786B-47R-1,18-22</t>
  </si>
  <si>
    <t>samp. 126-793B-96R-1,93-98043</t>
  </si>
  <si>
    <t>samp. 58-443-50-3,80</t>
  </si>
  <si>
    <t>IZU-BONIN ARC / SHIKOKU BASIN / SITE 443 / PHILIPPINE SEA / PACIFIC OCEAN</t>
  </si>
  <si>
    <t>samp. 58-443-52-1,2</t>
  </si>
  <si>
    <t>samp. 126-791B-52R-1,10-12</t>
  </si>
  <si>
    <t>samp. 11203</t>
  </si>
  <si>
    <t>IZU-BONIN ARC / IZU ARC / HONSHU / HAKONE / KOZUKA-YAMA LAVA / PACIFIC OCEAN</t>
  </si>
  <si>
    <t>samp. 3012</t>
  </si>
  <si>
    <t>samp. 72062511</t>
  </si>
  <si>
    <t>samp. KT03-8 D12-105</t>
  </si>
  <si>
    <t>samp. KR0401 D22-109</t>
  </si>
  <si>
    <t>samp. D14-2</t>
  </si>
  <si>
    <t>samp. HK 35101901</t>
  </si>
  <si>
    <t>samp. HK35101901</t>
  </si>
  <si>
    <t>IZU-BONIN ARC / IZU ARC / HONSHU / OODAIRA / PACIFIC OCEAN</t>
  </si>
  <si>
    <t>samp. MY17</t>
  </si>
  <si>
    <t>samp. SNZ-NNM</t>
  </si>
  <si>
    <t>samp. 125-786B-46R-2,54-58</t>
  </si>
  <si>
    <t>samp. HK 36092301 B</t>
  </si>
  <si>
    <t>samp. 125-786B-30R-1,119-121</t>
  </si>
  <si>
    <t>samp. 58-443-49-3,127</t>
  </si>
  <si>
    <t>samp. TI031103-2</t>
  </si>
  <si>
    <t>IZU-BONIN ARC / IZU ARC / HONSHU / FUJI/HUZI / KATABUTAYAMA CONE / PACIFIC OCEAN</t>
  </si>
  <si>
    <t>IZU-BONIN ARC / IZU ARC / HONSHU / SEKIGUCHIGAWA-JORYU / PACIFIC OCEAN</t>
  </si>
  <si>
    <t>IZU-BONIN ARC / IZU ARC / HONSHU / JIZOUDOU / PACIFIC OCEAN</t>
  </si>
  <si>
    <t>samp. I011016-2-1</t>
  </si>
  <si>
    <t>IZU-BONIN ARC / IZU ARC / HONSHU / FUJI/HUZI / INUSUZUMIYAMA CONE / PACIFIC OCEAN</t>
  </si>
  <si>
    <t>samp. TS-19</t>
  </si>
  <si>
    <t>IZU-BONIN ARC / IZU ARC / HONSHU / YOICHIZAKA / PACIFIC OCEAN</t>
  </si>
  <si>
    <t>samp. HJ10</t>
  </si>
  <si>
    <t>samp. 126-791B-53R-1,10-12</t>
  </si>
  <si>
    <t>samp. 1822</t>
  </si>
  <si>
    <t>samp. 2711</t>
  </si>
  <si>
    <t>samp. TS-18</t>
  </si>
  <si>
    <t>IZU-BONIN ARC / IZU ARC / HACHIJOJIMA/HATIZYO-ZIMA / HIGASHIYAMA / TATAMINE LAVA / PACIFIC OCEAN</t>
  </si>
  <si>
    <t>samp. TS-15</t>
  </si>
  <si>
    <t>samp. 126-793B-100R-2,16-19049</t>
  </si>
  <si>
    <t>samp. KT03-8 D12-106</t>
  </si>
  <si>
    <t>samp. TS-6</t>
  </si>
  <si>
    <t>samp. 58-442B-11-2,70-73</t>
  </si>
  <si>
    <t>samp. 125-786B-5R-2,1-6</t>
  </si>
  <si>
    <t>samp. 58-442B-11-2,70</t>
  </si>
  <si>
    <t>samp. TS-14</t>
  </si>
  <si>
    <t>samp. SNZ-YOG</t>
  </si>
  <si>
    <t>IZU-BONIN ARC / IZU ARC / HONSHU / TAKATSUKAYAMA / PACIFIC OCEAN</t>
  </si>
  <si>
    <t>samp. IO-9</t>
  </si>
  <si>
    <t>samp. MK15</t>
  </si>
  <si>
    <t>IZU-BONIN ARC / BONIN (= OGASAWARA) ISLANDS / MUKOO-JIMA/MUKAI-JIMA / MK2 FORMATION / PACIFIC OCEAN</t>
  </si>
  <si>
    <t>samp. KR0401 D22-104</t>
  </si>
  <si>
    <t>IZU-BONIN ARC / IZU ARC / HONSHU / SEKIGUCHI 1 / PACIFIC OCEAN</t>
  </si>
  <si>
    <t>samp. 99</t>
  </si>
  <si>
    <t>samp. 126-793B-100R-2,28-30S-15</t>
  </si>
  <si>
    <t>samp. TI031101-2</t>
  </si>
  <si>
    <t>IZU-BONIN ARC / IZU ARC / HONSHU / FUJI/HUZI / USUYAMA CONE / PACIFIC OCEAN</t>
  </si>
  <si>
    <t>samp. KT03-8 D12-104</t>
  </si>
  <si>
    <t>samp. 69</t>
  </si>
  <si>
    <t>samp. JF-6A</t>
  </si>
  <si>
    <t>samp. SNZ-SYO</t>
  </si>
  <si>
    <t>samp. 126-791B-61R-1,1-4</t>
  </si>
  <si>
    <t>samp. OE1</t>
  </si>
  <si>
    <t>samp. D25-1</t>
  </si>
  <si>
    <t>samp. 58A</t>
  </si>
  <si>
    <t>IZU-BONIN ARC / IZU ARC / HONSHU / NOBORIO MINAMI / PACIFIC OCEAN</t>
  </si>
  <si>
    <t>IZU-BONIN ARC / IZU ARC / HONSHU / INATORI / PACIFIC OCEAN</t>
  </si>
  <si>
    <t>samp. 125-786B-31R-1,102-109</t>
  </si>
  <si>
    <t>samp. IO-6</t>
  </si>
  <si>
    <t>samp. C02</t>
  </si>
  <si>
    <t>samp. MK11</t>
  </si>
  <si>
    <t>samp. 58-442B-4-1,57</t>
  </si>
  <si>
    <t>samp. 1184-10</t>
  </si>
  <si>
    <t>samp. FG1017</t>
  </si>
  <si>
    <t>samp. FG1079</t>
  </si>
  <si>
    <t>samp. FG1013</t>
  </si>
  <si>
    <t>samp. FG1052</t>
  </si>
  <si>
    <t>samp. TS-8</t>
  </si>
  <si>
    <t>samp. O1</t>
  </si>
  <si>
    <t>samp. YE1</t>
  </si>
  <si>
    <t>samp. 3005</t>
  </si>
  <si>
    <t>samp. NI53081102</t>
  </si>
  <si>
    <t>samp. NI52101415R45800</t>
  </si>
  <si>
    <t>samp. NI52100802</t>
  </si>
  <si>
    <t>samp. NI52092601</t>
  </si>
  <si>
    <t>samp. D717-1</t>
  </si>
  <si>
    <t>samp. 125-786B-43R-2,100-105</t>
  </si>
  <si>
    <t>IZU-BONIN ARC / IZU ARC / HONSHU / SUGEHIKI / PACIFIC OCEAN</t>
  </si>
  <si>
    <t>IZU-BONIN ARC / IZU ARC / HONSHU / UCHINO / PACIFIC OCEAN</t>
  </si>
  <si>
    <t>samp. 58-442B-19-1,45</t>
  </si>
  <si>
    <t>samp. UJ-11</t>
  </si>
  <si>
    <t>IZU-BONIN ARC / IZU ARC / UDONEJIMA / PACIFIC OCEAN</t>
  </si>
  <si>
    <t>samp. TS-7</t>
  </si>
  <si>
    <t>samp. 58-442B-3-3,40</t>
  </si>
  <si>
    <t>samp. 58-443-59-1,71</t>
  </si>
  <si>
    <t>samp. KR0401 D22-107</t>
  </si>
  <si>
    <t>samp. 32B</t>
  </si>
  <si>
    <t>IZU-BONIN ARC / IZU ARC / HONSHU / TOGASAYAMA/TOUGASAYAMA / PACIFIC OCEAN</t>
  </si>
  <si>
    <t>samp. E-32</t>
  </si>
  <si>
    <t>samp. JF-9B</t>
  </si>
  <si>
    <t>samp. D2-R4</t>
  </si>
  <si>
    <t>samp. FG1029</t>
  </si>
  <si>
    <t>samp. FG1065</t>
  </si>
  <si>
    <t>IZU-BONIN ARC / IZU ARC / HONSHU / HONTANIGAWA-SHIRYU / PACIFIC OCEAN</t>
  </si>
  <si>
    <t>samp. 58-442A-31-1,85</t>
  </si>
  <si>
    <t>samp. OSO-2</t>
  </si>
  <si>
    <t>samp. D609-1</t>
  </si>
  <si>
    <t>samp. 53-4</t>
  </si>
  <si>
    <t>IZU-BONIN ARC / BACK ARC KNOLLS / DREDGE MWD53 / PACIFIC OCEAN</t>
  </si>
  <si>
    <t>samp. KT03-8 D12-102</t>
  </si>
  <si>
    <t>IZU-BONIN ARC / IZU ARC / HONSHU / SEKIGUCHI 3 / PACIFIC OCEAN</t>
  </si>
  <si>
    <t>samp. 3016</t>
  </si>
  <si>
    <t>samp. JF-8A</t>
  </si>
  <si>
    <t>samp. 125-786B-21R-2,72-76</t>
  </si>
  <si>
    <t>samp. TS-17</t>
  </si>
  <si>
    <t>samp. 2905</t>
  </si>
  <si>
    <t>samp. TS-11</t>
  </si>
  <si>
    <t>samp. TO05</t>
  </si>
  <si>
    <t>samp. 3K-575R5</t>
  </si>
  <si>
    <t>samp. 125-786B-42R-4,46-54</t>
  </si>
  <si>
    <t>samp. 58-442A-33-1,124</t>
  </si>
  <si>
    <t>samp. 575-R5</t>
  </si>
  <si>
    <t>samp. 16.02/2</t>
  </si>
  <si>
    <t>IZU-BONIN ARC / IZU ARC / HONSHU / OOIKE MINAMI / PACIFIC OCEAN</t>
  </si>
  <si>
    <t>IZU-BONIN ARC / IZU ARC / HONSHU / OIKE-MINAMI / PACIFIC OCEAN</t>
  </si>
  <si>
    <t>samp. TO13</t>
  </si>
  <si>
    <t>IZU-BONIN ARC / IZU ARC / HONSHU / NUMANOKAWA / PACIFIC OCEAN</t>
  </si>
  <si>
    <t>samp. 74-3</t>
  </si>
  <si>
    <t>IZU-BONIN ARC / BACK ARC KNOLLS / DREDGE MWD74 / PACIFIC OCEAN</t>
  </si>
  <si>
    <t>samp. TI031106-2</t>
  </si>
  <si>
    <t>IZU-BONIN ARC / IZU ARC / HONSHU / FUJI/HUZI / HIGASHIKEN CONE / PACIFIC OCEAN</t>
  </si>
  <si>
    <t>IZU-BONIN ARC / IZU ARC / HONSHU / HACHIYAMA-HIGASHIOKU / PACIFIC OCEAN</t>
  </si>
  <si>
    <t>samp. 780/113</t>
  </si>
  <si>
    <t>samp. 16.04/2</t>
  </si>
  <si>
    <t>samp. HJ-17R64075</t>
  </si>
  <si>
    <t>samp. FG1035</t>
  </si>
  <si>
    <t>samp. TS-16</t>
  </si>
  <si>
    <t>samp. D19-R12</t>
  </si>
  <si>
    <t>samp. T-1</t>
  </si>
  <si>
    <t>samp. NI54071102</t>
  </si>
  <si>
    <t>samp. 1818</t>
  </si>
  <si>
    <t>samp. 185-1149D-19R-1-85-88</t>
  </si>
  <si>
    <t>samp. TO04</t>
  </si>
  <si>
    <t>samp. 58-444A-20-1,73-77</t>
  </si>
  <si>
    <t>IZU-BONIN ARC / SHIKOKU BASIN / SITE 444 / PHILIPPINE SEA / PACIFIC OCEAN</t>
  </si>
  <si>
    <t>samp. 58-444A-20-1,73</t>
  </si>
  <si>
    <t>samp. TO16</t>
  </si>
  <si>
    <t>samp. 58-442B-16-2,15-18</t>
  </si>
  <si>
    <t>samp. 58-442B-16-2,15</t>
  </si>
  <si>
    <t>samp. KT03-8 D12-101</t>
  </si>
  <si>
    <t>samp. 35-3</t>
  </si>
  <si>
    <t>IZU-BONIN ARC / BACK ARC KNOLLS / DREDGE MWD35 / PACIFIC OCEAN</t>
  </si>
  <si>
    <t>samp. KT03-8 D12-112</t>
  </si>
  <si>
    <t>samp. O10</t>
  </si>
  <si>
    <t>samp. 125-786B-42R-2,15-21</t>
  </si>
  <si>
    <t>samp. 51-6</t>
  </si>
  <si>
    <t>IZU-BONIN ARC / BACK ARC KNOLLS / DREDGE MWD51 / PACIFIC OCEAN</t>
  </si>
  <si>
    <t>samp. 1820</t>
  </si>
  <si>
    <t>samp. 58-443-53-2,117</t>
  </si>
  <si>
    <t>samp. 58-443-50-4,74</t>
  </si>
  <si>
    <t>samp. FG1053</t>
  </si>
  <si>
    <t>samp. TRS13</t>
  </si>
  <si>
    <t>samp. 58-443-49-4,90</t>
  </si>
  <si>
    <t>IZU-BONIN ARC / IZU ARC / HONSHU / NAGANO / PACIFIC OCEAN</t>
  </si>
  <si>
    <t>IZU-BONIN ARC / IZU ARC / HONSHU / HACHIYAMA / PACIFIC OCEAN</t>
  </si>
  <si>
    <t>samp. OS-3</t>
  </si>
  <si>
    <t>samp. JF-7A</t>
  </si>
  <si>
    <t>samp. MK13</t>
  </si>
  <si>
    <t>samp. KT03-8 D12-204</t>
  </si>
  <si>
    <t>samp. 41-1</t>
  </si>
  <si>
    <t>IZU-BONIN ARC / AOGASHIMA RIFT / DREDGE MWD41 / PACIFIC OCEAN</t>
  </si>
  <si>
    <t>samp. 126-793B-112R-1,63-68080</t>
  </si>
  <si>
    <t>samp. 125-786B-49R-2,99-103</t>
  </si>
  <si>
    <t>samp. HJ79</t>
  </si>
  <si>
    <t>samp. 126-791B-49R-1,12-14</t>
  </si>
  <si>
    <t>samp. 1890-8</t>
  </si>
  <si>
    <t>samp. TI031106-3</t>
  </si>
  <si>
    <t>IZU-BONIN ARC / IZU ARC / HONSHU / FUJI/HUZI / KOSUKEMARU CONE / PACIFIC OCEAN</t>
  </si>
  <si>
    <t>samp. NI54080705R46306</t>
  </si>
  <si>
    <t>samp. KT03-8 D12-103</t>
  </si>
  <si>
    <t>samp. 58-442B-3-4,13</t>
  </si>
  <si>
    <t>samp. D3-R16</t>
  </si>
  <si>
    <t>samp. FG1027</t>
  </si>
  <si>
    <t>samp. KR0401 D22-105</t>
  </si>
  <si>
    <t>samp. D652-1</t>
  </si>
  <si>
    <t>samp. 126-793B-94R-1,100-105039</t>
  </si>
  <si>
    <t>samp. NI54072201</t>
  </si>
  <si>
    <t>samp. 126-791B-57R-1,31-34</t>
  </si>
  <si>
    <t>samp. 125-786B-47R-1,112-116</t>
  </si>
  <si>
    <t>samp. 58-442B-4-2,110</t>
  </si>
  <si>
    <t>samp. 58-443-57-2,109</t>
  </si>
  <si>
    <t>samp. KR0401 D22-101</t>
  </si>
  <si>
    <t>samp. 58B</t>
  </si>
  <si>
    <t>samp. B7</t>
  </si>
  <si>
    <t>samp. 126-793B-89R-2,9-12027</t>
  </si>
  <si>
    <t>samp. 126-792E-75R-1,50-55S-29</t>
  </si>
  <si>
    <t>samp. KT03-8 D12-114</t>
  </si>
  <si>
    <t>samp. 32A</t>
  </si>
  <si>
    <t>samp. 126-793B-94R-CC,118-126041</t>
  </si>
  <si>
    <t>IZU-BONIN ARC / IZU ARC / HACHIJOJIMA/HATIZYO-ZIMA / HIGASHIYAMA / NAKONOHANA SCORIA / PACIFIC OCEAN</t>
  </si>
  <si>
    <t>samp. 126-791B-63R-1,60-62</t>
  </si>
  <si>
    <t>samp. NI54072210R46191</t>
  </si>
  <si>
    <t>samp. D462-1</t>
  </si>
  <si>
    <t>samp. 1894-4</t>
  </si>
  <si>
    <t>samp. 58-442A-33-2,57</t>
  </si>
  <si>
    <t>samp. 58-443-50-2,14-16</t>
  </si>
  <si>
    <t>samp. BM-TG3</t>
  </si>
  <si>
    <t>samp. 58-444A-26-3,0</t>
  </si>
  <si>
    <t>samp. 58-442B-5-4,79</t>
  </si>
  <si>
    <t>samp. 58-443-50-2,14</t>
  </si>
  <si>
    <t>samp. 58-442A-33-4,111</t>
  </si>
  <si>
    <t>samp. 17.10/1</t>
  </si>
  <si>
    <t>samp. 780/31</t>
  </si>
  <si>
    <t>samp. KR04-01 D19-101</t>
  </si>
  <si>
    <t>samp. TS-12</t>
  </si>
  <si>
    <t>samp. R9</t>
  </si>
  <si>
    <t>samp. BM-TG10</t>
  </si>
  <si>
    <t>samp. HJ11</t>
  </si>
  <si>
    <t>samp. KR04-01 D19-109</t>
  </si>
  <si>
    <t>samp. TS-13</t>
  </si>
  <si>
    <t>samp. D460-2</t>
  </si>
  <si>
    <t>samp. 58-443-56-3,115</t>
  </si>
  <si>
    <t>samp. KR04-01 D19-102</t>
  </si>
  <si>
    <t>samp. KR04-01 D19-112</t>
  </si>
  <si>
    <t>IZU-BONIN ARC / IZU ARC / HONSHU / HACHIKUBOYAMA / PACIFIC OCEAN</t>
  </si>
  <si>
    <t xml:space="preserve"> [6710] TAZAKI K. (1980)</t>
  </si>
  <si>
    <t>samp. 75031701</t>
  </si>
  <si>
    <t>samp. 58-442B-3-3,140</t>
  </si>
  <si>
    <t>samp. KR04-01 D19-113</t>
  </si>
  <si>
    <t>samp. 58-442B-4-3,21</t>
  </si>
  <si>
    <t>samp. KR04-01 D19-107</t>
  </si>
  <si>
    <t>samp. NI54071101</t>
  </si>
  <si>
    <t>samp. 58-443-56-2,103</t>
  </si>
  <si>
    <t>samp. 15.02/1</t>
  </si>
  <si>
    <t>IZU-BONIN ARC / SUMISU RIFT / DREDGE KK8415 / PACIFIC OCEAN</t>
  </si>
  <si>
    <t>samp. 25-8</t>
  </si>
  <si>
    <t>IZU-BONIN ARC / BACK ARC KNOLLS / DREDGE MWD25 / PACIFIC OCEAN</t>
  </si>
  <si>
    <t>samp. D9-R10</t>
  </si>
  <si>
    <t>samp. 63-8</t>
  </si>
  <si>
    <t>IZU-BONIN ARC / BACK ARC KNOLLS / DREDGE MWD63 / PACIFIC OCEAN</t>
  </si>
  <si>
    <t>samp. 125-786B-37R-1,95-98</t>
  </si>
  <si>
    <t>samp. KR04-01 D19-108</t>
  </si>
  <si>
    <t>samp. 58-442B-5-3,94</t>
  </si>
  <si>
    <t>IZU-BONIN ARC / IZU ARC / HONSHU / YUGAOKA / PACIFIC OCEAN</t>
  </si>
  <si>
    <t>samp. 125-786B-4R-1,109-111</t>
  </si>
  <si>
    <t>samp. 58-444A-26-1,49</t>
  </si>
  <si>
    <t>IZU-BONIN ARC / BONIN (= OGASAWARA) ISLANDS / OTOTO-JIMA / PACIFIC OCEAN</t>
  </si>
  <si>
    <t>samp. 47-5</t>
  </si>
  <si>
    <t>IZU-BONIN ARC / AOGASHIMA RIFT / DREDGE MWD47 / PACIFIC OCEAN</t>
  </si>
  <si>
    <t>IZU-BONIN ARC / BACK ARC KNOLLS / DREDGE MWD65 / PACIFIC OCEAN</t>
  </si>
  <si>
    <t>samp. 58-442B-9-2,37</t>
  </si>
  <si>
    <t>samp. 58-443-57-2,8</t>
  </si>
  <si>
    <t>samp. 185-1149D-16R-3-2-8</t>
  </si>
  <si>
    <t>samp. 17.15/1</t>
  </si>
  <si>
    <t>samp. 59-7</t>
  </si>
  <si>
    <t>IZU-BONIN ARC / BACK ARC KNOLLS / DREDGE MWD59 / PACIFIC OCEAN</t>
  </si>
  <si>
    <t>samp. 125-786B-50R-1,137-141</t>
  </si>
  <si>
    <t>samp. 14.04/1</t>
  </si>
  <si>
    <t>samp. R14</t>
  </si>
  <si>
    <t>samp. 17.13/1</t>
  </si>
  <si>
    <t>samp. D1-2</t>
  </si>
  <si>
    <t>samp. O12</t>
  </si>
  <si>
    <t>samp. 58-442A-32-2,80</t>
  </si>
  <si>
    <t>samp. 22-2</t>
  </si>
  <si>
    <t>IZU-BONIN ARC / BACK ARC KNOLLS / DREDGE MWD22 / PACIFIC OCEAN</t>
  </si>
  <si>
    <t>samp. 58-442B-16-1,111</t>
  </si>
  <si>
    <t>samp. FG1049</t>
  </si>
  <si>
    <t>samp. 125-786B-30R-1,29-31</t>
  </si>
  <si>
    <t>samp. 126-791B-48R-1,46-49</t>
  </si>
  <si>
    <t>samp. O11</t>
  </si>
  <si>
    <t>samp. 58-443-62-4,18</t>
  </si>
  <si>
    <t>samp. 75031707</t>
  </si>
  <si>
    <t>samp. 58-443-59-1,129</t>
  </si>
  <si>
    <t>IZU-BONIN ARC / BACK ARC KNOLLS / DREDGE MWD36 / PACIFIC OCEAN</t>
  </si>
  <si>
    <t>IZU-BONIN ARC / IZU ARC / HONSHU / FUNABARA / PACIFIC OCEAN</t>
  </si>
  <si>
    <t>IZU-BONIN ARC / IZU ARC / HONSHU / HACHIGAKUBO / PACIFIC OCEAN</t>
  </si>
  <si>
    <t>samp. 17.22/1</t>
  </si>
  <si>
    <t>samp. 7-851</t>
  </si>
  <si>
    <t>samp. 58-444A-25-1,118-123</t>
  </si>
  <si>
    <t>samp. 58-444A-25-3,50</t>
  </si>
  <si>
    <t>samp. 58-444A-25-1,118</t>
  </si>
  <si>
    <t>samp. ITO 104</t>
  </si>
  <si>
    <t>samp. HCJ-17</t>
  </si>
  <si>
    <t>samp. 60-1</t>
  </si>
  <si>
    <t>IZU-BONIN ARC / BACK ARC KNOLLS / DREDGE MWD60 / PACIFIC OCEAN</t>
  </si>
  <si>
    <t>samp. MD-108</t>
  </si>
  <si>
    <t>samp. 58-442B-6-1,53</t>
  </si>
  <si>
    <t>samp. 58-444A-24-1,87</t>
  </si>
  <si>
    <t>samp. 58-443-58-1,94</t>
  </si>
  <si>
    <t>samp. 185-1149B-30R-2-56-62</t>
  </si>
  <si>
    <t>samp. HJ81</t>
  </si>
  <si>
    <t>samp. 58-443-58-1,58</t>
  </si>
  <si>
    <t>samp. 14.03/1</t>
  </si>
  <si>
    <t>samp. 126-793B-93R-2,27-29S-11</t>
  </si>
  <si>
    <t>samp. 58-443-53-3,64</t>
  </si>
  <si>
    <t>samp. NI52101705R45814</t>
  </si>
  <si>
    <t>samp. 1188-3</t>
  </si>
  <si>
    <t>IZU-BONIN ARC / NORTHERN BACK-ARC REGION / OTOYAMA-DASHI NE KNOLL / PACIFIC OCEAN</t>
  </si>
  <si>
    <t>samp. 29-3</t>
  </si>
  <si>
    <t>IZU-BONIN ARC / BACK ARC KNOLLS / DREDGE MWD29 / PACIFIC OCEAN</t>
  </si>
  <si>
    <t>IZU-BONIN ARC / IZU ARC / HONSHU / HACCHOURINDOU / PACIFIC OCEAN</t>
  </si>
  <si>
    <t>samp. 126-793B-98R-4,63-67046</t>
  </si>
  <si>
    <t>samp. 58-442B-6-2,32</t>
  </si>
  <si>
    <t>samp. HJ78</t>
  </si>
  <si>
    <t>IZU-BONIN ARC / IZU ARC / HONSHU / NAGANO HIGASHI / PACIFIC OCEAN</t>
  </si>
  <si>
    <t>samp. 125-786B-1R-1,89-93</t>
  </si>
  <si>
    <t>samp. 125-786B-2R-1,72-76</t>
  </si>
  <si>
    <t>samp. 31-4</t>
  </si>
  <si>
    <t>IZU-BONIN ARC / BACK ARC KNOLLS / DREDGE MWD31 / PACIFIC OCEAN</t>
  </si>
  <si>
    <t>samp. 1889-4</t>
  </si>
  <si>
    <t>samp. 58-444A-23-2,84</t>
  </si>
  <si>
    <t>samp. NI52092702R5853</t>
  </si>
  <si>
    <t>samp. A5</t>
  </si>
  <si>
    <t>samp. 58-443-64-4,5</t>
  </si>
  <si>
    <t>samp. 58-442A-34-1,78</t>
  </si>
  <si>
    <t>samp. 780/129</t>
  </si>
  <si>
    <t>samp. 58-443-52-4,16</t>
  </si>
  <si>
    <t>samp. 1896-7</t>
  </si>
  <si>
    <t>samp. 126-793B-102R-1,128-132051</t>
  </si>
  <si>
    <t>samp. 126-793B-112R-1,59-63S-20</t>
  </si>
  <si>
    <t>samp. 126-793B-93R-2,22-25037</t>
  </si>
  <si>
    <t>samp. 58-443-61-3,13</t>
  </si>
  <si>
    <t>samp. 58-443-52-1,90</t>
  </si>
  <si>
    <t>samp. OK15</t>
  </si>
  <si>
    <t>samp. 1189-15</t>
  </si>
  <si>
    <t>samp. 58-443-63-1,140</t>
  </si>
  <si>
    <t>samp. IZ-10</t>
  </si>
  <si>
    <t>samp. 58-443-52-2,120</t>
  </si>
  <si>
    <t>samp. 126-792E-75R-1,49-51113</t>
  </si>
  <si>
    <t>IZU-BONIN ARC / IZU ARC / HONSHU / MARUYAMA / PACIFIC OCEAN</t>
  </si>
  <si>
    <t>samp. 58-442B-6-3,28</t>
  </si>
  <si>
    <t>samp. 58-443-54-6,36</t>
  </si>
  <si>
    <t>samp. 126-791B-62R-1,31-33</t>
  </si>
  <si>
    <t>IZU-BONIN ARC / IZU ARC / HONSHU / NUMANOKAWA 3 / PACIFIC OCEAN</t>
  </si>
  <si>
    <t>samp. 58-443-55-1,81</t>
  </si>
  <si>
    <t>samp. HJ21</t>
  </si>
  <si>
    <t>IZU-BONIN ARC / BONIN (= OGASAWARA) ISLANDS / HAHA-JIMA / HIGASHIZAKIWAN FORMATION / PACIFIC OCEAN</t>
  </si>
  <si>
    <t>samp. 58-442A-33-3,68</t>
  </si>
  <si>
    <t>samp. 58-443-61-3,29</t>
  </si>
  <si>
    <t>samp. 15.01/2</t>
  </si>
  <si>
    <t>samp. MD-114</t>
  </si>
  <si>
    <t>samp. 15.04/2</t>
  </si>
  <si>
    <t>IZU-BONIN ARC / IZU ARC / HONSHU / MARUNOYAMA / PACIFIC OCEAN</t>
  </si>
  <si>
    <t>samp. 125-786B-2R-1,58-61</t>
  </si>
  <si>
    <t>samp. 18.03/1</t>
  </si>
  <si>
    <t>IZU-BONIN ARC / SUMISU RIFT / DREDGE KK8418 / PACIFIC OCEAN</t>
  </si>
  <si>
    <t>samp. 31-7</t>
  </si>
  <si>
    <t>samp. 126-791B-77R-2,128</t>
  </si>
  <si>
    <t>samp. 126-793B-112R-1,93-97081</t>
  </si>
  <si>
    <t>samp. R2</t>
  </si>
  <si>
    <t>samp. 58-443-54-7,71</t>
  </si>
  <si>
    <t>samp. 18.06/1</t>
  </si>
  <si>
    <t>samp. 58-444A-24-2,73</t>
  </si>
  <si>
    <t>samp. 185-1149D-17R-1-92-98</t>
  </si>
  <si>
    <t>samp. 125-786B-3R-1,34-44</t>
  </si>
  <si>
    <t>samp. 126-793B-92R-CC,11-12034</t>
  </si>
  <si>
    <t>samp. 76111304</t>
  </si>
  <si>
    <t>IZU-BONIN ARC / IZU ARC / HONSHU / JOUBOSHI / PACIFIC OCEAN</t>
  </si>
  <si>
    <t>samp. 126-793B-103R-1,123-127052</t>
  </si>
  <si>
    <t>samp. 1888-1</t>
  </si>
  <si>
    <t>samp. 58-443-57-1,129</t>
  </si>
  <si>
    <t>samp. UJ-3</t>
  </si>
  <si>
    <t>samp. 185-1149B-30R-1-61-66</t>
  </si>
  <si>
    <t>samp. D608-1</t>
  </si>
  <si>
    <t>samp. 58-442B-5-2,106</t>
  </si>
  <si>
    <t>samp. 27-11</t>
  </si>
  <si>
    <t>IZU-BONIN ARC / BACK ARC KNOLLS / DREDGE MWD27 / PACIFIC OCEAN</t>
  </si>
  <si>
    <t>samp. UJ-2</t>
  </si>
  <si>
    <t>samp. 58-443-59-2,91</t>
  </si>
  <si>
    <t>samp. 126-793B-107R-1,17-20S-18</t>
  </si>
  <si>
    <t>samp. 58-444A-27-3,21</t>
  </si>
  <si>
    <t>samp. 962-1</t>
  </si>
  <si>
    <t>samp. 58-443-55-1,145</t>
  </si>
  <si>
    <t>samp. 58-443-64-4,32</t>
  </si>
  <si>
    <t>samp. HJ22</t>
  </si>
  <si>
    <t>IZU-BONIN ARC / IZU ARC / HONSHU / HACHYO-RINDO / PACIFIC OCEAN</t>
  </si>
  <si>
    <t>samp. 75031701B</t>
  </si>
  <si>
    <t>samp. 125-786B-70R-1,68-73</t>
  </si>
  <si>
    <t>samp. 126-793B-86R-2,26-30S-6</t>
  </si>
  <si>
    <t>samp. 9-6</t>
  </si>
  <si>
    <t>IZU-BONIN ARC / BACK ARC KNOLLS / DREDGE MWD9 / PACIFIC OCEAN</t>
  </si>
  <si>
    <t>samp. 126-793B-104R-2,69-75055</t>
  </si>
  <si>
    <t>samp. UJ-4</t>
  </si>
  <si>
    <t>samp. UJ-9</t>
  </si>
  <si>
    <t>samp. 58-442B-8-7,104</t>
  </si>
  <si>
    <t>samp. 58-443-54-5,31</t>
  </si>
  <si>
    <t>samp. 125-786B-13R-2,134-138</t>
  </si>
  <si>
    <t>samp. 58-443-63-3,116</t>
  </si>
  <si>
    <t>samp. R5</t>
  </si>
  <si>
    <t>samp. 1017R1</t>
  </si>
  <si>
    <t>samp. 58-444A-27-5,68</t>
  </si>
  <si>
    <t>samp. HJ65</t>
  </si>
  <si>
    <t>samp. UJ-1</t>
  </si>
  <si>
    <t xml:space="preserve"> [12226] DEBARI S. M. (1999)</t>
  </si>
  <si>
    <t>samp. 150-01B</t>
  </si>
  <si>
    <t>IZU-BONIN ARC / IZU-BONIN TRENCH / DIVE 150 / PACIFIC OCEAN</t>
  </si>
  <si>
    <t>samp. UJ-6</t>
  </si>
  <si>
    <t>samp. 48-2</t>
  </si>
  <si>
    <t>IZU-BONIN ARC / AOGASHIMA RIFT / DREDGE MWD48 / PACIFIC OCEAN</t>
  </si>
  <si>
    <t>samp. 58-442B-5-1,120</t>
  </si>
  <si>
    <t>samp. 58-443-54-2,44</t>
  </si>
  <si>
    <t>samp. 76111303B</t>
  </si>
  <si>
    <t>samp. 312-4</t>
  </si>
  <si>
    <t>samp. 125-786B-1R-1,75-79</t>
  </si>
  <si>
    <t>samp. 125-786B-55R-1,87-91</t>
  </si>
  <si>
    <t>samp. 58-443-58-2,99</t>
  </si>
  <si>
    <t>samp. 58-443-55-1,104</t>
  </si>
  <si>
    <t>IZU-BONIN ARC / IZU ARC / HONSHU / SUKUMOYAMA / PACIFIC OCEAN</t>
  </si>
  <si>
    <t>samp. UJ-5</t>
  </si>
  <si>
    <t>samp. HJ64</t>
  </si>
  <si>
    <t>samp. UJ-7</t>
  </si>
  <si>
    <t>samp. 58-443-62-2,27</t>
  </si>
  <si>
    <t>samp. 58-442B-7-1,110</t>
  </si>
  <si>
    <t>samp. 16.11/1</t>
  </si>
  <si>
    <t>samp. R23</t>
  </si>
  <si>
    <t>samp. HJ16</t>
  </si>
  <si>
    <t>samp. UJ-10A</t>
  </si>
  <si>
    <t>samp. 58-443-54-4,106-109</t>
  </si>
  <si>
    <t>samp. 35.5</t>
  </si>
  <si>
    <t>samp. 58-443-54-4,106</t>
  </si>
  <si>
    <t>samp. 58-442B-5-2,1-5</t>
  </si>
  <si>
    <t>samp. 58-442B-5-2,1</t>
  </si>
  <si>
    <t>samp. HJ23</t>
  </si>
  <si>
    <t>samp. ITO 105</t>
  </si>
  <si>
    <t>samp. 125-786B-55R-2,11-16</t>
  </si>
  <si>
    <t>samp. 58-442B-9-1,107</t>
  </si>
  <si>
    <t>samp. 6.02/1</t>
  </si>
  <si>
    <t>samp. 58-443-54-3,4</t>
  </si>
  <si>
    <t>samp. 58-443-59-3,101</t>
  </si>
  <si>
    <t>samp. 58-443-62-3,56</t>
  </si>
  <si>
    <t>samp. 125-786B-5R-2,70-72</t>
  </si>
  <si>
    <t>samp. 126-791B-54R-1,1-3</t>
  </si>
  <si>
    <t>samp. UJ-8</t>
  </si>
  <si>
    <t>samp. 58-444A-20-4,37</t>
  </si>
  <si>
    <t>samp. 125-786B-1R-1,25-28</t>
  </si>
  <si>
    <t>samp. 58-444A-20-2,0</t>
  </si>
  <si>
    <t>IZU-BONIN ARC / IZU ARC / HONSHU / JOBOSHI/ZYOBOSHI/JYOBOSHI / PACIFIC OCEAN</t>
  </si>
  <si>
    <t>samp. 34-6</t>
  </si>
  <si>
    <t>IZU-BONIN ARC / BACK ARC KNOLLS / DREDGE MWD34 / PACIFIC OCEAN</t>
  </si>
  <si>
    <t>samp. 6-15</t>
  </si>
  <si>
    <t>IZU-BONIN ARC / AOGASHIMA RIFT / DREDGE MWD6 / PACIFIC OCEAN</t>
  </si>
  <si>
    <t>samp. 72-3</t>
  </si>
  <si>
    <t>IZU-BONIN ARC / BACK ARC KNOLLS / DREDGE MWD72 / PACIFIC OCEAN</t>
  </si>
  <si>
    <t>samp. 126-793B-86R-1,128-131020</t>
  </si>
  <si>
    <t>samp. 58-443-51-1,0</t>
  </si>
  <si>
    <t>samp. 58-442B-9-1,34</t>
  </si>
  <si>
    <t>samp. 58-443-61-4,69</t>
  </si>
  <si>
    <t>samp. IZ-19</t>
  </si>
  <si>
    <t>IZU-BONIN ARC / IZU ARC / HONSHU / NUMANOKAWA 2 / PACIFIC OCEAN</t>
  </si>
  <si>
    <t>samp. 125-786B-30R-1,7-9</t>
  </si>
  <si>
    <t>samp. 58-443-55-2,115</t>
  </si>
  <si>
    <t>samp. 125-786B-1R-1,61-64</t>
  </si>
  <si>
    <t>samp. 126-790C-24R-1</t>
  </si>
  <si>
    <t>samp. 64-7</t>
  </si>
  <si>
    <t>IZU-BONIN ARC / BACK ARC KNOLLS / DREDGE MWD64 / PACIFIC OCEAN</t>
  </si>
  <si>
    <t>samp. 126-791B-77R-1,92-95</t>
  </si>
  <si>
    <t>samp. 1891-26</t>
  </si>
  <si>
    <t>samp. 24-1</t>
  </si>
  <si>
    <t>IZU-BONIN ARC / BACK ARC KNOLLS / DREDGE MWD24 / PACIFIC OCEAN</t>
  </si>
  <si>
    <t>samp. 58-443-59-2,15</t>
  </si>
  <si>
    <t>samp. 126-791B-63R-1,76-78</t>
  </si>
  <si>
    <t>samp. 169-01B</t>
  </si>
  <si>
    <t>IZU-BONIN ARC / IZU-BONIN TRENCH / DIVE 169 / PACIFIC OCEAN</t>
  </si>
  <si>
    <t>samp. 58-442B-9-3,54</t>
  </si>
  <si>
    <t xml:space="preserve"> [3242] SAKUYAMA M. (1986)</t>
  </si>
  <si>
    <t>samp. OSOS-53</t>
  </si>
  <si>
    <t>samp. 1891-22</t>
  </si>
  <si>
    <t>samp. 87D08</t>
  </si>
  <si>
    <t>samp. 58-444A-20-3,39</t>
  </si>
  <si>
    <t>samp. 72-5</t>
  </si>
  <si>
    <t>samp. NI52092704R5856</t>
  </si>
  <si>
    <t>samp. D-4</t>
  </si>
  <si>
    <t>samp. 58-442B-5-2,60</t>
  </si>
  <si>
    <t>samp. 169-01A</t>
  </si>
  <si>
    <t>samp. 58-442B-7-1,46</t>
  </si>
  <si>
    <t>samp. R26</t>
  </si>
  <si>
    <t>samp. 58-443-59-3,4</t>
  </si>
  <si>
    <t>samp. 126-791B-73R-3,112</t>
  </si>
  <si>
    <t>samp. 126-791B-67R-1,142-144</t>
  </si>
  <si>
    <t>samp. D462</t>
  </si>
  <si>
    <t>samp. IB5</t>
  </si>
  <si>
    <t>samp. R13</t>
  </si>
  <si>
    <t>samp. 1889-11</t>
  </si>
  <si>
    <t>samp. 126-790A-3H-1,3-4</t>
  </si>
  <si>
    <t>samp. HK47040702</t>
  </si>
  <si>
    <t>samp. HATA</t>
  </si>
  <si>
    <t>IZU-BONIN ARC / IZU ARC / HONSHU / HATA / PACIFIC OCEAN</t>
  </si>
  <si>
    <t>samp. BM-TG7</t>
  </si>
  <si>
    <t>samp. 58-443-62-1,94</t>
  </si>
  <si>
    <t>samp. 126-791B-55R-1,2-5</t>
  </si>
  <si>
    <t>samp. 5-3</t>
  </si>
  <si>
    <t>IZU-BONIN ARC / AOGASHIMA RIFT / DREDGE MWD5 / PACIFIC OCEAN</t>
  </si>
  <si>
    <t>samp. IB1</t>
  </si>
  <si>
    <t>samp. 67-3</t>
  </si>
  <si>
    <t>IZU-BONIN ARC / BACK ARC KNOLLS / DREDGE MWD67 / PACIFIC OCEAN</t>
  </si>
  <si>
    <t>samp. 126-793B-113R-2,133-138086</t>
  </si>
  <si>
    <t xml:space="preserve"> [9050] KUSHIRO I. (1978)</t>
  </si>
  <si>
    <t>samp. MD-52</t>
  </si>
  <si>
    <t>samp. 58-444A-27-2,62</t>
  </si>
  <si>
    <t>samp. 58-443-61-3,101</t>
  </si>
  <si>
    <t>samp. 58-443-63-8,54</t>
  </si>
  <si>
    <t>samp. 780/127</t>
  </si>
  <si>
    <t>samp. 1894-9</t>
  </si>
  <si>
    <t>samp. 126-790A-4H-2,57-59</t>
  </si>
  <si>
    <t>samp. D894-2</t>
  </si>
  <si>
    <t>samp. 125-786B-31R-2,84-86</t>
  </si>
  <si>
    <t>samp. HJ15</t>
  </si>
  <si>
    <t>samp. D643-1</t>
  </si>
  <si>
    <t xml:space="preserve"> [10191] YAJIMA K. (2001)</t>
  </si>
  <si>
    <t>samp. C0701</t>
  </si>
  <si>
    <t>samp. NI52092703R5854</t>
  </si>
  <si>
    <t>samp. 125-786B-53R-1,66-72</t>
  </si>
  <si>
    <t>samp. 18.08/1</t>
  </si>
  <si>
    <t>samp. 64-2</t>
  </si>
  <si>
    <t>samp. 185-1149C-10R-2-47-51</t>
  </si>
  <si>
    <t>samp. 58-442B-6-2,147</t>
  </si>
  <si>
    <t>samp. MD-32</t>
  </si>
  <si>
    <t>samp. D643-2</t>
  </si>
  <si>
    <t>samp. 126-793B-104R-2,49-54S-16</t>
  </si>
  <si>
    <t>samp. HJ01</t>
  </si>
  <si>
    <t xml:space="preserve"> [2333] TANAKA TSUYOSHI (1975)</t>
  </si>
  <si>
    <t>samp. BASALT</t>
  </si>
  <si>
    <t>samp. D636-3</t>
  </si>
  <si>
    <t>samp. 58-443-61-2,107</t>
  </si>
  <si>
    <t>samp. 126-791B-62R-1,88-92</t>
  </si>
  <si>
    <t>samp. 126-793B-106R-2,28-33062</t>
  </si>
  <si>
    <t>samp. 126-793B-93R-3,60038</t>
  </si>
  <si>
    <t>samp. 126-791B-60R-1,62-64</t>
  </si>
  <si>
    <t>samp. 54-2</t>
  </si>
  <si>
    <t>IZU-BONIN ARC / BACK ARC KNOLLS / DREDGE MWD54 / PACIFIC OCEAN</t>
  </si>
  <si>
    <t>samp. 126-791B-65R-1,24-26</t>
  </si>
  <si>
    <t>samp. D621-6</t>
  </si>
  <si>
    <t>IZU-BONIN ARC / BACK ARC KNOLLS / DREDGE GHD621 / PACIFIC OCEAN</t>
  </si>
  <si>
    <t>samp. 3K-575R4</t>
  </si>
  <si>
    <t>samp. 3K575-R4</t>
  </si>
  <si>
    <t>samp. 125-786B-53R-1,82-85</t>
  </si>
  <si>
    <t>samp. 575-R4</t>
  </si>
  <si>
    <t>samp. 126-793B-105R-1,1-6058</t>
  </si>
  <si>
    <t>samp. 64-4</t>
  </si>
  <si>
    <t>samp. 58-443-63-5,5</t>
  </si>
  <si>
    <t>samp. 58-443-56-1,112</t>
  </si>
  <si>
    <t>samp. 1891-7</t>
  </si>
  <si>
    <t>samp. D609-6</t>
  </si>
  <si>
    <t>samp. 125-786B-12R-2,120-124</t>
  </si>
  <si>
    <t>samp. 126-790C-24R-1,20-22</t>
  </si>
  <si>
    <t>samp. 126-791B-64R-1,14-18</t>
  </si>
  <si>
    <t>samp. 58-443-63-6,12</t>
  </si>
  <si>
    <t>samp. 126-790C-33R-1,7-8</t>
  </si>
  <si>
    <t>samp. 6.01/2</t>
  </si>
  <si>
    <t>samp. 126-791B-59R-1,41-44</t>
  </si>
  <si>
    <t>samp. B6</t>
  </si>
  <si>
    <t>samp. 125-786B-12R-2,124-126</t>
  </si>
  <si>
    <t>samp. 58-443-59-5,65</t>
  </si>
  <si>
    <t>samp. 126-793B-87R,22-25S-7</t>
  </si>
  <si>
    <t>samp. 58-443-60-4,0</t>
  </si>
  <si>
    <t>samp. 58-443-60-2,106</t>
  </si>
  <si>
    <t>samp. 126-793B-105R-3,106-110063</t>
  </si>
  <si>
    <t>samp. 126-791B-60R-1,2-5</t>
  </si>
  <si>
    <t>samp. 126-793B-105R-1,127-131S-17</t>
  </si>
  <si>
    <t>samp. 58-444A-20-1,22</t>
  </si>
  <si>
    <t>samp. 126-793B-87R-3,29-34024</t>
  </si>
  <si>
    <t>samp. 125-786A12-2,120-124</t>
  </si>
  <si>
    <t>samp. 55-2</t>
  </si>
  <si>
    <t>IZU-BONIN ARC / BACK ARC KNOLLS / DREDGE MWD55 / PACIFIC OCEAN</t>
  </si>
  <si>
    <t>samp. 125-786B-50R-2,45-48</t>
  </si>
  <si>
    <t>samp. 102-3</t>
  </si>
  <si>
    <t>IZU-BONIN ARC / BACK ARC KNOLLS / DREDGE MWD102 / PACIFIC OCEAN</t>
  </si>
  <si>
    <t>samp. R22</t>
  </si>
  <si>
    <t>samp. 58-443-59-4,138</t>
  </si>
  <si>
    <t>samp. 126-791B-78R-1,113-115</t>
  </si>
  <si>
    <t>samp. 126-791B-67R-1,61-63</t>
  </si>
  <si>
    <t>samp. A2404</t>
  </si>
  <si>
    <t xml:space="preserve"> [3327] UMINO S. (1986)</t>
  </si>
  <si>
    <t>samp. CH631</t>
  </si>
  <si>
    <t>IZU-BONIN ARC / IZU ARC / HACHIJOJIMA/HATIZYO-ZIMA / HIGASHIYAMA / ISHIZUMI LAVA / PACIFIC OCEAN</t>
  </si>
  <si>
    <t>samp. 37-2</t>
  </si>
  <si>
    <t>IZU-BONIN ARC / BACK ARC KNOLLS / DREDGE MWD37 / PACIFIC OCEAN</t>
  </si>
  <si>
    <t>samp. A0404</t>
  </si>
  <si>
    <t>samp. 125-786A12-2,124-126</t>
  </si>
  <si>
    <t>samp. 126-793B-92R-3,55-59033</t>
  </si>
  <si>
    <t>samp. 126-790C-23R-1,4-6</t>
  </si>
  <si>
    <t>samp. MD-31</t>
  </si>
  <si>
    <t>samp. 126-793B-113R-2,13-17085</t>
  </si>
  <si>
    <t>samp. 126-791B-57R-1,61-63</t>
  </si>
  <si>
    <t>samp. 125-786B-34R-4,14-20</t>
  </si>
  <si>
    <t>samp. 126-793B-92R-3,25-28S-10</t>
  </si>
  <si>
    <t>samp. 76111202A</t>
  </si>
  <si>
    <t>samp. 58-442B-8-5,74</t>
  </si>
  <si>
    <t>samp. HK47041011</t>
  </si>
  <si>
    <t>IZU-BONIN ARC / IZU ARC / HONSHU / OMURO-YAMA VOLCANO GROUP/SUKUMO-YAMA / PACIFIC OCEAN</t>
  </si>
  <si>
    <t>IZU-BONIN ARC / IZU ARC / HONSHU / OMURO-YAMA VOLCANO GROUP / SUKUMO-YAMA LAVA / PACIFIC OCEAN</t>
  </si>
  <si>
    <t>samp. 125-786B-3R-1,94-97</t>
  </si>
  <si>
    <t>samp. 33-5</t>
  </si>
  <si>
    <t>IZU-BONIN ARC / BACK ARC KNOLLS / DREDGE MWD33 / PACIFIC OCEAN</t>
  </si>
  <si>
    <t>samp. BM-TG8</t>
  </si>
  <si>
    <t>samp. 185-1149D-7R-1-37-42</t>
  </si>
  <si>
    <t>samp. 125-786B-54R-5,8-15</t>
  </si>
  <si>
    <t>samp. 125-786B-54R-2,144-147</t>
  </si>
  <si>
    <t>samp. 126-791B-75R-1,57-59</t>
  </si>
  <si>
    <t>samp. 126-791B-79R-1,17-20</t>
  </si>
  <si>
    <t>samp. 126-793B-104R-1,140-145054</t>
  </si>
  <si>
    <t>samp. 125-786B-52R-1,112-116</t>
  </si>
  <si>
    <t>samp. 58-443-60-6,104</t>
  </si>
  <si>
    <t xml:space="preserve"> [12116] YAJIMA K. (2001)</t>
  </si>
  <si>
    <t>samp. F2101-3</t>
  </si>
  <si>
    <t>samp. 125-786B-54R-4,75-79</t>
  </si>
  <si>
    <t>IZU-BONIN ARC / IZU ARC / HONSHU / NUMANOKAWA 1 / PACIFIC OCEAN</t>
  </si>
  <si>
    <t>samp. 58-443-60-1,80</t>
  </si>
  <si>
    <t>samp. B8</t>
  </si>
  <si>
    <t>samp. 126-793B-110R-2,115-125073(A)</t>
  </si>
  <si>
    <t>samp. 58-443-60-1,21</t>
  </si>
  <si>
    <t>samp. 126-793B-92R-3,31-35032</t>
  </si>
  <si>
    <t>samp. 126-791B-65R-1,78-81</t>
  </si>
  <si>
    <t>samp. CH531</t>
  </si>
  <si>
    <t>samp. 126-791B-76R-1,8-11</t>
  </si>
  <si>
    <t>samp. 125-786B-69R-1,65-67</t>
  </si>
  <si>
    <t>samp. MD-16</t>
  </si>
  <si>
    <t>samp. 126-793B-89R-2,0-4S-9</t>
  </si>
  <si>
    <t>samp. E1902</t>
  </si>
  <si>
    <t>samp. 126-791B-66R-1,81-83</t>
  </si>
  <si>
    <t>samp. 126-793B-86R-2,10-11021</t>
  </si>
  <si>
    <t>samp. 58-442B-8-6,141</t>
  </si>
  <si>
    <t>samp. 125-786B-54R-2,26-30</t>
  </si>
  <si>
    <t>samp. 125-786B-54R-3,60-65</t>
  </si>
  <si>
    <t>samp. 58-443-58-4,30-32</t>
  </si>
  <si>
    <t>samp. C0403</t>
  </si>
  <si>
    <t>samp. 58-443-58-4,30</t>
  </si>
  <si>
    <t>samp. B4</t>
  </si>
  <si>
    <t>samp. 126-793B-104R-3,95-100056</t>
  </si>
  <si>
    <t>samp. F2101-1</t>
  </si>
  <si>
    <t>samp. 125-786B-40R-2,83-90</t>
  </si>
  <si>
    <t>samp. MK01</t>
  </si>
  <si>
    <t>IZU-BONIN ARC / BONIN (= OGASAWARA) ISLANDS / MUKOO-JIMA/MUKAI-JIMA / MK1 FORMATION / PACIFIC OCEAN</t>
  </si>
  <si>
    <t>samp. 125-786B-54R-1,50-54</t>
  </si>
  <si>
    <t>samp. 125-786B-11R-1,103-108</t>
  </si>
  <si>
    <t>samp. 58-443-64-1,78</t>
  </si>
  <si>
    <t>samp. HJ35</t>
  </si>
  <si>
    <t>samp. 125-786B-34R-3,45-47</t>
  </si>
  <si>
    <t>samp. 58-443-61-1,93-95</t>
  </si>
  <si>
    <t>samp. 58-443-61-1,93</t>
  </si>
  <si>
    <t>samp. 126-793B-99R-1,54-55S-14</t>
  </si>
  <si>
    <t>samp. 126-791B-78R-1,79-82</t>
  </si>
  <si>
    <t>samp. 125-786B-54R-2,84-88</t>
  </si>
  <si>
    <t>samp. 126-793B-110R-2,115-125073(B)</t>
  </si>
  <si>
    <t>samp. 126-793B-110R-3,78-83075</t>
  </si>
  <si>
    <t>samp. CH633</t>
  </si>
  <si>
    <t>samp. HJ37</t>
  </si>
  <si>
    <t xml:space="preserve"> [2275] KOMATSU M. (1980)</t>
  </si>
  <si>
    <t>samp. C-11</t>
  </si>
  <si>
    <t>samp. 126-793B-104R-1,65-70053</t>
  </si>
  <si>
    <t>samp. 126-793B-111R-1,110-115079</t>
  </si>
  <si>
    <t>samp. F2101-2</t>
  </si>
  <si>
    <t>samp. 125-786B-30R-2,136-139</t>
  </si>
  <si>
    <t>samp. 125-786B-6R-3,17-22</t>
  </si>
  <si>
    <t>samp. 58-443-64-3,0</t>
  </si>
  <si>
    <t>samp. 126-793B-109R-3,50-55071(A)</t>
  </si>
  <si>
    <t>samp. 126-793B-107R-3,10-16065</t>
  </si>
  <si>
    <t>samp. UJ-12</t>
  </si>
  <si>
    <t>samp. UJ-10B</t>
  </si>
  <si>
    <t>samp. 32108</t>
  </si>
  <si>
    <t>samp. D1702</t>
  </si>
  <si>
    <t>IZU-BONIN ARC / BONIN (= OGASAWARA) ISLANDS / CHICHI-JIMA/TITI-ZIMA / MIKAZUKIYAMA FORMATION / PACIFIC OCEAN</t>
  </si>
  <si>
    <t>samp. 125-786B-58R-3,62-69</t>
  </si>
  <si>
    <t>samp. MD-126</t>
  </si>
  <si>
    <t>samp. BM-206</t>
  </si>
  <si>
    <t>samp. 125-786B-21R-1,103-107</t>
  </si>
  <si>
    <t>samp. D2402</t>
  </si>
  <si>
    <t>IZU-BONIN ARC / BONIN (= OGASAWARA) ISLANDS / MUKO-JIMA / MARUBEWAN FORMATION / PACIFIC OCEAN</t>
  </si>
  <si>
    <t>samp. 58-443-64-2,97-100</t>
  </si>
  <si>
    <t>samp. 58-443-64-2,97</t>
  </si>
  <si>
    <t>samp. D2501-1</t>
  </si>
  <si>
    <t>samp. 125-786B-29R-1,63-66</t>
  </si>
  <si>
    <t>samp. D1703</t>
  </si>
  <si>
    <t>samp. MK08</t>
  </si>
  <si>
    <t>samp. C2901</t>
  </si>
  <si>
    <t>samp. IB40</t>
  </si>
  <si>
    <t>samp. 126-793B-89R-2,86-90028</t>
  </si>
  <si>
    <t>samp. D1904</t>
  </si>
  <si>
    <t>samp. MK05</t>
  </si>
  <si>
    <t>samp. MK02</t>
  </si>
  <si>
    <t>samp. 126-793B-110R-4,57-62074</t>
  </si>
  <si>
    <t>samp. D366</t>
  </si>
  <si>
    <t>IZU-BONIN ARC / BACK ARC KNOLLS / PACIFIC OCEAN</t>
  </si>
  <si>
    <t xml:space="preserve"> [6923] KURODA N. (1983)</t>
  </si>
  <si>
    <t>IZU-BONIN ARC / BONIN (= OGASAWARA) ISLANDS / MUKOO-JIMA/MUKAI-JIMA / PACIFIC OCEAN</t>
  </si>
  <si>
    <t>samp. 126-793B-99R-1,140-144048</t>
  </si>
  <si>
    <t>samp. 125-786B-20R-1,72-74</t>
  </si>
  <si>
    <t>samp. IZ-23</t>
  </si>
  <si>
    <t>samp. 126-793B-97R-1,98-102045</t>
  </si>
  <si>
    <t>samp. D2207</t>
  </si>
  <si>
    <t>samp. T-7</t>
  </si>
  <si>
    <t>samp. 126-793B-108R-2,0-7069</t>
  </si>
  <si>
    <t xml:space="preserve"> [11752] ISHIWATARI A. (2006)</t>
  </si>
  <si>
    <t>samp. KT04-28-D19-3</t>
  </si>
  <si>
    <t>IZU-BONIN ARC / BONIN (= OGASAWARA) ISLANDS / DREDGE D19 / PACIFIC OCEAN</t>
  </si>
  <si>
    <t>samp. E2104</t>
  </si>
  <si>
    <t>samp. 126-793B-96R-1,81-83S-12</t>
  </si>
  <si>
    <t>samp. CH21</t>
  </si>
  <si>
    <t>samp. 125-786B-60R-3,102-108</t>
  </si>
  <si>
    <t>samp. 125-786B-51R-1,49-56</t>
  </si>
  <si>
    <t>IZU-BONIN ARC / IZU ARC / HONSHU / IROZAKI ALKALI BASALTS / PACIFIC OCEAN</t>
  </si>
  <si>
    <t xml:space="preserve"> [6032] AOKI K.-I. (1987)</t>
  </si>
  <si>
    <t>IZU-BONIN ARC / IZU ARC / HONSHU / NANZAKI / PACIFIC OCEAN</t>
  </si>
  <si>
    <t>samp. 126-791B-72R-3,43-45</t>
  </si>
  <si>
    <t>samp. MD-56</t>
  </si>
  <si>
    <t>samp. 125-786B-11R-1,122-126</t>
  </si>
  <si>
    <t>samp. 126-793B-96R-1,77-81042</t>
  </si>
  <si>
    <t>samp. 72062201</t>
  </si>
  <si>
    <t>samp. 125-786B-62R-1,114-120</t>
  </si>
  <si>
    <t>samp. 125-786B-51R-2,5-9</t>
  </si>
  <si>
    <t>IZU-BONIN ARC / BONIN (= OGASAWARA) ISLANDS / MUKO-JIMA / PACIFIC OCEAN</t>
  </si>
  <si>
    <t>samp. 126-793B-110R-1,7-12072</t>
  </si>
  <si>
    <t>samp. 125-786B-6R-2,128-130</t>
  </si>
  <si>
    <t xml:space="preserve"> [2263] CAMERON W. E. (1983)</t>
  </si>
  <si>
    <t>samp. 125-786A51-1,49-56</t>
  </si>
  <si>
    <t>samp. MK07</t>
  </si>
  <si>
    <t>samp. 125-786B-55R-3,44-49</t>
  </si>
  <si>
    <t>samp. 126-793B-108R-1,55-60068</t>
  </si>
  <si>
    <t>samp. 126-793B-109R-2,127-132070</t>
  </si>
  <si>
    <t>samp. MK04</t>
  </si>
  <si>
    <t>samp. 125-786A19X-1,0-30</t>
  </si>
  <si>
    <t>samp. F2002-2</t>
  </si>
  <si>
    <t>samp. 2983</t>
  </si>
  <si>
    <t>samp. 125-786B-40R-2,54-57</t>
  </si>
  <si>
    <t>samp. 125-786B-44R-1,38-45</t>
  </si>
  <si>
    <t>samp. CH378</t>
  </si>
  <si>
    <t>samp. MK03</t>
  </si>
  <si>
    <t>samp. MK06</t>
  </si>
  <si>
    <t>samp. 125-786B-58R-1,116-120</t>
  </si>
  <si>
    <t>samp. A2801</t>
  </si>
  <si>
    <t>samp. 126-793B-97R-1,124-127S-13</t>
  </si>
  <si>
    <t>samp. 72062202</t>
  </si>
  <si>
    <t>BASALT, PLAGIOCLASE-AUGITE-OLIVINE</t>
  </si>
  <si>
    <t>samp. 26-3</t>
  </si>
  <si>
    <t>IZU-BONIN ARC / BACK ARC KNOLLS / DREDGE MWD26 / PACIFIC OCEAN</t>
  </si>
  <si>
    <t>samp. E1903</t>
  </si>
  <si>
    <t>samp. 125-786B-56R-2,51-56</t>
  </si>
  <si>
    <t>samp. E2703-1</t>
  </si>
  <si>
    <t>IZU-BONIN ARC / BONIN (= OGASAWARA) ISLANDS / ANIJIMA / MARUBEWAN FORMATION / PACIFIC OCEAN</t>
  </si>
  <si>
    <t>samp. E2704</t>
  </si>
  <si>
    <t>samp. 125-786B-20R-1,43-46</t>
  </si>
  <si>
    <t>samp. 126-793B-97R-1,80-85044</t>
  </si>
  <si>
    <t>samp. 126-793B-109R-3,50-55071(B)</t>
  </si>
  <si>
    <t>samp. 125-786B-12R-2,14-16</t>
  </si>
  <si>
    <t>samp. F2002-1</t>
  </si>
  <si>
    <t>samp. 125-786A16X-CC,25-28</t>
  </si>
  <si>
    <t>samp. 58-442B-8-1,32</t>
  </si>
  <si>
    <t>samp. C3001-1</t>
  </si>
  <si>
    <t>samp. 126-793B-93R-1,63-67035</t>
  </si>
  <si>
    <t>samp. CH627</t>
  </si>
  <si>
    <t>samp. F2502</t>
  </si>
  <si>
    <t>samp. CH639</t>
  </si>
  <si>
    <t xml:space="preserve"> [4425] TOMITA T. (1935)</t>
  </si>
  <si>
    <t>HONSHU ARC / SOUTHWESTERN HONSHU ARC / DOGO ISLAND/OKI ISLANDS / PACIFIC OCEAN</t>
  </si>
  <si>
    <t xml:space="preserve"> [16193] TAKANASHI K. (2011)</t>
  </si>
  <si>
    <t>samp. O-39</t>
  </si>
  <si>
    <t>HONSHU ARC / NORTHEASTERN HONSHU ARC / OKUSHIRISHIMA / KATSUMAYAMA RHYOLITE / PACIFIC OCEAN</t>
  </si>
  <si>
    <t>samp. TB-1</t>
  </si>
  <si>
    <t>HONSHU ARC / NORTHEASTERN HONSHU ARC / HONSHU / PACIFIC OCEAN</t>
  </si>
  <si>
    <t>samp. RW-2</t>
  </si>
  <si>
    <t>HONSHU ARC / NORTHEASTERN HONSHU ARC / HOKKAIDO / KAWASIRA RHYOLITE / PACIFIC OCEAN</t>
  </si>
  <si>
    <t>TRACHYTE, ANORTHOCLASE</t>
  </si>
  <si>
    <t xml:space="preserve"> [4099] UCHIMIZU M. (1966)</t>
  </si>
  <si>
    <t>HONSHU ARC / SOUTHWESTERN HONSHU ARC / DOGO ISLAND/OKI ISLANDS / OKI TRACHYTE-RHYOLITE GROUP / PACIFIC OCEAN</t>
  </si>
  <si>
    <t>RHYOLITE, SANIDINE</t>
  </si>
  <si>
    <t>samp. 1015</t>
  </si>
  <si>
    <t>HONSHU ARC / SOUTHWESTERN HONSHU ARC / DOGO ISLAND/OKI ISLANDS / TSUZURAO QUARTZ RHYOLITE GROUP / PACIFIC OCEAN</t>
  </si>
  <si>
    <t>TRACHYTE, PHONOLITIC, ANORTHOCLASE</t>
  </si>
  <si>
    <t>samp. 6280301</t>
  </si>
  <si>
    <t>HONSHU ARC / SOUTHWESTERN HONSHU ARC / DOGO ISLAND/OKI ISLANDS / HEI TRACHYTE GROUP / PACIFIC OCEAN</t>
  </si>
  <si>
    <t>TRACHYTE, OLIVINE-HEDENBERGITE</t>
  </si>
  <si>
    <t>RHYOLITE, AEGIRINE-HORNBLENDE-SANIDINE-QUARTZ</t>
  </si>
  <si>
    <t>samp. 59336</t>
  </si>
  <si>
    <t>TRACHYTE, FAYALITE-HEDENBERGITE</t>
  </si>
  <si>
    <t xml:space="preserve"> [9365] KONDO H. (2004)</t>
  </si>
  <si>
    <t>samp. 32-K3C1</t>
  </si>
  <si>
    <t>HONSHU ARC / NORTHEASTERN HONSHU ARC / HONSHU / KUSANAGI FORMATION / PACIFIC OCEAN</t>
  </si>
  <si>
    <t xml:space="preserve"> [9124] GESHI N. (2003)</t>
  </si>
  <si>
    <t>samp. 51124D</t>
  </si>
  <si>
    <t>HONSHU ARC / CENTRAL HONSHU / HONSHU / PACIFIC OCEAN</t>
  </si>
  <si>
    <t xml:space="preserve"> [4426] XU HAIJIN (1988)</t>
  </si>
  <si>
    <t>samp. 0807</t>
  </si>
  <si>
    <t>HONSHU ARC / SOUTHWESTERN HONSHU ARC / KYUSHU/MADARA SHIMA / PACIFIC OCEAN</t>
  </si>
  <si>
    <t>TRACHYTE, RIEBECKITE</t>
  </si>
  <si>
    <t xml:space="preserve"> [4272] AOKI K.-I. (1959)</t>
  </si>
  <si>
    <t>RHYOLITE, ALKALINE, ANORTHOCLASE</t>
  </si>
  <si>
    <t>samp. KC-F1</t>
  </si>
  <si>
    <t>HONSHU ARC / NORTHEASTERN HONSHU ARC / HOKKAIDO / FUTAMI RHYOLITE / PACIFIC OCEAN</t>
  </si>
  <si>
    <t xml:space="preserve"> [8706] SHUTO K.(2006) [GeoRem1133]</t>
  </si>
  <si>
    <t>samp. B-10</t>
  </si>
  <si>
    <t>HONSHU ARC / NORTHEASTERN HONSHU ARC / HONSHU / KUSHIGATA RANGE / PACIFIC OCEAN</t>
  </si>
  <si>
    <t>samp. B-7</t>
  </si>
  <si>
    <t>samp. B-13</t>
  </si>
  <si>
    <t>samp. 1410</t>
  </si>
  <si>
    <t>samp. 1404</t>
  </si>
  <si>
    <t>samp. 0816</t>
  </si>
  <si>
    <t>samp. 1303</t>
  </si>
  <si>
    <t>samp. KC-F2</t>
  </si>
  <si>
    <t>samp. RW-1</t>
  </si>
  <si>
    <t>samp. B-11</t>
  </si>
  <si>
    <t xml:space="preserve"> [9788] SANO T. (1995)</t>
  </si>
  <si>
    <t>samp. IK625</t>
  </si>
  <si>
    <t>HONSHU ARC / SOUTHWESTERN HONSHU ARC / IKI SHIMA / PACIFIC OCEAN</t>
  </si>
  <si>
    <t xml:space="preserve"> [10924] KIMURA J.-I.(2007) [GeoRem3310]</t>
  </si>
  <si>
    <t>samp. EB-B1</t>
  </si>
  <si>
    <t>HONSHU ARC / CENTRAL HONSHU / HONSHU / EBISUTOGE PYROCLASTIC FLOW DEPOSIT / PACIFIC OCEAN</t>
  </si>
  <si>
    <t>samp. EB-A</t>
  </si>
  <si>
    <t>samp. EB-B2</t>
  </si>
  <si>
    <t>samp. EB-D</t>
  </si>
  <si>
    <t>samp. EB-C</t>
  </si>
  <si>
    <t xml:space="preserve"> [4338] SHUTO K. (1974)</t>
  </si>
  <si>
    <t>samp. 3003</t>
  </si>
  <si>
    <t>samp. 1409</t>
  </si>
  <si>
    <t>samp. 1422</t>
  </si>
  <si>
    <t>samp. 0901</t>
  </si>
  <si>
    <t>samp. KC-F3</t>
  </si>
  <si>
    <t xml:space="preserve"> [6586] CADET J.-P. (1980)</t>
  </si>
  <si>
    <t>samp. 57-438A-43-6,11</t>
  </si>
  <si>
    <t>HONSHU ARC / NORTHEASTERN HONSHU ARC / SITE 438 / PACIFIC OCEAN</t>
  </si>
  <si>
    <t>samp. CHYA</t>
  </si>
  <si>
    <t>HONSHU ARC / CENTRAL HONSHU / HONSHU / CHAYANO ASH FALL DEPOSIT / PACIFIC OCEAN</t>
  </si>
  <si>
    <t xml:space="preserve"> [4563] TIBA T. (1972)</t>
  </si>
  <si>
    <t>samp. DZ-336</t>
  </si>
  <si>
    <t>HONSHU ARC / SOUTHWESTERN HONSHU ARC / OKI DOZEN ISLANDS/CHIBURI-SHIMA / PACIFIC OCEAN</t>
  </si>
  <si>
    <t xml:space="preserve"> [5963] KUNO H. (1969)</t>
  </si>
  <si>
    <t>samp. HK51070901B</t>
  </si>
  <si>
    <t>DACITE, FAYALITE</t>
  </si>
  <si>
    <t xml:space="preserve"> [5779] SAWAI M. (1979)</t>
  </si>
  <si>
    <t>samp. TRACHYTE</t>
  </si>
  <si>
    <t>LIPARITE, ANORTHOCLASE-QUARTZ</t>
  </si>
  <si>
    <t>RHYOLITE, SANIDINE-QUARTZ</t>
  </si>
  <si>
    <t>samp. 1226</t>
  </si>
  <si>
    <t>samp. 1138</t>
  </si>
  <si>
    <t>samp. 57-440-4-6,134</t>
  </si>
  <si>
    <t>HONSHU ARC / NORTHEASTERN HONSHU ARC / SITE 440 / PACIFIC OCEAN</t>
  </si>
  <si>
    <t>samp. 57-438B-4-1,77</t>
  </si>
  <si>
    <t xml:space="preserve"> [12991] KAWABATA H. (2005)</t>
  </si>
  <si>
    <t>samp. NAJ-26</t>
  </si>
  <si>
    <t>HONSHU ARC / SOUTHWESTERN HONSHU ARC / NAKAJIMA ISLAND / PACIFIC OCEAN</t>
  </si>
  <si>
    <t>samp. 1126</t>
  </si>
  <si>
    <t>samp. 1407</t>
  </si>
  <si>
    <t>samp. 59063</t>
  </si>
  <si>
    <t>TRACHYTE, SANIDINE</t>
  </si>
  <si>
    <t>samp. KC-F4</t>
  </si>
  <si>
    <t>samp. KC-F5</t>
  </si>
  <si>
    <t>samp. 1137</t>
  </si>
  <si>
    <t>LIPARITE, ANORTHOCLASE</t>
  </si>
  <si>
    <t xml:space="preserve"> [4473] TIBA T. (1986)</t>
  </si>
  <si>
    <t>samp. DZ81</t>
  </si>
  <si>
    <t xml:space="preserve"> [4028] IKEDA Y. (1990)</t>
  </si>
  <si>
    <t>samp. T-5(TPFL-IV)3M</t>
  </si>
  <si>
    <t>HONSHU ARC / NORTHEASTERN HONSHU ARC / HOKKAIDO / TOYA PYROCLASTIC FLOW / PACIFIC OCEAN</t>
  </si>
  <si>
    <t>samp. N70K27</t>
  </si>
  <si>
    <t>samp. 59027</t>
  </si>
  <si>
    <t>samp. 1107</t>
  </si>
  <si>
    <t xml:space="preserve"> [9857] FURUKAWA K. (2004)</t>
  </si>
  <si>
    <t>samp. UNIT D</t>
  </si>
  <si>
    <t>HONSHU ARC / SOUTHWESTERN HONSHU ARC / KYUSHU / HOHI VOLCANIC ZONE / YAMAKOGAWA RHYOLITE / PACIFIC OCEAN</t>
  </si>
  <si>
    <t>samp. 0804</t>
  </si>
  <si>
    <t>samp. DZ1</t>
  </si>
  <si>
    <t>HONSHU ARC / SOUTHWESTERN HONSHU ARC / OKI DOZEN ISLANDS/NISHINO-SHIMA / PACIFIC OCEAN</t>
  </si>
  <si>
    <t xml:space="preserve"> [8564] YAGI K. (1963)</t>
  </si>
  <si>
    <t>HONSHU ARC / NORTHEASTERN HONSHU ARC / HONSHU / DAIJIMA STAGE / PACIFIC OCEAN</t>
  </si>
  <si>
    <t>COMENDITE, AEGIRINE-ARFVEDSONITE</t>
  </si>
  <si>
    <t>samp. 59332</t>
  </si>
  <si>
    <t>TRACHYTE, AEGIRINE-AUGITE</t>
  </si>
  <si>
    <t>samp. T-6(TPFL-IV)24.4M</t>
  </si>
  <si>
    <t xml:space="preserve"> [11746] SONEHARA T. (2006)</t>
  </si>
  <si>
    <t>samp. 02SE03-5T</t>
  </si>
  <si>
    <t>HONSHU ARC / CENTRAL HONSHU / HONSHU / SETOGAWA ASH-FLOW SHEET / PACIFIC OCEAN</t>
  </si>
  <si>
    <t xml:space="preserve"> [6811] KANO K. (1991)</t>
  </si>
  <si>
    <t>HONSHU ARC / SOUTHWESTERN HONSHU ARC / HONSHU / USHIKIRI FORMATION / PACIFIC OCEAN</t>
  </si>
  <si>
    <t xml:space="preserve"> [13259] KIM KYU HAN (1999)</t>
  </si>
  <si>
    <t>HONSHU ARC / SOUTHWESTERN HONSHU ARC / ULREUNG(ULLYNDO)/DAGELET/KOREA / PACIFIC OCEAN</t>
  </si>
  <si>
    <t>samp. 1416</t>
  </si>
  <si>
    <t>HONSHU ARC / SOUTHWESTERN HONSHU ARC / IKI ISLANDS / PACIFIC OCEAN</t>
  </si>
  <si>
    <t xml:space="preserve"> [7464] YUGE T. (1998)</t>
  </si>
  <si>
    <t>HONSHU ARC / SOUTHWESTERN HONSHU ARC / HONSHU / ABU VOLCANO GROUP / FUKUGA FORMATION / PACIFIC OCEAN</t>
  </si>
  <si>
    <t>samp. F47</t>
  </si>
  <si>
    <t xml:space="preserve"> [10860] HATTORI H. (1963)</t>
  </si>
  <si>
    <t>samp. NO. 1</t>
  </si>
  <si>
    <t>HONSHU ARC / SOUTHWESTERN HONSHU ARC / HONSHU / PACIFIC OCEAN</t>
  </si>
  <si>
    <t>TRACHYTE, HEDENBERGITE</t>
  </si>
  <si>
    <t>samp. 1426</t>
  </si>
  <si>
    <t>samp. 0815</t>
  </si>
  <si>
    <t xml:space="preserve"> [6830] SATO H. (1981)</t>
  </si>
  <si>
    <t>samp. 71042809</t>
  </si>
  <si>
    <t>HONSHU ARC / SOUTHWESTERN HONSHU ARC / SHIKOKU/SIKOKU / PACIFIC OCEAN</t>
  </si>
  <si>
    <t>samp. DT-1</t>
  </si>
  <si>
    <t>samp. DZ22</t>
  </si>
  <si>
    <t>samp. F48</t>
  </si>
  <si>
    <t>samp. 0904</t>
  </si>
  <si>
    <t xml:space="preserve"> [13104] KOIDO Y. (1974)</t>
  </si>
  <si>
    <t>samp. 72041906</t>
  </si>
  <si>
    <t>HONSHU ARC / CENTRAL HONSHU / HONSHU / AKAISHI ASH-FLOW SHEET / PACIFIC OCEAN</t>
  </si>
  <si>
    <t>samp. F13</t>
  </si>
  <si>
    <t>RHYOLITE, HORNBLENDE-SANIDINE-QUARTZ</t>
  </si>
  <si>
    <t>samp. 57-438A-24-1,98</t>
  </si>
  <si>
    <t>samp. T-3(TPFL-III)</t>
  </si>
  <si>
    <t>samp. 57-438A-6-2,72</t>
  </si>
  <si>
    <t>samp. T-9(TPFL-IV)40M</t>
  </si>
  <si>
    <t>samp. NAJ-24A</t>
  </si>
  <si>
    <t xml:space="preserve"> [3889] SUMII T. (1998)</t>
  </si>
  <si>
    <t>samp. KUM-11</t>
  </si>
  <si>
    <t>HONSHU ARC / SOUTHWESTERN HONSHU ARC / HONSHU / KUMANO ACIDIC ROCKS / PACIFIC OCEAN</t>
  </si>
  <si>
    <t xml:space="preserve"> [9714] SHINJOE H. (2002)</t>
  </si>
  <si>
    <t>samp. MURO2</t>
  </si>
  <si>
    <t>HONSHU ARC / SOUTHWESTERN HONSHU ARC / HONSHU / MURO PYROCLASTIC FLOW DEPOSIT / PACIFIC OCEAN</t>
  </si>
  <si>
    <t xml:space="preserve"> [5097] ABE T. (1976)</t>
  </si>
  <si>
    <t>samp. MA-02</t>
  </si>
  <si>
    <t>samp. F35</t>
  </si>
  <si>
    <t>samp. 72041908</t>
  </si>
  <si>
    <t>samp. 72041909</t>
  </si>
  <si>
    <t>samp. 70051002</t>
  </si>
  <si>
    <t>samp. DZ65</t>
  </si>
  <si>
    <t>samp. SKB2-3</t>
  </si>
  <si>
    <t>HONSHU ARC / NORTHEASTERN HONSHU ARC / HOKKAIDO / SHIKARIBETSU RHYOLITE / PACIFIC OCEAN</t>
  </si>
  <si>
    <t>samp. T-7(TPFL-IV)33M</t>
  </si>
  <si>
    <t xml:space="preserve"> [3512] SHIMODA G. (1999)</t>
  </si>
  <si>
    <t>samp. SD811</t>
  </si>
  <si>
    <t>HONSHU ARC / SOUTHWESTERN HONSHU ARC / SHODO-SHIMA / UCHINOMI FORMATION / PACIFIC OCEAN</t>
  </si>
  <si>
    <t>samp. SD803</t>
  </si>
  <si>
    <t>HONSHU ARC / SOUTHWESTERN HONSHU ARC / SHODO-SHIMA / KANKAKEI FORMATION / PACIFIC OCEAN</t>
  </si>
  <si>
    <t>samp. 02SE05A-1</t>
  </si>
  <si>
    <t>samp. SII03</t>
  </si>
  <si>
    <t>samp. 1314</t>
  </si>
  <si>
    <t>samp. 3001</t>
  </si>
  <si>
    <t>RHYOLITE, BIOTITE-HORNBLENDE</t>
  </si>
  <si>
    <t>samp. 70051001</t>
  </si>
  <si>
    <t>samp. DZ119</t>
  </si>
  <si>
    <t>samp. 1030</t>
  </si>
  <si>
    <t>HONSHU ARC / SOUTHWESTERN HONSHU ARC / DOGO ISLAND/OKI ISLANDS / TOKAGE TRACHYTE GROUP / PACIFIC OCEAN</t>
  </si>
  <si>
    <t xml:space="preserve"> [13853] WON J. K. (1984)</t>
  </si>
  <si>
    <t>samp. 810731-L</t>
  </si>
  <si>
    <t>samp. DZ18</t>
  </si>
  <si>
    <t>samp. 6280801</t>
  </si>
  <si>
    <t xml:space="preserve"> [11814] MIZUGAKI K. (2000)</t>
  </si>
  <si>
    <t>samp. H13</t>
  </si>
  <si>
    <t>HONSHU ARC / NORTHEASTERN HONSHU ARC / HONSHU / SUNAGOHARA / PACIFIC OCEAN</t>
  </si>
  <si>
    <t>samp. OT-7</t>
  </si>
  <si>
    <t>HONSHU ARC / NORTHEASTERN HONSHU ARC / HOKKAIDO / KAYASHIBA RHYOLITE / PACIFIC OCEAN</t>
  </si>
  <si>
    <t>samp. 6282204</t>
  </si>
  <si>
    <t>samp. DZ100</t>
  </si>
  <si>
    <t>samp. SDFR</t>
  </si>
  <si>
    <t>samp. MURO16</t>
  </si>
  <si>
    <t>samp. 72041907</t>
  </si>
  <si>
    <t>samp. DZ30</t>
  </si>
  <si>
    <t>samp. SKB2-2</t>
  </si>
  <si>
    <t xml:space="preserve"> [4082] KANEKO N. (1983)</t>
  </si>
  <si>
    <t>samp. 81081910</t>
  </si>
  <si>
    <t>HONSHU ARC / SOUTHWESTERN HONSHU ARC / OKI DOZEN ISLANDS/NAKANO-SHIMA / PACIFIC OCEAN</t>
  </si>
  <si>
    <t>samp. T-8(TPFL-IV)34.7M</t>
  </si>
  <si>
    <t>samp. 57-438A-11-4,38</t>
  </si>
  <si>
    <t>samp. B15</t>
  </si>
  <si>
    <t>samp. DT-2</t>
  </si>
  <si>
    <t>samp. SD804</t>
  </si>
  <si>
    <t xml:space="preserve"> [13587] KUDO T. (2007)</t>
  </si>
  <si>
    <t>samp. OTB-1</t>
  </si>
  <si>
    <t>HONSHU ARC / NORTHEASTERN HONSHU ARC / HONSHU / YUNOSAWA / OBIRAKIYAMA TUFF / PACIFIC OCEAN</t>
  </si>
  <si>
    <t>HONSHU ARC / SOUTHWESTERN HONSHU ARC / KYUSHU / PACIFIC OCEAN</t>
  </si>
  <si>
    <t xml:space="preserve"> [6093] SATOH H. (1966)</t>
  </si>
  <si>
    <t>HONSHU ARC / NORTHEASTERN HONSHU ARC / HONSHU / TOWADA / PACIFIC OCEAN</t>
  </si>
  <si>
    <t>samp. R5-6</t>
  </si>
  <si>
    <t>HONSHU ARC / NORTHEASTERN HONSHU ARC / HOKKAIDO / KOZAWA RHYOLITE / PACIFIC OCEAN</t>
  </si>
  <si>
    <t>samp. R5-5</t>
  </si>
  <si>
    <t xml:space="preserve"> [3907] MORRIS P. A. (1986)</t>
  </si>
  <si>
    <t>HONSHU ARC / SOUTHWESTERN HONSHU ARC / HONSHU / OMORI FORMATION / PACIFIC OCEAN</t>
  </si>
  <si>
    <t>samp. OT-8</t>
  </si>
  <si>
    <t>samp. 6081101</t>
  </si>
  <si>
    <t>RHYOLITE, RIEBECKITE-SANIDINE-QUARTZ</t>
  </si>
  <si>
    <t>samp. UNIT E</t>
  </si>
  <si>
    <t>samp. UNIT A</t>
  </si>
  <si>
    <t>samp. 57-438A-59-3,67</t>
  </si>
  <si>
    <t>samp. G149</t>
  </si>
  <si>
    <t xml:space="preserve"> [4359] WADA Y. (1990)</t>
  </si>
  <si>
    <t>samp. SD806</t>
  </si>
  <si>
    <t>samp. 70050408</t>
  </si>
  <si>
    <t>samp. 70050410</t>
  </si>
  <si>
    <t xml:space="preserve"> [4336] UJIKE O. (1972)</t>
  </si>
  <si>
    <t>samp. OU700410-7</t>
  </si>
  <si>
    <t>HONSHU ARC / SOUTHWESTERN HONSHU ARC / SHODO-SHIMA / PACIFIC OCEAN</t>
  </si>
  <si>
    <t>samp. OT-6</t>
  </si>
  <si>
    <t>samp. 0814</t>
  </si>
  <si>
    <t xml:space="preserve"> [13261] KIM YOON KU (1985)</t>
  </si>
  <si>
    <t>samp. B190</t>
  </si>
  <si>
    <t>samp. J33</t>
  </si>
  <si>
    <t>samp. G37</t>
  </si>
  <si>
    <t>samp. B144</t>
  </si>
  <si>
    <t xml:space="preserve"> [7874] YAMAMOTO T. (1989)</t>
  </si>
  <si>
    <t>samp. 201-2</t>
  </si>
  <si>
    <t>HONSHU ARC / NORTHEASTERN HONSHU ARC / HONSHU / TAKANOKURA FORMATION / PACIFIC OCEAN</t>
  </si>
  <si>
    <t>samp. MURO13</t>
  </si>
  <si>
    <t xml:space="preserve"> [7462] ISHIHARA S. (2001)</t>
  </si>
  <si>
    <t>samp. 67RS-66</t>
  </si>
  <si>
    <t>HONSHU ARC / CENTRAL HONSHU / HONSHU / NOHI RHYOLITE / PACIFIC OCEAN</t>
  </si>
  <si>
    <t>RHYOLITE, ALKALINE</t>
  </si>
  <si>
    <t xml:space="preserve"> [3271] OHTA E. (1998)</t>
  </si>
  <si>
    <t>HONSHU ARC / NORTHEASTERN HONSHU ARC / HOKKAIDO / PACIFIC OCEAN</t>
  </si>
  <si>
    <t>samp. TB-5</t>
  </si>
  <si>
    <t>samp. 72041905</t>
  </si>
  <si>
    <t>samp. 72050702</t>
  </si>
  <si>
    <t>samp. 72041905^</t>
  </si>
  <si>
    <t>samp. SKB2-1R</t>
  </si>
  <si>
    <t>samp. 3101</t>
  </si>
  <si>
    <t>samp. 1112</t>
  </si>
  <si>
    <t>samp. 57-438A-33-4,73</t>
  </si>
  <si>
    <t>samp. 57-440B-3-1,32</t>
  </si>
  <si>
    <t>samp. T-2(TPFL-III)</t>
  </si>
  <si>
    <t>samp. N-102401</t>
  </si>
  <si>
    <t xml:space="preserve"> [7408] KAWABATA H.(2005) [GeoRem1143]</t>
  </si>
  <si>
    <t>samp. FP-4</t>
  </si>
  <si>
    <t>HONSHU ARC / SOUTHWESTERN HONSHU ARC / SHIKOKU/SIKOKU / IYADANIJI RHYOLITE / PACIFIC OCEAN</t>
  </si>
  <si>
    <t>samp. MUR-2-P</t>
  </si>
  <si>
    <t>HONSHU ARC / SOUTHWESTERN HONSHU ARC / SHIKOKU/SIKOKU / ISHIDO RHYOLITE / PACIFIC OCEAN</t>
  </si>
  <si>
    <t>samp. B46</t>
  </si>
  <si>
    <t>samp. J43</t>
  </si>
  <si>
    <t>samp. 201-4</t>
  </si>
  <si>
    <t>samp. MURO10</t>
  </si>
  <si>
    <t>samp. F33</t>
  </si>
  <si>
    <t>HONSHU ARC / SOUTHWESTERN HONSHU ARC / OKI DOZEN ISLANDS / PACIFIC OCEAN</t>
  </si>
  <si>
    <t>samp. 2102</t>
  </si>
  <si>
    <t>HONSHU ARC / NORTHEASTERN HONSHU ARC / SADO-SHIMA / PACIFIC OCEAN</t>
  </si>
  <si>
    <t>samp. OU8324-10</t>
  </si>
  <si>
    <t>samp. UNIT G</t>
  </si>
  <si>
    <t>samp. UNIT C</t>
  </si>
  <si>
    <t>samp. MURO11</t>
  </si>
  <si>
    <t>samp. MURO6</t>
  </si>
  <si>
    <t>samp. MURO15B</t>
  </si>
  <si>
    <t>samp. 1312</t>
  </si>
  <si>
    <t>samp. OU410822-4</t>
  </si>
  <si>
    <t>samp. SKB2-1W</t>
  </si>
  <si>
    <t>samp. 72010801</t>
  </si>
  <si>
    <t>samp. 68123103B-2</t>
  </si>
  <si>
    <t xml:space="preserve"> [9698] KIMURA J.-I. (2006)</t>
  </si>
  <si>
    <t>samp. YD-1</t>
  </si>
  <si>
    <t xml:space="preserve"> [3897] UTO K. (1994)</t>
  </si>
  <si>
    <t>samp. SHZ</t>
  </si>
  <si>
    <t>samp. BS8</t>
  </si>
  <si>
    <t>HONSHU ARC / NORTHEASTERN HONSHU ARC / OKUSHIRISHIMA / BUSHIKAWA RHYOLITE / PACIFIC OCEAN</t>
  </si>
  <si>
    <t>RHYOLITE, ANDESINE</t>
  </si>
  <si>
    <t xml:space="preserve"> [4472] HAYATSU K. (1977)</t>
  </si>
  <si>
    <t>HONSHU ARC / CENTRAL HONSHU / HONSHU / MYOKO / SARUMARU WELDED TUFF / PACIFIC OCEAN</t>
  </si>
  <si>
    <t>samp. DZ161</t>
  </si>
  <si>
    <t>samp. 1207</t>
  </si>
  <si>
    <t>HONSHU ARC / SOUTHWESTERN HONSHU ARC / SHIKOKU/SIKOKU / KOSHIKIYAMA RHYOLITE / PACIFIC OCEAN</t>
  </si>
  <si>
    <t>samp. KO-1A</t>
  </si>
  <si>
    <t xml:space="preserve"> [9796] HANYU TAKESHI(2006) [GeoRem2534]</t>
  </si>
  <si>
    <t>samp. 1910</t>
  </si>
  <si>
    <t>HONSHU ARC / NORTHEASTERN HONSHU ARC / HONSHU / TAKADATE VOLCANICS / PACIFIC OCEAN</t>
  </si>
  <si>
    <t>samp. SD805</t>
  </si>
  <si>
    <t>samp. 02SE05A-2</t>
  </si>
  <si>
    <t>samp. MURO14</t>
  </si>
  <si>
    <t>samp. MURO12</t>
  </si>
  <si>
    <t xml:space="preserve"> [4213] SHUTO K. (1988)</t>
  </si>
  <si>
    <t>samp. W24</t>
  </si>
  <si>
    <t>HONSHU ARC / NORTHEASTERN HONSHU ARC / HONSHU / WAKINOSAWA FORMATION / PACIFIC OCEAN</t>
  </si>
  <si>
    <t>samp. 70050409</t>
  </si>
  <si>
    <t>samp. 72010707B</t>
  </si>
  <si>
    <t>samp. 1425</t>
  </si>
  <si>
    <t>samp. 0813</t>
  </si>
  <si>
    <t xml:space="preserve"> [13118] TAGIRI M. (2008)</t>
  </si>
  <si>
    <t>samp. 040916</t>
  </si>
  <si>
    <t>HONSHU ARC / NORTHEASTERN HONSHU ARC / HONSHU / YAJISHITA RHYOLITES / PACIFIC OCEAN</t>
  </si>
  <si>
    <t>samp. 57-440B-34-2,27</t>
  </si>
  <si>
    <t>samp. 33-K5C2</t>
  </si>
  <si>
    <t>HONSHU ARC / NORTHEASTERN HONSHU ARC / HONSHU / MANAITAYAMA ANDESITE / PACIFIC OCEAN</t>
  </si>
  <si>
    <t xml:space="preserve"> [6826] SHIRAKI K. (1991)</t>
  </si>
  <si>
    <t>HONSHU ARC / SOUTHWESTERN HONSHU ARC / PACIFIC OCEAN</t>
  </si>
  <si>
    <t>samp. MURO7</t>
  </si>
  <si>
    <t>samp. 02SE04A3</t>
  </si>
  <si>
    <t xml:space="preserve"> [10408] KIMINAMI K. (2006)</t>
  </si>
  <si>
    <t>samp. SH-12</t>
  </si>
  <si>
    <t>HONSHU ARC / SOUTHWESTERN HONSHU ARC / SHIKOKU/SIKOKU / SHIMIZU FORMATION / PACIFIC OCEAN</t>
  </si>
  <si>
    <t>samp. MURO15A</t>
  </si>
  <si>
    <t>samp. DZ82</t>
  </si>
  <si>
    <t>samp. 1204</t>
  </si>
  <si>
    <t>samp. 72010707A</t>
  </si>
  <si>
    <t>PHONOLITE</t>
  </si>
  <si>
    <t>samp. 72010801B</t>
  </si>
  <si>
    <t>samp. 57-438A-32-3,90</t>
  </si>
  <si>
    <t xml:space="preserve"> [8829] TAKAHASHI M. (1995)</t>
  </si>
  <si>
    <t>HONSHU ARC / NORTHEASTERN HONSHU ARC / HONSHU / GINZAN FORMATION / PACIFIC OCEAN</t>
  </si>
  <si>
    <t>ICELANDITE</t>
  </si>
  <si>
    <t>samp. 72050704</t>
  </si>
  <si>
    <t>samp. T95</t>
  </si>
  <si>
    <t>samp. 72050701</t>
  </si>
  <si>
    <t>samp. 57-439-11-3,71</t>
  </si>
  <si>
    <t>HONSHU ARC / NORTHEASTERN HONSHU ARC / SITE 439 / PACIFIC OCEAN</t>
  </si>
  <si>
    <t xml:space="preserve"> [13593] ITIHARA M. (1978)</t>
  </si>
  <si>
    <t>HONSHU ARC / SOUTHWESTERN HONSHU ARC / HONSHU / SHINDEN VOLCANIC ASH / PACIFIC OCEAN</t>
  </si>
  <si>
    <t>samp. 70050416</t>
  </si>
  <si>
    <t xml:space="preserve"> [4132] OBA Y. (1983)</t>
  </si>
  <si>
    <t>HONSHU ARC / NORTHEASTERN HONSHU ARC / HOKKAIDO / USU / PACIFIC OCEAN</t>
  </si>
  <si>
    <t>samp. 810802-3^</t>
  </si>
  <si>
    <t>samp. 1108</t>
  </si>
  <si>
    <t>samp. GOS-G2</t>
  </si>
  <si>
    <t>samp. SG-10</t>
  </si>
  <si>
    <t>HONSHU ARC / SOUTHWESTERN HONSHU ARC / SHIKOKU/SIKOKU / HIRAMI RHYOLITE / PACIFIC OCEAN</t>
  </si>
  <si>
    <t>samp. SG1-10</t>
  </si>
  <si>
    <t>samp. 301-4</t>
  </si>
  <si>
    <t>samp. 02SE04A-2</t>
  </si>
  <si>
    <t>samp. MURO1</t>
  </si>
  <si>
    <t>HONSHU ARC / CENTRAL HONSHU / HONSHU / MYOKO / MIYAMAE WELDED TUFF / PACIFIC OCEAN</t>
  </si>
  <si>
    <t>samp. DZ46</t>
  </si>
  <si>
    <t>samp. DZ121</t>
  </si>
  <si>
    <t>samp. IK332</t>
  </si>
  <si>
    <t>TRACHYTE, AUGITE</t>
  </si>
  <si>
    <t>samp. 99KU-25</t>
  </si>
  <si>
    <t>samp. 02SE05W-1</t>
  </si>
  <si>
    <t>samp. 02SE05W-2</t>
  </si>
  <si>
    <t>samp. MURO9</t>
  </si>
  <si>
    <t>samp. MURO3</t>
  </si>
  <si>
    <t>samp. NS9-2</t>
  </si>
  <si>
    <t>HONSHU ARC / SOUTHWESTERN HONSHU ARC / HONSHU / NIJO / PACIFIC OCEAN</t>
  </si>
  <si>
    <t>samp. F34</t>
  </si>
  <si>
    <t>samp. 68040337</t>
  </si>
  <si>
    <t>samp. DZ-367</t>
  </si>
  <si>
    <t>samp. 040913</t>
  </si>
  <si>
    <t>samp. 57-438A-2-5,20</t>
  </si>
  <si>
    <t>samp. T-1(TPFL-II)</t>
  </si>
  <si>
    <t xml:space="preserve"> [4966] STEIN G. (1994)</t>
  </si>
  <si>
    <t>HONSHU ARC / SOUTHWESTERN HONSHU ARC / KYUSHU / OSUZUYAMA ACID ROCKS / PACIFIC OCEAN</t>
  </si>
  <si>
    <t>RHYOLITE, CORDIERITE-ORTHOPYROXENE</t>
  </si>
  <si>
    <t>samp. 02SE04A-4</t>
  </si>
  <si>
    <t>samp. 02SE04P-4</t>
  </si>
  <si>
    <t>samp. U27</t>
  </si>
  <si>
    <t>HONSHU ARC / CENTRAL HONSHU / HONSHU / MYOKO / PACIFIC OCEAN</t>
  </si>
  <si>
    <t>samp. SKB1-3</t>
  </si>
  <si>
    <t>samp. 810802-3</t>
  </si>
  <si>
    <t>LIPARITE, ALKALI</t>
  </si>
  <si>
    <t>RHYOLITE, QUARTZ</t>
  </si>
  <si>
    <t>samp. GOS-G1</t>
  </si>
  <si>
    <t>samp. SD807</t>
  </si>
  <si>
    <t>samp. 02SE04W-1</t>
  </si>
  <si>
    <t>samp. OMS</t>
  </si>
  <si>
    <t>samp. 72042101</t>
  </si>
  <si>
    <t xml:space="preserve"> [14627] MATSUMOTO A. (2010)</t>
  </si>
  <si>
    <t>samp. 714-2-1</t>
  </si>
  <si>
    <t>HONSHU ARC / NORTHEASTERN HONSHU ARC / HOKKAIDO / USU / KO-USU LAVA DOME / PACIFIC OCEAN</t>
  </si>
  <si>
    <t>samp. OTB-4</t>
  </si>
  <si>
    <t>samp. 02SE04A-1</t>
  </si>
  <si>
    <t>samp. 02SE04P-5</t>
  </si>
  <si>
    <t xml:space="preserve"> [4141] KAWANO Y. (1960)</t>
  </si>
  <si>
    <t>HONSHU ARC / NORTHEASTERN HONSHU ARC / HONSHU / HACHIMANTAI VOLCANIC GROUP / TAMAGAWA WELDED TUFF / PACIFIC OCEAN</t>
  </si>
  <si>
    <t>RHYOLITE, AUGITE-HYPERSTHENE</t>
  </si>
  <si>
    <t>samp. DZ122</t>
  </si>
  <si>
    <t>samp. 72101336</t>
  </si>
  <si>
    <t>samp. 083107</t>
  </si>
  <si>
    <t>HONSHU ARC / NORTHEASTERN HONSHU ARC / HONSHU / TOCHIBARA RHYOLITES / PACIFIC OCEAN</t>
  </si>
  <si>
    <t>samp. 99053105-1</t>
  </si>
  <si>
    <t>samp. 99053105-2</t>
  </si>
  <si>
    <t>samp. 02SE04W-2</t>
  </si>
  <si>
    <t>samp. 02SE04P-2</t>
  </si>
  <si>
    <t>samp. SA01</t>
  </si>
  <si>
    <t>samp. JYO-DA</t>
  </si>
  <si>
    <t>samp. DZ125</t>
  </si>
  <si>
    <t>samp. 86</t>
  </si>
  <si>
    <t>samp. 6081204</t>
  </si>
  <si>
    <t>TRACHYTE, HYPERSTHENE-AUGITE</t>
  </si>
  <si>
    <t>samp. 99112005-1</t>
  </si>
  <si>
    <t>samp. 99112008</t>
  </si>
  <si>
    <t>samp. 02SE01D-5</t>
  </si>
  <si>
    <t xml:space="preserve"> [5230] KURASAWA H. (1967)</t>
  </si>
  <si>
    <t>samp. KU60120105</t>
  </si>
  <si>
    <t>HONSHU ARC / SOUTHWESTERN HONSHU ARC / KYUSHU / KITA-MATSUURA BASALTS / PACIFIC OCEAN</t>
  </si>
  <si>
    <t>samp. 1210</t>
  </si>
  <si>
    <t>samp. 72010801A</t>
  </si>
  <si>
    <t>LIPARITE, QUARTZ-ORTHOCLASE-ALBITE</t>
  </si>
  <si>
    <t>samp. 24-K8C7</t>
  </si>
  <si>
    <t>HONSHU ARC / NORTHEASTERN HONSHU ARC / HONSHU / TORAGEYAMA FORMATION / PACIFIC OCEAN</t>
  </si>
  <si>
    <t>samp. 25-K4C16</t>
  </si>
  <si>
    <t>HONSHU ARC / NORTHEASTERN HONSHU ARC / HONSHU / MIZUJAMA FORMATION / PACIFIC OCEAN</t>
  </si>
  <si>
    <t>samp. 22-K15C14</t>
  </si>
  <si>
    <t>samp. 67RS-65</t>
  </si>
  <si>
    <t>samp. 02SE04P-3</t>
  </si>
  <si>
    <t>samp. 02SE05P-1</t>
  </si>
  <si>
    <t>samp. O21</t>
  </si>
  <si>
    <t>HONSHU ARC / NORTHEASTERN HONSHU ARC / HONSHU / SOMA FORMATION / PACIFIC OCEAN</t>
  </si>
  <si>
    <t>samp. W28</t>
  </si>
  <si>
    <t>samp. DZ35</t>
  </si>
  <si>
    <t>samp. DZ131</t>
  </si>
  <si>
    <t>samp. 6351503</t>
  </si>
  <si>
    <t>samp. 72101204</t>
  </si>
  <si>
    <t>samp. 19059513</t>
  </si>
  <si>
    <t>HONSHU ARC / NORTHEASTERN HONSHU ARC / SADO-SHIMA / MASARAGAWA FORMATION / PACIFIC OCEAN</t>
  </si>
  <si>
    <t>samp. 032909</t>
  </si>
  <si>
    <t>samp. ADCG</t>
  </si>
  <si>
    <t>HONSHU ARC / NORTHEASTERN HONSHU ARC / HONSHU / ADACHI / PACIFIC OCEAN</t>
  </si>
  <si>
    <t>samp. 99112007-2</t>
  </si>
  <si>
    <t>samp. 02SE01D-3</t>
  </si>
  <si>
    <t>samp. 02SE01D-1</t>
  </si>
  <si>
    <t>samp. F38</t>
  </si>
  <si>
    <t>samp. DZ78</t>
  </si>
  <si>
    <t>samp. SKB1-4</t>
  </si>
  <si>
    <t>samp. DZ8</t>
  </si>
  <si>
    <t>samp. 032911</t>
  </si>
  <si>
    <t xml:space="preserve"> [6460] DUDAS F. O. L. (1983)</t>
  </si>
  <si>
    <t>samp. HO-24-99</t>
  </si>
  <si>
    <t xml:space="preserve"> [13575] KOSAKA T. (1995)</t>
  </si>
  <si>
    <t>samp. UK93316</t>
  </si>
  <si>
    <t>HONSHU ARC / SOUTHWESTERN HONSHU ARC / KYUSHU/UKU JIMA / PACIFIC OCEAN</t>
  </si>
  <si>
    <t>samp. 02SE01W-1</t>
  </si>
  <si>
    <t>samp. 02SE01D-2</t>
  </si>
  <si>
    <t>samp. 02SE04P-1</t>
  </si>
  <si>
    <t>samp. T303</t>
  </si>
  <si>
    <t xml:space="preserve"> [3510] KIMURA J.-I. (1999)</t>
  </si>
  <si>
    <t>samp. PM-1A</t>
  </si>
  <si>
    <t>HONSHU ARC / CENTRAL HONSHU / HONSHU / ONTAKE/KISO-ON-TAKE / PACIFIC OCEAN</t>
  </si>
  <si>
    <t>samp. NAKA9</t>
  </si>
  <si>
    <t>HONSHU ARC / NORTHEASTERN HONSHU ARC / HONSHU / NAKATSUHARA BRECCIA / PACIFIC OCEAN</t>
  </si>
  <si>
    <t>samp. 57-438A-14-4,43</t>
  </si>
  <si>
    <t>HONSHU ARC / NORTHEASTERN HONSHU ARC / HONSHU / IMABETSU/TAPPI FORMATION / PACIFIC OCEAN</t>
  </si>
  <si>
    <t>TRACHYTE, KAERSUTITE</t>
  </si>
  <si>
    <t xml:space="preserve"> [6375] AOKI K.-I. (1959)</t>
  </si>
  <si>
    <t>samp. W19</t>
  </si>
  <si>
    <t>samp. 1225</t>
  </si>
  <si>
    <t>samp. U-22</t>
  </si>
  <si>
    <t>samp. OTB-2</t>
  </si>
  <si>
    <t>samp. 1904</t>
  </si>
  <si>
    <t>samp. DZ59</t>
  </si>
  <si>
    <t>samp. 040911</t>
  </si>
  <si>
    <t xml:space="preserve"> [9844] ISHIZAKI YASUO (2006)</t>
  </si>
  <si>
    <t>samp. KH1</t>
  </si>
  <si>
    <t>HONSHU ARC / CENTRAL HONSHU / HONSHU / KOHIDEYAMA RHYOLITE / PACIFIC OCEAN</t>
  </si>
  <si>
    <t>samp. 02SE01W-6</t>
  </si>
  <si>
    <t>samp. 02SE01D-4</t>
  </si>
  <si>
    <t xml:space="preserve"> [3235] OBA Y. (1966)</t>
  </si>
  <si>
    <t>HONSHU ARC / NORTHEASTERN HONSHU ARC / HOKKAIDO / USU / SHOWA-SHINZAN LAVA / PACIFIC OCEAN</t>
  </si>
  <si>
    <t xml:space="preserve"> [13594] OBA Y. (1964)</t>
  </si>
  <si>
    <t>samp. HK48091001</t>
  </si>
  <si>
    <t>samp. 810803-1</t>
  </si>
  <si>
    <t>samp. KK13</t>
  </si>
  <si>
    <t>samp. 040901</t>
  </si>
  <si>
    <t>samp. NAKA10</t>
  </si>
  <si>
    <t>samp. UK9317</t>
  </si>
  <si>
    <t>samp. 99112005-2</t>
  </si>
  <si>
    <t>samp. U36C</t>
  </si>
  <si>
    <t>samp. DZ40</t>
  </si>
  <si>
    <t>samp. AT-2</t>
  </si>
  <si>
    <t>HONSHU ARC / NORTHEASTERN HONSHU ARC / HONSHU / OKIURA / AONI TUFF / PACIFIC OCEAN</t>
  </si>
  <si>
    <t>HONSHU ARC / NORTHEASTERN HONSHU ARC / HONSHU / IRITAMO RHYOLITE / PACIFIC OCEAN</t>
  </si>
  <si>
    <t>samp. DZ55</t>
  </si>
  <si>
    <t>samp. TB-15</t>
  </si>
  <si>
    <t>HONSHU ARC / NORTHEASTERN HONSHU ARC / HONSHU / CHOKAI/TYOKAI / SHINZAN LAVA FLOW / PACIFIC OCEAN</t>
  </si>
  <si>
    <t>samp. DZ41</t>
  </si>
  <si>
    <t>samp. 083105</t>
  </si>
  <si>
    <t>samp. 02SE01B-3</t>
  </si>
  <si>
    <t>HONSHU ARC / NORTHEASTERN HONSHU ARC / HONSHU / KAMABUCHI FORMATION / PACIFIC OCEAN</t>
  </si>
  <si>
    <t>samp. 22-K3C7</t>
  </si>
  <si>
    <t>HONSHU ARC / NORTHEASTERN HONSHU ARC / HONSHU / ASAHIMORI RHYOLITE / PACIFIC OCEAN</t>
  </si>
  <si>
    <t>samp. 24-K1C1</t>
  </si>
  <si>
    <t>HONSHU ARC / NORTHEASTERN HONSHU ARC / HONSHU / MOTOYAMAZAWA FORMATION 3 / PACIFIC OCEAN</t>
  </si>
  <si>
    <t>RHYOLITE, QUARTZ-HORNBLENDE</t>
  </si>
  <si>
    <t>samp. 33-K4C1</t>
  </si>
  <si>
    <t>HONSHU ARC / NORTHEASTERN HONSHU ARC / HONSHU / OTAKI FORMATION / PACIFIC OCEAN</t>
  </si>
  <si>
    <t>samp. UP-1</t>
  </si>
  <si>
    <t>samp. U-64</t>
  </si>
  <si>
    <t xml:space="preserve"> [5001] NAKADA S. (1983)</t>
  </si>
  <si>
    <t>samp. W.T.1</t>
  </si>
  <si>
    <t>samp. DZ-200</t>
  </si>
  <si>
    <t>TRISTANITE</t>
  </si>
  <si>
    <t>samp. UP-2</t>
  </si>
  <si>
    <t>samp. 72101410</t>
  </si>
  <si>
    <t>samp. 810802-S</t>
  </si>
  <si>
    <t>samp. 083101B</t>
  </si>
  <si>
    <t>samp. DZ135</t>
  </si>
  <si>
    <t>samp. 02SE01B-1</t>
  </si>
  <si>
    <t>samp. U41C</t>
  </si>
  <si>
    <t>samp. U26</t>
  </si>
  <si>
    <t>samp. 25052</t>
  </si>
  <si>
    <t>samp. 55826-9</t>
  </si>
  <si>
    <t>HONSHU ARC / SOUTHWESTERN HONSHU ARC / HONSHU / TERUKI GROUP / PACIFIC OCEAN</t>
  </si>
  <si>
    <t>samp. 72042112</t>
  </si>
  <si>
    <t>samp. HK51081501A</t>
  </si>
  <si>
    <t>samp. OTB-3</t>
  </si>
  <si>
    <t>samp. 131-9</t>
  </si>
  <si>
    <t>samp. 02SE01B-4</t>
  </si>
  <si>
    <t>samp. 02SE01C-1</t>
  </si>
  <si>
    <t>samp. U21A</t>
  </si>
  <si>
    <t>HONSHU ARC / SOUTHWESTERN HONSHU ARC / HONSHU / PINK VOLCANIC ASH / PACIFIC OCEAN</t>
  </si>
  <si>
    <t>HONSHU ARC / NORTHEASTERN HONSHU ARC / HOKKAIDO / SHIKOTSU / PACIFIC OCEAN</t>
  </si>
  <si>
    <t>RHYOLITE, AUGITE-HORNBLENDE-HYPERSTHENE</t>
  </si>
  <si>
    <t xml:space="preserve"> [13984] SAKHNO V. G. (2009)</t>
  </si>
  <si>
    <t>samp. 7641</t>
  </si>
  <si>
    <t>HONSHU ARC / SOUTHWESTERN HONSHU ARC / ULREUNG(ULLYNDO)/DAGELET/KOREA / NARI/ULLYNDO / PACIFIC OCEAN</t>
  </si>
  <si>
    <t>samp. 6351301</t>
  </si>
  <si>
    <t>samp. SKB1-2</t>
  </si>
  <si>
    <t>samp. 030405A</t>
  </si>
  <si>
    <t>samp. 57-439-8-2,124</t>
  </si>
  <si>
    <t>samp. SKB1-1</t>
  </si>
  <si>
    <t>samp. AMA-J26A</t>
  </si>
  <si>
    <t>HONSHU ARC / SOUTHWESTERN HONSHU ARC / SHIKOKU/SIKOKU / HIDONO RHYOLITE / PACIFIC OCEAN</t>
  </si>
  <si>
    <t>RHYOLITE, ALKALINE, KAERSUTITE</t>
  </si>
  <si>
    <t>samp. U-12</t>
  </si>
  <si>
    <t>samp. 032919B</t>
  </si>
  <si>
    <t>samp. UNIT B</t>
  </si>
  <si>
    <t>HONSHU ARC / SOUTHWESTERN HONSHU ARC / HONSHU / YELLOW VOLCANIC ASH / PACIFIC OCEAN</t>
  </si>
  <si>
    <t>samp. 083104</t>
  </si>
  <si>
    <t>samp. AMA-SJ3</t>
  </si>
  <si>
    <t>samp. U10</t>
  </si>
  <si>
    <t>samp. 67RS-64</t>
  </si>
  <si>
    <t>samp. 02SE01C-2</t>
  </si>
  <si>
    <t>samp. OU7829-3</t>
  </si>
  <si>
    <t>samp. 7630</t>
  </si>
  <si>
    <t>samp. TP9</t>
  </si>
  <si>
    <t>samp. 25053</t>
  </si>
  <si>
    <t>samp. 810802-4-0</t>
  </si>
  <si>
    <t xml:space="preserve"> [4136] YOSHIDA T. (1983)</t>
  </si>
  <si>
    <t>HONSHU ARC / NORTHEASTERN HONSHU ARC / HONSHU / HACHIMANTAI VOLCANIC GROUP / PACIFIC OCEAN</t>
  </si>
  <si>
    <t xml:space="preserve"> [7274] SHIMAZU M. (1985)</t>
  </si>
  <si>
    <t>samp. A-3</t>
  </si>
  <si>
    <t>ANDESITE, FERROAUGITE-FERROHORTONOLITE-EULITE</t>
  </si>
  <si>
    <t>samp. U-38</t>
  </si>
  <si>
    <t>samp. 032919A</t>
  </si>
  <si>
    <t>samp. HO-23-270</t>
  </si>
  <si>
    <t>HONSHU ARC / NORTHEASTERN HONSHU ARC / HONSHU / NAGAO FORMATION / PACIFIC OCEAN</t>
  </si>
  <si>
    <t xml:space="preserve"> [7370] MIYAKE Y. (1994)</t>
  </si>
  <si>
    <t>samp. SP2E-7</t>
  </si>
  <si>
    <t>samp. AT-5</t>
  </si>
  <si>
    <t>samp. 02SE01B-2</t>
  </si>
  <si>
    <t xml:space="preserve"> [4734] MORIMOTO R. (1957)</t>
  </si>
  <si>
    <t>LIPARITE, HYPERSTHENE-BIOTITE</t>
  </si>
  <si>
    <t xml:space="preserve"> [5436] TANIGUCHI H. (1972)</t>
  </si>
  <si>
    <t>HONSHU ARC / SOUTHWESTERN HONSHU ARC / KAKARASHIMA ISLAND/KYUSHU / PACIFIC OCEAN</t>
  </si>
  <si>
    <t>TRACHYTE, HORTONOLITE</t>
  </si>
  <si>
    <t>samp. 19059512</t>
  </si>
  <si>
    <t>samp. OTH-1</t>
  </si>
  <si>
    <t>samp. LOWERW.T.2</t>
  </si>
  <si>
    <t xml:space="preserve"> [10198] KATO I. (1955)</t>
  </si>
  <si>
    <t>HONSHU ARC / NORTHEASTERN HONSHU ARC / HONSHU / UKIBUTA ANDESITE / PACIFIC OCEAN</t>
  </si>
  <si>
    <t>samp. 81081802</t>
  </si>
  <si>
    <t>HONSHU ARC / NORTHEASTERN HONSHU ARC / HONSHU / UTSUNO FORMATION / PACIFIC OCEAN</t>
  </si>
  <si>
    <t xml:space="preserve"> [4261] TAMURA S. (1989)</t>
  </si>
  <si>
    <t>samp. MA-2</t>
  </si>
  <si>
    <t>HONSHU ARC / NORTHEASTERN HONSHU ARC / HONSHU / MAETSUKAMIYAMA ANDESITES / PACIFIC OCEAN</t>
  </si>
  <si>
    <t>HONSHU ARC / SOUTHWESTERN HONSHU ARC / HONSHU / FUKUDA VOLCANIC ASH / PACIFIC OCEAN</t>
  </si>
  <si>
    <t xml:space="preserve"> [7124] KURASAWA H. (1961)</t>
  </si>
  <si>
    <t>samp. GU-5, 59110807</t>
  </si>
  <si>
    <t>ANDESITE, HORNBLENDE-HYPERSTHENE-AUGITE-OLIVINE</t>
  </si>
  <si>
    <t>samp. 810731-5</t>
  </si>
  <si>
    <t>samp. 1307</t>
  </si>
  <si>
    <t>samp. F5901036</t>
  </si>
  <si>
    <t>HONSHU ARC / CENTRAL HONSHU / HONSHU / OMODANI RHYOLITE / PACIFIC OCEAN</t>
  </si>
  <si>
    <t xml:space="preserve"> [8410] YAMAZAKI T. (1965)</t>
  </si>
  <si>
    <t>HONSHU ARC / CENTRAL HONSHU / HONSHU / KIRIGAMINE / WASIGAMINE DOME / PACIFIC OCEAN</t>
  </si>
  <si>
    <t>samp. AK234B</t>
  </si>
  <si>
    <t>HONSHU ARC / CENTRAL HONSHU / HONSHU / INAGAWA GRANITE / PACIFIC OCEAN</t>
  </si>
  <si>
    <t>samp. U-13</t>
  </si>
  <si>
    <t>samp. U-36</t>
  </si>
  <si>
    <t xml:space="preserve"> [9160] YAMAMOTO HIROAKI (2006)</t>
  </si>
  <si>
    <t>samp. TKD-2</t>
  </si>
  <si>
    <t>samp. 81072422A</t>
  </si>
  <si>
    <t>samp. TP4</t>
  </si>
  <si>
    <t>samp. 67RS-67</t>
  </si>
  <si>
    <t>samp. SH-09</t>
  </si>
  <si>
    <t>samp. 22-K7C8</t>
  </si>
  <si>
    <t xml:space="preserve"> [7545] SHUTO K. (1992)</t>
  </si>
  <si>
    <t>samp. O-20</t>
  </si>
  <si>
    <t>HONSHU ARC / NORTHEASTERN HONSHU ARC / OKUSHIRISHIMA / MONAI VOLCANIC ROCKS / PACIFIC OCEAN</t>
  </si>
  <si>
    <t>samp. 23-K5C5</t>
  </si>
  <si>
    <t>HONSHU ARC / NORTHEASTERN HONSHU ARC / HONSHU / KOSHIKIYAMA DACITE / PACIFIC OCEAN</t>
  </si>
  <si>
    <t>samp. AT-4</t>
  </si>
  <si>
    <t>HONSHU ARC / SOUTHWESTERN HONSHU ARC / HONSHU / MUROO / PACIFIC OCEAN</t>
  </si>
  <si>
    <t>samp. 71081603</t>
  </si>
  <si>
    <t>samp. 032917</t>
  </si>
  <si>
    <t>samp. KK2</t>
  </si>
  <si>
    <t>samp. 50108</t>
  </si>
  <si>
    <t>HONSHU ARC / NORTHEASTERN HONSHU ARC / HONSHU / OSAWAGUCHI TUFF / PACIFIC OCEAN</t>
  </si>
  <si>
    <t>samp. NAKA8</t>
  </si>
  <si>
    <t xml:space="preserve"> [5447] YAMAZAKI T. (1969)</t>
  </si>
  <si>
    <t xml:space="preserve"> [6689] NISHIKAWA J.(1981) [GeoRem1141]</t>
  </si>
  <si>
    <t>HONSHU ARC / NORTHEASTERN HONSHU ARC / HOKKAIDO / JOZANKEI/JYOZANKEI QUARTZ-PORPHYRY / PACIFIC OCEAN</t>
  </si>
  <si>
    <t xml:space="preserve"> [4466] CHIBA M. (1966)</t>
  </si>
  <si>
    <t>DACITE, HORNBLENDE-AUGITE-HYPERSTHENE</t>
  </si>
  <si>
    <t>samp. 71081601</t>
  </si>
  <si>
    <t>samp. OKB</t>
  </si>
  <si>
    <t>HONSHU ARC / NORTHEASTERN HONSHU ARC / HONSHU / ONIKOBE / PACIFIC OCEAN</t>
  </si>
  <si>
    <t xml:space="preserve"> [7171] MINAMI E. (1960)</t>
  </si>
  <si>
    <t>samp. 231</t>
  </si>
  <si>
    <t>HONSHU ARC / NORTHEASTERN HONSHU ARC / HONSHU / ASAMA / HOTOKE-IWA GROUP / PACIFIC OCEAN</t>
  </si>
  <si>
    <t xml:space="preserve"> [3237] KAWANO Y. (1961)</t>
  </si>
  <si>
    <t>samp. U57090101</t>
  </si>
  <si>
    <t xml:space="preserve"> [11861] NAKAZATO H. (1996)</t>
  </si>
  <si>
    <t>HONSHU ARC / NORTHEASTERN HONSHU ARC / HONSHU / GASSAN / PACIFIC OCEAN</t>
  </si>
  <si>
    <t>samp. S70K06</t>
  </si>
  <si>
    <t>samp. DZ44</t>
  </si>
  <si>
    <t>samp. O-15</t>
  </si>
  <si>
    <t>samp. OTH-2</t>
  </si>
  <si>
    <t>samp. HT2-3</t>
  </si>
  <si>
    <t>HONSHU ARC / NORTHEASTERN HONSHU ARC / HONSHU / HAKKODA / HAKKODA 2ND-STAGE PYROCLASTIC FLOW DEPOSIT / PACIFIC OCEAN</t>
  </si>
  <si>
    <t>samp. 1222</t>
  </si>
  <si>
    <t>samp. KK5</t>
  </si>
  <si>
    <t>samp. KK7</t>
  </si>
  <si>
    <t>samp. UK9342</t>
  </si>
  <si>
    <t xml:space="preserve"> [3256] OKAMOTO K. (1979)</t>
  </si>
  <si>
    <t>samp. 71901</t>
  </si>
  <si>
    <t>samp. 1223</t>
  </si>
  <si>
    <t>samp. U3B-331</t>
  </si>
  <si>
    <t>samp. UDO</t>
  </si>
  <si>
    <t>HONSHU ARC / NORTHEASTERN HONSHU ARC / HONSHU / SHIKOTSU / PACIFIC OCEAN</t>
  </si>
  <si>
    <t xml:space="preserve"> [8485] BAN M. (2005)</t>
  </si>
  <si>
    <t>HONSHU ARC / NORTHEASTERN HONSHU ARC / HONSHU / NARUGO/NARUKO / MATSUGAMINE LAVA / PACIFIC OCEAN</t>
  </si>
  <si>
    <t xml:space="preserve"> [6449] KANISAWA S. (1989)</t>
  </si>
  <si>
    <t>samp. 84121501</t>
  </si>
  <si>
    <t>HONSHU ARC / NORTHEASTERN HONSHU ARC / HONSHU / ADACHI / ADACHI-MEDESHIMA PUMICE FALL DEPOSIT / PACIFIC OCEAN</t>
  </si>
  <si>
    <t>DACITE, CUMMINGTONITE</t>
  </si>
  <si>
    <t>samp. NAN11</t>
  </si>
  <si>
    <t>HONSHU ARC / NORTHEASTERN HONSHU ARC / HONSHU / NANTAISAN BRECCIA / PACIFIC OCEAN</t>
  </si>
  <si>
    <t xml:space="preserve"> [6692] TIBA T. (1966)</t>
  </si>
  <si>
    <t>samp. 180</t>
  </si>
  <si>
    <t>TRACHYTE, QUARTZ-SODA</t>
  </si>
  <si>
    <t>samp. 24-C5</t>
  </si>
  <si>
    <t>HONSHU ARC / NORTHEASTERN HONSHU ARC / HONSHU / BOZAWA ANDESITE / PACIFIC OCEAN</t>
  </si>
  <si>
    <t>HONSHU ARC / SOUTHWESTERN HONSHU ARC / HONSHU / UPPER YELLOW VOLCANIC ASH / PACIFIC OCEAN</t>
  </si>
  <si>
    <t>samp. 71803</t>
  </si>
  <si>
    <t>DACITE, 2-PYROXENE-BIOTITE-HORNBLENDE</t>
  </si>
  <si>
    <t>samp. T203</t>
  </si>
  <si>
    <t>samp. KK8</t>
  </si>
  <si>
    <t>HONSHU ARC / NORTHEASTERN HONSHU ARC / HONSHU / TOWADA / TOWADA-OFUDO PYROCLASTIC FLOW DEPOSIT / PACIFIC OCEAN</t>
  </si>
  <si>
    <t>samp. HT1-3</t>
  </si>
  <si>
    <t>HONSHU ARC / NORTHEASTERN HONSHU ARC / HONSHU / HAKKODA / HAKKODA 1ST-STAGE PYROCLASTIC FLOW DEPOSIT / PACIFIC OCEAN</t>
  </si>
  <si>
    <t>HONSHU ARC / SOUTHWESTERN HONSHU ARC / HONSHU / ASASHIRO VOLCANIC ASH / PACIFIC OCEAN</t>
  </si>
  <si>
    <t xml:space="preserve"> [5954] KOBAYASHI T. (1975)</t>
  </si>
  <si>
    <t>samp. U-37</t>
  </si>
  <si>
    <t>samp. DZ33</t>
  </si>
  <si>
    <t>samp. U-86</t>
  </si>
  <si>
    <t>samp. TR-7-1</t>
  </si>
  <si>
    <t>samp. M-4</t>
  </si>
  <si>
    <t>samp. 213</t>
  </si>
  <si>
    <t>HONSHU ARC / NORTHEASTERN HONSHU ARC / HONSHU / TAKAHARA / PACIFIC OCEAN</t>
  </si>
  <si>
    <t>DACITE, AUGITE</t>
  </si>
  <si>
    <t>samp. U-29</t>
  </si>
  <si>
    <t xml:space="preserve"> [5297] TAMURA Y. (2000)</t>
  </si>
  <si>
    <t>samp. D-101</t>
  </si>
  <si>
    <t>HONSHU ARC / SOUTHWESTERN HONSHU ARC / HONSHU / DAISEN / AMIDA RIVER LAVA FLOW / PACIFIC OCEAN</t>
  </si>
  <si>
    <t xml:space="preserve"> [6673] TAMURA Y. (2003)</t>
  </si>
  <si>
    <t xml:space="preserve"> [3409] SHUTO K. (1990)</t>
  </si>
  <si>
    <t>samp. NM-07</t>
  </si>
  <si>
    <t>HONSHU ARC / NORTHEASTERN HONSHU ARC / HONSHU / NANATSUMORI / PACIFIC OCEAN</t>
  </si>
  <si>
    <t>DACITE, AUGITE-HYPERSTHENE-PLAGIOCLASE</t>
  </si>
  <si>
    <t>samp. 6090803</t>
  </si>
  <si>
    <t>samp. U5-3</t>
  </si>
  <si>
    <t>HONSHU ARC / NORTHEASTERN HONSHU ARC / HOKKAIDO / USU / O-USU LAVA DOME / PACIFIC OCEAN</t>
  </si>
  <si>
    <t>samp. AT-6</t>
  </si>
  <si>
    <t>samp. HT2-2</t>
  </si>
  <si>
    <t>samp. KU60120802</t>
  </si>
  <si>
    <t>ANDESITE, TRACHYTIC, AUGITE</t>
  </si>
  <si>
    <t>samp. 1414</t>
  </si>
  <si>
    <t xml:space="preserve"> [5016] YAMAGUCHI T. (1984)</t>
  </si>
  <si>
    <t>samp. TG-2</t>
  </si>
  <si>
    <t>HONSHU ARC / NORTHEASTERN HONSHU ARC / HONSHU / HOTAKA / TENGUIWA GROUP / PACIFIC OCEAN</t>
  </si>
  <si>
    <t>samp. 6030909</t>
  </si>
  <si>
    <t>HONSHU ARC / CENTRAL HONSHU / HONSHU / NIJO DACITE / PACIFIC OCEAN</t>
  </si>
  <si>
    <t>HONSHU ARC / NORTHEASTERN HONSHU ARC / HOKKAIDO / USU / KO-USU LAVA / PACIFIC OCEAN</t>
  </si>
  <si>
    <t>samp. 72515</t>
  </si>
  <si>
    <t>TRACHYTE, QUARTZ</t>
  </si>
  <si>
    <t>samp. TO-2</t>
  </si>
  <si>
    <t>samp. NM-08</t>
  </si>
  <si>
    <t>DACITE, HORNBLENDE-QUARTZ</t>
  </si>
  <si>
    <t>HONSHU ARC / NORTHEASTERN HONSHU ARC / HOKKAIDO / USU / O-USU LAVA / PACIFIC OCEAN</t>
  </si>
  <si>
    <t xml:space="preserve"> [4697] KOBAYASHI K. (2001)</t>
  </si>
  <si>
    <t>samp. AK0807</t>
  </si>
  <si>
    <t>HONSHU ARC / NORTHEASTERN HONSHU ARC / HONSHU / AKAGI / PACIFIC OCEAN</t>
  </si>
  <si>
    <t>samp. NM-06</t>
  </si>
  <si>
    <t xml:space="preserve"> [13668] YAMAMOTO T. (2009)</t>
  </si>
  <si>
    <t>samp. R302</t>
  </si>
  <si>
    <t>HONSHU ARC / NORTHEASTERN HONSHU ARC / HONSHU / RYOZEN FORMATION / PACIFIC OCEAN</t>
  </si>
  <si>
    <t>samp. MA-08</t>
  </si>
  <si>
    <t>samp. 1218</t>
  </si>
  <si>
    <t>HONSHU ARC / SOUTHWESTERN HONSHU ARC / DOGO ISLAND/OKI ISLANDS / NAGAODA SHOSHONITE-BANAKITE SUITE / PACIFIC OCEAN</t>
  </si>
  <si>
    <t>samp. NA-04</t>
  </si>
  <si>
    <t>samp. 72308</t>
  </si>
  <si>
    <t>samp. 221</t>
  </si>
  <si>
    <t>HONSHU ARC / NORTHEASTERN HONSHU ARC / HONSHU / AKAGI / MIHARASI-YAMA DOME LAVA / PACIFIC OCEAN</t>
  </si>
  <si>
    <t>samp. OS-2N</t>
  </si>
  <si>
    <t>samp. 36-K1C1</t>
  </si>
  <si>
    <t>HONSHU ARC / NORTHEASTERN HONSHU ARC / HONSHU / GENBI FORMATION / PACIFIC OCEAN</t>
  </si>
  <si>
    <t>RHYOLITE, 2-PYROXENE-BIOTITE-QUARTZ</t>
  </si>
  <si>
    <t>samp. TH-1</t>
  </si>
  <si>
    <t>HONSHU ARC / NORTHEASTERN HONSHU ARC / HONSHU / TOWADA / TOWADA-HACHINOHE PYROCLASTIC FLOW DEPOSIT / PACIFIC OCEAN</t>
  </si>
  <si>
    <t>samp. 6351401</t>
  </si>
  <si>
    <t xml:space="preserve"> [13107] KANO H. (1976)</t>
  </si>
  <si>
    <t>samp. H-24</t>
  </si>
  <si>
    <t>samp. SR1</t>
  </si>
  <si>
    <t>HONSHU ARC / CENTRAL HONSHU / HONSHU / ONTAKE/KISO-ON-TAKE / SHIRAKAWA-1 LAVA / PACIFIC OCEAN</t>
  </si>
  <si>
    <t>samp. UK9318</t>
  </si>
  <si>
    <t>samp. HT1-1</t>
  </si>
  <si>
    <t>HONSHU ARC / NORTHEASTERN HONSHU ARC / HONSHU / AKITA-YAKEYAMA VOLCANIC GROUP / PACIFIC OCEAN</t>
  </si>
  <si>
    <t>HONSHU ARC / NORTHEASTERN HONSHU ARC / HONSHU / AKITA-YAKEYAMA VOLCANIC GROUP / ONIGAZYO/ONIGAJO LAVA / PACIFIC OCEAN</t>
  </si>
  <si>
    <t>samp. KK14</t>
  </si>
  <si>
    <t xml:space="preserve"> [4805] YAMAGUCHI T. (1990)</t>
  </si>
  <si>
    <t xml:space="preserve"> [6061] MATSUI Y. (1963)</t>
  </si>
  <si>
    <t>DACITE, AUGITE-HYPERSTHENE, BIOTITE-HORNBLENDE-BEARING</t>
  </si>
  <si>
    <t>samp. T-2</t>
  </si>
  <si>
    <t>HONSHU ARC / NORTHEASTERN HONSHU ARC / HONSHU / NARUGO/NARUKO / TOYAGA-MORI LAVA / PACIFIC OCEAN</t>
  </si>
  <si>
    <t>samp. NAN1</t>
  </si>
  <si>
    <t xml:space="preserve"> [10926] YAMAMOTO T.(2007) [GeoRem3309]</t>
  </si>
  <si>
    <t>samp. 021007-2</t>
  </si>
  <si>
    <t>HONSHU ARC / NORTHEASTERN HONSHU ARC / HONSHU / NUMAZAWA / MUKURESWA LAVA DOME / PACIFIC OCEAN</t>
  </si>
  <si>
    <t>samp. OTH-3</t>
  </si>
  <si>
    <t>samp. OTH-4</t>
  </si>
  <si>
    <t>HONSHU ARC / SOUTHWESTERN HONSHU ARC / HONSHU / SHIMAKUMAYAMA VOLCANIC ASH / PACIFIC OCEAN</t>
  </si>
  <si>
    <t>samp. H-9</t>
  </si>
  <si>
    <t>samp. KK12</t>
  </si>
  <si>
    <t>samp. NAN10</t>
  </si>
  <si>
    <t>samp. SH-13</t>
  </si>
  <si>
    <t>samp. DZ-173</t>
  </si>
  <si>
    <t>HONSHU ARC / NORTHEASTERN HONSHU ARC / HOKKAIDO / USU / SHOWA-SHINZAN LAVA DOME / PACIFIC OCEAN</t>
  </si>
  <si>
    <t xml:space="preserve"> [5000] MYAKE Y. (1985)</t>
  </si>
  <si>
    <t>samp. AC6</t>
  </si>
  <si>
    <t>HONSHU ARC / SOUTHWESTERN HONSHU ARC / HONSHU/OSHIMA / PACIFIC OCEAN</t>
  </si>
  <si>
    <t>samp. T-4</t>
  </si>
  <si>
    <t>samp. HI-1</t>
  </si>
  <si>
    <t>HONSHU ARC / NORTHEASTERN HONSHU ARC / HONSHU / HIMEGAMIYAMA ANDESITES / PACIFIC OCEAN</t>
  </si>
  <si>
    <t>samp. TO-3</t>
  </si>
  <si>
    <t xml:space="preserve"> [8830] NAKAGAWA M. (2002)</t>
  </si>
  <si>
    <t>samp. SHW-1</t>
  </si>
  <si>
    <t>samp. MA-07</t>
  </si>
  <si>
    <t>samp. W11</t>
  </si>
  <si>
    <t>samp. CC2</t>
  </si>
  <si>
    <t>samp. N6</t>
  </si>
  <si>
    <t>HONSHU ARC / SOUTHWESTERN HONSHU ARC / HONSHU / NIJO / MYOJINYAMA-LAVA / PACIFIC OCEAN</t>
  </si>
  <si>
    <t>LIPARITE, HYPERSTHENE</t>
  </si>
  <si>
    <t>samp. U1-19-1</t>
  </si>
  <si>
    <t>HONSHU ARC / NORTHEASTERN HONSHU ARC / HOKKAIDO / USU / OGARI-YAMA CRYPTODOME / PACIFIC OCEAN</t>
  </si>
  <si>
    <t>samp. T-3</t>
  </si>
  <si>
    <t xml:space="preserve"> [7241] TSUCHIYA NOBUTAKA (2005)</t>
  </si>
  <si>
    <t>samp. SF264</t>
  </si>
  <si>
    <t>samp. AT-3</t>
  </si>
  <si>
    <t xml:space="preserve"> [6751] UJIKE O. (1976)</t>
  </si>
  <si>
    <t>samp. KU</t>
  </si>
  <si>
    <t>samp. HK53082906</t>
  </si>
  <si>
    <t>DACITE, HORNBLENDE-HYPERSTHENE-AUGITE</t>
  </si>
  <si>
    <t>samp. PM-3A</t>
  </si>
  <si>
    <t>samp. SF259</t>
  </si>
  <si>
    <t>samp. 67RS-78</t>
  </si>
  <si>
    <t>samp. ADACHI-2</t>
  </si>
  <si>
    <t>samp. ADCW</t>
  </si>
  <si>
    <t xml:space="preserve"> [2803] HUNTER A. G. (1995)</t>
  </si>
  <si>
    <t>samp. 9N</t>
  </si>
  <si>
    <t>HONSHU ARC / NORTHEASTERN HONSHU ARC / HONSHU / TOWADA / UNIT N / PACIFIC OCEAN</t>
  </si>
  <si>
    <t>samp. 212</t>
  </si>
  <si>
    <t>HONSHU ARC / NORTHEASTERN HONSHU ARC / HONSHU / NARUGO/NARUKO / OGATAKE-KURUMIGATAKE LAVA DOME / PACIFIC OCEAN</t>
  </si>
  <si>
    <t xml:space="preserve"> [7022] KONDO H. (2000)</t>
  </si>
  <si>
    <t>samp. M95</t>
  </si>
  <si>
    <t>HONSHU ARC / NORTHEASTERN HONSHU ARC / HONSHU / MYOJIN-IWA FORMATION / PACIFIC OCEAN</t>
  </si>
  <si>
    <t>samp. 23-K8C8</t>
  </si>
  <si>
    <t>HONSHU ARC / NORTHEASTERN HONSHU ARC / HONSHU / WEST KOSHIKIYAMA DACITE / PACIFIC OCEAN</t>
  </si>
  <si>
    <t>DACITE, QUARTZ-HORNBLENDE</t>
  </si>
  <si>
    <t xml:space="preserve"> [7865] GESHI N. (2005)</t>
  </si>
  <si>
    <t>samp. 60930B</t>
  </si>
  <si>
    <t>HONSHU ARC / CENTRAL HONSHU / HONSHU / OTOGE CONE SHEETS / PACIFIC OCEAN</t>
  </si>
  <si>
    <t>samp. 60518L2</t>
  </si>
  <si>
    <t>HONSHU ARC / CENTRAL HONSHU / HONSHU / SHITARA CENTRAL DIKE SWARM / PACIFIC OCEAN</t>
  </si>
  <si>
    <t xml:space="preserve"> [10406] TAKAHASHI KIYOSHI (2006)</t>
  </si>
  <si>
    <t>samp. MN1</t>
  </si>
  <si>
    <t>HONSHU ARC / CENTRAL HONSHU / HONSHU / YATSUGATAKE / MANITAZAWA LAVA / PACIFIC OCEAN</t>
  </si>
  <si>
    <t>samp. U-94</t>
  </si>
  <si>
    <t xml:space="preserve"> [6832] KURASAWA H. (1965)</t>
  </si>
  <si>
    <t>samp. CHU-7, 58121501</t>
  </si>
  <si>
    <t>HONSHU ARC / SOUTHWESTERN HONSHU ARC / HONSHU / TOKUYAMA-KIMPO / PACIFIC OCEAN</t>
  </si>
  <si>
    <t>samp. 78011506D</t>
  </si>
  <si>
    <t>samp. HT1-2</t>
  </si>
  <si>
    <t xml:space="preserve"> [8125] OKANO O. (2000)</t>
  </si>
  <si>
    <t>samp. SH-1B</t>
  </si>
  <si>
    <t>samp. B1-35-3</t>
  </si>
  <si>
    <t>samp. OU8825-2</t>
  </si>
  <si>
    <t>samp. NAKA7</t>
  </si>
  <si>
    <t>samp. 6HACHL</t>
  </si>
  <si>
    <t>HONSHU ARC / NORTHEASTERN HONSHU ARC / HONSHU / TOWADA / UNIT L / PACIFIC OCEAN</t>
  </si>
  <si>
    <t>HONSHU ARC / CENTRAL HONSHU / HONSHU / KIRIGAMINE / WASIGAMINE LAVA FLOW / PACIFIC OCEAN</t>
  </si>
  <si>
    <t>DACITE, AUGITE-HYPERSTHENE-BIOTITE-HORNBLENDE</t>
  </si>
  <si>
    <t>samp. W12</t>
  </si>
  <si>
    <t>samp. UPPERW.T.2</t>
  </si>
  <si>
    <t>samp. HT2-4</t>
  </si>
  <si>
    <t>samp. 2072B</t>
  </si>
  <si>
    <t>samp. DZ54</t>
  </si>
  <si>
    <t xml:space="preserve"> [4135] SHIMOTORI H. (1983)</t>
  </si>
  <si>
    <t>HONSHU ARC / NORTHEASTERN HONSHU ARC / HONSHU / AOSO / ITAHASIZAWA PYROCLASTIC FLOW / PACIFIC OCEAN</t>
  </si>
  <si>
    <t xml:space="preserve"> [4145] NAKAGAWA M. (1984)</t>
  </si>
  <si>
    <t>samp. E-3-2</t>
  </si>
  <si>
    <t>samp. 817-35-1</t>
  </si>
  <si>
    <t>HONSHU ARC / NORTHEASTERN HONSHU ARC / HOKKAIDO / USU / USU-SHINZAN CRYPTODOME / PACIFIC OCEAN</t>
  </si>
  <si>
    <t xml:space="preserve"> [5775] NAKANO S. (2000)</t>
  </si>
  <si>
    <t>samp. KSN1839</t>
  </si>
  <si>
    <t>HONSHU ARC / CENTRAL HONSHU / HONSHU / JIZO-TOGE VOLCANIC ROCKS / PACIFIC OCEAN</t>
  </si>
  <si>
    <t>samp. SR2</t>
  </si>
  <si>
    <t>HONSHU ARC / CENTRAL HONSHU / HONSHU / ONTAKE/KISO-ON-TAKE / SHIRAKAWA-2 LAVA / PACIFIC OCEAN</t>
  </si>
  <si>
    <t>samp. NAN2</t>
  </si>
  <si>
    <t>samp. 8OFUDO</t>
  </si>
  <si>
    <t>samp. B4-29-3</t>
  </si>
  <si>
    <t>samp. 211</t>
  </si>
  <si>
    <t xml:space="preserve"> [5019] TOGASHI S. (1977)</t>
  </si>
  <si>
    <t>HONSHU ARC / NORTHEASTERN HONSHU ARC / HONSHU / OSORE / KAMABUSEYAMA LAVA / PACIFIC OCEAN</t>
  </si>
  <si>
    <t>samp. 122-H1</t>
  </si>
  <si>
    <t>samp. NAN8</t>
  </si>
  <si>
    <t>samp. YD-2</t>
  </si>
  <si>
    <t>samp. TKD-1</t>
  </si>
  <si>
    <t>samp. H-8</t>
  </si>
  <si>
    <t xml:space="preserve"> [7166] SHUTO K. (1992)</t>
  </si>
  <si>
    <t>samp. 00703</t>
  </si>
  <si>
    <t>HONSHU ARC / NORTHEASTERN HONSHU ARC / HONSHU / INASE FORMATION / PACIFIC OCEAN</t>
  </si>
  <si>
    <t xml:space="preserve"> [5072] MASUDA Y. (1979)</t>
  </si>
  <si>
    <t>samp. 151D</t>
  </si>
  <si>
    <t>HONSHU ARC / NORTHEASTERN HONSHU ARC / HONSHU / TOWADA / UNIT D / PACIFIC OCEAN</t>
  </si>
  <si>
    <t>samp. Y3-M-2</t>
  </si>
  <si>
    <t xml:space="preserve"> [5109] KIMURA J.-I. (2001)</t>
  </si>
  <si>
    <t>samp. KN3</t>
  </si>
  <si>
    <t>HONSHU ARC / NORTHEASTERN HONSHU ARC / HONSHU / NEKOMA / KANAZAWATOGE LAVA / PACIFIC OCEAN</t>
  </si>
  <si>
    <t>samp. MA-10</t>
  </si>
  <si>
    <t>RHYOLITE, HORNBLENDE-QUARTZ-PLAGIOCLASE</t>
  </si>
  <si>
    <t>samp. 24-C4</t>
  </si>
  <si>
    <t>samp. 23-C10</t>
  </si>
  <si>
    <t>samp. 23-K9C11</t>
  </si>
  <si>
    <t>samp. Y2-H-3</t>
  </si>
  <si>
    <t>samp. NA-06</t>
  </si>
  <si>
    <t>HONSHU ARC / SOUTHWESTERN HONSHU ARC / HONSHU / AZUKI VOLCANIC ASH / PACIFIC OCEAN</t>
  </si>
  <si>
    <t>samp. 80032101</t>
  </si>
  <si>
    <t>samp. GU-8, 59110904</t>
  </si>
  <si>
    <t>samp. PM-3C</t>
  </si>
  <si>
    <t>samp. NAN6</t>
  </si>
  <si>
    <t>samp. NA-03</t>
  </si>
  <si>
    <t>samp. YKV-2</t>
  </si>
  <si>
    <t>samp. HT2-1</t>
  </si>
  <si>
    <t>samp. YKV-1</t>
  </si>
  <si>
    <t>samp. NM-05</t>
  </si>
  <si>
    <t>HONSHU ARC / NORTHEASTERN HONSHU ARC / HONSHU / NARUGO/NARUKO / KURUMI-DAKE LAVA / PACIFIC OCEAN</t>
  </si>
  <si>
    <t>samp. TH-3</t>
  </si>
  <si>
    <t>samp. OU410720-4</t>
  </si>
  <si>
    <t>samp. 810802-2</t>
  </si>
  <si>
    <t>samp. NAN7</t>
  </si>
  <si>
    <t>samp. UK93404</t>
  </si>
  <si>
    <t>samp. 891022-4</t>
  </si>
  <si>
    <t>HONSHU ARC / NORTHEASTERN HONSHU ARC / HOKKAIDO / KONBU / PACIFIC OCEAN</t>
  </si>
  <si>
    <t>HONSHU ARC / NORTHEASTERN HONSHU ARC / HONSHU / NARUGO/NARUKO / OGA-TAKE LAVA / PACIFIC OCEAN</t>
  </si>
  <si>
    <t>samp. OU8408-4^</t>
  </si>
  <si>
    <t>samp. O-19</t>
  </si>
  <si>
    <t>samp. 050111</t>
  </si>
  <si>
    <t>samp. FU-8</t>
  </si>
  <si>
    <t>HONSHU ARC / NORTHEASTERN HONSHU ARC / HONSHU / FUKUYAMA ANDESITES / PACIFIC OCEAN</t>
  </si>
  <si>
    <t>DACITE, HYPERSTHENE-AUGITE-PLAGIOCLASE</t>
  </si>
  <si>
    <t>samp. NAN5</t>
  </si>
  <si>
    <t>samp. SH-11</t>
  </si>
  <si>
    <t>samp. 215</t>
  </si>
  <si>
    <t>samp. HK56082901A</t>
  </si>
  <si>
    <t>samp. 91201</t>
  </si>
  <si>
    <t>samp. PM-3D</t>
  </si>
  <si>
    <t>samp. HT1-4</t>
  </si>
  <si>
    <t xml:space="preserve"> [9789] UTO K. (2004)</t>
  </si>
  <si>
    <t>samp. 99022603</t>
  </si>
  <si>
    <t>HONSHU ARC / SOUTHWESTERN HONSHU ARC / HIRADO SHIMA / PACIFIC OCEAN</t>
  </si>
  <si>
    <t>samp. 25-K5C17</t>
  </si>
  <si>
    <t>samp. NAN4</t>
  </si>
  <si>
    <t>samp. TG-4-1</t>
  </si>
  <si>
    <t>samp. 6M</t>
  </si>
  <si>
    <t>HONSHU ARC / NORTHEASTERN HONSHU ARC / HONSHU / TOWADA / UNIT M / PACIFIC OCEAN</t>
  </si>
  <si>
    <t>samp. H-26</t>
  </si>
  <si>
    <t>samp. KK4</t>
  </si>
  <si>
    <t>samp. HO-36-482</t>
  </si>
  <si>
    <t>samp. OGU2</t>
  </si>
  <si>
    <t>HONSHU ARC / NORTHEASTERN HONSHU ARC / HONSHU / TOWADA / UNIT A / PACIFIC OCEAN</t>
  </si>
  <si>
    <t>samp. GU-6, 59110901</t>
  </si>
  <si>
    <t>ANDESITE, QUARTZ-OLIVINE</t>
  </si>
  <si>
    <t>samp. NAN9</t>
  </si>
  <si>
    <t>samp. NT-4</t>
  </si>
  <si>
    <t>HONSHU ARC / NORTHEASTERN HONSHU ARC / HONSHU / IKARIGASEKI / NIJIKAI TUFF / PACIFIC OCEAN</t>
  </si>
  <si>
    <t xml:space="preserve"> [5723] YAGI K. (1972)</t>
  </si>
  <si>
    <t>HONSHU ARC / NORTHEASTERN HONSHU ARC / HONSHU / AKITA-KOMAGATAKE VOLCANIC GROUP / PACIFIC OCEAN</t>
  </si>
  <si>
    <t>samp. NM-04</t>
  </si>
  <si>
    <t>samp. 80032009</t>
  </si>
  <si>
    <t xml:space="preserve"> [3574] KANEKO T. (1995)</t>
  </si>
  <si>
    <t>samp. TAR-4</t>
  </si>
  <si>
    <t>HONSHU ARC / NORTHEASTERN HONSHU ARC / HONSHU / TAKARA / PACIFIC OCEAN</t>
  </si>
  <si>
    <t>samp. A-5</t>
  </si>
  <si>
    <t>HONSHU ARC / NORTHEASTERN HONSHU ARC / HONSHU / ARAKAWA ANDESITES / PACIFIC OCEAN</t>
  </si>
  <si>
    <t>RHYOLITE, PLAGIOCLASE</t>
  </si>
  <si>
    <t>samp. HS2</t>
  </si>
  <si>
    <t>HONSHU ARC / CENTRAL HONSHU / HONSHU / YATSUGATAKE / HOSOKOJIGAWA LAVA / PACIFIC OCEAN</t>
  </si>
  <si>
    <t>samp. TG-4-2</t>
  </si>
  <si>
    <t xml:space="preserve"> [13485] MATUMOTO T. (1963)</t>
  </si>
  <si>
    <t>HONSHU ARC / SOUTHWESTERN HONSHU ARC / KYUSHU / KUSU VOLCANO GROUP / PACIFIC OCEAN</t>
  </si>
  <si>
    <t>samp. B0617-02</t>
  </si>
  <si>
    <t>HONSHU ARC / NORTHEASTERN HONSHU ARC / SADO-SHIMA / SANZE FORMATION / PACIFIC OCEAN</t>
  </si>
  <si>
    <t xml:space="preserve"> [7206] TOYA N. (2005)</t>
  </si>
  <si>
    <t>samp. 990702-4</t>
  </si>
  <si>
    <t>DACITE, HORNBLENDE-ORTHOPYROXENE-QUARTZ</t>
  </si>
  <si>
    <t>samp. NT-5</t>
  </si>
  <si>
    <t>samp. AT-1</t>
  </si>
  <si>
    <t>samp. SR5</t>
  </si>
  <si>
    <t>HONSHU ARC / NORTHEASTERN HONSHU ARC / HONSHU / NEKOMA / SAIREN LAVA / PACIFIC OCEAN</t>
  </si>
  <si>
    <t xml:space="preserve"> [7299] TOYA N. (2001)</t>
  </si>
  <si>
    <t>samp. 2405</t>
  </si>
  <si>
    <t>DACITE, HORNBLENDE-BIOTITE</t>
  </si>
  <si>
    <t>samp. HK54050401</t>
  </si>
  <si>
    <t>HONSHU ARC / NORTHEASTERN HONSHU ARC / HONSHU / MORIYOSHIYAMA VOLCANIC GROUP / PACIFIC OCEAN</t>
  </si>
  <si>
    <t>samp. E-3^</t>
  </si>
  <si>
    <t>samp. 02302</t>
  </si>
  <si>
    <t>samp. ANVB-1</t>
  </si>
  <si>
    <t>samp. 51023S</t>
  </si>
  <si>
    <t>HONSHU ARC / CENTRAL HONSHU / HONSHU / OTOGE STOCKS / PACIFIC OCEAN</t>
  </si>
  <si>
    <t xml:space="preserve"> [5513] KANEKO T. (1995)</t>
  </si>
  <si>
    <t>samp. AZY-4</t>
  </si>
  <si>
    <t>HONSHU ARC / CENTRAL HONSHU / HONSHU / AZUMAYA / PACIFIC OCEAN</t>
  </si>
  <si>
    <t>samp. 24-K7C6</t>
  </si>
  <si>
    <t xml:space="preserve"> [7363] FUKUOKA T. (2002)</t>
  </si>
  <si>
    <t>HONSHU ARC / SOUTHWESTERN HONSHU ARC / HONSHU / SAMBE / IKEDA PUMICE DEPOSIT / PACIFIC OCEAN</t>
  </si>
  <si>
    <t>samp. KU60112002</t>
  </si>
  <si>
    <t>ANDESITE, TRACHYTIC, OLIVINE-HYPERSTHENE</t>
  </si>
  <si>
    <t>samp. NAKA5</t>
  </si>
  <si>
    <t>samp. TH-2</t>
  </si>
  <si>
    <t>samp. BY4</t>
  </si>
  <si>
    <t>HONSHU ARC / CENTRAL HONSHU / HONSHU / YATSUGATAKE / BYOBUIWA LAVA / PACIFIC OCEAN</t>
  </si>
  <si>
    <t>HONSHU ARC / NORTHEASTERN HONSHU ARC / HONSHU / MISAKI VOLCANIC ROCKS / PACIFIC OCEAN</t>
  </si>
  <si>
    <t>samp. HIRADO-3</t>
  </si>
  <si>
    <t>samp. UK93244</t>
  </si>
  <si>
    <t xml:space="preserve"> [10925] BAN M.(2007) [GeoRem3308]</t>
  </si>
  <si>
    <t>samp. YD4</t>
  </si>
  <si>
    <t>HONSHU ARC / NORTHEASTERN HONSHU ARC / HONSHU / TAKAMATSU / PACIFIC OCEAN</t>
  </si>
  <si>
    <t>samp. 991106-3</t>
  </si>
  <si>
    <t>HONSHU ARC / NORTHEASTERN HONSHU ARC / HONSHU / AOSO / AOSAYAMA LAVA DOME / PACIFIC OCEAN</t>
  </si>
  <si>
    <t>samp. M34</t>
  </si>
  <si>
    <t>samp. 99022804</t>
  </si>
  <si>
    <t xml:space="preserve"> [13140] WADA Y. (2007)</t>
  </si>
  <si>
    <t>samp. II-R</t>
  </si>
  <si>
    <t>samp. HD3</t>
  </si>
  <si>
    <t>HONSHU ARC / NORTHEASTERN HONSHU ARC / HONSHU / NEKOMA / HOTTAI LAVA FLOW / PACIFIC OCEAN</t>
  </si>
  <si>
    <t>HONSHU ARC / CENTRAL HONSHU / HONSHU / KIRIGAMINE / KOWASIMIZU LAVA FLOW / PACIFIC OCEAN</t>
  </si>
  <si>
    <t>HONSHU ARC / CENTRAL HONSHU / HONSHU / KIRIGAMINE / YASIMA LAVA FLOW / PACIFIC OCEAN</t>
  </si>
  <si>
    <t xml:space="preserve"> [5964] KUNO H. (1949)</t>
  </si>
  <si>
    <t>samp. H.K.39103101</t>
  </si>
  <si>
    <t>samp. YD7</t>
  </si>
  <si>
    <t>samp. Y21</t>
  </si>
  <si>
    <t>samp. D-25</t>
  </si>
  <si>
    <t>HONSHU ARC / SOUTHWESTERN HONSHU ARC / HONSHU / DAISEN / PACIFIC OCEAN</t>
  </si>
  <si>
    <t xml:space="preserve"> [7126] TANEDA S. (1952)</t>
  </si>
  <si>
    <t>samp. REDDISH ROCK</t>
  </si>
  <si>
    <t>HONSHU ARC / SOUTHWESTERN HONSHU ARC / HONSHU / SAMBE / PACIFIC OCEAN</t>
  </si>
  <si>
    <t>samp. E-3-1</t>
  </si>
  <si>
    <t>samp. GE9</t>
  </si>
  <si>
    <t>HONSHU ARC / NORTHEASTERN HONSHU ARC / HONSHU / NEKOMA / GENBASHI LAVA / PACIFIC OCEAN</t>
  </si>
  <si>
    <t xml:space="preserve"> [9591] HIROTANI S. (2006)</t>
  </si>
  <si>
    <t>samp. 603-2</t>
  </si>
  <si>
    <t>HONSHU ARC / NORTHEASTERN HONSHU ARC / HONSHU / SHIRATAKA / KOKUZO LAVA / PACIFIC OCEAN</t>
  </si>
  <si>
    <t>samp. 68080320</t>
  </si>
  <si>
    <t xml:space="preserve"> [11862] OHBA T. (1993)</t>
  </si>
  <si>
    <t>samp. E-2-10</t>
  </si>
  <si>
    <t>samp. KK9</t>
  </si>
  <si>
    <t>samp. 990520-1</t>
  </si>
  <si>
    <t>samp. NAN3</t>
  </si>
  <si>
    <t>samp. UK93380</t>
  </si>
  <si>
    <t>samp. UK9323</t>
  </si>
  <si>
    <t>samp. AZ-1</t>
  </si>
  <si>
    <t>samp. SH-10</t>
  </si>
  <si>
    <t>HONSHU ARC / NORTHEASTERN HONSHU ARC / HONSHU / NUMAZAWA / PACIFIC OCEAN</t>
  </si>
  <si>
    <t>samp. NM-03</t>
  </si>
  <si>
    <t>samp. KK6</t>
  </si>
  <si>
    <t xml:space="preserve"> [6615] KAKUBUCHI S. (1994)</t>
  </si>
  <si>
    <t>samp. KM89-86</t>
  </si>
  <si>
    <t>samp. 35-K3C11</t>
  </si>
  <si>
    <t>DACITE, 2-PYROXENE-QUARTZ</t>
  </si>
  <si>
    <t>samp. SF245</t>
  </si>
  <si>
    <t>samp. 60518C</t>
  </si>
  <si>
    <t>samp. D-42</t>
  </si>
  <si>
    <t>samp. 891024-7</t>
  </si>
  <si>
    <t>samp. UM5</t>
  </si>
  <si>
    <t>HONSHU ARC / NORTHEASTERN HONSHU ARC / HONSHU / NEKOMA / UMAYAMA LAVA / PACIFIC OCEAN</t>
  </si>
  <si>
    <t>samp. T451B</t>
  </si>
  <si>
    <t>HONSHU ARC / NORTHEASTERN HONSHU ARC / HONSHU / AOSO / TAIKOZAWA PYROCLASTIC FLOW / PACIFIC OCEAN</t>
  </si>
  <si>
    <t xml:space="preserve"> [10354] YOSHIMIZU K. (1965)</t>
  </si>
  <si>
    <t>samp. I-R</t>
  </si>
  <si>
    <t>samp. 90526-14</t>
  </si>
  <si>
    <t>HONSHU ARC / NORTHEASTERN HONSHU ARC / HOKKAIDO / YOTEI / PACIFIC OCEAN</t>
  </si>
  <si>
    <t>samp. STSB-23.1</t>
  </si>
  <si>
    <t>ANDESITE, BIOTITE-HORNBLENDE-QUARTZ</t>
  </si>
  <si>
    <t>HONSHU ARC / NORTHEASTERN HONSHU ARC / HONSHU / KAYODAKE / PACIFIC OCEAN</t>
  </si>
  <si>
    <t>samp. OS-9</t>
  </si>
  <si>
    <t>RHYODACITE, CORDIERITE-ORTHOPYROXENE</t>
  </si>
  <si>
    <t>samp. SAMBE</t>
  </si>
  <si>
    <t>samp. NA-05</t>
  </si>
  <si>
    <t xml:space="preserve"> [8405] UI T. (1971)</t>
  </si>
  <si>
    <t>samp. H2.118</t>
  </si>
  <si>
    <t>HONSHU ARC / NORTHEASTERN HONSHU ARC / HONSHU / HIJIORI PYROCLASTIC FLOW DEPOSIT / PACIFIC OCEAN</t>
  </si>
  <si>
    <t>DACITE, HYPERSTHENE-HORNBLENDE</t>
  </si>
  <si>
    <t>samp. NM-02</t>
  </si>
  <si>
    <t>samp. SR3</t>
  </si>
  <si>
    <t>HONSHU ARC / CENTRAL HONSHU / HONSHU / ONTAKE/KISO-ON-TAKE / SHIRAKAWA-3 LAVA / PACIFIC OCEAN</t>
  </si>
  <si>
    <t>HONSHU ARC / SOUTHWESTERN HONSHU ARC / SHIKOKU/SIKOKU / SHIOYAMA ANDESITE / PACIFIC OCEAN</t>
  </si>
  <si>
    <t>samp. YD3</t>
  </si>
  <si>
    <t>samp. Y23</t>
  </si>
  <si>
    <t>samp. TA-10</t>
  </si>
  <si>
    <t>samp. 1101</t>
  </si>
  <si>
    <t>HONSHU ARC / NORTHEASTERN HONSHU ARC / HONSHU / ASAMA / HANAREYAMA DOME / PACIFIC OCEAN</t>
  </si>
  <si>
    <t>samp. 1011</t>
  </si>
  <si>
    <t>samp. NM-01</t>
  </si>
  <si>
    <t>samp. OU8912-7</t>
  </si>
  <si>
    <t xml:space="preserve"> [3334] SAKUYAMA M. (1984)</t>
  </si>
  <si>
    <t>samp. ICH7-13</t>
  </si>
  <si>
    <t>HONSHU ARC / NORTHEASTERN HONSHU ARC / HONSHU / MEGATA / PACIFIC OCEAN</t>
  </si>
  <si>
    <t>samp. 911102-5</t>
  </si>
  <si>
    <t>HONSHU ARC / NORTHEASTERN HONSHU ARC / HONSHU / NUMAZAWA / MIZUNUMA PYROCLASTIC FLOW DEPOSIT / PACIFIC OCEAN</t>
  </si>
  <si>
    <t xml:space="preserve"> [9703] MASHIMA H. (2004)</t>
  </si>
  <si>
    <t>samp. 93083004M</t>
  </si>
  <si>
    <t>HONSHU ARC / SOUTHWESTERN HONSHU ARC / KYUSHU / SAGA-FUTAGOYAMA VOLCANIC ROCKS / PACIFIC OCEAN</t>
  </si>
  <si>
    <t>samp. I-G</t>
  </si>
  <si>
    <t>samp. HD2</t>
  </si>
  <si>
    <t xml:space="preserve"> [5094] YASHIMA R. (1989)</t>
  </si>
  <si>
    <t>samp. 3-05</t>
  </si>
  <si>
    <t>HONSHU ARC / NORTHEASTERN HONSHU ARC / HONSHU / AJARAYAMA / PACIFIC OCEAN</t>
  </si>
  <si>
    <t xml:space="preserve"> [8408] YAMASAKI M. (1954)</t>
  </si>
  <si>
    <t>samp. MY5210028</t>
  </si>
  <si>
    <t>HONSHU ARC / NORTHEASTERN HONSHU ARC / HONSHU / NYOHO-AKANAGI / PACIFIC OCEAN</t>
  </si>
  <si>
    <t>HONSHU ARC / NORTHEASTERN HONSHU ARC / HONSHU / OSORE / PACIFIC OCEAN</t>
  </si>
  <si>
    <t>DACITE, AUGITE-QUARTZ-HYPERSTHENE</t>
  </si>
  <si>
    <t>samp. AJ-03</t>
  </si>
  <si>
    <t>samp. KTV-2</t>
  </si>
  <si>
    <t>samp. 2101</t>
  </si>
  <si>
    <t>samp. AK1103</t>
  </si>
  <si>
    <t>samp. E-2-12</t>
  </si>
  <si>
    <t>samp. UK93397</t>
  </si>
  <si>
    <t>HONSHU ARC / SOUTHWESTERN HONSHU ARC / HONSHU / SAMBE / ODA PYROCLASTIC FLOW DEPOSIT / PACIFIC OCEAN</t>
  </si>
  <si>
    <t>samp. NM-6</t>
  </si>
  <si>
    <t>HONSHU ARC / NORTHEASTERN HONSHU ARC / HONSHU / NEKOMA / OKUBO PYROCLASTIC FLOW / PACIFIC OCEAN</t>
  </si>
  <si>
    <t>samp. N5</t>
  </si>
  <si>
    <t>HONSHU ARC / SOUTHWESTERN HONSHU ARC / HONSHU / NIJO / ODAKE-LAVA / PACIFIC OCEAN</t>
  </si>
  <si>
    <t>samp. 990926-6</t>
  </si>
  <si>
    <t>samp. ICH5-13</t>
  </si>
  <si>
    <t>samp. SH-08</t>
  </si>
  <si>
    <t xml:space="preserve"> [2804] TOGASHI S. (1992)</t>
  </si>
  <si>
    <t>samp. OSO9</t>
  </si>
  <si>
    <t>HONSHU ARC / NORTHEASTERN HONSHU ARC / HONSHU / OSORE / KITAGUNIYAMA LAVA / PACIFIC OCEAN</t>
  </si>
  <si>
    <t xml:space="preserve"> [2319] KANEKO T. (1996)</t>
  </si>
  <si>
    <t>samp. YAT-3189</t>
  </si>
  <si>
    <t>HONSHU ARC / CENTRAL HONSHU / HONSHU / YATSUGATAKE / PACIFIC OCEAN</t>
  </si>
  <si>
    <t>DACITE, ORTHOPYROXENE-HORNBLENDE</t>
  </si>
  <si>
    <t>samp. R301</t>
  </si>
  <si>
    <t>samp. II-G</t>
  </si>
  <si>
    <t>samp. YD6</t>
  </si>
  <si>
    <t>samp. OSOD2</t>
  </si>
  <si>
    <t>samp. CHU-8, 58121502</t>
  </si>
  <si>
    <t>samp. SK3</t>
  </si>
  <si>
    <t>samp. TP22</t>
  </si>
  <si>
    <t>samp. R303</t>
  </si>
  <si>
    <t>samp. ND3</t>
  </si>
  <si>
    <t>HONSHU ARC / NORTHEASTERN HONSHU ARC / HONSHU / NEKOMA / NAKADOUJI LAVA / PACIFIC OCEAN</t>
  </si>
  <si>
    <t>samp. KU-03</t>
  </si>
  <si>
    <t>HONSHU ARC / NORTHEASTERN HONSHU ARC / HONSHU / KUNIMIYAMA / PACIFIC OCEAN</t>
  </si>
  <si>
    <t>ANDESITE, AUGITE-HYPERSTHENE-PLAGIOCLASE</t>
  </si>
  <si>
    <t>samp. NA-02</t>
  </si>
  <si>
    <t xml:space="preserve"> [9129] KATO Y. (1964)</t>
  </si>
  <si>
    <t>HONSHU ARC / NORTHEASTERN HONSHU ARC / HONSHU / NASU / PACIFIC OCEAN</t>
  </si>
  <si>
    <t xml:space="preserve"> [4079] NAKAMURA Y. (1978)</t>
  </si>
  <si>
    <t>samp. 5HO</t>
  </si>
  <si>
    <t>HONSHU ARC / NORTHEASTERN HONSHU ARC / HONSHU / NEKOMA / PACIFIC OCEAN</t>
  </si>
  <si>
    <t>samp. KME-2</t>
  </si>
  <si>
    <t>HONSHU ARC / NORTHEASTERN HONSHU ARC / HOKKAIDO / KAMOENAI  DACITE / PACIFIC OCEAN</t>
  </si>
  <si>
    <t>samp. 34-C10</t>
  </si>
  <si>
    <t>HONSHU ARC / NORTHEASTERN HONSHU ARC / HONSHU / KABUTOYAMA FORMATION / PACIFIC OCEAN</t>
  </si>
  <si>
    <t>samp. 51219L2</t>
  </si>
  <si>
    <t>samp. 91103DH</t>
  </si>
  <si>
    <t>samp. 23-C12</t>
  </si>
  <si>
    <t>samp. SP2E-6</t>
  </si>
  <si>
    <t>samp. 60316C</t>
  </si>
  <si>
    <t>samp. AZ-2</t>
  </si>
  <si>
    <t>samp. Y22</t>
  </si>
  <si>
    <t>samp. MA-03</t>
  </si>
  <si>
    <t>samp. 81073011</t>
  </si>
  <si>
    <t>samp. 990602-3</t>
  </si>
  <si>
    <t>samp. 990609-14</t>
  </si>
  <si>
    <t>samp. YD2</t>
  </si>
  <si>
    <t xml:space="preserve"> [5006] NUREKI T. (1982)</t>
  </si>
  <si>
    <t>HONSHU ARC / SOUTHWESTERN HONSHU ARC / DOZEN ISLAND/ OKI ISLANDS / PACIFIC OCEAN</t>
  </si>
  <si>
    <t>TRACHYTE, PLAGIOCLASE</t>
  </si>
  <si>
    <t>samp. KM89-88</t>
  </si>
  <si>
    <t>samp. 1111-10</t>
  </si>
  <si>
    <t>samp. 80032115</t>
  </si>
  <si>
    <t>samp. SF374</t>
  </si>
  <si>
    <t>samp. UK93433</t>
  </si>
  <si>
    <t>samp. 80032114</t>
  </si>
  <si>
    <t>samp. A-1</t>
  </si>
  <si>
    <t>ANDESITE, FERROAUGITE-FERROHYPERSTHENE-FERROPIGEONITE</t>
  </si>
  <si>
    <t>samp. KK11</t>
  </si>
  <si>
    <t>samp. KK1</t>
  </si>
  <si>
    <t>samp. YD1</t>
  </si>
  <si>
    <t xml:space="preserve"> [3540] KATSUI Y. (1979)</t>
  </si>
  <si>
    <t>samp. 6372508</t>
  </si>
  <si>
    <t>TRACHYANDESITE, HYPERSTHENE-AUGITE</t>
  </si>
  <si>
    <t>samp. B0630-06</t>
  </si>
  <si>
    <t>samp. SKV-2</t>
  </si>
  <si>
    <t>samp. KME-1</t>
  </si>
  <si>
    <t>samp. HK50093003</t>
  </si>
  <si>
    <t>samp. SH-05</t>
  </si>
  <si>
    <t>samp. AK-01</t>
  </si>
  <si>
    <t>samp. YUV</t>
  </si>
  <si>
    <t>samp. KT60121007</t>
  </si>
  <si>
    <t>ANDESITE, TRACHYTIC, OLIVINE-HYPERSTHENE-AUGITE</t>
  </si>
  <si>
    <t>samp. SK2</t>
  </si>
  <si>
    <t>samp. 99022705</t>
  </si>
  <si>
    <t xml:space="preserve"> [6608] SHIRAKI K. (1995)</t>
  </si>
  <si>
    <t>HONSHU ARC / SOUTHWESTERN HONSHU ARC / KYUSHU / OONO / PACIFIC OCEAN</t>
  </si>
  <si>
    <t>samp. ANVB-2</t>
  </si>
  <si>
    <t xml:space="preserve"> [4699] TATSUMI Y. (2002)</t>
  </si>
  <si>
    <t>samp. SD923</t>
  </si>
  <si>
    <t>HONSHU ARC / SOUTHWESTERN HONSHU ARC / SHODO-SHIMA / KAMIKAKE-YAMA ROCKS / PACIFIC OCEAN</t>
  </si>
  <si>
    <t>samp. 000730-8</t>
  </si>
  <si>
    <t>HONSHU ARC / NORTHEASTERN HONSHU ARC / HONSHU / AOSO / TOHMORIYAMA LAVA DOME / PACIFIC OCEAN</t>
  </si>
  <si>
    <t>samp. 000730-10</t>
  </si>
  <si>
    <t>samp. 90526-5</t>
  </si>
  <si>
    <t>samp. ASHI4</t>
  </si>
  <si>
    <t>samp. KK3</t>
  </si>
  <si>
    <t xml:space="preserve"> [4840] UJIKE O. (2000)</t>
  </si>
  <si>
    <t>samp. 118-5</t>
  </si>
  <si>
    <t>samp. 90526-17</t>
  </si>
  <si>
    <t>samp. 12UM</t>
  </si>
  <si>
    <t>samp. 33-K7C4</t>
  </si>
  <si>
    <t>samp. 25-K11C22</t>
  </si>
  <si>
    <t>HONSHU ARC / NORTHEASTERN HONSHU ARC / HONSHU / SOUTH KUNIMIYAMA ANDESITE / PACIFIC OCEAN</t>
  </si>
  <si>
    <t>samp. 25-K6C18</t>
  </si>
  <si>
    <t xml:space="preserve"> [9851] TAKAHASHI T. (1999)</t>
  </si>
  <si>
    <t>samp. 80102</t>
  </si>
  <si>
    <t>HONSHU ARC / CENTRAL HONSHU / HONSHU / IWAINE FORMATION / PACIFIC OCEAN</t>
  </si>
  <si>
    <t>samp. 23-K2C15</t>
  </si>
  <si>
    <t>HONSHU ARC / NORTHEASTERN HONSHU ARC / HONSHU / INNAI-KABUYAMA ANDESITE / PACIFIC OCEAN</t>
  </si>
  <si>
    <t>ANDESITE, CLINOPYROXENE</t>
  </si>
  <si>
    <t>samp. 990609-7</t>
  </si>
  <si>
    <t>samp. 69111307</t>
  </si>
  <si>
    <t>samp. 80031811A</t>
  </si>
  <si>
    <t xml:space="preserve"> [6206] OKAMURA S. (1984)</t>
  </si>
  <si>
    <t>samp. 80904</t>
  </si>
  <si>
    <t>HONSHU ARC / NORTHEASTERN HONSHU ARC / HOKKAIDO / FUKUYAMA FORMATION / PACIFIC OCEAN</t>
  </si>
  <si>
    <t>samp. 990609-8</t>
  </si>
  <si>
    <t xml:space="preserve"> [13143] NISHIKI K. (2007)</t>
  </si>
  <si>
    <t>samp. YZ2</t>
  </si>
  <si>
    <t>HONSHU ARC / CENTRAL HONSHU / HONSHU / YABASHIRA / YABASHIRAZAWA LAVA / PACIFIC OCEAN</t>
  </si>
  <si>
    <t>samp. IGW</t>
  </si>
  <si>
    <t>HONSHU ARC / NORTHEASTERN HONSHU ARC / HONSHU / TOWADA / UNIT G / PACIFIC OCEAN</t>
  </si>
  <si>
    <t>HONSHU ARC / NORTHEASTERN HONSHU ARC / HONSHU / HOTAKA / MAEHOTAKA GROUP / PACIFIC OCEAN</t>
  </si>
  <si>
    <t>samp. E-2^</t>
  </si>
  <si>
    <t>HONSHU ARC / SOUTHWESTERN HONSHU ARC / HONSHU / NIJO / ISHIKIRIBA-LAVA / PACIFIC OCEAN</t>
  </si>
  <si>
    <t>DACITE, GARNET-BIOTITE</t>
  </si>
  <si>
    <t>samp. 61102</t>
  </si>
  <si>
    <t>samp. HY2</t>
  </si>
  <si>
    <t>samp. YZ1, YA-YA2</t>
  </si>
  <si>
    <t xml:space="preserve"> [3075] SAKUYAMA M. (1981)</t>
  </si>
  <si>
    <t>samp. KH146</t>
  </si>
  <si>
    <t>HONSHU ARC / CENTRAL HONSHU / HONSHU / KUROHIME / PACIFIC OCEAN</t>
  </si>
  <si>
    <t>samp. OU700410-4</t>
  </si>
  <si>
    <t>samp. U-93</t>
  </si>
  <si>
    <t>samp. MA-1</t>
  </si>
  <si>
    <t>DACITE, QUARTZ-PLAGIOCLASE</t>
  </si>
  <si>
    <t>samp. UK93342</t>
  </si>
  <si>
    <t xml:space="preserve"> [8790] ISHIZAKI YASUO (2004)</t>
  </si>
  <si>
    <t>samp. 81401/5</t>
  </si>
  <si>
    <t>HONSHU ARC / NORTHEASTERN HONSHU ARC / HONSHU / NANTAI / PACIFIC OCEAN</t>
  </si>
  <si>
    <t>samp. BY1</t>
  </si>
  <si>
    <t>samp. B0625-03</t>
  </si>
  <si>
    <t>samp. HS1</t>
  </si>
  <si>
    <t>samp. HTG2</t>
  </si>
  <si>
    <t>HONSHU ARC / NORTHEASTERN HONSHU ARC / HONSHU / NEKOMA / HUTAGOYAMA LAVA / PACIFIC OCEAN</t>
  </si>
  <si>
    <t>samp. 72607</t>
  </si>
  <si>
    <t>samp. FD-50</t>
  </si>
  <si>
    <t xml:space="preserve"> [13891] SHIRAKI K. (2000)</t>
  </si>
  <si>
    <t>samp. 2-3B</t>
  </si>
  <si>
    <t>samp. 93083002M</t>
  </si>
  <si>
    <t>samp. OG6</t>
  </si>
  <si>
    <t>HONSHU ARC / NORTHEASTERN HONSHU ARC / HONSHU / NEKOMA / OUGIGAMINE PYROCLASTIC FLOW / PACIFIC OCEAN</t>
  </si>
  <si>
    <t>samp. AK1008</t>
  </si>
  <si>
    <t>samp. TB-17</t>
  </si>
  <si>
    <t>HONSHU ARC / NORTHEASTERN HONSHU ARC / HONSHU / MANAITAYAMA FORMATION / PACIFIC OCEAN</t>
  </si>
  <si>
    <t xml:space="preserve"> [4081] HAYASHI S. (1984)</t>
  </si>
  <si>
    <t>HONSHU ARC / NORTHEASTERN HONSHU ARC / HONSHU / CHOKAI/TYOKAI / SYUNOMATAGAWA LAVA / PACIFIC OCEAN</t>
  </si>
  <si>
    <t>samp. H2.209</t>
  </si>
  <si>
    <t>samp. KH-31-2</t>
  </si>
  <si>
    <t>HONSHU ARC / CENTRAL HONSHU / HONSHU / MYOKO / SEKIGAWA LAVA / PACIFIC OCEAN</t>
  </si>
  <si>
    <t>samp. 151B</t>
  </si>
  <si>
    <t>HONSHU ARC / NORTHEASTERN HONSHU ARC / HONSHU / TOWADA / UNIT B / PACIFIC OCEAN</t>
  </si>
  <si>
    <t>samp. BY3</t>
  </si>
  <si>
    <t xml:space="preserve"> [13244] HIROTANI S. (2009)</t>
  </si>
  <si>
    <t>samp. 1114-1</t>
  </si>
  <si>
    <t>samp. L-7</t>
  </si>
  <si>
    <t>samp. T65</t>
  </si>
  <si>
    <t>DACITE, AUGITE-HORNBLENDE-BIOTITE</t>
  </si>
  <si>
    <t>HONSHU ARC / SOUTHWESTERN HONSHU ARC / HONSHU / SAMBE / UKINUNO PUMICE FALL DEPOSIT / PACIFIC OCEAN</t>
  </si>
  <si>
    <t>samp. 7IW</t>
  </si>
  <si>
    <t>samp. NAKA4</t>
  </si>
  <si>
    <t>samp. M216</t>
  </si>
  <si>
    <t>samp. HTG1</t>
  </si>
  <si>
    <t>samp. 81080325</t>
  </si>
  <si>
    <t>samp. 24B</t>
  </si>
  <si>
    <t>samp. D-45</t>
  </si>
  <si>
    <t>samp. NMG1311</t>
  </si>
  <si>
    <t>samp. ND1</t>
  </si>
  <si>
    <t>HONSHU ARC / CENTRAL HONSHU / HONSHU / KIRIGAMINE / OSASAMINE LAVA FLOW II / PACIFIC OCEAN</t>
  </si>
  <si>
    <t>samp. KK10</t>
  </si>
  <si>
    <t>samp. 70419Z</t>
  </si>
  <si>
    <t>samp. 24A</t>
  </si>
  <si>
    <t>samp. ID1, YA-YA1</t>
  </si>
  <si>
    <t>HONSHU ARC / CENTRAL HONSHU / HONSHU / YABASHIRA / IRIDOGAWA LAVA / PACIFIC OCEAN</t>
  </si>
  <si>
    <t>samp. 68032501</t>
  </si>
  <si>
    <t>HONSHU ARC / NORTHEASTERN HONSHU ARC / HONSHU / AKITA-YAKEYAMA VOLCANIC GROUP / TSUGAMORI LAVA / PACIFIC OCEAN</t>
  </si>
  <si>
    <t>samp. 80032104</t>
  </si>
  <si>
    <t>samp. 33105</t>
  </si>
  <si>
    <t>samp. 99022805</t>
  </si>
  <si>
    <t xml:space="preserve"> [12102] HOSHI H. (2003)</t>
  </si>
  <si>
    <t>samp. SALT1</t>
  </si>
  <si>
    <t>HONSHU ARC / SOUTHWESTERN HONSHU ARC / HONSHU/KII-OSHIMA / PACIFIC OCEAN</t>
  </si>
  <si>
    <t>samp. OU-700913-2</t>
  </si>
  <si>
    <t xml:space="preserve"> [6450] MORRIS P. A. (1995)</t>
  </si>
  <si>
    <t>samp. OS4</t>
  </si>
  <si>
    <t>samp. 36B</t>
  </si>
  <si>
    <t>samp. 990609-11</t>
  </si>
  <si>
    <t>samp. BY2</t>
  </si>
  <si>
    <t>samp. 80032006</t>
  </si>
  <si>
    <t xml:space="preserve"> [8449] KATSURA T. (1961)</t>
  </si>
  <si>
    <t>samp. 2403-3</t>
  </si>
  <si>
    <t>samp. YAT-3124</t>
  </si>
  <si>
    <t>DACITE, ORTHOPYROXENE-CLINOPYROXENE</t>
  </si>
  <si>
    <t>samp. SIO-34</t>
  </si>
  <si>
    <t>samp. D-52</t>
  </si>
  <si>
    <t>HONSHU ARC / SOUTHWESTERN HONSHU ARC / HONSHU / DAISEN / MISEN LAVA DOME / PACIFIC OCEAN</t>
  </si>
  <si>
    <t>samp. 602C</t>
  </si>
  <si>
    <t>HONSHU ARC / NORTHEASTERN HONSHU ARC / HONSHU / TOWADA / UNIT C / PACIFIC OCEAN</t>
  </si>
  <si>
    <t>samp. U72</t>
  </si>
  <si>
    <t>samp. 90526-18</t>
  </si>
  <si>
    <t>samp. H-37</t>
  </si>
  <si>
    <t>HONSHU ARC / NORTHEASTERN HONSHU ARC / HOKKAIDO / NOBORIBETSU / HIYORI-YAMA LAVA / PACIFIC OCEAN</t>
  </si>
  <si>
    <t>samp. H2.207</t>
  </si>
  <si>
    <t>HONSHU ARC / NORTHEASTERN HONSHU ARC / HOKKAIDO / KUTTARA / NOBORIBETSU TUFF / PACIFIC OCEAN</t>
  </si>
  <si>
    <t>samp. HO-17-555</t>
  </si>
  <si>
    <t>samp. 53102</t>
  </si>
  <si>
    <t>samp. M32</t>
  </si>
  <si>
    <t>samp. 26A</t>
  </si>
  <si>
    <t>samp. 81401/3</t>
  </si>
  <si>
    <t>samp. D-65</t>
  </si>
  <si>
    <t>samp. BY5</t>
  </si>
  <si>
    <t>samp. 110905</t>
  </si>
  <si>
    <t>samp. HK53082801</t>
  </si>
  <si>
    <t>samp. 6072604</t>
  </si>
  <si>
    <t xml:space="preserve"> [10193] TAKIMOTO T. (1994)</t>
  </si>
  <si>
    <t>samp. T439</t>
  </si>
  <si>
    <t>HONSHU ARC / NORTHEASTERN HONSHU ARC / HONSHU / TAKAHOKO ANDESITES / PACIFIC OCEAN</t>
  </si>
  <si>
    <t>samp. UK93251</t>
  </si>
  <si>
    <t xml:space="preserve"> [12374] KIMURA J.-I. (2005)</t>
  </si>
  <si>
    <t>HONSHU ARC / SOUTHWESTERN HONSHU ARC / HONSHU / DAISEN / SASAGANARU PYROCLASTIC FLOW DEPOSIT / PACIFIC OCEAN</t>
  </si>
  <si>
    <t>samp. OU8821-6</t>
  </si>
  <si>
    <t xml:space="preserve"> [4942] KIMURA J.-I. (2002)</t>
  </si>
  <si>
    <t>samp. BD42</t>
  </si>
  <si>
    <t>HONSHU ARC / NORTHEASTERN HONSHU ARC / HONSHU / BANDAI / PACIFIC OCEAN</t>
  </si>
  <si>
    <t>samp. TK4</t>
  </si>
  <si>
    <t>HONSHU ARC / NORTHEASTERN HONSHU ARC / HONSHU / NEKOMA / TAKINOSAWA LAVA / PACIFIC OCEAN</t>
  </si>
  <si>
    <t>samp. TB-18</t>
  </si>
  <si>
    <t>samp. 80031813</t>
  </si>
  <si>
    <t>samp. 000506-1</t>
  </si>
  <si>
    <t>HONSHU ARC / NORTHEASTERN HONSHU ARC / HONSHU / AOSO / FUKAYA DEBRIS AVALANCHE DEPOSITS / PACIFIC OCEAN</t>
  </si>
  <si>
    <t>samp. 001014-2</t>
  </si>
  <si>
    <t>HONSHU ARC / NORTHEASTERN HONSHU ARC / HONSHU / NUMAZAWA / SOZAN LAVA DOME / PACIFIC OCEAN</t>
  </si>
  <si>
    <t>samp. AP-3-5</t>
  </si>
  <si>
    <t>HONSHU ARC / NORTHEASTERN HONSHU ARC / HONSHU / HOTAKA / APHYRIC ANDESITE GROUP / PACIFIC OCEAN</t>
  </si>
  <si>
    <t xml:space="preserve"> [5161] BAN M. (1991)</t>
  </si>
  <si>
    <t>samp. 50402</t>
  </si>
  <si>
    <t>HONSHU ARC / NORTHEASTERN HONSHU ARC / HONSHU / NASU/MINAMIGASSAN / PACIFIC OCEAN</t>
  </si>
  <si>
    <t>samp. W14</t>
  </si>
  <si>
    <t>samp. 19059510</t>
  </si>
  <si>
    <t>samp. 99022711</t>
  </si>
  <si>
    <t>samp. 36A</t>
  </si>
  <si>
    <t>samp. 81401/1</t>
  </si>
  <si>
    <t xml:space="preserve"> [6541] SUTO S. (1980)</t>
  </si>
  <si>
    <t>HONSHU ARC / NORTHEASTERN HONSHU ARC / HONSHU / AOSO / AKERAYAMA LAVA FLOW / PACIFIC OCEAN</t>
  </si>
  <si>
    <t>samp. 80032102</t>
  </si>
  <si>
    <t>SANUKITE, ANDESINE</t>
  </si>
  <si>
    <t>samp. KN2</t>
  </si>
  <si>
    <t>samp. DZ-250</t>
  </si>
  <si>
    <t>samp. 60316D</t>
  </si>
  <si>
    <t>samp. KTV-1</t>
  </si>
  <si>
    <t>samp. 891022-3</t>
  </si>
  <si>
    <t>samp. H2.109</t>
  </si>
  <si>
    <t xml:space="preserve"> [7296] ANDO S. (1974)</t>
  </si>
  <si>
    <t>HONSHU ARC / NORTHEASTERN HONSHU ARC / HOKKAIDO / E-SAN / DOME LAVA / PACIFIC OCEAN</t>
  </si>
  <si>
    <t>ANDESITE, QUARTZ-AUGITE-HYPERSTHENE</t>
  </si>
  <si>
    <t>samp. H-46</t>
  </si>
  <si>
    <t>HONSHU ARC / NORTHEASTERN HONSHU ARC / HOKKAIDO / E-SAN / PACIFIC OCEAN</t>
  </si>
  <si>
    <t>samp. ME-02</t>
  </si>
  <si>
    <t>samp. 51701</t>
  </si>
  <si>
    <t>samp. O-16</t>
  </si>
  <si>
    <t>samp. NAKA6</t>
  </si>
  <si>
    <t>samp. A-2</t>
  </si>
  <si>
    <t>samp. D-71</t>
  </si>
  <si>
    <t xml:space="preserve"> [5227] SAKUYAMA M. (1978)</t>
  </si>
  <si>
    <t>samp. KZS-3</t>
  </si>
  <si>
    <t>HONSHU ARC / CENTRAL HONSHU / HONSHU / SHIROUMA-OIKE / KAZAFUKIDAKE SOMMA LAVA / PACIFIC OCEAN</t>
  </si>
  <si>
    <t>samp. 8IW</t>
  </si>
  <si>
    <t>DACITE, QUARTZ-AUGITE-HYPERSTHENE</t>
  </si>
  <si>
    <t>samp. KME-3</t>
  </si>
  <si>
    <t>HONSHU ARC / SOUTHWESTERN HONSHU ARC / HONSHU / KASUGAYAMA LAVA / PACIFIC OCEAN</t>
  </si>
  <si>
    <t>ANDESITE, CALC-ALKALINE</t>
  </si>
  <si>
    <t>samp. 93083001M</t>
  </si>
  <si>
    <t>samp. U69</t>
  </si>
  <si>
    <t xml:space="preserve"> [9513] SAWADA K. (1973)</t>
  </si>
  <si>
    <t>samp. HD-142</t>
  </si>
  <si>
    <t>HONSHU ARC / NORTHEASTERN HONSHU ARC / HOKKAIDO / SORACHI GROUP / PACIFIC OCEAN</t>
  </si>
  <si>
    <t>samp. 643</t>
  </si>
  <si>
    <t>HONSHU ARC / NORTHEASTERN HONSHU ARC / HONSHU / NATSUDOMARI FORMATION / PACIFIC OCEAN</t>
  </si>
  <si>
    <t>samp. B0624-08</t>
  </si>
  <si>
    <t>samp. ONT-8</t>
  </si>
  <si>
    <t>samp. M33</t>
  </si>
  <si>
    <t xml:space="preserve"> [15010] TOKUNAGA S. (2010)</t>
  </si>
  <si>
    <t>samp. H2.106</t>
  </si>
  <si>
    <t>samp. OU8323-13</t>
  </si>
  <si>
    <t>ANDESITE, HORNBLENDE-QUARTZ-HYPERSTHENE</t>
  </si>
  <si>
    <t>samp. M356</t>
  </si>
  <si>
    <t>samp. MIS-1</t>
  </si>
  <si>
    <t>samp. TB-16</t>
  </si>
  <si>
    <t>samp. H2.108</t>
  </si>
  <si>
    <t>samp. O18</t>
  </si>
  <si>
    <t>samp. 15NI</t>
  </si>
  <si>
    <t>samp. 690729A</t>
  </si>
  <si>
    <t xml:space="preserve"> [5229] MIYAKE Y. (1981)</t>
  </si>
  <si>
    <t>samp. AC1</t>
  </si>
  <si>
    <t>samp. TAY-1</t>
  </si>
  <si>
    <t>HONSHU ARC / CENTRAL HONSHU / HONSHU / TATEYAMA / PACIFIC OCEAN</t>
  </si>
  <si>
    <t>samp. GH-30</t>
  </si>
  <si>
    <t>HONSHU ARC / SOUTHWESTERN HONSHU ARC / SHIKOKU/SIKOKU / SHUTSUSHAKAJI DACITE / PACIFIC OCEAN</t>
  </si>
  <si>
    <t>samp. SALT2</t>
  </si>
  <si>
    <t xml:space="preserve"> [13137] IGARASHI S. (2007)</t>
  </si>
  <si>
    <t>samp. OZYP2</t>
  </si>
  <si>
    <t>HONSHU ARC / CENTRAL HONSHU / HONSHU / TORIKABUTO / ONIZAWA-TAKAYAMAZAWA PYROCLASTIC ROCK / PACIFIC OCEAN</t>
  </si>
  <si>
    <t>samp. 151BGREY</t>
  </si>
  <si>
    <t>samp. H-36</t>
  </si>
  <si>
    <t>HONSHU ARC / NORTHEASTERN HONSHU ARC / HOKKAIDO / NOBORIBETSU / PACIFIC OCEAN</t>
  </si>
  <si>
    <t>samp. DZ26</t>
  </si>
  <si>
    <t>samp. 1109-04</t>
  </si>
  <si>
    <t>HONSHU ARC / NORTHEASTERN HONSHU ARC / SADO-SHIMA / OHNAGAWA FORMATION / PACIFIC OCEAN</t>
  </si>
  <si>
    <t>samp. 991106-12</t>
  </si>
  <si>
    <t>HONSHU ARC / NORTHEASTERN HONSHU ARC / HONSHU / AOSO / AKERAYAMA LAVA DOME / PACIFIC OCEAN</t>
  </si>
  <si>
    <t>DACITE, ORTHOPYROXENE-QUARTZ</t>
  </si>
  <si>
    <t>samp. R304</t>
  </si>
  <si>
    <t>samp. 1106-9</t>
  </si>
  <si>
    <t>HONSHU ARC / NORTHEASTERN HONSHU ARC / HONSHU / SHIRATAKA / HAGINO BLOCK-AND-ASH FLOW DEPOSIT / PACIFIC OCEAN</t>
  </si>
  <si>
    <t>HONSHU ARC / SOUTHWESTERN HONSHU ARC / HONSHU / WAKURAYAMA ANDESITE / PACIFIC OCEAN</t>
  </si>
  <si>
    <t xml:space="preserve"> [12109] SUGIMOTO TAKESHI (2006)</t>
  </si>
  <si>
    <t>samp. 91071503</t>
  </si>
  <si>
    <t>HONSHU ARC / SOUTHWESTERN HONSHU ARC / KYUSHU / YUFU-TSURUMI / PACIFIC OCEAN</t>
  </si>
  <si>
    <t>samp. AK-04</t>
  </si>
  <si>
    <t>samp. NN235</t>
  </si>
  <si>
    <t>HONSHU ARC / SOUTHWESTERN HONSHU ARC / HONSHU / SAMBE / HATASEDANI PYROCLASTIC FLOW DEPOSIT / PACIFIC OCEAN</t>
  </si>
  <si>
    <t>samp. 93083003M</t>
  </si>
  <si>
    <t>samp. 124-8</t>
  </si>
  <si>
    <t>samp. NT-3</t>
  </si>
  <si>
    <t>samp. KA1</t>
  </si>
  <si>
    <t>HONSHU ARC / CENTRAL HONSHU / HONSHU / YABASHIRA / KABUTOIWA LAVA / PACIFIC OCEAN</t>
  </si>
  <si>
    <t xml:space="preserve"> [2796] NOHDA S. (1988)</t>
  </si>
  <si>
    <t>samp. HS-27</t>
  </si>
  <si>
    <t>HONSHU ARC / NORTHEASTERN HONSHU ARC / HONSHU / AKITA-KOMAGATAKE VOLCANIC GROUP / SANZUGAWA FORMATION / PACIFIC OCEAN</t>
  </si>
  <si>
    <t>samp. ASHI10</t>
  </si>
  <si>
    <t>samp. 41032</t>
  </si>
  <si>
    <t>samp. KU806</t>
  </si>
  <si>
    <t>samp. 51001</t>
  </si>
  <si>
    <t>samp. 23-K6C6</t>
  </si>
  <si>
    <t>samp. 25-K8C20</t>
  </si>
  <si>
    <t>DACITE, QUARTZ-HORNBLENDE-2-PYROXENE</t>
  </si>
  <si>
    <t>samp. 99030108</t>
  </si>
  <si>
    <t>samp. 70421C1</t>
  </si>
  <si>
    <t>samp. NY</t>
  </si>
  <si>
    <t>HONSHU ARC / CENTRAL HONSHU / HONSHU / NYUKAWA PYROCLASTIC FLOW / PACIFIC OCEAN</t>
  </si>
  <si>
    <t>samp. 1019-1</t>
  </si>
  <si>
    <t>samp. 89706-4</t>
  </si>
  <si>
    <t>HONSHU ARC / NORTHEASTERN HONSHU ARC / HOKKAIDO / NISEKO / PACIFIC OCEAN</t>
  </si>
  <si>
    <t>samp. AP-3-4</t>
  </si>
  <si>
    <t>samp. IW1</t>
  </si>
  <si>
    <t>HONSHU ARC / NORTHEASTERN HONSHU ARC / HONSHU / NEKOMA / ICHINOIWA LAVA / PACIFIC OCEAN</t>
  </si>
  <si>
    <t>samp. OU7821-8</t>
  </si>
  <si>
    <t>samp. H-34</t>
  </si>
  <si>
    <t>HONSHU ARC / NORTHEASTERN HONSHU ARC / HOKKAIDO / ENIWA / PACIFIC OCEAN</t>
  </si>
  <si>
    <t>samp. 13KN</t>
  </si>
  <si>
    <t>samp. FU-9</t>
  </si>
  <si>
    <t>ANDESITE, HORNBLENDE-HYPERSTHENE-AUGITE-PLAGIOCLASE</t>
  </si>
  <si>
    <t>HONSHU ARC / CENTRAL HONSHU / HONSHU / ONTAKE/KISO-ON-TAKE / DENJYOGAWA LAVA / PACIFIC OCEAN</t>
  </si>
  <si>
    <t>samp. KA</t>
  </si>
  <si>
    <t>HONSHU ARC / CENTRAL HONSHU / HONSHU / ONTAKE/KISO-ON-TAKE / OKUNOIN LAVA / PACIFIC OCEAN</t>
  </si>
  <si>
    <t>samp. M10</t>
  </si>
  <si>
    <t>samp. EBRW</t>
  </si>
  <si>
    <t>HONSHU ARC / CENTRAL HONSHU / HONSHU / TORIKABUTO / PACIFIC OCEAN</t>
  </si>
  <si>
    <t xml:space="preserve"> [3511] KIMURA J.-I. (1999)</t>
  </si>
  <si>
    <t>samp. KZS1A4</t>
  </si>
  <si>
    <t>HONSHU ARC / CENTRAL HONSHU / HONSHU / UENO / UENO BASALTS / PACIFIC OCEAN</t>
  </si>
  <si>
    <t>samp. IT2</t>
  </si>
  <si>
    <t>samp. KZS1B</t>
  </si>
  <si>
    <t>samp. H-21</t>
  </si>
  <si>
    <t>HONSHU ARC / NORTHEASTERN HONSHU ARC / OSHIMA-OSHIMA / OSHIMA-OSHIMA / HIGASHIYAMA LAVA / PACIFIC OCEAN</t>
  </si>
  <si>
    <t>samp. 0903</t>
  </si>
  <si>
    <t>HONSHU ARC / SOUTHWESTERN HONSHU ARC / DOGO ISLAND/OKI ISLANDS / OMINE BASALT GROUP / PACIFIC OCEAN</t>
  </si>
  <si>
    <t>samp. UK93446</t>
  </si>
  <si>
    <t>samp. NO.12M</t>
  </si>
  <si>
    <t>HONSHU ARC / SOUTHWESTERN HONSHU ARC / HONSHU / DAISEN / SASAGANARU PYROCLASTIC FLOW / PACIFIC OCEAN</t>
  </si>
  <si>
    <t>samp. AP-3-3</t>
  </si>
  <si>
    <t>samp. 991106-10</t>
  </si>
  <si>
    <t>samp. FU-7</t>
  </si>
  <si>
    <t>samp. 19059511</t>
  </si>
  <si>
    <t>samp. M7</t>
  </si>
  <si>
    <t>samp. 90102/2</t>
  </si>
  <si>
    <t>samp. D-83</t>
  </si>
  <si>
    <t>samp. 89706-2</t>
  </si>
  <si>
    <t>samp. U-19</t>
  </si>
  <si>
    <t xml:space="preserve"> [3185] FUJINAWA A. (1988)</t>
  </si>
  <si>
    <t>samp. 2-10</t>
  </si>
  <si>
    <t>HONSHU ARC / NORTHEASTERN HONSHU ARC / HONSHU / ADATARA / ISHIMUSHIRO-GENRYU FLOW / PACIFIC OCEAN</t>
  </si>
  <si>
    <t xml:space="preserve"> [4502] FUJINAWA A. (1980)</t>
  </si>
  <si>
    <t>samp. O-17</t>
  </si>
  <si>
    <t>samp. 930613-2-A</t>
  </si>
  <si>
    <t>HONSHU ARC / NORTHEASTERN HONSHU ARC / HONSHU / NUMAZAWA / NUMAZAWAKO PYROCLASTIC FLOW DEPOSIT / PACIFIC OCEAN</t>
  </si>
  <si>
    <t>samp. ASHI5</t>
  </si>
  <si>
    <t>samp. MA-1-4</t>
  </si>
  <si>
    <t>samp. H2.116</t>
  </si>
  <si>
    <t>samp. MY52100210</t>
  </si>
  <si>
    <t>samp. 4KW</t>
  </si>
  <si>
    <t>samp. HY1</t>
  </si>
  <si>
    <t>samp. B-01</t>
  </si>
  <si>
    <t>samp. D-22</t>
  </si>
  <si>
    <t>samp. SH-07</t>
  </si>
  <si>
    <t>samp. OU7824-10</t>
  </si>
  <si>
    <t>samp. W</t>
  </si>
  <si>
    <t>samp. 72517</t>
  </si>
  <si>
    <t>TRACHYTE, SODA</t>
  </si>
  <si>
    <t>samp. SF342</t>
  </si>
  <si>
    <t>samp. 891028-11</t>
  </si>
  <si>
    <t>HONSHU ARC / NORTHEASTERN HONSHU ARC / HOKKAIDO / AMEMASU / PACIFIC OCEAN</t>
  </si>
  <si>
    <t>samp. 906H1</t>
  </si>
  <si>
    <t xml:space="preserve"> [11570] KATO YUZO (1968)</t>
  </si>
  <si>
    <t>HONSHU ARC / CENTRAL HONSHU / HONSHU / KOFU PLUTONIC BODY / PACIFIC OCEAN</t>
  </si>
  <si>
    <t>samp. B0706-03</t>
  </si>
  <si>
    <t>samp. TP12</t>
  </si>
  <si>
    <t>samp. IT1</t>
  </si>
  <si>
    <t>samp. 711-1</t>
  </si>
  <si>
    <t>samp. YAT-3155</t>
  </si>
  <si>
    <t>samp. D-12</t>
  </si>
  <si>
    <t>samp. OP1, OI-OPF1</t>
  </si>
  <si>
    <t>HONSHU ARC / CENTRAL HONSHU / HONSHU / YABASHIRA / OISHIGAWA PYROCLASTIC FLOW / PACIFIC OCEAN</t>
  </si>
  <si>
    <t>samp. U70</t>
  </si>
  <si>
    <t>samp. YZ3</t>
  </si>
  <si>
    <t>samp. 1708</t>
  </si>
  <si>
    <t xml:space="preserve"> [5073] SATO T. (1975)</t>
  </si>
  <si>
    <t>samp. 72081708</t>
  </si>
  <si>
    <t>samp. N-6</t>
  </si>
  <si>
    <t>HONSHU ARC / NORTHEASTERN HONSHU ARC / HOKKAIDO / NAKAJIMA / 454M-YAMA FORMATION / PACIFIC OCEAN</t>
  </si>
  <si>
    <t>samp. 23-C13</t>
  </si>
  <si>
    <t>samp. 24-K2C2</t>
  </si>
  <si>
    <t>samp. 91209G2</t>
  </si>
  <si>
    <t>HONSHU ARC / CENTRAL HONSHU / HONSHU / OTOGE PYROCLASTIC ROCKS / PACIFIC OCEAN</t>
  </si>
  <si>
    <t>samp. 91209G5</t>
  </si>
  <si>
    <t>samp. 60317C</t>
  </si>
  <si>
    <t>samp. 1014101</t>
  </si>
  <si>
    <t>samp. NI56082703</t>
  </si>
  <si>
    <t>samp. N-2</t>
  </si>
  <si>
    <t>HONSHU ARC / NORTHEASTERN HONSHU ARC / HOKKAIDO / NAKAJIMA / KITAYAMA LAVA / PACIFIC OCEAN</t>
  </si>
  <si>
    <t>samp. B0718-04</t>
  </si>
  <si>
    <t>HONSHU ARC / NORTHEASTERN HONSHU ARC / SADO-SHIMA / TOYOOKA FORMATION / PACIFIC OCEAN</t>
  </si>
  <si>
    <t>samp. K1114-02</t>
  </si>
  <si>
    <t>HONSHU ARC / NORTHEASTERN HONSHU ARC / HONSHU / KAKUDA ANDESITE / PACIFIC OCEAN</t>
  </si>
  <si>
    <t xml:space="preserve"> [11716] MIYOSHI M. (2008)</t>
  </si>
  <si>
    <t>samp. KDI-03B</t>
  </si>
  <si>
    <t>HONSHU ARC / SOUTHWESTERN HONSHU ARC / KYUSHU/OYANO SHIMA / PACIFIC OCEAN</t>
  </si>
  <si>
    <t>samp. MS-3</t>
  </si>
  <si>
    <t>samp. 906OH</t>
  </si>
  <si>
    <t>samp. HO4</t>
  </si>
  <si>
    <t>HONSHU ARC / NORTHEASTERN HONSHU ARC / HONSHU / NEKOMA / HOTTARINDOU PYROCLASTIC FLOW / PACIFIC OCEAN</t>
  </si>
  <si>
    <t>samp. N-5</t>
  </si>
  <si>
    <t>HONSHU ARC / NORTHEASTERN HONSHU ARC / HOKKAIDO / NAKAJIMA / BENTEN-YAMA / PACIFIC OCEAN</t>
  </si>
  <si>
    <t>samp. 99030107</t>
  </si>
  <si>
    <t>samp. H2.117</t>
  </si>
  <si>
    <t>samp. H2.105</t>
  </si>
  <si>
    <t>samp. 80032108</t>
  </si>
  <si>
    <t>samp. KD6-1</t>
  </si>
  <si>
    <t>samp. U68</t>
  </si>
  <si>
    <t xml:space="preserve"> [9162] YASUI M. (2006)</t>
  </si>
  <si>
    <t>samp. IN-129</t>
  </si>
  <si>
    <t>HONSHU ARC / NORTHEASTERN HONSHU ARC / HONSHU / ITSUKAICHI FORMATION / PACIFIC OCEAN</t>
  </si>
  <si>
    <t>samp. AK1011</t>
  </si>
  <si>
    <t>samp. YA105</t>
  </si>
  <si>
    <t>samp. OU410326-21</t>
  </si>
  <si>
    <t>samp. 623-1</t>
  </si>
  <si>
    <t xml:space="preserve"> [12107] OHTA T. (1990)</t>
  </si>
  <si>
    <t>samp. 102801</t>
  </si>
  <si>
    <t>samp. OU410822-5</t>
  </si>
  <si>
    <t>samp. H-14</t>
  </si>
  <si>
    <t>HONSHU ARC / NORTHEASTERN HONSHU ARC / HOKKAIDO / YOTEI / MINAMI-KAKO LAVA / PACIFIC OCEAN</t>
  </si>
  <si>
    <t>samp. 53001</t>
  </si>
  <si>
    <t>samp. 1116-11</t>
  </si>
  <si>
    <t>samp. H2.110</t>
  </si>
  <si>
    <t>samp. N-8</t>
  </si>
  <si>
    <t>samp. I5</t>
  </si>
  <si>
    <t>HONSHU ARC / CENTRAL HONSHU / HONSHU / ONTAKE/KISO-ON-TAKE / ICHINOIKE LAVA / PACIFIC OCEAN</t>
  </si>
  <si>
    <t>samp. GH-66</t>
  </si>
  <si>
    <t>samp. SKV-3</t>
  </si>
  <si>
    <t>samp. 891028-12</t>
  </si>
  <si>
    <t>samp. 124-3</t>
  </si>
  <si>
    <t>samp. HDT1</t>
  </si>
  <si>
    <t>HONSHU ARC / NORTHEASTERN HONSHU ARC / HONSHU / NUMAZAWA / MAEYAMA LAVA DOME / PACIFIC OCEAN</t>
  </si>
  <si>
    <t>HONSHU ARC / CENTRAL HONSHU / HONSHU / KIRIGAMINE / OMEKURA GOE LAVA FLOW / PACIFIC OCEAN</t>
  </si>
  <si>
    <t>samp. 72108</t>
  </si>
  <si>
    <t>samp. 680131</t>
  </si>
  <si>
    <t>samp. 80031811B</t>
  </si>
  <si>
    <t>samp. I15</t>
  </si>
  <si>
    <t>samp. 1109-08</t>
  </si>
  <si>
    <t>samp. Z02</t>
  </si>
  <si>
    <t>samp. AM1</t>
  </si>
  <si>
    <t>samp. 90526-3</t>
  </si>
  <si>
    <t>samp. 101902</t>
  </si>
  <si>
    <t>HONSHU ARC / NORTHEASTERN HONSHU ARC / HONSHU / KANAIGAURA FORMATION / PACIFIC OCEAN</t>
  </si>
  <si>
    <t>HONSHU ARC / NORTHEASTERN HONSHU ARC / HONSHU / CHOKAI/TYOKAI / SENJOGAHARA PYROCLASTIC FLOW DEPOSITS / PACIFIC OCEAN</t>
  </si>
  <si>
    <t>samp. ASHI6</t>
  </si>
  <si>
    <t>samp. 711-2</t>
  </si>
  <si>
    <t>samp. N-1</t>
  </si>
  <si>
    <t>HONSHU ARC / NORTHEASTERN HONSHU ARC / HOKKAIDO / NAKAJIMA / TODO-MISAKI / PACIFIC OCEAN</t>
  </si>
  <si>
    <t xml:space="preserve"> [2969] SAKUYAMA M. (1979)</t>
  </si>
  <si>
    <t>samp. TSG-3</t>
  </si>
  <si>
    <t>HONSHU ARC / CENTRAL HONSHU / HONSHU / SHIROUMA-OIKE / TSUGADAIRA LAVA / PACIFIC OCEAN</t>
  </si>
  <si>
    <t>samp. 5KW</t>
  </si>
  <si>
    <t>samp. U-42</t>
  </si>
  <si>
    <t>samp. M6</t>
  </si>
  <si>
    <t xml:space="preserve"> [13106] SAKAYORI A. (1992)</t>
  </si>
  <si>
    <t>HONSHU ARC / NORTHEASTERN HONSHU ARC / HONSHU / ZAO / ZAOZAWA LAVA / PACIFIC OCEAN</t>
  </si>
  <si>
    <t>samp. N-4</t>
  </si>
  <si>
    <t>HONSHU ARC / NORTHEASTERN HONSHU ARC / HOKKAIDO / NAKAJIMA / 376M-YAMA / PACIFIC OCEAN</t>
  </si>
  <si>
    <t>HONSHU ARC / SOUTHWESTERN HONSHU ARC / HONSHU / NIJO / KOTOKU-LAVA / PACIFIC OCEAN</t>
  </si>
  <si>
    <t>SANUKITE, ANDESINE-HYPERSTHENE</t>
  </si>
  <si>
    <t>samp. 25-C13</t>
  </si>
  <si>
    <t>HONSHU ARC / NORTHEASTERN HONSHU ARC / HONSHU / YAKEISHI / PACIFIC OCEAN</t>
  </si>
  <si>
    <t>samp. 23-K1C14</t>
  </si>
  <si>
    <t>samp. 33-K6C3</t>
  </si>
  <si>
    <t>HONSHU ARC / NORTHEASTERN HONSHU ARC / HONSHU / KANEYAMA FORMATION / PACIFIC OCEAN</t>
  </si>
  <si>
    <t>samp. SP2E-5</t>
  </si>
  <si>
    <t>samp. 1207-1</t>
  </si>
  <si>
    <t>samp. OS11</t>
  </si>
  <si>
    <t>samp. PUMICE4</t>
  </si>
  <si>
    <t>HONSHU ARC / NORTHEASTERN HONSHU ARC / HONSHU / SHIRATAKA / NUMATA PUMICE FLOW DEPOSIT / PACIFIC OCEAN</t>
  </si>
  <si>
    <t>samp. HDT2</t>
  </si>
  <si>
    <t xml:space="preserve"> [8005] IMAOKA T. (1993)</t>
  </si>
  <si>
    <t>samp. CH-903</t>
  </si>
  <si>
    <t xml:space="preserve"> [6455] YAMAMOTO KOSHI (1991)</t>
  </si>
  <si>
    <t>HONSHU ARC / NORTHEASTERN HONSHU ARC / OKUSHIRISHIMA / AONAEGAWA FORMATION / PACIFIC OCEAN</t>
  </si>
  <si>
    <t>samp. KD-02</t>
  </si>
  <si>
    <t>HONSHU ARC / NORTHEASTERN HONSHU ARC / HONSHU / KODOSAN / PACIFIC OCEAN</t>
  </si>
  <si>
    <t>DACITE, AUGITE-HYPERSTHENE-HORNBLENDE-QUARTZ-PLAGIOCLASE</t>
  </si>
  <si>
    <t>samp. K7</t>
  </si>
  <si>
    <t>samp. NAN-10</t>
  </si>
  <si>
    <t>HONSHU ARC / SOUTHWESTERN HONSHU ARC / SHIKOKU/SIKOKU / SHIRIKATA DACITE / PACIFIC OCEAN</t>
  </si>
  <si>
    <t>samp. 001013-6</t>
  </si>
  <si>
    <t xml:space="preserve"> [14089] ISHIZAKI YASUO (2009)</t>
  </si>
  <si>
    <t>samp. WP-C4</t>
  </si>
  <si>
    <t>samp. GP12</t>
  </si>
  <si>
    <t>samp. 6HO</t>
  </si>
  <si>
    <t>samp. 72010607</t>
  </si>
  <si>
    <t>samp. BD46</t>
  </si>
  <si>
    <t>samp. D-41</t>
  </si>
  <si>
    <t>samp. S05</t>
  </si>
  <si>
    <t xml:space="preserve"> [4174] OKAMURA S. (1987)</t>
  </si>
  <si>
    <t>HONSHU ARC / NORTHEASTERN HONSHU ARC / HOKKAIDO / SUTTSU / PACIFIC OCEAN</t>
  </si>
  <si>
    <t>samp. 930610-4A</t>
  </si>
  <si>
    <t>samp. D-28</t>
  </si>
  <si>
    <t>HONSHU ARC / SOUTHWESTERN HONSHU ARC / HONSHU / DAISEN / SENJO-SAN LAVA FLOW / PACIFIC OCEAN</t>
  </si>
  <si>
    <t>samp. T472</t>
  </si>
  <si>
    <t>samp. NN</t>
  </si>
  <si>
    <t>HONSHU ARC / CENTRAL HONSHU / HONSHU / SEKITA / PACIFIC OCEAN</t>
  </si>
  <si>
    <t>samp. UK93255</t>
  </si>
  <si>
    <t>samp. WP15</t>
  </si>
  <si>
    <t>samp. GP17</t>
  </si>
  <si>
    <t>samp. 1112-5</t>
  </si>
  <si>
    <t>HONSHU ARC / NORTHEASTERN HONSHU ARC / HONSHU / SHIRATAKA / SHIRATAKAYAMA, KITSUNEGOE, NISHIKUROMORIYAMA LAVA DOMES GROUP / PACIFIC OCEAN</t>
  </si>
  <si>
    <t xml:space="preserve"> [4501] TSUCHIYA NOBUYUKI (1988)</t>
  </si>
  <si>
    <t>HONSHU ARC / NORTHEASTERN HONSHU ARC / HONSHU / AOSAWA FORMATION / PACIFIC OCEAN</t>
  </si>
  <si>
    <t xml:space="preserve"> [14039] OBA Y. (1989)</t>
  </si>
  <si>
    <t>HONSHU ARC / NORTHEASTERN HONSHU ARC / HONSHU / ZAO / PACIFIC OCEAN</t>
  </si>
  <si>
    <t>samp. 80201</t>
  </si>
  <si>
    <t>samp. L105</t>
  </si>
  <si>
    <t>samp. FD-2</t>
  </si>
  <si>
    <t>HONSHU ARC / SOUTHWESTERN HONSHU ARC / SHIKOKU/SIKOKU / SOU ANDESITE / PACIFIC OCEAN</t>
  </si>
  <si>
    <t>samp. TD9</t>
  </si>
  <si>
    <t>samp. 80032201</t>
  </si>
  <si>
    <t xml:space="preserve"> [5438] AOKI K.-I. (1973)</t>
  </si>
  <si>
    <t>samp. 2101C</t>
  </si>
  <si>
    <t>samp. FU-1</t>
  </si>
  <si>
    <t>samp. B0617-09</t>
  </si>
  <si>
    <t>samp. SANK-2</t>
  </si>
  <si>
    <t>HONSHU ARC / SOUTHWESTERN HONSHU ARC / HONSHU / DAISEN / SANKOHOH LAVA DOME / PACIFIC OCEAN</t>
  </si>
  <si>
    <t>samp. WP16</t>
  </si>
  <si>
    <t>samp. GP11</t>
  </si>
  <si>
    <t>samp. NZP-12</t>
  </si>
  <si>
    <t>samp. DZ27</t>
  </si>
  <si>
    <t>samp. OSR-2(KITAYUZAWA)</t>
  </si>
  <si>
    <t>HONSHU ARC / NORTHEASTERN HONSHU ARC / HOKKAIDO / NAKAJIMA / PACIFIC OCEAN</t>
  </si>
  <si>
    <t>samp. N-3</t>
  </si>
  <si>
    <t>HONSHU ARC / NORTHEASTERN HONSHU ARC / HOKKAIDO / NAKAJIMA / CENTRAL SOMMA / PACIFIC OCEAN</t>
  </si>
  <si>
    <t>samp. OW5</t>
  </si>
  <si>
    <t>HONSHU ARC / NORTHEASTERN HONSHU ARC / HONSHU / OKOPPE FORMATION / PACIFIC OCEAN</t>
  </si>
  <si>
    <t>samp. 488</t>
  </si>
  <si>
    <t>HONSHU ARC / NORTHEASTERN HONSHU ARC / HONSHU / TOMARI FORMATION / PACIFIC OCEAN</t>
  </si>
  <si>
    <t>samp. T488</t>
  </si>
  <si>
    <t>HONSHU ARC / NORTHEASTERN HONSHU ARC / HONSHU / FUKKOSHI ANDESITES / PACIFIC OCEAN</t>
  </si>
  <si>
    <t>samp. UK93169</t>
  </si>
  <si>
    <t>samp. FU1</t>
  </si>
  <si>
    <t>HONSHU ARC / CENTRAL HONSHU / HONSHU / YATSUGATAKE / FUTAGOMINE LAVA / PACIFIC OCEAN</t>
  </si>
  <si>
    <t>samp. 891028-9</t>
  </si>
  <si>
    <t>samp. OU7403-1</t>
  </si>
  <si>
    <t>samp. 487</t>
  </si>
  <si>
    <t>samp. T487</t>
  </si>
  <si>
    <t>HONSHU ARC / NORTHEASTERN HONSHU ARC / HOKKAIDO / YOICHI / PACIFIC OCEAN</t>
  </si>
  <si>
    <t>samp. SF261</t>
  </si>
  <si>
    <t>samp. WP-D1</t>
  </si>
  <si>
    <t>samp. WP-D2</t>
  </si>
  <si>
    <t>HONSHU ARC / CENTRAL HONSHU / HONSHU / MYOKO / KENASHIYAMA LAVA / PACIFIC OCEAN</t>
  </si>
  <si>
    <t>samp. 060405</t>
  </si>
  <si>
    <t>HONSHU ARC / SOUTHWESTERN HONSHU ARC / KYUSHU / TAKAHIRA / PACIFIC OCEAN</t>
  </si>
  <si>
    <t>samp. 10OD</t>
  </si>
  <si>
    <t>samp. 72104</t>
  </si>
  <si>
    <t>MUGEARITE, ANALCIME</t>
  </si>
  <si>
    <t>samp. MI-37</t>
  </si>
  <si>
    <t>HONSHU ARC / NORTHEASTERN HONSHU ARC / HONSHU / MITAKI VOLCANICS / PACIFIC OCEAN</t>
  </si>
  <si>
    <t>samp. 34-C3</t>
  </si>
  <si>
    <t>HONSHU ARC / NORTHEASTERN HONSHU ARC / HONSHU / KANISAWA FORMATION / PACIFIC OCEAN</t>
  </si>
  <si>
    <t>samp. O-18</t>
  </si>
  <si>
    <t>samp. 22-K11C10</t>
  </si>
  <si>
    <t>samp. PUMICE7</t>
  </si>
  <si>
    <t>samp. SM2</t>
  </si>
  <si>
    <t>HONSHU ARC / NORTHEASTERN HONSHU ARC / HONSHU / NEKOMA / SHIMIZUSAWA PYROCLASTIC FLOW / PACIFIC OCEAN</t>
  </si>
  <si>
    <t>samp. 72081806</t>
  </si>
  <si>
    <t>samp. T164</t>
  </si>
  <si>
    <t>HONSHU ARC / NORTHEASTERN HONSHU ARC / HONSHU / KANATSUYAMA ANDESITES / PACIFIC OCEAN</t>
  </si>
  <si>
    <t>samp. 80031814</t>
  </si>
  <si>
    <t xml:space="preserve"> [4379] NAKAGAWA M. (1985)</t>
  </si>
  <si>
    <t>samp. Y-6</t>
  </si>
  <si>
    <t>HONSHU ARC / NORTHEASTERN HONSHU ARC / HONSHU / YUNOMORI / PACIFIC OCEAN</t>
  </si>
  <si>
    <t>samp. 40203</t>
  </si>
  <si>
    <t>samp. 1010-03</t>
  </si>
  <si>
    <t>samp. B0704-01</t>
  </si>
  <si>
    <t>samp. K11</t>
  </si>
  <si>
    <t>samp. 12GM</t>
  </si>
  <si>
    <t>samp. AK1004</t>
  </si>
  <si>
    <t>samp. 2PF</t>
  </si>
  <si>
    <t>HONSHU ARC / SOUTHWESTERN HONSHU ARC / HONSHU / NIJO / KASUGAYAMA LAVA / PACIFIC OCEAN</t>
  </si>
  <si>
    <t>samp. O13</t>
  </si>
  <si>
    <t>ANDESITE, HYPERSTHENE-AUGITE-PLAGIOCLASE</t>
  </si>
  <si>
    <t>samp. D-50</t>
  </si>
  <si>
    <t>samp. KH410</t>
  </si>
  <si>
    <t>samp. T188</t>
  </si>
  <si>
    <t>samp. T448</t>
  </si>
  <si>
    <t>samp. 101602A</t>
  </si>
  <si>
    <t xml:space="preserve"> [5386] NAKADA S. (1986)</t>
  </si>
  <si>
    <t>HONSHU ARC / SOUTHWESTERN HONSHU ARC / KYUSHU / KINPO/KIMBO / NINOTAKE VOLCANICS / PACIFIC OCEAN</t>
  </si>
  <si>
    <t xml:space="preserve"> [3228] YANAGI T. (1988)</t>
  </si>
  <si>
    <t>samp. 82042519</t>
  </si>
  <si>
    <t>HONSHU ARC / SOUTHWESTERN HONSHU ARC / KYUSHU / KINPO/KIMBO / ICHINOTAKE VOLCANICS / PACIFIC OCEAN</t>
  </si>
  <si>
    <t>samp. OD5</t>
  </si>
  <si>
    <t>HONSHU ARC / NORTHEASTERN HONSHU ARC / HONSHU / NEKOMA / OGUNITAKI LAVA / PACIFIC OCEAN</t>
  </si>
  <si>
    <t>samp. MA210</t>
  </si>
  <si>
    <t>TRACHYANDESITE, TITANAUGITE-OLIVINE</t>
  </si>
  <si>
    <t>samp. 0805</t>
  </si>
  <si>
    <t xml:space="preserve"> [3220] KOYAGUCHI T. (1986)</t>
  </si>
  <si>
    <t>samp. ABU-1</t>
  </si>
  <si>
    <t>HONSHU ARC / SOUTHWESTERN HONSHU ARC / HONSHU / ABU VOLCANO GROUP / PACIFIC OCEAN</t>
  </si>
  <si>
    <t>DACITE, AUGITE-HORNBLENDE</t>
  </si>
  <si>
    <t>samp. GP16</t>
  </si>
  <si>
    <t>samp. D-32</t>
  </si>
  <si>
    <t>samp. PUMICE6</t>
  </si>
  <si>
    <t>samp. 1106-1</t>
  </si>
  <si>
    <t>HONSHU ARC / CENTRAL HONSHU / HONSHU / MYOKO / TAKADEKKI LAVA / PACIFIC OCEAN</t>
  </si>
  <si>
    <t>samp. OU8224-17^</t>
  </si>
  <si>
    <t>HONSHU ARC / CENTRAL HONSHU / HONSHU / MYOKO / IIZUNA LAVA / PACIFIC OCEAN</t>
  </si>
  <si>
    <t>samp. EN-A-1</t>
  </si>
  <si>
    <t>samp. N-12</t>
  </si>
  <si>
    <t>samp. 16NI</t>
  </si>
  <si>
    <t>samp. T532</t>
  </si>
  <si>
    <t>samp. HK53082910</t>
  </si>
  <si>
    <t xml:space="preserve"> [9179] KATSUI Y. (1979)</t>
  </si>
  <si>
    <t>HONSHU ARC / NORTHEASTERN HONSHU ARC / HOKKAIDO / TARUMAI / PACIFIC OCEAN</t>
  </si>
  <si>
    <t>samp. SP3-4</t>
  </si>
  <si>
    <t>samp. UK93164</t>
  </si>
  <si>
    <t>samp. 518-4</t>
  </si>
  <si>
    <t>samp. HK53082911</t>
  </si>
  <si>
    <t>samp. 80101</t>
  </si>
  <si>
    <t>samp. M191</t>
  </si>
  <si>
    <t>samp. UK93374</t>
  </si>
  <si>
    <t>samp. 93083006M</t>
  </si>
  <si>
    <t>samp. UY1</t>
  </si>
  <si>
    <t>HONSHU ARC / CENTRAL HONSHU / HONSHU / YATSUGATAKE / UYAMAZEKI LAVA / PACIFIC OCEAN</t>
  </si>
  <si>
    <t>samp. 926-1</t>
  </si>
  <si>
    <t>samp. AK-05</t>
  </si>
  <si>
    <t>ANDESITE, HYPERSTHENE-HORNBLENDE</t>
  </si>
  <si>
    <t>samp. 72082001</t>
  </si>
  <si>
    <t>samp. HI-5</t>
  </si>
  <si>
    <t>samp. D-72</t>
  </si>
  <si>
    <t>samp. 181-R</t>
  </si>
  <si>
    <t>HONSHU ARC / NORTHEASTERN HONSHU ARC / HOKKAIDO / FUPPUSHI / PACIFIC OCEAN</t>
  </si>
  <si>
    <t>samp. ASHI8</t>
  </si>
  <si>
    <t>samp. T417</t>
  </si>
  <si>
    <t>samp. IYA-PK</t>
  </si>
  <si>
    <t xml:space="preserve"> [13290] ISHIZAKI YASUO (2007)</t>
  </si>
  <si>
    <t>samp. 4W1</t>
  </si>
  <si>
    <t>HONSHU ARC / NORTHEASTERN HONSHU ARC / HONSHU / YAKEDAKE / NAKAO PYROCLASTIC FLOW DEPOSIT / PACIFIC OCEAN</t>
  </si>
  <si>
    <t>samp. TB-2</t>
  </si>
  <si>
    <t>samp. S13</t>
  </si>
  <si>
    <t>samp. ME-09</t>
  </si>
  <si>
    <t>samp. 80105</t>
  </si>
  <si>
    <t>samp. 34-K2C5</t>
  </si>
  <si>
    <t>samp. 90710E</t>
  </si>
  <si>
    <t>samp. K4</t>
  </si>
  <si>
    <t>samp. TADO-61</t>
  </si>
  <si>
    <t>samp. 123-3</t>
  </si>
  <si>
    <t>samp. TD7</t>
  </si>
  <si>
    <t>samp. UY2</t>
  </si>
  <si>
    <t>samp. OSR-1(OHARA)</t>
  </si>
  <si>
    <t>samp. MY5209221</t>
  </si>
  <si>
    <t>samp. AM-09</t>
  </si>
  <si>
    <t>HONSHU ARC / NORTHEASTERN HONSHU ARC / HONSHU / AONOKIMORI / PACIFIC OCEAN</t>
  </si>
  <si>
    <t>DACITE, AUGITE-HYPERSTHENE-QUARTZ-PLAGIOCLASE</t>
  </si>
  <si>
    <t xml:space="preserve"> [5092] YASHIMA R. (1989)</t>
  </si>
  <si>
    <t>samp. Y-9</t>
  </si>
  <si>
    <t>samp. SP2I-6</t>
  </si>
  <si>
    <t>samp. MR1</t>
  </si>
  <si>
    <t>samp. 891028-10</t>
  </si>
  <si>
    <t>samp. EN-A-2</t>
  </si>
  <si>
    <t>samp. 505-6</t>
  </si>
  <si>
    <t>samp. 618-3</t>
  </si>
  <si>
    <t>HONSHU ARC / NORTHEASTERN HONSHU ARC / HONSHU / SHIRATAKA / HIGASHIKUROMORIYAMA LAVA DOME / PACIFIC OCEAN</t>
  </si>
  <si>
    <t>samp. 89601-2</t>
  </si>
  <si>
    <t>HONSHU ARC / NORTHEASTERN HONSHU ARC / HOKKAIDO / WASHIBETSU / PACIFIC OCEAN</t>
  </si>
  <si>
    <t>samp. D-51</t>
  </si>
  <si>
    <t>samp. 90526-6</t>
  </si>
  <si>
    <t>samp. DZ11</t>
  </si>
  <si>
    <t>samp. O19</t>
  </si>
  <si>
    <t>samp. 800322003</t>
  </si>
  <si>
    <t>samp. ME-01</t>
  </si>
  <si>
    <t>samp. W03</t>
  </si>
  <si>
    <t>samp. K-29</t>
  </si>
  <si>
    <t>samp. 14NE</t>
  </si>
  <si>
    <t>samp. 69080138C</t>
  </si>
  <si>
    <t>samp. IN311</t>
  </si>
  <si>
    <t>samp. 0811</t>
  </si>
  <si>
    <t>samp. T-10</t>
  </si>
  <si>
    <t>HONSHU ARC / CENTRAL HONSHU / HONSHU / TORIKABUTO / ONEYAMA LAVA / PACIFIC OCEAN</t>
  </si>
  <si>
    <t>samp. 1F</t>
  </si>
  <si>
    <t>HONSHU ARC / NORTHEASTERN HONSHU ARC / HONSHU / TOWADA / UNIT F / PACIFIC OCEAN</t>
  </si>
  <si>
    <t>samp. 103005</t>
  </si>
  <si>
    <t>HONSHU ARC / CENTRAL HONSHU / HONSHU / MYOKO / OTAGIRIGAWA FLOW DEPOSIT / PACIFIC OCEAN</t>
  </si>
  <si>
    <t>samp. T460</t>
  </si>
  <si>
    <t>HONSHU ARC / NORTHEASTERN HONSHU ARC / HONSHU / CHOKAI/TYOKAI / KANOMATAGAWA-2ND LAVA / PACIFIC OCEAN</t>
  </si>
  <si>
    <t>samp. S08</t>
  </si>
  <si>
    <t>samp. 2603</t>
  </si>
  <si>
    <t>BASALT, ANDESITIC, HYPERSTHENE-PIGEONITE</t>
  </si>
  <si>
    <t xml:space="preserve"> [4318] ABE N. (1995)</t>
  </si>
  <si>
    <t>samp. NI</t>
  </si>
  <si>
    <t>samp. 0801-02</t>
  </si>
  <si>
    <t>samp. 1010-01</t>
  </si>
  <si>
    <t>samp. ON-10</t>
  </si>
  <si>
    <t>HONSHU ARC / NORTHEASTERN HONSHU ARC / HONSHU / OHNAGURAYAMA / PACIFIC OCEAN</t>
  </si>
  <si>
    <t>samp. 183</t>
  </si>
  <si>
    <t>samp. NK2</t>
  </si>
  <si>
    <t>HONSHU ARC / NORTHEASTERN HONSHU ARC / HONSHU / NEKOMA / NAKANO LAVA / PACIFIC OCEAN</t>
  </si>
  <si>
    <t>samp. IN-415</t>
  </si>
  <si>
    <t>samp. 6372501</t>
  </si>
  <si>
    <t>samp. 6372506</t>
  </si>
  <si>
    <t>HONSHU ARC / SOUTHWESTERN HONSHU ARC / DOGO ISLAND/OKI ISLANDS / SAIGO BASALT GROUP / PACIFIC OCEAN</t>
  </si>
  <si>
    <t>samp. 906O</t>
  </si>
  <si>
    <t>samp. 90526-19</t>
  </si>
  <si>
    <t xml:space="preserve"> [6852] SHIMAZU M. (1974)</t>
  </si>
  <si>
    <t>samp. 7690301</t>
  </si>
  <si>
    <t>samp. AS375-3</t>
  </si>
  <si>
    <t>HONSHU ARC / NORTHEASTERN HONSHU ARC / HONSHU / ASAMA / GIPPA GROUP / PACIFIC OCEAN</t>
  </si>
  <si>
    <t>samp. 486</t>
  </si>
  <si>
    <t>samp. T486</t>
  </si>
  <si>
    <t>HONSHU ARC / NORTHEASTERN HONSHU ARC / HONSHU / JOGE VOLCANICS / PACIFIC OCEAN</t>
  </si>
  <si>
    <t xml:space="preserve"> [5437] AOKI K.-I. (1967)</t>
  </si>
  <si>
    <t>HONSHU ARC / NORTHEASTERN HONSHU ARC / HONSHU / MITAKI THOLEIITES / PACIFIC OCEAN</t>
  </si>
  <si>
    <t>ANDESITE, THOLEIITIC, AUGITE-BRONZITE</t>
  </si>
  <si>
    <t>samp. MA-6</t>
  </si>
  <si>
    <t>ANDESITE, BASALTIC, HYPERSTHENE-PLAGIOCLASE</t>
  </si>
  <si>
    <t>samp. 90301/4</t>
  </si>
  <si>
    <t>samp. KSN1731</t>
  </si>
  <si>
    <t>samp. 918-1</t>
  </si>
  <si>
    <t>samp. HO1</t>
  </si>
  <si>
    <t>samp. OU700919-5</t>
  </si>
  <si>
    <t>samp. KU-04</t>
  </si>
  <si>
    <t>samp. T535</t>
  </si>
  <si>
    <t>BASALT, HYPERSTHENE-ANORTHITE</t>
  </si>
  <si>
    <t>samp. ON-08</t>
  </si>
  <si>
    <t>samp. KSN-107</t>
  </si>
  <si>
    <t>HONSHU ARC / NORTHEASTERN HONSHU ARC / HONSHU / KUSATSUSHIRANE/KUSATU-SIRANE / PACIFIC OCEAN</t>
  </si>
  <si>
    <t xml:space="preserve"> [5014] KOGA S. (1982)</t>
  </si>
  <si>
    <t>samp. VOLCANICROCK</t>
  </si>
  <si>
    <t xml:space="preserve"> [9710] ISHIWATARI A. (2002)</t>
  </si>
  <si>
    <t>samp. 00082422</t>
  </si>
  <si>
    <t>HONSHU ARC / SOUTHWESTERN HONSHU ARC / HONSHU / YOKA FORMATION / PACIFIC OCEAN</t>
  </si>
  <si>
    <t>samp. 2W1</t>
  </si>
  <si>
    <t>samp. D-8</t>
  </si>
  <si>
    <t>samp. IN-342</t>
  </si>
  <si>
    <t>samp. 1214</t>
  </si>
  <si>
    <t xml:space="preserve"> [4632] TSUYA H. (1934)</t>
  </si>
  <si>
    <t>samp. A-24</t>
  </si>
  <si>
    <t>samp. 80901</t>
  </si>
  <si>
    <t>samp. 34-C8</t>
  </si>
  <si>
    <t>samp. 14-K1C1</t>
  </si>
  <si>
    <t>HONSHU ARC / NORTHEASTERN HONSHU ARC / HONSHU / HANAYAMA FORMATION / PACIFIC OCEAN</t>
  </si>
  <si>
    <t>samp. 44-K5C4</t>
  </si>
  <si>
    <t>HONSHU ARC / NORTHEASTERN HONSHU ARC / HONSHU / OHAYAMA FORMATION / PACIFIC OCEAN</t>
  </si>
  <si>
    <t>samp. 44-K4C3</t>
  </si>
  <si>
    <t>HONSHU ARC / NORTHEASTERN HONSHU ARC / HONSHU / MYOJINN-YAMA-NUKAZUKA-YAMA ANDESITE / PACIFIC OCEAN</t>
  </si>
  <si>
    <t>samp. 44-K2C1</t>
  </si>
  <si>
    <t>samp. 25-K12C23</t>
  </si>
  <si>
    <t>samp. 90301/6</t>
  </si>
  <si>
    <t>samp. D-97</t>
  </si>
  <si>
    <t>samp. 906S1</t>
  </si>
  <si>
    <t>samp. 1219</t>
  </si>
  <si>
    <t>samp. T331</t>
  </si>
  <si>
    <t>samp. 032701</t>
  </si>
  <si>
    <t xml:space="preserve"> [6781] TATSUMI Y. (1988)</t>
  </si>
  <si>
    <t>samp. M-5</t>
  </si>
  <si>
    <t>samp. D-61</t>
  </si>
  <si>
    <t>samp. 5202</t>
  </si>
  <si>
    <t>samp. 89706-1</t>
  </si>
  <si>
    <t>samp. TD11</t>
  </si>
  <si>
    <t>samp. 89706-3</t>
  </si>
  <si>
    <t>samp. T530</t>
  </si>
  <si>
    <t>samp. SI-3</t>
  </si>
  <si>
    <t>HONSHU ARC / NORTHEASTERN HONSHU ARC / HONSHU / SHINZAN ANDESITES / PACIFIC OCEAN</t>
  </si>
  <si>
    <t>ANDESITE, HYPERSTHENE-AUGITE-HORNBLENDE-PLAGIOCLASE</t>
  </si>
  <si>
    <t>samp. M91</t>
  </si>
  <si>
    <t>samp. TK-03</t>
  </si>
  <si>
    <t>HONSHU ARC / NORTHEASTERN HONSHU ARC / HONSHU / TAKAKURAYAMA / PACIFIC OCEAN</t>
  </si>
  <si>
    <t>samp. 92804</t>
  </si>
  <si>
    <t>samp. 80104</t>
  </si>
  <si>
    <t>samp. MK-60-A-1</t>
  </si>
  <si>
    <t>samp. 55825-3</t>
  </si>
  <si>
    <t>DACITE, AUGITE, QUARTZ</t>
  </si>
  <si>
    <t>samp. 810802-4</t>
  </si>
  <si>
    <t>samp. OK2</t>
  </si>
  <si>
    <t>samp. D-92</t>
  </si>
  <si>
    <t>samp. SRR4 HOST</t>
  </si>
  <si>
    <t>samp. OU410825-2</t>
  </si>
  <si>
    <t>samp. 80032109</t>
  </si>
  <si>
    <t>samp. ON-09</t>
  </si>
  <si>
    <t>samp. TAY-7</t>
  </si>
  <si>
    <t>samp. 804-4</t>
  </si>
  <si>
    <t>samp. 68032915</t>
  </si>
  <si>
    <t>samp. 72081109</t>
  </si>
  <si>
    <t>samp. OW20</t>
  </si>
  <si>
    <t>samp. 810803-2</t>
  </si>
  <si>
    <t>samp. 1027-01</t>
  </si>
  <si>
    <t>samp. KAY-01</t>
  </si>
  <si>
    <t>samp. UK93254</t>
  </si>
  <si>
    <t>samp. KH503</t>
  </si>
  <si>
    <t>samp. MI3</t>
  </si>
  <si>
    <t>HONSHU ARC / CENTRAL HONSHU / HONSHU / YABASHIRA / MIZUNASHIGAWA LAVA / PACIFIC OCEAN</t>
  </si>
  <si>
    <t xml:space="preserve"> [9363] NURUYU K. (1971)</t>
  </si>
  <si>
    <t>samp. AK2605</t>
  </si>
  <si>
    <t>samp. Y-7</t>
  </si>
  <si>
    <t>samp. 80031907</t>
  </si>
  <si>
    <t>samp. HK53082904</t>
  </si>
  <si>
    <t>samp. AZY-5</t>
  </si>
  <si>
    <t>samp. NEB-11</t>
  </si>
  <si>
    <t>HONSHU ARC / CENTRAL HONSHU / HONSHU / NAEBA / PACIFIC OCEAN</t>
  </si>
  <si>
    <t>samp. HIDO-43</t>
  </si>
  <si>
    <t>samp. NI2</t>
  </si>
  <si>
    <t>HONSHU ARC / NORTHEASTERN HONSHU ARC / HONSHU / NEKOMA / NEKOISHI LAVA / PACIFIC OCEAN</t>
  </si>
  <si>
    <t>samp. TKU901</t>
  </si>
  <si>
    <t>samp. 78060214A</t>
  </si>
  <si>
    <t>samp. HK53082802</t>
  </si>
  <si>
    <t>samp. 00501</t>
  </si>
  <si>
    <t>samp. O-09</t>
  </si>
  <si>
    <t>HONSHU ARC / NORTHEASTERN HONSHU ARC / OKUSHIRISHIMA / KAMUIYAMA FORMATION / PACIFIC OCEAN</t>
  </si>
  <si>
    <t>samp. YKD-1</t>
  </si>
  <si>
    <t>HONSHU ARC / NORTHEASTERN HONSHU ARC / HONSHU / YAKEDAKE / PACIFIC OCEAN</t>
  </si>
  <si>
    <t>DACITE, BIOTITE-HYPERSTHENE-AUGITE-HORNBLENDE</t>
  </si>
  <si>
    <t>samp. KH-1</t>
  </si>
  <si>
    <t>HONSHU ARC / CENTRAL HONSHU / HONSHU / MYOKO / NAGAHARA LAVA / PACIFIC OCEAN</t>
  </si>
  <si>
    <t>samp. SU-1</t>
  </si>
  <si>
    <t>samp. D-90</t>
  </si>
  <si>
    <t>samp. NMG1551</t>
  </si>
  <si>
    <t>samp. SM4</t>
  </si>
  <si>
    <t>samp. CHU-1, 58112501</t>
  </si>
  <si>
    <t>HONSHU ARC / SOUTHWESTERN HONSHU ARC / HONSHU / AONOYAMA / PACIFIC OCEAN</t>
  </si>
  <si>
    <t>HONSHU ARC / NORTHEASTERN HONSHU ARC / HOKKAIDO / IRUMUKEPPU / OKIRIKAKOSENZAWA-YAMA LAVA / PACIFIC OCEAN</t>
  </si>
  <si>
    <t>ANDESITE, QUARTZ-BIOTITE-HORNBLENDE</t>
  </si>
  <si>
    <t>samp. L-6</t>
  </si>
  <si>
    <t>ANDESITE, OLIVINE-HORNBLENDE-AUGITE-HYPERSTHENE</t>
  </si>
  <si>
    <t>HONSHU ARC / NORTHEASTERN HONSHU ARC / HONSHU / ADATARA / SUGITAGAWA FLOW / PACIFIC OCEAN</t>
  </si>
  <si>
    <t>HONSHU ARC / NORTHEASTERN HONSHU ARC / HONSHU / AOSO / YATUYAMA PYROCLASTICS / PACIFIC OCEAN</t>
  </si>
  <si>
    <t>samp. 9TB</t>
  </si>
  <si>
    <t>samp. T522</t>
  </si>
  <si>
    <t>samp. 1W2</t>
  </si>
  <si>
    <t>samp. YUL-2</t>
  </si>
  <si>
    <t>samp. MK560D</t>
  </si>
  <si>
    <t>samp. ASHI15</t>
  </si>
  <si>
    <t>samp. 72052301</t>
  </si>
  <si>
    <t>samp. KU60120103</t>
  </si>
  <si>
    <t>ANDESITE, HYPERSTHENE-OLIVINE-AUGITE-HORNBLENDE</t>
  </si>
  <si>
    <t>HONSHU ARC / NORTHEASTERN HONSHU ARC / HONSHU / ASAMA / MITSUONE GROUP / PACIFIC OCEAN</t>
  </si>
  <si>
    <t>samp. 72081307</t>
  </si>
  <si>
    <t>samp. 6072303</t>
  </si>
  <si>
    <t>ANDESITE, AUGITE-HYPERSTHENE-PIGEONITE</t>
  </si>
  <si>
    <t>samp. SK1</t>
  </si>
  <si>
    <t xml:space="preserve"> [12104] KAKUBUCHI S. (1995)</t>
  </si>
  <si>
    <t>HONSHU ARC / SOUTHWESTERN HONSHU ARC / KYUSHU / FUKAKURA-DOSHIYAMA ANDESITE / PACIFIC OCEAN</t>
  </si>
  <si>
    <t>samp. SD935</t>
  </si>
  <si>
    <t>samp. NI4</t>
  </si>
  <si>
    <t>samp. RY1</t>
  </si>
  <si>
    <t>HONSHU ARC / CENTRAL HONSHU / HONSHU / YATSUGATAKE / RYUGAMINE LAVA / PACIFIC OCEAN</t>
  </si>
  <si>
    <t xml:space="preserve"> [4147] ISHIKAWA KEN^ICHI (1985)</t>
  </si>
  <si>
    <t>HONSHU ARC / NORTHEASTERN HONSHU ARC / HONSHU / NANASHIGURE / TERADA FLOW / PACIFIC OCEAN</t>
  </si>
  <si>
    <t>HONSHU ARC / NORTHEASTERN HONSHU ARC / HONSHU / CHOKAI/TYOKAI / SHICHIKOSAN/HICHIKOSAN LAVA / PACIFIC OCEAN</t>
  </si>
  <si>
    <t>samp. A-28</t>
  </si>
  <si>
    <t>samp. ICH10-12L</t>
  </si>
  <si>
    <t>samp. TK-04</t>
  </si>
  <si>
    <t>samp. 15-C5</t>
  </si>
  <si>
    <t xml:space="preserve"> [8792] FUJINAWA A. (2005)</t>
  </si>
  <si>
    <t>samp. MW1-1</t>
  </si>
  <si>
    <t>HONSHU ARC / NORTHEASTERN HONSHU ARC / HONSHU / ADATARA / MINOWASAN LAVA FLOW / PACIFIC OCEAN</t>
  </si>
  <si>
    <t>samp. 51127A2-1</t>
  </si>
  <si>
    <t>samp. 33-K8C5</t>
  </si>
  <si>
    <t>samp. 35-K1C10</t>
  </si>
  <si>
    <t>samp. NE2</t>
  </si>
  <si>
    <t>HONSHU ARC / NORTHEASTERN HONSHU ARC / HONSHU / NEKOMA / NEKOMADAKE LAVA / PACIFIC OCEAN</t>
  </si>
  <si>
    <t>HONSHU ARC / NORTHEASTERN HONSHU ARC / HOKKAIDO / TATEYAMA / PACIFIC OCEAN</t>
  </si>
  <si>
    <t>samp. BS3</t>
  </si>
  <si>
    <t>HONSHU ARC / NORTHEASTERN HONSHU ARC / HONSHU / NEKOMA / BABASHINDEN PYROCLASTIC FLOW / PACIFIC OCEAN</t>
  </si>
  <si>
    <t>samp. TK1</t>
  </si>
  <si>
    <t>HONSHU ARC / NORTHEASTERN HONSHU ARC / HONSHU / CHOKAI/TYOKAI / SANNOMATA LAVA / PACIFIC OCEAN</t>
  </si>
  <si>
    <t>samp. 4(HL)</t>
  </si>
  <si>
    <t>samp. 61511</t>
  </si>
  <si>
    <t>samp. 625-9</t>
  </si>
  <si>
    <t>samp. 102306</t>
  </si>
  <si>
    <t>samp. CHU-2, 58112502</t>
  </si>
  <si>
    <t>samp. KU60112808</t>
  </si>
  <si>
    <t>HONSHU ARC / SOUTHWESTERN HONSHU ARC / KYUSHU / KITA-ATSUURA BASALTS / PACIFIC OCEAN</t>
  </si>
  <si>
    <t>ANDESITE, TRACHYTIC, HORNBLENDE-HYPERSTHENE</t>
  </si>
  <si>
    <t>samp. 72071307</t>
  </si>
  <si>
    <t>samp. 80032106</t>
  </si>
  <si>
    <t>samp. 72010611</t>
  </si>
  <si>
    <t>samp. ME-06</t>
  </si>
  <si>
    <t>samp. HT-26-617</t>
  </si>
  <si>
    <t>samp. 05040402</t>
  </si>
  <si>
    <t>samp. B0617-08</t>
  </si>
  <si>
    <t>samp. TAY-4</t>
  </si>
  <si>
    <t xml:space="preserve"> [10562] SATO M.(2007) [GeoRem3063]</t>
  </si>
  <si>
    <t>samp. F-10</t>
  </si>
  <si>
    <t>HONSHU ARC / NORTHEASTERN HONSHU ARC / HONSHU / FUKAURA BASALT / PACIFIC OCEAN</t>
  </si>
  <si>
    <t>samp. UK93248</t>
  </si>
  <si>
    <t>samp. UK93268</t>
  </si>
  <si>
    <t>samp. 506-4</t>
  </si>
  <si>
    <t>samp. ASHI7-1</t>
  </si>
  <si>
    <t>samp. 625-9-2</t>
  </si>
  <si>
    <t>samp. 13OKUSE</t>
  </si>
  <si>
    <t>HONSHU ARC / NORTHEASTERN HONSHU ARC / HONSHU / TOWADA / UNIT Q / PACIFIC OCEAN</t>
  </si>
  <si>
    <t xml:space="preserve"> [13611] MIZOGUCHI S. (2009)</t>
  </si>
  <si>
    <t>samp. M-36</t>
  </si>
  <si>
    <t>HONSHU ARC / SOUTHWESTERN HONSHU ARC / SHIKOKU/SIKOKU / SHIINA VOLCANIC ROCKS / PACIFIC OCEAN</t>
  </si>
  <si>
    <t>HONSHU ARC / NORTHEASTERN HONSHU ARC / HOKKAIDO / IRUMUKEPPU / IRUMUKEPPU LAVA / PACIFIC OCEAN</t>
  </si>
  <si>
    <t>samp. TB-4</t>
  </si>
  <si>
    <t>samp. IK630</t>
  </si>
  <si>
    <t>samp. 2N5-BL-WB</t>
  </si>
  <si>
    <t>samp. 118-2</t>
  </si>
  <si>
    <t>samp. D-36</t>
  </si>
  <si>
    <t>samp. AR-08</t>
  </si>
  <si>
    <t>HONSHU ARC / SOUTHWESTERN HONSHU ARC / SHIKOKU/SIKOKU / ARIMISAKI FORMATION / PACIFIC OCEAN</t>
  </si>
  <si>
    <t>samp. 606-1</t>
  </si>
  <si>
    <t>samp. ZAOA</t>
  </si>
  <si>
    <t>samp. AK2603G</t>
  </si>
  <si>
    <t>HONSHU ARC / NORTHEASTERN HONSHU ARC / HONSHU / CHOKAI/TYOKAI / NASODANI LAVA / PACIFIC OCEAN</t>
  </si>
  <si>
    <t>samp. U14</t>
  </si>
  <si>
    <t>samp. 82042513</t>
  </si>
  <si>
    <t>HONSHU ARC / SOUTHWESTERN HONSHU ARC / KYUSHU / KINPO/KIMBO / KOKINPO VOLCANICS / PACIFIC OCEAN</t>
  </si>
  <si>
    <t>samp. MA-16</t>
  </si>
  <si>
    <t>samp. TB-14</t>
  </si>
  <si>
    <t>samp. 2101B</t>
  </si>
  <si>
    <t>samp. M202</t>
  </si>
  <si>
    <t>samp. 90301/1</t>
  </si>
  <si>
    <t>samp. 118-6</t>
  </si>
  <si>
    <t>samp. 116-5</t>
  </si>
  <si>
    <t>samp. ASHI7-2</t>
  </si>
  <si>
    <t>samp. TD8</t>
  </si>
  <si>
    <t>samp. ERRB</t>
  </si>
  <si>
    <t>samp. 3-12</t>
  </si>
  <si>
    <t>HONSHU ARC / NORTHEASTERN HONSHU ARC / HONSHU / ADATARA / YAHAZUMORI PYROCLASTIC FALL / PACIFIC OCEAN</t>
  </si>
  <si>
    <t>samp. U-39</t>
  </si>
  <si>
    <t>samp. NRK-5</t>
  </si>
  <si>
    <t>HONSHU ARC / CENTRAL HONSHU / HONSHU / NORIKURA / PACIFIC OCEAN</t>
  </si>
  <si>
    <t>ANDESITE, AUGITE-BIOTITE-HORNBLENDE-HYPERSTHENE</t>
  </si>
  <si>
    <t>samp. YH1-6</t>
  </si>
  <si>
    <t>samp. 82032403</t>
  </si>
  <si>
    <t>HONSHU ARC / SOUTHWESTERN HONSHU ARC / KYUSHU / KINPO/KIMBO / MATSUO VOLCANICS / PACIFIC OCEAN</t>
  </si>
  <si>
    <t>samp. T-01</t>
  </si>
  <si>
    <t>samp. 530-8</t>
  </si>
  <si>
    <t>HONSHU ARC / CENTRAL HONSHU / HONSHU / MYOKO / SOMMA LAVA / PACIFIC OCEAN</t>
  </si>
  <si>
    <t>samp. O16</t>
  </si>
  <si>
    <t>samp. SNA-1</t>
  </si>
  <si>
    <t xml:space="preserve"> [13305] SAKUYAMA T. (2009)</t>
  </si>
  <si>
    <t>samp. 031026C3</t>
  </si>
  <si>
    <t>samp. 6-05</t>
  </si>
  <si>
    <t>samp. 72081710</t>
  </si>
  <si>
    <t xml:space="preserve"> [3541] ISHIKAWA TOSHIO (1952)</t>
  </si>
  <si>
    <t>HONSHU ARC / NORTHEASTERN HONSHU ARC / HOKKAIDO / TARUMAI / KITAYAMA LAVA / PACIFIC OCEAN</t>
  </si>
  <si>
    <t>samp. KU60120101</t>
  </si>
  <si>
    <t>ANDESITE, HORNBLENDE-HYPERSTHENE-OLIVINE</t>
  </si>
  <si>
    <t>samp. T380</t>
  </si>
  <si>
    <t>samp. S0</t>
  </si>
  <si>
    <t>HONSHU ARC / CENTRAL HONSHU / HONSHU / ONTAKE/KISO-ON-TAKE / SHINOIKE LAVA / PACIFIC OCEAN</t>
  </si>
  <si>
    <t>samp. 101308</t>
  </si>
  <si>
    <t>samp. MA-8</t>
  </si>
  <si>
    <t>samp. AJ-10</t>
  </si>
  <si>
    <t>samp. NN1</t>
  </si>
  <si>
    <t>samp. UK93303</t>
  </si>
  <si>
    <t>samp. F5-2</t>
  </si>
  <si>
    <t>samp. ASHI2-2</t>
  </si>
  <si>
    <t xml:space="preserve"> [4178] MARUYAMA T. (1988)</t>
  </si>
  <si>
    <t>samp. 080709</t>
  </si>
  <si>
    <t>HONSHU ARC / NORTHEASTERN HONSHU ARC / HONSHU / KAMPU / PACIFIC OCEAN</t>
  </si>
  <si>
    <t xml:space="preserve"> [12497] UJIKE O. (1999)</t>
  </si>
  <si>
    <t>samp. 91202</t>
  </si>
  <si>
    <t>HONSHU ARC / CENTRAL HONSHU / HONSHU / BISHAMONDAKE / PACIFIC OCEAN</t>
  </si>
  <si>
    <t>samp. TAR-3</t>
  </si>
  <si>
    <t>DACITE, HYPERSTHENE-AUGITE-HORNBLENDE</t>
  </si>
  <si>
    <t>samp. 90401/1</t>
  </si>
  <si>
    <t>samp. Z-01</t>
  </si>
  <si>
    <t>HONSHU ARC / NORTHEASTERN HONSHU ARC / HONSHU / TOWADA / TOWADA-OKUSE PYROCLASTIC FLOW DEPOSIT / PACIFIC OCEAN</t>
  </si>
  <si>
    <t>samp. KU2</t>
  </si>
  <si>
    <t>HONSHU ARC / NORTHEASTERN HONSHU ARC / HONSHU / NEKOMA / KUNOGI PYROCLASTIC FLOW / PACIFIC OCEAN</t>
  </si>
  <si>
    <t>samp. TJ-1-3</t>
  </si>
  <si>
    <t>HONSHU ARC / NORTHEASTERN HONSHU ARC / HONSHU / HOTAKA / TENJIN GROUP / PACIFIC OCEAN</t>
  </si>
  <si>
    <t>samp. KD-01</t>
  </si>
  <si>
    <t>DACITE, AUGITE-HORNBLENDE-HYPERSTHENE-QUARTZ-PLAGIOCLASE</t>
  </si>
  <si>
    <t>samp. 21-K1C1</t>
  </si>
  <si>
    <t>HONSHU ARC / NORTHEASTERN HONSHU ARC / HONSHU / CHOKAI/TYOKAI / YABITSUGAWAKABU LAVA / PACIFIC OCEAN</t>
  </si>
  <si>
    <t>samp. 44-K3C2</t>
  </si>
  <si>
    <t>samp. L136</t>
  </si>
  <si>
    <t>samp. 35-C1</t>
  </si>
  <si>
    <t>HONSHU ARC / NORTHEASTERN HONSHU ARC / HONSHU / ONOMATSUZAWA FORMATION / PACIFIC OCEAN</t>
  </si>
  <si>
    <t>samp. 22-K19C15</t>
  </si>
  <si>
    <t>HONSHU ARC / NORTHEASTERN HONSHU ARC / HONSHU / MOMOYAKE VOLCANIC ROCKS / PACIFIC OCEAN</t>
  </si>
  <si>
    <t>samp. 99112010</t>
  </si>
  <si>
    <t>samp. 91106F</t>
  </si>
  <si>
    <t>samp. 90712A</t>
  </si>
  <si>
    <t>samp. UK93427</t>
  </si>
  <si>
    <t>samp. MR2</t>
  </si>
  <si>
    <t>samp. 823-1</t>
  </si>
  <si>
    <t>samp. TD2</t>
  </si>
  <si>
    <t>samp. KH309</t>
  </si>
  <si>
    <t>HONSHU ARC / NORTHEASTERN HONSHU ARC / HONSHU / CHOKAI/TYOKAI / ODAINO-JOUBO LAVA / PACIFIC OCEAN</t>
  </si>
  <si>
    <t>samp. 1HT</t>
  </si>
  <si>
    <t>samp. H-42</t>
  </si>
  <si>
    <t>HONSHU ARC / NORTHEASTERN HONSHU ARC / HOKKAIDO / KOMAGA-DAKE/HOKKAIDO-KOMAGATAKE / PACIFIC OCEAN</t>
  </si>
  <si>
    <t>samp. 5(MD)</t>
  </si>
  <si>
    <t>HONSHU ARC / NORTHEASTERN HONSHU ARC / HOKKAIDO / KUNNUI FORMATION / PACIFIC OCEAN</t>
  </si>
  <si>
    <t>samp. AJ-07</t>
  </si>
  <si>
    <t>samp. UK93372</t>
  </si>
  <si>
    <t>samp. YT01</t>
  </si>
  <si>
    <t>samp. 530-9</t>
  </si>
  <si>
    <t>samp. OIR3</t>
  </si>
  <si>
    <t>HONSHU ARC / NORTHEASTERN HONSHU ARC / HONSHU / TOWADA / OIRASE UNIT / PACIFIC OCEAN</t>
  </si>
  <si>
    <t>samp. TJ-1-1</t>
  </si>
  <si>
    <t>samp. KU-11</t>
  </si>
  <si>
    <t>samp. 6030609</t>
  </si>
  <si>
    <t>HONSHU ARC / CENTRAL HONSHU / HONSHU / SUZAKI ANDESITE / PACIFIC OCEAN</t>
  </si>
  <si>
    <t>HONSHU ARC / NORTHEASTERN HONSHU ARC / HOKKAIDO / SHIKOTSU / KIMUNMORAPPU LAVA / PACIFIC OCEAN</t>
  </si>
  <si>
    <t>samp. U-4</t>
  </si>
  <si>
    <t>samp. SP3-6</t>
  </si>
  <si>
    <t>samp. SP2I-7</t>
  </si>
  <si>
    <t>samp. R305</t>
  </si>
  <si>
    <t>samp. 2608</t>
  </si>
  <si>
    <t>BASALT, ANDESITIC, HYPERSTHENE</t>
  </si>
  <si>
    <t>samp. M112</t>
  </si>
  <si>
    <t>samp. SP3-5</t>
  </si>
  <si>
    <t>samp. L361</t>
  </si>
  <si>
    <t>samp. ASHI2</t>
  </si>
  <si>
    <t>samp. NO403</t>
  </si>
  <si>
    <t>samp. 78090703</t>
  </si>
  <si>
    <t xml:space="preserve"> [12464] ISHIKAWA K. (1982)</t>
  </si>
  <si>
    <t>HONSHU ARC / NORTHEASTERN HONSHU ARC / HONSHU / IWATE / LAVA OF OKAMA DOME / PACIFIC OCEAN</t>
  </si>
  <si>
    <t>samp. 60101/1</t>
  </si>
  <si>
    <t>samp. F10-6-R</t>
  </si>
  <si>
    <t>samp. UM3</t>
  </si>
  <si>
    <t>HONSHU ARC / NORTHEASTERN HONSHU ARC / HOKKAIDO / IRUMUKEPPU / 805M-YAMA LAVA / PACIFIC OCEAN</t>
  </si>
  <si>
    <t>HONSHU ARC / NORTHEASTERN HONSHU ARC / HOKKAIDO / IRUMUKEPPU / PACIFIC OCEAN</t>
  </si>
  <si>
    <t>HONSHU ARC / NORTHEASTERN HONSHU ARC / HONSHU / IWAKI / PACIFIC OCEAN</t>
  </si>
  <si>
    <t>samp. 91705</t>
  </si>
  <si>
    <t>samp. YH1-5</t>
  </si>
  <si>
    <t>samp. SO-6</t>
  </si>
  <si>
    <t>HONSHU ARC / NORTHEASTERN HONSHU ARC / HONSHU / ADATARA / SOGODAI LAVA FLOW / PACIFIC OCEAN</t>
  </si>
  <si>
    <t>samp. IN-402B</t>
  </si>
  <si>
    <t>samp. A-26</t>
  </si>
  <si>
    <t>HONSHU ARC / NORTHEASTERN HONSHU ARC / HOKKAIDO / E-SAN / SUKAIZAWA LAVA / PACIFIC OCEAN</t>
  </si>
  <si>
    <t>HONSHU ARC / NORTHEASTERN HONSHU ARC / HOKKAIDO / IRUMUKEPPU / OTOBEYAMA-YAMA AGGLOMERATE / PACIFIC OCEAN</t>
  </si>
  <si>
    <t>samp. NO405</t>
  </si>
  <si>
    <t>HONSHU ARC / NORTHEASTERN HONSHU ARC / HOKKAIDO / E-SAN / MIZUNASHI LAVA / PACIFIC OCEAN</t>
  </si>
  <si>
    <t>samp. 8NS</t>
  </si>
  <si>
    <t>samp. ME-08</t>
  </si>
  <si>
    <t>samp. B-04</t>
  </si>
  <si>
    <t>samp. 99022604</t>
  </si>
  <si>
    <t>samp. NO.2-F</t>
  </si>
  <si>
    <t>samp. MK-539-1</t>
  </si>
  <si>
    <t>HONSHU ARC / CENTRAL HONSHU / HONSHU / MYOKO / KATAGAIGAWA FLOW DEPOSIT / PACIFIC OCEAN</t>
  </si>
  <si>
    <t>samp. 3-16</t>
  </si>
  <si>
    <t>HONSHU ARC / NORTHEASTERN HONSHU ARC / HONSHU / ADATARA / ADATARA SUMMIT PYROCLASTIC FALL / PACIFIC OCEAN</t>
  </si>
  <si>
    <t>HONSHU ARC / NORTHEASTERN HONSHU ARC / HONSHU / ADATARA / PACIFIC OCEAN</t>
  </si>
  <si>
    <t>samp. 3-15</t>
  </si>
  <si>
    <t>HONSHU ARC / NORTHEASTERN HONSHU ARC / HONSHU / ADATARA / KIMENZAN FLOW / PACIFIC OCEAN</t>
  </si>
  <si>
    <t>samp. OTARU2</t>
  </si>
  <si>
    <t>HONSHU ARC / NORTHEASTERN HONSHU ARC / HOKKAIDO / OTARU FORMATION / PACIFIC OCEAN</t>
  </si>
  <si>
    <t>samp. UTG</t>
  </si>
  <si>
    <t>samp. Z-03</t>
  </si>
  <si>
    <t>samp. KH304</t>
  </si>
  <si>
    <t>samp. 8172</t>
  </si>
  <si>
    <t>samp. 126</t>
  </si>
  <si>
    <t>samp. 530-8-2</t>
  </si>
  <si>
    <t xml:space="preserve"> [3600] YAMAGUCHI M. (1958)</t>
  </si>
  <si>
    <t>HONSHU ARC / SOUTHWESTERN HONSHU ARC / AWAJI-SHIMA / PACIFIC OCEAN</t>
  </si>
  <si>
    <t>SANUKITE</t>
  </si>
  <si>
    <t xml:space="preserve"> [4186] YAMAMOTO MASATSUGU (1984)</t>
  </si>
  <si>
    <t>samp. NE-11</t>
  </si>
  <si>
    <t>HONSHU ARC / NORTHEASTERN HONSHU ARC / OSHIMA-OSHIMA / OSHIMA-OSHIMA / NISHIYAMA EJECTA / PACIFIC OCEAN</t>
  </si>
  <si>
    <t>ANDESITE, HORNBLENDE-BIOTITE-AUGITE-HYPERSTHENE</t>
  </si>
  <si>
    <t>samp. HK53083007</t>
  </si>
  <si>
    <t>samp. SF258</t>
  </si>
  <si>
    <t>samp. TKB-08</t>
  </si>
  <si>
    <t>HONSHU ARC / CENTRAL HONSHU / HONSHU / TAKAYASHIRO / PACIFIC OCEAN</t>
  </si>
  <si>
    <t>samp. AR-04</t>
  </si>
  <si>
    <t>HONSHU ARC / NORTHEASTERN HONSHU ARC / HONSHU / ARAKADIYAMA / PACIFIC OCEAN</t>
  </si>
  <si>
    <t>ANDESITE, HORNBLENDE-AUGITE-HYPERSTHENE-QUARTZ-PLAGIOCLASE</t>
  </si>
  <si>
    <t>samp. YH1-2</t>
  </si>
  <si>
    <t>samp. ING-2</t>
  </si>
  <si>
    <t>samp. TD3</t>
  </si>
  <si>
    <t>samp. KJ2, KN-KJ1</t>
  </si>
  <si>
    <t>HONSHU ARC / CENTRAL HONSHU / HONSHU / YABASHIRA / KENGAMINE-JOBU LAVA / PACIFIC OCEAN</t>
  </si>
  <si>
    <t>samp. 89704-2</t>
  </si>
  <si>
    <t>samp. 9A</t>
  </si>
  <si>
    <t>samp. 6KR</t>
  </si>
  <si>
    <t>samp. T476</t>
  </si>
  <si>
    <t>samp. MTK-4</t>
  </si>
  <si>
    <t>ANDESITE, THOLEIITIC, BRONZITE</t>
  </si>
  <si>
    <t>samp. 1101-02</t>
  </si>
  <si>
    <t xml:space="preserve"> [4869] KITA I. (2001)</t>
  </si>
  <si>
    <t>samp. KH-4</t>
  </si>
  <si>
    <t>HONSHU ARC / SOUTHWESTERN HONSHU ARC / KYUSHU / KUJU/KUZYU VOLCANO GROUP / PACIFIC OCEAN</t>
  </si>
  <si>
    <t>samp. 000506-3</t>
  </si>
  <si>
    <t>HONSHU ARC / NORTHEASTERN HONSHU ARC / HONSHU / AOSO / MAGATAKE PUMICE FLOW DEPOSIT / PACIFIC OCEAN</t>
  </si>
  <si>
    <t>samp. 506-2</t>
  </si>
  <si>
    <t>samp. GL2</t>
  </si>
  <si>
    <t>HONSHU ARC / NORTHEASTERN HONSHU ARC / HONSHU / NEKOMA / GOLD-LINE PYROCLASTIC FLOW / PACIFIC OCEAN</t>
  </si>
  <si>
    <t>samp. TJ-1-2</t>
  </si>
  <si>
    <t>samp. MHD2</t>
  </si>
  <si>
    <t>HONSHU ARC / NORTHEASTERN HONSHU ARC / HONSHU / HAKKODA / S-HAKKODA / PACIFIC OCEAN</t>
  </si>
  <si>
    <t>samp. S11</t>
  </si>
  <si>
    <t>samp. TOGE</t>
  </si>
  <si>
    <t>samp. 22-K5C2</t>
  </si>
  <si>
    <t>HONSHU ARC / NORTHEASTERN HONSHU ARC / HONSHU / UGUISUGAWA BASALT / PACIFIC OCEAN</t>
  </si>
  <si>
    <t>samp. IK232</t>
  </si>
  <si>
    <t>samp. 35-C9</t>
  </si>
  <si>
    <t>samp. SD936</t>
  </si>
  <si>
    <t>samp. RY4</t>
  </si>
  <si>
    <t>samp. 000502-2</t>
  </si>
  <si>
    <t>samp. MY53100801</t>
  </si>
  <si>
    <t>samp. MY5209302A</t>
  </si>
  <si>
    <t>DACITE, AUGITE-HYPERSTHENE-HORNBLENDE</t>
  </si>
  <si>
    <t>HONSHU ARC / NORTHEASTERN HONSHU ARC / HONSHU / NANASHIGURE / YAKEDAKE FLOW / PACIFIC OCEAN</t>
  </si>
  <si>
    <t>samp. 72072310</t>
  </si>
  <si>
    <t>samp. 72071408</t>
  </si>
  <si>
    <t>samp. 0801</t>
  </si>
  <si>
    <t>samp. B0617-07</t>
  </si>
  <si>
    <t xml:space="preserve"> [9895] LOPEZ J. C. (2002)</t>
  </si>
  <si>
    <t>samp. 981023</t>
  </si>
  <si>
    <t>HONSHU ARC / CENTRAL HONSHU / HONSHU / ANAMIZU FORMATION / PACIFIC OCEAN</t>
  </si>
  <si>
    <t>samp. MK489-4</t>
  </si>
  <si>
    <t>samp. TD6</t>
  </si>
  <si>
    <t>samp. 8-09</t>
  </si>
  <si>
    <t>samp. 6031005</t>
  </si>
  <si>
    <t>HONSHU ARC / CENTRAL HONSHU / HONSHU / IROZAKI ANDESITE / PACIFIC OCEAN</t>
  </si>
  <si>
    <t>samp. KU-06</t>
  </si>
  <si>
    <t>samp. A-37</t>
  </si>
  <si>
    <t>samp. 0919-03</t>
  </si>
  <si>
    <t>samp. AJ-04</t>
  </si>
  <si>
    <t>samp. MK490</t>
  </si>
  <si>
    <t>samp. ESN</t>
  </si>
  <si>
    <t>samp. KH234</t>
  </si>
  <si>
    <t>samp. ASHI9</t>
  </si>
  <si>
    <t>samp. 90526-2</t>
  </si>
  <si>
    <t>samp. AP-3-2</t>
  </si>
  <si>
    <t>HONSHU ARC / NORTHEASTERN HONSHU ARC / HOKKAIDO / E-SAN / ESAN-MISAKI LAVA / PACIFIC OCEAN</t>
  </si>
  <si>
    <t>samp. YH1-1</t>
  </si>
  <si>
    <t>samp. UK93148</t>
  </si>
  <si>
    <t>samp. MK489-13</t>
  </si>
  <si>
    <t>samp. KJ1</t>
  </si>
  <si>
    <t>samp. KT60121006</t>
  </si>
  <si>
    <t>samp. OSO28</t>
  </si>
  <si>
    <t>HONSHU ARC / NORTHEASTERN HONSHU ARC / HONSHU / OSORE / TSURUGIYAMA LAVA / PACIFIC OCEAN</t>
  </si>
  <si>
    <t>DACITE, QUARTZ-HORNBLENDE-HYPERSTHENE</t>
  </si>
  <si>
    <t>samp. O-42</t>
  </si>
  <si>
    <t>samp. M63</t>
  </si>
  <si>
    <t>samp. SO-23</t>
  </si>
  <si>
    <t>samp. UK93305</t>
  </si>
  <si>
    <t>samp. MK-323</t>
  </si>
  <si>
    <t>HONSHU ARC / CENTRAL HONSHU / HONSHU / MYOKO / SHIBUTAMIGAWA FLOW DEPOSIT / PACIFIC OCEAN</t>
  </si>
  <si>
    <t>HONSHU ARC / NORTHEASTERN HONSHU ARC / HONSHU / AOSO / OUAMI PYROCLASTICS / PACIFIC OCEAN</t>
  </si>
  <si>
    <t>samp. H-12</t>
  </si>
  <si>
    <t>samp. H-43</t>
  </si>
  <si>
    <t>HONSHU ARC / NORTHEASTERN HONSHU ARC / OKUSHIRISHIMA / TSURIKAKE FORMATION / PACIFIC OCEAN</t>
  </si>
  <si>
    <t>samp. 92809</t>
  </si>
  <si>
    <t>samp. 82601/1</t>
  </si>
  <si>
    <t>samp. SKV-1</t>
  </si>
  <si>
    <t>samp. FKL</t>
  </si>
  <si>
    <t>samp. AD-1</t>
  </si>
  <si>
    <t>samp. KJ3</t>
  </si>
  <si>
    <t>samp. 72080604</t>
  </si>
  <si>
    <t>ANDESITE, OLIVINE-HORNBLENDE-QUARTZ-AUGITE</t>
  </si>
  <si>
    <t>samp. 1PF</t>
  </si>
  <si>
    <t>samp. ON-06</t>
  </si>
  <si>
    <t>samp. YAT-1</t>
  </si>
  <si>
    <t>samp. MK506-1</t>
  </si>
  <si>
    <t>samp. 90526-1</t>
  </si>
  <si>
    <t>samp. TB-6</t>
  </si>
  <si>
    <t xml:space="preserve"> [13262] FUJINO T. (1975)</t>
  </si>
  <si>
    <t>HONSHU ARC / SOUTHWESTERN HONSHU ARC / KYUSHU / FUTAGO / FUTAGOYAMA LAVA / PACIFIC OCEAN</t>
  </si>
  <si>
    <t>samp. ME-07</t>
  </si>
  <si>
    <t>BASALT, TRACHYANDESITIC</t>
  </si>
  <si>
    <t>samp. O-43</t>
  </si>
  <si>
    <t>samp. SO-17</t>
  </si>
  <si>
    <t>samp. IK21</t>
  </si>
  <si>
    <t>samp. T-02</t>
  </si>
  <si>
    <t>samp. KG</t>
  </si>
  <si>
    <t>samp. KY2</t>
  </si>
  <si>
    <t>HONSHU ARC / CENTRAL HONSHU / HONSHU / YATSUGATAKE / KYOWABOKUJO LAVA / PACIFIC OCEAN</t>
  </si>
  <si>
    <t>samp. 1009-3B</t>
  </si>
  <si>
    <t>samp. 72072502</t>
  </si>
  <si>
    <t>samp. AS3214</t>
  </si>
  <si>
    <t>HONSHU ARC / NORTHEASTERN HONSHU ARC / HONSHU / ASAMA / PACIFIC OCEAN</t>
  </si>
  <si>
    <t>samp. 72010614A</t>
  </si>
  <si>
    <t>samp. B0704-03</t>
  </si>
  <si>
    <t>samp. HM-44</t>
  </si>
  <si>
    <t>samp. KU-09</t>
  </si>
  <si>
    <t>samp. S06</t>
  </si>
  <si>
    <t xml:space="preserve"> [4485] ONUMA K. (1962)</t>
  </si>
  <si>
    <t>HONSHU ARC / NORTHEASTERN HONSHU ARC / HONSHU / IWATE / PACIFIC OCEAN</t>
  </si>
  <si>
    <t>samp. ICH5-23L</t>
  </si>
  <si>
    <t>samp. SI-4</t>
  </si>
  <si>
    <t>HONSHU ARC / NORTHEASTERN HONSHU ARC / HONSHU / ADATARA / SHIRAITO LAVA FLOW / PACIFIC OCEAN</t>
  </si>
  <si>
    <t>samp. NT-7</t>
  </si>
  <si>
    <t>HONSHU ARC / NORTHEASTERN HONSHU ARC / HONSHU / ADATARA / NUMANOTAIRA LAVA FLOW / PACIFIC OCEAN</t>
  </si>
  <si>
    <t>samp. AR-03</t>
  </si>
  <si>
    <t>samp. UK93260</t>
  </si>
  <si>
    <t xml:space="preserve"> [7474] FUJII H. (2000)</t>
  </si>
  <si>
    <t>samp. 96071907-3</t>
  </si>
  <si>
    <t>samp. YK-1</t>
  </si>
  <si>
    <t>samp. MK489-5</t>
  </si>
  <si>
    <t>HONSHU ARC / CENTRAL HONSHU / HONSHU / MYOKO / MITAHARAYAMA LAVA / PACIFIC OCEAN</t>
  </si>
  <si>
    <t>samp. 82042805</t>
  </si>
  <si>
    <t>samp. F13-4</t>
  </si>
  <si>
    <t>samp. 1019-2</t>
  </si>
  <si>
    <t>samp. AK1102</t>
  </si>
  <si>
    <t>samp. 13KB</t>
  </si>
  <si>
    <t>samp. 7NS</t>
  </si>
  <si>
    <t>samp. HIN</t>
  </si>
  <si>
    <t>samp. 35-K5C7</t>
  </si>
  <si>
    <t>HONSHU ARC / NORTHEASTERN HONSHU ARC / HONSHU / KURIKOMA / PACIFIC OCEAN</t>
  </si>
  <si>
    <t>samp. 35-K2C3</t>
  </si>
  <si>
    <t>samp. 34-K7C11</t>
  </si>
  <si>
    <t>samp. SO-21</t>
  </si>
  <si>
    <t>samp. 34-K6C7</t>
  </si>
  <si>
    <t xml:space="preserve"> [10661] TAKEUCHI S. (2001)</t>
  </si>
  <si>
    <t>samp. B-1</t>
  </si>
  <si>
    <t>samp. HASP-12-5</t>
  </si>
  <si>
    <t>HONSHU ARC / NORTHEASTERN HONSHU ARC / HONSHU / KAYOU(KAYO) / PACIFIC OCEAN</t>
  </si>
  <si>
    <t>samp. N-7</t>
  </si>
  <si>
    <t>samp. 8171</t>
  </si>
  <si>
    <t>samp. 530-12</t>
  </si>
  <si>
    <t>samp. 89704-3</t>
  </si>
  <si>
    <t>HONSHU ARC / NORTHEASTERN HONSHU ARC / HONSHU / CHOKAI/TYOKAI / NABEMORI/NABEMORIYAMA LAVA DOME / PACIFIC OCEAN</t>
  </si>
  <si>
    <t>HONSHU ARC / NORTHEASTERN HONSHU ARC / HOKKAIDO / TARUMAI / OPOPPU LAVA / PACIFIC OCEAN</t>
  </si>
  <si>
    <t>samp. 51318</t>
  </si>
  <si>
    <t>samp. K0816-03</t>
  </si>
  <si>
    <t>samp. SO-10</t>
  </si>
  <si>
    <t>samp. HI-12</t>
  </si>
  <si>
    <t>samp. MK489-12</t>
  </si>
  <si>
    <t>samp. F12-1</t>
  </si>
  <si>
    <t>samp. IN-402A</t>
  </si>
  <si>
    <t>samp. SCORIA2</t>
  </si>
  <si>
    <t>samp. 982301</t>
  </si>
  <si>
    <t>samp. 080606</t>
  </si>
  <si>
    <t>samp. AK2603W</t>
  </si>
  <si>
    <t>HONSHU ARC / SOUTHWESTERN HONSHU ARC / KYUSHU / KUJU/KUZYU VOLCANO GROUP / TAISEN-ZAN LAVA / PACIFIC OCEAN</t>
  </si>
  <si>
    <t>ANDESITE, QUARTZ-HORNBLENDE</t>
  </si>
  <si>
    <t>HONSHU ARC / NORTHEASTERN HONSHU ARC / HONSHU / ZAO / HIYAMIZUYAMA LAVA / PACIFIC OCEAN</t>
  </si>
  <si>
    <t>samp. DZ272</t>
  </si>
  <si>
    <t>HONSHU ARC / NORTHEASTERN HONSHU ARC / HONSHU / IWATE VOLCANIC GROUP / PACIFIC OCEAN</t>
  </si>
  <si>
    <t>BASALT, ANDESITIC, OLIVINE-AUGITE</t>
  </si>
  <si>
    <t>samp. 73043001</t>
  </si>
  <si>
    <t xml:space="preserve"> [4271] ONUMA K. (1963)</t>
  </si>
  <si>
    <t>HONSHU ARC / NORTHEASTERN HONSHU ARC / HONSHU / CHOKAI/TYOKAI / HORO LAVA FLOW / PACIFIC OCEAN</t>
  </si>
  <si>
    <t>samp. NT-8</t>
  </si>
  <si>
    <t>samp. 99112005</t>
  </si>
  <si>
    <t>samp. 82031012</t>
  </si>
  <si>
    <t>HONSHU ARC / NORTHEASTERN HONSHU ARC / HOKKAIDO / MUINE / PACIFIC OCEAN</t>
  </si>
  <si>
    <t>samp. ON1</t>
  </si>
  <si>
    <t>HONSHU ARC / NORTHEASTERN HONSHU ARC / HONSHU / NEKOMA / OGUNINUMA-HIGASHI LAVA / PACIFIC OCEAN</t>
  </si>
  <si>
    <t>samp. IWTA</t>
  </si>
  <si>
    <t>samp. IK205</t>
  </si>
  <si>
    <t>samp. Y-22</t>
  </si>
  <si>
    <t>samp. AK1302</t>
  </si>
  <si>
    <t>samp. Y-3</t>
  </si>
  <si>
    <t>samp. AK1002</t>
  </si>
  <si>
    <t>samp. T459</t>
  </si>
  <si>
    <t>samp. 91350</t>
  </si>
  <si>
    <t>samp. 05040501</t>
  </si>
  <si>
    <t xml:space="preserve"> [10602] SUZUKI Y. (2007)</t>
  </si>
  <si>
    <t>samp. WHITE-1</t>
  </si>
  <si>
    <t>HONSHU ARC / NORTHEASTERN HONSHU ARC / HONSHU / HARUNA / PACIFIC OCEAN</t>
  </si>
  <si>
    <t>samp. SH-1</t>
  </si>
  <si>
    <t>samp. 2-3A</t>
  </si>
  <si>
    <t>samp. 82042330</t>
  </si>
  <si>
    <t>samp. 82042321</t>
  </si>
  <si>
    <t>samp. ON3</t>
  </si>
  <si>
    <t>samp. IN-322</t>
  </si>
  <si>
    <t>HONSHU ARC / CENTRAL HONSHU / HONSHU / MYOKO / MYOKOSAN LAVA / PACIFIC OCEAN</t>
  </si>
  <si>
    <t>ANDESITE, OLIVINE-AUGITE-HYPERSTHENE-HORNBLENDE</t>
  </si>
  <si>
    <t>samp. 72072210</t>
  </si>
  <si>
    <t>samp. 80915</t>
  </si>
  <si>
    <t>HONSHU ARC / SOUTHWESTERN HONSHU ARC / HONSHU / NIJO / HATA BASALT / PACIFIC OCEAN</t>
  </si>
  <si>
    <t>samp. 92906</t>
  </si>
  <si>
    <t>samp. 980701</t>
  </si>
  <si>
    <t>samp. 89705-6</t>
  </si>
  <si>
    <t>HONSHU ARC / NORTHEASTERN HONSHU ARC / HOKKAIDO / KARIBA / PACIFIC OCEAN</t>
  </si>
  <si>
    <t xml:space="preserve"> [13174] YAMAMOTO MASATSUGU (2008)</t>
  </si>
  <si>
    <t>samp. NNR-13B</t>
  </si>
  <si>
    <t>HONSHU ARC / NORTHEASTERN HONSHU ARC / HONSHU / NANASHIGURE / PACIFIC OCEAN</t>
  </si>
  <si>
    <t>samp. 67RS-60</t>
  </si>
  <si>
    <t>samp. 72081210</t>
  </si>
  <si>
    <t>samp. 72071312</t>
  </si>
  <si>
    <t>samp. T42</t>
  </si>
  <si>
    <t>samp. 03102</t>
  </si>
  <si>
    <t xml:space="preserve"> [5095] HAKASEYAMA COLLABORATIVE RESEARCH GROUP  (1990)</t>
  </si>
  <si>
    <t>HONSHU ARC / NORTHEASTERN HONSHU ARC / HONSHU / HAKASEYAMA / PACIFIC OCEAN</t>
  </si>
  <si>
    <t>samp. ICH5-24L</t>
  </si>
  <si>
    <t>samp. B0719-03</t>
  </si>
  <si>
    <t>samp. YH1-8</t>
  </si>
  <si>
    <t>samp. SO-20</t>
  </si>
  <si>
    <t>samp. KN</t>
  </si>
  <si>
    <t>HONSHU ARC / CENTRAL HONSHU / HONSHU / ONTAKE/KISO-ON-TAKE / KANOSE LAVA / PACIFIC OCEAN</t>
  </si>
  <si>
    <t>samp. KUM-2</t>
  </si>
  <si>
    <t>HONSHU ARC / CENTRAL HONSHU / HONSHU / WASHIBA AND KUMONOTAIRA / PACIFIC OCEAN</t>
  </si>
  <si>
    <t>samp. HIRADO-2</t>
  </si>
  <si>
    <t>samp. OZPY1</t>
  </si>
  <si>
    <t>HONSHU ARC / CENTRAL HONSHU / HONSHU / KIRIGAMINE / SIOBARA LAVA FLOW / PACIFIC OCEAN</t>
  </si>
  <si>
    <t>samp. AM-02</t>
  </si>
  <si>
    <t>samp. 72071201</t>
  </si>
  <si>
    <t>HONSHU ARC / NORTHEASTERN HONSHU ARC / HONSHU / NANASHIGURE / NANASHIGURE FLOW / PACIFIC OCEAN</t>
  </si>
  <si>
    <t>HONSHU ARC / CENTRAL HONSHU / HONSHU / KIRIGAMINE / KANNONZAWA LAVA FLOW / PACIFIC OCEAN</t>
  </si>
  <si>
    <t>HONSHU ARC / NORTHEASTERN HONSHU ARC / HONSHU / CHOKAI/TYOKAI / SHIRAYUKIGAWA PYROCLASTIC FLOW DEPOSITS / PACIFIC OCEAN</t>
  </si>
  <si>
    <t>HONSHU ARC / NORTHEASTERN HONSHU ARC / HONSHU / CHOKAI/TYOKAI / SENJADANI LAVA / PACIFIC OCEAN</t>
  </si>
  <si>
    <t>samp. KOYA</t>
  </si>
  <si>
    <t>samp. K1206-13</t>
  </si>
  <si>
    <t>samp. SO-16</t>
  </si>
  <si>
    <t>samp. HI-10</t>
  </si>
  <si>
    <t>samp. HA-7</t>
  </si>
  <si>
    <t>samp. 2N5-BL-BB</t>
  </si>
  <si>
    <t>samp. SU-2</t>
  </si>
  <si>
    <t>samp. MK560U</t>
  </si>
  <si>
    <t>samp. 9292</t>
  </si>
  <si>
    <t>samp. R204</t>
  </si>
  <si>
    <t>samp. E-1-1</t>
  </si>
  <si>
    <t xml:space="preserve"> [8826] YOKOSE H. (1996)</t>
  </si>
  <si>
    <t>samp. ARAO</t>
  </si>
  <si>
    <t>HONSHU ARC / SOUTHWESTERN HONSHU ARC / KYUSHU / KINPO/KIMBO / ARAOYAMA LAVA DOME / PACIFIC OCEAN</t>
  </si>
  <si>
    <t>samp. ON-07</t>
  </si>
  <si>
    <t>samp. SO-3</t>
  </si>
  <si>
    <t>samp. YUL-1</t>
  </si>
  <si>
    <t>samp. D-105</t>
  </si>
  <si>
    <t>samp. AR1</t>
  </si>
  <si>
    <t>HONSHU ARC / CENTRAL HONSHU / HONSHU / YATSUGATAKE / ARAKURAGAWA LAVA / PACIFIC OCEAN</t>
  </si>
  <si>
    <t>samp. SE2</t>
  </si>
  <si>
    <t>HONSHU ARC / CENTRAL HONSHU / HONSHU / YATSUGATAKE / SHIRAKOMAIKE-TOHO LAVA / PACIFIC OCEAN</t>
  </si>
  <si>
    <t>samp. 185</t>
  </si>
  <si>
    <t>samp. AM-01</t>
  </si>
  <si>
    <t>samp. 80032111</t>
  </si>
  <si>
    <t>samp. S03</t>
  </si>
  <si>
    <t>samp. 91128</t>
  </si>
  <si>
    <t>samp. KAY-21</t>
  </si>
  <si>
    <t>HONSHU ARC / CENTRAL HONSHU / HONSHU / KAYANOTAIRA / PACIFIC OCEAN</t>
  </si>
  <si>
    <t>samp. 980501</t>
  </si>
  <si>
    <t>samp. 1907</t>
  </si>
  <si>
    <t>samp. AR2</t>
  </si>
  <si>
    <t>samp. 709-6</t>
  </si>
  <si>
    <t>samp. 1009-2</t>
  </si>
  <si>
    <t>samp. 072904</t>
  </si>
  <si>
    <t>samp. 56419-9</t>
  </si>
  <si>
    <t xml:space="preserve"> [9660] TAGIRI M. (1975)</t>
  </si>
  <si>
    <t>HONSHU ARC / NORTHEASTERN HONSHU ARC / HONSHU / CHOKAI/TYOKAI / KANOMATAGAWA-1ST LAVA / PACIFIC OCEAN</t>
  </si>
  <si>
    <t>samp. YH1-9</t>
  </si>
  <si>
    <t>samp. TE4-6</t>
  </si>
  <si>
    <t>HONSHU ARC / NORTHEASTERN HONSHU ARC / HONSHU / ADATARA / TETSUZAN PYROCLASTIC FALL / PACIFIC OCEAN</t>
  </si>
  <si>
    <t>samp. YH1-4</t>
  </si>
  <si>
    <t>samp. NT-9</t>
  </si>
  <si>
    <t>samp. OG1</t>
  </si>
  <si>
    <t>samp. AS350</t>
  </si>
  <si>
    <t xml:space="preserve"> [4197] TSUCHIYA NOBUYUKI (1988)</t>
  </si>
  <si>
    <t>samp. 37790</t>
  </si>
  <si>
    <t>ANDESITE, BASALTIC, OLIVINE-AUGITE-HYPERSTHENE</t>
  </si>
  <si>
    <t>samp. 2HT</t>
  </si>
  <si>
    <t>samp. GU-7, 59110902</t>
  </si>
  <si>
    <t>samp. SGK-6</t>
  </si>
  <si>
    <t>HONSHU ARC / CENTRAL HONSHU / HONSHU / SHIGA / PACIFIC OCEAN</t>
  </si>
  <si>
    <t>samp. 25-C10</t>
  </si>
  <si>
    <t>samp. SO-19</t>
  </si>
  <si>
    <t>samp. AR-06</t>
  </si>
  <si>
    <t>ANDESITE, HORNBLENDE-AUGITE-HYPERSTHENE-PLAGIOCLASE</t>
  </si>
  <si>
    <t>samp. 34-K1C4</t>
  </si>
  <si>
    <t>samp. 22-K8C9</t>
  </si>
  <si>
    <t>samp. 25-C3</t>
  </si>
  <si>
    <t>samp. 34-K4C6</t>
  </si>
  <si>
    <t>samp. 23-K3C16</t>
  </si>
  <si>
    <t>samp. 25-C14</t>
  </si>
  <si>
    <t>HONSHU ARC / NORTHEASTERN HONSHU ARC / HONSHU / NORTH KUNIMIYAMA ANDESITE / PACIFIC OCEAN</t>
  </si>
  <si>
    <t>HONSHU ARC / SOUTHWESTERN HONSHU ARC / KYUSHU / FUTAGO / HACHIMENZAN ANDESITE / PACIFIC OCEAN</t>
  </si>
  <si>
    <t>samp. S23</t>
  </si>
  <si>
    <t>samp. AM-15</t>
  </si>
  <si>
    <t>samp. Y-15</t>
  </si>
  <si>
    <t>samp. A-25</t>
  </si>
  <si>
    <t>samp. 05040407</t>
  </si>
  <si>
    <t>samp. 980702</t>
  </si>
  <si>
    <t>samp. GL1</t>
  </si>
  <si>
    <t>samp. NN-40</t>
  </si>
  <si>
    <t>samp. KY1</t>
  </si>
  <si>
    <t>samp. SKW1904</t>
  </si>
  <si>
    <t>samp. SCORIA1</t>
  </si>
  <si>
    <t>samp. CHU-3, 58112504</t>
  </si>
  <si>
    <t>HONSHU ARC / NORTHEASTERN HONSHU ARC / HONSHU / ADATARA / YAKUSHIDAKE FLOW / PACIFIC OCEAN</t>
  </si>
  <si>
    <t>samp. 3-11</t>
  </si>
  <si>
    <t>HONSHU ARC / NORTHEASTERN HONSHU ARC / HONSHU / CHOKAI/TYOKAI / LAVA OF OLD CONE / PACIFIC OCEAN</t>
  </si>
  <si>
    <t>HONSHU ARC / NORTHEASTERN HONSHU ARC / HOKKAIDO / E-SAN / MISAKI LAVA / PACIFIC OCEAN</t>
  </si>
  <si>
    <t>samp. H-45</t>
  </si>
  <si>
    <t>HONSHU ARC / NORTHEASTERN HONSHU ARC / HOKKAIDO / E-SAN / MISAKI BASALT GROUP / PACIFIC OCEAN</t>
  </si>
  <si>
    <t>samp. 6072805</t>
  </si>
  <si>
    <t xml:space="preserve"> [10486] FURUYAMA K. (1984)</t>
  </si>
  <si>
    <t>HONSHU ARC / SOUTHWESTERN HONSHU ARC / HONSHU / OGINOSEN / SUBGROUP M / PACIFIC OCEAN</t>
  </si>
  <si>
    <t>samp. YH1-7</t>
  </si>
  <si>
    <t>samp. SA-6</t>
  </si>
  <si>
    <t>HONSHU ARC / NORTHEASTERN HONSHU ARC / HONSHU / ADATARA / SHOJIGAIWA PYROCLASTIC FALL / PACIFIC OCEAN</t>
  </si>
  <si>
    <t>samp. 980703</t>
  </si>
  <si>
    <t>samp. 101311</t>
  </si>
  <si>
    <t>samp. BS1</t>
  </si>
  <si>
    <t>samp. NK3</t>
  </si>
  <si>
    <t>samp. 73042104</t>
  </si>
  <si>
    <t>HONSHU ARC / NORTHEASTERN HONSHU ARC / HONSHU / KOMANOMA FORMATION / PACIFIC OCEAN</t>
  </si>
  <si>
    <t>ANDESITE, HYPERSTHENE-AUGITE-HORNBLENDE</t>
  </si>
  <si>
    <t>HONSHU ARC / NORTHEASTERN HONSHU ARC / HONSHU / NANASHIGURE / AZIRO FLOW / PACIFIC OCEAN</t>
  </si>
  <si>
    <t xml:space="preserve"> [13584] OJI Y. (1961)</t>
  </si>
  <si>
    <t>samp. 93051812</t>
  </si>
  <si>
    <t xml:space="preserve"> [5786] NAKASHIMA T. (2000)</t>
  </si>
  <si>
    <t>samp. UDY</t>
  </si>
  <si>
    <t>samp. TG-3</t>
  </si>
  <si>
    <t>samp. OI1</t>
  </si>
  <si>
    <t>HONSHU ARC / CENTRAL HONSHU / HONSHU / YABASHIRA / OISHI LAVA / PACIFIC OCEAN</t>
  </si>
  <si>
    <t>samp. OU7820-3</t>
  </si>
  <si>
    <t>samp. OU8824-2</t>
  </si>
  <si>
    <t>samp. 3HT</t>
  </si>
  <si>
    <t xml:space="preserve"> [4630] TSUYA H. (1930)</t>
  </si>
  <si>
    <t xml:space="preserve"> [5727] ARAMAKI S. (1973)</t>
  </si>
  <si>
    <t>samp. SA7009-2002R</t>
  </si>
  <si>
    <t>samp. 17004</t>
  </si>
  <si>
    <t>samp. K1118-03</t>
  </si>
  <si>
    <t>samp. BO2-1</t>
  </si>
  <si>
    <t>HONSHU ARC / NORTHEASTERN HONSHU ARC / HONSHU / ADATARA / BONARI LAVA FLOW / PACIFIC OCEAN</t>
  </si>
  <si>
    <t>samp. WHITE-5</t>
  </si>
  <si>
    <t>samp. YH1-3</t>
  </si>
  <si>
    <t>samp. 92905A</t>
  </si>
  <si>
    <t>samp. KD-04</t>
  </si>
  <si>
    <t>samp. BD3</t>
  </si>
  <si>
    <t>samp. 031029F3</t>
  </si>
  <si>
    <t>samp. 891022-2</t>
  </si>
  <si>
    <t xml:space="preserve"> [4736] YAMAGUCHI M. (1957)</t>
  </si>
  <si>
    <t>samp. 2B1</t>
  </si>
  <si>
    <t>HONSHU ARC / NORTHEASTERN HONSHU ARC / HONSHU / IWAKI / KUROMORI LAVA / PACIFIC OCEAN</t>
  </si>
  <si>
    <t>samp. T474</t>
  </si>
  <si>
    <t>samp. NM-3</t>
  </si>
  <si>
    <t>samp. IN-275</t>
  </si>
  <si>
    <t>samp. 1009-3A</t>
  </si>
  <si>
    <t>samp. ME-05</t>
  </si>
  <si>
    <t>samp. SA7010-1304R</t>
  </si>
  <si>
    <t>samp. 41001</t>
  </si>
  <si>
    <t>samp. 1107-03</t>
  </si>
  <si>
    <t>samp. YAT-886</t>
  </si>
  <si>
    <t>samp. 927-1</t>
  </si>
  <si>
    <t>samp. CHU-4, 58112505</t>
  </si>
  <si>
    <t>samp. NO406</t>
  </si>
  <si>
    <t>samp. 78060112A</t>
  </si>
  <si>
    <t>samp. KM89-06</t>
  </si>
  <si>
    <t>samp. SGK-2</t>
  </si>
  <si>
    <t>HONSHU ARC / CENTRAL HONSHU / HONSHU / YOKOTE / PACIFIC OCEAN</t>
  </si>
  <si>
    <t>samp. NL-3</t>
  </si>
  <si>
    <t>HONSHU ARC / NORTHEASTERN HONSHU ARC / HONSHU / ADATARA / NUMAJIRI-HAIKO LAVA FLOW / PACIFIC OCEAN</t>
  </si>
  <si>
    <t>samp. AR-02</t>
  </si>
  <si>
    <t>samp. T-G1</t>
  </si>
  <si>
    <t>samp. OKM</t>
  </si>
  <si>
    <t>HONSHU ARC / NORTHEASTERN HONSHU ARC / HOKKAIDO / OSHIMAKOMA / PACIFIC OCEAN</t>
  </si>
  <si>
    <t>HONSHU ARC / NORTHEASTERN HONSHU ARC / HOKKAIDO / OSHIMA-FUKUSHIMA / PACIFIC OCEAN</t>
  </si>
  <si>
    <t>samp. TT1</t>
  </si>
  <si>
    <t>HONSHU ARC / CENTRAL HONSHU / HONSHU / YATSUGATAKE / TATAMIISHI LAVA / PACIFIC OCEAN</t>
  </si>
  <si>
    <t>samp. OD1</t>
  </si>
  <si>
    <t>HONSHU ARC / CENTRAL HONSHU / HONSHU / YABASHIRA / ODAKEGAWA LAVA / PACIFIC OCEAN</t>
  </si>
  <si>
    <t xml:space="preserve"> [4146] SAKAYORI A. (1984)</t>
  </si>
  <si>
    <t>HONSHU ARC / NORTHEASTERN HONSHU ARC / HONSHU / CHOKAI/TYOKAI / MAENABEMORIYAMA DOME LAVA / PACIFIC OCEAN</t>
  </si>
  <si>
    <t>HONSHU ARC / CENTRAL HONSHU / HONSHU / KIRIGAMINE / FUKUZAWAYAMA LAVA FLOW / PACIFIC OCEAN</t>
  </si>
  <si>
    <t>samp. 15BN</t>
  </si>
  <si>
    <t>samp. T497</t>
  </si>
  <si>
    <t>HONSHU ARC / NORTHEASTERN HONSHU ARC / HONSHU / TARUMAI / DOME LAVA / PACIFIC OCEAN</t>
  </si>
  <si>
    <t>samp. 72071407</t>
  </si>
  <si>
    <t>samp. TE2-4</t>
  </si>
  <si>
    <t>samp. US-2</t>
  </si>
  <si>
    <t>HONSHU ARC / NORTHEASTERN HONSHU ARC / HONSHU / ADATARA / USHINOSE PYROCLASTIC FALL / PACIFIC OCEAN</t>
  </si>
  <si>
    <t>samp. 92503H</t>
  </si>
  <si>
    <t>HONSHU ARC / NORTHEASTERN HONSHU ARC / HONSHU / IWAKI / TYOKAI.SAN LAVA / PACIFIC OCEAN</t>
  </si>
  <si>
    <t>samp. 2B2</t>
  </si>
  <si>
    <t>samp. HI-4</t>
  </si>
  <si>
    <t>samp. M154</t>
  </si>
  <si>
    <t>samp. TE1-5</t>
  </si>
  <si>
    <t>samp. 37763</t>
  </si>
  <si>
    <t>HONSHU ARC / CENTRAL HONSHU / HONSHU / YATSUGATAKE / MAETATESHINAYAMA LAVA / PACIFIC OCEAN</t>
  </si>
  <si>
    <t>samp. T-12 HOST</t>
  </si>
  <si>
    <t>HONSHU ARC / CENTRAL HONSHU / HONSHU / TORIKABUTO / TORIKABUTO-SANCHO LAVA / PACIFIC OCEAN</t>
  </si>
  <si>
    <t>samp. MK489-11</t>
  </si>
  <si>
    <t>samp. AP-3-1</t>
  </si>
  <si>
    <t>samp. IN-422</t>
  </si>
  <si>
    <t>HONSHU ARC / NORTHEASTERN HONSHU ARC / HONSHU / INANIWADAKE / INANIWADAKE FORMATION / PACIFIC OCEAN</t>
  </si>
  <si>
    <t>samp. 3PF</t>
  </si>
  <si>
    <t>samp. T480</t>
  </si>
  <si>
    <t>ANDESITE, BIOTITE-PYROXENE-HORNBLENDE</t>
  </si>
  <si>
    <t>samp. KU-05</t>
  </si>
  <si>
    <t>samp. 10402</t>
  </si>
  <si>
    <t>samp. 92309</t>
  </si>
  <si>
    <t>samp. YAT-3199</t>
  </si>
  <si>
    <t>samp. 91103DI</t>
  </si>
  <si>
    <t>samp. WHITE-2</t>
  </si>
  <si>
    <t>samp. SO-13</t>
  </si>
  <si>
    <t>samp. 22-C5</t>
  </si>
  <si>
    <t>HONSHU ARC / NORTHEASTERN HONSHU ARC / HONSHU / TENGUMORI VOLCANOCLASTIC ROCKS / PACIFIC OCEAN</t>
  </si>
  <si>
    <t>samp. 15-C2</t>
  </si>
  <si>
    <t>samp. 50523A2</t>
  </si>
  <si>
    <t>samp. SH-06</t>
  </si>
  <si>
    <t>samp. KU1</t>
  </si>
  <si>
    <t>HONSHU ARC / NORTHEASTERN HONSHU ARC / HONSHU / ADATARA / ADATARA-SPA FLOW / PACIFIC OCEAN</t>
  </si>
  <si>
    <t>samp. OU8401-12</t>
  </si>
  <si>
    <t>samp. OU700926-7</t>
  </si>
  <si>
    <t>samp. 78053102</t>
  </si>
  <si>
    <t>samp. T195</t>
  </si>
  <si>
    <t>samp. HK53083009</t>
  </si>
  <si>
    <t>samp. B0706-01</t>
  </si>
  <si>
    <t>samp. TI-2</t>
  </si>
  <si>
    <t>HONSHU ARC / NORTHEASTERN HONSHU ARC / HONSHU / ADATARA / TAINAIIWA PYROCLASTIC FALL / PACIFIC OCEAN</t>
  </si>
  <si>
    <t>samp. BO2-2</t>
  </si>
  <si>
    <t>samp. SO-8</t>
  </si>
  <si>
    <t>samp. MK489-7</t>
  </si>
  <si>
    <t>samp. 82090502</t>
  </si>
  <si>
    <t>samp. TD21</t>
  </si>
  <si>
    <t>HONSHU ARC / NORTHEASTERN HONSHU ARC / HONSHU / CHOKAI/TYOKAI / MINAMIKOMEZAWA LAVA / PACIFIC OCEAN</t>
  </si>
  <si>
    <t>HONSHU ARC / NORTHEASTERN HONSHU ARC / HONSHU / CHOKAI/TYOKAI / ONTAKI LAVA / PACIFIC OCEAN</t>
  </si>
  <si>
    <t>samp. 01104</t>
  </si>
  <si>
    <t>samp. SS-3</t>
  </si>
  <si>
    <t>HONSHU ARC / NORTHEASTERN HONSHU ARC / HONSHU / ADATARA / SASADAIRA LAVA FLOW / PACIFIC OCEAN</t>
  </si>
  <si>
    <t>samp. B0707-04</t>
  </si>
  <si>
    <t>samp. AR-05</t>
  </si>
  <si>
    <t>ANDESITE, OLIVINE-HORNBLENDE-AUGITE-HYPERSTHENE-PLAGIOCLASE</t>
  </si>
  <si>
    <t>samp. UK93429</t>
  </si>
  <si>
    <t>samp. 930610-4B</t>
  </si>
  <si>
    <t>samp. MK225</t>
  </si>
  <si>
    <t xml:space="preserve"> [4945] BAN M. (2002)</t>
  </si>
  <si>
    <t>samp. 111709</t>
  </si>
  <si>
    <t>HONSHU ARC / NORTHEASTERN HONSHU ARC / HONSHU / NASU-CHAUSUDAKE / PACIFIC OCEAN</t>
  </si>
  <si>
    <t>samp. 187</t>
  </si>
  <si>
    <t>samp. 72081207</t>
  </si>
  <si>
    <t>samp. 527</t>
  </si>
  <si>
    <t>samp. T527</t>
  </si>
  <si>
    <t>samp. 69072604</t>
  </si>
  <si>
    <t>samp. AT2-AP</t>
  </si>
  <si>
    <t>samp. KM89-68</t>
  </si>
  <si>
    <t>samp. IYA-12</t>
  </si>
  <si>
    <t>samp. YO1</t>
  </si>
  <si>
    <t>HONSHU ARC / CENTRAL HONSHU / HONSHU / YATSUGATAKE / YOKOYAKYO LAVA / PACIFIC OCEAN</t>
  </si>
  <si>
    <t>samp. MK323-1</t>
  </si>
  <si>
    <t>samp. 824-2</t>
  </si>
  <si>
    <t>HONSHU ARC / NORTHEASTERN HONSHU ARC / HOKKAIDO / SORANUMA / PACIFIC OCEAN</t>
  </si>
  <si>
    <t>HONSHU ARC / NORTHEASTERN HONSHU ARC / HOKKAIDO / MURORAN / PACIFIC OCEAN</t>
  </si>
  <si>
    <t>samp. ASHI3-2</t>
  </si>
  <si>
    <t>samp. T425</t>
  </si>
  <si>
    <t>HONSHU ARC / NORTHEASTERN HONSHU ARC / HONSHU / AKITA-YAKEYAMA VOLCANIC GROUP / KUROISI-MORI/KUROISHIMORI LAVA / PACIFIC OCEAN</t>
  </si>
  <si>
    <t>samp. H-33</t>
  </si>
  <si>
    <t>samp. 01902</t>
  </si>
  <si>
    <t>HONSHU ARC / NORTHEASTERN HONSHU ARC / HOKKAIDO / ASAHIURA BASALT / PACIFIC OCEAN</t>
  </si>
  <si>
    <t>samp. NL-2</t>
  </si>
  <si>
    <t>samp. IW-2</t>
  </si>
  <si>
    <t>HONSHU ARC / NORTHEASTERN HONSHU ARC / HONSHU / ADATARA / IWOGAWA LAVA FLOW / PACIFIC OCEAN</t>
  </si>
  <si>
    <t>samp. SO-18</t>
  </si>
  <si>
    <t>samp. US-1</t>
  </si>
  <si>
    <t>samp. SP2I-3</t>
  </si>
  <si>
    <t>samp. UK93382</t>
  </si>
  <si>
    <t>samp. MK-489-5</t>
  </si>
  <si>
    <t>samp. IN-34</t>
  </si>
  <si>
    <t>samp. AK2602</t>
  </si>
  <si>
    <t>samp. AM-24</t>
  </si>
  <si>
    <t>samp. Y-24</t>
  </si>
  <si>
    <t xml:space="preserve"> [6285] ICHIMURA T. (1963)</t>
  </si>
  <si>
    <t>samp. 57051910</t>
  </si>
  <si>
    <t>HONSHU ARC / NORTHEASTERN HONSHU ARC / HONSHU / HAYAMA / HAYAMA LAVA / PACIFIC OCEAN</t>
  </si>
  <si>
    <t>samp. 80031909</t>
  </si>
  <si>
    <t>HONSHU ARC / NORTHEASTERN HONSHU ARC / HONSHU / CHOKAI/TYOKAI / PACIFIC OCEAN</t>
  </si>
  <si>
    <t>HONSHU ARC / NORTHEASTERN HONSHU ARC / HONSHU / CHOKAI/TYOKAI / SIN-ZAN DOME LAVA / PACIFIC OCEAN</t>
  </si>
  <si>
    <t>samp. ICH5-23D</t>
  </si>
  <si>
    <t>samp. TE3-7</t>
  </si>
  <si>
    <t>samp. SP2I-4</t>
  </si>
  <si>
    <t>samp. 82928-3</t>
  </si>
  <si>
    <t>samp. 37795</t>
  </si>
  <si>
    <t>samp. 82090510</t>
  </si>
  <si>
    <t>samp. TD1</t>
  </si>
  <si>
    <t>samp. KR11</t>
  </si>
  <si>
    <t>HONSHU ARC / CENTRAL HONSHU / HONSHU / YATSUGATAKE / KARASAWA LAVA / PACIFIC OCEAN</t>
  </si>
  <si>
    <t>samp. 081311</t>
  </si>
  <si>
    <t>samp. OE6</t>
  </si>
  <si>
    <t>samp. 72072408</t>
  </si>
  <si>
    <t>samp. MY5210024</t>
  </si>
  <si>
    <t>samp. ODZ-2</t>
  </si>
  <si>
    <t>samp. 81071709</t>
  </si>
  <si>
    <t>samp. MI-69</t>
  </si>
  <si>
    <t>BASALT, BRONZITE-PLAGIOCLASE</t>
  </si>
  <si>
    <t>samp. 101411</t>
  </si>
  <si>
    <t>samp. 007011-04-2A</t>
  </si>
  <si>
    <t>samp. 2306</t>
  </si>
  <si>
    <t>samp. 02102</t>
  </si>
  <si>
    <t>samp. I13</t>
  </si>
  <si>
    <t>samp. AT2-JP</t>
  </si>
  <si>
    <t>samp. SO-14</t>
  </si>
  <si>
    <t>samp. KA-5</t>
  </si>
  <si>
    <t>samp. 91028-13</t>
  </si>
  <si>
    <t>samp. NNR-7</t>
  </si>
  <si>
    <t>samp. 709-3</t>
  </si>
  <si>
    <t>samp. SR4</t>
  </si>
  <si>
    <t xml:space="preserve"> [9688] SUDO M. (1998)</t>
  </si>
  <si>
    <t>samp. R35760</t>
  </si>
  <si>
    <t>HONSHU ARC / SOUTHWESTERN HONSHU ARC / KYUSHU/NOZAKI JIMA / KEMUTASE / PACIFIC OCEAN</t>
  </si>
  <si>
    <t>BASALT, PLAGIOCLASE-OLIVINE</t>
  </si>
  <si>
    <t>samp. 1-01</t>
  </si>
  <si>
    <t>samp. CHU-5, 58121401</t>
  </si>
  <si>
    <t>HONSHU ARC / SOUTHWESTERN HONSHU ARC / HONSHU / SHIKUMADAKE / PACIFIC OCEAN</t>
  </si>
  <si>
    <t>ANDESITE, BIOTITE-HORNBLENDE</t>
  </si>
  <si>
    <t>HONSHU ARC / NORTHEASTERN HONSHU ARC / HONSHU / AKITA-YAKEYAMA VOLCANIC GROUP / ISHIGEDOSAWA LAVA / PACIFIC OCEAN</t>
  </si>
  <si>
    <t xml:space="preserve"> [4137] KANO H. (1971)</t>
  </si>
  <si>
    <t>samp. 70B</t>
  </si>
  <si>
    <t>samp. ICH5-24D</t>
  </si>
  <si>
    <t>samp. TE4-8</t>
  </si>
  <si>
    <t>samp. UK93410</t>
  </si>
  <si>
    <t>samp. 37765</t>
  </si>
  <si>
    <t>samp. MAEKURA</t>
  </si>
  <si>
    <t>HONSHU ARC / CENTRAL HONSHU / HONSHU / TORIKABUTO / MAEKURA LAVA / PACIFIC OCEAN</t>
  </si>
  <si>
    <t>samp. KSN1741</t>
  </si>
  <si>
    <t>samp. F-13</t>
  </si>
  <si>
    <t>samp. OW10</t>
  </si>
  <si>
    <t>samp. AJ108</t>
  </si>
  <si>
    <t>samp. YKD-3</t>
  </si>
  <si>
    <t>ANDESITE, AUGITE-HYPERSTHENE-BIOTITE-HORNBLENDE</t>
  </si>
  <si>
    <t>samp. TE4-4</t>
  </si>
  <si>
    <t>samp. TKB-09</t>
  </si>
  <si>
    <t>samp. K0824-01</t>
  </si>
  <si>
    <t>samp. YK-2</t>
  </si>
  <si>
    <t>samp. NN-50</t>
  </si>
  <si>
    <t>samp. 709-3-2</t>
  </si>
  <si>
    <t>samp. 1033-3</t>
  </si>
  <si>
    <t>samp. 90526-15</t>
  </si>
  <si>
    <t>ANDESITE, HYPERSTHENE-ANDESINE</t>
  </si>
  <si>
    <t>samp. 3B</t>
  </si>
  <si>
    <t>samp. 553</t>
  </si>
  <si>
    <t>samp. ME-10</t>
  </si>
  <si>
    <t>samp. 1020U</t>
  </si>
  <si>
    <t>samp. TE5-1</t>
  </si>
  <si>
    <t>HONSHU ARC / NORTHEASTERN HONSHU ARC / HONSHU / ADATARA / NUMAJIRI-HAIKO PYROCLASTIC FALL / PACIFIC OCEAN</t>
  </si>
  <si>
    <t>samp. TE3-4</t>
  </si>
  <si>
    <t>HONSHU ARC / CENTRAL HONSHU / HONSHU / ONTAKE/KISO-ON-TAKE / NINOIKE LAVA / PACIFIC OCEAN</t>
  </si>
  <si>
    <t>samp. K1109-03</t>
  </si>
  <si>
    <t>samp. TOI-1</t>
  </si>
  <si>
    <t>samp. 03102587</t>
  </si>
  <si>
    <t>samp. SD503</t>
  </si>
  <si>
    <t>HONSHU ARC / SOUTHWESTERN HONSHU ARC / SHODO-SHIMA / DAN-YAMA LAVA / PACIFIC OCEAN</t>
  </si>
  <si>
    <t>samp. MK618-4</t>
  </si>
  <si>
    <t>samp. 124-1</t>
  </si>
  <si>
    <t>samp. 804-5</t>
  </si>
  <si>
    <t>samp. TD10</t>
  </si>
  <si>
    <t>samp. A-23</t>
  </si>
  <si>
    <t>samp. AK2601</t>
  </si>
  <si>
    <t>samp. 80031908</t>
  </si>
  <si>
    <t>samp. 51007</t>
  </si>
  <si>
    <t>HONSHU ARC / NORTHEASTERN HONSHU ARC / HONSHU / ASAMA / SENNIN GROUP / PACIFIC OCEAN</t>
  </si>
  <si>
    <t>samp. 2-8</t>
  </si>
  <si>
    <t>HONSHU ARC / NORTHEASTERN HONSHU ARC / HONSHU / ADATARA / CHOSHIGATAKI FLOW / PACIFIC OCEAN</t>
  </si>
  <si>
    <t>samp. 70C</t>
  </si>
  <si>
    <t>HONSHU ARC / NORTHEASTERN HONSHU ARC / HONSHU / IWATE / ONIGAJO LAVA / PACIFIC OCEAN</t>
  </si>
  <si>
    <t>samp. DZ195</t>
  </si>
  <si>
    <t>samp. TE3-6</t>
  </si>
  <si>
    <t>samp. SO-9</t>
  </si>
  <si>
    <t>samp. 34-C9</t>
  </si>
  <si>
    <t>samp. 22-K12C12</t>
  </si>
  <si>
    <t>samp. 22-K6C3</t>
  </si>
  <si>
    <t>HONSHU ARC / NORTHEASTERN HONSHU ARC / HONSHU / CHOKAI/TYOKAI / IIGAMORI LAVA / PACIFIC OCEAN</t>
  </si>
  <si>
    <t>samp. 25-K9C21</t>
  </si>
  <si>
    <t>samp. 25-K1C15</t>
  </si>
  <si>
    <t>HONSHU ARC / NORTHEASTERN HONSHU ARC / HONSHU / KUNIMIYAMA / SOUTH KUNIMIYAMA ANDESITE / PACIFIC OCEAN</t>
  </si>
  <si>
    <t>samp. 70419E</t>
  </si>
  <si>
    <t>samp. 22-K1C1</t>
  </si>
  <si>
    <t>HONSHU ARC / CENTRAL HONSHU / HONSHU / YATSUGATAKE / KAKUMAGAWA LAVA / PACIFIC OCEAN</t>
  </si>
  <si>
    <t>HONSHU ARC / NORTHEASTERN HONSHU ARC / HOKKAIDO / TARUMAI / KUCHAWAKKANAI LAVA / PACIFIC OCEAN</t>
  </si>
  <si>
    <t>samp. ME-04</t>
  </si>
  <si>
    <t>samp. 80120</t>
  </si>
  <si>
    <t>samp. 000730-9</t>
  </si>
  <si>
    <t>samp. TE4-7</t>
  </si>
  <si>
    <t>samp. MW3-3</t>
  </si>
  <si>
    <t>samp. MW2-8</t>
  </si>
  <si>
    <t>samp. IK731</t>
  </si>
  <si>
    <t>samp. KA-2</t>
  </si>
  <si>
    <t>HONSHU ARC / NORTHEASTERN HONSHU ARC / HONSHU / ADATARA / KAGOYAMA LAVA DOME / PACIFIC OCEAN</t>
  </si>
  <si>
    <t>HONSHU ARC / NORTHEASTERN HONSHU ARC / HONSHU / ADATARA / KAGOYAMA LAVA FLOW / PACIFIC OCEAN</t>
  </si>
  <si>
    <t>samp. MK-489-26</t>
  </si>
  <si>
    <t>samp. S-D2</t>
  </si>
  <si>
    <t>samp. SD937</t>
  </si>
  <si>
    <t>samp. 891024-4</t>
  </si>
  <si>
    <t>HONSHU ARC / NORTHEASTERN HONSHU ARC / HOKKAIDO / NAKITSURA / PACIFIC OCEAN</t>
  </si>
  <si>
    <t xml:space="preserve"> [13112] YOSHIMOTO M. (2008)</t>
  </si>
  <si>
    <t>samp. NY5-7</t>
  </si>
  <si>
    <t>samp. 03102149</t>
  </si>
  <si>
    <t>samp. 072006</t>
  </si>
  <si>
    <t>samp. 80032004</t>
  </si>
  <si>
    <t>samp. 81402</t>
  </si>
  <si>
    <t>HONSHU ARC / NORTHEASTERN HONSHU ARC / HONSHU / CHOKAI/TYOKAI / ISHIHAGEGAWA LAVA / PACIFIC OCEAN</t>
  </si>
  <si>
    <t>samp. T234</t>
  </si>
  <si>
    <t>samp. WHITE-3</t>
  </si>
  <si>
    <t>samp. AT2-BP</t>
  </si>
  <si>
    <t>samp. AT2-MPC</t>
  </si>
  <si>
    <t>samp. 90301/8</t>
  </si>
  <si>
    <t>samp. NNR-14</t>
  </si>
  <si>
    <t>samp. NNR-9</t>
  </si>
  <si>
    <t>samp. NNR-10</t>
  </si>
  <si>
    <t>samp. AT8</t>
  </si>
  <si>
    <t>samp. KZS1D</t>
  </si>
  <si>
    <t>samp. 3-7</t>
  </si>
  <si>
    <t>HONSHU ARC / NORTHEASTERN HONSHU ARC / HONSHU / ADATARA / SEISHIDAIRA LAVA FLOW / PACIFIC OCEAN</t>
  </si>
  <si>
    <t>samp. AK2603B</t>
  </si>
  <si>
    <t>samp. 3-9</t>
  </si>
  <si>
    <t>samp. AM-17</t>
  </si>
  <si>
    <t>samp. Y-17</t>
  </si>
  <si>
    <t>samp. TK-02</t>
  </si>
  <si>
    <t>samp. SS-2</t>
  </si>
  <si>
    <t>samp. SO-15</t>
  </si>
  <si>
    <t>samp. AR-01</t>
  </si>
  <si>
    <t>samp. K1118-01</t>
  </si>
  <si>
    <t>samp. SDS-2</t>
  </si>
  <si>
    <t>HONSHU ARC / NORTHEASTERN HONSHU ARC / HONSHU / ADATARA / SENNYODAIRA-SHITA FLOW / PACIFIC OCEAN</t>
  </si>
  <si>
    <t>samp. MW2-12</t>
  </si>
  <si>
    <t>samp. MW2-11</t>
  </si>
  <si>
    <t>samp. SO-5</t>
  </si>
  <si>
    <t>samp. HI-9</t>
  </si>
  <si>
    <t>samp. UK93113</t>
  </si>
  <si>
    <t>samp. UK93137</t>
  </si>
  <si>
    <t>samp. UK93367</t>
  </si>
  <si>
    <t>samp. 92403H</t>
  </si>
  <si>
    <t>samp. NZS-3</t>
  </si>
  <si>
    <t>samp. NE4</t>
  </si>
  <si>
    <t>samp. AS3194</t>
  </si>
  <si>
    <t>samp. 80031906</t>
  </si>
  <si>
    <t>samp. H-41</t>
  </si>
  <si>
    <t>samp. A-36</t>
  </si>
  <si>
    <t>samp. 6040701</t>
  </si>
  <si>
    <t>HONSHU ARC / CENTRAL HONSHU / HONSHU / ICHIJO ANDESITE / PACIFIC OCEAN</t>
  </si>
  <si>
    <t>samp. K1112-04</t>
  </si>
  <si>
    <t>samp. AT2-MPP</t>
  </si>
  <si>
    <t>samp. MA-7</t>
  </si>
  <si>
    <t>samp. KZS1C</t>
  </si>
  <si>
    <t>samp. R35678</t>
  </si>
  <si>
    <t>HONSHU ARC / SOUTHWESTERN HONSHU ARC / KYUSHU/OJIKA JIMA / GORYO / PACIFIC OCEAN</t>
  </si>
  <si>
    <t>samp. 5-05</t>
  </si>
  <si>
    <t>HONSHU ARC / SOUTHWESTERN HONSHU ARC / KYUSHU / HYUGAMI LAVA / PACIFIC OCEAN</t>
  </si>
  <si>
    <t>BASALT, QUARTZ</t>
  </si>
  <si>
    <t>samp. S16</t>
  </si>
  <si>
    <t>samp. 991030-9</t>
  </si>
  <si>
    <t>samp. ICH6-1</t>
  </si>
  <si>
    <t>samp. AT2-HP</t>
  </si>
  <si>
    <t>samp. MW2-13</t>
  </si>
  <si>
    <t>samp. AK1202</t>
  </si>
  <si>
    <t>samp. OE5</t>
  </si>
  <si>
    <t>HONSHU ARC / NORTHEASTERN HONSHU ARC / HONSHU / HAKKODA / PACIFIC OCEAN</t>
  </si>
  <si>
    <t xml:space="preserve"> [4233] SASAKI Y. (1985)</t>
  </si>
  <si>
    <t>samp. 2-9</t>
  </si>
  <si>
    <t>THOLEIITE, BRONZITE-AUGITE</t>
  </si>
  <si>
    <t>samp. O-37</t>
  </si>
  <si>
    <t>samp. MO-2</t>
  </si>
  <si>
    <t>samp. OF2</t>
  </si>
  <si>
    <t>HONSHU ARC / CENTRAL HONSHU / HONSHU / YABASHIRA / PACIFIC OCEAN</t>
  </si>
  <si>
    <t>samp. IS1</t>
  </si>
  <si>
    <t>HONSHU ARC / NORTHEASTERN HONSHU ARC / HONSHU / NEKOMA / ISHIO LAVA / PACIFIC OCEAN</t>
  </si>
  <si>
    <t>samp. KYM5D</t>
  </si>
  <si>
    <t>samp. 3-10</t>
  </si>
  <si>
    <t>samp. 20B</t>
  </si>
  <si>
    <t>samp. CH-905</t>
  </si>
  <si>
    <t>samp. KU-12</t>
  </si>
  <si>
    <t>ANDESITE, HYPERSTHENE-PLAGIOCLASE</t>
  </si>
  <si>
    <t>samp. 007011-04-1A</t>
  </si>
  <si>
    <t>samp. AT2-FP</t>
  </si>
  <si>
    <t>samp. MK-489-15</t>
  </si>
  <si>
    <t>samp. 930613-2-B</t>
  </si>
  <si>
    <t>samp. SD901</t>
  </si>
  <si>
    <t>samp. NT-2</t>
  </si>
  <si>
    <t>samp. ASHI3-1</t>
  </si>
  <si>
    <t>samp. 1003-4</t>
  </si>
  <si>
    <t>samp. 081501</t>
  </si>
  <si>
    <t>samp. 52080201</t>
  </si>
  <si>
    <t>HONSHU ARC / NORTHEASTERN HONSHU ARC / HONSHU / HAYAMA / SENGOKU LAVA / PACIFIC OCEAN</t>
  </si>
  <si>
    <t>samp. A-20</t>
  </si>
  <si>
    <t>samp. 60520</t>
  </si>
  <si>
    <t>samp. 05040404</t>
  </si>
  <si>
    <t>samp. TE3-2</t>
  </si>
  <si>
    <t>samp. MW2-9</t>
  </si>
  <si>
    <t>samp. SP3-3</t>
  </si>
  <si>
    <t>samp. KOK-2</t>
  </si>
  <si>
    <t xml:space="preserve"> [9709] YAMAMOTO T. (2005)</t>
  </si>
  <si>
    <t>samp. AZ-IS-2</t>
  </si>
  <si>
    <t>HONSHU ARC / NORTHEASTERN HONSHU ARC / HONSHU / AZUMA / PACIFIC OCEAN</t>
  </si>
  <si>
    <t>samp. NNR-1</t>
  </si>
  <si>
    <t>samp. 891028-8</t>
  </si>
  <si>
    <t>samp. NZS-2</t>
  </si>
  <si>
    <t>samp. OIR2</t>
  </si>
  <si>
    <t>samp. 927-2</t>
  </si>
  <si>
    <t>samp. 052704</t>
  </si>
  <si>
    <t>samp. 51005</t>
  </si>
  <si>
    <t>samp. 40504</t>
  </si>
  <si>
    <t>samp. TE4-2</t>
  </si>
  <si>
    <t>samp. K1115-08</t>
  </si>
  <si>
    <t>samp. UK93154</t>
  </si>
  <si>
    <t>samp. 82031609</t>
  </si>
  <si>
    <t>samp. MK489-2</t>
  </si>
  <si>
    <t xml:space="preserve"> [12909] TATSUMI Y. (2008)</t>
  </si>
  <si>
    <t>samp. ZA3023</t>
  </si>
  <si>
    <t>samp. 91028-14</t>
  </si>
  <si>
    <t>samp. 042808-13</t>
  </si>
  <si>
    <t>samp. IN-224</t>
  </si>
  <si>
    <t>samp. AK2604</t>
  </si>
  <si>
    <t>samp. H-39</t>
  </si>
  <si>
    <t>HONSHU ARC / NORTHEASTERN HONSHU ARC / HOKKAIDO / KOMAGA-DAKE/HOKKAIDO-KOMAGATAKE / KURUMISAKA LAVA / PACIFIC OCEAN</t>
  </si>
  <si>
    <t>samp. SA-4</t>
  </si>
  <si>
    <t>samp. WHITE</t>
  </si>
  <si>
    <t>samp. SO-22</t>
  </si>
  <si>
    <t>samp. AT2-CP</t>
  </si>
  <si>
    <t>samp. K1117-04</t>
  </si>
  <si>
    <t>samp. 25-C4</t>
  </si>
  <si>
    <t>samp. 31-K1C1</t>
  </si>
  <si>
    <t>HONSHU ARC / NORTHEASTERN HONSHU ARC / HONSHU / SYONAI FORMATION / PACIFIC OCEAN</t>
  </si>
  <si>
    <t>samp. 25-C1</t>
  </si>
  <si>
    <t>samp. 34-K9C12</t>
  </si>
  <si>
    <t>HONSHU ARC / NORTHEASTERN HONSHU ARC / HONSHU / OYAKUNAI FORMATION / PACIFIC OCEAN</t>
  </si>
  <si>
    <t>samp. 70420B</t>
  </si>
  <si>
    <t>samp. TUT</t>
  </si>
  <si>
    <t>HONSHU ARC / NORTHEASTERN HONSHU ARC / HONSHU / NANASHIGURE / TASHIROYAMA FLOW / PACIFIC OCEAN</t>
  </si>
  <si>
    <t>samp. KZC-1</t>
  </si>
  <si>
    <t>HONSHU ARC / CENTRAL HONSHU / HONSHU / SHIROUMA-OIKE / KAZAFUKIDAKE CENTRAL CONE LAVA / PACIFIC OCEAN</t>
  </si>
  <si>
    <t xml:space="preserve"> [4080] TIBA T. (1961)</t>
  </si>
  <si>
    <t>samp. SA-3</t>
  </si>
  <si>
    <t>samp. TE4-5</t>
  </si>
  <si>
    <t>samp. MW3-1</t>
  </si>
  <si>
    <t>samp. FD-25</t>
  </si>
  <si>
    <t>samp. SHV</t>
  </si>
  <si>
    <t>samp. 824-7</t>
  </si>
  <si>
    <t>samp. MK489-6</t>
  </si>
  <si>
    <t>samp. 80801P</t>
  </si>
  <si>
    <t>samp. MK618-1</t>
  </si>
  <si>
    <t>samp. OS3</t>
  </si>
  <si>
    <t>HONSHU ARC / CENTRAL HONSHU / HONSHU / KIRIGAMINE / PACIFIC OCEAN</t>
  </si>
  <si>
    <t>samp. 58110201</t>
  </si>
  <si>
    <t>HONSHU ARC / NORTHEASTERN HONSHU ARC / HONSHU / HAYAMA / PACIFIC OCEAN</t>
  </si>
  <si>
    <t>samp. 78090705</t>
  </si>
  <si>
    <t>HONSHU ARC / NORTHEASTERN HONSHU ARC / HONSHU / IWATE / LAVA OF ONASHIRO CONE / PACIFIC OCEAN</t>
  </si>
  <si>
    <t>samp. KZS-2</t>
  </si>
  <si>
    <t>ANDESITE, OLIVINE-AUGITE-HYPERSTHENE-BIOTITE-HORNBLENDE-QUARTZ</t>
  </si>
  <si>
    <t>HONSHU ARC / NORTHEASTERN HONSHU ARC / HOKKAIDO / TARUMAI / 1909 DOME LAVA / PACIFIC OCEAN</t>
  </si>
  <si>
    <t>samp. TE2-2</t>
  </si>
  <si>
    <t>samp. TE3-5</t>
  </si>
  <si>
    <t>samp. BD7</t>
  </si>
  <si>
    <t>samp. 042931-15</t>
  </si>
  <si>
    <t>samp. 92505H</t>
  </si>
  <si>
    <t>HONSHU ARC / NORTHEASTERN HONSHU ARC / HONSHU / NANASHIGURE / TASHIROTAI-BASHI FLOW / PACIFIC OCEAN</t>
  </si>
  <si>
    <t xml:space="preserve"> [6147] YAMASAKI M. (1964)</t>
  </si>
  <si>
    <t>samp. BLOCK</t>
  </si>
  <si>
    <t>HONSHU ARC / CENTRAL HONSHU / HONSHU / HAKUSAN / NUEE ARDENTE DEPOSIT / PACIFIC OCEAN</t>
  </si>
  <si>
    <t>samp. 70041410</t>
  </si>
  <si>
    <t>HONSHU ARC / NORTHEASTERN HONSHU ARC / HONSHU / CHOKAI/TYOKAI / GASSANMORI LAVA FLOW / PACIFIC OCEAN</t>
  </si>
  <si>
    <t>HONSHU ARC / SOUTHWESTERN HONSHU ARC / KYUSHU / KUJU/KUZYU VOLCANO GROUP / HEIZI-DAKE LAVA / PACIFIC OCEAN</t>
  </si>
  <si>
    <t>samp. TYOU2</t>
  </si>
  <si>
    <t>samp. ODAKE-1</t>
  </si>
  <si>
    <t>samp. SO-12</t>
  </si>
  <si>
    <t>samp. SO-4</t>
  </si>
  <si>
    <t>samp. K0824-02</t>
  </si>
  <si>
    <t>samp. BD6</t>
  </si>
  <si>
    <t>samp. 93051816</t>
  </si>
  <si>
    <t>samp. 82043002</t>
  </si>
  <si>
    <t>samp. 91028-15</t>
  </si>
  <si>
    <t>samp. NRD-3</t>
  </si>
  <si>
    <t>samp. HAK1</t>
  </si>
  <si>
    <t>HONSHU ARC / NORTHEASTERN HONSHU ARC / HONSHU / TOWADA / HAKKA UNIT / PACIFIC OCEAN</t>
  </si>
  <si>
    <t>samp. 90526-12</t>
  </si>
  <si>
    <t>samp. UD2</t>
  </si>
  <si>
    <t>HONSHU ARC / NORTHEASTERN HONSHU ARC / HONSHU / NEKOMA / UMAYAYAMA-MINAMI PYROCLASTIC FLOW / PACIFIC OCEAN</t>
  </si>
  <si>
    <t>samp. 1009-4</t>
  </si>
  <si>
    <t>samp. IN-242</t>
  </si>
  <si>
    <t>samp. 060401</t>
  </si>
  <si>
    <t>samp. 72072315</t>
  </si>
  <si>
    <t>samp. 80031904</t>
  </si>
  <si>
    <t>samp. H-11</t>
  </si>
  <si>
    <t>samp. B0617-06</t>
  </si>
  <si>
    <t>samp. EBS-1</t>
  </si>
  <si>
    <t>HONSHU ARC / CENTRAL HONSHU / HONSHU / EBOSHI / PACIFIC OCEAN</t>
  </si>
  <si>
    <t>samp. TE1-4</t>
  </si>
  <si>
    <t>samp. UD4</t>
  </si>
  <si>
    <t>HONSHU ARC / NORTHEASTERN HONSHU ARC / HONSHU / NANASHIGURE / JUNDAIRA FLOW / PACIFIC OCEAN</t>
  </si>
  <si>
    <t>samp. MA-15</t>
  </si>
  <si>
    <t>samp. 2601</t>
  </si>
  <si>
    <t>TRACHYANDESITE, KAERSUTITE</t>
  </si>
  <si>
    <t>samp. SL1-1</t>
  </si>
  <si>
    <t>HONSHU ARC / NORTHEASTERN HONSHU ARC / HONSHU / ADATARA / SHOJIGAIWA LAVA FLOW / PACIFIC OCEAN</t>
  </si>
  <si>
    <t>samp. TE3-3</t>
  </si>
  <si>
    <t>samp. UK93185</t>
  </si>
  <si>
    <t>samp. S-C6</t>
  </si>
  <si>
    <t>samp. RY3</t>
  </si>
  <si>
    <t>samp. NN-167</t>
  </si>
  <si>
    <t>samp. 042936-2</t>
  </si>
  <si>
    <t>samp. NSG2</t>
  </si>
  <si>
    <t>samp. 050619-3</t>
  </si>
  <si>
    <t>samp. 01</t>
  </si>
  <si>
    <t>HONSHU ARC / NORTHEASTERN HONSHU ARC / HOKKAIDO / OTARU-MARUYAMA / PACIFIC OCEAN</t>
  </si>
  <si>
    <t>samp. AK-02</t>
  </si>
  <si>
    <t>samp. 80031804</t>
  </si>
  <si>
    <t>samp. KU60120102</t>
  </si>
  <si>
    <t>samp. H-40</t>
  </si>
  <si>
    <t>HONSHU ARC / NORTHEASTERN HONSHU ARC / HOKKAIDO / KOMAGA-DAKE/HOKKAIDO-KOMAGATAKE / SAHARA-DAKE / PACIFIC OCEAN</t>
  </si>
  <si>
    <t>samp. MO-1</t>
  </si>
  <si>
    <t>samp. IW-3</t>
  </si>
  <si>
    <t>samp. TE5-2</t>
  </si>
  <si>
    <t>samp. 38H</t>
  </si>
  <si>
    <t>samp. ZA3022</t>
  </si>
  <si>
    <t>samp. 72081206</t>
  </si>
  <si>
    <t>samp. H-38</t>
  </si>
  <si>
    <t>HONSHU ARC / NORTHEASTERN HONSHU ARC / HOKKAIDO / KOMAGA-DAKE/HOKKAIDO-KOMAGATAKE / HIYORI-YAMA LAVA / PACIFIC OCEAN</t>
  </si>
  <si>
    <t>samp. SCORIACEOUSEJECTA</t>
  </si>
  <si>
    <t>samp. 2301</t>
  </si>
  <si>
    <t>samp. SA-5</t>
  </si>
  <si>
    <t>samp. NL-1</t>
  </si>
  <si>
    <t>samp. NM-4</t>
  </si>
  <si>
    <t>samp. MI1</t>
  </si>
  <si>
    <t>samp. CHU-6, 58121402</t>
  </si>
  <si>
    <t>HONSHU ARC / SOUTHWESTERN HONSHU ARC / HONSHU / TAKEYAMA / PACIFIC OCEAN</t>
  </si>
  <si>
    <t>HONSHU ARC / NORTHEASTERN HONSHU ARC / HONSHU / AOSO / GAIRINZAN PYROCLASTICS / PACIFIC OCEAN</t>
  </si>
  <si>
    <t>samp. 991106-4</t>
  </si>
  <si>
    <t>samp. TE2-3</t>
  </si>
  <si>
    <t>samp. SL1-2</t>
  </si>
  <si>
    <t>samp. SDS-1</t>
  </si>
  <si>
    <t>samp. 82050413</t>
  </si>
  <si>
    <t>samp. 807-1-2</t>
  </si>
  <si>
    <t>samp. OS15</t>
  </si>
  <si>
    <t>samp. 89704-1</t>
  </si>
  <si>
    <t>samp. T-11</t>
  </si>
  <si>
    <t>samp. GE6</t>
  </si>
  <si>
    <t>HONSHU ARC / NORTHEASTERN HONSHU ARC / HONSHU / NANASHIGURE / KURUMANOHASHIRI-TOGE FLOW / PACIFIC OCEAN</t>
  </si>
  <si>
    <t>HONSHU ARC / NORTHEASTERN HONSHU ARC / HONSHU / ZAO / KUMANODAKE PYROCLASTIC ROCKS / PACIFIC OCEAN</t>
  </si>
  <si>
    <t>HONSHU ARC / NORTHEASTERN HONSHU ARC / HONSHU / IWAKI / AKAKURA-ZAWA LAVA / PACIFIC OCEAN</t>
  </si>
  <si>
    <t>samp. KU-08</t>
  </si>
  <si>
    <t>samp. 1215</t>
  </si>
  <si>
    <t>samp. YAT-3619</t>
  </si>
  <si>
    <t>samp. I7</t>
  </si>
  <si>
    <t>samp. HI-11B</t>
  </si>
  <si>
    <t>samp. 116-4A</t>
  </si>
  <si>
    <t>samp. ZA3082</t>
  </si>
  <si>
    <t>samp. NAZ6</t>
  </si>
  <si>
    <t>HONSHU ARC / NORTHEASTERN HONSHU ARC / HONSHU / W-AZUMA / PACIFIC OCEAN</t>
  </si>
  <si>
    <t>samp. 82032107</t>
  </si>
  <si>
    <t>samp. NS9A-1</t>
  </si>
  <si>
    <t>samp. OF1, OI-OE1</t>
  </si>
  <si>
    <t>samp. 3-14</t>
  </si>
  <si>
    <t>samp. 2C</t>
  </si>
  <si>
    <t>samp. T539</t>
  </si>
  <si>
    <t xml:space="preserve"> [4398] YASHIMA R. (1963)</t>
  </si>
  <si>
    <t>THOLEIITE, BRONZITE</t>
  </si>
  <si>
    <t>samp. HK53082811</t>
  </si>
  <si>
    <t>samp. 35-C6</t>
  </si>
  <si>
    <t>samp. NRK-3</t>
  </si>
  <si>
    <t>samp. 31-K3C4</t>
  </si>
  <si>
    <t>samp. 22-C6</t>
  </si>
  <si>
    <t>samp. 25-C2</t>
  </si>
  <si>
    <t>samp. 25-C5</t>
  </si>
  <si>
    <t>samp. A-8</t>
  </si>
  <si>
    <t>samp. A-4</t>
  </si>
  <si>
    <t>samp. TH-35</t>
  </si>
  <si>
    <t>samp. TH-36</t>
  </si>
  <si>
    <t>samp. 60317B</t>
  </si>
  <si>
    <t xml:space="preserve"> [6518] NIIDA K. (1992)</t>
  </si>
  <si>
    <t>samp. 83829-6</t>
  </si>
  <si>
    <t>samp. SD512</t>
  </si>
  <si>
    <t>HONSHU ARC / SOUTHWESTERN HONSHU ARC / SHODO-SHIMA / UTSUKISHI-NOHARA LAVA / PACIFIC OCEAN</t>
  </si>
  <si>
    <t>samp. U41I</t>
  </si>
  <si>
    <t>samp. H-16</t>
  </si>
  <si>
    <t>HONSHU ARC / NORTHEASTERN HONSHU ARC / HOKKAIDO / NISEKO / NISEKOANNUPURI LAVA / PACIFIC OCEAN</t>
  </si>
  <si>
    <t>samp. 80031903</t>
  </si>
  <si>
    <t>samp. 24C</t>
  </si>
  <si>
    <t>samp. T478</t>
  </si>
  <si>
    <t>samp. T21</t>
  </si>
  <si>
    <t>HONSHU ARC / NORTHEASTERN HONSHU ARC / HONSHU / GASSAN ANDESITE / PACIFIC OCEAN</t>
  </si>
  <si>
    <t>samp. MI-36</t>
  </si>
  <si>
    <t>samp. NEB-2</t>
  </si>
  <si>
    <t>samp. MW3-2</t>
  </si>
  <si>
    <t>samp. SO-2</t>
  </si>
  <si>
    <t>HONSHU ARC / CENTRAL HONSHU / HONSHU / ONTAKE/KISO-ON-TAKE / MARISHITEN LAVA / PACIFIC OCEAN</t>
  </si>
  <si>
    <t>samp. UK93353</t>
  </si>
  <si>
    <t>samp. YT02</t>
  </si>
  <si>
    <t xml:space="preserve"> [9366] MORRIS P. A. (1997)</t>
  </si>
  <si>
    <t>samp. MF44B</t>
  </si>
  <si>
    <t>HONSHU ARC / SOUTHWESTERN HONSHU ARC / HONSHU / MATSUE FORMATION / PACIFIC OCEAN</t>
  </si>
  <si>
    <t>samp. NM-5</t>
  </si>
  <si>
    <t>samp. 82042501</t>
  </si>
  <si>
    <t>HONSHU ARC / SOUTHWESTERN HONSHU ARC / KYUSHU / KINPO/KIMBO / ISHIGAMIYAMA VOLCANICS / PACIFIC OCEAN</t>
  </si>
  <si>
    <t>samp. ZA3024</t>
  </si>
  <si>
    <t>samp. IN-380</t>
  </si>
  <si>
    <t>samp. 3-13</t>
  </si>
  <si>
    <t>HONSHU ARC / NORTHEASTERN HONSHU ARC / HONSHU / ADATARA / AKADAKI FLOW / PACIFIC OCEAN</t>
  </si>
  <si>
    <t>samp. 10TB</t>
  </si>
  <si>
    <t>samp. 7102501</t>
  </si>
  <si>
    <t>samp. TE2-1</t>
  </si>
  <si>
    <t>samp. B-03</t>
  </si>
  <si>
    <t>samp. 99072903N</t>
  </si>
  <si>
    <t>samp. 92301/6</t>
  </si>
  <si>
    <t>HONSHU ARC / NORTHEASTERN HONSHU ARC / HOKKAIDO / KENASHI / PACIFIC OCEAN</t>
  </si>
  <si>
    <t>samp. AR-07</t>
  </si>
  <si>
    <t>samp. KYM5C</t>
  </si>
  <si>
    <t>samp. KJ2</t>
  </si>
  <si>
    <t>HONSHU ARC / NORTHEASTERN HONSHU ARC / HONSHU / NEKOMA / KOJOGAMINE LAVA / PACIFIC OCEAN</t>
  </si>
  <si>
    <t>samp. 918-1B</t>
  </si>
  <si>
    <t>samp. 081801</t>
  </si>
  <si>
    <t>samp. T479</t>
  </si>
  <si>
    <t>samp. SO-11</t>
  </si>
  <si>
    <t>samp. YT07</t>
  </si>
  <si>
    <t>samp. K6</t>
  </si>
  <si>
    <t>samp. 042924-1</t>
  </si>
  <si>
    <t>samp. 72081804</t>
  </si>
  <si>
    <t>HONSHU ARC / NORTHEASTERN HONSHU ARC / HONSHU / IWAKI / DOKUZYA-ZAWA LAVA / PACIFIC OCEAN</t>
  </si>
  <si>
    <t xml:space="preserve"> [9510] TANAKA TSUYOSHI (1977)</t>
  </si>
  <si>
    <t>samp. B 36</t>
  </si>
  <si>
    <t>samp. 91071709</t>
  </si>
  <si>
    <t>samp. AT2-PP</t>
  </si>
  <si>
    <t>samp. 92907</t>
  </si>
  <si>
    <t>samp. SO-7</t>
  </si>
  <si>
    <t>samp. T-G2</t>
  </si>
  <si>
    <t>samp. AT2-HS</t>
  </si>
  <si>
    <t>samp. YT09</t>
  </si>
  <si>
    <t>samp. 111705-1</t>
  </si>
  <si>
    <t>samp. KH13-1</t>
  </si>
  <si>
    <t>samp. IN-109</t>
  </si>
  <si>
    <t>samp. 080705</t>
  </si>
  <si>
    <t>samp. 103102</t>
  </si>
  <si>
    <t xml:space="preserve"> [6210] TOGASHI S. (1978)</t>
  </si>
  <si>
    <t>samp. UNANDA1B</t>
  </si>
  <si>
    <t xml:space="preserve"> [6851] MIKAMI R. (1975)</t>
  </si>
  <si>
    <t>samp. AK-03</t>
  </si>
  <si>
    <t>samp. NN894</t>
  </si>
  <si>
    <t>samp. T159</t>
  </si>
  <si>
    <t>HONSHU ARC / NORTHEASTERN HONSHU ARC / HONSHU / CHOKAI/TYOKAI / MIZUNOMATA LAVA FLOW / PACIFIC OCEAN</t>
  </si>
  <si>
    <t>HONSHU ARC / NORTHEASTERN HONSHU ARC / HONSHU / CHOKAI/TYOKAI / LAVA OF YOUNG CONE / PACIFIC OCEAN</t>
  </si>
  <si>
    <t>samp. A-17</t>
  </si>
  <si>
    <t>samp. MI-76</t>
  </si>
  <si>
    <t>samp. MEDAKE-4</t>
  </si>
  <si>
    <t>samp. L294</t>
  </si>
  <si>
    <t>samp. TE1-3</t>
  </si>
  <si>
    <t>samp. KH-292</t>
  </si>
  <si>
    <t>samp. 7B1</t>
  </si>
  <si>
    <t>samp. MK350-(1)</t>
  </si>
  <si>
    <t>samp. 618-1-1</t>
  </si>
  <si>
    <t>samp. 891110-6</t>
  </si>
  <si>
    <t>HONSHU ARC / NORTHEASTERN HONSHU ARC / HOKKAIDO / KO-IZARI / PACIFIC OCEAN</t>
  </si>
  <si>
    <t>samp. CHU-9, 59010101</t>
  </si>
  <si>
    <t>HONSHU ARC / SOUTHWESTERN HONSHU ARC / HONSHU / SENGOKUDAKE / PACIFIC OCEAN</t>
  </si>
  <si>
    <t>samp. 101409</t>
  </si>
  <si>
    <t>samp. M354</t>
  </si>
  <si>
    <t>samp. HMG-3</t>
  </si>
  <si>
    <t>HONSHU ARC / CENTRAL HONSHU / HONSHU / HANAMAGARI / PACIFIC OCEAN</t>
  </si>
  <si>
    <t>samp. ZA3021</t>
  </si>
  <si>
    <t>samp. 89704-4</t>
  </si>
  <si>
    <t>samp. 91023-10</t>
  </si>
  <si>
    <t>HONSHU ARC / NORTHEASTERN HONSHU ARC / HOKKAIDO / YOKOTSU / PACIFIC OCEAN</t>
  </si>
  <si>
    <t>samp. IS3</t>
  </si>
  <si>
    <t>samp. IN-18</t>
  </si>
  <si>
    <t>samp. 0401</t>
  </si>
  <si>
    <t>samp. TE4-3</t>
  </si>
  <si>
    <t xml:space="preserve"> [4500] WADA K. (1981)</t>
  </si>
  <si>
    <t>samp. US-33</t>
  </si>
  <si>
    <t>HONSHU ARC / NORTHEASTERN HONSHU ARC / HONSHU / FUNAGATA / USHIRO-SHIRAHIGE LAVAS AND PYROCLASTICS / PACIFIC OCEAN</t>
  </si>
  <si>
    <t>ANDESITE, OLIVINE-AUGITE-ORTHOPYROXENE</t>
  </si>
  <si>
    <t xml:space="preserve"> [5018] WADA K. (1985)</t>
  </si>
  <si>
    <t>samp. UK93355</t>
  </si>
  <si>
    <t>samp. IB</t>
  </si>
  <si>
    <t>samp. 5201</t>
  </si>
  <si>
    <t>samp. NS0-3</t>
  </si>
  <si>
    <t>samp. 89704-5</t>
  </si>
  <si>
    <t>samp. 102107</t>
  </si>
  <si>
    <t>samp. 78090704</t>
  </si>
  <si>
    <t>samp. 78060317</t>
  </si>
  <si>
    <t>samp. 80903</t>
  </si>
  <si>
    <t>samp. TE4-1</t>
  </si>
  <si>
    <t>samp. 981022</t>
  </si>
  <si>
    <t>samp. SIR-5</t>
  </si>
  <si>
    <t>samp. RY5</t>
  </si>
  <si>
    <t>samp. 80801PB</t>
  </si>
  <si>
    <t>samp. 042910-7</t>
  </si>
  <si>
    <t>samp. OU410802-6</t>
  </si>
  <si>
    <t>samp. ISHIGAMI</t>
  </si>
  <si>
    <t>HONSHU ARC / NORTHEASTERN HONSHU ARC / HONSHU / CHOKAI/TYOKAI / REIHO LAVA / PACIFIC OCEAN</t>
  </si>
  <si>
    <t>samp. A-6</t>
  </si>
  <si>
    <t>samp. YAT-3568</t>
  </si>
  <si>
    <t>samp. AT2-EP</t>
  </si>
  <si>
    <t>samp. M5</t>
  </si>
  <si>
    <t>samp. 000820403</t>
  </si>
  <si>
    <t>samp. MF7</t>
  </si>
  <si>
    <t>samp. 618-1-3</t>
  </si>
  <si>
    <t>samp. OT1</t>
  </si>
  <si>
    <t>HONSHU ARC / NORTHEASTERN HONSHU ARC / HONSHU / NEKOMA / OUTAKI LAVA / PACIFIC OCEAN</t>
  </si>
  <si>
    <t>samp. 081802</t>
  </si>
  <si>
    <t>samp. 072602</t>
  </si>
  <si>
    <t>HONSHU ARC / NORTHEASTERN HONSHU ARC / HONSHU / CHOKAI/TYOKAI / ARAIZAWA-KABU LAVA / PACIFIC OCEAN</t>
  </si>
  <si>
    <t>samp. 78090706</t>
  </si>
  <si>
    <t>samp. 80032202</t>
  </si>
  <si>
    <t xml:space="preserve"> [3250] ISHIKAWA KEN^ICHI (1980)</t>
  </si>
  <si>
    <t>samp. MK-03</t>
  </si>
  <si>
    <t>HONSHU ARC / NORTHEASTERN HONSHU ARC / HONSHU / MASUKAWADAKE / PACIFIC OCEAN</t>
  </si>
  <si>
    <t>ANDESITE, HORNBLENDE-HYPERSTHENE-AUGITE-QUARTZ-PLAGIOCLASE</t>
  </si>
  <si>
    <t>samp. 91072302</t>
  </si>
  <si>
    <t>samp. 25-K7C19</t>
  </si>
  <si>
    <t>HONSHU ARC / NORTHEASTERN HONSHU ARC / HONSHU / OROSE FORMATION / PACIFIC OCEAN</t>
  </si>
  <si>
    <t>ANDESITE, 2-PYROXENE-BIOTITE</t>
  </si>
  <si>
    <t>samp. SA3</t>
  </si>
  <si>
    <t>HONSHU ARC / CENTRAL HONSHU / HONSHU / ONTAKE/KISO-ON-TAKE / SANNOIKE UNIT / PACIFIC OCEAN</t>
  </si>
  <si>
    <t>samp. TE1-2</t>
  </si>
  <si>
    <t>samp. 22-K24C4</t>
  </si>
  <si>
    <t>HONSHU ARC / NORTHEASTERN HONSHU ARC / HONSHU / CHOKAI/TYOKAI / GAKKOGAWA LAVA / PACIFIC OCEAN</t>
  </si>
  <si>
    <t>samp. 15-K2C3</t>
  </si>
  <si>
    <t>samp. 31-K2C3</t>
  </si>
  <si>
    <t>samp. A-7</t>
  </si>
  <si>
    <t>samp. UK93178</t>
  </si>
  <si>
    <t>samp. SE1</t>
  </si>
  <si>
    <t>samp. ASHI13</t>
  </si>
  <si>
    <t>samp. 90527-2</t>
  </si>
  <si>
    <t>HONSHU ARC / NORTHEASTERN HONSHU ARC / OSHIMA-KOJIMA / OSHIMA-KOJIMA / PACIFIC OCEAN</t>
  </si>
  <si>
    <t>samp. MY5210029</t>
  </si>
  <si>
    <t>samp. TR146</t>
  </si>
  <si>
    <t xml:space="preserve"> [7170] ISHII T. (1982)</t>
  </si>
  <si>
    <t>samp. T-51442</t>
  </si>
  <si>
    <t>HONSHU ARC / NORTHEASTERN HONSHU ARC / HONSHU / TSURIGAYA ANDESITE / PACIFIC OCEAN</t>
  </si>
  <si>
    <t>samp. M157</t>
  </si>
  <si>
    <t>samp. HI-11A</t>
  </si>
  <si>
    <t>samp. 82929-2</t>
  </si>
  <si>
    <t>samp. YS1</t>
  </si>
  <si>
    <t>samp. GB2</t>
  </si>
  <si>
    <t>HONSHU ARC / NORTHEASTERN HONSHU ARC / HONSHU / NEKOMA / GENBASHI PYROCLASTIC FLOW / PACIFIC OCEAN</t>
  </si>
  <si>
    <t>samp. NNR-4</t>
  </si>
  <si>
    <t>samp. NS1A-4</t>
  </si>
  <si>
    <t>samp. NG5</t>
  </si>
  <si>
    <t>HONSHU ARC / CENTRAL HONSHU / HONSHU / YATSUGATAKE / NAGATO LAVA / PACIFIC OCEAN</t>
  </si>
  <si>
    <t>samp. T424</t>
  </si>
  <si>
    <t>samp. H-13</t>
  </si>
  <si>
    <t>samp. I01</t>
  </si>
  <si>
    <t>samp. MK-01</t>
  </si>
  <si>
    <t>ANDESITE, HORNBLENDE-BIOTITE-HYPERSTHENE-AUGITE-QUARTZ-PLAGIOCLASE</t>
  </si>
  <si>
    <t>samp. M92</t>
  </si>
  <si>
    <t>samp. SD913</t>
  </si>
  <si>
    <t>samp. 8580205</t>
  </si>
  <si>
    <t>HONSHU ARC / NORTHEASTERN HONSHU ARC / HONSHU / NASU / OLDER SERIES, AKATSURA LAVA / PACIFIC OCEAN</t>
  </si>
  <si>
    <t>samp. RY6</t>
  </si>
  <si>
    <t>samp. HK53082905</t>
  </si>
  <si>
    <t>samp. A-22</t>
  </si>
  <si>
    <t>samp. W04</t>
  </si>
  <si>
    <t>samp. BO1-2</t>
  </si>
  <si>
    <t>samp. 00082416-2</t>
  </si>
  <si>
    <t xml:space="preserve"> [6543] NAKADA S. (1980)</t>
  </si>
  <si>
    <t>samp. ROCK</t>
  </si>
  <si>
    <t>samp. FU-47</t>
  </si>
  <si>
    <t>HONSHU ARC / SOUTHWESTERN HONSHU ARC / SHIKOKU/SIKOKU / FEUDENOYAMA ANDESITE / PACIFIC OCEAN</t>
  </si>
  <si>
    <t>samp. 37786</t>
  </si>
  <si>
    <t>samp. 972</t>
  </si>
  <si>
    <t>samp. S-04</t>
  </si>
  <si>
    <t>samp. OS12</t>
  </si>
  <si>
    <t xml:space="preserve"> [9516] HOSHINA H. (1984)</t>
  </si>
  <si>
    <t>samp. Y75</t>
  </si>
  <si>
    <t>samp. 080806</t>
  </si>
  <si>
    <t>samp. OU700408-7</t>
  </si>
  <si>
    <t xml:space="preserve"> [4564] TIBA T. (1977)</t>
  </si>
  <si>
    <t>samp. NSM-M20523</t>
  </si>
  <si>
    <t>samp. 72071403</t>
  </si>
  <si>
    <t>samp. 80902</t>
  </si>
  <si>
    <t>samp. MW2-10</t>
  </si>
  <si>
    <t>samp. T-G4</t>
  </si>
  <si>
    <t>samp. ZA3081</t>
  </si>
  <si>
    <t>samp. 891024-1</t>
  </si>
  <si>
    <t>samp. 891028-1</t>
  </si>
  <si>
    <t>samp. NG7</t>
  </si>
  <si>
    <t>samp. M-55</t>
  </si>
  <si>
    <t>samp. S24</t>
  </si>
  <si>
    <t>samp. MK9301</t>
  </si>
  <si>
    <t>samp. N-9</t>
  </si>
  <si>
    <t>samp. 90526-10</t>
  </si>
  <si>
    <t>samp. 90526-4</t>
  </si>
  <si>
    <t xml:space="preserve"> [3920] AOKI K.-I.(1982) [GeoRem192]</t>
  </si>
  <si>
    <t>samp. 7772710</t>
  </si>
  <si>
    <t>HONSHU ARC / NORTHEASTERN HONSHU ARC / HONSHU / ITINOME-GATA/ICHINOMEGATE / PACIFIC OCEAN</t>
  </si>
  <si>
    <t>samp. INASE4B</t>
  </si>
  <si>
    <t>HONSHU ARC / NORTHEASTERN HONSHU ARC / HOKKAIDO / E-SAN / SOMMA LAVA / PACIFIC OCEAN</t>
  </si>
  <si>
    <t>samp. H-44</t>
  </si>
  <si>
    <t>samp. Y19</t>
  </si>
  <si>
    <t>ANDESITE, CLINOPYROXENE-BRONZITE</t>
  </si>
  <si>
    <t>samp. 50101</t>
  </si>
  <si>
    <t>samp. 991114-3</t>
  </si>
  <si>
    <t>samp. M217</t>
  </si>
  <si>
    <t>samp. SM-09</t>
  </si>
  <si>
    <t>HONSHU ARC / NORTHEASTERN HONSHU ARC / HONSHU / SASAMORIYAMA / PACIFIC OCEAN</t>
  </si>
  <si>
    <t>samp. 101309</t>
  </si>
  <si>
    <t>samp. YAT-828</t>
  </si>
  <si>
    <t>samp. 530-3</t>
  </si>
  <si>
    <t>samp. MK527L-1(1)</t>
  </si>
  <si>
    <t>samp. CHU-10, 59010102</t>
  </si>
  <si>
    <t>samp. SI-2</t>
  </si>
  <si>
    <t>samp. MD-03</t>
  </si>
  <si>
    <t>HONSHU ARC / CENTRAL HONSHU / HONSHU / MADARAO / PACIFIC OCEAN</t>
  </si>
  <si>
    <t>samp. AT2-OS</t>
  </si>
  <si>
    <t>samp. ONT-33</t>
  </si>
  <si>
    <t>samp. 89602-2</t>
  </si>
  <si>
    <t>samp. IG2</t>
  </si>
  <si>
    <t>HONSHU ARC / CENTRAL HONSHU / HONSHU / YATSUGATAKE / INAGODEKE LAVA / PACIFIC OCEAN</t>
  </si>
  <si>
    <t>samp. 521-3-2</t>
  </si>
  <si>
    <t>samp. 618-1-2</t>
  </si>
  <si>
    <t>samp. 507-7</t>
  </si>
  <si>
    <t>samp. 521-3</t>
  </si>
  <si>
    <t>samp. MI2</t>
  </si>
  <si>
    <t>samp. DZ24</t>
  </si>
  <si>
    <t>samp. 071710</t>
  </si>
  <si>
    <t>samp. 4TK</t>
  </si>
  <si>
    <t>samp. W08</t>
  </si>
  <si>
    <t>samp. B0718-01</t>
  </si>
  <si>
    <t>samp. B0713-02</t>
  </si>
  <si>
    <t>samp. UK93105</t>
  </si>
  <si>
    <t>samp. 824</t>
  </si>
  <si>
    <t>samp. 89722-2</t>
  </si>
  <si>
    <t>samp. OK6</t>
  </si>
  <si>
    <t>HONSHU ARC / CENTRAL HONSHU / HONSHU / YATSUGATAKE / OKAWARATOGE PYROCLASTICS / PACIFIC OCEAN</t>
  </si>
  <si>
    <t>samp. KR3</t>
  </si>
  <si>
    <t>HONSHU ARC / CENTRAL HONSHU / HONSHU / YATSUGATAKE / KIRETTO ANDESITE / PACIFIC OCEAN</t>
  </si>
  <si>
    <t>samp. 1220</t>
  </si>
  <si>
    <t>samp. H-17</t>
  </si>
  <si>
    <t>HONSHU ARC / NORTHEASTERN HONSHU ARC / HOKKAIDO / NISEKO / O-IWAONUPURI LAVA / PACIFIC OCEAN</t>
  </si>
  <si>
    <t>samp. 081509</t>
  </si>
  <si>
    <t>samp. 810-802-D</t>
  </si>
  <si>
    <t>HONSHU ARC / NORTHEASTERN HONSHU ARC / HONSHU / CHOKAI/TYOKAI / SHICHIKOSAN LAVA / PACIFIC OCEAN</t>
  </si>
  <si>
    <t>samp. AM-23</t>
  </si>
  <si>
    <t>samp. Y-23</t>
  </si>
  <si>
    <t>samp. I14</t>
  </si>
  <si>
    <t>samp. AT2-NS</t>
  </si>
  <si>
    <t>samp. 61512</t>
  </si>
  <si>
    <t>samp. 37794</t>
  </si>
  <si>
    <t>samp. BN-F03</t>
  </si>
  <si>
    <t>samp. 807-1</t>
  </si>
  <si>
    <t>samp. 507-7-2</t>
  </si>
  <si>
    <t>samp. KU60120506</t>
  </si>
  <si>
    <t>samp. ICH8-10</t>
  </si>
  <si>
    <t>samp. 05040401</t>
  </si>
  <si>
    <t>samp. 35-K6C8</t>
  </si>
  <si>
    <t>samp. MAGODAKE-2</t>
  </si>
  <si>
    <t>samp. 34-C2</t>
  </si>
  <si>
    <t>samp. 31-K2C2</t>
  </si>
  <si>
    <t>samp. IN-07</t>
  </si>
  <si>
    <t>HONSHU ARC / NORTHEASTERN HONSHU ARC / HONSHU / INANIWADAKE / PACIFIC OCEAN</t>
  </si>
  <si>
    <t>BASALT, HYPERSTHENE-AUGITE-OLIVINE-PLAGIOCLASE</t>
  </si>
  <si>
    <t>samp. UK9311</t>
  </si>
  <si>
    <t>samp. UK9314</t>
  </si>
  <si>
    <t>samp. KH-3</t>
  </si>
  <si>
    <t>HONSHU ARC / NORTHEASTERN HONSHU ARC / HONSHU / MAHIRUGAWA FORMATION / PACIFIC OCEAN</t>
  </si>
  <si>
    <t>HONSHU ARC / SOUTHWESTERN HONSHU ARC / KYUSHU / YUFU-TSURUMI / TSURUMIDAKE LAVA / PACIFIC OCEAN</t>
  </si>
  <si>
    <t>samp. T139</t>
  </si>
  <si>
    <t>HONSHU ARC / NORTHEASTERN HONSHU ARC / HONSHU / AKITA-YAKEYAMA VOLCANIC GROUP / AKASAWA LAVA / PACIFIC OCEAN</t>
  </si>
  <si>
    <t>samp. ONT-4</t>
  </si>
  <si>
    <t>samp. TE1-1</t>
  </si>
  <si>
    <t>samp. YS2</t>
  </si>
  <si>
    <t>samp. 90527-4</t>
  </si>
  <si>
    <t>samp. AR-09</t>
  </si>
  <si>
    <t>samp. 90526-8</t>
  </si>
  <si>
    <t>samp. IN-246</t>
  </si>
  <si>
    <t>samp. T505</t>
  </si>
  <si>
    <t>samp. I06</t>
  </si>
  <si>
    <t>samp. AT2-JS</t>
  </si>
  <si>
    <t>samp. T-R1</t>
  </si>
  <si>
    <t>samp. 891110-7</t>
  </si>
  <si>
    <t>samp. H 38</t>
  </si>
  <si>
    <t>samp. OU8415-8</t>
  </si>
  <si>
    <t>samp. 80031803</t>
  </si>
  <si>
    <t>samp. OU700920-6</t>
  </si>
  <si>
    <t>samp. 56811-8</t>
  </si>
  <si>
    <t>HONSHU ARC / SOUTHWESTERN HONSHU ARC / HONSHU / HACHIBUSE / HACHIBUSE-YAMA ANDESITE / PACIFIC OCEAN</t>
  </si>
  <si>
    <t xml:space="preserve"> [6749] ARAMAKI S. (1957)</t>
  </si>
  <si>
    <t>samp. AS224</t>
  </si>
  <si>
    <t>HONSHU ARC / NORTHEASTERN HONSHU ARC / HONSHU / ASAMA / ONIOSHIDASHI LAVA / PACIFIC OCEAN</t>
  </si>
  <si>
    <t>samp. YAT-988</t>
  </si>
  <si>
    <t>samp. NT-6</t>
  </si>
  <si>
    <t>samp. 82091113</t>
  </si>
  <si>
    <t>samp. IN-432</t>
  </si>
  <si>
    <t>HONSHU ARC / NORTHEASTERN HONSHU ARC / HONSHU / ADATARA / ADATARAYAMA LAVA FLOW / PACIFIC OCEAN</t>
  </si>
  <si>
    <t>samp. 70E</t>
  </si>
  <si>
    <t>samp. 70D</t>
  </si>
  <si>
    <t>samp. ME 202</t>
  </si>
  <si>
    <t>samp. GAS-26</t>
  </si>
  <si>
    <t>samp. K1108-05</t>
  </si>
  <si>
    <t>samp. 930-2</t>
  </si>
  <si>
    <t>samp. IG1</t>
  </si>
  <si>
    <t>samp. 82042202</t>
  </si>
  <si>
    <t>samp. 84032307</t>
  </si>
  <si>
    <t>samp. OT3</t>
  </si>
  <si>
    <t>samp. 90526-11</t>
  </si>
  <si>
    <t>samp. MA-05</t>
  </si>
  <si>
    <t>samp. Y56</t>
  </si>
  <si>
    <t>samp. AS256</t>
  </si>
  <si>
    <t>HONSHU ARC / NORTHEASTERN HONSHU ARC / HONSHU / ASAMA / AGATSUMA NUEE ARDENTE DEPOSIT / PACIFIC OCEAN</t>
  </si>
  <si>
    <t>samp. AS214</t>
  </si>
  <si>
    <t>HONSHU ARC / NORTHEASTERN HONSHU ARC / HONSHU / ASAMA / PRE-TEMMEI / PACIFIC OCEAN</t>
  </si>
  <si>
    <t>samp. B0718-02</t>
  </si>
  <si>
    <t>samp. IW-1</t>
  </si>
  <si>
    <t>samp. SP2E-4</t>
  </si>
  <si>
    <t>samp. 89624-1</t>
  </si>
  <si>
    <t>HONSHU ARC / NORTHEASTERN HONSHU ARC / HOKKAIDO / SHAKOTAN / PACIFIC OCEAN</t>
  </si>
  <si>
    <t>samp. 891024-2</t>
  </si>
  <si>
    <t>samp. 90527-1</t>
  </si>
  <si>
    <t>samp. SH-01</t>
  </si>
  <si>
    <t xml:space="preserve"> [3193] TATSUMI Y. (1982)</t>
  </si>
  <si>
    <t>samp. SD-805</t>
  </si>
  <si>
    <t>samp. 3-8</t>
  </si>
  <si>
    <t>HONSHU ARC / NORTHEASTERN HONSHU ARC / HONSHU / ADATARA / OSYOZAN FLOW / PACIFIC OCEAN</t>
  </si>
  <si>
    <t>ANDESITE, BASALTIC, PYROXENE</t>
  </si>
  <si>
    <t>samp. 81072009</t>
  </si>
  <si>
    <t>TRACHYANDESITE, OLIVINE</t>
  </si>
  <si>
    <t>samp. AL-6</t>
  </si>
  <si>
    <t xml:space="preserve"> [6822] TAZAKI K. (1990)</t>
  </si>
  <si>
    <t>samp. ON-1,S12-176</t>
  </si>
  <si>
    <t>samp. 82030816</t>
  </si>
  <si>
    <t>samp. I-AB</t>
  </si>
  <si>
    <t>samp. NA1</t>
  </si>
  <si>
    <t>HONSHU ARC / CENTRAL HONSHU / HONSHU / YATSUGATAKE / NAKADAKE PORPHYRITE / PACIFIC OCEAN</t>
  </si>
  <si>
    <t>samp. 90527-3</t>
  </si>
  <si>
    <t>samp. A-27</t>
  </si>
  <si>
    <t>samp. Y-5</t>
  </si>
  <si>
    <t>samp. 2-7</t>
  </si>
  <si>
    <t>HONSHU ARC / NORTHEASTERN HONSHU ARC / HONSHU / ADATARA / YAKUSHIDAKE-SHITA FLOW / PACIFIC OCEAN</t>
  </si>
  <si>
    <t>samp. 990622-1</t>
  </si>
  <si>
    <t>samp. 00704</t>
  </si>
  <si>
    <t>samp. MK-02</t>
  </si>
  <si>
    <t>samp. MF13</t>
  </si>
  <si>
    <t>samp. BN-F041</t>
  </si>
  <si>
    <t>samp. ADTA</t>
  </si>
  <si>
    <t>samp. IN-207</t>
  </si>
  <si>
    <t>samp. YG3, YA-YBE3</t>
  </si>
  <si>
    <t>HONSHU ARC / CENTRAL HONSHU / HONSHU / YABASHIRA / YAGORI VOLCANICLASTICS / PACIFIC OCEAN</t>
  </si>
  <si>
    <t>samp. 1009-5</t>
  </si>
  <si>
    <t>samp. 242B</t>
  </si>
  <si>
    <t>samp. 58111608</t>
  </si>
  <si>
    <t>samp. MA-13</t>
  </si>
  <si>
    <t>ANDESITE, AUGITE-HORNBLENDE-HYPERSTHENE</t>
  </si>
  <si>
    <t>samp. 980515</t>
  </si>
  <si>
    <t>samp. BO1-1</t>
  </si>
  <si>
    <t>samp. AT1-2</t>
  </si>
  <si>
    <t>samp. 050104A</t>
  </si>
  <si>
    <t>samp. KAV</t>
  </si>
  <si>
    <t>samp. SO</t>
  </si>
  <si>
    <t>HONSHU ARC / NORTHEASTERN HONSHU ARC / HOKKAIDO / TOKUSYUNBETSU / PACIFIC OCEAN</t>
  </si>
  <si>
    <t>samp. 89722-1</t>
  </si>
  <si>
    <t>samp. T-13</t>
  </si>
  <si>
    <t>samp. 116-1</t>
  </si>
  <si>
    <t>samp. T450</t>
  </si>
  <si>
    <t>samp. TT2</t>
  </si>
  <si>
    <t>samp. 90505-2</t>
  </si>
  <si>
    <t>samp. IN-266</t>
  </si>
  <si>
    <t>samp. 2-01</t>
  </si>
  <si>
    <t>samp. 9OT</t>
  </si>
  <si>
    <t>samp. HK53083002</t>
  </si>
  <si>
    <t>samp. BO1-3</t>
  </si>
  <si>
    <t>samp. 25-C9</t>
  </si>
  <si>
    <t>samp. AT2-FS</t>
  </si>
  <si>
    <t>samp. 704192B</t>
  </si>
  <si>
    <t>samp. AJ-02</t>
  </si>
  <si>
    <t>BASALT, AUGITE-HYPERSTHENE-PLAGIOCLASE</t>
  </si>
  <si>
    <t>samp. 90713C</t>
  </si>
  <si>
    <t>samp. BN-BC</t>
  </si>
  <si>
    <t>samp. 89706-10</t>
  </si>
  <si>
    <t>HONSHU ARC / NORTHEASTERN HONSHU ARC / HOKKAIDO / AKAIGAWA / PACIFIC OCEAN</t>
  </si>
  <si>
    <t>samp. RY2</t>
  </si>
  <si>
    <t>samp. 17AT</t>
  </si>
  <si>
    <t>HONSHU ARC / NORTHEASTERN HONSHU ARC / HONSHU / AOSO / DOUZAWA PYROCLASTIC FLOW / PACIFIC OCEAN</t>
  </si>
  <si>
    <t xml:space="preserve"> [5785] MORI T. (1977)</t>
  </si>
  <si>
    <t>HONSHU ARC / NORTHEASTERN HONSHU ARC / OSHIMA-OSHIMA / OSHIMA-OSHIMA / NISHIYAMA LAVA / PACIFIC OCEAN</t>
  </si>
  <si>
    <t>ANDESITE, HORNBLENDE-OLIVINE-AUGITE-HYPERSTHENE</t>
  </si>
  <si>
    <t>samp. MA-5</t>
  </si>
  <si>
    <t>ANDESITE, BASALTIC, HYPERSTHENE-AUGITE-PLAGIOCLASE</t>
  </si>
  <si>
    <t>samp. BN-HP</t>
  </si>
  <si>
    <t xml:space="preserve"> [14806] SIENA F. (1993)</t>
  </si>
  <si>
    <t>samp. 131-808C-108R-1,63-66</t>
  </si>
  <si>
    <t>samp. 84032304</t>
  </si>
  <si>
    <t>samp. 90505-3</t>
  </si>
  <si>
    <t>samp. AOSA</t>
  </si>
  <si>
    <t>HONSHU ARC / NORTHEASTERN HONSHU ARC / HONSHU / AOSO / PACIFIC OCEAN</t>
  </si>
  <si>
    <t>HONSHU ARC / NORTHEASTERN HONSHU ARC / HONSHU / ZAO / TORIKABUTOYAMA LAVA / PACIFIC OCEAN</t>
  </si>
  <si>
    <t>samp. T411</t>
  </si>
  <si>
    <t>samp. 80031911</t>
  </si>
  <si>
    <t>samp. E-2-1</t>
  </si>
  <si>
    <t>samp. 8AD7</t>
  </si>
  <si>
    <t>HONSHU ARC / SOUTHWESTERN HONSHU ARC / HONSHU / OGINOSEN / SUBGROUP UA / PACIFIC OCEAN</t>
  </si>
  <si>
    <t>samp. AZ-KF-5</t>
  </si>
  <si>
    <t>samp. AZ-KF-2</t>
  </si>
  <si>
    <t>samp. NNR-2</t>
  </si>
  <si>
    <t>samp. 891024-3</t>
  </si>
  <si>
    <t>samp. E-2-5</t>
  </si>
  <si>
    <t>samp. JA-37</t>
  </si>
  <si>
    <t>HONSHU ARC / NORTHEASTERN HONSHU ARC / HONSHU / FUNAGATA / JAGATAKE LAVAS / PACIFIC OCEAN</t>
  </si>
  <si>
    <t>ANDESITE, AUGITE-ORTHOPYROXENE</t>
  </si>
  <si>
    <t>samp. KSN-111</t>
  </si>
  <si>
    <t>samp. SL2-3</t>
  </si>
  <si>
    <t>samp. L182</t>
  </si>
  <si>
    <t>HONSHU ARC / NORTHEASTERN HONSHU ARC / HONSHU / NEKOMA / KYOGAMORI LAVA / PACIFIC OCEAN</t>
  </si>
  <si>
    <t>samp. KH295-2</t>
  </si>
  <si>
    <t>samp. MT1</t>
  </si>
  <si>
    <t>HONSHU ARC / NORTHEASTERN HONSHU ARC / HONSHU / TOWADA / TOWARIYAMA UNIT / PACIFIC OCEAN</t>
  </si>
  <si>
    <t>samp. 873KSC</t>
  </si>
  <si>
    <t>HONSHU ARC / NORTHEASTERN HONSHU ARC / HONSHU / TOWADA / UNIT K / PACIFIC OCEAN</t>
  </si>
  <si>
    <t xml:space="preserve"> [12427] AGATA T. (2002)</t>
  </si>
  <si>
    <t>samp. 80060201</t>
  </si>
  <si>
    <t>samp. 060302</t>
  </si>
  <si>
    <t>HONSHU ARC / CENTRAL HONSHU / HONSHU / MYOKO / OGAWAMURA BASALT / PACIFIC OCEAN</t>
  </si>
  <si>
    <t>samp. 51006</t>
  </si>
  <si>
    <t>samp. 11GL</t>
  </si>
  <si>
    <t>samp. L293</t>
  </si>
  <si>
    <t>samp. K1109-04</t>
  </si>
  <si>
    <t>samp. AT2-CS</t>
  </si>
  <si>
    <t>samp. MF44A</t>
  </si>
  <si>
    <t>samp. R107</t>
  </si>
  <si>
    <t>samp. MK225LU</t>
  </si>
  <si>
    <t>samp. ZNAK7</t>
  </si>
  <si>
    <t>HONSHU ARC / NORTHEASTERN HONSHU ARC / HONSHU / TOWADA / NAKANOUMI UNIT / PACIFIC OCEAN</t>
  </si>
  <si>
    <t>samp. A-21</t>
  </si>
  <si>
    <t>HONSHU ARC / NORTHEASTERN HONSHU ARC / HONSHU / CHOKAI/TYOKAI / UGUISUGAWA LAVA FLOW / PACIFIC OCEAN</t>
  </si>
  <si>
    <t>samp. MF8</t>
  </si>
  <si>
    <t>samp. SD912</t>
  </si>
  <si>
    <t>samp. 89624-4</t>
  </si>
  <si>
    <t>samp. SD505</t>
  </si>
  <si>
    <t>HONSHU ARC / SOUTHWESTERN HONSHU ARC / SHODO-SHIMA / CHOSHIKEI LAVA / PACIFIC OCEAN</t>
  </si>
  <si>
    <t>HONSHU ARC / NORTHEASTERN HONSHU ARC / HONSHU / NEKOMA / OSHISAWA LAVA / PACIFIC OCEAN</t>
  </si>
  <si>
    <t>samp. 608-1</t>
  </si>
  <si>
    <t>HONSHU ARC / NORTHEASTERN HONSHU ARC / HONSHU / NEKOMA / MITSUISHIYAMA LAVA / PACIFIC OCEAN</t>
  </si>
  <si>
    <t>samp. 918-1A</t>
  </si>
  <si>
    <t>HONSHU ARC / NORTHEASTERN HONSHU ARC / HONSHU / CHOKAI/TYOKAI / OSAGAWA LAVA / PACIFIC OCEAN</t>
  </si>
  <si>
    <t>samp. 3-4</t>
  </si>
  <si>
    <t>samp. SA-1</t>
  </si>
  <si>
    <t>HONSHU ARC / NORTHEASTERN HONSHU ARC / SADO-SHIMA / SEKI BASALT / PACIFIC OCEAN</t>
  </si>
  <si>
    <t>samp. NA-49</t>
  </si>
  <si>
    <t>HONSHU ARC / SOUTHWESTERN HONSHU ARC / SHIKOKU/SIKOKU / NAKAYAMA ANDESITE / PACIFIC OCEAN</t>
  </si>
  <si>
    <t>samp. 101008-1</t>
  </si>
  <si>
    <t>samp. T338</t>
  </si>
  <si>
    <t>HONSHU ARC / NORTHEASTERN HONSHU ARC / HONSHU / FUNAGATA / PACIFIC OCEAN</t>
  </si>
  <si>
    <t>samp. IK56</t>
  </si>
  <si>
    <t>samp. 05042301</t>
  </si>
  <si>
    <t>samp. SM-04</t>
  </si>
  <si>
    <t>samp. 101106B</t>
  </si>
  <si>
    <t>samp. 101106</t>
  </si>
  <si>
    <t xml:space="preserve"> [10868] HAYASHI S. (1998)</t>
  </si>
  <si>
    <t>samp. ODS-2</t>
  </si>
  <si>
    <t>HONSHU ARC / NORTHEASTERN HONSHU ARC / HONSHU / ODOSE FORMATION / PACIFIC OCEAN</t>
  </si>
  <si>
    <t>samp. 990926-2</t>
  </si>
  <si>
    <t>HONSHU ARC / NORTHEASTERN HONSHU ARC / HONSHU / AOSO / TAKOKURAYAMA LAVA / PACIFIC OCEAN</t>
  </si>
  <si>
    <t>samp. 991002-8</t>
  </si>
  <si>
    <t>HONSHU ARC / NORTHEASTERN HONSHU ARC / HONSHU / AOSO / ONASHIZAWA LAVA / PACIFIC OCEAN</t>
  </si>
  <si>
    <t>samp. 080414</t>
  </si>
  <si>
    <t>samp. 41110</t>
  </si>
  <si>
    <t>samp. 72072303</t>
  </si>
  <si>
    <t>samp. KU416</t>
  </si>
  <si>
    <t>samp. KD-03</t>
  </si>
  <si>
    <t>samp. TYO 104</t>
  </si>
  <si>
    <t>HONSHU ARC / NORTHEASTERN HONSHU ARC / HONSHU / CHOSHI LAVA / PACIFIC OCEAN</t>
  </si>
  <si>
    <t>DACITE, BRONZITE</t>
  </si>
  <si>
    <t>samp. AZ-OA-4</t>
  </si>
  <si>
    <t>samp. 890525-3</t>
  </si>
  <si>
    <t>samp. 1112-3</t>
  </si>
  <si>
    <t>samp. ODS-3</t>
  </si>
  <si>
    <t>samp. 053004</t>
  </si>
  <si>
    <t>samp. T545</t>
  </si>
  <si>
    <t>HONSHU ARC / NORTHEASTERN HONSHU ARC / HOKKAIDO / TARUMAI / NISHIYAMA UPPER LAVA / PACIFIC OCEAN</t>
  </si>
  <si>
    <t>samp. I02</t>
  </si>
  <si>
    <t>samp. 0922-01</t>
  </si>
  <si>
    <t>samp. 05042303</t>
  </si>
  <si>
    <t>samp. I4</t>
  </si>
  <si>
    <t>samp. BANDED-3</t>
  </si>
  <si>
    <t>samp. YB-07</t>
  </si>
  <si>
    <t>HONSHU ARC / CENTRAL HONSHU / HONSHU / YAKEBITAI / PACIFIC OCEAN</t>
  </si>
  <si>
    <t>samp. 92805</t>
  </si>
  <si>
    <t>samp. UK93435</t>
  </si>
  <si>
    <t>samp. SD907</t>
  </si>
  <si>
    <t>samp. 2-2B</t>
  </si>
  <si>
    <t>samp. ZA3063</t>
  </si>
  <si>
    <t>samp. 891028-3</t>
  </si>
  <si>
    <t>samp. 891110-4</t>
  </si>
  <si>
    <t>samp. 102804</t>
  </si>
  <si>
    <t>samp. 991114-4</t>
  </si>
  <si>
    <t>samp. 991103-9</t>
  </si>
  <si>
    <t>samp. L134</t>
  </si>
  <si>
    <t>samp. 60608S</t>
  </si>
  <si>
    <t>samp. 22-K13C13</t>
  </si>
  <si>
    <t>samp. 606042A</t>
  </si>
  <si>
    <t>samp. 890525-1</t>
  </si>
  <si>
    <t>HONSHU ARC / NORTHEASTERN HONSHU ARC / HONSHU / TAKAI LAVA / PACIFIC OCEAN</t>
  </si>
  <si>
    <t>HONSHU ARC / NORTHEASTERN HONSHU ARC / HONSHU / ZAO / OIWAKE LAVA / PACIFIC OCEAN</t>
  </si>
  <si>
    <t>samp. AS-35</t>
  </si>
  <si>
    <t>HONSHU ARC / NORTHEASTERN HONSHU ARC / HONSHU / FUNAGATA / ASAHIZAWA LAVAS / PACIFIC OCEAN</t>
  </si>
  <si>
    <t>samp. TE3-1</t>
  </si>
  <si>
    <t>samp. K1113-03</t>
  </si>
  <si>
    <t>samp. AT2-MCS</t>
  </si>
  <si>
    <t xml:space="preserve"> [7025] SHUTO K. (1997)</t>
  </si>
  <si>
    <t>samp. AA-02</t>
  </si>
  <si>
    <t>samp. ET7809402</t>
  </si>
  <si>
    <t>samp. 89705-2</t>
  </si>
  <si>
    <t>samp. OHTAKI1908</t>
  </si>
  <si>
    <t>ANDESITE, BASALTIC, PLAGIOCLASE</t>
  </si>
  <si>
    <t>samp. 071801</t>
  </si>
  <si>
    <t>samp. B0718-03</t>
  </si>
  <si>
    <t>samp. K1114-08</t>
  </si>
  <si>
    <t>samp. AL-7</t>
  </si>
  <si>
    <t>samp. AT2-MPS</t>
  </si>
  <si>
    <t>samp. HD-05</t>
  </si>
  <si>
    <t>samp. I-AG</t>
  </si>
  <si>
    <t>samp. OK9</t>
  </si>
  <si>
    <t>samp. E-2-3</t>
  </si>
  <si>
    <t>samp. 3-5</t>
  </si>
  <si>
    <t>HONSHU ARC / NORTHEASTERN HONSHU ARC / HONSHU / ADATARA / OHTAKI FLOW / PACIFIC OCEAN</t>
  </si>
  <si>
    <t>HONSHU ARC / NORTHEASTERN HONSHU ARC / HOKKAIDO / IRUMUKEPPU / OKIRIKA-YAMA UPPER LAVA / PACIFIC OCEAN</t>
  </si>
  <si>
    <t>ANDESITE, AUGITE-HYPERSTHENE-OLIVINE</t>
  </si>
  <si>
    <t>HONSHU ARC / NORTHEASTERN HONSHU ARC / HOKKAIDO / IRUMUKEPPU / OKIRIKA-YAMA LAVA / PACIFIC OCEAN</t>
  </si>
  <si>
    <t>samp. 50509</t>
  </si>
  <si>
    <t>samp. 027</t>
  </si>
  <si>
    <t>HONSHU ARC / NORTHEASTERN HONSHU ARC / HONSHU / YASHIKIDAI BASALT / PACIFIC OCEAN</t>
  </si>
  <si>
    <t>samp. GRAY-1</t>
  </si>
  <si>
    <t>samp. 80109A</t>
  </si>
  <si>
    <t>samp. UK93304</t>
  </si>
  <si>
    <t>samp. SD946</t>
  </si>
  <si>
    <t>HONSHU ARC / SOUTHWESTERN HONSHU ARC / SHODO-SHIMA / SEIHO LAVA / PACIFIC OCEAN</t>
  </si>
  <si>
    <t>samp. MK527L-2-1</t>
  </si>
  <si>
    <t>samp. KH92</t>
  </si>
  <si>
    <t>samp. NAZ13</t>
  </si>
  <si>
    <t>samp. 1003-4B</t>
  </si>
  <si>
    <t>samp. 2-5</t>
  </si>
  <si>
    <t>samp. 33104</t>
  </si>
  <si>
    <t>samp. OMS-3</t>
  </si>
  <si>
    <t>HONSHU ARC / CENTRAL HONSHU / HONSHU / OMESHI / PACIFIC OCEAN</t>
  </si>
  <si>
    <t>samp. AT1-1</t>
  </si>
  <si>
    <t>samp. 2-2A</t>
  </si>
  <si>
    <t>samp. ZA3025</t>
  </si>
  <si>
    <t>samp. 101102</t>
  </si>
  <si>
    <t>samp. M-6</t>
  </si>
  <si>
    <t>samp. ZAK1</t>
  </si>
  <si>
    <t>HONSHU ARC / NORTHEASTERN HONSHU ARC / HONSHU / TOWADA / ZAKURA-MISAKI UNIT / PACIFIC OCEAN</t>
  </si>
  <si>
    <t>samp. 71819</t>
  </si>
  <si>
    <t>samp. A-34</t>
  </si>
  <si>
    <t xml:space="preserve"> [11165] LEE KUO-LIN (1996)</t>
  </si>
  <si>
    <t>samp. 1-795B-34R-1</t>
  </si>
  <si>
    <t>HONSHU ARC / JAPAN BASIN / SITE 795 / SEA OF JAPAN / PACIFIC OCEAN</t>
  </si>
  <si>
    <t>samp. SM-08</t>
  </si>
  <si>
    <t>samp. HD-09</t>
  </si>
  <si>
    <t>samp. ZA3062</t>
  </si>
  <si>
    <t>samp. GB1</t>
  </si>
  <si>
    <t>samp. 91023-11</t>
  </si>
  <si>
    <t>samp. 981028</t>
  </si>
  <si>
    <t>samp. YS-II-32</t>
  </si>
  <si>
    <t>HONSHU ARC / NORTHEASTERN HONSHU ARC / HONSHU / FUNAGATA / YAKUSHINOMORI-II LAVAS / PACIFIC OCEAN</t>
  </si>
  <si>
    <t>samp. YSII-32</t>
  </si>
  <si>
    <t>samp. KNA-101</t>
  </si>
  <si>
    <t>HONSHU ARC / CENTRAL HONSHU / HONSHU / KENASHI / PACIFIC OCEAN</t>
  </si>
  <si>
    <t>samp. AZ-KF-1</t>
  </si>
  <si>
    <t>samp. AZ-KF-8</t>
  </si>
  <si>
    <t xml:space="preserve"> [3187] NAKADA S. (1991)</t>
  </si>
  <si>
    <t>HONSHU ARC / SOUTHWESTERN HONSHU ARC / KYUSHU / HOHI VOLCANIC ZONE / KUJU-TYPE BASALT / PACIFIC OCEAN</t>
  </si>
  <si>
    <t>samp. NM-46</t>
  </si>
  <si>
    <t>samp. 80031801</t>
  </si>
  <si>
    <t>samp. HI-73</t>
  </si>
  <si>
    <t>samp. DZ115</t>
  </si>
  <si>
    <t>TRACHYBASALT, OLIVINE</t>
  </si>
  <si>
    <t>HONSHU ARC / NORTHEASTERN HONSHU ARC / HONSHU / NANASHIGURE / NISHIDAKE FLOW / PACIFIC OCEAN</t>
  </si>
  <si>
    <t>samp. SK8</t>
  </si>
  <si>
    <t>samp. KUM-5</t>
  </si>
  <si>
    <t>samp. AL-2</t>
  </si>
  <si>
    <t>samp. AT2-LS</t>
  </si>
  <si>
    <t>samp. SD502</t>
  </si>
  <si>
    <t>samp. H2</t>
  </si>
  <si>
    <t>HONSHU ARC / NORTHEASTERN HONSHU ARC / HOKKAIDO / TEINE / PACIFIC OCEAN</t>
  </si>
  <si>
    <t>samp. NN-36</t>
  </si>
  <si>
    <t>samp. Z-26</t>
  </si>
  <si>
    <t>samp. 071901</t>
  </si>
  <si>
    <t>samp. GU-2, 59110802</t>
  </si>
  <si>
    <t>HONSHU ARC / NORTHEASTERN HONSHU ARC / HOKKAIDO / TARUMAI / SHISHAMONAI LAVA / PACIFIC OCEAN</t>
  </si>
  <si>
    <t>samp. 991204-1</t>
  </si>
  <si>
    <t>HONSHU ARC / NORTHEASTERN HONSHU ARC / HONSHU / AOSO / MATSUKAWA PYROCLASTIC FLOW DEPOSIT / PACIFIC OCEAN</t>
  </si>
  <si>
    <t>samp. SL2-1</t>
  </si>
  <si>
    <t>samp. SHL-2</t>
  </si>
  <si>
    <t>samp. 101112</t>
  </si>
  <si>
    <t>samp. 72010605</t>
  </si>
  <si>
    <t>HONSHU ARC / NORTHEASTERN HONSHU ARC / HONSHU / CHOKAI/TYOKAI / ODAINO LAVA FLOW / PACIFIC OCEAN</t>
  </si>
  <si>
    <t>samp. IK201</t>
  </si>
  <si>
    <t>samp. 70A</t>
  </si>
  <si>
    <t xml:space="preserve"> [6505] SHIMAZU M. (1991)</t>
  </si>
  <si>
    <t>samp. AND</t>
  </si>
  <si>
    <t>samp. SJ-35</t>
  </si>
  <si>
    <t>samp. GRAY-5</t>
  </si>
  <si>
    <t>HONSHU ARC / NORTHEASTERN HONSHU ARC / HONSHU / ADATARA / MINENOTSUJI LAVA FLOW / PACIFIC OCEAN</t>
  </si>
  <si>
    <t>samp. K3-2</t>
  </si>
  <si>
    <t>samp. DF-1</t>
  </si>
  <si>
    <t>samp. SD911</t>
  </si>
  <si>
    <t>samp. OGU1</t>
  </si>
  <si>
    <t>HONSHU ARC / NORTHEASTERN HONSHU ARC / HONSHU / TOWADA / UNIT H / PACIFIC OCEAN</t>
  </si>
  <si>
    <t>samp. AP-1</t>
  </si>
  <si>
    <t>samp. H-32</t>
  </si>
  <si>
    <t>samp. KU-01</t>
  </si>
  <si>
    <t>samp. 25-K3C12</t>
  </si>
  <si>
    <t>samp. 23-K7C7</t>
  </si>
  <si>
    <t>samp. 24-C3</t>
  </si>
  <si>
    <t>samp. AZ-OA-3</t>
  </si>
  <si>
    <t>samp. 990702-3</t>
  </si>
  <si>
    <t>HONSHU ARC / NORTHEASTERN HONSHU ARC / HONSHU / AOSO / YATSUYAMA PYROCLASTIC FLOW DEPOSIT / PACIFIC OCEAN</t>
  </si>
  <si>
    <t>samp. IN-488</t>
  </si>
  <si>
    <t>samp. 080202</t>
  </si>
  <si>
    <t>samp. 800322008</t>
  </si>
  <si>
    <t>HONSHU ARC / NORTHEASTERN HONSHU ARC / HONSHU / NANASHIGURE / TSUTIZAWA FLOW / PACIFIC OCEAN</t>
  </si>
  <si>
    <t>samp. I04</t>
  </si>
  <si>
    <t>samp. MF12</t>
  </si>
  <si>
    <t>samp. K3-3</t>
  </si>
  <si>
    <t>samp. HA1</t>
  </si>
  <si>
    <t>samp. 82091106</t>
  </si>
  <si>
    <t>HONSHU ARC / SOUTHWESTERN HONSHU ARC / KYUSHU / KINPO/KIMBO / SANNOTAKE VOLCANICS / PACIFIC OCEAN</t>
  </si>
  <si>
    <t>samp. 891110-5</t>
  </si>
  <si>
    <t>HONSHU ARC / CENTRAL HONSHU / HONSHU / YATSUGATAKE / SHIRAKOMA-RINDO LAVA / PACIFIC OCEAN</t>
  </si>
  <si>
    <t>samp. IN-90</t>
  </si>
  <si>
    <t>samp. MA-04</t>
  </si>
  <si>
    <t>samp. 060308</t>
  </si>
  <si>
    <t>samp. AS401</t>
  </si>
  <si>
    <t>samp. OSO14</t>
  </si>
  <si>
    <t>HONSHU ARC / NORTHEASTERN HONSHU ARC / HONSHU / OSORE / T-1 LAVA / PACIFIC OCEAN</t>
  </si>
  <si>
    <t>HONSHU ARC / NORTHEASTERN HONSHU ARC / HONSHU / AOSO / TAKOKURAYAMA LAVA DOME / PACIFIC OCEAN</t>
  </si>
  <si>
    <t>samp. 73080204</t>
  </si>
  <si>
    <t>samp. 2-795B-34R-CC</t>
  </si>
  <si>
    <t>samp. L123</t>
  </si>
  <si>
    <t>samp. SI-1</t>
  </si>
  <si>
    <t>samp. MF43</t>
  </si>
  <si>
    <t>samp. ON-F3</t>
  </si>
  <si>
    <t>samp. AZ-KF-7</t>
  </si>
  <si>
    <t>samp. 891028-4</t>
  </si>
  <si>
    <t>samp. 100915</t>
  </si>
  <si>
    <t>samp. KH91</t>
  </si>
  <si>
    <t>samp. NN-37</t>
  </si>
  <si>
    <t>samp. T-04</t>
  </si>
  <si>
    <t>HONSHU ARC / NORTHEASTERN HONSHU ARC / HONSHU / ZAO / GOSHIDAKE PYROCLASTIC ROCKS / PACIFIC OCEAN</t>
  </si>
  <si>
    <t>samp. MW2-3</t>
  </si>
  <si>
    <t>samp. AL-4</t>
  </si>
  <si>
    <t>samp. KH344</t>
  </si>
  <si>
    <t>samp. SE</t>
  </si>
  <si>
    <t>samp. T491</t>
  </si>
  <si>
    <t>samp. 74</t>
  </si>
  <si>
    <t>samp. 80917</t>
  </si>
  <si>
    <t>samp. 72601</t>
  </si>
  <si>
    <t>samp. MY-8</t>
  </si>
  <si>
    <t>HONSHU ARC / NORTHEASTERN HONSHU ARC / HONSHU / ADATARA / MAYOISAWA LAVA FLOW / PACIFIC OCEAN</t>
  </si>
  <si>
    <t>samp. 80106</t>
  </si>
  <si>
    <t>samp. 891024-5</t>
  </si>
  <si>
    <t>samp. 16AK4</t>
  </si>
  <si>
    <t>samp. T227</t>
  </si>
  <si>
    <t>samp. 11OF</t>
  </si>
  <si>
    <t>BASALT, PIGEONITE-AUGITE-OLIVINE</t>
  </si>
  <si>
    <t>samp. MW2-4</t>
  </si>
  <si>
    <t>samp. AT2-DP</t>
  </si>
  <si>
    <t>samp. KH213</t>
  </si>
  <si>
    <t>samp. 001109-3</t>
  </si>
  <si>
    <t>HONSHU ARC / NORTHEASTERN HONSHU ARC / HONSHU / CHOKAI/TYOKAI / NAKANOSAWA LAVA / PACIFIC OCEAN</t>
  </si>
  <si>
    <t>samp. 99073006</t>
  </si>
  <si>
    <t>samp. UK9305</t>
  </si>
  <si>
    <t>samp. 89722-7</t>
  </si>
  <si>
    <t>samp. 82042907</t>
  </si>
  <si>
    <t>samp. 891110-3</t>
  </si>
  <si>
    <t>samp. TG-6</t>
  </si>
  <si>
    <t>samp. NAG9643</t>
  </si>
  <si>
    <t>HONSHU ARC / SOUTHWESTERN HONSHU ARC / KYUSHU/OJIKA JIMA / BANDAKE / PACIFIC OCEAN</t>
  </si>
  <si>
    <t>samp. T355</t>
  </si>
  <si>
    <t>samp. 2-1</t>
  </si>
  <si>
    <t>HONSHU ARC / NORTHEASTERN HONSHU ARC / HONSHU / ADATARA / MAEGATAKE-NISHI FLOW / PACIFIC OCEAN</t>
  </si>
  <si>
    <t>samp. AS5176</t>
  </si>
  <si>
    <t>samp. MI-38</t>
  </si>
  <si>
    <t>samp. O-36</t>
  </si>
  <si>
    <t>samp. NRK-2</t>
  </si>
  <si>
    <t>samp. MW2-7</t>
  </si>
  <si>
    <t>samp. AT2-ES</t>
  </si>
  <si>
    <t>samp. SE3</t>
  </si>
  <si>
    <t>samp. 37H</t>
  </si>
  <si>
    <t>samp. 82030906</t>
  </si>
  <si>
    <t>samp. 80804</t>
  </si>
  <si>
    <t>samp. 111708-3</t>
  </si>
  <si>
    <t>samp. OS14</t>
  </si>
  <si>
    <t>samp. GL4</t>
  </si>
  <si>
    <t>samp. ADTB</t>
  </si>
  <si>
    <t>samp. IN-240</t>
  </si>
  <si>
    <t>samp. 052405</t>
  </si>
  <si>
    <t>samp. 081512</t>
  </si>
  <si>
    <t>HONSHU ARC / NORTHEASTERN HONSHU ARC / HONSHU / CHOKAI/TYOKAI / FUKURA LAVA / PACIFIC OCEAN</t>
  </si>
  <si>
    <t>HONSHU ARC / NORTHEASTERN HONSHU ARC / HONSHU / ZAO / YOKOKURAYAMA LAVA / PACIFIC OCEAN</t>
  </si>
  <si>
    <t>samp. 62104A</t>
  </si>
  <si>
    <t>samp. FU3-1</t>
  </si>
  <si>
    <t>HONSHU ARC / NORTHEASTERN HONSHU ARC / HONSHU / ADATARA / FUNAMYOJIN LAVA FLOW / PACIFIC OCEAN</t>
  </si>
  <si>
    <t>samp. K1108-02</t>
  </si>
  <si>
    <t>samp. SD906</t>
  </si>
  <si>
    <t>samp. SD909</t>
  </si>
  <si>
    <t>samp. ODS-1</t>
  </si>
  <si>
    <t>samp. NTN</t>
  </si>
  <si>
    <t>samp. AT5</t>
  </si>
  <si>
    <t>samp. 16BN</t>
  </si>
  <si>
    <t>samp. HA-21</t>
  </si>
  <si>
    <t>ANDESITE, OLIVINE-AUGITE-HYPERSTHENE-PLAGIOCLASE</t>
  </si>
  <si>
    <t>samp. 30306</t>
  </si>
  <si>
    <t>samp. HK50101801</t>
  </si>
  <si>
    <t>samp. M116</t>
  </si>
  <si>
    <t>samp. F-05</t>
  </si>
  <si>
    <t>samp. K3-1</t>
  </si>
  <si>
    <t>samp. 100901</t>
  </si>
  <si>
    <t>samp. 890525-5</t>
  </si>
  <si>
    <t>HONSHU ARC / NORTHEASTERN HONSHU ARC / HOKKAIDO / RAIBA / PACIFIC OCEAN</t>
  </si>
  <si>
    <t>samp. OK3</t>
  </si>
  <si>
    <t>samp. 73080109</t>
  </si>
  <si>
    <t>samp. B0715-02</t>
  </si>
  <si>
    <t>samp. FU2-2</t>
  </si>
  <si>
    <t>samp. 25-C7</t>
  </si>
  <si>
    <t>samp. MK-545-1</t>
  </si>
  <si>
    <t>HONSHU ARC / CENTRAL HONSHU / HONSHU / MYOKO / UMAGATAZAWA LAVA / PACIFIC OCEAN</t>
  </si>
  <si>
    <t>samp. BN-BP</t>
  </si>
  <si>
    <t>samp. DF-2</t>
  </si>
  <si>
    <t>samp. SHL-1</t>
  </si>
  <si>
    <t>samp. IK1</t>
  </si>
  <si>
    <t>HONSHU ARC / CENTRAL HONSHU / HONSHU / YATSUGATAKE / IKENOTAIRA-BOKUJO LAVA / PACIFIC OCEAN</t>
  </si>
  <si>
    <t>samp. MT</t>
  </si>
  <si>
    <t>samp. IN-486</t>
  </si>
  <si>
    <t>samp. 22I</t>
  </si>
  <si>
    <t>samp. ASM-19</t>
  </si>
  <si>
    <t>samp. SL2-2</t>
  </si>
  <si>
    <t>samp. MW2-2</t>
  </si>
  <si>
    <t>samp. SM-03</t>
  </si>
  <si>
    <t>samp. MA-1-2</t>
  </si>
  <si>
    <t>samp. TR1</t>
  </si>
  <si>
    <t>HONSHU ARC / CENTRAL HONSHU / HONSHU / YATSUGATAKE / TARUGASAWA LAVA / PACIFIC OCEAN</t>
  </si>
  <si>
    <t>samp. 081706</t>
  </si>
  <si>
    <t>HONSHU ARC / NORTHEASTERN HONSHU ARC / HONSHU / CHOKAI/TYOKAI / AKAZAWA-KABU LAVA / PACIFIC OCEAN</t>
  </si>
  <si>
    <t>HONSHU ARC / NORTHEASTERN HONSHU ARC / HONSHU / AKITA-YAKEYAMA VOLCANIC GROUP / KUNIMIDAI/SAKEBIZAWA ANDESITE / PACIFIC OCEAN</t>
  </si>
  <si>
    <t>HONSHU ARC / NORTHEASTERN HONSHU ARC / HOKKAIDO / USU / SOMMA LAVA / PACIFIC OCEAN</t>
  </si>
  <si>
    <t xml:space="preserve"> [4235] AOKI K.-I. (1970)</t>
  </si>
  <si>
    <t>samp. 5791408</t>
  </si>
  <si>
    <t>samp. K0912-04</t>
  </si>
  <si>
    <t>samp. T-G3</t>
  </si>
  <si>
    <t>samp. MK381-1</t>
  </si>
  <si>
    <t>samp. 89722-6</t>
  </si>
  <si>
    <t>samp. R108</t>
  </si>
  <si>
    <t>samp. 101113</t>
  </si>
  <si>
    <t>samp. MA-1-3</t>
  </si>
  <si>
    <t>samp. MTK-1</t>
  </si>
  <si>
    <t>THOLEIITE, AUGITE-BRONZITE</t>
  </si>
  <si>
    <t>samp. 14NO10</t>
  </si>
  <si>
    <t>HONSHU ARC / NORTHEASTERN HONSHU ARC / HONSHU / NYOHO / PACIFIC OCEAN</t>
  </si>
  <si>
    <t>samp. SD-1</t>
  </si>
  <si>
    <t>samp. ON-E</t>
  </si>
  <si>
    <t>samp. 124-2</t>
  </si>
  <si>
    <t>samp. 101116</t>
  </si>
  <si>
    <t>samp. OS9</t>
  </si>
  <si>
    <t>samp. AP-2</t>
  </si>
  <si>
    <t>samp. AK1201</t>
  </si>
  <si>
    <t>samp. 41101</t>
  </si>
  <si>
    <t>samp. 50304</t>
  </si>
  <si>
    <t>samp. ABU-6</t>
  </si>
  <si>
    <t>ANDESITE, OLIVINE-AUGITE-HORNBLENDE</t>
  </si>
  <si>
    <t>samp. YAT-591</t>
  </si>
  <si>
    <t>samp. 17SM(I)</t>
  </si>
  <si>
    <t>HONSHU ARC / NORTHEASTERN HONSHU ARC / OKUSHIRISHIMA / AONAEGAWA BASALT / PACIFIC OCEAN</t>
  </si>
  <si>
    <t>samp. KUM-1</t>
  </si>
  <si>
    <t>samp. KDI-01</t>
  </si>
  <si>
    <t>samp. 89602-3</t>
  </si>
  <si>
    <t>samp. 100601H</t>
  </si>
  <si>
    <t>samp. MA-1-1</t>
  </si>
  <si>
    <t>samp. KR12</t>
  </si>
  <si>
    <t>HONSHU ARC / NORTHEASTERN HONSHU ARC / HOKKAIDO / IRUMUKEPPU / OTOBEYAMA LAVA / PACIFIC OCEAN</t>
  </si>
  <si>
    <t>HONSHU ARC / NORTHEASTERN HONSHU ARC / HOKKAIDO / IRUMUKEPPU / OTOE-YAMA LAVA / PACIFIC OCEAN</t>
  </si>
  <si>
    <t>samp. AK1010</t>
  </si>
  <si>
    <t>HONSHU ARC / NORTHEASTERN HONSHU ARC / HONSHU / ZAO / ROBANOMIMIIWA PYROCLASTIC ROCKS / PACIFIC OCEAN</t>
  </si>
  <si>
    <t>samp. H 27</t>
  </si>
  <si>
    <t>samp. MY-7</t>
  </si>
  <si>
    <t>samp. 60601/1</t>
  </si>
  <si>
    <t>samp. ON-B</t>
  </si>
  <si>
    <t>samp. 111708-1</t>
  </si>
  <si>
    <t xml:space="preserve"> [3405] NAKAGAWA M. (1992)</t>
  </si>
  <si>
    <t>samp. SA-003</t>
  </si>
  <si>
    <t>HONSHU ARC / NORTHEASTERN HONSHU ARC / HOKKAIDO / SAPPORO-DAKE / PACIFIC OCEAN</t>
  </si>
  <si>
    <t>BASALT, OLIVINE-ORTHOPYROXENE</t>
  </si>
  <si>
    <t>samp. 891110-10</t>
  </si>
  <si>
    <t>samp. 052401</t>
  </si>
  <si>
    <t>samp. SS-1</t>
  </si>
  <si>
    <t>samp. BANDED-6</t>
  </si>
  <si>
    <t>samp. SM-06</t>
  </si>
  <si>
    <t>samp. AL-3</t>
  </si>
  <si>
    <t>samp. KB-1</t>
  </si>
  <si>
    <t>samp. 902-4</t>
  </si>
  <si>
    <t>samp. KH29-1</t>
  </si>
  <si>
    <t>samp. KYM5B</t>
  </si>
  <si>
    <t>samp. 080101</t>
  </si>
  <si>
    <t>samp. 73090304</t>
  </si>
  <si>
    <t>HONSHU ARC / NORTHEASTERN HONSHU ARC / HONSHU / AOSO / BATOU FLOW / PACIFIC OCEAN</t>
  </si>
  <si>
    <t>samp. FU1-4</t>
  </si>
  <si>
    <t>samp. MW2-5</t>
  </si>
  <si>
    <t>samp. MW2-1</t>
  </si>
  <si>
    <t>samp. SD-2</t>
  </si>
  <si>
    <t>samp. 01081003</t>
  </si>
  <si>
    <t>samp. 03101815</t>
  </si>
  <si>
    <t>samp. 100904</t>
  </si>
  <si>
    <t>samp. MK293</t>
  </si>
  <si>
    <t>samp. MC1</t>
  </si>
  <si>
    <t>HONSHU ARC / CENTRAL HONSHU / HONSHU / YATSUGATAKE / MOCHIZUKI VOLCANOCLASTICS / PACIFIC OCEAN</t>
  </si>
  <si>
    <t>samp. T-08</t>
  </si>
  <si>
    <t>samp. NM-63</t>
  </si>
  <si>
    <t>samp. 980705</t>
  </si>
  <si>
    <t>samp. 980405</t>
  </si>
  <si>
    <t>samp. HASP-7-4</t>
  </si>
  <si>
    <t>samp. OK-R2</t>
  </si>
  <si>
    <t>samp. 37787</t>
  </si>
  <si>
    <t>samp. 114-1</t>
  </si>
  <si>
    <t>samp. 101114</t>
  </si>
  <si>
    <t>samp. 80801B</t>
  </si>
  <si>
    <t>HONSHU ARC / NORTHEASTERN HONSHU ARC / HONSHU / ZEMPOJI FORMATION / PACIFIC OCEAN</t>
  </si>
  <si>
    <t>samp. 071913</t>
  </si>
  <si>
    <t>HONSHU ARC / NORTHEASTERN HONSHU ARC / HONSHU / ZAO / SENNINZAWA LAVA / PACIFIC OCEAN</t>
  </si>
  <si>
    <t>samp. DZ70</t>
  </si>
  <si>
    <t>samp. H-28</t>
  </si>
  <si>
    <t>samp. 101410</t>
  </si>
  <si>
    <t>samp. 829-1</t>
  </si>
  <si>
    <t>samp. 111705-2</t>
  </si>
  <si>
    <t>samp. 92503I</t>
  </si>
  <si>
    <t>samp. IN-260</t>
  </si>
  <si>
    <t>samp. 081401</t>
  </si>
  <si>
    <t>samp. ME-03</t>
  </si>
  <si>
    <t>samp. KAY-03</t>
  </si>
  <si>
    <t>samp. 80419B</t>
  </si>
  <si>
    <t>samp. 23-C9</t>
  </si>
  <si>
    <t>samp. 60518B</t>
  </si>
  <si>
    <t>samp. AA-08</t>
  </si>
  <si>
    <t>samp. KH-91</t>
  </si>
  <si>
    <t>HONSHU ARC / CENTRAL HONSHU / HONSHU / MYOKO / KURASAWA LAVA / PACIFIC OCEAN</t>
  </si>
  <si>
    <t>samp. 82042904</t>
  </si>
  <si>
    <t>samp. 50501</t>
  </si>
  <si>
    <t>HONSHU ARC / NORTHEASTERN HONSHU ARC / HONSHU / ZAO / ICHIMAIISHIZAWA LAVA / PACIFIC OCEAN</t>
  </si>
  <si>
    <t>samp. Y-20</t>
  </si>
  <si>
    <t>samp. BB-7</t>
  </si>
  <si>
    <t>HONSHU ARC / NORTHEASTERN HONSHU ARC / HOKKAIDO / BABAGAWA BASALT / PACIFIC OCEAN</t>
  </si>
  <si>
    <t>samp. MY-6</t>
  </si>
  <si>
    <t>samp. HIRADO-1</t>
  </si>
  <si>
    <t>samp. F-04</t>
  </si>
  <si>
    <t>samp. KNA-123</t>
  </si>
  <si>
    <t>samp. 82804/2</t>
  </si>
  <si>
    <t xml:space="preserve"> [9300] YAGI M. (2001)</t>
  </si>
  <si>
    <t>samp. 15,98120406</t>
  </si>
  <si>
    <t>samp. SME3</t>
  </si>
  <si>
    <t>HONSHU ARC / NORTHEASTERN HONSHU ARC / HONSHU / NEKOMA / SHIMIZUZAWA-HIGASHI PYROCLASTIC FLOW / PACIFIC OCEAN</t>
  </si>
  <si>
    <t>samp. IN-508</t>
  </si>
  <si>
    <t>HONSHU ARC / NORTHEASTERN HONSHU ARC / HOKKAIDO / IRUMUKEPPU / OKIRIKA-YAMA LOWER LAVA / PACIFIC OCEAN</t>
  </si>
  <si>
    <t>samp. AM-10</t>
  </si>
  <si>
    <t>HONSHU ARC / CENTRAL HONSHU / HONSHU / MYOKO / KATSURASAWA LAVA / PACIFIC OCEAN</t>
  </si>
  <si>
    <t>samp. 81080309</t>
  </si>
  <si>
    <t>samp. GRAY-4</t>
  </si>
  <si>
    <t>samp. OK10</t>
  </si>
  <si>
    <t>samp. HCMA</t>
  </si>
  <si>
    <t>samp. A-30</t>
  </si>
  <si>
    <t>samp. 72081104</t>
  </si>
  <si>
    <t>ANDESITE, AUGITE-BRONZITE</t>
  </si>
  <si>
    <t xml:space="preserve"> [7361] KAKUBUCHI S. (2000)</t>
  </si>
  <si>
    <t>samp. HG-4N</t>
  </si>
  <si>
    <t>samp. B0617-03</t>
  </si>
  <si>
    <t>samp. B-02</t>
  </si>
  <si>
    <t>samp. GISC</t>
  </si>
  <si>
    <t>samp. AL-5</t>
  </si>
  <si>
    <t>samp. OK-R1</t>
  </si>
  <si>
    <t>samp. KH-31-A</t>
  </si>
  <si>
    <t>HONSHU ARC / CENTRAL HONSHU / HONSHU / MYOKO / KOMAGATAKI LAVA / PACIFIC OCEAN</t>
  </si>
  <si>
    <t>samp. ZA3061</t>
  </si>
  <si>
    <t>samp. N-14</t>
  </si>
  <si>
    <t>HONSHU ARC / NORTHEASTERN HONSHU ARC / HONSHU / BYOUBU / PACIFIC OCEAN</t>
  </si>
  <si>
    <t>samp. NNR-13A</t>
  </si>
  <si>
    <t>samp. 101108H</t>
  </si>
  <si>
    <t>HONSHU ARC / NORTHEASTERN HONSHU ARC / HONSHU / HOTAKA / SHIKAMATAZAWA GROUP / PACIFIC OCEAN</t>
  </si>
  <si>
    <t>samp. 90505-4</t>
  </si>
  <si>
    <t>samp. 991106-6</t>
  </si>
  <si>
    <t>samp. SH-03</t>
  </si>
  <si>
    <t>HONSHU ARC / NORTHEASTERN HONSHU ARC / HOKKAIDO / NISEKO / CHISENUPURI LAVA / PACIFIC OCEAN</t>
  </si>
  <si>
    <t>HONSHU ARC / NORTHEASTERN HONSHU ARC / HONSHU / ZAO / SAINOKAWARA LAVA / PACIFIC OCEAN</t>
  </si>
  <si>
    <t>HONSHU ARC / CENTRAL HONSHU / HONSHU / MYOKO / TSUBAME-IWA LAVA / PACIFIC OCEAN</t>
  </si>
  <si>
    <t>ANDESITE, AUGITE-HORNBLENDE-OLIVINE-HYPERSTHENE</t>
  </si>
  <si>
    <t>HONSHU ARC / CENTRAL HONSHU / HONSHU / MYOKO / OLDER CENTRAL CONE LAVA / PACIFIC OCEAN</t>
  </si>
  <si>
    <t>samp. A-16</t>
  </si>
  <si>
    <t>HONSHU ARC / NORTHEASTERN HONSHU ARC / HONSHU / IWATE / OLDER SERIES / PACIFIC OCEAN</t>
  </si>
  <si>
    <t>samp. K1209-02</t>
  </si>
  <si>
    <t>samp. FU1-5</t>
  </si>
  <si>
    <t>samp. SM-05</t>
  </si>
  <si>
    <t>samp. HASP-1-1</t>
  </si>
  <si>
    <t>samp. ADV-1</t>
  </si>
  <si>
    <t>samp. ZA1041</t>
  </si>
  <si>
    <t>samp. IH-10</t>
  </si>
  <si>
    <t>samp. HF-8</t>
  </si>
  <si>
    <t>samp. 40602</t>
  </si>
  <si>
    <t>samp. 972703</t>
  </si>
  <si>
    <t>HONSHU ARC / NORTHEASTERN HONSHU ARC / HONSHU / ASAMA / TEMMEI / PACIFIC OCEAN</t>
  </si>
  <si>
    <t>HONSHU ARC / NORTHEASTERN HONSHU ARC / HONSHU / AKITA-YAKEYAMA VOLCANIC GROUP / YAKE-YAMA LAVA / PACIFIC OCEAN</t>
  </si>
  <si>
    <t>samp. KU-07</t>
  </si>
  <si>
    <t>ANDESITE, BASALTIC, AUGITE-HYPERSTHENE-PLAGIOCLASE</t>
  </si>
  <si>
    <t>HONSHU ARC / CENTRAL HONSHU / HONSHU / MYOKO / TORIIGAWA LAVA / PACIFIC OCEAN</t>
  </si>
  <si>
    <t>samp. 43001</t>
  </si>
  <si>
    <t>samp. IWK-4</t>
  </si>
  <si>
    <t xml:space="preserve"> [10488] KAWAMOTO T. (1990)</t>
  </si>
  <si>
    <t>samp. LOC.18</t>
  </si>
  <si>
    <t>HONSHU ARC / SOUTHWESTERN HONSHU ARC / HONSHU / BURI / BURI LAVA FLOW / PACIFIC OCEAN</t>
  </si>
  <si>
    <t>samp. NNR-3</t>
  </si>
  <si>
    <t>samp. 071911</t>
  </si>
  <si>
    <t>samp. A-12</t>
  </si>
  <si>
    <t>samp. NM-108</t>
  </si>
  <si>
    <t>samp. T223</t>
  </si>
  <si>
    <t>HONSHU ARC / NORTHEASTERN HONSHU ARC / HONSHU / CHOKAI/TYOKAI / ARAIZAWAGAWA LAVA / PACIFIC OCEAN</t>
  </si>
  <si>
    <t>samp. 33102</t>
  </si>
  <si>
    <t>samp. 7102506</t>
  </si>
  <si>
    <t>samp. L180</t>
  </si>
  <si>
    <t>samp. MK-546-5</t>
  </si>
  <si>
    <t xml:space="preserve"> [13757] MASHIMA H. (2009)</t>
  </si>
  <si>
    <t>samp. 42401</t>
  </si>
  <si>
    <t>samp. 82031009B</t>
  </si>
  <si>
    <t>samp. 080702</t>
  </si>
  <si>
    <t>samp. 80032005</t>
  </si>
  <si>
    <t>HONSHU ARC / NORTHEASTERN HONSHU ARC / HONSHU / CHOKAI/TYOKAI / KITAOREGAWA LAVA / PACIFIC OCEAN</t>
  </si>
  <si>
    <t>HONSHU ARC / SOUTHWESTERN HONSHU ARC / MATSUSHIMA ISLAND/KYUSHU / PACIFIC OCEAN</t>
  </si>
  <si>
    <t>samp. MW2-6</t>
  </si>
  <si>
    <t>samp. KH-29-3</t>
  </si>
  <si>
    <t>HONSHU ARC / CENTRAL HONSHU / HONSHU / MYOKO / NAENANOTAKI LAVA / PACIFIC OCEAN</t>
  </si>
  <si>
    <t>samp. KR7</t>
  </si>
  <si>
    <t>samp. 080203</t>
  </si>
  <si>
    <t>samp. 37782</t>
  </si>
  <si>
    <t xml:space="preserve"> [6205] TSUCHIYA NOBUYUKI (1989)</t>
  </si>
  <si>
    <t>samp. GSJ-R37782</t>
  </si>
  <si>
    <t>HONSHU ARC / NORTHEASTERN HONSHU ARC / HONSHU / HATAMURA FORMATION-TAIKURA BASALT / PACIFIC OCEAN</t>
  </si>
  <si>
    <t>samp. 3-6</t>
  </si>
  <si>
    <t>HONSHU ARC / NORTHEASTERN HONSHU ARC / HONSHU / NANASHIGURE / YAKEDAKE II FLOW / PACIFIC OCEAN</t>
  </si>
  <si>
    <t>samp. SGK-10</t>
  </si>
  <si>
    <t>HONSHU ARC / CENTRAL HONSHU / HONSHU / HIGASHITATE / PACIFIC OCEAN</t>
  </si>
  <si>
    <t>samp. MY-5</t>
  </si>
  <si>
    <t>samp. SM-07</t>
  </si>
  <si>
    <t xml:space="preserve"> [4067] SANO T. (2001)</t>
  </si>
  <si>
    <t>samp. 82801</t>
  </si>
  <si>
    <t>HONSHU ARC / NORTHEASTERN HONSHU ARC / HONSHU / IWATE / YAKUSHIDAKE FLOW / PACIFIC OCEAN</t>
  </si>
  <si>
    <t>samp. 37746</t>
  </si>
  <si>
    <t>samp. 1911</t>
  </si>
  <si>
    <t>samp. 890525-2</t>
  </si>
  <si>
    <t>samp. NSG1</t>
  </si>
  <si>
    <t>samp. GAS</t>
  </si>
  <si>
    <t>samp. SH-04</t>
  </si>
  <si>
    <t>samp. L-4</t>
  </si>
  <si>
    <t>ANDESITE, OLIVINE-AUGITE-HORNBLENDE-HYPERSTHENE</t>
  </si>
  <si>
    <t>HONSHU ARC / NORTHEASTERN HONSHU ARC / HONSHU / CHOKAI/TYOKAI / KANNONMORI LAVA DOME / PACIFIC OCEAN</t>
  </si>
  <si>
    <t>samp. MY-3</t>
  </si>
  <si>
    <t>samp. TE9306</t>
  </si>
  <si>
    <t>samp. HAZ8</t>
  </si>
  <si>
    <t>HONSHU ARC / NORTHEASTERN HONSHU ARC / HONSHU / E-AZUMA / PACIFIC OCEAN</t>
  </si>
  <si>
    <t>samp. 51002</t>
  </si>
  <si>
    <t>samp. GU-3, 59110804</t>
  </si>
  <si>
    <t>samp. 35-C4</t>
  </si>
  <si>
    <t>samp. 25-C6</t>
  </si>
  <si>
    <t>samp. SGK-3</t>
  </si>
  <si>
    <t>samp. I6</t>
  </si>
  <si>
    <t>samp. HASP-10-6</t>
  </si>
  <si>
    <t>samp. 18,99052003A</t>
  </si>
  <si>
    <t>HONSHU ARC / NORTHEASTERN HONSHU ARC / HONSHU / DAIJIMA-NISHIKURASAWA FORMATION / PACIFIC OCEAN</t>
  </si>
  <si>
    <t>samp. ZA3012</t>
  </si>
  <si>
    <t>samp. 69072305</t>
  </si>
  <si>
    <t>samp. S01</t>
  </si>
  <si>
    <t>samp. 405</t>
  </si>
  <si>
    <t>samp. HA-05</t>
  </si>
  <si>
    <t>BASALT, AUGITE-HYPERSTHENE-OLIVINE-PLAGIOCLASE</t>
  </si>
  <si>
    <t>samp. 00701</t>
  </si>
  <si>
    <t>samp. 90801</t>
  </si>
  <si>
    <t>samp. FU1-3</t>
  </si>
  <si>
    <t>samp. SKS1D</t>
  </si>
  <si>
    <t>samp. 51003</t>
  </si>
  <si>
    <t>samp. GT-1, 59111001</t>
  </si>
  <si>
    <t>samp. O-41</t>
  </si>
  <si>
    <t>samp. B0625-02</t>
  </si>
  <si>
    <t>samp. TI-1</t>
  </si>
  <si>
    <t>samp. 116-4B</t>
  </si>
  <si>
    <t xml:space="preserve"> [13465] OHBA T.(2009) [GeoRem4517]</t>
  </si>
  <si>
    <t>samp. ASN2</t>
  </si>
  <si>
    <t>HONSHU ARC / NORTHEASTERN HONSHU ARC / HONSHU / SENGAN CLUSTER / PACIFIC OCEAN</t>
  </si>
  <si>
    <t>samp. YG8</t>
  </si>
  <si>
    <t>samp. IN-328</t>
  </si>
  <si>
    <t>samp. KU60120701</t>
  </si>
  <si>
    <t>samp. KU60120702</t>
  </si>
  <si>
    <t xml:space="preserve"> [4257] YAMAMOTO MASATSUGU (1983)</t>
  </si>
  <si>
    <t>samp. NI-14</t>
  </si>
  <si>
    <t>HONSHU ARC / NORTHEASTERN HONSHU ARC / OSHIMA-OSHIMA / OSHIMA-OSHIMA / NISHIYAMA LOWER LAVA / PACIFIC OCEAN</t>
  </si>
  <si>
    <t>samp. A-33</t>
  </si>
  <si>
    <t>samp. L106</t>
  </si>
  <si>
    <t>samp. AT2-PS3</t>
  </si>
  <si>
    <t>samp. KH196-2</t>
  </si>
  <si>
    <t>samp. 78060218</t>
  </si>
  <si>
    <t>samp. AK1303</t>
  </si>
  <si>
    <t>samp. MI-72</t>
  </si>
  <si>
    <t>samp. KT904</t>
  </si>
  <si>
    <t>HONSHU ARC / NORTHEASTERN HONSHU ARC / HONSHU / KATAYAMA / PACIFIC OCEAN</t>
  </si>
  <si>
    <t>HONSHU ARC / NORTHEASTERN HONSHU ARC / HONSHU / IWATE / YAKEHASHIRI LAVA / PACIFIC OCEAN</t>
  </si>
  <si>
    <t>samp. IN-05</t>
  </si>
  <si>
    <t>BASALT, OLIVINE-HYPERSTHENE-AUGITE-PLAGIOCLASE</t>
  </si>
  <si>
    <t>samp. KR10</t>
  </si>
  <si>
    <t>samp. AK1012</t>
  </si>
  <si>
    <t>samp. H-20</t>
  </si>
  <si>
    <t>samp. 37792</t>
  </si>
  <si>
    <t>HONSHU ARC / NORTHEASTERN HONSHU ARC / HONSHU / AKITA-YAKEYAMA VOLCANIC GROUP / NAGORITOUGO ANDESITE / PACIFIC OCEAN</t>
  </si>
  <si>
    <t>samp. AZ-KF-6</t>
  </si>
  <si>
    <t>samp. NRG</t>
  </si>
  <si>
    <t>HONSHU ARC / NORTHEASTERN HONSHU ARC / HONSHU / NARUGO/NARUKO / PACIFIC OCEAN</t>
  </si>
  <si>
    <t>samp. 8580403</t>
  </si>
  <si>
    <t>HONSHU ARC / NORTHEASTERN HONSHU ARC / HONSHU / NASU / CHAUSU LAVA / PACIFIC OCEAN</t>
  </si>
  <si>
    <t>HONSHU ARC / NORTHEASTERN HONSHU ARC / HOKKAIDO / IRUMUKEPPU / 800M-YAMA LAVA / PACIFIC OCEAN</t>
  </si>
  <si>
    <t>HONSHU ARC / NORTHEASTERN HONSHU ARC / HONSHU / CHOKAI/TYOKAI / KAWABUKURO LAVA / PACIFIC OCEAN</t>
  </si>
  <si>
    <t>samp. 86-8-29-1</t>
  </si>
  <si>
    <t>samp. 991001-4</t>
  </si>
  <si>
    <t>samp. YAT-3777</t>
  </si>
  <si>
    <t xml:space="preserve"> [6281] HOANG N.(2003) [GeoRem407]</t>
  </si>
  <si>
    <t>samp. R64030</t>
  </si>
  <si>
    <t>HONSHU ARC / SOUTHWESTERN HONSHU ARC / KYUSHU/MUTSURE ISLET / PACIFIC OCEAN</t>
  </si>
  <si>
    <t>samp. R203</t>
  </si>
  <si>
    <t>samp. KH205</t>
  </si>
  <si>
    <t>samp. 14KB</t>
  </si>
  <si>
    <t>samp. 12NT13</t>
  </si>
  <si>
    <t>samp. KAR9315</t>
  </si>
  <si>
    <t>samp. T-R2</t>
  </si>
  <si>
    <t>samp. OS10</t>
  </si>
  <si>
    <t>samp. TB-9</t>
  </si>
  <si>
    <t>samp. AK-A</t>
  </si>
  <si>
    <t>samp. MI-15</t>
  </si>
  <si>
    <t>samp. IZ-22</t>
  </si>
  <si>
    <t>HONSHU ARC / NORTHEASTERN HONSHU ARC / HONSHU / FUNAGATA / IZUMIGATAKE LAVAS AND PYROCLASTICS / PACIFIC OCEAN</t>
  </si>
  <si>
    <t>samp. SK9</t>
  </si>
  <si>
    <t>samp. MK-533</t>
  </si>
  <si>
    <t>samp. ZA1044</t>
  </si>
  <si>
    <t>samp. MC4</t>
  </si>
  <si>
    <t>samp. FU1-6</t>
  </si>
  <si>
    <t>samp. 89704-10</t>
  </si>
  <si>
    <t>samp. 89601-3</t>
  </si>
  <si>
    <t>samp. KR8</t>
  </si>
  <si>
    <t>samp. 972702</t>
  </si>
  <si>
    <t>HONSHU ARC / NORTHEASTERN HONSHU ARC / HOKKAIDO / NAKAJIMA / MANYU-YAMA / PACIFIC OCEAN</t>
  </si>
  <si>
    <t xml:space="preserve"> [3117] UEDA A. (1984)</t>
  </si>
  <si>
    <t>samp. WR</t>
  </si>
  <si>
    <t>samp. 25-C11</t>
  </si>
  <si>
    <t>samp. IK651</t>
  </si>
  <si>
    <t>samp. UK9396</t>
  </si>
  <si>
    <t>samp. 891024-6</t>
  </si>
  <si>
    <t>samp. 890525-4</t>
  </si>
  <si>
    <t>samp. 100910</t>
  </si>
  <si>
    <t>samp. TJ-2</t>
  </si>
  <si>
    <t>samp. 972701</t>
  </si>
  <si>
    <t>samp. MA-14</t>
  </si>
  <si>
    <t>samp. 5582008</t>
  </si>
  <si>
    <t>samp. 981027</t>
  </si>
  <si>
    <t>samp. K1209-05</t>
  </si>
  <si>
    <t>samp. 83830-4</t>
  </si>
  <si>
    <t>samp. ZA3014</t>
  </si>
  <si>
    <t>samp. IN-346</t>
  </si>
  <si>
    <t>samp. ZA1031</t>
  </si>
  <si>
    <t>samp. Y60</t>
  </si>
  <si>
    <t>ANDESITE, AUGITE-LABRADORITE</t>
  </si>
  <si>
    <t>samp. T330</t>
  </si>
  <si>
    <t>samp. DZ34</t>
  </si>
  <si>
    <t>samp. 01102</t>
  </si>
  <si>
    <t>samp. SK7</t>
  </si>
  <si>
    <t>samp. MD-01</t>
  </si>
  <si>
    <t>samp. UK93298</t>
  </si>
  <si>
    <t>samp. BN-S2</t>
  </si>
  <si>
    <t>samp. ZA3013</t>
  </si>
  <si>
    <t>samp. ZA3051</t>
  </si>
  <si>
    <t>samp. 101003-1</t>
  </si>
  <si>
    <t>samp. OS13</t>
  </si>
  <si>
    <t>samp. KE2</t>
  </si>
  <si>
    <t>HONSHU ARC / CENTRAL HONSHU / HONSHU / YABASHIRA / KENGAMINE-EAST LAVA / PACIFIC OCEAN</t>
  </si>
  <si>
    <t>samp. T-07</t>
  </si>
  <si>
    <t>HONSHU ARC / CENTRAL HONSHU / HONSHU / KIRIGAMINE / OSASAMINE LAVA FLOW I / PACIFIC OCEAN</t>
  </si>
  <si>
    <t>samp. 882101</t>
  </si>
  <si>
    <t>HONSHU ARC / NORTHEASTERN HONSHU ARC / HONSHU / ASAMA / TAKATSUYA GROUP / PACIFIC OCEAN</t>
  </si>
  <si>
    <t>samp. 72081101</t>
  </si>
  <si>
    <t>samp. 980717</t>
  </si>
  <si>
    <t>samp. TE9301</t>
  </si>
  <si>
    <t>samp. KH-206</t>
  </si>
  <si>
    <t>HONSHU ARC / CENTRAL HONSHU / HONSHU / MYOKO / USHIBUSEYAMA LAVA / PACIFIC OCEAN</t>
  </si>
  <si>
    <t>samp. ZA3011</t>
  </si>
  <si>
    <t>samp. KSF1828</t>
  </si>
  <si>
    <t>samp. 8AD4</t>
  </si>
  <si>
    <t>samp. C 86</t>
  </si>
  <si>
    <t>samp. 980716</t>
  </si>
  <si>
    <t>samp. UK93295</t>
  </si>
  <si>
    <t>samp. TE9305</t>
  </si>
  <si>
    <t>samp. 990926-3</t>
  </si>
  <si>
    <t>samp. TOAK1</t>
  </si>
  <si>
    <t>samp. AM-12</t>
  </si>
  <si>
    <t>samp. Y-12</t>
  </si>
  <si>
    <t>samp. L193</t>
  </si>
  <si>
    <t>samp. T-R3</t>
  </si>
  <si>
    <t>samp. HD-01</t>
  </si>
  <si>
    <t>samp. 890525-7</t>
  </si>
  <si>
    <t>samp. T-05</t>
  </si>
  <si>
    <t>samp. 001109-9</t>
  </si>
  <si>
    <t>samp. U36I</t>
  </si>
  <si>
    <t>samp. 821</t>
  </si>
  <si>
    <t>samp. IN-128</t>
  </si>
  <si>
    <t>samp. 972705</t>
  </si>
  <si>
    <t>samp. M101</t>
  </si>
  <si>
    <t>samp. 891110-9</t>
  </si>
  <si>
    <t>HONSHU ARC / CENTRAL HONSHU / HONSHU / KIRIGAMINE / KASIGARIYAMA LAVA FLOW / PACIFIC OCEAN</t>
  </si>
  <si>
    <t>samp. BB-10</t>
  </si>
  <si>
    <t>samp. MY-4</t>
  </si>
  <si>
    <t>samp. ABS-4</t>
  </si>
  <si>
    <t>samp. KM89-98</t>
  </si>
  <si>
    <t>samp. UK9330</t>
  </si>
  <si>
    <t>samp. R35519</t>
  </si>
  <si>
    <t>HONSHU ARC / SOUTHWESTERN HONSHU ARC / KYUSHU/HOGE SHIMA / HOGESHIMA / PACIFIC OCEAN</t>
  </si>
  <si>
    <t>samp. 73080304</t>
  </si>
  <si>
    <t>samp. H-35</t>
  </si>
  <si>
    <t>HONSHU ARC / NORTHEASTERN HONSHU ARC / HOKKAIDO / KUTTARA / PACIFIC OCEAN</t>
  </si>
  <si>
    <t>samp. FU2-1</t>
  </si>
  <si>
    <t>samp. 15-C1</t>
  </si>
  <si>
    <t>samp. T-R4</t>
  </si>
  <si>
    <t>samp. TE9303</t>
  </si>
  <si>
    <t>samp. T435</t>
  </si>
  <si>
    <t>samp. T395</t>
  </si>
  <si>
    <t>samp. AM-11</t>
  </si>
  <si>
    <t>ANDESITE, PIGEONITE-HYPERSTHENE</t>
  </si>
  <si>
    <t>samp. ABU-24</t>
  </si>
  <si>
    <t>ANDESITE, BIOTITE-OLIVINE-AUGITE-HORNBLENDE</t>
  </si>
  <si>
    <t>samp. AT2-RS</t>
  </si>
  <si>
    <t>samp. A-18</t>
  </si>
  <si>
    <t>samp. T315</t>
  </si>
  <si>
    <t>HONSHU ARC / NORTHEASTERN HONSHU ARC / HONSHU / ADATARA / AKAGIDAIRA FLOW / PACIFIC OCEAN</t>
  </si>
  <si>
    <t>samp. 78011601-3</t>
  </si>
  <si>
    <t>samp. M150</t>
  </si>
  <si>
    <t>samp. SD929</t>
  </si>
  <si>
    <t>HONSHU ARC / SOUTHWESTERN HONSHU ARC / SHODO-SHIMA / KAEROGU-IKE ROCKS / PACIFIC OCEAN</t>
  </si>
  <si>
    <t>samp. 89602-5</t>
  </si>
  <si>
    <t>samp. IN-134</t>
  </si>
  <si>
    <t>samp. 990609-10</t>
  </si>
  <si>
    <t>samp. FU1-2</t>
  </si>
  <si>
    <t>samp. SD513</t>
  </si>
  <si>
    <t>samp. N-17</t>
  </si>
  <si>
    <t>samp. SD29</t>
  </si>
  <si>
    <t>HONSHU ARC / SOUTHWESTERN HONSHU ARC / SHODO-SHIMA / OTO-ZAN FLOW / PACIFIC OCEAN</t>
  </si>
  <si>
    <t>samp. SD-804</t>
  </si>
  <si>
    <t>ANDESITE, OLIVINE-BRONZITE</t>
  </si>
  <si>
    <t>samp. T404</t>
  </si>
  <si>
    <t>samp. T408</t>
  </si>
  <si>
    <t>samp. HA-15</t>
  </si>
  <si>
    <t>samp. GTN-1, 59111003</t>
  </si>
  <si>
    <t>samp. FU1-1</t>
  </si>
  <si>
    <t>samp. 89705-8</t>
  </si>
  <si>
    <t>HONSHU ARC / NORTHEASTERN HONSHU ARC / HOKKAIDO / KUROBAJIRI / PACIFIC OCEAN</t>
  </si>
  <si>
    <t>samp. 770210</t>
  </si>
  <si>
    <t>samp. HK53082901</t>
  </si>
  <si>
    <t>samp. 37791</t>
  </si>
  <si>
    <t>samp. SM-02</t>
  </si>
  <si>
    <t>samp. SD902</t>
  </si>
  <si>
    <t>samp. ZA3103</t>
  </si>
  <si>
    <t>samp. OB2-46.5</t>
  </si>
  <si>
    <t>HONSHU ARC / SOUTHWESTERN HONSHU ARC / KYUSHU/OJIKA JIMA / PACIFIC OCEAN</t>
  </si>
  <si>
    <t>samp. T541</t>
  </si>
  <si>
    <t>samp. ICH10-48</t>
  </si>
  <si>
    <t>samp. ICH8-8</t>
  </si>
  <si>
    <t>samp. AA-01</t>
  </si>
  <si>
    <t>samp. TP7</t>
  </si>
  <si>
    <t>samp. MU-1,S12-175</t>
  </si>
  <si>
    <t>samp. IN-220</t>
  </si>
  <si>
    <t>samp. OU8415-13</t>
  </si>
  <si>
    <t>samp. 81073112</t>
  </si>
  <si>
    <t>samp. ICH7-5</t>
  </si>
  <si>
    <t>samp. ONT-30</t>
  </si>
  <si>
    <t>samp. M-G2</t>
  </si>
  <si>
    <t>samp. SP2I-2</t>
  </si>
  <si>
    <t>samp. SD941</t>
  </si>
  <si>
    <t>samp. OS7</t>
  </si>
  <si>
    <t>samp. IWHT1</t>
  </si>
  <si>
    <t>samp. R35705</t>
  </si>
  <si>
    <t>HONSHU ARC / SOUTHWESTERN HONSHU ARC / KYUSHU/OJIKA JIMA / ISHIGAMI / PACIFIC OCEAN</t>
  </si>
  <si>
    <t>samp. 3-01</t>
  </si>
  <si>
    <t>samp. IO117</t>
  </si>
  <si>
    <t>samp. 80501</t>
  </si>
  <si>
    <t>samp. GT-3, 59111006</t>
  </si>
  <si>
    <t>samp. 02501</t>
  </si>
  <si>
    <t>samp. 981019</t>
  </si>
  <si>
    <t>samp. SP3-1</t>
  </si>
  <si>
    <t>samp. AT2-PS1</t>
  </si>
  <si>
    <t>samp. M-G1</t>
  </si>
  <si>
    <t>samp. AJ-08</t>
  </si>
  <si>
    <t>BASALT, AUGITE-OLIVINE-PLAGIOCLASE</t>
  </si>
  <si>
    <t>samp. SD515</t>
  </si>
  <si>
    <t>HONSHU ARC / SOUTHWESTERN HONSHU ARC / SHODO-SHIMA / TOHO LAVA / PACIFIC OCEAN</t>
  </si>
  <si>
    <t>samp. 080701</t>
  </si>
  <si>
    <t>samp. T511</t>
  </si>
  <si>
    <t>samp. T464</t>
  </si>
  <si>
    <t xml:space="preserve"> [7476] UJIIE M. (1989)</t>
  </si>
  <si>
    <t>HONSHU ARC / NORTHEASTERN HONSHU ARC / HONSHU / NIITSUKI FORMATION / PACIFIC OCEAN</t>
  </si>
  <si>
    <t>samp. A-H2</t>
  </si>
  <si>
    <t>HONSHU ARC / NORTHEASTERN HONSHU ARC / HOKKAIDO / TOPPU BASALT / PACIFIC OCEAN</t>
  </si>
  <si>
    <t>samp. 101306</t>
  </si>
  <si>
    <t>samp. AZ-KF-4</t>
  </si>
  <si>
    <t>samp. MK381-4</t>
  </si>
  <si>
    <t>samp. KH517-1</t>
  </si>
  <si>
    <t>samp. KO2</t>
  </si>
  <si>
    <t>HONSHU ARC / CENTRAL HONSHU / HONSHU / YABASHIRA / KOMADEIKE VOLCANOCLASTICS / PACIFIC OCEAN</t>
  </si>
  <si>
    <t>samp. R35709</t>
  </si>
  <si>
    <t>HONSHU ARC / SOUTHWESTERN HONSHU ARC / KYUSHU/MADARA SHIMA / MADARASHIMA / PACIFIC OCEAN</t>
  </si>
  <si>
    <t>HONSHU ARC / NORTHEASTERN HONSHU ARC / HONSHU / IWATE / YOUNGER SERIES / PACIFIC OCEAN</t>
  </si>
  <si>
    <t>HONSHU ARC / NORTHEASTERN HONSHU ARC / HONSHU / IWATE / YAKUSI-DAKE LAVA / PACIFIC OCEAN</t>
  </si>
  <si>
    <t>samp. HA-09</t>
  </si>
  <si>
    <t>ANDESITE, AUGITE-OLIVINE-PLAGIOCLASE</t>
  </si>
  <si>
    <t>samp. BB-8</t>
  </si>
  <si>
    <t>samp. GU-4, 59110806</t>
  </si>
  <si>
    <t>samp. ICH10-12D</t>
  </si>
  <si>
    <t>samp. 25-C8</t>
  </si>
  <si>
    <t>samp. 980512</t>
  </si>
  <si>
    <t>samp. 99112003</t>
  </si>
  <si>
    <t>samp. 22-K23C16</t>
  </si>
  <si>
    <t>HONSHU ARC / NORTHEASTERN HONSHU ARC / HONSHU / KAMITAMATAGAWA VOLCANIC ROCKS / PACIFIC OCEAN</t>
  </si>
  <si>
    <t>samp. SA1</t>
  </si>
  <si>
    <t>samp. 29UM7(I)</t>
  </si>
  <si>
    <t>samp. YAT-240</t>
  </si>
  <si>
    <t>BASALT, CLINOPYROXENE-ORTHOPYROXENE</t>
  </si>
  <si>
    <t>samp. 90713B</t>
  </si>
  <si>
    <t>samp. 82042927</t>
  </si>
  <si>
    <t>samp. 503-2</t>
  </si>
  <si>
    <t>samp. GU-1, 59110801</t>
  </si>
  <si>
    <t>BASALT, OLIVINE-HYPERSTHENE-LABRADORITE</t>
  </si>
  <si>
    <t>samp. 9302</t>
  </si>
  <si>
    <t>samp. 81405-2</t>
  </si>
  <si>
    <t>samp. KTM113</t>
  </si>
  <si>
    <t>HONSHU ARC / NORTHEASTERN HONSHU ARC / HONSHU / IWATE / LAVA OF YAKUSHIDAKE DOME / PACIFIC OCEAN</t>
  </si>
  <si>
    <t>samp. 72072305</t>
  </si>
  <si>
    <t>samp. DZ116</t>
  </si>
  <si>
    <t>samp. B0613-05</t>
  </si>
  <si>
    <t>samp. K1117-05</t>
  </si>
  <si>
    <t>samp. YAT-302</t>
  </si>
  <si>
    <t>samp. HD-07</t>
  </si>
  <si>
    <t>samp. KO3</t>
  </si>
  <si>
    <t>samp. SD30</t>
  </si>
  <si>
    <t>samp. T438</t>
  </si>
  <si>
    <t>samp. 981017</t>
  </si>
  <si>
    <t>samp. SKW1804</t>
  </si>
  <si>
    <t>samp. M-E</t>
  </si>
  <si>
    <t>samp. A-h3</t>
  </si>
  <si>
    <t>samp. AT2-PS2</t>
  </si>
  <si>
    <t>samp. 83829-5</t>
  </si>
  <si>
    <t>samp. ZA3042</t>
  </si>
  <si>
    <t>samp. 804-6</t>
  </si>
  <si>
    <t xml:space="preserve"> [9999] OHBA T. (2007)</t>
  </si>
  <si>
    <t>samp. CHA2</t>
  </si>
  <si>
    <t>samp. 990609-21</t>
  </si>
  <si>
    <t>samp. TE9304</t>
  </si>
  <si>
    <t>samp. ZA3101</t>
  </si>
  <si>
    <t>samp. T70</t>
  </si>
  <si>
    <t>HONSHU ARC / NORTHEASTERN HONSHU ARC / HONSHU / FUNAGATA / KITA-IZUMIGATAKE LAVAS AND PYROCLASTICS / PACIFIC OCEAN</t>
  </si>
  <si>
    <t>samp. HASP-5-3</t>
  </si>
  <si>
    <t>HONSHU ARC / CENTRAL HONSHU / HONSHU / YAKE-YAMA / PACIFIC OCEAN</t>
  </si>
  <si>
    <t>samp. EHJ</t>
  </si>
  <si>
    <t>samp. 17AS1</t>
  </si>
  <si>
    <t xml:space="preserve"> [4337] FUJIBAYASHI N. (1988)</t>
  </si>
  <si>
    <t>samp. 22KB3</t>
  </si>
  <si>
    <t>HONSHU ARC / SOUTHWESTERN HONSHU ARC / HONSHU / KAMEJIRI BASALT SERIES / PACIFIC OCEAN</t>
  </si>
  <si>
    <t>samp. 81404</t>
  </si>
  <si>
    <t>samp. ZA3041</t>
  </si>
  <si>
    <t>samp. 990609-12</t>
  </si>
  <si>
    <t>samp. YG5, YA-YBE5</t>
  </si>
  <si>
    <t>samp. MHD1</t>
  </si>
  <si>
    <t>ANDESITE, PIGEONITE-HYPERSTHENE-AUGITE</t>
  </si>
  <si>
    <t>samp. IWA7</t>
  </si>
  <si>
    <t>samp. IN-08</t>
  </si>
  <si>
    <t>samp. 1908</t>
  </si>
  <si>
    <t>samp. 118-10</t>
  </si>
  <si>
    <t>samp. 72510</t>
  </si>
  <si>
    <t>samp. 891110-2</t>
  </si>
  <si>
    <t>samp. NAK1</t>
  </si>
  <si>
    <t>samp. KH-2</t>
  </si>
  <si>
    <t>samp. KA-3</t>
  </si>
  <si>
    <t>samp. T327</t>
  </si>
  <si>
    <t xml:space="preserve"> [4194] SHUTO K. (1985)</t>
  </si>
  <si>
    <t>samp. M44</t>
  </si>
  <si>
    <t>HONSHU ARC / NORTHEASTERN HONSHU ARC / HONSHU / MOTOKOZAWA FORMATION / PACIFIC OCEAN</t>
  </si>
  <si>
    <t>THOLEIITE, QUARTZ</t>
  </si>
  <si>
    <t>samp. IO128</t>
  </si>
  <si>
    <t>samp. 89722-5</t>
  </si>
  <si>
    <t>samp. ZA3102-1</t>
  </si>
  <si>
    <t>HONSHU ARC / NORTHEASTERN HONSHU ARC / HONSHU / CHOKAI/TYOKAI / TORINOUMI LAVA / PACIFIC OCEAN</t>
  </si>
  <si>
    <t>samp. NA126</t>
  </si>
  <si>
    <t>samp. 2607</t>
  </si>
  <si>
    <t>BASALT, ANDESITIC, AUGITE-HYPERSTHENE</t>
  </si>
  <si>
    <t>samp. GO-5, 59111202</t>
  </si>
  <si>
    <t>samp. 81073010</t>
  </si>
  <si>
    <t>samp. MF-31</t>
  </si>
  <si>
    <t>samp. TH-6</t>
  </si>
  <si>
    <t>samp. 35-C2</t>
  </si>
  <si>
    <t>samp. 15-K3C4</t>
  </si>
  <si>
    <t>samp. KH-348</t>
  </si>
  <si>
    <t>HONSHU ARC / CENTRAL HONSHU / HONSHU / MYOKO / SUTAKA-YAMA LAVA / PACIFIC OCEAN</t>
  </si>
  <si>
    <t>samp. SNV2-1</t>
  </si>
  <si>
    <t>samp. 89705-5</t>
  </si>
  <si>
    <t>samp. R201</t>
  </si>
  <si>
    <t>samp. T499</t>
  </si>
  <si>
    <t>samp. Y20</t>
  </si>
  <si>
    <t>samp. 92701</t>
  </si>
  <si>
    <t>samp. MK-530</t>
  </si>
  <si>
    <t>HONSHU ARC / CENTRAL HONSHU / HONSHU / MYOKO / KANNAYAMA LAVA / PACIFIC OCEAN</t>
  </si>
  <si>
    <t>ANDESITE, HORNBLENDE-OLIVINE-HYPERSTHENE</t>
  </si>
  <si>
    <t>samp. 89705-7</t>
  </si>
  <si>
    <t>samp. SI1</t>
  </si>
  <si>
    <t>HONSHU ARC / CENTRAL HONSHU / HONSHU / YATSUGATAKE / SHIRAKABADAIRA LAVA / PACIFIC OCEAN</t>
  </si>
  <si>
    <t>HONSHU ARC / NORTHEASTERN HONSHU ARC / HONSHU / CHOKAI/TYOKAI / HOTTAI LAVA FLOW / PACIFIC OCEAN</t>
  </si>
  <si>
    <t>samp. Y40</t>
  </si>
  <si>
    <t>samp. AS336</t>
  </si>
  <si>
    <t xml:space="preserve"> [4072] YOSHIDA T. (1984)</t>
  </si>
  <si>
    <t>samp. 17AS5</t>
  </si>
  <si>
    <t>samp. GT-2, 59111004</t>
  </si>
  <si>
    <t>samp. 980709</t>
  </si>
  <si>
    <t>samp. 100902</t>
  </si>
  <si>
    <t>samp. NG6</t>
  </si>
  <si>
    <t>samp. H-15</t>
  </si>
  <si>
    <t>samp. 68070914</t>
  </si>
  <si>
    <t>samp. M-B</t>
  </si>
  <si>
    <t>samp. 980718</t>
  </si>
  <si>
    <t>samp. HMG-2</t>
  </si>
  <si>
    <t>samp. NAKA3</t>
  </si>
  <si>
    <t>samp. MK-547-1</t>
  </si>
  <si>
    <t>samp. 82050511</t>
  </si>
  <si>
    <t>samp. ZA3102-2</t>
  </si>
  <si>
    <t>samp. IWHT3</t>
  </si>
  <si>
    <t>ANDESITE, AUGITE-OLIVINE-HYPERSTHENE</t>
  </si>
  <si>
    <t>samp. 2ME2</t>
  </si>
  <si>
    <t>samp. NG4</t>
  </si>
  <si>
    <t>samp. NG1</t>
  </si>
  <si>
    <t>samp. AKMA</t>
  </si>
  <si>
    <t>samp. OB2-61</t>
  </si>
  <si>
    <t>ANDESITE, BIOTITE-QUARTZ-HYPERSTHENE</t>
  </si>
  <si>
    <t>HONSHU ARC / SOUTHWESTERN HONSHU ARC / HONSHU / OGINOSEN / SUBGROUP L / PACIFIC OCEAN</t>
  </si>
  <si>
    <t>ANDESITE, BASALTIC, OLIVINE, ALKALINE</t>
  </si>
  <si>
    <t>samp. 60801</t>
  </si>
  <si>
    <t>samp. I-A</t>
  </si>
  <si>
    <t>samp. BD-16</t>
  </si>
  <si>
    <t>samp. YK1, OI-YK3</t>
  </si>
  <si>
    <t>HONSHU ARC / CENTRAL HONSHU / HONSHU / YABASHIRA / YACHIHO-KOGEN LAVA / PACIFIC OCEAN</t>
  </si>
  <si>
    <t>samp. DZ36</t>
  </si>
  <si>
    <t>samp. ABU-38</t>
  </si>
  <si>
    <t>BASALT, AUGITE-HORNBLENDE</t>
  </si>
  <si>
    <t>samp. KAR9903</t>
  </si>
  <si>
    <t>HONSHU ARC / SOUTHWESTERN HONSHU ARC / IKITSUKI ISLAND / PACIFIC OCEAN</t>
  </si>
  <si>
    <t>samp. AZ-KF-3</t>
  </si>
  <si>
    <t>samp. 101115</t>
  </si>
  <si>
    <t>samp. AOB2</t>
  </si>
  <si>
    <t>HONSHU ARC / NORTHEASTERN HONSHU ARC / HONSHU / TOWADA / AOBUNA UNIT / PACIFIC OCEAN</t>
  </si>
  <si>
    <t>samp. OU8405-7</t>
  </si>
  <si>
    <t>samp. TA-4</t>
  </si>
  <si>
    <t>samp. BB-3</t>
  </si>
  <si>
    <t>samp. 92807</t>
  </si>
  <si>
    <t xml:space="preserve"> [8887] TATSUMI Y.(2006) [GeoRem1121]</t>
  </si>
  <si>
    <t>samp. OTO-9</t>
  </si>
  <si>
    <t>samp. AOB5B</t>
  </si>
  <si>
    <t>HONSHU ARC / NORTHEASTERN HONSHU ARC / HONSHU / ZAO / NIGORIGAWA LAVA / PACIFIC OCEAN</t>
  </si>
  <si>
    <t>HONSHU ARC / NORTHEASTERN HONSHU ARC / HONSHU / IWATE / BYOBUONE LAVA / PACIFIC OCEAN</t>
  </si>
  <si>
    <t>samp. T341</t>
  </si>
  <si>
    <t>samp. OSO1</t>
  </si>
  <si>
    <t>samp. HA-18</t>
  </si>
  <si>
    <t>samp. IN-01</t>
  </si>
  <si>
    <t>samp. OSOA</t>
  </si>
  <si>
    <t>samp. KN1, KN-KK1</t>
  </si>
  <si>
    <t>HONSHU ARC / CENTRAL HONSHU / HONSHU / YABASHIRA / KENGAMINE PYROCLASTICS / PACIFIC OCEAN</t>
  </si>
  <si>
    <t>samp. OK4</t>
  </si>
  <si>
    <t>samp. YG2</t>
  </si>
  <si>
    <t>samp. 03102475</t>
  </si>
  <si>
    <t>samp. T77</t>
  </si>
  <si>
    <t xml:space="preserve"> [4207] TAKIMOTO T. (1986)</t>
  </si>
  <si>
    <t>samp. T340</t>
  </si>
  <si>
    <t>TRACHYANDESITE, OLIVINE-AUGITE</t>
  </si>
  <si>
    <t>samp. 60802</t>
  </si>
  <si>
    <t>samp. 00082410-2</t>
  </si>
  <si>
    <t>samp. 96030102M</t>
  </si>
  <si>
    <t>samp. KJ04-S</t>
  </si>
  <si>
    <t>samp. 111704-1</t>
  </si>
  <si>
    <t>samp. ZAK13</t>
  </si>
  <si>
    <t>samp. NA-01</t>
  </si>
  <si>
    <t>samp. YAT-11</t>
  </si>
  <si>
    <t>samp. 22-K10C11</t>
  </si>
  <si>
    <t>samp. 2403</t>
  </si>
  <si>
    <t>HONSHU ARC / NORTHEASTERN HONSHU ARC / HONSHU / ZAO / NAKAMURAYAMA LAVA / PACIFIC OCEAN</t>
  </si>
  <si>
    <t>samp. 17SM2(I)</t>
  </si>
  <si>
    <t>samp. 82091104</t>
  </si>
  <si>
    <t>samp. 101004-2</t>
  </si>
  <si>
    <t>HONSHU ARC / NORTHEASTERN HONSHU ARC / HONSHU / CHOKAI/TYOKAI / SARUANAKABU LAVA / PACIFIC OCEAN</t>
  </si>
  <si>
    <t>samp. AND.</t>
  </si>
  <si>
    <t>samp. 980510A</t>
  </si>
  <si>
    <t>samp. HG-18</t>
  </si>
  <si>
    <t>samp. KR14</t>
  </si>
  <si>
    <t>HONSHU ARC / NORTHEASTERN HONSHU ARC / HONSHU / CHOKAI/TYOKAI / SHISHIGAGUCHI LAVA FLOW / PACIFIC OCEAN</t>
  </si>
  <si>
    <t>ANDESITE, HYPERSTHENE-OLIVINE-AUGITE</t>
  </si>
  <si>
    <t>samp. AK0910</t>
  </si>
  <si>
    <t>HONSHU ARC / NORTHEASTERN HONSHU ARC / HONSHU / IWATE / ONIGAZYO LAVA / PACIFIC OCEAN</t>
  </si>
  <si>
    <t>samp. MK350-6</t>
  </si>
  <si>
    <t>samp. 990528-6</t>
  </si>
  <si>
    <t>samp. L^</t>
  </si>
  <si>
    <t>samp. OD-24</t>
  </si>
  <si>
    <t>samp. 800</t>
  </si>
  <si>
    <t>samp. 40704I</t>
  </si>
  <si>
    <t>samp. KE1</t>
  </si>
  <si>
    <t>samp. GSJ-R37775</t>
  </si>
  <si>
    <t>samp. HCMB</t>
  </si>
  <si>
    <t>samp. 028</t>
  </si>
  <si>
    <t>samp. IN-10</t>
  </si>
  <si>
    <t>BASALT, HYPERSTHENE-AUGITE-PLAGIOCLASE</t>
  </si>
  <si>
    <t>samp. 202-R</t>
  </si>
  <si>
    <t>ANDESITE, CLINOPYROXENE-HORNBLENDE</t>
  </si>
  <si>
    <t>samp. KTV</t>
  </si>
  <si>
    <t>HONSHU ARC / SOUTHWESTERN HONSHU ARC / SHODO-SHIMA / KIYOTAKI STOCK / PACIFIC OCEAN</t>
  </si>
  <si>
    <t>samp. IN-65U</t>
  </si>
  <si>
    <t>samp. IN-182</t>
  </si>
  <si>
    <t>samp. 080411</t>
  </si>
  <si>
    <t>samp. Y39</t>
  </si>
  <si>
    <t>samp. 73035</t>
  </si>
  <si>
    <t>samp. IW9702</t>
  </si>
  <si>
    <t>samp. OSO-27</t>
  </si>
  <si>
    <t>samp. KM89-95</t>
  </si>
  <si>
    <t>samp. HK0704</t>
  </si>
  <si>
    <t>HONSHU ARC / NORTHEASTERN HONSHU ARC / HONSHU / TOWADA-HAKKODA CLUSTER / PACIFIC OCEAN</t>
  </si>
  <si>
    <t>samp. YG1</t>
  </si>
  <si>
    <t>samp. 031026A9</t>
  </si>
  <si>
    <t>samp. T153</t>
  </si>
  <si>
    <t>samp. Y-21</t>
  </si>
  <si>
    <t>samp. DZ51</t>
  </si>
  <si>
    <t>samp. BB-6</t>
  </si>
  <si>
    <t>samp. ABU-23</t>
  </si>
  <si>
    <t>samp. 7102505</t>
  </si>
  <si>
    <t>samp. SP3-2</t>
  </si>
  <si>
    <t>samp. NAKA2</t>
  </si>
  <si>
    <t>samp. 1500</t>
  </si>
  <si>
    <t>samp. KH22</t>
  </si>
  <si>
    <t>samp. KE3</t>
  </si>
  <si>
    <t>samp. OU7917-7</t>
  </si>
  <si>
    <t>samp. BB-9</t>
  </si>
  <si>
    <t>samp. 95072107X</t>
  </si>
  <si>
    <t>samp. OS5</t>
  </si>
  <si>
    <t>samp. SD27A</t>
  </si>
  <si>
    <t>samp. T270</t>
  </si>
  <si>
    <t>samp. UK9310</t>
  </si>
  <si>
    <t>samp. 1903</t>
  </si>
  <si>
    <t>samp. 82091115</t>
  </si>
  <si>
    <t>samp. 93051802</t>
  </si>
  <si>
    <t>samp. 90430-3</t>
  </si>
  <si>
    <t>HONSHU ARC / NORTHEASTERN HONSHU ARC / HONSHU / CHOKAI/TYOKAI / KOTAKI LAVA FLOW / PACIFIC OCEAN</t>
  </si>
  <si>
    <t>samp. M59</t>
  </si>
  <si>
    <t>samp. 60203</t>
  </si>
  <si>
    <t>samp. 35-C5</t>
  </si>
  <si>
    <t>samp. 120-5</t>
  </si>
  <si>
    <t>samp. KR13</t>
  </si>
  <si>
    <t>samp. KH349</t>
  </si>
  <si>
    <t>samp. T466</t>
  </si>
  <si>
    <t>samp. HK53082813</t>
  </si>
  <si>
    <t>samp. HK53082812</t>
  </si>
  <si>
    <t>samp. B0707-03</t>
  </si>
  <si>
    <t>samp. 37783</t>
  </si>
  <si>
    <t>samp. GK01</t>
  </si>
  <si>
    <t>HONSHU ARC / SOUTHWESTERN HONSHU ARC / KYUSHU/GENKAI-JIMA / PACIFIC OCEAN</t>
  </si>
  <si>
    <t>samp. OK5</t>
  </si>
  <si>
    <t>samp. T155</t>
  </si>
  <si>
    <t>samp. A-19</t>
  </si>
  <si>
    <t>samp. CHA1</t>
  </si>
  <si>
    <t>samp. A-29</t>
  </si>
  <si>
    <t>samp. 72081907</t>
  </si>
  <si>
    <t>samp. IN-09</t>
  </si>
  <si>
    <t>BASALT, OLIVINE-AUGITE-PLAGIOCLASE</t>
  </si>
  <si>
    <t>samp. UK93431</t>
  </si>
  <si>
    <t>samp. NM-2</t>
  </si>
  <si>
    <t>samp. 118-4</t>
  </si>
  <si>
    <t>samp. 89602-1</t>
  </si>
  <si>
    <t>samp. AZ-OA-2</t>
  </si>
  <si>
    <t>samp. M13</t>
  </si>
  <si>
    <t xml:space="preserve"> [4260] FUKUDOME T. (1990)</t>
  </si>
  <si>
    <t>HONSHU ARC / NORTHEASTERN HONSHU ARC / KYUROKU-SHIMA / KYUROKUJIMA FORMATION / PACIFIC OCEAN</t>
  </si>
  <si>
    <t>samp. 72100903A</t>
  </si>
  <si>
    <t>samp. 73050104</t>
  </si>
  <si>
    <t>samp. ABU-3</t>
  </si>
  <si>
    <t>samp. KMP-5</t>
  </si>
  <si>
    <t>samp. 92808</t>
  </si>
  <si>
    <t>samp. SP2E-1</t>
  </si>
  <si>
    <t>samp. AZ-GS-2</t>
  </si>
  <si>
    <t>samp. R35524</t>
  </si>
  <si>
    <t>HONSHU ARC / SOUTHWESTERN HONSHU ARC / KYUSHU/AKA SHIMA / AKASHIMA / PACIFIC OCEAN</t>
  </si>
  <si>
    <t>samp. NA-07</t>
  </si>
  <si>
    <t>samp. M-8</t>
  </si>
  <si>
    <t>HONSHU ARC / NORTHEASTERN HONSHU ARC / HONSHU / IWATE / MYOKO-DAKE LAVA / PACIFIC OCEAN</t>
  </si>
  <si>
    <t>samp. 30A</t>
  </si>
  <si>
    <t>DIABASE, HORNBLENDE</t>
  </si>
  <si>
    <t>samp. KD2-13</t>
  </si>
  <si>
    <t>samp. UK93133</t>
  </si>
  <si>
    <t>samp. TH-10</t>
  </si>
  <si>
    <t>samp. ZA1043</t>
  </si>
  <si>
    <t>samp. 891110-8</t>
  </si>
  <si>
    <t>samp. Y74</t>
  </si>
  <si>
    <t>samp. 86-8-31-9</t>
  </si>
  <si>
    <t>samp. A-H1</t>
  </si>
  <si>
    <t>samp. 980704</t>
  </si>
  <si>
    <t>samp. O-08</t>
  </si>
  <si>
    <t>samp. ICH10-5</t>
  </si>
  <si>
    <t>samp. KM89-29</t>
  </si>
  <si>
    <t>samp. MK350-5</t>
  </si>
  <si>
    <t>samp. MK322</t>
  </si>
  <si>
    <t>HONSHU ARC / CENTRAL HONSHU / HONSHU / MYOKO / NISHIKAWADANI LAVA / PACIFIC OCEAN</t>
  </si>
  <si>
    <t>samp. OG1, OI-OI1</t>
  </si>
  <si>
    <t>HONSHU ARC / CENTRAL HONSHU / HONSHU / YABASHIRA / OISHIGAWA LAVA / PACIFIC OCEAN</t>
  </si>
  <si>
    <t>samp. ICH10-15</t>
  </si>
  <si>
    <t>samp. 101709</t>
  </si>
  <si>
    <t>samp. 82091105</t>
  </si>
  <si>
    <t>samp. 80810</t>
  </si>
  <si>
    <t>samp. 89601-1</t>
  </si>
  <si>
    <t xml:space="preserve"> [6833] SENO M. (1980)</t>
  </si>
  <si>
    <t>samp. F 39</t>
  </si>
  <si>
    <t>samp. YAT-820</t>
  </si>
  <si>
    <t>BASALT, ORTHOPYROXENE-CLINOPYROXENE-OLIVINE</t>
  </si>
  <si>
    <t>samp. 89705-1</t>
  </si>
  <si>
    <t>samp. SME1</t>
  </si>
  <si>
    <t>HONSHU ARC / CENTRAL HONSHU / HONSHU / YABASHIRA / HONMAGAWA LAVA / PACIFIC OCEAN</t>
  </si>
  <si>
    <t>samp. IN-293</t>
  </si>
  <si>
    <t>samp. KR6</t>
  </si>
  <si>
    <t>samp. MA-12</t>
  </si>
  <si>
    <t>samp. 80032103</t>
  </si>
  <si>
    <t>samp. AT-01</t>
  </si>
  <si>
    <t>HONSHU ARC / NORTHEASTERN HONSHU ARC / HONSHU / ATSUMIDAKE BASALT / PACIFIC OCEAN</t>
  </si>
  <si>
    <t>samp. 80503</t>
  </si>
  <si>
    <t>HONSHU ARC / NORTHEASTERN HONSHU ARC / HONSHU / DAIJIMA FORMATION / PACIFIC OCEAN</t>
  </si>
  <si>
    <t>samp. ZA3072</t>
  </si>
  <si>
    <t>samp. AZ-IS-4</t>
  </si>
  <si>
    <t>samp. UGU2B</t>
  </si>
  <si>
    <t>samp. OS8</t>
  </si>
  <si>
    <t>samp. KR5</t>
  </si>
  <si>
    <t>samp. 8-15</t>
  </si>
  <si>
    <t>samp. A-14</t>
  </si>
  <si>
    <t>samp. AS358</t>
  </si>
  <si>
    <t>samp. 51303</t>
  </si>
  <si>
    <t>samp. AK234A</t>
  </si>
  <si>
    <t>samp. KUR-13</t>
  </si>
  <si>
    <t>samp. KAR9311</t>
  </si>
  <si>
    <t>samp. KI-12</t>
  </si>
  <si>
    <t>samp. AJ-09</t>
  </si>
  <si>
    <t>samp. RC-12</t>
  </si>
  <si>
    <t>HONSHU ARC / SOUTHWESTERN HONSHU ARC / SHIKOKU/SIKOKU / AMAKIRIYAMA ANDESITE / PACIFIC OCEAN</t>
  </si>
  <si>
    <t>samp. YG9</t>
  </si>
  <si>
    <t>samp. SD-303</t>
  </si>
  <si>
    <t>samp. T494</t>
  </si>
  <si>
    <t>samp. KH138</t>
  </si>
  <si>
    <t>samp. HK0706</t>
  </si>
  <si>
    <t>samp. AOSB</t>
  </si>
  <si>
    <t>samp. LOC.12</t>
  </si>
  <si>
    <t>HONSHU ARC / SOUTHWESTERN HONSHU ARC / HONSHU / KIYOTAKI / KIYOTAKI SCORIA / PACIFIC OCEAN</t>
  </si>
  <si>
    <t>samp. EM9121</t>
  </si>
  <si>
    <t>samp. EM7701</t>
  </si>
  <si>
    <t>samp. 10501</t>
  </si>
  <si>
    <t>samp. DZ50</t>
  </si>
  <si>
    <t>samp. 109SM(I)</t>
  </si>
  <si>
    <t>samp. UK93356</t>
  </si>
  <si>
    <t>samp. 37770</t>
  </si>
  <si>
    <t>samp. 16,99051604</t>
  </si>
  <si>
    <t>HONSHU ARC / NORTHEASTERN HONSHU ARC / HONSHU / SARAGAWA FORMATION / PACIFIC OCEAN</t>
  </si>
  <si>
    <t>samp. 93062206A</t>
  </si>
  <si>
    <t>samp. 8561603</t>
  </si>
  <si>
    <t>HONSHU ARC / NORTHEASTERN HONSHU ARC / HONSHU / NASU / OLDER SERIES, NUMAPPARA LAVA / PACIFIC OCEAN</t>
  </si>
  <si>
    <t>samp. AKT2.3</t>
  </si>
  <si>
    <t>HONSHU ARC / NORTHEASTERN HONSHU ARC / HONSHU / AKITA-KOMAGATAKE VOLCANIC GROUP / DAISENYAMA FORMATION / PACIFIC OCEAN</t>
  </si>
  <si>
    <t xml:space="preserve"> [4385] TAKURAYAMA RESEARCH GROUP  (1984)</t>
  </si>
  <si>
    <t>HONSHU ARC / SOUTHWESTERN HONSHU ARC / HONSHU / TAKURAYAMA / TAKURAYAMA LAVA / PACIFIC OCEAN</t>
  </si>
  <si>
    <t>HONSHU ARC / NORTHEASTERN HONSHU ARC / HONSHU / CHOKAI/TYOKAI / SENSUMORI LAVA DOME / PACIFIC OCEAN</t>
  </si>
  <si>
    <t>samp. T481</t>
  </si>
  <si>
    <t xml:space="preserve"> [3966] YAMAMOTO MASATSUGU (1988)</t>
  </si>
  <si>
    <t>samp. NU-27</t>
  </si>
  <si>
    <t>samp. YAT-897</t>
  </si>
  <si>
    <t>samp. 90401/2</t>
  </si>
  <si>
    <t>samp. MTV2</t>
  </si>
  <si>
    <t>samp. 1905</t>
  </si>
  <si>
    <t>samp. KRJ</t>
  </si>
  <si>
    <t>samp. 891110-1</t>
  </si>
  <si>
    <t>samp. 111703-1</t>
  </si>
  <si>
    <t>samp. 93051804</t>
  </si>
  <si>
    <t>samp. T385</t>
  </si>
  <si>
    <t>samp. 14NO5</t>
  </si>
  <si>
    <t>samp. 7ME2</t>
  </si>
  <si>
    <t>samp. AZ-GS-3</t>
  </si>
  <si>
    <t>samp. 89602-4</t>
  </si>
  <si>
    <t>samp. 82030806</t>
  </si>
  <si>
    <t>samp. OK7</t>
  </si>
  <si>
    <t>samp. IH-18</t>
  </si>
  <si>
    <t>samp. 7AZ17</t>
  </si>
  <si>
    <t>samp. 990622-7</t>
  </si>
  <si>
    <t>samp. KAR9301</t>
  </si>
  <si>
    <t>samp. BMT03 (II)</t>
  </si>
  <si>
    <t>HONSHU ARC / NORTHEASTERN HONSHU ARC / HOKKAIDO / FUKUYAMA BASALT / PACIFIC OCEAN</t>
  </si>
  <si>
    <t>samp. SD908</t>
  </si>
  <si>
    <t>samp. ZA3071</t>
  </si>
  <si>
    <t>samp. ZA1033</t>
  </si>
  <si>
    <t>samp. 990706-8</t>
  </si>
  <si>
    <t xml:space="preserve"> [5059] SENDO T. (1958)</t>
  </si>
  <si>
    <t>samp. SM3 (I)</t>
  </si>
  <si>
    <t>samp. TP2</t>
  </si>
  <si>
    <t>samp. 802-0-2</t>
  </si>
  <si>
    <t>samp. 82091107</t>
  </si>
  <si>
    <t>samp. R35669</t>
  </si>
  <si>
    <t>HONSHU ARC / SOUTHWESTERN HONSHU ARC / KYUSHU/KOGURO SHIMA / KUGOROSHIMA / PACIFIC OCEAN</t>
  </si>
  <si>
    <t>samp. NAG9647</t>
  </si>
  <si>
    <t>HONSHU ARC / SOUTHWESTERN HONSHU ARC / KYUSHU/OJIKA JIMA / ATAGODAKE / PACIFIC OCEAN</t>
  </si>
  <si>
    <t>samp. T534</t>
  </si>
  <si>
    <t>samp. ICH10-20</t>
  </si>
  <si>
    <t>samp. SF353F</t>
  </si>
  <si>
    <t>samp. 101404</t>
  </si>
  <si>
    <t>samp. 0BASE</t>
  </si>
  <si>
    <t>samp. 82091102</t>
  </si>
  <si>
    <t>samp. NM-107</t>
  </si>
  <si>
    <t>samp. 02502</t>
  </si>
  <si>
    <t>samp. YT05B</t>
  </si>
  <si>
    <t>samp. 802-0</t>
  </si>
  <si>
    <t>samp. 82050416</t>
  </si>
  <si>
    <t>samp. CB1, OI-KO2</t>
  </si>
  <si>
    <t>HONSHU ARC / CENTRAL HONSHU / HONSHU / YABASHIRA / CHIYOSATO-BOKUJO LAVA / PACIFIC OCEAN</t>
  </si>
  <si>
    <t>samp. 389HC</t>
  </si>
  <si>
    <t>HONSHU ARC / SOUTHWESTERN HONSHU ARC / HONSHU / TAKURAYAMA / OGURA LAVA / PACIFIC OCEAN</t>
  </si>
  <si>
    <t>samp. Y35</t>
  </si>
  <si>
    <t>samp. KR01</t>
  </si>
  <si>
    <t>samp. UK93294</t>
  </si>
  <si>
    <t>samp. 37778</t>
  </si>
  <si>
    <t>samp. 700</t>
  </si>
  <si>
    <t>samp. GSJ-R37779</t>
  </si>
  <si>
    <t>samp. R35652</t>
  </si>
  <si>
    <t>HONSHU ARC / NORTHEASTERN HONSHU ARC / HONSHU / ZAO / HAPPOZAWA LAVA / PACIFIC OCEAN</t>
  </si>
  <si>
    <t>samp. AM-13</t>
  </si>
  <si>
    <t>samp. Y-13</t>
  </si>
  <si>
    <t>samp. DZ31</t>
  </si>
  <si>
    <t>samp. TH-7</t>
  </si>
  <si>
    <t>samp. 629SM1 (I)</t>
  </si>
  <si>
    <t>samp. 96071905-2</t>
  </si>
  <si>
    <t>samp. 131-808C-105R-1,8-19</t>
  </si>
  <si>
    <t>samp. 2140</t>
  </si>
  <si>
    <t>HONSHU ARC / SOUTHWESTERN HONSHU ARC / KYUSHU / HOHI VOLCANIC ZONE / YABAKEI-TYPE BASALT / PACIFIC OCEAN</t>
  </si>
  <si>
    <t>samp. CY1, HM-CY1</t>
  </si>
  <si>
    <t>HONSHU ARC / CENTRAL HONSHU / HONSHU / YABASHIRA / CHIYOSATO LAVA / PACIFIC OCEAN</t>
  </si>
  <si>
    <t>samp. SH-02</t>
  </si>
  <si>
    <t>samp. R35745</t>
  </si>
  <si>
    <t>HONSHU ARC / SOUTHWESTERN HONSHU ARC / KYUSHU/UU SHIMA / UUSHIMA / PACIFIC OCEAN</t>
  </si>
  <si>
    <t>samp. 80032204</t>
  </si>
  <si>
    <t>samp. 72210</t>
  </si>
  <si>
    <t>BASALT, ALKALINE, ANALCIME</t>
  </si>
  <si>
    <t>samp. 72071301</t>
  </si>
  <si>
    <t>BASALT, OLIVINE-AUGITE,</t>
  </si>
  <si>
    <t>samp. BE-3</t>
  </si>
  <si>
    <t>HONSHU ARC / NORTHEASTERN HONSHU ARC / HONSHU / FUNAGATA / TAKARAMORI LAVAS / PACIFIC OCEAN</t>
  </si>
  <si>
    <t>ANDESITE, ORTHOPYROXENE-AUGITE</t>
  </si>
  <si>
    <t>samp. 990622-9</t>
  </si>
  <si>
    <t>HONSHU ARC / NORTHEASTERN HONSHU ARC / HONSHU / AOSO / 461M PEAK LAVA AND PYROCLASTIC ROCK / PACIFIC OCEAN</t>
  </si>
  <si>
    <t>samp. SL-15</t>
  </si>
  <si>
    <t>samp. 50413</t>
  </si>
  <si>
    <t>samp. TOW-3</t>
  </si>
  <si>
    <t>samp. IN-02</t>
  </si>
  <si>
    <t>samp. ANVA1</t>
  </si>
  <si>
    <t>samp. MK-322</t>
  </si>
  <si>
    <t>BASALT, HYPERSTHENE-OLIVINE-AUGITE</t>
  </si>
  <si>
    <t>samp. 34287</t>
  </si>
  <si>
    <t>samp. AZ-OA-1</t>
  </si>
  <si>
    <t>samp. MK350-4</t>
  </si>
  <si>
    <t>samp. T444</t>
  </si>
  <si>
    <t>samp. AS310</t>
  </si>
  <si>
    <t>samp. 60107SM (I)</t>
  </si>
  <si>
    <t>samp. TP13</t>
  </si>
  <si>
    <t>samp. 89705-4</t>
  </si>
  <si>
    <t>samp. 93051805</t>
  </si>
  <si>
    <t>samp. MK350-3</t>
  </si>
  <si>
    <t>samp. IN-491</t>
  </si>
  <si>
    <t>samp. A-13</t>
  </si>
  <si>
    <t>samp. 73042106</t>
  </si>
  <si>
    <t>samp. 70041406</t>
  </si>
  <si>
    <t>samp. T519</t>
  </si>
  <si>
    <t>samp. NS-833</t>
  </si>
  <si>
    <t>HONSHU ARC / NORTHEASTERN HONSHU ARC / HONSHU / AKITA-KOMAGATAKE VOLCANIC GROUP / KANOTSUME FORMATION / PACIFIC OCEAN</t>
  </si>
  <si>
    <t>samp. OS2</t>
  </si>
  <si>
    <t>samp. IN-64</t>
  </si>
  <si>
    <t>HONSHU ARC / NORTHEASTERN HONSHU ARC / HONSHU / HOTAKIZAWA FORMATION / PACIFIC OCEAN</t>
  </si>
  <si>
    <t>samp. 69072533</t>
  </si>
  <si>
    <t>samp. 51415</t>
  </si>
  <si>
    <t>samp. 73042902</t>
  </si>
  <si>
    <t>samp. A-35</t>
  </si>
  <si>
    <t>samp. NAKA1</t>
  </si>
  <si>
    <t>samp. 43013</t>
  </si>
  <si>
    <t>samp. 500E</t>
  </si>
  <si>
    <t>samp. AZ-IS-1</t>
  </si>
  <si>
    <t>samp. YK2</t>
  </si>
  <si>
    <t>samp. IWHT2</t>
  </si>
  <si>
    <t>samp. 92505I</t>
  </si>
  <si>
    <t>samp. R35701</t>
  </si>
  <si>
    <t>samp. A-9</t>
  </si>
  <si>
    <t>HONSHU ARC / NORTHEASTERN HONSHU ARC / HONSHU / IWATE / YAKUSHI LAVA / PACIFIC OCEAN</t>
  </si>
  <si>
    <t>samp. ASM-1</t>
  </si>
  <si>
    <t>samp. 82091116</t>
  </si>
  <si>
    <t>samp. AZ-IS-3</t>
  </si>
  <si>
    <t>samp. ZA3031</t>
  </si>
  <si>
    <t>samp. CB3</t>
  </si>
  <si>
    <t>samp. OS6</t>
  </si>
  <si>
    <t>samp. 02092661A</t>
  </si>
  <si>
    <t>samp. MY-1</t>
  </si>
  <si>
    <t>samp. YAT-933</t>
  </si>
  <si>
    <t>samp. M619</t>
  </si>
  <si>
    <t>samp. T482</t>
  </si>
  <si>
    <t>samp. TB-23</t>
  </si>
  <si>
    <t>samp. HA-19</t>
  </si>
  <si>
    <t>samp. 72071207</t>
  </si>
  <si>
    <t>BASALT, OLIVINE-HORNBLENDE-AUGITE</t>
  </si>
  <si>
    <t>samp. OYB10 (I)</t>
  </si>
  <si>
    <t>samp. HG-6</t>
  </si>
  <si>
    <t>samp. 131-808C-108R-1,118-121</t>
  </si>
  <si>
    <t>samp. 5072102N</t>
  </si>
  <si>
    <t>samp. OK8</t>
  </si>
  <si>
    <t>samp. 080415</t>
  </si>
  <si>
    <t>samp. T477</t>
  </si>
  <si>
    <t>samp. 80905</t>
  </si>
  <si>
    <t>HONSHU ARC / CENTRAL HONSHU / HONSHU / ASAMA / GIPPA GROUP / PACIFIC OCEAN</t>
  </si>
  <si>
    <t>samp. YT05A</t>
  </si>
  <si>
    <t>samp. 80801</t>
  </si>
  <si>
    <t>samp. CB2</t>
  </si>
  <si>
    <t>samp. MK350-7</t>
  </si>
  <si>
    <t>samp. R35708</t>
  </si>
  <si>
    <t>samp. R35716</t>
  </si>
  <si>
    <t>HONSHU ARC / SOUTHWESTERN HONSHU ARC / KYUSHU/O-SHIMA / OSHIMA / PACIFIC OCEAN</t>
  </si>
  <si>
    <t>samp. R35711</t>
  </si>
  <si>
    <t>HONSHU ARC / SOUTHWESTERN HONSHU ARC / KYUSHU/KURO SHIMA / KUROSHIMA / PACIFIC OCEAN</t>
  </si>
  <si>
    <t>samp. T54</t>
  </si>
  <si>
    <t>samp. E 4</t>
  </si>
  <si>
    <t xml:space="preserve"> [6519] UTO K. (1993)</t>
  </si>
  <si>
    <t>samp. FUK8602</t>
  </si>
  <si>
    <t>samp. 28-797C-33R-1</t>
  </si>
  <si>
    <t>HONSHU ARC / YAMATO BASIN / SITE 797 / SEA OF JAPAN / PACIFIC OCEAN</t>
  </si>
  <si>
    <t xml:space="preserve"> [6451] ISHIWATARI A. (1997)</t>
  </si>
  <si>
    <t>samp. 61122B1</t>
  </si>
  <si>
    <t>samp. 801-8</t>
  </si>
  <si>
    <t>samp. 540E</t>
  </si>
  <si>
    <t>samp. MK350-(2)</t>
  </si>
  <si>
    <t>samp. 100601I</t>
  </si>
  <si>
    <t>samp. 82030715</t>
  </si>
  <si>
    <t>samp. ASHI3</t>
  </si>
  <si>
    <t>samp. 1021G1(I)</t>
  </si>
  <si>
    <t>samp. 82030726</t>
  </si>
  <si>
    <t>samp. 5072009</t>
  </si>
  <si>
    <t>samp. MA-11</t>
  </si>
  <si>
    <t>samp. 465</t>
  </si>
  <si>
    <t>samp. T465</t>
  </si>
  <si>
    <t xml:space="preserve"> [9791] SASADA M. (1978)</t>
  </si>
  <si>
    <t>samp. 350BASE</t>
  </si>
  <si>
    <t>samp. 3720</t>
  </si>
  <si>
    <t xml:space="preserve"> [6452] SATO O. (1992)</t>
  </si>
  <si>
    <t>samp. 1004</t>
  </si>
  <si>
    <t>HONSHU ARC / NORTHEASTERN HONSHU ARC / TOBISHIMA / TOBISHIMA FORMATION / PACIFIC OCEAN</t>
  </si>
  <si>
    <t>samp. 80919</t>
  </si>
  <si>
    <t>samp. LOC.15</t>
  </si>
  <si>
    <t>HONSHU ARC / SOUTHWESTERN HONSHU ARC / HONSHU / NISHIKI / NISHIKI LAVA FLOW / PACIFIC OCEAN</t>
  </si>
  <si>
    <t>samp. 4-02A</t>
  </si>
  <si>
    <t>HONSHU ARC / NORTHEASTERN HONSHU ARC / HONSHU / AKITA-YAKEYAMA VOLCANIC GROUP / NAGORITOUGO ANDESITIC ASH / PACIFIC OCEAN</t>
  </si>
  <si>
    <t>samp. 7AZ4</t>
  </si>
  <si>
    <t>samp. T233</t>
  </si>
  <si>
    <t>samp. GO-1, 59111101</t>
  </si>
  <si>
    <t>samp. AJ-06</t>
  </si>
  <si>
    <t>samp. 8561601</t>
  </si>
  <si>
    <t>samp. ZA1032</t>
  </si>
  <si>
    <t>HONSHU ARC / CENTRAL HONSHU / HONSHU / MYOKO / NORIKOSI FLOW DEPOSIT / PACIFIC OCEAN</t>
  </si>
  <si>
    <t>ANDESITE, OLIVINE-HYPERSTHENE-HORNBLENDE</t>
  </si>
  <si>
    <t>samp. AT-17</t>
  </si>
  <si>
    <t>samp. YKD-2</t>
  </si>
  <si>
    <t>BASALT, AUGITE-HYPERSTHENE-HORNBLENDE</t>
  </si>
  <si>
    <t>samp. INA-3</t>
  </si>
  <si>
    <t>samp. 1906</t>
  </si>
  <si>
    <t>samp. 112-1</t>
  </si>
  <si>
    <t>samp. 93062204</t>
  </si>
  <si>
    <t>samp. OBH-120</t>
  </si>
  <si>
    <t>samp. 484</t>
  </si>
  <si>
    <t>samp. T484</t>
  </si>
  <si>
    <t>samp. SE-3</t>
  </si>
  <si>
    <t>samp. OTO-10</t>
  </si>
  <si>
    <t>samp. 93051803</t>
  </si>
  <si>
    <t>samp. 6I</t>
  </si>
  <si>
    <t xml:space="preserve"> [4745] OJI Y. (1961)</t>
  </si>
  <si>
    <t xml:space="preserve"> [6823] KAKUBUCHI S. (1990)</t>
  </si>
  <si>
    <t>samp. Y87-13</t>
  </si>
  <si>
    <t>HONSHU ARC / SOUTHWESTERN HONSHU ARC / KYUSHU / YABAKEI BASALT / PACIFIC OCEAN</t>
  </si>
  <si>
    <t>samp. KSN-101</t>
  </si>
  <si>
    <t>samp. 450BASE</t>
  </si>
  <si>
    <t>samp. 93051806</t>
  </si>
  <si>
    <t>samp. TOW15FSP</t>
  </si>
  <si>
    <t>samp. 081504</t>
  </si>
  <si>
    <t>samp. M43</t>
  </si>
  <si>
    <t>samp. 101302B</t>
  </si>
  <si>
    <t>samp. 1200</t>
  </si>
  <si>
    <t>samp. 991106-11</t>
  </si>
  <si>
    <t>samp. 5072103N</t>
  </si>
  <si>
    <t>samp. L138</t>
  </si>
  <si>
    <t>samp. KAR9308</t>
  </si>
  <si>
    <t>samp. 1400</t>
  </si>
  <si>
    <t>samp. 1950</t>
  </si>
  <si>
    <t>samp. 1570</t>
  </si>
  <si>
    <t>samp. IN-482</t>
  </si>
  <si>
    <t>samp. LOC.17</t>
  </si>
  <si>
    <t>samp. SK14</t>
  </si>
  <si>
    <t>samp. ZA3032</t>
  </si>
  <si>
    <t>samp. MC3</t>
  </si>
  <si>
    <t>samp. IN-493U</t>
  </si>
  <si>
    <t>samp. T454</t>
  </si>
  <si>
    <t>samp. AM-19</t>
  </si>
  <si>
    <t>samp. Y-19</t>
  </si>
  <si>
    <t>samp. 72081302</t>
  </si>
  <si>
    <t xml:space="preserve"> [13596] KATOH M. (2009)</t>
  </si>
  <si>
    <t>samp. DYKE2</t>
  </si>
  <si>
    <t>HONSHU ARC / CENTRAL HONSHU / HONSHU / TATESHINA / PACIFIC OCEAN</t>
  </si>
  <si>
    <t>samp. 111701</t>
  </si>
  <si>
    <t>samp. 380E</t>
  </si>
  <si>
    <t>samp. IN-151</t>
  </si>
  <si>
    <t>samp. NG3</t>
  </si>
  <si>
    <t>samp. R35525</t>
  </si>
  <si>
    <t>samp. 11T4</t>
  </si>
  <si>
    <t>HONSHU ARC / NORTHEASTERN HONSHU ARC / HOKKAIDO / MIYANO BASALT / PACIFIC OCEAN</t>
  </si>
  <si>
    <t>samp. 981029</t>
  </si>
  <si>
    <t>samp. FUNAGATA72</t>
  </si>
  <si>
    <t xml:space="preserve"> [8571] SENO M. (2000)</t>
  </si>
  <si>
    <t>samp. OKM-2</t>
  </si>
  <si>
    <t>HONSHU ARC / SOUTHWESTERN HONSHU ARC / OKAMURA SHIMA / PACIFIC OCEAN</t>
  </si>
  <si>
    <t>ANDESITE, OLIVINE-ORTHOPYROXENE</t>
  </si>
  <si>
    <t>samp. OSX</t>
  </si>
  <si>
    <t>samp. 93062208</t>
  </si>
  <si>
    <t>samp. OS1</t>
  </si>
  <si>
    <t>HONSHU ARC / NORTHEASTERN HONSHU ARC / HONSHU / CHOKAI/TYOKAI / SARUANA LAVA / PACIFIC OCEAN</t>
  </si>
  <si>
    <t>samp. ON-02</t>
  </si>
  <si>
    <t>samp. YAT-766</t>
  </si>
  <si>
    <t>samp. 131-808C-108R-1,122-127</t>
  </si>
  <si>
    <t>samp. 2660</t>
  </si>
  <si>
    <t>samp. 93051814</t>
  </si>
  <si>
    <t>samp. 11I</t>
  </si>
  <si>
    <t>samp. M-7</t>
  </si>
  <si>
    <t>samp. ON-03</t>
  </si>
  <si>
    <t>samp. 356</t>
  </si>
  <si>
    <t>samp. 99022710</t>
  </si>
  <si>
    <t>samp. 43011</t>
  </si>
  <si>
    <t>samp. 3750</t>
  </si>
  <si>
    <t>samp. 802-3</t>
  </si>
  <si>
    <t>samp. 3770</t>
  </si>
  <si>
    <t>samp. NE-54</t>
  </si>
  <si>
    <t>ANDESITE, BASALTIC, OLIVINE-AUGITE-HORNBLENDE</t>
  </si>
  <si>
    <t>samp. HT-26-672</t>
  </si>
  <si>
    <t>HONSHU ARC / NORTHEASTERN HONSHU ARC / HONSHU / YASHIOZAWAGAWA FORMATION / PACIFIC OCEAN</t>
  </si>
  <si>
    <t>samp. 82091111</t>
  </si>
  <si>
    <t>samp. ZA3064</t>
  </si>
  <si>
    <t>samp. LOC.16</t>
  </si>
  <si>
    <t>samp. 5582109</t>
  </si>
  <si>
    <t>TRACHYANDESITE, AUGITE-OLIVINE-KAERSUTITE</t>
  </si>
  <si>
    <t>samp. 620E</t>
  </si>
  <si>
    <t>samp. 2450</t>
  </si>
  <si>
    <t>samp. 89704-12</t>
  </si>
  <si>
    <t>samp. 82091112</t>
  </si>
  <si>
    <t>samp. KR2</t>
  </si>
  <si>
    <t>samp. 001109-7</t>
  </si>
  <si>
    <t>samp. MY53101304</t>
  </si>
  <si>
    <t>samp. TOP</t>
  </si>
  <si>
    <t>samp. 280E</t>
  </si>
  <si>
    <t>samp. IN-178</t>
  </si>
  <si>
    <t>samp. 10NS1</t>
  </si>
  <si>
    <t>samp. HD-49</t>
  </si>
  <si>
    <t>samp. KD2-14</t>
  </si>
  <si>
    <t>samp. 430E</t>
  </si>
  <si>
    <t>samp. SD516</t>
  </si>
  <si>
    <t>samp. 93062205</t>
  </si>
  <si>
    <t>samp. MK489-10</t>
  </si>
  <si>
    <t>samp. YG6</t>
  </si>
  <si>
    <t>samp. 78011609</t>
  </si>
  <si>
    <t>samp. 11T2</t>
  </si>
  <si>
    <t>samp. T71</t>
  </si>
  <si>
    <t>samp. KNA-122</t>
  </si>
  <si>
    <t>samp. KR15</t>
  </si>
  <si>
    <t xml:space="preserve"> [5923] SAWADA Y. (1978)</t>
  </si>
  <si>
    <t>HONSHU ARC / SOUTHWESTERN HONSHU ARC / HONSHU / SOUTH MINDANI COMPLEX / PACIFIC OCEAN</t>
  </si>
  <si>
    <t>samp. KT59110103</t>
  </si>
  <si>
    <t>samp. C 58</t>
  </si>
  <si>
    <t>samp. DYKE3</t>
  </si>
  <si>
    <t>samp. MF3</t>
  </si>
  <si>
    <t>samp. 100BASE</t>
  </si>
  <si>
    <t>samp. 991114-6</t>
  </si>
  <si>
    <t>samp. IN-97</t>
  </si>
  <si>
    <t>samp. IN-14</t>
  </si>
  <si>
    <t>samp. FUNB</t>
  </si>
  <si>
    <t>samp. 2860</t>
  </si>
  <si>
    <t>samp. 804-3</t>
  </si>
  <si>
    <t>BASALT, ORTHOPYROXENE-OLIVINE-CLINOPYROXENE</t>
  </si>
  <si>
    <t>samp. T19</t>
  </si>
  <si>
    <t>samp. T384</t>
  </si>
  <si>
    <t xml:space="preserve"> [7542] MIKOSHIBA M. U. (2002)</t>
  </si>
  <si>
    <t>samp. 98102712B</t>
  </si>
  <si>
    <t>samp. 10.12-1</t>
  </si>
  <si>
    <t>samp. 700E</t>
  </si>
  <si>
    <t>samp. 2790</t>
  </si>
  <si>
    <t>samp. 3400</t>
  </si>
  <si>
    <t>samp. 8I</t>
  </si>
  <si>
    <t>samp. OKUBI-01</t>
  </si>
  <si>
    <t>HONSHU ARC / SOUTHWESTERN HONSHU ARC / OKUBI SHIMA / PACIFIC OCEAN</t>
  </si>
  <si>
    <t>samp. IN-180</t>
  </si>
  <si>
    <t>samp. 082008</t>
  </si>
  <si>
    <t>samp. DYKE1</t>
  </si>
  <si>
    <t>samp. SNV1</t>
  </si>
  <si>
    <t>samp. 800-7</t>
  </si>
  <si>
    <t>samp. 2050</t>
  </si>
  <si>
    <t>samp. R35662</t>
  </si>
  <si>
    <t>HONSHU ARC / SOUTHWESTERN HONSHU ARC / KYUSHU/MU SHIMA / MUSHIMA / PACIFIC OCEAN</t>
  </si>
  <si>
    <t>samp. HA-11</t>
  </si>
  <si>
    <t>samp. 61506</t>
  </si>
  <si>
    <t>samp. HA-49</t>
  </si>
  <si>
    <t>HONSHU ARC / SOUTHWESTERN HONSHU ARC / SHIKOKU/SIKOKU / HIAGEYAMA ANDESITE / PACIFIC OCEAN</t>
  </si>
  <si>
    <t>samp. YT06A</t>
  </si>
  <si>
    <t>samp. 3690</t>
  </si>
  <si>
    <t>samp. KR9</t>
  </si>
  <si>
    <t>samp. R35671</t>
  </si>
  <si>
    <t>samp. T483</t>
  </si>
  <si>
    <t>samp. ON-01</t>
  </si>
  <si>
    <t>BASALT, OLIVINE-AUGITE-HYPERSTHENE-PLAGIOCLASE</t>
  </si>
  <si>
    <t>samp. AM-14</t>
  </si>
  <si>
    <t>samp. HD-14</t>
  </si>
  <si>
    <t>samp. YT06B</t>
  </si>
  <si>
    <t>samp. 991114-5</t>
  </si>
  <si>
    <t>samp. 990706-7</t>
  </si>
  <si>
    <t>HONSHU ARC / NORTHEASTERN HONSHU ARC / HONSHU / AOSO / AKAMATSUZAWA LAVA / PACIFIC OCEAN</t>
  </si>
  <si>
    <t>HONSHU ARC / NORTHEASTERN HONSHU ARC / HONSHU / CHOKAI/TYOKAI / NAKANOSAWA FLOW / PACIFIC OCEAN</t>
  </si>
  <si>
    <t>samp. 38I</t>
  </si>
  <si>
    <t>samp. ASN6</t>
  </si>
  <si>
    <t>samp. 001109-8</t>
  </si>
  <si>
    <t>samp. TB-22</t>
  </si>
  <si>
    <t>samp. AT-49</t>
  </si>
  <si>
    <t>samp. 96042605</t>
  </si>
  <si>
    <t>HONSHU ARC / NORTHEASTERN HONSHU ARC / HONSHU / GOMADOYAMA BASALT / PACIFIC OCEAN</t>
  </si>
  <si>
    <t>samp. 9.10-7</t>
  </si>
  <si>
    <t>samp. 2960</t>
  </si>
  <si>
    <t>samp. 50BASE</t>
  </si>
  <si>
    <t>samp. MIX</t>
  </si>
  <si>
    <t>samp. MK489-8</t>
  </si>
  <si>
    <t>samp. 93051801</t>
  </si>
  <si>
    <t>samp. 1216</t>
  </si>
  <si>
    <t>samp. H 40</t>
  </si>
  <si>
    <t>samp. TP29</t>
  </si>
  <si>
    <t>samp. 1300</t>
  </si>
  <si>
    <t>samp. 101116B</t>
  </si>
  <si>
    <t>samp. KRH2</t>
  </si>
  <si>
    <t>HONSHU ARC / NORTHEASTERN HONSHU ARC / HONSHU / KUROHANAYAMA BASALT / PACIFIC OCEAN</t>
  </si>
  <si>
    <t>samp. 1003-4A</t>
  </si>
  <si>
    <t>samp. A-11</t>
  </si>
  <si>
    <t>samp. NU-533</t>
  </si>
  <si>
    <t>samp. YAT-476</t>
  </si>
  <si>
    <t xml:space="preserve"> [9382] BAN M. (1997)</t>
  </si>
  <si>
    <t>samp. KRH1</t>
  </si>
  <si>
    <t>samp. EM9822</t>
  </si>
  <si>
    <t>samp. T59</t>
  </si>
  <si>
    <t>samp. 70419G</t>
  </si>
  <si>
    <t>samp. 78011611</t>
  </si>
  <si>
    <t>samp. C 104</t>
  </si>
  <si>
    <t>BASALT, ANDESITIC, AUGITE</t>
  </si>
  <si>
    <t>samp. 12NT3</t>
  </si>
  <si>
    <t>samp. SE-1</t>
  </si>
  <si>
    <t>samp. KM89-09</t>
  </si>
  <si>
    <t>samp. TYO 103</t>
  </si>
  <si>
    <t>samp. 41704</t>
  </si>
  <si>
    <t>samp. 3520</t>
  </si>
  <si>
    <t>samp. 93051817</t>
  </si>
  <si>
    <t>HONSHU ARC / SOUTHWESTERN HONSHU ARC / HONSHU / KAMENOSE LAVA / PACIFIC OCEAN</t>
  </si>
  <si>
    <t>samp. 1217</t>
  </si>
  <si>
    <t>samp. HD-146</t>
  </si>
  <si>
    <t>samp. SR11 (I)</t>
  </si>
  <si>
    <t>samp. TP30</t>
  </si>
  <si>
    <t>samp. 37739</t>
  </si>
  <si>
    <t>samp. 2700</t>
  </si>
  <si>
    <t>samp. 801-4</t>
  </si>
  <si>
    <t xml:space="preserve"> [13274] MIYOSHI M. (2008)</t>
  </si>
  <si>
    <t>samp. NG-17</t>
  </si>
  <si>
    <t>samp. HD-171-G</t>
  </si>
  <si>
    <t>samp. IWA10</t>
  </si>
  <si>
    <t>samp. T383</t>
  </si>
  <si>
    <t>samp. HA-17</t>
  </si>
  <si>
    <t>samp. 37767</t>
  </si>
  <si>
    <t>samp. 89704-11</t>
  </si>
  <si>
    <t>samp. SD511</t>
  </si>
  <si>
    <t>samp. GSJ-R37767</t>
  </si>
  <si>
    <t>samp. R35730</t>
  </si>
  <si>
    <t>HONSHU ARC / SOUTHWESTERN HONSHU ARC / KYUSHUYABUROGI SHIMA / YABUROGISHIMA / PACIFIC OCEAN</t>
  </si>
  <si>
    <t>samp. 810731-4-9</t>
  </si>
  <si>
    <t>samp. HA-14</t>
  </si>
  <si>
    <t>samp. HIK-2</t>
  </si>
  <si>
    <t>samp. 2(KL)</t>
  </si>
  <si>
    <t>samp. KAR9309</t>
  </si>
  <si>
    <t>samp. 83606-2</t>
  </si>
  <si>
    <t>samp. OSS-01</t>
  </si>
  <si>
    <t>HONSHU ARC / SOUTHWESTERN HONSHU ARC / OSAKI SHIMO SHIMA / PACIFIC OCEAN</t>
  </si>
  <si>
    <t>ANDESITE, HORNBLENDE-CLINOPYROXENE-OLIVINE</t>
  </si>
  <si>
    <t>samp. 980513</t>
  </si>
  <si>
    <t>samp. 37774</t>
  </si>
  <si>
    <t>samp. 800-4</t>
  </si>
  <si>
    <t>samp. MOM</t>
  </si>
  <si>
    <t>samp. GSJ-R37774</t>
  </si>
  <si>
    <t>samp. T300</t>
  </si>
  <si>
    <t>HONSHU ARC / SOUTHWESTERN HONSHU ARC / MUTURE-ZIMA ISLAND / PACIFIC OCEAN</t>
  </si>
  <si>
    <t>TRACHYBASALT, OLIVINE-BIOTITE</t>
  </si>
  <si>
    <t>HONSHU ARC / CENTRAL HONSHU / HONSHU / MYOKO / MENOYAMA LAVA / PACIFIC OCEAN</t>
  </si>
  <si>
    <t>samp. US-16</t>
  </si>
  <si>
    <t>samp. 93062201</t>
  </si>
  <si>
    <t>samp. R35658</t>
  </si>
  <si>
    <t>samp. T296</t>
  </si>
  <si>
    <t>samp. Y-18</t>
  </si>
  <si>
    <t>BASALT, HYPERSTHENE-AUGITE-PIGEONITE</t>
  </si>
  <si>
    <t>HONSHU ARC / SOUTHWESTERN HONSHU ARC / HONSHU / OGINOSEN / SUBGROUP UB / PACIFIC OCEAN</t>
  </si>
  <si>
    <t>samp. 37773</t>
  </si>
  <si>
    <t>samp. GSJ-R37773</t>
  </si>
  <si>
    <t>BASALT, OLIVINE-AUGITE-LABRADORITE</t>
  </si>
  <si>
    <t xml:space="preserve"> [4270] NAGAO TAKASHI (1980)</t>
  </si>
  <si>
    <t>samp. SB2</t>
  </si>
  <si>
    <t>HONSHU ARC / SOUTHWESTERN HONSHU ARC / HONSHU / SAKAMOTO BASALT SERIES / PACIFIC OCEAN</t>
  </si>
  <si>
    <t>samp. 34286</t>
  </si>
  <si>
    <t>samp. IN-467</t>
  </si>
  <si>
    <t>HONSHU ARC / NORTHEASTERN HONSHU ARC / HONSHU / CHOKAI/TYOKAI / SYOGADAKE LAVA / PACIFIC OCEAN</t>
  </si>
  <si>
    <t>samp. T126</t>
  </si>
  <si>
    <t>samp. YH-29</t>
  </si>
  <si>
    <t>HONSHU ARC / NORTHEASTERN HONSHU ARC / HONSHU / FUNAGATA / YUHIZAWA LAVAS / PACIFIC OCEAN</t>
  </si>
  <si>
    <t>samp. YE-29</t>
  </si>
  <si>
    <t>samp. OTO-8</t>
  </si>
  <si>
    <t>samp. IN-06</t>
  </si>
  <si>
    <t>samp. OB6-44</t>
  </si>
  <si>
    <t>samp. 053105</t>
  </si>
  <si>
    <t>HONSHU ARC / NORTHEASTERN HONSHU ARC / HONSHU / CHOKAI/TYOKAI / KOMADOME LAVA / PACIFIC OCEAN</t>
  </si>
  <si>
    <t>samp. F 81</t>
  </si>
  <si>
    <t>samp. T485</t>
  </si>
  <si>
    <t>samp. YN-4</t>
  </si>
  <si>
    <t>HONSHU ARC / NORTHEASTERN HONSHU ARC / HOKKAIDO / SUTTSU BASALT / PACIFIC OCEAN</t>
  </si>
  <si>
    <t>samp. 61105</t>
  </si>
  <si>
    <t>samp. OKM-1</t>
  </si>
  <si>
    <t>samp. 93051820</t>
  </si>
  <si>
    <t>samp. 93062207</t>
  </si>
  <si>
    <t>samp. 93051818</t>
  </si>
  <si>
    <t>samp. 101112B</t>
  </si>
  <si>
    <t>samp. TB-25</t>
  </si>
  <si>
    <t>samp. 1213</t>
  </si>
  <si>
    <t>samp. GO-2, 59111102</t>
  </si>
  <si>
    <t>samp. 72072205</t>
  </si>
  <si>
    <t>samp. TYO 102</t>
  </si>
  <si>
    <t>samp. 20,99101502</t>
  </si>
  <si>
    <t>HONSHU ARC / NORTHEASTERN HONSHU ARC / HONSHU / HATAMURA FORMATION / PACIFIC OCEAN</t>
  </si>
  <si>
    <t>samp. KHD2</t>
  </si>
  <si>
    <t>HONSHU ARC / NORTHEASTERN HONSHU ARC / HONSHU / HAKKODA / N-HAKKODA / PACIFIC OCEAN</t>
  </si>
  <si>
    <t>HONSHU ARC / NORTHEASTERN HONSHU ARC / HONSHU / CHOKAI/TYOKAI / KAMITAMADAGAWA LAVA FLOW / PACIFIC OCEAN</t>
  </si>
  <si>
    <t>samp. AT-89</t>
  </si>
  <si>
    <t>samp. NG2</t>
  </si>
  <si>
    <t>samp. R35646</t>
  </si>
  <si>
    <t>HONSHU ARC / SOUTHWESTERN HONSHU ARC / KYUSHU/OJIKA JIMA / SOZUDAKE / PACIFIC OCEAN</t>
  </si>
  <si>
    <t>samp. 1205</t>
  </si>
  <si>
    <t>samp. SM-01</t>
  </si>
  <si>
    <t>samp. 80808</t>
  </si>
  <si>
    <t>samp. 5072101N</t>
  </si>
  <si>
    <t>samp. MY5209302B</t>
  </si>
  <si>
    <t>HONSHU ARC / NORTHEASTERN HONSHU ARC / HONSHU / CHOKAI/TYOKAI / SHOGADAKE LAVA FLOW / PACIFIC OCEAN</t>
  </si>
  <si>
    <t>samp. OP-01</t>
  </si>
  <si>
    <t>HONSHU ARC / NORTHEASTERN HONSHU ARC / SADO-SHIMA / OGI BASALT / PACIFIC OCEAN</t>
  </si>
  <si>
    <t>samp. AA-03</t>
  </si>
  <si>
    <t>samp. 908-1</t>
  </si>
  <si>
    <t>samp. 93062203</t>
  </si>
  <si>
    <t>samp. 03102147</t>
  </si>
  <si>
    <t>samp. M-46</t>
  </si>
  <si>
    <t>samp. T392</t>
  </si>
  <si>
    <t>samp. 981018</t>
  </si>
  <si>
    <t>samp. 081710</t>
  </si>
  <si>
    <t>samp. ICH</t>
  </si>
  <si>
    <t>ANDESITE, CLINOPYROXENE-OLIVINE</t>
  </si>
  <si>
    <t>samp. LOC.7</t>
  </si>
  <si>
    <t>HONSHU ARC / SOUTHWESTERN HONSHU ARC / HONSHU / OTSUKUE / OTSUKUE LAVA FLOW / PACIFIC OCEAN</t>
  </si>
  <si>
    <t>samp. OBF-87.5</t>
  </si>
  <si>
    <t>samp. SP2E-2</t>
  </si>
  <si>
    <t>samp. NG-01</t>
  </si>
  <si>
    <t>samp. KR4</t>
  </si>
  <si>
    <t>samp. IN-252</t>
  </si>
  <si>
    <t>samp. J-16</t>
  </si>
  <si>
    <t>BASALT, BRONZITE-AUGITE-PLAGIOCLASE</t>
  </si>
  <si>
    <t>samp. 43012</t>
  </si>
  <si>
    <t>samp. 93051808</t>
  </si>
  <si>
    <t>samp. 03102592</t>
  </si>
  <si>
    <t>samp. 60604</t>
  </si>
  <si>
    <t>samp. KAR9304</t>
  </si>
  <si>
    <t>samp. TH-37</t>
  </si>
  <si>
    <t>samp. 23-C2</t>
  </si>
  <si>
    <t>samp. 89722-7CG</t>
  </si>
  <si>
    <t>samp. MK278-4</t>
  </si>
  <si>
    <t>samp. 1(1B)</t>
  </si>
  <si>
    <t xml:space="preserve"> [4179] SHUTO K. (1988)</t>
  </si>
  <si>
    <t>HONSHU ARC / NORTHEASTERN HONSHU ARC / TOBISHIMA / PACIFIC OCEAN</t>
  </si>
  <si>
    <t>samp. FUNA</t>
  </si>
  <si>
    <t>samp. 930-1</t>
  </si>
  <si>
    <t xml:space="preserve"> [5770] NAKANO S. (1993)</t>
  </si>
  <si>
    <t>samp. SKS-2</t>
  </si>
  <si>
    <t>samp. 93051819</t>
  </si>
  <si>
    <t>samp. IN-60</t>
  </si>
  <si>
    <t>HONSHU ARC / NORTHEASTERN HONSHU ARC / HONSHU / CHOKAI/TYOKAI / SHIMOTAMADAGAWA LAVA FLOW / PACIFIC OCEAN</t>
  </si>
  <si>
    <t>samp. 93062206B</t>
  </si>
  <si>
    <t>samp. R35733</t>
  </si>
  <si>
    <t>HONSHU ARC / SOUTHWESTERN HONSHU ARC / KYUSHU/KORO SHIMA / KUROSHIMA / PACIFIC OCEAN</t>
  </si>
  <si>
    <t>samp. SE-2</t>
  </si>
  <si>
    <t>samp. SF353C</t>
  </si>
  <si>
    <t>samp. 031010-16</t>
  </si>
  <si>
    <t>samp. 82091101</t>
  </si>
  <si>
    <t>samp. 1019-3</t>
  </si>
  <si>
    <t>samp. L-1</t>
  </si>
  <si>
    <t>BASALT, HORNBLENDE-AUGITE-HYPERSTHENE-OLIVINE</t>
  </si>
  <si>
    <t>samp. UGU3A</t>
  </si>
  <si>
    <t>samp. 101108B</t>
  </si>
  <si>
    <t>samp. 93051807</t>
  </si>
  <si>
    <t>samp. 1(6A)</t>
  </si>
  <si>
    <t>samp. IN-33</t>
  </si>
  <si>
    <t>samp. SD26D</t>
  </si>
  <si>
    <t>ANDESITE, AUGITE-BRONZITE-OLIVINE-LABRADORITE</t>
  </si>
  <si>
    <t>BASALT, LABRADORITE-OLIVINE</t>
  </si>
  <si>
    <t xml:space="preserve"> [6763] KIMURA M. (1987)</t>
  </si>
  <si>
    <t>samp. D-1BASALT</t>
  </si>
  <si>
    <t>HONSHU ARC / YAMATO BASIN / DREDGE D-1 / SEA OF JAPAN / PACIFIC OCEAN</t>
  </si>
  <si>
    <t>samp. OU7918-1</t>
  </si>
  <si>
    <t>samp. L141</t>
  </si>
  <si>
    <t>samp. TP25</t>
  </si>
  <si>
    <t>samp. ZA1012</t>
  </si>
  <si>
    <t>samp. T62</t>
  </si>
  <si>
    <t>samp. 031010-2</t>
  </si>
  <si>
    <t>samp. ASR-006</t>
  </si>
  <si>
    <t>HONSHU ARC / NORTHEASTERN HONSHU ARC / HOKKAIDO / ASARI-DAKE / PACIFIC OCEAN</t>
  </si>
  <si>
    <t>samp. 891028-5</t>
  </si>
  <si>
    <t>samp. UGU1A</t>
  </si>
  <si>
    <t>samp. IN-82</t>
  </si>
  <si>
    <t>samp. ZA1013</t>
  </si>
  <si>
    <t>TRACHYANDESITE, TITANAUGITE-OLIVINE-KAERSUTITE</t>
  </si>
  <si>
    <t xml:space="preserve"> [4208] SHUTO K. (1986)</t>
  </si>
  <si>
    <t>samp. NA</t>
  </si>
  <si>
    <t>HONSHU ARC / NORTHEASTERN HONSHU ARC / HONSHU / NODEGAMIYAMA BASALTS / PACIFIC OCEAN</t>
  </si>
  <si>
    <t>samp. 980421</t>
  </si>
  <si>
    <t>samp. 5072107S</t>
  </si>
  <si>
    <t>samp. KO1, OI-KO1</t>
  </si>
  <si>
    <t>samp. 72921</t>
  </si>
  <si>
    <t>samp. KD2-18</t>
  </si>
  <si>
    <t>samp. AT-81</t>
  </si>
  <si>
    <t>samp. 90803-6</t>
  </si>
  <si>
    <t>samp. AKT7</t>
  </si>
  <si>
    <t>HONSHU ARC / NORTHEASTERN HONSHU ARC / HONSHU / AKITA-KOMAGATAKE VOLCANIC GROUP / HATAMURA FORMATION-TAIKURA BASALT / PACIFIC OCEAN</t>
  </si>
  <si>
    <t>HONSHU ARC / NORTHEASTERN HONSHU ARC / HONSHU / CHOKAI/TYOKAI / SARUANA LAVA FLOW / PACIFIC OCEAN</t>
  </si>
  <si>
    <t>TRACHYDOLERITE, OLIVINE</t>
  </si>
  <si>
    <t xml:space="preserve"> [3658] NAKAMURA E. (1990)</t>
  </si>
  <si>
    <t>samp. 80814-1</t>
  </si>
  <si>
    <t>samp. 5072105S</t>
  </si>
  <si>
    <t>samp. CL-119</t>
  </si>
  <si>
    <t>HONSHU ARC / NORTHEASTERN HONSHU ARC / OSHIMA-OSHIMA / OSHIMA-OSHIMA / PACIFIC OCEAN</t>
  </si>
  <si>
    <t>samp. 12NT17</t>
  </si>
  <si>
    <t>samp. M40</t>
  </si>
  <si>
    <t>samp. 53003</t>
  </si>
  <si>
    <t>samp. TP26</t>
  </si>
  <si>
    <t>samp. 37753</t>
  </si>
  <si>
    <t>samp. 112-2</t>
  </si>
  <si>
    <t>samp. NGU</t>
  </si>
  <si>
    <t>HONSHU ARC / SOUTHWESTERN HONSHU ARC / DOGO ISLAND/OKI ISLANDS / KORI FORMATION / PACIFIC OCEAN</t>
  </si>
  <si>
    <t>samp. T441</t>
  </si>
  <si>
    <t>samp. FUN-7</t>
  </si>
  <si>
    <t>samp. 800-0</t>
  </si>
  <si>
    <t>samp. TB-24</t>
  </si>
  <si>
    <t>samp. KH-8</t>
  </si>
  <si>
    <t>HONSHU ARC / NORTHEASTERN HONSHU ARC / HONSHU / FUNAGATA / KUROHANA LAVAS / PACIFIC OCEAN</t>
  </si>
  <si>
    <t>samp. ASN1</t>
  </si>
  <si>
    <t>samp. 02092657C</t>
  </si>
  <si>
    <t>samp. 73060305</t>
  </si>
  <si>
    <t>samp. FG-II-5</t>
  </si>
  <si>
    <t>HONSHU ARC / NORTHEASTERN HONSHU ARC / HONSHU / FUNAGATA / FUNAGATA-2 LAVAS / PACIFIC OCEAN</t>
  </si>
  <si>
    <t>BASALT, AUGITE-ORTHOPYROXENE-OLIVINE</t>
  </si>
  <si>
    <t>samp. 101003-1B</t>
  </si>
  <si>
    <t>HONSHU ARC / SOUTHWESTERN HONSHU ARC / HONSHU / TAKURAYAMA / KINUZURI LAVA / PACIFIC OCEAN</t>
  </si>
  <si>
    <t>samp. BE-4</t>
  </si>
  <si>
    <t>samp. ET7809206</t>
  </si>
  <si>
    <t>samp. 43014</t>
  </si>
  <si>
    <t>samp. 971</t>
  </si>
  <si>
    <t>samp. KKZ-2</t>
  </si>
  <si>
    <t>samp. SKS12</t>
  </si>
  <si>
    <t>samp. NB</t>
  </si>
  <si>
    <t>samp. LOC.19</t>
  </si>
  <si>
    <t>samp. T381</t>
  </si>
  <si>
    <t>samp. 941101-4</t>
  </si>
  <si>
    <t>samp. MK-489-1</t>
  </si>
  <si>
    <t>HONSHU ARC / CENTRAL HONSHU / HONSHU / MYOKO / KANBAZAWA FALL DEPOSIT / PACIFIC OCEAN</t>
  </si>
  <si>
    <t>samp. 801-0</t>
  </si>
  <si>
    <t>samp. 5072104S</t>
  </si>
  <si>
    <t>samp. HK53083010</t>
  </si>
  <si>
    <t>samp. HD-94</t>
  </si>
  <si>
    <t>DIABASE, CLINOPYROXENE</t>
  </si>
  <si>
    <t>samp. 1201</t>
  </si>
  <si>
    <t>samp. HIK-7</t>
  </si>
  <si>
    <t>samp. ZA1021</t>
  </si>
  <si>
    <t>samp. IN-27</t>
  </si>
  <si>
    <t>samp. 51403</t>
  </si>
  <si>
    <t>BASALT, ALKALINE, SALITE-OLIVINE</t>
  </si>
  <si>
    <t>samp. ET78083107</t>
  </si>
  <si>
    <t>samp. KM89-52</t>
  </si>
  <si>
    <t>samp. KM89-63</t>
  </si>
  <si>
    <t>samp. 100904B</t>
  </si>
  <si>
    <t>samp. HA-01</t>
  </si>
  <si>
    <t>samp. 00082319</t>
  </si>
  <si>
    <t>samp. 8930804-1</t>
  </si>
  <si>
    <t>samp. 111104</t>
  </si>
  <si>
    <t>samp. 6ME3</t>
  </si>
  <si>
    <t>samp. AZ-GS-1</t>
  </si>
  <si>
    <t>samp. KAR9907</t>
  </si>
  <si>
    <t>HONSHU ARC / SOUTHWESTERN HONSHU ARC / TAKU SHIMA / PACIFIC OCEAN</t>
  </si>
  <si>
    <t>samp. 82091109</t>
  </si>
  <si>
    <t>samp. SD-802</t>
  </si>
  <si>
    <t>samp. HA-02</t>
  </si>
  <si>
    <t>samp. HIK-6</t>
  </si>
  <si>
    <t>samp. KAR9901</t>
  </si>
  <si>
    <t>samp. YT05</t>
  </si>
  <si>
    <t>HONSHU ARC / SOUTHWESTERN HONSHU ARC / KYUSHU / ONINOMI / PACIFIC OCEAN</t>
  </si>
  <si>
    <t>samp. NG-16</t>
  </si>
  <si>
    <t>samp. R35727</t>
  </si>
  <si>
    <t>samp. 053106</t>
  </si>
  <si>
    <t>samp. OU8402-8^</t>
  </si>
  <si>
    <t>samp. SKS11</t>
  </si>
  <si>
    <t>samp. M0814-01</t>
  </si>
  <si>
    <t>HONSHU ARC / NORTHEASTERN HONSHU ARC / HONSHU / MAZE BASALT / PACIFIC OCEAN</t>
  </si>
  <si>
    <t>samp. 111707</t>
  </si>
  <si>
    <t>samp. IN-472</t>
  </si>
  <si>
    <t>HONSHU ARC / SOUTHWESTERN HONSHU ARC / GOTO ISLANDS/HUKAE ISLAND / ONDAKE / PACIFIC OCEAN</t>
  </si>
  <si>
    <t>TRACHYDOLERITE</t>
  </si>
  <si>
    <t>samp. IK355</t>
  </si>
  <si>
    <t>samp. IK565</t>
  </si>
  <si>
    <t>samp. UGU2A</t>
  </si>
  <si>
    <t>samp. GM-2, 59111208</t>
  </si>
  <si>
    <t>samp. M57</t>
  </si>
  <si>
    <t>samp. L139</t>
  </si>
  <si>
    <t>samp. OYB13 (I)</t>
  </si>
  <si>
    <t>samp. ASN3</t>
  </si>
  <si>
    <t>samp. 3-11A</t>
  </si>
  <si>
    <t>samp. M06</t>
  </si>
  <si>
    <t>samp. 99072907</t>
  </si>
  <si>
    <t>samp. TP31</t>
  </si>
  <si>
    <t>samp. AJ-11</t>
  </si>
  <si>
    <t>samp. NAN-7</t>
  </si>
  <si>
    <t xml:space="preserve"> [4196] TSUCHIYA NOBUYUKI (1986)</t>
  </si>
  <si>
    <t>samp. GSJ-R27935</t>
  </si>
  <si>
    <t>samp. 602-2</t>
  </si>
  <si>
    <t>samp. UGU2C</t>
  </si>
  <si>
    <t>samp. 101007</t>
  </si>
  <si>
    <t>samp. NAG9642</t>
  </si>
  <si>
    <t>samp. SD-803</t>
  </si>
  <si>
    <t>samp. BE-1</t>
  </si>
  <si>
    <t>samp. 99091906</t>
  </si>
  <si>
    <t>samp. 100910B</t>
  </si>
  <si>
    <t>samp. OTARU1</t>
  </si>
  <si>
    <t>HONSHU ARC / SOUTHWESTERN HONSHU ARC / HONSHU / KANNABE / PACIFIC OCEAN</t>
  </si>
  <si>
    <t>samp. 4-795B-36R-2</t>
  </si>
  <si>
    <t>samp. FUN07-01</t>
  </si>
  <si>
    <t>samp. R35533</t>
  </si>
  <si>
    <t>HONSHU ARC / SOUTHWESTERN HONSHU ARC / KYUSHU/HIRA SHIMA / HIRASHIMA / PACIFIC OCEAN</t>
  </si>
  <si>
    <t>samp. OU8412-9^</t>
  </si>
  <si>
    <t>samp. GM-1, 59111206</t>
  </si>
  <si>
    <t>samp. BE</t>
  </si>
  <si>
    <t>samp. SKS-1</t>
  </si>
  <si>
    <t>samp. 03101819</t>
  </si>
  <si>
    <t>samp. T342</t>
  </si>
  <si>
    <t>samp. GO-4, 59111201</t>
  </si>
  <si>
    <t>samp. HG-8</t>
  </si>
  <si>
    <t>samp. SR12 (II)</t>
  </si>
  <si>
    <t>samp. TP28</t>
  </si>
  <si>
    <t>samp. SD932</t>
  </si>
  <si>
    <t>samp. HA-10</t>
  </si>
  <si>
    <t xml:space="preserve"> [12114] OHTA T. (1992)</t>
  </si>
  <si>
    <t>samp. 060502</t>
  </si>
  <si>
    <t>ANDESITE, BASALTIC, PARGASITE-CLINOPYROXENE-OLIVINE</t>
  </si>
  <si>
    <t>samp. ON-04</t>
  </si>
  <si>
    <t>samp. FB-8</t>
  </si>
  <si>
    <t>HONSHU ARC / NORTHEASTERN HONSHU ARC / HOKKAIDO / FURUBIRA BASALT / PACIFIC OCEAN</t>
  </si>
  <si>
    <t>samp. FG-1-13</t>
  </si>
  <si>
    <t>HONSHU ARC / NORTHEASTERN HONSHU ARC / HONSHU / FUNAGATA / FUNAGATA-1 LAVAS / PACIFIC OCEAN</t>
  </si>
  <si>
    <t>ANDESITE, AUGITE-OLIVINE-ORTHOPYROXENE</t>
  </si>
  <si>
    <t>samp. FGI-13</t>
  </si>
  <si>
    <t>samp. FUK9305</t>
  </si>
  <si>
    <t>samp. 68080658</t>
  </si>
  <si>
    <t>samp. IK657</t>
  </si>
  <si>
    <t>samp. 23-C3</t>
  </si>
  <si>
    <t>samp. IN-211</t>
  </si>
  <si>
    <t>samp. ATR1B</t>
  </si>
  <si>
    <t>samp. 10.19-1</t>
  </si>
  <si>
    <t>samp. 50604</t>
  </si>
  <si>
    <t>samp. 101004-2B</t>
  </si>
  <si>
    <t>samp. 5072102S</t>
  </si>
  <si>
    <t>samp. 2503</t>
  </si>
  <si>
    <t>samp. ON-05</t>
  </si>
  <si>
    <t>samp. ZAO-10</t>
  </si>
  <si>
    <t>samp. KM89-121</t>
  </si>
  <si>
    <t>samp. SD933</t>
  </si>
  <si>
    <t>samp. 5072103S</t>
  </si>
  <si>
    <t>samp. ZA1042</t>
  </si>
  <si>
    <t>samp. 93051810</t>
  </si>
  <si>
    <t>samp. HG</t>
  </si>
  <si>
    <t>TRACHYBASALT, OLIVINE-AUGITE</t>
  </si>
  <si>
    <t>TRACHYBASALT, OLIVINE-TITANAUGITE</t>
  </si>
  <si>
    <t>samp. HIK-4</t>
  </si>
  <si>
    <t>samp. KAR9902</t>
  </si>
  <si>
    <t>samp. KAR9310</t>
  </si>
  <si>
    <t>samp. TB-10</t>
  </si>
  <si>
    <t>samp. T121</t>
  </si>
  <si>
    <t>samp. IK568</t>
  </si>
  <si>
    <t>samp. MH-01</t>
  </si>
  <si>
    <t>samp. IN-62</t>
  </si>
  <si>
    <t>samp. 980516</t>
  </si>
  <si>
    <t>samp. IN-184</t>
  </si>
  <si>
    <t>samp. GSJ-R27938</t>
  </si>
  <si>
    <t>samp. 1212</t>
  </si>
  <si>
    <t>samp. 72603</t>
  </si>
  <si>
    <t>ANDESITE, QUARTZ-OLIVINE-CLINOPYROXENE-ORTHOPYROXENE</t>
  </si>
  <si>
    <t>samp. 10.18-3</t>
  </si>
  <si>
    <t>samp. BO-1</t>
  </si>
  <si>
    <t>samp. IN-375</t>
  </si>
  <si>
    <t>HONSHU ARC / NORTHEASTERN HONSHU ARC / HOKKAIDO / SHIDOMARI DOLERITE / PACIFIC OCEAN</t>
  </si>
  <si>
    <t>DOLERITE</t>
  </si>
  <si>
    <t>samp. 99073008</t>
  </si>
  <si>
    <t>samp. 101702</t>
  </si>
  <si>
    <t>samp. 99022703</t>
  </si>
  <si>
    <t>samp. NH</t>
  </si>
  <si>
    <t>samp. 99072905</t>
  </si>
  <si>
    <t>samp. KM89-58</t>
  </si>
  <si>
    <t>samp. SD931</t>
  </si>
  <si>
    <t>samp. 891028-7</t>
  </si>
  <si>
    <t>samp. 34276</t>
  </si>
  <si>
    <t>samp. OU410821-1</t>
  </si>
  <si>
    <t>samp. 100901B</t>
  </si>
  <si>
    <t>samp. UGU1B</t>
  </si>
  <si>
    <t>samp. OD-4</t>
  </si>
  <si>
    <t xml:space="preserve"> [5771] NAKANO S. (1994)</t>
  </si>
  <si>
    <t>samp. UGU-2</t>
  </si>
  <si>
    <t>samp. T427</t>
  </si>
  <si>
    <t>samp. CHO-36</t>
  </si>
  <si>
    <t>samp. 99022707</t>
  </si>
  <si>
    <t>samp. KAR9911</t>
  </si>
  <si>
    <t>samp. 131-808C-105R-1,102-105</t>
  </si>
  <si>
    <t>samp. N-16</t>
  </si>
  <si>
    <t>samp. FB-6</t>
  </si>
  <si>
    <t xml:space="preserve"> [13663] MASHIMA H. (2009)</t>
  </si>
  <si>
    <t>samp. KM93</t>
  </si>
  <si>
    <t>samp. MF-15</t>
  </si>
  <si>
    <t>HONSHU ARC / NORTHEASTERN HONSHU ARC / HONSHU / FUNAGATA / MAE-FUNAGATA LAVAS / PACIFIC OCEAN</t>
  </si>
  <si>
    <t>samp. S/K-ENCLAVE</t>
  </si>
  <si>
    <t>samp. UGU-3</t>
  </si>
  <si>
    <t>samp. KH204</t>
  </si>
  <si>
    <t>HONSHU ARC / NORTHEASTERN HONSHU ARC / HONSHU / IWATE / KUROKURA LAVA / PACIFIC OCEAN</t>
  </si>
  <si>
    <t>BASALT, BRONZITE-OLIVINE</t>
  </si>
  <si>
    <t>samp. KH-9</t>
  </si>
  <si>
    <t>BASALT, AUGITE-ORTHOPYROXENE</t>
  </si>
  <si>
    <t>samp. 101006</t>
  </si>
  <si>
    <t>samp. OS-H^-1</t>
  </si>
  <si>
    <t>samp. T46</t>
  </si>
  <si>
    <t>samp. ABU-34</t>
  </si>
  <si>
    <t>samp. 37772</t>
  </si>
  <si>
    <t>samp. GSJ-R37772</t>
  </si>
  <si>
    <t>samp. OLN-1</t>
  </si>
  <si>
    <t>samp. 081712</t>
  </si>
  <si>
    <t>samp. HU-100</t>
  </si>
  <si>
    <t>samp. 601-2</t>
  </si>
  <si>
    <t>samp. ATR1C</t>
  </si>
  <si>
    <t>samp. HD-171B</t>
  </si>
  <si>
    <t>HONSHU ARC / NORTHEASTERN HONSHU ARC / HONSHU / IWATE / LAVA OF MYOKODAKE CONE / PACIFIC OCEAN</t>
  </si>
  <si>
    <t>samp. KM89-27</t>
  </si>
  <si>
    <t>samp. ZA1011</t>
  </si>
  <si>
    <t xml:space="preserve"> [4733] AOKI K.-I. (1963)</t>
  </si>
  <si>
    <t>samp. KB3-A</t>
  </si>
  <si>
    <t>samp. 111703-1B</t>
  </si>
  <si>
    <t>samp. R35676</t>
  </si>
  <si>
    <t>samp. 34278</t>
  </si>
  <si>
    <t>samp. 85082505</t>
  </si>
  <si>
    <t>samp. OS-H-1</t>
  </si>
  <si>
    <t>samp. KM03</t>
  </si>
  <si>
    <t>samp. R35715</t>
  </si>
  <si>
    <t>samp. 80802</t>
  </si>
  <si>
    <t>samp. M41</t>
  </si>
  <si>
    <t>samp. IK790</t>
  </si>
  <si>
    <t>samp. TOP-COG</t>
  </si>
  <si>
    <t>samp. ATR2B</t>
  </si>
  <si>
    <t>samp. 03101821</t>
  </si>
  <si>
    <t>samp. GSJ-R37771</t>
  </si>
  <si>
    <t>samp. IN-314</t>
  </si>
  <si>
    <t>samp. 602-0-1</t>
  </si>
  <si>
    <t>samp. ATR-6</t>
  </si>
  <si>
    <t>samp. 07</t>
  </si>
  <si>
    <t xml:space="preserve"> [3192] TATSUMI Y. (1982)</t>
  </si>
  <si>
    <t>samp. SD-264</t>
  </si>
  <si>
    <t xml:space="preserve"> [4804] AOKI K.-I. (1970)</t>
  </si>
  <si>
    <t>samp. YT06</t>
  </si>
  <si>
    <t>samp. 600-9</t>
  </si>
  <si>
    <t>samp. R35650</t>
  </si>
  <si>
    <t>HONSHU ARC / SOUTHWESTERN HONSHU ARC / KYUSHU/OJIKA JIMA / HONJODAKE / PACIFIC OCEAN</t>
  </si>
  <si>
    <t xml:space="preserve"> [4234] AOKI K.-I. (1968)</t>
  </si>
  <si>
    <t>samp. HAZ7</t>
  </si>
  <si>
    <t>samp. R37872</t>
  </si>
  <si>
    <t>HONSHU ARC / SOUTHWESTERN HONSHU ARC / KYUSHU/OJIKA JIMA / AKADAKI / PACIFIC OCEAN</t>
  </si>
  <si>
    <t xml:space="preserve"> [3892] IWAMORI H. (1992)</t>
  </si>
  <si>
    <t>samp. AZM1</t>
  </si>
  <si>
    <t>samp. FUK9306</t>
  </si>
  <si>
    <t>samp. 131-808C-105R-1,20-26</t>
  </si>
  <si>
    <t>samp. 81812-8</t>
  </si>
  <si>
    <t>samp. OLN-2</t>
  </si>
  <si>
    <t>samp. OLN-3</t>
  </si>
  <si>
    <t>samp. 4-01A</t>
  </si>
  <si>
    <t>samp. SD26A</t>
  </si>
  <si>
    <t>BASALT, ANDESITIC, AUGITE-OLIVINE-BYTOWNITE</t>
  </si>
  <si>
    <t>samp. YH1-08</t>
  </si>
  <si>
    <t>samp. KAR9909</t>
  </si>
  <si>
    <t>samp. AJ-05</t>
  </si>
  <si>
    <t>samp. KH-204</t>
  </si>
  <si>
    <t>HONSHU ARC / CENTRAL HONSHU / HONSHU / MYOKO / YAMAKUWAYAMA LAVAS / PACIFIC OCEAN</t>
  </si>
  <si>
    <t>samp. 700-5</t>
  </si>
  <si>
    <t>samp. OL-5</t>
  </si>
  <si>
    <t>HONSHU ARC / NORTHEASTERN HONSHU ARC / HONSHU / CHOKAI/TYOKAI / INAKURADAKE LAVA FLOW / PACIFIC OCEAN</t>
  </si>
  <si>
    <t>samp. OU700408-18</t>
  </si>
  <si>
    <t xml:space="preserve"> [9512] FUJINAWA A. (1982)</t>
  </si>
  <si>
    <t>samp. TYPE 3</t>
  </si>
  <si>
    <t>BASALT, BRONZITE-AUGITE-PIGEONITE</t>
  </si>
  <si>
    <t>samp. A-31</t>
  </si>
  <si>
    <t>samp. SNC2</t>
  </si>
  <si>
    <t>samp. 700-7</t>
  </si>
  <si>
    <t>samp. 600-7</t>
  </si>
  <si>
    <t>samp. OL-4</t>
  </si>
  <si>
    <t>samp. IN-61</t>
  </si>
  <si>
    <t>samp. SD25</t>
  </si>
  <si>
    <t>samp. HKD-11</t>
  </si>
  <si>
    <t>samp. IW9701</t>
  </si>
  <si>
    <t>HONSHU ARC / NORTHEASTERN HONSHU ARC / HONSHU / IWATE / MYOKO LAVA / PACIFIC OCEAN</t>
  </si>
  <si>
    <t>samp. 23-C1</t>
  </si>
  <si>
    <t>samp. 601-1</t>
  </si>
  <si>
    <t>samp. KMO-3</t>
  </si>
  <si>
    <t>samp. GO-3, 59111103</t>
  </si>
  <si>
    <t>samp. 1014AO2(II)</t>
  </si>
  <si>
    <t>samp. KAR9321</t>
  </si>
  <si>
    <t>samp. KAR9314</t>
  </si>
  <si>
    <t>samp. T-D</t>
  </si>
  <si>
    <t>samp. HO-5-136</t>
  </si>
  <si>
    <t xml:space="preserve"> [10482] GENBUDO RESEARCH GROUP  (1991)</t>
  </si>
  <si>
    <t>samp. GC-12</t>
  </si>
  <si>
    <t>HONSHU ARC / SOUTHWESTERN HONSHU ARC / HONSHU / GENBUDO / GENBUDO LAVA / PACIFIC OCEAN</t>
  </si>
  <si>
    <t>samp. KD2-15</t>
  </si>
  <si>
    <t>samp. 981016</t>
  </si>
  <si>
    <t>samp. 820830-1</t>
  </si>
  <si>
    <t>samp. R35757</t>
  </si>
  <si>
    <t>HONSHU ARC / SOUTHWESTERN HONSHU ARC / KYUSHU/NOZAKI JIMA / NOZAKIJIMA / PACIFIC OCEAN</t>
  </si>
  <si>
    <t>samp. 93062202</t>
  </si>
  <si>
    <t>samp. GSJ-R27936</t>
  </si>
  <si>
    <t>samp. MF31</t>
  </si>
  <si>
    <t>samp. 602-0-2</t>
  </si>
  <si>
    <t>samp. SZR5</t>
  </si>
  <si>
    <t>samp. HIK-5</t>
  </si>
  <si>
    <t>samp. 9.10-12</t>
  </si>
  <si>
    <t>samp. T106</t>
  </si>
  <si>
    <t>samp. 30-797C-33R-4</t>
  </si>
  <si>
    <t>samp. 1909</t>
  </si>
  <si>
    <t>samp. 131-808C-107R-1.104-128</t>
  </si>
  <si>
    <t>samp. 601-3</t>
  </si>
  <si>
    <t>samp. 10NS12</t>
  </si>
  <si>
    <t>samp. FB-5</t>
  </si>
  <si>
    <t>samp. AT-48</t>
  </si>
  <si>
    <t>samp. 99022704</t>
  </si>
  <si>
    <t xml:space="preserve"> [3976] NAKAMURA E. (1989)</t>
  </si>
  <si>
    <t>samp. 80724-3</t>
  </si>
  <si>
    <t>samp. 600-1</t>
  </si>
  <si>
    <t>samp. SZR2</t>
  </si>
  <si>
    <t>samp. 34281</t>
  </si>
  <si>
    <t>samp. IWA41</t>
  </si>
  <si>
    <t>samp. IW-40</t>
  </si>
  <si>
    <t>samp. 99022706</t>
  </si>
  <si>
    <t>samp. TYO 101</t>
  </si>
  <si>
    <t>samp. 23SB1</t>
  </si>
  <si>
    <t>samp. IWTB</t>
  </si>
  <si>
    <t>samp. SD283</t>
  </si>
  <si>
    <t>samp. 1221</t>
  </si>
  <si>
    <t>samp. TK-2</t>
  </si>
  <si>
    <t>samp. 93002</t>
  </si>
  <si>
    <t>samp. 602-4</t>
  </si>
  <si>
    <t>samp. 700-1A</t>
  </si>
  <si>
    <t>samp. 86-8-30-1</t>
  </si>
  <si>
    <t>samp. 602-7</t>
  </si>
  <si>
    <t>samp. HSN-6</t>
  </si>
  <si>
    <t>samp. K2306-B</t>
  </si>
  <si>
    <t>samp. SZR4</t>
  </si>
  <si>
    <t>samp. 5-795B-37R-1</t>
  </si>
  <si>
    <t xml:space="preserve"> [4129] KAGAMI H. (1990)</t>
  </si>
  <si>
    <t>samp. GC11</t>
  </si>
  <si>
    <t>samp. IW9703</t>
  </si>
  <si>
    <t>samp. 601-7</t>
  </si>
  <si>
    <t>samp. 69071907</t>
  </si>
  <si>
    <t>samp. KDI-03</t>
  </si>
  <si>
    <t>samp. HA-06</t>
  </si>
  <si>
    <t>samp. 102007</t>
  </si>
  <si>
    <t>samp. 90204</t>
  </si>
  <si>
    <t>samp. KM73</t>
  </si>
  <si>
    <t>samp. 500-21</t>
  </si>
  <si>
    <t>samp. 90803-5</t>
  </si>
  <si>
    <t>samp. HSNF</t>
  </si>
  <si>
    <t>samp. 6980601</t>
  </si>
  <si>
    <t>BASALT, ALKALINE, TITANAUGITE-OLIVINE</t>
  </si>
  <si>
    <t>samp. TP21</t>
  </si>
  <si>
    <t>samp. 500-46</t>
  </si>
  <si>
    <t xml:space="preserve"> [4019] SHIMODA G. (1998)</t>
  </si>
  <si>
    <t>samp. MDYB-2</t>
  </si>
  <si>
    <t>samp. ATR2C</t>
  </si>
  <si>
    <t>samp. NAG9637</t>
  </si>
  <si>
    <t>samp. 504</t>
  </si>
  <si>
    <t>samp. HA-20</t>
  </si>
  <si>
    <t>samp. KK-3</t>
  </si>
  <si>
    <t>samp. TOG-1</t>
  </si>
  <si>
    <t>HONSHU ARC / SOUTHWESTERN HONSHU ARC / SHIKOKU/SIKOKU / YOSHIZUTOGE ANDESITE / PACIFIC OCEAN</t>
  </si>
  <si>
    <t>samp. 34277</t>
  </si>
  <si>
    <t>samp. KM54</t>
  </si>
  <si>
    <t>samp. 500-44</t>
  </si>
  <si>
    <t>HONSHU ARC / NORTHEASTERN HONSHU ARC / HONSHU / CHOKAI/TYOKAI / KANAMATAZAWA LAVA / PACIFIC OCEAN</t>
  </si>
  <si>
    <t>samp. HD-171H-1</t>
  </si>
  <si>
    <t>samp. MH-05</t>
  </si>
  <si>
    <t>samp. HOS</t>
  </si>
  <si>
    <t>samp. 5690222</t>
  </si>
  <si>
    <t>samp. 601-4</t>
  </si>
  <si>
    <t>samp. 601-0</t>
  </si>
  <si>
    <t>samp. 506-1</t>
  </si>
  <si>
    <t>samp. 90803-1</t>
  </si>
  <si>
    <t>samp. ATR-3</t>
  </si>
  <si>
    <t>samp. HA-12</t>
  </si>
  <si>
    <t>samp. 6-795B-38R-3</t>
  </si>
  <si>
    <t>samp. GC-8</t>
  </si>
  <si>
    <t>samp. 37748</t>
  </si>
  <si>
    <t>samp. 602-9</t>
  </si>
  <si>
    <t>HONSHU ARC / NORTHEASTERN HONSHU ARC / HONSHU / SUNAKOBUCHI FORMATION / PACIFIC OCEAN</t>
  </si>
  <si>
    <t>samp. SKS-5</t>
  </si>
  <si>
    <t>samp. IN-496</t>
  </si>
  <si>
    <t>samp. 404</t>
  </si>
  <si>
    <t>samp. HA-04</t>
  </si>
  <si>
    <t>samp. KM09</t>
  </si>
  <si>
    <t>samp. 600-0</t>
  </si>
  <si>
    <t>samp. 52809</t>
  </si>
  <si>
    <t>samp. GC-13</t>
  </si>
  <si>
    <t>samp. 138</t>
  </si>
  <si>
    <t>samp. 700-1B</t>
  </si>
  <si>
    <t>samp. 90803-2</t>
  </si>
  <si>
    <t>samp. 601-8</t>
  </si>
  <si>
    <t>samp. OL-1</t>
  </si>
  <si>
    <t>samp. YN-1</t>
  </si>
  <si>
    <t>samp. GM-3, 59111209</t>
  </si>
  <si>
    <t>samp. YH1-11</t>
  </si>
  <si>
    <t>samp. IW9714</t>
  </si>
  <si>
    <t>samp. 37788</t>
  </si>
  <si>
    <t>samp. 603-1</t>
  </si>
  <si>
    <t>samp. SWR-2</t>
  </si>
  <si>
    <t>samp. IN-466</t>
  </si>
  <si>
    <t>samp. IN-423</t>
  </si>
  <si>
    <t>samp. 92902</t>
  </si>
  <si>
    <t>samp. A-32</t>
  </si>
  <si>
    <t>samp. K1112-01</t>
  </si>
  <si>
    <t>samp. RZ-16</t>
  </si>
  <si>
    <t>samp. 111103</t>
  </si>
  <si>
    <t>samp. 93051809</t>
  </si>
  <si>
    <t>samp. KAR9910</t>
  </si>
  <si>
    <t>samp. MF30</t>
  </si>
  <si>
    <t>samp. 37761</t>
  </si>
  <si>
    <t>samp. 21KB2</t>
  </si>
  <si>
    <t>samp. 600-5</t>
  </si>
  <si>
    <t>samp. N103</t>
  </si>
  <si>
    <t>HONSHU ARC / NORTHEASTERN HONSHU ARC / HONSHU / NOTEGAMIYAMA ANDESITE / PACIFIC OCEAN</t>
  </si>
  <si>
    <t>samp. SZR3B</t>
  </si>
  <si>
    <t>samp. 29-797C-33R-4</t>
  </si>
  <si>
    <t>samp. 930-3</t>
  </si>
  <si>
    <t>samp. R35655</t>
  </si>
  <si>
    <t>HONSHU ARC / NORTHEASTERN HONSHU ARC / HONSHU / CHOKAI/TYOKAI / HACCHOZAKA SCORIA / PACIFIC OCEAN</t>
  </si>
  <si>
    <t>samp. 407</t>
  </si>
  <si>
    <t>samp. HA-07</t>
  </si>
  <si>
    <t>samp. KD2-17</t>
  </si>
  <si>
    <t>samp. FNG95100803</t>
  </si>
  <si>
    <t>samp. ABU-10</t>
  </si>
  <si>
    <t>samp. GC-14</t>
  </si>
  <si>
    <t>samp. SJH-LB-2</t>
  </si>
  <si>
    <t>samp. KH-205</t>
  </si>
  <si>
    <t>samp. 500-53</t>
  </si>
  <si>
    <t>samp. 500-32</t>
  </si>
  <si>
    <t>samp. HSN-2</t>
  </si>
  <si>
    <t>samp. OS-O-1</t>
  </si>
  <si>
    <t>samp. KR1</t>
  </si>
  <si>
    <t>samp. 3-795B-36R-2</t>
  </si>
  <si>
    <t>samp. 02111279</t>
  </si>
  <si>
    <t>samp. HL-565</t>
  </si>
  <si>
    <t>samp. 43015</t>
  </si>
  <si>
    <t xml:space="preserve"> [10400] OIKAWA T. (2006)</t>
  </si>
  <si>
    <t>samp. TOK-02</t>
  </si>
  <si>
    <t>HONSHU ARC / CENTRAL HONSHU / HONSHU / TOKI GRANITE / PACIFIC OCEAN</t>
  </si>
  <si>
    <t>samp. 56030508</t>
  </si>
  <si>
    <t>HONSHU ARC / CENTRAL HONSHU / HONSHU / AOICHI BASALT / PACIFIC OCEAN</t>
  </si>
  <si>
    <t>samp. HA-03</t>
  </si>
  <si>
    <t>samp. GO-8, 59111301</t>
  </si>
  <si>
    <t>samp. 23-K4C4</t>
  </si>
  <si>
    <t>BASALT, ORTHOPYROXENE</t>
  </si>
  <si>
    <t>samp. 131-808C-106R-1,5-9</t>
  </si>
  <si>
    <t>samp. SZR-2</t>
  </si>
  <si>
    <t>samp. ATR1A</t>
  </si>
  <si>
    <t>samp. HO-01</t>
  </si>
  <si>
    <t>samp. 37740</t>
  </si>
  <si>
    <t>samp. 43005</t>
  </si>
  <si>
    <t>samp. 601-5</t>
  </si>
  <si>
    <t>samp. 34280</t>
  </si>
  <si>
    <t xml:space="preserve"> [5054] AOKI K.-I. (1961)</t>
  </si>
  <si>
    <t>BASALT, BRONZITE-OLIVINE-PIGEONITE</t>
  </si>
  <si>
    <t>samp. H 12</t>
  </si>
  <si>
    <t>samp. ABU-36</t>
  </si>
  <si>
    <t>samp. 90803-3</t>
  </si>
  <si>
    <t>samp. ATR-2</t>
  </si>
  <si>
    <t>samp. ATR2E</t>
  </si>
  <si>
    <t>samp. HM0702</t>
  </si>
  <si>
    <t>samp. 111704-1B</t>
  </si>
  <si>
    <t>samp. OS-B-2</t>
  </si>
  <si>
    <t>samp. NA-40</t>
  </si>
  <si>
    <t>samp. 37737</t>
  </si>
  <si>
    <t>samp. ATR2D</t>
  </si>
  <si>
    <t>samp. 03102480</t>
  </si>
  <si>
    <t>samp. 37762</t>
  </si>
  <si>
    <t>samp. 82091108</t>
  </si>
  <si>
    <t>samp. TKT-3</t>
  </si>
  <si>
    <t>samp. OTO-3</t>
  </si>
  <si>
    <t>samp. TP32</t>
  </si>
  <si>
    <t>samp. 101408</t>
  </si>
  <si>
    <t>samp. HSNE</t>
  </si>
  <si>
    <t>samp. 10NS4</t>
  </si>
  <si>
    <t>samp. 31-797C-34R-1</t>
  </si>
  <si>
    <t>samp. KAR9319</t>
  </si>
  <si>
    <t>samp. TOG-21-4</t>
  </si>
  <si>
    <t>samp. OG-01</t>
  </si>
  <si>
    <t>HONSHU ARC / SOUTHWESTERN HONSHU ARC / OGE SHIMA / PACIFIC OCEAN</t>
  </si>
  <si>
    <t>samp. OS-B-4</t>
  </si>
  <si>
    <t xml:space="preserve"> [4209] SHUTO K. (1985)</t>
  </si>
  <si>
    <t>samp. 8-797C-12R-3</t>
  </si>
  <si>
    <t>samp. MF33</t>
  </si>
  <si>
    <t xml:space="preserve"> [7369] MORRIS P. A. (1999)</t>
  </si>
  <si>
    <t>samp. EJ1</t>
  </si>
  <si>
    <t>HONSHU ARC / SOUTHWESTERN HONSHU ARC / DAIKONJIMA / DAIKONJIMA BASALT / PACIFIC OCEAN</t>
  </si>
  <si>
    <t>samp. 82090901</t>
  </si>
  <si>
    <t>samp. KAK</t>
  </si>
  <si>
    <t>samp. M0727-02</t>
  </si>
  <si>
    <t>samp. SD25A</t>
  </si>
  <si>
    <t>samp. 981030</t>
  </si>
  <si>
    <t>samp. IWL16</t>
  </si>
  <si>
    <t>samp. OTO-6-2</t>
  </si>
  <si>
    <t>samp. 97052202</t>
  </si>
  <si>
    <t>samp. HL-573</t>
  </si>
  <si>
    <t>samp. HK0702</t>
  </si>
  <si>
    <t>samp. TB-26</t>
  </si>
  <si>
    <t>samp. 2508</t>
  </si>
  <si>
    <t>samp. IN-03</t>
  </si>
  <si>
    <t>samp. OTO-4</t>
  </si>
  <si>
    <t>samp. 5072105N</t>
  </si>
  <si>
    <t>samp. HD-551M</t>
  </si>
  <si>
    <t>samp. IK155</t>
  </si>
  <si>
    <t>samp. KG-02</t>
  </si>
  <si>
    <t>HONSHU ARC / SOUTHWESTERN HONSHU ARC / KO-OGE SHIMA / PACIFIC OCEAN</t>
  </si>
  <si>
    <t>samp. ATR2G</t>
  </si>
  <si>
    <t>samp. SKS6A</t>
  </si>
  <si>
    <t>samp. A-10</t>
  </si>
  <si>
    <t>samp. KAR9906</t>
  </si>
  <si>
    <t>samp. NG-15</t>
  </si>
  <si>
    <t>HONSHU ARC / CENTRAL HONSHU / HONSHU / MYOKO / KUROIWA BASALT / PACIFIC OCEAN</t>
  </si>
  <si>
    <t>samp. 415</t>
  </si>
  <si>
    <t>samp. HA-13</t>
  </si>
  <si>
    <t>samp. I 23</t>
  </si>
  <si>
    <t>samp. UB161</t>
  </si>
  <si>
    <t>samp. KM08</t>
  </si>
  <si>
    <t>samp. OTO-7</t>
  </si>
  <si>
    <t>samp. LOC.21</t>
  </si>
  <si>
    <t>HONSHU ARC / NORTHEASTERN HONSHU ARC / HONSHU / CHOKAI/TYOKAI / MAEMORIYAMA LAVA DOME / PACIFIC OCEAN</t>
  </si>
  <si>
    <t>samp. ABU-28</t>
  </si>
  <si>
    <t>ANDESITE, BASALTIC, HORNBLENDE-OLIVINE-AUGITE</t>
  </si>
  <si>
    <t>samp. KH-820</t>
  </si>
  <si>
    <t>samp. IN-04</t>
  </si>
  <si>
    <t xml:space="preserve"> [11753] ICHIYAMA Y. (2007)</t>
  </si>
  <si>
    <t>samp. 06110401K</t>
  </si>
  <si>
    <t>samp. MF6</t>
  </si>
  <si>
    <t>samp. N104</t>
  </si>
  <si>
    <t>samp. 03101817</t>
  </si>
  <si>
    <t>samp. OS-S-3</t>
  </si>
  <si>
    <t xml:space="preserve"> [4391] OJI K. (1964)</t>
  </si>
  <si>
    <t>TRACHYBASALT, TITANAUGITE-OLIVINE</t>
  </si>
  <si>
    <t xml:space="preserve"> [7118] FUKUYAMA K. (1961)</t>
  </si>
  <si>
    <t>samp. UBS-13</t>
  </si>
  <si>
    <t>HONSHU ARC / CENTRAL HONSHU / HONSHU / UENO / PACIFIC OCEAN</t>
  </si>
  <si>
    <t>samp. 10.19-2</t>
  </si>
  <si>
    <t>samp. LOC.A</t>
  </si>
  <si>
    <t>HONSHU ARC / SOUTHWESTERN HONSHU ARC / HONSHU / KANNABE / KANNABE LAVA FLOW / PACIFIC OCEAN</t>
  </si>
  <si>
    <t>BASALT, BRONZITE-AUGITE</t>
  </si>
  <si>
    <t>samp. TYPE 2</t>
  </si>
  <si>
    <t>samp. KM76</t>
  </si>
  <si>
    <t>samp. 124-11</t>
  </si>
  <si>
    <t>samp. 5791401</t>
  </si>
  <si>
    <t>samp. GC-9</t>
  </si>
  <si>
    <t>samp. KM77</t>
  </si>
  <si>
    <t>samp. OTO-5</t>
  </si>
  <si>
    <t>samp. HA-08</t>
  </si>
  <si>
    <t>samp. T07</t>
  </si>
  <si>
    <t>HONSHU ARC / NORTHEASTERN HONSHU ARC / HONSHU / NOMURAGAWA BASLT / PACIFIC OCEAN</t>
  </si>
  <si>
    <t>samp. TU-8</t>
  </si>
  <si>
    <t>samp. NL-544</t>
  </si>
  <si>
    <t>samp. M0520-01</t>
  </si>
  <si>
    <t>samp. TP23</t>
  </si>
  <si>
    <t>samp. SD506B</t>
  </si>
  <si>
    <t>samp. IN-58</t>
  </si>
  <si>
    <t>samp. KAR9316</t>
  </si>
  <si>
    <t>samp. NJSB</t>
  </si>
  <si>
    <t>samp. AKMB</t>
  </si>
  <si>
    <t>samp. IN-476</t>
  </si>
  <si>
    <t>samp. NR1</t>
  </si>
  <si>
    <t>samp. 603-3</t>
  </si>
  <si>
    <t>samp. 02111276</t>
  </si>
  <si>
    <t>samp. 031029F4</t>
  </si>
  <si>
    <t>samp. YK050</t>
  </si>
  <si>
    <t>samp. KO-01</t>
  </si>
  <si>
    <t>samp. TU2-2</t>
  </si>
  <si>
    <t>samp. GB-6</t>
  </si>
  <si>
    <t>samp. SZR3A</t>
  </si>
  <si>
    <t>samp. 125-2A</t>
  </si>
  <si>
    <t>samp. 06</t>
  </si>
  <si>
    <t>samp. 72010614B</t>
  </si>
  <si>
    <t>samp. 2SM7(II)</t>
  </si>
  <si>
    <t>samp. 92403I</t>
  </si>
  <si>
    <t>samp. 10-797C-12R-4</t>
  </si>
  <si>
    <t>samp. FUK9308</t>
  </si>
  <si>
    <t>HONSHU ARC / NORTHEASTERN HONSHU ARC / HONSHU / NISHIKUROSAWA FORMATION / PACIFIC OCEAN</t>
  </si>
  <si>
    <t>samp. GSJ-R27934</t>
  </si>
  <si>
    <t>samp. 55527-1</t>
  </si>
  <si>
    <t>samp. OTO-1</t>
  </si>
  <si>
    <t>samp. FNG2</t>
  </si>
  <si>
    <t>samp. GB-7</t>
  </si>
  <si>
    <t>samp. KM78</t>
  </si>
  <si>
    <t>samp. OLM-7</t>
  </si>
  <si>
    <t>HONSHU ARC / NORTHEASTERN HONSHU ARC / HOKKAIDO / KAMINOKUNI DOLERITE / PACIFIC OCEAN</t>
  </si>
  <si>
    <t>samp. 60607</t>
  </si>
  <si>
    <t>samp. MF32</t>
  </si>
  <si>
    <t>samp. DZ139</t>
  </si>
  <si>
    <t>samp. 14MJK</t>
  </si>
  <si>
    <t>samp. IN-358</t>
  </si>
  <si>
    <t>samp. 5072008</t>
  </si>
  <si>
    <t>samp. 124-12B</t>
  </si>
  <si>
    <t>samp. 80922</t>
  </si>
  <si>
    <t>samp. ZA3091</t>
  </si>
  <si>
    <t>samp. 031026A5</t>
  </si>
  <si>
    <t>samp. 124-5</t>
  </si>
  <si>
    <t>samp. FUK9309</t>
  </si>
  <si>
    <t>samp. TK-7</t>
  </si>
  <si>
    <t>samp. 37744</t>
  </si>
  <si>
    <t>samp. KZP4A</t>
  </si>
  <si>
    <t>samp. 125-2B</t>
  </si>
  <si>
    <t>samp. GB5</t>
  </si>
  <si>
    <t>samp. 131-808C-107R-1,63-65</t>
  </si>
  <si>
    <t>samp. KMO-4</t>
  </si>
  <si>
    <t>samp. SD-426</t>
  </si>
  <si>
    <t>samp. SD-26</t>
  </si>
  <si>
    <t xml:space="preserve"> [4720] KUNO H. (1964)</t>
  </si>
  <si>
    <t>samp. HK55082804A</t>
  </si>
  <si>
    <t>HONSHU ARC / SOUTHWESTERN HONSHU ARC / KYUSHU/TAKASHIMA ISLET / PACIFIC OCEAN</t>
  </si>
  <si>
    <t>samp. TU-5</t>
  </si>
  <si>
    <t>samp. SKS10A</t>
  </si>
  <si>
    <t>samp. KAR9908</t>
  </si>
  <si>
    <t>samp. SKS4C</t>
  </si>
  <si>
    <t>samp. FUK9312</t>
  </si>
  <si>
    <t>samp. SZR1A</t>
  </si>
  <si>
    <t>samp. 69041302</t>
  </si>
  <si>
    <t>samp. 37738</t>
  </si>
  <si>
    <t>samp. T298</t>
  </si>
  <si>
    <t>samp. T63</t>
  </si>
  <si>
    <t>samp. FUK9310</t>
  </si>
  <si>
    <t>samp. 37735</t>
  </si>
  <si>
    <t>samp. NAG9649</t>
  </si>
  <si>
    <t>samp. KAR9306</t>
  </si>
  <si>
    <t>samp. YH1-04</t>
  </si>
  <si>
    <t>samp. 93083003P</t>
  </si>
  <si>
    <t>samp. 24AO2(II)</t>
  </si>
  <si>
    <t>samp. MH-04</t>
  </si>
  <si>
    <t>samp. SAK</t>
  </si>
  <si>
    <t>ANDESITE, ORTHOPYROXENE-CLINOPYROXENE-OLIVINE</t>
  </si>
  <si>
    <t>samp. KZP5B</t>
  </si>
  <si>
    <t>samp. 78011602</t>
  </si>
  <si>
    <t>samp. FNG9590901</t>
  </si>
  <si>
    <t xml:space="preserve"> [4140] NAGAO TAKASHI (1990)</t>
  </si>
  <si>
    <t>samp. HL-576</t>
  </si>
  <si>
    <t>samp. 34279</t>
  </si>
  <si>
    <t>HONSHU ARC / SOUTHWESTERN HONSHU ARC / DAIKONJIMA / PACIFIC OCEAN</t>
  </si>
  <si>
    <t>samp. 27-797C-32R-2</t>
  </si>
  <si>
    <t>samp. GC-15</t>
  </si>
  <si>
    <t>samp. IK719</t>
  </si>
  <si>
    <t>samp. IW9711</t>
  </si>
  <si>
    <t>HONSHU ARC / SOUTHWESTERN HONSHU ARC / IKESHIMA ISLAND/KYUSHU / PACIFIC OCEAN</t>
  </si>
  <si>
    <t>samp. 03102482</t>
  </si>
  <si>
    <t>samp. SKS9A</t>
  </si>
  <si>
    <t>samp. 17,99052001</t>
  </si>
  <si>
    <t>samp. ATR1D</t>
  </si>
  <si>
    <t>samp. 37749</t>
  </si>
  <si>
    <t>samp. SKS4A</t>
  </si>
  <si>
    <t>samp. SZR6</t>
  </si>
  <si>
    <t>HONSHU ARC / SOUTHWESTERN HONSHU ARC / HONSHU / HARAKAWA FORMATION / PACIFIC OCEAN</t>
  </si>
  <si>
    <t>BASALT, THOLEIITIC, OLIVINE-AUGITE</t>
  </si>
  <si>
    <t>samp. 5582208</t>
  </si>
  <si>
    <t>samp. SF364</t>
  </si>
  <si>
    <t>samp. SD-261</t>
  </si>
  <si>
    <t>samp. SD261</t>
  </si>
  <si>
    <t>samp. HM0701B</t>
  </si>
  <si>
    <t>samp. NAG9639</t>
  </si>
  <si>
    <t>samp. 69112613A</t>
  </si>
  <si>
    <t>samp. 34-K10C1</t>
  </si>
  <si>
    <t>samp. 37757</t>
  </si>
  <si>
    <t>samp. KM75</t>
  </si>
  <si>
    <t>samp. 80903-3</t>
  </si>
  <si>
    <t>samp. ATR-1</t>
  </si>
  <si>
    <t>samp. TAK</t>
  </si>
  <si>
    <t>BASALT, AMPHIBOLE-CLINOPYROXENE-OLIVINE</t>
  </si>
  <si>
    <t>samp. IWA36</t>
  </si>
  <si>
    <t>samp. IW-35</t>
  </si>
  <si>
    <t>samp. FUK9311</t>
  </si>
  <si>
    <t>samp. INA-P2</t>
  </si>
  <si>
    <t>HONSHU ARC / SOUTHWESTERN HONSHU ARC / SHIKOKU/SIKOKU / INZUMIYAMA ANDESITE / PACIFIC OCEAN</t>
  </si>
  <si>
    <t>samp. WHJ</t>
  </si>
  <si>
    <t>samp. HM0703A</t>
  </si>
  <si>
    <t>samp. 0817</t>
  </si>
  <si>
    <t>samp. SKS4B</t>
  </si>
  <si>
    <t>samp. KZP6B</t>
  </si>
  <si>
    <t>samp. 80032107</t>
  </si>
  <si>
    <t>samp. 80906</t>
  </si>
  <si>
    <t>samp. HM0701E</t>
  </si>
  <si>
    <t>samp. LOC.20</t>
  </si>
  <si>
    <t>samp. 59319</t>
  </si>
  <si>
    <t>BASALT, AUGITE-OLIVINE-LABRADORITE</t>
  </si>
  <si>
    <t>samp. H 43</t>
  </si>
  <si>
    <t>samp. OLM-6</t>
  </si>
  <si>
    <t>samp. FG-II-3</t>
  </si>
  <si>
    <t>BASALT, OLIVINE-AUGITE-ORTHOPYROXENE</t>
  </si>
  <si>
    <t>samp. 37747</t>
  </si>
  <si>
    <t>samp. KM05</t>
  </si>
  <si>
    <t>samp. SD514C</t>
  </si>
  <si>
    <t>samp. KZR-2</t>
  </si>
  <si>
    <t>samp. SNM-8</t>
  </si>
  <si>
    <t>samp. 37793</t>
  </si>
  <si>
    <t>samp. ZA3093</t>
  </si>
  <si>
    <t>samp. KKZ-3</t>
  </si>
  <si>
    <t>samp. 09</t>
  </si>
  <si>
    <t>samp. 80801-4</t>
  </si>
  <si>
    <t>samp. 37751</t>
  </si>
  <si>
    <t>samp. N102</t>
  </si>
  <si>
    <t>samp. IN-30</t>
  </si>
  <si>
    <t>samp. 78060315A</t>
  </si>
  <si>
    <t>samp. 2082708</t>
  </si>
  <si>
    <t>samp. LOC.B</t>
  </si>
  <si>
    <t>samp. H-19</t>
  </si>
  <si>
    <t>TRACHYBASALT, AUGITE-OLIVINE</t>
  </si>
  <si>
    <t>samp. NBB</t>
  </si>
  <si>
    <t>BASALT, AUGITE-PIGEONITE-BRONZITE-OLIVINE</t>
  </si>
  <si>
    <t>HONSHU ARC / SOUTHWESTERN HONSHU ARC / HONSHU / GENBUDO / AKAISHI LAVA / PACIFIC OCEAN</t>
  </si>
  <si>
    <t>samp. TK-8</t>
  </si>
  <si>
    <t>samp. SD-249</t>
  </si>
  <si>
    <t>samp. OKO</t>
  </si>
  <si>
    <t>samp. 19,99101005</t>
  </si>
  <si>
    <t>samp. KZP6A</t>
  </si>
  <si>
    <t>samp. TKT2A</t>
  </si>
  <si>
    <t>samp. NISHI-S2</t>
  </si>
  <si>
    <t>samp. 08B</t>
  </si>
  <si>
    <t>samp. IWT-12</t>
  </si>
  <si>
    <t>samp. 37I</t>
  </si>
  <si>
    <t>samp. T36</t>
  </si>
  <si>
    <t>samp. SI-29</t>
  </si>
  <si>
    <t>HONSHU ARC / NORTHEASTERN HONSHU ARC / HOKKAIDO / BIFUKA FORMATION / PACIFIC OCEAN</t>
  </si>
  <si>
    <t>samp. 43010</t>
  </si>
  <si>
    <t xml:space="preserve"> [4258] WADA K. (1993)</t>
  </si>
  <si>
    <t>samp. 03102155</t>
  </si>
  <si>
    <t>samp. 03101924</t>
  </si>
  <si>
    <t>samp. GSJ-R27932</t>
  </si>
  <si>
    <t>samp. A 4</t>
  </si>
  <si>
    <t>samp. 43004</t>
  </si>
  <si>
    <t>samp. HM0701A</t>
  </si>
  <si>
    <t>samp. TER-1</t>
  </si>
  <si>
    <t>samp. 124-10</t>
  </si>
  <si>
    <t>samp. C 92</t>
  </si>
  <si>
    <t>ANDESITE, PLAGIOCLASE-HORNBLENDE</t>
  </si>
  <si>
    <t>samp. SBB</t>
  </si>
  <si>
    <t>samp. M0727-08</t>
  </si>
  <si>
    <t>samp. M0817-03</t>
  </si>
  <si>
    <t>samp. SWR-1</t>
  </si>
  <si>
    <t>samp. FUK9307</t>
  </si>
  <si>
    <t>samp. MF41</t>
  </si>
  <si>
    <t>samp. SKB-7</t>
  </si>
  <si>
    <t>BASALT, OLIVINE-BRONZITE-PIGEONITE</t>
  </si>
  <si>
    <t>samp. TYPE 1</t>
  </si>
  <si>
    <t>samp. H 22</t>
  </si>
  <si>
    <t>samp. OG-02</t>
  </si>
  <si>
    <t>samp. NJKM</t>
  </si>
  <si>
    <t xml:space="preserve"> [7119] FUKUYAMA K. (1961)</t>
  </si>
  <si>
    <t>BASALT, NEPHELINE</t>
  </si>
  <si>
    <t>samp. KM89-100</t>
  </si>
  <si>
    <t>samp. BE-6</t>
  </si>
  <si>
    <t>samp. MF37</t>
  </si>
  <si>
    <t>samp. MF40</t>
  </si>
  <si>
    <t>samp. SKS-8</t>
  </si>
  <si>
    <t>samp. D-86</t>
  </si>
  <si>
    <t>samp. ABU-27</t>
  </si>
  <si>
    <t>samp. SZR-6</t>
  </si>
  <si>
    <t>samp. SZR7B</t>
  </si>
  <si>
    <t>samp. TKT1B</t>
  </si>
  <si>
    <t>samp. OLM-5</t>
  </si>
  <si>
    <t>samp. KM71</t>
  </si>
  <si>
    <t>samp. HSNC</t>
  </si>
  <si>
    <t>samp. 99022708</t>
  </si>
  <si>
    <t>samp. D-73</t>
  </si>
  <si>
    <t>samp. 101911</t>
  </si>
  <si>
    <t>samp. IW40</t>
  </si>
  <si>
    <t>samp. UBS-10</t>
  </si>
  <si>
    <t>samp. SD812</t>
  </si>
  <si>
    <t>samp. TKY3B</t>
  </si>
  <si>
    <t>samp. KT-2</t>
  </si>
  <si>
    <t>HONSHU ARC / NORTHEASTERN HONSHU ARC / HOKKAIDO / KUNITOMI DOLERITE / PACIFIC OCEAN</t>
  </si>
  <si>
    <t>samp. IK60</t>
  </si>
  <si>
    <t>samp. KAR9318</t>
  </si>
  <si>
    <t>samp. FUK9313</t>
  </si>
  <si>
    <t>samp. KZP2D</t>
  </si>
  <si>
    <t>samp. SD-265</t>
  </si>
  <si>
    <t>samp. 34275</t>
  </si>
  <si>
    <t>samp. HL-71</t>
  </si>
  <si>
    <t>samp. HSNA</t>
  </si>
  <si>
    <t>samp. KAR9313</t>
  </si>
  <si>
    <t>samp. SI-28</t>
  </si>
  <si>
    <t>samp. 131-808C-106R-1,122-125</t>
  </si>
  <si>
    <t>samp. KM74</t>
  </si>
  <si>
    <t>samp. 0820</t>
  </si>
  <si>
    <t>samp. 00082401</t>
  </si>
  <si>
    <t>samp. 93051815</t>
  </si>
  <si>
    <t>samp. 93051813</t>
  </si>
  <si>
    <t xml:space="preserve"> [6907] ARAI S. (2001)</t>
  </si>
  <si>
    <t>samp. KRH-1</t>
  </si>
  <si>
    <t>HONSHU ARC / SOUTHWESTERN HONSHU ARC / KYUSHU/KUROSE ISLET / PACIFIC OCEAN</t>
  </si>
  <si>
    <t>samp. TG-05</t>
  </si>
  <si>
    <t>samp. IW9712</t>
  </si>
  <si>
    <t>samp. 111705</t>
  </si>
  <si>
    <t>samp. A-15</t>
  </si>
  <si>
    <t xml:space="preserve"> [4637] IWAMORI H. (1991)</t>
  </si>
  <si>
    <t>samp. 80801-5</t>
  </si>
  <si>
    <t>samp. NG-05</t>
  </si>
  <si>
    <t>samp. KZP3A</t>
  </si>
  <si>
    <t>samp. KZP5C</t>
  </si>
  <si>
    <t>samp. LOC.C</t>
  </si>
  <si>
    <t>samp. T-058</t>
  </si>
  <si>
    <t>samp. TKTC</t>
  </si>
  <si>
    <t>samp. 93083002P</t>
  </si>
  <si>
    <t>samp. 78060109</t>
  </si>
  <si>
    <t>samp. T216</t>
  </si>
  <si>
    <t>samp. KZP7A</t>
  </si>
  <si>
    <t>samp. TH-4</t>
  </si>
  <si>
    <t>samp. TKT-1</t>
  </si>
  <si>
    <t>samp. 6-9</t>
  </si>
  <si>
    <t>samp. OU8413-16</t>
  </si>
  <si>
    <t>samp. TP8</t>
  </si>
  <si>
    <t>samp. FUK9314</t>
  </si>
  <si>
    <t>samp. 37736</t>
  </si>
  <si>
    <t>samp. MI-B</t>
  </si>
  <si>
    <t xml:space="preserve"> [4964] MYAKE Y. (1985)</t>
  </si>
  <si>
    <t>samp. DIKE</t>
  </si>
  <si>
    <t>samp. 970619029</t>
  </si>
  <si>
    <t>samp. TKY1C</t>
  </si>
  <si>
    <t>samp. 93083004P</t>
  </si>
  <si>
    <t>samp. 80901-6</t>
  </si>
  <si>
    <t>samp. T01</t>
  </si>
  <si>
    <t>samp. HD-231</t>
  </si>
  <si>
    <t>HONSHU ARC / NORTHEASTERN HONSHU ARC / HOKKAIDO / HIDAKA GROUP / PACIFIC OCEAN</t>
  </si>
  <si>
    <t>samp. 80801-1</t>
  </si>
  <si>
    <t>samp. HSN-1</t>
  </si>
  <si>
    <t>samp. HSND</t>
  </si>
  <si>
    <t>samp. KZP5A</t>
  </si>
  <si>
    <t>samp. 5072007</t>
  </si>
  <si>
    <t>samp. TKT1C</t>
  </si>
  <si>
    <t>samp. 08A</t>
  </si>
  <si>
    <t>samp. TOK-06</t>
  </si>
  <si>
    <t>samp. TKT1A</t>
  </si>
  <si>
    <t>samp. SD-801</t>
  </si>
  <si>
    <t>ANDESITE, HORNBLENDE-OLIVINE</t>
  </si>
  <si>
    <t>samp. T-119</t>
  </si>
  <si>
    <t>samp. GO-9, 59111303</t>
  </si>
  <si>
    <t>samp. 16-797C-18R-3</t>
  </si>
  <si>
    <t>samp. O-44</t>
  </si>
  <si>
    <t>samp. SZR8B</t>
  </si>
  <si>
    <t>samp. H-275</t>
  </si>
  <si>
    <t>samp. KAR9305</t>
  </si>
  <si>
    <t>samp. 2082709</t>
  </si>
  <si>
    <t>samp. TK-16</t>
  </si>
  <si>
    <t>samp. ICM-3</t>
  </si>
  <si>
    <t>samp. KZP2C</t>
  </si>
  <si>
    <t xml:space="preserve"> [9361] SHIMAZU M. (1993)</t>
  </si>
  <si>
    <t>samp. T1</t>
  </si>
  <si>
    <t>HONSHU ARC / NORTHEASTERN HONSHU ARC / HONSHU / TAKIZAWA FORMATION / PACIFIC OCEAN</t>
  </si>
  <si>
    <t>samp. 37755</t>
  </si>
  <si>
    <t>samp. 131-808C-107R-1,28-31</t>
  </si>
  <si>
    <t>samp. 6Z21</t>
  </si>
  <si>
    <t>samp. TKY1B</t>
  </si>
  <si>
    <t>samp. ZAOB</t>
  </si>
  <si>
    <t>samp. M-26</t>
  </si>
  <si>
    <t>TRACHYBASALT, OLIVINE-LABRADORITE</t>
  </si>
  <si>
    <t>samp. FBA</t>
  </si>
  <si>
    <t>samp. I 66</t>
  </si>
  <si>
    <t xml:space="preserve"> [2918] HAUFF F. (2000)</t>
  </si>
  <si>
    <t>samp. 95072606</t>
  </si>
  <si>
    <t>samp. HSNB</t>
  </si>
  <si>
    <t>samp. NAG9636</t>
  </si>
  <si>
    <t>HONSHU ARC / SOUTHWESTERN HONSHU ARC / KYUSHU/OJIKA JIMA / MASEDAKE / PACIFIC OCEAN</t>
  </si>
  <si>
    <t>samp. 80906-7</t>
  </si>
  <si>
    <t>samp. KZR-3</t>
  </si>
  <si>
    <t>samp. CL-65</t>
  </si>
  <si>
    <t>samp. 29-11</t>
  </si>
  <si>
    <t xml:space="preserve"> [7128] AOKI K.-I. (1960)</t>
  </si>
  <si>
    <t>samp. 114-3C</t>
  </si>
  <si>
    <t>samp. TKY2B</t>
  </si>
  <si>
    <t>samp. 803-6</t>
  </si>
  <si>
    <t>samp. HSN-5</t>
  </si>
  <si>
    <t>samp. IW9713</t>
  </si>
  <si>
    <t>samp. 50110</t>
  </si>
  <si>
    <t>BASALT, AMPHIBOLE-OLIVINE-CLINOPYROXENE</t>
  </si>
  <si>
    <t>samp. NISHI-S1</t>
  </si>
  <si>
    <t>samp. 831127-3C</t>
  </si>
  <si>
    <t>samp. 6HAN2</t>
  </si>
  <si>
    <t>samp. 14,98120403</t>
  </si>
  <si>
    <t>samp. DAN-2</t>
  </si>
  <si>
    <t>samp. TKY1E</t>
  </si>
  <si>
    <t>samp. NISHI-T2</t>
  </si>
  <si>
    <t>samp. NISHI-S4</t>
  </si>
  <si>
    <t>HONSHU ARC / NORTHEASTERN HONSHU ARC / HONSHU / CHOKAI/TYOKAI / KAWABUKUROGAWA LAVA / PACIFIC OCEAN</t>
  </si>
  <si>
    <t>samp. T127</t>
  </si>
  <si>
    <t>samp. H 92</t>
  </si>
  <si>
    <t xml:space="preserve"> [7356] MATSUMOTO I. (1994)</t>
  </si>
  <si>
    <t>samp. MA 25</t>
  </si>
  <si>
    <t>HONSHU ARC / SOUTHWESTERN HONSHU ARC / HONSHU / KISA VOLCANICS / PACIFIC OCEAN</t>
  </si>
  <si>
    <t>samp. ICM-1</t>
  </si>
  <si>
    <t>samp. NISHI-T1</t>
  </si>
  <si>
    <t>samp. 03101929</t>
  </si>
  <si>
    <t>samp. 031027C7</t>
  </si>
  <si>
    <t>samp. TKT2B</t>
  </si>
  <si>
    <t>samp. SRM3</t>
  </si>
  <si>
    <t>samp. 59115</t>
  </si>
  <si>
    <t>TRACHYBASALT, LABRADORITE-OLIVINE</t>
  </si>
  <si>
    <t>samp. NS-839</t>
  </si>
  <si>
    <t>samp. SZR-1</t>
  </si>
  <si>
    <t>samp. SWR-4</t>
  </si>
  <si>
    <t>samp. IWT13-2</t>
  </si>
  <si>
    <t>samp. 93083006P</t>
  </si>
  <si>
    <t>samp. I 86</t>
  </si>
  <si>
    <t>samp. KB2-A</t>
  </si>
  <si>
    <t>samp. KM55</t>
  </si>
  <si>
    <t>samp. TKT-2</t>
  </si>
  <si>
    <t>samp. TKY1A</t>
  </si>
  <si>
    <t>samp. 8203409</t>
  </si>
  <si>
    <t>samp. SZR-4</t>
  </si>
  <si>
    <t>samp. 0707</t>
  </si>
  <si>
    <t>samp. 37760</t>
  </si>
  <si>
    <t>samp. HD-171D</t>
  </si>
  <si>
    <t xml:space="preserve"> [6831] MATSUI KOJI (1987)</t>
  </si>
  <si>
    <t>samp. GSJ R26830</t>
  </si>
  <si>
    <t>samp. HA-16</t>
  </si>
  <si>
    <t>samp. 80908-7</t>
  </si>
  <si>
    <t>samp. ATR-8</t>
  </si>
  <si>
    <t>samp. TKY3A</t>
  </si>
  <si>
    <t>samp. KMO-5</t>
  </si>
  <si>
    <t>samp. M9</t>
  </si>
  <si>
    <t>samp. M0817-02</t>
  </si>
  <si>
    <t>samp. MF42</t>
  </si>
  <si>
    <t>samp. TKY2C</t>
  </si>
  <si>
    <t>samp. CHO-4</t>
  </si>
  <si>
    <t>samp. GSJ R26829</t>
  </si>
  <si>
    <t>samp. TOK-01</t>
  </si>
  <si>
    <t>samp. KM52</t>
  </si>
  <si>
    <t>samp. 37754</t>
  </si>
  <si>
    <t>samp. SZR8A</t>
  </si>
  <si>
    <t>samp. NAG9646</t>
  </si>
  <si>
    <t>samp. OLM-8</t>
  </si>
  <si>
    <t>samp. SD407</t>
  </si>
  <si>
    <t>samp. 127-2</t>
  </si>
  <si>
    <t>samp. TNG</t>
  </si>
  <si>
    <t>samp. SZR7A</t>
  </si>
  <si>
    <t>samp. 81810</t>
  </si>
  <si>
    <t>samp. H 76</t>
  </si>
  <si>
    <t>samp. TKY1D</t>
  </si>
  <si>
    <t>samp. 0710</t>
  </si>
  <si>
    <t>samp. 17AKY1</t>
  </si>
  <si>
    <t>samp. 37768</t>
  </si>
  <si>
    <t>samp. 131-808C-106R-1,28-31</t>
  </si>
  <si>
    <t>samp. PW1-4</t>
  </si>
  <si>
    <t>samp. KM07</t>
  </si>
  <si>
    <t>samp. 031029IF7</t>
  </si>
  <si>
    <t>samp. GSJ-R37768</t>
  </si>
  <si>
    <t>samp. KKZ-4</t>
  </si>
  <si>
    <t>samp. 80903-4</t>
  </si>
  <si>
    <t xml:space="preserve"> [6825] NAGAO TAKASHI (1992)</t>
  </si>
  <si>
    <t>samp. G-1,S22-204</t>
  </si>
  <si>
    <t>HONSHU ARC / SOUTHWESTERN HONSHU ARC / SHIMOSHIMA / GONGENYAMA BASALT / PACIFIC OCEAN</t>
  </si>
  <si>
    <t>samp. 03102045</t>
  </si>
  <si>
    <t>samp. KAR9904</t>
  </si>
  <si>
    <t>samp. TKT3B</t>
  </si>
  <si>
    <t>samp. 15-797C-18R-3</t>
  </si>
  <si>
    <t>samp. IK478C</t>
  </si>
  <si>
    <t>samp. 131-808C-106R-2,17-22</t>
  </si>
  <si>
    <t>samp. SKS-4</t>
  </si>
  <si>
    <t>samp. SBA</t>
  </si>
  <si>
    <t>samp. 59366</t>
  </si>
  <si>
    <t>samp. 0705</t>
  </si>
  <si>
    <t>samp. JA-2</t>
  </si>
  <si>
    <t>samp. 69073122</t>
  </si>
  <si>
    <t>samp. HR03</t>
  </si>
  <si>
    <t>samp. KM89-83</t>
  </si>
  <si>
    <t>samp. 85825-1B</t>
  </si>
  <si>
    <t>samp. ATR2F</t>
  </si>
  <si>
    <t>samp. HK0701</t>
  </si>
  <si>
    <t>samp. 81081704</t>
  </si>
  <si>
    <t xml:space="preserve"> [10186] SENDA R.(2007) [GeoRem3073]</t>
  </si>
  <si>
    <t>samp. K-HOST</t>
  </si>
  <si>
    <t>samp. TKTB</t>
  </si>
  <si>
    <t>samp. 125-3</t>
  </si>
  <si>
    <t>samp. 50503</t>
  </si>
  <si>
    <t>samp. 37756</t>
  </si>
  <si>
    <t>samp. 13OJK</t>
  </si>
  <si>
    <t>samp. 50106</t>
  </si>
  <si>
    <t>HONSHU ARC / NORTHEASTERN HONSHU ARC / HONSHU / KUROISHIZAWA FORMATION / PACIFIC OCEAN</t>
  </si>
  <si>
    <t>samp. TKKC</t>
  </si>
  <si>
    <t>samp. FNG1</t>
  </si>
  <si>
    <t>samp. TKTE</t>
  </si>
  <si>
    <t>samp. 50113</t>
  </si>
  <si>
    <t>samp. 128-2A</t>
  </si>
  <si>
    <t>samp. 03101925</t>
  </si>
  <si>
    <t>samp. 7-797C-11R-1</t>
  </si>
  <si>
    <t>samp. 11-797C-12R-5</t>
  </si>
  <si>
    <t>samp. 20ITD8</t>
  </si>
  <si>
    <t>samp. JB-1</t>
  </si>
  <si>
    <t>samp. SZR1B</t>
  </si>
  <si>
    <t>samp. SD-407</t>
  </si>
  <si>
    <t>samp. 37780</t>
  </si>
  <si>
    <t>samp. GSJ-R37780</t>
  </si>
  <si>
    <t>samp. TKKD</t>
  </si>
  <si>
    <t>samp. 1009</t>
  </si>
  <si>
    <t>samp. DZ143</t>
  </si>
  <si>
    <t>samp. SD411</t>
  </si>
  <si>
    <t xml:space="preserve"> [12462] ADACHI M. (1983)</t>
  </si>
  <si>
    <t>samp. TPI-2</t>
  </si>
  <si>
    <t>samp. D-74</t>
  </si>
  <si>
    <t>samp. G-4,S22-203</t>
  </si>
  <si>
    <t>samp. KOO</t>
  </si>
  <si>
    <t>samp. R03</t>
  </si>
  <si>
    <t>samp. MH-06</t>
  </si>
  <si>
    <t>samp. 37785</t>
  </si>
  <si>
    <t>samp. MJ-01</t>
  </si>
  <si>
    <t>samp. 37781</t>
  </si>
  <si>
    <t>samp. 80821-2</t>
  </si>
  <si>
    <t>samp. GSJ-R37781</t>
  </si>
  <si>
    <t>samp. SZR-10</t>
  </si>
  <si>
    <t>samp. G 29</t>
  </si>
  <si>
    <t>samp. CP-62</t>
  </si>
  <si>
    <t>HONSHU ARC / NORTHEASTERN HONSHU ARC / OSHIMA-OSHIMA / OSHIMA-OSHIMA / PARASITIC CRATER LAVA / PACIFIC OCEAN</t>
  </si>
  <si>
    <t>samp. 95073105</t>
  </si>
  <si>
    <t xml:space="preserve"> [11492] HIRANO N. (2001)</t>
  </si>
  <si>
    <t>samp. R-002</t>
  </si>
  <si>
    <t>HONSHU ARC / NORTHEASTERN HONSHU ARC / JAPAN TRENCH / PACIFIC OCEAN</t>
  </si>
  <si>
    <t>samp. S-3,S22-205</t>
  </si>
  <si>
    <t>HONSHU ARC / SOUTHWESTERN HONSHU ARC / SHIMOSHIMA / GESUJIMA BASALT / PACIFIC OCEAN</t>
  </si>
  <si>
    <t>samp. ISH-1</t>
  </si>
  <si>
    <t>samp. SKS-11</t>
  </si>
  <si>
    <t>samp. 0706</t>
  </si>
  <si>
    <t>samp. ICM</t>
  </si>
  <si>
    <t>samp. 0708</t>
  </si>
  <si>
    <t>samp. 59108</t>
  </si>
  <si>
    <t>samp. HL-75</t>
  </si>
  <si>
    <t>samp. FG-II-2</t>
  </si>
  <si>
    <t>samp. FGII-2</t>
  </si>
  <si>
    <t>samp. 85825-1</t>
  </si>
  <si>
    <t>samp. T35</t>
  </si>
  <si>
    <t>samp. 0821</t>
  </si>
  <si>
    <t>samp. KZP2B</t>
  </si>
  <si>
    <t>samp. 810731-4-0</t>
  </si>
  <si>
    <t>samp. SP2I-1</t>
  </si>
  <si>
    <t>samp. 37750</t>
  </si>
  <si>
    <t>samp. HD-93</t>
  </si>
  <si>
    <t>samp. FUK9304</t>
  </si>
  <si>
    <t>samp. 42503</t>
  </si>
  <si>
    <t>samp. OHR1</t>
  </si>
  <si>
    <t>samp. 1025</t>
  </si>
  <si>
    <t>samp. HT-26-129</t>
  </si>
  <si>
    <t>samp. 80727-1</t>
  </si>
  <si>
    <t>samp. 03102042</t>
  </si>
  <si>
    <t>samp. KRH-2</t>
  </si>
  <si>
    <t>samp. KT-3</t>
  </si>
  <si>
    <t>samp. MNY1</t>
  </si>
  <si>
    <t>samp. 96060506</t>
  </si>
  <si>
    <t>samp. 50112</t>
  </si>
  <si>
    <t>samp. 50120</t>
  </si>
  <si>
    <t>samp. T22</t>
  </si>
  <si>
    <t>samp. 80802-7</t>
  </si>
  <si>
    <t>samp. HK-01</t>
  </si>
  <si>
    <t>samp. NISHI-S3</t>
  </si>
  <si>
    <t>samp. 70081903</t>
  </si>
  <si>
    <t>samp. I 55</t>
  </si>
  <si>
    <t>samp. 5SAK7</t>
  </si>
  <si>
    <t>samp. T-066</t>
  </si>
  <si>
    <t>samp. HD-53-2</t>
  </si>
  <si>
    <t>samp. 1104</t>
  </si>
  <si>
    <t>samp. IK218</t>
  </si>
  <si>
    <t>samp. KZR-1</t>
  </si>
  <si>
    <t>samp. TA-7</t>
  </si>
  <si>
    <t>samp. GSJ R26814</t>
  </si>
  <si>
    <t>samp. 031029IF6</t>
  </si>
  <si>
    <t>samp. T08</t>
  </si>
  <si>
    <t>samp. KZP2A</t>
  </si>
  <si>
    <t>samp. 118-3B</t>
  </si>
  <si>
    <t>samp. TKY2A</t>
  </si>
  <si>
    <t>samp. NF</t>
  </si>
  <si>
    <t>samp. 93083007P</t>
  </si>
  <si>
    <t>samp. GSJ-R27931</t>
  </si>
  <si>
    <t>samp. FT1</t>
  </si>
  <si>
    <t>samp. KM89-89</t>
  </si>
  <si>
    <t>samp. KZP1A</t>
  </si>
  <si>
    <t>samp. 80821-3</t>
  </si>
  <si>
    <t>samp. JB-1A</t>
  </si>
  <si>
    <t>samp. KM89-16</t>
  </si>
  <si>
    <t>samp. 42505</t>
  </si>
  <si>
    <t>samp. 85602-5NI</t>
  </si>
  <si>
    <t>samp. 128-2C</t>
  </si>
  <si>
    <t>samp. 126-1</t>
  </si>
  <si>
    <t>samp. 43016</t>
  </si>
  <si>
    <t>samp. HK-02</t>
  </si>
  <si>
    <t>samp. TKTA</t>
  </si>
  <si>
    <t>samp. TK-15</t>
  </si>
  <si>
    <t>samp. K,S22-198</t>
  </si>
  <si>
    <t>HONSHU ARC / SOUTHWESTERN HONSHU ARC / SHIMOSHIMA / KAMEURA ANDESITE / PACIFIC OCEAN</t>
  </si>
  <si>
    <t>samp. NG-12</t>
  </si>
  <si>
    <t>samp. WS-7.2</t>
  </si>
  <si>
    <t>samp. OU410330-8</t>
  </si>
  <si>
    <t>samp. 1020</t>
  </si>
  <si>
    <t>samp. KM89-47</t>
  </si>
  <si>
    <t>samp. T68</t>
  </si>
  <si>
    <t>samp. 089</t>
  </si>
  <si>
    <t>HONSHU ARC / NORTHEASTERN HONSHU ARC / HONSHU / IWAIZAWA BASALT / PACIFIC OCEAN</t>
  </si>
  <si>
    <t>samp. MA 4</t>
  </si>
  <si>
    <t>samp. 355</t>
  </si>
  <si>
    <t>samp. 78011706</t>
  </si>
  <si>
    <t>samp. 50111</t>
  </si>
  <si>
    <t>samp. 092</t>
  </si>
  <si>
    <t>samp. HR01</t>
  </si>
  <si>
    <t>samp. 85601-9</t>
  </si>
  <si>
    <t>samp. 42504</t>
  </si>
  <si>
    <t>samp. NG-06</t>
  </si>
  <si>
    <t>samp. 1026</t>
  </si>
  <si>
    <t>samp. 41703</t>
  </si>
  <si>
    <t>samp. 127-3</t>
  </si>
  <si>
    <t>samp. 93083001P</t>
  </si>
  <si>
    <t xml:space="preserve"> [3594] ISHIBASHI K. (1970)</t>
  </si>
  <si>
    <t>samp. 9YAS6</t>
  </si>
  <si>
    <t>samp. 50107</t>
  </si>
  <si>
    <t>HONSHU ARC / NORTHEASTERN HONSHU ARC / HONSHU / RYUBASAN FORMATION / PACIFIC OCEAN</t>
  </si>
  <si>
    <t>samp. D-85</t>
  </si>
  <si>
    <t>samp. ND</t>
  </si>
  <si>
    <t>samp. 85602-14KO</t>
  </si>
  <si>
    <t>samp. OHR2</t>
  </si>
  <si>
    <t>samp. 031027E3</t>
  </si>
  <si>
    <t xml:space="preserve"> [7167] FUJIMAKI H. (1979)</t>
  </si>
  <si>
    <t>samp. HF601</t>
  </si>
  <si>
    <t>HONSHU ARC / NORTHEASTERN HONSHU ARC / HONSHU / ATSUMI DOLERITE / PACIFIC OCEAN</t>
  </si>
  <si>
    <t>samp. SW-01N</t>
  </si>
  <si>
    <t>samp. SR-01</t>
  </si>
  <si>
    <t>samp. TB-13</t>
  </si>
  <si>
    <t>samp. NC</t>
  </si>
  <si>
    <t>samp. DGS1</t>
  </si>
  <si>
    <t>samp. HR02</t>
  </si>
  <si>
    <t xml:space="preserve"> [4737] TATSUMI Y. (1999)</t>
  </si>
  <si>
    <t>samp. HM15</t>
  </si>
  <si>
    <t>HONSHU ARC / SOUTHWESTERN HONSHU ARC / HONSHU / HAMADA-NAGAHAMA / PACIFIC OCEAN</t>
  </si>
  <si>
    <t>NEPHELINITE</t>
  </si>
  <si>
    <t>samp. KT-1</t>
  </si>
  <si>
    <t>samp. 120-10</t>
  </si>
  <si>
    <t>samp. HD-171A</t>
  </si>
  <si>
    <t>samp. OU8412-2</t>
  </si>
  <si>
    <t>samp. 131-808C-106R-2,51-54</t>
  </si>
  <si>
    <t>samp. 80916-1</t>
  </si>
  <si>
    <t>samp. HI-76</t>
  </si>
  <si>
    <t>samp. 75010601A</t>
  </si>
  <si>
    <t>samp. 031027E6</t>
  </si>
  <si>
    <t>samp. 78060107</t>
  </si>
  <si>
    <t>samp. 78060212</t>
  </si>
  <si>
    <t>samp. 72010705</t>
  </si>
  <si>
    <t>samp. T50</t>
  </si>
  <si>
    <t>samp. KM67</t>
  </si>
  <si>
    <t>samp. TK-52</t>
  </si>
  <si>
    <t>samp. OU410829-5</t>
  </si>
  <si>
    <t>samp. 98050710</t>
  </si>
  <si>
    <t>samp. KM66</t>
  </si>
  <si>
    <t>samp. D-56M</t>
  </si>
  <si>
    <t>samp. SKD-4.1</t>
  </si>
  <si>
    <t>samp. SKD-1</t>
  </si>
  <si>
    <t>samp. OHR3</t>
  </si>
  <si>
    <t>HONSHU ARC / SOUTHWESTERN HONSHU ARC / DOGO ISLAND/OKI ISLANDS / DAIMANJIYAMA BASALT GROUP / PACIFIC OCEAN</t>
  </si>
  <si>
    <t>BASALT, TRACHYDOLERITIC</t>
  </si>
  <si>
    <t>samp. GG02</t>
  </si>
  <si>
    <t>HONSHU ARC / SOUTHWESTERN HONSHU ARC / SHIMOSHIMA / PACIFIC OCEAN</t>
  </si>
  <si>
    <t>samp. KHD1</t>
  </si>
  <si>
    <t>samp. I 113</t>
  </si>
  <si>
    <t>samp. D-56N</t>
  </si>
  <si>
    <t>samp. SZR-7</t>
  </si>
  <si>
    <t>samp. FUNAGATA68</t>
  </si>
  <si>
    <t>samp. HM14L</t>
  </si>
  <si>
    <t>samp. 131-808C-106R-1,90-93</t>
  </si>
  <si>
    <t>samp. SANB</t>
  </si>
  <si>
    <t>samp. TG-01</t>
  </si>
  <si>
    <t>samp. IK-15</t>
  </si>
  <si>
    <t>samp. GG01</t>
  </si>
  <si>
    <t>samp. AKT12.2</t>
  </si>
  <si>
    <t>HONSHU ARC / NORTHEASTERN HONSHU ARC / HONSHU / AKITA-KOMAGATAKE VOLCANIC GROUP / SUGOTA FORMATION, UKIBUTA BASALT / PACIFIC OCEAN</t>
  </si>
  <si>
    <t xml:space="preserve"> [6445] TATSUMI Y. (1994)</t>
  </si>
  <si>
    <t>samp. AKT-12.2</t>
  </si>
  <si>
    <t>HONSHU ARC / NORTHEASTERN HONSHU ARC / HONSHU / SUGUTA FORMATION / PACIFIC OCEAN</t>
  </si>
  <si>
    <t>samp. 1021</t>
  </si>
  <si>
    <t>samp. HD-171F-2</t>
  </si>
  <si>
    <t>samp. T66</t>
  </si>
  <si>
    <t>samp. 7NCM6</t>
  </si>
  <si>
    <t>samp. KM53</t>
  </si>
  <si>
    <t>samp. 111102</t>
  </si>
  <si>
    <t>samp. TI-7</t>
  </si>
  <si>
    <t>samp. HM4-1</t>
  </si>
  <si>
    <t>samp. R07</t>
  </si>
  <si>
    <t>samp. TG-04</t>
  </si>
  <si>
    <t>samp. 85601-7</t>
  </si>
  <si>
    <t>samp. 80821-4</t>
  </si>
  <si>
    <t>samp. 03102152</t>
  </si>
  <si>
    <t>samp. HM4-2</t>
  </si>
  <si>
    <t>samp. HM22-7</t>
  </si>
  <si>
    <t>samp. W-11</t>
  </si>
  <si>
    <t>samp. HM17</t>
  </si>
  <si>
    <t>samp. T52</t>
  </si>
  <si>
    <t>samp. D-55</t>
  </si>
  <si>
    <t>samp. HM21-6</t>
  </si>
  <si>
    <t>samp. D-57</t>
  </si>
  <si>
    <t>samp. TOK-08</t>
  </si>
  <si>
    <t>samp. HM14-2</t>
  </si>
  <si>
    <t>samp. ABU-8</t>
  </si>
  <si>
    <t>samp. HM16</t>
  </si>
  <si>
    <t>samp. HM14U</t>
  </si>
  <si>
    <t>samp. URD2</t>
  </si>
  <si>
    <t>samp. 127-1B</t>
  </si>
  <si>
    <t>samp. FUK9303</t>
  </si>
  <si>
    <t>samp. D-58</t>
  </si>
  <si>
    <t>samp. TKK-2</t>
  </si>
  <si>
    <t>samp. 72516</t>
  </si>
  <si>
    <t>samp. I 143</t>
  </si>
  <si>
    <t>samp. NG-07</t>
  </si>
  <si>
    <t>samp. NM</t>
  </si>
  <si>
    <t>TRACHYBASALT, AUGITE-LABRADORITE-OLIVINE</t>
  </si>
  <si>
    <t>samp. SKS3C</t>
  </si>
  <si>
    <t>samp. CP-39</t>
  </si>
  <si>
    <t>samp. NG-10</t>
  </si>
  <si>
    <t>samp. HM21-8</t>
  </si>
  <si>
    <t>samp. KM02</t>
  </si>
  <si>
    <t>samp. 11ONY</t>
  </si>
  <si>
    <t>samp. TKKB</t>
  </si>
  <si>
    <t>samp. OKD</t>
  </si>
  <si>
    <t>samp. TI-10</t>
  </si>
  <si>
    <t>samp. SKS3A</t>
  </si>
  <si>
    <t>samp. HM16-1</t>
  </si>
  <si>
    <t>samp. HM21-7</t>
  </si>
  <si>
    <t>samp. HM21-5</t>
  </si>
  <si>
    <t xml:space="preserve"> [9206] KOHN S. C. (1989)</t>
  </si>
  <si>
    <t>samp. JP-1</t>
  </si>
  <si>
    <t>samp. T03</t>
  </si>
  <si>
    <t>samp. HM21-4</t>
  </si>
  <si>
    <t>samp. D-59</t>
  </si>
  <si>
    <t>samp. HM21-2</t>
  </si>
  <si>
    <t xml:space="preserve"> [4266] HARUMOTO A. (1952)</t>
  </si>
  <si>
    <t>BASALT, MELILITE-NEPHELINE</t>
  </si>
  <si>
    <t>samp. HM22-2</t>
  </si>
  <si>
    <t>samp. HM5</t>
  </si>
  <si>
    <t>samp. 18SUM5</t>
  </si>
  <si>
    <t>samp. HM21-1</t>
  </si>
  <si>
    <t>samp. HM4-3</t>
  </si>
  <si>
    <t>samp. SMK</t>
  </si>
  <si>
    <t>samp. 37729</t>
  </si>
  <si>
    <t>samp. D-56L</t>
  </si>
  <si>
    <t>samp. HM21U</t>
  </si>
  <si>
    <t>samp. HM6</t>
  </si>
  <si>
    <t>HONSHU ARC / NORTHEASTERN HONSHU ARC / HONSHU / RYOZEN BASALT / PACIFIC OCEAN</t>
  </si>
  <si>
    <t>samp. HM11-2</t>
  </si>
  <si>
    <t>samp. KRB</t>
  </si>
  <si>
    <t>samp. TI-52</t>
  </si>
  <si>
    <t>samp. TK101</t>
  </si>
  <si>
    <t>samp. TI-53</t>
  </si>
  <si>
    <t>samp. 16AKY3</t>
  </si>
  <si>
    <t>samp. 111702</t>
  </si>
  <si>
    <t>samp. 5072004</t>
  </si>
  <si>
    <t>samp. HM13-2</t>
  </si>
  <si>
    <t>samp. NE-56</t>
  </si>
  <si>
    <t>samp. GSJ R26835</t>
  </si>
  <si>
    <t>samp. T67</t>
  </si>
  <si>
    <t>samp. SKS1C</t>
  </si>
  <si>
    <t>samp. W-12</t>
  </si>
  <si>
    <t>samp. T02</t>
  </si>
  <si>
    <t>samp. HM22-1</t>
  </si>
  <si>
    <t>samp. HM11-1</t>
  </si>
  <si>
    <t>samp. ODZ-1</t>
  </si>
  <si>
    <t>samp. 81081912</t>
  </si>
  <si>
    <t>samp. TK-22</t>
  </si>
  <si>
    <t>samp. HM3</t>
  </si>
  <si>
    <t>samp. TI-11</t>
  </si>
  <si>
    <t>samp. HIK-3</t>
  </si>
  <si>
    <t>samp. KM89-25</t>
  </si>
  <si>
    <t>samp. GSJ-R27937</t>
  </si>
  <si>
    <t>samp. SKS1B</t>
  </si>
  <si>
    <t>samp. 78060112B</t>
  </si>
  <si>
    <t>samp. TK-3</t>
  </si>
  <si>
    <t>samp. SUR</t>
  </si>
  <si>
    <t>HONSHU ARC / CENTRAL HONSHU / HONSHU / NOMUGI-TOGE VOLCANIC ROCKS / PACIFIC OCEAN</t>
  </si>
  <si>
    <t>samp. YK100</t>
  </si>
  <si>
    <t>samp. FUK9316</t>
  </si>
  <si>
    <t>samp. Y67</t>
  </si>
  <si>
    <t>samp. TGI-5</t>
  </si>
  <si>
    <t>samp. HD8403</t>
  </si>
  <si>
    <t>samp. SRBE</t>
  </si>
  <si>
    <t>samp. KTZ-3</t>
  </si>
  <si>
    <t>samp. KTZF</t>
  </si>
  <si>
    <t>samp. TI-6</t>
  </si>
  <si>
    <t>samp. KM89-53</t>
  </si>
  <si>
    <t>samp. TGI-6</t>
  </si>
  <si>
    <t>samp. SF358</t>
  </si>
  <si>
    <t>samp. FUK9315</t>
  </si>
  <si>
    <t>samp. SRBF</t>
  </si>
  <si>
    <t>samp. HM22-5</t>
  </si>
  <si>
    <t>samp. T05</t>
  </si>
  <si>
    <t>samp. SKS7A</t>
  </si>
  <si>
    <t>samp. TKK-1</t>
  </si>
  <si>
    <t>samp. 126-2</t>
  </si>
  <si>
    <t>samp. R08</t>
  </si>
  <si>
    <t>samp. H-1/U-5</t>
  </si>
  <si>
    <t>samp. 02110723</t>
  </si>
  <si>
    <t>samp. HM2</t>
  </si>
  <si>
    <t>samp. 125-5B</t>
  </si>
  <si>
    <t>samp. SRBB</t>
  </si>
  <si>
    <t>samp. SRBD</t>
  </si>
  <si>
    <t>samp. HI-72</t>
  </si>
  <si>
    <t>samp. HM1</t>
  </si>
  <si>
    <t>samp. I 115</t>
  </si>
  <si>
    <t>samp. 59128</t>
  </si>
  <si>
    <t>samp. KT732</t>
  </si>
  <si>
    <t>samp. SKS1E</t>
  </si>
  <si>
    <t>samp. MYG</t>
  </si>
  <si>
    <t>samp. GSJ R26820</t>
  </si>
  <si>
    <t>samp. T-87</t>
  </si>
  <si>
    <t>samp. 125-4</t>
  </si>
  <si>
    <t>samp. SKS7B</t>
  </si>
  <si>
    <t>samp. 24653</t>
  </si>
  <si>
    <t>samp. NO</t>
  </si>
  <si>
    <t>samp. SKS1A</t>
  </si>
  <si>
    <t xml:space="preserve"> [8119] KIMURA K. (1993)</t>
  </si>
  <si>
    <t>samp. I-24</t>
  </si>
  <si>
    <t>samp. SW-01S</t>
  </si>
  <si>
    <t>samp. HO-59-587</t>
  </si>
  <si>
    <t>samp. D-56J</t>
  </si>
  <si>
    <t>samp. SKS-3</t>
  </si>
  <si>
    <t>samp. HM21L</t>
  </si>
  <si>
    <t>samp. BA-Y</t>
  </si>
  <si>
    <t>samp. 24MNG</t>
  </si>
  <si>
    <t>samp. HG-1</t>
  </si>
  <si>
    <t>samp. SRBA</t>
  </si>
  <si>
    <t>samp. Y87-11</t>
  </si>
  <si>
    <t>samp. 10KJS</t>
  </si>
  <si>
    <t>samp. HM22-4</t>
  </si>
  <si>
    <t>samp. 127-1A</t>
  </si>
  <si>
    <t xml:space="preserve"> [6929] TAKAMURA H. (1978)</t>
  </si>
  <si>
    <t>samp. HD-559A</t>
  </si>
  <si>
    <t>samp. 81815-3</t>
  </si>
  <si>
    <t>samp. 19SMT</t>
  </si>
  <si>
    <t>samp. 125-5A</t>
  </si>
  <si>
    <t>samp. NG-18</t>
  </si>
  <si>
    <t>samp. TKT3A</t>
  </si>
  <si>
    <t>samp. Y86-22</t>
  </si>
  <si>
    <t>samp. NE</t>
  </si>
  <si>
    <t>samp. 93001</t>
  </si>
  <si>
    <t>samp. KTZ-1</t>
  </si>
  <si>
    <t>samp. HM22-6</t>
  </si>
  <si>
    <t>samp. HM19</t>
  </si>
  <si>
    <t>samp. 78011506B</t>
  </si>
  <si>
    <t>samp. SRB-1</t>
  </si>
  <si>
    <t>samp. KTZD</t>
  </si>
  <si>
    <t>samp. DZ288</t>
  </si>
  <si>
    <t>samp. HO-50-596</t>
  </si>
  <si>
    <t>samp. TK-17</t>
  </si>
  <si>
    <t>samp. SRB-3</t>
  </si>
  <si>
    <t>samp. SH7201</t>
  </si>
  <si>
    <t>samp. HM18-2</t>
  </si>
  <si>
    <t>samp. HM14M</t>
  </si>
  <si>
    <t>samp. H 2</t>
  </si>
  <si>
    <t>samp. HM7</t>
  </si>
  <si>
    <t>samp. GSJ-R27933</t>
  </si>
  <si>
    <t>samp. IK-6</t>
  </si>
  <si>
    <t>samp. 1202</t>
  </si>
  <si>
    <t>samp. D-53</t>
  </si>
  <si>
    <t>samp. KT694</t>
  </si>
  <si>
    <t>samp. KT694N</t>
  </si>
  <si>
    <t>samp. HM9</t>
  </si>
  <si>
    <t>samp. SG-1</t>
  </si>
  <si>
    <t>samp. D-75</t>
  </si>
  <si>
    <t>samp. 35-797C-36R-3</t>
  </si>
  <si>
    <t>samp. KTZA</t>
  </si>
  <si>
    <t>samp. UBS-15</t>
  </si>
  <si>
    <t>samp. TGI</t>
  </si>
  <si>
    <t>samp. R20</t>
  </si>
  <si>
    <t>samp. HM14-1</t>
  </si>
  <si>
    <t>samp. 15KAW</t>
  </si>
  <si>
    <t xml:space="preserve"> [4342] NAGAO TAKASHI (1990)</t>
  </si>
  <si>
    <t>HONSHU ARC / SOUTHWESTERN HONSHU ARC / HONSHU / KAWASHIMO BASALT / PACIFIC OCEAN</t>
  </si>
  <si>
    <t>samp. HM22-3</t>
  </si>
  <si>
    <t>samp. HL-570</t>
  </si>
  <si>
    <t>samp. 80802-6</t>
  </si>
  <si>
    <t>samp. TKKA</t>
  </si>
  <si>
    <t>samp. TK-25</t>
  </si>
  <si>
    <t>samp. NJIB</t>
  </si>
  <si>
    <t>samp. 14-797C-18R-2</t>
  </si>
  <si>
    <t>samp. D-84</t>
  </si>
  <si>
    <t>samp. 126-3</t>
  </si>
  <si>
    <t>samp. YB03</t>
  </si>
  <si>
    <t>samp. MG-02</t>
  </si>
  <si>
    <t>samp. MG-01</t>
  </si>
  <si>
    <t>samp. YB01</t>
  </si>
  <si>
    <t>samp. 111703</t>
  </si>
  <si>
    <t>samp. D-76</t>
  </si>
  <si>
    <t>samp. 12-797C-12R-5</t>
  </si>
  <si>
    <t>samp. 02111173B</t>
  </si>
  <si>
    <t>samp. Y86-21</t>
  </si>
  <si>
    <t>samp. 1206</t>
  </si>
  <si>
    <t>samp. 8SUS7</t>
  </si>
  <si>
    <t>samp. HM12</t>
  </si>
  <si>
    <t>samp. HD-45</t>
  </si>
  <si>
    <t>samp. DGS3</t>
  </si>
  <si>
    <t>samp. YK071</t>
  </si>
  <si>
    <t>samp. NHK</t>
  </si>
  <si>
    <t>samp. SRBC</t>
  </si>
  <si>
    <t>samp. HAC10H</t>
  </si>
  <si>
    <t>samp. TG-02</t>
  </si>
  <si>
    <t>samp. HM8</t>
  </si>
  <si>
    <t>samp. KIT</t>
  </si>
  <si>
    <t>samp. HM13-1</t>
  </si>
  <si>
    <t>samp. 111801</t>
  </si>
  <si>
    <t xml:space="preserve"> [6344] HIRAI H. (1986)</t>
  </si>
  <si>
    <t>samp. KJ-1</t>
  </si>
  <si>
    <t>samp. HU-42</t>
  </si>
  <si>
    <t>samp. HD-171E^</t>
  </si>
  <si>
    <t>samp. YK152</t>
  </si>
  <si>
    <t>samp. KR-1,S12-174</t>
  </si>
  <si>
    <t>samp. HM21-3</t>
  </si>
  <si>
    <t>samp. YK160</t>
  </si>
  <si>
    <t>samp. SF393</t>
  </si>
  <si>
    <t>samp. KOA2H</t>
  </si>
  <si>
    <t>samp. HU-43</t>
  </si>
  <si>
    <t>samp. SF363</t>
  </si>
  <si>
    <t>samp. FBB</t>
  </si>
  <si>
    <t>samp. HG25</t>
  </si>
  <si>
    <t>samp. 0911</t>
  </si>
  <si>
    <t>HONSHU ARC / SOUTHWESTERN HONSHU ARC / DOGO ISLAND/OKI ISLANDS / MISAKI BASALT GROUP / PACIFIC OCEAN</t>
  </si>
  <si>
    <t>samp. 4SAK14</t>
  </si>
  <si>
    <t>samp. MJK</t>
  </si>
  <si>
    <t>samp. NU-533RS</t>
  </si>
  <si>
    <t>samp. 131-808C-106R-2,60-64</t>
  </si>
  <si>
    <t>samp. 3SAK6</t>
  </si>
  <si>
    <t>samp. E 21</t>
  </si>
  <si>
    <t>samp. KTZE</t>
  </si>
  <si>
    <t>samp. KJK-01-7</t>
  </si>
  <si>
    <t>samp. 131-808C-107R-1,0-8</t>
  </si>
  <si>
    <t>samp. NG-08</t>
  </si>
  <si>
    <t>samp. KTZB</t>
  </si>
  <si>
    <t>samp. IN-2</t>
  </si>
  <si>
    <t>samp. HD-171E-2</t>
  </si>
  <si>
    <t>samp. NM11</t>
  </si>
  <si>
    <t>samp. 33-797C-36R-2</t>
  </si>
  <si>
    <t>samp. 5072003</t>
  </si>
  <si>
    <t>samp. YK024</t>
  </si>
  <si>
    <t>samp. YB02</t>
  </si>
  <si>
    <t>samp. HIK-1</t>
  </si>
  <si>
    <t>samp. ZSH</t>
  </si>
  <si>
    <t>samp. KTZC</t>
  </si>
  <si>
    <t>samp. WS-17.1</t>
  </si>
  <si>
    <t>samp. 6082003</t>
  </si>
  <si>
    <t>samp. KT656</t>
  </si>
  <si>
    <t>samp. 0914</t>
  </si>
  <si>
    <t>samp. DZ23</t>
  </si>
  <si>
    <t>samp. S-2,S22-206</t>
  </si>
  <si>
    <t>samp. HO-59-203</t>
  </si>
  <si>
    <t xml:space="preserve"> [4657] TAZAKI K. (1971)</t>
  </si>
  <si>
    <t>samp. UY-1,S12-173</t>
  </si>
  <si>
    <t>samp. R01</t>
  </si>
  <si>
    <t>samp. SZR-9</t>
  </si>
  <si>
    <t>samp. WS-17.2</t>
  </si>
  <si>
    <t>samp. HD-53-1</t>
  </si>
  <si>
    <t>samp. 9-797C-12R-3</t>
  </si>
  <si>
    <t>samp. 02110934</t>
  </si>
  <si>
    <t>samp. 7NCM4</t>
  </si>
  <si>
    <t>samp. TKY</t>
  </si>
  <si>
    <t>samp. 69080305</t>
  </si>
  <si>
    <t>samp. ABU-25</t>
  </si>
  <si>
    <t>samp. 1122</t>
  </si>
  <si>
    <t>samp. 403-3</t>
  </si>
  <si>
    <t>samp. HAC2H</t>
  </si>
  <si>
    <t>samp. SHB</t>
  </si>
  <si>
    <t>samp. SD-424</t>
  </si>
  <si>
    <t>samp. H-18</t>
  </si>
  <si>
    <t>samp. HT-22-162</t>
  </si>
  <si>
    <t>samp. T93</t>
  </si>
  <si>
    <t>samp. F 3</t>
  </si>
  <si>
    <t>samp. 12SKM</t>
  </si>
  <si>
    <t>samp. MISG-2</t>
  </si>
  <si>
    <t>samp. 59019</t>
  </si>
  <si>
    <t>samp. 60525</t>
  </si>
  <si>
    <t>TRACHYBASALT, KAERSUTITE</t>
  </si>
  <si>
    <t>BASALT, PICRITIC</t>
  </si>
  <si>
    <t>samp. Y85-1</t>
  </si>
  <si>
    <t>samp. KM89-31</t>
  </si>
  <si>
    <t>samp. MISG-1</t>
  </si>
  <si>
    <t xml:space="preserve"> [4989] AOKI K.-I. (1977)</t>
  </si>
  <si>
    <t>samp. HOST</t>
  </si>
  <si>
    <t>samp. OMB</t>
  </si>
  <si>
    <t>samp. 1203</t>
  </si>
  <si>
    <t>samp. Y85-2</t>
  </si>
  <si>
    <t>samp. 031027E4</t>
  </si>
  <si>
    <t>samp. DY-5</t>
  </si>
  <si>
    <t xml:space="preserve"> [9351] ICHIYAMA Y.(2006) [GeoRem2011]</t>
  </si>
  <si>
    <t>samp. 040523-7</t>
  </si>
  <si>
    <t xml:space="preserve"> [4656] YAMAGUCHI M. (1964)</t>
  </si>
  <si>
    <t>LIMBURGITE</t>
  </si>
  <si>
    <t>samp. B.I.</t>
  </si>
  <si>
    <t>samp. 1125</t>
  </si>
  <si>
    <t>samp. OU700408-13</t>
  </si>
  <si>
    <t>samp. NBY-5</t>
  </si>
  <si>
    <t>samp. NBY-11</t>
  </si>
  <si>
    <t>samp. 60512</t>
  </si>
  <si>
    <t>samp. 0601</t>
  </si>
  <si>
    <t>samp. UGU-1</t>
  </si>
  <si>
    <t>samp. KM89-57</t>
  </si>
  <si>
    <t>samp. I 19</t>
  </si>
  <si>
    <t>samp. HO-1-425</t>
  </si>
  <si>
    <t>samp. KM06</t>
  </si>
  <si>
    <t>samp. 0603</t>
  </si>
  <si>
    <t>samp. R12</t>
  </si>
  <si>
    <t>samp. 7-2</t>
  </si>
  <si>
    <t>samp. 040523-6</t>
  </si>
  <si>
    <t>samp. 0915</t>
  </si>
  <si>
    <t>samp. 040523-T2</t>
  </si>
  <si>
    <t>samp. 1120</t>
  </si>
  <si>
    <t>samp. S133-1</t>
  </si>
  <si>
    <t>samp. 0912</t>
  </si>
  <si>
    <t>samp. IN-1</t>
  </si>
  <si>
    <t>samp. 822-2</t>
  </si>
  <si>
    <t>samp. Y89-1</t>
  </si>
  <si>
    <t>samp. 1124</t>
  </si>
  <si>
    <t>samp. T102</t>
  </si>
  <si>
    <t xml:space="preserve"> [12823] JIMENEZ N. C. (2008)</t>
  </si>
  <si>
    <t>samp. YAN3</t>
  </si>
  <si>
    <t>ANDEAN ARC / CENTRAL ANDEAN VOLCANIC ZONE / BOLIVIA / PACIFIC OCEAN</t>
  </si>
  <si>
    <t xml:space="preserve"> [14850] KAY S. M. (2010)</t>
  </si>
  <si>
    <t>samp. RAOB</t>
  </si>
  <si>
    <t>ANDEAN ARC / CENTRAL ANDEAN VOLCANIC ZONE / ARGENTINA / RAMADAS PYROCLASTICS / PACIFIC OCEAN</t>
  </si>
  <si>
    <t xml:space="preserve"> [13695] MAMANI M. (2010)</t>
  </si>
  <si>
    <t>samp. PER 95 258</t>
  </si>
  <si>
    <t>ANDEAN ARC / CENTRAL ANDEAN VOLCANIC ZONE / CHILE / BARROSO-SENCCA IGNIMBRITE / PACIFIC OCEAN</t>
  </si>
  <si>
    <t xml:space="preserve"> [9353] LEBTI P. P. (2006)</t>
  </si>
  <si>
    <t>samp. PIG-03-131</t>
  </si>
  <si>
    <t>ANDEAN ARC / CENTRAL ANDEAN VOLCANIC ZONE / PERU / LA JOYA IGNIMBRITE / PACIFIC OCEAN</t>
  </si>
  <si>
    <t>samp. CHU-94-224 A</t>
  </si>
  <si>
    <t>samp. PER 95 277</t>
  </si>
  <si>
    <t>samp. PER 95 283</t>
  </si>
  <si>
    <t xml:space="preserve"> [11649] LUCASSEN F. (2006)</t>
  </si>
  <si>
    <t>samp. 97-213</t>
  </si>
  <si>
    <t>ANDEAN ARC / CENTRAL ANDEAN VOLCANIC ZONE / CHILE / CERRO YUMBES / PACIFIC OCEAN</t>
  </si>
  <si>
    <t>samp. PER 95 279</t>
  </si>
  <si>
    <t>samp. PER 95 257 A</t>
  </si>
  <si>
    <t xml:space="preserve"> [9155] PETRINOVIC I. A. (2006)</t>
  </si>
  <si>
    <t>samp. TOCV1</t>
  </si>
  <si>
    <t>ANDEAN ARC / CENTRAL ANDEAN VOLCANIC ZONE / ARGENTINA / CALAMA OLACAPATO TORO VOLCANIC BELT / PACIFIC OCEAN</t>
  </si>
  <si>
    <t>samp. PER 95 286</t>
  </si>
  <si>
    <t>samp. PER 95 250</t>
  </si>
  <si>
    <t>ANDEAN ARC / CENTRAL ANDEAN VOLCANIC ZONE / CHILE / HUAYLLAS-MAURI IGNIMBRITE / PACIFIC OCEAN</t>
  </si>
  <si>
    <t>samp. PER 95 251</t>
  </si>
  <si>
    <t>samp. PER 95 252</t>
  </si>
  <si>
    <t xml:space="preserve"> [12808] SELF S. (2008)</t>
  </si>
  <si>
    <t>samp. 89-CC4</t>
  </si>
  <si>
    <t>ANDEAN ARC / CENTRAL ANDEAN VOLCANIC ZONE / CHILE / LA PACANA / PACIFIC OCEAN</t>
  </si>
  <si>
    <t xml:space="preserve"> [5039] CAFFE P. J. (2002)</t>
  </si>
  <si>
    <t>samp. ISO2GL-36</t>
  </si>
  <si>
    <t>ANDEAN ARC / CENTRAL ANDEAN VOLCANIC ZONE / ARGENTINA / PAN DE AZUCAR / PACIFIC OCEAN</t>
  </si>
  <si>
    <t>samp. BEL 26 192</t>
  </si>
  <si>
    <t>ANDEAN ARC / CENTRAL ANDEAN VOLCANIC ZONE / CHILE / HUAYLLAS-OXAYA IGNIMBRITE / PACIFIC OCEAN</t>
  </si>
  <si>
    <t>samp. PER 95 263</t>
  </si>
  <si>
    <t>samp. PER 95-276</t>
  </si>
  <si>
    <t>samp. PER 95 282</t>
  </si>
  <si>
    <t>samp. PER 95 284</t>
  </si>
  <si>
    <t>samp. PER 95 285</t>
  </si>
  <si>
    <t>samp. PER 95 249</t>
  </si>
  <si>
    <t xml:space="preserve"> [10691] SCHNURR W. B. W. (2007)</t>
  </si>
  <si>
    <t>samp. 2JUN-97-9B</t>
  </si>
  <si>
    <t>ANDEAN ARC / CENTRAL ANDEAN VOLCANIC ZONE / CHILE / PACIFIC OCEAN</t>
  </si>
  <si>
    <t>samp. TRIN-97-2-B5</t>
  </si>
  <si>
    <t>ANDEAN ARC / CENTRAL ANDEAN VOLCANIC ZONE / CHILE / TRINCHERA IGNIMBRITE / PACIFIC OCEAN</t>
  </si>
  <si>
    <t>samp. PER 95 278</t>
  </si>
  <si>
    <t>samp. PER 95 256</t>
  </si>
  <si>
    <t>samp. PER 95 261</t>
  </si>
  <si>
    <t>samp. PER 95 281</t>
  </si>
  <si>
    <t>samp. GUG 30 170</t>
  </si>
  <si>
    <t>samp. CHU-94-225</t>
  </si>
  <si>
    <t>samp. PER 95 271</t>
  </si>
  <si>
    <t xml:space="preserve"> [3345] SIEBEL W. (2000)</t>
  </si>
  <si>
    <t>samp. SIA83B8</t>
  </si>
  <si>
    <t>ANDEAN ARC / CENTRAL ANDEAN VOLCANIC ZONE / ARGENTINA / PEINADO / LAGUNA AMARGA I  IGNIMBRITE / PACIFIC OCEAN</t>
  </si>
  <si>
    <t>samp. SIA83B</t>
  </si>
  <si>
    <t>ANDEAN ARC / CENTRAL ANDEAN VOLCANIC ZONE / ARGENTINA / VALLECITO IGNIMBRITE / PACIFIC OCEAN</t>
  </si>
  <si>
    <t>samp. TRIN-97-2-B8</t>
  </si>
  <si>
    <t>samp. TRIN-97-2-B9</t>
  </si>
  <si>
    <t xml:space="preserve"> [4065] LINDSAY J. M. (2001)</t>
  </si>
  <si>
    <t>samp. QUIS-96H-21A</t>
  </si>
  <si>
    <t>samp. TOC-97H-1A</t>
  </si>
  <si>
    <t>samp. JAMA-96H-7B</t>
  </si>
  <si>
    <t>samp. TOC-97H-2</t>
  </si>
  <si>
    <t>samp. PER 95 280</t>
  </si>
  <si>
    <t>samp. LAU-00-02</t>
  </si>
  <si>
    <t>samp. TOCV2</t>
  </si>
  <si>
    <t>samp. PER 95 287</t>
  </si>
  <si>
    <t>samp. 1BJUN-97-12-B1</t>
  </si>
  <si>
    <t>samp. SIA46B2</t>
  </si>
  <si>
    <t>ANDEAN ARC / CENTRAL ANDEAN VOLCANIC ZONE / ARGENTINA / CAJEROS IGNIMBRITE / PACIFIC OCEAN</t>
  </si>
  <si>
    <t>samp. 1AJUN-97-19-B8</t>
  </si>
  <si>
    <t>samp. 1AJUN-97-19-B13</t>
  </si>
  <si>
    <t>samp. TRIN-97-2-B7</t>
  </si>
  <si>
    <t>samp. TOC-C97H-1</t>
  </si>
  <si>
    <t>samp. TOC-96H-2A</t>
  </si>
  <si>
    <t>samp. TIG 94 187 B</t>
  </si>
  <si>
    <t>samp. SRA10</t>
  </si>
  <si>
    <t>ANDEAN ARC / CENTRAL ANDEAN VOLCANIC ZONE / ARGENTINA / ANTOFALLA / LAS CUEVAS IGNIMBRITE / PACIFIC OCEAN</t>
  </si>
  <si>
    <t>samp. TOCV4</t>
  </si>
  <si>
    <t>samp. TIG 94 186</t>
  </si>
  <si>
    <t>samp. PIG-02-56</t>
  </si>
  <si>
    <t>ANDEAN ARC / CENTRAL ANDEAN VOLCANIC ZONE / PERU / HUAYLLAS IGNIMBRITE / PACIFIC OCEAN</t>
  </si>
  <si>
    <t xml:space="preserve"> [9154] RICHARDS J. P. (2006)</t>
  </si>
  <si>
    <t>samp. AR124</t>
  </si>
  <si>
    <t>ANDEAN ARC / CENTRAL ANDEAN VOLCANIC ZONE / ARGENTINA / ANTOFALLA VOLCANIC COMPLEX / PACIFIC OCEAN</t>
  </si>
  <si>
    <t>samp. 2SIA20B1</t>
  </si>
  <si>
    <t>samp. 1BJUN-97-12-B3</t>
  </si>
  <si>
    <t>samp. PUJS-96H-13A</t>
  </si>
  <si>
    <t>samp. QUIS-96H-4B</t>
  </si>
  <si>
    <t xml:space="preserve"> [5920] DAMM K.-W. (1986)</t>
  </si>
  <si>
    <t>samp. 84-18-06</t>
  </si>
  <si>
    <t>samp. PIG-04-06</t>
  </si>
  <si>
    <t>ANDEAN ARC / CENTRAL ANDEAN VOLCANIC ZONE / CHILE / BARROSO-CAPILLUNE IGNIMBRITE / PACIFIC OCEAN</t>
  </si>
  <si>
    <t>samp. PIG-02-66BIS</t>
  </si>
  <si>
    <t xml:space="preserve"> [11168] ZEIL W. (1968)</t>
  </si>
  <si>
    <t>samp. Z 315</t>
  </si>
  <si>
    <t>samp. JCO-1-1</t>
  </si>
  <si>
    <t>samp. TALTAL-97-3-B1</t>
  </si>
  <si>
    <t>samp. PARI-97-8-B3</t>
  </si>
  <si>
    <t>ANDEAN ARC / CENTRAL ANDEAN VOLCANIC ZONE / CHILE / PARINAS IGNIMBRITE / PACIFIC OCEAN</t>
  </si>
  <si>
    <t>samp. PARI-97-8-B2</t>
  </si>
  <si>
    <t>samp. PARI-97-3-B3</t>
  </si>
  <si>
    <t>samp. PARI-97-4-B3</t>
  </si>
  <si>
    <t>samp. 1AJUN-97-19-B10</t>
  </si>
  <si>
    <t>samp. PARI-97-4-B1</t>
  </si>
  <si>
    <t>samp. 1BJUN-97-12-B5</t>
  </si>
  <si>
    <t>samp. 1AJUN-97-19-B16</t>
  </si>
  <si>
    <t>samp. PARI-97-4-B11</t>
  </si>
  <si>
    <t>samp. PARI-97-4-B2</t>
  </si>
  <si>
    <t>samp. PARI-97-4-B4</t>
  </si>
  <si>
    <t>samp. PARI-97-4-B6</t>
  </si>
  <si>
    <t>samp. PARI-97-4-B8</t>
  </si>
  <si>
    <t>samp. PARI-97-4-B</t>
  </si>
  <si>
    <t>samp. PARI-97-8-B1</t>
  </si>
  <si>
    <t>samp. TRIN-97-2-B4</t>
  </si>
  <si>
    <t>samp. SIA171B1</t>
  </si>
  <si>
    <t>ANDEAN ARC / CENTRAL ANDEAN VOLCANIC ZONE / ARGENTINA / TAMBERIA IGNIMBRITE / PACIFIC OCEAN</t>
  </si>
  <si>
    <t>samp. SIA171B3</t>
  </si>
  <si>
    <t>samp. 1SIA68B11</t>
  </si>
  <si>
    <t>ANDEAN ARC / CENTRAL ANDEAN VOLCANIC ZONE / ARGENTINA / PACIFIC OCEAN</t>
  </si>
  <si>
    <t>samp. PA6GL-20</t>
  </si>
  <si>
    <t>samp. PIG-00-19B</t>
  </si>
  <si>
    <t>samp. HELL LAB 16/32</t>
  </si>
  <si>
    <t>ANDEAN ARC / CENTRAL ANDEAN VOLCANIC ZONE / CHILE / CERRO PICHICAN / PACIFIC OCEAN</t>
  </si>
  <si>
    <t>samp. PIG-01-84</t>
  </si>
  <si>
    <t>ANDEAN ARC / CENTRAL ANDEAN VOLCANIC ZONE / PERU / CONDOROMA / BARROSO-SENCCA IGNIMBRITE / PACIFIC OCEAN</t>
  </si>
  <si>
    <t>samp. CO85</t>
  </si>
  <si>
    <t>ANDEAN ARC / CENTRAL ANDEAN VOLCANIC ZONE / CHILE / LAGUNA VERDE / PACIFIC OCEAN</t>
  </si>
  <si>
    <t>samp. PLAT-97-3-B1</t>
  </si>
  <si>
    <t>ANDEAN ARC / CENTRAL ANDEAN VOLCANIC ZONE / CHILE / PLATO SUPERIOR IGNIMBRITE / PACIFIC OCEAN</t>
  </si>
  <si>
    <t>samp. 1AJUN-97-19-B18</t>
  </si>
  <si>
    <t>samp. TO704</t>
  </si>
  <si>
    <t>ANDEAN ARC / CENTRAL ANDEAN VOLCANIC ZONE / CHILE / LA PACANA / TOCONAO IGNIMBRITE / PACIFIC OCEAN</t>
  </si>
  <si>
    <t>samp. PARI-97-3-B2</t>
  </si>
  <si>
    <t>samp. PARI-97-3-B6</t>
  </si>
  <si>
    <t>samp. PARI-97-4-B10</t>
  </si>
  <si>
    <t>samp. PARI-97-4-B7</t>
  </si>
  <si>
    <t>samp. PARI-97-4-B8A</t>
  </si>
  <si>
    <t>samp. PARI-97-8-B4</t>
  </si>
  <si>
    <t>samp. TALTAL-97-3-B2</t>
  </si>
  <si>
    <t>samp. 1SIA68B14</t>
  </si>
  <si>
    <t>samp. 1SIA68B16</t>
  </si>
  <si>
    <t>samp. PG323</t>
  </si>
  <si>
    <t>ANDEAN ARC / CENTRAL ANDEAN VOLCANIC ZONE / CHILE / LA PACANA / GUATIQUINA IGNIMBRITE / PACIFIC OCEAN</t>
  </si>
  <si>
    <t>samp. CO80</t>
  </si>
  <si>
    <t>samp. LAU-00-01</t>
  </si>
  <si>
    <t>samp. PIG-00-30</t>
  </si>
  <si>
    <t>ANDEAN ARC / CENTRAL ANDEAN VOLCANIC ZONE / PERU / PACIFIC OCEAN</t>
  </si>
  <si>
    <t xml:space="preserve"> [4865] BAKER P. E. (1987)</t>
  </si>
  <si>
    <t>samp. B18/17643</t>
  </si>
  <si>
    <t>samp. AR125</t>
  </si>
  <si>
    <t>samp. PIG-03-98</t>
  </si>
  <si>
    <t>samp. PER 95 262</t>
  </si>
  <si>
    <t>samp. JCO-2-1</t>
  </si>
  <si>
    <t>samp. 5213-S-23-B1</t>
  </si>
  <si>
    <t>samp. ROTAL-94-2-B4</t>
  </si>
  <si>
    <t>samp. ROTAL-94-2-B5</t>
  </si>
  <si>
    <t>samp. 1AJUN-97-19-B4</t>
  </si>
  <si>
    <t>samp. TRIN-97-2-B3</t>
  </si>
  <si>
    <t>samp. PED-97-10</t>
  </si>
  <si>
    <t>ANDEAN ARC / CENTRAL ANDEAN VOLCANIC ZONE / CHILE / PEDERNALES IGNIMBRITE / PACIFIC OCEAN</t>
  </si>
  <si>
    <t>samp. PARI-97-3-B5</t>
  </si>
  <si>
    <t>samp. PARI-97-8-B5</t>
  </si>
  <si>
    <t>samp. 2SIA25B1</t>
  </si>
  <si>
    <t>ANDEAN ARC / CENTRAL ANDEAN VOLCANIC ZONE / ARGENTINA / ARCHIBARCA / PACIFIC OCEAN</t>
  </si>
  <si>
    <t>samp. TRIN-97-3</t>
  </si>
  <si>
    <t>samp. CO100</t>
  </si>
  <si>
    <t>samp. GUG 16 179/2</t>
  </si>
  <si>
    <t>ANDEAN ARC / CENTRAL ANDEAN VOLCANIC ZONE / CHILE / GUANE GUANE / HUAYLLAS-OXAYA IGNIMBRITE / PACIFIC OCEAN</t>
  </si>
  <si>
    <t>samp. PIG-02-75</t>
  </si>
  <si>
    <t>samp. PIG-02-68</t>
  </si>
  <si>
    <t>samp. PIG-02-76</t>
  </si>
  <si>
    <t>samp. LAU-1/2</t>
  </si>
  <si>
    <t xml:space="preserve"> [4431] ARAMAKI S. (1984)</t>
  </si>
  <si>
    <t>samp. OM-14</t>
  </si>
  <si>
    <t>ANDEAN ARC / CENTRAL ANDEAN VOLCANIC ZONE / PERU / CERRO QUESLLAMPO / PACIFIC OCEAN</t>
  </si>
  <si>
    <t>samp. SIA169B1</t>
  </si>
  <si>
    <t>samp. ROTAL-94-2-B3</t>
  </si>
  <si>
    <t>samp. TALTAL-97-1-B3</t>
  </si>
  <si>
    <t>samp. 1AJUN-97-19-B12</t>
  </si>
  <si>
    <t>samp. 2SIA24B4</t>
  </si>
  <si>
    <t>samp. 5213-S-97-2</t>
  </si>
  <si>
    <t>samp. PARI-97-4-B5</t>
  </si>
  <si>
    <t>samp. 2SIA24B1</t>
  </si>
  <si>
    <t>samp. 2SIA24B6</t>
  </si>
  <si>
    <t>samp. 2SIA24B10</t>
  </si>
  <si>
    <t>samp. 2SIA24B11</t>
  </si>
  <si>
    <t>samp. 2SIA24B13</t>
  </si>
  <si>
    <t>samp. 2SIA32B9</t>
  </si>
  <si>
    <t>samp. TRIN-97-2-B1</t>
  </si>
  <si>
    <t>samp. 1SIA68B17</t>
  </si>
  <si>
    <t>samp. PIG-00-34</t>
  </si>
  <si>
    <t>samp. DIA 94 235</t>
  </si>
  <si>
    <t>samp. LAU-2/2</t>
  </si>
  <si>
    <t>ANDEAN ARC / CENTRAL ANDEAN VOLCANIC ZONE / CHILE / CERRO VILLACOLLO / BARROSO-SENCCA IGNIMBRITE / PACIFIC OCEAN</t>
  </si>
  <si>
    <t xml:space="preserve"> [4952] DOSTAL J. (1977)</t>
  </si>
  <si>
    <t>samp. AR238</t>
  </si>
  <si>
    <t>samp. GRAN-99-3TA74</t>
  </si>
  <si>
    <t>samp. SIA171B2</t>
  </si>
  <si>
    <t>samp. CY-94-2-B1</t>
  </si>
  <si>
    <t>ANDEAN ARC / CENTRAL ANDEAN VOLCANIC ZONE / CHILE / CYCLOP IGNIMBRITE / PACIFIC OCEAN</t>
  </si>
  <si>
    <t>samp. CYCLOP-94-2-1T-B1</t>
  </si>
  <si>
    <t>samp. SIA72</t>
  </si>
  <si>
    <t>ANDEAN ARC / CENTRAL ANDEAN VOLCANIC ZONE / ARGENTINA / PEINADO / LAGUNA AMARGA II IGNIMBRITE / PACIFIC OCEAN</t>
  </si>
  <si>
    <t>samp. 2JUN-97-10-B3</t>
  </si>
  <si>
    <t>samp. SIA68B2</t>
  </si>
  <si>
    <t>ANDEAN ARC / CENTRAL ANDEAN VOLCANIC ZONE / ARGENTINA / POTRERO GRANDE / PACIFIC OCEAN</t>
  </si>
  <si>
    <t>samp. 1SIA68B2B</t>
  </si>
  <si>
    <t xml:space="preserve"> [3878] KRAEMER B. (1999)</t>
  </si>
  <si>
    <t>samp. SIA-68B2B</t>
  </si>
  <si>
    <t>samp. FENIXSIA118</t>
  </si>
  <si>
    <t>samp. FENIXSIA19</t>
  </si>
  <si>
    <t>samp. ROTAL-94-2-B2</t>
  </si>
  <si>
    <t>samp. 2SIA24B5</t>
  </si>
  <si>
    <t>samp. 2SIA24B9</t>
  </si>
  <si>
    <t>samp. 2SIA24B17</t>
  </si>
  <si>
    <t>samp. 2SIA25B4</t>
  </si>
  <si>
    <t>samp. GRAN-99-6-B-2</t>
  </si>
  <si>
    <t>samp. QUIS-96H-20A</t>
  </si>
  <si>
    <t>samp. PIG-00-28</t>
  </si>
  <si>
    <t>samp. CRD 38 121/2</t>
  </si>
  <si>
    <t>ANDEAN ARC / CENTRAL ANDEAN VOLCANIC ZONE / CHILE / HUAYLILLAS-OXAYA IGNIMBRITE / PACIFIC OCEAN</t>
  </si>
  <si>
    <t xml:space="preserve"> [7253] SANDEMAN H. A. (2004)</t>
  </si>
  <si>
    <t>samp. MAC157</t>
  </si>
  <si>
    <t>ANDEAN ARC / CENTRAL ANDEAN VOLCANIC ZONE / PERU / CAYCONI VOLCANIC FIELD / CERRO CANCAHUINE FORMATION / PACIFIC OCEAN</t>
  </si>
  <si>
    <t>samp. AR142</t>
  </si>
  <si>
    <t>samp. AR112</t>
  </si>
  <si>
    <t>samp. GRAN-99-6-B-1</t>
  </si>
  <si>
    <t>samp. TRIN-97-2-2B</t>
  </si>
  <si>
    <t>samp. TRIN-97-2-B2</t>
  </si>
  <si>
    <t>samp. 2SIA25B2</t>
  </si>
  <si>
    <t>samp. 5213-S-23-B2</t>
  </si>
  <si>
    <t>samp. ROTAL-94-4-B1</t>
  </si>
  <si>
    <t>samp. ROTAL-94-4-B2</t>
  </si>
  <si>
    <t>samp. 2SIA24B3</t>
  </si>
  <si>
    <t>samp. 2SIA24B7</t>
  </si>
  <si>
    <t>samp. 2SIA32B3</t>
  </si>
  <si>
    <t>samp. 2SIA32B6H</t>
  </si>
  <si>
    <t>samp. JON-99-5-B-2</t>
  </si>
  <si>
    <t>samp. SIA169B3</t>
  </si>
  <si>
    <t xml:space="preserve"> [3212] DAVIDSON J. P. (1990)</t>
  </si>
  <si>
    <t>samp. LAU106</t>
  </si>
  <si>
    <t>ANDEAN ARC / CENTRAL ANDEAN VOLCANIC ZONE / CHILE / LAUCA / PACIFIC OCEAN</t>
  </si>
  <si>
    <t xml:space="preserve"> [3227] WÖRNER G. (1988)</t>
  </si>
  <si>
    <t>samp. MAC156</t>
  </si>
  <si>
    <t>samp. LAU-188</t>
  </si>
  <si>
    <t>samp. PIG-02-90A</t>
  </si>
  <si>
    <t>ANDEAN ARC / CENTRAL ANDEAN VOLCANIC ZONE / PERU / HUAYLLAS-ALPABAMBA IGNIMBRITE / PACIFIC OCEAN</t>
  </si>
  <si>
    <t>samp. PER 95 253</t>
  </si>
  <si>
    <t>samp. AR145</t>
  </si>
  <si>
    <t>samp. AR200</t>
  </si>
  <si>
    <t xml:space="preserve"> [6779] MORGAN G. B.; VI (1998)</t>
  </si>
  <si>
    <t>samp. 85-07</t>
  </si>
  <si>
    <t>ANDEAN ARC / CENTRAL ANDEAN VOLCANIC ZONE / BOLIVIA / MOROCOCALA VOLCANIC FIELD / PACIFIC OCEAN</t>
  </si>
  <si>
    <t>RHYOLITE, ANDALUSITE</t>
  </si>
  <si>
    <t>samp. ROTAL-94-2-B1</t>
  </si>
  <si>
    <t>samp. JUN-97-4</t>
  </si>
  <si>
    <t>ANDEAN ARC / CENTRAL ANDEAN VOLCANIC ZONE / CHILE / JUNCALITOO IGNIMBRITE / PACIFIC OCEAN</t>
  </si>
  <si>
    <t>samp. 2JUN-97-4</t>
  </si>
  <si>
    <t>samp. 2JUN-97-10-B1</t>
  </si>
  <si>
    <t xml:space="preserve"> [10415] PETFORD N. (1994)</t>
  </si>
  <si>
    <t>samp. V183B</t>
  </si>
  <si>
    <t>samp. 2AN92B2</t>
  </si>
  <si>
    <t>samp. 2AN92B9</t>
  </si>
  <si>
    <t>samp. 2SIA32B4</t>
  </si>
  <si>
    <t>samp. CYCLOP-94-2-1T-B2</t>
  </si>
  <si>
    <t>samp. TRIN-97-2-B6</t>
  </si>
  <si>
    <t>samp. T-97-1-B1</t>
  </si>
  <si>
    <t>samp. BAR-01-54</t>
  </si>
  <si>
    <t>ANDEAN ARC / CENTRAL ANDEAN VOLCANIC ZONE / PERU / ANANTO / HUAYLLAS FORMATION / PACIFIC OCEAN</t>
  </si>
  <si>
    <t>samp. PIG-03-101</t>
  </si>
  <si>
    <t>samp. PIG-02-90B</t>
  </si>
  <si>
    <t>ANDEAN ARC / CENTRAL ANDEAN VOLCANIC ZONE / CHILE / SAN PEDRO - SAN PABLO / PACIFIC OCEAN</t>
  </si>
  <si>
    <t>samp. RIG187</t>
  </si>
  <si>
    <t>ANDEAN ARC / CENTRAL ANDEAN VOLCANIC ZONE / CHILE / AJOYA-CHOQUELIMPIE / PACIFIC OCEAN</t>
  </si>
  <si>
    <t>samp. JCO-14-3C</t>
  </si>
  <si>
    <t>samp. SIA57</t>
  </si>
  <si>
    <t>samp. 1SIA160B3</t>
  </si>
  <si>
    <t>samp. SIA32B1</t>
  </si>
  <si>
    <t>ANDEAN ARC / CENTRAL ANDEAN VOLCANIC ZONE / ARGENTINA / QUEBRADA ARCHIBARCA / PACIFIC OCEAN</t>
  </si>
  <si>
    <t>samp. 2SIA32B1</t>
  </si>
  <si>
    <t>samp. SIA-32B1</t>
  </si>
  <si>
    <t>samp. 2SIA24B8</t>
  </si>
  <si>
    <t>samp. 2SIA25B5</t>
  </si>
  <si>
    <t>samp. PIG-02-78_</t>
  </si>
  <si>
    <t>samp. PIG-03-126</t>
  </si>
  <si>
    <t>ANDEAN ARC / CENTRAL ANDEAN VOLCANIC ZONE / PERU / OCONA / HUAYLILLAS IGNIMBRITE / PACIFIC OCEAN</t>
  </si>
  <si>
    <t>samp. PIG-02-81</t>
  </si>
  <si>
    <t xml:space="preserve"> [4998] COIRA B. L. (1989)</t>
  </si>
  <si>
    <t>ANDEAN ARC / CENTRAL ANDEAN VOLCANIC ZONE / ARGENTINA / SALINA DE JAMA / PACIFIC OCEAN</t>
  </si>
  <si>
    <t>samp. TALTAL-97-3-B5</t>
  </si>
  <si>
    <t>samp. SIA48B1</t>
  </si>
  <si>
    <t>samp. SIA173</t>
  </si>
  <si>
    <t>samp. 1BJUN-97-12-B4</t>
  </si>
  <si>
    <t>samp. SIA71/2</t>
  </si>
  <si>
    <t>samp. 2AN92B3</t>
  </si>
  <si>
    <t>samp. 2SIA24B12</t>
  </si>
  <si>
    <t>samp. 2SIA24B14</t>
  </si>
  <si>
    <t>samp. ZP53</t>
  </si>
  <si>
    <t>ANDEAN ARC / CENTRAL ANDEAN VOLCANIC ZONE / BOLIVIA / LIPEZ VOLCANIC FIELD / PACIFIC OCEAN</t>
  </si>
  <si>
    <t>samp. OCO-05-04</t>
  </si>
  <si>
    <t>samp. AYA-22</t>
  </si>
  <si>
    <t>samp. AR143</t>
  </si>
  <si>
    <t>samp. 89-CC2</t>
  </si>
  <si>
    <t>samp. 2SIA24B18</t>
  </si>
  <si>
    <t>samp. SIA172</t>
  </si>
  <si>
    <t>samp. CO125</t>
  </si>
  <si>
    <t>ANDEAN ARC / CENTRAL ANDEAN VOLCANIC ZONE / CHILE / CERRO COLORADO / PACIFIC OCEAN</t>
  </si>
  <si>
    <t>samp. AMPATO PUMICE</t>
  </si>
  <si>
    <t>ANDEAN ARC / CENTRAL ANDEAN VOLCANIC ZONE / PERU / AMPATO / PACIFIC OCEAN</t>
  </si>
  <si>
    <t xml:space="preserve"> [3802] VENTURELLI G. (1978)</t>
  </si>
  <si>
    <t>samp. C8</t>
  </si>
  <si>
    <t>ANDEAN ARC / CENTRAL ANDEAN VOLCANIC ZONE / PERU / NEVADO COROPUNA / PACIFIC OCEAN</t>
  </si>
  <si>
    <t>samp. 89-CC2B</t>
  </si>
  <si>
    <t>samp. PIG-02-78</t>
  </si>
  <si>
    <t>samp. PIG-04-01-P</t>
  </si>
  <si>
    <t>ANDEAN ARC / CENTRAL ANDEAN VOLCANIC ZONE / PERU / BARROSO-SENCCA IGNIMBRITE / PACIFIC OCEAN</t>
  </si>
  <si>
    <t xml:space="preserve"> [5168] RICHARDS J. P. (2002)</t>
  </si>
  <si>
    <t>samp. AR69</t>
  </si>
  <si>
    <t>ANDEAN ARC / CENTRAL ANDEAN VOLCANIC ZONE / ARGENTINA / CERRO NEGRO / PACIFIC OCEAN</t>
  </si>
  <si>
    <t xml:space="preserve"> [9376] GARDEWEG M. C. (1985)</t>
  </si>
  <si>
    <t>samp. GMC-6-1</t>
  </si>
  <si>
    <t>samp. Z 324</t>
  </si>
  <si>
    <t>samp. Z 82</t>
  </si>
  <si>
    <t>samp. Z 54</t>
  </si>
  <si>
    <t>samp. Z 56</t>
  </si>
  <si>
    <t>samp. Z 14</t>
  </si>
  <si>
    <t>samp. Z 32</t>
  </si>
  <si>
    <t>samp. TALTAL-97-3-B3</t>
  </si>
  <si>
    <t>samp. JON-99-1-B-1</t>
  </si>
  <si>
    <t>samp. PEINADOSIA84</t>
  </si>
  <si>
    <t>samp. PARI-97-3-B1</t>
  </si>
  <si>
    <t>samp. 2AN92B4</t>
  </si>
  <si>
    <t>samp. 2SIA32B7</t>
  </si>
  <si>
    <t>samp. GRAN-99-7-B-2</t>
  </si>
  <si>
    <t>samp. CRD 94 234</t>
  </si>
  <si>
    <t>samp. PIG-02-72</t>
  </si>
  <si>
    <t>ANDEAN ARC / CENTRAL ANDEAN VOLCANIC ZONE / PERU / AREQUIPA AIRPORT IGNIMBRITE / PACIFIC OCEAN</t>
  </si>
  <si>
    <t>samp. PIG-00-20</t>
  </si>
  <si>
    <t>samp. 89-CC2A</t>
  </si>
  <si>
    <t>samp. JCO-17-1</t>
  </si>
  <si>
    <t>samp. SIA86B2</t>
  </si>
  <si>
    <t>samp. FENIXSIA122</t>
  </si>
  <si>
    <t>samp. 2AN92B8</t>
  </si>
  <si>
    <t>samp. 2SIA32B8</t>
  </si>
  <si>
    <t>samp. JON-99-2-B-4</t>
  </si>
  <si>
    <t>samp. ROTAL-99-B2</t>
  </si>
  <si>
    <t>samp. 2AN92B6</t>
  </si>
  <si>
    <t>samp. M-121</t>
  </si>
  <si>
    <t>samp. PIG-02-89</t>
  </si>
  <si>
    <t>samp. AR259</t>
  </si>
  <si>
    <t>samp. PIG-02-43B</t>
  </si>
  <si>
    <t>samp. PIG-01-77</t>
  </si>
  <si>
    <t>samp. PIG-02-86</t>
  </si>
  <si>
    <t xml:space="preserve"> [11624] HASCHKE M. (2002)</t>
  </si>
  <si>
    <t>samp. SS-H4</t>
  </si>
  <si>
    <t>samp. JON-99-4-B-1</t>
  </si>
  <si>
    <t>samp. FENIXSIA124</t>
  </si>
  <si>
    <t>samp. ANET-97-3G</t>
  </si>
  <si>
    <t>samp. ANET-97-3L</t>
  </si>
  <si>
    <t>samp. PARI-97-3-B4</t>
  </si>
  <si>
    <t>samp. TALTAL-97-3-B4</t>
  </si>
  <si>
    <t>samp. 1SIA68B5</t>
  </si>
  <si>
    <t>samp. SIA46B4</t>
  </si>
  <si>
    <t>samp. PIG-02-82</t>
  </si>
  <si>
    <t>samp. PIG-02-71</t>
  </si>
  <si>
    <t>samp. SUR-94-114B</t>
  </si>
  <si>
    <t>ANDEAN ARC / CENTRAL ANDEAN VOLCANIC ZONE / CHILE / HUAYLLAS-CHUCAL IGNIMBRITE / PACIFIC OCEAN</t>
  </si>
  <si>
    <t xml:space="preserve"> [10229] WÖRNER G. (1992)</t>
  </si>
  <si>
    <t>samp. CHE-006</t>
  </si>
  <si>
    <t>ANDEAN ARC / CENTRAL ANDEAN VOLCANIC ZONE / CHILE / CERRO CHELA / PACIFIC OCEAN</t>
  </si>
  <si>
    <t xml:space="preserve"> [9665] KRAMER W. (2005)</t>
  </si>
  <si>
    <t>samp. K84</t>
  </si>
  <si>
    <t xml:space="preserve"> [11169] SCHULTZ F. (2004)</t>
  </si>
  <si>
    <t>samp. I62</t>
  </si>
  <si>
    <t>ANDEAN ARC / CENTRAL ANDEAN VOLCANIC ZONE / BOLIVIA / CERRO SAPO / PACIFIC OCEAN</t>
  </si>
  <si>
    <t>CARBONATITE, CALCIO</t>
  </si>
  <si>
    <t>samp. PED-97-9</t>
  </si>
  <si>
    <t>samp. JON-99-7</t>
  </si>
  <si>
    <t>samp. SAF61</t>
  </si>
  <si>
    <t>ANDEAN ARC / CENTRAL ANDEAN VOLCANIC ZONE / ARGENTINA / CUEROS DEL PURULLA / PACIFIC OCEAN</t>
  </si>
  <si>
    <t>samp. ANET-97-3H</t>
  </si>
  <si>
    <t xml:space="preserve"> [15913] CAFFE P. J. (2012)</t>
  </si>
  <si>
    <t>samp. PQ04-272P</t>
  </si>
  <si>
    <t>ANDEAN ARC / CENTRAL ANDEAN VOLCANIC ZONE / ARGENTINA / COYAGUAYAMA IGNIMBRITE / PACIFIC OCEAN</t>
  </si>
  <si>
    <t>samp. CHE6</t>
  </si>
  <si>
    <t>ANDEAN ARC / CENTRAL ANDEAN VOLCANIC ZONE / CHILE / CHELA / PACIFIC OCEAN</t>
  </si>
  <si>
    <t>samp. PIG-02-73</t>
  </si>
  <si>
    <t>samp. CARA-05-03</t>
  </si>
  <si>
    <t>ANDEAN ARC / CENTRAL ANDEAN VOLCANIC ZONE / PERU / BARROSO-CARAVELI IGNIMBRITE / PACIFIC OCEAN</t>
  </si>
  <si>
    <t>samp. 85-01</t>
  </si>
  <si>
    <t>samp. B119</t>
  </si>
  <si>
    <t>ANDEAN ARC / CENTRAL ANDEAN VOLCANIC ZONE / ARGENTINA / QURON LAVA DOME / PACIFIC OCEAN</t>
  </si>
  <si>
    <t>samp. PIG-00-10</t>
  </si>
  <si>
    <t>ANDEAN ARC / CENTRAL ANDEAN VOLCANIC ZONE / CHILE / TACAZA FORMATION / PACIFIC OCEAN</t>
  </si>
  <si>
    <t>samp. SUR 114 A</t>
  </si>
  <si>
    <t>samp. COQU-96H-3</t>
  </si>
  <si>
    <t>samp. COQU-96H-4</t>
  </si>
  <si>
    <t>samp. 85-18</t>
  </si>
  <si>
    <t>samp. JON-99-1-B-2</t>
  </si>
  <si>
    <t>samp. ANET-97-3C</t>
  </si>
  <si>
    <t>samp. ROTAL-94-4-B3</t>
  </si>
  <si>
    <t>samp. TALTAL-97-1-B1</t>
  </si>
  <si>
    <t>samp. ANET-97-3D-2</t>
  </si>
  <si>
    <t>samp. GRAN-99-6-B-3</t>
  </si>
  <si>
    <t>samp. PIG-03-132</t>
  </si>
  <si>
    <t>ANDEAN ARC / CENTRAL ANDEAN VOLCANIC ZONE / PERU / SENCCA IGNIMBRITE / PACIFIC OCEAN</t>
  </si>
  <si>
    <t>samp. LAU-186</t>
  </si>
  <si>
    <t>samp. COQU-96H-2</t>
  </si>
  <si>
    <t>samp. PIG-00-16</t>
  </si>
  <si>
    <t>ANDEAN ARC / CENTRAL ANDEAN VOLCANIC ZONE / CHILE / AREQUIPA AIRPORT IGNIMBRITE / PACIFIC OCEAN</t>
  </si>
  <si>
    <t>samp. PIG-02-92</t>
  </si>
  <si>
    <t>samp. PIG-00-18B</t>
  </si>
  <si>
    <t>ANDEAN ARC / CENTRAL ANDEAN VOLCANIC ZONE / PERU / RIO CHILI IGNIMBRITE / PACIFIC OCEAN</t>
  </si>
  <si>
    <t>samp. COQU-96H-1</t>
  </si>
  <si>
    <t>samp. PG-262</t>
  </si>
  <si>
    <t>samp. JON-99-5-B-1</t>
  </si>
  <si>
    <t>samp. CY-94-1</t>
  </si>
  <si>
    <t>samp. CYCLOP-94-1</t>
  </si>
  <si>
    <t>samp. 84-18-04</t>
  </si>
  <si>
    <t>samp. ANET-97-3M</t>
  </si>
  <si>
    <t>samp. SIA46B1</t>
  </si>
  <si>
    <t>samp. OCO-05-06</t>
  </si>
  <si>
    <t>samp. PIG-00-04</t>
  </si>
  <si>
    <t>samp. GUL-019</t>
  </si>
  <si>
    <t>ANDEAN ARC / CENTRAL ANDEAN VOLCANIC ZONE / CHILE / GUALLATIRI / PACIFIC OCEAN</t>
  </si>
  <si>
    <t>samp. 941239</t>
  </si>
  <si>
    <t>samp. 1SIA160B2</t>
  </si>
  <si>
    <t>samp. PED-97-5-B6</t>
  </si>
  <si>
    <t>samp. CC362</t>
  </si>
  <si>
    <t>samp. PQ02-97L</t>
  </si>
  <si>
    <t>samp. LAU-156</t>
  </si>
  <si>
    <t>samp. PIG-03-120</t>
  </si>
  <si>
    <t>ANDEAN ARC / CENTRAL ANDEAN VOLCANIC ZONE / PERU / OCONA / PACIFIC OCEAN</t>
  </si>
  <si>
    <t>samp. PIG-02-132</t>
  </si>
  <si>
    <t>samp. SIA105B1</t>
  </si>
  <si>
    <t>ANDEAN ARC / CENTRAL ANDEAN VOLCANIC ZONE / ARGENTINA / CERRO BLANCO / PACIFIC OCEAN</t>
  </si>
  <si>
    <t>samp. PLAT-97-4-B1</t>
  </si>
  <si>
    <t>samp. PED-97-5-B4</t>
  </si>
  <si>
    <t>samp. VENT-97H-4A</t>
  </si>
  <si>
    <t>samp. 84-16-01</t>
  </si>
  <si>
    <t>samp. PIG-00-25</t>
  </si>
  <si>
    <t>samp. PIG-02-79</t>
  </si>
  <si>
    <t>samp. PIG-07-10</t>
  </si>
  <si>
    <t>ANDEAN ARC / CENTRAL ANDEAN VOLCANIC ZONE / PERU / OCONA / HUAYLLAS-ALPABAMBA IGNIMBRITE / PACIFIC OCEAN</t>
  </si>
  <si>
    <t>samp. Z 53</t>
  </si>
  <si>
    <t xml:space="preserve"> [14522] PICHLER H. (1971)</t>
  </si>
  <si>
    <t>samp. R/I</t>
  </si>
  <si>
    <t>ANDEAN ARC / CENTRAL ANDEAN VOLCANIC ZONE / CHILE / RHYOLITE FORMATION / PACIFIC OCEAN</t>
  </si>
  <si>
    <t>samp. JON-99-2-B-3</t>
  </si>
  <si>
    <t>samp. SIA98B3</t>
  </si>
  <si>
    <t>samp. GRAN-99-3-B1</t>
  </si>
  <si>
    <t>samp. GRAN-99-7-B-1</t>
  </si>
  <si>
    <t>samp. OCO-06B-02</t>
  </si>
  <si>
    <t>ANDEAN ARC / CENTRAL ANDEAN VOLCANIC ZONE / CHILE / OCONA / BARROSO-SENCCA IGNIMBRITE / PACIFIC OCEAN</t>
  </si>
  <si>
    <t>samp. BEL 7 159</t>
  </si>
  <si>
    <t>samp. PIG-00-06</t>
  </si>
  <si>
    <t>samp. SAF374A</t>
  </si>
  <si>
    <t>samp. 1SIA178</t>
  </si>
  <si>
    <t>samp. CB11</t>
  </si>
  <si>
    <t>samp. ANET-97-3B</t>
  </si>
  <si>
    <t>samp. 2AN92B5</t>
  </si>
  <si>
    <t>samp. 84-18-05</t>
  </si>
  <si>
    <t>samp. BEL 2 204</t>
  </si>
  <si>
    <t>samp. TOCV3</t>
  </si>
  <si>
    <t>samp. PIG-02-53</t>
  </si>
  <si>
    <t>samp. PIG-00-22</t>
  </si>
  <si>
    <t>samp. CARA-05-04</t>
  </si>
  <si>
    <t>samp. GMC-11</t>
  </si>
  <si>
    <t>samp. A142</t>
  </si>
  <si>
    <t>samp. ROTAL-99-B1</t>
  </si>
  <si>
    <t>samp. JON-99-2-B-1</t>
  </si>
  <si>
    <t>samp. GMC-7</t>
  </si>
  <si>
    <t>samp. PQ02-97</t>
  </si>
  <si>
    <t xml:space="preserve"> [4004] DE SILVA S. L. (1991)</t>
  </si>
  <si>
    <t>samp. 84014</t>
  </si>
  <si>
    <t>ANDEAN ARC / CENTRAL ANDEAN VOLCANIC ZONE / ARGENTINA / CASPANA / PACIFIC OCEAN</t>
  </si>
  <si>
    <t>samp. ANET-97-3F</t>
  </si>
  <si>
    <t>samp. ANET-97-3D</t>
  </si>
  <si>
    <t>samp. 2SIA146B2</t>
  </si>
  <si>
    <t>samp. AR239</t>
  </si>
  <si>
    <t>samp. YAU_21</t>
  </si>
  <si>
    <t>samp. N-E2</t>
  </si>
  <si>
    <t>samp. SIA169B2</t>
  </si>
  <si>
    <t>samp. PIG-02-88B</t>
  </si>
  <si>
    <t>samp. PIG-00-11</t>
  </si>
  <si>
    <t>ANDEAN ARC / CENTRAL ANDEAN VOLCANIC ZONE / PERU / HUAYLILLASALPABAMBA IGNIMBRITE / PACIFIC OCEAN</t>
  </si>
  <si>
    <t>samp. AR-12</t>
  </si>
  <si>
    <t>ANDEAN ARC / CENTRAL ANDEAN VOLCANIC ZONE / PERU / PICHUPICHU / PACIFIC OCEAN</t>
  </si>
  <si>
    <t>samp. AR126</t>
  </si>
  <si>
    <t>samp. 85-22</t>
  </si>
  <si>
    <t>samp. 2AN92B7</t>
  </si>
  <si>
    <t>samp. PG-295</t>
  </si>
  <si>
    <t>samp. PG295</t>
  </si>
  <si>
    <t>samp. CC364</t>
  </si>
  <si>
    <t>samp. PIG-02-88A</t>
  </si>
  <si>
    <t>samp. PIG-07-03</t>
  </si>
  <si>
    <t>samp. PIG-04-04</t>
  </si>
  <si>
    <t>ANDEAN ARC / CENTRAL ANDEAN VOLCANIC ZONE / PERU / BARROSO-SENCCA IGNIMBRITE - YURA TUFF / PACIFIC OCEAN</t>
  </si>
  <si>
    <t xml:space="preserve"> [9319] BIERLEIN F. B. (2006)</t>
  </si>
  <si>
    <t>samp. J9</t>
  </si>
  <si>
    <t>ANDEAN ARC / CENTRAL ANDEAN VOLCANIC ZONE / ARGENTINA / FAJA ERUPTIVA OCCIDENTAL / PACIFIC OCEAN</t>
  </si>
  <si>
    <t>samp. SS-K1C</t>
  </si>
  <si>
    <t>samp. QUEL-97-2</t>
  </si>
  <si>
    <t>ANDEAN ARC / CENTRAL ANDEAN VOLCANIC ZONE / CHILE / RIO FRIO IGNIMBRITE / PACIFIC OCEAN</t>
  </si>
  <si>
    <t>samp. SIA104B4</t>
  </si>
  <si>
    <t>samp. SIA97B1</t>
  </si>
  <si>
    <t>samp. SIA-97B1</t>
  </si>
  <si>
    <t>samp. 2AN92B1</t>
  </si>
  <si>
    <t>samp. AJO017</t>
  </si>
  <si>
    <t>samp. OCO-04-05</t>
  </si>
  <si>
    <t>samp. PIG-00-03</t>
  </si>
  <si>
    <t>samp. 85-24</t>
  </si>
  <si>
    <t>RHYOLITE, CORDIERITE</t>
  </si>
  <si>
    <t>samp. SAF374B</t>
  </si>
  <si>
    <t>samp. SS-D9</t>
  </si>
  <si>
    <t>samp. AR167</t>
  </si>
  <si>
    <t>samp. 85-21</t>
  </si>
  <si>
    <t>samp. SUA-013</t>
  </si>
  <si>
    <t>samp. SIA97B8</t>
  </si>
  <si>
    <t>samp. SIA92/3A</t>
  </si>
  <si>
    <t>samp. ANTOSIA92/3A</t>
  </si>
  <si>
    <t>samp. ANET-97-3A</t>
  </si>
  <si>
    <t>samp. TALTAL-97-1-B2</t>
  </si>
  <si>
    <t>samp. SIA97B5</t>
  </si>
  <si>
    <t>samp. SIA97B7</t>
  </si>
  <si>
    <t>samp. PATA-04-02</t>
  </si>
  <si>
    <t>samp. PIG-00-21</t>
  </si>
  <si>
    <t>samp. OCO-04-08</t>
  </si>
  <si>
    <t>samp. A201</t>
  </si>
  <si>
    <t>samp. TO717</t>
  </si>
  <si>
    <t>samp. PG-123</t>
  </si>
  <si>
    <t>samp. SIA97B10</t>
  </si>
  <si>
    <t>samp. SIA98B5</t>
  </si>
  <si>
    <t>samp. K116</t>
  </si>
  <si>
    <t>ANDEAN ARC / CENTRAL ANDEAN VOLCANIC ZONE / CHILE / QUEBRADA CACHINA / PACIFIC OCEAN</t>
  </si>
  <si>
    <t>samp. Z 185</t>
  </si>
  <si>
    <t>samp. SIA97B6</t>
  </si>
  <si>
    <t>ANDEAN ARC / CENTRAL ANDEAN VOLCANIC ZONE / CHILE / CERRO DEL DIFUNTO / PACIFIC OCEAN</t>
  </si>
  <si>
    <t>samp. SAF59</t>
  </si>
  <si>
    <t>samp. SS-F2(1)</t>
  </si>
  <si>
    <t>samp. C-8</t>
  </si>
  <si>
    <t>ANDEAN ARC / CENTRAL ANDEAN VOLCANIC ZONE / ARGENTINA / CORANZULI COMPLEX / PORTRERO IGNIMBRITE / PACIFIC OCEAN</t>
  </si>
  <si>
    <t>samp. PER 95 259</t>
  </si>
  <si>
    <t>samp. MIO-IG-99-01</t>
  </si>
  <si>
    <t>ANDEAN ARC / CENTRAL ANDEAN VOLCANIC ZONE / CHILE / TACAZA-NAZCA IGNIMBRITE / PACIFIC OCEAN</t>
  </si>
  <si>
    <t>samp. AR159</t>
  </si>
  <si>
    <t>samp. CARA-05-07</t>
  </si>
  <si>
    <t>samp. PIG-02-01</t>
  </si>
  <si>
    <t xml:space="preserve"> [15264] LONGO A. A. (2010)</t>
  </si>
  <si>
    <t>samp. DN-84</t>
  </si>
  <si>
    <t>samp. CC308</t>
  </si>
  <si>
    <t>samp. SUR 113</t>
  </si>
  <si>
    <t>ANDEAN ARC / CENTRAL ANDEAN VOLCANIC ZONE / CHILE / HUAYLILLAS-CHUCAL IGNIMBRITE / PACIFIC OCEAN</t>
  </si>
  <si>
    <t>samp. CARA-05-02</t>
  </si>
  <si>
    <t>samp. QUEL-99-2</t>
  </si>
  <si>
    <t xml:space="preserve"> [13542] HORA J. M. (2009)</t>
  </si>
  <si>
    <t>samp. PAR 03-17</t>
  </si>
  <si>
    <t>ANDEAN ARC / CENTRAL ANDEAN VOLCANIC ZONE / CHILE / PARINACOTA / PACIFIC OCEAN</t>
  </si>
  <si>
    <t>samp. PIG-03-115</t>
  </si>
  <si>
    <t>samp. 85-23</t>
  </si>
  <si>
    <t>samp. 85-25</t>
  </si>
  <si>
    <t>samp. 85-28</t>
  </si>
  <si>
    <t>samp. DBF 03-06</t>
  </si>
  <si>
    <t xml:space="preserve"> [10656] RUPRECHT P. (2007)</t>
  </si>
  <si>
    <t>samp. MIS-02-02</t>
  </si>
  <si>
    <t>ANDEAN ARC / CENTRAL ANDEAN VOLCANIC ZONE / PERU / EL MISTI / PACIFIC OCEAN</t>
  </si>
  <si>
    <t>samp. TO101-1</t>
  </si>
  <si>
    <t>ANDEAN ARC / CENTRAL ANDEAN VOLCANIC ZONE / CHILE / LA PACANA / TUCUCARO IGNIMBRITE / PACIFIC OCEAN</t>
  </si>
  <si>
    <t xml:space="preserve"> [5010] GUEST J. E. (1969)</t>
  </si>
  <si>
    <t>samp. 227</t>
  </si>
  <si>
    <t>ANDEAN ARC / CENTRAL ANDEAN VOLCANIC ZONE / CHILE / PURIPICAR IGNIMBRITE / PACIFIC OCEAN</t>
  </si>
  <si>
    <t>samp. P21-3</t>
  </si>
  <si>
    <t>ANDEAN ARC / CENTRAL ANDEAN VOLCANIC ZONE / ARGENTINA / PAIRIQUE VOLCANIC COMPLEX / PACIFIC OCEAN</t>
  </si>
  <si>
    <t>samp. PIG-00-24</t>
  </si>
  <si>
    <t xml:space="preserve"> [13874] CHIARADIA M. (2009)</t>
  </si>
  <si>
    <t>samp. DM024</t>
  </si>
  <si>
    <t>samp. OCO-23A</t>
  </si>
  <si>
    <t xml:space="preserve"> [4232] DERUELLE B. (1982)</t>
  </si>
  <si>
    <t>samp. N16M</t>
  </si>
  <si>
    <t>samp. 84-16-02</t>
  </si>
  <si>
    <t>samp. PG-14</t>
  </si>
  <si>
    <t>samp. 3SIA143B</t>
  </si>
  <si>
    <t>samp. PIG-00-42</t>
  </si>
  <si>
    <t>samp. PIG-02-77</t>
  </si>
  <si>
    <t>samp. PPD-48</t>
  </si>
  <si>
    <t>ANDEAN ARC / CENTRAL ANDEAN VOLCANIC ZONE / PERU / BARROSO FORMATION / PACIFIC OCEAN</t>
  </si>
  <si>
    <t>samp. CB-56</t>
  </si>
  <si>
    <t>samp. BEL  4 189</t>
  </si>
  <si>
    <t>samp. PAR 036</t>
  </si>
  <si>
    <t>samp. SUR 112</t>
  </si>
  <si>
    <t>samp. AJO 017</t>
  </si>
  <si>
    <t>ANDEAN ARC / CENTRAL ANDEAN VOLCANIC ZONE / CHILE / AJOYA / BARROSO-HUAYLLAS FORMATION / PACIFIC OCEAN</t>
  </si>
  <si>
    <t>samp. 85-14</t>
  </si>
  <si>
    <t>samp. I127B</t>
  </si>
  <si>
    <t>ANDEAN ARC / CENTRAL ANDEAN VOLCANIC ZONE / BOLIVIA / CERRO SAN CRISTOBAL / PACIFIC OCEAN</t>
  </si>
  <si>
    <t xml:space="preserve"> [13697] MAMANI M. (2004)</t>
  </si>
  <si>
    <t>samp. CT 44</t>
  </si>
  <si>
    <t>ANDEAN ARC / CENTRAL ANDEAN VOLCANIC ZONE / PERU / HUAYLILLAS FORMATION / PACIFIC OCEAN</t>
  </si>
  <si>
    <t>samp. PAR 027</t>
  </si>
  <si>
    <t>samp. 941244</t>
  </si>
  <si>
    <t>samp. RH1</t>
  </si>
  <si>
    <t>ANDEAN ARC / CENTRAL ANDEAN VOLCANIC ZONE / CHILE / SAN BARTOLO FORMATION / PACIFIC OCEAN</t>
  </si>
  <si>
    <t>samp. 2SIA180</t>
  </si>
  <si>
    <t>samp. 3SIA181</t>
  </si>
  <si>
    <t>samp. PAR 023</t>
  </si>
  <si>
    <t>samp. AR241</t>
  </si>
  <si>
    <t>samp. OP-02</t>
  </si>
  <si>
    <t>ANDEAN ARC / CENTRAL ANDEAN VOLCANIC ZONE / PERU / CERRO CAJCHAYA / PACIFIC OCEAN</t>
  </si>
  <si>
    <t>samp. BAR-02-04</t>
  </si>
  <si>
    <t>samp. JCO-98-3</t>
  </si>
  <si>
    <t xml:space="preserve"> [7165] GARDEWEG M. C. (1987)</t>
  </si>
  <si>
    <t>samp. PG-99</t>
  </si>
  <si>
    <t>ANDEAN ARC / CENTRAL ANDEAN VOLCANIC ZONE / CHILE / LA PACANA / ATANA PUMICE / PACIFIC OCEAN</t>
  </si>
  <si>
    <t>samp. SIA73</t>
  </si>
  <si>
    <t>samp. SHO-01-66-1</t>
  </si>
  <si>
    <t>ANDEAN ARC / CENTRAL ANDEAN VOLCANIC ZONE / PERU / OROSCOCHA / PACIFIC OCEAN</t>
  </si>
  <si>
    <t>samp. PIG-03-122</t>
  </si>
  <si>
    <t>samp. PIG-00-32</t>
  </si>
  <si>
    <t>ANDEAN ARC / CENTRAL ANDEAN VOLCANIC ZONE / CHILE / HUAYLILLAS IGNIMBRITE / PACIFIC OCEAN</t>
  </si>
  <si>
    <t>samp. Z 160</t>
  </si>
  <si>
    <t>samp. SS-B4</t>
  </si>
  <si>
    <t>samp. R/II</t>
  </si>
  <si>
    <t>samp. Z 16</t>
  </si>
  <si>
    <t>samp. MIS-00-18</t>
  </si>
  <si>
    <t>samp. QUEL-97-3</t>
  </si>
  <si>
    <t>samp. SIA80</t>
  </si>
  <si>
    <t>samp. 4SIA38B</t>
  </si>
  <si>
    <t>samp. PIG-00-31</t>
  </si>
  <si>
    <t>samp. PIG-00-17A</t>
  </si>
  <si>
    <t xml:space="preserve"> [11772] CLAVERO R. J. E. (2004)</t>
  </si>
  <si>
    <t>samp. CAL-9</t>
  </si>
  <si>
    <t>samp. 2SIA146B1</t>
  </si>
  <si>
    <t>samp. AZA_21</t>
  </si>
  <si>
    <t>samp. PG-257</t>
  </si>
  <si>
    <t>samp. PG257</t>
  </si>
  <si>
    <t>samp. 84-16-03</t>
  </si>
  <si>
    <t>samp. POC 8 135</t>
  </si>
  <si>
    <t xml:space="preserve"> [12866] LIRA R. (1997)</t>
  </si>
  <si>
    <t>samp. PG-119</t>
  </si>
  <si>
    <t>samp. SIA99A</t>
  </si>
  <si>
    <t>ANDEAN ARC / CENTRAL ANDEAN VOLCANIC ZONE / ARGENTINA / ROSADA / PACIFIC OCEAN</t>
  </si>
  <si>
    <t>samp. PIG-00-17B</t>
  </si>
  <si>
    <t>ANDEAN ARC / CENTRAL ANDEAN VOLCANIC ZONE / CHILE / LA JOYA IGNIMBRITE / PACIFIC OCEAN</t>
  </si>
  <si>
    <t>samp. PIG-07-08</t>
  </si>
  <si>
    <t>samp. GMC-12</t>
  </si>
  <si>
    <t>samp. PG-261</t>
  </si>
  <si>
    <t>samp. CARA-05-08</t>
  </si>
  <si>
    <t xml:space="preserve"> [7490] ULRICH T. (2002)</t>
  </si>
  <si>
    <t>samp. 43-47.1</t>
  </si>
  <si>
    <t>ANDEAN ARC / CENTRAL ANDEAN VOLCANIC ZONE / ARGENTINA / FARALLON NEGRO VOLCANIC COMPLEX / PACIFIC OCEAN</t>
  </si>
  <si>
    <t xml:space="preserve"> [3993] KAY S. M. (1991)</t>
  </si>
  <si>
    <t>samp. CB1</t>
  </si>
  <si>
    <t>ANDEAN ARC / CENTRAL ANDEAN VOLCANIC ZONE / CHILE / CERRO BAYO / PACIFIC OCEAN</t>
  </si>
  <si>
    <t>samp. PIN-11</t>
  </si>
  <si>
    <t>ANDEAN ARC / CENTRAL ANDEAN VOLCANIC ZONE / PERU / TACAZA IGNIMBRITE / PACIFIC OCEAN</t>
  </si>
  <si>
    <t>samp. AYA_65</t>
  </si>
  <si>
    <t>samp. YN-1A</t>
  </si>
  <si>
    <t>samp. JON-99-2-B-2</t>
  </si>
  <si>
    <t>samp. N7B</t>
  </si>
  <si>
    <t>ANDEAN ARC / CENTRAL ANDEAN VOLCANIC ZONE / CHILE / LACO / PACIFIC OCEAN</t>
  </si>
  <si>
    <t>samp. SIA126</t>
  </si>
  <si>
    <t>samp. PG220-5</t>
  </si>
  <si>
    <t>ANDEAN ARC / CENTRAL ANDEAN VOLCANIC ZONE / CHILE / LA PACANA / TARA IGNIMBRITE / PACIFIC OCEAN</t>
  </si>
  <si>
    <t>samp. PG278</t>
  </si>
  <si>
    <t>samp. DM001</t>
  </si>
  <si>
    <t>samp. PAR 031</t>
  </si>
  <si>
    <t>samp. OCO-23B</t>
  </si>
  <si>
    <t>samp. 990729-6</t>
  </si>
  <si>
    <t>samp. 2JUN-97-10-B2</t>
  </si>
  <si>
    <t>samp. AR245</t>
  </si>
  <si>
    <t>samp. P86-70</t>
  </si>
  <si>
    <t>samp. PIG-02-85</t>
  </si>
  <si>
    <t xml:space="preserve"> [3804] VATIN-PERIGNON N. (1992)</t>
  </si>
  <si>
    <t>samp. 80-58</t>
  </si>
  <si>
    <t>ANDEAN ARC / CENTRAL ANDEAN VOLCANIC ZONE / PERU / NEVADO SOLIMANA / PACIFIC OCEAN</t>
  </si>
  <si>
    <t>samp. PED-97-12</t>
  </si>
  <si>
    <t>samp. PG-220-5</t>
  </si>
  <si>
    <t xml:space="preserve"> [7067] HALTER W. E. (2004)</t>
  </si>
  <si>
    <t>samp. ML41</t>
  </si>
  <si>
    <t>samp. PIG-02-84</t>
  </si>
  <si>
    <t>samp. Z 231</t>
  </si>
  <si>
    <t>samp. TAP-97-10</t>
  </si>
  <si>
    <t>ANDEAN ARC / CENTRAL ANDEAN VOLCANIC ZONE / CHILE / TAAPACA VOLCANIC CENTER / BARROSO FORMATION / PACIFIC OCEAN</t>
  </si>
  <si>
    <t>samp. PED-97-8</t>
  </si>
  <si>
    <t>samp. 15/10-T-9</t>
  </si>
  <si>
    <t>ANDEAN ARC / CENTRAL ANDEAN VOLCANIC ZONE / CHILE / AZUFRE / AZUFRE IGNIMBRITE / PACIFIC OCEAN</t>
  </si>
  <si>
    <t>samp. SAF102</t>
  </si>
  <si>
    <t>samp. TAP-97-40</t>
  </si>
  <si>
    <t>ANDEAN ARC / CENTRAL ANDEAN VOLCANIC ZONE / CHILE / TAAPACA VOLCANIC CENTER / PACIFIC OCEAN</t>
  </si>
  <si>
    <t>samp. AYA-23-3</t>
  </si>
  <si>
    <t>samp. 85-35</t>
  </si>
  <si>
    <t xml:space="preserve"> [7409] PETRINOVIC I. A. (2005)</t>
  </si>
  <si>
    <t>samp. IP3</t>
  </si>
  <si>
    <t>ANDEAN ARC / CENTRAL ANDEAN VOLCANIC ZONE / ARGENTINA / NEGRA MUERTA VOLCANIC COMPLEX / PACIFIC OCEAN</t>
  </si>
  <si>
    <t>samp. IP5B</t>
  </si>
  <si>
    <t>samp. GA87</t>
  </si>
  <si>
    <t xml:space="preserve"> [15005] GOSS A. R. (2011)</t>
  </si>
  <si>
    <t>samp. CO 517</t>
  </si>
  <si>
    <t>ANDEAN ARC / CENTRAL ANDEAN VOLCANIC ZONE / CHILE / INCAPILLO CALDERA / EASTERN INCAPILLO DOME / PACIFIC OCEAN</t>
  </si>
  <si>
    <t>samp. SAR-00-10</t>
  </si>
  <si>
    <t>ANDEAN ARC / CENTRAL ANDEAN VOLCANIC ZONE / PERU / SARA SARA / PACIFIC OCEAN</t>
  </si>
  <si>
    <t>samp. MIS-00-19</t>
  </si>
  <si>
    <t>samp. PAR 043</t>
  </si>
  <si>
    <t>samp. CO 138</t>
  </si>
  <si>
    <t>ANDEAN ARC / CENTRAL ANDEAN VOLCANIC ZONE / CHILE / INCAPILLO CALDERA / INCAPILLO PUMICE / PACIFIC OCEAN</t>
  </si>
  <si>
    <t>samp. ANTOSIA90/5</t>
  </si>
  <si>
    <t>samp. SIA90/3A</t>
  </si>
  <si>
    <t xml:space="preserve"> [13221] HALLS C. (1988)</t>
  </si>
  <si>
    <t>samp. PIG-03-130</t>
  </si>
  <si>
    <t>samp. NB9/99</t>
  </si>
  <si>
    <t>samp. FRIO-97-9</t>
  </si>
  <si>
    <t>samp. 4SIA26B1</t>
  </si>
  <si>
    <t>samp. C1362</t>
  </si>
  <si>
    <t>ANDEAN ARC / CENTRAL ANDEAN VOLCANIC ZONE / CHILE / CANTARITO / PACIFIC OCEAN</t>
  </si>
  <si>
    <t>samp. UR98PN</t>
  </si>
  <si>
    <t>samp. 9906 14-2</t>
  </si>
  <si>
    <t>samp. LAU-189</t>
  </si>
  <si>
    <t>samp. 990729-9</t>
  </si>
  <si>
    <t>samp. CO 143</t>
  </si>
  <si>
    <t>samp. CO 183</t>
  </si>
  <si>
    <t>samp. CO 136</t>
  </si>
  <si>
    <t>ANDEAN ARC / CENTRAL ANDEAN VOLCANIC ZONE / CHILE / INCAPILLO CALDERA / INCAPILLO DOME / PACIFIC OCEAN</t>
  </si>
  <si>
    <t xml:space="preserve"> [13459] GOSS A. R. (2009)</t>
  </si>
  <si>
    <t>samp. UR98PB</t>
  </si>
  <si>
    <t>samp. TO150-1</t>
  </si>
  <si>
    <t>ANDEAN ARC / CENTRAL ANDEAN VOLCANIC ZONE / CHILE / LA PACANA / PATAO IGNIMBRITE / PACIFIC OCEAN</t>
  </si>
  <si>
    <t>samp. PIG-00-07</t>
  </si>
  <si>
    <t>samp. DM020</t>
  </si>
  <si>
    <t>samp. DM019</t>
  </si>
  <si>
    <t>samp. FRIO-97-10</t>
  </si>
  <si>
    <t>samp. 80-76</t>
  </si>
  <si>
    <t>samp. 3SIA145B</t>
  </si>
  <si>
    <t>samp. SIA145B</t>
  </si>
  <si>
    <t>samp. 4SIA36B4</t>
  </si>
  <si>
    <t>samp. NB13/99</t>
  </si>
  <si>
    <t>samp. UBI 48B</t>
  </si>
  <si>
    <t>samp. 4SIA36B1</t>
  </si>
  <si>
    <t>samp. 4SIA36B5</t>
  </si>
  <si>
    <t>samp. 2039</t>
  </si>
  <si>
    <t>samp. QUEL-97-6</t>
  </si>
  <si>
    <t>samp. PG-217</t>
  </si>
  <si>
    <t>samp. CO 524</t>
  </si>
  <si>
    <t>samp. CO 527F</t>
  </si>
  <si>
    <t>samp. Z 214</t>
  </si>
  <si>
    <t>samp. DBF 111</t>
  </si>
  <si>
    <t>samp. Z 182</t>
  </si>
  <si>
    <t>samp. Z28</t>
  </si>
  <si>
    <t>ANDEAN ARC / CENTRAL ANDEAN VOLCANIC ZONE / ARGENTINA / VILAMA CALDERA / PACIFIC OCEAN</t>
  </si>
  <si>
    <t xml:space="preserve"> [11135] LUCASSEN F.(2007) [GeoRem3599]</t>
  </si>
  <si>
    <t>samp. I40</t>
  </si>
  <si>
    <t>samp. DM008</t>
  </si>
  <si>
    <t>samp. QCN-94-2/6</t>
  </si>
  <si>
    <t>samp. 85-29</t>
  </si>
  <si>
    <t>samp. C1331</t>
  </si>
  <si>
    <t>samp. 4SIA36B2</t>
  </si>
  <si>
    <t>samp. 4SIA36B3</t>
  </si>
  <si>
    <t>samp. 4SIA36B9</t>
  </si>
  <si>
    <t>samp. C-10</t>
  </si>
  <si>
    <t>samp. 2135</t>
  </si>
  <si>
    <t>samp. PAR 026</t>
  </si>
  <si>
    <t>samp. SAR-00-12</t>
  </si>
  <si>
    <t xml:space="preserve"> [12465] MÜLLER D. (1998)</t>
  </si>
  <si>
    <t>samp. 53-52.4</t>
  </si>
  <si>
    <t>samp. QCN-94-2/7</t>
  </si>
  <si>
    <t>samp. 1QCN-94-2/7</t>
  </si>
  <si>
    <t>samp. IP3B</t>
  </si>
  <si>
    <t>samp. IP5A</t>
  </si>
  <si>
    <t>samp. C1564</t>
  </si>
  <si>
    <t>samp. CO 527B</t>
  </si>
  <si>
    <t xml:space="preserve"> [11167] FERNANDEZ A. (1973)</t>
  </si>
  <si>
    <t>samp. 1/16</t>
  </si>
  <si>
    <t>ANDEAN ARC / CENTRAL ANDEAN VOLCANIC ZONE / BOLIVIA / MORIJON / PACIFIC OCEAN</t>
  </si>
  <si>
    <t>samp. PQ02-133</t>
  </si>
  <si>
    <t>samp. CAL-4</t>
  </si>
  <si>
    <t>samp. 4SIA36B11</t>
  </si>
  <si>
    <t>samp. CE-5</t>
  </si>
  <si>
    <t>ANDEAN ARC / CENTRAL ANDEAN VOLCANIC ZONE / ARGENTINA / PIRURAYO VOLCANIC COMPLEX / PACIFIC OCEAN</t>
  </si>
  <si>
    <t>samp. 4SIA36B7</t>
  </si>
  <si>
    <t>samp. C1297</t>
  </si>
  <si>
    <t>samp. 4SIA36B6</t>
  </si>
  <si>
    <t>samp. K118</t>
  </si>
  <si>
    <t>samp. CO81</t>
  </si>
  <si>
    <t>samp. 1QCN-94-2/1T</t>
  </si>
  <si>
    <t xml:space="preserve"> [3992] WITTENBRINK R. (1997)</t>
  </si>
  <si>
    <t>samp. 065-COLO-1-5</t>
  </si>
  <si>
    <t>ANDEAN ARC / CENTRAL ANDEAN VOLCANIC ZONE / CHILE / COLORADO DEL AZUFRE / PACIFIC OCEAN</t>
  </si>
  <si>
    <t>samp. UR9823</t>
  </si>
  <si>
    <t>samp. MIN 95 247</t>
  </si>
  <si>
    <t>ANDEAN ARC / CENTRAL ANDEAN VOLCANIC ZONE / CHILE / BARROSO-HUAYLLAS IGNIMBRITE - MINITA IGNIMBRITE / PACIFIC OCEAN</t>
  </si>
  <si>
    <t>samp. PER 95 275 B</t>
  </si>
  <si>
    <t>samp. 2127</t>
  </si>
  <si>
    <t>samp. BAR 02-07</t>
  </si>
  <si>
    <t>samp. 57.5-60</t>
  </si>
  <si>
    <t>samp. MIN 94 247</t>
  </si>
  <si>
    <t>samp. PIP-01-46</t>
  </si>
  <si>
    <t>ANDEAN ARC / CENTRAL ANDEAN VOLCANIC ZONE / PERU / PICHUPICHU / BARROSO FORMATION / PACIFIC OCEAN</t>
  </si>
  <si>
    <t>samp. P17-3</t>
  </si>
  <si>
    <t>ANDEAN ARC / CENTRAL ANDEAN VOLCANIC ZONE / ARGENTINA / RACHAITE VOLCANIC COMPLEX / PACIFIC OCEAN</t>
  </si>
  <si>
    <t>samp. MC-06</t>
  </si>
  <si>
    <t>ANDEAN ARC / CENTRAL ANDEAN VOLCANIC ZONE / PERU / CERRO ASCATA GRANDE / PACIFIC OCEAN</t>
  </si>
  <si>
    <t xml:space="preserve"> [11139] DE SILVA S. L. (1989)</t>
  </si>
  <si>
    <t>samp. ARTOLA</t>
  </si>
  <si>
    <t>ANDEAN ARC / CENTRAL ANDEAN VOLCANIC ZONE / CHILE / ARTOLA IGNIMBRITE / PACIFIC OCEAN</t>
  </si>
  <si>
    <t>samp. PA-52</t>
  </si>
  <si>
    <t>samp. COR</t>
  </si>
  <si>
    <t>ANDEAN ARC / CENTRAL ANDEAN VOLCANIC ZONE / ARGENTINA / CORANZULI COMPLEX / DONCELLAS IGNIMBRITE / PACIFIC OCEAN</t>
  </si>
  <si>
    <t>samp. HN 530</t>
  </si>
  <si>
    <t xml:space="preserve"> [4006] KRAEMER B. (1999)</t>
  </si>
  <si>
    <t>samp. AN-129</t>
  </si>
  <si>
    <t>ANDEAN ARC / CENTRAL ANDEAN VOLCANIC ZONE / ARGENTINA / CERRO TEBENQUICHO / PACIFIC OCEAN</t>
  </si>
  <si>
    <t>samp. AGUI-32</t>
  </si>
  <si>
    <t>ANDEAN ARC / CENTRAL ANDEAN VOLCANIC ZONE / ARGENTINA / AGUILIRI / PACIFIC OCEAN</t>
  </si>
  <si>
    <t>samp. CO 514</t>
  </si>
  <si>
    <t>samp. PIG-03-121</t>
  </si>
  <si>
    <t>samp. PIG-00-38</t>
  </si>
  <si>
    <t>samp. DM022</t>
  </si>
  <si>
    <t>samp. CHO 099</t>
  </si>
  <si>
    <t>ANDEAN ARC / CENTRAL ANDEAN VOLCANIC ZONE / CHILE / BARROSO-HUAYLLAS FORMATION / PACIFIC OCEAN</t>
  </si>
  <si>
    <t xml:space="preserve"> [7894] CLAVERO R. J. E. (2004)</t>
  </si>
  <si>
    <t>samp. CAL-142</t>
  </si>
  <si>
    <t>samp. 85-31</t>
  </si>
  <si>
    <t>samp. N10X</t>
  </si>
  <si>
    <t>ANDEAN ARC / CENTRAL ANDEAN VOLCANIC ZONE / CHILE/BOLIVIA / TOCORPURI / PACIFIC OCEAN</t>
  </si>
  <si>
    <t>samp. 80009CG</t>
  </si>
  <si>
    <t>samp. Z 245</t>
  </si>
  <si>
    <t>samp. DM005</t>
  </si>
  <si>
    <t>samp. CO 141</t>
  </si>
  <si>
    <t>samp. QCN-94-2/2-2T</t>
  </si>
  <si>
    <t>samp. POC 3 131</t>
  </si>
  <si>
    <t>samp. POC 134 B/2</t>
  </si>
  <si>
    <t>samp. PER 95 273</t>
  </si>
  <si>
    <t>ANDEAN ARC / CENTRAL ANDEAN VOLCANIC ZONE / CHILE / HUAYLILLAS-MAURI IGNIMBRITE / PACIFIC OCEAN</t>
  </si>
  <si>
    <t>samp. 2QCN-94-2/10</t>
  </si>
  <si>
    <t>samp. SIA70/2</t>
  </si>
  <si>
    <t>samp. CO 320</t>
  </si>
  <si>
    <t>samp. POC 13 131/2</t>
  </si>
  <si>
    <t>samp. 1659</t>
  </si>
  <si>
    <t>ANDEAN ARC / CENTRAL ANDEAN VOLCANIC ZONE / CHILE / TRES CRUCES / PACIFIC OCEAN</t>
  </si>
  <si>
    <t>samp. 51-48_1</t>
  </si>
  <si>
    <t>samp. M-88</t>
  </si>
  <si>
    <t>samp. POC 134 B</t>
  </si>
  <si>
    <t>samp. PIG-07-01</t>
  </si>
  <si>
    <t>ANDEAN ARC / CENTRAL ANDEAN VOLCANIC ZONE / PERU / OCONA / BARROSO-CARAVELI IGNIMBRITE / PACIFIC OCEAN</t>
  </si>
  <si>
    <t>samp. DM021</t>
  </si>
  <si>
    <t>samp. SIA30B2</t>
  </si>
  <si>
    <t>samp. 3SIA30B2</t>
  </si>
  <si>
    <t>samp. SS-D8</t>
  </si>
  <si>
    <t>samp. DM012</t>
  </si>
  <si>
    <t>samp. DN-7</t>
  </si>
  <si>
    <t>samp. PIG-03-125</t>
  </si>
  <si>
    <t>ANDEAN ARC / CENTRAL ANDEAN VOLCANIC ZONE / PERU / TACAZA FORMATION / PACIFIC OCEAN</t>
  </si>
  <si>
    <t>samp. DU18-8</t>
  </si>
  <si>
    <t>samp. PER 95 275 A</t>
  </si>
  <si>
    <t>samp. 87-12-4</t>
  </si>
  <si>
    <t>samp. QCN-94-2/1</t>
  </si>
  <si>
    <t>samp. 1QCN-94-2/1</t>
  </si>
  <si>
    <t>samp. PAR 03-23</t>
  </si>
  <si>
    <t>samp. COLORADO-5</t>
  </si>
  <si>
    <t>samp. CO 325</t>
  </si>
  <si>
    <t>samp. 2016</t>
  </si>
  <si>
    <t>ANDEAN ARC / CENTRAL ANDEAN VOLCANIC ZONE / ARGENTINA / CASA COLORADA / PACIFIC OCEAN</t>
  </si>
  <si>
    <t xml:space="preserve"> [3464] SPARKS R. S. J. (1985)</t>
  </si>
  <si>
    <t>samp. RST-02</t>
  </si>
  <si>
    <t>ANDEAN ARC / CENTRAL ANDEAN VOLCANIC ZONE / ARGENTINA / CERRO GALAN / PACIFIC OCEAN</t>
  </si>
  <si>
    <t>samp. 2/7</t>
  </si>
  <si>
    <t>ANDEAN ARC / CENTRAL ANDEAN VOLCANIC ZONE / BOLIVIA / CERRO KORANTE / PACIFIC OCEAN</t>
  </si>
  <si>
    <t>samp. PAR 024</t>
  </si>
  <si>
    <t>samp. CO 516</t>
  </si>
  <si>
    <t>ANDEAN ARC / CENTRAL ANDEAN VOLCANIC ZONE / CHILE / INCAPILLO CALDERA / PRE-CALDERA UNIT / PACIFIC OCEAN</t>
  </si>
  <si>
    <t>samp. JCO-3-1</t>
  </si>
  <si>
    <t>samp. 4SIA26B3</t>
  </si>
  <si>
    <t>samp. 2/3</t>
  </si>
  <si>
    <t>ANDEAN ARC / CENTRAL ANDEAN VOLCANIC ZONE / BOLIVIA / SONIQUERA / PACIFIC OCEAN</t>
  </si>
  <si>
    <t>RHYODACITE, BIOTITE-HORNBLENDE</t>
  </si>
  <si>
    <t>samp. 2128</t>
  </si>
  <si>
    <t xml:space="preserve"> [4223] COIRA B. L. (1993)</t>
  </si>
  <si>
    <t>ANDEAN ARC / CENTRAL ANDEAN VOLCANIC ZONE / ARGENTINA / CERRO TUZGLE / CALAMA OLACAPATO TORO VOLCANIC BELT / PACIFIC OCEAN</t>
  </si>
  <si>
    <t>samp. AR65</t>
  </si>
  <si>
    <t>samp. AR155</t>
  </si>
  <si>
    <t>samp. QUEL-94-14</t>
  </si>
  <si>
    <t>samp. Z 119</t>
  </si>
  <si>
    <t>samp. Z 232</t>
  </si>
  <si>
    <t xml:space="preserve"> [4290] SCHMITT A. K. (2001)</t>
  </si>
  <si>
    <t>samp. PED972</t>
  </si>
  <si>
    <t>ANDEAN ARC / CENTRAL ANDEAN VOLCANIC ZONE / ARGENTINA / PURICO-CHASCON / LOWER PURICO IGNIMBRITE / PACIFIC OCEAN</t>
  </si>
  <si>
    <t>samp. 990727-3</t>
  </si>
  <si>
    <t>samp. 1/12</t>
  </si>
  <si>
    <t>ANDEAN ARC / CENTRAL ANDEAN VOLCANIC ZONE / BOLIVIA / SAN ANTONIO / PACIFIC OCEAN</t>
  </si>
  <si>
    <t>samp. 1/20</t>
  </si>
  <si>
    <t>ANDEAN ARC / CENTRAL ANDEAN VOLCANIC ZONE / BOLIVIA / ESMORACA FORMATION / PACIFIC OCEAN</t>
  </si>
  <si>
    <t>RHYODACITE, BIOTITE</t>
  </si>
  <si>
    <t>samp. J208B</t>
  </si>
  <si>
    <t>samp. 51-48_2</t>
  </si>
  <si>
    <t>samp. V3</t>
  </si>
  <si>
    <t>samp. 3SIA30B1</t>
  </si>
  <si>
    <t>samp. UR9822</t>
  </si>
  <si>
    <t>samp. GOR-2</t>
  </si>
  <si>
    <t>ANDEAN ARC / CENTRAL ANDEAN VOLCANIC ZONE / CHILE / CERRO GORDO / HUYALILLAS FORMATION / PACIFIC OCEAN</t>
  </si>
  <si>
    <t>samp. SS-A9</t>
  </si>
  <si>
    <t>samp. QCN-94-2/8</t>
  </si>
  <si>
    <t>samp. 2QCN-94-2/8</t>
  </si>
  <si>
    <t>samp. CO 513</t>
  </si>
  <si>
    <t>ANDEAN ARC / CENTRAL ANDEAN VOLCANIC ZONE / CHILE / INCAPILLO CALDERA / RIO SALADO DOME / PACIFIC OCEAN</t>
  </si>
  <si>
    <t xml:space="preserve"> [3458] FRANCIS P. W. (1989)</t>
  </si>
  <si>
    <t>samp. SS040</t>
  </si>
  <si>
    <t>samp. 990727-1</t>
  </si>
  <si>
    <t>samp. AR213</t>
  </si>
  <si>
    <t>samp. FRIO-97-8</t>
  </si>
  <si>
    <t>samp. 3SIA30B5</t>
  </si>
  <si>
    <t>samp. J208</t>
  </si>
  <si>
    <t>samp. CO128</t>
  </si>
  <si>
    <t>samp. POM095</t>
  </si>
  <si>
    <t>samp. AR214</t>
  </si>
  <si>
    <t>samp. QUEL-94-13</t>
  </si>
  <si>
    <t>samp. 97-218</t>
  </si>
  <si>
    <t>samp. 80-90</t>
  </si>
  <si>
    <t>samp. CT 43B</t>
  </si>
  <si>
    <t>samp. PAR 03-18</t>
  </si>
  <si>
    <t>samp. CO 323</t>
  </si>
  <si>
    <t>samp. 1/13</t>
  </si>
  <si>
    <t>samp. 2126</t>
  </si>
  <si>
    <t>samp. TU-01</t>
  </si>
  <si>
    <t>ANDEAN ARC / CENTRAL ANDEAN VOLCANIC ZONE / PERU / HUALCA HUALCA / PACIFIC OCEAN</t>
  </si>
  <si>
    <t>ANDESITE, HORNBLENDE-BIOTITE</t>
  </si>
  <si>
    <t>samp. GMC-10</t>
  </si>
  <si>
    <t>samp. PAR 03-04</t>
  </si>
  <si>
    <t>samp. SAR-00-06</t>
  </si>
  <si>
    <t>samp. BAR-03-01</t>
  </si>
  <si>
    <t>samp. FRIO-97-GK-1</t>
  </si>
  <si>
    <t>samp. POR-002</t>
  </si>
  <si>
    <t>ANDEAN ARC / CENTRAL ANDEAN VOLCANIC ZONE / CHILE / PORQUESA / PACIFIC OCEAN</t>
  </si>
  <si>
    <t>samp. PAR 91-014</t>
  </si>
  <si>
    <t>samp. PAR 054</t>
  </si>
  <si>
    <t>samp. CAL-10</t>
  </si>
  <si>
    <t>samp. 51-61.1</t>
  </si>
  <si>
    <t>samp. P21-4</t>
  </si>
  <si>
    <t>samp. CR120</t>
  </si>
  <si>
    <t>samp. PG359</t>
  </si>
  <si>
    <t>ANDEAN ARC / CENTRAL ANDEAN VOLCANIC ZONE / CHILE / LA PACANA / ATANA IGNIMBRITE / PACIFIC OCEAN</t>
  </si>
  <si>
    <t>samp. TO722</t>
  </si>
  <si>
    <t>ANDEAN ARC / CENTRAL ANDEAN VOLCANIC ZONE / CHILE / LA PACANA / PUJSA IGNIMBRITE / PACIFIC OCEAN</t>
  </si>
  <si>
    <t xml:space="preserve"> [4376] DE SILVA S. L. (1994)</t>
  </si>
  <si>
    <t>samp. 84064</t>
  </si>
  <si>
    <t>ANDEAN ARC / CENTRAL ANDEAN VOLCANIC ZONE / ARGENTINA / ALTIPLANO-PUNA VOLCANIC COMPLEX / PACIFIC OCEAN</t>
  </si>
  <si>
    <t>samp. 2098</t>
  </si>
  <si>
    <t>samp. 80-68</t>
  </si>
  <si>
    <t>samp. 80-80</t>
  </si>
  <si>
    <t>samp. IP4</t>
  </si>
  <si>
    <t>samp. CO 508</t>
  </si>
  <si>
    <t>samp. Z 111</t>
  </si>
  <si>
    <t>samp. PAR048</t>
  </si>
  <si>
    <t>samp. 80-77B</t>
  </si>
  <si>
    <t>samp. HUAY-99-18B</t>
  </si>
  <si>
    <t>ANDEAN ARC / CENTRAL ANDEAN VOLCANIC ZONE / PERU / HUAYNAPUTINA / PACIFIC OCEAN</t>
  </si>
  <si>
    <t>samp. PAR 04-01</t>
  </si>
  <si>
    <t>samp. 84-14-07</t>
  </si>
  <si>
    <t>samp. 4SIA26B2</t>
  </si>
  <si>
    <t xml:space="preserve"> [10093] HORA J. M. (2007)</t>
  </si>
  <si>
    <t>samp. PAR-04-01</t>
  </si>
  <si>
    <t>samp. COTA-05-10</t>
  </si>
  <si>
    <t>samp. FRIO-97-7</t>
  </si>
  <si>
    <t>samp. 2047</t>
  </si>
  <si>
    <t>samp. AR135</t>
  </si>
  <si>
    <t>samp. A-100</t>
  </si>
  <si>
    <t>samp. PAR 067</t>
  </si>
  <si>
    <t>samp. K87</t>
  </si>
  <si>
    <t>samp. 2122</t>
  </si>
  <si>
    <t>samp. PAR 04-04</t>
  </si>
  <si>
    <t>samp. CO 184</t>
  </si>
  <si>
    <t>samp. QUEL-94-12</t>
  </si>
  <si>
    <t>samp. 3QS/2</t>
  </si>
  <si>
    <t>ANDEAN ARC / CENTRAL ANDEAN VOLCANIC ZONE / BOLIVIA / QUEHUA SUPERIOR FORMATION / PACIFIC OCEAN</t>
  </si>
  <si>
    <t>samp. 2/2</t>
  </si>
  <si>
    <t>samp. CAM 94 245</t>
  </si>
  <si>
    <t>samp. PAR 040</t>
  </si>
  <si>
    <t>samp. 84084</t>
  </si>
  <si>
    <t>ANDEAN ARC / CENTRAL ANDEAN VOLCANIC ZONE / ARGENTINA / PURICO-CHASCON / PACIFIC OCEAN</t>
  </si>
  <si>
    <t>samp. CAL-49</t>
  </si>
  <si>
    <t>samp. PARI-2-17</t>
  </si>
  <si>
    <t>samp. TO712</t>
  </si>
  <si>
    <t>ANDEAN ARC / CENTRAL ANDEAN VOLCANIC ZONE / CHILE / LA PACANA / TUYAJITO IGNIMBRITE / PACIFIC OCEAN</t>
  </si>
  <si>
    <t>samp. PIG-03-123</t>
  </si>
  <si>
    <t>samp. 80-31A</t>
  </si>
  <si>
    <t>samp. CAL-51</t>
  </si>
  <si>
    <t>samp. QUEL-99-6</t>
  </si>
  <si>
    <t>samp. QCN-94-2/3</t>
  </si>
  <si>
    <t>samp. DBF 03-08</t>
  </si>
  <si>
    <t xml:space="preserve"> [5943] SANDEMAN H. A. (2003)</t>
  </si>
  <si>
    <t>samp. MA8915A</t>
  </si>
  <si>
    <t xml:space="preserve"> [3462] ORT M. H. (1996)</t>
  </si>
  <si>
    <t>samp. AMO-20B</t>
  </si>
  <si>
    <t>ANDEAN ARC / CENTRAL ANDEAN VOLCANIC ZONE / ARGENTINA/BOLIVIA / CERRO PANIZOS / PACIFIC OCEAN</t>
  </si>
  <si>
    <t>samp. PAR 048</t>
  </si>
  <si>
    <t>samp. QCN-94-2/9</t>
  </si>
  <si>
    <t>samp. QUEL-99-8</t>
  </si>
  <si>
    <t>samp. 2QCN-94-2/9(2T)</t>
  </si>
  <si>
    <t>samp. SIA97B3</t>
  </si>
  <si>
    <t>samp. V174</t>
  </si>
  <si>
    <t>samp. V4</t>
  </si>
  <si>
    <t>ANDEAN ARC / CENTRAL ANDEAN VOLCANIC ZONE / CHILE / VILAMA IGNIMBRITE / PACIFIC OCEAN</t>
  </si>
  <si>
    <t>samp. PG-259</t>
  </si>
  <si>
    <t>samp. AN-191</t>
  </si>
  <si>
    <t>ANDEAN ARC / CENTRAL ANDEAN VOLCANIC ZONE / ARGENTINA / CERRO BELTRAN / PACIFIC OCEAN</t>
  </si>
  <si>
    <t>samp. 9_9/99</t>
  </si>
  <si>
    <t>samp. CAM 95 245</t>
  </si>
  <si>
    <t>samp. PER 95 254</t>
  </si>
  <si>
    <t>samp. PAR 038</t>
  </si>
  <si>
    <t>samp. PAR 03-26</t>
  </si>
  <si>
    <t>samp. T91</t>
  </si>
  <si>
    <t>samp. PAR 071</t>
  </si>
  <si>
    <t>samp. PAR 04-06</t>
  </si>
  <si>
    <t>samp. CO 522</t>
  </si>
  <si>
    <t>ANDEAN ARC / CENTRAL ANDEAN VOLCANIC ZONE / CHILE / INCAPILLO CALDERA / SOUTHERN INCAPILLO DOME / PACIFIC OCEAN</t>
  </si>
  <si>
    <t>samp. SIA94B3</t>
  </si>
  <si>
    <t>samp. LARI-96-H-6</t>
  </si>
  <si>
    <t>samp. MA8915B</t>
  </si>
  <si>
    <t>samp. P86-6</t>
  </si>
  <si>
    <t>ANDEAN ARC / CENTRAL ANDEAN VOLCANIC ZONE / ARGENTINA / GRANADA IGNIMBRITE VOLCANIC COMPLEX / PACIFIC OCEAN</t>
  </si>
  <si>
    <t>samp. PAR 052</t>
  </si>
  <si>
    <t>samp. CAL-55</t>
  </si>
  <si>
    <t>samp. ESIA110</t>
  </si>
  <si>
    <t>samp. DBF 03-02</t>
  </si>
  <si>
    <t>samp. J217</t>
  </si>
  <si>
    <t>samp. MAC116</t>
  </si>
  <si>
    <t>samp. T74</t>
  </si>
  <si>
    <t xml:space="preserve"> [15311] GUZMAN S. R. (2011)</t>
  </si>
  <si>
    <t>samp. H-009</t>
  </si>
  <si>
    <t>ANDEAN ARC / CENTRAL ANDEAN VOLCANIC ZONE / ARGENTINA / LUINGO CALDERA / PUCARILLA IGNIMBRITE - JASIMANA UNIT / PACIFIC OCEAN</t>
  </si>
  <si>
    <t>samp. PAR 04-02</t>
  </si>
  <si>
    <t>samp. PF048</t>
  </si>
  <si>
    <t>samp. OLA-99-8-B2</t>
  </si>
  <si>
    <t>ANDEAN ARC / CENTRAL ANDEAN VOLCANIC ZONE / CHILE / LA OLA COMPLEX / PACIFIC OCEAN</t>
  </si>
  <si>
    <t>samp. SS223</t>
  </si>
  <si>
    <t>samp. PAR-04-02</t>
  </si>
  <si>
    <t>samp. PAR 007</t>
  </si>
  <si>
    <t>samp. QCN-96H-1</t>
  </si>
  <si>
    <t>samp. LO98</t>
  </si>
  <si>
    <t>samp. OCO-05-12</t>
  </si>
  <si>
    <t>samp. AR-10</t>
  </si>
  <si>
    <t>samp. AND-99-08</t>
  </si>
  <si>
    <t>ANDEAN ARC / CENTRAL ANDEAN VOLCANIC ZONE / PERU / ANDAGUA (ANDAHUA) VOLCANIC FIELD / PACIFIC OCEAN</t>
  </si>
  <si>
    <t>samp. MAC2</t>
  </si>
  <si>
    <t>samp. PAR 008</t>
  </si>
  <si>
    <t>samp. AR257</t>
  </si>
  <si>
    <t>samp. I53A</t>
  </si>
  <si>
    <t>samp. SS005</t>
  </si>
  <si>
    <t>samp. PG-225-1</t>
  </si>
  <si>
    <t>samp. IP9</t>
  </si>
  <si>
    <t>samp. PIG-03-124</t>
  </si>
  <si>
    <t>ANDEAN ARC / CENTRAL ANDEAN VOLCANIC ZONE / PERU / TACAZA-NAZCA IGNIMBRITE / PACIFIC OCEAN</t>
  </si>
  <si>
    <t>samp. CMS-38PR</t>
  </si>
  <si>
    <t>ANDEAN ARC / CENTRAL ANDEAN VOLCANIC ZONE / ARGENTINA / LUINGO CALDERA / ALTO DE LAS LAGUNAS IGNIMBRITE / PACIFIC OCEAN</t>
  </si>
  <si>
    <t>samp. SS40</t>
  </si>
  <si>
    <t>samp. AGUI-28</t>
  </si>
  <si>
    <t>samp. PG358-1</t>
  </si>
  <si>
    <t>samp. 84-21-03</t>
  </si>
  <si>
    <t xml:space="preserve"> [12821] MAZZUOLI R. (2008)</t>
  </si>
  <si>
    <t>samp. TA-111</t>
  </si>
  <si>
    <t>ANDEAN ARC / CENTRAL ANDEAN VOLCANIC ZONE / ARGENTINA / ALMAGRO / ALMAGRO C UNIT / PACIFIC OCEAN</t>
  </si>
  <si>
    <t>samp. ANTA-01-72</t>
  </si>
  <si>
    <t>ANDEAN ARC / CENTRAL ANDEAN VOLCANIC ZONE / PERU / ANTA FORMATION / PACIFIC OCEAN</t>
  </si>
  <si>
    <t>samp. SS102</t>
  </si>
  <si>
    <t>samp. DM004</t>
  </si>
  <si>
    <t>samp. RT036</t>
  </si>
  <si>
    <t>samp. 2129</t>
  </si>
  <si>
    <t>samp. CG-04</t>
  </si>
  <si>
    <t>samp. PG-223</t>
  </si>
  <si>
    <t>samp. CH89014</t>
  </si>
  <si>
    <t>ANDEAN ARC / CENTRAL ANDEAN VOLCANIC ZONE / BOLIVIA / LOS FRAILES / PACIFIC OCEAN</t>
  </si>
  <si>
    <t>samp. LAU-104</t>
  </si>
  <si>
    <t>samp. LAU 108</t>
  </si>
  <si>
    <t>ANDEAN ARC / CENTRAL ANDEAN VOLCANIC ZONE / CHILE / LAUCA / BARROSO-HUAYLLAS FORMATION / PACIFIC OCEAN</t>
  </si>
  <si>
    <t>samp. CAL-170</t>
  </si>
  <si>
    <t>samp. SS018</t>
  </si>
  <si>
    <t>samp. ATANA</t>
  </si>
  <si>
    <t>ANDEAN ARC / CENTRAL ANDEAN VOLCANIC ZONE / CHILE / ATANA IGNIMBRITE / PACIFIC OCEAN</t>
  </si>
  <si>
    <t>samp. MCH-53-C</t>
  </si>
  <si>
    <t>ANDEAN ARC / CENTRAL ANDEAN VOLCANIC ZONE / ARGENTINA / CHINCHILLAS / PACIFIC OCEAN</t>
  </si>
  <si>
    <t>samp. LARI-96H-8</t>
  </si>
  <si>
    <t>samp. LAC-95-240</t>
  </si>
  <si>
    <t>ANDEAN ARC / CENTRAL ANDEAN VOLCANIC ZONE / CHILE / QUEBRADA LACO / HUAYLLAS-ZAPAHUIRA FORMATION / PACIFIC OCEAN</t>
  </si>
  <si>
    <t>samp. COTA-05-09B</t>
  </si>
  <si>
    <t>samp. SS014</t>
  </si>
  <si>
    <t>samp. PG-218-4</t>
  </si>
  <si>
    <t>samp. PG218-4</t>
  </si>
  <si>
    <t xml:space="preserve"> [4953] HÖRMANN P. K. (1973)</t>
  </si>
  <si>
    <t>samp. 4/60</t>
  </si>
  <si>
    <t>ANDEAN ARC / CENTRAL ANDEAN VOLCANIC ZONE / ARGENTINA / ANTOFAGASTA DE LA SIERRA / PACIFIC OCEAN</t>
  </si>
  <si>
    <t>samp. CAL-164A</t>
  </si>
  <si>
    <t>samp. 49.2-46.3</t>
  </si>
  <si>
    <t>samp. CO 137</t>
  </si>
  <si>
    <t>samp. GMC-22</t>
  </si>
  <si>
    <t>samp. MAC2A</t>
  </si>
  <si>
    <t xml:space="preserve"> [3213] FEELEY T. C. (1994)</t>
  </si>
  <si>
    <t>samp. OLA9015</t>
  </si>
  <si>
    <t>ANDEAN ARC / CENTRAL ANDEAN VOLCANIC ZONE / CHILE / OLLAGUE / CHASCA ORKHO SERIES / PACIFIC OCEAN</t>
  </si>
  <si>
    <t xml:space="preserve"> [11717] VEZZOLI L. (2008)</t>
  </si>
  <si>
    <t>samp. LCE1</t>
  </si>
  <si>
    <t>ANDEAN ARC / CENTRAL ANDEAN VOLCANIC ZONE / CHILE / OLLAGUE / LA CELOSA SERIES / PACIFIC OCEAN</t>
  </si>
  <si>
    <t xml:space="preserve"> [10011] FEELEY T. C. (1993)</t>
  </si>
  <si>
    <t>samp. OLA33</t>
  </si>
  <si>
    <t>samp. 7.65</t>
  </si>
  <si>
    <t>samp. OLA-010</t>
  </si>
  <si>
    <t>ANDEAN ARC / CENTRAL ANDEAN VOLCANIC ZONE / CHILE / OLLAGUE / PACIFIC OCEAN</t>
  </si>
  <si>
    <t>samp. R/III</t>
  </si>
  <si>
    <t>samp. OLA10</t>
  </si>
  <si>
    <t>samp. TAP 97-41</t>
  </si>
  <si>
    <t>samp. OPA-08</t>
  </si>
  <si>
    <t>ANDEAN ARC / CENTRAL ANDEAN VOLCANIC ZONE / CHILE / AUCANQUILCHA / PACIFIC OCEAN</t>
  </si>
  <si>
    <t>samp. 80-36</t>
  </si>
  <si>
    <t>samp. 2043</t>
  </si>
  <si>
    <t>samp. QUEL-99-7</t>
  </si>
  <si>
    <t>ANDEAN ARC / CENTRAL ANDEAN VOLCANIC ZONE / CHILE / CHAXAS IGNIMBRITE / PACIFIC OCEAN</t>
  </si>
  <si>
    <t>ANDEAN ARC / CENTRAL ANDEAN VOLCANIC ZONE / CHILE / CERRO QUILLAGUA / PACIFIC OCEAN</t>
  </si>
  <si>
    <t>samp. 96-21</t>
  </si>
  <si>
    <t>samp. P18-2</t>
  </si>
  <si>
    <t>ANDEAN ARC / CENTRAL ANDEAN VOLCANIC ZONE / ARGENTINA / GRANADA IGNIMBRITE VOLCANIC COMPLEX / PAMPA BARRENO IGNIMBRITE / PACIFIC OCEAN</t>
  </si>
  <si>
    <t>samp. OLA-033</t>
  </si>
  <si>
    <t>samp. AR236</t>
  </si>
  <si>
    <t>samp. OLA9002</t>
  </si>
  <si>
    <t>samp. COR3</t>
  </si>
  <si>
    <t>ANDEAN ARC / CENTRAL ANDEAN VOLCANIC ZONE / CHILE / OLLAGUE / VINTA LOMA SERIES / PACIFIC OCEAN</t>
  </si>
  <si>
    <t>samp. 14/11-S-27</t>
  </si>
  <si>
    <t>samp. PIG-03-118B</t>
  </si>
  <si>
    <t>samp. COTA-05-11</t>
  </si>
  <si>
    <t>samp. PAR 183</t>
  </si>
  <si>
    <t>samp. 80-84</t>
  </si>
  <si>
    <t>samp. PG-282</t>
  </si>
  <si>
    <t>samp. CMS-38</t>
  </si>
  <si>
    <t>samp. SP1</t>
  </si>
  <si>
    <t>samp. LEON-T2/13</t>
  </si>
  <si>
    <t>ANDEAN ARC / CENTRAL ANDEAN VOLCANIC ZONE / CHILE / LEON MUERTO IGNIMBRITE / PACIFIC OCEAN</t>
  </si>
  <si>
    <t>samp. T2/13</t>
  </si>
  <si>
    <t>samp. LO99</t>
  </si>
  <si>
    <t xml:space="preserve"> [11951] SINGER B. S. (2008)</t>
  </si>
  <si>
    <t>samp. PU-02-02</t>
  </si>
  <si>
    <t>ANDEAN ARC / CENTRAL ANDEAN VOLCANIC ZONE / PERU / CERRO CORONADO / PACIFIC OCEAN</t>
  </si>
  <si>
    <t>samp. 1/14</t>
  </si>
  <si>
    <t>samp. SAF373</t>
  </si>
  <si>
    <t>ANDEAN ARC / CENTRAL ANDEAN VOLCANIC ZONE / ARGENTINA / CERRO ROSADO / PACIFIC OCEAN</t>
  </si>
  <si>
    <t>samp. CHA_02_11_JC</t>
  </si>
  <si>
    <t>ANDEAN ARC / CENTRAL ANDEAN VOLCANIC ZONE / PERU / CHACHANI / PACIFIC OCEAN</t>
  </si>
  <si>
    <t>samp. COR2</t>
  </si>
  <si>
    <t>samp. 2119</t>
  </si>
  <si>
    <t>samp. HN 667</t>
  </si>
  <si>
    <t>samp. CO 506</t>
  </si>
  <si>
    <t>samp. AN-64</t>
  </si>
  <si>
    <t>ANDEAN ARC / CENTRAL ANDEAN VOLCANIC ZONE / ARGENTINA / ANTOFALLA / PACIFIC OCEAN</t>
  </si>
  <si>
    <t>samp. Y37</t>
  </si>
  <si>
    <t>samp. 2/5</t>
  </si>
  <si>
    <t>ANDEAN ARC / CENTRAL ANDEAN VOLCANIC ZONE / BOLIVIA / UTURUNCU / PACIFIC OCEAN</t>
  </si>
  <si>
    <t xml:space="preserve"> [5152] GINIBRE C. (2002)</t>
  </si>
  <si>
    <t>samp. PAR-130</t>
  </si>
  <si>
    <t>samp. MIS-02-101</t>
  </si>
  <si>
    <t xml:space="preserve"> [10822] GINIBRE C. (2007)</t>
  </si>
  <si>
    <t>samp. PAR 130</t>
  </si>
  <si>
    <t>samp. JCO-19-4</t>
  </si>
  <si>
    <t>samp. CO 139</t>
  </si>
  <si>
    <t>samp. MCH-12</t>
  </si>
  <si>
    <t>samp. CHIN</t>
  </si>
  <si>
    <t>samp. P20-2</t>
  </si>
  <si>
    <t>samp. ANTA-01-70</t>
  </si>
  <si>
    <t>ANDEAN ARC / CENTRAL ANDEAN VOLCANIC ZONE / BOLIVIA / ANTA FORMATION / PACIFIC OCEAN</t>
  </si>
  <si>
    <t>samp. IP10</t>
  </si>
  <si>
    <t>samp. TAP-97-35_M</t>
  </si>
  <si>
    <t>ANDEAN ARC / CENTRAL ANDEAN VOLCANIC ZONE / PERU / TAAPACA VOLCANIC CENTER / PACIFIC OCEAN</t>
  </si>
  <si>
    <t>samp. CHQS-2</t>
  </si>
  <si>
    <t>samp. 43-60</t>
  </si>
  <si>
    <t>samp. HN 659</t>
  </si>
  <si>
    <t>samp. SAL-AC-94-3</t>
  </si>
  <si>
    <t>samp. OLA-99-8-B1</t>
  </si>
  <si>
    <t>samp. MUN8</t>
  </si>
  <si>
    <t>samp. UQUI-1</t>
  </si>
  <si>
    <t>samp. SAR-00-03</t>
  </si>
  <si>
    <t>samp. CO 527M</t>
  </si>
  <si>
    <t>samp. CRD 15 124/2</t>
  </si>
  <si>
    <t xml:space="preserve"> [5760] KAY S. M. (1988)</t>
  </si>
  <si>
    <t>samp. FJ2</t>
  </si>
  <si>
    <t>samp. PAR 015</t>
  </si>
  <si>
    <t>samp. SIA97B4</t>
  </si>
  <si>
    <t>samp. QUIS-96H-9</t>
  </si>
  <si>
    <t>samp. SAF58</t>
  </si>
  <si>
    <t>samp. AN-184</t>
  </si>
  <si>
    <t>samp. PG354</t>
  </si>
  <si>
    <t>samp. 1/18</t>
  </si>
  <si>
    <t>samp. CMS-03</t>
  </si>
  <si>
    <t>ANDEAN ARC / CENTRAL ANDEAN VOLCANIC ZONE / ARGENTINA / LUINGO CALDERA / LAVA I UNIT / PACIFIC OCEAN</t>
  </si>
  <si>
    <t>samp. P86-7</t>
  </si>
  <si>
    <t>samp. CAL-117</t>
  </si>
  <si>
    <t>samp. AR265</t>
  </si>
  <si>
    <t>samp. 43-51</t>
  </si>
  <si>
    <t>samp. LASTARRIA-25</t>
  </si>
  <si>
    <t>ANDEAN ARC / CENTRAL ANDEAN VOLCANIC ZONE / CHILE / LASTARRIA / PACIFIC OCEAN</t>
  </si>
  <si>
    <t>samp. AN-67</t>
  </si>
  <si>
    <t>samp. 87-12-7</t>
  </si>
  <si>
    <t>ANDEAN ARC / CENTRAL ANDEAN VOLCANIC ZONE / ARGENTINA / CORANZULI COMPLEX / LAS TERMAS IGNIMBRITE / PACIFIC OCEAN</t>
  </si>
  <si>
    <t>samp. MAC137</t>
  </si>
  <si>
    <t>samp. P86-53</t>
  </si>
  <si>
    <t>ANDEAN ARC / CENTRAL ANDEAN VOLCANIC ZONE / ARGENTINA / LOS CERRILLOS / PACIFIC OCEAN</t>
  </si>
  <si>
    <t>samp. 7/91-40</t>
  </si>
  <si>
    <t>ANDEAN ARC / CENTRAL ANDEAN VOLCANIC ZONE / BOLIVIA / CERRO ROSA PATA / TACAZA FORMATION / PACIFIC OCEAN</t>
  </si>
  <si>
    <t>samp. PG-135</t>
  </si>
  <si>
    <t>samp. CAL-74</t>
  </si>
  <si>
    <t>samp. MCH-55</t>
  </si>
  <si>
    <t xml:space="preserve"> [4251] NARANJO J. A. (1992)</t>
  </si>
  <si>
    <t>samp. FG-IV-224B2</t>
  </si>
  <si>
    <t>samp. CE29</t>
  </si>
  <si>
    <t>samp. DU21-9</t>
  </si>
  <si>
    <t>samp. S-A5</t>
  </si>
  <si>
    <t>samp. P21-9</t>
  </si>
  <si>
    <t>ANDEAN ARC / CENTRAL ANDEAN VOLCANIC ZONE / ARGENTINA / AQUILIRI / PACIFIC OCEAN</t>
  </si>
  <si>
    <t>samp. P86-61C</t>
  </si>
  <si>
    <t>samp. 80-86</t>
  </si>
  <si>
    <t>samp. PAR 138</t>
  </si>
  <si>
    <t>samp. TAP-97-01_M</t>
  </si>
  <si>
    <t>samp. AR218</t>
  </si>
  <si>
    <t xml:space="preserve"> [12995] MATTEINI M. (2002)</t>
  </si>
  <si>
    <t>samp. TAS1</t>
  </si>
  <si>
    <t>ANDEAN ARC / CENTRAL ANDEAN VOLCANIC ZONE / ARGENTINA / TASTIL / CALAMA OLACAPATO TORO VOLCANIC BELT / PACIFIC OCEAN</t>
  </si>
  <si>
    <t>samp. PELON</t>
  </si>
  <si>
    <t>ANDEAN ARC / CENTRAL ANDEAN VOLCANIC ZONE / CHILE / PELON IGNIMBRITE / PACIFIC OCEAN</t>
  </si>
  <si>
    <t>samp. C-87-1</t>
  </si>
  <si>
    <t>samp. NB65/00</t>
  </si>
  <si>
    <t xml:space="preserve"> [13127] GOSS A. R.(2009) [GeoRem3956]</t>
  </si>
  <si>
    <t>samp. CO 145</t>
  </si>
  <si>
    <t>ANDEAN ARC / CENTRAL ANDEAN VOLCANIC ZONE / ARGENTINA / PIRCAS NEGRAS / PACIFIC OCEAN</t>
  </si>
  <si>
    <t>samp. PU-07</t>
  </si>
  <si>
    <t>ANDEAN ARC / CENTRAL ANDEAN VOLCANIC ZONE / PERU / CERRO TICANI / PACIFIC OCEAN</t>
  </si>
  <si>
    <t>samp. COTA-05-12</t>
  </si>
  <si>
    <t>samp. AR276</t>
  </si>
  <si>
    <t>samp. SIA97B9</t>
  </si>
  <si>
    <t>samp. IP2</t>
  </si>
  <si>
    <t>samp. CCL-14</t>
  </si>
  <si>
    <t>samp. 84055</t>
  </si>
  <si>
    <t>samp. JCO-4_7A</t>
  </si>
  <si>
    <t>samp. MAC175</t>
  </si>
  <si>
    <t>samp. 80-77A</t>
  </si>
  <si>
    <t xml:space="preserve"> [7358] LUCASSEN F. (1994)</t>
  </si>
  <si>
    <t>samp. CB120</t>
  </si>
  <si>
    <t>samp. JUN-97-24-B4</t>
  </si>
  <si>
    <t>samp. JUN-97-24-B5</t>
  </si>
  <si>
    <t>samp. CUCHU87-6</t>
  </si>
  <si>
    <t>samp. CO 510</t>
  </si>
  <si>
    <t>samp. BAR-01-52</t>
  </si>
  <si>
    <t>samp. AR229</t>
  </si>
  <si>
    <t>samp. 88068C</t>
  </si>
  <si>
    <t>samp. HN 532</t>
  </si>
  <si>
    <t>samp. JUN-97-24-B3</t>
  </si>
  <si>
    <t>samp. CO 317</t>
  </si>
  <si>
    <t>samp. PF052</t>
  </si>
  <si>
    <t>samp. PA-6</t>
  </si>
  <si>
    <t>samp. TAP-97-34_M</t>
  </si>
  <si>
    <t>samp. OLA9020</t>
  </si>
  <si>
    <t xml:space="preserve"> [5286] RICHARDS J. P. (2001)</t>
  </si>
  <si>
    <t>samp. AR12</t>
  </si>
  <si>
    <t>ANDEAN ARC / CENTRAL ANDEAN VOLCANIC ZONE / ARGENTINA / LLULLAILLACO / PACIFIC OCEAN</t>
  </si>
  <si>
    <t>samp. OLA9032</t>
  </si>
  <si>
    <t>samp. JUN-97-24-B1</t>
  </si>
  <si>
    <t>samp. JCO-6-1</t>
  </si>
  <si>
    <t>ANDEAN ARC / CENTRAL ANDEAN VOLCANIC ZONE / CHILE / WHEELWRIGHT / PACIFIC OCEAN</t>
  </si>
  <si>
    <t>samp. 083-COLO-1-22</t>
  </si>
  <si>
    <t>samp. CH35</t>
  </si>
  <si>
    <t>samp. B006</t>
  </si>
  <si>
    <t>ANDEAN ARC / CENTRAL ANDEAN VOLCANIC ZONE / ARGENTINA / TAJAMAR AQUAS CALIENTE IGNIMBRITE / PACIFIC OCEAN</t>
  </si>
  <si>
    <t>samp. Z 226</t>
  </si>
  <si>
    <t>samp. AR148</t>
  </si>
  <si>
    <t>samp. TAP-97-30_M</t>
  </si>
  <si>
    <t>samp. CAL-34</t>
  </si>
  <si>
    <t>samp. N16E</t>
  </si>
  <si>
    <t>samp. TO714</t>
  </si>
  <si>
    <t>samp. Y31</t>
  </si>
  <si>
    <t>samp. P86-54</t>
  </si>
  <si>
    <t>ANDEAN ARC / CENTRAL ANDEAN VOLCANIC ZONE / ARGENTINA / LEON CHICO / PACIFIC OCEAN</t>
  </si>
  <si>
    <t>samp. CHA_02_23</t>
  </si>
  <si>
    <t>samp. JUN-97-24-B6</t>
  </si>
  <si>
    <t>samp. 079-COLO-1-18</t>
  </si>
  <si>
    <t>samp. 084-COLO-1-23</t>
  </si>
  <si>
    <t>samp. PQ02-112P</t>
  </si>
  <si>
    <t>samp. NB70/00</t>
  </si>
  <si>
    <t>samp. 2130</t>
  </si>
  <si>
    <t>samp. PF015</t>
  </si>
  <si>
    <t>samp. SIA99ROSA</t>
  </si>
  <si>
    <t>samp. PG-267</t>
  </si>
  <si>
    <t>ANDEAN ARC / CENTRAL ANDEAN VOLCANIC ZONE / CHILE / LA PACANA / ANTIQUA IGNIMBRITE / PACIFIC OCEAN</t>
  </si>
  <si>
    <t>samp. SO1097</t>
  </si>
  <si>
    <t>ANDEAN ARC / CENTRAL ANDEAN VOLCANIC ZONE / CHILE / LA PACANA / QUANAQUERO IGNIMBRITE / PACIFIC OCEAN</t>
  </si>
  <si>
    <t>samp. V14</t>
  </si>
  <si>
    <t>samp. SS-K2</t>
  </si>
  <si>
    <t>samp. 2/1</t>
  </si>
  <si>
    <t>samp. HN 531</t>
  </si>
  <si>
    <t>samp. AR-07-02</t>
  </si>
  <si>
    <t>samp. AN16</t>
  </si>
  <si>
    <t>samp. 49-61.4</t>
  </si>
  <si>
    <t>samp. CO 37</t>
  </si>
  <si>
    <t>ANDEAN ARC / CENTRAL ANDEAN VOLCANIC ZONE / CHILE / VOLCAN PISSIS / PACIFIC OCEAN</t>
  </si>
  <si>
    <t>samp. JUN-97-24-B7</t>
  </si>
  <si>
    <t>samp. P86-2</t>
  </si>
  <si>
    <t>samp. TAP-97-34</t>
  </si>
  <si>
    <t>samp. TAP-97-01</t>
  </si>
  <si>
    <t>samp. 37-49</t>
  </si>
  <si>
    <t>samp. SIA94N</t>
  </si>
  <si>
    <t>samp. V6</t>
  </si>
  <si>
    <t>ANDEAN ARC / CENTRAL ANDEAN VOLCANIC ZONE / ARGENTINA / VILAMA CALDERA / CEJA GRANDE IGNIMBRITE / PACIFIC OCEAN</t>
  </si>
  <si>
    <t>samp. MIN-5</t>
  </si>
  <si>
    <t>ANDEAN ARC / CENTRAL ANDEAN VOLCANIC ZONE / ARGENTINA / MINUYOC / PACIFIC OCEAN</t>
  </si>
  <si>
    <t>samp. 84015</t>
  </si>
  <si>
    <t>samp. AMO-35D</t>
  </si>
  <si>
    <t>samp. TAP-97-13</t>
  </si>
  <si>
    <t>samp. 80-83</t>
  </si>
  <si>
    <t>samp. CAL-128C</t>
  </si>
  <si>
    <t>samp. CMS-31</t>
  </si>
  <si>
    <t>samp. RH2B</t>
  </si>
  <si>
    <t>ANDEAN ARC / CENTRAL ANDEAN VOLCANIC ZONE / CHILE / SIFON IGNIMBRITE / PACIFIC OCEAN</t>
  </si>
  <si>
    <t>samp. AN-41</t>
  </si>
  <si>
    <t xml:space="preserve"> [4222] DAVIDSON J. P. (1995)</t>
  </si>
  <si>
    <t>samp. BC9013</t>
  </si>
  <si>
    <t>ANDEAN ARC / CENTRAL ANDEAN VOLCANIC ZONE / BOLIVIA / QUILLACAS / PACIFIC OCEAN</t>
  </si>
  <si>
    <t>samp. AR207</t>
  </si>
  <si>
    <t>samp. CO 316</t>
  </si>
  <si>
    <t>samp. PURIPICAR</t>
  </si>
  <si>
    <t>samp. AN-153</t>
  </si>
  <si>
    <t>samp. BAR-02-08</t>
  </si>
  <si>
    <t>samp. P87-62-1</t>
  </si>
  <si>
    <t>samp. TC-08</t>
  </si>
  <si>
    <t>ANDEAN ARC / CENTRAL ANDEAN VOLCANIC ZONE / PERU / TICSANI / PACIFIC OCEAN</t>
  </si>
  <si>
    <t>samp. MAC151B</t>
  </si>
  <si>
    <t>ANDEAN ARC / CENTRAL ANDEAN VOLCANIC ZONE / PERU / CAYCONI VOLCANIC FIELD / PACHACHACA FORMATION / PACIFIC OCEAN</t>
  </si>
  <si>
    <t>samp. PO-R</t>
  </si>
  <si>
    <t>ANDEAN ARC / CENTRAL ANDEAN VOLCANIC ZONE / ARGENTINA / CABRERIA FORMATION / PACIFIC OCEAN</t>
  </si>
  <si>
    <t>samp. 1/3</t>
  </si>
  <si>
    <t>samp. NB2/00</t>
  </si>
  <si>
    <t>samp. CS-01-01</t>
  </si>
  <si>
    <t xml:space="preserve"> [4659] KNOX W. J. JR. (1989)</t>
  </si>
  <si>
    <t>samp. T-82</t>
  </si>
  <si>
    <t>samp. SS-J1</t>
  </si>
  <si>
    <t xml:space="preserve"> [14832] WALKER B. A. (2010)</t>
  </si>
  <si>
    <t>samp. AP2-00-92</t>
  </si>
  <si>
    <t>ANDEAN ARC / CENTRAL ANDEAN VOLCANIC ZONE / CHILE / AUCANQUILCHA VOLCANIC CLUSTER / PACIFIC OCEAN</t>
  </si>
  <si>
    <t>samp. AR22</t>
  </si>
  <si>
    <t>ANDEAN ARC / CENTRAL ANDEAN VOLCANIC ZONE / ARGENTINA / CERRO DOS NACIONES / PACIFIC OCEAN</t>
  </si>
  <si>
    <t>samp. AR10</t>
  </si>
  <si>
    <t>samp. AR15</t>
  </si>
  <si>
    <t>samp. AR4</t>
  </si>
  <si>
    <t>samp. AR13</t>
  </si>
  <si>
    <t>samp. CAL-13</t>
  </si>
  <si>
    <t>samp. AR274</t>
  </si>
  <si>
    <t xml:space="preserve"> [11615] KLEMETTI E. W. (2008)</t>
  </si>
  <si>
    <t>samp. AP2-00-100</t>
  </si>
  <si>
    <t>samp. OLA9011</t>
  </si>
  <si>
    <t>samp. Z33</t>
  </si>
  <si>
    <t>samp. 88/62</t>
  </si>
  <si>
    <t xml:space="preserve"> [11173] PICHLER H. (1969)</t>
  </si>
  <si>
    <t>samp. 88/62 (4)</t>
  </si>
  <si>
    <t>samp. NB15/99</t>
  </si>
  <si>
    <t>samp. LAU-105</t>
  </si>
  <si>
    <t>samp. CAL-150</t>
  </si>
  <si>
    <t>samp. P9</t>
  </si>
  <si>
    <t>ANDEAN ARC / CENTRAL ANDEAN VOLCANIC ZONE / ARGENTINA / POCITOS / CALAMA OLACAPATO TORO VOLCANIC BELT / PACIFIC OCEAN</t>
  </si>
  <si>
    <t>samp. 88069C</t>
  </si>
  <si>
    <t>samp. CO 142</t>
  </si>
  <si>
    <t>samp. 87-12-6</t>
  </si>
  <si>
    <t>samp. COTA-06-04</t>
  </si>
  <si>
    <t>samp. P87-34B</t>
  </si>
  <si>
    <t>samp. BLA 48</t>
  </si>
  <si>
    <t>samp. 2/6</t>
  </si>
  <si>
    <t>ANDEAN ARC / CENTRAL ANDEAN VOLCANIC ZONE / BOLIVIA / PABELLON / PACIFIC OCEAN</t>
  </si>
  <si>
    <t>samp. V18</t>
  </si>
  <si>
    <t>samp. AUC-004</t>
  </si>
  <si>
    <t>samp. AUC4</t>
  </si>
  <si>
    <t>samp. P87-62-2</t>
  </si>
  <si>
    <t>samp. OLA-016</t>
  </si>
  <si>
    <t>samp. T82</t>
  </si>
  <si>
    <t>samp. CAL-149</t>
  </si>
  <si>
    <t>samp. AR225</t>
  </si>
  <si>
    <t xml:space="preserve"> [13698] DE SILVA S. L. (1989)</t>
  </si>
  <si>
    <t>samp. 83018</t>
  </si>
  <si>
    <t xml:space="preserve"> [8747] MCKEE E. H. (1994)</t>
  </si>
  <si>
    <t>ANDEAN ARC / CENTRAL ANDEAN VOLCANIC ZONE / CHILE / MARICUNGA VOLCANIC BELT / PACIFIC OCEAN</t>
  </si>
  <si>
    <t>samp. CO 509</t>
  </si>
  <si>
    <t>samp. HP 242 B</t>
  </si>
  <si>
    <t>samp. TAP-97-11_M</t>
  </si>
  <si>
    <t xml:space="preserve"> [11776] OLIVEROS V. (2007)</t>
  </si>
  <si>
    <t>samp. VO164</t>
  </si>
  <si>
    <t>ANDEAN ARC / CENTRAL ANDEAN VOLCANIC ZONE / CHILE / OFICINA VIZ FORMATION / PACIFIC OCEAN</t>
  </si>
  <si>
    <t>samp. N-F3A</t>
  </si>
  <si>
    <t>samp. 45-61.3</t>
  </si>
  <si>
    <t>samp. CO 505</t>
  </si>
  <si>
    <t>samp. 254</t>
  </si>
  <si>
    <t>samp. 84058</t>
  </si>
  <si>
    <t>samp. P17-5</t>
  </si>
  <si>
    <t>ANDEAN ARC / CENTRAL ANDEAN VOLCANIC ZONE / ARGENTINA / RACHAITE VOLCANIC COMPLEX / DONCELLAS IGNIMBRITE / PACIFIC OCEAN</t>
  </si>
  <si>
    <t>samp. LAU-103</t>
  </si>
  <si>
    <t>samp. TAP 97-39</t>
  </si>
  <si>
    <t>samp. LAU 103</t>
  </si>
  <si>
    <t>samp. SS111</t>
  </si>
  <si>
    <t>samp. AN-144</t>
  </si>
  <si>
    <t>samp. PA-38</t>
  </si>
  <si>
    <t>samp. PIG-00-41</t>
  </si>
  <si>
    <t>samp. AR221</t>
  </si>
  <si>
    <t>samp. NN-T8</t>
  </si>
  <si>
    <t>samp. TAP-001</t>
  </si>
  <si>
    <t>samp. COR1</t>
  </si>
  <si>
    <t>samp. 51-48</t>
  </si>
  <si>
    <t>samp. HN 658</t>
  </si>
  <si>
    <t>samp. LASTARRIA-47</t>
  </si>
  <si>
    <t>samp. 88054</t>
  </si>
  <si>
    <t>samp. 1/5</t>
  </si>
  <si>
    <t>samp. NB67/00</t>
  </si>
  <si>
    <t>samp. NB4/99</t>
  </si>
  <si>
    <t>samp. AMO-40</t>
  </si>
  <si>
    <t>samp. LUL-98-31</t>
  </si>
  <si>
    <t>samp. BC9019</t>
  </si>
  <si>
    <t xml:space="preserve"> [4228] DAVIDSON J. P. (1992)</t>
  </si>
  <si>
    <t>samp. P-006</t>
  </si>
  <si>
    <t>samp. P21-5</t>
  </si>
  <si>
    <t>samp. PA-46</t>
  </si>
  <si>
    <t>samp. SAF60</t>
  </si>
  <si>
    <t xml:space="preserve"> [5061] TRUMBULL R. B. (1999)</t>
  </si>
  <si>
    <t>samp. COLO-1-33</t>
  </si>
  <si>
    <t>ANDEAN ARC / CENTRAL ANDEAN VOLCANIC ZONE / CHILE / COLORADO / PACIFIC OCEAN</t>
  </si>
  <si>
    <t>samp. TAP-97-17</t>
  </si>
  <si>
    <t>samp. LUL-98-32</t>
  </si>
  <si>
    <t>samp. II22</t>
  </si>
  <si>
    <t>samp. AR224</t>
  </si>
  <si>
    <t>samp. 3QS/1</t>
  </si>
  <si>
    <t>samp. 88069</t>
  </si>
  <si>
    <t>samp. N17M</t>
  </si>
  <si>
    <t>samp. 84-54-1</t>
  </si>
  <si>
    <t>samp. CO 322</t>
  </si>
  <si>
    <t>samp. CO 518</t>
  </si>
  <si>
    <t>samp. 095-COLO-1-33</t>
  </si>
  <si>
    <t>ANDEAN ARC / CENTRAL ANDEAN VOLCANIC ZONE / ARGENTINA / PANIZOS COMPLEX / LAS TERMAS IGNIMBRITE / PACIFIC OCEAN</t>
  </si>
  <si>
    <t>samp. LAS 07-09</t>
  </si>
  <si>
    <t>ANDEAN ARC / CENTRAL ANDEAN VOLCANIC ZONE / CHILE / LASCAR / BARROSO FORMATION / PACIFIC OCEAN</t>
  </si>
  <si>
    <t>samp. TAP-97-28_M</t>
  </si>
  <si>
    <t>samp. TC-6</t>
  </si>
  <si>
    <t>samp. M28</t>
  </si>
  <si>
    <t>samp. CO 314</t>
  </si>
  <si>
    <t>samp. BAR-01-79</t>
  </si>
  <si>
    <t>samp. TC-5</t>
  </si>
  <si>
    <t>samp. CHA-003</t>
  </si>
  <si>
    <t>ANDEAN ARC / CENTRAL ANDEAN VOLCANIC ZONE / CHILE / DOMO CHANCA / PACIFIC OCEAN</t>
  </si>
  <si>
    <t>samp. TAP-97-11</t>
  </si>
  <si>
    <t>samp. CHAN3</t>
  </si>
  <si>
    <t>ANDEAN ARC / CENTRAL ANDEAN VOLCANIC ZONE / CHILE / CHANCA / PACIFIC OCEAN</t>
  </si>
  <si>
    <t>samp. CG-01</t>
  </si>
  <si>
    <t>samp. 84024</t>
  </si>
  <si>
    <t>samp. FRAILES-1</t>
  </si>
  <si>
    <t>samp. IP18</t>
  </si>
  <si>
    <t>samp. PUCA-5</t>
  </si>
  <si>
    <t>samp. MY24</t>
  </si>
  <si>
    <t>samp. RA95-4</t>
  </si>
  <si>
    <t>samp. AMO-44</t>
  </si>
  <si>
    <t>samp. AUC-007</t>
  </si>
  <si>
    <t>samp. MAC151A</t>
  </si>
  <si>
    <t>samp. TAP-005</t>
  </si>
  <si>
    <t>samp. AUC7</t>
  </si>
  <si>
    <t>samp. GMC-5</t>
  </si>
  <si>
    <t>samp. 061-COLO-1-1</t>
  </si>
  <si>
    <t>samp. COLORADO-1</t>
  </si>
  <si>
    <t>samp. CY87-2</t>
  </si>
  <si>
    <t>samp. MIS-02-05</t>
  </si>
  <si>
    <t>samp. TC-09</t>
  </si>
  <si>
    <t>samp. 84063</t>
  </si>
  <si>
    <t>samp. AGUI-36</t>
  </si>
  <si>
    <t>samp. CO 182</t>
  </si>
  <si>
    <t>samp. PA-16</t>
  </si>
  <si>
    <t>samp. P86-1</t>
  </si>
  <si>
    <t>ANDEAN ARC / CENTRAL ANDEAN VOLCANIC ZONE / ARGENTINA / GRANADA IGNIMBRITE VOLCANIC COMPLEX / OROSMAYO IGNIMBRITE / PACIFIC OCEAN</t>
  </si>
  <si>
    <t>samp. SOC-98-28</t>
  </si>
  <si>
    <t>ANDEAN ARC / CENTRAL ANDEAN VOLCANIC ZONE / CHILE / SOCOMPA / PACIFIC OCEAN</t>
  </si>
  <si>
    <t>samp. AMO-45B</t>
  </si>
  <si>
    <t>samp. 066-COLO-1-6</t>
  </si>
  <si>
    <t>samp. COR-00-19</t>
  </si>
  <si>
    <t>ANDEAN ARC / CENTRAL ANDEAN VOLCANIC ZONE / PERU / COROPUNA / PACIFIC OCEAN</t>
  </si>
  <si>
    <t>samp. NB22/00</t>
  </si>
  <si>
    <t>samp. SUR-003</t>
  </si>
  <si>
    <t>samp. TUTU-99-03</t>
  </si>
  <si>
    <t>ANDEAN ARC / CENTRAL ANDEAN VOLCANIC ZONE / PERU / TUTUPACA / PACIFIC OCEAN</t>
  </si>
  <si>
    <t>samp. HP 97-217 A</t>
  </si>
  <si>
    <t>samp. MIS-02-102</t>
  </si>
  <si>
    <t>samp. MU18</t>
  </si>
  <si>
    <t>samp. N7H</t>
  </si>
  <si>
    <t>samp. 068-COLO-1-8</t>
  </si>
  <si>
    <t>samp. CHA_02_28</t>
  </si>
  <si>
    <t>samp. AMO-45D</t>
  </si>
  <si>
    <t>samp. TC-04</t>
  </si>
  <si>
    <t>samp. TICS-99-03</t>
  </si>
  <si>
    <t>samp. TAP-87-002_M</t>
  </si>
  <si>
    <t>samp. TICS-99-02</t>
  </si>
  <si>
    <t>samp. AC153</t>
  </si>
  <si>
    <t>ANDEAN ARC / CENTRAL ANDEAN VOLCANIC ZONE / ARGENTINA / CAPILLAS STOCK / PACIFIC OCEAN</t>
  </si>
  <si>
    <t>samp. SPP-98-54</t>
  </si>
  <si>
    <t>ANDEAN ARC / CENTRAL ANDEAN VOLCANIC ZONE / CHILE / SAN PEDRO-SAN PABLO / PACIFIC OCEAN</t>
  </si>
  <si>
    <t>samp. CMS-30</t>
  </si>
  <si>
    <t>ANDEAN ARC / CENTRAL ANDEAN VOLCANIC ZONE / ARGENTINA / LUINGO CALDERA / LAVA II UNIT / PACIFIC OCEAN</t>
  </si>
  <si>
    <t>samp. TICS-99-01</t>
  </si>
  <si>
    <t>samp. COTA-06-08</t>
  </si>
  <si>
    <t>samp. COR-00-21</t>
  </si>
  <si>
    <t>samp. TAP-97-28</t>
  </si>
  <si>
    <t>samp. ML39</t>
  </si>
  <si>
    <t>samp. AR270</t>
  </si>
  <si>
    <t>samp. COLORADO-2</t>
  </si>
  <si>
    <t>samp. 84056</t>
  </si>
  <si>
    <t>samp. CY87-3</t>
  </si>
  <si>
    <t>samp. PQO1/66P</t>
  </si>
  <si>
    <t>samp. HP 242 A</t>
  </si>
  <si>
    <t>samp. AR268</t>
  </si>
  <si>
    <t>samp. IP7</t>
  </si>
  <si>
    <t>samp. HP 96-78</t>
  </si>
  <si>
    <t>samp. HP 220</t>
  </si>
  <si>
    <t>samp. ML5</t>
  </si>
  <si>
    <t>samp. SS-C9</t>
  </si>
  <si>
    <t>samp. HP96 135A</t>
  </si>
  <si>
    <t>samp. HUAY-99-16B</t>
  </si>
  <si>
    <t xml:space="preserve"> [14958] DIETTERICH H. (2010)</t>
  </si>
  <si>
    <t>samp. HY 98070A</t>
  </si>
  <si>
    <t>samp. PAMP06</t>
  </si>
  <si>
    <t>ANDEAN ARC / CENTRAL ANDEAN VOLCANIC ZONE / ARGENTINA / LUINGO CALDERA / PUCARILLA IGNIMBRITE - HUALFIN UNIT / PACIFIC OCEAN</t>
  </si>
  <si>
    <t>samp. 88073</t>
  </si>
  <si>
    <t>samp. 88067</t>
  </si>
  <si>
    <t xml:space="preserve"> [10577] SOLER M. M. (2007)</t>
  </si>
  <si>
    <t>samp. M-171</t>
  </si>
  <si>
    <t>ANDEAN ARC / CENTRAL ANDEAN VOLCANIC ZONE / ARGENTINA / VILAMA CALDERA / VILAMA IGNIMBRITE / PACIFIC OCEAN</t>
  </si>
  <si>
    <t>samp. 132-LASTRW-3</t>
  </si>
  <si>
    <t>samp. CMS-28</t>
  </si>
  <si>
    <t>samp. MIS-02-106</t>
  </si>
  <si>
    <t>samp. PUP-00-01</t>
  </si>
  <si>
    <t>samp. AP-00-82</t>
  </si>
  <si>
    <t>samp. NN-Q1B</t>
  </si>
  <si>
    <t>samp. DBF 03-11</t>
  </si>
  <si>
    <t>samp. RH2A</t>
  </si>
  <si>
    <t>samp. ISO-2</t>
  </si>
  <si>
    <t>samp. 1/15</t>
  </si>
  <si>
    <t>samp. IP12</t>
  </si>
  <si>
    <t>samp. P87-51A</t>
  </si>
  <si>
    <t>samp. TAP-97-48</t>
  </si>
  <si>
    <t>samp. TAP-87-002</t>
  </si>
  <si>
    <t>samp. CAL-124A</t>
  </si>
  <si>
    <t>samp. AP2-00-28</t>
  </si>
  <si>
    <t>samp. AP-00-60</t>
  </si>
  <si>
    <t>samp. P-002</t>
  </si>
  <si>
    <t>samp. OLA9025</t>
  </si>
  <si>
    <t>samp. OCO-23</t>
  </si>
  <si>
    <t>samp. OR87-F</t>
  </si>
  <si>
    <t>samp. CHAN1</t>
  </si>
  <si>
    <t>samp. T124</t>
  </si>
  <si>
    <t>samp. P87-34C</t>
  </si>
  <si>
    <t>samp. CHA-001</t>
  </si>
  <si>
    <t>samp. DO-4</t>
  </si>
  <si>
    <t>samp. CO 147</t>
  </si>
  <si>
    <t>ANDEAN ARC / CENTRAL ANDEAN VOLCANIC ZONE / CHILE / BONETO CHICO / PACIFIC OCEAN</t>
  </si>
  <si>
    <t>samp. P86-3</t>
  </si>
  <si>
    <t>samp. AMO-16</t>
  </si>
  <si>
    <t>samp. KER-00-05</t>
  </si>
  <si>
    <t>samp. BLA 44</t>
  </si>
  <si>
    <t>samp. CAL-143</t>
  </si>
  <si>
    <t>samp. CAL-148</t>
  </si>
  <si>
    <t>samp. D-08</t>
  </si>
  <si>
    <t>samp. 88068A</t>
  </si>
  <si>
    <t>samp. IP17</t>
  </si>
  <si>
    <t>samp. M-203P</t>
  </si>
  <si>
    <t>samp. CCL-1</t>
  </si>
  <si>
    <t>samp. CP380</t>
  </si>
  <si>
    <t>ANDEAN ARC / CENTRAL ANDEAN VOLCANIC ZONE / CHILE / CERRO PULIDO / PACIFIC OCEAN</t>
  </si>
  <si>
    <t>samp. COND_2</t>
  </si>
  <si>
    <t>samp. P86-30</t>
  </si>
  <si>
    <t>samp. N-G1</t>
  </si>
  <si>
    <t xml:space="preserve"> [9841] BAHLBURG H. (2006)</t>
  </si>
  <si>
    <t>samp. OY 26</t>
  </si>
  <si>
    <t>ANDEAN ARC / CENTRAL ANDEAN VOLCANIC ZONE / PERU / OLLANTAYTAMBO FORMATION / PACIFIC OCEAN</t>
  </si>
  <si>
    <t>samp. PED979</t>
  </si>
  <si>
    <t>samp. PG-66</t>
  </si>
  <si>
    <t>samp. CY87-1</t>
  </si>
  <si>
    <t>samp. P17-11</t>
  </si>
  <si>
    <t>samp. YAH-00-16</t>
  </si>
  <si>
    <t>ANDEAN ARC / CENTRAL ANDEAN VOLCANIC ZONE / PERU / YARIHUATO / HUAYLILLAS FORMATION / PACIFIC OCEAN</t>
  </si>
  <si>
    <t>samp. CT 13</t>
  </si>
  <si>
    <t>samp. TAP-02-02-A</t>
  </si>
  <si>
    <t>samp. TC-07</t>
  </si>
  <si>
    <t>samp. NB8/99</t>
  </si>
  <si>
    <t>samp. AR127</t>
  </si>
  <si>
    <t>samp. M-186P</t>
  </si>
  <si>
    <t>samp. SAF62</t>
  </si>
  <si>
    <t>samp. OR-87-H</t>
  </si>
  <si>
    <t>samp. CHA_02_20</t>
  </si>
  <si>
    <t>samp. CHO 098</t>
  </si>
  <si>
    <t>samp. AMO-30C</t>
  </si>
  <si>
    <t>samp. AR223</t>
  </si>
  <si>
    <t>samp. CO 318</t>
  </si>
  <si>
    <t>samp. P19-2A</t>
  </si>
  <si>
    <t>samp. SPP-98-57</t>
  </si>
  <si>
    <t>samp. ANTA-01-71</t>
  </si>
  <si>
    <t>samp. CS-03-01</t>
  </si>
  <si>
    <t>ANDEAN ARC / CENTRAL ANDEAN VOLCANIC ZONE / PERU / CERRO CORECAHUANA / PACIFIC OCEAN</t>
  </si>
  <si>
    <t>samp. P87-41A</t>
  </si>
  <si>
    <t>samp. OLL2</t>
  </si>
  <si>
    <t>ANDEAN ARC / CENTRAL ANDEAN VOLCANIC ZONE / CHILE / OLLAGUE / SANTA ROSA SERIES / PACIFIC OCEAN</t>
  </si>
  <si>
    <t>samp. HUAY-99-09</t>
  </si>
  <si>
    <t>samp. CAL-136</t>
  </si>
  <si>
    <t>samp. AR219</t>
  </si>
  <si>
    <t>samp. PAMP09</t>
  </si>
  <si>
    <t>ANDEAN ARC / CENTRAL ANDEAN VOLCANIC ZONE / ARGENTINA / LUINGO CALDERA / PUCARILLA IGNIMBRITE - ARREMO UNIT / PACIFIC OCEAN</t>
  </si>
  <si>
    <t>samp. N12U</t>
  </si>
  <si>
    <t>samp. COLORADO-6</t>
  </si>
  <si>
    <t>samp. SUP-023</t>
  </si>
  <si>
    <t>ANDEAN ARC / CENTRAL ANDEAN VOLCANIC ZONE / CHILE / PUQUINTICA / PACIFIC OCEAN</t>
  </si>
  <si>
    <t>samp. SAB-99-02B</t>
  </si>
  <si>
    <t>ANDEAN ARC / CENTRAL ANDEAN VOLCANIC ZONE / PERU / SABANCAYA / PACIFIC OCEAN</t>
  </si>
  <si>
    <t>samp. MI-00-95</t>
  </si>
  <si>
    <t>samp. OP-05</t>
  </si>
  <si>
    <t>ANDEAN ARC / CENTRAL ANDEAN VOLCANIC ZONE / PERU / CERRO ANTAPUNA / PACIFIC OCEAN</t>
  </si>
  <si>
    <t>samp. HUA22</t>
  </si>
  <si>
    <t>samp. P87-56A</t>
  </si>
  <si>
    <t>samp. P87-42</t>
  </si>
  <si>
    <t>samp. OLA-031</t>
  </si>
  <si>
    <t>samp. HUAY-99-01</t>
  </si>
  <si>
    <t>samp. CAL-139</t>
  </si>
  <si>
    <t>samp. CAL-157</t>
  </si>
  <si>
    <t>samp. DBF-03-05</t>
  </si>
  <si>
    <t>samp. PAR 03-06</t>
  </si>
  <si>
    <t>samp. PAR 03-05</t>
  </si>
  <si>
    <t>samp. AN-130</t>
  </si>
  <si>
    <t>samp. AN-145</t>
  </si>
  <si>
    <t>samp. OR2-87-2</t>
  </si>
  <si>
    <t>samp. OR87-D2</t>
  </si>
  <si>
    <t>samp. P87-28A</t>
  </si>
  <si>
    <t>samp. HUAY-99-07</t>
  </si>
  <si>
    <t>samp. CAL-152</t>
  </si>
  <si>
    <t>ANDEAN ARC / CENTRAL ANDEAN VOLCANIC ZONE / PERU / TISCANI / PACIFIC OCEAN</t>
  </si>
  <si>
    <t>samp. DBF 04-11</t>
  </si>
  <si>
    <t>samp. 098-COLO-1-36</t>
  </si>
  <si>
    <t>samp. TC-02(TICS-99-03)_</t>
  </si>
  <si>
    <t>samp. TC-02(TICS-99-03)</t>
  </si>
  <si>
    <t>samp. HY 98070B</t>
  </si>
  <si>
    <t>samp. 88080</t>
  </si>
  <si>
    <t>samp. 3QS/4</t>
  </si>
  <si>
    <t>samp. P87-39B</t>
  </si>
  <si>
    <t>samp. HUAY-99-15</t>
  </si>
  <si>
    <t>samp. AR8</t>
  </si>
  <si>
    <t>samp. CAL-140</t>
  </si>
  <si>
    <t>samp. OLA31</t>
  </si>
  <si>
    <t>samp. AP-00-54</t>
  </si>
  <si>
    <t>samp. P-007</t>
  </si>
  <si>
    <t>samp. N-02</t>
  </si>
  <si>
    <t>samp. AR242</t>
  </si>
  <si>
    <t>samp. LASTARRIA-2</t>
  </si>
  <si>
    <t>samp. 1/11</t>
  </si>
  <si>
    <t>samp. A/VII</t>
  </si>
  <si>
    <t>ANDEAN ARC / CENTRAL ANDEAN VOLCANIC ZONE / CHILE / ANDESITE FORMATION / PACIFIC OCEAN</t>
  </si>
  <si>
    <t>samp. TAP- 97-29_M</t>
  </si>
  <si>
    <t>samp. TAP-97-07_M</t>
  </si>
  <si>
    <t>samp. IRU-98-09</t>
  </si>
  <si>
    <t>ANDEAN ARC / CENTRAL ANDEAN VOLCANIC ZONE / CHILE / IRRUPUTUNCU / PACIFIC OCEAN</t>
  </si>
  <si>
    <t>samp. OPA-04</t>
  </si>
  <si>
    <t>samp. KER-00-04</t>
  </si>
  <si>
    <t>samp. TUTU-99-02</t>
  </si>
  <si>
    <t xml:space="preserve"> [9681] MATTHEWS S. J. (1999)</t>
  </si>
  <si>
    <t>samp. 95/041</t>
  </si>
  <si>
    <t>ANDEAN ARC / CENTRAL ANDEAN VOLCANIC ZONE / CHILE / LASCAR / SONCOR / PACIFIC OCEAN</t>
  </si>
  <si>
    <t>samp. CO 179</t>
  </si>
  <si>
    <t>samp. JUN-97-24-B2</t>
  </si>
  <si>
    <t>samp. NC-III-151A</t>
  </si>
  <si>
    <t>samp. BO3</t>
  </si>
  <si>
    <t>ANDEAN ARC / CENTRAL ANDEAN VOLCANIC ZONE / CHILE / LA PACANA / BONANZA IGNIMBRITE / PACIFIC OCEAN</t>
  </si>
  <si>
    <t>samp. AMO-55A</t>
  </si>
  <si>
    <t>samp. TAP-97-29</t>
  </si>
  <si>
    <t>samp. TAP-97-45_M</t>
  </si>
  <si>
    <t>samp. 83074</t>
  </si>
  <si>
    <t>samp. HUAY-99-04</t>
  </si>
  <si>
    <t>samp. HUAY-99-19</t>
  </si>
  <si>
    <t xml:space="preserve"> [10163] DELACOUR A. (2007)</t>
  </si>
  <si>
    <t>samp. A99-15</t>
  </si>
  <si>
    <t>ANDEAN ARC / CENTRAL ANDEAN VOLCANIC ZONE / PERU / ORCOPAMPA VOLCANIC FIELD / PACIFIC OCEAN</t>
  </si>
  <si>
    <t>samp. HY PE9405HP</t>
  </si>
  <si>
    <t>samp. UR9821RT</t>
  </si>
  <si>
    <t>samp. OLA-99-4-B2</t>
  </si>
  <si>
    <t>samp. OLA-99-4-B3</t>
  </si>
  <si>
    <t>samp. HP-95-1</t>
  </si>
  <si>
    <t>samp. TAP-02-03</t>
  </si>
  <si>
    <t>samp. SS-C7</t>
  </si>
  <si>
    <t>samp. NB14/99</t>
  </si>
  <si>
    <t>samp. SS-C3</t>
  </si>
  <si>
    <t>samp. HUAY-99-02</t>
  </si>
  <si>
    <t>samp. AR232</t>
  </si>
  <si>
    <t>samp. 88081</t>
  </si>
  <si>
    <t>samp. 84-54-2</t>
  </si>
  <si>
    <t>samp. MIN-9</t>
  </si>
  <si>
    <t>samp. PQ01-71PA</t>
  </si>
  <si>
    <t>samp. TAC-007</t>
  </si>
  <si>
    <t>ANDEAN ARC / CENTRAL ANDEAN VOLCANIC ZONE / CHILE / TACORA / PACIFIC OCEAN</t>
  </si>
  <si>
    <t>samp. OLA9004</t>
  </si>
  <si>
    <t>samp. PAMP01</t>
  </si>
  <si>
    <t>samp. DBF 03-09</t>
  </si>
  <si>
    <t>samp. 84-54-4</t>
  </si>
  <si>
    <t>samp. OR2-87-1P</t>
  </si>
  <si>
    <t>samp. PL14</t>
  </si>
  <si>
    <t>samp. HP-95-3</t>
  </si>
  <si>
    <t xml:space="preserve"> [12633] SOERENSEN E. V. (2008)</t>
  </si>
  <si>
    <t>samp. 121-055</t>
  </si>
  <si>
    <t>samp. PN406</t>
  </si>
  <si>
    <t>ANDEAN ARC / CENTRAL ANDEAN VOLCANIC ZONE / CHILE / PIRCAS NEGRAS / PACIFIC OCEAN</t>
  </si>
  <si>
    <t>samp. AMO-22A</t>
  </si>
  <si>
    <t>samp. P87-78A</t>
  </si>
  <si>
    <t>samp. LAS35-3</t>
  </si>
  <si>
    <t>samp. TAP-97-45</t>
  </si>
  <si>
    <t>samp. DBF 03-10</t>
  </si>
  <si>
    <t>samp. PAR 03-16</t>
  </si>
  <si>
    <t>samp. 84-54-7</t>
  </si>
  <si>
    <t>samp. Z15</t>
  </si>
  <si>
    <t>samp. 88072</t>
  </si>
  <si>
    <t>samp. HUAY-99-06</t>
  </si>
  <si>
    <t>samp. TUTU-99-01</t>
  </si>
  <si>
    <t>samp. K78</t>
  </si>
  <si>
    <t>ANDEAN ARC / CENTRAL ANDEAN VOLCANIC ZONE / CHILE / EL GODO FORMATION / PACIFIC OCEAN</t>
  </si>
  <si>
    <t>samp. P87-76</t>
  </si>
  <si>
    <t>samp. HUAY-99-18A</t>
  </si>
  <si>
    <t>samp. AR271</t>
  </si>
  <si>
    <t>samp. CO 157</t>
  </si>
  <si>
    <t>ANDEAN ARC / CENTRAL ANDEAN VOLCANIC ZONE / CHILE / INCAPILLO CALDERA / FANDANGO DOME / PACIFIC OCEAN</t>
  </si>
  <si>
    <t>samp. MY77</t>
  </si>
  <si>
    <t>ANDEAN ARC / CENTRAL ANDEAN VOLCANIC ZONE / ARGENTINA / CIENEGO / LAS TERMAS IGNIMBRITE / PACIFIC OCEAN</t>
  </si>
  <si>
    <t>samp. AC98</t>
  </si>
  <si>
    <t>ANDEAN ARC / CENTRAL ANDEAN VOLCANIC ZONE / ARGENTINA / ACAY STOCK / PACIFIC OCEAN</t>
  </si>
  <si>
    <t>samp. SUR 111 A-IB</t>
  </si>
  <si>
    <t>samp. CMS-29A</t>
  </si>
  <si>
    <t>samp. TR2</t>
  </si>
  <si>
    <t>samp. NB43/00</t>
  </si>
  <si>
    <t>ANDESITE, BASALTIC, HORNBLENDE</t>
  </si>
  <si>
    <t>samp. AUC-001</t>
  </si>
  <si>
    <t>samp. CAL-32</t>
  </si>
  <si>
    <t>samp. CO 150</t>
  </si>
  <si>
    <t>samp. OLA-99-4-B1</t>
  </si>
  <si>
    <t>samp. AN-154</t>
  </si>
  <si>
    <t>samp. 121-130</t>
  </si>
  <si>
    <t>samp. PA-04-02</t>
  </si>
  <si>
    <t>ANDEAN ARC / CENTRAL ANDEAN VOLCANIC ZONE / PERU / CHOCOLATE FORMATION / PACIFIC OCEAN</t>
  </si>
  <si>
    <t>samp. LAS 07-15</t>
  </si>
  <si>
    <t>ANDEAN ARC / CENTRAL ANDEAN VOLCANIC ZONE / CHILE / LASCAR / PACIFIC OCEAN</t>
  </si>
  <si>
    <t>samp. HUAY-99-03</t>
  </si>
  <si>
    <t>samp. AR203</t>
  </si>
  <si>
    <t>samp. 1646</t>
  </si>
  <si>
    <t>ANDEAN ARC / CENTRAL ANDEAN VOLCANIC ZONE / CHILE / SANTA ROSA / PACIFIC OCEAN</t>
  </si>
  <si>
    <t>samp. YUC-00-21</t>
  </si>
  <si>
    <t>ANDEAN ARC / CENTRAL ANDEAN VOLCANIC ZONE / PERU / YUCAMANE / PACIFIC OCEAN</t>
  </si>
  <si>
    <t>samp. TAP-97-18_M</t>
  </si>
  <si>
    <t>samp. TAP-97-37</t>
  </si>
  <si>
    <t>samp. 83041</t>
  </si>
  <si>
    <t>samp. HY PE93HN02</t>
  </si>
  <si>
    <t>samp. COLORADO-4</t>
  </si>
  <si>
    <t>samp. ND-152</t>
  </si>
  <si>
    <t>samp. TO711</t>
  </si>
  <si>
    <t>ANDEAN ARC / CENTRAL ANDEAN VOLCANIC ZONE / CHILE / LA PACANA / PURICO IGNIMBRITE / PACIFIC OCEAN</t>
  </si>
  <si>
    <t>samp. 95-21</t>
  </si>
  <si>
    <t>samp. LAS 07-10</t>
  </si>
  <si>
    <t>samp. P17-2B</t>
  </si>
  <si>
    <t>samp. CHA_02_18</t>
  </si>
  <si>
    <t>samp. COR-00-22</t>
  </si>
  <si>
    <t>samp. P87-46A</t>
  </si>
  <si>
    <t>samp. HP 97-217 D</t>
  </si>
  <si>
    <t>samp. HUAY-99-05</t>
  </si>
  <si>
    <t>samp. AR21</t>
  </si>
  <si>
    <t>ANDEAN ARC / CENTRAL ANDEAN VOLCANIC ZONE / ARGENTINA / CERRO SILLA / PACIFIC OCEAN</t>
  </si>
  <si>
    <t>samp. AR33</t>
  </si>
  <si>
    <t>ANDEAN ARC / CENTRAL ANDEAN VOLCANIC ZONE / ARGENTINA / CERRO 5074 / PACIFIC OCEAN</t>
  </si>
  <si>
    <t>samp. AR68</t>
  </si>
  <si>
    <t>samp. AR9</t>
  </si>
  <si>
    <t>samp. CAL-16</t>
  </si>
  <si>
    <t>samp. AR254</t>
  </si>
  <si>
    <t>samp. AR269</t>
  </si>
  <si>
    <t>samp. AP-00-46</t>
  </si>
  <si>
    <t>samp. AP-00-64</t>
  </si>
  <si>
    <t>samp. A/VI</t>
  </si>
  <si>
    <t>samp. LASTARRIA-3</t>
  </si>
  <si>
    <t>samp. AN-125</t>
  </si>
  <si>
    <t>samp. OLA9009</t>
  </si>
  <si>
    <t>samp. AR45</t>
  </si>
  <si>
    <t>samp. OR-87-J1</t>
  </si>
  <si>
    <t>samp. P86-50</t>
  </si>
  <si>
    <t>samp. OJO-98-86</t>
  </si>
  <si>
    <t>ANDEAN ARC / CENTRAL ANDEAN VOLCANIC ZONE / CHILE / OJOS DE SALADO / PACIFIC OCEAN</t>
  </si>
  <si>
    <t>samp. VLM3</t>
  </si>
  <si>
    <t>samp. PUP-00-02</t>
  </si>
  <si>
    <t>samp. NN-AD1A</t>
  </si>
  <si>
    <t>samp. CAL-120</t>
  </si>
  <si>
    <t>samp. P-008</t>
  </si>
  <si>
    <t>samp. AR260</t>
  </si>
  <si>
    <t>samp. GMC-1</t>
  </si>
  <si>
    <t>samp. NB73/00</t>
  </si>
  <si>
    <t>samp. CAL-124E</t>
  </si>
  <si>
    <t>samp. P18-5</t>
  </si>
  <si>
    <t>samp. 83086</t>
  </si>
  <si>
    <t>ANDEAN ARC / CENTRAL ANDEAN VOLCANIC ZONE / CHILE / UPPER RIO SAN PEDRO IGNIMBRITE / PACIFIC OCEAN</t>
  </si>
  <si>
    <t>samp. YUC-00-10</t>
  </si>
  <si>
    <t>samp. TS217</t>
  </si>
  <si>
    <t>ANDEAN ARC / CENTRAL ANDEAN VOLCANIC ZONE / ARGENTINA / PUERTA TASTIL MEMBER / PACIFIC OCEAN</t>
  </si>
  <si>
    <t>samp. IRU-01A</t>
  </si>
  <si>
    <t>ANDEAN ARC / CENTRAL ANDEAN VOLCANIC ZONE / CHILE / IRRUTUPUNCU / PACIFIC OCEAN</t>
  </si>
  <si>
    <t>samp. HP 97-217 E</t>
  </si>
  <si>
    <t>samp. PAR 083</t>
  </si>
  <si>
    <t>samp. UBI-30B</t>
  </si>
  <si>
    <t>samp. PAR 020</t>
  </si>
  <si>
    <t>samp. DBF 04-03</t>
  </si>
  <si>
    <t>samp. CO 152</t>
  </si>
  <si>
    <t>ANDEAN ARC / CENTRAL ANDEAN VOLCANIC ZONE / CHILE / SIERRAS DE VELADERO / VELADERO DOME / PACIFIC OCEAN</t>
  </si>
  <si>
    <t>samp. CEB4</t>
  </si>
  <si>
    <t>ANDEAN ARC / CENTRAL ANDEAN VOLCANIC ZONE / CHILE / CEBOLLAR / BARROSO-HUAYLAS FORMATION / PACIFIC OCEAN</t>
  </si>
  <si>
    <t>samp. CEB-004</t>
  </si>
  <si>
    <t>ANDEAN ARC / CENTRAL ANDEAN VOLCANIC ZONE / CHILE / CERRO CEBOLLAR / PACIFIC OCEAN</t>
  </si>
  <si>
    <t>samp. PED9728</t>
  </si>
  <si>
    <t>samp. AR226</t>
  </si>
  <si>
    <t>samp. OR2-87-1M</t>
  </si>
  <si>
    <t>samp. PU7</t>
  </si>
  <si>
    <t>samp. SS-G2</t>
  </si>
  <si>
    <t>samp. TAP-97-18</t>
  </si>
  <si>
    <t>samp. 1685</t>
  </si>
  <si>
    <t>ANDEAN ARC / CENTRAL ANDEAN VOLCANIC ZONE / CHILE / EL FRAILE / PACIFIC OCEAN</t>
  </si>
  <si>
    <t>samp. AN-84</t>
  </si>
  <si>
    <t>samp. AC114</t>
  </si>
  <si>
    <t>samp. V2</t>
  </si>
  <si>
    <t>samp. CNE 94-161</t>
  </si>
  <si>
    <t>ANDEAN ARC / CENTRAL ANDEAN VOLCANIC ZONE / PERU / CERRO NEGRO / HUAYLILLAS-ZAPAHUIRA FORMATION / PACIFIC OCEAN</t>
  </si>
  <si>
    <t xml:space="preserve"> [7556] BUCHELT M. (1986)</t>
  </si>
  <si>
    <t>samp. BU6</t>
  </si>
  <si>
    <t>ANDEAN ARC / CENTRAL ANDEAN VOLCANIC ZONE / CHILE / LA NEGRA FORMATION / PACIFIC OCEAN</t>
  </si>
  <si>
    <t>samp. PAR016</t>
  </si>
  <si>
    <t>samp. IS7-099</t>
  </si>
  <si>
    <t>ANDEAN ARC / CENTRAL ANDEAN VOLCANIC ZONE / CHILE / ISLUGA / PACIFIC OCEAN</t>
  </si>
  <si>
    <t>samp. LAS148</t>
  </si>
  <si>
    <t>samp. N15E</t>
  </si>
  <si>
    <t>ANDEAN ARC / CENTRAL ANDEAN VOLCANIC ZONE / CHILE / EL NEGRILLAR / PACIFIC OCEAN</t>
  </si>
  <si>
    <t>samp. N7L</t>
  </si>
  <si>
    <t>ANDEAN ARC / CENTRAL ANDEAN VOLCANIC ZONE / CHILE / PUNTAS NEGRAS / PACIFIC OCEAN</t>
  </si>
  <si>
    <t>samp. H23</t>
  </si>
  <si>
    <t>samp. 1/19</t>
  </si>
  <si>
    <t>samp. SUA-008</t>
  </si>
  <si>
    <t>ANDEAN ARC / CENTRAL ANDEAN VOLCANIC ZONE / CHILE / ARINTICA / PACIFIC OCEAN</t>
  </si>
  <si>
    <t>samp. IRU-98-08</t>
  </si>
  <si>
    <t>samp. SAR-00-07</t>
  </si>
  <si>
    <t>samp. P87-46B</t>
  </si>
  <si>
    <t>samp. P87-74B</t>
  </si>
  <si>
    <t>samp. OP-08</t>
  </si>
  <si>
    <t>samp. CAL-124C</t>
  </si>
  <si>
    <t>samp. AR234</t>
  </si>
  <si>
    <t>samp. AR250</t>
  </si>
  <si>
    <t>samp. A99-01</t>
  </si>
  <si>
    <t>samp. DU21-6</t>
  </si>
  <si>
    <t>samp. AMO-55D</t>
  </si>
  <si>
    <t>samp. OLC-004</t>
  </si>
  <si>
    <t>ANDEAN ARC / CENTRAL ANDEAN VOLCANIC ZONE / CHILE / OLCA / PACIFIC OCEAN</t>
  </si>
  <si>
    <t>samp. 80-66</t>
  </si>
  <si>
    <t>samp. AP-07-17</t>
  </si>
  <si>
    <t>samp. D-04</t>
  </si>
  <si>
    <t>samp. AR264</t>
  </si>
  <si>
    <t>samp. CAJON</t>
  </si>
  <si>
    <t>ANDEAN ARC / CENTRAL ANDEAN VOLCANIC ZONE / CHILE / CAJON IGNIMBRITE / PACIFIC OCEAN</t>
  </si>
  <si>
    <t>ANDEAN ARC / CENTRAL ANDEAN VOLCANIC ZONE / ARGENTINA / PANIZOS COMPLEX / PACIFIC OCEAN</t>
  </si>
  <si>
    <t>samp. IS1-022</t>
  </si>
  <si>
    <t>samp. IS3-030</t>
  </si>
  <si>
    <t>samp. CS-12-03</t>
  </si>
  <si>
    <t>samp. AMO-57A</t>
  </si>
  <si>
    <t>samp. SAB-99-02A</t>
  </si>
  <si>
    <t>samp. AR272</t>
  </si>
  <si>
    <t>samp. AN-151</t>
  </si>
  <si>
    <t>samp. AN-186</t>
  </si>
  <si>
    <t>samp. OLL1</t>
  </si>
  <si>
    <t>ANDEAN ARC / CENTRAL ANDEAN VOLCANIC ZONE / CHILE / OLLAGUE / SANTA CECILIA SERIES / PACIFIC OCEAN</t>
  </si>
  <si>
    <t>samp. MC-05</t>
  </si>
  <si>
    <t>samp. P87-88B</t>
  </si>
  <si>
    <t>samp. P87-13</t>
  </si>
  <si>
    <t>samp. P87-57</t>
  </si>
  <si>
    <t>samp. C7</t>
  </si>
  <si>
    <t>samp. AR202</t>
  </si>
  <si>
    <t>samp. VOL25</t>
  </si>
  <si>
    <t>samp. AP-00-51</t>
  </si>
  <si>
    <t>samp. CO 511</t>
  </si>
  <si>
    <t>samp. NEG-98-19</t>
  </si>
  <si>
    <t>ANDEAN ARC / CENTRAL ANDEAN VOLCANIC ZONE / ARGENTINA / PANIZOS COMPLEX / PANIZOS IGNIMBRITE / PACIFIC OCEAN</t>
  </si>
  <si>
    <t>samp. CC-18</t>
  </si>
  <si>
    <t>samp. DBF 091</t>
  </si>
  <si>
    <t>samp. CAL-116A</t>
  </si>
  <si>
    <t>samp. CAL-168</t>
  </si>
  <si>
    <t>samp. RIN 11</t>
  </si>
  <si>
    <t>ANDEAN ARC / CENTRAL ANDEAN VOLCANIC ZONE / ARGENTINA / RINCON / CALAMA OLACAPATO TORO VOLCANIC BELT / PACIFIC OCEAN</t>
  </si>
  <si>
    <t>samp. D-07</t>
  </si>
  <si>
    <t>samp. 131-LASTRW-2</t>
  </si>
  <si>
    <t>samp. AN-83</t>
  </si>
  <si>
    <t>samp. XR88-98</t>
  </si>
  <si>
    <t>samp. PIG-00-33</t>
  </si>
  <si>
    <t>samp. BAR-00-31</t>
  </si>
  <si>
    <t>samp. OLL3</t>
  </si>
  <si>
    <t>ANDEAN ARC / CENTRAL ANDEAN VOLCANIC ZONE / CHILE / OLLAGUE / EL AZUFRE SERIES / PACIFIC OCEAN</t>
  </si>
  <si>
    <t>samp. AMO-38B</t>
  </si>
  <si>
    <t>samp. 2/4</t>
  </si>
  <si>
    <t>samp. 84-14-08</t>
  </si>
  <si>
    <t>samp. CO 525</t>
  </si>
  <si>
    <t>samp. AC103</t>
  </si>
  <si>
    <t>samp. PIG-00-19 A</t>
  </si>
  <si>
    <t>samp. 80-43</t>
  </si>
  <si>
    <t>samp. CHA_02_06</t>
  </si>
  <si>
    <t>samp. SAR-00-09</t>
  </si>
  <si>
    <t>samp. BC9006</t>
  </si>
  <si>
    <t>ANDEAN ARC / CENTRAL ANDEAN VOLCANIC ZONE / BOLIVIA / OLLAGUE / PACIFIC OCEAN</t>
  </si>
  <si>
    <t>samp. PAR 061</t>
  </si>
  <si>
    <t>samp. 95/028</t>
  </si>
  <si>
    <t>samp. 83042B</t>
  </si>
  <si>
    <t>ANDEAN ARC / CENTRAL ANDEAN VOLCANIC ZONE / CHILE / PURICO / PURICO IGNIMBRITE / PACIFIC OCEAN</t>
  </si>
  <si>
    <t>samp. PAMP02</t>
  </si>
  <si>
    <t>samp. AR146</t>
  </si>
  <si>
    <t>samp. N5A</t>
  </si>
  <si>
    <t>samp. MIN-6</t>
  </si>
  <si>
    <t>samp. FO2</t>
  </si>
  <si>
    <t>samp. NEG-98-17-1</t>
  </si>
  <si>
    <t>samp. T154</t>
  </si>
  <si>
    <t>samp. AR222</t>
  </si>
  <si>
    <t>samp. DBF 03-01</t>
  </si>
  <si>
    <t>samp. CAL-7</t>
  </si>
  <si>
    <t>samp. AMO-22C</t>
  </si>
  <si>
    <t>samp. 1/10</t>
  </si>
  <si>
    <t>samp. LAS153</t>
  </si>
  <si>
    <t>samp. IRU-15</t>
  </si>
  <si>
    <t>samp. SUR 111A-IA</t>
  </si>
  <si>
    <t>samp. IS3-029</t>
  </si>
  <si>
    <t>samp. TC-12B</t>
  </si>
  <si>
    <t>samp. BAR-01-41</t>
  </si>
  <si>
    <t>samp. N6S</t>
  </si>
  <si>
    <t>ANDEAN ARC / CENTRAL ANDEAN VOLCANIC ZONE / CHILE / MISCANTI / PACIFIC OCEAN</t>
  </si>
  <si>
    <t>samp. PAR 03-07</t>
  </si>
  <si>
    <t>samp. 84-54-3</t>
  </si>
  <si>
    <t>samp. PIG-02-54</t>
  </si>
  <si>
    <t>ANDEAN ARC / CENTRAL ANDEAN VOLCANIC ZONE / CHILE / HUYALILLAS IGNIMBRITE / PACIFIC OCEAN</t>
  </si>
  <si>
    <t>samp. CHA_02_13</t>
  </si>
  <si>
    <t>samp. LAU102</t>
  </si>
  <si>
    <t>samp. 1670</t>
  </si>
  <si>
    <t>samp. CHA_02_31</t>
  </si>
  <si>
    <t>samp. AR206</t>
  </si>
  <si>
    <t>samp. H31</t>
  </si>
  <si>
    <t>ANDEAN ARC / CENTRAL ANDEAN VOLCANIC ZONE / ARGENTINA / DEL MEDIO / CALAMA OLACAPATO TORO VOLCANIC BELT / PACIFIC OCEAN</t>
  </si>
  <si>
    <t>samp. PIG-00-18</t>
  </si>
  <si>
    <t>samp. NB16/99</t>
  </si>
  <si>
    <t>samp. OLA-011</t>
  </si>
  <si>
    <t>samp. N15B</t>
  </si>
  <si>
    <t>samp. CO 151</t>
  </si>
  <si>
    <t>samp. BAR-02-03</t>
  </si>
  <si>
    <t>ANDEAN ARC / CENTRAL ANDEAN VOLCANIC ZONE / PERU / HUALCA HUALCA / BARROSO FORMATION / PACIFIC OCEAN</t>
  </si>
  <si>
    <t>samp. DOS-2-29</t>
  </si>
  <si>
    <t>ANDEAN ARC / CENTRAL ANDEAN VOLCANIC ZONE / CHILE / DOS CRATERES / PACIFIC OCEAN</t>
  </si>
  <si>
    <t>samp. NN-P2</t>
  </si>
  <si>
    <t>samp. SS-A1</t>
  </si>
  <si>
    <t>samp. PG-294</t>
  </si>
  <si>
    <t>samp. OLA-024</t>
  </si>
  <si>
    <t>samp. CAL-131</t>
  </si>
  <si>
    <t>samp. 88085</t>
  </si>
  <si>
    <t>samp. 2211</t>
  </si>
  <si>
    <t>ANDEAN ARC / CENTRAL ANDEAN VOLCANIC ZONE / ARGENTINA / VILAMA CALDERA / CERRO SALLE LAVA / PACIFIC OCEAN</t>
  </si>
  <si>
    <t>samp. PUCA-4</t>
  </si>
  <si>
    <t>samp. OLA11</t>
  </si>
  <si>
    <t>samp. J170</t>
  </si>
  <si>
    <t>samp. BAR-00-39</t>
  </si>
  <si>
    <t>ANDEAN ARC / CENTRAL ANDEAN VOLCANIC ZONE / PERU / TARATA / BARROSO FORMATION / PACIFIC OCEAN</t>
  </si>
  <si>
    <t>samp. SOC-98-27-2</t>
  </si>
  <si>
    <t>samp. DBF 110</t>
  </si>
  <si>
    <t>samp. LAU-102</t>
  </si>
  <si>
    <t>samp. CORO-99-01</t>
  </si>
  <si>
    <t>samp. 1664</t>
  </si>
  <si>
    <t>samp. OLA9022</t>
  </si>
  <si>
    <t>samp. OLA9021</t>
  </si>
  <si>
    <t>samp. 41561</t>
  </si>
  <si>
    <t>samp. A99-10</t>
  </si>
  <si>
    <t>samp. NB76/00</t>
  </si>
  <si>
    <t>samp. NB25/00</t>
  </si>
  <si>
    <t>samp. 95/049</t>
  </si>
  <si>
    <t>samp. OLA-019</t>
  </si>
  <si>
    <t>samp. AP2-00-68</t>
  </si>
  <si>
    <t>samp. D-03</t>
  </si>
  <si>
    <t>samp. MC-13</t>
  </si>
  <si>
    <t>ANDEAN ARC / CENTRAL ANDEAN VOLCANIC ZONE / PERU / CERRO PURUMPURUNI / PACIFIC OCEAN</t>
  </si>
  <si>
    <t>samp. AR103</t>
  </si>
  <si>
    <t>samp. OLA9027I</t>
  </si>
  <si>
    <t>samp. NC-I-155A</t>
  </si>
  <si>
    <t xml:space="preserve"> [8756] REDWOOD S. D. (1997)</t>
  </si>
  <si>
    <t>samp. 22033</t>
  </si>
  <si>
    <t>samp. NB32/00</t>
  </si>
  <si>
    <t>samp. MIS-02-10 A</t>
  </si>
  <si>
    <t>samp. CO 163</t>
  </si>
  <si>
    <t>samp. NB6/00</t>
  </si>
  <si>
    <t>samp. CAL-36</t>
  </si>
  <si>
    <t>samp. N4L</t>
  </si>
  <si>
    <t>samp. V8</t>
  </si>
  <si>
    <t>samp. LASTARRIA-1</t>
  </si>
  <si>
    <t>samp. CHA_02_09</t>
  </si>
  <si>
    <t>ANDEAN ARC / CENTRAL ANDEAN VOLCANIC ZONE / CHILE / CHACHANI / BARROSO FORMATION / PACIFIC OCEAN</t>
  </si>
  <si>
    <t>samp. MIS-00-15</t>
  </si>
  <si>
    <t>samp. Y83</t>
  </si>
  <si>
    <t>samp. LAS190</t>
  </si>
  <si>
    <t>samp. CAL-38</t>
  </si>
  <si>
    <t>samp. RIN 13</t>
  </si>
  <si>
    <t>samp. V11</t>
  </si>
  <si>
    <t>samp. LIR-002</t>
  </si>
  <si>
    <t>ANDEAN ARC / CENTRAL ANDEAN VOLCANIC ZONE / CHILE / BARROSO FORMATION / PACIFIC OCEAN</t>
  </si>
  <si>
    <t>samp. PAR 123</t>
  </si>
  <si>
    <t>samp. VOL22A</t>
  </si>
  <si>
    <t>samp. AR275</t>
  </si>
  <si>
    <t>samp. CO 319</t>
  </si>
  <si>
    <t>samp. LASTARRIA-52</t>
  </si>
  <si>
    <t>samp. 155-LEON-1-21</t>
  </si>
  <si>
    <t>ANDEAN ARC / CENTRAL ANDEAN VOLCANIC ZONE / CHILE/ARGENTINA / CERRO LEON MUERTO / PACIFIC OCEAN</t>
  </si>
  <si>
    <t>samp. PAL-006</t>
  </si>
  <si>
    <t>ANDEAN ARC / CENTRAL ANDEAN VOLCANIC ZONE / CHILE / CERRO PALPANA / PACIFIC OCEAN</t>
  </si>
  <si>
    <t>samp. COR-00-04</t>
  </si>
  <si>
    <t>samp. PAL6</t>
  </si>
  <si>
    <t>ANDEAN ARC / CENTRAL ANDEAN VOLCANIC ZONE / CHILE / PALPANA / PACIFIC OCEAN</t>
  </si>
  <si>
    <t>samp. ZAP-1</t>
  </si>
  <si>
    <t>ANDEAN ARC / CENTRAL ANDEAN VOLCANIC ZONE / PERU / CORDON QUEVILQUE / HUAYLILLAS-ZAPAHUIRA FORMATION / PACIFIC OCEAN</t>
  </si>
  <si>
    <t>samp. TIG 94 187-A</t>
  </si>
  <si>
    <t xml:space="preserve"> [5636] DE SILVA S. L. (1993)</t>
  </si>
  <si>
    <t>samp. TS/90/01</t>
  </si>
  <si>
    <t>ANDEAN ARC / CENTRAL ANDEAN VOLCANIC ZONE / BOLIVIA / TATA SABAYA / PACIFIC OCEAN</t>
  </si>
  <si>
    <t>samp. CCL-37</t>
  </si>
  <si>
    <t>samp. AN-23</t>
  </si>
  <si>
    <t>samp. B158</t>
  </si>
  <si>
    <t>samp. PAR 166</t>
  </si>
  <si>
    <t>samp. IS1-006</t>
  </si>
  <si>
    <t>samp. GUL-004</t>
  </si>
  <si>
    <t>samp. PAR 122</t>
  </si>
  <si>
    <t>samp. JCO-6-2</t>
  </si>
  <si>
    <t>samp. 84-54-8</t>
  </si>
  <si>
    <t>samp. OLA-99-3</t>
  </si>
  <si>
    <t>samp. AN-127</t>
  </si>
  <si>
    <t>samp. PL13</t>
  </si>
  <si>
    <t>samp. YUC-00-04 A</t>
  </si>
  <si>
    <t>samp. DM014</t>
  </si>
  <si>
    <t>samp. DM016</t>
  </si>
  <si>
    <t>samp. GMC-16</t>
  </si>
  <si>
    <t>samp. 83083A</t>
  </si>
  <si>
    <t>samp. CO 296A</t>
  </si>
  <si>
    <t>samp. HY 98069</t>
  </si>
  <si>
    <t>samp. TA-08</t>
  </si>
  <si>
    <t>ANDEAN ARC / CENTRAL ANDEAN VOLCANIC ZONE / PERU / CERRO CALIENTES / PACIFIC OCEAN</t>
  </si>
  <si>
    <t>samp. LASTARRIA-5</t>
  </si>
  <si>
    <t xml:space="preserve"> [4000] WALKER J. A. (1991)</t>
  </si>
  <si>
    <t>samp. M-120</t>
  </si>
  <si>
    <t>ANDEAN ARC / CENTRAL ANDEAN VOLCANIC ZONE / CHILE / CERROS BRAVOS / PACIFIC OCEAN</t>
  </si>
  <si>
    <t>samp. CAQ001</t>
  </si>
  <si>
    <t>ANDEAN ARC / CENTRAL ANDEAN VOLCANIC ZONE / CHILE / CAQUENA / PACIFIC OCEAN</t>
  </si>
  <si>
    <t>samp. OLA-001</t>
  </si>
  <si>
    <t>samp. BAR-02-14</t>
  </si>
  <si>
    <t>samp. JL-02</t>
  </si>
  <si>
    <t>samp. OLA-026</t>
  </si>
  <si>
    <t>samp. CO 135</t>
  </si>
  <si>
    <t>samp. 83048</t>
  </si>
  <si>
    <t>ANDEAN ARC / CENTRAL ANDEAN VOLCANIC ZONE / CHILE / CHIU CHIU IGNIMBRITE / PACIFIC OCEAN</t>
  </si>
  <si>
    <t>samp. 081-COLO-1-20</t>
  </si>
  <si>
    <t>samp. 135-LEON-1-1</t>
  </si>
  <si>
    <t>samp. NL-II-162</t>
  </si>
  <si>
    <t>samp. BAR-00-40</t>
  </si>
  <si>
    <t>ANDEAN ARC / CENTRAL ANDEAN VOLCANIC ZONE / PERU / TARATA / PACIFIC OCEAN</t>
  </si>
  <si>
    <t>samp. COR-00-17</t>
  </si>
  <si>
    <t>samp. SS-G6</t>
  </si>
  <si>
    <t>samp. AR216</t>
  </si>
  <si>
    <t>samp. 135A-LEON-2-1</t>
  </si>
  <si>
    <t>samp. AN-185</t>
  </si>
  <si>
    <t>samp. CMS-18</t>
  </si>
  <si>
    <t>samp. OLA-003</t>
  </si>
  <si>
    <t>samp. LEONMUERTO-1</t>
  </si>
  <si>
    <t>samp. C10</t>
  </si>
  <si>
    <t>samp. CEB-005</t>
  </si>
  <si>
    <t>samp. GUL-002</t>
  </si>
  <si>
    <t>samp. CHA_02_10</t>
  </si>
  <si>
    <t>samp. CEB5</t>
  </si>
  <si>
    <t>ANDEAN ARC / CENTRAL ANDEAN VOLCANIC ZONE / CHILE / CEBOLLAR / PACIFIC OCEAN</t>
  </si>
  <si>
    <t>samp. CO 313</t>
  </si>
  <si>
    <t>samp. RA95-1</t>
  </si>
  <si>
    <t>samp. 990818-1</t>
  </si>
  <si>
    <t>samp. AP-00-81</t>
  </si>
  <si>
    <t>samp. 252/56</t>
  </si>
  <si>
    <t>ANDEAN ARC / CENTRAL ANDEAN VOLCANIC ZONE / CHILE / SAN PEDRO / PACIFIC OCEAN</t>
  </si>
  <si>
    <t>samp. 252/56(2)</t>
  </si>
  <si>
    <t>samp. SIFON</t>
  </si>
  <si>
    <t>samp. CCL-32</t>
  </si>
  <si>
    <t>samp. 156A-LEON-1-22A</t>
  </si>
  <si>
    <t>samp. PBI-3</t>
  </si>
  <si>
    <t>samp. AC152</t>
  </si>
  <si>
    <t>samp. PAR 127</t>
  </si>
  <si>
    <t>samp. TAP-006</t>
  </si>
  <si>
    <t>samp. CORO-99-02</t>
  </si>
  <si>
    <t>samp. CLE-02</t>
  </si>
  <si>
    <t>ANDEAN ARC / CENTRAL ANDEAN VOLCANIC ZONE / PERU / CLEMESI / TOQUEPALA FORMATION / PACIFIC OCEAN</t>
  </si>
  <si>
    <t>samp. AND-99-05</t>
  </si>
  <si>
    <t>samp. TI7</t>
  </si>
  <si>
    <t>samp. CO 140</t>
  </si>
  <si>
    <t>samp. N8R</t>
  </si>
  <si>
    <t>ANDEAN ARC / CENTRAL ANDEAN VOLCANIC ZONE / CHILE / CERRO SAIRECABUR / PACIFIC OCEAN</t>
  </si>
  <si>
    <t>samp. PIG-00-14</t>
  </si>
  <si>
    <t>ANDEAN ARC / CENTRAL ANDEAN VOLCANIC ZONE / PERU / CHACHANI / BARROSO-SENCCA IGNIMBRITE / PACIFIC OCEAN</t>
  </si>
  <si>
    <t>samp. 80-20</t>
  </si>
  <si>
    <t>samp. MIS-00-16</t>
  </si>
  <si>
    <t>samp. TS/90/20</t>
  </si>
  <si>
    <t>samp. BAR-00-19</t>
  </si>
  <si>
    <t>ANDEAN ARC / CENTRAL ANDEAN VOLCANIC ZONE / PERU / YARIHUATO / BARROSO FORMATION / PACIFIC OCEAN</t>
  </si>
  <si>
    <t>samp. HUY 94-165</t>
  </si>
  <si>
    <t>ANDEAN ARC / CENTRAL ANDEAN VOLCANIC ZONE / CHILE / HUAYLLAS-OXAYA FORMATION / PACIFIC OCEAN</t>
  </si>
  <si>
    <t>samp. AR-17-01</t>
  </si>
  <si>
    <t>samp. PAR162</t>
  </si>
  <si>
    <t>samp. UQUI-6</t>
  </si>
  <si>
    <t>samp. IS3-045</t>
  </si>
  <si>
    <t>samp. BAR-02-17</t>
  </si>
  <si>
    <t>samp. LIR-004</t>
  </si>
  <si>
    <t>samp. LAS145C</t>
  </si>
  <si>
    <t>samp. 1722</t>
  </si>
  <si>
    <t>samp. 074-COLO-1-14</t>
  </si>
  <si>
    <t>samp. B016</t>
  </si>
  <si>
    <t>samp. YUC-00-04 B</t>
  </si>
  <si>
    <t>samp. COROPUNA B</t>
  </si>
  <si>
    <t>samp. NEG-98-16</t>
  </si>
  <si>
    <t>samp. IRU-004</t>
  </si>
  <si>
    <t>samp. SUP-019</t>
  </si>
  <si>
    <t>samp. HUA1</t>
  </si>
  <si>
    <t>ANDEAN ARC / CENTRAL ANDEAN VOLCANIC ZONE / CHILE / HUAILLA / PACIFIC OCEAN</t>
  </si>
  <si>
    <t>samp. SAR-00-13</t>
  </si>
  <si>
    <t>samp. PAR 162</t>
  </si>
  <si>
    <t>samp. NN-Q2(1)</t>
  </si>
  <si>
    <t>samp. PAR 04-07</t>
  </si>
  <si>
    <t>samp. SOC-98-29</t>
  </si>
  <si>
    <t>samp. OLC-003</t>
  </si>
  <si>
    <t>samp. SUA-006</t>
  </si>
  <si>
    <t>samp. SAR-00-08</t>
  </si>
  <si>
    <t>samp. CO 327</t>
  </si>
  <si>
    <t>samp. PU-09</t>
  </si>
  <si>
    <t>ANDEAN ARC / CENTRAL ANDEAN VOLCANIC ZONE / PERU / CERRO CACTIRI / BARROSO FORMATION / PACIFIC OCEAN</t>
  </si>
  <si>
    <t>ANDESITE, AUGITE-HYPERSTHENE-HORNBLENDE-BIOTITE</t>
  </si>
  <si>
    <t>samp. CAL-153</t>
  </si>
  <si>
    <t>samp. SIA94B2</t>
  </si>
  <si>
    <t>samp. CDA-5</t>
  </si>
  <si>
    <t>ANDEAN ARC / CENTRAL ANDEAN VOLCANIC ZONE / CHILE/ARGENTINA / CORDON DEL AZUFRE / PACIFIC OCEAN</t>
  </si>
  <si>
    <t>samp. 141-LEON-1-7</t>
  </si>
  <si>
    <t>samp. 87-12-5</t>
  </si>
  <si>
    <t>samp. LTA-98-84</t>
  </si>
  <si>
    <t>samp. LIC-98-35</t>
  </si>
  <si>
    <t>ANDEAN ARC / CENTRAL ANDEAN VOLCANIC ZONE / CHILE / LICANCABUR / PACIFIC OCEAN</t>
  </si>
  <si>
    <t>samp. AJO 174</t>
  </si>
  <si>
    <t>samp. PAR-03-36</t>
  </si>
  <si>
    <t>samp. PAR 03-36</t>
  </si>
  <si>
    <t>samp. CCLD-4</t>
  </si>
  <si>
    <t>samp. MY11</t>
  </si>
  <si>
    <t>samp. 3QS/3</t>
  </si>
  <si>
    <t>samp. SPP-98-56</t>
  </si>
  <si>
    <t>samp. 8_11_01</t>
  </si>
  <si>
    <t>samp. SHO-01-67</t>
  </si>
  <si>
    <t>samp. DM017</t>
  </si>
  <si>
    <t>samp. COR-00-20</t>
  </si>
  <si>
    <t>ANDEAN ARC / CENTRAL ANDEAN VOLCANIC ZONE / PERU / CERRO NAZAPARCO / BARROSO FORMATION / PACIFIC OCEAN</t>
  </si>
  <si>
    <t>samp. AR147</t>
  </si>
  <si>
    <t>samp. IP6</t>
  </si>
  <si>
    <t>samp. WZ-126-84</t>
  </si>
  <si>
    <t>samp. 1/7</t>
  </si>
  <si>
    <t>samp. SPP-98-51-1</t>
  </si>
  <si>
    <t>samp. DM018</t>
  </si>
  <si>
    <t>samp. IRU-98-05</t>
  </si>
  <si>
    <t>samp. P87-50A</t>
  </si>
  <si>
    <t>samp. BHUA2</t>
  </si>
  <si>
    <t>samp. D-02</t>
  </si>
  <si>
    <t>samp. 1SIA160B1</t>
  </si>
  <si>
    <t>samp. 0100-COLO-1-38</t>
  </si>
  <si>
    <t>samp. AR100</t>
  </si>
  <si>
    <t>samp. NB36/00</t>
  </si>
  <si>
    <t>samp. AR140</t>
  </si>
  <si>
    <t>samp. CO 180</t>
  </si>
  <si>
    <t>samp. HN 608</t>
  </si>
  <si>
    <t>samp. LASTARRIA-4</t>
  </si>
  <si>
    <t>samp. 156-LEON-1-22</t>
  </si>
  <si>
    <t>samp. AN-192</t>
  </si>
  <si>
    <t>samp. WZ-26-84</t>
  </si>
  <si>
    <t>ANDEAN ARC / CENTRAL ANDEAN VOLCANIC ZONE / CHILE / COPIAPO / PACIFIC OCEAN</t>
  </si>
  <si>
    <t>samp. NEG-98-22</t>
  </si>
  <si>
    <t>samp. OLA9037</t>
  </si>
  <si>
    <t>ANDEAN ARC / CENTRAL ANDEAN VOLCANIC ZONE / BOLIVIA / OLLAGUE / POST-COLLAPSE SERIES / PACIFIC OCEAN</t>
  </si>
  <si>
    <t>samp. SS-B1</t>
  </si>
  <si>
    <t>samp. AR71</t>
  </si>
  <si>
    <t>samp. OLA9056</t>
  </si>
  <si>
    <t>samp. OLA9027</t>
  </si>
  <si>
    <t>samp. 135/66</t>
  </si>
  <si>
    <t>samp. AR20</t>
  </si>
  <si>
    <t>samp. CAL-121</t>
  </si>
  <si>
    <t>samp. 135/66(17)</t>
  </si>
  <si>
    <t>samp. AP-00-77</t>
  </si>
  <si>
    <t>samp. 234/62</t>
  </si>
  <si>
    <t>ANDEAN ARC / CENTRAL ANDEAN VOLCANIC ZONE / CHILE / TUMISA / PACIFIC OCEAN</t>
  </si>
  <si>
    <t>samp. 237/62</t>
  </si>
  <si>
    <t>samp. 234/62(13)</t>
  </si>
  <si>
    <t>samp. 237/62(14)</t>
  </si>
  <si>
    <t>samp. PAR 03-10</t>
  </si>
  <si>
    <t>samp. PAR-03-10</t>
  </si>
  <si>
    <t>samp. CCL-38</t>
  </si>
  <si>
    <t>samp. 060-CDA-1-5</t>
  </si>
  <si>
    <t>samp. 142-LEON-1-8</t>
  </si>
  <si>
    <t>samp. P87-13-7</t>
  </si>
  <si>
    <t>ANDEAN ARC / CENTRAL ANDEAN VOLCANIC ZONE / ARGENTINA / VIZCAYAYOC IGNIMBRITE / PACIFIC OCEAN</t>
  </si>
  <si>
    <t>samp. CHE-007</t>
  </si>
  <si>
    <t>samp. CHE7</t>
  </si>
  <si>
    <t>ANDEAN ARC / CENTRAL ANDEAN VOLCANIC ZONE / CHILE / CHELA / BARROSO-HUAYLAS FORMATION / PACIFIC OCEAN</t>
  </si>
  <si>
    <t>samp. IS3-026</t>
  </si>
  <si>
    <t>samp. UBI-9B</t>
  </si>
  <si>
    <t>samp. BAR-01-32-2</t>
  </si>
  <si>
    <t>samp. VOL65</t>
  </si>
  <si>
    <t>ANDEAN ARC / CENTRAL ANDEAN VOLCANIC ZONE / PERU / HUAMBO VOLCANIC FIELD / PACIFIC OCEAN</t>
  </si>
  <si>
    <t>samp. VOL37</t>
  </si>
  <si>
    <t>samp. OY 3</t>
  </si>
  <si>
    <t>samp. 121-090</t>
  </si>
  <si>
    <t>samp. 069/2-COLO-1-9</t>
  </si>
  <si>
    <t>samp. NL-I-16</t>
  </si>
  <si>
    <t>samp. BC9001</t>
  </si>
  <si>
    <t>samp. AR122</t>
  </si>
  <si>
    <t>samp. P87-88A</t>
  </si>
  <si>
    <t>samp. FP-214D</t>
  </si>
  <si>
    <t>samp. COR-00-18</t>
  </si>
  <si>
    <t>samp. BAR-00-44</t>
  </si>
  <si>
    <t>samp. MC-03</t>
  </si>
  <si>
    <t>samp. K30</t>
  </si>
  <si>
    <t>samp. LASTARRIA-51</t>
  </si>
  <si>
    <t>samp. OPO4</t>
  </si>
  <si>
    <t>samp. 121-061</t>
  </si>
  <si>
    <t>samp. COR-00-05</t>
  </si>
  <si>
    <t>samp. CS-14</t>
  </si>
  <si>
    <t xml:space="preserve"> [12577] GERBE M.-C. (2004)</t>
  </si>
  <si>
    <t>samp. SAB2</t>
  </si>
  <si>
    <t>samp. AC154</t>
  </si>
  <si>
    <t>samp. IS3-025</t>
  </si>
  <si>
    <t>samp. CZ-04</t>
  </si>
  <si>
    <t>ANDEAN ARC / CENTRAL ANDEAN VOLCANIC ZONE / PERU / CERRO ASCCASE / PACIFIC OCEAN</t>
  </si>
  <si>
    <t>samp. VOL29-1</t>
  </si>
  <si>
    <t>samp. RIN 41</t>
  </si>
  <si>
    <t>samp. AP-07-19</t>
  </si>
  <si>
    <t>samp. CAL-141</t>
  </si>
  <si>
    <t>samp. CO 507</t>
  </si>
  <si>
    <t>samp. N10B</t>
  </si>
  <si>
    <t>samp. PG220-4</t>
  </si>
  <si>
    <t>samp. 164-LEON-1-32</t>
  </si>
  <si>
    <t>samp. AN-21</t>
  </si>
  <si>
    <t>samp. 1672</t>
  </si>
  <si>
    <t>ANDEAN ARC / CENTRAL ANDEAN VOLCANIC ZONE / CHILE / MULAS MUERTAS / PACIFIC OCEAN</t>
  </si>
  <si>
    <t>samp. PAR 028</t>
  </si>
  <si>
    <t>samp. AND-99-04</t>
  </si>
  <si>
    <t>samp. 41560</t>
  </si>
  <si>
    <t>samp. II25</t>
  </si>
  <si>
    <t>samp. II21</t>
  </si>
  <si>
    <t>samp. COLORADO-3</t>
  </si>
  <si>
    <t>samp. 154-LEON-1-2</t>
  </si>
  <si>
    <t>samp. AN-131</t>
  </si>
  <si>
    <t>samp. CMS-21</t>
  </si>
  <si>
    <t>samp. IS2-012</t>
  </si>
  <si>
    <t>samp. OLA-021</t>
  </si>
  <si>
    <t>samp. IS1-016</t>
  </si>
  <si>
    <t>samp. OLA-013</t>
  </si>
  <si>
    <t>samp. AR208</t>
  </si>
  <si>
    <t>samp. TU-87</t>
  </si>
  <si>
    <t>samp. LASTARRIA-36</t>
  </si>
  <si>
    <t>samp. 165-LEON-1-32A</t>
  </si>
  <si>
    <t>samp. FP-214B2</t>
  </si>
  <si>
    <t>samp. PUJS-96H-10</t>
  </si>
  <si>
    <t>samp. AR-15</t>
  </si>
  <si>
    <t>samp. OLA13</t>
  </si>
  <si>
    <t>samp. CNN-1</t>
  </si>
  <si>
    <t>samp. IS3-010</t>
  </si>
  <si>
    <t>samp. CHA_02_32</t>
  </si>
  <si>
    <t>samp. COR-00-12</t>
  </si>
  <si>
    <t>samp. CHA-03-01</t>
  </si>
  <si>
    <t>ANDEAN ARC / CENTRAL ANDEAN VOLCANIC ZONE / PERU / CHACHANI / BARROSO FORMATION / PACIFIC OCEAN</t>
  </si>
  <si>
    <t>samp. MI11</t>
  </si>
  <si>
    <t>samp. LAS451B</t>
  </si>
  <si>
    <t>ANDEAN ARC / CENTRAL ANDEAN VOLCANIC ZONE / CHILE / LASCAR / PIEDRAS GRANDES / PACIFIC OCEAN</t>
  </si>
  <si>
    <t>samp. CAL-138A</t>
  </si>
  <si>
    <t>samp. CAL-169</t>
  </si>
  <si>
    <t>samp. H-006</t>
  </si>
  <si>
    <t>samp. 1/8</t>
  </si>
  <si>
    <t>samp. 84044-P</t>
  </si>
  <si>
    <t>samp. LASTARRIA-35</t>
  </si>
  <si>
    <t>samp. SPP-98-55</t>
  </si>
  <si>
    <t>samp. BAR-01-55</t>
  </si>
  <si>
    <t>ANDEAN ARC / CENTRAL ANDEAN VOLCANIC ZONE / PERU / PICHUPICHU / HUAYLILLAS FORMATION / PACIFIC OCEAN</t>
  </si>
  <si>
    <t>samp. BAR-01-43</t>
  </si>
  <si>
    <t>samp. AJO177</t>
  </si>
  <si>
    <t>samp. AR-05-03</t>
  </si>
  <si>
    <t>samp. OLC-007</t>
  </si>
  <si>
    <t>samp. SUP-021</t>
  </si>
  <si>
    <t>samp. PAR 129</t>
  </si>
  <si>
    <t>samp. LIR-005</t>
  </si>
  <si>
    <t>samp. TS/90/15</t>
  </si>
  <si>
    <t>samp. SM93/44-1</t>
  </si>
  <si>
    <t>samp. LA121</t>
  </si>
  <si>
    <t>ANDEAN ARC / CENTRAL ANDEAN VOLCANIC ZONE / CHILE / LASCAR / SONCOR FORMATION / PACIFIC OCEAN</t>
  </si>
  <si>
    <t xml:space="preserve"> [3222] MATTHEWS S. J. (1994)</t>
  </si>
  <si>
    <t>samp. LA-121</t>
  </si>
  <si>
    <t>samp. SAL-H-14</t>
  </si>
  <si>
    <t>ANDEAN ARC / CENTRAL ANDEAN VOLCANIC ZONE / CHILE / SIERRA DE GORBEA / PACIFIC OCEAN</t>
  </si>
  <si>
    <t>samp. CAL-123</t>
  </si>
  <si>
    <t>samp. PN10</t>
  </si>
  <si>
    <t>samp. AR149</t>
  </si>
  <si>
    <t>samp. AR215</t>
  </si>
  <si>
    <t>samp. 121-099</t>
  </si>
  <si>
    <t>samp. PIP-01-42</t>
  </si>
  <si>
    <t>samp. TAC-002</t>
  </si>
  <si>
    <t>samp. OLA9012</t>
  </si>
  <si>
    <t>samp. OLA9023</t>
  </si>
  <si>
    <t>samp. VOL5</t>
  </si>
  <si>
    <t>samp. AR54</t>
  </si>
  <si>
    <t>samp. AR57</t>
  </si>
  <si>
    <t>samp. AR73</t>
  </si>
  <si>
    <t>samp. AR84</t>
  </si>
  <si>
    <t>samp. AR120</t>
  </si>
  <si>
    <t>samp. H-008</t>
  </si>
  <si>
    <t>samp. 7939</t>
  </si>
  <si>
    <t>samp. AC45</t>
  </si>
  <si>
    <t>samp. 217/62</t>
  </si>
  <si>
    <t>samp. 217/62(12)</t>
  </si>
  <si>
    <t>samp. TAP 97-02</t>
  </si>
  <si>
    <t>samp. SHO-01-74</t>
  </si>
  <si>
    <t>samp. TAP-007</t>
  </si>
  <si>
    <t>samp. T4</t>
  </si>
  <si>
    <t>samp. CAL-167</t>
  </si>
  <si>
    <t>samp. IS2-018</t>
  </si>
  <si>
    <t>samp. EL MISTI FLOW1</t>
  </si>
  <si>
    <t>samp. UBI-28A</t>
  </si>
  <si>
    <t>samp. PG-301</t>
  </si>
  <si>
    <t>samp. CH-07</t>
  </si>
  <si>
    <t>ANDEAN ARC / CENTRAL ANDEAN VOLCANIC ZONE / PERU / UBINAS / PACIFIC OCEAN</t>
  </si>
  <si>
    <t>samp. PAR160</t>
  </si>
  <si>
    <t>samp. AR136</t>
  </si>
  <si>
    <t>samp. 069-COLO-1-9</t>
  </si>
  <si>
    <t>samp. AC42</t>
  </si>
  <si>
    <t>samp. TAP 97-43</t>
  </si>
  <si>
    <t>samp. CO 312</t>
  </si>
  <si>
    <t>samp. MC-11</t>
  </si>
  <si>
    <t>ANDEAN ARC / CENTRAL ANDEAN VOLCANIC ZONE / PERU / CERRO TIFIRI / PACIFIC OCEAN</t>
  </si>
  <si>
    <t>samp. II29</t>
  </si>
  <si>
    <t>samp. N7N</t>
  </si>
  <si>
    <t>samp. CO 321</t>
  </si>
  <si>
    <t>samp. PU-01</t>
  </si>
  <si>
    <t>ANDEAN ARC / CENTRAL ANDEAN VOLCANIC ZONE / PERU / CERRO ATOJLLANE / PACIFIC OCEAN</t>
  </si>
  <si>
    <t>samp. 121-114</t>
  </si>
  <si>
    <t>samp. 121-087</t>
  </si>
  <si>
    <t>ANDEAN ARC / CENTRAL ANDEAN VOLCANIC ZONE / PERU / JECHAPITA / PACIFIC OCEAN</t>
  </si>
  <si>
    <t>samp. TAC-004</t>
  </si>
  <si>
    <t>samp. OLC-005</t>
  </si>
  <si>
    <t>samp. WH8</t>
  </si>
  <si>
    <t>samp. GUL-015</t>
  </si>
  <si>
    <t>samp. LAS 07-17</t>
  </si>
  <si>
    <t>samp. LA-135</t>
  </si>
  <si>
    <t>samp. PAR 160</t>
  </si>
  <si>
    <t>samp. LAS-98-50</t>
  </si>
  <si>
    <t>samp. GLA-208</t>
  </si>
  <si>
    <t>samp. AP-00-52</t>
  </si>
  <si>
    <t>samp. AP-07-07</t>
  </si>
  <si>
    <t>samp. N3K</t>
  </si>
  <si>
    <t>samp. PG358-2</t>
  </si>
  <si>
    <t>samp. IRU-01B</t>
  </si>
  <si>
    <t>samp. SUP-020</t>
  </si>
  <si>
    <t>samp. TS/90/04</t>
  </si>
  <si>
    <t>samp. AMO-55F</t>
  </si>
  <si>
    <t>samp. 1/9</t>
  </si>
  <si>
    <t>ANDEAN ARC / CENTRAL ANDEAN VOLCANIC ZONE / BOLIVIA / ALTIPLANO-PUNA VOLCANIC COMPLEX / PACIFIC OCEAN</t>
  </si>
  <si>
    <t>samp. 121-095</t>
  </si>
  <si>
    <t>samp. PG-220-4</t>
  </si>
  <si>
    <t>samp. UR9824</t>
  </si>
  <si>
    <t>samp. 121-026</t>
  </si>
  <si>
    <t>samp. CHA_02_30</t>
  </si>
  <si>
    <t>samp. CHA_02_12</t>
  </si>
  <si>
    <t>samp. CO 333</t>
  </si>
  <si>
    <t>samp. CHA_04_06</t>
  </si>
  <si>
    <t>samp. IRU-01D</t>
  </si>
  <si>
    <t>samp. UBI-38A</t>
  </si>
  <si>
    <t>samp. SAB969</t>
  </si>
  <si>
    <t>samp. N-E5</t>
  </si>
  <si>
    <t>samp. AUC-003</t>
  </si>
  <si>
    <t>samp. AP-07-51</t>
  </si>
  <si>
    <t>samp. AR139</t>
  </si>
  <si>
    <t>samp. CO 154</t>
  </si>
  <si>
    <t>ANDEAN ARC / CENTRAL ANDEAN VOLCANIC ZONE / CHILE / SIERRAS DE VELADERO / PACIFIC OCEAN</t>
  </si>
  <si>
    <t>samp. AN-188</t>
  </si>
  <si>
    <t>samp. LIR-007</t>
  </si>
  <si>
    <t>samp. TS/90/12</t>
  </si>
  <si>
    <t>samp. A99-17</t>
  </si>
  <si>
    <t>samp. 7.13</t>
  </si>
  <si>
    <t>samp. 070-COLO-1-10</t>
  </si>
  <si>
    <t>samp. AN-149</t>
  </si>
  <si>
    <t>samp. CC604</t>
  </si>
  <si>
    <t>ANDEAN ARC / CENTRAL ANDEAN VOLCANIC ZONE / CHILE / CERRO CHACAY / PACIFIC OCEAN</t>
  </si>
  <si>
    <t>samp. CHA_02_04</t>
  </si>
  <si>
    <t>samp. LAS 07-01</t>
  </si>
  <si>
    <t>samp. TAP-97-22</t>
  </si>
  <si>
    <t>samp. 1648</t>
  </si>
  <si>
    <t>samp. COR-00-10</t>
  </si>
  <si>
    <t>samp. PN556</t>
  </si>
  <si>
    <t>samp. AP-00-65</t>
  </si>
  <si>
    <t>samp. 41559</t>
  </si>
  <si>
    <t>samp. P5</t>
  </si>
  <si>
    <t>samp. TC-12A</t>
  </si>
  <si>
    <t>samp. LAS 07-05</t>
  </si>
  <si>
    <t>samp. SAI-98-42-B</t>
  </si>
  <si>
    <t>samp. BAR-02-05</t>
  </si>
  <si>
    <t>samp. MIS-02-10 B</t>
  </si>
  <si>
    <t>samp. SAB959</t>
  </si>
  <si>
    <t>samp. AR121</t>
  </si>
  <si>
    <t>samp. M17</t>
  </si>
  <si>
    <t>samp. CH-02</t>
  </si>
  <si>
    <t>samp. CM-05-01</t>
  </si>
  <si>
    <t>ANDEAN ARC / CENTRAL ANDEAN VOLCANIC ZONE / PERU / CERRO ANTAYMARCA / PACIFIC OCEAN</t>
  </si>
  <si>
    <t>samp. AR28</t>
  </si>
  <si>
    <t>ANDEAN ARC / CENTRAL ANDEAN VOLCANIC ZONE / ARGENTINA / CERRO LLULLAILLACO / PACIFIC OCEAN</t>
  </si>
  <si>
    <t>ANDEAN ARC / CENTRAL ANDEAN VOLCANIC ZONE / ARGENTINA / AGUAS CALIENTES / CALAMA OLACAPATO TORO VOLCANIC BELT / PACIFIC OCEAN</t>
  </si>
  <si>
    <t>samp. R/IV</t>
  </si>
  <si>
    <t>samp. 1/6</t>
  </si>
  <si>
    <t>samp. 196/66</t>
  </si>
  <si>
    <t>samp. 196/66(21)</t>
  </si>
  <si>
    <t>samp. 242/56</t>
  </si>
  <si>
    <t>ANDEAN ARC / CENTRAL ANDEAN VOLCANIC ZONE / CHILE / TATIO / PACIFIC OCEAN</t>
  </si>
  <si>
    <t>samp. Z 156</t>
  </si>
  <si>
    <t>samp. 242/56(1)</t>
  </si>
  <si>
    <t>samp. QUEL-97-1</t>
  </si>
  <si>
    <t>samp. CO 38</t>
  </si>
  <si>
    <t>samp. 121-045</t>
  </si>
  <si>
    <t>samp. LAS 07-04</t>
  </si>
  <si>
    <t>samp. LIC-98-11</t>
  </si>
  <si>
    <t>samp. N-F5</t>
  </si>
  <si>
    <t>samp. SS-L1</t>
  </si>
  <si>
    <t>samp. LAS 07-06</t>
  </si>
  <si>
    <t>samp. SAB9717</t>
  </si>
  <si>
    <t>samp. BC9028</t>
  </si>
  <si>
    <t>samp. 95/027</t>
  </si>
  <si>
    <t xml:space="preserve"> [13699] GUEST J. E. (1968)</t>
  </si>
  <si>
    <t>samp. YUC-00-19</t>
  </si>
  <si>
    <t>samp. GUL-016</t>
  </si>
  <si>
    <t>samp. TAP-004</t>
  </si>
  <si>
    <t>samp. IRU-98-04</t>
  </si>
  <si>
    <t>samp. GS931</t>
  </si>
  <si>
    <t>samp. SAB942</t>
  </si>
  <si>
    <t>samp. BC9010</t>
  </si>
  <si>
    <t>samp. T12</t>
  </si>
  <si>
    <t>ANDEAN ARC / CENTRAL ANDEAN VOLCANIC ZONE / ARGENTINA / TUL-TUL / CALAMA OLACAPATO TORO VOLCANIC BELT / PACIFIC OCEAN</t>
  </si>
  <si>
    <t>samp. COR-98-87</t>
  </si>
  <si>
    <t>samp. LAS 07-18A</t>
  </si>
  <si>
    <t>samp. SAB953</t>
  </si>
  <si>
    <t>samp. SAB9719</t>
  </si>
  <si>
    <t>samp. 5213-14</t>
  </si>
  <si>
    <t>ANDEAN ARC / CENTRAL ANDEAN VOLCANIC ZONE / CHILE / DOS PUNTAS / PACIFIC OCEAN</t>
  </si>
  <si>
    <t>samp. T18</t>
  </si>
  <si>
    <t>ANDEAN ARC / CENTRAL ANDEAN VOLCANIC ZONE / ARGENTINA / CIPAS VOLCANIC CENTER / PACIFIC OCEAN</t>
  </si>
  <si>
    <t>samp. AR-01-01</t>
  </si>
  <si>
    <t>ANDEAN ARC / CENTRAL ANDEAN VOLCANIC ZONE / PERU / CERRO ATALAYA / PACIFIC OCEAN</t>
  </si>
  <si>
    <t>samp. LAS69B</t>
  </si>
  <si>
    <t>samp. CO 148</t>
  </si>
  <si>
    <t>samp. COTA-05-06</t>
  </si>
  <si>
    <t>samp. IRU-98-07</t>
  </si>
  <si>
    <t>samp. TS/90/27</t>
  </si>
  <si>
    <t>samp. BLAN-2-17</t>
  </si>
  <si>
    <t>ANDEAN ARC / CENTRAL ANDEAN VOLCANIC ZONE / CHILE / CERRO BLANCO / PACIFIC OCEAN</t>
  </si>
  <si>
    <t>samp. OM-10</t>
  </si>
  <si>
    <t>ANDEAN ARC / CENTRAL ANDEAN VOLCANIC ZONE / PERU / CERRO YUNCANE / BARROSO FORMATION / PACIFIC OCEAN</t>
  </si>
  <si>
    <t>samp. CH-05</t>
  </si>
  <si>
    <t>samp. 95/029</t>
  </si>
  <si>
    <t>samp. TU-65</t>
  </si>
  <si>
    <t>samp. SM93/44-2</t>
  </si>
  <si>
    <t>samp. M12</t>
  </si>
  <si>
    <t>samp. N5N</t>
  </si>
  <si>
    <t>samp. 086-COLO-1-25</t>
  </si>
  <si>
    <t>samp. 121-109</t>
  </si>
  <si>
    <t>ANDEAN ARC / CENTRAL ANDEAN VOLCANIC ZONE / PERU / JENCHANA / PACIFIC OCEAN</t>
  </si>
  <si>
    <t>samp. AND-99-07</t>
  </si>
  <si>
    <t>samp. LA-133</t>
  </si>
  <si>
    <t>samp. SAB952A</t>
  </si>
  <si>
    <t>samp. BLAN-2-19</t>
  </si>
  <si>
    <t>samp. LASTARRIA-8</t>
  </si>
  <si>
    <t>samp. NL-IV-161</t>
  </si>
  <si>
    <t>samp. CHA_04_03</t>
  </si>
  <si>
    <t>samp. SUA-007</t>
  </si>
  <si>
    <t>samp. VOL15</t>
  </si>
  <si>
    <t>samp. CO 153</t>
  </si>
  <si>
    <t>samp. PG353</t>
  </si>
  <si>
    <t>samp. LASTARRIA-7</t>
  </si>
  <si>
    <t>samp. DUNKEL TOP-SU</t>
  </si>
  <si>
    <t>samp. 121-146</t>
  </si>
  <si>
    <t>samp. BAR-01-83</t>
  </si>
  <si>
    <t>ANDEAN ARC / CENTRAL ANDEAN VOLCANIC ZONE / PERU / CONDOROMA / HUAYLILLAS FORMATION / PACIFIC OCEAN</t>
  </si>
  <si>
    <t>samp. POM145</t>
  </si>
  <si>
    <t>samp. SAB9718</t>
  </si>
  <si>
    <t>samp. CS-10-01</t>
  </si>
  <si>
    <t>samp. LAS72</t>
  </si>
  <si>
    <t>samp. IP8</t>
  </si>
  <si>
    <t>samp. CCLD-2</t>
  </si>
  <si>
    <t>samp. NL-IV-150A</t>
  </si>
  <si>
    <t>samp. P21-6</t>
  </si>
  <si>
    <t>samp. TAC-003</t>
  </si>
  <si>
    <t>samp. BAR-01-62</t>
  </si>
  <si>
    <t>samp. DBF 186</t>
  </si>
  <si>
    <t>samp. HP 218</t>
  </si>
  <si>
    <t>samp. T25</t>
  </si>
  <si>
    <t>samp. CO 331</t>
  </si>
  <si>
    <t>samp. JL-10</t>
  </si>
  <si>
    <t>ANDEAN ARC / CENTRAL ANDEAN VOLCANIC ZONE / PERU / CERRO PUEARA / PACIFIC OCEAN</t>
  </si>
  <si>
    <t>ANDESITE, BIOTITE-HORNBLENDE-AUGITE-HYPERSTHENE</t>
  </si>
  <si>
    <t>samp. DBF 03-05</t>
  </si>
  <si>
    <t>samp. CHA_02_04-JC</t>
  </si>
  <si>
    <t>samp. CPI 91-171</t>
  </si>
  <si>
    <t>ANDEAN ARC / CENTRAL ANDEAN VOLCANIC ZONE / CHILE / CERRO PICHICAN / HUAYLLAS-ZAPAHUIRA FORMATION / PACIFIC OCEAN</t>
  </si>
  <si>
    <t>samp. OLC-001</t>
  </si>
  <si>
    <t>samp. COR-00-03</t>
  </si>
  <si>
    <t>samp. TS/90/10</t>
  </si>
  <si>
    <t>samp. A99-18</t>
  </si>
  <si>
    <t>samp. CH-03</t>
  </si>
  <si>
    <t>samp. LA122</t>
  </si>
  <si>
    <t>samp. LA-122</t>
  </si>
  <si>
    <t>samp. LAS5</t>
  </si>
  <si>
    <t>samp. LA147</t>
  </si>
  <si>
    <t>samp. AR251</t>
  </si>
  <si>
    <t>samp. RIN 25</t>
  </si>
  <si>
    <t>samp. 088-COLO-1-27</t>
  </si>
  <si>
    <t>samp. LASTARRIA-6</t>
  </si>
  <si>
    <t>samp. WZ-236-85</t>
  </si>
  <si>
    <t>ANDEAN ARC / CENTRAL ANDEAN VOLCANIC ZONE / CHILE / LOMA DONA INES / PACIFIC OCEAN</t>
  </si>
  <si>
    <t>samp. 96-77</t>
  </si>
  <si>
    <t>samp. PAR 124</t>
  </si>
  <si>
    <t>samp. OLA9014</t>
  </si>
  <si>
    <t>samp. OLA9024</t>
  </si>
  <si>
    <t>samp. IRU-98-06</t>
  </si>
  <si>
    <t>samp. ACM-12</t>
  </si>
  <si>
    <t>ANDEAN ARC / CENTRAL ANDEAN VOLCANIC ZONE / CHILE / BARROSO-DIABLO FORMATION / PACIFIC OCEAN</t>
  </si>
  <si>
    <t>samp. AR-02-02</t>
  </si>
  <si>
    <t>samp. TU-66</t>
  </si>
  <si>
    <t>samp. Y85</t>
  </si>
  <si>
    <t>samp. AR25</t>
  </si>
  <si>
    <t>samp. AR41</t>
  </si>
  <si>
    <t>ANDEAN ARC / CENTRAL ANDEAN VOLCANIC ZONE / ARGENTINA / CERRO ESCORIAL / PACIFIC OCEAN</t>
  </si>
  <si>
    <t>samp. AR278</t>
  </si>
  <si>
    <t>ANDEAN ARC / CENTRAL ANDEAN VOLCANIC ZONE / CHILE / CERRO ARGOLLA / PACIFIC OCEAN</t>
  </si>
  <si>
    <t>samp. A-23C</t>
  </si>
  <si>
    <t>samp. OLA9030</t>
  </si>
  <si>
    <t>samp. OY 16</t>
  </si>
  <si>
    <t xml:space="preserve"> [9773] AGUIRRE L. (1988)</t>
  </si>
  <si>
    <t>samp. 61027</t>
  </si>
  <si>
    <t>ANDEAN ARC / CENTRAL ANDEAN VOLCANIC ZONE / PERU / RIO GRANDE FORMATION / PACIFIC OCEAN</t>
  </si>
  <si>
    <t>samp. PAL-005</t>
  </si>
  <si>
    <t>samp. PAL5</t>
  </si>
  <si>
    <t>samp. LIC-98-10</t>
  </si>
  <si>
    <t>samp. CO 309</t>
  </si>
  <si>
    <t>ANDEAN ARC / CENTRAL ANDEAN VOLCANIC ZONE / ARGENTINA / PIRCAS NEGRAS / RIO SALADO FLOW / PACIFIC OCEAN</t>
  </si>
  <si>
    <t>samp. TA-12</t>
  </si>
  <si>
    <t>samp. JL-03</t>
  </si>
  <si>
    <t>samp. NL-IV-149</t>
  </si>
  <si>
    <t>samp. CP531</t>
  </si>
  <si>
    <t>samp. TAP-97-06</t>
  </si>
  <si>
    <t>samp. 1719</t>
  </si>
  <si>
    <t>samp. TS18</t>
  </si>
  <si>
    <t>ANDEAN ARC / CENTRAL ANDEAN VOLCANIC ZONE / ARGENTINA / ALMAGRO / ALMAGRO A UNIT / PACIFIC OCEAN</t>
  </si>
  <si>
    <t>samp. SAB943</t>
  </si>
  <si>
    <t>samp. BC9025</t>
  </si>
  <si>
    <t>samp. OP-13</t>
  </si>
  <si>
    <t>samp. 95/030</t>
  </si>
  <si>
    <t>samp. E-8</t>
  </si>
  <si>
    <t>ANDEAN ARC / CENTRAL ANDEAN VOLCANIC ZONE / ARGENTINA / PANIZOS COMPLEX / CIENEGO IGNIMBRITE / PACIFIC OCEAN</t>
  </si>
  <si>
    <t>samp. MIS-02-07</t>
  </si>
  <si>
    <t>samp. LIC-98-34</t>
  </si>
  <si>
    <t>samp. LIC-98-15</t>
  </si>
  <si>
    <t>samp. SAB944</t>
  </si>
  <si>
    <t>samp. BC9008</t>
  </si>
  <si>
    <t>samp. VLM1</t>
  </si>
  <si>
    <t>samp. OP-10-02</t>
  </si>
  <si>
    <t>samp. AMO-50</t>
  </si>
  <si>
    <t>samp. FW-122B</t>
  </si>
  <si>
    <t>samp. 121-016</t>
  </si>
  <si>
    <t>samp. OLA-017</t>
  </si>
  <si>
    <t>samp. TAZ-00-02</t>
  </si>
  <si>
    <t>samp. AP-00-37</t>
  </si>
  <si>
    <t>samp. LARI-96H-9</t>
  </si>
  <si>
    <t>samp. COLORADO-7</t>
  </si>
  <si>
    <t>samp. 121-098</t>
  </si>
  <si>
    <t>samp. 80-60</t>
  </si>
  <si>
    <t>samp. CLE-03_1</t>
  </si>
  <si>
    <t>samp. CHA_04_04</t>
  </si>
  <si>
    <t>samp. DBF 089</t>
  </si>
  <si>
    <t>samp. PG-211</t>
  </si>
  <si>
    <t>samp. CAL-41</t>
  </si>
  <si>
    <t>samp. LIC-98-37</t>
  </si>
  <si>
    <t>samp. MIS-02-107</t>
  </si>
  <si>
    <t>samp. SAI-98-42</t>
  </si>
  <si>
    <t>samp. OLA-025</t>
  </si>
  <si>
    <t>samp. DBF 090</t>
  </si>
  <si>
    <t>samp. 168</t>
  </si>
  <si>
    <t>ANDEAN ARC / CENTRAL ANDEAN VOLCANIC ZONE / PERU / CERRO CAMILLATA / PACIFIC OCEAN</t>
  </si>
  <si>
    <t>samp. P87-72</t>
  </si>
  <si>
    <t>samp. II23</t>
  </si>
  <si>
    <t>samp. IP15</t>
  </si>
  <si>
    <t>samp. LASTARRIA-40</t>
  </si>
  <si>
    <t>samp. NEG-98-25-2</t>
  </si>
  <si>
    <t>samp. TA-403</t>
  </si>
  <si>
    <t>ANDEAN ARC / CENTRAL ANDEAN VOLCANIC ZONE / ARGENTINA / ALMAGRO / ALMAGRO B UNIT / PACIFIC OCEAN</t>
  </si>
  <si>
    <t>samp. COLO-2-5</t>
  </si>
  <si>
    <t>samp. PG-298</t>
  </si>
  <si>
    <t>samp. N16G</t>
  </si>
  <si>
    <t>samp. IRU-01C</t>
  </si>
  <si>
    <t>samp. CHI-01-57</t>
  </si>
  <si>
    <t>samp. MIS-99-04</t>
  </si>
  <si>
    <t>samp. RIN 41B</t>
  </si>
  <si>
    <t>samp. COR-98-72</t>
  </si>
  <si>
    <t>samp. BAR-02-11</t>
  </si>
  <si>
    <t>ANDEAN ARC / CENTRAL ANDEAN VOLCANIC ZONE / PERU / HUARANCANTE / HUAYLILLAS FORMATION / PACIFIC OCEAN</t>
  </si>
  <si>
    <t>samp. N8J</t>
  </si>
  <si>
    <t>samp. AN-143</t>
  </si>
  <si>
    <t>samp. 121-133</t>
  </si>
  <si>
    <t>samp. OY 20</t>
  </si>
  <si>
    <t>samp. PIP-01-026</t>
  </si>
  <si>
    <t>samp. POM116</t>
  </si>
  <si>
    <t>ANDEAN ARC / CENTRAL ANDEAN VOLCANIC ZONE / CHILE / VOLCAN PASTILLITO / PACIFIC OCEAN</t>
  </si>
  <si>
    <t>samp. IS3-035</t>
  </si>
  <si>
    <t>samp. SAB9216</t>
  </si>
  <si>
    <t>samp. SAB941A</t>
  </si>
  <si>
    <t>samp. AR50</t>
  </si>
  <si>
    <t>samp. AR273</t>
  </si>
  <si>
    <t>samp. OLA9054</t>
  </si>
  <si>
    <t>samp. A/V</t>
  </si>
  <si>
    <t>samp. OLA9053</t>
  </si>
  <si>
    <t>samp. BAR-00-42</t>
  </si>
  <si>
    <t>samp. TIT-00-03</t>
  </si>
  <si>
    <t>ANDEAN ARC / CENTRAL ANDEAN VOLCANIC ZONE / PERU / TITIRE / PACIFIC OCEAN</t>
  </si>
  <si>
    <t>samp. BAR-00-43</t>
  </si>
  <si>
    <t>samp. AMO-51G</t>
  </si>
  <si>
    <t>samp. AP-07-26</t>
  </si>
  <si>
    <t>samp. LASTARRIA-30</t>
  </si>
  <si>
    <t>samp. LASTARRIA-41</t>
  </si>
  <si>
    <t>samp. 121-111</t>
  </si>
  <si>
    <t>samp. LAS191</t>
  </si>
  <si>
    <t>samp. CHA_02_02</t>
  </si>
  <si>
    <t>samp. TU-86</t>
  </si>
  <si>
    <t>samp. AMO-51A</t>
  </si>
  <si>
    <t>samp. LAS145E</t>
  </si>
  <si>
    <t>samp. LAS156</t>
  </si>
  <si>
    <t>samp. PAR 03-03</t>
  </si>
  <si>
    <t>samp. CDA-6</t>
  </si>
  <si>
    <t>samp. LL-111A</t>
  </si>
  <si>
    <t>samp. J463</t>
  </si>
  <si>
    <t>ANDEAN ARC / CENTRAL ANDEAN VOLCANIC ZONE / CHILE / CERRO JOTABECHE COMPLEX / PACIFIC OCEAN</t>
  </si>
  <si>
    <t>samp. TAC-005</t>
  </si>
  <si>
    <t>samp. CHA_02_03_JC</t>
  </si>
  <si>
    <t>samp. OLC-22_1</t>
  </si>
  <si>
    <t>samp. CAL-134</t>
  </si>
  <si>
    <t>samp. PUN1</t>
  </si>
  <si>
    <t>ANDEAN ARC / CENTRAL ANDEAN VOLCANIC ZONE / CHILE / PUNTILLA / PACIFIC OCEAN</t>
  </si>
  <si>
    <t>samp. CH-04</t>
  </si>
  <si>
    <t>ANDESITE, BIOTITE-AUGITE-HORNBLENDE</t>
  </si>
  <si>
    <t>samp. LAS150</t>
  </si>
  <si>
    <t>samp. PAR 03-02</t>
  </si>
  <si>
    <t>samp. 151-LEON-1-17</t>
  </si>
  <si>
    <t>samp. AN-133</t>
  </si>
  <si>
    <t>samp. FH-158D</t>
  </si>
  <si>
    <t>samp. WZ-226-85</t>
  </si>
  <si>
    <t>ANDEAN ARC / CENTRAL ANDEAN VOLCANIC ZONE / CHILE / DONA INES CHICA COMPLEX / PACIFIC OCEAN</t>
  </si>
  <si>
    <t>samp. 121-019</t>
  </si>
  <si>
    <t>samp. SAI-98-40</t>
  </si>
  <si>
    <t>samp. SAB-99-01</t>
  </si>
  <si>
    <t>samp. CV-06</t>
  </si>
  <si>
    <t>ANDEAN ARC / CENTRAL ANDEAN VOLCANIC ZONE / PERU / GARROSO FORMATION / PACIFIC OCEAN</t>
  </si>
  <si>
    <t>samp. LAS35-1</t>
  </si>
  <si>
    <t>samp. RIN 27</t>
  </si>
  <si>
    <t>samp. IP1</t>
  </si>
  <si>
    <t>samp. AN-09</t>
  </si>
  <si>
    <t>samp. AN-134</t>
  </si>
  <si>
    <t>samp. FP-223D2</t>
  </si>
  <si>
    <t>samp. 22031</t>
  </si>
  <si>
    <t>samp. IRU-006</t>
  </si>
  <si>
    <t>samp. CS-08</t>
  </si>
  <si>
    <t>samp. IRU-010</t>
  </si>
  <si>
    <t>samp. BAR-00-36</t>
  </si>
  <si>
    <t>ANDEAN ARC / CENTRAL ANDEAN VOLCANIC ZONE / PERU / MOQUEGUA / HUAYLILLAS FORMATION / PACIFIC OCEAN</t>
  </si>
  <si>
    <t>samp. TAZ-00-01</t>
  </si>
  <si>
    <t>samp. SAB9215</t>
  </si>
  <si>
    <t>samp. VOL8</t>
  </si>
  <si>
    <t>samp. NB64/00</t>
  </si>
  <si>
    <t>samp. AP-00-86</t>
  </si>
  <si>
    <t>samp. LASTARRIA-39</t>
  </si>
  <si>
    <t>samp. LIC-98-12</t>
  </si>
  <si>
    <t>samp. IRU-98-02</t>
  </si>
  <si>
    <t>samp. TS11</t>
  </si>
  <si>
    <t>ANDEAN ARC / CENTRAL ANDEAN VOLCANIC ZONE / ARGENTINA / LAS CUEVAS MEMBER / PACIFIC OCEAN</t>
  </si>
  <si>
    <t>samp. COR-00-11</t>
  </si>
  <si>
    <t>samp. SAB3B</t>
  </si>
  <si>
    <t>samp. VOL64</t>
  </si>
  <si>
    <t>samp. CO 416</t>
  </si>
  <si>
    <t>samp. BLA 67</t>
  </si>
  <si>
    <t>samp. CAL-147A</t>
  </si>
  <si>
    <t>samp. 83042A</t>
  </si>
  <si>
    <t>samp. N6C</t>
  </si>
  <si>
    <t>samp. FIR-00-01</t>
  </si>
  <si>
    <t>ANDEAN ARC / CENTRAL ANDEAN VOLCANIC ZONE / PERU / FIRURA / PACIFIC OCEAN</t>
  </si>
  <si>
    <t>samp. MIN-002</t>
  </si>
  <si>
    <t>ANDEAN ARC / CENTRAL ANDEAN VOLCANIC ZONE / CHILE / MINO / PACIFIC OCEAN</t>
  </si>
  <si>
    <t>samp. LAC 95-241</t>
  </si>
  <si>
    <t>samp. IS3-046</t>
  </si>
  <si>
    <t>samp. MIS-02-10 C</t>
  </si>
  <si>
    <t>samp. OPA-01</t>
  </si>
  <si>
    <t>samp. BC9009</t>
  </si>
  <si>
    <t>samp. DOS-94-30</t>
  </si>
  <si>
    <t>samp. H99-03</t>
  </si>
  <si>
    <t>samp. 9906 13-1</t>
  </si>
  <si>
    <t>samp. GUL-014</t>
  </si>
  <si>
    <t>samp. HP 219</t>
  </si>
  <si>
    <t>samp. LA-140</t>
  </si>
  <si>
    <t>ANDEAN ARC / CENTRAL ANDEAN VOLCANIC ZONE / CHILE / LASCAR / CAPRICORN LAVA / PACIFIC OCEAN</t>
  </si>
  <si>
    <t>samp. LAS69A</t>
  </si>
  <si>
    <t>samp. MAC155</t>
  </si>
  <si>
    <t>ANDEAN ARC / CENTRAL ANDEAN VOLCANIC ZONE / PERU / CAYCONI VOLCANIC FIELD / JAMA JAMA FORMATION / PACIFIC OCEAN</t>
  </si>
  <si>
    <t>samp. MIS-02-103</t>
  </si>
  <si>
    <t>samp. CHA_02_15</t>
  </si>
  <si>
    <t>samp. BC9007</t>
  </si>
  <si>
    <t>samp. BLAN-2-23</t>
  </si>
  <si>
    <t>ANDEAN ARC / CENTRAL ANDEAN VOLCANIC ZONE / CHILE / AGUAS BLANCAS / PACIFIC OCEAN</t>
  </si>
  <si>
    <t>samp. AR29</t>
  </si>
  <si>
    <t>samp. AR44</t>
  </si>
  <si>
    <t>samp. AR46</t>
  </si>
  <si>
    <t>samp. MC-01</t>
  </si>
  <si>
    <t>samp. A/IV</t>
  </si>
  <si>
    <t>ANDESITE, LATITIC</t>
  </si>
  <si>
    <t>samp. LAS152</t>
  </si>
  <si>
    <t>samp. 148/62</t>
  </si>
  <si>
    <t>samp. 131/62</t>
  </si>
  <si>
    <t>samp. 131/62(6)</t>
  </si>
  <si>
    <t>samp. 148/62(7)</t>
  </si>
  <si>
    <t>samp. NB69/00</t>
  </si>
  <si>
    <t>samp. OLA-029</t>
  </si>
  <si>
    <t>samp. P87-78B</t>
  </si>
  <si>
    <t>samp. 1/17</t>
  </si>
  <si>
    <t>ANDEAN ARC / CENTRAL ANDEAN VOLCANIC ZONE / BOLIVIA / PANIZO / PACIFIC OCEAN</t>
  </si>
  <si>
    <t>samp. 067-COLO-1-7</t>
  </si>
  <si>
    <t>samp. TAC-001</t>
  </si>
  <si>
    <t>samp. PAR 049</t>
  </si>
  <si>
    <t>samp. COR-00-09</t>
  </si>
  <si>
    <t>samp. MIS-02-04A</t>
  </si>
  <si>
    <t>samp. COR-98-61</t>
  </si>
  <si>
    <t>samp. SAB3</t>
  </si>
  <si>
    <t>samp. AMO-51D</t>
  </si>
  <si>
    <t>samp. LARI-96H-10</t>
  </si>
  <si>
    <t>samp. CHA_02_07</t>
  </si>
  <si>
    <t>samp. BC9011</t>
  </si>
  <si>
    <t>samp. BAR-00-22</t>
  </si>
  <si>
    <t>ANDEAN ARC / CENTRAL ANDEAN VOLCANIC ZONE / PERU / PUQUIO / HUAYLILLAS FORMATION / PACIFIC OCEAN</t>
  </si>
  <si>
    <t>samp. 121-143</t>
  </si>
  <si>
    <t>ANDEAN ARC / CENTRAL ANDEAN VOLCANIC ZONE / PERU / CHILCAYOC GRANDE / PACIFIC OCEAN</t>
  </si>
  <si>
    <t>samp. LAS 07-02</t>
  </si>
  <si>
    <t>samp. LAU005</t>
  </si>
  <si>
    <t>samp. LAU-005</t>
  </si>
  <si>
    <t>samp. YAH-00-17</t>
  </si>
  <si>
    <t>ANDEAN ARC / CENTRAL ANDEAN VOLCANIC ZONE / PERU / YARIHUATO / PACIFIC OCEAN</t>
  </si>
  <si>
    <t>samp. OPA-02</t>
  </si>
  <si>
    <t>samp. VOL4</t>
  </si>
  <si>
    <t>samp. SS-E1</t>
  </si>
  <si>
    <t>samp. PAR-04-13</t>
  </si>
  <si>
    <t>samp. TO719-1</t>
  </si>
  <si>
    <t>samp. HUY 94-163</t>
  </si>
  <si>
    <t>samp. CHA_02_17</t>
  </si>
  <si>
    <t>samp. MIS-02-03</t>
  </si>
  <si>
    <t>samp. NB63/00</t>
  </si>
  <si>
    <t>samp. LAS151</t>
  </si>
  <si>
    <t>samp. 4/26</t>
  </si>
  <si>
    <t>samp. N6D</t>
  </si>
  <si>
    <t>samp. CE-2</t>
  </si>
  <si>
    <t>samp. 121-070</t>
  </si>
  <si>
    <t>samp. IRU-98-01</t>
  </si>
  <si>
    <t>samp. R_2_3</t>
  </si>
  <si>
    <t>ANDEAN ARC / CENTRAL ANDEAN VOLCANIC ZONE / CHILE / EL CHACO / HUYALILLAS-ZAPAHUIRA FORMATION / PACIFIC OCEAN</t>
  </si>
  <si>
    <t>samp. LIC-98-13</t>
  </si>
  <si>
    <t>samp. 10-R2-3</t>
  </si>
  <si>
    <t>ANDEAN ARC / CENTRAL ANDEAN VOLCANIC ZONE / CHILE / EL CHACO / PACIFIC OCEAN</t>
  </si>
  <si>
    <t>samp. AC-04</t>
  </si>
  <si>
    <t>samp. AP-07-27</t>
  </si>
  <si>
    <t>samp. 090-COLO-1-29</t>
  </si>
  <si>
    <t>samp. PAR 029</t>
  </si>
  <si>
    <t>samp. LAS53</t>
  </si>
  <si>
    <t>samp. MIS-00-14</t>
  </si>
  <si>
    <t>samp. RIN 28</t>
  </si>
  <si>
    <t>samp. M18</t>
  </si>
  <si>
    <t>samp. 1/2</t>
  </si>
  <si>
    <t>LATITE, QUARTZ-HORNBLENDE</t>
  </si>
  <si>
    <t>samp. AN-132</t>
  </si>
  <si>
    <t>samp. COTA-05-15</t>
  </si>
  <si>
    <t>samp. PAR 047</t>
  </si>
  <si>
    <t>samp. FN2-10</t>
  </si>
  <si>
    <t>samp. CC 83</t>
  </si>
  <si>
    <t>samp. PA-05</t>
  </si>
  <si>
    <t>samp. T24</t>
  </si>
  <si>
    <t>samp. MIS-02-04</t>
  </si>
  <si>
    <t>samp. 121-076</t>
  </si>
  <si>
    <t>samp. PAR 120</t>
  </si>
  <si>
    <t>samp. PAR 125</t>
  </si>
  <si>
    <t>samp. PAL-08-03</t>
  </si>
  <si>
    <t>samp. LIC-98-39</t>
  </si>
  <si>
    <t>samp. BC9021</t>
  </si>
  <si>
    <t>samp. T-159</t>
  </si>
  <si>
    <t>samp. LASTARRIA-10</t>
  </si>
  <si>
    <t>samp. 22030</t>
  </si>
  <si>
    <t>samp. PAR 03-22</t>
  </si>
  <si>
    <t>samp. GLA-201</t>
  </si>
  <si>
    <t>samp. MIS-02-10 D</t>
  </si>
  <si>
    <t>samp. OLA9026</t>
  </si>
  <si>
    <t>samp. AR27</t>
  </si>
  <si>
    <t>samp. AR80</t>
  </si>
  <si>
    <t>ANDEAN ARC / CENTRAL ANDEAN VOLCANIC ZONE / ARGENTINA / CERRO CORRIDA DE CORI / PACIFIC OCEAN</t>
  </si>
  <si>
    <t>samp. AR88</t>
  </si>
  <si>
    <t>samp. PAR-03-22</t>
  </si>
  <si>
    <t>samp. CAL-42</t>
  </si>
  <si>
    <t>samp. AR43</t>
  </si>
  <si>
    <t>samp. 128/62</t>
  </si>
  <si>
    <t>samp. 128/62(5)</t>
  </si>
  <si>
    <t xml:space="preserve"> [11725] HOKE L. (2007)</t>
  </si>
  <si>
    <t>samp. BC-5</t>
  </si>
  <si>
    <t>samp. OLA9048</t>
  </si>
  <si>
    <t>samp. AC63</t>
  </si>
  <si>
    <t>samp. 990329-2</t>
  </si>
  <si>
    <t>samp. 121-011</t>
  </si>
  <si>
    <t>samp. D-213</t>
  </si>
  <si>
    <t>samp. 121-043</t>
  </si>
  <si>
    <t>samp. SM93/22-1</t>
  </si>
  <si>
    <t>samp. R93-26A</t>
  </si>
  <si>
    <t>ANDEAN ARC / CENTRAL ANDEAN VOLCANIC ZONE / BOLIVIA / TAMBILLO SILL / PACIFIC OCEAN</t>
  </si>
  <si>
    <t>samp. PAR 04-12</t>
  </si>
  <si>
    <t>samp. 140-LEON-1-6</t>
  </si>
  <si>
    <t>samp. 121-073</t>
  </si>
  <si>
    <t>samp. 121-107</t>
  </si>
  <si>
    <t>samp. 121-007</t>
  </si>
  <si>
    <t>samp. PAR118</t>
  </si>
  <si>
    <t>samp. AND 99-21</t>
  </si>
  <si>
    <t>ANDEAN ARC / CENTRAL ANDEAN VOLCANIC ZONE / CHILE / POMERAPE / PACIFIC OCEAN</t>
  </si>
  <si>
    <t>samp. GS921</t>
  </si>
  <si>
    <t>samp. P87-30</t>
  </si>
  <si>
    <t>samp. SM93/22-2</t>
  </si>
  <si>
    <t>samp. PAR 03-38</t>
  </si>
  <si>
    <t>samp. CP364</t>
  </si>
  <si>
    <t>samp. MIS-02-111</t>
  </si>
  <si>
    <t>samp. PAR 075</t>
  </si>
  <si>
    <t>samp. PAR 046</t>
  </si>
  <si>
    <t>samp. MIS-99-10B (DACITIC)</t>
  </si>
  <si>
    <t>samp. VOL54A</t>
  </si>
  <si>
    <t>samp. A99-20</t>
  </si>
  <si>
    <t>samp. CAL-57</t>
  </si>
  <si>
    <t>samp. MIS-99-10B</t>
  </si>
  <si>
    <t>samp. LAS 07-03</t>
  </si>
  <si>
    <t>samp. PB-12-03</t>
  </si>
  <si>
    <t>samp. PAR121</t>
  </si>
  <si>
    <t>samp. PAR 053</t>
  </si>
  <si>
    <t>samp. CAL-59</t>
  </si>
  <si>
    <t>samp. PPD-108</t>
  </si>
  <si>
    <t>ANDEAN ARC / CENTRAL ANDEAN VOLCANIC ZONE / PERU / CERRO MARAMPATA / BARROSO FORMATION / PACIFIC OCEAN</t>
  </si>
  <si>
    <t>samp. PAR 03-11</t>
  </si>
  <si>
    <t>samp. 058-CDA-1-3</t>
  </si>
  <si>
    <t>samp. AN-136</t>
  </si>
  <si>
    <t>samp. PAR 119</t>
  </si>
  <si>
    <t>samp. LAS62</t>
  </si>
  <si>
    <t>samp. CHA_04_05</t>
  </si>
  <si>
    <t>samp. AND-99-19</t>
  </si>
  <si>
    <t>samp. LIC-98-36</t>
  </si>
  <si>
    <t>samp. LIC-98-38</t>
  </si>
  <si>
    <t>samp. VOL49</t>
  </si>
  <si>
    <t>samp. M8</t>
  </si>
  <si>
    <t>samp. CT 25</t>
  </si>
  <si>
    <t>samp. LASTARRIA-18</t>
  </si>
  <si>
    <t>samp. FG-II-214A2</t>
  </si>
  <si>
    <t>samp. VO150</t>
  </si>
  <si>
    <t>samp. QC-01</t>
  </si>
  <si>
    <t>samp. IS3-042</t>
  </si>
  <si>
    <t>samp. OPC1</t>
  </si>
  <si>
    <t>samp. HUAM-99-06</t>
  </si>
  <si>
    <t>samp. PN11</t>
  </si>
  <si>
    <t>ANDEAN ARC / CENTRAL ANDEAN VOLCANIC ZONE / ARGENTINA / QUEVAR / CALAMA OLACAPATO TORO VOLCANIC BELT / PACIFIC OCEAN</t>
  </si>
  <si>
    <t>samp. 121-089</t>
  </si>
  <si>
    <t>samp. PED962D</t>
  </si>
  <si>
    <t>samp. AR235</t>
  </si>
  <si>
    <t>samp. 512</t>
  </si>
  <si>
    <t>samp. 159-LEON-1-25</t>
  </si>
  <si>
    <t>samp. LL-114</t>
  </si>
  <si>
    <t>samp. 121-149</t>
  </si>
  <si>
    <t>samp. PAL-004</t>
  </si>
  <si>
    <t>samp. TU-85</t>
  </si>
  <si>
    <t>samp. PA-02</t>
  </si>
  <si>
    <t>samp. MAC153</t>
  </si>
  <si>
    <t>samp. PED96H2B</t>
  </si>
  <si>
    <t>samp. AR129</t>
  </si>
  <si>
    <t>samp. N12Y</t>
  </si>
  <si>
    <t>samp. 091-COLO-1-30</t>
  </si>
  <si>
    <t>samp. 152-LEON-1-18</t>
  </si>
  <si>
    <t>samp. LAS149</t>
  </si>
  <si>
    <t>samp. EL MISTI FLOW2</t>
  </si>
  <si>
    <t>samp. PAL4</t>
  </si>
  <si>
    <t>samp. A99-22</t>
  </si>
  <si>
    <t xml:space="preserve"> [12984] CREIXELL C. (2009)</t>
  </si>
  <si>
    <t>samp. CC-03-32</t>
  </si>
  <si>
    <t>samp. TA-07</t>
  </si>
  <si>
    <t>samp. AC51</t>
  </si>
  <si>
    <t>samp. ANT-00-02</t>
  </si>
  <si>
    <t>samp. OLA9011I</t>
  </si>
  <si>
    <t>samp. NN-A1B</t>
  </si>
  <si>
    <t>samp. BAR-00-27</t>
  </si>
  <si>
    <t>samp. PAR 074</t>
  </si>
  <si>
    <t>samp. MIS-99-05</t>
  </si>
  <si>
    <t>samp. VOL14</t>
  </si>
  <si>
    <t>samp. VOL54C</t>
  </si>
  <si>
    <t>samp. VO148</t>
  </si>
  <si>
    <t>samp. CAL-148A</t>
  </si>
  <si>
    <t>samp. N10Q</t>
  </si>
  <si>
    <t xml:space="preserve"> [3461] KAY S. M. (1994)</t>
  </si>
  <si>
    <t>samp. RM426</t>
  </si>
  <si>
    <t>samp. LASTARRIA-42</t>
  </si>
  <si>
    <t>samp. 84-09-14</t>
  </si>
  <si>
    <t>samp. HUY 94-162</t>
  </si>
  <si>
    <t>samp. VOL70</t>
  </si>
  <si>
    <t>samp. CC 81</t>
  </si>
  <si>
    <t>samp. AR138</t>
  </si>
  <si>
    <t>samp. AN-50</t>
  </si>
  <si>
    <t>ANDEAN ARC / CENTRAL ANDEAN VOLCANIC ZONE / ARGENTINA / CERRO DE LA AGUADA / PACIFIC OCEAN</t>
  </si>
  <si>
    <t>samp. FG-III-130E</t>
  </si>
  <si>
    <t>samp. BAR-00-29</t>
  </si>
  <si>
    <t>samp. PAR 03-30</t>
  </si>
  <si>
    <t>samp. AP-07-08</t>
  </si>
  <si>
    <t>samp. 153-LEON-1-19</t>
  </si>
  <si>
    <t>samp. 162-LEON-1-28</t>
  </si>
  <si>
    <t>samp. 121-085</t>
  </si>
  <si>
    <t>samp. P86-77</t>
  </si>
  <si>
    <t>samp. AZU1</t>
  </si>
  <si>
    <t>ANDEAN ARC / CENTRAL ANDEAN VOLCANIC ZONE / CHILE / AZUFRE / BARROSO-HUAYLAS FORMATION / PACIFIC OCEAN</t>
  </si>
  <si>
    <t>samp. MI02-117</t>
  </si>
  <si>
    <t>samp. AZU-001</t>
  </si>
  <si>
    <t>ANDEAN ARC / CENTRAL ANDEAN VOLCANIC ZONE / CHILE / AZUFRE / PACIFIC OCEAN</t>
  </si>
  <si>
    <t>samp. CHAN4</t>
  </si>
  <si>
    <t>ANDEAN ARC / CENTRAL ANDEAN VOLCANIC ZONE / CHILE / CHANCA / BARROSO-HUAYLAS FORMATION / PACIFIC OCEAN</t>
  </si>
  <si>
    <t>samp. CHA-004</t>
  </si>
  <si>
    <t>samp. ODT-98-45</t>
  </si>
  <si>
    <t>samp. CC 82</t>
  </si>
  <si>
    <t>samp. VOL32</t>
  </si>
  <si>
    <t>samp. OM-08</t>
  </si>
  <si>
    <t>ANDEAN ARC / CENTRAL ANDEAN VOLCANIC ZONE / PERU / CERRO CARINANI / PACIFIC OCEAN</t>
  </si>
  <si>
    <t>ANDESITE, BIOTITE-AUGITE-HYPERSTHENE</t>
  </si>
  <si>
    <t>samp. AN-40</t>
  </si>
  <si>
    <t>samp. AN-48</t>
  </si>
  <si>
    <t>samp. 121-025</t>
  </si>
  <si>
    <t>samp. BAR-01-44</t>
  </si>
  <si>
    <t>samp. DBF 115</t>
  </si>
  <si>
    <t>samp. PAR-03-28</t>
  </si>
  <si>
    <t>samp. PAR 03 43</t>
  </si>
  <si>
    <t>samp. PAR 03-28</t>
  </si>
  <si>
    <t>samp. LASTARRIA-22</t>
  </si>
  <si>
    <t>samp. CT 63</t>
  </si>
  <si>
    <t>samp. 121-141</t>
  </si>
  <si>
    <t>samp. OY 18</t>
  </si>
  <si>
    <t>samp. VOL54B</t>
  </si>
  <si>
    <t>samp. VOL35</t>
  </si>
  <si>
    <t>ANDEAN ARC / CENTRAL ANDEAN VOLCANIC ZONE / PERU / CERRO LARAMCALANE / PACIFIC OCEAN</t>
  </si>
  <si>
    <t>samp. BAR-01-85</t>
  </si>
  <si>
    <t>samp. MIS-02-105</t>
  </si>
  <si>
    <t>samp. CP530</t>
  </si>
  <si>
    <t>samp. CC602</t>
  </si>
  <si>
    <t>samp. T129</t>
  </si>
  <si>
    <t>samp. PAR 03-34</t>
  </si>
  <si>
    <t>samp. 22029</t>
  </si>
  <si>
    <t xml:space="preserve"> [4889] SCHREIBER U. (1991)</t>
  </si>
  <si>
    <t>ANDEAN ARC / CENTRAL ANDEAN VOLCANIC ZONE / ARGENTINA / CERRO NEGRO DE CHORRILLOS / PACIFIC OCEAN</t>
  </si>
  <si>
    <t>samp. 80-15</t>
  </si>
  <si>
    <t>samp. PAR 082</t>
  </si>
  <si>
    <t>samp. PAR 139</t>
  </si>
  <si>
    <t>samp. MIS-00-20</t>
  </si>
  <si>
    <t>samp. COR-98-74</t>
  </si>
  <si>
    <t>samp. T158</t>
  </si>
  <si>
    <t>samp. XR88-101</t>
  </si>
  <si>
    <t>samp. 61026</t>
  </si>
  <si>
    <t>samp. LAS61</t>
  </si>
  <si>
    <t>samp. 95/026</t>
  </si>
  <si>
    <t>samp. SAI-98-41</t>
  </si>
  <si>
    <t>samp. OLA9047</t>
  </si>
  <si>
    <t>samp. BAR-00-24</t>
  </si>
  <si>
    <t>samp. BAYO-2-20</t>
  </si>
  <si>
    <t>samp. CAL-86</t>
  </si>
  <si>
    <t>samp. PAR 03-12</t>
  </si>
  <si>
    <t>samp. LASTARRIA-31</t>
  </si>
  <si>
    <t>samp. 4/48</t>
  </si>
  <si>
    <t>samp. PAR082</t>
  </si>
  <si>
    <t>samp. LAS7</t>
  </si>
  <si>
    <t>samp. DBF112_PAR112</t>
  </si>
  <si>
    <t>samp. MIS-02-09</t>
  </si>
  <si>
    <t>samp. LIR-011</t>
  </si>
  <si>
    <t>samp. NN-T9</t>
  </si>
  <si>
    <t>samp. LASTARRIA-32</t>
  </si>
  <si>
    <t>samp. AR237</t>
  </si>
  <si>
    <t>samp. YUC-00-15</t>
  </si>
  <si>
    <t>samp. CHA_02_07_JC</t>
  </si>
  <si>
    <t>samp. VOL77</t>
  </si>
  <si>
    <t>samp. ML32</t>
  </si>
  <si>
    <t>samp. FH-212</t>
  </si>
  <si>
    <t>samp. PAR 076</t>
  </si>
  <si>
    <t>samp. CHA_02_33</t>
  </si>
  <si>
    <t>samp. 83018B</t>
  </si>
  <si>
    <t>samp. FL-140B</t>
  </si>
  <si>
    <t>samp. CHA_04_07</t>
  </si>
  <si>
    <t>samp. BAR-02-13</t>
  </si>
  <si>
    <t>samp. MIS-00-13</t>
  </si>
  <si>
    <t>samp. VOL16 B</t>
  </si>
  <si>
    <t>samp. NN-O5</t>
  </si>
  <si>
    <t>samp. PAR 04-09</t>
  </si>
  <si>
    <t>samp. PAR 03 39</t>
  </si>
  <si>
    <t>samp. UR9826</t>
  </si>
  <si>
    <t>samp. J461</t>
  </si>
  <si>
    <t>samp. MIS-02-109</t>
  </si>
  <si>
    <t>samp. 80-63</t>
  </si>
  <si>
    <t>samp. PAR 066</t>
  </si>
  <si>
    <t>samp. MIS-02-109 PLUG</t>
  </si>
  <si>
    <t>samp. OP-04</t>
  </si>
  <si>
    <t>samp. VO161</t>
  </si>
  <si>
    <t>samp. 075/2-COLO-1-15</t>
  </si>
  <si>
    <t>samp. AN-15</t>
  </si>
  <si>
    <t>samp. PAR 064</t>
  </si>
  <si>
    <t>samp. PAR 060</t>
  </si>
  <si>
    <t>samp. CAL-44</t>
  </si>
  <si>
    <t>samp. LASTARRIA-9</t>
  </si>
  <si>
    <t>samp. LASTARRIA-29</t>
  </si>
  <si>
    <t>samp. CT 42</t>
  </si>
  <si>
    <t>samp. BAR-00-35</t>
  </si>
  <si>
    <t>samp. PAR 233</t>
  </si>
  <si>
    <t>samp. PAR 159</t>
  </si>
  <si>
    <t>samp. TS/90/16</t>
  </si>
  <si>
    <t>samp. 148-LEON-1-14</t>
  </si>
  <si>
    <t>samp. VO69</t>
  </si>
  <si>
    <t>ANDEAN ARC / CENTRAL ANDEAN VOLCANIC ZONE / CHILE / CAMARACA FORMATION / PACIFIC OCEAN</t>
  </si>
  <si>
    <t>samp. PAR163</t>
  </si>
  <si>
    <t>samp. CHA_02_24</t>
  </si>
  <si>
    <t>samp. CHA_02_21</t>
  </si>
  <si>
    <t>samp. PAR 208</t>
  </si>
  <si>
    <t>samp. PAR-03-25</t>
  </si>
  <si>
    <t>ANDEAN ARC / CENTRAL ANDEAN VOLCANIC ZONE / CHILE / PARINACOTA / AJATA FLOW / PACIFIC OCEAN</t>
  </si>
  <si>
    <t>samp. CO428</t>
  </si>
  <si>
    <t>samp. NB55/00</t>
  </si>
  <si>
    <t>samp. PAR 03-25</t>
  </si>
  <si>
    <t>samp. LASTARRIA-28</t>
  </si>
  <si>
    <t>samp. D-143</t>
  </si>
  <si>
    <t>samp. FG-II-210A2</t>
  </si>
  <si>
    <t>samp. 80-65</t>
  </si>
  <si>
    <t>samp. IS1-005</t>
  </si>
  <si>
    <t>samp. LY-04-03</t>
  </si>
  <si>
    <t>samp. PAR 215</t>
  </si>
  <si>
    <t>samp. PAR 050</t>
  </si>
  <si>
    <t>samp. PAR 035</t>
  </si>
  <si>
    <t>samp. BAR-01-61</t>
  </si>
  <si>
    <t>samp. OPA-05</t>
  </si>
  <si>
    <t>samp. AR256</t>
  </si>
  <si>
    <t>samp. CHU171</t>
  </si>
  <si>
    <t>ANDEAN ARC / CENTRAL ANDEAN VOLCANIC ZONE / CHILE / CHUCULLO (CHUCUYO) / PACIFIC OCEAN</t>
  </si>
  <si>
    <t>samp. PAR 235</t>
  </si>
  <si>
    <t>samp. PAR 065</t>
  </si>
  <si>
    <t>samp. PAR 232</t>
  </si>
  <si>
    <t>samp. LAC 95-267</t>
  </si>
  <si>
    <t>samp. CHA-99-01</t>
  </si>
  <si>
    <t>samp. SAI-98-40-2</t>
  </si>
  <si>
    <t>samp. OLA9058</t>
  </si>
  <si>
    <t>samp. PAR-03-20</t>
  </si>
  <si>
    <t>samp. MC-14</t>
  </si>
  <si>
    <t>ANDEAN ARC / CENTRAL ANDEAN VOLCANIC ZONE / PERU / CERRO QUEQUESANI / PACIFIC OCEAN</t>
  </si>
  <si>
    <t>samp. PAR 03-20</t>
  </si>
  <si>
    <t>samp. LASTARRIA-16</t>
  </si>
  <si>
    <t>samp. FH-158B</t>
  </si>
  <si>
    <t>samp. OLA9050</t>
  </si>
  <si>
    <t>samp. CAQ094</t>
  </si>
  <si>
    <t>samp. 1671</t>
  </si>
  <si>
    <t>ANDEAN ARC / CENTRAL ANDEAN VOLCANIC ZONE / CHILE / VOLCAN DEL INCA / PACIFIC OCEAN</t>
  </si>
  <si>
    <t>samp. LAS50</t>
  </si>
  <si>
    <t>samp. PAR 230</t>
  </si>
  <si>
    <t>samp. MIS-02-08</t>
  </si>
  <si>
    <t>samp. DBF 184</t>
  </si>
  <si>
    <t>samp. AR261</t>
  </si>
  <si>
    <t>samp. PAR-03-14</t>
  </si>
  <si>
    <t>samp. SS-H1</t>
  </si>
  <si>
    <t>samp. PAR 03-09</t>
  </si>
  <si>
    <t>samp. PAR 03-14</t>
  </si>
  <si>
    <t>samp. AN-16</t>
  </si>
  <si>
    <t>samp. FH-151H</t>
  </si>
  <si>
    <t>samp. MIN-006</t>
  </si>
  <si>
    <t>samp. VO142</t>
  </si>
  <si>
    <t>samp. YUC-00-17</t>
  </si>
  <si>
    <t>samp. PAR 084</t>
  </si>
  <si>
    <t>samp. PAR 04-10</t>
  </si>
  <si>
    <t>samp. 990330-1</t>
  </si>
  <si>
    <t>samp. 121-051</t>
  </si>
  <si>
    <t>samp. 121-034</t>
  </si>
  <si>
    <t>samp. PAR 063</t>
  </si>
  <si>
    <t>samp. AR231</t>
  </si>
  <si>
    <t>samp. PAR-03-15</t>
  </si>
  <si>
    <t>samp. AR266</t>
  </si>
  <si>
    <t>samp. PAR 03-15</t>
  </si>
  <si>
    <t>samp. TS/90/25</t>
  </si>
  <si>
    <t>samp. AND-99-06</t>
  </si>
  <si>
    <t>samp. AQUA-2-19</t>
  </si>
  <si>
    <t>samp. QUE3</t>
  </si>
  <si>
    <t>samp. CO 310</t>
  </si>
  <si>
    <t>samp. AN-51</t>
  </si>
  <si>
    <t>samp. MI02-116</t>
  </si>
  <si>
    <t>samp. BAR-01-32</t>
  </si>
  <si>
    <t>samp. LAS145B</t>
  </si>
  <si>
    <t>samp. DBF 03-07</t>
  </si>
  <si>
    <t>samp. PAR 212</t>
  </si>
  <si>
    <t>samp. HUY 94-166</t>
  </si>
  <si>
    <t>samp. CAL-164B</t>
  </si>
  <si>
    <t>samp. P16</t>
  </si>
  <si>
    <t>samp. N16A</t>
  </si>
  <si>
    <t>samp. 121-137</t>
  </si>
  <si>
    <t>samp. CHA_02_26</t>
  </si>
  <si>
    <t>samp. 80-103</t>
  </si>
  <si>
    <t>samp. LAS95A</t>
  </si>
  <si>
    <t>samp. NEG-98-21</t>
  </si>
  <si>
    <t>samp. QUE4</t>
  </si>
  <si>
    <t>samp. OM-05</t>
  </si>
  <si>
    <t>ANDEAN ARC / CENTRAL ANDEAN VOLCANIC ZONE / PERU / CERRO CHINILACA / PACIFIC OCEAN</t>
  </si>
  <si>
    <t>ANDESITE, AUGITE-HORNBLENDE</t>
  </si>
  <si>
    <t>samp. PAR 03-19</t>
  </si>
  <si>
    <t>samp. COLORADO-8</t>
  </si>
  <si>
    <t>samp. AYA_7</t>
  </si>
  <si>
    <t>samp. PAR086</t>
  </si>
  <si>
    <t>samp. PAR 081</t>
  </si>
  <si>
    <t>samp. PAR 068</t>
  </si>
  <si>
    <t>samp. BHUA4</t>
  </si>
  <si>
    <t>FOIDITE</t>
  </si>
  <si>
    <t>samp. AN-36</t>
  </si>
  <si>
    <t>samp. 80-101</t>
  </si>
  <si>
    <t>samp. TAC-008</t>
  </si>
  <si>
    <t>samp. PAR 216</t>
  </si>
  <si>
    <t>samp. PAR 201</t>
  </si>
  <si>
    <t>samp. S-A1</t>
  </si>
  <si>
    <t>samp. T28</t>
  </si>
  <si>
    <t>samp. MIS-02-113</t>
  </si>
  <si>
    <t>samp. MIS-02-104</t>
  </si>
  <si>
    <t>samp. NN-C3</t>
  </si>
  <si>
    <t>samp. Y72</t>
  </si>
  <si>
    <t>ANDEAN ARC / CENTRAL ANDEAN VOLCANIC ZONE / ARGENTINA / CERRO MORADO VOLCANIC FIELD / PACIFIC OCEAN</t>
  </si>
  <si>
    <t>samp. PAR 211</t>
  </si>
  <si>
    <t>samp. AND 99-24</t>
  </si>
  <si>
    <t>samp. AR87</t>
  </si>
  <si>
    <t>samp. PAR 84</t>
  </si>
  <si>
    <t>ANDEAN ARC / CENTRAL ANDEAN VOLCANIC ZONE / CHILE / PARINACOTA / HEALING FLOW / PACIFIC OCEAN</t>
  </si>
  <si>
    <t>samp. 177/66</t>
  </si>
  <si>
    <t>samp. 177/66(19)</t>
  </si>
  <si>
    <t>samp. OLA9015I</t>
  </si>
  <si>
    <t>samp. PAR 086</t>
  </si>
  <si>
    <t>samp. HUAM-02-01</t>
  </si>
  <si>
    <t>samp. PIG-00-13</t>
  </si>
  <si>
    <t>samp. 078-COLO-1-17</t>
  </si>
  <si>
    <t>samp. LASTARRIA-45</t>
  </si>
  <si>
    <t>samp. LSS-145</t>
  </si>
  <si>
    <t>samp. OY 20A</t>
  </si>
  <si>
    <t>samp. GLA-101</t>
  </si>
  <si>
    <t>samp. MIS-99-10A (MAFIC)</t>
  </si>
  <si>
    <t>samp. MIS-02-01</t>
  </si>
  <si>
    <t>samp. AR123</t>
  </si>
  <si>
    <t>samp. TU-69</t>
  </si>
  <si>
    <t>samp. NB5/99</t>
  </si>
  <si>
    <t>samp. MIS-99-10A</t>
  </si>
  <si>
    <t>samp. 84-07-07/2</t>
  </si>
  <si>
    <t>samp. PAR 069</t>
  </si>
  <si>
    <t>samp. PORU-002</t>
  </si>
  <si>
    <t>ANDEAN ARC / CENTRAL ANDEAN VOLCANIC ZONE / CHILE / PORUNITA / PACIFIC OCEAN</t>
  </si>
  <si>
    <t>samp. SS-J6</t>
  </si>
  <si>
    <t>samp. MIS-02-04 A_B</t>
  </si>
  <si>
    <t>samp. T14</t>
  </si>
  <si>
    <t>samp. B132</t>
  </si>
  <si>
    <t>samp. DBF 185</t>
  </si>
  <si>
    <t>samp. CS-09</t>
  </si>
  <si>
    <t>samp. SS-J3</t>
  </si>
  <si>
    <t>samp. N4V</t>
  </si>
  <si>
    <t>samp. N12Z</t>
  </si>
  <si>
    <t>samp. LAS29</t>
  </si>
  <si>
    <t>samp. PAR 062</t>
  </si>
  <si>
    <t>samp. PN1</t>
  </si>
  <si>
    <t>samp. PN15</t>
  </si>
  <si>
    <t>samp. AYA_1</t>
  </si>
  <si>
    <t>samp. CMS-42</t>
  </si>
  <si>
    <t>samp. 121-102</t>
  </si>
  <si>
    <t>samp. CHA-04-02</t>
  </si>
  <si>
    <t>samp. PAR 044</t>
  </si>
  <si>
    <t>samp. CAL-41B</t>
  </si>
  <si>
    <t>samp. A189</t>
  </si>
  <si>
    <t>samp. 7/91-12</t>
  </si>
  <si>
    <t>ANDEAN ARC / CENTRAL ANDEAN VOLCANIC ZONE / BOLIVIA / CERRO KALLVILLA / TACAZA FORMATION / PACIFIC OCEAN</t>
  </si>
  <si>
    <t>samp. SPP-98-53-2</t>
  </si>
  <si>
    <t>samp. VOL66</t>
  </si>
  <si>
    <t>samp. 075-COLO-1-15</t>
  </si>
  <si>
    <t>samp. LEONMUERTO-2</t>
  </si>
  <si>
    <t>samp. CP533</t>
  </si>
  <si>
    <t>samp. PAR068</t>
  </si>
  <si>
    <t>samp. PAR 203</t>
  </si>
  <si>
    <t>samp. HN 657</t>
  </si>
  <si>
    <t>samp. SAB9218</t>
  </si>
  <si>
    <t xml:space="preserve"> [4003] DERUELLE B. (1991)</t>
  </si>
  <si>
    <t>samp. N16U</t>
  </si>
  <si>
    <t>ANDEAN ARC / CENTRAL ANDEAN VOLCANIC ZONE / ARGENTINA / SAN JERONIMO / PACIFIC OCEAN</t>
  </si>
  <si>
    <t>samp. P12</t>
  </si>
  <si>
    <t>samp. VOL16 A</t>
  </si>
  <si>
    <t>samp. SUP-022</t>
  </si>
  <si>
    <t>samp. PAR 205</t>
  </si>
  <si>
    <t>samp. TS/90/24</t>
  </si>
  <si>
    <t>samp. AR83</t>
  </si>
  <si>
    <t>samp. NB49/00</t>
  </si>
  <si>
    <t>samp. A/N</t>
  </si>
  <si>
    <t>samp. 195/66</t>
  </si>
  <si>
    <t>samp. 195/66(20)</t>
  </si>
  <si>
    <t>samp. N16V</t>
  </si>
  <si>
    <t>samp. 121-039</t>
  </si>
  <si>
    <t>samp. AR205</t>
  </si>
  <si>
    <t>samp. A99-27</t>
  </si>
  <si>
    <t>samp. T26</t>
  </si>
  <si>
    <t>samp. 145-LEON-1-11</t>
  </si>
  <si>
    <t>samp. LAS 07-18B</t>
  </si>
  <si>
    <t>samp. BC9002</t>
  </si>
  <si>
    <t>samp. AMO-57C</t>
  </si>
  <si>
    <t>samp. LAC 95-242</t>
  </si>
  <si>
    <t>samp. 072-COLO-1-12</t>
  </si>
  <si>
    <t>samp. UR9818</t>
  </si>
  <si>
    <t>samp. LAS145D</t>
  </si>
  <si>
    <t>samp. LAS78B</t>
  </si>
  <si>
    <t>samp. PAR 03-31</t>
  </si>
  <si>
    <t>samp. PAR 039</t>
  </si>
  <si>
    <t>samp. MIS-02-06</t>
  </si>
  <si>
    <t>samp. PAR-03-31</t>
  </si>
  <si>
    <t>samp. VO130B</t>
  </si>
  <si>
    <t>samp. PAR 234</t>
  </si>
  <si>
    <t>samp. SAT-1-1</t>
  </si>
  <si>
    <t>samp. L-A1</t>
  </si>
  <si>
    <t>samp. 3L-C9</t>
  </si>
  <si>
    <t>samp. 84-09-15</t>
  </si>
  <si>
    <t>samp. 96-192</t>
  </si>
  <si>
    <t>samp. VO131B</t>
  </si>
  <si>
    <t>samp. MIN-007</t>
  </si>
  <si>
    <t>samp. PAR 030</t>
  </si>
  <si>
    <t>samp. OLC-26</t>
  </si>
  <si>
    <t>samp. LAS79-2</t>
  </si>
  <si>
    <t>samp. 80-48</t>
  </si>
  <si>
    <t>samp. DBF 03-04</t>
  </si>
  <si>
    <t>samp. CS-05</t>
  </si>
  <si>
    <t>samp. NB17/00</t>
  </si>
  <si>
    <t>samp. MI5</t>
  </si>
  <si>
    <t>samp. CDA-4</t>
  </si>
  <si>
    <t>samp. LASTARRIA-43</t>
  </si>
  <si>
    <t>samp. TC_2_3</t>
  </si>
  <si>
    <t>samp. BAR-00-26</t>
  </si>
  <si>
    <t>samp. TC-2-3</t>
  </si>
  <si>
    <t>samp. NB13/00</t>
  </si>
  <si>
    <t>samp. BAR-01-59</t>
  </si>
  <si>
    <t>samp. LAS 07-25</t>
  </si>
  <si>
    <t>samp. AR78</t>
  </si>
  <si>
    <t>samp. OLA9031</t>
  </si>
  <si>
    <t>samp. AR66</t>
  </si>
  <si>
    <t>samp. 265/56</t>
  </si>
  <si>
    <t>ANDEAN ARC / CENTRAL ANDEAN VOLCANIC ZONE / CHILE / EL VOLCAN / PACIFIC OCEAN</t>
  </si>
  <si>
    <t>samp. 265/56(3)</t>
  </si>
  <si>
    <t>samp. IP14</t>
  </si>
  <si>
    <t>samp. AN-27</t>
  </si>
  <si>
    <t>samp. LM-116B</t>
  </si>
  <si>
    <t>samp. OLA9025I</t>
  </si>
  <si>
    <t>samp. CO 427</t>
  </si>
  <si>
    <t>samp. CO 504</t>
  </si>
  <si>
    <t>samp. TAP-02-02-B</t>
  </si>
  <si>
    <t>samp. 990329-1</t>
  </si>
  <si>
    <t>samp. LAS 07-28</t>
  </si>
  <si>
    <t>samp. BAR-01-82</t>
  </si>
  <si>
    <t>ANDEAN ARC / CENTRAL ANDEAN VOLCANIC ZONE / PERU / CERRO NEGRO / HUAYLILLAS FORMATION / PACIFIC OCEAN</t>
  </si>
  <si>
    <t>samp. GLA-123</t>
  </si>
  <si>
    <t>samp. LAC 95-268</t>
  </si>
  <si>
    <t>ANDEAN ARC / CENTRAL ANDEAN VOLCANIC ZONE / CHILE / QUEBRADA LACO / HUAYLILLAS-ZAPAHUIRA FORMATION / PACIFIC OCEAN</t>
  </si>
  <si>
    <t>samp. CAL-133</t>
  </si>
  <si>
    <t>samp. CB10</t>
  </si>
  <si>
    <t>samp. IP16</t>
  </si>
  <si>
    <t>samp. BAR-01-38</t>
  </si>
  <si>
    <t>samp. JC010</t>
  </si>
  <si>
    <t>samp. MIS-02-118</t>
  </si>
  <si>
    <t>samp. S-A4</t>
  </si>
  <si>
    <t>samp. OM-16</t>
  </si>
  <si>
    <t>ANDEAN ARC / CENTRAL ANDEAN VOLCANIC ZONE / PERU / CERRO ANCO NAZA / PACIFIC OCEAN</t>
  </si>
  <si>
    <t>samp. RA95-3</t>
  </si>
  <si>
    <t>samp. 95-70</t>
  </si>
  <si>
    <t>samp. CO 144</t>
  </si>
  <si>
    <t>samp. CDA-3</t>
  </si>
  <si>
    <t>samp. 133A-LASTRW-4</t>
  </si>
  <si>
    <t>samp. LASTARRIA-33</t>
  </si>
  <si>
    <t>samp. LA-130</t>
  </si>
  <si>
    <t>samp. LASTARRIA-49</t>
  </si>
  <si>
    <t>samp. GUL-017</t>
  </si>
  <si>
    <t>samp. OLA-023</t>
  </si>
  <si>
    <t>samp. CV-07-02</t>
  </si>
  <si>
    <t>samp. TA-01</t>
  </si>
  <si>
    <t>ANDEAN ARC / CENTRAL ANDEAN VOLCANIC ZONE / PERU / NEVADO CHUQUIANANTA / PACIFIC OCEAN</t>
  </si>
  <si>
    <t>samp. DBF 03-03</t>
  </si>
  <si>
    <t>samp. CAQ002</t>
  </si>
  <si>
    <t>samp. PIP-01-48</t>
  </si>
  <si>
    <t>samp. LIR-010</t>
  </si>
  <si>
    <t>samp. CC04-61</t>
  </si>
  <si>
    <t>samp. 84-14-20</t>
  </si>
  <si>
    <t>samp. RM570</t>
  </si>
  <si>
    <t>samp. 133-LASTRW-4</t>
  </si>
  <si>
    <t>samp. LASTARRIA-50</t>
  </si>
  <si>
    <t>samp. PAR 034</t>
  </si>
  <si>
    <t>samp. BAR-01-36</t>
  </si>
  <si>
    <t>samp. N11U</t>
  </si>
  <si>
    <t>samp. LASTARRIA-48</t>
  </si>
  <si>
    <t>samp. FP-131</t>
  </si>
  <si>
    <t>samp. VO4</t>
  </si>
  <si>
    <t>samp. LTA-98-81-2</t>
  </si>
  <si>
    <t>samp. LIC-98-14</t>
  </si>
  <si>
    <t>samp. AR85</t>
  </si>
  <si>
    <t>samp. SS-D5</t>
  </si>
  <si>
    <t>samp. A/S</t>
  </si>
  <si>
    <t>samp. N6B</t>
  </si>
  <si>
    <t>samp. SAB941B</t>
  </si>
  <si>
    <t>samp. 157-LEON-1-23</t>
  </si>
  <si>
    <t>samp. COR-98-73</t>
  </si>
  <si>
    <t>samp. LIC-98-10-2</t>
  </si>
  <si>
    <t>samp. TAP-002</t>
  </si>
  <si>
    <t>samp. TAP 97-29/1</t>
  </si>
  <si>
    <t>samp. 166-LEON-1-33</t>
  </si>
  <si>
    <t>samp. P86-78C</t>
  </si>
  <si>
    <t>samp. CAS-00-01</t>
  </si>
  <si>
    <t>ANDEAN ARC / CENTRAL ANDEAN VOLCANIC ZONE / PERU / CASIRI / PACIFIC OCEAN</t>
  </si>
  <si>
    <t>samp. COR-98-62</t>
  </si>
  <si>
    <t>samp. 059-CDA-1-4</t>
  </si>
  <si>
    <t>samp. PAL-001</t>
  </si>
  <si>
    <t>samp. PN17</t>
  </si>
  <si>
    <t>samp. N16T</t>
  </si>
  <si>
    <t>samp. DBF 114</t>
  </si>
  <si>
    <t>samp. SUP-025</t>
  </si>
  <si>
    <t>samp. LAS-98-48</t>
  </si>
  <si>
    <t>samp. SAR-00-05</t>
  </si>
  <si>
    <t>samp. LAS-98-46</t>
  </si>
  <si>
    <t>samp. PIP-01-029</t>
  </si>
  <si>
    <t>samp. CDA-2</t>
  </si>
  <si>
    <t>samp. AN-109</t>
  </si>
  <si>
    <t>samp. DBF 113</t>
  </si>
  <si>
    <t>samp. SS-D4</t>
  </si>
  <si>
    <t>samp. COR-98-70</t>
  </si>
  <si>
    <t>samp. CO 332</t>
  </si>
  <si>
    <t>samp. VO144</t>
  </si>
  <si>
    <t>samp. LA10</t>
  </si>
  <si>
    <t>samp. 139-LEON-1-5</t>
  </si>
  <si>
    <t>samp. LEONMUERTO-3</t>
  </si>
  <si>
    <t>samp. POC-94 (29) 137A</t>
  </si>
  <si>
    <t>samp. TS14</t>
  </si>
  <si>
    <t>ANDEAN ARC / CENTRAL ANDEAN VOLCANIC ZONE / ARGENTINA / LAMPAZAR MEMBER / PACIFIC OCEAN</t>
  </si>
  <si>
    <t>samp. NN-P3</t>
  </si>
  <si>
    <t>samp. 121-148</t>
  </si>
  <si>
    <t>samp. 166A-LEON-1-33</t>
  </si>
  <si>
    <t>samp. LEON-2-3</t>
  </si>
  <si>
    <t>samp. RA95-2</t>
  </si>
  <si>
    <t>samp. CMS-24A</t>
  </si>
  <si>
    <t>samp. LAS 07-08</t>
  </si>
  <si>
    <t>samp. BC9003</t>
  </si>
  <si>
    <t>samp. CAL-4A</t>
  </si>
  <si>
    <t>samp. 138-LEON-1-4</t>
  </si>
  <si>
    <t>samp. 61024</t>
  </si>
  <si>
    <t>samp. APT-11-ROCK</t>
  </si>
  <si>
    <t>ANDEAN ARC / CENTRAL ANDEAN VOLCANIC ZONE / CHILE / ARICA / CHOCOLATE FORMATION / PACIFIC OCEAN</t>
  </si>
  <si>
    <t>samp. LAS 07-07</t>
  </si>
  <si>
    <t>samp. CDA-1</t>
  </si>
  <si>
    <t>samp. OY 19</t>
  </si>
  <si>
    <t>samp. MIS-02-11_1</t>
  </si>
  <si>
    <t>samp. CHA-99-02</t>
  </si>
  <si>
    <t>samp. HN 613</t>
  </si>
  <si>
    <t>samp. AR252</t>
  </si>
  <si>
    <t>samp. 130/66</t>
  </si>
  <si>
    <t>samp. 130/66(16)</t>
  </si>
  <si>
    <t>samp. LASTARRIA-44</t>
  </si>
  <si>
    <t>samp. AN-112</t>
  </si>
  <si>
    <t>samp. CHA_02_19</t>
  </si>
  <si>
    <t>samp. BAR-00-37</t>
  </si>
  <si>
    <t>samp. BAR-02-01</t>
  </si>
  <si>
    <t>samp. 137-LEON-1-3</t>
  </si>
  <si>
    <t>samp. PUT-98-44-2</t>
  </si>
  <si>
    <t>ANDEAN ARC / CENTRAL ANDEAN VOLCANIC ZONE / CHILE / CERRO PUTANA / PACIFIC OCEAN</t>
  </si>
  <si>
    <t>samp. AR230</t>
  </si>
  <si>
    <t>samp. VO37</t>
  </si>
  <si>
    <t>samp. VOL75</t>
  </si>
  <si>
    <t>samp. NB66/00</t>
  </si>
  <si>
    <t>samp. LM-156</t>
  </si>
  <si>
    <t>samp. OLC-006</t>
  </si>
  <si>
    <t>samp. BAR-02-10</t>
  </si>
  <si>
    <t>samp. BC9024</t>
  </si>
  <si>
    <t>samp. AR258</t>
  </si>
  <si>
    <t>samp. BC9020</t>
  </si>
  <si>
    <t>samp. TA-04</t>
  </si>
  <si>
    <t>samp. UR9813</t>
  </si>
  <si>
    <t>samp. CLE-03_2</t>
  </si>
  <si>
    <t>samp. LAS 07-22</t>
  </si>
  <si>
    <t>samp. MAC148</t>
  </si>
  <si>
    <t>ANDEAN ARC / CENTRAL ANDEAN VOLCANIC ZONE / PERU / CAYCONI VOLCANIC FIELD / SURATIRA FORMATION / PACIFIC OCEAN</t>
  </si>
  <si>
    <t>samp. PAL-008</t>
  </si>
  <si>
    <t>samp. PIG-04-03</t>
  </si>
  <si>
    <t>samp. NB5/00</t>
  </si>
  <si>
    <t>samp. LA-123</t>
  </si>
  <si>
    <t>samp. YAH-00-14</t>
  </si>
  <si>
    <t>samp. MIS-02-12_2</t>
  </si>
  <si>
    <t>samp. BC9033</t>
  </si>
  <si>
    <t>ANDEAN ARC / CENTRAL ANDEAN VOLCANIC ZONE / BOLIVIA / SAJAMA / PACIFIC OCEAN</t>
  </si>
  <si>
    <t>samp. 88068B</t>
  </si>
  <si>
    <t>samp. SAL-H-7</t>
  </si>
  <si>
    <t>samp. AR137</t>
  </si>
  <si>
    <t>samp. LAS-98-47</t>
  </si>
  <si>
    <t>samp. 1702</t>
  </si>
  <si>
    <t>ANDEAN ARC / CENTRAL ANDEAN VOLCANIC ZONE / CHILE / EL MUERTO / PACIFIC OCEAN</t>
  </si>
  <si>
    <t>samp. BB-33</t>
  </si>
  <si>
    <t>samp. V15</t>
  </si>
  <si>
    <t>samp. CV-01</t>
  </si>
  <si>
    <t>samp. N7D</t>
  </si>
  <si>
    <t>samp. HN 528</t>
  </si>
  <si>
    <t>samp. MIN-004</t>
  </si>
  <si>
    <t>samp. MIN4</t>
  </si>
  <si>
    <t>samp. N17K</t>
  </si>
  <si>
    <t>samp. IP13</t>
  </si>
  <si>
    <t>samp. OPA-06</t>
  </si>
  <si>
    <t>samp. BC9004</t>
  </si>
  <si>
    <t>samp. NN-P7</t>
  </si>
  <si>
    <t>samp. YUC-00-18</t>
  </si>
  <si>
    <t>samp. AR51</t>
  </si>
  <si>
    <t>samp. PPD-101</t>
  </si>
  <si>
    <t>ANDEAN ARC / CENTRAL ANDEAN VOLCANIC ZONE / PERU / CERRO HUANCARAMA / BARROSO FORMATION / PACIFIC OCEAN</t>
  </si>
  <si>
    <t>samp. BC9018</t>
  </si>
  <si>
    <t>samp. 236/66</t>
  </si>
  <si>
    <t>samp. 236/66(23)</t>
  </si>
  <si>
    <t>samp. FG-IV-224B3</t>
  </si>
  <si>
    <t>samp. OLA9021I</t>
  </si>
  <si>
    <t>samp. AZU2</t>
  </si>
  <si>
    <t>samp. SUP-015</t>
  </si>
  <si>
    <t>samp. LA-136</t>
  </si>
  <si>
    <t>samp. AZU-002</t>
  </si>
  <si>
    <t>samp. MIS-02-07_</t>
  </si>
  <si>
    <t>samp. CAR1</t>
  </si>
  <si>
    <t>ANDEAN ARC / CENTRAL ANDEAN VOLCANIC ZONE / CHILE / CERRO CARCOTE / PACIFIC OCEAN</t>
  </si>
  <si>
    <t>samp. DBF 088</t>
  </si>
  <si>
    <t>samp. LASTARRIA-26</t>
  </si>
  <si>
    <t>samp. MIS-02-13</t>
  </si>
  <si>
    <t>samp. CUE-004</t>
  </si>
  <si>
    <t>ANDEAN ARC / CENTRAL ANDEAN VOLCANIC ZONE / CHILE / CERRO LAS CUEVAS / PACIFIC OCEAN</t>
  </si>
  <si>
    <t>samp. LAS 07-20</t>
  </si>
  <si>
    <t>samp. MIS-02-13_3</t>
  </si>
  <si>
    <t>samp. GUG-182</t>
  </si>
  <si>
    <t>ANDEAN ARC / CENTRAL ANDEAN VOLCANIC ZONE / PERU / GUANE GUANE / HUAYLILLAS-ZAPAHUIRA FORMATION / PACIFIC OCEAN</t>
  </si>
  <si>
    <t>samp. VOL71</t>
  </si>
  <si>
    <t>samp. LASTARRIA-14</t>
  </si>
  <si>
    <t>samp. LASTARRIA-37</t>
  </si>
  <si>
    <t>samp. 136-LEON-1-2</t>
  </si>
  <si>
    <t>samp. FP-223C</t>
  </si>
  <si>
    <t>samp. PIG-00-12</t>
  </si>
  <si>
    <t>samp. BC9026</t>
  </si>
  <si>
    <t>samp. CC-04-17</t>
  </si>
  <si>
    <t>samp. LASTARRIA-27</t>
  </si>
  <si>
    <t>samp. VO169</t>
  </si>
  <si>
    <t>samp. PG-313</t>
  </si>
  <si>
    <t>samp. SAF63</t>
  </si>
  <si>
    <t>samp. FG-II-158F</t>
  </si>
  <si>
    <t>samp. VO163</t>
  </si>
  <si>
    <t>samp. 1674</t>
  </si>
  <si>
    <t>ANDEAN ARC / CENTRAL ANDEAN VOLCANIC ZONE / CHILE / SAN FRANCISCO / PACIFIC OCEAN</t>
  </si>
  <si>
    <t>samp. N3L</t>
  </si>
  <si>
    <t>samp. VO160</t>
  </si>
  <si>
    <t>samp. 146-LEON-1-12</t>
  </si>
  <si>
    <t>samp. FG-IV-224C</t>
  </si>
  <si>
    <t>samp. AR70</t>
  </si>
  <si>
    <t>samp. OLA-014</t>
  </si>
  <si>
    <t>samp. OLA14</t>
  </si>
  <si>
    <t>ANDEAN ARC / CENTRAL ANDEAN VOLCANIC ZONE / ARGENTINA / CERRO SAN GERONIMO / PACIFIC OCEAN</t>
  </si>
  <si>
    <t>samp. LASTARRIA-12</t>
  </si>
  <si>
    <t>samp. OY 21</t>
  </si>
  <si>
    <t>samp. BAR-01-81</t>
  </si>
  <si>
    <t>samp. CO 3324</t>
  </si>
  <si>
    <t>samp. TUTU-99-05</t>
  </si>
  <si>
    <t>samp. COR-98-87-2</t>
  </si>
  <si>
    <t>samp. T162</t>
  </si>
  <si>
    <t>samp. T-162</t>
  </si>
  <si>
    <t>samp. 84-14-05</t>
  </si>
  <si>
    <t>samp. 84-09-03</t>
  </si>
  <si>
    <t>samp. 1705</t>
  </si>
  <si>
    <t>samp. OP-14-02</t>
  </si>
  <si>
    <t>samp. LA8</t>
  </si>
  <si>
    <t>samp. FG-II-113D</t>
  </si>
  <si>
    <t>samp. P29</t>
  </si>
  <si>
    <t>samp. LAS 07-16</t>
  </si>
  <si>
    <t>samp. 97-5</t>
  </si>
  <si>
    <t>samp. CAS-00-02</t>
  </si>
  <si>
    <t>samp. SS-J7</t>
  </si>
  <si>
    <t>samp. COP 94-216</t>
  </si>
  <si>
    <t>ANDEAN ARC / CENTRAL ANDEAN VOLCANIC ZONE / PERU / CERRO COPAQUILLA / HUAYLILLAS-ZAPAHUIRA FORMATION / PACIFIC OCEAN</t>
  </si>
  <si>
    <t>samp. LA9</t>
  </si>
  <si>
    <t>samp. 121-122</t>
  </si>
  <si>
    <t>samp. YUC-00-05</t>
  </si>
  <si>
    <t>samp. LAS58F</t>
  </si>
  <si>
    <t>samp. VO193</t>
  </si>
  <si>
    <t>samp. 158-LEON-1-24</t>
  </si>
  <si>
    <t>samp. AR152</t>
  </si>
  <si>
    <t>samp. P6</t>
  </si>
  <si>
    <t>samp. LASTARRIA-11</t>
  </si>
  <si>
    <t>samp. 95/043</t>
  </si>
  <si>
    <t>samp. CM-01</t>
  </si>
  <si>
    <t>ANDEAN ARC / CENTRAL ANDEAN VOLCANIC ZONE / PERU / CAILLOMA CALDERA / PACIFIC OCEAN</t>
  </si>
  <si>
    <t>samp. RIN 32</t>
  </si>
  <si>
    <t>samp. OLA9026I</t>
  </si>
  <si>
    <t>samp. PAR 012</t>
  </si>
  <si>
    <t>samp. PUC-1</t>
  </si>
  <si>
    <t>samp. AYA_6</t>
  </si>
  <si>
    <t>samp. ML26</t>
  </si>
  <si>
    <t>samp. LASTARRIA-46</t>
  </si>
  <si>
    <t>samp. CH12</t>
  </si>
  <si>
    <t>samp. LASTARRIA-19</t>
  </si>
  <si>
    <t>samp. FG-II-113C</t>
  </si>
  <si>
    <t>samp. PAR 221</t>
  </si>
  <si>
    <t>samp. PAR 227</t>
  </si>
  <si>
    <t>samp. PAR 073</t>
  </si>
  <si>
    <t>samp. PUS-1</t>
  </si>
  <si>
    <t>samp. FG-II-214C</t>
  </si>
  <si>
    <t>samp. NEG-98-18</t>
  </si>
  <si>
    <t>samp. OCO-03-01</t>
  </si>
  <si>
    <t>samp. VO191</t>
  </si>
  <si>
    <t>samp. PU-03</t>
  </si>
  <si>
    <t>ANDEAN ARC / CENTRAL ANDEAN VOLCANIC ZONE / PERU / CERRO PILCHANE / PACIFIC OCEAN</t>
  </si>
  <si>
    <t>samp. OCO-05-11</t>
  </si>
  <si>
    <t>samp. CC-04-25</t>
  </si>
  <si>
    <t>samp. LA13</t>
  </si>
  <si>
    <t>samp. LU-142A</t>
  </si>
  <si>
    <t>samp. BC9027</t>
  </si>
  <si>
    <t>samp. NN-Q1A</t>
  </si>
  <si>
    <t>samp. 23_3/99</t>
  </si>
  <si>
    <t>samp. A/III</t>
  </si>
  <si>
    <t>samp. LAS108</t>
  </si>
  <si>
    <t>samp. 149-LEON-1-15</t>
  </si>
  <si>
    <t>samp. PAR165</t>
  </si>
  <si>
    <t>samp. T8</t>
  </si>
  <si>
    <t>samp. H99-05</t>
  </si>
  <si>
    <t>samp. 094-COLO-1-32</t>
  </si>
  <si>
    <t>samp. P11</t>
  </si>
  <si>
    <t>samp. AN-182</t>
  </si>
  <si>
    <t>samp. LAS110</t>
  </si>
  <si>
    <t>samp. VO147</t>
  </si>
  <si>
    <t>samp. PAR 229</t>
  </si>
  <si>
    <t>samp. PAR 219</t>
  </si>
  <si>
    <t>samp. PAR-219</t>
  </si>
  <si>
    <t>samp. FP-223D1</t>
  </si>
  <si>
    <t>samp. K51</t>
  </si>
  <si>
    <t>samp. LAS79-1</t>
  </si>
  <si>
    <t>samp. PAR 165</t>
  </si>
  <si>
    <t>samp. LT1005</t>
  </si>
  <si>
    <t>samp. BC9017</t>
  </si>
  <si>
    <t>samp. MI8</t>
  </si>
  <si>
    <t>samp. HN 630</t>
  </si>
  <si>
    <t>samp. RM671</t>
  </si>
  <si>
    <t>samp. YUC-00-01</t>
  </si>
  <si>
    <t>samp. TO02</t>
  </si>
  <si>
    <t>samp. LASTARRIA-38</t>
  </si>
  <si>
    <t>samp. FG-II-300A</t>
  </si>
  <si>
    <t>samp. CH8</t>
  </si>
  <si>
    <t>samp. N17C</t>
  </si>
  <si>
    <t>samp. OCO-05-08</t>
  </si>
  <si>
    <t>samp. PAR 168</t>
  </si>
  <si>
    <t>samp. LTA-98-83</t>
  </si>
  <si>
    <t>samp. LAS30</t>
  </si>
  <si>
    <t>samp. OY 2</t>
  </si>
  <si>
    <t>samp. JC013</t>
  </si>
  <si>
    <t>samp. AR-04-03</t>
  </si>
  <si>
    <t>samp. P24-5C</t>
  </si>
  <si>
    <t>samp. AR165</t>
  </si>
  <si>
    <t>samp. CO 329</t>
  </si>
  <si>
    <t>samp. CC-03-07</t>
  </si>
  <si>
    <t>samp. 84-15-01</t>
  </si>
  <si>
    <t>samp. LAS57</t>
  </si>
  <si>
    <t>samp. PAR 169</t>
  </si>
  <si>
    <t>samp. HPA-54</t>
  </si>
  <si>
    <t>samp. LAS109</t>
  </si>
  <si>
    <t>samp. CHA_02_15_JC</t>
  </si>
  <si>
    <t>samp. AN-126</t>
  </si>
  <si>
    <t>samp. LAS 07-11</t>
  </si>
  <si>
    <t>samp. AR144</t>
  </si>
  <si>
    <t>samp. VO187</t>
  </si>
  <si>
    <t>samp. TAP-003</t>
  </si>
  <si>
    <t>samp. N5C</t>
  </si>
  <si>
    <t>samp. NB68/00</t>
  </si>
  <si>
    <t xml:space="preserve"> [9718] MATTIOLI M. (2006)</t>
  </si>
  <si>
    <t>samp. SC2</t>
  </si>
  <si>
    <t>samp. ERS-001</t>
  </si>
  <si>
    <t>ANDEAN ARC / CENTRAL ANDEAN VOLCANIC ZONE / CHILE / EL ROJO SUR / PACIFIC OCEAN</t>
  </si>
  <si>
    <t>samp. H99-04</t>
  </si>
  <si>
    <t>samp. TO01</t>
  </si>
  <si>
    <t>samp. CAL-116B</t>
  </si>
  <si>
    <t>samp. 7/91-10</t>
  </si>
  <si>
    <t>samp. LASTARRIA-13</t>
  </si>
  <si>
    <t>samp. LASTARRIA-21</t>
  </si>
  <si>
    <t>samp. K32</t>
  </si>
  <si>
    <t>samp. YUC-00-07</t>
  </si>
  <si>
    <t>samp. BAR-02-15</t>
  </si>
  <si>
    <t>ANDEAN ARC / CENTRAL ANDEAN VOLCANIC ZONE / PERU / EL MISTI / BARROSO FORMATION / PACIFIC OCEAN</t>
  </si>
  <si>
    <t>samp. 1717</t>
  </si>
  <si>
    <t>samp. 127/66</t>
  </si>
  <si>
    <t>samp. 127/66(15)</t>
  </si>
  <si>
    <t>samp. FG-II-113H</t>
  </si>
  <si>
    <t>samp. FG-III-130D</t>
  </si>
  <si>
    <t>samp. CHA-02-01</t>
  </si>
  <si>
    <t>samp. PAR 164</t>
  </si>
  <si>
    <t>samp. LTA-98-82</t>
  </si>
  <si>
    <t>samp. P23</t>
  </si>
  <si>
    <t>samp. N17B</t>
  </si>
  <si>
    <t>samp. AN-80</t>
  </si>
  <si>
    <t>samp. VO170</t>
  </si>
  <si>
    <t>samp. LASTARRIA-23</t>
  </si>
  <si>
    <t>samp. VO50</t>
  </si>
  <si>
    <t>samp. IP11</t>
  </si>
  <si>
    <t>samp. J10</t>
  </si>
  <si>
    <t>samp. FG-IV-224A</t>
  </si>
  <si>
    <t>samp. BAR-00-33</t>
  </si>
  <si>
    <t>samp. BAR-00-28</t>
  </si>
  <si>
    <t>samp. PU14</t>
  </si>
  <si>
    <t>samp. CHA-04-01</t>
  </si>
  <si>
    <t>samp. TAC-006</t>
  </si>
  <si>
    <t>samp. JC015</t>
  </si>
  <si>
    <t>samp. LASTARRIA-24</t>
  </si>
  <si>
    <t>samp. 96-310</t>
  </si>
  <si>
    <t>samp. LAS-98-49</t>
  </si>
  <si>
    <t>samp. P17-4</t>
  </si>
  <si>
    <t>samp. SJ25</t>
  </si>
  <si>
    <t>samp. PU-06</t>
  </si>
  <si>
    <t>ANDEAN ARC / CENTRAL ANDEAN VOLCANIC ZONE / PERU / CERRO AZOQUINE / PACIFIC OCEAN</t>
  </si>
  <si>
    <t>samp. RM569</t>
  </si>
  <si>
    <t>samp. TAP-97-37-1</t>
  </si>
  <si>
    <t>samp. HN 628</t>
  </si>
  <si>
    <t>samp. AN-14</t>
  </si>
  <si>
    <t>samp. VO180</t>
  </si>
  <si>
    <t>samp. VO47</t>
  </si>
  <si>
    <t>samp. VO156</t>
  </si>
  <si>
    <t>samp. HN 629</t>
  </si>
  <si>
    <t>samp. FG-IV-224B1</t>
  </si>
  <si>
    <t xml:space="preserve"> [4956] KONTAK D. J. (1986)</t>
  </si>
  <si>
    <t>ANDEAN ARC / CENTRAL ANDEAN VOLCANIC ZONE / PERU / CERRO MOROMORONI / PACIFIC OCEAN</t>
  </si>
  <si>
    <t>samp. VO40B</t>
  </si>
  <si>
    <t>samp. AR168</t>
  </si>
  <si>
    <t>samp. LAS58E</t>
  </si>
  <si>
    <t>samp. A/II</t>
  </si>
  <si>
    <t>samp. AR26</t>
  </si>
  <si>
    <t>samp. VO48</t>
  </si>
  <si>
    <t>samp. PU4</t>
  </si>
  <si>
    <t>samp. VO76</t>
  </si>
  <si>
    <t>samp. L-A4/2</t>
  </si>
  <si>
    <t>samp. MI13</t>
  </si>
  <si>
    <t>samp. PUT-98-44-2B</t>
  </si>
  <si>
    <t>samp. PN408</t>
  </si>
  <si>
    <t>samp. P19</t>
  </si>
  <si>
    <t>samp. PU12</t>
  </si>
  <si>
    <t>samp. AN-183</t>
  </si>
  <si>
    <t>samp. 61023</t>
  </si>
  <si>
    <t>samp. PN409</t>
  </si>
  <si>
    <t>samp. T39</t>
  </si>
  <si>
    <t>samp. MI12</t>
  </si>
  <si>
    <t>samp. CAL-147</t>
  </si>
  <si>
    <t>samp. SOC-98-27-3</t>
  </si>
  <si>
    <t>samp. HN 633</t>
  </si>
  <si>
    <t>samp. AR163</t>
  </si>
  <si>
    <t>samp. K45</t>
  </si>
  <si>
    <t>ANDEAN ARC / CENTRAL ANDEAN VOLCANIC ZONE / CHILE / CALETA LIGATE FORMATION / PACIFIC OCEAN</t>
  </si>
  <si>
    <t>samp. PG-126</t>
  </si>
  <si>
    <t>samp. K16</t>
  </si>
  <si>
    <t>samp. CC-04-40</t>
  </si>
  <si>
    <t>samp. 61025</t>
  </si>
  <si>
    <t>samp. CM-04</t>
  </si>
  <si>
    <t>samp. HN 626</t>
  </si>
  <si>
    <t>samp. LASTARRIA-15</t>
  </si>
  <si>
    <t>samp. PU-02-01</t>
  </si>
  <si>
    <t>samp. 7988</t>
  </si>
  <si>
    <t>samp. FG-II-214A1</t>
  </si>
  <si>
    <t>samp. K12</t>
  </si>
  <si>
    <t>samp. PPD-10</t>
  </si>
  <si>
    <t>ANDEAN ARC / CENTRAL ANDEAN VOLCANIC ZONE / PERU / CERRO YANASAYA / BARROSO FORMATION / PACIFIC OCEAN</t>
  </si>
  <si>
    <t>samp. MAC149</t>
  </si>
  <si>
    <t>samp. LASTARRIA-17</t>
  </si>
  <si>
    <t>samp. FG-II-210A1</t>
  </si>
  <si>
    <t>samp. LAS 07-23</t>
  </si>
  <si>
    <t>samp. BU4</t>
  </si>
  <si>
    <t>samp. K79</t>
  </si>
  <si>
    <t>samp. 61022</t>
  </si>
  <si>
    <t>samp. CHE-004</t>
  </si>
  <si>
    <t>samp. CHE8</t>
  </si>
  <si>
    <t>samp. 143-LEON-1-9</t>
  </si>
  <si>
    <t>samp. FP-214B1</t>
  </si>
  <si>
    <t>samp. VO36A</t>
  </si>
  <si>
    <t>samp. 143A-LEON-1-9A</t>
  </si>
  <si>
    <t>samp. B007</t>
  </si>
  <si>
    <t>samp. CZ-03</t>
  </si>
  <si>
    <t>samp. ELR-N</t>
  </si>
  <si>
    <t>ANDEAN ARC / CENTRAL ANDEAN VOLCANIC ZONE / CHILE / EL ROJO NORTE / PACIFIC OCEAN</t>
  </si>
  <si>
    <t>samp. LAS 07-26</t>
  </si>
  <si>
    <t>samp. CO 412</t>
  </si>
  <si>
    <t>samp. TA-210</t>
  </si>
  <si>
    <t>samp. HK-CALC-ALKALINEANDESITE</t>
  </si>
  <si>
    <t>samp. 99055-2</t>
  </si>
  <si>
    <t>samp. LAS 07-14</t>
  </si>
  <si>
    <t>samp. VO13</t>
  </si>
  <si>
    <t>samp. SS-I3</t>
  </si>
  <si>
    <t>samp. LASTARRIA-34</t>
  </si>
  <si>
    <t>samp. JC005</t>
  </si>
  <si>
    <t>samp. CO 170</t>
  </si>
  <si>
    <t>samp. NN-AA3</t>
  </si>
  <si>
    <t>samp. LA-141</t>
  </si>
  <si>
    <t>samp. PU20</t>
  </si>
  <si>
    <t>samp. LA-102</t>
  </si>
  <si>
    <t>samp. CT 24</t>
  </si>
  <si>
    <t>samp. P24</t>
  </si>
  <si>
    <t>samp. LAS 07-24</t>
  </si>
  <si>
    <t>samp. PAR 011</t>
  </si>
  <si>
    <t>samp. 990727-7</t>
  </si>
  <si>
    <t>ANDEAN ARC / CENTRAL ANDEAN VOLCANIC ZONE / PERU / CERRO SAYHUAYJO / HUAYLILLAS FORMATION / PACIFIC OCEAN</t>
  </si>
  <si>
    <t>samp. CC03-62</t>
  </si>
  <si>
    <t>samp. PAR011</t>
  </si>
  <si>
    <t>samp. XR94-3</t>
  </si>
  <si>
    <t>samp. V21</t>
  </si>
  <si>
    <t>samp. LPO1</t>
  </si>
  <si>
    <t>samp. CALC-ALKALINEBASALT</t>
  </si>
  <si>
    <t>samp. CALC-ALKALINEANDESITE</t>
  </si>
  <si>
    <t>samp. LAS 07-21</t>
  </si>
  <si>
    <t xml:space="preserve"> [3910] MORRIS J. D. (1983)</t>
  </si>
  <si>
    <t>samp. P7</t>
  </si>
  <si>
    <t>samp. AN-85</t>
  </si>
  <si>
    <t>samp. AN-90</t>
  </si>
  <si>
    <t>samp. PAR 010</t>
  </si>
  <si>
    <t>samp. 84-14-06</t>
  </si>
  <si>
    <t>samp. AN-103</t>
  </si>
  <si>
    <t>samp. QT72</t>
  </si>
  <si>
    <t>samp. TS/90/02</t>
  </si>
  <si>
    <t>samp. 169/62</t>
  </si>
  <si>
    <t>samp. 216/66</t>
  </si>
  <si>
    <t>samp. 169/62(8)</t>
  </si>
  <si>
    <t>samp. 216/66(22)</t>
  </si>
  <si>
    <t>samp. 163-LEON-1-29</t>
  </si>
  <si>
    <t>samp. POM154</t>
  </si>
  <si>
    <t>samp. LAS 07-13</t>
  </si>
  <si>
    <t>samp. VO177</t>
  </si>
  <si>
    <t>samp. 84-09-05</t>
  </si>
  <si>
    <t>samp. I134B</t>
  </si>
  <si>
    <t>ANDEAN ARC / CENTRAL ANDEAN VOLCANIC ZONE / BOLIVIA / RONDAL FORMATION / PACIFIC OCEAN</t>
  </si>
  <si>
    <t>samp. 84-09-04</t>
  </si>
  <si>
    <t>samp. HN 551</t>
  </si>
  <si>
    <t>samp. 84-14-19</t>
  </si>
  <si>
    <t>samp. VO2</t>
  </si>
  <si>
    <t>samp. PAR 217</t>
  </si>
  <si>
    <t>samp. PAR 013</t>
  </si>
  <si>
    <t>samp. AR150</t>
  </si>
  <si>
    <t>samp. S-A3(1)</t>
  </si>
  <si>
    <t>samp. 171/62</t>
  </si>
  <si>
    <t>samp. 171/62(9)</t>
  </si>
  <si>
    <t>samp. PAR 226</t>
  </si>
  <si>
    <t>samp. VO155A</t>
  </si>
  <si>
    <t>samp. AR160</t>
  </si>
  <si>
    <t>samp. N10J</t>
  </si>
  <si>
    <t>samp. P20-5</t>
  </si>
  <si>
    <t>samp. CC-03-13</t>
  </si>
  <si>
    <t>samp. PAR-222</t>
  </si>
  <si>
    <t>samp. PAR 03-21</t>
  </si>
  <si>
    <t>samp. HN 665</t>
  </si>
  <si>
    <t>samp. HN 619</t>
  </si>
  <si>
    <t>samp. PAR072</t>
  </si>
  <si>
    <t xml:space="preserve"> [13603] CABRERA A. P. (2009)</t>
  </si>
  <si>
    <t>samp. CM04-28</t>
  </si>
  <si>
    <t>samp. 4/30</t>
  </si>
  <si>
    <t>ANDEAN ARC / CENTRAL ANDEAN VOLCANIC ZONE / ARGENTINA / NEVADO QUEVA / PACIFIC OCEAN</t>
  </si>
  <si>
    <t>samp. 84-20-08A</t>
  </si>
  <si>
    <t>samp. PAR 225</t>
  </si>
  <si>
    <t>samp. PU10</t>
  </si>
  <si>
    <t>samp. CUM-07</t>
  </si>
  <si>
    <t>ANDEAN ARC / CENTRAL ANDEAN VOLCANIC ZONE / CHILE / CHUZMIZA / PACIFIC OCEAN</t>
  </si>
  <si>
    <t>samp. COB.</t>
  </si>
  <si>
    <t>samp. CM04-9X</t>
  </si>
  <si>
    <t>samp. VOL60</t>
  </si>
  <si>
    <t>ANDEAN ARC / CENTRAL ANDEAN VOLCANIC ZONE / PERU / CERRO NICHOLSON / PACIFIC OCEAN</t>
  </si>
  <si>
    <t>samp. P10</t>
  </si>
  <si>
    <t>samp. VO175</t>
  </si>
  <si>
    <t>samp. 4/66</t>
  </si>
  <si>
    <t>ANDEAN ARC / CENTRAL ANDEAN VOLCANIC ZONE / ARGENTINA / CERRO TUZGLE / PACIFIC OCEAN</t>
  </si>
  <si>
    <t>samp. BC9022</t>
  </si>
  <si>
    <t>samp. 84-09-17</t>
  </si>
  <si>
    <t>samp. AN-18</t>
  </si>
  <si>
    <t>samp. NB62/00</t>
  </si>
  <si>
    <t>samp. 95/042</t>
  </si>
  <si>
    <t>samp. OLA-032</t>
  </si>
  <si>
    <t>samp. CM04-30</t>
  </si>
  <si>
    <t>samp. A/I</t>
  </si>
  <si>
    <t>samp. OLA32</t>
  </si>
  <si>
    <t>samp. HN 631</t>
  </si>
  <si>
    <t>samp. P20-4</t>
  </si>
  <si>
    <t>samp. P26</t>
  </si>
  <si>
    <t>samp. VO137</t>
  </si>
  <si>
    <t>samp. AS9</t>
  </si>
  <si>
    <t>samp. AN-35</t>
  </si>
  <si>
    <t>samp. CZ-01</t>
  </si>
  <si>
    <t>samp. JUL_21_6</t>
  </si>
  <si>
    <t>ANDEAN ARC / CENTRAL ANDEAN VOLCANIC ZONE / PERU / CERRO AUQUIZA / HUAYLLAS FORMATION / PACIFIC OCEAN</t>
  </si>
  <si>
    <t>samp. GLA-125</t>
  </si>
  <si>
    <t>samp. NN-D2</t>
  </si>
  <si>
    <t>samp. LAS 07-12</t>
  </si>
  <si>
    <t>samp. CC04-54</t>
  </si>
  <si>
    <t>samp. N17A</t>
  </si>
  <si>
    <t>samp. JC131</t>
  </si>
  <si>
    <t>samp. VOL58</t>
  </si>
  <si>
    <t>samp. CC-04-15</t>
  </si>
  <si>
    <t>samp. SA4</t>
  </si>
  <si>
    <t>samp. 4/37</t>
  </si>
  <si>
    <t>samp. PU6</t>
  </si>
  <si>
    <t>samp. 1680</t>
  </si>
  <si>
    <t>samp. M23</t>
  </si>
  <si>
    <t>samp. PU1</t>
  </si>
  <si>
    <t>samp. PU5</t>
  </si>
  <si>
    <t>samp. P86-78F</t>
  </si>
  <si>
    <t>samp. PN14</t>
  </si>
  <si>
    <t>samp. AN-17</t>
  </si>
  <si>
    <t>samp. N11T</t>
  </si>
  <si>
    <t>samp. PU-05</t>
  </si>
  <si>
    <t>ANDEAN ARC / CENTRAL ANDEAN VOLCANIC ZONE / PERU / CERRO CHUPI / PACIFIC OCEAN</t>
  </si>
  <si>
    <t>samp. NIC-01-22</t>
  </si>
  <si>
    <t>samp. JC025</t>
  </si>
  <si>
    <t>samp. LA-143</t>
  </si>
  <si>
    <t>samp. R93-31</t>
  </si>
  <si>
    <t>samp. SHO-01-65</t>
  </si>
  <si>
    <t>ANDEAN ARC / CENTRAL ANDEAN VOLCANIC ZONE / PERU / QUIMSACHATA / PACIFIC OCEAN</t>
  </si>
  <si>
    <t>samp. 84-07-07</t>
  </si>
  <si>
    <t>samp. 84-14-18</t>
  </si>
  <si>
    <t>samp. LAS451A</t>
  </si>
  <si>
    <t>samp. 84-14-02</t>
  </si>
  <si>
    <t>samp. SS-C1C</t>
  </si>
  <si>
    <t>samp. BC9005</t>
  </si>
  <si>
    <t>ANDEAN ARC / CENTRAL ANDEAN VOLCANIC ZONE / BOLIVIA / CERRO LUNTAPA / PACIFIC OCEAN</t>
  </si>
  <si>
    <t>samp. 84-14-01</t>
  </si>
  <si>
    <t>samp. BAR-02-09</t>
  </si>
  <si>
    <t>samp. RP1995</t>
  </si>
  <si>
    <t>samp. BC9032</t>
  </si>
  <si>
    <t>samp. 95-45</t>
  </si>
  <si>
    <t>samp. SP-001</t>
  </si>
  <si>
    <t>ANDEAN ARC / CENTRAL ANDEAN VOLCANIC ZONE / CHILE / PORUNA / PACIFIC OCEAN</t>
  </si>
  <si>
    <t>samp. POM152</t>
  </si>
  <si>
    <t>samp. 7/91-19</t>
  </si>
  <si>
    <t>samp. LAS47</t>
  </si>
  <si>
    <t>samp. BC9023</t>
  </si>
  <si>
    <t>samp. BC9034</t>
  </si>
  <si>
    <t>samp. CC-04-19</t>
  </si>
  <si>
    <t>samp. XR88-100B</t>
  </si>
  <si>
    <t>samp. PU-04</t>
  </si>
  <si>
    <t>samp. TO010</t>
  </si>
  <si>
    <t>samp. AR262</t>
  </si>
  <si>
    <t>samp. PB_I-03-03</t>
  </si>
  <si>
    <t>samp. LA124</t>
  </si>
  <si>
    <t>samp. LA-124</t>
  </si>
  <si>
    <t>samp. 84-09-10/2</t>
  </si>
  <si>
    <t>samp. P17-6</t>
  </si>
  <si>
    <t>samp. R93-11</t>
  </si>
  <si>
    <t>samp. LA2</t>
  </si>
  <si>
    <t>samp. TO011</t>
  </si>
  <si>
    <t xml:space="preserve"> [5060] NOBLE D. C. (1975)</t>
  </si>
  <si>
    <t>samp. AYA-1A</t>
  </si>
  <si>
    <t>samp. 84-20-07 B</t>
  </si>
  <si>
    <t>samp. SR519</t>
  </si>
  <si>
    <t>samp. MAC154</t>
  </si>
  <si>
    <t>samp. N16Z</t>
  </si>
  <si>
    <t>samp. LA5</t>
  </si>
  <si>
    <t>samp. A-113</t>
  </si>
  <si>
    <t>samp. K60</t>
  </si>
  <si>
    <t>samp. POM150</t>
  </si>
  <si>
    <t>samp. POM148</t>
  </si>
  <si>
    <t>samp. PAL-07-04</t>
  </si>
  <si>
    <t>samp. N-32</t>
  </si>
  <si>
    <t>samp. 199/62</t>
  </si>
  <si>
    <t>ANDEAN ARC / CENTRAL ANDEAN VOLCANIC ZONE / CHILE / PIEDRAS NEGRAS / PACIFIC OCEAN</t>
  </si>
  <si>
    <t>samp. 199/62(10)</t>
  </si>
  <si>
    <t>samp. N12X</t>
  </si>
  <si>
    <t xml:space="preserve"> [9669] KIRSCHBAUM A. M. (2006)</t>
  </si>
  <si>
    <t>samp. CB-24B</t>
  </si>
  <si>
    <t>ANDEAN ARC / CENTRAL ANDEAN VOLCANIC ZONE / ARGENTINA / COBRES PLUTONIC COMPLEX / PACIFIC OCEAN</t>
  </si>
  <si>
    <t>samp. LO13</t>
  </si>
  <si>
    <t>samp. SPP-98-52-2</t>
  </si>
  <si>
    <t>samp. BC9031</t>
  </si>
  <si>
    <t>samp. HN 669</t>
  </si>
  <si>
    <t>samp. P18</t>
  </si>
  <si>
    <t>samp. P27</t>
  </si>
  <si>
    <t>samp. BC9029</t>
  </si>
  <si>
    <t>samp. 84-20-05</t>
  </si>
  <si>
    <t>samp. N16X</t>
  </si>
  <si>
    <t>ANDEAN ARC / CENTRAL ANDEAN VOLCANIC ZONE / ARGENTINA / CERRO CHORRILLOS / PACIFIC OCEAN</t>
  </si>
  <si>
    <t>samp. AN-189</t>
  </si>
  <si>
    <t>samp. K29</t>
  </si>
  <si>
    <t>samp. S-19</t>
  </si>
  <si>
    <t>ANDEAN ARC / CENTRAL ANDEAN VOLCANIC ZONE / ARGENTINA / PASTO VENTURA / PACIFIC OCEAN</t>
  </si>
  <si>
    <t>samp. LA7</t>
  </si>
  <si>
    <t>samp. 4/46</t>
  </si>
  <si>
    <t>samp. S19</t>
  </si>
  <si>
    <t>samp. PU11</t>
  </si>
  <si>
    <t>samp. 84-20-07</t>
  </si>
  <si>
    <t>samp. SR500</t>
  </si>
  <si>
    <t>samp. S-17</t>
  </si>
  <si>
    <t>ANDEAN ARC / CENTRAL ANDEAN VOLCANIC ZONE / ARGENTINA / SALAR DE JAMA / PACIFIC OCEAN</t>
  </si>
  <si>
    <t>samp. 84-09-06</t>
  </si>
  <si>
    <t>samp. S17</t>
  </si>
  <si>
    <t>samp. RM568</t>
  </si>
  <si>
    <t>samp. 9708 21-1</t>
  </si>
  <si>
    <t>ANDEAN ARC / CENTRAL ANDEAN VOLCANIC ZONE / PERU / CERRO JAJOLOMA / HUAYLILLAS FORMATION / PACIFIC OCEAN</t>
  </si>
  <si>
    <t>samp. CUE-001</t>
  </si>
  <si>
    <t>samp. CZ-02-01</t>
  </si>
  <si>
    <t>samp. MJ B IV</t>
  </si>
  <si>
    <t>samp. 200/62</t>
  </si>
  <si>
    <t>samp. 200/62(11)</t>
  </si>
  <si>
    <t>samp. AN-01</t>
  </si>
  <si>
    <t>samp. CB55</t>
  </si>
  <si>
    <t>samp. AN-79</t>
  </si>
  <si>
    <t>samp. LAU 94-172</t>
  </si>
  <si>
    <t>ANDEAN ARC / CENTRAL ANDEAN VOLCANIC ZONE / CHILE / LAUCA / HUAYLILLAS-ZAPAHUIRA FORMATION / PACIFIC OCEAN</t>
  </si>
  <si>
    <t>samp. 8/91-1</t>
  </si>
  <si>
    <t>samp. 84-25-01</t>
  </si>
  <si>
    <t>samp. 84-20-02B</t>
  </si>
  <si>
    <t>samp. 84-14-04</t>
  </si>
  <si>
    <t>samp. CAV-2</t>
  </si>
  <si>
    <t>samp. JC043</t>
  </si>
  <si>
    <t>samp. 84-09-02</t>
  </si>
  <si>
    <t>samp. T29</t>
  </si>
  <si>
    <t>samp. RP1996</t>
  </si>
  <si>
    <t>samp. BAR-01-87</t>
  </si>
  <si>
    <t>ANDEAN ARC / CENTRAL ANDEAN VOLCANIC ZONE / PERU / COLCA / HUAYLILLAS FORMATION / PACIFIC OCEAN</t>
  </si>
  <si>
    <t>samp. R93-9A2</t>
  </si>
  <si>
    <t>samp. PG-121</t>
  </si>
  <si>
    <t>samp. MAC150</t>
  </si>
  <si>
    <t>samp. 84-25-02</t>
  </si>
  <si>
    <t>samp. JC039</t>
  </si>
  <si>
    <t>samp. SR441</t>
  </si>
  <si>
    <t>samp. HN 634</t>
  </si>
  <si>
    <t>samp. JC034</t>
  </si>
  <si>
    <t>samp. T8A</t>
  </si>
  <si>
    <t>ANDEAN ARC / CENTRAL ANDEAN VOLCANIC ZONE / ARGENTINA / CERRO LOS NEGROS / PACIFIC OCEAN</t>
  </si>
  <si>
    <t>samp. 1/4</t>
  </si>
  <si>
    <t>samp. N16Y</t>
  </si>
  <si>
    <t>samp. PPD-30</t>
  </si>
  <si>
    <t>ANDEAN ARC / CENTRAL ANDEAN VOLCANIC ZONE / PERU / CERRO CHUCCHURANI / BARROSO FORMATION / PACIFIC OCEAN</t>
  </si>
  <si>
    <t>samp. 84-09-06/2</t>
  </si>
  <si>
    <t>samp. 4/47</t>
  </si>
  <si>
    <t>samp. 3RO/1</t>
  </si>
  <si>
    <t>samp. T11</t>
  </si>
  <si>
    <t>samp. PU17</t>
  </si>
  <si>
    <t>samp. AS10</t>
  </si>
  <si>
    <t>samp. HN 527</t>
  </si>
  <si>
    <t>samp. CC03-43</t>
  </si>
  <si>
    <t>ANDEAN ARC / CENTRAL ANDEAN VOLCANIC ZONE / BOLIVIA / CERRO CHILLA / PACIFIC OCEAN</t>
  </si>
  <si>
    <t>samp. AR63</t>
  </si>
  <si>
    <t>samp. AR86</t>
  </si>
  <si>
    <t>samp. OLA9019</t>
  </si>
  <si>
    <t>samp. OLA9016</t>
  </si>
  <si>
    <t>samp. TT-CIA</t>
  </si>
  <si>
    <t>samp. J3-5</t>
  </si>
  <si>
    <t>samp. BAR-00-20</t>
  </si>
  <si>
    <t>ANDEAN ARC / CENTRAL ANDEAN VOLCANIC ZONE / PERU / CORA CORA / HUAYLILLAS FORMATION / PACIFIC OCEAN</t>
  </si>
  <si>
    <t>samp. AN-38</t>
  </si>
  <si>
    <t>samp. CM04-46</t>
  </si>
  <si>
    <t>samp. SR440</t>
  </si>
  <si>
    <t>samp. HUA2</t>
  </si>
  <si>
    <t>samp. 80-49</t>
  </si>
  <si>
    <t>samp. T157</t>
  </si>
  <si>
    <t>samp. PT ZU</t>
  </si>
  <si>
    <t>samp. MJ B III/01</t>
  </si>
  <si>
    <t>samp. BEC32</t>
  </si>
  <si>
    <t xml:space="preserve"> [13860] COIRA B. L. (2009)</t>
  </si>
  <si>
    <t>samp. BC32A</t>
  </si>
  <si>
    <t>samp. RP2196</t>
  </si>
  <si>
    <t>samp. T10</t>
  </si>
  <si>
    <t>samp. RM810</t>
  </si>
  <si>
    <t>ANDEAN ARC / CENTRAL ANDEAN VOLCANIC ZONE / ARGENTINA / SALAR DE ANTOFALLA / PACIFIC OCEAN</t>
  </si>
  <si>
    <t>samp. SC1</t>
  </si>
  <si>
    <t>samp. OLA9017</t>
  </si>
  <si>
    <t>samp. BHUA10</t>
  </si>
  <si>
    <t>samp. MJ B IV/01</t>
  </si>
  <si>
    <t>samp. CC-04-34</t>
  </si>
  <si>
    <t>samp. AR267</t>
  </si>
  <si>
    <t>samp. AN-12</t>
  </si>
  <si>
    <t>samp. CC-03-38</t>
  </si>
  <si>
    <t>samp. MJ B III/02</t>
  </si>
  <si>
    <t>samp. CM04-43</t>
  </si>
  <si>
    <t>samp. 4/58</t>
  </si>
  <si>
    <t xml:space="preserve"> [13901] PASQUARE G. (2008)</t>
  </si>
  <si>
    <t>samp. PY23</t>
  </si>
  <si>
    <t>ANDEAN ARC / CENTRAL ANDEAN VOLCANIC ZONE / ARGENTINA / PAYEN VOLCANIC COMPLEX / PAMPAS ONDULADAS FLOW / PACIFIC OCEAN</t>
  </si>
  <si>
    <t>samp. P24-4</t>
  </si>
  <si>
    <t>samp. 4/59</t>
  </si>
  <si>
    <t>samp. 4/57</t>
  </si>
  <si>
    <t>samp. JC130</t>
  </si>
  <si>
    <t>samp. AN-08</t>
  </si>
  <si>
    <t>samp. AN-75</t>
  </si>
  <si>
    <t>samp. SAL1</t>
  </si>
  <si>
    <t>samp. 179-OVER-1-02</t>
  </si>
  <si>
    <t>ANDEAN ARC / CENTRAL ANDEAN VOLCANIC ZONE / ARGENTINA / CERRO OVERO / PACIFIC OCEAN</t>
  </si>
  <si>
    <t>samp. HN 625</t>
  </si>
  <si>
    <t xml:space="preserve"> [6678] SMELLIE J. L. (1984)</t>
  </si>
  <si>
    <t>samp. P.1487.1</t>
  </si>
  <si>
    <t>ANDEAN ARC / CENTRAL ANDEAN VOLCANIC ZONE / ARGENTINA / COPPERMINE FORMATION / PACIFIC OCEAN</t>
  </si>
  <si>
    <t>samp. 84-20-08 A</t>
  </si>
  <si>
    <t>samp. PY48B</t>
  </si>
  <si>
    <t>ANDEAN ARC / CENTRAL ANDEAN VOLCANIC ZONE / ARGENTINA / PAYEN VOLCANIC COMPLEX / LOS CARRIZALES FLOW / PACIFIC OCEAN</t>
  </si>
  <si>
    <t>samp. 4/27</t>
  </si>
  <si>
    <t>LATITE, OLIVINE</t>
  </si>
  <si>
    <t>samp. MAAR-1, BOMB C</t>
  </si>
  <si>
    <t>samp. AYA-10</t>
  </si>
  <si>
    <t>samp. HN 542</t>
  </si>
  <si>
    <t>samp. PY3AR</t>
  </si>
  <si>
    <t>samp. SAL4</t>
  </si>
  <si>
    <t>samp. 4/49</t>
  </si>
  <si>
    <t>ANDEAN ARC / CENTRAL ANDEAN VOLCANIC ZONE / ARGENTINA / CARACHIPAMPA / PACIFIC OCEAN</t>
  </si>
  <si>
    <t>samp. HN 627</t>
  </si>
  <si>
    <t>samp. AN-74</t>
  </si>
  <si>
    <t>samp. CM04-33A</t>
  </si>
  <si>
    <t>samp. 4/50</t>
  </si>
  <si>
    <t>samp. CC04-55</t>
  </si>
  <si>
    <t>samp. CC04-51</t>
  </si>
  <si>
    <t>samp. PY39</t>
  </si>
  <si>
    <t>samp. PY40</t>
  </si>
  <si>
    <t>samp. HUI-3</t>
  </si>
  <si>
    <t>samp. AN-04</t>
  </si>
  <si>
    <t>samp. AN-28</t>
  </si>
  <si>
    <t>samp. CC-03-01</t>
  </si>
  <si>
    <t>samp. MJ B III-2</t>
  </si>
  <si>
    <t>samp. N16W</t>
  </si>
  <si>
    <t>samp. BC9030</t>
  </si>
  <si>
    <t>samp. PU9</t>
  </si>
  <si>
    <t>samp. PY42</t>
  </si>
  <si>
    <t>samp. 178-OVER-1-01</t>
  </si>
  <si>
    <t>samp. AN-31</t>
  </si>
  <si>
    <t>samp. AN-39</t>
  </si>
  <si>
    <t>samp. MAAR-2</t>
  </si>
  <si>
    <t>samp. CC03-29</t>
  </si>
  <si>
    <t>samp. VOL6</t>
  </si>
  <si>
    <t>samp. PY25</t>
  </si>
  <si>
    <t>samp. MJ B III-1</t>
  </si>
  <si>
    <t>samp. AN-108</t>
  </si>
  <si>
    <t xml:space="preserve"> [9717] GUZMAN S. R. (2006)</t>
  </si>
  <si>
    <t>samp. OSI 26</t>
  </si>
  <si>
    <t>ANDEAN ARC / CENTRAL ANDEAN VOLCANIC ZONE / ARGENTINA / LOS GEMELOS / PACIFIC OCEAN</t>
  </si>
  <si>
    <t>samp. 84-14-17</t>
  </si>
  <si>
    <t>samp. BAR-01-80</t>
  </si>
  <si>
    <t>samp. AN-26</t>
  </si>
  <si>
    <t>samp. PY24</t>
  </si>
  <si>
    <t>samp. 84-21-07</t>
  </si>
  <si>
    <t>samp. AN-07</t>
  </si>
  <si>
    <t>samp. 140/66(18)</t>
  </si>
  <si>
    <t>samp. 140/66</t>
  </si>
  <si>
    <t>samp. SR438</t>
  </si>
  <si>
    <t>samp. AN-71</t>
  </si>
  <si>
    <t>samp. AN-187</t>
  </si>
  <si>
    <t>samp. AN-06</t>
  </si>
  <si>
    <t>samp. PY6AR</t>
  </si>
  <si>
    <t>samp. CC-04-20</t>
  </si>
  <si>
    <t>samp. VZ8</t>
  </si>
  <si>
    <t>samp. 84-21-06/2</t>
  </si>
  <si>
    <t>samp. OVERO-2</t>
  </si>
  <si>
    <t>samp. K28</t>
  </si>
  <si>
    <t>samp. PY2AR</t>
  </si>
  <si>
    <t>samp. TOLA_2</t>
  </si>
  <si>
    <t>samp. 4/29</t>
  </si>
  <si>
    <t xml:space="preserve"> [7256] CARLIER G. (2003)</t>
  </si>
  <si>
    <t>ANDEAN ARC / CENTRAL ANDEAN VOLCANIC ZONE / PERU / CERRO CALLATIRA / PACIFIC OCEAN</t>
  </si>
  <si>
    <t>LAMPROITE</t>
  </si>
  <si>
    <t>samp. OSI 24</t>
  </si>
  <si>
    <t>samp. 4/28</t>
  </si>
  <si>
    <t>samp. PY20</t>
  </si>
  <si>
    <t>samp. PY34A</t>
  </si>
  <si>
    <t>samp. HUI-1</t>
  </si>
  <si>
    <t>samp. R9/10-3</t>
  </si>
  <si>
    <t>samp. RP1</t>
  </si>
  <si>
    <t>samp. A791</t>
  </si>
  <si>
    <t>ANDEAN ARC / CENTRAL ANDEAN VOLCANIC ZONE / CHILE / CERRO OVERO / PACIFIC OCEAN</t>
  </si>
  <si>
    <t>samp. RP2191</t>
  </si>
  <si>
    <t>samp. OVERO-1</t>
  </si>
  <si>
    <t>samp. NEGRITO-98-33</t>
  </si>
  <si>
    <t>samp. AN-42</t>
  </si>
  <si>
    <t>samp. T-143</t>
  </si>
  <si>
    <t>samp. T143</t>
  </si>
  <si>
    <t>samp. RP1997</t>
  </si>
  <si>
    <t>samp. AR227</t>
  </si>
  <si>
    <t>samp. AN-05</t>
  </si>
  <si>
    <t>samp. LO34</t>
  </si>
  <si>
    <t>samp. BC9014</t>
  </si>
  <si>
    <t>samp. OSI 21</t>
  </si>
  <si>
    <t>ANDEAN ARC / CENTRAL ANDEAN VOLCANIC ZONE / ARGENTINA / EL SALADILLO / PACIFIC OCEAN</t>
  </si>
  <si>
    <t>samp. PU15</t>
  </si>
  <si>
    <t>samp. AR130</t>
  </si>
  <si>
    <t>samp. CC-04-29</t>
  </si>
  <si>
    <t>samp. PG-303</t>
  </si>
  <si>
    <t>samp. 84-21-06</t>
  </si>
  <si>
    <t>samp. 84-14-03</t>
  </si>
  <si>
    <t>samp. R93-19</t>
  </si>
  <si>
    <t>samp. PU13</t>
  </si>
  <si>
    <t>samp. SHO-01-66-2</t>
  </si>
  <si>
    <t>samp. OSI 22</t>
  </si>
  <si>
    <t>samp. AYA_5</t>
  </si>
  <si>
    <t>samp. PY16</t>
  </si>
  <si>
    <t>samp. CC03-34</t>
  </si>
  <si>
    <t>samp. AR108</t>
  </si>
  <si>
    <t>samp. 7/91-08</t>
  </si>
  <si>
    <t>ANDEAN ARC / CENTRAL ANDEAN VOLCANIC ZONE / BOLIVIA / TACAZA FORMATION / PACIFIC OCEAN</t>
  </si>
  <si>
    <t>samp. 84-09-10</t>
  </si>
  <si>
    <t>samp. 7/91-8</t>
  </si>
  <si>
    <t>ANDEAN ARC / CENTRAL ANDEAN VOLCANIC ZONE / BOLIVIA / SALAR DE CHIGUANA / PACIFIC OCEAN</t>
  </si>
  <si>
    <t>samp. CC-04-12</t>
  </si>
  <si>
    <t>samp. BC9015</t>
  </si>
  <si>
    <t>samp. AN-73</t>
  </si>
  <si>
    <t>samp. KU188</t>
  </si>
  <si>
    <t>samp. AR263</t>
  </si>
  <si>
    <t>samp. CUI.L.</t>
  </si>
  <si>
    <t>samp. T27</t>
  </si>
  <si>
    <t>samp. AR228</t>
  </si>
  <si>
    <t>samp. S-16G</t>
  </si>
  <si>
    <t>samp. S16G</t>
  </si>
  <si>
    <t>samp. LAG-15-1</t>
  </si>
  <si>
    <t>samp. 4/12</t>
  </si>
  <si>
    <t>samp. MJ B III-3</t>
  </si>
  <si>
    <t>samp. PY36</t>
  </si>
  <si>
    <t>samp. NPA-22</t>
  </si>
  <si>
    <t>samp. PY43</t>
  </si>
  <si>
    <t>samp. I10</t>
  </si>
  <si>
    <t>samp. LGS-003</t>
  </si>
  <si>
    <t>samp. BC9012</t>
  </si>
  <si>
    <t>ANDEAN ARC / CENTRAL ANDEAN VOLCANIC ZONE / BOLIVIA / CERRO CHIGUANA / PACIFIC OCEAN</t>
  </si>
  <si>
    <t>samp. PY44</t>
  </si>
  <si>
    <t>samp. CM04-46A</t>
  </si>
  <si>
    <t>samp. 1/1</t>
  </si>
  <si>
    <t>samp. 84-20-02 B</t>
  </si>
  <si>
    <t>samp. RP1093</t>
  </si>
  <si>
    <t>samp. 84-20-05/2</t>
  </si>
  <si>
    <t>samp. 84-20-08B</t>
  </si>
  <si>
    <t>samp. I89</t>
  </si>
  <si>
    <t>samp. T7</t>
  </si>
  <si>
    <t>samp. LGS-001</t>
  </si>
  <si>
    <t>samp. OCO-04-01-2</t>
  </si>
  <si>
    <t>samp. AN-44</t>
  </si>
  <si>
    <t>samp. ES-001</t>
  </si>
  <si>
    <t>samp. 4/68</t>
  </si>
  <si>
    <t>samp. 27270</t>
  </si>
  <si>
    <t>samp. AN-32</t>
  </si>
  <si>
    <t>samp. BET35</t>
  </si>
  <si>
    <t>samp. T20</t>
  </si>
  <si>
    <t>samp. 4/69</t>
  </si>
  <si>
    <t>samp. OSI 25</t>
  </si>
  <si>
    <t>samp. 199</t>
  </si>
  <si>
    <t>ANDEAN ARC / CENTRAL ANDEAN VOLCANIC ZONE / ARGENTINA / LA POMA / PACIFIC OCEAN</t>
  </si>
  <si>
    <t>samp. LP36</t>
  </si>
  <si>
    <t>samp. CC03-21</t>
  </si>
  <si>
    <t>samp. LP199</t>
  </si>
  <si>
    <t>samp. I6E-M-1</t>
  </si>
  <si>
    <t>samp. MJ B II/02</t>
  </si>
  <si>
    <t>samp. 27268</t>
  </si>
  <si>
    <t>samp. CCO-01</t>
  </si>
  <si>
    <t>ANDEAN ARC / CENTRAL ANDEAN VOLCANIC ZONE / BOLIVIA / CERRO COLORADO / TACAZA FORMATION / PACIFIC OCEAN</t>
  </si>
  <si>
    <t>samp. CCO-1 BOMB</t>
  </si>
  <si>
    <t>samp. CO320C</t>
  </si>
  <si>
    <t>ANDEAN ARC / CENTRAL ANDEAN VOLCANIC ZONE / ARGENTINA / HUYALILLAS FORMATION / PACIFIC OCEAN</t>
  </si>
  <si>
    <t>samp. PG-11</t>
  </si>
  <si>
    <t>samp. PY34B</t>
  </si>
  <si>
    <t>samp. I136</t>
  </si>
  <si>
    <t>samp. PU8</t>
  </si>
  <si>
    <t>samp. SR252</t>
  </si>
  <si>
    <t>samp. BC9016B</t>
  </si>
  <si>
    <t>samp. 27269</t>
  </si>
  <si>
    <t>samp. BC9016A</t>
  </si>
  <si>
    <t>samp. BT34</t>
  </si>
  <si>
    <t>samp. AN-45</t>
  </si>
  <si>
    <t>samp. PU16</t>
  </si>
  <si>
    <t>samp. AN-68</t>
  </si>
  <si>
    <t>samp. 27267</t>
  </si>
  <si>
    <t>samp. LUK-1</t>
  </si>
  <si>
    <t>samp. MJ B II-2</t>
  </si>
  <si>
    <t>samp. I116</t>
  </si>
  <si>
    <t>samp. I36</t>
  </si>
  <si>
    <t>samp. 27265</t>
  </si>
  <si>
    <t>samp. LGS-004</t>
  </si>
  <si>
    <t>samp. 27266</t>
  </si>
  <si>
    <t>samp. 84-20-06</t>
  </si>
  <si>
    <t>samp. I6I-M-1</t>
  </si>
  <si>
    <t>samp. I6C-M-1</t>
  </si>
  <si>
    <t>samp. CC-04-32</t>
  </si>
  <si>
    <t>samp. I47</t>
  </si>
  <si>
    <t>samp. 4/70</t>
  </si>
  <si>
    <t>samp. CC-03-27</t>
  </si>
  <si>
    <t>samp. LGS-005</t>
  </si>
  <si>
    <t>samp. CC03-24</t>
  </si>
  <si>
    <t>samp. 84-20-06/2</t>
  </si>
  <si>
    <t>samp. V37</t>
  </si>
  <si>
    <t>samp. AC-01</t>
  </si>
  <si>
    <t>BASANITE, AUGITE-OLIVINE</t>
  </si>
  <si>
    <t>samp. J-72</t>
  </si>
  <si>
    <t>samp. I6 G-M-1</t>
  </si>
  <si>
    <t>samp. CC-03-16</t>
  </si>
  <si>
    <t>samp. I 101 C</t>
  </si>
  <si>
    <t>samp. CC-03-26</t>
  </si>
  <si>
    <t>samp. 84-20-06 B</t>
  </si>
  <si>
    <t>samp. CB-1</t>
  </si>
  <si>
    <t>samp. CB-3</t>
  </si>
  <si>
    <t>samp. CB-4</t>
  </si>
  <si>
    <t>samp. 870</t>
  </si>
  <si>
    <t>samp. 85-58</t>
  </si>
  <si>
    <t>MGO(WT%)</t>
  </si>
  <si>
    <t>CO(PPM): altern. values and methods</t>
  </si>
  <si>
    <t xml:space="preserve"> [10587] JORDAN B. R. (2007)</t>
  </si>
  <si>
    <t>samp. HON-138</t>
  </si>
  <si>
    <t>CENTRAL AMERICAN VOLCANIC ARC / CENTRAL AMERICAN VOLCANIC ARC-NORTHWESTERN SEGMENT / HONDURAS / PACIFIC OCEAN</t>
  </si>
  <si>
    <t xml:space="preserve"> [11363] WILLIAMS H. (1969)</t>
  </si>
  <si>
    <t>samp. H-118</t>
  </si>
  <si>
    <t>samp. HON-26</t>
  </si>
  <si>
    <t>samp. HON-45</t>
  </si>
  <si>
    <t>samp. HON-44</t>
  </si>
  <si>
    <t>samp. H-120</t>
  </si>
  <si>
    <t>samp. HON-3</t>
  </si>
  <si>
    <t>samp. HON-6</t>
  </si>
  <si>
    <t>samp. H-119</t>
  </si>
  <si>
    <t xml:space="preserve"> [10655] DEERING C. D. (2007)</t>
  </si>
  <si>
    <t>samp. 010629-1C</t>
  </si>
  <si>
    <t>CENTRAL AMERICAN VOLCANIC ARC / CENTRAL AMERICAN VOLCANIC ARC-NORTHWESTERN SEGMENT / COSTA RICA / GUACHIPELlN CALDERA / PACIFIC OCEAN</t>
  </si>
  <si>
    <t>samp. HON-24</t>
  </si>
  <si>
    <t>samp. HON-106</t>
  </si>
  <si>
    <t>samp. HON-119</t>
  </si>
  <si>
    <t>samp. HON-87</t>
  </si>
  <si>
    <t>samp. HON-48</t>
  </si>
  <si>
    <t>samp. HON-83</t>
  </si>
  <si>
    <t>samp. HON-25</t>
  </si>
  <si>
    <t>samp. HON-111</t>
  </si>
  <si>
    <t>samp. 010629-21F</t>
  </si>
  <si>
    <t>samp. HON-112</t>
  </si>
  <si>
    <t>samp. 990718-1-1</t>
  </si>
  <si>
    <t>samp. 010629-1A</t>
  </si>
  <si>
    <t>samp. HON-77</t>
  </si>
  <si>
    <t>samp. HON-53</t>
  </si>
  <si>
    <t xml:space="preserve"> [15829] DEERING C. D. (2012)</t>
  </si>
  <si>
    <t>samp. 990721-3G</t>
  </si>
  <si>
    <t>CENTRAL AMERICAN VOLCANIC ARC / CENTRAL AMERICAN VOLCANIC ARC-NORTHWESTERN SEGMENT / COSTA RICA / PACIFIC OCEAN</t>
  </si>
  <si>
    <t>samp. 040708-1C</t>
  </si>
  <si>
    <t>samp. HON-75</t>
  </si>
  <si>
    <t>samp. 990718-3A</t>
  </si>
  <si>
    <t>samp. 040707-8F</t>
  </si>
  <si>
    <t>samp. HON-135</t>
  </si>
  <si>
    <t>samp. HON-139</t>
  </si>
  <si>
    <t>samp. HON-71</t>
  </si>
  <si>
    <t>samp. 020712-1G #4</t>
  </si>
  <si>
    <t>samp. 990721-3I</t>
  </si>
  <si>
    <t>samp. 040708-1B</t>
  </si>
  <si>
    <t>samp. 020712-1G#4</t>
  </si>
  <si>
    <t>samp. NIC-126</t>
  </si>
  <si>
    <t>CENTRAL AMERICAN VOLCANIC ARC / CENTRAL AMERICAN VOLCANIC ARC-NORTHWESTERN SEGMENT / NICARAGUA / PACIFIC OCEAN</t>
  </si>
  <si>
    <t>samp. HON-1</t>
  </si>
  <si>
    <t>samp. 990721-3D</t>
  </si>
  <si>
    <t>samp. HON-32</t>
  </si>
  <si>
    <t xml:space="preserve"> [14484] PETERSON P. S. (1985)</t>
  </si>
  <si>
    <t>CENTRAL AMERICAN VOLCANIC ARC / CENTRAL AMERICAN VOLCANIC ARC-NORTHWESTERN SEGMENT / GUATEMALA / AYARZA / PACIFIC OCEAN</t>
  </si>
  <si>
    <t>samp. 040708-1D</t>
  </si>
  <si>
    <t>samp. 040708-1A</t>
  </si>
  <si>
    <t>samp. 990718-12G</t>
  </si>
  <si>
    <t>samp. 010630-1L</t>
  </si>
  <si>
    <t>samp. NIC-116</t>
  </si>
  <si>
    <t>samp. 040706-7F</t>
  </si>
  <si>
    <t>samp. 040708-2B</t>
  </si>
  <si>
    <t>samp. NIC-106</t>
  </si>
  <si>
    <t>samp. 040707-3C</t>
  </si>
  <si>
    <t>samp. HON-91</t>
  </si>
  <si>
    <t>samp. HON-2</t>
  </si>
  <si>
    <t>samp. 031024-2E</t>
  </si>
  <si>
    <t>CENTRAL AMERICAN VOLCANIC ARC / CENTRAL AMERICAN VOLCANIC ARC-SOUTHEASTERN SEGMENT / COSTA RICA / GUACHIPELlN CALDERA / PACIFIC OCEAN</t>
  </si>
  <si>
    <t>samp. 040708-5A</t>
  </si>
  <si>
    <t xml:space="preserve"> [14462] ROSE W. I. JR. (1987)</t>
  </si>
  <si>
    <t>CENTRAL AMERICAN VOLCANIC ARC / CENTRAL AMERICAN VOLCANIC ARC-NORTHWESTERN SEGMENT / GUATEMALA / ATITLAN / PACIFIC OCEAN</t>
  </si>
  <si>
    <t>samp. NIC-79, G2</t>
  </si>
  <si>
    <t>samp. NIC-90</t>
  </si>
  <si>
    <t>samp. NIC-72</t>
  </si>
  <si>
    <t>samp. NIC-117B</t>
  </si>
  <si>
    <t>samp. NIC-117A</t>
  </si>
  <si>
    <t>samp. NIC-114</t>
  </si>
  <si>
    <t>samp. 030604-1A</t>
  </si>
  <si>
    <t>samp. 010630-6B</t>
  </si>
  <si>
    <t>samp. SC7</t>
  </si>
  <si>
    <t>samp. 2566</t>
  </si>
  <si>
    <t>samp. HON-29</t>
  </si>
  <si>
    <t>samp. HON-34</t>
  </si>
  <si>
    <t>samp. H-65</t>
  </si>
  <si>
    <t>samp. 020712-1F</t>
  </si>
  <si>
    <t>samp. 990715-3A</t>
  </si>
  <si>
    <t>samp. HON-104</t>
  </si>
  <si>
    <t>samp. HON-101</t>
  </si>
  <si>
    <t>samp. HON-64</t>
  </si>
  <si>
    <t>samp. NIC-120</t>
  </si>
  <si>
    <t>samp. HON-129</t>
  </si>
  <si>
    <t>samp. HON-102</t>
  </si>
  <si>
    <t>samp. NIC-82</t>
  </si>
  <si>
    <t>samp. 040708-2E</t>
  </si>
  <si>
    <t>samp. 031024-2B</t>
  </si>
  <si>
    <t>samp. HON-100</t>
  </si>
  <si>
    <t>samp. 040708-6E</t>
  </si>
  <si>
    <t>samp. 020709-3A</t>
  </si>
  <si>
    <t xml:space="preserve"> [3939] DEFANT M. J. (1991)</t>
  </si>
  <si>
    <t>samp. 19-4-88</t>
  </si>
  <si>
    <t>CENTRAL AMERICAN VOLCANIC ARC / CENTRAL AMERICAN VOLCANIC ARC-SOUTHEASTERN SEGMENT / PANAMA / LA YEGUADA / PACIFIC OCEAN</t>
  </si>
  <si>
    <t>samp. HON-27</t>
  </si>
  <si>
    <t>samp. 020712-1G#2</t>
  </si>
  <si>
    <t>samp. 010630-1E</t>
  </si>
  <si>
    <t>samp. 031021-1K-1</t>
  </si>
  <si>
    <t>samp. 020712-1G #2</t>
  </si>
  <si>
    <t>samp. HON-86</t>
  </si>
  <si>
    <t>samp. 040708-2I</t>
  </si>
  <si>
    <t>samp. 040707-8A</t>
  </si>
  <si>
    <t>samp. 020712-1G#1</t>
  </si>
  <si>
    <t>samp. 031021-1C</t>
  </si>
  <si>
    <t>samp. 020712-1G #1</t>
  </si>
  <si>
    <t>samp. 020629-3B</t>
  </si>
  <si>
    <t>samp. 020712-1E</t>
  </si>
  <si>
    <t>samp. 030604-1D</t>
  </si>
  <si>
    <t>samp. 990715-4E</t>
  </si>
  <si>
    <t>samp. 16-7-88</t>
  </si>
  <si>
    <t>samp. 040706-1J</t>
  </si>
  <si>
    <t>samp. 990720-1E</t>
  </si>
  <si>
    <t>samp. 031021-4D</t>
  </si>
  <si>
    <t>samp. 031021-3N</t>
  </si>
  <si>
    <t>samp. 031021-4E-1</t>
  </si>
  <si>
    <t>samp. 031021-3K</t>
  </si>
  <si>
    <t>samp. 031021-3E</t>
  </si>
  <si>
    <t>CENTRAL AMERICAN VOLCANIC ARC / CENTRAL AMERICAN VOLCANIC ARC-NORTHWESTERN SEGMENT / EL SALVADOR / PACIFIC OCEAN</t>
  </si>
  <si>
    <t xml:space="preserve"> [4349] DEFANT M. J. (1991)</t>
  </si>
  <si>
    <t>samp. 27-7-86</t>
  </si>
  <si>
    <t>CENTRAL AMERICAN VOLCANIC ARC / CENTRAL AMERICAN VOLCANIC ARC-SOUTHEASTERN SEGMENT / PANAMA / EL VALLE / YOUNG GROUP / PACIFIC OCEAN</t>
  </si>
  <si>
    <t>samp. 030604-1C</t>
  </si>
  <si>
    <t>samp. 010630-1C</t>
  </si>
  <si>
    <t>samp. 010627-3F</t>
  </si>
  <si>
    <t>samp. 020712-1G</t>
  </si>
  <si>
    <t>samp. 031021-3C</t>
  </si>
  <si>
    <t>samp. 031021-4F-2</t>
  </si>
  <si>
    <t>samp. 031021-4E-2</t>
  </si>
  <si>
    <t>samp. 031021-4B</t>
  </si>
  <si>
    <t>samp. H-85</t>
  </si>
  <si>
    <t>samp. HON-108</t>
  </si>
  <si>
    <t>samp. 030604-1H</t>
  </si>
  <si>
    <t>samp. 040708-2C</t>
  </si>
  <si>
    <t>samp. 010627-1D</t>
  </si>
  <si>
    <t>samp. 010627-3D</t>
  </si>
  <si>
    <t>samp. 030604-1J</t>
  </si>
  <si>
    <t>samp. 010629-21N</t>
  </si>
  <si>
    <t>samp. NIC-80</t>
  </si>
  <si>
    <t>samp. 031021-4E-3</t>
  </si>
  <si>
    <t>samp. 030604-1G</t>
  </si>
  <si>
    <t>samp. 010630-1H</t>
  </si>
  <si>
    <t>samp. 031024-2A</t>
  </si>
  <si>
    <t>samp. 010629-21G</t>
  </si>
  <si>
    <t>samp. 010629-21H</t>
  </si>
  <si>
    <t>samp. 010629-21D</t>
  </si>
  <si>
    <t>samp. 010629-21B</t>
  </si>
  <si>
    <t>samp. 010629-21A</t>
  </si>
  <si>
    <t>samp. 010629-21M</t>
  </si>
  <si>
    <t>samp. 010630-1K</t>
  </si>
  <si>
    <t>samp. 990715-3K</t>
  </si>
  <si>
    <t>samp. 020703-4B</t>
  </si>
  <si>
    <t>samp. 010630-1A</t>
  </si>
  <si>
    <t>samp. 031024-1B</t>
  </si>
  <si>
    <t>samp. 990715-3H</t>
  </si>
  <si>
    <t>samp. 031021-3F</t>
  </si>
  <si>
    <t>samp. 990715-4C</t>
  </si>
  <si>
    <t>samp. 010630-6A</t>
  </si>
  <si>
    <t>samp. 010630-1I</t>
  </si>
  <si>
    <t>samp. 990719-5B</t>
  </si>
  <si>
    <t>samp. 031024-2F</t>
  </si>
  <si>
    <t>samp. 040707-2B</t>
  </si>
  <si>
    <t>samp. 990719-5A</t>
  </si>
  <si>
    <t>samp. HON-134</t>
  </si>
  <si>
    <t>samp. 030604-1B</t>
  </si>
  <si>
    <t>samp. 010630-6C</t>
  </si>
  <si>
    <t xml:space="preserve"> [14485] WUNDERMAN R. L. (1984)</t>
  </si>
  <si>
    <t>samp. J1</t>
  </si>
  <si>
    <t>CENTRAL AMERICAN VOLCANIC ARC / CENTRAL AMERICAN VOLCANIC ARC-NORTHWESTERN SEGMENT / GUATEMALA / AMATITLAN / PACIFIC OCEAN</t>
  </si>
  <si>
    <t>samp. 990715-4G</t>
  </si>
  <si>
    <t>samp. H-75</t>
  </si>
  <si>
    <t>samp. 010630-1J</t>
  </si>
  <si>
    <t>samp. 040706-3D</t>
  </si>
  <si>
    <t>samp. 010630-1P</t>
  </si>
  <si>
    <t>samp. 040707-2G</t>
  </si>
  <si>
    <t>samp. 031024-1A</t>
  </si>
  <si>
    <t>samp. 2100</t>
  </si>
  <si>
    <t>samp. 010701-2I</t>
  </si>
  <si>
    <t>samp. 010701-2L</t>
  </si>
  <si>
    <t>samp. 020712-1B</t>
  </si>
  <si>
    <t xml:space="preserve"> [7887] SAK P. B. (2004)</t>
  </si>
  <si>
    <t>samp. 6.9_RIND</t>
  </si>
  <si>
    <t>CENTRAL AMERICAN VOLCANIC ARC / CENTRAL AMERICAN VOLCANIC ARC-SOUTHEASTERN SEGMENT / COSTA RICA / PACIFIC OCEAN</t>
  </si>
  <si>
    <t>samp. 030604-1I</t>
  </si>
  <si>
    <t>samp. 030604-1E</t>
  </si>
  <si>
    <t>samp. 010630-1D</t>
  </si>
  <si>
    <t>samp. 040708-2J</t>
  </si>
  <si>
    <t>samp. 040708-2A</t>
  </si>
  <si>
    <t>samp. HON-68</t>
  </si>
  <si>
    <t>samp. 010701-2A</t>
  </si>
  <si>
    <t>samp. 010701-2D</t>
  </si>
  <si>
    <t>samp. J2</t>
  </si>
  <si>
    <t>samp. 990715-4A</t>
  </si>
  <si>
    <t xml:space="preserve"> [7051] CIGOLINI C. (1986)</t>
  </si>
  <si>
    <t>CENTRAL AMERICAN VOLCANIC ARC / CENTRAL AMERICAN VOLCANIC ARC-SOUTHEASTERN SEGMENT / COSTA RICA / MONTEVERDE FORMATION / PACIFIC OCEAN</t>
  </si>
  <si>
    <t>samp. 010629-7</t>
  </si>
  <si>
    <t>samp. N-245</t>
  </si>
  <si>
    <t>samp. 010630-1N</t>
  </si>
  <si>
    <t>samp. 040708-2G</t>
  </si>
  <si>
    <t>samp. 010630-1M</t>
  </si>
  <si>
    <t>samp. 040706-3A</t>
  </si>
  <si>
    <t>samp. 040707-2H</t>
  </si>
  <si>
    <t>samp. 990718-1-8</t>
  </si>
  <si>
    <t>samp. 031021-1B</t>
  </si>
  <si>
    <t>samp. 010629-21J</t>
  </si>
  <si>
    <t>samp. 010629-10B</t>
  </si>
  <si>
    <t>samp. 990718-2D-4</t>
  </si>
  <si>
    <t>samp. 010630-1O</t>
  </si>
  <si>
    <t>samp. 031024-2D</t>
  </si>
  <si>
    <t>samp. 990718-1-2</t>
  </si>
  <si>
    <t>samp. 990718-1-12</t>
  </si>
  <si>
    <t>samp. 990718-1-7</t>
  </si>
  <si>
    <t>samp. 040706-7H</t>
  </si>
  <si>
    <t>samp. 040706-7M</t>
  </si>
  <si>
    <t>samp. 990717-4G</t>
  </si>
  <si>
    <t>samp. 010627-1A</t>
  </si>
  <si>
    <t>samp. 010629-21C</t>
  </si>
  <si>
    <t>samp. 990715-3M</t>
  </si>
  <si>
    <t>samp. 726</t>
  </si>
  <si>
    <t>samp. 990715-3E</t>
  </si>
  <si>
    <t>samp. 010701-2J</t>
  </si>
  <si>
    <t>samp. 010629-21K</t>
  </si>
  <si>
    <t>samp. 040706-5B</t>
  </si>
  <si>
    <t>samp. 010701-2H</t>
  </si>
  <si>
    <t>samp. 040708-6C</t>
  </si>
  <si>
    <t>samp. 010701-2F</t>
  </si>
  <si>
    <t>samp. 010701-2G</t>
  </si>
  <si>
    <t>samp. 010629-21L</t>
  </si>
  <si>
    <t xml:space="preserve"> [11022] AGOSTINI S. (2006)</t>
  </si>
  <si>
    <t>samp. ES 66</t>
  </si>
  <si>
    <t>CENTRAL AMERICAN VOLCANIC ARC / CENTRAL AMERICAN VOLCANIC ARC-NORTHWESTERN SEGMENT / EL SALVADOR / SAN SALVADOR FORMATION / PACIFIC OCEAN</t>
  </si>
  <si>
    <t>samp. 020630-2C</t>
  </si>
  <si>
    <t>samp. 010628-3G</t>
  </si>
  <si>
    <t>samp. 031021-1A</t>
  </si>
  <si>
    <t>samp. 040706-7G</t>
  </si>
  <si>
    <t>samp. 040706-7I</t>
  </si>
  <si>
    <t>samp. 990718-1-5</t>
  </si>
  <si>
    <t>samp. 040707-8D</t>
  </si>
  <si>
    <t>samp. 040706-2B</t>
  </si>
  <si>
    <t>samp. 990715-3B</t>
  </si>
  <si>
    <t>samp. 010701-2E</t>
  </si>
  <si>
    <t>samp. 990715-4D</t>
  </si>
  <si>
    <t>samp. 040707-2J</t>
  </si>
  <si>
    <t>samp. 990717-4E</t>
  </si>
  <si>
    <t>samp. N-274</t>
  </si>
  <si>
    <t>samp. N-22</t>
  </si>
  <si>
    <t>samp. 020709-4B</t>
  </si>
  <si>
    <t>samp. 010628-3A</t>
  </si>
  <si>
    <t>samp. 13-3-88</t>
  </si>
  <si>
    <t>samp. 990717-4F</t>
  </si>
  <si>
    <t>samp. H-53</t>
  </si>
  <si>
    <t>samp. 990716-6E</t>
  </si>
  <si>
    <t>samp. 010701-2B</t>
  </si>
  <si>
    <t>samp. 990716-4D</t>
  </si>
  <si>
    <t>samp. LC/SOL-2</t>
  </si>
  <si>
    <t>samp. 13-9-88</t>
  </si>
  <si>
    <t>samp. 040707-2A</t>
  </si>
  <si>
    <t>samp. 990717-4D</t>
  </si>
  <si>
    <t>samp. 020709-4C</t>
  </si>
  <si>
    <t>samp. 010630-1G</t>
  </si>
  <si>
    <t>samp. 990718-12B</t>
  </si>
  <si>
    <t>samp. 040706-7L</t>
  </si>
  <si>
    <t>samp. 040708-6A</t>
  </si>
  <si>
    <t>samp. 040706-7E</t>
  </si>
  <si>
    <t>samp. 010629-1D</t>
  </si>
  <si>
    <t>samp. 010629-6B</t>
  </si>
  <si>
    <t>samp. 010628-2B</t>
  </si>
  <si>
    <t>samp. 031021-1D</t>
  </si>
  <si>
    <t xml:space="preserve"> [6303] ROSE W. I. JR. (1987)</t>
  </si>
  <si>
    <t>samp. 15116</t>
  </si>
  <si>
    <t>CENTRAL AMERICAN VOLCANIC ARC / CENTRAL AMERICAN VOLCANIC ARC-NORTHWESTERN SEGMENT / GUATEMALA / SANTA MARIA / PACIFIC OCEAN</t>
  </si>
  <si>
    <t>samp. 990715-3N</t>
  </si>
  <si>
    <t>samp. HON-130</t>
  </si>
  <si>
    <t>samp. NIC-71</t>
  </si>
  <si>
    <t>samp. 990716-4C</t>
  </si>
  <si>
    <t>samp. 040707-2D</t>
  </si>
  <si>
    <t>samp. H-126</t>
  </si>
  <si>
    <t>samp. 020703-1X</t>
  </si>
  <si>
    <t>samp. 010630-1F</t>
  </si>
  <si>
    <t>samp. 040708-6B</t>
  </si>
  <si>
    <t>samp. 990718-1-3</t>
  </si>
  <si>
    <t>samp. 990718-1-10</t>
  </si>
  <si>
    <t>samp. 990715-3P</t>
  </si>
  <si>
    <t>samp. NIC-91</t>
  </si>
  <si>
    <t>samp. 040706-5E</t>
  </si>
  <si>
    <t>samp. 19-7-88</t>
  </si>
  <si>
    <t>samp. 020703-3B</t>
  </si>
  <si>
    <t xml:space="preserve"> [15743] HIDALGO P. J. (2011)</t>
  </si>
  <si>
    <t>samp. GD-06-03-06-1</t>
  </si>
  <si>
    <t>CENTRAL AMERICAN VOLCANIC ARC / CENTRAL AMERICAN VOLCANIC ARC-SOUTHEASTERN SEGMENT / PANAMA / EL VALLE / DOMES UNIT / PACIFIC OCEAN</t>
  </si>
  <si>
    <t>samp. 16-6-88</t>
  </si>
  <si>
    <t>samp. 040706-7J</t>
  </si>
  <si>
    <t>samp. 040707-2C</t>
  </si>
  <si>
    <t>samp. 990715-3Q</t>
  </si>
  <si>
    <t>samp. 040706-9B</t>
  </si>
  <si>
    <t>samp. 020703-1Z</t>
  </si>
  <si>
    <t>samp. 020703-1Y</t>
  </si>
  <si>
    <t>samp. NIC-96</t>
  </si>
  <si>
    <t>samp. 990715-4B</t>
  </si>
  <si>
    <t>samp. 11-11-88</t>
  </si>
  <si>
    <t>samp. 040708-2F</t>
  </si>
  <si>
    <t>samp. HON-141</t>
  </si>
  <si>
    <t>samp. 040706-7K</t>
  </si>
  <si>
    <t>samp. 040707-2E</t>
  </si>
  <si>
    <t>samp. 990718-1-4</t>
  </si>
  <si>
    <t>samp. 040707-2I</t>
  </si>
  <si>
    <t>samp. NIC-79, G1</t>
  </si>
  <si>
    <t>samp. 17-5A-88</t>
  </si>
  <si>
    <t>samp. NIC-119</t>
  </si>
  <si>
    <t>samp. 19-9-88</t>
  </si>
  <si>
    <t>samp. 2540A</t>
  </si>
  <si>
    <t>samp. 040706-9A</t>
  </si>
  <si>
    <t>samp. 040707-2F</t>
  </si>
  <si>
    <t>samp. H-48</t>
  </si>
  <si>
    <t>samp. 040706-1D</t>
  </si>
  <si>
    <t>samp. 990721-5</t>
  </si>
  <si>
    <t>samp. 020628-1J</t>
  </si>
  <si>
    <t>samp. 010630-1B</t>
  </si>
  <si>
    <t>samp. 040706-3C</t>
  </si>
  <si>
    <t>samp. 11-10-88</t>
  </si>
  <si>
    <t>CENTRAL AMERICAN VOLCANIC ARC / CENTRAL AMERICAN VOLCANIC ARC-SOUTHEASTERN SEGMENT / PANAMA / LA YEGUADA / OLD GROUP / PACIFIC OCEAN</t>
  </si>
  <si>
    <t>samp. 990716-6A</t>
  </si>
  <si>
    <t>samp. 990716-4A</t>
  </si>
  <si>
    <t>samp. 990717-4H</t>
  </si>
  <si>
    <t>samp. 3114</t>
  </si>
  <si>
    <t>samp. 040705-3B</t>
  </si>
  <si>
    <t>samp. 020630-4G</t>
  </si>
  <si>
    <t>samp. H-56C</t>
  </si>
  <si>
    <t>CENTRAL AMERICAN VOLCANIC ARC / CENTRAL AMERICAN VOLCANIC ARC-NORTHWESTERN SEGMENT / HONDURAS / YOJOA VOLCANIC FIELD / PACIFIC OCEAN</t>
  </si>
  <si>
    <t>samp. 040706-8E</t>
  </si>
  <si>
    <t>samp. 040706-1M</t>
  </si>
  <si>
    <t>samp. 040706-7N</t>
  </si>
  <si>
    <t>samp. 040708-2D</t>
  </si>
  <si>
    <t>samp. 990717-4K</t>
  </si>
  <si>
    <t>samp. 990717-4I</t>
  </si>
  <si>
    <t>samp. 990718-1-11</t>
  </si>
  <si>
    <t>samp. 040706-7D</t>
  </si>
  <si>
    <t>samp. HON-136</t>
  </si>
  <si>
    <t>samp. 040706-7Q</t>
  </si>
  <si>
    <t>samp. 010629-19I</t>
  </si>
  <si>
    <t>samp. 010629-19G</t>
  </si>
  <si>
    <t>samp. 040707-3A</t>
  </si>
  <si>
    <t>samp. 990718-1-6</t>
  </si>
  <si>
    <t>samp. 040706-1F</t>
  </si>
  <si>
    <t>samp. 020628-1C</t>
  </si>
  <si>
    <t xml:space="preserve"> [15432] SAGINOR I. (2011)</t>
  </si>
  <si>
    <t>samp. C-06-NIC-12</t>
  </si>
  <si>
    <t>CENTRAL AMERICAN VOLCANIC ARC / CENTRAL AMERICAN VOLCANIC ARC-NORTHWESTERN SEGMENT / NICARAGUA / TAMARINDO FORMATION / PACIFIC OCEAN</t>
  </si>
  <si>
    <t>samp. 990716-4B</t>
  </si>
  <si>
    <t>samp. Z5</t>
  </si>
  <si>
    <t>samp. 990717-4J</t>
  </si>
  <si>
    <t>samp. 040706-6A</t>
  </si>
  <si>
    <t>samp. 040706-7O</t>
  </si>
  <si>
    <t>samp. NIC-93</t>
  </si>
  <si>
    <t>samp. 020630-5C</t>
  </si>
  <si>
    <t>samp. H-94</t>
  </si>
  <si>
    <t>samp. 010629-19E</t>
  </si>
  <si>
    <t>samp. 010629-19L</t>
  </si>
  <si>
    <t>samp. 040707-5</t>
  </si>
  <si>
    <t>samp. 990716-6G</t>
  </si>
  <si>
    <t>samp. 17-1-88</t>
  </si>
  <si>
    <t>samp. 990721-6B</t>
  </si>
  <si>
    <t>samp. 010629-19B</t>
  </si>
  <si>
    <t>samp. 040707-3B</t>
  </si>
  <si>
    <t>samp. 010630-7A</t>
  </si>
  <si>
    <t>samp. TT</t>
  </si>
  <si>
    <t>samp. TF</t>
  </si>
  <si>
    <t>samp. 020703-1B</t>
  </si>
  <si>
    <t>samp. 010629-19D</t>
  </si>
  <si>
    <t>samp. 020628-1D</t>
  </si>
  <si>
    <t>samp. 020628-1A</t>
  </si>
  <si>
    <t>samp. 010629-1B</t>
  </si>
  <si>
    <t>samp. 990718-1-9</t>
  </si>
  <si>
    <t>samp. 010629-6A</t>
  </si>
  <si>
    <t>samp. 010629-10A</t>
  </si>
  <si>
    <t>samp. 040706-7B</t>
  </si>
  <si>
    <t>samp. 010630-2C</t>
  </si>
  <si>
    <t>samp. NIC-41</t>
  </si>
  <si>
    <t>samp. 010629-19C</t>
  </si>
  <si>
    <t>samp. 010629-19F</t>
  </si>
  <si>
    <t>samp. 990718-2D-2</t>
  </si>
  <si>
    <t>samp. 990718-4-1</t>
  </si>
  <si>
    <t>samp. 040706-9C</t>
  </si>
  <si>
    <t>samp. 040708-3B</t>
  </si>
  <si>
    <t>samp. 990716-6B</t>
  </si>
  <si>
    <t>samp. LT</t>
  </si>
  <si>
    <t>samp. 990718-3-1</t>
  </si>
  <si>
    <t>samp. 040706-7P</t>
  </si>
  <si>
    <t>samp. 020709-3H</t>
  </si>
  <si>
    <t>samp. 020630-4E</t>
  </si>
  <si>
    <t>samp. 010629-18A</t>
  </si>
  <si>
    <t>samp. 020710-1A</t>
  </si>
  <si>
    <t>samp. 010629-18B</t>
  </si>
  <si>
    <t>samp. 040707-6C</t>
  </si>
  <si>
    <t>samp. LN-12</t>
  </si>
  <si>
    <t>samp. 020628-1E</t>
  </si>
  <si>
    <t>samp. 990718-12D</t>
  </si>
  <si>
    <t>samp. 031022-1G</t>
  </si>
  <si>
    <t>samp. 040706-5C</t>
  </si>
  <si>
    <t>samp. 040706-7A</t>
  </si>
  <si>
    <t>samp. 2540B</t>
  </si>
  <si>
    <t>samp. 010630-3A</t>
  </si>
  <si>
    <t>samp. Z4</t>
  </si>
  <si>
    <t>samp. 010627-1B</t>
  </si>
  <si>
    <t>samp. 010630-3D</t>
  </si>
  <si>
    <t>samp. 020628-1G</t>
  </si>
  <si>
    <t>samp. 040706-8D</t>
  </si>
  <si>
    <t xml:space="preserve"> [14460] CONWAY F. M. (1992)</t>
  </si>
  <si>
    <t>samp. LP3</t>
  </si>
  <si>
    <t>CENTRAL AMERICAN VOLCANIC ARC / CENTRAL AMERICAN VOLCANIC ARC-NORTHWESTERN SEGMENT / GUATEMALA / CERRO QUEMADO / PACIFIC OCEAN</t>
  </si>
  <si>
    <t>samp. NIC-39</t>
  </si>
  <si>
    <t>samp. 020710-2C</t>
  </si>
  <si>
    <t>samp. HON-55</t>
  </si>
  <si>
    <t>samp. 020628-1H</t>
  </si>
  <si>
    <t>samp. 040706-8B</t>
  </si>
  <si>
    <t>samp. 010630-2B</t>
  </si>
  <si>
    <t>samp. 020703-1C</t>
  </si>
  <si>
    <t>samp. 990717-4A</t>
  </si>
  <si>
    <t xml:space="preserve"> [4946] HANNAH R. S. (2002)</t>
  </si>
  <si>
    <t>samp. DEL4C6</t>
  </si>
  <si>
    <t>CENTRAL AMERICAN VOLCANIC ARC / CENTRAL AMERICAN VOLCANIC ARC-SOUTHEASTERN SEGMENT / COSTA RICA / TIRIBI FORMATION / PACIFIC OCEAN</t>
  </si>
  <si>
    <t>samp. 010628-3K</t>
  </si>
  <si>
    <t>samp. 010629-2C</t>
  </si>
  <si>
    <t>samp. 010629-19H</t>
  </si>
  <si>
    <t>samp. 020712-1C</t>
  </si>
  <si>
    <t>samp. 040706-8C</t>
  </si>
  <si>
    <t>samp. 040705-5H</t>
  </si>
  <si>
    <t>samp. 020710-2B</t>
  </si>
  <si>
    <t>samp. 040705-5A</t>
  </si>
  <si>
    <t>samp. 010629-2B</t>
  </si>
  <si>
    <t>samp. 040706-1C</t>
  </si>
  <si>
    <t>samp. 010628-3C</t>
  </si>
  <si>
    <t>samp. 010630-2A</t>
  </si>
  <si>
    <t>samp. 040706-7C</t>
  </si>
  <si>
    <t>samp. 020703-1A</t>
  </si>
  <si>
    <t>samp. 990718-12E</t>
  </si>
  <si>
    <t>samp. 040705-5F</t>
  </si>
  <si>
    <t>samp. 040705-5G</t>
  </si>
  <si>
    <t>samp. 010628-3H</t>
  </si>
  <si>
    <t>samp. 010629-2D</t>
  </si>
  <si>
    <t>samp. LN-11</t>
  </si>
  <si>
    <t>samp. 010629-20</t>
  </si>
  <si>
    <t>samp. 990718-4A</t>
  </si>
  <si>
    <t>samp. 990718-3-4</t>
  </si>
  <si>
    <t>samp. 12-3-88</t>
  </si>
  <si>
    <t>samp. 990718-3-8</t>
  </si>
  <si>
    <t>samp. 010629-3A</t>
  </si>
  <si>
    <t>samp. 17-6-88</t>
  </si>
  <si>
    <t>samp. 010630-4B</t>
  </si>
  <si>
    <t>samp. OL4</t>
  </si>
  <si>
    <t>samp. 990718-3-2</t>
  </si>
  <si>
    <t>samp. 990718-2D-1</t>
  </si>
  <si>
    <t>samp. 1-7:121897</t>
  </si>
  <si>
    <t>samp. 020709-3G</t>
  </si>
  <si>
    <t>samp. 010629-2E</t>
  </si>
  <si>
    <t xml:space="preserve"> [14072] CONSTANTINI L. (2010)</t>
  </si>
  <si>
    <t>samp. FL13D-PM</t>
  </si>
  <si>
    <t>CENTRAL AMERICAN VOLCANIC ARC / CENTRAL AMERICAN VOLCANIC ARC-NORTHWESTERN SEGMENT / NICARAGUA / MASAYA / FONTANA LAPILLI / PACIFIC OCEAN</t>
  </si>
  <si>
    <t>samp. 020628-1F</t>
  </si>
  <si>
    <t>samp. NIC-129</t>
  </si>
  <si>
    <t>samp. 040706-8A</t>
  </si>
  <si>
    <t>samp. 990718-10-3</t>
  </si>
  <si>
    <t>samp. 010628-3B</t>
  </si>
  <si>
    <t>samp. 040705-4E</t>
  </si>
  <si>
    <t>samp. 040706-3G</t>
  </si>
  <si>
    <t>samp. NIC-128</t>
  </si>
  <si>
    <t>samp. 990718-10A</t>
  </si>
  <si>
    <t>samp. HON-131</t>
  </si>
  <si>
    <t>samp. 031022-1J-2</t>
  </si>
  <si>
    <t>samp. 1-8:121897</t>
  </si>
  <si>
    <t>samp. 031022-1I-3</t>
  </si>
  <si>
    <t>samp. 040705-3D</t>
  </si>
  <si>
    <t>samp. 040707-6B</t>
  </si>
  <si>
    <t>samp. 990718-1-13</t>
  </si>
  <si>
    <t>samp. 031022-1D</t>
  </si>
  <si>
    <t>samp. 990718-3-5</t>
  </si>
  <si>
    <t>samp. 990718-2B-2</t>
  </si>
  <si>
    <t>samp. 1193J</t>
  </si>
  <si>
    <t>samp. 990718-9-2</t>
  </si>
  <si>
    <t>samp. NIC-75</t>
  </si>
  <si>
    <t>samp. 1-3:121897</t>
  </si>
  <si>
    <t>samp. 040706-1E</t>
  </si>
  <si>
    <t>samp. NIC-92</t>
  </si>
  <si>
    <t>samp. 990718-2D-3</t>
  </si>
  <si>
    <t>samp. 990718-12C</t>
  </si>
  <si>
    <t>samp. LF(2)</t>
  </si>
  <si>
    <t>samp. 020703-1T</t>
  </si>
  <si>
    <t>samp. 990718-6</t>
  </si>
  <si>
    <t>samp. 040705-2B</t>
  </si>
  <si>
    <t>samp. 990718-7</t>
  </si>
  <si>
    <t>samp. 040708-5B</t>
  </si>
  <si>
    <t>samp. 990718-3-6</t>
  </si>
  <si>
    <t>samp. 990718-4-3</t>
  </si>
  <si>
    <t xml:space="preserve"> [10992] MORA J. C. (2004)</t>
  </si>
  <si>
    <t>samp. 9719</t>
  </si>
  <si>
    <t>CENTRAL AMERICAN VOLCANIC ARC / CENTRAL AMERICAN VOLCANIC ARC-NORTHWESTERN SEGMENT / MEXICO / SAN ANTONIO / PACIFIC OCEAN</t>
  </si>
  <si>
    <t>samp. 020703-1O</t>
  </si>
  <si>
    <t>samp. 040706-1H</t>
  </si>
  <si>
    <t>samp. 040706-3B</t>
  </si>
  <si>
    <t>samp. 020628-1B</t>
  </si>
  <si>
    <t>samp. 990718-4-2</t>
  </si>
  <si>
    <t>samp. NIC-131</t>
  </si>
  <si>
    <t>samp. 990720-10</t>
  </si>
  <si>
    <t>samp. 040706-4D</t>
  </si>
  <si>
    <t>samp. S-123</t>
  </si>
  <si>
    <t>samp. 1193F</t>
  </si>
  <si>
    <t>samp. 990718-3-7</t>
  </si>
  <si>
    <t>samp. ES 6</t>
  </si>
  <si>
    <t>CENTRAL AMERICAN VOLCANIC ARC / CENTRAL AMERICAN VOLCANIC ARC-NORTHWESTERN SEGMENT / EL SALVADOR / CUSCATLAN FORMATION / PACIFIC OCEAN</t>
  </si>
  <si>
    <t>samp. 010628-3L</t>
  </si>
  <si>
    <t xml:space="preserve"> [14081] BOLGE L. L. (2009)</t>
  </si>
  <si>
    <t>samp. RV56B</t>
  </si>
  <si>
    <t>CENTRAL AMERICAN VOLCANIC ARC / CENTRAL AMERICAN VOLCANIC ARC-NORTHWESTERN SEGMENT / COSTA RICA / RINCON / PACIFIC OCEAN</t>
  </si>
  <si>
    <t>samp. 010630-4J</t>
  </si>
  <si>
    <t>samp. 031022-1I-2</t>
  </si>
  <si>
    <t>samp. G-684</t>
  </si>
  <si>
    <t>CENTRAL AMERICAN VOLCANIC ARC / CENTRAL AMERICAN VOLCANIC ARC-NORTHWESTERN SEGMENT / GUATEMALA / PACIFIC OCEAN</t>
  </si>
  <si>
    <t>samp. 990718-4-5</t>
  </si>
  <si>
    <t>samp. NIC-130</t>
  </si>
  <si>
    <t>samp. 990718-2B-1</t>
  </si>
  <si>
    <t>samp. 010630-4I</t>
  </si>
  <si>
    <t>samp. 990718-2D-5</t>
  </si>
  <si>
    <t>samp. 040706-1N</t>
  </si>
  <si>
    <t>samp. 990718-10-2</t>
  </si>
  <si>
    <t>samp. 990718-5</t>
  </si>
  <si>
    <t>samp. 040706-1L</t>
  </si>
  <si>
    <t>samp. H-141</t>
  </si>
  <si>
    <t>samp. 031022-1E</t>
  </si>
  <si>
    <t>samp. 040705-5E</t>
  </si>
  <si>
    <t>samp. 010630-4C</t>
  </si>
  <si>
    <t>samp. 020703-1N</t>
  </si>
  <si>
    <t>samp. 031022-1H-2</t>
  </si>
  <si>
    <t>samp. 040706-10I</t>
  </si>
  <si>
    <t>samp. 010630-4A</t>
  </si>
  <si>
    <t>samp. 020628-1I</t>
  </si>
  <si>
    <t>samp. 040706-1G</t>
  </si>
  <si>
    <t>samp. CO-40</t>
  </si>
  <si>
    <t>samp. 040706-1B</t>
  </si>
  <si>
    <t>samp. 990718-4-4</t>
  </si>
  <si>
    <t>samp. 040706-1A</t>
  </si>
  <si>
    <t>samp. 010627-6B</t>
  </si>
  <si>
    <t>samp. 031022-1H-3</t>
  </si>
  <si>
    <t>samp. 040706-10B</t>
  </si>
  <si>
    <t>samp. 040706-1K</t>
  </si>
  <si>
    <t>samp. 040706-10L</t>
  </si>
  <si>
    <t>samp. 010628-3E</t>
  </si>
  <si>
    <t>samp. 6.8_RIND</t>
  </si>
  <si>
    <t>samp. 990718-3-3</t>
  </si>
  <si>
    <t>samp. 020703-1P</t>
  </si>
  <si>
    <t>samp. H-54</t>
  </si>
  <si>
    <t>samp. 990718-12A</t>
  </si>
  <si>
    <t xml:space="preserve"> [5645] CAMERON B. I. (2002)</t>
  </si>
  <si>
    <t>samp. GAG.13A</t>
  </si>
  <si>
    <t>CENTRAL AMERICAN VOLCANIC ARC / CENTRAL AMERICAN VOLCANIC ARC-NORTHWESTERN SEGMENT / GUATEMALA / AGUA / STRATOVOLCANO / PACIFIC OCEAN</t>
  </si>
  <si>
    <t>samp. 020703-1S</t>
  </si>
  <si>
    <t>samp. 040706-10A</t>
  </si>
  <si>
    <t>samp. 040707-4</t>
  </si>
  <si>
    <t>samp. 18-2-87</t>
  </si>
  <si>
    <t>CENTRAL AMERICAN VOLCANIC ARC / CENTRAL AMERICAN VOLCANIC ARC-SOUTHEASTERN SEGMENT / PANAMA / EL VALLE / PACIFIC OCEAN</t>
  </si>
  <si>
    <t>samp. 27-6A-86</t>
  </si>
  <si>
    <t>CENTRAL AMERICAN VOLCANIC ARC / CENTRAL AMERICAN VOLCANIC ARC-SOUTHEASTERN SEGMENT / PANAMA / EL VALLE / OLD GROUP / PACIFIC OCEAN</t>
  </si>
  <si>
    <t>samp. N-260</t>
  </si>
  <si>
    <t>samp. 040706-1I</t>
  </si>
  <si>
    <t>samp. 040706-10E</t>
  </si>
  <si>
    <t>samp. 12-2-88</t>
  </si>
  <si>
    <t>samp. 010627-6F</t>
  </si>
  <si>
    <t>samp. LF(1)</t>
  </si>
  <si>
    <t>samp. 020629-5A</t>
  </si>
  <si>
    <t>samp. MV41</t>
  </si>
  <si>
    <t>CENTRAL AMERICAN VOLCANIC ARC / CENTRAL AMERICAN VOLCANIC ARC-NORTHWESTERN SEGMENT / COSTA RICA / MIRAVALLES / PACIFIC OCEAN</t>
  </si>
  <si>
    <t>samp. 010627-6C</t>
  </si>
  <si>
    <t>samp. 020703-1W</t>
  </si>
  <si>
    <t>samp. 040705-2A</t>
  </si>
  <si>
    <t>samp. 010630-4E</t>
  </si>
  <si>
    <t>samp. 040706-4A</t>
  </si>
  <si>
    <t>samp. 21-9-88</t>
  </si>
  <si>
    <t>samp. 010629-5</t>
  </si>
  <si>
    <t>samp. 020629-5B</t>
  </si>
  <si>
    <t>samp. 758D</t>
  </si>
  <si>
    <t>samp. ES 5</t>
  </si>
  <si>
    <t>samp. GY-05-19-06-03</t>
  </si>
  <si>
    <t>CENTRAL AMERICAN VOLCANIC ARC / CENTRAL AMERICAN VOLCANIC ARC-SOUTHEASTERN SEGMENT / PANAMA / EL VALLE / IGUANA UNIT / PACIFIC OCEAN</t>
  </si>
  <si>
    <t>samp. 040706-10J</t>
  </si>
  <si>
    <t>samp. 010630-4F</t>
  </si>
  <si>
    <t>samp. 020702-3C</t>
  </si>
  <si>
    <t>samp. 040706-10C</t>
  </si>
  <si>
    <t>samp. CA-05-20-06-2A</t>
  </si>
  <si>
    <t>CENTRAL AMERICAN VOLCANIC ARC / CENTRAL AMERICAN VOLCANIC ARC-SOUTHEASTERN SEGMENT / PANAMA / EL VALLE / EL HATO UNIT / PACIFIC OCEAN</t>
  </si>
  <si>
    <t>samp. CA-05-20-06-01</t>
  </si>
  <si>
    <t>samp. 990718-10-4</t>
  </si>
  <si>
    <t>samp. 031022-1H-1</t>
  </si>
  <si>
    <t>samp. 040706-10D</t>
  </si>
  <si>
    <t>samp. 81T114</t>
  </si>
  <si>
    <t>samp. RV58</t>
  </si>
  <si>
    <t>samp. 010630-7B</t>
  </si>
  <si>
    <t>samp. 010630-7D</t>
  </si>
  <si>
    <t>samp. 031022-1J-3</t>
  </si>
  <si>
    <t>samp. 031022-1A</t>
  </si>
  <si>
    <t>samp. 020703-1M</t>
  </si>
  <si>
    <t>samp. 020703-1U</t>
  </si>
  <si>
    <t>samp. 040706-4B</t>
  </si>
  <si>
    <t>samp. 040706-10F</t>
  </si>
  <si>
    <t>samp. 020703-1G</t>
  </si>
  <si>
    <t>samp. 020703-1K</t>
  </si>
  <si>
    <t>samp. LG-06-04-06-1C</t>
  </si>
  <si>
    <t>samp. CA-05-20-06-2C</t>
  </si>
  <si>
    <t>samp. 29-2-88</t>
  </si>
  <si>
    <t>samp. 040706-10K</t>
  </si>
  <si>
    <t>samp. 010630-7C</t>
  </si>
  <si>
    <t>samp. 031022-1I-1</t>
  </si>
  <si>
    <t>samp. 010630-4D</t>
  </si>
  <si>
    <t>samp. 10-9-88</t>
  </si>
  <si>
    <t>samp. GT-05-30-06-4B</t>
  </si>
  <si>
    <t>samp. 010627-6E</t>
  </si>
  <si>
    <t>samp. 010627-6G</t>
  </si>
  <si>
    <t>samp. HG-05-30-06-1D</t>
  </si>
  <si>
    <t>samp. LM-05-19-06-1C</t>
  </si>
  <si>
    <t>samp. 020703-1V</t>
  </si>
  <si>
    <t>samp. 040706-10G</t>
  </si>
  <si>
    <t>samp. 040706-4E</t>
  </si>
  <si>
    <t>samp. 040704-1C</t>
  </si>
  <si>
    <t>samp. RV60</t>
  </si>
  <si>
    <t>samp. LC-06-06-06-03C</t>
  </si>
  <si>
    <t>samp. RH-06-02-06-2C</t>
  </si>
  <si>
    <t>samp. LC-06-06-06-3B</t>
  </si>
  <si>
    <t>samp. LM-05-19-06-1D</t>
  </si>
  <si>
    <t>samp. HG-05-30-06-1A</t>
  </si>
  <si>
    <t>samp. HG-05-30-06-1B</t>
  </si>
  <si>
    <t>samp. HG-05-30-06-1E</t>
  </si>
  <si>
    <t>samp. 990718-10-1</t>
  </si>
  <si>
    <t>samp. 990715-3L</t>
  </si>
  <si>
    <t>samp. 040704-4</t>
  </si>
  <si>
    <t>samp. ES 54A</t>
  </si>
  <si>
    <t>CENTRAL AMERICAN VOLCANIC ARC / CENTRAL AMERICAN VOLCANIC ARC-NORTHWESTERN SEGMENT / EL SALVADOR / AHUACHAPAN / BALSAMO FORMATION / PACIFIC OCEAN</t>
  </si>
  <si>
    <t>samp. 031022-1F</t>
  </si>
  <si>
    <t>samp. GT-05-30-06-4A</t>
  </si>
  <si>
    <t>samp. HG-05-31-06-1F</t>
  </si>
  <si>
    <t>samp. ID-06-03-06-1B</t>
  </si>
  <si>
    <t>samp. LG-06-06-06-03</t>
  </si>
  <si>
    <t>samp. LG-06-04-06-1AR</t>
  </si>
  <si>
    <t>samp. RH-06-02-06-3A</t>
  </si>
  <si>
    <t>samp. 040704-1A</t>
  </si>
  <si>
    <t>samp. 031022-1C</t>
  </si>
  <si>
    <t>samp. LU-05-20-06-1B</t>
  </si>
  <si>
    <t>samp. 27-1A-86</t>
  </si>
  <si>
    <t>samp. 040705-4B</t>
  </si>
  <si>
    <t>samp. GT-05-30-06-1E</t>
  </si>
  <si>
    <t>samp. CA-05-20-06-1A</t>
  </si>
  <si>
    <t>samp. LU-05-20-06-1C</t>
  </si>
  <si>
    <t>samp. GT-05-30-06-02C</t>
  </si>
  <si>
    <t>samp. MS-06-01-06-1A</t>
  </si>
  <si>
    <t>samp. GT-05-30-06-1B</t>
  </si>
  <si>
    <t>samp. RH-06-02-06-1B</t>
  </si>
  <si>
    <t>samp. GT-05-30-06-2B</t>
  </si>
  <si>
    <t>samp. SR-06-06-06-1B</t>
  </si>
  <si>
    <t>samp. GT-05-30-06-2D</t>
  </si>
  <si>
    <t>samp. 020702-3B</t>
  </si>
  <si>
    <t>samp. 010630-4G</t>
  </si>
  <si>
    <t>samp. 010630-7F</t>
  </si>
  <si>
    <t>samp. 27-2-86</t>
  </si>
  <si>
    <t>samp. LG-06-04-06-1A</t>
  </si>
  <si>
    <t>samp. SR-06-06-06-1C</t>
  </si>
  <si>
    <t>samp. GT-05-30-06-1D</t>
  </si>
  <si>
    <t>samp. ZT-05-26-06-1A</t>
  </si>
  <si>
    <t>samp. 040704-1D</t>
  </si>
  <si>
    <t>samp. RV61</t>
  </si>
  <si>
    <t>samp. LC-06-06-06-4A</t>
  </si>
  <si>
    <t>samp. MS-06-01-06-1C</t>
  </si>
  <si>
    <t>samp. CY-06-02-06-4A</t>
  </si>
  <si>
    <t>samp. LU-05-20-06-1A</t>
  </si>
  <si>
    <t>samp. LC-06-06-06-01</t>
  </si>
  <si>
    <t>samp. ID-06-03-06-1A</t>
  </si>
  <si>
    <t>samp. RH-06-02-06-1C</t>
  </si>
  <si>
    <t>samp. M.5</t>
  </si>
  <si>
    <t>CENTRAL AMERICAN VOLCANIC ARC / CENTRAL AMERICAN VOLCANIC ARC-NORTHWESTERN SEGMENT / GUATEMALA / MOYUTA / STRATOVOLCANO / PACIFIC OCEAN</t>
  </si>
  <si>
    <t>samp. 020702-3A</t>
  </si>
  <si>
    <t>samp. OL5</t>
  </si>
  <si>
    <t>samp. 010630-7E</t>
  </si>
  <si>
    <t>samp. 9-1-88</t>
  </si>
  <si>
    <t>samp. CY-06-02-06-4B</t>
  </si>
  <si>
    <t>samp. LC-06-06-06-2B</t>
  </si>
  <si>
    <t>samp. LT-05-31-06-2C</t>
  </si>
  <si>
    <t>samp. N-244</t>
  </si>
  <si>
    <t>samp. 6.7_RIND</t>
  </si>
  <si>
    <t>samp. RH-06-02-06-3B</t>
  </si>
  <si>
    <t>samp. RH-06-02-06-03C</t>
  </si>
  <si>
    <t>samp. GT-05-30-06-1C</t>
  </si>
  <si>
    <t>samp. LC-06-06-06-4B</t>
  </si>
  <si>
    <t>samp. GT-05-30-06-02</t>
  </si>
  <si>
    <t>samp. CA-5-19-06-1B</t>
  </si>
  <si>
    <t>samp. GT-05-30-06-2H</t>
  </si>
  <si>
    <t>samp. 010627-1C</t>
  </si>
  <si>
    <t>samp. LT-05-31-06-2A</t>
  </si>
  <si>
    <t>samp. RH-06-02-06-1A</t>
  </si>
  <si>
    <t>samp. 010630-4K</t>
  </si>
  <si>
    <t>samp. 040705-4A</t>
  </si>
  <si>
    <t>samp. 031022-1B</t>
  </si>
  <si>
    <t>samp. EE-05-20-06-02</t>
  </si>
  <si>
    <t>samp. MS-06-01-06-1B</t>
  </si>
  <si>
    <t>samp. RH-06-02-06-2B(IMP)</t>
  </si>
  <si>
    <t>samp. SR-06-06-06-1A</t>
  </si>
  <si>
    <t>samp. CP-05-28-06-01</t>
  </si>
  <si>
    <t>samp. LT-05-31-06-2B</t>
  </si>
  <si>
    <t>samp. CY-06-02-06-4C</t>
  </si>
  <si>
    <t>samp. LT-05-31-06-03C</t>
  </si>
  <si>
    <t>samp. LT-05-31-06-3B</t>
  </si>
  <si>
    <t>samp. GT-05-30-06-03</t>
  </si>
  <si>
    <t xml:space="preserve"> [13041] GAZEL E. (2009)</t>
  </si>
  <si>
    <t>samp. TC-1</t>
  </si>
  <si>
    <t>CENTRAL AMERICAN VOLCANIC ARC / CENTRAL AMERICAN VOLCANIC ARC-NORTHWESTERN SEGMENT / COSTA RICA / C. JABONCILLO / PACIFIC OCEAN</t>
  </si>
  <si>
    <t>samp. IS17</t>
  </si>
  <si>
    <t>CENTRAL AMERICAN VOLCANIC ARC / CENTRAL AMERICAN VOLCANIC ARC-SOUTHEASTERN SEGMENT / COSTA RICA / IRAZU / PACIFIC OCEAN</t>
  </si>
  <si>
    <t>samp. 990718-2C</t>
  </si>
  <si>
    <t>samp. AT-06-02-06-1A</t>
  </si>
  <si>
    <t>samp. CG-05-24-06-03</t>
  </si>
  <si>
    <t>samp. HG-05-30-06-1C</t>
  </si>
  <si>
    <t>samp. AT-06-02-06-2B</t>
  </si>
  <si>
    <t>samp. RM-05-29-06-1B</t>
  </si>
  <si>
    <t>samp. GT-05-30-06-1A</t>
  </si>
  <si>
    <t>samp. CP-05-28-06-02</t>
  </si>
  <si>
    <t>samp. ID-05-22-06-03</t>
  </si>
  <si>
    <t>samp. LT-05-31-06-3A</t>
  </si>
  <si>
    <t>samp. 990720-11</t>
  </si>
  <si>
    <t>samp. CG-05-24-06-04</t>
  </si>
  <si>
    <t xml:space="preserve"> [5008] BARDINTZEFF J.-M.(1992) [GeoRem219]</t>
  </si>
  <si>
    <t>samp. G6F</t>
  </si>
  <si>
    <t>CENTRAL AMERICAN VOLCANIC ARC / CENTRAL AMERICAN VOLCANIC ARC-NORTHWESTERN SEGMENT / GUATEMALA / CERRO CHIQUITO / PACIFIC OCEAN</t>
  </si>
  <si>
    <t>samp. 040706-4C</t>
  </si>
  <si>
    <t>samp. H-56AA</t>
  </si>
  <si>
    <t>samp. CG-05-24-06-3B</t>
  </si>
  <si>
    <t>samp. 21-3-88</t>
  </si>
  <si>
    <t>samp. 040704-2B</t>
  </si>
  <si>
    <t>samp. 031022-1J-1</t>
  </si>
  <si>
    <t>samp. H-56A</t>
  </si>
  <si>
    <t xml:space="preserve"> [9614] STRECK M. J.(2006) [GeoRem1564]</t>
  </si>
  <si>
    <t>samp. 1/85A</t>
  </si>
  <si>
    <t>CENTRAL AMERICAN VOLCANIC ARC / CENTRAL AMERICAN VOLCANIC ARC-NORTHWESTERN SEGMENT / COSTA RICA / ARENAL / PACIFIC OCEAN</t>
  </si>
  <si>
    <t>samp. LC-06-06-06-2C</t>
  </si>
  <si>
    <t>samp. 020702-4A</t>
  </si>
  <si>
    <t>samp. 040706-4F</t>
  </si>
  <si>
    <t xml:space="preserve"> [14480] KRUSHENSKY R. D. (1967)</t>
  </si>
  <si>
    <t>samp. 165344</t>
  </si>
  <si>
    <t>CENTRAL AMERICAN VOLCANIC ARC / CENTRAL AMERICAN VOLCANIC ARC-SOUTHEASTERN SEGMENT / COSTA RICA / POAS (POAZ) / PACIFIC OCEAN</t>
  </si>
  <si>
    <t>samp. IG-5-28-06-01</t>
  </si>
  <si>
    <t>samp. 17-11-88</t>
  </si>
  <si>
    <t>samp. S1123</t>
  </si>
  <si>
    <t>samp. MT002</t>
  </si>
  <si>
    <t>CENTRAL AMERICAN VOLCANIC ARC / CENTRAL AMERICAN VOLCANIC ARC-NORTHWESTERN SEGMENT / NICARAGUA / MOMOTOMBO / PACIFIC OCEAN</t>
  </si>
  <si>
    <t>samp. LC-06-06-06-2D</t>
  </si>
  <si>
    <t>samp. 16-1-87</t>
  </si>
  <si>
    <t>samp. RM-05-29-06-1H(IMP)</t>
  </si>
  <si>
    <t>samp. G6GP3</t>
  </si>
  <si>
    <t>samp. N-258</t>
  </si>
  <si>
    <t>samp. 010628-3D</t>
  </si>
  <si>
    <t>samp. 010630-4H</t>
  </si>
  <si>
    <t>samp. 17-6-87</t>
  </si>
  <si>
    <t xml:space="preserve"> [4516] SUSSMAN D. (1985)</t>
  </si>
  <si>
    <t>samp. 49AP-6</t>
  </si>
  <si>
    <t>CENTRAL AMERICAN VOLCANIC ARC / CENTRAL AMERICAN VOLCANIC ARC-NORTHWESTERN SEGMENT / NICARAGUA / APOYO / APOYO IGNIMBRITE / PACIFIC OCEAN</t>
  </si>
  <si>
    <t xml:space="preserve"> [4791] PATINO L. C. (1997)</t>
  </si>
  <si>
    <t>samp. ZA1</t>
  </si>
  <si>
    <t>samp. 010628-3F</t>
  </si>
  <si>
    <t>samp. 040704-2A</t>
  </si>
  <si>
    <t>samp. 26-5-88</t>
  </si>
  <si>
    <t>samp. 020702-2E</t>
  </si>
  <si>
    <t>samp. 010630-7G</t>
  </si>
  <si>
    <t>samp. 020702-4B</t>
  </si>
  <si>
    <t xml:space="preserve"> [4520] PROSSER J. T. (1987)</t>
  </si>
  <si>
    <t>samp. P03</t>
  </si>
  <si>
    <t>samp. 040704-5B</t>
  </si>
  <si>
    <t>samp. 81T117</t>
  </si>
  <si>
    <t>samp. 23-3-88</t>
  </si>
  <si>
    <t>CENTRAL AMERICAN VOLCANIC ARC / CENTRAL AMERICAN VOLCANIC ARC-SOUTHEASTERN SEGMENT / PANAMA / LA YEGUADA / YOUNG GROUP / PACIFIC OCEAN</t>
  </si>
  <si>
    <t>samp. 30AP-6</t>
  </si>
  <si>
    <t>CENTRAL AMERICAN VOLCANIC ARC / CENTRAL AMERICAN VOLCANIC ARC-NORTHWESTERN SEGMENT / NICARAGUA / APOYO / PACIFIC OCEAN</t>
  </si>
  <si>
    <t>samp. 2-1:121997</t>
  </si>
  <si>
    <t>samp. 040704-6</t>
  </si>
  <si>
    <t>samp. 020702-4C</t>
  </si>
  <si>
    <t>samp. 040703-2B</t>
  </si>
  <si>
    <t>samp. 020702-2D</t>
  </si>
  <si>
    <t>samp. 020702-2C</t>
  </si>
  <si>
    <t>samp. Z1</t>
  </si>
  <si>
    <t>CENTRAL AMERICAN VOLCANIC ARC / CENTRAL AMERICAN VOLCANIC ARC-NORTHWESTERN SEGMENT / GUATEMALA / CERRO QUEMADO / PAXMUS FLOW / PACIFIC OCEAN</t>
  </si>
  <si>
    <t>samp. RV59</t>
  </si>
  <si>
    <t>samp. Z2</t>
  </si>
  <si>
    <t>samp. 165345</t>
  </si>
  <si>
    <t>samp. CG-05-28-06-01</t>
  </si>
  <si>
    <t>samp. NA-174</t>
  </si>
  <si>
    <t>DACITE, HORNBLENDE-AUGITE</t>
  </si>
  <si>
    <t>samp. 020630-2A</t>
  </si>
  <si>
    <t>samp. BE 1</t>
  </si>
  <si>
    <t>CENTRAL AMERICAN VOLCANIC ARC / CENTRAL AMERICAN VOLCANIC ARC-NORTHWESTERN SEGMENT / EL SALVADOR / BERLIN / SAN SALVADOR FORMATION / PACIFIC OCEAN</t>
  </si>
  <si>
    <t>samp. 040703-1A</t>
  </si>
  <si>
    <t>samp. 040705-3C</t>
  </si>
  <si>
    <t>samp. BER 1</t>
  </si>
  <si>
    <t>CENTRAL AMERICAN VOLCANIC ARC / CENTRAL AMERICAN VOLCANIC ARC-NORTHWESTERN SEGMENT / EL SALVADOR / BERLIN / BALSAMO FORMATION / PACIFIC OCEAN</t>
  </si>
  <si>
    <t>samp. 040704-5E</t>
  </si>
  <si>
    <t>samp. 040704-5C</t>
  </si>
  <si>
    <t>samp. 020702-2A</t>
  </si>
  <si>
    <t>samp. 030604-1F</t>
  </si>
  <si>
    <t>samp. 040703-1C</t>
  </si>
  <si>
    <t>samp. ES 61</t>
  </si>
  <si>
    <t>CENTRAL AMERICAN VOLCANIC ARC / CENTRAL AMERICAN VOLCANIC ARC-NORTHWESTERN SEGMENT / EL SALVADOR / AHUACHAPAN / SAN SALVADOR FORMATION / PACIFIC OCEAN</t>
  </si>
  <si>
    <t>samp. 040703-1B</t>
  </si>
  <si>
    <t>samp. IG-05-22-06-03</t>
  </si>
  <si>
    <t>samp. 040704-5D</t>
  </si>
  <si>
    <t>samp. 040704-5A</t>
  </si>
  <si>
    <t>samp. ES 10</t>
  </si>
  <si>
    <t>samp. ES 62</t>
  </si>
  <si>
    <t>CENTRAL AMERICAN VOLCANIC ARC / CENTRAL AMERICAN VOLCANIC ARC-NORTHWESTERN SEGMENT / EL SALVADOR / BALSAMO FORMATION / PACIFIC OCEAN</t>
  </si>
  <si>
    <t>samp. 8/93A</t>
  </si>
  <si>
    <t>samp. 040703-2A</t>
  </si>
  <si>
    <t>samp. 6.6_RIND</t>
  </si>
  <si>
    <t>samp. S1115</t>
  </si>
  <si>
    <t>samp. 27-6B-86</t>
  </si>
  <si>
    <t xml:space="preserve"> [14461] ROSE W. I. JR. (1972)</t>
  </si>
  <si>
    <t>samp. 1115</t>
  </si>
  <si>
    <t>samp. CO-53</t>
  </si>
  <si>
    <t>samp. IG-05-22-06-02</t>
  </si>
  <si>
    <t>samp. IG-05-28-06-02</t>
  </si>
  <si>
    <t>samp. GU/S10</t>
  </si>
  <si>
    <t>samp. CG-05-28-06-02</t>
  </si>
  <si>
    <t>samp. CO-30</t>
  </si>
  <si>
    <t>samp. 040705-4C</t>
  </si>
  <si>
    <t>samp. IG-05-22-06-04</t>
  </si>
  <si>
    <t>samp. 010627-6D</t>
  </si>
  <si>
    <t>samp. 17-12-88</t>
  </si>
  <si>
    <t>samp. ES 9</t>
  </si>
  <si>
    <t>samp. IXH.20</t>
  </si>
  <si>
    <t>CENTRAL AMERICAN VOLCANIC ARC / CENTRAL AMERICAN VOLCANIC ARC-NORTHWESTERN SEGMENT / GUATEMALA / TECUAMBURRO / STRATOVOLCANO / PACIFIC OCEAN</t>
  </si>
  <si>
    <t>samp. RM-05-29-06-1A(IMP)</t>
  </si>
  <si>
    <t>samp. S1125</t>
  </si>
  <si>
    <t>samp. MEL-2</t>
  </si>
  <si>
    <t>samp. GAG.06</t>
  </si>
  <si>
    <t>samp. IXH.17</t>
  </si>
  <si>
    <t>samp. 10-10-88</t>
  </si>
  <si>
    <t>samp. 990713-2F</t>
  </si>
  <si>
    <t>samp. 010628-3I</t>
  </si>
  <si>
    <t>samp. MV40</t>
  </si>
  <si>
    <t>samp. CQ4</t>
  </si>
  <si>
    <t>samp. 28-4-88</t>
  </si>
  <si>
    <t xml:space="preserve"> [4231] FAIRBROTHERS G. E. (1978)</t>
  </si>
  <si>
    <t>samp. B-3</t>
  </si>
  <si>
    <t>CENTRAL AMERICAN VOLCANIC ARC / CENTRAL AMERICAN VOLCANIC ARC-NORTHWESTERN SEGMENT / SAN SALVADOR / BOQUERON / PACIFIC OCEAN</t>
  </si>
  <si>
    <t>samp. G8A</t>
  </si>
  <si>
    <t>samp. 802</t>
  </si>
  <si>
    <t>CENTRAL AMERICAN VOLCANIC ARC / CENTRAL AMERICAN VOLCANIC ARC-NORTHWESTERN SEGMENT / GUATEMALA / SANTA MARIA / EL MONJE FLOW / PACIFIC OCEAN</t>
  </si>
  <si>
    <t>samp. S802</t>
  </si>
  <si>
    <t>samp. S1003</t>
  </si>
  <si>
    <t>CENTRAL AMERICAN VOLCANIC ARC / CENTRAL AMERICAN VOLCANIC ARC-NORTHWESTERN SEGMENT / GUATEMALA / SANTA MARIA / CALIENTE FLOW I / PACIFIC OCEAN</t>
  </si>
  <si>
    <t>samp. TO 1</t>
  </si>
  <si>
    <t>samp. 010628-3J</t>
  </si>
  <si>
    <t>CENTRAL AMERICAN VOLCANIC ARC / CENTRAL AMERICAN VOLCANIC ARC-NORTHWESTERN SEGMENT / GUATEMALA / SANTA MARIA / CALIENTE FLOW III / PACIFIC OCEAN</t>
  </si>
  <si>
    <t>samp. S1004</t>
  </si>
  <si>
    <t xml:space="preserve"> [6307] CIGOLINI C. (1991)</t>
  </si>
  <si>
    <t>samp. FA6</t>
  </si>
  <si>
    <t>samp. 990720-12</t>
  </si>
  <si>
    <t>CENTRAL AMERICAN VOLCANIC ARC / CENTRAL AMERICAN VOLCANIC ARC-NORTHWESTERN SEGMENT / GUATEMALA / SANTA MARIA / EL BRUJO FLOW II / PACIFIC OCEAN</t>
  </si>
  <si>
    <t>samp. S1102</t>
  </si>
  <si>
    <t>samp. GJ19</t>
  </si>
  <si>
    <t>samp. ES 46</t>
  </si>
  <si>
    <t>samp. S1101</t>
  </si>
  <si>
    <t xml:space="preserve"> [14482] STOIBER R. E. (1969)</t>
  </si>
  <si>
    <t>CENTRAL AMERICAN VOLCANIC ARC / CENTRAL AMERICAN VOLCANIC ARC-NORTHWESTERN SEGMENT / GUATEMALA / SANTA MARIA / CALIENTE FLOW IV / PACIFIC OCEAN</t>
  </si>
  <si>
    <t>samp. S1104</t>
  </si>
  <si>
    <t>samp. DEL2UC9</t>
  </si>
  <si>
    <t xml:space="preserve"> [15756] SINGER B. S. (2011)</t>
  </si>
  <si>
    <t>samp. SM-09-06</t>
  </si>
  <si>
    <t>CENTRAL AMERICAN VOLCANIC ARC / CENTRAL AMERICAN VOLCANIC ARC-NORTHWESTERN SEGMENT / GUATEMALA / VOLCAN DEL VALLE / PACIFIC OCEAN</t>
  </si>
  <si>
    <t>samp. S1229</t>
  </si>
  <si>
    <t>samp. 1229</t>
  </si>
  <si>
    <t>samp. 1-5:121897</t>
  </si>
  <si>
    <t>samp. 550</t>
  </si>
  <si>
    <t>CENTRAL AMERICAN VOLCANIC ARC / CENTRAL AMERICAN VOLCANIC ARC-NORTHWESTERN SEGMENT / GUATEMALA / SANTA MARIA / EL BRUJO FLOW III / PACIFIC OCEAN</t>
  </si>
  <si>
    <t>samp. S550</t>
  </si>
  <si>
    <t>samp. P0839</t>
  </si>
  <si>
    <t>samp. N-15</t>
  </si>
  <si>
    <t>samp. 17-10-88</t>
  </si>
  <si>
    <t>CENTRAL AMERICAN VOLCANIC ARC / CENTRAL AMERICAN VOLCANIC ARC-NORTHWESTERN SEGMENT / GUATEMALA / SANTA MARIA / EL BRUJO FLOW I / PACIFIC OCEAN</t>
  </si>
  <si>
    <t>samp. S800</t>
  </si>
  <si>
    <t>samp. 040705-5D</t>
  </si>
  <si>
    <t xml:space="preserve"> [5029] CARR M. J. (1981)</t>
  </si>
  <si>
    <t>samp. SA5</t>
  </si>
  <si>
    <t>CENTRAL AMERICAN VOLCANIC ARC / CENTRAL AMERICAN VOLCANIC ARC-NORTHWESTERN SEGMENT / EL SALVADOR / SANTA ANA (ILAMATEPEC) / PACIFIC OCEAN</t>
  </si>
  <si>
    <t xml:space="preserve"> [11020] MACIAS J. L. (2000)</t>
  </si>
  <si>
    <t>samp. TAC9866</t>
  </si>
  <si>
    <t>CENTRAL AMERICAN VOLCANIC ARC / CENTRAL AMERICAN VOLCANIC ARC-NORTHWESTERN SEGMENT / GUATEMALA / TACANA / MIXCUN FLOW / PACIFIC OCEAN</t>
  </si>
  <si>
    <t>samp. B10</t>
  </si>
  <si>
    <t>CENTRAL AMERICAN VOLCANIC ARC / CENTRAL AMERICAN VOLCANIC ARC-SOUTHEASTERN SEGMENT / COSTA RICA / BARBA / PACIFIC OCEAN</t>
  </si>
  <si>
    <t>samp. S2003</t>
  </si>
  <si>
    <t>samp. P3A</t>
  </si>
  <si>
    <t>samp. 15-1-88</t>
  </si>
  <si>
    <t>samp. ES 56</t>
  </si>
  <si>
    <t xml:space="preserve"> [14074] SCOLAMACCHIA T. (2010)</t>
  </si>
  <si>
    <t>samp. 21-14</t>
  </si>
  <si>
    <t>samp. 9866</t>
  </si>
  <si>
    <t>samp. IZ107</t>
  </si>
  <si>
    <t>CENTRAL AMERICAN VOLCANIC ARC / CENTRAL AMERICAN VOLCANIC ARC-NORTHWESTERN SEGMENT / EL SALVADOR / IZALCO / PACIFIC OCEAN</t>
  </si>
  <si>
    <t>samp. 88.CHIP1</t>
  </si>
  <si>
    <t>samp. FA5</t>
  </si>
  <si>
    <t>samp. GJ6</t>
  </si>
  <si>
    <t xml:space="preserve"> [16047] HEYDOLPH K. (2012)</t>
  </si>
  <si>
    <t>samp. P-60</t>
  </si>
  <si>
    <t>CENTRAL AMERICAN VOLCANIC ARC / CENTRAL AMERICAN VOLCANIC ARC-NORTHWESTERN SEGMENT / NICARAGUA / COSIGÜINA(COSIGUINA) / PACIFIC OCEAN</t>
  </si>
  <si>
    <t>samp. S1669</t>
  </si>
  <si>
    <t>samp. 1669</t>
  </si>
  <si>
    <t>samp. 1103</t>
  </si>
  <si>
    <t>CENTRAL AMERICAN VOLCANIC ARC / CENTRAL AMERICAN VOLCANIC ARC-NORTHWESTERN SEGMENT / GUATEMALA / SANTA MARIA / CALIENTE FLOW II / PACIFIC OCEAN</t>
  </si>
  <si>
    <t>samp. S1103</t>
  </si>
  <si>
    <t>samp. N-195</t>
  </si>
  <si>
    <t>samp. ES 54B</t>
  </si>
  <si>
    <t>samp. S1106</t>
  </si>
  <si>
    <t>samp. 990713-4C</t>
  </si>
  <si>
    <t>samp. 040705-4F</t>
  </si>
  <si>
    <t xml:space="preserve"> [9608] BOLGE L. L.(2006) [GeoRem1539]</t>
  </si>
  <si>
    <t>samp. RET10</t>
  </si>
  <si>
    <t>samp. IZ102</t>
  </si>
  <si>
    <t>samp. 19-3:010498</t>
  </si>
  <si>
    <t>samp. 990710-2</t>
  </si>
  <si>
    <t>samp. CAS7</t>
  </si>
  <si>
    <t>samp. S1105</t>
  </si>
  <si>
    <t>samp. 1105</t>
  </si>
  <si>
    <t>samp. CAS9NEW</t>
  </si>
  <si>
    <t>samp. 040705-5B</t>
  </si>
  <si>
    <t>samp. C-06-NIC-16</t>
  </si>
  <si>
    <t>samp. NA-92</t>
  </si>
  <si>
    <t>samp. SM-09-13</t>
  </si>
  <si>
    <t>CENTRAL AMERICAN VOLCANIC ARC / CENTRAL AMERICAN VOLCANIC ARC-NORTHWESTERN SEGMENT / GUATEMALA / QUEZELTENANGO / PACIFIC OCEAN</t>
  </si>
  <si>
    <t>samp. S1023</t>
  </si>
  <si>
    <t>samp. S1511</t>
  </si>
  <si>
    <t>CENTRAL AMERICAN VOLCANIC ARC / CENTRAL AMERICAN VOLCANIC ARC-NORTHWESTERN SEGMENT / GUATEMALA / SANTA MARIA / LA MITAD FLOW / PACIFIC OCEAN</t>
  </si>
  <si>
    <t>samp. LN-1</t>
  </si>
  <si>
    <t>samp. ES 63</t>
  </si>
  <si>
    <t>samp. 5-1:122097</t>
  </si>
  <si>
    <t>samp. B-20</t>
  </si>
  <si>
    <t>samp. SM-09-05</t>
  </si>
  <si>
    <t>samp. S1005</t>
  </si>
  <si>
    <t>samp. H-10</t>
  </si>
  <si>
    <t>samp. AH 8-1</t>
  </si>
  <si>
    <t>samp. 040705-4D</t>
  </si>
  <si>
    <t xml:space="preserve"> [4102] PATINO L. C. (2000)</t>
  </si>
  <si>
    <t>samp. B-21</t>
  </si>
  <si>
    <t>samp. 3-C2</t>
  </si>
  <si>
    <t>samp. CT2</t>
  </si>
  <si>
    <t>samp. GAG.25</t>
  </si>
  <si>
    <t>samp. TA-4-C</t>
  </si>
  <si>
    <t>CENTRAL AMERICAN VOLCANIC ARC / CENTRAL AMERICAN VOLCANIC ARC-NORTHWESTERN SEGMENT / GUATEMALA / TACANA / PACIFIC OCEAN</t>
  </si>
  <si>
    <t>samp. ES70</t>
  </si>
  <si>
    <t>samp. 9891P</t>
  </si>
  <si>
    <t>samp. 6-3:122197</t>
  </si>
  <si>
    <t>samp. 010628-3M</t>
  </si>
  <si>
    <t>samp. C-06-NIC-17</t>
  </si>
  <si>
    <t>samp. OLD_PYRO</t>
  </si>
  <si>
    <t>samp. 9885</t>
  </si>
  <si>
    <t>CENTRAL AMERICAN VOLCANIC ARC / CENTRAL AMERICAN VOLCANIC ARC-NORTHWESTERN SEGMENT / GUATEMALA / CHICHUJ / PACIFIC OCEAN</t>
  </si>
  <si>
    <t>samp. ES 39</t>
  </si>
  <si>
    <t>samp. MT004</t>
  </si>
  <si>
    <t>samp. MT003</t>
  </si>
  <si>
    <t>samp. 9752LJ</t>
  </si>
  <si>
    <t>samp. ES 52</t>
  </si>
  <si>
    <t>samp. ES 3</t>
  </si>
  <si>
    <t>CENTRAL AMERICAN VOLCANIC ARC / CENTRAL AMERICAN VOLCANIC ARC-NORTHWESTERN SEGMENT / EL SALVADOR / SAN SALVADOR / SAN SALVADOR FORMATION / PACIFIC OCEAN</t>
  </si>
  <si>
    <t>samp. 9878C</t>
  </si>
  <si>
    <t>samp. 9878A</t>
  </si>
  <si>
    <t>samp. 9755B</t>
  </si>
  <si>
    <t>samp. 9878B</t>
  </si>
  <si>
    <t>samp. ES 53</t>
  </si>
  <si>
    <t>samp. 21-11</t>
  </si>
  <si>
    <t xml:space="preserve"> [4509] CHESNER C. A. (1984)</t>
  </si>
  <si>
    <t>samp. T-16</t>
  </si>
  <si>
    <t>CENTRAL AMERICAN VOLCANIC ARC / CENTRAL AMERICAN VOLCANIC ARC-NORTHWESTERN SEGMENT / GUATEMALA / FUEGO / PACIFIC OCEAN</t>
  </si>
  <si>
    <t>samp. COS3</t>
  </si>
  <si>
    <t xml:space="preserve"> [15875] GEILERT S. (2012)</t>
  </si>
  <si>
    <t>samp. SP08-29H</t>
  </si>
  <si>
    <t>CENTRAL AMERICAN VOLCANIC ARC / CENTRAL AMERICAN VOLCANIC ARC-NORTHWESTERN SEGMENT / NICARAGUA / CERRO ASOSOSCA / PACIFIC OCEAN</t>
  </si>
  <si>
    <t xml:space="preserve"> [15965] ARCE J. L. (2012)</t>
  </si>
  <si>
    <t>samp. TACA-11 C1</t>
  </si>
  <si>
    <t>samp. 040705-5C</t>
  </si>
  <si>
    <t>samp. SA10</t>
  </si>
  <si>
    <t>samp. ET_79_11</t>
  </si>
  <si>
    <t>samp. COS9A</t>
  </si>
  <si>
    <t>samp. P-58A</t>
  </si>
  <si>
    <t>samp. P84</t>
  </si>
  <si>
    <t>samp. 9890</t>
  </si>
  <si>
    <t>samp. 9755A</t>
  </si>
  <si>
    <t>samp. ES SSII</t>
  </si>
  <si>
    <t>CENTRAL AMERICAN VOLCANIC ARC / CENTRAL AMERICAN VOLCANIC ARC-NORTHWESTERN SEGMENT / EL SALVADOR / SAN SALVADOR / PACIFIC OCEAN</t>
  </si>
  <si>
    <t>samp. TAC9721P</t>
  </si>
  <si>
    <t>samp. 9721LJ-2</t>
  </si>
  <si>
    <t>samp. 9727D</t>
  </si>
  <si>
    <t>samp. 9707LJO</t>
  </si>
  <si>
    <t xml:space="preserve"> [14915] GAZEL E. (2011)</t>
  </si>
  <si>
    <t>samp. M63AKH</t>
  </si>
  <si>
    <t>CENTRAL AMERICAN VOLCANIC ARC / CENTRAL AMERICAN VOLCANIC ARC-SOUTHEASTERN SEGMENT / PANAMA / PACIFIC OCEAN</t>
  </si>
  <si>
    <t>samp. 9891LJ</t>
  </si>
  <si>
    <t>samp. P08319</t>
  </si>
  <si>
    <t>samp. 21-12</t>
  </si>
  <si>
    <t>samp. 9884</t>
  </si>
  <si>
    <t>samp. 9727C</t>
  </si>
  <si>
    <t>samp. 18-1-88</t>
  </si>
  <si>
    <t>samp. ES SSI</t>
  </si>
  <si>
    <t>samp. 9707LJC</t>
  </si>
  <si>
    <t xml:space="preserve"> [6310] CIGOLINI C. (1998)</t>
  </si>
  <si>
    <t>samp. A14</t>
  </si>
  <si>
    <t>samp. 21-F4</t>
  </si>
  <si>
    <t>samp. TAC9320</t>
  </si>
  <si>
    <t>samp. 9721LJX</t>
  </si>
  <si>
    <t>samp. 9701B</t>
  </si>
  <si>
    <t>samp. CT8A</t>
  </si>
  <si>
    <t>samp. CV3</t>
  </si>
  <si>
    <t>CENTRAL AMERICAN VOLCANIC ARC / CENTRAL AMERICAN VOLCANIC ARC-NORTHWESTERN SEGMENT / EL SALVADOR / CERRO VERDE / PACIFIC OCEAN</t>
  </si>
  <si>
    <t>samp. TAC9864</t>
  </si>
  <si>
    <t>samp. 9864D</t>
  </si>
  <si>
    <t>samp. 9753</t>
  </si>
  <si>
    <t>samp. MAC2L</t>
  </si>
  <si>
    <t>CENTRAL AMERICAN VOLCANIC ARC / CENTRAL AMERICAN VOLCANIC ARC-NORTHWESTERN SEGMENT / EL SALVADOR / SAN MIGUEL / PACIFIC OCEAN</t>
  </si>
  <si>
    <t>samp. 9892A</t>
  </si>
  <si>
    <t>samp. 9876B</t>
  </si>
  <si>
    <t>samp. 9714LJC</t>
  </si>
  <si>
    <t>samp. COS5</t>
  </si>
  <si>
    <t>samp. 9821IN</t>
  </si>
  <si>
    <t>samp. 9714LJO</t>
  </si>
  <si>
    <t>samp. 9741B</t>
  </si>
  <si>
    <t>samp. M.210</t>
  </si>
  <si>
    <t>samp. CON-4</t>
  </si>
  <si>
    <t>CENTRAL AMERICAN VOLCANIC ARC / CENTRAL AMERICAN VOLCANIC ARC-NORTHWESTERN SEGMENT / EL SALVADOR / CONCHAGUA / PACIFIC OCEAN</t>
  </si>
  <si>
    <t>samp. 9892C</t>
  </si>
  <si>
    <t>samp. TAC9721DL</t>
  </si>
  <si>
    <t>samp. 9721LJ-1</t>
  </si>
  <si>
    <t>samp. 15-4-88</t>
  </si>
  <si>
    <t>samp. 9734</t>
  </si>
  <si>
    <t>samp. 13-2:122997</t>
  </si>
  <si>
    <t>samp. ZA5</t>
  </si>
  <si>
    <t>samp. COS2</t>
  </si>
  <si>
    <t>samp. 9870A</t>
  </si>
  <si>
    <t>samp. P08312</t>
  </si>
  <si>
    <t>samp. LN-6</t>
  </si>
  <si>
    <t>samp. SP08-29G</t>
  </si>
  <si>
    <t>samp. 010627-4D</t>
  </si>
  <si>
    <t>samp. GU5</t>
  </si>
  <si>
    <t>CENTRAL AMERICAN VOLCANIC ARC / CENTRAL AMERICAN VOLCANIC ARC-NORTHWESTERN SEGMENT / GUATEMALA / ACATENANGO / PACIFIC OCEAN</t>
  </si>
  <si>
    <t>samp. SA11</t>
  </si>
  <si>
    <t>samp. P22</t>
  </si>
  <si>
    <t>samp. ES 60</t>
  </si>
  <si>
    <t>samp. 18-5-88</t>
  </si>
  <si>
    <t>samp. 21-F2</t>
  </si>
  <si>
    <t>samp. 9892B</t>
  </si>
  <si>
    <t>samp. 9704LJO</t>
  </si>
  <si>
    <t>samp. 3-C3</t>
  </si>
  <si>
    <t>samp. 21-F3</t>
  </si>
  <si>
    <t>samp. 21-13</t>
  </si>
  <si>
    <t>samp. 21F14</t>
  </si>
  <si>
    <t>samp. 9726</t>
  </si>
  <si>
    <t>samp. TACA-10 C2</t>
  </si>
  <si>
    <t>samp. ES 8</t>
  </si>
  <si>
    <t>samp. 9865P</t>
  </si>
  <si>
    <t>samp. 9707PO</t>
  </si>
  <si>
    <t>samp. 9704LJC</t>
  </si>
  <si>
    <t>samp. 15-12-88</t>
  </si>
  <si>
    <t>samp. 21-F5</t>
  </si>
  <si>
    <t>samp. 990718-9-3</t>
  </si>
  <si>
    <t>samp. FL130610</t>
  </si>
  <si>
    <t>samp. TAC9721GL</t>
  </si>
  <si>
    <t>samp. 9721LJV</t>
  </si>
  <si>
    <t>samp. M.202</t>
  </si>
  <si>
    <t xml:space="preserve"> [5812] THOMAS R. B. (2002)</t>
  </si>
  <si>
    <t>samp. C-92-2</t>
  </si>
  <si>
    <t>CENTRAL AMERICAN VOLCANIC ARC / CENTRAL AMERICAN VOLCANIC ARC-NORTHWESTERN SEGMENT / NICARAGUA / CONCEPCION / PACIFIC OCEAN</t>
  </si>
  <si>
    <t>samp. 9735B</t>
  </si>
  <si>
    <t>samp. MAC4LT</t>
  </si>
  <si>
    <t>samp. MB104</t>
  </si>
  <si>
    <t>CENTRAL AMERICAN VOLCANIC ARC / CENTRAL AMERICAN VOLCANIC ARC-NORTHWESTERN SEGMENT / NICARAGUA / MOMBACHO / PACIFIC OCEAN</t>
  </si>
  <si>
    <t>samp. B-22</t>
  </si>
  <si>
    <t>samp. B-12</t>
  </si>
  <si>
    <t>samp. M.209</t>
  </si>
  <si>
    <t>samp. ES035A</t>
  </si>
  <si>
    <t>CENTRAL AMERICAN VOLCANIC ARC / CENTRAL AMERICAN VOLCANIC ARC-NORTHWESTERN SEGMENT / EL SALVADOR / USULUTAN / PACIFIC OCEAN</t>
  </si>
  <si>
    <t>samp. SP08-29D</t>
  </si>
  <si>
    <t>samp. B-14</t>
  </si>
  <si>
    <t>samp. NA-168</t>
  </si>
  <si>
    <t>samp. IC2</t>
  </si>
  <si>
    <t>samp. COSHH</t>
  </si>
  <si>
    <t>samp. SA201</t>
  </si>
  <si>
    <t>samp. SA209</t>
  </si>
  <si>
    <t>samp. MAC2M</t>
  </si>
  <si>
    <t>samp. ES 4</t>
  </si>
  <si>
    <t>samp. 9741</t>
  </si>
  <si>
    <t>samp. RET4A</t>
  </si>
  <si>
    <t>samp. P19A</t>
  </si>
  <si>
    <t>samp. SP08-24A</t>
  </si>
  <si>
    <t>samp. P19B</t>
  </si>
  <si>
    <t>samp. TE121</t>
  </si>
  <si>
    <t>CENTRAL AMERICAN VOLCANIC ARC / CENTRAL AMERICAN VOLCANIC ARC-NORTHWESTERN SEGMENT / NICARAGUA / TELICA / PACIFIC OCEAN</t>
  </si>
  <si>
    <t>samp. 9863</t>
  </si>
  <si>
    <t>samp. MAC5LT</t>
  </si>
  <si>
    <t>samp. RV55</t>
  </si>
  <si>
    <t>samp. LN-7</t>
  </si>
  <si>
    <t>samp. 100A4</t>
  </si>
  <si>
    <t>samp. SP08-9B</t>
  </si>
  <si>
    <t>samp. 22-D9</t>
  </si>
  <si>
    <t>samp. 9865AB</t>
  </si>
  <si>
    <t>samp. ARC2</t>
  </si>
  <si>
    <t>samp. 15-2-88</t>
  </si>
  <si>
    <t>samp. 20-3-88</t>
  </si>
  <si>
    <t>samp. 22-D3</t>
  </si>
  <si>
    <t>samp. H3B</t>
  </si>
  <si>
    <t>samp. M.203</t>
  </si>
  <si>
    <t>samp. M.211</t>
  </si>
  <si>
    <t>samp. SP08-5C</t>
  </si>
  <si>
    <t>samp. SP08-28B</t>
  </si>
  <si>
    <t>samp. CAS9AU</t>
  </si>
  <si>
    <t>samp. ES 64</t>
  </si>
  <si>
    <t>samp. PS-020706-3</t>
  </si>
  <si>
    <t>CENTRAL AMERICAN VOLCANIC ARC / CENTRAL AMERICAN VOLCANIC ARC-NORTHWESTERN SEGMENT / COSTA RICA / CHAMORRO / PACIFIC OCEAN</t>
  </si>
  <si>
    <t>samp. SA208</t>
  </si>
  <si>
    <t>samp. SA15</t>
  </si>
  <si>
    <t>samp. SP08-29E</t>
  </si>
  <si>
    <t>samp. 9876A</t>
  </si>
  <si>
    <t xml:space="preserve"> [9607] ALVARADO G. E. (2006)</t>
  </si>
  <si>
    <t>samp. 68-17-3</t>
  </si>
  <si>
    <t>samp. RET2A</t>
  </si>
  <si>
    <t>samp. SP08-4C</t>
  </si>
  <si>
    <t>samp. 68-17-4</t>
  </si>
  <si>
    <t>samp. SV-1</t>
  </si>
  <si>
    <t>CENTRAL AMERICAN VOLCANIC ARC / CENTRAL AMERICAN VOLCANIC ARC-NORTHWESTERN SEGMENT / EL SALVADOR / SAN VICENTE / PACIFIC OCEAN</t>
  </si>
  <si>
    <t>samp. B-16</t>
  </si>
  <si>
    <t>samp. 68-17-2</t>
  </si>
  <si>
    <t>samp. GAG.31</t>
  </si>
  <si>
    <t>samp. MAC2U</t>
  </si>
  <si>
    <t>samp. P01</t>
  </si>
  <si>
    <t>samp. GAG.16</t>
  </si>
  <si>
    <t>samp. P-47A</t>
  </si>
  <si>
    <t>samp. CH-020406-5</t>
  </si>
  <si>
    <t>CENTRAL AMERICAN VOLCANIC ARC / CENTRAL AMERICAN VOLCANIC ARC-NORTHWESTERN SEGMENT / COSTA RICA / CHAPARRON / PACIFIC OCEAN</t>
  </si>
  <si>
    <t>samp. 9871</t>
  </si>
  <si>
    <t>samp. RET1</t>
  </si>
  <si>
    <t>samp. GAG.26</t>
  </si>
  <si>
    <t>samp. GAG.13B</t>
  </si>
  <si>
    <t>samp. P08349</t>
  </si>
  <si>
    <t>samp. PO8349</t>
  </si>
  <si>
    <t>samp. AG-2</t>
  </si>
  <si>
    <t>samp. TE122</t>
  </si>
  <si>
    <t>samp. IZ19</t>
  </si>
  <si>
    <t>samp. 117A2</t>
  </si>
  <si>
    <t>samp. AR-117A2</t>
  </si>
  <si>
    <t>samp. MAC4DK</t>
  </si>
  <si>
    <t>samp. CJ3</t>
  </si>
  <si>
    <t>CENTRAL AMERICAN VOLCANIC ARC / CENTRAL AMERICAN VOLCANIC ARC-NORTHWESTERN SEGMENT / EL SALVADOR / CONEJAL / PACIFIC OCEAN</t>
  </si>
  <si>
    <t>samp. SP08-6C</t>
  </si>
  <si>
    <t>samp. 22-D5</t>
  </si>
  <si>
    <t>samp. 68-17-1</t>
  </si>
  <si>
    <t>samp. GAG.27</t>
  </si>
  <si>
    <t>samp. ES 65</t>
  </si>
  <si>
    <t>samp. 010627-4B</t>
  </si>
  <si>
    <t>samp. QAS.7</t>
  </si>
  <si>
    <t>CENTRAL AMERICAN VOLCANIC ARC / CENTRAL AMERICAN VOLCANIC ARC-NORTHWESTERN SEGMENT / GUATEMALA / PACAYA / STRATOVOLCANO / PACIFIC OCEAN</t>
  </si>
  <si>
    <t>samp. 68-17-8</t>
  </si>
  <si>
    <t>samp. RET2B</t>
  </si>
  <si>
    <t>samp. 68-17-5</t>
  </si>
  <si>
    <t>samp. SP08-26D</t>
  </si>
  <si>
    <t>samp. 9875</t>
  </si>
  <si>
    <t>samp. G6GA2</t>
  </si>
  <si>
    <t>samp. JAR13L</t>
  </si>
  <si>
    <t>samp. GAG.30</t>
  </si>
  <si>
    <t>samp. SP08-26B</t>
  </si>
  <si>
    <t>samp. SP08-5E</t>
  </si>
  <si>
    <t>samp. ES009</t>
  </si>
  <si>
    <t>samp. 131A4</t>
  </si>
  <si>
    <t>samp. AR-131A4</t>
  </si>
  <si>
    <t>samp. GAG.34</t>
  </si>
  <si>
    <t>samp. M.206</t>
  </si>
  <si>
    <t>samp. AC-1</t>
  </si>
  <si>
    <t>samp. TACA-0555A</t>
  </si>
  <si>
    <t>samp. C-06-NIC-14</t>
  </si>
  <si>
    <t>samp. 010627-4A</t>
  </si>
  <si>
    <t>samp. TE39</t>
  </si>
  <si>
    <t>CENTRAL AMERICAN VOLCANIC ARC / CENTRAL AMERICAN VOLCANIC ARC-NORTHWESTERN SEGMENT / COSTA RICA / TENORIO / PACIFIC OCEAN</t>
  </si>
  <si>
    <t>samp. 22-D4</t>
  </si>
  <si>
    <t>samp. 010627-4C</t>
  </si>
  <si>
    <t xml:space="preserve"> [4504] ROSE W. I. JR. (1980)</t>
  </si>
  <si>
    <t>samp. A2.1A</t>
  </si>
  <si>
    <t>CENTRAL AMERICAN VOLCANIC ARC / CENTRAL AMERICAN VOLCANIC ARC-NORTHWESTERN SEGMENT / GUATEMALA / SAN PEDRO / PACIFIC OCEAN</t>
  </si>
  <si>
    <t>samp. P06</t>
  </si>
  <si>
    <t>samp. PO6</t>
  </si>
  <si>
    <t>samp. G5V</t>
  </si>
  <si>
    <t>samp. TAC9867</t>
  </si>
  <si>
    <t>samp. 9867</t>
  </si>
  <si>
    <t>samp. JAR12U</t>
  </si>
  <si>
    <t>samp. 105A4</t>
  </si>
  <si>
    <t>samp. AR-105A4</t>
  </si>
  <si>
    <t>samp. QTAPG.21</t>
  </si>
  <si>
    <t>samp. ES 67</t>
  </si>
  <si>
    <t>samp. TC-5D</t>
  </si>
  <si>
    <t>CENTRAL AMERICAN VOLCANIC ARC / CENTRAL AMERICAN VOLCANIC ARC-SOUTHEASTERN SEGMENT / COSTA RICA / TALAMANCAS / PACIFIC OCEAN</t>
  </si>
  <si>
    <t>samp. TR18</t>
  </si>
  <si>
    <t>samp. ZA6</t>
  </si>
  <si>
    <t>samp. TE120</t>
  </si>
  <si>
    <t>samp. ARC7</t>
  </si>
  <si>
    <t>samp. P65</t>
  </si>
  <si>
    <t>samp. C-06-NIC-13</t>
  </si>
  <si>
    <t>samp. AH 34-3</t>
  </si>
  <si>
    <t>samp. MV45</t>
  </si>
  <si>
    <t>samp. ARC_UNIT10_DK</t>
  </si>
  <si>
    <t>samp. QTAP.2</t>
  </si>
  <si>
    <t>samp. CAS11</t>
  </si>
  <si>
    <t>samp. TR17</t>
  </si>
  <si>
    <t>samp. 9889</t>
  </si>
  <si>
    <t>samp. IZ121</t>
  </si>
  <si>
    <t>samp. SA207</t>
  </si>
  <si>
    <t>samp. 10-13-88</t>
  </si>
  <si>
    <t>samp. 68-17-6</t>
  </si>
  <si>
    <t>samp. GAG.24</t>
  </si>
  <si>
    <t>samp. RET4B</t>
  </si>
  <si>
    <t>samp. 3/69A</t>
  </si>
  <si>
    <t xml:space="preserve"> [9609] RYDER C. H.(2006) [GeoRem1562]</t>
  </si>
  <si>
    <t>samp. ART-1</t>
  </si>
  <si>
    <t>samp. AR1968JT</t>
  </si>
  <si>
    <t>samp. GAG.28</t>
  </si>
  <si>
    <t>samp. C-06-NIC-8</t>
  </si>
  <si>
    <t>samp. OTO I</t>
  </si>
  <si>
    <t>samp. 21-F1</t>
  </si>
  <si>
    <t xml:space="preserve"> [5184] STRECK M. J. (2002)</t>
  </si>
  <si>
    <t>samp. AR7/68</t>
  </si>
  <si>
    <t>samp. TACA-06 C2</t>
  </si>
  <si>
    <t>samp. L1.93A</t>
  </si>
  <si>
    <t>CENTRAL AMERICAN VOLCANIC ARC / CENTRAL AMERICAN VOLCANIC ARC-NORTHWESTERN SEGMENT / GUATEMALA / TOLIMAN / PACIFIC OCEAN</t>
  </si>
  <si>
    <t>samp. M.204</t>
  </si>
  <si>
    <t>samp. M.212</t>
  </si>
  <si>
    <t>samp. P08</t>
  </si>
  <si>
    <t>samp. 22-3-88</t>
  </si>
  <si>
    <t>samp. GAG.15</t>
  </si>
  <si>
    <t>samp. P-46A</t>
  </si>
  <si>
    <t>samp. 9735A</t>
  </si>
  <si>
    <t>samp. S1120</t>
  </si>
  <si>
    <t>samp. GAG.33</t>
  </si>
  <si>
    <t>samp. IZ122</t>
  </si>
  <si>
    <t>samp. ES 50</t>
  </si>
  <si>
    <t>samp. T-9</t>
  </si>
  <si>
    <t>samp. RET8</t>
  </si>
  <si>
    <t>samp. QTAP.6</t>
  </si>
  <si>
    <t>samp. B-17</t>
  </si>
  <si>
    <t>samp. 9887</t>
  </si>
  <si>
    <t xml:space="preserve"> [10496] WALKER J. A. (2007)</t>
  </si>
  <si>
    <t>samp. GUA7</t>
  </si>
  <si>
    <t>samp. MV46</t>
  </si>
  <si>
    <t>samp. G6G</t>
  </si>
  <si>
    <t>samp. ES 35</t>
  </si>
  <si>
    <t>samp. 10-12-88</t>
  </si>
  <si>
    <t>samp. QTAPG.23</t>
  </si>
  <si>
    <t>samp. ES 27</t>
  </si>
  <si>
    <t>samp. SV-2</t>
  </si>
  <si>
    <t>samp. 68-3-7</t>
  </si>
  <si>
    <t>samp. CT5A</t>
  </si>
  <si>
    <t>samp. TE113</t>
  </si>
  <si>
    <t>samp. TE112</t>
  </si>
  <si>
    <t>samp. QTAPG.24</t>
  </si>
  <si>
    <t>samp. MB9</t>
  </si>
  <si>
    <t>samp. PS-020706-2</t>
  </si>
  <si>
    <t>CENTRAL AMERICAN VOLCANIC ARC / CENTRAL AMERICAN VOLCANIC ARC-NORTHWESTERN SEGMENT / COSTA RICA / JARDIN / PACIFIC OCEAN</t>
  </si>
  <si>
    <t>samp. MAC5DK</t>
  </si>
  <si>
    <t>samp. GAG.10</t>
  </si>
  <si>
    <t>samp. AG-6</t>
  </si>
  <si>
    <t>samp. 81T60B</t>
  </si>
  <si>
    <t>samp. JAR10U_G</t>
  </si>
  <si>
    <t>samp. GAG.03</t>
  </si>
  <si>
    <t>samp. IZ109</t>
  </si>
  <si>
    <t>samp. SV-4</t>
  </si>
  <si>
    <t>samp. CT5B</t>
  </si>
  <si>
    <t>samp. P09</t>
  </si>
  <si>
    <t>samp. PO9</t>
  </si>
  <si>
    <t>samp. CAS15</t>
  </si>
  <si>
    <t>samp. AC-2</t>
  </si>
  <si>
    <t>samp. 9860</t>
  </si>
  <si>
    <t>samp. P08369</t>
  </si>
  <si>
    <t>samp. TACA-0555A-B</t>
  </si>
  <si>
    <t>samp. CH-020406-2</t>
  </si>
  <si>
    <t>samp. RET5A</t>
  </si>
  <si>
    <t>samp. 9733</t>
  </si>
  <si>
    <t>samp. GAG.02</t>
  </si>
  <si>
    <t>samp. GAG.01</t>
  </si>
  <si>
    <t>samp. CT7A1</t>
  </si>
  <si>
    <t>CENTRAL AMERICAN VOLCANIC ARC / CENTRAL AMERICAN VOLCANIC ARC-NORTHWESTERN SEGMENT / EL SALVADOR / TECAPA / PACIFIC OCEAN</t>
  </si>
  <si>
    <t>samp. QTAP.3</t>
  </si>
  <si>
    <t>samp. AR9/68</t>
  </si>
  <si>
    <t>samp. OR54_D</t>
  </si>
  <si>
    <t>CENTRAL AMERICAN VOLCANIC ARC / CENTRAL AMERICAN VOLCANIC ARC-NORTHWESTERN SEGMENT / COSTA RICA / OROSI / PACIFIC OCEAN</t>
  </si>
  <si>
    <t>samp. RET5B</t>
  </si>
  <si>
    <t>samp. AR11/68</t>
  </si>
  <si>
    <t>samp. QAS.8</t>
  </si>
  <si>
    <t>samp. GUA3</t>
  </si>
  <si>
    <t>samp. M38KH</t>
  </si>
  <si>
    <t>samp. 9753I</t>
  </si>
  <si>
    <t>samp. AR-020206-7</t>
  </si>
  <si>
    <t>CENTRAL AMERICAN VOLCANIC ARC / CENTRAL AMERICAN VOLCANIC ARC-NORTHWESTERN SEGMENT / COSTA RICA / ARREPENTIDOS / PACIFIC OCEAN</t>
  </si>
  <si>
    <t>samp. SM1</t>
  </si>
  <si>
    <t>CENTRAL AMERICAN VOLCANIC ARC / CENTRAL AMERICAN VOLCANIC ARC-NORTHWESTERN SEGMENT / EL SALVADOR / SAN MARCELLINO / PACIFIC OCEAN</t>
  </si>
  <si>
    <t>samp. 13-15-88</t>
  </si>
  <si>
    <t>samp. P13</t>
  </si>
  <si>
    <t>samp. P08394</t>
  </si>
  <si>
    <t>samp. SV-5</t>
  </si>
  <si>
    <t>samp. QTAP.4</t>
  </si>
  <si>
    <t>samp. OTO II</t>
  </si>
  <si>
    <t>samp. P80B</t>
  </si>
  <si>
    <t>samp. C17</t>
  </si>
  <si>
    <t>samp. M3.0B</t>
  </si>
  <si>
    <t>samp. ES 51</t>
  </si>
  <si>
    <t>samp. 8-1-88</t>
  </si>
  <si>
    <t>samp. C-06-NIC-11</t>
  </si>
  <si>
    <t>samp. 134A2</t>
  </si>
  <si>
    <t>samp. AR-134A2</t>
  </si>
  <si>
    <t>samp. MB10</t>
  </si>
  <si>
    <t>samp. GAG.08</t>
  </si>
  <si>
    <t>samp. GU4</t>
  </si>
  <si>
    <t>samp. CT8B</t>
  </si>
  <si>
    <t>samp. 9821XIN</t>
  </si>
  <si>
    <t>samp. RET11A</t>
  </si>
  <si>
    <t>samp. P1.0B</t>
  </si>
  <si>
    <t>samp. M.201</t>
  </si>
  <si>
    <t>samp. NIC-108</t>
  </si>
  <si>
    <t>samp. P55</t>
  </si>
  <si>
    <t>samp. GPA.05</t>
  </si>
  <si>
    <t>samp. PP21</t>
  </si>
  <si>
    <t>CENTRAL AMERICAN VOLCANIC ARC / CENTRAL AMERICAN VOLCANIC ARC-SOUTHEASTERN SEGMENT / COSTA RICA / PLATANAR / PACIFIC OCEAN</t>
  </si>
  <si>
    <t>samp. ES 1</t>
  </si>
  <si>
    <t>samp. SV-8</t>
  </si>
  <si>
    <t>samp. C114</t>
  </si>
  <si>
    <t>samp. HON114</t>
  </si>
  <si>
    <t>samp. 6.4_CORE</t>
  </si>
  <si>
    <t>samp. ES 59</t>
  </si>
  <si>
    <t>samp. RV65</t>
  </si>
  <si>
    <t>samp. 17-8-87</t>
  </si>
  <si>
    <t>samp. AT.6</t>
  </si>
  <si>
    <t>samp. OR03_1</t>
  </si>
  <si>
    <t>CENTRAL AMERICAN VOLCANIC ARC / CENTRAL AMERICAN VOLCANIC ARC-NORTHWESTERN SEGMENT / NICARAGUA / NEJAPA / PACIFIC OCEAN</t>
  </si>
  <si>
    <t>samp. 9-3-88</t>
  </si>
  <si>
    <t>samp. MB3</t>
  </si>
  <si>
    <t>samp. C-06-NIC-3</t>
  </si>
  <si>
    <t>samp. H4B</t>
  </si>
  <si>
    <t>samp. TR5B</t>
  </si>
  <si>
    <t>samp. ES003</t>
  </si>
  <si>
    <t>CENTRAL AMERICAN VOLCANIC ARC / CENTRAL AMERICAN VOLCANIC ARC-NORTHWESTERN SEGMENT / EL SALVADOR / SIGUATEPEQUE / PACIFIC OCEAN</t>
  </si>
  <si>
    <t>samp. GE-021306-7</t>
  </si>
  <si>
    <t>CENTRAL AMERICAN VOLCANIC ARC / CENTRAL AMERICAN VOLCANIC ARC-NORTHWESTERN SEGMENT / COSTA RICA / PASO REAL FORMATION / PACIFIC OCEAN</t>
  </si>
  <si>
    <t>samp. P08393</t>
  </si>
  <si>
    <t>samp. C14</t>
  </si>
  <si>
    <t>samp. 6.3_CORE</t>
  </si>
  <si>
    <t>samp. 6.2_CORE</t>
  </si>
  <si>
    <t>samp. P-127</t>
  </si>
  <si>
    <t>CENTRAL AMERICAN VOLCANIC ARC / CENTRAL AMERICAN VOLCANIC ARC-NORTHWESTERN SEGMENT / COSTA RICA / TRINIDAD / PACIFIC OCEAN</t>
  </si>
  <si>
    <t>samp. CT7A2</t>
  </si>
  <si>
    <t>samp. SM7</t>
  </si>
  <si>
    <t>samp. IXH.19</t>
  </si>
  <si>
    <t>samp. IN-020506-8</t>
  </si>
  <si>
    <t>samp. 23-2-88</t>
  </si>
  <si>
    <t>samp. GUA1</t>
  </si>
  <si>
    <t>samp. JAR10M</t>
  </si>
  <si>
    <t>samp. GPA07</t>
  </si>
  <si>
    <t>samp. SM-10</t>
  </si>
  <si>
    <t>samp. N-92-2</t>
  </si>
  <si>
    <t>samp. AH 34-2</t>
  </si>
  <si>
    <t>samp. IZ100</t>
  </si>
  <si>
    <t xml:space="preserve"> [15846] AVELLAN D. R. (2012)</t>
  </si>
  <si>
    <t>samp. A19</t>
  </si>
  <si>
    <t>CENTRAL AMERICAN VOLCANIC ARC / CENTRAL AMERICAN VOLCANIC ARC-NORTHWESTERN SEGMENT / NICARAGUA / NEJAPA VOLCANIC FIELD / NEJAPA FORMATION / PACIFIC OCEAN</t>
  </si>
  <si>
    <t>samp. AR3/69</t>
  </si>
  <si>
    <t>samp. P0835</t>
  </si>
  <si>
    <t>samp. GAG.04</t>
  </si>
  <si>
    <t xml:space="preserve"> [4224] WALKER J. A. (1984)</t>
  </si>
  <si>
    <t>samp. CDP9</t>
  </si>
  <si>
    <t>samp. GAG.35</t>
  </si>
  <si>
    <t>samp. TE111</t>
  </si>
  <si>
    <t>samp. MV7</t>
  </si>
  <si>
    <t>samp. 18-1B-87</t>
  </si>
  <si>
    <t>samp. JAR10L</t>
  </si>
  <si>
    <t>samp. 1429C</t>
  </si>
  <si>
    <t>samp. ET_79_14</t>
  </si>
  <si>
    <t>samp. ES002</t>
  </si>
  <si>
    <t>samp. MV5</t>
  </si>
  <si>
    <t>samp. P08395</t>
  </si>
  <si>
    <t>samp. GAG.11</t>
  </si>
  <si>
    <t>samp. A12</t>
  </si>
  <si>
    <t>samp. GE-021306-4</t>
  </si>
  <si>
    <t>samp. RET7A</t>
  </si>
  <si>
    <t>samp. TE43</t>
  </si>
  <si>
    <t>samp. ES 23</t>
  </si>
  <si>
    <t>samp. OR03_4C</t>
  </si>
  <si>
    <t>samp. CDP7</t>
  </si>
  <si>
    <t>samp. ES 30</t>
  </si>
  <si>
    <t>samp. C-06-NIC-10</t>
  </si>
  <si>
    <t xml:space="preserve"> [3478] CARR M. J. (1990)</t>
  </si>
  <si>
    <t xml:space="preserve"> [3918] CARR M. J. (1984)</t>
  </si>
  <si>
    <t>samp. 16-5-88</t>
  </si>
  <si>
    <t>samp. GU15</t>
  </si>
  <si>
    <t>samp. 11-3-88</t>
  </si>
  <si>
    <t>samp. 20-1-88</t>
  </si>
  <si>
    <t>samp. GAG.12</t>
  </si>
  <si>
    <t>samp. CDP1</t>
  </si>
  <si>
    <t>samp. MB2</t>
  </si>
  <si>
    <t>samp. 6.5_CORE</t>
  </si>
  <si>
    <t>samp. GU15A</t>
  </si>
  <si>
    <t>samp. GPA.06</t>
  </si>
  <si>
    <t>samp. P40</t>
  </si>
  <si>
    <t>samp. NA-112</t>
  </si>
  <si>
    <t>samp. 6.1_CORE</t>
  </si>
  <si>
    <t>samp. NMNH 116141</t>
  </si>
  <si>
    <t>samp. 27-1B-86</t>
  </si>
  <si>
    <t>samp. OR53</t>
  </si>
  <si>
    <t>samp. IZ5</t>
  </si>
  <si>
    <t>samp. SMA-1</t>
  </si>
  <si>
    <t>samp. IZ116</t>
  </si>
  <si>
    <t>samp. CDP11</t>
  </si>
  <si>
    <t>samp. CV2</t>
  </si>
  <si>
    <t>samp. CA-021106-2</t>
  </si>
  <si>
    <t>CENTRAL AMERICAN VOLCANIC ARC / CENTRAL AMERICAN VOLCANIC ARC-NORTHWESTERN SEGMENT / COSTA RICA / LA CRUZ FORMATION / PACIFIC OCEAN</t>
  </si>
  <si>
    <t>samp. M53KH</t>
  </si>
  <si>
    <t>CENTRAL AMERICAN VOLCANIC ARC / CENTRAL AMERICAN VOLCANIC ARC-SOUTHEASTERN SEGMENT / PANAMA / BARVA / PACIFIC OCEAN</t>
  </si>
  <si>
    <t>samp. 13-7-88</t>
  </si>
  <si>
    <t>samp. QAS.9</t>
  </si>
  <si>
    <t>samp. CAS9</t>
  </si>
  <si>
    <t>samp. CA-021106-3</t>
  </si>
  <si>
    <t>samp. M.205</t>
  </si>
  <si>
    <t xml:space="preserve"> [15938] BERLO K. (2012)</t>
  </si>
  <si>
    <t>samp. FG3</t>
  </si>
  <si>
    <t>samp. TE32</t>
  </si>
  <si>
    <t>samp. P08396</t>
  </si>
  <si>
    <t>samp. 81T116</t>
  </si>
  <si>
    <t>samp. ZA7</t>
  </si>
  <si>
    <t>samp. MV33</t>
  </si>
  <si>
    <t>samp. TA-021206-3</t>
  </si>
  <si>
    <t>CENTRAL AMERICAN VOLCANIC ARC / CENTRAL AMERICAN VOLCANIC ARC-NORTHWESTERN SEGMENT / COSTA RICA / C. ASUNCION / PACIFIC OCEAN</t>
  </si>
  <si>
    <t>samp. ES 44</t>
  </si>
  <si>
    <t>samp. SM-09-10</t>
  </si>
  <si>
    <t>samp. MV44</t>
  </si>
  <si>
    <t>samp. TE35</t>
  </si>
  <si>
    <t>samp. CDP4</t>
  </si>
  <si>
    <t>samp. IZ115</t>
  </si>
  <si>
    <t>samp. FG9</t>
  </si>
  <si>
    <t>samp. SP08-8C</t>
  </si>
  <si>
    <t>samp. F364</t>
  </si>
  <si>
    <t>samp. CAS9AL</t>
  </si>
  <si>
    <t>samp. IZ114</t>
  </si>
  <si>
    <t xml:space="preserve"> [4789] WALKER J. A. (1993)</t>
  </si>
  <si>
    <t>samp. LB-2</t>
  </si>
  <si>
    <t>CENTRAL AMERICAN VOLCANIC ARC / CENTRAL AMERICAN VOLCANIC ARC-NORTHWESTERN SEGMENT / NICARAGUA / MASAYA / LAS SIERRAS FORMATION / PACIFIC OCEAN</t>
  </si>
  <si>
    <t>samp. QTAPG.22</t>
  </si>
  <si>
    <t>samp. ET_80_14B</t>
  </si>
  <si>
    <t>samp. P07</t>
  </si>
  <si>
    <t>samp. PO7</t>
  </si>
  <si>
    <t>samp. ES 2</t>
  </si>
  <si>
    <t>samp. C-06-NIC-5</t>
  </si>
  <si>
    <t>samp. L5.06</t>
  </si>
  <si>
    <t xml:space="preserve"> [4519] WALKER J. A. (1986)</t>
  </si>
  <si>
    <t>samp. CN-6</t>
  </si>
  <si>
    <t>CENTRAL AMERICAN VOLCANIC ARC / CENTRAL AMERICAN VOLCANIC ARC-NORTHWESTERN SEGMENT / NICARAGUA / CERRO NEGRO / PACIFIC OCEAN</t>
  </si>
  <si>
    <t>samp. SP08-6D</t>
  </si>
  <si>
    <t>samp. RV52</t>
  </si>
  <si>
    <t>samp. RV64</t>
  </si>
  <si>
    <t>samp. BS-6-1</t>
  </si>
  <si>
    <t>samp. CA-1</t>
  </si>
  <si>
    <t>CENTRAL AMERICAN VOLCANIC ARC / CENTRAL AMERICAN VOLCANIC ARC-NORTHWESTERN SEGMENT / COSTA RICA / GRIFO ALTO FORMATION / PACIFIC OCEAN</t>
  </si>
  <si>
    <t>samp. AR-020206-6</t>
  </si>
  <si>
    <t>samp. 9702</t>
  </si>
  <si>
    <t>samp. 27-5-86</t>
  </si>
  <si>
    <t>samp. LT-5-31-06-1</t>
  </si>
  <si>
    <t>samp. C922</t>
  </si>
  <si>
    <t>samp. B11</t>
  </si>
  <si>
    <t>samp. ET_80_12</t>
  </si>
  <si>
    <t>samp. OR03_4F</t>
  </si>
  <si>
    <t>samp. AR-020206-2</t>
  </si>
  <si>
    <t>samp. 21-1-88</t>
  </si>
  <si>
    <t>samp. AR-020206-1</t>
  </si>
  <si>
    <t>samp. GPA.03</t>
  </si>
  <si>
    <t>samp. 27-4A-86</t>
  </si>
  <si>
    <t>samp. SA22</t>
  </si>
  <si>
    <t>samp. GAG.17</t>
  </si>
  <si>
    <t>samp. PP10</t>
  </si>
  <si>
    <t>samp. MA-70</t>
  </si>
  <si>
    <t>CENTRAL AMERICAN VOLCANIC ARC / CENTRAL AMERICAN VOLCANIC ARC-NORTHWESTERN SEGMENT / NICARAGUA / MASAYA / MASAYA TUFF / PACIFIC OCEAN</t>
  </si>
  <si>
    <t>CENTRAL AMERICAN VOLCANIC ARC / CENTRAL AMERICAN VOLCANIC ARC-NORTHWESTERN SEGMENT / NICARAGUA / LAS PILAS / PACIFIC OCEAN</t>
  </si>
  <si>
    <t>samp. MT005</t>
  </si>
  <si>
    <t>samp. GPA.02</t>
  </si>
  <si>
    <t>samp. P-23</t>
  </si>
  <si>
    <t>samp. TE114</t>
  </si>
  <si>
    <t>samp. SP08-4A</t>
  </si>
  <si>
    <t>samp. H5</t>
  </si>
  <si>
    <t>samp. SA202</t>
  </si>
  <si>
    <t>samp. SA24</t>
  </si>
  <si>
    <t xml:space="preserve"> [14114] WILLIAMS S. N. (1983)</t>
  </si>
  <si>
    <t>samp. FONTANA LAPILLI</t>
  </si>
  <si>
    <t>samp. P08363</t>
  </si>
  <si>
    <t>samp. SP08-8E</t>
  </si>
  <si>
    <t>samp. A10</t>
  </si>
  <si>
    <t>samp. IZ20</t>
  </si>
  <si>
    <t>samp. CH-020406-6</t>
  </si>
  <si>
    <t>samp. LM-23A</t>
  </si>
  <si>
    <t>CENTRAL AMERICAN VOLCANIC ARC / CENTRAL AMERICAN VOLCANIC ARC-NORTHWESTERN SEGMENT / NICARAGUA / MASAYA / PACIFIC OCEAN</t>
  </si>
  <si>
    <t>samp. P04</t>
  </si>
  <si>
    <t>samp. C-06-NIC-9</t>
  </si>
  <si>
    <t>samp. SM-07-01</t>
  </si>
  <si>
    <t>samp. TE2</t>
  </si>
  <si>
    <t>samp. C-06-NIC-6</t>
  </si>
  <si>
    <t>samp. BT-020406-8</t>
  </si>
  <si>
    <t>CENTRAL AMERICAN VOLCANIC ARC / CENTRAL AMERICAN VOLCANIC ARC-NORTHWESTERN SEGMENT / COSTA RICA / HITO SAR / PACIFIC OCEAN</t>
  </si>
  <si>
    <t>samp. ET_61_13</t>
  </si>
  <si>
    <t>samp. AR-020206-5</t>
  </si>
  <si>
    <t>samp. P-48B</t>
  </si>
  <si>
    <t xml:space="preserve"> [11616] SADOFSKY S. J. (2008)</t>
  </si>
  <si>
    <t>samp. P2-47</t>
  </si>
  <si>
    <t>samp. M64CKH</t>
  </si>
  <si>
    <t>CENTRAL AMERICAN VOLCANIC ARC / CENTRAL AMERICAN VOLCANIC ARC-SOUTHEASTERN SEGMENT / PANAMA / BURICA / PACIFIC OCEAN</t>
  </si>
  <si>
    <t>samp. IZ3</t>
  </si>
  <si>
    <t>samp. IZ105</t>
  </si>
  <si>
    <t>samp. TE128</t>
  </si>
  <si>
    <t>samp. F411</t>
  </si>
  <si>
    <t>samp. PD-10</t>
  </si>
  <si>
    <t>samp. CH-020406-1</t>
  </si>
  <si>
    <t>samp. TU8</t>
  </si>
  <si>
    <t>CENTRAL AMERICAN VOLCANIC ARC / CENTRAL AMERICAN VOLCANIC ARC-SOUTHEASTERN SEGMENT / COSTA RICA / TURRIALBA / PACIFIC OCEAN</t>
  </si>
  <si>
    <t>samp. M61A</t>
  </si>
  <si>
    <t>samp. CN-7</t>
  </si>
  <si>
    <t>samp. CN7</t>
  </si>
  <si>
    <t>samp. P010</t>
  </si>
  <si>
    <t>samp. FL130625</t>
  </si>
  <si>
    <t>samp. SM-09-17</t>
  </si>
  <si>
    <t>samp. BS 6-5</t>
  </si>
  <si>
    <t>samp. GU22</t>
  </si>
  <si>
    <t>samp. IZ111</t>
  </si>
  <si>
    <t>samp. P-125</t>
  </si>
  <si>
    <t>samp. BT-020406-3</t>
  </si>
  <si>
    <t>samp. LG-040105-2</t>
  </si>
  <si>
    <t>CENTRAL AMERICAN VOLCANIC ARC / CENTRAL AMERICAN VOLCANIC ARC-NORTHWESTERN SEGMENT / COSTA RICA / LA GARITA FORMATION / PACIFIC OCEAN</t>
  </si>
  <si>
    <t>samp. F372</t>
  </si>
  <si>
    <t>samp. BS-6-2</t>
  </si>
  <si>
    <t>samp. MV34</t>
  </si>
  <si>
    <t>samp. ES 28</t>
  </si>
  <si>
    <t>CENTRAL AMERICAN VOLCANIC ARC / CENTRAL AMERICAN VOLCANIC ARC-NORTHWESTERN SEGMENT / EL SALVADOR / BERLIN / SAN SALVADOR / PACIFIC OCEAN</t>
  </si>
  <si>
    <t>samp. ES 68</t>
  </si>
  <si>
    <t>samp. ES69</t>
  </si>
  <si>
    <t>samp. LM-14</t>
  </si>
  <si>
    <t>samp. SAN JUDAS FORMATION</t>
  </si>
  <si>
    <t>CENTRAL AMERICAN VOLCANIC ARC / CENTRAL AMERICAN VOLCANIC ARC-NORTHWESTERN SEGMENT / NICARAGUA / MASAYA / SAN JUDAS FORMATION / PACIFIC OCEAN</t>
  </si>
  <si>
    <t>samp. C-51</t>
  </si>
  <si>
    <t>samp. CN-92-2</t>
  </si>
  <si>
    <t>samp. M.207</t>
  </si>
  <si>
    <t>samp. ACZ</t>
  </si>
  <si>
    <t>samp. TC-2</t>
  </si>
  <si>
    <t>CENTRAL AMERICAN VOLCANIC ARC / CENTRAL AMERICAN VOLCANIC ARC-NORTHWESTERN SEGMENT / COSTA RICA / C. MUERTE / PACIFIC OCEAN</t>
  </si>
  <si>
    <t>samp. TE31</t>
  </si>
  <si>
    <t xml:space="preserve"> [4794] WALKER J. A. (2000)</t>
  </si>
  <si>
    <t>samp. GPA01</t>
  </si>
  <si>
    <t>samp. CDP5</t>
  </si>
  <si>
    <t>samp. P-56G</t>
  </si>
  <si>
    <t>samp. FL130624</t>
  </si>
  <si>
    <t>samp. F379</t>
  </si>
  <si>
    <t>samp. F396</t>
  </si>
  <si>
    <t>samp. MV2</t>
  </si>
  <si>
    <t>samp. FG2</t>
  </si>
  <si>
    <t>samp. QAM.14</t>
  </si>
  <si>
    <t>samp. B-5</t>
  </si>
  <si>
    <t>samp. F402</t>
  </si>
  <si>
    <t>samp. ET_80_14A</t>
  </si>
  <si>
    <t>samp. YO11</t>
  </si>
  <si>
    <t>CENTRAL AMERICAN VOLCANIC ARC / CENTRAL AMERICAN VOLCANIC ARC-NORTHWESTERN SEGMENT / HONDURAS / YOJOA / PACIFIC OCEAN</t>
  </si>
  <si>
    <t>samp. TE30</t>
  </si>
  <si>
    <t>samp. QTAP.5</t>
  </si>
  <si>
    <t>samp. SP08-2G</t>
  </si>
  <si>
    <t>samp. H10</t>
  </si>
  <si>
    <t>samp. F389</t>
  </si>
  <si>
    <t>samp. BS-6-3</t>
  </si>
  <si>
    <t>samp. CA-021106-6</t>
  </si>
  <si>
    <t>samp. ES005</t>
  </si>
  <si>
    <t>samp. F407</t>
  </si>
  <si>
    <t>samp. IZ2</t>
  </si>
  <si>
    <t>samp. QAM.12</t>
  </si>
  <si>
    <t>samp. CAS9B</t>
  </si>
  <si>
    <t>samp. GPA.01</t>
  </si>
  <si>
    <t>samp. TE125</t>
  </si>
  <si>
    <t>samp. TC-4</t>
  </si>
  <si>
    <t>CENTRAL AMERICAN VOLCANIC ARC / CENTRAL AMERICAN VOLCANIC ARC-NORTHWESTERN SEGMENT / COSTA RICA / MANO DE TIGRE / PACIFIC OCEAN</t>
  </si>
  <si>
    <t>samp. F410</t>
  </si>
  <si>
    <t>samp. BER 3</t>
  </si>
  <si>
    <t>samp. IZ117</t>
  </si>
  <si>
    <t>samp. SA205</t>
  </si>
  <si>
    <t>samp. A1A</t>
  </si>
  <si>
    <t>samp. FG12C</t>
  </si>
  <si>
    <t>samp. C21</t>
  </si>
  <si>
    <t>samp. TE36</t>
  </si>
  <si>
    <t>samp. SM08-19D</t>
  </si>
  <si>
    <t>samp. RV62</t>
  </si>
  <si>
    <t>samp. GE-021306-8</t>
  </si>
  <si>
    <t>samp. OLD_BOMB</t>
  </si>
  <si>
    <t>samp. MV4</t>
  </si>
  <si>
    <t>samp. FG10</t>
  </si>
  <si>
    <t>samp. AR-OLD_BOMB</t>
  </si>
  <si>
    <t>samp. PLA-13</t>
  </si>
  <si>
    <t>samp. GAG.18</t>
  </si>
  <si>
    <t>samp. CAS13_BULK</t>
  </si>
  <si>
    <t>samp. GPA.04</t>
  </si>
  <si>
    <t>samp. TE4</t>
  </si>
  <si>
    <t>samp. AR-020206-8</t>
  </si>
  <si>
    <t>samp. P-126</t>
  </si>
  <si>
    <t>samp. IZ4</t>
  </si>
  <si>
    <t>samp. GUA9</t>
  </si>
  <si>
    <t>samp. 9870B</t>
  </si>
  <si>
    <t>samp. CAS14</t>
  </si>
  <si>
    <t>samp. PO28</t>
  </si>
  <si>
    <t>samp. PO29</t>
  </si>
  <si>
    <t>samp. A15</t>
  </si>
  <si>
    <t>samp. RV49</t>
  </si>
  <si>
    <t>samp. TAC9721MI</t>
  </si>
  <si>
    <t>samp. 9320X</t>
  </si>
  <si>
    <t>samp. AT.5</t>
  </si>
  <si>
    <t>samp. FG7</t>
  </si>
  <si>
    <t>samp. MV6</t>
  </si>
  <si>
    <t>samp. G6M</t>
  </si>
  <si>
    <t>samp. BS 6-4</t>
  </si>
  <si>
    <t>samp. YO13</t>
  </si>
  <si>
    <t>samp. TE37</t>
  </si>
  <si>
    <t>samp. 165356</t>
  </si>
  <si>
    <t>samp. SM-6</t>
  </si>
  <si>
    <t>samp. P2-3B</t>
  </si>
  <si>
    <t>samp. SA206</t>
  </si>
  <si>
    <t>samp. IM1</t>
  </si>
  <si>
    <t>samp. CLC-1</t>
  </si>
  <si>
    <t>samp. CAS13</t>
  </si>
  <si>
    <t>samp. RV50</t>
  </si>
  <si>
    <t>samp. P-43</t>
  </si>
  <si>
    <t>samp. PLA-25</t>
  </si>
  <si>
    <t>samp. 15-11-88</t>
  </si>
  <si>
    <t>samp. ES038</t>
  </si>
  <si>
    <t>samp. ES 32</t>
  </si>
  <si>
    <t>samp. QTAP.1</t>
  </si>
  <si>
    <t>samp. GU32</t>
  </si>
  <si>
    <t>samp. ES 47</t>
  </si>
  <si>
    <t>CENTRAL AMERICAN VOLCANIC ARC / CENTRAL AMERICAN VOLCANIC ARC-NORTHWESTERN SEGMENT / EL SALVADOR / SAN MIGUEL / SAN SALVADOR FORMATION / PACIFIC OCEAN</t>
  </si>
  <si>
    <t>samp. C-06-NIC-1</t>
  </si>
  <si>
    <t>samp. AP5</t>
  </si>
  <si>
    <t>samp. YO6</t>
  </si>
  <si>
    <t>samp. A11</t>
  </si>
  <si>
    <t>samp. 143A2</t>
  </si>
  <si>
    <t>CENTRAL AMERICAN VOLCANIC ARC / CENTRAL AMERICAN VOLCANIC ARC-NORTHWESTERN SEGMENT / NICARAGUA / MADERAS / PACIFIC OCEAN</t>
  </si>
  <si>
    <t>samp. FG11B</t>
  </si>
  <si>
    <t>samp. IN-020806-2</t>
  </si>
  <si>
    <t>samp. ES031</t>
  </si>
  <si>
    <t>samp. IZ104</t>
  </si>
  <si>
    <t>samp. GAG.07</t>
  </si>
  <si>
    <t>samp. B14</t>
  </si>
  <si>
    <t>samp. ZA3</t>
  </si>
  <si>
    <t>samp. AR10/69</t>
  </si>
  <si>
    <t>samp. IZ1</t>
  </si>
  <si>
    <t xml:space="preserve"> [5025] WALKER J. A. (1995)</t>
  </si>
  <si>
    <t>samp. GUC25</t>
  </si>
  <si>
    <t>samp. P-34</t>
  </si>
  <si>
    <t>samp. ES028B</t>
  </si>
  <si>
    <t>samp. CO-28</t>
  </si>
  <si>
    <t>samp. P0838</t>
  </si>
  <si>
    <t>samp. SA204</t>
  </si>
  <si>
    <t>samp. QAM.13</t>
  </si>
  <si>
    <t>samp. TE126</t>
  </si>
  <si>
    <t>samp. RV57</t>
  </si>
  <si>
    <t>samp. TE11</t>
  </si>
  <si>
    <t>samp. PP24</t>
  </si>
  <si>
    <t>samp. SM08-19B</t>
  </si>
  <si>
    <t>samp. ES036C</t>
  </si>
  <si>
    <t>samp. PP26</t>
  </si>
  <si>
    <t>CENTRAL AMERICAN VOLCANIC ARC / CENTRAL AMERICAN VOLCANIC ARC-NORTHWESTERN SEGMENT / NICARAGUA / CASITAS / PACIFIC OCEAN</t>
  </si>
  <si>
    <t>samp. TA-040107-4</t>
  </si>
  <si>
    <t>samp. 13-13-88</t>
  </si>
  <si>
    <t>samp. ET_80_12.5</t>
  </si>
  <si>
    <t>samp. AR-ET_80_12.5</t>
  </si>
  <si>
    <t>samp. CON-1</t>
  </si>
  <si>
    <t>samp. AR9/01</t>
  </si>
  <si>
    <t>samp. TE10</t>
  </si>
  <si>
    <t>samp. S1000</t>
  </si>
  <si>
    <t>samp. ES 7</t>
  </si>
  <si>
    <t>samp. TE42</t>
  </si>
  <si>
    <t>samp. CDP6</t>
  </si>
  <si>
    <t>samp. C-06-NIC-15</t>
  </si>
  <si>
    <t>samp. BE 2</t>
  </si>
  <si>
    <t>samp. JAR14A_FAULT</t>
  </si>
  <si>
    <t>samp. AR-JAR14A_FAULT</t>
  </si>
  <si>
    <t>samp. SM-05-22</t>
  </si>
  <si>
    <t>samp. GAG.23</t>
  </si>
  <si>
    <t>samp. 165347</t>
  </si>
  <si>
    <t>samp. ARC_UNIT10_LT</t>
  </si>
  <si>
    <t>samp. IZ108</t>
  </si>
  <si>
    <t>samp. SA203</t>
  </si>
  <si>
    <t>samp. AR-020206-3</t>
  </si>
  <si>
    <t>samp. ES 45</t>
  </si>
  <si>
    <t>samp. SM-09-11</t>
  </si>
  <si>
    <t>samp. JAR12.5</t>
  </si>
  <si>
    <t>samp. AR-JAR12.5</t>
  </si>
  <si>
    <t>samp. LT-5-31-06-4A</t>
  </si>
  <si>
    <t>samp. 15-9-88</t>
  </si>
  <si>
    <t>samp. 17-21-88</t>
  </si>
  <si>
    <t>samp. PLA-43</t>
  </si>
  <si>
    <t>samp. CDP8</t>
  </si>
  <si>
    <t>samp. AR4/00</t>
  </si>
  <si>
    <t>samp. AR3/01-2</t>
  </si>
  <si>
    <t>samp. 17-4-88</t>
  </si>
  <si>
    <t>samp. RV51</t>
  </si>
  <si>
    <t>samp. PLA-14</t>
  </si>
  <si>
    <t>samp. 19-5-88</t>
  </si>
  <si>
    <t>samp. AR7/03</t>
  </si>
  <si>
    <t>samp. IXH.11</t>
  </si>
  <si>
    <t>samp. N-211</t>
  </si>
  <si>
    <t>CENTRAL AMERICAN VOLCANIC ARC / CENTRAL AMERICAN VOLCANIC ARC-SOUTHEASTERN SEGMENT / COSTA RICA / AGUACATE FORMATION / PACIFIC OCEAN</t>
  </si>
  <si>
    <t>samp. JAR13.5</t>
  </si>
  <si>
    <t>samp. GAG.36</t>
  </si>
  <si>
    <t xml:space="preserve"> [15711] WALKER J. A. (1981)</t>
  </si>
  <si>
    <t>samp. AR-JAR13.5</t>
  </si>
  <si>
    <t>samp. P08387</t>
  </si>
  <si>
    <t>samp. TE127</t>
  </si>
  <si>
    <t>samp. MS-1</t>
  </si>
  <si>
    <t>samp. SM-05-20</t>
  </si>
  <si>
    <t>samp. 784A</t>
  </si>
  <si>
    <t>samp. PS-020706-1</t>
  </si>
  <si>
    <t>samp. GU8A</t>
  </si>
  <si>
    <t>samp. 165358</t>
  </si>
  <si>
    <t>CENTRAL AMERICAN VOLCANIC ARC / CENTRAL AMERICAN VOLCANIC ARC-SOUTHEASTERN SEGMENT / COSTA RICA / IRAZU / CERVANTES FLOW / PACIFIC OCEAN</t>
  </si>
  <si>
    <t>samp. SM101</t>
  </si>
  <si>
    <t>samp. SM108</t>
  </si>
  <si>
    <t>samp. SM08-2A</t>
  </si>
  <si>
    <t>samp. CC-1</t>
  </si>
  <si>
    <t>samp. B-6</t>
  </si>
  <si>
    <t>samp. BB1.0A</t>
  </si>
  <si>
    <t>samp. AT1.0D</t>
  </si>
  <si>
    <t>samp. M64BKH</t>
  </si>
  <si>
    <t>samp. 12-4-88</t>
  </si>
  <si>
    <t>samp. SM08-1A</t>
  </si>
  <si>
    <t xml:space="preserve"> [7182] STRECK M. J. (2005)</t>
  </si>
  <si>
    <t>samp. AR8/00</t>
  </si>
  <si>
    <t>samp. C-06-NIC-4</t>
  </si>
  <si>
    <t>samp. 101A3</t>
  </si>
  <si>
    <t>samp. B12</t>
  </si>
  <si>
    <t>samp. P08340</t>
  </si>
  <si>
    <t>samp. MT001</t>
  </si>
  <si>
    <t>samp. AR4/74</t>
  </si>
  <si>
    <t>samp. RV1</t>
  </si>
  <si>
    <t>CENTRAL AMERICAN VOLCANIC ARC / CENTRAL AMERICAN VOLCANIC ARC-NORTHWESTERN SEGMENT / COSTA RICA / RICON DE LA VIEJA / PACIFIC OCEAN</t>
  </si>
  <si>
    <t>samp. 117081</t>
  </si>
  <si>
    <t>samp. GAG.32</t>
  </si>
  <si>
    <t>samp. NA-13D</t>
  </si>
  <si>
    <t>samp. MT101</t>
  </si>
  <si>
    <t>samp. TE1</t>
  </si>
  <si>
    <t>samp. ES014</t>
  </si>
  <si>
    <t>samp. GAG.29</t>
  </si>
  <si>
    <t>samp. HON110</t>
  </si>
  <si>
    <t>samp. P-7A</t>
  </si>
  <si>
    <t>samp. CN-2</t>
  </si>
  <si>
    <t>samp. 9859</t>
  </si>
  <si>
    <t>samp. 21-4-88</t>
  </si>
  <si>
    <t>samp. PP27</t>
  </si>
  <si>
    <t>samp. SM102</t>
  </si>
  <si>
    <t>samp. IZ113</t>
  </si>
  <si>
    <t>samp. IZ101</t>
  </si>
  <si>
    <t>samp. IZ120</t>
  </si>
  <si>
    <t>samp. AR9/03</t>
  </si>
  <si>
    <t>samp. 117080</t>
  </si>
  <si>
    <t>samp. B9</t>
  </si>
  <si>
    <t>samp. H16</t>
  </si>
  <si>
    <t>samp. FR-1</t>
  </si>
  <si>
    <t>samp. 133A3</t>
  </si>
  <si>
    <t>samp. AR-133A3</t>
  </si>
  <si>
    <t>samp. GAG.20</t>
  </si>
  <si>
    <t>samp. TC-3</t>
  </si>
  <si>
    <t>samp. GAG.09</t>
  </si>
  <si>
    <t>samp. IN-020506-4</t>
  </si>
  <si>
    <t>samp. OR03_3</t>
  </si>
  <si>
    <t>samp. JAR14</t>
  </si>
  <si>
    <t>samp. 102A3</t>
  </si>
  <si>
    <t>samp. AR-102A3</t>
  </si>
  <si>
    <t>samp. IXH.10</t>
  </si>
  <si>
    <t>samp. G6I</t>
  </si>
  <si>
    <t>samp. SM-07-08</t>
  </si>
  <si>
    <t>samp. GU-25B</t>
  </si>
  <si>
    <t>samp. TR8A</t>
  </si>
  <si>
    <t>samp. GU-11D</t>
  </si>
  <si>
    <t>CENTRAL AMERICAN VOLCANIC ARC / CENTRAL AMERICAN VOLCANIC ARC-NORTHWESTERN SEGMENT / GUATEMALA / AGUA / PACIFIC OCEAN</t>
  </si>
  <si>
    <t>samp. G7F</t>
  </si>
  <si>
    <t>samp. TE119</t>
  </si>
  <si>
    <t>samp. AR1D</t>
  </si>
  <si>
    <t>samp. P-27A</t>
  </si>
  <si>
    <t>CENTRAL AMERICAN VOLCANIC ARC / CENTRAL AMERICAN VOLCANIC ARC-NORTHWESTERN SEGMENT / NICARAGUA / SAN CRISTOBAL / PACIFIC OCEAN</t>
  </si>
  <si>
    <t>samp. AR30</t>
  </si>
  <si>
    <t>samp. AT-50</t>
  </si>
  <si>
    <t>samp. ES 43</t>
  </si>
  <si>
    <t>samp. GAC-27</t>
  </si>
  <si>
    <t>samp. AR3/01-1</t>
  </si>
  <si>
    <t>samp. IZ112</t>
  </si>
  <si>
    <t>samp. B13</t>
  </si>
  <si>
    <t>samp. TE8</t>
  </si>
  <si>
    <t>samp. PP11</t>
  </si>
  <si>
    <t>samp. ES 48</t>
  </si>
  <si>
    <t>CENTRAL AMERICAN VOLCANIC ARC / CENTRAL AMERICAN VOLCANIC ARC-NORTHWESTERN SEGMENT / EL SALVADOR / CONCHAGUA / SAN SALVADOR FORMATION / PACIFIC OCEAN</t>
  </si>
  <si>
    <t>samp. IZ106</t>
  </si>
  <si>
    <t>samp. CC-2</t>
  </si>
  <si>
    <t>samp. TE5</t>
  </si>
  <si>
    <t>samp. AR59</t>
  </si>
  <si>
    <t>samp. AR1E</t>
  </si>
  <si>
    <t>samp. IZ103</t>
  </si>
  <si>
    <t>samp. SE21</t>
  </si>
  <si>
    <t>CENTRAL AMERICAN VOLCANIC ARC / CENTRAL AMERICAN VOLCANIC ARC-NORTHWESTERN SEGMENT / COSTA RICA / SANTA ELENA / PACIFIC OCEAN</t>
  </si>
  <si>
    <t xml:space="preserve"> [12753] GELDMACHER J.(2008) [GeoRem4088]</t>
  </si>
  <si>
    <t>samp. SM-05-23</t>
  </si>
  <si>
    <t>samp. AR3-1-19</t>
  </si>
  <si>
    <t>samp. IN-020806-4</t>
  </si>
  <si>
    <t>samp. AR8/96</t>
  </si>
  <si>
    <t>samp. MEL-1</t>
  </si>
  <si>
    <t>samp. RB-081606-1</t>
  </si>
  <si>
    <t>CENTRAL AMERICAN VOLCANIC ARC / CENTRAL AMERICAN VOLCANIC ARC-SOUTHEASTERN SEGMENT / COSTA RICA / VICTORIA DIKES / PACIFIC OCEAN</t>
  </si>
  <si>
    <t>samp. GAG.21</t>
  </si>
  <si>
    <t>samp. BT-020406-2</t>
  </si>
  <si>
    <t>samp. ES 41</t>
  </si>
  <si>
    <t>samp. FL130613</t>
  </si>
  <si>
    <t>samp. TC-5A</t>
  </si>
  <si>
    <t>samp. AR1/85</t>
  </si>
  <si>
    <t>samp. AR9/91</t>
  </si>
  <si>
    <t>samp. RV63</t>
  </si>
  <si>
    <t>samp. GAG.19</t>
  </si>
  <si>
    <t>samp. YO7</t>
  </si>
  <si>
    <t>samp. SM-09-12</t>
  </si>
  <si>
    <t>samp. AR6/75D</t>
  </si>
  <si>
    <t>samp. CO-59</t>
  </si>
  <si>
    <t>samp. AR7/95</t>
  </si>
  <si>
    <t>samp. AR11/93</t>
  </si>
  <si>
    <t>samp. AR12/95</t>
  </si>
  <si>
    <t>samp. NE9</t>
  </si>
  <si>
    <t>samp. G6B</t>
  </si>
  <si>
    <t>samp. P2-11</t>
  </si>
  <si>
    <t>samp. SP08-29I</t>
  </si>
  <si>
    <t>samp. AR5/96</t>
  </si>
  <si>
    <t>samp. IZ-V3</t>
  </si>
  <si>
    <t xml:space="preserve"> [10939] BENJAMIN E. R.(2007) [GeoRem3201]</t>
  </si>
  <si>
    <t>samp. IZ03-17A</t>
  </si>
  <si>
    <t>samp. RV-206</t>
  </si>
  <si>
    <t>samp. IZ119</t>
  </si>
  <si>
    <t xml:space="preserve"> [14384] JANOUSEK V. (2010)</t>
  </si>
  <si>
    <t>samp. NC 26</t>
  </si>
  <si>
    <t>CENTRAL AMERICAN VOLCANIC ARC / CENTRAL AMERICAN VOLCANIC ARC-NORTHWESTERN SEGMENT / NICARAGUA / VOLCAN AZUL / PACIFIC OCEAN</t>
  </si>
  <si>
    <t>samp. SM-05-15</t>
  </si>
  <si>
    <t>samp. AR10-1-84</t>
  </si>
  <si>
    <t>samp. 124LA</t>
  </si>
  <si>
    <t>samp. AR-124LA</t>
  </si>
  <si>
    <t>samp. CA-021106-7</t>
  </si>
  <si>
    <t>samp. NE8</t>
  </si>
  <si>
    <t>samp. 132LA</t>
  </si>
  <si>
    <t>samp. 165353</t>
  </si>
  <si>
    <t>samp. AR1B</t>
  </si>
  <si>
    <t>samp. SM120</t>
  </si>
  <si>
    <t>samp. GU17A</t>
  </si>
  <si>
    <t>samp. SM107</t>
  </si>
  <si>
    <t>samp. AR6/92</t>
  </si>
  <si>
    <t>samp. JAR13U</t>
  </si>
  <si>
    <t>samp. MS2</t>
  </si>
  <si>
    <t>samp. MA-36</t>
  </si>
  <si>
    <t>samp. SM-07-07</t>
  </si>
  <si>
    <t>samp. AR4/94</t>
  </si>
  <si>
    <t>samp. AR6/84</t>
  </si>
  <si>
    <t>samp. AR1-2-83+</t>
  </si>
  <si>
    <t>samp. CN-1</t>
  </si>
  <si>
    <t>samp. GUC835</t>
  </si>
  <si>
    <t>samp. MS-11</t>
  </si>
  <si>
    <t>samp. A18</t>
  </si>
  <si>
    <t xml:space="preserve"> [5026] CLARK S. K. (1998)</t>
  </si>
  <si>
    <t>samp. CT6B</t>
  </si>
  <si>
    <t>samp. GAG.14A</t>
  </si>
  <si>
    <t>samp. HON123</t>
  </si>
  <si>
    <t>samp. 15-10-88</t>
  </si>
  <si>
    <t>samp. AR99-1</t>
  </si>
  <si>
    <t>samp. AR5/92</t>
  </si>
  <si>
    <t>samp. AR1/95</t>
  </si>
  <si>
    <t>samp. AR3/84</t>
  </si>
  <si>
    <t xml:space="preserve"> [9610] WADE J. A.(2006) [GeoRem1541]</t>
  </si>
  <si>
    <t>samp. NMNH ET3</t>
  </si>
  <si>
    <t>samp. AR8/92-5A</t>
  </si>
  <si>
    <t>samp. 9821X</t>
  </si>
  <si>
    <t>samp. RV-205</t>
  </si>
  <si>
    <t>samp. TE9</t>
  </si>
  <si>
    <t>samp. P81</t>
  </si>
  <si>
    <t>samp. NC 19</t>
  </si>
  <si>
    <t>samp. YO5</t>
  </si>
  <si>
    <t>samp. AR99-2</t>
  </si>
  <si>
    <t>samp. AR82</t>
  </si>
  <si>
    <t>samp. RET9C</t>
  </si>
  <si>
    <t>samp. CN-13</t>
  </si>
  <si>
    <t>samp. CN13</t>
  </si>
  <si>
    <t>samp. YO9</t>
  </si>
  <si>
    <t>samp. AR1F</t>
  </si>
  <si>
    <t>samp. P08398</t>
  </si>
  <si>
    <t>samp. GAG.14B</t>
  </si>
  <si>
    <t>samp. SM8</t>
  </si>
  <si>
    <t>samp. B-23</t>
  </si>
  <si>
    <t>samp. D83</t>
  </si>
  <si>
    <t>samp. AR5/87</t>
  </si>
  <si>
    <t>samp. ARMID69</t>
  </si>
  <si>
    <t>samp. BT-020406-7</t>
  </si>
  <si>
    <t>samp. SM100</t>
  </si>
  <si>
    <t>samp. CAS10</t>
  </si>
  <si>
    <t>samp. HONC109</t>
  </si>
  <si>
    <t>samp. SM123</t>
  </si>
  <si>
    <t xml:space="preserve"> [4508] CARR M. J. (1981)</t>
  </si>
  <si>
    <t>samp. SM-8</t>
  </si>
  <si>
    <t>samp. AR8/93</t>
  </si>
  <si>
    <t>samp. 140A1</t>
  </si>
  <si>
    <t>samp. IN-020506-1</t>
  </si>
  <si>
    <t>samp. MS-8</t>
  </si>
  <si>
    <t>samp. 031020-5B</t>
  </si>
  <si>
    <t>samp. AR391</t>
  </si>
  <si>
    <t>samp. IZ-V5</t>
  </si>
  <si>
    <t>samp. GUT302</t>
  </si>
  <si>
    <t>samp. YO4</t>
  </si>
  <si>
    <t>samp. GUC26</t>
  </si>
  <si>
    <t>samp. TE117</t>
  </si>
  <si>
    <t>samp. MS3</t>
  </si>
  <si>
    <t>samp. BOMB_80_6</t>
  </si>
  <si>
    <t>samp. AR-BOMB_80_6</t>
  </si>
  <si>
    <t>samp. 844</t>
  </si>
  <si>
    <t>samp. SM-05-01</t>
  </si>
  <si>
    <t>samp. AR62</t>
  </si>
  <si>
    <t>samp. GAG.22</t>
  </si>
  <si>
    <t>samp. NE12</t>
  </si>
  <si>
    <t>samp. GM-92-4</t>
  </si>
  <si>
    <t>CENTRAL AMERICAN VOLCANIC ARC / CENTRAL AMERICAN VOLCANIC ARC-NORTHWESTERN SEGMENT / NICARAGUA / GRANADA / PACIFIC OCEAN</t>
  </si>
  <si>
    <t>samp. OR03_2</t>
  </si>
  <si>
    <t>samp. CDP2</t>
  </si>
  <si>
    <t>samp. AR8/89</t>
  </si>
  <si>
    <t>samp. AR-1B</t>
  </si>
  <si>
    <t>samp. SM112</t>
  </si>
  <si>
    <t>samp. IC1</t>
  </si>
  <si>
    <t>samp. AR02LA</t>
  </si>
  <si>
    <t>samp. RET6</t>
  </si>
  <si>
    <t>samp. SM105</t>
  </si>
  <si>
    <t>samp. AR_LA</t>
  </si>
  <si>
    <t>samp. AR-02LA</t>
  </si>
  <si>
    <t>samp. TE38</t>
  </si>
  <si>
    <t>samp. IC-1</t>
  </si>
  <si>
    <t>samp. TC-8</t>
  </si>
  <si>
    <t>samp. IZ6</t>
  </si>
  <si>
    <t>samp. TE118</t>
  </si>
  <si>
    <t>samp. CA-021106-5</t>
  </si>
  <si>
    <t>samp. CO 001</t>
  </si>
  <si>
    <t>samp. 031020-5C</t>
  </si>
  <si>
    <t>samp. GU23A</t>
  </si>
  <si>
    <t>samp. HON125</t>
  </si>
  <si>
    <t>samp. CDP3</t>
  </si>
  <si>
    <t>samp. IZ03-19B2</t>
  </si>
  <si>
    <t>samp. CAS13_CUMM</t>
  </si>
  <si>
    <t>samp. IN-020506-3</t>
  </si>
  <si>
    <t>samp. CN-8</t>
  </si>
  <si>
    <t>samp. CN8</t>
  </si>
  <si>
    <t>samp. ES 58</t>
  </si>
  <si>
    <t>samp. IZ110</t>
  </si>
  <si>
    <t>samp. GE-021306-10</t>
  </si>
  <si>
    <t>samp. RV-202</t>
  </si>
  <si>
    <t>samp. ZA4B</t>
  </si>
  <si>
    <t>samp. NC 17</t>
  </si>
  <si>
    <t>samp. SEIS3L</t>
  </si>
  <si>
    <t>samp. TE116</t>
  </si>
  <si>
    <t>samp. 031020-5A</t>
  </si>
  <si>
    <t>samp. SEIS3U</t>
  </si>
  <si>
    <t>samp. RET9A</t>
  </si>
  <si>
    <t>samp. SE18</t>
  </si>
  <si>
    <t>samp. SM118</t>
  </si>
  <si>
    <t xml:space="preserve"> [11006] MURATA K. J. (1966)</t>
  </si>
  <si>
    <t>samp. SM106</t>
  </si>
  <si>
    <t>samp. SM113</t>
  </si>
  <si>
    <t>samp. SM124</t>
  </si>
  <si>
    <t>samp. RET3B</t>
  </si>
  <si>
    <t>samp. NE11</t>
  </si>
  <si>
    <t>samp. HON103</t>
  </si>
  <si>
    <t>samp. P08310</t>
  </si>
  <si>
    <t>samp. RV-201</t>
  </si>
  <si>
    <t>samp. CS-082106-1</t>
  </si>
  <si>
    <t>samp. AR9/83</t>
  </si>
  <si>
    <t>samp. RET3A</t>
  </si>
  <si>
    <t>samp. HON107</t>
  </si>
  <si>
    <t>samp. P-32</t>
  </si>
  <si>
    <t>CENTRAL AMERICAN VOLCANIC ARC / CENTRAL AMERICAN VOLCANIC ARC-NORTHWESTERN SEGMENT / NICARAGUA / CERRO DE MONTE / PACIFIC OCEAN</t>
  </si>
  <si>
    <t>samp. CON-2</t>
  </si>
  <si>
    <t>samp. AR0302</t>
  </si>
  <si>
    <t>samp. CA-021106-8</t>
  </si>
  <si>
    <t>samp. M66AKH</t>
  </si>
  <si>
    <t>samp. SE22A</t>
  </si>
  <si>
    <t>samp. 123LA</t>
  </si>
  <si>
    <t>samp. QTAI.301</t>
  </si>
  <si>
    <t>samp. GUC309</t>
  </si>
  <si>
    <t>samp. AR-020206-4</t>
  </si>
  <si>
    <t>samp. SM103</t>
  </si>
  <si>
    <t>samp. SM115</t>
  </si>
  <si>
    <t>samp. SM111</t>
  </si>
  <si>
    <t>samp. SM121</t>
  </si>
  <si>
    <t>samp. GU-25A</t>
  </si>
  <si>
    <t>samp. CV1</t>
  </si>
  <si>
    <t>samp. BT-020406-10</t>
  </si>
  <si>
    <t>CENTRAL AMERICAN VOLCANIC ARC / CENTRAL AMERICAN VOLCANIC ARC-NORTHWESTERN SEGMENT / COSTA RICA / BOCA TABADA / PACIFIC OCEAN</t>
  </si>
  <si>
    <t>samp. CO-2</t>
  </si>
  <si>
    <t>samp. US2</t>
  </si>
  <si>
    <t>samp. M55KH</t>
  </si>
  <si>
    <t>samp. 22D</t>
  </si>
  <si>
    <t>samp. AR1-5-16B+</t>
  </si>
  <si>
    <t>samp. GU39</t>
  </si>
  <si>
    <t>samp. AR1C</t>
  </si>
  <si>
    <t>samp. HON108</t>
  </si>
  <si>
    <t>samp. 1772</t>
  </si>
  <si>
    <t>CENTRAL AMERICAN VOLCANIC ARC / CENTRAL AMERICAN VOLCANIC ARC-NORTHWESTERN SEGMENT / NICARAGUA / MASAYA / AD 1772 LAVA / PACIFIC OCEAN</t>
  </si>
  <si>
    <t>samp. ES017</t>
  </si>
  <si>
    <t>samp. CAS6_SC</t>
  </si>
  <si>
    <t>samp. BOMB_80_5</t>
  </si>
  <si>
    <t>samp. AR-BOMB_80_5</t>
  </si>
  <si>
    <t>samp. M.208</t>
  </si>
  <si>
    <t>samp. TE123</t>
  </si>
  <si>
    <t>samp. HONC111</t>
  </si>
  <si>
    <t>samp. IN-020806-1</t>
  </si>
  <si>
    <t>samp. JAR10U_SC</t>
  </si>
  <si>
    <t>samp. CA-021106-4</t>
  </si>
  <si>
    <t>samp. CT9A</t>
  </si>
  <si>
    <t>samp. C112</t>
  </si>
  <si>
    <t>samp. HON112</t>
  </si>
  <si>
    <t>samp. GE-021306-5</t>
  </si>
  <si>
    <t xml:space="preserve"> [11352] ROGGENSACK K. (1997)</t>
  </si>
  <si>
    <t>samp. P14</t>
  </si>
  <si>
    <t>samp. MS15</t>
  </si>
  <si>
    <t>samp. GU26</t>
  </si>
  <si>
    <t>samp. RET3C</t>
  </si>
  <si>
    <t>samp. ET_61_12</t>
  </si>
  <si>
    <t>samp. ES 29</t>
  </si>
  <si>
    <t>samp. RV-204</t>
  </si>
  <si>
    <t>samp. SM122</t>
  </si>
  <si>
    <t>samp. SM110</t>
  </si>
  <si>
    <t>samp. CR-61C</t>
  </si>
  <si>
    <t>samp. RET3E</t>
  </si>
  <si>
    <t>samp. SM126</t>
  </si>
  <si>
    <t>samp. ES018B</t>
  </si>
  <si>
    <t>CENTRAL AMERICAN VOLCANIC ARC / CENTRAL AMERICAN VOLCANIC ARC-NORTHWESTERN SEGMENT / EL SALVADOR / SAN DIEGO / PACIFIC OCEAN</t>
  </si>
  <si>
    <t>samp. GU30</t>
  </si>
  <si>
    <t xml:space="preserve"> [15055] COOPER L. B. (2010)</t>
  </si>
  <si>
    <t>samp. MAS1722</t>
  </si>
  <si>
    <t xml:space="preserve"> [2491] REAGAN M. K. (1989)</t>
  </si>
  <si>
    <t>samp. T-108-2</t>
  </si>
  <si>
    <t>samp. SEIS3M</t>
  </si>
  <si>
    <t>samp. AM-081906-1</t>
  </si>
  <si>
    <t>samp. H1</t>
  </si>
  <si>
    <t>samp. CN-11</t>
  </si>
  <si>
    <t>samp. GUC601</t>
  </si>
  <si>
    <t>samp. B16</t>
  </si>
  <si>
    <t>samp. RET3D</t>
  </si>
  <si>
    <t>samp. IN-020506-6</t>
  </si>
  <si>
    <t>samp. H14</t>
  </si>
  <si>
    <t>samp. MS4</t>
  </si>
  <si>
    <t>samp. MS-4</t>
  </si>
  <si>
    <t>samp. IN-020506-5</t>
  </si>
  <si>
    <t>samp. SM-05-19</t>
  </si>
  <si>
    <t>samp. SP08-21B</t>
  </si>
  <si>
    <t>samp. SM-05-10</t>
  </si>
  <si>
    <t>samp. AR2-1-03</t>
  </si>
  <si>
    <t>samp. AR3-2-18</t>
  </si>
  <si>
    <t>samp. HON106</t>
  </si>
  <si>
    <t>samp. SM104</t>
  </si>
  <si>
    <t>samp. AR5-1-59A</t>
  </si>
  <si>
    <t>samp. SM109</t>
  </si>
  <si>
    <t>samp. GU-3A</t>
  </si>
  <si>
    <t>samp. HON120</t>
  </si>
  <si>
    <t>samp. IN-020506-7</t>
  </si>
  <si>
    <t>samp. MS7</t>
  </si>
  <si>
    <t>samp. SM-05-02</t>
  </si>
  <si>
    <t>samp. SM-05-04</t>
  </si>
  <si>
    <t>samp. SM-05-05</t>
  </si>
  <si>
    <t>samp. CT7B</t>
  </si>
  <si>
    <t>samp. NC 12</t>
  </si>
  <si>
    <t>samp. SP08-18A</t>
  </si>
  <si>
    <t>samp. ES016</t>
  </si>
  <si>
    <t>samp. CT9B</t>
  </si>
  <si>
    <t xml:space="preserve"> [15389] ALVARADO G. E. (2011)</t>
  </si>
  <si>
    <t>CENTRAL AMERICAN VOLCANIC ARC / CENTRAL AMERICAN VOLCANIC ARC-NORTHWESTERN SEGMENT / COSTA RICA / CERRO CHOPO / PACIFIC OCEAN</t>
  </si>
  <si>
    <t>samp. MS-14</t>
  </si>
  <si>
    <t>samp. SM-05-08</t>
  </si>
  <si>
    <t>samp. M65AKH</t>
  </si>
  <si>
    <t>CENTRAL AMERICAN VOLCANIC ARC / CENTRAL AMERICAN VOLCANIC ARC-SOUTHEASTERN SEGMENT / PANAMA / CHIRIQUI / PACIFIC OCEAN</t>
  </si>
  <si>
    <t>samp. D88</t>
  </si>
  <si>
    <t>samp. RET9E</t>
  </si>
  <si>
    <t>samp. AR0301</t>
  </si>
  <si>
    <t>samp. CT9C</t>
  </si>
  <si>
    <t>samp. H-27</t>
  </si>
  <si>
    <t>samp. NC 11</t>
  </si>
  <si>
    <t>samp. SM-05-07</t>
  </si>
  <si>
    <t>samp. SM117</t>
  </si>
  <si>
    <t>samp. SM116</t>
  </si>
  <si>
    <t>samp. IN-020806-5</t>
  </si>
  <si>
    <t>samp. SM114</t>
  </si>
  <si>
    <t>samp. H9</t>
  </si>
  <si>
    <t>samp. SM-05-17</t>
  </si>
  <si>
    <t>samp. SM-05-09</t>
  </si>
  <si>
    <t>samp. CH-020406-3</t>
  </si>
  <si>
    <t>samp. PP22</t>
  </si>
  <si>
    <t>samp. SM-05-06</t>
  </si>
  <si>
    <t>samp. TCB302</t>
  </si>
  <si>
    <t>CENTRAL AMERICAN VOLCANIC ARC / CENTRAL AMERICAN VOLCANIC ARC-NORTHWESTERN SEGMENT / GUATEMALA / IPALA / STRATOVOLCANO / PACIFIC OCEAN</t>
  </si>
  <si>
    <t>samp. MS13</t>
  </si>
  <si>
    <t>samp. ZA2</t>
  </si>
  <si>
    <t>samp. IN-020506-2</t>
  </si>
  <si>
    <t>samp. HON116</t>
  </si>
  <si>
    <t>samp. M65A</t>
  </si>
  <si>
    <t>samp. F7301</t>
  </si>
  <si>
    <t>samp. HON115</t>
  </si>
  <si>
    <t>samp. TC-6A</t>
  </si>
  <si>
    <t>samp. CDP13(LV)</t>
  </si>
  <si>
    <t>samp. SM-05-18</t>
  </si>
  <si>
    <t>samp. RET7B</t>
  </si>
  <si>
    <t>samp. C-06-NIC-7</t>
  </si>
  <si>
    <t>samp. 22L</t>
  </si>
  <si>
    <t>samp. QAM.15</t>
  </si>
  <si>
    <t>samp. AQ9</t>
  </si>
  <si>
    <t>samp. TU1</t>
  </si>
  <si>
    <t>samp. SM119</t>
  </si>
  <si>
    <t>samp. RET9B</t>
  </si>
  <si>
    <t>samp. CAS10SILIC</t>
  </si>
  <si>
    <t>samp. BH203D</t>
  </si>
  <si>
    <t>samp. IXH.16</t>
  </si>
  <si>
    <t>samp. SM-05-14</t>
  </si>
  <si>
    <t>samp. GE-021306-6</t>
  </si>
  <si>
    <t>samp. SM-05-03</t>
  </si>
  <si>
    <t>samp. ES019</t>
  </si>
  <si>
    <t>CENTRAL AMERICAN VOLCANIC ARC / CENTRAL AMERICAN VOLCANIC ARC-NORTHWESTERN SEGMENT / EL SALVADOR / COUJUTEPEQUE / PACIFIC OCEAN</t>
  </si>
  <si>
    <t>samp. HON119</t>
  </si>
  <si>
    <t>samp. GUC404</t>
  </si>
  <si>
    <t>samp. CO-3</t>
  </si>
  <si>
    <t>samp. CH-020406-4</t>
  </si>
  <si>
    <t>samp. ET6</t>
  </si>
  <si>
    <t>samp. NE3</t>
  </si>
  <si>
    <t>samp. FG12B</t>
  </si>
  <si>
    <t>samp. AZUL-2</t>
  </si>
  <si>
    <t>samp. LM-10</t>
  </si>
  <si>
    <t>samp. IZ03-19B1B</t>
  </si>
  <si>
    <t>samp. P02</t>
  </si>
  <si>
    <t>samp. CAS12</t>
  </si>
  <si>
    <t>samp. SM-05-13</t>
  </si>
  <si>
    <t>samp. S1118</t>
  </si>
  <si>
    <t>samp. 1118</t>
  </si>
  <si>
    <t>samp. BOMB_80_7</t>
  </si>
  <si>
    <t>samp. AR-BOMB_80_7</t>
  </si>
  <si>
    <t>samp. TA-021206-6</t>
  </si>
  <si>
    <t>samp. YO10</t>
  </si>
  <si>
    <t>samp. NE10</t>
  </si>
  <si>
    <t>samp. NC 25</t>
  </si>
  <si>
    <t>samp. P08397</t>
  </si>
  <si>
    <t>samp. SM125</t>
  </si>
  <si>
    <t>samp. ES015</t>
  </si>
  <si>
    <t>samp. CT7D</t>
  </si>
  <si>
    <t>samp. 862</t>
  </si>
  <si>
    <t>samp. SM-05-11</t>
  </si>
  <si>
    <t>samp. SE6</t>
  </si>
  <si>
    <t>samp. SM-05-21</t>
  </si>
  <si>
    <t>samp. 20-2-88</t>
  </si>
  <si>
    <t>samp. G7H</t>
  </si>
  <si>
    <t>samp. 21-16</t>
  </si>
  <si>
    <t>samp. 29-3-88</t>
  </si>
  <si>
    <t>samp. CT7C</t>
  </si>
  <si>
    <t>samp. P2-16</t>
  </si>
  <si>
    <t>samp. SM-05-12</t>
  </si>
  <si>
    <t>samp. C502</t>
  </si>
  <si>
    <t>samp. SP08-12</t>
  </si>
  <si>
    <t>samp. NC 16</t>
  </si>
  <si>
    <t>samp. TC-7</t>
  </si>
  <si>
    <t>samp. RET7C</t>
  </si>
  <si>
    <t>samp. QTAI.302</t>
  </si>
  <si>
    <t>samp. M11</t>
  </si>
  <si>
    <t>samp. CT6A</t>
  </si>
  <si>
    <t>samp. CAS8M</t>
  </si>
  <si>
    <t>samp. GUC202</t>
  </si>
  <si>
    <t>samp. TE3</t>
  </si>
  <si>
    <t>samp. M91AKH</t>
  </si>
  <si>
    <t>samp. GUC405</t>
  </si>
  <si>
    <t>samp. TC-5B</t>
  </si>
  <si>
    <t>samp. AF-070306-1</t>
  </si>
  <si>
    <t>CENTRAL AMERICAN VOLCANIC ARC / CENTRAL AMERICAN VOLCANIC ARC-SOUTHEASTERN SEGMENT / COSTA RICA / LOMAS AZULES / PACIFIC OCEAN</t>
  </si>
  <si>
    <t>samp. H-56</t>
  </si>
  <si>
    <t>samp. T-37-5</t>
  </si>
  <si>
    <t>samp. JAR12L</t>
  </si>
  <si>
    <t>samp. C118</t>
  </si>
  <si>
    <t>samp. HON118</t>
  </si>
  <si>
    <t>samp. P2-3D</t>
  </si>
  <si>
    <t>samp. M91A</t>
  </si>
  <si>
    <t>CENTRAL AMERICAN VOLCANIC ARC / CENTRAL AMERICAN VOLCANIC ARC-SOUTHEASTERN SEGMENT / PANAMA / EL BARU / PACIFIC OCEAN</t>
  </si>
  <si>
    <t>samp. 815 B</t>
  </si>
  <si>
    <t>samp. GE-021306-9</t>
  </si>
  <si>
    <t>samp. CA-021106-1</t>
  </si>
  <si>
    <t>samp. CN-10</t>
  </si>
  <si>
    <t>samp. AP-3</t>
  </si>
  <si>
    <t>CENTRAL AMERICAN VOLCANIC ARC / CENTRAL AMERICAN VOLCANIC ARC-NORTHWESTERN SEGMENT / EL SALVADOR / APASTEPEQUE / PACIFIC OCEAN</t>
  </si>
  <si>
    <t>samp. 10-14-88</t>
  </si>
  <si>
    <t>samp. T-51-3</t>
  </si>
  <si>
    <t>samp. NE1</t>
  </si>
  <si>
    <t>samp. M99AKH</t>
  </si>
  <si>
    <t>samp. P-19</t>
  </si>
  <si>
    <t>samp. FG11A</t>
  </si>
  <si>
    <t>samp. P14-DB</t>
  </si>
  <si>
    <t>samp. TU2</t>
  </si>
  <si>
    <t>samp. GU14A</t>
  </si>
  <si>
    <t>samp. T-86</t>
  </si>
  <si>
    <t>samp. T11-TL</t>
  </si>
  <si>
    <t>samp. NE204</t>
  </si>
  <si>
    <t>samp. NE13</t>
  </si>
  <si>
    <t>samp. H18A</t>
  </si>
  <si>
    <t>CENTRAL AMERICAN VOLCANIC ARC / CENTRAL AMERICAN VOLCANIC ARC-NORTHWESTERN SEGMENT / HONDURAS / UTILA / PACIFIC OCEAN</t>
  </si>
  <si>
    <t>samp. CDP13(LP)</t>
  </si>
  <si>
    <t>samp. RET9D</t>
  </si>
  <si>
    <t>samp. CAS8B</t>
  </si>
  <si>
    <t>samp. P-164</t>
  </si>
  <si>
    <t>samp. NC 20</t>
  </si>
  <si>
    <t>samp. 26-3-88</t>
  </si>
  <si>
    <t>samp. 18-1A-87</t>
  </si>
  <si>
    <t>samp. NC 21</t>
  </si>
  <si>
    <t>samp. M99A</t>
  </si>
  <si>
    <t>samp. ES027B</t>
  </si>
  <si>
    <t>samp. GU29</t>
  </si>
  <si>
    <t>samp. TE7</t>
  </si>
  <si>
    <t>samp. T-24-2</t>
  </si>
  <si>
    <t>samp. T24-2</t>
  </si>
  <si>
    <t>samp. TE124</t>
  </si>
  <si>
    <t>samp. UT1</t>
  </si>
  <si>
    <t>samp. CH-011507-8(A)</t>
  </si>
  <si>
    <t>CENTRAL AMERICAN VOLCANIC ARC / CENTRAL AMERICAN VOLCANIC ARC-NORTHWESTERN SEGMENT / NICARAGUA / CUKRA HILL / PACIFIC OCEAN</t>
  </si>
  <si>
    <t>samp. TO-070106-5</t>
  </si>
  <si>
    <t>CENTRAL AMERICAN VOLCANIC ARC / CENTRAL AMERICAN VOLCANIC ARC-SOUTHEASTERN SEGMENT / COSTA RICA / CERRO TORTUGUERO / PACIFIC OCEAN</t>
  </si>
  <si>
    <t>samp. P2-72</t>
  </si>
  <si>
    <t>samp. GUC307</t>
  </si>
  <si>
    <t>samp. 859</t>
  </si>
  <si>
    <t>samp. T-91</t>
  </si>
  <si>
    <t>samp. CH-011507-5</t>
  </si>
  <si>
    <t>samp. CN-9</t>
  </si>
  <si>
    <t>samp. P-50</t>
  </si>
  <si>
    <t>CENTRAL AMERICAN VOLCANIC ARC / CENTRAL AMERICAN VOLCANIC ARC-NORTHWESTERN SEGMENT / NICARAGUA / CERRO DIABOLO / PACIFIC OCEAN</t>
  </si>
  <si>
    <t>samp. SE31</t>
  </si>
  <si>
    <t>samp. CN-12</t>
  </si>
  <si>
    <t>samp. 95L1</t>
  </si>
  <si>
    <t>samp. TE6</t>
  </si>
  <si>
    <t>samp. P-95</t>
  </si>
  <si>
    <t>samp. D68</t>
  </si>
  <si>
    <t>samp. T-85</t>
  </si>
  <si>
    <t>samp. ES 31</t>
  </si>
  <si>
    <t>samp. NMNH ET6</t>
  </si>
  <si>
    <t>samp. TU6</t>
  </si>
  <si>
    <t>samp. P-51</t>
  </si>
  <si>
    <t>samp. N18</t>
  </si>
  <si>
    <t>samp. CH-011507-6</t>
  </si>
  <si>
    <t>samp. SE22B</t>
  </si>
  <si>
    <t>samp. CDP14</t>
  </si>
  <si>
    <t>samp. CH-011507-2</t>
  </si>
  <si>
    <t>samp. AZUL-5</t>
  </si>
  <si>
    <t>samp. GUA5</t>
  </si>
  <si>
    <t>CENTRAL AMERICAN VOLCANIC ARC / CENTRAL AMERICAN VOLCANIC ARC-NORTHWESTERN SEGMENT / GUATEMALA / CUILAPA SUR II / PACIFIC OCEAN</t>
  </si>
  <si>
    <t>samp. 4.1</t>
  </si>
  <si>
    <t>samp. FG6</t>
  </si>
  <si>
    <t>samp. CH-011507-7</t>
  </si>
  <si>
    <t>samp. H17A</t>
  </si>
  <si>
    <t>samp. GUC702</t>
  </si>
  <si>
    <t>samp. LC-010405-3</t>
  </si>
  <si>
    <t>samp. GUC403</t>
  </si>
  <si>
    <t>samp. 811</t>
  </si>
  <si>
    <t>samp. GU2A</t>
  </si>
  <si>
    <t>samp. 815 A</t>
  </si>
  <si>
    <t>samp. P-155A</t>
  </si>
  <si>
    <t>CENTRAL AMERICAN VOLCANIC ARC / CENTRAL AMERICAN VOLCANIC ARC-NORTHWESTERN SEGMENT / COSTA RICA / AZ C. CHILES / PACIFIC OCEAN</t>
  </si>
  <si>
    <t>samp. YO3</t>
  </si>
  <si>
    <t>samp. ES013</t>
  </si>
  <si>
    <t>samp. NA-221A</t>
  </si>
  <si>
    <t>samp. OR03_5</t>
  </si>
  <si>
    <t>samp. 3.1</t>
  </si>
  <si>
    <t>samp. SP08-16A</t>
  </si>
  <si>
    <t>samp. ES 42</t>
  </si>
  <si>
    <t>samp. NC 18</t>
  </si>
  <si>
    <t>samp. GU38</t>
  </si>
  <si>
    <t>samp. GR2</t>
  </si>
  <si>
    <t>samp. SE30</t>
  </si>
  <si>
    <t>samp. T11-ATT</t>
  </si>
  <si>
    <t>samp. GR4</t>
  </si>
  <si>
    <t>samp. GR3</t>
  </si>
  <si>
    <t>samp. YO2</t>
  </si>
  <si>
    <t>samp. CDP10</t>
  </si>
  <si>
    <t>samp. M44KH</t>
  </si>
  <si>
    <t>samp. SALC7</t>
  </si>
  <si>
    <t>samp. SE34</t>
  </si>
  <si>
    <t>samp. P49</t>
  </si>
  <si>
    <t>samp. CN001</t>
  </si>
  <si>
    <t>samp. P08317</t>
  </si>
  <si>
    <t xml:space="preserve"> [14385] RAUSCH J. (2010)</t>
  </si>
  <si>
    <t>samp. 2006-12-18-02A</t>
  </si>
  <si>
    <t>CENTRAL AMERICAN VOLCANIC ARC / CENTRAL AMERICAN VOLCANIC ARC-NORTHWESTERN SEGMENT / NICARAGUA / NEJAPA / NEJAPA TEPHRA / PACIFIC OCEAN</t>
  </si>
  <si>
    <t>samp. SE24</t>
  </si>
  <si>
    <t>samp. G-678</t>
  </si>
  <si>
    <t>CENTRAL AMERICAN VOLCANIC ARC / CENTRAL AMERICAN VOLCANIC ARC-NORTHWESTERN SEGMENT / GUATEMALA / LA VEGA / PACIFIC OCEAN</t>
  </si>
  <si>
    <t>samp. GR1</t>
  </si>
  <si>
    <t>samp. P2-58</t>
  </si>
  <si>
    <t>samp. GU35B</t>
  </si>
  <si>
    <t xml:space="preserve"> [4048] WALKER J. A. (1990)</t>
  </si>
  <si>
    <t>samp. GR102G</t>
  </si>
  <si>
    <t>samp. AF-070306-6</t>
  </si>
  <si>
    <t>samp. ES 55</t>
  </si>
  <si>
    <t>samp. P21B</t>
  </si>
  <si>
    <t>samp. GR6</t>
  </si>
  <si>
    <t>samp. BT-020406-6</t>
  </si>
  <si>
    <t>samp. P2-13</t>
  </si>
  <si>
    <t>samp. P-129</t>
  </si>
  <si>
    <t>CENTRAL AMERICAN VOLCANIC ARC / CENTRAL AMERICAN VOLCANIC ARC-NORTHWESTERN SEGMENT / COSTA RICA / RIO SAN JUAN / PACIFIC OCEAN</t>
  </si>
  <si>
    <t>samp. NC 15</t>
  </si>
  <si>
    <t>samp. CDP12</t>
  </si>
  <si>
    <t>samp. SC101</t>
  </si>
  <si>
    <t>samp. CN-3</t>
  </si>
  <si>
    <t>samp. ES024B</t>
  </si>
  <si>
    <t>CENTRAL AMERICAN VOLCANIC ARC / CENTRAL AMERICAN VOLCANIC ARC-NORTHWESTERN SEGMENT / EL SALVADOR / EL SINGUIL (SINGÜIL) / PACIFIC OCEAN</t>
  </si>
  <si>
    <t>samp. P47</t>
  </si>
  <si>
    <t>samp. C303</t>
  </si>
  <si>
    <t>samp. GUC303</t>
  </si>
  <si>
    <t>samp. P86</t>
  </si>
  <si>
    <t>samp. BO-062206-1</t>
  </si>
  <si>
    <t>CENTRAL AMERICAN VOLCANIC ARC / CENTRAL AMERICAN VOLCANIC ARC-SOUTHEASTERN SEGMENT / COSTA RICA / GUAYACAN / PACIFIC OCEAN</t>
  </si>
  <si>
    <t>samp. P-40A</t>
  </si>
  <si>
    <t>samp. M64FKH</t>
  </si>
  <si>
    <t>samp. GUA8</t>
  </si>
  <si>
    <t>CENTRAL AMERICAN VOLCANIC ARC / CENTRAL AMERICAN VOLCANIC ARC-NORTHWESTERN SEGMENT / GUATEMALA / CERRO COLORADO / PACIFIC OCEAN</t>
  </si>
  <si>
    <t>samp. BO-062306-3</t>
  </si>
  <si>
    <t>samp. H-807</t>
  </si>
  <si>
    <t>samp. 2006-12-05-10</t>
  </si>
  <si>
    <t>samp. 2006-12-07-07</t>
  </si>
  <si>
    <t>samp. IN-020806-3</t>
  </si>
  <si>
    <t>samp. GR5</t>
  </si>
  <si>
    <t>samp. GUC30</t>
  </si>
  <si>
    <t>samp. GR102E</t>
  </si>
  <si>
    <t>samp. NE5</t>
  </si>
  <si>
    <t>samp. P-128</t>
  </si>
  <si>
    <t>samp. 839</t>
  </si>
  <si>
    <t>samp. 2006-12-10-02</t>
  </si>
  <si>
    <t>samp. ES 57</t>
  </si>
  <si>
    <t>samp. CH-011507-10</t>
  </si>
  <si>
    <t>samp. C-AP2</t>
  </si>
  <si>
    <t>samp. LG-040105-1</t>
  </si>
  <si>
    <t>samp. CR271</t>
  </si>
  <si>
    <t>samp. AZUL-4</t>
  </si>
  <si>
    <t>samp. 91-60-2</t>
  </si>
  <si>
    <t>samp. M57AKH</t>
  </si>
  <si>
    <t>CENTRAL AMERICAN VOLCANIC ARC / CENTRAL AMERICAN VOLCANIC ARC-SOUTHEASTERN SEGMENT / PANAMA / TIZINGAL VOLCANIC COMPLEX / PACIFIC OCEAN</t>
  </si>
  <si>
    <t>samp. 2006-12-07-02</t>
  </si>
  <si>
    <t>samp. RB-091606-1</t>
  </si>
  <si>
    <t>samp. 2006-12-14-01</t>
  </si>
  <si>
    <t xml:space="preserve"> [14398] TOURNON J. (1972)</t>
  </si>
  <si>
    <t>samp. P-42</t>
  </si>
  <si>
    <t>samp. P-154B</t>
  </si>
  <si>
    <t>CENTRAL AMERICAN VOLCANIC ARC / CENTRAL AMERICAN VOLCANIC ARC-NORTHWESTERN SEGMENT / COSTA RICA / AZ PITAL / PACIFIC OCEAN</t>
  </si>
  <si>
    <t>samp. AP3</t>
  </si>
  <si>
    <t>samp. 2006-12-10-01</t>
  </si>
  <si>
    <t>samp. SE20</t>
  </si>
  <si>
    <t>samp. 2006-12-05-09</t>
  </si>
  <si>
    <t>samp. BO-062306-8</t>
  </si>
  <si>
    <t>samp. NE6</t>
  </si>
  <si>
    <t>samp. LC-1</t>
  </si>
  <si>
    <t>samp. BO-062106-1</t>
  </si>
  <si>
    <t>samp. GR101</t>
  </si>
  <si>
    <t>samp. 2006-12-07-01</t>
  </si>
  <si>
    <t>samp. BO-062106-8</t>
  </si>
  <si>
    <t>samp. 2006-12-11-01</t>
  </si>
  <si>
    <t>samp. SC102</t>
  </si>
  <si>
    <t>samp. 2006-12-10-03 B</t>
  </si>
  <si>
    <t>samp. P-163B</t>
  </si>
  <si>
    <t>samp. BO-062306-13</t>
  </si>
  <si>
    <t>samp. D155</t>
  </si>
  <si>
    <t>samp. BO-062206-4</t>
  </si>
  <si>
    <t>samp. BO-062106-7</t>
  </si>
  <si>
    <t>samp. BT-020406-5</t>
  </si>
  <si>
    <t>samp. 2006-12-07-03 B</t>
  </si>
  <si>
    <t>samp. 2006-11-24-03</t>
  </si>
  <si>
    <t>samp. P2-32D</t>
  </si>
  <si>
    <t>samp. ES-081606-2</t>
  </si>
  <si>
    <t>samp. AF-070306-2</t>
  </si>
  <si>
    <t>samp. 2006-11-30-02</t>
  </si>
  <si>
    <t>samp. NC 13</t>
  </si>
  <si>
    <t>samp. M118BKH</t>
  </si>
  <si>
    <t>CENTRAL AMERICAN VOLCANIC ARC / CENTRAL AMERICAN VOLCANIC ARC-SOUTHEASTERN SEGMENT / PANAMA / SONA / PACIFIC OCEAN</t>
  </si>
  <si>
    <t>samp. 2006-12-14-02</t>
  </si>
  <si>
    <t>samp. CH-011507-1</t>
  </si>
  <si>
    <t>samp. 2006-12-07-06</t>
  </si>
  <si>
    <t>samp. NE202</t>
  </si>
  <si>
    <t>samp. SO-96-1II</t>
  </si>
  <si>
    <t>samp. SO-96-4</t>
  </si>
  <si>
    <t>samp. SC209</t>
  </si>
  <si>
    <t>samp. M36KH</t>
  </si>
  <si>
    <t>samp. AF-070306-7</t>
  </si>
  <si>
    <t>samp. CN-5</t>
  </si>
  <si>
    <t>samp. 2006-12-05-02</t>
  </si>
  <si>
    <t>samp. SO96-1</t>
  </si>
  <si>
    <t>samp. M98AKH</t>
  </si>
  <si>
    <t>samp. NC 14</t>
  </si>
  <si>
    <t>samp. SO-96-3</t>
  </si>
  <si>
    <t>samp. 2006-11-30-03</t>
  </si>
  <si>
    <t>samp. AF-070306-8</t>
  </si>
  <si>
    <t>samp. TO-072106-5</t>
  </si>
  <si>
    <t>samp. 2006-12-05-08</t>
  </si>
  <si>
    <t>samp. CH-011507-3</t>
  </si>
  <si>
    <t>samp. 827</t>
  </si>
  <si>
    <t>samp. M118AKH</t>
  </si>
  <si>
    <t>samp. CH-011507-4</t>
  </si>
  <si>
    <t>samp. BO-062206-3</t>
  </si>
  <si>
    <t>samp. NE201</t>
  </si>
  <si>
    <t>samp. CN-4</t>
  </si>
  <si>
    <t>samp. AF-070306-3</t>
  </si>
  <si>
    <t>samp. BO-062306-1</t>
  </si>
  <si>
    <t>samp. P2-3A</t>
  </si>
  <si>
    <t>samp. M105KH</t>
  </si>
  <si>
    <t>samp. CH-011507-9</t>
  </si>
  <si>
    <t>samp. TO-072106-2</t>
  </si>
  <si>
    <t>samp. TO-072106-6</t>
  </si>
  <si>
    <t>samp. PP8</t>
  </si>
  <si>
    <t>samp. SO-96-2</t>
  </si>
  <si>
    <t>samp. N-203</t>
  </si>
  <si>
    <t>samp. P-153</t>
  </si>
  <si>
    <t>CENTRAL AMERICAN VOLCANIC ARC / CENTRAL AMERICAN VOLCANIC ARC-SOUTHEASTERN SEGMENT / COSTA RICA / AZ JUAN MURILLO / PACIFIC OCEAN</t>
  </si>
  <si>
    <t>samp. M121AKH</t>
  </si>
  <si>
    <t>samp. 823</t>
  </si>
  <si>
    <t>samp. SC001</t>
  </si>
  <si>
    <t>samp. QS-011107-1</t>
  </si>
  <si>
    <t>samp. AF-070306-5</t>
  </si>
  <si>
    <t>samp. 858</t>
  </si>
  <si>
    <t>samp. SO-96-5</t>
  </si>
  <si>
    <t>samp. CO-070206-1</t>
  </si>
  <si>
    <t>CENTRAL AMERICAN VOLCANIC ARC / CENTRAL AMERICAN VOLCANIC ARC-SOUTHEASTERN SEGMENT / COSTA RICA / CERRO CORONEL / PACIFIC OCEAN</t>
  </si>
  <si>
    <t>samp. TO-070206-7</t>
  </si>
  <si>
    <t>samp. AF-070306-4</t>
  </si>
  <si>
    <t>samp. P-130A</t>
  </si>
  <si>
    <t>CENTRAL AMERICAN VOLCANIC ARC / CENTRAL AMERICAN VOLCANIC ARC-NORTHWESTERN SEGMENT / COSTA RICA / RIO COLORADO / PACIFIC OCEAN</t>
  </si>
  <si>
    <t>samp. TA-021206-4</t>
  </si>
  <si>
    <t>samp. M37KH</t>
  </si>
  <si>
    <t>samp. TO-070106-1</t>
  </si>
  <si>
    <t>CENTRAL AMERICAN VOLCANIC ARC / CENTRAL AMERICAN VOLCANIC ARC-SOUTHEASTERN SEGMENT / COSTA RICA / LOMAS DEL COLORADO / PACIFIC OCEAN</t>
  </si>
  <si>
    <t>samp. NE203</t>
  </si>
  <si>
    <t>samp. P-132B</t>
  </si>
  <si>
    <t>CENTRAL AMERICAN VOLCANIC ARC / CENTRAL AMERICAN VOLCANIC ARC-NORTHWESTERN SEGMENT / COSTA RICA / TORTUGERO / PACIFIC OCEAN</t>
  </si>
  <si>
    <t>samp. TO-070106-2</t>
  </si>
  <si>
    <t>samp. CO-070206-2</t>
  </si>
  <si>
    <t>samp. P-137</t>
  </si>
  <si>
    <t>samp. CP97-1</t>
  </si>
  <si>
    <t>samp. P-133</t>
  </si>
  <si>
    <t>samp. 3-12-4-03</t>
  </si>
  <si>
    <t>CENTRAL AMERICAN VOLCANIC ARC / CENTRAL AMERICAN VOLCANIC ARC-SOUTHEASTERN SEGMENT / PANAMA / ISLAND WEST OF SONA / PACIFIC OCEAN</t>
  </si>
  <si>
    <t>samp. BO-062306-4</t>
  </si>
  <si>
    <t>samp. CO-070206-3</t>
  </si>
  <si>
    <t>samp. MSH-1</t>
  </si>
  <si>
    <t>CASCADES / HIGH CASCADES / WASHINGTON / MOUNT ST. HELENS / PACIFIC OCEAN</t>
  </si>
  <si>
    <t>samp. MSH-2</t>
  </si>
  <si>
    <t>CASCADES / HIGH CASCADES / CALIFORNIA / MEDICINE LAKE VOLCANO / PACIFIC OCEAN</t>
  </si>
  <si>
    <t>samp. LGM-2</t>
  </si>
  <si>
    <t>CASCADES / HIGH CASCADES / OREGON / MOUNT ST. HELENS / CASTLE CREEK FLOWS / PACIFIC OCEAN</t>
  </si>
  <si>
    <t xml:space="preserve"> [3755] LEEMAN W. P.(1990) [GeoRem752]</t>
  </si>
  <si>
    <t>samp. DS-6</t>
  </si>
  <si>
    <t xml:space="preserve"> [7175] GREEN N. L. (2005)</t>
  </si>
  <si>
    <t>samp. BRC01-2</t>
  </si>
  <si>
    <t>CASCADES / HIGH CASCADES / WASHINGTON / GARIBALDI VOLCANIC BELT / PACIFIC OCEAN</t>
  </si>
  <si>
    <t>samp. BRC01-3</t>
  </si>
  <si>
    <t>samp. BRC01-4</t>
  </si>
  <si>
    <t>samp. BRC02</t>
  </si>
  <si>
    <t>samp. BRC03-1</t>
  </si>
  <si>
    <t>samp. BRC03-2</t>
  </si>
  <si>
    <t>samp. BRC03-3</t>
  </si>
  <si>
    <t>samp. BRC03-4</t>
  </si>
  <si>
    <t>samp. BRC04</t>
  </si>
  <si>
    <t>samp. BRC04A</t>
  </si>
  <si>
    <t>samp. BRC05-1</t>
  </si>
  <si>
    <t>samp. BRC05-2</t>
  </si>
  <si>
    <t>samp. BRC05-3</t>
  </si>
  <si>
    <t>samp. BRC06</t>
  </si>
  <si>
    <t>samp. BRC07-2</t>
  </si>
  <si>
    <t>samp. BRC08</t>
  </si>
  <si>
    <t>samp. BRC09-1</t>
  </si>
  <si>
    <t>samp. BRC09-1A</t>
  </si>
  <si>
    <t>samp. BRC09-2</t>
  </si>
  <si>
    <t>samp. BRC09-3</t>
  </si>
  <si>
    <t>samp. BRC10</t>
  </si>
  <si>
    <t>samp. BRC10A</t>
  </si>
  <si>
    <t>samp. SG01-1A</t>
  </si>
  <si>
    <t>samp. SG01-1B</t>
  </si>
  <si>
    <t>samp. SG01-1C</t>
  </si>
  <si>
    <t>samp. SG01-2</t>
  </si>
  <si>
    <t>samp. SG01-2A</t>
  </si>
  <si>
    <t>samp. SG01-3</t>
  </si>
  <si>
    <t>samp. SG01-3A</t>
  </si>
  <si>
    <t>samp. SG10</t>
  </si>
  <si>
    <t>samp. SG12</t>
  </si>
  <si>
    <t>samp. SG16</t>
  </si>
  <si>
    <t>samp. MM01-1</t>
  </si>
  <si>
    <t>samp. MM02</t>
  </si>
  <si>
    <t>samp. MM04</t>
  </si>
  <si>
    <t>samp. MM08</t>
  </si>
  <si>
    <t>samp. EV01-1</t>
  </si>
  <si>
    <t>samp. EV01-2</t>
  </si>
  <si>
    <t>samp. EV01-3</t>
  </si>
  <si>
    <t>samp. EV02</t>
  </si>
  <si>
    <t>samp. MG71-1</t>
  </si>
  <si>
    <t>samp. MG36-4</t>
  </si>
  <si>
    <t>samp. MG11-8</t>
  </si>
  <si>
    <t>samp. MG28-4</t>
  </si>
  <si>
    <t>samp. MG198-1</t>
  </si>
  <si>
    <t>samp. MG435</t>
  </si>
  <si>
    <t>samp. LIB-21</t>
  </si>
  <si>
    <t>CASCADES / HIGH CASCADES / WASHINGTON / MOUNT BAKER / PACIFIC OCEAN</t>
  </si>
  <si>
    <t>samp. LIB-19</t>
  </si>
  <si>
    <t>samp. LIB-26</t>
  </si>
  <si>
    <t>samp. LIB-25</t>
  </si>
  <si>
    <t>samp. LIB-28B</t>
  </si>
  <si>
    <t>samp. LIB-28A</t>
  </si>
  <si>
    <t>samp. DG-03-1</t>
  </si>
  <si>
    <t>CASCADES / HIGH CASCADES / WASHINGTON / GLACIER PEAK / PACIFIC OCEAN</t>
  </si>
  <si>
    <t>samp. DG-04</t>
  </si>
  <si>
    <t>samp. DG-02-1</t>
  </si>
  <si>
    <t>samp. DG-01B</t>
  </si>
  <si>
    <t>samp. IP01-2</t>
  </si>
  <si>
    <t>samp. WC01-3</t>
  </si>
  <si>
    <t>samp. WC01-5</t>
  </si>
  <si>
    <t>CASCADES / HIGH CASCADES / CALIFORNIA / BROKEOFF / PACIFIC OCEAN</t>
  </si>
  <si>
    <t>samp. LM80-824</t>
  </si>
  <si>
    <t>samp. LM80-854</t>
  </si>
  <si>
    <t>samp. LC80-178</t>
  </si>
  <si>
    <t>samp. LC80-436B</t>
  </si>
  <si>
    <t>samp. LC84-600</t>
  </si>
  <si>
    <t>CASCADES / HIGH CASCADES / CALIFORNIA / LASSEN VOLCANIC CENTER / PACIFIC OCEAN</t>
  </si>
  <si>
    <t>samp. LC81-706</t>
  </si>
  <si>
    <t xml:space="preserve"> [13184] BARTELS K. S. (1991)</t>
  </si>
  <si>
    <t>samp. 79-35G</t>
  </si>
  <si>
    <t>samp. 82-72F</t>
  </si>
  <si>
    <t>CASCADES / COAST RANGES / CALIFORNIA / CLEAR LAKE VOLCANIC FIELD / PACIFIC OCEAN</t>
  </si>
  <si>
    <t>samp. ML-56</t>
  </si>
  <si>
    <t>samp. ML-27</t>
  </si>
  <si>
    <t>samp. ML-19</t>
  </si>
  <si>
    <t>CASCADES / HIGH CASCADES / CALIFORNIA / THREE SISTERS / PACIFIC OCEAN</t>
  </si>
  <si>
    <t>samp. 19103</t>
  </si>
  <si>
    <t>samp. TYPEC</t>
  </si>
  <si>
    <t>samp. TYPE1</t>
  </si>
  <si>
    <t>samp. TYPE2</t>
  </si>
  <si>
    <t>samp. TYPE3</t>
  </si>
  <si>
    <t>samp. TYPE4</t>
  </si>
  <si>
    <t>samp. TYPE5</t>
  </si>
  <si>
    <t>samp. TYPE6</t>
  </si>
  <si>
    <t>samp. NO.75</t>
  </si>
  <si>
    <t>CASCADES / HIGH CASCADES / OREGON / NEWBERRY / PACIFIC OCEAN</t>
  </si>
  <si>
    <t>samp. LP32</t>
  </si>
  <si>
    <t>samp. LP18</t>
  </si>
  <si>
    <t>samp. LP34</t>
  </si>
  <si>
    <t>samp. LP7</t>
  </si>
  <si>
    <t>samp. BH1</t>
  </si>
  <si>
    <t>samp. LP10</t>
  </si>
  <si>
    <t>samp. LP28</t>
  </si>
  <si>
    <t>samp. BH3</t>
  </si>
  <si>
    <t>samp. CC6</t>
  </si>
  <si>
    <t>samp. LP21</t>
  </si>
  <si>
    <t>samp. CC7B</t>
  </si>
  <si>
    <t>samp. LP25</t>
  </si>
  <si>
    <t>samp. LP35</t>
  </si>
  <si>
    <t>samp. LP20</t>
  </si>
  <si>
    <t>samp. CC3</t>
  </si>
  <si>
    <t>samp. LP45</t>
  </si>
  <si>
    <t>CASCADES / HIGH CASCADES / OREGON / PACIFIC OCEAN</t>
  </si>
  <si>
    <t>samp. LC86-829</t>
  </si>
  <si>
    <t>samp. LC83-255</t>
  </si>
  <si>
    <t>samp. LB91-105</t>
  </si>
  <si>
    <t>samp. LC85-671</t>
  </si>
  <si>
    <t>samp. LC82-905</t>
  </si>
  <si>
    <t>samp. LB92-170</t>
  </si>
  <si>
    <t>samp. LC86-1005</t>
  </si>
  <si>
    <t>samp. LC88-1312</t>
  </si>
  <si>
    <t>samp. LC88-1308</t>
  </si>
  <si>
    <t>samp. LC86-1009</t>
  </si>
  <si>
    <t xml:space="preserve"> [2472] CARLSON R. W. (1981)</t>
  </si>
  <si>
    <t>samp. CA-3</t>
  </si>
  <si>
    <t>CASCADES / HIGH CASCADES / CALIFORNIA / PACIFIC OCEAN</t>
  </si>
  <si>
    <t>CASCADES / HIGH CASCADES / WASHINGTON / INDIAN HEAVEN / PACIFIC OCEAN</t>
  </si>
  <si>
    <t>CASCADES / HIGH CASCADES / WASHINGTON / PACIFIC OCEAN</t>
  </si>
  <si>
    <t>CASCADES / HIGH CASCADES / WASHINGTON / SIMCOE VOLCANIC FIELD / PACIFIC OCEAN</t>
  </si>
  <si>
    <t>CASCADES / HIGH CASCADES / OREGON / MOUNT HOOD / PACIFIC OCEAN</t>
  </si>
  <si>
    <t>CASCADES / HIGH CASCADES / CALIFORNIA / MOUNT SHASTA / PACIFIC OCEAN</t>
  </si>
  <si>
    <t>CASCADES / HIGH CASCADES / WASHINGTON / MOUNT RAINIER / PACIFIC OCEAN</t>
  </si>
  <si>
    <t>CASCADES / HIGH CASCADES / WASHINGTON / MOUNT ADAMS / PACIFIC OCEAN</t>
  </si>
  <si>
    <t>CASCADES / HIGH CASCADES / OREGON / MOUNT MAZAMA / PACIFIC OCEAN</t>
  </si>
  <si>
    <t>CAMPTONITE</t>
  </si>
  <si>
    <t>DIORITE</t>
  </si>
  <si>
    <t xml:space="preserve"> [2903] HART W. K. (1997)</t>
  </si>
  <si>
    <t>samp. GC-2B</t>
  </si>
  <si>
    <t>CASCADES / HIGH CASCADES / CALIFORNIA / MEDICINE LAKE VOLCANO / GLASS MOUNTAIN FLOW / PACIFIC OCEAN</t>
  </si>
  <si>
    <t>samp. H9-111A</t>
  </si>
  <si>
    <t xml:space="preserve"> [3208] BACON C. R.(1994) [GeoRem207]</t>
  </si>
  <si>
    <t>samp. 1143</t>
  </si>
  <si>
    <t>samp. 1540</t>
  </si>
  <si>
    <t>samp. 1771</t>
  </si>
  <si>
    <t>samp. 1530</t>
  </si>
  <si>
    <t>samp. 1557</t>
  </si>
  <si>
    <t>samp. 1521</t>
  </si>
  <si>
    <t>samp. 753</t>
  </si>
  <si>
    <t>samp. 705</t>
  </si>
  <si>
    <t>samp. 264</t>
  </si>
  <si>
    <t>samp. 787</t>
  </si>
  <si>
    <t>samp. 1038</t>
  </si>
  <si>
    <t>CASCADES / HIGH CASCADES / OREGON / MOUNT MAZAMA / CLEETWOOD FLOW / PACIFIC OCEAN</t>
  </si>
  <si>
    <t>samp. 728</t>
  </si>
  <si>
    <t>samp. 442</t>
  </si>
  <si>
    <t>samp. 575</t>
  </si>
  <si>
    <t>samp. 637</t>
  </si>
  <si>
    <t>samp. 631</t>
  </si>
  <si>
    <t>samp. 669</t>
  </si>
  <si>
    <t>samp. 673</t>
  </si>
  <si>
    <t>samp. 814</t>
  </si>
  <si>
    <t>samp. 845</t>
  </si>
  <si>
    <t>samp. 730</t>
  </si>
  <si>
    <t>samp. 1294</t>
  </si>
  <si>
    <t>samp. 754</t>
  </si>
  <si>
    <t>samp. 854</t>
  </si>
  <si>
    <t>samp. 533</t>
  </si>
  <si>
    <t>samp. L18</t>
  </si>
  <si>
    <t>samp. 816</t>
  </si>
  <si>
    <t>samp. 694</t>
  </si>
  <si>
    <t>samp. 703</t>
  </si>
  <si>
    <t>samp. 761</t>
  </si>
  <si>
    <t>samp. 1241</t>
  </si>
  <si>
    <t>samp. 543</t>
  </si>
  <si>
    <t>samp. 539</t>
  </si>
  <si>
    <t>samp. 825</t>
  </si>
  <si>
    <t>samp. 788</t>
  </si>
  <si>
    <t>samp. 472</t>
  </si>
  <si>
    <t>samp. 1196</t>
  </si>
  <si>
    <t>samp. L6</t>
  </si>
  <si>
    <t>samp. 497</t>
  </si>
  <si>
    <t>samp. L8</t>
  </si>
  <si>
    <t>samp. 806</t>
  </si>
  <si>
    <t>samp. 949</t>
  </si>
  <si>
    <t>samp. L15</t>
  </si>
  <si>
    <t>samp. 552</t>
  </si>
  <si>
    <t>samp. 530</t>
  </si>
  <si>
    <t>samp. 529</t>
  </si>
  <si>
    <t>samp. 1092</t>
  </si>
  <si>
    <t>samp. 799</t>
  </si>
  <si>
    <t>samp. 195</t>
  </si>
  <si>
    <t>samp. 1326</t>
  </si>
  <si>
    <t>samp. 459</t>
  </si>
  <si>
    <t>samp. 432</t>
  </si>
  <si>
    <t>samp. 1239</t>
  </si>
  <si>
    <t>CASCADES / HIGH CASCADES / OREGON / MOUNT MAZAMA / REDCLOUD CLIFF FLOW / PACIFIC OCEAN</t>
  </si>
  <si>
    <t>samp. L10</t>
  </si>
  <si>
    <t>samp. 768</t>
  </si>
  <si>
    <t>CASCADES / HIGH CASCADES / OREGON / MOUNT MAZAMA / GROUSE HILL FLOW / PACIFIC OCEAN</t>
  </si>
  <si>
    <t>samp. 724</t>
  </si>
  <si>
    <t>samp. 153</t>
  </si>
  <si>
    <t>CASCADES / HIGH CASCADES / OREGON / MOUNT MAZAMA / LLAO ROCK FLOW / PACIFIC OCEAN</t>
  </si>
  <si>
    <t>samp. 226</t>
  </si>
  <si>
    <t>samp. 775</t>
  </si>
  <si>
    <t>samp. 885</t>
  </si>
  <si>
    <t>samp. 606</t>
  </si>
  <si>
    <t>samp. 860</t>
  </si>
  <si>
    <t>samp. 582</t>
  </si>
  <si>
    <t>samp. 574</t>
  </si>
  <si>
    <t>samp. 572</t>
  </si>
  <si>
    <t>samp. 1172</t>
  </si>
  <si>
    <t xml:space="preserve"> [3210] BULLEN T. D. (1990)</t>
  </si>
  <si>
    <t>CASCADES / HIGH CASCADES / CALIFORNIA / LASSEN VOLCANIC CENTER / BROKEOFF SEQUENCE / PACIFIC OCEAN</t>
  </si>
  <si>
    <t>samp. LM80-884</t>
  </si>
  <si>
    <t>samp. LC80-527</t>
  </si>
  <si>
    <t>samp. LC80-449</t>
  </si>
  <si>
    <t>samp. LC82-194</t>
  </si>
  <si>
    <t>samp. LC84-446</t>
  </si>
  <si>
    <t>CASCADES / HIGH CASCADES / CALIFORNIA / LASSEN VOLCANIC CENTER / ROCKLAND SEQUENCE / PACIFIC OCEAN</t>
  </si>
  <si>
    <t>samp. LC81-659</t>
  </si>
  <si>
    <t>CASCADES / HIGH CASCADES / CALIFORNIA / LASSEN VOLCANIC CENTER / LOOMIS SEQUENCE / PACIFIC OCEAN</t>
  </si>
  <si>
    <t>samp. LC80-899</t>
  </si>
  <si>
    <t>CASCADES / HIGH CASCADES / CALIFORNIA / LASSEN VOLCANIC CENTER / BUMPASS SEQUENCE / PACIFIC OCEAN</t>
  </si>
  <si>
    <t>samp. LC84-530</t>
  </si>
  <si>
    <t>samp. LC84-541</t>
  </si>
  <si>
    <t>samp. LC83-360</t>
  </si>
  <si>
    <t>CASCADES / HIGH CASCADES / CALIFORNIA / LASSEN VOLCANIC CENTER / EAGLE PEAK SEQUENCE / PACIFIC OCEAN</t>
  </si>
  <si>
    <t>samp. LC84-542A</t>
  </si>
  <si>
    <t>samp. LC84-454</t>
  </si>
  <si>
    <t>samp. LC81-731</t>
  </si>
  <si>
    <t>samp. LC84-589</t>
  </si>
  <si>
    <t>samp. LC84-420</t>
  </si>
  <si>
    <t>samp. LC84-428</t>
  </si>
  <si>
    <t>samp. LC84-435</t>
  </si>
  <si>
    <t>samp. LC84-443</t>
  </si>
  <si>
    <t>samp. LC86-955</t>
  </si>
  <si>
    <t>samp. LC81-849</t>
  </si>
  <si>
    <t>CASCADES / HIGH CASCADES / CALIFORNIA / LASSEN VOLCANIC CENTER / TWIN LAKES SEQUENCE / PACIFIC OCEAN</t>
  </si>
  <si>
    <t>samp. LC84-542C</t>
  </si>
  <si>
    <t>samp. LC83-399</t>
  </si>
  <si>
    <t>samp. LC81-846</t>
  </si>
  <si>
    <t>samp. LC81-707</t>
  </si>
  <si>
    <t>samp. LC84-634</t>
  </si>
  <si>
    <t>samp. LC85-715</t>
  </si>
  <si>
    <t>samp. LC81-844</t>
  </si>
  <si>
    <t>samp. LC83-362</t>
  </si>
  <si>
    <t>samp. LC84-540</t>
  </si>
  <si>
    <t>samp. LC81-843</t>
  </si>
  <si>
    <t>samp. LC85-788</t>
  </si>
  <si>
    <t>samp. LC87-1060</t>
  </si>
  <si>
    <t>samp. LC87-1229</t>
  </si>
  <si>
    <t>CASCADES / COAST RANGES / NEVADA / SONOMA-TOLAY VOLCANIC FIELD / PACIFIC OCEAN</t>
  </si>
  <si>
    <t>samp. ST-15</t>
  </si>
  <si>
    <t>samp. ST-19</t>
  </si>
  <si>
    <t>samp. 1959</t>
  </si>
  <si>
    <t>samp. ST-20</t>
  </si>
  <si>
    <t>samp. ST-17</t>
  </si>
  <si>
    <t xml:space="preserve"> [3539] JOHNSON CLARK M. (1986)</t>
  </si>
  <si>
    <t xml:space="preserve"> [3573] GARDNER J. E. (1995)</t>
  </si>
  <si>
    <t>CASCADES / HIGH CASCADES / WASHINGTON / MOUNT ST. HELENS / GOAT ROCKS UNIT / PACIFIC OCEAN</t>
  </si>
  <si>
    <t>CASCADES / HIGH CASCADES / WASHINGTON / MOUNT ST. HELENS / KALAMA FLOWS / PACIFIC OCEAN</t>
  </si>
  <si>
    <t>CASCADES / HIGH CASCADES / WASHINGTON / MOUNT ST. HELENS / CASTLE CREEK FLOWS / PACIFIC OCEAN</t>
  </si>
  <si>
    <t>CASCADES / HIGH CASCADES / WASHINGTON / MOUNT ST. HELENS / PINE CREEK UNIT / PACIFIC OCEAN</t>
  </si>
  <si>
    <t>CASCADES / HIGH CASCADES / WASHINGTON / MOUNT ST. HELENS / SMITH CREEK UNIT / PACIFIC OCEAN</t>
  </si>
  <si>
    <t xml:space="preserve"> [3576] SMITH D. R. (1993)</t>
  </si>
  <si>
    <t>samp. DS-27</t>
  </si>
  <si>
    <t>samp. L82-56</t>
  </si>
  <si>
    <t>samp. DS-5</t>
  </si>
  <si>
    <t>samp. DS-7</t>
  </si>
  <si>
    <t>samp. DS-9</t>
  </si>
  <si>
    <t>samp. L82-63</t>
  </si>
  <si>
    <t>samp. DS-4</t>
  </si>
  <si>
    <t>samp. L82-40</t>
  </si>
  <si>
    <t>samp. L82-41A</t>
  </si>
  <si>
    <t>samp. DS-78</t>
  </si>
  <si>
    <t>samp. DS-77</t>
  </si>
  <si>
    <t>samp. DS-76</t>
  </si>
  <si>
    <t>samp. DS-2</t>
  </si>
  <si>
    <t>samp. DS-72</t>
  </si>
  <si>
    <t>samp. DS-71</t>
  </si>
  <si>
    <t>samp. DS-73</t>
  </si>
  <si>
    <t>samp. L82-55</t>
  </si>
  <si>
    <t>samp. L82-42</t>
  </si>
  <si>
    <t>samp. SH-25</t>
  </si>
  <si>
    <t>CASCADES / HIGH CASCADES / OREGON / MOUNT ST. HELENS / KALAMA FLOWS / PACIFIC OCEAN</t>
  </si>
  <si>
    <t>samp. MSH-484-1</t>
  </si>
  <si>
    <t>samp. MSH-486-1</t>
  </si>
  <si>
    <t>samp. DS-79</t>
  </si>
  <si>
    <t>samp. DS-33</t>
  </si>
  <si>
    <t>samp. DS-61</t>
  </si>
  <si>
    <t>samp. L82-57</t>
  </si>
  <si>
    <t>samp. L82-59</t>
  </si>
  <si>
    <t>samp. L82-44</t>
  </si>
  <si>
    <t>samp. L82-45</t>
  </si>
  <si>
    <t>samp. L82-47</t>
  </si>
  <si>
    <t>samp. L82-48</t>
  </si>
  <si>
    <t>samp. DS-70</t>
  </si>
  <si>
    <t>CASCADES / HIGH CASCADES / OREGON / MOUNT ST. HELENS / GOAT ROCKS UNIT / PACIFIC OCEAN</t>
  </si>
  <si>
    <t>samp. MSH-260-1</t>
  </si>
  <si>
    <t xml:space="preserve"> [3613] BAKER M. B.(1994) [GeoRem210]</t>
  </si>
  <si>
    <t>samp. 83-43</t>
  </si>
  <si>
    <t>samp. 85-38</t>
  </si>
  <si>
    <t>samp. 85-39</t>
  </si>
  <si>
    <t>samp. 85-40</t>
  </si>
  <si>
    <t>samp. 85-51</t>
  </si>
  <si>
    <t>samp. 85-52</t>
  </si>
  <si>
    <t>samp. 85-53</t>
  </si>
  <si>
    <t>samp. 75-70</t>
  </si>
  <si>
    <t>samp. 82-81</t>
  </si>
  <si>
    <t>samp. 85-4</t>
  </si>
  <si>
    <t>samp. 85-5</t>
  </si>
  <si>
    <t>samp. 85-6</t>
  </si>
  <si>
    <t>samp. 85-44</t>
  </si>
  <si>
    <t>samp. 85-45</t>
  </si>
  <si>
    <t>samp. 85-46</t>
  </si>
  <si>
    <t>samp. 85-47</t>
  </si>
  <si>
    <t>samp. 75-317</t>
  </si>
  <si>
    <t>samp. 85-48A</t>
  </si>
  <si>
    <t>samp. 85-48C</t>
  </si>
  <si>
    <t>samp. 85-48D</t>
  </si>
  <si>
    <t>samp. 85-49</t>
  </si>
  <si>
    <t>samp. 85-50</t>
  </si>
  <si>
    <t>samp. 82-94A</t>
  </si>
  <si>
    <t>samp. 82-94B</t>
  </si>
  <si>
    <t>samp. 82-94C</t>
  </si>
  <si>
    <t>samp. 85-1A</t>
  </si>
  <si>
    <t>samp. 85-1B</t>
  </si>
  <si>
    <t>samp. 85-34</t>
  </si>
  <si>
    <t>samp. 85-36</t>
  </si>
  <si>
    <t>samp. 85-37</t>
  </si>
  <si>
    <t>samp. 85-41A</t>
  </si>
  <si>
    <t>samp. 85-41B</t>
  </si>
  <si>
    <t>samp. 85-41C</t>
  </si>
  <si>
    <t>samp. 85-41D</t>
  </si>
  <si>
    <t>CASCADES / HIGH CASCADES / WASHINGTON / MOUNT ST. HELENS / SUGAR BOWL UNIT / PACIFIC OCEAN</t>
  </si>
  <si>
    <t xml:space="preserve"> [3641] GARDNER J. E. (1995)</t>
  </si>
  <si>
    <t>samp. MSH357-1</t>
  </si>
  <si>
    <t>samp. MSH357-2</t>
  </si>
  <si>
    <t>samp. MSH325-1</t>
  </si>
  <si>
    <t>samp. MSH364-1</t>
  </si>
  <si>
    <t>samp. MSH365-4</t>
  </si>
  <si>
    <t>samp. MSH370-2</t>
  </si>
  <si>
    <t>samp. MSH313-1</t>
  </si>
  <si>
    <t>samp. MSH313-2</t>
  </si>
  <si>
    <t>samp. MSH320-1</t>
  </si>
  <si>
    <t>samp. MSH320-3</t>
  </si>
  <si>
    <t>samp. MSH320-4</t>
  </si>
  <si>
    <t>samp. MSH372-1</t>
  </si>
  <si>
    <t>samp. MSH372-2</t>
  </si>
  <si>
    <t>samp. MSH368-1</t>
  </si>
  <si>
    <t>samp. MSH367-3</t>
  </si>
  <si>
    <t>samp. MSH367-4</t>
  </si>
  <si>
    <t>samp. MSH334-1</t>
  </si>
  <si>
    <t>samp. MSH334-2</t>
  </si>
  <si>
    <t>samp. MSH340-4</t>
  </si>
  <si>
    <t>samp. MSH338-3</t>
  </si>
  <si>
    <t>samp. MSH336-4</t>
  </si>
  <si>
    <t>samp. MSH336-6</t>
  </si>
  <si>
    <t>samp. MSH309-9</t>
  </si>
  <si>
    <t>samp. MSH309-3</t>
  </si>
  <si>
    <t>samp. MSH341-1</t>
  </si>
  <si>
    <t>samp. MSH341-10</t>
  </si>
  <si>
    <t>samp. MSH518-2</t>
  </si>
  <si>
    <t>samp. MSH518-3</t>
  </si>
  <si>
    <t xml:space="preserve"> [3645] NAKADA S. (1994)</t>
  </si>
  <si>
    <t>samp. 693</t>
  </si>
  <si>
    <t>samp. 711</t>
  </si>
  <si>
    <t>samp. 1374</t>
  </si>
  <si>
    <t>samp. 1406</t>
  </si>
  <si>
    <t>samp. 1224</t>
  </si>
  <si>
    <t>samp. CD212-2</t>
  </si>
  <si>
    <t>samp. 682</t>
  </si>
  <si>
    <t>samp. 690</t>
  </si>
  <si>
    <t>samp. 747</t>
  </si>
  <si>
    <t>samp. 755</t>
  </si>
  <si>
    <t>samp. 713</t>
  </si>
  <si>
    <t>samp. 733</t>
  </si>
  <si>
    <t>samp. 1638</t>
  </si>
  <si>
    <t>samp. 691</t>
  </si>
  <si>
    <t>samp. 1398</t>
  </si>
  <si>
    <t>samp. 1399</t>
  </si>
  <si>
    <t>samp. 1634</t>
  </si>
  <si>
    <t>samp. 1221G</t>
  </si>
  <si>
    <t>samp. 1374G</t>
  </si>
  <si>
    <t>samp. 1406G</t>
  </si>
  <si>
    <t>samp. 1203G</t>
  </si>
  <si>
    <t>samp. 1220G</t>
  </si>
  <si>
    <t>samp. 682G</t>
  </si>
  <si>
    <t>samp. 1204G</t>
  </si>
  <si>
    <t xml:space="preserve"> [3657] BORG L. E. (1997)</t>
  </si>
  <si>
    <t>samp. LB91-125</t>
  </si>
  <si>
    <t>samp. LC83-347</t>
  </si>
  <si>
    <t>samp. LM87-1384</t>
  </si>
  <si>
    <t>samp. LB91-146</t>
  </si>
  <si>
    <t>samp. LC88-1329</t>
  </si>
  <si>
    <t>samp. LB91-102</t>
  </si>
  <si>
    <t>samp. LM88-1619</t>
  </si>
  <si>
    <t>samp. LC88-1314</t>
  </si>
  <si>
    <t>samp. LC82-886</t>
  </si>
  <si>
    <t>samp. LM92-2443</t>
  </si>
  <si>
    <t>samp. LB91-101</t>
  </si>
  <si>
    <t>samp. LC87-1190</t>
  </si>
  <si>
    <t>samp. LC86-834</t>
  </si>
  <si>
    <t>samp. LC86-931</t>
  </si>
  <si>
    <t>samp. LC86-1006</t>
  </si>
  <si>
    <t>samp. LB92-166</t>
  </si>
  <si>
    <t>samp. LC88-1371</t>
  </si>
  <si>
    <t>samp. LB91-110</t>
  </si>
  <si>
    <t>samp. LC88-1303</t>
  </si>
  <si>
    <t>samp. LB92-168</t>
  </si>
  <si>
    <t>samp. LC87-1056</t>
  </si>
  <si>
    <t>samp. LB92-167</t>
  </si>
  <si>
    <t>samp. LC88-1310</t>
  </si>
  <si>
    <t>samp. LC83-276</t>
  </si>
  <si>
    <t>samp. 115418-60</t>
  </si>
  <si>
    <t xml:space="preserve"> [3754] HALLIDAY A. N. (1983)</t>
  </si>
  <si>
    <t>samp. SH11</t>
  </si>
  <si>
    <t>samp. SH4</t>
  </si>
  <si>
    <t>samp. SH14</t>
  </si>
  <si>
    <t>samp. SH20</t>
  </si>
  <si>
    <t>samp. SH17</t>
  </si>
  <si>
    <t>samp. SH15</t>
  </si>
  <si>
    <t>samp. SH16</t>
  </si>
  <si>
    <t>samp. SH2</t>
  </si>
  <si>
    <t>samp. SH25</t>
  </si>
  <si>
    <t>samp. H-SH17</t>
  </si>
  <si>
    <t>samp. SH-24</t>
  </si>
  <si>
    <t>samp. DS-62</t>
  </si>
  <si>
    <t>samp. DS80A</t>
  </si>
  <si>
    <t>samp. DS15A-80</t>
  </si>
  <si>
    <t>samp. DS9A-81</t>
  </si>
  <si>
    <t>samp. DS3B-80</t>
  </si>
  <si>
    <t>samp. DS69A-80</t>
  </si>
  <si>
    <t>samp. DS42-81</t>
  </si>
  <si>
    <t>samp. DS23B-81</t>
  </si>
  <si>
    <t>samp. DS63</t>
  </si>
  <si>
    <t>samp. 83-49</t>
  </si>
  <si>
    <t>samp. MA434</t>
  </si>
  <si>
    <t>samp. 82-26</t>
  </si>
  <si>
    <t>samp. 82-31</t>
  </si>
  <si>
    <t>samp. MA-226</t>
  </si>
  <si>
    <t>samp. MA421</t>
  </si>
  <si>
    <t>samp. MA20</t>
  </si>
  <si>
    <t>samp. MA148</t>
  </si>
  <si>
    <t>samp. 82-24</t>
  </si>
  <si>
    <t>samp. L83-92</t>
  </si>
  <si>
    <t>samp. L83-94</t>
  </si>
  <si>
    <t>samp. L83-65</t>
  </si>
  <si>
    <t>samp. L83-67</t>
  </si>
  <si>
    <t>samp. L83-97</t>
  </si>
  <si>
    <t>samp. L83-62</t>
  </si>
  <si>
    <t>samp. L84-65</t>
  </si>
  <si>
    <t>samp. L84-67</t>
  </si>
  <si>
    <t xml:space="preserve"> [3756] RUTHERFORD M. J. (1988)</t>
  </si>
  <si>
    <t>samp. SH-114</t>
  </si>
  <si>
    <t>samp. SH-118</t>
  </si>
  <si>
    <t xml:space="preserve"> [3796] SMITH D. R. (1987)</t>
  </si>
  <si>
    <t>samp. SH-8</t>
  </si>
  <si>
    <t>samp. SH-14</t>
  </si>
  <si>
    <t>samp. SH-15</t>
  </si>
  <si>
    <t>samp. SH-16</t>
  </si>
  <si>
    <t>samp. SH-28</t>
  </si>
  <si>
    <t>samp. SH-29</t>
  </si>
  <si>
    <t>samp. SH-19</t>
  </si>
  <si>
    <t>samp. SH-20</t>
  </si>
  <si>
    <t>samp. SH-17</t>
  </si>
  <si>
    <t>samp. SH-21</t>
  </si>
  <si>
    <t>samp. SH-22</t>
  </si>
  <si>
    <t>samp. SBL-1</t>
  </si>
  <si>
    <t>samp. DS-63</t>
  </si>
  <si>
    <t>samp. SH-4</t>
  </si>
  <si>
    <t>samp. SH-18</t>
  </si>
  <si>
    <t>samp. 355-1</t>
  </si>
  <si>
    <t>samp. 391-1</t>
  </si>
  <si>
    <t>samp. 1337-3</t>
  </si>
  <si>
    <t>samp. L82-43</t>
  </si>
  <si>
    <t>samp. L82-46</t>
  </si>
  <si>
    <t>samp. L82-54</t>
  </si>
  <si>
    <t>samp. L82-58</t>
  </si>
  <si>
    <t>samp. DS-41</t>
  </si>
  <si>
    <t>samp. 442-1</t>
  </si>
  <si>
    <t>samp. 6-12-80</t>
  </si>
  <si>
    <t>CASCADES / HIGH CASCADES / BRITISH COLUMBIA / MOUNT GARIBALDI / PACIFIC OCEAN</t>
  </si>
  <si>
    <t xml:space="preserve"> [3808] CRIBB J. W. (1997)</t>
  </si>
  <si>
    <t>samp. H-1B</t>
  </si>
  <si>
    <t>samp. H-4</t>
  </si>
  <si>
    <t>samp. H-7</t>
  </si>
  <si>
    <t>samp. H-32B</t>
  </si>
  <si>
    <t>samp. H-77</t>
  </si>
  <si>
    <t>samp. H-97</t>
  </si>
  <si>
    <t>samp. H-100</t>
  </si>
  <si>
    <t>samp. H-23B</t>
  </si>
  <si>
    <t>samp. H-23LB</t>
  </si>
  <si>
    <t>samp. H-CR1</t>
  </si>
  <si>
    <t>samp. H-CR4</t>
  </si>
  <si>
    <t xml:space="preserve"> [3809] GREENE R. C. (1968)</t>
  </si>
  <si>
    <t>samp. MJW-11</t>
  </si>
  <si>
    <t>CASCADES / HIGH CASCADES / OREGON / MOUNT JEFFERSON / PACIFIC OCEAN</t>
  </si>
  <si>
    <t>samp. MJW-92</t>
  </si>
  <si>
    <t>samp. MJW-21</t>
  </si>
  <si>
    <t>samp. MJG-63</t>
  </si>
  <si>
    <t>samp. MJW-105</t>
  </si>
  <si>
    <t>samp. MJW-76</t>
  </si>
  <si>
    <t>samp. MJG-73</t>
  </si>
  <si>
    <t>samp. MJG-64-2</t>
  </si>
  <si>
    <t xml:space="preserve"> [3811] SEVIGNY J. H. (1989)</t>
  </si>
  <si>
    <t>samp. 102210B</t>
  </si>
  <si>
    <t>CASCADES / HIGH CASCADES / OREGON / YELLOW ASTER COMPLEX / PACIFIC OCEAN</t>
  </si>
  <si>
    <t>samp. 102294C</t>
  </si>
  <si>
    <t>samp. 72172</t>
  </si>
  <si>
    <t>CASCADES / HIGH CASCADES / WASHINGTON / CHILLIWACK GROUP / PACIFIC OCEAN</t>
  </si>
  <si>
    <t>samp. 91394</t>
  </si>
  <si>
    <t>samp. 102109</t>
  </si>
  <si>
    <t>samp. 102135</t>
  </si>
  <si>
    <t>samp. 102137</t>
  </si>
  <si>
    <t>samp. 102274</t>
  </si>
  <si>
    <t>samp. 102308</t>
  </si>
  <si>
    <t>samp. 91703</t>
  </si>
  <si>
    <t>CASCADES / HIGH CASCADES / OREGON / ELBOW LAKE FORMATION / PACIFIC OCEAN</t>
  </si>
  <si>
    <t>samp. 91713</t>
  </si>
  <si>
    <t>samp. 91714</t>
  </si>
  <si>
    <t>samp. 2887P</t>
  </si>
  <si>
    <t>samp. 101206A</t>
  </si>
  <si>
    <t xml:space="preserve"> [3812] TEPPER J. H. (1996)</t>
  </si>
  <si>
    <t>samp. 82-046</t>
  </si>
  <si>
    <t>CASCADES / HIGH CASCADES / OREGON / CHILLIWACK BATHOLITH / PACIFIC OCEAN</t>
  </si>
  <si>
    <t>samp. 82-106</t>
  </si>
  <si>
    <t>samp. 83-005</t>
  </si>
  <si>
    <t>DIORITE, PYROXENE</t>
  </si>
  <si>
    <t>samp. 88-050</t>
  </si>
  <si>
    <t>DIORITE, HORNBLENDE</t>
  </si>
  <si>
    <t>samp. 82-048</t>
  </si>
  <si>
    <t>samp. 82-104</t>
  </si>
  <si>
    <t>samp. 87-079</t>
  </si>
  <si>
    <t>samp. 87-082</t>
  </si>
  <si>
    <t>samp. 87-060</t>
  </si>
  <si>
    <t>samp. 87-061</t>
  </si>
  <si>
    <t>samp. 89-002</t>
  </si>
  <si>
    <t>samp. 87-026</t>
  </si>
  <si>
    <t>GABBRO, PYROXENE</t>
  </si>
  <si>
    <t>samp. 87-029</t>
  </si>
  <si>
    <t>samp. 87-031</t>
  </si>
  <si>
    <t>samp. 87-032</t>
  </si>
  <si>
    <t>DIORITE, HORNBLENDE-QUARTZ</t>
  </si>
  <si>
    <t>samp. 87-108</t>
  </si>
  <si>
    <t>GABBRO, HORNBLENDE</t>
  </si>
  <si>
    <t>samp. 88-022</t>
  </si>
  <si>
    <t>samp. 88-032</t>
  </si>
  <si>
    <t>samp. 88-025</t>
  </si>
  <si>
    <t>samp. 88-023</t>
  </si>
  <si>
    <t>samp. 87-106</t>
  </si>
  <si>
    <t>samp. 87-109</t>
  </si>
  <si>
    <t>samp. 87-053</t>
  </si>
  <si>
    <t>samp. 87-055</t>
  </si>
  <si>
    <t>samp. 87-112</t>
  </si>
  <si>
    <t>samp. 87-011</t>
  </si>
  <si>
    <t xml:space="preserve"> [3956] RICHARDS T. A. (1976)</t>
  </si>
  <si>
    <t>CASCADES / COAST RANGES / WASHINGTON / PACIFIC OCEAN</t>
  </si>
  <si>
    <t>samp. 1270</t>
  </si>
  <si>
    <t>TONALITE</t>
  </si>
  <si>
    <t>samp. 096</t>
  </si>
  <si>
    <t>samp. 1443</t>
  </si>
  <si>
    <t>samp. 525</t>
  </si>
  <si>
    <t>samp. 1355</t>
  </si>
  <si>
    <t>samp. CR</t>
  </si>
  <si>
    <t>samp. 748</t>
  </si>
  <si>
    <t>samp. 1053</t>
  </si>
  <si>
    <t>samp. 679</t>
  </si>
  <si>
    <t>samp. 478</t>
  </si>
  <si>
    <t>samp. 900</t>
  </si>
  <si>
    <t>samp. 891</t>
  </si>
  <si>
    <t>samp. 792</t>
  </si>
  <si>
    <t>samp. 1402</t>
  </si>
  <si>
    <t>samp. 789</t>
  </si>
  <si>
    <t>MONZONITE, QUARTZ</t>
  </si>
  <si>
    <t>samp. 1144</t>
  </si>
  <si>
    <t>samp. 427</t>
  </si>
  <si>
    <t>samp. 782</t>
  </si>
  <si>
    <t>samp. 769</t>
  </si>
  <si>
    <t>ALASKITE</t>
  </si>
  <si>
    <t>samp. 1036</t>
  </si>
  <si>
    <t>samp. 1248</t>
  </si>
  <si>
    <t>samp. M76</t>
  </si>
  <si>
    <t>samp. SC</t>
  </si>
  <si>
    <t xml:space="preserve"> [3972] GROVE T. L. (1986)</t>
  </si>
  <si>
    <t>samp. 431MB</t>
  </si>
  <si>
    <t>samp. 532MA</t>
  </si>
  <si>
    <t>samp. 647M</t>
  </si>
  <si>
    <t>samp. 661MC</t>
  </si>
  <si>
    <t>samp. 661ME</t>
  </si>
  <si>
    <t>samp. 430MB</t>
  </si>
  <si>
    <t>samp. 531MA</t>
  </si>
  <si>
    <t>samp. 508MA</t>
  </si>
  <si>
    <t>samp. 278M</t>
  </si>
  <si>
    <t>samp. 403ME</t>
  </si>
  <si>
    <t>samp. 62M</t>
  </si>
  <si>
    <t>samp. 554MA</t>
  </si>
  <si>
    <t>samp. 554MG</t>
  </si>
  <si>
    <t>samp. 507M</t>
  </si>
  <si>
    <t>samp. 648MC</t>
  </si>
  <si>
    <t>samp. 509MA</t>
  </si>
  <si>
    <t>samp. 146M</t>
  </si>
  <si>
    <t>CASCADES / HIGH CASCADES / CALIFORNIA / MEDICINE LAKE VOLCANO / CALLAHAN FLOW / PACIFIC OCEAN</t>
  </si>
  <si>
    <t>samp. 110M</t>
  </si>
  <si>
    <t>samp. 471M</t>
  </si>
  <si>
    <t>samp. 393M</t>
  </si>
  <si>
    <t>samp. 107M</t>
  </si>
  <si>
    <t>samp. 735M</t>
  </si>
  <si>
    <t xml:space="preserve"> [3986] SMITH A. L. (1968)</t>
  </si>
  <si>
    <t>CASCADES / HIGH CASCADES / CALIFORNIA / MEDICINE LAKE VOLCANO / MODOC FLOWS / PACIFIC OCEAN</t>
  </si>
  <si>
    <t>CASCADES / HIGH CASCADES / CALIFORNIA / MEDICINE LAKE VOLCANO / PAINT POT CRATER FLOW / PACIFIC OCEAN</t>
  </si>
  <si>
    <t>CASCADES / HIGH CASCADES / CALIFORNIA / MEDICINE LAKE VOLCANO / SCHONCHIN FLOW / PACIFIC OCEAN</t>
  </si>
  <si>
    <t>samp. CAL20</t>
  </si>
  <si>
    <t>samp. CAL24</t>
  </si>
  <si>
    <t>samp. CAL25</t>
  </si>
  <si>
    <t>samp. CAL43</t>
  </si>
  <si>
    <t xml:space="preserve"> [4325] ANDERSON A. T. JR. (1973)</t>
  </si>
  <si>
    <t>samp. S-11</t>
  </si>
  <si>
    <t xml:space="preserve"> [4329] DONNELLY-NOLAN J. M. (1991)</t>
  </si>
  <si>
    <t>samp. 83-1</t>
  </si>
  <si>
    <t>samp. 83-2</t>
  </si>
  <si>
    <t>samp. 83-4</t>
  </si>
  <si>
    <t>samp. 863M</t>
  </si>
  <si>
    <t>samp. 1009M</t>
  </si>
  <si>
    <t>samp. 1161M</t>
  </si>
  <si>
    <t>samp. 1493M</t>
  </si>
  <si>
    <t>samp. 1494M</t>
  </si>
  <si>
    <t>samp. 82-37</t>
  </si>
  <si>
    <t>samp. 83-5</t>
  </si>
  <si>
    <t>samp. 83-7</t>
  </si>
  <si>
    <t>samp. 83-8</t>
  </si>
  <si>
    <t>samp. 83-9</t>
  </si>
  <si>
    <t>samp. 83-24</t>
  </si>
  <si>
    <t>samp. 879M</t>
  </si>
  <si>
    <t>samp. 1002M</t>
  </si>
  <si>
    <t>samp. 1006M</t>
  </si>
  <si>
    <t>samp. 1249M</t>
  </si>
  <si>
    <t>samp. 1264M</t>
  </si>
  <si>
    <t>samp. 1276M</t>
  </si>
  <si>
    <t>samp. 1373M</t>
  </si>
  <si>
    <t>samp. 1488M</t>
  </si>
  <si>
    <t>samp. 82-64</t>
  </si>
  <si>
    <t>samp. 82-65</t>
  </si>
  <si>
    <t>samp. 82-66</t>
  </si>
  <si>
    <t>samp. 82-71</t>
  </si>
  <si>
    <t>samp. 83-3</t>
  </si>
  <si>
    <t>samp. 328M</t>
  </si>
  <si>
    <t>samp. 1007M</t>
  </si>
  <si>
    <t>samp. 1008M</t>
  </si>
  <si>
    <t>samp. 1256M</t>
  </si>
  <si>
    <t>samp. 1266M</t>
  </si>
  <si>
    <t>samp. 1278M</t>
  </si>
  <si>
    <t>samp. 1370M</t>
  </si>
  <si>
    <t>samp. 1371M</t>
  </si>
  <si>
    <t>samp. 1383M</t>
  </si>
  <si>
    <t>samp. 1384M</t>
  </si>
  <si>
    <t>samp. 1489M</t>
  </si>
  <si>
    <t>samp. 1492M</t>
  </si>
  <si>
    <t>samp. 2B206</t>
  </si>
  <si>
    <t>samp. 80-1J</t>
  </si>
  <si>
    <t>samp. 80-2B</t>
  </si>
  <si>
    <t>samp. 80-31C</t>
  </si>
  <si>
    <t>samp. 80-32</t>
  </si>
  <si>
    <t>samp. 80-33E</t>
  </si>
  <si>
    <t>samp. 80-34B</t>
  </si>
  <si>
    <t>samp. 80-35</t>
  </si>
  <si>
    <t>samp. 82-36</t>
  </si>
  <si>
    <t>samp. 82-38</t>
  </si>
  <si>
    <t>samp. 82-39</t>
  </si>
  <si>
    <t>samp. 82-55</t>
  </si>
  <si>
    <t>samp. 82-56</t>
  </si>
  <si>
    <t>samp. 82-57</t>
  </si>
  <si>
    <t>samp. 82-59</t>
  </si>
  <si>
    <t>samp. 82-60</t>
  </si>
  <si>
    <t>samp. 82-61</t>
  </si>
  <si>
    <t>samp. 82-62</t>
  </si>
  <si>
    <t>samp. 88-11</t>
  </si>
  <si>
    <t>samp. 881M</t>
  </si>
  <si>
    <t>samp. 1018M</t>
  </si>
  <si>
    <t>samp. 1251M</t>
  </si>
  <si>
    <t>samp. 1252M</t>
  </si>
  <si>
    <t>samp. 1253M</t>
  </si>
  <si>
    <t>samp. 1257M</t>
  </si>
  <si>
    <t>samp. 1259M</t>
  </si>
  <si>
    <t>samp. 1277M</t>
  </si>
  <si>
    <t>samp. 1369M</t>
  </si>
  <si>
    <t>samp. 1374M</t>
  </si>
  <si>
    <t>samp. 1379M</t>
  </si>
  <si>
    <t>samp. 1382M</t>
  </si>
  <si>
    <t>samp. 1463M</t>
  </si>
  <si>
    <t>samp. 1469M</t>
  </si>
  <si>
    <t>samp. 1485M</t>
  </si>
  <si>
    <t>samp. 1486M</t>
  </si>
  <si>
    <t>samp. 1487M</t>
  </si>
  <si>
    <t>samp. 1010M</t>
  </si>
  <si>
    <t>samp. 1016M</t>
  </si>
  <si>
    <t>samp. 1232M</t>
  </si>
  <si>
    <t>samp. 1233M</t>
  </si>
  <si>
    <t>samp. 1385M</t>
  </si>
  <si>
    <t>samp. 1455M</t>
  </si>
  <si>
    <t>samp. 1456M</t>
  </si>
  <si>
    <t>samp. 1457M</t>
  </si>
  <si>
    <t>samp. 1483M</t>
  </si>
  <si>
    <t>samp. 3B722</t>
  </si>
  <si>
    <t>samp. 1020M</t>
  </si>
  <si>
    <t>samp. 1466M</t>
  </si>
  <si>
    <t>samp. 1467M</t>
  </si>
  <si>
    <t>samp. 82-72A1</t>
  </si>
  <si>
    <t>samp. 82-72A1-2</t>
  </si>
  <si>
    <t>samp. 82-72A2-3</t>
  </si>
  <si>
    <t>samp. 880M</t>
  </si>
  <si>
    <t>samp. 883M</t>
  </si>
  <si>
    <t>samp. 904M</t>
  </si>
  <si>
    <t>samp. 1004M</t>
  </si>
  <si>
    <t>samp. 1261M</t>
  </si>
  <si>
    <t>samp. 1332M</t>
  </si>
  <si>
    <t>samp. 1380M</t>
  </si>
  <si>
    <t>samp. 1381M</t>
  </si>
  <si>
    <t>samp. 1460M</t>
  </si>
  <si>
    <t>samp. 1461M</t>
  </si>
  <si>
    <t>samp. 1462M</t>
  </si>
  <si>
    <t>samp. 1464M</t>
  </si>
  <si>
    <t>samp. 1465M</t>
  </si>
  <si>
    <t>samp. 1484M</t>
  </si>
  <si>
    <t>samp. 1538M</t>
  </si>
  <si>
    <t>samp. 2B193</t>
  </si>
  <si>
    <t>samp. 4B543</t>
  </si>
  <si>
    <t>samp. 887M</t>
  </si>
  <si>
    <t>samp. 1017M</t>
  </si>
  <si>
    <t>samp. 1144M</t>
  </si>
  <si>
    <t>samp. 1171M</t>
  </si>
  <si>
    <t>samp. 1386M</t>
  </si>
  <si>
    <t>samp. 1458M</t>
  </si>
  <si>
    <t>samp. 1491M</t>
  </si>
  <si>
    <t>samp. 7B967</t>
  </si>
  <si>
    <t>samp. 1375M</t>
  </si>
  <si>
    <t>samp. 1372M</t>
  </si>
  <si>
    <t>CASCADES / HIGH CASCADES / CALIFORNIA / MEDICINE LAKE VOLCANO / DOUBLE HOLE FLOW / PACIFIC OCEAN</t>
  </si>
  <si>
    <t xml:space="preserve"> [4330] FOUNTAIN J. C. (1979)</t>
  </si>
  <si>
    <t xml:space="preserve"> [4394] MELSON W. G. (1983)</t>
  </si>
  <si>
    <t>samp. USNM115379-37</t>
  </si>
  <si>
    <t>samp. USNM115379-34</t>
  </si>
  <si>
    <t>samp. USNM115379-8-1</t>
  </si>
  <si>
    <t>samp. USNM115379-32-1</t>
  </si>
  <si>
    <t>samp. 115379-1-4</t>
  </si>
  <si>
    <t>samp. 115379-40</t>
  </si>
  <si>
    <t>samp. 115377-1</t>
  </si>
  <si>
    <t>samp. 115414</t>
  </si>
  <si>
    <t>samp. 115415</t>
  </si>
  <si>
    <t>samp. 115418-1-1</t>
  </si>
  <si>
    <t>samp. 115427-1</t>
  </si>
  <si>
    <t>samp. 115427-4</t>
  </si>
  <si>
    <t>samp. 115434</t>
  </si>
  <si>
    <t>samp. 115439</t>
  </si>
  <si>
    <t>samp. 115465</t>
  </si>
  <si>
    <t>samp. 115525</t>
  </si>
  <si>
    <t>samp. 115543-109</t>
  </si>
  <si>
    <t>samp. 115659-2</t>
  </si>
  <si>
    <t>samp. 115543-125</t>
  </si>
  <si>
    <t xml:space="preserve"> [4439] TEPPER J. H. (1993)</t>
  </si>
  <si>
    <t>samp. 87-001</t>
  </si>
  <si>
    <t>samp. 82-028</t>
  </si>
  <si>
    <t>samp. 82-063</t>
  </si>
  <si>
    <t>samp. RWT500-66</t>
  </si>
  <si>
    <t>samp. 82-135</t>
  </si>
  <si>
    <t>samp. 88-061</t>
  </si>
  <si>
    <t>samp. 88-028</t>
  </si>
  <si>
    <t>samp. 88-020</t>
  </si>
  <si>
    <t>samp. 87-098</t>
  </si>
  <si>
    <t>samp. 82-148</t>
  </si>
  <si>
    <t>samp. 82-074</t>
  </si>
  <si>
    <t>samp. RWT269-87</t>
  </si>
  <si>
    <t>samp. 88-058</t>
  </si>
  <si>
    <t xml:space="preserve"> [4444] ANDERSON C. A. (1940)</t>
  </si>
  <si>
    <t xml:space="preserve"> [4445] ANDERSON A. T. JR. (1971)</t>
  </si>
  <si>
    <t>samp. HC7-2</t>
  </si>
  <si>
    <t>samp. HC7-3</t>
  </si>
  <si>
    <t>samp. HC7-5</t>
  </si>
  <si>
    <t xml:space="preserve"> [4446] ANDERSON A. T. JR. (1971)</t>
  </si>
  <si>
    <t>samp. HC4-0</t>
  </si>
  <si>
    <t>samp. HC4-6</t>
  </si>
  <si>
    <t>samp. HC7-1</t>
  </si>
  <si>
    <t xml:space="preserve"> [4447] ANDERSON A. T. JR. (1982)</t>
  </si>
  <si>
    <t>samp. 4-3^I</t>
  </si>
  <si>
    <t>samp. 4-18I</t>
  </si>
  <si>
    <t>samp. 4-5I</t>
  </si>
  <si>
    <t>samp. 4-0I</t>
  </si>
  <si>
    <t>samp. 4-20S</t>
  </si>
  <si>
    <t>samp. 4-5S</t>
  </si>
  <si>
    <t>samp. 4-0S</t>
  </si>
  <si>
    <t>samp. 54-54I</t>
  </si>
  <si>
    <t>samp. 54-28I</t>
  </si>
  <si>
    <t>samp. 54-16I</t>
  </si>
  <si>
    <t>samp. 54-28S</t>
  </si>
  <si>
    <t>samp. 54-16S</t>
  </si>
  <si>
    <t xml:space="preserve"> [4448] BACON C. R. (1986)</t>
  </si>
  <si>
    <t>samp. 938</t>
  </si>
  <si>
    <t>samp. 871</t>
  </si>
  <si>
    <t>samp. 1044</t>
  </si>
  <si>
    <t>samp. 660</t>
  </si>
  <si>
    <t>samp. 1150</t>
  </si>
  <si>
    <t>samp. 1154</t>
  </si>
  <si>
    <t xml:space="preserve"> [4449] BACON C. R. (1990)</t>
  </si>
  <si>
    <t>samp. 1089</t>
  </si>
  <si>
    <t>samp. 1193</t>
  </si>
  <si>
    <t>samp. 1087</t>
  </si>
  <si>
    <t>ANDESITE, BASALTIC, SHOSHONITIC</t>
  </si>
  <si>
    <t>samp. 1010</t>
  </si>
  <si>
    <t>samp. 1029</t>
  </si>
  <si>
    <t>samp. 852</t>
  </si>
  <si>
    <t xml:space="preserve"> [4450] BACON C. R. (1997)</t>
  </si>
  <si>
    <t>samp. MA-767</t>
  </si>
  <si>
    <t>samp. MA-696</t>
  </si>
  <si>
    <t>samp. MA-120</t>
  </si>
  <si>
    <t>samp. MA-953</t>
  </si>
  <si>
    <t>samp. MA-322</t>
  </si>
  <si>
    <t>samp. SM-27</t>
  </si>
  <si>
    <t>CASCADES / HIGH CASCADES / OREGON / SIMCOE VOLCANIC FIELD / PACIFIC OCEAN</t>
  </si>
  <si>
    <t>samp. 75SH-270</t>
  </si>
  <si>
    <t>samp. 75SV-3</t>
  </si>
  <si>
    <t>samp. 75SH-317</t>
  </si>
  <si>
    <t>samp. 75SH-268</t>
  </si>
  <si>
    <t>samp. LC88-1398</t>
  </si>
  <si>
    <t>samp. LC86-1046</t>
  </si>
  <si>
    <t>samp. LC82-970</t>
  </si>
  <si>
    <t>samp. LC88-1311</t>
  </si>
  <si>
    <t>samp. LC86-855</t>
  </si>
  <si>
    <t>samp. 767M</t>
  </si>
  <si>
    <t>samp. 1085M</t>
  </si>
  <si>
    <t>samp. 851M</t>
  </si>
  <si>
    <t>samp. 1376M</t>
  </si>
  <si>
    <t>samp. 81C621</t>
  </si>
  <si>
    <t>samp. 82C894</t>
  </si>
  <si>
    <t>samp. 84C1143</t>
  </si>
  <si>
    <t>samp. 88C1540</t>
  </si>
  <si>
    <t>samp. 88C1530</t>
  </si>
  <si>
    <t>samp. 88C1521</t>
  </si>
  <si>
    <t>samp. 88C1523</t>
  </si>
  <si>
    <t>samp. 88C1557</t>
  </si>
  <si>
    <t>samp. 80C354</t>
  </si>
  <si>
    <t xml:space="preserve"> [4452] CONREY R.M. (1997)</t>
  </si>
  <si>
    <t>samp. RMC-92-8</t>
  </si>
  <si>
    <t>CASCADES / COAST RANGES / OREGON / PACIFIC OCEAN</t>
  </si>
  <si>
    <t>samp. RCBD-21</t>
  </si>
  <si>
    <t>samp. RCBD-41</t>
  </si>
  <si>
    <t>samp. TED-733</t>
  </si>
  <si>
    <t>samp. RCGR-236</t>
  </si>
  <si>
    <t>samp. RCBR-115</t>
  </si>
  <si>
    <t>samp. RCFB-139</t>
  </si>
  <si>
    <t>samp. WDS87-82</t>
  </si>
  <si>
    <t>samp. CTGH-2576</t>
  </si>
  <si>
    <t>samp. RCGR-773</t>
  </si>
  <si>
    <t>samp. RCW-85</t>
  </si>
  <si>
    <t>samp. RCDS-197</t>
  </si>
  <si>
    <t>samp. 92TB16</t>
  </si>
  <si>
    <t>samp. DS91-65</t>
  </si>
  <si>
    <t>samp. RC-MTBRP</t>
  </si>
  <si>
    <t>samp. RCT-TFJ1</t>
  </si>
  <si>
    <t>samp. RC-ALDCK</t>
  </si>
  <si>
    <t>samp. RC93-50</t>
  </si>
  <si>
    <t>samp. RMC92-1</t>
  </si>
  <si>
    <t>samp. DS90-47</t>
  </si>
  <si>
    <t>samp. RMCNSR-1</t>
  </si>
  <si>
    <t xml:space="preserve"> [4456] GREEN N. L. (1984)</t>
  </si>
  <si>
    <t>samp. 598</t>
  </si>
  <si>
    <t>samp. 638</t>
  </si>
  <si>
    <t>samp. 584</t>
  </si>
  <si>
    <t xml:space="preserve"> [4457] GREEN N. L. (1997)</t>
  </si>
  <si>
    <t>samp. 642</t>
  </si>
  <si>
    <t>samp. 480</t>
  </si>
  <si>
    <t>samp. 462</t>
  </si>
  <si>
    <t>samp. 518</t>
  </si>
  <si>
    <t>samp. T653</t>
  </si>
  <si>
    <t>samp. T761</t>
  </si>
  <si>
    <t>samp. 217</t>
  </si>
  <si>
    <t>samp. 94H</t>
  </si>
  <si>
    <t>samp. T758</t>
  </si>
  <si>
    <t>samp. 303</t>
  </si>
  <si>
    <t>samp. 667</t>
  </si>
  <si>
    <t>samp. 668</t>
  </si>
  <si>
    <t>samp. 557</t>
  </si>
  <si>
    <t xml:space="preserve"> [4458] HILDRETH W. (1990)</t>
  </si>
  <si>
    <t>samp. H859</t>
  </si>
  <si>
    <t>CASCADES / HIGH CASCADES / OREGON / LOW DESERT BASALT / PACIFIC OCEAN</t>
  </si>
  <si>
    <t>samp. M25</t>
  </si>
  <si>
    <t>samp. H852</t>
  </si>
  <si>
    <t>samp. EM89</t>
  </si>
  <si>
    <t>samp. EM91</t>
  </si>
  <si>
    <t>CASCADES / HIGH CASCADES / OREGON / MOUNT WASHINGTON / PACIFIC OCEAN</t>
  </si>
  <si>
    <t>samp. BT387</t>
  </si>
  <si>
    <t>samp. AB5</t>
  </si>
  <si>
    <t>samp. AB7</t>
  </si>
  <si>
    <t>samp. DL8</t>
  </si>
  <si>
    <t>samp. TS631</t>
  </si>
  <si>
    <t>samp. BT394</t>
  </si>
  <si>
    <t>samp. TS622</t>
  </si>
  <si>
    <t>samp. TJF433</t>
  </si>
  <si>
    <t xml:space="preserve"> [4459] HUGHES S. S. (1986)</t>
  </si>
  <si>
    <t>samp. MB-133</t>
  </si>
  <si>
    <t>samp. EM-89</t>
  </si>
  <si>
    <t>samp. EM-90</t>
  </si>
  <si>
    <t>samp. EM-91</t>
  </si>
  <si>
    <t>samp. TS-620</t>
  </si>
  <si>
    <t>samp. TS-621</t>
  </si>
  <si>
    <t>samp. TS-630</t>
  </si>
  <si>
    <t>samp. TFJ-435</t>
  </si>
  <si>
    <t>samp. TFJ-438</t>
  </si>
  <si>
    <t>samp. S-91</t>
  </si>
  <si>
    <t>samp. S-92</t>
  </si>
  <si>
    <t>samp. BT-387</t>
  </si>
  <si>
    <t>samp. BT-393</t>
  </si>
  <si>
    <t>samp. EM-92</t>
  </si>
  <si>
    <t>samp. TJF-436</t>
  </si>
  <si>
    <t>samp. TFJ-491</t>
  </si>
  <si>
    <t>samp. TS-631</t>
  </si>
  <si>
    <t>samp. BT-392</t>
  </si>
  <si>
    <t>samp. BT-394</t>
  </si>
  <si>
    <t>samp. BT-396</t>
  </si>
  <si>
    <t>samp. B-143</t>
  </si>
  <si>
    <t>samp. TFJ-434</t>
  </si>
  <si>
    <t>samp. TFJ-437</t>
  </si>
  <si>
    <t>samp. TS-622</t>
  </si>
  <si>
    <t>samp. TS-628</t>
  </si>
  <si>
    <t>samp. TS-629</t>
  </si>
  <si>
    <t>samp. TS-691</t>
  </si>
  <si>
    <t>samp. TS-692</t>
  </si>
  <si>
    <t>samp. BT-384</t>
  </si>
  <si>
    <t>samp. TJF-433</t>
  </si>
  <si>
    <t>samp. TS-686</t>
  </si>
  <si>
    <t>samp. TS-627</t>
  </si>
  <si>
    <t>samp. MB-134</t>
  </si>
  <si>
    <t>samp. WR-225</t>
  </si>
  <si>
    <t>samp. TFJ-440</t>
  </si>
  <si>
    <t>samp. TS-688</t>
  </si>
  <si>
    <t>samp. BT-382</t>
  </si>
  <si>
    <t xml:space="preserve"> [4460] LAWRENCE R. B. (1984)</t>
  </si>
  <si>
    <t>samp. C5-5</t>
  </si>
  <si>
    <t>HAWAIITE, ALKALINE</t>
  </si>
  <si>
    <t>samp. M8-11D</t>
  </si>
  <si>
    <t>samp. C5-28</t>
  </si>
  <si>
    <t>samp. M1-12</t>
  </si>
  <si>
    <t>CASCADES / HIGH CASCADES / BRITISH COLUMBIA / MOUNT GARIBALDI / OCHRE MOUNTAIN FLOW / PACIFIC OCEAN</t>
  </si>
  <si>
    <t>samp. M5-36</t>
  </si>
  <si>
    <t>samp. M5-14</t>
  </si>
  <si>
    <t>samp. M3-24</t>
  </si>
  <si>
    <t>samp. R78-59</t>
  </si>
  <si>
    <t>samp. R78-6</t>
  </si>
  <si>
    <t>samp. J78-97C</t>
  </si>
  <si>
    <t>samp. M9-8B</t>
  </si>
  <si>
    <t>RHYOLITE, CALC-ALKALINE</t>
  </si>
  <si>
    <t>samp. M7-8B</t>
  </si>
  <si>
    <t xml:space="preserve"> [4463] RITCHEY J. L. (1992)</t>
  </si>
  <si>
    <t>samp. BV-26</t>
  </si>
  <si>
    <t>CASCADES / HIGH CASCADES / OREGON / BATTLE AX / PACIFIC OCEAN</t>
  </si>
  <si>
    <t>samp. BX-1</t>
  </si>
  <si>
    <t>samp. BV-4</t>
  </si>
  <si>
    <t>samp. BX-13</t>
  </si>
  <si>
    <t>samp. BV-2</t>
  </si>
  <si>
    <t>samp. BV-9</t>
  </si>
  <si>
    <t>samp. BV-6</t>
  </si>
  <si>
    <t>samp. BV-5</t>
  </si>
  <si>
    <t>samp. BX-70</t>
  </si>
  <si>
    <t>samp. BV-17</t>
  </si>
  <si>
    <t xml:space="preserve"> [4464] WHITE C. M. (1969)</t>
  </si>
  <si>
    <t>CASCADES / HIGH CASCADES / OREGON / MOUNT HOOD / YAKIMA BASALT / PACIFIC OCEAN</t>
  </si>
  <si>
    <t>CASCADES / HIGH CASCADES / OREGON / MOUNT HOOD / RHODODENDRON FORMATION / PACIFIC OCEAN</t>
  </si>
  <si>
    <t>samp. 119</t>
  </si>
  <si>
    <t>samp. 127</t>
  </si>
  <si>
    <t>samp. 129</t>
  </si>
  <si>
    <t>samp. 137</t>
  </si>
  <si>
    <t>samp. 147</t>
  </si>
  <si>
    <t>samp. 148</t>
  </si>
  <si>
    <t>samp. 149</t>
  </si>
  <si>
    <t xml:space="preserve"> [4550] CONDIE K. D. (1975)</t>
  </si>
  <si>
    <t>samp. CALLAHAN</t>
  </si>
  <si>
    <t>samp. BURNT</t>
  </si>
  <si>
    <t>samp. DEVILSHOMESTEAD</t>
  </si>
  <si>
    <t>samp. BLACKCRATER</t>
  </si>
  <si>
    <t>samp. SCHONCHIN</t>
  </si>
  <si>
    <t>samp. PAINTPOT</t>
  </si>
  <si>
    <t>samp. THREESISTERS</t>
  </si>
  <si>
    <t>samp. BGGLASS MOUNTAIN</t>
  </si>
  <si>
    <t>samp. LITTLEGLASS MOUNTAIN</t>
  </si>
  <si>
    <t>samp. MEDICINELAKE</t>
  </si>
  <si>
    <t>samp. HOFFMAN</t>
  </si>
  <si>
    <t xml:space="preserve"> [4584] CONREY R.M. (2001)</t>
  </si>
  <si>
    <t>samp. BR-115</t>
  </si>
  <si>
    <t>CASCADES / HIGH CASCADES / OREGON / MOUNT ST. JEFFERSON / PACIFIC OCEAN</t>
  </si>
  <si>
    <t>samp. MJ-930</t>
  </si>
  <si>
    <t>samp. MJ-BB3</t>
  </si>
  <si>
    <t>samp. MJ-529B</t>
  </si>
  <si>
    <t>samp. MJ-492</t>
  </si>
  <si>
    <t>samp. BR-129</t>
  </si>
  <si>
    <t>samp. MJ-277F</t>
  </si>
  <si>
    <t>samp. MJ-579</t>
  </si>
  <si>
    <t>samp. MJ-574</t>
  </si>
  <si>
    <t>samp. MJ-749</t>
  </si>
  <si>
    <t>samp. MJ-645</t>
  </si>
  <si>
    <t>samp. MJ-868</t>
  </si>
  <si>
    <t>samp. MJ-S2</t>
  </si>
  <si>
    <t>samp. MJ-S6</t>
  </si>
  <si>
    <t>samp. ML-29</t>
  </si>
  <si>
    <t>samp. MJ-S22</t>
  </si>
  <si>
    <t>samp. MJ-S14</t>
  </si>
  <si>
    <t>samp. MJ-245</t>
  </si>
  <si>
    <t>samp. MJ-250</t>
  </si>
  <si>
    <t>samp. MJ-253</t>
  </si>
  <si>
    <t>samp. MJ-254</t>
  </si>
  <si>
    <t>samp. MJ-524</t>
  </si>
  <si>
    <t>samp. ML-104</t>
  </si>
  <si>
    <t>samp. ML-127</t>
  </si>
  <si>
    <t>samp. MJ-696</t>
  </si>
  <si>
    <t>samp. MJ-335</t>
  </si>
  <si>
    <t>samp. MJ-188</t>
  </si>
  <si>
    <t>samp. MJ-700</t>
  </si>
  <si>
    <t>samp. MJ-928</t>
  </si>
  <si>
    <t>samp. MJ-243</t>
  </si>
  <si>
    <t>samp. BR-89</t>
  </si>
  <si>
    <t>samp. MJ-270</t>
  </si>
  <si>
    <t>samp. MJ-337</t>
  </si>
  <si>
    <t>samp. MJ-306</t>
  </si>
  <si>
    <t>samp. MJ-268</t>
  </si>
  <si>
    <t>samp. MJ-893</t>
  </si>
  <si>
    <t>samp. MJ-711</t>
  </si>
  <si>
    <t>samp. MJ-1146Y</t>
  </si>
  <si>
    <t>samp. MJ-034</t>
  </si>
  <si>
    <t>samp. MJ-149</t>
  </si>
  <si>
    <t>samp. MJ-472</t>
  </si>
  <si>
    <t>samp. MJ-354</t>
  </si>
  <si>
    <t>samp. MJ-UWAY2</t>
  </si>
  <si>
    <t>samp. MJ-556</t>
  </si>
  <si>
    <t>samp. MJ-64</t>
  </si>
  <si>
    <t>samp. MJ-PF2</t>
  </si>
  <si>
    <t>samp. MJ-1003</t>
  </si>
  <si>
    <t xml:space="preserve"> [4684] GROVE T. L. (2002)</t>
  </si>
  <si>
    <t>samp. 82-85</t>
  </si>
  <si>
    <t>samp. 82-95</t>
  </si>
  <si>
    <t>samp. 85-3</t>
  </si>
  <si>
    <t>samp. 85-59</t>
  </si>
  <si>
    <t>samp. 82-92A</t>
  </si>
  <si>
    <t>samp. 85-48B</t>
  </si>
  <si>
    <t>samp. 85-55</t>
  </si>
  <si>
    <t>samp. 85-57B</t>
  </si>
  <si>
    <t>samp. 83-50</t>
  </si>
  <si>
    <t>samp. 83-58</t>
  </si>
  <si>
    <t>samp. 95-13</t>
  </si>
  <si>
    <t>samp. 96-1</t>
  </si>
  <si>
    <t>samp. 97-3</t>
  </si>
  <si>
    <t>samp. 97-7</t>
  </si>
  <si>
    <t>samp. 82-91B</t>
  </si>
  <si>
    <t>samp. 83-44</t>
  </si>
  <si>
    <t>samp. 83-46</t>
  </si>
  <si>
    <t>samp. 83-54</t>
  </si>
  <si>
    <t>samp. 83-55</t>
  </si>
  <si>
    <t>samp. 95-15</t>
  </si>
  <si>
    <t>samp. 95-17</t>
  </si>
  <si>
    <t>samp. 97-2</t>
  </si>
  <si>
    <t>samp. 82-94D</t>
  </si>
  <si>
    <t xml:space="preserve"> [4703] GERLACH D. C. (1982)</t>
  </si>
  <si>
    <t>samp. 79.37I</t>
  </si>
  <si>
    <t>samp. 79.26</t>
  </si>
  <si>
    <t>samp. 79.8A</t>
  </si>
  <si>
    <t>samp. 79.9G</t>
  </si>
  <si>
    <t>samp. 79.3</t>
  </si>
  <si>
    <t>samp. 80.26</t>
  </si>
  <si>
    <t>samp. 79.24C</t>
  </si>
  <si>
    <t>samp. 79.38K</t>
  </si>
  <si>
    <t>samp. 79.40G</t>
  </si>
  <si>
    <t>samp. 79.4D</t>
  </si>
  <si>
    <t>samp. 79.39B</t>
  </si>
  <si>
    <t>samp. 79.35D</t>
  </si>
  <si>
    <t>samp. 79.23A</t>
  </si>
  <si>
    <t xml:space="preserve"> [4705] MERTZMAN S. A. JR. (1977)</t>
  </si>
  <si>
    <t>samp. ML-28</t>
  </si>
  <si>
    <t>samp. ML-74-33A</t>
  </si>
  <si>
    <t>samp. 36-6E</t>
  </si>
  <si>
    <t>samp. 319-D-1</t>
  </si>
  <si>
    <t>samp. SM-75-44</t>
  </si>
  <si>
    <t>samp. 205-C-1</t>
  </si>
  <si>
    <t>samp. ML-74-34A</t>
  </si>
  <si>
    <t>samp. SM-75-211</t>
  </si>
  <si>
    <t>samp. SM-75-25</t>
  </si>
  <si>
    <t>samp. SM-75-54</t>
  </si>
  <si>
    <t>samp. ML-74-35</t>
  </si>
  <si>
    <t>samp. SM-75-209</t>
  </si>
  <si>
    <t>samp. SM-75-52</t>
  </si>
  <si>
    <t>samp. 88-B-1</t>
  </si>
  <si>
    <t>samp. ML-74-34C</t>
  </si>
  <si>
    <t>samp. ML-43</t>
  </si>
  <si>
    <t>samp. 26-16M</t>
  </si>
  <si>
    <t>samp. SM-75-248</t>
  </si>
  <si>
    <t>samp. 22-2B</t>
  </si>
  <si>
    <t>samp. 15-15-A2</t>
  </si>
  <si>
    <t>samp. 15-4-3</t>
  </si>
  <si>
    <t>samp. ML-57</t>
  </si>
  <si>
    <t>samp. SM-75-31</t>
  </si>
  <si>
    <t>samp. 22-7E</t>
  </si>
  <si>
    <t>samp. ML-74-16</t>
  </si>
  <si>
    <t>samp. ML-15</t>
  </si>
  <si>
    <t>samp. 22-7D</t>
  </si>
  <si>
    <t>samp. 8-9-B-1</t>
  </si>
  <si>
    <t>samp. 6-10-D-7</t>
  </si>
  <si>
    <t>samp. 22-12F</t>
  </si>
  <si>
    <t>samp. 22-7C</t>
  </si>
  <si>
    <t>samp. 143-C-1</t>
  </si>
  <si>
    <t xml:space="preserve"> [4706] MERTZMAN S. A. JR. (1981)</t>
  </si>
  <si>
    <t>samp. ML-33A</t>
  </si>
  <si>
    <t>CASCADES / HIGH CASCADES / CALIFORNIA / MEDICINE LAKE VOLCANO / LITTLE GLASS MOUNTAIN RHYOLITE / PACIFIC OCEAN</t>
  </si>
  <si>
    <t>samp. ML-33S</t>
  </si>
  <si>
    <t>samp. ML-33K</t>
  </si>
  <si>
    <t>samp. ML-33P</t>
  </si>
  <si>
    <t>samp. ML-30</t>
  </si>
  <si>
    <t>samp. ML-32</t>
  </si>
  <si>
    <t>samp. ML-33</t>
  </si>
  <si>
    <t>samp. ML-34</t>
  </si>
  <si>
    <t>samp. ML-37</t>
  </si>
  <si>
    <t>samp. ML-1</t>
  </si>
  <si>
    <t xml:space="preserve"> [4768] HELIKER C.C. (1995)</t>
  </si>
  <si>
    <t>samp. 32281-4C</t>
  </si>
  <si>
    <t>samp. 70381-1C</t>
  </si>
  <si>
    <t>samp. 32181-1K</t>
  </si>
  <si>
    <t>samp. 41881-77C</t>
  </si>
  <si>
    <t>samp. 41881-80R</t>
  </si>
  <si>
    <t>samp. 70381-2M</t>
  </si>
  <si>
    <t>samp. 81881-69D</t>
  </si>
  <si>
    <t>samp. 1X</t>
  </si>
  <si>
    <t>samp. 62A</t>
  </si>
  <si>
    <t>samp. 61881-84</t>
  </si>
  <si>
    <t>samp. 72881-30G</t>
  </si>
  <si>
    <t>samp. 90881-1</t>
  </si>
  <si>
    <t>samp. 111880</t>
  </si>
  <si>
    <t>samp. 70381-3S</t>
  </si>
  <si>
    <t>GABBRO, OLIVINE</t>
  </si>
  <si>
    <t>samp. 81481-1</t>
  </si>
  <si>
    <t>samp. 72881-1</t>
  </si>
  <si>
    <t>samp. 41881-80A</t>
  </si>
  <si>
    <t>samp. 41881-77P</t>
  </si>
  <si>
    <t>samp. 30981-74G</t>
  </si>
  <si>
    <t>TROCTOLITE</t>
  </si>
  <si>
    <t>samp. 12581-1A</t>
  </si>
  <si>
    <t>NORITE, HORNBLENDE</t>
  </si>
  <si>
    <t>samp. 41881-77R</t>
  </si>
  <si>
    <t>samp. 72481-2</t>
  </si>
  <si>
    <t>samp. 80581-2</t>
  </si>
  <si>
    <t>samp. 80381-SOE</t>
  </si>
  <si>
    <t>samp. 91780-2X</t>
  </si>
  <si>
    <t>samp. 70381-4</t>
  </si>
  <si>
    <t>samp. 70181-1S</t>
  </si>
  <si>
    <t>samp. 82881-73X</t>
  </si>
  <si>
    <t>samp. 82282-74T</t>
  </si>
  <si>
    <t>samp. 11281-62B</t>
  </si>
  <si>
    <t xml:space="preserve"> [4790] REINERS P. W. (2000)</t>
  </si>
  <si>
    <t>samp. 96PRDR2</t>
  </si>
  <si>
    <t>CASCADES / HIGH CASCADES / CALIFORNIA / DALLES LAKES / PACIFIC OCEAN</t>
  </si>
  <si>
    <t>samp. PHA92262</t>
  </si>
  <si>
    <t>samp. PHA92264</t>
  </si>
  <si>
    <t>samp. PHA92265</t>
  </si>
  <si>
    <t>samp. PHA92266</t>
  </si>
  <si>
    <t>samp. PHA92267</t>
  </si>
  <si>
    <t>samp. PHA92268</t>
  </si>
  <si>
    <t>samp. 96PRTS1</t>
  </si>
  <si>
    <t>samp. 96PRTS6</t>
  </si>
  <si>
    <t>samp. 96PRTS11</t>
  </si>
  <si>
    <t>samp. PHA97057</t>
  </si>
  <si>
    <t>samp. PHA97058</t>
  </si>
  <si>
    <t>samp. PHA97059</t>
  </si>
  <si>
    <t>samp. PHA97060</t>
  </si>
  <si>
    <t>samp. PHA97061</t>
  </si>
  <si>
    <t>samp. PHA97062</t>
  </si>
  <si>
    <t>samp. PHA97064</t>
  </si>
  <si>
    <t>samp. PHA97065</t>
  </si>
  <si>
    <t xml:space="preserve"> [4842] BROPHY J. G. (2000)</t>
  </si>
  <si>
    <t>samp. SS-9</t>
  </si>
  <si>
    <t>samp. SS-13</t>
  </si>
  <si>
    <t>samp. SS-17</t>
  </si>
  <si>
    <t>samp. SS-31</t>
  </si>
  <si>
    <t>samp. SS-40</t>
  </si>
  <si>
    <t>samp. SS-18</t>
  </si>
  <si>
    <t>samp. SS-19</t>
  </si>
  <si>
    <t>samp. SS-20</t>
  </si>
  <si>
    <t>samp. SS-21</t>
  </si>
  <si>
    <t>samp. SS-47</t>
  </si>
  <si>
    <t>samp. SS-48</t>
  </si>
  <si>
    <t>CASCADES / HIGH CASCADES / OREGON / SOUTH SISTER / PACIFIC OCEAN</t>
  </si>
  <si>
    <t>samp. RM-2</t>
  </si>
  <si>
    <t>samp. RM-4</t>
  </si>
  <si>
    <t xml:space="preserve"> [4916] BROPHY J. G. (1996)</t>
  </si>
  <si>
    <t>samp. 1012M-D</t>
  </si>
  <si>
    <t>samp. 1025M-C</t>
  </si>
  <si>
    <t>samp. 1025M-D</t>
  </si>
  <si>
    <t>samp. 1043M</t>
  </si>
  <si>
    <t>samp. 1555M</t>
  </si>
  <si>
    <t>samp. 366M-B</t>
  </si>
  <si>
    <t>samp. 1025M-H</t>
  </si>
  <si>
    <t>samp. 1042M-A</t>
  </si>
  <si>
    <t>samp. 1012M-B</t>
  </si>
  <si>
    <t>samp. 1049M-B</t>
  </si>
  <si>
    <t>samp. 1235M</t>
  </si>
  <si>
    <t>samp. 1554M</t>
  </si>
  <si>
    <t>samp. 1121M</t>
  </si>
  <si>
    <t>samp. 1329M</t>
  </si>
  <si>
    <t xml:space="preserve"> [5304] GROVE T. L. (1988)</t>
  </si>
  <si>
    <t>samp. 4M</t>
  </si>
  <si>
    <t>CASCADES / HIGH CASCADES / CALIFORNIA / MEDICINE LAKE VOLCANO / BURNT LAVA FLOW / PACIFIC OCEAN</t>
  </si>
  <si>
    <t>samp. 690M</t>
  </si>
  <si>
    <t>samp. 692M</t>
  </si>
  <si>
    <t>samp. 695M</t>
  </si>
  <si>
    <t>samp. 82-2A</t>
  </si>
  <si>
    <t>samp. 82-4</t>
  </si>
  <si>
    <t>samp. 82-12</t>
  </si>
  <si>
    <t>samp. 82-6</t>
  </si>
  <si>
    <t>samp. 82-13</t>
  </si>
  <si>
    <t>samp. 82-9B</t>
  </si>
  <si>
    <t>samp. 82-16A</t>
  </si>
  <si>
    <t>samp. 82-2B</t>
  </si>
  <si>
    <t>samp. 82-9C</t>
  </si>
  <si>
    <t>samp. 82-5</t>
  </si>
  <si>
    <t>samp. 82-7A</t>
  </si>
  <si>
    <t>samp. 82-32</t>
  </si>
  <si>
    <t>samp. 82-69A</t>
  </si>
  <si>
    <t>samp. 82-69B</t>
  </si>
  <si>
    <t>samp. 82-70</t>
  </si>
  <si>
    <t>samp. 659MA</t>
  </si>
  <si>
    <t>samp. 659MB</t>
  </si>
  <si>
    <t>samp. 716MA</t>
  </si>
  <si>
    <t>samp. 937MA</t>
  </si>
  <si>
    <t>samp. 1143MB</t>
  </si>
  <si>
    <t>samp. 1155M</t>
  </si>
  <si>
    <t>samp. 1156M</t>
  </si>
  <si>
    <t>samp. 85-26B</t>
  </si>
  <si>
    <t>samp. 85-15B</t>
  </si>
  <si>
    <t>samp. 716MB</t>
  </si>
  <si>
    <t>samp. 1157MA</t>
  </si>
  <si>
    <t>CASCADES / HIGH CASCADES / CALIFORNIA / MEDICINE LAKE VOLCANO / MEDICINE LAKE FLOW / PACIFIC OCEAN</t>
  </si>
  <si>
    <t>samp. 421MD</t>
  </si>
  <si>
    <t>samp. 561M</t>
  </si>
  <si>
    <t>CASCADES / HIGH CASCADES / CALIFORNIA / MEDICINE LAKE VOLCANO / LAKE BASALT / PACIFIC OCEAN</t>
  </si>
  <si>
    <t>samp. 1025MA</t>
  </si>
  <si>
    <t>CASCADES / HIGH CASCADES / CALIFORNIA / MEDICINE LAKE VOLCANO / CRATER GLASS FLOW / PACIFIC OCEAN</t>
  </si>
  <si>
    <t>samp. 663MC</t>
  </si>
  <si>
    <t>samp. 680M</t>
  </si>
  <si>
    <t>samp. 708M</t>
  </si>
  <si>
    <t>CASCADES / HIGH CASCADES / CALIFORNIA / MEDICINE LAKE VOLCANO / PAINT POT FLOW / PACIFIC OCEAN</t>
  </si>
  <si>
    <t>samp. 1049MA</t>
  </si>
  <si>
    <t>samp. 1140MH</t>
  </si>
  <si>
    <t>CASCADES / HIGH CASCADES / CALIFORNIA / MEDICINE LAKE VOLCANO / GLASS MOUNTAIN RHYOLITE / PACIFIC OCEAN</t>
  </si>
  <si>
    <t>samp. 86-3</t>
  </si>
  <si>
    <t xml:space="preserve"> [5346] LIPMAN P. W. (1981)</t>
  </si>
  <si>
    <t>samp. SH21</t>
  </si>
  <si>
    <t>samp. SH51</t>
  </si>
  <si>
    <t>samp. SH23</t>
  </si>
  <si>
    <t>samp. SH24</t>
  </si>
  <si>
    <t>samp. SH22A</t>
  </si>
  <si>
    <t>samp. SH22B</t>
  </si>
  <si>
    <t>samp. SH52A</t>
  </si>
  <si>
    <t>samp. SH52B</t>
  </si>
  <si>
    <t>samp. SH71</t>
  </si>
  <si>
    <t>samp. SH72</t>
  </si>
  <si>
    <t>samp. 80R-240A</t>
  </si>
  <si>
    <t>samp. SH116</t>
  </si>
  <si>
    <t>samp. SH CHEM 9</t>
  </si>
  <si>
    <t>samp. SH CHEM 10</t>
  </si>
  <si>
    <t>samp. SH CHEM 11</t>
  </si>
  <si>
    <t>samp. SH CHEM 12</t>
  </si>
  <si>
    <t>samp. SH114</t>
  </si>
  <si>
    <t>samp. 80R-242</t>
  </si>
  <si>
    <t>samp. 80R-246</t>
  </si>
  <si>
    <t>samp. SH115</t>
  </si>
  <si>
    <t>samp. CSH52</t>
  </si>
  <si>
    <t xml:space="preserve"> [5348] SARNA-WOJCICKI A. M. (1981)</t>
  </si>
  <si>
    <t xml:space="preserve"> [5647] STOCKSTILL K. R. (2002)</t>
  </si>
  <si>
    <t>samp. 97-16</t>
  </si>
  <si>
    <t>CASCADES / HIGH CASCADES / WASHINGTON / MOUNT RAINIER / BURROUGHS MOUNTAIN LAVA FLOW / PACIFIC OCEAN</t>
  </si>
  <si>
    <t>samp. 97-17</t>
  </si>
  <si>
    <t>samp. 98-37</t>
  </si>
  <si>
    <t>samp. 98-36</t>
  </si>
  <si>
    <t>samp. 98-35</t>
  </si>
  <si>
    <t>samp. 98-31</t>
  </si>
  <si>
    <t>samp. 98-30</t>
  </si>
  <si>
    <t>samp. 98-29</t>
  </si>
  <si>
    <t>samp. 98-28</t>
  </si>
  <si>
    <t>samp. 98-27</t>
  </si>
  <si>
    <t>samp. 98-26</t>
  </si>
  <si>
    <t>samp. 98-25</t>
  </si>
  <si>
    <t>samp. 98-24</t>
  </si>
  <si>
    <t>samp. 97-34</t>
  </si>
  <si>
    <t>samp. SR857</t>
  </si>
  <si>
    <t>samp. SR858</t>
  </si>
  <si>
    <t>samp. SR859</t>
  </si>
  <si>
    <t>samp. SR860</t>
  </si>
  <si>
    <t>samp. SR861</t>
  </si>
  <si>
    <t>samp. SR862</t>
  </si>
  <si>
    <t>samp. SR863</t>
  </si>
  <si>
    <t>samp. SR864</t>
  </si>
  <si>
    <t>samp. SR865</t>
  </si>
  <si>
    <t>samp. SR866</t>
  </si>
  <si>
    <t>samp. SR867</t>
  </si>
  <si>
    <t>samp. SR868</t>
  </si>
  <si>
    <t>samp. SR869</t>
  </si>
  <si>
    <t>samp. SR870</t>
  </si>
  <si>
    <t>samp. 97-29I</t>
  </si>
  <si>
    <t>samp. 98-02C</t>
  </si>
  <si>
    <t>samp. 98-49C</t>
  </si>
  <si>
    <t>samp. 97-37C</t>
  </si>
  <si>
    <t>samp. 97-41C</t>
  </si>
  <si>
    <t>samp. 97-46C</t>
  </si>
  <si>
    <t>samp. 97-21C</t>
  </si>
  <si>
    <t>samp. 98-32C</t>
  </si>
  <si>
    <t>samp. 97-6</t>
  </si>
  <si>
    <t>samp. 97-10</t>
  </si>
  <si>
    <t>samp. 97-9</t>
  </si>
  <si>
    <t>samp. 98-17</t>
  </si>
  <si>
    <t>samp. 98-39</t>
  </si>
  <si>
    <t>samp. 98-13</t>
  </si>
  <si>
    <t>samp. 98-11</t>
  </si>
  <si>
    <t>samp. 97-54G</t>
  </si>
  <si>
    <t>samp. 97-6G</t>
  </si>
  <si>
    <t>samp. 98-18G</t>
  </si>
  <si>
    <t xml:space="preserve"> [5709] PRUEHER L. M. (1988)</t>
  </si>
  <si>
    <t>samp. CP-1</t>
  </si>
  <si>
    <t>samp. CP-4</t>
  </si>
  <si>
    <t>samp. CP-7</t>
  </si>
  <si>
    <t>samp. WI-1</t>
  </si>
  <si>
    <t>samp. WI-8</t>
  </si>
  <si>
    <t>samp. WI-12</t>
  </si>
  <si>
    <t>samp. WI-14</t>
  </si>
  <si>
    <t>samp. RC-7</t>
  </si>
  <si>
    <t>samp. BC-4</t>
  </si>
  <si>
    <t>samp. BC-1</t>
  </si>
  <si>
    <t>samp. SC-2</t>
  </si>
  <si>
    <t>samp. SC-3</t>
  </si>
  <si>
    <t>samp. DC-3</t>
  </si>
  <si>
    <t>samp. DC-4</t>
  </si>
  <si>
    <t>samp. DC-5</t>
  </si>
  <si>
    <t>samp. MC-1</t>
  </si>
  <si>
    <t>samp. MC-3</t>
  </si>
  <si>
    <t>samp. WC-24</t>
  </si>
  <si>
    <t>samp. WC-25</t>
  </si>
  <si>
    <t>samp. WC-28</t>
  </si>
  <si>
    <t>samp. WC-29</t>
  </si>
  <si>
    <t>samp. WC-31</t>
  </si>
  <si>
    <t>samp. WC-13</t>
  </si>
  <si>
    <t>samp. WC-16</t>
  </si>
  <si>
    <t>samp. WC-18</t>
  </si>
  <si>
    <t>samp. UP-3</t>
  </si>
  <si>
    <t>samp. UP-8</t>
  </si>
  <si>
    <t>samp. UP-10</t>
  </si>
  <si>
    <t xml:space="preserve"> [5711] BORG L. E. (1998)</t>
  </si>
  <si>
    <t>samp. LB92-163</t>
  </si>
  <si>
    <t>CASCADES / HIGH CASCADES / CALIFORNIA / LATOUR VOLCANIC CENTER / PACIFIC OCEAN</t>
  </si>
  <si>
    <t>samp. LB91-107</t>
  </si>
  <si>
    <t>samp. LB92-158</t>
  </si>
  <si>
    <t>CASCADES / HIGH CASCADES / CALIFORNIA / HAYDEN HILL VOLCANIC CENTER / PACIFIC OCEAN</t>
  </si>
  <si>
    <t>samp. LC81-637</t>
  </si>
  <si>
    <t>CASCADES / HIGH CASCADES / CALIFORNIA / DITTMAR VOLCANIC CENTER / PACIFIC OCEAN</t>
  </si>
  <si>
    <t>samp. LB88-32</t>
  </si>
  <si>
    <t>CASCADES / HIGH CASCADES / CALIFORNIA / MAGEE / PACIFIC OCEAN</t>
  </si>
  <si>
    <t>samp. LC93-1869</t>
  </si>
  <si>
    <t>CASCADES / HIGH CASCADES / CALIFORNIA / STOVER MOUNTAIN / PACIFIC OCEAN</t>
  </si>
  <si>
    <t>samp. LC93-1863</t>
  </si>
  <si>
    <t>samp. LC92-164</t>
  </si>
  <si>
    <t>samp. LB92-156</t>
  </si>
  <si>
    <t>CASCADES / HIGH CASCADES / CALIFORNIA / GOAT MOUNTAIN / PACIFIC OCEAN</t>
  </si>
  <si>
    <t>samp. LC88-1316</t>
  </si>
  <si>
    <t>samp. LB90-66B</t>
  </si>
  <si>
    <t>CASCADES / HIGH CASCADES / CALIFORNIA / SKEDADDLE / PACIFIC OCEAN</t>
  </si>
  <si>
    <t>samp. LM80-776</t>
  </si>
  <si>
    <t>CASCADES / HIGH CASCADES / CALIFORNIA / NEGRO CAMP / PACIFIC OCEAN</t>
  </si>
  <si>
    <t>samp. LC88-1392</t>
  </si>
  <si>
    <t>samp. LB92-159</t>
  </si>
  <si>
    <t>samp. LM79-469</t>
  </si>
  <si>
    <t>CASCADES / HIGH CASCADES / CALIFORNIA / MAIDU VOLCANIC CENTER / PACIFIC OCEAN</t>
  </si>
  <si>
    <t xml:space="preserve"> [5794] CLYNNE M. A. (1999)</t>
  </si>
  <si>
    <t>samp. LC87-1232</t>
  </si>
  <si>
    <t>samp. LC89-1494</t>
  </si>
  <si>
    <t>samp. LC87-1207</t>
  </si>
  <si>
    <t>samp. LC86-1027</t>
  </si>
  <si>
    <t>samp. LC86-954</t>
  </si>
  <si>
    <t>samp. LC86-1022</t>
  </si>
  <si>
    <t>samp. LC81-840</t>
  </si>
  <si>
    <t>samp. LC86-1028</t>
  </si>
  <si>
    <t>samp. LC81-841</t>
  </si>
  <si>
    <t>samp. LC85-727</t>
  </si>
  <si>
    <t>samp. LC86-986A</t>
  </si>
  <si>
    <t xml:space="preserve"> [5796] KINZLER R. J. (2000)</t>
  </si>
  <si>
    <t>samp. 17M</t>
  </si>
  <si>
    <t>samp. 686M</t>
  </si>
  <si>
    <t>samp. 718M</t>
  </si>
  <si>
    <t>samp. 783M</t>
  </si>
  <si>
    <t>samp. 902M</t>
  </si>
  <si>
    <t>samp. 947M</t>
  </si>
  <si>
    <t>samp. 974M</t>
  </si>
  <si>
    <t>samp. 978M</t>
  </si>
  <si>
    <t>samp. 1102M</t>
  </si>
  <si>
    <t>samp. 1103M</t>
  </si>
  <si>
    <t>samp. 1105M</t>
  </si>
  <si>
    <t>samp. 1152M</t>
  </si>
  <si>
    <t>samp. 1301M</t>
  </si>
  <si>
    <t>samp. 1315M</t>
  </si>
  <si>
    <t>samp. 1387M</t>
  </si>
  <si>
    <t>samp. 1393M</t>
  </si>
  <si>
    <t>samp. 1394M</t>
  </si>
  <si>
    <t>samp. 1395M</t>
  </si>
  <si>
    <t>samp. 1396M</t>
  </si>
  <si>
    <t>samp. 1397M</t>
  </si>
  <si>
    <t>samp. 1398M</t>
  </si>
  <si>
    <t>samp. 1399M</t>
  </si>
  <si>
    <t>samp. 1495M</t>
  </si>
  <si>
    <t>samp. 1510M</t>
  </si>
  <si>
    <t>samp. 1511M</t>
  </si>
  <si>
    <t>samp. 1512M</t>
  </si>
  <si>
    <t>samp. 1513M</t>
  </si>
  <si>
    <t>samp. 1585M</t>
  </si>
  <si>
    <t>samp. 1611M</t>
  </si>
  <si>
    <t>samp. 1655M</t>
  </si>
  <si>
    <t>samp. 1656M</t>
  </si>
  <si>
    <t>samp. 1783M</t>
  </si>
  <si>
    <t>samp. 79/38B</t>
  </si>
  <si>
    <t>samp. 83/15</t>
  </si>
  <si>
    <t>samp. 83/19</t>
  </si>
  <si>
    <t>samp. 83/21</t>
  </si>
  <si>
    <t>samp. 83/22</t>
  </si>
  <si>
    <t>samp. 83/35</t>
  </si>
  <si>
    <t>samp. 83/37-L</t>
  </si>
  <si>
    <t>samp. 83/23B</t>
  </si>
  <si>
    <t>samp. 901M-A</t>
  </si>
  <si>
    <t>samp. 1166M</t>
  </si>
  <si>
    <t>samp. 79/38K</t>
  </si>
  <si>
    <t>samp. 83/14A</t>
  </si>
  <si>
    <t>samp. 83/14B</t>
  </si>
  <si>
    <t>samp. 83/16</t>
  </si>
  <si>
    <t>samp. 83/18</t>
  </si>
  <si>
    <t>samp. 83/23A</t>
  </si>
  <si>
    <t>samp. 83/28</t>
  </si>
  <si>
    <t>samp. 83/31</t>
  </si>
  <si>
    <t>samp. 83/33</t>
  </si>
  <si>
    <t>samp. 83/34A</t>
  </si>
  <si>
    <t>samp. 83/38</t>
  </si>
  <si>
    <t>samp. 41M</t>
  </si>
  <si>
    <t>samp. 1658M</t>
  </si>
  <si>
    <t>samp. 1659M</t>
  </si>
  <si>
    <t>samp. 1662M</t>
  </si>
  <si>
    <t xml:space="preserve"> [6578] REAGAN M. K.(2003) [GeoRem736]</t>
  </si>
  <si>
    <t>samp. 88C-1532</t>
  </si>
  <si>
    <t>samp. 88C-1533</t>
  </si>
  <si>
    <t>samp. 88C-1534</t>
  </si>
  <si>
    <t>samp. 1331M</t>
  </si>
  <si>
    <t>samp. 945M</t>
  </si>
  <si>
    <t>samp. 1139M</t>
  </si>
  <si>
    <t>samp. 1424M</t>
  </si>
  <si>
    <t>samp. 1545M</t>
  </si>
  <si>
    <t>samp. 733M</t>
  </si>
  <si>
    <t>samp. 1413M</t>
  </si>
  <si>
    <t>samp. 1543M</t>
  </si>
  <si>
    <t>samp. 313M</t>
  </si>
  <si>
    <t>samp. 1281M</t>
  </si>
  <si>
    <t>samp. 1344M</t>
  </si>
  <si>
    <t>samp. 1406M</t>
  </si>
  <si>
    <t>samp. 1415M</t>
  </si>
  <si>
    <t>samp. 1443M</t>
  </si>
  <si>
    <t>samp. 1471M-A</t>
  </si>
  <si>
    <t>samp. 1471M-B</t>
  </si>
  <si>
    <t>samp. 1516M</t>
  </si>
  <si>
    <t>samp. 1669M</t>
  </si>
  <si>
    <t>samp. 1672M</t>
  </si>
  <si>
    <t>samp. 1679M</t>
  </si>
  <si>
    <t>samp. 1690M</t>
  </si>
  <si>
    <t>samp. 1691M</t>
  </si>
  <si>
    <t xml:space="preserve"> [6764] GROVE T. L. (1997)</t>
  </si>
  <si>
    <t>samp. 1429M</t>
  </si>
  <si>
    <t>samp. 1363M</t>
  </si>
  <si>
    <t>samp. 1368M</t>
  </si>
  <si>
    <t>samp. 650MA</t>
  </si>
  <si>
    <t>samp. 1139MA</t>
  </si>
  <si>
    <t>samp. 1140MF</t>
  </si>
  <si>
    <t>samp. 1141M</t>
  </si>
  <si>
    <t>samp. 1149MB</t>
  </si>
  <si>
    <t>samp. 1543MA</t>
  </si>
  <si>
    <t>samp. 1544M</t>
  </si>
  <si>
    <t>samp. 1544MA</t>
  </si>
  <si>
    <t>samp. 1500M-1502M</t>
  </si>
  <si>
    <t xml:space="preserve"> [6813] HILDRETH W. (2004)</t>
  </si>
  <si>
    <t>samp. MB-493</t>
  </si>
  <si>
    <t>samp. MB-492</t>
  </si>
  <si>
    <t>samp. MB-416</t>
  </si>
  <si>
    <t>samp. MB-656B</t>
  </si>
  <si>
    <t>samp. MB-500</t>
  </si>
  <si>
    <t>samp. MB-637</t>
  </si>
  <si>
    <t>samp. MB-78</t>
  </si>
  <si>
    <t>samp. S129</t>
  </si>
  <si>
    <t>samp. S626</t>
  </si>
  <si>
    <t>samp. N627</t>
  </si>
  <si>
    <t>samp. MB-297</t>
  </si>
  <si>
    <t>samp. MB-583</t>
  </si>
  <si>
    <t>samp. MB-275C</t>
  </si>
  <si>
    <t>samp. MB-621A</t>
  </si>
  <si>
    <t>samp. MB-96</t>
  </si>
  <si>
    <t>samp. MB-188</t>
  </si>
  <si>
    <t>samp. MB-189</t>
  </si>
  <si>
    <t>samp. MB-321</t>
  </si>
  <si>
    <t>samp. MB-622</t>
  </si>
  <si>
    <t>samp. MB-137</t>
  </si>
  <si>
    <t>samp. MB-618</t>
  </si>
  <si>
    <t>samp. MB-287</t>
  </si>
  <si>
    <t>samp. MB-290</t>
  </si>
  <si>
    <t>samp. MB-451</t>
  </si>
  <si>
    <t>samp. MB-452</t>
  </si>
  <si>
    <t>samp. MB-80</t>
  </si>
  <si>
    <t>samp. MB-82</t>
  </si>
  <si>
    <t>samp. MB-448B</t>
  </si>
  <si>
    <t>samp. MB-631</t>
  </si>
  <si>
    <t>samp. MB-345</t>
  </si>
  <si>
    <t>samp. MB-309</t>
  </si>
  <si>
    <t>samp. MB-310</t>
  </si>
  <si>
    <t>samp. MB-228</t>
  </si>
  <si>
    <t>samp. MB-378</t>
  </si>
  <si>
    <t>samp. MB-455</t>
  </si>
  <si>
    <t>samp. MB-73</t>
  </si>
  <si>
    <t>samp. MB-190</t>
  </si>
  <si>
    <t>samp. MB-212</t>
  </si>
  <si>
    <t>samp. MB-291</t>
  </si>
  <si>
    <t>samp. N315</t>
  </si>
  <si>
    <t>samp. MB-316</t>
  </si>
  <si>
    <t>samp. MB-102</t>
  </si>
  <si>
    <t>samp. MB-213</t>
  </si>
  <si>
    <t>samp. MB-555</t>
  </si>
  <si>
    <t>samp. MB-630</t>
  </si>
  <si>
    <t>samp. MB-145</t>
  </si>
  <si>
    <t>samp. MB-299</t>
  </si>
  <si>
    <t>samp. MB-628</t>
  </si>
  <si>
    <t>samp. MB-356</t>
  </si>
  <si>
    <t>samp. MB-356A</t>
  </si>
  <si>
    <t>samp. MB-636A</t>
  </si>
  <si>
    <t>samp. MB-636B</t>
  </si>
  <si>
    <t>samp. MB-636C</t>
  </si>
  <si>
    <t>samp. MB-591</t>
  </si>
  <si>
    <t>samp. MB-591A</t>
  </si>
  <si>
    <t>samp. MB-592</t>
  </si>
  <si>
    <t>samp. MB-594</t>
  </si>
  <si>
    <t>CASCADES / HIGH CASCADES / WASHINGTON / MOUNT BAKER / SULPHUR CREEK UNIT / PACIFIC OCEAN</t>
  </si>
  <si>
    <t xml:space="preserve"> [6995] WILLIAMS D. A. (2004)</t>
  </si>
  <si>
    <t>samp. SR-24A</t>
  </si>
  <si>
    <t>samp. SR-28</t>
  </si>
  <si>
    <t>samp. SR-20A</t>
  </si>
  <si>
    <t>samp. SR-20B</t>
  </si>
  <si>
    <t>samp. SR-20C</t>
  </si>
  <si>
    <t>samp. SR-20D</t>
  </si>
  <si>
    <t>samp. SR-15A</t>
  </si>
  <si>
    <t>samp. SR-15B</t>
  </si>
  <si>
    <t>samp. SED1/2</t>
  </si>
  <si>
    <t>samp. SA-11A</t>
  </si>
  <si>
    <t>samp. SA-16A</t>
  </si>
  <si>
    <t>samp. SA-16B</t>
  </si>
  <si>
    <t>samp. SA-16C</t>
  </si>
  <si>
    <t>samp. SA-16D</t>
  </si>
  <si>
    <t>samp. SA-16E</t>
  </si>
  <si>
    <t>samp. SL-5B</t>
  </si>
  <si>
    <t>samp. CB-2</t>
  </si>
  <si>
    <t>samp. SL-9A</t>
  </si>
  <si>
    <t>samp. SL-9B</t>
  </si>
  <si>
    <t>samp. SL-9C</t>
  </si>
  <si>
    <t>samp. SL-9D</t>
  </si>
  <si>
    <t>samp. SL-9E</t>
  </si>
  <si>
    <t xml:space="preserve"> [7033] WAGNER T. P. (1995)</t>
  </si>
  <si>
    <t>samp. 1246M</t>
  </si>
  <si>
    <t>samp. 1366M</t>
  </si>
  <si>
    <t>samp. 1444M</t>
  </si>
  <si>
    <t>samp. 1762M</t>
  </si>
  <si>
    <t>samp. 1778M</t>
  </si>
  <si>
    <t>samp. 1784M</t>
  </si>
  <si>
    <t>samp. 1343M</t>
  </si>
  <si>
    <t>samp. 1668M</t>
  </si>
  <si>
    <t>samp. 44M</t>
  </si>
  <si>
    <t>samp. 79-3G</t>
  </si>
  <si>
    <t>samp. 1446M</t>
  </si>
  <si>
    <t>samp. 1704M</t>
  </si>
  <si>
    <t>samp. 1709M</t>
  </si>
  <si>
    <t>samp. 1724M</t>
  </si>
  <si>
    <t>samp. 299M</t>
  </si>
  <si>
    <t>samp. 1445M</t>
  </si>
  <si>
    <t>samp. 1470M</t>
  </si>
  <si>
    <t>samp. 1478M</t>
  </si>
  <si>
    <t>samp. 1670M</t>
  </si>
  <si>
    <t>samp. 1708M</t>
  </si>
  <si>
    <t>samp. 1725M</t>
  </si>
  <si>
    <t>samp. 1726M</t>
  </si>
  <si>
    <t>samp. 1729M</t>
  </si>
  <si>
    <t>samp. 1763M</t>
  </si>
  <si>
    <t>samp. 1775M</t>
  </si>
  <si>
    <t>samp. 1776M</t>
  </si>
  <si>
    <t>samp. 1777M</t>
  </si>
  <si>
    <t>samp. 1779M</t>
  </si>
  <si>
    <t>samp. 1780M</t>
  </si>
  <si>
    <t>samp. 285M</t>
  </si>
  <si>
    <t>samp. 1665M</t>
  </si>
  <si>
    <t>samp. 1666M</t>
  </si>
  <si>
    <t>samp. 1732M</t>
  </si>
  <si>
    <t>samp. 1734M</t>
  </si>
  <si>
    <t>samp. 1761M</t>
  </si>
  <si>
    <t xml:space="preserve"> [7037] BAKER M. B. (1991)</t>
  </si>
  <si>
    <t>samp. 79-35D</t>
  </si>
  <si>
    <t>samp. 82-72A2-1</t>
  </si>
  <si>
    <t>samp. 82-72C</t>
  </si>
  <si>
    <t>samp. 85-17</t>
  </si>
  <si>
    <t>samp. 85-32</t>
  </si>
  <si>
    <t>samp. 1159M-A</t>
  </si>
  <si>
    <t>samp. 1160M</t>
  </si>
  <si>
    <t xml:space="preserve"> [7177] SMITH D. R. (2005)</t>
  </si>
  <si>
    <t>samp. L00-14</t>
  </si>
  <si>
    <t>samp. DS-6A-80</t>
  </si>
  <si>
    <t>samp. DS-80A-80</t>
  </si>
  <si>
    <t>samp. DS-41-81</t>
  </si>
  <si>
    <t>samp. L00-24</t>
  </si>
  <si>
    <t>samp. DS-78-MSH</t>
  </si>
  <si>
    <t>samp. DS-4-MSH</t>
  </si>
  <si>
    <t>samp. DS-46-80</t>
  </si>
  <si>
    <t>samp. DS-2A-80</t>
  </si>
  <si>
    <t>samp. DS-20-80</t>
  </si>
  <si>
    <t>samp. DS-26A-80</t>
  </si>
  <si>
    <t>samp. L01-24</t>
  </si>
  <si>
    <t>samp. L01-25</t>
  </si>
  <si>
    <t>samp. L00-8</t>
  </si>
  <si>
    <t>samp. L01-17</t>
  </si>
  <si>
    <t>samp. DS-7-MSH</t>
  </si>
  <si>
    <t>samp. DS-9-MSH</t>
  </si>
  <si>
    <t>samp. L01-3B</t>
  </si>
  <si>
    <t>samp. L00-6</t>
  </si>
  <si>
    <t>samp. L01-6</t>
  </si>
  <si>
    <t>samp. L01-21</t>
  </si>
  <si>
    <t>samp. L01-23</t>
  </si>
  <si>
    <t>samp. L00-10</t>
  </si>
  <si>
    <t>samp. L01-5</t>
  </si>
  <si>
    <t>samp. L01-11</t>
  </si>
  <si>
    <t>samp. DS-42-81</t>
  </si>
  <si>
    <t>samp. DS-23B-81</t>
  </si>
  <si>
    <t xml:space="preserve"> [7186] LEEMAN W. P. (2004)</t>
  </si>
  <si>
    <t>samp. L83-57</t>
  </si>
  <si>
    <t>samp. L83-91</t>
  </si>
  <si>
    <t>samp. DS-48A</t>
  </si>
  <si>
    <t>samp. V-185</t>
  </si>
  <si>
    <t>samp. DS-30</t>
  </si>
  <si>
    <t>samp. V-348</t>
  </si>
  <si>
    <t>samp. V-123A</t>
  </si>
  <si>
    <t>samp. V-457</t>
  </si>
  <si>
    <t>samp. V-253</t>
  </si>
  <si>
    <t>samp. MSH33</t>
  </si>
  <si>
    <t>samp. MSH186</t>
  </si>
  <si>
    <t xml:space="preserve"> [7205] GROVE T. L. (2005)</t>
  </si>
  <si>
    <t>samp. 82-91A</t>
  </si>
  <si>
    <t>samp. 82-19B</t>
  </si>
  <si>
    <t>samp. 82-96</t>
  </si>
  <si>
    <t>samp. 82-97</t>
  </si>
  <si>
    <t>samp. 83-45</t>
  </si>
  <si>
    <t>samp. 97-4</t>
  </si>
  <si>
    <t>samp. 99-12A</t>
  </si>
  <si>
    <t>samp. 99-12B</t>
  </si>
  <si>
    <t>samp. 99-13</t>
  </si>
  <si>
    <t>samp. 99-14</t>
  </si>
  <si>
    <t>samp. 99-15</t>
  </si>
  <si>
    <t>samp. 99-17</t>
  </si>
  <si>
    <t>samp. 99-18</t>
  </si>
  <si>
    <t>samp. 99-19</t>
  </si>
  <si>
    <t>samp. 82-82</t>
  </si>
  <si>
    <t>samp. 83-51</t>
  </si>
  <si>
    <t>samp. 83-52</t>
  </si>
  <si>
    <t>samp. 83-53</t>
  </si>
  <si>
    <t>samp. 83-57</t>
  </si>
  <si>
    <t>samp. 95-12C</t>
  </si>
  <si>
    <t>samp. 96-5</t>
  </si>
  <si>
    <t>samp. 96-7</t>
  </si>
  <si>
    <t>samp. 96-10A</t>
  </si>
  <si>
    <t>samp. 96-11B</t>
  </si>
  <si>
    <t>samp. 96-12</t>
  </si>
  <si>
    <t>samp. 96-13</t>
  </si>
  <si>
    <t>samp. 99-4</t>
  </si>
  <si>
    <t>samp. 99-5</t>
  </si>
  <si>
    <t>samp. 99-6</t>
  </si>
  <si>
    <t>samp. 99-7</t>
  </si>
  <si>
    <t>samp. 82-93</t>
  </si>
  <si>
    <t>samp. 82-98</t>
  </si>
  <si>
    <t>samp. 82-99</t>
  </si>
  <si>
    <t>samp. 82-100</t>
  </si>
  <si>
    <t>samp. 82-101</t>
  </si>
  <si>
    <t>samp. 82-103</t>
  </si>
  <si>
    <t>samp. 82-105</t>
  </si>
  <si>
    <t>samp. 83-56</t>
  </si>
  <si>
    <t>samp. 83-59</t>
  </si>
  <si>
    <t>samp. 85-2A</t>
  </si>
  <si>
    <t>samp. 85-2B</t>
  </si>
  <si>
    <t>samp. 99-9</t>
  </si>
  <si>
    <t>samp. 82-83</t>
  </si>
  <si>
    <t>samp. 82-84A</t>
  </si>
  <si>
    <t>samp. 82-86</t>
  </si>
  <si>
    <t>samp. 82-87</t>
  </si>
  <si>
    <t>samp. 82-88B</t>
  </si>
  <si>
    <t>samp. 82-89</t>
  </si>
  <si>
    <t>samp. 82-102</t>
  </si>
  <si>
    <t>samp. 85-56</t>
  </si>
  <si>
    <t>samp. 75-22</t>
  </si>
  <si>
    <t>samp. 85-42</t>
  </si>
  <si>
    <t>samp. 85-43</t>
  </si>
  <si>
    <t>samp. MSH-18</t>
  </si>
  <si>
    <t xml:space="preserve"> [9024] GREEN N. L. (2006)</t>
  </si>
  <si>
    <t>samp. HC455</t>
  </si>
  <si>
    <t>samp. HC454</t>
  </si>
  <si>
    <t>samp. HC456</t>
  </si>
  <si>
    <t>samp. HC460</t>
  </si>
  <si>
    <t>samp. MG43</t>
  </si>
  <si>
    <t>samp. MG57</t>
  </si>
  <si>
    <t>samp. MG126</t>
  </si>
  <si>
    <t xml:space="preserve"> [9025] SCHMITT A. K. (2006)</t>
  </si>
  <si>
    <t>samp. CM-00-01A</t>
  </si>
  <si>
    <t>CASCADES / COAST RANGES / CALIFORNIA / CLEAR LAKE VOLCANIC FIELD / ALDER CREK UNIT / PACIFIC OCEAN</t>
  </si>
  <si>
    <t>samp. ACR2</t>
  </si>
  <si>
    <t>CASCADES / COAST RANGES / CALIFORNIA / CLEAR LAKE VOLCANIC FIELD / COBB MOUNTAIN UNIT / PACIFIC OCEAN</t>
  </si>
  <si>
    <t>samp. CM-01-01A</t>
  </si>
  <si>
    <t>samp. PM-01-01A</t>
  </si>
  <si>
    <t>CASCADES / COAST RANGES / CALIFORNIA / CLEAR LAKE VOLCANIC FIELD / TURNER FLAT UNIT / PACIFIC OCEAN</t>
  </si>
  <si>
    <t>CASCADES / COAST RANGES / CALIFORNIA / CLEAR LAKE VOLCANIC FIELD / PINE MOUNTAIN UNIT / PACIFIC OCEAN</t>
  </si>
  <si>
    <t>CASCADES / COAST RANGES / CALIFORNIA / CLEAR LAKE VOLCANIC FIELD / TYLER VALLEY UNIT / PACIFIC OCEAN</t>
  </si>
  <si>
    <t>CASCADES / COAST RANGES / CALIFORNIA / CLEAR LAKE VOLCANIC FIELD / GYSERS PLUTONIC COMPLEX / PACIFIC OCEAN</t>
  </si>
  <si>
    <t xml:space="preserve"> [9218] HAMMERSLEY L. (2006)</t>
  </si>
  <si>
    <t>samp. H75.42</t>
  </si>
  <si>
    <t>samp. FG73-76</t>
  </si>
  <si>
    <t>samp. FG74-76</t>
  </si>
  <si>
    <t>samp. H72.71B-1</t>
  </si>
  <si>
    <t>samp. H72.60D</t>
  </si>
  <si>
    <t>samp. FG72-76</t>
  </si>
  <si>
    <t>samp. CL500</t>
  </si>
  <si>
    <t>samp. H75.40</t>
  </si>
  <si>
    <t>samp. H72.52</t>
  </si>
  <si>
    <t>samp. H74.34</t>
  </si>
  <si>
    <t>samp. CL267</t>
  </si>
  <si>
    <t>samp. H76.17D</t>
  </si>
  <si>
    <t>samp. H73.18A</t>
  </si>
  <si>
    <t>samp. H75.21F</t>
  </si>
  <si>
    <t>samp. H76.46A</t>
  </si>
  <si>
    <t>samp. H72.53C</t>
  </si>
  <si>
    <t>samp. H74.65A</t>
  </si>
  <si>
    <t>samp. H73.13</t>
  </si>
  <si>
    <t>samp. CL243</t>
  </si>
  <si>
    <t>samp. H74.91</t>
  </si>
  <si>
    <t>samp. H75.09B</t>
  </si>
  <si>
    <t>samp. H75.08C</t>
  </si>
  <si>
    <t>samp. B1427</t>
  </si>
  <si>
    <t>samp. MH860</t>
  </si>
  <si>
    <t>samp. H76.17</t>
  </si>
  <si>
    <t>samp. B1952</t>
  </si>
  <si>
    <t>samp. H74.08D</t>
  </si>
  <si>
    <t>samp. H74.11</t>
  </si>
  <si>
    <t>samp. H74.13</t>
  </si>
  <si>
    <t>samp. CL583</t>
  </si>
  <si>
    <t>samp. CL486</t>
  </si>
  <si>
    <t>samp. H72.52A</t>
  </si>
  <si>
    <t>samp. H74.45A</t>
  </si>
  <si>
    <t>samp. CL517</t>
  </si>
  <si>
    <t>samp. H77.01A</t>
  </si>
  <si>
    <t>samp. 648</t>
  </si>
  <si>
    <t xml:space="preserve"> [9748] LOWENSTERN J. B. (2000)</t>
  </si>
  <si>
    <t>samp. MD1</t>
  </si>
  <si>
    <t>samp. MD2</t>
  </si>
  <si>
    <t>samp. CG1A</t>
  </si>
  <si>
    <t>samp. CG1B</t>
  </si>
  <si>
    <t xml:space="preserve"> [9862] ROWE M. C. (2007)</t>
  </si>
  <si>
    <t>samp. CC02-1</t>
  </si>
  <si>
    <t>CASCADES / HIGH CASCADES / OREGON / THREE SISTERS / PACIFIC OCEAN</t>
  </si>
  <si>
    <t xml:space="preserve"> [9988] VENEZKY D. Y. (1997)</t>
  </si>
  <si>
    <t>samp. SL1-A</t>
  </si>
  <si>
    <t>samp. SL1-B</t>
  </si>
  <si>
    <t>samp. SL5</t>
  </si>
  <si>
    <t>samp. YP4</t>
  </si>
  <si>
    <t>samp. BM-A</t>
  </si>
  <si>
    <t>samp. BM-B</t>
  </si>
  <si>
    <t>samp. SL1-A INCLUSION</t>
  </si>
  <si>
    <t xml:space="preserve"> [10128] STRECK M. J. (2007)</t>
  </si>
  <si>
    <t>samp. MS1604</t>
  </si>
  <si>
    <t xml:space="preserve"> [10630] ELKINS TANTON L. T. (2001)</t>
  </si>
  <si>
    <t>samp. 840M</t>
  </si>
  <si>
    <t>samp. 1788M</t>
  </si>
  <si>
    <t>samp. 1629</t>
  </si>
  <si>
    <t>samp. 1630</t>
  </si>
  <si>
    <t xml:space="preserve"> [10631] LEEMAN W. P. (2005)</t>
  </si>
  <si>
    <t>samp. RC02-4</t>
  </si>
  <si>
    <t>samp. RC02-152</t>
  </si>
  <si>
    <t>samp. RC02-172</t>
  </si>
  <si>
    <t>samp. RC02-170</t>
  </si>
  <si>
    <t>samp. RC92-TB6</t>
  </si>
  <si>
    <t>samp. RCDA-9102B</t>
  </si>
  <si>
    <t>samp. L83-20</t>
  </si>
  <si>
    <t>samp. L83-25</t>
  </si>
  <si>
    <t>samp. L83-22</t>
  </si>
  <si>
    <t>samp. L83-23</t>
  </si>
  <si>
    <t>samp. L83-24</t>
  </si>
  <si>
    <t>samp. L82-39</t>
  </si>
  <si>
    <t>samp. QV01-34</t>
  </si>
  <si>
    <t>samp. V185A</t>
  </si>
  <si>
    <t>samp. 87CG-V185B</t>
  </si>
  <si>
    <t>samp. QV97-02</t>
  </si>
  <si>
    <t>samp. L01-7</t>
  </si>
  <si>
    <t>samp. QV98-16</t>
  </si>
  <si>
    <t>samp. QV97-15</t>
  </si>
  <si>
    <t>samp. RC02-8</t>
  </si>
  <si>
    <t>samp. RC02-8B</t>
  </si>
  <si>
    <t>samp. 813+73</t>
  </si>
  <si>
    <t>samp. RCDA-9043</t>
  </si>
  <si>
    <t>samp. RCDA-9044</t>
  </si>
  <si>
    <t>samp. RC02-3</t>
  </si>
  <si>
    <t>samp. V123A</t>
  </si>
  <si>
    <t>samp. V458</t>
  </si>
  <si>
    <t>samp. V457</t>
  </si>
  <si>
    <t>samp. V551C</t>
  </si>
  <si>
    <t>samp. V312</t>
  </si>
  <si>
    <t>samp. V253A</t>
  </si>
  <si>
    <t>samp. 83-12</t>
  </si>
  <si>
    <t>samp. QV99-21</t>
  </si>
  <si>
    <t>samp. RC-M TBRP</t>
  </si>
  <si>
    <t>samp. Q99CM-T03</t>
  </si>
  <si>
    <t>samp. QV99-18</t>
  </si>
  <si>
    <t>samp. V456</t>
  </si>
  <si>
    <t>samp. V348</t>
  </si>
  <si>
    <t>samp. A114</t>
  </si>
  <si>
    <t>samp. Q83-11</t>
  </si>
  <si>
    <t xml:space="preserve"> [11187] SCHMIDT M. E.(2008) [GeoRem4003]</t>
  </si>
  <si>
    <t>samp. FLR03 1</t>
  </si>
  <si>
    <t>CASCADES / HIGH CASCADES / OREGON / FOLEY RIDGE / PACIFIC OCEAN</t>
  </si>
  <si>
    <t>CASCADES / HIGH CASCADES / OREGON / CAYUSE CRATER / PACIFIC OCEAN</t>
  </si>
  <si>
    <t>samp. WF02 1</t>
  </si>
  <si>
    <t xml:space="preserve"> [11899] HEIKEN G. (1980)</t>
  </si>
  <si>
    <t xml:space="preserve"> [12903] JICHA B. R.(2009) [GeoRem4534]</t>
  </si>
  <si>
    <t>samp. AAA</t>
  </si>
  <si>
    <t>samp. AMF</t>
  </si>
  <si>
    <t>samp. ATM</t>
  </si>
  <si>
    <t>samp. BSB</t>
  </si>
  <si>
    <t>samp. BSC</t>
  </si>
  <si>
    <t>samp. BIC</t>
  </si>
  <si>
    <t>samp. ABS</t>
  </si>
  <si>
    <t>samp. APP</t>
  </si>
  <si>
    <t>samp. AMC</t>
  </si>
  <si>
    <t>samp. BRC</t>
  </si>
  <si>
    <t>samp. ALA</t>
  </si>
  <si>
    <t>samp. AES</t>
  </si>
  <si>
    <t>samp. BPH</t>
  </si>
  <si>
    <t>samp. DBC</t>
  </si>
  <si>
    <t>samp. BQB</t>
  </si>
  <si>
    <t>samp. DCC</t>
  </si>
  <si>
    <t>samp. AKC</t>
  </si>
  <si>
    <t>samp. BMB</t>
  </si>
  <si>
    <t>samp. BKM</t>
  </si>
  <si>
    <t>samp. BHB</t>
  </si>
  <si>
    <t>samp. BDW-W</t>
  </si>
  <si>
    <t>samp. DSC</t>
  </si>
  <si>
    <t>samp. ACB</t>
  </si>
  <si>
    <t>samp. ASC-W</t>
  </si>
  <si>
    <t>samp. DOL</t>
  </si>
  <si>
    <t>samp. BFM</t>
  </si>
  <si>
    <t>samp. AWS</t>
  </si>
  <si>
    <t>samp. AHV</t>
  </si>
  <si>
    <t>samp. BSM</t>
  </si>
  <si>
    <t>samp. AMS</t>
  </si>
  <si>
    <t>samp. BHC</t>
  </si>
  <si>
    <t>samp. BST</t>
  </si>
  <si>
    <t xml:space="preserve"> [12986] ARMSTRONG R. L. (1985)</t>
  </si>
  <si>
    <t>samp. 69-19J</t>
  </si>
  <si>
    <t>CASCADES / HIGH CASCADES / BRITISH COLUMBIA / ALERT VOLCANIC BELT / PACIFIC OCEAN</t>
  </si>
  <si>
    <t>samp. 69-7A1</t>
  </si>
  <si>
    <t>samp. 79-28C</t>
  </si>
  <si>
    <t>samp. 69-31D</t>
  </si>
  <si>
    <t>samp. 69-31B</t>
  </si>
  <si>
    <t>samp. 79-28A</t>
  </si>
  <si>
    <t>samp. 69-23D</t>
  </si>
  <si>
    <t>samp. 79-27G</t>
  </si>
  <si>
    <t>samp. 79-27D1</t>
  </si>
  <si>
    <t>samp. 79-27D2</t>
  </si>
  <si>
    <t>samp. 79-27M</t>
  </si>
  <si>
    <t>samp. 79-22I</t>
  </si>
  <si>
    <t>samp. 79-27I</t>
  </si>
  <si>
    <t>samp. 69-31F 203</t>
  </si>
  <si>
    <t>samp. 69-31F 105</t>
  </si>
  <si>
    <t>samp. 69-23F</t>
  </si>
  <si>
    <t>samp. 79-29D1</t>
  </si>
  <si>
    <t>samp. 79-2711</t>
  </si>
  <si>
    <t>RHYOLITE, THOLEIITIC</t>
  </si>
  <si>
    <t>samp. 79-2812</t>
  </si>
  <si>
    <t>samp. 79-27L</t>
  </si>
  <si>
    <t>samp. 68-49A 201</t>
  </si>
  <si>
    <t>samp. 68-49A 101</t>
  </si>
  <si>
    <t>samp. 69-18A</t>
  </si>
  <si>
    <t>samp. 79-27J</t>
  </si>
  <si>
    <t xml:space="preserve"> [13614] TUCKER D. S. (2009)</t>
  </si>
  <si>
    <t>samp. DT SC 7</t>
  </si>
  <si>
    <t>samp. DT SC 9</t>
  </si>
  <si>
    <t>samp. DT SC 10</t>
  </si>
  <si>
    <t>samp. MB 36</t>
  </si>
  <si>
    <t>samp. DT SC 8</t>
  </si>
  <si>
    <t>samp. DT SC 11</t>
  </si>
  <si>
    <t>samp. MB 185</t>
  </si>
  <si>
    <t>samp. MB 462</t>
  </si>
  <si>
    <t>samp. MB 183</t>
  </si>
  <si>
    <t>samp. MB 35</t>
  </si>
  <si>
    <t xml:space="preserve"> [13763] DONOGHUE S. L. (2007)</t>
  </si>
  <si>
    <t xml:space="preserve"> [14481] N.N. (1965)</t>
  </si>
  <si>
    <t xml:space="preserve"> [14943] PARKER D. F. (2010)</t>
  </si>
  <si>
    <t>samp. 05701CH</t>
  </si>
  <si>
    <t>CASCADES / COAST RANGES / OREGON / CASCADE HEAD BASALT / PACIFIC OCEAN</t>
  </si>
  <si>
    <t>samp. 05702CH</t>
  </si>
  <si>
    <t>samp. 05704CH</t>
  </si>
  <si>
    <t>samp. 05705CH</t>
  </si>
  <si>
    <t>samp. 05711CH</t>
  </si>
  <si>
    <t>samp. 05713CH</t>
  </si>
  <si>
    <t>samp. 05714CH</t>
  </si>
  <si>
    <t>samp. 05731CH</t>
  </si>
  <si>
    <t>samp. 05732CH</t>
  </si>
  <si>
    <t>samp. 030811 CH</t>
  </si>
  <si>
    <t>samp. 030807 CH</t>
  </si>
  <si>
    <t>samp. 030805 CH</t>
  </si>
  <si>
    <t>samp. 030809 IM</t>
  </si>
  <si>
    <t>CASCADES / COAST RANGES / OREGON / YACHATS BASALT / PACIFIC OCEAN</t>
  </si>
  <si>
    <t>samp. 93823YB</t>
  </si>
  <si>
    <t>samp. 93823 EQ</t>
  </si>
  <si>
    <t>samp. YB07</t>
  </si>
  <si>
    <t>samp. YB05</t>
  </si>
  <si>
    <t>samp. YB17</t>
  </si>
  <si>
    <t>samp. 93821YB</t>
  </si>
  <si>
    <t>samp. YB21</t>
  </si>
  <si>
    <t>samp. 93822YB</t>
  </si>
  <si>
    <t>samp. YB06</t>
  </si>
  <si>
    <t>samp. YB11</t>
  </si>
  <si>
    <t>samp. YB13</t>
  </si>
  <si>
    <t>samp. YB12</t>
  </si>
  <si>
    <t>samp. YB04</t>
  </si>
  <si>
    <t>samp. YB08</t>
  </si>
  <si>
    <t>samp. YB09</t>
  </si>
  <si>
    <t>samp. 93813HD</t>
  </si>
  <si>
    <t>samp. YB10</t>
  </si>
  <si>
    <t>samp. 93826YB</t>
  </si>
  <si>
    <t>samp. YB18</t>
  </si>
  <si>
    <t>samp. YB20</t>
  </si>
  <si>
    <t>samp. 93827YB</t>
  </si>
  <si>
    <t>samp. YB14</t>
  </si>
  <si>
    <t>samp. YB15</t>
  </si>
  <si>
    <t>samp. S89-15</t>
  </si>
  <si>
    <t>samp. 96696</t>
  </si>
  <si>
    <t>CASCADES / COAST RANGES / OREGON / HORNER RANCH INTRUSION / PACIFIC OCEAN</t>
  </si>
  <si>
    <t>samp. 96696 HR</t>
  </si>
  <si>
    <t>samp. 93831</t>
  </si>
  <si>
    <t>CASCADES / COAST RANGES / OREGON / COUGAR MOUNTAIN INTRUSION / PACIFIC OCEAN</t>
  </si>
  <si>
    <t>samp. 96693</t>
  </si>
  <si>
    <t>samp. 96693 HR</t>
  </si>
  <si>
    <t>samp. 96694</t>
  </si>
  <si>
    <t>samp. 93801</t>
  </si>
  <si>
    <t>CASCADES / COAST RANGES / OREGON / BLODGETT PEAK INTRUSION / PACIFIC OCEAN</t>
  </si>
  <si>
    <t>samp. 93812</t>
  </si>
  <si>
    <t>CASCADES / COAST RANGES / OREGON / CANNIBAL MOUNTAIN INTRUSION / PACIFIC OCEAN</t>
  </si>
  <si>
    <t>SYENITE</t>
  </si>
  <si>
    <t>samp. 93811</t>
  </si>
  <si>
    <t>samp. 93803</t>
  </si>
  <si>
    <t>CASCADES / COAST RANGES / OREGON / TABLE MOUNTAIN INTRUSION / PACIFIC OCEAN</t>
  </si>
  <si>
    <t>samp. 93803 TM</t>
  </si>
  <si>
    <t>samp. 93804 TM</t>
  </si>
  <si>
    <t>samp. STM-1</t>
  </si>
  <si>
    <t>samp. 93810</t>
  </si>
  <si>
    <t>CASCADES / COAST RANGES / OREGON / BUTLER PEAK INTRUSION / PACIFIC OCEAN</t>
  </si>
  <si>
    <t>samp. 93810 TM</t>
  </si>
  <si>
    <t>samp. GV-1</t>
  </si>
  <si>
    <t>samp. GV-2</t>
  </si>
  <si>
    <t>samp. GV-5</t>
  </si>
  <si>
    <t xml:space="preserve"> [15004] BAGGERMAN T. D. (2011)</t>
  </si>
  <si>
    <t>samp. SC-3TB</t>
  </si>
  <si>
    <t>samp. SC-6TB</t>
  </si>
  <si>
    <t>samp. SC-7TB</t>
  </si>
  <si>
    <t>samp. SC-8TB</t>
  </si>
  <si>
    <t>samp. SC-9TB</t>
  </si>
  <si>
    <t>samp. QBSC-2</t>
  </si>
  <si>
    <t>samp. QBSC-3</t>
  </si>
  <si>
    <t>samp. QBSC-4</t>
  </si>
  <si>
    <t>CASCADES / HIGH CASCADES / WASHINGTON / MOUNT BAKER / GLACIER CREEK UNIT / PACIFIC OCEAN</t>
  </si>
  <si>
    <t>samp. GC-3TB</t>
  </si>
  <si>
    <t>samp. GC-5TB</t>
  </si>
  <si>
    <t>samp. GC-6TB</t>
  </si>
  <si>
    <t>samp. GC-7TB</t>
  </si>
  <si>
    <t>samp. GC-12TB</t>
  </si>
  <si>
    <t>CASCADES / HIGH CASCADES / WASHINGTON / MOUNT BAKER / BOULDER CREEK UNIT / PACIFIC OCEAN</t>
  </si>
  <si>
    <t>samp. BG-2TB</t>
  </si>
  <si>
    <t>samp. BG-3TB</t>
  </si>
  <si>
    <t>samp. BG-4TB</t>
  </si>
  <si>
    <t>samp. BG-7TB</t>
  </si>
  <si>
    <t>samp. BG-10TB</t>
  </si>
  <si>
    <t xml:space="preserve"> [15195] COUSENS B. L. (2011)</t>
  </si>
  <si>
    <t>samp. 97-LT-3</t>
  </si>
  <si>
    <t>CASCADES / HIGH CASCADES / CALIFORNIA / TAHOE-TRUCKEE VOLCANIC FIELD / BALD LAVA GROUP</t>
  </si>
  <si>
    <t>samp. 97-LT-4</t>
  </si>
  <si>
    <t>samp. 97-LT-11</t>
  </si>
  <si>
    <t>samp. 97-LT-15A</t>
  </si>
  <si>
    <t>samp. 97-LT-15B</t>
  </si>
  <si>
    <t>samp. 97-LT-24A</t>
  </si>
  <si>
    <t>samp. 97-LT-25</t>
  </si>
  <si>
    <t>samp. 97-LT-27</t>
  </si>
  <si>
    <t>samp. 97-LT-56</t>
  </si>
  <si>
    <t>samp. 97-LT-57</t>
  </si>
  <si>
    <t>samp. 97-LT-58</t>
  </si>
  <si>
    <t>samp. 97-LT-59</t>
  </si>
  <si>
    <t>samp. 97-LT-60</t>
  </si>
  <si>
    <t>samp. 97-LT-61</t>
  </si>
  <si>
    <t>samp. 97-LT-62A</t>
  </si>
  <si>
    <t>samp. 97-LT-62B</t>
  </si>
  <si>
    <t>samp. 97-LT-63</t>
  </si>
  <si>
    <t>samp. 97-LT-64</t>
  </si>
  <si>
    <t>samp. 97-LT-65</t>
  </si>
  <si>
    <t>samp. 97-LT-66</t>
  </si>
  <si>
    <t>samp. 97-LT-67</t>
  </si>
  <si>
    <t>samp. 97-LT-68</t>
  </si>
  <si>
    <t>samp. 97-LT-75A</t>
  </si>
  <si>
    <t>samp. 97-LT-75B</t>
  </si>
  <si>
    <t>samp. 97-LT-12A</t>
  </si>
  <si>
    <t>CASCADES / HIGH CASCADES / CALIFORNIA / TAHOE-TRUCKEE VOLCANIC FIELD / DRY LAKE LAVA GROUP</t>
  </si>
  <si>
    <t>samp. 97-LT-12B</t>
  </si>
  <si>
    <t>samp. 97-LT-12C</t>
  </si>
  <si>
    <t>samp. 97-LT-16</t>
  </si>
  <si>
    <t>samp. 97-LT-17</t>
  </si>
  <si>
    <t>samp. 97-LT-18</t>
  </si>
  <si>
    <t>samp. 97-LT-28</t>
  </si>
  <si>
    <t>samp. 97-LT-29</t>
  </si>
  <si>
    <t>samp. 97-LT-40</t>
  </si>
  <si>
    <t>samp. 97-LT-42</t>
  </si>
  <si>
    <t>samp. 97-LT-43</t>
  </si>
  <si>
    <t>samp. 97-LT-44</t>
  </si>
  <si>
    <t>samp. 97-LT-45</t>
  </si>
  <si>
    <t>samp. 97-LT-46</t>
  </si>
  <si>
    <t>samp. 97-LT-77A</t>
  </si>
  <si>
    <t>samp. 97-LT-77B</t>
  </si>
  <si>
    <t>samp. 97-LT-80</t>
  </si>
  <si>
    <t>samp. 97-LT-1</t>
  </si>
  <si>
    <t>CASCADES / HIGH CASCADES / CALIFORNIA / TAHOE-TRUCKEE VOLCANIC FIELD / CARNELIAN BAY LAVA GROUP</t>
  </si>
  <si>
    <t>samp. 97-LT-2</t>
  </si>
  <si>
    <t>samp. 97-LT-5</t>
  </si>
  <si>
    <t>samp. 97-LT-7</t>
  </si>
  <si>
    <t>samp. 97-LT-33</t>
  </si>
  <si>
    <t>samp. 97-LT-35A</t>
  </si>
  <si>
    <t>samp. 97-LT-35B</t>
  </si>
  <si>
    <t>samp. 97-LT-41DRY</t>
  </si>
  <si>
    <t>samp. 97-LT-50A</t>
  </si>
  <si>
    <t>samp. 97-LT-50B</t>
  </si>
  <si>
    <t>samp. 97-LT-51</t>
  </si>
  <si>
    <t>samp. 97-LT-52</t>
  </si>
  <si>
    <t>samp. 97-LT-54</t>
  </si>
  <si>
    <t>samp. 97-LT-55</t>
  </si>
  <si>
    <t>samp. 97-LT-69</t>
  </si>
  <si>
    <t>samp. 97-LT-70</t>
  </si>
  <si>
    <t>samp. 97-LT-71A</t>
  </si>
  <si>
    <t>samp. 97-LT-71B</t>
  </si>
  <si>
    <t>samp. 04-LT-52</t>
  </si>
  <si>
    <t>CASCADES / HIGH CASCADES / CALIFORNIA / TAHOE-TRUCKEE VOLCANIC FIELD / TAHOE CITY LAVA GROUP</t>
  </si>
  <si>
    <t>samp. 04-LT-53A</t>
  </si>
  <si>
    <t>samp. 04-LT-53B</t>
  </si>
  <si>
    <t>samp. 04-LT-54</t>
  </si>
  <si>
    <t>samp. 04-LT-59</t>
  </si>
  <si>
    <t>samp. 04-LT-60</t>
  </si>
  <si>
    <t>samp. 04-LT-61</t>
  </si>
  <si>
    <t>samp. Y2U8</t>
  </si>
  <si>
    <t>samp. 97-LT-8</t>
  </si>
  <si>
    <t>samp. 97-LT-19A</t>
  </si>
  <si>
    <t>samp. 97-LT-19B</t>
  </si>
  <si>
    <t>samp. 97-LT-72</t>
  </si>
  <si>
    <t>samp. 97-LT-73</t>
  </si>
  <si>
    <t>samp. 97-LT-74</t>
  </si>
  <si>
    <t>samp. 97-LT-89A</t>
  </si>
  <si>
    <t>samp. 97-LT-89B</t>
  </si>
  <si>
    <t>samp. 97-LT-9</t>
  </si>
  <si>
    <t>CASCADES / HIGH CASCADES / CALIFORNIA / TAHOE-TRUCKEE VOLCANIC FIELD / TRUCKEE LAVA GROUP</t>
  </si>
  <si>
    <t>samp. 97-LT-10</t>
  </si>
  <si>
    <t>samp. 97-LT-13</t>
  </si>
  <si>
    <t>samp. 97-LT-14BOCA</t>
  </si>
  <si>
    <t>samp. 97-LT-20A</t>
  </si>
  <si>
    <t>samp. 97-LT-20B</t>
  </si>
  <si>
    <t>samp. 97-LT-21A</t>
  </si>
  <si>
    <t>samp. 97-LT-21B</t>
  </si>
  <si>
    <t>samp. 97-LT-22</t>
  </si>
  <si>
    <t>samp. 97-LT-23</t>
  </si>
  <si>
    <t>samp. 97-LT-26</t>
  </si>
  <si>
    <t>samp. 97-LT-31</t>
  </si>
  <si>
    <t>samp. 97-LT-36</t>
  </si>
  <si>
    <t>samp. 97-LT-37A</t>
  </si>
  <si>
    <t>samp. 97-LT-37B</t>
  </si>
  <si>
    <t>samp. 97-LT-38A</t>
  </si>
  <si>
    <t>samp. 97-LT-38B</t>
  </si>
  <si>
    <t>samp. 97-LT-39</t>
  </si>
  <si>
    <t>samp. 97-LT-76</t>
  </si>
  <si>
    <t>samp. 97-LT-78</t>
  </si>
  <si>
    <t>samp. 97-LT-79</t>
  </si>
  <si>
    <t>samp. 01-LT-10</t>
  </si>
  <si>
    <t>CASCADES / HIGH CASCADES / NEVADA / TAHOE-TRUCKEE VOLCANIC FIELD / CARSON RANGE LAVA GROUP</t>
  </si>
  <si>
    <t>samp. 01-LT-11</t>
  </si>
  <si>
    <t>samp. 01-LT-12</t>
  </si>
  <si>
    <t>samp. 01-LT-46</t>
  </si>
  <si>
    <t>samp. 01-LT-47</t>
  </si>
  <si>
    <t>samp. 01-LT-48</t>
  </si>
  <si>
    <t>samp. 01-LT-49</t>
  </si>
  <si>
    <t>samp. 01-LT-50</t>
  </si>
  <si>
    <t>samp. 01-LT-51</t>
  </si>
  <si>
    <t>samp. 01-LT-52</t>
  </si>
  <si>
    <t xml:space="preserve"> [15253] SCHMIDT M. E. (2011)</t>
  </si>
  <si>
    <t>samp. NS-02-66</t>
  </si>
  <si>
    <t>samp. NS-02-75</t>
  </si>
  <si>
    <t>samp. NS-02-87</t>
  </si>
  <si>
    <t>samp. NS-02-111</t>
  </si>
  <si>
    <t>samp. NS-01-1</t>
  </si>
  <si>
    <t>samp. NS-03-141</t>
  </si>
  <si>
    <t>samp. NS-03-153</t>
  </si>
  <si>
    <t>samp. NS-02-29</t>
  </si>
  <si>
    <t>samp. NS-02-33</t>
  </si>
  <si>
    <t>samp. NS-02-38</t>
  </si>
  <si>
    <t>samp. NS-02-47</t>
  </si>
  <si>
    <t>samp. NS-01-16</t>
  </si>
  <si>
    <t>samp. NS-03-164</t>
  </si>
  <si>
    <t>samp. NS-03-165</t>
  </si>
  <si>
    <t>samp. NS-03-132</t>
  </si>
  <si>
    <t>samp. NS-03-135</t>
  </si>
  <si>
    <t>samp. NS-02-46</t>
  </si>
  <si>
    <t>samp. NS-02-92</t>
  </si>
  <si>
    <t>samp. NS-02-93</t>
  </si>
  <si>
    <t>samp. NS-02-94</t>
  </si>
  <si>
    <t>samp. NS-02-120</t>
  </si>
  <si>
    <t>samp. NS-02-101</t>
  </si>
  <si>
    <t>samp. NS-03-115</t>
  </si>
  <si>
    <t>samp. NS-03-122</t>
  </si>
  <si>
    <t>samp. NS-02-107</t>
  </si>
  <si>
    <t>samp. NS-02-169</t>
  </si>
  <si>
    <t>samp. LB-02-2</t>
  </si>
  <si>
    <t>samp. LB-03-22</t>
  </si>
  <si>
    <t>samp. LB-03-23</t>
  </si>
  <si>
    <t>samp. CC-02-1</t>
  </si>
  <si>
    <t>samp. FLR03-1</t>
  </si>
  <si>
    <t xml:space="preserve"> [15661] MARTIN E. (2011)</t>
  </si>
  <si>
    <t>samp. S17-1</t>
  </si>
  <si>
    <t>samp. S17-3</t>
  </si>
  <si>
    <t>samp. S17-4</t>
  </si>
  <si>
    <t>samp. 08MLV-01</t>
  </si>
  <si>
    <t>samp. 08MLV-02</t>
  </si>
  <si>
    <t>samp. 08MLV-05</t>
  </si>
  <si>
    <t>samp. 08MLV-12</t>
  </si>
  <si>
    <t>samp. 08MLV-13</t>
  </si>
  <si>
    <t>samp. 08MLV-14</t>
  </si>
  <si>
    <t>samp. 08MLV-16</t>
  </si>
  <si>
    <t>samp. 08MLV-17</t>
  </si>
  <si>
    <t>samp. 08MLV-20</t>
  </si>
  <si>
    <t>samp. 08MLV-25</t>
  </si>
  <si>
    <t>samp. 08MLV-27</t>
  </si>
  <si>
    <t>samp. 08MLV-28</t>
  </si>
  <si>
    <t>samp. 08MLV-30</t>
  </si>
  <si>
    <t xml:space="preserve"> [15717] FIERSTEIN J. (2011)</t>
  </si>
  <si>
    <t>samp. TS-690</t>
  </si>
  <si>
    <t>samp. TS-582</t>
  </si>
  <si>
    <t>samp. TS-582-2</t>
  </si>
  <si>
    <t>samp. TS-49</t>
  </si>
  <si>
    <t>samp. TS-195</t>
  </si>
  <si>
    <t>samp. TS-196</t>
  </si>
  <si>
    <t>samp. TS-197</t>
  </si>
  <si>
    <t>samp. TS-198</t>
  </si>
  <si>
    <t>samp. TS-200</t>
  </si>
  <si>
    <t>samp. TS-202</t>
  </si>
  <si>
    <t>samp. TS-203</t>
  </si>
  <si>
    <t>samp. TS-229</t>
  </si>
  <si>
    <t>samp. TS-230</t>
  </si>
  <si>
    <t>samp. TS-232</t>
  </si>
  <si>
    <t>samp. TS-259</t>
  </si>
  <si>
    <t>samp. TS-274</t>
  </si>
  <si>
    <t>samp. TS-275</t>
  </si>
  <si>
    <t>samp. TS-276</t>
  </si>
  <si>
    <t>samp. TS-277</t>
  </si>
  <si>
    <t>samp. TS-278</t>
  </si>
  <si>
    <t>samp. TS-279</t>
  </si>
  <si>
    <t>samp. TS-485</t>
  </si>
  <si>
    <t>samp. TS-513</t>
  </si>
  <si>
    <t>samp. TS-546</t>
  </si>
  <si>
    <t>samp. TS-547</t>
  </si>
  <si>
    <t>samp. TS-573</t>
  </si>
  <si>
    <t>samp. TS-577</t>
  </si>
  <si>
    <t>samp. TS-583</t>
  </si>
  <si>
    <t>samp. TS-584</t>
  </si>
  <si>
    <t>samp. TS-585</t>
  </si>
  <si>
    <t>samp. TS-586</t>
  </si>
  <si>
    <t>samp. TS-721</t>
  </si>
  <si>
    <t>samp. TS-45A</t>
  </si>
  <si>
    <t>samp. TS-45B</t>
  </si>
  <si>
    <t>samp. TS-713A</t>
  </si>
  <si>
    <t>samp. TS-713D</t>
  </si>
  <si>
    <t>samp. TS-713E</t>
  </si>
  <si>
    <t>samp. TS-689</t>
  </si>
  <si>
    <t>samp. TS-714</t>
  </si>
  <si>
    <t>samp. TS-256</t>
  </si>
  <si>
    <t>samp. TS-258</t>
  </si>
  <si>
    <t>samp. TS-260</t>
  </si>
  <si>
    <t>samp. TS-261</t>
  </si>
  <si>
    <t>samp. TS-262</t>
  </si>
  <si>
    <t>samp. TS-263</t>
  </si>
  <si>
    <t>samp. TS-264</t>
  </si>
  <si>
    <t>samp. TS-265</t>
  </si>
  <si>
    <t>samp. TS-272</t>
  </si>
  <si>
    <t>samp. TS-312</t>
  </si>
  <si>
    <t>samp. TS-313</t>
  </si>
  <si>
    <t>samp. TS-314</t>
  </si>
  <si>
    <t>samp. TS-316</t>
  </si>
  <si>
    <t>samp. TS-317</t>
  </si>
  <si>
    <t>samp. TS-318</t>
  </si>
  <si>
    <t>samp. TS-319</t>
  </si>
  <si>
    <t>samp. TS-580</t>
  </si>
  <si>
    <t>samp. TS-687</t>
  </si>
  <si>
    <t>samp. TS-479</t>
  </si>
  <si>
    <t>samp. TS-498</t>
  </si>
  <si>
    <t>samp. TS-709</t>
  </si>
  <si>
    <t>samp. TS-711</t>
  </si>
  <si>
    <t>samp. TS-710</t>
  </si>
  <si>
    <t>samp. TS-708</t>
  </si>
  <si>
    <t>samp. TS-712</t>
  </si>
  <si>
    <t>samp. TS-589</t>
  </si>
  <si>
    <t>samp. TS-506</t>
  </si>
  <si>
    <t>samp. TS-510</t>
  </si>
  <si>
    <t>samp. TS-518</t>
  </si>
  <si>
    <t>samp. TS-574</t>
  </si>
  <si>
    <t>samp. TS-576</t>
  </si>
  <si>
    <t>samp. TS-718</t>
  </si>
  <si>
    <t>samp. TS-71</t>
  </si>
  <si>
    <t>samp. TS-117</t>
  </si>
  <si>
    <t>samp. TS-120</t>
  </si>
  <si>
    <t>samp. TS-133</t>
  </si>
  <si>
    <t>samp. TS-134</t>
  </si>
  <si>
    <t>samp. TS-139</t>
  </si>
  <si>
    <t>samp. TS-140</t>
  </si>
  <si>
    <t>samp. TS-142</t>
  </si>
  <si>
    <t>samp. TS-143</t>
  </si>
  <si>
    <t>samp. TS-145</t>
  </si>
  <si>
    <t>samp. TS-146</t>
  </si>
  <si>
    <t>samp. TS-154</t>
  </si>
  <si>
    <t>samp. TS-155</t>
  </si>
  <si>
    <t>samp. TS-158</t>
  </si>
  <si>
    <t>samp. TS-530</t>
  </si>
  <si>
    <t>samp. TS-531</t>
  </si>
  <si>
    <t>samp. TS-532</t>
  </si>
  <si>
    <t>samp. TS-533</t>
  </si>
  <si>
    <t>samp. TS-534</t>
  </si>
  <si>
    <t>samp. TS-535</t>
  </si>
  <si>
    <t>samp. TS-538</t>
  </si>
  <si>
    <t>samp. TS-539</t>
  </si>
  <si>
    <t>samp. TS-540</t>
  </si>
  <si>
    <t>samp. TS-541</t>
  </si>
  <si>
    <t>samp. TS-543</t>
  </si>
  <si>
    <t>samp. TS-544</t>
  </si>
  <si>
    <t>samp. TS-115</t>
  </si>
  <si>
    <t>samp. TS-118</t>
  </si>
  <si>
    <t>samp. TS-151</t>
  </si>
  <si>
    <t>samp. TS-480</t>
  </si>
  <si>
    <t>samp. TS-481A</t>
  </si>
  <si>
    <t>samp. TS-481B</t>
  </si>
  <si>
    <t>samp. TS-484</t>
  </si>
  <si>
    <t>samp. TS-630B1</t>
  </si>
  <si>
    <t>samp. TS-630B-2</t>
  </si>
  <si>
    <t>samp. TS-632A</t>
  </si>
  <si>
    <t>samp. TS-632B</t>
  </si>
  <si>
    <t>samp. TS-632C</t>
  </si>
  <si>
    <t>samp. TS-695</t>
  </si>
  <si>
    <t>samp. TS-696A</t>
  </si>
  <si>
    <t>samp. TS-696B</t>
  </si>
  <si>
    <t>samp. TS-696D</t>
  </si>
  <si>
    <t>samp. TS-696D-R</t>
  </si>
  <si>
    <t>samp. TS-92</t>
  </si>
  <si>
    <t>samp. TS-323</t>
  </si>
  <si>
    <t>samp. TS-336</t>
  </si>
  <si>
    <t>samp. TS-340</t>
  </si>
  <si>
    <t>samp. TS-706</t>
  </si>
  <si>
    <t>samp. TS-508</t>
  </si>
  <si>
    <t>samp. TS-509</t>
  </si>
  <si>
    <t>samp. TS-519</t>
  </si>
  <si>
    <t>samp. TS-520</t>
  </si>
  <si>
    <t>samp. TS-578</t>
  </si>
  <si>
    <t>samp. TS-579</t>
  </si>
  <si>
    <t>samp. TS-43</t>
  </si>
  <si>
    <t>samp. TS-205</t>
  </si>
  <si>
    <t>samp. TS-581</t>
  </si>
  <si>
    <t>samp. TS-693</t>
  </si>
  <si>
    <t>samp. TS-694</t>
  </si>
  <si>
    <t>samp. TS-697</t>
  </si>
  <si>
    <t>samp. TS-337</t>
  </si>
  <si>
    <t>samp. TS-353</t>
  </si>
  <si>
    <t>samp. TS-354</t>
  </si>
  <si>
    <t>samp. TS-355</t>
  </si>
  <si>
    <t>samp. TS-357</t>
  </si>
  <si>
    <t>samp. TS-359</t>
  </si>
  <si>
    <t>samp. TS-361</t>
  </si>
  <si>
    <t>samp. TS-362</t>
  </si>
  <si>
    <t>samp. TS-440</t>
  </si>
  <si>
    <t>samp. TS-441</t>
  </si>
  <si>
    <t>samp. TS-704</t>
  </si>
  <si>
    <t>samp. TS-442</t>
  </si>
  <si>
    <t>samp. TS-705</t>
  </si>
  <si>
    <t>samp. TS-161</t>
  </si>
  <si>
    <t>samp. TS-363</t>
  </si>
  <si>
    <t>samp. TS-478</t>
  </si>
  <si>
    <t>samp. TS-488</t>
  </si>
  <si>
    <t>samp. TS-491</t>
  </si>
  <si>
    <t>samp. TS-492</t>
  </si>
  <si>
    <t>samp. TS-495</t>
  </si>
  <si>
    <t>samp. TS-496</t>
  </si>
  <si>
    <t>samp. TS-588</t>
  </si>
  <si>
    <t>samp. TS-72</t>
  </si>
  <si>
    <t>samp. TS-162</t>
  </si>
  <si>
    <t>samp. TS-163</t>
  </si>
  <si>
    <t>samp. TS-356</t>
  </si>
  <si>
    <t>samp. TS-629A</t>
  </si>
  <si>
    <t>samp. TS-629B</t>
  </si>
  <si>
    <t>samp. TS-698</t>
  </si>
  <si>
    <t>samp. TS-483</t>
  </si>
  <si>
    <t>samp. TS-204</t>
  </si>
  <si>
    <t>samp. TS-189</t>
  </si>
  <si>
    <t>samp. TS-431</t>
  </si>
  <si>
    <t>samp. TS-432</t>
  </si>
  <si>
    <t>samp. TS-460</t>
  </si>
  <si>
    <t>samp. TS-461</t>
  </si>
  <si>
    <t>samp. TS-497</t>
  </si>
  <si>
    <t>samp. TS-511</t>
  </si>
  <si>
    <t>samp. TS-570</t>
  </si>
  <si>
    <t>samp. TS-571</t>
  </si>
  <si>
    <t>samp. TS-575</t>
  </si>
  <si>
    <t>samp. TS-619</t>
  </si>
  <si>
    <t>samp. TS-623</t>
  </si>
  <si>
    <t>samp. TS-635</t>
  </si>
  <si>
    <t>samp. TS-677</t>
  </si>
  <si>
    <t>samp. TS-678</t>
  </si>
  <si>
    <t>samp. TS-680</t>
  </si>
  <si>
    <t>samp. TS-719</t>
  </si>
  <si>
    <t>samp. TS-720</t>
  </si>
  <si>
    <t>samp. TS-723</t>
  </si>
  <si>
    <t>samp. TS-273</t>
  </si>
  <si>
    <t>samp. TS-315</t>
  </si>
  <si>
    <t>samp. TS-545</t>
  </si>
  <si>
    <t>samp. TS-135</t>
  </si>
  <si>
    <t>samp. TS-136</t>
  </si>
  <si>
    <t>samp. TS-137</t>
  </si>
  <si>
    <t>samp. TS-345</t>
  </si>
  <si>
    <t>samp. TS-47</t>
  </si>
  <si>
    <t>samp. TS-48</t>
  </si>
  <si>
    <t>samp. TS-50</t>
  </si>
  <si>
    <t>samp. TS-587</t>
  </si>
  <si>
    <t>samp. TS-157</t>
  </si>
  <si>
    <t>samp. TS-157A</t>
  </si>
  <si>
    <t>samp. TS-164</t>
  </si>
  <si>
    <t>samp. TS-489</t>
  </si>
  <si>
    <t>samp. TS-51</t>
  </si>
  <si>
    <t>samp. TS-52</t>
  </si>
  <si>
    <t>samp. TS-199</t>
  </si>
  <si>
    <t>samp. TS-206</t>
  </si>
  <si>
    <t>samp. TS-207</t>
  </si>
  <si>
    <t>samp. TS-240</t>
  </si>
  <si>
    <t>samp. TS-241</t>
  </si>
  <si>
    <t>samp. TS-245</t>
  </si>
  <si>
    <t>samp. TS-358</t>
  </si>
  <si>
    <t>samp. TS-365</t>
  </si>
  <si>
    <t>samp. TS-591</t>
  </si>
  <si>
    <t>samp. TS-95</t>
  </si>
  <si>
    <t>samp. TS-590</t>
  </si>
  <si>
    <t>samp. TS-242</t>
  </si>
  <si>
    <t>samp. TS-243</t>
  </si>
  <si>
    <t>samp. TS-244</t>
  </si>
  <si>
    <t>samp. TS-338</t>
  </si>
  <si>
    <t>samp. TS-339</t>
  </si>
  <si>
    <t>samp. TS-93</t>
  </si>
  <si>
    <t>samp. TS-507</t>
  </si>
  <si>
    <t>samp. TS-569</t>
  </si>
  <si>
    <t>samp. TS-138</t>
  </si>
  <si>
    <t>samp. TS-73A</t>
  </si>
  <si>
    <t>samp. TS-94</t>
  </si>
  <si>
    <t>samp. TS-141</t>
  </si>
  <si>
    <t>samp. TS-69</t>
  </si>
  <si>
    <t>samp. TS-777</t>
  </si>
  <si>
    <t>samp. EMT-209</t>
  </si>
  <si>
    <t>samp. TS-201</t>
  </si>
  <si>
    <t>samp. TS-572</t>
  </si>
  <si>
    <t>samp. TS-159</t>
  </si>
  <si>
    <t>samp. TS-160</t>
  </si>
  <si>
    <t>samp. TS-65</t>
  </si>
  <si>
    <t>samp. TS-364</t>
  </si>
  <si>
    <t>samp. TS-366</t>
  </si>
  <si>
    <t>samp. TS-486</t>
  </si>
  <si>
    <t>samp. TS-487</t>
  </si>
  <si>
    <t>samp. TS-490</t>
  </si>
  <si>
    <t>samp. TS-521</t>
  </si>
  <si>
    <t>samp. TS-522A</t>
  </si>
  <si>
    <t>samp. TS-522B</t>
  </si>
  <si>
    <t>samp. TS-522C</t>
  </si>
  <si>
    <t>samp. TS-523</t>
  </si>
  <si>
    <t>samp. TS-166</t>
  </si>
  <si>
    <t>samp. TS-167</t>
  </si>
  <si>
    <t>samp. TS-168</t>
  </si>
  <si>
    <t>samp. TS-512</t>
  </si>
  <si>
    <t>samp. TS-722</t>
  </si>
  <si>
    <t>samp. TS-144</t>
  </si>
  <si>
    <t>samp. TS-156</t>
  </si>
  <si>
    <t>samp. TS-20</t>
  </si>
  <si>
    <t>samp. TS-21</t>
  </si>
  <si>
    <t>samp. TS-170</t>
  </si>
  <si>
    <t>samp. TS-171</t>
  </si>
  <si>
    <t>samp. TS-208</t>
  </si>
  <si>
    <t>samp. TS-211</t>
  </si>
  <si>
    <t>samp. TS-212</t>
  </si>
  <si>
    <t>samp. TS-213</t>
  </si>
  <si>
    <t>samp. TS-214</t>
  </si>
  <si>
    <t>samp. TS-239</t>
  </si>
  <si>
    <t>samp. TS-246</t>
  </si>
  <si>
    <t>samp. TS-348</t>
  </si>
  <si>
    <t>samp. TS-349</t>
  </si>
  <si>
    <t>samp. TS-563</t>
  </si>
  <si>
    <t>samp. TS-209</t>
  </si>
  <si>
    <t>samp. TS-210</t>
  </si>
  <si>
    <t>samp. TS-321</t>
  </si>
  <si>
    <t>samp. TS-231</t>
  </si>
  <si>
    <t>samp. TS-100</t>
  </si>
  <si>
    <t>samp. TS-215</t>
  </si>
  <si>
    <t>samp. TS-215A</t>
  </si>
  <si>
    <t>samp. TS-216</t>
  </si>
  <si>
    <t>samp. TS-368</t>
  </si>
  <si>
    <t>samp. TS-370</t>
  </si>
  <si>
    <t>samp. TS-397</t>
  </si>
  <si>
    <t>samp. TS-405</t>
  </si>
  <si>
    <t>samp. TS-238</t>
  </si>
  <si>
    <t>samp. TS-5A</t>
  </si>
  <si>
    <t>samp. TS-233</t>
  </si>
  <si>
    <t>samp. TS-236</t>
  </si>
  <si>
    <t>samp. TS-237A</t>
  </si>
  <si>
    <t>samp. TS-237B</t>
  </si>
  <si>
    <t>samp. TS-228</t>
  </si>
  <si>
    <t>samp. TS-257</t>
  </si>
  <si>
    <t>samp. TS-222</t>
  </si>
  <si>
    <t>samp. TS-222A</t>
  </si>
  <si>
    <t>samp. TS-223</t>
  </si>
  <si>
    <t>samp. TS-224</t>
  </si>
  <si>
    <t>samp. TS-169</t>
  </si>
  <si>
    <t>samp. TS-186</t>
  </si>
  <si>
    <t>samp. TS-22</t>
  </si>
  <si>
    <t>samp. TS-446</t>
  </si>
  <si>
    <t>samp. TS-172</t>
  </si>
  <si>
    <t>samp. TS-173</t>
  </si>
  <si>
    <t>samp. TS-174</t>
  </si>
  <si>
    <t>samp. TS-175</t>
  </si>
  <si>
    <t>samp. TS-183</t>
  </si>
  <si>
    <t>samp. TS-184</t>
  </si>
  <si>
    <t>samp. TS-192</t>
  </si>
  <si>
    <t>samp. TS-218</t>
  </si>
  <si>
    <t>samp. TS-226</t>
  </si>
  <si>
    <t>samp. TS-227</t>
  </si>
  <si>
    <t>samp. TS-235</t>
  </si>
  <si>
    <t>samp. TS-297</t>
  </si>
  <si>
    <t>samp. TS-304B</t>
  </si>
  <si>
    <t>samp. TS-375</t>
  </si>
  <si>
    <t>samp. TS-378</t>
  </si>
  <si>
    <t>samp. TS-382</t>
  </si>
  <si>
    <t>samp. TS-398</t>
  </si>
  <si>
    <t>samp. TS-403</t>
  </si>
  <si>
    <t>samp. TS-404</t>
  </si>
  <si>
    <t>samp. TS-406</t>
  </si>
  <si>
    <t>samp. TS-407</t>
  </si>
  <si>
    <t>samp. TS-409</t>
  </si>
  <si>
    <t>samp. TS-422</t>
  </si>
  <si>
    <t>samp. TS-465</t>
  </si>
  <si>
    <t>samp. TS-469</t>
  </si>
  <si>
    <t>samp. TS-551</t>
  </si>
  <si>
    <t>samp. TS-102A</t>
  </si>
  <si>
    <t>samp. TS-107</t>
  </si>
  <si>
    <t>samp. TS-430</t>
  </si>
  <si>
    <t>samp. NS-02-89</t>
  </si>
  <si>
    <t>samp. TS-28A</t>
  </si>
  <si>
    <t>samp. TS-28B</t>
  </si>
  <si>
    <t>samp. TS-29</t>
  </si>
  <si>
    <t>samp. TS-219</t>
  </si>
  <si>
    <t>samp. TS-220</t>
  </si>
  <si>
    <t>samp. TS-248</t>
  </si>
  <si>
    <t>samp. TS-249</t>
  </si>
  <si>
    <t>samp. TS-373</t>
  </si>
  <si>
    <t>samp. TS-388</t>
  </si>
  <si>
    <t>samp. TS-389</t>
  </si>
  <si>
    <t>samp. TS-390</t>
  </si>
  <si>
    <t>samp. TS-391</t>
  </si>
  <si>
    <t>samp. TS-467</t>
  </si>
  <si>
    <t>samp. TS-468</t>
  </si>
  <si>
    <t>samp. TS-594</t>
  </si>
  <si>
    <t>samp. TS-595</t>
  </si>
  <si>
    <t>samp. TS-596</t>
  </si>
  <si>
    <t>samp. TS-600</t>
  </si>
  <si>
    <t>samp. TS-602</t>
  </si>
  <si>
    <t>samp. TS-653</t>
  </si>
  <si>
    <t>samp. TS-654</t>
  </si>
  <si>
    <t>samp. TS-656</t>
  </si>
  <si>
    <t>samp. TS-657</t>
  </si>
  <si>
    <t>samp. TS-658</t>
  </si>
  <si>
    <t>samp. TS-752</t>
  </si>
  <si>
    <t>samp. TS-753</t>
  </si>
  <si>
    <t>samp. TS-755</t>
  </si>
  <si>
    <t>samp. TS-761</t>
  </si>
  <si>
    <t>samp. TS-768</t>
  </si>
  <si>
    <t>samp. TS768R</t>
  </si>
  <si>
    <t>samp. NS-02-62</t>
  </si>
  <si>
    <t>samp. NS-02-63</t>
  </si>
  <si>
    <t>samp. NS-02-65</t>
  </si>
  <si>
    <t>samp. NS-02-67</t>
  </si>
  <si>
    <t>samp. NS-02-68</t>
  </si>
  <si>
    <t>samp. NS-02-76</t>
  </si>
  <si>
    <t>samp. NS-07-201</t>
  </si>
  <si>
    <t>samp. NS-07-203</t>
  </si>
  <si>
    <t>samp. NS-07-204</t>
  </si>
  <si>
    <t>samp. TS-433</t>
  </si>
  <si>
    <t>samp. TS-435</t>
  </si>
  <si>
    <t>samp. TS-436</t>
  </si>
  <si>
    <t>samp. TS-437</t>
  </si>
  <si>
    <t>samp. TS-443</t>
  </si>
  <si>
    <t>samp. TS-505</t>
  </si>
  <si>
    <t>samp. TS-561</t>
  </si>
  <si>
    <t>samp. TS-165</t>
  </si>
  <si>
    <t>samp. TS-322</t>
  </si>
  <si>
    <t>samp. TS-327</t>
  </si>
  <si>
    <t>samp. TS-328</t>
  </si>
  <si>
    <t>samp. TS-329</t>
  </si>
  <si>
    <t>samp. TS-330</t>
  </si>
  <si>
    <t>samp. TS-333</t>
  </si>
  <si>
    <t>samp. TS-334</t>
  </si>
  <si>
    <t>samp. TS-341</t>
  </si>
  <si>
    <t>samp. TS-342</t>
  </si>
  <si>
    <t>samp. TS-450</t>
  </si>
  <si>
    <t>samp. TS-451</t>
  </si>
  <si>
    <t>samp. TS-454</t>
  </si>
  <si>
    <t>samp. TS-501</t>
  </si>
  <si>
    <t>samp. TS-515</t>
  </si>
  <si>
    <t>samp. TS-524</t>
  </si>
  <si>
    <t>samp. TS-529</t>
  </si>
  <si>
    <t>samp. TS-568</t>
  </si>
  <si>
    <t>samp. TS-675</t>
  </si>
  <si>
    <t>samp. TS-682</t>
  </si>
  <si>
    <t>samp. TS-683</t>
  </si>
  <si>
    <t>samp. TS-683R</t>
  </si>
  <si>
    <t>samp. TS-684</t>
  </si>
  <si>
    <t>samp. TS-685</t>
  </si>
  <si>
    <t>samp. TS-715</t>
  </si>
  <si>
    <t>samp. TS-717</t>
  </si>
  <si>
    <t>samp. TS-672</t>
  </si>
  <si>
    <t>samp. TS-673</t>
  </si>
  <si>
    <t>samp. TS-674</t>
  </si>
  <si>
    <t>samp. TS-771</t>
  </si>
  <si>
    <t>samp. TS-772</t>
  </si>
  <si>
    <t>samp. TS-773</t>
  </si>
  <si>
    <t>samp. CR-42</t>
  </si>
  <si>
    <t>samp. TS-625</t>
  </si>
  <si>
    <t>samp. TS-626</t>
  </si>
  <si>
    <t>samp. TS-671</t>
  </si>
  <si>
    <t>samp. TS-770</t>
  </si>
  <si>
    <t>samp. CR-40</t>
  </si>
  <si>
    <t>samp. TS-121</t>
  </si>
  <si>
    <t>samp. TS-122</t>
  </si>
  <si>
    <t>samp. TS-123</t>
  </si>
  <si>
    <t>samp. TS-124</t>
  </si>
  <si>
    <t>samp. TS-126</t>
  </si>
  <si>
    <t>samp. TS-152</t>
  </si>
  <si>
    <t>samp. TS-153</t>
  </si>
  <si>
    <t>samp. TS-110</t>
  </si>
  <si>
    <t>samp. TS-116</t>
  </si>
  <si>
    <t>samp. TS-119</t>
  </si>
  <si>
    <t>samp. TS-130</t>
  </si>
  <si>
    <t>samp. TS-131</t>
  </si>
  <si>
    <t>samp. TS-132</t>
  </si>
  <si>
    <t>samp. TS-769</t>
  </si>
  <si>
    <t>samp. TS-346</t>
  </si>
  <si>
    <t>samp. TS-347</t>
  </si>
  <si>
    <t>samp. TS-642</t>
  </si>
  <si>
    <t>samp. TS-111</t>
  </si>
  <si>
    <t>samp. TS-350</t>
  </si>
  <si>
    <t>samp. TS-699</t>
  </si>
  <si>
    <t>samp. TS-707</t>
  </si>
  <si>
    <t>samp. TS-778</t>
  </si>
  <si>
    <t>samp. TS-779</t>
  </si>
  <si>
    <t>samp. TS-780</t>
  </si>
  <si>
    <t>samp. TS-150</t>
  </si>
  <si>
    <t>samp. TS-702</t>
  </si>
  <si>
    <t>samp. TS-703</t>
  </si>
  <si>
    <t>samp. TS-351</t>
  </si>
  <si>
    <t>samp. TS-352</t>
  </si>
  <si>
    <t>samp. TS-564</t>
  </si>
  <si>
    <t>samp. TS-701</t>
  </si>
  <si>
    <t>samp. TS-774</t>
  </si>
  <si>
    <t>samp. TS-775</t>
  </si>
  <si>
    <t>samp. TS-79</t>
  </si>
  <si>
    <t>samp. TS-80</t>
  </si>
  <si>
    <t>samp. TS-81</t>
  </si>
  <si>
    <t>samp. TS-383</t>
  </si>
  <si>
    <t>samp. TS-385</t>
  </si>
  <si>
    <t>samp. TS-395</t>
  </si>
  <si>
    <t>samp. TS-554</t>
  </si>
  <si>
    <t>samp. TS-555</t>
  </si>
  <si>
    <t>samp. TS-611</t>
  </si>
  <si>
    <t>samp. TS-612</t>
  </si>
  <si>
    <t>samp. TS-247</t>
  </si>
  <si>
    <t>samp. TS-565</t>
  </si>
  <si>
    <t>samp. TS-113</t>
  </si>
  <si>
    <t>samp. TS-114</t>
  </si>
  <si>
    <t>samp. TS-127</t>
  </si>
  <si>
    <t>samp. TS-255</t>
  </si>
  <si>
    <t>samp. TS-290</t>
  </si>
  <si>
    <t>samp. TS-309</t>
  </si>
  <si>
    <t>samp. TS-310</t>
  </si>
  <si>
    <t>samp. TS-311</t>
  </si>
  <si>
    <t>samp. TS-320</t>
  </si>
  <si>
    <t>samp. TS-537</t>
  </si>
  <si>
    <t>samp. TS-112</t>
  </si>
  <si>
    <t>samp. TS-125</t>
  </si>
  <si>
    <t>samp. TS-291</t>
  </si>
  <si>
    <t>samp. TS-536</t>
  </si>
  <si>
    <t>samp. TS-550</t>
  </si>
  <si>
    <t>samp. TS-558</t>
  </si>
  <si>
    <t>samp. TS-633</t>
  </si>
  <si>
    <t>samp. TS-109</t>
  </si>
  <si>
    <t>samp. TS-128</t>
  </si>
  <si>
    <t>samp. TS-129</t>
  </si>
  <si>
    <t>samp. TS-147</t>
  </si>
  <si>
    <t>samp. TS-148</t>
  </si>
  <si>
    <t>samp. TS-149</t>
  </si>
  <si>
    <t>samp. TS-781</t>
  </si>
  <si>
    <t xml:space="preserve"> [15798] STELTEN M. E. (2012)</t>
  </si>
  <si>
    <t>samp. RM (08DH-21)</t>
  </si>
  <si>
    <t>samp. DH-1 (08DH-15)</t>
  </si>
  <si>
    <t>samp. DH-3 (08DH-19)</t>
  </si>
  <si>
    <t xml:space="preserve"> [15956] MOORE N. E. (2012)</t>
  </si>
  <si>
    <t>samp. NM-PB2</t>
  </si>
  <si>
    <t>samp. NM-PB5</t>
  </si>
  <si>
    <t>samp. NM-PB6</t>
  </si>
  <si>
    <t>samp. NM-PB8</t>
  </si>
  <si>
    <t>samp. NM-CC1</t>
  </si>
  <si>
    <t>samp. NM-CC5</t>
  </si>
  <si>
    <t>samp. NM-CC6</t>
  </si>
  <si>
    <t>samp. NM-TP2</t>
  </si>
  <si>
    <t>samp. NM-TP3</t>
  </si>
  <si>
    <t>samp. NM-TP4</t>
  </si>
  <si>
    <t>samp. NM-TP6</t>
  </si>
  <si>
    <t>samp. NM-LS1</t>
  </si>
  <si>
    <t>samp. NM-LS2</t>
  </si>
  <si>
    <t>samp. NM-LS6</t>
  </si>
  <si>
    <t>samp. NM-SC1</t>
  </si>
  <si>
    <t>samp. NM-SC2</t>
  </si>
  <si>
    <t>samp. NM-SC3</t>
  </si>
  <si>
    <t>samp. NM-SC6</t>
  </si>
  <si>
    <t xml:space="preserve"> [15992] KENT A. J. R. (2010)</t>
  </si>
  <si>
    <t>samp. WR-05-01</t>
  </si>
  <si>
    <t>samp. MH-08-12</t>
  </si>
  <si>
    <t>samp. TL-04-01</t>
  </si>
  <si>
    <t>samp. MH-08-08</t>
  </si>
  <si>
    <t>samp. PD-04-01</t>
  </si>
  <si>
    <t>samp. PD-05-02</t>
  </si>
  <si>
    <t>samp. PD-05-03</t>
  </si>
  <si>
    <t>samp. PD-05-04</t>
  </si>
  <si>
    <t>samp. EB-04-01</t>
  </si>
  <si>
    <t>samp. HM-04-01</t>
  </si>
  <si>
    <t>samp. CC-04-01</t>
  </si>
  <si>
    <t>samp. MHM-05-05</t>
  </si>
  <si>
    <t>samp. HW-04-02</t>
  </si>
  <si>
    <t>samp. CD-04-01</t>
  </si>
  <si>
    <t>samp. CS-04-01</t>
  </si>
  <si>
    <t>samp. CS-04-02</t>
  </si>
  <si>
    <t xml:space="preserve"> [16104] SCHMITT A. K. (2003)</t>
  </si>
  <si>
    <t>samp. TV-01-01</t>
  </si>
  <si>
    <t>samp. CM0003</t>
  </si>
  <si>
    <t>samp. CM0004</t>
  </si>
  <si>
    <t>samp. CM0002</t>
  </si>
  <si>
    <t>samp. PM-01-02A</t>
  </si>
  <si>
    <t>samp. GDC21-5865D</t>
  </si>
  <si>
    <t>samp. CA5636 7 4F 21 10500</t>
  </si>
  <si>
    <t>GRANITE, ORTHOPYROXENE-BIOTITE</t>
  </si>
  <si>
    <t xml:space="preserve"> February 01</t>
  </si>
  <si>
    <t>[122] KRISHNASWAMI S., TUREKIAN K. K., BENNETT J. T. ; THE BEHAVIOR OF 232TH AND THE 238U DECAY CHAIN NUCLIDES DURING MAGMA FORMATION AND VOLCANISM ; GEOCHIM. COSMOCHIM. ACTA 48 [1984] 505-511</t>
  </si>
  <si>
    <t>[354] DEPAOLO D. J., WASSERBURG G. J. ; INFERENCES ABOUT MAGMA SOURCES AND MANTLE STRUCTURE FROM VARIATIONS OF 143ND/144 ND ; GEOPHYS. RES. LETT. 3 [1976] 743-746</t>
  </si>
  <si>
    <t>[1346] TAYLOR H. P. JR. ; THE OXYGEN ISOTOPE GEOCHEMISTRY OF IGNEOUS ROCKS ; CONTRIB. MINERAL. PETROL. 19 [1968] 1-71</t>
  </si>
  <si>
    <t>[1435] SHEPHERD E. S. ; THE GASES IN ROCKS AND SOME RELATED PROBLEMS ; AM. J. SCI. 5TH SER. 35A [1938] 311-351</t>
  </si>
  <si>
    <t>[1736] FAURE G., HURLEY P. M. ; THE ISOTOPIC COMPOSITION OF STRONTIUM IN OCEANIC AND CONTINENTAL BASALTS: APPLICATION TO THE ORIGIN OF IGNEOUS ROCKS ; J. PETROL. 4 [1963] 31-50</t>
  </si>
  <si>
    <t>[2261] BORG L. E., BRANDON A. D., CLYNNE M. A., WALKER R. J. ; RE-OS ISOTOPIC SYSTEMATICS OF PRIMITIVE LAVAS FROM THE LASSEN REGION OF THE CASCADE ARC, CALIFORNIA ; EARTH PLANET. SCI. LETT. 177 [2000] 301-317</t>
  </si>
  <si>
    <t>[2472] CARLSON R. W., LUGMAIR G. W., MCDOUGALL J. D. ; COLUMBIA RIVER VOLCANISM: THE QUESTION OF MANTLE HETEROGENEITY OR CRUSTAL CONTAMINATION ; GEOCHIM. COSMOCHIM. ACTA 45 [1981] 2483-2499</t>
  </si>
  <si>
    <t>[2479] GILL J. B., WILLIAMS ROSS W. ; TH ISOTOPE AND U-SERIES STUDIES OF SUBDUCTION RELATED VOLCANIC ROCKS ; GEOCHIM. COSMOCHIM. ACTA 54 [1990] 1427-1442</t>
  </si>
  <si>
    <t>[2489] MORRIS J. D., LEEMAN B. W., TERA F. ; THE SUBDUCTED COMPONENT IN ISLAND ARC LAVAS: CONSTRAINTS FROM BE ISOTOPES AND B-BE SYSTEMATICS ; NATURE 344 [1990] 31-36</t>
  </si>
  <si>
    <t>[2622] TERA F., BROWN L., MORRIS J. D., SACKS I. S., KLEIN J., MIDDLETON R. ; SEDIMENT INCORPORATION IN ISLAND-ARC MAGMAS: INFERENCES FROM 10BE ; GEOCHIM. COSMOCHIM. ACTA 50 [1986] 535-550</t>
  </si>
  <si>
    <t>[2892] CHURCH S. E. ; THE CASCADE MOUNTAINS REVISITED: A RE-EVALUATION IN LIGHT OF NEW LEAD ISOTOPE DATA ; EARTH PLANET. SCI. LETT. 29 [1976] 175-188</t>
  </si>
  <si>
    <t>[2893] CHURCH S. E., TILTON G. R. ; LEAD AND STRONTIUM STUDIES IN THE CASCADE MOUNTAINS: BEARING ON ANDESITE GENESIS ; BULL. GEOL. SOC. AM. 84 [1973] 431-454</t>
  </si>
  <si>
    <t>[2898] TATSUMOTO M., SNAVELY P. D. JR. ; ISOTOPIC COMPOSITION OF LEAD IN ROCKS OF THE COAST RANGE, OREGON AND WASHINGTON ; J. GEOPHYS. RES. 74 [1969] 1087-1100</t>
  </si>
  <si>
    <t>[2903] HART W. K., CARLSON R. W., SHIREY S. B. ; THE ROLE OF LITHOSPHERE IN CONTINENTAL BASALT EVOLUTION: NEW RE-OS EVIDENCE FROM THE NORTHWESTERN UNITED STATES ; EARTH PLANET. SCI. LETT. 150 [1997] 103-116</t>
  </si>
  <si>
    <t>[2943] SHEPHERD E. S. ; NOTE ON THE FLUORINE CONTENT OF ROCKS AND OCEAN-BOTTOM SAMPLES ; AM. J. SCI. 238 [1940] 117-128</t>
  </si>
  <si>
    <t>[3208] BACON C. R., GUN S. H., LANPHERE M. A., WOODEN J. L. ; MULTIPLE ISOTOPIC COMPONENTS IN QUATERNARY VOLCANIC ROCKS OF THE CASCADE ARC NEAR CRATER LAKE, OREGON ; J. PETROL. 35 [1994] 1521-1556</t>
  </si>
  <si>
    <t>[3210] BULLEN T. D., CLYNNE M. A. ; TRACE ELEMENT AND ISOTOPIC CONSTRAINTS ON MAGMATIC EVOLUTION OF LASSEN VOLCANIC CENTER ; J. GEOPHYS. RES. B95 [1990] 19671-19691</t>
  </si>
  <si>
    <t>[3304] BEARD B. L., JOHNSON CLARK M. ; HAFNIUM ISOTOPE EVIDENCE FOR THE ORIGIN OF CENOZOIC BASALTIC LAVAS FROM THE SOUTHWESTERN UNITED STATES ; J. GEOPHYS. RES. B102 [1997] 20149-20178</t>
  </si>
  <si>
    <t>[3406] NAKAGAWA M. ; SPATIAL VARIATION IN CHEMICAL COMPOSITION OF PLIOCENE AND QUATERNARY VOLCANIC ROCKS IN SOUTHWESTERN HOKKAIDO, NORTHEASTERN JAPAN ARC ; J. FAC. SCI., HOKKAIDO UNIV., SER. 4, GEOL. MINERAL. 23 [1992] 175-197</t>
  </si>
  <si>
    <t>[3539] JOHNSON CLARK M. ; UNPUBLISHED DATA [1986]</t>
  </si>
  <si>
    <t>[3573] GARDNER J. E., RUTHERFORD M. J., CAREY S. N., SIGURDSSON H. ; EXPERIMENTAL CONSTRAINTS ON PRE-ERUPTIVE WATER CONTENTS AND CHANGING MAGMA STORAGE PRIOR TO EXPLOSIVE ERUPTIONS OF MOUNT ST. HELENS VOLCANO ; BULL. VOLCANOL. 57 [1995] 1-17</t>
  </si>
  <si>
    <t>[3576] SMITH D. R., LEEMAN W. P. ; THE ORIGIN OF MOUNT ST. HELENS ANDESITES ; J. VOLCANOL. GEOTHERM. RES. 55 [1993] 271-303</t>
  </si>
  <si>
    <t>[3613] BAKER M. B., GROVE T. L., PRICE R. C. ; PRIMITIVE BASALTS AND ANDESITES FROM THE MT. SHASTA REGION, N. CALIFORNIA: PRODUCTS OF VARYING MELT FRACTION AND WATER CONTENT ; CONTRIB. MINERAL. PETROL. 118 [1994] 111-129</t>
  </si>
  <si>
    <t>[3624] VOLPE A. M. ; 238U-230TH-226RA DISEQUILIBRIUM IN YOUNG MT. SHASTA ANDESITES AND DACITES ; J. VOLCANOL. GEOTHERM. RES. 53 [1992] 227-238</t>
  </si>
  <si>
    <t>[3625] VOLPE A. M., HAMMOND P. E. ; 238U-230TH-226RA DISEQUILIBRIA IN YOUNG MOUNT ST. HELENS ROCKS: TIME CONSTRAINT FOR MAGMA FORMATION AND CRYSTALLIZATION ; EARTH PLANET. SCI. LETT. 107 [1991] 475-486</t>
  </si>
  <si>
    <t>[3641] GARDNER J. E., CAREY S. N., RUTHERFORD M. J., SIGURDSSON H. ; PETROLOGIC DIVERSITY IN MOUNT ST. HELENS DACITES DURING THE LAST 4,000 YEARS: IMPLICATION FOR MAGMA MIXING ; CONTRIB. MINERAL. PETROL. 119 [1995] 224-238</t>
  </si>
  <si>
    <t>[3645] NAKADA S., BACON C. R., GARTNER A. E. ; ORIGIN OF PHENOCRYSTS AND COMPOSITIONAL DIVERSITY IN PRE-MAZAMA RHYODACITE LAVAS, CRATER LAKE, OREGON ; J. PETROL. 35 [1994] 127-162</t>
  </si>
  <si>
    <t>[3657] BORG L. E., CLYNNE M. A., MCMILLAN N. J. ; THE VARIABLE ROLE OF SLAB-DERIVED FLUIDS IN THE GENERATION OF A SUITE OF PRIMITIVE CALC-ALKALINE LAVAS FROM THE SOUTHERNMOST CASCADES, CALIFORNIA ; CAN. MINERAL. 35 [1997] 425-452</t>
  </si>
  <si>
    <t>[3753] BENNETT J. T., KRISHNASWAMI S., TUREKIAN K. K., MELSON W. G., HOPSON C. A. ; THE URANIUM AND THORIUM DECAY SERIES NUCLIDES IN MT. HELENS EFFUSIVES ; EARTH PLANET. SCI. LETT. 60 [1982] 61-69</t>
  </si>
  <si>
    <t>[3754] HALLIDAY A. N., FALLICK A. E., DICKIN A. P., MACKENZIE A. B., STEPHENS W. E., HILDRETH W. ; THE ISOTOPIC AND CHEMICAL EVOLUTION OF MOUNT ST. HELENS ; EARTH PLANET. SCI. LETT. 63 [1983] 241-256</t>
  </si>
  <si>
    <t>[3755] LEEMAN W. P., SMITH D. R., HILDRETH W., PALACZ Z. A., ROGERS N. W. ; COMPOSITIONAL DIVERSITY OF LATE CENOZOIC BASALTS IN A TRANSECT ACROSS THE SOUTHERN WASHINGTON CASCADES: IMPLICATIONS FOR SUBDUCTION ZONE MAGMATISM ; J. GEOPHYS. RES. B95 [1990] 19561-19582</t>
  </si>
  <si>
    <t>[3756] RUTHERFORD M. J., DEVINE J. D. ; THE MAY 18, 1980, ERUPTION OF MOUNT ST. HELENS. 3. STABILITY AND CHEMISTRY OF AMPHIBOLE IN THE MAGMA CHAMBER ; J. GEOPHYS. RES. B93 [1988] 11949-11959</t>
  </si>
  <si>
    <t>[3796] SMITH D. R., LEEMAN W. P. ; PETROGENESIS OF MOUNT ST. HELENS DACITIC MAGMAS ; J. GEOPHYS. RES. B92 [1987] 10313-10334</t>
  </si>
  <si>
    <t>[3798] NEWMAN S., MACDOUGALL J. D., FINKEL R. C. ; PETROGENESIS AND 230TH-238U DISEQUILIBRIUM AT MT. SHASTA, CALIFORNIA, AND IN THE CASCADES ; CONTRIB. MINERAL. PETROL. 93 [1986] 195-206</t>
  </si>
  <si>
    <t>[3808] CRIBB J. W., BARTON M. D. ; SIGNIFICANCE OF CRUSTAL AND SOURCE REGION PROCESSES ON THE EVOLUTION OF COMPOSITIONALLY SIMILAR CALC-ALKALINE LAVAS, MT. HOOD, OREGON ; J. VOLCANOL. GEOTHERM. RES. 76 [1997] 229-249</t>
  </si>
  <si>
    <t>[3809] GREENE R. C. ; PETROGRAPHY AND PETROLOGY OF VOLCANIC ROCKS IN THE MOUNT JEFFERSON AREA, HIGH CASCADES RANGE, OREGON ; U. S. GEOL. SURV. BULL. 1251-G [1968] G1-G48</t>
  </si>
  <si>
    <t>[3811] SEVIGNY J. H., BROWN E. H. ; GEOCHEMISTRY AND TECTONIC INTERPRETATION OF SOME METAVOLCANIC ROCK UNITS OF THE WESTERN NORTH CASCADES, WASHINGTON ; BULL. GEOL. SOC. AM. 101 [1989] 391-400</t>
  </si>
  <si>
    <t>[3812] TEPPER J. H. ; PETROLOGY OF MAFIC PLUTONS ASSOCIATED WITH CALC-ALKALINE GRANITOIDS, CHILLIWACK BATHOLITH, NORTH CASCADES, WASHINGTON ; J. PETROL. 37 [1996] 1409-1436</t>
  </si>
  <si>
    <t>[3845] GOTTFRIED D., MOORE R., CAMPBELL E. ; THORIUM AND URANIUM IN SOME VOLCANIC ROCKS FROM THE CIRCUM-PACIFIC PROVINCE ; U. S. GEOL. SURV. PROF. PAP. 450-E [1964] 85-89</t>
  </si>
  <si>
    <t>[3956] RICHARDS T. A., MCTAGGART K. C. ; GRANITIC ROCKS OF THE SOUTHERN COAST PLUTONIC COMPLEX AND NORTHERN CASCADES OF BRITISH COLUMBIA ; BULL. GEOL. SOC. AM. 87 [1976] 935-953</t>
  </si>
  <si>
    <t>[3972] GROVE T. L., DONNELLY-NOLAN J. M. ; THE EVOLUTION OF YOUNG SILICIC LAVAS AT MEDICINE LAKE VOLCANO, CALIFORNIA: IMPLICATIONS FOR THE ORIGIN OF COMPOSITIONAL GAPS IN CALC-ALKALINE SERIES LAVAS ; CONTRIB. MINERAL. PETROL. 92 [1986] 281-302</t>
  </si>
  <si>
    <t>[3986] SMITH A. L., CARMICHAEL I. S. E. ; QUATERNARY LAVAS FROM THE SOUTHERN CASCADES, WESTERN U.S.A. ; CONTRIB. MINERAL. PETROL. 19 [1968] 212-238</t>
  </si>
  <si>
    <t>[4190] NOLL P. D. JR., NEWSOM H. E., LEEMAN W. P., RYAN J. G. ; THE ROLE OF HYDROTHERMAL FLUIDS IN THE PRODUCTION OF SUBDUCTION ZOME MAGMAS: EVIDENCE FROM SIDEROPHILE AND CHALCOPHILE TRACE ELEMENTS AND BORON ; GEOCHIM. COSMOCHIM. ACTA 60 [1996] 587-611</t>
  </si>
  <si>
    <t>[4191] RYAN J. G., LANGMUIR C. H. ; THE SYSTEMATICS OF LITHIUM ABUNDANCES IN YOUNG VOLCANIC ROCKS ; GEOCHIM. COSMOCHIM. ACTA 51 [1987] 1727-1741</t>
  </si>
  <si>
    <t>[4325] ANDERSON A. T. JR. ; THE BEFORE-ERUPTION WATER CONTENT OF SOME HIGH-ALUMINA MAGMAS ; BULL. VOLCANOL. 37 [1973] 530-552</t>
  </si>
  <si>
    <t>[4329] DONNELLY-NOLAN J. M., CHAMPION DUANE E., GROVE T. L., BAKER M. B., TAGGART J. E. JR., BRUGGMAN P. E. ; THE GIANT CRATER LAVA FIELD: GEOLOGY AND GEOCHEMISTRY OF A COMPOSITIONALLY ZONED, HIGH-ALUMINA BASALT TO BASALTIC ANDESITE ERUPTION AT MEDICINE LAKE VOLCANO, CALIFORNIA ; J. GEOPHYS. RES. B96 [1991] 21843-21863</t>
  </si>
  <si>
    <t>[4330] FOUNTAIN J. C. ; GEOCHEMISTRY OF BROKEOFF VOLCANO, CALIFORNIA ; BULL. GEOL. SOC. AM. 90 [1979] 294-300</t>
  </si>
  <si>
    <t>[4394] MELSON W. G. ; MONITORING THE 1980-1982 ERUPTIONS OF MOUNT ST. HELENS: COMPOSITIONS AND ABUNDANCE OF GLASS ; SCIENCE 221 [1983] 1387-1391</t>
  </si>
  <si>
    <t>[4438] HILDRETH R. A., LANPHERE M. A. ; POTASSIUM-ARGON GEOCHRONOLOGY OF A BASALT-ANDESITE-DACITE ARC SYSTEM: THE MOUNT ADAMS VOLCANIC FIELD, CASCADE RANGE OF SOUTHERN WASHINGTON ; BULL. GEOL. SOC. AM. 106 [1994] 1413-1429</t>
  </si>
  <si>
    <t>[4439] TEPPER J. H., NELSON B. K., BERGANTZ G. W., IRVING A. J. ; PETROLOGY  OF THE CHILLIWACK BATHOLITH, NORTH CASCADES, WASHINGTON: GENERATION OF CALC-ALKALINE GRANITOIDS BY MELTING OF MAFIC LOWER CRUST WITH VARIABLE WATER FUGACITY ; CONTRIB. MINERAL. PETROL. 113 [1993] 333-351</t>
  </si>
  <si>
    <t>[4444] ANDERSON C. A. ; HAT CREEK LAVA FLOW ; AM. J. SCI. 238 [1940] 477-492</t>
  </si>
  <si>
    <t>[4445] ANDERSON A. T. JR. ; ALKALI-RICH, SIO2-DEFICIENT GLASSES IN HIGH-ALUMINA OLIVINE THOLEIITE, HAT CREEK VALLEY, CALIFORNIA ; AM. J. SCI. 271 [1971] 293-303</t>
  </si>
  <si>
    <t>[4446] ANDERSON A. T. JR., GOTTFRIED D. ; CONTRASTING BEHAVIOR OF P, TI, AND NB IN A DIFFERENTIATED HIGH-ALUMINA OLIVINE THOLEIITE AND A CALC-ALKALINE ANDESITE SUITE ; BULL. GEOL. SOC. AM. 82 [1971] 1929-1942</t>
  </si>
  <si>
    <t>[4447] ANDERSON A. T. JR., FRIEDMAN R., OTTO J., VAN DER WOOD T., WYSZYNSKI J. ; THE FRACTIONAL CRYSTALLIZATION OF PLAGIOCLASE IN THE HAT CREEK BASALT: OBSERVATIONS AND THEORY ; J. GEOL. 90 [1982] 545-558</t>
  </si>
  <si>
    <t>[4448] BACON C. R. ; MAGMATIC INCLUSIONS IN SILICIC AND INTERMEDIATE VOLCANIC ROCKS ; J. GEOPHYS. RES. B91 [1986] 6091-6112</t>
  </si>
  <si>
    <t>[4449] BACON C. R. ; CALC-ALKALINE, SHOSHINITIC AND PRIMITIVE THOLEIITIC LAVAS FROM MONOGENETIC VOLCANOES NEAR CRATER LAKE, OREGON ; J. PETROL. 31 [1990] 135-166</t>
  </si>
  <si>
    <t>[4450] BACON C. R., BRUGGMAN P. E., CHRISTIANSEN R. L., CLYNNE M. A., DONNELLY-NOLAN J. M., HILDRETH W. ; PRIMITIVE MAGMAS AT FIVE CASCADE VOLCANIC FIELDS: MELTS FROM HOT, HETEROGENEOUS SUB-ARC MANTLE ; CAN. MINERAL. 35 [1997] 397-423</t>
  </si>
  <si>
    <t>[4452] CONREY R.M., SHERROD D. R., HOOPER P. R., SWANSON D. A. ; DIVERSE PRIMITIVE MAGMA COMPOSITION IN THE CASCADE ARC, NORTHERN OREGON AND SOUTHERN WASHINGTON ; CAN. MINERAL. 35 [1997] 367-396</t>
  </si>
  <si>
    <t>[4456] GREEN N. L., HENDERSON P. ; RARE EARTH ELEMENT CONCENTRATIONS IN QUATERNARY VOLCANIC ROCKS FROM SOUTHWESTERN BRITISH COLUMBIA ; CAN. J. EARTH SCI. 21 [1984] 731-736</t>
  </si>
  <si>
    <t>[4457] GREEN N. L., HENDERSON P. ; RECENT ERUPTIONS OF MOUNT ADAMS, WASHINGTON CASCADES ; BULL. VOLCANOL. 58 [1997] 472-490</t>
  </si>
  <si>
    <t>[4458] HILDRETH W., FIERSTEIN J. ; MAFIC MAGMATISM AND ASSOCIATED TECTONISM OF THE CENTRAL HIGH CASCADES RANGE, OREGON ; J. GEOPHYS. RES. B95 [1990] 19623-19638</t>
  </si>
  <si>
    <t>[4459] HUGHES S. S. ; GEOCHEMISTRY, PETROGENESIS, AND TECTONIC IMPLICATIONS OF CENTRAL HIGH CASCADE MAFIC PLATFORM LAVAS ; BULL. GEOL. SOC. AM. 97 [1986] 1024-1036</t>
  </si>
  <si>
    <t>[4460] LAWRENCE R. B., ARMSTRONG R. L., BERMAN R. G. ; GARIBALDI GROUP VOLCANIC ROCKS OF THE SALAL CREEK AREA, SOUTHWESTERN BRITISH COLUMBIA: ALKALINE LAVAS ON THE FRINGE OF THE PREDOMINANTLY CALC-ALKALINE GARIBALDI (CASCADE) VOLCANIC ARC ; J. VOLCANOL. GEOTHERM. RES. 21 [1984] 255-276</t>
  </si>
  <si>
    <t>[4463] RITCHEY J. L. ; EVOLUTION OF CALC-ALKALINE MAGMAS AT THE EARLY QUATERNARY BATTLE AX VOLCANO, WESTERN CASCADE RANGE, OREGON ; J. VOLCANOL. GEOTHERM. RES. 52 [1992] 107-122</t>
  </si>
  <si>
    <t>[4464] WHITE C. M. ; GEOLOGY AND PETROLOGY OF THE MT. HOOD AREA: A STUDY OF HIGH CASCADE VOLCANISM ; BULL. GEOL. SOC. AM. 80 [1969] 969-1006</t>
  </si>
  <si>
    <t>[4550] CONDIE K. D., HAYSLIP D. L. ; YOUNG BIMODAL VOLCANISM AT MEDICINE LAKE VOLCANIC CENTER, NORTHERN CALIFORNIA ; GEOCHIM. COSMOCHIM. ACTA 39 [1975] 1165-1178</t>
  </si>
  <si>
    <t>[4584] CONREY R.M., HOOPER P. R., LARSON P. B., CHESLEY J. T., RUIZ J. ; TRACE ELEMENT AND ISOTOPIC EVIDENCE FOR TWO TYPES OF CRUSTAL MELTING BENEATH A HIGH CASCADE VOLCANIC CENTER, MT. JEFFERSON, OREGON ; CONTRIB. MINERAL. PETROL. 141 [2001] 710-732</t>
  </si>
  <si>
    <t>[4641] BACON C. R., ADAMI L. H., LANPHERE M. A. ; DIRECT EVIDENCE FOR THE ORIGIN OF LOW-D18O SILICIC MAGMAS: QUENCHED SAMPLES OF A MAGMA CHAMBERS PARTIALLY-FUSED GRANITOID WALLS, CRATER LAKE, OREGON ; EARTH PLANET. SCI. LETT. 96 [1989] 199-208</t>
  </si>
  <si>
    <t>[4684] GROVE T. L., PARMAN S. W., BOWRING S. A., PRICE R. C., BAKER M. B. ; THE ROLE OF A H2O-RICH FLUID COMPONENT IN THE GENERATION OF PRIMITIVE BASALTIC ANDESITES AND ANDESITES FROM THE MT. SHASTA REGION, N CALIFORNIA ; CONTRIB. MINERAL. PETROL. 142 [2002] 375-396</t>
  </si>
  <si>
    <t>[4703] GERLACH D. C., GROVE T. L. ; PETROLOGY OF MEDICINE LAKE HIGHLAND VOLCANICS: CHARACTERIZATION OF THE END MEMBERS OF MAGMA MIXING ; CONTRIB. MINERAL. PETROL. 80 [1982] 147-159</t>
  </si>
  <si>
    <t>[4705] MERTZMAN S. A. JR. ; THE PETROLOGY AND GEOCHEMISTRY OF MEDICINE LAKE VOLCANO ; CONTRIB. MINERAL. PETROL. 62 [1977] 221-247</t>
  </si>
  <si>
    <t>[4706] MERTZMAN S. A. JR., WILLIAMS R. J. ; GENESIS OF RECENT SILICIC MAGMATISM IN THE MEDICINE LAKE HIGHLAND, CALIFORNIA: EVIDENCE FROM COGNATE INCLUSIONS FOUND AT LITTLE GLASS MOUNTAIN ; GEOCHIM. COSMOCHIM. ACTA 45 [1981] 1463-1478</t>
  </si>
  <si>
    <t>[4712] HART W. K. ; CHEMICAL AND ISOTOPIC EVIDENCE FOR MIXING BETWEEN DEPLETED AND ENRICHED MANTLE, NORTHWESTERN USA ; GEOCHIM. COSMOCHIM. ACTA 49 [1985] 131-144</t>
  </si>
  <si>
    <t>[4767] MERTZMAN S. A. JR. ; STRONTIUM ISOTOPE GEOCHEMISTRY OF A LOW-POTASSIUM OLIVINE THOLEIITE AND TWO BASALT-PYROXENE ANDESITE MAGMA SERIES FROM THE MEDICINE LAKE HIGHLAND, CALIFORNIA ; CONTRIB. MINERAL. PETROL. 70 [1979] 81-88</t>
  </si>
  <si>
    <t>[4768] HELIKER C.C. ; INCLUSIONS IN MOUNT ST. HELENS DACITE ERUPTED FROM 1980 TO 1983 ; J. VOLCANOL. GEOTHERM. RES. 66 [1995] 115-135</t>
  </si>
  <si>
    <t>[4790] REINERS P. W., HAMMOND P. E., MCKENNA J. M., DUNCAN R. A. ; YOUNG BASALTS OF THE CENTRAL WASHINGTON CASCADES, FLUX MELTING OF THE MANTLE, AND TRACE ELEMENT SIGNATURES OF PRIMARY ARC MAGMAS ; CONTRIB. MINERAL. PETROL. 138 [2000] 249-264</t>
  </si>
  <si>
    <t>[4842] BROPHY J. G., DREHER S. T. ; THE ORIGIN OF COMPOSIITON GAPS AT SOUTH SISTER VOLCANO, CENTRAL OREGON: IMPLICATIONS FOR FRACTIONAL CRYSTALLIZATION PROCESSES BENEATH ACTIVE CALC-ALKALINE VOLCANOES ; J. VOLCANOL. GEOTHERM. RES. 102 [2000] 287-307</t>
  </si>
  <si>
    <t>[4916] BROPHY J. G., DORAIS J. M., DONNELLY-NOLAN J. M., SINGER B. S. ; PLAGIOCLASE ZONATION STYLES IN HORNBLENDE GABBRO INCLUSIONS FROM LITTLE GLASS MOUNTAIN, MEDICINE LAKE VOLCANO, CALIFORNIA: IMPLICATIONS FOR FRACTIONATION MECHANISMS AND THE FORMATION OF COMPOSIITON GAPS ; CONTRIB. MINERAL. PETROL. 126 [1996] 121-136</t>
  </si>
  <si>
    <t>[4943] BORG L. E., BLICHERT-TOFT J., CLYNNE M. A. ; ANCIENT AND MODERN SUBDUCTION ZONE CONTRIBUTIONS TO THE MANTLE SOURCES OF LAVAS FROM THE LASSEN REGION OF CALIFORNIA INFERRED FROM LU-HF ISOTOPIC SYSTEMATICS ; J. PETROL. 43 [2002] 705-723</t>
  </si>
  <si>
    <t>[5304] GROVE T. L., KINZLER R. J., BAKER M. B., DONNELLY-NOLAN J. M. ; ASSIMILATION OF GRANITIC BY BASALTIC MAGMA AT BURNT LAVA FLOW, MEDICINE LAKE VOLCANO, NORTHERN CALIFORNIA: DECOUPLING OF HEAT AND MASS TRANSFER ; CONTRIB. MINERAL. PETROL. 99 [1988] 320-343</t>
  </si>
  <si>
    <t>[5346] LIPMAN P. W., NORTON D. R., TAGGART J. E. JR., BRANDT E. L., ENGLEMAN E. E. ; COMPOSITIONAL VARIATIONS IN 1980 MAGMATIC DEPOSITS, THE 1980 ERUPTION OF MOUNT ST. HELENS, WASHINGTON ; U. S. GEOL. SURV. PROF. PAP. 1250 [1981] 631-640</t>
  </si>
  <si>
    <t>[5348] SARNA-WOJCICKI A. M., MEYER C. E., WOODWARD M. J., LAMOTHE P. J. ; COMPOSITION OF AIRFALL ASH ERUPTED ON MAY 18, MAY 25, JUNE 12, JULY 22, AND AUGUST 7, THE 1980 ERUPTIONS OF MOUNT ST. HELENS, WASHINGTON ; U. S. GEOL. SURV. PROF. PAP. 1250 [1981] 667-681</t>
  </si>
  <si>
    <t>[5647] STOCKSTILL K. R., VOGEL T. A., SISSON T. W. ; ORIGIN AND EMPLACEMENT OF THE ANDESITE OF BURROUGHS MOUNTAIN, A ZONED, LARGE-VOLUME LAVA FLOW AT MOUNT RAINIER, WASHINGTON, USA ; J. VOLCANOL. GEOTHERM. RES. 119 [2002] 275-296</t>
  </si>
  <si>
    <t>[5709] PRUEHER L. M., MCBIRNEY A. R. ; RELATIONS OF CINDER CONES TO THE MAGMATIC EVOLUTION OF MOUNT MAZAMA, CRATER LAKE NATIONAL PARK, OREGON ; J. VOLCANOL. GEOTHERM. RES. 35 [1988] 253-268</t>
  </si>
  <si>
    <t>[5711] BORG L. E., CLYNNE M. A. ; THE PETROGENESIS OF FELSIC CALC-ALKALINE MAGMAS FROM THE SOUTHERNMOST CASCADES, CALIFORNIA: ORIGIN BY PARTIAL MELTING OF BASALTIC LOWER CRUST ; J. PETROL. 39 [1998] 1197-1222</t>
  </si>
  <si>
    <t>[5743] HEDGE C. E., HILDRETH R. A., HENDERSON W. T. ; STRONTIUM ISOTOPES IN SOME CENOZOIC LAVAS FROM OREGON AND WASHINGTON ; EARTH PLANET. SCI. LETT. 8 [1970] 434-438</t>
  </si>
  <si>
    <t>[5794] CLYNNE M. A. ; A COMPLEX MAGMA MIXING ORIGIN FOR ROCKS ERUPTED IN 1915, LASSEN PEAK, CALIFORNIA ; J. PETROL. 40 [1999] 105-132</t>
  </si>
  <si>
    <t>[5796] KINZLER R. J., DONNELLY-NOLAN J. M., GROVE T. L. ; LATE HOLOCENE HYDROUS MAFIC MAGMATISM AT PAINT POT CRATER AND CALLAHAN FLOWS, MEDICINE LAKE VOLCANO, N. CALIFORNIA AND THE INFLUENCE OF H2O IN THE GENERATION OF SILICIC MAGMAS ; CONTRIB. MINERAL. PETROL. 138 [2000] 1-16</t>
  </si>
  <si>
    <t>[6267] PARIS E., GIULI G., CARROLL M. R., DAVOLI I. ; THE VALENCE AND SPECIATION OF SULFUR IN GLASSES BY X-RAY ABSORPTION SPECTROSCOPY ; CAN. MINERAL. 39 [2001] 331-339</t>
  </si>
  <si>
    <t>[6356] BRANDON A. D., BECKER H., CARLSON R. W., SHIREY S. B. ; ISOTOPIC CONSTRAINTS ON TIME SCALES AND MECHANISMS OF SLAB MATERIAL TRANSPORT IN THE MANTLE WEDGE: EVIDENCE FROM THE SIMCOE MANTLE XENOLITHS, WASHINGTON, USA ; CHEM. GEOL. 160 [1999] 387-407</t>
  </si>
  <si>
    <t>[6578] REAGAN M. K., SIMS K. W. W., ERICH J., THOMAS R. B., CHENG HAI, EDWARDS R. L., LAYNE G. D., BALL L. A. ; TIME-SCALES OF DIFFERENTIATION FROM MAFIC PARENTS TO RHYOLITE IN NORTH AMERICAN CONTINENTAL ARCS ; J. PETROL. 44 [2003] 1703-1726</t>
  </si>
  <si>
    <t>[6583] RYAN J. G., LANGMUIR C. H. ; THE SYSTEMATICS OF BORON ABUNDANCES IN YOUNG VOLCANIC ROCKS ; GEOCHIM. COSMOCHIM. ACTA 57 [1993] 1489-1498</t>
  </si>
  <si>
    <t>[6755] DONNELLY-NOLAN J. M. ; ABRUPT SHIFT IN DELTA18O VALUES AT MEDICINE LAKE VOLCANO (CALIFORNIA, USA) ; BULL. VOLCANOL. 59 [1998] 529-536</t>
  </si>
  <si>
    <t>[6764] GROVE T. L., DONNELLY-NOLAN J. M., HOUSH T. B. ; MAGMATIC PROCESSES THAT GENERATED THE RHYOLITE OF GLASS MOUNTAIN, MEDICINE LAKE VOLCANO, N. CALIFORNIA ; CONTRIB. MINERAL. PETROL. 127 [1997] 205-223</t>
  </si>
  <si>
    <t>[6813] HILDRETH W., LANPHERE M. A., CHAMPION DUANE E., FIERSTEIN J. ; RHYODACITES OF KULSHAN CALDERA, NORTH CASCADES OF WASHINGTON: POSTCALDERA LAVAS THAT SPAN THE JARAMILLO ; J. VOLCANOL. GEOTHERM. RES. 130 [2004] 227-264</t>
  </si>
  <si>
    <t>[6932] HILDRETH W., FIERSTEIN J., LANPHERE M. A. ; ERUPTIVE HISTORY AND GEOCHRONOLOGY OF THE MOUNT BAKER VOLCANIC FIELD, WASHINGTON ; BULL. GEOL. SOC. AM. 115 [2003] 729-764</t>
  </si>
  <si>
    <t>[6995] WILLIAMS D. A., KADEL S. D., GREELEY R., LESHER C. M., CLYNNE M. A. ; EROSION BY FLOWING LAVA: GEOCHEMICAL EVIDENCE IN THE CAVE BASALT, MOUNT ST. HELENS, WASHINGTON ; BULL. VOLCANOL. 66 [2004] 168-181</t>
  </si>
  <si>
    <t>[7033] WAGNER T. P., DONNELLY-NOLAN J. M., GROVE T. L. ; EVIDENCE OF HYDROUS DIFFERENTIATION AND CRYSTAL ACCUMULATION IN THE LOW-MGO, HIGH-AL2O3 LAKE BASALT FROM MEDICINE LAKE VOLCANO, CALIFORNIA ; CONTRIB. MINERAL. PETROL. 121 [1995] 201-216</t>
  </si>
  <si>
    <t>[7034] GROVE T. L., GERLACH D. C., SANDO T. W. ; ORIGIN OF CALC-ALKALINE SERIES LAVAS AT MEDICINE LAKE VOLCANO BY FRACTIONATION, ASSIMILATION AND MIXING ; CONTRIB. MINERAL. PETROL. 80 [1982] 160-182</t>
  </si>
  <si>
    <t>[7037] BAKER M. B., GROVE T. L., KINZLER R. J., DONNELLY-NOLAN J. M., WANDLESS G. A. ; ORIGIN OF COMPOSITIONAL ZONATION (HIGH-ALUMINA BASALT TO BASALTIC ANDESITE) IN THE GIANT CRATER LAVA FIELD, MEDICINE LAKE VOLCANO, NORTHERN CALIFORNIA ; J. GEOPHYS. RES. B96 [1991] 21819-21842</t>
  </si>
  <si>
    <t>[7175] GREEN N. L., SINHA A. KRISHNA ; CONSEQUENCES OF VARIED SLAB AGE AND THERMAL STRUCTURE ON ENRICHMENT PROCESSES IN THE SUB-ARC MANTLE OF THE NORTHERN CASCADIA SUBDUCTION SYSTEM ; J. VOLCANOL. GEOTHERM. RES. 140 [2005] 107-132</t>
  </si>
  <si>
    <t>[7177] SMITH D. R., LEEMAN W. P. ; CHROMIAN SPINEL-OLIVINE PHASE CHEMISTRY AND THE ORIGIN OF PRIMITIVE BASALTS OF THE SOUTHERN WASHINGTON CASCADES ; J. VOLCANOL. GEOTHERM. RES. 140 [2005] 49-66</t>
  </si>
  <si>
    <t>[7186] LEEMAN W. P., TONARINI S., CHAN L.-H., BORG L. E. ; BORON AND LITHIUM ISOTOPIC VARIATIONS IN A HOT SUBDUCTION ZONE - THE SOUTHERN WASHINGTON CASCADES ; CHEM. GEOL. 212 [2004] 101-124</t>
  </si>
  <si>
    <t>[7205] GROVE T. L., BAKER M. B., PRICE R. C., PARMAN S. W., ELKINS TANTON L. T., CHATTERJEE N., M‹NTENER O. ; MAGNESIAN ANDESITE AND DACITE LAVAS FROM MT. SHASTA, NORTHERN CALIFORNIA: PRODUCTS OF FRACTIONAL CRYSTALLIZATION OF H2O-RICH MANTLE MELTS ; CONTRIB. MINERAL. PETROL. 148 [2005] 542-565</t>
  </si>
  <si>
    <t>[7492] GREEN N. L., ARMSTRONG R. L., HARAKAL J. E., SOUTHER J. G., READ P. B. ; ERUPTIVE HISTORY AND K-AR GEOCHRONOLOGY OF THE LATE CENOZOIC GARIBALDI VOLCANIC BELT, SOUTHWESTERN BRITISH COLUMBIA ; BULL. GEOL. SOC. AM. 100 [1988] 563-579</t>
  </si>
  <si>
    <t>[7862] BINDEMAN I. N., EILER J. M., YOGODZINSKI G. M., TATSUMI Y., STERN C. R., GROVE T. L., PORTNYAGIN M. V., HOERNLE K. A., DANYUSHEVSKY L. V. ; OXYGEN  ISOTOPE EVIDENCE FOR SLAB MELTING IN MODERN AND ANCIENT SUBDUCTION ZONES ; EARTH PLANET. SCI. LETT. 235 [2005] 480-496</t>
  </si>
  <si>
    <t>[8496] LEE CIN-TY A., LEEMAN W. P., CANIL D., LI ZHENG-XUE ; SIMILAR V/SC SYSTEMATICS IN MORB AND ARC BASALTS: IMPLICATIONS FOR THE OXYGEN FUGACITIES OF THEIR MANTLE SOURCE REGIONS ; J. PETROL. 46 [2005] 2313-2336</t>
  </si>
  <si>
    <t>[9024] GREEN N. L. ; INFLUENCE OF SLAB THERMAL STRUCTURE ON BASALT SOURCE REGIONS AND MELTING CONDITIONS: REE AND HFSE CONSTRAINTS FROM THE GARIBALDI VOLCANIC BELT, NORTHERN CASCADIA SUBDUCTION SYSTEM ; LITHOS 87 [2006] 23-49</t>
  </si>
  <si>
    <t>[9025] SCHMITT A. K., ROMER R. L., STIMAC J. A. ; GEOCHEMISTRY OF VOLCANIC ROCKS FROM THE GEYSERS GEOTHERMAL AREA, CALIFORNIA COAST RANGES ; LITHOS 87 [2006] 80-103</t>
  </si>
  <si>
    <t>[9218] HAMMERSLEY L., DEPAOLO D. J. ; ISOTOPIC AND GEOPHYSICAL CONSTRAINTS ON THE STRUCTURE AND EVOLUTION OF THE CLEAR LAKE VOLCANIC SYSTEM ; J. VOLCANOL. GEOTHERM. RES. 153 [2006] 331-356</t>
  </si>
  <si>
    <t>[9358] GREEN N. L. ; FLUORINE GEOCHEMISTRY OF QUARTERNARY VOLCANIC ROCKS FROM SOUTHWESTERN BRITISH COLUMBIA: SOME PETROGENETIC IMPLICATIONS ; CONTRIB. MINERAL. PETROL. 79 [1982] 405-410</t>
  </si>
  <si>
    <t>[9748] LOWENSTERN J. B., PERSING H. M., WOODEN J. L., LANPHERE M. A., DONNELLY-NOLAN J. M., GROVE T. L. ; U-TH DATING OF SINGLE ZIRCONS FROM YOUNG GRANITOID XENOLITHS: NEW TOOLS FOR UNDERSTANDING VOLCANIC PROCESSES ; EARTH PLANET. SCI. LETT. 183 [2000] 291-302</t>
  </si>
  <si>
    <t>[9862] ROWE M. C., KENT A. J. R., NIELSEN ROGER L. ; DETERMINATION OF SULFUR SPECIATION AND OXIDATION STATE OF OLIVINE HOSTED MELT INCLUSIONS ; CHEM. GEOL. 236 [2007] 303-322</t>
  </si>
  <si>
    <t>[9988] VENEZKY D. Y., RUTHERFORD M. J. ; PREERUPTION CONDITIONS AND TIMING OF DACITE-ANDESITE MAGMA MIXING IN THE 2.2 KA ERUPTION AT MOUNT RAINIER ; J. GEOPHYS. RES. B102 [1997] 20069-20086</t>
  </si>
  <si>
    <t>[10128] STRECK M. J., LEEMAN W. P., CHESLEY J. T. ; HIGH-MAGNESIAN ANDESITE FROM MOUNT SHASTA: A PRODUCT OF MAGMA MIXING AND CONTAMINATION, NOT A PRIMITIVE MANTLE MELT ; GEOLOGY 35 [2007] 351-354</t>
  </si>
  <si>
    <t>[10630] ELKINS TANTON L. T., GROVE T. L., DONNELLY-NOLAN J. M. ; HOT, SHALLOW MANTLE MELTING UNDER THE CASCADES VOLCANIC ARC ; GEOLOGY 29 [2001] 631-634</t>
  </si>
  <si>
    <t>[10631] LEEMAN W. P., LEWIS J. F., EVARTS R. C., CONREY R.M., STRECK M. J. ; PETROLOGIC CONSTRAINTS ON THE THERMAL STRUCTURE OF THE CASCADES ARC ; J. VOLCANOL. GEOTHERM. RES. 140 [2005] 67-105</t>
  </si>
  <si>
    <t>[10782] MAGNA T., WIECHERT U. H., GROVE T. L., HALLIDAY A. N. ; LITHIUM ISOTOPE FRACTIONATION IN THE SOUTHERN CASCADIA SUBDUCTION ZONE ; EARTH PLANET. SCI. LETT. 250 [2006] 428-443</t>
  </si>
  <si>
    <t>[11000] TEPLEY F. J.; III, DAVIDSON J. P., CLYNNE M. A. ; MAGMATIC INTERACTIONS AS RECORDED IN PLAGIOCLASE PHENOCRYSTS OF CHAOS CRAGS, LASSEN VOLCANIC CENTER, CALIFORNIA ; J. PETROL. 40 [1999] 787-806</t>
  </si>
  <si>
    <t>[11187] SCHMIDT M. E., GRUNDER A. L., ROWE M. C. ; SEGMENTATION OF THE CASCADE ARC AS INDICATED BY SR AND ND ISOTOPIC VARIATION AMONG DIVERSE PRIMITIVE BASALTS ; EARTH PLANET. SCI. LETT. 266 [2008] 166-181</t>
  </si>
  <si>
    <t>[11541] BERLO K., TURNER S. P., BLUNDY J. D., BLACK S., HAWKESWORTH C. J. ; TRACING PRE-ERUPTIVE MAGMA DEGASSING USING (210PB/226RA) DISEQUILIBRIA IN THE VOLCANIC DEPOSITS OF THE 1980-1986 ERUPTION OF MOUNT ST. HELENS ; EARTH PLANET. SCI. LETT. 249 [2006] 337-349</t>
  </si>
  <si>
    <t>[11840] FEELEY T. C., CLYNNE M. A., WINER G. S., GRICE W. C. ; OXYGEN ISOTOPE GEOCHEMISTRY OF THE LASSEN VOLCANIC CENTER, CALIFORNIA: RESOLVING CRUSTAL AND MANTLE CONTRIBUTIONS TO CONTINENTAL ARC MAGMATISM ; J. PETROL. 49 [2008] 971-997</t>
  </si>
  <si>
    <t>[11899] HEIKEN G., EICHELBERGER J. C. ; ERUPTIONS AT CHAOS CRAGS, LASSEN VOLCANIC NATIONAL PARK, CALIFORNIA ; J. VOLCANOL. GEOTHERM. RES. 7 [1980] 443-481</t>
  </si>
  <si>
    <t>[12023] BACON C. R., LANPHERE M. A. ; ERUPTIVE HISTORY AND GEOCHRONOLOGY OF MOUNT MAZAMA AND THE CRATER LAKE REGION, OREGON ; BULL. GEOL. SOC. AM. 118 [2006] 1331-1359</t>
  </si>
  <si>
    <t>[12903] JICHA B. R., HART G. L., JOHNSON CLARK M., HILDRETH W., BEARD B. L., SHIREY S. B., VALLEY J. W. ; ISOTOPIC AND TRACE ELEMENT CONSTRAINTS ON THE PETROGENESIS OF LAVAS FROM THE MOUNT ADAMS VOLCANIC FIELD, WASHINGTON ; CONTRIB. MINERAL. PETROL. 157 [2009] 189-207</t>
  </si>
  <si>
    <t>[12986] ARMSTRONG R. L., MULLER J. E., HARAKAL J. E., M‹HLENBACHS K. ; THE NEOGENE ALERT BAY VOLCANIC BELT OF NORTHERN VANCOUVER ISLAND, CANADA: DESCENDING-PLATE-EDGE VOLCANISM IN THE ARC-TRENCH GAP ; J. VOLCANOL. GEOTHERM. RES. 26 [1985] 75-97</t>
  </si>
  <si>
    <t>[13184] BARTELS K. S., KINZLER R. J., GROVE T. L. ; HIGH PRESSURE PHASE RELATIONS OF PRIMITIVE HIGH-ALUMINA BASALTS FROM MEDICINE LAKE VOLCANO, NORTHERN CALIFORNIA ; CONTRIB. MINERAL. PETROL. 108 [1991] 253-270</t>
  </si>
  <si>
    <t>[13240] MANDEVILLE C. W., WEBSTER J. D., TAPPEN C. M., TAYLOR B. E., TIMBAL A., SASAKI A., HAURI E. H., BACON C. R. ; STABLE ISOTOPE AND PETROLOGIC EVIDENCE FOR OPEN-SYSTEM DEGASSING DURING THE CLIMACTIC AND PRE-CLIMACTIC ERUPTIONS OF MT. MAZAMA, CRATER LAKE, OREGON ; GEOCHIM. COSMOCHIM. ACTA 73 [2009] 2978-3012</t>
  </si>
  <si>
    <t>[13454] HART G. L., JOHNSON CLARK M., HILDRETH W., SHIREY S. B. ; NEW OSMIUM ISOTOPE EVIDENCE FOR INATRACRUSTAL RECYCLING OF CRUSTAL DOMAINS WITH DISCRETE AGES ; GEOLOGY 31 [2003] 427-430</t>
  </si>
  <si>
    <t>[13614] TUCKER D. S., SCOTT K. M. ; STRUCTURES AND FACIES ASSOCIATED WITH THE FLOW OF SUBAERIAL BASALTIC LAVA INTO A DEEP FRESHWATER LAKE: THE SULPHUR CREEK LAVA FLOW, NORTH CASCADES, WASHINGTON ; J. VOLCANOL. GEOTHERM. RES. 185 [2009] 311-322</t>
  </si>
  <si>
    <t>[13763] DONOGHUE S. L., VALLANCE J., SMITH IAN E. M., STEWART R. B. ; USING GEOCHEMISTRY AS A TOOL FOR CORRELATING PROXIMAL ANDESITIC TEPHRA: CASE STUDIES FROM MT RAINIER (USA) AMD MT RUAPEHU (NEW ZEALAND) ; J. QUATERNARY SCI. 22 [2007] 395-410</t>
  </si>
  <si>
    <t>[14481] N.N.  ; ERUPTION OF LASSEN PEAK, CASCADE RANGE, CALIFORNIA, IN 1915: EXAMPLE OF MIXED MAGMAS ; BULL. GEOL. SOC. AM. 76 [1965] 475-482</t>
  </si>
  <si>
    <t>[14784] JICHA B. R., JOHNSON CLARK M., HILDRETH W., BEARD B. L., HART G. L., SHIREY S. B., SINGER B. S. ; DISCRIMINATIONG ASSIMILANTS AND DECOUPLING DEEP- VS. SHALLOW-LEVEL CRYSTAL RECORDS AT MOUNT ADAMS USING 238U-230TH DISEQUILIBRIA AND OS ISOTOPES ; EARTH PLANET. SCI. LETT. 277 [2009] 38-49</t>
  </si>
  <si>
    <t>[14943] PARKER D. F., HODGES F. N., PERRY A., MITCHENER M. E., BARNES M. A., REN MINGHUA ; GEOCHEMISTRY AND PETROLOGY OF LATE EOCENE CASCADE HEAD AND YACHATS BASALT AND ALKALIC INTRUSIONS OF THE CENTRAL OREGON COAST RANGE, U.S.A.† ; J. VOLCANOL. GEOTHERM. RES. 198 [2010] 311-324</t>
  </si>
  <si>
    <t>[15004] BAGGERMAN T. D., DEBARI S. M. ; THE GENERATION OF A DIVERSE SUITE OF LATE PLEISTOCENE AND HOLOCENE BASALT THROUGH DACITE LAVAS FROM THE NORTHERN CASCADE ARC AT MOUNT BAKER, WASHINGTON ; CONTRIB. MINERAL. PETROL. 161 [2011] 75-99</t>
  </si>
  <si>
    <t>[15195] COUSENS B. L., HENRY C. D., HARVEY B. J., BROWNRIGG T., PRYTULAK J., ALLAN J. F. ; SECULAR VARIATIONS IN MAGMATISM DURING A CONTINENTAL ARC TO POST-ARC TRANSITION: PLIO-PLEISTOCENE VOLCANISM IN THE LAKE TAHOE/TRUCKEE AREA, NORTHERN SIERRA NEVADA, CALIFORNIA† ; LITHOS 123 [2011] 225-242</t>
  </si>
  <si>
    <t>[15253] SCHMIDT M. E., GRUNDER A. L. ; DEEP MAFIC ROOTS TO ARC VOLCANOES: MAFIC RECHARGE AND DIFFERENTIATION OF BASALTIC ANDESITE AT NORTH SISTER VOLCANO, OREGON CASCADES ; J. PETROL. 52 [2011] 603-641</t>
  </si>
  <si>
    <t>[15661] MARTIN E., BINDEMAN I. N., GROVE T. L. ; THE ORIGIN OF HIGH-MG MAGMAS IN MT SHASTA AND MEDICINE LAKE VOLCANOES, CASCADE ARC (CALIFORNIA): HIGHER AND LOWER THAN MANTLE OXYGEN ISOTOPE SIGNATURES ATTRIBUTED TO CURRENT AND PAST SUBDUCTION ; CONTRIB. MINERAL. PETROL. 162 [2011] 945-960</t>
  </si>
  <si>
    <t>[15717] FIERSTEIN J., HILDRETH R. A., CALVERT A. T. ; ERUPTIVE HISTORY OF SOUTH SISTER, OREGON CASCADES ; J. VOLCANOL. GEOTHERM. RES. 207 [2011] 145-179</t>
  </si>
  <si>
    <t>[15798] STELTEN M. E., COOPER KARI M. ; CONSTRAINTS ON THE NATURE OF THE SUBVOLCANIC RESERVOIR AT SOUTH SISTER VOLCANO, OREGON FROM U-SERIES DATING COMBINED WITH SUB-CRYSTAL TRACE-ELEMENT ANALYSIS OF PLAGIOCLASE AND ZIRCON ; EARTH PLANET. SCI. LETT. 313-314 [2012] 1-11</t>
  </si>
  <si>
    <t>[15956] MOORE N. E., DEBARI S. M. ; MAFIC MAGMAS FROM MOUNT BAKER IN THE NORTHERN CASCADE ARC, WASHINGTON: PROBES INTO MANTLE AND CRUSTAL PROCESSES ; CONTRIB. MINERAL. PETROL. 163 [2012] 521-546</t>
  </si>
  <si>
    <t>[15992] KENT A. J. R., DARR C., KOLESZAR A. M., SALISBURY M. J., COOPER K. M. ; PREFERENTIAL ERUPTION OF ANDESITIC MAGMAS THROUGH RECHARGE FILTERING ; NATURE GEOSCIENCE 3 [2010] 631-636</t>
  </si>
  <si>
    <t>[16104] SCHMITT A. K., GROVE M., HARRISON T. MARK, LOVERA O. M., HULEN J. B., WALTERS M. ; THE GEYSERS - COBB MOUNTAIN MAGMA SYSTEM, CALIFORNIA (PART 1): U-PB ZIRCON AGES OF VOLCANIC ROCKS, CONDITIONS OF ZIRCON CRYSTALLIZATION AND MAGMA RESIDENCE TIMES ; GEOCHIM. COSMOCHIM. ACTA 67 [2003] 3423-3442</t>
  </si>
  <si>
    <t>[16173] UNDERWOOD S. J., FEELEY T. C., CLYNNE M. A. ; HYDROGEN ISOTOPE INVESTIGATION OF AMPHIBOLE AND BIOTITE PHENOCRYSTS IN SILICIC MAGMAS ERUPTED AT LASSEN VOLCANIC CENTER, CALIFORNIA ; J. VOLCANOL. GEOTHERM. RES. 227-228 [2012] 32-HYDROGEN ISOTOPE INVESTIGATION OF AMPHIBOLE AND BIOTITE PHENOCRYSTS IN SILICIC MAGMAS ERUPTED AT LASSEN VOLCANIC CENTER, CALIFORNIA</t>
  </si>
  <si>
    <t>Criteria:</t>
  </si>
  <si>
    <t>QUERY</t>
  </si>
  <si>
    <t>BY</t>
  </si>
  <si>
    <t>GEOLOGICAL</t>
  </si>
  <si>
    <t>SETTING:</t>
  </si>
  <si>
    <t>CONVERGENT</t>
  </si>
  <si>
    <t>MARGIN</t>
  </si>
  <si>
    <t>-</t>
  </si>
  <si>
    <t>NO</t>
  </si>
  <si>
    <t>FURTHER</t>
  </si>
  <si>
    <t>CONSTRAINTS</t>
  </si>
  <si>
    <t>SAMPLE</t>
  </si>
  <si>
    <t>CRITERIA</t>
  </si>
  <si>
    <t>(COMBINED</t>
  </si>
  <si>
    <t>WITH</t>
  </si>
  <si>
    <t>AND):</t>
  </si>
  <si>
    <t>ROCK</t>
  </si>
  <si>
    <t>TYPE:</t>
  </si>
  <si>
    <t>PLUTONIC</t>
  </si>
  <si>
    <t>/</t>
  </si>
  <si>
    <t>VOLCANIC</t>
  </si>
  <si>
    <t>TYPE</t>
  </si>
  <si>
    <t>OF</t>
  </si>
  <si>
    <t>MATERIAL:</t>
  </si>
  <si>
    <t>WHOLE</t>
  </si>
  <si>
    <t xml:space="preserve"> [5431] SMITH IAN E. M. (1976)</t>
  </si>
  <si>
    <t>samp. 33741</t>
  </si>
  <si>
    <t>BISMARCK ARC - NEW BRITAIN ARC / BISMARCK ARC - NEW BRITAIN ARC / D^ENTRECASTEAUX ISLANDS / PACIFIC OCEAN</t>
  </si>
  <si>
    <t xml:space="preserve"> [4991] SMITH IAN E. M. (1981)</t>
  </si>
  <si>
    <t>samp. 687</t>
  </si>
  <si>
    <t xml:space="preserve"> [6436] SMITH IAN E. M. (1977)</t>
  </si>
  <si>
    <t>samp. 33743</t>
  </si>
  <si>
    <t>samp. 684</t>
  </si>
  <si>
    <t>samp. 33720</t>
  </si>
  <si>
    <t>samp. 685</t>
  </si>
  <si>
    <t>samp. 33719</t>
  </si>
  <si>
    <t xml:space="preserve"> [9340] HEGNER E. (1992)</t>
  </si>
  <si>
    <t>samp. 719</t>
  </si>
  <si>
    <t>BISMARCK ARC - NEW BRITAIN ARC / BISMARCK ARC - NEW BRITAIN ARC / D^ENTRECASTEAUX ISLANDS / SOLOMON SEA / PACIFIC OCEAN</t>
  </si>
  <si>
    <t xml:space="preserve"> [5622] JOHNSON R. W. (1978)</t>
  </si>
  <si>
    <t>samp. 57A</t>
  </si>
  <si>
    <t>BISMARCK ARC - NEW BRITAIN ARC / MANUS BACK-ARC BASIN / PAM LIN / NORTH BISMARCK SEA / PACIFIC OCEAN</t>
  </si>
  <si>
    <t>samp. 686</t>
  </si>
  <si>
    <t>samp. 33733</t>
  </si>
  <si>
    <t xml:space="preserve"> [6026] JOHNSON R. W. (1974)</t>
  </si>
  <si>
    <t>BISMARCK ARC - NEW BRITAIN ARC / MANUS BACK-ARC BASIN / PAM MANDIAN / NORTH BISMARCK SEA / PACIFIC OCEAN</t>
  </si>
  <si>
    <t>samp. 676</t>
  </si>
  <si>
    <t>samp. 33738</t>
  </si>
  <si>
    <t>samp. 736</t>
  </si>
  <si>
    <t>samp. 33729</t>
  </si>
  <si>
    <t>samp. MD6</t>
  </si>
  <si>
    <t>BISMARCK ARC - NEW BRITAIN ARC / MANUS BACK-ARC BASIN / DREDGE MD-6 / PACIFIC OCEAN</t>
  </si>
  <si>
    <t>samp. 742</t>
  </si>
  <si>
    <t>samp. 33731</t>
  </si>
  <si>
    <t>samp. 680</t>
  </si>
  <si>
    <t xml:space="preserve"> [3055] BLAKE D. H. (1974)</t>
  </si>
  <si>
    <t>samp. 36F</t>
  </si>
  <si>
    <t>BISMARCK ARC - NEW BRITAIN ARC / BISMARCK ARC - NEW BRITAIN ARC / NEW BRITAIN / WITORI / PACIFIC OCEAN</t>
  </si>
  <si>
    <t xml:space="preserve"> [14299] GENA K. (1997)</t>
  </si>
  <si>
    <t>samp. #302-R-01A.M</t>
  </si>
  <si>
    <t>BISMARCK ARC - NEW BRITAIN ARC / MANUS BACK-ARC BASIN / ONSEN HYDROTHERMAL SITE / PACIFIC OCEAN</t>
  </si>
  <si>
    <t>samp. DR87</t>
  </si>
  <si>
    <t>BISMARCK ARC - NEW BRITAIN ARC / MANUS BACK-ARC BASIN / DREDGE 87-DR / PACIFIC OCEAN</t>
  </si>
  <si>
    <t xml:space="preserve"> [5512] SMITH I. E. (1972)</t>
  </si>
  <si>
    <t>samp. 3291A</t>
  </si>
  <si>
    <t>BISMARCK ARC - NEW BRITAIN ARC / BISMARCK ARC - NEW BRITAIN ARC / NEW GUINEA</t>
  </si>
  <si>
    <t>samp. 33714</t>
  </si>
  <si>
    <t>samp. 03</t>
  </si>
  <si>
    <t>BISMARCK ARC - NEW BRITAIN ARC / MANUS BACK-ARC BASIN / LOU / NORTH BISMARCK SEA / PACIFIC OCEAN</t>
  </si>
  <si>
    <t>samp. #302-R-01BA.M</t>
  </si>
  <si>
    <t xml:space="preserve"> [4076] HEMING R. F. (1973)</t>
  </si>
  <si>
    <t>samp. 6830</t>
  </si>
  <si>
    <t>BISMARCK ARC - NEW BRITAIN ARC / BISMARCK ARC - NEW BRITAIN ARC / NEW BRITAIN / RABAUL / PACIFIC OCEAN</t>
  </si>
  <si>
    <t xml:space="preserve"> [5430] JOHNSON R. W. (1976)</t>
  </si>
  <si>
    <t>samp. 73680037</t>
  </si>
  <si>
    <t>BISMARCK ARC - NEW BRITAIN ARC / TABAR-LIHIR-TANGA-FENI ISLAND CHAIN / TABAR / PACIFIC OCEAN</t>
  </si>
  <si>
    <t>samp. #300-R-01B.M</t>
  </si>
  <si>
    <t>samp. 05</t>
  </si>
  <si>
    <t>samp. 10A</t>
  </si>
  <si>
    <t>BISMARCK ARC - NEW BRITAIN ARC / MANUS BACK-ARC BASIN / TULUMAN / NORTH BISMARCK SEA / PACIFIC OCEAN</t>
  </si>
  <si>
    <t xml:space="preserve"> [4646] WOOD C. P. (1995)</t>
  </si>
  <si>
    <t>samp. RAB182A</t>
  </si>
  <si>
    <t xml:space="preserve"> [5946] SINTON J. M. (2003)</t>
  </si>
  <si>
    <t>samp. 45-6</t>
  </si>
  <si>
    <t>BISMARCK ARC - NEW BRITAIN ARC / MANUS BACK-ARC BASIN / STATION RD 45 / PACIFIC OCEAN</t>
  </si>
  <si>
    <t>samp. 02</t>
  </si>
  <si>
    <t xml:space="preserve"> [2715] LOWDER G. G. (1970)</t>
  </si>
  <si>
    <t>samp. 279B</t>
  </si>
  <si>
    <t>BISMARCK ARC - NEW BRITAIN ARC / BISMARCK ARC - NEW BRITAIN ARC / NEW BRITAIN / PACIFIC OCEAN</t>
  </si>
  <si>
    <t xml:space="preserve"> [4774] WHALEN J. B. (1985)</t>
  </si>
  <si>
    <t>samp. 40943</t>
  </si>
  <si>
    <t>samp. 45-4</t>
  </si>
  <si>
    <t>BISMARCK ARC - NEW BRITAIN ARC / MANUS BACK-ARC BASIN / STATION RD 41 / PACIFIC OCEAN</t>
  </si>
  <si>
    <t xml:space="preserve"> [4859] MARTY B. (2001)</t>
  </si>
  <si>
    <t>samp. AQ42-86</t>
  </si>
  <si>
    <t>BISMARCK ARC - NEW BRITAIN ARC / MANUS BACK-ARC BASIN / PACIFIC OCEAN</t>
  </si>
  <si>
    <t xml:space="preserve"> [66] CHAUSSIDON M. (1995)</t>
  </si>
  <si>
    <t>samp. 41-7</t>
  </si>
  <si>
    <t xml:space="preserve"> [8964] MCMAHON T. P. (1994)</t>
  </si>
  <si>
    <t>samp. 5003</t>
  </si>
  <si>
    <t>BISMARCK ARC - NEW BRITAIN ARC / BISMARCK ARC - NEW BRITAIN ARC / IRIAN JAYA (WEST PAPUA) / PACIFIC OCEAN</t>
  </si>
  <si>
    <t>samp. 40932</t>
  </si>
  <si>
    <t>samp. 678</t>
  </si>
  <si>
    <t xml:space="preserve"> [14078] PARK SUNG-HYUN (2010)</t>
  </si>
  <si>
    <t>samp. MD09-2</t>
  </si>
  <si>
    <t>BISMARCK ARC - NEW BRITAIN ARC / MANUS BACK-ARC BASIN / PACMANUS HYDROTHERMAL FIELD / PACIFIC OCEAN</t>
  </si>
  <si>
    <t xml:space="preserve"> [2703] WOODHEAD J. D. (1998)</t>
  </si>
  <si>
    <t>samp. 3038B</t>
  </si>
  <si>
    <t>BISMARCK ARC - NEW BRITAIN ARC / BISMARCK ARC - NEW BRITAIN ARC / NEW BRITAIN / SULU / PACIFIC OCEAN</t>
  </si>
  <si>
    <t xml:space="preserve"> [4046] JOHNSON R. W. (1978)</t>
  </si>
  <si>
    <t>BISMARCK ARC - NEW BRITAIN ARC / BISMARCK ARC - NEW BRITAIN ARC / WITU ISLANDS / GAROVE / PACIFIC OCEAN</t>
  </si>
  <si>
    <t xml:space="preserve"> [6612] KAMENETSKY V. S. (2001)</t>
  </si>
  <si>
    <t>samp. MD28</t>
  </si>
  <si>
    <t>samp. 33711</t>
  </si>
  <si>
    <t>samp. 40937</t>
  </si>
  <si>
    <t>samp. 3032A</t>
  </si>
  <si>
    <t>samp. 5097</t>
  </si>
  <si>
    <t>MONZONITE</t>
  </si>
  <si>
    <t>samp. RAB168A</t>
  </si>
  <si>
    <t>samp. 33710</t>
  </si>
  <si>
    <t xml:space="preserve"> [9407] SMITH IAN E. M. (1979)</t>
  </si>
  <si>
    <t>samp. 699</t>
  </si>
  <si>
    <t>BISMARCK ARC - NEW BRITAIN ARC / BISMARCK ARC - NEW BRITAIN ARC / LUSANCAY ISLANDS / SOLOMON SEA / PACIFIC OCEAN</t>
  </si>
  <si>
    <t>samp. MD41</t>
  </si>
  <si>
    <t xml:space="preserve"> [12118] MONNIER C. (1999)</t>
  </si>
  <si>
    <t>samp. CY20</t>
  </si>
  <si>
    <t>samp. 2226</t>
  </si>
  <si>
    <t>samp. RAB167</t>
  </si>
  <si>
    <t>samp. 73680013</t>
  </si>
  <si>
    <t>BISMARCK ARC - NEW BRITAIN ARC / TABAR-LIHIR-TANGA-FENI ISLAND CHAIN / TANGA / PACIFIC OCEAN</t>
  </si>
  <si>
    <t>samp. 558E</t>
  </si>
  <si>
    <t>BISMARCK ARC - NEW BRITAIN ARC / BISMARCK ARC - NEW BRITAIN ARC / NEW BRITAIN / BURU / PACIFIC OCEAN</t>
  </si>
  <si>
    <t>samp. 147B</t>
  </si>
  <si>
    <t>BISMARCK ARC - NEW BRITAIN ARC / BISMARCK ARC - NEW BRITAIN ARC / NEW BRITAIN / OTO / PACIFIC OCEAN</t>
  </si>
  <si>
    <t>samp. MD36</t>
  </si>
  <si>
    <t>BISMARCK ARC - NEW BRITAIN ARC / MANUS BACK-ARC BASIN / DREDGE MD-36 / PACIFIC OCEAN</t>
  </si>
  <si>
    <t>samp. RAB95</t>
  </si>
  <si>
    <t xml:space="preserve"> [8377] MACDONALD G. D. (1994)</t>
  </si>
  <si>
    <t>BISMARCK ARC - NEW BRITAIN ARC / MANUS BACK-ARC BASIN / FEDARB ISLANDS / NORTH BISMARCK SEA / PACIFIC OCEAN</t>
  </si>
  <si>
    <t>samp. MD114</t>
  </si>
  <si>
    <t>BISMARCK ARC - NEW BRITAIN ARC / MANUS BACK-ARC BASIN / DREDGE MD-114 / PACIFIC OCEAN</t>
  </si>
  <si>
    <t>samp. 53-2526</t>
  </si>
  <si>
    <t>BISMARCK ARC - NEW BRITAIN ARC / BISMARCK ARC - NEW BRITAIN ARC / LOLOBAU / LOLOBAU / PACIFIC OCEAN</t>
  </si>
  <si>
    <t>samp. 17-4</t>
  </si>
  <si>
    <t>BISMARCK ARC - NEW BRITAIN ARC / MANUS BACK-ARC BASIN / STATION RD 17 / PACIFIC OCEAN</t>
  </si>
  <si>
    <t>samp. 40930</t>
  </si>
  <si>
    <t>samp. 8051</t>
  </si>
  <si>
    <t>samp. RAB125</t>
  </si>
  <si>
    <t xml:space="preserve"> [4319] HEMING R. F. (1979)</t>
  </si>
  <si>
    <t>samp. HF17</t>
  </si>
  <si>
    <t>BISMARCK ARC - NEW BRITAIN ARC / TABAR-LIHIR-TANGA-FENI ISLAND CHAIN / FENI / PACIFIC OCEAN</t>
  </si>
  <si>
    <t>samp. 8043</t>
  </si>
  <si>
    <t xml:space="preserve"> [9255] WHALEN J. B. (1982)</t>
  </si>
  <si>
    <t>samp. 40978</t>
  </si>
  <si>
    <t>BISMARCK ARC - NEW BRITAIN ARC / BISMARCK ARC - NEW BRITAIN ARC / NEW GUINEA / PACIFIC OCEAN</t>
  </si>
  <si>
    <t>samp. 40938</t>
  </si>
  <si>
    <t>BISMARCK ARC - NEW BRITAIN ARC / BISMARCK ARC - NEW BRITAIN ARC / NEW BRITAIN / MULULUS / PACIFIC OCEAN</t>
  </si>
  <si>
    <t>samp. 040</t>
  </si>
  <si>
    <t>BISMARCK ARC - NEW BRITAIN ARC / BISMARCK ARC - NEW BRITAIN ARC / NEW BRITAIN / PAGO / PACIFIC OCEAN</t>
  </si>
  <si>
    <t>samp. RABB20G</t>
  </si>
  <si>
    <t>samp. 6001</t>
  </si>
  <si>
    <t xml:space="preserve"> [7266] MÜLLER DANIEL (2001)</t>
  </si>
  <si>
    <t>BISMARCK ARC - NEW BRITAIN ARC / TABAR-LIHIR-TANGA-FENI ISLAND CHAIN / LIHIR / LUISE / PACIFIC OCEAN</t>
  </si>
  <si>
    <t>BISMARCK ARC - NEW BRITAIN ARC / MANUS BACK-ARC BASIN / DREDGE MD-28 / PACIFIC OCEAN</t>
  </si>
  <si>
    <t>samp. 517</t>
  </si>
  <si>
    <t xml:space="preserve"> [2716] HEMING R. F. (1974)</t>
  </si>
  <si>
    <t>samp. 8058</t>
  </si>
  <si>
    <t>BISMARCK ARC - NEW BRITAIN ARC / BISMARCK ARC - NEW BRITAIN ARC / BOUGAINVILLE / TAKUAN / PACIFIC OCEAN</t>
  </si>
  <si>
    <t>samp. 7001</t>
  </si>
  <si>
    <t>samp. MD65</t>
  </si>
  <si>
    <t>BISMARCK ARC - NEW BRITAIN ARC / MANUS BACK-ARC BASIN / DREDGE MD-65 / PACIFIC OCEAN</t>
  </si>
  <si>
    <t>samp. 40933</t>
  </si>
  <si>
    <t>samp. 8042</t>
  </si>
  <si>
    <t>samp. 8047</t>
  </si>
  <si>
    <t>samp. 4001</t>
  </si>
  <si>
    <t>samp. 8000</t>
  </si>
  <si>
    <t>samp. 6827</t>
  </si>
  <si>
    <t>samp. RAB105A</t>
  </si>
  <si>
    <t>samp. 8048</t>
  </si>
  <si>
    <t>samp. 602</t>
  </si>
  <si>
    <t>BISMARCK ARC - NEW BRITAIN ARC / BISMARCK ARC - NEW BRITAIN ARC / NEW GUINEA / SOLOMON SEA / PACIFIC OCEAN</t>
  </si>
  <si>
    <t>samp. RAB401</t>
  </si>
  <si>
    <t xml:space="preserve"> [2480] GILL J. B. (1993)</t>
  </si>
  <si>
    <t>samp. PNG05</t>
  </si>
  <si>
    <t>samp. 5001</t>
  </si>
  <si>
    <t xml:space="preserve"> [13233] CUNNINGHAM H. S.(2009) [GeoRem4508]</t>
  </si>
  <si>
    <t>samp. HPP 070</t>
  </si>
  <si>
    <t>samp. 6002</t>
  </si>
  <si>
    <t xml:space="preserve"> [15014] MCKEE C. O. (2011)</t>
  </si>
  <si>
    <t>samp. G02050</t>
  </si>
  <si>
    <t>BISMARCK ARC - NEW BRITAIN ARC / BISMARCK ARC - NEW BRITAIN ARC / NEW BRITAIN / DAKATAUA / PACIFIC OCEAN</t>
  </si>
  <si>
    <t>samp. WP01006</t>
  </si>
  <si>
    <t>samp. WP01002</t>
  </si>
  <si>
    <t>samp. 17-3</t>
  </si>
  <si>
    <t>samp. 17-10</t>
  </si>
  <si>
    <t>samp. VULN-814</t>
  </si>
  <si>
    <t>samp. SER 42</t>
  </si>
  <si>
    <t>samp. WP01012</t>
  </si>
  <si>
    <t>samp. SER 239</t>
  </si>
  <si>
    <t xml:space="preserve"> [5432] MACKENZIE D. E. (1976)</t>
  </si>
  <si>
    <t>BISMARCK ARC - NEW BRITAIN ARC / BISMARCK ARC - NEW BRITAIN ARC / NEW GUINEA / MOUNT FAVENC / PACIFIC OCEAN</t>
  </si>
  <si>
    <t>ANDESITE, HORNBLENDE-2 PYROXENE</t>
  </si>
  <si>
    <t>samp. SER 213</t>
  </si>
  <si>
    <t>samp. SER 215</t>
  </si>
  <si>
    <t>samp. 40977</t>
  </si>
  <si>
    <t>samp. SER 423A</t>
  </si>
  <si>
    <t>samp. 40950</t>
  </si>
  <si>
    <t>samp. SER 021A</t>
  </si>
  <si>
    <t>samp. WP01003</t>
  </si>
  <si>
    <t xml:space="preserve"> [4151] JAKES P. (1970)</t>
  </si>
  <si>
    <t>samp. 3555</t>
  </si>
  <si>
    <t>BISMARCK ARC - NEW BRITAIN ARC / BISMARCK ARC - NEW BRITAIN ARC / NEW GUINEA / MOUNT VICTORY / PACIFIC OCEAN</t>
  </si>
  <si>
    <t>samp. RAB184D</t>
  </si>
  <si>
    <t>samp. 14-5</t>
  </si>
  <si>
    <t>BISMARCK ARC - NEW BRITAIN ARC / MANUS BACK-ARC BASIN / STATION RD 14 / PACIFIC OCEAN</t>
  </si>
  <si>
    <t>samp. SER 041</t>
  </si>
  <si>
    <t>samp. SER 416A</t>
  </si>
  <si>
    <t>samp. 40958</t>
  </si>
  <si>
    <t>samp. 8016</t>
  </si>
  <si>
    <t xml:space="preserve"> [4995] MACKENZIE D. E. (1972)</t>
  </si>
  <si>
    <t>BISMARCK ARC - NEW BRITAIN ARC / BISMARCK ARC - NEW BRITAIN ARC / NEW GUINEA / MOUNT CRATER / PACIFIC OCEAN</t>
  </si>
  <si>
    <t>samp. 40976</t>
  </si>
  <si>
    <t>samp. RAB11A</t>
  </si>
  <si>
    <t>samp. 40922</t>
  </si>
  <si>
    <t>BISMARCK ARC - NEW BRITAIN ARC / BISMARCK ARC - NEW BRITAIN ARC / NEW GUINEA / MOUNT HAGEN / PACIFIC OCEAN</t>
  </si>
  <si>
    <t>ANDESITE, TRIDYMITE-2 PYROXENE-HORNBLENDE</t>
  </si>
  <si>
    <t>BISMARCK ARC - NEW BRITAIN ARC / BISMARCK ARC - NEW BRITAIN ARC / NEW GUINEA / MOUNT BOSAVI / PACIFIC OCEAN</t>
  </si>
  <si>
    <t>samp. SER 395</t>
  </si>
  <si>
    <t>samp. 40949</t>
  </si>
  <si>
    <t>samp. 599</t>
  </si>
  <si>
    <t>BISMARCK ARC - NEW BRITAIN ARC / BISMARCK ARC - NEW BRITAIN ARC / BOUGAINVILLE / MOUNT BALBI / PACIFIC OCEAN</t>
  </si>
  <si>
    <t>samp. 40924</t>
  </si>
  <si>
    <t>samp. 1022</t>
  </si>
  <si>
    <t>BISMARCK ARC - NEW BRITAIN ARC / BISMARCK ARC - NEW BRITAIN ARC / BOUGAINVILLE / PACIFIC OCEAN</t>
  </si>
  <si>
    <t>samp. 8620</t>
  </si>
  <si>
    <t>samp. SER 48</t>
  </si>
  <si>
    <t>samp. 4002</t>
  </si>
  <si>
    <t>BISMARCK ARC - NEW BRITAIN ARC / BISMARCK ARC - NEW BRITAIN ARC / NEW GUINEA / MOUNT MURRAY / PACIFIC OCEAN</t>
  </si>
  <si>
    <t>samp. W00013</t>
  </si>
  <si>
    <t>BISMARCK ARC - NEW BRITAIN ARC / BISMARCK ARC - NEW BRITAIN ARC / NEW BRITAIN / LOLO / PACIFIC OCEAN</t>
  </si>
  <si>
    <t>samp. 40964</t>
  </si>
  <si>
    <t>samp. 8015</t>
  </si>
  <si>
    <t>samp. 696</t>
  </si>
  <si>
    <t>samp. 5085</t>
  </si>
  <si>
    <t>samp. 40960</t>
  </si>
  <si>
    <t>samp. 579B</t>
  </si>
  <si>
    <t>samp. 3530</t>
  </si>
  <si>
    <t>BISMARCK ARC - NEW BRITAIN ARC / BISMARCK ARC - NEW BRITAIN ARC / NEW GUINEA / MOUNT TRAFALGAR / PACIFIC OCEAN</t>
  </si>
  <si>
    <t>BISMARCK ARC - NEW BRITAIN ARC / TABAR-LIHIR-TANGA-FENI ISLAND CHAIN / LIHIR / HUNIHO / PACIFIC OCEAN</t>
  </si>
  <si>
    <t>samp. 40970</t>
  </si>
  <si>
    <t>samp. MD8</t>
  </si>
  <si>
    <t>BISMARCK ARC - NEW BRITAIN ARC / MANUS BACK-ARC BASIN / DREDGE MD-8 / PACIFIC OCEAN</t>
  </si>
  <si>
    <t>BISMARCK ARC - NEW BRITAIN ARC / BISMARCK ARC - NEW BRITAIN ARC / WITU ISLANDS / UNEA / PACIFIC OCEAN</t>
  </si>
  <si>
    <t>samp. 8087</t>
  </si>
  <si>
    <t>samp. 40973</t>
  </si>
  <si>
    <t>samp. MD53</t>
  </si>
  <si>
    <t>BISMARCK ARC - NEW BRITAIN ARC / MANUS BACK-ARC BASIN / DREDGE MD-53 / PACIFIC OCEAN</t>
  </si>
  <si>
    <t>samp. 40965</t>
  </si>
  <si>
    <t>samp. 40966</t>
  </si>
  <si>
    <t>samp. 40971</t>
  </si>
  <si>
    <t>samp. 3002</t>
  </si>
  <si>
    <t>samp. 2292</t>
  </si>
  <si>
    <t>samp. 40962</t>
  </si>
  <si>
    <t xml:space="preserve"> [5429] BULTITUDE R. J. (1976)</t>
  </si>
  <si>
    <t>samp. 74400060</t>
  </si>
  <si>
    <t>BISMARCK ARC - NEW BRITAIN ARC / BISMARCK ARC - NEW BRITAIN ARC / BOUGAINVILLE / MOUNT BAGANA / PACIFIC OCEAN</t>
  </si>
  <si>
    <t>samp. WP01001</t>
  </si>
  <si>
    <t>BISMARCK ARC - NEW BRITAIN ARC / BISMARCK ARC - NEW BRITAIN ARC / NEW GUINEA / MOUNT DUAU / PACIFIC OCEAN</t>
  </si>
  <si>
    <t>samp. G02051</t>
  </si>
  <si>
    <t>samp. 74400065</t>
  </si>
  <si>
    <t>samp. 40967</t>
  </si>
  <si>
    <t>samp. CY19</t>
  </si>
  <si>
    <t xml:space="preserve"> [9359] RICHARDS J. P. (1991)</t>
  </si>
  <si>
    <t>samp. RJR-79</t>
  </si>
  <si>
    <t>samp. 40920</t>
  </si>
  <si>
    <t>samp. 74400058</t>
  </si>
  <si>
    <t>samp. 74400070</t>
  </si>
  <si>
    <t>samp. 73680011</t>
  </si>
  <si>
    <t>samp. 40959</t>
  </si>
  <si>
    <t>samp. 74400077</t>
  </si>
  <si>
    <t>samp. 40956</t>
  </si>
  <si>
    <t>samp. 3536</t>
  </si>
  <si>
    <t>samp. 3028</t>
  </si>
  <si>
    <t>samp. 2218</t>
  </si>
  <si>
    <t>samp. TAVQ-817</t>
  </si>
  <si>
    <t>samp. 40909</t>
  </si>
  <si>
    <t>samp. 73680005</t>
  </si>
  <si>
    <t>TEPHRITE, PHONOLITIC</t>
  </si>
  <si>
    <t>samp. 3094</t>
  </si>
  <si>
    <t>samp. 46-2</t>
  </si>
  <si>
    <t>BISMARCK ARC - NEW BRITAIN ARC / MANUS BACK-ARC BASIN / STATION RD 46 / PACIFIC OCEAN</t>
  </si>
  <si>
    <t>samp. 8049</t>
  </si>
  <si>
    <t>samp. 3525A</t>
  </si>
  <si>
    <t>samp. 341</t>
  </si>
  <si>
    <t>samp. 40963</t>
  </si>
  <si>
    <t>samp. 3526B</t>
  </si>
  <si>
    <t xml:space="preserve"> [4050] ARCULUS R. J. (1983)</t>
  </si>
  <si>
    <t>samp. L16</t>
  </si>
  <si>
    <t>BISMARCK ARC - NEW BRITAIN ARC / BISMARCK ARC - NEW BRITAIN ARC / NEW GUINEA / LAMINGTON MOUNTAIN / PACIFIC OCEAN</t>
  </si>
  <si>
    <t>samp. 2649</t>
  </si>
  <si>
    <t>samp. 33709</t>
  </si>
  <si>
    <t xml:space="preserve"> [9921] RICHARDS J. P. (1990)</t>
  </si>
  <si>
    <t>samp. RJR-13</t>
  </si>
  <si>
    <t>samp. L27C</t>
  </si>
  <si>
    <t>samp. 74400048</t>
  </si>
  <si>
    <t>PHONOLITE, TEPHRI</t>
  </si>
  <si>
    <t>samp. 40954</t>
  </si>
  <si>
    <t>samp. MD7b</t>
  </si>
  <si>
    <t>BISMARCK ARC - NEW BRITAIN ARC / MANUS BACK-ARC BASIN / DREDGE MD-7 / PACIFIC OCEAN</t>
  </si>
  <si>
    <t>samp. 40961</t>
  </si>
  <si>
    <t>samp. 658</t>
  </si>
  <si>
    <t>samp. G02055</t>
  </si>
  <si>
    <t xml:space="preserve"> [14125] WOODHEAD J. D. (2010)</t>
  </si>
  <si>
    <t>samp. 32NG0124</t>
  </si>
  <si>
    <t>BISMARCK ARC - NEW BRITAIN ARC / BISMARCK ARC - NEW BRITAIN ARC / LONG / LONG / PACIFIC OCEAN</t>
  </si>
  <si>
    <t>samp. 7471-0001</t>
  </si>
  <si>
    <t>BISMARCK ARC - NEW BRITAIN ARC / BISMARCK ARC - NEW BRITAIN ARC / KARKAR / KARKAR / PACIFIC OCEAN</t>
  </si>
  <si>
    <t>samp. #300-R-01B.C</t>
  </si>
  <si>
    <t>samp. 40972</t>
  </si>
  <si>
    <t xml:space="preserve"> [3275] GUST D. A. (1981)</t>
  </si>
  <si>
    <t>BISMARCK ARC - NEW BRITAIN ARC / BISMARCK ARC - NEW BRITAIN ARC / BOISA (ARIS) / BOISA (ARIS) / PACIFIC OCEAN</t>
  </si>
  <si>
    <t>samp. 3500A</t>
  </si>
  <si>
    <t>BISMARCK ARC - NEW BRITAIN ARC / BISMARCK ARC - NEW BRITAIN ARC / NEW GUINEA / MOUNT KEREWA / PACIFIC OCEAN</t>
  </si>
  <si>
    <t>BISMARCK ARC - NEW BRITAIN ARC / BISMARCK ARC - NEW BRITAIN ARC / NEW BRITAIN / MAKALIA / PACIFIC OCEAN</t>
  </si>
  <si>
    <t>samp. MD7A</t>
  </si>
  <si>
    <t>samp. 548A</t>
  </si>
  <si>
    <t>samp. RAB182E</t>
  </si>
  <si>
    <t>samp. 74400063</t>
  </si>
  <si>
    <t>samp. RJR-19</t>
  </si>
  <si>
    <t>samp. RJR-48</t>
  </si>
  <si>
    <t>BISMARCK ARC - NEW BRITAIN ARC / TABAR-LIHIR-TANGA-FENI ISLAND CHAIN / LIHIR / WURTOL / PACIFIC OCEAN</t>
  </si>
  <si>
    <t>MONZODIORITE</t>
  </si>
  <si>
    <t>samp. 74400073</t>
  </si>
  <si>
    <t xml:space="preserve"> [11195] RICHARDS J. P. (1990)</t>
  </si>
  <si>
    <t>samp. RJR9</t>
  </si>
  <si>
    <t>samp. G02003</t>
  </si>
  <si>
    <t>BISMARCK ARC - NEW BRITAIN ARC / BISMARCK ARC - NEW BRITAIN ARC / NEW BRITAIN / GARBUNA / PACIFIC OCEAN</t>
  </si>
  <si>
    <t>samp. 74400066</t>
  </si>
  <si>
    <t>samp. 74400071</t>
  </si>
  <si>
    <t>samp. L6A</t>
  </si>
  <si>
    <t>samp. RJR-67</t>
  </si>
  <si>
    <t>samp. 40918</t>
  </si>
  <si>
    <t>samp. 74400061</t>
  </si>
  <si>
    <t>samp. 18NG-1023</t>
  </si>
  <si>
    <t>BISMARCK ARC - NEW BRITAIN ARC / BISMARCK ARC - NEW BRITAIN ARC / BAM / BAM / PACIFIC OCEAN</t>
  </si>
  <si>
    <t>samp. L26</t>
  </si>
  <si>
    <t>samp. G02002</t>
  </si>
  <si>
    <t>samp. 74400078</t>
  </si>
  <si>
    <t>samp. WP01007</t>
  </si>
  <si>
    <t>samp. L27B</t>
  </si>
  <si>
    <t>samp. 3501C</t>
  </si>
  <si>
    <t xml:space="preserve"> [3745] WALKER D. A. (1982)</t>
  </si>
  <si>
    <t>samp. 28.3</t>
  </si>
  <si>
    <t>BISMARCK ARC - NEW BRITAIN ARC / BISMARCK ARC - NEW BRITAIN ARC / NEW GUINEA / DABI / PACIFIC OCEAN</t>
  </si>
  <si>
    <t>samp. SER 382</t>
  </si>
  <si>
    <t>samp. 40955</t>
  </si>
  <si>
    <t>samp. RJR-9</t>
  </si>
  <si>
    <t>samp. L27A</t>
  </si>
  <si>
    <t>samp. RJR-17</t>
  </si>
  <si>
    <t>samp. RJR-43</t>
  </si>
  <si>
    <t>samp. HF2B</t>
  </si>
  <si>
    <t>samp. SER 225</t>
  </si>
  <si>
    <t>samp. 24-9</t>
  </si>
  <si>
    <t>BISMARCK ARC - NEW BRITAIN ARC / MANUS BACK-ARC BASIN / STATION RD 24 / PACIFIC OCEAN</t>
  </si>
  <si>
    <t>samp. RJR-16</t>
  </si>
  <si>
    <t>samp. H-69089</t>
  </si>
  <si>
    <t>BISMARCK ARC - NEW BRITAIN ARC / BISMARCK ARC - NEW BRITAIN ARC / WITU ISLANDS / NARAGE / PACIFIC OCEAN</t>
  </si>
  <si>
    <t>samp. 74400072</t>
  </si>
  <si>
    <t>samp. 40916</t>
  </si>
  <si>
    <t>samp. 3543</t>
  </si>
  <si>
    <t>samp. 171B</t>
  </si>
  <si>
    <t>BISMARCK ARC - NEW BRITAIN ARC / BISMARCK ARC - NEW BRITAIN ARC / NEW BRITAIN / KO / PACIFIC OCEAN</t>
  </si>
  <si>
    <t>samp. 6985</t>
  </si>
  <si>
    <t>samp. 7066</t>
  </si>
  <si>
    <t>samp. 74400068</t>
  </si>
  <si>
    <t>samp. 40969</t>
  </si>
  <si>
    <t>samp. RJR38</t>
  </si>
  <si>
    <t>samp. 134C</t>
  </si>
  <si>
    <t>samp. 74400057</t>
  </si>
  <si>
    <t>samp. 74400069</t>
  </si>
  <si>
    <t>samp. 18NG-1043</t>
  </si>
  <si>
    <t>BISMARCK ARC - NEW BRITAIN ARC / BISMARCK ARC - NEW BRITAIN ARC / SCHOUTEN ISLANDS / VOKEO / PACIFIC OCEAN</t>
  </si>
  <si>
    <t>samp. SER 228</t>
  </si>
  <si>
    <t>samp. 52A</t>
  </si>
  <si>
    <t>samp. 26NG-0763</t>
  </si>
  <si>
    <t>BISMARCK ARC - NEW BRITAIN ARC / BISMARCK ARC - NEW BRITAIN ARC / CROWN / CROWN / PACIFIC OCEAN</t>
  </si>
  <si>
    <t>samp. 6518</t>
  </si>
  <si>
    <t>samp. 5089</t>
  </si>
  <si>
    <t>samp. 40929</t>
  </si>
  <si>
    <t>BISMARCK ARC - NEW BRITAIN ARC / MANUS BACK-ARC BASIN / BALUAN / NORTH BISMARCK SEA / PACIFIC OCEAN</t>
  </si>
  <si>
    <t>samp. 40935</t>
  </si>
  <si>
    <t>samp. RJR-20</t>
  </si>
  <si>
    <t>samp. RJR-38</t>
  </si>
  <si>
    <t>samp. M2158</t>
  </si>
  <si>
    <t>BISMARCK ARC - NEW BRITAIN ARC / WOODLARK BASIN / PACIFIC OCEAN</t>
  </si>
  <si>
    <t>samp. WP01010</t>
  </si>
  <si>
    <t>samp. 40968</t>
  </si>
  <si>
    <t>samp. L14</t>
  </si>
  <si>
    <t>samp. 35-7</t>
  </si>
  <si>
    <t>BISMARCK ARC - NEW BRITAIN ARC / MANUS BACK-ARC BASIN / STATION RD 35 / PACIFIC OCEAN</t>
  </si>
  <si>
    <t xml:space="preserve"> [13922] KÖNIG S. (2010)</t>
  </si>
  <si>
    <t>samp. PNG 40</t>
  </si>
  <si>
    <t>samp. 3548</t>
  </si>
  <si>
    <t>samp. 74400050</t>
  </si>
  <si>
    <t>samp. 75710015</t>
  </si>
  <si>
    <t>samp. SER 385</t>
  </si>
  <si>
    <t>BISMARCK ARC - NEW BRITAIN ARC / MANUS BACK-ARC BASIN / STATION RD 30 / PACIFIC OCEAN</t>
  </si>
  <si>
    <t xml:space="preserve"> [6341] JAQUES A. L. (1980)</t>
  </si>
  <si>
    <t>samp. 75522-705</t>
  </si>
  <si>
    <t>samp. DR86</t>
  </si>
  <si>
    <t>BISMARCK ARC - NEW BRITAIN ARC / MANUS BACK-ARC BASIN / DREDGE 86-DR / PACIFIC OCEAN</t>
  </si>
  <si>
    <t>samp. 74400064</t>
  </si>
  <si>
    <t>samp. 40946</t>
  </si>
  <si>
    <t>BISMARCK ARC - NEW BRITAIN ARC / BISMARCK ARC - NEW BRITAIN ARC / NEW BRITAIN / KAPBERG / PACIFIC OCEAN</t>
  </si>
  <si>
    <t>samp. 152B</t>
  </si>
  <si>
    <t xml:space="preserve"> [2496] WOODHEAD J. D. (1993)</t>
  </si>
  <si>
    <t>samp. HN2/7</t>
  </si>
  <si>
    <t>BISMARCK ARC - NEW BRITAIN ARC / BISMARCK ARC - NEW BRITAIN ARC / GAROVE / WITU / PACIFIC OCEAN</t>
  </si>
  <si>
    <t>samp. H2/7</t>
  </si>
  <si>
    <t>samp. 339</t>
  </si>
  <si>
    <t>samp. #302-R-01BA.C</t>
  </si>
  <si>
    <t>samp. 33-2</t>
  </si>
  <si>
    <t>BISMARCK ARC - NEW BRITAIN ARC / MANUS BACK-ARC BASIN / STATION RD 33 / PACIFIC OCEAN</t>
  </si>
  <si>
    <t>samp. 8080</t>
  </si>
  <si>
    <t>samp. 73680010</t>
  </si>
  <si>
    <t>samp. 32NG-0143A</t>
  </si>
  <si>
    <t>samp. 7007</t>
  </si>
  <si>
    <t>samp. HS1/1</t>
  </si>
  <si>
    <t>samp. H1/1</t>
  </si>
  <si>
    <t>samp. 657</t>
  </si>
  <si>
    <t>samp. HF14</t>
  </si>
  <si>
    <t>samp. 35-2</t>
  </si>
  <si>
    <t>samp. 35-5</t>
  </si>
  <si>
    <t>BISMARCK ARC - NEW BRITAIN ARC / TABAR-LIHIR-TANGA-FENI ISLAND CHAIN / LIHIR / LONDOLOVIT / PACIFIC OCEAN</t>
  </si>
  <si>
    <t>samp. 3513</t>
  </si>
  <si>
    <t>samp. 33707</t>
  </si>
  <si>
    <t>samp. 18NG-1039C</t>
  </si>
  <si>
    <t>samp. 3545</t>
  </si>
  <si>
    <t>samp. 75522-703</t>
  </si>
  <si>
    <t>samp. 35-1</t>
  </si>
  <si>
    <t>samp. E5/11</t>
  </si>
  <si>
    <t>BISMARCK ARC - NEW BRITAIN ARC / BISMARCK ARC - NEW BRITAIN ARC / NEW BRITAIN / ULAWUN / PACIFIC OCEAN</t>
  </si>
  <si>
    <t>samp. RJR-47</t>
  </si>
  <si>
    <t>samp. 3514</t>
  </si>
  <si>
    <t>samp. 40914</t>
  </si>
  <si>
    <t>samp. 75522-704</t>
  </si>
  <si>
    <t>samp. RJR-56</t>
  </si>
  <si>
    <t>samp. 5024</t>
  </si>
  <si>
    <t>samp. 36-4</t>
  </si>
  <si>
    <t>BISMARCK ARC - NEW BRITAIN ARC / MANUS BACK-ARC BASIN / STATION RD 36 / PACIFIC OCEAN</t>
  </si>
  <si>
    <t>samp. CY219</t>
  </si>
  <si>
    <t>samp. 75522-727</t>
  </si>
  <si>
    <t xml:space="preserve"> [3473] KENNEDY A. K. (1990)</t>
  </si>
  <si>
    <t>samp. L25</t>
  </si>
  <si>
    <t>BISMARCK ARC - NEW BRITAIN ARC / TABAR-LIHIR-TANGA-FENI ISLAND CHAIN / LIHIR / PACIFIC OCEAN</t>
  </si>
  <si>
    <t>BISMARCK ARC - NEW BRITAIN ARC / BISMARCK ARC - NEW BRITAIN ARC / NEW BRITAIN / MATALELOCH / PACIFIC OCEAN</t>
  </si>
  <si>
    <t>samp. 8082</t>
  </si>
  <si>
    <t>samp. RJR-6</t>
  </si>
  <si>
    <t>samp. 33705</t>
  </si>
  <si>
    <t>samp. 36-6</t>
  </si>
  <si>
    <t>samp. CY220</t>
  </si>
  <si>
    <t>samp. RJR-34</t>
  </si>
  <si>
    <t>samp. 43-1</t>
  </si>
  <si>
    <t>BISMARCK ARC - NEW BRITAIN ARC / MANUS BACK-ARC BASIN / STATION RD 43 / PACIFIC OCEAN</t>
  </si>
  <si>
    <t xml:space="preserve"> [4139] MELSON W. G. (1972)</t>
  </si>
  <si>
    <t>samp. USNM112482</t>
  </si>
  <si>
    <t>samp. RJR-22</t>
  </si>
  <si>
    <t>samp. USNM112481</t>
  </si>
  <si>
    <t>samp. HF18</t>
  </si>
  <si>
    <t>samp. 3035</t>
  </si>
  <si>
    <t>samp. 18NG-1034</t>
  </si>
  <si>
    <t>BISMARCK ARC - NEW BRITAIN ARC / BISMARCK ARC - NEW BRITAIN ARC / SCHOUTEN ISLANDS / VIAI / PACIFIC OCEAN</t>
  </si>
  <si>
    <t>samp. AQ48B-31</t>
  </si>
  <si>
    <t>samp. L23</t>
  </si>
  <si>
    <t>samp. 3508</t>
  </si>
  <si>
    <t>samp. USNM112480</t>
  </si>
  <si>
    <t>samp. HF19</t>
  </si>
  <si>
    <t>samp. 33706</t>
  </si>
  <si>
    <t>samp. 33708</t>
  </si>
  <si>
    <t>samp. 708</t>
  </si>
  <si>
    <t>samp. 36-8</t>
  </si>
  <si>
    <t>samp. 18NG-1031</t>
  </si>
  <si>
    <t>BISMARCK ARC - NEW BRITAIN ARC / BISMARCK ARC - NEW BRITAIN ARC / NEW GUINEA / MOUNT SUARU / PACIFIC OCEAN</t>
  </si>
  <si>
    <t>samp. 33-9</t>
  </si>
  <si>
    <t>samp. 3038G</t>
  </si>
  <si>
    <t>samp. 40906</t>
  </si>
  <si>
    <t>samp. 69092</t>
  </si>
  <si>
    <t>samp. 33704</t>
  </si>
  <si>
    <t>samp. L27D</t>
  </si>
  <si>
    <t>samp. 3500B</t>
  </si>
  <si>
    <t>samp. HN2/3</t>
  </si>
  <si>
    <t>samp. H2/3</t>
  </si>
  <si>
    <t>samp. 35-4</t>
  </si>
  <si>
    <t>samp. M2197/5</t>
  </si>
  <si>
    <t>samp. L22</t>
  </si>
  <si>
    <t>samp. AQ48B-301</t>
  </si>
  <si>
    <t>samp. 18NG-1010</t>
  </si>
  <si>
    <t>samp. 608</t>
  </si>
  <si>
    <t>samp. 47-1</t>
  </si>
  <si>
    <t>BISMARCK ARC - NEW BRITAIN ARC / MANUS BACK-ARC BASIN / STATION RD 47 / PACIFIC OCEAN</t>
  </si>
  <si>
    <t>samp. M2197/3</t>
  </si>
  <si>
    <t>samp. RAB53</t>
  </si>
  <si>
    <t>samp. AQ39C-108</t>
  </si>
  <si>
    <t>samp. HF26</t>
  </si>
  <si>
    <t>samp. 14-9</t>
  </si>
  <si>
    <t>samp. BC-19-1</t>
  </si>
  <si>
    <t>BISMARCK ARC - NEW BRITAIN ARC / MANUS BACK-ARC BASIN / STATION BC19 / PACIFIC OCEAN</t>
  </si>
  <si>
    <t>samp. 30-2</t>
  </si>
  <si>
    <t>samp. 26NG-0787</t>
  </si>
  <si>
    <t>BISMARCK ARC - NEW BRITAIN ARC / BISMARCK ARC - NEW BRITAIN ARC / BAGABAG / BAGABAG / PACIFIC OCEAN</t>
  </si>
  <si>
    <t>samp. HPP 079</t>
  </si>
  <si>
    <t>samp. AQ43-12</t>
  </si>
  <si>
    <t>BISMARCK ARC - NEW BRITAIN ARC / BISMARCK ARC - NEW BRITAIN ARC / NEW GUINEA / MOUNT IALIBU / PACIFIC OCEAN</t>
  </si>
  <si>
    <t>samp. RJR-39</t>
  </si>
  <si>
    <t>BISMARCK ARC - NEW BRITAIN ARC / BISMARCK ARC - NEW BRITAIN ARC / NEW GUINEA / MOUNT GILUWE / PACIFIC OCEAN</t>
  </si>
  <si>
    <t>samp. 32NG-0679</t>
  </si>
  <si>
    <t>BISMARCK ARC - NEW BRITAIN ARC / BISMARCK ARC - NEW BRITAIN ARC / UMBOI / UMBOI / PACIFIC OCEAN</t>
  </si>
  <si>
    <t>samp. 38-9</t>
  </si>
  <si>
    <t>BISMARCK ARC - NEW BRITAIN ARC / MANUS BACK-ARC BASIN / STATION RD 38 / PACIFIC OCEAN</t>
  </si>
  <si>
    <t>samp. MD11-1</t>
  </si>
  <si>
    <t>samp. F5/2</t>
  </si>
  <si>
    <t>BISMARCK ARC - NEW BRITAIN ARC / BISMARCK ARC - NEW BRITAIN ARC / NEW BRITAIN / WULAI / PACIFIC OCEAN</t>
  </si>
  <si>
    <t>samp. 32NG-0002C</t>
  </si>
  <si>
    <t>BISMARCK ARC - NEW BRITAIN ARC / BISMARCK ARC - NEW BRITAIN ARC / NEW BRITAIN / MOUNT TALAWE / PACIFIC OCEAN</t>
  </si>
  <si>
    <t>samp. 16-14</t>
  </si>
  <si>
    <t>BISMARCK ARC - NEW BRITAIN ARC / MANUS BACK-ARC BASIN / STATION RD 16 / PACIFIC OCEAN</t>
  </si>
  <si>
    <t>samp. 8014</t>
  </si>
  <si>
    <t>samp. E2654A</t>
  </si>
  <si>
    <t xml:space="preserve"> [3219] JOHNSON R. W. (1985)</t>
  </si>
  <si>
    <t>samp. B2/22</t>
  </si>
  <si>
    <t>BISMARCK ARC - NEW BRITAIN ARC / BISMARCK ARC - NEW BRITAIN ARC / MANAM / MANAM / PACIFIC OCEAN</t>
  </si>
  <si>
    <t>samp. PNG 63</t>
  </si>
  <si>
    <t>samp. 640</t>
  </si>
  <si>
    <t>samp. 84-74</t>
  </si>
  <si>
    <t>BISMARCK ARC - NEW BRITAIN ARC / SOLOMON SEA / SITE 29 / PACIFIC OCEAN</t>
  </si>
  <si>
    <t>samp. F7/2</t>
  </si>
  <si>
    <t>samp. 16-9</t>
  </si>
  <si>
    <t>samp. L12</t>
  </si>
  <si>
    <t>samp. 74400042</t>
  </si>
  <si>
    <t>samp. 38-8</t>
  </si>
  <si>
    <t>samp. 19-12</t>
  </si>
  <si>
    <t>BISMARCK ARC - NEW BRITAIN ARC / MANUS BACK-ARC BASIN / STATION RD 19 / PACIFIC OCEAN</t>
  </si>
  <si>
    <t>samp. RJR7</t>
  </si>
  <si>
    <t>samp. MD11-5</t>
  </si>
  <si>
    <t>samp. M2160</t>
  </si>
  <si>
    <t>samp. MD11-4</t>
  </si>
  <si>
    <t>samp. MD11-6</t>
  </si>
  <si>
    <t>samp. PNG 42</t>
  </si>
  <si>
    <t>samp. RJR-12</t>
  </si>
  <si>
    <t>samp. 29-16</t>
  </si>
  <si>
    <t>BISMARCK ARC - NEW BRITAIN ARC / BISMARCK ARC - NEW BRITAIN ARC / NEW GUINEA / MOUNT KARIMUI / PACIFIC OCEAN</t>
  </si>
  <si>
    <t>BISMARCK ARC - NEW BRITAIN ARC / BISMARCK ARC - NEW BRITAIN ARC / WITU ISLANDS / WINGORU / PACIFIC OCEAN</t>
  </si>
  <si>
    <t>samp. M2197/1</t>
  </si>
  <si>
    <t>samp. 40-6</t>
  </si>
  <si>
    <t>BISMARCK ARC - NEW BRITAIN ARC / MANUS BACK-ARC BASIN / STATION RD 40 / PACIFIC OCEAN</t>
  </si>
  <si>
    <t>samp. 29-17</t>
  </si>
  <si>
    <t>samp. 19-11</t>
  </si>
  <si>
    <t>samp. MD11-3</t>
  </si>
  <si>
    <t>samp. 32NG-0728</t>
  </si>
  <si>
    <t>BISMARCK ARC - NEW BRITAIN ARC / BISMARCK ARC - NEW BRITAIN ARC / TOLOKIWA / TOLOKIWA / PACIFIC OCEAN</t>
  </si>
  <si>
    <t>samp. MD11-2</t>
  </si>
  <si>
    <t>samp. 14-6</t>
  </si>
  <si>
    <t>samp. 6513</t>
  </si>
  <si>
    <t>samp. GN1/4</t>
  </si>
  <si>
    <t>samp. RJR-8</t>
  </si>
  <si>
    <t>samp. 29-20</t>
  </si>
  <si>
    <t>samp. #298-R-02A</t>
  </si>
  <si>
    <t>samp. RAB97B</t>
  </si>
  <si>
    <t>samp. 40-1</t>
  </si>
  <si>
    <t>samp. RJR-65</t>
  </si>
  <si>
    <t>samp. MP10-1</t>
  </si>
  <si>
    <t>PISTON CORE</t>
  </si>
  <si>
    <t>samp. 29-21</t>
  </si>
  <si>
    <t>samp. 3547</t>
  </si>
  <si>
    <t>samp. 35-3C</t>
  </si>
  <si>
    <t>samp. 4322</t>
  </si>
  <si>
    <t>samp. 29-19</t>
  </si>
  <si>
    <t>samp. RJR-60</t>
  </si>
  <si>
    <t>samp. RJR-7</t>
  </si>
  <si>
    <t>samp. 42-1</t>
  </si>
  <si>
    <t>BISMARCK ARC - NEW BRITAIN ARC / MANUS BACK-ARC BASIN / STATION RD 42 / PACIFIC OCEAN</t>
  </si>
  <si>
    <t>samp. PNG 62</t>
  </si>
  <si>
    <t>samp. 3504</t>
  </si>
  <si>
    <t>samp. HF25</t>
  </si>
  <si>
    <t>samp. B2/21</t>
  </si>
  <si>
    <t>samp. 18NG-973</t>
  </si>
  <si>
    <t>BISMARCK ARC - NEW BRITAIN ARC / BISMARCK ARC - NEW BRITAIN ARC / SCHOUTEN ISLANDS / BLUP BLUP / PACIFIC OCEAN</t>
  </si>
  <si>
    <t>samp. 74710030</t>
  </si>
  <si>
    <t>samp. BC-15-1</t>
  </si>
  <si>
    <t>BISMARCK ARC - NEW BRITAIN ARC / MANUS BACK-ARC BASIN / STATION BC15 / PACIFIC OCEAN</t>
  </si>
  <si>
    <t>samp. HN3/7</t>
  </si>
  <si>
    <t>BISMARCK ARC - NEW BRITAIN ARC / BISMARCK ARC - NEW BRITAIN ARC / WITU ISLANDS / MUNDUA / PACIFIC OCEAN</t>
  </si>
  <si>
    <t>samp. H3/7</t>
  </si>
  <si>
    <t>samp. 25-1</t>
  </si>
  <si>
    <t>BISMARCK ARC - NEW BRITAIN ARC / MANUS BACK-ARC BASIN / STATION RD 25 / PACIFIC OCEAN</t>
  </si>
  <si>
    <t>samp. 75522-706</t>
  </si>
  <si>
    <t>samp. 26NG-0788</t>
  </si>
  <si>
    <t>BISMARCK ARC - NEW BRITAIN ARC / MANUS BACK-ARC BASIN / STATION RD 39 / PACIFIC OCEAN</t>
  </si>
  <si>
    <t>samp. M2266/4</t>
  </si>
  <si>
    <t>BISMARCK ARC - NEW BRITAIN ARC / MANUS BACK-ARC BASIN / RED STAR REGION / PACIFIC OCEAN</t>
  </si>
  <si>
    <t>samp. 75522-710A</t>
  </si>
  <si>
    <t>samp. 3502B</t>
  </si>
  <si>
    <t>samp. 33703</t>
  </si>
  <si>
    <t>samp. 75522-710B</t>
  </si>
  <si>
    <t>samp. 68C</t>
  </si>
  <si>
    <t>samp. 3133</t>
  </si>
  <si>
    <t>samp. 68D</t>
  </si>
  <si>
    <t>samp. H-69098</t>
  </si>
  <si>
    <t>samp. B2/3</t>
  </si>
  <si>
    <t>samp. 75522-709</t>
  </si>
  <si>
    <t>samp. 42-3</t>
  </si>
  <si>
    <t>samp. RJR-3</t>
  </si>
  <si>
    <t>samp. 75522-712</t>
  </si>
  <si>
    <t>samp. B2/18</t>
  </si>
  <si>
    <t>samp. 41-4</t>
  </si>
  <si>
    <t>samp. 44-1</t>
  </si>
  <si>
    <t>BISMARCK ARC - NEW BRITAIN ARC / MANUS BACK-ARC BASIN / STATION RD 44 / PACIFIC OCEAN</t>
  </si>
  <si>
    <t>samp. 53-1047</t>
  </si>
  <si>
    <t>samp. 6516</t>
  </si>
  <si>
    <t>BISMARCK ARC - NEW BRITAIN ARC / MANUS BACK-ARC BASIN / STATION RD 18 / PACIFIC OCEAN</t>
  </si>
  <si>
    <t>samp. 75522-707</t>
  </si>
  <si>
    <t>samp. 32NG-0754</t>
  </si>
  <si>
    <t>samp. MD101</t>
  </si>
  <si>
    <t>BISMARCK ARC - NEW BRITAIN ARC / MANUS BACK-ARC BASIN / DREDGE MD-101 / PACIFIC OCEAN</t>
  </si>
  <si>
    <t>samp. RJR53</t>
  </si>
  <si>
    <t>samp. GS2/1</t>
  </si>
  <si>
    <t>BISMARCK ARC - NEW BRITAIN ARC / BISMARCK ARC - NEW BRITAIN ARC / NEW BRITAIN / BANGUM / PACIFIC OCEAN</t>
  </si>
  <si>
    <t>samp. 3527</t>
  </si>
  <si>
    <t>samp. 40912</t>
  </si>
  <si>
    <t>BISMARCK ARC - NEW BRITAIN ARC / MANUS BACK-ARC BASIN / STATION RD 31 / PACIFIC OCEAN</t>
  </si>
  <si>
    <t>samp. HS1/3</t>
  </si>
  <si>
    <t>samp. H1/3</t>
  </si>
  <si>
    <t>samp. 6505F</t>
  </si>
  <si>
    <t>samp. 3501B</t>
  </si>
  <si>
    <t>samp. 18-4</t>
  </si>
  <si>
    <t>samp. 3528</t>
  </si>
  <si>
    <t>samp. 6514</t>
  </si>
  <si>
    <t>samp. 21-1</t>
  </si>
  <si>
    <t>BISMARCK ARC - NEW BRITAIN ARC / MANUS BACK-ARC BASIN / STATION RD 21 / PACIFIC OCEAN</t>
  </si>
  <si>
    <t>samp. M2255/14</t>
  </si>
  <si>
    <t>samp. 3039B</t>
  </si>
  <si>
    <t>samp. 32NG-0682</t>
  </si>
  <si>
    <t>samp. HF27</t>
  </si>
  <si>
    <t>samp. 45-1</t>
  </si>
  <si>
    <t>samp. 15-4</t>
  </si>
  <si>
    <t>BISMARCK ARC - NEW BRITAIN ARC / MANUS BACK-ARC BASIN / STATION RD 15 / PACIFIC OCEAN</t>
  </si>
  <si>
    <t>samp. 3292A</t>
  </si>
  <si>
    <t>samp. M2276/6</t>
  </si>
  <si>
    <t>samp. RJR-28</t>
  </si>
  <si>
    <t>samp. 6505C</t>
  </si>
  <si>
    <t>samp. 78LH1</t>
  </si>
  <si>
    <t>samp. M2276/3</t>
  </si>
  <si>
    <t>samp. 15-2</t>
  </si>
  <si>
    <t>samp. MP87012M1</t>
  </si>
  <si>
    <t>samp. 4307</t>
  </si>
  <si>
    <t>samp. 37-1</t>
  </si>
  <si>
    <t>BISMARCK ARC - NEW BRITAIN ARC / MANUS BACK-ARC BASIN / STATION RD 37 / PACIFIC OCEAN</t>
  </si>
  <si>
    <t>samp. GS3/1</t>
  </si>
  <si>
    <t>BISMARCK ARC - NEW BRITAIN ARC / BISMARCK ARC - NEW BRITAIN ARC / NEW BRITAIN / GARUA / PACIFIC OCEAN</t>
  </si>
  <si>
    <t>BISMARCK ARC - NEW BRITAIN ARC / BISMARCK ARC - NEW BRITAIN ARC / WITU ISLANDS / WAMBU / PACIFIC OCEAN</t>
  </si>
  <si>
    <t>samp. 26-14</t>
  </si>
  <si>
    <t>BISMARCK ARC - NEW BRITAIN ARC / MANUS BACK-ARC BASIN / STATION RD 26 / PACIFIC OCEAN</t>
  </si>
  <si>
    <t>samp. 22-7</t>
  </si>
  <si>
    <t>BISMARCK ARC - NEW BRITAIN ARC / MANUS BACK-ARC BASIN / STATION RD 22 / PACIFIC OCEAN</t>
  </si>
  <si>
    <t>samp. 296B</t>
  </si>
  <si>
    <t>samp. 26-5</t>
  </si>
  <si>
    <t>BISMARCK ARC - NEW BRITAIN ARC / MANUS BACK-ARC BASIN / STATION RD 28 / PACIFIC OCEAN</t>
  </si>
  <si>
    <t>samp. M2276/2</t>
  </si>
  <si>
    <t>samp. 73680034</t>
  </si>
  <si>
    <t>samp. PNG 57</t>
  </si>
  <si>
    <t>samp. 32NG-0726</t>
  </si>
  <si>
    <t>samp. 22-5</t>
  </si>
  <si>
    <t>samp. 40926</t>
  </si>
  <si>
    <t>samp. 33-3</t>
  </si>
  <si>
    <t>samp. PNG 54</t>
  </si>
  <si>
    <t>samp. 20-2</t>
  </si>
  <si>
    <t>BISMARCK ARC - NEW BRITAIN ARC / MANUS BACK-ARC BASIN / STATION RD 20 / PACIFIC OCEAN</t>
  </si>
  <si>
    <t>samp. PNG 55</t>
  </si>
  <si>
    <t>samp. 27-5</t>
  </si>
  <si>
    <t>BISMARCK ARC - NEW BRITAIN ARC / MANUS BACK-ARC BASIN / STATION RD 27 / PACIFIC OCEAN</t>
  </si>
  <si>
    <t>samp. 2651A</t>
  </si>
  <si>
    <t>samp. 18-3</t>
  </si>
  <si>
    <t>samp. 5012</t>
  </si>
  <si>
    <t>samp. 34-1</t>
  </si>
  <si>
    <t>BISMARCK ARC - NEW BRITAIN ARC / MANUS BACK-ARC BASIN / STATION RD 34 / PACIFIC OCEAN</t>
  </si>
  <si>
    <t>samp. 20-3</t>
  </si>
  <si>
    <t>samp. B2/4</t>
  </si>
  <si>
    <t>samp. 21-3</t>
  </si>
  <si>
    <t>samp. B2/17</t>
  </si>
  <si>
    <t>samp. RJR-53</t>
  </si>
  <si>
    <t>samp. HPP 075</t>
  </si>
  <si>
    <t>BISMARCK ARC - NEW BRITAIN ARC / MANUS BACK-ARC BASIN / STATION RD 32 / PACIFIC OCEAN</t>
  </si>
  <si>
    <t>samp. HF1</t>
  </si>
  <si>
    <t>samp. PNG 59</t>
  </si>
  <si>
    <t>samp. 32-5</t>
  </si>
  <si>
    <t>samp. MP92011M2</t>
  </si>
  <si>
    <t>samp. 19NG-0953</t>
  </si>
  <si>
    <t>samp. 25-2</t>
  </si>
  <si>
    <t>samp. RJR-57</t>
  </si>
  <si>
    <t>samp. 74400047</t>
  </si>
  <si>
    <t>NEPHELINITE, OLIVINE</t>
  </si>
  <si>
    <t>samp. E0217B</t>
  </si>
  <si>
    <t>samp. 21-2</t>
  </si>
  <si>
    <t>samp. 36-2</t>
  </si>
  <si>
    <t>BISMARCK ARC - NEW BRITAIN ARC / MANUS BACK-ARC BASIN / STATION RD 29 / PACIFIC OCEAN</t>
  </si>
  <si>
    <t>samp. 4282B</t>
  </si>
  <si>
    <t>samp. RJR-46</t>
  </si>
  <si>
    <t>samp. 15-6</t>
  </si>
  <si>
    <t>samp. CY258</t>
  </si>
  <si>
    <t>samp. 54E</t>
  </si>
  <si>
    <t>samp. CY235</t>
  </si>
  <si>
    <t>samp. B2/20</t>
  </si>
  <si>
    <t>samp. 629</t>
  </si>
  <si>
    <t>samp. 590</t>
  </si>
  <si>
    <t>samp. CY26</t>
  </si>
  <si>
    <t>samp. 29-4</t>
  </si>
  <si>
    <t>samp. 3544</t>
  </si>
  <si>
    <t>samp. B2/12</t>
  </si>
  <si>
    <t>samp. PNG34</t>
  </si>
  <si>
    <t>samp. 73680007</t>
  </si>
  <si>
    <t>samp. RJR-35</t>
  </si>
  <si>
    <t>samp. MD3</t>
  </si>
  <si>
    <t>BISMARCK ARC - NEW BRITAIN ARC / MANUS BACK-ARC BASIN / DREDGE MD-3 / PACIFIC OCEAN</t>
  </si>
  <si>
    <t>samp. E2/1</t>
  </si>
  <si>
    <t>samp. 31-8</t>
  </si>
  <si>
    <t>samp. 32NG-0031A</t>
  </si>
  <si>
    <t>BISMARCK ARC - NEW BRITAIN ARC / BISMARCK ARC - NEW BRITAIN ARC / NEW BRITAIN / TANGI / PACIFIC OCEAN</t>
  </si>
  <si>
    <t>samp. CY34</t>
  </si>
  <si>
    <t>samp. CY31</t>
  </si>
  <si>
    <t>samp. 217E</t>
  </si>
  <si>
    <t>samp. MD39</t>
  </si>
  <si>
    <t>samp. 3512C</t>
  </si>
  <si>
    <t>samp. E0871E</t>
  </si>
  <si>
    <t>BISMARCK ARC - NEW BRITAIN ARC / BISMARCK ARC - NEW BRITAIN ARC / NEW BRITAIN / LIKURUANGA / PACIFIC OCEAN</t>
  </si>
  <si>
    <t>samp. GN2/1</t>
  </si>
  <si>
    <t>BISMARCK ARC - NEW BRITAIN ARC / BISMARCK ARC - NEW BRITAIN ARC / NEW BRITAIN / KIMBE / PACIFIC OCEAN</t>
  </si>
  <si>
    <t>samp. MD43</t>
  </si>
  <si>
    <t>samp. 73B</t>
  </si>
  <si>
    <t>samp. 52.1A</t>
  </si>
  <si>
    <t>samp. HN3/3</t>
  </si>
  <si>
    <t>BISMARCK ARC - NEW BRITAIN ARC / BISMARCK ARC - NEW BRITAIN ARC / WITU ISLANDS / UNDAKA / PACIFIC OCEAN</t>
  </si>
  <si>
    <t>samp. H3/3</t>
  </si>
  <si>
    <t>samp. CY24A</t>
  </si>
  <si>
    <t>samp. 75522-729</t>
  </si>
  <si>
    <t>samp. CY37</t>
  </si>
  <si>
    <t>samp. 32NG-0026D</t>
  </si>
  <si>
    <t>BISMARCK ARC - NEW BRITAIN ARC / BISMARCK ARC - NEW BRITAIN ARC / NEW BRITAIN / AIMAGA / PACIFIC OCEAN</t>
  </si>
  <si>
    <t>samp. 6503A</t>
  </si>
  <si>
    <t>Date of Query: Tuesday</t>
  </si>
  <si>
    <t xml:space="preserve"> February 05</t>
  </si>
  <si>
    <t>[66] CHAUSSIDON M., MARTY B. ; PRIMITIVE BORON ISOTOPE COMPOSITION OF THE MANTLE ; SCIENCE 269 [1995] 383-386</t>
  </si>
  <si>
    <t>[2263] CAMERON W. E., MCCULLOCH M. T., WALKER D. A. ; BONINITE PETROGENESIS: CHEMICAL AND ND-SR ISOTOPIC CONSTRAINTS ; EARTH PLANET. SCI. LETT. 65 [1983] 75-89</t>
  </si>
  <si>
    <t>[2265] HICKEY R. L., FREY F. A. ; GEOCHEMICAL CHARACTERISTICS OF BONINITE SERIES VOLCANICS: IMPLICATIONS FOR THEIR SOURCE ; GEOCHIM. COSMOCHIM. ACTA 46 [1982] 2099-2116</t>
  </si>
  <si>
    <t>[2367] STRACKE A., HEGNER E. ; RIFTED RELATED VOLCANISM IN AN OCEANIC POST-COLLISIONAL SETTING: THE TABAR-LIHIR-TANGA-FENI (TLTF) ISLAND CHAIN, PAPUA NEW GUINEA ; LITHOS 45 [1998] 545-560</t>
  </si>
  <si>
    <t>[2480] GILL J. B., MORRIS J. D., JOHNSON R. W. ; TIMESCALE FOR PRODUCING THE GEOCHEMICAL SIGNATURE OF ISLAND ARC MAGMAS: U-TH-PO AND BE-B SYSTEMATICS IN RECENT PAPUA NEW GUINEA LAVAS ; GEOCHIM. COSMOCHIM. ACTA 57 [1993] 4269-4283</t>
  </si>
  <si>
    <t>[2496] WOODHEAD J. D., JOHNSON R. W. ; ISOTOPIC AND TRACE-ELEMENT PROFILES ACROSS THE NEW BRITAIN ISLAND ARC, PAPUA NEW GUINEA ; CONTRIB. MINERAL. PETROL. 113 [1993] 479-491</t>
  </si>
  <si>
    <t>[2506] DEPAOLO D. J., WASSERBURG G. J. ; THE SOURCES OF ISLAND ARCS AS INDICATED BY ND AND SR ISOTOPIC STUDIES ; GEOPHYS. RES. LETT. 4 [1977] 465-468</t>
  </si>
  <si>
    <t>[2508] JAKES P., GILL J. B. ; RARE EARTH ELEMENTS AND ISLAND ARC THOLEIITIC SERIES ; EARTH PLANET. SCI. LETT. 9 [1970] 17-28</t>
  </si>
  <si>
    <t>[2511] DEPAOLO D. J., JOHNSON R. W. ; MAGMA GENESIS IN THE NEW BRITAIN ISLAND ARC: CONSTRAINTS FROM ND AND SR ISOTOPES AND TRACE ELEMENT PATTERNS ; CONTRIB. MINERAL. PETROL. 70 [1979] 367-379</t>
  </si>
  <si>
    <t>[2535] PAGE R. W., JOHNSON R. W. ; STRONTIUM ISOTOPE RATIOS OF QUATERNARY VOLCANIC ROCKS FROM PAPUA NEW GUINEA ; LITHOS 7 [1974] 91-100</t>
  </si>
  <si>
    <t>[2545] WHITE W. M., PATCHETT P. J. ; HF-ND-SR ISOTOPES AND INCOMPATIBLE ELEMENT ABUNDANCES IN ISLAND ARCS: IMPLICATIONS FOR MAGMA GENESIS AND CRUST-MANTLE EVOLUTION ; EARTH PLANET. SCI. LETT. 67 [1984] 167-185</t>
  </si>
  <si>
    <t>[2605] PETERMAN Z. E., LOWDER G. G., CARMICHAEL I. S. E. ; SR87_SR86 RATIOS OF THE TALASEA SERIES, NEW BRITAIN, TERRITORY OF NEW GUINEA ; BULL. GEOL. SOC. AM. 81 [1970] 39-40</t>
  </si>
  <si>
    <t>[2626] TAYLOR S. R., CAPP A. C., GRAHAM A. L., BLAKE D. H. ; TRACE ELEMENT ABUNDANCES IN ANDESITES.II. SAIPAN, BOUGAINVILLE, AND FIJI ; CONTRIB. MINERAL. PETROL. 23 [1969] 1-26</t>
  </si>
  <si>
    <t>[2703] WOODHEAD J. D., EGGINS S. M., JOHNSON R. W. ; MAGMA GENESIS IN THE NEW BRITAIN ISLAND ARC: FURTHER INSIGHTS INTO MELTING AND MASS TRANSFER PROCESSES ; J. PETROL. 39 [1998] 1641-1668</t>
  </si>
  <si>
    <t>[2715] LOWDER G. G., CARMICHAEL I. S. E. ; THE VOLCANOES AND CALDERA OF TALASEA, NEW BRITAIN: GEOLOGY AND PETROLOGY ; BULL. GEOL. SOC. AM. 81 [1970] 17-38</t>
  </si>
  <si>
    <t>[2716] HEMING R. F. ; GEOLOGY AND PETROLOGY OF RABAUL CALDERA, PAPUA NEW GUINEA ; BULL. GEOL. SOC. AM. 85 [1974] 1253-1264</t>
  </si>
  <si>
    <t>[2717] HEMING R. F., RANKIN P. C. ; CE-ANOMALOUS LAVAS FROM RABAUL CALDERA, PAPUA NEW GUINEA ; GEOCHIM. COSMOCHIM. ACTA 43 [1979] 1351-1355</t>
  </si>
  <si>
    <t>[2758] KYSER T. K., CAMERON W. E., NISBET E. G. ; BONINITE PETROGENESIS AND ALTERATION HISTORY: CONSTRAINTS FROM STABLE ISOTOPE COMPOSITIONS OF BONINITES FROM CAPE VOGEL, NEW CALEDONIA AND CYPRUS ; CONTRIB. MINERAL. PETROL. 93 [1986] 222-226</t>
  </si>
  <si>
    <t>[2763] WALKER D. A., CAMERON W. E. ; BONINITE PRIMARY MAGMAS: EVIDENCE FROM THE CAPE VOGEL PENINSULA, PNG ; CONTRIB. MINERAL. PETROL. 83 [1983] 150-158</t>
  </si>
  <si>
    <t>[2764] DALLWITZ W. B., GREEN D. H., THOMPSON J. E. ; CLINOENSTATITE IN A VOLCANIC ROCK FROM THE CAPE VOGEL AREA, PAPUA ; J. PETROL. 7 [1966] 375-403</t>
  </si>
  <si>
    <t>[2971] JENNER G. A. ; GEOCHEMISTRY OF HIGH-MG ANDESITES FROM CAPE VOGEL, PAPUA NEW GUINEA ; CHEM. GEOL. 33 [1981] 307-332</t>
  </si>
  <si>
    <t>[3055] BLAKE D. H., EWART A. ; PETROLOGY AND GEOCHEMISTRY OF THE CAPE HOSKINS VOLCANOES, NEW BRITAIN, PAPUA NEW GUINEA ; J. GEOL. SOC. AUSTRALIA 21 [1974] 319-331</t>
  </si>
  <si>
    <t>[3059] STOLZ A. J., JOCHUM K. P., SPETTEL B., HOFMANN A. W. ; FLUID- AND MELT-RELATED ENRICHMENT IN THE SUBARC MANTLE: EVIDENCE FROM NB/TA VARIATIONS IN ISLAND ARC BASALTS ; GEOLOGY 24 [1989] 587-590</t>
  </si>
  <si>
    <t>[3219] JOHNSON R. W., JAQUES A. L., HICKEY R. L., MCKEE E. H., CHAPPELL B. W. ; MNAM ISLAND, PAPUA NEW GUINEA: PETROLOGY AND GEOCHEMISTRY OF A LOW-TIO2 BASALTIC ISLAND-ARC VOLCANO ; J. PETROL. 26 [1985] 283-323</t>
  </si>
  <si>
    <t>[3275] GUST D. A., JOHNSON R. W. ; AMPHIBOLE-BEARING INCLUSIONS FROM BOISA ISLAND, PAPUA NEW GUINEA: EVALUATION OF THE ROLE OF FRACTIONAL CRYSTALLIZATION IN AN ANDESITIC VOLCANO ; J. GEOL. 89 [1981] 219-232</t>
  </si>
  <si>
    <t>[3473] KENNEDY A. K., HART S. R., FREY F. A. ; COMPOSITION AND ISOTOPIC CONSTRAINTS ON THE PETROGENESIS OF ALKALINE ARC LAVAS: LIHIR ISLAND, PAPUA NEW GUINEA ; J. GEOPHYS. RES. B95 [1990] 6929-6942</t>
  </si>
  <si>
    <t>[3745] WALKER D. A., MCDOUGALL I. ; 40AR/39AR AND K-AR DATING OF ALTERED GLASSY VOLCANIC ROCKS: THE DABI VOLCANICS, P.N.G. ; GEOCHIM. COSMOCHIM. ACTA 46 [1982] 2181-2190</t>
  </si>
  <si>
    <t>[3906] BLAKE D. H., MCDOUGALL I. ; AGES OF THE CAPE HOSKINS VOLCANOES, NEW BRITAIN, PAPUA NEW GUINEA ; J. GEOL. SOC. AUSTRALIA 20 [1973] 199-204</t>
  </si>
  <si>
    <t>[4046] JOHNSON R. W., ARCULUS R. J. ; VOLCANIC ROCKS OF THE WITU ISLANDS, PAPUA NEW GUINEA: THE ORIGIN OF MAGMAS ABOVE THE DEEPEST PARTS OF THE NEW BRITAIN BENIOFF ZONE ; BULL. VOLCANOL. 41 [1978] 609-655</t>
  </si>
  <si>
    <t>[4049] JOHNSON R. W., MACNAB R. P., ARCULUS R. J., RYBURN R. J., COOKE R. J. S., CHAPPELL B. W. ; BAMUS VOLCANO, PAPUA NEW GUINEA. DORMANT NEIGHBOR OF ULAWUN, AND MAGNESIAN-ANDESITE LOCALITY ; GEOL. RUNDSCHAU 72 [1983] 207-237</t>
  </si>
  <si>
    <t>[4050] ARCULUS R. J., JOHNSON R. W., CHAPPELL B. W., MCKEE C. O., SAKAI H. ; OPHIOLITE-CONTAMINATED ANDESITES, TRACHYBASALTS, AND COGNATE INCLUSIONS OF MT. LAMINGTON, PAPUA NEW GUINEA: ANHYDRITE-AMPHIBOLE-BEARING LAVAS AND THE 1951 CUMULODOME ; J. VOLCANOL. GEOTHERM. RES. 18 [1983] 215-247</t>
  </si>
  <si>
    <t>[4076] HEMING R. F., CARMICHAEL I. S. E. ; HIGH-TEMPERATURE PUMICE FLOWS FROM THE RABAUL CALDERA, PAPUA NEW GUINEA ; CONTRIB. MINERAL. PETROL. 38 [1973] 1-20</t>
  </si>
  <si>
    <t>[4108] DRIL S. I., KUZMIN M. I., TSIPUKOVA S. S., ZONENSHAIN L. P. ; GEOCHEMISTRY OF BASALTS FROM THE WESTERN WOODLARK, LAU AND MANUS BASINS, IMPLICATIONS FOR THEIR PETROGENESIS AND SOURCE ROCK COMPOSITIONS ; MAR. GEOL. 142 [1997] 57-83</t>
  </si>
  <si>
    <t>[4139] MELSON W. G., JAROSEWICH E., SWITZER G., THOMPSON G. ; BASALTIC NUEES ARDENTES OF THE 1970 ERUPTION OF ULAWUN VOLCANO, NEW BRITAIN ; SMITHSONIAN CONTRIB. EARTH SCI. 9 [1972] 15-32</t>
  </si>
  <si>
    <t>[4151] JAKES P., SMITH I. E. ; HIGH POTASSIUM CALC-ALKALINE ROCKS FROM CAPE NELSON, EASTERN PAPUA ; CONTRIB. MINERAL. PETROL. 28 [1970] 259-271</t>
  </si>
  <si>
    <t>[4319] HEMING R. F. ; UNDERSATURATED LAVAS FROM AMBITTLE ISLAND, PAPUA NEW GUINEA ; LITHOS 12 [1979] 173-186</t>
  </si>
  <si>
    <t>[4590] WOODHEAD J. D., HERGT J. M., DAVIDSON J. P., EGGINS S. M. ; HAFNIUM ISOTOPE EVIDENCE FOR ^CONSERVATIVE^ ELEMENT MOBILITY DURING SUBDUCTION ZONE PROCESSES ; EARTH PLANET. SCI. LETT. 192 [2001] 331-346</t>
  </si>
  <si>
    <t>[4646] WOOD C. P., NAIRN I. A., MCKEE C. O., TALAI B. ; PETROLOGY OF THE RABAUL CALDERA AREA, PAPUA NEW GUINEA ; J. VOLCANOL. GEOTHERM. RES. 69 [1995] 285-302</t>
  </si>
  <si>
    <t>[4675] PETERMAN Z. E., HEMING R. F. ; 87SR-86SR RATIOS OF CALC-ALKALIC LAVAS FROM THE RABAUL CALDERA, PAPUA NEW GUINEA ; BULL. GEOL. SOC. AM. 85 [1974] 1265-1268</t>
  </si>
  <si>
    <t>[4764] RYTUBA J. J., MCKEE E. H., COX D. ; GEOCHRONOLOGY AND GEOCHEMISTRY OF THE LADOLAM GOLD DEPOSIT, LIHIR ISLAND, AND GOLD DEPOSITS AND VOLCANOES OF TATAU, PAPUA NEW GUINEA ; U. S. GEOL. SURV. BULL. 2039 [1993] 119-126</t>
  </si>
  <si>
    <t>[4774] WHALEN J. B. ; GEOCHEMISTRY OF AN ISLAND-ARC PLUTONIC SUITE: THE UASILAU-YAU YAU INTRUSIVE COMPLEX, NEW BRITAIN, P.N.G. ; J. PETROL. 26 [1985] 603-632</t>
  </si>
  <si>
    <t>[4859] MARTY B., SANO Y., FRANCE-LANORD C. ; WATER-SATURATED OCEANIC LAVAS FROM THE MANUS BASIN: VOLATILE BEHAVIOR DURING ASSIMILATION-FRACTIONAL CRYSTALLISATION-DEGASSING (AFCD) ; J. VOLCANOL. GEOTHERM. RES. 108 [2001] 1-10</t>
  </si>
  <si>
    <t>[4954] ARTH J. G. ; RARE-EARTH ELEMENT GEOCHEMISTRY OF THE ISLAND-ARC VOLCANIC ROCKS OF RABAUL AND TALASEA, NEW BRITAIN ; BULL. GEOL. SOC. AM. 92 [1981] 858-863</t>
  </si>
  <si>
    <t>[4991] SMITH IAN E. M., JOHNSON R. W. ; CONTRASTING RHYOLITE SUITES IN THE LATE CENOZOIC OF PAPUA NEW GUINEA ; J. GEOPHYS. RES. B86 [1981] 10257-10272</t>
  </si>
  <si>
    <t>[4995] MACKENZIE D. E., CHAPPELL B. W. ; SHOSHONITIC AND CALC-ALKALINE LAVAS FROM THE HIGHLANDS OF PAPUA NEW GUINEA ; CONTRIB. MINERAL. PETROL. 35 [1972] 50-62</t>
  </si>
  <si>
    <t>[5429] BULTITUDE R. J. ; ERUPTIVE HISTORY OF BAGANA VOLCANO, PAPUA NEW GUINEA, BETWEEN 1882 AND 1975| VOLCANISM IN AUSTRALASIA (JOHNSON, R. W. (ED.)), ELSEVIER, AMSTERDAM [1976] 317-336</t>
  </si>
  <si>
    <t>[5430] JOHNSON R. W., WALLACE D. A., ELLIS D. J. ; FELDSPATHOID-BEARING POTASSIC ROCKS AND ASSOCIATED TYPES FROM VOLCANIC ISLANDS OFF THE COAST OF NEW IRELAND, PAPUA NEW GUINEA: A PRELIMINARY ACCOUNT OF GEOLOGY AND PETROLOGY| VOLCANISM IN AUSTRALASIA (JOHNSON, R. W. (ED.)), ELSEVIER, AMSTERDAM [1976] 297-316</t>
  </si>
  <si>
    <t>[5431] SMITH IAN E. M. ; PERALKALINE RHYOLITES FROM THE D^ENTRECASTEAUX ISLANDS, PAPUA NEW GUINEA| VOLCANISM IN AUSTRALASIA (JOHNSON, R. W. (ED.)), ELSEVIER, AMSTERDAM [1976] 275-285</t>
  </si>
  <si>
    <t>[5432] MACKENZIE D. E. ; NATURE AMD ORIGIN OF LATE CAINOZOIC VOLCANOES IN WESTERN PAPUA NEW GUINEA| VOLCANISM IN AUSTRALASIA (JOHNSON, R. W. (ED.)), ELSEVIER, AMSTERDAM [1976] 221-238</t>
  </si>
  <si>
    <t>[5512] SMITH I. E. ; HIGH-POTASSIUM INTRUSIVES FROM SOUTHEASTERN PAPUA ; CONTRIB. MINERAL. PETROL. 34 [1972] 167-176</t>
  </si>
  <si>
    <t>[5622] JOHNSON R. W., SMITH IAN E. M., TAYLOR S. R. ; HOT-SPOT VOLCANISM IN ST. ANDREW STRAIT, PAPUA NEW GUINEA: GEOCHEMISTRY OF A QUATERNARY BIMODAL ROCK SUITE ; BMR J. AUSTRAL. GEOL. GEOPHYS. 3 [1978] 55-69</t>
  </si>
  <si>
    <t>[5946] SINTON J. M., FORD L. L., CHAPPELL B. W., MCCULLOCH M. T. ; MAGMA GENESIS AND MANTLE HETEROGENEITY IN THE MANUS BACK-ARC BASIN, PAPUA NEW GUINEA ; J. PETROL. 44 [2003] 159-195</t>
  </si>
  <si>
    <t>[6026] JOHNSON R. W., SMITH I. E. ; VOLCANOES AND ROCKS OF ST ANDREW STRAIT, PAPUA NEW GUINEA ; J. GEOL. SOC. AUSTRALIA 21 [1974] 333-351</t>
  </si>
  <si>
    <t>[6262] PATTERSON D. B., FARLEY K. A., MCINNES B. I. A. ; HELIUM ISOTOPIC COMPOSITION OF THE TABAR-LIHIR-TANGA-FENI ISLAND ARC, PAPUA NEW GUINEA ; GEOCHIM. COSMOCHIM. ACTA 61 [1997] 2485-2496</t>
  </si>
  <si>
    <t>[6341] JAQUES A. L., CHAPPELL B. W. ; PETROLOGY AND TRACE ELEMENT GEOCHEMISTRY OF THE PAPUAN ULTRAMAFIC BELT ; CONTRIB. MINERAL. PETROL. 75 [1980] 55-70</t>
  </si>
  <si>
    <t>[6436] SMITH IAN E. M., CHAPPELL B. W., WARD G. K., FREEMAN R. S. ; PERALKALINE RHYOLITES ASSOCIATED WITH ANDESITIC ARCS OF THE SOUTHWEST PACIFIC ; EARTH PLANET. SCI. LETT. 37 [1977] 230-236</t>
  </si>
  <si>
    <t>[6612] KAMENETSKY V. S., BINNS R. A., GEMMELL J. B., CRAWFORD A. J., MERNAGH T. P., MAAS R., STEELE D. ; PARENTAL BASALTIC MELTS AND FLUIDS IN EASTERN MANUS BACKARC BASIN: IMPLICATIONS FOR HYDROTHERMAL MINERALISATION ; EARTH PLANET. SCI. LETT. 184 [2001] 685-702</t>
  </si>
  <si>
    <t>[6900] WOODHEAD J. D., BRAUNS M. ; CURRENT LIMITATIONS OF THE UNDERSTANDING OF RE-OS BEHAVIOUR IN SUBDUCTION SYSTEMS, WITH AN EXAMPLE FROM NEW BRITAIN ; EARTH PLANET. SCI. LETT. 221 [2004] 309-323</t>
  </si>
  <si>
    <t>[7052] MCCULLOCH M. T., GAMBLE J. A. ; GEOCHEMICAL AND GEODYNAMICAL CONSTRAINTS ON SUBDUCTION ZONE MAGMATISM ; EARTH PLANET. SCI. LETT. 102 [1991] 358-374</t>
  </si>
  <si>
    <t>[7266] MÜLLER DANIEL, FRANZ L., HERZIG P. M., HUNT S. ; POTASSIC IGNEOUS ROCKS FROM THE VICINITY OF EPITHERMAL GOLD MINERALIZATION, LIHIR ISLAND, PAPUA NEW GUINEA ; LITHOS 57 [2001] 163-186</t>
  </si>
  <si>
    <t>[7509] KAMENOV G. D., PERFIT M. R., JONASSON I. R., MUELLER P. A. ; HIGH-PRECISION PB ISOTOPE MEASUREMENTS REVEAL MAGMA RECHARGE AS A MECHANISM FOR ORE DEPOSIT FORMATION: EXAMPLES FROM LIHIR ISLAND AND CONICAL SEAMOUNT, PAPUA NEW GUINEA ; CHEM. GEOL. 219 [2005] 131-148</t>
  </si>
  <si>
    <t>[7670] HOUSH T. B., MCMAHON T. P. ; ANCIENT ISOTOPIC CHARACTERISTICS OF NEOGENE POTASSIC MAGMATISM IN WESTERN NEW GUINEA (IRIAN JAYA, INDONESIA) ; LITHOS 50 [2000] 217-239</t>
  </si>
  <si>
    <t>[8377] MACDONALD G. D., ARNOLD L. C. ; GEOLOGICAL AND GEOCHEMICAL ZONING OF THE GRASBERG IGNEOUS COMPLEX, IRIAN JAYA, INDONESIA ; J. GEOCHEM. EXPLORATION 50 [1994] 143-178</t>
  </si>
  <si>
    <t>[8964] MCMAHON T. P. ; PLIOCENE INTRUSIONS IN THE GUNUNG BIJIH (ERTSBERG) MINING DISTRICT, IRIAN JAYA, INDONESIA: MAJOR- AND TRACE-ELEMENT CHEMISTRY ; INT. GEOL. REV. 36 [1994] 925-946</t>
  </si>
  <si>
    <t>[9255] WHALEN J. B., BRITTEN R. M., MCDONALD I. ; GEOCHRONOLOGY AND GEOCHEMISTRY OF THE FRIEDA RIVER PROSPECT AREA, PAPUA NEW GUINEA ; ECON. GEOL. 77 [1982] 592-616</t>
  </si>
  <si>
    <t>[9340] HEGNER E., SMITH IAN E. M. ; ISOTOPIC COMPOSITIONS OF LATE CENOZOIC VOLCANICS FROM SOUTHEAST NEW PAPUA NEW GUINEA: EVIDENCE FOR MULTI-COMPONENT SOURCES IN ARC AND RIFT ENVIRONMENTS ; CHEM. GEOL. 97 [1992] 233-249</t>
  </si>
  <si>
    <t>[9347] HAMILTON P. J., JOHNSON R. W., MACKENZIE D. E., O^NIONS R. K. ; PLEISTOCENE VOLCANIC ROCKS FROM THE FLY-HIGHLANDS PROVINCE OF WESTERN PAPUA NEW GUINEA: A NOTE ON NEW SR AND ND ISOTOPIC DATA AND THEIR PETROGENETIC IMPLICATIONS ; J. VOLCANOL. GEOTHERM. RES. 18 [1983] 449-459</t>
  </si>
  <si>
    <t>[9359] RICHARDS J. P., MCCULLOCH M. T., CHAPPELL B. W., KERRICH R. ; SOURCES OF METALS IN THE PORGERA GOLD DEPOSIT, PAPUA NEW GUINEA: EVIDENCE FROM ALTERATION, ISOTOPE, AND NOBEL METAL GEOCHEMISTRY ; GEOCHIM. COSMOCHIM. ACTA 55 [1991] 565-580</t>
  </si>
  <si>
    <t>[9407] SMITH IAN E. M., TAYLOR S. R., JOHNSON R. W. ; REE-FRACTIONATED TRACHYTES AND DACITES FROM PAPUA NEW GUINEA AND THEIR RELATIONSHIP TO ANDESITE PETROGENESIS ; CONTRIB. MINERAL. PETROL. 69 [1979] 227-233</t>
  </si>
  <si>
    <t>[9785] PAGE R. W., MCDOUGALL I. ; AGE OF MINERALIZATION OF GOLD AND PORPHYRY COPPER DEPOSITS IN THE NEW GUINEA HIGHLANDS ; ECON. GEOL. 67 [1972] 1034-1048</t>
  </si>
  <si>
    <t>[9786] PAGE R. W. ; GEOCHRONOLOGY OF LATE TERTIARY AND QUATERNARY MINERALIZED INTRUSIVE PORPHYRIES IN THE STAR MOUNTAINS OF PAPUA NEW GUINEA AND IRIAN JAYA ; ECON. GEOL. 70 [1975] 928-936</t>
  </si>
  <si>
    <t>[9921] RICHARDS J. P. ; PETROLOGY AND GEOCHEMISTRY OF ALKALIC INTRUSIVES AT THE PORGERA GOLD DEPOSIT, PAPUA NEW GUINEA ; J. GEOCHEM. EXPLORATION 35 [1990] 141-199</t>
  </si>
  <si>
    <t>[11195] RICHARDS J. P., CHAPPELL B. W., MCCULLOCH M. T. ; INTRAPLATE-TYPE MAGMATISM IN A CONTINENT-ISLAND-ARC COLLISION ZONE: PORGERA INTRUSIVE COMPLEX, PAPUA NEW GUINEA ; GEOLOGY 18 [1990] 958-961</t>
  </si>
  <si>
    <t>[12118] MONNIER C., GIRARDEAU J., PUBELLIER M., POLVE M., PERMANA H., BELLON H. ; PETROLOGY AND GEOCHEMISTRY OF THE CYCLOPS OPHIOLITES  (IRIAN JAYA, EAST INDONESIA): CONSEQUENCES FOR THE CENOZOIC EVOLUTION OF THE NORTH AUSTRALIAN MARGIN ; MINERAL. PETROL. 65 [1999] 1-28</t>
  </si>
  <si>
    <t>[13233] CUNNINGHAM H. S., TURNER S. P., DOSSETO A., PATIA H., EGGINS S. M., ARCULUS R. J. ; TEMPORAL VARIATIONS IN U-SERIES DISEQUILIBRIA IN AN ACTIVE CALDERA, RABAUL, PAPUA NEW GUINEA ; J. PETROL. 50 [2009] 507-529</t>
  </si>
  <si>
    <t>[13922] KÖNIG S., MÜNKER C., SCHUTH S., LUGUET A., HOFFMANN J. E., KUDUON J. ; BONINITES AS WINDOWS INTO TRACE ELEMENT MOBILITY IN SUBDUCTION ZONES ; GEOCHIM. COSMOCHIM. ACTA 74 [2010] 684-704</t>
  </si>
  <si>
    <t>[14078] PARK SUNG-HYUN, LEE SANG-MOOK, KAMENOV G. D., KWON S.-T., LEE KYEONG-YONG ; TRACING THE ORIGIN OF SUBDUCTION COMPONENTS BENEATH THE SOUTH EAST RIFT IN THE MANUS BASIN, PAPUA NEW GUINEA ; CHEM. GEOL. 269 [2010] 339-349</t>
  </si>
  <si>
    <t>[14125] WOODHEAD J. D., HERGT J. M., SANDIFORD M., JOHNSON W. ; THE BIG CRUNCH: PHYSICAL AND CHEMICAL EXPRESSIONS OF ARC/CONTINENT COLLISION IN THE WESTERN BISMARCK ARC ; J. VOLCANOL. GEOTHERM. RES. 190 [2010] 11-24</t>
  </si>
  <si>
    <t>[14299] GENA K., MIZUTA T, ISHIYAMA D., URABE T. ; GEOCHEMICAL CHARACTERISTICS OF ALTERED BASALTIC ANDESITE BY SULFURIC-ACID RICH SOLUTION FROM THE DESMOS CALDERA, MANUS BASIN, PAPUA NEW GUINEA ; JAMSTEC J. DEEP SEA RES. 13 [1997] 269-285</t>
  </si>
  <si>
    <t>[15014] MCKEE C. O., NEALL V. E., TORRENCE R. ; REMARKABLE PULSE OF LARGE-SCALE VOLCANISM ON NEW BRITAIN ISLAND, PAPUA NEW GUINEA ; BULL. VOLCANOL. 73 [2011] 27-37</t>
  </si>
  <si>
    <t>[15259] KÖNIG S., MÜNKER C., HOHL S., PAULICK H., BARTH A. R., LAGOS M., PFÄNDER J. A., BÜCHL A. ; THE EARTH^S TUNGSTEN BUDGET DURING MANTLE MELTING AND CRUST FORMATION  ; GEOCHIM. COSMOCHIM. ACTA 75 [2011] 2119-2136</t>
  </si>
  <si>
    <t>[15642] WOODHEAD J. D., HERGT J. M., GREIG A., EDWARDS L. ; SUBDUCTION ZONE HF-ANOMALIES: MANTLE MESSENGER, MELTING ARTEFACT OR CRUSTAL PROCESS? ; EARTH PLANET. SCI. LETT. 304 [2011] 231-239</t>
  </si>
  <si>
    <t>[16253] JENNER F. E., ARCULUS R. J., MAVROGENES J. A., NEBEL O., HAURI E. H. ; CHALCOPHILE ELEMENT SYSTEMATICS IN VOLCANIC GLASSES FROM THE NORTHWESTERN LAU BASIN ; GEOCHEMISTRY GEOPHYSICS GEOSYSTEMS 13 [2012]</t>
  </si>
  <si>
    <t>BISMARCK</t>
  </si>
  <si>
    <t>ARC</t>
  </si>
  <si>
    <t>NEW</t>
  </si>
  <si>
    <t>BRITAIN</t>
  </si>
  <si>
    <t>No Data</t>
  </si>
  <si>
    <t>No data</t>
  </si>
  <si>
    <t>strong deviation</t>
  </si>
  <si>
    <t>anomalous origin</t>
  </si>
  <si>
    <t>143Nd/144Nd-MgO</t>
  </si>
  <si>
    <t>143Nd/144Nd-Co</t>
  </si>
  <si>
    <t>slope</t>
  </si>
  <si>
    <t>intercept</t>
  </si>
  <si>
    <t>SE slope</t>
  </si>
  <si>
    <t>SE intercept</t>
  </si>
  <si>
    <t>R2</t>
  </si>
  <si>
    <t>se(y)</t>
  </si>
  <si>
    <t>F</t>
  </si>
  <si>
    <t>df</t>
  </si>
  <si>
    <t>ss reg</t>
  </si>
  <si>
    <t>ss resid</t>
  </si>
  <si>
    <t>Date of Query: Monday</t>
  </si>
  <si>
    <t xml:space="preserve"> February 11</t>
  </si>
  <si>
    <t>[2185] FROLOVA T. I., RUDNIK G. B. ; THE ANORTHOSITE TENDENCY OF DIFFERENTIATION IN VOLCANIC ROCKS OF THE EARLY STAGES OF ISLAND ARC DEVELOPMENT: EXAMPLE OF SOUTH SANDWICH ISLAND ARC ; VESTNIK MOSKOV.UNIV. SER. 4, GEOL. MOSCOW 4 [1974] 20-36</t>
  </si>
  <si>
    <t>[2186] GLEDHILL A. R., BAKER P. E. ; STRONTIUM ISOTOPE RATIOS IN VOLCANIC ROCKS FROM THE SOUTH SANDWICH ISLANDS ; EARTH PLANET. SCI. LETT. 19 [1973] 369-372</t>
  </si>
  <si>
    <t>[2189] BARREIRO B. A. ; LEAD ISOTOPIC COMPOSITIONS OF SOUTH SANDWICH ISLAND VOLCANIC ROCKS AND THEIR BEARING ON MAGMAGENESIS IN INTRA-OCEANIC ISLAND ARCS ; GEOCHIM. COSMOCHIM. ACTA 47 [1983] 817-822</t>
  </si>
  <si>
    <t>[2192] JOHNSTON A. D. ; ANHYDROUS P-T PHASE RELATIONS OF NEAR-PRIMARY HIGH-ALUMINA BASALT FROM THE SOUTH SANDWICH ISLANDS: IMPLICATIONS FOR THE ORIGIN OF ISLAND ARCS AND TONALITE-TRONDHJEMITE SERIES ROCKS ; CONTRIB. MINERAL. PETROL. 92 [1986] 368-382</t>
  </si>
  <si>
    <t>[2193] PEARCE J. A., BAKER P. E., HARVEY P. K., LUFF I. W. ; GEOCHEMICAL EVIDENCE FOR SUBDUCTION FLUXES, MANTLE MELTING AND FRACTIONAL CRYSTALLIZATION BENEATH THE SOUTH SANDWICH ISLAND ARC ; J. PETROL. 36 [1995] 1073-1109</t>
  </si>
  <si>
    <t>[2509] HAWKESWORTH C. J., O^NIONS R. K., PLANKHURST R. J., HAMILTON P. J., EVENSEN N. M. ; A GEOCHEMICAL STUDY OF ISLAND-ARC AND BACK-ARC THOLEIITES FROM THE SCOTIA SEA ; EARTH PLANET. SCI. LETT. 36 [1977] 253-262</t>
  </si>
  <si>
    <t>[2724] BAKER P. E. ; SOUTH SANDWICH ISLANDS| VOLCANOES OF THE ANTARCTIC PLATE AND SOUTHERN OCEANS, AGU, WASHINGTON DC [1990] 360-395</t>
  </si>
  <si>
    <t>[2813] BAKER P. E. ; THE SOUTH SANDWICH ISLANDS: III. PETROLOGY OF THE VOLCANIC ROCKS ; BRITISH ANTARCTIC SURV. SCIENT. REP. 93 [1978] 1-34</t>
  </si>
  <si>
    <t>[8966] STERN C. R., FUTA K., MÜHLENBACHS K. ; ISOTOPE AND TRACE ELEMENT DATA FOR OROGENIC ANDESITES FROM THE AUSTRAL ANDES| ANDEAN MAGMATISM; CHEMICAL AND ISOTOPIC CONSTRAINTS (HARMON, R. S.; BARREIRO, B. A.), SHIVA [1984] 31-46</t>
  </si>
  <si>
    <t>[9837] BARRY T. L., PEARCE J. A., LEAT P. T., MILLAR I. L., LE ROEX A. P. ; HF ISOTOPE EVIDENCE FOR SELECTIVE MOBILITY OF HIGH-FIELD-STRENGTH ELEMENTS IN A SUBDUCTION SETTING: SOUTH SANDWICH ISLANDS ; EARTH PLANET. SCI. LETT. 252 [2006] 223-244</t>
  </si>
  <si>
    <t>[10526] LEAT P. T., SMELLIE J. L., MILLAR I. L., LARTER R. D. ; MAGMATISM IN THE SOUTH SANDWICH ARC ; J. GEOL. SOC. LONDON 219 [2003] 285-313</t>
  </si>
  <si>
    <t>[14922] TONARINI S., LEEMAN W. P., LEAT P. T. ; SUBDUCTION EROSION OF FOREARC MANTLE WEDGE IMPLICATED IN THE GENESIS OF THE SOUTH SANDWICH ISLAND (SSI) ARC: EVIDENCE FROM BORON ISOTOPE SYSTEMATICS   ; EARTH PLANET. SCI. LETT. 301 [2011] 275-SUBDUCTION EROSION OF FOREARC MANTLE WEDGE IMPLICATED IN THE GENESIS OF THE SOUTH SANDWICH ISLAND (SSI) ARC: EVIDENCE FROM BORON ISOTOPE SYSTEMATICS  </t>
  </si>
  <si>
    <t xml:space="preserve"> February 04</t>
  </si>
  <si>
    <t>[454] POREDA R. J. ; HELIUM-3 AND DEUTERIUM IN BACK-ARC BASALTS: LAU BASIN AND THE MARIANA TROUGH ; EARTH PLANET. SCI. LETT. 73 [1985] 244-254</t>
  </si>
  <si>
    <t>[997] SALTERS V. J. M., HART S. R. ; THE MANTLE SOURCES OF OCEAN RIDGES, ISLANDS AND ARCS: THE HF-ISOTOPE CONNECTION ; EARTH PLANET. SCI. LETT. 104 [1991] 364-380</t>
  </si>
  <si>
    <t>[1214] SUN SHEN-SU ; LEAD ISOTOPIC STUDY OF YOUNG VOLCANIC ROCKS FROM MID-OCEAN RIDGES, OCEAN ISLANDS AND ISLAND ARCS ; PHIL. TRANS. ROY. SOC. LONDON A297 [1980] 409-445</t>
  </si>
  <si>
    <t>[2410] PINEAU F., JAVOY M., HAWKINS J. W. JR., CRAIG H. ; OXYGEN ISOTOPE VARIATIONS IN MARGINAL BASIN AND OCEAN-RIDGE BASALTS ; EARTH PLANET. SCI. LETT. 28 [1976] 299-307</t>
  </si>
  <si>
    <t>[2478] EWART A., HAWKESWORTH C. J. ; THE PLEISTOCENE-RECENT TONGA-KERMADEC ARC LAVAS: INTERPRETATION OF NEW ISOTOPIC AND RARE EARTH DATA IN TERMS OF A DEPLETED MANTLE SOURCE MODEL ; J. PETROL. 28 [1987] 495-530</t>
  </si>
  <si>
    <t>[2495] TURNER S. P., HAWKESWORTH C. J., ROGERS N. W., BARTLETT J., WORTHINGTON T. J., HERGT J. M., PEARCE J. A., SMITH IAN E. M. ; 238U-230TH DISEQUILIBRIA MAGMA PETROGENESIS AND FLUX RATES BENEATH THE DEPLETED TONGA-KERMADEC ISLAND ARC ; GEOCHIM. COSMOCHIM. ACTA 61 [1997] 4855-4884</t>
  </si>
  <si>
    <t>[2517] HAWKINS J. W. JR., MELCHIOR J. T. ; PETROLOGY OF MARIANA TROUGH AND LAU BASIN BASALTS ; J. GEOPHYS. RES. B90 [1985] 11431-11468</t>
  </si>
  <si>
    <t>[2601] EWART A., BRYAN W. B., GILL J. B. ; MINERALOGY AND GEOCHEMISTRY OF THE YOUNGER VOLCANIC ISLANDS OF TONGA, SOUTHWEST PACIFIC ; J. PETROL. 14 [1973] 429-465</t>
  </si>
  <si>
    <t>[2683] MÜHLENBACHS K., HOERING T. C. ; OXYGEN ISOTOPE GEOCHEMISTRY OF SOME ROCKS FROM ISLAND ARCS ; YEAR BOOK CARNEGIE INST. WASHINGTON 71 [1972] 545-547</t>
  </si>
  <si>
    <t>[2695] OVERSBY V. M., EWART A. ; LEAD ISOTOPIC COMPOSITIONS OF TONGA-KERMADEC VOLCANICS AND THEIR PETROGENETIC SIGNIFICANCE ; CONTRIB. MINERAL. PETROL. 37 [1972] 181-210</t>
  </si>
  <si>
    <t>[2700] STERN R. J. ; STRONTIUM ISOTOPES FROM CIRCUM-PACIFIC INTRA-OCEANIC ISLAND ARCS AND MARGINAL BASIN: REGIONAL VARIATIONS AND IMPLICATIONS FOR MAGMAGENESIS ; BULL. GEOL. SOC. AM. 93 [1982] 477-486</t>
  </si>
  <si>
    <t>[2732] TURNER S. P., BOURDON B., HAWKESWORTH C. J., EVANS P. J. ; 226RA-230TH EVIDENCE FOR MULTIPLE DEHYDRATION EVENTS, RAPID MELT ASCENT AND THE TIME SCALES OF DIFFERENTIATION BENEATH THE TONGA-KERMADEC ISLAND ARC ; EARTH PLANET. SCI. LETT. 179 [2000] 581-593</t>
  </si>
  <si>
    <t>[2757] DANYUSHEVSKY L. V., FALLOON T. J., SOBOLEV A. V., CRAWFORD A. J., CARROLL M. R., PRICE R. C. ; THE H2O CONTENT OF BASALT GLASSES FROM SOUTHWEST PACIFIC BACK-ARC BASINS ; EARTH PLANET. SCI. LETT. 117 [1993] 347-362</t>
  </si>
  <si>
    <t>[2766] BRYAN W. B., STICE G. D., EWART A. ; GEOLOGY, PETROGRAPHY, AND GEOCHEMISTRY OF THE VOLCANIC ISLANDS OF TONGA ; J. GEOPHYS. RES. 77 [1972] 1566-1585</t>
  </si>
  <si>
    <t>[2769] EWART A. ; A PETROLOGICAL STUDY OF THE YOUNGER TONGAN ANDESITES AND DACITES, AND THE OLIVINE THOLEIITES OF NIUA FO^OU ISLAND, S.W. PACIFIC ; CONTRIB. MINERAL. PETROL. 58 [1976] 1-21</t>
  </si>
  <si>
    <t>[2770] EWART A., BROTHERS R. N., MATEEN A. ; AN OUTLINE OF THE GEOLOGY AND GEOCHEMISTRY, AND THE POSSIBLE PETROGENETIC EVOLUTION OF THE VOLCANIC ROCKS OF THE TONGA-KERMADEC-NEW ZEALAND ISLAND ARC ; J. VOLCANOL. GEOTHERM. RES. 2 [1977] 205-250</t>
  </si>
  <si>
    <t>[2771] GILL J. B. ; COMPOSITION AND AGE OF LAU BASIN AND RIDGE VOLCANIC ROCKS: IMPLICATIONS FOR EVOLUTION OF AN INTERARC BASIN AND REMNANT ARC ; BULL. GEOL. SOC. AM. 87 [1976] 1384-1395</t>
  </si>
  <si>
    <t>[2772] GILL J. B., COMPSTON W. ; STRONTIUM ISOTOPES IN ISLAND ARC VOLCANIC ROCKS: IMPLICATIONS FOR EVOLUTION OF AN INTERARC BASIN AND REMNANT ARC| THE WESTERN PACIFIC: ISLAND ARCS, MARGINAL SEAS, GEOCHEMISTRY (COLEMAN, P. J.), CRABE, RUSSAK, AND CO. AND UNIV. AUSTRALIA PRESS [1973] 483-496</t>
  </si>
  <si>
    <t>[2782] LUTTINEN A. V., FURNES H. ; FLOOD BASALTS OF VESTFJELLA: JURASSIC MAGMATISM ACROSS AN ARCHAEAN-PROTEROZOIC LITHOSPHERIC BOUNDARY IN DRONNING MAUD LAND, ANTARCTICA ; J. PETROL. 41 [2000] 1271-1305</t>
  </si>
  <si>
    <t>[2842] MCDERMOTT F., HAWKESWORTH C. J. ; TH, PB, AND SR ISOTOPE VARIATIONS IN YOUNG ISLAND ARC VOLCANICS AND OCEANIC SEDIMENTS ; EARTH PLANET. SCI. LETT. 104 [1991] 1-15</t>
  </si>
  <si>
    <t>[3056] EWART A., BRYAN W. B., CHAPPELL B. W., RUDNICK R. L. ; REGIONAL GEOCHEMISTRY OF THE LAU-TONGA ARC AND BACK-ARC SYSTEMS ; PROC. OCEAN DRILL. PROGRAM, SCIENT. RESULTS 135 [1994] 385-425</t>
  </si>
  <si>
    <t>[3188] SCLATER J. G., HAWKINS J. W. JR., MAMMERCIKX J. ; CRUSTAL EXTENSION BETWEEN THE TONGA AND LAU RIDGES: PETROLOGIC AND GEOPHYSICAL EVIDENCE ; BULL. GEOL. SOC. AM. 83 [1972] 505-???</t>
  </si>
  <si>
    <t>[3258] EWART A., BRYAN W. B. ; PETROGRAPHY AND GEOCHEMISTRY OF THE IGNEOUS ROCKS FROM EUA, TONGA ISLANDS ; BULL. GEOL. SOC. AM. 83 [1972] 3281-3298</t>
  </si>
  <si>
    <t>[3259] GILL J. B. ; GEOCHEMISTRY OF VITU LEVU, FIJI, AND ITS EVOLUTION AS AN ISLAND ARC ; CONTRIB. MINERAL. PETROL. 27 [1970] 179-203</t>
  </si>
  <si>
    <t>[3260] GILL J. B. ; EARLY GEOCHEMICAL EVOLUTION OF AN OCEANIC ISLAND ARC AND BACKARC: FIJI AND THE SOUTH FIJI BASIN ; J. GEOL. 95 [1987] 589-615</t>
  </si>
  <si>
    <t>[3321] HERGT J. M., HAWKESWORTH C. J. ; PB, SR, AND ND ISOTOPIC EVOLUTION OF THE LAU BASIN: IMPLICATIONS FOR MANTLE DYNAMICS DURING BACKARC OPENING ; PROC. OCEAN DRILL. PROGRAM, SCIENT. RESULTS 135 [1994] 505-517</t>
  </si>
  <si>
    <t>[3322] JENNER G. A., CAWOOD P. A., RAUTENSCHLEIN M., MATTEY D. P. ; COMPOSITION OF BACK-ARC BASIN VOLCANICS, VALU FA RIDGE, LAU BASIN: EVIDENCE FOR A SLAB-DERIVED COMPONENT IN THEIR SOURCE ; J. VOLCANOL. GEOTHERM. RES. 32 [1987] 209-222</t>
  </si>
  <si>
    <t>[3324] GILL J. B. ; SR-PB-ND ISOTOPIC EVIDENCE THAT BOTH MORB AND OIB SOURCES CONTRIBUTE TO OCEANIC ISLAND ARC MAGMAS IN FIJI ; EARTH PLANET. SCI. LETT. 68 [1984] 443-458</t>
  </si>
  <si>
    <t>[3336] FALLOON T. J., MALAHOFF A., ZONENSHAIN L. P., BOGDANOV YU. A. ; PETROLOGY AND GEOCHEMISTRY OF BACK ARC BASIN BASALTS FROM LAU BASIN SPREADING RIDGES ; MINERAL. PETROL. 47 [1992] 1-35</t>
  </si>
  <si>
    <t>[3339] SOBOLEV A. V., DANYUSHEVSKY L. V. ; PETROLOGY AND GEOCHEMISTRY OF BONINITES FROM THE NORTH TERMINATION OF THE TONGA TRENCH: CONSTRAINTS ON THE GENERATION CONDITIONS OF PRIMARY HIGH-CA BONINITE MAGMAS ; J. PETROL. 35 [1994] 1183-1211</t>
  </si>
  <si>
    <t>[3340] VALLIER T. L., JENNER G. A., FREY F. A., GILL J. B., DAVIS A. S., VOLPE A. M., HAWKINS J. D., MORRIS P. A., CAWOOD P. A., MORTON J. L., SCHOLL D. W., RAUTENSCHLEIN M., WHITE W. M., WILLIAMS ROSS W., STEVENSON A. J., WHITE L. D. ; SUBALKALINE ANDESITE FROM VALU FA RIDGE, A BACK ARC SPREADING CENTER IN SOUTHERN LAU BASIN: PETROGENESIS, COMPARATIVE CHEMISTRY, AND TECTONIC IMPLICATIONS ; CHEM. GEOL. 91 [1992] 227-256</t>
  </si>
  <si>
    <t>[3370] BOURDON B., TURNER S. P., ALLEGRE C.-J. ; MELTING DYNAMICS BENEATH THE TONGA-KERMADEC ISLAND ARC INFERRED FROM 231PA-235U SYSTEMATICS ; SCIENCE 286 [1999] 2491-2493</t>
  </si>
  <si>
    <t>[3371] EWART A., COLLERSON K. D., REGELOUS M., WENDT J. I., NIU YAOLING ; GEOCHEMICAL EVOLUTION WITHIN THE TONGA-KERMADEC-LAU ARC-BACK-ARC SYSTEMS: THE ROLE OF VARYING MANTLE WEDGE COMPOSITION IN SPACE AND TIME ; J. PETROL. 39 [1998] 331-368</t>
  </si>
  <si>
    <t>[3374] REGELOUS M., COLLERSON K. D., EWART A., WENDT J. I. ; TRACE ELEMENT TRANSPORT RATES IN SUBDUCTION ZONES: EVIDENCE FROM TH, SR, AND PB ISOTOPE DATA FOR TONGA-KERMADEC ARC LAVAS ; EARTH PLANET. SCI. LETT. 150 [1997] 291-302</t>
  </si>
  <si>
    <t>[3380] EWART A., HERGT J. M., HAWKINS J. W. JR. ; MAJOR ELEMENT, TRACE ELEMENT, AND ISOTOPE (PB, SR, AND ND) GEOCHEMISTRY OF SITE 839 BASALTS AND BASALTIC ANDESITES: IMPLICATIONS FOR ARC VOLCANISM ; PROC. OCEAN DRILL. PROGRAM, SCIENT. RESULTS 135 [1994] 519-531</t>
  </si>
  <si>
    <t>[3381] FALLOON T. J., CRAWFORD A. J. ; THE PETROGENESIS OF HIGH-CALCIUM BONINITE LAVAS DREDGES FROM THE NORTHERN TONGAN RIDGE ; EARTH PLANET. SCI. LETT. 102 [1991] 375-394</t>
  </si>
  <si>
    <t>[3382] FALLOON T. J., GREEN D. H., CRAWFORD A. J. ; DREDGED IGNEOUS ROCKS FROM THE NORTHERN TERMINATION OF THE TOFUA MAGMATIC ARC, TONGA AND ADJACENT LAU BASIN ; AUSTR. J. EARTH SCI. 34 [1987] 487-506</t>
  </si>
  <si>
    <t>[3383] FALLOON T. J., GREEN D. H., MCCULLOCH M. T. ; PETROGENESIS OF HIGH-MG AND ASSOCIATED LAVAS FROM THE NORTH TONGA TRENCH| BONINITES AND RELATED ROCKS (CRAWFORD, A. J.), UNWIN HYMAN, LONDON [1989] 357-395</t>
  </si>
  <si>
    <t>[3384] WENDT J. I., REGELOUS M., COLLERSON K. D., EWART A. ; EVIDENCE FOR A CONTRIBUTION FROM TWO MANTLE PLUMES TO ISLAND-ARC LAVAS FROM NORTHERN TONGA ; GEOLOGY 25 [1997] 611-614</t>
  </si>
  <si>
    <t>[3586] SHARASKIN A. YA., KARPENKO S. F, LJALIKOV A. V., ZLOBIN S. K., BALASHOV YU. A. ; CORRELATED 143ND/144ND AND 87SR/86SR DATA ON BONINITES FROM MARIANA AND TONGA ARCS ; OFIOLITI 8 [1983] 431-438</t>
  </si>
  <si>
    <t>[3591] VALLIER T. L., STEVENSON A. J., SCHOLL D. W. ; PETROLOGY OF IGNEOUS ROCKS FROM ATA ISLAND, KINGDOM OF TONGA| GEOLOGY AND OFFSHORE RESOURCES OF PACIFIC ISLAND ARCS - TONGA REGION (SCHOLL, D. W., VALLIER, T. L.), CIRCUM-PACIFIC COUNCIL FOR ENERGY AND MINERAL RESOURCES, HOUSTON, TEXAS [1985] 301-316</t>
  </si>
  <si>
    <t>[3592] VALLIER T. L., O^CONNOR R. M., SCHOLL D. W., STEVENSON A. J., QUINTERNO P. J. ; PETROLOGY OF ROCKS DREDGES FROM THE LANDWARD SLOPE OF THE TONGA TRENCH: IMPLICATIONS FOR MIDDLE MIOCENE VOLCANISM AND SUBSIDENCE OF THE TONGA RIDGE| GEOLOGY AND OFFSHORE RESOURCES OF PACIFIC ISLAND ARCS - TONGA REGION (SCHOLL, D. W., VALLIER, T. L.), CIRCUM-PACIFIC COUNCIL FOR ENERGY AND MINERAL RESOURCES, HOUSTON, TEXAS [1985] 109-120</t>
  </si>
  <si>
    <t>[3597] SUNKEL G. ; ORIGIN OF PETROLOGICAL AND GEOCHEMICAL VARIATIONS OF LAU BASIN LAVAS (SW PACIFIC) ; MAR. MINING 9 [1990] 205-234</t>
  </si>
  <si>
    <t>[3598] LOOCK G., MCDONOUGH W. F., GOLDSTEIN S. L., HOFMANN A. W. ; ISOTOPIC COMPOSITION OF VOLCANIC GLASSES FROM THE LAU BASIN ; MAR. MINING 9 [1990] 235-245</t>
  </si>
  <si>
    <t>[3603] BAUER G. R. ; THE GEOLOGY OF TOFUA ISLAND, TONGA ; PACIFIC SCI. 24 [1970] 333-350</t>
  </si>
  <si>
    <t>[3669] BLOOMER S. H., EWART A., HERGT J. M., BRYAN W. B. ; GEOCHEMISTRY AND ORIGIN OF IGNEOUS ROCKS FROM THE OUTER TONGA FOREARC (SITE 841) ; PROC. OCEAN DRILL. PROGRAM, SCIENT. RESULTS 135 [1996] 625-646</t>
  </si>
  <si>
    <t>[3675] BRYAN W. B., EWART A. ; PETROLOGY AND GEOCHEMISTRY OF VOLCANIC ROCKS FROM TONGA ; YEAR BOOK CARNEGIE INST. WASHINGTON 69 [1971] 249-258</t>
  </si>
  <si>
    <t>[3678] HAWKINS J. W. JR. ; PETROLOGIC AND GEOCHEMICAL CHARACTERISTICS OF MARGINAL BASIN BASALTS| ISLAND ARCS, DEEP SEA TRENCHES AND BACK-ARC BASINS (TALWANI, M., PITMAN, W. C., III), AGU, WASHINGTON DC [1977] 355-365</t>
  </si>
  <si>
    <t>[3679] DUBININA E. O., KARPENKO S. F, LYALIKOV A. V., SHARASKIN A. YA. ; FORMATION OF EFFUSIVE AND INTRUSIVE ROCKS OF THE TONGA ISLAND ARC BASED ON NEODYMIUM AND STRONTIUM GEOCHEMISTRY ; GEOKHIMIYA (6) [1991] 832-839</t>
  </si>
  <si>
    <t>[3680] DANYUSHEVSKY L. V., SOBOLEV A. V., KONONKOVA N. N. ; THE POSSIBILITY OF MAGMATIC INCLUSION STUDY IN MINERALS DURING THE INVESTIGATION OF WATER-BEARING PRIMITIVE MANTLE MELTS: EXAMPLES FROM TONGA BONINITES ; GEOKHIMIYA (12) [1991] 1711-1723</t>
  </si>
  <si>
    <t>[3682] ZLOBIN S. K., KOLESOV G. M., KONONKOVA N. N. ; DEVELOPMENT OF WITHIN-PLATE MAGMATISM OF THE LANDWARD AND OFFSHORE SLOPES OF THE TONGA TRENCH ; OFIOLITI 16 [1991] 17-35</t>
  </si>
  <si>
    <t>[3684] BLOOMER S. H., FISHER R. L. ; PETROLOGY AND GEOCHEMISTRY OF IGNEOUS ROCKS FROM THE TONGA TRENC H: A NON-ACCRETING PLATE BOUNDARY ; J. GEOL. 95 [1987] 469-495</t>
  </si>
  <si>
    <t>[3687] ROGERS N. W., SETTERFIELD T. N. ; POTASSIUM AND INCOMPATIBLE-ELEMENT ENRICHMENT IN SHOSHINITIC LAVAS FROM THE TAVUA VOLCANO, FIJI ; CHEM. GEOL. 118 [1994] 43-62</t>
  </si>
  <si>
    <t>[3690] AVDEIKO G. P., BEZRUKOV P. L., MURDMAA I. O., PROKOPTSEV N. G. ; NEW DATA ON THE COMPOSITION OF VOLCANIC ROCKS IN THE BASEMENT OF THE TONGA ISLAND ARC ; DOKL. ACAD. SCI. USSR, EARTH SCI. SECT. 204 [1973] 242-244</t>
  </si>
  <si>
    <t>[3691] REAY A., ROOKE J. M., WALLACE R. C., WHELAN P. M. ; LAVAS FROM NIUAFO^OU ISLAND, TONGA, RESEMBLE OCEAN-FLOOR BASALTS ; GEOLOGY 2 [1974] 605-606</t>
  </si>
  <si>
    <t>[3694] DANYUSHEVSKY L. V., SOBOLEV A. V., FALLOON T. J. ; NORTH TONGAN HIGH-CA BONINITE PETROGENESIS: THE ROLE OF SAMOAN PLUME AND SUBDUCTION-TRANSFORM FAULT TRANSITION ; J. GEODYNAMICS 20 [1995] 219-241</t>
  </si>
  <si>
    <t>[3698] COLE J. W., GRAHAM I. J., GIBSON I. L. ; MAGMATIC EVOLUTION OF LATE CENOZOIC VOLCANIC ROCKS OF THE LAU RIDGE, FIJI ; CONTRIB. MINERAL. PETROL. 104 [1990] 540-554</t>
  </si>
  <si>
    <t>[3924] BOESPFLUG X., DOSSO L., BOUGAULT H., JORON J.-L. ; TRACE ELEMENT AND ISOTOPIC (SR, ND) GEOCHEMISTRY OF VOLCANIC ROCKS FROM THE LAU BASIN ; GEOL. JB. D92 [1990] 503-516</t>
  </si>
  <si>
    <t>[3927] HERGT J. M., FARLEY K. A. ; MAJOR ELEMENT, TRACE ELEMENT, AND ISOTOPE (PB, SR, AND ND) VARIATIONS IN SITE 834 BASALTS: IMPLICATIONS FOR THE INITIATION OF BACKARC OPENING ; PROC. OCEAN DRILL. PROGRAM, SCIENT. RESULTS 135 [1994] 471-486</t>
  </si>
  <si>
    <t>[4021] MACPHERSON C. G., MATTEY D. P. ; OXYGEN ISOTOPE VARIATIONS IN LAU BASIN LAVAS ; CHEM. GEOL. 144 [1998] 177-194</t>
  </si>
  <si>
    <t>[4029] CRAWFORD A. J., BRIQUEU L., LAPORTE C., HASENAKA T. ; COEXISTENCE OF INDIAN AND PACIFIC OCEANIC UPPER MANTLE RESERVOIRS BENEATH THE CENTRAL NEW HEBRIDES ISLAND ARC| ACTIVE MARGINS AND MARGINAL BASINS OF THE WESTERN PACIFIC (TAYLOR, B.; NATLAND, J.), AGU, WASHINGTON DC [1995] 199-217</t>
  </si>
  <si>
    <t>[4103] CAWOOD P. A., FRYER B. J. ; NOBLE METAL ABUNDANCES IN BACKARC BASIN BASALTS (LAU BASIN, SOUTHWEST PACIFIC) ; PROC. OCEAN DRILL. PROGRAM, SCIENT. RESULTS 135 [1994] 595-602</t>
  </si>
  <si>
    <t>[4105] HAWKINS J. W. JR., ALLAN J. F. ; PETROLOGIC EVOLUTION OF LAU BASIN SITES 834 THROUGH 839 ; PROC. OCEAN DRILL. PROGRAM, SCIENT. RESULTS 135 [1994] 427-470</t>
  </si>
  <si>
    <t>[4110] POREDA R. J., CRAIG H. ; HE AND SR ISOTOPES IN THE LAU BASIN MANTLE: DEPLETED AND PRIMITIVE MANTLE COMPONENTS ; EARTH PLANET. SCI. LETT. 113 [1992] 487-493</t>
  </si>
  <si>
    <t>[4112] AGGREY K. E., MUENOW D. W., SINTON J. M. ; VOLATILE ABUNDANCES IN SUBMARINE GLASSES FROM THE NORTH FIJI AND LAU BACKARC BASINS ; GEOCHIM. COSMOCHIM. ACTA 52 [1988] 2501-2506</t>
  </si>
  <si>
    <t>[4127] MELSON W. G., JAROSEWICH E., LUNDQUIST C. A. ; VOLCANIC ERUPTION AT METIS SHOAL, TONGA, 1967-1968: DESCRIPTION AND PETROLOGY ; SMITHSONIAN CONTRIB. EARTH SCI. 4 [1970] 1-18</t>
  </si>
  <si>
    <t>[4134] SHARASKIN A. YA., PUSTCHIN I. K., ZLOBIN S. K., KOLESOV G. M. ; TWO OPHIOLITE SEQUENCES FROM THE BASEMENT OF THE NORTHERN TONGA ARC ; OFIOLITI 8 [1983] 411-430</t>
  </si>
  <si>
    <t>[4142] JOHNSTONE R. D. ; ATA, THE MOST SOUTHERLY VOLCANIC ISLAND IN TONGA ; ROYAL SOC. NEW ZEALAND BULL. 17 [1978] 153-164</t>
  </si>
  <si>
    <t>[4241] WHELAN P. M., GILL J. B., KOLLMAN E., DUNCAN R. A., DRAKE R. E. ; RADIOMETRIC DATING OF MAGMATIC STAGES IN FIJI| GEOLOGY AND OFFSHORE RESOURCES OF PACIFIC ISLAND ARCS - TONGA REGION (SCHOLL, D. W., VALLIER, T. L.), CIRCUM-PACIFIC COUNCIL FOR ENERGY AND MINERAL RESOURCES, HOUSTON, TEXAS [1985] 415-440</t>
  </si>
  <si>
    <t>[4242] COLE J. W., GILL J. B., WOODHALL D. ; PETROLOGIC HISTORY OF THE LAU RIDGE, FIJI| GEOLOGY AND OFFSHORE RESOURCES OF PACIFIC ISLAND ARCS - TONGA REGION (SCHOLL, D. W., VALLIER, T. L.), CIRCUM-PACIFIC COUNCIL FOR ENERGY AND MINERAL RESOURCES, HOUSTON, TEXAS [1985] 379-412</t>
  </si>
  <si>
    <t>[4243] DUNCAN R. A., VALLIER T. L., FALVEY D. A. ; VOLCANIC EPISODES AT EUA, TONGA ISLANDS| GEOLOGY AND OFFSHORE RESOURCES OF PACIFIC ISLAND ARCS - TONGA REGION (SCHOLL, D. W., VALLIER, T. L.), CIRCUM-PACIFIC COUNCIL FOR ENERGY AND MINERAL RESOURCES, HOUSTON, TEXAS [1985] 281-290</t>
  </si>
  <si>
    <t>[4244] HAWKINS J. W. JR., FALVEY D. A. ; PETROLOGY OF ANDESITIC DIKES AND FLOWS FROM EUA, TONGA| GEOLOGY AND OFFSHORE RESOURCES OF PACIFIC ISLAND ARCS - TONGA REGION (SCHOLL, D. W., VALLIER, T. L.), CIRCUM-PACIFIC COUNCIL FOR ENERGY AND MINERAL RESOURCES, HOUSTON, TEXAS [1985] 269-279</t>
  </si>
  <si>
    <t>[4245] CUNNIGHAM J. K., ANSCOMBE K. J. ; GEOLOGY OF EUA AND OTHER ISLANDS, KINGDOM OF TONGA| GEOLOGY AND OFFSHORE RESOURCES OF PACIFIC ISLAND ARCS - TONGA REGION (SCHOLL, D. W., VALLIER, T. L.), CIRCUM-PACIFIC COUNCIL FOR ENERGY AND MINERAL RESOURCES, HOUSTON, TEXAS [1985] 221-257</t>
  </si>
  <si>
    <t>[4246] FLECK R. J., VALLIER T. L. ; STRONTIUM ISOTOPIC MEASUREMENTS OF IGNEOUS ROCKS FROM ATA AND EUA ISLANDS, KINGDOM OF TONGA| GEOLOGY AND OFFSHORE RESOURCES OF PACIFIC ISLAND ARCS - TONGA REGION (SCHOLL, D. W., VALLIER, T. L.), CIRCUM-PACIFIC COUNCIL FOR ENERGY AND MINERAL RESOURCES, HOUSTON, TEXAS [1985] 213-219</t>
  </si>
  <si>
    <t>[4247] HAWKINS J. W. JR. ; LOW-K RHYOLITIC PUMICE FROM THE TONGA RIDGE| GEOLOGY AND OFFSHORE RESOURCES OF PACIFIC ISLAND ARCS - TONGA REGION (SCHOLL, D. W., VALLIER, T. L.), CIRCUM-PACIFIC COUNCIL FOR ENERGY AND MINERAL RESOURCES, HOUSTON, TEXAS [1985] 171-219</t>
  </si>
  <si>
    <t>[4591] CLIFT P. D., ROSE-KOGA E. F., SHIMIZU N., LAYNE G. D., DRAUT A. E., REGELOUS M. ; TRACING THE EVOLVING FLUX FROM THE SUBDUCTING PLATE IN THE TONGA-KERMADEC ARC SYSTEM USING BORON IN VOLCANIC GLASS ; GEOCHIM. COSMOCHIM. ACTA 65 [2001] 3347-3364</t>
  </si>
  <si>
    <t>[5185] SINTON J. M., PRICE R. C., JOHNSON K. T. M., STAUDIGEL H., ZINDLER A. ; PETROLOGY AND GEOCHEMISTRY OF SUBMARINE LAVAS FROM THE LAU AND NORTH FIJI BASINS| BASIN FORMATION, RIDGE CREST PROCESSES, AND METALLOGENESIS IN THE NORTH FIJI BASIN (KROENKE, L. W., EADE, J. V.), CIRCUM-PACIFIC COUNCIL FOR ENERGY AND MINERAL RESOURCES, HOUSTON, TEXAS [1993] 119-134</t>
  </si>
  <si>
    <t>[5515] GILL J. B., WHELAN P. M. ; EARLY RIFTING OF AN OCEANIC ISLAND ARC (FIJI) PRODUCED SHOSHONITIC TO THOLEIITIC BASALTS ; J. GEOPHYS. RES. B94 [1989] 4561-4578</t>
  </si>
  <si>
    <t>[6338] FRENZEL G., MÜHE R. K., STOFFERS P. ; PETROLOGY OF THE VOLCANIC ROCKS FROM THE LAU BASIN, SOUTHWEST PACIFIC ; GEOL. JB. D92 [1990] 395-479</t>
  </si>
  <si>
    <t>[7092] TURNER S. P., BLACK S., BERLO K. ; 210PB-226RA AND 228RA-232TH SYSTEMATICS IN YOUNG ARC LAVAS: IMPLICATIONS FOR MAGMA DEGASSING AND ASCENT RATES ; EARTH PLANET. SCI. LETT. 227 [2004] 1-16</t>
  </si>
  <si>
    <t>[7202] DANYUSHEVSKY L. V., LESLIE R. A. J., CRAWFORD A. J., DURANCE P. ; MELT INCLUSIONS IN PRIMITIVE OLIVINE PHENOCRYSTS: THE ROLE OF LOCALIZED REACTION PROCESSES IN THE ORIGIN OF ANOMALOUS COMPOSITIONS ; J. PETROL. 45 [2004] 2531-2553</t>
  </si>
  <si>
    <t>[7403] GEORGE R. M. M., TURNER S. P., MORRIS J. D., PLANK T., HAWKESWORTH C. J., RYAN J. G. ; PRESSURE-TEMPERATURE-TIME PATHS OF SEDIMENTARY RECYCLING BENEATH THE TONGA-KERMADEC ARC ; EARTH PLANET. SCI. LETT. 233 [2005] 195-211</t>
  </si>
  <si>
    <t>[8963] MACDONALD G. A. ; NOTES ON NIUAFO^U ; AM. J. SCI. 246 [1948] 65-77</t>
  </si>
  <si>
    <t>[9588] KAMENETSKY V. S., ELBURG M. A., ARCULUS R. J., THOMAS R. ; MAGMATIC ORIGIN OF LOW-CA OLIVINE IN SUBDUCTION-RELATED MAGMAS: CO-EXISTENCE OF CONTRASTING MAGMAS ; CHEM. GEOL. 233 [2006] 346-357</t>
  </si>
  <si>
    <t>[9804] FRETZDORFF S., SCHWARZ-SCHAMPERA U., GIBSON H. L., GARBE-SCHÖNBERG C.-D., HAUFF F., STOFFERS P. ; HYDROTHERMAL ACTIVITY AND MAGMA GENESIS ALONG A PROPAGATING BACK-ARC BASIN: VALU FA RIDGE (SOUTHERN LAU BASIN) ; J. GEOPHYS. RES. B111 [2006]</t>
  </si>
  <si>
    <t>[10425] WHARTON M. R., HATHWAY B., COLLEY H. ; VOLCANISM ASSOCIATED WITH EXTENSION IN AN OLIGOCENE-MIOCENE ARC, SOUTHWESTERN VITI LEVU,FIJI ; SPEC. PUBL. GEOL. SOC. LONDON 81 [1994] 95-114</t>
  </si>
  <si>
    <t>[10426] PEARCE J. A., ERNEWEIN M., BLOOMER S. H., PARSON L. M., MURTON B. J., JOHNSON L. E. ; GEOCHEMISTRY OF LAU BASIN VOLCANIC ROCKS: INFLUENCE OF RIDGE SEGMENTATION AND ARC PROXIMITY ; SPEC. PUBL. GEOL. SOC. LONDON 81 [1994] 53-75</t>
  </si>
  <si>
    <t>[10608] PEARCE J. A., KEMPTON P. D., GILL J. B. ; HF-ND EVIDENCE FOR THE ORIGIN AND DISTRIBUTION OF MANTLE DOMAINS IN THE SW PACIFIC ; EARTH PLANET. SCI. LETT. 260 [2007] 98-114</t>
  </si>
  <si>
    <t>[10675] FALLOON T. J., DANYUSHEVSKY L. V., CRAWFORD T. J., MAAS R., WOODHEAD J. D., EGGINS S. M., BLOOMER S. H., WRIGHT D. J., ZLOBIN S. K., STACEY A. R. ; MULTIPLE MANTLE PLUME COMPONENTS INVOLVED IN THE PETROGENESIS OF SUBDUCTION-RELATED LAVAS FROM THE NORTHERN TERMINATION OF THE TONGA ARC AND NORTHERN LAU BASIN: EVIDENCE FROM THE GEOCHEMISTRY OF ARC AND BACKARC SUBMARINE VOLCANICS ; GEOCHEMISTRY GEOPHYSICS GEOSYSTEMS 8 [2007]</t>
  </si>
  <si>
    <t>[10898] HERGT J. M., WOODHEAD J. D. ; A CRITICAL EVALUATION OF RECENT MODELS FOR LAU-TONGA ARC-BACKARC BASIN MAGMATIC EVOLUTION ; CHEM. GEOL. 245 [2007] 9-44</t>
  </si>
  <si>
    <t>[11653] FALLOON T. J., DANYUSHEVSKY L. V., CRAWFORD A. J., MEFFRE S., WOODHEAD J. D., BLOOMER S. H. ; BONINITES AND ADAKITES FROM THE NORTHERN TERMINATION OF THE TONGA TRENCH: IMPLICATIONS FOR ADAKITE PETROGENESIS ; J. PETROL. 49 [2008] 697-715</t>
  </si>
  <si>
    <t>[12000] REGELOUS M., TURNER S. P., FALLOON T. J., TAYLOR P., GAMBLE J. A., GREEN TREVOR H. ; MANTLE DYNAMICS AND MANTLE MELTING BENEATH NIUAFO^OU ISLAND AND THE NORTHERN LAU BACK-ARC BASIN ; CONTRIB. MINERAL. PETROL. 156 [2008] 103-118</t>
  </si>
  <si>
    <t>[12084] DANYUSHEVSKY L. V., FALLOON T. J., CRAWFORD A. J., TETROEVA S. A., LESLIE R. L., VERBEETEN A. C. ; HIGH-MG ADAKITES FROM KADAVU ISLAND GROUP, FIJI, SOUTHWEST PACIFIC: EVIDENCE FOR THE MANTLE ORIGIN OF ADAKITE PARENTAL MELTS ; GEOLOGY 36 [2008] 499-502</t>
  </si>
  <si>
    <t>[12353] AREVALO R.; JR., MCDONOUGH W. F. ; TUNGSTEN GEOCHEMISTRY AND IMPLICATIONS FOR UNDERSTANDING THE EARTH^S INTERIOR ; EARTH PLANET. SCI. LETT. 272 [2008] 656-665</t>
  </si>
  <si>
    <t>[12539] CAULFIELD J. T., TURNER S. P., DOSSETO A., PEARSON N. J., BEIER C. ; SOURCE DEPLETION AND EXTENT OF MELTING IN THE TONGAN SUB-ARC MANTLE ; EARTH PLANET. SCI. LETT. 273 [2008] 279-288</t>
  </si>
  <si>
    <t>[12975] TIAN LIYAN, CASTILLO P. R., HAWKINS J. W. JR., HILTON D. R., HANAN B. B., PIETRUSZKA A. J. ; MAJOR AND TRACE ELEMENT AND SR-ND ISOTOPE SIGNATURES OF LAVAS FROM THE CENTRAL LAU BASIN: IMPLICATIONS FOR THE NATURE AND INFLUENCE OF SUBDUCTION COMPONENTS IN THE BACK-ARC MANTLE ; J. VOLCANOL. GEOTHERM. RES. 178 [2008] 657-670</t>
  </si>
  <si>
    <t>[13277] ESCRIG S., BEZOS A., GOLDSTEIN S. L., LANGMUIR C. H., MICHAEL P. J. ; MANTLE SOURCE VARIATIONS BENEATH THE EASTERN LAU SPREADING CENTER AND THE NATURE OF SUBDUCTION COMPONENTS IN THE LAU BASIN-TONGA ARC SYSTEM ; GEOCHEMISTRY GEOPHYSICS GEOSYSTEMS 10 [2009]</t>
  </si>
  <si>
    <t>[13456] LESLIE R. A. J., DANYUSHEVSKY L. V., CRAWFORD A. J., VERBEETEN A. C. ; PRIMITIVE SHOSHONITES FROM FIJI: GEOCHEMISTRY AND SOURCE COMPONENTS ; GEOCHEMISTRY GEOPHYSICS GEOSYSTEMS 10 [2009]</t>
  </si>
  <si>
    <t>[13599] TURNER S. P., HANDLER M. R., BINDEMAN I. N., SUZUKI K. ; NEW INSIGHTS INTO THE ORIGIN OF O-HF-OS ISOTOPE SIGNATURES IN ARC LAVAS FROM TONGA-KERMADEC ; CHEM. GEOL. 266 [2009] 187-193</t>
  </si>
  <si>
    <t>[13618] CASTILLO P. R., LONSDALE P. F., MORAN C. L., HAWKINS J. W. JR. ; GEOCHEMISTRY OF MID-CRETACEOUS PACIFIC CRUST BEING SUBDUCTED ALONG THE TONGA-KERMADEC TRENCH: IMPLICATIONS FOR THE GENERATION OF ARC LAVAS ; LITHOS 112 [2009] 87-102</t>
  </si>
  <si>
    <t>[13724] LUPTON J. E., ARCULUS R. J., GREENE R. R., EVANS L. J., GODDARD C. I. ; HELIUM ISOTOPE VARIATIONS IN SEAFLOOR BASALTS FROM THE NORTHWEST LAU BACKARC BASIN: MAPPING THE INFLUENCE OF THE SAMOAN HOTSPOT ; GEOPHYS. RES. LETT. 36 (2009GL039468) [2009]</t>
  </si>
  <si>
    <t>[14365] REGELOUS M., GAMBLE J. A., TURNER S. P. ; MECHANISM AND TIMING OF PB TRANSPORT FROM SUBDUCTED OCEANIC CRUST AND SEDIMENT TO THE MANTLE SOURCE OF ARC LAVAS ; CHEM. GEOL. 273 [2010] 46-54</t>
  </si>
  <si>
    <t>[15113] GILL J. B., WHELAN J. ; POSTSUBDUCTION OCEAN ISLAND ALKALI BASALTS IN FIJI ; J. GEOPHYS. RES. B94 [1989] 4579-4588</t>
  </si>
  <si>
    <t>[15114] PRICE R. C., MAILLET P., MCDOUGALL I., DUPONT J. ; THE GEOCHEMISTRY OF BASALTS FROM THE WALLIS ISLANDS, NORTHERN MELANESIAN BORDERLAND: EVIDENCE FOR A LITHOSPHERIC ORIGIN FOR SAMOAN-TYPE BASALTIC MAGMAS? ; J. VOLCANOL. GEOTHERM. RES. 45 [1991] 267-288</t>
  </si>
  <si>
    <t>[15652] TODD E., GILL J. B., WYSOCZANSKI R. J., HERGT J. M., WRIGHT I. C., LEYBOURNE M. I., MORTIMER N. ; HF ISOTOPIC EVIDENCE FOR SMALL-SCALE HETEROGENEITY IN THE MODE OF MANTLE WEDGE ENRICHMENT: SOUTHERN HAVRE TROUGH AND SOUTH FIJI BASIN BACK ARCS ; GEOCHEMISTRY GEOPHYSICS GEOSYSTEMS 12 [2011]</t>
  </si>
  <si>
    <t>[16155] CAULFIELD J. T., TURNER S. P., SMITH IAN E. M., COOPER L. B., JENNER G. A. ; MAGMA EVOLUTION IN THE PRIMITIVE, INTRA-OCEANIC TONGA ARC: PETROGENESIS OF BASALTIC ANDESITES AT TOFUA VOLCANO ; J. PETROL. 53 [2012] 1197-1230</t>
  </si>
  <si>
    <t>[16156] TURNER S. P., CAULFIELD J. T., RUSHMER T., TURNER M. B., CRONIN S. J., SMITH IAN E. M., HANDLEY H. K. ; MAGMA EVOLUTION IN THE PRIMITIVE, INTRA-OCEANIC TONGA ARC: RAPID PETROGENESIS OF DACITES AT FONUALEI VOLCANO ; J. PETROL. 53 [2012] 1231-1253</t>
  </si>
  <si>
    <t>[16231] DALE C. W., MACPHERSON C. G., PEARSON D. G., HAMMOND S. J., ARCULUS R. J. ; INTER-ELEMENT FRACTIONATION OF HIGHLY SIDEROPHILE ELEMENTS IN THE TONGA ARC DUE TO FLUX MELTING OF A DEPLETED SOURCE ; GEOCHIM. COSMOCHIM. ACTA 89 [2012] 202-225</t>
  </si>
  <si>
    <t>[16245] TURNER S. P., REGELOUS M., HAWKESWORTH C. J., ROSTAMI K. ; PARTIAL MELTING PROCESSES ABOVE SUBDUCTING PLATES: CONSTRAINTS FROM 231PA–235U DISEQUILIBRIA ; GEOCHIM. COSMOCHIM. ACTA 70 [2006] 480-503</t>
  </si>
  <si>
    <t>[1319] LACROIX A.| LE VOLCAN ACTIF DE L'ILE DE LA REUNION, GAUTHIER-VILLARS, PARIS [1936]</t>
  </si>
  <si>
    <t>[2019] STOESER D. B. ; IGNEOUS ROCKS FROM LEG 30 OF THE DEEP SEA DRILLING PROJECT ; INIT. REP. DEEP SEA DRILL. PROJ. 30 [1975] 401-444</t>
  </si>
  <si>
    <t>[2950] CONDOMINES M., SIGMARSSON O. ; WHY ARE SO MANY ARC MAGMAS CLOSE TO 238U-230TH RADIOACTIVE EQUILIBRIUM? ; GEOCHIM. COSMOCHIM. ACTA 57 [1993] 4491-4497</t>
  </si>
  <si>
    <t>[3090] GORTON M. P. ; THE GEOCHEMISTRY AND ORIGIN OF QUATERNARY VOLCANISM IN THE NEW HEBRIDES ; GEOCHIM. COSMOCHIM. ACTA 41 [1977] 1257-1270</t>
  </si>
  <si>
    <t>[3097] DUPUY C., DOSTAL J., MARCELOT G., BOUGAULT H., JORON J.-L., TREUIL M. ; GEOCHEMISTRY OF BASALTS FROM CENTRAL AND SOUTHERN NEW HEBRIDESARC: IMPLICATION FOR THEIR SOURCE ROCK COMPOSITION ; EARTH PLANET. SCI. LETT. 60 [1982] 207-225</t>
  </si>
  <si>
    <t>[3320] HAWKESWORTH C. J., TURNER S. P., MCDERMOTT F., PEATE D. W., VAN CALSTEREN P. W. ; U-TH ISOTOPES IN ARC MAGMAS: IMPLICATIONS FOR ELEMENT TRANSFER FROM THE SUBDUCTED CRUST ; SCIENCE 276 [1997] 551-555</t>
  </si>
  <si>
    <t>[3783] MARCELOT G., DUPUY C., GIROD M., MAURY R. C. ; PETROLOGY OF FUTUNA ISLAND LAVAS (NEW HEBRIDES): AN EXAMPLE OF CALC-ALKALINE MAGMATISM ASSOCIATED WITH THE INITIAL STAGES OF BACK-ARC SPREADING ; CHEM. GEOL. 38 [1983] 23-37</t>
  </si>
  <si>
    <t>[3786] BARSDELL M., SMITH IAN E. M., SPOERLI K. B. ; THE ORIGIN OF REVERSED GEOCHEMICAL ZONING IN THE NORTHERN NEW HEBRIDES VOLCANIC ARC ; CONTRIB. MINERAL. PETROL. 81 [1982] 148-155</t>
  </si>
  <si>
    <t>[3787] MARCELOT G. ; GEOCHEMISTRY OF THE LAVAS OF ERROMANGO ISLAND (NEW HEBRIDES): PETROGENETIC IMPLICATIONS ; BULL. SOC. GEOL. FRANCE 23 [1981] 367-376</t>
  </si>
  <si>
    <t>[3790] MARCELOT G., LEFEVRE C., MAILLET P., MAURY R. C. ; VOLCANISM OF THE NEW HEBRIDES ARC: CHARACTERIZATION OF THE TWO MAGMATIC SERIES ON ERROMANGO ISLAND ; BULL. SOC. GEOL. FRANCE 21 [1979] 631-641</t>
  </si>
  <si>
    <t>[3870] MAILLET P., MONZIER M., LEFEVRE C. ; PETROLOGY OF MATTHEW AND HUNTER VOLCANOES, SOUTH NEW HEBRIDES ISLAND ARC (SOUTHWEST PACIFIC) ; J. VOLCANOL. GEOTHERM. RES. 30 [1986] 1-27</t>
  </si>
  <si>
    <t>[3874] BRIQUEU L., LAPORTE C., CRAWFORD A. J., HASENAKA T., BAKER P. E., COLTORTI M. ; TEMPORAL MAGMATIC EVOLUTION OF THE AOBA BASIN, CENTRAL NEW HEBRIDES ISLAND ARC: PB, SR AND ND ISOTOPIC EVIDENCE FOR THE COEXISTENCE OF TWO MANTLE COMPONENTS BENEATH THE ARC ; PROC. OCEAN DRILL. PROGRAM, SCIENT. RESULTS 134 [1994] 393-401</t>
  </si>
  <si>
    <t>[3875] COLTORTI M., HASENAKA T., BRIQUEU L., BAKER P. E., SIENA F. ; PETROLOGY AND MAGMATIC AFFINITY OF THE NORTH D^ENTRECASTEAUX RIDGE, CENTRAL NEW HEBRIDES TRENCH, SITE 828 ; PROC. OCEAN DRILL. PROGRAM, SCIENT. RESULTS 134 [1994] 353-362</t>
  </si>
  <si>
    <t>[3876] COLTORTI M., BAKER P. E., BRIQUEU L., HASENAKA T., GALASSI B. ; PETROLOGY AND GEOCHEMISTRY OF VOLCANIC ROCKS FROM THE NEW HEBRIDES FOREARC REGION, SITES 827, 829, AND 830 ; PROC. OCEAN DRILL. PROGRAM, SCIENT. RESULTS 134 [1994] 337-352</t>
  </si>
  <si>
    <t>[3877] MONZIER M., DANYUSHEVSKY L. V., CRAWFORD A. J., BELLON H., COTTEN J. ; HIGH-MG ANDESITES FROM THE SOUTHERN TERMINATION OF THE NEW HEBRIDES ISLAND ARC (SW PACIFIC) ; J. VOLCANOL. GEOTHERM. RES. 57 [1993] 193-217</t>
  </si>
  <si>
    <t>[3886] MARCELOT G., MAURY R. C., LEFEVRE C. ; MINERALOGY OF ERROMANGO LAVAS (NEW HEBRIDES): EVIDENCE OF AN EARLY STAGE OF FRACTIONATION IN ISLAND ARC BASALTS ; LITHOS 16 [1983] 135-151</t>
  </si>
  <si>
    <t>[3925] BRIQUEU L., BOUGAULT H., JORON J.-L. ; QUANTIFICATION OF NB, TA, TI, AND V ANOMALIES IN MAGMAS ASSOCIATED WITH SUBDUCTION ZONES: PETROGENETIC IMPLICATIONS ; EARTH PLANET. SCI. LETT. 68 [1984] 297-308</t>
  </si>
  <si>
    <t>[3946] COULON C., MAURY R. C. ; PETROLOGY OF THOLEIITIC LAVAS FROM TANNA ISLAND (NEW HEBRIDES): IMPORTANCE OF CUMULATIVE PROCESSES IN ISLAND ARC MAGMATISM ; BULL. VOLCANOL. 44 [1981] 661-680</t>
  </si>
  <si>
    <t>[3948] ROBIN C., EISSEN J.-P., MONZIER M. ; IGNIMBRITES OF BASALTIC ANDESITE AND ANDESITE COMPOSITIONS FROM TANNA, NEW HEBRIDES ARC ; BULL. VOLCANOL. 56 [1994] 10-22</t>
  </si>
  <si>
    <t>[4032] PEATE D. W., PEARCE J. A., HAWKESWORTH C. J., EDWARDS C. M. H., HIROSE K. ; GEOCHEMICAL VARIATIONS IN VANUATU ARC LAVAS: THE ROLE OF SUBDUCTED MATERIAL AND A VARIABLE MANTLE WEDGE COMPOSITION ; J. PETROL. 38 [1997] 1331-1358</t>
  </si>
  <si>
    <t>[4033] EGGINS S. M. ; ORIGIN AND DIFFERENTIATION OF PICRITIC ARC MAGMAS, AMBAE (AOBA), VANUATU ; CONTRIB. MINERAL. PETROL. 114 [1993] 79-100</t>
  </si>
  <si>
    <t>[4051] BARSDELL M. ; PETROLOGY AND PETROGENESIS OF CLINOPYROXENE-RICH THOLEIITIC LAVAS, MERELAVA VOLCANO, VANUATU ; J. PETROL. 29 [1988] 927-964</t>
  </si>
  <si>
    <t>[4052] BARSDELL M., BERRY R. F. ; ORIGIN AND EVOLUTION OF PRIMITIVE ISLAND ARC ANKARAMITES FROM WESTERN EPI, VANUATU ; J. PETROL. 31 [1989] 747-777</t>
  </si>
  <si>
    <t>[4123] BRIQUEU L., LANCELOT J. R. ; SR ISOTOPES AND K, RB, SR BALANCE IN SEDIMENTS AND IGNEOUS ROCKS FROM THE SUBDUCTED PLATE OF THE VANUATU (NEW HEBRIDES) ACTIVE MARGIN ; GEOCHIM. COSMOCHIM. ACTA 47 [1983] 191-200</t>
  </si>
  <si>
    <t>[4124] COULON C., MAILLET P., MAURY R. C. ; VOLCANISM OF THE NEW HEBRIDES ARC: PETROLOGY OF EFATE ISLAND LAVAS ; BULL. SOC. GEOL. FRANCE 21 [1979] 619-629</t>
  </si>
  <si>
    <t>[4231] FAIRBROTHERS G. E., CARR M. J., MAYFIELD D. G. ; TEMPORAL MAGMATIC VARIATION AT BOQUERON VOLCANO, EL SALVADOR ; CONTRIB. MINERAL. PETROL. 67 [1978] 1-9</t>
  </si>
  <si>
    <t>[4841] MONZIER M., ROBIN C., EISSEN J.-P., COTTEN J. ; GEOCHEMISTRY VS. SEISMO-TECTONICS ALONG THE VOLCANIC NEW HEBRIDES CENTRAL CHAIN (SOUTHWEST PACIFIC) ; J. VOLCANOL. GEOTHERM. RES. 78 [1997] 1-29</t>
  </si>
  <si>
    <t>[4890] MAILLET P., RUELLAN E., GERARD M., PERSON A., BELLON H., COTTEN J., JORON J.-L., NAKADA S., PRICE R. C. ; TECTONICS, MAGMATISM, AND EVOLUTION OF THE NEW HEBRIDES BACKARC TROUGHS (SOUTHWEST PACIFIC)| BACKARC BASINS: TECTONICS AND MAGMATISM (TAYLOR, B.), PLENUM PRESS, LONDON [1995] 177-235</t>
  </si>
  <si>
    <t>[5371] TURNER S. P., EVANS P. J., HAWKESWORTH C. J. ; ULTRAFAST SOURCE-TO-SURFACE MOVEMENT OF MELT AT ISLAND ARCS FROM 226RA-230TH SYSTEMATICS ; SCIENCE 292 [2001] 1363-1366</t>
  </si>
  <si>
    <t>[5603] TURNER S. P., PEATE D. W., HAWKESWORTH C. J., EGGINS S. M., CRAWFORD A. J. ; TWO MANTLE DOMAINS AND THE TIME SCALES OF FLUID TRANSFER BENEATH THE VANUATU ARC ; GEOLOGY 27 [1999] 963-966</t>
  </si>
  <si>
    <t>[6302] ROBIN C., EISSEN J.-P., MONZIER M. ; GIANT TUFF CONE AND 12-KM-WIDE ASSOCIATED CALDERA AT AMBRYM VOLCANO (VANUATU, NEW HEBRIDES ARC) ; J. VOLCANOL. GEOTHERM. RES. 55 [1993] 225-238</t>
  </si>
  <si>
    <t>[6305] MONZIER M., ROBIN C., EISSEN J.-P. ; KUWAE (CA. 1425 A. D.): THE FORGOTTEN CALDERA ; J. VOLCANOL. GEOTHERM. RES. 59 [1994] 207-218</t>
  </si>
  <si>
    <t>[6972] RAOS A. M., CRAWFORD A. J. ; BASALTS FROM THE EFATE ISLAND GROUP, CENTRAL SECTION OF THE VANUATU ARC, SW PACIFIC: GEOCHEMISTRY AND PETROGENESIS ; J. VOLCANOL. GEOTHERM. RES. 134 [2004] 35-56</t>
  </si>
  <si>
    <t>[7056] ROBIN C., EISSEN J.-P., MONZIER M. ; MAFIC PYROCLASTIC FLOWS AT SANTA MARIA (GAUA) VOLCANO, VANUATU: THE CALDERA FORMATION PROBLEM IN MAINLY MAFIC ISLAND ARC VOLCANOES ; TERRA NOVA 7 [1995] 436-443</t>
  </si>
  <si>
    <t>[7576] PICARD C. P., MONZIER M., EISSEN J.-P., ROBIN C. ; CONCOMITANT EVOLUTION OF TECTONIC ENVIRONMENT AND MAGMA GEOCHEMISTRY, AMBRYM VOLCANO (VANUATU, NEW HEBRIDES ARC) ; SPEC. PUBL. GEOL. SOC. LONDON 81 [1994] 135-154</t>
  </si>
  <si>
    <t>[7969] ALLEN S. R. ; COMPLEX SPATTER- AND PUMICE-RICH PYROCLASTIC DEPOSITS FROM AN ANDESITIC CALDERA-FORMING ERUPTION: THE SIWI PYROCLASTIC SEQUENCE, TANNA, VANUATU ; BULL. VOLCANOL. 67 [2005] 27-41</t>
  </si>
  <si>
    <t>[12378] HANDLEY H. K., TURNER S. P., SMITH IAN E. M., STEWART R. B., CRONIN S. J. ; RAPID TIMESCALES OF DIFFERENTIATION AND EVIDENCE FOR CRUSTAL CONTAMINATION AT INTRA-OCEANIC ARCS: GEOCHEMICAL AND U-TH-RA-SR-ND ISOTOPIC CONSTRAINTS FROM LOPEVI VOLCANO, VANUATU, SW PACIFIC ; EARTH PLANET. SCI. LETT. 273 [2008] 184-194</t>
  </si>
  <si>
    <t>[15662] SORBADERE F., SCHIANO P., METRICH N., GARAEBITI E. ; INSIGHTS INTO THE ORIGIN OF PRIMITIVE SILICA-UNDERSATURATED ARC MAGMAS OF AOBA VOLCANO (VANUATU ARC) ; CONTRIB. MINERAL. PETROL. 162 [2011] 995-1009</t>
  </si>
  <si>
    <t>[15833] PARK JUNG-WOO, CAMPBELL I. H., EGGINS S. M. ; ENRICHMENT OF RH, RU, IR AND OS IN CR SPINELS FROM OXIDIZED MAGMAS: EVIDENCE FROM THE AMBAE VOLCANO, VANUATU ; GEOCHIM. COSMOCHIM. ACTA 78 [2012] 28-50</t>
  </si>
  <si>
    <t>[16245] TURNER S. P., REGELOUS M., HAWKESWORTH C. J., ROSTAMI K. ; PARTIAL MELTING PROCESSES ABOVE SUBDUCTING PLATES: CONSTRAINTS FROM 231PA–235U DISEQUILIBRIA ; GEOCHIM. COSMOCHIM. ACTA 70 [2006] 480-PARTIAL MELTING PROCESSES ABOVE SUBDUCTING PLATES: CONSTRAINTS FROM 231PA–235U DISEQUILIBRIA</t>
  </si>
  <si>
    <t>[3] SHARP W. D., TURRIN B. D., RENNE P. R., LANPHERE M. A. ; THE 40AR/39AR AND K/AR DATING OF LAVAS FROM THE HILO 1-KM CORE HOLE, HAWAII SCIENTIFIC DRILLING PROJECT ; J. GEOPHYS. RES. B101 [1996] 11607-11616</t>
  </si>
  <si>
    <t>[186] KYSER T. K., O^NEIL J. R., CARMICHAEL I. S. E. ; OXYGEN ISOTOPE THERMOMETRY OF BASIC LAVAS AND MANTLE NODULES ; CONTRIB. MINERAL. PETROL. 77 [1981] 11-23</t>
  </si>
  <si>
    <t>[1885] WRIGHT F. E. ; OBSIDIAN FROM HRAFNTINNUHRYGGUR, ICELAND: ITS LITHOPHYSAE AND SURFACE MARKINGS ; BULL. GEOL. SOC. AM. 26 [1915] 255-286</t>
  </si>
  <si>
    <t>[3223] MCBIRNEY A. R., TAYLOR H. P. JR., ARMSTRONG R. L. ; PARICUTIN REEXAMINED: A CLASSIC EXAMPLE OF CRUSTAL ASSIMILATION IN CALC-ALKALINE MAGMA ; CONTRIB. MINERAL. PETROL. 95 [1987] 4-20</t>
  </si>
  <si>
    <t>[3225] NIXON G. T. ; PETROLOGY OF THE YOUNGER ANDESITES AND DACITES OF IZTACCIHUATL VOLCANO, MEXICO:II. CHEMICAL STRATIGRAPHY, MAGMA MIXING, AND THE COMPOSITION OF BASALTIC MAGMA INFLUX ; J. PETROL. 29 [1988] 265-303</t>
  </si>
  <si>
    <t>[3475] LUHR J. F., CARMICHAEL I. S. E. ; THE COLIMA VOLCANIC COMPLEX, MEXICO: PART II. LATE-QUATERNARY CINDER CONES ; CONTRIB. MINERAL. PETROL. 76 [1981] 127-147</t>
  </si>
  <si>
    <t>[3506] STRAUB S. M., MARTIN-DEL POZZO A. L. ; THE SIGNIFICANCE OF PHENOCRYST DIVERSITY IN TEPHRA FROM RECENT ERUPTIONS AT POPOCATEPETL VOLCANO (MEXICO) ; CONTRIB. MINERAL. PETROL. 140 [2001] 487-510</t>
  </si>
  <si>
    <t>[3507] GARDNER J. E., TAIT S. R. ; THE CALDERA-FORMING ERUPTION OF VOLCAN CEBORUCO, MEXICO ; BULL. VOLCANOL. 62 [2000] 20-33</t>
  </si>
  <si>
    <t>[3615] BLATTER D. L., CARMICHAEL I. S. E. ; PLAGIOCLASE-FREE ANDESITES FROM ZITACUARO (MICHOACAN), MEXICO: PETROLOGY AND EXPERIMENTAL CONSTRAINTS ; CONTRIB. MINERAL. PETROL. 132 [1998] 121-138</t>
  </si>
  <si>
    <t>[3616] CARMICHAEL I. S. E., LANGE R. A., LUHR J. F. ; QUATERNARY MINETTES AND ASSOCIATED VOLCANIC ROCKS OF MASCOTA, WESTERN MEXICO: A CONSEQUENCE OF PLATE EXTENSION ABOVE A SUBDUCTION MODIFIED MANTLE WEDGE ; CONTRIB. MINERAL. PETROL. 124 [1996] 302-333</t>
  </si>
  <si>
    <t>[3617] HASENAKA T., CARMICHAEL I. S. E. ; THE CINDER CONES OF MICHOACAN-GUANAJUATO, CENTRAL MEXICO: PETROLOGY AND GEOCHEMISTRY ; J. PETROL. 28 [1987] 241-269</t>
  </si>
  <si>
    <t>[3618] LANGE R. A., CARMICHAEL I. S. E. ; HYDROUS BASALTIC ANDESITES ASSOCIATED WITH MINETTE AND RELATED LAVAS IN WESTERN MEXICO ; J. PETROL. 31 [1990] 1225-1259</t>
  </si>
  <si>
    <t>[3619] LUHR J. F. ; SLAB-DERIVED FLUIDS AND PARTIAL MELTING IN SUBDUCTION ZONES: INSIGHTS FROM TWO CONTRASTING MEXICAN VOLCANOES (COLIMA AND CEBORUCO) ; J. VOLCANOL. GEOTHERM. RES. 54 [1992] 1-18</t>
  </si>
  <si>
    <t>[3620] LUHR J. F., CARMICHAEL I. S. E. ; THE COLIMA VOLCANIC COMPLEX, MEXICO. I. POST-CALDERA ANDESITES FROM VOLCAN COLIMA ; CONTRIB. MINERAL. PETROL. 71 [1980] 343-372</t>
  </si>
  <si>
    <t>[3621] LUHR J. F., CARMICHAEL I. S. E. ; JORULLO VOLCANO, MICHOACAN, MEXICO (1759-1774): THE EARLIEST STAGES OF FRACTIONATION IN CALC-ALKALINE MAGMAS ; CONTRIB. MINERAL. PETROL. 90 [1985] 142-161</t>
  </si>
  <si>
    <t>[3623] VERMA S. P. ; GEOCHEMISTRY OF EVOLVED MAGMAS AND THEIR RELATIONSHIP TO SUBDUCTION-UNRELATED MAFIC VOLCANISM AT THE VOLCANIC FRONT OF THE CENTRAL MEXICAN VOLCANIC BELT ; J. VOLCANOL. GEOTHERM. RES. 93 [1999] 151-171</t>
  </si>
  <si>
    <t>[3649] WALLACE P. J., CARMICHAEL I. S. E. ; PETROLOGY OF VOLCAN TEQUILA, JALISCO, MEXICO: DISEQUILIBRIUM PHENOCRYST ASSEMBLAGES AND EVOLUTION OF THE SUBVOLCANIC MAGMA SYSTEM ; CONTRIB. MINERAL. PETROL. 117 [1994] 345-361</t>
  </si>
  <si>
    <t>[3664] WALLACE P. J., CARMICHAEL I. S. E. ; QUATERNARY VOLCANISM NEAR THE VALLEY OF MEXICO: IMPLICATIONS FOR SUBDUCTION ZONE MAGMATISM AND THE EFFECTS OF CRUSTAL THICKNESS VARIATIONS ON PRIMITIVE MAGMA COMPOSITIONS ; CONTRIB. MINERAL. PETROL. 135 [1999] 291-314</t>
  </si>
  <si>
    <t>[3759] WALLACE P. J., CARMICHAEL I. S. E. ; MINETTE LAVAS AND ASSOCIATED LEUCITITES FROM THE WESTERN FRONT OF THE MEXICAN VOLCANIC BELT: PETROLOGY, CHEMISTRY AND ORIGIN ; CONTRIB. MINERAL. PETROL. 103 [1989] 470-492</t>
  </si>
  <si>
    <t>[3830] SWANSON E. R., KEIZER R. P., LYONS J. I., CLABAUGH S. E. ; TERTIARY VOLCANISM AND CALDERA DEVELOPMENT NEAR DURANGO CITY, SIERRA MADRE OCCIDENTAL, MEXICO ; BULL. GEOL. SOC. AM. 89 [1978] 1000-1012</t>
  </si>
  <si>
    <t>[3832] LUHR J. F. ; EXPERIMENTAL PHASE RELATIONS OF WATER- AND SULFUR-SATURATED ARC MAGMAS AND THE 1982 ERUPTIONS OF EL CHICHON VOLCANO ; J. PETROL. 31 [1990] 1071-1114</t>
  </si>
  <si>
    <t>[3834] MAHOOD G. A., HALLIDAY A. N. ; GENERATION OF HIGH-SILICA RHYOLITE: A ND, SR, AND O ISOTOPIC STUDY OF SIERRA LA PRIMAVERA, MEXICAN NEOVOLCANIC BELT ; CONTRIB. MINERAL. PETROL. 100 [1988] 183-191</t>
  </si>
  <si>
    <t>[3835] LUHR J. F., CARMICHAEL I. S. E. ; THE COLIMA VOLCANIC COMPLEX, MEXICO: III ASH- AND SCORIA-FALL DEPOSITS FROM THE UPPER SLOPES OF VOLCAN COLIMA ; CONTRIB. MINERAL. PETROL. 80 [1982] 262-275</t>
  </si>
  <si>
    <t>[3836] NELSON S. A., LIVIERES R. A. ; CONTEMPORANEOUS CALC-ALKALINE AND ALKALINE VOLCANISM AT SANGANGUEY VOLCANO, NAYARIT, MEXICO ; BULL. GEOL. SOC. AM. 97 [1986] 798-808</t>
  </si>
  <si>
    <t>[3837] MOORBATH S., THORPE R. S., GIBSON I. L. ; STRONTIUM ISOTOPE EVIDENCE FOR PETROGENESIS OF MEXICAN ANDESITES ; NATURE 271 [1978] 437-439</t>
  </si>
  <si>
    <t>[3838] LUHR J. F., ALLAN J. F., CARMICHAEL I. S. E., NELSON S. A., HASENAKA T. ; PRIMITIVE CALC-ALKALINE AND ALKALINE ROCK TYPES FROM THE WESTERN MEXICAN VOLCANIC BELT ; J. GEOPHYS. RES. B94 [1989] 4515-4530</t>
  </si>
  <si>
    <t>[3839] VERMA S. P., NELSON S. A. ; ISOTOPIC AND TRACE ELEMENT CONSTRAINTS ON THE ORIGIN AND EVOLUTION OF ALKALINE AND CALC-ALKALINE MAGMAS IN THE NORTHWESTERN MEXICAN VOLCANIC BELT ; J. GEOPHYS. RES. B94 [1989] 4531-4544</t>
  </si>
  <si>
    <t>[3840] HASENAKA T., CARMICHAEL I. S. E. ; THE CINDER CONES OF MICHOACAN-GUANAJUATO, CENTRAL MEXICO: THEIR AGE, VOLUME AND DISTRIBUTION, AND MAGMA DISCHARGE RATE ; J. VOLCANOL. GEOTHERM. RES. 25 [1985] 105-124</t>
  </si>
  <si>
    <t>[3841] LUHR J. F., PRESTEGAARD K. L. ; CALDERA FORMATION AT VOLCAN COLIMA, MEXICO, BY A LARGE HOLOCENE VOLCANIC DEBRIS AVALANCHE ; J. VOLCANOL. GEOTHERM. RES. 35 [1988] 335-348</t>
  </si>
  <si>
    <t>[3842] ROBIN C., CAMUS G., GOURGAUD A. ; ERUPTIVE AND MAGMATIC CYCLES AT FUEGO DE COLIMA VOLCANO (MEXICO) ; J. VOLCANOL. GEOTHERM. RES. 45 [1991] 209-225</t>
  </si>
  <si>
    <t>[3843] MAHOOD G. A. ; CHEMICAL EVOLUTION OF A PLEISTOCENE RHYOLITIC CENTER: SIERRA LA PRIMAVERA, JALISCO, MEXICO ; CONTRIB. MINERAL. PETROL. 77 [1981] 129-149</t>
  </si>
  <si>
    <t>[3849] ALLAN J. F., CARMICHAEL I. S. E. ; LAMPROPHYRIC LAVAS IN THE COLIMA GRABEN, SW MEXICO ; CONTRIB. MINERAL. PETROL. 88 [1984] 203-216</t>
  </si>
  <si>
    <t>[3850] RIGHTER K., CARMICHAEL I. S. E. ; HAWAIITES AND RELATD LAVAS IN THE ATENGUILLO GRABEN, WESTERN MEXICAN VOLCANIC BELT ; BULL. GEOL. SOC. AM. 104 [1992] 1592-1607</t>
  </si>
  <si>
    <t>[3851] RIGHTER K., CARMICHAEL I. S. E., BECKER T. A., RENNE P. R. ; PLIOCENE-QUATERNARY VOLCANISM AND FAULTING AT THE INTERSECTION OF THE GULF OF CALIFORNIA AND THE MEXICAN VOLCANIC BELT ; BULL. GEOL. SOC. AM. 107 [1995] 612-626</t>
  </si>
  <si>
    <t>[3868] WALLACE P. J., CARMICHAEL I. S. E. ; ALKALINE AND CALC-ALKALINE LAVAS NEAR LOS VOLCANES, JALISCO, MEXICO: GEOCHEMICAL DIVERSITY AND ITS SIGNIFICANCE IN VOLCANIC ARCS ; CONTRIB. MINERAL. PETROL. 111 [1992] 423-439</t>
  </si>
  <si>
    <t>[3882] NELSON S. A., CARMICHAEL I. S. E. ; PLEISTOCENE TO RECENT ALKALIC VOLCANISM IN THE REGION OF SANGANGUEY VOLCANO, NAYARIT, MEXICO ; CONTRIB. MINERAL. PETROL. 85 [1984] 321-335</t>
  </si>
  <si>
    <t>[3965] LUHR J. F., CARMICHAEL I. S. E., VAREKAMP J. C. ; THE 1982 ERUPTIONS OF EL CHICHON VOLCANO, CHIAPAS, MEXICO: MINERALOGY AND PETROLOGY OF THE ANHYDRITE-BEARING PUMICES ; J. VOLCANOL. GEOTHERM. RES. 23 [1984] 69-108</t>
  </si>
  <si>
    <t>[4017] LASSITER J. C., LUHR J. F. ; OSMIUM ABUNDANCE AND ISOTOPE VARIATIONS IN MAFIC MEXICAN VOLCANIC ROCKS: EVIDENCE FOR CRUSTAL CONTAMINATION AND CONSTARINTS ON THE GEOCHEMICAL BEHAVIOR OF OSMIUM DURING PARTIAL MELTING AND FRACTIONAL CRYSTALLIZATION ; GEOCHEMISTRY GEOPHYSICS GEOSYSTEMS 2 [2001]</t>
  </si>
  <si>
    <t>[4060] MAHOOD G. A. ; A SUMMARY OF THE GEOLOGY AND PETROLOGY OF THE SIERRA LA PRIMAVERA, JALISCO, MEXICO ; J. GEOPHYS. RES. B86 [1981] 10137-10152</t>
  </si>
  <si>
    <t>[4128] BAN M., HASENAKA T., DELGADO-GRANADOS H., TAKAOKA N. ; K-AR AGES OF LAVAS FROM SHIELD VOLCANOES IN THE MICHOACAN-GUANAJUATO VOLCANIC FIELD, MEXICO ; GEOFIS. INT. 31 [1992] 467-473</t>
  </si>
  <si>
    <t>[4185] TILLING R. I., RUBIN M., SIGURDSSON H., CAREY S. N., DUFFIELD W. A., ROSE W. I. JR. ; HOLOCENE ERUPTIVE ACTIVITY OF EL CHICHON VOLCANO, MEXICO ; SCIENCE 224 [1984] 747-749</t>
  </si>
  <si>
    <t>[4189] HOCHSTAEDTER A. G., RYAN J. G., LUHR J. F., HASENAKA T. ; ON B/BE RATIOS IN THE MEXICAN VOLCANIC BELT ; GEOCHIM. COSMOCHIM. ACTA 60 [1996] 613-628</t>
  </si>
  <si>
    <t>[4214] LUHR J. F., KYSER T. K. ; PRIMARY IGNEOUS ANALCIME: THE COLIMA MINETTES ; AM. MINERAL. 74 [1989] 216-223</t>
  </si>
  <si>
    <t>[4470] LUHR J. F. ; EXTENSIONAL TECTONICS AND THE DIVERSE PRIMITIVE VOLCANIC ROCKS IN THE WESTERN MEXICAN VOLCANIC BELT ; CAN. MINERAL. 35 [1997] 473-500</t>
  </si>
  <si>
    <t>[4495] GUNN B. M., MOOSER F. ; GEOCHEMISTRY OF THE VOLCANICS OF CENTRAL MEXICO ; BULL. VOLCANOL. 34 [1971] 577-614</t>
  </si>
  <si>
    <t>[4505] VAREKAMP J. C., LUHR J. F., PRESTEGAARD K. L. ; THE 1982 ERUPTIONS OF EL CHICHON VOLCANO (CHIAPAS, MEXICO): CHARACTER OF THE ERUPTIONS, ASH-FALL DEPOSITS, AND GASPHASE ; J. VOLCANOL. GEOTHERM. RES. 23 [1984] 39-68</t>
  </si>
  <si>
    <t>[4506] RYE R. O., LUHR J. F., WASSERMAN M. D. ; SULFUR AND OXYGEN ISOTOPIC SYSTEMATICS OF THE 1982 ERUPTIONS OF EL CHICHON VOLCANO, CHIAPAS, MEXICO ; J. VOLCANOL. GEOTHERM. RES. 23 [1984] 109-123</t>
  </si>
  <si>
    <t>[4507] ROSE W. I. JR., BORNHORST T. J., HALSOR S. P., CAPAUL W. A., PLUMLEY P. S., DE LA CRUZ-REYNA S., MENA M., MOTA R. ; VOLCAN EL CHICHON, MEXICO: PRE-1982 S-RICH ERUPTIVE ACTIVITY ; J. VOLCANOL. GEOTHERM. RES. 23 [1984] 147-167</t>
  </si>
  <si>
    <t>[4554] NEGENDANK J. F. W., EMMERMANN R., KRAWCZYK R., MOOSER F., TOBSCHALL H. J., WERLE D. ; GEOLOGICAL AND GEOCHEMICAL INVESTIGATIONS ON THE EASTERN TRANS MEXICAN VOLCANIC BELT ; GEOFIS. INT. 24 [1985] 477-575</t>
  </si>
  <si>
    <t>[4555] NIXON G. T., DEMANT A., ARMSTRONG R. L., HARAKAL J. E. ; K-AR AND GEOLOGIC DATA BEARING ON THE AGE AND EVOLUTION OF THE TRANS-MEXICAN VOLCANIC BELT ; GEOFIS. INT. 26 [1987] 109-158</t>
  </si>
  <si>
    <t>[4556] NIETO O., DELGADO A. L., DAMON P. E. ; GEOCHRONOLOGIC, PETROLOGIC, AND STRUCTURAL DATA RELATED TO LARGE MORPHOLOGIC FEATURES BETWEEN THE SIERRA MADRE OCCIDENTAL AND THE MEXICAN VOLCANIC BELT ; GEOFIS. INT. 24 [1985] 623-663</t>
  </si>
  <si>
    <t>[4558] PICHLER H., WEYL R. ; QUATERNARY ALKALINE VOLCANIC ROCKS IN EASTERN MEXICO AND CENTRAL AMERICA ; M†NSTER. FORSCH. GEOL. PAL€ONT. 38/39 [1976] 159-178</t>
  </si>
  <si>
    <t>[4571] WHITFORD D. J., BLOOMFIELD K. ; GEOCHEMISTRY OF LATE CENOZOIC VOLCANIC ROCKS FROM THE NEVADO DE TOLUCA AREA, MEXICO ; YEAR BOOK CARNEGIE INST. WASHINGTON 75 [1975] 207-213</t>
  </si>
  <si>
    <t>[4576] VERMA S. P., LUHR J. F. ; SR-ND-PB ISOTOPE AND TRACE ELEMENT GEOCHEMISTRY OF CALC-ALKALINE ANDESITES FROM VOLCAN COLIMA, MEXICO ; GEOFIS. INT. 32 [1993] 617-631</t>
  </si>
  <si>
    <t>[4582] AGUIRRE-DIAZ G. J. ; RECURRENT MAGMA MINGLING IN SUCCESSIVE IGNIMBRITES FROM AMEALCO CALDERA, CENTRAL MEXICO ; BULL. VOLCANOL. 63 [2001] 238-251</t>
  </si>
  <si>
    <t>[4589] BLATTER D. L., CARMICHAEL I. S. E. ; HYDROUS PHASE EQUILIBRIA OF A MEXICAN HIGH-SILICA ANDESITE: A CANDIDATE FOR A MANTLE ORIGIN? ; GEOCHIM. COSMOCHIM. ACTA 65 [2001] 4043-4065</t>
  </si>
  <si>
    <t>[4682] LUHR J. F. ; GLASS INCLUSIONS AND MELT VOLATILE CONTENTS AT PARICUTIN VOLCANO, MEXICO ; CONTRIB. MINERAL. PETROL. 142 [2001] 261-283</t>
  </si>
  <si>
    <t>[4698] RIGHTER K., ROSAS-ELGUERA J. ; ALKALINE LAVAS IN THE VOLCANIC FRONT OF THE WESTERN MEXICAN VOLCANIC BELT: GEOLOGY AND PETROLOGY OF THE AYUTLA AND TAPALPA VOLCANIC FIELDS ; J. PETROL. 42 [2001] 2333-2361</t>
  </si>
  <si>
    <t>[4773] FERRIZ H., MAHOOD G. A. ; STRONG COMPOSITIONAL ZONATION IN A SILICIC MAGMATIC SYSTEM: LOS HUMEROS, MEXICAN NEOVOLCANIC BELT ; J. PETROL. 28 [1987] 171-209</t>
  </si>
  <si>
    <t>[4835] LUHR J. F. ; THE GEOLOGY AND PETROLOGY OF VOLCAN SAN JUAN (NAYARIT, MEXICO) AND THE COMPOSITONALLY ZONED TEPIC PUMICE ; J. VOLCANOL. GEOTHERM. RES. 95 [2000] 109-156</t>
  </si>
  <si>
    <t>[4870] AGUIRRE-DIAZ G. J., LOPEZ-MARTINEZ M. ; THE AMAZCALA CALDERA, QUERETARO, MEXICO. GEOLOGY AND GEOCHRONOLOGY ; J. VOLCANOL. GEOTHERM. RES. 111 [2001] 203-218</t>
  </si>
  <si>
    <t>[4880] VERMA S. P., LOPEZ-MARTINEZ M. ; GEOCHEMISTRY OF LOS HUMEROS CALDERA, PUEBLA, MEXICO ; BULL. VOLCANOL. 45 [1982] 63-79</t>
  </si>
  <si>
    <t>[4932] NELSON S. A., HEGRE J. ; VOLCAN LAS NAVAJAS, A PLIOCENE-PLEISTOCENE TRACHYTE/PERALKALINE RHYOLITE VOLCANO IN THE NORTHWESTERN MEXICAN VOLCANIC BELT ; BULL. VOLCANOL. 52 [1990] 186-204</t>
  </si>
  <si>
    <t>[4934] CHESLEY J. T., RUIZ J., RIGHTER K., FERRARI L., GOMEZ-TUENA A. ; SOURCE CONTAMINATION VERSUS ASSIMILATION: AN EXAMPLE FROM THE TRANS-MEXICAN VOLCANIC ARC ; EARTH PLANET. SCI. LETT. 195 [2002] 211-221</t>
  </si>
  <si>
    <t>[4959] FERRIZ H., MAHOOD G. A. ; ERUPTION RATES AND COMPOSITIONAL TRENDS AT LOS HUMEROS VOLCANIC CENTER, PUEBLA, MEXICO ; J. GEOPHYS. RES. B89 [1984] 8511-8524</t>
  </si>
  <si>
    <t>[4996] VERMA S. P. ; MAGMA GENESIS AND CHAMBER PROCESSES AT LOS HUMEROS CALDERA, MEXICO - ND AND SR ISOTOPE DATA ; NATURE 302 [1983] 52-55</t>
  </si>
  <si>
    <t>[5045] GORTON M. P., SCHANDL E. S. ; FROM CONTINENTS TO ISLAND ARCS:  A GEOCHEMICAL INDEX OF TECTONIC SETTING FOR ARC-RELATED AND WITHIN-PLATE FELSIC TO INTERMEDIATE VOLCANIC ROCKS ; CAN. MINERAL. 38 [2000] 1065-1073</t>
  </si>
  <si>
    <t>[5062] MILAN M., YANEZ C., NAVARRO-L. I., VERMA S. P., CARRASCO-NUNEZ G. ; GEOLOGY AND MAJOR-ELEMENT GEOCHEMISTRY OF THE CALDERA DE HUICHAPAN, HIDALGO, MEXICO ; GEOFIS. INT. 32 [1993] 261-276</t>
  </si>
  <si>
    <t>[5070] VERMA S. P., ARMIENTA M. A. ; 87SR/86SR ALKALI AND ALKALINE EARTH ELEMENT GEOCHEMISTRY OF CHICHINAUTZIN SIERRA, MEXICO ; GEOFIS. INT. 24 [1985] 665-678</t>
  </si>
  <si>
    <t>[5159] SIEBERT L., CARRASCO-NUNEZ G. ; LATE-PLEISTOCENE TO PRECOLUMBIAN BEHIND-THE-ARC MAFIC VOLCANISM IN THE EASTERN MEXICAN VOLCANIC BELT; IMPLICATIONS FOR FUTURE HAZARDS ; J. VOLCANOL. GEOTHERM. RES. 115 [2002] 179-205</t>
  </si>
  <si>
    <t>[5186] HASENAKA T., BAN M., GRANADOS H. D ; CONTRASTING VOLCANISM IN THE MICHOACAN-GUANAJUATO VOLCANIC FIELD, CENTRAL MEXICO: SHIELD VOLCANOES VS. CINDER CONES ; GEOFIS. INT. 33 [1994] 125-138</t>
  </si>
  <si>
    <t>[5188] CANTAGREL J. M., ROBIN C. ; K-AR DATING ON EASTERN MEXICAN VOLCANIC ROCKS - RELATIONS BETWEEN THE ANDESITIC AND ALKALINE PROVINCES ; J. VOLCANOL. GEOTHERM. RES. 5 [1979] 99-114</t>
  </si>
  <si>
    <t>[5189] NELSON S. A. ; GEOLOGY AND PETROLOGY OF VOLCAN CEBORUCO, NAYARIT, MEXICO ; BULL. GEOL. SOC. AM. 91 [1980] 2290-2431</t>
  </si>
  <si>
    <t>[5389] ALLAN J. F., NELSON S. A., LUHR J. F., CARMICHAEL I. S. E., WOPAT M., WALLACE P. J. ; PLIOCENE-HOLOCENE RIFTING AND ASSOCIATED VOLCANISM IN SOUTHWEST MEXICO: AN EXOTIC TERRANE IN THE MAKING ; AM. ASSOC. PETROL. GEOL. MEM. 47| THE GULF AND PENINSULA PROVINCE OF CALIFORNIA (DAUPHIN, J.; SIMONEIT, B. R. T.) [1991] 425-445</t>
  </si>
  <si>
    <t>[5452] MORA J. C., MACIAS J. L., SAUCEDO R., ORLANDO A., MANETTI P., VASELLI O. ; PETROLOGY OF THE 1998-2000 PRODUCTS OF VOLCAN DE COLIMA, MEXICO ; J. VOLCANOL. GEOTHERM. RES. 117 [2002] 195-212</t>
  </si>
  <si>
    <t>[5453] LUHR J. F. ; PETROLOGY AND GEOCHEMISTRY OF THE 1991 AND 1998-1999 LAVA FLOWS FROM VOLCAN DE COLIMA, MEXICO: IMPLICATIONS FOR THE END OF THE CURRENT ERUPTIVE CYCLE ; J. VOLCANOL. GEOTHERM. RES. 117 [2002] 169-194</t>
  </si>
  <si>
    <t>[5553] WILCOX R. E. ; PETROLOGY OF PARICUTIN VOLCANO, MEXICO ; U. S. GEOL. SURV. BULL. 965-C [1954] 281-349</t>
  </si>
  <si>
    <t>[5708] LUHR J. F., CARMICHAEL I. S. E. ; PETROLOGICAL MONITORING OF CYCLICAL ERUPTIVE ACTIVITY AT VOLCAN COLIMA, MEXICO ; J. VOLCANOL. GEOTHERM. RES. 42 [1990] 235-260</t>
  </si>
  <si>
    <t>[5710] LAPIERRE H., ORTIZ L. E., ABOUCHAMI W., MONOD O., COULON C., ZIMMERMANN J.-L. ; A CRUSTAL SECTION OF AN INTRA-OCEANIC ISLAND ARC: THE LATE JURASSIC-EARLY CRETACEOUS GUANAJUATO  MAGMATIC SEQUENCE, CENTRAL MEXICO ; EARTH PLANET. SCI. LETT. 108 [1992] 61-77</t>
  </si>
  <si>
    <t>[5737] LANPHERE M. A., CAMERON K. L., CAMERON M. ; SR ISOTOPIC GEOCHEMISTRY OF VOLUMINOUS RHYOLITIC IGNIMBRITES AND RELATED ROCKS, BATOPILAS AREA, WESTERN MEXICO ; NATURE 286 [1980] 594-596</t>
  </si>
  <si>
    <t>[5739] VERMA S. P. ; GEOCHEMICAL EVIDENCE FOR A LITHOSPHERIC SOURCE FOR MAGMAS FROM LOS HUMEROS CALDERA, PUEBLA, MEXICO ; CHEM. GEOL. 164 [2000] 35-60</t>
  </si>
  <si>
    <t>[5758] PETRONE C. M., FRANCALANCI L., CARLSON R. W., FERRARI L., CONTICELLI S. ; UNUSUAL COEXISTENCE OF SUBDUCTION-RELATED AND INTRAPLATE-TYPE MAGMATISM: SR, ND AND PB ISOTOPE AND TRACE ELEMENT DATA FROM THE MAGMATISM OF THE SAN PEDRO-CEBORUCO GRABEN (NAYARIT, MEXICO) ; CHEM. GEOL. 193 [2003] 1-24</t>
  </si>
  <si>
    <t>[5798] BESCH T., VERMA S. P., KRAMM U., NEGENDANK J. F. W., TOBSCHALL H. J., EMMERMANN R. ; ASSIMILATION OF SIALIC CRUSTAL MATERIAL BY VOLCANICS OF THE EASTERNMOST EXTENSION OF THE TRANS-MEXICAN VOLCANIC BELT - EVIDENCE FROM SR AND ND ISOTOPES ; GEOFIS. INT. 34 [1995] 263-281</t>
  </si>
  <si>
    <t>[5800] VERMA S. P. ; ALKALI AND ALKALINE EARTH ELEMENT GEOCHEMISTRY OF LOS HUMEROS CALDERA, PUEBLA, MEXICO ; J. VOLCANOL. GEOTHERM. RES. 20 [1984] 21-40</t>
  </si>
  <si>
    <t>[5870] PETRONE C. M., TAGAMI T., FRANCALANCI L., MATSUMURA A., SUDO M. ; VOLCANIC SYSTEMS IN THE SAN PEDRO-CEBORUCO GRABEN (NAYARIT, MEXICO) IN THE LIGHT OF NEW K-AR GEOCHRONOLOGICAL DATA ; GEOCHEM. J. 35 [2001] 77-88</t>
  </si>
  <si>
    <t>[6016] FERRARI L., PASQUARE G., VENEGAS-SALGADO S., ROMERO-RIOS F. ; GEOLOGY OF THE WESTERN MEXICAN VOLCANIC BELT AND ADJACENT SIERRA MADRE OCCIDENTAL AND JALISCO BLOCK ; SPEC. PAP. GEOL. SOC. AM. 334 [2000] 65-83</t>
  </si>
  <si>
    <t>[6024] ALBRECHT A., GOLDSTEIN S. L. ; EFFECTS OF BASEMENT COMPOSITION AND AGE ON SILICIC MAGMAS ACROSS AN ACCRETED TERRANE-PRECAMBRIAN CRUST BOUNDARY, SIERRA MADRE OCCIDENTAL, MEXICO ; J. S. AMER. EARTH SCI. 13 [2000] 255-273</t>
  </si>
  <si>
    <t>[6301] NELSON S. A., GONZALEZ-CAVER E., KYSER K. ; CONSTRAINTS ON THE ORIGIN OF ALKALINE AND CALC-ALKALINE MAGMAS FROM THE TUXTLA VOLCANIC FIELD, VERACRUZ, MEXICO ; CONTRIB. MINERAL. PETROL. 122 [1995] 191-211</t>
  </si>
  <si>
    <t>[6339] BESCH T., NEGENDANK J. F. W., EMMERMANN R., TOBSCHALL H. J. ; GEOCHEMICAL CONSTRAINTS ON THE ORIGIN OF CALCALKALINE AND ALKALINE MAGMAS OF THE EASTERN TRANS-MEXICAN VOLCANIC BELT ; GEOFIS. INT. 27 [1988] 641-663</t>
  </si>
  <si>
    <t>[6516] VERMA S. P., LOPEZ-MARTINEZ M., TERRELL D. J. ; GEOCHEMISTRY OF TERTIARY IGNEOUS ROCKS FROM ARANDAS-ATOTONILCO AREA, NORTHEAST JALISCO, MEXICO ; GEOFIS. INT. 24 [1985] 31-45</t>
  </si>
  <si>
    <t>[6573] GOMEZ-TUENA A., LAGATTA A. B., LANGMUIR C. H., GOLDSTEIN S. L., ORTEGA-GUTIERREZ F., CARRASCO-NUNEZ G. ; TEMPORAL CONTROL OF SUBDUCTION MAGMATISM IN THE EASTERN TRANS-MEXICAN VOLCANIC BELT: MANTLE SOURCES, SLAB CONTRIBUTIONS, AND CRUSTAL CONTAMINATION ; GEOCHEMISTRY GEOPHYSICS GEOSYSTEMS 4 [2003]</t>
  </si>
  <si>
    <t>[6862] SIEBE C., RODRIGUEZ-LARA V., SCHAAF P., ABRAMS M. J. ; GEOCHEMISTRY, SR-ND  ISOTOPE COMPOSITION AND TECTONIC SETTING OF HOLOCENE PELADO, GUESPALAPA AND CHICHINAUTZIN SCORIA CONES, SOUTH OF MEXICO CITY ; J. VOLCANOL. GEOTHERM. RES. 130 [2004] 197-226</t>
  </si>
  <si>
    <t>[6909] BLATTER D. L., CARMICHAEL I. S. E., DEINO A. L., RENNE P. R. ; NEOGENE VOLCANISM AT THE FRONT OF THE CENTRAL MEXICAN VOLCANIC BELT: BASALTIC ANDESITES TO DACITES, WITH CONTEMPORANEOUS SHOSHONITES AND HIGH-TIO2 LAVA ; BULL. GEOL. SOC. AM. 113 [2001] 1324-1342</t>
  </si>
  <si>
    <t>[6910] BLATTER D. L., CARMICHAEL I. S. E. ; HORNBLENDE PERIDOTITE XENOLITHS FROM CENTRAL MEXICO REVEAL THE HIGHLY OXIDIZED NATURE OF SUBARC UPPER MANTLE ; GEOLOGY 26 [1998] 1035-1038</t>
  </si>
  <si>
    <t>[6987] CHERTKOFF D. G., GARDNER J. E. ; NATURE AND TIMING OF MAGMA INTERACTIONS BEFORE, DURING, AND AFTER THE CALDERA-FORMING ERUPTION OF VOLCçN CEBORUCO, MEXICO ; CONTRIB. MINERAL. PETROL. 146 [2004] 715-735</t>
  </si>
  <si>
    <t>[7035] CAMERON M., BAGBY W. C., CAMERON K. L. ; PETROGENESIS OF VOLUMINOUS MID-TERTIARY IGNIMBRITES OF THE SIERRA MADRE OCCIDENTAL, CHIHUAHUA, MEXICO ; CONTRIB. MINERAL. PETROL. 74 [1980] 271-284</t>
  </si>
  <si>
    <t>[7049] MCDOWELL F. W., HOUSH T. B., WARK D. A. ; NATURE OF THE CRUST BENEATH WEST-CENTRAL CHIHUAHUA, MEXICO, BASED UPON SR, ND, AND PB ISOTOPIC COMPOSITIONS AT THE TOMOCHIC VOLCANIC CENTER ; BULL. GEOL. SOC. AM. 111 [1999] 823-830</t>
  </si>
  <si>
    <t>[7050] VERMA S. P., CARRASCO-NUNEZ G., MILAN M. ; GEOLOGY AND GEOCHEMISTRY OF AMEALCO CALDERA, QRO., MEXICO ; J. VOLCANOL. GEOTHERM. RES. 47 [1991] 105-127</t>
  </si>
  <si>
    <t>[7183] MARTINEZ-SERRANO R. G., SCHAAF P., SOLIS-PICHARDO G., HERNANDEZ-BERNAL M. DEL SOL, HERNANDEZ-TREVINO T., MORALES-CONTRERAS J. J., MACIAS J. L. ; SR, ND AND PB ISOTOPE AND GEOCHEMICAL DATA FROM THE QUATERNARY NEVADO DE TOLUCA VOLCAO, A SOURCE OF RECENT ADAKITIC MAGMATISM, AND THE TENANGO VOLCANIC FIELD, MEXICO ; J. VOLCANOL. GEOTHERM. RES. 138 [2004] 77-110</t>
  </si>
  <si>
    <t>[7262] MARQUEZ A., DE IGNACIO C. ; MINERALOGICAL AND GEOCHEMICAL CONSTRAINTS FOR THE ORIGIN AND EVOLUTION OF MAGMAS IN SIERRA CHICHINAUTZIN, CENTRAL MEXICAN VOLCANIC BELT ; LITHOS 62 [2002] 35-62</t>
  </si>
  <si>
    <t>[7440] BARREIRO B., CAMERON MARYELLEN, CAMERON K. L., GRUNDERT A. ; A LEAD ISOTOPE STUDY OF SILICIC AND INTERMEDIATE VOLCANIC ROCKS FROM SOUTH-CENTRAL CHILE AND THE SIERRA MADRE OCCIDENTAL, MEXICO ; YEAR BOOK CARNEGIE INST. WASHINGTON 81 [1982] 494-498</t>
  </si>
  <si>
    <t>[7478] SIEBE C., VERMA S. P. ; MAJOR ELEMENT GEOCHEMISTRY AND TECTONIC SETTING OF LAS DERRUMBADAS RHYOLITIC DOMES, PUEBLA, MEXICO ; CHEM. ERDE 48 [1988] 177-189</t>
  </si>
  <si>
    <t>[7482] WARK D. A. ; OLIGOCENE ASH FLOW VOLCANISM, NORTHERN SIERRA MADRE OCCIDENTAL: ROLE OF MAFIC AND INTERMEDIATE-COMPOSITION MAGMAS IN RHYOLITE GENESIS ; J. GEOPHYS. RES. B96 [1991] 13389-13411</t>
  </si>
  <si>
    <t>[7483] CAMERON K. L., NIMZ G. J., KUENTZ D., NIEMEYER S., GUNN S. ; SOUTHERN CORDILLERAN BASALTIC ANDESITE SUITE, SOUTHERN CHIHUAHUA, MEXICO: A LINK BETWEEN TERTIARY CONTINENTAL ARC AND FLOOD BASALT MAGMATISM IN NORTH AMERICA ; J. GEOPHYS. RES. B94 [1989] 7817-7840</t>
  </si>
  <si>
    <t>[7491] GUNDERSON R. P., CAMERON K. L., CAMERON MARYELLEN ; MID-CENOZOIC HIGH-K CALC-ALKALIC AND ALKALIC VOLCANISM IN EASTERN CHICHUAHUA, MEXICO: GEOLOGY AND GEOCHEMISTRY OF THE BENAVIDES-POZOS AREA ; BULL. GEOL. SOC. AM. 97 [1986] 737-753</t>
  </si>
  <si>
    <t>[7496] DOBSON P. F., MAHOOD G. A. ; VOLCANIC STRATIGRAPHY OF THE LOS AZUFRES GEOTHERMAL AREA, MEXICO ; J. VOLCANOL. GEOTHERM. RES. 25 [1985] 273-287</t>
  </si>
  <si>
    <t>[7506] MALDONADO-SANCHEZ G., SCHAAF P. ; GEOCHEMICAL AND ISOTOPE DATA FROM THE ACATLçN VOLCANIC FIELD, WESTERN TRANS-MEXICAN VOLCANIC BELT: ORIGIN AND EVOLUTION ; LITHOS 82 [2005] 455-470</t>
  </si>
  <si>
    <t>[7520] SCHAAF P., STIMAC J. A., SIEBE C., MACIAS J. L. ; GEOCHEMICAL EVIDENCE FOR MANTLE ORIGIN AND CRUSTAL PROCESSES IN VOLCANIC ROCKS FROM POPOCATEPETL AND SURROUNDING MONOGENETIC VOLCANOES, CENTRAL MEXICO ; J. PETROL. 46 [2005] 1243-1282</t>
  </si>
  <si>
    <t>[7529] LEWIS-KENEDI C. B., LANGE R. A., HALL C. M., DELGADO-GRANADOS H. ; THE ERUPTIVE HISTORY OF THE TEQUILA VOLCANIC FIELD, WESTERN MEXICO: AGES, VOLUMES, AND RELATIVE PROPORTIONS OF LAVA TYPES ; BULL. VOLCANOL. 67 [2005] 391-414</t>
  </si>
  <si>
    <t>[7719] VERMA S. P. ; GEOCHEMICAL AND SR-ND-PB ISOTOPIC EVIDENCE FOR A COMBINED ASSIMILATION AND FRACTIONAL CRYSTALLISATION PROCESS FOR VOLCANIC ROCKS FROM THE HUICHAPAN CALDERA, HIDALGO, MEXICO ; LITHOS 56 [2001] 141-164</t>
  </si>
  <si>
    <t>[7960] FREY H. M., LANGE R. A., HALL C. M., DELGADO-GRANADOS H. ; MAGMA ERUPTION RATES CONSTRAINED BY 40AR/39AR CHRONOLOGY AND GIS FOR THE CEBORUCO-SAN PEDRO VOLCANIC FIELD, WESTERN MEXICO ; BULL. GEOL. SOC. AM. 116 [2004] 259-276</t>
  </si>
  <si>
    <t>[7988] CERVANTES P., WALLACE P. J. ; ROLE OF H2O IN SUBDUCTION-ZONE MAGMATISM: NEW INSIGHTS FROM MELT INCLUSIONS IN HIGH-MG BASALTS FROM CENTRAL MEXICO ; GEOLOGY 31 [2003] 235-238</t>
  </si>
  <si>
    <t>[8098] FERRARI L., TAGAMI T., EGUCHI M., OROZCO-ESQUIVEL M. T., PETRONE C. M., JACABO-ALBARRAN J., LOPEZ-MARTINEZ M. ; GEOLOGY, GEOCHRONOLOGY AND TECTONIC SETTING OF LATE CENOZOIC VOLCANISM ALONG THE SOUTHWESTERN GULF OF MEXICO: THE EASTERN ALKALINE PROVINCE REVISITED ; J. VOLCANOL. GEOTHERM. RES. 146 [2005] 284-306</t>
  </si>
  <si>
    <t>[8186] ARCE J. L., CERVANTES K. E., MACIAS J. L., MORA J. C. ; THE 12.1 KA MIDDLE TOLUCA PUMICE: A DACITIC PLINIAN-SUBPLINIAN ERUPTION OF NEVADO DE TOLUCA IN CENTRAL MEXICO ; J. VOLCANOL. GEOTHERM. RES. 147 [2005] 125-143</t>
  </si>
  <si>
    <t>[8497] WITTER J. B., KRESS V. C., NEWHALL C. G. ; VOLCAN POPOCATEPETL, MEXICO. PETROLOGY, MAGMA MIXING, AND IMMEDIATE SOURCES OF VOLATILES FOR THE 1994- PRESENT ERUPTION ; J. PETROL. 46 [2005] 2337-2366</t>
  </si>
  <si>
    <t>[8511] CARRASCO-NUNEZ G., BRANNEY M. J. ; PROGRESSIVE ASSEMBLY OF A MASSIVE LAYER OF IGNIMBRITE WITH A NORMAL-TO-REVERSE COMPOSITIONAL ZONING: THE ZARAGOZA IGNIMBRITE OF CENTRAL MEXICO ; BULL. VOLCANOL. 68 [2005] 3-20</t>
  </si>
  <si>
    <t>[8526] CARRASCO-NUNEZ G., RIGHTER K., CHESLEY J. T., SIEBERT L., ARANDA-GOMEZ J. J. ; CONTEMPORANEOUS ERUPTION OF CALC-ALKALINE AND ALKALINE LAVAS IN A CONTINENTAL ARC (EASTERN MEXICAN VOLCANIC BELT): CHEMICALLY HETEROGENEOUS BUT ISOTOPICALLY HOMOGENEOUS SOURCE ; CONTRIB. MINERAL. PETROL. 150 [2005] 423-440</t>
  </si>
  <si>
    <t>[8609] CALMUS T., AGUILLON-ROBLES A., MAURY R. C., BELLON H., BENOIT M., COTTEN J., BOURGOIS J., MICHAUD F. ; SPATIAL AND TEMPORAL EVOLUTION OF BASALTS AND MAGNESIAN ANDESITES (^BAJAITES^) FROM BAJA CALIFORNIA, MEXICO: THE ROLE OF SLAB MELTS ; LITHOS 66 [2003] 77-105</t>
  </si>
  <si>
    <t>[8780] MORA-KLEPEIS G., MCDOWELL F. W. ; LATE MIOCENE CALC-ALKALIC VOLCANISM IN NORTHWESTERN MEXICO: AN EXPRESSION OF RIFT OR SUBDUCTION-RELATED MAGMATISM? ; J. S. AMER. EARTH SCI. 17 [2004] 297-310</t>
  </si>
  <si>
    <t>[8885] ARCE J. L., MACIAS J. L., GARDNER J. E., LAYER P. W. ; A 2.5 KA HISTORY OF DACITIC MAGMATISM AT NEVADO DE TOLUCA, MEXICO: PETROLOGICAL, 40AR/39AR DATING, AND EXPERIMENTAL CONSTRAINTS ON PETROGENESIS ; J. PETROL. 47 [2006] 457-479</t>
  </si>
  <si>
    <t>[9156] BELLON H., AGUILLON-ROBLES A., CALMUS T., MAURY R. C., BOURGOIS J., COTTEN J. ; LA PURISIMA VOLCANIC FIELD, BAJA CALIFORNIA SUR (MEXICO): MIOCENE TO QUATERNARY VOLCANISM RELATED TO SUBDUCTION AND OPENING OF AN ASTHENOSPHERIC WINDOW ; J. VOLCANOL. GEOTHERM. RES. 152 [2006] 253-272</t>
  </si>
  <si>
    <t>[9840] OROZCO-ESQUIVEL M. T., PETRONE C. M., FERRARI L., TAGAMI T., MANETTI P. ; GEOCHEMICAL AND ISOTOPIC VARIABILITY IN LAVAS FROM THE EASTERN TRANS-MEXICAN VOLCANIC BELT: SLAB DETACHMENT IN A SUBDUCTION ZONE WITH VARYING DIP ; LITHOS 93 [2007] 149-174</t>
  </si>
  <si>
    <t>[9842] GMELING K., NEMETH K., MARTIN U., EBY G. N., VARGA Z. ; BORON CONCENTRATIONS OF VOLCANIC FIELDS IN DIFFERENT GEOTECTONIC SETTINGS ; J. VOLCANOL. GEOTHERM. RES. 159 [2007] 70-84</t>
  </si>
  <si>
    <t>[9869] FREY H. M., LANGE R. A., HALL C. M., DELGADO-GRANADOS H., CARMICHAEL I. S. E. ; A PLIOCENE IGNIMBRITE FLARE-UP ALONG THE TEPIC-ZACOALCO RIFT: EVIDENCE FOR THE INITIAL STAGES OF RIFTING BETWEEN THE JALISCO BLOCK (MEXICO) AND NORTH AMERICA ; BULL. GEOL. SOC. AM. 119 [2007] 49-64</t>
  </si>
  <si>
    <t>[9958] OWNBY S. E., DELGADO-GRANADOS H., LANGE R. A., HALL C. M. ; VOLCçN TANCêTARO, MICHOACçN, MEXICO, 40AR/39AR CONSTRAINTS ON ITS HISTORY OF SECTOR COLLAPSE ; J. VOLCANOL. GEOTHERM. RES. 161 [2007] 1-14</t>
  </si>
  <si>
    <t>[9998] GOMEZ-TUENA A., LANGMUIR C. H., GOLDSTEIN S. L., STRAUB S. M., ORTEGA-GUTIERREZ F. ; GEOCHEMICAL EVIDENCE FOR SLAB MELTING IN THE TRANS-MEXICAN VOLCANIC BELT ; J. PETROL. 48 [2007] 537-562</t>
  </si>
  <si>
    <t>[10056] CONLY A. G., BRENAN J. M., BELLON H., SCOTT STEVEN D. ; ARC TO RIFT TRANSITIONAL VOLCANISM IN THE SANTA ROSALI«A REGION, BAJA CALIFORNIA SUR, MEXICO ; J. VOLCANOL. GEOTHERM. RES. 142 [2005] 303-341</t>
  </si>
  <si>
    <t>[10145] MARTON E., PECSKAY Z. ; COMPLEX EVALUATION OF PALEOMAGNETIC AND K/AR ISOTOPE DATA OF THE MIOCENE IGNIMBRITIC VOLCANICS IN THE B†KK FORELAND, HUNGARY ; ACTA GEOL. HUNGARICA 41 [1998] 467-476</t>
  </si>
  <si>
    <t>[10224] MCGEE J. J., TILLING R. I., DUFFIELD W. A. ; PETROLOGIC CHARACTERISTICS OF THE 1982 AND PRE-1982 ERUPTIVE PRODUCTS OF EL CHICHON VOLCANO, CHIAPAS, MEXICO ; GEOFIS. INT. 26 [1987] 85-108</t>
  </si>
  <si>
    <t>[10275] BLATTER D. L., FARMER G. L., CARMICHAEL I. S. E. ; A NORTH-SOUTH TRANSECT ACROSS THE CENTRAL MEXICAN VOLCANIC BELT AT ~100¡W: SPATIAL DISTRIBUTION, PETROLOGICAL, GEOCHEMICAL, AND ISOTOPIC CHARACTERISTICS OF QUATERNARY VOLCANISM ; J. PETROL. 48 [2007] 901-950</t>
  </si>
  <si>
    <t>[10332] AGUIRRE-DIAZ G. J., MCDOWELL F. W. ; VOLCANIC EVOLUTION OF THE AMEALCO CALDERA, CENTRAL MEXICO ; SPEC. PAP. GEOL. SOC. AM. 334 [2000] 179-194</t>
  </si>
  <si>
    <t>[10356] PRADAL E., ROBIN C. ; LONG-LIVED MAGMATIC PHASES AT LOS AZUFRES VOLCANIC CENTER, MEXICO ; J. VOLCANOL. GEOTHERM. RES. 63 [1994] 201-215</t>
  </si>
  <si>
    <t>[10357] TORRES-ALVARADO I. S., SATIR M. ; GEOCHEMISTRY OF HYDROTHERMALLY ALTERED ROCKS FROM LOS AZUFRES GEOTHERMAL FIELD, MEXICO ; GEOFIS. INT. 37 [1998] 201-213</t>
  </si>
  <si>
    <t>[10392] CAPRA L., MACIAS J. L., GARDUNO V. H. ; THE ZITACUARO VOLCANIC COMPLEX, MICHOACAN, MEXICO: MAGMATIC AND ERUPTIVE HISTORY OF A RESURGENT CALDERA ; GEOFIS. INT. 36 [1997] 161-179</t>
  </si>
  <si>
    <t>[10407] VERMA S. P., CARRASCO-NUNEZ G. ; REAPPRAISAL OF THE GEOLOGY AND GEOCHEMISTRY OF VOLCAN ZAMORANO, CENTRAL MEXICO: IMPLICATIONS FOR DISCRIMINATING THE SIERRA MADRE OCCIDENTAL AND MEXICAN VOLCANIC BELT PROVINCES ; INT. GEOL. REV. 45 [2003] 724-752</t>
  </si>
  <si>
    <t>[10569] VERMA S. P. ; GEOCHEMICAL AND ISOTOPIC EVIDENCE FOR A RIFT-RELATED ORIGIN OF MAGMAS IN TIZAYUCA VOLCANIC FIELD, CENTRAL MEXICAN VOLCANIC BELT ; J. GEOL. SOC. INDIA 61 [2003] 257-276</t>
  </si>
  <si>
    <t>[10607] MUKASA S. B., BLATTER D. L., ANDRONIKOV A. V. ; MANTLE PERIDOTITE XENOLITHS IN ANDESITE LAVA AT EL PENON, CENTRAL MEXICAN VOLCANIC BELT: ISOTOPIC AND TRACE ELEMENT EVIDENCE FOR MELTING AND METASOMATISM IN THE MANTLE WEDGE BENEATH AN ACTIVE ARC ; EARTH PLANET. SCI. LETT. 260 [2007] 37-55</t>
  </si>
  <si>
    <t>[10732] MORI L., GOMEZ-TUENA A., CAI YUE, GOLDSTEIN S. L. ; EFFECTS OF PROLONGED FLAT SUBDUCTION ON THE MIOCENE MAGMATIC RECORD OF THE CENTRAL TRANS-MEXICAN VOLCANIC BELT ; CHEM. GEOL. 244 [2007] 452-473</t>
  </si>
  <si>
    <t>[10991] GARCIA-PALOMO A., MACIAS J. L., ESPINDOLA J. M. ; STRIKE-SLIP FAULTS AND K-ALKALINE VOLCANISM AT EL CHICHON VOLCANO, SOUTHEASTERN MEXICO ; J. VOLCANOL. GEOTHERM. RES. 136 [2004] 247-268</t>
  </si>
  <si>
    <t>[11021] ESPINDOLA J. M., MACIAS J. L., TILLING R. I., SHERIDAN M. F. ; VOLCANIC HISTORY OF EL CHICHON VOLCANO (CHIAPAS, MEXICO) DURING THE HOLOCENE, AND ITS IMPACT ON HUMAN ACTIVITY ; BULL. VOLCANOL. 62 [2000] 90-104</t>
  </si>
  <si>
    <t>[11072] BRYAN S. E., FERRARI L., REINERS P. W., ALLEN C. M., PETRONE C. M., RAMOS-ROSIQUE A., CAMPBELL I. H. ; NEW INSIGHTS INTO CRUSTAL CONTRIBUTIONS TO LARGE-VOLUME RHYOLITE GENERATION IN THE MID-TERTIARY SIERRA MADRE OCCIDENTAL PROVINCE, MEXICO, REVEALED BY U-PB GEOCHRONOLOGY ; J. PETROL. 49 [2008] 47-77</t>
  </si>
  <si>
    <t>[11098] LEE JEFFREY, MILLER M. M., CRIPPEN R., HACKER B. R., VAZQUEZ J. L. ; MIDDLE MIOCENE EXTENSION IN THE GULF EXTENSIONAL PROVINCE, BAJA CALIFORNIA: EVIDENCE FROM THE SOUTHERN SIERRA JUAREZ ; BULL. GEOL. SOC. AM. 108 [1996] 505-525</t>
  </si>
  <si>
    <t>[11101] ROSSOTTI A., FERRARI L., LOPEZ-MARTINEZ M., ROSAS-ELGUERA J. ; GEOLOGY OF THE BOUNDARY BETWEEN THE SIERRA MADRE OCCIDENTAL AND THE TRANS-MEXICAN VOLCANIC BELT IN THE GUADALAJARA REGION, WESTERN MEXICO ; REV. MEX. CIENC. GEOL. 19 [2002] 1-15</t>
  </si>
  <si>
    <t>[11111] AGUIRRE-DIAZ G. J. ; VOLCANIC STRATIGRAPHY OF THE AMEALCO CALDERA AND VICINITY, CENTRAL MEXICAN VOLCANIC BELT ; REV. MEX. CIENC. GEOL. 13 [1996] 10-51</t>
  </si>
  <si>
    <t>[11113] SUTER M., LOPEZ-MARTINEZ M., LEGORRHETA O. Q., MARTINEZ M. C. ; QUATERNARY INTRA-ARC EXTENSION IN THE CENTRAL TRANS-MEXICAN VOLCANIC BELT ; BULL. GEOL. SOC. AM. 113 [2001] 693-703</t>
  </si>
  <si>
    <t>[11115] AGUILLON-ROBLES A., CALMUS T., BENOIT M., BELLON H., MAURY R. C., COTTEN J., BOURGOIS J., MICHAUD F. ; LATE MIOCENE ADAKITES AND NB-ENRICHED BASALTS FROM VIZCAINO PENINSULA, MEXICO: INDICATORS OF EAST PACIFIC RISE SUBDUCTION BELOW SOUTHERN CALIFORNIA? ; GEOLOGY 29 [2001] 531-534</t>
  </si>
  <si>
    <t>[11116] BENOIT M., AGUILLON-ROBLES A., CALMUS T., MAURY R. C., BELLON H., COTTEN J., BOURGOIS J., MICHAUD F. ; GEOCHEMICAL DIVERSITY OF LATE MIOCENE VOLCANISM IN SOUTHERN BAJA CALIFORNIA, MEXICO: IMPLICATIONS OF MANTLE AND CRUSTAL SOURCES DURING THE OPENING OF AN ASTHENOSPHERIC WINDOW ; J. GEOL. 110 [2002] 627-648</t>
  </si>
  <si>
    <t>[11121] MARTIN A., FLETCHER J. M., LOPEZ-MARTINEZ M., MENDOZA-BORUNDA R. ; WANING MIOCENE SUBDUCTION AND ARC VOLCANISM IN BAJA CALIFORNIA: THE SAN LUIS GONZAGA VOLCANIC FIELD ; TECTONOPHYSICS 318 [2000] 27-51</t>
  </si>
  <si>
    <t>[11127] ARCE J. L., MACIAS J. L., VAZQUEZ-SELEM L. ; THE 10.5 KA PLINIAN ERUPTION OF NEVADO DE TOLUCA VOLCANO, MEXICO: STRATIGRAPHY AND HAZARD IMPLICATIONS ; BULL. GEOL. SOC. AM. 115 [2003] 230-248</t>
  </si>
  <si>
    <t>[11130] MACIAS J. L., ARCE J. L., MORA J. C., ESPINDOLA J. M., SAUCEDO R., MANETTI P. ; A 550-YEAR-OLD PLINIAN ERUPTION AT EL CHICHON VOLCANO, CHIAPAS, MEXICO: EXPLOSIVE VOLCANISM LINKED TO REHEATING OF THE MAGMA RESERVOIR ; J. GEOPHYS. RES. B108 [2003]</t>
  </si>
  <si>
    <t>[11132] RODRIGUEZ S.-R., SIEBE C., KOMOROWSKI J.-C., ABRAMS M. J. ; THE QUETZALAPA PUMICE: A VOLUMINOUS LATE PLEISTOCENE RHYOLITE DEPOSIT IN THE EASTERN TRANS-MEXICAN VOLCANIC BELT ; J. VOLCANOL. GEOTHERM. RES. 113 [2002] 177-212</t>
  </si>
  <si>
    <t>[11133] FERRARI L., CONTICELLI S., VAGGELLI G., PETRONE C. M., MANETTI P. ; LATE MIOCENE VOLCANISM AND INTRA-ARC TECTONICS DURING THE EARLY DEVELOPMENT OF THE TRANS-MEXICAN VOLCANIC BELT ; TECTONOPHYSICS 318 [2000] 161-185</t>
  </si>
  <si>
    <t>[11134] GOMEZ-TUENA A., CARRASCO-NUNEZ G. ; CERRO GRANDE VOLCANO: THE EVOLUTION OF A MIOCENE STRATOCONE IN THE EARLY TRANS-MEXICAN VOLCANIC BELT ; TECTONOPHYSICS 318 [2000] 249-280</t>
  </si>
  <si>
    <t>[11140] RODRIGUEZ S.-R. ; GEOLOGY OF LAS CUMBRES VOLCANIC COMPLEX, PUEBLA AND VERACRUZ STATES, MEXICO ; REV. MEX. CIENC. GEOL. 22 [2005] 181-199</t>
  </si>
  <si>
    <t>[11188] RIGHTER K., CHESLEY J. T., CAIAZZA C. M, GIBSON E. K. JR., RUIZ J. ; RE AND OS CONCENTRATIONS IN ARC BASALTS: THE ROLES OF VOLATILITY AND SOURCE REGION FO2 VARIATIONS ; GEOCHIM. COSMOCHIM. ACTA 72 [2008] 926-947</t>
  </si>
  <si>
    <t>[11205] RIGHTER K., CHESLEY J. T., RUIZ J. ; GENESIS OF PRIMITIVE, ARC-TYPE BASALT: CONSTRAINTS FROM RE, OS AND CL ON THE DEPTH OF MELTING AND ROLE OF FLUIDS ; GEOLOGY 30 [2002] 619-622</t>
  </si>
  <si>
    <t>[11245] LEWIS C. J. ; STRATIGRAPHY AND GEOCHRONOLOGY OF MIOCENE AND PLIOCENE VOLCANIC ROCKS IN THE SIERRA SAN FERMIN AND SOUTHERN SIERRA SAN FELIPE, BAJA CALIFORNIA, MEXICO ; GEOFIS. INT. 35 [1996] 3-25</t>
  </si>
  <si>
    <t>[11249] FERRARI L., GARDUNO V. H., INNOCENTI F., MANETTI P., PASQUARE G., VAGGELLI G. ; A WIDESPREAD MAFIC VOLCANIC UNIT AT THE BASE OF THE MEXICAN VOLCANIC BELT BETWEEN GUADALAJARA AND QUERETARO ; GEOFIS. INT. 33 [1994] 107-123</t>
  </si>
  <si>
    <t>[11257] SWANSON E. R., MCDOWELL F. W. ; GEOLOGY AND GEOCHRONOLOGY OF THE TOMOCHIC CALDERA, CHIHUAHUA, MEXICO ; BULL. GEOL. SOC. AM. 96 [1985] 1477-1482</t>
  </si>
  <si>
    <t>[11258] KELLER P. C., BOCKOVEN N. T., MCDOWELL F. W. ; TERTIARY VOLCANIC HISTORY OF THE SIERRA DEL GALLEGO AREA, CHIHUAHUA, MEXICO ; BULL. GEOL. SOC. AM. 93 [1982] 303-314</t>
  </si>
  <si>
    <t>[11260] MCDOWELL F. W., KEIZER R. P. ; TIMING OF MID-TERTIARY VOLCANISM IN THE SIERRA MADRE OCCIDENTAL BETWEEN DURANGO CITY AND MAZATLAN, MEXICO ; BULL. GEOL. SOC. AM. 88 [1977] 1479-1487</t>
  </si>
  <si>
    <t>[11299] MACIAS J. L., GARCIA P. A., ARCE J. L., SIEBE C., ESPINDOLA J. M., KOMOROWSKI J.-C., SCOTT K. M. ; LATE PLEISTOCENE-HOLOCENE CATACLYSMIC ERUPTIONS AT NEVADO DE TOLUCA AND JOCOTITLAN VOLCANOES, CENTRAL MEXICO| PROTEROZOIC TO RECENT STRATIGRAPHY, TECTONICS AND VOLCANOLOGY, UTAH, NEVADA, SOUTHERN IDAHO AND CENTRAL MEXICO (B. J. KOWALLIS (ED.)), BYU GEOL. STUDIES [1997] 493-528</t>
  </si>
  <si>
    <t>[11300] MORA-ALVAREZ G., MCDOWELL F. W. ; MIOCENE VOLCANISM DURING LATE SUBDUCTION AND EARLY RIFTING IN THE SIERRA SANTA URSULA OF WESTERN SONORA, MEXICO ; SPEC. PAP. GEOL. SOC. AM. 334 [2000] 123-141</t>
  </si>
  <si>
    <t>[11311] CLARK K. F., DAMON P. E., SHAFIQULLAH M., PONCE B. F., CARDENAS D. ; GEOLOGICAL-STRUCTURAL STUDIES ON THE SOUTHERN SIERRA MADRE OCCIDENTAL, BETWEEN FRESNILLO AND THE COAST OF NAYARIT ; ASOC. ING. MINER. METAL. GEOL. MEXICO MEM. TECHNICA 14 [1981] 69-99</t>
  </si>
  <si>
    <t>[11312] OBREGON J. N., DELGADO ARGOTE J. N., DAMON P. E. ; PETROLOGICAL AND GEOCHRONOLOGICAL RELATIONS OF THE MAGMATISM OF THE SIERRA MADRE OCCIDENTAL WITH THE NEOVOLCANICS AT NAYARIT, JALISCO AND ZACATECAS ; ASOC. ING. MINER. METAL. GEOL. MEXICO MEM. TECHNICA 14 [1981] 327-361</t>
  </si>
  <si>
    <t>[11348] NIETO-SAMANIEGO A. F., FERRARI L., ALANIZ-ALVAREZ S. A., LABARTHE-HERNANDEZ G., ROSAS-ELGUERA J. ; VARIATION OF CENOZOIC EXTENSION AND VOLCANISM ACROSS THE SOUTHERN SIERRA MADRE OCCIDENTAL VOLCANIC PROVINCE, MEXICO ; BULL. GEOL. SOC. AM. 111 [1999] 347-363</t>
  </si>
  <si>
    <t>[11460] SAWLAN M. G., SMITH J. G. ; PETROLOGIC CHARACTERISTICS, AGE AND TECTONIC SETTING OF NEOGENE VOLCANIC ROCKS IN NORTHERN BAJA CALIFORNIA SUR, MEXICO| GEOLOGY OF THE BAJA CALIFORNIA PENINSULA (V. A. FRIZZELL, JR. (ED.)), PACIFIC SECTION S.E.P.M. [1984] 237-251</t>
  </si>
  <si>
    <t>[11611] STRAUB S. M., LAGATTA A. B., MARTIN-DEL POZZO A. L., LANGMUIR C. H. ; EVIDENCE FROM HIGH-NI OLIVINES FOR A HYBRIDIZED PERIDOTITE/PYROXENITE SOURCE FOR OROGENIC ANDESITES FROM THE CENTRAL MEXICAN VOLCANIC BELT ; GEOCHEMISTRY GEOPHYSICS GEOSYSTEMS 9 [2008]</t>
  </si>
  <si>
    <t>[11981] JOHNSON E. R., WALLACE P. J., CASHMAN K. V., DELGADO-GRANADOS H., KENT A. J. R. ; MAGMATIC VOLATILE CONTENTS AND DEGASSING-INDUCED CRYSTALLIZATION AT VOLCçN JORULLO, MEXICO: IMPLICATIONS FOR MELT EVOLUTION AND THE PLUMBING SYSTEMS OF MONOGENETIC VOLCANOES ; EARTH PLANET. SCI. LETT. 269 [2008] 478-487</t>
  </si>
  <si>
    <t>[12110] VERMA S. P. ; GEOCHEMICAL EVIDENCE FOR A LITHOSPHERIC SOURCE FOR MAGMAS FROM ACOCULCO CALDERA, EASTERN MEXICAN VOLCANIC BELT ; INT. GEOL. REV. 43 [2001] 31-51</t>
  </si>
  <si>
    <t>[12111] VERMA S. P. ; GEOCHEMICAL EVIDENCE FOR A RIFT-RELATED ORIGIN OF BIMODAL VOLCANISM AT MESETA RIO SAN JUAN, NORTH-CENTRAL MEXICAN VOLCANIC BELT ; INT. GEOL. REV. 43 [2001] 475-493</t>
  </si>
  <si>
    <t>[12173] PETRONE C. M., FRANCALANCI L., FERRARI L., SCHAAF P., CONTICELLI S. ; THE SAN PEDRO-CERRO GRANDE VOLCANIC COMPLEX (NAYARIT, MEXICO): INFERENCES ON VOLCANOLOGY AND MAGMA EVOLUTION ; SPEC. PAP. GEOL. SOC. AM. 402 [2006] 65-98</t>
  </si>
  <si>
    <t>[12213] SAVOV I. P., LUHR J. F., NAVARRO-OCHOA C. ; PETROLOGY AND GEOCHEMISTRY OF LAVA AND ASH ERUPTED FROM VOLCAN COLIMA, MEXICO, DURING 1998-2005 ; J. VOLCANOL. GEOTHERM. RES. 174 [2008] 241-256</t>
  </si>
  <si>
    <t>[12475] CARMICHAEL I. S. E., FREY H. M., LANGE R. A., HALL C. M. ; THE PLEISTOCENE CINDER CONES SURROUNDING VOLCAN COLIMA, MEXICO RE-VISITED: ERUPTION AGES AND VOLUMES, OXIDATION STATES, AND SULFUR CONTENT ; BULL. VOLCANOL. 68 [2006] 407-419</t>
  </si>
  <si>
    <t>[12548] ANDREWS B. J., GARDNER J. E., HOUSH T. B. ; REPEATED RECHARGE, ASSIMILATIO, AND HYBRIDIZATION IN MAGMAS ERUPTED FROM EL CHICHîN AS RECORDED BY PLAGIOCLASE AND AMPHIBOLE PHENOCRYSTS ; J. VOLCANOL. GEOTHERM. RES. 175 [2008] 415-426</t>
  </si>
  <si>
    <t>[12579] VIGOUROUX N., WALLACE P. J., KENT A. J. R. ; VOLATILES IN HIGH-K MAGMAS FROM THE WESTERN TRANS-MEXICAN VOLCANIC BELT: EVIDENCE FOR FLUID FLUXING AND EXTREME ENRICHMENT OF THE MANTLE WEDGE BY SUBDUCTION PROCESSES ; J. PETROL. 49 [2008] 1589-1618</t>
  </si>
  <si>
    <t>[12804] OWNBY S. E., LANGE R. A., HALL C. M. ; THE ERUPTIVE HISTORY OF THE MASCOTA VOLCANIC FIELD, WESTERN MEXICO: AGE AND VOLUME CONSTRAINTS ON THE ORIGIN OF ANDESITE AMONG A DIVERSE SUITE OF LAMPROPHYRIC AND CALC-ALKALINA LAVAS ; J. VOLCANOL. GEOTHERM. RES. 177 [2008] 1077-1091</t>
  </si>
  <si>
    <t>[13005] AGUIRRE-DIAZ G. J., LOPEZ-MARTINEZ M. ; GEOLOGIC EVOLUTION OF THE DONGUINYî-HUICHAPAN CALDERA COMPLEX, CENTRAL MEXICAN VOLCANIC BELT, MEXICO ; J. VOLCANOL. GEOTHERM. RES. 179 [2009] 133-148</t>
  </si>
  <si>
    <t>[13031] MARIA A. H., LUHR J. F. ; LAMPROPHYRES, BASANITES, AND BASALTS OF THE WESTERN MEXICAN VOLCANIC BELT: VOLATILE CONTENTS AND A VEIN-WALLROCK MELTING RELATIONSHIP ; J. PETROL. 49 [2008] 2123-2156</t>
  </si>
  <si>
    <t>[13032] REUBI O., BLUNDY J. D. ; ASSIMILATION OF PLUTONIC ROOTS, FORMATION OF HIGH-K ÔEXOTICÕ MELT INCLUSIONS AND GENESIS OF ANDESITIC MAGMAS AT VOLCçN DE COLIMA, MEXICO ; J. PETROL. 49 [2008] 2221-2243</t>
  </si>
  <si>
    <t>[13232] SMITH V. C., BLUNDY J. D., ARCE J. L. ; A TEMPORAL RECORD OF MAGMA ACCUMULATION AND EVOLUTION BENEATH NEVADO DE TOLUCA, MEXICO, PRESERVED IN PLAGIOCLASE PHENOCRYSTS ; J. PETROL. 50 [2009] 405-426</t>
  </si>
  <si>
    <t>[13719] GUILBAUD M.-N., SIEBE C., AGUSTIN-FLORES J. ; ERUPTIVE STYLE OF THE YOUNG HIGH-MG BASALTIC-ANDESITE PELAGATOS SCORIA CONE, SOUTHEAST OF MƒXICO CITY ; BULL. VOLCANOL. 71 [2009] 859-880</t>
  </si>
  <si>
    <t>[13899] MORI L., GOMEZ-TUENA A., SCHAAF P., GOLDSTEIN S. L., PEREZ-ARVIZU O., SOLIS-PICHARDO G. ; LITHOSPHERIC REMOVAL AS A TRIGGER FOR FLOOD BASALT MAGMATISM IN THE TRANS-MEXICAN VOLCANIC BELT ; J. PETROL. 50 [2009] 2157-2186</t>
  </si>
  <si>
    <t>[14282] SAUCEDO R., MACIAS J. L., GAVILANES J. C., ARCE J. L., KOMOROWSKI J.-C., GARDNER J. E., VALDEZ-MORENO G. ; EYEWITNESS, STRATIGRAPHY, CHEMISTRY, AND ERUPTIVE DYNAMICS OF THE 1913 PLINIAN ERUPTION OF VOLCAN DE COLIMA, MEXICO ; J. VOLCANOL. GEOTHERM. RES. 191 [2010] 149-166</t>
  </si>
  <si>
    <t>[14501] BONINI J. A., BALDWIN S. L. ; MESOZOIC METAMORPHIC AND MIDDLE TO LATE TERTIARY MAGMATIC EVENTS ON MAGDALENA AND SANTA MARGARITA ISLANDS, BAJA CALIFORNIA SUR, MEXICO: IMPLICATIONS FOR THE TECTONIC EVOLUTION OF THE BAJA CALIFORNIA CONTINENTAL BORDERLAND ; BULL. GEOL. SOC. AM. 110 [1998] 1094-1104</t>
  </si>
  <si>
    <t>[14576] LENHARDT N., B…HNEL H., WEMMER K., TORRES-ALVARADO I. S., HORNUNG J., HINDERER M. ; PETROLOGY, MAGNETOSTRATIGRAPHY AND GEOCHRONOLOGY OF THE MIOCENE VOLCANICLASTIC TEPOZTLçN FORMATION: IMPLICATIONS FOR THE INITIATION OF THE TRANSMEXICAN VOLCANIC BELT (CENTRAL MEXICO) ; BULL. VOLCANOL. 72 [2010] 817-832</t>
  </si>
  <si>
    <t>[14740] PETRONE C. M. ; RELATIONSHIP BETWEEN MONOGENETIC MAGMATISM AND STRATOVOLCANOES IN WESTERN MEXICO: THE ROLE OF LOW-PRESSURE MAGMATIC PROCESSESÊ ; LITHOS 119 [2010] 585-606</t>
  </si>
  <si>
    <t>[14873] ZIMMER B. W., RIGGS N., CARRASCO-NUNEZ G. ; EVOLUTION OF TUFF RING-DOME COMPLEX: THE CASE STUDY OF CERRO PINTO, EASTERN TRANS-MEXICAN VOLCANIC BELT ; BULL. VOLCANOL. 72 [2010] 1223-1240</t>
  </si>
  <si>
    <t>[14947] VERMA S. P., LUHR J. F. ; SR, ND, AND PB ISOTOPIC EVIDENCE FOR THE ORIGIN AND EVOLUTION OF THE CANTARO-COLIMA VOLCANIC CHAIN, WESTERN MEXICAN VOLCANIC BELTÊÊ ; J. VOLCANOL. GEOTHERM. RES. 197 [2010] 33-51</t>
  </si>
  <si>
    <t>[14948] BLATTER D. L., HAMMERSLEY L. ; IMPACT OF THE OROZCO FRACTURE ZONE ON THE CENTRAL MEXICAN VOLCANIC BELTÊ ; J. VOLCANOL. GEOTHERM. RES. 197 [2010] 67-84</t>
  </si>
  <si>
    <t>[14949] HOUSH T. B., ARANDA-GOMEZ J. J., LUHR J. F. ; ISLA ISABEL (NAYARIT, MEXICO): QUATERNARY ALKALIC BASALTS WITH MANTLE XENOLITHS ERUPTED IN THE MOUTH OF THE GULF OF CALIFORNIAÊ ; J. VOLCANOL. GEOTHERM. RES. 197 [2010] 85-107</t>
  </si>
  <si>
    <t>[14950] SCHAAF P., CARRASCO-NUNEZ G. ; GEOCHEMICAL AND ISOTOPIC PROFILE OF PICO DE ORIZABA (CITLALTEPETL) VOLCANO, MEXICO: INSIGHTS FOR MAGMA GENERATION PROCESSES ; J. VOLCANOL. GEOTHERM. RES. 197 [2010] 108-122</t>
  </si>
  <si>
    <t>[14951] RODRIGUEZ S.-R., MORALES-BARRERA W., LAYER P. W., GONZALES-MERCADO E. ; A QUATERNARY MONOGENETIC VOLCANIC FIELD IN THE XALAPA REGION, EASTERN TRANS-MEXICAN VOLCANIC BELT: GEOLOGY, DISTRIBUTION AND MORPHOLOGY OF THE VOLCANIC VENTSÊ ; J. VOLCANOL. GEOTHERM. RES. 197 [2010] 149-166</t>
  </si>
  <si>
    <t>[14952] ERLUND E. J., CASHMAN K. V., WALLACE P. J., ROSI M., JOHNSON E. R., GRANADOS H. D ; COMPOSITIONAL EVOLUTION OF MAGMA FROM PARICUTIN VOLCANO, MEXICO: THE TEPHRA RECORD ; J. VOLCANOL. GEOTHERM. RES. 197 [2010] 167-187</t>
  </si>
  <si>
    <t>[14953] ESPINDOLA J. M., ZAMORA-CAMACHO A., GODINEZ M. L., SCHAAF P., RODRIGUEZ S.-R. ; THE 1793 ERUPTION OF SAN MARTêN TUXTLA VOLCANO, VERACRUZ, MEXICO ; J. VOLCANOL. GEOTHERM. RES. 197 [2010] 188-208</t>
  </si>
  <si>
    <t>[14954] CARRASCO-NUNEZ G., SIEBERT L., DIAZ-CASTELLON R., VAZQUEZ-SELEM L., CAPRA L. ; EVOLUTION AND HAZARDS OF A LONG-QUIESCENT COMPOUND SHIELD-LIKE VOLCANO: COFRE DE PEROTE, EASTERN TRANS-MEXICAN VOLCANIC BELTÊ ; J. VOLCANOL. GEOTHERM. RES. 197 [2010] 209-224</t>
  </si>
  <si>
    <t>[14962] GOMEZ-TUENA A., MORI L., GOLDSTEIN S. L., PEREZ-ARVIZU O. ; MAGMATIC DIVERSITY OF WESTERN MEXICO AS A FUNCTION OF METAMORPHIC TRANSFORMATIONS IN THE SUBDUCTED OCEANIC PLATEÊ ; GEOCHIM. COSMOCHIM. ACTA 75 [2011] 213-241</t>
  </si>
  <si>
    <t>[14981] CRABTREE S. M., LANGE R. A. ; COMPLEX PHENOCRYST TEXTURES AND ZONING PATTERNS IN ANDESITES AND DACITES: EVIDENCE OF DEGASSING-INDUCED RAPID CRYSTALLIZATION? ; J. PETROL. 52 [2011] 3-38</t>
  </si>
  <si>
    <t>[15008] VERMA S. P., HASENAKA T. ; SR, ND, AND PB ISOTOPIC AND TRACE ELEMENT GEOCHEMICAL CONSTRAINTS FOR A VEINED-MANTLE SOURCE OF MAGMAS IN THE MICHOACAN-GUANAJUATO VOLCANIC FIELD, WEST-CENTRAL MEXICAN VOLCANIC BELT ; GEOCHEM. J. 38 [2004] 43-65</t>
  </si>
  <si>
    <t>[15038] FERRARI L., PETRONE C. M., FRANCALANCI L. ; GENERATION OF OCEANIC-ISLAND BASALT-TYPE VOLCANISM IN THE WESTERN TRANS-MEXICAN VOLCANIC BELT BY SLAB ROLLBACK, ASTHENOSPHERE INFILTRATION, AND VARIABLE FLUX MELTING ; GEOLOGY 29 [2001] 507-510</t>
  </si>
  <si>
    <t>[15062] ROBIN C., MOSSAND P., CAMUS G., CANTAGREL J. M., GOURGAUD A., VINCENT P. M. ; ERUPTIVE HISTORY OF THE COLIMA VOLCANIC COMPLEX (MEXICO) ; J. VOLCANOL. GEOTHERM. RES. 31 [1987] 99-113</t>
  </si>
  <si>
    <t>[15064] CANTAGREL J. M., ROBIN C., VINCENT P. M. ; THE MAIN STAGES OF THE EVOLUTION OF AN ANDESITIC COMPOSITE VOLCANO: THE NEVADO DE TOLUCA (MEXICO) ; BULL. VOLCANOL. 44 [1981] 177-188</t>
  </si>
  <si>
    <t>[15065] ROBIN C. ; THE POPOCATEPETL VOLCANO (MEXICO): STRUCTURE, PETROLOGY AND RISKS ; BULL. VOLCANOL. 47 [1984] 1-23</t>
  </si>
  <si>
    <t>[15236] STRAUB S. M., GOMEZ-TUENA A., STUART F. M., ZELLMER G. F., ESPINASA-PERENA R., CAI YUE, IIZUKA Y. ; FORMATION OF HYBRID ARC ANDESITES BENEATH THICK CONTINENTAL CRUSTÊÊ ; EARTH PLANET. SCI. LETT. 303 [2011] 337-347</t>
  </si>
  <si>
    <t>[15339] LUHR J. F., LAZAAR P. ; THE SOUTHERN GUADALAJARA VOLCANIC CHAIN, JALISCO, MEXICO ; GEOFIS. INT. 24 [1985] 691-700</t>
  </si>
  <si>
    <t>[15385] GUILBAUD M.-N., SIEBE C., LAYER P. W., SALINAS S., CASTRO-GOVEA R., GARDUNO-MONROY V. H., LE CORVEC N. ; GEOLOGY, GEOCHRONOLOGY, AND TECTONIC SETTING OF THE JORULLO VOLCANO REGION, MICHOACçN, MƒXICOÊ ; J. VOLCANOL. GEOTHERM. RES. 201 [2011] 97-112</t>
  </si>
  <si>
    <t>[15386] CEBRIA J.-M., MARTINY B. M., LOPEZ RUIZ J., MORAN-ZENTENO D. J. ; THE PARICUTIN CALC-ALKALINE LAVAS: NEW GEOCHEMICAL AND PETROGENETIC MODELLING CONSTRAINTS ON THE CRUSTAL ASSIMILATION PROCESS ; J. VOLCANOL. GEOTHERM. RES. 201 [2011] 113-125</t>
  </si>
  <si>
    <t>[15388] AGUSTIN-FLORES J., SIEBE C., GUILBAUD M.-N. ; GEOLOGY AND GEOCHEMISTRY OF PELAGATOS, CERRO DEL AGUA, AND DOS CERROS MONOGENETIC VOLCANOES IN THE SIERRA CHICHINAUTZIN VOLCANIC FIELD, SOUTH OF MƒXICO CITY ; J. VOLCANOL. GEOTHERM. RES. 201 [2011] 143-162</t>
  </si>
  <si>
    <t>[15392] AUSTIN-ERICKSON A., ORT M. H., CARRASCO-NUNEZ G. ; RHYOLITIC PHREATOMAGMATISM EXPLORED: TEPEXITL TUFF RING (EASTERN MEXICAN VOLCANIC BELT) ; J. VOLCANOL. GEOTHERM. RES. 201 [2011] 325-341</t>
  </si>
  <si>
    <t>[15440] CADOUX A., MISSENARD Y., MARTINEZ-SERRANO R. G., GUILLOU H. ; TRENCHWARD PLIO-QUATERNARY VOLCANISM MIGRATION IN THE TRANS-MEXICAN VOLCANIC BELT: THE CASE OF THE SIERRA NEVADA RANGE ; GEOL. MAG. 148 [2011] 492-506</t>
  </si>
  <si>
    <t>[15443] ARCE J. L., MACIAS R., GARCIA PALOMO A., CAPRA L., MACIAS J. L., LAYER P. W., RUEDA H. ; LATE PLEISTOCENE FLANK COLLAPSE OF ZEMPOALA VOLCANO (CENTRAL MEXICO) AND THE ROLE OF FAULT REACTIVATIONÊ ; J. VOLCANOL. GEOTHERM. RES. 177 [2008] 944-958</t>
  </si>
  <si>
    <t>[15698] ROWE M. C., PEATE D. W., UKSTINS PEATE I. ; AN INVESTIGATION INTO THE NATURE OF THE MAGMATIC PLUMBING SYSTEM AT PARICUTIN VOLCANO, MEXICO ; J. PETROL. 52 [2011] 2187-2220</t>
  </si>
  <si>
    <t>[15845] SOSA-CEBALLOS G., GARDNER J. E., SIEBE C., MACIAS J. L. ; A CALDERA-FORMING ERUPTION CA.Ê14100Ê14CÊYR BP AT POPOCATƒPETL VOLCANO, MƒXICO: INSIGHTS FROM ERUPTION DYNAMICS AND MAGMA MIXING ; J. VOLCANOL. GEOTHERM. RES. 213-214 [2012] 27-40</t>
  </si>
  <si>
    <t>[15996] ZHANG DAYU, ZHOU TAOFA, YUAN FENG, JOWITT S. M., FAN YU, LIU SHUAI ; SOURCE, EVOLUTION AND EMPLACEMENT OF PERMIAN TARIM BASALTS: EVIDENCE FROM UPB DATING, SR-NDÐPBÐHF ISOTOPE SYSTEMATICS AND WHOLE ROCK GEOCHEMISTRY OF BASALTS FROM THE KEPING AREA, XINJIANG UYGUR AUTONOMOUS REGION, NORTHWEST CHINA ; J. ASIAN EARTH SCI. 49 [2012] 175-190</t>
  </si>
  <si>
    <t>[16088] ABRAMS M. J., SIEBE C. ; CERRO XALAPAXCO: AN UNUSUAL TUFF CONE WITH MULTIPLE EXPLOSION CRATERS, IN CENTRAL MEXICO (PUEBLA) ; J. VOLCANOL. GEOTHERM. RES. 63 [1994] 183-199</t>
  </si>
  <si>
    <t>[16238] NAURET F., HEMOND C., MAURY R. C., AGUILLON-ROBLES A., GUILLOU H., LE FAOUDER A. ; EXTREME 230TH EXCESSES IN MAGNESIAN ANDESITES FROM BAJA CALIFORNIA ; LITHOS 146-147 [2012] 143-151</t>
  </si>
  <si>
    <t>[16256] GUILBAUD M.-N., SIEBE C., LAYER P. W., SALINAS S. ; RECONSTRUCTION OF THE VOLCANIC HISTORY OF THE TACAMBARO-PURUARAN AREA (MICHOACçN, MƒXICO) REVEALS HIGH FREQUENCY OF HOLOCENE MONOGENETIC ERUPTIONS ; BULL. VOLCANOL. 74 [2012] 1187-RECONSTRUCTION OF THE VOLCANIC HISTORY OF THE TACAMBARO-PURUARAN AREA (MICHOACçN, MƒXICO) REVEALS HIGH FREQUENCY OF HOLOCENE MONOGENETIC ERUPTIONS</t>
  </si>
  <si>
    <t>[74] CHAUSSIDON M., JAMBON A. ; BORON CONTENT AND ISOTOPIC COMPOSITION OF OCEANIC BASALTS; GEOCHEMICAL AND COSMOCHEMICAL IMPLICATIONS ; EARTH PLANET. SCI. LETT. 121 [1994] 277-291</t>
  </si>
  <si>
    <t>[409] DERUELLE B., DREIBUS G. E., JAMBON A. ; IODINE ABUNDANCES IN OCEANIC BASALTS: IMPLICATIONS FOR EARTH DYNAMICS ; EARTH PLANET. SCI. LETT. 108 [1992] 217-227</t>
  </si>
  <si>
    <t>[1731] SCHNETZLER C. C., PHILPOTTS J. A. ; PARTITION COEFFICIENTS OF RARE-EARTH ELEMENTS BETWEEN IGNEOUS MATRIX MATERIAL AND ROCK-FORMING MINERAL PHENOCRYSTS-II ; GEOCHIM. COSMOCHIM. ACTA 34 [1970] 331-340</t>
  </si>
  <si>
    <t>[1858] HELLMAN P. L. ; THE GEOCHEMISTRY AND PHASE CHEMISTRY OF THE SPILITE-THOLEIITE, BHOIWADA SECTION, BOMBAY ISLAND, INDIA ; MEM. GEOL. SOC. INDIA 3 [1981] 434-459</t>
  </si>
  <si>
    <t>[2050] STERN R. J. ; A COMMON MANTLE SOURCE FOR WESTERN PACIFIC ISLAND ARC AND HOT SPOT MAGMAS - IMPLICATIONS FOR LAYERING IN THE UPPER MANTLE ; YEAR BOOK CARNEGIE INST. WASHINGTON 80 [1981] 455-462</t>
  </si>
  <si>
    <t>[2204] NEWMAN S., MACDOUGALL J. D., FINKEL R. C. ; 230TH-238U DISEQUILIBRIUM IN ISLAND ARCS: EVIDENCE FROM THE ALEUTIANS AND THE MARIANAS ; NATURE 308 [1984] 268-270</t>
  </si>
  <si>
    <t>[2264] STERN R. J., MORRIS J. D., BLOOMER S. M., HAWKINS J. W. JR. ; THE SOURCE OF THE SUBDUCTION COMPONENT IN CONVERGENT MARGIN MAGMAS: TRACE ELEMENT AND RADIOGENIC ISOTOPE EVIDENCE FROM EOCENE BONINITES, MARIANA FOREARC ; GEOCHIM. COSMOCHIM. ACTA 55 [1991] 1467-1481</t>
  </si>
  <si>
    <t>[2338] LEE JONGMAN, STERN R. J., BLOOMER S. H. ; FORTY MILLION YEARS OF MAGMATIC EVOLUTION IN THE MARIANA ARC: THE TEPHRA GLASS RECORD ; J. GEOPHYS. RES. B100 [1995] 17671-17687</t>
  </si>
  <si>
    <t>[2343] MARLOW M. S., JOHNSON L. E., PEARCE J. A., FRYER P. B., PICKTHORN L.-B. G., MURTON B. J. ; PLEISTOCENE VOLCANIC ROCKS IN THE MARIANA FOREARC REVEALED BY DRILLING AT SITE 781 ; PROC. OCEAN DRILL. PROGRAM, SCIENT. RESULTS 125 [1992] 293-310</t>
  </si>
  <si>
    <t>[2368] ISHIKAWA TSUYOSHI, TERA F. ; TWO ISOTOPICALLY DISTINCT FLUID COMPONENTS INVOLVED IN THE MARIANA ARC: EVIDENCE FROM NB/B RATIOS AND B, SR, ND AND PB ISOTOPE SYSTEMATICS ; GEOLOGY 27 [1999] 83-86</t>
  </si>
  <si>
    <t>[2369] HICKEY-VARGAS R. ; ORIGIN OF THE INDIAN OCEAN-TYPE ISOTOPIC SIGNATURE IN BASALTS FROM PHILIPPINE SEA PLATE SPREADAING CENTERS: AN ASSESSMENT OF LOCAL VERSUS LARGE-SCALE PROCESSES ; J. GEOPHYS. RES. B103 [1998] 20963-20979</t>
  </si>
  <si>
    <t>[2371] SANO Y., NISHIO Y., GAMO T., JAMBON A., MARTY B. ; NOBLE GAS AND CARBON ISOTOPES IN MARIANA TROUGH BASALT GLASSES ; APPL. GEOCHEM. 13 [1998] 441-449</t>
  </si>
  <si>
    <t>[2372] GRIBBLE R. F., STERN R. J., NEWMAN S., BLOOMER S. H., O^HEARN T. ; CHEMICAL AND ISOTOPIC COMPOSITION OF LAVAS FROM THE NORTHERN MARIANA TROUGH: IMPLICATIONS FOR MAGMAGENESIS IN BACK-ARC BASINS ; J. PETROL. 39 [1998] 125-154</t>
  </si>
  <si>
    <t>[2374] ELLIOTT T. R., PLANK T., ZINDLER A., WHITE W., BOURDON B. ; ELEMENT TRANSPORT FROM SLAB TO VOLCANIC FRONT AT THE MARIANA ARC ; J. GEOPHYS. RES. B102 [1997] 14991-15019</t>
  </si>
  <si>
    <t>[2375] STRAUB S. M. ; MULTIPLE SOURCES OF QUATERNARY TEPHRA LAYERS IN THE MARIANA TROUGH ; J. VOLCANOL. GEOTHERM. RES. 76 [1997] 251-276</t>
  </si>
  <si>
    <t>[2378] REAGAN M. K., MEIJER A. ; GEOLOGY AND GEOCHEMISTRY OF EARLY ARC-VOLCANIC ROCKS FROM GUAM ; BULL. GEOL. SOC. AM. 95 [1984] 701-713</t>
  </si>
  <si>
    <t>[2383] BANKS N. G., KOYANAGI R. Y., SINTON J. M., HONMA K. T. ; THE ERUPTION OF MOUNT PAGAN VOLCANO, MARIANA ISLAND, 15 MAY 1981 ; J. VOLCANOL. GEOTHERM. RES. 22 [1984] 225-269</t>
  </si>
  <si>
    <t>[2384] MATTEY D. P., CARR R. H., WRIGHT I. P., PILLINGER C. T. ; CARBON ISOTOPES IN SUBMARINE BASALTS ; EARTH PLANET. SCI. LETT. 70 [1984] 196-206</t>
  </si>
  <si>
    <t>[2388] BLOOMER S. H. ; DISTRIBUTION AND ORIGIN OF IGNEOUS ROCKS FROM THE LANDWARD SLOPES OF THE MARIANA TRENCH: IMPLICATIONS FOR ITS STRUCTURE AND EVOLUTION ; J. GEOPHYS. RES. B88 [1983] 7411-7428</t>
  </si>
  <si>
    <t>[2390] MEIJER A. ; THE ORIGIN OF LOW-K RHYOLITES FROM THE MARIANA FRONTAL ARC ; CONTRIB. MINERAL. PETROL. 83 [1983] 45-51</t>
  </si>
  <si>
    <t>[2391] HICKEY R. L., FREY F. A. ; RARE-EARTH ELEMENT GEOCHEMISTRY OF MARIANA FORE-ARC VOLCANICS, DEEP SEA DRILLING PROJECT SITE 458 AND HOLE 459B ; INIT. REP. DEEP SEA DRILL. PROJ. 60 [1982] 735-742</t>
  </si>
  <si>
    <t>[2393] BOUGAULT H., MAURY R. C., EL AZZOUZI M., JORON J.-L., COTTEN J., TREUIL M. ; THOLEIITES, BASALTIC ANDESITES, AND ANDESITES FROM LEG 60 SITES: GEOCHEMISTRY, MINERALOGY, AND LOW PARTITION COEFFICIENT ELEMENTS ; INIT. REP. DEEP SEA DRILL. PROJ. 60 [1982] 657-677</t>
  </si>
  <si>
    <t>[2394] WOOD D. A., MARSH N. G., TARNEY J., JORON J.-L., FRYER P. B., TREUIL M. ; PETROGRAPHY AND GEOCHEMISTRY OF BASEMENT ROCKS FROM FIVE LEG 60 SITES ; INIT. REP. DEEP SEA DRILL. PROJ. 60 [1982] 647-656</t>
  </si>
  <si>
    <t>[2395] FRYER P. B., SINTON J. M., PHILPOTTS J. A. ; BASALT GLASSES FROM THE MARIANA TROUGH ; INIT. REP. DEEP SEA DRILL. PROJ. 60 [1982] 601-609</t>
  </si>
  <si>
    <t>[2396] MEIJER A., REAGAN M. K. ; PETROLOGY AND GEOCHEMISTRY OF THE ISLAND OF SARIGAN IN THE MARIANA ARC: CALC-ALKALINE VOLCANISM IN AN OCEANIC SETTING ; CONTRIB. MINERAL. PETROL. 77 [1981] 337-354</t>
  </si>
  <si>
    <t>[2397] CHOW T. J., STERN R. J., DIXON T. H. ; ABSOLUTE AND RELATIVE ABUNDANCES OF K, RB, SR AND BA IN CIRCUM-PACIFIC ISLAND-ARC MAGMAS, WITH SPECIAL REFERENCE TO THE MARIANAS ; CHEM. GEOL. 28 [1980] 111-121</t>
  </si>
  <si>
    <t>[2400] MATTEY D. P., MARSH N. G., TARNEY J. ; THE GEOCHEMISTRY, MINERALOGY AND PETROLOGY OF BASALTS FROM THE WEST PHILIPPINE AND PARECE VELA BASINS AND FROM THE LALAU-KYUSHU AND WEST MARIANA RIDGES, DEEP SEA DRILLING PROJECT LEG 59 ; INIT. REP. DEEP SEA DRILL. PROJ. 59 [1980] 753-802</t>
  </si>
  <si>
    <t>[2401] ISHII T. ; PYROXENE GEOTHERMOMETRY OF BASALTS AND AN ANDESITE FROM THE PALAU-KYUSHU AND WEST MARIANA RIDGES, DEEP SEA DRILLING PROJECT LEG 59 ; INIT. REP. DEEP SEA DRILL. PROJ. 59 [1980] 693-718</t>
  </si>
  <si>
    <t>[2402] KRAMER W., KRAMER E., RÖSLER H. J., KLEMM W., SCHROEN W., STARKE R., LANGE P. ; MINERALOGICAL-GEOCHEMICAL STUDY OF THE TRANSFORMATION OF BASITES OF YAP- AND MARIANA-TRENCH (WESTERN PACIFIC) ; Z. GEOL. WISS. 8 [1980] 1403-1420</t>
  </si>
  <si>
    <t>[2403] BECCALUVA L., MACCIOTTA G., SAVELLI C., SERRI G., ZEDA O. ; GEOCHEMISTRY AND K/AR AGES OF VOLCANICS DREDGES IN THE PHILIPPINE SEA (MARIANA, YAP, AND PALAU TRENCHES AND PARECE VELA BASIN)| THE TECTONIC AND GEOLOGIC EVOLUTION OF SOUTHEAST ASIAN SEAS AND ISLANDS (HAYES, D. E.), AGU, WASHINGTON DC [1980] 247-268</t>
  </si>
  <si>
    <t>[2404] GARCIA M. O., LIU N. W. K., MUENOW D. W. ; VOLATILES IN SUBMARINE VOLCANIC ROCKS FROM THE MARIANA ISLAND ARC AND TROUGH ; GEOCHIM. COSMOCHIM. ACTA 43 [1979] 305-312</t>
  </si>
  <si>
    <t>[2405] STERN R. J. ; ON THE ORIGIN OF ANDESITE IN TE NORTHERN MARIANA ISLAND ARC: IMPLICATIONS FROM AGRIGAN ; CONTRIB. MINERAL. PETROL. 68 [1979] 207-219</t>
  </si>
  <si>
    <t>[2406] DIETRICH V. J., EMMERMANN R., OBERHÄNSLI R. E., PUCHELT H. ; GEOCHEMISTRY OF BASALTIC AND GABBROIC ROCKS FROM THE WEST MARIANA BASIN AND THE MARIANA TRENCH ; EARTH PLANET. SCI. LETT. 39 [1978] 127-144</t>
  </si>
  <si>
    <t>[2408] MATSUDA J.-I., ZASSHU S., OZIMA M. ; SR ISOTOPIC STUDIES OF VOLCANIC ROCKS FROM ISLAND ARCS IN THE WESTERN PACIFIC ; TECTONOPHYSICS 37 [1977] 141-151</t>
  </si>
  <si>
    <t>[2409] MEIJER A. ; PB AND SR ISOTOPIC DATA BEARING ON THE ORIGIN OF VOLCANIC ROCKS FROM THE MARIANA ISLAND-ARC SYSTEM ; BULL. GEOL. SOC. AM. 87 [1976] 1358-1369</t>
  </si>
  <si>
    <t>[2428] JOHNSON L. E., FRYER P. B. ; THE FIRST EVIDENCE FOR MORB-LIKE LAVAS FROM THE OUTER MARIANA FOREARC: GEOCHEMISTRY, PETROGRAPHY AND TECTONIC IMPLICATIONS ; EARTH PLANET. SCI. LETT. 100 [1990] 304-316</t>
  </si>
  <si>
    <t>[2429] VOLPE A. M., MACDOUGALL J. D., LUGMAIR G. W., HAWKINS J. W. JR., LONSDALE P. F. ; FINE-SCALE ISOTOPIC VARIATION IN MARIANA TROUGH BASALTS: EV IDENCE FOR HETEROGENEITY AND A RECYCLED COMPONENT IN BACKARC BASIN MANTLE ; EARTH PLANET. SCI. LETT. 100 [1990] 251-264</t>
  </si>
  <si>
    <t>[2430] HAWKINS J. W. JR., LONSDALE P. F., MACDOUGALL J. D., VOLPE A. M. ; PETROLOGY OF THE AXIAL RIDGE OF THE MARIANA TROUGH BACKARC SPREADING CENTER ; EARTH PLANET. SCI. LETT. 100 [1990] 226-250</t>
  </si>
  <si>
    <t>[2431] STERN R. J., LIN P.-N., MORRIS J. D., JACKSON M. C., FRYER P. B., BLOOMER S. H., ITO EMI ; ENRICHED BACK-ARC BASIN BASALTS FROM THE NORTHERN MARIANA TROUGH: IMPLICATIONS FOR THE MAGMATIC EVOLUTION OF BACK-ARC BASINS ; EARTH PLANET. SCI. LETT. 100 [1990] 210-225</t>
  </si>
  <si>
    <t>[2435] WOODHEAD J. D. ; GEOCHEMISTRY OF THE MARIANA ARC (WESTERN PACIFIC): SOURCE COMPOSITION AND PROCESSES ; CHEM. GEOL. 76 [1989] 1-24</t>
  </si>
  <si>
    <t>[2452] VOLPE A. M., MACDOUGALL J. D., HAWKINS J. W. JR. ; MARIANA TROUGH BASALTS (MTB): TRACE ELEMENT AND SR-ND ISOTOPIC EVIDENCE FOR MIXING BETWEEN MORB-LIKE AND ARC-LIKE MELTS ; EARTH PLANET. SCI. LETT. 82 [1987] 241-254</t>
  </si>
  <si>
    <t>[2453] HICKEY-VARGAS R., REAGAN M. K. ; TEMPORAL VARIATION OF ISOTOPE AND RARE EARTH ELEMENT ABUNDANCES IN VOLCANIC ROCKS FROM GUAM: IMPLICATIONS FOR THE EVOLUTION OF THE MARIANA ARC ; CONTRIB. MINERAL. PETROL. 97 [1987] 497-508</t>
  </si>
  <si>
    <t>[2454] BLOOMER S. H., HAWKINS J. W. JR. ; PETROLOGY AND GEOCHEMISTRY OF BONINITE SERIES VOLCANIC ROCKS FROM THE MARIANA TRENCH ; CONTRIB. MINERAL. PETROL. 97 [1987] 361-377</t>
  </si>
  <si>
    <t>[2455] SINTON J. M., FRYER P. B. ; MARIANA TROUGH LAVAS FROM 18°  N: IMPLICATIONS FOR THE ORIGIN OF BACK ARC BASIN BASALTS ; J. GEOPHYS. RES. B92 [1987] 12782-12802</t>
  </si>
  <si>
    <t>[2456] WARNER R. J., FLOWER M. F. J., RODOLFO K. S. ; GEOCHEMICAL EVIDENCE FOR SUNDERING OF THE WEST MARIANA ARC IN MIOCENE ASH FROM THE PARECE VELA  BASIN ; J. VOLCANOL. GEOTHERM. RES. 33 [1987] 263-281</t>
  </si>
  <si>
    <t>[2457] BLOOMER S. H. ; GEOCHEMICAL CHARACTERISTICS OF BONINITE- AND THOLEIITE-SERIES VOLCANIC ROCKS FROM THE MARIANA FOREARC AND THE ROLE OF AN INCOMPATIBLE ELEMENT-ENRICHED FLUID IN ARC PETROGENESIS ; SPEC. PAP. GEOL. SOC. AM. 215 [1987] 151-164</t>
  </si>
  <si>
    <t>[2459] ITO EMI, STERN R. J. ; OXYGEN- AND STRONTIUM-ISOTOPIC INVESTIGATIONS OF SUBDUCTION ZONE VOLCANISM: THE CASE OF THE VOLCANO ARC AND THE MARIANA ISLAND ARC ; EARTH PLANET. SCI. LETT. 76 [1986] 312-320</t>
  </si>
  <si>
    <t>[2512] CRAWFORD A. J., BECCALUVA L., SERRI G., DOSTAL J. ; PETROLOGY, GEOCHEMISTRY AND TECTONIC IMPLICATIONS OF VOLCANICS DREDGED FROM THE INTERSECTION OF THE YAP AND MARIANA TRENCHES ; EARTH PLANET. SCI. LETT. 80 [1986] 265-280</t>
  </si>
  <si>
    <t>[2513] SANO Y., NAKAMURA Y., WAKITA H. ; LIGHT NOBLE GASES IN BASALT GLASSES FROM MARIANA TROUGH ; GEOCHIM. COSMOCHIM. ACTA 50 [1986] 2429-2432</t>
  </si>
  <si>
    <t>[2514] BECCALUVA L., SERRI G., DOSTAL J. ; GEOCHEMISTRY OF VOLCANIC ROCKS FROM THE MARIANA, YAP, AND PALAU TRENCHES BEARING ON THE TECTONO-MAGMATIC EVOLUTION OF THE MARIANA TRENCH-ARC-BACKARC SYSTEM| THE ORIGIN OF ARCS (WEZEL, F. C.), ELSEVIER, AMSTERDAM [1986] 481-508</t>
  </si>
  <si>
    <t>[2518] WOODHEAD J. D., FRASER D. G. ; PB, SR AND 10BE ISOTOPIC STUDIES OF VOLCANIC ROCKS FROM THE NORTHERN MARIANA ISLANDS: IMPLICATIONS FOR MAGMA GENESIS AND CRUSTAL RECYCLING IN THE WESTERN PACIFIC ; GEOCHIM. COSMOCHIM. ACTA 49 [1985] 1925-1930</t>
  </si>
  <si>
    <t>[2519] GRIBBLE R. F., STERN R. J., BLOOMER S. H., STÜBEN D., O^HEARN T., NEWMAN S. ; MORB MANTLE AND SUBDUCTION COMPONENTS INTERACT TO GENERATE BASALTS IN THE SOUTHERN MARIANA TROUGH BACK-ARC BASIN ; GEOCHIM. COSMOCHIM. ACTA 60 [1996] 2153-2166</t>
  </si>
  <si>
    <t>[2522] ALT J. C., SHANKS W. C. III, JACKSON M. C. ; CYCLING OF SULFUR IN SUBDUCTION ZONES: THE GEOCHEMISTRY OF SULFUR IN THE MARIANA ISLAND ARC AND BACK-ARC TROUGH ; EARTH PLANET. SCI. LETT. 119 [1993] 477-494</t>
  </si>
  <si>
    <t>[2525] LEE JONGMAN, STERN R. J. ; GLASS INCLUSIONS IN MARIANA ARC PHENOCRYSTS: A NEW PERSPECTIVE ON MAGMATIC EVOLUTION IN  A TYPICAL INTRA-OCEANIC ARC ; J. GEOL. 106 [1998] 19-33</t>
  </si>
  <si>
    <t>[2561] DIXON T. H., BATIZA R. ; PETROLOGY AND GEOCHEMISTRY OF RECENT LAVAS IN THE NORTHERN MARIANAS ; CONTRIB. MINERAL. PETROL. 70 [1979] 167-181</t>
  </si>
  <si>
    <t>[2579] WOODHEAD J. D. ; THE ORIGIN OF GEOCHEMICAL VARIATION IN MARIANA LAVAS: A GENERAL MODEL FOR PETROGENESIS IN INTRA-OCEANIC ARCS ; J. PETROL. 29 [1988] 805-830</t>
  </si>
  <si>
    <t>[2595] WOOD D. A., COMIN-CHIARAMONTI P., TARNEY J., JORON J.-L., FRYER P. B., TREUIL M. ; GEOCHEMISTRY OF IGNEOUS ROCKS RECOVERED FROM A TRANSECT ACROSS THE MARIANA TROUGH, ARC, FOREARC, AND TRENCH, SITES 453-461, DSDP LEG 60 ; INIT. REP. DEEP SEA DRILL. PROJ. 60 [1980] 611-645</t>
  </si>
  <si>
    <t>[2600] NATLAND J. H. ; CRYSTAL MORPHOLOGIES AND PYROXENE COMPOSITIONS IN BONINITES AND THOLEIITIC BASALTS FROM DSDP HOLES 458 AND 459B IN THE MARIANA FOREARC REGION ; INIT. REP. DEEP SEA DRILL. PROJ. 60 [1981] 681-707</t>
  </si>
  <si>
    <t>[2698] HOLE M. J., SAUNDERS A. D., MARRINER G. F., TARNEY J. ; SUBDUCTION OF PELAGIC SEDIMENTS: IMPLICATIONS FOR THE ORIGIN OF CE-ANOMALOUS BASALTS FROM THE MARIANA ISLANDS ; J. GEOL. SOC. LONDON 141 [1984] 453-472</t>
  </si>
  <si>
    <t>[2714] SCHMIDT R. G. ; GEOLOGY OF SAIPAN: PETROLOGY OF THE VOLCANIC ROCKS ; U. S. GEOL. SURV. PROF. PAP. 280-B [1957] 127-172</t>
  </si>
  <si>
    <t>[2802] HICKEY-VARGAS R. ; ISOTOPE CHARACTERISTICS OF SUBMARINE LAVAS FROM THE PHILIPPINE SEA: IMPLICATIONS FOR THE ORIGIN OF ARC AND BASIN MAGMAS OF THE PHILIPPINE TECTONIC PLATE ; EARTH PLANET. SCI. LETT. 107 [1991] 290-304</t>
  </si>
  <si>
    <t>[2916] NEWMAN S., STOLPER E. M., STERN R. J. ; H2O AND CO2 IN MAGMAS FROM THE MARIANA ARC AND BACK ARC SYSTEMS ; GEOCHEMISTRY GEOPHYSICS GEOSYSTEMS 1 [2000]</t>
  </si>
  <si>
    <t>[2954] HART S. R., GLASSLEY W. E., KARIG D. E. ; BASALTS AND SEA FLOOR SPREADING BEHIND THE MARIANA ISLAND ARC ; EARTH PLANET. SCI. LETT. 15 [1972] 12-18</t>
  </si>
  <si>
    <t>[2972] KUSHIRO I. ; PETROLOGY OF HIGH-MGO BRONZITE ANDESITE RESEMBLING BONINITE FROM SITE 458 NEAR THE MARIANA TRENCH ; INIT. REP. DEEP SEA DRILL. PROJ. 60 [1982] 731-735</t>
  </si>
  <si>
    <t>[3064] MEIJER A. ; PRIMITIVE ARC VOLCANISM AND A BONINITE SERIES: EXAMPLES FROM WESTERN PACIFIC ISLAND ARCS| THE TECTONIC AND GEOLOGIC EVOLUTION OF SOUTHEAST ASIAN SEAS AND ISLANDS (HAYES, D. E.), AGU, WASHINGTON DC [1980] 269-282</t>
  </si>
  <si>
    <t>[3065] MEIJER A., ANTHONY E. Y., REAGAN M. K. ; PETROLOGY OF VOLCANIC ROCKS FROM THE FORE-ARC SITES ; INIT. REP. DEEP SEA DRILL. PROJ. 60 [1981] 709-730</t>
  </si>
  <si>
    <t>[3081] PHILPOTTS J. A., SCHNETZLER C. C. ; PHENOCRYST-MATRIX PARTITION COEFFICIENTS FOR K, RB, SR, AND BA, WITH APPLICATIONS TO ANORTHOSITE AND BASALT GENESIS ; GEOCHIM. COSMOCHIM. ACTA 34 [1970] 307-322</t>
  </si>
  <si>
    <t>[3111] STOLPER E. M., NEWMAN S. ; THE ROLE OF WATER IN THE PETROGENESIS OF MARIANA TROUGH MAGMAS ; EARTH PLANET. SCI. LETT. 121 [1994] 293-325</t>
  </si>
  <si>
    <t>[3117] UEDA A., SAKAI H. ; SULFUR ISOTOPE STUDY OF QUATERNARY VOLCANIC ROCKS FROM THE JAPANESE ISLANDS ARC ; GEOCHIM. COSMOCHIM. ACTA 48 [1984] 1837-1848</t>
  </si>
  <si>
    <t>[3174] ITO EMI, STERN R. J. ; OXYGEN AND STRONTIUM ISOTOPIC INVESTIGATIONS ON THE ORIGIN OF VOLCANISM IN THE IZU-VOLCANO-MARIANA ISLAND ARC ; YEAR BOOK CARNEGIE INST. WASHINGTON 80 [1980] 449-455</t>
  </si>
  <si>
    <t>[3176] LARSON E. E., REYNOLDS R. L., MERRILL R., LEVI S., OZIMA M., AOKI Y., KINOSHITA H., ZASSHU S., KAWAI N., NAKAJIMA T., HIROOKA K. ; MAJOR-ELEMENT PETROCHEMISTRY OF SOME EXTRUSIVE ROCKS FROM THE VOLCANICALLY ACTIVE MARIANA ISLANDS ; BULL. VOLCANOL. 38 [1974] 361-377</t>
  </si>
  <si>
    <t>[3177] LONSDALE P. F., HAWKINS J. W. JR. ; SILICIC VOLCANISM AT AN OFF-AXIS GEOTHERMAL FIELD IN THE MARIANA TROUGH BACK-ARC BASIN ; BULL. GEOL. SOC. AM. 96 [1985] 940-951</t>
  </si>
  <si>
    <t>[3178] STRAUB S. M. ; CONTRASTING COMPOSITIONS OF MARIANA TROUGH FALLOUT TEPHRA AND MARIANA ISLAND ARC VOLCANICS: A FRACTIONAL CRYSTALLIZATION LINK ; BULL. VOLCANOL. 57 [1995] 403-421</t>
  </si>
  <si>
    <t>[3328] MEIJER A. ; MARIANA VOLCANO ISLANDS| ANDESITES (THORPE, R. S.), WILEY, NEW YORK [1982] 293-306</t>
  </si>
  <si>
    <t>[3704] LAZKO E. E., GLADKOV N. G. ; ULTRAMAFIC AND GABBROID ROCKS OF THE IPOD BASIN (YAP FRACTURE ZONE, PHILIPPINE SEA) ; INT. GEOL. REV. 33 [1991] 704-725</t>
  </si>
  <si>
    <t>[4095] IKEDA Y., NAGAO K., STERN R. J., YUASA M., NEWMAN S. ; NOBLE GASES IN PILLOW BASALT GLASSES FROM THE NORTHERN MARIANA TROUGH BACK-ARC BASIN ; THE ISLAND ARC 7 [1998] 471-478</t>
  </si>
  <si>
    <t>[4130] SHARASKIN A. YA., DOBRETSOV N. L., SOBOLEV N. V. ; MARIANITES: THE CLINOENSTATITE BEARING PILLOW-LAVAS ASSOCIATED WITH THE OPHIOLITE ASSEMBLAGE OF MARIANA TRENCH| OPHIOLITS, INT. OPHIOLITE SYMP. (PANAYIOTOU, A.), NICOSIA [1980] 473-479</t>
  </si>
  <si>
    <t>[4240] TSUYA H. ; ON THE VOLCANISM OF THE HUZI VOLCANIC ZONE, WITH SPECIAL REFERENCE TO THE GEOLOGY AND PETROLOGY OF IDU AND THE SOUTHERN ISLANDS ; BULL. EARTHQUAKE RES. INST. 15 [1937] 215-357</t>
  </si>
  <si>
    <t>[4568] KUNO H. ; PART XI -CATALOGUE OF THE ACTIVE VOLCANOES AND SOLFATARA FIELDS OF JAPAN, TAIWAN AND MARIANAS| CATALOGUE OF THE ACTIVE VOLCANOES OF THE WORLD INCLUDING SOLFATARA FIELDS (INTERNATIONAL VOLCANOLOGICAL ASSOCIATION), INTERNATIONAL ASSOCIATION OF VOLCANOLOGY, ROMA (ITALY) [NO YEAR]</t>
  </si>
  <si>
    <t>[4811] KENT A. J. R., ELLIOTT T. R. ; MELT INCLUSIONS FROM MARIANAS ARC LAVAS: IMPLICATIONS FOR THE COMPOSITION AND FORMATION OF ISLAND ARC MAGMAS ; CHEM. GEOL. 183 [2002] 263-286</t>
  </si>
  <si>
    <t>[4944] OHARA Y., STERN R. J., ISHII T., YURIMOTO H., YAMAZAKI T. ; PERIDOTITES FROM THE MARIANA TROUGH: FIRST LOOK AT THE MANTLE BENEATH AN ACTIVE BACK-ARC BASIN ; CONTRIB. MINERAL. PETROL. 143 [2002] 1-18</t>
  </si>
  <si>
    <t>[5520] ARMSTRONG R. L., NIXON G. T. ; CHEMICAL AND SR ISOTOPIC COMPOSITION OF IGNEOUS ROCKS FROM DSDP LEGS 59 AND 60 ; INIT. REP. DEEP SEA DRILL. PROJ. 59 [1981] 719-727</t>
  </si>
  <si>
    <t>[5803] PEARCE J. A., KEMPTON P. D., NOWELL G. M., NOBLE S. R. ; HF-ND ELEMENT AND ISOTOPE PERSPECTIVE ON THE NATURE AND PROVENANCE OF MANTLE AND SUBDUCTION COMPONENTS IN WESTERN PACIFIC ARC-BASIN SYSTEMS ; J. PETROL. 40 [1999] 1579-1611</t>
  </si>
  <si>
    <t>[6077] TANAKADATE H. ; VOLCANOES IN THE MARIANA ISLANDS IN THE JAPANESE MANDATED SOUTHSEAS ; BULL. VOLCANOL. 6 [1940] 199-223</t>
  </si>
  <si>
    <t>[7565] SHIRAKI K., YUSA Y., KURODA N., ISHIOKA K. ; CHROME-SPINELS IN SOME BASALTS FROM GUAM, MARIANA ISLAND ARC ; J. GEOL. SOC. JAPAN 83 [1977] 49-57</t>
  </si>
  <si>
    <t>[8032] DE MOOR J. M., FISCHER T. P., HILTON D. R., HAURI E. H., JAFFE L. A., CAMACHO J. T. ; DEGASSING AT ANATAHAN VOLCANO DURING THE MAY 2003 ERUPTION: IMPLICATIONS FROM PETROLOGY, ASH LEACHATES, AND SO2 EMISSIONS ; J. VOLCANOL. GEOTHERM. RES. 146 [2005] 117-138</t>
  </si>
  <si>
    <t>[8033] WADE J. A., PLANK T., STERN R. J., TOLLSTRUP D. L., GILL J. B., O^LEARY J. C., EILER J. M., MOORE RICHARD B., WOODHEAD J. D., TRUSDELL F. A., FISCHER T. P., HILTON D. R. ; THE MAY 2003 ERUPTION OF ANATAHAN VOLCANO, MARIANA ISLANDS: GEOCHEMICAL EVOLUTION OF A SILICIC ISLAND-ARC VOLCANO ; J. VOLCANOL. GEOTHERM. RES. 146 [2005] 139-170</t>
  </si>
  <si>
    <t>[8034] REAGAN M. K., TEPLEY F. J.; III, GILL J. B., WORTEL M., HARTMANN B. ; RAPID TIME SCALES OF BASALT TO ANDESITE DIFFERENTIATION AT ANATAHAN VOLCANO, MARIANA ISLANDS ; J. VOLCANOL. GEOTHERM. RES. 146 [2005] 171-183</t>
  </si>
  <si>
    <t>[8035] PALLISTER J. S., TRUSDELL F. A., BROWNFIELD I. K., SIEMS D. F., BUDAHN J. R., SUTLEY S. F. ; THE 2003 PHREATOMAGMATIC ERUPTIONS OF ANATAHAN VOLCANO-TEXTURAL AND PETROLOGIC FEATURES OF DEPOSITS AT AN EMERGENT ISLAND VOLCANO ; J. VOLCANOL. GEOTHERM. RES. 146 [2005] 208-225</t>
  </si>
  <si>
    <t>[8036] NAKADA S., MATSUSHIMA TAKESHI, YOSHIMOTO M., SUGIMOTO TAKESHI, KATO TERUYUKI, WATANABE TSUYOSHI, CHONG R., CAMACHO J. T. ; GEOLOGICAL ASPECTS OF THE 2003-2004 ERUPTION OF ANATAHAN VOLCANO, NORTHERN MARIANA ISLANDS ; J. VOLCANOL. GEOTHERM. RES. 146 [2005] 226-240</t>
  </si>
  <si>
    <t>[8338] COSCA M. A., ARCULUS R. J., PEARCE J. A., MITCHELL J. G. ; 40AR/39AR AND K-AR GEOCHRONOLOGICAL AGE CONSTRAINTS FOR THE INCEPTION AND EARLY EVOLUTION OF THE IZU-BONIN-MARIANA ARC SYSTEM ; THE ISLAND ARC 7 [1998] 579-595</t>
  </si>
  <si>
    <t>[8448] BLOOMER S. H., HAWKINS J. W. JR. ; GABBROIC AND ULTRAMAFIC ROCKS FROM THE MARIANA TRENCH: AN ISLAND ARC OPHIOLITE| THE TECTONIC AND GEOLOGIC EVOLUTION OF SOUTHEAST ASIAN SEAS AND ISLANDS (HAYES, D. E.), AGU, WASHINGTON DC [1983] 294-317</t>
  </si>
  <si>
    <t>[8451] HICKEY-VARGAS R. ; BONINITES AND THOLEIITES FROM DSDP SITE 458, MARIANA FOREARC| BONINITES (CRAWFORD, A. J.), UNWIN HYMAN, LONDON [1989]</t>
  </si>
  <si>
    <t>[8514] PEARCE J. A., STERN R. J., BLOOMER S. H., FRYER P. B. ; GEOCHEMICAL MAPPING OF THE MARIANA ARC-BASIN SYSTEM: IMPLICATIONS FOR THE NATURE AND DISTRIBUTION OF SUBDUCTION COMPONENTS ; GEOCHEMISTRY GEOPHYSICS GEOSYSTEMS 6 [2005]</t>
  </si>
  <si>
    <t>[8875] SAVOV I. P., HICKEY-VARGAS R., D^ANTONIO M., RYAN J. G., SPADEA P. ; PETROLOGY AND GEOCHEMISTRY OF WEST PHILIPPINE BASIN BASALTS AND EARLY PALAU-KYISHU ARC VOLCANIC CLASTS FROM ODP LEG 195, SITE 1201D: IMPLICATIONS FOR THE EARLY HISTORY OF THE IZU-BONIN-MARIANA ARC ; J. PETROL. 47 [2006] 277-299</t>
  </si>
  <si>
    <t>[9036] STERN R. J., KOHUT E. J., BLOOMER S. H., LEYBOURNE M. I., FOUCH M., VERVOORT J. ; SUBDUCTION FACTORY PROCESSES BENEATH THE GUGUAN CROSS-CHAIN, MARIANA ARC: NO ROLE FOR SEDIMENTS, ARE SERPENTINITES IMPORTANT? ; CONTRIB. MINERAL. PETROL. 151 [2006] 202-221</t>
  </si>
  <si>
    <t>[9051] SHIRAKI K., KURODA N., MARUYAMA S., URANO H. ; EVOLUTION OF THE TERTIARY VOLCANIC ROCKS IN THE IZU-MARIANA ARC ; BULL. VOLCANOL. 41 [1978] 548-562</t>
  </si>
  <si>
    <t>[9062] ZAKARIADZE G. S., DMITRIEV L. V., SOBOLEV A. V., SUSHCHEVSKAYA N. M. ; PETROLOGY OF BASALTS OF HOLES 447A, 449, AND 450, SOUTH PHILIPPINE SEA TRANSECT, DEEP SEA DRILLING PROJECT LEG 59 ; INIT. REP. DEEP SEA DRILL. PROJ. 59 [1981] 669-680</t>
  </si>
  <si>
    <t>[11482] REAGAN M. K., HANAN B. B., HEIZLER M. T., HARTMAN B. S., HICKEY-VARGAS R. ; PETROGENESIS OF VOLCANIC ROCKS FROM SAIPAN AND ROTA, MARIANA ISLANDS, AND IMPLICATIONS FOR THE EVOLUTION OF NASCENT ISLANDS ARCS ; J. PETROL. 49 [2008] 441-464</t>
  </si>
  <si>
    <t>[11576] DALE C. W., MARTYNOV A. YU., MACPHERSON C. G., PEARSON D. G., HICKEY-VARGAS R. ; EXTREME PLATINIUM-GROUP ELEMENT FRACTIONATION AND VARIABLE OS ISOTOPE COMPOSITIONS IN PHILIPPINE SEA PLATE BASALTS: TRACING MANTLE SOURCE HETEROGENEITY ; CHEM. GEOL. 248 [2008] 213-238</t>
  </si>
  <si>
    <t>[12675] SHAW A. M., HAURI E. H., FISCHER T. P., HILTON D. R., KELLEY K. A. ; HYDROGEN ISOTOPES IN MARIANA ARC MELT INCLUSIONS: IMPLICATIONS FOR SUBDUCTION DEHYDRATION AND THE DEEP-EARTH WATER CYCLE ; EARTH PLANET. SCI. LETT. 275 [2008] 138-145</t>
  </si>
  <si>
    <t>[13078] DMITRIEV YU. I., SOLOVOVA I. P., DOLININA YU. V., MURAVITSKAYA G. N. ; PETROLOGY OF BASITES FROM THE PHILIPPINE SEA ; IZV. AKAD. NAUK SSSR, SER. GEOL. (4) [1979] 19-33</t>
  </si>
  <si>
    <t>[14316] BARNES J. D., STRAUB S. M. ; CHLORINE STABLE ISOTOPE VARIATIONS IN IZU BONIN TEPHRA: IMPLICATIONS FOR SERPENTINITE SUBDUCTION ; CHEM. GEOL. 272 [2010] 62-74</t>
  </si>
  <si>
    <t>[14407] ISHIZUKA O., YUASA M., TAMURA Y., SHUKUNO H., STERN R. J., NAKA J., JOSHIMA M., TAYLOR R. N. ; MIGRATING SHOSHONITIC MAGMATISM TRACKS IZU-BONIN-MARIANA INTRA-OCEANIC ARC RIFT PROPAGATION ; EARTH PLANET. SCI. LETT. 294 [2010] 111-122</t>
  </si>
  <si>
    <t>[14410] TAMURA Y., ISHIZUKA O., AOIKE K., KAWATE S., KAWABATA H., CHANG Q., SAITO S., TATSUMI Y., ARIMA M., TAKAHASHI M., KANAMARU T., KODAIRA S., FISKE R. S. ; MISSING OLIGOCENE CRUST OF THE IZU-BONIN ARC: CONSUMED OR REJUVENATED DURING COLLISION? ; J. PETROL. 51 [2010] 823-846</t>
  </si>
  <si>
    <t>[14554] KELLEY K. A., PLANK T., NEWMAN S., STOLPER E. M., GROVE T. L., PARMAN S. W., HAURI E. H. ; MANTLE MELTING AS A FUNCTION OF WATER CONTENT BENEATH THE MARIANA ARC ; J. PETROL. 51 [2010] 1711-1738</t>
  </si>
  <si>
    <t>[14846] MACPHERSON C. G., HILTON D. R., HAMMERSCHMIDT K. ; NO SLAB-DERIVED CO2 IN MARIANA TROUGH BACK-ARC BASALTS: IMPLICATIONS FOR CARBON SUBDUCTION AND FOR TEMPORARY STORAGE OF CO2 BENEATH SLOW SPREADING RIDGES  ; GEOCHEMISTRY GEOPHYSICS GEOSYSTEMS 11 [2010]</t>
  </si>
  <si>
    <t>[14860] MACPHERSON C. G., HILTON D. R., NEWMAN S., MATTEY D. P. ; CO2, 13C/12C AND H2O VARIABILITY IN NATURAL BASALTIC GLASSES: A STUDY COMPARING STEPPED HEATING AND FTIR SPECTROSCOPIC TECHNIQUES ; GEOCHIM. COSMOCHIM. ACTA 63 [1999] 1805-1813</t>
  </si>
  <si>
    <t>[15489] ISHIZUKA O., TAYLOR R. N., YUASA M., OHARA Y. ; MAKING AND BREAKING AN ISLAND ARC: A NEW PERSPECTIVE FROM THE OLIGOCENE KYUSHU-PALAU ARC, PHILIPPINE SEA ; GEOCHEMISTRY GEOPHYSICS GEOSYSTEMS 12 [2011]</t>
  </si>
  <si>
    <t>[15499] ISHIZUKA O., TANI K., REAGAN M. K., KANAYAMA K., UMINO S., HARIGANE Y., SAKAMOTO I., MIYAJIMA Y., YUASA M., DUNKLEY D. J. ; THE TIMESCALES OF SUBDUCTION INITIATION AND SUBSEQUENT EVOLUTION OF AN OCEANIC ISLAND ARC ; EARTH PLANET. SCI. LETT. 306 [2011] 229-240</t>
  </si>
  <si>
    <t>[15566] MARSKE J. P., PIETRUSZKA A. J., TRUSDELL F. A., GARCIA M. O. ; GEOCHEMISTRY OF SOUTHERN PAGAN ISLAND LAVAS, MARIANA ARC: THE ROLE OF SUBDUCTION ZONE PROCESSES ; CONTRIB. MINERAL. PETROL. 162 [2011] 231-252</t>
  </si>
  <si>
    <t>[15967] REAGAN M. K., ISHIZUKA O., STERN R. J., KELLEY K. A., LACASSE C., BLICHERT-TOFT J., BLOOMER S. H., CASH J., FRYER P. B., HANAN B. B., HICKEY-VARGAS R., ISHII T., KIMURA J.-I., PEATE D. W., ROWE M. C., WOODS M. ; FORE-ARC BASALTS AND SUBDUCTION INITIATION IN THE IZU-BONIN-MARIANA SYSTEM  ; GEOCHEMISTRY GEOPHYSICS GEOSYSTEMS 11 [2010]</t>
  </si>
  <si>
    <t>[174] JOCHUM K. P., HOFMANN A. W., SEUFERT H. M. ; TIN IN MANTLE-DERIVED ROCKS: CONSTRAINTS ON EARTH EVOLUTION ; GEOCHIM. COSMOCHIM. ACTA 57 [1993] 3585-3595</t>
  </si>
  <si>
    <t>[1304] CHABAUX F., ALLEGRE C.-J. ; 238U-230TH-226RA DISEQUILIBRIA IN VOLCANICS: A NEW INSIGHT INTO MELTING CONDITIONS ; EARTH PLANET. SCI. LETT. 126 [1994] 61-74</t>
  </si>
  <si>
    <t>[1606] REVILLON S., ARNDT N. T., KERR A. C., TARNEY J. ; PETROGENESIS OF PICRITES FROM THE CARIBBEAN PLATEAU AND THE NORTH ATLANTIC MAGMATIC PROVINCE ; LITHOS 49 [1999] 1-21</t>
  </si>
  <si>
    <t>[1701] HAUFF F., HOERNLE K. A., TILTON G. R., GRAHAM D. W., KERR A. C. ; LARGE VOLUME RECYCLING OF OCEANIC LITHOSPHERE OVER SHORT TIME SCALES: GEOCHEMICAL CONSTRAINTS FROM THE CARIBBEAN LARGE IGNEOUS PROVINCE ; EARTH PLANET. SCI. LETT. 174 [2000] 247-263</t>
  </si>
  <si>
    <t>[2494] TURNER S. P., HAWKESWORTH C. J., VAN CALSTEREN P. W., HEATH E., MACDONALD R., BLACK S. ; U-SERIES ISOTOPES AND DESTRUCTIVE PLATE MARGIN MAGMA GENESIS IN THE LESSER ANTILLES ; EARTH PLANET. SCI. LETT. 142 [1996] 191-207</t>
  </si>
  <si>
    <t>[2510] HAWKESWORTH C. J., POWELL M. ; MAGMA GENESIS IN THE LESSER ANTILLES ISLAND ARC ; EARTH PLANET. SCI. LETT. 51 [1980] 297-308</t>
  </si>
  <si>
    <t>[2577] DAVIDSON J. P. ; CRUSTAL CONTAMINATION VERSUS SUBDUCTION ZONE ENRICHMENT: EXAMPLES FROM THE LESSER ANTILLES AND IMPLICATIONS FOR MANTLE SOURCE COMPOSITIONS OF ISLAND ARC VOLCANIC ROCKS ; GEOCHIM. COSMOCHIM. ACTA 51 [1987] 2185-2198</t>
  </si>
  <si>
    <t>[2597] ARCULUS R. J. ; MINERALOGY AND PETROLOGY OF GRENADA, LESSER ANTILLES ISLAND ARC ; CONTRIB. MINERAL. PETROL. 65 [1978] 413-424</t>
  </si>
  <si>
    <t>[2606] PUSHKAR P., STEUBER A. M., TOMBLIN J. F., JULIAN G. M. ; STRONTIUM ISOTOPE RATIOS IN VOLCANIC ROCKS FROM ST. VINCENT AND ST. LUCIA, LESSER ANTILLES ; J. GEOPHYS. RES. 78 [1973] 1279-1287</t>
  </si>
  <si>
    <t>[2625] BROWN G. M., SCHAIRER J. F. ; CHEMICAL AND MELTING RELATIONS OF SOME CALC-ALKALINE VOLCANIC ROCKS ; MEM. GEOL. SOC. AM. 130 [1971] 139-157</t>
  </si>
  <si>
    <t>[2696] BAKER P. E. ; COMPARATIVE VOLCANOLOGY AND PETROLOGY OF THE ATLANTIC ISLAND ARCS ; BULL. VOLCANOL. 32 [1968] 189-206</t>
  </si>
  <si>
    <t>[2773] HAWKESWORTH C. J., O^NIONS R. K., ARCULUS R. J. ; ND AND SR ISOTOPE GEOCHEMISTRY OF ISLAND ARC VOLCANICS, GRENADA, LESSER ANTILLES ; EARTH PLANET. SCI. LETT. 45 [1979] 237-248</t>
  </si>
  <si>
    <t>[2906] KERR A. C., TARNEY J., MARRINER G. F., KLAVER G. T., SAUNDERS A. D., THIRLWALL M. F. ; THE GEOCHEMISTRY AND PETROGENESIS OF THE LATE-CRETACEOUS PICRITES AND BASALTS OF CURACAO, NETHERLANDS ANTILLES:  A REMNANT OF AN OCEANIC PLATEAU ; CONTRIB. MINERAL. PETROL. 124 [1996] 29-43</t>
  </si>
  <si>
    <t>[2912] SINTON C. W., DUNCAN R. A., STOREY M., LEWIS J. F., ESTRADA J. J. ; AN OCEANIC FLOOD BASALT PROVINCE WITHIN THE CARIBBEAN PLATE ; EARTH PLANET. SCI. LETT. 155 [1998] 221-235</t>
  </si>
  <si>
    <t>[3096] ARCULUS R. J., WILLS K. J. ; THE PETROLOGY OF PLUTONIC BLOCKS AND INCLUSIONS FROM THE LESSER ANTILLES ARC ; J. PETROL. 21 [1980] 743-799</t>
  </si>
  <si>
    <t>[3102] WHITE W. M., DUPRE B. ; SEDIMENT SUBDUCTION AND MAGMA GENESIS IN THE LESSER ANTILLES: ISOTOPIC AND TRACE ELEMENMT CONSTRAINTS ; J. GEOPHYS. RES. B91 [1986] 5927-5941</t>
  </si>
  <si>
    <t>[3114] ARMSTRONG R. L., COOPER J. A. ; LEAD ISOTOPES IN ISLAND ARCS ; BULL. VOLCANOL. 35 [1971] 27-63</t>
  </si>
  <si>
    <t>[3161] THIRLWALL M. F. ; INTER-LABORATORY AND OTHER ERRORS IN PB ISOTOPE ANLYSES INVESTIGATED USING A 207PB-204PB DOUBLE SPIKE ; CHEM. GEOL. 163 [2000] 299-322</t>
  </si>
  <si>
    <t>[3282] BAKER P. E. ; GEOCHEMICAL EVOLUTION OF ST. KITTS AND MONTSERRAT, LESSER ANTILLES ; J. GEOL. SOC. LONDON 141 [1984] 401-411</t>
  </si>
  <si>
    <t>[3283] BRIDEN J. C., REX D. C., FALLER A. M., TOMBLIN J. F. ; K-AR GEOCHRONOLOGY AND PALEOMAGNETISM OF VOLCANIC ROCKS IN THE LESSER ANTILLES ISLAND ARC ; PHIL. TRANS. ROY. SOC. LONDON A291 [1979] 485-528</t>
  </si>
  <si>
    <t>[3284] DAVIDSON J. P. ; MECHANISM OF CONTAMINATION IN LESSER ANTILLES ISLAND ARC MAGMAS FROM RADIOGENIC AND OXYGEN ISOTOPE RELATIONSHIPS ; EARTH PLANET. SCI. LETT. 72 [1985] 163-174</t>
  </si>
  <si>
    <t>[3286] THIRLWALL M. F., GRAHAM A. M. ; EVOLUTION OF HIGH-CA, HIGH-SR C-SERIES BASALTS FROM GRENADA, LESSER ANTILLES: CONTAMINATION IN THE ARC CRUST ; J. GEOL. SOC. LONDON 141 [1984] 427-445</t>
  </si>
  <si>
    <t>[3287] BROWN G. M., HOLLAND J. G., SIGURDSSON H., TOMBLIN J. F. ; GEOCHEMISTRY OF LESSER ANTILLES VOLCANIC ARC ; GEOCHIM. COSMOCHIM. ACTA 41 [1977] 785-801</t>
  </si>
  <si>
    <t>[3288] ARCULUS R. J. ; GEOLOGY AND GEOCHEMISTRY OF THE ALKALI BASALT-ANDESITE ASSOCIATION OF GRENADA, LESSER ANTILLES ISLAND ARC ; BULL. GEOL. SOC. AM. 87 [1976] 612-624</t>
  </si>
  <si>
    <t>[3289] CAWTHORN R. G., CURRAN J. M., ARCULUS R. J. ; A PETROGENETIC MODEL FOR THE ORIGIN OF THE CALC-ALKALINE SUITE OF GRENADA, LESSER ANTILLES ; J. PETROL. 14 [1973] 327-337</t>
  </si>
  <si>
    <t>[3290] SHIMIZU N., ARCULUS R. J. ; RARE EARTH ELEMENT CONCENTRATIONS IN A SUITE OF BASANITOIDS AND ALKALI OLIVINE BASALTS FROM GRENADA, LESSER ANTILLES ; CONTRIB. MINERAL. PETROL. 50 [1975] 231-240</t>
  </si>
  <si>
    <t>[3298] DAVIDSON J. P., HARMON R. S. ; OXYGEN ISOTOPE CONSTRAINTS ON THE PETROGENESIS OF THE VOLCANIC ARC MAGMAS FROM MARTINIQUE, LESSER ANTILLES ; EARTH PLANET. SCI. LETT. 95 [1989] 255-270</t>
  </si>
  <si>
    <t>[3301] VIDAL P., LE GUEN DE KERNEIZON M., MAURY R. C., DUPRE B., WHITE W. M. ; LARGE ROLE OF SEDIMENTS IN THE GENESIS OF SOME LESSER ANTILLES ANDESITES AND DACITES (SOUFRIERE, ST. LUCIA): ISOTOPIC CONSTRAINTS ; BULL. SOC. GEOL. FRANCE 162 [1991] 993-1002</t>
  </si>
  <si>
    <t>[3314] HEDGE C. E., LEWIS J. F. ; ISOTOPIC COMPOSITION OF STRONTIUM IN THREE BASALT-ANDESITE CENTERS ALONG THE LESSER ANTILLES ARC ; CONTRIB. MINERAL. PETROL. 32 [1971] 39-47</t>
  </si>
  <si>
    <t>[3325] THIRLWALL M. F., SMITH T. E., GRAHAM A. M., THEODOROU N., HOLLINGS P., DAVIDSON J. P., ARCULUS R. J. ; HIGH FIELD STRENGTH ELEMENT ANOMALIES IN ARC LAVAS: SOURCE OR PROCESS? ; J. PETROL. 35 [1994] 819-838</t>
  </si>
  <si>
    <t>[3326] DAVIDSON J. P. ; ISOTOPIC AND TRACE ELEMENT CONSTRAINTS ON THE PETROGENESIS OF SUBDUCTION-RELATED LAVAS FROM MARTINIQUE, LESSER ANTILLES ; J. GEOPHYS. RES. B91 [1986] 5943-5962</t>
  </si>
  <si>
    <t>[3342] DOSTAL J., DUPUY C., CARRON J. P., LE GUEN DE KERNEIZON M., MAURY R. C. ; PARTITION COEFFICIENTS OF TRACE ELEMENTS: APPLICATIONS TO VOLCANIC ROCKS OF ST. VINCENT, WEST INDIES ; GEOCHIM. COSMOCHIM. ACTA 47 [1983] 525-533</t>
  </si>
  <si>
    <t>[3355] NAGLE F., STIPP J. J., FISHER D. E. ; K-AR GEOCHRONOLOGY OF THE LIMESTONE CARIBBEES AND MARTINIQUE, LESSER ANTILLES, WEST INDIES ; EARTH PLANET. SCI. LETT. 29 [1976] 401-412</t>
  </si>
  <si>
    <t>[3372] CHABAUX F., HEMOND C., ALLEGRE C.-J. ; 238U-230TH-226RA DISEQUILIBRIA IN THE LESSER ANTILLES ARC: IMPLICATIONS FOR MANTLE METASOMATISM ; CHEM. GEOL. 153 [1999] 171-185</t>
  </si>
  <si>
    <t>[3396] THIRLWALL M. F., GRAHAM A. M., ARCULUS R. J., HARMON R. S., MACPHERSON C. G. ; RESOLUTION OF THE EFFECT OF CRUSTAL ASSIMILATION, SEDIMENT SUBDUCTION, AND FLUID TRANSPORT IN ISLAND ARC MAGMAS: PB-SR-ND-O ISOTOPE GEOCHEMISTRY OF GRENADA, LESSER ANTILLES ; GEOCHIM. COSMOCHIM. ACTA 60 [1996] 4785-4810</t>
  </si>
  <si>
    <t>[3397] SMITH T. E., LEEMAN W. P., DAVIDSON L., SPIVACK A. J. ; THE B ISOTOPIC COMPOSITION OF ARC LAVAS FROM MARTINIQUE, LESSER ANTILLES ; EARTH PLANET. SCI. LETT. 146 [1997] 303-314</t>
  </si>
  <si>
    <t>[3440] LEWIS J. F. ; PETROLOGY OF THE EJECTED PLUTONIC BLOCKS OF THE SOUFRIERE VOLCANO, ST. VINCENT, WEST INDIES ; J. PETROL. 14 [1973] 81-112</t>
  </si>
  <si>
    <t>[3472] SMITH T. E., THIRLWALL M. F., MACPHERSON C. G. ; TRACE ELEMENT AND ISOTOPE GEOCHEMISTRY OF THE VOLCANIC ROCKS OF BEQUIA, GRENADINE ISLANDS, LESSER ANTILLES ARC: A STUDY OF SUBDUCTION ENRICHMENT AND INTRA-CRUSTAL CONTAMINATION ; J. PETROL. 37 [1996] 117-143</t>
  </si>
  <si>
    <t>[3579] DAVIDSON J. P., BOGHOSSIAN N. D., WILSON M. ; THE GEOCHEMISTRY OF THE IGNEOUS ROCK SUITE OF ST. MARTIN, NORTHERN LESSER ANTILLES ; J. PETROL. 34 [1993] 839-866</t>
  </si>
  <si>
    <t>[3635] SPEED R. C., WALKER J. A. ; OCEANIC CRUST OF THE GRENADA BASIN IN THE SOUTHERN LESSER ANTILLES ARC PLATFORM ; J. GEOPHYS. RES. B96 [1991] 3835-3851</t>
  </si>
  <si>
    <t>[3763] BARDINTZEFF J.-M. ; PYROXENES AND THEIR INCLUSIONS, GOOD MARKERS OF NUEE ARDENTE ERUPTIONS, SAINT VINCENT, WEST INDIES ; BULL. MINERAL. 107 [1984] 41-54</t>
  </si>
  <si>
    <t>[3764] BARDINTZEFF J.-M. ; GLASSES AND MAGMAS OF THE 1979 ERUPTION OF SOUFRIERE DE SAINT VINCENT, ANTILLES ; BULL. SOC. GEOL. FRANCE 25 [1983] 811-818</t>
  </si>
  <si>
    <t>[3772] DEVINE J. D., SIGURDSSON H. ; GARNET-FASSAITE CALC-SILICATE NODULE FROM LA SOUFRIERE, ST. VINCENT ; AM. MINERAL. 65 [1980] 302-305</t>
  </si>
  <si>
    <t>[3774] BOURDIER J.-L., GOURGAUD A., VINCENT P. M. ; MAGMA MIXING IN A MAIN STAGE OF FORMATION OF MONTAGNE PELEE: THE SAINT VINCENT-TYPE SCORIA FLOW SEQUENCE (MARTINIQUE, F.W.I.) ; J. VOLCANOL. GEOTHERM. RES. 25 [1985] 309-332</t>
  </si>
  <si>
    <t>[3775] NAGLE F., FINK L. K. JR., BOSTRÖM K., STIPP J. J. ; COPPER IN PILLOW BASALTS FROM LA DESIRADE, LESSER ANTILLES ISLAND ARC ; EARTH PLANET. SCI. LETT. 19 [1973] 193-197</t>
  </si>
  <si>
    <t>[3776] D^ARCO P., MAURY R. C., WESTERCAMP D. ; GEOTHERMOMETRY AND GEOBAROMETRY OF A CUMMINGTONITE-BEARING DACITE FROM MARTINIQUE, LESSER ANTILLES ; CONTRIB. MINERAL. PETROL. 77 [1981] 177-184</t>
  </si>
  <si>
    <t>[3903] WESTERCAMP D., MERVOYER B. ; THE VOLCANIC ROCK SERIES OF MARTINIQUE AND GUADELOUPE ; BULL. B.R.G.M. 2ND SER., SECT. IV 4 [1976] 229-242</t>
  </si>
  <si>
    <t>[3904] WESTERCAMP D. ; PETROLOGY OF THE GARNET DACITE FROM GROS ILET, MARTINIQUE, LESSER ANTILLES ; BULL. B.R.G.M. 2ND SER., SECT. IV 4 [1976] 253-265</t>
  </si>
  <si>
    <t>[3961] BAKER P. E., HOLLAND J. G. ; GEOCHEMICAL VARIATIONS IN A PYROCLASTIC SUCCESSION ON SAINT KITTS, WEST INDIES ; BULL. VOLCANOL. 37 [1974] 472-490</t>
  </si>
  <si>
    <t>[3962] BAKER P. E. ; PETROLOGY OF MOUNT MISERY VOLCANO, SAINT KITTS, WEST INDIES ; LITHOS 1 [1968] 124-150</t>
  </si>
  <si>
    <t>[4118] WALKER R. J., STOREY M., KERR A. C., TARNEY J., ARNDT N. T. ; IMPLICATIONS OF 187OS ISOTOPIC HETEROGENEITIES IN A MANTLE PLUME: EVIDENCE FROM GORGONA ISLAND AND CURACAO ; GEOCHIM. COSMOCHIM. ACTA 63 [1999] 713-728</t>
  </si>
  <si>
    <t>[4119] LIDIAK E. G., LARUE D. K. ; GEOCHEMISTRY OF INTRUSIVE IGNEOUS ROCKS, ST. CROIX, U.S. VIRGIN ISLANDS ; SPEC. PAP. GEOL. SOC. AM. 322 [1998] 133-153</t>
  </si>
  <si>
    <t>[4120] FROST C. D., SCHELLEKENS J. H., SMITH A. L. ; ND, SR AND PB ISOTOPIC CHARACTERIZATION OF CRETACEOUS AND PALEOGENE VOLCANIC AND PLUTONIC ISLAND ARC ROCKS FROM PUERTO RICO ; SPEC. PAP. GEOL. SOC. AM. 322 [1998] 123-132</t>
  </si>
  <si>
    <t>[4121] SMITH A. L., SCHELLEKENS J. H., DIAZ A. L. M. ; BATHOLITHS AS MARKERS OF TECTONIC CHANGE IN THE NORTHEASTERN CARIBBEAN ; SPEC. PAP. GEOL. SOC. AM. 322 [1998] 99-122</t>
  </si>
  <si>
    <t>[4122] HEATH E., TURNER S. P., MACDONALD R., HAWKESWORTH C. J., VAN CALSTEREN P. W. ; LONG MAGMA RESIDENCE TIMES AT AN ISLAND ARC VOLCANO (SOUFRIERE, ST. VINCENT) IN THE LESSER ANTILLES: EVIDENCE FROM 238U-230TH ISOCHRON DATING ; EARTH PLANET. SCI. LETT. 160 [1998] 49-63</t>
  </si>
  <si>
    <t>[4255] MURPHY M. D., SPARKS R. S. J., BARCLAY J., CARROLL M. R., BREWER T. S. ; REMOBILIZATION OF ANDESITE MAGMA BY INTRUSION OF MAFIC MAGMA AT THE SOUFRIERE HILLS VOLCANO, MONTSERRAT, WEST INDIES ; J. PETROL. 41 [2000] 21-42</t>
  </si>
  <si>
    <t>[4478] DEVINE J. D. ; PETROGENESIS OF THE BASALT-ANDESITE-DACITE ASSOCIATION OF GRENADA, LESSER ANTILLES ISLAND ARC, REVISITED ; J. VOLCANOL. GEOTHERM. RES. 69 [1995] 1-33</t>
  </si>
  <si>
    <t>[4511] GRAHAM A. M., THIRLWALL M. F. ; PETROLOGY OF THE 1979 ERUPTION OF SOUFRIERE VOLCANO, ST. VINCENT, LESSER ANTILLES ; CONTRIB. MINERAL. PETROL. 76 [1981] 336-342</t>
  </si>
  <si>
    <t>[4512] SIGURDSSON H., TOMBLIN J. F., BROWN G. M., HOLLAND J. G., ARCULUS R. J. ; STRONGLY UNDERSATURATED MAGMAS IN THE LESSER ANTILLES ISLAND ARC ; EARTH PLANET. SCI. LETT. 18 [1973] 285-295</t>
  </si>
  <si>
    <t>[4679] WOODLAND S. J., PEARSON D. G., THIRLWALL M. F. ; A PLATINUM GROUP ELEMENT AND RE-OS ISOTOPE INVESTIGATION OF SIDEROPHILE ELEMENT RECYCLING IN SUBDUCTION ZONES: COMPARISON OF GRENADA, LESSER ANTILLES ARC, AND THE IZU-BONIN ARC ; J. PETROL. 43 [2002] 171-198</t>
  </si>
  <si>
    <t>[4700] VAN SOEST M. C., HILTON D. R., MACPHERSON C. G., MATTEY D. P. ; RESOLVING SEDIMENT SUBDUCTION AND CRUSTAL CONTAMINATION IN THE LESSER ANTILLES ISLAND ARC: A COMBINED HE-O-SR ISOTOPE APPROACH ; J. PETROL. 43 [2002] 143-170</t>
  </si>
  <si>
    <t>[4723] GUNN B. M., ROOBOL M. J., SMITH A. L. ; PETROCHEMISTRY OF THE PELEAN-TYPE VOLCANOES OF MARTINIQUE ; BULL. GEOL. SOC. AM. 85 [1974] 1023-1030</t>
  </si>
  <si>
    <t>[4726] GUNN B. M., ROOBOL M. J., SMITH A. L. ; UNPUBLISHED DATA [1975]</t>
  </si>
  <si>
    <t>[4770] FICHAUT M., MARCELOT G., CLOCCHIATTI R. ; MAGMATOLOGY OF MT. PELEE (MARTINIQUE, F.W.I.). II: PETROLOGY OF GABBROIC AND DIORITIC CUMULATES ; J. VOLCANOL. GEOTHERM. RES. 38 [1989] 171-187</t>
  </si>
  <si>
    <t>[4798] CARLUT J., QUIDELLEUR X., COURTILLOT V., BOUDON G. ; PALEOMAGNETIC DIRECTIONS AND K/AR DATING OF 0 TO 1 MA LAVA FLOWS FROM LA GUADELOUPE ISLAND (FRENCH WEST INDIES): IMPLICATIONS FOR TIME-AVERAGED FIELD MODELS ; J. GEOPHYS. RES. B105 [2000] 835-849</t>
  </si>
  <si>
    <t>[4856] DEFANT M. J., SHERMAN S. B., MAURY R. C., BELLON H., DE BOER J. Z., DAVIDSON J. P., KEPEZHINSKAS P. K. ; THE GEOLOGY, PETROLOGY, AND PETROGENESIS OF SABA ISLAND, LESSER ANTILLES ; J. VOLCANOL. GEOTHERM. RES. 107 [2001] 87-111</t>
  </si>
  <si>
    <t>[4861] HORWELL C. J., BRANA L. P., SPARKS R. S. J., MURPHY M. D., HARDS V. L. ; A GEOCHEMICAL INVESTIGATION OF FRAGMENTATION AND PHYSICAL FRACTIONATION IN PYROCLASTIC FLOWS FROM THE SOUFRIERE HILLS VOLCANO, MONTSERRAT ; J. VOLCANOL. GEOTHERM. RES. 109 [2001] 247-262</t>
  </si>
  <si>
    <t>[5446] WRIGHT J. V., ROOBOL M. J., SMITH A. L., SPARKS R. S. J., BRAZIER S. A., ROSE W. I. JR., SIGURDSSON H. ; LATE QUATERNARY EXPLOSIVE SILICIC VOLCANISM ON ST. LUCIA, WEST INDIES ; GEOL. MAG. 121 [1984] 1-15</t>
  </si>
  <si>
    <t>[5655] PICHAVANT M., MARTEL C., BOURDIER J.-L., SCAILLET B. ; PHYSICAL CONDITIONS, STRUCTURE, AND DYNAMICS OF A ZONED MAGMA CHAMBER: MOUNT PELÉE (MARTINIQUE, LESSER ANTILLES ARC) ; J. GEOPHYS. RES. B107 [2002]</t>
  </si>
  <si>
    <t>[5712] HEATH E., MACDONALD R., BELKIN H., HAWKESWORTH C. J., SIGURDSSON H. ; MAGMAGENESIS AT SOUFRIERE VOLCANO, ST VINCENT, LESSER ANTILLES ARC ; J. PETROL. 39 [1998] 1721-1764</t>
  </si>
  <si>
    <t>[5715] DUPUY C., DOSTAL J., TRAINEAU H. ; GEOCHEMISTRY OF VOLCANIC ROCKS FROM MT. PELÉE, MARTINIQUE ; J. VOLCANOL. GEOTHERM. RES. 26 [1985] 147-165</t>
  </si>
  <si>
    <t>[5717] GOURGAUD A., FICHAUT M., JORON J.-L. ; MAGMATOLOGY OF MT. PELÉE, (MARTINIQUE, F.W.I.). I: MAGMA MIXING AND TRIGGERING OF THE 1902 AND 1929 PELEAN NUÉES ARDENTES ; J. VOLCANOL. GEOTHERM. RES. 38 [1989] 143-169</t>
  </si>
  <si>
    <t>[5724] BAKER P. E., BUCKLEY F., PADFIELD T. ; PETROLOGY OF VOLCANIC ROCKS OF SABA, WEST INDIES ; BULL. VOLCANOL. 43 [1980] 337-346</t>
  </si>
  <si>
    <t>[5782] COULON C., CLOCCHIATTI R., MAURY R. C., WESTERCAMP D. ; PETROLOGY OF BASALTIC XENOLITHS IN ANDESITIC TO DACITIC HOST LAVAS FROM MARTINIQUE (LESSER ANTILLES): EVIDENCE FOR MAGMA MIXING ; BULL. VOLCANOL. 47 [1984] 705-734</t>
  </si>
  <si>
    <t>[6046] SMITH A. L., ROOBOL M. J. ; MT. PELÉE, MARTINIQUE: A STUDY OF AN ACTIVE ISLAND-ARC VOLCANO ; MEM. GEOL. SOC. AM. 175 [1990] 1-105</t>
  </si>
  <si>
    <t>[6526] DONNELLY T. W., MELSON W. G., KAY R. W., ROGERS J. J. W. ; BASALTS AND DOLERITES OF LATE CRETACEOUS AGE FROM THE CENTRAL CARIBBEAN ; INIT. REP. DEEP SEA DRILL. PROJ. 15 [1973] 989-1012</t>
  </si>
  <si>
    <t>[6555] ZELLMER G. F., HAWKESWORTH C. J., SPARKS R. S. J., THOMAS L. E., HARFORD C. L., BREWER T. S., LOUGHLIN S. C ; GEOCHEMICAL EVOLUTION OF THE SOUFRIERE HILLS VOLCANO, MONTSERRAT, LESSER ANTILLES VOLCANIC ARC ; J. PETROL. 44 [2003] 1349-1374</t>
  </si>
  <si>
    <t>[6560] COUCH S., HARFORD C. L., SPARKS R. S. J., CARROLL M. R. ; EXPERIMENTAL CONSTRAINTS ON THE CONDITIONS OF FORMATION OF HIGHLY CALCIC PLAGIOCLASE MICROLITES AT THE SOUFRIERE HILLS VOLCANO, MONTSERRAT ; J. PETROL. 44 [2003] 1455-1475</t>
  </si>
  <si>
    <t>[6567] GELDMACHER J., HANAN B. B., BLICHERT-TOFT J., HARPP K. S., HOERNLE K. A., HAUFF F., WERNER R., KERR A. C. ; HAFNIUM ISOTOPIC VARIATIONS IN VOLCANIC ROCKS FROM THE CARIBBEAN LARGE IGNEOUS PROVINCE AND GALAPAGOS HOT SPOT TRACKS ; GEOCHEMISTRY GEOPHYSICS GEOSYSTEMS 4 [2003]</t>
  </si>
  <si>
    <t>[6662] TURNER S. P., GEORGE R. M. M., JERRAM D. A., CARPENTER N., HAWKESWORTH C. J. ; CASE STUDIES OF PLAGIOCLASE GROWTH AND RESIDENCE TIMES IN ISLAND ARC LAVAS FROM TONGA AND THE LESSER ANTILLES, AND A MODEL TO RECONCILE DISCORDANT AGE INFORMATION ; EARTH PLANET. SCI. LETT. 214 [2003] 279-294</t>
  </si>
  <si>
    <t>[6704] LACROIX A. ; SUR DES ENCLAVES ENDOPOLYGENES DE SAINT-VINCENT ; BULL. SOC. FR. MINERAL. 72 [1949] 571-590</t>
  </si>
  <si>
    <t>[6705] LEWIS J. F. ; COMPOSITION, ORIGIN, AND DIFFERENTIATION OF BASALT MAGMA IN THE LESSER ANTILLES ; MEM. GEOL. SOC. AM. 130 [1971] 159-179</t>
  </si>
  <si>
    <t>[6745] GUNN B. M., ROOBOL M. J., SMITH A. L. ; GEOCHEMISTRY OF THE VOLCANOES OF BASSE TERRE, GUADELOUPE - AN EXAMPLE OF INTRA-ISLAND VARIATION ; BULL. VOLCANOL. 43 [1980] 403-412</t>
  </si>
  <si>
    <t>[7251] THOMPSON P. M. E., KEMPTON P. D., WHITE R. V., SAUNDERS A. D., KERR A. C., TARNEY J., PRINGLE M. S. ; ELEMENTAL, HF-ND ISOTOPIC AND GEOCHRONOLOGICAL CONSTRAINTS ON AN ISLAND ARC SEQUENCE ASSOCIATED WITH THE CRETACEOUS CARIBBEAN PLATEAU: BONAIRE, DUTCH ANTILLES ; LITHOS 74 [2004] 91-116</t>
  </si>
  <si>
    <t>[8431] LINDSAY J. M., TRUMBULL R. B., SIEBEL W. ; GEOCHEMISTRY AND PETROGENESIS OF LATE PLEISTOCENE TO RECENT VOLCANISM IN SOUTHERN DOMINICA, LESSER ANTILLES ; J. VOLCANOL. GEOTHERM. RES. 148 [2005] 253-294</t>
  </si>
  <si>
    <t>[9214] HALAMA R., BOUDON G., VILLEMANT B., JORON J.-L., LE FRIANT A., KOMOROWSKI J.-C. ; PRE-ERUPTIVE CRYSTALLIZATION CONDITIONS OF MAFIC AND SILICIC MAGMAS AT THE PLAT PAYS VOLCANIC COMPLEX, DOMINICA (LESSER ANTILLES) ; J. VOLCANOL. GEOTHERM. RES. 153 [2006] 200-220</t>
  </si>
  <si>
    <t>[9821] TOOTHILL J., WILLIAMS C. A., MACDONALD R., TURNER S. P., ROGERS N. W., HAWKESWORTH C. J., JERRAM D. A., OTTLEY C. J., TINDLE A. G. ; A COMPLEX PETROGENESIS FOR AN ARC MAGMATIC SUITE, ST. KITTS, LESSER ANTILLES ; J. PETROL. 48 [2007] 3-42</t>
  </si>
  <si>
    <t>[9942] MURPHY M. D., SPARKS R. S. J., BARCLAY J., CARROLL M. R., LEJEUNE A.-M., BREWER T. S., MACDONALD R., BLACK S., YOUNG S. ; THE ROLE OF MAGMA MIXING IN TRIGGERING THE CURRENT ERUPTION AT THE SOUFRIERE HILLS VOLCANO, MONTSERRAT, WEST INDIES ; GEOPHYS. RES. LETT. 25 [1998] 3433-3436</t>
  </si>
  <si>
    <t>[10204] KESLER S. E., JONES L. M., WALKER R. L. ; INTRUSIVE ROCKS ASSOCIATED WITH PORPHYRY COPPER MINERALIZATION IN ISLAND ARC AREAS ; ECON. GEOL. 70 [1975] 515-526</t>
  </si>
  <si>
    <t>[10557] SAMPER A., QUIDELLEUR X., LAHITTE P., MOLLEX D. ; TIMING OF EFFUSIVE VOLCANISM AND COLLAPSE EVENTS WITHIN AN OCEANIC ISLAND ARC: BASSE TERRE, GUADELOUPE ARCHIPELAGO (LESSER ANTILLES ARC) ; EARTH PLANET. SCI. LETT. 258 [2007] 175-191</t>
  </si>
  <si>
    <t>[11103] TOUBOUL M., BOURDON B., VILLEMANT B., BOUDON G., JORON J.-L. ; 238U-230TH-226RA DISEQUILIBRIA IN ANDESITIC LAVAS OF THE LAST MAGMATIC ERUPTION OF GUADELOUPE SOUFRIERE, FRENCH ANTILLES: PROCESSES AND TIMESCALE OF MAGMA DIFFERENTIATION ; CHEM. GEOL. 246 [2007] 181-206</t>
  </si>
  <si>
    <t>[11393] FEUILLARD M., ALLEGRE C.-J., BRANDEIS G., GAULON R., BRANDEIS G. ; THE 1975-1977 CRISIS OF LA SOUFRIERE DE GUADELOUPE (F.W.I): A STILL-BORN MAGMATIC ERUPTION ; J. VOLCANOL. GEOTHERM. RES. 16 [1983] 317-334</t>
  </si>
  <si>
    <t>[11950] VILLEMANT B., MOUATT J., MICHEL A. ; ANDESITIC MAGMA DEGASSING INVESTIGATED THROUGH H2O VAPOUR-MELT PARTITIONING OF HALOGENS AT SOUFRIÈRE HILLS VOLCANO, MONTSERRAT (LESSER ANTILLES) ; EARTH PLANET. SCI. LETT. 269 [2008] 212-229</t>
  </si>
  <si>
    <t>[12259] BOUVIER A.-S., METRICH N., DELOULE E. ; SLAB-DERIVED FLUIDS IN THE MAGMA SOURCES OF ST. VINCENT (LESSER ANTILLES ARC): VOLATILE AND LIGHT ELEMENT IMPRINTS ; J. PETROL. 49 [2008] 1427-1448</t>
  </si>
  <si>
    <t>[12691] SMITH T. E., HOLM P. E., THIRLWALL M. F. ; THE GEOCHEMISTRY OF THE VOLCANIC ROCKS OF CANOUAN, GRENADINE ISLANDS, LESSER ANTILLES ARC ; GEOL. J. 43 [2008] 582-604</t>
  </si>
  <si>
    <t>[12709] SMITH T. E., THIRLWALL M. F., HOLM P. E., HARRIS M. J. ; PETROGENESIS OF ORTHOPYROXENE- AND AMPHIBOLE-BEARING ANDESITES, MUSTIQUE, GRENADINE ISLANDS, LESSER ANTILLES ARC: ISOTOPE, TRACE ELEMENT AND PHYSICAL CONSTRAINTS ; THE ISLAND ARC 13 [2004] 73-94</t>
  </si>
  <si>
    <t>[13185] BARDINTZEFF J.-M. ; MAGMA MIXING PROCESSES IN VOLCANIC CONTEXTS, A THERMODYNAMIC APPROACH WITH THE EXAMPLES OF ST VINCENT SOUFRIERE VOLCANO, WEST INDIES AND CERRO CHIQUITO, GUATEMALA ; TERRA NOVA 4 [1992] 553-566</t>
  </si>
  <si>
    <t>[13520] DUFRANE S. A., TURNER S. P., DOSSETO A., VAN SOEST M. C. ; REAPPRAISAL OF FLUID AND SEDIMENT CONTRIBUTIONS TO LESSER ANTILLES MAGMAS ; CHEM. GEOL. 265 [2009] 272-278</t>
  </si>
  <si>
    <t>[13758] SAMPER A., QUIDELLEUR X., KOMOROWSKI J.-C., LAHITTE P., BOUDON G. ; EFFUSIVE HISTORY OF THE GRANDE DECOUVERTE VOLCANIC COMPLEX, SOUTHERN BASSE-TERRE (GUADELOUPE, FRENCH WEST INDIES) FROM NEW K-AR CASSIGNOL-GILLOT AGES ; J. VOLCANOL. GEOTHERM. RES. 187 [2009] 117-130</t>
  </si>
  <si>
    <t>[13766] BOUDON G., KOMOROWSKI J.-C., VILLEMANT B., SEMET M. P. ; A NEW SCENARIO FOR THE LAST MAGMATIC ERUPTION OF LA SOUFRIERE OF GUADELOUPE (LESSER ANTILLES) IN 1530 A.D. EVIDENCE FROM STRATIGRAPHY RADIOCARBON DATING AND MAGMATIC EVOLUTION OF ERUPTED PRODUCTS ; J. VOLCANOL. GEOTHERM. RES. 178 [2008] 474-490</t>
  </si>
  <si>
    <t>[14927] NEILL I., GIBBS J. A., HASTIE A. R., KERR A. C. ; ORIGIN OF THE VOLCANIC COMPLEXES OF LA DÉSIRADE, LESSER ANTILLES: IMPLICATIONS FOR TECTONIC RECONSTRUCTION OF THE LATE JURASSIC TO CRETACEOUS PACIFIC-PROTO CARIBBEAN MARGIN   ; LITHOS 120 [2010] 407-420</t>
  </si>
  <si>
    <t>[15482] GERMA A., QUIDELLEUR X., LAHITTE P., LABANIEH S., CHAUVEL C. ; THE K-AR CASSIGNOL-GILLOT TECHNIQUE APPLIED TO WESTERN MARTINIQUE LAVAS: A RECORD OF LESSER ANTILLES ARC ACTIVITY FROM 2 MA TO MOUNT PELÉE VOLCANISM ; QUATERNARY GEOCHRON. 6 [2011] 341-355</t>
  </si>
  <si>
    <t>[15578] DAVIDSON J. P., WILSON M. ; DIFFERENTIATION AND SOURCE PROCESSES AT MT PELÉE AND THE QUILL; ACTIVE VOLCANOES IN THE LESSER ANTILLES ARC ; J. PETROL. 52 [2011] 1493-1531</t>
  </si>
  <si>
    <t>[15982] BOUVIER A.-S., METRICH N., DELOULE E. ; LIGHT ELEMENTS, VOLATILES, AND STABLE ISOTOPES IN BASALTIC MELT INCLUSIONS FROM GRENADA, LESSER ANTILLES: INFERENCES FOR MAGMA GENESIS  ; GEOCHEMISTRY GEOPHYSICS GEOSYSTEMS 11 [2010]</t>
  </si>
  <si>
    <t>[16072] CASSIDY M., TAYLOR R. N., PALMER M. R., COOPER R. J., STENLAKE C., TROFIMOVS J. ; TRACKING THE MAGMATIC EVOLUTION OF ISLAND ARC VOLCANISM: INSIGHTS FROM A HIGH-PRECISION PB ISOTOPE RECORD OF MONTSERRAT, LESSER ANTILLES ; GEOCHEMISTRY GEOPHYSICS GEOSYSTEMS 13 [2012]</t>
  </si>
  <si>
    <t>[2239] KAY R. W., RUBENSTONE J. L., KAY S. M. ; ALEUTIAN TERRANES FROM ND ISOTOPES ; NATURE 322 [1986] 605-609</t>
  </si>
  <si>
    <t>[2335] ISHIKAWA TSUYOSHI, TERA F. ; SOURCE, COMPOSITION AND DISTRIBUTION OF THE FLUID IN THE KURILE MANTLE WEDGE: CONSTRAINTS FROM ACROSS-ARC VARIATIONS OF B/NB AND B ISOTOPES ; EARTH PLANET. SCI. LETT. 152 [1997] 123-138</t>
  </si>
  <si>
    <t>[2536] BAILEY J. C., FROLOVA T. I., BURIKOVA I. A. ; MINERALOGY, GEOCHEMISTRY AND PETROGENESIS OF KURILE ISLAND-ARC BASALTS ; CONTRIB. MINERAL. PETROL. 102 [1989] 265-280</t>
  </si>
  <si>
    <t>[2541] TAKAGI T., ORIHASHI Y., NAITO K., WATANABE Y. ; PETROLOGY OF A MANTLE-DERIVED RHYOLITE, HOKKAIDO, JAPAN ; CHEM. GEOL. 160 [1999] 425-445</t>
  </si>
  <si>
    <t>[2654] PICCIRILLO E. M., CIVETTA L., PETRINI R., LONGINELLI G., BELLIENI G., COMIN-CHIARAMONTI P., MARQUES L. S., MELFI A. J. ; REGIONAL VARIATIONS WITHIN THE PARANÁ FLOOD BASALTS (SOUTHERN BRAZIL): EVIDENCE FOR SUBCONTINENTAL MANTLE HETEROGENEITY AND CRUSTAL CONTAMINATION ; CHEM. GEOL. 75 [1989] 103-122</t>
  </si>
  <si>
    <t>[2678] MELEKESTSEV I. V., VOLYNETS O. N., ANTONOV A. YU. ; NEMO III CALDERA (ONEKOTAN I., THE NORTHERN KURILES): STRUCTURE, 14C AGES, DYNAMICS OF THE CALDERA-FORMING ERUPTION, EVOLUTION OF JUVENILE PRODUCTS ; VOLCANOL. SEISMOL. 19 [1997] 41-64</t>
  </si>
  <si>
    <t>[2776] MATSUHISA Y. ; OXYGEN ISOTOPIC COMPOSITIONS OF VOLCANIC ROCKS FROM THE EAST JAPAN ISLAND ARCS AND THEIR BEARING ON PETROGENESIS ; J. VOLCANOL. GEOTHERM. RES. 5 [1979] 271-296</t>
  </si>
  <si>
    <t>[2953] RYAN J. G., MORRIS J. D., TERA F., LEEMAN W. P., TSVETKOV A. A. ; CROSS-ARC GEOCHEMICAL VARIATIONS IN THE KURILE ARC AS A FUNCTION OF SLAB DEPTH ; SCIENCE 270 [1995] 625-627</t>
  </si>
  <si>
    <t>[3042] ZHURAVLEV D. Z., TSVETKOV A. A., ZHURAVLEV A. Z., GLADKOV N. G., CHERNYSHEV I. V. ; 143ND/144ND AND 87SR/86SR RATIOS IN RECENT MAGMATIC ROCKS OF THE KURILE ISLAND ARC ; CHEM. GEOL. 66 [1987] 227-243</t>
  </si>
  <si>
    <t>[3043] BAILEY J. C., LARSEN O., FROLOVA T. I. ; STRONTIUM ISOTOPE VARIATIONS IN LOWER TERTIARY-QUATERNARY VOLCANIC ROCKS FROM THE KURILE ISLAND ARC ; CONTRIB. MINERAL. PETROL. 95 [1987] 155-165</t>
  </si>
  <si>
    <t>[3044] ZHURAVLEV D. Z., TSVETKOV A. A., ZHURAVLEV A. Z., GLADKOV N. G., CHERNYSHEV I. V. ; PETROGENETIC SIGNIFICANCE OF LATERAL VARIATIONS IN NEODYMIUM AND STRONTIUM ISOTOPE RATIOS IN QUATERNARY LAVAS OF THE KURILE ISLAND ARC ; GEOCHEM. INT. 23 (5) [1986] 91-103</t>
  </si>
  <si>
    <t>[3048] VOLYNETS O. N. ; GEOCHEMICAL TYPES, PETROLOGY, AND GENESIS OF LATE CENOZOIC VOLCANIC ROCKS FROM THE KURILE-KAMCHATKA ISLAND.ARC SYSTEM ; INT. GEOL. REV. 36 [1994] 373-405</t>
  </si>
  <si>
    <t>[3052] OSTAPENKO V. F., FEDORCHENKO V. I., SHILOV V. N. ; PUMICES, IGNIMBRITES AND RHYOLITES FROM THE GREAT KURILE ARC ; BULL. VOLCANOL. 30 [1967] 81-92</t>
  </si>
  <si>
    <t>[3054] FROLOVA T. I., BINDEMAN I. N., MAHMOUD M., BAILEY J. C. ; MELANOCRATIC INCLUSIONS IN ANDESITES AND DACITES OF THE KURILE-KAMCHATKA VOLCANIC ARC ; INT. GEOL. REV. 34 [1992] 119-130</t>
  </si>
  <si>
    <t>[3100] SHIBATA K. ; ISOTOPIC AGES OF ALKALI ROCKS FROM THE NEMURO GROUP IN HOKKAIDO, JAPAN: LATE CRETACEOUS TIME-SCALE POINTS ; CHEM. GEOL. 59 [1986] 163-169</t>
  </si>
  <si>
    <t>[3109] SHIBATA T., NAKAMURA E. ; ACROSS-ARC VARIATIONS OF ISOTOPE AND TRACE ELEMENT COMPOSITIONS FROM QUATERNARY BASALTIC VOLCANIC ROCKS IN NORTHEASTERN JAPAN: IMPLICATIONS FOR INTERACTION BETWEEN SUBDUCTED OCEANIC SLAB AND MANTLE WEDGE ; J. GEOPHYS. RES. B102 [1997] 8051-8064</t>
  </si>
  <si>
    <t>[3234] MASUDA Y., NISHIMURA S., IKEDA T., KATSUI Y. ; RARE-EARTH AND TRACE ELEMENTS IN THE QUATERNARY VOLCANIC ROCKS OF HOKKAIDO, JAPAN ; CHEM. GEOL. 15 [1975] 251-271</t>
  </si>
  <si>
    <t>[3240] FUJITANI T., MASUDA A. ; LIGHT REE INCLINATION AND DISTANCE FROM VOLCANIC FRONT; A CASE OF VOLCANIC ROCKS IN NORTHEASTERN JAPAN ; GEOCHEM. J. 15 [1981] 269-281</t>
  </si>
  <si>
    <t>[3248] FUJIMAKI H., KURASAWA H. ; LATERAL VARIATION OF REE PATTERN OF BASALTIC MAGMA ACROSS THE JAPAN ARC ; J. JPN. ASSOC. MINERAL. PETROL. ECON. GEOL. (GANSEKI KOBUTSU KOSHO GAKKAI-SHI) 75 [1980] 313-322</t>
  </si>
  <si>
    <t>[3252] KATSUI Y., OBA Y., ANDO S., NISHIMURA S., MASUDA Y., KURASAWA H., FUJIMAKI H. ; PETROCHEMISTRY OF QUATERNARY VOLCANIC ROCKS OF HOKKAIDO, NORTH JAPAN ; J. FAC. SCI., HOKKAIDO UNIV., SER. 4, GEOL. MINERAL. 18 [1978] 449-484</t>
  </si>
  <si>
    <t>[3261] IKEDA Y., KATSUI Y., KURASAWA H. ; ORIGIN OF LATERAL VARIATIONS IN 87SR/86SR RATIOS OF QUATERNARY VOLCANIC ROCKS FROM THE KURILE ARC IN HOKKAIDO, JAPAN ; J. FAC. SCI., HOKKAIDO UNIV., SER. 4, GEOL. MINERAL. 22 [1987] 325-335</t>
  </si>
  <si>
    <t>[3272] PINEAU F., SEMET M. P., GRASSINEAU N., OKRUGIN V. M., JAVOY M. ; THE GENESIS OF STABLE ISOTOPE (O, H) RECORD IN ARC MAGMAS: THE KAMCHATKAS CASE ; CHEM. GEOL. 153 [1999] 93-124</t>
  </si>
  <si>
    <t>[3313] GORSHKOV G. S.| VOLCANISM AND THE UPPER MANTLE. INVESTIGATIONS IN THE KURILE ISLAND ARC (FAIRBRIDGE, R. W.), PLENUM PRESS, NEW YORK - LONDON [1970] 1-385</t>
  </si>
  <si>
    <t>[3316] TSVETKOV A. A., SUKHANOV M. K., GOVOROV G. I. ; REGULAR EVOLUTION OF MAGMATISM IN RECENT AND PALEOGENE ARCS (FOR INSTANCE KURILE ISLANDS AND NORTHERN CAUCASUS)| OCEANIC MAGMATISM - EVOLUTION, GEOLOGICAL CORRELATION (BOGATIKOV, O. A.), NAUKA, MOSCOW [1985] 185-218</t>
  </si>
  <si>
    <t>[3317] POPOLITOV E. I., VOLYNETS O. N.| GEOCHEMICAL CHARACTERISTICS OF QUATERNARY VOLCANISM OF THE  KURILE-KAMCHATKA ISLAND ARC AND SOME PROBLEMS OF PETROGENESIS, NAUKA, NOVOSIBIRSK [1981] 1-183</t>
  </si>
  <si>
    <t>[3323] TAKAZAWA EIICHI, FREY F. A., SHIMIZU N., OBATA M. ; WHOLE ROCK COMPOSITIONAL VARIATIONS IN AN UPPER MANTLE PERIDOTITE (HOROMAN, HOKKAIDO, JAPAN): ARE THEY CONSISTENT WITH A PARTIAL MELTING PROCESS? ; GEOCHIM. COSMOCHIM. ACTA 64 [2000] 695-716</t>
  </si>
  <si>
    <t>[3367] HEDGE C. E., GORSHKOV G. S. ; STRONTIUM-ISOTOPE COMPOSITION OF VOLCANIC ROCKS FROM KAMCHATKA ; DOKL. AKAD. NAUK SSSR 233 [1977] 163-166</t>
  </si>
  <si>
    <t>[3385] YOSHIDA M., TAKAHASHI KIYOSHI, YONEHARA N., OZAWA T., IWASAKI I. ; THE FLUORINE, CHLORINE, BROMINE, AND IODINE CONTENTS OF VOLCANIC ROCKS IN JAPAN ; BULL. CHEM. SOC. JAPAN 44 [1971] 1844-1850</t>
  </si>
  <si>
    <t>[3387] TAKAZAWA EIICHI, FREY F. A., SHIMIZU N., OBATA M. ; EVOLUTION OF THE HOROMAN PERIDOTITE (HOKKAIDO, JAPAN): IMPLICATIONS FROM PYROXENE COMPOSITIONS ; CHEM. GEOL. 134 [1996] 3-26</t>
  </si>
  <si>
    <t>[3391] YOSHIDA H., TAKAHASHI N. ; CHEMICAL BEHAVIOR OF MAJOR AND TRACE ELEMENTS IN THE HOROMAN MANTLE DIAPIR, HIDAKA BELT, HOKKAIDO, JAPAN ; J. JPN. ASSOC. MINERAL. PETROL. ECON. GEOL. (GANSEKI KOBUTSU KOSHO GAKKAI-SHI) 92 [1997] 391-409</t>
  </si>
  <si>
    <t>[3392] YOSHIKAWA M., NAKAMURA E., TAKAHASHI N. ; RB-SR ISOTOPE SYSTEMATICS IN A PHLOGOPITE-BEARING SPINEL LHERZOLITE AND ITS IMPLICATIONS FOR AGE AND ORIGIN OF METASOMATISM IN THE HOROMAN PERIDOTITE COMPLEX, HOKKAIDO, JAPAN ; J. JPN. ASSOC. MINERAL. PETROL. ECON. GEOL. (GANSEKI KOBUTSU KOSHO GAKKAI-SHI) 88 [1993] 121-130</t>
  </si>
  <si>
    <t>[3398] OBATA M., NISHIMOTO H. ; WHOLE-ROCK CHEMISTRY OF THE HOROMAN ULTRAMAFIC ROCKS, HOKKAIDO, JAPAN ; KUMAMOTO J. SCI., GEOL. 13 [1992] 25-36</t>
  </si>
  <si>
    <t>[3404] SAWAI O., OKADA T., ITAYA T. ; K-AR AGES OF SERICITE IN HYDROTHERMALLY ALTERED ROCKS AROUND THE TOYOHA DEPOSITS, HOKKAIDO, JAPAN ; MINING GEOL. 39 [1989] 191-204</t>
  </si>
  <si>
    <t>[3407] SHIMIZU T., MATSUEDA H. ; GOLD AND SILVER MINERALIZATION AT THE NO. 3 VEIN OF THE KORYU MINE, HOKKAIDO ; RESOURCE GEOL. SPEC. ISSUE 15 [1993] 435-449</t>
  </si>
  <si>
    <t>[3408] KAWADA G. ; REPORT ; REPT. GEOL. SURV. JAPAN 195 [1962] 1-176</t>
  </si>
  <si>
    <t>[3448] SAAL A. E., TAKAZAWA EIICHI, FREY F. A., SHIMIZU N., HART S. R. ; RE-OS ISOTOPES IN THE HOROMAN PERIDOTITE: EVIDENCE FOR REFERTILIZATION? ; J. PETROL. 42 [2001] 25-37</t>
  </si>
  <si>
    <t>[3517] IKEDA Y., STERN R. J., KAGAMI H., SUN C.-H. ; PB, ND, AND SR ISOTOPIC CONSTRAINTS ON THE ORIGIN OF MIOCENE BASALTIC ROCKS FROM NORTHEAST HOKKAIDO, JAPAN: IMPLICATIONS FOR OPENING OF THE KURILE BACK-ARC BASIN ; THE ISLAND ARC 9 [2000] 161-172</t>
  </si>
  <si>
    <t>[3518] GOTO Y., FUNAYAMA A., GOUCHI N., ITAYA T. ; K-AR AGES OF THE AKAN-SHIRETOKO VOLCANIC CHAIN LYING OBLIQUE TO THE KURILE TRENCH: IMPLICATIONS FOR TECTONIC CONTROL OF VOLCANISM ; THE ISLAND ARC 9 [2000] 204-218</t>
  </si>
  <si>
    <t>[3528] FREY F. A., SHIMIZU N., LEINBACH A., OBATA M., TAKAZAWA EIICHI ; COMPOSITIONAL VARIATIONS WITHIN THE LOWER LAYERED ZONE OF THE HOROMAN PERIDOTITE, HOKKAIDO, JAPAN: CONSTRAINTS ON MODELS FOR MELT-SOLID SEGREGATION ; J. PETROL. (SPEC. LHERZOLITES ISSUE) [1991] 211-227</t>
  </si>
  <si>
    <t>[3542] KATSUI Y. ; PETROCHEMICAL STUDY ON THE LAVAS FROM VOLCANO RISHIRI, HOKKAIDO, JAPAN ; J. FAC. SCI., HOKKAIDO UNIV., SER. 4, GEOL. MINERAL. 8 [1953] 245-258</t>
  </si>
  <si>
    <t>[3567] KOMATSU M. ; RECRYSTALLIZATION OF THE HIGH ALUMINA PYROXENE PERIDOTITE OF THE UENZARU AREA IN HIDAKA PROVINCE, HOKKAIDO, JAPAN ; J. GEOL. SOC. JAPAN 81 [1975] 11-28</t>
  </si>
  <si>
    <t>[3568] NAGASAKI H. ; A LAYERED ULTRABASIC COMPLEX AT HOROMAN, HOKKAIDO, JAPAN ; J. FAC. SCI., UNIV. TOKYO, SECT. 2, GEOL. MINERAL. GEOGR. GEOPHYS. 16 [1966] 313-346</t>
  </si>
  <si>
    <t>[3608] TAKAZAWA EIICHI, FREY F. A., SHIMIZU N., SAAL A. E., OBATA M. ; POLYBARIC PETROGENESIS OF MAFIC LAYERS IN THE HOROMAN PERIDOTITE COMPLEX, JAPAN ; J. PETROL. 40 [1999] 1827-1851</t>
  </si>
  <si>
    <t>[3778] ZHARINOV S. E. ; PETROCHEMICAL VARIATIONS OF ISLAND ARC ANDESITES (KURILE ISLAND ARC) ; J. GEOPHYS. RES. B93 [1988] 14828-14834</t>
  </si>
  <si>
    <t>[3857] MATSUMOTO TAKUYA, CHEN YUELONG, MATSUDA J.-I. ; CONCOMITANT OCCURRENCE OF PRIMORDIAL AND RECYCLED NOBLE GASES IN THE EARTHS MANTLE ; EARTH PLANET. SCI. LETT. 185 [2001] 35-47</t>
  </si>
  <si>
    <t>[3888] TAKAHASHI N., ARAI S. ; TEXTURAL AND CHEMICAL FEATURES OF CHROMIAN SPINEL-PYROXENE SYMPLECTITES IN THE HOROMAN PERIDOTITES, HOKKAIDO, JAPAN ; SCI. REPT. INST. GEOSCI., UNIV. TSUKUBA B10 [1989] 45-55</t>
  </si>
  <si>
    <t>[3890] IKEDA Y. ; GEOCHEMISTRY OF MIOCENE BACK-ARC BASIN BASALTS FROM NORTHEAST HOKKAIDO, JAPAN ; J. GEOL. SOC. JAPAN 104 [1998] 99-106</t>
  </si>
  <si>
    <t>[3919] OBA Y. ; LATE NEOGENE BASALTIC ROCKS FROM THE KITAMI-MONBETSU DISTRICT, NORTHEAST HOKKAIDO ; J. FAC. SCI., HOKKAIDO UNIV., SER. 4, GEOL. MINERAL. 16 [1975] 501-510</t>
  </si>
  <si>
    <t>[3967] GOTO Y., NAKAGAWA M., WADA K. ; TECTONIC SETTING OF THE MIOCENE VOLCANISM IN NORTHERN HOKKAIDO, JAPAN: SPECULATION FROM THEIR K-AR AGES AND MAJOR ELEMENT CHEMISTRY ; J. JPN. ASSOC. MINERAL. PETROL. ECON. GEOL. (GANSEKI KOBUTSU KOSHO GAKKAI-SHI) 90 [1995] 109-123</t>
  </si>
  <si>
    <t>[3970] KATSUI Y. ; PETROCHEMISTRY OF THE QUATERNARY VOLCANIC ROCKS OF HOKKAIDO AND SURROUNDING AREAS ; J. FAC. SCI., HOKKAIDO UNIV., SER. 4, GEOL. MINERAL. 11 [1961] 1-58</t>
  </si>
  <si>
    <t>[4035] YAHATA M., NISHIDO H., OKAMURA S. ; K-AR AGES OF NEOGENE VOLCANIC ROCKS FROM THE ABASHIRI-AKAN DISTRICT, EASTERN HOKKAIDO, JAPAN -WITH SPECIAL REFERENCE TO THE FORMATION OF THE AKAN-KUTCHARO UPLIFT ZONE - ; EARTH SCIENCE (CHIKYU KAGAKU) 49 [1995] 7-16</t>
  </si>
  <si>
    <t>[4036] OKAMURA S., SUGAWARA M., KAGAMI H. ; ORIGIN AND SPATIAL VARIATION OF MIOCENE VOLCANIC ROCKS FROM NORTH HOKKAIDO, JAPAN ; MEM. GEOL. SOC. JAPAN 44 [1995] 165-180</t>
  </si>
  <si>
    <t>[4037] KOKUBU K., OKAMURA S., YAHATA M., FURUYAMA K., NAGAO K. ; PETROLOGICAL VARIATION WITH TIME AND SPACE IN THE NEOGENE VOLCANIC ROCKS FROM EAST HOKKAIDO ; J. GEOL. SOC. JAPAN 100 [1994] 658-674</t>
  </si>
  <si>
    <t>[4045] WATANABE Y., YAMAGUCHI S. ; K-AR AGES OF MIOCENE VOLCANIC ROCKS AND THE TECTONICS IN THE NAYORO-ASAHIKAWA REGION, NORTHERN HOKKAIDO ; EARTH SCIENCE (CHIKYU KAGAKU) 42 [1988] 91-99</t>
  </si>
  <si>
    <t>[4056] BINDEMAN I. N., BAILEY J. C. ; TRACE ELEMENTS IN ANORTHITE MEGACRYSTS FROM THE KURILE ISLAND ARC: A WINDOW TO ACROSS-ARC GEOCHEMICAL VARIATIONS IN MAGMA COMPOSITIONS ; EARTH PLANET. SCI. LETT. 169 [1999] 209-226</t>
  </si>
  <si>
    <t>[4073] YAMAGISHI H., KAWACHI S., GOTO Y., MIYASAKA S., KOITABASHI S. ; A MIOCENE SUBMARINE VOLCANO-THE REKIFUNE VOLCANIC ROCKS IN SOUTHERN TOKACHI, HOKKAIDO- ; BULL. VOLCANOL. SOC. JAPAN, SER. 2 34 [1989] 251-261</t>
  </si>
  <si>
    <t>[4078] GOTO Y., WADA K. ; THE MIDDLE MIOCENE ALKALI DOLERITE FROM REBUN ISLAND, NORTHEASTERN JAPAN SEA ; J. JPN. ASSOC. MINERAL. PETROL. ECON. GEOL. (GANSEKI KOBUTSU KOSHO GAKKAI-SHI) 86 [1991] 375-378</t>
  </si>
  <si>
    <t>[4085] YAMAGISHI H., GOTO Y. ; TRACHYANDESITE PILLOW LAVA FROM THE ABASHIRI AREA, NORTHEAST HOKKAIDO, JAPAN ; BULL. VOLCANOL. SOC. JAPAN, SER. 2 36 [1991] 177-181</t>
  </si>
  <si>
    <t>[4090] MAEDA J., KAGAMI H. ; MAFIC IGNEOUS ROCKS DERIVED FROM N-MORB SOURCE MANTLE, HIDAKA MAGMATIC ZONE, CENTRAL HOKKAIDO: SR AND ND ISOTOPIC EVIDENCE ; J. GEOL. SOC. JAPAN 100 [1994] 185-188</t>
  </si>
  <si>
    <t>[4100] KOSHIMIZU S., KIM C. W. ; FISSION-TRACK DATING OF THE CENOZOIC FORMATIONS IN CENTRAL-EASTERN HOKKAIDO, JAPAN (PART II) - ^GREEN TUFF^  IN WESTERN-CENTRAL ZONE ; J. GEOL. SOC. JAPAN 92 [1986] 559-568</t>
  </si>
  <si>
    <t>[4188] MAEDA J., MIYASAKA S., IKEDA Y., SUETAKE S., TOMURA S., KAWACHI S., MATSUI M. ; K-AR AGES OF TERTIARY INTRUSIVE ROCKS AND SPATIAL AND TEMPORAL TRANSITION OF MAGMATISM IN CENTRAL HOKKAIDO, NORTHERN JAPANESE ISLANDS ; EARTH SCIENCE (CHIKYU KAGAKU) 44 [1990] 231-244</t>
  </si>
  <si>
    <t>[4198] YAHATA M., NISHIDO H. ; NEOGENE VOLCANISM AND TECTONICS IN THE MONBETSU-ENGARU DISTRICT IN THE NORTHERN PART OF CENTRAL HOKKAIDO, JAPAN ; J. GEOL. SOC. JAPAN 101 [1995] 685-704</t>
  </si>
  <si>
    <t>[4212] KANEOKA I., SUZUKI M. ; K-AR AND FISSION TRACK AGES OF SOME OBSIDIANS FROM JAPAN ; J. GEOL. SOC. JAPAN 76 [1970] 309-313</t>
  </si>
  <si>
    <t>[4238] SHIBATA K., ISHIHARA S. ; RB-SR WHOLE ROCK AND K-AR MINERAL AGES OF GRANITIC ROCKS IN JAPAN ; GEOCHEM. J. 13 [1979] 113-119</t>
  </si>
  <si>
    <t>[4239] SHIBATA K., ISHIHARA S. ; INITIAL 87SR/86SR RATIOS OF PLUTONIC ROCKS FROM JAPAN ; CONTRIB. MINERAL. PETROL. 70 [1979] 381-390</t>
  </si>
  <si>
    <t>[4280] MORISHITA T., ARAI S. ; PETROGENESIS OF CORUNDUM-BEARING MAFIC ROCK IN THE HOROMAN PERIDOTITE COMPLEX, JAPAN ; J. PETROL. 42 [2001] 1279-1299</t>
  </si>
  <si>
    <t>[4287] IKEDA Y., NAGAO K., KAGAMI H. ; EFFECTS OF RECYCLED MATERIALS INVOLVED IN A MANTLE SOURCE BENEATH THE SOUTHWEST JAPAN ARC REGION: EVIDENCE FROM NOBLE GAS, SR, AND ND ISOTOPIC SYSTEMATICS ; CHEM. GEOL. 175 [2001] 509-522</t>
  </si>
  <si>
    <t>[4296] KURITANI T. ; REPLENISHMENT OF A MAFIC MAGMA IN A ZONED FELSIC MAGMA CHAMBER BENEATH RISHIRI VOLCANO, JAPAN ; BULL. VOLCANOL. 62 [2001] 533-548</t>
  </si>
  <si>
    <t>[4332] ANDO S. ; MINOR ELEMENT GEOCHEMISTRY OF THE ROCKS FROM MASHU VOLCANO, EASTERN HOKKAIDO ; J. FAC. SCI., HOKKAIDO UNIV., SER. 4, GEOL. MINERAL. 16 [1975] 553-566</t>
  </si>
  <si>
    <t>[4334] YAMASHITA S., SHUTO K., KAKIHARA Y., KAGAMI H. ; COEVAL VOLCANISM DUE TO INTERACTION OF BACK-ARC BASIN BASALT (BABB) MAGMA WITH THE ISLAND-ARC CRUST IN THE LATA MIOCENE ENGARU VOLCANIC FIELD, NORTHEASTERN HOKKAIDO, JAPAN : THE EVIDENCE OF SR AND ND ISOTOPIC RATIOS COMBINED WITH MAJOR- AND TRACE-ELEMENT ; J. GEOL. SOC. JAPAN 105 [1999] 625-642</t>
  </si>
  <si>
    <t>[4356] KATSUI Y., ANDO S., INABA K. ; FORMATION AND MAGMATIC EVOLUION OF MASHU VOLCANO, EAST HOKKAIDO, JAPAN ; J. FAC. SCI., HOKKAIDO UNIV., SER. 4, GEOL. MINERAL. 16 [1975] 533-552</t>
  </si>
  <si>
    <t>[4402] YOSHIKAWA M., NAKAMURA E. ; GEOCHEMICAL EVOLUTION OF THE HOROMAN PERIDOTITE COMPLEX: IMPLICATIONS FOR MELT EXTRACTION, METASOMATISM, AND COMPOSITIONAL LAYERING IN THE MANTLE ; J. GEOPHYS. RES. B105 [2000] 2879-2901</t>
  </si>
  <si>
    <t>[4407] SHIOTANI Y., NIIDA K. ; ORIGIN OF MAFIC LAYERS IN THE HOROMAN PERIDOTITE COMPLEX ; MEM. GEOL. SOC. JAPAN 47 [1997] 123-137</t>
  </si>
  <si>
    <t>[4408] MORISHITA T., ARAI S. ; DIVERSITY OF OCCURRENCE OF SYMPLECTITE IN THE HOROMAN PERIDOTITE COMPLEX OF THE HIDAKA BELT, HOKKAIDO, NORTHERN JAPAN, AND ITS BEARING ON THE P-T HISTORY ; MEM. GEOL. SOC. JAPAN 47 [1997] 149-162</t>
  </si>
  <si>
    <t>[4477] SASAKI A., ISHIHARA S. ; SULFUR ISOTOPIC COMPOSITION OF THE MAGNETITE-SERIES AND ILMENITE-SERIES GRANITOIDS IN JAPAN ; CONTRIB. MINERAL. PETROL. 68 [1979] 107-115</t>
  </si>
  <si>
    <t>[4694] ISHIKAWA TSUYOSHI, TERA F., NAKAZAWA T. ; BORON ISOTOPE AND TRACE ELEMENT SYSTEMATICS OF THE THREE VOLCANIC ZONES IN THE KAMCHATKA ARC ; GEOCHIM. COSMOCHIM. ACTA 65 [2001] 4523-4537</t>
  </si>
  <si>
    <t>[4799] KURITANI T. ; BOUNDARY LAYER FRACTIONATION CONSTRAINED BY DIFFERENTIAL INFORMATION FROM THE KUTSUGATA LAVA FLOW, RISHIRI VOLCANO, JAPAN ; J. GEOPHYS. RES. B104 [1999] 29401-29417</t>
  </si>
  <si>
    <t>[4896] KUNO H. ; PETROLOGY OF ALAID VOLCANO, NORTH KURILE ; JAP. J. GEOL. GEOGR. 12 [1935] 153-162</t>
  </si>
  <si>
    <t>[4901] KURITANI T. ; BOUNDARY LAYER CRYSTALLIZATION IN A BASALTIC MAGMA CHAMBER: EVIDENCE FROM RISHIRI VOLCANO, NORTHERN JAPAN ; J. PETROL. 39 [1998] 1619-1640</t>
  </si>
  <si>
    <t>[4938] TOMASCAK P. B., WIDOM E., BENTON L. D., GOLDSTEIN S. L., RYAN J. G. ; THE CONTROL OF LITHIUM BUDGETS IN ISLAND ARCS ; EARTH PLANET. SCI. LETT. 196 [2002] 227-238</t>
  </si>
  <si>
    <t>[5104] IKEDA Y., KATSUI Y., KURASAWA H. ; A MAGMA MIXING MODEL BASED ON STRONTIUM ISOTOPIC AND TRACE ELEMENT DATA FOR THE ORIGIN OF CALC- ALKALI ANDESITES FROM THE DAISETSU- TOKACHI VOLCANIC CHAIN, CENTRAL HOKKAIDO, JAPAN ; J. JPN. ASSOC. MINERAL. PETROL. ECON. GEOL. (GANSEKI KOBUTSU KOSHO GAKKAI-SHI) 80 [1985] 304-315</t>
  </si>
  <si>
    <t>[5281] ONUKI H. ; PETROCHEMICAL RESEARCH ON THE HOROMAN AND MIYAMORI ULTRAMAFIC INTRUSIVES, NORTHERN JAPAN ; SCI. REPT. TOHOKU UNIV., SER. 3 9 [1965] 217-276</t>
  </si>
  <si>
    <t>[5777] HONMA H. ; PETROLOGICAL CHARACTERISTICS OF OPIRARUKAOMAPPU PLUTONIC COMPLEX IN THE SOUTHERN HIDAKA METAMORPHIC BELT, HOKKAIDO, JAPAN ; MEM. GEOL. SOC. JAPAN 47 [1997] 43-55</t>
  </si>
  <si>
    <t>[5780] IKEDA Y., KATSUI Y., NAKAGAWA M., KAWACHI S., WATANABE TERUO, FUJIBAYASHI N., SHIBATA T., KAGAMI H. ; PETROLOGY OF THE 1988-89 ESSENTIAL EJECTA AND ASSOCIATED GLASSY ROCKS OF TOKACHI-DAKE VOLCANO IN CENTRAL HOKKAIDO, JAPAN ; BULL. VOLCANOL. SOC. JAPAN, SER. 2 35 [1990] 147-162</t>
  </si>
  <si>
    <t>[5893] HAMAMOTO R., YAMAGUCHI M., YANAGI T. ; RB-SR AGES OF THE ALKALINE ROCKS FROM NEMURO, HOKKAIDO ; SCI. REPT. FAC. SCI., KYUSHU UNIV., GEOL. SER. 10 [1971] 247-251</t>
  </si>
  <si>
    <t>[5896] SHIBATA K. ; RADIOMETRIC AGES FOR THE CRETACEOUS PERIOD - WITH SPECIAL REFERENCE TO THE TIME SCALE ; MEM. GEOL. SOC. JAPAN 26 [1985] 119-133</t>
  </si>
  <si>
    <t>[5904] YAGI K. ; PETROLOGY OF THE ALKALIC DOLERITES OF THE NEMURO PENINSULA, JAPAN ; MEM. GEOL. SOC. AM. 115 [1968] 103-147</t>
  </si>
  <si>
    <t>[5909] UEDA Y., AOKI K.-I. ; K-AR DATING ON THE ALKALINE ROCKS FROM NEMURO, HOKKAIDO ; J. JPN. ASSOC. MINERAL. PETROL. ECON. GEOL. (GANSEKI KOBUTSU KOSHO GAKKAI-SHI) 59 [1968] 230-235</t>
  </si>
  <si>
    <t>[6063] TAGIRI M., SUZUKI H., SUZUKI K., INAZAWA T., TOSAKI K., SHIBA M. ; MELTING OF AMPHIBOLITE XENOLITH INCLUDED IN PERIDOTITE OF THE HIDAKA METAMORPHIC BELT, HOKKAIDO ; J. JPN. ASSOC. MINERAL. PETROL. ECON. GEOL. (GANSEKI KOBUTSU KOSHO GAKKAI-SHI) 83 [1988] 388-399</t>
  </si>
  <si>
    <t>[6139] MORISHITA T., ARAI S. ; EVOLUTION OF SPINEL-PYROXENE SYMPLECTITE IN SPINEL-LHERZOLITES FROM THE HOROMAN COMPLEX, JAPAN ; CONTRIB. MINERAL. PETROL. 144 [2003] 509-522</t>
  </si>
  <si>
    <t>[6268] HONMA H., FUJIMAKI H. ; RB-SR DATING AND PETROLOGICAL CHARACTERISTICS OF A GRANODIORITE DIKE FROM THE SOUTHERN HIDAKA METAMORPHIC BELT, HOKKAIDO, JAPAN ; J. JPN. ASSOC. MINERAL. PETROL. ECON. GEOL. (GANSEKI KOBUTSU KOSHO GAKKAI-SHI) 92 [1997] 265-272</t>
  </si>
  <si>
    <t>[6269] IKEDA Y. ; PETROLOGICAL SIGNIFICANCE OF GRANITIC INCLUSIONS FROM PLIOCENE-EARLY PLEISTOCENE PYROCLASTIC FLOW DEPOSITS IN CENTRAL HOKKAIDO, JAPAN ; J. JPN. ASSOC. MINERAL. PETROL. ECON. GEOL. (GANSEKI KOBUTSU KOSHO GAKKAI-SHI) 79 [1984] 60-80</t>
  </si>
  <si>
    <t>[6270] NAKAGAWA M., GOTO Y., ARAI K., WADA K., ITAYA T. ; K-AR AGES AND MAJOR ELEMENT CHEMICAL COMPOSITIONS OF LATE MIOCENE AND PLIOCENE BASALTS FROM TAKIKAWA DISTRICT, CENTRAL HOKKAIDO: BASALTIC MONOGENETIC VOLCANO GROUP AT THE JUNCTION OF THE NORTHEASTERN JAPAN AND KURIL ARCS ; J. JPN. ASSOC. MINERAL. PETROL. ECON. GEOL. (GANSEKI KOBUTSU KOSHO GAKKAI-SHI) 88 [1993] 390-401</t>
  </si>
  <si>
    <t>[6271] AOKI A., SHUTO K., ITAYA T. ; STRATIGRAPHY AND K-AR AGES OF TERTIARY VOLCANIC ROCKS IN THE HAMAMASU AREA NORTHWESTERN HOKKAIDO, JAPAN ; J. GEOL. SOC. JAPAN 105 (5) [1999] 341-351</t>
  </si>
  <si>
    <t>[6292] IKEDA Y. ; GEOCHEMISTRY AND MAGMATIC EVOLUTION OF PLIOCENE-EARLY PLEISTOCENE PYROCLASTIC FLOW DEPOSITS IN CENTRAL HOKKAIDO, JAPAN ; J. GEOL. SOC. JAPAN 97 [1991] 645-666</t>
  </si>
  <si>
    <t>[6379] KATSUI Y. ; GEOLOGY AND PETROLOGY OF THE VOLCANO MASHU HOKKAIDO, JAPAN ; J. GEOL. SOC. JAPAN 61 [1955] 481-495</t>
  </si>
  <si>
    <t>[6444] KATSUI Y. ; EVOLUTION AND MAGMATIC HISTORY OF SOME KRAKATOAN CALDERAS IN HOKKAIDO; JAPAN ; J. FAC. SCI., HOKKAIDO UNIV., SER. 4, GEOL. MINERAL. 11 [1963] 631-650</t>
  </si>
  <si>
    <t>[6512] KIMINAMI K., KONTANI Y., MIYASHITA S. ; LOWER CRETACEOUS STRATA COVERING THE ABYSSAL THOLEIITE (THE HIDAKA WESTERN GREENSTONE BELT) IN THECHIRORO AREA, CENTRAL HOKKAIDO, JAPAN ; J. GEOL. SOC. JAPAN 91 [1985] 27-42</t>
  </si>
  <si>
    <t>[6540] IKEDA Y., TAJIKA J. ; K-AR AGE OF THE PEIPAN-YAMA LAVA (ANDESITE) IN CENTRAL HOKKAIDO ; J. JPN. ASSOC. MINERAL. PETROL. ECON. GEOL. (GANSEKI KOBUTSU KOSHO GAKKAI-SHI) 83 [1988] 170-173</t>
  </si>
  <si>
    <t>[6544] IKEDA Y. ; K-AR AGES OF GRANITIC INCLUSIONS FROM THE FUTAMATA AND TOMURAUSHI PYROCLATIC FLOW DEPOSITS IN CENTRAL HOKKAIDO, JAPAN ; J. JPN. ASSOC. MINERAL. PETROL. ECON. GEOL. (GANSEKI KOBUTSU KOSHO GAKKAI-SHI) 80 [1985] 272-275</t>
  </si>
  <si>
    <t>[6585] KANEOKA I., TAKAHASHI N., ARAI S. ; 40AR-39AR ANALYSIS OF PHLOGOPITE IN THE HOROMAN PERIDOTITE COMPLEX,  HOKKAIDO, JAPAN AND IMPLICATIONS FOR ITS ORIGIN ; THE ISLAND ARC 10 [2001] 22-32</t>
  </si>
  <si>
    <t>[6691] OBA Y. ; PETROLOGY OF THE LATE PLIOCENE BASALTS OF THE WESTERN PART OF HOKKAIDO ; J. FAC. SCI., HOKKAIDO UNIV., SER. 4, GEOL. MINERAL. 15 [1972] 11-25</t>
  </si>
  <si>
    <t>[6696] YAGI K. ; ALKALIC ROCKS OF THE NEMURO PENINSULA WITH SPECIAL REFERENCE TO THEIR PILLOW LAVAS ; INT. GEOL. REV. 2 [1958] 912-920</t>
  </si>
  <si>
    <t>[6753] YOSHIDA T., AOKI K.-I., LEE MOON WON, ISHIKAWA K.-I., KANEKO N. ; ELEMENTAL ABUNDANCES IN SOME BASALTIC ROCKS FROM THE JAPAN ARC AND ADJACENT AREA ; RES. REPORT LAB. NUCLEAR SCI. TOHOKU UNIV. 15 [1982] 239-248</t>
  </si>
  <si>
    <t>[6818] BINDEMAN I. N., PONOMAREVA V. V., BAILEY J. C., VALLEY J. W. ; VOLCANIC ARC OF KAMCHATKA: A PROVINCE WITH HIGH-D18O MAGMA SOURCES AND LARGE-SCALE 18O/16O DEPLETION OF THE UPPER CRUST ; GEOCHIM. COSMOCHIM. ACTA 68 [2004] 841-865</t>
  </si>
  <si>
    <t>[6820] MORISHITA T., ARAI S., GREEN D. H. ; POSSIBLE NON-MELTED REMNANTS OF SUBDUCTED LITHOSPHERE: EXPERIMENTAL AND GEOCHEMICAL EVIDENCE FROM CORUNDUM-BEARING MAFIC ROCKS IN THE HOROMAN PERIDOTITE COMPLEX, JAPAN ; J. PETROL. 45 [2004] 235-252</t>
  </si>
  <si>
    <t>[6973] SHUTO K., HIRAHARA Y., ISHIMOTO H., AOKI A., JINBO A., GOTO Y. ; SR AND ND ISOTOPIC COMPOSITIONS OF THE MAGMA SOURCE BENEATH NORTH HOKKAIDO, JAPAN: COMPARISON WITH THE BACK-ARC SIDE IN THE NE JAPAN ARC ; J. VOLCANOL. GEOTHERM. RES. 134 [2004] 57-75</t>
  </si>
  <si>
    <t>[7020] SUGAWARA M., YAMAHANA I., OKAMURA S., NISHIDO H. ; MIOCENE VOLCANISM AND PRIMITIVE BASALT FROM THE SHIMOKAWA DISTRICT, NORTH HOKKAIDO, JAPAN - CONSTRAINTS ON MIOCENE TECTONICS FROM PETROGENESIS OF PRIMARY MAGMA ; MEM. GEOL. SOC. JAPAN 44 [1995] 23-37</t>
  </si>
  <si>
    <t>[7023] HIROSE W., NAKAGAWA M. ; NEOGENE VOLCANISM IN CENTRAL-EASTERN HOKKAIDO : BEGINNING AND EVOLUTION OF ARC VOLCANISM INFERRED FROM VOLCANOLOGICAL PARAMETERS AND GEOCHEMISTRY ; J. GEOL. SOC. JAPAN 105 [1999] 247-265</t>
  </si>
  <si>
    <t>[7073] ISHIHARA S., TERASHIMA S. ; CENOZOIC GRANITOIDS OF CENTRAL HOKKAIDO, JAPAN - AN EXAMPLE OF PLUTONISM ALONG COLLISION BELT ; BULL. GEOL. SURV. JAPAN 36 [1985] 653-680</t>
  </si>
  <si>
    <t>[7185] MORIGUTI T., SHIBATA T., NAKAMURA E. ; LITHIUM, BORON AND LEAD ISOTOPE AND TRACE ELEMENT SYSTEMATICS OF QUATERNARY BASALTIC VOLCANIC ROCKS IN NORTHEASTERN JAPAN: MINERALOGICAL CONTROLS ON SLAB-DERIVED FLUID COMPOSITION ; CHEM. GEOL. 212 [2004] 81-100</t>
  </si>
  <si>
    <t>[7321] POKROVSKII B. G., VOLYNETS O. N. ; OXYGEN ISOTOPE GEOCHEMISTRY OF EXTRUSIVE ROCKS OF THE KURILE-KAMCHATKA ARC ; PETROLOGY 7 [1999] 227-251</t>
  </si>
  <si>
    <t>[7466] WATANABE Y., UCHIUMI S., UTO K. ; K-AR AGES OF NEOGENE BASALTS IN KITAMI GREEN TUFF REGION, NORTHEAST HOKKAIDO ; J. GEOL. SOC. JAPAN 97 [1991] 61-64</t>
  </si>
  <si>
    <t>[7760] KURITANI T., KITAGAWA H., NAKAMURA E. ; ASSIMILATION AND FRACTIONAL CRYSTALLIZATION CONTROLLED BY TRANSPORT PROCESS OF CRUSTAL MELT: IMPLICATIONS FROM AN ALKALI BASALT-DACITE SUITE FROM RISHIRI VOLCANO, JAPAN ; J. PETROL. 46 [2005] 1421-1442</t>
  </si>
  <si>
    <t>[8454] KURITANI T., NAKAMURA E. ; ELEMENTAL FRACTIONATION IN LAVAS DURING POST-ERUPTIVE DEGASSING: EVIDENCE FROM TRACHYTIC LAVAS, RISHIRI VOLCANO, JAPAN ; J. VOLCANOL. GEOTHERM. RES. 149 [2006] 124-138</t>
  </si>
  <si>
    <t>[8791] ISHIZAKI YASUO ; VOLCANIC HISTORY OF GOSHIKIGAHARA VOLCANO, CENTRAL HOKKAIDO, JAPAN ; JAP. MAGAZINE MIN. PETROL. SCI. 33 [2004] 12-22</t>
  </si>
  <si>
    <t>[9133] YOSHIDA T., YAMAGUCHI T., KAWASAKI Y. ; INTERNAL STRUCTURE OF KUTSUGATA LAVA FLOW, RISHIRI VOLCANO ; J. JPN. ASSOC. MINERAL. PETROL. ECON. GEOL. (GANSEKI KOBUTSU KOSHO GAKKAI-SHI) 76 [1981] 181-194</t>
  </si>
  <si>
    <t>[9509] YAGI K., BAMBA T., SUZUKI M. ; PILLOW LAVAS IN HOKKAIDO, JAPAN ; J. FAC. SCI., HOKKAIDO UNIV., SER. 4, GEOL. MINERAL. 17 [1976] 261-276</t>
  </si>
  <si>
    <t>[9545] TAKAHASHI T., SASAKI A. ; ISOTOPIC COMPOSITION OF SULFUR IN THE OSHIRABETSU GABBROIC COMPLEX AND THE ASSOCIATED NICKELIFEROUS PYRRHOTITE ORE - MAGMATIC SULFIDE MINERALIZATION AND THE EXTERNAL SOURCE OF SULFUR. ; MINING GEOL. 33 [1983] 399-409</t>
  </si>
  <si>
    <t>[9661] MIYAGI S. ; SR ISOTOPIC FEATURES OF THE OPHIOLITIC ROCKS IN THE KAMUIKOTAN ZONE, HOKKAIDO ; EARTH SCIENCE (CHIKYU KAGAKU) 32 [1978] 280-292</t>
  </si>
  <si>
    <t>[9686] TAKAHASHI T. ; THE OSHIRABETSU GABBROIC MASS IN THE SOUTHEASTERN PART OF THE HIDAKA METAMORPHIC BELT; HOKKAIDO; JAPAN ; J. FAC. SCI., HOKKAIDO UNIV., SER. 4, GEOL. MINERAL. 20 [1983] 203-224</t>
  </si>
  <si>
    <t>[9759] GOTO Y., MCPHIE J. ; ENDOGENOUS GROWTH OF A MIOCENE SUBMARINE DACITE CRYPTODOME, REBUN ISLAND, HOKKAIDO, JAPAN ; J. VOLCANOL. GEOTHERM. RES. 84 [1998] 273-286</t>
  </si>
  <si>
    <t>[9772] BAMBA T., SAWA T. ; SPILITE AND ASSOCIATED MANGANIFEROUS HEMATITE DEPOSITS OF THE TOKORO DISTRICT, HOKKAIDO, JAPAN ; REPT. GEOL. SURV. JAPAN 221 [1967] 1-21</t>
  </si>
  <si>
    <t>[9852] ISHIKAWA H., BERMAN S., YAGI K. ; GEOCHEMICAL STUDY OF TRACE ELEMENTS IN THE ALKALIC ROCKS OF NEMURO PENINSULA, HOKKAIDO, JAPAN ; GEOCHEM. J. 5 [1971] 187-206</t>
  </si>
  <si>
    <t>[10509] KURITANI T., YOKOYAMA TETSUYA, NAKAMURA E. ; RATES OF THERMAL AND CHEMICAL EVOLUTION OF MAGMAS IN A COOLING MAGMA CHAMBER: A CHRONOLOGICAL AND THEORETICAL STUDY ON BASALTIC AND ANDESITIC LAVAS FROM RISHIRI VOLCANO, JAPAN ; J. PETROL. 48 [2007] 1295-1319</t>
  </si>
  <si>
    <t>[10566] WEYER S., IONOV D. A. ; PARTIAL KELTING AND MELT PERCOLATION IN THE MANTLE: THE MESSAGE FROM FE ISOTOPES ; EARTH PLANET. SCI. LETT. 259 [2007] 119-133</t>
  </si>
  <si>
    <t>[10871] ISHIMOTO H., SHUTO K., GOTO Y. ; MIDDLE MIOCENE TO QUATERNARY PRIMARY BASALT AND HIGH MAGNESIAN ANDESITE MAGMAS OF NORTH HOKKAIDO; JAPAN: SOURCE MANTLE CHARACTERISTICS AND DEGREES OF PARTIAL MELTING ; THE ISLAND ARC 15 [2006] 251-268</t>
  </si>
  <si>
    <t>[11076] MARTYNOV YU. A., KIMURA J.-I., KHANCHUK A. I., RYBIN A. V., CHASHCHIN A. A., MARTYNOV A. YU. ; MAGMATIC SOURCES OF QUATERNARY LAVAS IN THE KURIL ISLAND ARC: NEW DATA ON SR AND ND ISOTOPY ; DOKL. EARTH SCI. 417 [2007] 1206-1211</t>
  </si>
  <si>
    <t>[11147] WADA K. ; MIXING MECHANISM OF HETEROGENEOUS MAGMAS AT THE SOMMA-BUILDING STAGE OF MEAKAN VOLCANO, EASTERN HOKKAIDO, JAPAN ; BULL. VOLCANOL. SOC. JAPAN, SER. 2 34 [1989] 89-104</t>
  </si>
  <si>
    <t>[11155] GOTO Y. ; A RHYTHMICALLY BANDED BASALTIC ANDESITE INTRUSION IN THE SHIRETOKO PENINSULA, HOKKAIDO, JAPAN ; J. JPN. ASSOC. MINERAL. PETROL. ECON. GEOL. (GANSEKI KOBUTSU KOSHO GAKKAI-SHI) 91 [1996] 427-442</t>
  </si>
  <si>
    <t>[11159] FUNAYAMA A., NAKAGAWA M. ; GEOLOGY AND PETROLOGY OF MUSA VOLCANO, EAST HOKKAIDO ; J. JPN. ASSOC. MINERAL. PETROL. ECON. GEOL. (GANSEKI KOBUTSU KOSHO GAKKAI-SHI) 86 [1991] 410-423</t>
  </si>
  <si>
    <t>[11161] GOTO Y., GOUCHI N. ; RECONSTRUCTION OF SUBMARINE VOLCANOES IN THE SHIRETOKO PENINSULA, HOKKAIDO ; BULL. VOLCANOL. SOC. JAPAN, SER. 2 36 [1991] 37-50</t>
  </si>
  <si>
    <t>[11162] WADA K. ; MAGMA MIXING FOR CALC- ALKALIC ROCKS IN OAKAN VOLCANO, HOKKAIDO ; J. JPN. ASSOC. MINERAL. PETROL. ECON. GEOL. (GANSEKI KOBUTSU KOSHO GAKKAI-SHI) 83 [1988] 273-288</t>
  </si>
  <si>
    <t>[11163] WADA K. ; MIXING AND EVOLUTION OF MAGMAS AT ME-AKAN VOLCANO, EASTERN HOKKAIDO, JAPAN ; BULL. VOLCANOL. SOC. JAPAN, SER. 2 36 [1991] 61-78</t>
  </si>
  <si>
    <t>[11404] MARTYNOV YU. A., DRIL S. I., CHASHCHIN A. A., RYBIN A. V., MARTYNOV A. YU. ; GEOCHEMISTRY OF BASALTS FROM KUNASHIR AND ITURUP ISLANDS: A ROLE FOR NONSUBDUCTION FACTORS IN THE GENESIS OF THE KURIL ISLAND ARC MAGMAS ; GEOCHEM. INT. 43 [2005] 328-342</t>
  </si>
  <si>
    <t>[11574] YUDOVSKAYA M. A., TESSALINA S., DISTLER V. V., CHAPLYGIN I. V., CHUGAEV A. V., DIKOV Y. P. ; BEHAVIOR OF HIGHLY-SIDEROPHILE ELEMENTS DURING MAGMA DEGASSING: A CASE STUDY OF THE KUDRYAVY VOLCANO ; CHEM. GEOL. 248 [2008] 318-341</t>
  </si>
  <si>
    <t>[11743] SHIBATA K., YAMAGUCHI S., ISHIDA M., NEMOTO T. ; GEOCHRONOLOGY OF THE DESMOSTYLUS-BEARING FORMATION FROM UTANOBORI, HOKKAIDO ; BULL. GEOL. SURV. JAPAN 32 [1981] 545-549</t>
  </si>
  <si>
    <t>[11863] SHIRAHASE T., TAMANYU S., TOGASHI S. ; SR ISOTOPE GEOCHEMISTRY OF VOLUMINOUS ACIDIC PYROCLASTICS ERUPTED AT 1-3 MA IN NORTHEAST JAPAN ; J. JPN. ASSOC. MINERAL. PETROL. ECON. GEOL. (GANSEKI KOBUTSU KOSHO GAKKAI-SHI) 84 [1989] 200-207</t>
  </si>
  <si>
    <t>[12149] KURITANI T., YOKOYAMA TETSUYA, NAKAMURA E. ; GENERATION OF REAR-ARC MAGMAS INDUCED BY INFLUX OF SLAB-DERIVED SUPERCRITICAL LIQUIDS: IMPLICATIONS FROM ALKALI BASALT LAVAS FROM RISHIRI VOLCANO, KURILE ARC ; J. PETROL. 49 [2008] 1319-1342</t>
  </si>
  <si>
    <t>[12170] KOVALENKO V. I., NAUMOV V. B., TOLSTYKH M. L., TSAREVA G. M., KONONKOVA N. N. ; COMPOSITION AND SOURCES OF MAGMAS IN MEDVEZHYA CALDERA (ITURUP ISLAND, SOUTHERN KURILES) FROM A STUDY OF MELT INCLUSIONS ; GEOCHEM. INT. 42 [2004] 393-413</t>
  </si>
  <si>
    <t>[12240] OZAWA T., SUGAWARA M., OKAMURA S., FURUYAMA K. ; K-AR AGE AND PETROLOGY OF MIOCENE ADAKITE-LIKE VOLCANIC ROCKS IN THE TOYONO FORMATION, NORTH HOKKAIDO, JAPAN ; EARTH SCIENCE (CHIKYU KAGAKU) 57 [2003] 375-389</t>
  </si>
  <si>
    <t>[12613] ISHIZUKA Y, NAKAGAWA M. ; PETROLOGICAL EVOLUTION OF RISHIRI VOLCANO, NORTHERN HOKKAIDO, JAPAN ; J. JPN. ASSOC. MINERAL. PETROL. ECON. GEOL. (GANSEKI KOBUTSU KOSHO GAKKAI-SHI) 94 [1999] 279-294</t>
  </si>
  <si>
    <t>[12741] NAUMOV V. B., TOLSTYKH M. L., GRIB E. N., LEONOV V. L., KONONKOVA N. N. ; CHEMICAL COMPOSITION, VOLATILE COMPONENTS, AND TRACE ELEMENTS IN MELTS OF THE KARYMSKII VOLCANIC CENTER, KAMCHATKA, AND GOLOVNINA VOLCANO, KUNASHIR ISLAND: EVIDENCE FROM INCLUSIONS IN MINERALS ; PETROLOGY 16 [2008] 1-18</t>
  </si>
  <si>
    <t>[13111] ISHII E., NAKAGAWA M., SAITO H., YAMAMOTO A. ; THE PLEISTOCENE TOKACHIMITSUMATA CALDERA  AND ASSOCIATED PYROCLASTIC FLOW DEPOSITS IN CENTRAL HOKKAIDO, JAPAN: CORRELATION OF LARGE-SCALE PYROCLASTIC FLOW DEPOSITS WITH SOURCE CALDERAS ; J. GEOL. SOC. JAPAN 114 [2008] 348-365</t>
  </si>
  <si>
    <t>[13181] SATO E., WADA K. ; MAGMA MIXING AND THREE END-MEMBER MAGMAS OF ASAHIDAKE IN THE TAISETSU VOLCANIC GROUP, CENTRAL HOKKAIDO, JAPAN ; JAP. MAGAZINE MIN. PETROL. SCI. 36 [2007] 125-139</t>
  </si>
  <si>
    <t>[13247] TOLSTYKH M. L., NAUMOV V. B., BABANSKII A. D., BOGOYAVLENSKAYA G. E., KHUBUNAYA S. A. ; CHEMICAL COMPOSITION, VOLATILE COMPONENTS, AND TRACE ELEMENTS IN ANDESITIC MAGMAS OF THE KURILE-KAMCHATKA REGION ; PETROLOGY 11 [2003] 407-425</t>
  </si>
  <si>
    <t>[13272] TOLSTYKH M. L., NAUMOV V. B., KONONKOVA N. N. ; THREE TYPES OF MELT IN THE BASALTIC ANDESITE FROM THE MEDEZH´YA CALDERA, ITURUP, SOUTHERN KURIL ISLANDS ; GEOCHEM. INT. 35 [1997] 339-345</t>
  </si>
  <si>
    <t>[13275] HIRAHARA Y., SHUTO K. ; PETROLOGY AND GEOCHEMISTRY OF MIOCENE IGNEOUS ROCKS ON REBUN ISLAND, NORTHERN HOKKAIDO, JAPAN ; J. MINERAL. PETROL. SCI. 103 [2008] 412-426</t>
  </si>
  <si>
    <t>[13531] YAGI K., SHIBATA K., KANISAWA S. ; K-AR AGES OF VOLCANIC ROCKS OF THE SHOKANBETSU-DAKE AREA, WESTERN HOKKAIDO, JAPAN| PATHWAYS IN GEOLOGY; ESSAYS IN HONOUR OF EDWIN SHERBON HILLS (LE MAITRE, R.W.), BLACKWELL SCI. PUBL., CARLTON VICTORIA, AUSTRALIA (AUS) [1989] 418-424</t>
  </si>
  <si>
    <t>[13576] GOTO Y. ; INTERLAYERED SILL-SEDIMENT STRUCTURE AT THE BASE OF A MIOCENE BASALTIC ANDESITE SHEET INTRUSION, REBUN ISLAND, HOKKAIDO, JAPAN ; J. JPN. ASSOC. MINERAL. PETROL. ECON. GEOL. (GANSEKI KOBUTSU KOSHO GAKKAI-SHI) 92 [1997] 509-520</t>
  </si>
  <si>
    <t>[13577] OKAMURA S., TAKAHASHI N., SAITO N., YAHATA M., KAGAMI H., KABATO COLL. RES. GROUP  ; MIOCENE THOLEIITIC BASALT FROM KABATO DISTRICT, HOKKAIDO, JAPAN ; EARTH SCIENCE (CHIKYU KAGAKU) 45 [1991] 399-414</t>
  </si>
  <si>
    <t>[13580] OKAMURA S., SEKINE H., ARAI K., YAMAMOTO MASATSUGU, NISHIDO H., YAHATA M. ; K-AR AGES AND GEOCHEMISTRY OF THE CENOZOIC VOLCANIC ROCKS FROM HAMAMASU AREA, CENTRAL HOKKAIDO, JAPAN - TEMPORAL CHANGES IN MAGMA GEOCHEMISTRY RESULTED FROM TECTONICS OF ARC- JUNCTION ; J. GEOL. SOC. JAPAN 106 [2000] 330-346</t>
  </si>
  <si>
    <t>[13581] HIRAHARA Y., SHUTO K. ; INTERNAL STRUCTURE AND FORMATION OF THE CAPE SUKOTON DOLERITIC INTRUSION, REBUN ISLAND, HOKKAIDO, JAPAN ; J. GEOL. SOC. JAPAN 109 [2003] 442-458</t>
  </si>
  <si>
    <t>[13638] KISHIMOTO H., HASEGAWA T., NAKAGAWA M., WADA K. ; TEPHROSTRATIGRAPHY AND ERUPTION STYLE OF MASHU VOLCANO, DURING THE LAST 14,000Y EARS, EASTERN HOKKAIDO, JAPAN ; BULL. VOLCANOL. SOC. JAPAN, SER. 2 54 [2009] 15-36</t>
  </si>
  <si>
    <t>[13855] IKEDA Y., KAGAMI H., KATSUI Y., KURASAWA H. ; VARIATIONS IN ND AND SR ISOTOPE RATIOS OF QUATERNARY VOLCANIC ROCKS FROM THE SOUTHWESTERN KURILE ARC : AN IMPLICATION FOR MIGRATION OF FLUID PHASES IN THE SUBDUCTION ZONE ; J. JPN. ASSOC. MINERAL. PETROL. ECON. GEOL. (GANSEKI KOBUTSU KOSHO GAKKAI-SHI) 85 [1990] 1-9</t>
  </si>
  <si>
    <t>[14048] FUJIWARA S., NAKAGAWA M., HASEGAWA S., KOMATSU D. ; ERUPTIVE HISTORY OF TOKACHI-DAKE VOLCANO DURING THE LAST 3,300 YEARS, CENTRAL HOKKAIDO, JAPAN ; BULL. VOLCANOL. SOC. JAPAN, SER. 2 52 [2007] 253-271</t>
  </si>
  <si>
    <t>[14555] DREYER B. M., MORRIS J. D., GILL J. B. ; INCORPORATION OF SUBDUCTED SLAB-DERIVED SEDIMENT AND FLUID IN ARC MAGMAS: B-BE10BE-ND SYSTEMATICS OF THE KURILE CONVERGENT MARGIN, RUSSIA ; J. PETROL. 51 [2010] 1761-1782</t>
  </si>
  <si>
    <t>[14714] MARTYNOV YU. A., KHANCHUK A. I., KIMURA J.-I., RYBIN A. V., MARTYNOV A. YU. ; GEOCHEMISTRY AND PETROGENESIS OF VOLCANIC ROCKS IN THE KURIL ISLAND ARC ; PETROLOGY 18 [2010] 489-513</t>
  </si>
  <si>
    <t>[15314] HOANG N., ITOH J., MIYAGI I. ; SUBDUCTION COMPONENTS IN PLEISTOCENE TO RECENT KURILE ARC MAGMAS IN NE HOKKAIDO, JAPAN ; J. VOLCANOL. GEOTHERM. RES. 200 [2011] 255-266</t>
  </si>
  <si>
    <t>[15813] MARTYNOV YU. A., KIMURA J.-I., MARTYNOV A. YU., RYBIN A. V., KATAKUSE M. ; INDIAN MORB-TYPE MANTLE BENEATH THE KURIL ISLAND ARC: ISOTOPIC INVESTIGATION OF THE MAFIC LAVAS OF KUNASHIR ISLAND ; PETROLOGY 20 [2012] 93-100</t>
  </si>
  <si>
    <t>[15948] AYABE M., TAKANASHI K., SHUTO K., ISHIMOTO H., KAWABATA H. ; PETROLOGY AND GEOCHEMISTRY OF ADAKITIC DACITES AND HIGH-MGO ANDESITES, AND RELATED CALC-ALKALINE DACITES FROM THE MIOCENE OKOPPE VOLCANIC FIELD, N HOKKAIDO, JAPAN ; J. PETROL. 53 [2012] 547-588</t>
  </si>
  <si>
    <t>[15978] EMELYANOVA T. A., KOSTITSYN YU. A., LELIKOV E. P. ; GEOCHEMISTRY OF THE SUBMARINE VITYAZ RIDGE AT THE PACIFIC SLOPE OF THE KURILE ISLAND ARC ; GEOCHEM. INT. 50 [2012] 289-303</t>
  </si>
  <si>
    <t>[16007] TAKANASHI K., KAKIHARA Y., ISHIMOTO H., SHUTO K. ; MELTING OF CRUSTAL ROCKS AS A POSSIBLE ORIGIN FOR MIDDLE MIOCENE TO QUATERNARY RHYOLITES OF NORTHEAST HOKKAIDO, JAPAN: CONSTRAINTS FROM SR AND ND ISOTOPES AND MAJOR- AND TRACE-ELEMENT CHEMISTRY ; J. VOLCANOL. GEOTHERM. RES. 221-222 [2012] 52-MELTING OF CRUSTAL ROCKS AS A POSSIBLE ORIGIN FOR MIDDLE MIOCENE TO QUATERNARY RHYOLITES OF NORTHEAST HOKKAIDO, JAPAN: CONSTRAINTS FROM SR AND ND ISOTOPES AND MAJOR- AND TRACE-ELEMENT CHEMISTRY</t>
  </si>
  <si>
    <t>[2142] GAMBLE J. A., WOODHEAD J. D., WRIGHT I. C., SMITH IAN E. M. ; BASALT AND SEDIMENT GEOCHEMISTRY AND MAGMA PETROGENESIS IN A TRANSPORT FROM OCEANIC ISLAND ARC TO RIFTED CONTINENTAL MARGIN ARC: THE KERMADEC-HIKURANGI MARGIN, SW PACIFIC ; J. PETROL. 37 [1996] 1523-1546</t>
  </si>
  <si>
    <t>[2683] M‹HLENBACHS K., HOERING T. C. ; OXYGEN ISOTOPE GEOCHEMISTRY OF SOME ROCKS FROM ISLAND ARCS ; YEAR BOOK CARNEGIE INST. WASHINGTON 71 [1972] 545-547</t>
  </si>
  <si>
    <t>[3319] GAMBLE J. A., SMITH IAN E. M., MCCULLOCH M. T., GRAHAM I. J., KOKELAAR B. P. ; THE GEOCHEMISTRY AND PETROGENESIS OF BASALTS FROM THE TAUPO VOLCANIC ZONE AND KERMADEC ISLAND ARC, S.W. PACIFIC ; J. VOLCANOL. GEOTHERM. RES. 54 [1993] 265-290</t>
  </si>
  <si>
    <t>[3501] GAMBLE J. A., WRIGHT I. C., WOODHEAD J. D., MCCULLOCH M. T. ; ARC AND BACK-ARC GEOCHEMISTRY IN THE SOUTHERN KERMADEC ARC-NGATORO BASIN AND OFFSHORE TAUPO VOLCANIC ZONE, SW PACIFIC ; SPEC. PUBL. GEOL. SOC. LONDON 81 [1994] 193-212</t>
  </si>
  <si>
    <t>[3760] GAMBLE J. A., SMITH IAN E. M., GRAHAM I. J., KOKELAAR B. P., COLE J. W., HOUGHTON B. F., WILSON C. J. N. ; THE PETROLOGY, PHASE RELATIONS AND TECTONIC SETTING OF BASALTS FROM THE TAUPO VOLCANIC ZONE, NEW ZEALAND AND THE KERMADEC ISLAND ARC-HAVRE TROUGH, SW PACIFIC ; J. VOLCANOL. GEOTHERM. RES. 43 [1990] 253-270</t>
  </si>
  <si>
    <t>[3761] SMITH IAN E. M., BROTHERS R. N., MUIRURI F. G., BROWNE P. R. L. ; THE GEOCHEMISTRY OF ROCK AND WATER SAMPLES FROM CURTIS ISLAND VOLCANO, KERMADEC GROUP, SOUTHWEST PACIFIC ; J. VOLCANOL. GEOTHERM. RES. 34 [1988] 233-240</t>
  </si>
  <si>
    <t>[6185] HAASE K. M., WORTHINGTON T. J., STOFFERS P., GARBE-SCH÷NBERG C.-D., WRIGHT I. C. ; MANTLE DYNAMICS, ELEMENT RECYCLING, AND MAGMA GENESIS BENEATH THE KERMADEC ARC-HAVRE TROUGH ; GEOCHEMISTRY GEOPHYSICS GEOSYSTEMS 3 [2002]</t>
  </si>
  <si>
    <t>[6426] ADAMS C. J. D., GRAHAM I. J., SEWARD D., SKINNER D. N. B. ; GEOCHRONOLOGICAL AND GEOCHEMICAL EVOLUTION OF LATE CENOZOIC VOLCANISM IN THE COROMANDEL PENINSULA, NEW ZEALAND ; NEW ZEALAND J. GEOL. GEOPHYS. 37 [1994] 359-379</t>
  </si>
  <si>
    <t>[6437] SMITH IAN E. M., STEWART R. B., PRICE R. C. ; THE PETROLOGY OF A LARGE INTRA-OCEANIC SILICIC ERUPTION: THE SANDY BAY TEPHRA, KERMADEC ARC, SOUTHWEST PACIFIC ; J. VOLCANOL. GEOTHERM. RES. 124 [2003] 173-194</t>
  </si>
  <si>
    <t>[9317] WORTHINGTON T. J., GREGORY M. R., BONDARENKO V. ; THE DENHAM CALDERA ON RAOUL VOLCANO: DACITIC VOLCANISM IN THE TONGA-KERMADEC ARC ; J. VOLCANOL. GEOTHERM. RES. 90 [1999] 29-48</t>
  </si>
  <si>
    <t>[9592] SMITH IAN E. M., WORTHINGTON T. J., PRICE R. C., STEWART R. B., MAAS R. ; PETROGENESIS OF DACITE IN AN OCEANIC SUBDUCTION ENVIRONMENT: RAOUL ISLAND, KERMADEC ARC ; J. VOLCANOL. GEOTHERM. RES. 156 [2006] 252-265</t>
  </si>
  <si>
    <t>[10525] SMITH IAN E. M., WORTHINGTON T. J., STEWART R. B., PRICE R. C., GAMBLE J. A. ; FELSIC VOLCANISM IN THE KERMADEC ARC, SW PACIFIC: CRUSTAL RECYCLING IN AN OCEAN SETTING ; J. GEOL. SOC. LONDON 219 [2003] 99-118</t>
  </si>
  <si>
    <t>[13460] SMITH IAN E. M., PRICE R. C., STEWART R. B., WORTHINGTON T. J. ; AN ASSESSMENT OF THE MANTLE AND SLAB COMPONENTS IN THE MAGMAS OF AN OCEANIC ARC VOLCANO: RAOUL VOLCANO, KERMADEC ARC ; J. VOLCANOL. GEOTHERM. RES. 184 [2009] 437-450</t>
  </si>
  <si>
    <t>[14131] SMITH IAN E. M., STEWART R. B., PRICE R. C., WORTHINGTON T. J. ; ARE ARC-TYPE ROCKS THE PRODUCTS OF MAGMA CRYSTALLISATION? OBSERVATIONS FROM A SIMPLE OCEANIC ARC VOLCANO: RAOUL ISLAND, KERMADEC ARC, SW PACIFIC ; J. VOLCANOL. GEOTHERM. RES. 190 [2010] 219-234</t>
  </si>
  <si>
    <t>[14424] TODD E., GILL J. B., WYSOCZANSKI R. J., HANDLER M. R., WRIGHT I. C., GAMBLE J. A. ; SOURCES OF CONSTRUCTIONAL CROSS-CHAIN VOLCANISM IN THE SOUTHERN HAVRE TROUGH: NEW INSIGHTS FROM HFSE AND REE CONCENTRATION AND ISOTOPE SYSTEMATICS ; GEOCHEMISTRY GEOPHYSICS GEOSYSTEMS 11 [2010]</t>
  </si>
  <si>
    <t>[14671] WRIGHT I. C., PARSON L. M., GAMBLE J. A. ; EVOLUTION AND INTERACTION OF MIGRATION CROSS-ARC VOLCANISM AND BACKARC RIFTING. AN EXAMPLE FROM THE SOUTHERN HAVRE TROUGH (35∞20¥-37S) ; J. GEOPHYS. RES. B101 [1996] 22071-22086</t>
  </si>
  <si>
    <t>[15259] K÷NIG S., M‹NKER C., HOHL S., PAULICK H., BARTH A. R., LAGOS M., PFƒNDER J. A., B‹CHL A. ; THE EARTH^S TUNGSTEN BUDGET DURING MANTLE MELTING AND CRUST FORMATION† ; GEOCHIM. COSMOCHIM. ACTA 75 [2011] 2119-2136</t>
  </si>
  <si>
    <t>[2195] TURNER S. P., MCDERMOTT F., HAWKESWORTH C. J., KEPEZHINSKAS P. K. ; A U-SERIES STUDY OF LAVAS FROM KAMCHATKA AND THE ALEUTIANS: CONSTRAINTS ON SOURCE COMPOSITION AND MELTING PROCESSES ; CONTRIB. MINERAL. PETROL. 133 [1998] 217-234</t>
  </si>
  <si>
    <t>[2197] FEDOROV P. I., SHAPIRO M. N. ; NEOGENE VOLCANICS OF THE KAMCHATKA ISTHMUS AND GEODYNAMICS OF THE ALEUTIAN-KAMCHATKA JUNCTION ; GEOTECTONICS 32 [1998] 122-137</t>
  </si>
  <si>
    <t>[2212] KAY R. W. ; ALEUTIAN MAGNESIAN ANDESITES: MELTS FROM SUBDUCTED PACIFIC OCEAN CRUST ; J. VOLCANOL. GEOTHERM. RES. 4 [1978] 117-132</t>
  </si>
  <si>
    <t>[2242] VON DRACH V., MARSH B. D., WASSERBURG G. J. ; ND AND SR ISOTOPES IN THE ALEUTIAN MULTICOMPONENT PARENTHOOD OF ISLAND-ARC MAGMAS ; CONTRIB. MINERAL. PETROL. 92 [1986] 13-34</t>
  </si>
  <si>
    <t>[2475] KEPEZHINSKAS P. K., MCDERMOTT F., DEFANT M. J., HOCHSTAEDTER A. G., DRUMMOND M. S., HAWKESWORTH C. J., KOLOSKOV A. V., MAURY R. C., BELLON H. ; TRACE ELEMENT AND SR-ND-PB ISOTOPIC CONSTRAINTS ON A THREE-COMPONENT MODEL OF KAMCHATKA ARC PETROGENESIS ; GEOCHIM. COSMOCHIM. ACTA 61 [1997] 577-600</t>
  </si>
  <si>
    <t>[2481] HOCHSTAEDTER A. G., KEPEZHINSKAS P. K., DEFANT M. J. ; INSIGHTS INTO THE VOLCANIC ARC MANTLE WEDGE FROM MAGNESIAN LAVAS FROM THE KAMCHATKA ARC ; J. GEOPHYS. RES. B101 [1996] 697-712</t>
  </si>
  <si>
    <t>[2484] KEPEZHINSKAS P. K., DEFANT M. J., DRUMMOND M. S. ; PROGRESSIVE ENRICHMENT OF ISLAND ARC MANTLE BY MELT-PERIDOTITE INTERACTION INFERRED FROM KAMCHATKA XENOLITHS ; GEOCHIM. COSMOCHIM. ACTA 60 [1997] 1217-1229</t>
  </si>
  <si>
    <t>[2485] KERSTING A. B., ARCULUS R. J. ; KLYUCHEVSKOY VOLCANO, KAMCHATKA, RUSSIA: THE ROLE OF HIGH-FLUX RECHARGED, TRAPPED, AND FRACTIONATED MAGMA CHAMBER(S) IN THE GENESIS OF HIGH-AL2O3 FROM HIGH-MGO BASALT ; J. PETROL. 35 [1994] 1-41</t>
  </si>
  <si>
    <t>[2486] KERSTING A. B., ARCULUS R. J. ; PB ISOTOPE COMPOSITION OF KLYUCHEVSKOY VOLCANO, KAMCHATKA AND NORTH PACIFIC SEDIMENTS: IMPLICATIONS FOR MAGMA GENESIS AND CRUSTAL RECYCLING IN THE KAMCHATKAN ARC ; EARTH PLANET. SCI. LETT. 136 [1995] 133-148</t>
  </si>
  <si>
    <t>[2553] STEWART R. J., NATLAND J. H., GLASSLEY W. E. ; PETROLOGY OF VOLCANIC ROCKS RECOVERED ON DSDP LEG 19 FROM THE NORTH PACIFIC OCEAN AND THE BERING SEA ; INIT. REP. DEEP SEA DRILL. PROJ. 19 [1973] 615-627</t>
  </si>
  <si>
    <t>[2593] CAO L.-Q., ARCULUS R. J., MCKELVEY B. C. ; GEOCHEMISTRY AND PETROLOGY OF VOLCANIC ASHES RECOVERED FROM SITES 881 THROUGH 884: A TEMPORAL RECORD OF KAMCHATKA AND KURILE VOLCANISM ; PROC. OCEAN DRILL. PROGRAM, SCIENT. RESULTS 145 [1995] 345-381</t>
  </si>
  <si>
    <t>[2725] MALEEV E. F., VANDE-KIRKOV YU. V. ; FEATURES OF PYROCLASTICS OF THE NORTHERN BREAKTHROUGH OF THE GREAT TOLBACHIK FISSURE ERUPTION AND THE ORIGIN OF ITS PALE-GRAY ASH| THE GREAT TOLBACHIK FISSURE ERUPTION (FEDOTOV, S. A., MARKHININ, E. K.), CAMBRIDGE UNIV. PRESS, CAMBRIDGE [1978] 57-71</t>
  </si>
  <si>
    <t>[3051] MARKHININ E. K., STRATULA D. S. ; RELATIONSHIP BETWEEN CHEMICAL COMPOSITION OF VOLCANIC ROCKS AND DEPTH OF THE SEISMOFOCAL LAYER AS SHOWN BY THE KLIUCHEVSKAYA VOLCANIC GROUP (KAMCHATKA) AND THE KURILE-KAMCHATKA ISLAND ARC ; BULL. VOLCANOL. 37 [1974] 175-182</t>
  </si>
  <si>
    <t>[3268] HOCHSTAEDTER A. G., KEPEZHINSKAS P. K., DEFANT M. J., DRUMMOND M. S., BELLON H. ; ON THE TECTONIC SIGNIFICANCE OF ARC VOLCANISM IN NORTHERN KAMCHATKA ; J. GEOL. 102 [1994] 639-654</t>
  </si>
  <si>
    <t>[3393] PUZANKOV M. YU. ; GEOCHEMISTRY OF VOLCANIC ROCKS OF THE EOCENE-OLIGOCENE ISLAND ARC (KAMCHATKA) ; GEOL. GEOFIZ. 1 [1994] 89-97</t>
  </si>
  <si>
    <t>[3509] DORENDORF F., WIECHERT U. H., WÖRNER G. ; HYDRATED SUB-ARC MANTLE: A SOURCE FOR THE KLUCHEVSKOY VOLCANO, KAMCHATKA/RUSSIA ; EARTH PLANET. SCI. LETT. 175 [2000] 69-86</t>
  </si>
  <si>
    <t>[3607] BINDEMAN I. N., BAILEY J. C. ; A MODEL OF REVERSE DIFFERENTIATION AT DIKII GREBEN^ VOLCANO, KAMCHATKA: PROGRESSIVE BASIC MAGMA VESICULATION IN A SILICIC MAGMA CHAMBER ; CONTRIB. MINERAL. PETROL. 117 [1994] 263-278</t>
  </si>
  <si>
    <t>[3988] ARISKIN A. A., BARMINA G. S., OZEROV A. YU., NIELSEN ROGER L. ; GENESIS OF HIGH-ALUMINA BASALTS FROM KLYUCHEVSKOI VOLCANO ; PETROLOGY 3 [1995] 449-472</t>
  </si>
  <si>
    <t>[4276] CHURIKOVA T. G., DORENDORF F., BARMAN T. R. ; SOURCES AND FLUIDS IN THE MANTLE WEDGE BELOW KAMCHATKA, EVIDENCE FROM ACROSS-ARC GEOCHEMICAL VARIATION ; J. PETROL. 42 [2001] 1567-1593</t>
  </si>
  <si>
    <t>[4530] KAMENETSKY V. S., SOBOLEV A. V., JORON J.-L., SEMET M. P. ; PETROLOGY AND GEOCHEMISTRY OF CRETACEOUS ULTRAMAFIC VOLCANICS FROM EASTERN KAMCHATKA ; J. PETROL. 36 [1995] 637-662</t>
  </si>
  <si>
    <t>[4648] VOLYNETS O. N., KARPENKO S. F, KAY R. W., GORRING M. L. ; ISOTOPIC COMPOSITION OF LATE NEOGENE K-NA ALKALINE BASALTS OF EASTERN KAMCHATKA: INDICATORS OF THE HETEROGENEITY OF THE MANTLE MAGMA SOURCES ; GEOCHEM. INT. 35 [1997] 884-896</t>
  </si>
  <si>
    <t>[4769] TATSUMI Y., KOGISO T., NOHDA S. ; FORMATION OF A THIRD VOLCANIC CHAIN IN KAMCHATKA: GENERATION OF UNUSUAL SUBDUCTION-RELATED MAGMAS ; CONTRIB. MINERAL. PETROL. 120 [1995] 117-128</t>
  </si>
  <si>
    <t>[4788] DORENDORF F., CHURIKOVA T. G., KOLOSKOV A. V., WÖRNER G. ; LATE PLEISTOCENE TO HOLOCENE ACTIVITY AT BAKENING VOLCANO AND SURROUNDING MONOGENETIC CENTERS (KAMCHATKA): VOLCANIC GEOLOGY AND GEOCHEMICAL EVOLUTION ; J. VOLCANOL. GEOTHERM. RES. 104 [2000] 131-151</t>
  </si>
  <si>
    <t>[4834] OZEROV A. YU. ; THE EVOLUTION OF HIGH-ALUMINA BASALTS OF THE KLYUCHEVSKOY VOLCANO, KAMCHATKA, RUSSIA, BASED ON MICROPROBE ANALYSES OF MINERAL INCLUSIONS ; J. VOLCANOL. GEOTHERM. RES. 95 [2000] 65-79</t>
  </si>
  <si>
    <t>[5516] KAMENETSKY V. S., DANYUSHEVSKY L. V., ZINKEVICH V. P., TSUKANOV N. V., ROMANOVA T. V. ; NEW DATA ON THE PICRITES IN THE CAPE SHAROM HILLS, KAMCHATKA ; GEOCHEM. INT. 28 [1991] 133-140</t>
  </si>
  <si>
    <t>[5738] KEPEZHINSKAS P. K., GULKO N. I., YEFREMOVA L. B. ; GEOCHEMISTRY OF LATE CENOZOIC HIGH-POTASH VOLCANITES OF THE ISTHMUS OF KAMCHATKA ; GEOCHEM. INT. 27 [1990] 96-103</t>
  </si>
  <si>
    <t>[6279] WIDOM E., KEPEZHINSKAS P. K., DEFANT M. J. ; THE NATURE OF METASOMATISM IN THE SUB-ARC MANTLE WEDGE: EVIDENCE FROM RE-OS ISOTOPES IN KAMCHATKA PERIDOTITE XENOLITHS ; CHEM. GEOL. 196 [2003] 283-306</t>
  </si>
  <si>
    <t>[6549] DOSSETO A., BOURDON B., JORON J.-L., DUPRE B. ; U-TH-PA-RA STUDY OF THE KAMCHATKA ARC: NEW CONSTRAINTS ON THE GENESIS OF ARC LAVAS ; GEOCHIM. COSMOCHIM. ACTA 67 [2003] 2857-2877</t>
  </si>
  <si>
    <t>[7063] MÜNKER C., WÖRNER G., YOGODZINSKI G. M., CHURIKOVA T. G. ; BEHAVIOUR OF HIGH FIELD STRENGTH ELEMENTS IN SUBDUCTION ZONES: CONSTRAINTS FROM KAMCHATKA-ALEUTIAN ARC LAVAS ; EARTH PLANET. SCI. LETT. 224 [2004] 275-293</t>
  </si>
  <si>
    <t>[7201] IZBEKOV P. E., EICHELBERGER J. C., IVANOV B. V. ; THE 1996 ERUPTION OF KARYMSKY VOLCANO, KAMCHATKA: HISTORICAL RECORD OF BASALTIC REPLENISHMENT OF AN ANDESITE RESERVOIR ; J. PETROL. 45 [2004] 2325-2345</t>
  </si>
  <si>
    <t>[7638] TOLSTIKHIN I. N., MAMYRIN B. A., KHABARIN L. B., ERLIKH E. N. ; ISOTOPE COMPOSITION OF HELIUM IN ULTRABASIC XENOLITHS FROM VOLCANIC ROCKS OF KAMCHATKA ; EARTH PLANET. SCI. LETT. 22 [1974] 75-84</t>
  </si>
  <si>
    <t>[7640] VOLYNETS O. N., BABANSKII A. D., GOLTSMAN YU. V. ; VARIATIONS IN ISOTOPIC AND TRACE-ELEMENT COMPOSITION OF LAVAS FROM VOLCANOES OF THE NORTHERN GROUP, KAMCHATKA, IN RELATION TO SPECIFIC FEATURES OF SUBDUCTION ; GEOCHEM. INT. 38 [2000] 974-989</t>
  </si>
  <si>
    <t>[8894] IZBEKOV P. E., GARDNER J. E., EICHELBERGER J. C. ; COMAGMATIC GRANOPHYRE AND DACITE FROM KARYMSKY VOLCANIC CENTER, KAMTCHATKA: EXPERIMENTAL CONSTRAINTS FOR MAGMA STORAGE CONDITIONS ; J. VOLCANOL. GEOTHERM. RES. 131 [2004] 1-18</t>
  </si>
  <si>
    <t>[8957] GRIB E. N. ; PETROLOGY OF EJECTA PRODUCED BY THE AKADEMII NAUK CALDERA ERUPTION OF JANUARY 2-3, 1996 ; VOLCANOL. SEISMOL. 19 [1998] 605-635</t>
  </si>
  <si>
    <t>[8959] IVANOV B. V. ; PETROLOGIC AND GEOCHEMICAL PECULIARITIES OF THE KARYMSKY VOLCANO ANDESITES: INDICATORS OF ERUPTION TYPES ; VOLCANOL. SEISMOL. 17 [1996] 461-470</t>
  </si>
  <si>
    <t>[9318] BRAITSEVA O. A., MELEKESTSEV I. V., PONOMAREVA V. V., KIRIANOV V. YU. ; THE CALDERA-FORMING ERUPTION OF KSUDACH VOLCANO ABOUT CAL. A.D. 240: THE GREATEST EXPLOSIVE EVENT OF OUR ERA IN KAMCHATKA, RUSSIA ; J. VOLCANOL. GEOTHERM. RES. 70 [1996] 49-65</t>
  </si>
  <si>
    <t>[9493] DIRKSEN O. V., HUMPHREYS M. C. S., PLETCHOV P., MELNIK O., DEMYANCHUK Y., SPARKS R. S. J., MAHONY S. ; THE 2001-2004 DOME-FORMING ERUPTION OF SHIVELUCH VOLCANO, KAMCHATKA: OBSERVATION, PETROLOGICAL INVESTIGATION AND NUMERICAL MODELLING ; J. VOLCANOL. GEOTHERM. RES. 155 [2006] 201-226</t>
  </si>
  <si>
    <t>[9521] PEREPELOV A. B., PUZANKOV M. YU., IVANOV A. V., FILOSOFOVA T. M. ; BASANITES OF MT. KHUKHCH: FIRST MINERALOGICAL-GEOCHEMICAL DATA ON THE NEOGENE K-NA ALKALINE MAGMATISM IN WESTERN KAMCHATKA ; DOKL. EARTH SCI. 409 [2006] 765-768</t>
  </si>
  <si>
    <t>[9597] SOLOVIEV A. V., GARVER J. I., LEDNEVA G. V. ; CRETACEOUS ACCRETIONARY COMPLEX RELATED TO OKHOTSK-CHUKOTKA SUBDUCTION, OMGON RANGE, WESTERN KAMCHATKA, RUSSIAN FAR EAST ; J. ASIAN EARTH SCI. 27 [2006] 437-453</t>
  </si>
  <si>
    <t>[9813] DUGGEN S., PORTNYAGIN M. V., BAKER J. A., ULFBECK D. G., HOERNLE K. A., GARBE-SCHÖNBERG C.-D., GRASSINEAU N. ; DRASTIC SHIFT IN LAVA GEOCHEMISTRY IN THE VOLCANIC-FRONT TO REAR-ARC REGION OF THE SOUTHERN KAMCHATKAN SUBDUCTION ZONE: EVIDENCE FOR THE TRANSITION FROM SLAB SURFACE DEHYDRATION TO SEDIMENT MELTING ; GEOCHIM. COSMOCHIM. ACTA 71 [2007] 452-480</t>
  </si>
  <si>
    <t>[9909] ISHIMARU S., ARAI S., ISHIDA Y., SHIRASAKA M., OKRUGIN V. M. ; MELTING AND MULTI-STAGE METASOMATISM IN THE MANTLE WEDGE BENEATH A FRONTAL ARC INFERRED FROM GIGHLY DEPLETED PERIDOTITE XENOLITHS FROM THE AVACHA VOLCANO, SOUTHERN KAMCHATKA ; J. PETROL. 48 [2007] 395-433</t>
  </si>
  <si>
    <t>[10019] PORTNYAGIN M. V., HOERNLE K. A., PLECHOV P. YU., MIRONOV N. L., KHUBUNAYA S. A. ; CONSTRAINTS ON MANTLE MELTING AND COMPOSITION AND NATURE OF SLAB COMPONENTS IN VOLCANIC ARCS FROM VOLATILES (H2O, S, CL, F) AND TRACE ELEMENTS IN MELT INCLUSIONS FROM THE KAMCHATKA ARC ; EARTH PLANET. SCI. LETT. 255 [2007] 53-69</t>
  </si>
  <si>
    <t>[10416] KEPEZHINSKAS P. K. ; DIVERSE SHOSHONITE MAGMA SERIES IN THE KAMCHATKA ARC: RELATIONSHIPS BETWEEN INTRA-ARC EXTENSION AND COMPOSITION OF ALKALINE MAGMAS ; SPEC. PUBL. GEOL. SOC. LONDON 81 [1994] 249-264</t>
  </si>
  <si>
    <t>[10896] TURNER S. P., SIMS K. W. W., REAGAN M. K., COOK C. ; A 210PB-226RA-230TH-238U STUDY OF KLYUCHEVSKOY AND BEZYMIANNY VOLCANOES, KAMCHATKA ; GEOCHIM. COSMOCHIM. ACTA 71 [2007] 4771-4785</t>
  </si>
  <si>
    <t>[10990] OZEROV A. YU., ARISHKIN A.A., KYLE PH., BOGOYAVLENSKAYA G. E., KARPENKO S. F ; PETROLOGICAL-GEOCHEMICAL MODEL FOR GENETIC RELATIONSHIPS BETWEEN BASALTIC AND ANDESITIC MAGMATISM OF KLUCHEVSKOI AND BENZYMYANNI VOLCANOES, KAMCHATKA ; PETROLOGY 5 [1997] 550-569</t>
  </si>
  <si>
    <t>[11661] SKOLOTNEV S. G., TSUKANOV N. V., SAVELEV D. P., FEDORCHUK A. V. ; COMPOSITIONAL HETEROGENEITY OF THE ISLAND-ARC ROCKS OF THE KRONOTSKY AND KAMCHATSKY MYS SEGMENTS OF THE KRONOTSKY PALEOARC, KAMCHATKA ; DOKL. EARTH SCI. 418 [2008] 37-41</t>
  </si>
  <si>
    <t>[11662] TSUKANOV N. V., SKOLOTNEV S. G., KOVALENKO D. V. ; NEW DATA ON THE COMPOSITION OF ISLAND-ARC VOLCANIC ROCKS IN THE EASTERN MOUNTAIN RANGE, KAMCHATKA ; DOKL. EARTH SCI. 418 [2008] 56-61</t>
  </si>
  <si>
    <t>[12332] IVANOV A. V., PEREPELOV A. B., PALESSKIY S. V., NIKOLAEVA I. V. ; FIRST DATA ON THE DISTRIBUTION OF PLATINUM GROUP ELEMENTS (IR, OS, RU, PT, AND PD) AND RE IN ISLAND-ARC BASALTS OF KAMCHATKA ; DOKL. EARTH SCI. 420 [2008] 597-601</t>
  </si>
  <si>
    <t>[12740] FEDOROV P. I., KOVALENKO D. V., BAYANOVA T. B., SEROV P. A. ; EARLY CENOZOIC MAGMATISM IN THE CONTINENTAL MARGIN OF KAMCHATKA ; PETROLOGY 16 [2008] 261-278</t>
  </si>
  <si>
    <t>[12935] LEDNEVA G. V., NOSOVA A. A., SOLOVIEV A. V. ; ^CALC-ALKALINE^ MAGMATISM OF THE OMGON RANGE: EVIDENCE FOR EARLY PALEOGENE EXTENSION IN THE WESTERN KAMCHATKA SEGMENT OF THE EURASIAN CONTINENTAL MARGIN ; PETROLOGY 14 [2006] 154-186</t>
  </si>
  <si>
    <t>[13255] PORTNYAGIN M. V., MIRONOV N. L., MATVEEV S. V., PLECHOV P. YU. ; PETROLOGY OF AVACHITES, HIGH-MAGNESIAN BASALTS OF AVACHINSKY VOLCANO, KAMCHATKA: II. MELT INCLUSIONS IN OLIVINE ; PETROLOGY 13 [2005] 322-351</t>
  </si>
  <si>
    <t>[13270] FEDOROV P. I., FILATOVA N. I. ; GEOCHEMISTRY AND PETROLOGY OF LATE CRETACEOUS AND CENOZOIC BASALTS FROM EXTENSIONAL ZONES AT THE CONTINENTAL MARGIN OF NORTHEASTERN ASIA ; GEOCHEM. INT. 37 [1999] 91-107</t>
  </si>
  <si>
    <t>[13271] TOLSTYKH M. L., NAUMOV V. B., OZEROV A. YU., KONONKOVA N. N. ; COMPOSITION OF MAGMAS OF THE 1996 ERUPTION AT THE KARYMSKII VOLCANIC CENTER, KAMCHATKA: EVIDENCE FROM MELT INCLUSIONS ; GEOCHEM. INT. 39 [2001] 447-458</t>
  </si>
  <si>
    <t>[13358] KOVALENKO D. V., KOLOSKOV A. V., TSUKANOV N. V., FEDOROV P. I. ; GEODYNAMIC SETTINGS AND MAGMA SOURCES OF THE LATE CRETACEOUS-EARLY PALEOCENE MAGMATIC COMPLEXES OF NORTHERN KAMCHATKA ; GEOCHEM. INT. 47 [2009] 329-357</t>
  </si>
  <si>
    <t>[13508] HALAMA R., SAVOV I. P., RUDNICK R. L., MCDONOUGH W. F. ; INSIGHTS INTO LI AND LI ISOTOPE CYCLING AND SUB-ARC METASOMATISM FROM VEINED MANTLE XENOLITHS, KAMCHATKA ; CONTRIB. MINERAL. PETROL. 158 [2009] 197-222</t>
  </si>
  <si>
    <t>[13514] BELOUSOV A. B., VOIGHT B., BELOUSOVA M., PETUKHIN A. ; PYROCLASTIC SURGES AND FLOWS FROM THE 8-10 MAY 1997 EXPLOSIVE ERUPTION OF BEZYMIANNY VOLCANO, KAMCHATKA, RUSSIA ; BULL. VOLCANOL. 64 [2002] 455-471</t>
  </si>
  <si>
    <t>[13647] SAFONOVA I. YU., UTSUNOMIYA A., KOJIMA S., NAKAE S., TOMURTOGOO O., FILIPPOV A. N., KOIZUMI K. ; PACIFIC SUPERPLUME-RELATED OCEANIC BASALTS HOSTED BY ACCRETIONARY COMPLEXES OF CENTRAL ASIA, RUSSIAN FAR EAST AND JAPAN ; GONDWANA RES. 16 [2009] 587-608</t>
  </si>
  <si>
    <t>[14084] BINDEMAN I. N., LEONOV V. L., IZBEKOV P. E., PONOMAREVA V. V., WATTS K. E., SHIPLEY N. K., PEREPELOV A. B., BAZANOVA L. I., JICHA B. R., SINGER B. S., SCHMITT A. K., PORTNYAGIN M. V., CHEN CHANG-HWA ; LARGE-VOLUME SILICIC VOLCANISM IN KAMCHATKA: AR-AR AND U-PB AGES, ISOTOPIC, AND GEOCHEMICAL CHARACTERISTICS OF MAJOR PRE-HOLOCENE CALDERA-FORMING ERUPTIONS ; J. VOLCANOL. GEOTHERM. RES. 189 [2010] 57-80</t>
  </si>
  <si>
    <t>[14145] VOLYNETS O. N., PONOMAREVA V. V., BRAITSEVA O. A., MELEKESTSEV I. V., CHEN CHANG-HWA ; HOLOCENE ERUPTIVE HISTORY OF KSUDACH VOLCANIC MASSIF, SOUTH KAMCHATKA: EVOLUTION OF A LARGE MAGMATIC CHAMBER ; J. VOLCANOL. GEOTHERM. RES. 91 [1999] 23-42</t>
  </si>
  <si>
    <t>[14320] SHEIMOVICH V. S., KARPENKO M. I. ; K-AR AGE OF VOLCANISM IN SOUTH KAMCHATKA ; VOLC. SEIS. 18 [1996] 231-236</t>
  </si>
  <si>
    <t>[14321] SHEIMOVICH V. S., KHATSKIN S. V. ; RHYODACITE ASSOCIATION FROM SOUTHEASTERN KAMCHATKA ; VOLC. SEIS. 18 [1997] 615-622</t>
  </si>
  <si>
    <t>[14355] VOLYNETS A. O., CHURIKOVA T. G., WÖRNER G., GORDEYCHIK B. N., LAYER P. W. ; MAFIC LATE MIOCENE-QUATERNARY VOLCANIC ROCKS IN THE KAMCHATKA BACK ARC REGION: IMPLICATIONS FOR SUBDUCTION GEOMETRY AND SLAB HISTORY AT THE PACIFIC-ALEUTIAN JUNCTION ; CONTRIB. MINERAL. PETROL. 159 [2010] 659-687</t>
  </si>
  <si>
    <t>[14814] TSUKANOV N. V., SKOLOTNEV S. G. ; NEW DATA ON THE ISOTOPIC COMPOSITION OF IGNEOUS COMPLEXES FROM EASTERN KAMCHATKA PALEOARCS ; DOKL. EARTH SCI. 434 [2010] 1306-1310</t>
  </si>
  <si>
    <t>[14854] ANDREWS B. J., GARDNER J. E. ; EFFECTS OF CALDERA COLLAPSE ON MAGMA DECOMPRESSION RATE: AN EXAMPLE FROM THE 1800 14C YR BP ERUPTION OF KSUDACH VOLCANO, KAMCHATKA, RUSSIA ; J. VOLCANOL. GEOTHERM. RES. 198 [2010] 205-216</t>
  </si>
  <si>
    <t>[14905] YOGODZINSKI G. M., VERVOORT J. D., BROWN S. T., GERSENY M. ; SUBDUCTION CONTROLS OF HF AND ND ISOTOPES IN LAVAS OF THE ALEUTIAN ISLAND ARC   ; EARTH PLANET. SCI. LETT. 300 [2010] 226-238</t>
  </si>
  <si>
    <t>[14974] KONNIKOV E. G., POLETAEV V. A., ZAKREVSKAYA O. YU., SIDOROV E. G., IBRAGIMOVA E. K. ; GEOCHEMICAL SPECIFICS OF ULTRABASIC LAVAS IN THE SREDINNYI RIDGE, KAMCHATKA ; DOKL. EARTH SCI. 435 [2010] 1602-1606</t>
  </si>
  <si>
    <t>[15280] GRIB E. N., LEONOV V. L., PEREPELOV A. B. ; THE KARYMSKII VOLCANIC CENTER: VOLCANIC ROCK GEOCHEMISTRY ; J. VOLCANOL. SEISMOL. 3 [2009] 367-387</t>
  </si>
  <si>
    <t>[15307] FERLITO C. ; BIMODAL GEOCHEMICAL EVOLUTION AT SHEVELUCH STRATOVOLCANO, KAMCHATKA, RUSSIA: CONSEQUENCE OF A COMPLEX SUBDUCTION AT THE JUNCTION OF THE KURIL KAMCHATKA AND ALEUTIAN ISLAND ARCS ; EARTH SCIENCE REVIEWS 105 [2011] 49-69</t>
  </si>
  <si>
    <t>[15404] BRYANT J. A., YOGODZINSKI G. M., CHURIKOVA T. G. ; HIGH-MG# ANDESITIC LAVAS OF THE SHISHEISKY COMPLEX, NORTHERN KAMCHATKA: IMPLICATIONS FOR PRIMITIVE CALC-ALKALINE MAGMATISM ; CONTRIB. MINERAL. PETROL. 161 [2011] 791-810</t>
  </si>
  <si>
    <t>[15433] GORBACH N. V., PORTNYAGIN M. V. ; GEOLOGY AND PETROLOGY OF THE LAVA COMPLEX OF YOUNG SHIVELUCH VOLCANO, KAMCHATKA ; PETROLOGY 19 [2011] 134-166</t>
  </si>
  <si>
    <t>[15438] PORTNYAGIN M. V., HOERNLE K. A., AVDEIKO G. P., HAUFF F., WERNER R., BINDEMAN I. N., USPENSKY V., GARBE-SCHÖNBERG C.-D. ; TRANSITION FROM ARC TO OCEANIC MAGMATISM AT THE KAMCHATKA-ALEUTIAN JUNCTION ; GEOLOGY 33 [2005] 25-28</t>
  </si>
  <si>
    <t>[15507] SHCHERBAKOV V. D., PLECHOV P. YU., IZBEKOV P. E., SHIPMAN J. S. ; PLAGIOCLASE ZONING AS AN INDICATOR OF MAGMA PROCESSES AT BEZYMIANNY VOLCANO, KAMCHATKA ; CONTRIB. MINERAL. PETROL. 162 [2011] 83-99</t>
  </si>
  <si>
    <t>[16005] VICCARO M., GIUFFRIDA M., NICOTRA E., OZEROV A. YU. ; MAGMA STORAGE, ASCENT AND RECHARGE HISTORY PRIOR TO THE 1991 ERUPTION AT AVACHINSKY VOLCANO, KAMCHATKA, RUSSIA: INFERENCES ON THE PLUMBING SYSTEM GEOMETRY ; LITHOS 140-141 [2012] 11-24</t>
  </si>
  <si>
    <t>[16220] TOLSTYKH M. L., NAUMOV V. B., GAVRILENKO M. G., OZEROV A. YU., KONONKOVA N. N. ; CHEMICAL COMPOSITION, VOLATILE COMPONENTS, AND TRACE ELEMENTS IN THE MELTS OF THE GORELY VOLCANIC CENTER, SOUTHERN KAMCHATKA: EVIDENCE FROM INCLUSIONS IN MINERALS ; GEOCHEM. INT. 50 [2012] 522-550</t>
  </si>
  <si>
    <t>[406] SOMAYAJULU B. L. K., TATSUMOTO M., ROSHOLT J. N., KNIGHT R. J. ; DISEQUILIBRIUM OF THE U238 SERIES IN BASALTS ; EARTH PLANET. SCI. LETT. 1 [1966] 387-391</t>
  </si>
  <si>
    <t>[495] COOPER J. A., RICHARDS J. P. ; LEAD ISOTOPES AND VOLCANIC MAGMAS ; EARTH PLANET. SCI. LETT. 1 [1966] 259-269</t>
  </si>
  <si>
    <t>[1404] KUNO H., YAMASAKI K., IIDA C., NAGASHIMA K. ; DIFFERENTIATION OF HAWAIIAN MAGMAS ; JAP. J. GEOL. GEOGR. 28 [1957] 179-218</t>
  </si>
  <si>
    <t>[1576] TATSUMOTO M. ; ISOTOPIC COMPOSITION OF LEAD IN VOLCANIC ROCKS FROM HAWAII, IWO JIMA, AND JAPAN ; J. GEOPHYS. RES. 71 [1966] 1721-1733</t>
  </si>
  <si>
    <t>[2262] SHIMIZU H., SAWATARI H., KAWATA Y., DUNKLEY P. N., MASUDA A. ; CE AND ND ISOTOPE GEOCHEMISTRY ON ISLAND ARC VOLCANIC ROCKS WITH NEGATIVE CE ANOMALY: EXISTENCE OF SOURCES WITH CONCAVE REE PATTERNS IN THE MANTLE BENEATH THE SOLOMON AND BONIN ISLAND ARCS ; CONTRIB. MINERAL. PETROL. 110 [1992] 242-252</t>
  </si>
  <si>
    <t>[2266] LIN P.-N., STERN R. J., MORRIS J. D., BLOOMER S. M. ; ND- AND SR-ISOTOPIC COMPOSITIONS OF LAVAS FROM THE NORTHERN MARIANA AND SOUTHERN VOLCANO ARCS: IMPLICATIONS FOR THE ORIGIN OF ISLAND ARC MELTS ; CONTRIB. MINERAL. PETROL. 105 [1990] 381-392</t>
  </si>
  <si>
    <t>[2267] DOBSON P. F., TILTON G. R. ; TH, U, AND PB SYSTEMATICS OF BONINITE SERIES VOLCANIC ROCKS FROM CHICHI-JIMA, BONIN ISLANDS, JAPAN| BONINITES (CRAWFORD, A. J.), UNWIN HYMAN, LONDON [1989] 396-415</t>
  </si>
  <si>
    <t>[2269] DOBSON P. F., O^NEIL J. R. ; STABLE ISOTOPE COMPOSITIONS AND WATER CONTENTS OF BONINITE SERIES VOLCANIC ROCKS FROM CHICHI-JIMA, BONIN ISLANDS, JAPAN ; EARTH PLANET. SCI. LETT. 82 [1987] 75-86</t>
  </si>
  <si>
    <t>[2270] GUST D. A., ARCULUS R. J., KERSTING A. B. ; ASPECTS OF MAGMA SOURCES AND PROCESSES IN THE HONSHU ARC ; CAN. MINERAL. 35 [1997] 347-365</t>
  </si>
  <si>
    <t>[2271] TAYLOR R. N., NESBITT R. W., VIDAL P., HARMON R. S., AUVRAY B., CROUDACE I. W. ; MINERALOGY, CHEMISTRY, AND GENESIS OF THE BONINITE SERIES VOLCANICS, CHICHIJIMA, BONIN ISLANDS, JAPAN ; J. PETROL. 35 [1994] 577-617</t>
  </si>
  <si>
    <t>[2273] DOBSON P. F., SKOGBY H., ROSSMAN G. R. ; WATER IN BONINITE GLASS AND COEXISTING ORTHOPYROXENE: CONCENTRATION AND PARTITIONING ; CONTRIB. MINERAL. PETROL. 118 [1995] 414-419</t>
  </si>
  <si>
    <t>[2274] SHIRAKI K., KURODA N., URANO H., MARUYAMA S. ; CLINOENSTATITE IN BONINITES FROM THE BONIN ISLANDS, JAPAN ; NATURE 285 [1980] 31-32</t>
  </si>
  <si>
    <t>[2275] KOMATSU M. ; CLINOENSTATITE IN VOLCANIC ROCKS FROM THE BONIN ISLANDS ; CONTRIB. MINERAL. PETROL. 74 [1980] 329-338</t>
  </si>
  <si>
    <t>[2276] KURODA N., SHIRAKI K., URANO H. ; FERROPIGEONITE QUARTZ DACITES FROM CHICHI-JIMA, BONIN ISLANDS: LATEST DIFFERENTIATES FROM BONINITE-FORMING MAGMA ; CONTRIB. MINERAL. PETROL. 100 [1988] 129-138</t>
  </si>
  <si>
    <t>[2290] YAJIMA T., HIGUCHI H., NAGASAWA H. ; VARIATION OF RARE EARTH CONCENTRATIONS IN PIGEONITIC AND HYPERSTHENIC ROCK SERIES FROM IZU-HAKONE REGION, JAPAN ; CONTRIB. MINERAL. PETROL. 35 [1972] 235-244</t>
  </si>
  <si>
    <t>[2294] GILL J. B., SEALES C., THOMPSON P., HOCHSTAEDTER A. G., DUNLAP C. ; PETROLOGY AND GEOCHEMISTRY OF PLIOCENE-PLEISTOCENE VOLCANIC ROCKS FROM THE IZU ARC, LEG 126 ; PROC. OCEAN DRILL. PROGRAM, SCIENT. RESULTS 126 [1992] 383-404</t>
  </si>
  <si>
    <t>[2298] PEARCE J. A., THIRLWALL M. F., IMGRAM G., MURTON B. J., ARCULUS R. J., VAN DER LAAN S. R. ; ISOTOPIC EVIDENCE FOR THE ORIGIN OF BONINITES AND RELATED ROCKS DRILLED IN THE IZU-BONIN (OGASAWARA) FOREARC, LEG 125 ; PROC. OCEAN DRILL. PROGRAM, SCIENT. RESULTS 125 [1992] 237-261</t>
  </si>
  <si>
    <t>[2299] MURTON B. J., PEATE D. W., ARCULUS R. J., PEARCE J. A., VAN DER LAAN S. R. ; TRACE-ELEMENT GEOCHEMISTRY OF VOLCANIC ROCKS FROM SITE 786: THE IZU-BONIN FOREARC ; PROC. OCEAN DRILL. PROGRAM, SCIENT. RESULTS 125 [1992] 211-235</t>
  </si>
  <si>
    <t>[2300] NEWMAN S., VAN DER LAAN S. R. ; VOLATILE CONTENTS OF IZU-BONIN FOREARC VOLCANIC GLASSES ; PROC. OCEAN DRILL. PROGRAM, SCIENT. RESULTS 125 [1992] 131-139</t>
  </si>
  <si>
    <t>[2301] YAMAMOTO KOSHI, MASUTANI Y., NAKAMURA N., ISHII T. ; REE CHARACTERISTICS OF MAFIC ROCKS FROM A FORE-ARC SEAMOUNT IN THE IZU-OGASAWARA REGION, WESTERN PACIFIC ; GEOCHEM. J. 26 [1992] 411-423</t>
  </si>
  <si>
    <t>[2303] NOTSU K., ISSHIKI N., HIRANO M. ; COMPREHENSIVE STRONTIUM ISOTOPE STUDY OF QUATERNARY VOLCANIC ROCKS FROM THE IZU-OGASAWARA ARC ; GEOCHEM. J. 17 [1983] 289-302</t>
  </si>
  <si>
    <t>[2305] HIRANO M., ISSHIKI N., ONUMA N. ; SR/CA-BA/CA SYSTEMATICS IN HIGASHI-IZU MONOGENETIC VOLCANO GROUP, IZU PENINSULA, JAPAN ; GEOCHEM. J. 16 [1982] 79-87</t>
  </si>
  <si>
    <t>[2306] ISSHIKI N., ONUMA N., HIRANO M. ; SR/CA-BA/CA SYSTEMATICS OF QUATERNARY VOLCANOES IN TOSHIMA, UDONEJIMA, NIIJIMA AND KOZUSHIMA, THE IZU ISLANDS, JAPAN ; GEOCHEM. J. 16 [1982] 119-127</t>
  </si>
  <si>
    <t>[2307] MASUDA A. ; GEOCHEMISTRY OF LANTHANIDES IN BASALTS OF CENTRAL JAPAN ; EARTH PLANET. SCI. LETT. 4 [1968] 284-292</t>
  </si>
  <si>
    <t>[2309] HOCHSTAEDTER A. G., GILL J. B., MORRIS J. D. ; VOLCANISM IN THE SUMISU RIFT:II. SUBDUCTION AND NON-SUBDUCTION RELATED COMPONENTS ; EARTH PLANET. SCI. LETT. 100 [1990] 195-209</t>
  </si>
  <si>
    <t>[2310] HOCHSTAEDTER A. G., GILL J. B., KUSAKABE M., NEWMAN S., PRINGLE M. S., TAYLOR B. E., FRYER P. B. ; VOLCANISM IN THE SUMISU RIFT:I. MAJOR ELEMENTS, VOLATILE, AND STABLE ISOTOPE GEOCHEMISTRY ; EARTH PLANET. SCI. LETT. 100 [1990] 179-194</t>
  </si>
  <si>
    <t>[2311] FRYER P. B., TAYLOR B. E., LANGMUIR C. H., HOCHSTAEDTER A. G. ; PETROLOGY AND GEOCHEMISTRY OF LAVAS FROM THE SUMISU AND TORISHIMA BACKARC RIFTS ; EARTH PLANET. SCI. LETT. 100 [1990] 161-178</t>
  </si>
  <si>
    <t>[2312] MASUDA A. ; LANTHANIDES IN BASALTS OF JAPAN WITH THREE DISTINCT TYPES ; GEOCHEM. J. 1 [1966] 11-26</t>
  </si>
  <si>
    <t>[2313] ONUMA N., HIRANO M., ISSHIKI N. ; SR/CA-BA/CA SYSTEMATICS IN FOUR VOLCANOES OF OSHIMA, IZU ISLANDS, JAPAN ; GEOCHEM. J. 15 [1981] 315-324</t>
  </si>
  <si>
    <t>[2314] SHIMAZU M., KURIHARA K. ; PETROLOGY OF THE TAGA VOLCANO GROUP, IZU PENINSULA, CENTRAL JAPAN ; MINERAL. PETROL. 41 [1989] 11-24</t>
  </si>
  <si>
    <t>[2315] TIBA T., ARAMAKI S. ; PETROCHEMISTRY OF ANDESITES FROM JAISHI VOLCANO, IZU PENINSULA ; BULL. NAT. SCI. MUS. SER. C.: GEOL. PALEONTOL. 14 [1988] 97-102</t>
  </si>
  <si>
    <t>[2321] NAKANO S., YAMAMOTO T. ; MAJOR ELEMENT CHEMISTRY OF PRODUCTS OF THE 1986 ERUPTION OF IZU-OSHIMA VOLCANO ; BULL. GEOL. SURV. JAPAN 38 [1987] 631-647</t>
  </si>
  <si>
    <t>[2322] TAMURA Y., NAKAMURA E. ; THE ARC LAVAS OF THE SHIRAHAMA GROUP, JAPAN: SR AND ND ISOTOPIC DATA ; J. PETROL. 37 [1996] 1307-1319</t>
  </si>
  <si>
    <t>[2326] ISHIKAWA TSUYOSHI, NAKAMURA E. ; ORIGIN OF THE SLAB COMPONENT IN ARC LAVAS FROM ACROSS-ARC VARIATION OF B AND PB ISOTOPES ; NATURE 370 [1994] 205-208</t>
  </si>
  <si>
    <t>[2327] IKEDA Y., YUASA M. ; ORIGIN OF ALKALINE VOLCANIC ROCKS OCCURRING ON THE VOLCANIC FRONT OF THE IZU-MARIANA ARC, NORTHWEST PACIFIC ; J. JPN. ASSOC. MINERAL. PETROL. ECON. GEOL. (GANSEKI KOBUTSU KOSHO GAKKAI-SHI) 89 [1994] 233-244</t>
  </si>
  <si>
    <t>[2328] TAYLOR R. N., NESBITT R. W. ; ISOTOPIC CHARACTERISTICS OF SUBDUCTION FLUIDS IN AN INTRA-OCEANIC SETTING, IZU-BONIN ARC, JAPAN ; EARTH PLANET. SCI. LETT. 164 [1998] 79-98</t>
  </si>
  <si>
    <t>[2330] MORIGUTI T., NAKAMURA E. ; ACROSS-ARC VARIATION OF LI ISOTOPES IN LAVAS AND IMPLICATIONS FOR CRUST/MANTLE RECYCLING AT SUBDUCTION ZONES ; EARTH PLANET. SCI. LETT. 163 [1998] 167-174</t>
  </si>
  <si>
    <t>[2331] YOSHIDA M., UCHIKAWA K., HIRABAYASHI J.-I. ; FLUORINE AND CHLORINE CONTENTS IN THE LAVAS AND EJECTA OF THE 1986 ERUPTION OF IZU-OSHIMA VOLCANO ; J. VOLCANOL. GEOTHERM. RES. 63 [1994] 231-241</t>
  </si>
  <si>
    <t>[2333] TANAKA TSUYOSHI, NISHIZAWA O. ; PARTITIONING OF REE, BA AND SR BETWEEN CRYSTAL AND LIQUID PHASES FOR A NATURAL SILICATE SYSTEM AT 20 KB PRESSURE ; GEOCHEM. J. 9 [1975] 161-166</t>
  </si>
  <si>
    <t>[2334] JOHNSON K. T. M. ; MAJOR, TRACE AND RARE EARTH ELEMENT ABUNDANCES IN BONINITIC LAVAS FROM THE OGASAWARA FOREARC ; J. FAC. SCI., HOKKAIDO UNIV., SER. 4, GEOL. MINERAL. 21 [1985] 453-463</t>
  </si>
  <si>
    <t>[2336] TOGASHI S., TERASHIMA S. ; THE BEHAVIOR OF GOLD IN UNALTERED ISLAND ARC THOLEIITIC ROCKS FROM IZU-OSHIMA, FUJI, AND OSOREYAMA VOLCANIC AREAS, JAPAN ; GEOCHIM. COSMOCHIM. ACTA 61 [1997] 543-554</t>
  </si>
  <si>
    <t>[2339] AOKI K.-I., KUNO H. ; GABBRO-QUARTZ DIORITE INCLUSIONS FROM IZU-HAKONE REGION, JAPAN ; BULL. VOLCANOL. 36 [1973] 164-173</t>
  </si>
  <si>
    <t>[2341] NISHIMURA A., RODOLFO K. S., KOIZUMI A., GILL J. B., FUJIOKA K. ; EPISODIC DEPOSITION OF PLIOCENE-PLEISTOCENE PUMICE FROM THE IZU-BONIN ARC, LEG 126 ; PROC. OCEAN DRILL. PROGRAM, SCIENT. RESULTS 126 [1992] 3-21</t>
  </si>
  <si>
    <t>[2342] PEARCE J. A., VAN DER LAAN S. R., ARCULUS R. J., MURTON B. J., ISHII T., PEATE D. W., PARKINSON I. J. ; BONINITE AND HARZBURGITE FROM LEG 125 (BONIN-MARIANA FOREARC): A CASE STUDY OF MAGMA GENESIS DURING THE INITIAL STAGES OF SUBDUCTION ; PROC. OCEAN DRILL. PROGRAM, SCIENT. RESULTS 125 [1992] 623-659</t>
  </si>
  <si>
    <t>[2344] MITCHELL J. G., PEATE D. W., MURTON B. J., PEARCE J. A., ARCULUS R. J., VAN DER LAAN S. R. ; K-AR DATING OF SAMPLES FROM SITES 782 AND 786 (LEG 125): THE IZU-BONIN FOREARC REGION ; PROC. OCEAN DRILL. PROGRAM, SCIENT. RESULTS 125 [1992] 203-210</t>
  </si>
  <si>
    <t>[2348] KUNO H. ; HIGH-ALUMINA BASALTS ; J. PETROL. 1 [1960] 121-145</t>
  </si>
  <si>
    <t>[2350] KUNO H. ; GEOLOGY AND PETROLOGY OF OMURO-YAMA VOLCANO GROUP, NORTH IZU ; J. FAC. SCI., UNIV. TOKYO, SECT. 2, GEOL. MINERAL. GEOGR. GEOPHYS. 9 [1954] 241-265</t>
  </si>
  <si>
    <t>[2351] TAMURA Y. ; LIQUID LINES OF DESCENT OF ISLAND ARC MAGMAS AND GENESIS OF RHYOLITES: EVIDENCE FROM THE SHIRAHAMA GROUP, JAPAN ; J. PETROL. 36 [1995] 417-434</t>
  </si>
  <si>
    <t>[2352] TAYLOR R. N., MARLOW M. S., JOHNSON L. E., TAYLOR B., BLOOMER S. M., MITCHELL J. G. ; INTRUSIVE VOLCANIC ROCKS IN WESTERN PACIFIC FOREARCS| ACTIVE MARGINS AND MARGINAL BASINS OF THE WESTERN PACIFIC (TAYLOR, B.; NATLAND, J.), AGU, WASHINGTON DC [1995] 31-43</t>
  </si>
  <si>
    <t>[2369] HICKEY-VARGAS R. ; ORIGIN OF THE INDIAN OCEAN-TYPE ISOTOPIC SIGNATURE IN BASALTS FROM PHILIPPINE SEA PLATE SPREADING CENTERS: AN ASSESSMENT OF LOCAL VERSUS LARGE-SCALE PROCESSES ; J. GEOPHYS. RES. B103 [1998] 20963-20979</t>
  </si>
  <si>
    <t>[2436] LIN P.-N., STERN R. J., BLOOMER S. H. ; SHOSHONITIC VOLCANISM IN THE NORTHERN MARIANA ARC: 2. LARGE ION-LITHOPHILE AND RARE EARTH ELEMENT ABUNDANCES: EVIDENCE FOR THE SOURCE OF INCOMPATIBLE ELEMENT ENRICHMENTS IN INTRAOCEANIC ARCS ; J. GEOPHYS. RES. B94 [1989] 4497-4514</t>
  </si>
  <si>
    <t>[2437] BLOOMER S. H., STERN R. J., FISK E., GESCHWIND C. H. ; SHOSHONITIC VOLCANISM IN THE NORTHERN MARIANA ARC: 1. MINERALOGIC AND MAJOR AND TRACE ELEMENT CHARACTERISTICS ; J. GEOPHYS. RES. B94 [1989] 4469-4496</t>
  </si>
  <si>
    <t>[2623] RYAN J. G., LANGMUIR C. H. ; BERYLLIUM SYSTEMATICS IN YOUNG VOLCANIC ROCKS: IMPLICATIONS FOR 10BE ; GEOCHIM. COSMOCHIM. ACTA 52 [1988] 237-244</t>
  </si>
  <si>
    <t>[2707] STERN R. J., SMOOT N. C., RUBIN M. ; UNZIPPING OF THE VOLCANO ARC, JAPAN ; TECTONOPHYSICS 102 [1984] 153-174</t>
  </si>
  <si>
    <t>[2735] HILTON D. R., MACPHERSON C. G., ELLIOTT T. R. ; HELIUM ISOTOPE RATIOS IN MAFIC PHENOCRYSTS AND GEOTHERMAL FLUIDS FROM LA PALMA, THE CANARY ISLANDS (SPAIN): IMPLICATIONS FOR HIMU MANTLE SOURCES ; GEOCHIM. COSMOCHIM. ACTA 64 [2000] 2119-2132</t>
  </si>
  <si>
    <t>[2777] TATSUMOTO M. ; LEAD ISOTOPES IN VOLCANIC ROCKS AND POSSIBLE OCEAN-FLOOR THRUSTING BENEATH ISLAND ARCS ; EARTH PLANET. SCI. LETT. 6 [1969] 369-376</t>
  </si>
  <si>
    <t>[2798] TATSUMI Y., MURASAKI M., NOHDA S. ; ACROSS-ARC VARIATION OF LAVA CHEMISTRY IN THE IZU-BONIN ARC: IDENTIFICATION OF SUBDUCTION COMPONENTS ; J. VOLCANOL. GEOTHERM. RES. 49 [1992] 179-190</t>
  </si>
  <si>
    <t>[2801] FUJIMAKI H. ; RARE EARTH ELEMENTS IN VOLCANIC ROCKS FROM HAKONE VOLCANO AND NORTHERN IZU PENINSULA ; J. FAC. SCI., UNIV. TOKYO, SECT. 2, GEOL. MINERAL. GEOGR. GEOPHYS. 19 [1975] 81-93</t>
  </si>
  <si>
    <t>[2806] MACDONALD G. A. ; PETROGRAPHY OF IWO JIMA ; BULL. GEOL. SOC. AM. 59 [1948] 1009-1018</t>
  </si>
  <si>
    <t>[2968] NOTSU K. ; STRONTIUM ISOTOPE COMPOSITION IN VOLCANIC ROCKS FROM THE NORTHEAST JAPAN ARC ; J. VOLCANOL. GEOTHERM. RES. 18 [1983] 531-548</t>
  </si>
  <si>
    <t>[2974] WOOD D. A., JORON J.-L., MARSH N. G., TARNEY J., TREUIL M. ; MAJOR AND TRACE ELEMENT VARIATIONS IN BASALTS FROM THE NORTH PHILIPPINE SEA DRILLED DURING DSDP LEG 58: A COMPARATIVE STUDY OF BACK-ARC-BASIN BASALTS WITH LAVA SERIES FROM JAPAN AND MID-OCEAN RIDGES ; INIT. REP. DEEP SEA DRILL. PROJ. 58 [1981] 873-894</t>
  </si>
  <si>
    <t>[3066] NOHDA S., WASSERBURG G. J. ; ND AND SR ISOTOPIC STUDY OF VOLCANIC ROCKS FROM JAPAN ; EARTH PLANET. SCI. LETT. 52 [1981] 264-276</t>
  </si>
  <si>
    <t>[3123] KUNO H. ; PETROLOGY OF HAKONE VOLCANO AND THE ADJACENT AREAS, JAPAN ; BULL. GEOL. SOC. AM. 61 [1950] 957-1020</t>
  </si>
  <si>
    <t>[3167] KURODA N., SHIRAKI K. ; BONINITE AND RELATED ROCKS OF CHICHI-JIMA, BONIN ISLANDS, JAPAN ; REPT. FAC. SCI. SHIZUOKA UNIV. 10 [1975] 145-155</t>
  </si>
  <si>
    <t>[3189] KURODA N., SHIRAKI K., URANO H. ; BONINITE AS A POSSIBLE CALC-ALKALINE PRIMARY MAGMA ; BULL. VOLCANOL. 41 [1978] 563-575</t>
  </si>
  <si>
    <t>[3194] FUJIMAKI H. ; BASALT PRODUCED BY MECHANICAL MIXING OF ANDESITE MAGMA AND GABBROIC FRAGMENTS: HAKONE VOLCANO AND ADJACENT AREA, CENTRAL JAPAN ; J. VOLCANOL. GEOTHERM. RES. 12 [1982] 111-132</t>
  </si>
  <si>
    <t>[3195] IKEDA Y., YUASA M. ; VOLCANISM IN NASCENT BACK-ARC BASINS BEHIND THE SHICHITO RIDGE AND ADJACENT AREA IN THE IZU-OGASAWARA ARC, NORTHWEST PACIFIC: EVIDENCE FOR MIXING BETWEEN E-TYPE MORB AND ISLAND ARC MAGMAS AT THE INITIATION OF BACK-ARC RIFTING ; CONTRIB. MINERAL. PETROL. 101 [1989] 377-393</t>
  </si>
  <si>
    <t>[3201] TAMURA Y. ; GENESIS OF ISLAND ARC MAGMAS BY MANTLE-DERIVED BIMODAL MAGMATISM: EVIDENCE FROM THE SHIRAHAMA GROUP, JAPAN ; J. PETROL. 35 [1994] 619-645</t>
  </si>
  <si>
    <t>[3203] KANEOKA I., ARAMAKI S., TONOUCHI S. ; K-AR AGES OF A BASANITOID LAVA FLOW OF NANZAKI VOLCANO AND UNDERLYING MIOCENE ANDESITES FROM THE IROZAKI AREA, IZU PENINSULA, CENTRAL JAPAN ; J. GEOL. SOC. JAPAN 88 [1982] 919-922</t>
  </si>
  <si>
    <t>[3207] TAYLOR R. N., LAPIERRE H., VIDAL P., NESBITT R. W., CROUDACE I. W. ; IGNEOUS GEOCHEMISTRY AND PETROGENESIS OF THE IZU-BONIN FOREARC BASIN ; PROC. OCEAN DRILL. PROGRAM, SCIENT. RESULTS 126 [1992] 405-430</t>
  </si>
  <si>
    <t>[3242] SAKUYAMA M., NESBITT R. W. ; GEOCHEMISTRY OF THE QUATERNARY VOLCANIC ROCKS OF THE NORTHEAST JAPAN ARC ; J. VOLCANOL. GEOTHERM. RES. 29 [1986] 413-450</t>
  </si>
  <si>
    <t>[3263] TSUNAKAWA H. ; K-AR DATING ON VOLCANIC ROCKS IN THE BONIN ISLANDS AND ITS TECTONIC IMPLICATION ; TECTONOPHYSICS 95 [1983] 221-232</t>
  </si>
  <si>
    <t>[3291] ARCULUS R. J., PEARCE J. A., MURTON B. J., VAN DER LAAN S. R. ; IGNEOUS STRATIGRAPHY AND MAJOR-ELEMENT GEOCHEMISTRY OF HOLES 786A AND 786B ; PROC. OCEAN DRILL. PROGRAM, SCIENT. RESULTS 125 [1992] 143-169</t>
  </si>
  <si>
    <t>[3292] MARSH N. G., SAUNDERS A. D., TARNEY J., DICK H. J. ; GEOCHEMISTRY OF BASALTS FROM THE SHIKOKU AND DAITO BASINS, DEEP SEA DRILLING PROJECT LEG 58 ; INIT. REP. DEEP SEA DRILL. PROJ. 58 [1980] 805-842</t>
  </si>
  <si>
    <t>[3327] UMINO S. ; MAGMA MIXING IN BONINITE SEQUENCE OF CHICHIJIMA, BONIN ISLANDS ; J. VOLCANOL. GEOTHERM. RES. 29 [1986] 125-157</t>
  </si>
  <si>
    <t>[3403] YOSHIDA T., OHGUCHI T., ABE T. ; STRUCTURE AND EVOLUTION OF SOURCE AREA OF THE CENOZOIC VOLCANIC ROCKS IN THE NORTHEAST HONSHU ARC, JAPAN ; MEM. GEOL. SOC. JAPAN 44 [1995] 263-308</t>
  </si>
  <si>
    <t>[3584] ISSHIKI N. ; PETROLOGY OF HACHIJO-JIMA VOLCANO GROUP, SEVEN IZU ISLANDS, JAPAN ; J. FAC. SCI., UNIV. TOKYO, SECT. 2, GEOL. MINERAL. GEOGR. GEOPHYS. 15 [1965] 91-134</t>
  </si>
  <si>
    <t>[3596] MASUDA Y., YAGI S., ASAYAMA T. ; INSTRUMENTAL NEUTRON ACTIVATION ANALYSIS OF 13 TRACE ELEMENTS IN VOLCANIC ROCKS ; BULL. OSAKA PREF. UNIV. 23 [1974] 203-213</t>
  </si>
  <si>
    <t>[3846] PHILPOTTS J. A., MARTIN W., SCHNETZLER C. C. ; GEOCHEMICAL ASPECTS OF SOME JAPANESE LAVAS ; EARTH PLANET. SCI. LETT. 12 [1971] 89-96</t>
  </si>
  <si>
    <t>[3853] KOYAGUCHI T. ; EVIDENCE FOR TWO-STAGE MIXING IN MAGMATIC INCLUSIONS AND RHYOLITIC LAVA DOMES ON NIIJIMA ISLAND, JAPAN ; J. VOLCANOL. GEOTHERM. RES. 29 [1986] 71-98</t>
  </si>
  <si>
    <t>[4265] TOMITA T. ; GEOLOGY OF D‘GO, OKI ISLANDS, IN THE JAPAN SEA ; J. SHANGHAI SCI. INST., SER. II 2 [1936] 37-146</t>
  </si>
  <si>
    <t>[4406] KURASAWA H. ; STRONTIUM ISOTOPIC CONSEQUENCE OF THE VOLCANIC ROCKS FROM FUJI, HAKONE AND IZU AREAS ; BULL. GEOL. SURV. JAPAN 35 [1984] 637-659</t>
  </si>
  <si>
    <t>[4497] ARAKAWA Y., MURAKAMI HIDEKI, KIMATA M., SHIMODA S. ; STRONTIUM ISOTOPE COMPOSITIONS OF ANORTHITE AND OLIVINE PHENOCRYSTS IN BASALTIC LAVAS AND SCORIAS OF MIYAKEJIMA VOLCANO, JAPAN ; J. JPN. ASSOC. MINERAL. PETROL. ECON. GEOL. (GANSEKI KOBUTSU KOSHO GAKKAI-SHI) 87 [1992] 226-239</t>
  </si>
  <si>
    <t>[4581] HASEBE N., FUKUTANI A., SUDO M., TAGAMI T. ; TRANSITION OF ERUPTIVE STYLE IN AN ARC-ARC COLLISION ZONE: K-AR DATING OF QUATERNARY MONOGENETIC AND POLYGENETIC VOLCANOES IN THE HIGASHI-IZU REGION, IZU PENINSULA, JAPAN ; BULL. VOLCANOL. 63 [2001] 377-386</t>
  </si>
  <si>
    <t>[4610] ISSHIKI N. ; AO-GA-SIMA VOLCANO ; JAP. J. GEOL. GEOGR. 26 [1955] 209-217</t>
  </si>
  <si>
    <t>[4613] ISSHIKI N. ; PETROLOGY OF PLUTONIC COGNATE EJECTA FROM NISHI-YAMA VOLCANO, HACHIJO-JIMA, THE SEVEN IZU ISLANDS, JAPAN ; JAP. J. GEOL. GEOGR. 29 [1958] 55-74</t>
  </si>
  <si>
    <t>[4618] HAGIWARA T. ; THE ERUPTION OF MIYAKE-SIMA, ONE OF THE SEVEN IZU ISLANDS, IN 1940. PART III. VISCOSITY OF THE AKABAKKYO LAVA ; BULL. EARTHQUAKE RES. INST. 19 [1941] 299-303</t>
  </si>
  <si>
    <t>[4619] NAGATA T. ; THE ERUPTION OF MIYAKE-SIMA, ONE OF THE SEVEN IZU ISLANDS, IN 1940. PART IV. MAGNETIC PROPERTIES OF NEW VOLCANIC EJECTA ; BULL. EARTHQUAKE RES. INST. 19 [1941] 304-324</t>
  </si>
  <si>
    <t>[4620] NAGATA T. ; A GEOMAGNETIC STUDY OF THE MINOR ACTIVITIES OF VOLCANO MIHARA; OOSIMA ISLAND, AUGUST 1940 ; BULL. EARTHQUAKE RES. INST. 19 [1941] 403-410</t>
  </si>
  <si>
    <t>[4631] TSUYA H. ; GEOLOGICAL AND PETROLOGICAL STUDIES OF VOLCANO, FUJI, V. 5. ON THE 1707 ERUPTION OF VOLCANO FUJI ; BULL. EARTHQUAKE RES. INST. 33 [1955] 341-383</t>
  </si>
  <si>
    <t>[4633] TSUYA H. ; GEOLOGY AND PETROGRAPHY OF IO-SIMA (SULPHUR ISLAND), VOLCANO ISLANDS GROUP ; BULL. EARTHQUAKE RES. INST. 14 [1936] 453-480</t>
  </si>
  <si>
    <t>[4634] TSUYA H. ; VOLCANOES OF KOZU-SHIMA. ; BULL. EARTHQUAKE RES. INST. 7 [1929] 269-334</t>
  </si>
  <si>
    <t>[4658] PEATE D. W., SIEMS D. F. ; CAUSES OF SPATIAL COMPOSITIONAL VARIATIONS IN MARIANA ARC LAVAS: TRACE ELEMENT EVIDENCE ; THE ISLAND ARC 7 [1998] 479-495</t>
  </si>
  <si>
    <t>[4701] TSUYA H. ; ON SOME LAVAS OF VOLCANO HUZI (FUJI) ; BULL. EARTHQUAKE RES. INST. 13 [1935] 645-659</t>
  </si>
  <si>
    <t>[4731] KAWAMOTO T. ; DUSTY AND HONEYCOMB PLAGIOCLASE: INDICATORS OF PROCESSES IN THE UCHINO STRATIFIED MAGMA CHAMBER,  IZU PENINSULA, JAPAN ; J. VOLCANOL. GEOTHERM. RES. 49 [1992] 191-208</t>
  </si>
  <si>
    <t>[4748] SUGI K.-I. ; PETROLOGICAL STUDIES ON THE BASALTIC ROCKS FROM SANIN AND NORTHERN KYUSYU, SOUTHWESTERN JAPAN. PART I. BASALTIC ROCKS FROM HAGI, WESTERN SANIN ; MEM. FAC. SCI., KYUSHU UNIV., SER. D GEOLOGY 1 [1942] 69-90</t>
  </si>
  <si>
    <t>[4797] HOCHSTAEDTER A. G., GILL J. B., TAYLOR B., ISHIZUKA O., YUASA M., MORITA S. ; ACROSS-ARC GEOCHEMICAL TRENDS IN THE IZU-BONIN ARC: CONSTRAINTS ON SOURCE COMPOSITION AND MANTLE MELTING ; J. GEOPHYS. RES. B105 [2000] 495-512</t>
  </si>
  <si>
    <t>[4899] KUNO H. ; COMPOSITE LAVA FLOWS AND DIKES FOUND IN NORTH IZU, JAPAN ; J. GEOL. SOC. JAPAN 56 [1950] 167-172</t>
  </si>
  <si>
    <t>[4913] YUASA M., NOHARA M. ; PETROGRAPHIC AND GEOCHEMICAL ALONG-ARC VARIATIONS OF VOLCANIC ROCKS ON THE VOLCANIC FRONT OF THE IZU-OGASAWARA (BONIN) ARC ; BULL. GEOL. SURV. JAPAN 43 [1992] 421-456</t>
  </si>
  <si>
    <t>[4990] ISHIZUKA O., UTO K., YUASA M., HOCHSTAEDTER A. G. ; K-AR AGES FROM SEAMOUNT CHAINS IN THE BACK-ARC REGION OF THE IZU-OGASAWARA ARC ; THE ISLAND ARC 7 [1998] 408-421</t>
  </si>
  <si>
    <t>[5068] ISSHIKI N. ; MODE OF ERUPTION OF MIJAKE-JIMA VOLCANO IN HISTORIC TIMES ; BULL. VOLCANOL. 27 [1964] 29-48</t>
  </si>
  <si>
    <t>[5069] IWASAKI I., OZAWA T., YOSHIDA M., KATSURA T., KIM C. K., AOYAGI M., YOSHIIKE Y. ; THE DIFFERENCE IN CHEMICAL COMPOSITION OF THE 1962 LAVA FROM MIYAKEZIMA MAGMA RESERVOIR IN JAPAN ; BULL. VOLCANOL. 45 [1982] 81-85</t>
  </si>
  <si>
    <t>[5096] KURASAWA H. ; ISOTOPIC COMPOSITION OF STRONTIUM IN VOLCANIC ROCKS FROM FUJI, HAKONE, AND IZU AREA, CENTRAL JAPAN ; BULL. VOLCANOL. SOC. JAPAN, SER. 2 24 [1979] 135-152</t>
  </si>
  <si>
    <t>[5166] TAMURA Y., TATSUMI Y. ; REMELTING OF AN ANDESITIC CRUST AS A POSSIBLE ORIGIN FOR RHYOLITIC MAGMA IN OCEANIC ARCS: AN EXAMPLE FROM THE IZU-BONIN ARC ; J. PETROL. 43 [2002] 1029-1047</t>
  </si>
  <si>
    <t>[5239] FISKE R. S., NAKA J., IIZASA K., YUASA M., KLAUS A. ; SUBMARINE SILICIC CALDERA AT THE FRONT OF THE IZU-BONIN ARC, JAPAN: VOLUMINOUS SEOFLOOR ERUPTIONS OF RHYOLITE PUMICE ; BULL. GEOL. SOC. AM. 113 [2001] 813-824</t>
  </si>
  <si>
    <t>[5245] HAMURO K. ; PETROLOGY OF THE HIGASHI-IZU MONOGENETIC VOLCANO GROUP ; BULL. EARTHQUAKE RES. INST. 60 [1985] 335-400</t>
  </si>
  <si>
    <t>[5246] TSUKUI M., SUZUKI M., SANO A. ; EVOLUTION OF MAGMA PLUMBING SYSTEM OF HACHIJO-HIGASHIYAMA VOLCANO IN THE LAST 30,000 YEARS ; BULL. VOLCANOL. SOC. JAPAN, SER. 2 38 [1993] 199-212</t>
  </si>
  <si>
    <t>[5247] SATO J., NAKAMURA T., TAKAHASHI H., SATO KOHEI ; ELEMENTAL COMPOSITIONS OF RECENT ERUPTIVE PRODUCTS FROM MIYAKE-JIMA VOLCANO ; BULL. VOLCANOL. SOC. JAPAN, SER. 2 41 [1996] 269-274</t>
  </si>
  <si>
    <t>[5248] YUASA M. ; MYOJIN KNOLL, IZU-OGASAWARA ARC: SUBMERSIBLE STUDY OF SUBMARINE PUMICE VOLCANO ; BULL. VOLCANOL. SOC. JAPAN, SER. 2 40 [1995] 277-284</t>
  </si>
  <si>
    <t>[5250] NAKANO S., YAMAMOTO T., ISSHIKI N. ; CHEMICAL COMPOSITION OF THE HACHIJO-JIMA VOLCANO GROUP, IZU ISLANDS: COMPARISON BETWEEN THE HIGASHIYAMA AND NISHIYAMA VOLCANOES BASED ON CHEMICAL ANALYSES OF SURFICIAL SAMPLES ; BULL. GEOL. SURV. JAPAN 48 [1997] 93-105</t>
  </si>
  <si>
    <t>[5253] NAKANO S., YAMAMOTO T., ISSHIKI N. ; MAJOR-ELEMENT CHEMISTRY OF NISHIYAMA VOLCANO, HACHIJOJIMA ; J. JPN. ASSOC. MINERAL. PETROL. ECON. GEOL. (GANSEKI KOBUTSU KOSHO GAKKAI-SHI) 86 [1991] 72-81</t>
  </si>
  <si>
    <t>[5254] NAKANO S., YAMAMOTO T., TAKADA A., SOYA T. ; CHEMICAL VARIATION OF FISSURE ERUPTION PRODUCTS AT POST-CALDERA Y5 STAGE OF IZU-OSHIMA VOLCANO ; BULL. VOLCANOL. SOC. JAPAN, SER. 2 33 [1988] 31-35</t>
  </si>
  <si>
    <t>[5255] TAKADA A., OSHIMA O., ARAMAKI S., ONO K., YOSHIDA T., KAJIMA K. ; GEOLOGY OF AOGASHIMA VOLCANO, IZU ISLANDS, JAPAN ; BULL. VOLCANOL. SOC. JAPAN, SER. 2 37 [1992] 233-250</t>
  </si>
  <si>
    <t>[5256] KAWANABE Y. ; PETROLOGICAL EVOLUTION OF IZU OSHIMA VOLCANO ; BULL. VOLCANOL. SOC. JAPAN, SER. 2 36 [1991] 297-310</t>
  </si>
  <si>
    <t>[5257] IWABUCHI Y., ASADA A., TAMAKI M. ; SUBMARINE CALDERA TO THE NORTHEAST OF TOSHIMA, IZU ISLANDS ; BULL. VOLCANOL. SOC. JAPAN, SER. 2 34 [1989] 295-299</t>
  </si>
  <si>
    <t>[5260] HAMURO K., ARAMAKI S., KAGAMI H., FUJIOKA K. ; THE HIGASHI-IZU-OKI SUBMARINE VOLCANOES, PART 1. ; BULL. EARTHQUAKE RES. INST. 55 [1980] 259-297</t>
  </si>
  <si>
    <t>[5261] MIYAJIMA H., YOSHIDA T., AOKI K. ; GEOCHEMICAL STUDY OF THE HIGASHI-IZU MONOGENETIC VOLCANO GROUP ; RES. REPORT LAB. NUCLEAR SCI. TOHOKU UNIV. 18 [1985] 158-174</t>
  </si>
  <si>
    <t>[5280] AMMA-MIYASAKA M., NAKAGAWA M. ; RECENT MAGMA PLUMBING SYSTEM BENEATH MIYAKE-JIMA VOLCANO, IZU ISLANDS, INFERRED FROM PETROLOGICAL STUDY OF THE 1940 AND 1962 EJECTA ; BULL. VOLCANOL. SOC. JAPAN, SER. 2 43 [1998] 433-455</t>
  </si>
  <si>
    <t>[5300] ARAMAKI S., HAYAKAWA Y., FUJII T., NAKAMURA K., FUKUOKA T. ; THE OCTOBER 1983 ERUPTION OF MIYAKEJIMA VOLCANO ; J. VOLCANOL. GEOTHERM. RES. 29 [1986] 203-229</t>
  </si>
  <si>
    <t>[5454] AMMA-MIYASAKA M., NAKAGAWA M. ; ORIGIN OF ANORTHITE AND OLIVINE MEGACRYSTS IN ISLAND-ARC THOLEIITES: PETROLOGICAL STUDY OF 1940 AND 1962 EJECTA FROM MIYAKE-JIMA VOLCANO, IZU-MARIANA ARC ; J. VOLCANOL. GEOTHERM. RES. 117 [2002] 263-283</t>
  </si>
  <si>
    <t>[5649] ISHIZUKA O., UTO K., YUASA M., HOCHSTAEDTER A. G. ; VOLCANISM IN THE EARLIEST STAGE OF BACK-ARC RIFTING IN THE IZU-BONIN ARC REVEALED BY LASER-HEATING 40AR/39AR DATING ; J. VOLCANOL. GEOTHERM. RES. 120 [2002] 71-85</t>
  </si>
  <si>
    <t>[5781] SOYA T. ; CHEMISTRY AND MINERALOGY OF THE 1974 SCORIA ERUPTED FROM MIHARA CRATER OF OSHIMA VOLCANO, IZU ISLANDS ; BULL. VOLCANOL. SOC. JAPAN, SER. 2 21 [1976] 153-166</t>
  </si>
  <si>
    <t>[5897] MATSUMOTO A., MIZUGAKI K., TAMANYU S., ONO K., KITAHARA T., SHINADA S., SASADA M. ; THE HATA BASALTS: EARLY PRODUCTS OF TAGA VOLCANO, IZU PENINSULA - GEOLOGY AND K-AR AGES IN AND AROUND THE TANNA BASIN, SHIZUOKA, JAPAN - ; BULL. VOLCANOL. SOC. JAPAN, SER. 2 38 [1993] 1-13</t>
  </si>
  <si>
    <t>[5915] KANEOKA I., OZIMA M., KUNO H. ; PALEOMAGNETISM AND K-AR AGES OF SUCCESSIVE LAVA FLOW (4) - KAR AGES OF THE USAMI VOLCANO, IZU PENINSULA, JAPAN - ; J. GEOMAG. GEOELECTR. 22 [1970] 559-562</t>
  </si>
  <si>
    <t>[5976] TSUBOI S. ; VOLCANO OSHIMA, IDZU ; J. COLL. SCI. IMP. UNIV. TOKYO 43 (ART.6) [1920] 1-146</t>
  </si>
  <si>
    <t>[6029] YUASA M., TAMAKI K. ; BASALT FROM MINAMI-IWOJIMA ISLAND, VOLCANO ISLANDS ; BULL. GEOL. SURV. JAPAN 33 [1982] 531-540</t>
  </si>
  <si>
    <t>[6032] AOKI K.-I., YOSHIDA T., ISHIKAWA K.-I. ; INCOMPATIBLE TRACE ELEMENT ABUNDANCES OF BASANITE FROM NANZAKI VOLCANO, IZU PENINSULA ; J. JPN. ASSOC. MINERAL. PETROL. ECON. GEOL. (GANSEKI KOBUTSU KOSHO GAKKAI-SHI) 82 [1987] 119-122</t>
  </si>
  <si>
    <t>[6033] KURASAWA H., MICHINO K. ; PETROLOGY AND CHEMISTRY OF THE VOLCANIC ROCKS FROM THE WESTERN AND SOUTHERN PART OF IZU PENINSULA, CENTRAL JAPAN ; BULL. VOLCANOL. SOC. JAPAN, SER. 2 21 [1976] 11-29</t>
  </si>
  <si>
    <t>[6034] FUKUYAMA H. ; GEOLOGY OF MINAMI-IWO VOLCANO, IZU-BONIN ISLANDS, JAPAN ; J. GEOGRAPHY 92 [1983] 55-67</t>
  </si>
  <si>
    <t>[6076] KAWANO Y., AOKI K.-I. ; SOME ANORTHITE BEARING BASIC VOLCANIC ROCKS IN JAPAN ; J. JPN. ASSOC. MINERAL. PETROL. ECON. GEOL. (GANSEKI KOBUTSU KOSHO GAKKAI-SHI) 43 [1959] 275-281</t>
  </si>
  <si>
    <t>[6094] KUNO H. ; PETROLOGICAL NOTES ON SOME PYROXENE- ANDESITES FROM HAKONE VOLCANO, WITH SPECIAL REFERENCE TO SOME TYPES WITH PIGEONITE PHENOCRYSTS ; JAP. J. GEOL. GEOGR. 13 [1936] 107-140</t>
  </si>
  <si>
    <t>[6175] STRAUB S. M. ; THE EVOLUTION OF THE IZU-BONIN-MARIANA VOLCANIC ARCS (NW PACIFIC) IN TERMS OF MAJOR ELEMENT CHEMISTRY ; GEOCHEMISTRY GEOPHYSICS GEOSYSTEMS 4 [2003]</t>
  </si>
  <si>
    <t>[6364] HOCHSTAEDTER A. G., GILL J. B., PETERS R., BROUGHTON P., HOLDEN P., TAYLOR B. ; ACROSS ARC GEOCHEMICAL TRENDS IN THE IZU-BONIN ARC: CONTRIBUTIONS FROM THE SUBDUCTING SLAB ; GEOCHEMISTRY GEOPHYSICS GEOSYSTEMS 2 [2001]</t>
  </si>
  <si>
    <t>[6414] ALT J. C., TEAGLE D. A. H., BREWER T. S., SHANKS W. C. III, HALLIDAY A. N. ; ALTERATION AND MINERALIZATION OF AN OCEANIC FOREARC AND THE OPHIOLITE-OCAN CRUST ANALOGY ; J. GEOPHYS. RES. B103 [1998] 12365-12380</t>
  </si>
  <si>
    <t>[6529] KANEOKA I., KIKAWA E., KINOSHITA W. T. ; K-AR AGES OF VOLCANIC ROCKS OF DARUMA AND IDA VOLCANOES IN THE IZU PENINSULA, CENTRAL JAPAN ; BULL. VOLCANOL. SOC. JAPAN, SER. 2 33 [1988] 37-41</t>
  </si>
  <si>
    <t>[6564] YOKOYAMA TETSUYA, KOBAYASHI K., KURITANI T., NAKAMURA E. ; MANTLE METASOMATISM AND RAPID ASCENT OF SLAB COMPONENTS BENEATH ISLAND ARCS: EVIDENCE FROM 238U-230TH-226RA DISEQUILIBRIA OF MIYAKEJIMA VOLCANO, IZU ARC, JAPAN ; J. GEOPHYS. RES. B108 [2003]</t>
  </si>
  <si>
    <t>[6572] HAUFF F., HOERNLE K. A., SCHMIDT A. ; SR-ND-PB COMPOSITION OF MESOZOIC PACIFIC OCEANIC CRUST (SITE 1149 AND 801, ODP LEG 185): IMPLICATIONS FOR ALTERATION OF OCEAN CRUST AND THE INPUT INTO THE IZU-BONIN-MARIANA SUBDUCTION SYSTEM ; GEOCHEMISTRY GEOPHYSICS GEOSYSTEMS 4 [2003]</t>
  </si>
  <si>
    <t>[6589] KURITANI T., YOKOYAMA TETSUYA, KOBAYASHI K., NAKAMURA E. ; SHIFT AND ROTATION OF COMPOSITION TRENDS BY MAGMA MIXING: 1983 ERUPTION AT MIYAKE-JIMA VOLCANO, JAPAN ; J. PETROL. 44 [2003] 1895-1916</t>
  </si>
  <si>
    <t>[6654] KANEOKA I., ISSHIKI N., ZASHU S. ; K-AR AGES OF THE IZU-BONIN ISLANDS ; GEOCHEM. J. 4 [1970] 53-60</t>
  </si>
  <si>
    <t>[6672] AMMA-MIYASAKA M., NAKAGAWA M. ; EVOLUTION OF DEEPER BASALTIC AND SHALLOWER ANDESITIC MAGMAS DURING THE AD 1469-1983 ERUPTIONS OF MIYAKE-JIMA VOLCANO, IZU-MARIANA ARC: INFERENCES FROM TEMPORAL VARIATIONS OF MINERAL COMPOSITIONS IN CRYSTAL-CLOTS ; J. PETROL. 44 [2003] 2113-2138</t>
  </si>
  <si>
    <t>[6679] GESHI N., SHIMANO T., NAGAI M., NAKADA S. ; MAGMA PLUMBING SYSTEM OF THE 2000 ERUPTION ON MIYAKEJIMA VOLCANO, JAPAN ; BULL. VOLCANOL. SOC. JAPAN, SER. 2 47 [2002] 419-434</t>
  </si>
  <si>
    <t>[6680] TSUKUI M., HOSHINO K. ; MAGMATIC DIFFERENTIATION OF HACHIJO-NISHIYAMA VOLCANO, IZU ISLANDS, JAPAN ; BULL. VOLCANOL. SOC. JAPAN, SER. 2 47 [2002] 57-72</t>
  </si>
  <si>
    <t>[6681] TSUYA H., MORIMOTO R. ; PETROGRAPHY OF THE 1950-LAVAS OF OSHIMA VOLCANO, SEVEN IZU ISLANDS, JAPAN ; BULL. EARTHQUAKE RES. INST. 29 [1951] 563-570</t>
  </si>
  <si>
    <t>[6683] TAZAKI K. ; CHROMIAN SPINELS IN PICRITE BASALT FROM MINEOKA TECTONIC BELT BOSO PENINSULA, CENTRAL JAPAN ; J. GEOL. SOC. JAPAN 81 [1975] 399-406</t>
  </si>
  <si>
    <t>[6710] TAZAKI K., INOMATA M. ; PICRITE BASALTS AND THOLEIITIC BASALTS FROM MINEOKA TECTONIC BELT, CENTRAL JAPAN ; J. GEOL. SOC. JAPAN 86 [1980] 653-671</t>
  </si>
  <si>
    <t>[6711] TANIGUCHI H., OGAWA Y. ; OCCURRENCE, CHEMISTRY AND TECTONIC SIGNIFICANCE OF ALKALI BASALTIC ROCKS IN THE MIURA PENINSULA, CENTRAL JAPAN ; J. GEOL. SOC. JAPAN 96 [1990] 101-116</t>
  </si>
  <si>
    <t>[6905] ISHIZUKA O., YUASA M. ; XIV.  PETROGRAPHY AND ISOTOPIC AGE OF VOLCANIC ROCKS DREDGED FROM THE BACK-ARC RIDGES AND KNOLLS AT THE NORTH END OF THE IZU-OGASAWARA ARC ; GEOL. SURV. JPN. CRUISE REP. 24 [1999] 171-190</t>
  </si>
  <si>
    <t>[6923] KURODA N., URANO H., SHIRAKI K. ; LEAST-DIFFERENTIATED BASALT FROM MUKOO-JIMA IN THE HAHA-JIMA GROUP, BONIN ISLANDS ; J. GEOL. SOC. JAPAN 89 [1983] 303-306</t>
  </si>
  <si>
    <t>[7032] MCKEE E. H., KLOCK P. R. ; K-AR AGES OF BASALT SILLS FROM DEEP SEA DRILLING PROJECT SITES 444 AND 446, SHIKOKU BASIN AND DAITO BASIN, PHILLIPINE SEA ; INIT. REP. DEEP SEA DRILL. PROJ. 58 [1981] 921-922</t>
  </si>
  <si>
    <t>[7446] MASUDA A. ; LEAD ISOTOPE COMPOSITION IN VOLCANIC ROCKS OF JAPAN ; GEOCHIM. COSMOCHIM. ACTA 28 [1964] 291-303</t>
  </si>
  <si>
    <t>[8217] MATSUHISA Y., MATSUBAYA O., SAKAI H. ; OXYGEN ISOTOPE VARIATIONS IN MAGMATIC DIFFERENTIATION PROCESSES OF THE VOLCANIC ROCKS IN JAPAN ; CONTRIB. MINERAL. PETROL. 39 [1973] 277-288</t>
  </si>
  <si>
    <t>[8403] KUNO H. ; GEOLOGY AND PETROLOGY OF O-SHIMA VOLCANO ; INT. GEOL. REV. 1 [1959] 48-59</t>
  </si>
  <si>
    <t>[8488] TAMURA Y., TANI K., ISHIZUKA O., CHANG Q., SHUKUNO H., FISKE R. S. ; ARE ARC BASALTS DRY, WET, OR BOTH? EVIDENCE FROM THE SUMISU CALDERA VOLCANO, IZU-BONIN ARC, JAPAN ; J. PETROL. 46 [2005] 1769-1803</t>
  </si>
  <si>
    <t>[8556] SUN C.-H., STERN R. J. ; GENESIS OF MARIANA SHOSHONITES: CONTRIBUTION OF THE SUBDUCTION COMPONENT ; J. GEOPHYS. RES. B106 [2001] 589-608</t>
  </si>
  <si>
    <t>[9041] WATANABE S., WIDOM E., UI T., MIYAJI N., ROBERTS A. M. ; THE EVOLUTION OF A CHEMICALLY ZONED MAGMA CHAMBER: THE 1707 ERUPTION OF FUJI VOLCANO, JAPAN ; J. VOLCANOL. GEOTHERM. RES. 152 [2006] 1-19</t>
  </si>
  <si>
    <t>[9050] KUSHIRO I., SATO H. ; ORIGIN OF SOME CALC-ALKALIC ANDESITES IN THE JAPANESE ISLANDS ; BULL. VOLCANOL. 41 [1978] 576-585</t>
  </si>
  <si>
    <t>[9052] DICK H. J. B., MARSH N. G., BULLEN T. D. ; DEEP SEA DRILLING PROJECT LEG 58 ABYSSAL BASALTS FROM THE SHIKOKU BASIN : THEIR PETROLOGY AND MAJOR ELEMENT GEOCHEMISTRY ; INIT. REP. DEEP SEA DRILL. PROJ. 58 [1980] 843-872</t>
  </si>
  <si>
    <t>[9061] TAYLOR R. N., MITCHELL J. G. ; K-AR DATING RESULTS FROM WHOLE-ROCK AND MINERAL SEPARATES OF THE IZU-BONIN FOREARC BASEMENT, LEG 126 ; PROC. OCEAN DRILL. PROGRAM, SCIENT. RESULTS 126 [1992] 677-680</t>
  </si>
  <si>
    <t>[9177] YASUI M., TOGASHI S., SHIMOMURA Y., SAKAMOTO S., MIYAJI N., ENDO K. ; PETROLOGICAL FEATURES AND ORIGIN OF THE GABBROIC FRAGMENTS CONTAINED IN THE 1707 PYROCLASTIC FALL DEPOSITS, FUJI VOLCANO ; BULL. VOLCANOL. SOC. JAPAN, SER. 2 43 [1998] 43-59</t>
  </si>
  <si>
    <t>[9181] SHIMIZU H. ; EXPERIMENTAL STUDY ON RARE-EARTH ELEMENT PARTITIONING IN MINERALS FORMED AT 20  AND 30KB FOR BASALTIC SYSTEMS ; GEOCHEM. J. 14 [1980] 185-202</t>
  </si>
  <si>
    <t>[9270] YOKOYAMA TETSUYA, KURITANI T., KOBAYASHI K., NAKAMURA E. ; GEOCHEMICAL EVOLUTION OF A SHALLOW MAGMA PLUMBING SYSTEM DURING THE LAST 500 YEARS, MIYAKEJIMA VOLCANO, JAPAN: CONSTRAINTS FROM 238U-230TH-226RA SYSTEMATICS ; GEOCHIM. COSMOCHIM. ACTA 70 [2006] 2885-2901</t>
  </si>
  <si>
    <t>[9590] SHUKUNO H., TAMURA Y., TANI K., CHANG Q., SUZUKI T., FISKE R. S. ; ORIGIN OF SILICIC MAGMAS AND THE COMPOSITIONAL GAP AT SUMISU SUBMARINE CALDERA, IZU-BONIN ARC, JAPAN ; J. VOLCANOL. GEOTHERM. RES. 156 [2006] 187-216</t>
  </si>
  <si>
    <t>[9707] HIRANO N., OKUZAWA K. ; OCCURRENCE OF THE SANDSTONE INCLUDED IN THE ALKALI-BASALT LAVA FLOW FROM THE WESTERN MINEOKA BELT, BOSO PENINSULA, JAPAN, AND ITS TECTONIC SIGNIFICANCE ; J. GEOL. SOC. JAPAN 108 [2002] 691-700</t>
  </si>
  <si>
    <t>[10191] YAJIMA K., FUJIMAKI H. ; HIGH-CA AND LOW-CA BONINITES FROM CHICHIJIMA, BONIN (OGASAWARA) ARCHIPELAGO ; JAP. MAGAZINE MIN. PETROL. SCI. 30 [2001] 217-236</t>
  </si>
  <si>
    <t>[10333] KELLEY K. A., PLANK T., LUDDEN J. N., STAUDIGEL H. ; COMPOSITION OF ALTERED OCEANIC CRUST AT ODP SITES 801 AND 1149 ; GEOCHEMISTRY GEOPHYSICS GEOSYSTEMS 4 [2003]</t>
  </si>
  <si>
    <t>[10427] TAYLOR R. N., NESBITT R. W. ; ARC VOLCANISM IN AN EXTENSIONAL REGIME AT THE INITIATION OF SUBDUCTION: A GEOCHEMICAL STUDY OF HAHAJIMA, BONIN ISLANDS, JAPAN ; SPEC. PUBL. GEOL. SOC. LONDON 81 [1994] 115-134</t>
  </si>
  <si>
    <t>[10484] MAEHARA K., MAEDA J. ; EVIDENCE FOR HIGH-CA BONINITE MAGMATISM FROM PALEOGENE PRIMITIVE LOW-K THOLEIITE, MUKOOJIMA, HAHAJIMA ISLAND GROUP, SOUTHERN BONIN (OGASAWARA) FOREARC, JAPAN ; THE ISLAND ARC 13 [2004] 452-465</t>
  </si>
  <si>
    <t>[10495] TSUKUI M., YAMAZAKI M., MATSUI T., OYAMADA H., UESUGI Y., HAYASHI H., YANAGISAWA Y., KASAHARA K. ; VOLCANICS AND CONSTRAINTS ON THE SHALLOW CRUSTAL STRUCTURE OF NORTHERN END OF IZU ARC-FROM HAKONE AND PRE-HAKONE VOLCANIC ROCKS RECOVERED FROM DEEP DRILLING AT YAMAKITA-MINAMI AREA, KANAGAWA PREFECTURE, CENTRAL HONSHU, JAPAN ; BULL. GEOL. SURV. JAPAN 57 [2006] 197-215</t>
  </si>
  <si>
    <t>[10506] ISHIZUKA Y, TAKADA A., SUZUKI Y., KOBAYASHI M., NAKANO S. ; ERUPTION AGES AND WHOLE-ROCK CHEMISTRIES OF SCORIA CONES ON THE NORTHERN TO WESTERN SLOPE OF FUJI VOLCANO BASED ON TRENCHING SURVEYS ; BULL. GEOL. SURV. JAPAN 57 [2007] 357-376</t>
  </si>
  <si>
    <t>[10507] NAKANO S., TAKADA A., ISHIZUKA Y, SUZUKI Y., CHIBA T., ARAI K., KOBAYASHI M., TAJIMA Y. ; ERUPTION AGES OF YOUNGER-STAGE LAVA FLOWS AND OLDER-STAGE PYROCLASTIC CONES ON THE NORTHEASTERN FOOT OF FUJI VOLCANO, JAPAN ; BULL. GEOL. SURV. JAPAN 57 [2007] 387-407</t>
  </si>
  <si>
    <t>[10515] ISHIZUKA O., TAYLOR R. N., YUASA M., MILTON J. A., NESBITT R. W., UTO K., SAKAMOTO I. ; PROCESSES CONTROLLING ALONG-ARC ISOTOPIC VARIATION OF THE SOUTHERN IZU-BONIN ARC ; GEOCHEMISTRY GEOPHYSICS GEOSYSTEMS 8 [2007]</t>
  </si>
  <si>
    <t>[10767] DOBSON P. F., BLANK J. G., MARUYAMA S., LIOU J. G. ; PETROLOGY AND GEOCHEMISTRY OF BONINITE-SERIES VOLCANIC ROCKS, CHICHI-JIMA, BONIN ISLANDS, JAPAN ; INT. GEOL. REV. 48 [2006] 669-701</t>
  </si>
  <si>
    <t>[10783] ISHIZUKA O., KIMURA J.-I., LI YI-BING, STERN R. J., REAGAN M. K., TAYLOR R. N., OHARA Y., BLOOMER S. H., ISHII T., HARGROVE III U. S., HARAGUCHI S. ; EARLY STAGES IN THE EVOLUTION OF IZU-BONIN ARC VOLCANISM: NEW AGE, CHEMICAL, AND ISOTOPIC CONSTRAIMTS ; EARTH PLANET. SCI. LETT. 250 [2006] 385-401</t>
  </si>
  <si>
    <t>[10790] TAMURA Y., TANI K., CHANG Q., SHUKUNO H., KAWABATA H., ISHIZUKA O., FISKE R. S. ; WET AND DRY BASALT MAGMA EVOLUTION AT TORISHIMA VOLCANO, IZU-BONIN ARC, JAPAN: THE POSSIBLE ROLE OF PHENGITE IN THE DOWNGOING SLAB ; J. PETROL. 48 [2007] 1999-2031</t>
  </si>
  <si>
    <t>[10884] ISHIZUKA O., TAYLOR R. N., MILTON J. A., NESBITT R. W., YUASA M., SAKAMOTO I. ; VARIATION IN THE MANTLE SOURCES OF THE NORTHERN IZU ARC WITH TIME AND SPACE - CONSTRAINTS FROM HIGH-PRECISION PB ISOTOPES ; J. VOLCANOL. GEOTHERM. RES. 156 [2006] 266-290</t>
  </si>
  <si>
    <t>[11071] YOKOYAMA TADASHI, BANFIELD J. F. ; DIRECT DETERMINATIONS OF THE RATES OF RHYOLITE DISSOLUTION AND CLAY FORMATION OVER 52,000 YEARS AND COMPARISON WITH LABORATORY MEASUREMENTS ; GEOCHIM. COSMOCHIM. ACTA 66 [2002] 2665-2681</t>
  </si>
  <si>
    <t>[11613] TANI K., FISKE R. S., TAMURA Y., KIDO Y., NAKA J., SHUKUNO H., TAKEUCHI R. ; SUMISU VOLCANO, IZU-BONIN ARC, JAPAN: SITE OF A SILICIC CALDERA-FORMING ERUPTION FROM A SMALL  OPEN-OCEAN ISLAND ; BULL. VOLCANOL. 70 [2008] 547-562</t>
  </si>
  <si>
    <t>[11655] HARAGUCHI S., ISHII T., KIMURA J.-I. ; EARLY THOLEIITIC AND CALC-ALKALINE ARC MAGMATISM OF MIDDLE TO LATE EOCENE AGE IN THE SOUTHERN OGASAWARA (BONIN) FOREARC ; CONTRIB. MINERAL. PETROL. 155 [2008] 593-618</t>
  </si>
  <si>
    <t>[11752] ISHIWATARI A., YANAGIDA Y., LI YI-BING, ISHII T., HARAGUCHI S., KOIZUMI K., ICHIYAMA Y., UMEKA M. ; DREDGE PETROLOGY OF THE BONINITE- AND ADAKITE-BEARING HAHAJIMA SEAMOUNT OF THE OGASAWARA (BONIN) FOREARC: AN OPHIOLITE OR A SERPENTINITE SEAMOUNT? ; THE ISLAND ARC 15 [2006] 102-118</t>
  </si>
  <si>
    <t>[11803] HAMADA M., FUJII T. ; H2O-RICH ISLAND ARC LOW-K THOLEIITE MAGMA INFERRED FROM CA-RICH PLAGIOCLASE-MELT INCLUSION EQUILIBRIA ; GEOCHEM. J. 41 [2007] 437-461</t>
  </si>
  <si>
    <t>[12116] YAJIMA K., FUJIMAKI H., KURODA N. ; PRIMITIVE THOLEIITES AND CALC-ALKALINE ROCKS FROM HAHAJIMA, BONIN (OGASAWARA) ARCHIPELAGO ; JAP. MAGAZINE MIN. PETROL. SCI. 30 [2001] 164-179</t>
  </si>
  <si>
    <t>[12117] FUNAHASHI Y., KURODA N. ; HAHA-JIMA VOLCANIC ROCKS ASSOCIATED WITH  HIGH-MGO BASALTS, BONIN ISLANDS ; GEOSCIENCE REPTS. SHIZUOKA UNIV. 14 [1988] 35-46</t>
  </si>
  <si>
    <t>[12151] ISHIZUKA O., GESHI N., ITO JUN^ICHI, KAWANABE Y., TUZINO T. ; THE MAGMATIC PLUMBING OF THE SUBMARINE HACHIJO NW VOLCANIC CHAIN, HACHIJOJIMA, JAPAN: LONG-DISTANCE MAGMA TRANSPORT? ; J. GEOPHYS. RES. B113 [2008]</t>
  </si>
  <si>
    <t>[12226] DEBARI S. M., TAYLOR B., SPENCER K. J., FUJIOKA K. ; A TRAPPED PHILIPPINE SEA PLATE ORIGIN FOR MORB FROM THE INNER SLOPE OF THE IZU-BONIN TRENCH ; EARTH PLANET. SCI. LETT. 174 [1999] 183-197</t>
  </si>
  <si>
    <t>[12620] NOGUCHI S., TORAMARU A., SHIMANO T. ; CRYSTALLIZATION OF MICROLITES AND DEGASSING DURING MAGMA ASCENT: CONSTRAINTS ON THE FLUID MECHANICAL BEHAVIOR OF MAGMA DURING THE TENJO ERUPTION ON KOZU ISLAND, JAPAN ; BULL. VOLCANOL. 68 [2006] 432-449</t>
  </si>
  <si>
    <t>[12748] BARNES J. D., SHARP Z. D., FISCHER T. P. ; CHLORINE ISOTOPE VARIATIONS ACROSS THE IZU-BONIN-MARIANA ARC ; GEOLOGY 36 [2008] 883-886</t>
  </si>
  <si>
    <t>[13202] HONDA M., NAGAI H., NAKASONE T., KUBOKI M., SUDOH M., MIYAKE T., TANIGUCHI H. ; DISTRIBUTION OF RARE EARTH ELEMENTS IN BASALTIC ROCKS ; PROC. INST. NAT. SCI., NIHON UNIV. 21 [1986] 1-23</t>
  </si>
  <si>
    <t>[13306] TAMURA Y., GILL J. B., TOLLSTRUP D. L., KAWABATA H., SHUKUNO H., CHANG Q., MIYAZAKI T., TAKAHASHI T., HIRAHARA Y., KODAIRA S., ISHIZUKA O., SUZUKI T., KIDO Y., FISKE R. S., TATSUMI Y. ; SILICIC MAGMAS IN THE IZU-BONIN OCEANIC ARC AND IMPLICATIONS FOR CRUSTAL EVOLUTION ; J. PETROL. 50 [2009] 685-723</t>
  </si>
  <si>
    <t>[14049] NAKANO S., FURUKAWA R. ; OUTLINE OF GEOLOGY OF KITA-IWO-TO VOLCANO IN VOLCANO ISLANDS, JAPAN ; BULL. GEOL. SURV. JAPAN 60 [2009] 395-405</t>
  </si>
  <si>
    <t>[14052] TOLLSTRUP D. L., GILL J. B., KENT A. J. R., PRINKEY D., WILLIAMS ROSS W., TAMURA Y., ISHIZUKA O. ; ACROSS-ARC GEOCHEMICAL TRENDS IN THE IZU-BONIN ARC: CONTRIBUTIONS FROM THE SUBDUCTING SLAB, REVISITED ; GEOCHEMISTRY GEOPHYSICS GEOSYSTEMS 11 [2010]</t>
  </si>
  <si>
    <t>[14066] ISHIZUKA O., TAYLOR R. N., MILTON J. A., NESBITT R. W. ; FLUID-MANTLE INTERACTION IN AN INTRA-OCEANIC ARC: CONSTRAINTS FROM HIGH-PRECISION PB ISOTOPES ; EARTH PLANET. SCI. LETT. 211 [2003] 221-236</t>
  </si>
  <si>
    <t>[14446] STRAUB S. M., GOLDSTEIN S. L., CLASS C., SCHMIDT A., GOMEZ-TUENA A. ; SLAB AND MANTLE CONTROLS ON THE SR-ND-PB-HF ISOTOPE EVOLUTION OF THE POST 42 MA IZU-BONIN VOLCANIC ARC ; J. PETROL. 51 [2010] 993-1026</t>
  </si>
  <si>
    <t>[14469] KANEKO T., YASUDA A., FUJII T., YOSHIMOTO M. ; CRYPTO-MAGMA CHAMBERS BENEATH MT. FUJI ; J. VOLCANOL. GEOTHERM. RES. 193 [2010] 161-170</t>
  </si>
  <si>
    <t>[14655] KANEKO T., YASUDA A., SHIMANO T., NAKADA S., FUJII T., KANAZAWA T., NISHIZAWA A., MATSUMOTO Y. ; SUBMARINE FLANK ERUPTION PRECEDING CALDERA SUBSIDENCE DURING THE 2000 ERUPTION OF MIYAKEJIMA VOLCANO, JAPAN ; BULL. VOLCANOL. 67 [2005] 243-253</t>
  </si>
  <si>
    <t>[14685] YAMAMOTO T., SOYA T., SUTO S., UTO K., TAKADA A., SAKAGUCHI K., ONO K. ; THE 1989 SUBMARINE ERUPTION OFF EASTERN IZU PENINSULA, JAPAN: EJECTA AND ERUPTION MECHANISMS ; BULL. VOLCANOL. 53 [1991] 301-308</t>
  </si>
  <si>
    <t>[14697] MATSUMOTO R., KATAYAMA T., IIJIMA A. ; GEOLOGY, IGNEOUS ACTIVITY, AND HYDROTHERMAL ALTERATION IN THE SHIMODA DISTRICT, SOUTHERN PART OF IZU PENINSULA, CENTRAL JAPAN ; J. GEOL. SOC. JAPAN 91 [1985] 43-63</t>
  </si>
  <si>
    <t>[14698] ITO T., MATSUMOTO R., KANO K., SAKUYAMA M. ; WELDING OF ACIDIC TUFF AND ALTERED RHYOLITE FRAGMENTS CAUSED BY THE INTRUSION OF MAGMA - EXAMPLES IN THE NEOGENE SHIRAHAMA GROUP IN THE SOUTHERN PART OF IZU PENINSULA, CENTRAL JAPAN- ; J. GEOL. SOC. JAPAN 90 [1984] 191-205</t>
  </si>
  <si>
    <t>[14845] SAITO G., MORISHITA Y., SHINOHARA H. ; MAGMA PLUMBING SYSTEM OF THE 2000 ERUPTION OF MIYAKEJIMA VOLCANO, JAPAN, DEDUCED FROM VOLATILE AND MAJOR COMPONENT CONTENTS OF OLIVINE-HOSTED MELT INCLUSIONS† ; J. GEOPHYS. RES. B115 [2010]</t>
  </si>
  <si>
    <t>[15304] YOSHIMOTO M., FUJII T., KANEKO T., YASUDA A., NAKADA S., MATSUMOTO A. ; EVOLUTION OF MOUNT FUJI, JAPAN: INFERENCE FROM DRILLING INTO THE SUBAERIAL OLDEST VOLCANO, PRE-KOMITAKE ; THE ISLAND ARC 19 [2010] 470-488</t>
  </si>
  <si>
    <t>[15968] KIMURA J.-I., KENT A. J. R., ROWE M. C., KATAKUSE M., NAKANO F., LA GRANGE M., VAN KEKEN P. E., KAWABATA H., STERN R. J. ; ORIGIN OF CROSS-CHAIN GEOCHEMICAL VARIATION IN QUATERNARY LAVAS FROM THE NORTHERN IZU ARC: USING A QUANTITATIVE MASS BALANCE APPROACH TO IDENTIFY MANTLE SOURCES AND MANTLE WEDGE PROCESSES† ; GEOCHEMISTRY GEOPHYSICS GEOSYSTEMS 11 [2010]</t>
  </si>
  <si>
    <t>[2316] NOTSU K., ARAMAKI S., OSHIMA O., KOBAYASHI Y. ; TWO OVERLAPPING PLATES SUBDUCTING BENEATH CENTRAL JAPAN AS REVEALED BY STRONTIUM ISOTOPE DATA ; J. VOLCANOL. GEOTHERM. RES. 32 [1987] 195-207</t>
  </si>
  <si>
    <t>[2318] MASUDA Y., AOKI K.-I. ; TWO TYPES OF ISLAND ARC THOLEIITES IN JAPAN ; EARTH PLANET. SCI. LETT. 39 [1978] 298-302</t>
  </si>
  <si>
    <t>[2319] KANEKO T., KANEOKA I., KAWACHI S. ; GEOCHEMISTRY OF QUATERNARY BASALTS FROM THE YATSUGATAKE VOLCANO, CENTRAL JAPAN: GENERATION OF AN UNUSUALLY DEEP WADATI-BENIOFF ZONE BENEATH THE VOLCANIC FRONT BY DOUBLE-OVERLAPPING SUBDUCTION ; GEOCHEM. J. 30 [1996] 155-173</t>
  </si>
  <si>
    <t>[2794] MATSUHISA Y., KURASAWA H. ; OXYGEN AND STRONTIUM ISOTOPIC CHARACTERISTICS OF CALC-ALKALIC VOLCANIC ROCKS FROM THE CENTRAL AND WESTERN JAPAN ARCS: EVALUATION OF CONTRIBUTION OF CRUSTAL COMPONENTS TO THE MAGMAS ; J. VOLCANOL. GEOTHERM. RES. 18 [1983] 483-510</t>
  </si>
  <si>
    <t>[2796] NOHDA S., TATSUMI Y., OTOFUJI Y., MATSUDA T., ISHIZAKA K. ; ASTHENOSPHERIC INJECTION AND BACK-ARC OPENING: ISOTOPIC EVIDENCE FROM NORTHEAST JAPAN ; CHEM. GEOL. 68 [1988] 317-327</t>
  </si>
  <si>
    <t>[2797] NOTSU K., KITA I., YAMAGUCHI T. ; MANTLE CONTAMINATION UNDER AKAGI VOLCANO, JAPAN, AS INFERRED FROM COMBINED SR-O ISOTOPE RELATIONSHIPS ; GEOPHYS. RES. LETT. 12 [1985] 365-368</t>
  </si>
  <si>
    <t>[2803] HUNTER A. G., BLAKE S. ; PETROGENETIC EVOLUTION OF A TRANSITIONAL THOLEIITIC-CALC ALKALINE SERIES: TOWADA VOLCANO, JAPAN ; J. PETROL. 36 [1995] 1579-1605</t>
  </si>
  <si>
    <t>[2804] TOGASHI S., TANAKA TSUYOSHI, YOSHIDA T., ISHIKAWA KEN^ICHI, FUJINAWA A., KURASAWA H. ; TRACE-ELEMENTS AND ND-SR ISOTOPES OF ISLAND ARC THOLEIITES FROM FRONTAL ARC OF NORTHEAST JAPAN ; GEOCHEM. J. 26 [1992] 261-277</t>
  </si>
  <si>
    <t>[2918] HAUFF F., HOERNLE K. A., VAN DEN BOGAARD P., ALVARADO G. E., GARBE-SCHÖNBERG C.-D. ; AGE AND GEOCHEMISTRY OF BASALTIC COMPLEXES IN WESTERN COSTA RICA: CONTRIBUTIONS TO THE GEOTECTONIC OF CENTRAL AMERICA ; GEOCHEMISTRY GEOPHYSICS GEOSYSTEMS 1 [2000]</t>
  </si>
  <si>
    <t>[2967] ISHIZAKA K., YANAGI T., HAYATSU A. ; A STRONTIUM ISOTOPIC STUDY OF THE VOLCANIC ROCKS OF THE MYOKO VOLCANO GROUP, CENTRAL JAPAN ; CONTRIB. MINERAL. PETROL. 63 [1977] 295-307</t>
  </si>
  <si>
    <t>[2969] SAKUYAMA M. ; EVIDENCE OF MAGMA MIXING: PETROLOGICAL STUDY OF SHIROUMA-OIKE CALC-ALKALINE ANDESITE VOLCANO, JAPAN ; J. VOLCANOL. GEOTHERM. RES. 5 [1979] 179-208</t>
  </si>
  <si>
    <t>[3075] SAKUYAMA M. ; PETROLOGICAL STUDY OF THE MYOKO AND KUROHIME VOLCANOES, JAPAN: CRYSTALLIZATION SEQUENCE AND EVIDENCE FOR MAGMA MIXING ; J. PETROL. 22 [1981] 553-583</t>
  </si>
  <si>
    <t>[3124] TANAKA TSUYOSHI, AOKI K.-I. ; PETROGENETIC IMPLICATIONS OF REE AND BA DATA ON MAFIC AND ULTRAMAFIC INCLUSIONS FROM ITINOME-GATA, JAPAN ; J. GEOL. 89 [1981] 369-390</t>
  </si>
  <si>
    <t>[3126] ZASSHU S., KANEOKA I., AOKI K.-I. ; SR ISOTOPE STUDY OF MAFIC AND ULTRAMAFIC INCLUSIONS FROM ITINOME-GATA, JAPAN ; GEOCHEM. J. 14 [1980] 123-128</t>
  </si>
  <si>
    <t>[3182] ISHIZAKA K., CARLSON R. W. ; ND-SR SYSTEMATICS OF THE SETOUCHI VOLCANIC ROCKS, SOUTHWEST JAPAN: A CLUE TO THE ORIGIN OF OROGENIC ANDESITE ; EARTH PLANET. SCI. LETT. 64 [1983] 327-340</t>
  </si>
  <si>
    <t>[3185] FUJINAWA A. ; THOLEIITIC AND CALC-ALKALINE MAGMA SERIES AT ADATARA VOLCANO, NORTHEAST JAPAN: 1. GEOCHEMICAL CONSTRAINTS ON THEIR ORIGIN ; LITHOS 22 [1988] 135-158</t>
  </si>
  <si>
    <t>[3187] NAKADA S., KAMATA H. ; TEMPORAL CHANGE IN CHEMISTRY OF MAGMA SOURCE UNDER CENTRAL KYUSHU, SOUTHWEST JAPAN: PROGRESSIVE CONTAMINATION OF MANTLE WEDGE ; BULL. VOLCANOL. 53 [1991] 182-194</t>
  </si>
  <si>
    <t>[3192] TATSUMI Y. ; ORIGIN OF HIGH-MAGNESIAN ANDESITES IN THE SETOUCHI VOLCANIC BELT, SOUTHWEST JAPAN: I. PETROGRAPHICAL AND CHEMICAL CHARACTERISTICS ; EARTH PLANET. SCI. LETT. 60 [1982] 293-304</t>
  </si>
  <si>
    <t>[3193] TATSUMI Y. ; MAGNESIAN ANDESITE AND BASALT FROM SHODO-SHIMA ISLAND, SOUTHWEST JAPAN, AND THEIR BEARING ON THE GENESIS OF CALC-ALKALINE ANDESITES ; LITHOS 15 [1982] 161-172</t>
  </si>
  <si>
    <t>[3204] MASUDA Y., AOKI K.-I. ; TRACE ELEMENT VARIATION IN THE VOLCANIC ROCKS FROM THE NASU ZONE, NORTHEAST JAPAN ; EARTH PLANET. SCI. LETT. 44 [1979] 139-149</t>
  </si>
  <si>
    <t>[3220] KOYAGUCHI T. ; TEXTURAL AND COMPOSITIONAL EVIDENCE FOR MAGMA MIXING AND ITS MECHANISM, ABU VOLCANIC GROUP, SOUTHWESTERN JAPAN ; CONTRIB. MINERAL. PETROL. 93 [1986] 33-45</t>
  </si>
  <si>
    <t>[3221] KURASAWA H. ; STRONTIUM ISOTOPIC RATIOS OF THE VOLCANIC ROCKS IN THE WESTERN PART OF THE SAN-IN REGION AND THE SURROUNDING AREA, SOUTHWEST JAPAN ; BULL. VOLCANOL. SOC. JAPAN, SER. 2 29 [1984] 215-234</t>
  </si>
  <si>
    <t>[3228] YANAGI T., ARIKAWA H., HAMAMOTO R., HIRANO I. ; PETROLOGICAL IMPLICATIONS OF STRONTIUM ISOTOPIC COMPOSITIONS OF THE KINPO VOLCANIC ROCKS IN SOUTHWEST JAPAN: ASCENT OF THE MAGMA CHAMBER BY ASSIMILATING THE LOWER CRUST ; GEOCHEM. J. 22 [1988] 237-248</t>
  </si>
  <si>
    <t>[3235] OBA Y. ; GEOLOGY AND PETROLOGY OF USU VOLCANO, HOKKAIDO, JAPAN ; J. FAC. SCI., HOKKAIDO UNIV., SER. 4, GEOL. MINERAL. 13 [1966] 185-236</t>
  </si>
  <si>
    <t>[3237] KAWANO Y., YAGI K., AOKI K.-I. ; PETROGRAPHY AND PETROCHEMISTRY OF THE VOLCANIC ROCKS OF QUATERNARY VOLCANOES OF NORTHEASTERN JAPAN ; SCI. REPT. TOHOKU UNIV., SER. 3 7 [1961] 1-46</t>
  </si>
  <si>
    <t>[3239] EBIHARA M., NAKAMURA Y., WAKITA H., KURASAWA H., KONDA T. ; TRACE ELEMENT COMPOSITION OF TERTIARY VOLCANIC ROCKS OF NORTHEAST JAPAN ; GEOCHEM. J. 18 [1984] 287-295</t>
  </si>
  <si>
    <t>[3241] NOHDA S., WASSERBURG G. J. ; TRENDS OF SR AND ND ISOTOPES THROUGH TIME NEAR THE JAPAN SEA IN NORTHEASTERN JAPAN ; EARTH PLANET. SCI. LETT. 78 [1986] 157-167</t>
  </si>
  <si>
    <t>[3244] KURASAWA H. ; ISOTOPIC COMPOSITION OF LEAD AND CONCENTRATIONS OF URANIUM, THORIUM, AND LEAD IN VOLCANIC ROCKS FROM DOGO OF THE OKI ISLANDS, JAPAN ; GEOCHEM. J. 2 [1968] 11-28</t>
  </si>
  <si>
    <t>[3250] ISHIKAWA KEN^ICHI, KANISAWA S., AOKI K.-I. ; CONTENT AND BEHAVIOR OF FLUORINE IN JAPANESE QUATERNARY VOLCANIC ROCKS AND PETROGENETIC APPLICATION ; J. VOLCANOL. GEOTHERM. RES. 8 [1980] 161-175</t>
  </si>
  <si>
    <t>[3256] OKAMOTO K. ; GEOCHEMICAL STUDY ON MAGMATIC DIFFERENTIATION OF ASAMA VOLCANO, CENTRAL JAPAN ; J. GEOL. SOC. JAPAN 85 [1979] 525-535</t>
  </si>
  <si>
    <t>[3262] ISHIZAKA K., YANAGI T. ; K, RB, AND SR ABUNDANCES AND SR ISOTOPIC COMPOSITION OF THE TANZAWA GRANITIC AND ASSOCIATED GABBROIC ROCKS, JAPAN: LOW-POTASH ISLAND ARC PLUTONIC COMPLEX ; EARTH PLANET. SCI. LETT. 33 [1977] 345-352</t>
  </si>
  <si>
    <t>[3271] OHTA E., KAWANO Y., NAKAGAWA M., KAGAMI H. ; PETROCHEMISTRY OF LATE MIOCENE TO QUATERNARY IGNEOUS ROCKS AND METALLOGENESIS IN SOUTHWEST HOKKAIDO, JAPAN ; RESOURCE GEOL. (TOKYO) 48 [1998] 183-195</t>
  </si>
  <si>
    <t>[3330] NAKAMURA E., MCDOUGALL I., CAMPBELL I. H. ; K-AR AGES OF BASALTS FROM THE HIGASHI-MATSUURA DISTRICT, NORTHWEST KYUSHU, JAPAN, AND REGIONAL GEOCHRONOLOGY OF THE CENOZOIC ALKALINE VOLCANIC ROCKS IN EASTERN ASIA ; GEOCHEM. J. 20 [1986] 91-99</t>
  </si>
  <si>
    <t>[3334] SAKUYAMA M., KOYAGUCHI T. ; MAGMA MIXING IN MANTLE XENOLITH-BEARING CALC ALKALINE EJECTA, ICHINOMEGATA VOLCANO, NE JAPAN ; J. VOLCANOL. GEOTHERM. RES. 22 [1984] 199-224</t>
  </si>
  <si>
    <t>[3389] ISHIZAKA K., YANAGI T., MURAKAMI N. ; SR ISOTOPIC STUDY OF MAFIC INCLUSIONS FROM UTA-JIMA, SOUTHWEST JAPAN ; GEOCHEM. J. 18 [1984] 203-208</t>
  </si>
  <si>
    <t>[3405] NAKAGAWA M. ; CHEMICAL ZONATION OF VOLCANOES AT THE NORTHERN END OF NE JAPAN ARC : K-AR AGES AND GEOCHEMISTRY OF SOME PLIOCENE AND PLEISTOCENE BASALTS FROM THE WESTERN REGION OF SAPPORO. SOUTHWESTERN HOKKAIDO ; J. JPN. ASSOC. MINERAL. PETROL. ECON. GEOL. (GANSEKI KOBUTSU KOSHO GAKKAI-SHI) 87 [1992] 460-466</t>
  </si>
  <si>
    <t>[3409] SHUTO K., YASHIMA R. ; LATERAL VARIATION OF MAJOR AND TRACE ELEMENTS IN THE PLIOCENE VOLCANIC ROCKS OF THE NORTHEAST JAPAN ARC ; J. JPN. ASSOC. MINERAL. PETROL. ECON. GEOL. (GANSEKI KOBUTSU KOSHO GAKKAI-SHI) 85 [1990] 364-389</t>
  </si>
  <si>
    <t>[3510] KIMURA J.-I., YOSHIDA T. ; MAGMA PLUMBING SYSTEM BENEATH ONTAKE VOLCANO, CENTRAL JAPAN ; THE ISLAND ARC 8 [1999] 1-29</t>
  </si>
  <si>
    <t>[3511] KIMURA J.-I., YOSHIDA T. ; MANTLE DIAPIR-INDUCED ARC VOLCANISM: THE UENO BASALTS, NOMUGI-TOGE AND HIDA VOLCANIC SUITES, CENTRAL JAPAN ; THE ISLAND ARC 8 [1999] 304-322</t>
  </si>
  <si>
    <t>[3512] SHIMODA G., TATSUMI Y. ; GENERATION OF RHYOLITE MAGMAS BY MELTING OF SUBDUCTING SEDIMENTS IN SHODO-SHIMA ISLAND, SOUTHWEST JAPAN, AND ITS BEARING ON THE ORIGIN OF HIGH-MG ANDESITES ; THE ISLAND ARC 8 [1999] 383-392</t>
  </si>
  <si>
    <t>[3540] KATSUI Y., YAMAMOTO MASATSUGU, NEMOTO S., NIIDA K. ; GENESIS OF CALC-ALKALIC ANDESITES FROM OSHIMA-OSHIMA AND ICHINOMEGATA VOLCANOES, NORTH JAPAN ; J. FAC. SCI., HOKKAIDO UNIV., SER. 4, GEOL. MINERAL. 19 [1979] 157-168</t>
  </si>
  <si>
    <t>[3541] ISHIKAWA TOSHIO ; THE CHEMICAL CHARACTERISTICS OF THE LAVAS FROM VOLCANO TARUMAI, HOKKAIDO, JAPAN ; J. FAC. SCI., HOKKAIDO UNIV., SER. 4, GEOL. MINERAL. 8 [1952] 107-135</t>
  </si>
  <si>
    <t>[3574] KANEKO T. ; GEOCHEMISTRY OF QUATERNARY BASALTIC LAVAS IN THE NORIKURA AREA, CENTRAL JAPAN: INFLUENCE OF THE SUBCONTINENTAL UPPER MANTLE ON THE TRACE ELEMENTS AND SR ISOTOPE COMPOSITION ; J. VOLCANOL. GEOTHERM. RES. 64 [1995] 61-83</t>
  </si>
  <si>
    <t>[3575] MATSUMOTO A., KOBAYASHI T. ; K-AR AGE DETERMINATION OF LATE QUATERNARY VOLCANIC ROCKS USING THE MASS CORRECTION PROCEDURE: APPLICATION TO THE YOUNGER ONTAKE VOLCANO, CENTRAL JAPAN ; CHEM. GEOL. 125 [1995] 123-135</t>
  </si>
  <si>
    <t>[3594] ISHIBASHI K. ; PETROCHEMICAL STUDY OF BASIC AND ULTRABASIC INCLUSIONS IN BASALTIC ROCKS FROM NORTHERN KYUSHU, JAPAN ; MEM. FAC. SCI., KYUSHU UNIV., SER. D GEOLOGY 20 (1) [1970] 85-146</t>
  </si>
  <si>
    <t>[3600] YAMAGUCHI M. ; PETROGRAPHY OF THE OTOZAN FLOW ON SHODO-SHIMA ISLAND, SETO-UCHI INLAND SEA, JAPAN ; MEM. FAC. SCI., KYUSHU UNIV., SER. D GEOLOGY 6 [1958] 217-238</t>
  </si>
  <si>
    <t>[3651] COUSENS B. L., ALLAN J. F., GORTON M. P. ; SUBDUCTION-MODIFIED PELAGIC SEDIMENTS AS THE ENRICHED COMPONENT IN BACK-ARC BASALTS FROM THE JAPAN SEA: OCEAN DRILLIND PROGRAM SITES 797 AND 794 ; CONTRIB. MINERAL. PETROL. 117 [1994] 421-434</t>
  </si>
  <si>
    <t>[3652] KAGAMI H., IIZUMI S., TAINOSHO Y., OWADA M. ; SPATIAL VARIATIONS OF SR AND ND ISOTOPE RATIOS OF CRETACEOUS-PALEOGENE GRANITOID ROCKS, SOUTHWEST JAPAN ARC ; CONTRIB. MINERAL. PETROL. 112 [1992] 165-177</t>
  </si>
  <si>
    <t>[3653] KERSTING A. B., ARCULUS R. J., GUST D. A. ; LITHOSPHERIC CONTRIBUTIONS TO ARC MAGMATISM: ISOTOPE VARIATIONS ALONG STRIKE IN VOLCANOES OF HONSHU, JAPAN ; SCIENCE 272 [1996] 1464-1468</t>
  </si>
  <si>
    <t>[3658] NAKAMURA E., MCCULLOCH M. T., CAMPBELL I. H. ; CHEMICAL GEODYNAMICS IN THE BACK-ARC REGION OF JAPAN BASED ON THE TRACE ELEMENT AND SR-ND ISOTOPIC COMPOSIITONS ; TECTONOPHYSICS 174 [1990] 207-233</t>
  </si>
  <si>
    <t>[3659] NOTSU K., ARAKAWA Y., KOBAYASHI Y. ; STRONTIUM ISOTOPIC CHARACTERISTICS OF ARC VOLCANIC ROCKS AT THE INITIAL STAGE OF SUBDUCTION IN WESTERN JAPAN ; J. VOLCANOL. GEOTHERM. RES. 40 [1990] 181-196</t>
  </si>
  <si>
    <t>[3662] TERAKADO Y., SHIMIZU H., MASUDA A. ; ND AND SR ISOTOPIC VARIATIONS IN ACIDIC ROCKS FORMED UNDER A PECULIAR TECTONIC ENVIRONMENT IN MIOCENE SOUTHWEST JAPAN ; CONTRIB. MINERAL. PETROL. 99 [1988] 1-10</t>
  </si>
  <si>
    <t>[3663] TERAKADO Y., FUJITANI T., WALKER R. J. ; ND AND SR ISOTOPIC CONSTRAINTS ON THE ORIGIN OF IGNEOUS ROCKS RESULTING FROM THE OPENING OF THE JAPAN SEA, SOUTHWESTERN JAPAN ; CONTRIB. MINERAL. PETROL. 129 [1997] 75-86</t>
  </si>
  <si>
    <t>[3889] SUMII T., UCHIUMI S., SHINJOE H., SHIMODA G. ; RE-EXAMINATION ON K-AR AGE OF THE KUMANO ACIDIC ROCKS IN KII PENINSULA, SOUTHWEST JAPAN ; J. GEOL. SOC. JAPAN 104 [1998] 387-394</t>
  </si>
  <si>
    <t>[3892] IWAMORI H. ; DEGREE OF MELTING AND SOURCE COMPOSITION OF CENOZOIC BASALTS IN SOUTHWEST JAPAN: EVIDENCE FOR MANTLE UPWELLING BY FLUX MELTING ; J. GEOPHYS. RES. B97 [1992] 10983-10995</t>
  </si>
  <si>
    <t>[3894] TERAKADO Y., MASUDA A. ; TRACE ELEMENT VARIATIONS IN ACIDIC ROCKS FROM THE INNER ZONE OF SOUTHWEST JAPAN ; CHEM. GEOL. 67 [1988] 227-241</t>
  </si>
  <si>
    <t>[3895] TERAKADO Y., NAKAMURA N. ; ND AND SR ISOTOPE VARIATION IN ACIDIC ROCKS FROM JAPAN: SIGNIFICANCE OF UPPER-MANTLE HETEROGENEITY ; CONTRIB. MINERAL. PETROL. 87 [1984] 407-417</t>
  </si>
  <si>
    <t>[3896] TERAKADO Y., NOHDA S. ; RB-SR DATING OF ACIDIC ROCKS FROM THE MIDDLE PART OF THE INNER ZONE OF SOUTHWEST JAPAN: TECTONIC IMPLICATIONS FOR THE MIGRATION OF THE CRETACEOUS TO PALEOGENE IGNEOUS ACTIVITY ; CHEM. GEOL. 109 [1993] 69-87</t>
  </si>
  <si>
    <t>[3897] UTO K., TAKAHASHI E., NAKAMURA E., KANEOKA I. ; GEOCHRONOLOGY OF ALKALI VOLCANISM IN OKI-DOGO ISLAND, SOUTHWEST JAPAN: GEOCHEMICAL EVOLUTION OF BASALTS RELATED TO THE OPENING OF THE JAPAN SEA ; GEOCHEM. J. 28 [1994] 431-449</t>
  </si>
  <si>
    <t>[3907] MORRIS P. A. ; GEOCHEMISTRY OF SOME MIOCENE TO QUATERNARY IGNEOUS ROCKS BORDERING AN ENSIALIC MARGINAL BASIN - AN EXAMPLE FROM EASTERN SHIMANE PREFECTURE AND OKI DOZEN ISLAND, SOUTHWEST JAPAN ; MEM. FAC. SCI., SHIMANE UNIV. 20 [1986] 115-133</t>
  </si>
  <si>
    <t>[3920] AOKI K.-I., FUJIMAKI H. ; PETROLOGY AND GEOCHEMISTRY OF CALC-ALKALINE ANDESITE OF PRESUMED UPPER MANTLE ORIGIN FROM ITINOME-GATA, JAPAN ; AM. MINERAL. 67 [1982] 1-13</t>
  </si>
  <si>
    <t>[3921] AOKI K.-I. ; PETROLOGY OF MAFIC INCLUSIONS FROM ITINOME-GATA, JAPAN ; CONTRIB. MINERAL. PETROL. 30 [1971] 314-331</t>
  </si>
  <si>
    <t>[3966] YAMAMOTO MASATSUGU ; PICRITIC PRIMARY MAGMA AND ITS SOURCE MANTLE FOR OSHIMA-OSHIMA AND BACK-ARC SIDE VOLCANOES, NORTHEAST JAPAN ARC ; CONTRIB. MINERAL. PETROL. 99 [1988] 352-359</t>
  </si>
  <si>
    <t>[3976] NAKAMURA E., CAMPBELL I. H., MCCULLOCH M. T., SUN SHEN-SU ; CHEMICAL GEODYNAMICS IN A BACK ARC REGION AROUND THE SEA OF JAPAN: IMPLICATIONS FOR THE GENESIS OF ALKALINE BASALTS IN JAPAN, KOREA, AND CHINA ; J. GEOPHYS. RES. B94 [1989] 4634-4654</t>
  </si>
  <si>
    <t>[3978] YANAGI T., ISHIZAKA K. ; BATCH FRACTIONATION MODEL FOR THE EVOLUTON OF VOLCANIC ROCKS IN AN ISLAND ARC:  AN EXAMPLE FROM CENTRAL JAPAN ; EARTH PLANET. SCI. LETT. 40 [1978] 252-262</t>
  </si>
  <si>
    <t>[3980] SHINJOE H. ; ORIGIN OF THE GRANODIORITE IN THE FOREARC REGION OF SOUTHWEST JAPAN: MELTING OF THE SHIMANTO ACCRETIONARY PRISM ; CHEM. GEOL. 134 [1997] 237-255</t>
  </si>
  <si>
    <t>[3983] COUSENS B. L., ALLEN J. F. ; A PB, SR, AND ND ISOTOPIC STUDY OF BASALTIC ROCKS FROM THE SEA OF JAPAN, LEGS 127/128 ; PROC. OCEAN DRILL. PROGRAM, SCIENT. RESULTS 127/128 [1992] 805-817</t>
  </si>
  <si>
    <t>[3984] OTOFUJI Y., ITAYA T., MATSUDA T. ; RAPID ROTATION OF SOUTHWEST JAPAN-PALEOMAGNETISM AND K-AR AGES OF MIOCENE VOLCANIC ROCKS OF SOUTHWEST JAPAN ; GEOPHYS. J. INT. 105 [1991] 397-405</t>
  </si>
  <si>
    <t>[4019] SHIMODA G., TATSUMI Y., NOHDA S., ISHIZAKA K., JAHN B.-M. ; SETOUCHI HIGH-MG ANDESITES REVISITED: GEOCHEMICAL EVIDENCE FOR MELTING OF SUBDUCTING SEDIMENTS ; EARTH PLANET. SCI. LETT. 160 [1998] 479-492</t>
  </si>
  <si>
    <t>[4028] IKEDA Y., IKEDA T., KAGAMI H. ; CALDERA-FORMATION FROM GEOCHMICAL ASPECTS: A CASE STUDY OF THE TOYA CALDERA, SOUTHWESTERN HOKKAIDO, JAPAN ; J. JPN. ASSOC. MINERAL. PETROL. ECON. GEOL. (GANSEKI KOBUTSU KOSHO GAKKAI-SHI) 85 [1990] 569-577</t>
  </si>
  <si>
    <t>[4030] SHIMIZU S., ITAYA T. ; PLIO-PLEISTOCENE ARC MAGMATISM CONTROLLED BY OVERLAPPING SUBDUCTED PLATES, CENTRAL JAPAN ; TECTONOPHYSICS 225 [1993] 139-154</t>
  </si>
  <si>
    <t>[4038] KUSHIRO I. ; PRELIMINARY NOTE ON ALKALI-DOLERITE OF ATUMI DISTRICT, NORTHERN JAPAN ; JAP. J. GEOL. GEOGR. 30 [1959] 259-272</t>
  </si>
  <si>
    <t>[4067] SANO T., HASENAKA T., SHIMAOKA A., YONEZAWA C., FUKUOKA T. ; BORON CONTENTS OF JAPAN TRENCH SEDIMENTS AND IWATE BASALTIC LAVAS, NORTHEAST JAPAN ARC: ESTIMATION OF SEDIMENT-DERIVED FLUID CONTRIBUTION IN MANTLE WEDGE ; EARTH PLANET. SCI. LETT. 186 [2001] 187-198</t>
  </si>
  <si>
    <t>[4072] YOSHIDA T., AOKI K.-I. ; GEOCHEMISTRY OF MAJOR AND TRACE ELEMENTS IN THE QUATERNARY VOLCANIC ROCKS FROM NORTHEAST HONSHU, JAPAN ; SCI. REPT. TOHOKU UNIV., SER. 3 16 [1984] 1-34</t>
  </si>
  <si>
    <t>[4074] KANEOKA I., TAKAHASHI E., ZASHU S. ; K-AR AGES OF ALKALI BASALTS FROM THE OKI-DOGO ISLAND ; J. GEOL. SOC. JAPAN 83 [1977] 187-189</t>
  </si>
  <si>
    <t>[4077] TATSUMI Y., YOKOYAMA TETSUYA ; K-AR AGE OF TERTIARY VOLCANIC ROCKS IN SHODO-SHIMA ISLAND, KAGAWA PREFECTURE-AGE DETERMINATION FOR SETOUCHI VOLCANIC ROCK SERIES, NO. 1- ; J. JPN. ASSOC. MINERAL. PETROL. ECON. GEOL. (GANSEKI KOBUTSU KOSHO GAKKAI-SHI) 73 [1978] 262-266</t>
  </si>
  <si>
    <t>[4079] NAKAMURA Y. ; GEOLOGY AND PETROLOGY OF BANDAI AND NEKOMA VOLCANOES ; SCI. REPT. TOHOKU UNIV., SER. 3 14 [1978] 67-119</t>
  </si>
  <si>
    <t>[4080] TIBA T. ; PETROLOGY OF ZAO VOLCANO ; J. JPN. ASSOC. MINERAL. PETROL. ECON. GEOL. (GANSEKI KOBUTSU KOSHO GAKKAI-SHI) 46 [1961] 73-82</t>
  </si>
  <si>
    <t>[4081] HAYASHI S. ; PETROLOGY OF CHOKAI VOLCANO. PART I - PETROGRAPHY AND MAJOR ELEMENT COMPOSITIONS - ; J. JPN. ASSOC. MINERAL. PETROL. ECON. GEOL. (GANSEKI KOBUTSU KOSHO GAKKAI-SHI) 79 [1984] 475-483</t>
  </si>
  <si>
    <t>[4082] KANEKO N., YOSHIDA T., AOKI K. ; GEOCHEMICAL STUDY OF ALKALINE ROCKS FROM OKI DOZEN ISLANDS. SHIMANE PREFECTURE ; RES. REPORT LAB. NUCLEAR SCI. TOHOKU UNIV. 16 [1983] 151-159</t>
  </si>
  <si>
    <t>[4086] ITAYA T., NAGAO K., NISHIDO H., OGATA K. ; K-AR AGE DETERMINATION OF LATE PLEISTOCENE VOLCANIC ROCKS ; J. GEOL. SOC. JAPAN 90 [1984] 899-909</t>
  </si>
  <si>
    <t>[4087] SHUTO K., OHKI J., KAGAMI H., YAMAMOTO MASATSUGU, WATANABE N., YAMAMOTO KOSHI, ANZAI N., ITAYA T. ; THE RELATIONSHIP BETWEEN DRASTIC CHANGES IN SR ISOTOPIC RATIOS OF MAGMA SOURCES BENEATH THE NE JAPAN ARC AND THE SPREADING OF THE JAPAN SEA BACK-ARC BASIN ; MINERAL. PETROL. 49 [1993] 71-90</t>
  </si>
  <si>
    <t>[4088] YAMAGISHI H., DIMROTH E. ; A COMPARISON OF MIOCENE AND ARCHEAN RHYOLITE HYALOCLASTITES: EVIDENCE FOR A HOT AND FLUID RHYOLITE LAVA ; J. VOLCANOL. GEOTHERM. RES. 23 [1985] 337-355</t>
  </si>
  <si>
    <t>[4099] UCHIMIZU M. ; GEOLOGY AND PETROLOGY OF ALKALI ROCKS FROM DOGO, OKI ISLANDS ; J. FAC. SCI., UNIV. TOKYO, SECT. 2, GEOL. MINERAL. GEOGR. GEOPHYS. 16 [1966] 85-159</t>
  </si>
  <si>
    <t>[4129] KAGAMI H., GENBUDO RESEARCH GROUP  ; SR AND ND ISOTOPIC RATIOS OF VOLCANIC ROCKS FROM GENBUDO AREA, SOUTHWEST JAPAN ; J. GEOL. SOC. JAPAN 96 [1990] 471-474</t>
  </si>
  <si>
    <t>[4131] UJIKE O., IIZUKA Y., NAKANO S. ; K-AR AGES OF THE UENO BASALTIC ROCKS ; J. JPN. ASSOC. MINERAL. PETROL. ECON. GEOL. (GANSEKI KOBUTSU KOSHO GAKKAI-SHI) 87 [1992] 102-106</t>
  </si>
  <si>
    <t>[4132] OBA Y., KATSUI Y., KURASAWA H., IKEDA Y., UDA T. ; PETROLOGY OF HISTORIC RHYOLITE AND DACITE FROM USU VOLCANO, NORTH JAPAN ; J. FAC. SCI., HOKKAIDO UNIV., SER. 4, GEOL. MINERAL. 20 [1983] 275-290</t>
  </si>
  <si>
    <t>[4135] SHIMOTORI H. ; GEOCHEMICAL STUDY OF LAVAS FROM AOSO VOLCANO, NORTHERN NASU ZONE ; RES. REPORT LAB. NUCLEAR SCI. TOHOKU UNIV. 16 [1983] 301-308</t>
  </si>
  <si>
    <t>[4136] YOSHIDA T. ; GEOCHEMICAL STUDY OF HACHIMANTAI VOLCANO, NORTHERN NASU ZONE ; RES. REPORT LAB. NUCLEAR SCI. TOHOKU UNIV. 16 [1983] 309-324</t>
  </si>
  <si>
    <t>[4137] KANO H. ; ON THE MAGMA ERUPTION OF AKITA KOMAGATAKE VOLCANO IN 1970 ; J. GEOL. SOC. JAPAN 77 [1971] 47-51</t>
  </si>
  <si>
    <t>[4140] NAGAO TAKASHI, FUJIBAYASHI N., KAGAMI H., TAZAKI K., TAKATA S. ; ORIGIN OF THE SR-RICH CENOZOIC ALKALI BASALTS IN YOKOTA AREA, CHUGOKU MOUNTAINS, SOUTHWEST JAPAN ; J. GEOL. SOC. JAPAN 96 [1990] 795-803</t>
  </si>
  <si>
    <t>[4141] KAWANO Y., AOKI K.-I. ; PETROLOGY OF HACHIMANTAI AND SURROUNDING VOLCANOES, NORTH-EASTERN JAPAN ; SCI. REPT. TOHOKU UNIV., SER. 3 6 [1960] 409-429</t>
  </si>
  <si>
    <t>[4145] NAKAGAWA M. ; TRACE ELEMENT COMPOSITION OF LAVAS FROM MORIYOSHI VOLCANO, NORTHEAST JAPAN ARC ; RES. REPORT LAB. NUCLEAR SCI. TOHOKU UNIV. 17 [1984] 375-381</t>
  </si>
  <si>
    <t>[4146] SAKAYORI A. ; GEOCHEMICAL STUDY OF LAVAS FROM MINAMI-ZAO VOLCANO, NORTHERN NASU ZONE ; RES. REPORT LAB. NUCLEAR SCI. TOHOKU UNIV. 17 [1984] 346-355</t>
  </si>
  <si>
    <t>[4147] ISHIKAWA KEN^ICHI ; GEOCHEMICAL STUDY OF THE LAVAS FROM NANASHIGURE VOLCANO, IWATE PREFECTURE ; RES. REPORT LAB. NUCLEAR SCI. TOHOKU UNIV. 18 [1985] 366-378</t>
  </si>
  <si>
    <t>[4158] YAMADA N., KATO H., ONO K., IWATA O. ; K-AR AGES OF SOME PLIOCENE TO PLEISTOCENE FELSIC VOLCANIC ROCKS QROUND THE JAPANESE NORTHERN ALPS, CENTRAL HONSHU ; BULL. GEOL. SURV. JAPAN 36 [1985] 539-549</t>
  </si>
  <si>
    <t>[4174] OKAMURA S. ; GEOCHEMICAL VARIATION WITH TIME IN THE CENOZOIC VOLCANIC ROCKS OF SOUTHWEST HOKKAIDO, JAPAN ; J. VOLCANOL. GEOTHERM. RES. 32 [1987] 161-176</t>
  </si>
  <si>
    <t>[4177] TSUNAKAWA H., TAKEUCHI A., AMANO K. ; K-AR AGES OF DIKES IN NORTHEAST JAPAN ; GEOCHEM. J. 17 [1983] 269-275</t>
  </si>
  <si>
    <t>[4178] MARUYAMA T., YAMAMOTO MASATSUGU, YOSHIOKA S. ; GEOLGY AND PETROLOGY OF KAMPU VOLCANO, OGA PENINSULA, JAPAN ; REPT. RES. INST. UNDERGR. RES. MINING COLLEGE, AKITA UNIV. 53 [1988] 1-16</t>
  </si>
  <si>
    <t>[4179] SHUTO K. ; MIOCENE ABYSSAL THOLEIITE-TYPE BASALTS FROM TOBISHIMA ISLAND, EASTERN MARGIN OF THE JAPAN SEA ; J. JPN. ASSOC. MINERAL. PETROL. ECON. GEOL. (GANSEKI KOBUTSU KOSHO GAKKAI-SHI) 83 [1988] 257-272</t>
  </si>
  <si>
    <t>[4186] YAMAMOTO MASATSUGU ; ORIGIN OF CALC-ALKALINE ANDESITE FROM OSHIMA-OSHIMA VOLCANO, NORTH JAPAN ; J. FAC. SCI., HOKKAIDO UNIV., SER. 4, GEOL. MINERAL. 21 [1984] 77-131</t>
  </si>
  <si>
    <t>[4194] SHUTO K., IZAKI T., YASHIMA R. ; TERTIARY TIO2-RICH THOLEIITE FROM NORTHERN PART OF MOTEGI DISTRICT OF TOCHIGI PREFECTURE, NORTHEAST JAPAN ; J. JPN. ASSOC. MINERAL. PETROL. ECON. GEOL. (GANSEKI KOBUTSU KOSHO GAKKAI-SHI) 80 [1985] 246-262</t>
  </si>
  <si>
    <t>[4196] TSUCHIYA NOBUYUKI ; SUBMARINE IGNEOUS ACTIVITY OF BASALTIC MAGMA DURING MIDDLE MIOCENE AGE IN THE CENTRAL PART OF AKITA PREFECTURE, NORTHEAST JAPAN ; BULL. GEOL. SURV. JAPAN 37 [1986] 353-366</t>
  </si>
  <si>
    <t>[4197] TSUCHIYA NOBUYUKI ; DISTRIBUTION AND CHEMICAL COMPOSITION OF THE MIDDLE MIOCENE BASALTIC ROCKS IN AKITA-YAMAGATA OIL FIELDS OF NORTHEASTERN JAPAN ; J. GEOL. SOC. JAPAN 94 [1988] 591-608</t>
  </si>
  <si>
    <t>[4199] KURASAWA H., KONDA T. ; STRONTIUM ISOTOPIC RATIOS OF TERTIARY VOLCANIC ROCKS OF NORTHEASTERN HONSHU, JAPAN: IMPLICATION FOR THE SPREADING OF THE JAPAN SEA ; J. GEOL. SOC. JAPAN 92 [1986] 205-217</t>
  </si>
  <si>
    <t>[4200] KOSHIMIZU S., YAMAZAKI J., KATO MASAYASU ; FISSION-TRACK DATING OF CAINOZOIC FORMATIONS IN THE OSHIMA PENINSULA, SOUTHWESTERN HOKKAIDO, JAPAN ; J. GEOL. SOC. JAPAN 92 [1986] 771-780</t>
  </si>
  <si>
    <t>[4207] TAKIMOTO T. ; MIOCENE VOLCANIC ROCKS FROM THE EASTERN PART OF THE SHIMOKITA PENINSULA, NORTHEAST JAPAN -WITH SPECIAL REFERENCE TO THE PRIMITIVE THOLEIITE - ; J. JPN. ASSOC. MINERAL. PETROL. ECON. GEOL. (GANSEKI KOBUTSU KOSHO GAKKAI-SHI) 81 [1986] 93-104</t>
  </si>
  <si>
    <t>[4208] SHUTO K., ICHINOSE T., TAKIMOTO T., YASHIMA R. ; HIGH-MAGNESIUM NODEGAMIYAMA BASALTS FROM THE EASTERN PART OF FUKUSHIMA PREFECTURE, NORTHEAST JAPAN ; J. JPN. ASSOC. MINERAL. PETROL. ECON. GEOL. (GANSEKI KOBUTSU KOSHO GAKKAI-SHI) 81 [1986] 312-323</t>
  </si>
  <si>
    <t>[4209] SHUTO K., YASHIMA R., TAKIMOTO T. ; PRIMITIVE OLIVINE THOLEIITE FROM THE RYOZEN DISTRICT, NORTHEASTERN PART OF FUKUSHIMA PREFECTURE, NORTHEAST JAPAN ; J. JPN. ASSOC. MINERAL. PETROL. ECON. GEOL. (GANSEKI KOBUTSU KOSHO GAKKAI-SHI) 80 [1985] 55-72</t>
  </si>
  <si>
    <t>[4213] SHUTO K., TAKIMOTO T., SAKAI A., YAMAZAKI T., TAKAHASHI T. ; GEOCHEMICAL VARIATION WITH TIME OF THE MIOCENE VOLCANIC ROCKS IN NORTHERN PART OF THE NORTHEAST JAPAN ARC ; J. GEOL. SOC. JAPAN 94 [1988] 155-172</t>
  </si>
  <si>
    <t>[4233] SASAKI Y. ; GEOCHEMICAL STUDY OF KITA-HAKKODA VOLCANO GROUP, NORTHERN NASU ZONE ; RES. REPORT LAB. NUCLEAR SCI. TOHOKU UNIV. 18 [1985] 175-188</t>
  </si>
  <si>
    <t>[4234] AOKI K.-I. ; PETROGENESIS OF ULTRABASIC AND BASIC INCLUSIONS IN ALKALI BASALTS, IKI ISLAND, JAPAN ; AM. MINERAL. 53 [1968] 241-256</t>
  </si>
  <si>
    <t>[4235] AOKI K.-I. ; PETROLOGY OF KAERSUTITE-BEARING ULTRAMAFIC AND MAFIC INCLUSIONS IN IKI ISLAND, JAPAN ; CONTRIB. MINERAL. PETROL. 25 [1970] 270-283</t>
  </si>
  <si>
    <t>[4236] GOTO K., ARAI S. ; PETROLOGY OF PERIDOTITE XENOLITHS IN LAMPROPHYRE FROM SHINGU, SOUTHWESTERN JAPAN: IMPLICATIONS FOR ORIGIN OF FE-RICH MANTLE PERIDOTITES ; MINERAL. PETROL. 37 [1987] 137-155</t>
  </si>
  <si>
    <t>[4250] UTO K., HIRAI H., GOTO K., ARAI S. ; K-AR AGES OF CARBONATE- AND MANTLE NODULE-BEARING LAMPROPHYRE DIKES FROM SHINGU, CENTRAL SHIKOKU,  SOUTHWEST JAPAN ; GEOCHEM. J. 21 [1987] 283-290</t>
  </si>
  <si>
    <t>[4257] YAMAMOTO MASATSUGU ; SPINELS IN BASALTIC LAVAS AND ULTRAMAFIC INCLUSIONS OF OSHIMA-OSHIMA VOLCANO, NORTH JAPAN ; J. FAC. SCI., HOKKAIDO UNIV., SER. 4, GEOL. MINERAL. 20 [1983] 135-143</t>
  </si>
  <si>
    <t>[4258] WADA K., GOTO Y. ; HIGH-MG ANDESITE PRODUCED BY MIXING OF PRIMITIVE BASALT AND DACITE MAGMAS, FROM MIKASAYAMA, NORTHERN HOKKAIDO, JAPAN ; J. JPN. ASSOC. MINERAL. PETROL. ECON. GEOL. (GANSEKI KOBUTSU KOSHO GAKKAI-SHI) 88 [1993] 157-161</t>
  </si>
  <si>
    <t>[4259] UTO K., SHIBATA K., UCHIUMI S. ; K-AR AGES OF NEOGENE VOLCANIC ROCKS FROM NORTHEAST JAPAN : 1. THE MITAKI AND THE TAKADATE FORMATIONS FROM SENDAI DISTRICT, MIYAGI PREFECTURE ; J. GEOL. SOC. JAPAN 95 [1989] 865-872</t>
  </si>
  <si>
    <t>[4260] FUKUDOME T., YOSHIDA T., NAGAO K., ITAYA T., TANOUE S. ; PLIOCENE ALKALI BASALTS FROM KYUROKU-SHIMA ISLAND, NORTHEAST OF JAPAN SEA ; J. JPN. ASSOC. MINERAL. PETROL. ECON. GEOL. (GANSEKI KOBUTSU KOSHO GAKKAI-SHI) 85 [1990] 10-18</t>
  </si>
  <si>
    <t>[4261] TAMURA S., SHUTO K. ; LATERAL VARIATION OF MAJOR AND TRACE ELEMENTS IN THE LATE MIOCENE VOLCANIC ROCKS FROM CENTRAL PART OF NORTHEAST JAPAN ; J. JPN. ASSOC. MINERAL. PETROL. ECON. GEOL. (GANSEKI KOBUTSU KOSHO GAKKAI-SHI) 84 [1989] 444-459</t>
  </si>
  <si>
    <t>[4262] KUNO H. ; MAFIC AND ULTRAMAFIC NODULES FROM ITINOME-GATA, JAPAN| ULTRAMAFIC AND RELATED ROCKS (WYLLIE, P. J.), J. WILEY AND SONS, NEW YORK [1967] 337-342</t>
  </si>
  <si>
    <t>[4263] KANEOKA I., MEHNERT H. H., ZASHU S., KAWACHI S. ; PLEISTOCENE VOLCANIC ACTIVITIES IN THE FOSSA MAGNA REGION, CENTRAL JAPAN - K-AR AGE STUDIES OF THE YATSUGATAKE VOLCANIC CHAIN ; GEOCHEM. J. 14 [1980] 249-257</t>
  </si>
  <si>
    <t>[4265] TOMITA T. ; GEOLOGY OF DÔGO, OKI ISLANDS, IN THE JAPAN SEA ; J. SHANGHAI SCI. INST., SER. II 2 [1936] 37-146</t>
  </si>
  <si>
    <t>[4266] HARUMOTO A. ; MELILITE-NEPHELINE BASALT, ITS OLIVINE-NODULES, AND OTHER INCLUSIONS FROM NAGAHAMA, JAPAN ; MEM. COLLEGE OF SCI., UNIV. OF KYOTO, SER. B 20 [1952] 69-88</t>
  </si>
  <si>
    <t>[4270] NAGAO TAKASHI, YAMAMOTO MASATSUGU, ONUMA K. ; CRYSTALLIZATION TREND OF CHROMIAN SPINEL IN SOME ALKALI BASALTS AND CALC-ALKALI ANDESITES FROM JAPANESE ISLAND ; J. JPN. ASSOC. MINERAL. PETROL. ECON. GEOL. (GANSEKI KOBUTSU KOSHO GAKKAI-SHI) 75 [1980] 44-54</t>
  </si>
  <si>
    <t>[4271] ONUMA K. ; GEOLOGY AND PETROLOGY OF CHOKAI VOLCANO, NORTHEASTERN JAPAN. PART II, PETROCHEMISTRY AND PETROGENESIS (1) ; J. JPN. ASSOC. MINERAL. PETROL. ECON. GEOL. (GANSEKI KOBUTSU KOSHO GAKKAI-SHI) 50 [1963] 235-244</t>
  </si>
  <si>
    <t>[4272] AOKI K.-I. ; PETROLOGY OF ALKALI ROCKS OF THE IKI ISLANDS AND HIGASHI-MATSUURA DISTRICT. JAPAN ; SCI. REPT. TOHOKU UNIV., SER. 3 6 [1959] 261-310</t>
  </si>
  <si>
    <t>[4316] MASUDA Y., YAGI S., MITSUJI T., NISHIMURA S. ; TRACE ELEMENT CONTENTS IN THE GRANITIC ROCKS FROM SOUTHWESTERN JAPAN (1) CHUGOKU DISTRICT ; J. JPN. ASSOC. MINERAL. PETROL. ECON. GEOL. (GANSEKI KOBUTSU KOSHO GAKKAI-SHI) 78 [1983] 41-50</t>
  </si>
  <si>
    <t>[4317] FUJIMAKI H., HONG X., AOKI K.-I. ; K-AR DATING OF MUGEARITES FROM DOGO, OKI ISLAND, SHIMANE PREFECTURE, SOUTHWESTERN JAPAN ; J. JPN. ASSOC. MINERAL. PETROL. ECON. GEOL. (GANSEKI KOBUTSU KOSHO GAKKAI-SHI) 84 [1989] 335-338</t>
  </si>
  <si>
    <t>[4318] ABE N., ARAI S., NINOMIYA A. ; PERIDOTITE XENOLITHS AND ESSENTIAL EJECTA FROM THE NINOMEGATA CRATER, THE NORTHEASTERN JAPAN ARC ; J. JPN. ASSOC. MINERAL. PETROL. ECON. GEOL. (GANSEKI KOBUTSU KOSHO GAKKAI-SHI) 90 [1995] 41-49</t>
  </si>
  <si>
    <t>[4331] TSUNAKAWA H., KANEOKA I. ; SR ISOTOPIC RATIOS OF THE PUMICES EJECTED AT THE 1977 ERUPTION OF THE USU VOLCANO, JAPAN ; BULL. VOLCANOL. SOC. JAPAN, SER. 2 23 [1978] 141-142</t>
  </si>
  <si>
    <t>[4335] GENBUDO RESEARCH GROUP  ; HIGH-P AND LOW-SI AND -K QUATERNARY LAVA FROM GENBUDO, NORTHERN KINKI DISTRICT, JAPAN ; EARTH SCIENCE (CHIKYU KAGAKU) 43 [1989] 231-236</t>
  </si>
  <si>
    <t>[4336] UJIKE O. ; PETROLOGY OF TERTIARY CALC-ALKALINE VOLCANIC ROCK SUITE FROM NORTHEASTERN SHIKOKU AND SHODO-SHIMA ISLAND, JAPAN ; SCI. REPT. TOHOKU UNIV., SER. 3 11 [1972] 159-201</t>
  </si>
  <si>
    <t>[4337] FUJIBAYASHI N., NAGAO TAKASHI, KAGAMI H., IWATA M., TAZAKI K. ; SPATIAL VARIATION IN THE SR AND ND ISOTOPE COMPOSITION OF CENOZOIC ALKALI BASALTS FROM THE CHUGOKU DISTRICT, SW JAPAN ; J. JPN. ASSOC. MINERAL. PETROL. ECON. GEOL. (GANSEKI KOBUTSU KOSHO GAKKAI-SHI) 84 [1988] 429-443</t>
  </si>
  <si>
    <t>[4338] SHUTO K. ; THE STRONTIUM ISOTOPIC STUDY OF THE TERTIARY ACID VOLCANIC ROCKS FROM THE SOUTHERN PART OF NORTHEAST JAPAN ; SCI. REPT. TOKYO KYOIKO DAIGAKU SECT. C 12 [1974] 75-140</t>
  </si>
  <si>
    <t>[4341] FUJIMAKI H., XU HAIJIN, AOKI K.-I. ; TEMPORAL VARIATIONS OF SR ISOTOPIC COMPOSITIONS FOR THE ROCKS FROM DOGO, OKI ISLANDS, SHIMANE PREFECTURE ; J. JPN. ASSOC. MINERAL. PETROL. ECON. GEOL. (GANSEKI KOBUTSU KOSHO GAKKAI-SHI) 86 [1991] 16-26</t>
  </si>
  <si>
    <t>[4342] NAGAO TAKASHI, SAKAGUCHI Y. ; ULTRAMAFIC XENOLITHS IN THE CENOZOIC KAWASHIMO ALKALI BASALT FROM  MASUDA, SHIMANE PREFECTURE, SW JAPAN ; J. JPN. ASSOC. MINERAL. PETROL. ECON. GEOL. (GANSEKI KOBUTSU KOSHO GAKKAI-SHI) 85 [1990] 469-480</t>
  </si>
  <si>
    <t>[4343] KURASAWA H. ; STRONTIUM ISOTOPIC RATIOS OF THE VOLCANIC ROCKS FROM DOGO OF THE OKI ISLANDS, JAPAN ; J. JPN. ASSOC. MINERAL. PETROL. ECON. GEOL. (GANSEKI KOBUTSU KOSHO GAKKAI-SHI) 79 [1984] 484-497</t>
  </si>
  <si>
    <t>[4357] KURASAWA H., FUJINAWA A., LEEMAN W. P. ; CALC-ALKALINE AND THOLEIITIC ROCK SERIES MAGMAS COEXISTING WITHIN VOLCANOES IN JAPANESE ISLAND ARCS - STRONTIUM ISOTOPIC STUDY- ; J. GEOL. SOC. JAPAN 92 [1986] 255-268</t>
  </si>
  <si>
    <t>[4359] WADA Y., ITAYA T., UI T. ; K-AR AGES OF OKI-DOZEN AND TANGO DIKE SWARMS, WESTERN HONSHU, JAPAN ; BULL. VOLCANOL. SOC. JAPAN, SER. 2 35 [1990] 217-229</t>
  </si>
  <si>
    <t>[4360] IWATA M., KAGAMI H., TAKAHASHI E., KURASAWA H. ; THE RB-SR WHOLE ROCK ISOCHRON AGE AND GENESIS OF OKI TRACHYT-RHYOLITE GROUP IN OKI DOGO ISLAND ; BULL. VOLCANOL. SOC. JAPAN, SER. 2 33 [1988] 79-86</t>
  </si>
  <si>
    <t>[4361] ARAI S., SAEKI Y. ; ULTRAMAFIC-MAFIC INCLUSIONS FROM SANNOMEGATA CRATER, OGA PENINSULA, JAPAN, WITH SPECIAL REFERENCE TO THE PETROGRAPHICAL DIFFERENCE FROM THE ICHINOMEGATA INCLUSIONS ; J. GEOL. SOC. JAPAN 86 [1980] 705-708</t>
  </si>
  <si>
    <t>[4362] MASUDA Y., NOHDA S., OKAMOTO K. ; MAJOR AND TRACE ELEMENT GEOCHEMISTRY OF THE NOHI RHYOLITIC VOLCANIC ROCKS, CENTRAL JAPAN ; J. GEOL. SOC. JAPAN 82 [1976] 595-601</t>
  </si>
  <si>
    <t>[4363] TAINOSHO Y., SHIBATA K., UCHIUMI S. ; GRANITIC ROCKS IN DOGO, OKI ISLANDS, SHIMANE PREFECTURE, JAPAN ; J. GEOL. SOC. JAPAN 97 [1991] 53-60</t>
  </si>
  <si>
    <t>[4364] SEKI T. ; RB-SR GEOCHRONOLOGY AND PETROGENESIS OF THE LATE MESOZOIC IGNEOUS ROCKS IN THE INNER ZONE OF THE SOUTHWESTERN PART OF JAPAN ; MEM. FAC. SCI., KYOTO UNIV., SER. GEOL. MINERAL. 45 (1) [1978] 71-110</t>
  </si>
  <si>
    <t>[4379] NAKAGAWA M. ; GEOCHEMICAL STUDY OF LAVAS FROM AKITA-KOMAGATAKE VOLCANO, NORTHEAST JAPAN - CHEMICAL COMPOSITIONAL VARIATION OF ISLAND ARC THOLEIITIC SERIES ; RES. REPORT LAB. NUCLEAR SCI. TOHOKU UNIV. 18 [1985] 351-365</t>
  </si>
  <si>
    <t>[4382] NOTSU K., ARAKAWA Y., NAKANO S., YAMASAKI M. ; LATERAL VARIATION IN 87SR/86SR RATIOS OF VOLCANIC ROCKS FROM CENTRAL JAPAN ; GEOCHEM. J. 23 [1989] 45-55</t>
  </si>
  <si>
    <t>[4385] TAKURAYAMA RESEARCH GROUP  ; GEOLOGY AND PETROLOGY OF THE TAKURAYAMA VOLCANO IN THE NORTHERN KINKI DISTRICT, SOUTHWEST JAPAN ; EARTH SCIENCE (CHIKYU KAGAKU) 38 [1984] 143-160</t>
  </si>
  <si>
    <t>[4386] NAGAO TAKASHI, NISHIKAWA J. ; 87SR/86SR RATIOS AND THEIR SOURCE MATERIALS OF THE VOLCANIC ROCKS FROM THE PLIOCENE MISASA GROUP IN SAN^IN DISTRICT ; J. JPN. ASSOC. MINERAL. PETROL. ECON. GEOL. (GANSEKI KOBUTSU KOSHO GAKKAI-SHI) 75 [1980] 323-328</t>
  </si>
  <si>
    <t>[4389] FUKUYAMA H. ; GABBROIC INCLUSIONS IN ICHINOMEGATA TUFF CONE: BULK CHEMICAL COMPOSITION ; J. FAC. SCI., UNIV. TOKYO, SECT. 2, GEOL. MINERAL. GEOGR. GEOPHYS. 21 [1985] 67-80</t>
  </si>
  <si>
    <t>[4391] OJI K., OJI Y. ; PETROLOGICAL STUDIES OF THE ALKALI BASALTS FROM EASTERN SAN-IN (1) - BASALTS OF KIBI-PLATEAU - ; J. JPN. ASSOC. MINERAL. PETROL. ECON. GEOL. (GANSEKI KOBUTSU KOSHO GAKKAI-SHI) 52 [1964] 164-173</t>
  </si>
  <si>
    <t>[4397] IIZUMI S. ; RB AND SR CONCENTRATIONS AND SR ISOTOPIC COMPOSITIONS OF SOME MAFIC AND ULTRAMAFIC ROCKS FROM OGAWARA BODY, NAGANO PREFECTURE, CENTRAL JAPAN ; J. JPN. ASSOC. MINERAL. PETROL. ECON. GEOL. (GANSEKI KOBUTSU KOSHO GAKKAI-SHI) 67 [1972] 203-208</t>
  </si>
  <si>
    <t>[4398] YASHIMA R. ; CHEMICAL COMPOSITIONS OF THE TERTIARY VOLCANIC ROCKS OF RYOZEN AND ITS ENVIRONS ; J. JPN. ASSOC. MINERAL. PETROL. ECON. GEOL. (GANSEKI KOBUTSU KOSHO GAKKAI-SHI) 50 [1963] 135-141</t>
  </si>
  <si>
    <t>[4399] HEDGE C. E., KNIGHT R. J. ; LEAD AND STRONTIUM ISOTOPES IN VOLCANIC ROCKS FROM NORTHERN HONSHU, JAPAN ; GEOCHEM. J. 3 [1969] 15-24</t>
  </si>
  <si>
    <t>[4405] NAKANO S., FUKUOKA T., ARAMAKI S. ; TRACE ELEMENT ABUNDANCES IN THE QUATERNARY VOLCANIC ROCKS OF THE NORIKURA VOLCANIC CHAIN, CENTRAL HONSHU, JAPAN ; GEOCHEM. J. 21 [1987] 159-172</t>
  </si>
  <si>
    <t>[4413] UTO K., YAMADA N. ; K-AR AGE OF UENO BASALT, SAKASHITA-CHO AND A BASALT LAVA SOUTH OF TAKAYAMA-SHI, GIFU PREFECTURE, CENTRAL JAPAN ; BULL. GEOL. SURV. JAPAN 36 [1985] 47-52</t>
  </si>
  <si>
    <t>[4414] ISHIHARA S., SHIBATA K., UCHIUMI S. ; DISCOVERY OF MIOCENE GRANITOIDS IN EASTERN FUKUI PREFECTURE, CENTRAL JAPAN ; J. JPN. ASSOC. MINERAL. PETROL. ECON. GEOL. (GANSEKI KOBUTSU KOSHO GAKKAI-SHI) 83 [1988] 332-337</t>
  </si>
  <si>
    <t>[4417] OKAMOTO K., NOHDA S., MASUDA Y., MATSUMOTO TAKUYA ; SIGNIFICANCE OF CS/RB RATIOS IN VOLCANIC ROCKS AS EXEMPLIFIED BY THE NOHI RHYOLITE COMPLEX, CENTRAL JAPAN ; GEOCHEM. J. 9 [1975] 201-210</t>
  </si>
  <si>
    <t>[4418] MASUDA Y., YAGI S., ASAYAMA T. ; TRACE ELEMENTS IN THE IBARAGI GRANITIC COMPLEX, OSAKA PREFECTURE, JAPAN - II. ; BULL. UNIV. OSAKA PREF. A 24 [1975] 135-145</t>
  </si>
  <si>
    <t>[4424] YAMADA N., KAWADA K., MOROHASHI T. ; THE NOHI RHYOLITE AS PYROCLASTIC FLOW DEPOSIT ; EARTH SCIENCE (CHIKYU KAGAKU) 25 [1971] 52-88</t>
  </si>
  <si>
    <t>[4425] TOMITA T. ; ON THE CHEMICAL COMPOSITION OF THE CENOZOIC ALKALINE SUITE OF THE CIRCUM-JAPAN SEA REGION ; J. SHANGHAI SCI. INST., SER. II 1 [1935] 227-306</t>
  </si>
  <si>
    <t>[4426] XU HAIJIN ; PETROLOGY AND GEOCHEMISTRY OF THE ALKALI ROCKS FROM DOGO, OKI ISLANDS, SHIMANE PREFECTURE, SOUTHWESTERN JAPAN ; SCI. REPT. TOHOKU UNIV., SER. 3 17 [1988] 1-106</t>
  </si>
  <si>
    <t>[4441] NAGASAWA H. ; RARE-EARTH DISTRIBUTION IN ALKALI ROCKS FROM OKI-DOGO ISLAND, JAPAN ; CONTRIB. MINERAL. PETROL. 39 [1973] 301-308</t>
  </si>
  <si>
    <t>[4442] TSUNAKAWA H., KOBAYASHI Y., TAKADA A. ; K-AR AGES OF DIKES IN SOUTHWEST JAPAN ; GEOCHEM. J. 17 [1983] 265-268</t>
  </si>
  <si>
    <t>[4466] CHIBA M. ; GENESIS OF MAGMA PRODUCING PUMICE FLOW AND FALL DEPOSITS OF TOWADA CALDERA, JAPAN ; BULL. VOLCANOL. 29 [1966] 545-558</t>
  </si>
  <si>
    <t>[4472] HAYATSU K. ; GEOLOGIC STUDY ON THE MYOKO VOLCANOES, CENTRAL JAPAN - PART 2. PETROGRAPHY - ; MEM. FAC. SCI., KYOTO UNIV., SER. GEOL. MINERAL. 43 [1977] 1-48</t>
  </si>
  <si>
    <t>[4473] TIBA T. ; ALKALIC VOLCANISM AT OKI-DOZEN ; MEM. NAT. SCI. MUS. TOKYO 19 [1986] 19-27</t>
  </si>
  <si>
    <t>[4474] YANAGI T. ; RUBIDIUM-STRONTIUM MODEL OF FORMATION OF THE CONTINENTAL CRUST AND THE GRANITE AT THE ISLAND ARC ; MEM. FAC. SCI., KYUSHU UNIV., SER. D GEOLOGY 22 [1975] 37-98</t>
  </si>
  <si>
    <t>[4476] MURAKAMI N., ATO H. ; INTRUSIVE VOLCANIC BRECCIAS IN THE LATE MESOZOIC ZENJOJI-YAMA FORMATION IN WESTERN CHUGOKU AND THEIR POSSIBLE RELEVANCE TO THE FORMATION OF COULDRON STRUCTURE ; J. JPN. ASSOC. MINERAL. PETROL. ECON. GEOL. (GANSEKI KOBUTSU KOSHO GAKKAI-SHI) 64 [1970] 73-94</t>
  </si>
  <si>
    <t>[4482] SHIBATA K. ; RB-SR GEOCHRONOLOGY OF THE HIKAMI GRANITE, KITAKAMI MOUNTAINS, JAPAN ; GEOCHEM. J. 8 [1974] 193-207</t>
  </si>
  <si>
    <t>[4485] ONUMA K. ; PETROGRAPHY AND PETROCHEMISTRY OF THE ROCKS FROM IWATE VOLCANO, NORTHEASTERN JAPAN ; J. JPN. ASSOC. MINERAL. PETROL. ECON. GEOL. (GANSEKI KOBUTSU KOSHO GAKKAI-SHI) 47 [1962] 192-204</t>
  </si>
  <si>
    <t>[4486] FUKASAWA T., ONUKI H. ; ON THE GABBROIC ROCKS IN THE NORTHERN ABUKUMA MOUNTAINS ; J. JPN. ASSOC. MINERAL. PETROL. ECON. GEOL. (GANSEKI KOBUTSU KOSHO GAKKAI-SHI) 67 [1972] 1-10</t>
  </si>
  <si>
    <t>[4487] YAJIMA T. ; PETROCHEMISTRY OF THE MUROTOMISAKI GABBROIC COMPLEX ; J. JPN. ASSOC. MINERAL. PETROL. ECON. GEOL. (GANSEKI KOBUTSU KOSHO GAKKAI-SHI) 67 [1972] 247-261</t>
  </si>
  <si>
    <t>[4489] HATTORI H., SHIBATA K., OHMORI E. ; CONCORDANT K-AR AND RB-SR AGES OF THE TOTTORI GRANITE, WESTERN JAPAN ; BULL. GEOL. SURV. JAPAN 25 [1974] 157-173</t>
  </si>
  <si>
    <t>[4492] KAGAMI H. ; A RB-SR GEOCHRONOLOGICAL STUDY OF THE RYOKE GRANITES IN CHUBU DISTRICT, CENTRAL JAPAN ; J. GEOL. SOC. JAPAN 79 [1973] 1-10</t>
  </si>
  <si>
    <t>[4493] ISHIZAKA K. ; A RB-SR ISOTOPIC STUDY OF THE IBARAGI GRANITIC COMPLEX, OSAKA, JAPAN ; J. GEOL. SOC. JAPAN 77 [1971] 731-740</t>
  </si>
  <si>
    <t>[4498] HAYASHI S. ; PETROLOGY OF CHOKAI VOLCANO. PART III - TRACE ELEMENTS AND PETROGENESIS - ; J. JPN. ASSOC. MINERAL. PETROL. ECON. GEOL. (GANSEKI KOBUTSU KOSHO GAKKAI-SHI) 81 [1986] 370-383</t>
  </si>
  <si>
    <t>[4499] TANAKA S., MARUYAMA T. ; PETROLOGICAL STUDY OF THE FUNATSU GRANITIC COMPLEX IN THE FUNATSU AREA IN THE HIDA MOUNTAINS. PART 2 CHEMICAL PROPERTIES ; J. JPN. ASSOC. MINERAL. PETROL. ECON. GEOL. (GANSEKI KOBUTSU KOSHO GAKKAI-SHI) 80 [1985] 484-498</t>
  </si>
  <si>
    <t>[4500] WADA K. ; CONTRASTED PETROLOGICAL RELATIONS BETWEEN THOLEIITIC AND CALC-ALKALIC SERIES FROM FUNAGATA VOLCANO, NORTHEAST JAPAN ; J. JPN. ASSOC. MINERAL. PETROL. ECON. GEOL. (GANSEKI KOBUTSU KOSHO GAKKAI-SHI) 76 [1981] 215-232</t>
  </si>
  <si>
    <t>[4501] TSUCHIYA NOBUYUKI ; TRACE ELEMENT COMPOSITION OF THE MIDDLE MIOCENE BASALTIC ROCKS IN AKITA-YAMAGATA OIL FIELDS, NORTHEASTERN JAPAN ARC ; J. JPN. ASSOC. MINERAL. PETROL. ECON. GEOL. (GANSEKI KOBUTSU KOSHO GAKKAI-SHI) 83 [1988] 486-491</t>
  </si>
  <si>
    <t>[4502] FUJINAWA A. ; GEOLOGY AND PETROLOGY OF ADATARA VOLCANO ; J. JPN. ASSOC. MINERAL. PETROL. ECON. GEOL. (GANSEKI KOBUTSU KOSHO GAKKAI-SHI) 75 [1980] 385-395</t>
  </si>
  <si>
    <t>[4535] SHIBATA K., SATO H., NAKAGAWA M. ; K-AR AGES OF NEOGENE VOLCANIC ROCKS FROM THE NOTO PENINSULA ; J. JPN. ASSOC. MINERAL. PETROL. ECON. GEOL. (GANSEKI KOBUTSU KOSHO GAKKAI-SHI) 76 [1981] 248-252</t>
  </si>
  <si>
    <t>[4561] SHIBATA K. ; K-AR AGES OF VOLCANIC ROCKS FROM THE HOKURIKU GROUP ; MEM. GEOL. SOC. JAPAN 8 [1973] 143-149</t>
  </si>
  <si>
    <t>[4562] UENO N., KANEOKA I., OZIMA M. ; ISOTOPIC AGES AND STRONTIUM ISOTOPIC RATIOS OF SUBMARINE ROCKS IN THE JAPAN SEA ; GEOCHEM. J. 8 [1974] 157-164</t>
  </si>
  <si>
    <t>[4563] TIBA T. ; TITANIFEROUS BIOTITES AND ASSOCIATED PHENOCRYSTS IN DIKE ROCKS FROM DOZEN, OKI ISLANDS ; J. JPN. ASSOC. MINERAL. PETROL. ECON. GEOL. (GANSEKI KOBUTSU KOSHO GAKKAI-SHI) 67 [1972] 357-369</t>
  </si>
  <si>
    <t>[4564] TIBA T., MATSUBARA S. ; LEVYNE FROM DOZEN (OKI ISANDS), JAPAN ; CAN. MINERAL. 15 [1977] 536-539</t>
  </si>
  <si>
    <t>[4565] SHIBATA K., NOZAWA T. ; K-AR AGES OF GRANITIC ROCKS FROM THE OUTER ZONE OF SOUTHWEST JAPAN ; GEOCHEM. J. 1 [1967] 131-137</t>
  </si>
  <si>
    <t>[4566] KANEOKA I., OZIMA M. ; ON THE RADIOMETRIC AGES OF VOLCANIC ROCKS FROM JAPAN ; BULL. VOLCANOL. SOC. JAPAN, SER. 2 15 [1970] 10-21</t>
  </si>
  <si>
    <t>[4567] SHIBATA K., ONO K. ; K-AR AGES OF THE ONO VOLCANIC ROCKS, CENTRAL JAPAN ; BULL. GEOL. SURV. JAPAN 25 [1974] 663-666</t>
  </si>
  <si>
    <t>[4572] TAKAOKA N., KONNO K., OBA Y., KONDA T. ; K-AR DATING OF LAVAS FROM ZAO VOLCANO, NORTH-EASTERN JAPAN ; J. GEOL. SOC. JAPAN 95 [1989] 157-170</t>
  </si>
  <si>
    <t>[4609] SUZUKI Y. ; ON THE RELATIONS BETWEEN THE MINERAL AND CHEMICAL COMPOSITIONS OF SOME ACID PLUTONIC ROCKS IN JAPAN ; J. FAC. SCI., HOKKAIDO UNIV., SER. 4, GEOL. MINERAL. 8 [1953] 431-450</t>
  </si>
  <si>
    <t>[4617] KAWANO Y., UEDA Y. ; K-A DATING ON THE IGNEOUS ROCKS IN JAPAN (VI) - GRANITIC ROCKS, SUMMARY - ; SCI. REPT. TOHOKU UNIV., SER. 3 10 [1967] 65-76</t>
  </si>
  <si>
    <t>[4621] OZIMA M., KANEOKA I., KONO M., KINOSHITA H., KOBAYASHI K., OHNAKA N., NAGATA T., KURASAWA H. ; PALEOMAGNETISM AND K-AR AGES OF SUCCESSIVE LAVA FLOWS (2) - KITA-MATSUURA BASALT, KYUSHU, JAPAN - ; J. GEOMAG. GEOELECTR. 20 [1968] 85-92</t>
  </si>
  <si>
    <t>[4622] OZIMA M., KANEOKA I., KONO M., KINOSHITA H., KOBAYASHI K., NAGATA T., ARAMAKI S., OHNAKA Y ; PALEOMAGNETISM AND K-AR AGES OF SUCCESSIVE LAVA FLOWS (3) - HANAMAGARI AND KIRIZUMI ANDESITES, GUNMA PREFECTURE, JAPAN - ; J. GEOMAG. GEOELECTR. 20 [1968] 101-105</t>
  </si>
  <si>
    <t>[4630] TSUYA H. ; THE ERUPTION OF KOMAGATAKE, HOKKAIDO, IN 1929. PART I. THE VOLCANO KOMAGATAKE, HOKKAIDO, ITS GEOLOGY, ACTIVITY, AND PETROGRAPHY ; BULL. EARTHQUAKE RES. INST. 8 [1930] 237-270</t>
  </si>
  <si>
    <t>[4632] TSUYA H. ; ON SOME LAVAS OF THE VOLCANO KUSATO-SIRANE, KODUKE PROVINCE, JAPAN ; BULL. EARTHQUAKE RES. INST. 12 [1934] 52-76</t>
  </si>
  <si>
    <t>[4637] IWAMORI H. ; ZONAL STRUCTURE OF CENOZOIC BASALTS RELATED TO MANTLE UPWELLING IN SOUTHWEST JAPAN ; J. GEOPHYS. RES. B96 [1991] 6157-6170</t>
  </si>
  <si>
    <t>[4656] YAMAGUCHI M. ; PETROGENIC SIGNIFICANCE OF ULTRABASIC INCLUSIONS IN BASALTIC ROCKS FROM SOUTHWEST JAPAN ; MEM. FAC. SCI., KYUSHU UNIV., SER. D GEOLOGY 15 [1964] 163-219</t>
  </si>
  <si>
    <t>[4657] TAZAKI K. ; ULTRAMAFIC NODULE AND MEGACRYST PYROXENE IN ALKALINE BASALT FROM KIBI PLATEAU, SOUTHWEST JAPAN ; J. GEOL. SOC. JAPAN 77 [1971] 127-136</t>
  </si>
  <si>
    <t>[4677] ONUMA N., HIGUCHI H., WAKITA H., NAGASAWA H. ; TRACE ELEMENT PARTITION BETWEEN TWO PYROXENES AND THE HOST LAVA ; EARTH PLANET. SCI. LETT. 5 [1968] 47-51</t>
  </si>
  <si>
    <t>[4697] KOBAYASHI K., NAKAMURA E. ; GEOCHEMICAL EVOLUTION OF AKAGI VOLCANO, NE JAPAN: IMPLICATIONS FOR INTERACTION BETWEEN ISLAND-ARC MAGMA AND LOWER CRUST, AND GENERATION OF ISOTOPICALLY VARIOUS MAGMAS ; J. PETROL. 42 [2001] 2303-2331</t>
  </si>
  <si>
    <t>[4699] TATSUMI Y., NAKASHIMA T., TAMURA Y. ; THE PETROLOGY AND GEOCHEMISTRY OF CALC-ALKALINE ANDESITES ON SHODO-SHIMA ISLAND, SW JAPAN ; J. PETROL. 43 [2002] 3-16</t>
  </si>
  <si>
    <t>[4720] KUNO H. ; ALUMINIAN AUGITE AND BRONZITE IN ALKALI OLIVINE BASALT FROM TAKA-SIMA, NORTH KYUSHU, JAPAN ; ADV. FRONT. GEOL. GEOPHYS. [1964] 205-220</t>
  </si>
  <si>
    <t>[4730] TATSUMI Y., ISHIKAWA N., ANNO K., ISHIZAKA K., ITAYA T. ; TECTONIC SETTING OF HIGH-MG ANDESITE MAGMATISM IN THE SW JAPAN ARC: K-AR CHRONOLOGY OF THE SETOUCHI VOLCANIC BELT ; GEOPHYS. J. INT. 144 [2001] 625-631</t>
  </si>
  <si>
    <t>[4733] AOKI K.-I. ; THE KAERSUTITES AND OXYKAERSUTITES FROM ALKALIC ROCKS OF JAPAN AND SURROUNDING AREAS ; J. PETROL. 4 [1963] 198-210</t>
  </si>
  <si>
    <t>[4734] MORIMOTO R., HUZITA K., KASAMA T. ; CENOZOIC VOLCANISM IN SOUTHWESTERN JAPAN WITH SPECIAL REFERENCE TO THE HISTORY OF THE SETOUCHI (INLAND SEA) GEOLOGIC PROVINCE ; BULL. EARTHQUAKE RES. INST. 35 [1957] 35-45</t>
  </si>
  <si>
    <t>[4736] YAMAGUCHI M. ; NODULES IN ANDESITE FROM MATSUBARA, SOUTH OF HITA CITY, O-ITA PREFECTURE, JAPAN ; SCI. REPT. FAC. SCI., KYUSHU UNIV., GEOL. SER. 5 [1957] 149-164</t>
  </si>
  <si>
    <t>[4737] TATSUMI Y., ARAI R., ISHIZAKA K. ; THE PETROLOGY OF A MELILITE-OLIVINE NEPHELINITE FROM HAMADA, SW JAPAN ; J. PETROL. 40 [1999] 497-509</t>
  </si>
  <si>
    <t>[4742] OJI Y. ; OLIVINES IN THE ALKALI BASALTS OF WESTERN SAN-IN AND NORTHERN KYUSHU ; J. JPN. ASSOC. MINERAL. PETROL. ECON. GEOL. (GANSEKI KOBUTSU KOSHO GAKKAI-SHI) 45 [1961] 133-136</t>
  </si>
  <si>
    <t>[4745] OJI Y. ; ON THE AUGITE PHENOCRYST IN ALKALI BASALTS FROM THE ABU DISTRICT ; J. JPN. ASSOC. MINERAL. PETROL. ECON. GEOL. (GANSEKI KOBUTSU KOSHO GAKKAI-SHI) 45 [1961] 66-70</t>
  </si>
  <si>
    <t>[4783] FUJINAWA A. ; DISTINCTIVE REE PATTERNS FOR THOLEIITIC AND CALC-ALKALINE MAGMA SERIES CO-OCCURRING AT ADATARA VOLCANO, NORTHEAST JAPAN ; GEOCHEM. J. 26 [1992] 395-409</t>
  </si>
  <si>
    <t>[4785] TATSUMOTO M., NAKAMURA Y. ; DUPAL ANOMALY IN THE SEA OF JAPAN: PB, ND, AND SR ISOTOPIC VARIATIONS AT THE EASTERN EURASIAN CONTINENTAL MARGIN ; GEOCHIM. COSMOCHIM. ACTA 55 [1991] 3697-3708</t>
  </si>
  <si>
    <t>[4804] AOKI K.-I. ; PETROLOGY OF MAGNETITE-BEARING ULTRAMAFIC AND MAFIC INCLUSIONS FROM IKI ISLAND, JAPAN ; J. JPN. ASSOC. MINERAL. PETROL. ECON. GEOL. (GANSEKI KOBUTSU KOSHO GAKKAI-SHI) 64 [1970] 107-122</t>
  </si>
  <si>
    <t>[4805] YAMAGUCHI T. ; COMPARATIVE PETROLOGY OF THE HOTAKA AND AKAGI VOLCANOES ; J. JPN. ASSOC. MINERAL. PETROL. ECON. GEOL. (GANSEKI KOBUTSU KOSHO GAKKAI-SHI) 85 [1990] 229-248</t>
  </si>
  <si>
    <t>[4832] GESHI N. ; FRACTIONATION AND MAGMA MIXING WITHIN INTRUDING DIKE SWARM: EVIDENCE FROM THE MIOCENE SHITARA-OTOGE IGNEOUS COMPLEX, CENTRAL JAPAN ; J. VOLCANOL. GEOTHERM. RES. 98 [2000] 127-152</t>
  </si>
  <si>
    <t>[4840] UJIKE O., STIX J. ; GEOCHEMISTRY AND ORIGINS OF UENO AND ON-TAKE BASALTIC TO ANDESITIC ROCKS (&lt;3 MA) PRODUCED BY DISTINCT CONTRIBUTIONS OF SUBDUCTION COMPONENTS, CENTRAL JAPAN ; J. VOLCANOL. GEOTHERM. RES. 95 [2000] 49-64</t>
  </si>
  <si>
    <t>[4869] KITA I., YAMAMOTO MASATSUGU, ASAKAWA Y., NAKAGAWA M., TAGUCHI S., HASEGAWA H. ; CONTEMPORANEOUS ASCENT OF WITHIN-PLATE TYPE AND ISLAND-ARC TYPE MAGMAS IN THE BEPPU-SHIMABARA GRABEN SYSTEM, KYUSHU ISLAND, JAPAN ; J. VOLCANOL. GEOTHERM. RES. 111 [2001] 99-109</t>
  </si>
  <si>
    <t>[4942] KIMURA J.-I., YOSHIDA T., IIZUMI S. ; ORIGIN OF LOW-K INTERMEDIATE LAVAS AT NEKOMA VOLCANO, NE HONSHU ARC, JAPAN: GEOCHEMICAL CONSTRAINTS FOR LOWER-CRUSTAL MELTS ; J. PETROL. 43 [2002] 631-661</t>
  </si>
  <si>
    <t>[4945] BAN M., YAMAMOTO T. ; PETROLOGICAL STUDY OF NASU-CHAUSUDAKE VOLCANO (CA. 16 KA TO PRESENT), NORTHEASTERN JAPAN ; BULL. VOLCANOL. 64 [2002] 100-116</t>
  </si>
  <si>
    <t>[4949] KAGAMI H., TAINOSHO Y., IIZUMI S., HAYAMA Y. ; HIGH INITIAL SR-ISOTOPIC RATIOS OF GABBRO AND METADIABASE IN THE RYOKE BELT, SOUTHWEST LAPAN ; GEOCHEM. J. 19 [1985] 237-243</t>
  </si>
  <si>
    <t>[4950] KAGAMI H., HONMA H., SHIRAHASE T., NUREKI T. ; RB-SR WHOLE ROCK ISOCHRON AGES OF GRANITES FROM NORTHERN SHIKOKU AND OKAYAMA, SOUTHWEST JAPAN: IMPLICATIONS FOR THE MIGRATION OF THE LATE CRETACEOUS TO PALEOGENE IGNEOUS ACTIVITY IN SPACE AND TIME ; GEOCHEM. J. 22 [1988] 69-79</t>
  </si>
  <si>
    <t>[4964] MYAKE Y., ISHIKAWA N., ISHIDA S., TORII M. ; FINDING OF A HIGH-MAGNESIAN ANDESITE DIKE INTRUDED INTO THE MIOCENE TANABE GROUP ; J. GEOL. SOC. JAPAN 91 [1985] 573-576</t>
  </si>
  <si>
    <t>[4966] STEIN G., CHARVET J., LAPIERRE H., FABBRI O. ; GEODYNAMIC SETTING OF VOLCANO-PLUTONIC ROCKS IN SO-CALLED ^PALEO-ACCRETIONARY PRISMS^: FORE-ARC ACTIVITY OR POST-COLLISIONAL MAGMATISM? THE SHIMANTO BELT AS CASE STUDY ; LITHOS 33 [1994] 85-107</t>
  </si>
  <si>
    <t>[4967] MATSUHISA Y., TAINOSHO Y., MATSUBAYA O. ; OXYGEN ISOTOPE STUDY OF THE IBARAGI GRANITIC COMPLEX, OSAKA, SOUTHWEST JAPAN ; GEOCHEM. J. 7 [1973] 201-213</t>
  </si>
  <si>
    <t>[4968] HONMA H., SAKAI H. ; OXYGEN ISOTOPE STUDY OF THE KOYAMA INTRUSIVE COMPLEX, YAMAGUCHI-PREFECTURE, SOUTHWEST JAPAN ; GEOCHEM. J. 4 [1971] 93-103</t>
  </si>
  <si>
    <t>[4970] ISHIHARA S. ; MODAL AND CHEMICAL COMPOSITION OF THE GRANITIC ROCKS RELATED TO THE MAJOR MOLYBDENUM AND TUNGSTEN DEPOSITS IN THE INNER ZONE OF SOUTHWEST JAPAN ; J. GEOL. SOC. JAPAN 77 [1971] 441-452</t>
  </si>
  <si>
    <t>[4971] DAI K., TSUSUE AKIO, HONMA H. ; PETROLOGICAL STUDY OF GRANITIC ROCKS FROM THE KASHIWAJIMA-OKINOSHIMA DISTRICT IN THE SOUTHWESTERN PART OF KOCHI PREFECTURE ; J. JPN. ASSOC. MINERAL. PETROL. ECON. GEOL. (GANSEKI KOBUTSU KOSHO GAKKAI-SHI) 88 [1993] 247-264</t>
  </si>
  <si>
    <t>[4972] IIZUMI S., MISHIMA H., OKAMOTO Y., HONMA H. ; A STRONTIUM ISOTOPE STUDY ON THE NEU GRANITIC PLUTON AND ITS MAFIC INCLUSION, SAN^IN ZONE; SOUTHWEST JAPAN ; J. JPN. ASSOC. MINERAL. PETROL. ECON. GEOL. (GANSEKI KOBUTSU KOSHO GAKKAI-SHI) 79 [1984] 89-100</t>
  </si>
  <si>
    <t>[4973] SUDO H., HONMA H., SASADA M., KAGAMI H. ; SR ISOTOPE RATIOS OF LATE CRETACIOUS TO PALEOGENE IGNEOUS ROCKS OF THE MISASA-OKUTSU-YUBARA AREA, EASTERN SANIN PROVINCE, SOUTHWEST JAPAN ; J. GEOL. SOC. JAPAN 94 [1988] 113-128</t>
  </si>
  <si>
    <t>[4974] TAKAGI T., KAGAMI H., IIZUMI S. ; PETROGRAPHY AND GEOCHEMISTRY OF TWO CONTRASTING I-TYPE GRANITES, THE MITSUMORI AND IKURIDANI GRANITES, SAN^N BELT, SOUTHWEST JAPAN ; J. GEOL. SOC. JAPAN 95 [1989] 905-918</t>
  </si>
  <si>
    <t>[4975] TAINOSHO Y., IIZUMI S., KAGAMI H., HAYAMA Y. ; PETROGENESIS OF BASIC ROCKS IN THE RYOKE BELT OF THE KINKI AND SETOUCHI DISTRICTS, SOUTHWEST JAPAN ; EARTH SCIENCE (CHIKYU KAGAKU) 43 [1989] 16-27</t>
  </si>
  <si>
    <t>[4978] NAKAJIMA T., SHIRAHASE T. ; RB-SR WHOLE ROCK AGE OF GRANITIC ROCKS FROM THE SANYO ZONE IN THE CENTRAL HIROSHIMA PREFECTURE ; J. JPN. ASSOC. MINERAL. PETROL. ECON. GEOL. (GANSEKI KOBUTSU KOSHO GAKKAI-SHI) 82 [1987] 395-400</t>
  </si>
  <si>
    <t>[4979] IIZUMI S., KAGAMI H. ; INITIAL SR ISOTOPE RATIO OF THE HOBUTSU-SAN GRANITE, SAN^IN BELT, SW JAPAN: IMPLICATIONS FOR SR ISOTOPE VARIATION OF CRETACEOUS-PALEOGENE IGNEOUS ROCKS IN THE INNER ZONE OF SW JAPAN ; MEM. FAC. SCI., SHIMANE UNIV. 21 [1987] 145-152</t>
  </si>
  <si>
    <t>[4980] MURATA M. ; PETROLOGY OF MIOCENE I-TYPE AND S-TYPE GRANITIC ROCKS IN THE OHMINE DISTRICT, CENTRAL KII PENINSULA ; J. JPN. ASSOC. MINERAL. PETROL. ECON. GEOL. (GANSEKI KOBUTSU KOSHO GAKKAI-SHI) 79 [1984] 351-369</t>
  </si>
  <si>
    <t>[4981] MURATA M., YOSHIDA T. ; TRACE ELEMENTS BEHAVIOR IN MIOCENE I-TYPE AND S-TYPE GRANITIC ROCKS IN THE OHMINE DISTRICT, CENTRAL KII PENINSULA ; J. JPN. ASSOC. MINERAL. PETROL. ECON. GEOL. (GANSEKI KOBUTSU KOSHO GAKKAI-SHI) 80 [1985] 227-245</t>
  </si>
  <si>
    <t>[4983] HAYASAKA Y. ; STUDY ON THE LATE PALEOZOIC - EARLY MESOZOIC TECTONIC DEVELOPEMENT OF WESTERN HALF OF THE INNER ZONE OF SOUTHWEST JAPAN ; GEOL. REPT. HIROSHIMA UNIV. 27 [1987] 119-204</t>
  </si>
  <si>
    <t>[4989] AOKI K.-I. ; PETROLOGY OF ULTRAMAFIC AND MAFIC INCLUSIONS IN ALKALI BASALT FROM NAKAMURA, DOGO, OKI ISLANDS ; J. JPN. ASSOC. MINERAL. PETROL. ECON. GEOL. (GANSEKI KOBUTSU KOSHO GAKKAI-SHI) 72 [1977] 75-84</t>
  </si>
  <si>
    <t>[5000] MYAKE Y. ; MORB-LIKE THOLEIITES FORMED WITHIN THE MIOCENE FOREARC BASIN, SOUTHWEST JAPAN ; LITHOS 18 [1985] 23-34</t>
  </si>
  <si>
    <t>[5001] NAKADA S. ; ZONED MAGMA CHAMBER OF THE OSUZUYAMA ACID ROCKS, SOUTHWEST JAPAN ; J. PETROL. 24 [1983] 471-494</t>
  </si>
  <si>
    <t>[5003] KUTSUKAKE T., SHIRAKAWA Y., SAKIYAMA T., IWAI S. ; VARIATION OF MAJOR CHEMICAL COMPOSITIONS OF THE GRANITIC ROCKS IN EASTERN CHUGOKU, SOUTHWEST JAPAN ; MEM. GEOL. SOC. JAPAN 17 [1979] 73-86</t>
  </si>
  <si>
    <t>[5004] MASUDA Y., IKEDA T., NISHIMURA S. ; TRACE ELEMENT ABUNDANCES IN SOME GRANITIC ROCKS FROM EASTERN CHUGOKU, SOUTHWEST JAPAN ; MEM. GEOL. SOC. JAPAN 17 [1979] 87-92</t>
  </si>
  <si>
    <t>[5006] NUREKI T., ASAMI M., SUZUKI M. ; ORTHOPYROXENE-BEARING XENOLITHS IN CENOZOIC HORNBLENDE-ORTHOPYROXENE ANDESITE OF WASHINO-YAMA, KAGAWA PREFECTURE ; MEM. GEOL. SOC. JAPAN 21 [1982] 127-149</t>
  </si>
  <si>
    <t>[5014] KOGA S., SUZUKI Y. ; ON THE LARGE ANORTHITE PHENOCRYSTS INCLUDED IN VOLCANIC PRODUCTS OF AKAGI VOLCANO, GUNMA PREFECTURE, JAPAN ; ANN. REP., INST. GEOSCI., UNIV. TSUKUBA 8 [1982] 91-94</t>
  </si>
  <si>
    <t>[5016] YAMAGUCHI T. ; FRACTIONAL CRYSTALLIZATION OF THE ISLAND ARC THOLEIITIC MAGMA IN HOTAKA VOLCANO ; J. JPN. ASSOC. MINERAL. PETROL. ECON. GEOL. (GANSEKI KOBUTSU KOSHO GAKKAI-SHI) 79 [1984] 214-232</t>
  </si>
  <si>
    <t>[5018] WADA K. ; MAGMA MIXING PROCESS OF CALC-ALKALIC ANDESITES FROM FUNAGATA VOLCANO ; J. JPN. ASSOC. MINERAL. PETROL. ECON. GEOL. (GANSEKI KOBUTSU KOSHO GAKKAI-SHI) 80 [1985] 467-483</t>
  </si>
  <si>
    <t>[5019] TOGASHI S. ; PETROLOGY OF OSORE-YAMA VOLCANO, JAPAN ; J. JPN. ASSOC. MINERAL. PETROL. ECON. GEOL. (GANSEKI KOBUTSU KOSHO GAKKAI-SHI) 72 [1977] 45-60</t>
  </si>
  <si>
    <t>[5054] AOKI K.-I. ; EARLY STAGE BASALTS FROM THE NASU VOLCANIC ZONE ; J. JPN. ASSOC. MINERAL. PETROL. ECON. GEOL. (GANSEKI KOBUTSU KOSHO GAKKAI-SHI) 45 [1961] 54-61</t>
  </si>
  <si>
    <t>[5058] ONUKI H., KATO Y. ; SOME GABBROIC ROCKS OF THE TABITO PLUTONIC COMPLEX IN THE ABUKUMA PLATEAU ; SCI. REPT. TOHOKU UNIV., SER. 3 11 [1971] 113-123</t>
  </si>
  <si>
    <t>[5059] SENDO T. ; ON THE GRANITIC ROCKS OF MT. OTAKINE AND ITS ADJACENT DISTRICTS IN THE ABUKUMA MASSIF, JAPAN ; SCI. REPT. TOHOKU UNIV., SER. 3 6 [1958] 57-167</t>
  </si>
  <si>
    <t>[5072] MASUDA Y. ; LATERAL VARIATION OF TRACE ELEMENT CONTENTS IN QUATERNARY VOLCANIC ROCKS ACROSS NORTHEAST JAPAN ; BULL. UNIV. OSAKA PREF. A 28 [1979] 105-124</t>
  </si>
  <si>
    <t>[5073] SATO T. ; VOLCANIC ROCKS IN THE YONEYAMA DISTRICT, NIIGATA PREFECTURE, JAPAN ; EARTH SCIENCE (CHIKYU KAGAKU) 29 [1975] 211-226</t>
  </si>
  <si>
    <t>[5092] YASHIMA R., WATANABE K., SATO J., SHUTO K. ; THE VOLCANIC ACTIVITY DURING PLIOCENE TIME IN NORTHEAST JAPAN (III) - THE AONOKIMORI ANDESITE IN NORTHWEST PART OF HANAMAKI CITY, IWATE PREFECTURE - ; SCI. REPT. FUKUSHIMA UNIV. 43 [1989] 7-19</t>
  </si>
  <si>
    <t>[5094] YASHIMA R., FUKAZAWA Y., SHUTO K. ; THE VOLCANIC ACTIVITY DURING PLIOCENE TIME IN NORTHEAST JAPAN (IV) - VOLCANIC ROCKS ACCAMPANY THE IKARIGASEKI CAULDRON, SOUTHEAST OF HIROSAKI-SHI, AOMORI PREFECTURE ; SCI. REPT. FUKUSHIMA UNIV. 44 [1989] 31-40</t>
  </si>
  <si>
    <t>[5095] HAKASEYAMA COLLABORATIVE RESEARCH GROUP  ; PLIOCENE HAKASEYAMA VOLCANIC FORMATION IN THE SOUTHWESTERN PART OF AIZU-BASIN, FUKUSHIMA PREFECTURE, NORTHEAST JAPAN ; EARTH SCIENCE (CHIKYU KAGAKU) 44 [1990] 113-126</t>
  </si>
  <si>
    <t>[5097] ABE T., AOKI K.-I., FUNAYAMA Y. ; CHEMICAL COMPOSITION OF NEOGENE TERTIARY VOLCANIC ROCKS FROM SENDAI AREA ; J. JPN. ASSOC. MINERAL. PETROL. ECON. GEOL. (GANSEKI KOBUTSU KOSHO GAKKAI-SHI) 71 [1976] 137-146</t>
  </si>
  <si>
    <t>[5098] NAKAGAWA M. ; MODEL FOR THE GENERATION OF ANDESITIC- DACITIC MAGMA OF MORIYOSHI VOLCANO, NORTHEASTERN JAPAN ; BULL. VOLCANOL. SOC. JAPAN, SER. 2 36 [1991] 223-239</t>
  </si>
  <si>
    <t>[5099] OHTA T., AOKI K.-I. ; ORIGIN OF ANDESITIC MAGMA IN YUFU- TSURUMI VOLCANO GROUP - A BINARY MIXING MODEL - ; J. JPN. ASSOC. MINERAL. PETROL. ECON. GEOL. (GANSEKI KOBUTSU KOSHO GAKKAI-SHI) 86 [1991] 1-15</t>
  </si>
  <si>
    <t>[5100] UJIKE O., ITOH J. ; STRONTIUM ISOTOPE COMPOSITIONS OF HIME- SHIMA VOLCANIC ROCKS: MAGMA MIXING AND DISEQUILIBRIUM HORNBLENDE ; J. JPN. ASSOC. MINERAL. PETROL. ECON. GEOL. (GANSEKI KOBUTSU KOSHO GAKKAI-SHI) 86 [1991] 65-71</t>
  </si>
  <si>
    <t>[5102] KAWASAKI M. ; OMINE ACID ROCKS, KII PENINSULA - GEOLOGY AND MAJOR ELEMENT CHEMISTRY ; J. JPN. ASSOC. MINERAL. PETROL. ECON. GEOL. (GANSEKI KOBUTSU KOSHO GAKKAI-SHI) 75 [1980] 86-102</t>
  </si>
  <si>
    <t>[5105] YOSHIZAWA H. ; ON THE GABBRO OF THE CAPE OF MUROTO, SHIKOKU ISLAND,  JAPAN. PART 2 ; MEM. COLLEGE OF SCI., UNIV. OF KYOTO, SER. B 21 (2) [1954] 193-212</t>
  </si>
  <si>
    <t>[5109] KIMURA J.-I., TANJI T., YOSHIDA T., IIZUMI S. ; GEOLOGY AND GEOCHEMISTRY OF LAVAS AT NEKOMA VOLCANO: IMPLICATIONS FOR ORIGIN OF QUATERNARY LOW-K ANDESITE IN THE NORTH-EASTERN HONSHU ARC, JAPAN ; THE ISLAND ARC 10 [2001] 116-134</t>
  </si>
  <si>
    <t>[5161] BAN M. ; A PETROLOGICAL MODEL FOR THE MINAMIGASSAN VOLCANO, NASU VOLCANOES, NORTHEAST JAPAN ARC ; BULL. VOLCANOL. SOC. JAPAN, SER. 2 36 [1991] 255-267</t>
  </si>
  <si>
    <t>[5215] BAN M., TAKAOKA N. ; EVOLUTIONARY HISTORY OF THE NASU VOLCANO GROUP, NORTHEAST JAPAN ARC ; J. JPN. ASSOC. MINERAL. PETROL. ECON. GEOL. (GANSEKI KOBUTSU KOSHO GAKKAI-SHI) 90 [1995] 195-214</t>
  </si>
  <si>
    <t>[5217] YAMAMOTO T. ; ERUPTIVE HISTORY OF NASU-CHAUSUDAKE VOLCANO,NE JAPAN, BASED ON TEPHROSTRATIGRAPHY ; J. GEOL. SOC. JAPAN 103 [1997] 676-691</t>
  </si>
  <si>
    <t>[5227] SAKUYAMA M. ; PETROGRAPHIC EVIDENCE OF MAGMA MIXING IN SHIROUMA-OIKE VOLCANO, JAPAN ; BULL. VOLCANOL. 41 [1978] 501-512</t>
  </si>
  <si>
    <t>[5228] MURAKAMI N. ; HIGH-GRADE METAMORPHIC INCLUSIONS IN CENOZOIC VOLCANIC ROCKS FROM WEST SANIN, SOUTHWEST JAPAN ; J. JPN. ASSOC. MINERAL. PETROL. ECON. GEOL. (GANSEKI KOBUTSU KOSHO GAKKAI-SHI) 70 [1975] 424-439</t>
  </si>
  <si>
    <t>[5229] MIYAKE Y. ; GEOLOGY AND PETROLOGY OF THE SHIONOMISAKI IGNEOUS COMPLEX, WAKAYAMA PREFECTURE, JAPAN ; J. GEOL. SOC. JAPAN 87 [1981] 383-403</t>
  </si>
  <si>
    <t>[5230] KURASAWA H. ; PETROLOGY OF THE KITA-MATSUURA BASALTS IN THE NORTHWEST KYUSHU, SOUTHWEST JAPAN ; REPT. GEOL. SURV. JAPAN 217 [1967] 1-108</t>
  </si>
  <si>
    <t>[5252] BAN M., OBA Y., ISHIKAWA K.-I., TAKAOKA N. ; K-AR DATING OF MUTSU-HIUCHIDAKE, OSOREYAMA, NANASHIGURE, AND AOSO VOLCANOES OF THE AOSO-OSORE VOLCANIC ZONE - THE FORMATION OF THE PRESENT VOLCANIC ZONATION OF THE NORTHEAST JAPAN ARC - ; J. JPN. ASSOC. MINERAL. PETROL. ECON. GEOL. (GANSEKI KOBUTSU KOSHO GAKKAI-SHI) 87 [1992] 39-49</t>
  </si>
  <si>
    <t>[5258] TAMANYU S. ; FISSION-TRACK AGE DETERMINATION OF ACCESSORY ZIRCON FROM THE NEOGENE-TERTIARY TUFF SAMPLES, AROUND SENDAI CITY, JAPAN ; J. GEOL. SOC. JAPAN 81 [1975] 233-246</t>
  </si>
  <si>
    <t>[5297] TAMURA Y., YUHARA M., ISHII T. ; PRIMARY ARC BASALTS FROM DAISEN VOLCANO, JAPAN: EQUILIBRIUM CRYSTAL FRACTIONATION VERSUS DISEQUILIBRIUM FRACTIONATION DURING SUPERCOOLING ; J. PETROL. 41 [2000] 431-448</t>
  </si>
  <si>
    <t>[5386] NAKADA S. ; COMPARATIVE STUDY OF CHEMISTRY OF ROCKS FROM THE KIRISHIMA, AND THE DAISEN VOLCANIC BELTS IN KYUSHU, SOUTHWEST JAPAN ; BULL. VOLCANOL. SOC. JAPAN, SER. 2 31 [1986] 95-110</t>
  </si>
  <si>
    <t>[5436] TANIGUCHI H. ; PETROLOGICAL STUDY ON TOWADA VOLCANO ; J. JPN. ASSOC. MINERAL. PETROL. ECON. GEOL. (GANSEKI KOBUTSU KOSHO GAKKAI-SHI) 67 [1972] 128-138</t>
  </si>
  <si>
    <t>[5437] AOKI K.-I. ; PETROLOGY OF NEOGENE TERTIARY BASIC VOLCANIC ROCKS OF NORTHEASTERN JAPAN  1. MITAKI THOLEIITE SERIES ; J. JPN. ASSOC. MINERAL. PETROL. ECON. GEOL. (GANSEKI KOBUTSU KOSHO GAKKAI-SHI) 58 [1967] 180-187</t>
  </si>
  <si>
    <t>[5438] AOKI K.-I., KARASHIMA Y. ; DIFFERENTIATION OF OTAKI DOLERITE SILL, YAMAGATA PREFECTURE ; J. JPN. ASSOC. MINERAL. PETROL. ECON. GEOL. (GANSEKI KOBUTSU KOSHO GAKKAI-SHI) 68 [1973] 183-188</t>
  </si>
  <si>
    <t>[5447] YAMAZAKI T., ONUKI H. ; DIFFERENTIATION OF THE CALC-ALKALINE MAGMA AT NIJO-SAN DISTRICT, OSAKA ; J. JPN. ASSOC. MINERAL. PETROL. ECON. GEOL. (GANSEKI KOBUTSU KOSHO GAKKAI-SHI) 62 [1969] 249-263</t>
  </si>
  <si>
    <t>[5458] KIMURA J.-I., MANTON W. I., SUN C.-H., IIZUMI S., YOSHIDA T., STERN R. J. ; CHEMICAL DIVERSITY OF THE UENO BASALTS, CENTRAL JAPAN: IDENTIFICATION OF MANTLE AND CRUSTAL CONTRIBUTIONS TO ARC BASALTS ; J. PETROL. 43 [2002] 1923-1946</t>
  </si>
  <si>
    <t>[5511] SHIDO F. ; PLUTONIC AND METAMORPHIC ROCKS OF THE NAKOSO AND IRITONO DISTRICTS IN THE CENTRAL ABUKUMA PLATEAU ; J. FAC. SCI., UNIV. TOKYO, SECT. 2, GEOL. MINERAL. GEOGR. GEOPHYS. 11 [1958] 131-217</t>
  </si>
  <si>
    <t>[5513] KANEKO T. ; A KINEMATIC SUBDUCTION MODEL FOR THE GENESIS OF BACK-ARC LOW-K VOLCANOES AT A TWO-OVERLAPPING SUBDUCTION ZONE, CENTRAL JAPAN: ANOTHER VOLCANIC FRONT ORIGINATED FROM THE PHILIPPINE SEA PLATE SUBDUCTION ; J. VOLCANOL. GEOTHERM. RES. 66 [1995] 9-26</t>
  </si>
  <si>
    <t>[5514] ONUKI H. ; PETROLOGY OF THE HAYACHINE ULTRAMAFIC COMPLEX IN THE KITAKAMI MOUNTAINLAND, NORTHERN JAPAN ; SCI. REPT. TOHOKU UNIV., SER. 3 8 [1963] 241-295</t>
  </si>
  <si>
    <t>[5723] YAGI K., TAKESHITA H., OBA Y. ; PETROLOGICAL STUDY ON THE 1970 ERUPTION OF AKITA-KOMAGATAKE VOLCANO, JAPAN ; J. FAC. SCI., HOKKAIDO UNIV., SER. 4, GEOL. MINERAL. 15 [1972] 109-138</t>
  </si>
  <si>
    <t>[5727] ARAMAKI S., KATSURA T. ; PETROLOGY AND LIQUIDUS TEMPERATURE OF THE MAGMA OF THE 1970 ERUPTION OF AKITA-KOMAGATAKE VOLCANO, NORTHEASTERN JAPAN ; J. JPN. ASSOC. MINERAL. PETROL. ECON. GEOL. (GANSEKI KOBUTSU KOSHO GAKKAI-SHI) 68 [1973] 101-124</t>
  </si>
  <si>
    <t>[5770] NAKANO S. ; UENO BASALTIC ROCKS I : HETEROGENEOUS MAGMAS AT TWO MONOGENETIC VOLCANOES ; J. JPN. ASSOC. MINERAL. PETROL. ECON. GEOL. (GANSEKI KOBUTSU KOSHO GAKKAI-SHI) 88 [1993] 272-288</t>
  </si>
  <si>
    <t>[5771] NAKANO S. ; UENO BASALTIC ROCKS II : CHEMICAL VARIATION IN THE KISO PROVINCE, TO THE SOUTH OF THE ONTAKE VOLCANO ; J. JPN. ASSOC. MINERAL. PETROL. ECON. GEOL. (GANSEKI KOBUTSU KOSHO GAKKAI-SHI) 89 [1994] 115-130</t>
  </si>
  <si>
    <t>[5773] MATSUMOTO A., KOBAYASHI T. ; K-AR AGES OF THE OLDER ONTAKE VOLCANIC PRODUCTS, ONTAKE VOLCANO, CENTRAL JAPAN : REAPPRAISAL OF THE VOLCANIC HISTORY BASED ON THE RADIOMETRIC DATA ; BULL. VOLCANOL. SOC. JAPAN, SER. 2 44 [1999] 1-12</t>
  </si>
  <si>
    <t>[5774] TANAKA S. ; ORIGIN OF THE EARLY MESOZOIC GRANITIC ROCKS IN THE HIDA TERRANE, JAPAN, AND ITS IMPLICATION FOR EVOLUTION OF THE CONTINENTAL CRUST ; J. SCI. HIROSHIMA UNIV., SER. C 9 [1992] 435-493</t>
  </si>
  <si>
    <t>[5775] NAKANO S., UTO K., UCHIUMI S. ; K-AR AGES AND TEMPORAL CHEMICAL VARIATION OF THE UENO BASALTIC ROCKS AND THE JIZO-TOGE VOLCANIC ROCKS, CENTRAL JAPAN ; BULL. VOLCANOL. SOC. JAPAN, SER. 2 45 [2000] 87-105</t>
  </si>
  <si>
    <t>[5778] ARAKAWA Y. ; TWO TYPES OF GRANITIC INTRUSIONS IN THE HIDA BELT, JAPAN : SR ISOTOPIC AND CHEMICAL CHARACTERISTICS OF THE MESOZOIC FUNATSU GRANITIC ROCKS ; CHEM. GEOL. 85 [1990] 101-117</t>
  </si>
  <si>
    <t>[5779] SAWAI M., SHIMAZU M. ; A TRACHYTE DIKE IN THE NORTHERN PART OF SHIDARA AREA, AICHI PREFECTURE, JAPAN ; J. JPN. ASSOC. MINERAL. PETROL. ECON. GEOL. (GANSEKI KOBUTSU KOSHO GAKKAI-SHI) 74 [1979] 68-78</t>
  </si>
  <si>
    <t>[5783] UJIKE O., TSUCHIYA NOBUTAKA ; GEOCHEMISTRY OF MIOCENE BASALTIC ROCKS TEMPORALLY STRADDLING THE  RIFTING OF LITHOSPHERE AT THE AKITA-YAMAGATA AREA, NORTHEAST JAPAN ; CHEM. GEOL. 104 [1993] 61-74</t>
  </si>
  <si>
    <t>[5785] MORI T. ; GENESES OF CALCALKALINE ANDESITES AS DEMONSTRATED BY THE EXAMPLES OF OSHIM-OSHIMA AND OTHER AREAS ; BULL. VOLCANOL. SOC. JAPAN, SER. 2 22 [1977] 189-200</t>
  </si>
  <si>
    <t>[5786] NAKASHIMA T., SHIMODA G., TATSUMI Y. ; PORPHYRITIC MAGNESIAN ANDESITES IN THE SETOUCHI VOLCANIC BELT, SW JAPAN ; BULL. VOLCANOL. SOC. JAPAN, SER. 2 45 [2000] 259-269</t>
  </si>
  <si>
    <t>[5807] SHIMADA I., UEDA Y. ; K-AR DATING ON ACIDIC ROCKS FROM THE WESTERN AIZU DISTRICT, FUKUSHIMA PREFECTURE ; J. JPN. ASSOC. MINERAL. PETROL. ECON. GEOL. (GANSEKI KOBUTSU KOSHO GAKKAI-SHI) 74 [1979] 387-394</t>
  </si>
  <si>
    <t>[5908] KAWANO Y., UEDA Y., MURAKAMI N. ; K-AR DATING ON THE GRANITIC ROCKS FROM MINE CITY, YAMAGUCHI PREFECTURE ; J. JPN. ASSOC. MINERAL. PETROL. ECON. GEOL. (GANSEKI KOBUTSU KOSHO GAKKAI-SHI) 56 [1966] 183-186</t>
  </si>
  <si>
    <t>[5923] SAWADA Y. ; INTRUSIVE COMPLEXES ASSOCIATED WITH THE NEOGENE KAKEYA CAULDRON, SHIMANE PREFECTURE, SOUTHWEST JAPAN - SEVERAL PROBLEMS CONCERNING THE MAGMA TYPES AND THE ROCK SERIES OF NON-ALKALINE ROCKS - ; J. GEOL. SOC. JAPAN 84 [1978] 177-200</t>
  </si>
  <si>
    <t>[5924] ISHIHARA S., TERASHIMA S. ; CHEMICAL VARIATION OF THE CRETACEOUS GRANITOIDS ACROSS SOUTHWESTERN JAPAN --SHIRAKAWA-TOKI-OKAZAKI TRANSECTION -- ; J. GEOL. SOC. JAPAN 83 [1977] 1-18</t>
  </si>
  <si>
    <t>[5937] BANDO M., BIGNALL G., SEKINE K., TSUCHIYA NOBUTAKA ; PETROGRAPHY AND UPLIFT HISTORY OF THE QUATERNARY TAKIDANI GRANODIORITE: COULD IT HAVE HOSTED A SUPERCRITICAL (HDR) GEOTHERMAL RESERVOIR? ; J. VOLCANOL. GEOTHERM. RES. 120 [2003] 215-234</t>
  </si>
  <si>
    <t>[5954] KOBAYASHI T., OHMORI E., OHMORI T. ; PETROCHEMISTRY OF ONTAKE VOLCANO ; BULL. GEOL. SURV. JAPAN 26 [1975] 497-512</t>
  </si>
  <si>
    <t>[5955] TSUKUI M., NISHIDO H., NAGAO K. ; K-AR AGES OF THE HIRUZEN VOLCANO GROUP AND THE DAISEN VOLCANO ; J. GEOL. SOC. JAPAN 91 [1985] 279-288</t>
  </si>
  <si>
    <t>[5963] KUNO H. ; PIGEONITE-BEARING ANDESITE AND ASSOCIATED DACITE FROM ASIO, JAPAN ; AM. J. SCI. 267-A [1969] 257-268</t>
  </si>
  <si>
    <t>[5964] KUNO H., INOUE T. ; ON PORPHYRITIC PIGEONITE IN ANDESITE FROM OKUBO-YAMA, MINAMI-AIZU, HUKUSIMA PREFECTURE ; JAP. ACAD. PROC. 25 [1949] 128-132</t>
  </si>
  <si>
    <t>[6038] SHIBATA K., YAMADA N. ; K-AR AGES OF THE TAKARA VOLCANIC  ROCKS AND THE UENO BASALT FROM THE EASTERN PART OF GIFU PREFECTURE, CENTRAL JAPAN ; EARTH SCIENCE (CHIKYU KAGAKU) 31 [1977] 15-18</t>
  </si>
  <si>
    <t>[6056] YAJIMA T. ; THE SANOGAWA GABBRO-DIORITE COMPLEX ; SCI. REPT. SAITAMA UNIV./B (BIOL., EARTH SCI.) 5 [1970] 199-230</t>
  </si>
  <si>
    <t>[6059] MASUDA Y., YAGI S., NISHIMURA S., ASAYAMA T. ; RARE-EARTH DISTRIBUTIONS IN THE IBARAGI GRANITIC COMPLEX, OSAKA PREFECTURE, JAPAN ; J. GEOL. SOC. JAPAN 78 [1972] 521-530</t>
  </si>
  <si>
    <t>[6061] MATSUI Y. ; THE GEOCHEMISTRY OF ROCKS FROM ASAMA VOLCANO, JAPAN. NEW APPROACHES IN THE QUANTITATIVE INTERPRETATION OF THE CHEMICAL COMPOSITION OF VOLCANIC ROCKS ; PAP. INST. THERMAL SPRING RES. OKAYAMA UNIV. 31 [1963] 1-85</t>
  </si>
  <si>
    <t>[6093] SATOH H. ; PUMICE FLOW DEPOSITS OF THE TOWADA CALDERA AT THE VICINITY OF KOSAKA TOWN, AKITA PREFECTURE, JAPAN ; J. GEOL. SOC. JAPAN 72 [1966] 405-411</t>
  </si>
  <si>
    <t>[6147] YAMASAKI M., NAKANISHI N., KASENO Y. ; NUÈE ARDENTE DEPOSIT OF HAKUSAN VOLCANO ; SCI. REPT. KANAZAWA UNIV. 9 [1964] 189-201</t>
  </si>
  <si>
    <t>[6202] WATANABE N., TAKIMOTO T., SHUTO K., ITAYA T. ; K-AR AGES OF THE MIOCENE VOLCANIC ROCKS FROM THE TOMARI AREA IN THE SHIMOKITA PENINSULA, NORTHEAST JAPAN ARC ; J. JPN. ASSOC. MINERAL. PETROL. ECON. GEOL. (GANSEKI KOBUTSU KOSHO GAKKAI-SHI) 88 [1993] 352-358</t>
  </si>
  <si>
    <t>[6204] SHUTO K., KAGAMI H., YAMAMOTO KOSHI ; TEMPORAL VARIATION OF SR ISOTOPIC COMPOSITIONS OF THE CRETACEOUS TO TERTIARY VOLCANIC ROCKS FROM OKUSHIRI ISLAND, NORTHEAST JAPAN SEA ; J. JPN. ASSOC. MINERAL. PETROL. ECON. GEOL. (GANSEKI KOBUTSU KOSHO GAKKAI-SHI) 87 [1992] 165-173</t>
  </si>
  <si>
    <t>[6205] TSUCHIYA NOBUYUKI, OZAWA K., KATAHIRA T. ; TWO TYPES OF MIOCENE BASALTIC ROCKS AROUND YURIHARA OIL AND GAS FIELD, SOUTHEASTERN AKITA PREFECTUER, NORTHEAST JAPAN ; J. JPN. ASSOC.PETROLEUM TECHNOL. 54 [1989] 179-193</t>
  </si>
  <si>
    <t>[6206] OKAMURA S., MATSUZAKI K., GANZAWA Y. ; PETROLOGY OF THE TERTIARY VOLCANIC ROCKS FROM OSHIMA-FUKUSHIMA DISTRICT, SOUTHWEST HOKKAIDO ; MEM. GEOL. SOC. JAPAN 24 [1984] 121-130</t>
  </si>
  <si>
    <t>[6207] OZAWA K., SHIBATA K., UCHIUMI S. ; K-AR AGES OF HORNBLENDE IN GABBROIC ROCKS FROM THE MIYAMORI ULTRAMAFIC COMPLEX  OF THE KITAKAMI MOUNTAINS ; J. JPN. ASSOC. MINERAL. PETROL. ECON. GEOL. (GANSEKI KOBUTSU KOSHO GAKKAI-SHI) 83 [1988] 150-159</t>
  </si>
  <si>
    <t>[6208] SEKI T. ; RB-SR ISOCHRON AGE OF THE MIKUNI-SAN RHYOLITES, OKAYAMA, AND GEOCHRONOLOGY OF THE CRETACEOUS VOLCANIC ACTIVITY IN SOUTHWEST JAPAN ; J. GEOL. SOC. JAPAN 87 [1981] 535-542</t>
  </si>
  <si>
    <t>[6209] TAMANYU S., LANPHERE M. A. ; VOLCANIC AND GEOTHERMAL HISTORY AT THE HACHIMANTAI GEOTHERMAL FIELD IN JAPAN - ON THE BASIS OF K-AR AGES - ; J. GEOL. SOC. JAPAN 89 [1983] 501-510</t>
  </si>
  <si>
    <t>[6210] TOGASHI S. ; PETROLOGY OF MIOCENE CALC-ALKALINE ROCKS OF NORTHEASTERN HONSHU, JAPAN ; SCI. REPT. TOHOKU UNIV., SER. 3 14 [1978] 1-51</t>
  </si>
  <si>
    <t>[6211] FUKUYAMA H. ; GABBROIC INCLUSIONS OF ICHINOMEGATA TUFF CONE : BULK CHEMICAL COMPOSITION ; J. FAC. SCI., UNIV. TOKYO, SECT. 2, GEOL. MINERAL. GEOGR. GEOPHYS. 22 [1985] 67-80</t>
  </si>
  <si>
    <t>[6212] OHKI J., SHUTO K., WATANABE N., ITAYA T. ; K-AR AGES OF THE MIOCENE RYOZEN BASALTS FROM THE NORTHERN MARGIN OF THE ABUKUMA HIGHLAND, JAPAN ; J. JPN. ASSOC. MINERAL. PETROL. ECON. GEOL. (GANSEKI KOBUTSU KOSHO GAKKAI-SHI) 88 [1993] 313-319</t>
  </si>
  <si>
    <t>[6213] YAMASHITA S., FUJII T. ; EXPERIMENTAL PETROLOGY OF BASEMENT BASALTIC ROCKS FROM SITES 794 AND 797, JAPAN SEA ; PROC. OCEAN DRILL. PROGRAM, SCIENT. RESULTS 127/128 [1992] 891-898</t>
  </si>
  <si>
    <t>[6281] HOANG N., UTO K. ; GEOCHEMISTRY OF CENOZOIC BASALTS IN THE FUKUOKA DISTRICT (NORTHERN KYUSHU, JAPAN): IMPLICATIONS FOR ASTHENOSPHERE AND LITHOSPHERIC MANTLE INTERACTION ; CHEM. GEOL. 198 [2003] 249-268</t>
  </si>
  <si>
    <t>[6285] ICHIMURA T. ; SOME GEOLOGICAL CONSISERATIONS ON THE HA-YAMA VOLCANO ; BULL. EARTHQUAKE RES. INST. 41 [1963] 391-402</t>
  </si>
  <si>
    <t>[6317] NAGAHASHI T., MIYASHITA S. ; PETROLOGY OF THE GREENSTONES OF THE LOWER SORACHI GROUP IN THE SORACHI-YEZO BELT, CENTRAL HOKKAIDO, JAPAN, WITH SPECIAL REFERENCE TO DISCRIMINATION BETWEEN OCEANIC PLATEAU BASALTS AND MID-OCEANIC RIDGE BASALTS ; THE ISLAND ARC 11 [2002] 122-141</t>
  </si>
  <si>
    <t>[6319] KIMURA J.-I., KUNIKIYO T., OSAKA I., NAGAO TAKASHI, YAMAUCHI S., KAKUBUCHI S., OKADA S., FUJIBAYASHI N., OKADA R., MURAKAMI HIDEKI, KUSANO T., UMEDA K., HAYASHI S., ISHIMARU T., NINOMIYA A., TANASE A. ; LATE CENOZOIC VOLCANIC ACTIVITY IN THE CHUGOKU AREA, SOUTHWEST JAPAN ARC DURING BACK-ARC BASIN OPENING AND REINITIATION OF SUBDUCTION ; THE ISLAND ARC 12 [2003] 22-45</t>
  </si>
  <si>
    <t>[6343] TATSUMI Y., TORII M., ISHIZAKA K. ; ON THE AGE OF THE VOLCANIC ACTIVITY AND THE DISTRIBUTION OF THE SETOUCHI VOLCANIC ROCKS - AGE DETERMINATION FOR SETOUCHI VOLCANIC ROCKS, NO. 5 - ; BULL. VOLCANOL. SOC. JAPAN, SER. 2 25 [1980] 171-179</t>
  </si>
  <si>
    <t>[6344] HIRAI H., ARAI S. ; FORMATION OF ANALCIME AND PHILLIPSITE IN HYDROUS BASANITES FROM SOUTHWESTERN JAPAN ; NEUES JAHRB. MINERAL. ABH. 153 [1986] 163-176</t>
  </si>
  <si>
    <t>[6372] NAKAMURA Y. ; PETROLOGY OF THE TOBA ULTRABASIC COMPLEX, MIE PREFECTURE, CENTRAL JAPAN ; J. FAC. SCI., UNIV. TOKYO, SECT. 2, GEOL. MINERAL. GEOGR. GEOPHYS. 18 [1971] 1-51</t>
  </si>
  <si>
    <t>[6375] AOKI K.-I., MATSUMOTO H. ; ON KAERSUTITE FROM THE IKI ISLAND, NAGASAKI PREFECTURE ; J. JPN. ASSOC. MINERAL. PETROL. ECON. GEOL. (GANSEKI KOBUTSU KOSHO GAKKAI-SHI) 43 [1959] 248-253</t>
  </si>
  <si>
    <t>[6395] ARAKAWA Y., SHINMURA T. ; ND-SR ISOTOPIC AND GEOCHEMICAL CHARACTERISTICS OF TWO CONTRASTING TYPES OF CALC-ALKALINE PLUTONS IN THE HIDA BELT, JAPAN ; CHEM. GEOL. 124 [1995] 217-232</t>
  </si>
  <si>
    <t>[6445] TATSUMI Y., FURUKAWA Y., YAMASHITA S. ; THERMAL AND GEOCHEMICAL EVOLUTION OF THE MANTLE WEDGE IN THE NORTHEAST JAPAN ARC 1. CONTRIBUTION FROM EXPERIMENTAL PETROLOGY ; J. GEOPHYS. RES. B99 [1994] 22275-22283</t>
  </si>
  <si>
    <t>[6446] YAMASHITA S., TATSUMI Y. ; THERMAL AND GEOCHEMICAL EVOLUTION OF THE MANTLE WEDGE IN THE NORTHEAST JAPAN ARC 2.  CONTRIBUTION FROM GEOCHEMISTRY ; J. GEOPHYS. RES. B99 [1994] 22285-22293</t>
  </si>
  <si>
    <t>[6448] KANEOKA I., YUASA M. ; 40AR-39AR AGE STUDIES ON IGNEOUS ROCKS DREDGED FROM THE CENTRAL PART OF THE JAPAN SEA ; GEOCHEM. J. 22 [1988] 195-204</t>
  </si>
  <si>
    <t>[6449] KANISAWA S., YOSHIDA T. ; GENESIS OF THE EXTREMELY LOW-K TONALITES FROM THE ISLAND ARC VOLCANISM ; BULL. VOLCANOL. 51 [1989] 346-354</t>
  </si>
  <si>
    <t>[6450] MORRIS P. A. ; SLAB MELTING AS AN EXPLANATION OF QUATERNARY VOLCANISM AND ASEISMICITY IN SOUTHWEST JAPAN ; GEOLOGY 23 [1995] 395-398</t>
  </si>
  <si>
    <t>[6451] ISHIWATARI A., OHAMA H. ; CLINOPYROXENE BASALT DIKES IN THE MIOCENE IWAINE FORMATION, HOKURIKU PROVINCE, JAPAN : VARIOUS CONTINENTAL ARC MAGMAS INCLUDING SHOSHONITE SERIES AND ORIGIN OF THE CLINOPYROXENE PHENOCRYSTS ; J. GEOL. SOC. JAPAN 103 [1997] 565-578</t>
  </si>
  <si>
    <t>[6452] SATO O., SATO T. ; BASALTS OF NISHIKUROSAWA STAGE OF EARLY TO MIDDLE MIOCENE IN THE AKITA AND THE NIIGATA OIL FIELDS, NORTHEAST JAPAN ; J. JPN. ASSOC.PETROLEUM TECHNOL. 57 [1992] 91-102</t>
  </si>
  <si>
    <t>[6455] YAMAMOTO KOSHI, SHUTO K., WATANABE N., ITAYA T., KAGAMI H. ; K-AR AGES OF THE TERTIARY VOLCANIC ROCKS FROM OKUSHIRI ISLAND AND THE PETROLOGICAL CHARACTERS OF THE OLIGOCENE TO EARLY MIOCENE VOLCANIC ROCKS FROM THE NORTHEAST JAPAN ARC AND THE SURROUNDING AREAS ; J. JPN. ASSOC. MINERAL. PETROL. ECON. GEOL. (GANSEKI KOBUTSU KOSHO GAKKAI-SHI) 86 [1991] 507-521</t>
  </si>
  <si>
    <t>[6460] DUDAS F. O. L., CAMPBELL I. H., GORTON M. P. ; GEOCHEMISTRY OF IGNEOUS ROCKS IN THE HOKUROKU DISTRICT, NORTHERN JAPAN ; ECON. GEOL. MONOGR. 5 [1983] 115-133</t>
  </si>
  <si>
    <t>[6463] ARAKAWA Y. ; STRONTIUM ISOTOPIC COMPOSITION OF MESOZOIC GRANITIC ROCKS IN THE HIDA BELT, CENTRAL JAPAN : DIVERSITIES OF MAGMA SOURCES AND OF PROCESSES OF MAGMA EVOLUTION IN A CONTINENTAL MARGIN AREA ; LITHOS 24 [1990] 261-273</t>
  </si>
  <si>
    <t>[6496] KANEOKA I., MATSUBAYASHI O., ZASHU S., ARAMAKI S. ; K-AR AGES OF LATE TERTIARY VOLCANIC ROCKS IN THE ASAMA AREA ; J. GEOL. SOC. JAPAN 85 [1979] 547-549</t>
  </si>
  <si>
    <t>[6497] SHIBATA K., NOZAWA T. ; ISOTOPIC AGES OF THE FUNATSU GRANITIC ROCKS ; J. JPN. ASSOC. MINERAL. PETROL. ECON. GEOL. (GANSEKI KOBUTSU KOSHO GAKKAI-SHI) 79 [1984] 289-298</t>
  </si>
  <si>
    <t>[6498] SHIBATA K., KANO T., ASANO M. ; ISOTOPIC AGES OF THE GRAY GRANITE FROM THE UPPER KUBUSU RIVER AREA, HIDA MOUTAINS ; J. JPN. ASSOC. MINERAL. PETROL. ECON. GEOL. (GANSEKI KOBUTSU KOSHO GAKKAI-SHI) 84 [1989] 243-251</t>
  </si>
  <si>
    <t>[6499] SHIBATA K., NOZAWA T. ; LATE PRECAMBRIAN AGES FOR GRANITIC ROCKS INTRUDING THE HIDA MOUNTAINS ; BULL. GEOL. SURV. JAPAN 37 [1986] 43-51</t>
  </si>
  <si>
    <t>[6500] SHIBATA K., OTSUBO T., MARUYAMA T. ; A RB-SR WHOLE-ROCK AGE OF THE UTSUBO GRANITIC COMPLEX, HIDA MOUNTAIN ; BULL. GEOL. SURV. JAPAN 39 [1988] 135-138</t>
  </si>
  <si>
    <t>[6502] KANEKO T., SHIMIZU S., ITAYA T. ; K-AR CHRONOLOGICAL STUDY OF THE QUATERNARY VOLCANIC ACTIVITY IN SHIN-ETSU HIGHLAND ; J. JPN. ASSOC. MINERAL. PETROL. ECON. GEOL. (GANSEKI KOBUTSU KOSHO GAKKAI-SHI) 84 [1989] 221-225</t>
  </si>
  <si>
    <t>[6503] ARAKAWA Y. ; TWO CONTRASTING TYPES OF RB-SR ISOTOPE SYSTEMS FOR THE FUNATSU GRANITIC ROCKS IN THE NORTHWESTERN PART OF THE HIDA BELT, CENTRAL JAPAN ; J. JPN. ASSOC. MINERAL. PETROL. ECON. GEOL. (GANSEKI KOBUTSU KOSHO GAKKAI-SHI) 83 [1988] 374-387</t>
  </si>
  <si>
    <t>[6505] SHIMAZU M., KAWANO Y., KAJI K., IGARASHI S. ; CHEMICAL COMPOSITION AND SR, ND ISOTOPE RATIOS OF GABBROIC XENOLITHS IN CALC-ALKALI ANDESITES OF NAEBA AND TORIKABUTO VOLCANOES, NORTH FOSSA, CENTRAL JAPAN ; J. JPN. ASSOC. MINERAL. PETROL. ECON. GEOL. (GANSEKI KOBUTSU KOSHO GAKKAI-SHI) 86 [1991] 53-64</t>
  </si>
  <si>
    <t>[6510] TAINOSHO Y. ; PETROLOGY OF THE IBARAGI GRANITIC COMPLEX  IN THE NORTHERN PART OF OSAKA PREFECTURE, JAPAN ; J. GEOL. SOC. JAPAN 77 [1971] 57-70</t>
  </si>
  <si>
    <t>[6518] NIIDA K. ; BASALTS AND DOLERITES IN THE SORACHI-YEZO BELT, CENTRAL HOKKAIDO, JAPAN ; J. FAC. SCI., HOKKAIDO UNIV., SER. 4, GEOL. MINERAL. 23 [1992] 301-319</t>
  </si>
  <si>
    <t>[6519] UTO K., HIRAI H., ARAI S. ; K-AR AGES FOR QUATERNARY ALKALI BASALTS FROM KUROSE, FUKUOKA PREFECTURE AND KIFUNE, YAMAGUCHI PREFECTURE, SOUTHWEST JAPAN ; BULL. GEOL. SURV. JAPAN 44 [1993] 693-698</t>
  </si>
  <si>
    <t>[6538] HIRANO H. ; ULTRABASIC ROCKS OF THE OSHIMA PENINSULA IN FUKUI PREFECTURE, JAPAN ; J. GEOL. SOC. JAPAN 75 [1969] 579-589</t>
  </si>
  <si>
    <t>[6541] SUTO S., YAMASAKI M. ; OBLIQUE ERUPTION AND SUCCESSIVE EFFUSION OF DIFFERENT MAGMAS IN THE LATE STAGE ACTIVITY OF NANTAI VOLCANOE, NIKKO ; BULL. VOLCANOL. SOC. JAPAN, SER. 2 25 [1980] 75-87</t>
  </si>
  <si>
    <t>[6542] MURAKAMI N., MATSUO H. ; PETROLOGICAL STUDIES ON THE METASOMATIC SYENITES IN JAPAN. PART 1. SYENITES OF THE CAPE OF ASHIZURI, KOCHI PREFECTURE ; J. JPN. ASSOC. MINERAL. PETROL. ECON. GEOL. (GANSEKI KOBUTSU KOSHO GAKKAI-SHI) 50 [1963] 93-109</t>
  </si>
  <si>
    <t>[6543] NAKADA S. ; I-TYPE IGNEOUS XENOLITHS IN S-TYPE FELSIC IGNEOUS ROCKS IN THE OUTER ZONE OF SOUTHWEST JAPAN - THE CASE OF THE OSUZUYAMA IGNEOUS COMPLEX - ; SCI. REPT. KYUSHU UNIV. (GEOLOGY) 13 [1980] 163-171</t>
  </si>
  <si>
    <t>[6545] IGI S. ; THE METAGABBROS AND RELATED ROCKS OF THE ^YAKUNO COMPLEX^ IN THE INNER ZONE OF SOUTHWEST JAPAN ; REPT. GEOL. SURV. JAPAN 248 [1973] 1-39</t>
  </si>
  <si>
    <t>[6577] TATSUMI Y., SHUKUNO H., SATO KOHEI, SHIBATA T., YOSHIKAWA M. ; THE PETROLOGY AND GEOCHEMISTRY OF HIGH-MAGNESIUM ANDESITES AT THE WESTERN TIP OF THE SETOUCHI VOLCANIC BELT, SW JAPAN ; J. PETROL. 44 [2003] 1561-1578</t>
  </si>
  <si>
    <t>[6586] CADET J.-P., FUJIOKA K. ; NEOGENE VOLCANIC ASHES AND EXPLOSIVE VOLCANISM: JAPAN TRENCH TRANSECT, LEG 57, DEEP SEA DRILLING PROJECT ; INIT. REP. DEEP SEA DRILL. PROJ. 56, 57 [1980] 1027-1034</t>
  </si>
  <si>
    <t>[6600] ISHIHARA S., MATSUHISA Y. ; OXYGEN ISOTOPIC CONSTRAINTS ON THE GENESIS OF THE MIOCENE OUTER ZONE GRANITOIDS IN JAPAN ; LITHOS 46 [1999] 523-534</t>
  </si>
  <si>
    <t>[6602] OBA N. ; CHEMICAL COMPOSITION OF THE KYUSHU OUTER ZONE GRANITIC ROCKS ; SCI. REPT. KAGOSHIMA UNIV. 12 [1963] 35-51</t>
  </si>
  <si>
    <t>[6607] SUMII T. ; K-AR AGES OF THE MIOCENE SETOUCHI-VOLCANIC ROCKS IN THE WESTERN SETOUCHI INLAND SEA REGION, SOUTHWEST JAPAN ; J. GEOL. SOC. JAPAN 106 [2000] 609-619</t>
  </si>
  <si>
    <t>[6608] SHIRAKI K., YOSHIOKA K., MATSUMOTO Y. ; MAGNESIAN ANDESITES IN THE OONO VOLCANIC ROCKS, CENTRAL KYUSHU : WESTWARD CONTINUATION OF THE SETOUCHI VOLCANIC BELT ; J. GEOL. SOC. JAPAN 101 [1995] 387-392</t>
  </si>
  <si>
    <t>[6613] KAGAMI H., YUHARA MASAKI, IIZUMI S., TAINOSHO Y., OWADA M., HAYAMA Y., NUREKI T. ; TEMPORAL VARIATION IN SR AND ND ISOTOPIC COMPOSITION OF JURASSIC TO MIOCENE IGNEOUS ROCKS IN THE SETO INLAND SEA AND KINKI DISTRICTS OF THE RYOKE BELT, SOUTHWEST JAPAN ARC ; MEM. GEOL. SOC. JAPAN 44 [1995] 309-320</t>
  </si>
  <si>
    <t>[6615] KAKUBUCHI S., NAGAO TAKASHI, KAGAMI H. ; GENETIC RELATIONSHIP BETWEEN THOLEIITE AND ALKALI BASALTS OF THE KITAMATSUURA BASALTS, NORTHWESTERN KYUSHU, JAPAN ; J. JPN. ASSOC. MINERAL. PETROL. ECON. GEOL. (GANSEKI KOBUTSU KOSHO GAKKAI-SHI) 89 [1994] 41-55</t>
  </si>
  <si>
    <t>[6673] TAMURA Y., YUHARA M., ISHII T., IRINO N., SHUKUNO H. ; ANDESITES AND DACITES FROM DAISEN VOLCANO, JAPAN: PARTIAL-TO-TOTAL REMELTING OF AN ANDESITE MAGMA BODY ; J. PETROL. 44 [2003] 2243-2260</t>
  </si>
  <si>
    <t>[6687] KANEOKA I., TAKIGAMI Y., TAKAOKA N., YAMASHITA S., TAMAKI K. ; 40AR-39AR ANALYSIS OF VOLCANIC ROCKS RECOVERED FROM THE JAPAN SEA FLOOR: CONSTRAINTS ON THE AGE OF FORMATION OF THE JAPAN SEA ; PROC. OCEAN DRILL. PROGRAM, SCIENT. RESULTS 127/128 [1992] 819-836</t>
  </si>
  <si>
    <t>[6688] FUJIMAKI H., WANG C., AOKI K.-I., KATO Y. ; RB-SR CHRONOLOGICAL STUDY OF THE HASHIGAMI PLUTONIC MASS, NORTHERN KITAKAMI, NORTHEASTERN JAPAN ; J. JPN. ASSOC. MINERAL. PETROL. ECON. GEOL. (GANSEKI KOBUTSU KOSHO GAKKAI-SHI) 87 [1992] 187-196</t>
  </si>
  <si>
    <t>[6689] NISHIKAWA J. ; ^JYOZANKEI QUARTZ-PORPHYRY^ AND ITS SR ISOTOPE RATIO ; J. JPN. ASSOC. MINERAL. PETROL. ECON. GEOL. (GANSEKI KOBUTSU KOSHO GAKKAI-SHI) 76 [1981] 285-293</t>
  </si>
  <si>
    <t>[6692] TIBA T. ; PETROLOGY OF THE ALKALINE ROCKS OF THE TAKAKUSAYAMA DISTRICT, JAPAN ; SCI. REPT. TOHOKU UNIV., SER. 3 9 [1966] 541-610</t>
  </si>
  <si>
    <t>[6694] ISHIZAKA K., TATSUMI Y. ; ON TRACE ELEMENT CONTENTS OF SOME RYOZEN VOLCANIC ROCKS FROM THE NORTHEASTERN PART OF FUKUSHIMA PREFECTURE - A PRELIMINARY REPORT - ; J. JPN. ASSOC. MINERAL. PETROL. ECON. GEOL. (GANSEKI KOBUTSU KOSHO GAKKAI-SHI) 75 [1980] 10-13</t>
  </si>
  <si>
    <t>[6700] KUSHIRO I. ; PETROLOGY OF THE ATUMI DOLERITE, JAPAN ; J. FAC. SCI., UNIV. TOKYO, SECT. 2, GEOL. MINERAL. GEOGR. GEOPHYS. 15 [1964] 135-202</t>
  </si>
  <si>
    <t>[6713] HARAYAMA S. ; YOUNGEST EXPOSED GRANITOID PLUTON ON EARTH: COOLING AND RAPID UPLIFT OF THE PLIOCENE-QUATERNARY TAKIDANI GRANODIORITE IN THE JAPAN ALPS, CENTRAL JAPAN ; GEOLOGY 20 [1992] 657-660</t>
  </si>
  <si>
    <t>[6715] YAMAZAKI T. ; PETROLOGY OF THE KOYAMA CALC-ALKALINE INTRUSIVE COMPLEX, YAMAGUCHI PREFECTURE, JAPAN ; SCI. REPT. TOHOKU UNIV., SER. 3 10 [1967] 99-150</t>
  </si>
  <si>
    <t>[6736] TANAKA S., KAGAMI H. ; RB-SR ISOTOPIC AGES OF THE GRANITIC ROCKS IN THE TSURUGIDAKE-KEKACHIYAMA AREA, NORTHERN JAPAN ALPS ; J. GEOL. SOC. JAPAN 93 (12) [1987] 929-932</t>
  </si>
  <si>
    <t>[6749] ARAMAKI S. ; THE 1783 ACTIVITY OF ASAMA VOLCANO. PART II. ; JAP. J. GEOL. GEOGR. 28 [1957] 11-33</t>
  </si>
  <si>
    <t>[6750] IIZUMI S., KOBAYASHI H., TOYODA M. ; A RB-SR GEOCHRONOLOGICAL STUDY ON TATEHIRA GRANODIORITE, OSHIMA PENINSULA, SOUTHWEST HOKKAIDO, JAPAN ; J. GEOL. SOC. JAPAN 90 [1984] 759-762</t>
  </si>
  <si>
    <t>[6751] UJIKE O., ONUKI H. ; PHENOCRYSTIC HORNBLENDES FROM TERTIARY ANDESITES AND DACITES, KAGAWA PREFECTURE, JAPAN ; J. JPN. ASSOC. MINERAL. PETROL. ECON. GEOL. (GANSEKI KOBUTSU KOSHO GAKKAI-SHI) 71 [1976] 389-399</t>
  </si>
  <si>
    <t>[6752] UCHIDA N. ; COMPOSITIONAL VARIATIONS WITHIN SOME BASIC LAVAS FROM THE NORTHERN KANTO MOUNTAINS, CENTRAL JAPAN ; J. GEOL. SOC. JAPAN 85 [1979] 381-390</t>
  </si>
  <si>
    <t>[6758] SHIMAZU M., TOYAMA T. ; NEOGENE VOLCANIC ROCKS OF THE SADO ISLANDS ; J. GEOL. SOC. JAPAN 88 [1982] 381-400</t>
  </si>
  <si>
    <t>[6763] KIMURA M., MATSUDA T., SATO H., KANEOKA I., TOKUYAMA H., KURAMOTO S., OSHIDA A., SHIMAMURA K., TAMAKI K., KINOSHITA H., UYEDA S. ; REPORT ON DELP 1985 CRUISES IN THE JAPAN SEA PART VII: TOPOGRAPHY AND GEOLOGY OF THE YAMATO BASIN AND ITS VICINITY ; BULL. EARTHQUAKE RES. INST. 62 [1987] 447-483</t>
  </si>
  <si>
    <t>[6781] TATSUMI Y., NOHDA S., ISHIZAKA K. ; SECULAR VARIATION OF MAGMA SOURCE COMPOSITIONS BENEATH THE NORTHEAST JAPAN ARC ; CHEM. GEOL. 68 [1988] 309-316</t>
  </si>
  <si>
    <t>[6782] POUCLET A., BELLON H. ; GEOCHEMISTRY AND ISOTOPIC COMPOSITION OF VOLCANIC ROCKS FROM THE YAMATO BASIN: HOLE 794D, SEA OF JAPAN ; PROC. OCEAN DRILL. PROGRAM, SCIENT. RESULTS 127/128 [1992] 779-789</t>
  </si>
  <si>
    <t>[6783] NOHDA S., TATSUMI Y., YAMASHITA S., FUJII T. ; ND AND SR ISOTOPIC STUDY OF LEG 127 BASALTS: IMPLICATIONS FOR THE EVOLUTION OF THE JAPAN SEA BACKARC BASIN ; PROC. OCEAN DRILL. PROGRAM, SCIENT. RESULTS 127/128 [1992] 899-904</t>
  </si>
  <si>
    <t>[6784] ALLAN J. F., GORTON M. P. ; GEOCHEMISTRY OF IGNEOUS ROCKS FROM LEGS 127 AND 128, SEA OF JAPAN ; PROC. OCEAN DRILL. PROGRAM, SCIENT. RESULTS 127/128 [1992] 905-929</t>
  </si>
  <si>
    <t>[6786] SHUTO K., KAGAMI H., SHIMAZU M., YANO T. ; SR AND ND ISOTOPIC STUDY OF GABBROIC INCLUSIONS IN CALC-ALKALINE ANDESITES FROM THE NORTHERN FOSSA MAGNA REGION, CENTRAL JAPAN ; J. JPN. ASSOC. MINERAL. PETROL. ECON. GEOL. (GANSEKI KOBUTSU KOSHO GAKKAI-SHI) 83 (2) [1988] 77-84</t>
  </si>
  <si>
    <t>[6787] SHIMAZU M., YANO T., TAJIMA M ; GABBROIC INCLUSIONS IN CALC-ALKALI ANDESITES OF THE FOSSA MAGNA REGION CENTRAL JAPAN ; SCI. REPT. OF NIIGATA UNIV., SERIES E: GEOL. AND MIN 5 [1979] 63-84</t>
  </si>
  <si>
    <t>[6803] YAMAZAKI T., ONUKI H., TIBA T. ; SIGNIFICANCE OF HORNBLENDE GABBROIC INCLUSIONS IN CALC-ALKALI ROCKS ; J. JPN. ASSOC. MINERAL. PETROL. ECON. GEOL. (GANSEKI KOBUTSU KOSHO GAKKAI-SHI) 55 [1966] 87-103</t>
  </si>
  <si>
    <t>[6811] KANO K., TAKEUCHI K., YAMAMOTO T., HOSHIZUMI H. ; SUBAQUEOUS RHYOLITE BLOCK LAVAS IN THE MIOCENE USHIKIRI FORMATION, SHIMANE PENINSULA, SW JAPAN ; J. VOLCANOL. GEOTHERM. RES. 46 [1991] 241-253</t>
  </si>
  <si>
    <t>[6822] TAZAKI K., TAKAHASHI J., ITAYA T., GRAPES R. H., KASHIMA N. ; K-AR AGES OF THE ANDESITES INTRUDING ALONG THE MEDIAN TECTONIC LINE IN NORTHWESTERN SHIKOKU, JAPAN ; J. JPN. ASSOC. MINERAL. PETROL. ECON. GEOL. (GANSEKI KOBUTSU KOSHO GAKKAI-SHI) 85 [1990] 155-160</t>
  </si>
  <si>
    <t>[6823] KAKUBUCHI S., MATSUMOTO Y. ; PRIMITIVE THOLEIITIC BASALT FROM THE YABAKEI DISTRICT, OITA PREFECTURE, SOUTHWEST JAPAN ; J. JPN. ASSOC. MINERAL. PETROL. ECON. GEOL. (GANSEKI KOBUTSU KOSHO GAKKAI-SHI) 85 [1990] 559-568</t>
  </si>
  <si>
    <t>[6825] NAGAO TAKASHI, SAWAI O., ITAYA T., KAKUBUCHI S. ; K-AR AGES AND PETROLOGICAL CHARACTERISTICS OF THE THOLEIITIC BASALTS AND HIGH-MAGNESIAN ANDESITE FROM AMAKUSA-SHIMOSHIMA, KUMAMOTO PREFECTURE, SW JAPAN ; J. JPN. ASSOC. MINERAL. PETROL. ECON. GEOL. (GANSEKI KOBUTSU KOSHO GAKKAI-SHI) 87 [1992] 283-290</t>
  </si>
  <si>
    <t>[6826] SHIRAKI K., NAGAO K., NAGAO TAKASHI, KAKUBUCHI S., MATSUMOTO Y. ; TRACE ELEMENT CHARACTERRISTICS OF THE SETOUCHI VOLCANIC ROCKS FROM WESTERN SETONAIKAI ; J. JPN. ASSOC. MINERAL. PETROL. ECON. GEOL. (GANSEKI KOBUTSU KOSHO GAKKAI-SHI) 86 [1991] 459-472</t>
  </si>
  <si>
    <t>[6830] SATO H. ; BULK ROCK CHEMISTRY OF THE VOLCANIC ROCKS OF GOSHIKIDAI AND ADJACENT AREAS, NORTHEAST SHIKOKU, JAPAN ; SCI. REPT. KANAZAWA UNIV. 26 [1981] 51-72</t>
  </si>
  <si>
    <t>[6831] MATSUI KOJI ; K-AR AGE OF OLIVINE BASALTS IN THE NISHISONOGI PENINSULA, NAGASAKI PREFECTURE, SOUTHWEST JAPAN ; BULL. GEOL. SURV. JAPAN 38 [1987] 197-202</t>
  </si>
  <si>
    <t>[6832] KURASAWA H. ; PETROLOGY AND CHEMISTRY OF QUATERNARY VOLCANIC ROCKS IN THE WESTERN PART OF CHUGOKU PROVINCES, SOUTHWEST JAPAN ; BULL. GEOL. SURV. JAPAN 16 [1965] 217-226</t>
  </si>
  <si>
    <t>[6833] SENO M. ; THE OLIVINE ANDESITE IN THE SETOUCHI VOLCANIC ROCKS FROM THE ARITA AREA, SAGA PREFECTURE ; SCI. REPT. KYUSHU UNIV. (GEOLOGY) 13 [1980] 135-143</t>
  </si>
  <si>
    <t>[6834] MIYAZAKI A., SATO KOHEI, SAITO N. ; LEAD ISOTOPES OF GRANITIC ROCKS FROM THE HIDA METAMORPHIC BELT AND SOME ISOTOPIC FEATURES OF IGNEOUS ROCKS IN JAPAN ; GEOCHEM. J. 7 [1973] 231-244</t>
  </si>
  <si>
    <t>[6838] KATO Y., IWAZAWA H. ; PETROLOGY OF THE HASHIGAMI GRANITIC MASS, KITAKAMI MOUNTAINS, NORTHEASTERN JAPAN ; J. JPN. ASSOC. MINERAL. PETROL. ECON. GEOL. (GANSEKI KOBUTSU KOSHO GAKKAI-SHI) 76 (5) [1981] 147-155</t>
  </si>
  <si>
    <t>[6851] MIKAMI R., OJI K., OJI Y. ; PETROLOGY OF THE CENOZOIC VOLCANIC ROCKS OF THE CHIKUHO DISTRICT, NORTH KYUSHU, JAPAN ; BULL. FUKUOKA UNIV. EDUCATION 25 [1975] 89-100</t>
  </si>
  <si>
    <t>[6852] SHIMAZU M., KOMATSU M., YAMADA M. ; CHROME-DIOPSIDES FROM THE MIOCENE BASALTS AND ANDESITES IN THE MISAKA MOUNTAINLAND, YAMANASHI PREFECTURE, CENTRAL JAPAN ; MEM. GEOL. SOC. JAPAN 11 [1974] 59-67</t>
  </si>
  <si>
    <t>[6907] ARAI S., ABE N., HIRAI H., SHIMIZU Y. ; GEOLOGICAL, PETROGRAPHICAL AND PETROLOGICAL CHARACTERISTICS OF ULTRAMAFIC-MAFIC  XENOLITHS IN KUROSE AND TAKASHIMA, NORTHERN KYUSHU, SOUTHWESTERN JAPAN ; SCI. REPT. KANAZAWA UNIV. 46 [2001] 9-38</t>
  </si>
  <si>
    <t>[6912] KAGAMI H., IIZUMI S., IWATA M., NUREKI T. ; SR-ND ISOTOPE SYSTEMATICS OF XENOLITHS IN CENOZOIC VOLCANIC ROCKS FROM SW JAPAN ; JAP. ACAD. PROC. 69 [1993] 1-6</t>
  </si>
  <si>
    <t>[6920] KUTSUKAKE T. ; PETROLOGY OF THE GABBROIC ROCKS IN THE RYÔKE ZONE OF THE TOYONE-MURA AREA, AICHI PREFECTURE, JAPAN ; J. JPN. ASSOC. MINERAL. PETROL. ECON. GEOL. (GANSEKI KOBUTSU KOSHO GAKKAI-SHI) 69 [1974] 52-74</t>
  </si>
  <si>
    <t>[6924] KUTSUKAKE T. ; CORTLANDTITE FROM TOMIYAMA-MURA, AICH PREFECTURE, JAPAN - A CONTRIBUTION TO THE GENESIS OF CORTLANDTITES IN THE RYÔKE ZONE - ; MEM. FAC. SCI., KYOTO UNIV., SER. GEOL. MINERAL. 45 [1978] 55-69</t>
  </si>
  <si>
    <t>[6926] KAGAMI H., YUHARA MASAKI, TAINOSHO Y., IIZUMI S., OWADA M., HAYAMA Y. ; SM-ND ISOCHRON AGES OF MAFIC IGNEOUS ROCKS FROM THE RYOKE BELT, SOUTHWEST JAPAN: REMAINS OF JURASSIC IGNEOUS ACTIVITY IN A LATE CRETACEOUS GRANITIC TERRANE ; GEOCHEM. J. 29 [1995] 123-135</t>
  </si>
  <si>
    <t>[6927] OHKI J., SHUTO K., KAGAMI H. ; MIDDLE MIOCENE BIMODAL VOLCANISM BY ASTHENOSPHERIC UPWELLING: SR AND ND ISOTOPIC EVIDENCE FROM THE BACK-ARC REGION OF THE NORTHEAST JAPAN ARC ; GEOCHEM. J. 28 [1994] 473-487</t>
  </si>
  <si>
    <t>[6929] TAKAMURA H. ; FINDING OF SPINEL-LHERZOLITE XENOLITH IN BASALTIC SHEETS FROM SHINGU, EHIME PREFECTURE, JAPAN ; J. GEOL. SOC. JAPAN 84 [1978] 475-479</t>
  </si>
  <si>
    <t>[6933] OKAMURA S., YOSHIDA T., KAGAMI H. ; PETROLOGY AF THE OLIGOCENE VOLCANIC ROCKS FROM THE OKUSHIRI ISLAND, SOUTHWEST HOKKAIDO, JAPAN - OLIGOCENE FRONTAL VOLCANISM OF THE EURASIAN CONTINENTAL MARGIN - ; J. JPN. ASSOC. MINERAL. PETROL. ECON. GEOL. (GANSEKI KOBUTSU KOSHO GAKKAI-SHI) 88 [1993] 83-99</t>
  </si>
  <si>
    <t>[6934] KUTSUKAKE T. ; AN INITIAL CONTINENTAL MARGIN PLUTONISM - CRETACEOUS OLDER RYOKE GRANITOIDS, SOUTHWEST JAPAN ; GEOL. MAG. 130 [1993] 15-28</t>
  </si>
  <si>
    <t>[6961] OKAMOTO K., KINOSHITA O., NONAKA K., YAGI S. ; MAGMA MIXING MODEL OF THE TERTIARY GRANITIC ROCKS OF THE SOUTHERN KYUSHU ; J. JPN. ASSOC. MINERAL. PETROL. ECON. GEOL. (GANSEKI KOBUTSU KOSHO GAKKAI-SHI) 82 [1987] 257-268</t>
  </si>
  <si>
    <t>[7022] KONDO H., SHUTO K., FUKASE M. ; AN AFC (ASSIMILATION AND FRACTIONAL CRYSTALLIZATION) PROCESS AS THE PETROGENESIS OF ANDESITES FROM THE PLIOCENE MYOJIN-IWA FORMATION, THE BACK-ARC SITE OF THE NORTHEAST JAPAN : COMBINED MAJOR-AND TRACE-ELEMENT AND SR-ND ISOTOPE CONSTRAINTS ; J. GEOL. SOC. JAPAN 106 [2000] 426-441</t>
  </si>
  <si>
    <t>[7024] FUKASE M., SHUTO K. ; PETROLOGY OF OLIGOCENE VOLCANIC ROCKS FROM THE MIDDLE PART OF THE MONZEN FORMATION, OGA PENINSULA, NORTHEASTERN JAPAN ; J. GEOL. SOC. JAPAN 106 [2000] 280-298</t>
  </si>
  <si>
    <t>[7025] SHUTO K., KATO S., OHKI J., KAGAMI H., ARATO H., REZANOV A. I. ; MIOCENE BIMODAL VOLCANISM IN THE NIIGATA OIL AND GAS FIELDS, NORTHEAST JAPAN - WITH SPECIAL REFERENCE TO THE SPREADING OF THE BACK-ARC BASIN - ; J. JPN. ASSOC.PETROLEUM TECHNOL. 62 [1997] 45-58</t>
  </si>
  <si>
    <t>[7038] SHIBATA H., OKADA S., HARA K. ; CHEMICAL COMPOSITION OF JAPANESE GRANITIC ROCKS IN REGARD TO PETROGRAPHIC PROVINCES. PART I. ; SCI. REPT. TOKYO KYOIKO DAIGAKU SECT. C 3 [1954] 141-172</t>
  </si>
  <si>
    <t>[7081] MIYASHITA S., TSUCHIYA NOBUTAKA, IKEDA Y., SAKAMOTO I. ; PETROLOGY OF THE OKUSHIRI RIDGE BASALTS IN THE JAPAN SEA BASIN : ARC- AND PLUME-TYPE MAGMA SERIES ; MEM. GEOL. SOC. JAPAN 44 [1995] 1-21</t>
  </si>
  <si>
    <t>[7113] UENO N. ; RB-SR AND K-AR ISOTOPIC INVESTIGATIONS OF GRANODIORITES AND THE ASSOCIATED METAMORPHIC ROCKS IN THE ABUKUMA PLATEAU, JAPAN ; EARTH SCIENCE (CHIKYU KAGAKU) 31 [1977] 49-54</t>
  </si>
  <si>
    <t>[7114] KANEOKA I., KAWACHI S. ; K-AR AGES OF VOLCANIC ROCKS FROM THE NORTHERN AREA OF THE YATSUGATAKE VOLCANIC CHAIN, CENTRAL JAPAN ; J. GEOL. SOC. JAPAN 89 [1983] 359-361</t>
  </si>
  <si>
    <t>[7118] FUKUYAMA K. ; DRUSY PIGEONITE IN THE OLIVINE BASALT FROM THE HIRADO-SHIRATAKE HILL, NAGASAKI PREFECTURE, JAPAN (I) ; FAC. SCI. KUMAMOTO UNIV., SEC. 1, SUPPL. 4 (2) [1961] 1-18</t>
  </si>
  <si>
    <t>[7119] FUKUYAMA K. ; DRUSY PIGEONITE IN THE OLIVINE BASALT FROM THE SENRYU-SHIRATAKE HILL, NAGASAKI PREFECTURE, JAPAN (II) ; FAC. SCI. KUMAMOTO UNIV., SEC. 1, SUPPL. 4 (2) [1961] 19-24</t>
  </si>
  <si>
    <t>[7121] SHIBATA K., MATSUMOTO TATSURO, YANAGI T., HAMAMOTO R. ; ISOTOPIC AGES AND STRATIGRAPHIC CONTROL OF MESOZOIC IGNEOUS ROCKS IN JAPAN ; AM. ASSOC. PETROL. GEOL. STUDIES IN GEOLOGY 6 [1978] 146-164</t>
  </si>
  <si>
    <t>[7124] KURASAWA H., TAKAHASHI KIYOSHI ; PETROLOGY AND CHEMISTRY OF THE VOLCANIC ROCKS FROM THE KAMI-GOTO DISTRICT IN THE NAGASAKI PREFECTURE, SOUTHWEST JAPAN ; BULL. VOLCANOL. SOC. JAPAN, SER. 2 6 [1961] 86-101</t>
  </si>
  <si>
    <t>[7126] TANEDA S. ; PETROGRAPHIC NOTES ON THE VOLCANIC ROCKS FROM SAMBE, SOUTHWESTERN JAPAN ; JAP. J. GEOL. GEOGR. 22 [1952] 1-26</t>
  </si>
  <si>
    <t>[7127] KUBO K. ; A RB-SR ISOTOPIC STUDY ON THE OJIKA AND ICHINOHE GABBROIC COMPLEXES IN THE KITAKAMI MOUNTAINS, NORTHEAST JAPAN ; J. JPN. ASSOC. MINERAL. PETROL. ECON. GEOL. (GANSEKI KOBUTSU KOSHO GAKKAI-SHI) 72 [1977] 412-418</t>
  </si>
  <si>
    <t>[7128] AOKI K.-I. ; DIFFERENTIATION OF QUARTZ DOLERITE DYKE OF THE HYPERSTHENIC ROCK SERIES, KABESHIMA ISLAND, SAGA PREFECTURE ; J. JPN. ASSOC. MINERAL. PETROL. ECON. GEOL. (GANSEKI KOBUTSU KOSHO GAKKAI-SHI) 44 [1960] 47-53</t>
  </si>
  <si>
    <t>[7134] SASADA M. ; PETROLOGICAL STUDY OF THE SOUTH YUBARA QUARTZ GABBROIC MASS, OKAYAMA PREFECTURE, SOUTHWEST JAPAN ; J. JPN. ASSOC. MINERAL. PETROL. ECON. GEOL. (GANSEKI KOBUTSU KOSHO GAKKAI-SHI) 74 [1979] 1-15</t>
  </si>
  <si>
    <t>[7135] SASADA M. ; PETROLOGICAL STUDY OF THE GOZU GRANITIC MASS, NIIGATA PREF., CENTRAL JAPAN ; J. GEOL. SOC. JAPAN 81 [1975] 407-422</t>
  </si>
  <si>
    <t>[7136] KANISAWA S. ; CHEMISTRY OF BIOTITES AND HORNBLENDES OF SOME GRANITIC ROCKS IN THE SAN^N ZONE, SOUTHWEST JAPAN ; J. GEOL. SOC. JAPAN 82 [1976] 543-548</t>
  </si>
  <si>
    <t>[7166] SHUTO K., MAKINO A., ITAYA T., YASHIMA R. ; K-AR AGES AND PETROLOGIC CHARACTERISTICS OF THE INASE VOLCANIC ROCKS FROM FROM EASTERN PART OF THE KITAKAMI DISTRICT OF IWATE PREFECTURE, NORTHEAST JAPAN ; J. JPN. ASSOC. MINERAL. PETROL. ECON. GEOL. (GANSEKI KOBUTSU KOSHO GAKKAI-SHI) 87 [1992] 20-34</t>
  </si>
  <si>
    <t>[7167] FUJIMAKI H., KURASAWA H. ; GEOCHEMISTRY OF MAJOR AND RARE EARTH ELEMENTS IN A DIFFERENTIATED ALKALINE DOLERITE SHEET IN ATSUMI DISTRICT, NORTHERN JAPAN ; J. JPN. ASSOC. MINERAL. PETROL. ECON. GEOL. (GANSEKI KOBUTSU KOSHO GAKKAI-SHI) 74 [1979] 311-319</t>
  </si>
  <si>
    <t>[7169] ISHII T., YANAGISAWA Y. ; ON THE GEOLOGIC AGE OF THE OIDO FORMATION DISTRIBUTED IN THE KYU-KITAKAMI VALLEY REGION, NORTHEAST HONSHU, JAPAN ; BULL. GEOL. SURV. JAPAN 35 [1984] 623-635</t>
  </si>
  <si>
    <t>[7170] ISHII T., YANAGISAWA Y., YAMAGUCHI S., ABE T. ; K-AR AGES OF MIOCENE VOLCANIC ROCKS FROM THE SHIOGAMA DISTRICT : CONTRIBUTION TO THE AGE BETWEEN THE ACTINOCYCLUS INGENS ZONE AND THE DENTICULOPSIS LAUTA ZONE ; BULL. GEOL. SURV. JAPAN 33 [1982] 425-431</t>
  </si>
  <si>
    <t>[7171] MINAMI E., MATSUI Y. ; COMPOSITION OF THE MAIN CHEMICAL COMPONENTS IN THE ROCKS FROM HOTOKE-IWA VOLCANIC BODY OF MT. ASAMA ; BULL. EARTHQUAKE RES. INST. 38 [1960] 291-305</t>
  </si>
  <si>
    <t>[7206] TOYA N., BAN M., SHINJO R. ; PETROLOGY OF AOSO VOLCANO, NORTHEAST JAPAN ARC: TEMPORAL VARIATION OF THE MAGMA FEEDING SYSTEM AND NATURE OF LOW-K AMPHIBOLE ANDESITE IN THE AOSO-OSORE VOLCANIC ZONE ; CONTRIB. MINERAL. PETROL. 148 [2005] 566-581</t>
  </si>
  <si>
    <t>[7241] TSUCHIYA NOBUTAKA, SUZUKI S., KIMURA J.-I., KAGAMI H. ; EVIDENCE FOR SLAB MELT/MANTLE REACTION: PETROGENESIS OF EARLY CRETACEOUS AND EOCENE HIGH-MG ANDESITES FROM THE KITAKAMI MOUNTAINS, JAPAN ; LITHOS 79 [2005] 179-206</t>
  </si>
  <si>
    <t>[7270] SHIBATA K., KATO YUZO, MIMURA K. ; K-AR AGES OF GRANITES AND RELATED ROCKS FROM THE NORTHERN KOFU AREA ; BULL. GEOL. SURV. JAPAN 35 [1984] 19-24</t>
  </si>
  <si>
    <t>[7273] MOMOSE K., KOBAYASHI K., YAMADA T., OZIMA M., KANEOKA I. ; RADIOMETRIC AGE OF LAVA FLOWS OF THE ENREI FORMATIONS IN CENTRAL JAPAN (1). ; J. FAC. SCI., SHINSHU UNIV. 1 [1966] 93-96</t>
  </si>
  <si>
    <t>[7274] SHIMAZU M., IGARASHI S., OHASHI M. ; THOLEIITIC ANDESITE AND DACITE OF EARLY PLEISTOCENE AGE IN SHIKUMI AREA, NIIGATA PREFECTURE, JAPAN ; J. JPN. ASSOC. MINERAL. PETROL. ECON. GEOL. (GANSEKI KOBUTSU KOSHO GAKKAI-SHI) 80 [1985] 119-127</t>
  </si>
  <si>
    <t>[7275] MIKAMI K. ; GEOLOGICAL AND PETROGRAPHICAL STUDIES ON THE TANZAWA MOUNTAINLAND  PART II ; SCI. REPT. YOKOHAMA NATION. UNIV., SECT. II 9 [1962] 59-108</t>
  </si>
  <si>
    <t>[7292] KAMEI A. ; AN ADAKITIC PLUTON ON KYUSHU ISLAND, SOUTHWEST JAPAN ARC ; J. ASIAN EARTH SCI. 24 [2004] 43-58</t>
  </si>
  <si>
    <t>[7294] UEMATSU M., SHUTO K., KAGAMI H. ; GENESIS OF THOLEIITIC BASALT, HIGH MAGNESIAN ANDESITE, BRONZITE ANDESITE AND ADAKITE-LIKE ANDESITE OF THE LATE OLIGOCENE ANAMIZU FORMATION, NORTHERN NOTO PENINSULA, JAPAN ; MEM. GEOL. SOC. JAPAN 44 [1995] 101-124</t>
  </si>
  <si>
    <t>[7296] ANDO S. ; GEOLOGY AND PETROLOGY OF ESAN VOLCANO, HOKKAIDO, JAPAN ; J. JPN. ASSOC. MINERAL. PETROL. ECON. GEOL. (GANSEKI KOBUTSU KOSHO GAKKAI-SHI) 69 [1974] 302-312</t>
  </si>
  <si>
    <t>[7297] TOYA N., BAN M., ISHIKAWA K.-I., KANISAWA S. ; FLUORINE CONTENTS OF ROCKS FROM AOSO VOLCANO, NORTHEAST JAPAN ARC ; BULL. VOLCANOL. SOC. JAPAN, SER. 2 46 [2001] 335-341</t>
  </si>
  <si>
    <t>[7299] TOYA N., BAN M. ; VOLCANIC HISTORY AND MAJOR ELEMENT BULK CHEMISTRY OF THE AOSO VOLCANO, NORTHEAST JAPAN ARC ; JAP. MAGAZINE MIN. PETROL. SCI. 30 [2001] 105-116</t>
  </si>
  <si>
    <t>[7311] KAWANO Y., OKAMURA S., KUBO K., KAGAMI H. ; TRACE ELEMENT, SR AND ND ISOTOPIC COMPOSITIONS OF THE OKUSHIRI GRANODIORITIC BODY, SOUTHWEST HOKKAIDO ; J. JPN. ASSOC. MINERAL. PETROL. ECON. GEOL. (GANSEKI KOBUTSU KOSHO GAKKAI-SHI) 88 (9) [1993] 447-456</t>
  </si>
  <si>
    <t>[7315] SHIBATA K. ; RB-SR WHOLE-ROCK AGES OF GRANITIC ROCKS FROM THE MARUMORI DISTRICT, NORTHERN ABUKUMA PLATEAU ; J. JPN. ASSOC. MINERAL. PETROL. ECON. GEOL. (GANSEKI KOBUTSU KOSHO GAKKAI-SHI) 82 [1987] 36-40</t>
  </si>
  <si>
    <t>[7333] ARAKAWA Y., TAKAHASHI YUTAKA ; RB-SR AGES OF GRANITIC ROCKS FROM THE TSUKUBA DISTRICT, JAPAN ; J. JPN. ASSOC. MINERAL. PETROL. ECON. GEOL. (GANSEKI KOBUTSU KOSHO GAKKAI-SHI) 83 (6) [1988] 232-240</t>
  </si>
  <si>
    <t>[7356] MATSUMOTO I., SAWADA Y., KAGAMI H. ; RB-SR ISOCHRON AGES OF CRETACEOUS KISA VOLCANICS AND GRANITOIDS IN THE CENTRAL CHUGOKU DISTRICT, SOUTHWEST JAPAN,  AND THEIR GEOLOGICAL SIGNIFICANCE ; J. GEOL. SOC. JAPAN 100 (6) [1994] 399-407</t>
  </si>
  <si>
    <t>[7357] REZANOV A. I., KAGAMI H., IIZUMI S. ; RB-SR ISOCHRON AGES OF CRETACEOUS-PALEOGENE  GRANITOID ROCKS IN THE CENTRAL PART OF THE CHUGOKU DISTRICT, SOUTHWEST JAPAN ; J. GEOL. SOC. JAPAN 100 (9) [1994] 651-657</t>
  </si>
  <si>
    <t>[7361] KAKUBUCHI S., NAGAO TAKASHI, NAGAO K. ; K-AR AGES AND MAGMATIC HISTORY OF THE ABU MONOGENETIC VOLCANO GROUP, SOUTHWEST JAPAN ; JAP. MAGAZINE MIN. PETROL. SCI. 29 [2000] 191-198</t>
  </si>
  <si>
    <t>[7362] MORRIS P. A., ITAYA T., WATANABE TERUO, YAMAUCHI S. ; POTASSIUM/ARGON AGES OF CENOZOIC IGNEOUS ROCKS FROM EASTERN SHIMANE PREFECTURE - OKI DOZEN ISLAND, SOUTHWEST JAPAN AND THE JAPAN SEA OPENING ; J. SOUTHEAST ASIAN EARTH SCIENCES 4 [1990] 125-131</t>
  </si>
  <si>
    <t>[7363] FUKUOKA T., MATSUI S. ; STRATIGRAPHY OF PYROCLASTIC DEPOSITS POST-DATING THE AT TEPHRA, SANBE VOLCANO ; EARTH SCIENCE (CHIKYU KAGAKU) 56 [2002] 105-122</t>
  </si>
  <si>
    <t>[7365] KANO K., YOSHIDA F. ; RADIOMETRIC AGES OF THE NEOGENE IN CENTRAL EASTERN SHIMANE PREFECTURE, JAPAN, AND THEIR IMPLICATIONS IN STRATIGRAPHIC CORRELATION ; BULL. GEOL. SURV. JAPAN 35 [1984] 159-170</t>
  </si>
  <si>
    <t>[7366] KANO K., NAKANO S. ; STRATIGRAPHIC CORRELATION OF THE NEOGENE IN THE SAN-IN DISTRICT, SOUTHWEST JAPAN, IN THE LIGHT OF RADIOMETRIC DATING ; BULL. GEOL. SURV. JAPAN 36 [1985] 427-438</t>
  </si>
  <si>
    <t>[7367] MATSUURA H., UTO K. ; WHOLE ROCK K-AR AGE OF MINETTE LAVA FROM KAWAMOTO-CHO, SHIMANE PREFECTURE, WESTERN JAPAN ; BULL. GEOL. SURV. JAPAN 37 [1986] 77-79</t>
  </si>
  <si>
    <t>[7368] MATSUURA H. ; K-AR AGE OF AN ALKALI BASALT FROM MT. MENGAME, HIROSHIMA PREFECTURE ; J. GEOL. SOC. JAPAN 92 [1986] 235-237</t>
  </si>
  <si>
    <t>[7369] MORRIS P. A., MIYAKE Y., FURUYAMA K., PUELLES P. ; CHRONOLOGY AND PETROLOGY OF THE DAIKONJIMA BASALT, NAKAUMI LAGOON, EASTERN SHIMANE PREFECTURE, JAPAN ; J. JPN. ASSOC. MINERAL. PETROL. ECON. GEOL. (GANSEKI KOBUTSU KOSHO GAKKAI-SHI) 94 [1999] 442-452</t>
  </si>
  <si>
    <t>[7370] MIYAKE Y. ; GEOCHEMISTRY OF IGNEOUS ROCKS OF SHIMANE PENINSULA, FORMED WITHIN A MIOCENE BACK-ARC RIFTING ZONE AT THE JAPAN SEA MARGIN ; GEOCHEM. J. 28 [1994] 451-472</t>
  </si>
  <si>
    <t>[7372] YUHARA MASAKI, KAGAMI H. ; RB-SR WHOLE-ROCK AND MINERAL ISOCHRON AGES OF THE OTAGIRI GRANITES FROM THE INA DISTRICT, RYOKE BELT, SOUTHWEST JAPAN ARC ; J. JPN. ASSOC. MINERAL. PETROL. ECON. GEOL. (GANSEKI KOBUTSU KOSHO GAKKAI-SHI) 91 [1996] 275-282</t>
  </si>
  <si>
    <t>[7373] YUHARA MASAKI, MIYAZAKI T., KAGAMI H., YUHARA MIE ; RB-SR AND K-AR GEOCHRONOLOGY AND PETROGENESIS OF THE AJI GRANITE IN THE EASTERN SANUKI DISTRICT, RYOKE BELT, SOUTHWEST JAPAN ; J. MINERAL. PETROL. SCI. 98 [2003] 19-30</t>
  </si>
  <si>
    <t>[7374] OHTOMO Y., KAGAMI H., HARA I. ; ORIGIN OF GRANITIC ROCKS AT THE SOUTHERN MARGIN OF THE RYOKE BELT IN THE MIKAWAONO-TOEI AREA, CENTRAL JAPAN: RB-SR DATING AND TECTONIC IMPLICATIONS ; MEM. GEOL. SOC. JAPAN 42 [1993] 121-133</t>
  </si>
  <si>
    <t>[7376] REZANOV A. I., SHUTO K., IIZUMI S. ; A RB-SR WHOLE ROCK ISOCHRON AGE OF THE GOZU GRANITE, NIIGATA PREFECTURE, CENTRAL JAPAN ; J. GEOL. SOC. JAPAN 102 (9) [1996] 828-831</t>
  </si>
  <si>
    <t>[7377] MARUYAMA T., YAMAMOTO MASATSUGU ; PRELIMINARY STUDY ON RB-SR WHOLE-ROCK AGE OF PRE-TERTIARY GRANITIC ROCKS FROM THE TAIHEIZAN PLUTONOMETAMORPHIC ROCKS, CENTRAL PART OF AKITA PREFECTURE, NORTHEASTERN JAPAN ; REPT. RES. INST. UNDERGR. RES. MINING COLLEGE, AKITA UNIV. 59 [1994] 25-36</t>
  </si>
  <si>
    <t>[7378] MARUYAMA T., MIURA H., YAMAMOTO MASATSUGU ; INITIAL SR ISOTOPIC RATIOS OF THE SOME LATE-MESOZOIC IGNEOUS MASSES IN THE KITAKAMI MOUNTAINS, NORTHEASTERN JAPAN ; REPT. RES. INST. UNDERGR. RES. MINING COLLEGE, AKITA UNIV. 58 [1993] 29-52</t>
  </si>
  <si>
    <t>[7379] TOMIZUKA R., YASHIMA R., KADOSAWA Y. ; K-AR AGES OF GRANITIC ROCKS FROM THE MIHARU DISTRICT IN THE MIDDLE ABUKUMA MOUNTAINS, NORTHEAST JAPAN ; SCI. REPT. FUKUSHIMA UNIV. 48 [1991] 19-23</t>
  </si>
  <si>
    <t>[7381] TAKAGI T., KAGAMI H. ; RB-SR ISOCHRON AGES AND INITIAL SR ISOTOPE RATIOS OF THE UKAN GRANODIORITE AND KAJO GRANITE, CENTRAL OKAYAMA PREFECTURE, SOUTHWEST JAPAN ; BULL. GEOL. SURV. JAPAN 46 (5) [1995] 219-224</t>
  </si>
  <si>
    <t>[7397] MORIOKA K., TAINOSHO Y., KAGAMI H. ; RB-SR ISOCHRON AGES OF THE CRETACEOUS GRANITOIDS IN THE RYOKE BELT, KINKI DISTRICT, SOUTHWEST JAPAN ; THE ISLAND ARC 9 [2000] 46-54</t>
  </si>
  <si>
    <t>[7398] YUHARA MASAKI, KAGAMI H. ; CHRONOLOGICAL AND ISOTOPE GEOLOGICAL STUDY OF THE TAKATO GRANITE IN THE INA DISTRICT OF THE RYOKE BELT ; J. GEOL. SOC. JAPAN 105 (3) [1999] 181-192</t>
  </si>
  <si>
    <t>[7400] MIKOSHIBA M. U., KANISAWA S., MATSUHISA Y., TOGASHI S. ; GEOCHEMICAL AND ISOTOPIC CHARACTERISTICS OF THE CRETACEOUS ORIKABE PLUTONIC COMPLEX, KITAKAMI MOUNTAINS, JAPAN: MAGMATIC EVOLUTION IN A ZONED PLUTON AND SIGNIFICANCE OF A SUBDUCTION-RELATED MAFIC PARENTAL MAGMA ; CONTRIB. MINERAL. PETROL. 146 [2004] 433-449</t>
  </si>
  <si>
    <t>[7401] WADA H., HARAYAMA S., YAMAGUCHI Y. ; MAFIC ENCLAVES DENSELY CONCENTRATED IN THE UPPER PART OF A VERTICALLY ZONED FELSIC MAGMA CHAMBER: THE KUROBEGAWA GRANITIC PLUTON, HIDA MOUNTAIN RANGE, CENTRAL JAPAN ; BULL. GEOL. SOC. AM. 116 [2004] 788-801</t>
  </si>
  <si>
    <t>[7408] KAWABATA H., SHUTO K. ; MAGMA MIXING RECORDED IN INTERMEDIATE ROCKS ASSOCIATED WITH HIGH-MG ANDESITES FROM THE SETOUCHI VOLCANIC BELT, JAPAN: IMPLICATIONS FOR ARCHEAN TTG FORMATION ; J. VOLCANOL. GEOTHERM. RES. 140 [2005] 241-271</t>
  </si>
  <si>
    <t>[7450] TSUCHIYA NOBUTAKA, KANISAWA S. ; EARLY CRETACEOUS SR-RICH SILICIC MAGMATISM BY SLAB MELTING IN THE KITAKAMI MOUNTAINS, NORTHEAST JAPAN ; J. GEOPHYS. RES. B99 [1994] 22205-22220</t>
  </si>
  <si>
    <t>[7459] FURUYAMA K., NAGAO K., MITSUI S.-I., KASATANI K. ; K-AR AGES OF LATE NEOGENE MONOGENETIC VOLCANOES IN THE EAST SAN-IN DISTRICT, SOUTHWEST JAPAN ; EARTH SCIENCE (CHIKYU KAGAKU) 47 [1993] 519-532</t>
  </si>
  <si>
    <t>[7460] FURUYAMA K., NAGAO K., KASATANI K., MITSUI S.-I. ; K-AR AGES OF THE KANNABE VOLCANO GROUP AND THE ADJACENT BASALTIC MONOGENETIC VOLCANOES, EAST SAN-IN DISTRICT ; EARTH SCIENCE (CHIKYU KAGAKU) 47 [1993] 377-390</t>
  </si>
  <si>
    <t>[7462] ISHIHARA S., WU CHENGYU ; GENESIS OF LATE CRETACEOUS-PALEOGENE GRANITOIDS WITH CONTRASTING CHEMICAL TRENDS IN THE CHUBU DISTRICT, CENTRAL JAPAN ; BULL. GEOL. SURV. JAPAN 52 [2001] 471-491</t>
  </si>
  <si>
    <t>[7464] YUGE T., IMAOKA T., IIZUMI S. ; WHOLE-ROCK CHEMISTRY AND SR AND ND ISOTOPE RATIOS OF CRETACEOUS RHYOLITES AND GRANITOIDS IN ABU DISTRICT, YAMAGUCHI PREFECTURE, SOUTHWEST JAPAN ; J. GEOL. SOC. JAPAN 104 [1998] 159-170</t>
  </si>
  <si>
    <t>[7465] KIJI M., OZAWA H., MURATA M. ; CRETACEOUS ADAKITIC TAMBA GRANITOIDS IN NORTHERN KYOTO, SAN´YO BELT, SOUTHWEST JAPAN ; JAP. MAGAZINE MIN. PETROL. SCI. 29 [2000] 136-149</t>
  </si>
  <si>
    <t>[7468] KUTSUKAKE T. ; GEOCHEMICAL CHARACTERISTICS AND VARIATIONS OF THE RYOKE GRANITOIDS, SOUTHWEST JAPAN: PETROGENETIC IMPLICATIONS FOR THE PLUTONIC ROCKS OF A MAGMATIC ARC ; GONDWANA RES. 5 [2002] 355-372</t>
  </si>
  <si>
    <t>[7469] KAMEI A. ; PETROGENESIS OF CRETACEOUS PERALUMINOUS GRANITE SUITES WITH LOW INITIAL SR ISOTOPIC RATIOS, KYUSHU ISLAND, SOUTHWEST JAPAN ARC ; GONDWANA RES. 5 [2002] 813-822</t>
  </si>
  <si>
    <t>[7470] KAMEI A., OWADA M., OSANAI Y., HAMAMOTO T., KAGAMI H. ; SOLIDIFICATION AND COOLING AGES FOR THE HIGO PLUTONIC ROCKS IN THE HIGO METAMORPHIC TERRANE, CENTRAL KYUSHU ; J. JPN. ASSOC. MINERAL. PETROL. ECON. GEOL. (GANSEKI KOBUTSU KOSHO GAKKAI-SHI) 92 [1997] 316-326</t>
  </si>
  <si>
    <t>[7471] TAKAGI T. ; MINERAL EQUILIBRIA AND CRYSTALLIZATION CONDITIONS OF UKAN GRANODIORITE (ILMENITE-SERIES) AND KAYO GRANITE (MAGNETITE-SERIES), SAN´YO BELT, SOUTHWEST JAPAN ; J. GEOL. SOC. JAPAN 98 [1992] 101-124</t>
  </si>
  <si>
    <t>[7472] YUHARA MASAKI ; TIMING OF INTRUSION OF THE OTAGIRI GRANITE WITH RESPECT TO THE DEFORMATION AND METAMORPHISM IN RYOKE BELT IN THE INA DISTRICT, CENTRAL JAPAN: EXAMINATION BY RB-SR WHOLE ROCK ISOCHRON AGES ; J. JPN. ASSOC. MINERAL. PETROL. ECON. GEOL. (GANSEKI KOBUTSU KOSHO GAKKAI-SHI) 89 [1994] 269-284</t>
  </si>
  <si>
    <t>[7473] KAGAMI H., YUHARA MASAKI, IIZUMI S., TAINOSHO Y., OWADA M., IKEDA Y., OKANO O., OCHI S., HAYAMA Y., NUREKI T. ; CONTINENTAL BASALTS IN THE ACCRETIONARY COMPLEXES OF THE SOUTH-WEST JAPAN ARC: CONSTRAINTS FROM GEOCHEMICAL AND SR AND ND ISOTOPIC DATA OF METADIABASE ; THE ISLAND ARC 9 [2000] 3-20</t>
  </si>
  <si>
    <t>[7474] FUJII H., TAINOSHO Y., KAGAMI H., KAKIUCHI T. ; SR-ND ISOTOPIC SYSTEMATICS AND GEOCHEMISTRY OF INTERMEDIATE PLUTONIC ROCKS FROM IKOMA MOUNTAINS, SOUTHWEST JAPAN: EVIDENCE FOR A SEQUENCE OF MESOZOIC MAGMATIC ACTIVITY IN THE RYOKE BELT ; THE ISLAND ARC 9 [2000] 37-45</t>
  </si>
  <si>
    <t>[7475] IIZUMI S., IMAOKA T., KAGAMI H. ; SR-ND ISOTOPE RATIOS OF GABBROIC AND DIORITIC ROCKS IN A CRETACEOUS-PALEOGENE GRANITE TERRAIN, SOUTHWEST JAPAN ; THE ISLAND ARC 9 [2000] 113-127</t>
  </si>
  <si>
    <t>[7476] UJIIE M. ; ZONAL STRUCTURE OF THE ORIKABE PLUTONIC COMPLEX, KITAKAMI MOUNTAINS ; J. JPN. ASSOC. MINERAL. PETROL. ECON. GEOL. (GANSEKI KOBUTSU KOSHO GAKKAI-SHI) 84 [1989] 226-242</t>
  </si>
  <si>
    <t>[7521] ICHIYAMA Y., ISHIWATARI A. ; HFSE-RICH PICRITIC ROCKS FROM THE MINO ACCRETIONARY COMPLEX, SOUTHWESTERN JAPAN ; CONTRIB. MINERAL. PETROL. 149 [2005] 373-387</t>
  </si>
  <si>
    <t>[7540] KATO Y., HAMA S. ; PETROCHEMISTRY OF THE SAKAINOKAMI PLUTONIC BODY, KITAKAMI MOUNTAINS, NORTHEASTERN JAPAN ; J. JPN. ASSOC. MINERAL. PETROL. ECON. GEOL. (GANSEKI KOBUTSU KOSHO GAKKAI-SHI) 71 [1976] 363-373</t>
  </si>
  <si>
    <t>[7541] KANISAWA S. ; GRANITIC ROCKS CLOSELY ASSOCIATED WITH THE LOWER CRETACEOUS VOLCANIC ROCKS IN THE KITAKAMI MOUNTAINS, NORTHEAST JAPAN ; J. GEOL. SOC. JAPAN 80 [1974] 355-367</t>
  </si>
  <si>
    <t>[7542] MIKOSHIBA M. U. ; K-AR AGES OF THE IGNEOUS ROCKS IN THE SENMAYA-KESENNUMA AREA, SOUTHERN KITAKAMI MOUNTAINS ; JAP. MAGAZINE MIN. PETROL. SCI. 31 [2002] 318-329</t>
  </si>
  <si>
    <t>[7543] KATO Y. ; PETROLOGY OF THE ORIKABE GRANITIC BODY, KITAKAMI MOUNTAINLAND ; J. JPN. ASSOC. MINERAL. PETROL. ECON. GEOL. (GANSEKI KOBUTSU KOSHO GAKKAI-SHI) 67 [1972] 50-59</t>
  </si>
  <si>
    <t>[7545] SHUTO K., KAGAMI H., YAMAMOTO KOSHI ; A RB-SR GEOCHRONOLOGICAL STUDY ON THE EARLY CRETACEOUS MONAI VOLCANIC ROCKS FROM OKUSHIRI ISLAND, NORTHEAST JAPAN SEA ; J. JPN. ASSOC. MINERAL. PETROL. ECON. GEOL. (GANSEKI KOBUTSU KOSHO GAKKAI-SHI) 87 [1992] 510-519</t>
  </si>
  <si>
    <t>[7549] KATO Y. ; CHEMISTRY OF THE IWAIZUMI, HASHIKAMI AND MIYAKO GRANITES, KITAKAMI MOUNTAINS - WITH SPECIAL REFERENCE TO THE ^OTOMO TYPE^ GRANITES - ; MEM. GEOL. SOC. JAPAN 17 [1979] 273-280</t>
  </si>
  <si>
    <t>[7865] GESHI N. ; STRUCTURAL DEVELOPMENT OF DIKE SWARMS CONTROLLED BY THE CHANGE OF MAGMA SUPPLY RATE: THE CONE SHEETS AND PARALLEL DIKE SWARMS OF THE MIOCENE OTOGE IGNEOUS COMPLEX, CENTRAL JAPAN ; J. VOLCANOL. GEOTHERM. RES. 141 [2005] 267-281</t>
  </si>
  <si>
    <t>[7871] ISHIJIMA M., KATO Y. ; ON THE ORIKABE GRANITIC BODY, KITAKAMI MOUNTAINLAND ; J. JPN. ASSOC. MINERAL. PETROL. ECON. GEOL. (GANSEKI KOBUTSU KOSHO GAKKAI-SHI) 65 [1971] 149-161</t>
  </si>
  <si>
    <t>[7872] KANISAWA S. ; COEXISTING BIOTITES AND HORNBLENDES FROM SOME GRANITIC ROCKS IN SOUTHERN KITAKAMI MOUNTAINS, JAPAN ; J. JPN. ASSOC. MINERAL. PETROL. ECON. GEOL. (GANSEKI KOBUTSU KOSHO GAKKAI-SHI) 67 [1972] 332-344</t>
  </si>
  <si>
    <t>[7874] YAMAMOTO T., KUBO K., TAKIZAWA F. ; EARLY CRETACEOUS VOLCANIC ROCKS IN THE EASTERN MARGIN OF THE ABUKUMA MOUNTAINS : LITHOSTRATIGRAPHY AND ERUPTIVE AGE OF THE TAKANOKURA FORMATION IN THE HARAMACHI AREA, NORTHEAST JAPAN ; J. GEOL. SOC. JAPAN 95 [1989] 701-710</t>
  </si>
  <si>
    <t>[7875] FUJIMAKI H., MIYAJIMA S., AOKI K.-I. ; RB-SR CHRONOLOGICAL STUDY OF THE MIYAMOTO COMPOSITE MASS, SOUTHERN ABUKUMA, FUKUSHIMA PREFECTURE, NORTHEAST JAPAN ; J. JPN. ASSOC. MINERAL. PETROL. ECON. GEOL. (GANSEKI KOBUTSU KOSHO GAKKAI-SHI) 86 [1991] 216-225</t>
  </si>
  <si>
    <t>[7877] KATO Y. ; PETROLOGY OF THE TABASHINE GRANITIC BODY, KITAKAMI MOUNTAINS, NORTHEASTERN JAPAN ; J. JPN. ASSOC. MINERAL. PETROL. ECON. GEOL. (GANSEKI KOBUTSU KOSHO GAKKAI-SHI) 69 [1974] 417-425</t>
  </si>
  <si>
    <t>[7880] TSUCHIYA NOBUTAKA ; PETROLOGY OF THE MATSUMAE PLUTONIC COMPLEX, SOUTHWESTERN HOKKAIDO,  JAPAN  PART I , PETROGRAPHY AND PETROCHEMISTRY ; J. JPN. ASSOC. MINERAL. PETROL. ECON. GEOL. (GANSEKI KOBUTSU KOSHO GAKKAI-SHI) 77 [1982] 322-344</t>
  </si>
  <si>
    <t>[7881] TSUCHIYA NOBUTAKA ; PETROLOGY OF THE MATSUMAE PLUTONIC COMPLEX, SOUTHWESTERN HOKKAIDO, JAPAN  PART II, MINERALOGY AND FRACTIONAL CRYSTALLIZATION ; J. JPN. ASSOC. MINERAL. PETROL. ECON. GEOL. (GANSEKI KOBUTSU KOSHO GAKKAI-SHI) 80 [1985] 179-197</t>
  </si>
  <si>
    <t>[7883] JONES G., SANO HIROKI, VALSAMI-JONES E. ; NATURE AND TECTONIC SETTING OF ACCRETED BASALTS FROM THE MINO TERRANE, CENTRAL JAPAN ; J. GEOL. SOC. LONDON 150 [1993] 1167-1181</t>
  </si>
  <si>
    <t>[7927] IMAOKA T., ITAYA T. ; K-AR GEOCHRONOLOGY OF MIDDLE MIOCENE SUBMARINE VOLCANO-PLUTONIC COMPLEX IN SOUTHWEST JAPAN ; GEOL. MAG. 141 [2004] 1-13</t>
  </si>
  <si>
    <t>[8005] IMAOKA T., NAKAJIMA T., ITAYA T. ; K-AR AGES OF HORNBLENDES IN ANDESITE AND DACITE FROM THE CRETACEOUS KANMON GROUP, SOUTHWEST JAPAN ; J. JPN. ASSOC. MINERAL. PETROL. ECON. GEOL. (GANSEKI KOBUTSU KOSHO GAKKAI-SHI) 88 [1993] 265-271</t>
  </si>
  <si>
    <t>[8119] KIMURA K., KIJI M. ; K-AR AGES OF HIGH-MAGNESIAN ANDESITE AND BASALT SHEETS INTRUDED INTO THE MINO-TAMBA BELT, SOUTHWEST JAPAN ; J. GEOL. SOC. JAPAN 99 [1993] 205-208</t>
  </si>
  <si>
    <t>[8121] NARITA E., OHTA E., OHMORI E., TERASHIMA S. ; PLUTONISM AND RELATED MINERALIZATION OF THE WESTERN AREA, OKUJIRI ISLAND, HOKKAIDO - STUDY ON THE MINERALIZATION OF LATE MESOCOIC TO EARLY TERTIARY IN WESTERN HOKKAIDO, JAPAN (1) - ; BULL. GEOL. SURV. JAPAN 31 [1980] 55-71</t>
  </si>
  <si>
    <t>[8125] OKANO O., SATO T., KAGAMI H. ; RB-SR AND SM-ND ISOTOPIC STUDIES OF MAFIC IGNEOUS ROCKS FROM THE RYOKE PLUTONO-METAMORPHIC BELT IN THE SETOUCHI AREA, SOUTHWEST JAPAN : IMPLICATIONS FOR THE GENESIS AND THERMAL HISTORY ; THE ISLAND ARC 9 [2000] 21-36</t>
  </si>
  <si>
    <t>[8127] KUBO K. ; PETROLOGICAL STUDY ON THE OJIKA GABBROIC COMPLEX, KITAKAMI MOUNTAINS, NORTHEAST JAPAN ; J. GEOL. SOC. JAPAN 83 [1977] 763-782</t>
  </si>
  <si>
    <t>[8129] MASUDA K., ONUKI H., TIBA T. ; ON THE HIMEKAMI GRANITIC BODY, KITAKAMI MOUNTAINLAND ; J. JPN. ASSOC. MINERAL. PETROL. ECON. GEOL. (GANSEKI KOBUTSU KOSHO GAKKAI-SHI) 54 [1965] 62-75</t>
  </si>
  <si>
    <t>[8130] SATO H., SHIRAHATA H. ; GEOCHEMICAL STUDIES OF THE GRANITIC ROCKS FROM SOUTHWESTERN HOKKAIDO, JAPAN ; J. JPN. ASSOC. MINERAL. PETROL. ECON. GEOL. (GANSEKI KOBUTSU KOSHO GAKKAI-SHI) 54 [1965] 14-22</t>
  </si>
  <si>
    <t>[8131] TANAKA HISAO ; ON THE TABITO COMPOSITE MASS INTHE ABUKUMA PLATEAU ; J. JPN. ASSOC. MINERAL. PETROL. ECON. GEOL. (GANSEKI KOBUTSU KOSHO GAKKAI-SHI) 69 [1974] 18-31</t>
  </si>
  <si>
    <t>[8132] IMAOKA T., NAKASHIMA K., MURAKAMI N. ; IRON-TITANIUM OXIDE MINERALS OF CRETACEOUS TO PALEOGENE VOLCANIC ROCKS IN WESTERN CHUGOKU DISTRICT, SOUTHWEST JAPAN - SPECIAL REFERENCE TO MANGANESE CONTENT OF ILMENITES - ; J. JPN. ASSOC. MINERAL. PETROL. ECON. GEOL. (GANSEKI KOBUTSU KOSHO GAKKAI-SHI) 77 [1982] 235-255</t>
  </si>
  <si>
    <t>[8133] KANISAWA S. ; ON THE HITOKABE GRANODIORITIC MASS, KITAKAMI MOUNTAINLAND ; J. JPN. ASSOC. MINERAL. PETROL. ECON. GEOL. (GANSEKI KOBUTSU KOSHO GAKKAI-SHI) 62 [1969] 275-288</t>
  </si>
  <si>
    <t>[8239] TANAKA TSUYOSHI ; CHEMICAL COMPOSITION OF GEOSYNCLINAL VOLCANIC ROCKS FROM THE PALEOZOIC CHICHIBU GROUP IN CENTRAL JAPAN ; J. GEOL. SOC. JAPAN 76 [1970] 323-335</t>
  </si>
  <si>
    <t>[8241] NOZAWA T., TAKAHASHI KIYOSHI ; ON THE PETROCHEMISTRY OF SHISHIGAWA GRANODIORITE ; BULL. GEOL. SURV. JAPAN 11 [1960] 489-502</t>
  </si>
  <si>
    <t>[8242] KANISAWA S. ; BASIC AND INTERMEDIATE VOLCANIC ROCKS FROM THE PALEOZOIC FORMATIONS IN THE SOUTHERN KITAKAMI MOUNTAINLAND, JAPAN ; J. JPN. ASSOC. MINERAL. PETROL. ECON. GEOL. (GANSEKI KOBUTSU KOSHO GAKKAI-SHI) 65 [1971] 247-264</t>
  </si>
  <si>
    <t>[8243] SUZUKI T., KASHIMA N., HADA S., UMEMURA H. ; GEOSYNCLINE VOLCANISM OF THE MIKABU GREEN-ROCKS IN THE OKUKI AREA, WESTERN SHIKOKU, JAPAN ; J. JPN. ASSOC. MINERAL. PETROL. ECON. GEOL. (GANSEKI KOBUTSU KOSHO GAKKAI-SHI) 67 [1972] 177-192</t>
  </si>
  <si>
    <t>[8342] AOKI K.-I., TOKOYO T., AOKI H. ; DIFFERENTIATION OF BORE HOLE HO-1 DOLERITE SILL, ODATE CITY ; J. JPN. ASSOC. MINERAL. PETROL. ECON. GEOL. (GANSEKI KOBUTSU KOSHO GAKKAI-SHI) 73 (7) [1978] 197-201</t>
  </si>
  <si>
    <t>[8405] UI T. ; GENESIS OF MAGMA AND STRUCTURE OF MAGMA CHAMBER OF SEVERAL PYROCLASTIC FLOWS IN JAPAN ; J. FAC. SCI., UNIV. TOKYO, SECT. 2, GEOL. MINERAL. GEOGR. GEOPHYS. 18 [1971] 53-127</t>
  </si>
  <si>
    <t>[8406] SHIBATA K., YAMADA N. ; K-AR AGE OF A GRANODIORITE FROM OKUSHIRI ISLAND, HOKKAIDO ; BULL. GEOL. SURV. JAPAN 29 [1978] 611-613</t>
  </si>
  <si>
    <t>[8407] ONUKI H., TIBA T. ; PETROCHEMISTRY OF THE ICHINOHE ALKALI PLUTONIC COMPLEX, KITAKAMI MOUNTAINLAND, NORTHERN JAPAN ; SCI. REPT. TOHOKU UNIV., SER. 3 9 [1964] 123-154</t>
  </si>
  <si>
    <t>[8408] YAMASAKI M. ; ON THE CHEMICAL COMPOSITION OF LAVAS OF NYOHO-AKANAGI VOLCANO, NIKKO ; J. FAC. SCI., UNIV. TOKYO, SECT. 2, GEOL. MINERAL. GEOGR. GEOPHYS. 9 [1954] 345-354</t>
  </si>
  <si>
    <t>[8410] YAMAZAKI T. ; PETROGRAPHY AND PETROCHEMISTRY OF KIRIGAMINE VOLCANO, CENTRAL JAPAN (II) ; J. JPN. ASSOC. MINERAL. PETROL. ECON. GEOL. (GANSEKI KOBUTSU KOSHO GAKKAI-SHI) 54 [1965] 92-103</t>
  </si>
  <si>
    <t>[8432] ONOUE T., NAGAI K., KAMISHIMA A., SENO M., SANO HIROKI ; ORIGIN OF BASALTS FROM SAMBOSAN ACCRETIONARY COMPLEX, SHIKOKU AND KYUSHU ; J. GEOL. SOC. JAPAN 110 [2004] 222-236</t>
  </si>
  <si>
    <t>[8444] SHIBATA H., OKADA S., ISHIKAWA H. ; CHEMICAL COMPOSITION OF JAPANESE GRANITIC ROCKS IN REGARD TO PETROGRAPHIC PROVINCES. PART VIII. - TRACE ELEMENTS - ; SCI. REPT. TOKYO KYOIKO DAIGAKU SECT. C 7 [1960] 217-270</t>
  </si>
  <si>
    <t>[8445] TAKASAWA K. ; ANORTHITE IN PERIDOTITES FROM THE SETOGAWA GROUP, SHIZUOKA PREFECTURE, CENTRAL JAPAN ; EARTH SCIENCE (CHIKYU KAGAKU) 30 [1976] 163-169</t>
  </si>
  <si>
    <t>[8447] SUGISAKI R., SUZUKI T., KANMERA K., SAKAI T., SANO HIROYOSHI ; CHEMICAL COMPOSITIONS OF GREEN ROCKS IN THE SHIMANTO BELT, SOUTHWEST JAPAN ; J. GEOL. SOC. JAPAN 85 [1979] 455-466</t>
  </si>
  <si>
    <t>[8449] KATSURA T., KUSHIRO I. ; TITANOMAGHEMITE IN IGNEOUS ROCKS ; AM. MINERAL. 46 [1961] 134-145</t>
  </si>
  <si>
    <t>[8468] HANYU TAKESHI, TATSUMI Y., NAKAI S. ; A CONTRIBUTION OF SLAB-MELTS TO THE FORMATION OF HIGH-MG ANDESITE MAGMAS; HF ISOTOPIC EVIDENCE FROM SW JAPAN ; GEOPHYS. RES. LETT. 29 (2002GL015856) [2002] 8-1-8-4</t>
  </si>
  <si>
    <t>[8485] BAN M., TAKAHASHI KOJI, HORIE T., TOYA N. ; PETROGENESIS OF MAFIC INCLUSIONS IN RHYOLITIC LAVAS FROM NARUGO VOLCANO, NORTHEASTERN JAPAN ; J. PETROL. 46 [2005] 1543-1563</t>
  </si>
  <si>
    <t>[8551] ARAKAWA Y., TAKAHASHI YUTAKA ; STRONTIUM ISOTOPIC AND CHEMICAL VARIATIONS OF THE GRANITIC ROCKS IN THE TSUKUBA DISTRICT, JAPAN ; CONTRIB. MINERAL. PETROL. 101 [1989] 46-56</t>
  </si>
  <si>
    <t>[8564] YAGI K., CHIHARA K. ; OCCURRENCE OF ARFVEDSONITE COMENDITE FROM OGA PENINSULA, JAPAN ; J. JPN. ASSOC. MINERAL. PETROL. ECON. GEOL. (GANSEKI KOBUTSU KOSHO GAKKAI-SHI) 49 [1963] 22-28</t>
  </si>
  <si>
    <t>[8570] ISHIZAKA K. ; SR ISOTOPIC RATIOS OF THE SETOUCHI FELSIC IGNEOUS ROCKS (A PRELIMINARY REPORT) ; SCI. REPT. KYOTO UNIV. 19 [1984] 25-30</t>
  </si>
  <si>
    <t>[8571] SENO M., MATSUURA H. ; LATE MIOCENE VOLCANIC ROCKS (GEIYO VOLCANIC ROCKS) AND EARLY-MIDDLE MIOCENE VOLCANIC ROCKS (SETOUCHI VOLCANIC ROCKS) FROM THE GEIYO ISLANDS IN THE WESTERN SETOUCHI REGION, SOUTHWESTJAPAN ; JAP. MAGAZINE MIN. PETROL. SCI. 29 [2000] 20-27</t>
  </si>
  <si>
    <t>[8706] SHUTO K., ISHIMOTO H., HIRAHARA Y., SATO M., MATSUI KOJI, FUJIBAYASHI N., TAKAZAWA EIICHI, YABUKI KAORI, SEKINE M., KATO MASAYASU, REZANOV A. I. ; GEOCHEMICAL SECULAR VARIATION OF MAGMA SOURCE DURING EARLY TO MIDDLE MIOCENE TIME IN THE NIIGATA AREA, NE JAPAN: ASTHENOSPHERIC MANTLE UPWELLING DURING BACK-ARC BASIN OPENING ; LITHOS 86 [2006] 1-33</t>
  </si>
  <si>
    <t>[8790] ISHIZAKI YASUO, KUREYAMA MASAKAZU ; ERUPTION SEQUENCE AND MAGMATIC PLUMBING SYSTEM OF THE 12KA ERUPTION AT NANTAI VOLCANO, JAPAN ; JAP. MAGAZINE MIN. PETROL. SCI. 33 [2004] 197-207</t>
  </si>
  <si>
    <t>[8792] FUJINAWA A., KAMATA MITSUHARU ; DEVELOPMENT HISTORY AND CHANGES OF MAGMA PLUMBING SYSTEMS OF ADATARA VOLCANO DURING RECENT 250000 YEARS ; JAP. MAGAZINE MIN. PETROL. SCI. 34 [2005] 35-58</t>
  </si>
  <si>
    <t>[8826] YOKOSE H., YAMAMOTO S. ; CRUSTAL XENOLITH FROM THE KINBO VOLCANIC ROCKS : PART I  DEEP-CRUSTAL COMPONENTS OF NORTHWEST KYUSHU ; J. JPN. ASSOC. MINERAL. PETROL. ECON. GEOL. (GANSEKI KOBUTSU KOSHO GAKKAI-SHI) 91 [1996] 86-101</t>
  </si>
  <si>
    <t>[8828] SAKAGUCHI K., YAMADA E. ; ^THE KITAGAWA DACITE^, PYROCLASTIC FLOW DEPOSITS AROUND THE ONIKOBE CALDERA, NORTHEAST JAPAN ; REPT. GEOL. SURV. JAPAN 268 [1988] 37-59</t>
  </si>
  <si>
    <t>[8829] TAKAHASHI M., NOGUCHI T., TAGIRI M. ; THE REE COMPOSITION OF MIOCENE ICELANDITE IN NORTHEAST JAPAN, AND IMPLICATION FOR THE ORIGIN OF ICELANDITE MAGMA ; MEM. GEOL. SOC. JAPAN 44 [1995] 65-74</t>
  </si>
  <si>
    <t>[8830] NAKAGAWA M., ISHIZUKA Y, YOSHIMOTO M., KUDO T., AIZAWA K., KITAGAWA J., HIRAGA N., MATSUMOTO A., TOGARI H., TAKAHASHI R., ISHII E., EGUSA M., SEINO T., AMMA-MIYASAKA M., WADA K., NIIDA K. ; ERUPTIVE MATERIALS OF THE 2000 ERUPTION OF USU VOLCANO, NORTHERN JAPAN : COMPONENT MATERIALS AND THEIR TEMPORAL CHANGE ; BULL. VOLCANOL. SOC. JAPAN, SER. 2 47 [2002] 279-288</t>
  </si>
  <si>
    <t>[8831] KUTSUKAKE T. ; ON THE RYOKE GRANITIC AND METAMORPHIC ROCKS IN THE TOYONE-MURA AREA, AICHI PREFECTURE, JAPAN ; MEM. FAC. SCI., KYOTO UNIV., SER. GEOL. MINERAL. 37 [1970] 133-160</t>
  </si>
  <si>
    <t>[8887] TATSUMI Y., SUZUKI T., KAWABATA H., SATO KOHEI, MIYAZAKI T., CHANG Q., TAKAHASHI T., TANI K., SHIBATA T., YOSHIKAWA M. ; THE PETROLOGY AND GEOCHEMISTRY OF OTO-ZAN COMPOSITE LAVA FLOW ON SHODO-SHIMA ISLAND, SW JAPAN: REMELTING OF A SOLIDIFIED HIGH-MG ANDESITE MAGMA ; J. PETROL. 47 [2006] 595-629</t>
  </si>
  <si>
    <t>[9124] GESHI N. ; DEVELOPMENT OF THE MIDDLE MIOCENE OTOGE VOLCANIC COMPLEX, SHITARA DISTRICT, CENTRAL JAPAN ; J. GEOL. SOC. JAPAN 109 [2003] 580-594</t>
  </si>
  <si>
    <t>[9129] KATO Y. ; PETROLOGY OF NASU VOLCANO ; J. JPN. ASSOC. MINERAL. PETROL. ECON. GEOL. (GANSEKI KOBUTSU KOSHO GAKKAI-SHI) 51 [1964] 233-243</t>
  </si>
  <si>
    <t>[9130] SHINMURA T., KOBAYASHI Y., ARAKAWA Y., ITAYA T. ; K-AR AGES OF NEOGENE BASALTIC ROCKS IN THE OGI PENINSULA, SADO ISLAND ; J. JPN. ASSOC. MINERAL. PETROL. ECON. GEOL. (GANSEKI KOBUTSU KOSHO GAKKAI-SHI) 90 [1995] 403-409</t>
  </si>
  <si>
    <t>[9160] YAMAMOTO HIROAKI, ISHIKAWA KEN^ICHI ; GEOLOGY AND PETROLOGY OF THE BANJI-IWA VOLCANIC ROCKS, NORTHEAST HONSHU ARC, JAPAN ; JAP. MAGAZINE MIN. PETROL. SCI. 35 [2006] 53-69</t>
  </si>
  <si>
    <t>[9161] TAKASHIMA ISAO, MURAKAMI HIDEKI, HONG DUK-GEUN, SUCIPTA I. G. B. E., MOURI Y., SHIBATA Y. ; THERMOLUMINESCENCE DATING OF PLEISTOCENE VOLCANIC ROCKS AND PUMICE FLOW DEPOSITS IN ONIKOBE-NARUKO AND ADJACENT AREAS, NE JAPAN ; JAP. MAGAZINE MIN. PETROL. SCI. 35 [2006] 70-77</t>
  </si>
  <si>
    <t>[9162] YASUI M., YAMAMOTO MASATSUGU ; PETROLOGIC STUDY OF THOLEIITIC SERIES FROM THE INANIWADAKE DISTRICT, NORTHEAST JAPAN ARC: THE HIGH-TEMPERATURE TYPE THOLEIITIC MAGMA ERUPTED DURING PLIOCENE ; JAP. MAGAZINE MIN. PETROL. SCI. 35 [2006] 78-96</t>
  </si>
  <si>
    <t>[9176] ITO JUN^ICHI, SHIRAKI K. ; PICRITE BASALTS FROM THE PLIOCENE UEGUSUKUDAKE FORMATION IN KUME-JIMA, RYUKYU ISLANDS ; J. GEOL. SOC. JAPAN 105 [1999] 810-813</t>
  </si>
  <si>
    <t>[9178] SUGIHARA T., FUJIMAKI H. ; K-AR AGES FOR THE SETOUCHI VOLCANIC ROCKS IN SHITARA DISTRICT, CENTRAL JAPAN ; JAP. MAGAZINE MIN. PETROL. SCI. 31 [2002] 15-24</t>
  </si>
  <si>
    <t>[9179] KATSUI Y., ONUMA K., NIIDA K., SUZUKI T., KONDO Y ; ERUPTION OF TARUMAI VOLCANO IN MAY, 1978 ; BULL. VOLCANOL. SOC. JAPAN, SER. 2 24 [1979] 31-40</t>
  </si>
  <si>
    <t>[9206] KOHN S. C., HENDERSON C. M. B., MASON R. A. ; ELEMENT ZONING TRENDS IN OLIVINE PHENOCRYSTS FROM A SUPPOSED PRIMARY HIGH-MAGNESIAN ANDESITE: AN ELECTRON- AND ION-MICROBROBE STUDY ; CONTRIB. MINERAL. PETROL. 103 [1989] 242-252</t>
  </si>
  <si>
    <t>[9300] YAGI M., HASENAKA T., OHGUCHI T., BABA K., SATO H., ISHIYAMA D., MIZUTA T, YOSHIDA T. ; TRANSITION OF MAGMATIC COMPOSITION REFLECTING AN EVOLUTION OF RIFTING ACTIVITY - A CASE STUDY OF THE AKITA-YAMAGATA BASIN IN EARLY TO MIDDLE MIOCENE, NORTHEAST HONSHU, JAPAN - ; JAP. MAGAZINE MIN. PETROL. SCI. 30 [2001] 265-287</t>
  </si>
  <si>
    <t>[9351] ICHIYAMA Y., ISHIWATARI A., HIRAHARA Y., SHUTO K. ; GEOCHEMICAL AND ISOTOPIC CONSTRAINTS ON THE GENESIS OF THE PERMIAN FERROPICRITIC ROCKS FROM THE MINO-TAMBA BELT, SW JAPAN ; LITHOS 89 [2006] 47-65</t>
  </si>
  <si>
    <t>[9361] SHIMAZU M., KAGAMI H., KAWANO Y., YAMAMOTO G. ; GEOCHEMISTRY OF EARLY-MIDDLE MIOCENE VOLCANIC ROCKS IN THE BACKARC REGION OF JAPAN: SADO, NOTO AND TADAMI AREAS ; J. GEOL. SOC. JAPAN 99 [1993] 799-811</t>
  </si>
  <si>
    <t>[9362] KANEOKA I., ARAMAKI S. ; K-AR AGE OF PLAGIOCLASE FROM A KITA-MATSUURA BASALT AND THE RELIABILITY OF PLAGIOCLASE K-AR AGE ; J. GEOL. SOC. JAPAN 77 [1971] 389-392</t>
  </si>
  <si>
    <t>[9363] NURUYU K. ; PETROLOGICAL STUDY ON THE BASALTIC ROCKS FROM NISHISONOGI PENINSULA, NAGASAKI PREFECTURE, JAPAN ; J. JPN. ASSOC. MINERAL. PETROL. ECON. GEOL. (GANSEKI KOBUTSU KOSHO GAKKAI-SHI) 66 [1971] 62-75</t>
  </si>
  <si>
    <t>[9365] KONDO H., TANAKA K., MIZUOCHI Y., NINOMIYA A. ; LONG-TERM CHANGES IN DISTRIBUTION AND CHEMISTRY OF MIDDLE MIOCENE TO QUATERNARY VOLCANISM IN THE CHOKAI-KURIKOMA AREA ACROSS THE NORTHEAST JAPAN ARC ; THE ISLAND ARC 13 [2004] 18-46</t>
  </si>
  <si>
    <t>[9366] MORRIS P. A., ITAYA T. ; THE MATSUE FORMATION: EVIDENCE FOR GROSS MANTLE HETEROGENEITY BENEATH SOUTHWEST JAPAN AT 11 MA ; THE ISLAND ARC 6 [1997] 337-352</t>
  </si>
  <si>
    <t>[9382] BAN M., OHBA T., HAYASHI S., UMEDA K. ; THE KUROHANAYAMA BASALT (SENDAI, JAPAN) DURING THE LATE MIOCENE TO EARLY PLIOCENE ; J. JPN. ASSOC. MINERAL. PETROL. ECON. GEOL. (GANSEKI KOBUTSU KOSHO GAKKAI-SHI) 92 [1997] 181-188</t>
  </si>
  <si>
    <t>[9510] TANAKA TSUYOSHI ; RARE EARTH ABUNDANCES IN JAPANESE PALEOZOIC GEOSYNCLINAL BASALTS AND THEIR GEOLOGICAL SIGNIFICANCE ; BULL. GEOL. SURV. JAPAN 28 [1977] 529-559</t>
  </si>
  <si>
    <t>[9511] HASHIMOTO M., KASHIMA N., SAITO Y. ; CHEMICAL COMPOSITION OF PALEOZOIC GREENSTONES FROM TWO AREAS OF SOUTHWEST JAPAN ; J. GEOL. SOC. JAPAN 76 [1970] 463-476</t>
  </si>
  <si>
    <t>[9512] FUJINAWA A. ; EARLY STAGE CRYSTALLIZATION DIFFERENTIATION OF THE ISLAND ARC THOLEIITE MAGMA, NASU VOLCANIC ZONE, NORTHEAST JAPAN - A PETROLOGICAL STUDY OF THE FUNAGATA PIGEONITE BASALTS - ; J. JPN. ASSOC. MINERAL. PETROL. ECON. GEOL. (GANSEKI KOBUTSU KOSHO GAKKAI-SHI) 77 [1982] 419-437</t>
  </si>
  <si>
    <t>[9513] SAWADA K., KANMERA K. ; GREENSTONES FROM THE SORACHI AND HIDAKA GROUPS OF THE HIDAKA MOUNTAINS, HOKKAIDO ; MEM. NAT. SCI. MUS. TOKYO 6 [1973] 147-161</t>
  </si>
  <si>
    <t>[9516] HOSHINA H. ; NEOGENE VOLCANIC ROCKS IN THE NORTHERN PART OF THE NOTO PENINSULA, WITH SPECIAL REFERENCE TO APHYRIC ANDESITES ; MEM. GEOL. SOC. JAPAN 24 [1984] 45-57</t>
  </si>
  <si>
    <t>[9543] ISHIHARA S., SATO KOHEI, TERASHIMA S. ; CHEMICAL CHARACTERISTICS AND GENESIS OF MINERALIZED, INTERMEDIATE-SERIES GRANITIC PLUTON IN THE HOBENZAN AREA, WESTERN JAPAN ; MINING GEOL. 34 [1984] 401-418</t>
  </si>
  <si>
    <t>[9591] HIROTANI S., BAN M. ; ORIGIN OF SILICIC MAGMA AND MAGMA FEEDING SYSTEM OF THE SHIRATAKA VOLCANO, NE JAPAN ; J. VOLCANOL. GEOTHERM. RES. 156 [2006] 229-251</t>
  </si>
  <si>
    <t>[9596] YAMADA KUNIMI, TAGAMI T., KAMATA H. ; K-AR GEOCHRONOLOGY OF RHYOLITIC ROCKS IN THE HOHI VOLCANIC ZONE, CENTRAL KYUSHU, JAPAN ; J. ASIAN EARTH SCI. 27 [2006] 430-436</t>
  </si>
  <si>
    <t>[9645] TANAKA TSUYOSHI, SUGISAKI R. ; SUCCESSIVE ERUPTION OF ALKALINE AND THOLEIITE MAGMAS IN A JAPANESE PALAEOZOIC GEOSYNCLINAL BASALT BODY WITH SPECIAL REFERENCE TO RARE EARTH ELEMENT FEATURES ; J. PETROL. 14 [1973] 489-507</t>
  </si>
  <si>
    <t>[9658] TANAKA TSUYOSHI, SUGISAKI R., SHIBATA K., KURASAWA H. ; STRONTIUM ISOTOPES IN PALEOZOIC GEOSYNCLINAL BASALT IN JAPAN ; J. GEOL. SOC. JAPAN 85 [1979] 489-496</t>
  </si>
  <si>
    <t>[9660] TAGIRI M., ONUKI H., YAMAZAKI T. ; MINERAL PARAGENESES OF ARGILLACEOUS XENOLITHS IN ANDESITIC ROCKS FROM THE NIJO-SAN AND AMATAKI-YAMA DISTRICTS, SOUTHWEST JAPAN ; J. JPN. ASSOC. MINERAL. PETROL. ECON. GEOL. (GANSEKI KOBUTSU KOSHO GAKKAI-SHI) 70 [1975] 305-314</t>
  </si>
  <si>
    <t>[9683] KURODA Y., SUZUOKI T., MATSUO S., KANISAWA S. ; D/H FRACTIONATION OF COEXISTING BIOTITE AND HORNBLENDE IN SOME GRANITIC ROCK MASSES ; J. JPN. ASSOC. MINERAL. PETROL. ECON. GEOL. (GANSEKI KOBUTSU KOSHO GAKKAI-SHI) 69 [1974] 95-102</t>
  </si>
  <si>
    <t>[9684] KURODA Y., SUZUOKI T., MATSUO S., KANISAWA S. ; D/H FRACTIONATION OF COEXISTING BIOTITE AND HORNBLENDE IN SOME GRANITIC ROCK MASSES - A SUPPLEMENT ; J. JPN. ASSOC. MINERAL. PETROL. ECON. GEOL. (GANSEKI KOBUTSU KOSHO GAKKAI-SHI) 70 [1975] 352-362</t>
  </si>
  <si>
    <t>[9688] SUDO M., UTO K., TATSUMI Y., MATSUI KOJI ; K-AR GEOCHRONOLOGY OF A QUATERNARY MONOGENETIC VOLCANO GROUP IN OJIKA JIMA DISTRICT, SOUTHWEST JAPAN ; BULL. VOLCANOL. 60 [1998] 171-186</t>
  </si>
  <si>
    <t>[9693] SUZUKI K., TATSUMI Y. ; RE-OS SYSTEMATICS OF HIGH-MG ANDESITES AND BASALTS FROM THE SETOUCHI VOLCANIC BELT, SW JAPAN: IMPLICATIONS FOR INTERACTION BETWEEN WEDGE MANTLE AND SLAB-DERIVED MELT ; GEOCHEM. J. 40 [2006] 297-307</t>
  </si>
  <si>
    <t>[9698] KIMURA J.-I., YOSHIDA T. ; CONTRIBUTIONS OF SLAB FLUID, MANTLE WEDGE AND CRUST TO THE ORIGIN OF QUATERNARY LAVAS IN THE NE JAPAN ARC ; J. PETROL. 47 [2006] 2185-2232</t>
  </si>
  <si>
    <t>[9702] KAMEI A., OWADA M., NAGAO TAKASHI, SHIRAKI K. ; HIGH-MG DIORITES DERIVED FROM SANUKITIC HMA MAGMAS, KYUSHU ISLAND, SOUTHWEST JAPAN ARC: EVIDENCE FROM CLINOPYROXENE AND WHOLE ROCK COMPOSITIONS ; LITHOS 75 [2004] 359-371</t>
  </si>
  <si>
    <t>[9703] MASHIMA H. ; TIME SCALE OF MAGMA MIXING BETWEEN BASALT AND DACITE ESTIMATED FOR THE SAGA-FUTAGOYAMA VOLCANIC ROCKS IN NORTHWEST KYUSHU, SOUTHWEST JAPAN ; J. VOLCANOL. GEOTHERM. RES. 131 [2004] 333-349</t>
  </si>
  <si>
    <t>[9709] YAMAMOTO T. ; ERUPTIVE HISTORY OF AZUMA VOLCANO, NE JAPAN, DURING LAST 7,000 YEARS: STRATIGRAPHY AND MAGMA-PLUMBING SYSTEM OF THE AZUMA-JODODAIRA  PRODUCTS ; J. GEOL. SOC. JAPAN 111 [2005] 94-110</t>
  </si>
  <si>
    <t>[9710] ISHIWATARI A., IMASAKA M. ; PICRITIC BASALT FROM THE MIOCENE YOKA FORMATION IN THE TANGO PENINSULA, KYOTO PREFECTURE, SOUTHWESTERN JAPAN ; J. GEOL. SOC. JAPAN 108 [2002] 671-684</t>
  </si>
  <si>
    <t>[9714] SHINJOE H., ORIHASHI Y., SUMII T., NAKAI S. ; BULK ROCK CHEMISTRY OF THE MURO PYROCLASTIC FLOW DEPOSIT: A CLUE TO ITS SOURCE REGION ; JAP. MAGAZINE MIN. PETROL. SCI. 31 [2002] 307-317</t>
  </si>
  <si>
    <t>[9744] UJIKE O. ; PETROLOGY AND PETROCHEMISTRY OF SHIROTORI-HIKETA DIKE SWARM, NORTHEASTERN SHIKOKU, JAPAN: THE PRODUCTS OF AMPHIBOLE-DOMINATED FRACTIONAL CRYSTALLIZATION ; J. PETROL. 21 [1980] 721-741</t>
  </si>
  <si>
    <t>[9788] SANO T. ; GEOLOGY OF IKI VOLCANO GROUP : LAVA FLOW-STRATIGRAPHY MAINLY BASED ON K-AR DATING ; BULL. VOLCANOL. SOC. JAPAN, SER. 2 40 [1995] 329-347</t>
  </si>
  <si>
    <t>[9789] UTO K., HOANG N., MATSUI KAZUNORI ; CENOZOIC LITHOSPHERIC EXTENSION INDUCED MAGMATISM IN SOUTHWEST JAPAN ; TECTONOPHYSICS 393 [2004] 281-299</t>
  </si>
  <si>
    <t>[9791] SASADA M. ; LATE CRETACEOUS-PALEOGENE INTRUSIVE ROCKS IN THE YUBARA AREA, OKAYAMA PREF., SOUTHWEST JAPAN ; J. GEOL. SOC. JAPAN 84 [1978] 23-34</t>
  </si>
  <si>
    <t>[9796] HANYU TAKESHI, TATSUMI Y., NAKAI S., CHANG Q., MIYAZAKI T., SATO KEIKO, TANI K., SHIBATA T., YOSHIDA T. ; CONTRIBUTION OF SLAB MELTING AND SLAB DEHYDRATION TO MAGMATISM IN THE NE JAPAN ARC FOR THE LAST 25 MYR: CONSTRAINTS FROM GEOCHEMISTRY ; GEOCHEMISTRY GEOPHYSICS GEOSYSTEMS 7 [2006]</t>
  </si>
  <si>
    <t>[9844] ISHIZAKI YASUO, YASUE KEN-ICHI ; K-AR AGE OF A RHYOLITE LAVA (KOHIDEYAMA RHYOLITE) ON THE NORTHWESTERN FLANK OF MT. KOHIDE, NAKATSUGAWA CITY, GIFU PREFECTURE ; JAP. MAGAZINE MIN. PETROL. SCI. 35 [2006] 212-215</t>
  </si>
  <si>
    <t>[9851] TAKAHASHI T., SHUTO K. ; GENESIS OF ADAKITIC ANDESITE, HIGH-MAGNESIAN ANDESITE, CALC-ALKALINE ANDESITE AND THOLEIITIC ANDESITE IN THE MIOCENE IWAINE FORMATION, SOUTHERN PART OF TOYOMA PREFECTURE, JAPAN ; J. GEOL. SOC. JAPAN 105 [1999] 789-809</t>
  </si>
  <si>
    <t>[9855] KATADA M., ONUKI H., KATO Y., KANISAWA S., ONO C., YOSHII M. ; ZONAL ARRANGEMENT OF THE CRETACEOUS GRANITIC ROCKS, KITAKAMI MOUNTAINLAND ; J. JPN. ASSOC. MINERAL. PETROL. ECON. GEOL. (GANSEKI KOBUTSU KOSHO GAKKAI-SHI) 65 [1971] 230-245</t>
  </si>
  <si>
    <t>[9856] IGI S., KATADA M., TAKIZAWA F., ABE T. ; GABBROIC COMPLEXES IN THE OJIKA PENINSULA AND KASAGAI ISLET, MIYAGI PREFECTURE, JAPAN ; J. GEOL. SOC. JAPAN 80 [1974] 107-114</t>
  </si>
  <si>
    <t>[9857] FURUKAWA K., KAMATA H. ; ERUPTION AND EMPLACEMENT OF THE YAMAKOGAWA RHYOLITE IN CENTRAL KYUSHU, JAPAN : A MODEL FOR EMPLACEMENT OF RHYOLITIC SPATTER ; EARTH PLANETS SPACE 56 [2004] 517-524</t>
  </si>
  <si>
    <t>[9887] SENDO T., UEDA Y. ; PETROLOGY OF THE KINKASAN ISLET, MIYAGI PREFECTURE, NORTHEASTERN JAPAN ; SCI. REPT. TOHOKU UNIV., SER. 3 8 [1963] 297-315</t>
  </si>
  <si>
    <t>[9889] KATO Y., TANAKA HISAO ; PETROLOGY OF THE KINKASAN GRANITIC BODY, KITAKAMI MOUNTAINS ; J. JPN. ASSOC. MINERAL. PETROL. ECON. GEOL. (GANSEKI KOBUTSU KOSHO GAKKAI-SHI) 68 [1973] 395-403</t>
  </si>
  <si>
    <t>[9890] KUBO K. ; LAYERED STRUCTURE IN THE BASIC INTRUSIVE MASS IN THE AJI ISLET, MIYAGI PREFECTURE, NORTHEAST JAPAN ; J. GEOL. SOC. JAPAN 82 [1976] 423-440</t>
  </si>
  <si>
    <t>[9895] LOPEZ J. C., ISHIWATARI A. ; PETROGENESIS OF THE THOLEIITIC BASALT, CALC-ALKALINE BASALTIC ANDESITE AND HIGH MAGNESIAN ANDESITE LAVA SUCCESSION OF THE OLIGO-MIOCENE ANAMIZU FORMATION IN NORTHEASTERN NOTO PENINSULA, CENTRAL JAPAN ; J. MINERAL. PETROL. SCI. 97 [2002] 85-113</t>
  </si>
  <si>
    <t>[9955] KAMATA H., MURAOKA H. ; K-AR AGES OF THE VOLCANIC ROCKS IN THE CENTRAL PART OF OITA PREFECTURE,SOUTHWESTERN JAPAN ; BULL. GEOL. SURV. JAPAN 33 [1982] 561-567</t>
  </si>
  <si>
    <t>[9999] OHBA T., KIMURA Y., FUJIMAKI H. ; HIGH-MAGNESIAN ANDESITE PRODUCED BY TWO-STAGE MAGMA MIXING: A CASE STUDY FROM HACHIMANTAI, NORTHERN HONSHU, JAPAN ; J. PETROL. 48 [2007] 627-645</t>
  </si>
  <si>
    <t>[10075] OSANAI Y., MASAO S., KAGAMI H. ; RB-SR WHOLE ROCK ISOCHRON AGES OF GRANITIC ROCKS FROM THE CENTRAL KYUSHU, JAPAN ; MEM. GEOL. SOC. JAPAN 42 [1993] 135-150</t>
  </si>
  <si>
    <t>[10076] UTO K., SUTO S. ; K-AR AGE DETERMINATION OF VOLCANIC ROCKS FROM THE HOHI GEOTHERMAL AREA, KYUSHU, JAPAN ; REPT. GEOL. SURV. JAPAN 264 [1985] 67-83</t>
  </si>
  <si>
    <t>[10077] ISHII K., SENDO T., UEDA Y. ; THE DIVERSITY OF THE TANOHATA GRANITIC MASS, NORTHERN KITAKAMI MOUNTAINS, IWATE PREFECTURE ; SCI. REPT. TOHOKU UNIV., SER. 3 5 [1956] 153-167</t>
  </si>
  <si>
    <t>[10122] SHIBATA H., OKADA S. ; CHEMICAL COMPOSITION OF JAPANESE GRANITIC ROCKS IN REGARD TO PETROGRAPHIC PROVINCES. PART II. - PRINCIPAL ELEMENTS - ; SCI. REPT. TOKYO KYOIKO DAIGAKU SECT. C 4 [1955] 141-162</t>
  </si>
  <si>
    <t>[10186] SENDA R., TANAKA TSUYOSHI, SUZUKI K. ; OS, ND, AND SR ISOTOPIC AND CHEMICAL COMPOSITIONS OF ULTRAMAFIC XENOLITHS FROM KUROSE, SW JAPAN: IMPLICATIONS FOR CONTRIBUTION OF SLAB-DERIVED MATERIAL TO WEDGE MANTLE ; LITHOS 95 [2007] 229-242</t>
  </si>
  <si>
    <t>[10193] TAKIMOTO T., SHUTO K. ; PETROLOGY OF MIDDLE MIOCENE VOLCANIC ROCKS FROM THE TOMARI AREA IN THE SHIMOKITA PENINSULA, NORTHEAST JAPAN ARC ; SCI. REPT. OF NIIGATA UNIV., SERIES E: GEOL. AND MIN 9 [1994] 25-88</t>
  </si>
  <si>
    <t>[10196] UJIKE O. ; THE DIVERSITY OF A DIKE SWARM IN THE VICINITY OF SHIROTORI-CHO, KAGAWA PREFECTURE ; BULL. GEOL. SURV. JAPAN 29 [1978] 85-97</t>
  </si>
  <si>
    <t>[10197] GOTO H., KANISAWA S., KATADA M. ; ZINC, LEAD, COPPER, NICKEL, COBALT, CHROMIUM, VANADIUM, AND LITHIUM CONTENTS OF SOME RYOKE GRANITES, AND THEIR CONSTITUING BIOTITES AND HORNBLENDES, CENTRAL JAPAN ; BULL. GEOL. SURV. JAPAN 28 [1977] 103-113</t>
  </si>
  <si>
    <t>[10198] KATO I. ; PETROGENETIC CONSIDERATIONS OF THE GREEN TUFFS FOUND IN THE LOWER PART OF THE NEOGENE DEVELOPED IN THE YOKOTE BASIN IN AKITA PREFECTURE AND THE SHINJO BASIN IN THE YAMAGATA PREFECTURE ; SCI. REPT. TOHOKU UNIV., SER. 3 5 [1955] 1-94</t>
  </si>
  <si>
    <t>[10200] UJIKE O. ; PETROLOGY OF A COMPOSITE DIKE WITH BIOTITE GRANITE PORPHYRY AND HORNBLENDE QUARTZ DIORITE PORPHYRY AT SHIROTORI, KAGAWA, JAPAN ; J. JPN. ASSOC. MINERAL. PETROL. ECON. GEOL. (GANSEKI KOBUTSU KOSHO GAKKAI-SHI) 73 [1978] 167-175</t>
  </si>
  <si>
    <t>[10232] SHIBATA H. ; CHEMICAL COMPOSITION OF JAPANESE GRANITIC ROCKS IN REGARD TO PETROGRAPHIC PROVINCES. PART IV -PETROGRAPHIC PROVINCES OF EASTERN JAPAN - ; SCI. REPT. TOKYO KYOIKO DAIGAKU SECT. C 5 [1956] 1-23</t>
  </si>
  <si>
    <t>[10354] YOSHIMIZU K., OJI K., OJI Y. ; CENOZOIC VOLCANIC ROCKS FROM THE NORTHERN PART OF HIRADOJIMA ISLAND, NAGASAKI PREFECTURE, JAPAN ; BULL. FUKUOKA UNIV. EDUCATION 14 [1965] 51-61</t>
  </si>
  <si>
    <t>[10400] OIKAWA T., MASHIMA H., TANASE A., NINOMIYA A., UMEDA K. ; K-AR AGE OF HIGH MAGNESIUM ANDESITE DIKES AT THE TOKI RIVER IN GIFU PREFECTURE, CENTRAL JAPAN ; J. GEOL. SOC. JAPAN 112 [2006] 616-619</t>
  </si>
  <si>
    <t>[10406] TAKAHASHI KIYOSHI, NISHIKI K. ; VOLCANOSTRATIGRAPHY OF THE LOWER PLEISTOCENE IN THE NORTHERN FLANK OF THE NORTHERN YATSUGATAKE VOLCANOES, CENTRAL JAPAN.-A VOLUMINOUS MAGMATISM IN THE NORTHERN YATSUGATAKE AND ENREI AREA ; J. GEOL. SOC. JAPAN 112 [2006] 549-567</t>
  </si>
  <si>
    <t>[10408] KIMINAMI K., IMAOKA T. ; OCCURRENCE AND PETROGRAPHY OF VOLCANOCLASTIC ROCKS IN THE TERTIARY SHIMANTO SUPERGROUP ALONG THE EAST COAST OF THE HATA PENINSULA, SOUTHWESTERN SHIKOKU, SOUTHWEST JAPAN, AND ITS SIGNIFICANCE ; J. GEOL. SOC. JAPAN 112 [2006] 107-121</t>
  </si>
  <si>
    <t>[10480] KOIZUMI K., NAKAE S., ISHIWATARI A. ; CHEMICAL ANALYSIS OF DOLERITES AND A GABBRO AT THE DAIGO DISTRICT IN IBARAKI PREFECTURE, CENTRAL JAPAN ; BULL. GEOL. SURV. JAPAN 57 [2006] 191-195</t>
  </si>
  <si>
    <t>[10482] GENBUDO RESEARCH GROUP  ; GEOLOGY AND PETROLOGY OF QUATERNARY VOLCANIC ROCKS FROM THE GENBUDO AREA, NORTHERN HYOGO PREFECTURE, SOUTHWEST JAPAN - GENBUDO AND AKAISHI LAVAS - ; EARTH SCIENCE (CHIKYU KAGAKU) 45 [1991] 131-144</t>
  </si>
  <si>
    <t>[10485] IMAOKA T. ; PALEOGENE IGNEOUS ACTIVITY IN THE WEST SAN-IN DISTRICT, SOUTHWEST JAPAN ; GEOL. REPT. HIROSHIMA UNIV. 26 [1986] 1-109</t>
  </si>
  <si>
    <t>[10486] FURUYAMA K. ; CHEMICAL COMPOSITION OF OGINOSEN VOLCANIC ROCKS, NORTHWEST KINKI, SOUTHWEST JAPAN ; MEM. GEOL. SOC. JAPAN 24 [1984] 165-176</t>
  </si>
  <si>
    <t>[10488] KAWAMOTO T. ; GEOLOGY OF THE KANNABE MONOGENETIC VOLCANO GROUP, SOUTHWEST JAPAN ; BULL. VOLCANOL. SOC. JAPAN, SER. 2 35 [1990] 41-56</t>
  </si>
  <si>
    <t>[10492] IMAOKA T., NISHIMURA Y., GOTO Y., NAKASHIMA K., SAITO K., ITAYA T. ; MODES OF OCCURRENCE AND K-AR AGES OF YAMASHIMA VOLCANIC ROCKS IN WESTERN SAN-IN DISTRICT, SOUTHWEST JAPAN ; J. JPN. ASSOC. MINERAL. PETROL. ECON. GEOL. (GANSEKI KOBUTSU KOSHO GAKKAI-SHI) 92 [1997] 302-315</t>
  </si>
  <si>
    <t>[10493] KAWABE I. ; TRANSITION METAL CONTENTS OF PALEOZOIC GEOSYNCLINAL BASALTS IN SOUTHWEST JAPAN AND THEIR GEOLOGICAL SIGNIFICANCE ; J. GEOL. SOC. JAPAN 80 [1974] 539-554</t>
  </si>
  <si>
    <t>[10494] SAWADA K. ; GEOCHEMISTRY OF GEOSYNCLINAL GREENSTONES OF THE CHICHIBU AND SAMBAGAWA BELTS IN CENTRAL SHIKOKU ; J. GEOL. SOC. JAPAN 79 [1973] 651-668</t>
  </si>
  <si>
    <t>[10562] SATO M., SHUTO K., YAGI M. ; MIXING OF ASTHENOSPHERIC AND LITHOSPHERIC MANTLE-DERIVED BASALT MAGMAS AS SHOWN BY ALONG-ARC VARIATION IN SR AND ND ISOTOPIC COMPOSITIONS OF EARLY MIOCENE BASALTS FROM BACK-ARC MARGIN OF THE NE JAPAN ARC ; LITHOS 96 [2007] 453-474</t>
  </si>
  <si>
    <t>[10588] KOMATSUBARA J., UGAI H., DANHARA T., IWANO H., YOSHIOKA T., NAKAJIMA T., KANO K., OGASAWARA K. ; FISSION-TRACK AGE AND INFERRED SUBSIDENCE RATE OF  THE LOWER TO MIDDLE MIOCENE NOJIMA GROUP IN NW KYUSHU ; J. GEOL. SOC. JAPAN 111 [2005] 350-360</t>
  </si>
  <si>
    <t>[10589] KAWAJIRI K. ; PETROLOGY OF GABBROIC ROCKS IN THE HIDA GAIEN BELT IN THE NORTHERN PART OF TAKAYAMA CITY, GIFU PREFECTURE, CENTRAL JAPAN ; J. GEOL. SOC. JAPAN 111 [2005] 332-349</t>
  </si>
  <si>
    <t>[10593] MIMURA K., HARAYAMA S. ; K-AR AGE OF THE VOLCANIC ROCKS, THE SEDIMENTATION AND THE DEFORMATION IN THE OMINE BELT, NORTHERN FOSSA MAGNA, CENTRAL JAPAN ; BULL. GEOL. SURV. JAPAN 53 [2002] 439-444</t>
  </si>
  <si>
    <t>[10602] SUZUKI Y., NAKADA S. ; REMOBILIZATION OF HIGHLY CRYSTALLINE FELSIC MAGMA BY INJECTION OF MAFIC MAGMA: CONSTRAINTS FROM THE MIDDLE SIXTH CENTURY ERUPTION AT HARUNA VOLCANO, HONSHU, JAPAN ; J. PETROL. 48 [2007] 1543-1567</t>
  </si>
  <si>
    <t>[10661] TAKEUCHI S., NAKAMURA M. ; ROLE OF PRECURSORY LESS-VISCOUS MIXED MAGMA IN THE ERUPTION OF PHENOCRYST-RICH MAGMA: EVIDENCE FROM THE HOKKAIDO-KOMAGATAKE 1929 ERUPTION ; BULL. VOLCANOL. 63 [2001] 365-376</t>
  </si>
  <si>
    <t>[10859] TATSUMI Y., ISHIZAKA K. ; K-AR AGE OF SANUKITOID FROM YASHIMA, KAGAWA PREFECTURE, JAPAN - AGE DETERMINATION FOR SETOUCHI VOLCANIC ROCK SERIES, NO. 2 - ; J. JPN. ASSOC. MINERAL. PETROL. ECON. GEOL. (GANSEKI KOBUTSU KOSHO GAKKAI-SHI) 73 [1978] 355-358</t>
  </si>
  <si>
    <t>[10860] HATTORI H., KATADA M. ; TRACHYTIC ROCKS NEAR MT. DAISEN, TOTTORI PREFECTURE, WESTERN JAPAN ; J. JPN. ASSOC. MINERAL. PETROL. ECON. GEOL. (GANSEKI KOBUTSU KOSHO GAKKAI-SHI) 50 [1963] 199-207</t>
  </si>
  <si>
    <t>[10861] TATSUMI Y., YOKOYAMA TETSUYA, TORII M., ISHIZAKA K. ; K-AR AGES OF SETOUCHI VOLCANIC ROCKS FROM OSAKA AND EAST YAMAGUCHI AREA - AGE DETERMINATION FOR SETOUCHI VOLCANIC ROCKS, NO. 4 - ; J. JPN. ASSOC. MINERAL. PETROL. ECON. GEOL. (GANSEKI KOBUTSU KOSHO GAKKAI-SHI) 75 [1980] 102-104</t>
  </si>
  <si>
    <t>[10865] YANAGISAWA M., TAKIGAMI Y., OZIMA M., KANEOKA I. ; 40AR/39AR AGES OF BOULDERS DRILLED AT SITE 439, LEG 57, DEEP SEA DRILLING PROJECT ; INIT. REP. DEEP SEA DRILL. PROJ. 57 [1980] 1281-1284</t>
  </si>
  <si>
    <t>[10868] HAYASHI S., OHGUCHI T. ; K-AR DATING OF THE EARLY MIOCENE ODOSE FORMATION, FUKAURA-AJIGASAWA AREA, NORTHEAST HONSHU, JAPAN ; J. JPN. ASSOC. MINERAL. PETROL. ECON. GEOL. (GANSEKI KOBUTSU KOSHO GAKKAI-SHI) 93 [1998] 207-213</t>
  </si>
  <si>
    <t>[10869] SUTO S. ; K-AR AGE OF THE TAMAGAWA WELDED TUFFS AND RELATED ROCKS FROM HACHIMANTAI GEOTHERMAL FIELD, NORTHEAST JAPAN ; J. GEOTHERM. RES. SOC. JAPAN 4 [1982] 159-170</t>
  </si>
  <si>
    <t>[10923] SONEHARA T., HARAYAMA S. ; PETROLOGY OF THE NOHI RHYOLITE AND ITS RELATED GRANITOIDS: A LATE CRETACEOUS LARGE SILICIC IGNEOUS FIELD IN CENTRAL JAPAN ; J. VOLCANOL. GEOTHERM. RES. 167 [2007] 57-80</t>
  </si>
  <si>
    <t>[10924] KIMURA J.-I., NAGAHASHI Y. ; ORIGIN OF A VOLUMINOUS IRON-ENRICHED HIGH-K RHYOLITE MAGMA ERUPTED IN THE NORTH JAPAN ALPS AT 1.75 MA: EVIDENCE FOR UPPER CRUSTAL MELTING ; J. VOLCANOL. GEOTHERM. RES. 167 [2007] 81-99</t>
  </si>
  <si>
    <t>[10925] BAN M., HIROTANI S., WAKO A., SUGA T., IAI Y., KAGASHIMA S.-I., SHUTO K., KAGAMI H. ; ORIGIN OF FELSIC MAGMAS IN A LARGE-CALDERA-RELATED STRATOVOLCANO IN THE CENTRAL PART OF NE JAPAN - PETROGENESIS OF THE TAKAMATSU VOLCANO ; J. VOLCANOL. GEOTHERM. RES. 167 [2007] 100-118</t>
  </si>
  <si>
    <t>[10926] YAMAMOTO T. ; A RHYOLITE TO DACITE SEQUENCE OF VOLCANISM DIRECTLY FROM THE HEATED LOWER CRUST: LATE PLEISTOCENE TO HOLOCENE NUMAZAWA VOLCANO, NE JAPAN ; J. VOLCANOL. GEOTHERM. RES. 167 [2007] 119-133</t>
  </si>
  <si>
    <t>[11144] YAMAZAKI T., TORII M., ISHIZAKA K. ; FISSION TRACK AND K-AR AGES OF THE SETOUCHI ACIDIC VOLCANIC ROCKS FROM THE NORTHEASTERN-NORTHWESTERN PART OF SHIKOKU -- AGE DETERMINATION FOR SETOUCHI VOLCANIC ROCKS, NO. 6 -- ; J. JPN. ASSOC. MINERAL. PETROL. ECON. GEOL. (GANSEKI KOBUTSU KOSHO GAKKAI-SHI) 76 [1981] 276-280</t>
  </si>
  <si>
    <t>[11150] MURATA M., KANISAWA S., UEDA Y., TAKEDA N. ; BASE OF THE SILURIAN SYSTEM AND THE PRE-SILURIAN GRANITES IN THE KITAKAMI MASSIF, NORTHEAST JAPAN ; J. GEOL. SOC. JAPAN 80 [1974] 475-486</t>
  </si>
  <si>
    <t>[11154] ISHII K., SENDO T., UEDA Y., YAMASHITA Y. ; GRANITIC ROCKS OF THE HINOKAMI-YAMA DISTRICT; NORTHEASTERN KITAKAMI MASSIF ; SCI. REPT. TOHOKU UNIV., SER. 3 6 [1960] 438-485</t>
  </si>
  <si>
    <t>[11156] SHIBATA H., OKADA S., OKI Y. ; CHEMICAL COMPOSITION OF JAPANESE GRANITIC ROCKS IN REGARD TO PETROGRAPHIC PROVINCES. PART VI -- PRINCIPAL ELEMENTS -- ; SCI. REPT. TOKYO KYOIKO DAIGAKU SECT. C 6 [1958] 1-24</t>
  </si>
  <si>
    <t>[11160] YAMADA T. ; PETROCHEMICAL STUDIES OF THE RYOKE GRANITIC ROCKS FROM THE RIVER KOSHIBU DISTRICT, CENTRAL JAPAN ; J. FAC. SCI., SHINSHU UNIV. 2 [1967] 149-183</t>
  </si>
  <si>
    <t>[11165] CHEN JU-CHIN, LEE KUO-LIN ; GEOCHEMISTRY OF MIOCENE BASALTIC ROCKS RECOVERED BY THE OCEAN DRILLING PROGRAM FROM THE JAPAN SEA ; J. SOUTHEAST ASIAN EARTH SCIENCES 13 [1996] 29-38</t>
  </si>
  <si>
    <t>[11259] UTO K., TAGAMI T., UCHIUMI S. ; K-AR AND FISSION-TRACK DATING ON VOLCANIC ROCKS OF PLIOCENE TERAGI GROUP FROM EASTERN SAN^IN REGION, SOUTHWEST JAPAN ; J. GEOL. SOC. JAPAN 100 [1994] 787-798</t>
  </si>
  <si>
    <t>[11342] ICHIYAMA Y., ISHIWATARI A., KOIZUMI K. ; PETROGENESIS OF GREENSTONES FROM THE MINO-TAMBA BELT, SW JAPAN: EVIDENCE FOR AN ACCRETED PERMIAN OCEANIC PLATEAU ; LITHOS 100 [2008] 127-146</t>
  </si>
  <si>
    <t>[11492] HIRANO N., KAWAMURA K., HATTORI M., SAITO K., OGAWA Y. ; A NEW TYPE OF INTRA-PLATE VOLCANISM; YOUNG ALKALI-BASALTS DISCOVERED FROM THE SUBDUCTING PACIFIC PLATE, NORTHERN JAPAN TRENCH ; GEOPHYS. RES. LETT. 28 (14) [2001] 2719-2722</t>
  </si>
  <si>
    <t>[11506] TOGASHI S., SHIRAHASE T., TAMANYU S. ; SR ISOTOPE GEOCHEMISTRY OF VOLUMINOUS RHYOLITE OF THE TAMAGAWA WELDED TUFFS, RELATED ROCKS AND ANDESITE OF THE YOUNG VOLCANICS, IN HACHIMANTAI GEOTHERMAL AREA, NORTHEAST JAPAN ; J. VOLCANOL. GEOTHERM. RES. 24 [1985] 339-352</t>
  </si>
  <si>
    <t>[11563] SAWADA Y., ITAYA T. ; K-AR AGES OF A LATE CRETACEOUS GRANITIC RING COMPLEX AROUND SOUTHERN LAKE BIWA, SOUTHWEST JAPAN -- COOLING HISTORY OF A HUGE CAULDRON ; J. GEOL. SOC. JAPAN 99 [1993] 975-990</t>
  </si>
  <si>
    <t>[11566] YUHARA MASAKI, TAKAHASHI YUTAKA, KAGAMI H. ; RB-SR WHOLE ROCK ISOCHRON AGES AND SOURCE MATERIALS OF GRANITIC ROCKS IN AWAJI ISLAND, SOUTHWEST JAPAN ; BULL. GEOL. SURV. JAPAN 49 [1998] 477-491</t>
  </si>
  <si>
    <t>[11567] TAKAHASHI YUTAKA ; MAJOR ELEMENT GEOCHEMISTRY AND MINERAL CHEMISTRY OF GRANITIC ROCKS IN AWAJI ISLAND -- IMPLICATIONS FOR THE ZONAL DISTRIBUTION OF CRETACOUS GRANITIC ROCKS, INNER ZONE OF SOUTHWEST JAPAN ; BULL. GEOL. SURV. JAPAN 46 [1995] 23-40</t>
  </si>
  <si>
    <t>[11568] YAMADA N., SHIBATA K., TSUKUDA E., UCHIUMI S., MATSUMOTO A., TAKAGI H., AKAHANE H. ; RADIOMETRIC AGES OF IGNEOUS ROCKS AROUND THE ATERA FAULT, CENTRAL JAPAN, WITH SPECIAL REFERENCE TO THE AGE OF ACTIVITY OF THE ATERA FAULT ; BULL. GEOL. SURV. JAPAN 43 [1992] 759-779</t>
  </si>
  <si>
    <t>[11569] SHIBATA K., SUGIYAMA Y., TAKAGI H., UCHIUMI S. ; ISOTOPIC AGES OF ROCKS ALONG THE MEDIAN TECTONIC LINE IN THE YOSHINO AREA, NARA PREFECTURE ; BULL. GEOL. SURV. JAPAN 39 [1988] 759-781</t>
  </si>
  <si>
    <t>[11570] KATO YUZO ; PETROLOGY OF THE TERTIARY GRANITIC ROCKS AROUND KOFU BASIN, CENTRAL JAPAN ; SCI. REPT. TOHOKU UNIV., SER. 3 10 [1968] 241-312</t>
  </si>
  <si>
    <t>[11571] KANEOKA I., YAMAGISHI H., YAHATA M. ; K-AR AGESOF THE NEOGENE SUBMARINE VOLCANIC ROCKS AND OVERLYING QUATERNARY SUBAERIAL LAVAS FROM THE MT. KARIBAYAMA  AREA, SOUTHWEST HOKKAIDO ; BULL. VOLCANOL. SOC. JAPAN, SER. 2 32 (4) [1987] 329-333</t>
  </si>
  <si>
    <t>[11716] MIYOSHI M., FUKUOKA T., SANO T., HASENAKA T. ; SUBDUCTION INFLUENCE OF PHILIPPINE SEA PLATE ON THE MANTLE BENEATH NORTHERN KYUSHU, SW JAPAN: AN EXAMINATION OF BORON CONTENTS IN BASALTIC ROCKS ; J. VOLCANOL. GEOTHERM. RES. 171 [2008] 73-87</t>
  </si>
  <si>
    <t>[11742] NAKAE S. ; ORIGIN AND PETROCHEMISTRY OF GREENSTONES IN THE TAMBA TERRANE ; J. JPN. ASSOC. MINERAL. PETROL. ECON. GEOL. (GANSEKI KOBUTSU KOSHO GAKKAI-SHI) 86 [1991] 487-496</t>
  </si>
  <si>
    <t>[11746] SONEHARA T., HARAYAMA S. ; SIGNIFICANCE OF WHOLE-ROCK CHEMICAL ANALYSIS FOR IGNIMBRITES: CHEMICAL COMPARISON BETWEEN ESSENTIAL CLASTS AND MATRIX OF THE LATE CRETACEOUS SETOGAWA ASH-FLOW SHEET OF THE NOHI RHYOLITE ; EARTH SCIENCE (CHIKYU KAGAKU) 60 [2006] 93-111</t>
  </si>
  <si>
    <t>[11747] YAMAMOTO T. ; LITHOFACIES AND ERUPTION AGE OF LATE CRETACEOUS CALDEREA VOLCANOES IN THE HIMEJI-YAMASAKI DISTRICT,  SOUTHWEST JAPAN: IMPLICATIONS FOR ANCIENT LARGE-SCALE FELSIC ARC VOLCANISM ; THE ISLAND ARC 12 [2003] 294-309</t>
  </si>
  <si>
    <t>[11748] SHIMAZAKI H., KUSAKABE M. ; OXYGEN ISOTOPIC ALTERATION OF NOHI RHYOLITES ; RESOURCE GEOL. (TOKYO) 45 [1995] 85-98</t>
  </si>
  <si>
    <t>[11749] AKAHANE H. ; THE OGAWA GRANODIORITE MASS IN THE WESTERN PART OF AGEMATSU TOWN, CENTRAL JAPAN PART 2, PETROLOGY OF THE MARGINAL FACIES AND THE ORIGIN OF VARIOUS ROCK FACIES ; J. JPN. ASSOC. MINERAL. PETROL. ECON. GEOL. (GANSEKI KOBUTSU KOSHO GAKKAI-SHI) 76 [1981] 377-385</t>
  </si>
  <si>
    <t>[11753] ICHIYAMA Y., ISHIWATARI A., KOIZUMI K., ISHIDA Y., MACHI S. ; OLIVINE-SPINEFEX BASALT FROM THE TAMBA-BELT, SOUTHWEST JAPAN: EVIDENCE FOR FE- AND HIGH FIELD STRENGTH ELEMENT-RICH ULTRAMAFIC VOLCANISM IN PERMIAN OCEAN ; THE ISLAND ARC 16 [2007] 493-503</t>
  </si>
  <si>
    <t>[11813] YAMAMOTO T. ; CHRONOLOGY OF THE LATE MIOCENE-PLEISTOCENE CALDERA VOLCANOES IN THE AIZU DISTRICT, NORTHEAST JAPAN ; J. GEOL. SOC. JAPAN 98 [1992] 21-38</t>
  </si>
  <si>
    <t>[11814] MIZUGAKI K. ; GEOLOGIC STRUCTURE AND VOLCANIC HISTORY OF THE YANAIZU-NISHIYAMA (OKUAIZU)GEOTHERMAL FIELD, NORTHEAST JAPAN ; GEOTHERMICS 29 [2000] 233-256</t>
  </si>
  <si>
    <t>[11815] KAMEI A., TAKAGI T. ; GEOLOGY AND PETROGRAPHY OF THE ABUKUMA GRANITES IN THE FUNEHIKI AREA, FUKUSHIMA PREFECTURE, NE JAPAN ; J. GEOL. SOC. JAPAN 109 [2003] 234-251</t>
  </si>
  <si>
    <t>[11860] UMEDA K., HAYASHI S., BAN M. ; K-AR AGES OF ZARUMORI, TAKAMATSU, FUNAGATA AND SANKICHI-HAYAMA VOLCANOES, NE JAPAN ; BULL. VOLCANOL. SOC. JAPAN, SER. 2 44 [1999] 217-222</t>
  </si>
  <si>
    <t>[11861] NAKAZATO H., OBA T, ITAYA T. ; THE GEOLOGY AND K-AR AGES OF THE GASSAN VOLCANOE, NORTHEAST JAPAN ; J. JPN. ASSOC. MINERAL. PETROL. ECON. GEOL. (GANSEKI KOBUTSU KOSHO GAKKAI-SHI) 91 [1996] 1-10</t>
  </si>
  <si>
    <t>[11862] OHBA T. ; GEOLOGY AND PETROLOGY OF AKITA-YAKEYAMA VOLCANO - 2. EVOLUTIONAL HISTORY OF MAGMA COMPOSITION - ; J. JPN. ASSOC. MINERAL. PETROL. ECON. GEOL. (GANSEKI KOBUTSU KOSHO GAKKAI-SHI) 88 [1993] 1-19</t>
  </si>
  <si>
    <t>[12097] YAMAMOTO T. ; STRUCTURAL DEVELOPMENT AND ERUPTIVE HICTORY OF LATE MIOCENE TO PLIOCENE CALDERA VOLCANOES IN THE INAWASHIRO DISTRICT, NE JAPAN ; BULL. GEOL. SURV. JAPAN 45 [1994] 135-155</t>
  </si>
  <si>
    <t>[12099] ITAYA T., OKADA T., ONOE T., ISSHIKI N. ; K-AR AGES OF THE MIDDLE PLEISTOCENE TAKAHARA VOLCANO, CENTRAL JAPAN, AND ARGON RELEASE PROCESSES IN COOLING LAVA ; MASS SPECTROSCOPY 37 [1989] 365-374</t>
  </si>
  <si>
    <t>[12102] HOSHI H., IWANO H., DANHARA T., YOSHIDA T. ; FISSION-TRACK DATING OF THE SHIONOMISAKI IGNEOUS COMPLEX, KII PENINSULA, JAPAN ; J. GEOL. SOC. JAPAN 109 [2003] 139-150</t>
  </si>
  <si>
    <t>[12103] KUROKAWA K. ; PETROLOGY OF THE OEYAMA OPHIOLITIC COMPLEX IN THE INNER ZONE OF SOUTHWEST JAPAN ; SCI. REPT. OF NIIGATA UNIV., SERIES E: GEOL. AND MIN 6 [1985] 37-113</t>
  </si>
  <si>
    <t>[12104] KAKUBUCHI S., KIDO M., HIKOSAN COLLAB. RES. GROUP  ; HIGH-MAGNESIAN ANDESITES FROM THE NORTHWESTERN MARGIN OF THE PLIOCENE KUJU-BEPPU TECTONIC BASIN, NORTHERN KYUSHU, JAPAN ; MEM. GEOL. SOC. JAPAN 44 [1995] 125-138</t>
  </si>
  <si>
    <t>[12105] SAWADA Y., KAGAMI H., MATSUMOTO I., SUGII K., NAKANO S., COLL. RES. GROUP FOR THE GRANITES AROUND LAKE BIWA  ; A CRETACEOUS GRANITIC RING COMPLEX AND THE KOTO CAULDRON AROUND THE SOUTHERN PART OF LAKE BIWA, SOUTHWEST JAPAN ; J. GEOL. SOC. JAPAN 100 [1994] 217-233</t>
  </si>
  <si>
    <t>[12107] OHTA T., HASENAKA T., FUJIMAKI H. ; GEOLOGY AND PETROGRAPHY OF YUFU-TSURUMI VOLCANO GROUP, OITA PREFECTURE ; J. JPN. ASSOC. MINERAL. PETROL. ECON. GEOL. (GANSEKI KOBUTSU KOSHO GAKKAI-SHI) 85 [1990] 113-129</t>
  </si>
  <si>
    <t>[12109] SUGIMOTO TAKESHI, SHIBATA T., YOSHIKAWA M., TAKEMURA K. ; SR-ND-PB ISOTOPIC AND MAJOR AND TRACE ELEMENT COMPOSITIONS OF THE YUFU-TSURUMI VOLCANIC ROCKS:IMPLICATIONS FOR THE MAGMA GENESIS OF THE YUFU-TSURUMI VOLCANOES, NORTHEAST KYUSHU, JAPAN ; J. MINERAL. PETROL. SCI. 101 [2006] 270-275</t>
  </si>
  <si>
    <t>[12113] KIOKA H., FURUYAMA K., MIYAKE Y., SAKAI J., NAGAO K., IKEMOTO M., NOIRI H., ODA K. ; K-AR CHRONOLOGY OF THE MIDDLE PLEISTOCENE LAVAS AT ONTAKE VOLCANO, CENTRAL JAPAN ; EARTH SCIENCE (CHIKYU KAGAKU) 52 [1998] 464-474</t>
  </si>
  <si>
    <t>[12114] OHTA T., HASENAKA T., BAN M., SASAKI M. ; CHARACTERISTIC GEOLOGY AND PETROLOGY OF NON-ARC TYPE VOLCANISM AT ONINOMI MONOGENETIC VOLCANO, YUFU-TSURUMI GRABEN ; BULL. VOLCANOL. SOC. JAPAN, SER. 2 37 [1992] 119-131</t>
  </si>
  <si>
    <t>[12374] KIMURA J.-I., TATENO M., OSAKA I. ; GEOLOGY AND GEOCHEMISTRY OF KARASUGASEN LAVA DOME, DAISEN-HIRUZEN VOLCANO GROUP, SOUTHWEST JAPAN ; THE ISLAND ARC 14 [2005] 115-136</t>
  </si>
  <si>
    <t>[12381] KAWATE S., ARIMA M. ; PETROGENESIS OF THE TANZAWA PLUTONIC COMPLEX, CENTRAL JAPAN: EXPOSED FELSIC MIDDLE CRUST OF THE IZU-BONIN-MARIANA ARC ; THE ISLAND ARC 7 [1998] 342-358</t>
  </si>
  <si>
    <t>[12427] AGATA T., HATTORI I. ; CHROMITE IN GREENSTONE LAVAS FROM THE KANAKASU AREA, NANJO MASSIF OF THE MESOZOIC MINO TERRANE, CENTRAL JAPAN ; MINERAL. MAG. 66 [2002] 575-590</t>
  </si>
  <si>
    <t>[12462] ADACHI M., KOJIMA S. ; GEOLOGY OF MT. HIKAGEDAIRA AREA, EAST OF TAKAYAMA, GIFU PREFECTURE, CENTRAL JAPAN ; J. EARTH SCI. NAGOYA UNIVERSITY 31 [1983] 37-67</t>
  </si>
  <si>
    <t>[12464] ISHIKAWA K., YOSHIDA T., AOKI K. ; GEOCHEMISTRY OF IWATE VOLCANO ; RES. REPORT LAB. NUCLEAR SCI. TOHOKU UNIV. 15 [1982] 257-264</t>
  </si>
  <si>
    <t>[12497] UJIKE O., TANAKA R., WATANABE K. ; PETROLOGY OF ADAKITIC ROCKS FROM QUATERNARY BISHAMON-DAKE VOLCANO, CENTRAL JAPAN ; J. JPN. ASSOC. MINERAL. PETROL. ECON. GEOL. (GANSEKI KOBUTSU KOSHO GAKKAI-SHI) 94 [1999] 315-328</t>
  </si>
  <si>
    <t>[12619] AKAHANE H. ; MAJOR CHEMICAL COMPOSITIONS OF ROCKS, BIOTITES AND HORNBLENDES FROM OGAWA GRANODIORITE MASS, CENTRAL JAPAN ; BULL. TOYAMA SCIENCE MUSEUM 7 [1985] 77-82</t>
  </si>
  <si>
    <t>[12696] MATSUDA J.-I., SENOH K., MARUOKA T., SATO H., MITROPOULOS P. ; K-AR AGES OF THE AEGEAN VOLCANIC ROCKS AND THEIR IMPLICATION FOR THE ARC-TRENCH SYSTEM ; GEOCHEM. J. 33 [1999] 369-377</t>
  </si>
  <si>
    <t>[12909] TATSUMI Y., TAKAHASHI T., HIRAHARA Y., CHANG Q., MIYAZAKI T., KIMURA J.-I., BAN M., SAKAYORI A. ; NEW INSIGHTS INTO ANDESITE GENESIS: THE ROLE OF MANTLE-DERIVED CALC-ALKALIC AND CRUST-DERIVED THOLEIITIC MELTS IN MAGMA DIFFERENTIATION BENEATH ZAO VOLCANO, NE JAPAN ; J. PETROL. 49 [2008] 1971-2008</t>
  </si>
  <si>
    <t>[12991] KAWABATA H., TAKAFUJI N. ; ORIGIN OF GARNET CRYSTALS IN CALC-ALKALINE VOLCANIC ROCKS FROM THE SETOUCHI VOLCANIC BELT, JAPAN ; MINERAL. MAG. 69 [2005] 951-971</t>
  </si>
  <si>
    <t>[13104] KOIDO Y. ; THE NOHI RHYOLITE IN THE EASTERN PART OF THE GERO-CHO, GIFU PREFECTURE, CENTRAL JAPAN - WITH SPECIAL REFERENCE TO THE SUBDIVISION OF THE AKAISHI WELDED TUFF SHEET - ; J. GEOL. SOC. JAPAN 80 [1974] 307-322</t>
  </si>
  <si>
    <t>[13105] MARUYAMA S. ; CHEMICAL NATURE OF THE SAWADANI GREENSTONE COMPLEX IN CHICHIBU BELT, EASTERN SHIKOKU ; J. GEOL. SOC. JAPAN 82 [1976] 183-197</t>
  </si>
  <si>
    <t>[13106] SAKAYORI A. ; GEOLOGY AND PETROLOGY OF ZAO VOLCANO ; J. JPN. ASSOC. MINERAL. PETROL. ECON. GEOL. (GANSEKI KOBUTSU KOSHO GAKKAI-SHI) 87 [1992] 433-444</t>
  </si>
  <si>
    <t>[13107] KANO H., YASHIMA R. ; ALMANDINE-GARNETS OF ACID MAGMATIC ORIGIN FROM YAMANOGAWA, FUKUSHIMA PREFECTURE AND KAMITAZAWA, YAMAGATA PREFECTURE ; J. JPN. ASSOC. MINERAL. PETROL. ECON. GEOL. (GANSEKI KOBUTSU KOSHO GAKKAI-SHI) 71 [1976] 106-119</t>
  </si>
  <si>
    <t>[13108] AGATA T. ; PETROLOGICAL STUDY ON THE OURA COMPLEX, NORTHERN MAIZURU CITY, CENTRAL JAPAN ; J. JPN. ASSOC. MINERAL. PETROL. ECON. GEOL. (GANSEKI KOBUTSU KOSHO GAKKAI-SHI) 69 [1974] 403-416</t>
  </si>
  <si>
    <t>[13112] YOSHIMOTO M., AMMA-MIYASAKA M., TAKAHASHI R., NAKAGAWA M., YOSHIDA K. ; REEVALUATION OF THE PRE-1640  A.D. ERUPTIVE HISTORY OF HOKKAIDO-KOMAGATAKE VOLCANO, NORTHERN JAPAN ; J. GEOL. SOC. JAPAN 114 [2008] 336-347</t>
  </si>
  <si>
    <t>[13114] KAMEI A., TAKAGI T., KUBO K. ; GEOLOGY AND PETROGRAPHY OF THE ABUKUMA GRANITES IN THE HIYAMA DISTRICT, FUKUSHIMA PREFECTURE, NE JAPAN ; BULL. GEOL. SURV. JAPAN 54 [2003] 395-409</t>
  </si>
  <si>
    <t>[13118] TAGIRI M., AOI A., KASAI K., AMANO K. ; STRATIGRAPHIC COMPARISONS OF THE CHEMICAL CHARACTERISTICS AND K-AR AGES OF MIOCENE VOLCANIC ROCKS FROM THE DAIGO AND THE MOTEGI DISTRICTS ; J. GEOL. SOC. JAPAN 114 [2008] 300-313</t>
  </si>
  <si>
    <t>[13137] IGARASHI S., ARIMA M., KIMURA J.-I., SHUTO K. ; PETROLOGY OF THE VOLCANIC ROCKS FROM THE TORIKABUTO VOLCANO, NORTH FOSSA MAGNA, CENTRAL JAPAN - DIFFERENTATION PROCESS OF CALC-ALKALINE VOLCANIC ROCKS - ; J. GEOL. SOC. JAPAN 113 [2007] 565-583</t>
  </si>
  <si>
    <t>[13140] WADA Y., FUJITA C., SHINJOE H. ; THE MIDDLE MIOCENE MIYATAKI DIKE, CENTRAL KII PENINSULA, SOUTHWEST JAPAN: MAGNA MINGLING OBSERVED IN DIKE CONDUIT AND ITS IMPLICATIONS ; J. GEOL. SOC. JAPAN 113 [2007] 353-365</t>
  </si>
  <si>
    <t>[13143] NISHIKI K., MATSUMOTO A., UTO K., TAKAHASHI KOU, MIYAKE Y. ; REEXAMINATION OF VOLCANIC ACTIVITY OF YATSUGATAKE AREA, CENTRAL JAPAN ; J. GEOL. SOC. JAPAN 113 [2007] 193-211</t>
  </si>
  <si>
    <t>[13174] YAMAMOTO MASATSUGU, YASUI M., ISHIKAWA TAIKI ; SR, ND AND PB ISOTOPIC COMPOSITIONS OF VOLCANIC ROCKS FROM THE INANIWADAKE DISTRICT, NORTHEAST JAPAN ARC ; JAP. MAGAZINE MIN. PETROL. SCI. 37 [2008] 15-25</t>
  </si>
  <si>
    <t>[13177] PICHAVANT M., MYSEN B. O., MACDONALD R. ; SOURCE AND H2O CONTENT OF HIGH-MGO MAGMAS IN ISLAND ARC SETTINGS: AN EXPERIMENTAL STUDY OF A PRIMITIVE CALC-ALKALINE BASALT FROM ST. VINCENT, LESSER ANTILLES ARC ; GEOCHIM. COSMOCHIM. ACTA 66 [2002] 2193-2209</t>
  </si>
  <si>
    <t>[13236] MACHIDA S., HIRANO N., KIMURA J.-I. ; EVIDENCE FOR RECYCLED PLATE MATERIAL IN PACIFIC UPPER MANTLE UNRELATED TO PLUMES ; GEOCHIM. COSMOCHIM. ACTA 73 [2009] 3028-3037</t>
  </si>
  <si>
    <t>[13244] HIROTANI S., BAN M., NAKAGAWA M. ; PETROGENESIS OF MAFIC AND ASSOCIATED SILICIC END-MEMBER MAGMAS FOR CALC-ALKALINE MIXED ROCKS IN THE SHIRATAKA VOLCANO, NE JAPAN ; CONTRIB. MINERAL. PETROL. 157 [2009] 709-734</t>
  </si>
  <si>
    <t>[13259] KIM KYU HAN, TANAKA TSUYOSHI, NAGAO K., JANG S. K. ; ND AND SR ISOTOPES AND K-AR AGES OF THE ULREUNGDO ALKALI VOLCANIC ROCKS IN THE EAST SEA, SOUTH KOREA ; GEOCHEM. J. 33 [1999] 317-341</t>
  </si>
  <si>
    <t>[13261] KIM YOON KU ; PETROLOGY OF ULREUNG VOLCANIC ISLAND, KOREA -- PART 2. PETROGRAPHY AND BULK CHEMICAL COMPOSITION -- ; J. JPN. ASSOC. MINERAL. PETROL. ECON. GEOL. (GANSEKI KOBUTSU KOSHO GAKKAI-SHI) 80 [1985] 292-303</t>
  </si>
  <si>
    <t>[13262] FUJINO T., YAMASAKI T. ; PETROLOGICAL STUDY ON THE UNZEN VOLCANIC ROCKS AND THEIR INCLUSIONS ; REPT. RES. INST. INDUST. SCI., KYUSHU UNIV. 62 [1975] 63-80</t>
  </si>
  <si>
    <t>[13273] KIM YOON KU ; MAGMATIC DIFFERNTIATION IN THE VOLCANIC ROCKS FROM ULREUNG ISLAND, KOREA ; J. JPN. ASSOC. MINERAL. PETROL. ECON. GEOL. (GANSEKI KOBUTSU KOSHO GAKKAI-SHI) 81 [1986] 165-180</t>
  </si>
  <si>
    <t>[13274] MIYOSHI M., NASU T., TAJIMA T., KIDO M., MORI Y., HASENAKA T., SHIBUYA H., NAGAO K. ; K-AR AGES OF HIGH-MAGNESIAN ANDESITE LAVAS FROM NORTHERN KYUSHU, JAPAN ; J. MINERAL. PETROL. SCI. 103 [2008] 183-191</t>
  </si>
  <si>
    <t>[13290] ISHIZAKI YASUO ; DACITE-BASALT MAGMA INTERACTION AT YAKEDAKE VOLCANO, CENTRAL JAPAN: PETROGRAPHIC AND CHEMICAL EVIDENCE FROM THE 2300 YEARS B.P. NAKAO PYROCLASTIC FLOW DEPOSIT ; J. MINERAL. PETROL. SCI. 102 [2007] 194-210</t>
  </si>
  <si>
    <t>[13305] SAKUYAMA T., OZAWA K., SUMINO H., NAGAO K. ; PROGRESSIVE MELT EXTRACTION FROM UPWELLING MANTLE CONSTRAINED BY THE KITA-MATSUURA BASALTS IN NW KYUSHU, SW JAPAN ; J. PETROL. 50 [2009] 725-779</t>
  </si>
  <si>
    <t>[13465] OHBA T., MATSUOKA K., KIMURA Y., ISHIKAWA H., FUJIMAKI H. ; DEEP CRYSTALLIZATION DIFFERENTIATION OF ARC THOLEIITE BASALT MAGMAS FROM NORTHERN HONSHU ARC, JAPAN ; J. PETROL. 50 [2009] 1025-1046</t>
  </si>
  <si>
    <t>[13485] MATUMOTO T. ; CALDERA VOLCANOES AND PYROCLASTIC FLOWS OF KYUSYU ; BULL. VOLCANOL. 26 [1963] 401-413</t>
  </si>
  <si>
    <t>[13505] TAKAHASHI M., SAITO K. ; MIOCENE INTRA-ARC BENDING AT AN ARC-ARC COLLISION ZONE, CENTRAL JAPAN ; THE ISLAND ARC 6 [1997] 168-182</t>
  </si>
  <si>
    <t>[13575] KOSAKA T., NAGAO TAKASHI ; THOLEIITIC VOLCANIC ROCKS FROM UKU ISLAND, NAGASAKI PREFECTURE, SW JAPAN ; MEM. GEOL. SOC. JAPAN 44 [1995] 139-154</t>
  </si>
  <si>
    <t>[13578] YANAGI T., HAMAMOTO R. ; RB AND SR CONTENTS AND SR ISOTOPIC COMPOSITION OF GRANITIC COBBLES IN THE KOZAKI, KUMA AND THE MIZUKOSHI FORMATION ; SCI. REPT. KYUSHU UNIV. (GEOLOGY) 12 [1977] 249-253</t>
  </si>
  <si>
    <t>[13584] OJI Y. ; THE SO-CALLED ^QUARTZ BASALTS^ FROM IKI ISLAND ; J. JPN. ASSOC. MINERAL. PETROL. ECON. GEOL. (GANSEKI KOBUTSU KOSHO GAKKAI-SHI) 45 [1961] 186-196</t>
  </si>
  <si>
    <t>[13586] CZAMANSKE G. K., ISHIHARA S., ATKIN S. A. ; CHEMISTRY OF ROCK-FORMING MINERALS OF THE CRETACOUS-PALEOCENE BATHOLITH IN SOUTHWESTERN JAPAN AND IMPLICATIONS FOR MAGMA GENESIS ; J. GEOPHYS. RES. B86 [1981] 10431-10469</t>
  </si>
  <si>
    <t>[13587] KUDO T., SASAKI M., UCHIYAMA Y., NOZAWA A., SASAKI H., TOKIZAWA T., TAKARADA S. ; PETROLOGICAL VARIATION OF LARGE-VOLUME FELSIC MAGMAS FROM HAKKODA-TOWADA CALDERA CLUSTER: IMPLICATIONS FOR THE ORIGIN OF HIGH-K FELSIC MAGMAS IN THE NORTHEAST JAPAN ARC ; THE ISLAND ARC 16 [2007] 133-155</t>
  </si>
  <si>
    <t>[13593] ITIHARA M., SHIMODA C., ITIHARA Y. ; CHEMICAL COMPOSITION OF VOLCANIC GLASS IN THE OSAKA GROUP ; J. GEOSC., OSAKA CITY UNIV. 21 [1978] 27-36</t>
  </si>
  <si>
    <t>[13594] OBA Y., KONDO Y ; PUMICE FALL DEPOSITS OF USU VOLCANO, HOKKAIDO ; BULL. VOLCANOL. SOC. JAPAN, SER. 2 9 [1964] 75-86</t>
  </si>
  <si>
    <t>[13596] KATOH M., SHUTO K. ; EFFECT OF SUBDUCTION COMPONENTS ON PRODUCTION OF BASALTS FROM TATESHINA VOLCANO, CENTRAL JAPAN: GEOCHEMICAL CALCULATION OF DEHYDRATION OF SUBDUCTING OCEANIC CRUST AND PARTIAL MELTING OF OVERLYING SEDIMENTS, AND SUBSEQUENT FLUID-MANTLE INTERACTION ; J. MINERAL. PETROL. SCI. 104 [2009] 132-147</t>
  </si>
  <si>
    <t>[13611] MIZOGUCHI S., KIMINAMI K., IMAOKA T., KAMEI A. ; MIOCENE NEAR-TRENCH MAGMATISM IN THE CAPE MUROTO AREA, SHIKOKU, SW JAPAN ; J. GEOL. SOC. JAPAN 115 [2009] 17-30</t>
  </si>
  <si>
    <t>[13628] SHIMODA G., NAGAI M., MORISHITA Y. ; RARE EARTH ELEMENTS COMPOSITIONS OF SETOUCHI HIGH MG ANDESITES (HMAS) AND BASALT; AN IMPLICATION FOR A MANTLE COMPOSITIONAL SHIFT BENEATH THE SW JAPAN ARC DURING THE JAPAN SEA OPENING ; BULL. GEOL. SURV. JAPAN 55 [2004] 31-38</t>
  </si>
  <si>
    <t>[13663] MASHIMA H. ; THE BASALT-HIGH MAGNESIUM ANDESITE ASSOCIATION FORMED BY MULTI-STAGE PARTIAL MELTING OF A HETEROGENEOUS SOURCE MANTLE: EVIDENCE FROM HIRADO-SETO, NORTHWEST KYUSHU, SOUTHWEST JAPAN ; LITHOS 112 [2009] 351-366</t>
  </si>
  <si>
    <t>[13667] HOANG N., YAMAMOTO T., ITOH J., FLOWER M. F. J. ; ANOMALOUS INTRA-PLATE HIGH-MG ANDESITES IN THE CHOSHI AREA (CHIBA, CENTRAL JAPAN) PRODUCED DURING EARLY STAGES OF JAPAN SEA OPENING? ; LITHOS 112 [2009] 545-555</t>
  </si>
  <si>
    <t>[13668] YAMAMOTO T., HOANG N. ; SYNCHRONOUS JAPAN SEA OPENING MIOCENE FORE-ARC VOLCANISM IN THE ABUKUMA MOUNTAINS, NE JAPAN: AN ADVANCING HOT ASTHENOSPHERE FLOW VERSUS PACIFIC SLAB MELTING ; LITHOS 112 [2009] 575-590</t>
  </si>
  <si>
    <t>[13757] MASHIMA H. ; GENESIS OF HIGH-MAGNESIUM ANDESITES AND ASSOCIATED BASALTS FROM SAGA-FUTAGOYAMA, NORTHWEST KYUSHU, SOUTHWEST JAPAN ; J. VOLCANOL. GEOTHERM. RES. 187 [2009] 106-116</t>
  </si>
  <si>
    <t>[13762] MASHIMA H. ; PARTIAL MELTING CONTROLS ON THE NORTHWEST KYUSHU BASALTS FROM SAGA-FUTAGOYAMA ; THE ISLAND ARC 14 [2005] 165-177</t>
  </si>
  <si>
    <t>[13842] MURAKAMI N. ; TWO CONTRASTIVE TRENDS OF EVOLUTION OF BIOTITE IN GRANITIC ROCKS ; J. JPN. ASSOC. MINERAL. PETROL. ECON. GEOL. (GANSEKI KOBUTSU KOSHO GAKKAI-SHI) 62 [1969] 223-248</t>
  </si>
  <si>
    <t>[13843] SASADA M. ; GEOLOGY AND PETROGRAPHY OF THE OCHIGAKOCHI GABBROIC MASS, TOTTORI PREFECTURE, SOUTHWEST JAPAN ; MEM. GEOL. SOC. JAPAN 17 [1979] 231-238</t>
  </si>
  <si>
    <t>[13845] SHIRAKAWA Y. ; ON THE MYOKEN-ZAN GRANODIORITIC COMPLEX, OKAYAMA PREFECTURE ; J. JPN. ASSOC. MINERAL. PETROL. ECON. GEOL. (GANSEKI KOBUTSU KOSHO GAKKAI-SHI) 70 [1975] 107-117</t>
  </si>
  <si>
    <t>[13846] TOMONARI S. ; PETROGRAPHIC FEATURES OF THE MANNARI-TYPE GRANITE AND THE RHYOLITE COMPLEX ON THE SOUTHEAST OF HIROSHIMA PREFECTURE AND THEIR RELATION ; J. JPN. ASSOC. MINERAL. PETROL. ECON. GEOL. (GANSEKI KOBUTSU KOSHO GAKKAI-SHI) 71 [1976] 37-43</t>
  </si>
  <si>
    <t>[13849] TOMONARI S. ; ON THE LATE-MESOCOIC GRANITIC ROCKS OF THE FUCHU DISTRICT, HIROSHIMA PREFECTURE ; J. JPN. ASSOC. MINERAL. PETROL. ECON. GEOL. (GANSEKI KOBUTSU KOSHO GAKKAI-SHI) 69 [1974] 267-273</t>
  </si>
  <si>
    <t>[13853] WON J. K., LEE MOON WON ; THE VOLCANISM AND PETROLOGY OF ALKALI VOLCANIC ROCKS, ULREUNG ISLAND ; J. GEOL. SOC. KOREA 20 [1984] 296-305</t>
  </si>
  <si>
    <t>[13854] KAMIYA K., HARAYAMA S. ; GEOLOGY AND PETROLOGY OF THE MAKIDO MAFIC COMPLEX, SHOKAWA-MURA, GIFU PREFECTURE, CENTRAL JAPAN ; J. GEOL. SOC. JAPAN 88 [1982] 249-269</t>
  </si>
  <si>
    <t>[13891] SHIRAKI K., MIYAMOTO M., MATSUO H., UEKI Y., AZUMA T., NAGAO T., MATSUMOTO Y., TAJIMA T. ; HIGH-MG ANDESITES AND BASALTS IN THE SOUTHERN NISHISONOGI PENINSULA, NAGASAKI PREFECTURE ; REPT. CENTER INSTRUMENT. ANAL., YAMAGUCHI UNIVERSITY 8 [2000] 24-37</t>
  </si>
  <si>
    <t>[13984] SAKHNO V. G., UTKIN I. V. ; ASHES OF CHANBAISHAN VOLCANO IN SEDIMENTS OF THE SEA OF JAPAN: IDENTIFICATION FROM DATA ON MICRO- AND RARE-EARTH ELEMENTS AND DATINGS OF THEIR ERUPTIONS ; DOKL. EARTH SCI. 429 [2009] 1249-1255</t>
  </si>
  <si>
    <t>[14039] OBA Y., KONDA T. ; GEOLOGY AND PETROLOGY OF CENTRAL ZAO VOLCANO, YAMAGATA PREFECTURE ; BULL. YAMAGATA UNIV., NAT. SCI. 12 [1989] 199-210</t>
  </si>
  <si>
    <t>[14043] MURAOKA H. ; GEOCHRONLOGY OF THE OKIURA CALDERA, NORTHEAST JAPAN ; BULL. GEOL. SURV. JAPAN 37 [1986] 33-42</t>
  </si>
  <si>
    <t>[14044] SUZUKI T., EDEN D., DANHARA T., FUJIWARA O. ; CORRELATION OF THE HAKKODA-KOKUMOTO TEPHRA, A WIDESPREAD MIDDLE PLEISTOCENE TEPHRA ERUPTED FROM THE HAKKODA CALDERA, NORTHEAST JAPAN ; THE ISLAND ARC 14 [2005] 666-678</t>
  </si>
  <si>
    <t>[14089] ISHIZAKI YASUO, MASUBUCHI Y., AONO Y. ; TWO TYPES OF DACITIC PUMICES FROM THE CALDERA-FORMING ERUPTION OF NUMAZAWA VOLCANO, NE JAPAN ; J. MINERAL. PETROL. SCI. 104 [2009] 356-373</t>
  </si>
  <si>
    <t>[14115] KUWABARA T. ; FISSION-TRACK AGE OF THE TANABU D TEPHRA APPEARING IN THE NORTHERN SHIMOKITA PENINSULA, NORTHEAST JAPAN ; BULL. GEOL. SURV. JAPAN 59 [2008] 267-270</t>
  </si>
  <si>
    <t>[14118] GESHI N., NAKANO S. ; VOLCANIC ACTIVITY OF KUCHINOSHIMA VOLCANO, TOKARA ISLANDS, KAGOSHIMA PREFECTURE ; BULL. GEOL. SURV. JAPAN 58 [2007] 105-116</t>
  </si>
  <si>
    <t>[14185] AGATA T., ADACHI M., TSUBOI M. ; GREENSTONES IN THE MINO PALEOZOIC-MESOZOIC TERRANE OF THE EAST TAKAYAMA AREA, CENTRAL JAPAN: EVIDENCE FOR MAGMATISM EVOLUTION FROM NORMAL RIDGE TO PLUME VOLCANISM ; J. GEOL. 117 [2009] 415-427</t>
  </si>
  <si>
    <t>[14397] TAKIGAMI Y., KANEOKA I., ISHII T., NAKAMURA Y. ; 40AR-39AR AGES OF IGNEOUS ROCKS RECOVERED FROM DAIICHI-KASHIMA AND ERIMO SEAMOUNTS DURING THE KAIKO PROJECT ; PALAEOGEOGRAPHY, PALAEOCLIMATOLOGY, PALAEOECOLOGY 71 [1989] 71-81</t>
  </si>
  <si>
    <t>[14627] MATSUMOTO A., NAKAGAWA M. ; FORMATION AND EVOLUTION OF SILICIC MAGMA PLUMBING SYSTEM: PETROLOGY OF THE VOLCANIC ROCKS OF USU VOLCANO, HOKKAIDO, JAPAN  ; J. VOLCANOL. GEOTHERM. RES. 196 [2010] 185-207</t>
  </si>
  <si>
    <t>[14806] SIENA F., COLTORTI M., SACCANI E., VACCARO C. ; PETROLOGY OF THE BASALTIC ROCKS OF THE NANKAI TROUGH BASEMENT ; PROC. OCEAN DRILL. PROGRAM, SCIENT. RESULTS 131 [1993] 197-207</t>
  </si>
  <si>
    <t>[15010] TOKUNAGA S., NAKAI S., ORIHASHI Y. ; TWO TYPES OF ADAKITES REVEALED BY 238U-230TH DISEQUILIBRIUM FROM DAISEN VOLCANO, SOUTHWESTERN JAPAN ; GEOCHEM. J. 44 [2010] 379-386</t>
  </si>
  <si>
    <t>[15081] MIYOSHI M., SHIMONO M., HASENAKA T., SANO T., FUKUOKA T. ; DETERMINATION OF BORON AND OTHER ELEMENTS IN VOLCANIC ROCKS BY PROMPT GAMMA-RAY ANALYSIS: AN APPLICATION TO MAGMA GENESIS IN KYUSHU ISLAND, SW-JAPAN ; J. RADIOANAL. NUCL. CHEM. 278 [2008] 343-347</t>
  </si>
  <si>
    <t>[15524] NISHIKI K., TAKAHASHI KOU, MATSUMOTO A., MIYAKE Y. ; QUATERNARY VOLCANISM AND TECTONIC HISTORY OF THE SUWA-YATSUGATAKE VOLCANIC PROVINCE, CENTRAL JAPAN ; J. VOLCANOL. GEOTHERM. RES. 203 [2011] 158-167</t>
  </si>
  <si>
    <t>[16193] TAKANASHI K., SHUTO K., SATO M. ; ORIGIN OF LATE PALEOGENE TO NEOGENE BASALTS AND ASSOCIATED COEVAL FELSIC VOLCANIC ROCKS IN SOUTHWEST HOKKAIDO, NORTHERN NE JAPAN ARC: CONSTRAINTS FROM SR AND ND ISOTOPES AND MAJOR- AND TRACE- ELEMENT CHEMISTRY ; LITHOS 125 [2011] 368-ORIGIN OF LATE PALEOGENE TO NEOGENE BASALTS AND ASSOCIATED COEVAL FELSIC VOLCANIC ROCKS IN SOUTHWEST HOKKAIDO, NORTHERN NE JAPAN ARC: CONSTRAINTS FROM SR AND ND ISOTOPES AND MAJOR- AND TRACE- ELEMENT CHEMISTRY</t>
  </si>
  <si>
    <t>[766] DIXON T. H., BATIZA R., FUTA K., MARTIN D. ; PETROCHEMISTRY, AGE AND ISOTOPIC COMPOSITION OF ALKALI BASALTS FROM PONAPE ISLAND, WESTERN PACIFIC ; CHEM. GEOL. 43 [1984] 1-28</t>
  </si>
  <si>
    <t>[3080] MAGARITZ M., WHITFORD D. J., JAMES D. E. ; OXYGEN ISOTOPES AND THE ORIGIN OF HIGH-&gt;87) SR/ &gt;86) SR ANDESITES ; EARTH PLANET. SCI. LETT. 40 [1978] 220-230</t>
  </si>
  <si>
    <t>[3212] DAVIDSON J. P., MCMILLAN N. J., MOORBATH S., WÖRNER G., HARMON R. S., LOPEZ-ESCOBAR L. ; THE NEVADOS DE PAYACHATA VOLCANIC REGION (18°S/69°W, N. CHILE) II. EVIDENCE FOR WIDESPREAD CRUSTAL INVOLVEMENT IN ANDEAN MAGMATISM ; CONTRIB. MINERAL. PETROL. 105 [1990] 412-432</t>
  </si>
  <si>
    <t>[3213] FEELEY T. C., DAVIDSON J. P. ; PETROLOGY OF CALC-ALKALINE LAVAS OF VOLCAN OLLAGÜE AND THE ORIGIN OF COMPOSITIONAL DIVERSITY AT CENTRAL ANDEAN STRATOVOLCANOES ; J. PETROL. 35 [1994] 1295-1340</t>
  </si>
  <si>
    <t>[3222] MATTHEWS S. J., JONES A. P., GARDEWEG M. C. ; LASCAR VOLCANO, NORTHERN CHILE: EVIDENCE FOR STEADY-STATE DISEQUILIBRIUM ; J. PETROL. 35 [1994] 401-432</t>
  </si>
  <si>
    <t>[3227] WÖRNER G., HARMON R. S., DAVIDSON J. P., MOORBATH S., TURNER D. L., MCMILLAN N. J., NYE C. J., LOPEZ-ESCOBAR L., MORENO-ROA HUGO ; THE NEVADOS DE PAYACHATA VOLCANIC REGION (18°S/69°W, N. CHILE) I. GEOLOGICAL, GEOCHEMICAL AND ISOTOPIC OBSERVATIONS ; BULL. VOLCANOL. 50 [1988] 287-303</t>
  </si>
  <si>
    <t>[3229] JAMES D. E. ; A COMBINED O, SR, ND, AND PB ISOTOPIC AND TRACE ELEMENT STUDY OF CRUSTAL CONTAMINATION IN ANDEAN LAVAS, I. LOCAL GEOCHEMICAL VARIATIONS ; EARTH PLANET. SCI. LETT. 57 [1982] 47-62</t>
  </si>
  <si>
    <t>[3230] JAMES D. E., BROOKS C. K., CUYUBAMBA A. ; ANDEAN CENOZOIC VOLCANISM: MAGMA GENESIS IN THE LIGHT OF STRONTIUM ISOTOPE COMPOSITION AND TRACE ELEMENT GEOCHEMISTRY ; BULL. GEOL. SOC. AM. 87 [1976] 592-600</t>
  </si>
  <si>
    <t>[3232] NOTSU K., LAJO J. A. ; REGIONAL VARIATION OF 87SR/86SR RATIO IN LATE CENOZOIC VOLCANIC ROCKS FROM SOUTHERN PERU ; GEOCHEM. J. 18 [1984] 241-250</t>
  </si>
  <si>
    <t>[3345] SIEBEL W., SCHNURR W. B. W., HAHNE K., KRAEMER B., TRUMBULL R. B., VAN DEN BOGAARD P., EMMERMANN R. ; GEOCHEMISTRY AND ISOTOPE SYSTEMATICS OF SMALL- TO MEDIUM-VOLUME NEOGENE-QUATERNARY IGNIMBRITES IN THE SOUTHERN CENTRAL ANDES: EVIDENCE FOR DERIVATION FROM ANDESITIC MAGMA SOURCES ; CHEM. GEOL. 171 [2000] 213-237</t>
  </si>
  <si>
    <t>[3456] DE SILVA S. L. ; GEOCHRONOLOGY AND STRATIGRAPHY OF THE IGNIMBRITES FROM THE 21°30^S TO 23°30^S PORTION OF THE CENTRAL ANDES OF NORTHERN CHILE ; J. VOLCANOL. GEOTHERM. RES. 37 [1989] 93-131</t>
  </si>
  <si>
    <t>[3457] FRANCIS P. W., THORPE R. S., MOORBATH S., KRETSCHMAR G. A., HAMMILL M. ; STRONTIUM ISOTOPE EVIDENCE FOR CRUSTAL CONTAMINATION OF CALC-ALKALINE VOLCANIC ROCKS FROM CERRO GALAN, NORTHWEST ARGENTINA ; EARTH PLANET. SCI. LETT. 48 [1980] 257-267</t>
  </si>
  <si>
    <t>[3458] FRANCIS P. W., SPARKS R. S. J., HAWKESWORTH C. J., THORPE R. S., PYLE D. M., TAIT S. R., MANTOVANI M. S. M., MCDERMOTT F. ; PETROLOGY AND GEOCHEMISTRY OF VOLCANIC ROCKS OF THE CERRO GALAN CALDERA, NORTHWEST ARGENTINA ; GEOL. MAG. 126 [1989] 515-547</t>
  </si>
  <si>
    <t>[3461] KAY S. M., COIRA B. L., VIRAMONTE J. M. ; YOUNG MAFIC BACK ARC VOLCANIC ROCKS AS INDICATORS OF CONTINENTAL LITHOSPHERIC DELAMINATION BENEATH THE ARGENTINE PUNA PLATEAU, CENTRAL ANDES ; J. GEOPHYS. RES. B99 [1994] 24323-24339</t>
  </si>
  <si>
    <t>[3462] ORT M. H., COIRA B. L., MAZZONI M. M. ; GENERATION OF A CRUST-MANTLE MIXTURE: MAGMA SOURCES AND CONTAMINATION AT CERRO PANIZOS, CENTRAL ANDES ; CONTRIB. MINERAL. PETROL. 123 [1996] 308-322</t>
  </si>
  <si>
    <t>[3464] SPARKS R. S. J., FRANCIS P. W., HAMER R. D., PANKHURST R. J., O^CALLAGHAN L. J., THORPE R. S., PAGE R. W. ; IGNIMBRITES OF THE CERRO GALAN CALDERA, NW ARGENTINA ; J. VOLCANOL. GEOTHERM. RES. 24 [1985] 205-248</t>
  </si>
  <si>
    <t>[3465] THORPE R. S., FRANCIS P. W., MOORBATH S. ; RARE EARTH AND STRONTIUM ISOTOPE EVIDENCE CONCERNING THE PETROGENESIS OF NORTH CHILEAN IGNIMBRITES ; EARTH PLANET. SCI. LETT. 42 [1979] 359-367</t>
  </si>
  <si>
    <t>[3469] MCNUTT R. H., CROCKET J. H., CLARK A. H., CAELLES J. C., FARRAR E., HAYNES S. J., ZENTILLI M. ; INITIAL SR8/SR86 RATIOS OF PLUTONIC AND VOLCANIC ROCKS OF THE CENTRAL ANDES BETWEEN LATITUDES 26° AND 29° SOUTH ; EARTH PLANET. SCI. LETT. 27 [1975] 305-313</t>
  </si>
  <si>
    <t>[3626] BARREIRO B. A., CLARK A. H. ; LEAD ISOTOPIC EVIDENCE FOR EVOLUTIONARY CHANGES IN MAGMA-CRUST INTERACTION, CENTRAL ANDES, SOUTHERN PERU ; EARTH PLANET. SCI. LETT. 69 [1984] 30-42</t>
  </si>
  <si>
    <t>[3632] MUKASA S. B. ; COMMON PB ISOTOPIC COMPOSITIONS OF THE LIMA, AREQUIPA, AND TOQUEPALA SEGMENTS IN THE COASTAL BATHOLITH, PERU: IMPLICATIONS FOR MAGMA GENESIS ; GEOCHIM. COSMOCHIM. ACTA 50 [1986] 771-782</t>
  </si>
  <si>
    <t>[3800] JAMES D. E., BROOKS C. K., CUYUBAMBA A. ; ANDEAN CENOZOIC VOLCANISM: MAGMA GENESIS IN THE LIGHT OF STRONTIUM ISOTOPIC COMPOSITION AND TRACE ELEMENT GEOCHEMISTRY ; YEAR BOOK CARNEGIE INST. WASHINGTON 73 [1974] 983-997</t>
  </si>
  <si>
    <t>[3801] TILTON G. R., BAREIRO B. ; ORIGIN OF LEAD IN ANDEAN CALC-ALKALINE LAVAS, SOUTHERN PERU ; SCIENCE 210 [1980] 1245-1247</t>
  </si>
  <si>
    <t>[3802] VENTURELLI G., FRAGIPANE M., WEIBEL M., ANTIGA D. ; TRACE ELEMENT DISTRIBUTION IN THE CENOZOIC LAVAS OF NEVADO COROPUNA AND ANDAGUA VALLEY, CENTRAL ANDES OF SOUTHERN PERU ; BULL. VOLCANOL. 41 [1978] 213-228</t>
  </si>
  <si>
    <t>[3803] WHITFORD D. J. ; RARE EARTH ELEMENT ABUNDANCES IN LATE-CENOZOIC LAVAS FROM THE PERUVIAN ANDES: A PRELIMINARY REPORT ; YEAR BOOK CARNEGIE INST. WASHINGTON 76 [1977] 840-844</t>
  </si>
  <si>
    <t>[3804] VATIN-PERIGNON N., OLIVER R. A., GOEMANS P., KELLER F., BRIQUEU L., SALAS A. G. ; GEODYNAMIC INTERPRETATIONS OF PLATE SUBDUCTION IN THE NORTHERNMOST PART OF THE CENTRAL VOLCANIC ZONE FROM THE GEOCHEMICAL EVOLUTION AND QUANTIFICATION OF THE CRUSTAL CONTAMINATION OF THE NEVADO SOLIMANA VOLCANO, SOUTHERN PERU ; TECTONOPHYSICS 205 [1992] 329-355</t>
  </si>
  <si>
    <t>[3805] LE BEL L., COCHERIE A., BAUBRON J. C., FOUILLAC A. M., HAWKESWORTH C. J. ; A HIGH-K, MANTLE DERIVED PLUTONIC SUITE FROM ^LINGA^, NEAR AREQUIPA (PERU) ; J. PETROL. 26 [1985] 124-148</t>
  </si>
  <si>
    <t>[3878] KRAEMER B., ADELMANN D., ALTEN M., SCHNURR W. B. W., ERPENSTEIN K., KIEFER E., VAN DEN BOGAARD P., GÖRLER K. ; INCORPORATION OF THE PALEOGENE FORELAND INTO THE NEOGENE PUNA PLATEAU: THE SALAR DE ANTOFALLA AREA, NW ARGENTINA ; J. S. AMER. EARTH SCI. 12 [1999] 157-182</t>
  </si>
  <si>
    <t>[3880] VATIN-PERIGNON N., PIER J. G., OLIVER R. A., LAVENU A., LABRIN E., KELLER F., BELLOT-GURLET L. ; TRACE AND RARE-EARTH ELEMENT CHARACTERISTICS OF ACIDIC TUFFS FROM SOUTHERN PERU AND NORTHERN BOLIVIA AND A FISSION-TRACK AGE FOR THE SILLAR OF AREQUIPA ; J. S. AMER. EARTH SCI. 9 [1996] 91-109</t>
  </si>
  <si>
    <t>[3902] ATHERTON M. P., AGUIRRE L. ; THERMAL AND GEOTECTONIC SETTING OF CRETACEOUS VOLCANIC ROCKS NEAR ICU, PERU, IN RELATION TO ANDEAN CRUSTAL THINNING ; J. S. AMER. EARTH SCI. 5 [1992] 47-69</t>
  </si>
  <si>
    <t>[3910] MORRIS J. D., JEZEK P. A., HART S. R., GILL J. B. ; THE HALMAHERA ISLAND ARC, MOLUCCA SEA COLLISION ZONE, INDONESIA: A GEOCHEMICAL SURVEY| THE TECTONIC AND GEOLOGIC EVOLUTION OF SOUTHEAST ASIAN SEAS AND ISLANDS, PART 2 (HAYES, D. E.), AGU, WASHINGTON DC [1983] 373-387</t>
  </si>
  <si>
    <t>[3992] WITTENBRINK R. ; TEMPORAL VARIATIONS OF THE MAGMA GENESIS OF MIOCENE AND QUARTERNARY VOLCANIC ROCKS IN THE SOUTHERN PART OF THE CENTRAL VOLCANIC ZONE OF THE ANDES (CVZ, 25°-26°S, 67°-69°W) ; BERLINER GEOWISS. ABH. A 193 [1997] 1-135</t>
  </si>
  <si>
    <t>[3993] KAY S. M., MPODOZIS C. M., RAMOS V. A., MUNIZAGA F. ; MAGMA SOURCE VARIATIONS FOR MID-LATE TERTIARY MAGMATIC ROCKS ASSOCIATED WITH A SHALLOWING SUBDUCTION ZONE AND A THICKENING CRUST IN THE CENTRAL ANDES (28 TO 33°S) ; SPEC. PAP. GEOL. SOC. AM. 265 [1991] 113-137</t>
  </si>
  <si>
    <t>[4000] WALKER J. A., MOULDS T. N., ZENTILLI M., FEIGENSON M. D. ; SPATIAL AND TEMPORAL VARIATIONS IN VOLCANICS OF THE ANDEAN CENTRAL VOLCANIC ZONE (26 TO 28°S) ; SPEC. PAP. GEOL. SOC. AM. 265 [1991] 139-155</t>
  </si>
  <si>
    <t>[4001] BROWN M. ; COMPARATIVE GEOCHEMICAL INTERPRETATION OF PERMIAN-TRIASSIC PLUTONIC COMPLEXES OF THE COASTAL RANGE AND ALTIPLANO (25°30^ TO 26°30^S), NORTHERN CHILE ; SPEC. PAP. GEOL. SOC. AM. 265 [1991] 157-177</t>
  </si>
  <si>
    <t>[4003] DERUELLE B. ; PETROLOGY OF QUATERNARY SHOSHONITIC LAVAS OF NORTHWESTERN ARGENTINA ; SPEC. PAP. GEOL. SOC. AM. 265 [1991] 201-216</t>
  </si>
  <si>
    <t>[4004] DE SILVA S. L. ; STYLES OF ZONING IN CENTRAL ANDEAN IGNIMBRITES: INSIGHTS INTO MAGMA CHAMBER PROCESSES ; SPEC. PAP. GEOL. SOC. AM. 265 [1991] 217-232</t>
  </si>
  <si>
    <t>[4006] KRAEMER B. ; A GEOCHEMICAL TRAVERSE ACROSS THE MIDDLE MIOCENE MAGMATIC ARC IN THE SOUTHERN PART OF THE CENTRAL VOLCANIC ZONE OF THE ANDES (ZVZ, 25°-26°30°S, 67°30^-69^W) ; BERLINER GEOWISS. ABH. A 200 [1999] 1-174</t>
  </si>
  <si>
    <t>[4043] LAVENU A., BONHOMME M. G., VATIN-PERIGNON N., DE PACHTERE P. ; NEOGENE MAGMATISM IN THE BOLIVIAN ANDES BETWEEN 16°S AND 18°S; STRATIGRAPHY AND K/AR GEOCHRONOLOGY ; J. S. AMER. EARTH SCI. 2 [1989] 35-47</t>
  </si>
  <si>
    <t>[4044] REDWOOD S. D., MACINTYRE R. M. ; K-AR DATING OF MIOCENE MAGMATISM AND RELATED EPITHERMAL MINERALIZATION OF THE NORTHEASTERN ALTIPLANO OF BOLIVIA ; ECON. GEOL. 84 [1989] 618-630</t>
  </si>
  <si>
    <t>[4065] LINDSAY J. M., SCHMITT A. K., TRUMBULL R. B., DE SILVA S. L., SIEBEL W., EMMERMANN R. ; MAGMATIC EVOLUTION OF THE LA PACANA CALDERA SYSTEM, CENTRAL ANDES, CHILE: COMPOSITIONAL VARIATION OF TWO COGENETIC LARGE-VOLUME FELSIC IGNIMBRITES ; J. PETROL. 42 [2001] 459-486</t>
  </si>
  <si>
    <t>[4215] DOSTAL J., ZENTILLI M., CAELLES J. C., CLARK A. H. ; GEOCHEMISTRY AND ORIGIN OF VOLCANIC ROCKS OF THE ANDES (26° - 28° S) ; CONTRIB. MINERAL. PETROL. 63 [1977] 113-128</t>
  </si>
  <si>
    <t>[4218] PICHAVANT M., KONTAK D. J., BRIQUEU L., HERRERA J. V., CLARK A. H. ; THE MIOCENE-PLIOCENE MACUSANI VOLCANICS, SE PERU II. GEOCHEMISTRY AND ORIGIN OF A FELSIC PERALUMINOUS MAGMA ; CONTRIB. MINERAL. PETROL. 100 [1988] 325-338</t>
  </si>
  <si>
    <t>[4219] PICHAVANT M., KONTAK D. J., HERRERA J. V., CLARK A. H. ; THE MIOCENE-PLIOCENE MACUSANI VOLCANICS, SE PERU I. MINERALOGY AND MAGMATIC EVOLUTION OF A TWO-MICA ALUMINOSILICATE-BEARING IGNIMBRITE SUITE ; CONTRIB. MINERAL. PETROL. 100 [1988] 300-324</t>
  </si>
  <si>
    <t>[4222] DAVIDSON J. P., DE SILVA S. L. ; LATE CENOZOIC MAGMATISM OF THE BOLIVIAN ALTIPLANO ; CONTRIB. MINERAL. PETROL. 119 [1995] 387-408</t>
  </si>
  <si>
    <t>[4223] COIRA B. L., KAY S. M. ; IMPLICATIONS OF QUATERNARY VOLCANISM AT CERRO TUZGLE FOR CRUSTAL AND MANTLE EVOLUTION OF THE PUNA PLATEAU, CENTRAL ANDES, ARGENTINA ; CONTRIB. MINERAL. PETROL. 113 [1993] 40-58</t>
  </si>
  <si>
    <t>[4228] DAVIDSON J. P., DE SILVA S. L. ; VOLCANIC ROCKS FROM THE BOLIVIAN ALTIPLANO: INSIGHTS INTO CRUSTAL STRUCTURE, CONTAMINATION, AND MAGMA GENESIS IN THE CENTRAL ANDES ; GEOLOGY 20 [1992] 1127-1130</t>
  </si>
  <si>
    <t>[4232] DERUELLE B. ; PETROLOGY OF THE PLIO-QUATERNARY VOLCANISM OF THE SOUTH-CENTRAL AND MERIDIONAL ANDES ; J. VOLCANOL. GEOTHERM. RES. 14 [1982] 77-124</t>
  </si>
  <si>
    <t>[4251] NARANJO J. A. ; CHEMISTRY AND PETROLOGICAL EVOLUTION OF THE LASTARRIA VOLCANIC COMPLEX IN THE NORTH CHILEAN ANDES ; GEOL. MAG. 129 [1992] 723-740</t>
  </si>
  <si>
    <t>[4252] MILLER J. F., HARRIS N. B. W. ; EVOLUTION OF CONTINENTAL CRUST IN THE CENTRAL ANDES; CONSTRAINTS FROM ND ISOTOPE SYSTEMATICS ; GEOLOGY 17 [1989] 615-617</t>
  </si>
  <si>
    <t>[4253] HAWKESWORTH C. J., HAMMILL M., GLEDHILL A. R., VAN CALSTEREN P. W., ROGERS G. ; ISOTOPE AND TRACE ELEMENT EVIDENCE FOR LATE-STAGE INTRA-CRUSTAL MELTING IN THE HIGH ANDES ; EARTH PLANET. SCI. LETT. 58 [1982] 240-254</t>
  </si>
  <si>
    <t>[4254] BERG K., BAUMANN A. ; PLUTONIC AND METASEDIMENTARY ROCKS FROM THE COASTAL RANGE OF NORTHERN CHILE: RB-SR AND U-PB ISOTOPIC SYSTEMATICS ; EARTH PLANET. SCI. LETT. 75 [1985] 101-115</t>
  </si>
  <si>
    <t>[4290] SCHMITT A. K., DE SILVA S. L., TRUMBULL R. B., EMMERMANN R. ; MAGMA EVOLUTION IN THE PURICO IGNIMBRITE COMPLEX, NORTHERN CHILE: EVIDENCE FOR ZONING OF A DACITE MAGMA BY INJECTION OF RHYOLITIC MELTS FOLLOWING MAFIC RECHARGE ; CONTRIB. MINERAL. PETROL. 140 [2001] 680-700</t>
  </si>
  <si>
    <t>[4376] DE SILVA S. L., SELF S., FRANCIS P. W., DRAKE R. E., RAMIREZ R. C. ; EFFUSIVE SILICIC VOLCANISM IN THE CENTRAL ANDES: THE CHAO DACITE AND OTHER YOUNG LAVAS OF THE ALTIPLANO-PUNA VOLCANIC COMPLEX ; J. GEOPHYS. RES. B99 [1994] 17805-17825</t>
  </si>
  <si>
    <t>[4396] KLERKX J., DEUTSCH S., PICHLER H., ZEIL W. ; STRONTIUM ISOTOPIC COMPOSTITION AND TRACE-ELEMENT DATA BEARING ON THE ORIGIN OF CENOZOIC VOLCANIC ROCKS OF THE CENTRAL AND SOUTHERN ANDES ; J. VOLCANOL. GEOTHERM. RES. 2 [1977] 49-71</t>
  </si>
  <si>
    <t>[4431] ARAMAKI S., ONUMA N., PORTILLO F. ; PETROGRAPHY AND MAJOR ELEMENT CHEMISTRY OF THE VOLCANIC ROCKS OF THE ANDES ; GEOCHEM. J. 18 [1984] 217-232</t>
  </si>
  <si>
    <t>[4432] BRIQUEU L., LANCELOT J. R. ; NEW ANALYTICAL DATA AND INTERPRETATION OF THE SR ISOTOPIC COMPOSITION IN PLIO-QUATERNARY CALC-ALKALINE LAVAS OF PERU ; BULL. SOC. GEOL. FRANCE 19 [1977] 1223-1232</t>
  </si>
  <si>
    <t>[4433] COBBING E. J., OZARD J. M., SNELLING N. J. ; RECONNAISSANCE GEOCHRONOLOGY OF THE CRYSTALLINE BASEMENT ROCKS OF THE COASTAL CORDILLERA OF SOUTHERN PERU ; BULL. GEOL. SOC. AM. 88 [1977] 241-246</t>
  </si>
  <si>
    <t>[4435] ONUMA N., MONTOYA M. ; SR/CA-BA/CA SYSTEMATICS OF VOLCANIC ROCKS FROM THE CENTRAL ANDES, SOUTHERN PERU, AND ITS IMPLICATIONS FOR ANDEAN MAGMATISM ; GEOCHEM. J. 18 [1984] 251-262</t>
  </si>
  <si>
    <t>[4436] TOSDAL R. M., FARRAR E., CLARK A. H. ; K-AR GEOCHRONOLOGY OF THE LATE CENOZOIC VOLCANIC ROCKS OF THE CORDILLERA OCCIDENTAL, SOUTHERNMOST PERU ; J. VOLCANOL. GEOTHERM. RES. 10 [1981] 157-173</t>
  </si>
  <si>
    <t>[4659] KNOX W. J. JR., KAY S. M., COIRA B. L. ; GEOCHEMICAL EVIDENCE ON THE ORIGIN OF QUATERNARY BASALTIC ANDESITES OF THE PUNA, NORTHWESTERN ARGENTINA ; REV. ASOC. GEOL. ARGENTINA 44 [1989] 194-206</t>
  </si>
  <si>
    <t>[4771] DEBARI S. M. ; PETROGENESIS OF THE FIAMBALA GABBROIC INTRUSION, NORTHWESTERN ARGENTINA, A DEEP CRUSTAL SYNTECTONIC PLUTON IN A CONTINENTAL MAGMATIC ARC ; J. PETROL. 35 [1994] 679-713</t>
  </si>
  <si>
    <t>[4813] SCHMITT A. K., KASEMANN S., MEIXNER A., RHEDE D. ; BORON IN CENTRAL ANDEAN IGNIMBRITES: IMPLICATIONS FOR CRUSTAL BORON CYCLES IN AN CTIVE CONTINENTAL MARGIN ; CHEM. GEOL. 183 [2002] 333-347</t>
  </si>
  <si>
    <t>[4865] BAKER P. E., GONZALES FERRAN O., REX D. C. ; GEOLOGY AND GEOCHEMISTRY OF THE OJOS DEL SALADO VOLCANIC REGION ; J. GEOL. SOC. LONDON 144 [1987] 85-96</t>
  </si>
  <si>
    <t>[4889] SCHREIBER U., SCHWAB K. ; GEOCHEMISTRY OF QUATERNARY SHOSHONITIC LAVAS RELATED TO THE CALAMA-OLACAPATO-EL TORO LINEAMENT, NW ARGENTINA ; J. S. AMER. EARTH SCI. 4 [1991] 73-85</t>
  </si>
  <si>
    <t>[4952] DOSTAL J., DUPUY C., LEFEVRE C. ; RARE EARTH ELEMENT DISTRIBUTION IN PLIO-QUATERNARY VOLCANIC ROCKS FROM SOUTHERN PERU ; LITHOS 10 [1977] 173-183</t>
  </si>
  <si>
    <t>[4953] HÖRMANN P. K., PICHLER H., ZEIL W. ; NEW DATA ON THE YOUNG VOLCANISM IN THE PUNA OF NW-ARGENTINA ; GEOL. RUNDSCHAU 62 [1973] 397-418</t>
  </si>
  <si>
    <t>[4955] HILTON D. R., HAMMERSCHMIDT K., TEUFEL S., FRIEDRICHSEN H. ; HELIUM ISOTOPE CHARACTERISTICS OF ANDEAN GEOTHERMAL FLUIDS AND LAVAS ; EARTH PLANET. SCI. LETT. 120 [1993] 265-282</t>
  </si>
  <si>
    <t>[4956] KONTAK D. J., CLARK A. H., FARRAR E., PEARCE T. H., STRONG D. F., BAADSGAARD H. ; PETROGENESIS OF A NEOGENE SHOSHONITE SUITE, CERRO MOROMORONI, PUNO, SOUTHEASTERN PERU ; CAN. MINERAL. 24 [1986] 117-135</t>
  </si>
  <si>
    <t>[4998] COIRA B. L., NULLO F. ; PYROCLASTIC FACIES OF ORDOVICIAN VOLCANISM (ARENIG-LLANVIRNIAN) OF SALINA DE JAMA, JUJUY ; REV. ASOC. GEOL. ARGENTINA 44 [1989] 89-95</t>
  </si>
  <si>
    <t>[5010] GUEST J. E. ; UPPER TERTIARY IGNIMBRITES IN THE ANDEAN CORDILLERA OF PART OF THE ANTOFAGASTA PROVINCE, NORTHERN CHILE ; BULL. GEOL. SOC. AM. 80 [1969] 337-361</t>
  </si>
  <si>
    <t>[5039] CAFFE P. J., TRUMBULL R. B., COIRA B. L., ROMER R. L. ; PETROGENESIS OF EARLY NEOGENE MAGMATISM IN THE NORTHERN PUNA; IMPLICATIONS FOR MAGMA GENESIS AND CRUSTAL PROCESSES IN THE CENTRAL ANDEAN PLATEAU ; J. PETROL. 43 [2002] 907-942</t>
  </si>
  <si>
    <t>[5052] GRANT J. N., HALLS C., AVILA SALINAS W., SNELLING N. J. ; K/AR AGES OF IGNEOUS ROCKS AND MINERALIZATION IN PART OF THE BOLIVIAN TIN BELT ; ECON. GEOL. 74 [1979] 838-851</t>
  </si>
  <si>
    <t>[5060] NOBLE D. C., BOWMAN H. R., HEBERT A. J., SILBERMAN M. L., HEROPOULOS C. E., FABBI B. P., HEDGE C. E. ; CHEMICAL AND ISOTOPIC CONSTRAINTS ON THE ORIGIN OF LOW-SILICA LATITE AND ANDESITE FROM THE ANDES OF CENTRAL PERU ; GEOLOGY 3 [1975] 501-504</t>
  </si>
  <si>
    <t>[5061] TRUMBULL R. B., WITTENBRINK R., HAHNE K., EMMERMANN R., BÜSCH W., GERSTENBERGER H., SIEBEL W. ; EVIDENCE FOR LATE MIOCENE TO RECENT CONTAMINATION OF ARC ANDESITES BY CRUSTAL MELTS IN THE CHILEAN ANDES (25° - 26°) AND ITS GEODYNAMIC IMPLICATIONS ; J. S. AMER. EARTH SCI. 12 [1999] 135-155</t>
  </si>
  <si>
    <t>[5152] GINIBRE C., WÖRNER G., KRONZ A. ; MINOR- AND TRACE-ELEMENT ZONING IN PLAGIOCLASE: IMPLICATIONS FOR MAGMA CHAMBER PROCESSES AT PARINACOTA VOLCANO, NORTHERN CHILE ; CONTRIB. MINERAL. PETROL. 143 [2002] 300-315</t>
  </si>
  <si>
    <t>[5168] RICHARDS J. P., VILLENEUVE M. E. ; CHARACTERISTICS OF LATE CENOZOIC VOLCANISM ALONG THE ARCHIBARCA LINEAMENT FROM CERRO LLULLAILLACO TO CORRIDA DE CORI, NORTHWEST ARGENTINA ; J. VOLCANOL. GEOTHERM. RES. 116 [2002] 161-200</t>
  </si>
  <si>
    <t>[5286] RICHARDS J. P., VILLENEUVE M. E. ; THE LLULLAILLACAO VOLCANO, NORTHWEST ARGENTINA: CONSTRUCTION BY PLEISTOCENE VOLCANISM AND DESTRUCTION BY SECTOR COLLAPSE ; J. VOLCANOL. GEOTHERM. RES. 105 [2001] 77-105</t>
  </si>
  <si>
    <t>[5450] FARRAR E., CLARK A. H., HAYNES S. J., QUIRT G. S., CONN H., ZENTILLI M. ; K-AR EVIDENCE FOR THE POST-PALEOZOIC MIGRATION OF GRANITIC INTRUSION FOCI IN THE ANDES OF NORTHERN CHILE ; EARTH PLANET. SCI. LETT. 10 [1970] 60-66</t>
  </si>
  <si>
    <t>[5498] GILETTI B. J., DAY H. W. ; POTASSIUM-ARGON AGES OF IGNEOUS INTRUSIVE ROCKS IN PERU ; NATURE 220 [1968] 570-572</t>
  </si>
  <si>
    <t>[5499] KUSSMAUL S., JORDAN L., PLOSKONKA E. ; ISOTOPIC AGES OF TERTIARY VOLCANIC ROCKS OF SW BOLIVIA ; GEOL. JB. 14 [1975] 111-120</t>
  </si>
  <si>
    <t>[5500] MCBRIDE S. L., CAELLES J. C., CLARK A. H., FARRAR E. ; PALEOZOIC RADIOMETRIC AGE PROVINCES IN THE ANDEAN BASEMENT, LATITUDES 25°-30°S ; EARTH PLANET. SCI. LETT. 29 [1976] 373-383</t>
  </si>
  <si>
    <t>[5501] MORTIMER C., FARRAR E., SARIC N. ; K-AR AGES FROM TERTIARY LAVAS OF THE NORTHERNMOST CHILEAN ANDES ; GEOL. RUNDSCHAU 63 [1974] 484-490</t>
  </si>
  <si>
    <t>[5636] DE SILVA S. L., DAVIDSON J. P., CROUDACE I. W., ESCOBAR A. ; VOLCANOLOGICAL AND PETROLOGICAL EVOLUTION OF VOLCAN TATA SABAYA, SW BOLIVIA ; J. VOLCANOL. GEOTHERM. RES. 55 [1993] 305-335</t>
  </si>
  <si>
    <t>[5648] SCHMITT A. K., LINDSAY J. M., DE SILVA S. L., TRUMBULL R. B. ; U-PB ZIRCON CHRONOSTRATIGRAPHY OF EARLY-PLIOCENE IGNIMBRITES FROM LA PACANA, NORTH CHILE: IMPLICATIONS FOR THE FORMATON OF STRATIFIED MAGMA CHAMBERS ; J. VOLCANOL. GEOTHERM. RES. 120 [2002] 43-53</t>
  </si>
  <si>
    <t>[5720] MCNUTT R. H., CLARK A. H., ZENTILLI M. ; LEAD ISOTOPE COMPOSITIONS OF ANDEAN IGNEOUS ROCKS, LATITUDES 26°-29°S: PETROLOGICAL AND METALLOGENIC IMPLICATIONS ; ECON. GEOL. 74 [1979] 827-837</t>
  </si>
  <si>
    <t>[5760] KAY S. M., MAKSAEV V., MOSCOSO R. D., MPODOZIS C. M., NASI C. P., GORDILLO C. E. ; TERTIARY ANDEAN MAGMATISM IN CHILE AND ARGENTINA BETWEEN 28°S AND 33°S: CORRELATION OF MAGMATIC CHEMISTRY WITH A CHANGING BENIOFF ZONE ; J. S. AMER. EARTH SCI. 1 [1988] 21-38</t>
  </si>
  <si>
    <t>[5804] LUCASSEN F., FRANZ G., THIRLWALL M. F., MEZGER K. ; CRUSTAL RECYCLING OF METAMORPHIC BASEMENT: LATE PALEOZOIC GRANITOIDS OF NORTHERN CHILE (ABOUT 22°S). IMPLICATIONS FOR THE COMPOSITION OF THE ANDEAN CRUST ; J. PETROL. 40 [1999] 1527-1551</t>
  </si>
  <si>
    <t>[5920] DAMM K.-W., PICHOWIK S., TODT W. ; GEOCHEMISTRY, PETROLOGY, AND GEOCHRONOLOGY OF THE PLUTONITES AND THE METAMORPHOUS BASIC ROCKS OF NORTHERN CHILE ; BERLINER GEOWISS. ABH. 66 [1986] 73-145</t>
  </si>
  <si>
    <t>[5943] SANDEMAN H. A., CLARK A. H. ; GLASS-RICH, CORDIERITE-BIOTITE RHYODACITE, VALLE NINAHUISA, PUNO, SE PERU: PETROLOGICAL EVIDENCE FOR HYBRIDIZATION OF ´LACHLAN S-TYPE´ AND POTASSIC MAFIC MAGMAS ; J. PETROL. 44 [2003] 355-385</t>
  </si>
  <si>
    <t>[5985] BREITKREUZ C., VAN SCHMUS W. R. ; U/PB GEOCHRONOLOGY AND SIGNIFICANCE OF LATE PERMIAN IGNIMBRITES IN NORTHERN CHILE ; J. S. AMER. EARTH SCI. 9 [1996] 281-293</t>
  </si>
  <si>
    <t>[5986] DALLMEYER R. D., BROWN M., GROCOTT J., TAYLOR G. K., TRELOAR P. J. ; MESOZOIC MAGMATIC AND TECTONIC EVENTS WITHIN THE ANDEAN PLATE BOUNDARY ZONE, 26°-27°30´S, NORTH CHILE: CONSTRAINTS FROM 40AR/39AR MINERAL AGES ; J. GEOL. 104 [1996] 19-40</t>
  </si>
  <si>
    <t>[6215] WÖRNER G., HAMMERSCHMIDT K., HENJES-KUNST F., LEZAUN J., WILKE H. G. ; GEOCHRONOLOGY (40AR/39AR, K-AR AND HE-EXPOSURE AGES) OF CENOZOIC MAGMATIC ROCKS FROM NORTHERN CHILE (18-22 °S): IMPLICATIONS FOR MAGMATISM AND TECTONIC EVOLUTION OF THE CENTRAL ANDES ; REV. GEOL. CHILE 27 [2000] 205-240</t>
  </si>
  <si>
    <t>[6570] ROSNER M., ERZINGER J., FRANZ G., TRUMBULL R. B. ; SLAB-DERIVED BORON ISOTOPE SIGNATURES IN ARC VOLCANIC ROCKS FROM THE CENTRAL ANDES AND EVIDENCE FOR BORON ISOTOPE FRACTIONATION DURING PROGRESSIVE SLAB DEHYDRATION ; GEOCHEMISTRY GEOPHYSICS GEOSYSTEMS 4 [2003]</t>
  </si>
  <si>
    <t>[6653] SOLER P., BONHOMME M. G. ; NEW K-AR AGE DETERMINATIONS OF INTRUSIVE ROCKS FROM THE CORDILLERA OCCIDENTAL AND ALTIPLANO OF CENTRAL PERU: IDENTIFICATION OF MAGMATIC PULSES AND EPISODES OF MINERALIZATION ; J. S. AMER. EARTH SCI. 1 [1988] 169-177</t>
  </si>
  <si>
    <t>[6656] KASEMANN S., ERZINGER J., FRANZ G. ; BORON RECYCLING IN THE CONTINENTAL CRUST OF THE CENTRAL ANDES FROM THE PALAEOZOIC TO MESOZOIC, NW ARGENTINA ; CONTRIB. MINERAL. PETROL. 140 [2000] 328-343</t>
  </si>
  <si>
    <t>[6678] SMELLIE J. L., PANKHURST R. J., THOMSON M. R. A., DAVIES R. E. S ; THE GEOLOGY OF THE SOUTH SHETLAND ISLANDS: VI. STRATIGRAPHY, GEOCHEMISTRY AND EVOLUTION ; BRITISH ANTARCTIC SURV. SCIENT. REP. 87 [1984] 1-85</t>
  </si>
  <si>
    <t>[6779] MORGAN G. B.; VI, LONDON D., LUEDKE R. G. ; PETROCHEMISTRY OF LATE MIOCENE PERALUMINOUS SILICIC VOLCANIC ROCKS FROM THE MOROCOCALA FIELD, BOLIVIA ; J. PETROL. 39 [1998] 601-632</t>
  </si>
  <si>
    <t>[7067] HALTER W. E., BAIN N., BECKER K., HEINRICH C. A., LANDTWING M., VON QUADT A., CLARK A. H., SASSO A. M., BISSIG T., TOSDAL R. M. ; FROM ANDESITIC VOLCANISM TO THE FORMATION OF A PORPHYRY CU-AU MINERALIZING MAGMA CHAMBER: THE FARALLON NEGRO VOLCANIC COMPLEX, NORTHWESTERN ARGENTINA ; J. VOLCANOL. GEOTHERM. RES. 136 [2004] 1-30</t>
  </si>
  <si>
    <t>[7165] GARDEWEG M. C., RAMIREZ C. F. ; PACANA CALDERA AND THE ATANA IGNIMBRITE. A MAJOR ASH-FLOW AND RESURGENT COMPLEX IN THE ANDES OF NORTHERN CHILE ; BULL. VOLCANOL. 49 [1987] 547-566</t>
  </si>
  <si>
    <t>[7253] SANDEMAN H. A., CLARK A. H. ; COMMINGLING AND MIXING OF S-TYPE PERALUMINOUS, ULTRAPOTASSIC AND BASALTIC MAGMAS IN THE CAYCONI VOLCANIC FIELD, CORDILLERA DE CARABAYA, SE PERU ; LITHOS 73 [2004] 187-213</t>
  </si>
  <si>
    <t>[7256] CARLIER G., LORAND J.-P. ; PETROGENESIS OF A ZIRCONOLITE-BEARING MEDITERRANEAN-TYPE LAMPROITE FROM THE PERUVIAN ALTIPLANO (ANDEAN CORDILLERA) ; LITHOS 69 [2003] 15-35</t>
  </si>
  <si>
    <t>[7304] SANDEMAN H. A., CLARK A. H., FARRAR E., PAUCA G. A. ; LITHOSTRATIGRAPHY, PETROLOGY AND 40AR-39AR GEOCHRONOLOGY OF THE CRUCERO SUPERGROUP, PUNO DEPARTMENT, SE PERU ; J. S. AMER. EARTH SCI. 10 [1997] 223-245</t>
  </si>
  <si>
    <t>[7320] NEGENDANK J. F. W. ; VOLCANICS OF THE VALLEY OF MEXICO: PART II: THE OPAQUE MINERALOGY ; NEUES JAHRB. MINERAL. ABH. 116 [1972] 183-195</t>
  </si>
  <si>
    <t>[7326] KONTAK D. J., CLARK A. H., FARRAR E., ARCHIBALD D. A., BAADSGAARD H. ; LATE PALEOZOIC-EARLY MESOZOIC MAGMATISM IN THE CORDILLERA DE CARABAYA, PUNO, SOUTHEASTERN PERU: GEOCHRONOLOGY AND PETROCHEMISTRY ; J. S. AMER. EARTH SCI. 3 [1990] 213-230</t>
  </si>
  <si>
    <t>[7327] KONTAK D. J., FARRAR E., CLARK A. H., ARCHIBALD D. A. ; EOCENE TECTONO-THERMAL REJUVENATION OF AN UPPER PALEOZOIC-LOWER MESOZOIC TERRANE IN THE CORDILLERA DE CARABAYA, PUNO, SOUTHEASTERN PERU, REVEALED BY K-AR AND 40AR/39AR DATING ; J. S. AMER. EARTH SCI. 3 [1990] 231-246</t>
  </si>
  <si>
    <t>[7358] LUCASSEN F., FRANZ G. ; ARC RELATED JURASSIC IGNEOUS AND META-IGNEOUS ROCKS IN THE COSTAL CORDILLERA OF NORTHERN CHILE / REGION ANTOFAGASTA ; LITHOS 32 [1994] 273-298</t>
  </si>
  <si>
    <t>[7394] CHEILLETZ A., CLARK A. H., FARRAR E., ARROYO-PAUCA G., PICHAVANT M., SANDEMAN H. A. ; VOLCANO-STRATIGRAPHY AND 40AR-39AR GEOCHRONOLOGY OF THE MACUSANI IGNIMBRITE FIELD: MONITOR OF THE MIOCENE GEODYNAMIC EVOLUTION OF THE ANDES OF SOUTHEAST PERU ; TECTONOPHYSICS 205 [1992] 307-327</t>
  </si>
  <si>
    <t>[7395] CARLIER G., LORAND J.-P., AUDEBAUD E., KIENAST J.-R. ; PETROLOGY OF AN UNUSUAL ORTHOPYROXENE-BEARING MINETTE SUITE FROM SOUTHEASTERN PERU,  EASTERN ANDEAN CORDILLERA: AL-RICH LAMPROITES CONTAMINATED BY PERALUMINOUS GRANITES ; J. VOLCANOL. GEOTHERM. RES. 75 [1997] 59-87</t>
  </si>
  <si>
    <t>[7409] PETRINOVIC I. A., RILLER U., BROD J. A. ; THE NEGRA MUERTA VOLCANIC COMPLEX, SOUTHERN CENTRAL ANDES: GEOCHEMICAL CHARACTERISTICS AND MAGMATIC EVOLUTION OF AN EPISODICALLY ACTIVE VOLCANIC CENTRE ; J. VOLCANOL. GEOTHERM. RES. 140 [2005] 295-320</t>
  </si>
  <si>
    <t>[7481] PICHOWIAK S., BREITKREUZ C. ; VOLCANIC DYKES IN THE NORTH CHILEAN COAST RANGE ; GEOL. RUNDSCHAU 73 [1984] 853-868</t>
  </si>
  <si>
    <t>[7485] CARLIER G., LORAND J.-P. ; FIRST OCCURRENCE OF DIOPSIDE SANIDINE PHLOGOPITE LAMPROITE IN THE ANDEAN CORDILLERA: THE HUACANCHA AND MOROJARJA DIKES, SOUTHERN PERU ; CAN. J. EARTH SCI. 34 [1997] 1118-1127</t>
  </si>
  <si>
    <t>[7486] DUPUY C., LEFEVRE C. ; LI, RB, BA, SR FRACTIONATION IN ANDESITES AND SHOSHONITES OF PERU. COMPARISON WITH SOME OTHER OROGENIC AREAS ; CONTRIB. MINERAL. PETROL. 46 [1974] 147-157</t>
  </si>
  <si>
    <t>[7488] FRANCIS P. W., O^CALLAGHAN L. J., KRETZSCHMAR G. A., THORPE R. S., SPARKS R. S. J., PAGE R. N., DE BARRIO R. E., GILLOU G., GONZALEZ O. E. ; THE CERRO GALAN IGNIMBRITE ; NATURE 301 [1983] 51-53</t>
  </si>
  <si>
    <t>[7490] ULRICH T., HEINRICH C. A. ; GEOLOGY AND ALTERATION GEOCHEMISTRY OF THE PORPHYRY CU-AU DEPOSIT AT BAJO DE LA ALUMBRERA, ARGENTINA ; ECON. GEOL. 97 [2002] 1865-1888</t>
  </si>
  <si>
    <t>[7556] BUCHELT M., ZEIL W. ; PETROGRAFICALLY AND GEOCHEMICALLY INVESTIGATIONS ON VOLCANITES OF THE JURASSIC PORPHYRITE FORMATION IN THE COAST RANGE OF THE CORDILLERES FROM NORTHERN CHILE ; BERLINER GEOWISS. ABH. 66 [1986] 191-204</t>
  </si>
  <si>
    <t>[7894] CLAVERO R. J. E., SPARKS R. S. J., PRINGLE M. S., POLANCO E., GARDEWEG M. C. ; EVOLUTION AND VOLCANIC HAZARDS OF TAAPACA VOLCANIC COMPLEX, CENTRAL ANDES OF NORTHERN CHILE ; J. GEOL. SOC. LONDON 161 [2004] 603-618</t>
  </si>
  <si>
    <t>[8747] MCKEE E. H., ROBINSON A. C., RYBUTA J. J., CUITINO L., MOSCOSO R. D. ; AGE AND SR ISOTOPIC COMPOSITION OF VOLCANIC ROCKS IN THE MARICUNGA BELT, CHILE: IMPLICATIONS FOR MAGMA SOURCES ; J. S. AMER. EARTH SCI. 7 [1994] 167-177</t>
  </si>
  <si>
    <t>[8748] KENNAN L., LAMB S., RUNDLE C. C. ; K-AR DATES FROM THE ALTIPLANO AND CORDILLERA ORIENTAL OF BOLIVIA: IMPLICATIONS FOR CENOZOIC STRATIGRAPHY AND TECTONICS ; J. S. AMER. EARTH SCI. 8 [1995] 163-184</t>
  </si>
  <si>
    <t>[8754] BARBIERI MARIO, GHIARA M. R., STANZIONE D., VILLAR L. M., PEZZUTTI N. E., SEGAL S. J. ; TRACE-ELEMENT AND ISOTOPE CONSTRAINTS ON THE ORIGIN OF ULTRAMAFIC LAMPROPHYRES FROM LOS ALISOS (SIERRA SUBANDINAS, NORTHERN ARGENTINA) ; J. S. AMER. EARTH SCI. 10 [1997] 39-47</t>
  </si>
  <si>
    <t>[8756] REDWOOD S. D., RICE C. M. ; PETROGENESIS OF MIOCENE BASIC SHOSHONITIC LAVAS IN THE BOLIVIAN ANDES AND IMPLICATIONS FOR HYDROTHERMAL GOLD, SILVER AND TIN DEPOSITS ; J. S. AMER. EARTH SCI. 10 [1997] 203-221</t>
  </si>
  <si>
    <t>[9154] RICHARDS J. P., ULLRICH T. D., KERRICH R. ; THE LATE MIOCENE-QUATERNARY ANTOFALLA VOLCANIC COMPLEX, SOUTHERN PUNA, NW ARGENTINA: PROTRACTED HISTORY, DIVERSE PETROLOGY, AND ECONOMIC POTENTIAL ; J. VOLCANOL. GEOTHERM. RES. 152 [2006] 197-239</t>
  </si>
  <si>
    <t>[9155] PETRINOVIC I. A., RILLER U., BROD J. A., ALVARADO G. E., ARNOSIO M. ; BIMODAL VOLCANISM IN A TECTONIC TRANSFER ZONE: EVIDENCE FOR TECTONICALLY CONTROLLED MAGMATISM IN THE SOUTHERN CENTRAL ANDES, NW ARGENTINA ; J. VOLCANOL. GEOTHERM. RES. 152 [2006] 240-252</t>
  </si>
  <si>
    <t>[9264] CAELLES J. C., CLARK A. H., FARRAR E., MCBRIDE S. L., QUIRT S. ; POTASSIUM-ARGON AGES OF PORPHYRY COPPER DEPOSITS AND ASSOCIATED ROCKS IN THE FARALLON NEGRO-CAPILLITAS DISTRICT, CATAMARCA, ARGENTINA ; ECON. GEOL. 66 [1971] 961-964</t>
  </si>
  <si>
    <t>[9319] BIERLEIN F. B., STEIN H. J., COIRA B. L., REYNOLDS P. H. ; TIMING OF GOLD AND CRUSTAL EVOLUTION OF THE PALAEOZOIC SOUTH CENTRAL ANDES, NW ARGENTINA-IMPLICATIONS FOR THE ENDOWMENT OF OROGENIC BELTS ; EARTH PLANET. SCI. LETT. 245 [2006] 702-721</t>
  </si>
  <si>
    <t>[9353] LEBTI P. P., THOURET J.-C., WÖRNER G., FORNARI M. ; NEOGENE AND QUATERNARY IGNIMBRITES IN THE AREA OF AREQUIPA, SOUTHERN PERU: STRATIGRAPHICAL AND PETROLOGICAL CORRELATIONS ; J. VOLCANOL. GEOTHERM. RES. 154 [2006] 251-275</t>
  </si>
  <si>
    <t>[9376] GARDEWEG M. C., RAMIREZ C. F. ; GEOLOGY OF SHEET RIO ZAPPALERI, ANTIFAGASTA REGION ; CARTA GEOLOGICA DE CHILE 66 [1985] 1-89</t>
  </si>
  <si>
    <t>[9501] HOERNLE K. A., WHITE J. D. L., VAN DEN BOGAARD P., HAUFF F., COOMBS D. S., WERNER R., TIMM C., GARBE-SCHÖNBERG C.-D., REAY A., COOPER A. F. ; CENOZOIC INTRAPLATE VOLCANISM ON NEW ZEALAND: UPWELLING INDUCED BY LITHOSPHERIC REMOVAL ; EARTH PLANET. SCI. LETT. 248 [2006] 350-367</t>
  </si>
  <si>
    <t>[9594] OLIVEROS V., FERAUD G., AGUIRRE L., FORNARI M., MORATA D. ; THE EARLY ANDEAN MAGMATIC PROVINCE (EAMP): 40AR/39AR DATING ON MESOZOIC VOLCANIC AND PLUTONIC ROCKS FROM THE COASTAL CORDILLERA, NORTHERN CHILE ; J. VOLCANOL. GEOTHERM. RES. 157 [2006] 311-330</t>
  </si>
  <si>
    <t>[9664] SCHEUBER E., HAMMERSCHMIDT K., FRIEDRICHSEN H. ; 40AR/39AR AND RB-SR ANALYSES FROM DUCTILE SHEAR ZONES FROM THE ATACAMA FAULT ZONE, NORTHERN CHILE: THE AGE OF DEFORMATION ; TECTONOPHYSICS 250 [1995] 61-87</t>
  </si>
  <si>
    <t>[9665] KRAMER W., SIEBEL W., ROMER R. L., HAASE G., ZIMMER M., EHRLICHMANN R. ; GEOCHEMICAL AND ISOTOPIC CHARACTERISTICS AND EVOLUTION OF THE JURASSIC VOLCANIC ARC BETWEEN ARICA (18.5°S) AND TOCOPILLA (22°S), NORTH CHILEAN COASTAL CORDILLERA ; CHEM. ERDE 65 [2005] 47-68</t>
  </si>
  <si>
    <t>[9669] KIRSCHBAUM A. M., HONGN F. D., MENEGATTI N. ; THE COBRES PLUTONIC COMPLEX, EASTERN PUNA (NW ARGENTINA): PETROLOGICAL AND STRUCTURAL CONSTRAINTS FOR LOWER PALEOZOIC MAGMATISM ; J. S. AMER. EARTH SCI. 21 [2006] 252-266</t>
  </si>
  <si>
    <t>[9681] MATTHEWS S. J., SPARKS R. S. J., GARDEWEG M. C. ; THE PIEDRAS GRANDES-SONCOR ERUPTIONS, LASCAR VOLCANO, CHILE; EVOLUTION OF A ZONED MAGMA CHAMBER IN THE CENTRAL ANDEAN UPPER CRUST ; J. PETROL. 40 [1999] 1891-1919</t>
  </si>
  <si>
    <t>[9717] GUZMAN S. R., PETRINOVIC I. A., BROD J. A. ; PLEISTOCENE MAFIC VOLCANOES IN THE PUNA-CORDILLERA ORIENTAL BOUNDARY, NW-ARGENTINA ; J. VOLCANOL. GEOTHERM. RES. 158 [2006] 51-69</t>
  </si>
  <si>
    <t>[9718] MATTIOLI M., RENZULLI A., MENNA M., HOLM P. M. ; RAPID ASCENT AND CONTAMINATION OF MAGMAS THROUGH THE THICK CRUST OF THE CVZ (ANDES, OLLAGÜE REGION): EVIDENCE FROM A NEARLY APHYRIC HIGH-K ANDESITE WITH SKELETAL OLIVINES ; J. VOLCANOL. GEOTHERM. RES. 158 [2006] 87-105</t>
  </si>
  <si>
    <t>[9773] AGUIRRE L. ; CHEMICAL MOBILITY DURING LOW-GRADE METAMORPHISM OF A JURASSIC LAVA FLOW: RIO GRANDE FORMATION, PERU ; J. S. AMER. EARTH SCI. 1 [1988] 343-361</t>
  </si>
  <si>
    <t>[9775] HALPERN M., LATORRE C. O. ; GEOCHRONOLOGICAL STUDY OF ROCKS FROM NORTHWESTERN ARGENTINA ; REV. ASOC. GEOL. ARGENTINA 28 [1973] 195-205</t>
  </si>
  <si>
    <t>[9841] BAHLBURG H., CARLOTTO V., CARDENAS J. ; EVIDENCE OF EARLY TO MIDDLE ORDOVICIAN ARC VOLCANISM IN THE CORDILLERA ORIENTAL AND ALTIPLANO OF SOUTHERN PERU, OLLANTAYTAMBO FORMATION AND UMACHIRI BEDS ; J. S. AMER. EARTH SCI. 22 [2006] 52-65</t>
  </si>
  <si>
    <t>[10011] FEELEY T. C., DAVIDSON J. P., ARMENDIA A. ; THE VOLCANIC AND MAGMATIC EVOLUTION OF VOLCAN OLLAGÜE, A HIGH-K, LATE QUATERNARY STRATOVOLCANO IN THE ANDEAN CENTRAL VOLCANIC ZONE ; J. VOLCANOL. GEOTHERM. RES. 54 [1993] 221-245</t>
  </si>
  <si>
    <t>[10093] HORA J. M., SINGER B. S., WÖRNER G. ; VOLCANO EVOLUTION AND ERUPTIVE FLUX ON THE THICK CRUST OF THE ANDEAN CENTRAL VOLCANIC ZONE: 40AR/39AR CONSTRAINTS FROM VOLCAN PARINACOTA, CHILE ; BULL. GEOL. SOC. AM. 119 [2007] 343-362</t>
  </si>
  <si>
    <t>[10163] DELACOUR A., GERBE M.-C., THOURET J.-C., WÖRNER G., PAQUEREAU-LEBTI P. ; MAGMA EVOLUTION OF QUATERNARY MINOR VOLCANIC CENTRES IN SOUTHERN PERU, CENTRAL ANDES ; BULL. VOLCANOL. 69 [2007] 581-608</t>
  </si>
  <si>
    <t>[10202] KANEOKA I., GUEVARA C. ; K-AR AGE DETERMINATIONS OF LATE TERTIARY AND QUATERNARY ANDEAN VOLCANIC ROCKS, SOUTHERN PERU ; GEOCHEM. J. 18 [1984] 233-239</t>
  </si>
  <si>
    <t>[10206] BONHOMME M. G., FORNARI M., LAUBACHER G., SEBRIER M., VIVIER G. ; NEW CENOZOIC K-AR AGES ON VOLCANIC ROCKS FROM THE EASTERN HIGH ANDES, SOUTHERN PERU ; J. S. AMER. EARTH SCI. 1 [1988] 179-183</t>
  </si>
  <si>
    <t>[10229] WÖRNER G., LOPEZ-ESCOBAR L., MOORBATH S., HORN S., ENTENMANN J., HARMON R. S., DAVIDSON J. D. ; LOCAL AND REGIONAL GEOCHEMICAL VARIATIONS IN THE QUATERNARY VOLCANIC FRONT OF THE CENTRAL ANDES (17°30´-22°00´S), NORTHERN CHILE ; REV. GEOL. CHILE 19 [1992] 37-59</t>
  </si>
  <si>
    <t>[10415] PETFORD N., ATHERTON M. P. ; CRETACEOUS-TERTIARY VOLCANISM AND SYN-SUBDUCTION CRUSTAL EXTENSIONS IN NORTHERN CENTRAL PERU ; SPEC. PUBL. GEOL. SOC. LONDON 81 [1994] 233-248</t>
  </si>
  <si>
    <t>[10577] SOLER M. M., CAFFE P. J., COIRA B. L., ONOE A. T., KAY S. M. ; GEOLOGY OF THE VILAMA CALDERA: A NEW INTERPRETATION OF A LARGE-SCALE EXPLOSIVE EVENT IN THE CENTRAL ANDEAN PLATEAU DURING THE UPPER MIOCENE ; J. VOLCANOL. GEOTHERM. RES. 164 [2007] 27-53</t>
  </si>
  <si>
    <t>[10656] RUPRECHT P., WÖRNER G. ; VARIABLE REGIMES IN MAGMA SYSTEMS DOCUMENTED IN PLAGIOCLASE ZONING PATTERNS: EL MISTI STRATOVOLCANO AND ANDAHUA MONOGENETIC CONES ; J. VOLCANOL. GEOTHERM. RES. 165 [2007] 142-162</t>
  </si>
  <si>
    <t>[10691] SCHNURR W. B. W., TRUMBULL R. B., CLAVERO R. J. E., HAHNE K., SIEBEL W., GARDEWEG M. C. ; TWENTY-FIVE MILLION YEARS OF SILICIC VOLCANISM IN THE SOUTHERN CENTRAL VOLCANIC ZONE OF THE ANDES: GEOCHEMISTRY AND MAGMA GENESIS OF IGNIMBRITES FROM 25 TO 27 °S, 67 TO 72 °W ; J. VOLCANOL. GEOTHERM. RES. 166 [2007] 17-46</t>
  </si>
  <si>
    <t>[10822] GINIBRE C., WÖRNER G. ; VARIABLE PARENT MAGMAS AND RECHARGE REGIMES OF THE PARINACOTA MAGMA SYSTEM (N. CHILE) REVEALED BY FE, MG AND SR ZONING IN PLAGIOCLASE ; LITHOS 98 [2007] 118-140</t>
  </si>
  <si>
    <t>[10916] THOURET J.-C., WÖRNER G., GUNNELL Y., SINGER B. S., ZHANG X., SOURIOT T. ; GEOCHRONOLOGIC AND STRATIGRAPHIC CONSTRAINTS ON CANYON INCISION AND MIOCENE UPLIFT OF THE CENTRAL ANDES IN PERU ; EARTH PLANET. SCI. LETT. 263 [2007] 151-166</t>
  </si>
  <si>
    <t>[11131] LINDSAY J. M., DE SILVA S. L., TRUMBULL R. B., EMMERMANN R., WEMMER K. ; LA PACANA CALDERA, N. CHILE: A RE-EVALUATION OF THE STRATIGRAPHY AND VOLCANOLOGY OF ONE OF THE WORLD^S LARGEST RESURGENT CALDERAS ; J. VOLCANOL. GEOTHERM. RES. 106 [2001] 145-173</t>
  </si>
  <si>
    <t>[11135] LUCASSEN F., FRANZ G., ROMER R. L., SCHULTZ F., DULSKI P., WEMMER K. ; PRE-CENOZOIC INTRA-PLATE MAGMATISM ALONG THE CENTRAL ANDES (17-34°S): COMPOSIITON OF THZE MANTLE AT AN ACTIVE MARGIN ; LITHOS 99 [2007] 312-338</t>
  </si>
  <si>
    <t>[11139] DE SILVA S. L., FRANCIS P. W. ; CORRELATION OF LARGE IGNIMBRITES - TWO CASE STUDIES FROM THE CENTRAL ANDES OF NORTHERN CHILE ; J. VOLCANOL. GEOTHERM. RES. 37 [1989] 133-149</t>
  </si>
  <si>
    <t>[11167] FERNANDEZ A., HÖRMANN P. K., KUSSMAUL S., MEAVE J., PICHLER H., SUBIETA T. ; FIRST PETROLOGIC DATA ON YOUNG VOLCANIC ROCKS OF SW BOLIVIA ; TSCHERMAKS MINERAL. PETROGR. MITT. 19 [1973] 149-172</t>
  </si>
  <si>
    <t>[11168] ZEIL W., PICHLER H. ; THE CENOZOIC RHYOLITIC FORMATION FROM THE MIDDLE SECTION OF THE ANDES ; GEOL. RUNDSCHAU 57 [1968] 48-81</t>
  </si>
  <si>
    <t>[11169] SCHULTZ F., LEHMANN B., TAWACKOLI S., RÖSSLING R., BELYATSKII B. V., DULSKI P. ; CARBONATITE DIVERSITY IN THE CENTRAL ANDES: THE AYOPAYA ALKALINE PROVINCE, BOLIVIA ; CONTRIB. MINERAL. PETROL. 148 [2004] 391-408</t>
  </si>
  <si>
    <t>[11173] PICHLER H., ZEIL W. ; QUATERNARY ANDESITE-FORMATION IN THE HIGH CORDILLERA OF NORTHERN CHILE ; GEOL. RUNDSCHAU 58 [1969] 866-903</t>
  </si>
  <si>
    <t>[11174] EL-HINNAWI E. E., PICHLER H., ZEIL W. ; TRACE ELEMENT DISTRIBUTION IN CHILEAN IGNIMBRITES ; CONTRIB. MINERAL. PETROL. 24 [1969] 50-62</t>
  </si>
  <si>
    <t>[11543] MAMANI M., TASSARA A., WÖRNER G. ; COMPOSITION AND STRUCTURAL CONTROL OF CRUSTAL DOMAINS IN THE CENTRAL ANDES ; GEOCHEMISTRY GEOPHYSICS GEOSYSTEMS 9 [2008]</t>
  </si>
  <si>
    <t>[11612] AITCHESON S. J, HARMON R. S., MOORBATH S., SCHNEIDER A., SOLER P., STEELE G., SWAINBANK I., WÖRNER G. ; PB ISOTOPES DEFINE BASEMENT DOMAINS OF THE ALTIPLANO, CENTRAL ANDES ; GEOLOGY 23 [1995] 555-558</t>
  </si>
  <si>
    <t>[11615] KLEMETTI E. W., GRUNDER A. L. ; VOLCANIC EVOLUTION OF VOLCÁN AUCANQUILCHA: A LONG-LIVED DACITE VOLCANO IN THE CENTRAL ANDES OF NORTHERN CHILE ; BULL. VOLCANOL. 70 [2008] 633-650</t>
  </si>
  <si>
    <t>[11624] HASCHKE M., SIEBEL W., GÜNTHER A., SCHEUBER E. ; REPEARED CRUSTAL THICKENING AND RECYCLING DURING THE ANDEAN OROGENY IN NORTH CHILE (21°-26°S) ; J. GEOPHYS. RES. B107 (2001JB000328) [2002]</t>
  </si>
  <si>
    <t>[11649] LUCASSEN F., KRAMER W., BARTSCH V., WILKE H. G., FRANZ G., ROMER R. L., DULSKI P. ; ND, PB, AND SR ISOTOPE COMPOSITION OF JUVENILE MAGMATISM IN THE MESOZOIC LARGE MAGMATIC PROVINCE OF NORTHERN CHILE (18-27°S): INDICATIONS FOR A UNIFORM SUBARC MANTLE ; CONTRIB. MINERAL. PETROL. 152 [2006] 571-589</t>
  </si>
  <si>
    <t>[11717] VEZZOLI L., TIBALDI A. M., RENZULLI A., MENNA M., FLUDE S. ; FAULTING-ASSISTED LATERAL COLLAPSES AND INFLUENCE ON SHALLOW MAGMA FEEDING SYSTEM AT OLLAGÜE VOLCANO (CENTRAL VOLCANIC ZONE, CHILE-BOLIVIA ANDES) ; J. VOLCANOL. GEOTHERM. RES. 171 [2008] 137-159</t>
  </si>
  <si>
    <t>[11724] OLIVEROS V., AGUIRRE L., MORATA D., SIMONETTI A., VERGARA M. M., BELMAR M., CALDERON M. ; GEOCHRONOLOGY OF VERY LOW-GRADE MESOZOIC ANDEAN METABASITES: AN APPROACH THROUGH THE K-AR, 40AR/39AR AND U-PB LA-MC-ICP-MS METHODS ; J. GEOL. SOC. LONDON 165 [2008] 579-584</t>
  </si>
  <si>
    <t>[11725] HOKE L., LAMB S. ; CENOZOIC BEHIND-ARC VOLCANISM IN THE BOLIVIAN ANDES, SOUTH AMERICA: IMPLICATIONS FOR MANTLE MELT GENERATION AND LITHOSPHERE STRUCTURE ; J. GEOL. SOC. LONDON 164 [2007] 795-814</t>
  </si>
  <si>
    <t>[11772] CLAVERO R. J. E., SPARKS R. S. J., POLANCO E., PRINGLE M. S. ; EVOLUTION OF PARINACOTA VOLCANO, CENTRAL ANDES, NORTHERN CHILE ; REV. GEOL. CHILE 31 [2004] 317-347</t>
  </si>
  <si>
    <t>[11776] OLIVEROS V., MORATA D., AGUIRRE L., FERAUD G., FORNARI M. ; JURASSIC TO EARLY CRETACEOUS SUBDUCTION-RELATED MAGMATISM IN THE COASTAL CORDILLERA OF NORTHERN CHILE (18°30^-24°S): GEOCHEMISTRY AND PETROGENESIS ; REV. GEOL. CHILE 34 [2007] 209-232</t>
  </si>
  <si>
    <t>[11951] SINGER B. S., JICHA B. R., HARPER M. A., NARANJO J. A., LARA L. E., MORENO-ROA HUGO ; ERUPTIVE HISTORY, GEOCHRONOLOGY, AND MAGMATIC EVOLUTION OF THE PUYEHUE-CORDÓN CAULLE VOLCANIC COMPLEX, CHILE ; BULL. GEOL. SOC. AM. 120 [2008] 599-618</t>
  </si>
  <si>
    <t>[12017] CAFFE P. J., SOLER M. M., COIRA B. L., ONOE A. T., CORDANI U. G. ; THE GRANADA IGNIMBRITE: A COMPOUND PYROCLASTIC UNIT AND ITS RELATIONSHIP WITH UPPER MIOCENE CALDERA VOLCANISM IN THE NORTHERN PUNA ; J. S. AMER. EARTH SCI. 25 [2008] 464-484</t>
  </si>
  <si>
    <t>[12093] VILA T., SILLITOE R. H. ; GOLD-RICH PORPHYRY SYSTEMS IN THE MARICUNGA BELT, NORTHERN CHILE ; ECON. GEOL. 86 [1991] 1238-1260</t>
  </si>
  <si>
    <t>[12094] SILLITOE R. H., MCKEE E. H., VILA T. ; RECONNAISSANCE K-AR GEOCHRONOLOGY OF THE MARICUNGA GOLD-SILVER BELT, NORTHERN CHILE ; ECON. GEOL. 86 [1991] 1261-1270</t>
  </si>
  <si>
    <t>[12238] ORT M. H. ; ERUPTIVE PROCESSES AND CALDERA FORMATION IN A NESTED DOWNSAG-COLLAPSE CALDERA: CERRO PANIZOS, CENTRAL ANDES MOUNTAINS ; J. VOLCANOL. GEOTHERM. RES. 56 [1993] 221-252</t>
  </si>
  <si>
    <t>[12239] ALPERS C. N., BRIMHALL G. H.; JR. ; MIDDLE MIOCENE CLIMATIC CHANGE IN THE ATACAMA DESERT, NORTHERN CHILE: EVIDENCE FROM SUPERGENE MINERALIZATION AT LA ESCONDIDA ; BULL. GEOL. SOC. AM. 100 [1988] 1640-1656</t>
  </si>
  <si>
    <t>[12302] ZENTILLI M., DOSTAL J. ; URANIUM IN VOLCANIC ROCKS FROM THE CENTRAL ANDES ; J. VOLCANOL. GEOTHERM. RES. 2 [1977] 251-258</t>
  </si>
  <si>
    <t>[12336] PAQUEREAU-LEBTI P., FORNARI M., ROPERCH P., THOURET J.-C., MACEDO O. ; PALEOMAGNETISM, MAGNETIC FABRIC, AND 40AR/39AR DATING OF PLIOCENE AND QUATERNARY IGNIMBRITES IN THE AREQUIPA AREA, SOUTHERN PERU ; BULL. VOLCANOL. 70 [2008] 977-997</t>
  </si>
  <si>
    <t>[12351] RISSE A., TRUMBULL R. B., COIRA B. L., MUNIZAGA-VILLAVICENCIO F., VAN DEN BOGAARD P. ; 40AR/39AR GEOCHRONOLOGY OF MAFIC VOLCANISM IN THE BACK-ARC REGION OF THE SOUTHERN PUNA PLATEAU, ARGENTINA ; J. S. AMER. EARTH SCI. 26 [2008] 1-15</t>
  </si>
  <si>
    <t>[12366] DUPUY C., DOSTAL J., CAPEDRI S., LEFEVRE C. ; PETROGENETIC IMPLICATIONS OF URANIUM ABUNDANCES IN VOLCANIC ROCKS FROM SOUTHERN PERU ; BULL. VOLCANOL. 39 [1975] 363-370</t>
  </si>
  <si>
    <t>[12465] MÜLLER D., FORRESTAL P. ; THE SHOSHONITE PORPHYRY CU-AU ASSOCIATION AT BAJO DE LA ALUMBRERA, CATAMARCA PROVINCE, ARGENTINA ; MINERAL. PETROL. 64 [1998] 47-64</t>
  </si>
  <si>
    <t>[12577] GERBE M.-C., THOURET J.-C. ; ROLE OF MAGMA MIXING IN THE PETROGENESIS OF TEPHRA ERUPTED DURING THE 1990-98 EXPLOSIVEACTIVITY OF NEVADO SABANCAYA, SOUTHERN PERU ; BULL. VOLCANOL. 66 [2004] 541-561</t>
  </si>
  <si>
    <t>[12633] SOERENSEN E. V., HOLM P. M. ; PETROLOGICAL INFERENCES ON THE EVOLUTION OF MAGMAS ERUPTED IN THE ANDAGUA VALLEY, PERU (CENTRAL VOLCANIC ZONE) ; J. VOLCANOL. GEOTHERM. RES. 177 [2008] 378-396</t>
  </si>
  <si>
    <t>[12808] SELF S., DE SILVA S. L., CORTES J. A. ; ENIGMATIC CLASTOGENIC RHYOLITIC VOLCANISM: THE CORRAL DE COQUENA SPATTER RING, NORTH CHILE ; J. VOLCANOL. GEOTHERM. RES. 177 [2008] 812-821</t>
  </si>
  <si>
    <t>[12821] MAZZUOLI R., VEZZOLI L., OMARINI R. H., ACOCELLA V., GIONCADA A., MATTEINI M., DINI A., GUILLOU H., HAUSER N., UTTINI A., SCAILLET S. ; MIOCENE MAGMATISM AND TECTONICS OF THE EASTERNMOST SECTOR OF THE CALAMA-OLACAPATO-EL TOTO FAULT SYSTEM IN CENTRAL ANDES AT ~24°S: INSIGHTS INTO THE EVOLUTION OF THE EASTERN CORDILLERA ; BULL. GEOL. SOC. AM. 120 [2008] 1493-1517</t>
  </si>
  <si>
    <t>[12823] JIMENEZ N. C., LOPEZ-VELASQUEZ S. ; MAGMATISM IN THE HUARINA BELT, BOLIVIA, AND ITS GEOTECTONIC IMPLICATIONS ; TECTONOPHYSICS 459 [2008] 85-106</t>
  </si>
  <si>
    <t>[12866] LIRA R., MILLONE H. A., KIRSCHBAUM A. M., MORENO R. S. ; CALC-ALKALINE ARC GRANITOID ACTIVITY IN THE SIERRA NORTE-AMBARGASTA RANGES, CENTRAL ARGENTINA ; J. S. AMER. EARTH SCI. 10 [1997] 157-177</t>
  </si>
  <si>
    <t>[12984] CREIXELL C., PARADA M. A., MORATA D., ROPERCH P., ARRIAGADA C. ; THE GENETIC RELATIONSHIP BETWEEN MAFIC DIKE SWARMS AND PLUTONIC RESERVOIRS IN THE MESOZOIC OF CENTRAL CHILE (30°-33°45'S): INSIGHTS FROM AMS AND GEOCHEMISTRY ; INT. J. EARTH SCI. (GEOL. RUNDSCHAU) 98 [2009] 177-201</t>
  </si>
  <si>
    <t>[12995] MATTEINI M., MAZZUOLI R., OMARINI R. H., CAS R. A. F., MAAS R. ; GEODYNAMICAL EVOLUTION OF CENTRAL ANDES AT 24°S AS INFERRED BY MAGMA COMPOSITION ALONG THE CALAMA-OLACAPATO-EL TORO TRANSVERSAL VOLCANIC BELT ; J. VOLCANOL. GEOTHERM. RES. 118 [2002] 205-228</t>
  </si>
  <si>
    <t>[13127] GOSS A. R., KAY S. M. ; EXTREME HIGH FIELD STRENGTH ELEMENT (HFSE) DEPLETION AND NEAR-CHONDRITIC NB/TA RATIOS IN CENTRAL ANDEAN ADAKITE-LIKE LAVAS (~ 28°S, ~ 68°W) ; EARTH PLANET. SCI. LETT. 279 [2009] 97-109</t>
  </si>
  <si>
    <t>[13221] HALLS C., SCHNEIDER A. ; COMMENT ON THE GENESIS OF THE BOLIVIAN TIN PROVINCE ; REV. GEOL. CHILE 15 [1988] 41-56</t>
  </si>
  <si>
    <t>[13296] PLACZEK C., QUADE J., RECH J. A., PATCHETT P. J., PEREZ DE ARCE C. ; GEOCHEMISTRY, CHRONOLOGY AND STRATIGRAPHY OF NEOGENE TUFFS OF THE CENTRAL ANDEAN REGION ; QUATERNARY GEOCHRON. 4 [2009] 22-36</t>
  </si>
  <si>
    <t>[13459] GOSS A. R., KAY S. M., MPODOZIS C. M., SINGER B. S. ; THE INCAPILLO CALDERA AND DOME COMPLEX ( 28° S, CENTRAL ANDES): A STRANDED MAGMA CHAMBER OVER A DYING ARC ; J. VOLCANOL. GEOTHERM. RES. 184 [2009] 389-404</t>
  </si>
  <si>
    <t>[13542] HORA J. M., SINGER B. S., WÖRNER G., BEARD B. L., JICHA B. R., JOHNSON CLARK M. ; SHALLOW AND DEEP CRUSTAL CONTROL ON DIFFERENTIATION OF CALC-ALKALINE AND THOLEIITIC MAGMA ; EARTH PLANET. SCI. LETT. 285 [2009] 75-86</t>
  </si>
  <si>
    <t>[13603] CABRERA A. P., CAFFE P. J. ; THE CERRO MORADO ANDESITES: VOLCANIC HISTORY AND ERUPTIVE STYLES OF A MAFIC VOLCANIC FIELD FROM NORTHERN PUNA, ARGENTINA ; J. S. AMER. EARTH SCI. 28 [2009] 113-131</t>
  </si>
  <si>
    <t>[13695] MAMANI M., WÖRNER G., SEMPERE T. ; GEOCHEMICAL VARIATIONS IN IGNEOUS ROCKS OF THE CENTRAL ANDEAN OROCLINE (13°S TO 18°S): TRACING CRUSTAL THICKENING AND MAGMA GENERATION THROUGH TIME AND SPACE ; BULL. GEOL. SOC. AM. 122 [2010] 162-182</t>
  </si>
  <si>
    <t>[13697] MAMANI M., IBARRA I., CARLIER G., FORNARI M. ; PETROLOGY AND GEOCHEMISTRY OF ALKALINE IGNEOUS ROCKS OF THE NORTHWESTERN ALTIPLANO OF PERU (PUNO) ; SOC. GEOL. PERU PUBL. ESPEC. 5 [2004] 157-174</t>
  </si>
  <si>
    <t>[13698] DE SILVA S. L. ; THE ORIGIN AND SIGNIFICANCE OF CRYSTAL RICH INCLUSIONS IN PUMICES FROM TWO CHILEAN IGNIMBRITES ; GEOL. MAG. 126 [1989] 159-175</t>
  </si>
  <si>
    <t>[13699] GUEST J. E. ; BANDED PUMICE IN A CHILEAN IGNIMBRITE ; GEOL. MAG. 105 [1968] 177-184</t>
  </si>
  <si>
    <t>[13728] O^LEARY M. S., LIRA R., DORAIS M. J., TASSINARI C. C. G. ; POST-COLLISIONAL LAMPROPHYRIC EVENT IN SIERRA NORTE, CÓRDOBA, ARGENTINA: MINERALOGICAL, GEOCHEMICAL AND ISOTOPIC CHARACTERISTICS ; J. S. AMER. EARTH SCI. 28 [2009] 288-303</t>
  </si>
  <si>
    <t>[13860] COIRA B. L., KIRSCHBAUM A. M., HONGN F. D., PEREZ B., MENEGATTI N. ; BASIC MAGMATISM IN NORTHEASTERN PUNA, ARGENTINA: CHEMICAL COMPOSITION AND TECTONIC SETTING IN THE ORDOVICIAN BACK-ARC ; J. S. AMER. EARTH SCI. 28 [2009] 374-382</t>
  </si>
  <si>
    <t>[13874] CHIARADIA M., MERINO D., SPIKINGS R. A. ; RAPID TRANSITION TO LONG-LIVED DEEP CRUSTAL MAGMATIC MATURATION AND THE FORMATION OF GIANT PORPHYRY-RELATED MINERALIZATION (YANACOCHA, PERU) ; EARTH PLANET. SCI. LETT. 288 [2009] 505-515</t>
  </si>
  <si>
    <t>[13901] PASQUARE G., BISTACCHI A., FRANCALANCI L., BERTOTTO G. W., BOARI E., MASSIRONI M., ROSSOTTI A. ; VERY LONG PAHOEHOE INFLATED BASALTIC LAVA FLOWS IN THE PAYENIA VOLCANIC PROVINCE (MENDOZA AND LA PAMPA, ARGENTINA) ; REV. ASOC. GEOL. ARGENTINA 63 [2008] 131-149</t>
  </si>
  <si>
    <t>[14492] PETRINOVIC I. A., MARTI J., AGUIRRE-DIAZ G. J., GUZMAN S. R., GEYER A., SALADO PAZ N. ; THE CERRO AGUAS CALIENTES CALDERA, NW ARGENTINA: AN EXAMPLE OF A TECTONICALLY CONTROLLED, POLYGENETIC COLLAPSE CALDERA, AND ITS REGIONAL SIGNIFICANCE ; J. VOLCANOL. GEOTHERM. RES. 194 [2010] 15-26</t>
  </si>
  <si>
    <t>[14522] PICHLER H., ZEIL W. ; THE CENOZOIC RHYOLITE-ANDESITE ASSOCIATION OF THE CHILEAN ANDES ; BULL. VOLCANOL. 35 [1971] 424-452</t>
  </si>
  <si>
    <t>[14773] HORA J. M., SINGER B. S., JICHA B. R., BEARD B. L., JOHNSON CLARK M., DE SILVA S. L., SALISBURY M. J. ; VOLCANIC BIOTITE-SANIDINE 40AR/39AR AGE DISCORDANCES REFLECT AR PARTITIONING AND PRE-ERUPTION CLOSURE IN BIOTITE ; GEOLOGY 38 [2010] 923-926</t>
  </si>
  <si>
    <t>[14832] WALKER B. A., GRUNDER A. L., WOODEN J. L. ; ORGANIZATION AND THERMAL MATURATION OF LONG-LIVED ARC SYSTEMS: EVIDENCE FROM ZIRCONS AT THE AUCANQUILCHA VOLCANIC CLUSTER, NORTHERN CHILE ; GEOLOGY 38 [2010] 1007-1010</t>
  </si>
  <si>
    <t>[14850] KAY S. M., COIRA B. L., CAFFE P. J., CHEN CHANG-HWA ; REGIONAL DIVERSITY, CRUSTAL AND MANTLE SOURCES AND EVOLUTION OF CENTRAL ANDEAN PUNA PLATEAU IGNIMBRITES   ; J. VOLCANOL. GEOTHERM. RES. 198 [2010] 81-111</t>
  </si>
  <si>
    <t>[14958] DIETTERICH H., DE SILVA S. L. ; SULFUR YIELD OF THE 1600 ERUPTION OF HUAYNAPUTINA, PERU: CONTRIBUTIONS FROM MAGMATIC, FLUID-PHASE, AND HYDROTHERMAL SULFUR ; J. VOLCANOL. GEOTHERM. RES. 197 [2010] 303-312</t>
  </si>
  <si>
    <t>[15005] GOSS A. R., KAY S. M., MPODOZIS C. M. ; THE GEOCHEMISTRY OF A DYING CONTINENTAL ARC: THE INCAPILLO CALDERA AND DOME COMPLEX OF THE SOUTHERNMOST CENTRAL ANDEAN VOLCANIC ZONE (~28°S) ; CONTRIB. MINERAL. PETROL. 161 [2011] 101-128</t>
  </si>
  <si>
    <t>[15264] LONGO A. A., DILLES J. H., GRUNDER A. L., DUNCAN R. A. ; EVOLUTION OF CALC-ALKALINE VOLCANISM AND ASSOCIATED HYDROTHERMAL GOLD DEPOSITS AT YANACOCHA, PERU ; ECON. GEOL. 105 [2010] 1191-1241</t>
  </si>
  <si>
    <t>[15311] GUZMAN S. R., PETRINOVIC I. A., BROD J. A., HONGN F. D., SEGGIARO R. E., MONTERO C., CARNIEL R., DANTAS E. I., SUDO M. ; PETROLOGY OF THE LUINGO CALDERA (SE MARGIN OF THE PUNA PLATEAU): A MIDDLE MIOCENE WINDOW OF THE ARC–BACK ARC CONFIGURATION ; J. VOLCANOL. GEOTHERM. RES. 200 [2011] 171-191</t>
  </si>
  <si>
    <t>[15393] SALISBURY M. J., JICHA B. R., DE SILVA S. L., SINGER B. S., JIMENEZ N. C., ORT M. H. ; 40AR/39AR CHRONOSTRATIGRAPHY OF ALTIPLANO-PUNA VOLCANIC COMPLEX IGNIMBRITES REVEALS THE DEVELOPMENT OF A MAJOR MAGMATIC PROVINCE ; BULL. GEOL. SOC. AM. 123 [2011] 821-840</t>
  </si>
  <si>
    <t>[15913] CAFFE P. J., TRUMBULL R. B., SIEBEL W. ; PETROLOGY OF THE COYAGUAYMA IGNIMBRITE, NORTHERN PUNA OF ARGENTINA: ORIGIN AND EVOLUTION OF A PERALUMINOUS HIGH-SIO2 RHYOLITE MAGMA ; LITHOS 134-135 [2012] 179-PETROLOGY OF THE COYAGUAYMA IGNIMBRITE, NORTHERN PUNA OF ARGENTINA: ORIGIN AND EVOLUTION OF A PERALUMINOUS HIGH-SIO2 RHYOLITE MAGMA</t>
  </si>
  <si>
    <t>[2491] REAGAN M. K., GILL J. B. ; COEXISTING CALC-ALKALINE AND HIGH NIOBIUM BASALTS FROM TURRIALBA VOLCANO, COSTA RICA: IMPLICATIONS FOR RESIDUAL TITANITES IN ARC MAGMA SOURCES ; J. GEOPHYS. RES. B94 [1989] 4619-4633</t>
  </si>
  <si>
    <t>[2492] REAGAN M. K., MORRIS J. D., HERRSTROM E. A., MURRELL M. T. ; U SERIES AND BE ISOTOPE EVIDENCE FOR AN EXTENDED HISTORY OF SUBDUCTION MODIFICATION OF THE MANTLE BELOW NICARAGUA ; GEOCHIM. COSMOCHIM. ACTA 58 [1994] 4199-4212</t>
  </si>
  <si>
    <t>[2621] BROWN L., KLEIN J., MIDDLETON R., SACKS I. S., TERA F. ; 10BE IN ISLAND-ARC VOLCANOES AND IMPLICATIONS FOR SUBDUCTION ; NATURE 299 [1982] 718-720</t>
  </si>
  <si>
    <t>[3233] THORPE R. S., FRANCIS P. W., MOORBATH S. ; STRONTIUM ISOTOPE EVIDENCE FOR PETROGENESIS OF CENTRAL AMERICAN ANDESITES ; NATURE 277 [1979] 44-45</t>
  </si>
  <si>
    <t>[3439] LEEMAN W. P., CARR M. J., MORRIS J. D. ; BORON GEOCHEMISTRY OF THE CENTRAL AMERICAN VOLCANIC ARC: CONSTRAINTS ON THE GENESIS OF SUBDUCTION-RELATED MAGMAS ; GEOCHIM. COSMOCHIM. ACTA 58 [1994] 149-168</t>
  </si>
  <si>
    <t>[3471] PUSHKAR P., MCBIRNEY A. R., KUDO A. M. ; THE ISOTOPIC COMPOSITON OF STRONTIUM IN CENTRAL AMERICAN IGNIMBRITES ; BULL. VOLCANOL. 35 [1971] 265-294</t>
  </si>
  <si>
    <t>[3474] FEIGENSON M. D. ; POSITIVELY CORRELATED ND AND SR ISOTOPE RATIOS OF LAVAS FROM THE CENTRAL AMERICAN VOLCANIC FRONT ; GEOLOGY 14 [1986] 79-82</t>
  </si>
  <si>
    <t>[3478] CARR M. J., FEIGENSON M. D., BENNETT E. A. ; INCOMPATIBLE ELEMENT AND ISOTOPIC EVIDENCE FOR TECTONIC CONTROL OF SOURCE MIXING AND MELT EXTRACTION ALONG THE CENTRAL AMERICAN ARC ; CONTRIB. MINERAL. PETROL. 105 [1990] 369-380</t>
  </si>
  <si>
    <t>[3918] CARR M. J. ; SYMMETRICAL AND SEGMENTED VARIATION OF PHYSICAL AND GEOCHEMICAL CHARACTERISTICS OF THE CENTRAL AMERICAN VOLCANIC FRONT ; J. VOLCANOL. GEOTHERM. RES. 20 [1984] 231-252</t>
  </si>
  <si>
    <t>[3939] DEFANT M. J., RICHERSON P. M., DE BOER J. Z., STEWART R. H., MAURY R. C., BELLON H., DRUMMOND M. S., FEIGENSON M. D., JACKSON T. E. ; DACITE GENESIS VIA BOTH SLAB MELTING AND DIFFERENTIATION: PETROGENESIS OF LA YEGUADA VOLCANIC COMPLEX, PANAMA ; J. PETROL. 32 [1991] 1101-1142</t>
  </si>
  <si>
    <t>[3971] ALLEGRE C.-J., CONDOMINES M. ; FINE CHRONOLOGY OF VOLCANIC PROCESSES USING 238U-230TH SYSTEMATICS ; EARTH PLANET. SCI. LETT. 28 [1976] 395-406</t>
  </si>
  <si>
    <t>[4048] WALKER J. A., CARR M. J., FEIGENSON M. D., KALAMARIDES R. I. ; THE PETROGENETIC SIGNIFICANCE OF INTERSTRATIFIED HIGH- AND LOW -TI BASALTS IN CENTRAL NICARAGUA ; J. PETROL. 31 [1990] 1141-1164</t>
  </si>
  <si>
    <t>[4092] CHAN L.-H., LEEMAN W. P., YOU C. -F. ; LITHIUM ISOTOPIC COMPOSITION OF CENTRAL AMERICAN VOLCANBIC ARC LAVAS: IMPLICATIONS FOR MODIFICATION OF SUBARC MANTLE BY SLAB-DERIVED FLUIDS ; CHEM. GEOL. 160 [1999] 255-280</t>
  </si>
  <si>
    <t>[4102] PATINO L. C., CARR M. J., FEIGENSON M. D. ; LOCAL AND REGIONAL VARIATIONS IN CENTRAL AMERICAN ARC LAVAS CONTROLLED BY VARIATIONS IN SUBDUCTED SEDIMENT INPUT ; CONTRIB. MINERAL. PETROL. 138 [2000] 265-283</t>
  </si>
  <si>
    <t>[4224] WALKER J. A. ; VOLCANIC ROCKS FROM THE NEJAPA AND GRANADA CINDER CONE ALIGNMENTS, NICARAGUA, CENTRAL AMERICA ; J. PETROL. 25 [1984] 299-342</t>
  </si>
  <si>
    <t>[4349] DEFANT M. J., CLARK L. F., STEWART R. H., DRUMMOND M. S., DE BOER J. Z., MAURY R. C., BELLON H., JACKSON T. E., RESTREPO J. F. ; ANDESITE AND DACITE GENESIS VIA CONTRASTING PROCESSES: THE GEOLOGY AND GEOCHEMISTRY OF EL VALLE VOLCANO, PANAMA ; CONTRIB. MINERAL. PETROL. 106 [1991] 309-324</t>
  </si>
  <si>
    <t>[4504] ROSE W. I. JR., PENTFIELD G. T., DREXLER J. W., LARSON P. B. ; GEOCHEMISTRY OF ANDESITE FLANK LAVAS OF THREE COMPOSITE CONES WITHIN THE ATITLAN CAULDRON, GUATEMALA ; BULL. VOLCANOL. 43 [1980] 131-153</t>
  </si>
  <si>
    <t>[4508] CARR M. J., MAYFIELD D. G., WALKER J. A. ; RELATION OF LAVA COMPOSITIONS TO VOLCANO SIZE AND STRUCTURE IN EL SALVADOR ; J. VOLCANOL. GEOTHERM. RES. 10 [1981] 35-48</t>
  </si>
  <si>
    <t>[4509] CHESNER C. A., ROSE W. I. JR. ; GEOCHEMISTRY AND EVOLUTION OF THE FUEGO VOLCANIC COMPLEX, GUATEMALA ; J. VOLCANOL. GEOTHERM. RES. 21 [1984] 25-44</t>
  </si>
  <si>
    <t>[4516] SUSSMAN D. ; APOYO CALDERA, NICARAGUA: A MAJOR QUATERNARY SILICIC ERUPTIVE CENTER ; J. VOLCANOL. GEOTHERM. RES. 24 [1985] 249-282</t>
  </si>
  <si>
    <t>[4519] WALKER J. A., CARR M. J. ; COMPOSITIONAL VARIATIONS CAUSED BY PHENOCRYST SORTING AT CERRO NEGRO VOLCANO, NICARAGUA ; BULL. GEOL. SOC. AM. 97 [1986] 1156-1162</t>
  </si>
  <si>
    <t>[4520] PROSSER J. T., CARR M. J. ; POAS VOLCANO, COSTA RICA: GEOLOGY OF THE SUMMIT REGION AND SPATIAL AND TEMPORAL VARIATIONS AMONG THE MOST RECENT LAVA ; J. VOLCANOL. GEOTHERM. RES. 33 [1987] 131-146</t>
  </si>
  <si>
    <t>[4688] WALKER J. A., PATINO L. C., CARR M. J., FEIGENSON M. D. ; SLAB CONTROL OVER HFSE DEPLETIONS IN CENTRAL NICARAGUA ; EARTH PLANET. SCI. LETT. 192 [2001] 533-543</t>
  </si>
  <si>
    <t>[4789] WALKER J. A., WILLIAMS S. N., KALAMARIDES R. I., FEIGENSON M. D. ; SHALLOW OPEN-SYSTEM EVOLUTION OF BASALTIC MAGMA BENEATH A SUBDUCTION ZONE VOLCANO: THE MASAYA CALDERA COMPLEX, NICARAGUA ; J. VOLCANOL. GEOTHERM. RES. 56 [1993] 379-400</t>
  </si>
  <si>
    <t>[4791] PATINO L. C., CARR M. J., FEIGENSON M. D. ; CROSS-ARC GEOCHEMICAL VARIATIONS IN VOLCANIC FIELDS IN HONDURAS C.A.: PROGRESSIVE CHANGES IN SOURCE WITH DISTANCE FROM THE VOLCANIC FRONT ; CONTRIB. MINERAL. PETROL. 129 [1997] 341-351</t>
  </si>
  <si>
    <t>[4794] WALKER J. A., PATINO L. C., CAMERON B. I., CARR M. J. ; PETROGENETIC INSIGHTS PROVIDED BY COMPOSITIONAL TRANSECTS ACROSS THE CENTRAL AMERICAN ARC: SOUTHEASTERN GUATEMALA AND HONDURAS ; J. GEOPHYS. RES. B105 [2000] 18949-18963</t>
  </si>
  <si>
    <t>[4806] CHAN L.-H., LEEMAN W. P., YOU C. -F. ; LITHIUM ISOTOPIC COMPOSITION OF CENTRAL AMERICAN VOLCANIC ARC LAVAS: IMPLICATIONS FOR MODIFICATION OF SUBARC MANTLE BY SLAB-DERIVED FLUIDS: CORRECTION ; CHEM. GEOL. 182 [2002] 293-300</t>
  </si>
  <si>
    <t>[4946] HANNAH R. S., VOGEL T. A., PATINO L. C., ALVARADO G. E., PEREZ W., SMITH D. R. ; ORIGIN OF SILICIC VOLCANIC ROCKS IN CENTRAL COSTA RICA:  A STUDY OF CHEMICALLY VARIABLE ASH-FLOW SHEET IN THE TIRIBI TUFF ; BULL. VOLCANOL. 64 [2002] 117-133</t>
  </si>
  <si>
    <t>[5008] BARDINTZEFF J.-M., DENIEL C. ; MAGMATIC EVOLUTION OF PACAYA AND CERRO CHIQUITO VOLCANOLOGICAL COMPLEX, GUATEMALA ; BULL. VOLCANOL. 54 [1992] 267-283</t>
  </si>
  <si>
    <t>[5025] WALKER J. A., CARR M. J., PATINO L. C., JOHNSON CLARK M., FEIGENSON M. D., WARD R. L. ; ABRUPT CHANGE IN MAGMA GENERATION PROCESSES ACROSS THE CENTRAL AMERICAN ARC IN SOUTHEASTERN GUATEMALA: FLUX-DOMINATED MELTING NEAR THE BASE OF THE WEDGE TO DECOMPRESSION MELTING NEAR THE TOP OF THE WEDGE ; CONTRIB. MINERAL. PETROL. 120 [1995] 378-390</t>
  </si>
  <si>
    <t>[5026] CLARK S. K., REAGAN M. K., PLANK T. ; TRACE ELEMENT AND U-SERIES SYSTEMATICS FOR 1963-1965 TEPHRAS FROM IRAZÚ VOLCANO, COSTA RICA: IMPLICATIONS FOR MAGMA GENERATION PROCESSES AND TRANSIT TIMES ; GEOCHIM. COSMOCHIM. ACTA 62 [1998] 2689-2699</t>
  </si>
  <si>
    <t>[5027] ROTOLO S. G., CASTORINA F. ; TRANSITION FROM MILDLY-THOLEIITIC TO CALC-ALKALINE SUITE: THE CASE OF CHICHONTEPEC VOLCANIC CENTER, EL SALVATOR, CENTRAL AMERICA ; J. VOLCANOL. GEOTHERM. RES. 86 [1998] 117-136</t>
  </si>
  <si>
    <t>[5029] CARR M. J., PONTIER N. K. ; EVOLUTION OF A YOUNG PARASITIC CONE TOWARDS A MATURE CENTRAL VENT; IZALCO AND SANTA ANA VOLCANOES IN EL SALVADOR, CENTRAL AMERICA ; J. VOLCANOL. GEOTHERM. RES. 11 [1981] 277-292</t>
  </si>
  <si>
    <t>[5091] CLEMONS R. E., LONG L. E. ; PETROLOGIC AND RB-SR ISOTOPIC STUDY OF THE CHIQUIMULA PLUTON, SOUTHEASTERN GUATEMALA ; BULL. GEOL. SOC. AM. 82 [1971] 2729-2740</t>
  </si>
  <si>
    <t>[5184] STRECK M. J., DUNGAN M. A., MALAVASSI E., REAGAN M. K., BUSSY F. ; THE ROLE OF BASALT REPLENISHMENT IN THE GENERATION OF BASALTIC ANDESITES OF THE ONGOING ACTIVITY AT ARENAL VOLCANO, COSTA RICA: EVIDENCE FROM CLINOPYROXENE AND SPINEL ; BULL. VOLCANOL. 64 [2002] 316-327</t>
  </si>
  <si>
    <t>[5645] CAMERON B. I., WALKER J. A., CARR M. J., PATINO L. C., MATIAS O., FEIGENSON M. D. ; FLUX VERSUS DECOMPRESSION MELTING AT STRATOVOLCANOES IN SOUTHEASTERN GUATEMALA ; J. VOLCANOL. GEOTHERM. RES. 119 [2002] 21-50</t>
  </si>
  <si>
    <t>[5736] TOMASCAK P. B., RYAN J. G., DEFANT M. J. ; LITHIUM ISOTOPE EVIDENCE FOR LIGHT ELEMENT DECOUPLING IN THE PANAMA SUBARC MANTLE ; GEOLOGY 28 [2000] 507-510</t>
  </si>
  <si>
    <t>[5812] THOMAS R. B., HIRSCHMAN M. M., CHENG HAI, REAGAN M. K., MAYFIELD D. G. ; (231PA/235U)-(230TH/238U) OF YOUNG MAFIC VOLCANIC ROCKS FROM NICARAGUA AND COSTA RICA AND THE INFLUENCE OF FLUX MELTING ON U-SERIES SYSTEMATICS OF ARC LAVAS ; GEOCHIM. COSMOCHIM. ACTA 66 [2002] 4287-4309</t>
  </si>
  <si>
    <t>[6303] ROSE W. I. JR. ; SANTA MARIA, GUATEMALA: BIMODAL SODA-RICH CALC-ALKALIC STRATOVOLCANO ; J. VOLCANOL. GEOTHERM. RES. 33 [1987] 109-129</t>
  </si>
  <si>
    <t>[6307] CIGOLINI C., KUDO A. M., BROOKINS D. G., WARD D. ; THE PETROLOGY OF POAS VOLCANO LAVAS: BASALT-ANDESITE RELATIONSHIP AND THEIR PETROGENESIS WITHIN THE MAGMATIC ARC OF COSTA RICA ; J. VOLCANOL. GEOTHERM. RES. 48 [1991] 367-384</t>
  </si>
  <si>
    <t>[6310] CIGOLINI C. ; INTRACRUSTAL ORIGIN OF ARENAL BASALTIC ANDESITE IN THE LIGHT OF SOLID-MELT INTERACTIONS AND RELATED COMPOSITIONAL BUFFERING ; J. VOLCANOL. GEOTHERM. RES. 86 [1998] 277-310</t>
  </si>
  <si>
    <t>[6969] FEIGENSON M. D., CARR M. J., MAHARAJI S. V., JULIANO S., BOLGE L. L. ; LEAD ISOTOPE COMPOSITION OF CENTRAL AMERICAN VOLCANOES: INFLUENCE OF THE GALAPAGOS PLUME ; GEOCHEMISTRY GEOPHYSICS GEOSYSTEMS 5 [2004]</t>
  </si>
  <si>
    <t>[7051] CIGOLINI C., CHAVEZ R. ; GEOLOGICAL, PETROCHEMICAL AND METALLOGENIC CHARACTERISTICS OF THE COSTA RICAN GOLD BELT: CONTRIBUTION TO NEW EXPLORATIONS ; GEOL. RUNDSCHAU 75 [1986] 737-754</t>
  </si>
  <si>
    <t>[7053] CIGOLINI C., KUDO A. M. ; XENOLITHS IN RECENT BASALTIC ANDESITE FLOWS FROM ARENAL VOLCANO, COSTA RICA: INFERENCE ON THE COMPOSITION OF THE LOWER CRUST ; CONTRIB. MINERAL. PETROL. 96 [1987] 381-390</t>
  </si>
  <si>
    <t>[7182] STRECK M. J., DUNGAN M. A., BUSSY F., MALAVASSI E. ; MINERAL INVENTORY OF CONTINUOUSLY ERUPTING BASALTIC ANDESITES AT ARENAL VOLCANO, COSTA RICA: IMPLICATIONS FOR INTERPRETING MONOTONOUS, CRYSTAL-RICH, MAFIC ARC STRATIGRAPHIES ; J. VOLCANOL. GEOTHERM. RES. 140 [2005] 133-155</t>
  </si>
  <si>
    <t>[7887] SAK P. B., FISHER D. M., GARDNER T. W., MURPHY K., BRANTLEY S. L. ; RATES OF WEATHERING RIND FORMATION ON COSTA RICAN BASALT ; GEOCHIM. COSMOCHIM. ACTA 68 [2004] 1453-1472</t>
  </si>
  <si>
    <t>[9519] PEREZ W., ALVARADO G. E., GANS P. B. ; THE 322 KA TIRIBÍ TUFF: STRATIGRAPHY, GEOCHRONOLOGY AND MECHANISMS OF DEPOSITION OF THE LARGEST AND MOST RECENT IGNIMBRITE IN THE VALLE CENTRAL, COSTA RICA ; BULL. VOLCANOL. 69 [2006] 25-40</t>
  </si>
  <si>
    <t>[9607] ALVARADO G. E., SOTO G. J., SCHMINCKE H.-U., BOLGE L. L., SUMITA M. ; THE 1968 ANDESITIC LATERAL BLAST ERUPTION AT ARENAL VOLCANO, COSTA RICA ; J. VOLCANOL. GEOTHERM. RES. 157 [2006] 9-33</t>
  </si>
  <si>
    <t>[9608] BOLGE L. L., CARR M. J., FEIGENSON M. D., ALVARADO G. E. ; GEOCHEMICAL STRATIGRAPHY AND MAGMATIC EVOLUTION AT ARENAL VOLCANO, COSTA RICA ; J. VOLCANOL. GEOTHERM. RES. 157 [2006] 34-48</t>
  </si>
  <si>
    <t>[9609] RYDER C. H., GILL J. B., TEPLEY F. J.; III, RAMOS F., REAGAN M. K. ; CLOSED- TO OPEN-SYSTEM DIFFERENTIATION AT ARENAL VOLCANO (1968-2003) ; J. VOLCANOL. GEOTHERM. RES. 157 [2006] 75-93</t>
  </si>
  <si>
    <t>[9610] WADE J. A., PLANK T., MELSON W. G., SOTO G. J., HAURI E. H. ; THE VOLATILE CONTENT OF MAGMAS FROM ARENAL VOLCANO, COSTA RICA ; J. VOLCANOL. GEOTHERM. RES. 157 [2006] 94-120</t>
  </si>
  <si>
    <t>[9611] REAGAN M. K., TEPLEY F. J.; III, GILL J. B., WORTEL M., GARRISON J. M. ; TIMESCALES OF DEGASSING AND CRYSTALLIZATION IMPLIED BY 210PO-210PB-226RA DISEQUILIBRIA FOR ANDESITIC LAVAS ERUPTED FROM ARENAL VOLCANO ; J. VOLCANOL. GEOTHERM. RES. 157 [2006] 135-146</t>
  </si>
  <si>
    <t>[9612] TEPLEY F. J.; III, LUNDSTROM C. C., GILL J. B., WILLIAMS ROSS W. ; U-TH-RA DISEQUILIBRIA AND THE TIME SCALE OF FLUID TRANSFER AND ANDESITE DIFFERENTIATION AT ARENAL VOLCANO, COSTA RICA (1968-2003) ; J. VOLCANOL. GEOTHERM. RES. 157 [2006] 147-165</t>
  </si>
  <si>
    <t>[9614] STRECK M. J., WACASTER S. ; PLAGIOCLASE AND PYROXENE HOSTED MELT INCLUSIONS IN BASALTIC ANDESITES OF THE CURRENT ERUPTION OF ARENAL VOLCANO, COSTA RICA ; J. VOLCANOL. GEOTHERM. RES. 157 [2006] 236-253</t>
  </si>
  <si>
    <t>[10496] WALKER J. A., MICKELSON J. E., THOMAS R. B., PATINO L. C. ; U-SERIES DISEQUILIBRIA IN GUATEMALAN LAVAS, CRUSTAL CONTAMINATION, AND IMPLICATIONS FOR MAGMA GENESIS ALONG THE CENTRAL AMERICAN SUBDUCTION ZONE ; J. GEOPHYS. RES. B112 [2007]</t>
  </si>
  <si>
    <t>[10561] CARR M. J., SAGINOR I., ALVARADO G. E., BOLGE L. L., LINDSAY F. N., MILIDAKIS K. I., TURRIN B. D., FEIGENSON M. D., SWISHER C. C.; III ; ELEMENT FLUXES FROM THE VOLCANIC FRONT OF NICARAGUA AND COSTA RICA ; GEOCHEMISTRY GEOPHYSICS GEOSYSTEMS 8 [2007]</t>
  </si>
  <si>
    <t>[10587] JORDAN B. R., SIGURDSSON H., CAREY S. N., ROGERS R., EHRENBORG J. ; GEOCHEMICAL VARIATION ALONG AND ACROSS THE CENTRAL AMERICAN MIOCENE PALEOARC IN HONDURAS AND NICARAGUA ; GEOCHIM. COSMOCHIM. ACTA 71 [2007] 3581-3591</t>
  </si>
  <si>
    <t>[10655] DEERING C. D., VOGEL T. A., PATINO L. C., ALVARADO G. E. ; ORIGIN OF DISTINCT SILICIC MAGMA TYPES FROM THE GUACHIPELIN CALDERA, NW COSTA RICA: EVIDENCE FOR MAGMA MIXING AND PROTACTED SUBVOLCANIC RESIDENCE ; J. VOLCANOL. GEOTHERM. RES. 165 [2007] 103-126</t>
  </si>
  <si>
    <t>[10875] TONARINI S., AGOSTINI S., DOGLIONI C., INNOCENTI F., MANETTI P. ; EVIDENCE FOR SERPENTINITE FLUID IN CONVERGENT MARGIN SYSTEMS: THE EXAMPLE OF EL SALVADOR (CENTRAL AMERICA) ARC LAVAS ; GEOCHEMISTRY GEOPHYSICS GEOSYSTEMS 8 [2007]</t>
  </si>
  <si>
    <t>[10939] BENJAMIN E. R., PLANK T., WADE J. A., KELLEY K. A., HAURI E. H., ALVARADO G. E. ; HIGH WATER CONTENTS IN BASALTIC MAGMAS FROM IRAZU VOLCANO, COSTA RICA ; J. VOLCANOL. GEOTHERM. RES. 168 [2007] 68-92</t>
  </si>
  <si>
    <t>[10992] MORA J. C., MACIAS J. L., GARCIA-PALOMO A., ARCE J. L., ESPINDOLA J. M., MANETTI P., VASELLI O., SANCHEZ J. M. ; PETROLOGY AND GEOCHEMISTRY OF THE TACANA VOLCANIC COMPLEX, MEXICO-GUATEMALA: EVIDENCE FOR THE LAST 40000 YR OF ACTIVITY ; GEOFIS. INT. 43 [2004] 331-359</t>
  </si>
  <si>
    <t>[11004] HERRSTROM E. A., REAGAN M. K., MORRIS J. D. ; VARIATIONS IN LAVA COMPOSITION ASSOCIATED WITH FLOW OF ASTHENOSPHERE BENEATH SOUTHERN CENTRAL AMERICA ; GEOLOGY 23 [1995] 617-620</t>
  </si>
  <si>
    <t>[11006] MURATA K. J., DONDOLI C., SAENZ R. ; THE 1963-65 ERUPTION OF IRAZU VOLCANO, COSTA RICA (THE PERIOD OF MARCH 1963 TO OCTOBER 1964) ; BULL. VOLCANOL. 29 [1966] 763-793</t>
  </si>
  <si>
    <t>[11020] MACIAS J. L., ESPINDOLA J. M., GARCIA-PALOMO A., SCOTT K. M., HUGHES S., MORA J. C. ; LATE HOLOCENE PELEAN-STYLE ERUPTION AT TACANA VOLCANO, MEXICO AND GUATEMALA: PAST, PRESENT, AND FUTURE HAZARDS ; BULL. GEOL. SOC. AM. 112 [2000] 1234-1249</t>
  </si>
  <si>
    <t>[11022] AGOSTINI S., CORTI G., DOGLIONI C., CARMINATI E., INNOCENTI F., TONARINI S., MANETTI P., DI VINCENZO G., MONTANARI D. ; TECTONIC AND MAGMATIC EVOLUTION OF THE ACTIVE VOLCANIC FRONT IN EL SALVADOR: INSIGHT INTO THE BERLÍN  AND AHUACHAPÁN GEOTHERMAL AREAS ; GEOTHERMICS 35 [2006] 368-408</t>
  </si>
  <si>
    <t>[11352] ROGGENSACK K., HERVIG R. L., MCKNIGHT S. B., WILLIAMS S. N. ; EXPLOSIVE BASALTIC VOLCANISM FROM CERRO NEGRO VOLCANO: INFLUENCE OF VOLATILES ON ERUPTIVE STYLE ; SCIENCE 277 [1997] 1639-1642</t>
  </si>
  <si>
    <t>[11363] WILLIAMS H., MCBIRNEY A. R. ; VOLCANIC HISTORY OF HONDURAS ; UNIV. CALIF. PUBL. GEOL. SCI. 85 [1969] 1-101</t>
  </si>
  <si>
    <t>[11572] HOERNLE K. A., ABT D.L., FISCHER K.M., NICHOLS H., HAUFF F., ABERS G.A., VAN DEN BOGAARD P., HEYDOLPH K., ALVARADO G. E., PROTTI M., STRAUCH W. ; ARC-PARALLEL FLOW IN THE MANTLE WEDGE BENEATH COSTA RICA AND NICARAGUA ; NATURE 451 [2008] 1094-1098</t>
  </si>
  <si>
    <t>[11616] SADOFSKY S. J., PORTNYAGIN M. V., HOERNLE K. A., VAN DEN BOGAARD P. ; SUBDUCTION CYCLING OF VOLATILES AND TRACE ELEMENTS THROUGH THE CENTRAL AMERICAN VOLCANIC ARC: EVIDENCE FROM MELT INCLUSIONS ; CONTRIB. MINERAL. PETROL. 155 [2008] 433-456</t>
  </si>
  <si>
    <t>[12753] GELDMACHER J., HOERNLE K. A., VAN DEN BOGAARD P., HAUFF F., KLÜGEL A. ; AGE AND GEOCHEMISTRY OF THE CENTRAL AMERICAN FOREARC BASEMENT (DSDP LEG 67 AND 84): INSIGHTS INTO MESOZOIC ARC VOLCANISM AND SEAMOUNT ACCRETION ON THE FRINGE OF THE CARIBBEAN LIP ; J. PETROL. 49 [2008] 1781-1815</t>
  </si>
  <si>
    <t>[13041] GAZEL E., CARR M. J., HOERNLE K. A., FEIGENSON M. D., SZYMANSKI D. W., HAUFF F., VAN DEN BOGAARD P. ; GALAPAGOS-OIB SIGNATURE IN SOUTHERN CENTRAL AMERICA: MANTLE REFERTILIZATION BY ARC-HOT SPOT INTERACTION ; GEOCHEMISTRY GEOPHYSICS GEOSYSTEMS 10 [2009]</t>
  </si>
  <si>
    <t>[13434] WALKER J. A., TEIPEL A. P., RYAN J. G., SYRACUSE E. ; LIGHT ELEMENTS AND LI ISOTOPES ACROSS THE NORTHERN PORTION OF THE CENTRAL AMERICAN SUBDUCTION ZONE ; GEOCHEMISTRY GEOPHYSICS GEOSYSTEMS 10 [2009]</t>
  </si>
  <si>
    <t>[13902] BARNES J. D., SHARP Z. D., FISCHER T. P., HILTON D. R., CARR M. J. ; CHLORINE ISOTOPE VARIATIONS ALONG THE CENTRAL AMERICAN VOLCANIC FRONT AND BACK ARC ; GEOCHEMISTRY GEOPHYSICS GEOSYSTEMS 10 [2009]</t>
  </si>
  <si>
    <t>[14072] CONSTANTINI L., HOUGHTON B. F., BONADONNA C. ; CONSTRAINTS ON ERUPTION DYNAMICS OF BASALTIC EXPLOSIVE ACTIVITY DERIVED FROM CHEMICAL AND MICROTEXTURAL STUDY: THE EXAMPLE OF THE FONTANA LAPILLI PLINIAN ERUPTION, NICARAGUA ; J. VOLCANOL. GEOTHERM. RES. 189 [2010] 207-224</t>
  </si>
  <si>
    <t>[14074] SCOLAMACCHIA T., PULLINGER C., CABALLERO L., MONTALVO F., BERAMENDI OROSCO L. E., HERNANDEZ G. G. ; THE 2005 ERUPTION OF ILAMATEPEC (SANTA ANA) VOLCANO, EL SALVADOR ; J. VOLCANOL. GEOTHERM. RES. 189 [2010] 291-318</t>
  </si>
  <si>
    <t>[14081] BOLGE L. L., CARR M. J., MILIDAKIS K. I., LINDSAY F. N., FEIGENSON M. D. ; CORRELATING GEOCHEMISTRY, TECTONICS, AND VOLCANIC VOLUME ALONG THE CENTRAL AMERICAN VOLCANIC FRONT  ; GEOCHEMISTRY GEOPHYSICS GEOSYSTEMS 10 [2009]</t>
  </si>
  <si>
    <t>[14114] WILLIAMS S. N. ; PLINIAN AIRFALL DEPOSITS OF BASALTIC COMPOSITION ; GEOLOGY 11 [1983] 211-214</t>
  </si>
  <si>
    <t>[14384] JANOUSEK V., ERBAN V., HOLUB F. V., MAGNA T., BELLON H., MLCOCH B., WIECHERT U. H., RAPPRICH V. ; GEOCHEMISTRY AND GENESIS OF BEHIND-ARC BASALTIC LAVAS FROM EASTERN NICARAGUA ; J. VOLCANOL. GEOTHERM. RES. 192 [2010] 232-256</t>
  </si>
  <si>
    <t>[14385] RAUSCH J., SCHMINCKE H.-U. ; NEJAPA TEPHRA: THE YOUNGEST (C. 1 KA BP) HIGHLY EXPLOSIVE HYDROCLASTIC ERUPTION IN WESTERN MANAGUA (NICARAGUA) ; J. VOLCANOL. GEOTHERM. RES. 192 [2010] 159-177</t>
  </si>
  <si>
    <t>[14398] TOURNON J. ; PRESENCE OF RECENT ALKALINE BASALTS IN COSTA RICA (CENTRAL AMERICA) ; BULL. VOLCANOL. 36 [1972] 140-147</t>
  </si>
  <si>
    <t>[14460] CONWAY F. M., VALLANCE JAMES W., ROSE W. I. JR., JOHNS G. W., PANIAGUA S. ; CERRO QUEMADO, GUATEMALA: THE VOLCANIC HISTORY AND HAZARDS ON AN EXOGENOUS VOLCANIC DOME COMPLEX ; J. VOLCANOL. GEOTHERM. RES. 52 [1992] 303-323</t>
  </si>
  <si>
    <t>[14461] ROSE W. I. JR. ; SANTIAGUITO VOLCANIC DOME, GUATEMALA ; BULL. GEOL. SOC. AM. 83 [1972] 1413-1434</t>
  </si>
  <si>
    <t>[14462] ROSE W. I. JR., NEWHALL C. G., BORNHORST T. J., SELF S. ; QUATERNARY SILICIC PYROCLASTIC DEPOSITS OF ATITLAN CALDERA, GUATEMALA ; J. VOLCANOL. GEOTHERM. RES. 33 [1987] 57-80</t>
  </si>
  <si>
    <t>[14470] MOUNE S., GAUTHIER P.-J., DELMELLE P. ; TRACE ELEMENTS IN THE PARTICULATE PHASE OF THE PLUME OF MASAYA VOLCANO, NICARAGUA ; J. VOLCANOL. GEOTHERM. RES. 193 [2010] 232-244</t>
  </si>
  <si>
    <t>[14480] KRUSHENSKY R. D., ESCALANTE G. ; ACTIVITY OF IRAZU AND POAS VOLCANOES, COSTA RICA, NOVEMBER 1964 - JULY 1965 ; BULL. VOLCANOL. 31 [1967] 75-84</t>
  </si>
  <si>
    <t>[14482] STOIBER R. E., ROSE W. I. JR. ; RECENT VOLCANIC AND FUMAROLIC ACTIVITY AT SANTIAGUITO VOLCANO, GUATEMALA ; BULL. VOLCANOL. 33 [1969] 475-502</t>
  </si>
  <si>
    <t>[14484] PETERSON P. S., ROSE W. I. JR. ; EXPLOSIVE ERUPTIONS OF THE AYARZA CALDERAS, SOUTHEASTERN GUATEMALA ; J. VOLCANOL. GEOTHERM. RES. 25 [1985] 289-307</t>
  </si>
  <si>
    <t>[14485] WUNDERMAN R. L., ROSE W. I. JR. ; AMATITLAN, AN ACTIVELY RESURGING CAULDRON 10 KM SOUTH OF GUATEMALA CITY ; J. GEOPHYS. RES. B89 [1984] 8525-8539</t>
  </si>
  <si>
    <t>[14525] BUCHS D. M., ARCULUS R. J., BAUMGARTNER P. O., BAUMGARTNER-MORA C., ULIANOV A. ; LATE CRETACEOUS ARC DEVELOPMENT ON THE SW MARGIN OF THE CARIBBEAN PLATE: INSIGHTS FROM THE GOLFITO, COSTA RICA, AND AZUERO, PANAMA, COMPLEXES  ; GEOCHEMISTRY GEOPHYSICS GEOSYSTEMS 11 [2010]</t>
  </si>
  <si>
    <t>[14915] GAZEL E., HOERNLE K. A., CARR M. J., HERZBERG C. T., SAGINOR I., VAN DEN BOGAARD P., HAUFF F., FEIGENSON M. D., SWISHER C. C.; III ; PLUMESUBDUCTION INTERACTION IN SOUTHERN CENTRAL AMERICA: MANTLE UPWELLING AND SLAB MELTING  ; LITHOS 121 [2011] 117-134</t>
  </si>
  <si>
    <t>[15055] COOPER L. B., PLANK T., ARCULUS R. J., HAURI E. H., HALL P. S., PARMAN S. W. ; HIGH-CA BONINITES FROM THE ACTIVE TONGA ARC ; J. GEOPHYS. RES. B115 [2010]</t>
  </si>
  <si>
    <t>[15196] WALKER J. A., SINGER B. S., JICHA B. R., CAMERON B. I., CARR M. J., OLNEY J. L. ; MONOGENETIC, BEHIND-THE-FRONT VOLCANISM IN SOUTHEASTERN GUATEMALA AND WESTERN EL SALVADOR: 40AR/39AR AGES AND TECTONIC IMPLICATIONS  ; LITHOS 123 [2011] 243-253</t>
  </si>
  <si>
    <t>[15261] BUCHS D. M., ARCULUS R. J., BAUMGARTNER P. O., ULIANOV A. ; OCEANIC INTRAPLATE VOLCANOES EXPOSED: EXAMPLE FROM SEAMOUNTS ACCRETED IN PANAMA ; GEOLOGY 39 [2011] 335-338</t>
  </si>
  <si>
    <t>[15349] CAMERON B. I., WALKER J. A. ; DIVERSE VOLCANISM IN SOUTHEASTERN GUATEMALA: THE ROLE OF CRUSTAL CONTAMINATION ; SPEC. PAP. GEOL. SOC. AM. 412 [2006] 121-139</t>
  </si>
  <si>
    <t>[15389] ALVARADO G. E., PEREZ W., VOGEL T. A., GRÖGER H., PATINO L. C. ; THE CERRO CHOPO BASALTIC CONE (COSTA RICA): AN UNUSUAL COMPLETELY REVERSED GRADED PYROCLASTIC CONE WITH ABUNDANT LOW VESICULATED CANNONBALL JUVENILE FRAGMENTS ; J. VOLCANOL. GEOTHERM. RES. 201 [2011] 163-177</t>
  </si>
  <si>
    <t>[15395] ROONEY T. O., FRANCESCHI P., HALL C. M. ; WATER-SATURATED MAGMAS IN THE PANAMA REGION: A PRECURSOR TO ADAKITE-LIKE MAGMA GENERATION? ; CONTRIB. MINERAL. PETROL. 161 [2011] 373-388</t>
  </si>
  <si>
    <t>[15432] SAGINOR I., GAZEL E., CARR M. J., SWISHER C. C.; III, TURRIN B. D. ; NEW PLIOCENEPLEISTOCENE 40AR/39AR AGES FILL IN TEMPORAL GAPS IN THE NICARAGUAN VOLCANIC RECORD   ; J. VOLCANOL. GEOTHERM. RES. 202 [2011] 143-152</t>
  </si>
  <si>
    <t>[15711] WALKER J. A. ; PETROGENESIS OF LAVAS FROM CINDER CONE FIELDS BEHIND THE VOLCANIC FRONT OF CENTRAL AMERICA ; J. GEOL. 89 [1981] 721-739</t>
  </si>
  <si>
    <t>[15743] HIDALGO P. J., VOGEL T. A., ROONEY T. O., CURRIER R. M., LAYER P. W. ; ORIGIN OF SILICIC VOLCANISM IN THE PANAMANIAN ARC: EVIDENCE FOR A TWO-STAGE FRACTIONATION PROCESS AT EL VALLE VOLCANO ; CONTRIB. MINERAL. PETROL. 162 [2011] 1115-1138</t>
  </si>
  <si>
    <t>[15756] SINGER B. S., SMITH KATY E., JICHA B. R., BEARD B. L., JOHNSON CLARK M., ROGERS N. W. ; TRACKING OPEN-SYSTEM DIFFERENTIATION DURING GROWTH OF SANTA MARIA VOLCANO, GUATEMALA ; J. PETROL. 52 [2011] 2335-2363</t>
  </si>
  <si>
    <t>[15829] DEERING C. D., VOGEL T. A., PATINO L. C., SZYMANSKI D. W., ALVARADO G. E. ; MAGMATIC PROCESSES THAT GENERATE CHEMICALLY DISTINCT SILICIC MAGMAS IN NW COSTA RICA AND THE EVOLUTION OF JUVENILE CONTINENTAL CRUST IN OCEANIC ARCS ; CONTRIB. MINERAL. PETROL. 163 [2012] 259-275</t>
  </si>
  <si>
    <t>[15846] AVELLAN D. R., MACIAS J. L., PARDO N., SCOLAMACCHIA T., RODRIGUEZ D. ; STRATIGRAPHY, GEOMORPHOLOGY, GEOCHEMISTRY AND HAZARD IMPLICATIONS OF THE NEJAPA VOLCANIC FIELD, WESTERN MANAGUA, NICARAGUA ; J. VOLCANOL. GEOTHERM. RES. 213-214 [2012] 51-71</t>
  </si>
  <si>
    <t>[15875] GEILERT S., FREUNDT A., WÖRNER G., KUTTEROLF S. ; GEOCHEMICAL DIFFERENCES BETWEEN ALONG-ARC AND ACROSS-ARC VOLCANICS IN WEST-CENTRAL NICARAGUA ; J. S. AMER. EARTH SCI. 35 [2012] 38-50</t>
  </si>
  <si>
    <t>[15938] BERLO K., STIX J., ROGGENSACK K., GHALEB B. ; A TALE OF TWO MAGMAS, FUEGO, GUATEMALA ; BULL. VOLCANOL. 74 [2012] 377-390</t>
  </si>
  <si>
    <t>[15965] ARCE J. L., MACIAS J. L., GARDNER J. E., RANGEL E. ; RECONSTRUCTION OF THE SIBINAL PUMICE, AN ANDESITIC PLINIAN ERUPTION AT TACANÁ VOLCANIC COMPLEX, MEXICOGUATEMALA ; J. VOLCANOL. GEOTHERM. RES. 217-218 [2012] 39-55</t>
  </si>
  <si>
    <t>[16047] HEYDOLPH K., HOERNLE K. A., HAUFF F., VAN DEN BOGAARD P., PORTNYAGIN M. V., BINDEMAN I. N., GARBE-SCHÖNBERG C.-D. ; ALONG AND ACROSS ARC GEOCHEMICAL VARIATIONS IN NW CENTRAL AMERICA: EVIDENCE FOR INVOLVEMENT OF LITHOSPHERIC PYROXENITE ; GEOCHIM. COSMOCHIM. ACTA 84 [2012] 459-ALONG AND ACROSS ARC GEOCHEMICAL VARIATIONS IN NW CENTRAL AMERICA: EVIDENCE FOR INVOLVEMENT OF LITHOSPHERIC PYROXENITE</t>
  </si>
  <si>
    <t>Excluded</t>
  </si>
  <si>
    <t>Dataset S1</t>
  </si>
  <si>
    <t>MgO, Co and 143Nd/144Nd values of bulk rocks from individual recent arcs (source georoc: https://georoc.eu/georoc/new-start.asp). The data are treated in order to obtain median values of all samples included in bins ≥0.5 MgO wt.% (according to number of samples within each bin). Also shown are the statistical results (slopes and intercepts with their uncertainties) for the regressions of the median values in the MgO vs 143Nd/144Nd and Co vs 143Nd/144Nd spaces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</si>
</sst>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Calibri"/>
      <family val="2"/>
      <scheme val="minor"/>
    </font>
    <font>
      <sz val="12"/>
      <color rgb="FF9C5700"/>
      <name val="Calibri"/>
      <family val="2"/>
      <scheme val="minor"/>
    </font>
    <font>
      <sz val="10"/>
      <name val="Verdana"/>
      <family val="2"/>
    </font>
    <font>
      <sz val="12"/>
      <color theme="1"/>
      <name val="Helvetica"/>
      <family val="2"/>
    </font>
    <font>
      <sz val="12"/>
      <color theme="1"/>
      <name val="Helvatica"/>
    </font>
    <font>
      <sz val="12"/>
      <name val="Calibri"/>
      <family val="2"/>
      <scheme val="minor"/>
    </font>
    <font>
      <sz val="12"/>
      <name val="Helvetica"/>
      <family val="2"/>
    </font>
    <font>
      <b/>
      <sz val="12"/>
      <color theme="1"/>
      <name val="Calibri"/>
      <family val="2"/>
      <scheme val="minor"/>
    </font>
  </fonts>
  <fills count="5">
    <fill>
      <patternFill patternType="none"/>
    </fill>
    <fill>
      <patternFill patternType="gray125"/>
    </fill>
    <fill>
      <patternFill patternType="solid">
        <fgColor rgb="FFFFEB9C"/>
      </patternFill>
    </fill>
    <fill>
      <patternFill patternType="solid">
        <fgColor theme="7" tint="0.59999389629810485"/>
        <bgColor indexed="64"/>
      </patternFill>
    </fill>
    <fill>
      <patternFill patternType="solid">
        <fgColor theme="5" tint="0.59999389629810485"/>
        <bgColor indexed="64"/>
      </patternFill>
    </fill>
  </fills>
  <borders count="1">
    <border>
      <left/>
      <right/>
      <top/>
      <bottom/>
      <diagonal/>
    </border>
  </borders>
  <cellStyleXfs count="2">
    <xf numFmtId="0" fontId="0" fillId="0" borderId="0"/>
    <xf numFmtId="0" fontId="1" fillId="2" borderId="0" applyNumberFormat="0" applyBorder="0" applyAlignment="0" applyProtection="0"/>
  </cellStyleXfs>
  <cellXfs count="14">
    <xf numFmtId="0" fontId="0" fillId="0" borderId="0" xfId="0"/>
    <xf numFmtId="0" fontId="0" fillId="0" borderId="0" xfId="0" applyFill="1"/>
    <xf numFmtId="0" fontId="2" fillId="0" borderId="0" xfId="0" applyFont="1" applyFill="1"/>
    <xf numFmtId="0" fontId="0" fillId="3" borderId="0" xfId="0" applyFill="1"/>
    <xf numFmtId="0" fontId="3" fillId="3" borderId="0" xfId="0" applyFont="1" applyFill="1"/>
    <xf numFmtId="0" fontId="0" fillId="4" borderId="0" xfId="0" applyFill="1"/>
    <xf numFmtId="0" fontId="5" fillId="0" borderId="0" xfId="0" applyFont="1" applyFill="1"/>
    <xf numFmtId="0" fontId="5" fillId="0" borderId="0" xfId="1" applyFont="1" applyFill="1"/>
    <xf numFmtId="0" fontId="5" fillId="3" borderId="0" xfId="0" applyFont="1" applyFill="1"/>
    <xf numFmtId="0" fontId="6" fillId="3" borderId="0" xfId="1" applyFont="1" applyFill="1"/>
    <xf numFmtId="0" fontId="5" fillId="3" borderId="0" xfId="1" applyFont="1" applyFill="1"/>
    <xf numFmtId="0" fontId="4" fillId="3" borderId="0" xfId="0" applyFont="1" applyFill="1"/>
    <xf numFmtId="0" fontId="0" fillId="0" borderId="0" xfId="0" applyAlignment="1">
      <alignment wrapText="1"/>
    </xf>
    <xf numFmtId="0" fontId="7" fillId="0" borderId="0" xfId="0" applyFont="1"/>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'South Sandwich'!$R$1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numFmt formatCode="#,##0.000000000000" sourceLinked="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rendlineLbl>
          </c:trendline>
          <c:xVal>
            <c:numRef>
              <c:f>'South Sandwich'!$N$2:$N$279</c:f>
              <c:numCache>
                <c:formatCode>General</c:formatCode>
                <c:ptCount val="278"/>
                <c:pt idx="0">
                  <c:v>1.1399999999999999</c:v>
                </c:pt>
                <c:pt idx="12">
                  <c:v>1.59</c:v>
                </c:pt>
                <c:pt idx="26">
                  <c:v>2.61</c:v>
                </c:pt>
                <c:pt idx="45">
                  <c:v>3.31</c:v>
                </c:pt>
                <c:pt idx="78">
                  <c:v>3.68</c:v>
                </c:pt>
                <c:pt idx="107">
                  <c:v>4.21</c:v>
                </c:pt>
                <c:pt idx="138">
                  <c:v>4.71</c:v>
                </c:pt>
                <c:pt idx="155">
                  <c:v>5.35</c:v>
                </c:pt>
                <c:pt idx="189">
                  <c:v>5.82</c:v>
                </c:pt>
                <c:pt idx="215">
                  <c:v>6.22</c:v>
                </c:pt>
                <c:pt idx="240">
                  <c:v>6.8</c:v>
                </c:pt>
                <c:pt idx="260">
                  <c:v>7.4049999999999994</c:v>
                </c:pt>
                <c:pt idx="268">
                  <c:v>8.6495774392949194</c:v>
                </c:pt>
              </c:numCache>
            </c:numRef>
          </c:xVal>
          <c:yVal>
            <c:numRef>
              <c:f>'South Sandwich'!$R$2:$R$279</c:f>
              <c:numCache>
                <c:formatCode>General</c:formatCode>
                <c:ptCount val="278"/>
                <c:pt idx="0">
                  <c:v>0.51300349999999995</c:v>
                </c:pt>
                <c:pt idx="12">
                  <c:v>0.51305100000000003</c:v>
                </c:pt>
                <c:pt idx="26">
                  <c:v>0.513019</c:v>
                </c:pt>
                <c:pt idx="45">
                  <c:v>0.51302700000000001</c:v>
                </c:pt>
                <c:pt idx="78">
                  <c:v>0.51301300000000005</c:v>
                </c:pt>
                <c:pt idx="107">
                  <c:v>0.51301249999999998</c:v>
                </c:pt>
                <c:pt idx="155">
                  <c:v>0.51303299999999996</c:v>
                </c:pt>
                <c:pt idx="189">
                  <c:v>0.51297899999999996</c:v>
                </c:pt>
                <c:pt idx="215">
                  <c:v>0.51297300000000001</c:v>
                </c:pt>
                <c:pt idx="240">
                  <c:v>0.51303799999999999</c:v>
                </c:pt>
                <c:pt idx="260">
                  <c:v>0.51299799999999995</c:v>
                </c:pt>
                <c:pt idx="268">
                  <c:v>0.51306200000000002</c:v>
                </c:pt>
              </c:numCache>
            </c:numRef>
          </c:yVal>
          <c:smooth val="0"/>
          <c:extLst>
            <c:ext xmlns:c16="http://schemas.microsoft.com/office/drawing/2014/chart" uri="{C3380CC4-5D6E-409C-BE32-E72D297353CC}">
              <c16:uniqueId val="{00000000-67AA-2740-BCA4-719B12214545}"/>
            </c:ext>
          </c:extLst>
        </c:ser>
        <c:dLbls>
          <c:showLegendKey val="0"/>
          <c:showVal val="0"/>
          <c:showCatName val="0"/>
          <c:showSerName val="0"/>
          <c:showPercent val="0"/>
          <c:showBubbleSize val="0"/>
        </c:dLbls>
        <c:axId val="1589073039"/>
        <c:axId val="1620105343"/>
      </c:scatterChart>
      <c:valAx>
        <c:axId val="158907303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0105343"/>
        <c:crosses val="autoZero"/>
        <c:crossBetween val="midCat"/>
      </c:valAx>
      <c:valAx>
        <c:axId val="162010534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9073039"/>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'South Sandwich'!$X$1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xVal>
            <c:numRef>
              <c:f>'South Sandwich'!$V$2:$V$13</c:f>
              <c:numCache>
                <c:formatCode>General</c:formatCode>
                <c:ptCount val="12"/>
                <c:pt idx="0">
                  <c:v>1.1399999999999999</c:v>
                </c:pt>
                <c:pt idx="1">
                  <c:v>1.59</c:v>
                </c:pt>
                <c:pt idx="2">
                  <c:v>2.61</c:v>
                </c:pt>
                <c:pt idx="3">
                  <c:v>3.31</c:v>
                </c:pt>
                <c:pt idx="4">
                  <c:v>3.68</c:v>
                </c:pt>
                <c:pt idx="5">
                  <c:v>4.21</c:v>
                </c:pt>
                <c:pt idx="6">
                  <c:v>5.35</c:v>
                </c:pt>
                <c:pt idx="7">
                  <c:v>5.82</c:v>
                </c:pt>
                <c:pt idx="8">
                  <c:v>6.22</c:v>
                </c:pt>
                <c:pt idx="9">
                  <c:v>6.8</c:v>
                </c:pt>
                <c:pt idx="10">
                  <c:v>7.4049999999999994</c:v>
                </c:pt>
                <c:pt idx="11">
                  <c:v>8.6495774392949194</c:v>
                </c:pt>
              </c:numCache>
            </c:numRef>
          </c:xVal>
          <c:yVal>
            <c:numRef>
              <c:f>'South Sandwich'!$X$2:$X$13</c:f>
              <c:numCache>
                <c:formatCode>General</c:formatCode>
                <c:ptCount val="12"/>
                <c:pt idx="0">
                  <c:v>0.51300349999999995</c:v>
                </c:pt>
                <c:pt idx="1">
                  <c:v>0.51305100000000003</c:v>
                </c:pt>
                <c:pt idx="2">
                  <c:v>0.513019</c:v>
                </c:pt>
                <c:pt idx="3">
                  <c:v>0.51302700000000001</c:v>
                </c:pt>
                <c:pt idx="4">
                  <c:v>0.51301300000000005</c:v>
                </c:pt>
                <c:pt idx="5">
                  <c:v>0.51301249999999998</c:v>
                </c:pt>
                <c:pt idx="6">
                  <c:v>0.51303299999999996</c:v>
                </c:pt>
                <c:pt idx="7">
                  <c:v>0.51297899999999996</c:v>
                </c:pt>
                <c:pt idx="8">
                  <c:v>0.51297300000000001</c:v>
                </c:pt>
                <c:pt idx="9">
                  <c:v>0.51303799999999999</c:v>
                </c:pt>
                <c:pt idx="10">
                  <c:v>0.51299799999999995</c:v>
                </c:pt>
                <c:pt idx="11">
                  <c:v>0.51306200000000002</c:v>
                </c:pt>
              </c:numCache>
            </c:numRef>
          </c:yVal>
          <c:smooth val="0"/>
          <c:extLst>
            <c:ext xmlns:c16="http://schemas.microsoft.com/office/drawing/2014/chart" uri="{C3380CC4-5D6E-409C-BE32-E72D297353CC}">
              <c16:uniqueId val="{00000000-7541-0C4A-8FC9-5E0CE9AA6986}"/>
            </c:ext>
          </c:extLst>
        </c:ser>
        <c:dLbls>
          <c:showLegendKey val="0"/>
          <c:showVal val="0"/>
          <c:showCatName val="0"/>
          <c:showSerName val="0"/>
          <c:showPercent val="0"/>
          <c:showBubbleSize val="0"/>
        </c:dLbls>
        <c:axId val="824240943"/>
        <c:axId val="824242671"/>
      </c:scatterChart>
      <c:valAx>
        <c:axId val="82424094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4242671"/>
        <c:crosses val="autoZero"/>
        <c:crossBetween val="midCat"/>
      </c:valAx>
      <c:valAx>
        <c:axId val="82424267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424094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Mariana!$R$1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0.17125962379702536"/>
                  <c:y val="0.13280256634587342"/>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baseline="0"/>
                      <a:t>y = -0.000005606x + 0.513038633</a:t>
                    </a:r>
                    <a:br>
                      <a:rPr lang="en-US" baseline="0"/>
                    </a:br>
                    <a:r>
                      <a:rPr lang="en-US" baseline="0"/>
                      <a:t>R² = 0.099908922Mariana</a:t>
                    </a:r>
                    <a:endParaRPr lang="en-US"/>
                  </a:p>
                </c:rich>
              </c:tx>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Mariana!$N$2:$N$780</c:f>
              <c:numCache>
                <c:formatCode>General</c:formatCode>
                <c:ptCount val="779"/>
                <c:pt idx="0">
                  <c:v>0.29499999999999998</c:v>
                </c:pt>
                <c:pt idx="16">
                  <c:v>1.1299999999999999</c:v>
                </c:pt>
                <c:pt idx="26">
                  <c:v>1.68</c:v>
                </c:pt>
                <c:pt idx="63">
                  <c:v>2.19</c:v>
                </c:pt>
                <c:pt idx="128">
                  <c:v>3.2149999999999999</c:v>
                </c:pt>
                <c:pt idx="198">
                  <c:v>3.86</c:v>
                </c:pt>
                <c:pt idx="250">
                  <c:v>4.3</c:v>
                </c:pt>
                <c:pt idx="309">
                  <c:v>4.76</c:v>
                </c:pt>
                <c:pt idx="391">
                  <c:v>5.2617168329999995</c:v>
                </c:pt>
                <c:pt idx="439">
                  <c:v>5.7172499999999999</c:v>
                </c:pt>
                <c:pt idx="489">
                  <c:v>6.2</c:v>
                </c:pt>
                <c:pt idx="542">
                  <c:v>6.7205000000000004</c:v>
                </c:pt>
                <c:pt idx="583">
                  <c:v>7.26</c:v>
                </c:pt>
                <c:pt idx="625">
                  <c:v>7.6749999999999998</c:v>
                </c:pt>
                <c:pt idx="657">
                  <c:v>8.1856000000000009</c:v>
                </c:pt>
                <c:pt idx="686">
                  <c:v>8.6606000000000005</c:v>
                </c:pt>
                <c:pt idx="725">
                  <c:v>9.33</c:v>
                </c:pt>
                <c:pt idx="754">
                  <c:v>10.484999999999999</c:v>
                </c:pt>
              </c:numCache>
            </c:numRef>
          </c:xVal>
          <c:yVal>
            <c:numRef>
              <c:f>Mariana!$R$2:$R$780</c:f>
              <c:numCache>
                <c:formatCode>General</c:formatCode>
                <c:ptCount val="779"/>
                <c:pt idx="0">
                  <c:v>0.51305000000000001</c:v>
                </c:pt>
                <c:pt idx="16">
                  <c:v>0.51303499999999991</c:v>
                </c:pt>
                <c:pt idx="26">
                  <c:v>0.51299300000000003</c:v>
                </c:pt>
                <c:pt idx="63">
                  <c:v>0.51300799999999991</c:v>
                </c:pt>
                <c:pt idx="128">
                  <c:v>0.51300100000000004</c:v>
                </c:pt>
                <c:pt idx="198">
                  <c:v>0.51304300000000003</c:v>
                </c:pt>
                <c:pt idx="250">
                  <c:v>0.51300599999999996</c:v>
                </c:pt>
                <c:pt idx="309">
                  <c:v>0.51300100000000004</c:v>
                </c:pt>
                <c:pt idx="391">
                  <c:v>0.51301149999999995</c:v>
                </c:pt>
                <c:pt idx="439">
                  <c:v>0.51301050000000004</c:v>
                </c:pt>
                <c:pt idx="489">
                  <c:v>0.51300799999999991</c:v>
                </c:pt>
                <c:pt idx="542">
                  <c:v>0.512992</c:v>
                </c:pt>
                <c:pt idx="583">
                  <c:v>0.51311850000000003</c:v>
                </c:pt>
                <c:pt idx="625">
                  <c:v>0.51303900000000002</c:v>
                </c:pt>
                <c:pt idx="657">
                  <c:v>0.5130285</c:v>
                </c:pt>
                <c:pt idx="686">
                  <c:v>0.51285599999999998</c:v>
                </c:pt>
                <c:pt idx="725">
                  <c:v>0.51301699999999995</c:v>
                </c:pt>
                <c:pt idx="754">
                  <c:v>0.512934</c:v>
                </c:pt>
              </c:numCache>
            </c:numRef>
          </c:yVal>
          <c:smooth val="0"/>
          <c:extLst>
            <c:ext xmlns:c16="http://schemas.microsoft.com/office/drawing/2014/chart" uri="{C3380CC4-5D6E-409C-BE32-E72D297353CC}">
              <c16:uniqueId val="{00000000-8158-6241-8F2D-2E7D2E5E8915}"/>
            </c:ext>
          </c:extLst>
        </c:ser>
        <c:dLbls>
          <c:showLegendKey val="0"/>
          <c:showVal val="0"/>
          <c:showCatName val="0"/>
          <c:showSerName val="0"/>
          <c:showPercent val="0"/>
          <c:showBubbleSize val="0"/>
        </c:dLbls>
        <c:axId val="1537554319"/>
        <c:axId val="1588062063"/>
      </c:scatterChart>
      <c:valAx>
        <c:axId val="153755431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8062063"/>
        <c:crosses val="autoZero"/>
        <c:crossBetween val="midCat"/>
      </c:valAx>
      <c:valAx>
        <c:axId val="158806206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37554319"/>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Kermadec!$R$1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1.8379702537182852E-2"/>
                  <c:y val="0.17535068533100029"/>
                </c:manualLayout>
              </c:layout>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Kermadec!$N$2:$N$448</c:f>
              <c:numCache>
                <c:formatCode>General</c:formatCode>
                <c:ptCount val="447"/>
                <c:pt idx="0">
                  <c:v>0.82499999999999996</c:v>
                </c:pt>
                <c:pt idx="14">
                  <c:v>1.31</c:v>
                </c:pt>
                <c:pt idx="88">
                  <c:v>1.69</c:v>
                </c:pt>
                <c:pt idx="133">
                  <c:v>2.89</c:v>
                </c:pt>
                <c:pt idx="154">
                  <c:v>3.26</c:v>
                </c:pt>
                <c:pt idx="194">
                  <c:v>3.75</c:v>
                </c:pt>
                <c:pt idx="220">
                  <c:v>4.2300000000000004</c:v>
                </c:pt>
                <c:pt idx="252">
                  <c:v>4.75</c:v>
                </c:pt>
                <c:pt idx="311">
                  <c:v>5.17</c:v>
                </c:pt>
                <c:pt idx="332">
                  <c:v>5.72</c:v>
                </c:pt>
                <c:pt idx="351">
                  <c:v>6.6050000000000004</c:v>
                </c:pt>
                <c:pt idx="377">
                  <c:v>7.33</c:v>
                </c:pt>
                <c:pt idx="415">
                  <c:v>8.23</c:v>
                </c:pt>
                <c:pt idx="430">
                  <c:v>10.31</c:v>
                </c:pt>
              </c:numCache>
            </c:numRef>
          </c:xVal>
          <c:yVal>
            <c:numRef>
              <c:f>Kermadec!$R$2:$R$448</c:f>
              <c:numCache>
                <c:formatCode>General</c:formatCode>
                <c:ptCount val="447"/>
                <c:pt idx="0">
                  <c:v>0.51302099999999995</c:v>
                </c:pt>
                <c:pt idx="14">
                  <c:v>0.51305000000000001</c:v>
                </c:pt>
                <c:pt idx="88">
                  <c:v>0.51305000000000001</c:v>
                </c:pt>
                <c:pt idx="133">
                  <c:v>0.51312999999999998</c:v>
                </c:pt>
                <c:pt idx="154">
                  <c:v>0.51302950000000003</c:v>
                </c:pt>
                <c:pt idx="194">
                  <c:v>0.51291700000000007</c:v>
                </c:pt>
                <c:pt idx="220">
                  <c:v>0.513181</c:v>
                </c:pt>
                <c:pt idx="252">
                  <c:v>0.51298600000000005</c:v>
                </c:pt>
                <c:pt idx="311">
                  <c:v>0.51302400000000004</c:v>
                </c:pt>
                <c:pt idx="332">
                  <c:v>0.51301249999999998</c:v>
                </c:pt>
                <c:pt idx="351">
                  <c:v>0.51305000000000001</c:v>
                </c:pt>
                <c:pt idx="377">
                  <c:v>0.51307700000000001</c:v>
                </c:pt>
                <c:pt idx="415">
                  <c:v>0.51302500000000006</c:v>
                </c:pt>
                <c:pt idx="430">
                  <c:v>0.51302899999999996</c:v>
                </c:pt>
              </c:numCache>
            </c:numRef>
          </c:yVal>
          <c:smooth val="0"/>
          <c:extLst>
            <c:ext xmlns:c16="http://schemas.microsoft.com/office/drawing/2014/chart" uri="{C3380CC4-5D6E-409C-BE32-E72D297353CC}">
              <c16:uniqueId val="{00000000-1DAC-4446-9F0B-021318F8B2C3}"/>
            </c:ext>
          </c:extLst>
        </c:ser>
        <c:dLbls>
          <c:showLegendKey val="0"/>
          <c:showVal val="0"/>
          <c:showCatName val="0"/>
          <c:showSerName val="0"/>
          <c:showPercent val="0"/>
          <c:showBubbleSize val="0"/>
        </c:dLbls>
        <c:axId val="1626305695"/>
        <c:axId val="1500367535"/>
      </c:scatterChart>
      <c:valAx>
        <c:axId val="16263056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0367535"/>
        <c:crosses val="autoZero"/>
        <c:crossBetween val="midCat"/>
      </c:valAx>
      <c:valAx>
        <c:axId val="150036753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630569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'New Hebrides'!$R$1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1"/>
            <c:trendlineLbl>
              <c:layout>
                <c:manualLayout>
                  <c:x val="9.9530183727034122E-2"/>
                  <c:y val="9.4953339165937595E-2"/>
                </c:manualLayout>
              </c:layout>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'New Hebrides'!$N$2:$N$558</c:f>
              <c:numCache>
                <c:formatCode>General</c:formatCode>
                <c:ptCount val="557"/>
                <c:pt idx="0">
                  <c:v>0.72500000000000009</c:v>
                </c:pt>
                <c:pt idx="12">
                  <c:v>1.17</c:v>
                </c:pt>
                <c:pt idx="30">
                  <c:v>1.8</c:v>
                </c:pt>
                <c:pt idx="49">
                  <c:v>2.3199999999999998</c:v>
                </c:pt>
                <c:pt idx="77">
                  <c:v>2.77</c:v>
                </c:pt>
                <c:pt idx="101">
                  <c:v>3.2</c:v>
                </c:pt>
                <c:pt idx="118">
                  <c:v>3.84</c:v>
                </c:pt>
                <c:pt idx="159">
                  <c:v>4.32</c:v>
                </c:pt>
                <c:pt idx="212">
                  <c:v>4.7450000000000001</c:v>
                </c:pt>
                <c:pt idx="286">
                  <c:v>5.18</c:v>
                </c:pt>
                <c:pt idx="324">
                  <c:v>5.75</c:v>
                </c:pt>
                <c:pt idx="353">
                  <c:v>6.26</c:v>
                </c:pt>
                <c:pt idx="390">
                  <c:v>6.73</c:v>
                </c:pt>
                <c:pt idx="419">
                  <c:v>7.27</c:v>
                </c:pt>
                <c:pt idx="448">
                  <c:v>7.75</c:v>
                </c:pt>
                <c:pt idx="467">
                  <c:v>8.25</c:v>
                </c:pt>
                <c:pt idx="483">
                  <c:v>8.6999999999999993</c:v>
                </c:pt>
                <c:pt idx="500">
                  <c:v>9.61</c:v>
                </c:pt>
                <c:pt idx="520">
                  <c:v>10.59</c:v>
                </c:pt>
                <c:pt idx="541">
                  <c:v>11.754999999999999</c:v>
                </c:pt>
              </c:numCache>
            </c:numRef>
          </c:xVal>
          <c:yVal>
            <c:numRef>
              <c:f>'New Hebrides'!$R$2:$R$558</c:f>
              <c:numCache>
                <c:formatCode>General</c:formatCode>
                <c:ptCount val="557"/>
                <c:pt idx="77">
                  <c:v>0.51305100000000003</c:v>
                </c:pt>
                <c:pt idx="101">
                  <c:v>0.51308299999999996</c:v>
                </c:pt>
                <c:pt idx="118">
                  <c:v>0.51305200000000006</c:v>
                </c:pt>
                <c:pt idx="159">
                  <c:v>0.51296999999999993</c:v>
                </c:pt>
                <c:pt idx="212">
                  <c:v>0.51297800000000005</c:v>
                </c:pt>
                <c:pt idx="286">
                  <c:v>0.51292300000000002</c:v>
                </c:pt>
                <c:pt idx="324">
                  <c:v>0.51302300000000001</c:v>
                </c:pt>
                <c:pt idx="353">
                  <c:v>0.51298600000000005</c:v>
                </c:pt>
                <c:pt idx="390">
                  <c:v>0.51295400000000002</c:v>
                </c:pt>
                <c:pt idx="419">
                  <c:v>0.51298650000000001</c:v>
                </c:pt>
                <c:pt idx="448">
                  <c:v>0.51299899999999998</c:v>
                </c:pt>
                <c:pt idx="467">
                  <c:v>0.51295800000000003</c:v>
                </c:pt>
                <c:pt idx="500">
                  <c:v>0.512957</c:v>
                </c:pt>
                <c:pt idx="520">
                  <c:v>0.51302199999999998</c:v>
                </c:pt>
                <c:pt idx="541">
                  <c:v>0.51299399999999995</c:v>
                </c:pt>
              </c:numCache>
            </c:numRef>
          </c:yVal>
          <c:smooth val="0"/>
          <c:extLst>
            <c:ext xmlns:c16="http://schemas.microsoft.com/office/drawing/2014/chart" uri="{C3380CC4-5D6E-409C-BE32-E72D297353CC}">
              <c16:uniqueId val="{00000000-ADDD-BA43-B23E-7B1B7525D153}"/>
            </c:ext>
          </c:extLst>
        </c:ser>
        <c:dLbls>
          <c:showLegendKey val="0"/>
          <c:showVal val="0"/>
          <c:showCatName val="0"/>
          <c:showSerName val="0"/>
          <c:showPercent val="0"/>
          <c:showBubbleSize val="0"/>
        </c:dLbls>
        <c:axId val="1622434287"/>
        <c:axId val="1536301583"/>
      </c:scatterChart>
      <c:valAx>
        <c:axId val="162243428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36301583"/>
        <c:crosses val="autoZero"/>
        <c:crossBetween val="midCat"/>
      </c:valAx>
      <c:valAx>
        <c:axId val="153630158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2434287"/>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Kurile!$R$1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0.21862226596675416"/>
                  <c:y val="7.1414771070282879E-2"/>
                </c:manualLayout>
              </c:layout>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Kurile!$N$141:$N$1827</c:f>
              <c:numCache>
                <c:formatCode>General</c:formatCode>
                <c:ptCount val="1687"/>
                <c:pt idx="92">
                  <c:v>1.28</c:v>
                </c:pt>
                <c:pt idx="190">
                  <c:v>1.72</c:v>
                </c:pt>
                <c:pt idx="282">
                  <c:v>2.31</c:v>
                </c:pt>
                <c:pt idx="388">
                  <c:v>2.79</c:v>
                </c:pt>
                <c:pt idx="535">
                  <c:v>3.26</c:v>
                </c:pt>
                <c:pt idx="727">
                  <c:v>3.78</c:v>
                </c:pt>
                <c:pt idx="907">
                  <c:v>4.2300000000000004</c:v>
                </c:pt>
                <c:pt idx="1048">
                  <c:v>4.76</c:v>
                </c:pt>
                <c:pt idx="1190">
                  <c:v>5.23</c:v>
                </c:pt>
                <c:pt idx="1289">
                  <c:v>5.6899999999999995</c:v>
                </c:pt>
                <c:pt idx="1357">
                  <c:v>6.2249999999999996</c:v>
                </c:pt>
                <c:pt idx="1413">
                  <c:v>6.73</c:v>
                </c:pt>
                <c:pt idx="1474">
                  <c:v>7.2750000000000004</c:v>
                </c:pt>
                <c:pt idx="1518">
                  <c:v>7.7949999999999999</c:v>
                </c:pt>
                <c:pt idx="1558">
                  <c:v>8.2899999999999991</c:v>
                </c:pt>
                <c:pt idx="1610">
                  <c:v>8.64</c:v>
                </c:pt>
                <c:pt idx="1635">
                  <c:v>9.42</c:v>
                </c:pt>
                <c:pt idx="1652">
                  <c:v>10.37</c:v>
                </c:pt>
                <c:pt idx="1671">
                  <c:v>12.059999999999999</c:v>
                </c:pt>
              </c:numCache>
            </c:numRef>
          </c:xVal>
          <c:yVal>
            <c:numRef>
              <c:f>Kurile!$R$141:$R$1827</c:f>
              <c:numCache>
                <c:formatCode>General</c:formatCode>
                <c:ptCount val="1687"/>
                <c:pt idx="92">
                  <c:v>0.51296900000000001</c:v>
                </c:pt>
                <c:pt idx="190">
                  <c:v>0.51298100000000002</c:v>
                </c:pt>
                <c:pt idx="282">
                  <c:v>0.51297499999999996</c:v>
                </c:pt>
                <c:pt idx="388">
                  <c:v>0.51302999999999999</c:v>
                </c:pt>
                <c:pt idx="535">
                  <c:v>0.51306649999999998</c:v>
                </c:pt>
                <c:pt idx="727">
                  <c:v>0.51297599999999999</c:v>
                </c:pt>
                <c:pt idx="907">
                  <c:v>0.51295199999999996</c:v>
                </c:pt>
                <c:pt idx="1048">
                  <c:v>0.51298100000000002</c:v>
                </c:pt>
                <c:pt idx="1190">
                  <c:v>0.51299899999999998</c:v>
                </c:pt>
                <c:pt idx="1289">
                  <c:v>0.512957</c:v>
                </c:pt>
                <c:pt idx="1357">
                  <c:v>0.51296549999999996</c:v>
                </c:pt>
                <c:pt idx="1413">
                  <c:v>0.51295299999999999</c:v>
                </c:pt>
                <c:pt idx="1474">
                  <c:v>0.51297949999999992</c:v>
                </c:pt>
                <c:pt idx="1518">
                  <c:v>0.5129705</c:v>
                </c:pt>
                <c:pt idx="1558">
                  <c:v>0.51294799999999996</c:v>
                </c:pt>
                <c:pt idx="1610">
                  <c:v>0.51291799999999999</c:v>
                </c:pt>
                <c:pt idx="1635">
                  <c:v>0.51297499999999996</c:v>
                </c:pt>
                <c:pt idx="1652">
                  <c:v>0.5129165</c:v>
                </c:pt>
                <c:pt idx="1671">
                  <c:v>0.51282499999999998</c:v>
                </c:pt>
              </c:numCache>
            </c:numRef>
          </c:yVal>
          <c:smooth val="0"/>
          <c:extLst>
            <c:ext xmlns:c16="http://schemas.microsoft.com/office/drawing/2014/chart" uri="{C3380CC4-5D6E-409C-BE32-E72D297353CC}">
              <c16:uniqueId val="{00000000-10EF-9D49-BADD-C1E203F4A65A}"/>
            </c:ext>
          </c:extLst>
        </c:ser>
        <c:dLbls>
          <c:showLegendKey val="0"/>
          <c:showVal val="0"/>
          <c:showCatName val="0"/>
          <c:showSerName val="0"/>
          <c:showPercent val="0"/>
          <c:showBubbleSize val="0"/>
        </c:dLbls>
        <c:axId val="1624929567"/>
        <c:axId val="1554912431"/>
      </c:scatterChart>
      <c:valAx>
        <c:axId val="16249295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4912431"/>
        <c:crosses val="autoZero"/>
        <c:crossBetween val="midCat"/>
      </c:valAx>
      <c:valAx>
        <c:axId val="155491243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4929567"/>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Tonga!$R$1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1"/>
            <c:trendlineLbl>
              <c:numFmt formatCode="#,##0.00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Tonga!$N$2:$N$1610</c:f>
              <c:numCache>
                <c:formatCode>General</c:formatCode>
                <c:ptCount val="1609"/>
                <c:pt idx="0">
                  <c:v>0.35</c:v>
                </c:pt>
                <c:pt idx="15">
                  <c:v>0.75</c:v>
                </c:pt>
                <c:pt idx="41">
                  <c:v>1.415</c:v>
                </c:pt>
                <c:pt idx="101">
                  <c:v>1.8</c:v>
                </c:pt>
                <c:pt idx="150">
                  <c:v>2.2799999999999998</c:v>
                </c:pt>
                <c:pt idx="213">
                  <c:v>2.74</c:v>
                </c:pt>
                <c:pt idx="289">
                  <c:v>3.31</c:v>
                </c:pt>
                <c:pt idx="402">
                  <c:v>3.73</c:v>
                </c:pt>
                <c:pt idx="513">
                  <c:v>4.26</c:v>
                </c:pt>
                <c:pt idx="672">
                  <c:v>4.75</c:v>
                </c:pt>
                <c:pt idx="787">
                  <c:v>5.18</c:v>
                </c:pt>
                <c:pt idx="886">
                  <c:v>5.77</c:v>
                </c:pt>
                <c:pt idx="985">
                  <c:v>6.26</c:v>
                </c:pt>
                <c:pt idx="1062">
                  <c:v>6.77</c:v>
                </c:pt>
                <c:pt idx="1171">
                  <c:v>7.23</c:v>
                </c:pt>
                <c:pt idx="1278">
                  <c:v>7.73</c:v>
                </c:pt>
                <c:pt idx="1361">
                  <c:v>8.23</c:v>
                </c:pt>
                <c:pt idx="1439">
                  <c:v>8.85</c:v>
                </c:pt>
                <c:pt idx="1479">
                  <c:v>9.2200000000000006</c:v>
                </c:pt>
                <c:pt idx="1516">
                  <c:v>9.68</c:v>
                </c:pt>
                <c:pt idx="1536">
                  <c:v>10.28</c:v>
                </c:pt>
                <c:pt idx="1554">
                  <c:v>10.73</c:v>
                </c:pt>
                <c:pt idx="1576">
                  <c:v>11.47</c:v>
                </c:pt>
                <c:pt idx="1597">
                  <c:v>12.32</c:v>
                </c:pt>
              </c:numCache>
            </c:numRef>
          </c:xVal>
          <c:yVal>
            <c:numRef>
              <c:f>Tonga!$R$2:$R$1610</c:f>
              <c:numCache>
                <c:formatCode>General</c:formatCode>
                <c:ptCount val="1609"/>
                <c:pt idx="0">
                  <c:v>0.51306799999999997</c:v>
                </c:pt>
                <c:pt idx="15">
                  <c:v>0.513069</c:v>
                </c:pt>
                <c:pt idx="41">
                  <c:v>0.51295299999999999</c:v>
                </c:pt>
                <c:pt idx="101">
                  <c:v>0.51301099999999999</c:v>
                </c:pt>
                <c:pt idx="150">
                  <c:v>0.51303199999999993</c:v>
                </c:pt>
                <c:pt idx="213">
                  <c:v>0.51305599999999996</c:v>
                </c:pt>
                <c:pt idx="289">
                  <c:v>0.51305599999999996</c:v>
                </c:pt>
                <c:pt idx="402">
                  <c:v>0.51304300000000003</c:v>
                </c:pt>
                <c:pt idx="513">
                  <c:v>0.51304799999999995</c:v>
                </c:pt>
                <c:pt idx="672">
                  <c:v>0.51305000000000001</c:v>
                </c:pt>
                <c:pt idx="787">
                  <c:v>0.51303699999999997</c:v>
                </c:pt>
                <c:pt idx="886">
                  <c:v>0.51306099999999999</c:v>
                </c:pt>
                <c:pt idx="985">
                  <c:v>0.51302999999999999</c:v>
                </c:pt>
                <c:pt idx="1062">
                  <c:v>0.51301099999999999</c:v>
                </c:pt>
                <c:pt idx="1171">
                  <c:v>0.51299300000000003</c:v>
                </c:pt>
                <c:pt idx="1278">
                  <c:v>0.51303900000000002</c:v>
                </c:pt>
                <c:pt idx="1361">
                  <c:v>0.51304099999999997</c:v>
                </c:pt>
                <c:pt idx="1439">
                  <c:v>0.51298200000000005</c:v>
                </c:pt>
                <c:pt idx="1479">
                  <c:v>0.51296299999999995</c:v>
                </c:pt>
                <c:pt idx="1516">
                  <c:v>0.51304099999999997</c:v>
                </c:pt>
                <c:pt idx="1536">
                  <c:v>0.51297599999999999</c:v>
                </c:pt>
                <c:pt idx="1576">
                  <c:v>0.51290199999999997</c:v>
                </c:pt>
                <c:pt idx="1597">
                  <c:v>0.51289499999999999</c:v>
                </c:pt>
              </c:numCache>
            </c:numRef>
          </c:yVal>
          <c:smooth val="0"/>
          <c:extLst>
            <c:ext xmlns:c16="http://schemas.microsoft.com/office/drawing/2014/chart" uri="{C3380CC4-5D6E-409C-BE32-E72D297353CC}">
              <c16:uniqueId val="{00000000-A6F1-604F-8AFA-CECBE073914C}"/>
            </c:ext>
          </c:extLst>
        </c:ser>
        <c:dLbls>
          <c:showLegendKey val="0"/>
          <c:showVal val="0"/>
          <c:showCatName val="0"/>
          <c:showSerName val="0"/>
          <c:showPercent val="0"/>
          <c:showBubbleSize val="0"/>
        </c:dLbls>
        <c:axId val="1587059535"/>
        <c:axId val="1586957423"/>
      </c:scatterChart>
      <c:valAx>
        <c:axId val="15870595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6957423"/>
        <c:crosses val="autoZero"/>
        <c:crossBetween val="midCat"/>
      </c:valAx>
      <c:valAx>
        <c:axId val="158695742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705953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'Izu Bonin'!$R$1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0.2495094050743657"/>
                  <c:y val="0.12555810731991834"/>
                </c:manualLayout>
              </c:layout>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'Izu Bonin'!$N$2:$N$2991</c:f>
              <c:numCache>
                <c:formatCode>General</c:formatCode>
                <c:ptCount val="2990"/>
                <c:pt idx="0">
                  <c:v>0.30939370394505999</c:v>
                </c:pt>
                <c:pt idx="124">
                  <c:v>0.77500000000000002</c:v>
                </c:pt>
                <c:pt idx="294">
                  <c:v>1.19</c:v>
                </c:pt>
                <c:pt idx="423">
                  <c:v>1.7349999999999999</c:v>
                </c:pt>
                <c:pt idx="507">
                  <c:v>2.25</c:v>
                </c:pt>
                <c:pt idx="584">
                  <c:v>2.81</c:v>
                </c:pt>
                <c:pt idx="675">
                  <c:v>3.27</c:v>
                </c:pt>
                <c:pt idx="799">
                  <c:v>3.85</c:v>
                </c:pt>
                <c:pt idx="1177">
                  <c:v>4.18</c:v>
                </c:pt>
                <c:pt idx="1543">
                  <c:v>4.74</c:v>
                </c:pt>
                <c:pt idx="1800">
                  <c:v>5.27</c:v>
                </c:pt>
                <c:pt idx="2060">
                  <c:v>5.74</c:v>
                </c:pt>
                <c:pt idx="2257">
                  <c:v>6.23</c:v>
                </c:pt>
                <c:pt idx="2403">
                  <c:v>6.76</c:v>
                </c:pt>
                <c:pt idx="2522">
                  <c:v>7.24</c:v>
                </c:pt>
                <c:pt idx="2628">
                  <c:v>7.75</c:v>
                </c:pt>
                <c:pt idx="2718">
                  <c:v>8.1849999999999987</c:v>
                </c:pt>
                <c:pt idx="2778">
                  <c:v>8.7100000000000009</c:v>
                </c:pt>
                <c:pt idx="2837">
                  <c:v>9.23</c:v>
                </c:pt>
                <c:pt idx="2872">
                  <c:v>9.76</c:v>
                </c:pt>
                <c:pt idx="2899">
                  <c:v>10.16</c:v>
                </c:pt>
                <c:pt idx="2921">
                  <c:v>10.76</c:v>
                </c:pt>
                <c:pt idx="2945">
                  <c:v>11.26</c:v>
                </c:pt>
                <c:pt idx="2966">
                  <c:v>11.765000000000001</c:v>
                </c:pt>
              </c:numCache>
            </c:numRef>
          </c:xVal>
          <c:yVal>
            <c:numRef>
              <c:f>'Izu Bonin'!$R$2:$R$2991</c:f>
              <c:numCache>
                <c:formatCode>General</c:formatCode>
                <c:ptCount val="2990"/>
                <c:pt idx="0">
                  <c:v>0.51305299999999998</c:v>
                </c:pt>
                <c:pt idx="124">
                  <c:v>0.51308749999999992</c:v>
                </c:pt>
                <c:pt idx="294">
                  <c:v>0.51310699999999998</c:v>
                </c:pt>
                <c:pt idx="423">
                  <c:v>0.51304099999999997</c:v>
                </c:pt>
                <c:pt idx="507">
                  <c:v>0.51308599999999993</c:v>
                </c:pt>
                <c:pt idx="584">
                  <c:v>0.513073</c:v>
                </c:pt>
                <c:pt idx="675">
                  <c:v>0.51307499999999995</c:v>
                </c:pt>
                <c:pt idx="799">
                  <c:v>0.51308949999999998</c:v>
                </c:pt>
                <c:pt idx="1177">
                  <c:v>0.51309499999999997</c:v>
                </c:pt>
                <c:pt idx="1543">
                  <c:v>0.51309400000000005</c:v>
                </c:pt>
                <c:pt idx="1800">
                  <c:v>0.513096</c:v>
                </c:pt>
                <c:pt idx="2060">
                  <c:v>0.51306399999999996</c:v>
                </c:pt>
                <c:pt idx="2257">
                  <c:v>0.51308699999999996</c:v>
                </c:pt>
                <c:pt idx="2403">
                  <c:v>0.51307449999999999</c:v>
                </c:pt>
                <c:pt idx="2522">
                  <c:v>0.51305299999999998</c:v>
                </c:pt>
                <c:pt idx="2628">
                  <c:v>0.513069</c:v>
                </c:pt>
                <c:pt idx="2718">
                  <c:v>0.51307749999999996</c:v>
                </c:pt>
                <c:pt idx="2778">
                  <c:v>0.51303200000000004</c:v>
                </c:pt>
                <c:pt idx="2837">
                  <c:v>0.51312000000000002</c:v>
                </c:pt>
                <c:pt idx="2872">
                  <c:v>0.51308799999999999</c:v>
                </c:pt>
                <c:pt idx="2921">
                  <c:v>0.51303299999999996</c:v>
                </c:pt>
                <c:pt idx="2945">
                  <c:v>0.51302000000000003</c:v>
                </c:pt>
                <c:pt idx="2966">
                  <c:v>0.51299349999999999</c:v>
                </c:pt>
              </c:numCache>
            </c:numRef>
          </c:yVal>
          <c:smooth val="0"/>
          <c:extLst>
            <c:ext xmlns:c16="http://schemas.microsoft.com/office/drawing/2014/chart" uri="{C3380CC4-5D6E-409C-BE32-E72D297353CC}">
              <c16:uniqueId val="{00000000-76BC-404F-A116-7488E41C6BCF}"/>
            </c:ext>
          </c:extLst>
        </c:ser>
        <c:dLbls>
          <c:showLegendKey val="0"/>
          <c:showVal val="0"/>
          <c:showCatName val="0"/>
          <c:showSerName val="0"/>
          <c:showPercent val="0"/>
          <c:showBubbleSize val="0"/>
        </c:dLbls>
        <c:axId val="1587045727"/>
        <c:axId val="1499771119"/>
      </c:scatterChart>
      <c:valAx>
        <c:axId val="158704572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99771119"/>
        <c:crosses val="autoZero"/>
        <c:crossBetween val="midCat"/>
      </c:valAx>
      <c:valAx>
        <c:axId val="149977111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7045727"/>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'Bismark NB'!$R$1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1.1191382327209098E-2"/>
                  <c:y val="0.29227508019830861"/>
                </c:manualLayout>
              </c:layout>
              <c:numFmt formatCode="#,##0.00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'Bismark NB'!$N$3:$N$919</c:f>
              <c:numCache>
                <c:formatCode>General</c:formatCode>
                <c:ptCount val="917"/>
                <c:pt idx="50">
                  <c:v>0.73</c:v>
                </c:pt>
                <c:pt idx="80">
                  <c:v>1.31</c:v>
                </c:pt>
                <c:pt idx="127">
                  <c:v>1.7555000000000001</c:v>
                </c:pt>
                <c:pt idx="185">
                  <c:v>2.29</c:v>
                </c:pt>
                <c:pt idx="236">
                  <c:v>2.7949999999999999</c:v>
                </c:pt>
                <c:pt idx="276">
                  <c:v>3.27</c:v>
                </c:pt>
                <c:pt idx="339">
                  <c:v>3.81</c:v>
                </c:pt>
                <c:pt idx="382">
                  <c:v>4.26</c:v>
                </c:pt>
                <c:pt idx="418">
                  <c:v>4.75</c:v>
                </c:pt>
                <c:pt idx="471">
                  <c:v>5.3</c:v>
                </c:pt>
                <c:pt idx="513">
                  <c:v>5.79</c:v>
                </c:pt>
                <c:pt idx="566">
                  <c:v>6.24</c:v>
                </c:pt>
                <c:pt idx="605">
                  <c:v>6.794949126433985</c:v>
                </c:pt>
                <c:pt idx="661">
                  <c:v>7.33</c:v>
                </c:pt>
                <c:pt idx="692">
                  <c:v>7.75</c:v>
                </c:pt>
                <c:pt idx="713">
                  <c:v>8.27</c:v>
                </c:pt>
                <c:pt idx="735">
                  <c:v>8.6900000000000013</c:v>
                </c:pt>
                <c:pt idx="739">
                  <c:v>8.75</c:v>
                </c:pt>
                <c:pt idx="749">
                  <c:v>9.1886600000000005</c:v>
                </c:pt>
                <c:pt idx="760">
                  <c:v>10.004999999999999</c:v>
                </c:pt>
                <c:pt idx="770">
                  <c:v>10.8</c:v>
                </c:pt>
              </c:numCache>
            </c:numRef>
          </c:xVal>
          <c:yVal>
            <c:numRef>
              <c:f>'Bismark NB'!$R$3:$R$919</c:f>
              <c:numCache>
                <c:formatCode>General</c:formatCode>
                <c:ptCount val="917"/>
                <c:pt idx="50">
                  <c:v>0.51306499999999999</c:v>
                </c:pt>
                <c:pt idx="127">
                  <c:v>0.51301799999999997</c:v>
                </c:pt>
                <c:pt idx="185">
                  <c:v>0.51303199999999993</c:v>
                </c:pt>
                <c:pt idx="236">
                  <c:v>0.51304400000000006</c:v>
                </c:pt>
                <c:pt idx="276">
                  <c:v>0.513019</c:v>
                </c:pt>
                <c:pt idx="339">
                  <c:v>0.51302099999999995</c:v>
                </c:pt>
                <c:pt idx="382">
                  <c:v>0.51303499999999991</c:v>
                </c:pt>
                <c:pt idx="418">
                  <c:v>0.51302400000000004</c:v>
                </c:pt>
                <c:pt idx="471">
                  <c:v>0.51303350000000003</c:v>
                </c:pt>
                <c:pt idx="513">
                  <c:v>0.51305800000000001</c:v>
                </c:pt>
                <c:pt idx="566">
                  <c:v>0.51304799999999995</c:v>
                </c:pt>
                <c:pt idx="605">
                  <c:v>0.51303150000000008</c:v>
                </c:pt>
                <c:pt idx="661">
                  <c:v>0.51302700000000001</c:v>
                </c:pt>
                <c:pt idx="692">
                  <c:v>0.51304099999999997</c:v>
                </c:pt>
                <c:pt idx="713">
                  <c:v>0.51306099999999999</c:v>
                </c:pt>
                <c:pt idx="749">
                  <c:v>0.51304450000000001</c:v>
                </c:pt>
                <c:pt idx="760">
                  <c:v>0.51303849999999995</c:v>
                </c:pt>
                <c:pt idx="770">
                  <c:v>0.51305650000000003</c:v>
                </c:pt>
              </c:numCache>
            </c:numRef>
          </c:yVal>
          <c:smooth val="0"/>
          <c:extLst>
            <c:ext xmlns:c16="http://schemas.microsoft.com/office/drawing/2014/chart" uri="{C3380CC4-5D6E-409C-BE32-E72D297353CC}">
              <c16:uniqueId val="{00000000-6447-7842-9F17-45903C868E7B}"/>
            </c:ext>
          </c:extLst>
        </c:ser>
        <c:dLbls>
          <c:showLegendKey val="0"/>
          <c:showVal val="0"/>
          <c:showCatName val="0"/>
          <c:showSerName val="0"/>
          <c:showPercent val="0"/>
          <c:showBubbleSize val="0"/>
        </c:dLbls>
        <c:axId val="1555599087"/>
        <c:axId val="1555074415"/>
      </c:scatterChart>
      <c:valAx>
        <c:axId val="155559908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5074415"/>
        <c:crosses val="autoZero"/>
        <c:crossBetween val="midCat"/>
      </c:valAx>
      <c:valAx>
        <c:axId val="155507441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5599087"/>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'Bismark NB'!$X$1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xVal>
            <c:numRef>
              <c:f>'Bismark NB'!$V$2:$V$19</c:f>
              <c:numCache>
                <c:formatCode>General</c:formatCode>
                <c:ptCount val="18"/>
                <c:pt idx="0">
                  <c:v>0.73</c:v>
                </c:pt>
                <c:pt idx="1">
                  <c:v>1.7555000000000001</c:v>
                </c:pt>
                <c:pt idx="2">
                  <c:v>2.29</c:v>
                </c:pt>
                <c:pt idx="3">
                  <c:v>2.7949999999999999</c:v>
                </c:pt>
                <c:pt idx="4">
                  <c:v>3.27</c:v>
                </c:pt>
                <c:pt idx="5">
                  <c:v>3.81</c:v>
                </c:pt>
                <c:pt idx="6">
                  <c:v>4.26</c:v>
                </c:pt>
                <c:pt idx="7">
                  <c:v>4.75</c:v>
                </c:pt>
                <c:pt idx="8">
                  <c:v>5.3</c:v>
                </c:pt>
                <c:pt idx="9">
                  <c:v>5.79</c:v>
                </c:pt>
                <c:pt idx="10">
                  <c:v>6.24</c:v>
                </c:pt>
                <c:pt idx="11">
                  <c:v>6.794949126433985</c:v>
                </c:pt>
                <c:pt idx="12">
                  <c:v>7.33</c:v>
                </c:pt>
                <c:pt idx="13">
                  <c:v>7.75</c:v>
                </c:pt>
                <c:pt idx="14">
                  <c:v>8.27</c:v>
                </c:pt>
                <c:pt idx="15">
                  <c:v>9.1886600000000005</c:v>
                </c:pt>
                <c:pt idx="16">
                  <c:v>10.004999999999999</c:v>
                </c:pt>
                <c:pt idx="17">
                  <c:v>10.8</c:v>
                </c:pt>
              </c:numCache>
            </c:numRef>
          </c:xVal>
          <c:yVal>
            <c:numRef>
              <c:f>'Bismark NB'!$X$2:$X$19</c:f>
              <c:numCache>
                <c:formatCode>General</c:formatCode>
                <c:ptCount val="18"/>
                <c:pt idx="0">
                  <c:v>0.51306499999999999</c:v>
                </c:pt>
                <c:pt idx="1">
                  <c:v>0.51301799999999997</c:v>
                </c:pt>
                <c:pt idx="2">
                  <c:v>0.51303199999999993</c:v>
                </c:pt>
                <c:pt idx="3">
                  <c:v>0.51304400000000006</c:v>
                </c:pt>
                <c:pt idx="4">
                  <c:v>0.513019</c:v>
                </c:pt>
                <c:pt idx="5">
                  <c:v>0.51302099999999995</c:v>
                </c:pt>
                <c:pt idx="6">
                  <c:v>0.51303499999999991</c:v>
                </c:pt>
                <c:pt idx="7">
                  <c:v>0.51302400000000004</c:v>
                </c:pt>
                <c:pt idx="8">
                  <c:v>0.51303350000000003</c:v>
                </c:pt>
                <c:pt idx="9">
                  <c:v>0.51305800000000001</c:v>
                </c:pt>
                <c:pt idx="10">
                  <c:v>0.51304799999999995</c:v>
                </c:pt>
                <c:pt idx="11">
                  <c:v>0.51303150000000008</c:v>
                </c:pt>
                <c:pt idx="12">
                  <c:v>0.51302700000000001</c:v>
                </c:pt>
                <c:pt idx="13">
                  <c:v>0.51304099999999997</c:v>
                </c:pt>
                <c:pt idx="14">
                  <c:v>0.51306099999999999</c:v>
                </c:pt>
                <c:pt idx="15">
                  <c:v>0.51304450000000001</c:v>
                </c:pt>
                <c:pt idx="16">
                  <c:v>0.51303849999999995</c:v>
                </c:pt>
                <c:pt idx="17">
                  <c:v>0.51305650000000003</c:v>
                </c:pt>
              </c:numCache>
            </c:numRef>
          </c:yVal>
          <c:smooth val="0"/>
          <c:extLst>
            <c:ext xmlns:c16="http://schemas.microsoft.com/office/drawing/2014/chart" uri="{C3380CC4-5D6E-409C-BE32-E72D297353CC}">
              <c16:uniqueId val="{00000000-F6B8-3B40-BC8D-0ED5ACC11150}"/>
            </c:ext>
          </c:extLst>
        </c:ser>
        <c:dLbls>
          <c:showLegendKey val="0"/>
          <c:showVal val="0"/>
          <c:showCatName val="0"/>
          <c:showSerName val="0"/>
          <c:showPercent val="0"/>
          <c:showBubbleSize val="0"/>
        </c:dLbls>
        <c:axId val="2129416384"/>
        <c:axId val="2129428384"/>
      </c:scatterChart>
      <c:valAx>
        <c:axId val="21294163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29428384"/>
        <c:crosses val="autoZero"/>
        <c:crossBetween val="midCat"/>
      </c:valAx>
      <c:valAx>
        <c:axId val="212942838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2941638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Kamchatka!$R$1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Kamchatka!$N$2:$N$1791</c:f>
              <c:numCache>
                <c:formatCode>General</c:formatCode>
                <c:ptCount val="1790"/>
                <c:pt idx="0">
                  <c:v>0.13</c:v>
                </c:pt>
                <c:pt idx="79">
                  <c:v>0.78500000000000003</c:v>
                </c:pt>
                <c:pt idx="161">
                  <c:v>1.25</c:v>
                </c:pt>
                <c:pt idx="240">
                  <c:v>1.76</c:v>
                </c:pt>
                <c:pt idx="346">
                  <c:v>2.25</c:v>
                </c:pt>
                <c:pt idx="436">
                  <c:v>2.79</c:v>
                </c:pt>
                <c:pt idx="527">
                  <c:v>3.29</c:v>
                </c:pt>
                <c:pt idx="612">
                  <c:v>3.79</c:v>
                </c:pt>
                <c:pt idx="775">
                  <c:v>4.29</c:v>
                </c:pt>
                <c:pt idx="883">
                  <c:v>4.75</c:v>
                </c:pt>
                <c:pt idx="1039">
                  <c:v>5.23</c:v>
                </c:pt>
                <c:pt idx="1186">
                  <c:v>5.76</c:v>
                </c:pt>
                <c:pt idx="1293">
                  <c:v>6.28</c:v>
                </c:pt>
                <c:pt idx="1380">
                  <c:v>6.76</c:v>
                </c:pt>
                <c:pt idx="1449">
                  <c:v>7.2</c:v>
                </c:pt>
                <c:pt idx="1505">
                  <c:v>7.78</c:v>
                </c:pt>
                <c:pt idx="1561">
                  <c:v>8.2200000000000006</c:v>
                </c:pt>
                <c:pt idx="1618">
                  <c:v>8.67</c:v>
                </c:pt>
                <c:pt idx="1652">
                  <c:v>9.3000000000000007</c:v>
                </c:pt>
                <c:pt idx="1683">
                  <c:v>9.75</c:v>
                </c:pt>
                <c:pt idx="1722">
                  <c:v>10.324999999999999</c:v>
                </c:pt>
                <c:pt idx="1736">
                  <c:v>10.945</c:v>
                </c:pt>
                <c:pt idx="1750">
                  <c:v>11.145</c:v>
                </c:pt>
                <c:pt idx="1766">
                  <c:v>11.8</c:v>
                </c:pt>
              </c:numCache>
            </c:numRef>
          </c:xVal>
          <c:yVal>
            <c:numRef>
              <c:f>Kamchatka!$R$2:$R$1791</c:f>
              <c:numCache>
                <c:formatCode>General</c:formatCode>
                <c:ptCount val="1790"/>
                <c:pt idx="0">
                  <c:v>0.51305699999999999</c:v>
                </c:pt>
                <c:pt idx="79">
                  <c:v>0.51306499999999999</c:v>
                </c:pt>
                <c:pt idx="161">
                  <c:v>0.5131</c:v>
                </c:pt>
                <c:pt idx="240">
                  <c:v>0.51306499999999999</c:v>
                </c:pt>
                <c:pt idx="346">
                  <c:v>0.51305999999999996</c:v>
                </c:pt>
                <c:pt idx="436">
                  <c:v>0.51305500000000004</c:v>
                </c:pt>
                <c:pt idx="527">
                  <c:v>0.51306399999999996</c:v>
                </c:pt>
                <c:pt idx="612">
                  <c:v>0.51309899999999997</c:v>
                </c:pt>
                <c:pt idx="775">
                  <c:v>0.51305299999999998</c:v>
                </c:pt>
                <c:pt idx="883">
                  <c:v>0.51308949999999998</c:v>
                </c:pt>
                <c:pt idx="1039">
                  <c:v>0.51306300000000005</c:v>
                </c:pt>
                <c:pt idx="1186">
                  <c:v>0.5130570000000001</c:v>
                </c:pt>
                <c:pt idx="1293">
                  <c:v>0.51308700000000007</c:v>
                </c:pt>
                <c:pt idx="1380">
                  <c:v>0.5130825</c:v>
                </c:pt>
                <c:pt idx="1449">
                  <c:v>0.51309499999999997</c:v>
                </c:pt>
                <c:pt idx="1505">
                  <c:v>0.51306950000000007</c:v>
                </c:pt>
                <c:pt idx="1561">
                  <c:v>0.51309700000000003</c:v>
                </c:pt>
                <c:pt idx="1618">
                  <c:v>0.51309749999999998</c:v>
                </c:pt>
                <c:pt idx="1652">
                  <c:v>0.51304499999999997</c:v>
                </c:pt>
                <c:pt idx="1683">
                  <c:v>0.51307799999999992</c:v>
                </c:pt>
                <c:pt idx="1722">
                  <c:v>0.51311200000000001</c:v>
                </c:pt>
                <c:pt idx="1736">
                  <c:v>0.51307999999999998</c:v>
                </c:pt>
                <c:pt idx="1750">
                  <c:v>0.51308350000000003</c:v>
                </c:pt>
                <c:pt idx="1766">
                  <c:v>0.5130809999999999</c:v>
                </c:pt>
              </c:numCache>
            </c:numRef>
          </c:yVal>
          <c:smooth val="0"/>
          <c:extLst>
            <c:ext xmlns:c16="http://schemas.microsoft.com/office/drawing/2014/chart" uri="{C3380CC4-5D6E-409C-BE32-E72D297353CC}">
              <c16:uniqueId val="{00000000-63DE-3044-B46E-8648075ED30F}"/>
            </c:ext>
          </c:extLst>
        </c:ser>
        <c:dLbls>
          <c:showLegendKey val="0"/>
          <c:showVal val="0"/>
          <c:showCatName val="0"/>
          <c:showSerName val="0"/>
          <c:showPercent val="0"/>
          <c:showBubbleSize val="0"/>
        </c:dLbls>
        <c:axId val="1626232671"/>
        <c:axId val="1629493119"/>
      </c:scatterChart>
      <c:valAx>
        <c:axId val="1626232671"/>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9493119"/>
        <c:crosses val="autoZero"/>
        <c:crossBetween val="midCat"/>
      </c:valAx>
      <c:valAx>
        <c:axId val="162949311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6232671"/>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'Lesser Antilles'!$R$1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8.7573272090988627E-2"/>
                  <c:y val="0.24981517935258093"/>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baseline="0"/>
                      <a:t>y = -0.000001054x + 0.512953623</a:t>
                    </a:r>
                    <a:br>
                      <a:rPr lang="en-US" baseline="0"/>
                    </a:br>
                    <a:r>
                      <a:rPr lang="en-US" baseline="0"/>
                      <a:t>R² = 0.002512781</a:t>
                    </a:r>
                    <a:endParaRPr lang="en-US"/>
                  </a:p>
                </c:rich>
              </c:tx>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'Lesser Antilles'!$N$2:$N$1414</c:f>
              <c:numCache>
                <c:formatCode>General</c:formatCode>
                <c:ptCount val="1413"/>
                <c:pt idx="0">
                  <c:v>0.7</c:v>
                </c:pt>
                <c:pt idx="27">
                  <c:v>1.35</c:v>
                </c:pt>
                <c:pt idx="56">
                  <c:v>1.9</c:v>
                </c:pt>
                <c:pt idx="125">
                  <c:v>2.3149999999999999</c:v>
                </c:pt>
                <c:pt idx="361">
                  <c:v>2.77</c:v>
                </c:pt>
                <c:pt idx="626">
                  <c:v>3.23</c:v>
                </c:pt>
                <c:pt idx="812">
                  <c:v>3.79</c:v>
                </c:pt>
                <c:pt idx="984">
                  <c:v>4.22</c:v>
                </c:pt>
                <c:pt idx="1147">
                  <c:v>4.7050000000000001</c:v>
                </c:pt>
                <c:pt idx="1217">
                  <c:v>5.3</c:v>
                </c:pt>
                <c:pt idx="1258">
                  <c:v>5.79</c:v>
                </c:pt>
                <c:pt idx="1280">
                  <c:v>6.2</c:v>
                </c:pt>
                <c:pt idx="1299">
                  <c:v>6.76</c:v>
                </c:pt>
                <c:pt idx="1314">
                  <c:v>7.28</c:v>
                </c:pt>
                <c:pt idx="1329">
                  <c:v>7.7349999999999994</c:v>
                </c:pt>
                <c:pt idx="1345">
                  <c:v>8.48</c:v>
                </c:pt>
                <c:pt idx="1363">
                  <c:v>9.59</c:v>
                </c:pt>
                <c:pt idx="1373">
                  <c:v>10.68</c:v>
                </c:pt>
                <c:pt idx="1391">
                  <c:v>11.725</c:v>
                </c:pt>
              </c:numCache>
            </c:numRef>
          </c:xVal>
          <c:yVal>
            <c:numRef>
              <c:f>'Lesser Antilles'!$R$2:$R$1414</c:f>
              <c:numCache>
                <c:formatCode>General</c:formatCode>
                <c:ptCount val="1413"/>
                <c:pt idx="0">
                  <c:v>0.51303600000000005</c:v>
                </c:pt>
                <c:pt idx="56">
                  <c:v>0.51297599999999999</c:v>
                </c:pt>
                <c:pt idx="125">
                  <c:v>0.51279649999999999</c:v>
                </c:pt>
                <c:pt idx="361">
                  <c:v>0.51283499999999993</c:v>
                </c:pt>
                <c:pt idx="626">
                  <c:v>0.51298600000000005</c:v>
                </c:pt>
                <c:pt idx="812">
                  <c:v>0.51297499999999996</c:v>
                </c:pt>
                <c:pt idx="984">
                  <c:v>0.51296699999999995</c:v>
                </c:pt>
                <c:pt idx="1147">
                  <c:v>0.51295250000000003</c:v>
                </c:pt>
                <c:pt idx="1217">
                  <c:v>0.51292199999999999</c:v>
                </c:pt>
                <c:pt idx="1258">
                  <c:v>0.51293049999999996</c:v>
                </c:pt>
                <c:pt idx="1280">
                  <c:v>0.51296949999999997</c:v>
                </c:pt>
                <c:pt idx="1299">
                  <c:v>0.51301149999999995</c:v>
                </c:pt>
                <c:pt idx="1314">
                  <c:v>0.512992</c:v>
                </c:pt>
                <c:pt idx="1329">
                  <c:v>0.51297599999999999</c:v>
                </c:pt>
                <c:pt idx="1345">
                  <c:v>0.51300699999999999</c:v>
                </c:pt>
                <c:pt idx="1373">
                  <c:v>0.512907</c:v>
                </c:pt>
                <c:pt idx="1391">
                  <c:v>0.51287349999999998</c:v>
                </c:pt>
              </c:numCache>
            </c:numRef>
          </c:yVal>
          <c:smooth val="0"/>
          <c:extLst>
            <c:ext xmlns:c16="http://schemas.microsoft.com/office/drawing/2014/chart" uri="{C3380CC4-5D6E-409C-BE32-E72D297353CC}">
              <c16:uniqueId val="{00000000-9A19-8949-8DC5-A14EE64E8B7B}"/>
            </c:ext>
          </c:extLst>
        </c:ser>
        <c:dLbls>
          <c:showLegendKey val="0"/>
          <c:showVal val="0"/>
          <c:showCatName val="0"/>
          <c:showSerName val="0"/>
          <c:showPercent val="0"/>
          <c:showBubbleSize val="0"/>
        </c:dLbls>
        <c:axId val="1619596031"/>
        <c:axId val="1631896495"/>
      </c:scatterChart>
      <c:valAx>
        <c:axId val="1619596031"/>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31896495"/>
        <c:crosses val="autoZero"/>
        <c:crossBetween val="midCat"/>
      </c:valAx>
      <c:valAx>
        <c:axId val="163189649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9596031"/>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'Central America'!$R$1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0.14584339457567805"/>
                  <c:y val="0.35413458734324876"/>
                </c:manualLayout>
              </c:layout>
              <c:numFmt formatCode="#,##0.00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'Central America'!$N$2:$N$3670</c:f>
              <c:numCache>
                <c:formatCode>General</c:formatCode>
                <c:ptCount val="3669"/>
                <c:pt idx="0">
                  <c:v>0.33</c:v>
                </c:pt>
                <c:pt idx="495">
                  <c:v>0.70221860400000002</c:v>
                </c:pt>
                <c:pt idx="924">
                  <c:v>1.145</c:v>
                </c:pt>
                <c:pt idx="1062">
                  <c:v>1.72</c:v>
                </c:pt>
                <c:pt idx="1155">
                  <c:v>2.23</c:v>
                </c:pt>
                <c:pt idx="1296">
                  <c:v>2.7549999999999999</c:v>
                </c:pt>
                <c:pt idx="1450">
                  <c:v>3.2350000000000003</c:v>
                </c:pt>
                <c:pt idx="1614">
                  <c:v>3.8</c:v>
                </c:pt>
                <c:pt idx="1811">
                  <c:v>4.24</c:v>
                </c:pt>
                <c:pt idx="2009">
                  <c:v>4.7300000000000004</c:v>
                </c:pt>
                <c:pt idx="2253">
                  <c:v>5.2249999999999996</c:v>
                </c:pt>
                <c:pt idx="2415">
                  <c:v>5.68</c:v>
                </c:pt>
                <c:pt idx="2503">
                  <c:v>6.23</c:v>
                </c:pt>
                <c:pt idx="2566">
                  <c:v>6.84</c:v>
                </c:pt>
                <c:pt idx="2611">
                  <c:v>7.1899999999999995</c:v>
                </c:pt>
                <c:pt idx="2637">
                  <c:v>7.87</c:v>
                </c:pt>
                <c:pt idx="2660">
                  <c:v>8.39</c:v>
                </c:pt>
                <c:pt idx="2684">
                  <c:v>8.7200000000000006</c:v>
                </c:pt>
                <c:pt idx="2705">
                  <c:v>9.3350000000000009</c:v>
                </c:pt>
                <c:pt idx="2717">
                  <c:v>9.65</c:v>
                </c:pt>
                <c:pt idx="2744">
                  <c:v>10.18</c:v>
                </c:pt>
                <c:pt idx="2759">
                  <c:v>10.785</c:v>
                </c:pt>
                <c:pt idx="2771">
                  <c:v>11.454999999999998</c:v>
                </c:pt>
              </c:numCache>
            </c:numRef>
          </c:xVal>
          <c:yVal>
            <c:numRef>
              <c:f>'Central America'!$R$2:$R$3670</c:f>
              <c:numCache>
                <c:formatCode>General</c:formatCode>
                <c:ptCount val="3669"/>
                <c:pt idx="495">
                  <c:v>0.51293999999999995</c:v>
                </c:pt>
                <c:pt idx="924">
                  <c:v>0.513019</c:v>
                </c:pt>
                <c:pt idx="1062">
                  <c:v>0.51295000000000002</c:v>
                </c:pt>
                <c:pt idx="1155">
                  <c:v>0.51293200000000005</c:v>
                </c:pt>
                <c:pt idx="1296">
                  <c:v>0.51299600000000001</c:v>
                </c:pt>
                <c:pt idx="1450">
                  <c:v>0.51295999999999997</c:v>
                </c:pt>
                <c:pt idx="1614">
                  <c:v>0.51299399999999995</c:v>
                </c:pt>
                <c:pt idx="1811">
                  <c:v>0.51300500000000004</c:v>
                </c:pt>
                <c:pt idx="2009">
                  <c:v>0.51294799999999996</c:v>
                </c:pt>
                <c:pt idx="2253">
                  <c:v>0.51288924999999996</c:v>
                </c:pt>
                <c:pt idx="2415">
                  <c:v>0.5129554999999999</c:v>
                </c:pt>
                <c:pt idx="2503">
                  <c:v>0.51296799999999998</c:v>
                </c:pt>
                <c:pt idx="2566">
                  <c:v>0.51299799999999995</c:v>
                </c:pt>
                <c:pt idx="2611">
                  <c:v>0.51298600000000005</c:v>
                </c:pt>
                <c:pt idx="2637">
                  <c:v>0.51298999999999995</c:v>
                </c:pt>
                <c:pt idx="2660">
                  <c:v>0.51298299999999997</c:v>
                </c:pt>
                <c:pt idx="2684">
                  <c:v>0.51302800000000004</c:v>
                </c:pt>
                <c:pt idx="2705">
                  <c:v>0.51301249999999998</c:v>
                </c:pt>
                <c:pt idx="2717">
                  <c:v>0.51302599999999998</c:v>
                </c:pt>
                <c:pt idx="2744">
                  <c:v>0.51298500000000002</c:v>
                </c:pt>
                <c:pt idx="2759">
                  <c:v>0.51299600000000001</c:v>
                </c:pt>
              </c:numCache>
            </c:numRef>
          </c:yVal>
          <c:smooth val="0"/>
          <c:extLst>
            <c:ext xmlns:c16="http://schemas.microsoft.com/office/drawing/2014/chart" uri="{C3380CC4-5D6E-409C-BE32-E72D297353CC}">
              <c16:uniqueId val="{00000000-24FA-944A-A6D9-B23F55C3B637}"/>
            </c:ext>
          </c:extLst>
        </c:ser>
        <c:dLbls>
          <c:showLegendKey val="0"/>
          <c:showVal val="0"/>
          <c:showCatName val="0"/>
          <c:showSerName val="0"/>
          <c:showPercent val="0"/>
          <c:showBubbleSize val="0"/>
        </c:dLbls>
        <c:axId val="1630154159"/>
        <c:axId val="1625440559"/>
      </c:scatterChart>
      <c:valAx>
        <c:axId val="163015415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5440559"/>
        <c:crosses val="autoZero"/>
        <c:crossBetween val="midCat"/>
      </c:valAx>
      <c:valAx>
        <c:axId val="16254405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30154159"/>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Honshu!$R$1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0.1783814523184602"/>
                  <c:y val="0.40650955088947222"/>
                </c:manualLayout>
              </c:layout>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Honshu!$N$3:$N$7334</c:f>
              <c:numCache>
                <c:formatCode>General</c:formatCode>
                <c:ptCount val="7332"/>
                <c:pt idx="497">
                  <c:v>0.79</c:v>
                </c:pt>
                <c:pt idx="780">
                  <c:v>1.3</c:v>
                </c:pt>
                <c:pt idx="1054">
                  <c:v>1.78</c:v>
                </c:pt>
                <c:pt idx="1463">
                  <c:v>2.29</c:v>
                </c:pt>
                <c:pt idx="1938">
                  <c:v>2.77</c:v>
                </c:pt>
                <c:pt idx="2616">
                  <c:v>3.24</c:v>
                </c:pt>
                <c:pt idx="3371">
                  <c:v>3.76</c:v>
                </c:pt>
                <c:pt idx="4094">
                  <c:v>4.26</c:v>
                </c:pt>
                <c:pt idx="4606">
                  <c:v>4.7450000000000001</c:v>
                </c:pt>
                <c:pt idx="5132">
                  <c:v>5.22</c:v>
                </c:pt>
                <c:pt idx="5526">
                  <c:v>5.78</c:v>
                </c:pt>
                <c:pt idx="5788">
                  <c:v>6.24</c:v>
                </c:pt>
                <c:pt idx="6077">
                  <c:v>6.73</c:v>
                </c:pt>
                <c:pt idx="6326">
                  <c:v>7.25</c:v>
                </c:pt>
                <c:pt idx="6563">
                  <c:v>7.74</c:v>
                </c:pt>
                <c:pt idx="6766">
                  <c:v>8.254999999999999</c:v>
                </c:pt>
                <c:pt idx="6904">
                  <c:v>8.7200000000000006</c:v>
                </c:pt>
                <c:pt idx="7041">
                  <c:v>9.24</c:v>
                </c:pt>
                <c:pt idx="7140">
                  <c:v>9.76</c:v>
                </c:pt>
                <c:pt idx="7207">
                  <c:v>10.184999999999999</c:v>
                </c:pt>
                <c:pt idx="7245">
                  <c:v>10.76</c:v>
                </c:pt>
                <c:pt idx="7288">
                  <c:v>11.27</c:v>
                </c:pt>
              </c:numCache>
            </c:numRef>
          </c:xVal>
          <c:yVal>
            <c:numRef>
              <c:f>Honshu!$R$3:$R$7334</c:f>
              <c:numCache>
                <c:formatCode>General</c:formatCode>
                <c:ptCount val="7332"/>
                <c:pt idx="497">
                  <c:v>0.51273299999999999</c:v>
                </c:pt>
                <c:pt idx="780">
                  <c:v>0.51278000000000001</c:v>
                </c:pt>
                <c:pt idx="1054">
                  <c:v>0.51273299999999999</c:v>
                </c:pt>
                <c:pt idx="1463">
                  <c:v>0.51272499999999999</c:v>
                </c:pt>
                <c:pt idx="1938">
                  <c:v>0.51271</c:v>
                </c:pt>
                <c:pt idx="2616">
                  <c:v>0.51271500000000003</c:v>
                </c:pt>
                <c:pt idx="3371">
                  <c:v>0.5127394999999999</c:v>
                </c:pt>
                <c:pt idx="4094">
                  <c:v>0.51279200000000003</c:v>
                </c:pt>
                <c:pt idx="4606">
                  <c:v>0.51275899999999996</c:v>
                </c:pt>
                <c:pt idx="5132">
                  <c:v>0.51279149999999996</c:v>
                </c:pt>
                <c:pt idx="5526">
                  <c:v>0.51278900000000005</c:v>
                </c:pt>
                <c:pt idx="5788">
                  <c:v>0.51273299999999999</c:v>
                </c:pt>
                <c:pt idx="6077">
                  <c:v>0.51275950000000003</c:v>
                </c:pt>
                <c:pt idx="6326">
                  <c:v>0.51280599999999998</c:v>
                </c:pt>
                <c:pt idx="6563">
                  <c:v>0.51275599999999999</c:v>
                </c:pt>
                <c:pt idx="6766">
                  <c:v>0.51278599999999996</c:v>
                </c:pt>
                <c:pt idx="6904">
                  <c:v>0.51275099999999996</c:v>
                </c:pt>
                <c:pt idx="7041">
                  <c:v>0.51271</c:v>
                </c:pt>
                <c:pt idx="7140">
                  <c:v>0.51272200000000001</c:v>
                </c:pt>
                <c:pt idx="7207">
                  <c:v>0.51281149999999998</c:v>
                </c:pt>
                <c:pt idx="7245">
                  <c:v>0.51278000000000001</c:v>
                </c:pt>
                <c:pt idx="7288">
                  <c:v>0.512791</c:v>
                </c:pt>
              </c:numCache>
            </c:numRef>
          </c:yVal>
          <c:smooth val="0"/>
          <c:extLst>
            <c:ext xmlns:c16="http://schemas.microsoft.com/office/drawing/2014/chart" uri="{C3380CC4-5D6E-409C-BE32-E72D297353CC}">
              <c16:uniqueId val="{00000000-F622-4C46-8758-A00E630F5655}"/>
            </c:ext>
          </c:extLst>
        </c:ser>
        <c:dLbls>
          <c:showLegendKey val="0"/>
          <c:showVal val="0"/>
          <c:showCatName val="0"/>
          <c:showSerName val="0"/>
          <c:showPercent val="0"/>
          <c:showBubbleSize val="0"/>
        </c:dLbls>
        <c:axId val="1619660895"/>
        <c:axId val="1626580719"/>
      </c:scatterChart>
      <c:valAx>
        <c:axId val="16196608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6580719"/>
        <c:crosses val="autoZero"/>
        <c:crossBetween val="midCat"/>
      </c:valAx>
      <c:valAx>
        <c:axId val="162658071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966089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Honshu!$R$1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xVal>
            <c:numRef>
              <c:f>Honshu!$N$2:$N$7315</c:f>
              <c:numCache>
                <c:formatCode>General</c:formatCode>
                <c:ptCount val="7314"/>
                <c:pt idx="0">
                  <c:v>0.19</c:v>
                </c:pt>
                <c:pt idx="498">
                  <c:v>0.79</c:v>
                </c:pt>
                <c:pt idx="781">
                  <c:v>1.3</c:v>
                </c:pt>
                <c:pt idx="1055">
                  <c:v>1.78</c:v>
                </c:pt>
                <c:pt idx="1464">
                  <c:v>2.29</c:v>
                </c:pt>
                <c:pt idx="1939">
                  <c:v>2.77</c:v>
                </c:pt>
                <c:pt idx="2617">
                  <c:v>3.24</c:v>
                </c:pt>
                <c:pt idx="3372">
                  <c:v>3.76</c:v>
                </c:pt>
                <c:pt idx="4095">
                  <c:v>4.26</c:v>
                </c:pt>
                <c:pt idx="4607">
                  <c:v>4.7450000000000001</c:v>
                </c:pt>
                <c:pt idx="5133">
                  <c:v>5.22</c:v>
                </c:pt>
                <c:pt idx="5527">
                  <c:v>5.78</c:v>
                </c:pt>
                <c:pt idx="5789">
                  <c:v>6.24</c:v>
                </c:pt>
                <c:pt idx="6078">
                  <c:v>6.73</c:v>
                </c:pt>
                <c:pt idx="6327">
                  <c:v>7.25</c:v>
                </c:pt>
                <c:pt idx="6564">
                  <c:v>7.74</c:v>
                </c:pt>
                <c:pt idx="6767">
                  <c:v>8.254999999999999</c:v>
                </c:pt>
                <c:pt idx="6905">
                  <c:v>8.7200000000000006</c:v>
                </c:pt>
                <c:pt idx="7042">
                  <c:v>9.24</c:v>
                </c:pt>
                <c:pt idx="7141">
                  <c:v>9.76</c:v>
                </c:pt>
                <c:pt idx="7208">
                  <c:v>10.184999999999999</c:v>
                </c:pt>
                <c:pt idx="7246">
                  <c:v>10.76</c:v>
                </c:pt>
                <c:pt idx="7289">
                  <c:v>11.27</c:v>
                </c:pt>
              </c:numCache>
            </c:numRef>
          </c:xVal>
          <c:yVal>
            <c:numRef>
              <c:f>Honshu!$R$2:$R$7315</c:f>
              <c:numCache>
                <c:formatCode>General</c:formatCode>
                <c:ptCount val="7314"/>
                <c:pt idx="0">
                  <c:v>0.51259600000000005</c:v>
                </c:pt>
                <c:pt idx="498">
                  <c:v>0.51273299999999999</c:v>
                </c:pt>
                <c:pt idx="781">
                  <c:v>0.51278000000000001</c:v>
                </c:pt>
                <c:pt idx="1055">
                  <c:v>0.51273299999999999</c:v>
                </c:pt>
                <c:pt idx="1464">
                  <c:v>0.51272499999999999</c:v>
                </c:pt>
                <c:pt idx="1939">
                  <c:v>0.51271</c:v>
                </c:pt>
                <c:pt idx="2617">
                  <c:v>0.51271500000000003</c:v>
                </c:pt>
                <c:pt idx="3372">
                  <c:v>0.5127394999999999</c:v>
                </c:pt>
                <c:pt idx="4095">
                  <c:v>0.51279200000000003</c:v>
                </c:pt>
                <c:pt idx="4607">
                  <c:v>0.51275899999999996</c:v>
                </c:pt>
                <c:pt idx="5133">
                  <c:v>0.51279149999999996</c:v>
                </c:pt>
                <c:pt idx="5527">
                  <c:v>0.51278900000000005</c:v>
                </c:pt>
                <c:pt idx="5789">
                  <c:v>0.51273299999999999</c:v>
                </c:pt>
                <c:pt idx="6078">
                  <c:v>0.51275950000000003</c:v>
                </c:pt>
                <c:pt idx="6327">
                  <c:v>0.51280599999999998</c:v>
                </c:pt>
                <c:pt idx="6564">
                  <c:v>0.51275599999999999</c:v>
                </c:pt>
                <c:pt idx="6767">
                  <c:v>0.51278599999999996</c:v>
                </c:pt>
                <c:pt idx="6905">
                  <c:v>0.51275099999999996</c:v>
                </c:pt>
                <c:pt idx="7042">
                  <c:v>0.51271</c:v>
                </c:pt>
                <c:pt idx="7141">
                  <c:v>0.51272200000000001</c:v>
                </c:pt>
                <c:pt idx="7208">
                  <c:v>0.51281149999999998</c:v>
                </c:pt>
                <c:pt idx="7246">
                  <c:v>0.51278000000000001</c:v>
                </c:pt>
                <c:pt idx="7289">
                  <c:v>0.512791</c:v>
                </c:pt>
              </c:numCache>
            </c:numRef>
          </c:yVal>
          <c:smooth val="0"/>
          <c:extLst>
            <c:ext xmlns:c16="http://schemas.microsoft.com/office/drawing/2014/chart" uri="{C3380CC4-5D6E-409C-BE32-E72D297353CC}">
              <c16:uniqueId val="{00000000-13E3-7940-B6AB-3B6BD2422291}"/>
            </c:ext>
          </c:extLst>
        </c:ser>
        <c:dLbls>
          <c:showLegendKey val="0"/>
          <c:showVal val="0"/>
          <c:showCatName val="0"/>
          <c:showSerName val="0"/>
          <c:showPercent val="0"/>
          <c:showBubbleSize val="0"/>
        </c:dLbls>
        <c:axId val="2120606592"/>
        <c:axId val="2120591760"/>
      </c:scatterChart>
      <c:valAx>
        <c:axId val="21206065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20591760"/>
        <c:crosses val="autoZero"/>
        <c:crossBetween val="midCat"/>
      </c:valAx>
      <c:valAx>
        <c:axId val="2120591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2060659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Mexico!$R$1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2.2538932633420824E-2"/>
                  <c:y val="0.33754629629629629"/>
                </c:manualLayout>
              </c:layout>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Mexico!$N$2:$N$3320</c:f>
              <c:numCache>
                <c:formatCode>General</c:formatCode>
                <c:ptCount val="3319"/>
                <c:pt idx="0">
                  <c:v>0.18</c:v>
                </c:pt>
                <c:pt idx="282">
                  <c:v>0.7</c:v>
                </c:pt>
                <c:pt idx="431">
                  <c:v>1.26</c:v>
                </c:pt>
                <c:pt idx="544">
                  <c:v>1.76</c:v>
                </c:pt>
                <c:pt idx="743">
                  <c:v>2.29</c:v>
                </c:pt>
                <c:pt idx="956">
                  <c:v>2.76</c:v>
                </c:pt>
                <c:pt idx="1232">
                  <c:v>3.25</c:v>
                </c:pt>
                <c:pt idx="1485">
                  <c:v>3.7949999999999999</c:v>
                </c:pt>
                <c:pt idx="1759">
                  <c:v>4.2850000000000001</c:v>
                </c:pt>
                <c:pt idx="2001">
                  <c:v>4.72</c:v>
                </c:pt>
                <c:pt idx="2220">
                  <c:v>5.25</c:v>
                </c:pt>
                <c:pt idx="2423">
                  <c:v>5.7</c:v>
                </c:pt>
                <c:pt idx="2614">
                  <c:v>6.2</c:v>
                </c:pt>
                <c:pt idx="2730">
                  <c:v>6.73</c:v>
                </c:pt>
                <c:pt idx="2852">
                  <c:v>7.29</c:v>
                </c:pt>
                <c:pt idx="2950">
                  <c:v>7.7750000000000004</c:v>
                </c:pt>
                <c:pt idx="3036">
                  <c:v>8.23</c:v>
                </c:pt>
                <c:pt idx="3124">
                  <c:v>8.75</c:v>
                </c:pt>
                <c:pt idx="3180">
                  <c:v>9.2050000000000001</c:v>
                </c:pt>
                <c:pt idx="3230">
                  <c:v>9.7899999999999991</c:v>
                </c:pt>
                <c:pt idx="3263">
                  <c:v>10.16</c:v>
                </c:pt>
                <c:pt idx="3284">
                  <c:v>10.935</c:v>
                </c:pt>
                <c:pt idx="3304">
                  <c:v>11.79</c:v>
                </c:pt>
              </c:numCache>
            </c:numRef>
          </c:xVal>
          <c:yVal>
            <c:numRef>
              <c:f>Mexico!$R$2:$R$3320</c:f>
              <c:numCache>
                <c:formatCode>General</c:formatCode>
                <c:ptCount val="3319"/>
                <c:pt idx="0">
                  <c:v>0.51259349999999992</c:v>
                </c:pt>
                <c:pt idx="282">
                  <c:v>0.51275800000000005</c:v>
                </c:pt>
                <c:pt idx="431">
                  <c:v>0.51270499999999997</c:v>
                </c:pt>
                <c:pt idx="544">
                  <c:v>0.512876</c:v>
                </c:pt>
                <c:pt idx="743">
                  <c:v>0.51276900000000003</c:v>
                </c:pt>
                <c:pt idx="956">
                  <c:v>0.51276999999999995</c:v>
                </c:pt>
                <c:pt idx="1232">
                  <c:v>0.51283400000000001</c:v>
                </c:pt>
                <c:pt idx="1485">
                  <c:v>0.51280250000000005</c:v>
                </c:pt>
                <c:pt idx="1759">
                  <c:v>0.51286799999999999</c:v>
                </c:pt>
                <c:pt idx="2001">
                  <c:v>0.51281600000000005</c:v>
                </c:pt>
                <c:pt idx="2220">
                  <c:v>0.51283199999999995</c:v>
                </c:pt>
                <c:pt idx="2423">
                  <c:v>0.51285800000000004</c:v>
                </c:pt>
                <c:pt idx="2614">
                  <c:v>0.51289200000000001</c:v>
                </c:pt>
                <c:pt idx="2730">
                  <c:v>0.51285599999999998</c:v>
                </c:pt>
                <c:pt idx="2852">
                  <c:v>0.51288599999999995</c:v>
                </c:pt>
                <c:pt idx="2950">
                  <c:v>0.51288699999999998</c:v>
                </c:pt>
                <c:pt idx="3036">
                  <c:v>0.51285200000000009</c:v>
                </c:pt>
                <c:pt idx="3124">
                  <c:v>0.51290999999999998</c:v>
                </c:pt>
                <c:pt idx="3180">
                  <c:v>0.51287300000000002</c:v>
                </c:pt>
                <c:pt idx="3230">
                  <c:v>0.51284200000000002</c:v>
                </c:pt>
                <c:pt idx="3263">
                  <c:v>0.51286549999999997</c:v>
                </c:pt>
                <c:pt idx="3284">
                  <c:v>0.51286699999999996</c:v>
                </c:pt>
                <c:pt idx="3304">
                  <c:v>0.51286449999999995</c:v>
                </c:pt>
              </c:numCache>
            </c:numRef>
          </c:yVal>
          <c:smooth val="0"/>
          <c:extLst>
            <c:ext xmlns:c16="http://schemas.microsoft.com/office/drawing/2014/chart" uri="{C3380CC4-5D6E-409C-BE32-E72D297353CC}">
              <c16:uniqueId val="{00000000-F9CE-604A-8DA1-D86940E49FB9}"/>
            </c:ext>
          </c:extLst>
        </c:ser>
        <c:dLbls>
          <c:showLegendKey val="0"/>
          <c:showVal val="0"/>
          <c:showCatName val="0"/>
          <c:showSerName val="0"/>
          <c:showPercent val="0"/>
          <c:showBubbleSize val="0"/>
        </c:dLbls>
        <c:axId val="1621709695"/>
        <c:axId val="1621711375"/>
      </c:scatterChart>
      <c:valAx>
        <c:axId val="16217096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1711375"/>
        <c:crosses val="autoZero"/>
        <c:crossBetween val="midCat"/>
      </c:valAx>
      <c:valAx>
        <c:axId val="16217113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170969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NVZ!$R$1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numFmt formatCode="#,##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NVZ!$N$2:$N$1617</c:f>
              <c:numCache>
                <c:formatCode>General</c:formatCode>
                <c:ptCount val="1616"/>
                <c:pt idx="0">
                  <c:v>0.31</c:v>
                </c:pt>
                <c:pt idx="48">
                  <c:v>0.76</c:v>
                </c:pt>
                <c:pt idx="69">
                  <c:v>1.33</c:v>
                </c:pt>
                <c:pt idx="121">
                  <c:v>1.73</c:v>
                </c:pt>
                <c:pt idx="282">
                  <c:v>2.29</c:v>
                </c:pt>
                <c:pt idx="512">
                  <c:v>2.74</c:v>
                </c:pt>
                <c:pt idx="756">
                  <c:v>3.26</c:v>
                </c:pt>
                <c:pt idx="934">
                  <c:v>3.74</c:v>
                </c:pt>
                <c:pt idx="1117">
                  <c:v>4.25</c:v>
                </c:pt>
                <c:pt idx="1231">
                  <c:v>4.75</c:v>
                </c:pt>
                <c:pt idx="1364">
                  <c:v>5.2</c:v>
                </c:pt>
                <c:pt idx="1434">
                  <c:v>5.7</c:v>
                </c:pt>
                <c:pt idx="1467">
                  <c:v>6.23</c:v>
                </c:pt>
                <c:pt idx="1494">
                  <c:v>6.8</c:v>
                </c:pt>
                <c:pt idx="1505">
                  <c:v>7.35</c:v>
                </c:pt>
                <c:pt idx="1518">
                  <c:v>7.69</c:v>
                </c:pt>
                <c:pt idx="1529">
                  <c:v>8.15</c:v>
                </c:pt>
                <c:pt idx="1536">
                  <c:v>8.99</c:v>
                </c:pt>
                <c:pt idx="1550">
                  <c:v>10.6</c:v>
                </c:pt>
              </c:numCache>
            </c:numRef>
          </c:xVal>
          <c:yVal>
            <c:numRef>
              <c:f>NVZ!$R$2:$R$1617</c:f>
              <c:numCache>
                <c:formatCode>General</c:formatCode>
                <c:ptCount val="1616"/>
                <c:pt idx="0">
                  <c:v>0.51282000000000005</c:v>
                </c:pt>
                <c:pt idx="48">
                  <c:v>0.51272600000000002</c:v>
                </c:pt>
                <c:pt idx="69">
                  <c:v>0.51275000000000004</c:v>
                </c:pt>
                <c:pt idx="121">
                  <c:v>0.51288599999999995</c:v>
                </c:pt>
                <c:pt idx="282">
                  <c:v>0.51280999999999999</c:v>
                </c:pt>
                <c:pt idx="512">
                  <c:v>0.51280150000000002</c:v>
                </c:pt>
                <c:pt idx="756">
                  <c:v>0.51286699999999996</c:v>
                </c:pt>
                <c:pt idx="934">
                  <c:v>0.51287100000000008</c:v>
                </c:pt>
                <c:pt idx="1117">
                  <c:v>0.51283600000000007</c:v>
                </c:pt>
                <c:pt idx="1231">
                  <c:v>0.51284700000000005</c:v>
                </c:pt>
                <c:pt idx="1364">
                  <c:v>0.51285400000000003</c:v>
                </c:pt>
                <c:pt idx="1434">
                  <c:v>0.51283400000000001</c:v>
                </c:pt>
                <c:pt idx="1467">
                  <c:v>0.51288199999999995</c:v>
                </c:pt>
                <c:pt idx="1494">
                  <c:v>0.51285950000000002</c:v>
                </c:pt>
                <c:pt idx="1505">
                  <c:v>0.51287199999999999</c:v>
                </c:pt>
                <c:pt idx="1518">
                  <c:v>0.51287250000000006</c:v>
                </c:pt>
              </c:numCache>
            </c:numRef>
          </c:yVal>
          <c:smooth val="0"/>
          <c:extLst>
            <c:ext xmlns:c16="http://schemas.microsoft.com/office/drawing/2014/chart" uri="{C3380CC4-5D6E-409C-BE32-E72D297353CC}">
              <c16:uniqueId val="{00000000-B768-8E49-868A-A04A94E66EBF}"/>
            </c:ext>
          </c:extLst>
        </c:ser>
        <c:dLbls>
          <c:showLegendKey val="0"/>
          <c:showVal val="0"/>
          <c:showCatName val="0"/>
          <c:showSerName val="0"/>
          <c:showPercent val="0"/>
          <c:showBubbleSize val="0"/>
        </c:dLbls>
        <c:axId val="1559947743"/>
        <c:axId val="1626367359"/>
      </c:scatterChart>
      <c:valAx>
        <c:axId val="155994774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6367359"/>
        <c:crosses val="autoZero"/>
        <c:crossBetween val="midCat"/>
      </c:valAx>
      <c:valAx>
        <c:axId val="16263673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994774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Cascades!$R$1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3.3241907261592298E-2"/>
                  <c:y val="0.3206233595800525"/>
                </c:manualLayout>
              </c:layout>
              <c:numFmt formatCode="#,##0.00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Cascades!$N$2:$N$4589</c:f>
              <c:numCache>
                <c:formatCode>General</c:formatCode>
                <c:ptCount val="4588"/>
                <c:pt idx="0">
                  <c:v>0.36</c:v>
                </c:pt>
                <c:pt idx="158">
                  <c:v>0.71</c:v>
                </c:pt>
                <c:pt idx="289">
                  <c:v>1.35</c:v>
                </c:pt>
                <c:pt idx="456">
                  <c:v>1.77</c:v>
                </c:pt>
                <c:pt idx="684">
                  <c:v>2.2200000000000002</c:v>
                </c:pt>
                <c:pt idx="889">
                  <c:v>2.7</c:v>
                </c:pt>
                <c:pt idx="1067">
                  <c:v>3.28</c:v>
                </c:pt>
                <c:pt idx="1301">
                  <c:v>3.73</c:v>
                </c:pt>
                <c:pt idx="1498">
                  <c:v>4.2450000000000001</c:v>
                </c:pt>
                <c:pt idx="1658">
                  <c:v>4.7699999999999996</c:v>
                </c:pt>
                <c:pt idx="1808">
                  <c:v>5.3</c:v>
                </c:pt>
                <c:pt idx="2006">
                  <c:v>5.73</c:v>
                </c:pt>
                <c:pt idx="2173">
                  <c:v>6.24</c:v>
                </c:pt>
                <c:pt idx="2296">
                  <c:v>6.77</c:v>
                </c:pt>
                <c:pt idx="2401">
                  <c:v>7.3</c:v>
                </c:pt>
                <c:pt idx="2508">
                  <c:v>7.74</c:v>
                </c:pt>
                <c:pt idx="2617">
                  <c:v>8.3000000000000007</c:v>
                </c:pt>
                <c:pt idx="2736">
                  <c:v>8.73</c:v>
                </c:pt>
                <c:pt idx="2859">
                  <c:v>9.254999999999999</c:v>
                </c:pt>
                <c:pt idx="2921">
                  <c:v>9.75</c:v>
                </c:pt>
                <c:pt idx="2988">
                  <c:v>10.29</c:v>
                </c:pt>
                <c:pt idx="3024">
                  <c:v>10.635</c:v>
                </c:pt>
                <c:pt idx="3042">
                  <c:v>11.34</c:v>
                </c:pt>
              </c:numCache>
            </c:numRef>
          </c:xVal>
          <c:yVal>
            <c:numRef>
              <c:f>Cascades!$R$2:$R$4589</c:f>
              <c:numCache>
                <c:formatCode>General</c:formatCode>
                <c:ptCount val="4588"/>
                <c:pt idx="0">
                  <c:v>0.51276200000000005</c:v>
                </c:pt>
                <c:pt idx="158">
                  <c:v>0.51284799999999997</c:v>
                </c:pt>
                <c:pt idx="289">
                  <c:v>0.51282399999999995</c:v>
                </c:pt>
                <c:pt idx="456">
                  <c:v>0.51282749999999999</c:v>
                </c:pt>
                <c:pt idx="684">
                  <c:v>0.51284850000000004</c:v>
                </c:pt>
                <c:pt idx="889">
                  <c:v>0.51281399999999999</c:v>
                </c:pt>
                <c:pt idx="1067">
                  <c:v>0.51286799999999999</c:v>
                </c:pt>
                <c:pt idx="1301">
                  <c:v>0.51284300000000005</c:v>
                </c:pt>
                <c:pt idx="1498">
                  <c:v>0.51285399999999992</c:v>
                </c:pt>
                <c:pt idx="1658">
                  <c:v>0.51281500000000002</c:v>
                </c:pt>
                <c:pt idx="1808">
                  <c:v>0.51289799999999997</c:v>
                </c:pt>
                <c:pt idx="2006">
                  <c:v>0.51288</c:v>
                </c:pt>
                <c:pt idx="2173">
                  <c:v>0.51287799999999995</c:v>
                </c:pt>
                <c:pt idx="2296">
                  <c:v>0.51285000000000003</c:v>
                </c:pt>
                <c:pt idx="2401">
                  <c:v>0.51288299999999998</c:v>
                </c:pt>
                <c:pt idx="2508">
                  <c:v>0.51288400000000001</c:v>
                </c:pt>
                <c:pt idx="2617">
                  <c:v>0.51293100000000003</c:v>
                </c:pt>
                <c:pt idx="2736">
                  <c:v>0.51289099999999999</c:v>
                </c:pt>
                <c:pt idx="2859">
                  <c:v>0.51289800000000008</c:v>
                </c:pt>
                <c:pt idx="2921">
                  <c:v>0.51291500000000001</c:v>
                </c:pt>
                <c:pt idx="2988">
                  <c:v>0.51290500000000006</c:v>
                </c:pt>
                <c:pt idx="3024">
                  <c:v>0.51286799999999999</c:v>
                </c:pt>
                <c:pt idx="3042">
                  <c:v>0.512965</c:v>
                </c:pt>
              </c:numCache>
            </c:numRef>
          </c:yVal>
          <c:smooth val="0"/>
          <c:extLst>
            <c:ext xmlns:c16="http://schemas.microsoft.com/office/drawing/2014/chart" uri="{C3380CC4-5D6E-409C-BE32-E72D297353CC}">
              <c16:uniqueId val="{00000000-9593-5D41-8ED7-409A360729C7}"/>
            </c:ext>
          </c:extLst>
        </c:ser>
        <c:dLbls>
          <c:showLegendKey val="0"/>
          <c:showVal val="0"/>
          <c:showCatName val="0"/>
          <c:showSerName val="0"/>
          <c:showPercent val="0"/>
          <c:showBubbleSize val="0"/>
        </c:dLbls>
        <c:axId val="1619113071"/>
        <c:axId val="1619113759"/>
      </c:scatterChart>
      <c:valAx>
        <c:axId val="1619113071"/>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9113759"/>
        <c:crosses val="autoZero"/>
        <c:crossBetween val="midCat"/>
      </c:valAx>
      <c:valAx>
        <c:axId val="16191137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9113071"/>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CVZ!$R$1</c:f>
              <c:strCache>
                <c:ptCount val="1"/>
                <c:pt idx="0">
                  <c:v>143Nd/144Nd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numFmt formatCode="#,##0.000000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CVZ!$N$2:$N$5517</c:f>
              <c:numCache>
                <c:formatCode>General</c:formatCode>
                <c:ptCount val="5516"/>
                <c:pt idx="0">
                  <c:v>0.2</c:v>
                </c:pt>
                <c:pt idx="503">
                  <c:v>0.76</c:v>
                </c:pt>
                <c:pt idx="778">
                  <c:v>1.25</c:v>
                </c:pt>
                <c:pt idx="1142">
                  <c:v>1.77</c:v>
                </c:pt>
                <c:pt idx="1615">
                  <c:v>2.27</c:v>
                </c:pt>
                <c:pt idx="2133">
                  <c:v>2.74</c:v>
                </c:pt>
                <c:pt idx="2598">
                  <c:v>3.22</c:v>
                </c:pt>
                <c:pt idx="2964">
                  <c:v>3.73</c:v>
                </c:pt>
                <c:pt idx="3204">
                  <c:v>4.2249999999999996</c:v>
                </c:pt>
                <c:pt idx="3354">
                  <c:v>4.72</c:v>
                </c:pt>
                <c:pt idx="3471">
                  <c:v>5.2</c:v>
                </c:pt>
                <c:pt idx="3546">
                  <c:v>5.77</c:v>
                </c:pt>
                <c:pt idx="3601">
                  <c:v>6.2</c:v>
                </c:pt>
                <c:pt idx="3665">
                  <c:v>6.6950000000000003</c:v>
                </c:pt>
                <c:pt idx="3721">
                  <c:v>7.26</c:v>
                </c:pt>
                <c:pt idx="3778">
                  <c:v>7.76</c:v>
                </c:pt>
                <c:pt idx="3830">
                  <c:v>8.16</c:v>
                </c:pt>
                <c:pt idx="3855">
                  <c:v>8.7100000000000009</c:v>
                </c:pt>
                <c:pt idx="3880">
                  <c:v>9.26</c:v>
                </c:pt>
                <c:pt idx="3903">
                  <c:v>10.039999999999999</c:v>
                </c:pt>
              </c:numCache>
            </c:numRef>
          </c:xVal>
          <c:yVal>
            <c:numRef>
              <c:f>CVZ!$R$2:$R$5517</c:f>
              <c:numCache>
                <c:formatCode>General</c:formatCode>
                <c:ptCount val="5516"/>
                <c:pt idx="0">
                  <c:v>0.51242799999999999</c:v>
                </c:pt>
                <c:pt idx="503">
                  <c:v>0.51241700000000001</c:v>
                </c:pt>
                <c:pt idx="778">
                  <c:v>0.51238899999999998</c:v>
                </c:pt>
                <c:pt idx="1142">
                  <c:v>0.512266</c:v>
                </c:pt>
                <c:pt idx="1615">
                  <c:v>0.51240600000000003</c:v>
                </c:pt>
                <c:pt idx="2133">
                  <c:v>0.51239000000000001</c:v>
                </c:pt>
                <c:pt idx="2598">
                  <c:v>0.51246100000000006</c:v>
                </c:pt>
                <c:pt idx="2964">
                  <c:v>0.51244699999999999</c:v>
                </c:pt>
                <c:pt idx="3204">
                  <c:v>0.51241650000000005</c:v>
                </c:pt>
                <c:pt idx="3354">
                  <c:v>0.51252249999999999</c:v>
                </c:pt>
                <c:pt idx="3471">
                  <c:v>0.51258099999999995</c:v>
                </c:pt>
                <c:pt idx="3546">
                  <c:v>0.51233949999999995</c:v>
                </c:pt>
                <c:pt idx="3601">
                  <c:v>0.51254999999999995</c:v>
                </c:pt>
                <c:pt idx="3665">
                  <c:v>0.512544</c:v>
                </c:pt>
                <c:pt idx="3721">
                  <c:v>0.51280899999999996</c:v>
                </c:pt>
                <c:pt idx="3778">
                  <c:v>0.512575</c:v>
                </c:pt>
                <c:pt idx="3830">
                  <c:v>0.51264500000000002</c:v>
                </c:pt>
                <c:pt idx="3855">
                  <c:v>0.51246849999999999</c:v>
                </c:pt>
                <c:pt idx="3880">
                  <c:v>0.51280099999999995</c:v>
                </c:pt>
                <c:pt idx="3903">
                  <c:v>0.51269799999999999</c:v>
                </c:pt>
              </c:numCache>
            </c:numRef>
          </c:yVal>
          <c:smooth val="0"/>
          <c:extLst>
            <c:ext xmlns:c16="http://schemas.microsoft.com/office/drawing/2014/chart" uri="{C3380CC4-5D6E-409C-BE32-E72D297353CC}">
              <c16:uniqueId val="{00000000-9F2B-9B46-B44D-734FA3F3863A}"/>
            </c:ext>
          </c:extLst>
        </c:ser>
        <c:dLbls>
          <c:showLegendKey val="0"/>
          <c:showVal val="0"/>
          <c:showCatName val="0"/>
          <c:showSerName val="0"/>
          <c:showPercent val="0"/>
          <c:showBubbleSize val="0"/>
        </c:dLbls>
        <c:axId val="1629651279"/>
        <c:axId val="1629892303"/>
      </c:scatterChart>
      <c:valAx>
        <c:axId val="162965127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9892303"/>
        <c:crosses val="autoZero"/>
        <c:crossBetween val="midCat"/>
      </c:valAx>
      <c:valAx>
        <c:axId val="16298923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9651279"/>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7.xml"/></Relationships>
</file>

<file path=xl/drawings/_rels/drawing7.xml.rels><?xml version="1.0" encoding="UTF-8" standalone="yes"?>
<Relationships xmlns="http://schemas.openxmlformats.org/package/2006/relationships"><Relationship Id="rId1" Type="http://schemas.openxmlformats.org/officeDocument/2006/relationships/chart" Target="../charts/chart8.xml"/></Relationships>
</file>

<file path=xl/drawings/_rels/drawing8.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2.xml.rels><?xml version="1.0" encoding="UTF-8" standalone="yes"?>
<Relationships xmlns="http://schemas.openxmlformats.org/package/2006/relationships"><Relationship Id="rId2" Type="http://schemas.openxmlformats.org/officeDocument/2006/relationships/chart" Target="../charts/chart15.xml"/><Relationship Id="rId1" Type="http://schemas.openxmlformats.org/officeDocument/2006/relationships/chart" Target="../charts/chart14.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9.xml"/></Relationships>
</file>

<file path=xl/drawings/drawing1.xml><?xml version="1.0" encoding="utf-8"?>
<xdr:wsDr xmlns:xdr="http://schemas.openxmlformats.org/drawingml/2006/spreadsheetDrawing" xmlns:a="http://schemas.openxmlformats.org/drawingml/2006/main">
  <xdr:twoCellAnchor>
    <xdr:from>
      <xdr:col>7</xdr:col>
      <xdr:colOff>184150</xdr:colOff>
      <xdr:row>9</xdr:row>
      <xdr:rowOff>101600</xdr:rowOff>
    </xdr:from>
    <xdr:to>
      <xdr:col>12</xdr:col>
      <xdr:colOff>628650</xdr:colOff>
      <xdr:row>23</xdr:row>
      <xdr:rowOff>0</xdr:rowOff>
    </xdr:to>
    <xdr:graphicFrame macro="">
      <xdr:nvGraphicFramePr>
        <xdr:cNvPr id="2" name="Chart 1">
          <a:extLst>
            <a:ext uri="{FF2B5EF4-FFF2-40B4-BE49-F238E27FC236}">
              <a16:creationId xmlns:a16="http://schemas.microsoft.com/office/drawing/2014/main" id="{7F333E21-999A-A14E-9B2A-FAE237FF427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571500</xdr:colOff>
      <xdr:row>22</xdr:row>
      <xdr:rowOff>63500</xdr:rowOff>
    </xdr:from>
    <xdr:to>
      <xdr:col>17</xdr:col>
      <xdr:colOff>190500</xdr:colOff>
      <xdr:row>35</xdr:row>
      <xdr:rowOff>165100</xdr:rowOff>
    </xdr:to>
    <xdr:graphicFrame macro="">
      <xdr:nvGraphicFramePr>
        <xdr:cNvPr id="3" name="Chart 2">
          <a:extLst>
            <a:ext uri="{FF2B5EF4-FFF2-40B4-BE49-F238E27FC236}">
              <a16:creationId xmlns:a16="http://schemas.microsoft.com/office/drawing/2014/main" id="{2D313369-F089-3247-B528-2B7E15BA1A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2CB0545E-025A-5441-B9F9-C6D019D6AEC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9045D488-F359-F343-AD5D-04EFA7E7F9A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B3C62648-ADE5-C846-900E-4781DF40308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1CA2E5D3-2F80-C147-A535-A43B25C47B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11</xdr:col>
      <xdr:colOff>571500</xdr:colOff>
      <xdr:row>22</xdr:row>
      <xdr:rowOff>63500</xdr:rowOff>
    </xdr:from>
    <xdr:to>
      <xdr:col>17</xdr:col>
      <xdr:colOff>190500</xdr:colOff>
      <xdr:row>35</xdr:row>
      <xdr:rowOff>165100</xdr:rowOff>
    </xdr:to>
    <xdr:graphicFrame macro="">
      <xdr:nvGraphicFramePr>
        <xdr:cNvPr id="2" name="Chart 1">
          <a:extLst>
            <a:ext uri="{FF2B5EF4-FFF2-40B4-BE49-F238E27FC236}">
              <a16:creationId xmlns:a16="http://schemas.microsoft.com/office/drawing/2014/main" id="{2F54780D-E4A0-304A-831A-21FBA19C519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225290B1-F2AD-2B41-86B8-F736763F666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9</xdr:col>
      <xdr:colOff>260350</xdr:colOff>
      <xdr:row>25</xdr:row>
      <xdr:rowOff>88900</xdr:rowOff>
    </xdr:from>
    <xdr:to>
      <xdr:col>14</xdr:col>
      <xdr:colOff>704850</xdr:colOff>
      <xdr:row>38</xdr:row>
      <xdr:rowOff>190500</xdr:rowOff>
    </xdr:to>
    <xdr:graphicFrame macro="">
      <xdr:nvGraphicFramePr>
        <xdr:cNvPr id="2" name="Chart 1">
          <a:extLst>
            <a:ext uri="{FF2B5EF4-FFF2-40B4-BE49-F238E27FC236}">
              <a16:creationId xmlns:a16="http://schemas.microsoft.com/office/drawing/2014/main" id="{DAB8630B-3596-4341-9A4B-28C90A3019D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0</xdr:colOff>
      <xdr:row>24</xdr:row>
      <xdr:rowOff>114300</xdr:rowOff>
    </xdr:from>
    <xdr:to>
      <xdr:col>14</xdr:col>
      <xdr:colOff>444500</xdr:colOff>
      <xdr:row>38</xdr:row>
      <xdr:rowOff>12700</xdr:rowOff>
    </xdr:to>
    <xdr:graphicFrame macro="">
      <xdr:nvGraphicFramePr>
        <xdr:cNvPr id="3" name="Chart 2">
          <a:extLst>
            <a:ext uri="{FF2B5EF4-FFF2-40B4-BE49-F238E27FC236}">
              <a16:creationId xmlns:a16="http://schemas.microsoft.com/office/drawing/2014/main" id="{DCDFCFD6-B8AD-3E4C-96E0-4D6DE334EAB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94BD378E-3F21-FB49-AFCD-787E9817357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6</xdr:col>
      <xdr:colOff>806450</xdr:colOff>
      <xdr:row>20</xdr:row>
      <xdr:rowOff>63500</xdr:rowOff>
    </xdr:from>
    <xdr:to>
      <xdr:col>12</xdr:col>
      <xdr:colOff>425450</xdr:colOff>
      <xdr:row>33</xdr:row>
      <xdr:rowOff>165100</xdr:rowOff>
    </xdr:to>
    <xdr:graphicFrame macro="">
      <xdr:nvGraphicFramePr>
        <xdr:cNvPr id="2" name="Chart 1">
          <a:extLst>
            <a:ext uri="{FF2B5EF4-FFF2-40B4-BE49-F238E27FC236}">
              <a16:creationId xmlns:a16="http://schemas.microsoft.com/office/drawing/2014/main" id="{AE751A4D-DCC6-F844-A031-BE8C4ED564F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D3134681-F9E4-B64B-A74A-F7252205A22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CDE32854-6263-3A4D-A050-87FDAE972F8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749300</xdr:colOff>
      <xdr:row>24</xdr:row>
      <xdr:rowOff>177800</xdr:rowOff>
    </xdr:from>
    <xdr:to>
      <xdr:col>14</xdr:col>
      <xdr:colOff>368300</xdr:colOff>
      <xdr:row>38</xdr:row>
      <xdr:rowOff>76200</xdr:rowOff>
    </xdr:to>
    <xdr:graphicFrame macro="">
      <xdr:nvGraphicFramePr>
        <xdr:cNvPr id="3" name="Chart 2">
          <a:extLst>
            <a:ext uri="{FF2B5EF4-FFF2-40B4-BE49-F238E27FC236}">
              <a16:creationId xmlns:a16="http://schemas.microsoft.com/office/drawing/2014/main" id="{85E8AE17-A811-D248-BD2E-A049D4AE3B9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2C230F3E-FE88-2348-BD4E-8D67C86845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11</xdr:col>
      <xdr:colOff>571500</xdr:colOff>
      <xdr:row>22</xdr:row>
      <xdr:rowOff>63500</xdr:rowOff>
    </xdr:from>
    <xdr:to>
      <xdr:col>17</xdr:col>
      <xdr:colOff>190500</xdr:colOff>
      <xdr:row>35</xdr:row>
      <xdr:rowOff>165100</xdr:rowOff>
    </xdr:to>
    <xdr:graphicFrame macro="">
      <xdr:nvGraphicFramePr>
        <xdr:cNvPr id="2" name="Chart 1">
          <a:extLst>
            <a:ext uri="{FF2B5EF4-FFF2-40B4-BE49-F238E27FC236}">
              <a16:creationId xmlns:a16="http://schemas.microsoft.com/office/drawing/2014/main" id="{F528A684-A083-0B4D-A1F9-A02C0AC03CA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73809274-12C4-AE40-9B16-9E67397EDA5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9</xdr:col>
      <xdr:colOff>311150</xdr:colOff>
      <xdr:row>22</xdr:row>
      <xdr:rowOff>63500</xdr:rowOff>
    </xdr:from>
    <xdr:to>
      <xdr:col>14</xdr:col>
      <xdr:colOff>755650</xdr:colOff>
      <xdr:row>35</xdr:row>
      <xdr:rowOff>165100</xdr:rowOff>
    </xdr:to>
    <xdr:graphicFrame macro="">
      <xdr:nvGraphicFramePr>
        <xdr:cNvPr id="2" name="Chart 1">
          <a:extLst>
            <a:ext uri="{FF2B5EF4-FFF2-40B4-BE49-F238E27FC236}">
              <a16:creationId xmlns:a16="http://schemas.microsoft.com/office/drawing/2014/main" id="{CAC4F137-363C-D949-B965-360444066CB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25FD4-81A4-7849-9660-70FE6E5DD748}">
  <dimension ref="A1:A2"/>
  <sheetViews>
    <sheetView tabSelected="1" workbookViewId="0">
      <selection activeCell="A2" sqref="A2"/>
    </sheetView>
  </sheetViews>
  <sheetFormatPr baseColWidth="10" defaultRowHeight="16"/>
  <cols>
    <col min="1" max="1" width="127.83203125" customWidth="1"/>
  </cols>
  <sheetData>
    <row r="1" spans="1:1">
      <c r="A1" s="13" t="s">
        <v>35792</v>
      </c>
    </row>
    <row r="2" spans="1:1" ht="68">
      <c r="A2" s="12" t="s">
        <v>35793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51A2D-864A-BE48-A8AC-54C47701DB31}">
  <dimension ref="A1:CX298"/>
  <sheetViews>
    <sheetView workbookViewId="0">
      <selection activeCell="T44" sqref="T44"/>
    </sheetView>
  </sheetViews>
  <sheetFormatPr baseColWidth="10" defaultRowHeight="16"/>
  <cols>
    <col min="1" max="21" width="10.83203125" style="1"/>
    <col min="22" max="22" width="14.83203125" style="1" bestFit="1" customWidth="1"/>
    <col min="23" max="23" width="11" style="1" bestFit="1" customWidth="1"/>
    <col min="24"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1995</v>
      </c>
      <c r="B2" s="1" t="s">
        <v>12</v>
      </c>
      <c r="C2" s="1" t="s">
        <v>13</v>
      </c>
      <c r="D2" s="1" t="s">
        <v>14</v>
      </c>
      <c r="G2" s="1" t="s">
        <v>15</v>
      </c>
      <c r="H2" s="1" t="s">
        <v>16</v>
      </c>
      <c r="I2" s="1" t="s">
        <v>17</v>
      </c>
      <c r="J2" s="1" t="s">
        <v>18</v>
      </c>
      <c r="K2" s="1">
        <v>-59.482999999999997</v>
      </c>
      <c r="L2" s="1">
        <v>-27.233000000000001</v>
      </c>
      <c r="M2" s="1">
        <v>0.84</v>
      </c>
      <c r="N2" s="1">
        <f>MEDIAN(M2:M13)</f>
        <v>1.1399999999999999</v>
      </c>
      <c r="O2" s="1">
        <v>8</v>
      </c>
      <c r="P2" s="1">
        <f>MEDIAN(O2:O13)</f>
        <v>12.05</v>
      </c>
      <c r="R2" s="1">
        <f>MEDIAN(Q2:Q13)</f>
        <v>0.51300349999999995</v>
      </c>
      <c r="V2" s="1">
        <v>1.1399999999999999</v>
      </c>
      <c r="W2" s="1">
        <v>12.05</v>
      </c>
      <c r="X2" s="1">
        <v>0.51300349999999995</v>
      </c>
    </row>
    <row r="3" spans="1:24">
      <c r="A3" s="1">
        <v>1990</v>
      </c>
      <c r="B3" s="1" t="s">
        <v>19</v>
      </c>
      <c r="C3" s="1" t="s">
        <v>13</v>
      </c>
      <c r="D3" s="1" t="s">
        <v>14</v>
      </c>
      <c r="G3" s="1" t="s">
        <v>15</v>
      </c>
      <c r="H3" s="1" t="s">
        <v>16</v>
      </c>
      <c r="I3" s="1" t="s">
        <v>17</v>
      </c>
      <c r="J3" s="1" t="s">
        <v>18</v>
      </c>
      <c r="K3" s="1">
        <v>-59.482999999999997</v>
      </c>
      <c r="L3" s="1">
        <v>-27.233000000000001</v>
      </c>
      <c r="M3" s="1">
        <v>0.84</v>
      </c>
      <c r="O3" s="1">
        <v>8</v>
      </c>
      <c r="V3" s="1">
        <v>1.59</v>
      </c>
      <c r="W3" s="1">
        <v>15.7</v>
      </c>
      <c r="X3" s="1">
        <v>0.51305100000000003</v>
      </c>
    </row>
    <row r="4" spans="1:24">
      <c r="A4" s="1">
        <v>1978</v>
      </c>
      <c r="B4" s="1" t="s">
        <v>20</v>
      </c>
      <c r="C4" s="1" t="s">
        <v>21</v>
      </c>
      <c r="D4" s="1" t="s">
        <v>14</v>
      </c>
      <c r="G4" s="1" t="s">
        <v>15</v>
      </c>
      <c r="H4" s="1" t="s">
        <v>16</v>
      </c>
      <c r="I4" s="1" t="s">
        <v>17</v>
      </c>
      <c r="J4" s="1" t="s">
        <v>18</v>
      </c>
      <c r="K4" s="1">
        <v>-59.482999999999997</v>
      </c>
      <c r="L4" s="1">
        <v>-27.233000000000001</v>
      </c>
      <c r="M4" s="1">
        <v>0.85</v>
      </c>
      <c r="V4" s="1">
        <v>2.61</v>
      </c>
      <c r="W4" s="1">
        <v>25.4</v>
      </c>
      <c r="X4" s="1">
        <v>0.513019</v>
      </c>
    </row>
    <row r="5" spans="1:24">
      <c r="A5" s="1">
        <v>2003</v>
      </c>
      <c r="B5" s="1" t="s">
        <v>22</v>
      </c>
      <c r="C5" s="1" t="s">
        <v>23</v>
      </c>
      <c r="D5" s="1" t="s">
        <v>24</v>
      </c>
      <c r="G5" s="1" t="s">
        <v>15</v>
      </c>
      <c r="H5" s="1" t="s">
        <v>16</v>
      </c>
      <c r="I5" s="1" t="s">
        <v>17</v>
      </c>
      <c r="J5" s="1" t="s">
        <v>25</v>
      </c>
      <c r="K5" s="1">
        <v>-59.47</v>
      </c>
      <c r="L5" s="1">
        <v>-27.3</v>
      </c>
      <c r="M5" s="1">
        <v>0.99</v>
      </c>
      <c r="O5" s="1">
        <v>10.1</v>
      </c>
      <c r="V5" s="1">
        <v>3.31</v>
      </c>
      <c r="W5" s="1">
        <v>27</v>
      </c>
      <c r="X5" s="1">
        <v>0.51302700000000001</v>
      </c>
    </row>
    <row r="6" spans="1:24">
      <c r="A6" s="1">
        <v>2003</v>
      </c>
      <c r="B6" s="1" t="s">
        <v>22</v>
      </c>
      <c r="C6" s="1" t="s">
        <v>26</v>
      </c>
      <c r="D6" s="1" t="s">
        <v>14</v>
      </c>
      <c r="G6" s="1" t="s">
        <v>15</v>
      </c>
      <c r="H6" s="1" t="s">
        <v>16</v>
      </c>
      <c r="I6" s="1" t="s">
        <v>17</v>
      </c>
      <c r="J6" s="1" t="s">
        <v>27</v>
      </c>
      <c r="K6" s="1">
        <v>-59.43</v>
      </c>
      <c r="L6" s="1">
        <v>-27.13</v>
      </c>
      <c r="M6" s="1">
        <v>1.03</v>
      </c>
      <c r="V6" s="1">
        <v>3.68</v>
      </c>
      <c r="W6" s="1">
        <v>26</v>
      </c>
      <c r="X6" s="1">
        <v>0.51301300000000005</v>
      </c>
    </row>
    <row r="7" spans="1:24">
      <c r="A7" s="1">
        <v>2003</v>
      </c>
      <c r="B7" s="1" t="s">
        <v>22</v>
      </c>
      <c r="C7" s="1" t="s">
        <v>28</v>
      </c>
      <c r="D7" s="1" t="s">
        <v>24</v>
      </c>
      <c r="G7" s="1" t="s">
        <v>15</v>
      </c>
      <c r="H7" s="1" t="s">
        <v>16</v>
      </c>
      <c r="I7" s="1" t="s">
        <v>17</v>
      </c>
      <c r="J7" s="1" t="s">
        <v>25</v>
      </c>
      <c r="K7" s="1">
        <v>-59.47</v>
      </c>
      <c r="L7" s="1">
        <v>-27.3</v>
      </c>
      <c r="M7" s="1">
        <v>1.1299999999999999</v>
      </c>
      <c r="V7" s="1">
        <v>4.21</v>
      </c>
      <c r="W7" s="1">
        <v>30</v>
      </c>
      <c r="X7" s="1">
        <v>0.51301249999999998</v>
      </c>
    </row>
    <row r="8" spans="1:24">
      <c r="A8" s="1">
        <v>2003</v>
      </c>
      <c r="B8" s="1" t="s">
        <v>22</v>
      </c>
      <c r="C8" s="1" t="s">
        <v>29</v>
      </c>
      <c r="D8" s="1" t="s">
        <v>24</v>
      </c>
      <c r="G8" s="1" t="s">
        <v>15</v>
      </c>
      <c r="H8" s="1" t="s">
        <v>16</v>
      </c>
      <c r="I8" s="1" t="s">
        <v>17</v>
      </c>
      <c r="J8" s="1" t="s">
        <v>25</v>
      </c>
      <c r="K8" s="1">
        <v>-59.47</v>
      </c>
      <c r="L8" s="1">
        <v>-27.3</v>
      </c>
      <c r="M8" s="1">
        <v>1.1499999999999999</v>
      </c>
      <c r="V8" s="1">
        <v>5.35</v>
      </c>
      <c r="W8" s="1">
        <v>31.8</v>
      </c>
      <c r="X8" s="1">
        <v>0.51303299999999996</v>
      </c>
    </row>
    <row r="9" spans="1:24">
      <c r="A9" s="1">
        <v>2003</v>
      </c>
      <c r="B9" s="1" t="s">
        <v>22</v>
      </c>
      <c r="C9" s="1" t="s">
        <v>30</v>
      </c>
      <c r="D9" s="1" t="s">
        <v>14</v>
      </c>
      <c r="G9" s="1" t="s">
        <v>15</v>
      </c>
      <c r="H9" s="1" t="s">
        <v>16</v>
      </c>
      <c r="I9" s="1" t="s">
        <v>17</v>
      </c>
      <c r="J9" s="1" t="s">
        <v>25</v>
      </c>
      <c r="K9" s="1">
        <v>-59.43</v>
      </c>
      <c r="L9" s="1">
        <v>-27.13</v>
      </c>
      <c r="M9" s="1">
        <v>1.22</v>
      </c>
      <c r="O9" s="1">
        <v>14.5</v>
      </c>
      <c r="Q9" s="1">
        <v>0.51300500000000004</v>
      </c>
      <c r="V9" s="1">
        <v>5.82</v>
      </c>
      <c r="W9" s="1">
        <v>35</v>
      </c>
      <c r="X9" s="1">
        <v>0.51297899999999996</v>
      </c>
    </row>
    <row r="10" spans="1:24">
      <c r="A10" s="1">
        <v>2003</v>
      </c>
      <c r="B10" s="1" t="s">
        <v>22</v>
      </c>
      <c r="C10" s="1" t="s">
        <v>31</v>
      </c>
      <c r="D10" s="1" t="s">
        <v>24</v>
      </c>
      <c r="G10" s="1" t="s">
        <v>15</v>
      </c>
      <c r="H10" s="1" t="s">
        <v>16</v>
      </c>
      <c r="I10" s="1" t="s">
        <v>17</v>
      </c>
      <c r="J10" s="1" t="s">
        <v>27</v>
      </c>
      <c r="K10" s="1">
        <v>-59.47</v>
      </c>
      <c r="L10" s="1">
        <v>-27.3</v>
      </c>
      <c r="M10" s="1">
        <v>1.35</v>
      </c>
      <c r="O10" s="1">
        <v>10.1</v>
      </c>
      <c r="Q10" s="1">
        <v>0.51300199999999996</v>
      </c>
      <c r="V10" s="1">
        <v>6.22</v>
      </c>
      <c r="W10" s="1">
        <v>35.049999999999997</v>
      </c>
      <c r="X10" s="1">
        <v>0.51297300000000001</v>
      </c>
    </row>
    <row r="11" spans="1:24">
      <c r="A11" s="1">
        <v>1995</v>
      </c>
      <c r="B11" s="1" t="s">
        <v>12</v>
      </c>
      <c r="C11" s="1" t="s">
        <v>32</v>
      </c>
      <c r="D11" s="1" t="s">
        <v>33</v>
      </c>
      <c r="G11" s="1" t="s">
        <v>15</v>
      </c>
      <c r="H11" s="1" t="s">
        <v>16</v>
      </c>
      <c r="I11" s="1" t="s">
        <v>17</v>
      </c>
      <c r="J11" s="1" t="s">
        <v>18</v>
      </c>
      <c r="K11" s="1">
        <v>-57.08</v>
      </c>
      <c r="L11" s="1">
        <v>-26.72</v>
      </c>
      <c r="M11" s="1">
        <v>1.49</v>
      </c>
      <c r="O11" s="1">
        <v>14</v>
      </c>
      <c r="V11" s="1">
        <v>6.8</v>
      </c>
      <c r="W11" s="1">
        <v>36</v>
      </c>
      <c r="X11" s="1">
        <v>0.51303799999999999</v>
      </c>
    </row>
    <row r="12" spans="1:24">
      <c r="A12" s="1">
        <v>1995</v>
      </c>
      <c r="B12" s="1" t="s">
        <v>12</v>
      </c>
      <c r="C12" s="1" t="s">
        <v>34</v>
      </c>
      <c r="D12" s="1" t="s">
        <v>33</v>
      </c>
      <c r="G12" s="1" t="s">
        <v>15</v>
      </c>
      <c r="H12" s="1" t="s">
        <v>16</v>
      </c>
      <c r="I12" s="1" t="s">
        <v>17</v>
      </c>
      <c r="J12" s="1" t="s">
        <v>18</v>
      </c>
      <c r="K12" s="1">
        <v>-57.08</v>
      </c>
      <c r="L12" s="1">
        <v>-26.72</v>
      </c>
      <c r="M12" s="1">
        <v>1.5</v>
      </c>
      <c r="O12" s="1">
        <v>16</v>
      </c>
      <c r="V12" s="1">
        <v>7.4049999999999994</v>
      </c>
      <c r="W12" s="1">
        <v>38.549999999999997</v>
      </c>
      <c r="X12" s="1">
        <v>0.51299799999999995</v>
      </c>
    </row>
    <row r="13" spans="1:24">
      <c r="A13" s="1">
        <v>1990</v>
      </c>
      <c r="B13" s="1" t="s">
        <v>19</v>
      </c>
      <c r="C13" s="1" t="s">
        <v>34</v>
      </c>
      <c r="D13" s="1" t="s">
        <v>33</v>
      </c>
      <c r="G13" s="1" t="s">
        <v>15</v>
      </c>
      <c r="H13" s="1" t="s">
        <v>16</v>
      </c>
      <c r="I13" s="1" t="s">
        <v>17</v>
      </c>
      <c r="J13" s="1" t="s">
        <v>18</v>
      </c>
      <c r="K13" s="1">
        <v>-57.08</v>
      </c>
      <c r="L13" s="1">
        <v>-26.72</v>
      </c>
      <c r="M13" s="1">
        <v>1.5</v>
      </c>
      <c r="O13" s="1">
        <v>16</v>
      </c>
      <c r="V13" s="1">
        <v>8.6495774392949194</v>
      </c>
      <c r="W13" s="1">
        <v>45</v>
      </c>
      <c r="X13" s="1">
        <v>0.51306200000000002</v>
      </c>
    </row>
    <row r="14" spans="1:24">
      <c r="A14" s="1">
        <v>1995</v>
      </c>
      <c r="B14" s="1" t="s">
        <v>12</v>
      </c>
      <c r="C14" s="1" t="s">
        <v>35</v>
      </c>
      <c r="D14" s="1" t="s">
        <v>33</v>
      </c>
      <c r="G14" s="1" t="s">
        <v>15</v>
      </c>
      <c r="H14" s="1" t="s">
        <v>16</v>
      </c>
      <c r="I14" s="1" t="s">
        <v>17</v>
      </c>
      <c r="J14" s="1" t="s">
        <v>18</v>
      </c>
      <c r="K14" s="1">
        <v>-57.08</v>
      </c>
      <c r="L14" s="1">
        <v>-26.72</v>
      </c>
      <c r="M14" s="1">
        <v>1.53</v>
      </c>
      <c r="N14" s="1">
        <f>MEDIAN(M14:M27)</f>
        <v>1.59</v>
      </c>
      <c r="O14" s="1">
        <v>13</v>
      </c>
      <c r="P14" s="1">
        <f>MEDIAN(O14:O27)</f>
        <v>15.7</v>
      </c>
      <c r="R14" s="1">
        <f>MEDIAN(Q14:Q27)</f>
        <v>0.51305100000000003</v>
      </c>
    </row>
    <row r="15" spans="1:24">
      <c r="A15" s="1">
        <v>1995</v>
      </c>
      <c r="B15" s="1" t="s">
        <v>12</v>
      </c>
      <c r="C15" s="1" t="s">
        <v>36</v>
      </c>
      <c r="D15" s="1" t="s">
        <v>33</v>
      </c>
      <c r="G15" s="1" t="s">
        <v>15</v>
      </c>
      <c r="H15" s="1" t="s">
        <v>16</v>
      </c>
      <c r="I15" s="1" t="s">
        <v>17</v>
      </c>
      <c r="J15" s="1" t="s">
        <v>18</v>
      </c>
      <c r="K15" s="1">
        <v>-57.08</v>
      </c>
      <c r="L15" s="1">
        <v>-26.72</v>
      </c>
      <c r="M15" s="1">
        <v>1.53</v>
      </c>
      <c r="O15" s="1">
        <v>17</v>
      </c>
    </row>
    <row r="16" spans="1:24">
      <c r="A16" s="1">
        <v>1995</v>
      </c>
      <c r="B16" s="1" t="s">
        <v>12</v>
      </c>
      <c r="C16" s="1" t="s">
        <v>37</v>
      </c>
      <c r="D16" s="1" t="s">
        <v>33</v>
      </c>
      <c r="G16" s="1" t="s">
        <v>15</v>
      </c>
      <c r="H16" s="1" t="s">
        <v>16</v>
      </c>
      <c r="I16" s="1" t="s">
        <v>17</v>
      </c>
      <c r="J16" s="1" t="s">
        <v>18</v>
      </c>
      <c r="K16" s="1">
        <v>-57.08</v>
      </c>
      <c r="L16" s="1">
        <v>-26.72</v>
      </c>
      <c r="M16" s="1">
        <v>1.54</v>
      </c>
      <c r="O16" s="1">
        <v>14</v>
      </c>
    </row>
    <row r="17" spans="1:27">
      <c r="A17" s="1">
        <v>2003</v>
      </c>
      <c r="B17" s="1" t="s">
        <v>22</v>
      </c>
      <c r="C17" s="1" t="s">
        <v>38</v>
      </c>
      <c r="D17" s="1" t="s">
        <v>33</v>
      </c>
      <c r="G17" s="1" t="s">
        <v>15</v>
      </c>
      <c r="H17" s="1" t="s">
        <v>16</v>
      </c>
      <c r="I17" s="1" t="s">
        <v>17</v>
      </c>
      <c r="J17" s="1" t="s">
        <v>27</v>
      </c>
      <c r="K17" s="1">
        <v>-57.08</v>
      </c>
      <c r="L17" s="1">
        <v>-26.72</v>
      </c>
      <c r="M17" s="1">
        <v>1.54</v>
      </c>
      <c r="O17" s="1">
        <v>14.7</v>
      </c>
    </row>
    <row r="18" spans="1:27">
      <c r="A18" s="1">
        <v>1995</v>
      </c>
      <c r="B18" s="1" t="s">
        <v>12</v>
      </c>
      <c r="C18" s="1" t="s">
        <v>39</v>
      </c>
      <c r="D18" s="1" t="s">
        <v>33</v>
      </c>
      <c r="G18" s="1" t="s">
        <v>15</v>
      </c>
      <c r="H18" s="1" t="s">
        <v>16</v>
      </c>
      <c r="I18" s="1" t="s">
        <v>17</v>
      </c>
      <c r="J18" s="1" t="s">
        <v>18</v>
      </c>
      <c r="K18" s="1">
        <v>-57.08</v>
      </c>
      <c r="L18" s="1">
        <v>-26.72</v>
      </c>
      <c r="M18" s="1">
        <v>1.56</v>
      </c>
      <c r="O18" s="1">
        <v>29</v>
      </c>
    </row>
    <row r="19" spans="1:27">
      <c r="A19" s="1">
        <v>1995</v>
      </c>
      <c r="B19" s="1" t="s">
        <v>12</v>
      </c>
      <c r="C19" s="1" t="s">
        <v>40</v>
      </c>
      <c r="D19" s="1" t="s">
        <v>33</v>
      </c>
      <c r="G19" s="1" t="s">
        <v>15</v>
      </c>
      <c r="H19" s="1" t="s">
        <v>16</v>
      </c>
      <c r="I19" s="1" t="s">
        <v>17</v>
      </c>
      <c r="J19" s="1" t="s">
        <v>18</v>
      </c>
      <c r="K19" s="1">
        <v>-57.08</v>
      </c>
      <c r="L19" s="1">
        <v>-26.72</v>
      </c>
      <c r="M19" s="1">
        <v>1.57</v>
      </c>
      <c r="O19" s="1">
        <v>16</v>
      </c>
    </row>
    <row r="20" spans="1:27">
      <c r="A20" s="1">
        <v>2003</v>
      </c>
      <c r="B20" s="1" t="s">
        <v>22</v>
      </c>
      <c r="C20" s="1" t="s">
        <v>41</v>
      </c>
      <c r="D20" s="1" t="s">
        <v>33</v>
      </c>
      <c r="G20" s="1" t="s">
        <v>15</v>
      </c>
      <c r="H20" s="1" t="s">
        <v>16</v>
      </c>
      <c r="I20" s="1" t="s">
        <v>17</v>
      </c>
      <c r="J20" s="1" t="s">
        <v>27</v>
      </c>
      <c r="K20" s="1">
        <v>-57.08</v>
      </c>
      <c r="L20" s="1">
        <v>-26.72</v>
      </c>
      <c r="M20" s="1">
        <v>1.58</v>
      </c>
      <c r="O20" s="1">
        <v>17.600000000000001</v>
      </c>
      <c r="T20" s="3" t="s">
        <v>33664</v>
      </c>
      <c r="U20" s="3"/>
      <c r="V20" s="4">
        <f t="array" ref="V20:W24">LINEST(X2:X13,V2:V13,,TRUE)</f>
        <v>2.8757378408717698E-8</v>
      </c>
      <c r="W20" s="4">
        <v>0.51301728058536811</v>
      </c>
      <c r="X20" s="3"/>
      <c r="Y20" s="3"/>
      <c r="Z20" s="3" t="s">
        <v>33666</v>
      </c>
      <c r="AA20" s="3" t="s">
        <v>33667</v>
      </c>
    </row>
    <row r="21" spans="1:27">
      <c r="A21" s="1">
        <v>1995</v>
      </c>
      <c r="B21" s="1" t="s">
        <v>12</v>
      </c>
      <c r="C21" s="1" t="s">
        <v>42</v>
      </c>
      <c r="D21" s="1" t="s">
        <v>33</v>
      </c>
      <c r="G21" s="1" t="s">
        <v>15</v>
      </c>
      <c r="H21" s="1" t="s">
        <v>16</v>
      </c>
      <c r="I21" s="1" t="s">
        <v>17</v>
      </c>
      <c r="J21" s="1" t="s">
        <v>18</v>
      </c>
      <c r="K21" s="1">
        <v>-57.08</v>
      </c>
      <c r="L21" s="1">
        <v>-26.72</v>
      </c>
      <c r="M21" s="1">
        <v>1.6</v>
      </c>
      <c r="O21" s="1">
        <v>11</v>
      </c>
      <c r="T21" s="3"/>
      <c r="U21" s="3"/>
      <c r="V21" s="4">
        <v>3.6009693860163329E-6</v>
      </c>
      <c r="W21" s="4">
        <v>1.8881780490229352E-5</v>
      </c>
      <c r="X21" s="3"/>
      <c r="Y21" s="3"/>
      <c r="Z21" s="3" t="s">
        <v>33668</v>
      </c>
      <c r="AA21" s="3" t="s">
        <v>33669</v>
      </c>
    </row>
    <row r="22" spans="1:27">
      <c r="A22" s="1">
        <v>2003</v>
      </c>
      <c r="B22" s="1" t="s">
        <v>22</v>
      </c>
      <c r="C22" s="1" t="s">
        <v>43</v>
      </c>
      <c r="D22" s="1" t="s">
        <v>33</v>
      </c>
      <c r="G22" s="1" t="s">
        <v>15</v>
      </c>
      <c r="H22" s="1" t="s">
        <v>16</v>
      </c>
      <c r="I22" s="1" t="s">
        <v>17</v>
      </c>
      <c r="J22" s="1" t="s">
        <v>27</v>
      </c>
      <c r="K22" s="1">
        <v>-57.08</v>
      </c>
      <c r="L22" s="1">
        <v>-26.72</v>
      </c>
      <c r="M22" s="1">
        <v>1.76</v>
      </c>
      <c r="O22" s="1">
        <v>15.4</v>
      </c>
      <c r="T22" s="3"/>
      <c r="U22" s="3"/>
      <c r="V22" s="4">
        <v>6.3775952892466051E-6</v>
      </c>
      <c r="W22" s="4">
        <v>2.8176880651143442E-5</v>
      </c>
      <c r="X22" s="3"/>
      <c r="Y22" s="3"/>
      <c r="Z22" s="3" t="s">
        <v>33670</v>
      </c>
      <c r="AA22" s="3" t="s">
        <v>33671</v>
      </c>
    </row>
    <row r="23" spans="1:27">
      <c r="A23" s="1">
        <v>1978</v>
      </c>
      <c r="B23" s="1" t="s">
        <v>20</v>
      </c>
      <c r="C23" s="1" t="s">
        <v>13</v>
      </c>
      <c r="D23" s="1" t="s">
        <v>14</v>
      </c>
      <c r="G23" s="1" t="s">
        <v>15</v>
      </c>
      <c r="H23" s="1" t="s">
        <v>16</v>
      </c>
      <c r="I23" s="1" t="s">
        <v>17</v>
      </c>
      <c r="J23" s="1" t="s">
        <v>18</v>
      </c>
      <c r="K23" s="1">
        <v>-59.482999999999997</v>
      </c>
      <c r="L23" s="1">
        <v>-27.233000000000001</v>
      </c>
      <c r="M23" s="1">
        <v>1.84</v>
      </c>
      <c r="O23" s="1">
        <v>10</v>
      </c>
      <c r="T23" s="3"/>
      <c r="U23" s="3"/>
      <c r="V23" s="3">
        <v>6.3776359632276806E-5</v>
      </c>
      <c r="W23" s="3">
        <v>10</v>
      </c>
      <c r="X23" s="3"/>
      <c r="Y23" s="3"/>
      <c r="Z23" s="3" t="s">
        <v>33672</v>
      </c>
      <c r="AA23" s="3" t="s">
        <v>33673</v>
      </c>
    </row>
    <row r="24" spans="1:27">
      <c r="A24" s="1">
        <v>2003</v>
      </c>
      <c r="B24" s="1" t="s">
        <v>22</v>
      </c>
      <c r="C24" s="1" t="s">
        <v>44</v>
      </c>
      <c r="D24" s="1" t="s">
        <v>14</v>
      </c>
      <c r="G24" s="1" t="s">
        <v>15</v>
      </c>
      <c r="H24" s="1" t="s">
        <v>16</v>
      </c>
      <c r="I24" s="1" t="s">
        <v>17</v>
      </c>
      <c r="J24" s="1" t="s">
        <v>25</v>
      </c>
      <c r="K24" s="1">
        <v>-59.47</v>
      </c>
      <c r="L24" s="1">
        <v>-27.2</v>
      </c>
      <c r="M24" s="1">
        <v>1.89</v>
      </c>
      <c r="O24" s="1">
        <v>22.8</v>
      </c>
      <c r="T24" s="3"/>
      <c r="U24" s="3"/>
      <c r="V24" s="3">
        <v>5.0634386332747046E-14</v>
      </c>
      <c r="W24" s="3">
        <v>7.9393660322878173E-9</v>
      </c>
      <c r="X24" s="3"/>
      <c r="Y24" s="3"/>
      <c r="Z24" s="3" t="s">
        <v>33674</v>
      </c>
      <c r="AA24" s="3" t="s">
        <v>33675</v>
      </c>
    </row>
    <row r="25" spans="1:27">
      <c r="A25" s="1">
        <v>2003</v>
      </c>
      <c r="B25" s="1" t="s">
        <v>22</v>
      </c>
      <c r="C25" s="1" t="s">
        <v>45</v>
      </c>
      <c r="D25" s="1" t="s">
        <v>14</v>
      </c>
      <c r="G25" s="1" t="s">
        <v>15</v>
      </c>
      <c r="H25" s="1" t="s">
        <v>16</v>
      </c>
      <c r="I25" s="1" t="s">
        <v>17</v>
      </c>
      <c r="J25" s="1" t="s">
        <v>25</v>
      </c>
      <c r="K25" s="1">
        <v>-59.47</v>
      </c>
      <c r="L25" s="1">
        <v>-27.2</v>
      </c>
      <c r="M25" s="1">
        <v>1.97</v>
      </c>
      <c r="O25" s="1">
        <v>22.9</v>
      </c>
      <c r="T25" s="3"/>
      <c r="U25" s="3"/>
      <c r="V25" s="3"/>
      <c r="W25" s="3"/>
      <c r="X25" s="3"/>
      <c r="Y25" s="3"/>
      <c r="Z25" s="3"/>
      <c r="AA25" s="3"/>
    </row>
    <row r="26" spans="1:27">
      <c r="A26" s="1">
        <v>1995</v>
      </c>
      <c r="B26" s="1" t="s">
        <v>12</v>
      </c>
      <c r="C26" s="1" t="s">
        <v>46</v>
      </c>
      <c r="D26" s="1" t="s">
        <v>14</v>
      </c>
      <c r="G26" s="1" t="s">
        <v>15</v>
      </c>
      <c r="H26" s="1" t="s">
        <v>16</v>
      </c>
      <c r="I26" s="1" t="s">
        <v>17</v>
      </c>
      <c r="J26" s="1" t="s">
        <v>47</v>
      </c>
      <c r="K26" s="1">
        <v>-59.482999999999997</v>
      </c>
      <c r="L26" s="1">
        <v>-27.233000000000001</v>
      </c>
      <c r="M26" s="1">
        <v>1.98</v>
      </c>
      <c r="O26" s="1">
        <v>28</v>
      </c>
      <c r="Q26" s="1">
        <v>0.51305100000000003</v>
      </c>
      <c r="T26" s="3"/>
      <c r="U26" s="3"/>
      <c r="V26" s="3"/>
      <c r="W26" s="3"/>
      <c r="X26" s="3"/>
      <c r="Y26" s="3"/>
      <c r="Z26" s="3"/>
      <c r="AA26" s="3"/>
    </row>
    <row r="27" spans="1:27">
      <c r="A27" s="1">
        <v>1995</v>
      </c>
      <c r="B27" s="1" t="s">
        <v>12</v>
      </c>
      <c r="C27" s="1" t="s">
        <v>48</v>
      </c>
      <c r="D27" s="1" t="s">
        <v>33</v>
      </c>
      <c r="G27" s="1" t="s">
        <v>15</v>
      </c>
      <c r="H27" s="1" t="s">
        <v>16</v>
      </c>
      <c r="I27" s="1" t="s">
        <v>17</v>
      </c>
      <c r="J27" s="1" t="s">
        <v>18</v>
      </c>
      <c r="K27" s="1">
        <v>-57.08</v>
      </c>
      <c r="L27" s="1">
        <v>-26.72</v>
      </c>
      <c r="M27" s="1">
        <v>2</v>
      </c>
      <c r="O27" s="1">
        <v>14</v>
      </c>
      <c r="T27" s="3" t="s">
        <v>33665</v>
      </c>
      <c r="U27" s="3"/>
      <c r="V27" s="4">
        <f t="array" ref="V27:W31">LINEST(X2:X13,W2:W13,,TRUE)</f>
        <v>-1.135617311300901E-8</v>
      </c>
      <c r="W27" s="4">
        <v>0.51301775503330793</v>
      </c>
      <c r="X27" s="3"/>
      <c r="Y27" s="3"/>
      <c r="Z27" s="3" t="s">
        <v>33666</v>
      </c>
      <c r="AA27" s="3" t="s">
        <v>33667</v>
      </c>
    </row>
    <row r="28" spans="1:27">
      <c r="A28" s="1">
        <v>2003</v>
      </c>
      <c r="B28" s="1" t="s">
        <v>22</v>
      </c>
      <c r="C28" s="1" t="s">
        <v>49</v>
      </c>
      <c r="D28" s="1" t="s">
        <v>33</v>
      </c>
      <c r="G28" s="1" t="s">
        <v>15</v>
      </c>
      <c r="H28" s="1" t="s">
        <v>16</v>
      </c>
      <c r="I28" s="1" t="s">
        <v>17</v>
      </c>
      <c r="J28" s="1" t="s">
        <v>27</v>
      </c>
      <c r="K28" s="1">
        <v>-57.08</v>
      </c>
      <c r="L28" s="1">
        <v>-26.72</v>
      </c>
      <c r="M28" s="1">
        <v>2.0699999999999998</v>
      </c>
      <c r="N28" s="1">
        <f>MEDIAN(M28:M46)</f>
        <v>2.61</v>
      </c>
      <c r="O28" s="1">
        <v>17.8</v>
      </c>
      <c r="P28" s="1">
        <f>MEDIAN(O28:O46)</f>
        <v>25.4</v>
      </c>
      <c r="R28" s="1">
        <f>MEDIAN(Q28:Q46)</f>
        <v>0.513019</v>
      </c>
      <c r="T28" s="3"/>
      <c r="U28" s="3"/>
      <c r="V28" s="4">
        <v>9.0930728849609914E-7</v>
      </c>
      <c r="W28" s="4">
        <v>2.8288199362965556E-5</v>
      </c>
      <c r="X28" s="3"/>
      <c r="Y28" s="3"/>
      <c r="Z28" s="3" t="s">
        <v>33668</v>
      </c>
      <c r="AA28" s="3" t="s">
        <v>33669</v>
      </c>
    </row>
    <row r="29" spans="1:27">
      <c r="A29" s="1">
        <v>1978</v>
      </c>
      <c r="B29" s="1" t="s">
        <v>20</v>
      </c>
      <c r="C29" s="1" t="s">
        <v>50</v>
      </c>
      <c r="D29" s="1" t="s">
        <v>33</v>
      </c>
      <c r="G29" s="1" t="s">
        <v>15</v>
      </c>
      <c r="H29" s="1" t="s">
        <v>16</v>
      </c>
      <c r="I29" s="1" t="s">
        <v>17</v>
      </c>
      <c r="J29" s="1" t="s">
        <v>47</v>
      </c>
      <c r="K29" s="1">
        <v>-57.08</v>
      </c>
      <c r="L29" s="1">
        <v>-26.72</v>
      </c>
      <c r="M29" s="1">
        <v>2.35</v>
      </c>
      <c r="O29" s="1">
        <v>20</v>
      </c>
      <c r="T29" s="3"/>
      <c r="U29" s="3"/>
      <c r="V29" s="4">
        <v>1.5596813912307514E-5</v>
      </c>
      <c r="W29" s="4">
        <v>2.8176750765604307E-5</v>
      </c>
      <c r="X29" s="3"/>
      <c r="Y29" s="3"/>
      <c r="Z29" s="3" t="s">
        <v>33670</v>
      </c>
      <c r="AA29" s="3" t="s">
        <v>33671</v>
      </c>
    </row>
    <row r="30" spans="1:27">
      <c r="A30" s="1">
        <v>2003</v>
      </c>
      <c r="B30" s="1" t="s">
        <v>22</v>
      </c>
      <c r="C30" s="1" t="s">
        <v>51</v>
      </c>
      <c r="D30" s="1" t="s">
        <v>14</v>
      </c>
      <c r="G30" s="1" t="s">
        <v>15</v>
      </c>
      <c r="H30" s="1" t="s">
        <v>16</v>
      </c>
      <c r="I30" s="1" t="s">
        <v>17</v>
      </c>
      <c r="J30" s="1" t="s">
        <v>25</v>
      </c>
      <c r="K30" s="1">
        <v>-59.47</v>
      </c>
      <c r="L30" s="1">
        <v>-27.2</v>
      </c>
      <c r="M30" s="1">
        <v>2.37</v>
      </c>
      <c r="O30" s="1">
        <v>155</v>
      </c>
      <c r="T30" s="3"/>
      <c r="U30" s="3"/>
      <c r="V30" s="3">
        <v>1.5597057176705879E-4</v>
      </c>
      <c r="W30" s="3">
        <v>10</v>
      </c>
      <c r="X30" s="3"/>
      <c r="Y30" s="3"/>
      <c r="Z30" s="3" t="s">
        <v>33672</v>
      </c>
      <c r="AA30" s="3" t="s">
        <v>33673</v>
      </c>
    </row>
    <row r="31" spans="1:27">
      <c r="A31" s="1">
        <v>1978</v>
      </c>
      <c r="B31" s="1" t="s">
        <v>20</v>
      </c>
      <c r="C31" s="1" t="s">
        <v>52</v>
      </c>
      <c r="D31" s="1" t="s">
        <v>33</v>
      </c>
      <c r="G31" s="1" t="s">
        <v>15</v>
      </c>
      <c r="H31" s="1" t="s">
        <v>16</v>
      </c>
      <c r="I31" s="1" t="s">
        <v>17</v>
      </c>
      <c r="J31" s="1" t="s">
        <v>47</v>
      </c>
      <c r="K31" s="1">
        <v>-57.08</v>
      </c>
      <c r="L31" s="1">
        <v>-26.72</v>
      </c>
      <c r="M31" s="1">
        <v>2.4</v>
      </c>
      <c r="T31" s="3"/>
      <c r="U31" s="3"/>
      <c r="V31" s="3">
        <v>1.2382960432238954E-13</v>
      </c>
      <c r="W31" s="3">
        <v>7.9392928370698277E-9</v>
      </c>
      <c r="X31" s="3"/>
      <c r="Y31" s="3"/>
      <c r="Z31" s="3" t="s">
        <v>33674</v>
      </c>
      <c r="AA31" s="3" t="s">
        <v>33675</v>
      </c>
    </row>
    <row r="32" spans="1:27">
      <c r="A32" s="1">
        <v>2003</v>
      </c>
      <c r="B32" s="1" t="s">
        <v>22</v>
      </c>
      <c r="C32" s="1" t="s">
        <v>53</v>
      </c>
      <c r="D32" s="1" t="s">
        <v>24</v>
      </c>
      <c r="G32" s="1" t="s">
        <v>15</v>
      </c>
      <c r="H32" s="1" t="s">
        <v>16</v>
      </c>
      <c r="I32" s="1" t="s">
        <v>17</v>
      </c>
      <c r="J32" s="1" t="s">
        <v>25</v>
      </c>
      <c r="K32" s="1">
        <v>-59.47</v>
      </c>
      <c r="L32" s="1">
        <v>-27.3</v>
      </c>
      <c r="M32" s="1">
        <v>2.4</v>
      </c>
      <c r="O32" s="1">
        <v>24.7</v>
      </c>
      <c r="Q32" s="1">
        <v>0.513019</v>
      </c>
    </row>
    <row r="33" spans="1:24">
      <c r="A33" s="1">
        <v>1978</v>
      </c>
      <c r="B33" s="1" t="s">
        <v>20</v>
      </c>
      <c r="C33" s="1" t="s">
        <v>54</v>
      </c>
      <c r="D33" s="1" t="s">
        <v>14</v>
      </c>
      <c r="G33" s="1" t="s">
        <v>15</v>
      </c>
      <c r="H33" s="1" t="s">
        <v>16</v>
      </c>
      <c r="I33" s="1" t="s">
        <v>17</v>
      </c>
      <c r="J33" s="1" t="s">
        <v>47</v>
      </c>
      <c r="K33" s="1">
        <v>-59.482999999999997</v>
      </c>
      <c r="L33" s="1">
        <v>-27.233000000000001</v>
      </c>
      <c r="M33" s="1">
        <v>2.4700000000000002</v>
      </c>
      <c r="O33" s="1">
        <v>24</v>
      </c>
    </row>
    <row r="34" spans="1:24">
      <c r="A34" s="1">
        <v>1995</v>
      </c>
      <c r="B34" s="1" t="s">
        <v>12</v>
      </c>
      <c r="C34" s="1" t="s">
        <v>55</v>
      </c>
      <c r="D34" s="1" t="s">
        <v>56</v>
      </c>
      <c r="G34" s="1" t="s">
        <v>15</v>
      </c>
      <c r="H34" s="1" t="s">
        <v>16</v>
      </c>
      <c r="I34" s="1" t="s">
        <v>17</v>
      </c>
      <c r="J34" s="1" t="s">
        <v>47</v>
      </c>
      <c r="K34" s="1">
        <v>-58</v>
      </c>
      <c r="L34" s="1">
        <v>-26</v>
      </c>
      <c r="M34" s="1">
        <v>2.5299999999999998</v>
      </c>
      <c r="O34" s="1">
        <v>22</v>
      </c>
      <c r="Q34" s="1">
        <v>0.51302700000000001</v>
      </c>
    </row>
    <row r="35" spans="1:24">
      <c r="A35" s="1">
        <v>1978</v>
      </c>
      <c r="B35" s="1" t="s">
        <v>20</v>
      </c>
      <c r="C35" s="1" t="s">
        <v>57</v>
      </c>
      <c r="D35" s="1" t="s">
        <v>58</v>
      </c>
      <c r="G35" s="1" t="s">
        <v>15</v>
      </c>
      <c r="H35" s="1" t="s">
        <v>16</v>
      </c>
      <c r="I35" s="1" t="s">
        <v>17</v>
      </c>
      <c r="J35" s="1" t="s">
        <v>59</v>
      </c>
      <c r="K35" s="1">
        <v>-59.482999999999997</v>
      </c>
      <c r="L35" s="1">
        <v>-27.233000000000001</v>
      </c>
      <c r="M35" s="1">
        <v>2.58</v>
      </c>
      <c r="O35" s="1">
        <v>28</v>
      </c>
    </row>
    <row r="36" spans="1:24">
      <c r="A36" s="1">
        <v>1995</v>
      </c>
      <c r="B36" s="1" t="s">
        <v>12</v>
      </c>
      <c r="C36" s="1" t="s">
        <v>60</v>
      </c>
      <c r="D36" s="1" t="s">
        <v>61</v>
      </c>
      <c r="G36" s="1" t="s">
        <v>15</v>
      </c>
      <c r="H36" s="1" t="s">
        <v>16</v>
      </c>
      <c r="I36" s="1" t="s">
        <v>17</v>
      </c>
      <c r="J36" s="1" t="s">
        <v>47</v>
      </c>
      <c r="K36" s="1">
        <v>-59.03</v>
      </c>
      <c r="L36" s="1">
        <v>-26.58</v>
      </c>
      <c r="M36" s="1">
        <v>2.61</v>
      </c>
      <c r="O36" s="1">
        <v>19</v>
      </c>
      <c r="U36" s="5" t="s">
        <v>35791</v>
      </c>
      <c r="V36" s="5">
        <v>4.71</v>
      </c>
      <c r="W36" s="5">
        <v>35</v>
      </c>
      <c r="X36" s="5" t="s">
        <v>33660</v>
      </c>
    </row>
    <row r="37" spans="1:24">
      <c r="A37" s="1">
        <v>1990</v>
      </c>
      <c r="B37" s="1" t="s">
        <v>19</v>
      </c>
      <c r="C37" s="1" t="s">
        <v>60</v>
      </c>
      <c r="D37" s="1" t="s">
        <v>61</v>
      </c>
      <c r="G37" s="1" t="s">
        <v>15</v>
      </c>
      <c r="H37" s="1" t="s">
        <v>16</v>
      </c>
      <c r="I37" s="1" t="s">
        <v>17</v>
      </c>
      <c r="J37" s="1" t="s">
        <v>47</v>
      </c>
      <c r="K37" s="1">
        <v>-59.03</v>
      </c>
      <c r="L37" s="1">
        <v>-26.58</v>
      </c>
      <c r="M37" s="1">
        <v>2.61</v>
      </c>
      <c r="O37" s="1">
        <v>19</v>
      </c>
    </row>
    <row r="38" spans="1:24">
      <c r="A38" s="1">
        <v>1978</v>
      </c>
      <c r="B38" s="1" t="s">
        <v>20</v>
      </c>
      <c r="C38" s="1" t="s">
        <v>62</v>
      </c>
      <c r="D38" s="1" t="s">
        <v>24</v>
      </c>
      <c r="G38" s="1" t="s">
        <v>15</v>
      </c>
      <c r="H38" s="1" t="s">
        <v>16</v>
      </c>
      <c r="I38" s="1" t="s">
        <v>17</v>
      </c>
      <c r="J38" s="1" t="s">
        <v>59</v>
      </c>
      <c r="K38" s="1">
        <v>-59.415999999999997</v>
      </c>
      <c r="L38" s="1">
        <v>-27.265999999999998</v>
      </c>
      <c r="M38" s="1">
        <v>2.67</v>
      </c>
      <c r="O38" s="1">
        <v>34</v>
      </c>
    </row>
    <row r="39" spans="1:24">
      <c r="A39" s="1">
        <v>2003</v>
      </c>
      <c r="B39" s="1" t="s">
        <v>22</v>
      </c>
      <c r="C39" s="1" t="s">
        <v>63</v>
      </c>
      <c r="D39" s="1" t="s">
        <v>24</v>
      </c>
      <c r="G39" s="1" t="s">
        <v>15</v>
      </c>
      <c r="H39" s="1" t="s">
        <v>16</v>
      </c>
      <c r="I39" s="1" t="s">
        <v>17</v>
      </c>
      <c r="J39" s="1" t="s">
        <v>25</v>
      </c>
      <c r="K39" s="1">
        <v>-59.47</v>
      </c>
      <c r="L39" s="1">
        <v>-27.3</v>
      </c>
      <c r="M39" s="1">
        <v>2.71</v>
      </c>
      <c r="O39" s="1">
        <v>26.1</v>
      </c>
      <c r="Q39" s="1">
        <v>0.512984</v>
      </c>
    </row>
    <row r="40" spans="1:24">
      <c r="A40" s="1">
        <v>1995</v>
      </c>
      <c r="B40" s="1" t="s">
        <v>12</v>
      </c>
      <c r="C40" s="1" t="s">
        <v>64</v>
      </c>
      <c r="D40" s="1" t="s">
        <v>58</v>
      </c>
      <c r="G40" s="1" t="s">
        <v>15</v>
      </c>
      <c r="H40" s="1" t="s">
        <v>16</v>
      </c>
      <c r="I40" s="1" t="s">
        <v>17</v>
      </c>
      <c r="J40" s="1" t="s">
        <v>47</v>
      </c>
      <c r="K40" s="1">
        <v>-59.42</v>
      </c>
      <c r="L40" s="1">
        <v>-27.08</v>
      </c>
      <c r="M40" s="1">
        <v>2.8</v>
      </c>
      <c r="O40" s="1">
        <v>27</v>
      </c>
    </row>
    <row r="41" spans="1:24">
      <c r="A41" s="1">
        <v>1978</v>
      </c>
      <c r="B41" s="1" t="s">
        <v>20</v>
      </c>
      <c r="C41" s="1" t="s">
        <v>65</v>
      </c>
      <c r="D41" s="1" t="s">
        <v>58</v>
      </c>
      <c r="G41" s="1" t="s">
        <v>15</v>
      </c>
      <c r="H41" s="1" t="s">
        <v>16</v>
      </c>
      <c r="I41" s="1" t="s">
        <v>17</v>
      </c>
      <c r="J41" s="1" t="s">
        <v>59</v>
      </c>
      <c r="K41" s="1">
        <v>-59.482999999999997</v>
      </c>
      <c r="L41" s="1">
        <v>-27.233000000000001</v>
      </c>
      <c r="M41" s="1">
        <v>2.8</v>
      </c>
      <c r="O41" s="1">
        <v>34</v>
      </c>
    </row>
    <row r="42" spans="1:24">
      <c r="A42" s="1">
        <v>1995</v>
      </c>
      <c r="B42" s="1" t="s">
        <v>12</v>
      </c>
      <c r="C42" s="1" t="s">
        <v>66</v>
      </c>
      <c r="D42" s="1" t="s">
        <v>56</v>
      </c>
      <c r="G42" s="1" t="s">
        <v>15</v>
      </c>
      <c r="H42" s="1" t="s">
        <v>16</v>
      </c>
      <c r="I42" s="1" t="s">
        <v>17</v>
      </c>
      <c r="J42" s="1" t="s">
        <v>47</v>
      </c>
      <c r="K42" s="1">
        <v>-59</v>
      </c>
      <c r="L42" s="1">
        <v>-26.5</v>
      </c>
      <c r="M42" s="1">
        <v>2.82</v>
      </c>
      <c r="O42" s="1">
        <v>23</v>
      </c>
    </row>
    <row r="43" spans="1:24">
      <c r="A43" s="1">
        <v>1995</v>
      </c>
      <c r="B43" s="1" t="s">
        <v>12</v>
      </c>
      <c r="C43" s="1" t="s">
        <v>67</v>
      </c>
      <c r="D43" s="1" t="s">
        <v>68</v>
      </c>
      <c r="G43" s="1" t="s">
        <v>15</v>
      </c>
      <c r="H43" s="1" t="s">
        <v>16</v>
      </c>
      <c r="I43" s="1" t="s">
        <v>17</v>
      </c>
      <c r="J43" s="1" t="s">
        <v>69</v>
      </c>
      <c r="K43" s="1">
        <v>-57.11</v>
      </c>
      <c r="L43" s="1">
        <v>-26.81</v>
      </c>
      <c r="M43" s="1">
        <v>2.84</v>
      </c>
      <c r="O43" s="1">
        <v>28</v>
      </c>
    </row>
    <row r="44" spans="1:24">
      <c r="A44" s="1">
        <v>1995</v>
      </c>
      <c r="B44" s="1" t="s">
        <v>12</v>
      </c>
      <c r="C44" s="1" t="s">
        <v>70</v>
      </c>
      <c r="D44" s="1" t="s">
        <v>58</v>
      </c>
      <c r="G44" s="1" t="s">
        <v>15</v>
      </c>
      <c r="H44" s="1" t="s">
        <v>16</v>
      </c>
      <c r="I44" s="1" t="s">
        <v>17</v>
      </c>
      <c r="J44" s="1" t="s">
        <v>47</v>
      </c>
      <c r="K44" s="1">
        <v>-59.42</v>
      </c>
      <c r="L44" s="1">
        <v>-27.08</v>
      </c>
      <c r="M44" s="1">
        <v>2.84</v>
      </c>
      <c r="O44" s="1">
        <v>28</v>
      </c>
    </row>
    <row r="45" spans="1:24">
      <c r="A45" s="1">
        <v>1995</v>
      </c>
      <c r="B45" s="1" t="s">
        <v>12</v>
      </c>
      <c r="C45" s="1" t="s">
        <v>71</v>
      </c>
      <c r="D45" s="1" t="s">
        <v>58</v>
      </c>
      <c r="G45" s="1" t="s">
        <v>15</v>
      </c>
      <c r="H45" s="1" t="s">
        <v>16</v>
      </c>
      <c r="I45" s="1" t="s">
        <v>17</v>
      </c>
      <c r="J45" s="1" t="s">
        <v>47</v>
      </c>
      <c r="K45" s="1">
        <v>-59.482999999999997</v>
      </c>
      <c r="L45" s="1">
        <v>-27.233000000000001</v>
      </c>
      <c r="M45" s="1">
        <v>2.87</v>
      </c>
      <c r="O45" s="1">
        <v>30</v>
      </c>
    </row>
    <row r="46" spans="1:24">
      <c r="A46" s="1">
        <v>1978</v>
      </c>
      <c r="B46" s="1" t="s">
        <v>20</v>
      </c>
      <c r="C46" s="1" t="s">
        <v>72</v>
      </c>
      <c r="D46" s="1" t="s">
        <v>73</v>
      </c>
      <c r="G46" s="1" t="s">
        <v>15</v>
      </c>
      <c r="H46" s="1" t="s">
        <v>16</v>
      </c>
      <c r="I46" s="1" t="s">
        <v>17</v>
      </c>
      <c r="J46" s="1" t="s">
        <v>74</v>
      </c>
      <c r="K46" s="1">
        <v>-56.216000000000001</v>
      </c>
      <c r="L46" s="1">
        <v>-26.582999999999998</v>
      </c>
      <c r="M46" s="1">
        <v>2.89</v>
      </c>
      <c r="O46" s="1">
        <v>12</v>
      </c>
    </row>
    <row r="47" spans="1:24">
      <c r="A47" s="1">
        <v>1978</v>
      </c>
      <c r="B47" s="1" t="s">
        <v>20</v>
      </c>
      <c r="C47" s="1" t="s">
        <v>75</v>
      </c>
      <c r="D47" s="1" t="s">
        <v>73</v>
      </c>
      <c r="G47" s="1" t="s">
        <v>15</v>
      </c>
      <c r="H47" s="1" t="s">
        <v>16</v>
      </c>
      <c r="I47" s="1" t="s">
        <v>17</v>
      </c>
      <c r="J47" s="1" t="s">
        <v>74</v>
      </c>
      <c r="K47" s="1">
        <v>-56.216000000000001</v>
      </c>
      <c r="L47" s="1">
        <v>-26.582999999999998</v>
      </c>
      <c r="M47" s="1">
        <v>3.04</v>
      </c>
      <c r="N47" s="1">
        <f>MEDIAN(M47:M79)</f>
        <v>3.31</v>
      </c>
      <c r="O47" s="1">
        <v>16</v>
      </c>
      <c r="P47" s="1">
        <f>MEDIAN(O47:O79)</f>
        <v>27</v>
      </c>
      <c r="R47" s="1">
        <f>MEDIAN(Q47:Q79)</f>
        <v>0.51302700000000001</v>
      </c>
    </row>
    <row r="48" spans="1:24">
      <c r="A48" s="1">
        <v>2003</v>
      </c>
      <c r="B48" s="1" t="s">
        <v>22</v>
      </c>
      <c r="C48" s="1" t="s">
        <v>76</v>
      </c>
      <c r="D48" s="1" t="s">
        <v>33</v>
      </c>
      <c r="G48" s="1" t="s">
        <v>15</v>
      </c>
      <c r="H48" s="1" t="s">
        <v>16</v>
      </c>
      <c r="I48" s="1" t="s">
        <v>17</v>
      </c>
      <c r="J48" s="1" t="s">
        <v>27</v>
      </c>
      <c r="K48" s="1">
        <v>-57.08</v>
      </c>
      <c r="L48" s="1">
        <v>-26.72</v>
      </c>
      <c r="M48" s="1">
        <v>3.05</v>
      </c>
      <c r="O48" s="1">
        <v>23.5</v>
      </c>
    </row>
    <row r="49" spans="1:17">
      <c r="A49" s="1">
        <v>1995</v>
      </c>
      <c r="B49" s="1" t="s">
        <v>12</v>
      </c>
      <c r="C49" s="1" t="s">
        <v>77</v>
      </c>
      <c r="D49" s="1" t="s">
        <v>58</v>
      </c>
      <c r="G49" s="1" t="s">
        <v>15</v>
      </c>
      <c r="H49" s="1" t="s">
        <v>16</v>
      </c>
      <c r="I49" s="1" t="s">
        <v>17</v>
      </c>
      <c r="J49" s="1" t="s">
        <v>47</v>
      </c>
      <c r="K49" s="1">
        <v>-59.42</v>
      </c>
      <c r="L49" s="1">
        <v>-27.08</v>
      </c>
      <c r="M49" s="1">
        <v>3.08</v>
      </c>
      <c r="O49" s="1">
        <v>27</v>
      </c>
    </row>
    <row r="50" spans="1:17">
      <c r="A50" s="1">
        <v>1995</v>
      </c>
      <c r="B50" s="1" t="s">
        <v>12</v>
      </c>
      <c r="C50" s="1" t="s">
        <v>78</v>
      </c>
      <c r="D50" s="1" t="s">
        <v>33</v>
      </c>
      <c r="G50" s="1" t="s">
        <v>15</v>
      </c>
      <c r="H50" s="1" t="s">
        <v>16</v>
      </c>
      <c r="I50" s="1" t="s">
        <v>17</v>
      </c>
      <c r="J50" s="1" t="s">
        <v>69</v>
      </c>
      <c r="K50" s="1">
        <v>-57.08</v>
      </c>
      <c r="L50" s="1">
        <v>-26.72</v>
      </c>
      <c r="M50" s="1">
        <v>3.1</v>
      </c>
      <c r="O50" s="1">
        <v>24</v>
      </c>
    </row>
    <row r="51" spans="1:17">
      <c r="A51" s="1">
        <v>1995</v>
      </c>
      <c r="B51" s="1" t="s">
        <v>12</v>
      </c>
      <c r="C51" s="1" t="s">
        <v>79</v>
      </c>
      <c r="D51" s="1" t="s">
        <v>80</v>
      </c>
      <c r="G51" s="1" t="s">
        <v>15</v>
      </c>
      <c r="H51" s="1" t="s">
        <v>16</v>
      </c>
      <c r="I51" s="1" t="s">
        <v>17</v>
      </c>
      <c r="J51" s="1" t="s">
        <v>59</v>
      </c>
      <c r="K51" s="1">
        <v>-56.72</v>
      </c>
      <c r="L51" s="1">
        <v>-27.25</v>
      </c>
      <c r="M51" s="1">
        <v>3.16</v>
      </c>
      <c r="O51" s="1">
        <v>23</v>
      </c>
    </row>
    <row r="52" spans="1:17">
      <c r="A52" s="1">
        <v>1978</v>
      </c>
      <c r="B52" s="1" t="s">
        <v>20</v>
      </c>
      <c r="C52" s="1" t="s">
        <v>81</v>
      </c>
      <c r="D52" s="1" t="s">
        <v>58</v>
      </c>
      <c r="G52" s="1" t="s">
        <v>15</v>
      </c>
      <c r="H52" s="1" t="s">
        <v>16</v>
      </c>
      <c r="I52" s="1" t="s">
        <v>17</v>
      </c>
      <c r="J52" s="1" t="s">
        <v>59</v>
      </c>
      <c r="K52" s="1">
        <v>-59.482999999999997</v>
      </c>
      <c r="L52" s="1">
        <v>-27.233000000000001</v>
      </c>
      <c r="M52" s="1">
        <v>3.18</v>
      </c>
      <c r="O52" s="1">
        <v>32</v>
      </c>
    </row>
    <row r="53" spans="1:17">
      <c r="A53" s="1">
        <v>1995</v>
      </c>
      <c r="B53" s="1" t="s">
        <v>12</v>
      </c>
      <c r="C53" s="1" t="s">
        <v>82</v>
      </c>
      <c r="D53" s="1" t="s">
        <v>58</v>
      </c>
      <c r="G53" s="1" t="s">
        <v>15</v>
      </c>
      <c r="H53" s="1" t="s">
        <v>16</v>
      </c>
      <c r="I53" s="1" t="s">
        <v>17</v>
      </c>
      <c r="J53" s="1" t="s">
        <v>47</v>
      </c>
      <c r="K53" s="1">
        <v>-59.43</v>
      </c>
      <c r="L53" s="1">
        <v>-27.08</v>
      </c>
      <c r="M53" s="1">
        <v>3.19</v>
      </c>
      <c r="O53" s="1">
        <v>23</v>
      </c>
    </row>
    <row r="54" spans="1:17">
      <c r="A54" s="1">
        <v>1995</v>
      </c>
      <c r="B54" s="1" t="s">
        <v>12</v>
      </c>
      <c r="C54" s="1" t="s">
        <v>83</v>
      </c>
      <c r="D54" s="1" t="s">
        <v>24</v>
      </c>
      <c r="G54" s="1" t="s">
        <v>15</v>
      </c>
      <c r="H54" s="1" t="s">
        <v>16</v>
      </c>
      <c r="I54" s="1" t="s">
        <v>17</v>
      </c>
      <c r="J54" s="1" t="s">
        <v>59</v>
      </c>
      <c r="K54" s="1">
        <v>-59.45</v>
      </c>
      <c r="L54" s="1">
        <v>-27.37</v>
      </c>
      <c r="M54" s="1">
        <v>3.19</v>
      </c>
      <c r="O54" s="1">
        <v>29</v>
      </c>
    </row>
    <row r="55" spans="1:17">
      <c r="A55" s="1">
        <v>1990</v>
      </c>
      <c r="B55" s="1" t="s">
        <v>19</v>
      </c>
      <c r="C55" s="1" t="s">
        <v>82</v>
      </c>
      <c r="D55" s="1" t="s">
        <v>58</v>
      </c>
      <c r="G55" s="1" t="s">
        <v>15</v>
      </c>
      <c r="H55" s="1" t="s">
        <v>16</v>
      </c>
      <c r="I55" s="1" t="s">
        <v>17</v>
      </c>
      <c r="J55" s="1" t="s">
        <v>59</v>
      </c>
      <c r="K55" s="1">
        <v>-59.43</v>
      </c>
      <c r="L55" s="1">
        <v>-27.08</v>
      </c>
      <c r="M55" s="1">
        <v>3.19</v>
      </c>
      <c r="O55" s="1">
        <v>23</v>
      </c>
    </row>
    <row r="56" spans="1:17">
      <c r="A56" s="1">
        <v>1995</v>
      </c>
      <c r="B56" s="1" t="s">
        <v>12</v>
      </c>
      <c r="C56" s="1" t="s">
        <v>84</v>
      </c>
      <c r="D56" s="1" t="s">
        <v>80</v>
      </c>
      <c r="G56" s="1" t="s">
        <v>15</v>
      </c>
      <c r="H56" s="1" t="s">
        <v>16</v>
      </c>
      <c r="I56" s="1" t="s">
        <v>17</v>
      </c>
      <c r="J56" s="1" t="s">
        <v>59</v>
      </c>
      <c r="K56" s="1">
        <v>-56.72</v>
      </c>
      <c r="L56" s="1">
        <v>-27.25</v>
      </c>
      <c r="M56" s="1">
        <v>3.21</v>
      </c>
      <c r="O56" s="1">
        <v>28</v>
      </c>
    </row>
    <row r="57" spans="1:17">
      <c r="A57" s="1">
        <v>1995</v>
      </c>
      <c r="B57" s="1" t="s">
        <v>12</v>
      </c>
      <c r="C57" s="1" t="s">
        <v>85</v>
      </c>
      <c r="D57" s="1" t="s">
        <v>58</v>
      </c>
      <c r="G57" s="1" t="s">
        <v>15</v>
      </c>
      <c r="H57" s="1" t="s">
        <v>16</v>
      </c>
      <c r="I57" s="1" t="s">
        <v>17</v>
      </c>
      <c r="J57" s="1" t="s">
        <v>47</v>
      </c>
      <c r="K57" s="1">
        <v>-59.42</v>
      </c>
      <c r="L57" s="1">
        <v>-27.08</v>
      </c>
      <c r="M57" s="1">
        <v>3.21</v>
      </c>
      <c r="O57" s="1">
        <v>31</v>
      </c>
    </row>
    <row r="58" spans="1:17">
      <c r="A58" s="1">
        <v>1995</v>
      </c>
      <c r="B58" s="1" t="s">
        <v>12</v>
      </c>
      <c r="C58" s="1" t="s">
        <v>86</v>
      </c>
      <c r="D58" s="1" t="s">
        <v>58</v>
      </c>
      <c r="G58" s="1" t="s">
        <v>15</v>
      </c>
      <c r="H58" s="1" t="s">
        <v>16</v>
      </c>
      <c r="I58" s="1" t="s">
        <v>17</v>
      </c>
      <c r="J58" s="1" t="s">
        <v>47</v>
      </c>
      <c r="K58" s="1">
        <v>-59.42</v>
      </c>
      <c r="L58" s="1">
        <v>-27.08</v>
      </c>
      <c r="M58" s="1">
        <v>3.21</v>
      </c>
      <c r="O58" s="1">
        <v>32</v>
      </c>
    </row>
    <row r="59" spans="1:17">
      <c r="A59" s="1">
        <v>1995</v>
      </c>
      <c r="B59" s="1" t="s">
        <v>12</v>
      </c>
      <c r="C59" s="1" t="s">
        <v>87</v>
      </c>
      <c r="D59" s="1" t="s">
        <v>24</v>
      </c>
      <c r="G59" s="1" t="s">
        <v>15</v>
      </c>
      <c r="H59" s="1" t="s">
        <v>16</v>
      </c>
      <c r="I59" s="1" t="s">
        <v>17</v>
      </c>
      <c r="J59" s="1" t="s">
        <v>47</v>
      </c>
      <c r="K59" s="1">
        <v>-59.47</v>
      </c>
      <c r="L59" s="1">
        <v>-27.3</v>
      </c>
      <c r="M59" s="1">
        <v>3.22</v>
      </c>
      <c r="O59" s="1">
        <v>27</v>
      </c>
    </row>
    <row r="60" spans="1:17">
      <c r="A60" s="1">
        <v>1990</v>
      </c>
      <c r="B60" s="1" t="s">
        <v>19</v>
      </c>
      <c r="C60" s="1" t="s">
        <v>87</v>
      </c>
      <c r="D60" s="1" t="s">
        <v>24</v>
      </c>
      <c r="G60" s="1" t="s">
        <v>15</v>
      </c>
      <c r="H60" s="1" t="s">
        <v>16</v>
      </c>
      <c r="I60" s="1" t="s">
        <v>17</v>
      </c>
      <c r="J60" s="1" t="s">
        <v>59</v>
      </c>
      <c r="K60" s="1">
        <v>-59.47</v>
      </c>
      <c r="L60" s="1">
        <v>-27.3</v>
      </c>
      <c r="M60" s="1">
        <v>3.22</v>
      </c>
      <c r="O60" s="1">
        <v>27</v>
      </c>
    </row>
    <row r="61" spans="1:17">
      <c r="A61" s="1">
        <v>2006</v>
      </c>
      <c r="B61" s="1" t="s">
        <v>88</v>
      </c>
      <c r="C61" s="1" t="s">
        <v>89</v>
      </c>
      <c r="D61" s="1" t="s">
        <v>58</v>
      </c>
      <c r="G61" s="1" t="s">
        <v>15</v>
      </c>
      <c r="H61" s="1" t="s">
        <v>16</v>
      </c>
      <c r="I61" s="1" t="s">
        <v>17</v>
      </c>
      <c r="J61" s="1" t="s">
        <v>25</v>
      </c>
      <c r="K61" s="1">
        <v>-59.42</v>
      </c>
      <c r="L61" s="1">
        <v>-27.08</v>
      </c>
      <c r="M61" s="1">
        <v>3.24</v>
      </c>
      <c r="Q61" s="1">
        <v>0.51302700000000001</v>
      </c>
    </row>
    <row r="62" spans="1:17">
      <c r="A62" s="1">
        <v>2003</v>
      </c>
      <c r="B62" s="1" t="s">
        <v>22</v>
      </c>
      <c r="C62" s="1" t="s">
        <v>89</v>
      </c>
      <c r="D62" s="1" t="s">
        <v>58</v>
      </c>
      <c r="G62" s="1" t="s">
        <v>15</v>
      </c>
      <c r="H62" s="1" t="s">
        <v>16</v>
      </c>
      <c r="I62" s="1" t="s">
        <v>17</v>
      </c>
      <c r="J62" s="1" t="s">
        <v>27</v>
      </c>
      <c r="K62" s="1">
        <v>-59.42</v>
      </c>
      <c r="L62" s="1">
        <v>-27.08</v>
      </c>
      <c r="M62" s="1">
        <v>3.24</v>
      </c>
      <c r="O62" s="1">
        <v>31</v>
      </c>
    </row>
    <row r="63" spans="1:17">
      <c r="A63" s="1">
        <v>1995</v>
      </c>
      <c r="B63" s="1" t="s">
        <v>12</v>
      </c>
      <c r="C63" s="1" t="s">
        <v>90</v>
      </c>
      <c r="D63" s="1" t="s">
        <v>58</v>
      </c>
      <c r="G63" s="1" t="s">
        <v>15</v>
      </c>
      <c r="H63" s="1" t="s">
        <v>16</v>
      </c>
      <c r="I63" s="1" t="s">
        <v>17</v>
      </c>
      <c r="J63" s="1" t="s">
        <v>47</v>
      </c>
      <c r="K63" s="1">
        <v>-59.42</v>
      </c>
      <c r="L63" s="1">
        <v>-27.08</v>
      </c>
      <c r="M63" s="1">
        <v>3.31</v>
      </c>
      <c r="O63" s="1">
        <v>30</v>
      </c>
    </row>
    <row r="64" spans="1:17">
      <c r="A64" s="1">
        <v>1995</v>
      </c>
      <c r="B64" s="1" t="s">
        <v>12</v>
      </c>
      <c r="C64" s="1" t="s">
        <v>91</v>
      </c>
      <c r="D64" s="1" t="s">
        <v>58</v>
      </c>
      <c r="G64" s="1" t="s">
        <v>15</v>
      </c>
      <c r="H64" s="1" t="s">
        <v>16</v>
      </c>
      <c r="I64" s="1" t="s">
        <v>17</v>
      </c>
      <c r="J64" s="1" t="s">
        <v>47</v>
      </c>
      <c r="K64" s="1">
        <v>-59.482999999999997</v>
      </c>
      <c r="L64" s="1">
        <v>-27.233000000000001</v>
      </c>
      <c r="M64" s="1">
        <v>3.31</v>
      </c>
      <c r="O64" s="1">
        <v>28</v>
      </c>
    </row>
    <row r="65" spans="1:18">
      <c r="A65" s="1">
        <v>1978</v>
      </c>
      <c r="B65" s="1" t="s">
        <v>20</v>
      </c>
      <c r="C65" s="1" t="s">
        <v>92</v>
      </c>
      <c r="D65" s="1" t="s">
        <v>58</v>
      </c>
      <c r="G65" s="1" t="s">
        <v>15</v>
      </c>
      <c r="H65" s="1" t="s">
        <v>16</v>
      </c>
      <c r="I65" s="1" t="s">
        <v>17</v>
      </c>
      <c r="J65" s="1" t="s">
        <v>59</v>
      </c>
      <c r="K65" s="1">
        <v>-59.482999999999997</v>
      </c>
      <c r="L65" s="1">
        <v>-27.233000000000001</v>
      </c>
      <c r="M65" s="1">
        <v>3.33</v>
      </c>
      <c r="O65" s="1">
        <v>36</v>
      </c>
    </row>
    <row r="66" spans="1:18">
      <c r="A66" s="1">
        <v>1995</v>
      </c>
      <c r="B66" s="1" t="s">
        <v>12</v>
      </c>
      <c r="C66" s="1" t="s">
        <v>93</v>
      </c>
      <c r="D66" s="1" t="s">
        <v>33</v>
      </c>
      <c r="G66" s="1" t="s">
        <v>15</v>
      </c>
      <c r="H66" s="1" t="s">
        <v>16</v>
      </c>
      <c r="I66" s="1" t="s">
        <v>17</v>
      </c>
      <c r="J66" s="1" t="s">
        <v>69</v>
      </c>
      <c r="K66" s="1">
        <v>-57.08</v>
      </c>
      <c r="L66" s="1">
        <v>-26.72</v>
      </c>
      <c r="M66" s="1">
        <v>3.34</v>
      </c>
      <c r="O66" s="1">
        <v>21</v>
      </c>
    </row>
    <row r="67" spans="1:18">
      <c r="A67" s="1">
        <v>1990</v>
      </c>
      <c r="B67" s="1" t="s">
        <v>19</v>
      </c>
      <c r="C67" s="1" t="s">
        <v>93</v>
      </c>
      <c r="D67" s="1" t="s">
        <v>33</v>
      </c>
      <c r="G67" s="1" t="s">
        <v>15</v>
      </c>
      <c r="H67" s="1" t="s">
        <v>16</v>
      </c>
      <c r="I67" s="1" t="s">
        <v>17</v>
      </c>
      <c r="J67" s="1" t="s">
        <v>69</v>
      </c>
      <c r="K67" s="1">
        <v>-57.08</v>
      </c>
      <c r="L67" s="1">
        <v>-26.72</v>
      </c>
      <c r="M67" s="1">
        <v>3.34</v>
      </c>
      <c r="O67" s="1">
        <v>21</v>
      </c>
    </row>
    <row r="68" spans="1:18">
      <c r="A68" s="1">
        <v>2003</v>
      </c>
      <c r="B68" s="1" t="s">
        <v>22</v>
      </c>
      <c r="C68" s="1" t="s">
        <v>94</v>
      </c>
      <c r="D68" s="1" t="s">
        <v>24</v>
      </c>
      <c r="G68" s="1" t="s">
        <v>15</v>
      </c>
      <c r="H68" s="1" t="s">
        <v>16</v>
      </c>
      <c r="I68" s="1" t="s">
        <v>17</v>
      </c>
      <c r="J68" s="1" t="s">
        <v>25</v>
      </c>
      <c r="K68" s="1">
        <v>-59.47</v>
      </c>
      <c r="L68" s="1">
        <v>-27.3</v>
      </c>
      <c r="M68" s="1">
        <v>3.34</v>
      </c>
    </row>
    <row r="69" spans="1:18">
      <c r="A69" s="1">
        <v>1995</v>
      </c>
      <c r="B69" s="1" t="s">
        <v>12</v>
      </c>
      <c r="C69" s="1" t="s">
        <v>95</v>
      </c>
      <c r="D69" s="1" t="s">
        <v>58</v>
      </c>
      <c r="G69" s="1" t="s">
        <v>15</v>
      </c>
      <c r="H69" s="1" t="s">
        <v>16</v>
      </c>
      <c r="I69" s="1" t="s">
        <v>17</v>
      </c>
      <c r="J69" s="1" t="s">
        <v>47</v>
      </c>
      <c r="K69" s="1">
        <v>-59.42</v>
      </c>
      <c r="L69" s="1">
        <v>-27.08</v>
      </c>
      <c r="M69" s="1">
        <v>3.37</v>
      </c>
      <c r="O69" s="1">
        <v>24</v>
      </c>
    </row>
    <row r="70" spans="1:18">
      <c r="A70" s="1">
        <v>1995</v>
      </c>
      <c r="B70" s="1" t="s">
        <v>12</v>
      </c>
      <c r="C70" s="1" t="s">
        <v>96</v>
      </c>
      <c r="D70" s="1" t="s">
        <v>58</v>
      </c>
      <c r="G70" s="1" t="s">
        <v>15</v>
      </c>
      <c r="H70" s="1" t="s">
        <v>16</v>
      </c>
      <c r="I70" s="1" t="s">
        <v>17</v>
      </c>
      <c r="J70" s="1" t="s">
        <v>47</v>
      </c>
      <c r="K70" s="1">
        <v>-59.42</v>
      </c>
      <c r="L70" s="1">
        <v>-27.08</v>
      </c>
      <c r="M70" s="1">
        <v>3.39</v>
      </c>
      <c r="O70" s="1">
        <v>26</v>
      </c>
    </row>
    <row r="71" spans="1:18">
      <c r="A71" s="1">
        <v>1995</v>
      </c>
      <c r="B71" s="1" t="s">
        <v>12</v>
      </c>
      <c r="C71" s="1" t="s">
        <v>97</v>
      </c>
      <c r="D71" s="1" t="s">
        <v>24</v>
      </c>
      <c r="G71" s="1" t="s">
        <v>15</v>
      </c>
      <c r="H71" s="1" t="s">
        <v>16</v>
      </c>
      <c r="I71" s="1" t="s">
        <v>17</v>
      </c>
      <c r="J71" s="1" t="s">
        <v>59</v>
      </c>
      <c r="K71" s="1">
        <v>-59.45</v>
      </c>
      <c r="L71" s="1">
        <v>-27.37</v>
      </c>
      <c r="M71" s="1">
        <v>3.4</v>
      </c>
      <c r="O71" s="1">
        <v>35</v>
      </c>
    </row>
    <row r="72" spans="1:18">
      <c r="A72" s="1">
        <v>1995</v>
      </c>
      <c r="B72" s="1" t="s">
        <v>12</v>
      </c>
      <c r="C72" s="1" t="s">
        <v>98</v>
      </c>
      <c r="D72" s="1" t="s">
        <v>73</v>
      </c>
      <c r="G72" s="1" t="s">
        <v>15</v>
      </c>
      <c r="H72" s="1" t="s">
        <v>16</v>
      </c>
      <c r="I72" s="1" t="s">
        <v>17</v>
      </c>
      <c r="J72" s="1" t="s">
        <v>47</v>
      </c>
      <c r="K72" s="1">
        <v>-56.67</v>
      </c>
      <c r="L72" s="1">
        <v>-28.13</v>
      </c>
      <c r="M72" s="1">
        <v>3.41</v>
      </c>
      <c r="O72" s="1">
        <v>15</v>
      </c>
    </row>
    <row r="73" spans="1:18">
      <c r="A73" s="1">
        <v>1995</v>
      </c>
      <c r="B73" s="1" t="s">
        <v>12</v>
      </c>
      <c r="C73" s="1" t="s">
        <v>99</v>
      </c>
      <c r="D73" s="1" t="s">
        <v>33</v>
      </c>
      <c r="G73" s="1" t="s">
        <v>15</v>
      </c>
      <c r="H73" s="1" t="s">
        <v>16</v>
      </c>
      <c r="I73" s="1" t="s">
        <v>17</v>
      </c>
      <c r="J73" s="1" t="s">
        <v>69</v>
      </c>
      <c r="K73" s="1">
        <v>-57.08</v>
      </c>
      <c r="L73" s="1">
        <v>-26.72</v>
      </c>
      <c r="M73" s="1">
        <v>3.43</v>
      </c>
      <c r="O73" s="1">
        <v>27</v>
      </c>
    </row>
    <row r="74" spans="1:18">
      <c r="A74" s="1">
        <v>1995</v>
      </c>
      <c r="B74" s="1" t="s">
        <v>12</v>
      </c>
      <c r="C74" s="1" t="s">
        <v>100</v>
      </c>
      <c r="D74" s="1" t="s">
        <v>73</v>
      </c>
      <c r="G74" s="1" t="s">
        <v>15</v>
      </c>
      <c r="H74" s="1" t="s">
        <v>16</v>
      </c>
      <c r="I74" s="1" t="s">
        <v>17</v>
      </c>
      <c r="J74" s="1" t="s">
        <v>47</v>
      </c>
      <c r="K74" s="1">
        <v>-56.67</v>
      </c>
      <c r="L74" s="1">
        <v>-28.13</v>
      </c>
      <c r="M74" s="1">
        <v>3.46</v>
      </c>
      <c r="O74" s="1">
        <v>32</v>
      </c>
    </row>
    <row r="75" spans="1:18">
      <c r="A75" s="1">
        <v>1995</v>
      </c>
      <c r="B75" s="1" t="s">
        <v>12</v>
      </c>
      <c r="C75" s="1" t="s">
        <v>101</v>
      </c>
      <c r="D75" s="1" t="s">
        <v>73</v>
      </c>
      <c r="G75" s="1" t="s">
        <v>15</v>
      </c>
      <c r="H75" s="1" t="s">
        <v>16</v>
      </c>
      <c r="I75" s="1" t="s">
        <v>17</v>
      </c>
      <c r="J75" s="1" t="s">
        <v>47</v>
      </c>
      <c r="K75" s="1">
        <v>-56.67</v>
      </c>
      <c r="L75" s="1">
        <v>-28.13</v>
      </c>
      <c r="M75" s="1">
        <v>3.46</v>
      </c>
      <c r="O75" s="1">
        <v>32</v>
      </c>
    </row>
    <row r="76" spans="1:18">
      <c r="A76" s="1">
        <v>1995</v>
      </c>
      <c r="B76" s="1" t="s">
        <v>12</v>
      </c>
      <c r="C76" s="1" t="s">
        <v>102</v>
      </c>
      <c r="D76" s="1" t="s">
        <v>73</v>
      </c>
      <c r="G76" s="1" t="s">
        <v>15</v>
      </c>
      <c r="H76" s="1" t="s">
        <v>16</v>
      </c>
      <c r="I76" s="1" t="s">
        <v>17</v>
      </c>
      <c r="J76" s="1" t="s">
        <v>47</v>
      </c>
      <c r="K76" s="1">
        <v>-56.67</v>
      </c>
      <c r="L76" s="1">
        <v>-28.13</v>
      </c>
      <c r="M76" s="1">
        <v>3.47</v>
      </c>
      <c r="O76" s="1">
        <v>13</v>
      </c>
    </row>
    <row r="77" spans="1:18">
      <c r="A77" s="1">
        <v>1995</v>
      </c>
      <c r="B77" s="1" t="s">
        <v>12</v>
      </c>
      <c r="C77" s="1" t="s">
        <v>103</v>
      </c>
      <c r="D77" s="1" t="s">
        <v>58</v>
      </c>
      <c r="G77" s="1" t="s">
        <v>15</v>
      </c>
      <c r="H77" s="1" t="s">
        <v>16</v>
      </c>
      <c r="I77" s="1" t="s">
        <v>17</v>
      </c>
      <c r="J77" s="1" t="s">
        <v>47</v>
      </c>
      <c r="K77" s="1">
        <v>-59.42</v>
      </c>
      <c r="L77" s="1">
        <v>-27.08</v>
      </c>
      <c r="M77" s="1">
        <v>3.47</v>
      </c>
      <c r="O77" s="1">
        <v>39</v>
      </c>
    </row>
    <row r="78" spans="1:18">
      <c r="A78" s="1">
        <v>1995</v>
      </c>
      <c r="B78" s="1" t="s">
        <v>12</v>
      </c>
      <c r="C78" s="1" t="s">
        <v>104</v>
      </c>
      <c r="D78" s="1" t="s">
        <v>58</v>
      </c>
      <c r="G78" s="1" t="s">
        <v>15</v>
      </c>
      <c r="H78" s="1" t="s">
        <v>16</v>
      </c>
      <c r="I78" s="1" t="s">
        <v>17</v>
      </c>
      <c r="J78" s="1" t="s">
        <v>47</v>
      </c>
      <c r="K78" s="1">
        <v>-59.42</v>
      </c>
      <c r="L78" s="1">
        <v>-27.08</v>
      </c>
      <c r="M78" s="1">
        <v>3.47</v>
      </c>
      <c r="O78" s="1">
        <v>33</v>
      </c>
    </row>
    <row r="79" spans="1:18">
      <c r="A79" s="1">
        <v>2003</v>
      </c>
      <c r="B79" s="1" t="s">
        <v>22</v>
      </c>
      <c r="C79" s="1" t="s">
        <v>105</v>
      </c>
      <c r="D79" s="1" t="s">
        <v>24</v>
      </c>
      <c r="G79" s="1" t="s">
        <v>15</v>
      </c>
      <c r="H79" s="1" t="s">
        <v>16</v>
      </c>
      <c r="I79" s="1" t="s">
        <v>17</v>
      </c>
      <c r="J79" s="1" t="s">
        <v>25</v>
      </c>
      <c r="K79" s="1">
        <v>-59.47</v>
      </c>
      <c r="L79" s="1">
        <v>-27.3</v>
      </c>
      <c r="M79" s="1">
        <v>3.5</v>
      </c>
    </row>
    <row r="80" spans="1:18">
      <c r="A80" s="1">
        <v>1995</v>
      </c>
      <c r="B80" s="1" t="s">
        <v>12</v>
      </c>
      <c r="C80" s="1" t="s">
        <v>106</v>
      </c>
      <c r="D80" s="1" t="s">
        <v>58</v>
      </c>
      <c r="G80" s="1" t="s">
        <v>15</v>
      </c>
      <c r="H80" s="1" t="s">
        <v>16</v>
      </c>
      <c r="I80" s="1" t="s">
        <v>17</v>
      </c>
      <c r="J80" s="1" t="s">
        <v>47</v>
      </c>
      <c r="K80" s="1">
        <v>-59.42</v>
      </c>
      <c r="L80" s="1">
        <v>-27.08</v>
      </c>
      <c r="M80" s="1">
        <v>3.54</v>
      </c>
      <c r="N80" s="1">
        <f>MEDIAN(M80:M108)</f>
        <v>3.68</v>
      </c>
      <c r="O80" s="1">
        <v>35</v>
      </c>
      <c r="P80" s="1">
        <f>MEDIAN(O80:O108)</f>
        <v>26</v>
      </c>
      <c r="R80" s="1">
        <f>MEDIAN(Q80:Q108)</f>
        <v>0.51301300000000005</v>
      </c>
    </row>
    <row r="81" spans="1:17">
      <c r="A81" s="1">
        <v>1995</v>
      </c>
      <c r="B81" s="1" t="s">
        <v>12</v>
      </c>
      <c r="C81" s="1" t="s">
        <v>107</v>
      </c>
      <c r="D81" s="1" t="s">
        <v>58</v>
      </c>
      <c r="G81" s="1" t="s">
        <v>15</v>
      </c>
      <c r="H81" s="1" t="s">
        <v>16</v>
      </c>
      <c r="I81" s="1" t="s">
        <v>17</v>
      </c>
      <c r="J81" s="1" t="s">
        <v>47</v>
      </c>
      <c r="K81" s="1">
        <v>-59.42</v>
      </c>
      <c r="L81" s="1">
        <v>-27.08</v>
      </c>
      <c r="M81" s="1">
        <v>3.55</v>
      </c>
      <c r="O81" s="1">
        <v>28</v>
      </c>
    </row>
    <row r="82" spans="1:17">
      <c r="A82" s="1">
        <v>1995</v>
      </c>
      <c r="B82" s="1" t="s">
        <v>12</v>
      </c>
      <c r="C82" s="1" t="s">
        <v>108</v>
      </c>
      <c r="D82" s="1" t="s">
        <v>73</v>
      </c>
      <c r="G82" s="1" t="s">
        <v>15</v>
      </c>
      <c r="H82" s="1" t="s">
        <v>16</v>
      </c>
      <c r="I82" s="1" t="s">
        <v>17</v>
      </c>
      <c r="J82" s="1" t="s">
        <v>47</v>
      </c>
      <c r="K82" s="1">
        <v>-56.67</v>
      </c>
      <c r="L82" s="1">
        <v>-28.13</v>
      </c>
      <c r="M82" s="1">
        <v>3.57</v>
      </c>
      <c r="O82" s="1">
        <v>38</v>
      </c>
    </row>
    <row r="83" spans="1:17">
      <c r="A83" s="1">
        <v>1995</v>
      </c>
      <c r="B83" s="1" t="s">
        <v>12</v>
      </c>
      <c r="C83" s="1" t="s">
        <v>109</v>
      </c>
      <c r="D83" s="1" t="s">
        <v>73</v>
      </c>
      <c r="G83" s="1" t="s">
        <v>15</v>
      </c>
      <c r="H83" s="1" t="s">
        <v>16</v>
      </c>
      <c r="I83" s="1" t="s">
        <v>17</v>
      </c>
      <c r="J83" s="1" t="s">
        <v>47</v>
      </c>
      <c r="K83" s="1">
        <v>-56.67</v>
      </c>
      <c r="L83" s="1">
        <v>-28.13</v>
      </c>
      <c r="M83" s="1">
        <v>3.57</v>
      </c>
      <c r="O83" s="1">
        <v>26</v>
      </c>
    </row>
    <row r="84" spans="1:17">
      <c r="A84" s="1">
        <v>1995</v>
      </c>
      <c r="B84" s="1" t="s">
        <v>12</v>
      </c>
      <c r="C84" s="1" t="s">
        <v>110</v>
      </c>
      <c r="D84" s="1" t="s">
        <v>58</v>
      </c>
      <c r="G84" s="1" t="s">
        <v>15</v>
      </c>
      <c r="H84" s="1" t="s">
        <v>16</v>
      </c>
      <c r="I84" s="1" t="s">
        <v>17</v>
      </c>
      <c r="J84" s="1" t="s">
        <v>47</v>
      </c>
      <c r="K84" s="1">
        <v>-59.42</v>
      </c>
      <c r="L84" s="1">
        <v>-27.08</v>
      </c>
      <c r="M84" s="1">
        <v>3.57</v>
      </c>
      <c r="O84" s="1">
        <v>28</v>
      </c>
      <c r="Q84" s="1">
        <v>0.51304099999999997</v>
      </c>
    </row>
    <row r="85" spans="1:17">
      <c r="A85" s="1">
        <v>1995</v>
      </c>
      <c r="B85" s="1" t="s">
        <v>12</v>
      </c>
      <c r="C85" s="1" t="s">
        <v>111</v>
      </c>
      <c r="D85" s="1" t="s">
        <v>24</v>
      </c>
      <c r="G85" s="1" t="s">
        <v>15</v>
      </c>
      <c r="H85" s="1" t="s">
        <v>16</v>
      </c>
      <c r="I85" s="1" t="s">
        <v>17</v>
      </c>
      <c r="J85" s="1" t="s">
        <v>59</v>
      </c>
      <c r="K85" s="1">
        <v>-59.415999999999997</v>
      </c>
      <c r="L85" s="1">
        <v>-27.265999999999998</v>
      </c>
      <c r="M85" s="1">
        <v>3.57</v>
      </c>
      <c r="O85" s="1">
        <v>33</v>
      </c>
      <c r="Q85" s="1">
        <v>0.51296799999999998</v>
      </c>
    </row>
    <row r="86" spans="1:17">
      <c r="A86" s="1">
        <v>1990</v>
      </c>
      <c r="B86" s="1" t="s">
        <v>19</v>
      </c>
      <c r="C86" s="1" t="s">
        <v>109</v>
      </c>
      <c r="D86" s="1" t="s">
        <v>73</v>
      </c>
      <c r="G86" s="1" t="s">
        <v>15</v>
      </c>
      <c r="H86" s="1" t="s">
        <v>16</v>
      </c>
      <c r="I86" s="1" t="s">
        <v>17</v>
      </c>
      <c r="J86" s="1" t="s">
        <v>47</v>
      </c>
      <c r="K86" s="1">
        <v>-56.67</v>
      </c>
      <c r="L86" s="1">
        <v>-28.13</v>
      </c>
      <c r="M86" s="1">
        <v>3.57</v>
      </c>
      <c r="O86" s="1">
        <v>26</v>
      </c>
    </row>
    <row r="87" spans="1:17">
      <c r="A87" s="1">
        <v>1995</v>
      </c>
      <c r="B87" s="1" t="s">
        <v>12</v>
      </c>
      <c r="C87" s="1" t="s">
        <v>112</v>
      </c>
      <c r="D87" s="1" t="s">
        <v>73</v>
      </c>
      <c r="G87" s="1" t="s">
        <v>15</v>
      </c>
      <c r="H87" s="1" t="s">
        <v>16</v>
      </c>
      <c r="I87" s="1" t="s">
        <v>17</v>
      </c>
      <c r="J87" s="1" t="s">
        <v>47</v>
      </c>
      <c r="K87" s="1">
        <v>-56.67</v>
      </c>
      <c r="L87" s="1">
        <v>-28.13</v>
      </c>
      <c r="M87" s="1">
        <v>3.58</v>
      </c>
      <c r="O87" s="1">
        <v>16</v>
      </c>
    </row>
    <row r="88" spans="1:17">
      <c r="A88" s="1">
        <v>2003</v>
      </c>
      <c r="B88" s="1" t="s">
        <v>22</v>
      </c>
      <c r="C88" s="1" t="s">
        <v>113</v>
      </c>
      <c r="D88" s="1" t="s">
        <v>24</v>
      </c>
      <c r="G88" s="1" t="s">
        <v>15</v>
      </c>
      <c r="H88" s="1" t="s">
        <v>16</v>
      </c>
      <c r="I88" s="1" t="s">
        <v>17</v>
      </c>
      <c r="J88" s="1" t="s">
        <v>25</v>
      </c>
      <c r="K88" s="1">
        <v>-59.47</v>
      </c>
      <c r="L88" s="1">
        <v>-27.3</v>
      </c>
      <c r="M88" s="1">
        <v>3.58</v>
      </c>
    </row>
    <row r="89" spans="1:17">
      <c r="A89" s="1">
        <v>2003</v>
      </c>
      <c r="B89" s="1" t="s">
        <v>22</v>
      </c>
      <c r="C89" s="1" t="s">
        <v>114</v>
      </c>
      <c r="D89" s="1" t="s">
        <v>24</v>
      </c>
      <c r="G89" s="1" t="s">
        <v>15</v>
      </c>
      <c r="H89" s="1" t="s">
        <v>16</v>
      </c>
      <c r="I89" s="1" t="s">
        <v>17</v>
      </c>
      <c r="J89" s="1" t="s">
        <v>27</v>
      </c>
      <c r="K89" s="1">
        <v>-59.42</v>
      </c>
      <c r="L89" s="1">
        <v>-27.31</v>
      </c>
      <c r="M89" s="1">
        <v>3.59</v>
      </c>
      <c r="O89" s="1">
        <v>32.5</v>
      </c>
      <c r="Q89" s="1">
        <v>0.51301300000000005</v>
      </c>
    </row>
    <row r="90" spans="1:17">
      <c r="A90" s="1">
        <v>1995</v>
      </c>
      <c r="B90" s="1" t="s">
        <v>12</v>
      </c>
      <c r="C90" s="1" t="s">
        <v>115</v>
      </c>
      <c r="D90" s="1" t="s">
        <v>24</v>
      </c>
      <c r="G90" s="1" t="s">
        <v>15</v>
      </c>
      <c r="H90" s="1" t="s">
        <v>16</v>
      </c>
      <c r="I90" s="1" t="s">
        <v>17</v>
      </c>
      <c r="J90" s="1" t="s">
        <v>59</v>
      </c>
      <c r="K90" s="1">
        <v>-59.45</v>
      </c>
      <c r="L90" s="1">
        <v>-27.37</v>
      </c>
      <c r="M90" s="1">
        <v>3.62</v>
      </c>
      <c r="O90" s="1">
        <v>25</v>
      </c>
    </row>
    <row r="91" spans="1:17">
      <c r="A91" s="1">
        <v>1995</v>
      </c>
      <c r="B91" s="1" t="s">
        <v>12</v>
      </c>
      <c r="C91" s="1" t="s">
        <v>110</v>
      </c>
      <c r="D91" s="1" t="s">
        <v>58</v>
      </c>
      <c r="G91" s="1" t="s">
        <v>15</v>
      </c>
      <c r="H91" s="1" t="s">
        <v>16</v>
      </c>
      <c r="I91" s="1" t="s">
        <v>17</v>
      </c>
      <c r="J91" s="1" t="s">
        <v>47</v>
      </c>
      <c r="K91" s="1">
        <v>-59.42</v>
      </c>
      <c r="L91" s="1">
        <v>-27.08</v>
      </c>
      <c r="M91" s="1">
        <v>3.63</v>
      </c>
      <c r="O91" s="1">
        <v>31</v>
      </c>
    </row>
    <row r="92" spans="1:17">
      <c r="A92" s="1">
        <v>1995</v>
      </c>
      <c r="B92" s="1" t="s">
        <v>12</v>
      </c>
      <c r="C92" s="1" t="s">
        <v>116</v>
      </c>
      <c r="D92" s="1" t="s">
        <v>73</v>
      </c>
      <c r="G92" s="1" t="s">
        <v>15</v>
      </c>
      <c r="H92" s="1" t="s">
        <v>16</v>
      </c>
      <c r="I92" s="1" t="s">
        <v>17</v>
      </c>
      <c r="J92" s="1" t="s">
        <v>47</v>
      </c>
      <c r="K92" s="1">
        <v>-56.67</v>
      </c>
      <c r="L92" s="1">
        <v>-28.13</v>
      </c>
      <c r="M92" s="1">
        <v>3.65</v>
      </c>
      <c r="O92" s="1">
        <v>14</v>
      </c>
    </row>
    <row r="93" spans="1:17">
      <c r="A93" s="1">
        <v>1995</v>
      </c>
      <c r="B93" s="1" t="s">
        <v>12</v>
      </c>
      <c r="C93" s="1" t="s">
        <v>117</v>
      </c>
      <c r="D93" s="1" t="s">
        <v>68</v>
      </c>
      <c r="G93" s="1" t="s">
        <v>15</v>
      </c>
      <c r="H93" s="1" t="s">
        <v>16</v>
      </c>
      <c r="I93" s="1" t="s">
        <v>17</v>
      </c>
      <c r="J93" s="1" t="s">
        <v>69</v>
      </c>
      <c r="K93" s="1">
        <v>-57.1</v>
      </c>
      <c r="L93" s="1">
        <v>-26.77</v>
      </c>
      <c r="M93" s="1">
        <v>3.68</v>
      </c>
      <c r="O93" s="1">
        <v>23</v>
      </c>
    </row>
    <row r="94" spans="1:17">
      <c r="A94" s="1">
        <v>1990</v>
      </c>
      <c r="B94" s="1" t="s">
        <v>19</v>
      </c>
      <c r="C94" s="1" t="s">
        <v>117</v>
      </c>
      <c r="D94" s="1" t="s">
        <v>68</v>
      </c>
      <c r="G94" s="1" t="s">
        <v>15</v>
      </c>
      <c r="H94" s="1" t="s">
        <v>16</v>
      </c>
      <c r="I94" s="1" t="s">
        <v>17</v>
      </c>
      <c r="J94" s="1" t="s">
        <v>59</v>
      </c>
      <c r="K94" s="1">
        <v>-57.1</v>
      </c>
      <c r="L94" s="1">
        <v>-26.77</v>
      </c>
      <c r="M94" s="1">
        <v>3.68</v>
      </c>
      <c r="O94" s="1">
        <v>23</v>
      </c>
    </row>
    <row r="95" spans="1:17">
      <c r="A95" s="1">
        <v>1995</v>
      </c>
      <c r="B95" s="1" t="s">
        <v>12</v>
      </c>
      <c r="C95" s="1" t="s">
        <v>118</v>
      </c>
      <c r="D95" s="1" t="s">
        <v>24</v>
      </c>
      <c r="G95" s="1" t="s">
        <v>15</v>
      </c>
      <c r="H95" s="1" t="s">
        <v>16</v>
      </c>
      <c r="I95" s="1" t="s">
        <v>17</v>
      </c>
      <c r="J95" s="1" t="s">
        <v>59</v>
      </c>
      <c r="K95" s="1">
        <v>-59.45</v>
      </c>
      <c r="L95" s="1">
        <v>-27.37</v>
      </c>
      <c r="M95" s="1">
        <v>3.73</v>
      </c>
      <c r="O95" s="1">
        <v>27</v>
      </c>
    </row>
    <row r="96" spans="1:17">
      <c r="A96" s="1">
        <v>1995</v>
      </c>
      <c r="B96" s="1" t="s">
        <v>12</v>
      </c>
      <c r="C96" s="1" t="s">
        <v>119</v>
      </c>
      <c r="D96" s="1" t="s">
        <v>68</v>
      </c>
      <c r="G96" s="1" t="s">
        <v>15</v>
      </c>
      <c r="H96" s="1" t="s">
        <v>16</v>
      </c>
      <c r="I96" s="1" t="s">
        <v>17</v>
      </c>
      <c r="J96" s="1" t="s">
        <v>69</v>
      </c>
      <c r="K96" s="1">
        <v>-57.11</v>
      </c>
      <c r="L96" s="1">
        <v>-26.81</v>
      </c>
      <c r="M96" s="1">
        <v>3.74</v>
      </c>
      <c r="O96" s="1">
        <v>23</v>
      </c>
    </row>
    <row r="97" spans="1:18">
      <c r="A97" s="1">
        <v>1995</v>
      </c>
      <c r="B97" s="1" t="s">
        <v>12</v>
      </c>
      <c r="C97" s="1" t="s">
        <v>120</v>
      </c>
      <c r="D97" s="1" t="s">
        <v>24</v>
      </c>
      <c r="G97" s="1" t="s">
        <v>15</v>
      </c>
      <c r="H97" s="1" t="s">
        <v>16</v>
      </c>
      <c r="I97" s="1" t="s">
        <v>17</v>
      </c>
      <c r="J97" s="1" t="s">
        <v>59</v>
      </c>
      <c r="K97" s="1">
        <v>-59.45</v>
      </c>
      <c r="L97" s="1">
        <v>-27.37</v>
      </c>
      <c r="M97" s="1">
        <v>3.75</v>
      </c>
      <c r="O97" s="1">
        <v>30</v>
      </c>
    </row>
    <row r="98" spans="1:18">
      <c r="A98" s="1">
        <v>1984</v>
      </c>
      <c r="B98" s="1" t="s">
        <v>121</v>
      </c>
      <c r="C98" s="1" t="s">
        <v>122</v>
      </c>
      <c r="D98" s="1" t="s">
        <v>14</v>
      </c>
      <c r="G98" s="1" t="s">
        <v>15</v>
      </c>
      <c r="H98" s="1" t="s">
        <v>16</v>
      </c>
      <c r="I98" s="1" t="s">
        <v>17</v>
      </c>
      <c r="J98" s="1" t="s">
        <v>47</v>
      </c>
      <c r="K98" s="1">
        <v>-59.43</v>
      </c>
      <c r="L98" s="1">
        <v>-27.17</v>
      </c>
      <c r="M98" s="1">
        <v>3.8</v>
      </c>
      <c r="Q98" s="1">
        <v>0.51313600000000004</v>
      </c>
    </row>
    <row r="99" spans="1:18">
      <c r="A99" s="1">
        <v>1995</v>
      </c>
      <c r="B99" s="1" t="s">
        <v>12</v>
      </c>
      <c r="C99" s="1" t="s">
        <v>123</v>
      </c>
      <c r="D99" s="1" t="s">
        <v>73</v>
      </c>
      <c r="G99" s="1" t="s">
        <v>15</v>
      </c>
      <c r="H99" s="1" t="s">
        <v>16</v>
      </c>
      <c r="I99" s="1" t="s">
        <v>17</v>
      </c>
      <c r="J99" s="1" t="s">
        <v>47</v>
      </c>
      <c r="K99" s="1">
        <v>-56.67</v>
      </c>
      <c r="L99" s="1">
        <v>-28.13</v>
      </c>
      <c r="M99" s="1">
        <v>3.82</v>
      </c>
      <c r="O99" s="1">
        <v>15</v>
      </c>
    </row>
    <row r="100" spans="1:18">
      <c r="A100" s="1">
        <v>1995</v>
      </c>
      <c r="B100" s="1" t="s">
        <v>12</v>
      </c>
      <c r="C100" s="1" t="s">
        <v>124</v>
      </c>
      <c r="D100" s="1" t="s">
        <v>58</v>
      </c>
      <c r="G100" s="1" t="s">
        <v>15</v>
      </c>
      <c r="H100" s="1" t="s">
        <v>16</v>
      </c>
      <c r="I100" s="1" t="s">
        <v>17</v>
      </c>
      <c r="J100" s="1" t="s">
        <v>47</v>
      </c>
      <c r="K100" s="1">
        <v>-59.43</v>
      </c>
      <c r="L100" s="1">
        <v>-27.08</v>
      </c>
      <c r="M100" s="1">
        <v>3.82</v>
      </c>
      <c r="O100" s="1">
        <v>34</v>
      </c>
    </row>
    <row r="101" spans="1:18">
      <c r="A101" s="1">
        <v>1990</v>
      </c>
      <c r="B101" s="1" t="s">
        <v>19</v>
      </c>
      <c r="C101" s="1" t="s">
        <v>124</v>
      </c>
      <c r="D101" s="1" t="s">
        <v>58</v>
      </c>
      <c r="G101" s="1" t="s">
        <v>15</v>
      </c>
      <c r="H101" s="1" t="s">
        <v>16</v>
      </c>
      <c r="I101" s="1" t="s">
        <v>17</v>
      </c>
      <c r="J101" s="1" t="s">
        <v>59</v>
      </c>
      <c r="K101" s="1">
        <v>-59.43</v>
      </c>
      <c r="L101" s="1">
        <v>-27.08</v>
      </c>
      <c r="M101" s="1">
        <v>3.82</v>
      </c>
      <c r="O101" s="1">
        <v>34</v>
      </c>
    </row>
    <row r="102" spans="1:18">
      <c r="A102" s="1">
        <v>1995</v>
      </c>
      <c r="B102" s="1" t="s">
        <v>12</v>
      </c>
      <c r="C102" s="1" t="s">
        <v>125</v>
      </c>
      <c r="D102" s="1" t="s">
        <v>68</v>
      </c>
      <c r="G102" s="1" t="s">
        <v>15</v>
      </c>
      <c r="H102" s="1" t="s">
        <v>16</v>
      </c>
      <c r="I102" s="1" t="s">
        <v>17</v>
      </c>
      <c r="J102" s="1" t="s">
        <v>69</v>
      </c>
      <c r="K102" s="1">
        <v>-57.11</v>
      </c>
      <c r="L102" s="1">
        <v>-26.81</v>
      </c>
      <c r="M102" s="1">
        <v>3.85</v>
      </c>
      <c r="O102" s="1">
        <v>20</v>
      </c>
    </row>
    <row r="103" spans="1:18">
      <c r="A103" s="1">
        <v>1995</v>
      </c>
      <c r="B103" s="1" t="s">
        <v>12</v>
      </c>
      <c r="C103" s="1" t="s">
        <v>126</v>
      </c>
      <c r="D103" s="1" t="s">
        <v>73</v>
      </c>
      <c r="G103" s="1" t="s">
        <v>15</v>
      </c>
      <c r="H103" s="1" t="s">
        <v>16</v>
      </c>
      <c r="I103" s="1" t="s">
        <v>17</v>
      </c>
      <c r="J103" s="1" t="s">
        <v>47</v>
      </c>
      <c r="K103" s="1">
        <v>-56.216000000000001</v>
      </c>
      <c r="L103" s="1">
        <v>-26.582999999999998</v>
      </c>
      <c r="M103" s="1">
        <v>3.86</v>
      </c>
      <c r="O103" s="1">
        <v>19</v>
      </c>
      <c r="Q103" s="1">
        <v>0.51297499999999996</v>
      </c>
    </row>
    <row r="104" spans="1:18">
      <c r="A104" s="1">
        <v>1978</v>
      </c>
      <c r="B104" s="1" t="s">
        <v>20</v>
      </c>
      <c r="C104" s="1" t="s">
        <v>127</v>
      </c>
      <c r="D104" s="1" t="s">
        <v>128</v>
      </c>
      <c r="G104" s="1" t="s">
        <v>15</v>
      </c>
      <c r="H104" s="1" t="s">
        <v>16</v>
      </c>
      <c r="I104" s="1" t="s">
        <v>17</v>
      </c>
      <c r="J104" s="1" t="s">
        <v>69</v>
      </c>
      <c r="K104" s="1">
        <v>-58.433</v>
      </c>
      <c r="L104" s="1">
        <v>-26.265999999999998</v>
      </c>
      <c r="M104" s="1">
        <v>3.88</v>
      </c>
      <c r="O104" s="1">
        <v>25</v>
      </c>
    </row>
    <row r="105" spans="1:18">
      <c r="A105" s="1">
        <v>1995</v>
      </c>
      <c r="B105" s="1" t="s">
        <v>12</v>
      </c>
      <c r="C105" s="1" t="s">
        <v>129</v>
      </c>
      <c r="D105" s="1" t="s">
        <v>58</v>
      </c>
      <c r="G105" s="1" t="s">
        <v>15</v>
      </c>
      <c r="H105" s="1" t="s">
        <v>16</v>
      </c>
      <c r="I105" s="1" t="s">
        <v>17</v>
      </c>
      <c r="J105" s="1" t="s">
        <v>47</v>
      </c>
      <c r="K105" s="1">
        <v>-59.482999999999997</v>
      </c>
      <c r="L105" s="1">
        <v>-27.233000000000001</v>
      </c>
      <c r="M105" s="1">
        <v>3.89</v>
      </c>
      <c r="O105" s="1">
        <v>30</v>
      </c>
    </row>
    <row r="106" spans="1:18">
      <c r="A106" s="1">
        <v>1978</v>
      </c>
      <c r="B106" s="1" t="s">
        <v>20</v>
      </c>
      <c r="C106" s="1" t="s">
        <v>130</v>
      </c>
      <c r="D106" s="1" t="s">
        <v>131</v>
      </c>
      <c r="G106" s="1" t="s">
        <v>15</v>
      </c>
      <c r="H106" s="1" t="s">
        <v>16</v>
      </c>
      <c r="I106" s="1" t="s">
        <v>17</v>
      </c>
      <c r="J106" s="1" t="s">
        <v>69</v>
      </c>
      <c r="K106" s="1">
        <v>-57.765999999999998</v>
      </c>
      <c r="L106" s="1">
        <v>-26.565999999999999</v>
      </c>
      <c r="M106" s="1">
        <v>3.9</v>
      </c>
      <c r="O106" s="1">
        <v>39</v>
      </c>
    </row>
    <row r="107" spans="1:18">
      <c r="A107" s="1">
        <v>1995</v>
      </c>
      <c r="B107" s="1" t="s">
        <v>12</v>
      </c>
      <c r="C107" s="1" t="s">
        <v>132</v>
      </c>
      <c r="D107" s="1" t="s">
        <v>80</v>
      </c>
      <c r="G107" s="1" t="s">
        <v>15</v>
      </c>
      <c r="H107" s="1" t="s">
        <v>16</v>
      </c>
      <c r="I107" s="1" t="s">
        <v>17</v>
      </c>
      <c r="J107" s="1" t="s">
        <v>59</v>
      </c>
      <c r="K107" s="1">
        <v>-56.72</v>
      </c>
      <c r="L107" s="1">
        <v>-27.25</v>
      </c>
      <c r="M107" s="1">
        <v>3.91</v>
      </c>
      <c r="O107" s="1">
        <v>26</v>
      </c>
    </row>
    <row r="108" spans="1:18">
      <c r="A108" s="1">
        <v>1995</v>
      </c>
      <c r="B108" s="1" t="s">
        <v>12</v>
      </c>
      <c r="C108" s="1" t="s">
        <v>133</v>
      </c>
      <c r="D108" s="1" t="s">
        <v>33</v>
      </c>
      <c r="G108" s="1" t="s">
        <v>15</v>
      </c>
      <c r="H108" s="1" t="s">
        <v>16</v>
      </c>
      <c r="I108" s="1" t="s">
        <v>17</v>
      </c>
      <c r="J108" s="1" t="s">
        <v>69</v>
      </c>
      <c r="K108" s="1">
        <v>-57.08</v>
      </c>
      <c r="L108" s="1">
        <v>-26.72</v>
      </c>
      <c r="M108" s="1">
        <v>3.97</v>
      </c>
      <c r="O108" s="1">
        <v>25</v>
      </c>
    </row>
    <row r="109" spans="1:18">
      <c r="A109" s="1">
        <v>2003</v>
      </c>
      <c r="B109" s="1" t="s">
        <v>22</v>
      </c>
      <c r="C109" s="1" t="s">
        <v>134</v>
      </c>
      <c r="D109" s="1" t="s">
        <v>14</v>
      </c>
      <c r="G109" s="1" t="s">
        <v>15</v>
      </c>
      <c r="H109" s="1" t="s">
        <v>16</v>
      </c>
      <c r="I109" s="1" t="s">
        <v>17</v>
      </c>
      <c r="J109" s="1" t="s">
        <v>27</v>
      </c>
      <c r="K109" s="1">
        <v>-59.43</v>
      </c>
      <c r="L109" s="1">
        <v>-27.13</v>
      </c>
      <c r="M109" s="1">
        <v>4.04</v>
      </c>
      <c r="N109" s="1">
        <f>MEDIAN(M109:M139)</f>
        <v>4.21</v>
      </c>
      <c r="P109" s="1">
        <f>MEDIAN(O109:O139)</f>
        <v>30</v>
      </c>
      <c r="R109" s="1">
        <f>MEDIAN(Q109:Q139)</f>
        <v>0.51301249999999998</v>
      </c>
    </row>
    <row r="110" spans="1:18">
      <c r="A110" s="1">
        <v>1995</v>
      </c>
      <c r="B110" s="1" t="s">
        <v>12</v>
      </c>
      <c r="C110" s="1" t="s">
        <v>135</v>
      </c>
      <c r="D110" s="1" t="s">
        <v>80</v>
      </c>
      <c r="G110" s="1" t="s">
        <v>15</v>
      </c>
      <c r="H110" s="1" t="s">
        <v>16</v>
      </c>
      <c r="I110" s="1" t="s">
        <v>17</v>
      </c>
      <c r="J110" s="1" t="s">
        <v>59</v>
      </c>
      <c r="K110" s="1">
        <v>-56.72</v>
      </c>
      <c r="L110" s="1">
        <v>-27.25</v>
      </c>
      <c r="M110" s="1">
        <v>4.07</v>
      </c>
      <c r="O110" s="1">
        <v>28</v>
      </c>
    </row>
    <row r="111" spans="1:18">
      <c r="A111" s="1">
        <v>2006</v>
      </c>
      <c r="B111" s="1" t="s">
        <v>88</v>
      </c>
      <c r="C111" s="1" t="s">
        <v>136</v>
      </c>
      <c r="D111" s="1" t="s">
        <v>33</v>
      </c>
      <c r="G111" s="1" t="s">
        <v>15</v>
      </c>
      <c r="H111" s="1" t="s">
        <v>16</v>
      </c>
      <c r="I111" s="1" t="s">
        <v>17</v>
      </c>
      <c r="J111" s="1" t="s">
        <v>25</v>
      </c>
      <c r="K111" s="1">
        <v>-57.08</v>
      </c>
      <c r="L111" s="1">
        <v>-26.72</v>
      </c>
      <c r="M111" s="1">
        <v>4.0999999999999996</v>
      </c>
      <c r="Q111" s="1">
        <v>0.51303500000000002</v>
      </c>
    </row>
    <row r="112" spans="1:18">
      <c r="A112" s="1">
        <v>2003</v>
      </c>
      <c r="B112" s="1" t="s">
        <v>22</v>
      </c>
      <c r="C112" s="1" t="s">
        <v>137</v>
      </c>
      <c r="D112" s="1" t="s">
        <v>14</v>
      </c>
      <c r="G112" s="1" t="s">
        <v>15</v>
      </c>
      <c r="H112" s="1" t="s">
        <v>16</v>
      </c>
      <c r="I112" s="1" t="s">
        <v>17</v>
      </c>
      <c r="J112" s="1" t="s">
        <v>27</v>
      </c>
      <c r="K112" s="1">
        <v>-59.47</v>
      </c>
      <c r="L112" s="1">
        <v>-27.2</v>
      </c>
      <c r="M112" s="1">
        <v>4.0999999999999996</v>
      </c>
      <c r="O112" s="1">
        <v>28.7</v>
      </c>
      <c r="Q112" s="1">
        <v>0.51302700000000001</v>
      </c>
    </row>
    <row r="113" spans="1:15">
      <c r="A113" s="1">
        <v>1995</v>
      </c>
      <c r="B113" s="1" t="s">
        <v>12</v>
      </c>
      <c r="C113" s="1" t="s">
        <v>138</v>
      </c>
      <c r="D113" s="1" t="s">
        <v>139</v>
      </c>
      <c r="G113" s="1" t="s">
        <v>15</v>
      </c>
      <c r="H113" s="1" t="s">
        <v>16</v>
      </c>
      <c r="I113" s="1" t="s">
        <v>17</v>
      </c>
      <c r="J113" s="1" t="s">
        <v>59</v>
      </c>
      <c r="K113" s="1">
        <v>-56.7</v>
      </c>
      <c r="L113" s="1">
        <v>-27.15</v>
      </c>
      <c r="M113" s="1">
        <v>4.1100000000000003</v>
      </c>
      <c r="O113" s="1">
        <v>40</v>
      </c>
    </row>
    <row r="114" spans="1:15">
      <c r="A114" s="1">
        <v>1990</v>
      </c>
      <c r="B114" s="1" t="s">
        <v>19</v>
      </c>
      <c r="C114" s="1" t="s">
        <v>138</v>
      </c>
      <c r="D114" s="1" t="s">
        <v>139</v>
      </c>
      <c r="G114" s="1" t="s">
        <v>15</v>
      </c>
      <c r="H114" s="1" t="s">
        <v>16</v>
      </c>
      <c r="I114" s="1" t="s">
        <v>17</v>
      </c>
      <c r="J114" s="1" t="s">
        <v>69</v>
      </c>
      <c r="K114" s="1">
        <v>-56.7</v>
      </c>
      <c r="L114" s="1">
        <v>-27.15</v>
      </c>
      <c r="M114" s="1">
        <v>4.1100000000000003</v>
      </c>
      <c r="O114" s="1">
        <v>40</v>
      </c>
    </row>
    <row r="115" spans="1:15">
      <c r="A115" s="1">
        <v>2003</v>
      </c>
      <c r="B115" s="1" t="s">
        <v>22</v>
      </c>
      <c r="C115" s="1" t="s">
        <v>140</v>
      </c>
      <c r="D115" s="1" t="s">
        <v>14</v>
      </c>
      <c r="G115" s="1" t="s">
        <v>15</v>
      </c>
      <c r="H115" s="1" t="s">
        <v>16</v>
      </c>
      <c r="I115" s="1" t="s">
        <v>17</v>
      </c>
      <c r="J115" s="1" t="s">
        <v>27</v>
      </c>
      <c r="K115" s="1">
        <v>-59.47</v>
      </c>
      <c r="L115" s="1">
        <v>-27.2</v>
      </c>
      <c r="M115" s="1">
        <v>4.13</v>
      </c>
      <c r="O115" s="1">
        <v>28.5</v>
      </c>
    </row>
    <row r="116" spans="1:15">
      <c r="A116" s="1">
        <v>1995</v>
      </c>
      <c r="B116" s="1" t="s">
        <v>12</v>
      </c>
      <c r="C116" s="1" t="s">
        <v>141</v>
      </c>
      <c r="D116" s="1" t="s">
        <v>80</v>
      </c>
      <c r="G116" s="1" t="s">
        <v>15</v>
      </c>
      <c r="H116" s="1" t="s">
        <v>16</v>
      </c>
      <c r="I116" s="1" t="s">
        <v>17</v>
      </c>
      <c r="J116" s="1" t="s">
        <v>59</v>
      </c>
      <c r="K116" s="1">
        <v>-56.72</v>
      </c>
      <c r="L116" s="1">
        <v>-27.25</v>
      </c>
      <c r="M116" s="1">
        <v>4.16</v>
      </c>
      <c r="O116" s="1">
        <v>38</v>
      </c>
    </row>
    <row r="117" spans="1:15">
      <c r="A117" s="1">
        <v>1995</v>
      </c>
      <c r="B117" s="1" t="s">
        <v>12</v>
      </c>
      <c r="C117" s="1" t="s">
        <v>142</v>
      </c>
      <c r="D117" s="1" t="s">
        <v>128</v>
      </c>
      <c r="G117" s="1" t="s">
        <v>15</v>
      </c>
      <c r="H117" s="1" t="s">
        <v>16</v>
      </c>
      <c r="I117" s="1" t="s">
        <v>17</v>
      </c>
      <c r="J117" s="1" t="s">
        <v>69</v>
      </c>
      <c r="K117" s="1">
        <v>-58.42</v>
      </c>
      <c r="L117" s="1">
        <v>-26.33</v>
      </c>
      <c r="M117" s="1">
        <v>4.16</v>
      </c>
      <c r="O117" s="1">
        <v>30</v>
      </c>
    </row>
    <row r="118" spans="1:15">
      <c r="A118" s="1">
        <v>1978</v>
      </c>
      <c r="B118" s="1" t="s">
        <v>20</v>
      </c>
      <c r="C118" s="1" t="s">
        <v>143</v>
      </c>
      <c r="D118" s="1" t="s">
        <v>80</v>
      </c>
      <c r="G118" s="1" t="s">
        <v>15</v>
      </c>
      <c r="H118" s="1" t="s">
        <v>16</v>
      </c>
      <c r="I118" s="1" t="s">
        <v>17</v>
      </c>
      <c r="J118" s="1" t="s">
        <v>59</v>
      </c>
      <c r="K118" s="1">
        <v>-56.75</v>
      </c>
      <c r="L118" s="1">
        <v>-27.25</v>
      </c>
      <c r="M118" s="1">
        <v>4.17</v>
      </c>
      <c r="O118" s="1">
        <v>44</v>
      </c>
    </row>
    <row r="119" spans="1:15">
      <c r="A119" s="1">
        <v>1995</v>
      </c>
      <c r="B119" s="1" t="s">
        <v>12</v>
      </c>
      <c r="C119" s="1" t="s">
        <v>144</v>
      </c>
      <c r="D119" s="1" t="s">
        <v>80</v>
      </c>
      <c r="G119" s="1" t="s">
        <v>15</v>
      </c>
      <c r="H119" s="1" t="s">
        <v>16</v>
      </c>
      <c r="I119" s="1" t="s">
        <v>17</v>
      </c>
      <c r="J119" s="1" t="s">
        <v>59</v>
      </c>
      <c r="K119" s="1">
        <v>-56.72</v>
      </c>
      <c r="L119" s="1">
        <v>-27.25</v>
      </c>
      <c r="M119" s="1">
        <v>4.18</v>
      </c>
      <c r="O119" s="1">
        <v>37</v>
      </c>
    </row>
    <row r="120" spans="1:15">
      <c r="A120" s="1">
        <v>1995</v>
      </c>
      <c r="B120" s="1" t="s">
        <v>12</v>
      </c>
      <c r="C120" s="1" t="s">
        <v>145</v>
      </c>
      <c r="D120" s="1" t="s">
        <v>128</v>
      </c>
      <c r="G120" s="1" t="s">
        <v>15</v>
      </c>
      <c r="H120" s="1" t="s">
        <v>16</v>
      </c>
      <c r="I120" s="1" t="s">
        <v>17</v>
      </c>
      <c r="J120" s="1" t="s">
        <v>69</v>
      </c>
      <c r="K120" s="1">
        <v>-58.433</v>
      </c>
      <c r="L120" s="1">
        <v>-26.265999999999998</v>
      </c>
      <c r="M120" s="1">
        <v>4.18</v>
      </c>
      <c r="O120" s="1">
        <v>33</v>
      </c>
    </row>
    <row r="121" spans="1:15">
      <c r="A121" s="1">
        <v>1995</v>
      </c>
      <c r="B121" s="1" t="s">
        <v>12</v>
      </c>
      <c r="C121" s="1" t="s">
        <v>143</v>
      </c>
      <c r="D121" s="1" t="s">
        <v>80</v>
      </c>
      <c r="G121" s="1" t="s">
        <v>15</v>
      </c>
      <c r="H121" s="1" t="s">
        <v>16</v>
      </c>
      <c r="I121" s="1" t="s">
        <v>17</v>
      </c>
      <c r="J121" s="1" t="s">
        <v>59</v>
      </c>
      <c r="K121" s="1">
        <v>-56.75</v>
      </c>
      <c r="L121" s="1">
        <v>-27.25</v>
      </c>
      <c r="M121" s="1">
        <v>4.1900000000000004</v>
      </c>
      <c r="O121" s="1">
        <v>35</v>
      </c>
    </row>
    <row r="122" spans="1:15">
      <c r="A122" s="1">
        <v>1995</v>
      </c>
      <c r="B122" s="1" t="s">
        <v>12</v>
      </c>
      <c r="C122" s="1" t="s">
        <v>146</v>
      </c>
      <c r="D122" s="1" t="s">
        <v>128</v>
      </c>
      <c r="G122" s="1" t="s">
        <v>15</v>
      </c>
      <c r="H122" s="1" t="s">
        <v>16</v>
      </c>
      <c r="I122" s="1" t="s">
        <v>17</v>
      </c>
      <c r="J122" s="1" t="s">
        <v>59</v>
      </c>
      <c r="K122" s="1">
        <v>-58.42</v>
      </c>
      <c r="L122" s="1">
        <v>-26.33</v>
      </c>
      <c r="M122" s="1">
        <v>4.2</v>
      </c>
      <c r="O122" s="1">
        <v>27</v>
      </c>
    </row>
    <row r="123" spans="1:15">
      <c r="A123" s="1">
        <v>1990</v>
      </c>
      <c r="B123" s="1" t="s">
        <v>19</v>
      </c>
      <c r="C123" s="1" t="s">
        <v>146</v>
      </c>
      <c r="D123" s="1" t="s">
        <v>128</v>
      </c>
      <c r="G123" s="1" t="s">
        <v>15</v>
      </c>
      <c r="H123" s="1" t="s">
        <v>16</v>
      </c>
      <c r="I123" s="1" t="s">
        <v>17</v>
      </c>
      <c r="J123" s="1" t="s">
        <v>59</v>
      </c>
      <c r="K123" s="1">
        <v>-58.42</v>
      </c>
      <c r="L123" s="1">
        <v>-26.33</v>
      </c>
      <c r="M123" s="1">
        <v>4.2</v>
      </c>
      <c r="O123" s="1">
        <v>27</v>
      </c>
    </row>
    <row r="124" spans="1:15">
      <c r="A124" s="1">
        <v>1995</v>
      </c>
      <c r="B124" s="1" t="s">
        <v>12</v>
      </c>
      <c r="C124" s="1" t="s">
        <v>147</v>
      </c>
      <c r="D124" s="1" t="s">
        <v>80</v>
      </c>
      <c r="G124" s="1" t="s">
        <v>15</v>
      </c>
      <c r="H124" s="1" t="s">
        <v>16</v>
      </c>
      <c r="I124" s="1" t="s">
        <v>17</v>
      </c>
      <c r="J124" s="1" t="s">
        <v>59</v>
      </c>
      <c r="K124" s="1">
        <v>-56.72</v>
      </c>
      <c r="L124" s="1">
        <v>-27.25</v>
      </c>
      <c r="M124" s="1">
        <v>4.21</v>
      </c>
      <c r="O124" s="1">
        <v>40</v>
      </c>
    </row>
    <row r="125" spans="1:15">
      <c r="A125" s="1">
        <v>1995</v>
      </c>
      <c r="B125" s="1" t="s">
        <v>12</v>
      </c>
      <c r="C125" s="1" t="s">
        <v>148</v>
      </c>
      <c r="D125" s="1" t="s">
        <v>128</v>
      </c>
      <c r="G125" s="1" t="s">
        <v>15</v>
      </c>
      <c r="H125" s="1" t="s">
        <v>16</v>
      </c>
      <c r="I125" s="1" t="s">
        <v>17</v>
      </c>
      <c r="J125" s="1" t="s">
        <v>69</v>
      </c>
      <c r="K125" s="1">
        <v>-58.42</v>
      </c>
      <c r="L125" s="1">
        <v>-26.33</v>
      </c>
      <c r="M125" s="1">
        <v>4.24</v>
      </c>
      <c r="O125" s="1">
        <v>30</v>
      </c>
    </row>
    <row r="126" spans="1:15">
      <c r="A126" s="1">
        <v>1978</v>
      </c>
      <c r="B126" s="1" t="s">
        <v>20</v>
      </c>
      <c r="C126" s="1" t="s">
        <v>149</v>
      </c>
      <c r="D126" s="1" t="s">
        <v>33</v>
      </c>
      <c r="G126" s="1" t="s">
        <v>15</v>
      </c>
      <c r="H126" s="1" t="s">
        <v>16</v>
      </c>
      <c r="I126" s="1" t="s">
        <v>17</v>
      </c>
      <c r="J126" s="1" t="s">
        <v>69</v>
      </c>
      <c r="K126" s="1">
        <v>-57.005000000000003</v>
      </c>
      <c r="L126" s="1">
        <v>-26.933</v>
      </c>
      <c r="M126" s="1">
        <v>4.24</v>
      </c>
    </row>
    <row r="127" spans="1:15">
      <c r="A127" s="1">
        <v>1974</v>
      </c>
      <c r="B127" s="1" t="s">
        <v>150</v>
      </c>
      <c r="C127" s="1" t="s">
        <v>151</v>
      </c>
      <c r="D127" s="1" t="s">
        <v>68</v>
      </c>
      <c r="G127" s="1" t="s">
        <v>15</v>
      </c>
      <c r="H127" s="1" t="s">
        <v>16</v>
      </c>
      <c r="I127" s="1" t="s">
        <v>17</v>
      </c>
      <c r="J127" s="1" t="s">
        <v>47</v>
      </c>
      <c r="K127" s="1">
        <v>-57.11</v>
      </c>
      <c r="L127" s="1">
        <v>-26.81</v>
      </c>
      <c r="M127" s="1">
        <v>4.26</v>
      </c>
      <c r="O127" s="1">
        <v>25</v>
      </c>
    </row>
    <row r="128" spans="1:15">
      <c r="A128" s="1">
        <v>1995</v>
      </c>
      <c r="B128" s="1" t="s">
        <v>12</v>
      </c>
      <c r="C128" s="1" t="s">
        <v>152</v>
      </c>
      <c r="D128" s="1" t="s">
        <v>131</v>
      </c>
      <c r="G128" s="1" t="s">
        <v>15</v>
      </c>
      <c r="H128" s="1" t="s">
        <v>16</v>
      </c>
      <c r="I128" s="1" t="s">
        <v>17</v>
      </c>
      <c r="J128" s="1" t="s">
        <v>69</v>
      </c>
      <c r="K128" s="1">
        <v>-57.8</v>
      </c>
      <c r="L128" s="1">
        <v>-26.47</v>
      </c>
      <c r="M128" s="1">
        <v>4.26</v>
      </c>
      <c r="O128" s="1">
        <v>40</v>
      </c>
    </row>
    <row r="129" spans="1:17">
      <c r="A129" s="1">
        <v>2003</v>
      </c>
      <c r="B129" s="1" t="s">
        <v>22</v>
      </c>
      <c r="C129" s="1" t="s">
        <v>153</v>
      </c>
      <c r="D129" s="1" t="s">
        <v>14</v>
      </c>
      <c r="G129" s="1" t="s">
        <v>15</v>
      </c>
      <c r="H129" s="1" t="s">
        <v>16</v>
      </c>
      <c r="I129" s="1" t="s">
        <v>17</v>
      </c>
      <c r="J129" s="1" t="s">
        <v>27</v>
      </c>
      <c r="K129" s="1">
        <v>-59.47</v>
      </c>
      <c r="L129" s="1">
        <v>-27.2</v>
      </c>
      <c r="M129" s="1">
        <v>4.2699999999999996</v>
      </c>
    </row>
    <row r="130" spans="1:17">
      <c r="A130" s="1">
        <v>2003</v>
      </c>
      <c r="B130" s="1" t="s">
        <v>22</v>
      </c>
      <c r="C130" s="1" t="s">
        <v>154</v>
      </c>
      <c r="D130" s="1" t="s">
        <v>14</v>
      </c>
      <c r="G130" s="1" t="s">
        <v>15</v>
      </c>
      <c r="H130" s="1" t="s">
        <v>16</v>
      </c>
      <c r="I130" s="1" t="s">
        <v>17</v>
      </c>
      <c r="J130" s="1" t="s">
        <v>27</v>
      </c>
      <c r="K130" s="1">
        <v>-59.47</v>
      </c>
      <c r="L130" s="1">
        <v>-27.2</v>
      </c>
      <c r="M130" s="1">
        <v>4.28</v>
      </c>
      <c r="O130" s="1">
        <v>29.4</v>
      </c>
      <c r="Q130" s="1">
        <v>0.51299799999999995</v>
      </c>
    </row>
    <row r="131" spans="1:17">
      <c r="A131" s="1">
        <v>2003</v>
      </c>
      <c r="B131" s="1" t="s">
        <v>22</v>
      </c>
      <c r="C131" s="1" t="s">
        <v>155</v>
      </c>
      <c r="D131" s="1" t="s">
        <v>14</v>
      </c>
      <c r="G131" s="1" t="s">
        <v>15</v>
      </c>
      <c r="H131" s="1" t="s">
        <v>16</v>
      </c>
      <c r="I131" s="1" t="s">
        <v>17</v>
      </c>
      <c r="J131" s="1" t="s">
        <v>27</v>
      </c>
      <c r="K131" s="1">
        <v>-59.47</v>
      </c>
      <c r="L131" s="1">
        <v>-27.2</v>
      </c>
      <c r="M131" s="1">
        <v>4.28</v>
      </c>
    </row>
    <row r="132" spans="1:17">
      <c r="A132" s="1">
        <v>2003</v>
      </c>
      <c r="B132" s="1" t="s">
        <v>22</v>
      </c>
      <c r="C132" s="1" t="s">
        <v>156</v>
      </c>
      <c r="D132" s="1" t="s">
        <v>14</v>
      </c>
      <c r="G132" s="1" t="s">
        <v>15</v>
      </c>
      <c r="H132" s="1" t="s">
        <v>16</v>
      </c>
      <c r="I132" s="1" t="s">
        <v>17</v>
      </c>
      <c r="J132" s="1" t="s">
        <v>27</v>
      </c>
      <c r="K132" s="1">
        <v>-59.47</v>
      </c>
      <c r="L132" s="1">
        <v>-27.2</v>
      </c>
      <c r="M132" s="1">
        <v>4.28</v>
      </c>
      <c r="O132" s="1">
        <v>29.3</v>
      </c>
      <c r="Q132" s="1">
        <v>0.51299499999999998</v>
      </c>
    </row>
    <row r="133" spans="1:17">
      <c r="A133" s="1">
        <v>2003</v>
      </c>
      <c r="B133" s="1" t="s">
        <v>22</v>
      </c>
      <c r="C133" s="1" t="s">
        <v>157</v>
      </c>
      <c r="D133" s="1" t="s">
        <v>14</v>
      </c>
      <c r="G133" s="1" t="s">
        <v>15</v>
      </c>
      <c r="H133" s="1" t="s">
        <v>16</v>
      </c>
      <c r="I133" s="1" t="s">
        <v>17</v>
      </c>
      <c r="J133" s="1" t="s">
        <v>27</v>
      </c>
      <c r="K133" s="1">
        <v>-59.47</v>
      </c>
      <c r="L133" s="1">
        <v>-27.2</v>
      </c>
      <c r="M133" s="1">
        <v>4.29</v>
      </c>
      <c r="O133" s="1">
        <v>28.9</v>
      </c>
    </row>
    <row r="134" spans="1:17">
      <c r="A134" s="1">
        <v>2003</v>
      </c>
      <c r="B134" s="1" t="s">
        <v>22</v>
      </c>
      <c r="C134" s="1" t="s">
        <v>158</v>
      </c>
      <c r="D134" s="1" t="s">
        <v>14</v>
      </c>
      <c r="G134" s="1" t="s">
        <v>15</v>
      </c>
      <c r="H134" s="1" t="s">
        <v>16</v>
      </c>
      <c r="I134" s="1" t="s">
        <v>17</v>
      </c>
      <c r="J134" s="1" t="s">
        <v>27</v>
      </c>
      <c r="K134" s="1">
        <v>-59.47</v>
      </c>
      <c r="L134" s="1">
        <v>-27.2</v>
      </c>
      <c r="M134" s="1">
        <v>4.32</v>
      </c>
    </row>
    <row r="135" spans="1:17">
      <c r="A135" s="1">
        <v>2003</v>
      </c>
      <c r="B135" s="1" t="s">
        <v>22</v>
      </c>
      <c r="C135" s="1" t="s">
        <v>159</v>
      </c>
      <c r="D135" s="1" t="s">
        <v>14</v>
      </c>
      <c r="G135" s="1" t="s">
        <v>15</v>
      </c>
      <c r="H135" s="1" t="s">
        <v>16</v>
      </c>
      <c r="I135" s="1" t="s">
        <v>17</v>
      </c>
      <c r="J135" s="1" t="s">
        <v>27</v>
      </c>
      <c r="K135" s="1">
        <v>-59.47</v>
      </c>
      <c r="L135" s="1">
        <v>-27.2</v>
      </c>
      <c r="M135" s="1">
        <v>4.3600000000000003</v>
      </c>
    </row>
    <row r="136" spans="1:17">
      <c r="A136" s="1">
        <v>1995</v>
      </c>
      <c r="B136" s="1" t="s">
        <v>12</v>
      </c>
      <c r="C136" s="1" t="s">
        <v>160</v>
      </c>
      <c r="D136" s="1" t="s">
        <v>80</v>
      </c>
      <c r="G136" s="1" t="s">
        <v>15</v>
      </c>
      <c r="H136" s="1" t="s">
        <v>16</v>
      </c>
      <c r="I136" s="1" t="s">
        <v>17</v>
      </c>
      <c r="J136" s="1" t="s">
        <v>59</v>
      </c>
      <c r="K136" s="1">
        <v>-56.72</v>
      </c>
      <c r="L136" s="1">
        <v>-27.25</v>
      </c>
      <c r="M136" s="1">
        <v>4.37</v>
      </c>
      <c r="O136" s="1">
        <v>45</v>
      </c>
    </row>
    <row r="137" spans="1:17">
      <c r="A137" s="1">
        <v>1995</v>
      </c>
      <c r="B137" s="1" t="s">
        <v>12</v>
      </c>
      <c r="C137" s="1" t="s">
        <v>161</v>
      </c>
      <c r="D137" s="1" t="s">
        <v>80</v>
      </c>
      <c r="G137" s="1" t="s">
        <v>15</v>
      </c>
      <c r="H137" s="1" t="s">
        <v>16</v>
      </c>
      <c r="I137" s="1" t="s">
        <v>17</v>
      </c>
      <c r="J137" s="1" t="s">
        <v>59</v>
      </c>
      <c r="K137" s="1">
        <v>-56.72</v>
      </c>
      <c r="L137" s="1">
        <v>-27.25</v>
      </c>
      <c r="M137" s="1">
        <v>4.3899999999999997</v>
      </c>
      <c r="O137" s="1">
        <v>30</v>
      </c>
    </row>
    <row r="138" spans="1:17">
      <c r="A138" s="1">
        <v>2003</v>
      </c>
      <c r="B138" s="1" t="s">
        <v>22</v>
      </c>
      <c r="C138" s="1" t="s">
        <v>162</v>
      </c>
      <c r="D138" s="1" t="s">
        <v>14</v>
      </c>
      <c r="G138" s="1" t="s">
        <v>15</v>
      </c>
      <c r="H138" s="1" t="s">
        <v>16</v>
      </c>
      <c r="I138" s="1" t="s">
        <v>17</v>
      </c>
      <c r="J138" s="1" t="s">
        <v>27</v>
      </c>
      <c r="K138" s="1">
        <v>-59.47</v>
      </c>
      <c r="L138" s="1">
        <v>-27.2</v>
      </c>
      <c r="M138" s="1">
        <v>4.3899999999999997</v>
      </c>
    </row>
    <row r="139" spans="1:17">
      <c r="A139" s="1">
        <v>2003</v>
      </c>
      <c r="B139" s="1" t="s">
        <v>22</v>
      </c>
      <c r="C139" s="1" t="s">
        <v>163</v>
      </c>
      <c r="D139" s="1" t="s">
        <v>14</v>
      </c>
      <c r="G139" s="1" t="s">
        <v>15</v>
      </c>
      <c r="H139" s="1" t="s">
        <v>16</v>
      </c>
      <c r="I139" s="1" t="s">
        <v>17</v>
      </c>
      <c r="J139" s="1" t="s">
        <v>27</v>
      </c>
      <c r="K139" s="1">
        <v>-59.47</v>
      </c>
      <c r="L139" s="1">
        <v>-27.2</v>
      </c>
      <c r="M139" s="1">
        <v>4.4000000000000004</v>
      </c>
    </row>
    <row r="140" spans="1:17">
      <c r="A140" s="1">
        <v>2003</v>
      </c>
      <c r="B140" s="1" t="s">
        <v>22</v>
      </c>
      <c r="C140" s="1" t="s">
        <v>164</v>
      </c>
      <c r="D140" s="1" t="s">
        <v>24</v>
      </c>
      <c r="G140" s="1" t="s">
        <v>15</v>
      </c>
      <c r="H140" s="1" t="s">
        <v>16</v>
      </c>
      <c r="I140" s="1" t="s">
        <v>17</v>
      </c>
      <c r="J140" s="1" t="s">
        <v>27</v>
      </c>
      <c r="K140" s="1">
        <v>-59.42</v>
      </c>
      <c r="L140" s="1">
        <v>-27.31</v>
      </c>
      <c r="M140" s="1">
        <v>4.59</v>
      </c>
      <c r="N140" s="1">
        <f>MEDIAN(M140:M156)</f>
        <v>4.71</v>
      </c>
      <c r="O140" s="1">
        <v>31.7</v>
      </c>
      <c r="P140" s="1">
        <f>MEDIAN(O140:O156)</f>
        <v>35</v>
      </c>
    </row>
    <row r="141" spans="1:17">
      <c r="A141" s="1">
        <v>2003</v>
      </c>
      <c r="B141" s="1" t="s">
        <v>22</v>
      </c>
      <c r="C141" s="1" t="s">
        <v>165</v>
      </c>
      <c r="D141" s="1" t="s">
        <v>24</v>
      </c>
      <c r="G141" s="1" t="s">
        <v>15</v>
      </c>
      <c r="H141" s="1" t="s">
        <v>16</v>
      </c>
      <c r="I141" s="1" t="s">
        <v>17</v>
      </c>
      <c r="J141" s="1" t="s">
        <v>25</v>
      </c>
      <c r="K141" s="1">
        <v>-59.44</v>
      </c>
      <c r="L141" s="1">
        <v>-27.38</v>
      </c>
      <c r="M141" s="1">
        <v>4.6399999999999997</v>
      </c>
    </row>
    <row r="142" spans="1:17">
      <c r="A142" s="1">
        <v>1995</v>
      </c>
      <c r="B142" s="1" t="s">
        <v>12</v>
      </c>
      <c r="C142" s="1" t="s">
        <v>166</v>
      </c>
      <c r="D142" s="1" t="s">
        <v>80</v>
      </c>
      <c r="G142" s="1" t="s">
        <v>15</v>
      </c>
      <c r="H142" s="1" t="s">
        <v>16</v>
      </c>
      <c r="I142" s="1" t="s">
        <v>17</v>
      </c>
      <c r="J142" s="1" t="s">
        <v>59</v>
      </c>
      <c r="K142" s="1">
        <v>-56.72</v>
      </c>
      <c r="L142" s="1">
        <v>-27.25</v>
      </c>
      <c r="M142" s="1">
        <v>4.66</v>
      </c>
      <c r="O142" s="1">
        <v>38</v>
      </c>
    </row>
    <row r="143" spans="1:17">
      <c r="A143" s="1">
        <v>1995</v>
      </c>
      <c r="B143" s="1" t="s">
        <v>12</v>
      </c>
      <c r="C143" s="1" t="s">
        <v>167</v>
      </c>
      <c r="D143" s="1" t="s">
        <v>80</v>
      </c>
      <c r="G143" s="1" t="s">
        <v>15</v>
      </c>
      <c r="H143" s="1" t="s">
        <v>16</v>
      </c>
      <c r="I143" s="1" t="s">
        <v>17</v>
      </c>
      <c r="J143" s="1" t="s">
        <v>59</v>
      </c>
      <c r="K143" s="1">
        <v>-56.72</v>
      </c>
      <c r="L143" s="1">
        <v>-27.25</v>
      </c>
      <c r="M143" s="1">
        <v>4.68</v>
      </c>
      <c r="O143" s="1">
        <v>37</v>
      </c>
    </row>
    <row r="144" spans="1:17">
      <c r="A144" s="1">
        <v>1995</v>
      </c>
      <c r="B144" s="1" t="s">
        <v>12</v>
      </c>
      <c r="C144" s="1" t="s">
        <v>168</v>
      </c>
      <c r="D144" s="1" t="s">
        <v>131</v>
      </c>
      <c r="G144" s="1" t="s">
        <v>15</v>
      </c>
      <c r="H144" s="1" t="s">
        <v>16</v>
      </c>
      <c r="I144" s="1" t="s">
        <v>17</v>
      </c>
      <c r="J144" s="1" t="s">
        <v>69</v>
      </c>
      <c r="K144" s="1">
        <v>-57.8</v>
      </c>
      <c r="L144" s="1">
        <v>-26.47</v>
      </c>
      <c r="M144" s="1">
        <v>4.68</v>
      </c>
      <c r="O144" s="1">
        <v>34</v>
      </c>
    </row>
    <row r="145" spans="1:18">
      <c r="A145" s="1">
        <v>1974</v>
      </c>
      <c r="B145" s="1" t="s">
        <v>150</v>
      </c>
      <c r="C145" s="1" t="s">
        <v>169</v>
      </c>
      <c r="D145" s="1" t="s">
        <v>68</v>
      </c>
      <c r="G145" s="1" t="s">
        <v>15</v>
      </c>
      <c r="H145" s="1" t="s">
        <v>16</v>
      </c>
      <c r="I145" s="1" t="s">
        <v>17</v>
      </c>
      <c r="J145" s="1" t="s">
        <v>170</v>
      </c>
      <c r="K145" s="1">
        <v>-57.11</v>
      </c>
      <c r="L145" s="1">
        <v>-26.81</v>
      </c>
      <c r="M145" s="1">
        <v>4.7</v>
      </c>
      <c r="O145" s="1">
        <v>30</v>
      </c>
    </row>
    <row r="146" spans="1:18">
      <c r="A146" s="1">
        <v>1974</v>
      </c>
      <c r="B146" s="1" t="s">
        <v>150</v>
      </c>
      <c r="C146" s="1" t="s">
        <v>171</v>
      </c>
      <c r="D146" s="1" t="s">
        <v>68</v>
      </c>
      <c r="G146" s="1" t="s">
        <v>15</v>
      </c>
      <c r="H146" s="1" t="s">
        <v>16</v>
      </c>
      <c r="I146" s="1" t="s">
        <v>17</v>
      </c>
      <c r="J146" s="1" t="s">
        <v>170</v>
      </c>
      <c r="K146" s="1">
        <v>-57.11</v>
      </c>
      <c r="L146" s="1">
        <v>-26.81</v>
      </c>
      <c r="M146" s="1">
        <v>4.7</v>
      </c>
      <c r="O146" s="1">
        <v>32</v>
      </c>
    </row>
    <row r="147" spans="1:18">
      <c r="A147" s="1">
        <v>1974</v>
      </c>
      <c r="B147" s="1" t="s">
        <v>150</v>
      </c>
      <c r="C147" s="1" t="s">
        <v>172</v>
      </c>
      <c r="D147" s="1" t="s">
        <v>68</v>
      </c>
      <c r="G147" s="1" t="s">
        <v>15</v>
      </c>
      <c r="H147" s="1" t="s">
        <v>16</v>
      </c>
      <c r="I147" s="1" t="s">
        <v>17</v>
      </c>
      <c r="J147" s="1" t="s">
        <v>173</v>
      </c>
      <c r="K147" s="1">
        <v>-57.11</v>
      </c>
      <c r="L147" s="1">
        <v>-26.81</v>
      </c>
      <c r="M147" s="1">
        <v>4.71</v>
      </c>
      <c r="O147" s="1">
        <v>33</v>
      </c>
    </row>
    <row r="148" spans="1:18">
      <c r="A148" s="1">
        <v>1978</v>
      </c>
      <c r="B148" s="1" t="s">
        <v>20</v>
      </c>
      <c r="C148" s="1" t="s">
        <v>174</v>
      </c>
      <c r="D148" s="1" t="s">
        <v>175</v>
      </c>
      <c r="G148" s="1" t="s">
        <v>15</v>
      </c>
      <c r="H148" s="1" t="s">
        <v>16</v>
      </c>
      <c r="I148" s="1" t="s">
        <v>17</v>
      </c>
      <c r="J148" s="1" t="s">
        <v>69</v>
      </c>
      <c r="K148" s="1">
        <v>-56.4</v>
      </c>
      <c r="L148" s="1">
        <v>-27.5</v>
      </c>
      <c r="M148" s="1">
        <v>4.71</v>
      </c>
    </row>
    <row r="149" spans="1:18">
      <c r="A149" s="1">
        <v>1995</v>
      </c>
      <c r="B149" s="1" t="s">
        <v>12</v>
      </c>
      <c r="C149" s="1" t="s">
        <v>176</v>
      </c>
      <c r="D149" s="1" t="s">
        <v>80</v>
      </c>
      <c r="G149" s="1" t="s">
        <v>15</v>
      </c>
      <c r="H149" s="1" t="s">
        <v>16</v>
      </c>
      <c r="I149" s="1" t="s">
        <v>17</v>
      </c>
      <c r="J149" s="1" t="s">
        <v>59</v>
      </c>
      <c r="K149" s="1">
        <v>-56.72</v>
      </c>
      <c r="L149" s="1">
        <v>-27.25</v>
      </c>
      <c r="M149" s="1">
        <v>4.72</v>
      </c>
      <c r="O149" s="1">
        <v>41</v>
      </c>
    </row>
    <row r="150" spans="1:18">
      <c r="A150" s="1">
        <v>1995</v>
      </c>
      <c r="B150" s="1" t="s">
        <v>12</v>
      </c>
      <c r="C150" s="1" t="s">
        <v>177</v>
      </c>
      <c r="D150" s="1" t="s">
        <v>80</v>
      </c>
      <c r="G150" s="1" t="s">
        <v>15</v>
      </c>
      <c r="H150" s="1" t="s">
        <v>16</v>
      </c>
      <c r="I150" s="1" t="s">
        <v>17</v>
      </c>
      <c r="J150" s="1" t="s">
        <v>59</v>
      </c>
      <c r="K150" s="1">
        <v>-56.72</v>
      </c>
      <c r="L150" s="1">
        <v>-27.25</v>
      </c>
      <c r="M150" s="1">
        <v>4.7300000000000004</v>
      </c>
      <c r="O150" s="1">
        <v>37</v>
      </c>
    </row>
    <row r="151" spans="1:18">
      <c r="A151" s="1">
        <v>1995</v>
      </c>
      <c r="B151" s="1" t="s">
        <v>12</v>
      </c>
      <c r="C151" s="1" t="s">
        <v>178</v>
      </c>
      <c r="D151" s="1" t="s">
        <v>80</v>
      </c>
      <c r="G151" s="1" t="s">
        <v>15</v>
      </c>
      <c r="H151" s="1" t="s">
        <v>16</v>
      </c>
      <c r="I151" s="1" t="s">
        <v>17</v>
      </c>
      <c r="J151" s="1" t="s">
        <v>59</v>
      </c>
      <c r="K151" s="1">
        <v>-56.72</v>
      </c>
      <c r="L151" s="1">
        <v>-27.25</v>
      </c>
      <c r="M151" s="1">
        <v>4.76</v>
      </c>
      <c r="O151" s="1">
        <v>38</v>
      </c>
    </row>
    <row r="152" spans="1:18">
      <c r="A152" s="1">
        <v>1995</v>
      </c>
      <c r="B152" s="1" t="s">
        <v>12</v>
      </c>
      <c r="C152" s="1" t="s">
        <v>179</v>
      </c>
      <c r="D152" s="1" t="s">
        <v>33</v>
      </c>
      <c r="G152" s="1" t="s">
        <v>15</v>
      </c>
      <c r="H152" s="1" t="s">
        <v>16</v>
      </c>
      <c r="I152" s="1" t="s">
        <v>17</v>
      </c>
      <c r="J152" s="1" t="s">
        <v>47</v>
      </c>
      <c r="K152" s="1">
        <v>-57.08</v>
      </c>
      <c r="L152" s="1">
        <v>-26.72</v>
      </c>
      <c r="M152" s="1">
        <v>4.8</v>
      </c>
      <c r="O152" s="1">
        <v>27</v>
      </c>
    </row>
    <row r="153" spans="1:18">
      <c r="A153" s="1">
        <v>1995</v>
      </c>
      <c r="B153" s="1" t="s">
        <v>12</v>
      </c>
      <c r="C153" s="1" t="s">
        <v>180</v>
      </c>
      <c r="D153" s="1" t="s">
        <v>80</v>
      </c>
      <c r="G153" s="1" t="s">
        <v>15</v>
      </c>
      <c r="H153" s="1" t="s">
        <v>16</v>
      </c>
      <c r="I153" s="1" t="s">
        <v>17</v>
      </c>
      <c r="J153" s="1" t="s">
        <v>59</v>
      </c>
      <c r="K153" s="1">
        <v>-56.72</v>
      </c>
      <c r="L153" s="1">
        <v>-27.25</v>
      </c>
      <c r="M153" s="1">
        <v>4.8099999999999996</v>
      </c>
      <c r="O153" s="1">
        <v>36</v>
      </c>
    </row>
    <row r="154" spans="1:18">
      <c r="A154" s="1">
        <v>1995</v>
      </c>
      <c r="B154" s="1" t="s">
        <v>12</v>
      </c>
      <c r="C154" s="1" t="s">
        <v>181</v>
      </c>
      <c r="D154" s="1" t="s">
        <v>80</v>
      </c>
      <c r="G154" s="1" t="s">
        <v>15</v>
      </c>
      <c r="H154" s="1" t="s">
        <v>16</v>
      </c>
      <c r="I154" s="1" t="s">
        <v>17</v>
      </c>
      <c r="J154" s="1" t="s">
        <v>59</v>
      </c>
      <c r="K154" s="1">
        <v>-56.72</v>
      </c>
      <c r="L154" s="1">
        <v>-27.25</v>
      </c>
      <c r="M154" s="1">
        <v>4.82</v>
      </c>
      <c r="O154" s="1">
        <v>36</v>
      </c>
    </row>
    <row r="155" spans="1:18">
      <c r="A155" s="1">
        <v>1995</v>
      </c>
      <c r="B155" s="1" t="s">
        <v>12</v>
      </c>
      <c r="C155" s="1" t="s">
        <v>182</v>
      </c>
      <c r="D155" s="1" t="s">
        <v>131</v>
      </c>
      <c r="G155" s="1" t="s">
        <v>15</v>
      </c>
      <c r="H155" s="1" t="s">
        <v>16</v>
      </c>
      <c r="I155" s="1" t="s">
        <v>17</v>
      </c>
      <c r="J155" s="1" t="s">
        <v>69</v>
      </c>
      <c r="K155" s="1">
        <v>-57.8</v>
      </c>
      <c r="L155" s="1">
        <v>-26.47</v>
      </c>
      <c r="M155" s="1">
        <v>4.99</v>
      </c>
      <c r="O155" s="1">
        <v>34</v>
      </c>
    </row>
    <row r="156" spans="1:18">
      <c r="A156" s="1">
        <v>1978</v>
      </c>
      <c r="B156" s="1" t="s">
        <v>20</v>
      </c>
      <c r="C156" s="1" t="s">
        <v>183</v>
      </c>
      <c r="D156" s="1" t="s">
        <v>175</v>
      </c>
      <c r="G156" s="1" t="s">
        <v>15</v>
      </c>
      <c r="H156" s="1" t="s">
        <v>16</v>
      </c>
      <c r="I156" s="1" t="s">
        <v>17</v>
      </c>
      <c r="J156" s="1" t="s">
        <v>69</v>
      </c>
      <c r="K156" s="1">
        <v>-56.4</v>
      </c>
      <c r="L156" s="1">
        <v>-27.5</v>
      </c>
      <c r="M156" s="1">
        <v>5</v>
      </c>
    </row>
    <row r="157" spans="1:18">
      <c r="A157" s="1">
        <v>1974</v>
      </c>
      <c r="B157" s="1" t="s">
        <v>150</v>
      </c>
      <c r="C157" s="1" t="s">
        <v>184</v>
      </c>
      <c r="D157" s="1" t="s">
        <v>68</v>
      </c>
      <c r="G157" s="1" t="s">
        <v>15</v>
      </c>
      <c r="H157" s="1" t="s">
        <v>16</v>
      </c>
      <c r="I157" s="1" t="s">
        <v>17</v>
      </c>
      <c r="J157" s="1" t="s">
        <v>170</v>
      </c>
      <c r="K157" s="1">
        <v>-57.11</v>
      </c>
      <c r="L157" s="1">
        <v>-26.81</v>
      </c>
      <c r="M157" s="1">
        <v>5.0199999999999996</v>
      </c>
      <c r="N157" s="1">
        <f>MEDIAN(M157:M190)</f>
        <v>5.35</v>
      </c>
      <c r="O157" s="1">
        <v>43</v>
      </c>
      <c r="P157" s="1">
        <f>MEDIAN(O157:O190)</f>
        <v>31.8</v>
      </c>
      <c r="R157" s="1">
        <f>MEDIAN(Q157:Q190)</f>
        <v>0.51303299999999996</v>
      </c>
    </row>
    <row r="158" spans="1:18">
      <c r="A158" s="1">
        <v>1974</v>
      </c>
      <c r="B158" s="1" t="s">
        <v>150</v>
      </c>
      <c r="C158" s="1" t="s">
        <v>185</v>
      </c>
      <c r="D158" s="1" t="s">
        <v>68</v>
      </c>
      <c r="G158" s="1" t="s">
        <v>15</v>
      </c>
      <c r="H158" s="1" t="s">
        <v>16</v>
      </c>
      <c r="I158" s="1" t="s">
        <v>17</v>
      </c>
      <c r="J158" s="1" t="s">
        <v>186</v>
      </c>
      <c r="K158" s="1">
        <v>-57.11</v>
      </c>
      <c r="L158" s="1">
        <v>-26.81</v>
      </c>
      <c r="M158" s="1">
        <v>5.03</v>
      </c>
      <c r="O158" s="1">
        <v>32</v>
      </c>
    </row>
    <row r="159" spans="1:18">
      <c r="A159" s="1">
        <v>1995</v>
      </c>
      <c r="B159" s="1" t="s">
        <v>12</v>
      </c>
      <c r="C159" s="1" t="s">
        <v>187</v>
      </c>
      <c r="D159" s="1" t="s">
        <v>175</v>
      </c>
      <c r="G159" s="1" t="s">
        <v>15</v>
      </c>
      <c r="H159" s="1" t="s">
        <v>16</v>
      </c>
      <c r="I159" s="1" t="s">
        <v>17</v>
      </c>
      <c r="J159" s="1" t="s">
        <v>59</v>
      </c>
      <c r="K159" s="1">
        <v>-56.33</v>
      </c>
      <c r="L159" s="1">
        <v>-27.53</v>
      </c>
      <c r="M159" s="1">
        <v>5.04</v>
      </c>
      <c r="O159" s="1">
        <v>37</v>
      </c>
      <c r="Q159" s="1">
        <v>0.51301300000000005</v>
      </c>
    </row>
    <row r="160" spans="1:18">
      <c r="A160" s="1">
        <v>1974</v>
      </c>
      <c r="B160" s="1" t="s">
        <v>150</v>
      </c>
      <c r="C160" s="1" t="s">
        <v>188</v>
      </c>
      <c r="D160" s="1" t="s">
        <v>68</v>
      </c>
      <c r="G160" s="1" t="s">
        <v>15</v>
      </c>
      <c r="H160" s="1" t="s">
        <v>16</v>
      </c>
      <c r="I160" s="1" t="s">
        <v>17</v>
      </c>
      <c r="J160" s="1" t="s">
        <v>170</v>
      </c>
      <c r="K160" s="1">
        <v>-57.11</v>
      </c>
      <c r="L160" s="1">
        <v>-26.81</v>
      </c>
      <c r="M160" s="1">
        <v>5.1100000000000003</v>
      </c>
      <c r="O160" s="1">
        <v>24</v>
      </c>
    </row>
    <row r="161" spans="1:17">
      <c r="A161" s="1">
        <v>1995</v>
      </c>
      <c r="B161" s="1" t="s">
        <v>12</v>
      </c>
      <c r="C161" s="1" t="s">
        <v>189</v>
      </c>
      <c r="D161" s="1" t="s">
        <v>24</v>
      </c>
      <c r="G161" s="1" t="s">
        <v>15</v>
      </c>
      <c r="H161" s="1" t="s">
        <v>16</v>
      </c>
      <c r="I161" s="1" t="s">
        <v>17</v>
      </c>
      <c r="J161" s="1" t="s">
        <v>59</v>
      </c>
      <c r="K161" s="1">
        <v>-59.45</v>
      </c>
      <c r="L161" s="1">
        <v>-27.37</v>
      </c>
      <c r="M161" s="1">
        <v>5.1100000000000003</v>
      </c>
      <c r="O161" s="1">
        <v>35</v>
      </c>
      <c r="Q161" s="1">
        <v>0.51304400000000006</v>
      </c>
    </row>
    <row r="162" spans="1:17">
      <c r="A162" s="1">
        <v>1995</v>
      </c>
      <c r="B162" s="1" t="s">
        <v>12</v>
      </c>
      <c r="C162" s="1" t="s">
        <v>190</v>
      </c>
      <c r="D162" s="1" t="s">
        <v>68</v>
      </c>
      <c r="G162" s="1" t="s">
        <v>15</v>
      </c>
      <c r="H162" s="1" t="s">
        <v>16</v>
      </c>
      <c r="I162" s="1" t="s">
        <v>17</v>
      </c>
      <c r="J162" s="1" t="s">
        <v>69</v>
      </c>
      <c r="K162" s="1">
        <v>-57.11</v>
      </c>
      <c r="L162" s="1">
        <v>-26.81</v>
      </c>
      <c r="M162" s="1">
        <v>5.14</v>
      </c>
      <c r="O162" s="1">
        <v>30</v>
      </c>
    </row>
    <row r="163" spans="1:17">
      <c r="A163" s="1">
        <v>1978</v>
      </c>
      <c r="B163" s="1" t="s">
        <v>20</v>
      </c>
      <c r="C163" s="1" t="s">
        <v>191</v>
      </c>
      <c r="D163" s="1" t="s">
        <v>80</v>
      </c>
      <c r="G163" s="1" t="s">
        <v>15</v>
      </c>
      <c r="H163" s="1" t="s">
        <v>16</v>
      </c>
      <c r="I163" s="1" t="s">
        <v>17</v>
      </c>
      <c r="J163" s="1" t="s">
        <v>69</v>
      </c>
      <c r="K163" s="1">
        <v>-56.75</v>
      </c>
      <c r="L163" s="1">
        <v>-27.25</v>
      </c>
      <c r="M163" s="1">
        <v>5.14</v>
      </c>
      <c r="O163" s="1">
        <v>41</v>
      </c>
    </row>
    <row r="164" spans="1:17">
      <c r="A164" s="1">
        <v>2003</v>
      </c>
      <c r="B164" s="1" t="s">
        <v>22</v>
      </c>
      <c r="C164" s="1" t="s">
        <v>192</v>
      </c>
      <c r="D164" s="1" t="s">
        <v>68</v>
      </c>
      <c r="G164" s="1" t="s">
        <v>15</v>
      </c>
      <c r="H164" s="1" t="s">
        <v>16</v>
      </c>
      <c r="I164" s="1" t="s">
        <v>17</v>
      </c>
      <c r="J164" s="1" t="s">
        <v>27</v>
      </c>
      <c r="K164" s="1">
        <v>-57.11</v>
      </c>
      <c r="L164" s="1">
        <v>-26.81</v>
      </c>
      <c r="M164" s="1">
        <v>5.14</v>
      </c>
      <c r="O164" s="1">
        <v>30.8</v>
      </c>
    </row>
    <row r="165" spans="1:17">
      <c r="A165" s="1">
        <v>2003</v>
      </c>
      <c r="B165" s="1" t="s">
        <v>22</v>
      </c>
      <c r="C165" s="1" t="s">
        <v>193</v>
      </c>
      <c r="D165" s="1" t="s">
        <v>68</v>
      </c>
      <c r="G165" s="1" t="s">
        <v>15</v>
      </c>
      <c r="H165" s="1" t="s">
        <v>16</v>
      </c>
      <c r="I165" s="1" t="s">
        <v>17</v>
      </c>
      <c r="J165" s="1" t="s">
        <v>27</v>
      </c>
      <c r="K165" s="1">
        <v>-57.11</v>
      </c>
      <c r="L165" s="1">
        <v>-26.81</v>
      </c>
      <c r="M165" s="1">
        <v>5.18</v>
      </c>
      <c r="O165" s="1">
        <v>29.9</v>
      </c>
    </row>
    <row r="166" spans="1:17">
      <c r="A166" s="1">
        <v>1995</v>
      </c>
      <c r="B166" s="1" t="s">
        <v>12</v>
      </c>
      <c r="C166" s="1" t="s">
        <v>194</v>
      </c>
      <c r="D166" s="1" t="s">
        <v>68</v>
      </c>
      <c r="G166" s="1" t="s">
        <v>15</v>
      </c>
      <c r="H166" s="1" t="s">
        <v>16</v>
      </c>
      <c r="I166" s="1" t="s">
        <v>17</v>
      </c>
      <c r="J166" s="1" t="s">
        <v>69</v>
      </c>
      <c r="K166" s="1">
        <v>-57.11</v>
      </c>
      <c r="L166" s="1">
        <v>-26.81</v>
      </c>
      <c r="M166" s="1">
        <v>5.23</v>
      </c>
      <c r="O166" s="1">
        <v>26</v>
      </c>
    </row>
    <row r="167" spans="1:17">
      <c r="A167" s="1">
        <v>1995</v>
      </c>
      <c r="B167" s="1" t="s">
        <v>12</v>
      </c>
      <c r="C167" s="1" t="s">
        <v>195</v>
      </c>
      <c r="D167" s="1" t="s">
        <v>68</v>
      </c>
      <c r="G167" s="1" t="s">
        <v>15</v>
      </c>
      <c r="H167" s="1" t="s">
        <v>16</v>
      </c>
      <c r="I167" s="1" t="s">
        <v>17</v>
      </c>
      <c r="J167" s="1" t="s">
        <v>69</v>
      </c>
      <c r="K167" s="1">
        <v>-57.11</v>
      </c>
      <c r="L167" s="1">
        <v>-26.81</v>
      </c>
      <c r="M167" s="1">
        <v>5.25</v>
      </c>
      <c r="O167" s="1">
        <v>27</v>
      </c>
    </row>
    <row r="168" spans="1:17">
      <c r="A168" s="1">
        <v>1995</v>
      </c>
      <c r="B168" s="1" t="s">
        <v>12</v>
      </c>
      <c r="C168" s="1" t="s">
        <v>196</v>
      </c>
      <c r="D168" s="1" t="s">
        <v>68</v>
      </c>
      <c r="G168" s="1" t="s">
        <v>15</v>
      </c>
      <c r="H168" s="1" t="s">
        <v>16</v>
      </c>
      <c r="I168" s="1" t="s">
        <v>17</v>
      </c>
      <c r="J168" s="1" t="s">
        <v>69</v>
      </c>
      <c r="K168" s="1">
        <v>-57.11</v>
      </c>
      <c r="L168" s="1">
        <v>-26.81</v>
      </c>
      <c r="M168" s="1">
        <v>5.27</v>
      </c>
      <c r="O168" s="1">
        <v>29</v>
      </c>
    </row>
    <row r="169" spans="1:17">
      <c r="A169" s="1">
        <v>1995</v>
      </c>
      <c r="B169" s="1" t="s">
        <v>12</v>
      </c>
      <c r="C169" s="1" t="s">
        <v>197</v>
      </c>
      <c r="D169" s="1" t="s">
        <v>131</v>
      </c>
      <c r="G169" s="1" t="s">
        <v>15</v>
      </c>
      <c r="H169" s="1" t="s">
        <v>16</v>
      </c>
      <c r="I169" s="1" t="s">
        <v>17</v>
      </c>
      <c r="J169" s="1" t="s">
        <v>69</v>
      </c>
      <c r="K169" s="1">
        <v>-57.8</v>
      </c>
      <c r="L169" s="1">
        <v>-26.47</v>
      </c>
      <c r="M169" s="1">
        <v>5.31</v>
      </c>
      <c r="O169" s="1">
        <v>34</v>
      </c>
    </row>
    <row r="170" spans="1:17">
      <c r="A170" s="1">
        <v>2003</v>
      </c>
      <c r="B170" s="1" t="s">
        <v>22</v>
      </c>
      <c r="C170" s="1" t="s">
        <v>198</v>
      </c>
      <c r="D170" s="1" t="s">
        <v>68</v>
      </c>
      <c r="G170" s="1" t="s">
        <v>15</v>
      </c>
      <c r="H170" s="1" t="s">
        <v>16</v>
      </c>
      <c r="I170" s="1" t="s">
        <v>17</v>
      </c>
      <c r="J170" s="1" t="s">
        <v>27</v>
      </c>
      <c r="K170" s="1">
        <v>-57.11</v>
      </c>
      <c r="L170" s="1">
        <v>-26.81</v>
      </c>
      <c r="M170" s="1">
        <v>5.31</v>
      </c>
      <c r="O170" s="1">
        <v>29.8</v>
      </c>
    </row>
    <row r="171" spans="1:17">
      <c r="A171" s="1">
        <v>1995</v>
      </c>
      <c r="B171" s="1" t="s">
        <v>12</v>
      </c>
      <c r="C171" s="1" t="s">
        <v>199</v>
      </c>
      <c r="D171" s="1" t="s">
        <v>80</v>
      </c>
      <c r="G171" s="1" t="s">
        <v>15</v>
      </c>
      <c r="H171" s="1" t="s">
        <v>16</v>
      </c>
      <c r="I171" s="1" t="s">
        <v>17</v>
      </c>
      <c r="J171" s="1" t="s">
        <v>59</v>
      </c>
      <c r="K171" s="1">
        <v>-56.72</v>
      </c>
      <c r="L171" s="1">
        <v>-27.25</v>
      </c>
      <c r="M171" s="1">
        <v>5.32</v>
      </c>
      <c r="O171" s="1">
        <v>38</v>
      </c>
    </row>
    <row r="172" spans="1:17">
      <c r="A172" s="1">
        <v>1995</v>
      </c>
      <c r="B172" s="1" t="s">
        <v>12</v>
      </c>
      <c r="C172" s="1" t="s">
        <v>200</v>
      </c>
      <c r="D172" s="1" t="s">
        <v>80</v>
      </c>
      <c r="G172" s="1" t="s">
        <v>15</v>
      </c>
      <c r="H172" s="1" t="s">
        <v>16</v>
      </c>
      <c r="I172" s="1" t="s">
        <v>17</v>
      </c>
      <c r="J172" s="1" t="s">
        <v>59</v>
      </c>
      <c r="K172" s="1">
        <v>-56.75</v>
      </c>
      <c r="L172" s="1">
        <v>-27.25</v>
      </c>
      <c r="M172" s="1">
        <v>5.32</v>
      </c>
      <c r="O172" s="1">
        <v>35</v>
      </c>
    </row>
    <row r="173" spans="1:17">
      <c r="A173" s="1">
        <v>2003</v>
      </c>
      <c r="B173" s="1" t="s">
        <v>22</v>
      </c>
      <c r="C173" s="1" t="s">
        <v>201</v>
      </c>
      <c r="D173" s="1" t="s">
        <v>68</v>
      </c>
      <c r="G173" s="1" t="s">
        <v>15</v>
      </c>
      <c r="H173" s="1" t="s">
        <v>16</v>
      </c>
      <c r="I173" s="1" t="s">
        <v>17</v>
      </c>
      <c r="J173" s="1" t="s">
        <v>27</v>
      </c>
      <c r="K173" s="1">
        <v>-57.11</v>
      </c>
      <c r="L173" s="1">
        <v>-26.81</v>
      </c>
      <c r="M173" s="1">
        <v>5.34</v>
      </c>
      <c r="O173" s="1">
        <v>29.1</v>
      </c>
    </row>
    <row r="174" spans="1:17">
      <c r="A174" s="1">
        <v>1995</v>
      </c>
      <c r="B174" s="1" t="s">
        <v>12</v>
      </c>
      <c r="C174" s="1" t="s">
        <v>202</v>
      </c>
      <c r="D174" s="1" t="s">
        <v>203</v>
      </c>
      <c r="G174" s="1" t="s">
        <v>15</v>
      </c>
      <c r="H174" s="1" t="s">
        <v>16</v>
      </c>
      <c r="I174" s="1" t="s">
        <v>17</v>
      </c>
      <c r="J174" s="1" t="s">
        <v>59</v>
      </c>
      <c r="K174" s="1">
        <v>-57.78</v>
      </c>
      <c r="L174" s="1">
        <v>-26.45</v>
      </c>
      <c r="M174" s="1">
        <v>5.36</v>
      </c>
      <c r="O174" s="1">
        <v>32</v>
      </c>
    </row>
    <row r="175" spans="1:17">
      <c r="A175" s="1">
        <v>1990</v>
      </c>
      <c r="B175" s="1" t="s">
        <v>19</v>
      </c>
      <c r="C175" s="1" t="s">
        <v>202</v>
      </c>
      <c r="D175" s="1" t="s">
        <v>203</v>
      </c>
      <c r="G175" s="1" t="s">
        <v>15</v>
      </c>
      <c r="H175" s="1" t="s">
        <v>16</v>
      </c>
      <c r="I175" s="1" t="s">
        <v>17</v>
      </c>
      <c r="J175" s="1" t="s">
        <v>59</v>
      </c>
      <c r="K175" s="1">
        <v>-57.78</v>
      </c>
      <c r="L175" s="1">
        <v>-26.45</v>
      </c>
      <c r="M175" s="1">
        <v>5.36</v>
      </c>
      <c r="O175" s="1">
        <v>32</v>
      </c>
    </row>
    <row r="176" spans="1:17">
      <c r="A176" s="1">
        <v>2003</v>
      </c>
      <c r="B176" s="1" t="s">
        <v>22</v>
      </c>
      <c r="C176" s="1" t="s">
        <v>204</v>
      </c>
      <c r="D176" s="1" t="s">
        <v>24</v>
      </c>
      <c r="G176" s="1" t="s">
        <v>15</v>
      </c>
      <c r="H176" s="1" t="s">
        <v>16</v>
      </c>
      <c r="I176" s="1" t="s">
        <v>17</v>
      </c>
      <c r="J176" s="1" t="s">
        <v>25</v>
      </c>
      <c r="K176" s="1">
        <v>-59.44</v>
      </c>
      <c r="L176" s="1">
        <v>-27.38</v>
      </c>
      <c r="M176" s="1">
        <v>5.36</v>
      </c>
    </row>
    <row r="177" spans="1:18">
      <c r="A177" s="1">
        <v>1995</v>
      </c>
      <c r="B177" s="1" t="s">
        <v>12</v>
      </c>
      <c r="C177" s="1" t="s">
        <v>205</v>
      </c>
      <c r="D177" s="1" t="s">
        <v>175</v>
      </c>
      <c r="G177" s="1" t="s">
        <v>15</v>
      </c>
      <c r="H177" s="1" t="s">
        <v>16</v>
      </c>
      <c r="I177" s="1" t="s">
        <v>17</v>
      </c>
      <c r="J177" s="1" t="s">
        <v>69</v>
      </c>
      <c r="K177" s="1">
        <v>-56.33</v>
      </c>
      <c r="L177" s="1">
        <v>-27.53</v>
      </c>
      <c r="M177" s="1">
        <v>5.37</v>
      </c>
      <c r="O177" s="1">
        <v>35</v>
      </c>
    </row>
    <row r="178" spans="1:18">
      <c r="A178" s="1">
        <v>1995</v>
      </c>
      <c r="B178" s="1" t="s">
        <v>12</v>
      </c>
      <c r="C178" s="1" t="s">
        <v>206</v>
      </c>
      <c r="D178" s="1" t="s">
        <v>80</v>
      </c>
      <c r="G178" s="1" t="s">
        <v>15</v>
      </c>
      <c r="H178" s="1" t="s">
        <v>16</v>
      </c>
      <c r="I178" s="1" t="s">
        <v>17</v>
      </c>
      <c r="J178" s="1" t="s">
        <v>59</v>
      </c>
      <c r="K178" s="1">
        <v>-56.72</v>
      </c>
      <c r="L178" s="1">
        <v>-27.25</v>
      </c>
      <c r="M178" s="1">
        <v>5.4</v>
      </c>
      <c r="O178" s="1">
        <v>32</v>
      </c>
    </row>
    <row r="179" spans="1:18">
      <c r="A179" s="1">
        <v>2003</v>
      </c>
      <c r="B179" s="1" t="s">
        <v>22</v>
      </c>
      <c r="C179" s="1" t="s">
        <v>207</v>
      </c>
      <c r="D179" s="1" t="s">
        <v>68</v>
      </c>
      <c r="G179" s="1" t="s">
        <v>15</v>
      </c>
      <c r="H179" s="1" t="s">
        <v>16</v>
      </c>
      <c r="I179" s="1" t="s">
        <v>17</v>
      </c>
      <c r="J179" s="1" t="s">
        <v>27</v>
      </c>
      <c r="K179" s="1">
        <v>-57.11</v>
      </c>
      <c r="L179" s="1">
        <v>-26.81</v>
      </c>
      <c r="M179" s="1">
        <v>5.4</v>
      </c>
      <c r="O179" s="1">
        <v>31.6</v>
      </c>
    </row>
    <row r="180" spans="1:18">
      <c r="A180" s="1">
        <v>2006</v>
      </c>
      <c r="B180" s="1" t="s">
        <v>88</v>
      </c>
      <c r="C180" s="1" t="s">
        <v>208</v>
      </c>
      <c r="D180" s="1" t="s">
        <v>61</v>
      </c>
      <c r="G180" s="1" t="s">
        <v>15</v>
      </c>
      <c r="H180" s="1" t="s">
        <v>16</v>
      </c>
      <c r="I180" s="1" t="s">
        <v>17</v>
      </c>
      <c r="J180" s="1" t="s">
        <v>25</v>
      </c>
      <c r="K180" s="1">
        <v>-59.03</v>
      </c>
      <c r="L180" s="1">
        <v>-26.58</v>
      </c>
      <c r="M180" s="1">
        <v>5.41</v>
      </c>
      <c r="Q180" s="1">
        <v>0.51303299999999996</v>
      </c>
    </row>
    <row r="181" spans="1:18">
      <c r="A181" s="1">
        <v>1995</v>
      </c>
      <c r="B181" s="1" t="s">
        <v>12</v>
      </c>
      <c r="C181" s="1" t="s">
        <v>209</v>
      </c>
      <c r="D181" s="1" t="s">
        <v>139</v>
      </c>
      <c r="G181" s="1" t="s">
        <v>15</v>
      </c>
      <c r="H181" s="1" t="s">
        <v>16</v>
      </c>
      <c r="I181" s="1" t="s">
        <v>17</v>
      </c>
      <c r="J181" s="1" t="s">
        <v>59</v>
      </c>
      <c r="K181" s="1">
        <v>-56.7</v>
      </c>
      <c r="L181" s="1">
        <v>-27.15</v>
      </c>
      <c r="M181" s="1">
        <v>5.42</v>
      </c>
      <c r="O181" s="1">
        <v>37</v>
      </c>
    </row>
    <row r="182" spans="1:18">
      <c r="A182" s="1">
        <v>1990</v>
      </c>
      <c r="B182" s="1" t="s">
        <v>19</v>
      </c>
      <c r="C182" s="1" t="s">
        <v>209</v>
      </c>
      <c r="D182" s="1" t="s">
        <v>139</v>
      </c>
      <c r="G182" s="1" t="s">
        <v>15</v>
      </c>
      <c r="H182" s="1" t="s">
        <v>16</v>
      </c>
      <c r="I182" s="1" t="s">
        <v>17</v>
      </c>
      <c r="J182" s="1" t="s">
        <v>69</v>
      </c>
      <c r="K182" s="1">
        <v>-56.7</v>
      </c>
      <c r="L182" s="1">
        <v>-27.15</v>
      </c>
      <c r="M182" s="1">
        <v>5.42</v>
      </c>
      <c r="O182" s="1">
        <v>37</v>
      </c>
    </row>
    <row r="183" spans="1:18">
      <c r="A183" s="1">
        <v>1995</v>
      </c>
      <c r="B183" s="1" t="s">
        <v>12</v>
      </c>
      <c r="C183" s="1" t="s">
        <v>210</v>
      </c>
      <c r="D183" s="1" t="s">
        <v>68</v>
      </c>
      <c r="G183" s="1" t="s">
        <v>15</v>
      </c>
      <c r="H183" s="1" t="s">
        <v>16</v>
      </c>
      <c r="I183" s="1" t="s">
        <v>17</v>
      </c>
      <c r="J183" s="1" t="s">
        <v>69</v>
      </c>
      <c r="K183" s="1">
        <v>-57.11</v>
      </c>
      <c r="L183" s="1">
        <v>-26.81</v>
      </c>
      <c r="M183" s="1">
        <v>5.45</v>
      </c>
      <c r="O183" s="1">
        <v>30</v>
      </c>
    </row>
    <row r="184" spans="1:18">
      <c r="A184" s="1">
        <v>1995</v>
      </c>
      <c r="B184" s="1" t="s">
        <v>12</v>
      </c>
      <c r="C184" s="1" t="s">
        <v>211</v>
      </c>
      <c r="D184" s="1" t="s">
        <v>80</v>
      </c>
      <c r="G184" s="1" t="s">
        <v>15</v>
      </c>
      <c r="H184" s="1" t="s">
        <v>16</v>
      </c>
      <c r="I184" s="1" t="s">
        <v>17</v>
      </c>
      <c r="J184" s="1" t="s">
        <v>59</v>
      </c>
      <c r="K184" s="1">
        <v>-56.72</v>
      </c>
      <c r="L184" s="1">
        <v>-27.25</v>
      </c>
      <c r="M184" s="1">
        <v>5.47</v>
      </c>
      <c r="O184" s="1">
        <v>28</v>
      </c>
    </row>
    <row r="185" spans="1:18">
      <c r="A185" s="1">
        <v>1995</v>
      </c>
      <c r="B185" s="1" t="s">
        <v>12</v>
      </c>
      <c r="C185" s="1" t="s">
        <v>212</v>
      </c>
      <c r="D185" s="1" t="s">
        <v>68</v>
      </c>
      <c r="G185" s="1" t="s">
        <v>15</v>
      </c>
      <c r="H185" s="1" t="s">
        <v>16</v>
      </c>
      <c r="I185" s="1" t="s">
        <v>17</v>
      </c>
      <c r="J185" s="1" t="s">
        <v>69</v>
      </c>
      <c r="K185" s="1">
        <v>-57.11</v>
      </c>
      <c r="L185" s="1">
        <v>-26.81</v>
      </c>
      <c r="M185" s="1">
        <v>5.47</v>
      </c>
      <c r="O185" s="1">
        <v>29</v>
      </c>
    </row>
    <row r="186" spans="1:18">
      <c r="A186" s="1">
        <v>1990</v>
      </c>
      <c r="B186" s="1" t="s">
        <v>19</v>
      </c>
      <c r="C186" s="1" t="s">
        <v>213</v>
      </c>
      <c r="D186" s="1" t="s">
        <v>139</v>
      </c>
      <c r="G186" s="1" t="s">
        <v>15</v>
      </c>
      <c r="H186" s="1" t="s">
        <v>16</v>
      </c>
      <c r="I186" s="1" t="s">
        <v>17</v>
      </c>
      <c r="J186" s="1" t="s">
        <v>69</v>
      </c>
      <c r="K186" s="1">
        <v>-56.7</v>
      </c>
      <c r="L186" s="1">
        <v>-27.15</v>
      </c>
      <c r="M186" s="1">
        <v>5.47</v>
      </c>
      <c r="O186" s="1">
        <v>28</v>
      </c>
    </row>
    <row r="187" spans="1:18">
      <c r="A187" s="1">
        <v>1974</v>
      </c>
      <c r="B187" s="1" t="s">
        <v>150</v>
      </c>
      <c r="C187" s="1" t="s">
        <v>214</v>
      </c>
      <c r="D187" s="1" t="s">
        <v>68</v>
      </c>
      <c r="G187" s="1" t="s">
        <v>15</v>
      </c>
      <c r="H187" s="1" t="s">
        <v>16</v>
      </c>
      <c r="I187" s="1" t="s">
        <v>17</v>
      </c>
      <c r="J187" s="1" t="s">
        <v>173</v>
      </c>
      <c r="K187" s="1">
        <v>-57.11</v>
      </c>
      <c r="L187" s="1">
        <v>-26.81</v>
      </c>
      <c r="M187" s="1">
        <v>5.48</v>
      </c>
      <c r="O187" s="1">
        <v>31</v>
      </c>
    </row>
    <row r="188" spans="1:18">
      <c r="A188" s="1">
        <v>1978</v>
      </c>
      <c r="B188" s="1" t="s">
        <v>20</v>
      </c>
      <c r="C188" s="1" t="s">
        <v>215</v>
      </c>
      <c r="D188" s="1" t="s">
        <v>131</v>
      </c>
      <c r="G188" s="1" t="s">
        <v>15</v>
      </c>
      <c r="H188" s="1" t="s">
        <v>16</v>
      </c>
      <c r="I188" s="1" t="s">
        <v>17</v>
      </c>
      <c r="J188" s="1" t="s">
        <v>69</v>
      </c>
      <c r="K188" s="1">
        <v>-57.765999999999998</v>
      </c>
      <c r="L188" s="1">
        <v>-26.565999999999999</v>
      </c>
      <c r="M188" s="1">
        <v>5.48</v>
      </c>
      <c r="O188" s="1">
        <v>36</v>
      </c>
    </row>
    <row r="189" spans="1:18">
      <c r="A189" s="1">
        <v>1995</v>
      </c>
      <c r="B189" s="1" t="s">
        <v>12</v>
      </c>
      <c r="C189" s="1" t="s">
        <v>216</v>
      </c>
      <c r="D189" s="1" t="s">
        <v>175</v>
      </c>
      <c r="G189" s="1" t="s">
        <v>15</v>
      </c>
      <c r="H189" s="1" t="s">
        <v>16</v>
      </c>
      <c r="I189" s="1" t="s">
        <v>17</v>
      </c>
      <c r="J189" s="1" t="s">
        <v>69</v>
      </c>
      <c r="K189" s="1">
        <v>-56.33</v>
      </c>
      <c r="L189" s="1">
        <v>-27.53</v>
      </c>
      <c r="M189" s="1">
        <v>5.49</v>
      </c>
      <c r="O189" s="1">
        <v>31</v>
      </c>
    </row>
    <row r="190" spans="1:18">
      <c r="A190" s="1">
        <v>1995</v>
      </c>
      <c r="B190" s="1" t="s">
        <v>12</v>
      </c>
      <c r="C190" s="1" t="s">
        <v>217</v>
      </c>
      <c r="D190" s="1" t="s">
        <v>175</v>
      </c>
      <c r="G190" s="1" t="s">
        <v>15</v>
      </c>
      <c r="H190" s="1" t="s">
        <v>16</v>
      </c>
      <c r="I190" s="1" t="s">
        <v>17</v>
      </c>
      <c r="J190" s="1" t="s">
        <v>69</v>
      </c>
      <c r="K190" s="1">
        <v>-56.33</v>
      </c>
      <c r="L190" s="1">
        <v>-27.53</v>
      </c>
      <c r="M190" s="1">
        <v>5.5</v>
      </c>
      <c r="O190" s="1">
        <v>35</v>
      </c>
    </row>
    <row r="191" spans="1:18">
      <c r="A191" s="1">
        <v>1995</v>
      </c>
      <c r="B191" s="1" t="s">
        <v>12</v>
      </c>
      <c r="C191" s="1" t="s">
        <v>218</v>
      </c>
      <c r="D191" s="1" t="s">
        <v>131</v>
      </c>
      <c r="G191" s="1" t="s">
        <v>15</v>
      </c>
      <c r="H191" s="1" t="s">
        <v>16</v>
      </c>
      <c r="I191" s="1" t="s">
        <v>17</v>
      </c>
      <c r="J191" s="1" t="s">
        <v>69</v>
      </c>
      <c r="K191" s="1">
        <v>-57.8</v>
      </c>
      <c r="L191" s="1">
        <v>-26.47</v>
      </c>
      <c r="M191" s="1">
        <v>5.51</v>
      </c>
      <c r="N191" s="1">
        <f>MEDIAN(M191:M216)</f>
        <v>5.82</v>
      </c>
      <c r="O191" s="1">
        <v>39</v>
      </c>
      <c r="P191" s="1">
        <f>MEDIAN(O191:O216)</f>
        <v>35</v>
      </c>
      <c r="R191" s="1">
        <f>MEDIAN(Q191:Q216)</f>
        <v>0.51297899999999996</v>
      </c>
    </row>
    <row r="192" spans="1:18">
      <c r="A192" s="1">
        <v>1995</v>
      </c>
      <c r="B192" s="1" t="s">
        <v>12</v>
      </c>
      <c r="C192" s="1" t="s">
        <v>219</v>
      </c>
      <c r="D192" s="1" t="s">
        <v>131</v>
      </c>
      <c r="G192" s="1" t="s">
        <v>15</v>
      </c>
      <c r="H192" s="1" t="s">
        <v>16</v>
      </c>
      <c r="I192" s="1" t="s">
        <v>17</v>
      </c>
      <c r="J192" s="1" t="s">
        <v>59</v>
      </c>
      <c r="K192" s="1">
        <v>-57.8</v>
      </c>
      <c r="L192" s="1">
        <v>-26.47</v>
      </c>
      <c r="M192" s="1">
        <v>5.53</v>
      </c>
      <c r="O192" s="1">
        <v>29</v>
      </c>
    </row>
    <row r="193" spans="1:17">
      <c r="A193" s="1">
        <v>1974</v>
      </c>
      <c r="B193" s="1" t="s">
        <v>150</v>
      </c>
      <c r="C193" s="1" t="s">
        <v>220</v>
      </c>
      <c r="D193" s="1" t="s">
        <v>68</v>
      </c>
      <c r="G193" s="1" t="s">
        <v>15</v>
      </c>
      <c r="H193" s="1" t="s">
        <v>16</v>
      </c>
      <c r="I193" s="1" t="s">
        <v>17</v>
      </c>
      <c r="J193" s="1" t="s">
        <v>186</v>
      </c>
      <c r="K193" s="1">
        <v>-57.11</v>
      </c>
      <c r="L193" s="1">
        <v>-26.81</v>
      </c>
      <c r="M193" s="1">
        <v>5.57</v>
      </c>
      <c r="O193" s="1">
        <v>32</v>
      </c>
    </row>
    <row r="194" spans="1:17">
      <c r="A194" s="1">
        <v>1978</v>
      </c>
      <c r="B194" s="1" t="s">
        <v>20</v>
      </c>
      <c r="C194" s="1" t="s">
        <v>221</v>
      </c>
      <c r="D194" s="1" t="s">
        <v>61</v>
      </c>
      <c r="G194" s="1" t="s">
        <v>15</v>
      </c>
      <c r="H194" s="1" t="s">
        <v>16</v>
      </c>
      <c r="I194" s="1" t="s">
        <v>17</v>
      </c>
      <c r="J194" s="1" t="s">
        <v>69</v>
      </c>
      <c r="K194" s="1">
        <v>-58.95</v>
      </c>
      <c r="L194" s="1">
        <v>-26.582999999999998</v>
      </c>
      <c r="M194" s="1">
        <v>5.6</v>
      </c>
      <c r="O194" s="1">
        <v>40</v>
      </c>
    </row>
    <row r="195" spans="1:17">
      <c r="A195" s="1">
        <v>1995</v>
      </c>
      <c r="B195" s="1" t="s">
        <v>12</v>
      </c>
      <c r="C195" s="1" t="s">
        <v>222</v>
      </c>
      <c r="D195" s="1" t="s">
        <v>33</v>
      </c>
      <c r="G195" s="1" t="s">
        <v>15</v>
      </c>
      <c r="H195" s="1" t="s">
        <v>16</v>
      </c>
      <c r="I195" s="1" t="s">
        <v>17</v>
      </c>
      <c r="J195" s="1" t="s">
        <v>69</v>
      </c>
      <c r="K195" s="1">
        <v>-57.08</v>
      </c>
      <c r="L195" s="1">
        <v>-26.72</v>
      </c>
      <c r="M195" s="1">
        <v>5.61</v>
      </c>
      <c r="O195" s="1">
        <v>35</v>
      </c>
    </row>
    <row r="196" spans="1:17">
      <c r="A196" s="1">
        <v>1995</v>
      </c>
      <c r="B196" s="1" t="s">
        <v>12</v>
      </c>
      <c r="C196" s="1" t="s">
        <v>223</v>
      </c>
      <c r="D196" s="1" t="s">
        <v>175</v>
      </c>
      <c r="G196" s="1" t="s">
        <v>15</v>
      </c>
      <c r="H196" s="1" t="s">
        <v>16</v>
      </c>
      <c r="I196" s="1" t="s">
        <v>17</v>
      </c>
      <c r="J196" s="1" t="s">
        <v>69</v>
      </c>
      <c r="K196" s="1">
        <v>-56.33</v>
      </c>
      <c r="L196" s="1">
        <v>-27.53</v>
      </c>
      <c r="M196" s="1">
        <v>5.63</v>
      </c>
      <c r="O196" s="1">
        <v>45</v>
      </c>
    </row>
    <row r="197" spans="1:17">
      <c r="A197" s="1">
        <v>1974</v>
      </c>
      <c r="B197" s="1" t="s">
        <v>150</v>
      </c>
      <c r="C197" s="1" t="s">
        <v>224</v>
      </c>
      <c r="D197" s="1" t="s">
        <v>68</v>
      </c>
      <c r="G197" s="1" t="s">
        <v>15</v>
      </c>
      <c r="H197" s="1" t="s">
        <v>16</v>
      </c>
      <c r="I197" s="1" t="s">
        <v>17</v>
      </c>
      <c r="J197" s="1" t="s">
        <v>170</v>
      </c>
      <c r="K197" s="1">
        <v>-57.11</v>
      </c>
      <c r="L197" s="1">
        <v>-26.81</v>
      </c>
      <c r="M197" s="1">
        <v>5.65</v>
      </c>
      <c r="O197" s="1">
        <v>30</v>
      </c>
    </row>
    <row r="198" spans="1:17">
      <c r="A198" s="1">
        <v>1995</v>
      </c>
      <c r="B198" s="1" t="s">
        <v>12</v>
      </c>
      <c r="C198" s="1" t="s">
        <v>225</v>
      </c>
      <c r="D198" s="1" t="s">
        <v>175</v>
      </c>
      <c r="G198" s="1" t="s">
        <v>15</v>
      </c>
      <c r="H198" s="1" t="s">
        <v>16</v>
      </c>
      <c r="I198" s="1" t="s">
        <v>17</v>
      </c>
      <c r="J198" s="1" t="s">
        <v>69</v>
      </c>
      <c r="K198" s="1">
        <v>-56.33</v>
      </c>
      <c r="L198" s="1">
        <v>-27.53</v>
      </c>
      <c r="M198" s="1">
        <v>5.67</v>
      </c>
      <c r="O198" s="1">
        <v>37</v>
      </c>
    </row>
    <row r="199" spans="1:17">
      <c r="A199" s="1">
        <v>1995</v>
      </c>
      <c r="B199" s="1" t="s">
        <v>12</v>
      </c>
      <c r="C199" s="1" t="s">
        <v>226</v>
      </c>
      <c r="D199" s="1" t="s">
        <v>68</v>
      </c>
      <c r="G199" s="1" t="s">
        <v>15</v>
      </c>
      <c r="H199" s="1" t="s">
        <v>16</v>
      </c>
      <c r="I199" s="1" t="s">
        <v>17</v>
      </c>
      <c r="J199" s="1" t="s">
        <v>69</v>
      </c>
      <c r="K199" s="1">
        <v>-57.11</v>
      </c>
      <c r="L199" s="1">
        <v>-26.81</v>
      </c>
      <c r="M199" s="1">
        <v>5.7</v>
      </c>
      <c r="O199" s="1">
        <v>31</v>
      </c>
    </row>
    <row r="200" spans="1:17">
      <c r="A200" s="1">
        <v>1995</v>
      </c>
      <c r="B200" s="1" t="s">
        <v>12</v>
      </c>
      <c r="C200" s="1" t="s">
        <v>227</v>
      </c>
      <c r="D200" s="1" t="s">
        <v>33</v>
      </c>
      <c r="G200" s="1" t="s">
        <v>15</v>
      </c>
      <c r="H200" s="1" t="s">
        <v>16</v>
      </c>
      <c r="I200" s="1" t="s">
        <v>17</v>
      </c>
      <c r="J200" s="1" t="s">
        <v>69</v>
      </c>
      <c r="K200" s="1">
        <v>-57.08</v>
      </c>
      <c r="L200" s="1">
        <v>-26.72</v>
      </c>
      <c r="M200" s="1">
        <v>5.78</v>
      </c>
      <c r="O200" s="1">
        <v>33</v>
      </c>
    </row>
    <row r="201" spans="1:17">
      <c r="A201" s="1">
        <v>1990</v>
      </c>
      <c r="B201" s="1" t="s">
        <v>19</v>
      </c>
      <c r="C201" s="1" t="s">
        <v>227</v>
      </c>
      <c r="D201" s="1" t="s">
        <v>33</v>
      </c>
      <c r="G201" s="1" t="s">
        <v>15</v>
      </c>
      <c r="H201" s="1" t="s">
        <v>16</v>
      </c>
      <c r="I201" s="1" t="s">
        <v>17</v>
      </c>
      <c r="J201" s="1" t="s">
        <v>69</v>
      </c>
      <c r="K201" s="1">
        <v>-57.08</v>
      </c>
      <c r="L201" s="1">
        <v>-26.72</v>
      </c>
      <c r="M201" s="1">
        <v>5.78</v>
      </c>
      <c r="O201" s="1">
        <v>33</v>
      </c>
    </row>
    <row r="202" spans="1:17">
      <c r="A202" s="1">
        <v>1995</v>
      </c>
      <c r="B202" s="1" t="s">
        <v>12</v>
      </c>
      <c r="C202" s="1" t="s">
        <v>228</v>
      </c>
      <c r="D202" s="1" t="s">
        <v>131</v>
      </c>
      <c r="G202" s="1" t="s">
        <v>15</v>
      </c>
      <c r="H202" s="1" t="s">
        <v>16</v>
      </c>
      <c r="I202" s="1" t="s">
        <v>17</v>
      </c>
      <c r="J202" s="1" t="s">
        <v>59</v>
      </c>
      <c r="K202" s="1">
        <v>-57.8</v>
      </c>
      <c r="L202" s="1">
        <v>-26.47</v>
      </c>
      <c r="M202" s="1">
        <v>5.8</v>
      </c>
      <c r="O202" s="1">
        <v>33</v>
      </c>
    </row>
    <row r="203" spans="1:17">
      <c r="A203" s="1">
        <v>1995</v>
      </c>
      <c r="B203" s="1" t="s">
        <v>12</v>
      </c>
      <c r="C203" s="1" t="s">
        <v>229</v>
      </c>
      <c r="D203" s="1" t="s">
        <v>175</v>
      </c>
      <c r="G203" s="1" t="s">
        <v>15</v>
      </c>
      <c r="H203" s="1" t="s">
        <v>16</v>
      </c>
      <c r="I203" s="1" t="s">
        <v>17</v>
      </c>
      <c r="J203" s="1" t="s">
        <v>69</v>
      </c>
      <c r="K203" s="1">
        <v>-56.33</v>
      </c>
      <c r="L203" s="1">
        <v>-27.53</v>
      </c>
      <c r="M203" s="1">
        <v>5.82</v>
      </c>
      <c r="O203" s="1">
        <v>39</v>
      </c>
    </row>
    <row r="204" spans="1:17">
      <c r="A204" s="1">
        <v>1995</v>
      </c>
      <c r="B204" s="1" t="s">
        <v>12</v>
      </c>
      <c r="C204" s="1" t="s">
        <v>230</v>
      </c>
      <c r="D204" s="1" t="s">
        <v>61</v>
      </c>
      <c r="G204" s="1" t="s">
        <v>15</v>
      </c>
      <c r="H204" s="1" t="s">
        <v>16</v>
      </c>
      <c r="I204" s="1" t="s">
        <v>17</v>
      </c>
      <c r="J204" s="1" t="s">
        <v>231</v>
      </c>
      <c r="K204" s="1">
        <v>-59.03</v>
      </c>
      <c r="L204" s="1">
        <v>-26.58</v>
      </c>
      <c r="M204" s="1">
        <v>5.82</v>
      </c>
      <c r="O204" s="1">
        <v>35</v>
      </c>
    </row>
    <row r="205" spans="1:17">
      <c r="A205" s="1">
        <v>1990</v>
      </c>
      <c r="B205" s="1" t="s">
        <v>19</v>
      </c>
      <c r="C205" s="1" t="s">
        <v>230</v>
      </c>
      <c r="D205" s="1" t="s">
        <v>61</v>
      </c>
      <c r="G205" s="1" t="s">
        <v>15</v>
      </c>
      <c r="H205" s="1" t="s">
        <v>16</v>
      </c>
      <c r="I205" s="1" t="s">
        <v>17</v>
      </c>
      <c r="J205" s="1" t="s">
        <v>69</v>
      </c>
      <c r="K205" s="1">
        <v>-59.03</v>
      </c>
      <c r="L205" s="1">
        <v>-26.58</v>
      </c>
      <c r="M205" s="1">
        <v>5.82</v>
      </c>
      <c r="O205" s="1">
        <v>35</v>
      </c>
    </row>
    <row r="206" spans="1:17">
      <c r="A206" s="1">
        <v>2003</v>
      </c>
      <c r="B206" s="1" t="s">
        <v>22</v>
      </c>
      <c r="C206" s="1" t="s">
        <v>232</v>
      </c>
      <c r="D206" s="1" t="s">
        <v>68</v>
      </c>
      <c r="G206" s="1" t="s">
        <v>15</v>
      </c>
      <c r="H206" s="1" t="s">
        <v>16</v>
      </c>
      <c r="I206" s="1" t="s">
        <v>17</v>
      </c>
      <c r="J206" s="1" t="s">
        <v>27</v>
      </c>
      <c r="K206" s="1">
        <v>-57.11</v>
      </c>
      <c r="L206" s="1">
        <v>-26.81</v>
      </c>
      <c r="M206" s="1">
        <v>5.82</v>
      </c>
      <c r="O206" s="1">
        <v>33.4</v>
      </c>
    </row>
    <row r="207" spans="1:17">
      <c r="A207" s="1">
        <v>2011</v>
      </c>
      <c r="B207" s="1" t="s">
        <v>233</v>
      </c>
      <c r="C207" s="1" t="s">
        <v>234</v>
      </c>
      <c r="D207" s="1" t="s">
        <v>175</v>
      </c>
      <c r="G207" s="1" t="s">
        <v>15</v>
      </c>
      <c r="H207" s="1" t="s">
        <v>16</v>
      </c>
      <c r="I207" s="1" t="s">
        <v>17</v>
      </c>
      <c r="J207" s="1" t="s">
        <v>25</v>
      </c>
      <c r="K207" s="1">
        <v>-56.33</v>
      </c>
      <c r="L207" s="1">
        <v>-27.53</v>
      </c>
      <c r="M207" s="1">
        <v>5.8615111161114903</v>
      </c>
      <c r="O207" s="1">
        <v>39.700000000000003</v>
      </c>
      <c r="Q207" s="1">
        <v>0.51297899999999996</v>
      </c>
    </row>
    <row r="208" spans="1:17">
      <c r="A208" s="1">
        <v>1995</v>
      </c>
      <c r="B208" s="1" t="s">
        <v>12</v>
      </c>
      <c r="C208" s="1" t="s">
        <v>221</v>
      </c>
      <c r="D208" s="1" t="s">
        <v>61</v>
      </c>
      <c r="G208" s="1" t="s">
        <v>15</v>
      </c>
      <c r="H208" s="1" t="s">
        <v>16</v>
      </c>
      <c r="I208" s="1" t="s">
        <v>17</v>
      </c>
      <c r="J208" s="1" t="s">
        <v>231</v>
      </c>
      <c r="K208" s="1">
        <v>-58.95</v>
      </c>
      <c r="L208" s="1">
        <v>-26.582999999999998</v>
      </c>
      <c r="M208" s="1">
        <v>5.89</v>
      </c>
      <c r="O208" s="1">
        <v>45</v>
      </c>
    </row>
    <row r="209" spans="1:18">
      <c r="A209" s="1">
        <v>2003</v>
      </c>
      <c r="B209" s="1" t="s">
        <v>22</v>
      </c>
      <c r="C209" s="1" t="s">
        <v>235</v>
      </c>
      <c r="D209" s="1" t="s">
        <v>24</v>
      </c>
      <c r="G209" s="1" t="s">
        <v>15</v>
      </c>
      <c r="H209" s="1" t="s">
        <v>16</v>
      </c>
      <c r="I209" s="1" t="s">
        <v>17</v>
      </c>
      <c r="J209" s="1" t="s">
        <v>25</v>
      </c>
      <c r="K209" s="1">
        <v>-59.44</v>
      </c>
      <c r="L209" s="1">
        <v>-27.38</v>
      </c>
      <c r="M209" s="1">
        <v>5.9</v>
      </c>
      <c r="O209" s="1">
        <v>38.299999999999997</v>
      </c>
    </row>
    <row r="210" spans="1:18">
      <c r="A210" s="1">
        <v>1978</v>
      </c>
      <c r="B210" s="1" t="s">
        <v>20</v>
      </c>
      <c r="C210" s="1" t="s">
        <v>236</v>
      </c>
      <c r="D210" s="1" t="s">
        <v>80</v>
      </c>
      <c r="G210" s="1" t="s">
        <v>15</v>
      </c>
      <c r="H210" s="1" t="s">
        <v>16</v>
      </c>
      <c r="I210" s="1" t="s">
        <v>17</v>
      </c>
      <c r="J210" s="1" t="s">
        <v>69</v>
      </c>
      <c r="K210" s="1">
        <v>-56.75</v>
      </c>
      <c r="L210" s="1">
        <v>-27.25</v>
      </c>
      <c r="M210" s="1">
        <v>5.91</v>
      </c>
      <c r="O210" s="1">
        <v>47</v>
      </c>
    </row>
    <row r="211" spans="1:18">
      <c r="A211" s="1">
        <v>1995</v>
      </c>
      <c r="B211" s="1" t="s">
        <v>12</v>
      </c>
      <c r="C211" s="1" t="s">
        <v>237</v>
      </c>
      <c r="D211" s="1" t="s">
        <v>14</v>
      </c>
      <c r="G211" s="1" t="s">
        <v>15</v>
      </c>
      <c r="H211" s="1" t="s">
        <v>16</v>
      </c>
      <c r="I211" s="1" t="s">
        <v>17</v>
      </c>
      <c r="J211" s="1" t="s">
        <v>231</v>
      </c>
      <c r="K211" s="1">
        <v>-59.47</v>
      </c>
      <c r="L211" s="1">
        <v>-27.2</v>
      </c>
      <c r="M211" s="1">
        <v>5.92</v>
      </c>
      <c r="O211" s="1">
        <v>34</v>
      </c>
    </row>
    <row r="212" spans="1:18">
      <c r="A212" s="1">
        <v>1990</v>
      </c>
      <c r="B212" s="1" t="s">
        <v>19</v>
      </c>
      <c r="C212" s="1" t="s">
        <v>237</v>
      </c>
      <c r="D212" s="1" t="s">
        <v>14</v>
      </c>
      <c r="G212" s="1" t="s">
        <v>15</v>
      </c>
      <c r="H212" s="1" t="s">
        <v>16</v>
      </c>
      <c r="I212" s="1" t="s">
        <v>17</v>
      </c>
      <c r="J212" s="1" t="s">
        <v>231</v>
      </c>
      <c r="K212" s="1">
        <v>-59.47</v>
      </c>
      <c r="L212" s="1">
        <v>-27.2</v>
      </c>
      <c r="M212" s="1">
        <v>5.92</v>
      </c>
      <c r="O212" s="1">
        <v>34</v>
      </c>
    </row>
    <row r="213" spans="1:18">
      <c r="A213" s="1">
        <v>1995</v>
      </c>
      <c r="B213" s="1" t="s">
        <v>12</v>
      </c>
      <c r="C213" s="1" t="s">
        <v>238</v>
      </c>
      <c r="D213" s="1" t="s">
        <v>33</v>
      </c>
      <c r="G213" s="1" t="s">
        <v>15</v>
      </c>
      <c r="H213" s="1" t="s">
        <v>16</v>
      </c>
      <c r="I213" s="1" t="s">
        <v>17</v>
      </c>
      <c r="J213" s="1" t="s">
        <v>69</v>
      </c>
      <c r="K213" s="1">
        <v>-57.08</v>
      </c>
      <c r="L213" s="1">
        <v>-26.72</v>
      </c>
      <c r="M213" s="1">
        <v>5.95</v>
      </c>
      <c r="O213" s="1">
        <v>37</v>
      </c>
    </row>
    <row r="214" spans="1:18">
      <c r="A214" s="1">
        <v>1995</v>
      </c>
      <c r="B214" s="1" t="s">
        <v>12</v>
      </c>
      <c r="C214" s="1" t="s">
        <v>239</v>
      </c>
      <c r="D214" s="1" t="s">
        <v>131</v>
      </c>
      <c r="G214" s="1" t="s">
        <v>15</v>
      </c>
      <c r="H214" s="1" t="s">
        <v>16</v>
      </c>
      <c r="I214" s="1" t="s">
        <v>17</v>
      </c>
      <c r="J214" s="1" t="s">
        <v>69</v>
      </c>
      <c r="K214" s="1">
        <v>-57.8</v>
      </c>
      <c r="L214" s="1">
        <v>-26.47</v>
      </c>
      <c r="M214" s="1">
        <v>5.95</v>
      </c>
      <c r="O214" s="1">
        <v>33</v>
      </c>
    </row>
    <row r="215" spans="1:18">
      <c r="A215" s="1">
        <v>1995</v>
      </c>
      <c r="B215" s="1" t="s">
        <v>12</v>
      </c>
      <c r="C215" s="1" t="s">
        <v>240</v>
      </c>
      <c r="D215" s="1" t="s">
        <v>128</v>
      </c>
      <c r="G215" s="1" t="s">
        <v>15</v>
      </c>
      <c r="H215" s="1" t="s">
        <v>16</v>
      </c>
      <c r="I215" s="1" t="s">
        <v>17</v>
      </c>
      <c r="J215" s="1" t="s">
        <v>69</v>
      </c>
      <c r="K215" s="1">
        <v>-58.42</v>
      </c>
      <c r="L215" s="1">
        <v>-26.33</v>
      </c>
      <c r="M215" s="1">
        <v>5.96</v>
      </c>
      <c r="O215" s="1">
        <v>34</v>
      </c>
    </row>
    <row r="216" spans="1:18">
      <c r="A216" s="1">
        <v>1995</v>
      </c>
      <c r="B216" s="1" t="s">
        <v>12</v>
      </c>
      <c r="C216" s="1" t="s">
        <v>241</v>
      </c>
      <c r="D216" s="1" t="s">
        <v>175</v>
      </c>
      <c r="G216" s="1" t="s">
        <v>15</v>
      </c>
      <c r="H216" s="1" t="s">
        <v>16</v>
      </c>
      <c r="I216" s="1" t="s">
        <v>17</v>
      </c>
      <c r="J216" s="1" t="s">
        <v>69</v>
      </c>
      <c r="K216" s="1">
        <v>-56.33</v>
      </c>
      <c r="L216" s="1">
        <v>-27.53</v>
      </c>
      <c r="M216" s="1">
        <v>5.97</v>
      </c>
      <c r="O216" s="1">
        <v>37</v>
      </c>
    </row>
    <row r="217" spans="1:18">
      <c r="A217" s="1">
        <v>2003</v>
      </c>
      <c r="B217" s="1" t="s">
        <v>22</v>
      </c>
      <c r="C217" s="1" t="s">
        <v>242</v>
      </c>
      <c r="D217" s="1" t="s">
        <v>24</v>
      </c>
      <c r="G217" s="1" t="s">
        <v>15</v>
      </c>
      <c r="H217" s="1" t="s">
        <v>16</v>
      </c>
      <c r="I217" s="1" t="s">
        <v>17</v>
      </c>
      <c r="J217" s="1" t="s">
        <v>25</v>
      </c>
      <c r="K217" s="1">
        <v>-59.44</v>
      </c>
      <c r="L217" s="1">
        <v>-27.38</v>
      </c>
      <c r="M217" s="1">
        <v>6.01</v>
      </c>
      <c r="N217" s="1">
        <f>MEDIAN(M217:M241)</f>
        <v>6.22</v>
      </c>
      <c r="O217" s="1">
        <v>31.8</v>
      </c>
      <c r="P217" s="1">
        <f>MEDIAN(O217:O241)</f>
        <v>35.049999999999997</v>
      </c>
      <c r="Q217" s="1">
        <v>0.51299499999999998</v>
      </c>
      <c r="R217" s="1">
        <f>MEDIAN(Q217:Q241)</f>
        <v>0.51297300000000001</v>
      </c>
    </row>
    <row r="218" spans="1:18">
      <c r="A218" s="1">
        <v>1995</v>
      </c>
      <c r="B218" s="1" t="s">
        <v>12</v>
      </c>
      <c r="C218" s="1" t="s">
        <v>243</v>
      </c>
      <c r="D218" s="1" t="s">
        <v>203</v>
      </c>
      <c r="G218" s="1" t="s">
        <v>15</v>
      </c>
      <c r="H218" s="1" t="s">
        <v>16</v>
      </c>
      <c r="I218" s="1" t="s">
        <v>17</v>
      </c>
      <c r="J218" s="1" t="s">
        <v>59</v>
      </c>
      <c r="K218" s="1">
        <v>-57.78</v>
      </c>
      <c r="L218" s="1">
        <v>-26.45</v>
      </c>
      <c r="M218" s="1">
        <v>6.02</v>
      </c>
      <c r="O218" s="1">
        <v>34</v>
      </c>
    </row>
    <row r="219" spans="1:18">
      <c r="A219" s="1">
        <v>1990</v>
      </c>
      <c r="B219" s="1" t="s">
        <v>19</v>
      </c>
      <c r="C219" s="1" t="s">
        <v>243</v>
      </c>
      <c r="D219" s="1" t="s">
        <v>203</v>
      </c>
      <c r="G219" s="1" t="s">
        <v>15</v>
      </c>
      <c r="H219" s="1" t="s">
        <v>16</v>
      </c>
      <c r="I219" s="1" t="s">
        <v>17</v>
      </c>
      <c r="J219" s="1" t="s">
        <v>69</v>
      </c>
      <c r="K219" s="1">
        <v>-57.78</v>
      </c>
      <c r="L219" s="1">
        <v>-26.45</v>
      </c>
      <c r="M219" s="1">
        <v>6.02</v>
      </c>
      <c r="O219" s="1">
        <v>34</v>
      </c>
    </row>
    <row r="220" spans="1:18">
      <c r="A220" s="1">
        <v>1995</v>
      </c>
      <c r="B220" s="1" t="s">
        <v>12</v>
      </c>
      <c r="C220" s="1" t="s">
        <v>244</v>
      </c>
      <c r="D220" s="1" t="s">
        <v>175</v>
      </c>
      <c r="G220" s="1" t="s">
        <v>15</v>
      </c>
      <c r="H220" s="1" t="s">
        <v>16</v>
      </c>
      <c r="I220" s="1" t="s">
        <v>17</v>
      </c>
      <c r="J220" s="1" t="s">
        <v>69</v>
      </c>
      <c r="K220" s="1">
        <v>-56.33</v>
      </c>
      <c r="L220" s="1">
        <v>-27.53</v>
      </c>
      <c r="M220" s="1">
        <v>6.07</v>
      </c>
      <c r="O220" s="1">
        <v>34</v>
      </c>
    </row>
    <row r="221" spans="1:18">
      <c r="A221" s="1">
        <v>1995</v>
      </c>
      <c r="B221" s="1" t="s">
        <v>12</v>
      </c>
      <c r="C221" s="1" t="s">
        <v>245</v>
      </c>
      <c r="D221" s="1" t="s">
        <v>33</v>
      </c>
      <c r="G221" s="1" t="s">
        <v>15</v>
      </c>
      <c r="H221" s="1" t="s">
        <v>16</v>
      </c>
      <c r="I221" s="1" t="s">
        <v>17</v>
      </c>
      <c r="J221" s="1" t="s">
        <v>69</v>
      </c>
      <c r="K221" s="1">
        <v>-57.08</v>
      </c>
      <c r="L221" s="1">
        <v>-26.72</v>
      </c>
      <c r="M221" s="1">
        <v>6.08</v>
      </c>
      <c r="O221" s="1">
        <v>61</v>
      </c>
    </row>
    <row r="222" spans="1:18">
      <c r="A222" s="1">
        <v>1995</v>
      </c>
      <c r="B222" s="1" t="s">
        <v>12</v>
      </c>
      <c r="C222" s="1" t="s">
        <v>246</v>
      </c>
      <c r="D222" s="1" t="s">
        <v>33</v>
      </c>
      <c r="G222" s="1" t="s">
        <v>15</v>
      </c>
      <c r="H222" s="1" t="s">
        <v>16</v>
      </c>
      <c r="I222" s="1" t="s">
        <v>17</v>
      </c>
      <c r="J222" s="1" t="s">
        <v>69</v>
      </c>
      <c r="K222" s="1">
        <v>-57.08</v>
      </c>
      <c r="L222" s="1">
        <v>-26.72</v>
      </c>
      <c r="M222" s="1">
        <v>6.12</v>
      </c>
      <c r="O222" s="1">
        <v>36</v>
      </c>
    </row>
    <row r="223" spans="1:18">
      <c r="A223" s="1">
        <v>1995</v>
      </c>
      <c r="B223" s="1" t="s">
        <v>12</v>
      </c>
      <c r="C223" s="1" t="s">
        <v>247</v>
      </c>
      <c r="D223" s="1" t="s">
        <v>128</v>
      </c>
      <c r="G223" s="1" t="s">
        <v>15</v>
      </c>
      <c r="H223" s="1" t="s">
        <v>16</v>
      </c>
      <c r="I223" s="1" t="s">
        <v>17</v>
      </c>
      <c r="J223" s="1" t="s">
        <v>69</v>
      </c>
      <c r="K223" s="1">
        <v>-58.42</v>
      </c>
      <c r="L223" s="1">
        <v>-26.33</v>
      </c>
      <c r="M223" s="1">
        <v>6.12</v>
      </c>
      <c r="O223" s="1">
        <v>38</v>
      </c>
    </row>
    <row r="224" spans="1:18">
      <c r="A224" s="1">
        <v>1978</v>
      </c>
      <c r="B224" s="1" t="s">
        <v>20</v>
      </c>
      <c r="C224" s="1" t="s">
        <v>248</v>
      </c>
      <c r="D224" s="1" t="s">
        <v>68</v>
      </c>
      <c r="G224" s="1" t="s">
        <v>15</v>
      </c>
      <c r="H224" s="1" t="s">
        <v>16</v>
      </c>
      <c r="I224" s="1" t="s">
        <v>17</v>
      </c>
      <c r="J224" s="1" t="s">
        <v>69</v>
      </c>
      <c r="K224" s="1">
        <v>-57.000999999999998</v>
      </c>
      <c r="L224" s="1">
        <v>-26.783000000000001</v>
      </c>
      <c r="M224" s="1">
        <v>6.13</v>
      </c>
      <c r="O224" s="1">
        <v>39</v>
      </c>
    </row>
    <row r="225" spans="1:17">
      <c r="A225" s="1">
        <v>1995</v>
      </c>
      <c r="B225" s="1" t="s">
        <v>12</v>
      </c>
      <c r="C225" s="1" t="s">
        <v>249</v>
      </c>
      <c r="D225" s="1" t="s">
        <v>24</v>
      </c>
      <c r="G225" s="1" t="s">
        <v>15</v>
      </c>
      <c r="H225" s="1" t="s">
        <v>16</v>
      </c>
      <c r="I225" s="1" t="s">
        <v>17</v>
      </c>
      <c r="J225" s="1" t="s">
        <v>69</v>
      </c>
      <c r="K225" s="1">
        <v>-59.45</v>
      </c>
      <c r="L225" s="1">
        <v>-27.37</v>
      </c>
      <c r="M225" s="1">
        <v>6.19</v>
      </c>
      <c r="O225" s="1">
        <v>36</v>
      </c>
    </row>
    <row r="226" spans="1:17">
      <c r="A226" s="1">
        <v>1990</v>
      </c>
      <c r="B226" s="1" t="s">
        <v>19</v>
      </c>
      <c r="C226" s="1" t="s">
        <v>249</v>
      </c>
      <c r="D226" s="1" t="s">
        <v>24</v>
      </c>
      <c r="G226" s="1" t="s">
        <v>15</v>
      </c>
      <c r="H226" s="1" t="s">
        <v>16</v>
      </c>
      <c r="I226" s="1" t="s">
        <v>17</v>
      </c>
      <c r="J226" s="1" t="s">
        <v>69</v>
      </c>
      <c r="K226" s="1">
        <v>-59.45</v>
      </c>
      <c r="L226" s="1">
        <v>-27.37</v>
      </c>
      <c r="M226" s="1">
        <v>6.19</v>
      </c>
      <c r="O226" s="1">
        <v>36</v>
      </c>
    </row>
    <row r="227" spans="1:17">
      <c r="A227" s="1">
        <v>1995</v>
      </c>
      <c r="B227" s="1" t="s">
        <v>12</v>
      </c>
      <c r="C227" s="1" t="s">
        <v>250</v>
      </c>
      <c r="D227" s="1" t="s">
        <v>68</v>
      </c>
      <c r="G227" s="1" t="s">
        <v>15</v>
      </c>
      <c r="H227" s="1" t="s">
        <v>16</v>
      </c>
      <c r="I227" s="1" t="s">
        <v>17</v>
      </c>
      <c r="J227" s="1" t="s">
        <v>69</v>
      </c>
      <c r="K227" s="1">
        <v>-57.11</v>
      </c>
      <c r="L227" s="1">
        <v>-26.81</v>
      </c>
      <c r="M227" s="1">
        <v>6.21</v>
      </c>
      <c r="O227" s="1">
        <v>34</v>
      </c>
    </row>
    <row r="228" spans="1:17">
      <c r="A228" s="1">
        <v>1995</v>
      </c>
      <c r="B228" s="1" t="s">
        <v>12</v>
      </c>
      <c r="C228" s="1" t="s">
        <v>251</v>
      </c>
      <c r="D228" s="1" t="s">
        <v>175</v>
      </c>
      <c r="G228" s="1" t="s">
        <v>15</v>
      </c>
      <c r="H228" s="1" t="s">
        <v>16</v>
      </c>
      <c r="I228" s="1" t="s">
        <v>17</v>
      </c>
      <c r="J228" s="1" t="s">
        <v>69</v>
      </c>
      <c r="K228" s="1">
        <v>-56.33</v>
      </c>
      <c r="L228" s="1">
        <v>-27.53</v>
      </c>
      <c r="M228" s="1">
        <v>6.22</v>
      </c>
      <c r="O228" s="1">
        <v>35</v>
      </c>
    </row>
    <row r="229" spans="1:17">
      <c r="A229" s="1">
        <v>1990</v>
      </c>
      <c r="B229" s="1" t="s">
        <v>19</v>
      </c>
      <c r="C229" s="1" t="s">
        <v>252</v>
      </c>
      <c r="D229" s="1" t="s">
        <v>253</v>
      </c>
      <c r="G229" s="1" t="s">
        <v>15</v>
      </c>
      <c r="H229" s="1" t="s">
        <v>16</v>
      </c>
      <c r="I229" s="1" t="s">
        <v>17</v>
      </c>
      <c r="J229" s="1" t="s">
        <v>69</v>
      </c>
      <c r="K229" s="1">
        <v>-56.3</v>
      </c>
      <c r="L229" s="1">
        <v>-27.57</v>
      </c>
      <c r="M229" s="1">
        <v>6.22</v>
      </c>
      <c r="O229" s="1">
        <v>45</v>
      </c>
    </row>
    <row r="230" spans="1:17">
      <c r="A230" s="1">
        <v>1995</v>
      </c>
      <c r="B230" s="1" t="s">
        <v>12</v>
      </c>
      <c r="C230" s="1" t="s">
        <v>254</v>
      </c>
      <c r="D230" s="1" t="s">
        <v>33</v>
      </c>
      <c r="G230" s="1" t="s">
        <v>15</v>
      </c>
      <c r="H230" s="1" t="s">
        <v>16</v>
      </c>
      <c r="I230" s="1" t="s">
        <v>17</v>
      </c>
      <c r="J230" s="1" t="s">
        <v>69</v>
      </c>
      <c r="K230" s="1">
        <v>-57.08</v>
      </c>
      <c r="L230" s="1">
        <v>-26.72</v>
      </c>
      <c r="M230" s="1">
        <v>6.27</v>
      </c>
      <c r="O230" s="1">
        <v>36</v>
      </c>
      <c r="Q230" s="1">
        <v>0.51297300000000001</v>
      </c>
    </row>
    <row r="231" spans="1:17">
      <c r="A231" s="1">
        <v>2011</v>
      </c>
      <c r="B231" s="1" t="s">
        <v>233</v>
      </c>
      <c r="C231" s="1" t="s">
        <v>255</v>
      </c>
      <c r="D231" s="1" t="s">
        <v>131</v>
      </c>
      <c r="G231" s="1" t="s">
        <v>15</v>
      </c>
      <c r="H231" s="1" t="s">
        <v>16</v>
      </c>
      <c r="I231" s="1" t="s">
        <v>17</v>
      </c>
      <c r="J231" s="1" t="s">
        <v>25</v>
      </c>
      <c r="K231" s="1">
        <v>-57.8</v>
      </c>
      <c r="L231" s="1">
        <v>-26.47</v>
      </c>
      <c r="M231" s="1">
        <v>6.28</v>
      </c>
      <c r="O231" s="1">
        <v>42.1</v>
      </c>
      <c r="Q231" s="1">
        <v>0.51296399999999998</v>
      </c>
    </row>
    <row r="232" spans="1:17">
      <c r="A232" s="1">
        <v>1995</v>
      </c>
      <c r="B232" s="1" t="s">
        <v>12</v>
      </c>
      <c r="C232" s="1" t="s">
        <v>256</v>
      </c>
      <c r="D232" s="1" t="s">
        <v>175</v>
      </c>
      <c r="G232" s="1" t="s">
        <v>15</v>
      </c>
      <c r="H232" s="1" t="s">
        <v>16</v>
      </c>
      <c r="I232" s="1" t="s">
        <v>17</v>
      </c>
      <c r="J232" s="1" t="s">
        <v>69</v>
      </c>
      <c r="K232" s="1">
        <v>-56.33</v>
      </c>
      <c r="L232" s="1">
        <v>-27.53</v>
      </c>
      <c r="M232" s="1">
        <v>6.3</v>
      </c>
      <c r="O232" s="1">
        <v>30</v>
      </c>
    </row>
    <row r="233" spans="1:17">
      <c r="A233" s="1">
        <v>1995</v>
      </c>
      <c r="B233" s="1" t="s">
        <v>12</v>
      </c>
      <c r="C233" s="1" t="s">
        <v>257</v>
      </c>
      <c r="D233" s="1" t="s">
        <v>33</v>
      </c>
      <c r="G233" s="1" t="s">
        <v>15</v>
      </c>
      <c r="H233" s="1" t="s">
        <v>16</v>
      </c>
      <c r="I233" s="1" t="s">
        <v>17</v>
      </c>
      <c r="J233" s="1" t="s">
        <v>69</v>
      </c>
      <c r="K233" s="1">
        <v>-57.08</v>
      </c>
      <c r="L233" s="1">
        <v>-26.72</v>
      </c>
      <c r="M233" s="1">
        <v>6.3</v>
      </c>
      <c r="O233" s="1">
        <v>26</v>
      </c>
    </row>
    <row r="234" spans="1:17">
      <c r="A234" s="1">
        <v>2003</v>
      </c>
      <c r="B234" s="1" t="s">
        <v>22</v>
      </c>
      <c r="C234" s="1" t="s">
        <v>258</v>
      </c>
      <c r="D234" s="1" t="s">
        <v>33</v>
      </c>
      <c r="G234" s="1" t="s">
        <v>15</v>
      </c>
      <c r="H234" s="1" t="s">
        <v>16</v>
      </c>
      <c r="I234" s="1" t="s">
        <v>17</v>
      </c>
      <c r="J234" s="1" t="s">
        <v>27</v>
      </c>
      <c r="K234" s="1">
        <v>-57.08</v>
      </c>
      <c r="L234" s="1">
        <v>-26.72</v>
      </c>
      <c r="M234" s="1">
        <v>6.33</v>
      </c>
      <c r="O234" s="1">
        <v>35.1</v>
      </c>
    </row>
    <row r="235" spans="1:17">
      <c r="A235" s="1">
        <v>1995</v>
      </c>
      <c r="B235" s="1" t="s">
        <v>12</v>
      </c>
      <c r="C235" s="1" t="s">
        <v>259</v>
      </c>
      <c r="D235" s="1" t="s">
        <v>33</v>
      </c>
      <c r="G235" s="1" t="s">
        <v>15</v>
      </c>
      <c r="H235" s="1" t="s">
        <v>16</v>
      </c>
      <c r="I235" s="1" t="s">
        <v>17</v>
      </c>
      <c r="J235" s="1" t="s">
        <v>69</v>
      </c>
      <c r="K235" s="1">
        <v>-57.08</v>
      </c>
      <c r="L235" s="1">
        <v>-26.72</v>
      </c>
      <c r="M235" s="1">
        <v>6.34</v>
      </c>
      <c r="O235" s="1">
        <v>35</v>
      </c>
    </row>
    <row r="236" spans="1:17">
      <c r="A236" s="1">
        <v>1995</v>
      </c>
      <c r="B236" s="1" t="s">
        <v>12</v>
      </c>
      <c r="C236" s="1" t="s">
        <v>260</v>
      </c>
      <c r="D236" s="1" t="s">
        <v>68</v>
      </c>
      <c r="G236" s="1" t="s">
        <v>15</v>
      </c>
      <c r="H236" s="1" t="s">
        <v>16</v>
      </c>
      <c r="I236" s="1" t="s">
        <v>17</v>
      </c>
      <c r="J236" s="1" t="s">
        <v>69</v>
      </c>
      <c r="K236" s="1">
        <v>-57.11</v>
      </c>
      <c r="L236" s="1">
        <v>-26.81</v>
      </c>
      <c r="M236" s="1">
        <v>6.37</v>
      </c>
      <c r="O236" s="1">
        <v>35</v>
      </c>
    </row>
    <row r="237" spans="1:17">
      <c r="A237" s="1">
        <v>1978</v>
      </c>
      <c r="B237" s="1" t="s">
        <v>20</v>
      </c>
      <c r="C237" s="1" t="s">
        <v>261</v>
      </c>
      <c r="D237" s="1" t="s">
        <v>33</v>
      </c>
      <c r="G237" s="1" t="s">
        <v>15</v>
      </c>
      <c r="H237" s="1" t="s">
        <v>16</v>
      </c>
      <c r="I237" s="1" t="s">
        <v>17</v>
      </c>
      <c r="J237" s="1" t="s">
        <v>69</v>
      </c>
      <c r="K237" s="1">
        <v>-57.005000000000003</v>
      </c>
      <c r="L237" s="1">
        <v>-26.933</v>
      </c>
      <c r="M237" s="1">
        <v>6.4</v>
      </c>
    </row>
    <row r="238" spans="1:17">
      <c r="A238" s="1">
        <v>1995</v>
      </c>
      <c r="B238" s="1" t="s">
        <v>12</v>
      </c>
      <c r="C238" s="1" t="s">
        <v>262</v>
      </c>
      <c r="D238" s="1" t="s">
        <v>131</v>
      </c>
      <c r="G238" s="1" t="s">
        <v>15</v>
      </c>
      <c r="H238" s="1" t="s">
        <v>16</v>
      </c>
      <c r="I238" s="1" t="s">
        <v>17</v>
      </c>
      <c r="J238" s="1" t="s">
        <v>59</v>
      </c>
      <c r="K238" s="1">
        <v>-57.8</v>
      </c>
      <c r="L238" s="1">
        <v>-26.47</v>
      </c>
      <c r="M238" s="1">
        <v>6.42</v>
      </c>
      <c r="O238" s="1">
        <v>33</v>
      </c>
    </row>
    <row r="239" spans="1:17">
      <c r="A239" s="1">
        <v>1995</v>
      </c>
      <c r="B239" s="1" t="s">
        <v>12</v>
      </c>
      <c r="C239" s="1" t="s">
        <v>263</v>
      </c>
      <c r="D239" s="1" t="s">
        <v>175</v>
      </c>
      <c r="G239" s="1" t="s">
        <v>15</v>
      </c>
      <c r="H239" s="1" t="s">
        <v>16</v>
      </c>
      <c r="I239" s="1" t="s">
        <v>17</v>
      </c>
      <c r="J239" s="1" t="s">
        <v>69</v>
      </c>
      <c r="K239" s="1">
        <v>-56.33</v>
      </c>
      <c r="L239" s="1">
        <v>-27.53</v>
      </c>
      <c r="M239" s="1">
        <v>6.44</v>
      </c>
      <c r="O239" s="1">
        <v>38</v>
      </c>
    </row>
    <row r="240" spans="1:17">
      <c r="A240" s="1">
        <v>1995</v>
      </c>
      <c r="B240" s="1" t="s">
        <v>12</v>
      </c>
      <c r="C240" s="1" t="s">
        <v>264</v>
      </c>
      <c r="D240" s="1" t="s">
        <v>175</v>
      </c>
      <c r="G240" s="1" t="s">
        <v>15</v>
      </c>
      <c r="H240" s="1" t="s">
        <v>16</v>
      </c>
      <c r="I240" s="1" t="s">
        <v>17</v>
      </c>
      <c r="J240" s="1" t="s">
        <v>69</v>
      </c>
      <c r="K240" s="1">
        <v>-56.33</v>
      </c>
      <c r="L240" s="1">
        <v>-27.53</v>
      </c>
      <c r="M240" s="1">
        <v>6.48</v>
      </c>
      <c r="O240" s="1">
        <v>36</v>
      </c>
    </row>
    <row r="241" spans="1:18">
      <c r="A241" s="1">
        <v>2003</v>
      </c>
      <c r="B241" s="1" t="s">
        <v>22</v>
      </c>
      <c r="C241" s="1" t="s">
        <v>265</v>
      </c>
      <c r="D241" s="1" t="s">
        <v>68</v>
      </c>
      <c r="G241" s="1" t="s">
        <v>15</v>
      </c>
      <c r="H241" s="1" t="s">
        <v>16</v>
      </c>
      <c r="I241" s="1" t="s">
        <v>17</v>
      </c>
      <c r="J241" s="1" t="s">
        <v>27</v>
      </c>
      <c r="K241" s="1">
        <v>-57.11</v>
      </c>
      <c r="L241" s="1">
        <v>-26.81</v>
      </c>
      <c r="M241" s="1">
        <v>6.48</v>
      </c>
      <c r="O241" s="1">
        <v>34.299999999999997</v>
      </c>
    </row>
    <row r="242" spans="1:18">
      <c r="A242" s="1">
        <v>1995</v>
      </c>
      <c r="B242" s="1" t="s">
        <v>12</v>
      </c>
      <c r="C242" s="1" t="s">
        <v>266</v>
      </c>
      <c r="D242" s="1" t="s">
        <v>68</v>
      </c>
      <c r="G242" s="1" t="s">
        <v>15</v>
      </c>
      <c r="H242" s="1" t="s">
        <v>16</v>
      </c>
      <c r="I242" s="1" t="s">
        <v>17</v>
      </c>
      <c r="J242" s="1" t="s">
        <v>69</v>
      </c>
      <c r="K242" s="1">
        <v>-57.000999999999998</v>
      </c>
      <c r="L242" s="1">
        <v>-26.783000000000001</v>
      </c>
      <c r="M242" s="1">
        <v>6.52</v>
      </c>
      <c r="N242" s="1">
        <f>MEDIAN(M242:M261)</f>
        <v>6.8</v>
      </c>
      <c r="O242" s="1">
        <v>32</v>
      </c>
      <c r="P242" s="1">
        <f>MEDIAN(O242:O261)</f>
        <v>36</v>
      </c>
      <c r="R242" s="1">
        <f>MEDIAN(Q242:Q261)</f>
        <v>0.51303799999999999</v>
      </c>
    </row>
    <row r="243" spans="1:18">
      <c r="A243" s="1">
        <v>1995</v>
      </c>
      <c r="B243" s="1" t="s">
        <v>12</v>
      </c>
      <c r="C243" s="1" t="s">
        <v>267</v>
      </c>
      <c r="D243" s="1" t="s">
        <v>131</v>
      </c>
      <c r="G243" s="1" t="s">
        <v>15</v>
      </c>
      <c r="H243" s="1" t="s">
        <v>16</v>
      </c>
      <c r="I243" s="1" t="s">
        <v>17</v>
      </c>
      <c r="J243" s="1" t="s">
        <v>59</v>
      </c>
      <c r="K243" s="1">
        <v>-57.8</v>
      </c>
      <c r="L243" s="1">
        <v>-26.47</v>
      </c>
      <c r="M243" s="1">
        <v>6.52</v>
      </c>
      <c r="O243" s="1">
        <v>36</v>
      </c>
    </row>
    <row r="244" spans="1:18">
      <c r="A244" s="1">
        <v>2003</v>
      </c>
      <c r="B244" s="1" t="s">
        <v>22</v>
      </c>
      <c r="C244" s="1" t="s">
        <v>268</v>
      </c>
      <c r="D244" s="1" t="s">
        <v>68</v>
      </c>
      <c r="G244" s="1" t="s">
        <v>15</v>
      </c>
      <c r="H244" s="1" t="s">
        <v>16</v>
      </c>
      <c r="I244" s="1" t="s">
        <v>17</v>
      </c>
      <c r="J244" s="1" t="s">
        <v>27</v>
      </c>
      <c r="K244" s="1">
        <v>-57.11</v>
      </c>
      <c r="L244" s="1">
        <v>-26.81</v>
      </c>
      <c r="M244" s="1">
        <v>6.54</v>
      </c>
      <c r="O244" s="1">
        <v>34.799999999999997</v>
      </c>
    </row>
    <row r="245" spans="1:18">
      <c r="A245" s="1">
        <v>1995</v>
      </c>
      <c r="B245" s="1" t="s">
        <v>12</v>
      </c>
      <c r="C245" s="1" t="s">
        <v>269</v>
      </c>
      <c r="D245" s="1" t="s">
        <v>131</v>
      </c>
      <c r="G245" s="1" t="s">
        <v>15</v>
      </c>
      <c r="H245" s="1" t="s">
        <v>16</v>
      </c>
      <c r="I245" s="1" t="s">
        <v>17</v>
      </c>
      <c r="J245" s="1" t="s">
        <v>59</v>
      </c>
      <c r="K245" s="1">
        <v>-57.8</v>
      </c>
      <c r="L245" s="1">
        <v>-26.47</v>
      </c>
      <c r="M245" s="1">
        <v>6.57</v>
      </c>
      <c r="O245" s="1">
        <v>33</v>
      </c>
    </row>
    <row r="246" spans="1:18">
      <c r="A246" s="1">
        <v>1995</v>
      </c>
      <c r="B246" s="1" t="s">
        <v>12</v>
      </c>
      <c r="C246" s="1" t="s">
        <v>270</v>
      </c>
      <c r="D246" s="1" t="s">
        <v>68</v>
      </c>
      <c r="G246" s="1" t="s">
        <v>15</v>
      </c>
      <c r="H246" s="1" t="s">
        <v>16</v>
      </c>
      <c r="I246" s="1" t="s">
        <v>17</v>
      </c>
      <c r="J246" s="1" t="s">
        <v>69</v>
      </c>
      <c r="K246" s="1">
        <v>-57.11</v>
      </c>
      <c r="L246" s="1">
        <v>-26.81</v>
      </c>
      <c r="M246" s="1">
        <v>6.59</v>
      </c>
      <c r="O246" s="1">
        <v>34</v>
      </c>
    </row>
    <row r="247" spans="1:18">
      <c r="A247" s="1">
        <v>2006</v>
      </c>
      <c r="B247" s="1" t="s">
        <v>88</v>
      </c>
      <c r="C247" s="1" t="s">
        <v>271</v>
      </c>
      <c r="D247" s="1" t="s">
        <v>33</v>
      </c>
      <c r="G247" s="1" t="s">
        <v>15</v>
      </c>
      <c r="H247" s="1" t="s">
        <v>16</v>
      </c>
      <c r="I247" s="1" t="s">
        <v>17</v>
      </c>
      <c r="J247" s="1" t="s">
        <v>25</v>
      </c>
      <c r="K247" s="1">
        <v>-57.08</v>
      </c>
      <c r="L247" s="1">
        <v>-26.72</v>
      </c>
      <c r="M247" s="1">
        <v>6.6</v>
      </c>
      <c r="Q247" s="1">
        <v>0.51303799999999999</v>
      </c>
    </row>
    <row r="248" spans="1:18">
      <c r="A248" s="1">
        <v>2003</v>
      </c>
      <c r="B248" s="1" t="s">
        <v>22</v>
      </c>
      <c r="C248" s="1" t="s">
        <v>272</v>
      </c>
      <c r="D248" s="1" t="s">
        <v>33</v>
      </c>
      <c r="G248" s="1" t="s">
        <v>15</v>
      </c>
      <c r="H248" s="1" t="s">
        <v>16</v>
      </c>
      <c r="I248" s="1" t="s">
        <v>17</v>
      </c>
      <c r="J248" s="1" t="s">
        <v>27</v>
      </c>
      <c r="K248" s="1">
        <v>-57.08</v>
      </c>
      <c r="L248" s="1">
        <v>-26.72</v>
      </c>
      <c r="M248" s="1">
        <v>6.6</v>
      </c>
      <c r="O248" s="1">
        <v>37.4</v>
      </c>
    </row>
    <row r="249" spans="1:18">
      <c r="A249" s="1">
        <v>1995</v>
      </c>
      <c r="B249" s="1" t="s">
        <v>12</v>
      </c>
      <c r="C249" s="1" t="s">
        <v>273</v>
      </c>
      <c r="D249" s="1" t="s">
        <v>68</v>
      </c>
      <c r="G249" s="1" t="s">
        <v>15</v>
      </c>
      <c r="H249" s="1" t="s">
        <v>16</v>
      </c>
      <c r="I249" s="1" t="s">
        <v>17</v>
      </c>
      <c r="J249" s="1" t="s">
        <v>69</v>
      </c>
      <c r="K249" s="1">
        <v>-57.11</v>
      </c>
      <c r="L249" s="1">
        <v>-26.81</v>
      </c>
      <c r="M249" s="1">
        <v>6.77</v>
      </c>
      <c r="O249" s="1">
        <v>41</v>
      </c>
      <c r="Q249" s="1">
        <v>0.51305900000000004</v>
      </c>
    </row>
    <row r="250" spans="1:18">
      <c r="A250" s="1">
        <v>1995</v>
      </c>
      <c r="B250" s="1" t="s">
        <v>12</v>
      </c>
      <c r="C250" s="1" t="s">
        <v>274</v>
      </c>
      <c r="D250" s="1" t="s">
        <v>203</v>
      </c>
      <c r="G250" s="1" t="s">
        <v>15</v>
      </c>
      <c r="H250" s="1" t="s">
        <v>16</v>
      </c>
      <c r="I250" s="1" t="s">
        <v>17</v>
      </c>
      <c r="J250" s="1" t="s">
        <v>231</v>
      </c>
      <c r="K250" s="1">
        <v>-57.78</v>
      </c>
      <c r="L250" s="1">
        <v>-26.45</v>
      </c>
      <c r="M250" s="1">
        <v>6.77</v>
      </c>
      <c r="O250" s="1">
        <v>37</v>
      </c>
    </row>
    <row r="251" spans="1:18">
      <c r="A251" s="1">
        <v>1990</v>
      </c>
      <c r="B251" s="1" t="s">
        <v>19</v>
      </c>
      <c r="C251" s="1" t="s">
        <v>274</v>
      </c>
      <c r="D251" s="1" t="s">
        <v>203</v>
      </c>
      <c r="G251" s="1" t="s">
        <v>15</v>
      </c>
      <c r="H251" s="1" t="s">
        <v>16</v>
      </c>
      <c r="I251" s="1" t="s">
        <v>17</v>
      </c>
      <c r="J251" s="1" t="s">
        <v>69</v>
      </c>
      <c r="K251" s="1">
        <v>-57.78</v>
      </c>
      <c r="L251" s="1">
        <v>-26.45</v>
      </c>
      <c r="M251" s="1">
        <v>6.77</v>
      </c>
      <c r="O251" s="1">
        <v>37</v>
      </c>
    </row>
    <row r="252" spans="1:18">
      <c r="A252" s="1">
        <v>1995</v>
      </c>
      <c r="B252" s="1" t="s">
        <v>12</v>
      </c>
      <c r="C252" s="1" t="s">
        <v>275</v>
      </c>
      <c r="D252" s="1" t="s">
        <v>68</v>
      </c>
      <c r="G252" s="1" t="s">
        <v>15</v>
      </c>
      <c r="H252" s="1" t="s">
        <v>16</v>
      </c>
      <c r="I252" s="1" t="s">
        <v>17</v>
      </c>
      <c r="J252" s="1" t="s">
        <v>69</v>
      </c>
      <c r="K252" s="1">
        <v>-57.1</v>
      </c>
      <c r="L252" s="1">
        <v>-26.77</v>
      </c>
      <c r="M252" s="1">
        <v>6.83</v>
      </c>
      <c r="O252" s="1">
        <v>33</v>
      </c>
      <c r="Q252" s="1">
        <v>0.51300000000000001</v>
      </c>
    </row>
    <row r="253" spans="1:18">
      <c r="A253" s="1">
        <v>1990</v>
      </c>
      <c r="B253" s="1" t="s">
        <v>19</v>
      </c>
      <c r="C253" s="1" t="s">
        <v>275</v>
      </c>
      <c r="D253" s="1" t="s">
        <v>68</v>
      </c>
      <c r="G253" s="1" t="s">
        <v>15</v>
      </c>
      <c r="H253" s="1" t="s">
        <v>16</v>
      </c>
      <c r="I253" s="1" t="s">
        <v>17</v>
      </c>
      <c r="J253" s="1" t="s">
        <v>69</v>
      </c>
      <c r="K253" s="1">
        <v>-57.1</v>
      </c>
      <c r="L253" s="1">
        <v>-26.77</v>
      </c>
      <c r="M253" s="1">
        <v>6.83</v>
      </c>
      <c r="O253" s="1">
        <v>33</v>
      </c>
    </row>
    <row r="254" spans="1:18">
      <c r="A254" s="1">
        <v>2003</v>
      </c>
      <c r="B254" s="1" t="s">
        <v>22</v>
      </c>
      <c r="C254" s="1" t="s">
        <v>276</v>
      </c>
      <c r="D254" s="1" t="s">
        <v>33</v>
      </c>
      <c r="G254" s="1" t="s">
        <v>15</v>
      </c>
      <c r="H254" s="1" t="s">
        <v>16</v>
      </c>
      <c r="I254" s="1" t="s">
        <v>17</v>
      </c>
      <c r="J254" s="1" t="s">
        <v>27</v>
      </c>
      <c r="K254" s="1">
        <v>-57.08</v>
      </c>
      <c r="L254" s="1">
        <v>-26.72</v>
      </c>
      <c r="M254" s="1">
        <v>6.83</v>
      </c>
      <c r="O254" s="1">
        <v>39</v>
      </c>
    </row>
    <row r="255" spans="1:18">
      <c r="A255" s="1">
        <v>1995</v>
      </c>
      <c r="B255" s="1" t="s">
        <v>12</v>
      </c>
      <c r="C255" s="1" t="s">
        <v>277</v>
      </c>
      <c r="D255" s="1" t="s">
        <v>33</v>
      </c>
      <c r="G255" s="1" t="s">
        <v>15</v>
      </c>
      <c r="H255" s="1" t="s">
        <v>16</v>
      </c>
      <c r="I255" s="1" t="s">
        <v>17</v>
      </c>
      <c r="J255" s="1" t="s">
        <v>69</v>
      </c>
      <c r="K255" s="1">
        <v>-57.08</v>
      </c>
      <c r="L255" s="1">
        <v>-26.72</v>
      </c>
      <c r="M255" s="1">
        <v>6.85</v>
      </c>
      <c r="O255" s="1">
        <v>39</v>
      </c>
    </row>
    <row r="256" spans="1:18">
      <c r="A256" s="1">
        <v>1990</v>
      </c>
      <c r="B256" s="1" t="s">
        <v>19</v>
      </c>
      <c r="C256" s="1" t="s">
        <v>278</v>
      </c>
      <c r="D256" s="1" t="s">
        <v>68</v>
      </c>
      <c r="G256" s="1" t="s">
        <v>15</v>
      </c>
      <c r="H256" s="1" t="s">
        <v>16</v>
      </c>
      <c r="I256" s="1" t="s">
        <v>17</v>
      </c>
      <c r="J256" s="1" t="s">
        <v>69</v>
      </c>
      <c r="K256" s="1">
        <v>-57.1</v>
      </c>
      <c r="L256" s="1">
        <v>-26.77</v>
      </c>
      <c r="M256" s="1">
        <v>6.89</v>
      </c>
      <c r="O256" s="1">
        <v>32</v>
      </c>
    </row>
    <row r="257" spans="1:18">
      <c r="A257" s="1">
        <v>1978</v>
      </c>
      <c r="B257" s="1" t="s">
        <v>20</v>
      </c>
      <c r="C257" s="1" t="s">
        <v>279</v>
      </c>
      <c r="D257" s="1" t="s">
        <v>131</v>
      </c>
      <c r="G257" s="1" t="s">
        <v>15</v>
      </c>
      <c r="H257" s="1" t="s">
        <v>16</v>
      </c>
      <c r="I257" s="1" t="s">
        <v>17</v>
      </c>
      <c r="J257" s="1" t="s">
        <v>69</v>
      </c>
      <c r="K257" s="1">
        <v>-57.765999999999998</v>
      </c>
      <c r="L257" s="1">
        <v>-26.565999999999999</v>
      </c>
      <c r="M257" s="1">
        <v>6.93</v>
      </c>
      <c r="O257" s="1">
        <v>45</v>
      </c>
    </row>
    <row r="258" spans="1:18">
      <c r="A258" s="1">
        <v>1995</v>
      </c>
      <c r="B258" s="1" t="s">
        <v>12</v>
      </c>
      <c r="C258" s="1" t="s">
        <v>280</v>
      </c>
      <c r="D258" s="1" t="s">
        <v>175</v>
      </c>
      <c r="G258" s="1" t="s">
        <v>15</v>
      </c>
      <c r="H258" s="1" t="s">
        <v>16</v>
      </c>
      <c r="I258" s="1" t="s">
        <v>17</v>
      </c>
      <c r="J258" s="1" t="s">
        <v>69</v>
      </c>
      <c r="K258" s="1">
        <v>-56.33</v>
      </c>
      <c r="L258" s="1">
        <v>-27.53</v>
      </c>
      <c r="M258" s="1">
        <v>6.94</v>
      </c>
      <c r="O258" s="1">
        <v>34</v>
      </c>
    </row>
    <row r="259" spans="1:18">
      <c r="A259" s="1">
        <v>1995</v>
      </c>
      <c r="B259" s="1" t="s">
        <v>12</v>
      </c>
      <c r="C259" s="1" t="s">
        <v>278</v>
      </c>
      <c r="D259" s="1" t="s">
        <v>68</v>
      </c>
      <c r="G259" s="1" t="s">
        <v>15</v>
      </c>
      <c r="H259" s="1" t="s">
        <v>16</v>
      </c>
      <c r="I259" s="1" t="s">
        <v>17</v>
      </c>
      <c r="J259" s="1" t="s">
        <v>69</v>
      </c>
      <c r="K259" s="1">
        <v>-57.1</v>
      </c>
      <c r="L259" s="1">
        <v>-26.77</v>
      </c>
      <c r="M259" s="1">
        <v>6.97</v>
      </c>
      <c r="O259" s="1">
        <v>41</v>
      </c>
    </row>
    <row r="260" spans="1:18">
      <c r="A260" s="1">
        <v>1995</v>
      </c>
      <c r="B260" s="1" t="s">
        <v>12</v>
      </c>
      <c r="C260" s="1" t="s">
        <v>281</v>
      </c>
      <c r="D260" s="1" t="s">
        <v>68</v>
      </c>
      <c r="G260" s="1" t="s">
        <v>15</v>
      </c>
      <c r="H260" s="1" t="s">
        <v>16</v>
      </c>
      <c r="I260" s="1" t="s">
        <v>17</v>
      </c>
      <c r="J260" s="1" t="s">
        <v>69</v>
      </c>
      <c r="K260" s="1">
        <v>-57.11</v>
      </c>
      <c r="L260" s="1">
        <v>-26.81</v>
      </c>
      <c r="M260" s="1">
        <v>6.98</v>
      </c>
      <c r="O260" s="1">
        <v>38</v>
      </c>
    </row>
    <row r="261" spans="1:18">
      <c r="A261" s="1">
        <v>1995</v>
      </c>
      <c r="B261" s="1" t="s">
        <v>12</v>
      </c>
      <c r="C261" s="1" t="s">
        <v>282</v>
      </c>
      <c r="D261" s="1" t="s">
        <v>175</v>
      </c>
      <c r="G261" s="1" t="s">
        <v>15</v>
      </c>
      <c r="H261" s="1" t="s">
        <v>16</v>
      </c>
      <c r="I261" s="1" t="s">
        <v>17</v>
      </c>
      <c r="J261" s="1" t="s">
        <v>69</v>
      </c>
      <c r="K261" s="1">
        <v>-56.33</v>
      </c>
      <c r="L261" s="1">
        <v>-27.53</v>
      </c>
      <c r="M261" s="1">
        <v>6.99</v>
      </c>
      <c r="O261" s="1">
        <v>33</v>
      </c>
    </row>
    <row r="262" spans="1:18">
      <c r="A262" s="1">
        <v>1986</v>
      </c>
      <c r="B262" s="1" t="s">
        <v>283</v>
      </c>
      <c r="C262" s="1" t="s">
        <v>284</v>
      </c>
      <c r="D262" s="1" t="s">
        <v>285</v>
      </c>
      <c r="G262" s="1" t="s">
        <v>15</v>
      </c>
      <c r="H262" s="1" t="s">
        <v>16</v>
      </c>
      <c r="I262" s="1" t="s">
        <v>17</v>
      </c>
      <c r="J262" s="1" t="s">
        <v>69</v>
      </c>
      <c r="K262" s="1">
        <v>-57.8</v>
      </c>
      <c r="L262" s="1">
        <v>-26.45</v>
      </c>
      <c r="M262" s="1">
        <v>7.06</v>
      </c>
      <c r="N262" s="1">
        <f>MEDIAN(M262:M269)</f>
        <v>7.4049999999999994</v>
      </c>
      <c r="P262" s="1">
        <f>MEDIAN(O262:O269)</f>
        <v>38.549999999999997</v>
      </c>
      <c r="R262" s="1">
        <f>MEDIAN(Q262:Q269)</f>
        <v>0.51299799999999995</v>
      </c>
    </row>
    <row r="263" spans="1:18">
      <c r="A263" s="1">
        <v>2003</v>
      </c>
      <c r="B263" s="1" t="s">
        <v>22</v>
      </c>
      <c r="C263" s="1" t="s">
        <v>286</v>
      </c>
      <c r="D263" s="1" t="s">
        <v>33</v>
      </c>
      <c r="G263" s="1" t="s">
        <v>15</v>
      </c>
      <c r="H263" s="1" t="s">
        <v>16</v>
      </c>
      <c r="I263" s="1" t="s">
        <v>17</v>
      </c>
      <c r="J263" s="1" t="s">
        <v>27</v>
      </c>
      <c r="K263" s="1">
        <v>-57.08</v>
      </c>
      <c r="L263" s="1">
        <v>-26.72</v>
      </c>
      <c r="M263" s="1">
        <v>7.16</v>
      </c>
      <c r="O263" s="1">
        <v>35.9</v>
      </c>
    </row>
    <row r="264" spans="1:18">
      <c r="A264" s="1">
        <v>2011</v>
      </c>
      <c r="B264" s="1" t="s">
        <v>233</v>
      </c>
      <c r="C264" s="1" t="s">
        <v>287</v>
      </c>
      <c r="D264" s="1" t="s">
        <v>175</v>
      </c>
      <c r="G264" s="1" t="s">
        <v>15</v>
      </c>
      <c r="H264" s="1" t="s">
        <v>16</v>
      </c>
      <c r="I264" s="1" t="s">
        <v>17</v>
      </c>
      <c r="J264" s="1" t="s">
        <v>25</v>
      </c>
      <c r="K264" s="1">
        <v>-56.33</v>
      </c>
      <c r="L264" s="1">
        <v>-27.53</v>
      </c>
      <c r="M264" s="1">
        <v>7.17</v>
      </c>
      <c r="O264" s="1">
        <v>38.1</v>
      </c>
      <c r="Q264" s="1">
        <v>0.51299799999999995</v>
      </c>
    </row>
    <row r="265" spans="1:18">
      <c r="A265" s="1">
        <v>2006</v>
      </c>
      <c r="B265" s="1" t="s">
        <v>88</v>
      </c>
      <c r="C265" s="1" t="s">
        <v>288</v>
      </c>
      <c r="D265" s="1" t="s">
        <v>131</v>
      </c>
      <c r="G265" s="1" t="s">
        <v>15</v>
      </c>
      <c r="H265" s="1" t="s">
        <v>16</v>
      </c>
      <c r="I265" s="1" t="s">
        <v>17</v>
      </c>
      <c r="J265" s="1" t="s">
        <v>25</v>
      </c>
      <c r="K265" s="1">
        <v>-57.8</v>
      </c>
      <c r="L265" s="1">
        <v>-26.47</v>
      </c>
      <c r="M265" s="1">
        <v>7.38</v>
      </c>
      <c r="Q265" s="1">
        <v>0.51298500000000002</v>
      </c>
    </row>
    <row r="266" spans="1:18">
      <c r="A266" s="1">
        <v>1995</v>
      </c>
      <c r="B266" s="1" t="s">
        <v>12</v>
      </c>
      <c r="C266" s="1" t="s">
        <v>289</v>
      </c>
      <c r="D266" s="1" t="s">
        <v>80</v>
      </c>
      <c r="G266" s="1" t="s">
        <v>15</v>
      </c>
      <c r="H266" s="1" t="s">
        <v>16</v>
      </c>
      <c r="I266" s="1" t="s">
        <v>17</v>
      </c>
      <c r="J266" s="1" t="s">
        <v>59</v>
      </c>
      <c r="K266" s="1">
        <v>-56.72</v>
      </c>
      <c r="L266" s="1">
        <v>-27.25</v>
      </c>
      <c r="M266" s="1">
        <v>7.43</v>
      </c>
      <c r="O266" s="1">
        <v>32</v>
      </c>
    </row>
    <row r="267" spans="1:18">
      <c r="A267" s="1">
        <v>1995</v>
      </c>
      <c r="B267" s="1" t="s">
        <v>12</v>
      </c>
      <c r="C267" s="1" t="s">
        <v>290</v>
      </c>
      <c r="D267" s="1" t="s">
        <v>131</v>
      </c>
      <c r="G267" s="1" t="s">
        <v>15</v>
      </c>
      <c r="H267" s="1" t="s">
        <v>16</v>
      </c>
      <c r="I267" s="1" t="s">
        <v>17</v>
      </c>
      <c r="J267" s="1" t="s">
        <v>231</v>
      </c>
      <c r="K267" s="1">
        <v>-57.765999999999998</v>
      </c>
      <c r="L267" s="1">
        <v>-26.565999999999999</v>
      </c>
      <c r="M267" s="1">
        <v>7.45</v>
      </c>
      <c r="O267" s="1">
        <v>39</v>
      </c>
      <c r="Q267" s="1">
        <v>0.51299899999999998</v>
      </c>
    </row>
    <row r="268" spans="1:18">
      <c r="A268" s="1">
        <v>1995</v>
      </c>
      <c r="B268" s="1" t="s">
        <v>12</v>
      </c>
      <c r="C268" s="1" t="s">
        <v>291</v>
      </c>
      <c r="D268" s="1" t="s">
        <v>253</v>
      </c>
      <c r="G268" s="1" t="s">
        <v>15</v>
      </c>
      <c r="H268" s="1" t="s">
        <v>16</v>
      </c>
      <c r="I268" s="1" t="s">
        <v>17</v>
      </c>
      <c r="J268" s="1" t="s">
        <v>69</v>
      </c>
      <c r="K268" s="1">
        <v>-56.3</v>
      </c>
      <c r="L268" s="1">
        <v>-27.57</v>
      </c>
      <c r="M268" s="1">
        <v>7.95</v>
      </c>
      <c r="O268" s="1">
        <v>39</v>
      </c>
    </row>
    <row r="269" spans="1:18">
      <c r="A269" s="1">
        <v>1990</v>
      </c>
      <c r="B269" s="1" t="s">
        <v>19</v>
      </c>
      <c r="C269" s="1" t="s">
        <v>291</v>
      </c>
      <c r="D269" s="1" t="s">
        <v>253</v>
      </c>
      <c r="G269" s="1" t="s">
        <v>15</v>
      </c>
      <c r="H269" s="1" t="s">
        <v>16</v>
      </c>
      <c r="I269" s="1" t="s">
        <v>17</v>
      </c>
      <c r="J269" s="1" t="s">
        <v>69</v>
      </c>
      <c r="K269" s="1">
        <v>-56.3</v>
      </c>
      <c r="L269" s="1">
        <v>-27.57</v>
      </c>
      <c r="M269" s="1">
        <v>7.95</v>
      </c>
      <c r="O269" s="1">
        <v>39</v>
      </c>
    </row>
    <row r="270" spans="1:18">
      <c r="A270" s="1">
        <v>2003</v>
      </c>
      <c r="B270" s="1" t="s">
        <v>22</v>
      </c>
      <c r="C270" s="1" t="s">
        <v>292</v>
      </c>
      <c r="D270" s="1" t="s">
        <v>24</v>
      </c>
      <c r="G270" s="1" t="s">
        <v>15</v>
      </c>
      <c r="H270" s="1" t="s">
        <v>16</v>
      </c>
      <c r="I270" s="1" t="s">
        <v>17</v>
      </c>
      <c r="J270" s="1" t="s">
        <v>25</v>
      </c>
      <c r="K270" s="1">
        <v>-59.44</v>
      </c>
      <c r="L270" s="1">
        <v>-27.38</v>
      </c>
      <c r="M270" s="1">
        <v>8.1999999999999993</v>
      </c>
      <c r="N270" s="1">
        <f>MEDIAN(M270:M279)</f>
        <v>8.6495774392949194</v>
      </c>
      <c r="O270" s="1">
        <v>45.9</v>
      </c>
      <c r="P270" s="1">
        <f>MEDIAN(O270:O279)</f>
        <v>45</v>
      </c>
      <c r="Q270" s="1">
        <v>0.51301200000000002</v>
      </c>
      <c r="R270" s="1">
        <f>MEDIAN(Q270:Q279)</f>
        <v>0.51306200000000002</v>
      </c>
    </row>
    <row r="271" spans="1:18">
      <c r="A271" s="1">
        <v>1995</v>
      </c>
      <c r="B271" s="1" t="s">
        <v>12</v>
      </c>
      <c r="C271" s="1" t="s">
        <v>293</v>
      </c>
      <c r="D271" s="1" t="s">
        <v>175</v>
      </c>
      <c r="G271" s="1" t="s">
        <v>15</v>
      </c>
      <c r="H271" s="1" t="s">
        <v>16</v>
      </c>
      <c r="I271" s="1" t="s">
        <v>17</v>
      </c>
      <c r="J271" s="1" t="s">
        <v>59</v>
      </c>
      <c r="K271" s="1">
        <v>-56.33</v>
      </c>
      <c r="L271" s="1">
        <v>-27.53</v>
      </c>
      <c r="M271" s="1">
        <v>8.2200000000000006</v>
      </c>
      <c r="O271" s="1">
        <v>45</v>
      </c>
      <c r="Q271" s="1">
        <v>0.51307000000000003</v>
      </c>
    </row>
    <row r="272" spans="1:18">
      <c r="A272" s="1">
        <v>1995</v>
      </c>
      <c r="B272" s="1" t="s">
        <v>12</v>
      </c>
      <c r="C272" s="1" t="s">
        <v>294</v>
      </c>
      <c r="D272" s="1" t="s">
        <v>128</v>
      </c>
      <c r="G272" s="1" t="s">
        <v>15</v>
      </c>
      <c r="H272" s="1" t="s">
        <v>16</v>
      </c>
      <c r="I272" s="1" t="s">
        <v>17</v>
      </c>
      <c r="J272" s="1" t="s">
        <v>69</v>
      </c>
      <c r="K272" s="1">
        <v>-58.42</v>
      </c>
      <c r="L272" s="1">
        <v>-26.33</v>
      </c>
      <c r="M272" s="1">
        <v>8.24</v>
      </c>
      <c r="O272" s="1">
        <v>40</v>
      </c>
      <c r="Q272" s="1">
        <v>0.51307899999999995</v>
      </c>
    </row>
    <row r="273" spans="1:102">
      <c r="A273" s="1">
        <v>1995</v>
      </c>
      <c r="B273" s="1" t="s">
        <v>12</v>
      </c>
      <c r="C273" s="1" t="s">
        <v>295</v>
      </c>
      <c r="D273" s="1" t="s">
        <v>175</v>
      </c>
      <c r="G273" s="1" t="s">
        <v>15</v>
      </c>
      <c r="H273" s="1" t="s">
        <v>16</v>
      </c>
      <c r="I273" s="1" t="s">
        <v>17</v>
      </c>
      <c r="J273" s="1" t="s">
        <v>69</v>
      </c>
      <c r="K273" s="1">
        <v>-56.33</v>
      </c>
      <c r="L273" s="1">
        <v>-27.53</v>
      </c>
      <c r="M273" s="1">
        <v>8.27</v>
      </c>
      <c r="O273" s="1">
        <v>42</v>
      </c>
    </row>
    <row r="274" spans="1:102">
      <c r="A274" s="1">
        <v>2011</v>
      </c>
      <c r="B274" s="1" t="s">
        <v>233</v>
      </c>
      <c r="C274" s="1" t="s">
        <v>296</v>
      </c>
      <c r="D274" s="1" t="s">
        <v>131</v>
      </c>
      <c r="G274" s="1" t="s">
        <v>15</v>
      </c>
      <c r="H274" s="1" t="s">
        <v>16</v>
      </c>
      <c r="I274" s="1" t="s">
        <v>17</v>
      </c>
      <c r="J274" s="1" t="s">
        <v>25</v>
      </c>
      <c r="K274" s="1">
        <v>-57.8</v>
      </c>
      <c r="L274" s="1">
        <v>-26.47</v>
      </c>
      <c r="M274" s="1">
        <v>8.3891548785898404</v>
      </c>
      <c r="O274" s="1">
        <v>39.200000000000003</v>
      </c>
      <c r="Q274" s="1">
        <v>0.51297899999999996</v>
      </c>
    </row>
    <row r="275" spans="1:102">
      <c r="A275" s="1">
        <v>1978</v>
      </c>
      <c r="B275" s="1" t="s">
        <v>20</v>
      </c>
      <c r="C275" s="1" t="s">
        <v>297</v>
      </c>
      <c r="D275" s="1" t="s">
        <v>128</v>
      </c>
      <c r="G275" s="1" t="s">
        <v>15</v>
      </c>
      <c r="H275" s="1" t="s">
        <v>16</v>
      </c>
      <c r="I275" s="1" t="s">
        <v>17</v>
      </c>
      <c r="J275" s="1" t="s">
        <v>298</v>
      </c>
      <c r="K275" s="1">
        <v>-58.433</v>
      </c>
      <c r="L275" s="1">
        <v>-26.265999999999998</v>
      </c>
      <c r="M275" s="1">
        <v>8.91</v>
      </c>
      <c r="O275" s="1">
        <v>60</v>
      </c>
    </row>
    <row r="276" spans="1:102">
      <c r="A276" s="1">
        <v>1995</v>
      </c>
      <c r="B276" s="1" t="s">
        <v>12</v>
      </c>
      <c r="C276" s="1" t="s">
        <v>299</v>
      </c>
      <c r="D276" s="1" t="s">
        <v>128</v>
      </c>
      <c r="G276" s="1" t="s">
        <v>15</v>
      </c>
      <c r="H276" s="1" t="s">
        <v>16</v>
      </c>
      <c r="I276" s="1" t="s">
        <v>17</v>
      </c>
      <c r="J276" s="1" t="s">
        <v>69</v>
      </c>
      <c r="K276" s="1">
        <v>-58.42</v>
      </c>
      <c r="L276" s="1">
        <v>-26.33</v>
      </c>
      <c r="M276" s="1">
        <v>10.83</v>
      </c>
      <c r="O276" s="1">
        <v>56</v>
      </c>
    </row>
    <row r="277" spans="1:102">
      <c r="A277" s="1">
        <v>1990</v>
      </c>
      <c r="B277" s="1" t="s">
        <v>19</v>
      </c>
      <c r="C277" s="1" t="s">
        <v>299</v>
      </c>
      <c r="D277" s="1" t="s">
        <v>128</v>
      </c>
      <c r="G277" s="1" t="s">
        <v>15</v>
      </c>
      <c r="H277" s="1" t="s">
        <v>16</v>
      </c>
      <c r="I277" s="1" t="s">
        <v>17</v>
      </c>
      <c r="J277" s="1" t="s">
        <v>298</v>
      </c>
      <c r="K277" s="1">
        <v>-58.42</v>
      </c>
      <c r="L277" s="1">
        <v>-26.33</v>
      </c>
      <c r="M277" s="1">
        <v>10.83</v>
      </c>
      <c r="O277" s="1">
        <v>56</v>
      </c>
    </row>
    <row r="278" spans="1:102">
      <c r="A278" s="1">
        <v>2006</v>
      </c>
      <c r="B278" s="1" t="s">
        <v>88</v>
      </c>
      <c r="C278" s="1" t="s">
        <v>300</v>
      </c>
      <c r="D278" s="1" t="s">
        <v>128</v>
      </c>
      <c r="G278" s="1" t="s">
        <v>15</v>
      </c>
      <c r="H278" s="1" t="s">
        <v>16</v>
      </c>
      <c r="I278" s="1" t="s">
        <v>17</v>
      </c>
      <c r="J278" s="1" t="s">
        <v>25</v>
      </c>
      <c r="K278" s="1">
        <v>-58.42</v>
      </c>
      <c r="L278" s="1">
        <v>-26.33</v>
      </c>
      <c r="M278" s="1">
        <v>10.87</v>
      </c>
      <c r="Q278" s="1">
        <v>0.51306200000000002</v>
      </c>
    </row>
    <row r="279" spans="1:102">
      <c r="A279" s="1">
        <v>1978</v>
      </c>
      <c r="B279" s="1" t="s">
        <v>20</v>
      </c>
      <c r="C279" s="1" t="s">
        <v>301</v>
      </c>
      <c r="D279" s="1" t="s">
        <v>33</v>
      </c>
      <c r="G279" s="1" t="s">
        <v>15</v>
      </c>
      <c r="H279" s="1" t="s">
        <v>16</v>
      </c>
      <c r="I279" s="1" t="s">
        <v>17</v>
      </c>
      <c r="J279" s="1" t="s">
        <v>25</v>
      </c>
      <c r="K279" s="1">
        <v>-57.08</v>
      </c>
      <c r="L279" s="1">
        <v>-26.72</v>
      </c>
      <c r="M279" s="1">
        <v>11.19</v>
      </c>
      <c r="O279" s="1">
        <v>26</v>
      </c>
    </row>
    <row r="283" spans="1:102">
      <c r="A283" s="1" t="s">
        <v>3590</v>
      </c>
      <c r="CX283" s="1" t="e">
        <f t="shared" ref="CX283:CX294" si="0">DH283/DI283</f>
        <v>#DIV/0!</v>
      </c>
    </row>
    <row r="284" spans="1:102">
      <c r="A284" s="1" t="s">
        <v>33676</v>
      </c>
      <c r="B284" s="1" t="s">
        <v>33677</v>
      </c>
      <c r="C284" s="1">
        <v>2013</v>
      </c>
      <c r="CX284" s="1" t="e">
        <f t="shared" si="0"/>
        <v>#DIV/0!</v>
      </c>
    </row>
    <row r="285" spans="1:102">
      <c r="A285" s="1" t="s">
        <v>3593</v>
      </c>
      <c r="CX285" s="1" t="e">
        <f t="shared" si="0"/>
        <v>#DIV/0!</v>
      </c>
    </row>
    <row r="286" spans="1:102">
      <c r="CX286" s="1" t="e">
        <f t="shared" si="0"/>
        <v>#DIV/0!</v>
      </c>
    </row>
    <row r="287" spans="1:102">
      <c r="A287" s="1" t="s">
        <v>33678</v>
      </c>
      <c r="CX287" s="1" t="e">
        <f t="shared" si="0"/>
        <v>#DIV/0!</v>
      </c>
    </row>
    <row r="288" spans="1:102">
      <c r="A288" s="1" t="s">
        <v>33679</v>
      </c>
      <c r="CX288" s="1" t="e">
        <f t="shared" si="0"/>
        <v>#DIV/0!</v>
      </c>
    </row>
    <row r="289" spans="1:102">
      <c r="A289" s="1" t="s">
        <v>33680</v>
      </c>
      <c r="CX289" s="1" t="e">
        <f t="shared" si="0"/>
        <v>#DIV/0!</v>
      </c>
    </row>
    <row r="290" spans="1:102">
      <c r="A290" s="1" t="s">
        <v>33681</v>
      </c>
      <c r="CX290" s="1" t="e">
        <f t="shared" si="0"/>
        <v>#DIV/0!</v>
      </c>
    </row>
    <row r="291" spans="1:102">
      <c r="A291" s="1" t="s">
        <v>33682</v>
      </c>
      <c r="CX291" s="1" t="e">
        <f t="shared" si="0"/>
        <v>#DIV/0!</v>
      </c>
    </row>
    <row r="292" spans="1:102">
      <c r="A292" s="1" t="s">
        <v>33683</v>
      </c>
      <c r="CX292" s="1" t="e">
        <f t="shared" si="0"/>
        <v>#DIV/0!</v>
      </c>
    </row>
    <row r="293" spans="1:102">
      <c r="A293" s="1" t="s">
        <v>33684</v>
      </c>
      <c r="CX293" s="1" t="e">
        <f t="shared" si="0"/>
        <v>#DIV/0!</v>
      </c>
    </row>
    <row r="294" spans="1:102">
      <c r="A294" s="1" t="s">
        <v>33685</v>
      </c>
      <c r="CX294" s="1" t="e">
        <f t="shared" si="0"/>
        <v>#DIV/0!</v>
      </c>
    </row>
    <row r="295" spans="1:102">
      <c r="A295" s="1" t="s">
        <v>33686</v>
      </c>
    </row>
    <row r="296" spans="1:102">
      <c r="A296" s="1" t="s">
        <v>33687</v>
      </c>
    </row>
    <row r="297" spans="1:102">
      <c r="A297" s="1" t="s">
        <v>33688</v>
      </c>
    </row>
    <row r="298" spans="1:102">
      <c r="A298" s="1" t="s">
        <v>33689</v>
      </c>
    </row>
  </sheetData>
  <sortState ref="V2:X278">
    <sortCondition ref="V2:V278"/>
  </sortState>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8108C-2C69-2A45-B5B4-5BA86AC9F604}">
  <dimension ref="A1:AA909"/>
  <sheetViews>
    <sheetView workbookViewId="0">
      <selection activeCell="T22" sqref="T22:AA33"/>
    </sheetView>
  </sheetViews>
  <sheetFormatPr baseColWidth="10" defaultRowHeight="16"/>
  <cols>
    <col min="1" max="21" width="10.83203125" style="1"/>
    <col min="22" max="22" width="14.83203125" style="1" bestFit="1" customWidth="1"/>
    <col min="23" max="23" width="11" style="1" bestFit="1" customWidth="1"/>
    <col min="24"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1957</v>
      </c>
      <c r="B2" s="1" t="s">
        <v>7714</v>
      </c>
      <c r="C2" s="1" t="s">
        <v>1363</v>
      </c>
      <c r="D2" s="1" t="s">
        <v>7715</v>
      </c>
      <c r="G2" s="1" t="s">
        <v>15</v>
      </c>
      <c r="H2" s="1" t="s">
        <v>16</v>
      </c>
      <c r="I2" s="1" t="s">
        <v>17</v>
      </c>
      <c r="J2" s="1" t="s">
        <v>18</v>
      </c>
      <c r="K2" s="1">
        <v>15.2</v>
      </c>
      <c r="L2" s="1">
        <v>145.9</v>
      </c>
      <c r="M2" s="1">
        <v>0</v>
      </c>
      <c r="N2" s="1">
        <f>MEDIAN(M2:M17)</f>
        <v>0.29499999999999998</v>
      </c>
      <c r="O2" s="1">
        <v>0.1</v>
      </c>
      <c r="P2" s="1">
        <f>MEDIAN(O2:O17)</f>
        <v>1.1499999999999999</v>
      </c>
      <c r="R2" s="1">
        <f>MEDIAN(Q2:Q17)</f>
        <v>0.51305000000000001</v>
      </c>
      <c r="V2" s="1">
        <v>0.29499999999999998</v>
      </c>
      <c r="W2" s="1">
        <v>1.1499999999999999</v>
      </c>
      <c r="X2" s="1">
        <v>0.51305000000000001</v>
      </c>
    </row>
    <row r="3" spans="1:24">
      <c r="A3" s="1">
        <v>1969</v>
      </c>
      <c r="B3" s="1" t="s">
        <v>733</v>
      </c>
      <c r="C3" s="1" t="s">
        <v>7716</v>
      </c>
      <c r="D3" s="1" t="s">
        <v>7717</v>
      </c>
      <c r="G3" s="1" t="s">
        <v>15</v>
      </c>
      <c r="H3" s="1" t="s">
        <v>16</v>
      </c>
      <c r="I3" s="1" t="s">
        <v>17</v>
      </c>
      <c r="J3" s="1" t="s">
        <v>18</v>
      </c>
      <c r="K3" s="1">
        <v>15.2</v>
      </c>
      <c r="L3" s="1">
        <v>145.72</v>
      </c>
      <c r="M3" s="1">
        <v>0.03</v>
      </c>
      <c r="O3" s="1">
        <v>1</v>
      </c>
      <c r="V3" s="1">
        <v>1.1299999999999999</v>
      </c>
      <c r="W3" s="1">
        <v>10.4</v>
      </c>
      <c r="X3" s="1">
        <v>0.51303499999999991</v>
      </c>
    </row>
    <row r="4" spans="1:24">
      <c r="A4" s="1">
        <v>1957</v>
      </c>
      <c r="B4" s="1" t="s">
        <v>7714</v>
      </c>
      <c r="C4" s="1" t="s">
        <v>122</v>
      </c>
      <c r="D4" s="1" t="s">
        <v>7717</v>
      </c>
      <c r="G4" s="1" t="s">
        <v>15</v>
      </c>
      <c r="H4" s="1" t="s">
        <v>16</v>
      </c>
      <c r="I4" s="1" t="s">
        <v>17</v>
      </c>
      <c r="J4" s="1" t="s">
        <v>375</v>
      </c>
      <c r="K4" s="1">
        <v>15.2</v>
      </c>
      <c r="L4" s="1">
        <v>145.9</v>
      </c>
      <c r="M4" s="1">
        <v>0.03</v>
      </c>
      <c r="O4" s="1">
        <v>1.2</v>
      </c>
      <c r="Q4" s="1">
        <v>0.51304499999999997</v>
      </c>
      <c r="V4" s="1">
        <v>1.68</v>
      </c>
      <c r="W4" s="1">
        <v>13.05</v>
      </c>
      <c r="X4" s="1">
        <v>0.51299300000000003</v>
      </c>
    </row>
    <row r="5" spans="1:24">
      <c r="A5" s="1">
        <v>1985</v>
      </c>
      <c r="B5" s="1" t="s">
        <v>7718</v>
      </c>
      <c r="C5" s="1" t="s">
        <v>7719</v>
      </c>
      <c r="D5" s="1" t="s">
        <v>7720</v>
      </c>
      <c r="G5" s="1" t="s">
        <v>322</v>
      </c>
      <c r="H5" s="1" t="s">
        <v>323</v>
      </c>
      <c r="I5" s="1" t="s">
        <v>17</v>
      </c>
      <c r="J5" s="1" t="s">
        <v>25</v>
      </c>
      <c r="K5" s="1">
        <v>17.8</v>
      </c>
      <c r="L5" s="1">
        <v>144.5</v>
      </c>
      <c r="M5" s="1">
        <v>0.03</v>
      </c>
      <c r="O5" s="1">
        <v>1.1000000000000001</v>
      </c>
      <c r="Q5" s="1">
        <v>0.51305199999999995</v>
      </c>
      <c r="V5" s="1">
        <v>2.19</v>
      </c>
      <c r="W5" s="1">
        <v>20.25</v>
      </c>
      <c r="X5" s="1">
        <v>0.51300799999999991</v>
      </c>
    </row>
    <row r="6" spans="1:24">
      <c r="A6" s="1">
        <v>1990</v>
      </c>
      <c r="B6" s="1" t="s">
        <v>7721</v>
      </c>
      <c r="C6" s="1" t="s">
        <v>7722</v>
      </c>
      <c r="D6" s="1" t="s">
        <v>7723</v>
      </c>
      <c r="E6" s="1">
        <v>-5400</v>
      </c>
      <c r="F6" s="1">
        <v>-5800</v>
      </c>
      <c r="G6" s="1" t="s">
        <v>322</v>
      </c>
      <c r="H6" s="1" t="s">
        <v>323</v>
      </c>
      <c r="I6" s="1" t="s">
        <v>17</v>
      </c>
      <c r="J6" s="1" t="s">
        <v>724</v>
      </c>
      <c r="K6" s="1">
        <v>19.6188</v>
      </c>
      <c r="L6" s="1">
        <v>147.04519999999999</v>
      </c>
      <c r="M6" s="1">
        <v>0.04</v>
      </c>
      <c r="O6" s="1">
        <v>0.8</v>
      </c>
      <c r="V6" s="1">
        <v>3.2149999999999999</v>
      </c>
      <c r="W6" s="1">
        <v>30.5</v>
      </c>
      <c r="X6" s="1">
        <v>0.51300100000000004</v>
      </c>
    </row>
    <row r="7" spans="1:24">
      <c r="A7" s="1">
        <v>1990</v>
      </c>
      <c r="B7" s="1" t="s">
        <v>7721</v>
      </c>
      <c r="C7" s="1" t="s">
        <v>7724</v>
      </c>
      <c r="D7" s="1" t="s">
        <v>7725</v>
      </c>
      <c r="E7" s="1">
        <v>-5255</v>
      </c>
      <c r="F7" s="1">
        <v>-5360</v>
      </c>
      <c r="G7" s="1" t="s">
        <v>322</v>
      </c>
      <c r="H7" s="1" t="s">
        <v>323</v>
      </c>
      <c r="I7" s="1" t="s">
        <v>17</v>
      </c>
      <c r="J7" s="1" t="s">
        <v>724</v>
      </c>
      <c r="K7" s="1">
        <v>19.614699999999999</v>
      </c>
      <c r="L7" s="1">
        <v>147.0642</v>
      </c>
      <c r="M7" s="1">
        <v>7.0000000000000007E-2</v>
      </c>
      <c r="O7" s="1">
        <v>24.9</v>
      </c>
      <c r="Q7" s="1">
        <v>0.51305599999999996</v>
      </c>
      <c r="V7" s="1">
        <v>3.86</v>
      </c>
      <c r="W7" s="1">
        <v>29</v>
      </c>
      <c r="X7" s="1">
        <v>0.51304300000000003</v>
      </c>
    </row>
    <row r="8" spans="1:24">
      <c r="A8" s="1">
        <v>1990</v>
      </c>
      <c r="B8" s="1" t="s">
        <v>7721</v>
      </c>
      <c r="C8" s="1" t="s">
        <v>7726</v>
      </c>
      <c r="D8" s="1" t="s">
        <v>7725</v>
      </c>
      <c r="E8" s="1">
        <v>-5255</v>
      </c>
      <c r="F8" s="1">
        <v>-5360</v>
      </c>
      <c r="G8" s="1" t="s">
        <v>322</v>
      </c>
      <c r="H8" s="1" t="s">
        <v>323</v>
      </c>
      <c r="I8" s="1" t="s">
        <v>17</v>
      </c>
      <c r="J8" s="1" t="s">
        <v>724</v>
      </c>
      <c r="K8" s="1">
        <v>19.614699999999999</v>
      </c>
      <c r="L8" s="1">
        <v>147.0642</v>
      </c>
      <c r="M8" s="1">
        <v>0.08</v>
      </c>
      <c r="O8" s="1">
        <v>0.5</v>
      </c>
      <c r="Q8" s="1">
        <v>0.51304499999999997</v>
      </c>
      <c r="V8" s="1">
        <v>4.3</v>
      </c>
      <c r="W8" s="1">
        <v>35.5</v>
      </c>
      <c r="X8" s="1">
        <v>0.51300599999999996</v>
      </c>
    </row>
    <row r="9" spans="1:24">
      <c r="A9" s="1">
        <v>1990</v>
      </c>
      <c r="B9" s="1" t="s">
        <v>7721</v>
      </c>
      <c r="C9" s="1" t="s">
        <v>7727</v>
      </c>
      <c r="D9" s="1" t="s">
        <v>7723</v>
      </c>
      <c r="E9" s="1">
        <v>-5400</v>
      </c>
      <c r="F9" s="1">
        <v>-5800</v>
      </c>
      <c r="G9" s="1" t="s">
        <v>322</v>
      </c>
      <c r="H9" s="1" t="s">
        <v>323</v>
      </c>
      <c r="I9" s="1" t="s">
        <v>17</v>
      </c>
      <c r="J9" s="1" t="s">
        <v>724</v>
      </c>
      <c r="K9" s="1">
        <v>19.6188</v>
      </c>
      <c r="L9" s="1">
        <v>147.04519999999999</v>
      </c>
      <c r="M9" s="1">
        <v>0.28999999999999998</v>
      </c>
      <c r="O9" s="1">
        <v>5.2</v>
      </c>
      <c r="Q9" s="1">
        <v>0.51306099999999999</v>
      </c>
      <c r="V9" s="1">
        <v>4.76</v>
      </c>
      <c r="W9" s="1">
        <v>35.299999999999997</v>
      </c>
      <c r="X9" s="1">
        <v>0.51300100000000004</v>
      </c>
    </row>
    <row r="10" spans="1:24">
      <c r="A10" s="1">
        <v>1987</v>
      </c>
      <c r="B10" s="1" t="s">
        <v>7728</v>
      </c>
      <c r="C10" s="1" t="s">
        <v>7729</v>
      </c>
      <c r="D10" s="1" t="s">
        <v>7730</v>
      </c>
      <c r="G10" s="1" t="s">
        <v>322</v>
      </c>
      <c r="H10" s="1" t="s">
        <v>323</v>
      </c>
      <c r="I10" s="1" t="s">
        <v>17</v>
      </c>
      <c r="J10" s="1" t="s">
        <v>27</v>
      </c>
      <c r="K10" s="1">
        <v>17.850000000000001</v>
      </c>
      <c r="L10" s="1">
        <v>147.54</v>
      </c>
      <c r="M10" s="1">
        <v>0.3</v>
      </c>
      <c r="V10" s="1">
        <v>5.2617168329999995</v>
      </c>
      <c r="W10" s="1">
        <v>38</v>
      </c>
      <c r="X10" s="1">
        <v>0.51301149999999995</v>
      </c>
    </row>
    <row r="11" spans="1:24">
      <c r="A11" s="1">
        <v>1987</v>
      </c>
      <c r="B11" s="1" t="s">
        <v>7728</v>
      </c>
      <c r="C11" s="1" t="s">
        <v>7731</v>
      </c>
      <c r="D11" s="1" t="s">
        <v>7732</v>
      </c>
      <c r="E11" s="1">
        <v>-3846</v>
      </c>
      <c r="F11" s="1">
        <v>-5093</v>
      </c>
      <c r="G11" s="1" t="s">
        <v>322</v>
      </c>
      <c r="H11" s="1" t="s">
        <v>323</v>
      </c>
      <c r="I11" s="1" t="s">
        <v>17</v>
      </c>
      <c r="J11" s="1" t="s">
        <v>724</v>
      </c>
      <c r="K11" s="1">
        <v>12.34</v>
      </c>
      <c r="L11" s="1">
        <v>144.398</v>
      </c>
      <c r="M11" s="1">
        <v>0.36</v>
      </c>
      <c r="O11" s="1">
        <v>3</v>
      </c>
      <c r="V11" s="1">
        <v>5.7172499999999999</v>
      </c>
      <c r="W11" s="1">
        <v>35</v>
      </c>
      <c r="X11" s="1">
        <v>0.51301050000000004</v>
      </c>
    </row>
    <row r="12" spans="1:24">
      <c r="A12" s="1">
        <v>1982</v>
      </c>
      <c r="B12" s="1" t="s">
        <v>7733</v>
      </c>
      <c r="C12" s="1" t="s">
        <v>7734</v>
      </c>
      <c r="D12" s="1" t="s">
        <v>7735</v>
      </c>
      <c r="E12" s="1">
        <v>-3447</v>
      </c>
      <c r="F12" s="1">
        <v>-3447</v>
      </c>
      <c r="G12" s="1" t="s">
        <v>350</v>
      </c>
      <c r="H12" s="1" t="s">
        <v>323</v>
      </c>
      <c r="I12" s="1" t="s">
        <v>17</v>
      </c>
      <c r="J12" s="1" t="s">
        <v>7736</v>
      </c>
      <c r="K12" s="1">
        <v>17.8642</v>
      </c>
      <c r="L12" s="1">
        <v>146.93430000000001</v>
      </c>
      <c r="M12" s="1">
        <v>0.36</v>
      </c>
      <c r="V12" s="1">
        <v>6.2</v>
      </c>
      <c r="W12" s="1">
        <v>42</v>
      </c>
      <c r="X12" s="1">
        <v>0.51300799999999991</v>
      </c>
    </row>
    <row r="13" spans="1:24">
      <c r="A13" s="1">
        <v>2005</v>
      </c>
      <c r="B13" s="1" t="s">
        <v>7737</v>
      </c>
      <c r="C13" s="1" t="s">
        <v>7738</v>
      </c>
      <c r="D13" s="1" t="s">
        <v>7739</v>
      </c>
      <c r="G13" s="1" t="s">
        <v>15</v>
      </c>
      <c r="H13" s="1" t="s">
        <v>16</v>
      </c>
      <c r="I13" s="1" t="s">
        <v>17</v>
      </c>
      <c r="J13" s="1" t="s">
        <v>25</v>
      </c>
      <c r="K13" s="1">
        <v>16.346260000000001</v>
      </c>
      <c r="L13" s="1">
        <v>145.66543999999999</v>
      </c>
      <c r="M13" s="1">
        <v>0.8</v>
      </c>
      <c r="V13" s="1">
        <v>6.7205000000000004</v>
      </c>
      <c r="W13" s="1">
        <v>34</v>
      </c>
      <c r="X13" s="1">
        <v>0.512992</v>
      </c>
    </row>
    <row r="14" spans="1:24">
      <c r="A14" s="1">
        <v>1987</v>
      </c>
      <c r="B14" s="1" t="s">
        <v>7728</v>
      </c>
      <c r="C14" s="1" t="s">
        <v>7740</v>
      </c>
      <c r="D14" s="1" t="s">
        <v>7732</v>
      </c>
      <c r="E14" s="1">
        <v>-3846</v>
      </c>
      <c r="F14" s="1">
        <v>-5093</v>
      </c>
      <c r="G14" s="1" t="s">
        <v>322</v>
      </c>
      <c r="H14" s="1" t="s">
        <v>323</v>
      </c>
      <c r="I14" s="1" t="s">
        <v>17</v>
      </c>
      <c r="J14" s="1" t="s">
        <v>724</v>
      </c>
      <c r="K14" s="1">
        <v>12.34</v>
      </c>
      <c r="L14" s="1">
        <v>144.398</v>
      </c>
      <c r="M14" s="1">
        <v>0.81</v>
      </c>
      <c r="V14" s="1">
        <v>7.26</v>
      </c>
      <c r="W14" s="1">
        <v>40.75</v>
      </c>
      <c r="X14" s="1">
        <v>0.51311850000000003</v>
      </c>
    </row>
    <row r="15" spans="1:24">
      <c r="A15" s="1">
        <v>2005</v>
      </c>
      <c r="B15" s="1" t="s">
        <v>7737</v>
      </c>
      <c r="C15" s="1" t="s">
        <v>7741</v>
      </c>
      <c r="D15" s="1" t="s">
        <v>7739</v>
      </c>
      <c r="G15" s="1" t="s">
        <v>15</v>
      </c>
      <c r="H15" s="1" t="s">
        <v>16</v>
      </c>
      <c r="I15" s="1" t="s">
        <v>17</v>
      </c>
      <c r="J15" s="1" t="s">
        <v>25</v>
      </c>
      <c r="K15" s="1">
        <v>16.33455</v>
      </c>
      <c r="L15" s="1">
        <v>145.66220000000001</v>
      </c>
      <c r="M15" s="1">
        <v>0.85</v>
      </c>
      <c r="V15" s="1">
        <v>7.6749999999999998</v>
      </c>
      <c r="W15" s="1">
        <v>34</v>
      </c>
      <c r="X15" s="1">
        <v>0.51303900000000002</v>
      </c>
    </row>
    <row r="16" spans="1:24">
      <c r="A16" s="1">
        <v>1985</v>
      </c>
      <c r="B16" s="1" t="s">
        <v>7742</v>
      </c>
      <c r="C16" s="1" t="s">
        <v>7743</v>
      </c>
      <c r="D16" s="1" t="s">
        <v>7744</v>
      </c>
      <c r="E16" s="1">
        <v>-3538</v>
      </c>
      <c r="F16" s="1">
        <v>-3749</v>
      </c>
      <c r="G16" s="1" t="s">
        <v>322</v>
      </c>
      <c r="H16" s="1" t="s">
        <v>323</v>
      </c>
      <c r="I16" s="1" t="s">
        <v>17</v>
      </c>
      <c r="J16" s="1" t="s">
        <v>69</v>
      </c>
      <c r="K16" s="1">
        <v>17.383299999999998</v>
      </c>
      <c r="L16" s="1">
        <v>144.7833</v>
      </c>
      <c r="M16" s="1">
        <v>0.88</v>
      </c>
      <c r="V16" s="1">
        <v>8.1856000000000009</v>
      </c>
      <c r="W16" s="1">
        <v>36</v>
      </c>
      <c r="X16" s="1">
        <v>0.5130285</v>
      </c>
    </row>
    <row r="17" spans="1:27">
      <c r="A17" s="1">
        <v>1987</v>
      </c>
      <c r="B17" s="1" t="s">
        <v>7728</v>
      </c>
      <c r="C17" s="1" t="s">
        <v>7745</v>
      </c>
      <c r="D17" s="1" t="s">
        <v>7732</v>
      </c>
      <c r="E17" s="1">
        <v>-3846</v>
      </c>
      <c r="F17" s="1">
        <v>-5093</v>
      </c>
      <c r="G17" s="1" t="s">
        <v>322</v>
      </c>
      <c r="H17" s="1" t="s">
        <v>323</v>
      </c>
      <c r="I17" s="1" t="s">
        <v>17</v>
      </c>
      <c r="J17" s="1" t="s">
        <v>724</v>
      </c>
      <c r="K17" s="1">
        <v>12.34</v>
      </c>
      <c r="L17" s="1">
        <v>144.398</v>
      </c>
      <c r="M17" s="1">
        <v>0.96</v>
      </c>
      <c r="O17" s="1">
        <v>6.8</v>
      </c>
      <c r="Q17" s="1">
        <v>0.51304799999999995</v>
      </c>
      <c r="V17" s="1">
        <v>8.6606000000000005</v>
      </c>
      <c r="W17" s="1">
        <v>36</v>
      </c>
      <c r="X17" s="1">
        <v>0.51285599999999998</v>
      </c>
    </row>
    <row r="18" spans="1:27">
      <c r="A18" s="1">
        <v>2005</v>
      </c>
      <c r="B18" s="1" t="s">
        <v>7737</v>
      </c>
      <c r="C18" s="1" t="s">
        <v>7746</v>
      </c>
      <c r="D18" s="1" t="s">
        <v>7739</v>
      </c>
      <c r="G18" s="1" t="s">
        <v>15</v>
      </c>
      <c r="H18" s="1" t="s">
        <v>16</v>
      </c>
      <c r="I18" s="1" t="s">
        <v>17</v>
      </c>
      <c r="J18" s="1" t="s">
        <v>25</v>
      </c>
      <c r="K18" s="1">
        <v>16.356339999999999</v>
      </c>
      <c r="L18" s="1">
        <v>145.68254999999999</v>
      </c>
      <c r="M18" s="1">
        <v>1.01</v>
      </c>
      <c r="N18" s="1">
        <f>MEDIAN(M18:M27)</f>
        <v>1.1299999999999999</v>
      </c>
      <c r="O18" s="1">
        <v>7</v>
      </c>
      <c r="P18" s="1">
        <f>MEDIAN(O18:O27)</f>
        <v>10.4</v>
      </c>
      <c r="R18" s="1">
        <f>MEDIAN(Q18:Q27)</f>
        <v>0.51303499999999991</v>
      </c>
      <c r="V18" s="1">
        <v>9.33</v>
      </c>
      <c r="W18" s="1">
        <v>38</v>
      </c>
      <c r="X18" s="1">
        <v>0.51301699999999995</v>
      </c>
    </row>
    <row r="19" spans="1:27">
      <c r="A19" s="1">
        <v>1982</v>
      </c>
      <c r="B19" s="1" t="s">
        <v>7733</v>
      </c>
      <c r="C19" s="1" t="s">
        <v>7747</v>
      </c>
      <c r="D19" s="1" t="s">
        <v>7735</v>
      </c>
      <c r="E19" s="1">
        <v>-3447</v>
      </c>
      <c r="F19" s="1">
        <v>-3447</v>
      </c>
      <c r="G19" s="1" t="s">
        <v>350</v>
      </c>
      <c r="H19" s="1" t="s">
        <v>323</v>
      </c>
      <c r="I19" s="1" t="s">
        <v>17</v>
      </c>
      <c r="J19" s="1" t="s">
        <v>7736</v>
      </c>
      <c r="K19" s="1">
        <v>17.8642</v>
      </c>
      <c r="L19" s="1">
        <v>146.93430000000001</v>
      </c>
      <c r="M19" s="1">
        <v>1.01</v>
      </c>
      <c r="O19" s="1">
        <v>47.5</v>
      </c>
      <c r="Q19" s="1">
        <v>0.51304899999999998</v>
      </c>
      <c r="V19" s="1">
        <v>10.484999999999999</v>
      </c>
      <c r="W19" s="1">
        <v>39</v>
      </c>
      <c r="X19" s="1">
        <v>0.512934</v>
      </c>
    </row>
    <row r="20" spans="1:27">
      <c r="A20" s="1">
        <v>1983</v>
      </c>
      <c r="B20" s="1" t="s">
        <v>7748</v>
      </c>
      <c r="C20" s="1" t="s">
        <v>7749</v>
      </c>
      <c r="D20" s="1" t="s">
        <v>7750</v>
      </c>
      <c r="E20" s="1">
        <v>-8100</v>
      </c>
      <c r="F20" s="1">
        <v>-8400</v>
      </c>
      <c r="G20" s="1" t="s">
        <v>322</v>
      </c>
      <c r="H20" s="1" t="s">
        <v>323</v>
      </c>
      <c r="I20" s="1" t="s">
        <v>17</v>
      </c>
      <c r="J20" s="1" t="s">
        <v>18</v>
      </c>
      <c r="K20" s="1">
        <v>12.125</v>
      </c>
      <c r="L20" s="1">
        <v>144.51</v>
      </c>
      <c r="M20" s="1">
        <v>1.03</v>
      </c>
      <c r="O20" s="1">
        <v>10.8</v>
      </c>
    </row>
    <row r="21" spans="1:27">
      <c r="A21" s="1">
        <v>2005</v>
      </c>
      <c r="B21" s="1" t="s">
        <v>7737</v>
      </c>
      <c r="C21" s="1" t="s">
        <v>7751</v>
      </c>
      <c r="D21" s="1" t="s">
        <v>7739</v>
      </c>
      <c r="G21" s="1" t="s">
        <v>15</v>
      </c>
      <c r="H21" s="1" t="s">
        <v>16</v>
      </c>
      <c r="I21" s="1" t="s">
        <v>17</v>
      </c>
      <c r="J21" s="1" t="s">
        <v>25</v>
      </c>
      <c r="K21" s="1">
        <v>16.34628</v>
      </c>
      <c r="L21" s="1">
        <v>145.66542999999999</v>
      </c>
      <c r="M21" s="1">
        <v>1.05</v>
      </c>
      <c r="O21" s="1">
        <v>7.29</v>
      </c>
    </row>
    <row r="22" spans="1:27">
      <c r="A22" s="1">
        <v>2005</v>
      </c>
      <c r="B22" s="1" t="s">
        <v>7737</v>
      </c>
      <c r="C22" s="1" t="s">
        <v>7752</v>
      </c>
      <c r="D22" s="1" t="s">
        <v>7739</v>
      </c>
      <c r="G22" s="1" t="s">
        <v>15</v>
      </c>
      <c r="H22" s="1" t="s">
        <v>16</v>
      </c>
      <c r="I22" s="1" t="s">
        <v>17</v>
      </c>
      <c r="J22" s="1" t="s">
        <v>25</v>
      </c>
      <c r="K22" s="1">
        <v>16.350110000000001</v>
      </c>
      <c r="L22" s="1">
        <v>145.68997999999999</v>
      </c>
      <c r="M22" s="1">
        <v>1.1100000000000001</v>
      </c>
      <c r="O22" s="1">
        <v>28.9</v>
      </c>
      <c r="Q22" s="1">
        <v>0.51302099999999995</v>
      </c>
      <c r="T22" s="3" t="s">
        <v>33664</v>
      </c>
      <c r="U22" s="3"/>
      <c r="V22" s="4">
        <f t="array" ref="V22:W26">LINEST(X2:X19,V2:V19,,TRUE)</f>
        <v>-5.6062666076418143E-6</v>
      </c>
      <c r="W22" s="4">
        <v>0.51303863284052154</v>
      </c>
      <c r="X22" s="3"/>
      <c r="Y22" s="3"/>
      <c r="Z22" s="3" t="s">
        <v>33666</v>
      </c>
      <c r="AA22" s="3" t="s">
        <v>33667</v>
      </c>
    </row>
    <row r="23" spans="1:27">
      <c r="A23" s="1">
        <v>2005</v>
      </c>
      <c r="B23" s="1" t="s">
        <v>7737</v>
      </c>
      <c r="C23" s="1" t="s">
        <v>7753</v>
      </c>
      <c r="D23" s="1" t="s">
        <v>7739</v>
      </c>
      <c r="G23" s="1" t="s">
        <v>15</v>
      </c>
      <c r="H23" s="1" t="s">
        <v>16</v>
      </c>
      <c r="I23" s="1" t="s">
        <v>17</v>
      </c>
      <c r="J23" s="1" t="s">
        <v>25</v>
      </c>
      <c r="K23" s="1">
        <v>16.350110000000001</v>
      </c>
      <c r="L23" s="1">
        <v>145.68997999999999</v>
      </c>
      <c r="M23" s="1">
        <v>1.1499999999999999</v>
      </c>
      <c r="O23" s="1">
        <v>9.6999999999999993</v>
      </c>
      <c r="T23" s="3"/>
      <c r="U23" s="3"/>
      <c r="V23" s="4">
        <v>4.2068287683731573E-6</v>
      </c>
      <c r="W23" s="4">
        <v>2.5664930542616497E-5</v>
      </c>
      <c r="X23" s="3"/>
      <c r="Y23" s="3"/>
      <c r="Z23" s="3" t="s">
        <v>33668</v>
      </c>
      <c r="AA23" s="3" t="s">
        <v>33669</v>
      </c>
    </row>
    <row r="24" spans="1:27">
      <c r="A24" s="1">
        <v>2005</v>
      </c>
      <c r="B24" s="1" t="s">
        <v>7737</v>
      </c>
      <c r="C24" s="1" t="s">
        <v>7754</v>
      </c>
      <c r="D24" s="1" t="s">
        <v>7739</v>
      </c>
      <c r="G24" s="1" t="s">
        <v>15</v>
      </c>
      <c r="H24" s="1" t="s">
        <v>16</v>
      </c>
      <c r="I24" s="1" t="s">
        <v>17</v>
      </c>
      <c r="J24" s="1" t="s">
        <v>25</v>
      </c>
      <c r="K24" s="1">
        <v>16.349640000000001</v>
      </c>
      <c r="L24" s="1">
        <v>145.69058000000001</v>
      </c>
      <c r="M24" s="1">
        <v>1.17</v>
      </c>
      <c r="O24" s="1">
        <v>11.6</v>
      </c>
      <c r="T24" s="3"/>
      <c r="U24" s="3"/>
      <c r="V24" s="4">
        <v>9.9908927101875697E-2</v>
      </c>
      <c r="W24" s="4">
        <v>5.1183396430877079E-5</v>
      </c>
      <c r="X24" s="3"/>
      <c r="Y24" s="3"/>
      <c r="Z24" s="3" t="s">
        <v>33670</v>
      </c>
      <c r="AA24" s="3" t="s">
        <v>33671</v>
      </c>
    </row>
    <row r="25" spans="1:27">
      <c r="A25" s="1">
        <v>1987</v>
      </c>
      <c r="B25" s="1" t="s">
        <v>7728</v>
      </c>
      <c r="C25" s="1" t="s">
        <v>7755</v>
      </c>
      <c r="D25" s="1" t="s">
        <v>7730</v>
      </c>
      <c r="G25" s="1" t="s">
        <v>322</v>
      </c>
      <c r="H25" s="1" t="s">
        <v>323</v>
      </c>
      <c r="I25" s="1" t="s">
        <v>17</v>
      </c>
      <c r="J25" s="1" t="s">
        <v>27</v>
      </c>
      <c r="K25" s="1">
        <v>17.850000000000001</v>
      </c>
      <c r="L25" s="1">
        <v>147.54</v>
      </c>
      <c r="M25" s="1">
        <v>1.22</v>
      </c>
      <c r="O25" s="1">
        <v>10</v>
      </c>
      <c r="T25" s="3"/>
      <c r="U25" s="3"/>
      <c r="V25" s="3">
        <v>1.7759789889738637</v>
      </c>
      <c r="W25" s="3">
        <v>16</v>
      </c>
      <c r="X25" s="3"/>
      <c r="Y25" s="3"/>
      <c r="Z25" s="3" t="s">
        <v>33672</v>
      </c>
      <c r="AA25" s="3" t="s">
        <v>33673</v>
      </c>
    </row>
    <row r="26" spans="1:27">
      <c r="A26" s="1">
        <v>1984</v>
      </c>
      <c r="B26" s="1" t="s">
        <v>7756</v>
      </c>
      <c r="C26" s="1" t="s">
        <v>7757</v>
      </c>
      <c r="D26" s="1" t="s">
        <v>7758</v>
      </c>
      <c r="G26" s="1" t="s">
        <v>15</v>
      </c>
      <c r="H26" s="1" t="s">
        <v>16</v>
      </c>
      <c r="I26" s="1" t="s">
        <v>17</v>
      </c>
      <c r="J26" s="1" t="s">
        <v>27</v>
      </c>
      <c r="K26" s="1">
        <v>18.100000000000001</v>
      </c>
      <c r="L26" s="1">
        <v>145.75</v>
      </c>
      <c r="M26" s="1">
        <v>1.36</v>
      </c>
      <c r="O26" s="1">
        <v>9</v>
      </c>
      <c r="T26" s="3"/>
      <c r="U26" s="3"/>
      <c r="V26" s="3">
        <v>4.6526033212486847E-9</v>
      </c>
      <c r="W26" s="3">
        <v>4.1915841123205133E-8</v>
      </c>
      <c r="X26" s="3"/>
      <c r="Y26" s="3"/>
      <c r="Z26" s="3" t="s">
        <v>33674</v>
      </c>
      <c r="AA26" s="3" t="s">
        <v>33675</v>
      </c>
    </row>
    <row r="27" spans="1:27">
      <c r="A27" s="1">
        <v>1984</v>
      </c>
      <c r="B27" s="1" t="s">
        <v>7756</v>
      </c>
      <c r="C27" s="1" t="s">
        <v>7759</v>
      </c>
      <c r="D27" s="1" t="s">
        <v>7758</v>
      </c>
      <c r="G27" s="1" t="s">
        <v>15</v>
      </c>
      <c r="H27" s="1" t="s">
        <v>16</v>
      </c>
      <c r="I27" s="1" t="s">
        <v>17</v>
      </c>
      <c r="J27" s="1" t="s">
        <v>27</v>
      </c>
      <c r="K27" s="1">
        <v>18.100000000000001</v>
      </c>
      <c r="L27" s="1">
        <v>145.75</v>
      </c>
      <c r="M27" s="1">
        <v>1.45</v>
      </c>
      <c r="O27" s="1">
        <v>14.2</v>
      </c>
      <c r="T27" s="3"/>
      <c r="U27" s="3"/>
      <c r="V27" s="3"/>
      <c r="W27" s="3"/>
      <c r="X27" s="3"/>
      <c r="Y27" s="3"/>
      <c r="Z27" s="3"/>
      <c r="AA27" s="3"/>
    </row>
    <row r="28" spans="1:27">
      <c r="A28" s="1">
        <v>1979</v>
      </c>
      <c r="B28" s="1" t="s">
        <v>7760</v>
      </c>
      <c r="C28" s="1" t="s">
        <v>7761</v>
      </c>
      <c r="D28" s="1" t="s">
        <v>7762</v>
      </c>
      <c r="G28" s="1" t="s">
        <v>322</v>
      </c>
      <c r="H28" s="1" t="s">
        <v>323</v>
      </c>
      <c r="I28" s="1" t="s">
        <v>17</v>
      </c>
      <c r="J28" s="1" t="s">
        <v>47</v>
      </c>
      <c r="K28" s="1">
        <v>18.73</v>
      </c>
      <c r="L28" s="1">
        <v>145.65</v>
      </c>
      <c r="M28" s="1">
        <v>1.52</v>
      </c>
      <c r="N28" s="1">
        <f>MEDIAN(M28:M64)</f>
        <v>1.68</v>
      </c>
      <c r="O28" s="1">
        <v>9.1</v>
      </c>
      <c r="P28" s="1">
        <f>MEDIAN(O28:O64)</f>
        <v>13.05</v>
      </c>
      <c r="R28" s="1">
        <f>MEDIAN(Q28:Q64)</f>
        <v>0.51299300000000003</v>
      </c>
      <c r="T28" s="3"/>
      <c r="U28" s="3"/>
      <c r="V28" s="3"/>
      <c r="W28" s="3"/>
      <c r="X28" s="3"/>
      <c r="Y28" s="3"/>
      <c r="Z28" s="3"/>
      <c r="AA28" s="3"/>
    </row>
    <row r="29" spans="1:27">
      <c r="A29" s="1">
        <v>1984</v>
      </c>
      <c r="B29" s="1" t="s">
        <v>7763</v>
      </c>
      <c r="C29" s="1" t="s">
        <v>7764</v>
      </c>
      <c r="D29" s="1" t="s">
        <v>7762</v>
      </c>
      <c r="G29" s="1" t="s">
        <v>322</v>
      </c>
      <c r="H29" s="1" t="s">
        <v>323</v>
      </c>
      <c r="I29" s="1" t="s">
        <v>17</v>
      </c>
      <c r="J29" s="1" t="s">
        <v>69</v>
      </c>
      <c r="K29" s="1">
        <v>18.73</v>
      </c>
      <c r="L29" s="1">
        <v>145.65</v>
      </c>
      <c r="M29" s="1">
        <v>1.52</v>
      </c>
      <c r="O29" s="1">
        <v>10</v>
      </c>
      <c r="T29" s="3" t="s">
        <v>33665</v>
      </c>
      <c r="U29" s="3"/>
      <c r="V29" s="4">
        <f t="array" ref="V29:W33">LINEST(X2:X19,W2:W19,,TRUE)</f>
        <v>-7.4200301438425319E-7</v>
      </c>
      <c r="W29" s="4">
        <v>0.51303103019175444</v>
      </c>
      <c r="X29" s="3"/>
      <c r="Y29" s="3"/>
      <c r="Z29" s="3" t="s">
        <v>33666</v>
      </c>
      <c r="AA29" s="3" t="s">
        <v>33667</v>
      </c>
    </row>
    <row r="30" spans="1:27">
      <c r="A30" s="1">
        <v>1984</v>
      </c>
      <c r="B30" s="1" t="s">
        <v>7756</v>
      </c>
      <c r="C30" s="1" t="s">
        <v>7765</v>
      </c>
      <c r="D30" s="1" t="s">
        <v>7758</v>
      </c>
      <c r="G30" s="1" t="s">
        <v>15</v>
      </c>
      <c r="H30" s="1" t="s">
        <v>16</v>
      </c>
      <c r="I30" s="1" t="s">
        <v>17</v>
      </c>
      <c r="J30" s="1" t="s">
        <v>27</v>
      </c>
      <c r="K30" s="1">
        <v>18.100000000000001</v>
      </c>
      <c r="L30" s="1">
        <v>145.75</v>
      </c>
      <c r="M30" s="1">
        <v>1.52</v>
      </c>
      <c r="O30" s="1">
        <v>11.8</v>
      </c>
      <c r="T30" s="3"/>
      <c r="U30" s="3"/>
      <c r="V30" s="4">
        <v>1.1214735247514009E-6</v>
      </c>
      <c r="W30" s="4">
        <v>3.6368725321335879E-5</v>
      </c>
      <c r="X30" s="3"/>
      <c r="Y30" s="3"/>
      <c r="Z30" s="3" t="s">
        <v>33668</v>
      </c>
      <c r="AA30" s="3" t="s">
        <v>33669</v>
      </c>
    </row>
    <row r="31" spans="1:27">
      <c r="A31" s="1">
        <v>1957</v>
      </c>
      <c r="B31" s="1" t="s">
        <v>7714</v>
      </c>
      <c r="C31" s="1" t="s">
        <v>1795</v>
      </c>
      <c r="D31" s="1" t="s">
        <v>7717</v>
      </c>
      <c r="G31" s="1" t="s">
        <v>15</v>
      </c>
      <c r="H31" s="1" t="s">
        <v>16</v>
      </c>
      <c r="I31" s="1" t="s">
        <v>17</v>
      </c>
      <c r="J31" s="1" t="s">
        <v>7766</v>
      </c>
      <c r="K31" s="1">
        <v>15.2</v>
      </c>
      <c r="L31" s="1">
        <v>145.9</v>
      </c>
      <c r="M31" s="1">
        <v>1.55</v>
      </c>
      <c r="O31" s="1">
        <v>12.7</v>
      </c>
      <c r="T31" s="3"/>
      <c r="U31" s="3"/>
      <c r="V31" s="4">
        <v>2.6631199462184754E-2</v>
      </c>
      <c r="W31" s="4">
        <v>5.3226092586137848E-5</v>
      </c>
      <c r="X31" s="3"/>
      <c r="Y31" s="3"/>
      <c r="Z31" s="3" t="s">
        <v>33670</v>
      </c>
      <c r="AA31" s="3" t="s">
        <v>33671</v>
      </c>
    </row>
    <row r="32" spans="1:27">
      <c r="A32" s="1">
        <v>1984</v>
      </c>
      <c r="B32" s="1" t="s">
        <v>7756</v>
      </c>
      <c r="C32" s="1" t="s">
        <v>7767</v>
      </c>
      <c r="D32" s="1" t="s">
        <v>7758</v>
      </c>
      <c r="G32" s="1" t="s">
        <v>15</v>
      </c>
      <c r="H32" s="1" t="s">
        <v>16</v>
      </c>
      <c r="I32" s="1" t="s">
        <v>17</v>
      </c>
      <c r="J32" s="1" t="s">
        <v>27</v>
      </c>
      <c r="K32" s="1">
        <v>18.100000000000001</v>
      </c>
      <c r="L32" s="1">
        <v>145.75</v>
      </c>
      <c r="M32" s="1">
        <v>1.55</v>
      </c>
      <c r="O32" s="1">
        <v>41</v>
      </c>
      <c r="Q32" s="1">
        <v>0.51299300000000003</v>
      </c>
      <c r="T32" s="3"/>
      <c r="U32" s="3"/>
      <c r="V32" s="3">
        <v>0.43775719044983114</v>
      </c>
      <c r="W32" s="3">
        <v>16</v>
      </c>
      <c r="X32" s="3"/>
      <c r="Y32" s="3"/>
      <c r="Z32" s="3" t="s">
        <v>33672</v>
      </c>
      <c r="AA32" s="3" t="s">
        <v>33673</v>
      </c>
    </row>
    <row r="33" spans="1:27">
      <c r="A33" s="1">
        <v>1984</v>
      </c>
      <c r="B33" s="1" t="s">
        <v>7756</v>
      </c>
      <c r="C33" s="1" t="s">
        <v>7768</v>
      </c>
      <c r="D33" s="1" t="s">
        <v>7758</v>
      </c>
      <c r="G33" s="1" t="s">
        <v>15</v>
      </c>
      <c r="H33" s="1" t="s">
        <v>16</v>
      </c>
      <c r="I33" s="1" t="s">
        <v>17</v>
      </c>
      <c r="J33" s="1" t="s">
        <v>27</v>
      </c>
      <c r="K33" s="1">
        <v>18.100000000000001</v>
      </c>
      <c r="L33" s="1">
        <v>145.75</v>
      </c>
      <c r="M33" s="1">
        <v>1.57</v>
      </c>
      <c r="O33" s="1">
        <v>12.6</v>
      </c>
      <c r="T33" s="3"/>
      <c r="U33" s="3"/>
      <c r="V33" s="3">
        <v>1.2401735326439191E-9</v>
      </c>
      <c r="W33" s="3">
        <v>4.5328270911809898E-8</v>
      </c>
      <c r="X33" s="3"/>
      <c r="Y33" s="3"/>
      <c r="Z33" s="3" t="s">
        <v>33674</v>
      </c>
      <c r="AA33" s="3" t="s">
        <v>33675</v>
      </c>
    </row>
    <row r="34" spans="1:27">
      <c r="A34" s="1">
        <v>1984</v>
      </c>
      <c r="B34" s="1" t="s">
        <v>7756</v>
      </c>
      <c r="C34" s="1" t="s">
        <v>7769</v>
      </c>
      <c r="D34" s="1" t="s">
        <v>7758</v>
      </c>
      <c r="G34" s="1" t="s">
        <v>15</v>
      </c>
      <c r="H34" s="1" t="s">
        <v>16</v>
      </c>
      <c r="I34" s="1" t="s">
        <v>17</v>
      </c>
      <c r="J34" s="1" t="s">
        <v>27</v>
      </c>
      <c r="K34" s="1">
        <v>18.100000000000001</v>
      </c>
      <c r="L34" s="1">
        <v>145.75</v>
      </c>
      <c r="M34" s="1">
        <v>1.59</v>
      </c>
      <c r="O34" s="1">
        <v>11.5</v>
      </c>
    </row>
    <row r="35" spans="1:27">
      <c r="A35" s="1">
        <v>1984</v>
      </c>
      <c r="B35" s="1" t="s">
        <v>7756</v>
      </c>
      <c r="C35" s="1" t="s">
        <v>5144</v>
      </c>
      <c r="D35" s="1" t="s">
        <v>7758</v>
      </c>
      <c r="G35" s="1" t="s">
        <v>15</v>
      </c>
      <c r="H35" s="1" t="s">
        <v>16</v>
      </c>
      <c r="I35" s="1" t="s">
        <v>17</v>
      </c>
      <c r="J35" s="1" t="s">
        <v>27</v>
      </c>
      <c r="K35" s="1">
        <v>18.100000000000001</v>
      </c>
      <c r="L35" s="1">
        <v>145.75</v>
      </c>
      <c r="M35" s="1">
        <v>1.59</v>
      </c>
      <c r="O35" s="1">
        <v>10</v>
      </c>
      <c r="Q35" s="1">
        <v>0.51299300000000003</v>
      </c>
    </row>
    <row r="36" spans="1:27">
      <c r="A36" s="1">
        <v>1983</v>
      </c>
      <c r="B36" s="1" t="s">
        <v>7748</v>
      </c>
      <c r="C36" s="1" t="s">
        <v>7749</v>
      </c>
      <c r="D36" s="1" t="s">
        <v>7750</v>
      </c>
      <c r="E36" s="1">
        <v>-8100</v>
      </c>
      <c r="F36" s="1">
        <v>-8400</v>
      </c>
      <c r="G36" s="1" t="s">
        <v>322</v>
      </c>
      <c r="H36" s="1" t="s">
        <v>323</v>
      </c>
      <c r="I36" s="1" t="s">
        <v>17</v>
      </c>
      <c r="J36" s="1" t="s">
        <v>18</v>
      </c>
      <c r="K36" s="1">
        <v>12.125</v>
      </c>
      <c r="L36" s="1">
        <v>144.51</v>
      </c>
      <c r="M36" s="1">
        <v>1.59</v>
      </c>
      <c r="O36" s="1">
        <v>15.7</v>
      </c>
      <c r="Q36" s="1">
        <v>0.51304899999999998</v>
      </c>
    </row>
    <row r="37" spans="1:27">
      <c r="A37" s="1">
        <v>1984</v>
      </c>
      <c r="B37" s="1" t="s">
        <v>7756</v>
      </c>
      <c r="C37" s="1" t="s">
        <v>7770</v>
      </c>
      <c r="D37" s="1" t="s">
        <v>7758</v>
      </c>
      <c r="G37" s="1" t="s">
        <v>15</v>
      </c>
      <c r="H37" s="1" t="s">
        <v>16</v>
      </c>
      <c r="I37" s="1" t="s">
        <v>17</v>
      </c>
      <c r="J37" s="1" t="s">
        <v>27</v>
      </c>
      <c r="K37" s="1">
        <v>18.100000000000001</v>
      </c>
      <c r="L37" s="1">
        <v>145.75</v>
      </c>
      <c r="M37" s="1">
        <v>1.59</v>
      </c>
      <c r="O37" s="1">
        <v>10</v>
      </c>
    </row>
    <row r="38" spans="1:27">
      <c r="A38" s="1">
        <v>1984</v>
      </c>
      <c r="B38" s="1" t="s">
        <v>7756</v>
      </c>
      <c r="C38" s="1" t="s">
        <v>7771</v>
      </c>
      <c r="D38" s="1" t="s">
        <v>7758</v>
      </c>
      <c r="G38" s="1" t="s">
        <v>15</v>
      </c>
      <c r="H38" s="1" t="s">
        <v>16</v>
      </c>
      <c r="I38" s="1" t="s">
        <v>17</v>
      </c>
      <c r="J38" s="1" t="s">
        <v>27</v>
      </c>
      <c r="K38" s="1">
        <v>18.100000000000001</v>
      </c>
      <c r="L38" s="1">
        <v>145.75</v>
      </c>
      <c r="M38" s="1">
        <v>1.59</v>
      </c>
      <c r="O38" s="1">
        <v>12.8</v>
      </c>
    </row>
    <row r="39" spans="1:27">
      <c r="A39" s="1">
        <v>1978</v>
      </c>
      <c r="B39" s="1" t="s">
        <v>7772</v>
      </c>
      <c r="C39" s="1" t="s">
        <v>2265</v>
      </c>
      <c r="D39" s="1" t="s">
        <v>7773</v>
      </c>
      <c r="G39" s="1" t="s">
        <v>15</v>
      </c>
      <c r="H39" s="1" t="s">
        <v>16</v>
      </c>
      <c r="I39" s="1" t="s">
        <v>17</v>
      </c>
      <c r="J39" s="1" t="s">
        <v>7774</v>
      </c>
      <c r="K39" s="1">
        <v>13.35</v>
      </c>
      <c r="L39" s="1">
        <v>144.63</v>
      </c>
      <c r="M39" s="1">
        <v>1.59</v>
      </c>
      <c r="O39" s="1">
        <v>22.4</v>
      </c>
    </row>
    <row r="40" spans="1:27">
      <c r="A40" s="1">
        <v>1977</v>
      </c>
      <c r="B40" s="1" t="s">
        <v>7775</v>
      </c>
      <c r="C40" s="1" t="s">
        <v>1363</v>
      </c>
      <c r="D40" s="1" t="s">
        <v>7773</v>
      </c>
      <c r="G40" s="1" t="s">
        <v>15</v>
      </c>
      <c r="H40" s="1" t="s">
        <v>16</v>
      </c>
      <c r="I40" s="1" t="s">
        <v>17</v>
      </c>
      <c r="J40" s="1" t="s">
        <v>231</v>
      </c>
      <c r="K40" s="1">
        <v>13.35</v>
      </c>
      <c r="L40" s="1">
        <v>144.63</v>
      </c>
      <c r="M40" s="1">
        <v>1.59</v>
      </c>
      <c r="O40" s="1">
        <v>12.7</v>
      </c>
    </row>
    <row r="41" spans="1:27">
      <c r="A41" s="1">
        <v>1972</v>
      </c>
      <c r="B41" s="1" t="s">
        <v>7776</v>
      </c>
      <c r="C41" s="1" t="s">
        <v>7777</v>
      </c>
      <c r="D41" s="1" t="s">
        <v>7778</v>
      </c>
      <c r="E41" s="1">
        <v>-3465</v>
      </c>
      <c r="F41" s="1">
        <v>-4415</v>
      </c>
      <c r="G41" s="1" t="s">
        <v>322</v>
      </c>
      <c r="H41" s="1" t="s">
        <v>323</v>
      </c>
      <c r="I41" s="1" t="s">
        <v>17</v>
      </c>
      <c r="J41" s="1" t="s">
        <v>69</v>
      </c>
      <c r="K41" s="1">
        <v>17.168299999999999</v>
      </c>
      <c r="L41" s="1">
        <v>144.8417</v>
      </c>
      <c r="M41" s="1">
        <v>1.6</v>
      </c>
    </row>
    <row r="42" spans="1:27">
      <c r="A42" s="1">
        <v>1985</v>
      </c>
      <c r="B42" s="1" t="s">
        <v>7742</v>
      </c>
      <c r="C42" s="1" t="s">
        <v>7779</v>
      </c>
      <c r="D42" s="1" t="s">
        <v>7780</v>
      </c>
      <c r="E42" s="1">
        <v>-4013</v>
      </c>
      <c r="F42" s="1">
        <v>-4013</v>
      </c>
      <c r="G42" s="1" t="s">
        <v>322</v>
      </c>
      <c r="H42" s="1" t="s">
        <v>323</v>
      </c>
      <c r="I42" s="1" t="s">
        <v>17</v>
      </c>
      <c r="J42" s="1" t="s">
        <v>69</v>
      </c>
      <c r="K42" s="1">
        <v>17.976700000000001</v>
      </c>
      <c r="L42" s="1">
        <v>144.72</v>
      </c>
      <c r="M42" s="1">
        <v>1.6</v>
      </c>
      <c r="O42" s="1">
        <v>12.2</v>
      </c>
    </row>
    <row r="43" spans="1:27">
      <c r="A43" s="1">
        <v>1983</v>
      </c>
      <c r="B43" s="1" t="s">
        <v>7748</v>
      </c>
      <c r="C43" s="1" t="s">
        <v>7781</v>
      </c>
      <c r="D43" s="1" t="s">
        <v>7782</v>
      </c>
      <c r="G43" s="1" t="s">
        <v>322</v>
      </c>
      <c r="H43" s="1" t="s">
        <v>323</v>
      </c>
      <c r="I43" s="1" t="s">
        <v>17</v>
      </c>
      <c r="J43" s="1" t="s">
        <v>1193</v>
      </c>
      <c r="K43" s="1">
        <v>16.41</v>
      </c>
      <c r="L43" s="1">
        <v>147.71</v>
      </c>
      <c r="M43" s="1">
        <v>1.64</v>
      </c>
    </row>
    <row r="44" spans="1:27">
      <c r="A44" s="1">
        <v>1987</v>
      </c>
      <c r="B44" s="1" t="s">
        <v>7728</v>
      </c>
      <c r="C44" s="1" t="s">
        <v>7783</v>
      </c>
      <c r="D44" s="1" t="s">
        <v>7784</v>
      </c>
      <c r="E44" s="1">
        <v>-5399</v>
      </c>
      <c r="F44" s="1">
        <v>-6021</v>
      </c>
      <c r="G44" s="1" t="s">
        <v>322</v>
      </c>
      <c r="H44" s="1" t="s">
        <v>323</v>
      </c>
      <c r="I44" s="1" t="s">
        <v>17</v>
      </c>
      <c r="J44" s="1" t="s">
        <v>25</v>
      </c>
      <c r="K44" s="1">
        <v>16.408000000000001</v>
      </c>
      <c r="L44" s="1">
        <v>147.65799999999999</v>
      </c>
      <c r="M44" s="1">
        <v>1.64</v>
      </c>
      <c r="O44" s="1">
        <v>43.6</v>
      </c>
    </row>
    <row r="45" spans="1:27">
      <c r="A45" s="1">
        <v>1985</v>
      </c>
      <c r="B45" s="1" t="s">
        <v>7742</v>
      </c>
      <c r="C45" s="1" t="s">
        <v>7785</v>
      </c>
      <c r="D45" s="1" t="s">
        <v>7786</v>
      </c>
      <c r="E45" s="1">
        <v>-4392</v>
      </c>
      <c r="F45" s="1">
        <v>-4392</v>
      </c>
      <c r="G45" s="1" t="s">
        <v>322</v>
      </c>
      <c r="H45" s="1" t="s">
        <v>323</v>
      </c>
      <c r="I45" s="1" t="s">
        <v>17</v>
      </c>
      <c r="J45" s="1" t="s">
        <v>69</v>
      </c>
      <c r="K45" s="1">
        <v>17.9483</v>
      </c>
      <c r="L45" s="1">
        <v>144.76329999999999</v>
      </c>
      <c r="M45" s="1">
        <v>1.66</v>
      </c>
      <c r="O45" s="1">
        <v>15.2</v>
      </c>
    </row>
    <row r="46" spans="1:27">
      <c r="A46" s="1">
        <v>1985</v>
      </c>
      <c r="B46" s="1" t="s">
        <v>7742</v>
      </c>
      <c r="C46" s="1" t="s">
        <v>7787</v>
      </c>
      <c r="D46" s="1" t="s">
        <v>7788</v>
      </c>
      <c r="E46" s="1">
        <v>-4813</v>
      </c>
      <c r="F46" s="1">
        <v>-4813</v>
      </c>
      <c r="G46" s="1" t="s">
        <v>322</v>
      </c>
      <c r="H46" s="1" t="s">
        <v>323</v>
      </c>
      <c r="I46" s="1" t="s">
        <v>17</v>
      </c>
      <c r="J46" s="1" t="s">
        <v>69</v>
      </c>
      <c r="K46" s="1">
        <v>17.9483</v>
      </c>
      <c r="L46" s="1">
        <v>144.81829999999999</v>
      </c>
      <c r="M46" s="1">
        <v>1.68</v>
      </c>
      <c r="O46" s="1">
        <v>13.3</v>
      </c>
    </row>
    <row r="47" spans="1:27">
      <c r="A47" s="1">
        <v>1985</v>
      </c>
      <c r="B47" s="1" t="s">
        <v>7742</v>
      </c>
      <c r="C47" s="1" t="s">
        <v>7789</v>
      </c>
      <c r="D47" s="1" t="s">
        <v>7790</v>
      </c>
      <c r="E47" s="1">
        <v>-4430</v>
      </c>
      <c r="F47" s="1">
        <v>-4430</v>
      </c>
      <c r="G47" s="1" t="s">
        <v>322</v>
      </c>
      <c r="H47" s="1" t="s">
        <v>323</v>
      </c>
      <c r="I47" s="1" t="s">
        <v>17</v>
      </c>
      <c r="J47" s="1" t="s">
        <v>69</v>
      </c>
      <c r="K47" s="1">
        <v>17.9467</v>
      </c>
      <c r="L47" s="1">
        <v>144.785</v>
      </c>
      <c r="M47" s="1">
        <v>1.69</v>
      </c>
    </row>
    <row r="48" spans="1:27">
      <c r="A48" s="1">
        <v>1985</v>
      </c>
      <c r="B48" s="1" t="s">
        <v>7742</v>
      </c>
      <c r="C48" s="1" t="s">
        <v>7791</v>
      </c>
      <c r="D48" s="1" t="s">
        <v>7792</v>
      </c>
      <c r="E48" s="1">
        <v>-4833</v>
      </c>
      <c r="F48" s="1">
        <v>-4833</v>
      </c>
      <c r="G48" s="1" t="s">
        <v>322</v>
      </c>
      <c r="H48" s="1" t="s">
        <v>323</v>
      </c>
      <c r="I48" s="1" t="s">
        <v>17</v>
      </c>
      <c r="J48" s="1" t="s">
        <v>69</v>
      </c>
      <c r="K48" s="1">
        <v>17.945</v>
      </c>
      <c r="L48" s="1">
        <v>144.80500000000001</v>
      </c>
      <c r="M48" s="1">
        <v>1.72</v>
      </c>
      <c r="O48" s="1">
        <v>14.7</v>
      </c>
    </row>
    <row r="49" spans="1:15">
      <c r="A49" s="1">
        <v>1985</v>
      </c>
      <c r="B49" s="1" t="s">
        <v>7742</v>
      </c>
      <c r="C49" s="1" t="s">
        <v>7793</v>
      </c>
      <c r="D49" s="1" t="s">
        <v>7744</v>
      </c>
      <c r="E49" s="1">
        <v>-3538</v>
      </c>
      <c r="F49" s="1">
        <v>-3749</v>
      </c>
      <c r="G49" s="1" t="s">
        <v>322</v>
      </c>
      <c r="H49" s="1" t="s">
        <v>323</v>
      </c>
      <c r="I49" s="1" t="s">
        <v>17</v>
      </c>
      <c r="J49" s="1" t="s">
        <v>69</v>
      </c>
      <c r="K49" s="1">
        <v>17.383299999999998</v>
      </c>
      <c r="L49" s="1">
        <v>144.7833</v>
      </c>
      <c r="M49" s="1">
        <v>1.74</v>
      </c>
      <c r="O49" s="1">
        <v>11.1</v>
      </c>
    </row>
    <row r="50" spans="1:15">
      <c r="A50" s="1">
        <v>1985</v>
      </c>
      <c r="B50" s="1" t="s">
        <v>7742</v>
      </c>
      <c r="C50" s="1" t="s">
        <v>7794</v>
      </c>
      <c r="D50" s="1" t="s">
        <v>7786</v>
      </c>
      <c r="E50" s="1">
        <v>-4392</v>
      </c>
      <c r="F50" s="1">
        <v>-4392</v>
      </c>
      <c r="G50" s="1" t="s">
        <v>322</v>
      </c>
      <c r="H50" s="1" t="s">
        <v>323</v>
      </c>
      <c r="I50" s="1" t="s">
        <v>17</v>
      </c>
      <c r="J50" s="1" t="s">
        <v>69</v>
      </c>
      <c r="K50" s="1">
        <v>17.9483</v>
      </c>
      <c r="L50" s="1">
        <v>144.76329999999999</v>
      </c>
      <c r="M50" s="1">
        <v>1.75</v>
      </c>
      <c r="O50" s="1">
        <v>11.9</v>
      </c>
    </row>
    <row r="51" spans="1:15">
      <c r="A51" s="1">
        <v>1985</v>
      </c>
      <c r="B51" s="1" t="s">
        <v>7742</v>
      </c>
      <c r="C51" s="1" t="s">
        <v>7795</v>
      </c>
      <c r="D51" s="1" t="s">
        <v>7786</v>
      </c>
      <c r="E51" s="1">
        <v>-4392</v>
      </c>
      <c r="F51" s="1">
        <v>-4392</v>
      </c>
      <c r="G51" s="1" t="s">
        <v>322</v>
      </c>
      <c r="H51" s="1" t="s">
        <v>323</v>
      </c>
      <c r="I51" s="1" t="s">
        <v>17</v>
      </c>
      <c r="J51" s="1" t="s">
        <v>69</v>
      </c>
      <c r="K51" s="1">
        <v>17.9483</v>
      </c>
      <c r="L51" s="1">
        <v>144.76329999999999</v>
      </c>
      <c r="M51" s="1">
        <v>1.77</v>
      </c>
    </row>
    <row r="52" spans="1:15">
      <c r="A52" s="1">
        <v>1985</v>
      </c>
      <c r="B52" s="1" t="s">
        <v>7742</v>
      </c>
      <c r="C52" s="1" t="s">
        <v>1624</v>
      </c>
      <c r="D52" s="1" t="s">
        <v>7796</v>
      </c>
      <c r="E52" s="1">
        <v>-4368</v>
      </c>
      <c r="F52" s="1">
        <v>-4368</v>
      </c>
      <c r="G52" s="1" t="s">
        <v>322</v>
      </c>
      <c r="H52" s="1" t="s">
        <v>323</v>
      </c>
      <c r="I52" s="1" t="s">
        <v>17</v>
      </c>
      <c r="J52" s="1" t="s">
        <v>69</v>
      </c>
      <c r="K52" s="1">
        <v>17.953299999999999</v>
      </c>
      <c r="L52" s="1">
        <v>144.7783</v>
      </c>
      <c r="M52" s="1">
        <v>1.82</v>
      </c>
      <c r="O52" s="1">
        <v>15.8</v>
      </c>
    </row>
    <row r="53" spans="1:15">
      <c r="A53" s="1">
        <v>1978</v>
      </c>
      <c r="B53" s="1" t="s">
        <v>7772</v>
      </c>
      <c r="C53" s="1" t="s">
        <v>1050</v>
      </c>
      <c r="D53" s="1" t="s">
        <v>7773</v>
      </c>
      <c r="G53" s="1" t="s">
        <v>15</v>
      </c>
      <c r="H53" s="1" t="s">
        <v>16</v>
      </c>
      <c r="I53" s="1" t="s">
        <v>17</v>
      </c>
      <c r="J53" s="1" t="s">
        <v>7797</v>
      </c>
      <c r="K53" s="1">
        <v>13.35</v>
      </c>
      <c r="L53" s="1">
        <v>144.63</v>
      </c>
      <c r="M53" s="1">
        <v>1.87</v>
      </c>
    </row>
    <row r="54" spans="1:15">
      <c r="A54" s="1">
        <v>1977</v>
      </c>
      <c r="B54" s="1" t="s">
        <v>7775</v>
      </c>
      <c r="C54" s="1" t="s">
        <v>867</v>
      </c>
      <c r="D54" s="1" t="s">
        <v>7773</v>
      </c>
      <c r="G54" s="1" t="s">
        <v>15</v>
      </c>
      <c r="H54" s="1" t="s">
        <v>16</v>
      </c>
      <c r="I54" s="1" t="s">
        <v>17</v>
      </c>
      <c r="J54" s="1" t="s">
        <v>231</v>
      </c>
      <c r="K54" s="1">
        <v>13.35</v>
      </c>
      <c r="L54" s="1">
        <v>144.63</v>
      </c>
      <c r="M54" s="1">
        <v>1.89</v>
      </c>
    </row>
    <row r="55" spans="1:15">
      <c r="A55" s="1">
        <v>1957</v>
      </c>
      <c r="B55" s="1" t="s">
        <v>7714</v>
      </c>
      <c r="C55" s="1" t="s">
        <v>2265</v>
      </c>
      <c r="D55" s="1" t="s">
        <v>7798</v>
      </c>
      <c r="G55" s="1" t="s">
        <v>15</v>
      </c>
      <c r="H55" s="1" t="s">
        <v>16</v>
      </c>
      <c r="I55" s="1" t="s">
        <v>17</v>
      </c>
      <c r="J55" s="1" t="s">
        <v>1084</v>
      </c>
      <c r="K55" s="1">
        <v>15.2</v>
      </c>
      <c r="L55" s="1">
        <v>145.9</v>
      </c>
      <c r="M55" s="1">
        <v>1.9</v>
      </c>
      <c r="O55" s="1">
        <v>18</v>
      </c>
    </row>
    <row r="56" spans="1:15">
      <c r="A56" s="1">
        <v>1985</v>
      </c>
      <c r="B56" s="1" t="s">
        <v>7742</v>
      </c>
      <c r="C56" s="1" t="s">
        <v>3981</v>
      </c>
      <c r="D56" s="1" t="s">
        <v>7799</v>
      </c>
      <c r="E56" s="1">
        <v>-3606</v>
      </c>
      <c r="F56" s="1">
        <v>-4294</v>
      </c>
      <c r="G56" s="1" t="s">
        <v>322</v>
      </c>
      <c r="H56" s="1" t="s">
        <v>323</v>
      </c>
      <c r="I56" s="1" t="s">
        <v>17</v>
      </c>
      <c r="J56" s="1" t="s">
        <v>69</v>
      </c>
      <c r="K56" s="1">
        <v>18.066700000000001</v>
      </c>
      <c r="L56" s="1">
        <v>144.81</v>
      </c>
      <c r="M56" s="1">
        <v>1.9</v>
      </c>
    </row>
    <row r="57" spans="1:15">
      <c r="A57" s="1">
        <v>1987</v>
      </c>
      <c r="B57" s="1" t="s">
        <v>7728</v>
      </c>
      <c r="C57" s="1" t="s">
        <v>7800</v>
      </c>
      <c r="D57" s="1" t="s">
        <v>7784</v>
      </c>
      <c r="E57" s="1">
        <v>-5399</v>
      </c>
      <c r="F57" s="1">
        <v>-6021</v>
      </c>
      <c r="G57" s="1" t="s">
        <v>322</v>
      </c>
      <c r="H57" s="1" t="s">
        <v>323</v>
      </c>
      <c r="I57" s="1" t="s">
        <v>17</v>
      </c>
      <c r="J57" s="1" t="s">
        <v>25</v>
      </c>
      <c r="K57" s="1">
        <v>16.408000000000001</v>
      </c>
      <c r="L57" s="1">
        <v>147.65799999999999</v>
      </c>
      <c r="M57" s="1">
        <v>1.93</v>
      </c>
      <c r="O57" s="1">
        <v>18</v>
      </c>
    </row>
    <row r="58" spans="1:15">
      <c r="A58" s="1">
        <v>1940</v>
      </c>
      <c r="B58" s="1" t="s">
        <v>7801</v>
      </c>
      <c r="C58" s="1" t="s">
        <v>7802</v>
      </c>
      <c r="D58" s="1" t="s">
        <v>7803</v>
      </c>
      <c r="G58" s="1" t="s">
        <v>15</v>
      </c>
      <c r="H58" s="1" t="s">
        <v>16</v>
      </c>
      <c r="I58" s="1" t="s">
        <v>17</v>
      </c>
      <c r="J58" s="1" t="s">
        <v>74</v>
      </c>
      <c r="K58" s="1">
        <v>20.63</v>
      </c>
      <c r="L58" s="1">
        <v>144.892</v>
      </c>
      <c r="M58" s="1">
        <v>1.94</v>
      </c>
    </row>
    <row r="59" spans="1:15">
      <c r="A59" s="1">
        <v>1957</v>
      </c>
      <c r="B59" s="1" t="s">
        <v>7714</v>
      </c>
      <c r="C59" s="1" t="s">
        <v>772</v>
      </c>
      <c r="D59" s="1" t="s">
        <v>7804</v>
      </c>
      <c r="G59" s="1" t="s">
        <v>15</v>
      </c>
      <c r="H59" s="1" t="s">
        <v>16</v>
      </c>
      <c r="I59" s="1" t="s">
        <v>17</v>
      </c>
      <c r="J59" s="1" t="s">
        <v>1084</v>
      </c>
      <c r="K59" s="1">
        <v>20.6</v>
      </c>
      <c r="L59" s="1">
        <v>144.80000000000001</v>
      </c>
      <c r="M59" s="1">
        <v>1.94</v>
      </c>
      <c r="O59" s="1">
        <v>13.7</v>
      </c>
    </row>
    <row r="60" spans="1:15">
      <c r="A60" s="1" t="s">
        <v>7805</v>
      </c>
      <c r="B60" s="1" t="s">
        <v>7806</v>
      </c>
      <c r="C60" s="1" t="s">
        <v>867</v>
      </c>
      <c r="D60" s="1" t="s">
        <v>7803</v>
      </c>
      <c r="G60" s="1" t="s">
        <v>15</v>
      </c>
      <c r="H60" s="1" t="s">
        <v>16</v>
      </c>
      <c r="I60" s="1" t="s">
        <v>17</v>
      </c>
      <c r="J60" s="1" t="s">
        <v>1084</v>
      </c>
      <c r="K60" s="1">
        <v>20.54</v>
      </c>
      <c r="L60" s="1">
        <v>145.87</v>
      </c>
      <c r="M60" s="1">
        <v>1.97</v>
      </c>
    </row>
    <row r="61" spans="1:15">
      <c r="A61" s="1">
        <v>1979</v>
      </c>
      <c r="B61" s="1" t="s">
        <v>7807</v>
      </c>
      <c r="C61" s="1" t="s">
        <v>7808</v>
      </c>
      <c r="D61" s="1" t="s">
        <v>7762</v>
      </c>
      <c r="G61" s="1" t="s">
        <v>15</v>
      </c>
      <c r="H61" s="1" t="s">
        <v>16</v>
      </c>
      <c r="I61" s="1" t="s">
        <v>17</v>
      </c>
      <c r="J61" s="1" t="s">
        <v>47</v>
      </c>
      <c r="K61" s="1">
        <v>18.73</v>
      </c>
      <c r="L61" s="1">
        <v>145.65</v>
      </c>
      <c r="M61" s="1">
        <v>1.97</v>
      </c>
      <c r="O61" s="1">
        <v>20.399999999999999</v>
      </c>
    </row>
    <row r="62" spans="1:15">
      <c r="A62" s="1">
        <v>1985</v>
      </c>
      <c r="B62" s="1" t="s">
        <v>7742</v>
      </c>
      <c r="C62" s="1" t="s">
        <v>7809</v>
      </c>
      <c r="D62" s="1" t="s">
        <v>7744</v>
      </c>
      <c r="E62" s="1">
        <v>-3538</v>
      </c>
      <c r="F62" s="1">
        <v>-3749</v>
      </c>
      <c r="G62" s="1" t="s">
        <v>322</v>
      </c>
      <c r="H62" s="1" t="s">
        <v>323</v>
      </c>
      <c r="I62" s="1" t="s">
        <v>17</v>
      </c>
      <c r="J62" s="1" t="s">
        <v>69</v>
      </c>
      <c r="K62" s="1">
        <v>17.383299999999998</v>
      </c>
      <c r="L62" s="1">
        <v>144.7833</v>
      </c>
      <c r="M62" s="1">
        <v>1.97</v>
      </c>
      <c r="O62" s="1">
        <v>18.600000000000001</v>
      </c>
    </row>
    <row r="63" spans="1:15">
      <c r="A63" s="1">
        <v>1987</v>
      </c>
      <c r="B63" s="1" t="s">
        <v>7728</v>
      </c>
      <c r="C63" s="1" t="s">
        <v>7810</v>
      </c>
      <c r="D63" s="1" t="s">
        <v>7811</v>
      </c>
      <c r="G63" s="1" t="s">
        <v>322</v>
      </c>
      <c r="H63" s="1" t="s">
        <v>323</v>
      </c>
      <c r="I63" s="1" t="s">
        <v>17</v>
      </c>
      <c r="J63" s="1" t="s">
        <v>27</v>
      </c>
      <c r="K63" s="1">
        <v>15.77</v>
      </c>
      <c r="L63" s="1">
        <v>147.54</v>
      </c>
      <c r="M63" s="1">
        <v>1.99</v>
      </c>
    </row>
    <row r="64" spans="1:15">
      <c r="A64" s="1">
        <v>1972</v>
      </c>
      <c r="B64" s="1" t="s">
        <v>7776</v>
      </c>
      <c r="C64" s="1" t="s">
        <v>7812</v>
      </c>
      <c r="D64" s="1" t="s">
        <v>7778</v>
      </c>
      <c r="E64" s="1">
        <v>-3465</v>
      </c>
      <c r="F64" s="1">
        <v>-4415</v>
      </c>
      <c r="G64" s="1" t="s">
        <v>322</v>
      </c>
      <c r="H64" s="1" t="s">
        <v>323</v>
      </c>
      <c r="I64" s="1" t="s">
        <v>17</v>
      </c>
      <c r="J64" s="1" t="s">
        <v>69</v>
      </c>
      <c r="K64" s="1">
        <v>17.168299999999999</v>
      </c>
      <c r="L64" s="1">
        <v>144.8417</v>
      </c>
      <c r="M64" s="1">
        <v>1.99</v>
      </c>
    </row>
    <row r="65" spans="1:18">
      <c r="A65" s="1">
        <v>1985</v>
      </c>
      <c r="B65" s="1" t="s">
        <v>7742</v>
      </c>
      <c r="C65" s="1" t="s">
        <v>7813</v>
      </c>
      <c r="D65" s="1" t="s">
        <v>7796</v>
      </c>
      <c r="E65" s="1">
        <v>-4368</v>
      </c>
      <c r="F65" s="1">
        <v>-4368</v>
      </c>
      <c r="G65" s="1" t="s">
        <v>322</v>
      </c>
      <c r="H65" s="1" t="s">
        <v>323</v>
      </c>
      <c r="I65" s="1" t="s">
        <v>17</v>
      </c>
      <c r="J65" s="1" t="s">
        <v>69</v>
      </c>
      <c r="K65" s="1">
        <v>17.953299999999999</v>
      </c>
      <c r="L65" s="1">
        <v>144.7783</v>
      </c>
      <c r="M65" s="1">
        <v>2.0099999999999998</v>
      </c>
      <c r="N65" s="1">
        <f>MEDIAN(M65:M129)</f>
        <v>2.19</v>
      </c>
      <c r="P65" s="1">
        <f>MEDIAN(O65:O129)</f>
        <v>20.25</v>
      </c>
      <c r="Q65" s="1">
        <v>0.51290000000000002</v>
      </c>
      <c r="R65" s="1">
        <f>MEDIAN(Q65:Q129)</f>
        <v>0.51300799999999991</v>
      </c>
    </row>
    <row r="66" spans="1:18">
      <c r="A66" s="1">
        <v>1979</v>
      </c>
      <c r="B66" s="1" t="s">
        <v>7760</v>
      </c>
      <c r="C66" s="1" t="s">
        <v>7814</v>
      </c>
      <c r="D66" s="1" t="s">
        <v>7815</v>
      </c>
      <c r="G66" s="1" t="s">
        <v>15</v>
      </c>
      <c r="H66" s="1" t="s">
        <v>323</v>
      </c>
      <c r="I66" s="1" t="s">
        <v>17</v>
      </c>
      <c r="J66" s="1" t="s">
        <v>69</v>
      </c>
      <c r="K66" s="1">
        <v>17.329999999999998</v>
      </c>
      <c r="L66" s="1">
        <v>145.85</v>
      </c>
      <c r="M66" s="1">
        <v>2.02</v>
      </c>
      <c r="O66" s="1">
        <v>18.899999999999999</v>
      </c>
    </row>
    <row r="67" spans="1:18">
      <c r="A67" s="1">
        <v>1969</v>
      </c>
      <c r="B67" s="1" t="s">
        <v>733</v>
      </c>
      <c r="C67" s="1" t="s">
        <v>7816</v>
      </c>
      <c r="D67" s="1" t="s">
        <v>7717</v>
      </c>
      <c r="G67" s="1" t="s">
        <v>15</v>
      </c>
      <c r="H67" s="1" t="s">
        <v>16</v>
      </c>
      <c r="I67" s="1" t="s">
        <v>17</v>
      </c>
      <c r="J67" s="1" t="s">
        <v>47</v>
      </c>
      <c r="K67" s="1">
        <v>15.2</v>
      </c>
      <c r="L67" s="1">
        <v>145.72</v>
      </c>
      <c r="M67" s="1">
        <v>2.0299999999999998</v>
      </c>
      <c r="O67" s="1">
        <v>20.6</v>
      </c>
    </row>
    <row r="68" spans="1:18">
      <c r="A68" s="1">
        <v>1957</v>
      </c>
      <c r="B68" s="1" t="s">
        <v>7714</v>
      </c>
      <c r="C68" s="1" t="s">
        <v>4015</v>
      </c>
      <c r="D68" s="1" t="s">
        <v>7717</v>
      </c>
      <c r="G68" s="1" t="s">
        <v>15</v>
      </c>
      <c r="H68" s="1" t="s">
        <v>16</v>
      </c>
      <c r="I68" s="1" t="s">
        <v>17</v>
      </c>
      <c r="J68" s="1" t="s">
        <v>1084</v>
      </c>
      <c r="K68" s="1">
        <v>15.2</v>
      </c>
      <c r="L68" s="1">
        <v>145.9</v>
      </c>
      <c r="M68" s="1">
        <v>2.04</v>
      </c>
    </row>
    <row r="69" spans="1:18">
      <c r="A69" s="1">
        <v>1979</v>
      </c>
      <c r="B69" s="1" t="s">
        <v>7760</v>
      </c>
      <c r="C69" s="1" t="s">
        <v>7817</v>
      </c>
      <c r="D69" s="1" t="s">
        <v>7818</v>
      </c>
      <c r="G69" s="1" t="s">
        <v>322</v>
      </c>
      <c r="H69" s="1" t="s">
        <v>323</v>
      </c>
      <c r="I69" s="1" t="s">
        <v>17</v>
      </c>
      <c r="J69" s="1" t="s">
        <v>59</v>
      </c>
      <c r="K69" s="1">
        <v>19.57</v>
      </c>
      <c r="L69" s="1">
        <v>145.4</v>
      </c>
      <c r="M69" s="1">
        <v>2.0499999999999998</v>
      </c>
    </row>
    <row r="70" spans="1:18">
      <c r="A70" s="1">
        <v>1984</v>
      </c>
      <c r="B70" s="1" t="s">
        <v>7763</v>
      </c>
      <c r="C70" s="1" t="s">
        <v>7819</v>
      </c>
      <c r="D70" s="1" t="s">
        <v>7818</v>
      </c>
      <c r="G70" s="1" t="s">
        <v>322</v>
      </c>
      <c r="H70" s="1" t="s">
        <v>323</v>
      </c>
      <c r="I70" s="1" t="s">
        <v>17</v>
      </c>
      <c r="J70" s="1" t="s">
        <v>59</v>
      </c>
      <c r="K70" s="1">
        <v>19.57</v>
      </c>
      <c r="L70" s="1">
        <v>145.4</v>
      </c>
      <c r="M70" s="1">
        <v>2.0499999999999998</v>
      </c>
      <c r="O70" s="1">
        <v>20.399999999999999</v>
      </c>
    </row>
    <row r="71" spans="1:18">
      <c r="A71" s="1">
        <v>1972</v>
      </c>
      <c r="B71" s="1" t="s">
        <v>7776</v>
      </c>
      <c r="C71" s="1" t="s">
        <v>7820</v>
      </c>
      <c r="D71" s="1" t="s">
        <v>7821</v>
      </c>
      <c r="E71" s="1">
        <v>-3960</v>
      </c>
      <c r="F71" s="1">
        <v>-4570</v>
      </c>
      <c r="G71" s="1" t="s">
        <v>322</v>
      </c>
      <c r="H71" s="1" t="s">
        <v>323</v>
      </c>
      <c r="I71" s="1" t="s">
        <v>17</v>
      </c>
      <c r="J71" s="1" t="s">
        <v>69</v>
      </c>
      <c r="K71" s="1">
        <v>17.559999999999999</v>
      </c>
      <c r="L71" s="1">
        <v>144.89169999999999</v>
      </c>
      <c r="M71" s="1">
        <v>2.0499999999999998</v>
      </c>
      <c r="O71" s="1">
        <v>20.100000000000001</v>
      </c>
    </row>
    <row r="72" spans="1:18">
      <c r="A72" s="1">
        <v>1985</v>
      </c>
      <c r="B72" s="1" t="s">
        <v>7742</v>
      </c>
      <c r="C72" s="1" t="s">
        <v>7822</v>
      </c>
      <c r="D72" s="1" t="s">
        <v>7799</v>
      </c>
      <c r="E72" s="1">
        <v>-3606</v>
      </c>
      <c r="F72" s="1">
        <v>-4294</v>
      </c>
      <c r="G72" s="1" t="s">
        <v>322</v>
      </c>
      <c r="H72" s="1" t="s">
        <v>323</v>
      </c>
      <c r="I72" s="1" t="s">
        <v>17</v>
      </c>
      <c r="J72" s="1" t="s">
        <v>69</v>
      </c>
      <c r="K72" s="1">
        <v>18.066700000000001</v>
      </c>
      <c r="L72" s="1">
        <v>144.81</v>
      </c>
      <c r="M72" s="1">
        <v>2.0699999999999998</v>
      </c>
      <c r="O72" s="1">
        <v>22.7</v>
      </c>
    </row>
    <row r="73" spans="1:18">
      <c r="A73" s="1">
        <v>1957</v>
      </c>
      <c r="B73" s="1" t="s">
        <v>7714</v>
      </c>
      <c r="C73" s="1" t="s">
        <v>1050</v>
      </c>
      <c r="D73" s="1" t="s">
        <v>7798</v>
      </c>
      <c r="G73" s="1" t="s">
        <v>15</v>
      </c>
      <c r="H73" s="1" t="s">
        <v>16</v>
      </c>
      <c r="I73" s="1" t="s">
        <v>17</v>
      </c>
      <c r="J73" s="1" t="s">
        <v>1084</v>
      </c>
      <c r="K73" s="1">
        <v>15.2</v>
      </c>
      <c r="L73" s="1">
        <v>145.9</v>
      </c>
      <c r="M73" s="1">
        <v>2.08</v>
      </c>
      <c r="O73" s="1">
        <v>26.4</v>
      </c>
    </row>
    <row r="74" spans="1:18">
      <c r="A74" s="1">
        <v>1978</v>
      </c>
      <c r="B74" s="1" t="s">
        <v>7772</v>
      </c>
      <c r="C74" s="1" t="s">
        <v>1795</v>
      </c>
      <c r="D74" s="1" t="s">
        <v>7823</v>
      </c>
      <c r="G74" s="1" t="s">
        <v>15</v>
      </c>
      <c r="H74" s="1" t="s">
        <v>16</v>
      </c>
      <c r="I74" s="1" t="s">
        <v>17</v>
      </c>
      <c r="J74" s="1" t="s">
        <v>7824</v>
      </c>
      <c r="K74" s="1">
        <v>13.5</v>
      </c>
      <c r="L74" s="1">
        <v>144.66999999999999</v>
      </c>
      <c r="M74" s="1">
        <v>2.09</v>
      </c>
      <c r="O74" s="1">
        <v>19.899999999999999</v>
      </c>
    </row>
    <row r="75" spans="1:18">
      <c r="A75" s="1">
        <v>1980</v>
      </c>
      <c r="B75" s="1" t="s">
        <v>7825</v>
      </c>
      <c r="C75" s="1" t="s">
        <v>7826</v>
      </c>
      <c r="D75" s="1" t="s">
        <v>7827</v>
      </c>
      <c r="E75" s="1">
        <v>-2086</v>
      </c>
      <c r="F75" s="1">
        <v>-2086</v>
      </c>
      <c r="G75" s="1" t="s">
        <v>350</v>
      </c>
      <c r="H75" s="1" t="s">
        <v>323</v>
      </c>
      <c r="I75" s="1" t="s">
        <v>17</v>
      </c>
      <c r="J75" s="1" t="s">
        <v>69</v>
      </c>
      <c r="K75" s="1">
        <v>18.014700000000001</v>
      </c>
      <c r="L75" s="1">
        <v>143.27619999999999</v>
      </c>
      <c r="M75" s="1">
        <v>2.09</v>
      </c>
    </row>
    <row r="76" spans="1:18">
      <c r="A76" s="1">
        <v>1957</v>
      </c>
      <c r="B76" s="1" t="s">
        <v>7714</v>
      </c>
      <c r="C76" s="1" t="s">
        <v>1072</v>
      </c>
      <c r="D76" s="1" t="s">
        <v>7798</v>
      </c>
      <c r="G76" s="1" t="s">
        <v>15</v>
      </c>
      <c r="H76" s="1" t="s">
        <v>16</v>
      </c>
      <c r="I76" s="1" t="s">
        <v>17</v>
      </c>
      <c r="J76" s="1" t="s">
        <v>1084</v>
      </c>
      <c r="K76" s="1">
        <v>15.2</v>
      </c>
      <c r="L76" s="1">
        <v>145.9</v>
      </c>
      <c r="M76" s="1">
        <v>2.09</v>
      </c>
    </row>
    <row r="77" spans="1:18">
      <c r="A77" s="1">
        <v>1985</v>
      </c>
      <c r="B77" s="1" t="s">
        <v>7742</v>
      </c>
      <c r="C77" s="1" t="s">
        <v>7828</v>
      </c>
      <c r="D77" s="1" t="s">
        <v>7799</v>
      </c>
      <c r="E77" s="1">
        <v>-3606</v>
      </c>
      <c r="F77" s="1">
        <v>-4294</v>
      </c>
      <c r="G77" s="1" t="s">
        <v>322</v>
      </c>
      <c r="H77" s="1" t="s">
        <v>323</v>
      </c>
      <c r="I77" s="1" t="s">
        <v>17</v>
      </c>
      <c r="J77" s="1" t="s">
        <v>69</v>
      </c>
      <c r="K77" s="1">
        <v>18.066700000000001</v>
      </c>
      <c r="L77" s="1">
        <v>144.81</v>
      </c>
      <c r="M77" s="1">
        <v>2.1</v>
      </c>
      <c r="O77" s="1">
        <v>19.7</v>
      </c>
    </row>
    <row r="78" spans="1:18">
      <c r="A78" s="1">
        <v>1987</v>
      </c>
      <c r="B78" s="1" t="s">
        <v>7728</v>
      </c>
      <c r="C78" s="1" t="s">
        <v>7829</v>
      </c>
      <c r="D78" s="1" t="s">
        <v>7811</v>
      </c>
      <c r="G78" s="1" t="s">
        <v>322</v>
      </c>
      <c r="H78" s="1" t="s">
        <v>323</v>
      </c>
      <c r="I78" s="1" t="s">
        <v>17</v>
      </c>
      <c r="J78" s="1" t="s">
        <v>724</v>
      </c>
      <c r="K78" s="1">
        <v>15.77</v>
      </c>
      <c r="L78" s="1">
        <v>147.54</v>
      </c>
      <c r="M78" s="1">
        <v>2.1</v>
      </c>
      <c r="O78" s="1">
        <v>20</v>
      </c>
    </row>
    <row r="79" spans="1:18">
      <c r="A79" s="1">
        <v>1957</v>
      </c>
      <c r="B79" s="1" t="s">
        <v>7714</v>
      </c>
      <c r="C79" s="1" t="s">
        <v>2265</v>
      </c>
      <c r="D79" s="1" t="s">
        <v>7758</v>
      </c>
      <c r="G79" s="1" t="s">
        <v>15</v>
      </c>
      <c r="H79" s="1" t="s">
        <v>16</v>
      </c>
      <c r="I79" s="1" t="s">
        <v>17</v>
      </c>
      <c r="J79" s="1" t="s">
        <v>7830</v>
      </c>
      <c r="K79" s="1">
        <v>18.100000000000001</v>
      </c>
      <c r="L79" s="1">
        <v>145.75</v>
      </c>
      <c r="M79" s="1">
        <v>2.1</v>
      </c>
      <c r="Q79" s="1">
        <v>0.51299700000000004</v>
      </c>
    </row>
    <row r="80" spans="1:18">
      <c r="A80" s="1">
        <v>1940</v>
      </c>
      <c r="B80" s="1" t="s">
        <v>7801</v>
      </c>
      <c r="C80" s="1" t="s">
        <v>7831</v>
      </c>
      <c r="D80" s="1" t="s">
        <v>7832</v>
      </c>
      <c r="G80" s="1" t="s">
        <v>15</v>
      </c>
      <c r="H80" s="1" t="s">
        <v>16</v>
      </c>
      <c r="I80" s="1" t="s">
        <v>17</v>
      </c>
      <c r="J80" s="1" t="s">
        <v>7797</v>
      </c>
      <c r="K80" s="1">
        <v>18.111999999999998</v>
      </c>
      <c r="L80" s="1">
        <v>145.79300000000001</v>
      </c>
      <c r="M80" s="1">
        <v>2.11</v>
      </c>
      <c r="O80" s="1">
        <v>20.5</v>
      </c>
    </row>
    <row r="81" spans="1:17">
      <c r="A81" s="1" t="s">
        <v>7805</v>
      </c>
      <c r="B81" s="1" t="s">
        <v>7806</v>
      </c>
      <c r="C81" s="1" t="s">
        <v>122</v>
      </c>
      <c r="D81" s="1" t="s">
        <v>7758</v>
      </c>
      <c r="G81" s="1" t="s">
        <v>15</v>
      </c>
      <c r="H81" s="1" t="s">
        <v>16</v>
      </c>
      <c r="I81" s="1" t="s">
        <v>17</v>
      </c>
      <c r="J81" s="1" t="s">
        <v>7797</v>
      </c>
      <c r="K81" s="1">
        <v>18.12</v>
      </c>
      <c r="L81" s="1">
        <v>145.80000000000001</v>
      </c>
      <c r="M81" s="1">
        <v>2.12</v>
      </c>
      <c r="O81" s="1">
        <v>17.2</v>
      </c>
    </row>
    <row r="82" spans="1:17">
      <c r="A82" s="1">
        <v>1979</v>
      </c>
      <c r="B82" s="1" t="s">
        <v>7760</v>
      </c>
      <c r="C82" s="1" t="s">
        <v>7833</v>
      </c>
      <c r="D82" s="1" t="s">
        <v>7762</v>
      </c>
      <c r="G82" s="1" t="s">
        <v>322</v>
      </c>
      <c r="H82" s="1" t="s">
        <v>323</v>
      </c>
      <c r="I82" s="1" t="s">
        <v>17</v>
      </c>
      <c r="J82" s="1" t="s">
        <v>69</v>
      </c>
      <c r="K82" s="1">
        <v>18.73</v>
      </c>
      <c r="L82" s="1">
        <v>145.65</v>
      </c>
      <c r="M82" s="1">
        <v>2.12</v>
      </c>
    </row>
    <row r="83" spans="1:17">
      <c r="A83" s="1">
        <v>1984</v>
      </c>
      <c r="B83" s="1" t="s">
        <v>7763</v>
      </c>
      <c r="C83" s="1" t="s">
        <v>7834</v>
      </c>
      <c r="D83" s="1" t="s">
        <v>7762</v>
      </c>
      <c r="G83" s="1" t="s">
        <v>322</v>
      </c>
      <c r="H83" s="1" t="s">
        <v>323</v>
      </c>
      <c r="I83" s="1" t="s">
        <v>17</v>
      </c>
      <c r="J83" s="1" t="s">
        <v>69</v>
      </c>
      <c r="K83" s="1">
        <v>18.73</v>
      </c>
      <c r="L83" s="1">
        <v>145.65</v>
      </c>
      <c r="M83" s="1">
        <v>2.12</v>
      </c>
      <c r="O83" s="1">
        <v>19</v>
      </c>
    </row>
    <row r="84" spans="1:17">
      <c r="A84" s="1">
        <v>1985</v>
      </c>
      <c r="B84" s="1" t="s">
        <v>7742</v>
      </c>
      <c r="C84" s="1" t="s">
        <v>7835</v>
      </c>
      <c r="D84" s="1" t="s">
        <v>7836</v>
      </c>
      <c r="E84" s="1">
        <v>-3361</v>
      </c>
      <c r="F84" s="1">
        <v>-3361</v>
      </c>
      <c r="G84" s="1" t="s">
        <v>322</v>
      </c>
      <c r="H84" s="1" t="s">
        <v>323</v>
      </c>
      <c r="I84" s="1" t="s">
        <v>17</v>
      </c>
      <c r="J84" s="1" t="s">
        <v>69</v>
      </c>
      <c r="K84" s="1">
        <v>15.865</v>
      </c>
      <c r="L84" s="1">
        <v>144.70169999999999</v>
      </c>
      <c r="M84" s="1">
        <v>2.12</v>
      </c>
      <c r="O84" s="1">
        <v>20.9</v>
      </c>
    </row>
    <row r="85" spans="1:17">
      <c r="A85" s="1">
        <v>1987</v>
      </c>
      <c r="B85" s="1" t="s">
        <v>7728</v>
      </c>
      <c r="C85" s="1" t="s">
        <v>7837</v>
      </c>
      <c r="D85" s="1" t="s">
        <v>7811</v>
      </c>
      <c r="G85" s="1" t="s">
        <v>322</v>
      </c>
      <c r="H85" s="1" t="s">
        <v>323</v>
      </c>
      <c r="I85" s="1" t="s">
        <v>17</v>
      </c>
      <c r="J85" s="1" t="s">
        <v>27</v>
      </c>
      <c r="K85" s="1">
        <v>15.77</v>
      </c>
      <c r="L85" s="1">
        <v>147.54</v>
      </c>
      <c r="M85" s="1">
        <v>2.14</v>
      </c>
    </row>
    <row r="86" spans="1:17">
      <c r="A86" s="1">
        <v>1957</v>
      </c>
      <c r="B86" s="1" t="s">
        <v>7714</v>
      </c>
      <c r="C86" s="1" t="s">
        <v>4015</v>
      </c>
      <c r="D86" s="1" t="s">
        <v>7804</v>
      </c>
      <c r="G86" s="1" t="s">
        <v>15</v>
      </c>
      <c r="H86" s="1" t="s">
        <v>16</v>
      </c>
      <c r="I86" s="1" t="s">
        <v>17</v>
      </c>
      <c r="J86" s="1" t="s">
        <v>1084</v>
      </c>
      <c r="K86" s="1">
        <v>20.6</v>
      </c>
      <c r="L86" s="1">
        <v>144.80000000000001</v>
      </c>
      <c r="M86" s="1">
        <v>2.14</v>
      </c>
      <c r="O86" s="1">
        <v>19</v>
      </c>
    </row>
    <row r="87" spans="1:17">
      <c r="A87" s="1" t="s">
        <v>7805</v>
      </c>
      <c r="B87" s="1" t="s">
        <v>7806</v>
      </c>
      <c r="C87" s="1" t="s">
        <v>122</v>
      </c>
      <c r="D87" s="1" t="s">
        <v>7803</v>
      </c>
      <c r="G87" s="1" t="s">
        <v>15</v>
      </c>
      <c r="H87" s="1" t="s">
        <v>16</v>
      </c>
      <c r="I87" s="1" t="s">
        <v>17</v>
      </c>
      <c r="J87" s="1" t="s">
        <v>7838</v>
      </c>
      <c r="K87" s="1">
        <v>20.54</v>
      </c>
      <c r="L87" s="1">
        <v>145.87</v>
      </c>
      <c r="M87" s="1">
        <v>2.14</v>
      </c>
    </row>
    <row r="88" spans="1:17">
      <c r="A88" s="1">
        <v>1940</v>
      </c>
      <c r="B88" s="1" t="s">
        <v>7801</v>
      </c>
      <c r="C88" s="1" t="s">
        <v>3966</v>
      </c>
      <c r="D88" s="1" t="s">
        <v>7803</v>
      </c>
      <c r="G88" s="1" t="s">
        <v>15</v>
      </c>
      <c r="H88" s="1" t="s">
        <v>16</v>
      </c>
      <c r="I88" s="1" t="s">
        <v>17</v>
      </c>
      <c r="J88" s="1" t="s">
        <v>7838</v>
      </c>
      <c r="K88" s="1">
        <v>20.63</v>
      </c>
      <c r="L88" s="1">
        <v>144.892</v>
      </c>
      <c r="M88" s="1">
        <v>2.14</v>
      </c>
    </row>
    <row r="89" spans="1:17">
      <c r="A89" s="1">
        <v>1957</v>
      </c>
      <c r="B89" s="1" t="s">
        <v>7714</v>
      </c>
      <c r="C89" s="1" t="s">
        <v>1363</v>
      </c>
      <c r="D89" s="1" t="s">
        <v>7762</v>
      </c>
      <c r="G89" s="1" t="s">
        <v>15</v>
      </c>
      <c r="H89" s="1" t="s">
        <v>16</v>
      </c>
      <c r="I89" s="1" t="s">
        <v>17</v>
      </c>
      <c r="J89" s="1" t="s">
        <v>7830</v>
      </c>
      <c r="K89" s="1">
        <v>18.899999999999999</v>
      </c>
      <c r="L89" s="1">
        <v>145.5</v>
      </c>
      <c r="M89" s="1">
        <v>2.15</v>
      </c>
      <c r="O89" s="1">
        <v>19.600000000000001</v>
      </c>
    </row>
    <row r="90" spans="1:17">
      <c r="A90" s="1">
        <v>1979</v>
      </c>
      <c r="B90" s="1" t="s">
        <v>7760</v>
      </c>
      <c r="C90" s="1" t="s">
        <v>6417</v>
      </c>
      <c r="D90" s="1" t="s">
        <v>7839</v>
      </c>
      <c r="G90" s="1" t="s">
        <v>15</v>
      </c>
      <c r="H90" s="1" t="s">
        <v>16</v>
      </c>
      <c r="I90" s="1" t="s">
        <v>17</v>
      </c>
      <c r="J90" s="1" t="s">
        <v>59</v>
      </c>
      <c r="K90" s="1">
        <v>18.100000000000001</v>
      </c>
      <c r="L90" s="1">
        <v>145.75</v>
      </c>
      <c r="M90" s="1">
        <v>2.16</v>
      </c>
      <c r="O90" s="1">
        <v>20.100000000000001</v>
      </c>
    </row>
    <row r="91" spans="1:17">
      <c r="A91" s="1">
        <v>1985</v>
      </c>
      <c r="B91" s="1" t="s">
        <v>7742</v>
      </c>
      <c r="C91" s="1" t="s">
        <v>7840</v>
      </c>
      <c r="D91" s="1" t="s">
        <v>7841</v>
      </c>
      <c r="E91" s="1">
        <v>-2965</v>
      </c>
      <c r="F91" s="1">
        <v>-4045</v>
      </c>
      <c r="G91" s="1" t="s">
        <v>322</v>
      </c>
      <c r="H91" s="1" t="s">
        <v>323</v>
      </c>
      <c r="I91" s="1" t="s">
        <v>17</v>
      </c>
      <c r="J91" s="1" t="s">
        <v>69</v>
      </c>
      <c r="K91" s="1">
        <v>13.443300000000001</v>
      </c>
      <c r="L91" s="1">
        <v>144.59</v>
      </c>
      <c r="M91" s="1">
        <v>2.16</v>
      </c>
      <c r="O91" s="1">
        <v>21</v>
      </c>
    </row>
    <row r="92" spans="1:17">
      <c r="A92" s="1">
        <v>1979</v>
      </c>
      <c r="B92" s="1" t="s">
        <v>7807</v>
      </c>
      <c r="C92" s="1" t="s">
        <v>7842</v>
      </c>
      <c r="D92" s="1" t="s">
        <v>7762</v>
      </c>
      <c r="G92" s="1" t="s">
        <v>15</v>
      </c>
      <c r="H92" s="1" t="s">
        <v>16</v>
      </c>
      <c r="I92" s="1" t="s">
        <v>17</v>
      </c>
      <c r="J92" s="1" t="s">
        <v>47</v>
      </c>
      <c r="K92" s="1">
        <v>18.73</v>
      </c>
      <c r="L92" s="1">
        <v>145.65</v>
      </c>
      <c r="M92" s="1">
        <v>2.16</v>
      </c>
      <c r="O92" s="1">
        <v>20.2</v>
      </c>
    </row>
    <row r="93" spans="1:17">
      <c r="A93" s="1">
        <v>1979</v>
      </c>
      <c r="B93" s="1" t="s">
        <v>7760</v>
      </c>
      <c r="C93" s="1" t="s">
        <v>6273</v>
      </c>
      <c r="D93" s="1" t="s">
        <v>7839</v>
      </c>
      <c r="G93" s="1" t="s">
        <v>15</v>
      </c>
      <c r="H93" s="1" t="s">
        <v>16</v>
      </c>
      <c r="I93" s="1" t="s">
        <v>17</v>
      </c>
      <c r="J93" s="1" t="s">
        <v>69</v>
      </c>
      <c r="K93" s="1">
        <v>18.100000000000001</v>
      </c>
      <c r="L93" s="1">
        <v>145.75</v>
      </c>
      <c r="M93" s="1">
        <v>2.16</v>
      </c>
      <c r="O93" s="1">
        <v>20.3</v>
      </c>
    </row>
    <row r="94" spans="1:17">
      <c r="A94" s="1">
        <v>1979</v>
      </c>
      <c r="B94" s="1" t="s">
        <v>7760</v>
      </c>
      <c r="C94" s="1" t="s">
        <v>7843</v>
      </c>
      <c r="D94" s="1" t="s">
        <v>7818</v>
      </c>
      <c r="G94" s="1" t="s">
        <v>322</v>
      </c>
      <c r="H94" s="1" t="s">
        <v>323</v>
      </c>
      <c r="I94" s="1" t="s">
        <v>17</v>
      </c>
      <c r="J94" s="1" t="s">
        <v>59</v>
      </c>
      <c r="K94" s="1">
        <v>19.57</v>
      </c>
      <c r="L94" s="1">
        <v>145.4</v>
      </c>
      <c r="M94" s="1">
        <v>2.17</v>
      </c>
      <c r="O94" s="1">
        <v>19.399999999999999</v>
      </c>
    </row>
    <row r="95" spans="1:17">
      <c r="A95" s="1">
        <v>1984</v>
      </c>
      <c r="B95" s="1" t="s">
        <v>7763</v>
      </c>
      <c r="C95" s="1" t="s">
        <v>7844</v>
      </c>
      <c r="D95" s="1" t="s">
        <v>7818</v>
      </c>
      <c r="G95" s="1" t="s">
        <v>322</v>
      </c>
      <c r="H95" s="1" t="s">
        <v>323</v>
      </c>
      <c r="I95" s="1" t="s">
        <v>17</v>
      </c>
      <c r="J95" s="1" t="s">
        <v>59</v>
      </c>
      <c r="K95" s="1">
        <v>19.57</v>
      </c>
      <c r="L95" s="1">
        <v>145.4</v>
      </c>
      <c r="M95" s="1">
        <v>2.17</v>
      </c>
      <c r="O95" s="1">
        <v>23.1</v>
      </c>
    </row>
    <row r="96" spans="1:17">
      <c r="A96" s="1">
        <v>1987</v>
      </c>
      <c r="B96" s="1" t="s">
        <v>7728</v>
      </c>
      <c r="C96" s="1" t="s">
        <v>7845</v>
      </c>
      <c r="D96" s="1" t="s">
        <v>7846</v>
      </c>
      <c r="G96" s="1" t="s">
        <v>322</v>
      </c>
      <c r="H96" s="1" t="s">
        <v>323</v>
      </c>
      <c r="I96" s="1" t="s">
        <v>17</v>
      </c>
      <c r="J96" s="1" t="s">
        <v>27</v>
      </c>
      <c r="K96" s="1">
        <v>12.19</v>
      </c>
      <c r="L96" s="1">
        <v>143.94999999999999</v>
      </c>
      <c r="M96" s="1">
        <v>2.19</v>
      </c>
      <c r="O96" s="1">
        <v>16.7</v>
      </c>
      <c r="Q96" s="1">
        <v>0.51304899999999998</v>
      </c>
    </row>
    <row r="97" spans="1:17">
      <c r="A97" s="1">
        <v>1978</v>
      </c>
      <c r="B97" s="1" t="s">
        <v>7772</v>
      </c>
      <c r="C97" s="1" t="s">
        <v>1363</v>
      </c>
      <c r="D97" s="1" t="s">
        <v>7823</v>
      </c>
      <c r="G97" s="1" t="s">
        <v>15</v>
      </c>
      <c r="H97" s="1" t="s">
        <v>16</v>
      </c>
      <c r="I97" s="1" t="s">
        <v>17</v>
      </c>
      <c r="J97" s="1" t="s">
        <v>1084</v>
      </c>
      <c r="K97" s="1">
        <v>13.4611</v>
      </c>
      <c r="L97" s="1">
        <v>144.72810000000001</v>
      </c>
      <c r="M97" s="1">
        <v>2.19</v>
      </c>
      <c r="O97" s="1">
        <v>22</v>
      </c>
    </row>
    <row r="98" spans="1:17">
      <c r="A98" s="1">
        <v>1972</v>
      </c>
      <c r="B98" s="1" t="s">
        <v>7776</v>
      </c>
      <c r="C98" s="1" t="s">
        <v>7847</v>
      </c>
      <c r="D98" s="1" t="s">
        <v>7848</v>
      </c>
      <c r="E98" s="1">
        <v>-3240</v>
      </c>
      <c r="F98" s="1">
        <v>-3600</v>
      </c>
      <c r="G98" s="1" t="s">
        <v>322</v>
      </c>
      <c r="H98" s="1" t="s">
        <v>323</v>
      </c>
      <c r="I98" s="1" t="s">
        <v>17</v>
      </c>
      <c r="J98" s="1" t="s">
        <v>69</v>
      </c>
      <c r="K98" s="1">
        <v>17.816700000000001</v>
      </c>
      <c r="L98" s="1">
        <v>144.76669999999999</v>
      </c>
      <c r="M98" s="1">
        <v>2.2000000000000002</v>
      </c>
      <c r="O98" s="1">
        <v>19.899999999999999</v>
      </c>
    </row>
    <row r="99" spans="1:17">
      <c r="A99" s="1">
        <v>1980</v>
      </c>
      <c r="B99" s="1" t="s">
        <v>7849</v>
      </c>
      <c r="C99" s="1" t="s">
        <v>1352</v>
      </c>
      <c r="D99" s="1" t="s">
        <v>7850</v>
      </c>
      <c r="E99" s="1">
        <v>-8100</v>
      </c>
      <c r="F99" s="1">
        <v>-8400</v>
      </c>
      <c r="G99" s="1" t="s">
        <v>322</v>
      </c>
      <c r="H99" s="1" t="s">
        <v>323</v>
      </c>
      <c r="I99" s="1" t="s">
        <v>17</v>
      </c>
      <c r="J99" s="1" t="s">
        <v>7851</v>
      </c>
      <c r="K99" s="1">
        <v>12.132999999999999</v>
      </c>
      <c r="L99" s="1">
        <v>144.53299999999999</v>
      </c>
      <c r="M99" s="1">
        <v>2.21</v>
      </c>
      <c r="O99" s="1">
        <v>21</v>
      </c>
    </row>
    <row r="100" spans="1:17">
      <c r="A100" s="1">
        <v>1979</v>
      </c>
      <c r="B100" s="1" t="s">
        <v>7760</v>
      </c>
      <c r="C100" s="1" t="s">
        <v>7852</v>
      </c>
      <c r="D100" s="1" t="s">
        <v>7853</v>
      </c>
      <c r="G100" s="1" t="s">
        <v>15</v>
      </c>
      <c r="H100" s="1" t="s">
        <v>16</v>
      </c>
      <c r="I100" s="1" t="s">
        <v>17</v>
      </c>
      <c r="J100" s="1" t="s">
        <v>59</v>
      </c>
      <c r="K100" s="1">
        <v>16.72</v>
      </c>
      <c r="L100" s="1">
        <v>145.78</v>
      </c>
      <c r="M100" s="1">
        <v>2.21</v>
      </c>
      <c r="O100" s="1">
        <v>22</v>
      </c>
    </row>
    <row r="101" spans="1:17">
      <c r="A101" s="1">
        <v>1985</v>
      </c>
      <c r="B101" s="1" t="s">
        <v>7742</v>
      </c>
      <c r="C101" s="1" t="s">
        <v>7854</v>
      </c>
      <c r="D101" s="1" t="s">
        <v>7780</v>
      </c>
      <c r="E101" s="1">
        <v>-4013</v>
      </c>
      <c r="F101" s="1">
        <v>-4013</v>
      </c>
      <c r="G101" s="1" t="s">
        <v>322</v>
      </c>
      <c r="H101" s="1" t="s">
        <v>323</v>
      </c>
      <c r="I101" s="1" t="s">
        <v>17</v>
      </c>
      <c r="J101" s="1" t="s">
        <v>69</v>
      </c>
      <c r="K101" s="1">
        <v>17.976700000000001</v>
      </c>
      <c r="L101" s="1">
        <v>144.72</v>
      </c>
      <c r="M101" s="1">
        <v>2.25</v>
      </c>
      <c r="Q101" s="1">
        <v>0.51299799999999995</v>
      </c>
    </row>
    <row r="102" spans="1:17">
      <c r="A102" s="1">
        <v>1985</v>
      </c>
      <c r="B102" s="1" t="s">
        <v>7742</v>
      </c>
      <c r="C102" s="1" t="s">
        <v>7855</v>
      </c>
      <c r="D102" s="1" t="s">
        <v>7856</v>
      </c>
      <c r="E102" s="1">
        <v>-3637</v>
      </c>
      <c r="F102" s="1">
        <v>-3637</v>
      </c>
      <c r="G102" s="1" t="s">
        <v>322</v>
      </c>
      <c r="H102" s="1" t="s">
        <v>323</v>
      </c>
      <c r="I102" s="1" t="s">
        <v>17</v>
      </c>
      <c r="J102" s="1" t="s">
        <v>69</v>
      </c>
      <c r="K102" s="1">
        <v>17.9467</v>
      </c>
      <c r="L102" s="1">
        <v>144.6233</v>
      </c>
      <c r="M102" s="1">
        <v>2.25</v>
      </c>
      <c r="Q102" s="1">
        <v>0.51298999999999995</v>
      </c>
    </row>
    <row r="103" spans="1:17">
      <c r="A103" s="1">
        <v>1979</v>
      </c>
      <c r="B103" s="1" t="s">
        <v>7807</v>
      </c>
      <c r="C103" s="1" t="s">
        <v>7857</v>
      </c>
      <c r="D103" s="1" t="s">
        <v>7762</v>
      </c>
      <c r="G103" s="1" t="s">
        <v>15</v>
      </c>
      <c r="H103" s="1" t="s">
        <v>16</v>
      </c>
      <c r="I103" s="1" t="s">
        <v>17</v>
      </c>
      <c r="J103" s="1" t="s">
        <v>69</v>
      </c>
      <c r="K103" s="1">
        <v>18.73</v>
      </c>
      <c r="L103" s="1">
        <v>145.65</v>
      </c>
      <c r="M103" s="1">
        <v>2.2599999999999998</v>
      </c>
      <c r="O103" s="1">
        <v>19</v>
      </c>
    </row>
    <row r="104" spans="1:17">
      <c r="A104" s="1">
        <v>1979</v>
      </c>
      <c r="B104" s="1" t="s">
        <v>7760</v>
      </c>
      <c r="C104" s="1" t="s">
        <v>7858</v>
      </c>
      <c r="D104" s="1" t="s">
        <v>7818</v>
      </c>
      <c r="G104" s="1" t="s">
        <v>322</v>
      </c>
      <c r="H104" s="1" t="s">
        <v>323</v>
      </c>
      <c r="I104" s="1" t="s">
        <v>17</v>
      </c>
      <c r="J104" s="1" t="s">
        <v>59</v>
      </c>
      <c r="K104" s="1">
        <v>19.57</v>
      </c>
      <c r="L104" s="1">
        <v>145.4</v>
      </c>
      <c r="M104" s="1">
        <v>2.2799999999999998</v>
      </c>
    </row>
    <row r="105" spans="1:17">
      <c r="A105" s="1">
        <v>1984</v>
      </c>
      <c r="B105" s="1" t="s">
        <v>7763</v>
      </c>
      <c r="C105" s="1" t="s">
        <v>7859</v>
      </c>
      <c r="D105" s="1" t="s">
        <v>7818</v>
      </c>
      <c r="G105" s="1" t="s">
        <v>322</v>
      </c>
      <c r="H105" s="1" t="s">
        <v>323</v>
      </c>
      <c r="I105" s="1" t="s">
        <v>17</v>
      </c>
      <c r="J105" s="1" t="s">
        <v>59</v>
      </c>
      <c r="K105" s="1">
        <v>19.57</v>
      </c>
      <c r="L105" s="1">
        <v>145.4</v>
      </c>
      <c r="M105" s="1">
        <v>2.29</v>
      </c>
      <c r="Q105" s="1">
        <v>0.51308600000000004</v>
      </c>
    </row>
    <row r="106" spans="1:17">
      <c r="A106" s="1">
        <v>1979</v>
      </c>
      <c r="B106" s="1" t="s">
        <v>7760</v>
      </c>
      <c r="C106" s="1" t="s">
        <v>7860</v>
      </c>
      <c r="D106" s="1" t="s">
        <v>7762</v>
      </c>
      <c r="G106" s="1" t="s">
        <v>322</v>
      </c>
      <c r="H106" s="1" t="s">
        <v>323</v>
      </c>
      <c r="I106" s="1" t="s">
        <v>17</v>
      </c>
      <c r="J106" s="1" t="s">
        <v>59</v>
      </c>
      <c r="K106" s="1">
        <v>18.73</v>
      </c>
      <c r="L106" s="1">
        <v>145.65</v>
      </c>
      <c r="M106" s="1">
        <v>2.2999999999999998</v>
      </c>
      <c r="O106" s="1">
        <v>32.4</v>
      </c>
    </row>
    <row r="107" spans="1:17">
      <c r="A107" s="1">
        <v>1984</v>
      </c>
      <c r="B107" s="1" t="s">
        <v>7763</v>
      </c>
      <c r="C107" s="1" t="s">
        <v>3416</v>
      </c>
      <c r="D107" s="1" t="s">
        <v>7762</v>
      </c>
      <c r="G107" s="1" t="s">
        <v>322</v>
      </c>
      <c r="H107" s="1" t="s">
        <v>323</v>
      </c>
      <c r="I107" s="1" t="s">
        <v>17</v>
      </c>
      <c r="J107" s="1" t="s">
        <v>69</v>
      </c>
      <c r="K107" s="1">
        <v>18.73</v>
      </c>
      <c r="L107" s="1">
        <v>145.65</v>
      </c>
      <c r="M107" s="1">
        <v>2.2999999999999998</v>
      </c>
    </row>
    <row r="108" spans="1:17">
      <c r="A108" s="1">
        <v>1987</v>
      </c>
      <c r="B108" s="1" t="s">
        <v>7728</v>
      </c>
      <c r="C108" s="1" t="s">
        <v>7861</v>
      </c>
      <c r="D108" s="1" t="s">
        <v>7784</v>
      </c>
      <c r="E108" s="1">
        <v>-5399</v>
      </c>
      <c r="F108" s="1">
        <v>-6021</v>
      </c>
      <c r="G108" s="1" t="s">
        <v>322</v>
      </c>
      <c r="H108" s="1" t="s">
        <v>323</v>
      </c>
      <c r="I108" s="1" t="s">
        <v>17</v>
      </c>
      <c r="J108" s="1" t="s">
        <v>25</v>
      </c>
      <c r="K108" s="1">
        <v>16.408000000000001</v>
      </c>
      <c r="L108" s="1">
        <v>147.65799999999999</v>
      </c>
      <c r="M108" s="1">
        <v>2.33</v>
      </c>
    </row>
    <row r="109" spans="1:17">
      <c r="A109" s="1">
        <v>1979</v>
      </c>
      <c r="B109" s="1" t="s">
        <v>7760</v>
      </c>
      <c r="C109" s="1" t="s">
        <v>7862</v>
      </c>
      <c r="D109" s="1" t="s">
        <v>7818</v>
      </c>
      <c r="G109" s="1" t="s">
        <v>322</v>
      </c>
      <c r="H109" s="1" t="s">
        <v>323</v>
      </c>
      <c r="I109" s="1" t="s">
        <v>17</v>
      </c>
      <c r="J109" s="1" t="s">
        <v>59</v>
      </c>
      <c r="K109" s="1">
        <v>19.57</v>
      </c>
      <c r="L109" s="1">
        <v>145.4</v>
      </c>
      <c r="M109" s="1">
        <v>2.33</v>
      </c>
      <c r="O109" s="1">
        <v>14.9</v>
      </c>
    </row>
    <row r="110" spans="1:17">
      <c r="A110" s="1">
        <v>1984</v>
      </c>
      <c r="B110" s="1" t="s">
        <v>7763</v>
      </c>
      <c r="C110" s="1" t="s">
        <v>7863</v>
      </c>
      <c r="D110" s="1" t="s">
        <v>7818</v>
      </c>
      <c r="G110" s="1" t="s">
        <v>322</v>
      </c>
      <c r="H110" s="1" t="s">
        <v>323</v>
      </c>
      <c r="I110" s="1" t="s">
        <v>17</v>
      </c>
      <c r="J110" s="1" t="s">
        <v>59</v>
      </c>
      <c r="K110" s="1">
        <v>19.57</v>
      </c>
      <c r="L110" s="1">
        <v>145.4</v>
      </c>
      <c r="M110" s="1">
        <v>2.36</v>
      </c>
      <c r="O110" s="1">
        <v>16.2</v>
      </c>
    </row>
    <row r="111" spans="1:17">
      <c r="A111" s="1">
        <v>1979</v>
      </c>
      <c r="B111" s="1" t="s">
        <v>7760</v>
      </c>
      <c r="C111" s="1" t="s">
        <v>7864</v>
      </c>
      <c r="D111" s="1" t="s">
        <v>7818</v>
      </c>
      <c r="G111" s="1" t="s">
        <v>322</v>
      </c>
      <c r="H111" s="1" t="s">
        <v>323</v>
      </c>
      <c r="I111" s="1" t="s">
        <v>17</v>
      </c>
      <c r="J111" s="1" t="s">
        <v>59</v>
      </c>
      <c r="K111" s="1">
        <v>19.57</v>
      </c>
      <c r="L111" s="1">
        <v>145.4</v>
      </c>
      <c r="M111" s="1">
        <v>2.36</v>
      </c>
      <c r="O111" s="1">
        <v>18.600000000000001</v>
      </c>
    </row>
    <row r="112" spans="1:17">
      <c r="A112" s="1">
        <v>1984</v>
      </c>
      <c r="B112" s="1" t="s">
        <v>7763</v>
      </c>
      <c r="C112" s="1" t="s">
        <v>7865</v>
      </c>
      <c r="D112" s="1" t="s">
        <v>7818</v>
      </c>
      <c r="G112" s="1" t="s">
        <v>322</v>
      </c>
      <c r="H112" s="1" t="s">
        <v>323</v>
      </c>
      <c r="I112" s="1" t="s">
        <v>17</v>
      </c>
      <c r="J112" s="1" t="s">
        <v>59</v>
      </c>
      <c r="K112" s="1">
        <v>19.57</v>
      </c>
      <c r="L112" s="1">
        <v>145.4</v>
      </c>
      <c r="M112" s="1">
        <v>2.37</v>
      </c>
    </row>
    <row r="113" spans="1:17">
      <c r="A113" s="1">
        <v>1957</v>
      </c>
      <c r="B113" s="1" t="s">
        <v>7714</v>
      </c>
      <c r="C113" s="1" t="s">
        <v>3700</v>
      </c>
      <c r="D113" s="1" t="s">
        <v>7866</v>
      </c>
      <c r="G113" s="1" t="s">
        <v>15</v>
      </c>
      <c r="H113" s="1" t="s">
        <v>16</v>
      </c>
      <c r="I113" s="1" t="s">
        <v>17</v>
      </c>
      <c r="J113" s="1" t="s">
        <v>7830</v>
      </c>
      <c r="K113" s="1">
        <v>13.5</v>
      </c>
      <c r="L113" s="1">
        <v>144.66999999999999</v>
      </c>
      <c r="M113" s="1">
        <v>2.39</v>
      </c>
      <c r="O113" s="1">
        <v>22.4</v>
      </c>
    </row>
    <row r="114" spans="1:17">
      <c r="A114" s="1">
        <v>1987</v>
      </c>
      <c r="B114" s="1" t="s">
        <v>7728</v>
      </c>
      <c r="C114" s="1" t="s">
        <v>7867</v>
      </c>
      <c r="D114" s="1" t="s">
        <v>7784</v>
      </c>
      <c r="E114" s="1">
        <v>-5399</v>
      </c>
      <c r="F114" s="1">
        <v>-6021</v>
      </c>
      <c r="G114" s="1" t="s">
        <v>322</v>
      </c>
      <c r="H114" s="1" t="s">
        <v>323</v>
      </c>
      <c r="I114" s="1" t="s">
        <v>17</v>
      </c>
      <c r="J114" s="1" t="s">
        <v>27</v>
      </c>
      <c r="K114" s="1">
        <v>16.408000000000001</v>
      </c>
      <c r="L114" s="1">
        <v>147.65799999999999</v>
      </c>
      <c r="M114" s="1">
        <v>2.4</v>
      </c>
    </row>
    <row r="115" spans="1:17">
      <c r="A115" s="1">
        <v>1980</v>
      </c>
      <c r="B115" s="1" t="s">
        <v>7849</v>
      </c>
      <c r="C115" s="1" t="s">
        <v>7868</v>
      </c>
      <c r="D115" s="1" t="s">
        <v>7850</v>
      </c>
      <c r="E115" s="1">
        <v>-8100</v>
      </c>
      <c r="F115" s="1">
        <v>-8400</v>
      </c>
      <c r="G115" s="1" t="s">
        <v>322</v>
      </c>
      <c r="H115" s="1" t="s">
        <v>323</v>
      </c>
      <c r="I115" s="1" t="s">
        <v>17</v>
      </c>
      <c r="J115" s="1" t="s">
        <v>7851</v>
      </c>
      <c r="K115" s="1">
        <v>12.132999999999999</v>
      </c>
      <c r="L115" s="1">
        <v>144.53299999999999</v>
      </c>
      <c r="M115" s="1">
        <v>2.4</v>
      </c>
    </row>
    <row r="116" spans="1:17">
      <c r="A116" s="1">
        <v>1972</v>
      </c>
      <c r="B116" s="1" t="s">
        <v>7776</v>
      </c>
      <c r="C116" s="1" t="s">
        <v>7869</v>
      </c>
      <c r="D116" s="1" t="s">
        <v>7821</v>
      </c>
      <c r="E116" s="1">
        <v>-3960</v>
      </c>
      <c r="F116" s="1">
        <v>-4570</v>
      </c>
      <c r="G116" s="1" t="s">
        <v>322</v>
      </c>
      <c r="H116" s="1" t="s">
        <v>323</v>
      </c>
      <c r="I116" s="1" t="s">
        <v>17</v>
      </c>
      <c r="J116" s="1" t="s">
        <v>69</v>
      </c>
      <c r="K116" s="1">
        <v>17.559999999999999</v>
      </c>
      <c r="L116" s="1">
        <v>144.89169999999999</v>
      </c>
      <c r="M116" s="1">
        <v>2.4</v>
      </c>
    </row>
    <row r="117" spans="1:17">
      <c r="A117" s="1">
        <v>1985</v>
      </c>
      <c r="B117" s="1" t="s">
        <v>7742</v>
      </c>
      <c r="C117" s="1" t="s">
        <v>7870</v>
      </c>
      <c r="D117" s="1" t="s">
        <v>7836</v>
      </c>
      <c r="E117" s="1">
        <v>-3361</v>
      </c>
      <c r="F117" s="1">
        <v>-3361</v>
      </c>
      <c r="G117" s="1" t="s">
        <v>322</v>
      </c>
      <c r="H117" s="1" t="s">
        <v>323</v>
      </c>
      <c r="I117" s="1" t="s">
        <v>17</v>
      </c>
      <c r="J117" s="1" t="s">
        <v>69</v>
      </c>
      <c r="K117" s="1">
        <v>15.865</v>
      </c>
      <c r="L117" s="1">
        <v>144.70169999999999</v>
      </c>
      <c r="M117" s="1">
        <v>2.4</v>
      </c>
      <c r="O117" s="1">
        <v>17</v>
      </c>
    </row>
    <row r="118" spans="1:17">
      <c r="A118" s="1">
        <v>1979</v>
      </c>
      <c r="B118" s="1" t="s">
        <v>7760</v>
      </c>
      <c r="C118" s="1" t="s">
        <v>7871</v>
      </c>
      <c r="D118" s="1" t="s">
        <v>7853</v>
      </c>
      <c r="G118" s="1" t="s">
        <v>15</v>
      </c>
      <c r="H118" s="1" t="s">
        <v>16</v>
      </c>
      <c r="I118" s="1" t="s">
        <v>17</v>
      </c>
      <c r="J118" s="1" t="s">
        <v>59</v>
      </c>
      <c r="K118" s="1">
        <v>16.72</v>
      </c>
      <c r="L118" s="1">
        <v>145.78</v>
      </c>
      <c r="M118" s="1">
        <v>2.4</v>
      </c>
    </row>
    <row r="119" spans="1:17">
      <c r="A119" s="1">
        <v>1981</v>
      </c>
      <c r="B119" s="1" t="s">
        <v>7872</v>
      </c>
      <c r="C119" s="1" t="s">
        <v>7873</v>
      </c>
      <c r="D119" s="1" t="s">
        <v>7735</v>
      </c>
      <c r="E119" s="1">
        <v>-3447</v>
      </c>
      <c r="F119" s="1">
        <v>-3447</v>
      </c>
      <c r="G119" s="1" t="s">
        <v>350</v>
      </c>
      <c r="H119" s="1" t="s">
        <v>323</v>
      </c>
      <c r="I119" s="1" t="s">
        <v>17</v>
      </c>
      <c r="J119" s="1" t="s">
        <v>868</v>
      </c>
      <c r="K119" s="1">
        <v>17.8642</v>
      </c>
      <c r="L119" s="1">
        <v>146.93430000000001</v>
      </c>
      <c r="M119" s="1">
        <v>2.4</v>
      </c>
    </row>
    <row r="120" spans="1:17">
      <c r="A120" s="1">
        <v>1957</v>
      </c>
      <c r="B120" s="1" t="s">
        <v>7714</v>
      </c>
      <c r="C120" s="1" t="s">
        <v>122</v>
      </c>
      <c r="D120" s="1" t="s">
        <v>7874</v>
      </c>
      <c r="G120" s="1" t="s">
        <v>15</v>
      </c>
      <c r="H120" s="1" t="s">
        <v>16</v>
      </c>
      <c r="I120" s="1" t="s">
        <v>17</v>
      </c>
      <c r="J120" s="1" t="s">
        <v>7830</v>
      </c>
      <c r="K120" s="1">
        <v>18.100000000000001</v>
      </c>
      <c r="L120" s="1">
        <v>145.75</v>
      </c>
      <c r="M120" s="1">
        <v>2.41</v>
      </c>
    </row>
    <row r="121" spans="1:17">
      <c r="A121" s="1">
        <v>1957</v>
      </c>
      <c r="B121" s="1" t="s">
        <v>7714</v>
      </c>
      <c r="C121" s="1" t="s">
        <v>1050</v>
      </c>
      <c r="D121" s="1" t="s">
        <v>7874</v>
      </c>
      <c r="G121" s="1" t="s">
        <v>15</v>
      </c>
      <c r="H121" s="1" t="s">
        <v>16</v>
      </c>
      <c r="I121" s="1" t="s">
        <v>17</v>
      </c>
      <c r="J121" s="1" t="s">
        <v>7830</v>
      </c>
      <c r="K121" s="1">
        <v>18.100000000000001</v>
      </c>
      <c r="L121" s="1">
        <v>145.75</v>
      </c>
      <c r="M121" s="1">
        <v>2.44</v>
      </c>
    </row>
    <row r="122" spans="1:17">
      <c r="A122" s="1">
        <v>1980</v>
      </c>
      <c r="B122" s="1" t="s">
        <v>7825</v>
      </c>
      <c r="C122" s="1" t="s">
        <v>7875</v>
      </c>
      <c r="D122" s="1" t="s">
        <v>7827</v>
      </c>
      <c r="E122" s="1">
        <v>-2086</v>
      </c>
      <c r="F122" s="1">
        <v>-2086</v>
      </c>
      <c r="G122" s="1" t="s">
        <v>350</v>
      </c>
      <c r="H122" s="1" t="s">
        <v>323</v>
      </c>
      <c r="I122" s="1" t="s">
        <v>17</v>
      </c>
      <c r="J122" s="1" t="s">
        <v>69</v>
      </c>
      <c r="K122" s="1">
        <v>18.014700000000001</v>
      </c>
      <c r="L122" s="1">
        <v>143.27619999999999</v>
      </c>
      <c r="M122" s="1">
        <v>2.44</v>
      </c>
    </row>
    <row r="123" spans="1:17">
      <c r="A123" s="1">
        <v>1979</v>
      </c>
      <c r="B123" s="1" t="s">
        <v>7760</v>
      </c>
      <c r="C123" s="1" t="s">
        <v>7876</v>
      </c>
      <c r="D123" s="1" t="s">
        <v>7853</v>
      </c>
      <c r="G123" s="1" t="s">
        <v>15</v>
      </c>
      <c r="H123" s="1" t="s">
        <v>16</v>
      </c>
      <c r="I123" s="1" t="s">
        <v>17</v>
      </c>
      <c r="J123" s="1" t="s">
        <v>59</v>
      </c>
      <c r="K123" s="1">
        <v>16.72</v>
      </c>
      <c r="L123" s="1">
        <v>145.78</v>
      </c>
      <c r="M123" s="1">
        <v>2.44</v>
      </c>
    </row>
    <row r="124" spans="1:17">
      <c r="A124" s="1">
        <v>1987</v>
      </c>
      <c r="B124" s="1" t="s">
        <v>7728</v>
      </c>
      <c r="C124" s="1" t="s">
        <v>7877</v>
      </c>
      <c r="D124" s="1" t="s">
        <v>7878</v>
      </c>
      <c r="G124" s="1" t="s">
        <v>322</v>
      </c>
      <c r="H124" s="1" t="s">
        <v>323</v>
      </c>
      <c r="I124" s="1" t="s">
        <v>17</v>
      </c>
      <c r="J124" s="1" t="s">
        <v>27</v>
      </c>
      <c r="K124" s="1">
        <v>17.850000000000001</v>
      </c>
      <c r="L124" s="1">
        <v>147.65</v>
      </c>
      <c r="M124" s="1">
        <v>2.44</v>
      </c>
      <c r="O124" s="1">
        <v>25</v>
      </c>
    </row>
    <row r="125" spans="1:17">
      <c r="A125" s="1">
        <v>1957</v>
      </c>
      <c r="B125" s="1" t="s">
        <v>7714</v>
      </c>
      <c r="C125" s="1" t="s">
        <v>3876</v>
      </c>
      <c r="D125" s="1" t="s">
        <v>7798</v>
      </c>
      <c r="G125" s="1" t="s">
        <v>15</v>
      </c>
      <c r="H125" s="1" t="s">
        <v>16</v>
      </c>
      <c r="I125" s="1" t="s">
        <v>17</v>
      </c>
      <c r="J125" s="1" t="s">
        <v>7879</v>
      </c>
      <c r="K125" s="1">
        <v>15.2</v>
      </c>
      <c r="L125" s="1">
        <v>145.9</v>
      </c>
      <c r="M125" s="1">
        <v>2.44</v>
      </c>
      <c r="O125" s="1">
        <v>21</v>
      </c>
    </row>
    <row r="126" spans="1:17">
      <c r="A126" s="1">
        <v>1979</v>
      </c>
      <c r="B126" s="1" t="s">
        <v>7807</v>
      </c>
      <c r="C126" s="1" t="s">
        <v>7880</v>
      </c>
      <c r="D126" s="1" t="s">
        <v>7762</v>
      </c>
      <c r="G126" s="1" t="s">
        <v>15</v>
      </c>
      <c r="H126" s="1" t="s">
        <v>16</v>
      </c>
      <c r="I126" s="1" t="s">
        <v>17</v>
      </c>
      <c r="J126" s="1" t="s">
        <v>69</v>
      </c>
      <c r="K126" s="1">
        <v>18.73</v>
      </c>
      <c r="L126" s="1">
        <v>145.65</v>
      </c>
      <c r="M126" s="1">
        <v>2.4500000000000002</v>
      </c>
      <c r="O126" s="1">
        <v>25</v>
      </c>
      <c r="Q126" s="1">
        <v>0.51302000000000003</v>
      </c>
    </row>
    <row r="127" spans="1:17">
      <c r="A127" s="1">
        <v>1981</v>
      </c>
      <c r="B127" s="1" t="s">
        <v>7872</v>
      </c>
      <c r="C127" s="1" t="s">
        <v>7881</v>
      </c>
      <c r="D127" s="1" t="s">
        <v>7882</v>
      </c>
      <c r="E127" s="1">
        <v>-4120</v>
      </c>
      <c r="F127" s="1">
        <v>-4120</v>
      </c>
      <c r="G127" s="1" t="s">
        <v>350</v>
      </c>
      <c r="H127" s="1" t="s">
        <v>323</v>
      </c>
      <c r="I127" s="1" t="s">
        <v>17</v>
      </c>
      <c r="J127" s="1" t="s">
        <v>868</v>
      </c>
      <c r="K127" s="1">
        <v>17.862500000000001</v>
      </c>
      <c r="L127" s="1">
        <v>147.3015</v>
      </c>
      <c r="M127" s="1">
        <v>2.4500000000000002</v>
      </c>
      <c r="O127" s="1">
        <v>25</v>
      </c>
    </row>
    <row r="128" spans="1:17">
      <c r="A128" s="1">
        <v>1974</v>
      </c>
      <c r="B128" s="1" t="s">
        <v>7883</v>
      </c>
      <c r="C128" s="1" t="s">
        <v>772</v>
      </c>
      <c r="D128" s="1" t="s">
        <v>7839</v>
      </c>
      <c r="G128" s="1" t="s">
        <v>15</v>
      </c>
      <c r="H128" s="1" t="s">
        <v>16</v>
      </c>
      <c r="I128" s="1" t="s">
        <v>17</v>
      </c>
      <c r="J128" s="1" t="s">
        <v>27</v>
      </c>
      <c r="K128" s="1">
        <v>18.100000000000001</v>
      </c>
      <c r="L128" s="1">
        <v>145.75</v>
      </c>
      <c r="M128" s="1">
        <v>2.46</v>
      </c>
      <c r="O128" s="1">
        <v>21</v>
      </c>
      <c r="Q128" s="1">
        <v>0.51301799999999997</v>
      </c>
    </row>
    <row r="129" spans="1:18">
      <c r="A129" s="1">
        <v>1981</v>
      </c>
      <c r="B129" s="1" t="s">
        <v>7872</v>
      </c>
      <c r="C129" s="1" t="s">
        <v>7884</v>
      </c>
      <c r="D129" s="1" t="s">
        <v>7882</v>
      </c>
      <c r="E129" s="1">
        <v>-4120</v>
      </c>
      <c r="F129" s="1">
        <v>-4120</v>
      </c>
      <c r="G129" s="1" t="s">
        <v>350</v>
      </c>
      <c r="H129" s="1" t="s">
        <v>323</v>
      </c>
      <c r="I129" s="1" t="s">
        <v>17</v>
      </c>
      <c r="J129" s="1" t="s">
        <v>868</v>
      </c>
      <c r="K129" s="1">
        <v>17.862500000000001</v>
      </c>
      <c r="L129" s="1">
        <v>147.3015</v>
      </c>
      <c r="M129" s="1">
        <v>2.4700000000000002</v>
      </c>
    </row>
    <row r="130" spans="1:18">
      <c r="A130" s="1">
        <v>1979</v>
      </c>
      <c r="B130" s="1" t="s">
        <v>7760</v>
      </c>
      <c r="C130" s="1" t="s">
        <v>7885</v>
      </c>
      <c r="D130" s="1" t="s">
        <v>7815</v>
      </c>
      <c r="G130" s="1" t="s">
        <v>15</v>
      </c>
      <c r="H130" s="1" t="s">
        <v>323</v>
      </c>
      <c r="I130" s="1" t="s">
        <v>17</v>
      </c>
      <c r="J130" s="1" t="s">
        <v>69</v>
      </c>
      <c r="K130" s="1">
        <v>17.329999999999998</v>
      </c>
      <c r="L130" s="1">
        <v>145.85</v>
      </c>
      <c r="M130" s="1">
        <v>2.5099999999999998</v>
      </c>
      <c r="N130" s="1">
        <f>MEDIAN(M130:M199)</f>
        <v>3.2149999999999999</v>
      </c>
      <c r="O130" s="1">
        <v>43</v>
      </c>
      <c r="P130" s="1">
        <f>MEDIAN(O130:O199)</f>
        <v>30.5</v>
      </c>
      <c r="Q130" s="1">
        <v>0.51304300000000003</v>
      </c>
      <c r="R130" s="1">
        <f>MEDIAN(Q130:Q199)</f>
        <v>0.51300100000000004</v>
      </c>
    </row>
    <row r="131" spans="1:18">
      <c r="A131" s="1">
        <v>1985</v>
      </c>
      <c r="B131" s="1" t="s">
        <v>7742</v>
      </c>
      <c r="C131" s="1" t="s">
        <v>556</v>
      </c>
      <c r="D131" s="1" t="s">
        <v>7886</v>
      </c>
      <c r="E131" s="1">
        <v>-4382</v>
      </c>
      <c r="F131" s="1">
        <v>-4382</v>
      </c>
      <c r="G131" s="1" t="s">
        <v>322</v>
      </c>
      <c r="H131" s="1" t="s">
        <v>323</v>
      </c>
      <c r="I131" s="1" t="s">
        <v>17</v>
      </c>
      <c r="J131" s="1" t="s">
        <v>69</v>
      </c>
      <c r="K131" s="1">
        <v>18.433299999999999</v>
      </c>
      <c r="L131" s="1">
        <v>144.3417</v>
      </c>
      <c r="M131" s="1">
        <v>2.54</v>
      </c>
    </row>
    <row r="132" spans="1:18">
      <c r="A132" s="1">
        <v>1985</v>
      </c>
      <c r="B132" s="1" t="s">
        <v>7742</v>
      </c>
      <c r="C132" s="1" t="s">
        <v>7887</v>
      </c>
      <c r="D132" s="1" t="s">
        <v>7836</v>
      </c>
      <c r="E132" s="1">
        <v>-3361</v>
      </c>
      <c r="F132" s="1">
        <v>-3361</v>
      </c>
      <c r="G132" s="1" t="s">
        <v>322</v>
      </c>
      <c r="H132" s="1" t="s">
        <v>323</v>
      </c>
      <c r="I132" s="1" t="s">
        <v>17</v>
      </c>
      <c r="J132" s="1" t="s">
        <v>69</v>
      </c>
      <c r="K132" s="1">
        <v>15.865</v>
      </c>
      <c r="L132" s="1">
        <v>144.70169999999999</v>
      </c>
      <c r="M132" s="1">
        <v>2.56</v>
      </c>
      <c r="O132" s="1">
        <v>21.2</v>
      </c>
    </row>
    <row r="133" spans="1:18">
      <c r="A133" s="1">
        <v>1977</v>
      </c>
      <c r="B133" s="1" t="s">
        <v>7775</v>
      </c>
      <c r="C133" s="1" t="s">
        <v>122</v>
      </c>
      <c r="D133" s="1" t="s">
        <v>7823</v>
      </c>
      <c r="G133" s="1" t="s">
        <v>15</v>
      </c>
      <c r="H133" s="1" t="s">
        <v>16</v>
      </c>
      <c r="I133" s="1" t="s">
        <v>17</v>
      </c>
      <c r="J133" s="1" t="s">
        <v>69</v>
      </c>
      <c r="K133" s="1">
        <v>13.4611</v>
      </c>
      <c r="L133" s="1">
        <v>144.72810000000001</v>
      </c>
      <c r="M133" s="1">
        <v>2.57</v>
      </c>
      <c r="O133" s="1">
        <v>31</v>
      </c>
      <c r="Q133" s="1">
        <v>0.51297199999999998</v>
      </c>
    </row>
    <row r="134" spans="1:18">
      <c r="A134" s="1">
        <v>1978</v>
      </c>
      <c r="B134" s="1" t="s">
        <v>7772</v>
      </c>
      <c r="C134" s="1" t="s">
        <v>122</v>
      </c>
      <c r="D134" s="1" t="s">
        <v>7823</v>
      </c>
      <c r="G134" s="1" t="s">
        <v>15</v>
      </c>
      <c r="H134" s="1" t="s">
        <v>16</v>
      </c>
      <c r="I134" s="1" t="s">
        <v>17</v>
      </c>
      <c r="J134" s="1" t="s">
        <v>1910</v>
      </c>
      <c r="K134" s="1">
        <v>13.4611</v>
      </c>
      <c r="L134" s="1">
        <v>144.72810000000001</v>
      </c>
      <c r="M134" s="1">
        <v>2.66</v>
      </c>
    </row>
    <row r="135" spans="1:18">
      <c r="A135" s="1">
        <v>1980</v>
      </c>
      <c r="B135" s="1" t="s">
        <v>7825</v>
      </c>
      <c r="C135" s="1" t="s">
        <v>7888</v>
      </c>
      <c r="D135" s="1" t="s">
        <v>7827</v>
      </c>
      <c r="E135" s="1">
        <v>-2086</v>
      </c>
      <c r="F135" s="1">
        <v>-2086</v>
      </c>
      <c r="G135" s="1" t="s">
        <v>350</v>
      </c>
      <c r="H135" s="1" t="s">
        <v>323</v>
      </c>
      <c r="I135" s="1" t="s">
        <v>17</v>
      </c>
      <c r="J135" s="1" t="s">
        <v>69</v>
      </c>
      <c r="K135" s="1">
        <v>18.014700000000001</v>
      </c>
      <c r="L135" s="1">
        <v>143.27619999999999</v>
      </c>
      <c r="M135" s="1">
        <v>2.68</v>
      </c>
      <c r="Q135" s="1">
        <v>0.51296600000000003</v>
      </c>
    </row>
    <row r="136" spans="1:18">
      <c r="A136" s="1">
        <v>1974</v>
      </c>
      <c r="B136" s="1" t="s">
        <v>7883</v>
      </c>
      <c r="C136" s="1" t="s">
        <v>1363</v>
      </c>
      <c r="D136" s="1" t="s">
        <v>7853</v>
      </c>
      <c r="G136" s="1" t="s">
        <v>15</v>
      </c>
      <c r="H136" s="1" t="s">
        <v>16</v>
      </c>
      <c r="I136" s="1" t="s">
        <v>17</v>
      </c>
      <c r="J136" s="1" t="s">
        <v>27</v>
      </c>
      <c r="K136" s="1">
        <v>16.72</v>
      </c>
      <c r="L136" s="1">
        <v>145.78</v>
      </c>
      <c r="M136" s="1">
        <v>2.7</v>
      </c>
      <c r="O136" s="1">
        <v>30.9</v>
      </c>
    </row>
    <row r="137" spans="1:18">
      <c r="A137" s="1">
        <v>1974</v>
      </c>
      <c r="B137" s="1" t="s">
        <v>7883</v>
      </c>
      <c r="C137" s="1" t="s">
        <v>1072</v>
      </c>
      <c r="D137" s="1" t="s">
        <v>7839</v>
      </c>
      <c r="G137" s="1" t="s">
        <v>15</v>
      </c>
      <c r="H137" s="1" t="s">
        <v>16</v>
      </c>
      <c r="I137" s="1" t="s">
        <v>17</v>
      </c>
      <c r="J137" s="1" t="s">
        <v>27</v>
      </c>
      <c r="K137" s="1">
        <v>18.100000000000001</v>
      </c>
      <c r="L137" s="1">
        <v>145.75</v>
      </c>
      <c r="M137" s="1">
        <v>2.7</v>
      </c>
      <c r="O137" s="1">
        <v>23</v>
      </c>
      <c r="Q137" s="1">
        <v>0.51300699999999999</v>
      </c>
    </row>
    <row r="138" spans="1:18">
      <c r="A138" s="1">
        <v>1957</v>
      </c>
      <c r="B138" s="1" t="s">
        <v>7714</v>
      </c>
      <c r="C138" s="1" t="s">
        <v>1795</v>
      </c>
      <c r="D138" s="1" t="s">
        <v>7874</v>
      </c>
      <c r="G138" s="1" t="s">
        <v>15</v>
      </c>
      <c r="H138" s="1" t="s">
        <v>16</v>
      </c>
      <c r="I138" s="1" t="s">
        <v>17</v>
      </c>
      <c r="J138" s="1" t="s">
        <v>7830</v>
      </c>
      <c r="K138" s="1">
        <v>18.100000000000001</v>
      </c>
      <c r="L138" s="1">
        <v>145.75</v>
      </c>
      <c r="M138" s="1">
        <v>2.71</v>
      </c>
      <c r="Q138" s="1">
        <v>0.512984</v>
      </c>
    </row>
    <row r="139" spans="1:18">
      <c r="A139" s="1">
        <v>1980</v>
      </c>
      <c r="B139" s="1" t="s">
        <v>7825</v>
      </c>
      <c r="C139" s="1" t="s">
        <v>7889</v>
      </c>
      <c r="D139" s="1" t="s">
        <v>7827</v>
      </c>
      <c r="E139" s="1">
        <v>-2086</v>
      </c>
      <c r="F139" s="1">
        <v>-2086</v>
      </c>
      <c r="G139" s="1" t="s">
        <v>350</v>
      </c>
      <c r="H139" s="1" t="s">
        <v>323</v>
      </c>
      <c r="I139" s="1" t="s">
        <v>17</v>
      </c>
      <c r="J139" s="1" t="s">
        <v>69</v>
      </c>
      <c r="K139" s="1">
        <v>18.014700000000001</v>
      </c>
      <c r="L139" s="1">
        <v>143.27619999999999</v>
      </c>
      <c r="M139" s="1">
        <v>2.73</v>
      </c>
      <c r="O139" s="1">
        <v>36.4</v>
      </c>
      <c r="Q139" s="1">
        <v>0.51305199999999995</v>
      </c>
    </row>
    <row r="140" spans="1:18">
      <c r="A140" s="1">
        <v>1980</v>
      </c>
      <c r="B140" s="1" t="s">
        <v>7825</v>
      </c>
      <c r="C140" s="1" t="s">
        <v>7889</v>
      </c>
      <c r="D140" s="1" t="s">
        <v>7827</v>
      </c>
      <c r="E140" s="1">
        <v>-2086</v>
      </c>
      <c r="F140" s="1">
        <v>-2086</v>
      </c>
      <c r="G140" s="1" t="s">
        <v>350</v>
      </c>
      <c r="H140" s="1" t="s">
        <v>323</v>
      </c>
      <c r="I140" s="1" t="s">
        <v>17</v>
      </c>
      <c r="J140" s="1" t="s">
        <v>69</v>
      </c>
      <c r="K140" s="1">
        <v>18.014700000000001</v>
      </c>
      <c r="L140" s="1">
        <v>143.27619999999999</v>
      </c>
      <c r="M140" s="1">
        <v>2.73</v>
      </c>
      <c r="O140" s="1">
        <v>21.3</v>
      </c>
    </row>
    <row r="141" spans="1:18">
      <c r="A141" s="1">
        <v>1974</v>
      </c>
      <c r="B141" s="1" t="s">
        <v>7883</v>
      </c>
      <c r="C141" s="1" t="s">
        <v>867</v>
      </c>
      <c r="D141" s="1" t="s">
        <v>7890</v>
      </c>
      <c r="G141" s="1" t="s">
        <v>15</v>
      </c>
      <c r="H141" s="1" t="s">
        <v>16</v>
      </c>
      <c r="I141" s="1" t="s">
        <v>17</v>
      </c>
      <c r="J141" s="1" t="s">
        <v>27</v>
      </c>
      <c r="K141" s="1">
        <v>16.37</v>
      </c>
      <c r="L141" s="1">
        <v>145.63</v>
      </c>
      <c r="M141" s="1">
        <v>2.76</v>
      </c>
    </row>
    <row r="142" spans="1:18">
      <c r="A142" s="1">
        <v>1957</v>
      </c>
      <c r="B142" s="1" t="s">
        <v>7714</v>
      </c>
      <c r="C142" s="1" t="s">
        <v>867</v>
      </c>
      <c r="D142" s="1" t="s">
        <v>7758</v>
      </c>
      <c r="G142" s="1" t="s">
        <v>15</v>
      </c>
      <c r="H142" s="1" t="s">
        <v>16</v>
      </c>
      <c r="I142" s="1" t="s">
        <v>17</v>
      </c>
      <c r="J142" s="1" t="s">
        <v>7830</v>
      </c>
      <c r="K142" s="1">
        <v>18.100000000000001</v>
      </c>
      <c r="L142" s="1">
        <v>145.75</v>
      </c>
      <c r="M142" s="1">
        <v>2.8</v>
      </c>
      <c r="O142" s="1">
        <v>26.7</v>
      </c>
    </row>
    <row r="143" spans="1:18">
      <c r="A143" s="1">
        <v>1940</v>
      </c>
      <c r="B143" s="1" t="s">
        <v>7801</v>
      </c>
      <c r="C143" s="1" t="s">
        <v>7891</v>
      </c>
      <c r="D143" s="1" t="s">
        <v>7832</v>
      </c>
      <c r="G143" s="1" t="s">
        <v>15</v>
      </c>
      <c r="H143" s="1" t="s">
        <v>16</v>
      </c>
      <c r="I143" s="1" t="s">
        <v>17</v>
      </c>
      <c r="J143" s="1" t="s">
        <v>7797</v>
      </c>
      <c r="K143" s="1">
        <v>18.111999999999998</v>
      </c>
      <c r="L143" s="1">
        <v>145.79300000000001</v>
      </c>
      <c r="M143" s="1">
        <v>2.8</v>
      </c>
    </row>
    <row r="144" spans="1:18">
      <c r="A144" s="1" t="s">
        <v>7805</v>
      </c>
      <c r="B144" s="1" t="s">
        <v>7806</v>
      </c>
      <c r="C144" s="1" t="s">
        <v>867</v>
      </c>
      <c r="D144" s="1" t="s">
        <v>7758</v>
      </c>
      <c r="G144" s="1" t="s">
        <v>15</v>
      </c>
      <c r="H144" s="1" t="s">
        <v>16</v>
      </c>
      <c r="I144" s="1" t="s">
        <v>17</v>
      </c>
      <c r="J144" s="1" t="s">
        <v>7797</v>
      </c>
      <c r="K144" s="1">
        <v>18.12</v>
      </c>
      <c r="L144" s="1">
        <v>145.80000000000001</v>
      </c>
      <c r="M144" s="1">
        <v>2.81</v>
      </c>
    </row>
    <row r="145" spans="1:17">
      <c r="A145" s="1">
        <v>1957</v>
      </c>
      <c r="B145" s="1" t="s">
        <v>7714</v>
      </c>
      <c r="C145" s="1" t="s">
        <v>1072</v>
      </c>
      <c r="D145" s="1" t="s">
        <v>7892</v>
      </c>
      <c r="G145" s="1" t="s">
        <v>15</v>
      </c>
      <c r="H145" s="1" t="s">
        <v>16</v>
      </c>
      <c r="I145" s="1" t="s">
        <v>17</v>
      </c>
      <c r="J145" s="1" t="s">
        <v>7830</v>
      </c>
      <c r="K145" s="1">
        <v>17.579999999999998</v>
      </c>
      <c r="L145" s="1">
        <v>145.83000000000001</v>
      </c>
      <c r="M145" s="1">
        <v>2.88</v>
      </c>
      <c r="O145" s="1">
        <v>30.6</v>
      </c>
    </row>
    <row r="146" spans="1:17">
      <c r="A146" s="1">
        <v>1980</v>
      </c>
      <c r="B146" s="1" t="s">
        <v>7825</v>
      </c>
      <c r="C146" s="1" t="s">
        <v>7889</v>
      </c>
      <c r="D146" s="1" t="s">
        <v>7827</v>
      </c>
      <c r="E146" s="1">
        <v>-2086</v>
      </c>
      <c r="F146" s="1">
        <v>-2086</v>
      </c>
      <c r="G146" s="1" t="s">
        <v>350</v>
      </c>
      <c r="H146" s="1" t="s">
        <v>323</v>
      </c>
      <c r="I146" s="1" t="s">
        <v>17</v>
      </c>
      <c r="J146" s="1" t="s">
        <v>69</v>
      </c>
      <c r="K146" s="1">
        <v>18.014700000000001</v>
      </c>
      <c r="L146" s="1">
        <v>143.27619999999999</v>
      </c>
      <c r="M146" s="1">
        <v>2.89</v>
      </c>
      <c r="Q146" s="1">
        <v>0.51300100000000004</v>
      </c>
    </row>
    <row r="147" spans="1:17">
      <c r="A147" s="1">
        <v>1957</v>
      </c>
      <c r="B147" s="1" t="s">
        <v>7714</v>
      </c>
      <c r="C147" s="1" t="s">
        <v>3876</v>
      </c>
      <c r="D147" s="1" t="s">
        <v>7804</v>
      </c>
      <c r="G147" s="1" t="s">
        <v>15</v>
      </c>
      <c r="H147" s="1" t="s">
        <v>16</v>
      </c>
      <c r="I147" s="1" t="s">
        <v>17</v>
      </c>
      <c r="J147" s="1" t="s">
        <v>1084</v>
      </c>
      <c r="K147" s="1">
        <v>20.6</v>
      </c>
      <c r="L147" s="1">
        <v>144.80000000000001</v>
      </c>
      <c r="M147" s="1">
        <v>2.89</v>
      </c>
    </row>
    <row r="148" spans="1:17">
      <c r="A148" s="1">
        <v>1980</v>
      </c>
      <c r="B148" s="1" t="s">
        <v>7893</v>
      </c>
      <c r="C148" s="1" t="s">
        <v>7894</v>
      </c>
      <c r="D148" s="1" t="s">
        <v>7895</v>
      </c>
      <c r="E148" s="1">
        <v>-5400</v>
      </c>
      <c r="F148" s="1">
        <v>-5500</v>
      </c>
      <c r="G148" s="1" t="s">
        <v>322</v>
      </c>
      <c r="H148" s="1" t="s">
        <v>323</v>
      </c>
      <c r="I148" s="1" t="s">
        <v>17</v>
      </c>
      <c r="J148" s="1" t="s">
        <v>69</v>
      </c>
      <c r="K148" s="1">
        <v>12.27</v>
      </c>
      <c r="L148" s="1">
        <v>144.33799999999999</v>
      </c>
      <c r="M148" s="1">
        <v>2.9</v>
      </c>
    </row>
    <row r="149" spans="1:17">
      <c r="A149" s="1">
        <v>1980</v>
      </c>
      <c r="B149" s="1" t="s">
        <v>7825</v>
      </c>
      <c r="C149" s="1" t="s">
        <v>7896</v>
      </c>
      <c r="D149" s="1" t="s">
        <v>7897</v>
      </c>
      <c r="E149" s="1">
        <v>-3503</v>
      </c>
      <c r="F149" s="1">
        <v>-3503</v>
      </c>
      <c r="G149" s="1" t="s">
        <v>350</v>
      </c>
      <c r="H149" s="1" t="s">
        <v>323</v>
      </c>
      <c r="I149" s="1" t="s">
        <v>17</v>
      </c>
      <c r="J149" s="1" t="s">
        <v>69</v>
      </c>
      <c r="K149" s="1">
        <v>16.341000000000001</v>
      </c>
      <c r="L149" s="1">
        <v>134.8742</v>
      </c>
      <c r="M149" s="1">
        <v>2.96</v>
      </c>
      <c r="O149" s="1">
        <v>29.5</v>
      </c>
      <c r="Q149" s="1">
        <v>0.51308399999999998</v>
      </c>
    </row>
    <row r="150" spans="1:17">
      <c r="A150" s="1">
        <v>1980</v>
      </c>
      <c r="B150" s="1" t="s">
        <v>7825</v>
      </c>
      <c r="C150" s="1" t="s">
        <v>7896</v>
      </c>
      <c r="D150" s="1" t="s">
        <v>7897</v>
      </c>
      <c r="E150" s="1">
        <v>-3503</v>
      </c>
      <c r="F150" s="1">
        <v>-3503</v>
      </c>
      <c r="G150" s="1" t="s">
        <v>350</v>
      </c>
      <c r="H150" s="1" t="s">
        <v>323</v>
      </c>
      <c r="I150" s="1" t="s">
        <v>17</v>
      </c>
      <c r="J150" s="1" t="s">
        <v>69</v>
      </c>
      <c r="K150" s="1">
        <v>16.341000000000001</v>
      </c>
      <c r="L150" s="1">
        <v>134.8742</v>
      </c>
      <c r="M150" s="1">
        <v>2.98</v>
      </c>
    </row>
    <row r="151" spans="1:17">
      <c r="A151" s="1">
        <v>1974</v>
      </c>
      <c r="B151" s="1" t="s">
        <v>7883</v>
      </c>
      <c r="C151" s="1" t="s">
        <v>3876</v>
      </c>
      <c r="D151" s="1" t="s">
        <v>7839</v>
      </c>
      <c r="G151" s="1" t="s">
        <v>15</v>
      </c>
      <c r="H151" s="1" t="s">
        <v>16</v>
      </c>
      <c r="I151" s="1" t="s">
        <v>17</v>
      </c>
      <c r="J151" s="1" t="s">
        <v>27</v>
      </c>
      <c r="K151" s="1">
        <v>18.100000000000001</v>
      </c>
      <c r="L151" s="1">
        <v>145.75</v>
      </c>
      <c r="M151" s="1">
        <v>3.01</v>
      </c>
      <c r="O151" s="1">
        <v>21.8</v>
      </c>
    </row>
    <row r="152" spans="1:17">
      <c r="A152" s="1">
        <v>1987</v>
      </c>
      <c r="B152" s="1" t="s">
        <v>7728</v>
      </c>
      <c r="C152" s="1" t="s">
        <v>7898</v>
      </c>
      <c r="D152" s="1" t="s">
        <v>7878</v>
      </c>
      <c r="G152" s="1" t="s">
        <v>322</v>
      </c>
      <c r="H152" s="1" t="s">
        <v>323</v>
      </c>
      <c r="I152" s="1" t="s">
        <v>17</v>
      </c>
      <c r="J152" s="1" t="s">
        <v>27</v>
      </c>
      <c r="K152" s="1">
        <v>17.850000000000001</v>
      </c>
      <c r="L152" s="1">
        <v>147.65</v>
      </c>
      <c r="M152" s="1">
        <v>3.02</v>
      </c>
    </row>
    <row r="153" spans="1:17">
      <c r="A153" s="1">
        <v>1982</v>
      </c>
      <c r="B153" s="1" t="s">
        <v>7733</v>
      </c>
      <c r="C153" s="1" t="s">
        <v>7899</v>
      </c>
      <c r="D153" s="1" t="s">
        <v>7735</v>
      </c>
      <c r="E153" s="1">
        <v>-3447</v>
      </c>
      <c r="F153" s="1">
        <v>-3447</v>
      </c>
      <c r="G153" s="1" t="s">
        <v>350</v>
      </c>
      <c r="H153" s="1" t="s">
        <v>323</v>
      </c>
      <c r="I153" s="1" t="s">
        <v>17</v>
      </c>
      <c r="J153" s="1" t="s">
        <v>69</v>
      </c>
      <c r="K153" s="1">
        <v>17.8642</v>
      </c>
      <c r="L153" s="1">
        <v>146.93430000000001</v>
      </c>
      <c r="M153" s="1">
        <v>3.02</v>
      </c>
      <c r="O153" s="1">
        <v>19.3</v>
      </c>
    </row>
    <row r="154" spans="1:17">
      <c r="A154" s="1">
        <v>1979</v>
      </c>
      <c r="B154" s="1" t="s">
        <v>7760</v>
      </c>
      <c r="C154" s="1" t="s">
        <v>7900</v>
      </c>
      <c r="D154" s="1" t="s">
        <v>7818</v>
      </c>
      <c r="G154" s="1" t="s">
        <v>322</v>
      </c>
      <c r="H154" s="1" t="s">
        <v>323</v>
      </c>
      <c r="I154" s="1" t="s">
        <v>17</v>
      </c>
      <c r="J154" s="1" t="s">
        <v>59</v>
      </c>
      <c r="K154" s="1">
        <v>19.57</v>
      </c>
      <c r="L154" s="1">
        <v>145.4</v>
      </c>
      <c r="M154" s="1">
        <v>3.03</v>
      </c>
    </row>
    <row r="155" spans="1:17">
      <c r="A155" s="1">
        <v>1969</v>
      </c>
      <c r="B155" s="1" t="s">
        <v>733</v>
      </c>
      <c r="C155" s="1" t="s">
        <v>7901</v>
      </c>
      <c r="D155" s="1" t="s">
        <v>7717</v>
      </c>
      <c r="G155" s="1" t="s">
        <v>15</v>
      </c>
      <c r="H155" s="1" t="s">
        <v>16</v>
      </c>
      <c r="I155" s="1" t="s">
        <v>17</v>
      </c>
      <c r="J155" s="1" t="s">
        <v>47</v>
      </c>
      <c r="K155" s="1">
        <v>15.2</v>
      </c>
      <c r="L155" s="1">
        <v>145.72</v>
      </c>
      <c r="M155" s="1">
        <v>3.03</v>
      </c>
    </row>
    <row r="156" spans="1:17">
      <c r="A156" s="1">
        <v>1957</v>
      </c>
      <c r="B156" s="1" t="s">
        <v>7714</v>
      </c>
      <c r="C156" s="1" t="s">
        <v>772</v>
      </c>
      <c r="D156" s="1" t="s">
        <v>7798</v>
      </c>
      <c r="G156" s="1" t="s">
        <v>15</v>
      </c>
      <c r="H156" s="1" t="s">
        <v>16</v>
      </c>
      <c r="I156" s="1" t="s">
        <v>17</v>
      </c>
      <c r="J156" s="1" t="s">
        <v>1084</v>
      </c>
      <c r="K156" s="1">
        <v>15.2</v>
      </c>
      <c r="L156" s="1">
        <v>145.9</v>
      </c>
      <c r="M156" s="1">
        <v>3.04</v>
      </c>
      <c r="Q156" s="1">
        <v>0.51298999999999995</v>
      </c>
    </row>
    <row r="157" spans="1:17">
      <c r="A157" s="1">
        <v>1980</v>
      </c>
      <c r="B157" s="1" t="s">
        <v>7825</v>
      </c>
      <c r="C157" s="1" t="s">
        <v>7902</v>
      </c>
      <c r="D157" s="1" t="s">
        <v>7827</v>
      </c>
      <c r="E157" s="1">
        <v>-2086</v>
      </c>
      <c r="F157" s="1">
        <v>-2086</v>
      </c>
      <c r="G157" s="1" t="s">
        <v>350</v>
      </c>
      <c r="H157" s="1" t="s">
        <v>323</v>
      </c>
      <c r="I157" s="1" t="s">
        <v>17</v>
      </c>
      <c r="J157" s="1" t="s">
        <v>69</v>
      </c>
      <c r="K157" s="1">
        <v>18.014700000000001</v>
      </c>
      <c r="L157" s="1">
        <v>143.27619999999999</v>
      </c>
      <c r="M157" s="1">
        <v>3.06</v>
      </c>
    </row>
    <row r="158" spans="1:17">
      <c r="A158" s="1">
        <v>1979</v>
      </c>
      <c r="B158" s="1" t="s">
        <v>7760</v>
      </c>
      <c r="C158" s="1" t="s">
        <v>6794</v>
      </c>
      <c r="D158" s="1" t="s">
        <v>7839</v>
      </c>
      <c r="G158" s="1" t="s">
        <v>15</v>
      </c>
      <c r="H158" s="1" t="s">
        <v>16</v>
      </c>
      <c r="I158" s="1" t="s">
        <v>17</v>
      </c>
      <c r="J158" s="1" t="s">
        <v>47</v>
      </c>
      <c r="K158" s="1">
        <v>18.100000000000001</v>
      </c>
      <c r="L158" s="1">
        <v>145.75</v>
      </c>
      <c r="M158" s="1">
        <v>3.06</v>
      </c>
    </row>
    <row r="159" spans="1:17">
      <c r="A159" s="1">
        <v>1978</v>
      </c>
      <c r="B159" s="1" t="s">
        <v>7772</v>
      </c>
      <c r="C159" s="1" t="s">
        <v>867</v>
      </c>
      <c r="D159" s="1" t="s">
        <v>7823</v>
      </c>
      <c r="G159" s="1" t="s">
        <v>15</v>
      </c>
      <c r="H159" s="1" t="s">
        <v>16</v>
      </c>
      <c r="I159" s="1" t="s">
        <v>17</v>
      </c>
      <c r="J159" s="1" t="s">
        <v>7838</v>
      </c>
      <c r="K159" s="1">
        <v>13.5</v>
      </c>
      <c r="L159" s="1">
        <v>144.66999999999999</v>
      </c>
      <c r="M159" s="1">
        <v>3.11</v>
      </c>
      <c r="O159" s="1">
        <v>20</v>
      </c>
      <c r="Q159" s="1">
        <v>0.51295599999999997</v>
      </c>
    </row>
    <row r="160" spans="1:17">
      <c r="A160" s="1">
        <v>1980</v>
      </c>
      <c r="B160" s="1" t="s">
        <v>7825</v>
      </c>
      <c r="C160" s="1" t="s">
        <v>7896</v>
      </c>
      <c r="D160" s="1" t="s">
        <v>7897</v>
      </c>
      <c r="E160" s="1">
        <v>-3503</v>
      </c>
      <c r="F160" s="1">
        <v>-3503</v>
      </c>
      <c r="G160" s="1" t="s">
        <v>350</v>
      </c>
      <c r="H160" s="1" t="s">
        <v>323</v>
      </c>
      <c r="I160" s="1" t="s">
        <v>17</v>
      </c>
      <c r="J160" s="1" t="s">
        <v>69</v>
      </c>
      <c r="K160" s="1">
        <v>16.341000000000001</v>
      </c>
      <c r="L160" s="1">
        <v>134.8742</v>
      </c>
      <c r="M160" s="1">
        <v>3.12</v>
      </c>
    </row>
    <row r="161" spans="1:17">
      <c r="A161" s="1">
        <v>1974</v>
      </c>
      <c r="B161" s="1" t="s">
        <v>7883</v>
      </c>
      <c r="C161" s="1" t="s">
        <v>4015</v>
      </c>
      <c r="D161" s="1" t="s">
        <v>7839</v>
      </c>
      <c r="G161" s="1" t="s">
        <v>15</v>
      </c>
      <c r="H161" s="1" t="s">
        <v>16</v>
      </c>
      <c r="I161" s="1" t="s">
        <v>17</v>
      </c>
      <c r="J161" s="1" t="s">
        <v>27</v>
      </c>
      <c r="K161" s="1">
        <v>18.100000000000001</v>
      </c>
      <c r="L161" s="1">
        <v>145.75</v>
      </c>
      <c r="M161" s="1">
        <v>3.15</v>
      </c>
      <c r="Q161" s="1">
        <v>0.51298699999999997</v>
      </c>
    </row>
    <row r="162" spans="1:17">
      <c r="A162" s="1">
        <v>1980</v>
      </c>
      <c r="B162" s="1" t="s">
        <v>7903</v>
      </c>
      <c r="C162" s="1" t="s">
        <v>7904</v>
      </c>
      <c r="D162" s="1" t="s">
        <v>7905</v>
      </c>
      <c r="E162" s="1">
        <v>-6400</v>
      </c>
      <c r="F162" s="1">
        <v>-6700</v>
      </c>
      <c r="G162" s="1" t="s">
        <v>322</v>
      </c>
      <c r="H162" s="1" t="s">
        <v>323</v>
      </c>
      <c r="I162" s="1" t="s">
        <v>17</v>
      </c>
      <c r="J162" s="1" t="s">
        <v>47</v>
      </c>
      <c r="K162" s="1">
        <v>11.348000000000001</v>
      </c>
      <c r="L162" s="1">
        <v>139.09299999999999</v>
      </c>
      <c r="M162" s="1">
        <v>3.18</v>
      </c>
      <c r="O162" s="1">
        <v>30.9</v>
      </c>
    </row>
    <row r="163" spans="1:17">
      <c r="A163" s="1">
        <v>1986</v>
      </c>
      <c r="B163" s="1" t="s">
        <v>7906</v>
      </c>
      <c r="C163" s="1" t="s">
        <v>7904</v>
      </c>
      <c r="D163" s="1" t="s">
        <v>7905</v>
      </c>
      <c r="E163" s="1">
        <v>-6400</v>
      </c>
      <c r="F163" s="1">
        <v>-6700</v>
      </c>
      <c r="G163" s="1" t="s">
        <v>322</v>
      </c>
      <c r="H163" s="1" t="s">
        <v>323</v>
      </c>
      <c r="I163" s="1" t="s">
        <v>17</v>
      </c>
      <c r="J163" s="1" t="s">
        <v>47</v>
      </c>
      <c r="K163" s="1">
        <v>11.348000000000001</v>
      </c>
      <c r="L163" s="1">
        <v>139.09299999999999</v>
      </c>
      <c r="M163" s="1">
        <v>3.18</v>
      </c>
    </row>
    <row r="164" spans="1:17">
      <c r="A164" s="1">
        <v>1982</v>
      </c>
      <c r="B164" s="1" t="s">
        <v>7733</v>
      </c>
      <c r="C164" s="1" t="s">
        <v>7907</v>
      </c>
      <c r="D164" s="1" t="s">
        <v>7735</v>
      </c>
      <c r="E164" s="1">
        <v>-3447</v>
      </c>
      <c r="F164" s="1">
        <v>-3447</v>
      </c>
      <c r="G164" s="1" t="s">
        <v>350</v>
      </c>
      <c r="H164" s="1" t="s">
        <v>323</v>
      </c>
      <c r="I164" s="1" t="s">
        <v>17</v>
      </c>
      <c r="J164" s="1" t="s">
        <v>69</v>
      </c>
      <c r="K164" s="1">
        <v>17.8642</v>
      </c>
      <c r="L164" s="1">
        <v>146.93430000000001</v>
      </c>
      <c r="M164" s="1">
        <v>3.2</v>
      </c>
    </row>
    <row r="165" spans="1:17">
      <c r="A165" s="1">
        <v>1986</v>
      </c>
      <c r="B165" s="1" t="s">
        <v>7908</v>
      </c>
      <c r="C165" s="1" t="s">
        <v>7904</v>
      </c>
      <c r="D165" s="1" t="s">
        <v>7905</v>
      </c>
      <c r="E165" s="1">
        <v>-6400</v>
      </c>
      <c r="F165" s="1">
        <v>-6700</v>
      </c>
      <c r="G165" s="1" t="s">
        <v>322</v>
      </c>
      <c r="H165" s="1" t="s">
        <v>323</v>
      </c>
      <c r="I165" s="1" t="s">
        <v>17</v>
      </c>
      <c r="J165" s="1" t="s">
        <v>47</v>
      </c>
      <c r="K165" s="1">
        <v>11.348000000000001</v>
      </c>
      <c r="L165" s="1">
        <v>139.09299999999999</v>
      </c>
      <c r="M165" s="1">
        <v>3.23</v>
      </c>
    </row>
    <row r="166" spans="1:17">
      <c r="A166" s="1">
        <v>1980</v>
      </c>
      <c r="B166" s="1" t="s">
        <v>7825</v>
      </c>
      <c r="C166" s="1" t="s">
        <v>7909</v>
      </c>
      <c r="D166" s="1" t="s">
        <v>7827</v>
      </c>
      <c r="E166" s="1">
        <v>-2086</v>
      </c>
      <c r="F166" s="1">
        <v>-2086</v>
      </c>
      <c r="G166" s="1" t="s">
        <v>350</v>
      </c>
      <c r="H166" s="1" t="s">
        <v>323</v>
      </c>
      <c r="I166" s="1" t="s">
        <v>17</v>
      </c>
      <c r="J166" s="1" t="s">
        <v>69</v>
      </c>
      <c r="K166" s="1">
        <v>18.014700000000001</v>
      </c>
      <c r="L166" s="1">
        <v>143.27619999999999</v>
      </c>
      <c r="M166" s="1">
        <v>3.23</v>
      </c>
    </row>
    <row r="167" spans="1:17">
      <c r="A167" s="1">
        <v>1979</v>
      </c>
      <c r="B167" s="1" t="s">
        <v>7910</v>
      </c>
      <c r="C167" s="1" t="s">
        <v>7911</v>
      </c>
      <c r="D167" s="1" t="s">
        <v>7912</v>
      </c>
      <c r="G167" s="1" t="s">
        <v>350</v>
      </c>
      <c r="H167" s="1" t="s">
        <v>323</v>
      </c>
      <c r="I167" s="1" t="s">
        <v>17</v>
      </c>
      <c r="J167" s="1" t="s">
        <v>231</v>
      </c>
      <c r="K167" s="1">
        <v>15.61</v>
      </c>
      <c r="L167" s="1">
        <v>140.30170000000001</v>
      </c>
      <c r="M167" s="1">
        <v>3.23</v>
      </c>
      <c r="Q167" s="1">
        <v>0.51301099999999999</v>
      </c>
    </row>
    <row r="168" spans="1:17">
      <c r="A168" s="1">
        <v>1986</v>
      </c>
      <c r="B168" s="1" t="s">
        <v>7906</v>
      </c>
      <c r="C168" s="1" t="s">
        <v>7913</v>
      </c>
      <c r="D168" s="1" t="s">
        <v>7905</v>
      </c>
      <c r="E168" s="1">
        <v>-6400</v>
      </c>
      <c r="F168" s="1">
        <v>-6700</v>
      </c>
      <c r="G168" s="1" t="s">
        <v>322</v>
      </c>
      <c r="H168" s="1" t="s">
        <v>323</v>
      </c>
      <c r="I168" s="1" t="s">
        <v>17</v>
      </c>
      <c r="J168" s="1" t="s">
        <v>69</v>
      </c>
      <c r="K168" s="1">
        <v>11.348000000000001</v>
      </c>
      <c r="L168" s="1">
        <v>139.09299999999999</v>
      </c>
      <c r="M168" s="1">
        <v>3.23</v>
      </c>
      <c r="Q168" s="1">
        <v>0.51300900000000005</v>
      </c>
    </row>
    <row r="169" spans="1:17">
      <c r="A169" s="1">
        <v>1986</v>
      </c>
      <c r="B169" s="1" t="s">
        <v>7906</v>
      </c>
      <c r="C169" s="1" t="s">
        <v>7914</v>
      </c>
      <c r="D169" s="1" t="s">
        <v>7905</v>
      </c>
      <c r="E169" s="1">
        <v>-6400</v>
      </c>
      <c r="F169" s="1">
        <v>-6700</v>
      </c>
      <c r="G169" s="1" t="s">
        <v>322</v>
      </c>
      <c r="H169" s="1" t="s">
        <v>323</v>
      </c>
      <c r="I169" s="1" t="s">
        <v>17</v>
      </c>
      <c r="J169" s="1" t="s">
        <v>47</v>
      </c>
      <c r="K169" s="1">
        <v>11.348000000000001</v>
      </c>
      <c r="L169" s="1">
        <v>139.09299999999999</v>
      </c>
      <c r="M169" s="1">
        <v>3.24</v>
      </c>
    </row>
    <row r="170" spans="1:17">
      <c r="A170" s="1">
        <v>1980</v>
      </c>
      <c r="B170" s="1" t="s">
        <v>7903</v>
      </c>
      <c r="C170" s="1" t="s">
        <v>7915</v>
      </c>
      <c r="D170" s="1" t="s">
        <v>7916</v>
      </c>
      <c r="E170" s="1">
        <v>-5300</v>
      </c>
      <c r="F170" s="1">
        <v>-5600</v>
      </c>
      <c r="G170" s="1" t="s">
        <v>322</v>
      </c>
      <c r="H170" s="1" t="s">
        <v>323</v>
      </c>
      <c r="I170" s="1" t="s">
        <v>17</v>
      </c>
      <c r="J170" s="1" t="s">
        <v>69</v>
      </c>
      <c r="K170" s="1">
        <v>17.117999999999999</v>
      </c>
      <c r="L170" s="1">
        <v>139.16999999999999</v>
      </c>
      <c r="M170" s="1">
        <v>3.26</v>
      </c>
    </row>
    <row r="171" spans="1:17">
      <c r="A171" s="1">
        <v>1979</v>
      </c>
      <c r="B171" s="1" t="s">
        <v>7807</v>
      </c>
      <c r="C171" s="1" t="s">
        <v>7917</v>
      </c>
      <c r="D171" s="1" t="s">
        <v>7762</v>
      </c>
      <c r="G171" s="1" t="s">
        <v>15</v>
      </c>
      <c r="H171" s="1" t="s">
        <v>16</v>
      </c>
      <c r="I171" s="1" t="s">
        <v>17</v>
      </c>
      <c r="J171" s="1" t="s">
        <v>59</v>
      </c>
      <c r="K171" s="1">
        <v>18.73</v>
      </c>
      <c r="L171" s="1">
        <v>145.65</v>
      </c>
      <c r="M171" s="1">
        <v>3.26</v>
      </c>
    </row>
    <row r="172" spans="1:17">
      <c r="A172" s="1">
        <v>1980</v>
      </c>
      <c r="B172" s="1" t="s">
        <v>7825</v>
      </c>
      <c r="C172" s="1" t="s">
        <v>7918</v>
      </c>
      <c r="D172" s="1" t="s">
        <v>7897</v>
      </c>
      <c r="E172" s="1">
        <v>-3503</v>
      </c>
      <c r="F172" s="1">
        <v>-3503</v>
      </c>
      <c r="G172" s="1" t="s">
        <v>350</v>
      </c>
      <c r="H172" s="1" t="s">
        <v>323</v>
      </c>
      <c r="I172" s="1" t="s">
        <v>17</v>
      </c>
      <c r="J172" s="1" t="s">
        <v>69</v>
      </c>
      <c r="K172" s="1">
        <v>16.341000000000001</v>
      </c>
      <c r="L172" s="1">
        <v>134.8742</v>
      </c>
      <c r="M172" s="1">
        <v>3.26</v>
      </c>
      <c r="O172" s="1">
        <v>45</v>
      </c>
      <c r="Q172" s="1">
        <v>0.51299799999999995</v>
      </c>
    </row>
    <row r="173" spans="1:17">
      <c r="A173" s="1">
        <v>1980</v>
      </c>
      <c r="B173" s="1" t="s">
        <v>7825</v>
      </c>
      <c r="C173" s="1" t="s">
        <v>7919</v>
      </c>
      <c r="D173" s="1" t="s">
        <v>7897</v>
      </c>
      <c r="E173" s="1">
        <v>-3503</v>
      </c>
      <c r="F173" s="1">
        <v>-3503</v>
      </c>
      <c r="G173" s="1" t="s">
        <v>350</v>
      </c>
      <c r="H173" s="1" t="s">
        <v>323</v>
      </c>
      <c r="I173" s="1" t="s">
        <v>17</v>
      </c>
      <c r="J173" s="1" t="s">
        <v>69</v>
      </c>
      <c r="K173" s="1">
        <v>16.341000000000001</v>
      </c>
      <c r="L173" s="1">
        <v>134.8742</v>
      </c>
      <c r="M173" s="1">
        <v>3.26</v>
      </c>
      <c r="O173" s="1">
        <v>43.3</v>
      </c>
    </row>
    <row r="174" spans="1:17">
      <c r="A174" s="1">
        <v>1982</v>
      </c>
      <c r="B174" s="1" t="s">
        <v>7920</v>
      </c>
      <c r="C174" s="1" t="s">
        <v>7921</v>
      </c>
      <c r="D174" s="1" t="s">
        <v>7922</v>
      </c>
      <c r="E174" s="1">
        <v>-4693</v>
      </c>
      <c r="F174" s="1">
        <v>-4693</v>
      </c>
      <c r="G174" s="1" t="s">
        <v>350</v>
      </c>
      <c r="H174" s="1" t="s">
        <v>323</v>
      </c>
      <c r="I174" s="1" t="s">
        <v>17</v>
      </c>
      <c r="J174" s="1" t="s">
        <v>69</v>
      </c>
      <c r="K174" s="1">
        <v>17.907</v>
      </c>
      <c r="L174" s="1">
        <v>143.6825</v>
      </c>
      <c r="M174" s="1">
        <v>3.26</v>
      </c>
    </row>
    <row r="175" spans="1:17">
      <c r="A175" s="1">
        <v>1982</v>
      </c>
      <c r="B175" s="1" t="s">
        <v>7920</v>
      </c>
      <c r="C175" s="1" t="s">
        <v>7923</v>
      </c>
      <c r="D175" s="1" t="s">
        <v>7922</v>
      </c>
      <c r="E175" s="1">
        <v>-4693</v>
      </c>
      <c r="F175" s="1">
        <v>-4693</v>
      </c>
      <c r="G175" s="1" t="s">
        <v>350</v>
      </c>
      <c r="H175" s="1" t="s">
        <v>323</v>
      </c>
      <c r="I175" s="1" t="s">
        <v>17</v>
      </c>
      <c r="J175" s="1" t="s">
        <v>69</v>
      </c>
      <c r="K175" s="1">
        <v>17.907</v>
      </c>
      <c r="L175" s="1">
        <v>143.6825</v>
      </c>
      <c r="M175" s="1">
        <v>3.27</v>
      </c>
      <c r="Q175" s="1">
        <v>0.51303299999999996</v>
      </c>
    </row>
    <row r="176" spans="1:17">
      <c r="A176" s="1">
        <v>1980</v>
      </c>
      <c r="B176" s="1" t="s">
        <v>7825</v>
      </c>
      <c r="C176" s="1" t="s">
        <v>7924</v>
      </c>
      <c r="D176" s="1" t="s">
        <v>7897</v>
      </c>
      <c r="E176" s="1">
        <v>-3503</v>
      </c>
      <c r="F176" s="1">
        <v>-3503</v>
      </c>
      <c r="G176" s="1" t="s">
        <v>350</v>
      </c>
      <c r="H176" s="1" t="s">
        <v>323</v>
      </c>
      <c r="I176" s="1" t="s">
        <v>17</v>
      </c>
      <c r="J176" s="1" t="s">
        <v>69</v>
      </c>
      <c r="K176" s="1">
        <v>16.341000000000001</v>
      </c>
      <c r="L176" s="1">
        <v>134.8742</v>
      </c>
      <c r="M176" s="1">
        <v>3.27</v>
      </c>
    </row>
    <row r="177" spans="1:17">
      <c r="A177" s="1">
        <v>1980</v>
      </c>
      <c r="B177" s="1" t="s">
        <v>7825</v>
      </c>
      <c r="C177" s="1" t="s">
        <v>7924</v>
      </c>
      <c r="D177" s="1" t="s">
        <v>7897</v>
      </c>
      <c r="E177" s="1">
        <v>-3503</v>
      </c>
      <c r="F177" s="1">
        <v>-3503</v>
      </c>
      <c r="G177" s="1" t="s">
        <v>350</v>
      </c>
      <c r="H177" s="1" t="s">
        <v>323</v>
      </c>
      <c r="I177" s="1" t="s">
        <v>17</v>
      </c>
      <c r="J177" s="1" t="s">
        <v>69</v>
      </c>
      <c r="K177" s="1">
        <v>16.341000000000001</v>
      </c>
      <c r="L177" s="1">
        <v>134.8742</v>
      </c>
      <c r="M177" s="1">
        <v>3.29</v>
      </c>
      <c r="O177" s="1">
        <v>25.7</v>
      </c>
    </row>
    <row r="178" spans="1:17">
      <c r="A178" s="1">
        <v>1980</v>
      </c>
      <c r="B178" s="1" t="s">
        <v>7903</v>
      </c>
      <c r="C178" s="1" t="s">
        <v>7914</v>
      </c>
      <c r="D178" s="1" t="s">
        <v>7905</v>
      </c>
      <c r="E178" s="1">
        <v>-6400</v>
      </c>
      <c r="F178" s="1">
        <v>-6700</v>
      </c>
      <c r="G178" s="1" t="s">
        <v>322</v>
      </c>
      <c r="H178" s="1" t="s">
        <v>323</v>
      </c>
      <c r="I178" s="1" t="s">
        <v>17</v>
      </c>
      <c r="J178" s="1" t="s">
        <v>47</v>
      </c>
      <c r="K178" s="1">
        <v>11.348000000000001</v>
      </c>
      <c r="L178" s="1">
        <v>139.09299999999999</v>
      </c>
      <c r="M178" s="1">
        <v>3.29</v>
      </c>
      <c r="O178" s="1">
        <v>28</v>
      </c>
      <c r="Q178" s="1">
        <v>0.51299700000000004</v>
      </c>
    </row>
    <row r="179" spans="1:17">
      <c r="A179" s="1">
        <v>1980</v>
      </c>
      <c r="B179" s="1" t="s">
        <v>7825</v>
      </c>
      <c r="C179" s="1" t="s">
        <v>7925</v>
      </c>
      <c r="D179" s="1" t="s">
        <v>7926</v>
      </c>
      <c r="E179" s="1">
        <v>-4720</v>
      </c>
      <c r="F179" s="1">
        <v>-4720</v>
      </c>
      <c r="G179" s="1" t="s">
        <v>350</v>
      </c>
      <c r="H179" s="1" t="s">
        <v>323</v>
      </c>
      <c r="I179" s="1" t="s">
        <v>17</v>
      </c>
      <c r="J179" s="1" t="s">
        <v>69</v>
      </c>
      <c r="K179" s="1">
        <v>18.000299999999999</v>
      </c>
      <c r="L179" s="1">
        <v>140.78899999999999</v>
      </c>
      <c r="M179" s="1">
        <v>3.31</v>
      </c>
    </row>
    <row r="180" spans="1:17">
      <c r="A180" s="1">
        <v>1986</v>
      </c>
      <c r="B180" s="1" t="s">
        <v>7908</v>
      </c>
      <c r="C180" s="1" t="s">
        <v>7914</v>
      </c>
      <c r="D180" s="1" t="s">
        <v>7905</v>
      </c>
      <c r="E180" s="1">
        <v>-6400</v>
      </c>
      <c r="F180" s="1">
        <v>-6700</v>
      </c>
      <c r="G180" s="1" t="s">
        <v>322</v>
      </c>
      <c r="H180" s="1" t="s">
        <v>323</v>
      </c>
      <c r="I180" s="1" t="s">
        <v>17</v>
      </c>
      <c r="J180" s="1" t="s">
        <v>47</v>
      </c>
      <c r="K180" s="1">
        <v>11.348000000000001</v>
      </c>
      <c r="L180" s="1">
        <v>139.09299999999999</v>
      </c>
      <c r="M180" s="1">
        <v>3.31</v>
      </c>
    </row>
    <row r="181" spans="1:17">
      <c r="A181" s="1">
        <v>1980</v>
      </c>
      <c r="B181" s="1" t="s">
        <v>7903</v>
      </c>
      <c r="C181" s="1" t="s">
        <v>7927</v>
      </c>
      <c r="D181" s="1" t="s">
        <v>7905</v>
      </c>
      <c r="E181" s="1">
        <v>-6400</v>
      </c>
      <c r="F181" s="1">
        <v>-6700</v>
      </c>
      <c r="G181" s="1" t="s">
        <v>322</v>
      </c>
      <c r="H181" s="1" t="s">
        <v>323</v>
      </c>
      <c r="I181" s="1" t="s">
        <v>17</v>
      </c>
      <c r="J181" s="1" t="s">
        <v>7928</v>
      </c>
      <c r="K181" s="1">
        <v>11.348000000000001</v>
      </c>
      <c r="L181" s="1">
        <v>139.09299999999999</v>
      </c>
      <c r="M181" s="1">
        <v>3.31</v>
      </c>
    </row>
    <row r="182" spans="1:17">
      <c r="A182" s="1">
        <v>1986</v>
      </c>
      <c r="B182" s="1" t="s">
        <v>7906</v>
      </c>
      <c r="C182" s="1" t="s">
        <v>7927</v>
      </c>
      <c r="D182" s="1" t="s">
        <v>7905</v>
      </c>
      <c r="E182" s="1">
        <v>-6400</v>
      </c>
      <c r="F182" s="1">
        <v>-6700</v>
      </c>
      <c r="G182" s="1" t="s">
        <v>322</v>
      </c>
      <c r="H182" s="1" t="s">
        <v>323</v>
      </c>
      <c r="I182" s="1" t="s">
        <v>17</v>
      </c>
      <c r="J182" s="1" t="s">
        <v>7928</v>
      </c>
      <c r="K182" s="1">
        <v>11.348000000000001</v>
      </c>
      <c r="L182" s="1">
        <v>139.09299999999999</v>
      </c>
      <c r="M182" s="1">
        <v>3.32</v>
      </c>
      <c r="O182" s="1">
        <v>30.5</v>
      </c>
    </row>
    <row r="183" spans="1:17">
      <c r="A183" s="1">
        <v>1974</v>
      </c>
      <c r="B183" s="1" t="s">
        <v>7883</v>
      </c>
      <c r="C183" s="1" t="s">
        <v>1050</v>
      </c>
      <c r="D183" s="1" t="s">
        <v>7839</v>
      </c>
      <c r="G183" s="1" t="s">
        <v>15</v>
      </c>
      <c r="H183" s="1" t="s">
        <v>16</v>
      </c>
      <c r="I183" s="1" t="s">
        <v>17</v>
      </c>
      <c r="J183" s="1" t="s">
        <v>27</v>
      </c>
      <c r="K183" s="1">
        <v>18.100000000000001</v>
      </c>
      <c r="L183" s="1">
        <v>145.75</v>
      </c>
      <c r="M183" s="1">
        <v>3.33</v>
      </c>
    </row>
    <row r="184" spans="1:17">
      <c r="A184" s="1">
        <v>1986</v>
      </c>
      <c r="B184" s="1" t="s">
        <v>7908</v>
      </c>
      <c r="C184" s="1" t="s">
        <v>7927</v>
      </c>
      <c r="D184" s="1" t="s">
        <v>7905</v>
      </c>
      <c r="E184" s="1">
        <v>-6400</v>
      </c>
      <c r="F184" s="1">
        <v>-6700</v>
      </c>
      <c r="G184" s="1" t="s">
        <v>322</v>
      </c>
      <c r="H184" s="1" t="s">
        <v>323</v>
      </c>
      <c r="I184" s="1" t="s">
        <v>17</v>
      </c>
      <c r="J184" s="1" t="s">
        <v>69</v>
      </c>
      <c r="K184" s="1">
        <v>11.348000000000001</v>
      </c>
      <c r="L184" s="1">
        <v>139.09299999999999</v>
      </c>
      <c r="M184" s="1">
        <v>3.33</v>
      </c>
    </row>
    <row r="185" spans="1:17">
      <c r="A185" s="1">
        <v>1974</v>
      </c>
      <c r="B185" s="1" t="s">
        <v>7883</v>
      </c>
      <c r="C185" s="1" t="s">
        <v>2265</v>
      </c>
      <c r="D185" s="1" t="s">
        <v>7839</v>
      </c>
      <c r="G185" s="1" t="s">
        <v>15</v>
      </c>
      <c r="H185" s="1" t="s">
        <v>16</v>
      </c>
      <c r="I185" s="1" t="s">
        <v>17</v>
      </c>
      <c r="J185" s="1" t="s">
        <v>27</v>
      </c>
      <c r="K185" s="1">
        <v>18.100000000000001</v>
      </c>
      <c r="L185" s="1">
        <v>145.75</v>
      </c>
      <c r="M185" s="1">
        <v>3.36</v>
      </c>
      <c r="Q185" s="1">
        <v>0.51294499999999998</v>
      </c>
    </row>
    <row r="186" spans="1:17">
      <c r="A186" s="1">
        <v>1980</v>
      </c>
      <c r="B186" s="1" t="s">
        <v>7893</v>
      </c>
      <c r="C186" s="1" t="s">
        <v>7929</v>
      </c>
      <c r="D186" s="1" t="s">
        <v>7895</v>
      </c>
      <c r="E186" s="1">
        <v>-5400</v>
      </c>
      <c r="F186" s="1">
        <v>-5500</v>
      </c>
      <c r="G186" s="1" t="s">
        <v>322</v>
      </c>
      <c r="H186" s="1" t="s">
        <v>323</v>
      </c>
      <c r="I186" s="1" t="s">
        <v>17</v>
      </c>
      <c r="J186" s="1" t="s">
        <v>69</v>
      </c>
      <c r="K186" s="1">
        <v>12.27</v>
      </c>
      <c r="L186" s="1">
        <v>144.33799999999999</v>
      </c>
      <c r="M186" s="1">
        <v>3.36</v>
      </c>
      <c r="O186" s="1">
        <v>37.700000000000003</v>
      </c>
    </row>
    <row r="187" spans="1:17">
      <c r="A187" s="1">
        <v>1982</v>
      </c>
      <c r="B187" s="1" t="s">
        <v>7920</v>
      </c>
      <c r="C187" s="1" t="s">
        <v>7930</v>
      </c>
      <c r="D187" s="1" t="s">
        <v>7922</v>
      </c>
      <c r="E187" s="1">
        <v>-4693</v>
      </c>
      <c r="F187" s="1">
        <v>-4693</v>
      </c>
      <c r="G187" s="1" t="s">
        <v>350</v>
      </c>
      <c r="H187" s="1" t="s">
        <v>323</v>
      </c>
      <c r="I187" s="1" t="s">
        <v>17</v>
      </c>
      <c r="J187" s="1" t="s">
        <v>69</v>
      </c>
      <c r="K187" s="1">
        <v>17.907</v>
      </c>
      <c r="L187" s="1">
        <v>143.6825</v>
      </c>
      <c r="M187" s="1">
        <v>3.38</v>
      </c>
      <c r="Q187" s="1">
        <v>0.51297999999999999</v>
      </c>
    </row>
    <row r="188" spans="1:17">
      <c r="A188" s="1">
        <v>1980</v>
      </c>
      <c r="B188" s="1" t="s">
        <v>7825</v>
      </c>
      <c r="C188" s="1" t="s">
        <v>7931</v>
      </c>
      <c r="D188" s="1" t="s">
        <v>7932</v>
      </c>
      <c r="E188" s="1">
        <v>-4828</v>
      </c>
      <c r="F188" s="1">
        <v>-4828</v>
      </c>
      <c r="G188" s="1" t="s">
        <v>350</v>
      </c>
      <c r="H188" s="1" t="s">
        <v>323</v>
      </c>
      <c r="I188" s="1" t="s">
        <v>17</v>
      </c>
      <c r="J188" s="1" t="s">
        <v>69</v>
      </c>
      <c r="K188" s="1">
        <v>18.0307</v>
      </c>
      <c r="L188" s="1">
        <v>136.53649999999999</v>
      </c>
      <c r="M188" s="1">
        <v>3.38</v>
      </c>
      <c r="Q188" s="1">
        <v>0.51305199999999995</v>
      </c>
    </row>
    <row r="189" spans="1:17">
      <c r="A189" s="1">
        <v>1978</v>
      </c>
      <c r="B189" s="1" t="s">
        <v>7933</v>
      </c>
      <c r="C189" s="1" t="s">
        <v>7934</v>
      </c>
      <c r="D189" s="1" t="s">
        <v>7935</v>
      </c>
      <c r="E189" s="1">
        <v>-5300</v>
      </c>
      <c r="F189" s="1">
        <v>-5600</v>
      </c>
      <c r="G189" s="1" t="s">
        <v>322</v>
      </c>
      <c r="H189" s="1" t="s">
        <v>323</v>
      </c>
      <c r="I189" s="1" t="s">
        <v>17</v>
      </c>
      <c r="J189" s="1" t="s">
        <v>69</v>
      </c>
      <c r="K189" s="1">
        <v>17.12</v>
      </c>
      <c r="L189" s="1">
        <v>139.16999999999999</v>
      </c>
      <c r="M189" s="1">
        <v>3.41</v>
      </c>
    </row>
    <row r="190" spans="1:17">
      <c r="A190" s="1">
        <v>1979</v>
      </c>
      <c r="B190" s="1" t="s">
        <v>7760</v>
      </c>
      <c r="C190" s="1" t="s">
        <v>7936</v>
      </c>
      <c r="D190" s="1" t="s">
        <v>7853</v>
      </c>
      <c r="G190" s="1" t="s">
        <v>15</v>
      </c>
      <c r="H190" s="1" t="s">
        <v>16</v>
      </c>
      <c r="I190" s="1" t="s">
        <v>17</v>
      </c>
      <c r="J190" s="1" t="s">
        <v>47</v>
      </c>
      <c r="K190" s="1">
        <v>16.72</v>
      </c>
      <c r="L190" s="1">
        <v>145.78</v>
      </c>
      <c r="M190" s="1">
        <v>3.41</v>
      </c>
    </row>
    <row r="191" spans="1:17">
      <c r="A191" s="1">
        <v>1981</v>
      </c>
      <c r="B191" s="1" t="s">
        <v>7872</v>
      </c>
      <c r="C191" s="1" t="s">
        <v>7937</v>
      </c>
      <c r="D191" s="1" t="s">
        <v>7897</v>
      </c>
      <c r="E191" s="1">
        <v>-3503</v>
      </c>
      <c r="F191" s="1">
        <v>-3503</v>
      </c>
      <c r="G191" s="1" t="s">
        <v>350</v>
      </c>
      <c r="H191" s="1" t="s">
        <v>323</v>
      </c>
      <c r="I191" s="1" t="s">
        <v>17</v>
      </c>
      <c r="J191" s="1" t="s">
        <v>69</v>
      </c>
      <c r="K191" s="1">
        <v>16.341000000000001</v>
      </c>
      <c r="L191" s="1">
        <v>134.8742</v>
      </c>
      <c r="M191" s="1">
        <v>3.43</v>
      </c>
    </row>
    <row r="192" spans="1:17">
      <c r="A192" s="1">
        <v>1980</v>
      </c>
      <c r="B192" s="1" t="s">
        <v>7825</v>
      </c>
      <c r="C192" s="1" t="s">
        <v>7938</v>
      </c>
      <c r="D192" s="1" t="s">
        <v>7932</v>
      </c>
      <c r="E192" s="1">
        <v>-4828</v>
      </c>
      <c r="F192" s="1">
        <v>-4828</v>
      </c>
      <c r="G192" s="1" t="s">
        <v>350</v>
      </c>
      <c r="H192" s="1" t="s">
        <v>323</v>
      </c>
      <c r="I192" s="1" t="s">
        <v>17</v>
      </c>
      <c r="J192" s="1" t="s">
        <v>69</v>
      </c>
      <c r="K192" s="1">
        <v>18.0307</v>
      </c>
      <c r="L192" s="1">
        <v>136.53649999999999</v>
      </c>
      <c r="M192" s="1">
        <v>3.43</v>
      </c>
    </row>
    <row r="193" spans="1:18">
      <c r="A193" s="1">
        <v>1980</v>
      </c>
      <c r="B193" s="1" t="s">
        <v>7903</v>
      </c>
      <c r="C193" s="1" t="s">
        <v>7939</v>
      </c>
      <c r="D193" s="1" t="s">
        <v>7940</v>
      </c>
      <c r="E193" s="1">
        <v>-5400</v>
      </c>
      <c r="F193" s="1">
        <v>-5500</v>
      </c>
      <c r="G193" s="1" t="s">
        <v>322</v>
      </c>
      <c r="H193" s="1" t="s">
        <v>323</v>
      </c>
      <c r="I193" s="1" t="s">
        <v>17</v>
      </c>
      <c r="J193" s="1" t="s">
        <v>69</v>
      </c>
      <c r="K193" s="1">
        <v>12.27</v>
      </c>
      <c r="L193" s="1">
        <v>144.33799999999999</v>
      </c>
      <c r="M193" s="1">
        <v>3.44</v>
      </c>
    </row>
    <row r="194" spans="1:18">
      <c r="A194" s="1">
        <v>1980</v>
      </c>
      <c r="B194" s="1" t="s">
        <v>7825</v>
      </c>
      <c r="C194" s="1" t="s">
        <v>7941</v>
      </c>
      <c r="D194" s="1" t="s">
        <v>7897</v>
      </c>
      <c r="E194" s="1">
        <v>-3503</v>
      </c>
      <c r="F194" s="1">
        <v>-3503</v>
      </c>
      <c r="G194" s="1" t="s">
        <v>350</v>
      </c>
      <c r="H194" s="1" t="s">
        <v>323</v>
      </c>
      <c r="I194" s="1" t="s">
        <v>17</v>
      </c>
      <c r="J194" s="1" t="s">
        <v>69</v>
      </c>
      <c r="K194" s="1">
        <v>16.341000000000001</v>
      </c>
      <c r="L194" s="1">
        <v>134.8742</v>
      </c>
      <c r="M194" s="1">
        <v>3.45</v>
      </c>
      <c r="O194" s="1">
        <v>32</v>
      </c>
    </row>
    <row r="195" spans="1:18">
      <c r="A195" s="1">
        <v>1980</v>
      </c>
      <c r="B195" s="1" t="s">
        <v>7825</v>
      </c>
      <c r="C195" s="1" t="s">
        <v>7942</v>
      </c>
      <c r="D195" s="1" t="s">
        <v>7897</v>
      </c>
      <c r="E195" s="1">
        <v>-3503</v>
      </c>
      <c r="F195" s="1">
        <v>-3503</v>
      </c>
      <c r="G195" s="1" t="s">
        <v>350</v>
      </c>
      <c r="H195" s="1" t="s">
        <v>323</v>
      </c>
      <c r="I195" s="1" t="s">
        <v>17</v>
      </c>
      <c r="J195" s="1" t="s">
        <v>69</v>
      </c>
      <c r="K195" s="1">
        <v>16.341000000000001</v>
      </c>
      <c r="L195" s="1">
        <v>134.8742</v>
      </c>
      <c r="M195" s="1">
        <v>3.46</v>
      </c>
    </row>
    <row r="196" spans="1:18">
      <c r="A196" s="1">
        <v>1981</v>
      </c>
      <c r="B196" s="1" t="s">
        <v>7872</v>
      </c>
      <c r="C196" s="1" t="s">
        <v>7943</v>
      </c>
      <c r="D196" s="1" t="s">
        <v>7735</v>
      </c>
      <c r="E196" s="1">
        <v>-3447</v>
      </c>
      <c r="F196" s="1">
        <v>-3447</v>
      </c>
      <c r="G196" s="1" t="s">
        <v>350</v>
      </c>
      <c r="H196" s="1" t="s">
        <v>323</v>
      </c>
      <c r="I196" s="1" t="s">
        <v>17</v>
      </c>
      <c r="J196" s="1" t="s">
        <v>69</v>
      </c>
      <c r="K196" s="1">
        <v>17.8642</v>
      </c>
      <c r="L196" s="1">
        <v>146.93430000000001</v>
      </c>
      <c r="M196" s="1">
        <v>3.46</v>
      </c>
    </row>
    <row r="197" spans="1:18">
      <c r="A197" s="1">
        <v>1980</v>
      </c>
      <c r="B197" s="1" t="s">
        <v>7825</v>
      </c>
      <c r="C197" s="1" t="s">
        <v>7944</v>
      </c>
      <c r="D197" s="1" t="s">
        <v>7926</v>
      </c>
      <c r="E197" s="1">
        <v>-4720</v>
      </c>
      <c r="F197" s="1">
        <v>-4720</v>
      </c>
      <c r="G197" s="1" t="s">
        <v>350</v>
      </c>
      <c r="H197" s="1" t="s">
        <v>323</v>
      </c>
      <c r="I197" s="1" t="s">
        <v>17</v>
      </c>
      <c r="J197" s="1" t="s">
        <v>69</v>
      </c>
      <c r="K197" s="1">
        <v>18.000299999999999</v>
      </c>
      <c r="L197" s="1">
        <v>140.78899999999999</v>
      </c>
      <c r="M197" s="1">
        <v>3.46</v>
      </c>
    </row>
    <row r="198" spans="1:18">
      <c r="A198" s="1">
        <v>1980</v>
      </c>
      <c r="B198" s="1" t="s">
        <v>7825</v>
      </c>
      <c r="C198" s="1" t="s">
        <v>7889</v>
      </c>
      <c r="D198" s="1" t="s">
        <v>7827</v>
      </c>
      <c r="E198" s="1">
        <v>-2086</v>
      </c>
      <c r="F198" s="1">
        <v>-2086</v>
      </c>
      <c r="G198" s="1" t="s">
        <v>350</v>
      </c>
      <c r="H198" s="1" t="s">
        <v>323</v>
      </c>
      <c r="I198" s="1" t="s">
        <v>17</v>
      </c>
      <c r="J198" s="1" t="s">
        <v>69</v>
      </c>
      <c r="K198" s="1">
        <v>18.014700000000001</v>
      </c>
      <c r="L198" s="1">
        <v>143.27619999999999</v>
      </c>
      <c r="M198" s="1">
        <v>3.47</v>
      </c>
      <c r="Q198" s="1">
        <v>0.51304300000000003</v>
      </c>
    </row>
    <row r="199" spans="1:18">
      <c r="A199" s="1">
        <v>1982</v>
      </c>
      <c r="B199" s="1" t="s">
        <v>7920</v>
      </c>
      <c r="C199" s="1" t="s">
        <v>7945</v>
      </c>
      <c r="D199" s="1" t="s">
        <v>7922</v>
      </c>
      <c r="E199" s="1">
        <v>-4693</v>
      </c>
      <c r="F199" s="1">
        <v>-4693</v>
      </c>
      <c r="G199" s="1" t="s">
        <v>350</v>
      </c>
      <c r="H199" s="1" t="s">
        <v>323</v>
      </c>
      <c r="I199" s="1" t="s">
        <v>17</v>
      </c>
      <c r="J199" s="1" t="s">
        <v>69</v>
      </c>
      <c r="K199" s="1">
        <v>17.907</v>
      </c>
      <c r="L199" s="1">
        <v>143.6825</v>
      </c>
      <c r="M199" s="1">
        <v>3.49</v>
      </c>
      <c r="Q199" s="1">
        <v>0.51303699999999997</v>
      </c>
    </row>
    <row r="200" spans="1:18">
      <c r="A200" s="1">
        <v>1957</v>
      </c>
      <c r="B200" s="1" t="s">
        <v>7714</v>
      </c>
      <c r="C200" s="1" t="s">
        <v>1777</v>
      </c>
      <c r="D200" s="1" t="s">
        <v>7946</v>
      </c>
      <c r="G200" s="1" t="s">
        <v>15</v>
      </c>
      <c r="H200" s="1" t="s">
        <v>16</v>
      </c>
      <c r="I200" s="1" t="s">
        <v>17</v>
      </c>
      <c r="J200" s="1" t="s">
        <v>7766</v>
      </c>
      <c r="K200" s="1">
        <v>15.2</v>
      </c>
      <c r="L200" s="1">
        <v>145.9</v>
      </c>
      <c r="M200" s="1">
        <v>3.52</v>
      </c>
      <c r="N200" s="1">
        <f>MEDIAN(M200:M251)</f>
        <v>3.86</v>
      </c>
      <c r="P200" s="1">
        <f>MEDIAN(O200:O251)</f>
        <v>29</v>
      </c>
      <c r="R200" s="1">
        <f>MEDIAN(Q200:Q251)</f>
        <v>0.51304300000000003</v>
      </c>
    </row>
    <row r="201" spans="1:18">
      <c r="A201" s="1">
        <v>1974</v>
      </c>
      <c r="B201" s="1" t="s">
        <v>7883</v>
      </c>
      <c r="C201" s="1" t="s">
        <v>122</v>
      </c>
      <c r="D201" s="1" t="s">
        <v>7890</v>
      </c>
      <c r="G201" s="1" t="s">
        <v>15</v>
      </c>
      <c r="H201" s="1" t="s">
        <v>16</v>
      </c>
      <c r="I201" s="1" t="s">
        <v>17</v>
      </c>
      <c r="J201" s="1" t="s">
        <v>27</v>
      </c>
      <c r="K201" s="1">
        <v>16.37</v>
      </c>
      <c r="L201" s="1">
        <v>145.63</v>
      </c>
      <c r="M201" s="1">
        <v>3.55</v>
      </c>
    </row>
    <row r="202" spans="1:18">
      <c r="A202" s="1">
        <v>2006</v>
      </c>
      <c r="B202" s="1" t="s">
        <v>7947</v>
      </c>
      <c r="C202" s="1" t="s">
        <v>7948</v>
      </c>
      <c r="D202" s="1" t="s">
        <v>7949</v>
      </c>
      <c r="E202" s="1">
        <v>-5711</v>
      </c>
      <c r="F202" s="1">
        <v>-5711</v>
      </c>
      <c r="G202" s="1" t="s">
        <v>350</v>
      </c>
      <c r="H202" s="1" t="s">
        <v>323</v>
      </c>
      <c r="I202" s="1" t="s">
        <v>17</v>
      </c>
      <c r="J202" s="1" t="s">
        <v>69</v>
      </c>
      <c r="K202" s="1">
        <v>19</v>
      </c>
      <c r="L202" s="1">
        <v>134.5</v>
      </c>
      <c r="M202" s="1">
        <v>3.55</v>
      </c>
    </row>
    <row r="203" spans="1:18">
      <c r="A203" s="1">
        <v>1983</v>
      </c>
      <c r="B203" s="1" t="s">
        <v>7748</v>
      </c>
      <c r="C203" s="1" t="s">
        <v>7950</v>
      </c>
      <c r="D203" s="1" t="s">
        <v>7951</v>
      </c>
      <c r="G203" s="1" t="s">
        <v>322</v>
      </c>
      <c r="H203" s="1" t="s">
        <v>323</v>
      </c>
      <c r="I203" s="1" t="s">
        <v>17</v>
      </c>
      <c r="J203" s="1" t="s">
        <v>1193</v>
      </c>
      <c r="K203" s="1">
        <v>17.93</v>
      </c>
      <c r="L203" s="1">
        <v>147.58000000000001</v>
      </c>
      <c r="M203" s="1">
        <v>3.55</v>
      </c>
      <c r="Q203" s="1">
        <v>0.51298699999999997</v>
      </c>
    </row>
    <row r="204" spans="1:18">
      <c r="A204" s="1">
        <v>1982</v>
      </c>
      <c r="B204" s="1" t="s">
        <v>7920</v>
      </c>
      <c r="C204" s="1" t="s">
        <v>7952</v>
      </c>
      <c r="D204" s="1" t="s">
        <v>7735</v>
      </c>
      <c r="E204" s="1">
        <v>-3447</v>
      </c>
      <c r="F204" s="1">
        <v>-3447</v>
      </c>
      <c r="G204" s="1" t="s">
        <v>350</v>
      </c>
      <c r="H204" s="1" t="s">
        <v>323</v>
      </c>
      <c r="I204" s="1" t="s">
        <v>17</v>
      </c>
      <c r="J204" s="1" t="s">
        <v>868</v>
      </c>
      <c r="K204" s="1">
        <v>17.8642</v>
      </c>
      <c r="L204" s="1">
        <v>146.93430000000001</v>
      </c>
      <c r="M204" s="1">
        <v>3.55</v>
      </c>
    </row>
    <row r="205" spans="1:18">
      <c r="A205" s="1">
        <v>1982</v>
      </c>
      <c r="B205" s="1" t="s">
        <v>7920</v>
      </c>
      <c r="C205" s="1" t="s">
        <v>7953</v>
      </c>
      <c r="D205" s="1" t="s">
        <v>7735</v>
      </c>
      <c r="E205" s="1">
        <v>-3447</v>
      </c>
      <c r="F205" s="1">
        <v>-3447</v>
      </c>
      <c r="G205" s="1" t="s">
        <v>350</v>
      </c>
      <c r="H205" s="1" t="s">
        <v>323</v>
      </c>
      <c r="I205" s="1" t="s">
        <v>17</v>
      </c>
      <c r="J205" s="1" t="s">
        <v>868</v>
      </c>
      <c r="K205" s="1">
        <v>17.8642</v>
      </c>
      <c r="L205" s="1">
        <v>146.93430000000001</v>
      </c>
      <c r="M205" s="1">
        <v>3.59</v>
      </c>
    </row>
    <row r="206" spans="1:18">
      <c r="A206" s="1">
        <v>2006</v>
      </c>
      <c r="B206" s="1" t="s">
        <v>7947</v>
      </c>
      <c r="C206" s="1" t="s">
        <v>7954</v>
      </c>
      <c r="D206" s="1" t="s">
        <v>7949</v>
      </c>
      <c r="E206" s="1">
        <v>-5711</v>
      </c>
      <c r="F206" s="1">
        <v>-5711</v>
      </c>
      <c r="G206" s="1" t="s">
        <v>350</v>
      </c>
      <c r="H206" s="1" t="s">
        <v>323</v>
      </c>
      <c r="I206" s="1" t="s">
        <v>17</v>
      </c>
      <c r="J206" s="1" t="s">
        <v>69</v>
      </c>
      <c r="K206" s="1">
        <v>19</v>
      </c>
      <c r="L206" s="1">
        <v>134.5</v>
      </c>
      <c r="M206" s="1">
        <v>3.59</v>
      </c>
    </row>
    <row r="207" spans="1:18">
      <c r="A207" s="1">
        <v>1982</v>
      </c>
      <c r="B207" s="1" t="s">
        <v>7920</v>
      </c>
      <c r="C207" s="1" t="s">
        <v>7955</v>
      </c>
      <c r="D207" s="1" t="s">
        <v>7735</v>
      </c>
      <c r="E207" s="1">
        <v>-3447</v>
      </c>
      <c r="F207" s="1">
        <v>-3447</v>
      </c>
      <c r="G207" s="1" t="s">
        <v>350</v>
      </c>
      <c r="H207" s="1" t="s">
        <v>323</v>
      </c>
      <c r="I207" s="1" t="s">
        <v>17</v>
      </c>
      <c r="J207" s="1" t="s">
        <v>868</v>
      </c>
      <c r="K207" s="1">
        <v>17.8642</v>
      </c>
      <c r="L207" s="1">
        <v>146.93430000000001</v>
      </c>
      <c r="M207" s="1">
        <v>3.59</v>
      </c>
    </row>
    <row r="208" spans="1:18">
      <c r="A208" s="1">
        <v>1978</v>
      </c>
      <c r="B208" s="1" t="s">
        <v>7933</v>
      </c>
      <c r="C208" s="1" t="s">
        <v>7956</v>
      </c>
      <c r="D208" s="1" t="s">
        <v>7850</v>
      </c>
      <c r="E208" s="1">
        <v>-5400</v>
      </c>
      <c r="F208" s="1">
        <v>-5600</v>
      </c>
      <c r="G208" s="1" t="s">
        <v>322</v>
      </c>
      <c r="H208" s="1" t="s">
        <v>323</v>
      </c>
      <c r="I208" s="1" t="s">
        <v>17</v>
      </c>
      <c r="J208" s="1" t="s">
        <v>7957</v>
      </c>
      <c r="K208" s="1">
        <v>13.55</v>
      </c>
      <c r="L208" s="1">
        <v>146.99</v>
      </c>
      <c r="M208" s="1">
        <v>3.63</v>
      </c>
      <c r="O208" s="1">
        <v>30.3</v>
      </c>
    </row>
    <row r="209" spans="1:17">
      <c r="A209" s="1">
        <v>1982</v>
      </c>
      <c r="B209" s="1" t="s">
        <v>7920</v>
      </c>
      <c r="C209" s="1" t="s">
        <v>7958</v>
      </c>
      <c r="D209" s="1" t="s">
        <v>7735</v>
      </c>
      <c r="E209" s="1">
        <v>-3447</v>
      </c>
      <c r="F209" s="1">
        <v>-3447</v>
      </c>
      <c r="G209" s="1" t="s">
        <v>350</v>
      </c>
      <c r="H209" s="1" t="s">
        <v>323</v>
      </c>
      <c r="I209" s="1" t="s">
        <v>17</v>
      </c>
      <c r="J209" s="1" t="s">
        <v>868</v>
      </c>
      <c r="K209" s="1">
        <v>17.8642</v>
      </c>
      <c r="L209" s="1">
        <v>146.93430000000001</v>
      </c>
      <c r="M209" s="1">
        <v>3.63</v>
      </c>
    </row>
    <row r="210" spans="1:17">
      <c r="A210" s="1">
        <v>1982</v>
      </c>
      <c r="B210" s="1" t="s">
        <v>7920</v>
      </c>
      <c r="C210" s="1" t="s">
        <v>7959</v>
      </c>
      <c r="D210" s="1" t="s">
        <v>7735</v>
      </c>
      <c r="E210" s="1">
        <v>-3447</v>
      </c>
      <c r="F210" s="1">
        <v>-3447</v>
      </c>
      <c r="G210" s="1" t="s">
        <v>350</v>
      </c>
      <c r="H210" s="1" t="s">
        <v>323</v>
      </c>
      <c r="I210" s="1" t="s">
        <v>17</v>
      </c>
      <c r="J210" s="1" t="s">
        <v>868</v>
      </c>
      <c r="K210" s="1">
        <v>17.8642</v>
      </c>
      <c r="L210" s="1">
        <v>146.93430000000001</v>
      </c>
      <c r="M210" s="1">
        <v>3.65</v>
      </c>
    </row>
    <row r="211" spans="1:17">
      <c r="A211" s="1">
        <v>1982</v>
      </c>
      <c r="B211" s="1" t="s">
        <v>7920</v>
      </c>
      <c r="C211" s="1" t="s">
        <v>7960</v>
      </c>
      <c r="D211" s="1" t="s">
        <v>7961</v>
      </c>
      <c r="E211" s="1">
        <v>-3590</v>
      </c>
      <c r="F211" s="1">
        <v>-3590</v>
      </c>
      <c r="G211" s="1" t="s">
        <v>350</v>
      </c>
      <c r="H211" s="1" t="s">
        <v>323</v>
      </c>
      <c r="I211" s="1" t="s">
        <v>17</v>
      </c>
      <c r="J211" s="1" t="s">
        <v>27</v>
      </c>
      <c r="K211" s="1">
        <v>17.9117</v>
      </c>
      <c r="L211" s="1">
        <v>145.18</v>
      </c>
      <c r="M211" s="1">
        <v>3.65</v>
      </c>
      <c r="O211" s="1">
        <v>22</v>
      </c>
    </row>
    <row r="212" spans="1:17">
      <c r="A212" s="1">
        <v>1982</v>
      </c>
      <c r="B212" s="1" t="s">
        <v>7920</v>
      </c>
      <c r="C212" s="1" t="s">
        <v>7962</v>
      </c>
      <c r="D212" s="1" t="s">
        <v>7735</v>
      </c>
      <c r="E212" s="1">
        <v>-3447</v>
      </c>
      <c r="F212" s="1">
        <v>-3447</v>
      </c>
      <c r="G212" s="1" t="s">
        <v>350</v>
      </c>
      <c r="H212" s="1" t="s">
        <v>323</v>
      </c>
      <c r="I212" s="1" t="s">
        <v>17</v>
      </c>
      <c r="J212" s="1" t="s">
        <v>868</v>
      </c>
      <c r="K212" s="1">
        <v>17.8642</v>
      </c>
      <c r="L212" s="1">
        <v>146.93430000000001</v>
      </c>
      <c r="M212" s="1">
        <v>3.65</v>
      </c>
    </row>
    <row r="213" spans="1:17">
      <c r="A213" s="1">
        <v>1984</v>
      </c>
      <c r="B213" s="1" t="s">
        <v>7763</v>
      </c>
      <c r="C213" s="1" t="s">
        <v>7963</v>
      </c>
      <c r="D213" s="1" t="s">
        <v>7815</v>
      </c>
      <c r="G213" s="1" t="s">
        <v>15</v>
      </c>
      <c r="H213" s="1" t="s">
        <v>323</v>
      </c>
      <c r="I213" s="1" t="s">
        <v>17</v>
      </c>
      <c r="J213" s="1" t="s">
        <v>69</v>
      </c>
      <c r="K213" s="1">
        <v>17.329999999999998</v>
      </c>
      <c r="L213" s="1">
        <v>145.85</v>
      </c>
      <c r="M213" s="1">
        <v>3.65</v>
      </c>
      <c r="O213" s="1">
        <v>28.4</v>
      </c>
    </row>
    <row r="214" spans="1:17">
      <c r="A214" s="1">
        <v>2006</v>
      </c>
      <c r="B214" s="1" t="s">
        <v>7947</v>
      </c>
      <c r="C214" s="1" t="s">
        <v>7964</v>
      </c>
      <c r="D214" s="1" t="s">
        <v>7949</v>
      </c>
      <c r="E214" s="1">
        <v>-5711</v>
      </c>
      <c r="F214" s="1">
        <v>-5711</v>
      </c>
      <c r="G214" s="1" t="s">
        <v>350</v>
      </c>
      <c r="H214" s="1" t="s">
        <v>323</v>
      </c>
      <c r="I214" s="1" t="s">
        <v>17</v>
      </c>
      <c r="J214" s="1" t="s">
        <v>69</v>
      </c>
      <c r="K214" s="1">
        <v>19</v>
      </c>
      <c r="L214" s="1">
        <v>134.5</v>
      </c>
      <c r="M214" s="1">
        <v>3.65</v>
      </c>
      <c r="O214" s="1">
        <v>47</v>
      </c>
      <c r="Q214" s="1">
        <v>0.51305800000000001</v>
      </c>
    </row>
    <row r="215" spans="1:17">
      <c r="A215" s="1">
        <v>1982</v>
      </c>
      <c r="B215" s="1" t="s">
        <v>7920</v>
      </c>
      <c r="C215" s="1" t="s">
        <v>7965</v>
      </c>
      <c r="D215" s="1" t="s">
        <v>7735</v>
      </c>
      <c r="E215" s="1">
        <v>-3447</v>
      </c>
      <c r="F215" s="1">
        <v>-3447</v>
      </c>
      <c r="G215" s="1" t="s">
        <v>350</v>
      </c>
      <c r="H215" s="1" t="s">
        <v>323</v>
      </c>
      <c r="I215" s="1" t="s">
        <v>17</v>
      </c>
      <c r="J215" s="1" t="s">
        <v>868</v>
      </c>
      <c r="K215" s="1">
        <v>17.8642</v>
      </c>
      <c r="L215" s="1">
        <v>146.93430000000001</v>
      </c>
      <c r="M215" s="1">
        <v>3.67</v>
      </c>
      <c r="Q215" s="1">
        <v>0.51289200000000001</v>
      </c>
    </row>
    <row r="216" spans="1:17">
      <c r="A216" s="1">
        <v>1982</v>
      </c>
      <c r="B216" s="1" t="s">
        <v>7920</v>
      </c>
      <c r="C216" s="1" t="s">
        <v>7966</v>
      </c>
      <c r="D216" s="1" t="s">
        <v>7961</v>
      </c>
      <c r="E216" s="1">
        <v>-3590</v>
      </c>
      <c r="F216" s="1">
        <v>-3590</v>
      </c>
      <c r="G216" s="1" t="s">
        <v>350</v>
      </c>
      <c r="H216" s="1" t="s">
        <v>323</v>
      </c>
      <c r="I216" s="1" t="s">
        <v>17</v>
      </c>
      <c r="J216" s="1" t="s">
        <v>27</v>
      </c>
      <c r="K216" s="1">
        <v>17.9117</v>
      </c>
      <c r="L216" s="1">
        <v>145.18</v>
      </c>
      <c r="M216" s="1">
        <v>3.69</v>
      </c>
    </row>
    <row r="217" spans="1:17">
      <c r="A217" s="1">
        <v>1982</v>
      </c>
      <c r="B217" s="1" t="s">
        <v>7920</v>
      </c>
      <c r="C217" s="1" t="s">
        <v>7967</v>
      </c>
      <c r="D217" s="1" t="s">
        <v>7735</v>
      </c>
      <c r="E217" s="1">
        <v>-3447</v>
      </c>
      <c r="F217" s="1">
        <v>-3447</v>
      </c>
      <c r="G217" s="1" t="s">
        <v>350</v>
      </c>
      <c r="H217" s="1" t="s">
        <v>323</v>
      </c>
      <c r="I217" s="1" t="s">
        <v>17</v>
      </c>
      <c r="J217" s="1" t="s">
        <v>868</v>
      </c>
      <c r="K217" s="1">
        <v>17.8642</v>
      </c>
      <c r="L217" s="1">
        <v>146.93430000000001</v>
      </c>
      <c r="M217" s="1">
        <v>3.73</v>
      </c>
      <c r="Q217" s="1">
        <v>0.51300400000000002</v>
      </c>
    </row>
    <row r="218" spans="1:17">
      <c r="A218" s="1">
        <v>1982</v>
      </c>
      <c r="B218" s="1" t="s">
        <v>7920</v>
      </c>
      <c r="C218" s="1" t="s">
        <v>7968</v>
      </c>
      <c r="D218" s="1" t="s">
        <v>7882</v>
      </c>
      <c r="E218" s="1">
        <v>-4120</v>
      </c>
      <c r="F218" s="1">
        <v>-4120</v>
      </c>
      <c r="G218" s="1" t="s">
        <v>350</v>
      </c>
      <c r="H218" s="1" t="s">
        <v>323</v>
      </c>
      <c r="I218" s="1" t="s">
        <v>17</v>
      </c>
      <c r="J218" s="1" t="s">
        <v>868</v>
      </c>
      <c r="K218" s="1">
        <v>17.862500000000001</v>
      </c>
      <c r="L218" s="1">
        <v>147.3015</v>
      </c>
      <c r="M218" s="1">
        <v>3.73</v>
      </c>
    </row>
    <row r="219" spans="1:17">
      <c r="A219" s="1">
        <v>1982</v>
      </c>
      <c r="B219" s="1" t="s">
        <v>7920</v>
      </c>
      <c r="C219" s="1" t="s">
        <v>7969</v>
      </c>
      <c r="D219" s="1" t="s">
        <v>7961</v>
      </c>
      <c r="E219" s="1">
        <v>-3590</v>
      </c>
      <c r="F219" s="1">
        <v>-3590</v>
      </c>
      <c r="G219" s="1" t="s">
        <v>350</v>
      </c>
      <c r="H219" s="1" t="s">
        <v>323</v>
      </c>
      <c r="I219" s="1" t="s">
        <v>17</v>
      </c>
      <c r="J219" s="1" t="s">
        <v>27</v>
      </c>
      <c r="K219" s="1">
        <v>17.9117</v>
      </c>
      <c r="L219" s="1">
        <v>145.18</v>
      </c>
      <c r="M219" s="1">
        <v>3.76</v>
      </c>
      <c r="O219" s="1">
        <v>42.6</v>
      </c>
    </row>
    <row r="220" spans="1:17">
      <c r="A220" s="1">
        <v>1980</v>
      </c>
      <c r="B220" s="1" t="s">
        <v>7893</v>
      </c>
      <c r="C220" s="1" t="s">
        <v>7970</v>
      </c>
      <c r="D220" s="1" t="s">
        <v>7895</v>
      </c>
      <c r="E220" s="1">
        <v>-5400</v>
      </c>
      <c r="F220" s="1">
        <v>-5500</v>
      </c>
      <c r="G220" s="1" t="s">
        <v>322</v>
      </c>
      <c r="H220" s="1" t="s">
        <v>323</v>
      </c>
      <c r="I220" s="1" t="s">
        <v>17</v>
      </c>
      <c r="J220" s="1" t="s">
        <v>7928</v>
      </c>
      <c r="K220" s="1">
        <v>12.27</v>
      </c>
      <c r="L220" s="1">
        <v>144.33799999999999</v>
      </c>
      <c r="M220" s="1">
        <v>3.78</v>
      </c>
      <c r="O220" s="1">
        <v>29</v>
      </c>
    </row>
    <row r="221" spans="1:17">
      <c r="A221" s="1">
        <v>1982</v>
      </c>
      <c r="B221" s="1" t="s">
        <v>7920</v>
      </c>
      <c r="C221" s="1" t="s">
        <v>7971</v>
      </c>
      <c r="D221" s="1" t="s">
        <v>7735</v>
      </c>
      <c r="E221" s="1">
        <v>-3447</v>
      </c>
      <c r="F221" s="1">
        <v>-3447</v>
      </c>
      <c r="G221" s="1" t="s">
        <v>350</v>
      </c>
      <c r="H221" s="1" t="s">
        <v>323</v>
      </c>
      <c r="I221" s="1" t="s">
        <v>17</v>
      </c>
      <c r="J221" s="1" t="s">
        <v>868</v>
      </c>
      <c r="K221" s="1">
        <v>17.8642</v>
      </c>
      <c r="L221" s="1">
        <v>146.93430000000001</v>
      </c>
      <c r="M221" s="1">
        <v>3.83</v>
      </c>
      <c r="O221" s="1">
        <v>31</v>
      </c>
    </row>
    <row r="222" spans="1:17">
      <c r="A222" s="1">
        <v>1982</v>
      </c>
      <c r="B222" s="1" t="s">
        <v>7920</v>
      </c>
      <c r="C222" s="1" t="s">
        <v>7972</v>
      </c>
      <c r="D222" s="1" t="s">
        <v>7961</v>
      </c>
      <c r="E222" s="1">
        <v>-3590</v>
      </c>
      <c r="F222" s="1">
        <v>-3590</v>
      </c>
      <c r="G222" s="1" t="s">
        <v>350</v>
      </c>
      <c r="H222" s="1" t="s">
        <v>323</v>
      </c>
      <c r="I222" s="1" t="s">
        <v>17</v>
      </c>
      <c r="J222" s="1" t="s">
        <v>27</v>
      </c>
      <c r="K222" s="1">
        <v>17.9117</v>
      </c>
      <c r="L222" s="1">
        <v>145.18</v>
      </c>
      <c r="M222" s="1">
        <v>3.84</v>
      </c>
    </row>
    <row r="223" spans="1:17">
      <c r="A223" s="1">
        <v>1982</v>
      </c>
      <c r="B223" s="1" t="s">
        <v>7920</v>
      </c>
      <c r="C223" s="1" t="s">
        <v>7973</v>
      </c>
      <c r="D223" s="1" t="s">
        <v>7961</v>
      </c>
      <c r="E223" s="1">
        <v>-3590</v>
      </c>
      <c r="F223" s="1">
        <v>-3590</v>
      </c>
      <c r="G223" s="1" t="s">
        <v>350</v>
      </c>
      <c r="H223" s="1" t="s">
        <v>323</v>
      </c>
      <c r="I223" s="1" t="s">
        <v>17</v>
      </c>
      <c r="J223" s="1" t="s">
        <v>27</v>
      </c>
      <c r="K223" s="1">
        <v>17.9117</v>
      </c>
      <c r="L223" s="1">
        <v>145.18</v>
      </c>
      <c r="M223" s="1">
        <v>3.86</v>
      </c>
    </row>
    <row r="224" spans="1:17">
      <c r="A224" s="1">
        <v>1982</v>
      </c>
      <c r="B224" s="1" t="s">
        <v>7920</v>
      </c>
      <c r="C224" s="1" t="s">
        <v>7974</v>
      </c>
      <c r="D224" s="1" t="s">
        <v>7735</v>
      </c>
      <c r="E224" s="1">
        <v>-3447</v>
      </c>
      <c r="F224" s="1">
        <v>-3447</v>
      </c>
      <c r="G224" s="1" t="s">
        <v>350</v>
      </c>
      <c r="H224" s="1" t="s">
        <v>323</v>
      </c>
      <c r="I224" s="1" t="s">
        <v>17</v>
      </c>
      <c r="J224" s="1" t="s">
        <v>868</v>
      </c>
      <c r="K224" s="1">
        <v>17.8642</v>
      </c>
      <c r="L224" s="1">
        <v>146.93430000000001</v>
      </c>
      <c r="M224" s="1">
        <v>3.86</v>
      </c>
      <c r="O224" s="1">
        <v>41.6</v>
      </c>
    </row>
    <row r="225" spans="1:17">
      <c r="A225" s="1">
        <v>1982</v>
      </c>
      <c r="B225" s="1" t="s">
        <v>7920</v>
      </c>
      <c r="C225" s="1" t="s">
        <v>7975</v>
      </c>
      <c r="D225" s="1" t="s">
        <v>7735</v>
      </c>
      <c r="E225" s="1">
        <v>-3447</v>
      </c>
      <c r="F225" s="1">
        <v>-3447</v>
      </c>
      <c r="G225" s="1" t="s">
        <v>350</v>
      </c>
      <c r="H225" s="1" t="s">
        <v>323</v>
      </c>
      <c r="I225" s="1" t="s">
        <v>17</v>
      </c>
      <c r="J225" s="1" t="s">
        <v>868</v>
      </c>
      <c r="K225" s="1">
        <v>17.8642</v>
      </c>
      <c r="L225" s="1">
        <v>146.93430000000001</v>
      </c>
      <c r="M225" s="1">
        <v>3.86</v>
      </c>
      <c r="O225" s="1">
        <v>29</v>
      </c>
    </row>
    <row r="226" spans="1:17">
      <c r="A226" s="1">
        <v>1982</v>
      </c>
      <c r="B226" s="1" t="s">
        <v>7920</v>
      </c>
      <c r="C226" s="1" t="s">
        <v>7976</v>
      </c>
      <c r="D226" s="1" t="s">
        <v>7882</v>
      </c>
      <c r="E226" s="1">
        <v>-4120</v>
      </c>
      <c r="F226" s="1">
        <v>-4120</v>
      </c>
      <c r="G226" s="1" t="s">
        <v>350</v>
      </c>
      <c r="H226" s="1" t="s">
        <v>323</v>
      </c>
      <c r="I226" s="1" t="s">
        <v>17</v>
      </c>
      <c r="J226" s="1" t="s">
        <v>868</v>
      </c>
      <c r="K226" s="1">
        <v>17.862500000000001</v>
      </c>
      <c r="L226" s="1">
        <v>147.3015</v>
      </c>
      <c r="M226" s="1">
        <v>3.86</v>
      </c>
      <c r="O226" s="1">
        <v>27.8</v>
      </c>
    </row>
    <row r="227" spans="1:17">
      <c r="A227" s="1">
        <v>1982</v>
      </c>
      <c r="B227" s="1" t="s">
        <v>7920</v>
      </c>
      <c r="C227" s="1" t="s">
        <v>7977</v>
      </c>
      <c r="D227" s="1" t="s">
        <v>7735</v>
      </c>
      <c r="E227" s="1">
        <v>-3447</v>
      </c>
      <c r="F227" s="1">
        <v>-3447</v>
      </c>
      <c r="G227" s="1" t="s">
        <v>350</v>
      </c>
      <c r="H227" s="1" t="s">
        <v>323</v>
      </c>
      <c r="I227" s="1" t="s">
        <v>17</v>
      </c>
      <c r="J227" s="1" t="s">
        <v>868</v>
      </c>
      <c r="K227" s="1">
        <v>17.8642</v>
      </c>
      <c r="L227" s="1">
        <v>146.93430000000001</v>
      </c>
      <c r="M227" s="1">
        <v>3.86</v>
      </c>
    </row>
    <row r="228" spans="1:17">
      <c r="A228" s="1">
        <v>1982</v>
      </c>
      <c r="B228" s="1" t="s">
        <v>7920</v>
      </c>
      <c r="C228" s="1" t="s">
        <v>7978</v>
      </c>
      <c r="D228" s="1" t="s">
        <v>7882</v>
      </c>
      <c r="E228" s="1">
        <v>-4120</v>
      </c>
      <c r="F228" s="1">
        <v>-4120</v>
      </c>
      <c r="G228" s="1" t="s">
        <v>350</v>
      </c>
      <c r="H228" s="1" t="s">
        <v>323</v>
      </c>
      <c r="I228" s="1" t="s">
        <v>17</v>
      </c>
      <c r="J228" s="1" t="s">
        <v>868</v>
      </c>
      <c r="K228" s="1">
        <v>17.862500000000001</v>
      </c>
      <c r="L228" s="1">
        <v>147.3015</v>
      </c>
      <c r="M228" s="1">
        <v>3.87</v>
      </c>
    </row>
    <row r="229" spans="1:17">
      <c r="A229" s="1">
        <v>1983</v>
      </c>
      <c r="B229" s="1" t="s">
        <v>7748</v>
      </c>
      <c r="C229" s="1" t="s">
        <v>7979</v>
      </c>
      <c r="D229" s="1" t="s">
        <v>7980</v>
      </c>
      <c r="G229" s="1" t="s">
        <v>322</v>
      </c>
      <c r="H229" s="1" t="s">
        <v>323</v>
      </c>
      <c r="I229" s="1" t="s">
        <v>17</v>
      </c>
      <c r="J229" s="1" t="s">
        <v>1193</v>
      </c>
      <c r="K229" s="1">
        <v>17.91</v>
      </c>
      <c r="L229" s="1">
        <v>147.66999999999999</v>
      </c>
      <c r="M229" s="1">
        <v>3.87</v>
      </c>
    </row>
    <row r="230" spans="1:17">
      <c r="A230" s="1">
        <v>1982</v>
      </c>
      <c r="B230" s="1" t="s">
        <v>7920</v>
      </c>
      <c r="C230" s="1" t="s">
        <v>7981</v>
      </c>
      <c r="D230" s="1" t="s">
        <v>7882</v>
      </c>
      <c r="E230" s="1">
        <v>-4120</v>
      </c>
      <c r="F230" s="1">
        <v>-4120</v>
      </c>
      <c r="G230" s="1" t="s">
        <v>350</v>
      </c>
      <c r="H230" s="1" t="s">
        <v>323</v>
      </c>
      <c r="I230" s="1" t="s">
        <v>17</v>
      </c>
      <c r="J230" s="1" t="s">
        <v>868</v>
      </c>
      <c r="K230" s="1">
        <v>17.862500000000001</v>
      </c>
      <c r="L230" s="1">
        <v>147.3015</v>
      </c>
      <c r="M230" s="1">
        <v>3.87</v>
      </c>
    </row>
    <row r="231" spans="1:17">
      <c r="A231" s="1">
        <v>1982</v>
      </c>
      <c r="B231" s="1" t="s">
        <v>7920</v>
      </c>
      <c r="C231" s="1" t="s">
        <v>7982</v>
      </c>
      <c r="D231" s="1" t="s">
        <v>7882</v>
      </c>
      <c r="E231" s="1">
        <v>-4120</v>
      </c>
      <c r="F231" s="1">
        <v>-4120</v>
      </c>
      <c r="G231" s="1" t="s">
        <v>350</v>
      </c>
      <c r="H231" s="1" t="s">
        <v>323</v>
      </c>
      <c r="I231" s="1" t="s">
        <v>17</v>
      </c>
      <c r="J231" s="1" t="s">
        <v>868</v>
      </c>
      <c r="K231" s="1">
        <v>17.862500000000001</v>
      </c>
      <c r="L231" s="1">
        <v>147.3015</v>
      </c>
      <c r="M231" s="1">
        <v>3.8790071350000002</v>
      </c>
      <c r="O231" s="1">
        <v>29.522227099999999</v>
      </c>
    </row>
    <row r="232" spans="1:17">
      <c r="A232" s="1">
        <v>1982</v>
      </c>
      <c r="B232" s="1" t="s">
        <v>7920</v>
      </c>
      <c r="C232" s="1" t="s">
        <v>7983</v>
      </c>
      <c r="D232" s="1" t="s">
        <v>7882</v>
      </c>
      <c r="E232" s="1">
        <v>-4120</v>
      </c>
      <c r="F232" s="1">
        <v>-4120</v>
      </c>
      <c r="G232" s="1" t="s">
        <v>350</v>
      </c>
      <c r="H232" s="1" t="s">
        <v>323</v>
      </c>
      <c r="I232" s="1" t="s">
        <v>17</v>
      </c>
      <c r="J232" s="1" t="s">
        <v>868</v>
      </c>
      <c r="K232" s="1">
        <v>17.862500000000001</v>
      </c>
      <c r="L232" s="1">
        <v>147.3015</v>
      </c>
      <c r="M232" s="1">
        <v>3.88</v>
      </c>
    </row>
    <row r="233" spans="1:17">
      <c r="A233" s="1">
        <v>1982</v>
      </c>
      <c r="B233" s="1" t="s">
        <v>7920</v>
      </c>
      <c r="C233" s="1" t="s">
        <v>7984</v>
      </c>
      <c r="D233" s="1" t="s">
        <v>7882</v>
      </c>
      <c r="E233" s="1">
        <v>-4120</v>
      </c>
      <c r="F233" s="1">
        <v>-4120</v>
      </c>
      <c r="G233" s="1" t="s">
        <v>350</v>
      </c>
      <c r="H233" s="1" t="s">
        <v>323</v>
      </c>
      <c r="I233" s="1" t="s">
        <v>17</v>
      </c>
      <c r="J233" s="1" t="s">
        <v>868</v>
      </c>
      <c r="K233" s="1">
        <v>17.862500000000001</v>
      </c>
      <c r="L233" s="1">
        <v>147.3015</v>
      </c>
      <c r="M233" s="1">
        <v>3.88</v>
      </c>
    </row>
    <row r="234" spans="1:17">
      <c r="A234" s="1">
        <v>1983</v>
      </c>
      <c r="B234" s="1" t="s">
        <v>7748</v>
      </c>
      <c r="C234" s="1" t="s">
        <v>7985</v>
      </c>
      <c r="D234" s="1" t="s">
        <v>7986</v>
      </c>
      <c r="G234" s="1" t="s">
        <v>322</v>
      </c>
      <c r="H234" s="1" t="s">
        <v>323</v>
      </c>
      <c r="I234" s="1" t="s">
        <v>17</v>
      </c>
      <c r="J234" s="1" t="s">
        <v>1193</v>
      </c>
      <c r="K234" s="1">
        <v>15.22</v>
      </c>
      <c r="L234" s="1">
        <v>147.6</v>
      </c>
      <c r="M234" s="1">
        <v>3.89</v>
      </c>
    </row>
    <row r="235" spans="1:17">
      <c r="A235" s="1">
        <v>1982</v>
      </c>
      <c r="B235" s="1" t="s">
        <v>7920</v>
      </c>
      <c r="C235" s="1" t="s">
        <v>7987</v>
      </c>
      <c r="D235" s="1" t="s">
        <v>7735</v>
      </c>
      <c r="E235" s="1">
        <v>-3447</v>
      </c>
      <c r="F235" s="1">
        <v>-3447</v>
      </c>
      <c r="G235" s="1" t="s">
        <v>350</v>
      </c>
      <c r="H235" s="1" t="s">
        <v>323</v>
      </c>
      <c r="I235" s="1" t="s">
        <v>17</v>
      </c>
      <c r="J235" s="1" t="s">
        <v>868</v>
      </c>
      <c r="K235" s="1">
        <v>17.8642</v>
      </c>
      <c r="L235" s="1">
        <v>146.93430000000001</v>
      </c>
      <c r="M235" s="1">
        <v>3.89</v>
      </c>
    </row>
    <row r="236" spans="1:17">
      <c r="A236" s="1">
        <v>1982</v>
      </c>
      <c r="B236" s="1" t="s">
        <v>7920</v>
      </c>
      <c r="C236" s="1" t="s">
        <v>7988</v>
      </c>
      <c r="D236" s="1" t="s">
        <v>7735</v>
      </c>
      <c r="E236" s="1">
        <v>-3447</v>
      </c>
      <c r="F236" s="1">
        <v>-3447</v>
      </c>
      <c r="G236" s="1" t="s">
        <v>350</v>
      </c>
      <c r="H236" s="1" t="s">
        <v>323</v>
      </c>
      <c r="I236" s="1" t="s">
        <v>17</v>
      </c>
      <c r="J236" s="1" t="s">
        <v>868</v>
      </c>
      <c r="K236" s="1">
        <v>17.8642</v>
      </c>
      <c r="L236" s="1">
        <v>146.93430000000001</v>
      </c>
      <c r="M236" s="1">
        <v>3.9</v>
      </c>
    </row>
    <row r="237" spans="1:17">
      <c r="A237" s="1">
        <v>1982</v>
      </c>
      <c r="B237" s="1" t="s">
        <v>7920</v>
      </c>
      <c r="C237" s="1" t="s">
        <v>7989</v>
      </c>
      <c r="D237" s="1" t="s">
        <v>7735</v>
      </c>
      <c r="E237" s="1">
        <v>-3447</v>
      </c>
      <c r="F237" s="1">
        <v>-3447</v>
      </c>
      <c r="G237" s="1" t="s">
        <v>350</v>
      </c>
      <c r="H237" s="1" t="s">
        <v>323</v>
      </c>
      <c r="I237" s="1" t="s">
        <v>17</v>
      </c>
      <c r="J237" s="1" t="s">
        <v>868</v>
      </c>
      <c r="K237" s="1">
        <v>17.8642</v>
      </c>
      <c r="L237" s="1">
        <v>146.93430000000001</v>
      </c>
      <c r="M237" s="1">
        <v>3.9</v>
      </c>
      <c r="O237" s="1">
        <v>29</v>
      </c>
    </row>
    <row r="238" spans="1:17">
      <c r="A238" s="1">
        <v>1986</v>
      </c>
      <c r="B238" s="1" t="s">
        <v>7908</v>
      </c>
      <c r="C238" s="1" t="s">
        <v>7990</v>
      </c>
      <c r="D238" s="1" t="s">
        <v>7905</v>
      </c>
      <c r="E238" s="1">
        <v>-6400</v>
      </c>
      <c r="F238" s="1">
        <v>-6700</v>
      </c>
      <c r="G238" s="1" t="s">
        <v>322</v>
      </c>
      <c r="H238" s="1" t="s">
        <v>323</v>
      </c>
      <c r="I238" s="1" t="s">
        <v>17</v>
      </c>
      <c r="J238" s="1" t="s">
        <v>47</v>
      </c>
      <c r="K238" s="1">
        <v>11.348000000000001</v>
      </c>
      <c r="L238" s="1">
        <v>139.09299999999999</v>
      </c>
      <c r="M238" s="1">
        <v>3.91</v>
      </c>
      <c r="O238" s="1">
        <v>50</v>
      </c>
      <c r="Q238" s="1">
        <v>0.51304300000000003</v>
      </c>
    </row>
    <row r="239" spans="1:17">
      <c r="A239" s="1">
        <v>2010</v>
      </c>
      <c r="B239" s="1" t="s">
        <v>7991</v>
      </c>
      <c r="C239" s="1" t="s">
        <v>7992</v>
      </c>
      <c r="D239" s="1" t="s">
        <v>7735</v>
      </c>
      <c r="E239" s="1">
        <v>-3447</v>
      </c>
      <c r="F239" s="1">
        <v>-3447</v>
      </c>
      <c r="G239" s="1" t="s">
        <v>350</v>
      </c>
      <c r="H239" s="1" t="s">
        <v>323</v>
      </c>
      <c r="I239" s="1" t="s">
        <v>17</v>
      </c>
      <c r="J239" s="1" t="s">
        <v>25</v>
      </c>
      <c r="K239" s="1">
        <v>17.8642</v>
      </c>
      <c r="L239" s="1">
        <v>146.93430000000001</v>
      </c>
      <c r="M239" s="1">
        <v>3.910919239</v>
      </c>
      <c r="O239" s="1">
        <v>25.706479730000002</v>
      </c>
    </row>
    <row r="240" spans="1:17">
      <c r="A240" s="1">
        <v>2011</v>
      </c>
      <c r="B240" s="1" t="s">
        <v>7993</v>
      </c>
      <c r="C240" s="1" t="s">
        <v>7994</v>
      </c>
      <c r="D240" s="1" t="s">
        <v>7995</v>
      </c>
      <c r="G240" s="1" t="s">
        <v>15</v>
      </c>
      <c r="H240" s="1" t="s">
        <v>16</v>
      </c>
      <c r="I240" s="1" t="s">
        <v>17</v>
      </c>
      <c r="J240" s="1" t="s">
        <v>47</v>
      </c>
      <c r="K240" s="1">
        <v>18.0627</v>
      </c>
      <c r="L240" s="1">
        <v>145.7149</v>
      </c>
      <c r="M240" s="1">
        <v>3.92</v>
      </c>
    </row>
    <row r="241" spans="1:18">
      <c r="A241" s="1">
        <v>2010</v>
      </c>
      <c r="B241" s="1" t="s">
        <v>7991</v>
      </c>
      <c r="C241" s="1" t="s">
        <v>7996</v>
      </c>
      <c r="D241" s="1" t="s">
        <v>7735</v>
      </c>
      <c r="E241" s="1">
        <v>-3447</v>
      </c>
      <c r="F241" s="1">
        <v>-3447</v>
      </c>
      <c r="G241" s="1" t="s">
        <v>350</v>
      </c>
      <c r="H241" s="1" t="s">
        <v>323</v>
      </c>
      <c r="I241" s="1" t="s">
        <v>17</v>
      </c>
      <c r="J241" s="1" t="s">
        <v>25</v>
      </c>
      <c r="K241" s="1">
        <v>17.8642</v>
      </c>
      <c r="L241" s="1">
        <v>146.93430000000001</v>
      </c>
      <c r="M241" s="1">
        <v>3.93</v>
      </c>
      <c r="O241" s="1">
        <v>28.1</v>
      </c>
    </row>
    <row r="242" spans="1:18">
      <c r="A242" s="1">
        <v>1981</v>
      </c>
      <c r="B242" s="1" t="s">
        <v>7997</v>
      </c>
      <c r="C242" s="1" t="s">
        <v>7998</v>
      </c>
      <c r="D242" s="1" t="s">
        <v>7853</v>
      </c>
      <c r="G242" s="1" t="s">
        <v>15</v>
      </c>
      <c r="H242" s="1" t="s">
        <v>16</v>
      </c>
      <c r="I242" s="1" t="s">
        <v>17</v>
      </c>
      <c r="J242" s="1" t="s">
        <v>7999</v>
      </c>
      <c r="K242" s="1">
        <v>16.7</v>
      </c>
      <c r="L242" s="1">
        <v>145</v>
      </c>
      <c r="M242" s="1">
        <v>3.9318</v>
      </c>
    </row>
    <row r="243" spans="1:18">
      <c r="A243" s="1">
        <v>1998</v>
      </c>
      <c r="B243" s="1" t="s">
        <v>8000</v>
      </c>
      <c r="C243" s="1" t="s">
        <v>8001</v>
      </c>
      <c r="D243" s="1" t="s">
        <v>8002</v>
      </c>
      <c r="E243" s="1">
        <v>-4205</v>
      </c>
      <c r="F243" s="1">
        <v>-4205</v>
      </c>
      <c r="G243" s="1" t="s">
        <v>322</v>
      </c>
      <c r="H243" s="1" t="s">
        <v>323</v>
      </c>
      <c r="I243" s="1" t="s">
        <v>17</v>
      </c>
      <c r="J243" s="1" t="s">
        <v>782</v>
      </c>
      <c r="K243" s="1">
        <v>20.02</v>
      </c>
      <c r="L243" s="1">
        <v>143.9</v>
      </c>
      <c r="M243" s="1">
        <v>3.95</v>
      </c>
      <c r="O243" s="1">
        <v>57</v>
      </c>
      <c r="Q243" s="1">
        <v>0.51305599999999996</v>
      </c>
    </row>
    <row r="244" spans="1:18">
      <c r="A244" s="1">
        <v>1998</v>
      </c>
      <c r="B244" s="1" t="s">
        <v>8000</v>
      </c>
      <c r="C244" s="1" t="s">
        <v>8003</v>
      </c>
      <c r="D244" s="1" t="s">
        <v>8002</v>
      </c>
      <c r="E244" s="1">
        <v>-4205</v>
      </c>
      <c r="F244" s="1">
        <v>-4205</v>
      </c>
      <c r="G244" s="1" t="s">
        <v>322</v>
      </c>
      <c r="H244" s="1" t="s">
        <v>323</v>
      </c>
      <c r="I244" s="1" t="s">
        <v>17</v>
      </c>
      <c r="J244" s="1" t="s">
        <v>782</v>
      </c>
      <c r="K244" s="1">
        <v>20.02</v>
      </c>
      <c r="L244" s="1">
        <v>143.9</v>
      </c>
      <c r="M244" s="1">
        <v>3.96</v>
      </c>
      <c r="O244" s="1">
        <v>28</v>
      </c>
      <c r="Q244" s="1">
        <v>0.51304400000000006</v>
      </c>
    </row>
    <row r="245" spans="1:18">
      <c r="A245" s="1">
        <v>1981</v>
      </c>
      <c r="B245" s="1" t="s">
        <v>7997</v>
      </c>
      <c r="C245" s="1" t="s">
        <v>8004</v>
      </c>
      <c r="D245" s="1" t="s">
        <v>7853</v>
      </c>
      <c r="G245" s="1" t="s">
        <v>15</v>
      </c>
      <c r="H245" s="1" t="s">
        <v>16</v>
      </c>
      <c r="I245" s="1" t="s">
        <v>17</v>
      </c>
      <c r="J245" s="1" t="s">
        <v>381</v>
      </c>
      <c r="K245" s="1">
        <v>16.7</v>
      </c>
      <c r="L245" s="1">
        <v>145</v>
      </c>
      <c r="M245" s="1">
        <v>3.96</v>
      </c>
      <c r="O245" s="1">
        <v>57</v>
      </c>
      <c r="Q245" s="1">
        <v>0.51304300000000003</v>
      </c>
    </row>
    <row r="246" spans="1:18">
      <c r="A246" s="1">
        <v>2010</v>
      </c>
      <c r="B246" s="1" t="s">
        <v>7991</v>
      </c>
      <c r="C246" s="1" t="s">
        <v>8005</v>
      </c>
      <c r="D246" s="1" t="s">
        <v>7735</v>
      </c>
      <c r="E246" s="1">
        <v>-3447</v>
      </c>
      <c r="F246" s="1">
        <v>-3447</v>
      </c>
      <c r="G246" s="1" t="s">
        <v>350</v>
      </c>
      <c r="H246" s="1" t="s">
        <v>323</v>
      </c>
      <c r="I246" s="1" t="s">
        <v>17</v>
      </c>
      <c r="J246" s="1" t="s">
        <v>25</v>
      </c>
      <c r="K246" s="1">
        <v>17.8642</v>
      </c>
      <c r="L246" s="1">
        <v>146.93430000000001</v>
      </c>
      <c r="M246" s="1">
        <v>3.96</v>
      </c>
      <c r="O246" s="1">
        <v>57</v>
      </c>
    </row>
    <row r="247" spans="1:18">
      <c r="A247" s="1">
        <v>2006</v>
      </c>
      <c r="B247" s="1" t="s">
        <v>8006</v>
      </c>
      <c r="C247" s="1" t="s">
        <v>8007</v>
      </c>
      <c r="D247" s="1" t="s">
        <v>7815</v>
      </c>
      <c r="E247" s="1">
        <v>-2160</v>
      </c>
      <c r="F247" s="1">
        <v>-2248</v>
      </c>
      <c r="G247" s="1" t="s">
        <v>322</v>
      </c>
      <c r="H247" s="1" t="s">
        <v>323</v>
      </c>
      <c r="I247" s="1" t="s">
        <v>17</v>
      </c>
      <c r="J247" s="1" t="s">
        <v>47</v>
      </c>
      <c r="K247" s="1">
        <v>17.274999999999999</v>
      </c>
      <c r="L247" s="1">
        <v>145.62299999999999</v>
      </c>
      <c r="M247" s="1">
        <v>3.97</v>
      </c>
    </row>
    <row r="248" spans="1:18">
      <c r="A248" s="1">
        <v>1981</v>
      </c>
      <c r="B248" s="1" t="s">
        <v>7997</v>
      </c>
      <c r="C248" s="1" t="s">
        <v>8008</v>
      </c>
      <c r="D248" s="1" t="s">
        <v>7853</v>
      </c>
      <c r="G248" s="1" t="s">
        <v>15</v>
      </c>
      <c r="H248" s="1" t="s">
        <v>16</v>
      </c>
      <c r="I248" s="1" t="s">
        <v>17</v>
      </c>
      <c r="J248" s="1" t="s">
        <v>381</v>
      </c>
      <c r="K248" s="1">
        <v>16.7</v>
      </c>
      <c r="L248" s="1">
        <v>145</v>
      </c>
      <c r="M248" s="1">
        <v>3.97</v>
      </c>
    </row>
    <row r="249" spans="1:18">
      <c r="A249" s="1">
        <v>1981</v>
      </c>
      <c r="B249" s="1" t="s">
        <v>7997</v>
      </c>
      <c r="C249" s="1" t="s">
        <v>8009</v>
      </c>
      <c r="D249" s="1" t="s">
        <v>7853</v>
      </c>
      <c r="G249" s="1" t="s">
        <v>15</v>
      </c>
      <c r="H249" s="1" t="s">
        <v>16</v>
      </c>
      <c r="I249" s="1" t="s">
        <v>17</v>
      </c>
      <c r="J249" s="1" t="s">
        <v>74</v>
      </c>
      <c r="K249" s="1">
        <v>16.7</v>
      </c>
      <c r="L249" s="1">
        <v>145</v>
      </c>
      <c r="M249" s="1">
        <v>3.99</v>
      </c>
      <c r="Q249" s="1">
        <v>0.513042</v>
      </c>
    </row>
    <row r="250" spans="1:18">
      <c r="A250" s="1">
        <v>1998</v>
      </c>
      <c r="B250" s="1" t="s">
        <v>8000</v>
      </c>
      <c r="C250" s="1" t="s">
        <v>8010</v>
      </c>
      <c r="D250" s="1" t="s">
        <v>8002</v>
      </c>
      <c r="E250" s="1">
        <v>-4205</v>
      </c>
      <c r="F250" s="1">
        <v>-4205</v>
      </c>
      <c r="G250" s="1" t="s">
        <v>322</v>
      </c>
      <c r="H250" s="1" t="s">
        <v>323</v>
      </c>
      <c r="I250" s="1" t="s">
        <v>17</v>
      </c>
      <c r="J250" s="1" t="s">
        <v>782</v>
      </c>
      <c r="K250" s="1">
        <v>20.02</v>
      </c>
      <c r="L250" s="1">
        <v>143.9</v>
      </c>
      <c r="M250" s="1">
        <v>4</v>
      </c>
      <c r="O250" s="1">
        <v>26</v>
      </c>
      <c r="Q250" s="1">
        <v>0.51305000000000001</v>
      </c>
    </row>
    <row r="251" spans="1:18">
      <c r="A251" s="1">
        <v>1981</v>
      </c>
      <c r="B251" s="1" t="s">
        <v>7997</v>
      </c>
      <c r="C251" s="1" t="s">
        <v>8011</v>
      </c>
      <c r="D251" s="1" t="s">
        <v>7853</v>
      </c>
      <c r="G251" s="1" t="s">
        <v>15</v>
      </c>
      <c r="H251" s="1" t="s">
        <v>16</v>
      </c>
      <c r="I251" s="1" t="s">
        <v>17</v>
      </c>
      <c r="J251" s="1" t="s">
        <v>74</v>
      </c>
      <c r="K251" s="1">
        <v>16.7</v>
      </c>
      <c r="L251" s="1">
        <v>145</v>
      </c>
      <c r="M251" s="1">
        <v>4</v>
      </c>
      <c r="O251" s="1">
        <v>26</v>
      </c>
    </row>
    <row r="252" spans="1:18">
      <c r="A252" s="1">
        <v>1998</v>
      </c>
      <c r="B252" s="1" t="s">
        <v>8000</v>
      </c>
      <c r="C252" s="1" t="s">
        <v>8012</v>
      </c>
      <c r="D252" s="1" t="s">
        <v>8002</v>
      </c>
      <c r="E252" s="1">
        <v>-4205</v>
      </c>
      <c r="F252" s="1">
        <v>-4205</v>
      </c>
      <c r="G252" s="1" t="s">
        <v>322</v>
      </c>
      <c r="H252" s="1" t="s">
        <v>323</v>
      </c>
      <c r="I252" s="1" t="s">
        <v>17</v>
      </c>
      <c r="J252" s="1" t="s">
        <v>782</v>
      </c>
      <c r="K252" s="1">
        <v>20.02</v>
      </c>
      <c r="L252" s="1">
        <v>143.9</v>
      </c>
      <c r="M252" s="1">
        <v>4.01</v>
      </c>
      <c r="N252" s="1">
        <f>MEDIAN(M252:M310)</f>
        <v>4.3</v>
      </c>
      <c r="P252" s="1">
        <f>MEDIAN(O252:O310)</f>
        <v>35.5</v>
      </c>
      <c r="R252" s="1">
        <f>MEDIAN(Q252:Q310)</f>
        <v>0.51300599999999996</v>
      </c>
    </row>
    <row r="253" spans="1:18">
      <c r="A253" s="1">
        <v>2011</v>
      </c>
      <c r="B253" s="1" t="s">
        <v>7993</v>
      </c>
      <c r="C253" s="1" t="s">
        <v>8013</v>
      </c>
      <c r="D253" s="1" t="s">
        <v>7995</v>
      </c>
      <c r="G253" s="1" t="s">
        <v>15</v>
      </c>
      <c r="H253" s="1" t="s">
        <v>16</v>
      </c>
      <c r="I253" s="1" t="s">
        <v>17</v>
      </c>
      <c r="J253" s="1" t="s">
        <v>47</v>
      </c>
      <c r="K253" s="1">
        <v>18.100000000000001</v>
      </c>
      <c r="L253" s="1">
        <v>145.75</v>
      </c>
      <c r="M253" s="1">
        <v>4.01</v>
      </c>
    </row>
    <row r="254" spans="1:18">
      <c r="A254" s="1">
        <v>2011</v>
      </c>
      <c r="B254" s="1" t="s">
        <v>7993</v>
      </c>
      <c r="C254" s="1" t="s">
        <v>8014</v>
      </c>
      <c r="D254" s="1" t="s">
        <v>7995</v>
      </c>
      <c r="G254" s="1" t="s">
        <v>15</v>
      </c>
      <c r="H254" s="1" t="s">
        <v>16</v>
      </c>
      <c r="I254" s="1" t="s">
        <v>17</v>
      </c>
      <c r="J254" s="1" t="s">
        <v>47</v>
      </c>
      <c r="K254" s="1">
        <v>18.074999999999999</v>
      </c>
      <c r="L254" s="1">
        <v>145.73220000000001</v>
      </c>
      <c r="M254" s="1">
        <v>4.01</v>
      </c>
      <c r="O254" s="1">
        <v>35</v>
      </c>
      <c r="Q254" s="1">
        <v>0.51304300000000003</v>
      </c>
    </row>
    <row r="255" spans="1:18">
      <c r="A255" s="1">
        <v>1998</v>
      </c>
      <c r="B255" s="1" t="s">
        <v>8000</v>
      </c>
      <c r="C255" s="1" t="s">
        <v>8015</v>
      </c>
      <c r="D255" s="1" t="s">
        <v>8002</v>
      </c>
      <c r="E255" s="1">
        <v>-4205</v>
      </c>
      <c r="F255" s="1">
        <v>-4205</v>
      </c>
      <c r="G255" s="1" t="s">
        <v>322</v>
      </c>
      <c r="H255" s="1" t="s">
        <v>323</v>
      </c>
      <c r="I255" s="1" t="s">
        <v>17</v>
      </c>
      <c r="J255" s="1" t="s">
        <v>782</v>
      </c>
      <c r="K255" s="1">
        <v>20.02</v>
      </c>
      <c r="L255" s="1">
        <v>143.9</v>
      </c>
      <c r="M255" s="1">
        <v>4.0199999999999996</v>
      </c>
    </row>
    <row r="256" spans="1:18">
      <c r="A256" s="1">
        <v>1998</v>
      </c>
      <c r="B256" s="1" t="s">
        <v>8000</v>
      </c>
      <c r="C256" s="1" t="s">
        <v>8016</v>
      </c>
      <c r="D256" s="1" t="s">
        <v>8002</v>
      </c>
      <c r="E256" s="1">
        <v>-4205</v>
      </c>
      <c r="F256" s="1">
        <v>-4205</v>
      </c>
      <c r="G256" s="1" t="s">
        <v>322</v>
      </c>
      <c r="H256" s="1" t="s">
        <v>323</v>
      </c>
      <c r="I256" s="1" t="s">
        <v>17</v>
      </c>
      <c r="J256" s="1" t="s">
        <v>782</v>
      </c>
      <c r="K256" s="1">
        <v>20.02</v>
      </c>
      <c r="L256" s="1">
        <v>143.9</v>
      </c>
      <c r="M256" s="1">
        <v>4.04</v>
      </c>
    </row>
    <row r="257" spans="1:17">
      <c r="A257" s="1">
        <v>1998</v>
      </c>
      <c r="B257" s="1" t="s">
        <v>8000</v>
      </c>
      <c r="C257" s="1" t="s">
        <v>8017</v>
      </c>
      <c r="D257" s="1" t="s">
        <v>8002</v>
      </c>
      <c r="E257" s="1">
        <v>-4205</v>
      </c>
      <c r="F257" s="1">
        <v>-4205</v>
      </c>
      <c r="G257" s="1" t="s">
        <v>322</v>
      </c>
      <c r="H257" s="1" t="s">
        <v>323</v>
      </c>
      <c r="I257" s="1" t="s">
        <v>17</v>
      </c>
      <c r="J257" s="1" t="s">
        <v>782</v>
      </c>
      <c r="K257" s="1">
        <v>20.02</v>
      </c>
      <c r="L257" s="1">
        <v>143.9</v>
      </c>
      <c r="M257" s="1">
        <v>4.08</v>
      </c>
    </row>
    <row r="258" spans="1:17">
      <c r="A258" s="1">
        <v>1981</v>
      </c>
      <c r="B258" s="1" t="s">
        <v>7997</v>
      </c>
      <c r="C258" s="1" t="s">
        <v>8018</v>
      </c>
      <c r="D258" s="1" t="s">
        <v>8019</v>
      </c>
      <c r="G258" s="1" t="s">
        <v>15</v>
      </c>
      <c r="H258" s="1" t="s">
        <v>16</v>
      </c>
      <c r="I258" s="1" t="s">
        <v>17</v>
      </c>
      <c r="J258" s="1" t="s">
        <v>388</v>
      </c>
      <c r="K258" s="1">
        <v>16.7</v>
      </c>
      <c r="L258" s="1">
        <v>145</v>
      </c>
      <c r="M258" s="1">
        <v>4.0895000000000001</v>
      </c>
      <c r="Q258" s="1">
        <v>0.51296299999999995</v>
      </c>
    </row>
    <row r="259" spans="1:17">
      <c r="A259" s="1">
        <v>1981</v>
      </c>
      <c r="B259" s="1" t="s">
        <v>7997</v>
      </c>
      <c r="C259" s="1" t="s">
        <v>8020</v>
      </c>
      <c r="D259" s="1" t="s">
        <v>7853</v>
      </c>
      <c r="G259" s="1" t="s">
        <v>15</v>
      </c>
      <c r="H259" s="1" t="s">
        <v>16</v>
      </c>
      <c r="I259" s="1" t="s">
        <v>17</v>
      </c>
      <c r="J259" s="1" t="s">
        <v>74</v>
      </c>
      <c r="K259" s="1">
        <v>16.7</v>
      </c>
      <c r="L259" s="1">
        <v>145</v>
      </c>
      <c r="M259" s="1">
        <v>4.09</v>
      </c>
      <c r="O259" s="1">
        <v>21.6</v>
      </c>
    </row>
    <row r="260" spans="1:17">
      <c r="A260" s="1">
        <v>1980</v>
      </c>
      <c r="B260" s="1" t="s">
        <v>8021</v>
      </c>
      <c r="C260" s="1" t="s">
        <v>7875</v>
      </c>
      <c r="D260" s="1" t="s">
        <v>7827</v>
      </c>
      <c r="E260" s="1">
        <v>-2086</v>
      </c>
      <c r="F260" s="1">
        <v>-2086</v>
      </c>
      <c r="G260" s="1" t="s">
        <v>350</v>
      </c>
      <c r="H260" s="1" t="s">
        <v>323</v>
      </c>
      <c r="I260" s="1" t="s">
        <v>17</v>
      </c>
      <c r="J260" s="1" t="s">
        <v>69</v>
      </c>
      <c r="K260" s="1">
        <v>18.014700000000001</v>
      </c>
      <c r="L260" s="1">
        <v>143.27619999999999</v>
      </c>
      <c r="M260" s="1">
        <v>4.1100000000000003</v>
      </c>
    </row>
    <row r="261" spans="1:17">
      <c r="A261" s="1">
        <v>1998</v>
      </c>
      <c r="B261" s="1" t="s">
        <v>8000</v>
      </c>
      <c r="C261" s="1" t="s">
        <v>8022</v>
      </c>
      <c r="D261" s="1" t="s">
        <v>8002</v>
      </c>
      <c r="E261" s="1">
        <v>-4205</v>
      </c>
      <c r="F261" s="1">
        <v>-4205</v>
      </c>
      <c r="G261" s="1" t="s">
        <v>322</v>
      </c>
      <c r="H261" s="1" t="s">
        <v>323</v>
      </c>
      <c r="I261" s="1" t="s">
        <v>17</v>
      </c>
      <c r="J261" s="1" t="s">
        <v>782</v>
      </c>
      <c r="K261" s="1">
        <v>20.02</v>
      </c>
      <c r="L261" s="1">
        <v>143.9</v>
      </c>
      <c r="M261" s="1">
        <v>4.1399999999999997</v>
      </c>
    </row>
    <row r="262" spans="1:17">
      <c r="A262" s="1">
        <v>1981</v>
      </c>
      <c r="B262" s="1" t="s">
        <v>7997</v>
      </c>
      <c r="C262" s="1" t="s">
        <v>8023</v>
      </c>
      <c r="D262" s="1" t="s">
        <v>7853</v>
      </c>
      <c r="G262" s="1" t="s">
        <v>15</v>
      </c>
      <c r="H262" s="1" t="s">
        <v>16</v>
      </c>
      <c r="I262" s="1" t="s">
        <v>17</v>
      </c>
      <c r="J262" s="1" t="s">
        <v>381</v>
      </c>
      <c r="K262" s="1">
        <v>16.7</v>
      </c>
      <c r="L262" s="1">
        <v>145</v>
      </c>
      <c r="M262" s="1">
        <v>4.1399999999999997</v>
      </c>
    </row>
    <row r="263" spans="1:17">
      <c r="A263" s="1">
        <v>1998</v>
      </c>
      <c r="B263" s="1" t="s">
        <v>8024</v>
      </c>
      <c r="C263" s="1" t="s">
        <v>8025</v>
      </c>
      <c r="D263" s="1" t="s">
        <v>8026</v>
      </c>
      <c r="E263" s="1">
        <v>-4415</v>
      </c>
      <c r="F263" s="1">
        <v>-4415</v>
      </c>
      <c r="G263" s="1" t="s">
        <v>322</v>
      </c>
      <c r="H263" s="1" t="s">
        <v>323</v>
      </c>
      <c r="I263" s="1" t="s">
        <v>17</v>
      </c>
      <c r="J263" s="1" t="s">
        <v>69</v>
      </c>
      <c r="K263" s="1">
        <v>19.829999999999998</v>
      </c>
      <c r="L263" s="1">
        <v>144.30000000000001</v>
      </c>
      <c r="M263" s="1">
        <v>4.1399999999999997</v>
      </c>
    </row>
    <row r="264" spans="1:17">
      <c r="A264" s="1">
        <v>1982</v>
      </c>
      <c r="B264" s="1" t="s">
        <v>8027</v>
      </c>
      <c r="C264" s="1" t="s">
        <v>8028</v>
      </c>
      <c r="D264" s="1" t="s">
        <v>8029</v>
      </c>
      <c r="E264" s="1">
        <v>-3819</v>
      </c>
      <c r="F264" s="1">
        <v>-3819</v>
      </c>
      <c r="G264" s="1" t="s">
        <v>350</v>
      </c>
      <c r="H264" s="1" t="s">
        <v>323</v>
      </c>
      <c r="I264" s="1" t="s">
        <v>17</v>
      </c>
      <c r="J264" s="1" t="s">
        <v>69</v>
      </c>
      <c r="K264" s="1">
        <v>18.013000000000002</v>
      </c>
      <c r="L264" s="1">
        <v>144.53200000000001</v>
      </c>
      <c r="M264" s="1">
        <v>4.1654</v>
      </c>
    </row>
    <row r="265" spans="1:17">
      <c r="A265" s="1">
        <v>2010</v>
      </c>
      <c r="B265" s="1" t="s">
        <v>7991</v>
      </c>
      <c r="C265" s="1" t="s">
        <v>8030</v>
      </c>
      <c r="D265" s="1" t="s">
        <v>7735</v>
      </c>
      <c r="E265" s="1">
        <v>-3447</v>
      </c>
      <c r="F265" s="1">
        <v>-3447</v>
      </c>
      <c r="G265" s="1" t="s">
        <v>350</v>
      </c>
      <c r="H265" s="1" t="s">
        <v>323</v>
      </c>
      <c r="I265" s="1" t="s">
        <v>17</v>
      </c>
      <c r="J265" s="1" t="s">
        <v>25</v>
      </c>
      <c r="K265" s="1">
        <v>17.8642</v>
      </c>
      <c r="L265" s="1">
        <v>146.93430000000001</v>
      </c>
      <c r="M265" s="1">
        <v>4.1683000000000003</v>
      </c>
      <c r="Q265" s="1">
        <v>0.51279419999999998</v>
      </c>
    </row>
    <row r="266" spans="1:17">
      <c r="A266" s="1">
        <v>2011</v>
      </c>
      <c r="B266" s="1" t="s">
        <v>7993</v>
      </c>
      <c r="C266" s="1" t="s">
        <v>8031</v>
      </c>
      <c r="D266" s="1" t="s">
        <v>7995</v>
      </c>
      <c r="G266" s="1" t="s">
        <v>15</v>
      </c>
      <c r="H266" s="1" t="s">
        <v>16</v>
      </c>
      <c r="I266" s="1" t="s">
        <v>17</v>
      </c>
      <c r="J266" s="1" t="s">
        <v>47</v>
      </c>
      <c r="K266" s="1">
        <v>18.0825</v>
      </c>
      <c r="L266" s="1">
        <v>145.72800000000001</v>
      </c>
      <c r="M266" s="1">
        <v>4.17</v>
      </c>
    </row>
    <row r="267" spans="1:17">
      <c r="A267" s="1">
        <v>1982</v>
      </c>
      <c r="B267" s="1" t="s">
        <v>8027</v>
      </c>
      <c r="C267" s="1" t="s">
        <v>8032</v>
      </c>
      <c r="D267" s="1" t="s">
        <v>8029</v>
      </c>
      <c r="E267" s="1">
        <v>-3819</v>
      </c>
      <c r="F267" s="1">
        <v>-3819</v>
      </c>
      <c r="G267" s="1" t="s">
        <v>350</v>
      </c>
      <c r="H267" s="1" t="s">
        <v>323</v>
      </c>
      <c r="I267" s="1" t="s">
        <v>17</v>
      </c>
      <c r="J267" s="1" t="s">
        <v>69</v>
      </c>
      <c r="K267" s="1">
        <v>18.013000000000002</v>
      </c>
      <c r="L267" s="1">
        <v>144.53200000000001</v>
      </c>
      <c r="M267" s="1">
        <v>4.21</v>
      </c>
    </row>
    <row r="268" spans="1:17">
      <c r="A268" s="1">
        <v>1981</v>
      </c>
      <c r="B268" s="1" t="s">
        <v>7997</v>
      </c>
      <c r="C268" s="1" t="s">
        <v>8033</v>
      </c>
      <c r="D268" s="1" t="s">
        <v>7853</v>
      </c>
      <c r="G268" s="1" t="s">
        <v>15</v>
      </c>
      <c r="H268" s="1" t="s">
        <v>16</v>
      </c>
      <c r="I268" s="1" t="s">
        <v>17</v>
      </c>
      <c r="J268" s="1" t="s">
        <v>25</v>
      </c>
      <c r="K268" s="1">
        <v>16.7</v>
      </c>
      <c r="L268" s="1">
        <v>145</v>
      </c>
      <c r="M268" s="1">
        <v>4.21</v>
      </c>
    </row>
    <row r="269" spans="1:17">
      <c r="A269" s="1">
        <v>2011</v>
      </c>
      <c r="B269" s="1" t="s">
        <v>7993</v>
      </c>
      <c r="C269" s="1" t="s">
        <v>8031</v>
      </c>
      <c r="D269" s="1" t="s">
        <v>7995</v>
      </c>
      <c r="G269" s="1" t="s">
        <v>15</v>
      </c>
      <c r="H269" s="1" t="s">
        <v>16</v>
      </c>
      <c r="I269" s="1" t="s">
        <v>17</v>
      </c>
      <c r="J269" s="1" t="s">
        <v>47</v>
      </c>
      <c r="K269" s="1">
        <v>18.0825</v>
      </c>
      <c r="L269" s="1">
        <v>145.72800000000001</v>
      </c>
      <c r="M269" s="1">
        <v>4.21</v>
      </c>
    </row>
    <row r="270" spans="1:17">
      <c r="A270" s="1">
        <v>1998</v>
      </c>
      <c r="B270" s="1" t="s">
        <v>8024</v>
      </c>
      <c r="C270" s="1" t="s">
        <v>8034</v>
      </c>
      <c r="D270" s="1" t="s">
        <v>8002</v>
      </c>
      <c r="E270" s="1">
        <v>-3735</v>
      </c>
      <c r="F270" s="1">
        <v>-3735</v>
      </c>
      <c r="G270" s="1" t="s">
        <v>322</v>
      </c>
      <c r="H270" s="1" t="s">
        <v>323</v>
      </c>
      <c r="I270" s="1" t="s">
        <v>17</v>
      </c>
      <c r="J270" s="1" t="s">
        <v>69</v>
      </c>
      <c r="K270" s="1">
        <v>18.149999999999999</v>
      </c>
      <c r="L270" s="1">
        <v>144.72999999999999</v>
      </c>
      <c r="M270" s="1">
        <v>4.22</v>
      </c>
    </row>
    <row r="271" spans="1:17">
      <c r="A271" s="1">
        <v>1982</v>
      </c>
      <c r="B271" s="1" t="s">
        <v>8027</v>
      </c>
      <c r="C271" s="1" t="s">
        <v>8035</v>
      </c>
      <c r="D271" s="1" t="s">
        <v>8029</v>
      </c>
      <c r="E271" s="1">
        <v>-3819</v>
      </c>
      <c r="F271" s="1">
        <v>-3819</v>
      </c>
      <c r="G271" s="1" t="s">
        <v>350</v>
      </c>
      <c r="H271" s="1" t="s">
        <v>323</v>
      </c>
      <c r="I271" s="1" t="s">
        <v>17</v>
      </c>
      <c r="J271" s="1" t="s">
        <v>69</v>
      </c>
      <c r="K271" s="1">
        <v>18.013000000000002</v>
      </c>
      <c r="L271" s="1">
        <v>144.53200000000001</v>
      </c>
      <c r="M271" s="1">
        <v>4.22</v>
      </c>
      <c r="O271" s="1">
        <v>21.6</v>
      </c>
    </row>
    <row r="272" spans="1:17">
      <c r="A272" s="1">
        <v>1998</v>
      </c>
      <c r="B272" s="1" t="s">
        <v>8024</v>
      </c>
      <c r="C272" s="1" t="s">
        <v>8036</v>
      </c>
      <c r="D272" s="1" t="s">
        <v>8037</v>
      </c>
      <c r="E272" s="1">
        <v>-3850</v>
      </c>
      <c r="F272" s="1">
        <v>-3850</v>
      </c>
      <c r="G272" s="1" t="s">
        <v>322</v>
      </c>
      <c r="H272" s="1" t="s">
        <v>323</v>
      </c>
      <c r="I272" s="1" t="s">
        <v>17</v>
      </c>
      <c r="J272" s="1" t="s">
        <v>69</v>
      </c>
      <c r="K272" s="1">
        <v>21.35</v>
      </c>
      <c r="L272" s="1">
        <v>143.28</v>
      </c>
      <c r="M272" s="1">
        <v>4.2300000000000004</v>
      </c>
      <c r="Q272" s="1">
        <v>0.51304300000000003</v>
      </c>
    </row>
    <row r="273" spans="1:17">
      <c r="A273" s="1">
        <v>1998</v>
      </c>
      <c r="B273" s="1" t="s">
        <v>8024</v>
      </c>
      <c r="C273" s="1" t="s">
        <v>8038</v>
      </c>
      <c r="D273" s="1" t="s">
        <v>8039</v>
      </c>
      <c r="E273" s="1">
        <v>-4300</v>
      </c>
      <c r="F273" s="1">
        <v>-4300</v>
      </c>
      <c r="G273" s="1" t="s">
        <v>322</v>
      </c>
      <c r="H273" s="1" t="s">
        <v>323</v>
      </c>
      <c r="I273" s="1" t="s">
        <v>17</v>
      </c>
      <c r="J273" s="1" t="s">
        <v>69</v>
      </c>
      <c r="K273" s="1">
        <v>20.97</v>
      </c>
      <c r="L273" s="1">
        <v>143.44</v>
      </c>
      <c r="M273" s="1">
        <v>4.24</v>
      </c>
      <c r="Q273" s="1">
        <v>0.51311200000000001</v>
      </c>
    </row>
    <row r="274" spans="1:17">
      <c r="A274" s="1">
        <v>1982</v>
      </c>
      <c r="B274" s="1" t="s">
        <v>8027</v>
      </c>
      <c r="C274" s="1" t="s">
        <v>8040</v>
      </c>
      <c r="D274" s="1" t="s">
        <v>8029</v>
      </c>
      <c r="E274" s="1">
        <v>-3819</v>
      </c>
      <c r="F274" s="1">
        <v>-3819</v>
      </c>
      <c r="G274" s="1" t="s">
        <v>350</v>
      </c>
      <c r="H274" s="1" t="s">
        <v>323</v>
      </c>
      <c r="I274" s="1" t="s">
        <v>17</v>
      </c>
      <c r="J274" s="1" t="s">
        <v>69</v>
      </c>
      <c r="K274" s="1">
        <v>18.013000000000002</v>
      </c>
      <c r="L274" s="1">
        <v>144.53200000000001</v>
      </c>
      <c r="M274" s="1">
        <v>4.25</v>
      </c>
    </row>
    <row r="275" spans="1:17">
      <c r="A275" s="1">
        <v>1998</v>
      </c>
      <c r="B275" s="1" t="s">
        <v>8024</v>
      </c>
      <c r="C275" s="1" t="s">
        <v>8041</v>
      </c>
      <c r="D275" s="1" t="s">
        <v>8002</v>
      </c>
      <c r="E275" s="1">
        <v>-3735</v>
      </c>
      <c r="F275" s="1">
        <v>-3735</v>
      </c>
      <c r="G275" s="1" t="s">
        <v>322</v>
      </c>
      <c r="H275" s="1" t="s">
        <v>323</v>
      </c>
      <c r="I275" s="1" t="s">
        <v>17</v>
      </c>
      <c r="J275" s="1" t="s">
        <v>69</v>
      </c>
      <c r="K275" s="1">
        <v>18.149999999999999</v>
      </c>
      <c r="L275" s="1">
        <v>144.72999999999999</v>
      </c>
      <c r="M275" s="1">
        <v>4.26</v>
      </c>
    </row>
    <row r="276" spans="1:17">
      <c r="A276" s="1">
        <v>1981</v>
      </c>
      <c r="B276" s="1" t="s">
        <v>7997</v>
      </c>
      <c r="C276" s="1" t="s">
        <v>8042</v>
      </c>
      <c r="D276" s="1" t="s">
        <v>7853</v>
      </c>
      <c r="G276" s="1" t="s">
        <v>15</v>
      </c>
      <c r="H276" s="1" t="s">
        <v>16</v>
      </c>
      <c r="I276" s="1" t="s">
        <v>17</v>
      </c>
      <c r="J276" s="1" t="s">
        <v>74</v>
      </c>
      <c r="K276" s="1">
        <v>16.7</v>
      </c>
      <c r="L276" s="1">
        <v>145</v>
      </c>
      <c r="M276" s="1">
        <v>4.26</v>
      </c>
      <c r="O276" s="1">
        <v>28</v>
      </c>
    </row>
    <row r="277" spans="1:17">
      <c r="A277" s="1">
        <v>1982</v>
      </c>
      <c r="B277" s="1" t="s">
        <v>8027</v>
      </c>
      <c r="C277" s="1" t="s">
        <v>8043</v>
      </c>
      <c r="D277" s="1" t="s">
        <v>8029</v>
      </c>
      <c r="E277" s="1">
        <v>-3819</v>
      </c>
      <c r="F277" s="1">
        <v>-3819</v>
      </c>
      <c r="G277" s="1" t="s">
        <v>350</v>
      </c>
      <c r="H277" s="1" t="s">
        <v>323</v>
      </c>
      <c r="I277" s="1" t="s">
        <v>17</v>
      </c>
      <c r="J277" s="1" t="s">
        <v>69</v>
      </c>
      <c r="K277" s="1">
        <v>18.013000000000002</v>
      </c>
      <c r="L277" s="1">
        <v>144.53200000000001</v>
      </c>
      <c r="M277" s="1">
        <v>4.2699999999999996</v>
      </c>
    </row>
    <row r="278" spans="1:17">
      <c r="A278" s="1">
        <v>1982</v>
      </c>
      <c r="B278" s="1" t="s">
        <v>8027</v>
      </c>
      <c r="C278" s="1" t="s">
        <v>8044</v>
      </c>
      <c r="D278" s="1" t="s">
        <v>8029</v>
      </c>
      <c r="E278" s="1">
        <v>-3819</v>
      </c>
      <c r="F278" s="1">
        <v>-3819</v>
      </c>
      <c r="G278" s="1" t="s">
        <v>350</v>
      </c>
      <c r="H278" s="1" t="s">
        <v>323</v>
      </c>
      <c r="I278" s="1" t="s">
        <v>17</v>
      </c>
      <c r="J278" s="1" t="s">
        <v>69</v>
      </c>
      <c r="K278" s="1">
        <v>18.013000000000002</v>
      </c>
      <c r="L278" s="1">
        <v>144.53200000000001</v>
      </c>
      <c r="M278" s="1">
        <v>4.2699999999999996</v>
      </c>
      <c r="O278" s="1">
        <v>52</v>
      </c>
      <c r="Q278" s="1">
        <v>0.51305000000000001</v>
      </c>
    </row>
    <row r="279" spans="1:17">
      <c r="A279" s="1">
        <v>2011</v>
      </c>
      <c r="B279" s="1" t="s">
        <v>7993</v>
      </c>
      <c r="C279" s="1" t="s">
        <v>8045</v>
      </c>
      <c r="D279" s="1" t="s">
        <v>8046</v>
      </c>
      <c r="G279" s="1" t="s">
        <v>15</v>
      </c>
      <c r="H279" s="1" t="s">
        <v>16</v>
      </c>
      <c r="I279" s="1" t="s">
        <v>17</v>
      </c>
      <c r="J279" s="1" t="s">
        <v>47</v>
      </c>
      <c r="K279" s="1">
        <v>18.087299999999999</v>
      </c>
      <c r="L279" s="1">
        <v>145.7508</v>
      </c>
      <c r="M279" s="1">
        <v>4.28</v>
      </c>
    </row>
    <row r="280" spans="1:17">
      <c r="A280" s="1">
        <v>1998</v>
      </c>
      <c r="B280" s="1" t="s">
        <v>8047</v>
      </c>
      <c r="C280" s="1" t="s">
        <v>8048</v>
      </c>
      <c r="D280" s="1" t="s">
        <v>8049</v>
      </c>
      <c r="E280" s="1">
        <v>-4365</v>
      </c>
      <c r="F280" s="1">
        <v>-4365</v>
      </c>
      <c r="G280" s="1" t="s">
        <v>322</v>
      </c>
      <c r="H280" s="1" t="s">
        <v>323</v>
      </c>
      <c r="I280" s="1" t="s">
        <v>17</v>
      </c>
      <c r="J280" s="1" t="s">
        <v>69</v>
      </c>
      <c r="K280" s="1">
        <v>20.309999999999999</v>
      </c>
      <c r="L280" s="1">
        <v>143.93</v>
      </c>
      <c r="M280" s="1">
        <v>4.28</v>
      </c>
      <c r="O280" s="1">
        <v>33</v>
      </c>
      <c r="Q280" s="1">
        <v>0.51305900000000004</v>
      </c>
    </row>
    <row r="281" spans="1:17">
      <c r="A281" s="1">
        <v>2010</v>
      </c>
      <c r="B281" s="1" t="s">
        <v>7991</v>
      </c>
      <c r="C281" s="1" t="s">
        <v>8050</v>
      </c>
      <c r="D281" s="1" t="s">
        <v>7735</v>
      </c>
      <c r="E281" s="1">
        <v>-3447</v>
      </c>
      <c r="F281" s="1">
        <v>-3447</v>
      </c>
      <c r="G281" s="1" t="s">
        <v>350</v>
      </c>
      <c r="H281" s="1" t="s">
        <v>323</v>
      </c>
      <c r="I281" s="1" t="s">
        <v>17</v>
      </c>
      <c r="J281" s="1" t="s">
        <v>25</v>
      </c>
      <c r="K281" s="1">
        <v>17.8642</v>
      </c>
      <c r="L281" s="1">
        <v>146.93430000000001</v>
      </c>
      <c r="M281" s="1">
        <v>4.3</v>
      </c>
    </row>
    <row r="282" spans="1:17">
      <c r="A282" s="1">
        <v>1982</v>
      </c>
      <c r="B282" s="1" t="s">
        <v>8027</v>
      </c>
      <c r="C282" s="1" t="s">
        <v>8051</v>
      </c>
      <c r="D282" s="1" t="s">
        <v>7735</v>
      </c>
      <c r="E282" s="1">
        <v>-3447</v>
      </c>
      <c r="F282" s="1">
        <v>-3447</v>
      </c>
      <c r="G282" s="1" t="s">
        <v>350</v>
      </c>
      <c r="H282" s="1" t="s">
        <v>323</v>
      </c>
      <c r="I282" s="1" t="s">
        <v>17</v>
      </c>
      <c r="J282" s="1" t="s">
        <v>724</v>
      </c>
      <c r="K282" s="1">
        <v>17.8642</v>
      </c>
      <c r="L282" s="1">
        <v>146.93430000000001</v>
      </c>
      <c r="M282" s="1">
        <v>4.3</v>
      </c>
    </row>
    <row r="283" spans="1:17">
      <c r="A283" s="1">
        <v>1998</v>
      </c>
      <c r="B283" s="1" t="s">
        <v>8024</v>
      </c>
      <c r="C283" s="1" t="s">
        <v>8052</v>
      </c>
      <c r="D283" s="1" t="s">
        <v>8053</v>
      </c>
      <c r="E283" s="1">
        <v>-3700</v>
      </c>
      <c r="F283" s="1">
        <v>-3700</v>
      </c>
      <c r="G283" s="1" t="s">
        <v>322</v>
      </c>
      <c r="H283" s="1" t="s">
        <v>323</v>
      </c>
      <c r="I283" s="1" t="s">
        <v>17</v>
      </c>
      <c r="J283" s="1" t="s">
        <v>69</v>
      </c>
      <c r="K283" s="1">
        <v>20.82</v>
      </c>
      <c r="L283" s="1">
        <v>143.55000000000001</v>
      </c>
      <c r="M283" s="1">
        <v>4.3099999999999996</v>
      </c>
    </row>
    <row r="284" spans="1:17">
      <c r="A284" s="1">
        <v>2006</v>
      </c>
      <c r="B284" s="1" t="s">
        <v>8006</v>
      </c>
      <c r="C284" s="1" t="s">
        <v>8054</v>
      </c>
      <c r="D284" s="1" t="s">
        <v>7815</v>
      </c>
      <c r="E284" s="1">
        <v>-1708</v>
      </c>
      <c r="F284" s="1">
        <v>-1890</v>
      </c>
      <c r="G284" s="1" t="s">
        <v>322</v>
      </c>
      <c r="H284" s="1" t="s">
        <v>323</v>
      </c>
      <c r="I284" s="1" t="s">
        <v>17</v>
      </c>
      <c r="J284" s="1" t="s">
        <v>69</v>
      </c>
      <c r="K284" s="1">
        <v>17.253</v>
      </c>
      <c r="L284" s="1">
        <v>145.702</v>
      </c>
      <c r="M284" s="1">
        <v>4.3099999999999996</v>
      </c>
    </row>
    <row r="285" spans="1:17">
      <c r="A285" s="1">
        <v>2006</v>
      </c>
      <c r="B285" s="1" t="s">
        <v>8006</v>
      </c>
      <c r="C285" s="1" t="s">
        <v>8055</v>
      </c>
      <c r="D285" s="1" t="s">
        <v>7815</v>
      </c>
      <c r="E285" s="1">
        <v>-1708</v>
      </c>
      <c r="F285" s="1">
        <v>-1890</v>
      </c>
      <c r="G285" s="1" t="s">
        <v>322</v>
      </c>
      <c r="H285" s="1" t="s">
        <v>323</v>
      </c>
      <c r="I285" s="1" t="s">
        <v>17</v>
      </c>
      <c r="J285" s="1" t="s">
        <v>69</v>
      </c>
      <c r="K285" s="1">
        <v>17.253</v>
      </c>
      <c r="L285" s="1">
        <v>145.702</v>
      </c>
      <c r="M285" s="1">
        <v>4.32</v>
      </c>
    </row>
    <row r="286" spans="1:17">
      <c r="A286" s="1">
        <v>2006</v>
      </c>
      <c r="B286" s="1" t="s">
        <v>8006</v>
      </c>
      <c r="C286" s="1" t="s">
        <v>8056</v>
      </c>
      <c r="D286" s="1" t="s">
        <v>7815</v>
      </c>
      <c r="E286" s="1">
        <v>-1708</v>
      </c>
      <c r="F286" s="1">
        <v>-1890</v>
      </c>
      <c r="G286" s="1" t="s">
        <v>322</v>
      </c>
      <c r="H286" s="1" t="s">
        <v>323</v>
      </c>
      <c r="I286" s="1" t="s">
        <v>17</v>
      </c>
      <c r="J286" s="1" t="s">
        <v>69</v>
      </c>
      <c r="K286" s="1">
        <v>17.253</v>
      </c>
      <c r="L286" s="1">
        <v>145.702</v>
      </c>
      <c r="M286" s="1">
        <v>4.33</v>
      </c>
    </row>
    <row r="287" spans="1:17">
      <c r="A287" s="1">
        <v>1982</v>
      </c>
      <c r="B287" s="1" t="s">
        <v>8027</v>
      </c>
      <c r="C287" s="1" t="s">
        <v>8057</v>
      </c>
      <c r="D287" s="1" t="s">
        <v>7735</v>
      </c>
      <c r="E287" s="1">
        <v>-3447</v>
      </c>
      <c r="F287" s="1">
        <v>-3447</v>
      </c>
      <c r="G287" s="1" t="s">
        <v>350</v>
      </c>
      <c r="H287" s="1" t="s">
        <v>323</v>
      </c>
      <c r="I287" s="1" t="s">
        <v>17</v>
      </c>
      <c r="J287" s="1" t="s">
        <v>724</v>
      </c>
      <c r="K287" s="1">
        <v>17.8642</v>
      </c>
      <c r="L287" s="1">
        <v>146.93430000000001</v>
      </c>
      <c r="M287" s="1">
        <v>4.3600000000000003</v>
      </c>
      <c r="O287" s="1">
        <v>33.5</v>
      </c>
    </row>
    <row r="288" spans="1:17">
      <c r="A288" s="1">
        <v>1981</v>
      </c>
      <c r="B288" s="1" t="s">
        <v>7997</v>
      </c>
      <c r="C288" s="1" t="s">
        <v>8058</v>
      </c>
      <c r="D288" s="1" t="s">
        <v>7853</v>
      </c>
      <c r="G288" s="1" t="s">
        <v>15</v>
      </c>
      <c r="H288" s="1" t="s">
        <v>16</v>
      </c>
      <c r="I288" s="1" t="s">
        <v>17</v>
      </c>
      <c r="J288" s="1" t="s">
        <v>74</v>
      </c>
      <c r="K288" s="1">
        <v>16.7</v>
      </c>
      <c r="L288" s="1">
        <v>145</v>
      </c>
      <c r="M288" s="1">
        <v>4.3802000000000003</v>
      </c>
      <c r="Q288" s="1">
        <v>0.51293699999999998</v>
      </c>
    </row>
    <row r="289" spans="1:17">
      <c r="A289" s="1">
        <v>1980</v>
      </c>
      <c r="B289" s="1" t="s">
        <v>8059</v>
      </c>
      <c r="C289" s="1" t="s">
        <v>8060</v>
      </c>
      <c r="D289" s="1" t="s">
        <v>7735</v>
      </c>
      <c r="E289" s="1">
        <v>-3447</v>
      </c>
      <c r="F289" s="1">
        <v>-3447</v>
      </c>
      <c r="G289" s="1" t="s">
        <v>350</v>
      </c>
      <c r="H289" s="1" t="s">
        <v>323</v>
      </c>
      <c r="I289" s="1" t="s">
        <v>17</v>
      </c>
      <c r="J289" s="1" t="s">
        <v>724</v>
      </c>
      <c r="K289" s="1">
        <v>17.8642</v>
      </c>
      <c r="L289" s="1">
        <v>146.93430000000001</v>
      </c>
      <c r="M289" s="1">
        <v>4.4000000000000004</v>
      </c>
      <c r="Q289" s="1">
        <v>0.51300599999999996</v>
      </c>
    </row>
    <row r="290" spans="1:17">
      <c r="A290" s="1">
        <v>1980</v>
      </c>
      <c r="B290" s="1" t="s">
        <v>8059</v>
      </c>
      <c r="C290" s="1" t="s">
        <v>8061</v>
      </c>
      <c r="D290" s="1" t="s">
        <v>7735</v>
      </c>
      <c r="E290" s="1">
        <v>-3447</v>
      </c>
      <c r="F290" s="1">
        <v>-3447</v>
      </c>
      <c r="G290" s="1" t="s">
        <v>350</v>
      </c>
      <c r="H290" s="1" t="s">
        <v>323</v>
      </c>
      <c r="I290" s="1" t="s">
        <v>17</v>
      </c>
      <c r="J290" s="1" t="s">
        <v>724</v>
      </c>
      <c r="K290" s="1">
        <v>17.8642</v>
      </c>
      <c r="L290" s="1">
        <v>146.93430000000001</v>
      </c>
      <c r="M290" s="1">
        <v>4.4000000000000004</v>
      </c>
    </row>
    <row r="291" spans="1:17">
      <c r="A291" s="1">
        <v>1982</v>
      </c>
      <c r="B291" s="1" t="s">
        <v>8027</v>
      </c>
      <c r="C291" s="1" t="s">
        <v>8062</v>
      </c>
      <c r="D291" s="1" t="s">
        <v>8029</v>
      </c>
      <c r="E291" s="1">
        <v>-3819</v>
      </c>
      <c r="F291" s="1">
        <v>-3819</v>
      </c>
      <c r="G291" s="1" t="s">
        <v>350</v>
      </c>
      <c r="H291" s="1" t="s">
        <v>323</v>
      </c>
      <c r="I291" s="1" t="s">
        <v>17</v>
      </c>
      <c r="J291" s="1" t="s">
        <v>69</v>
      </c>
      <c r="K291" s="1">
        <v>18.013000000000002</v>
      </c>
      <c r="L291" s="1">
        <v>144.53200000000001</v>
      </c>
      <c r="M291" s="1">
        <v>4.41</v>
      </c>
    </row>
    <row r="292" spans="1:17">
      <c r="A292" s="1">
        <v>1982</v>
      </c>
      <c r="B292" s="1" t="s">
        <v>8027</v>
      </c>
      <c r="C292" s="1" t="s">
        <v>8063</v>
      </c>
      <c r="D292" s="1" t="s">
        <v>8029</v>
      </c>
      <c r="E292" s="1">
        <v>-3819</v>
      </c>
      <c r="F292" s="1">
        <v>-3819</v>
      </c>
      <c r="G292" s="1" t="s">
        <v>350</v>
      </c>
      <c r="H292" s="1" t="s">
        <v>323</v>
      </c>
      <c r="I292" s="1" t="s">
        <v>17</v>
      </c>
      <c r="J292" s="1" t="s">
        <v>69</v>
      </c>
      <c r="K292" s="1">
        <v>18.013000000000002</v>
      </c>
      <c r="L292" s="1">
        <v>144.53200000000001</v>
      </c>
      <c r="M292" s="1">
        <v>4.41</v>
      </c>
    </row>
    <row r="293" spans="1:17">
      <c r="A293" s="1">
        <v>1980</v>
      </c>
      <c r="B293" s="1" t="s">
        <v>8059</v>
      </c>
      <c r="C293" s="1" t="s">
        <v>8064</v>
      </c>
      <c r="D293" s="1" t="s">
        <v>7735</v>
      </c>
      <c r="E293" s="1">
        <v>-3447</v>
      </c>
      <c r="F293" s="1">
        <v>-3447</v>
      </c>
      <c r="G293" s="1" t="s">
        <v>350</v>
      </c>
      <c r="H293" s="1" t="s">
        <v>323</v>
      </c>
      <c r="I293" s="1" t="s">
        <v>17</v>
      </c>
      <c r="J293" s="1" t="s">
        <v>724</v>
      </c>
      <c r="K293" s="1">
        <v>17.8642</v>
      </c>
      <c r="L293" s="1">
        <v>146.93430000000001</v>
      </c>
      <c r="M293" s="1">
        <v>4.4130000000000003</v>
      </c>
      <c r="Q293" s="1">
        <v>0.51281100000000002</v>
      </c>
    </row>
    <row r="294" spans="1:17">
      <c r="A294" s="1">
        <v>1981</v>
      </c>
      <c r="B294" s="1" t="s">
        <v>7997</v>
      </c>
      <c r="C294" s="1" t="s">
        <v>8065</v>
      </c>
      <c r="D294" s="1" t="s">
        <v>8019</v>
      </c>
      <c r="G294" s="1" t="s">
        <v>15</v>
      </c>
      <c r="H294" s="1" t="s">
        <v>16</v>
      </c>
      <c r="I294" s="1" t="s">
        <v>17</v>
      </c>
      <c r="J294" s="1" t="s">
        <v>388</v>
      </c>
      <c r="K294" s="1">
        <v>16.7</v>
      </c>
      <c r="L294" s="1">
        <v>145</v>
      </c>
      <c r="M294" s="1">
        <v>4.42</v>
      </c>
    </row>
    <row r="295" spans="1:17">
      <c r="A295" s="1">
        <v>1982</v>
      </c>
      <c r="B295" s="1" t="s">
        <v>8027</v>
      </c>
      <c r="C295" s="1" t="s">
        <v>8066</v>
      </c>
      <c r="D295" s="1" t="s">
        <v>7735</v>
      </c>
      <c r="E295" s="1">
        <v>-3447</v>
      </c>
      <c r="F295" s="1">
        <v>-3447</v>
      </c>
      <c r="G295" s="1" t="s">
        <v>350</v>
      </c>
      <c r="H295" s="1" t="s">
        <v>323</v>
      </c>
      <c r="I295" s="1" t="s">
        <v>17</v>
      </c>
      <c r="J295" s="1" t="s">
        <v>724</v>
      </c>
      <c r="K295" s="1">
        <v>17.8642</v>
      </c>
      <c r="L295" s="1">
        <v>146.93430000000001</v>
      </c>
      <c r="M295" s="1">
        <v>4.43</v>
      </c>
    </row>
    <row r="296" spans="1:17">
      <c r="A296" s="1">
        <v>1982</v>
      </c>
      <c r="B296" s="1" t="s">
        <v>8027</v>
      </c>
      <c r="C296" s="1" t="s">
        <v>8067</v>
      </c>
      <c r="D296" s="1" t="s">
        <v>7735</v>
      </c>
      <c r="E296" s="1">
        <v>-3447</v>
      </c>
      <c r="F296" s="1">
        <v>-3447</v>
      </c>
      <c r="G296" s="1" t="s">
        <v>350</v>
      </c>
      <c r="H296" s="1" t="s">
        <v>323</v>
      </c>
      <c r="I296" s="1" t="s">
        <v>17</v>
      </c>
      <c r="J296" s="1" t="s">
        <v>724</v>
      </c>
      <c r="K296" s="1">
        <v>17.8642</v>
      </c>
      <c r="L296" s="1">
        <v>146.93430000000001</v>
      </c>
      <c r="M296" s="1">
        <v>4.4375999999999998</v>
      </c>
      <c r="Q296" s="1">
        <v>0.51283100000000004</v>
      </c>
    </row>
    <row r="297" spans="1:17">
      <c r="A297" s="1">
        <v>1982</v>
      </c>
      <c r="B297" s="1" t="s">
        <v>8027</v>
      </c>
      <c r="C297" s="1" t="s">
        <v>8068</v>
      </c>
      <c r="D297" s="1" t="s">
        <v>7961</v>
      </c>
      <c r="E297" s="1">
        <v>-3590</v>
      </c>
      <c r="F297" s="1">
        <v>-3590</v>
      </c>
      <c r="G297" s="1" t="s">
        <v>350</v>
      </c>
      <c r="H297" s="1" t="s">
        <v>323</v>
      </c>
      <c r="I297" s="1" t="s">
        <v>17</v>
      </c>
      <c r="J297" s="1" t="s">
        <v>69</v>
      </c>
      <c r="K297" s="1">
        <v>17.9117</v>
      </c>
      <c r="L297" s="1">
        <v>145.18</v>
      </c>
      <c r="M297" s="1">
        <v>4.45</v>
      </c>
    </row>
    <row r="298" spans="1:17">
      <c r="A298" s="1">
        <v>1980</v>
      </c>
      <c r="B298" s="1" t="s">
        <v>8059</v>
      </c>
      <c r="C298" s="1" t="s">
        <v>8069</v>
      </c>
      <c r="D298" s="1" t="s">
        <v>7735</v>
      </c>
      <c r="E298" s="1">
        <v>-3447</v>
      </c>
      <c r="F298" s="1">
        <v>-3447</v>
      </c>
      <c r="G298" s="1" t="s">
        <v>350</v>
      </c>
      <c r="H298" s="1" t="s">
        <v>323</v>
      </c>
      <c r="I298" s="1" t="s">
        <v>17</v>
      </c>
      <c r="J298" s="1" t="s">
        <v>724</v>
      </c>
      <c r="K298" s="1">
        <v>17.8642</v>
      </c>
      <c r="L298" s="1">
        <v>146.93430000000001</v>
      </c>
      <c r="M298" s="1">
        <v>4.45</v>
      </c>
      <c r="Q298" s="1">
        <v>0.51278900000000005</v>
      </c>
    </row>
    <row r="299" spans="1:17">
      <c r="A299" s="1">
        <v>1982</v>
      </c>
      <c r="B299" s="1" t="s">
        <v>8027</v>
      </c>
      <c r="C299" s="1" t="s">
        <v>8070</v>
      </c>
      <c r="D299" s="1" t="s">
        <v>8029</v>
      </c>
      <c r="E299" s="1">
        <v>-3819</v>
      </c>
      <c r="F299" s="1">
        <v>-3819</v>
      </c>
      <c r="G299" s="1" t="s">
        <v>350</v>
      </c>
      <c r="H299" s="1" t="s">
        <v>323</v>
      </c>
      <c r="I299" s="1" t="s">
        <v>17</v>
      </c>
      <c r="J299" s="1" t="s">
        <v>69</v>
      </c>
      <c r="K299" s="1">
        <v>18.013000000000002</v>
      </c>
      <c r="L299" s="1">
        <v>144.53200000000001</v>
      </c>
      <c r="M299" s="1">
        <v>4.45</v>
      </c>
    </row>
    <row r="300" spans="1:17">
      <c r="A300" s="1">
        <v>1982</v>
      </c>
      <c r="B300" s="1" t="s">
        <v>8027</v>
      </c>
      <c r="C300" s="1" t="s">
        <v>8071</v>
      </c>
      <c r="D300" s="1" t="s">
        <v>7961</v>
      </c>
      <c r="E300" s="1">
        <v>-3590</v>
      </c>
      <c r="F300" s="1">
        <v>-3590</v>
      </c>
      <c r="G300" s="1" t="s">
        <v>350</v>
      </c>
      <c r="H300" s="1" t="s">
        <v>323</v>
      </c>
      <c r="I300" s="1" t="s">
        <v>17</v>
      </c>
      <c r="J300" s="1" t="s">
        <v>69</v>
      </c>
      <c r="K300" s="1">
        <v>17.9117</v>
      </c>
      <c r="L300" s="1">
        <v>145.18</v>
      </c>
      <c r="M300" s="1">
        <v>4.45</v>
      </c>
    </row>
    <row r="301" spans="1:17">
      <c r="A301" s="1">
        <v>2006</v>
      </c>
      <c r="B301" s="1" t="s">
        <v>8006</v>
      </c>
      <c r="C301" s="1" t="s">
        <v>8072</v>
      </c>
      <c r="D301" s="1" t="s">
        <v>7815</v>
      </c>
      <c r="E301" s="1">
        <v>-2160</v>
      </c>
      <c r="F301" s="1">
        <v>-2248</v>
      </c>
      <c r="G301" s="1" t="s">
        <v>322</v>
      </c>
      <c r="H301" s="1" t="s">
        <v>323</v>
      </c>
      <c r="I301" s="1" t="s">
        <v>17</v>
      </c>
      <c r="J301" s="1" t="s">
        <v>69</v>
      </c>
      <c r="K301" s="1">
        <v>17.274999999999999</v>
      </c>
      <c r="L301" s="1">
        <v>145.62299999999999</v>
      </c>
      <c r="M301" s="1">
        <v>4.45</v>
      </c>
    </row>
    <row r="302" spans="1:17">
      <c r="A302" s="1">
        <v>2006</v>
      </c>
      <c r="B302" s="1" t="s">
        <v>8006</v>
      </c>
      <c r="C302" s="1" t="s">
        <v>8073</v>
      </c>
      <c r="D302" s="1" t="s">
        <v>7815</v>
      </c>
      <c r="E302" s="1">
        <v>-2160</v>
      </c>
      <c r="F302" s="1">
        <v>-2248</v>
      </c>
      <c r="G302" s="1" t="s">
        <v>322</v>
      </c>
      <c r="H302" s="1" t="s">
        <v>323</v>
      </c>
      <c r="I302" s="1" t="s">
        <v>17</v>
      </c>
      <c r="J302" s="1" t="s">
        <v>69</v>
      </c>
      <c r="K302" s="1">
        <v>17.274999999999999</v>
      </c>
      <c r="L302" s="1">
        <v>145.62299999999999</v>
      </c>
      <c r="M302" s="1">
        <v>4.47</v>
      </c>
    </row>
    <row r="303" spans="1:17">
      <c r="A303" s="1">
        <v>2006</v>
      </c>
      <c r="B303" s="1" t="s">
        <v>8006</v>
      </c>
      <c r="C303" s="1" t="s">
        <v>8074</v>
      </c>
      <c r="D303" s="1" t="s">
        <v>7815</v>
      </c>
      <c r="E303" s="1">
        <v>-2160</v>
      </c>
      <c r="F303" s="1">
        <v>-2248</v>
      </c>
      <c r="G303" s="1" t="s">
        <v>322</v>
      </c>
      <c r="H303" s="1" t="s">
        <v>323</v>
      </c>
      <c r="I303" s="1" t="s">
        <v>17</v>
      </c>
      <c r="J303" s="1" t="s">
        <v>69</v>
      </c>
      <c r="K303" s="1">
        <v>17.274999999999999</v>
      </c>
      <c r="L303" s="1">
        <v>145.62299999999999</v>
      </c>
      <c r="M303" s="1">
        <v>4.47</v>
      </c>
    </row>
    <row r="304" spans="1:17">
      <c r="A304" s="1">
        <v>1998</v>
      </c>
      <c r="B304" s="1" t="s">
        <v>8000</v>
      </c>
      <c r="C304" s="1" t="s">
        <v>8075</v>
      </c>
      <c r="D304" s="1" t="s">
        <v>8076</v>
      </c>
      <c r="E304" s="1">
        <v>-4890</v>
      </c>
      <c r="F304" s="1">
        <v>-4890</v>
      </c>
      <c r="G304" s="1" t="s">
        <v>322</v>
      </c>
      <c r="H304" s="1" t="s">
        <v>323</v>
      </c>
      <c r="I304" s="1" t="s">
        <v>17</v>
      </c>
      <c r="J304" s="1" t="s">
        <v>782</v>
      </c>
      <c r="K304" s="1">
        <v>17.917000000000002</v>
      </c>
      <c r="L304" s="1">
        <v>144.80000000000001</v>
      </c>
      <c r="M304" s="1">
        <v>4.4800000000000004</v>
      </c>
      <c r="O304" s="1">
        <v>38</v>
      </c>
    </row>
    <row r="305" spans="1:18">
      <c r="A305" s="1">
        <v>2006</v>
      </c>
      <c r="B305" s="1" t="s">
        <v>8006</v>
      </c>
      <c r="C305" s="1" t="s">
        <v>8077</v>
      </c>
      <c r="D305" s="1" t="s">
        <v>7815</v>
      </c>
      <c r="E305" s="1">
        <v>-2160</v>
      </c>
      <c r="F305" s="1">
        <v>-2248</v>
      </c>
      <c r="G305" s="1" t="s">
        <v>322</v>
      </c>
      <c r="H305" s="1" t="s">
        <v>323</v>
      </c>
      <c r="I305" s="1" t="s">
        <v>17</v>
      </c>
      <c r="J305" s="1" t="s">
        <v>69</v>
      </c>
      <c r="K305" s="1">
        <v>17.274999999999999</v>
      </c>
      <c r="L305" s="1">
        <v>145.62299999999999</v>
      </c>
      <c r="M305" s="1">
        <v>4.4800000000000004</v>
      </c>
    </row>
    <row r="306" spans="1:18">
      <c r="A306" s="1">
        <v>1980</v>
      </c>
      <c r="B306" s="1" t="s">
        <v>8021</v>
      </c>
      <c r="C306" s="1" t="s">
        <v>8078</v>
      </c>
      <c r="D306" s="1" t="s">
        <v>7827</v>
      </c>
      <c r="E306" s="1">
        <v>-2086</v>
      </c>
      <c r="F306" s="1">
        <v>-2086</v>
      </c>
      <c r="G306" s="1" t="s">
        <v>350</v>
      </c>
      <c r="H306" s="1" t="s">
        <v>323</v>
      </c>
      <c r="I306" s="1" t="s">
        <v>17</v>
      </c>
      <c r="J306" s="1" t="s">
        <v>69</v>
      </c>
      <c r="K306" s="1">
        <v>18.014700000000001</v>
      </c>
      <c r="L306" s="1">
        <v>143.27619999999999</v>
      </c>
      <c r="M306" s="1">
        <v>4.4800000000000004</v>
      </c>
      <c r="O306" s="1">
        <v>46</v>
      </c>
      <c r="Q306" s="1">
        <v>0.51301600000000003</v>
      </c>
    </row>
    <row r="307" spans="1:18">
      <c r="A307" s="1">
        <v>2006</v>
      </c>
      <c r="B307" s="1" t="s">
        <v>8006</v>
      </c>
      <c r="C307" s="1" t="s">
        <v>8079</v>
      </c>
      <c r="D307" s="1" t="s">
        <v>7815</v>
      </c>
      <c r="E307" s="1">
        <v>-2160</v>
      </c>
      <c r="F307" s="1">
        <v>-2248</v>
      </c>
      <c r="G307" s="1" t="s">
        <v>322</v>
      </c>
      <c r="H307" s="1" t="s">
        <v>323</v>
      </c>
      <c r="I307" s="1" t="s">
        <v>17</v>
      </c>
      <c r="J307" s="1" t="s">
        <v>69</v>
      </c>
      <c r="K307" s="1">
        <v>17.274999999999999</v>
      </c>
      <c r="L307" s="1">
        <v>145.62299999999999</v>
      </c>
      <c r="M307" s="1">
        <v>4.4800000000000004</v>
      </c>
      <c r="O307" s="1">
        <v>46</v>
      </c>
    </row>
    <row r="308" spans="1:18">
      <c r="A308" s="1">
        <v>2006</v>
      </c>
      <c r="B308" s="1" t="s">
        <v>8006</v>
      </c>
      <c r="C308" s="1" t="s">
        <v>8080</v>
      </c>
      <c r="D308" s="1" t="s">
        <v>7815</v>
      </c>
      <c r="E308" s="1">
        <v>-2160</v>
      </c>
      <c r="F308" s="1">
        <v>-2248</v>
      </c>
      <c r="G308" s="1" t="s">
        <v>322</v>
      </c>
      <c r="H308" s="1" t="s">
        <v>323</v>
      </c>
      <c r="I308" s="1" t="s">
        <v>17</v>
      </c>
      <c r="J308" s="1" t="s">
        <v>69</v>
      </c>
      <c r="K308" s="1">
        <v>17.274999999999999</v>
      </c>
      <c r="L308" s="1">
        <v>145.62299999999999</v>
      </c>
      <c r="M308" s="1">
        <v>4.4881000000000002</v>
      </c>
      <c r="Q308" s="1">
        <v>0.51311499999999999</v>
      </c>
    </row>
    <row r="309" spans="1:18">
      <c r="A309" s="1">
        <v>2006</v>
      </c>
      <c r="B309" s="1" t="s">
        <v>8006</v>
      </c>
      <c r="C309" s="1" t="s">
        <v>8081</v>
      </c>
      <c r="D309" s="1" t="s">
        <v>7815</v>
      </c>
      <c r="E309" s="1">
        <v>-2160</v>
      </c>
      <c r="F309" s="1">
        <v>-2248</v>
      </c>
      <c r="G309" s="1" t="s">
        <v>322</v>
      </c>
      <c r="H309" s="1" t="s">
        <v>323</v>
      </c>
      <c r="I309" s="1" t="s">
        <v>17</v>
      </c>
      <c r="J309" s="1" t="s">
        <v>69</v>
      </c>
      <c r="K309" s="1">
        <v>17.274999999999999</v>
      </c>
      <c r="L309" s="1">
        <v>145.62299999999999</v>
      </c>
      <c r="M309" s="1">
        <v>4.5</v>
      </c>
      <c r="O309" s="1">
        <v>36</v>
      </c>
      <c r="Q309" s="1">
        <v>0.51300100000000004</v>
      </c>
    </row>
    <row r="310" spans="1:18">
      <c r="A310" s="1">
        <v>2006</v>
      </c>
      <c r="B310" s="1" t="s">
        <v>8006</v>
      </c>
      <c r="C310" s="1" t="s">
        <v>8082</v>
      </c>
      <c r="D310" s="1" t="s">
        <v>7815</v>
      </c>
      <c r="E310" s="1">
        <v>-2160</v>
      </c>
      <c r="F310" s="1">
        <v>-2248</v>
      </c>
      <c r="G310" s="1" t="s">
        <v>322</v>
      </c>
      <c r="H310" s="1" t="s">
        <v>323</v>
      </c>
      <c r="I310" s="1" t="s">
        <v>17</v>
      </c>
      <c r="J310" s="1" t="s">
        <v>69</v>
      </c>
      <c r="K310" s="1">
        <v>17.274999999999999</v>
      </c>
      <c r="L310" s="1">
        <v>145.62299999999999</v>
      </c>
      <c r="M310" s="1">
        <v>4.5</v>
      </c>
      <c r="O310" s="1">
        <v>36</v>
      </c>
    </row>
    <row r="311" spans="1:18">
      <c r="A311" s="1">
        <v>2006</v>
      </c>
      <c r="B311" s="1" t="s">
        <v>8006</v>
      </c>
      <c r="C311" s="1" t="s">
        <v>8083</v>
      </c>
      <c r="D311" s="1" t="s">
        <v>7815</v>
      </c>
      <c r="E311" s="1">
        <v>-2160</v>
      </c>
      <c r="F311" s="1">
        <v>-2248</v>
      </c>
      <c r="G311" s="1" t="s">
        <v>322</v>
      </c>
      <c r="H311" s="1" t="s">
        <v>323</v>
      </c>
      <c r="I311" s="1" t="s">
        <v>17</v>
      </c>
      <c r="J311" s="1" t="s">
        <v>69</v>
      </c>
      <c r="K311" s="1">
        <v>17.274999999999999</v>
      </c>
      <c r="L311" s="1">
        <v>145.62299999999999</v>
      </c>
      <c r="M311" s="1">
        <v>4.51</v>
      </c>
      <c r="N311" s="1">
        <f>MEDIAN(M311:M392)</f>
        <v>4.76</v>
      </c>
      <c r="O311" s="1">
        <v>33</v>
      </c>
      <c r="P311" s="1">
        <f>MEDIAN(O311:O392)</f>
        <v>35.299999999999997</v>
      </c>
      <c r="R311" s="1">
        <f>MEDIAN(Q311:Q392)</f>
        <v>0.51300100000000004</v>
      </c>
    </row>
    <row r="312" spans="1:18">
      <c r="A312" s="1">
        <v>2005</v>
      </c>
      <c r="B312" s="1" t="s">
        <v>8084</v>
      </c>
      <c r="C312" s="1" t="s">
        <v>4239</v>
      </c>
      <c r="D312" s="1" t="s">
        <v>8085</v>
      </c>
      <c r="G312" s="1" t="s">
        <v>15</v>
      </c>
      <c r="H312" s="1" t="s">
        <v>16</v>
      </c>
      <c r="I312" s="1" t="s">
        <v>17</v>
      </c>
      <c r="J312" s="1" t="s">
        <v>47</v>
      </c>
      <c r="K312" s="1">
        <v>16.36</v>
      </c>
      <c r="L312" s="1">
        <v>145.69</v>
      </c>
      <c r="M312" s="1">
        <v>4.51</v>
      </c>
      <c r="O312" s="1">
        <v>45</v>
      </c>
      <c r="Q312" s="1">
        <v>0.51300100000000004</v>
      </c>
    </row>
    <row r="313" spans="1:18">
      <c r="A313" s="1">
        <v>2005</v>
      </c>
      <c r="B313" s="1" t="s">
        <v>8084</v>
      </c>
      <c r="C313" s="1" t="s">
        <v>422</v>
      </c>
      <c r="D313" s="1" t="s">
        <v>8085</v>
      </c>
      <c r="G313" s="1" t="s">
        <v>15</v>
      </c>
      <c r="H313" s="1" t="s">
        <v>16</v>
      </c>
      <c r="I313" s="1" t="s">
        <v>17</v>
      </c>
      <c r="J313" s="1" t="s">
        <v>47</v>
      </c>
      <c r="K313" s="1">
        <v>16.36</v>
      </c>
      <c r="L313" s="1">
        <v>145.69</v>
      </c>
      <c r="M313" s="1">
        <v>4.5199999999999996</v>
      </c>
      <c r="O313" s="1">
        <v>22</v>
      </c>
    </row>
    <row r="314" spans="1:18">
      <c r="A314" s="1">
        <v>1998</v>
      </c>
      <c r="B314" s="1" t="s">
        <v>8024</v>
      </c>
      <c r="C314" s="1" t="s">
        <v>8086</v>
      </c>
      <c r="D314" s="1" t="s">
        <v>8087</v>
      </c>
      <c r="E314" s="1">
        <v>-4415</v>
      </c>
      <c r="F314" s="1">
        <v>-4415</v>
      </c>
      <c r="G314" s="1" t="s">
        <v>322</v>
      </c>
      <c r="H314" s="1" t="s">
        <v>323</v>
      </c>
      <c r="I314" s="1" t="s">
        <v>17</v>
      </c>
      <c r="J314" s="1" t="s">
        <v>69</v>
      </c>
      <c r="K314" s="1">
        <v>19.440000000000001</v>
      </c>
      <c r="L314" s="1">
        <v>144.47999999999999</v>
      </c>
      <c r="M314" s="1">
        <v>4.5199999999999996</v>
      </c>
    </row>
    <row r="315" spans="1:18">
      <c r="A315" s="1">
        <v>1980</v>
      </c>
      <c r="B315" s="1" t="s">
        <v>8021</v>
      </c>
      <c r="C315" s="1" t="s">
        <v>8088</v>
      </c>
      <c r="D315" s="1" t="s">
        <v>7926</v>
      </c>
      <c r="E315" s="1">
        <v>-4720</v>
      </c>
      <c r="F315" s="1">
        <v>-4720</v>
      </c>
      <c r="G315" s="1" t="s">
        <v>350</v>
      </c>
      <c r="H315" s="1" t="s">
        <v>323</v>
      </c>
      <c r="I315" s="1" t="s">
        <v>17</v>
      </c>
      <c r="J315" s="1" t="s">
        <v>69</v>
      </c>
      <c r="K315" s="1">
        <v>18.000299999999999</v>
      </c>
      <c r="L315" s="1">
        <v>140.78899999999999</v>
      </c>
      <c r="M315" s="1">
        <v>4.55</v>
      </c>
    </row>
    <row r="316" spans="1:18">
      <c r="A316" s="1">
        <v>1980</v>
      </c>
      <c r="B316" s="1" t="s">
        <v>8059</v>
      </c>
      <c r="C316" s="1" t="s">
        <v>8089</v>
      </c>
      <c r="D316" s="1" t="s">
        <v>7735</v>
      </c>
      <c r="E316" s="1">
        <v>-3447</v>
      </c>
      <c r="F316" s="1">
        <v>-3447</v>
      </c>
      <c r="G316" s="1" t="s">
        <v>350</v>
      </c>
      <c r="H316" s="1" t="s">
        <v>323</v>
      </c>
      <c r="I316" s="1" t="s">
        <v>17</v>
      </c>
      <c r="J316" s="1" t="s">
        <v>724</v>
      </c>
      <c r="K316" s="1">
        <v>17.8642</v>
      </c>
      <c r="L316" s="1">
        <v>146.93430000000001</v>
      </c>
      <c r="M316" s="1">
        <v>4.5599999999999996</v>
      </c>
    </row>
    <row r="317" spans="1:18">
      <c r="A317" s="1">
        <v>2011</v>
      </c>
      <c r="B317" s="1" t="s">
        <v>7993</v>
      </c>
      <c r="C317" s="1" t="s">
        <v>8090</v>
      </c>
      <c r="D317" s="1" t="s">
        <v>7995</v>
      </c>
      <c r="G317" s="1" t="s">
        <v>15</v>
      </c>
      <c r="H317" s="1" t="s">
        <v>16</v>
      </c>
      <c r="I317" s="1" t="s">
        <v>17</v>
      </c>
      <c r="J317" s="1" t="s">
        <v>59</v>
      </c>
      <c r="K317" s="1">
        <v>18.051100000000002</v>
      </c>
      <c r="L317" s="1">
        <v>145.7191</v>
      </c>
      <c r="M317" s="1">
        <v>4.5599999999999996</v>
      </c>
    </row>
    <row r="318" spans="1:18">
      <c r="A318" s="1">
        <v>2010</v>
      </c>
      <c r="B318" s="1" t="s">
        <v>7991</v>
      </c>
      <c r="C318" s="1" t="s">
        <v>8091</v>
      </c>
      <c r="D318" s="1" t="s">
        <v>8092</v>
      </c>
      <c r="E318" s="1">
        <v>-5798</v>
      </c>
      <c r="F318" s="1">
        <v>-6441</v>
      </c>
      <c r="G318" s="1" t="s">
        <v>407</v>
      </c>
      <c r="H318" s="1" t="s">
        <v>323</v>
      </c>
      <c r="I318" s="1" t="s">
        <v>17</v>
      </c>
      <c r="J318" s="1" t="s">
        <v>69</v>
      </c>
      <c r="K318" s="1">
        <v>12.6699</v>
      </c>
      <c r="L318" s="1">
        <v>144.72909999999999</v>
      </c>
      <c r="M318" s="1">
        <v>4.5599999999999996</v>
      </c>
    </row>
    <row r="319" spans="1:18">
      <c r="A319" s="1">
        <v>1982</v>
      </c>
      <c r="B319" s="1" t="s">
        <v>8027</v>
      </c>
      <c r="C319" s="1" t="s">
        <v>8093</v>
      </c>
      <c r="D319" s="1" t="s">
        <v>7735</v>
      </c>
      <c r="E319" s="1">
        <v>-3447</v>
      </c>
      <c r="F319" s="1">
        <v>-3447</v>
      </c>
      <c r="G319" s="1" t="s">
        <v>350</v>
      </c>
      <c r="H319" s="1" t="s">
        <v>323</v>
      </c>
      <c r="I319" s="1" t="s">
        <v>17</v>
      </c>
      <c r="J319" s="1" t="s">
        <v>724</v>
      </c>
      <c r="K319" s="1">
        <v>17.8642</v>
      </c>
      <c r="L319" s="1">
        <v>146.93430000000001</v>
      </c>
      <c r="M319" s="1">
        <v>4.57</v>
      </c>
    </row>
    <row r="320" spans="1:18">
      <c r="A320" s="1">
        <v>2010</v>
      </c>
      <c r="B320" s="1" t="s">
        <v>7991</v>
      </c>
      <c r="C320" s="1" t="s">
        <v>8094</v>
      </c>
      <c r="D320" s="1" t="s">
        <v>8095</v>
      </c>
      <c r="E320" s="1">
        <v>-5978</v>
      </c>
      <c r="F320" s="1">
        <v>-6494</v>
      </c>
      <c r="G320" s="1" t="s">
        <v>407</v>
      </c>
      <c r="H320" s="1" t="s">
        <v>323</v>
      </c>
      <c r="I320" s="1" t="s">
        <v>17</v>
      </c>
      <c r="J320" s="1" t="s">
        <v>724</v>
      </c>
      <c r="K320" s="1">
        <v>12.578900000000001</v>
      </c>
      <c r="L320" s="1">
        <v>144.65289999999999</v>
      </c>
      <c r="M320" s="1">
        <v>4.57</v>
      </c>
    </row>
    <row r="321" spans="1:17">
      <c r="A321" s="1">
        <v>2005</v>
      </c>
      <c r="B321" s="1" t="s">
        <v>8084</v>
      </c>
      <c r="C321" s="1" t="s">
        <v>1050</v>
      </c>
      <c r="D321" s="1" t="s">
        <v>7739</v>
      </c>
      <c r="G321" s="1" t="s">
        <v>15</v>
      </c>
      <c r="H321" s="1" t="s">
        <v>16</v>
      </c>
      <c r="I321" s="1" t="s">
        <v>17</v>
      </c>
      <c r="J321" s="1" t="s">
        <v>47</v>
      </c>
      <c r="K321" s="1">
        <v>16.34628</v>
      </c>
      <c r="L321" s="1">
        <v>145.66542999999999</v>
      </c>
      <c r="M321" s="1">
        <v>4.57</v>
      </c>
    </row>
    <row r="322" spans="1:17">
      <c r="A322" s="1">
        <v>1981</v>
      </c>
      <c r="B322" s="1" t="s">
        <v>7997</v>
      </c>
      <c r="C322" s="1" t="s">
        <v>8096</v>
      </c>
      <c r="D322" s="1" t="s">
        <v>7853</v>
      </c>
      <c r="G322" s="1" t="s">
        <v>15</v>
      </c>
      <c r="H322" s="1" t="s">
        <v>16</v>
      </c>
      <c r="I322" s="1" t="s">
        <v>17</v>
      </c>
      <c r="J322" s="1" t="s">
        <v>47</v>
      </c>
      <c r="K322" s="1">
        <v>16.7</v>
      </c>
      <c r="L322" s="1">
        <v>145</v>
      </c>
      <c r="M322" s="1">
        <v>4.57</v>
      </c>
      <c r="O322" s="1">
        <v>36</v>
      </c>
    </row>
    <row r="323" spans="1:17">
      <c r="A323" s="1">
        <v>1982</v>
      </c>
      <c r="B323" s="1" t="s">
        <v>8027</v>
      </c>
      <c r="C323" s="1" t="s">
        <v>8097</v>
      </c>
      <c r="D323" s="1" t="s">
        <v>8029</v>
      </c>
      <c r="E323" s="1">
        <v>-3819</v>
      </c>
      <c r="F323" s="1">
        <v>-3819</v>
      </c>
      <c r="G323" s="1" t="s">
        <v>350</v>
      </c>
      <c r="H323" s="1" t="s">
        <v>323</v>
      </c>
      <c r="I323" s="1" t="s">
        <v>17</v>
      </c>
      <c r="J323" s="1" t="s">
        <v>69</v>
      </c>
      <c r="K323" s="1">
        <v>18.013000000000002</v>
      </c>
      <c r="L323" s="1">
        <v>144.53200000000001</v>
      </c>
      <c r="M323" s="1">
        <v>4.57</v>
      </c>
      <c r="O323" s="1">
        <v>32</v>
      </c>
    </row>
    <row r="324" spans="1:17">
      <c r="A324" s="1">
        <v>2005</v>
      </c>
      <c r="B324" s="1" t="s">
        <v>8084</v>
      </c>
      <c r="C324" s="1" t="s">
        <v>3917</v>
      </c>
      <c r="D324" s="1" t="s">
        <v>8085</v>
      </c>
      <c r="G324" s="1" t="s">
        <v>15</v>
      </c>
      <c r="H324" s="1" t="s">
        <v>16</v>
      </c>
      <c r="I324" s="1" t="s">
        <v>17</v>
      </c>
      <c r="J324" s="1" t="s">
        <v>47</v>
      </c>
      <c r="K324" s="1">
        <v>16.36</v>
      </c>
      <c r="L324" s="1">
        <v>145.69</v>
      </c>
      <c r="M324" s="1">
        <v>4.57</v>
      </c>
    </row>
    <row r="325" spans="1:17">
      <c r="A325" s="1">
        <v>2005</v>
      </c>
      <c r="B325" s="1" t="s">
        <v>8084</v>
      </c>
      <c r="C325" s="1" t="s">
        <v>4865</v>
      </c>
      <c r="D325" s="1" t="s">
        <v>8085</v>
      </c>
      <c r="G325" s="1" t="s">
        <v>15</v>
      </c>
      <c r="H325" s="1" t="s">
        <v>16</v>
      </c>
      <c r="I325" s="1" t="s">
        <v>17</v>
      </c>
      <c r="J325" s="1" t="s">
        <v>47</v>
      </c>
      <c r="K325" s="1">
        <v>16.36</v>
      </c>
      <c r="L325" s="1">
        <v>145.69</v>
      </c>
      <c r="M325" s="1">
        <v>4.57</v>
      </c>
      <c r="O325" s="1">
        <v>44</v>
      </c>
    </row>
    <row r="326" spans="1:17">
      <c r="A326" s="1">
        <v>1998</v>
      </c>
      <c r="B326" s="1" t="s">
        <v>8024</v>
      </c>
      <c r="C326" s="1" t="s">
        <v>8098</v>
      </c>
      <c r="D326" s="1" t="s">
        <v>8099</v>
      </c>
      <c r="E326" s="1">
        <v>-4045</v>
      </c>
      <c r="F326" s="1">
        <v>-4045</v>
      </c>
      <c r="G326" s="1" t="s">
        <v>322</v>
      </c>
      <c r="H326" s="1" t="s">
        <v>323</v>
      </c>
      <c r="I326" s="1" t="s">
        <v>17</v>
      </c>
      <c r="J326" s="1" t="s">
        <v>69</v>
      </c>
      <c r="K326" s="1">
        <v>19.12</v>
      </c>
      <c r="L326" s="1">
        <v>144.66999999999999</v>
      </c>
      <c r="M326" s="1">
        <v>4.59</v>
      </c>
      <c r="Q326" s="1">
        <v>0.51303600000000005</v>
      </c>
    </row>
    <row r="327" spans="1:17">
      <c r="A327" s="1">
        <v>1981</v>
      </c>
      <c r="B327" s="1" t="s">
        <v>7997</v>
      </c>
      <c r="C327" s="1" t="s">
        <v>8100</v>
      </c>
      <c r="D327" s="1" t="s">
        <v>7853</v>
      </c>
      <c r="G327" s="1" t="s">
        <v>15</v>
      </c>
      <c r="H327" s="1" t="s">
        <v>16</v>
      </c>
      <c r="I327" s="1" t="s">
        <v>17</v>
      </c>
      <c r="J327" s="1" t="s">
        <v>47</v>
      </c>
      <c r="K327" s="1">
        <v>16.7</v>
      </c>
      <c r="L327" s="1">
        <v>145</v>
      </c>
      <c r="M327" s="1">
        <v>4.5999999999999996</v>
      </c>
      <c r="O327" s="1">
        <v>42</v>
      </c>
      <c r="Q327" s="1">
        <v>0.51305900000000004</v>
      </c>
    </row>
    <row r="328" spans="1:17">
      <c r="A328" s="1">
        <v>2005</v>
      </c>
      <c r="B328" s="1" t="s">
        <v>8084</v>
      </c>
      <c r="C328" s="1" t="s">
        <v>422</v>
      </c>
      <c r="D328" s="1" t="s">
        <v>8085</v>
      </c>
      <c r="G328" s="1" t="s">
        <v>15</v>
      </c>
      <c r="H328" s="1" t="s">
        <v>16</v>
      </c>
      <c r="I328" s="1" t="s">
        <v>17</v>
      </c>
      <c r="J328" s="1" t="s">
        <v>47</v>
      </c>
      <c r="K328" s="1">
        <v>16.36</v>
      </c>
      <c r="L328" s="1">
        <v>145.69</v>
      </c>
      <c r="M328" s="1">
        <v>4.5999999999999996</v>
      </c>
      <c r="O328" s="1">
        <v>42</v>
      </c>
    </row>
    <row r="329" spans="1:17">
      <c r="A329" s="1">
        <v>2011</v>
      </c>
      <c r="B329" s="1" t="s">
        <v>7993</v>
      </c>
      <c r="C329" s="1" t="s">
        <v>8101</v>
      </c>
      <c r="D329" s="1" t="s">
        <v>7995</v>
      </c>
      <c r="G329" s="1" t="s">
        <v>15</v>
      </c>
      <c r="H329" s="1" t="s">
        <v>16</v>
      </c>
      <c r="I329" s="1" t="s">
        <v>17</v>
      </c>
      <c r="J329" s="1" t="s">
        <v>47</v>
      </c>
      <c r="K329" s="1">
        <v>18.059799999999999</v>
      </c>
      <c r="L329" s="1">
        <v>145.7132</v>
      </c>
      <c r="M329" s="1">
        <v>4.6100000000000003</v>
      </c>
    </row>
    <row r="330" spans="1:17">
      <c r="A330" s="1">
        <v>1980</v>
      </c>
      <c r="B330" s="1" t="s">
        <v>8059</v>
      </c>
      <c r="C330" s="1" t="s">
        <v>8102</v>
      </c>
      <c r="D330" s="1" t="s">
        <v>7735</v>
      </c>
      <c r="E330" s="1">
        <v>-3447</v>
      </c>
      <c r="F330" s="1">
        <v>-3447</v>
      </c>
      <c r="G330" s="1" t="s">
        <v>350</v>
      </c>
      <c r="H330" s="1" t="s">
        <v>323</v>
      </c>
      <c r="I330" s="1" t="s">
        <v>17</v>
      </c>
      <c r="J330" s="1" t="s">
        <v>724</v>
      </c>
      <c r="K330" s="1">
        <v>17.8642</v>
      </c>
      <c r="L330" s="1">
        <v>146.93430000000001</v>
      </c>
      <c r="M330" s="1">
        <v>4.62</v>
      </c>
      <c r="Q330" s="1">
        <v>0.51317699999999999</v>
      </c>
    </row>
    <row r="331" spans="1:17">
      <c r="A331" s="1">
        <v>2006</v>
      </c>
      <c r="B331" s="1" t="s">
        <v>8006</v>
      </c>
      <c r="C331" s="1" t="s">
        <v>8103</v>
      </c>
      <c r="D331" s="1" t="s">
        <v>7815</v>
      </c>
      <c r="E331" s="1">
        <v>-1695</v>
      </c>
      <c r="F331" s="1">
        <v>-1928</v>
      </c>
      <c r="G331" s="1" t="s">
        <v>322</v>
      </c>
      <c r="H331" s="1" t="s">
        <v>323</v>
      </c>
      <c r="I331" s="1" t="s">
        <v>17</v>
      </c>
      <c r="J331" s="1" t="s">
        <v>69</v>
      </c>
      <c r="K331" s="1">
        <v>17.402999999999999</v>
      </c>
      <c r="L331" s="1">
        <v>145.863</v>
      </c>
      <c r="M331" s="1">
        <v>4.63</v>
      </c>
    </row>
    <row r="332" spans="1:17">
      <c r="A332" s="1">
        <v>1980</v>
      </c>
      <c r="B332" s="1" t="s">
        <v>8059</v>
      </c>
      <c r="C332" s="1" t="s">
        <v>8104</v>
      </c>
      <c r="D332" s="1" t="s">
        <v>7735</v>
      </c>
      <c r="E332" s="1">
        <v>-3447</v>
      </c>
      <c r="F332" s="1">
        <v>-3447</v>
      </c>
      <c r="G332" s="1" t="s">
        <v>350</v>
      </c>
      <c r="H332" s="1" t="s">
        <v>323</v>
      </c>
      <c r="I332" s="1" t="s">
        <v>17</v>
      </c>
      <c r="J332" s="1" t="s">
        <v>724</v>
      </c>
      <c r="K332" s="1">
        <v>17.8642</v>
      </c>
      <c r="L332" s="1">
        <v>146.93430000000001</v>
      </c>
      <c r="M332" s="1">
        <v>4.6399999999999997</v>
      </c>
    </row>
    <row r="333" spans="1:17">
      <c r="A333" s="1">
        <v>2011</v>
      </c>
      <c r="B333" s="1" t="s">
        <v>7993</v>
      </c>
      <c r="C333" s="1" t="s">
        <v>8105</v>
      </c>
      <c r="D333" s="1" t="s">
        <v>7995</v>
      </c>
      <c r="G333" s="1" t="s">
        <v>15</v>
      </c>
      <c r="H333" s="1" t="s">
        <v>16</v>
      </c>
      <c r="I333" s="1" t="s">
        <v>17</v>
      </c>
      <c r="J333" s="1" t="s">
        <v>59</v>
      </c>
      <c r="K333" s="1">
        <v>18.085000000000001</v>
      </c>
      <c r="L333" s="1">
        <v>145.7328</v>
      </c>
      <c r="M333" s="1">
        <v>4.6399999999999997</v>
      </c>
    </row>
    <row r="334" spans="1:17">
      <c r="A334" s="1">
        <v>2011</v>
      </c>
      <c r="B334" s="1" t="s">
        <v>7993</v>
      </c>
      <c r="C334" s="1" t="s">
        <v>8106</v>
      </c>
      <c r="D334" s="1" t="s">
        <v>7995</v>
      </c>
      <c r="G334" s="1" t="s">
        <v>15</v>
      </c>
      <c r="H334" s="1" t="s">
        <v>16</v>
      </c>
      <c r="I334" s="1" t="s">
        <v>17</v>
      </c>
      <c r="J334" s="1" t="s">
        <v>59</v>
      </c>
      <c r="K334" s="1">
        <v>18.061299999999999</v>
      </c>
      <c r="L334" s="1">
        <v>145.71700000000001</v>
      </c>
      <c r="M334" s="1">
        <v>4.6399999999999997</v>
      </c>
    </row>
    <row r="335" spans="1:17">
      <c r="A335" s="1">
        <v>2011</v>
      </c>
      <c r="B335" s="1" t="s">
        <v>7993</v>
      </c>
      <c r="C335" s="1" t="s">
        <v>8107</v>
      </c>
      <c r="D335" s="1" t="s">
        <v>7995</v>
      </c>
      <c r="G335" s="1" t="s">
        <v>15</v>
      </c>
      <c r="H335" s="1" t="s">
        <v>16</v>
      </c>
      <c r="I335" s="1" t="s">
        <v>17</v>
      </c>
      <c r="J335" s="1" t="s">
        <v>59</v>
      </c>
      <c r="K335" s="1">
        <v>18.061299999999999</v>
      </c>
      <c r="L335" s="1">
        <v>145.71690000000001</v>
      </c>
      <c r="M335" s="1">
        <v>4.6500000000000004</v>
      </c>
    </row>
    <row r="336" spans="1:17">
      <c r="A336" s="1">
        <v>1982</v>
      </c>
      <c r="B336" s="1" t="s">
        <v>8108</v>
      </c>
      <c r="C336" s="1" t="s">
        <v>8109</v>
      </c>
      <c r="D336" s="1" t="s">
        <v>7839</v>
      </c>
      <c r="G336" s="1" t="s">
        <v>15</v>
      </c>
      <c r="H336" s="1" t="s">
        <v>16</v>
      </c>
      <c r="I336" s="1" t="s">
        <v>17</v>
      </c>
      <c r="J336" s="1" t="s">
        <v>69</v>
      </c>
      <c r="K336" s="1">
        <v>18.100000000000001</v>
      </c>
      <c r="L336" s="1">
        <v>145.75</v>
      </c>
      <c r="M336" s="1">
        <v>4.6500000000000004</v>
      </c>
      <c r="O336" s="1">
        <v>25</v>
      </c>
    </row>
    <row r="337" spans="1:17">
      <c r="A337" s="1">
        <v>2010</v>
      </c>
      <c r="B337" s="1" t="s">
        <v>7991</v>
      </c>
      <c r="C337" s="1" t="s">
        <v>8110</v>
      </c>
      <c r="D337" s="1" t="s">
        <v>8111</v>
      </c>
      <c r="E337" s="1">
        <v>-1958</v>
      </c>
      <c r="F337" s="1">
        <v>-2696</v>
      </c>
      <c r="G337" s="1" t="s">
        <v>407</v>
      </c>
      <c r="H337" s="1" t="s">
        <v>323</v>
      </c>
      <c r="I337" s="1" t="s">
        <v>17</v>
      </c>
      <c r="J337" s="1" t="s">
        <v>69</v>
      </c>
      <c r="K337" s="1">
        <v>12.590400000000001</v>
      </c>
      <c r="L337" s="1">
        <v>144.24379999999999</v>
      </c>
      <c r="M337" s="1">
        <v>4.6500000000000004</v>
      </c>
    </row>
    <row r="338" spans="1:17">
      <c r="A338" s="1">
        <v>2011</v>
      </c>
      <c r="B338" s="1" t="s">
        <v>7993</v>
      </c>
      <c r="C338" s="1" t="s">
        <v>8112</v>
      </c>
      <c r="D338" s="1" t="s">
        <v>7995</v>
      </c>
      <c r="G338" s="1" t="s">
        <v>15</v>
      </c>
      <c r="H338" s="1" t="s">
        <v>16</v>
      </c>
      <c r="I338" s="1" t="s">
        <v>17</v>
      </c>
      <c r="J338" s="1" t="s">
        <v>59</v>
      </c>
      <c r="K338" s="1">
        <v>18.061800000000002</v>
      </c>
      <c r="L338" s="1">
        <v>145.7174</v>
      </c>
      <c r="M338" s="1">
        <v>4.6500000000000004</v>
      </c>
    </row>
    <row r="339" spans="1:17">
      <c r="A339" s="1">
        <v>2011</v>
      </c>
      <c r="B339" s="1" t="s">
        <v>7993</v>
      </c>
      <c r="C339" s="1" t="s">
        <v>8113</v>
      </c>
      <c r="D339" s="1" t="s">
        <v>7995</v>
      </c>
      <c r="G339" s="1" t="s">
        <v>15</v>
      </c>
      <c r="H339" s="1" t="s">
        <v>16</v>
      </c>
      <c r="I339" s="1" t="s">
        <v>17</v>
      </c>
      <c r="J339" s="1" t="s">
        <v>59</v>
      </c>
      <c r="K339" s="1">
        <v>18.084399999999999</v>
      </c>
      <c r="L339" s="1">
        <v>145.73140000000001</v>
      </c>
      <c r="M339" s="1">
        <v>4.66</v>
      </c>
    </row>
    <row r="340" spans="1:17">
      <c r="A340" s="1">
        <v>2011</v>
      </c>
      <c r="B340" s="1" t="s">
        <v>7993</v>
      </c>
      <c r="C340" s="1" t="s">
        <v>8114</v>
      </c>
      <c r="D340" s="1" t="s">
        <v>7995</v>
      </c>
      <c r="G340" s="1" t="s">
        <v>15</v>
      </c>
      <c r="H340" s="1" t="s">
        <v>16</v>
      </c>
      <c r="I340" s="1" t="s">
        <v>17</v>
      </c>
      <c r="J340" s="1" t="s">
        <v>59</v>
      </c>
      <c r="K340" s="1">
        <v>18.061699999999998</v>
      </c>
      <c r="L340" s="1">
        <v>145.71729999999999</v>
      </c>
      <c r="M340" s="1">
        <v>4.66</v>
      </c>
    </row>
    <row r="341" spans="1:17">
      <c r="A341" s="1">
        <v>1980</v>
      </c>
      <c r="B341" s="1" t="s">
        <v>8021</v>
      </c>
      <c r="C341" s="1" t="s">
        <v>8115</v>
      </c>
      <c r="D341" s="1" t="s">
        <v>7827</v>
      </c>
      <c r="E341" s="1">
        <v>-2086</v>
      </c>
      <c r="F341" s="1">
        <v>-2086</v>
      </c>
      <c r="G341" s="1" t="s">
        <v>350</v>
      </c>
      <c r="H341" s="1" t="s">
        <v>323</v>
      </c>
      <c r="I341" s="1" t="s">
        <v>17</v>
      </c>
      <c r="J341" s="1" t="s">
        <v>69</v>
      </c>
      <c r="K341" s="1">
        <v>18.014700000000001</v>
      </c>
      <c r="L341" s="1">
        <v>143.27619999999999</v>
      </c>
      <c r="M341" s="1">
        <v>4.67</v>
      </c>
      <c r="O341" s="1">
        <v>35</v>
      </c>
    </row>
    <row r="342" spans="1:17">
      <c r="A342" s="1">
        <v>2011</v>
      </c>
      <c r="B342" s="1" t="s">
        <v>7993</v>
      </c>
      <c r="C342" s="1" t="s">
        <v>8116</v>
      </c>
      <c r="D342" s="1" t="s">
        <v>8046</v>
      </c>
      <c r="G342" s="1" t="s">
        <v>15</v>
      </c>
      <c r="H342" s="1" t="s">
        <v>16</v>
      </c>
      <c r="I342" s="1" t="s">
        <v>17</v>
      </c>
      <c r="J342" s="1" t="s">
        <v>47</v>
      </c>
      <c r="K342" s="1">
        <v>18.100000000000001</v>
      </c>
      <c r="L342" s="1">
        <v>145.75</v>
      </c>
      <c r="M342" s="1">
        <v>4.67</v>
      </c>
    </row>
    <row r="343" spans="1:17">
      <c r="A343" s="1">
        <v>2011</v>
      </c>
      <c r="B343" s="1" t="s">
        <v>7993</v>
      </c>
      <c r="C343" s="1" t="s">
        <v>8117</v>
      </c>
      <c r="D343" s="1" t="s">
        <v>7995</v>
      </c>
      <c r="G343" s="1" t="s">
        <v>15</v>
      </c>
      <c r="H343" s="1" t="s">
        <v>16</v>
      </c>
      <c r="I343" s="1" t="s">
        <v>17</v>
      </c>
      <c r="J343" s="1" t="s">
        <v>59</v>
      </c>
      <c r="K343" s="1">
        <v>18.061699999999998</v>
      </c>
      <c r="L343" s="1">
        <v>145.71729999999999</v>
      </c>
      <c r="M343" s="1">
        <v>4.67</v>
      </c>
    </row>
    <row r="344" spans="1:17">
      <c r="A344" s="1">
        <v>1981</v>
      </c>
      <c r="B344" s="1" t="s">
        <v>7997</v>
      </c>
      <c r="C344" s="1" t="s">
        <v>4777</v>
      </c>
      <c r="D344" s="1" t="s">
        <v>7853</v>
      </c>
      <c r="G344" s="1" t="s">
        <v>15</v>
      </c>
      <c r="H344" s="1" t="s">
        <v>16</v>
      </c>
      <c r="I344" s="1" t="s">
        <v>17</v>
      </c>
      <c r="J344" s="1" t="s">
        <v>47</v>
      </c>
      <c r="K344" s="1">
        <v>16.7</v>
      </c>
      <c r="L344" s="1">
        <v>145</v>
      </c>
      <c r="M344" s="1">
        <v>4.68</v>
      </c>
    </row>
    <row r="345" spans="1:17">
      <c r="A345" s="1">
        <v>1981</v>
      </c>
      <c r="B345" s="1" t="s">
        <v>7997</v>
      </c>
      <c r="C345" s="1" t="s">
        <v>8118</v>
      </c>
      <c r="D345" s="1" t="s">
        <v>7853</v>
      </c>
      <c r="G345" s="1" t="s">
        <v>15</v>
      </c>
      <c r="H345" s="1" t="s">
        <v>16</v>
      </c>
      <c r="I345" s="1" t="s">
        <v>17</v>
      </c>
      <c r="J345" s="1" t="s">
        <v>59</v>
      </c>
      <c r="K345" s="1">
        <v>16.7</v>
      </c>
      <c r="L345" s="1">
        <v>145</v>
      </c>
      <c r="M345" s="1">
        <v>4.6900000000000004</v>
      </c>
    </row>
    <row r="346" spans="1:17">
      <c r="A346" s="1">
        <v>1981</v>
      </c>
      <c r="B346" s="1" t="s">
        <v>7997</v>
      </c>
      <c r="C346" s="1" t="s">
        <v>8119</v>
      </c>
      <c r="D346" s="1" t="s">
        <v>7853</v>
      </c>
      <c r="G346" s="1" t="s">
        <v>15</v>
      </c>
      <c r="H346" s="1" t="s">
        <v>16</v>
      </c>
      <c r="I346" s="1" t="s">
        <v>17</v>
      </c>
      <c r="J346" s="1" t="s">
        <v>59</v>
      </c>
      <c r="K346" s="1">
        <v>16.7</v>
      </c>
      <c r="L346" s="1">
        <v>145</v>
      </c>
      <c r="M346" s="1">
        <v>4.6900000000000004</v>
      </c>
    </row>
    <row r="347" spans="1:17">
      <c r="A347" s="1">
        <v>1998</v>
      </c>
      <c r="B347" s="1" t="s">
        <v>8000</v>
      </c>
      <c r="C347" s="1" t="s">
        <v>8120</v>
      </c>
      <c r="D347" s="1" t="s">
        <v>8002</v>
      </c>
      <c r="E347" s="1">
        <v>-4300</v>
      </c>
      <c r="F347" s="1">
        <v>-4300</v>
      </c>
      <c r="G347" s="1" t="s">
        <v>322</v>
      </c>
      <c r="H347" s="1" t="s">
        <v>323</v>
      </c>
      <c r="I347" s="1" t="s">
        <v>17</v>
      </c>
      <c r="J347" s="1" t="s">
        <v>782</v>
      </c>
      <c r="K347" s="1">
        <v>20.13</v>
      </c>
      <c r="L347" s="1">
        <v>144.06700000000001</v>
      </c>
      <c r="M347" s="1">
        <v>4.7</v>
      </c>
    </row>
    <row r="348" spans="1:17">
      <c r="A348" s="1">
        <v>1981</v>
      </c>
      <c r="B348" s="1" t="s">
        <v>7997</v>
      </c>
      <c r="C348" s="1" t="s">
        <v>8121</v>
      </c>
      <c r="D348" s="1" t="s">
        <v>7853</v>
      </c>
      <c r="G348" s="1" t="s">
        <v>15</v>
      </c>
      <c r="H348" s="1" t="s">
        <v>16</v>
      </c>
      <c r="I348" s="1" t="s">
        <v>17</v>
      </c>
      <c r="J348" s="1" t="s">
        <v>47</v>
      </c>
      <c r="K348" s="1">
        <v>16.7</v>
      </c>
      <c r="L348" s="1">
        <v>145</v>
      </c>
      <c r="M348" s="1">
        <v>4.71</v>
      </c>
      <c r="O348" s="1">
        <v>36</v>
      </c>
    </row>
    <row r="349" spans="1:17">
      <c r="A349" s="1">
        <v>2011</v>
      </c>
      <c r="B349" s="1" t="s">
        <v>7993</v>
      </c>
      <c r="C349" s="1" t="s">
        <v>8122</v>
      </c>
      <c r="D349" s="1" t="s">
        <v>7995</v>
      </c>
      <c r="G349" s="1" t="s">
        <v>15</v>
      </c>
      <c r="H349" s="1" t="s">
        <v>16</v>
      </c>
      <c r="I349" s="1" t="s">
        <v>17</v>
      </c>
      <c r="J349" s="1" t="s">
        <v>59</v>
      </c>
      <c r="K349" s="1">
        <v>18.063800000000001</v>
      </c>
      <c r="L349" s="1">
        <v>145.7286</v>
      </c>
      <c r="M349" s="1">
        <v>4.74</v>
      </c>
    </row>
    <row r="350" spans="1:17">
      <c r="A350" s="1">
        <v>2011</v>
      </c>
      <c r="B350" s="1" t="s">
        <v>7993</v>
      </c>
      <c r="C350" s="1" t="s">
        <v>8123</v>
      </c>
      <c r="D350" s="1" t="s">
        <v>7995</v>
      </c>
      <c r="G350" s="1" t="s">
        <v>15</v>
      </c>
      <c r="H350" s="1" t="s">
        <v>16</v>
      </c>
      <c r="I350" s="1" t="s">
        <v>17</v>
      </c>
      <c r="J350" s="1" t="s">
        <v>59</v>
      </c>
      <c r="K350" s="1">
        <v>18.079999999999998</v>
      </c>
      <c r="L350" s="1">
        <v>145.73179999999999</v>
      </c>
      <c r="M350" s="1">
        <v>4.74</v>
      </c>
    </row>
    <row r="351" spans="1:17">
      <c r="A351" s="1">
        <v>2011</v>
      </c>
      <c r="B351" s="1" t="s">
        <v>7993</v>
      </c>
      <c r="C351" s="1" t="s">
        <v>8124</v>
      </c>
      <c r="D351" s="1" t="s">
        <v>8046</v>
      </c>
      <c r="G351" s="1" t="s">
        <v>15</v>
      </c>
      <c r="H351" s="1" t="s">
        <v>16</v>
      </c>
      <c r="I351" s="1" t="s">
        <v>17</v>
      </c>
      <c r="J351" s="1" t="s">
        <v>69</v>
      </c>
      <c r="K351" s="1">
        <v>18.087199999999999</v>
      </c>
      <c r="L351" s="1">
        <v>145.7552</v>
      </c>
      <c r="M351" s="1">
        <v>4.75</v>
      </c>
    </row>
    <row r="352" spans="1:17">
      <c r="A352" s="1">
        <v>2011</v>
      </c>
      <c r="B352" s="1" t="s">
        <v>7993</v>
      </c>
      <c r="C352" s="1" t="s">
        <v>8125</v>
      </c>
      <c r="D352" s="1" t="s">
        <v>7995</v>
      </c>
      <c r="G352" s="1" t="s">
        <v>15</v>
      </c>
      <c r="H352" s="1" t="s">
        <v>16</v>
      </c>
      <c r="I352" s="1" t="s">
        <v>17</v>
      </c>
      <c r="J352" s="1" t="s">
        <v>59</v>
      </c>
      <c r="K352" s="1">
        <v>18.062200000000001</v>
      </c>
      <c r="L352" s="1">
        <v>145.7251</v>
      </c>
      <c r="M352" s="1">
        <v>4.7699999999999996</v>
      </c>
      <c r="O352" s="1">
        <v>37</v>
      </c>
      <c r="Q352" s="1">
        <v>0.513019</v>
      </c>
    </row>
    <row r="353" spans="1:17">
      <c r="A353" s="1">
        <v>1998</v>
      </c>
      <c r="B353" s="1" t="s">
        <v>8047</v>
      </c>
      <c r="C353" s="1" t="s">
        <v>8126</v>
      </c>
      <c r="D353" s="1" t="s">
        <v>8127</v>
      </c>
      <c r="E353" s="1">
        <v>-1600</v>
      </c>
      <c r="F353" s="1">
        <v>-1600</v>
      </c>
      <c r="G353" s="1" t="s">
        <v>322</v>
      </c>
      <c r="H353" s="1" t="s">
        <v>323</v>
      </c>
      <c r="I353" s="1" t="s">
        <v>17</v>
      </c>
      <c r="J353" s="1" t="s">
        <v>59</v>
      </c>
      <c r="K353" s="1">
        <v>23.16</v>
      </c>
      <c r="L353" s="1">
        <v>142.30000000000001</v>
      </c>
      <c r="M353" s="1">
        <v>4.78</v>
      </c>
      <c r="O353" s="1">
        <v>34</v>
      </c>
    </row>
    <row r="354" spans="1:17">
      <c r="A354" s="1">
        <v>2011</v>
      </c>
      <c r="B354" s="1" t="s">
        <v>7993</v>
      </c>
      <c r="C354" s="1" t="s">
        <v>8128</v>
      </c>
      <c r="D354" s="1" t="s">
        <v>7995</v>
      </c>
      <c r="G354" s="1" t="s">
        <v>15</v>
      </c>
      <c r="H354" s="1" t="s">
        <v>16</v>
      </c>
      <c r="I354" s="1" t="s">
        <v>17</v>
      </c>
      <c r="J354" s="1" t="s">
        <v>59</v>
      </c>
      <c r="K354" s="1">
        <v>18.066299999999998</v>
      </c>
      <c r="L354" s="1">
        <v>145.71420000000001</v>
      </c>
      <c r="M354" s="1">
        <v>4.78</v>
      </c>
      <c r="Q354" s="1">
        <v>0.51300699999999999</v>
      </c>
    </row>
    <row r="355" spans="1:17">
      <c r="A355" s="1">
        <v>2011</v>
      </c>
      <c r="B355" s="1" t="s">
        <v>7993</v>
      </c>
      <c r="C355" s="1" t="s">
        <v>8129</v>
      </c>
      <c r="D355" s="1" t="s">
        <v>7995</v>
      </c>
      <c r="G355" s="1" t="s">
        <v>15</v>
      </c>
      <c r="H355" s="1" t="s">
        <v>16</v>
      </c>
      <c r="I355" s="1" t="s">
        <v>17</v>
      </c>
      <c r="J355" s="1" t="s">
        <v>59</v>
      </c>
      <c r="K355" s="1">
        <v>18.0627</v>
      </c>
      <c r="L355" s="1">
        <v>145.7167</v>
      </c>
      <c r="M355" s="1">
        <v>4.78</v>
      </c>
      <c r="Q355" s="1">
        <v>0.51297999999999999</v>
      </c>
    </row>
    <row r="356" spans="1:17">
      <c r="A356" s="1">
        <v>2011</v>
      </c>
      <c r="B356" s="1" t="s">
        <v>7993</v>
      </c>
      <c r="C356" s="1" t="s">
        <v>8130</v>
      </c>
      <c r="D356" s="1" t="s">
        <v>7995</v>
      </c>
      <c r="G356" s="1" t="s">
        <v>15</v>
      </c>
      <c r="H356" s="1" t="s">
        <v>16</v>
      </c>
      <c r="I356" s="1" t="s">
        <v>17</v>
      </c>
      <c r="J356" s="1" t="s">
        <v>59</v>
      </c>
      <c r="K356" s="1">
        <v>18.061800000000002</v>
      </c>
      <c r="L356" s="1">
        <v>145.71729999999999</v>
      </c>
      <c r="M356" s="1">
        <v>4.7915999999999999</v>
      </c>
      <c r="Q356" s="1">
        <v>0.51282700000000003</v>
      </c>
    </row>
    <row r="357" spans="1:17">
      <c r="A357" s="1">
        <v>2010</v>
      </c>
      <c r="B357" s="1" t="s">
        <v>7991</v>
      </c>
      <c r="C357" s="1" t="s">
        <v>8131</v>
      </c>
      <c r="D357" s="1" t="s">
        <v>8092</v>
      </c>
      <c r="E357" s="1">
        <v>-5798</v>
      </c>
      <c r="F357" s="1">
        <v>-6441</v>
      </c>
      <c r="G357" s="1" t="s">
        <v>407</v>
      </c>
      <c r="H357" s="1" t="s">
        <v>323</v>
      </c>
      <c r="I357" s="1" t="s">
        <v>17</v>
      </c>
      <c r="J357" s="1" t="s">
        <v>748</v>
      </c>
      <c r="K357" s="1">
        <v>12.6699</v>
      </c>
      <c r="L357" s="1">
        <v>144.72909999999999</v>
      </c>
      <c r="M357" s="1">
        <v>4.8</v>
      </c>
    </row>
    <row r="358" spans="1:17">
      <c r="A358" s="1">
        <v>2011</v>
      </c>
      <c r="B358" s="1" t="s">
        <v>7993</v>
      </c>
      <c r="C358" s="1" t="s">
        <v>8132</v>
      </c>
      <c r="D358" s="1" t="s">
        <v>7995</v>
      </c>
      <c r="G358" s="1" t="s">
        <v>15</v>
      </c>
      <c r="H358" s="1" t="s">
        <v>16</v>
      </c>
      <c r="I358" s="1" t="s">
        <v>17</v>
      </c>
      <c r="J358" s="1" t="s">
        <v>59</v>
      </c>
      <c r="K358" s="1">
        <v>18.084</v>
      </c>
      <c r="L358" s="1">
        <v>145.72730000000001</v>
      </c>
      <c r="M358" s="1">
        <v>4.8</v>
      </c>
    </row>
    <row r="359" spans="1:17">
      <c r="A359" s="1">
        <v>2011</v>
      </c>
      <c r="B359" s="1" t="s">
        <v>7993</v>
      </c>
      <c r="C359" s="1" t="s">
        <v>8123</v>
      </c>
      <c r="D359" s="1" t="s">
        <v>7995</v>
      </c>
      <c r="G359" s="1" t="s">
        <v>15</v>
      </c>
      <c r="H359" s="1" t="s">
        <v>16</v>
      </c>
      <c r="I359" s="1" t="s">
        <v>17</v>
      </c>
      <c r="J359" s="1" t="s">
        <v>59</v>
      </c>
      <c r="K359" s="1">
        <v>18.079999999999998</v>
      </c>
      <c r="L359" s="1">
        <v>145.73179999999999</v>
      </c>
      <c r="M359" s="1">
        <v>4.8</v>
      </c>
    </row>
    <row r="360" spans="1:17">
      <c r="A360" s="1">
        <v>2011</v>
      </c>
      <c r="B360" s="1" t="s">
        <v>7993</v>
      </c>
      <c r="C360" s="1" t="s">
        <v>8133</v>
      </c>
      <c r="D360" s="1" t="s">
        <v>7995</v>
      </c>
      <c r="G360" s="1" t="s">
        <v>15</v>
      </c>
      <c r="H360" s="1" t="s">
        <v>16</v>
      </c>
      <c r="I360" s="1" t="s">
        <v>17</v>
      </c>
      <c r="J360" s="1" t="s">
        <v>59</v>
      </c>
      <c r="K360" s="1">
        <v>18.0703</v>
      </c>
      <c r="L360" s="1">
        <v>145.71979999999999</v>
      </c>
      <c r="M360" s="1">
        <v>4.8</v>
      </c>
    </row>
    <row r="361" spans="1:17">
      <c r="A361" s="1">
        <v>1981</v>
      </c>
      <c r="B361" s="1" t="s">
        <v>7997</v>
      </c>
      <c r="C361" s="1" t="s">
        <v>6355</v>
      </c>
      <c r="D361" s="1" t="s">
        <v>7853</v>
      </c>
      <c r="G361" s="1" t="s">
        <v>15</v>
      </c>
      <c r="H361" s="1" t="s">
        <v>16</v>
      </c>
      <c r="I361" s="1" t="s">
        <v>17</v>
      </c>
      <c r="J361" s="1" t="s">
        <v>47</v>
      </c>
      <c r="K361" s="1">
        <v>16.7</v>
      </c>
      <c r="L361" s="1">
        <v>145</v>
      </c>
      <c r="M361" s="1">
        <v>4.8</v>
      </c>
    </row>
    <row r="362" spans="1:17">
      <c r="A362" s="1">
        <v>2011</v>
      </c>
      <c r="B362" s="1" t="s">
        <v>7993</v>
      </c>
      <c r="C362" s="1" t="s">
        <v>8134</v>
      </c>
      <c r="D362" s="1" t="s">
        <v>7995</v>
      </c>
      <c r="G362" s="1" t="s">
        <v>15</v>
      </c>
      <c r="H362" s="1" t="s">
        <v>16</v>
      </c>
      <c r="I362" s="1" t="s">
        <v>17</v>
      </c>
      <c r="J362" s="1" t="s">
        <v>59</v>
      </c>
      <c r="K362" s="1">
        <v>18.064800000000002</v>
      </c>
      <c r="L362" s="1">
        <v>145.71610000000001</v>
      </c>
      <c r="M362" s="1">
        <v>4.8</v>
      </c>
    </row>
    <row r="363" spans="1:17">
      <c r="A363" s="1">
        <v>1986</v>
      </c>
      <c r="B363" s="1" t="s">
        <v>7908</v>
      </c>
      <c r="C363" s="1" t="s">
        <v>8135</v>
      </c>
      <c r="D363" s="1" t="s">
        <v>7905</v>
      </c>
      <c r="E363" s="1">
        <v>-6400</v>
      </c>
      <c r="F363" s="1">
        <v>-6700</v>
      </c>
      <c r="G363" s="1" t="s">
        <v>322</v>
      </c>
      <c r="H363" s="1" t="s">
        <v>323</v>
      </c>
      <c r="I363" s="1" t="s">
        <v>17</v>
      </c>
      <c r="J363" s="1" t="s">
        <v>69</v>
      </c>
      <c r="K363" s="1">
        <v>11.348000000000001</v>
      </c>
      <c r="L363" s="1">
        <v>139.09299999999999</v>
      </c>
      <c r="M363" s="1">
        <v>4.8</v>
      </c>
    </row>
    <row r="364" spans="1:17">
      <c r="A364" s="1">
        <v>1981</v>
      </c>
      <c r="B364" s="1" t="s">
        <v>7997</v>
      </c>
      <c r="C364" s="1" t="s">
        <v>8136</v>
      </c>
      <c r="D364" s="1" t="s">
        <v>7853</v>
      </c>
      <c r="G364" s="1" t="s">
        <v>15</v>
      </c>
      <c r="H364" s="1" t="s">
        <v>16</v>
      </c>
      <c r="I364" s="1" t="s">
        <v>17</v>
      </c>
      <c r="J364" s="1" t="s">
        <v>25</v>
      </c>
      <c r="K364" s="1">
        <v>16.7</v>
      </c>
      <c r="L364" s="1">
        <v>145</v>
      </c>
      <c r="M364" s="1">
        <v>4.8</v>
      </c>
      <c r="Q364" s="1">
        <v>0.51302400000000004</v>
      </c>
    </row>
    <row r="365" spans="1:17">
      <c r="A365" s="1">
        <v>2011</v>
      </c>
      <c r="B365" s="1" t="s">
        <v>7993</v>
      </c>
      <c r="C365" s="1" t="s">
        <v>8137</v>
      </c>
      <c r="D365" s="1" t="s">
        <v>7995</v>
      </c>
      <c r="G365" s="1" t="s">
        <v>15</v>
      </c>
      <c r="H365" s="1" t="s">
        <v>16</v>
      </c>
      <c r="I365" s="1" t="s">
        <v>17</v>
      </c>
      <c r="J365" s="1" t="s">
        <v>69</v>
      </c>
      <c r="K365" s="1">
        <v>18.100000000000001</v>
      </c>
      <c r="L365" s="1">
        <v>145.75</v>
      </c>
      <c r="M365" s="1">
        <v>4.8</v>
      </c>
      <c r="Q365" s="1">
        <v>0.51298100000000002</v>
      </c>
    </row>
    <row r="366" spans="1:17">
      <c r="A366" s="1">
        <v>1981</v>
      </c>
      <c r="B366" s="1" t="s">
        <v>7997</v>
      </c>
      <c r="C366" s="1" t="s">
        <v>8138</v>
      </c>
      <c r="D366" s="1" t="s">
        <v>7853</v>
      </c>
      <c r="G366" s="1" t="s">
        <v>15</v>
      </c>
      <c r="H366" s="1" t="s">
        <v>16</v>
      </c>
      <c r="I366" s="1" t="s">
        <v>17</v>
      </c>
      <c r="J366" s="1" t="s">
        <v>47</v>
      </c>
      <c r="K366" s="1">
        <v>16.7</v>
      </c>
      <c r="L366" s="1">
        <v>145</v>
      </c>
      <c r="M366" s="1">
        <v>4.8099999999999996</v>
      </c>
      <c r="Q366" s="1">
        <v>0.51285999999999998</v>
      </c>
    </row>
    <row r="367" spans="1:17">
      <c r="A367" s="1">
        <v>2011</v>
      </c>
      <c r="B367" s="1" t="s">
        <v>7993</v>
      </c>
      <c r="C367" s="1" t="s">
        <v>8139</v>
      </c>
      <c r="D367" s="1" t="s">
        <v>7995</v>
      </c>
      <c r="G367" s="1" t="s">
        <v>15</v>
      </c>
      <c r="H367" s="1" t="s">
        <v>16</v>
      </c>
      <c r="I367" s="1" t="s">
        <v>17</v>
      </c>
      <c r="J367" s="1" t="s">
        <v>59</v>
      </c>
      <c r="K367" s="1">
        <v>18.0686</v>
      </c>
      <c r="L367" s="1">
        <v>145.72380000000001</v>
      </c>
      <c r="M367" s="1">
        <v>4.82</v>
      </c>
    </row>
    <row r="368" spans="1:17">
      <c r="A368" s="1">
        <v>1980</v>
      </c>
      <c r="B368" s="1" t="s">
        <v>8021</v>
      </c>
      <c r="C368" s="1" t="s">
        <v>8140</v>
      </c>
      <c r="D368" s="1" t="s">
        <v>7932</v>
      </c>
      <c r="E368" s="1">
        <v>-4828</v>
      </c>
      <c r="F368" s="1">
        <v>-4828</v>
      </c>
      <c r="G368" s="1" t="s">
        <v>350</v>
      </c>
      <c r="H368" s="1" t="s">
        <v>323</v>
      </c>
      <c r="I368" s="1" t="s">
        <v>17</v>
      </c>
      <c r="J368" s="1" t="s">
        <v>69</v>
      </c>
      <c r="K368" s="1">
        <v>18.0307</v>
      </c>
      <c r="L368" s="1">
        <v>136.53649999999999</v>
      </c>
      <c r="M368" s="1">
        <v>4.83</v>
      </c>
    </row>
    <row r="369" spans="1:17">
      <c r="A369" s="1">
        <v>2011</v>
      </c>
      <c r="B369" s="1" t="s">
        <v>7993</v>
      </c>
      <c r="C369" s="1" t="s">
        <v>8141</v>
      </c>
      <c r="D369" s="1" t="s">
        <v>7995</v>
      </c>
      <c r="G369" s="1" t="s">
        <v>15</v>
      </c>
      <c r="H369" s="1" t="s">
        <v>16</v>
      </c>
      <c r="I369" s="1" t="s">
        <v>17</v>
      </c>
      <c r="J369" s="1" t="s">
        <v>59</v>
      </c>
      <c r="K369" s="1">
        <v>18.081</v>
      </c>
      <c r="L369" s="1">
        <v>145.73220000000001</v>
      </c>
      <c r="M369" s="1">
        <v>4.84</v>
      </c>
    </row>
    <row r="370" spans="1:17">
      <c r="A370" s="1">
        <v>1981</v>
      </c>
      <c r="B370" s="1" t="s">
        <v>7997</v>
      </c>
      <c r="C370" s="1" t="s">
        <v>8142</v>
      </c>
      <c r="D370" s="1" t="s">
        <v>7853</v>
      </c>
      <c r="G370" s="1" t="s">
        <v>15</v>
      </c>
      <c r="H370" s="1" t="s">
        <v>16</v>
      </c>
      <c r="I370" s="1" t="s">
        <v>17</v>
      </c>
      <c r="J370" s="1" t="s">
        <v>47</v>
      </c>
      <c r="K370" s="1">
        <v>16.7</v>
      </c>
      <c r="L370" s="1">
        <v>145</v>
      </c>
      <c r="M370" s="1">
        <v>4.84</v>
      </c>
    </row>
    <row r="371" spans="1:17">
      <c r="A371" s="1">
        <v>1980</v>
      </c>
      <c r="B371" s="1" t="s">
        <v>8021</v>
      </c>
      <c r="C371" s="1" t="s">
        <v>8143</v>
      </c>
      <c r="D371" s="1" t="s">
        <v>7932</v>
      </c>
      <c r="E371" s="1">
        <v>-4828</v>
      </c>
      <c r="F371" s="1">
        <v>-4828</v>
      </c>
      <c r="G371" s="1" t="s">
        <v>350</v>
      </c>
      <c r="H371" s="1" t="s">
        <v>323</v>
      </c>
      <c r="I371" s="1" t="s">
        <v>17</v>
      </c>
      <c r="J371" s="1" t="s">
        <v>69</v>
      </c>
      <c r="K371" s="1">
        <v>18.0307</v>
      </c>
      <c r="L371" s="1">
        <v>136.53649999999999</v>
      </c>
      <c r="M371" s="1">
        <v>4.8600000000000003</v>
      </c>
    </row>
    <row r="372" spans="1:17">
      <c r="A372" s="1">
        <v>1982</v>
      </c>
      <c r="B372" s="1" t="s">
        <v>8027</v>
      </c>
      <c r="C372" s="1" t="s">
        <v>8144</v>
      </c>
      <c r="D372" s="1" t="s">
        <v>7961</v>
      </c>
      <c r="E372" s="1">
        <v>-3590</v>
      </c>
      <c r="F372" s="1">
        <v>-3590</v>
      </c>
      <c r="G372" s="1" t="s">
        <v>350</v>
      </c>
      <c r="H372" s="1" t="s">
        <v>323</v>
      </c>
      <c r="I372" s="1" t="s">
        <v>17</v>
      </c>
      <c r="J372" s="1" t="s">
        <v>69</v>
      </c>
      <c r="K372" s="1">
        <v>17.9117</v>
      </c>
      <c r="L372" s="1">
        <v>145.18</v>
      </c>
      <c r="M372" s="1">
        <v>4.8600000000000003</v>
      </c>
      <c r="Q372" s="1">
        <v>0.51301699999999995</v>
      </c>
    </row>
    <row r="373" spans="1:17">
      <c r="A373" s="1">
        <v>2011</v>
      </c>
      <c r="B373" s="1" t="s">
        <v>7993</v>
      </c>
      <c r="C373" s="1" t="s">
        <v>8145</v>
      </c>
      <c r="D373" s="1" t="s">
        <v>7995</v>
      </c>
      <c r="G373" s="1" t="s">
        <v>15</v>
      </c>
      <c r="H373" s="1" t="s">
        <v>16</v>
      </c>
      <c r="I373" s="1" t="s">
        <v>17</v>
      </c>
      <c r="J373" s="1" t="s">
        <v>59</v>
      </c>
      <c r="K373" s="1">
        <v>18.084499999999998</v>
      </c>
      <c r="L373" s="1">
        <v>145.7311</v>
      </c>
      <c r="M373" s="1">
        <v>4.88</v>
      </c>
      <c r="O373" s="1">
        <v>22.9</v>
      </c>
      <c r="Q373" s="1">
        <v>0.51309199999999999</v>
      </c>
    </row>
    <row r="374" spans="1:17">
      <c r="A374" s="1">
        <v>2010</v>
      </c>
      <c r="B374" s="1" t="s">
        <v>7991</v>
      </c>
      <c r="C374" s="1" t="s">
        <v>8146</v>
      </c>
      <c r="D374" s="1" t="s">
        <v>8092</v>
      </c>
      <c r="E374" s="1">
        <v>-5798</v>
      </c>
      <c r="F374" s="1">
        <v>-6441</v>
      </c>
      <c r="G374" s="1" t="s">
        <v>407</v>
      </c>
      <c r="H374" s="1" t="s">
        <v>323</v>
      </c>
      <c r="I374" s="1" t="s">
        <v>17</v>
      </c>
      <c r="J374" s="1" t="s">
        <v>748</v>
      </c>
      <c r="K374" s="1">
        <v>12.6699</v>
      </c>
      <c r="L374" s="1">
        <v>144.72909999999999</v>
      </c>
      <c r="M374" s="1">
        <v>4.8899999999999997</v>
      </c>
      <c r="Q374" s="1">
        <v>0.51300599999999996</v>
      </c>
    </row>
    <row r="375" spans="1:17">
      <c r="A375" s="1">
        <v>2011</v>
      </c>
      <c r="B375" s="1" t="s">
        <v>7993</v>
      </c>
      <c r="C375" s="1" t="s">
        <v>8147</v>
      </c>
      <c r="D375" s="1" t="s">
        <v>7995</v>
      </c>
      <c r="G375" s="1" t="s">
        <v>15</v>
      </c>
      <c r="H375" s="1" t="s">
        <v>16</v>
      </c>
      <c r="I375" s="1" t="s">
        <v>17</v>
      </c>
      <c r="J375" s="1" t="s">
        <v>59</v>
      </c>
      <c r="K375" s="1">
        <v>18.065100000000001</v>
      </c>
      <c r="L375" s="1">
        <v>145.71610000000001</v>
      </c>
      <c r="M375" s="1">
        <v>4.9000000000000004</v>
      </c>
      <c r="O375" s="1">
        <v>39.700000000000003</v>
      </c>
    </row>
    <row r="376" spans="1:17">
      <c r="A376" s="1">
        <v>1981</v>
      </c>
      <c r="B376" s="1" t="s">
        <v>8148</v>
      </c>
      <c r="C376" s="1" t="s">
        <v>8149</v>
      </c>
      <c r="D376" s="1" t="s">
        <v>7882</v>
      </c>
      <c r="E376" s="1">
        <v>-4120</v>
      </c>
      <c r="F376" s="1">
        <v>-4120</v>
      </c>
      <c r="G376" s="1" t="s">
        <v>350</v>
      </c>
      <c r="H376" s="1" t="s">
        <v>323</v>
      </c>
      <c r="I376" s="1" t="s">
        <v>17</v>
      </c>
      <c r="J376" s="1" t="s">
        <v>47</v>
      </c>
      <c r="K376" s="1">
        <v>17.862500000000001</v>
      </c>
      <c r="L376" s="1">
        <v>147.3015</v>
      </c>
      <c r="M376" s="1">
        <v>4.92</v>
      </c>
    </row>
    <row r="377" spans="1:17">
      <c r="A377" s="1">
        <v>1980</v>
      </c>
      <c r="B377" s="1" t="s">
        <v>8059</v>
      </c>
      <c r="C377" s="1" t="s">
        <v>8150</v>
      </c>
      <c r="D377" s="1" t="s">
        <v>7882</v>
      </c>
      <c r="E377" s="1">
        <v>-4120</v>
      </c>
      <c r="F377" s="1">
        <v>-4120</v>
      </c>
      <c r="G377" s="1" t="s">
        <v>350</v>
      </c>
      <c r="H377" s="1" t="s">
        <v>323</v>
      </c>
      <c r="I377" s="1" t="s">
        <v>17</v>
      </c>
      <c r="J377" s="1" t="s">
        <v>27</v>
      </c>
      <c r="K377" s="1">
        <v>17.862500000000001</v>
      </c>
      <c r="L377" s="1">
        <v>147.3015</v>
      </c>
      <c r="M377" s="1">
        <v>4.92</v>
      </c>
      <c r="Q377" s="1">
        <v>0.51299600000000001</v>
      </c>
    </row>
    <row r="378" spans="1:17">
      <c r="A378" s="1">
        <v>1981</v>
      </c>
      <c r="B378" s="1" t="s">
        <v>7997</v>
      </c>
      <c r="C378" s="1" t="s">
        <v>8151</v>
      </c>
      <c r="D378" s="1" t="s">
        <v>7853</v>
      </c>
      <c r="G378" s="1" t="s">
        <v>15</v>
      </c>
      <c r="H378" s="1" t="s">
        <v>16</v>
      </c>
      <c r="I378" s="1" t="s">
        <v>17</v>
      </c>
      <c r="J378" s="1" t="s">
        <v>59</v>
      </c>
      <c r="K378" s="1">
        <v>16.7</v>
      </c>
      <c r="L378" s="1">
        <v>145</v>
      </c>
      <c r="M378" s="1">
        <v>4.92</v>
      </c>
    </row>
    <row r="379" spans="1:17">
      <c r="A379" s="1">
        <v>2006</v>
      </c>
      <c r="B379" s="1" t="s">
        <v>8006</v>
      </c>
      <c r="C379" s="1" t="s">
        <v>8152</v>
      </c>
      <c r="D379" s="1" t="s">
        <v>7815</v>
      </c>
      <c r="E379" s="1">
        <v>-1695</v>
      </c>
      <c r="F379" s="1">
        <v>-1928</v>
      </c>
      <c r="G379" s="1" t="s">
        <v>322</v>
      </c>
      <c r="H379" s="1" t="s">
        <v>323</v>
      </c>
      <c r="I379" s="1" t="s">
        <v>17</v>
      </c>
      <c r="J379" s="1" t="s">
        <v>69</v>
      </c>
      <c r="K379" s="1">
        <v>17.402999999999999</v>
      </c>
      <c r="L379" s="1">
        <v>145.863</v>
      </c>
      <c r="M379" s="1">
        <v>4.92</v>
      </c>
      <c r="Q379" s="1">
        <v>0.51290000000000002</v>
      </c>
    </row>
    <row r="380" spans="1:17">
      <c r="A380" s="1">
        <v>2006</v>
      </c>
      <c r="B380" s="1" t="s">
        <v>8006</v>
      </c>
      <c r="C380" s="1" t="s">
        <v>8153</v>
      </c>
      <c r="D380" s="1" t="s">
        <v>7815</v>
      </c>
      <c r="E380" s="1">
        <v>-1695</v>
      </c>
      <c r="F380" s="1">
        <v>-1928</v>
      </c>
      <c r="G380" s="1" t="s">
        <v>322</v>
      </c>
      <c r="H380" s="1" t="s">
        <v>323</v>
      </c>
      <c r="I380" s="1" t="s">
        <v>17</v>
      </c>
      <c r="J380" s="1" t="s">
        <v>69</v>
      </c>
      <c r="K380" s="1">
        <v>17.402999999999999</v>
      </c>
      <c r="L380" s="1">
        <v>145.863</v>
      </c>
      <c r="M380" s="1">
        <v>4.92</v>
      </c>
      <c r="O380" s="1">
        <v>35.299999999999997</v>
      </c>
    </row>
    <row r="381" spans="1:17">
      <c r="A381" s="1">
        <v>2011</v>
      </c>
      <c r="B381" s="1" t="s">
        <v>7993</v>
      </c>
      <c r="C381" s="1" t="s">
        <v>8154</v>
      </c>
      <c r="D381" s="1" t="s">
        <v>8046</v>
      </c>
      <c r="G381" s="1" t="s">
        <v>15</v>
      </c>
      <c r="H381" s="1" t="s">
        <v>16</v>
      </c>
      <c r="I381" s="1" t="s">
        <v>17</v>
      </c>
      <c r="J381" s="1" t="s">
        <v>69</v>
      </c>
      <c r="K381" s="1">
        <v>18.088799999999999</v>
      </c>
      <c r="L381" s="1">
        <v>145.7567</v>
      </c>
      <c r="M381" s="1">
        <v>4.92</v>
      </c>
      <c r="O381" s="1">
        <v>41</v>
      </c>
      <c r="Q381" s="1">
        <v>0.51299700000000004</v>
      </c>
    </row>
    <row r="382" spans="1:17">
      <c r="A382" s="1">
        <v>2010</v>
      </c>
      <c r="B382" s="1" t="s">
        <v>7991</v>
      </c>
      <c r="C382" s="1" t="s">
        <v>8155</v>
      </c>
      <c r="D382" s="1" t="s">
        <v>7882</v>
      </c>
      <c r="G382" s="1" t="s">
        <v>350</v>
      </c>
      <c r="H382" s="1" t="s">
        <v>323</v>
      </c>
      <c r="I382" s="1" t="s">
        <v>17</v>
      </c>
      <c r="J382" s="1" t="s">
        <v>69</v>
      </c>
      <c r="K382" s="1">
        <v>17.862500000000001</v>
      </c>
      <c r="L382" s="1">
        <v>147.3015</v>
      </c>
      <c r="M382" s="1">
        <v>4.93</v>
      </c>
    </row>
    <row r="383" spans="1:17">
      <c r="A383" s="1">
        <v>1982</v>
      </c>
      <c r="B383" s="1" t="s">
        <v>8108</v>
      </c>
      <c r="C383" s="1" t="s">
        <v>8156</v>
      </c>
      <c r="D383" s="1" t="s">
        <v>7758</v>
      </c>
      <c r="G383" s="1" t="s">
        <v>15</v>
      </c>
      <c r="H383" s="1" t="s">
        <v>16</v>
      </c>
      <c r="I383" s="1" t="s">
        <v>17</v>
      </c>
      <c r="J383" s="1" t="s">
        <v>1910</v>
      </c>
      <c r="K383" s="1">
        <v>18.12</v>
      </c>
      <c r="L383" s="1">
        <v>145.76</v>
      </c>
      <c r="M383" s="1">
        <v>4.93</v>
      </c>
    </row>
    <row r="384" spans="1:17">
      <c r="A384" s="1">
        <v>1980</v>
      </c>
      <c r="B384" s="1" t="s">
        <v>7903</v>
      </c>
      <c r="C384" s="1" t="s">
        <v>8157</v>
      </c>
      <c r="D384" s="1" t="s">
        <v>7940</v>
      </c>
      <c r="E384" s="1">
        <v>-5400</v>
      </c>
      <c r="F384" s="1">
        <v>-5500</v>
      </c>
      <c r="G384" s="1" t="s">
        <v>322</v>
      </c>
      <c r="H384" s="1" t="s">
        <v>323</v>
      </c>
      <c r="I384" s="1" t="s">
        <v>17</v>
      </c>
      <c r="J384" s="1" t="s">
        <v>7928</v>
      </c>
      <c r="K384" s="1">
        <v>12.27</v>
      </c>
      <c r="L384" s="1">
        <v>144.33799999999999</v>
      </c>
      <c r="M384" s="1">
        <v>4.93</v>
      </c>
    </row>
    <row r="385" spans="1:18">
      <c r="A385" s="1">
        <v>2010</v>
      </c>
      <c r="B385" s="1" t="s">
        <v>7991</v>
      </c>
      <c r="C385" s="1" t="s">
        <v>8158</v>
      </c>
      <c r="D385" s="1" t="s">
        <v>8159</v>
      </c>
      <c r="E385" s="1">
        <v>-5892</v>
      </c>
      <c r="F385" s="1">
        <v>-6489</v>
      </c>
      <c r="G385" s="1" t="s">
        <v>407</v>
      </c>
      <c r="H385" s="1" t="s">
        <v>323</v>
      </c>
      <c r="I385" s="1" t="s">
        <v>17</v>
      </c>
      <c r="J385" s="1" t="s">
        <v>69</v>
      </c>
      <c r="K385" s="1">
        <v>12.786300000000001</v>
      </c>
      <c r="L385" s="1">
        <v>145.4785</v>
      </c>
      <c r="M385" s="1">
        <v>4.93</v>
      </c>
      <c r="O385" s="1">
        <v>22.9</v>
      </c>
    </row>
    <row r="386" spans="1:18">
      <c r="A386" s="1">
        <v>1980</v>
      </c>
      <c r="B386" s="1" t="s">
        <v>8021</v>
      </c>
      <c r="C386" s="1" t="s">
        <v>8160</v>
      </c>
      <c r="D386" s="1" t="s">
        <v>7827</v>
      </c>
      <c r="E386" s="1">
        <v>-2086</v>
      </c>
      <c r="F386" s="1">
        <v>-2086</v>
      </c>
      <c r="G386" s="1" t="s">
        <v>350</v>
      </c>
      <c r="H386" s="1" t="s">
        <v>323</v>
      </c>
      <c r="I386" s="1" t="s">
        <v>17</v>
      </c>
      <c r="J386" s="1" t="s">
        <v>69</v>
      </c>
      <c r="K386" s="1">
        <v>18.014700000000001</v>
      </c>
      <c r="L386" s="1">
        <v>143.27619999999999</v>
      </c>
      <c r="M386" s="1">
        <v>4.95</v>
      </c>
    </row>
    <row r="387" spans="1:18">
      <c r="A387" s="1">
        <v>1980</v>
      </c>
      <c r="B387" s="1" t="s">
        <v>8021</v>
      </c>
      <c r="C387" s="1" t="s">
        <v>8161</v>
      </c>
      <c r="D387" s="1" t="s">
        <v>7827</v>
      </c>
      <c r="E387" s="1">
        <v>-2086</v>
      </c>
      <c r="F387" s="1">
        <v>-2086</v>
      </c>
      <c r="G387" s="1" t="s">
        <v>350</v>
      </c>
      <c r="H387" s="1" t="s">
        <v>323</v>
      </c>
      <c r="I387" s="1" t="s">
        <v>17</v>
      </c>
      <c r="J387" s="1" t="s">
        <v>69</v>
      </c>
      <c r="K387" s="1">
        <v>18.014700000000001</v>
      </c>
      <c r="L387" s="1">
        <v>143.27619999999999</v>
      </c>
      <c r="M387" s="1">
        <v>4.96</v>
      </c>
      <c r="Q387" s="1">
        <v>0.51299899999999998</v>
      </c>
    </row>
    <row r="388" spans="1:18">
      <c r="A388" s="1">
        <v>1998</v>
      </c>
      <c r="B388" s="1" t="s">
        <v>8000</v>
      </c>
      <c r="C388" s="1" t="s">
        <v>8162</v>
      </c>
      <c r="D388" s="1" t="s">
        <v>8002</v>
      </c>
      <c r="E388" s="1">
        <v>-4300</v>
      </c>
      <c r="F388" s="1">
        <v>-4300</v>
      </c>
      <c r="G388" s="1" t="s">
        <v>322</v>
      </c>
      <c r="H388" s="1" t="s">
        <v>323</v>
      </c>
      <c r="I388" s="1" t="s">
        <v>17</v>
      </c>
      <c r="J388" s="1" t="s">
        <v>782</v>
      </c>
      <c r="K388" s="1">
        <v>17.95</v>
      </c>
      <c r="L388" s="1">
        <v>144.81700000000001</v>
      </c>
      <c r="M388" s="1">
        <v>4.96</v>
      </c>
    </row>
    <row r="389" spans="1:18">
      <c r="A389" s="1">
        <v>2011</v>
      </c>
      <c r="B389" s="1" t="s">
        <v>7993</v>
      </c>
      <c r="C389" s="1" t="s">
        <v>8163</v>
      </c>
      <c r="D389" s="1" t="s">
        <v>8046</v>
      </c>
      <c r="G389" s="1" t="s">
        <v>15</v>
      </c>
      <c r="H389" s="1" t="s">
        <v>16</v>
      </c>
      <c r="I389" s="1" t="s">
        <v>17</v>
      </c>
      <c r="J389" s="1" t="s">
        <v>69</v>
      </c>
      <c r="K389" s="1">
        <v>18.094000000000001</v>
      </c>
      <c r="L389" s="1">
        <v>145.74930000000001</v>
      </c>
      <c r="M389" s="1">
        <v>4.97</v>
      </c>
      <c r="O389" s="1">
        <v>31.6</v>
      </c>
    </row>
    <row r="390" spans="1:18">
      <c r="A390" s="1">
        <v>2010</v>
      </c>
      <c r="B390" s="1" t="s">
        <v>7991</v>
      </c>
      <c r="C390" s="1" t="s">
        <v>8164</v>
      </c>
      <c r="D390" s="1" t="s">
        <v>8095</v>
      </c>
      <c r="E390" s="1">
        <v>-5978</v>
      </c>
      <c r="F390" s="1">
        <v>-6494</v>
      </c>
      <c r="G390" s="1" t="s">
        <v>407</v>
      </c>
      <c r="H390" s="1" t="s">
        <v>323</v>
      </c>
      <c r="I390" s="1" t="s">
        <v>17</v>
      </c>
      <c r="J390" s="1" t="s">
        <v>69</v>
      </c>
      <c r="K390" s="1">
        <v>12.578900000000001</v>
      </c>
      <c r="L390" s="1">
        <v>144.65289999999999</v>
      </c>
      <c r="M390" s="1">
        <v>4.9800000000000004</v>
      </c>
      <c r="Q390" s="1">
        <v>0.512992</v>
      </c>
    </row>
    <row r="391" spans="1:18">
      <c r="A391" s="1">
        <v>2010</v>
      </c>
      <c r="B391" s="1" t="s">
        <v>7991</v>
      </c>
      <c r="C391" s="1" t="s">
        <v>8165</v>
      </c>
      <c r="D391" s="1" t="s">
        <v>7735</v>
      </c>
      <c r="E391" s="1">
        <v>-3447</v>
      </c>
      <c r="F391" s="1">
        <v>-3447</v>
      </c>
      <c r="G391" s="1" t="s">
        <v>350</v>
      </c>
      <c r="H391" s="1" t="s">
        <v>323</v>
      </c>
      <c r="I391" s="1" t="s">
        <v>17</v>
      </c>
      <c r="J391" s="1" t="s">
        <v>25</v>
      </c>
      <c r="K391" s="1">
        <v>17.8642</v>
      </c>
      <c r="L391" s="1">
        <v>146.93430000000001</v>
      </c>
      <c r="M391" s="1">
        <v>5</v>
      </c>
    </row>
    <row r="392" spans="1:18">
      <c r="A392" s="1">
        <v>2010</v>
      </c>
      <c r="B392" s="1" t="s">
        <v>7991</v>
      </c>
      <c r="C392" s="1" t="s">
        <v>8166</v>
      </c>
      <c r="D392" s="1" t="s">
        <v>8095</v>
      </c>
      <c r="E392" s="1">
        <v>-5978</v>
      </c>
      <c r="F392" s="1">
        <v>-6494</v>
      </c>
      <c r="G392" s="1" t="s">
        <v>407</v>
      </c>
      <c r="H392" s="1" t="s">
        <v>323</v>
      </c>
      <c r="I392" s="1" t="s">
        <v>17</v>
      </c>
      <c r="J392" s="1" t="s">
        <v>69</v>
      </c>
      <c r="K392" s="1">
        <v>12.578900000000001</v>
      </c>
      <c r="L392" s="1">
        <v>144.65289999999999</v>
      </c>
      <c r="M392" s="1">
        <v>5</v>
      </c>
    </row>
    <row r="393" spans="1:18">
      <c r="A393" s="1">
        <v>1980</v>
      </c>
      <c r="B393" s="1" t="s">
        <v>8021</v>
      </c>
      <c r="C393" s="1" t="s">
        <v>7902</v>
      </c>
      <c r="D393" s="1" t="s">
        <v>7827</v>
      </c>
      <c r="E393" s="1">
        <v>-2086</v>
      </c>
      <c r="F393" s="1">
        <v>-2086</v>
      </c>
      <c r="G393" s="1" t="s">
        <v>350</v>
      </c>
      <c r="H393" s="1" t="s">
        <v>323</v>
      </c>
      <c r="I393" s="1" t="s">
        <v>17</v>
      </c>
      <c r="J393" s="1" t="s">
        <v>69</v>
      </c>
      <c r="K393" s="1">
        <v>18.014700000000001</v>
      </c>
      <c r="L393" s="1">
        <v>143.27619999999999</v>
      </c>
      <c r="M393" s="1">
        <v>5.0599999999999996</v>
      </c>
      <c r="N393" s="1">
        <f>MEDIAN(M393:M440)</f>
        <v>5.2617168329999995</v>
      </c>
      <c r="O393" s="1">
        <v>27</v>
      </c>
      <c r="P393" s="1">
        <f>MEDIAN(O393:O440)</f>
        <v>38</v>
      </c>
      <c r="R393" s="1">
        <f>MEDIAN(Q393:Q440)</f>
        <v>0.51301149999999995</v>
      </c>
    </row>
    <row r="394" spans="1:18">
      <c r="A394" s="1">
        <v>1981</v>
      </c>
      <c r="B394" s="1" t="s">
        <v>8148</v>
      </c>
      <c r="C394" s="1" t="s">
        <v>8167</v>
      </c>
      <c r="D394" s="1" t="s">
        <v>7882</v>
      </c>
      <c r="E394" s="1">
        <v>-4120</v>
      </c>
      <c r="F394" s="1">
        <v>-4120</v>
      </c>
      <c r="G394" s="1" t="s">
        <v>350</v>
      </c>
      <c r="H394" s="1" t="s">
        <v>323</v>
      </c>
      <c r="I394" s="1" t="s">
        <v>17</v>
      </c>
      <c r="J394" s="1" t="s">
        <v>47</v>
      </c>
      <c r="K394" s="1">
        <v>17.862500000000001</v>
      </c>
      <c r="L394" s="1">
        <v>147.3015</v>
      </c>
      <c r="M394" s="1">
        <v>5.0599999999999996</v>
      </c>
      <c r="O394" s="1">
        <v>30</v>
      </c>
    </row>
    <row r="395" spans="1:18">
      <c r="A395" s="1">
        <v>1980</v>
      </c>
      <c r="B395" s="1" t="s">
        <v>8059</v>
      </c>
      <c r="C395" s="1" t="s">
        <v>8168</v>
      </c>
      <c r="D395" s="1" t="s">
        <v>7882</v>
      </c>
      <c r="E395" s="1">
        <v>-4120</v>
      </c>
      <c r="F395" s="1">
        <v>-4120</v>
      </c>
      <c r="G395" s="1" t="s">
        <v>350</v>
      </c>
      <c r="H395" s="1" t="s">
        <v>323</v>
      </c>
      <c r="I395" s="1" t="s">
        <v>17</v>
      </c>
      <c r="J395" s="1" t="s">
        <v>27</v>
      </c>
      <c r="K395" s="1">
        <v>17.862500000000001</v>
      </c>
      <c r="L395" s="1">
        <v>147.3015</v>
      </c>
      <c r="M395" s="1">
        <v>5.07</v>
      </c>
    </row>
    <row r="396" spans="1:18">
      <c r="A396" s="1">
        <v>1998</v>
      </c>
      <c r="B396" s="1" t="s">
        <v>8047</v>
      </c>
      <c r="C396" s="1" t="s">
        <v>8169</v>
      </c>
      <c r="D396" s="1" t="s">
        <v>8170</v>
      </c>
      <c r="E396" s="1">
        <v>-2640</v>
      </c>
      <c r="F396" s="1">
        <v>-2640</v>
      </c>
      <c r="G396" s="1" t="s">
        <v>322</v>
      </c>
      <c r="H396" s="1" t="s">
        <v>323</v>
      </c>
      <c r="I396" s="1" t="s">
        <v>17</v>
      </c>
      <c r="J396" s="1" t="s">
        <v>69</v>
      </c>
      <c r="K396" s="1">
        <v>22.35</v>
      </c>
      <c r="L396" s="1">
        <v>142.91</v>
      </c>
      <c r="M396" s="1">
        <v>5.08</v>
      </c>
    </row>
    <row r="397" spans="1:18">
      <c r="A397" s="1">
        <v>2010</v>
      </c>
      <c r="B397" s="1" t="s">
        <v>7991</v>
      </c>
      <c r="C397" s="1" t="s">
        <v>8171</v>
      </c>
      <c r="D397" s="1" t="s">
        <v>8159</v>
      </c>
      <c r="E397" s="1">
        <v>-5892</v>
      </c>
      <c r="F397" s="1">
        <v>-6489</v>
      </c>
      <c r="G397" s="1" t="s">
        <v>407</v>
      </c>
      <c r="H397" s="1" t="s">
        <v>323</v>
      </c>
      <c r="I397" s="1" t="s">
        <v>17</v>
      </c>
      <c r="J397" s="1" t="s">
        <v>69</v>
      </c>
      <c r="K397" s="1">
        <v>12.786300000000001</v>
      </c>
      <c r="L397" s="1">
        <v>145.4785</v>
      </c>
      <c r="M397" s="1">
        <v>5.0999999999999996</v>
      </c>
    </row>
    <row r="398" spans="1:18">
      <c r="A398" s="1">
        <v>1980</v>
      </c>
      <c r="B398" s="1" t="s">
        <v>8021</v>
      </c>
      <c r="C398" s="1" t="s">
        <v>8172</v>
      </c>
      <c r="D398" s="1" t="s">
        <v>7827</v>
      </c>
      <c r="E398" s="1">
        <v>-2086</v>
      </c>
      <c r="F398" s="1">
        <v>-2086</v>
      </c>
      <c r="G398" s="1" t="s">
        <v>350</v>
      </c>
      <c r="H398" s="1" t="s">
        <v>323</v>
      </c>
      <c r="I398" s="1" t="s">
        <v>17</v>
      </c>
      <c r="J398" s="1" t="s">
        <v>69</v>
      </c>
      <c r="K398" s="1">
        <v>18.014700000000001</v>
      </c>
      <c r="L398" s="1">
        <v>143.27619999999999</v>
      </c>
      <c r="M398" s="1">
        <v>5.0999999999999996</v>
      </c>
      <c r="O398" s="1">
        <v>35.4</v>
      </c>
    </row>
    <row r="399" spans="1:18">
      <c r="A399" s="1">
        <v>1982</v>
      </c>
      <c r="B399" s="1" t="s">
        <v>8108</v>
      </c>
      <c r="C399" s="1" t="s">
        <v>8173</v>
      </c>
      <c r="D399" s="1" t="s">
        <v>7758</v>
      </c>
      <c r="G399" s="1" t="s">
        <v>15</v>
      </c>
      <c r="H399" s="1" t="s">
        <v>16</v>
      </c>
      <c r="I399" s="1" t="s">
        <v>17</v>
      </c>
      <c r="J399" s="1" t="s">
        <v>1910</v>
      </c>
      <c r="K399" s="1">
        <v>18.12</v>
      </c>
      <c r="L399" s="1">
        <v>145.76</v>
      </c>
      <c r="M399" s="1">
        <v>5.0999999999999996</v>
      </c>
    </row>
    <row r="400" spans="1:18">
      <c r="A400" s="1">
        <v>1981</v>
      </c>
      <c r="B400" s="1" t="s">
        <v>8148</v>
      </c>
      <c r="C400" s="1" t="s">
        <v>8174</v>
      </c>
      <c r="D400" s="1" t="s">
        <v>7882</v>
      </c>
      <c r="E400" s="1">
        <v>-4120</v>
      </c>
      <c r="F400" s="1">
        <v>-4120</v>
      </c>
      <c r="G400" s="1" t="s">
        <v>350</v>
      </c>
      <c r="H400" s="1" t="s">
        <v>323</v>
      </c>
      <c r="I400" s="1" t="s">
        <v>17</v>
      </c>
      <c r="J400" s="1" t="s">
        <v>47</v>
      </c>
      <c r="K400" s="1">
        <v>17.862500000000001</v>
      </c>
      <c r="L400" s="1">
        <v>147.3015</v>
      </c>
      <c r="M400" s="1">
        <v>5.0999999999999996</v>
      </c>
      <c r="O400" s="1">
        <v>46</v>
      </c>
      <c r="Q400" s="1">
        <v>0.513019</v>
      </c>
    </row>
    <row r="401" spans="1:17">
      <c r="A401" s="1">
        <v>1980</v>
      </c>
      <c r="B401" s="1" t="s">
        <v>8059</v>
      </c>
      <c r="C401" s="1" t="s">
        <v>8175</v>
      </c>
      <c r="D401" s="1" t="s">
        <v>7735</v>
      </c>
      <c r="E401" s="1">
        <v>-3447</v>
      </c>
      <c r="F401" s="1">
        <v>-3447</v>
      </c>
      <c r="G401" s="1" t="s">
        <v>350</v>
      </c>
      <c r="H401" s="1" t="s">
        <v>323</v>
      </c>
      <c r="I401" s="1" t="s">
        <v>17</v>
      </c>
      <c r="J401" s="1" t="s">
        <v>27</v>
      </c>
      <c r="K401" s="1">
        <v>17.8642</v>
      </c>
      <c r="L401" s="1">
        <v>146.93430000000001</v>
      </c>
      <c r="M401" s="1">
        <v>5.1100000000000003</v>
      </c>
    </row>
    <row r="402" spans="1:17">
      <c r="A402" s="1">
        <v>2011</v>
      </c>
      <c r="B402" s="1" t="s">
        <v>7993</v>
      </c>
      <c r="C402" s="1" t="s">
        <v>8176</v>
      </c>
      <c r="D402" s="1" t="s">
        <v>8046</v>
      </c>
      <c r="G402" s="1" t="s">
        <v>15</v>
      </c>
      <c r="H402" s="1" t="s">
        <v>16</v>
      </c>
      <c r="I402" s="1" t="s">
        <v>17</v>
      </c>
      <c r="J402" s="1" t="s">
        <v>69</v>
      </c>
      <c r="K402" s="1">
        <v>18.089600000000001</v>
      </c>
      <c r="L402" s="1">
        <v>145.75720000000001</v>
      </c>
      <c r="M402" s="1">
        <v>5.12</v>
      </c>
    </row>
    <row r="403" spans="1:17">
      <c r="A403" s="1">
        <v>2011</v>
      </c>
      <c r="B403" s="1" t="s">
        <v>7993</v>
      </c>
      <c r="C403" s="1" t="s">
        <v>8177</v>
      </c>
      <c r="D403" s="1" t="s">
        <v>8046</v>
      </c>
      <c r="G403" s="1" t="s">
        <v>15</v>
      </c>
      <c r="H403" s="1" t="s">
        <v>16</v>
      </c>
      <c r="I403" s="1" t="s">
        <v>17</v>
      </c>
      <c r="J403" s="1" t="s">
        <v>69</v>
      </c>
      <c r="K403" s="1">
        <v>18.091999999999999</v>
      </c>
      <c r="L403" s="1">
        <v>145.75829999999999</v>
      </c>
      <c r="M403" s="1">
        <v>5.12</v>
      </c>
      <c r="Q403" s="1">
        <v>0.51301300000000005</v>
      </c>
    </row>
    <row r="404" spans="1:17">
      <c r="A404" s="1">
        <v>2011</v>
      </c>
      <c r="B404" s="1" t="s">
        <v>7993</v>
      </c>
      <c r="C404" s="1" t="s">
        <v>8178</v>
      </c>
      <c r="D404" s="1" t="s">
        <v>8046</v>
      </c>
      <c r="G404" s="1" t="s">
        <v>15</v>
      </c>
      <c r="H404" s="1" t="s">
        <v>16</v>
      </c>
      <c r="I404" s="1" t="s">
        <v>17</v>
      </c>
      <c r="J404" s="1" t="s">
        <v>69</v>
      </c>
      <c r="K404" s="1">
        <v>18.0929</v>
      </c>
      <c r="L404" s="1">
        <v>145.7585</v>
      </c>
      <c r="M404" s="1">
        <v>5.14</v>
      </c>
      <c r="O404" s="1">
        <v>25</v>
      </c>
    </row>
    <row r="405" spans="1:17">
      <c r="A405" s="1">
        <v>1980</v>
      </c>
      <c r="B405" s="1" t="s">
        <v>8021</v>
      </c>
      <c r="C405" s="1" t="s">
        <v>8179</v>
      </c>
      <c r="D405" s="1" t="s">
        <v>7827</v>
      </c>
      <c r="E405" s="1">
        <v>-2086</v>
      </c>
      <c r="F405" s="1">
        <v>-2086</v>
      </c>
      <c r="G405" s="1" t="s">
        <v>350</v>
      </c>
      <c r="H405" s="1" t="s">
        <v>323</v>
      </c>
      <c r="I405" s="1" t="s">
        <v>17</v>
      </c>
      <c r="J405" s="1" t="s">
        <v>69</v>
      </c>
      <c r="K405" s="1">
        <v>18.014700000000001</v>
      </c>
      <c r="L405" s="1">
        <v>143.27619999999999</v>
      </c>
      <c r="M405" s="1">
        <v>5.15</v>
      </c>
    </row>
    <row r="406" spans="1:17">
      <c r="A406" s="1">
        <v>1981</v>
      </c>
      <c r="B406" s="1" t="s">
        <v>8148</v>
      </c>
      <c r="C406" s="1" t="s">
        <v>8180</v>
      </c>
      <c r="D406" s="1" t="s">
        <v>7882</v>
      </c>
      <c r="E406" s="1">
        <v>-4120</v>
      </c>
      <c r="F406" s="1">
        <v>-4120</v>
      </c>
      <c r="G406" s="1" t="s">
        <v>350</v>
      </c>
      <c r="H406" s="1" t="s">
        <v>323</v>
      </c>
      <c r="I406" s="1" t="s">
        <v>17</v>
      </c>
      <c r="J406" s="1" t="s">
        <v>47</v>
      </c>
      <c r="K406" s="1">
        <v>17.862500000000001</v>
      </c>
      <c r="L406" s="1">
        <v>147.3015</v>
      </c>
      <c r="M406" s="1">
        <v>5.15</v>
      </c>
      <c r="Q406" s="1">
        <v>0.51300699999999999</v>
      </c>
    </row>
    <row r="407" spans="1:17">
      <c r="A407" s="1">
        <v>1980</v>
      </c>
      <c r="B407" s="1" t="s">
        <v>8059</v>
      </c>
      <c r="C407" s="1" t="s">
        <v>8181</v>
      </c>
      <c r="D407" s="1" t="s">
        <v>7735</v>
      </c>
      <c r="E407" s="1">
        <v>-3447</v>
      </c>
      <c r="F407" s="1">
        <v>-3447</v>
      </c>
      <c r="G407" s="1" t="s">
        <v>350</v>
      </c>
      <c r="H407" s="1" t="s">
        <v>323</v>
      </c>
      <c r="I407" s="1" t="s">
        <v>17</v>
      </c>
      <c r="J407" s="1" t="s">
        <v>27</v>
      </c>
      <c r="K407" s="1">
        <v>17.8642</v>
      </c>
      <c r="L407" s="1">
        <v>146.93430000000001</v>
      </c>
      <c r="M407" s="1">
        <v>5.16</v>
      </c>
      <c r="O407" s="1">
        <v>45</v>
      </c>
    </row>
    <row r="408" spans="1:17">
      <c r="A408" s="1">
        <v>2010</v>
      </c>
      <c r="B408" s="1" t="s">
        <v>7991</v>
      </c>
      <c r="C408" s="1" t="s">
        <v>8182</v>
      </c>
      <c r="D408" s="1" t="s">
        <v>7882</v>
      </c>
      <c r="G408" s="1" t="s">
        <v>350</v>
      </c>
      <c r="H408" s="1" t="s">
        <v>323</v>
      </c>
      <c r="I408" s="1" t="s">
        <v>17</v>
      </c>
      <c r="J408" s="1" t="s">
        <v>69</v>
      </c>
      <c r="K408" s="1">
        <v>17.862500000000001</v>
      </c>
      <c r="L408" s="1">
        <v>147.3015</v>
      </c>
      <c r="M408" s="1">
        <v>5.19</v>
      </c>
      <c r="Q408" s="1">
        <v>0.51300400000000002</v>
      </c>
    </row>
    <row r="409" spans="1:17">
      <c r="A409" s="1">
        <v>2011</v>
      </c>
      <c r="B409" s="1" t="s">
        <v>7993</v>
      </c>
      <c r="C409" s="1" t="s">
        <v>8183</v>
      </c>
      <c r="D409" s="1" t="s">
        <v>8046</v>
      </c>
      <c r="G409" s="1" t="s">
        <v>15</v>
      </c>
      <c r="H409" s="1" t="s">
        <v>16</v>
      </c>
      <c r="I409" s="1" t="s">
        <v>17</v>
      </c>
      <c r="J409" s="1" t="s">
        <v>69</v>
      </c>
      <c r="K409" s="1">
        <v>18.0975</v>
      </c>
      <c r="L409" s="1">
        <v>145.75450000000001</v>
      </c>
      <c r="M409" s="1">
        <v>5.19</v>
      </c>
    </row>
    <row r="410" spans="1:17">
      <c r="A410" s="1">
        <v>2011</v>
      </c>
      <c r="B410" s="1" t="s">
        <v>7993</v>
      </c>
      <c r="C410" s="1" t="s">
        <v>8184</v>
      </c>
      <c r="D410" s="1" t="s">
        <v>8046</v>
      </c>
      <c r="G410" s="1" t="s">
        <v>15</v>
      </c>
      <c r="H410" s="1" t="s">
        <v>16</v>
      </c>
      <c r="I410" s="1" t="s">
        <v>17</v>
      </c>
      <c r="J410" s="1" t="s">
        <v>69</v>
      </c>
      <c r="K410" s="1">
        <v>18.093499999999999</v>
      </c>
      <c r="L410" s="1">
        <v>145.7593</v>
      </c>
      <c r="M410" s="1">
        <v>5.22</v>
      </c>
    </row>
    <row r="411" spans="1:17">
      <c r="A411" s="1">
        <v>2011</v>
      </c>
      <c r="B411" s="1" t="s">
        <v>7993</v>
      </c>
      <c r="C411" s="1" t="s">
        <v>8185</v>
      </c>
      <c r="D411" s="1" t="s">
        <v>8046</v>
      </c>
      <c r="G411" s="1" t="s">
        <v>15</v>
      </c>
      <c r="H411" s="1" t="s">
        <v>16</v>
      </c>
      <c r="I411" s="1" t="s">
        <v>17</v>
      </c>
      <c r="J411" s="1" t="s">
        <v>69</v>
      </c>
      <c r="K411" s="1">
        <v>18.0929</v>
      </c>
      <c r="L411" s="1">
        <v>145.75880000000001</v>
      </c>
      <c r="M411" s="1">
        <v>5.22</v>
      </c>
      <c r="Q411" s="1">
        <v>0.51303799999999999</v>
      </c>
    </row>
    <row r="412" spans="1:17">
      <c r="A412" s="1">
        <v>1986</v>
      </c>
      <c r="B412" s="1" t="s">
        <v>7908</v>
      </c>
      <c r="C412" s="1" t="s">
        <v>8186</v>
      </c>
      <c r="D412" s="1" t="s">
        <v>7905</v>
      </c>
      <c r="E412" s="1">
        <v>-6400</v>
      </c>
      <c r="F412" s="1">
        <v>-6700</v>
      </c>
      <c r="G412" s="1" t="s">
        <v>322</v>
      </c>
      <c r="H412" s="1" t="s">
        <v>323</v>
      </c>
      <c r="I412" s="1" t="s">
        <v>17</v>
      </c>
      <c r="J412" s="1" t="s">
        <v>69</v>
      </c>
      <c r="K412" s="1">
        <v>11.348000000000001</v>
      </c>
      <c r="L412" s="1">
        <v>139.09299999999999</v>
      </c>
      <c r="M412" s="1">
        <v>5.23</v>
      </c>
    </row>
    <row r="413" spans="1:17">
      <c r="A413" s="1">
        <v>1982</v>
      </c>
      <c r="B413" s="1" t="s">
        <v>8108</v>
      </c>
      <c r="C413" s="1" t="s">
        <v>8187</v>
      </c>
      <c r="D413" s="1" t="s">
        <v>7839</v>
      </c>
      <c r="G413" s="1" t="s">
        <v>15</v>
      </c>
      <c r="H413" s="1" t="s">
        <v>16</v>
      </c>
      <c r="I413" s="1" t="s">
        <v>17</v>
      </c>
      <c r="J413" s="1" t="s">
        <v>1910</v>
      </c>
      <c r="K413" s="1">
        <v>18.100000000000001</v>
      </c>
      <c r="L413" s="1">
        <v>145.75</v>
      </c>
      <c r="M413" s="1">
        <v>5.24</v>
      </c>
      <c r="Q413" s="1">
        <v>0.51301200000000002</v>
      </c>
    </row>
    <row r="414" spans="1:17">
      <c r="A414" s="1">
        <v>2011</v>
      </c>
      <c r="B414" s="1" t="s">
        <v>7993</v>
      </c>
      <c r="C414" s="1" t="s">
        <v>8188</v>
      </c>
      <c r="D414" s="1" t="s">
        <v>8046</v>
      </c>
      <c r="G414" s="1" t="s">
        <v>15</v>
      </c>
      <c r="H414" s="1" t="s">
        <v>16</v>
      </c>
      <c r="I414" s="1" t="s">
        <v>17</v>
      </c>
      <c r="J414" s="1" t="s">
        <v>69</v>
      </c>
      <c r="K414" s="1">
        <v>18.093499999999999</v>
      </c>
      <c r="L414" s="1">
        <v>145.7593</v>
      </c>
      <c r="M414" s="1">
        <v>5.25</v>
      </c>
    </row>
    <row r="415" spans="1:17">
      <c r="A415" s="1">
        <v>2010</v>
      </c>
      <c r="B415" s="1" t="s">
        <v>7991</v>
      </c>
      <c r="C415" s="1" t="s">
        <v>8189</v>
      </c>
      <c r="D415" s="1" t="s">
        <v>8095</v>
      </c>
      <c r="E415" s="1">
        <v>-5978</v>
      </c>
      <c r="F415" s="1">
        <v>-6494</v>
      </c>
      <c r="G415" s="1" t="s">
        <v>407</v>
      </c>
      <c r="H415" s="1" t="s">
        <v>323</v>
      </c>
      <c r="I415" s="1" t="s">
        <v>17</v>
      </c>
      <c r="J415" s="1" t="s">
        <v>748</v>
      </c>
      <c r="K415" s="1">
        <v>12.578900000000001</v>
      </c>
      <c r="L415" s="1">
        <v>144.65289999999999</v>
      </c>
      <c r="M415" s="1">
        <v>5.25</v>
      </c>
      <c r="Q415" s="1">
        <v>0.51301099999999999</v>
      </c>
    </row>
    <row r="416" spans="1:17">
      <c r="A416" s="1">
        <v>1980</v>
      </c>
      <c r="B416" s="1" t="s">
        <v>8021</v>
      </c>
      <c r="C416" s="1" t="s">
        <v>8190</v>
      </c>
      <c r="D416" s="1" t="s">
        <v>7897</v>
      </c>
      <c r="E416" s="1">
        <v>-3503</v>
      </c>
      <c r="F416" s="1">
        <v>-3503</v>
      </c>
      <c r="G416" s="1" t="s">
        <v>350</v>
      </c>
      <c r="H416" s="1" t="s">
        <v>323</v>
      </c>
      <c r="I416" s="1" t="s">
        <v>17</v>
      </c>
      <c r="J416" s="1" t="s">
        <v>69</v>
      </c>
      <c r="K416" s="1">
        <v>16.341000000000001</v>
      </c>
      <c r="L416" s="1">
        <v>134.8742</v>
      </c>
      <c r="M416" s="1">
        <v>5.2534336660000003</v>
      </c>
      <c r="O416" s="1">
        <v>31.635526070000001</v>
      </c>
    </row>
    <row r="417" spans="1:17">
      <c r="A417" s="1">
        <v>2011</v>
      </c>
      <c r="B417" s="1" t="s">
        <v>7993</v>
      </c>
      <c r="C417" s="1" t="s">
        <v>8191</v>
      </c>
      <c r="D417" s="1" t="s">
        <v>8046</v>
      </c>
      <c r="G417" s="1" t="s">
        <v>15</v>
      </c>
      <c r="H417" s="1" t="s">
        <v>16</v>
      </c>
      <c r="I417" s="1" t="s">
        <v>17</v>
      </c>
      <c r="J417" s="1" t="s">
        <v>69</v>
      </c>
      <c r="K417" s="1">
        <v>18.093800000000002</v>
      </c>
      <c r="L417" s="1">
        <v>145.75909999999999</v>
      </c>
      <c r="M417" s="1">
        <v>5.27</v>
      </c>
      <c r="O417" s="1">
        <v>62</v>
      </c>
      <c r="Q417" s="1">
        <v>0.513015</v>
      </c>
    </row>
    <row r="418" spans="1:17">
      <c r="A418" s="1">
        <v>2011</v>
      </c>
      <c r="B418" s="1" t="s">
        <v>7993</v>
      </c>
      <c r="C418" s="1" t="s">
        <v>8192</v>
      </c>
      <c r="D418" s="1" t="s">
        <v>8046</v>
      </c>
      <c r="G418" s="1" t="s">
        <v>15</v>
      </c>
      <c r="H418" s="1" t="s">
        <v>16</v>
      </c>
      <c r="I418" s="1" t="s">
        <v>17</v>
      </c>
      <c r="J418" s="1" t="s">
        <v>69</v>
      </c>
      <c r="K418" s="1">
        <v>18.095099999999999</v>
      </c>
      <c r="L418" s="1">
        <v>145.7602</v>
      </c>
      <c r="M418" s="1">
        <v>5.3</v>
      </c>
      <c r="O418" s="1">
        <v>34.700000000000003</v>
      </c>
    </row>
    <row r="419" spans="1:17">
      <c r="A419" s="1">
        <v>1980</v>
      </c>
      <c r="B419" s="1" t="s">
        <v>8021</v>
      </c>
      <c r="C419" s="1" t="s">
        <v>7909</v>
      </c>
      <c r="D419" s="1" t="s">
        <v>7827</v>
      </c>
      <c r="E419" s="1">
        <v>-2086</v>
      </c>
      <c r="F419" s="1">
        <v>-2086</v>
      </c>
      <c r="G419" s="1" t="s">
        <v>350</v>
      </c>
      <c r="H419" s="1" t="s">
        <v>323</v>
      </c>
      <c r="I419" s="1" t="s">
        <v>17</v>
      </c>
      <c r="J419" s="1" t="s">
        <v>69</v>
      </c>
      <c r="K419" s="1">
        <v>18.014700000000001</v>
      </c>
      <c r="L419" s="1">
        <v>143.27619999999999</v>
      </c>
      <c r="M419" s="1">
        <v>5.31</v>
      </c>
    </row>
    <row r="420" spans="1:17">
      <c r="A420" s="1">
        <v>2011</v>
      </c>
      <c r="B420" s="1" t="s">
        <v>7993</v>
      </c>
      <c r="C420" s="1" t="s">
        <v>8193</v>
      </c>
      <c r="D420" s="1" t="s">
        <v>8046</v>
      </c>
      <c r="G420" s="1" t="s">
        <v>15</v>
      </c>
      <c r="H420" s="1" t="s">
        <v>16</v>
      </c>
      <c r="I420" s="1" t="s">
        <v>17</v>
      </c>
      <c r="J420" s="1" t="s">
        <v>69</v>
      </c>
      <c r="K420" s="1">
        <v>18.091999999999999</v>
      </c>
      <c r="L420" s="1">
        <v>145.75829999999999</v>
      </c>
      <c r="M420" s="1">
        <v>5.31</v>
      </c>
    </row>
    <row r="421" spans="1:17">
      <c r="A421" s="1">
        <v>1980</v>
      </c>
      <c r="B421" s="1" t="s">
        <v>8021</v>
      </c>
      <c r="C421" s="1" t="s">
        <v>8194</v>
      </c>
      <c r="D421" s="1" t="s">
        <v>7897</v>
      </c>
      <c r="E421" s="1">
        <v>-3503</v>
      </c>
      <c r="F421" s="1">
        <v>-3503</v>
      </c>
      <c r="G421" s="1" t="s">
        <v>350</v>
      </c>
      <c r="H421" s="1" t="s">
        <v>323</v>
      </c>
      <c r="I421" s="1" t="s">
        <v>17</v>
      </c>
      <c r="J421" s="1" t="s">
        <v>69</v>
      </c>
      <c r="K421" s="1">
        <v>16.341000000000001</v>
      </c>
      <c r="L421" s="1">
        <v>134.8742</v>
      </c>
      <c r="M421" s="1">
        <v>5.31</v>
      </c>
      <c r="O421" s="1">
        <v>40</v>
      </c>
    </row>
    <row r="422" spans="1:17">
      <c r="A422" s="1">
        <v>1998</v>
      </c>
      <c r="B422" s="1" t="s">
        <v>8047</v>
      </c>
      <c r="C422" s="1" t="s">
        <v>8195</v>
      </c>
      <c r="D422" s="1" t="s">
        <v>8196</v>
      </c>
      <c r="E422" s="1">
        <v>-2200</v>
      </c>
      <c r="F422" s="1">
        <v>-2200</v>
      </c>
      <c r="G422" s="1" t="s">
        <v>322</v>
      </c>
      <c r="H422" s="1" t="s">
        <v>323</v>
      </c>
      <c r="I422" s="1" t="s">
        <v>17</v>
      </c>
      <c r="J422" s="1" t="s">
        <v>69</v>
      </c>
      <c r="K422" s="1">
        <v>23</v>
      </c>
      <c r="L422" s="1">
        <v>142.16999999999999</v>
      </c>
      <c r="M422" s="1">
        <v>5.33</v>
      </c>
    </row>
    <row r="423" spans="1:17">
      <c r="A423" s="1">
        <v>1980</v>
      </c>
      <c r="B423" s="1" t="s">
        <v>8021</v>
      </c>
      <c r="C423" s="1" t="s">
        <v>8197</v>
      </c>
      <c r="D423" s="1" t="s">
        <v>7897</v>
      </c>
      <c r="E423" s="1">
        <v>-3503</v>
      </c>
      <c r="F423" s="1">
        <v>-3503</v>
      </c>
      <c r="G423" s="1" t="s">
        <v>350</v>
      </c>
      <c r="H423" s="1" t="s">
        <v>323</v>
      </c>
      <c r="I423" s="1" t="s">
        <v>17</v>
      </c>
      <c r="J423" s="1" t="s">
        <v>69</v>
      </c>
      <c r="K423" s="1">
        <v>16.341000000000001</v>
      </c>
      <c r="L423" s="1">
        <v>134.8742</v>
      </c>
      <c r="M423" s="1">
        <v>5.33</v>
      </c>
    </row>
    <row r="424" spans="1:17">
      <c r="A424" s="1">
        <v>1980</v>
      </c>
      <c r="B424" s="1" t="s">
        <v>8021</v>
      </c>
      <c r="C424" s="1" t="s">
        <v>8198</v>
      </c>
      <c r="D424" s="1" t="s">
        <v>7897</v>
      </c>
      <c r="E424" s="1">
        <v>-3503</v>
      </c>
      <c r="F424" s="1">
        <v>-3503</v>
      </c>
      <c r="G424" s="1" t="s">
        <v>350</v>
      </c>
      <c r="H424" s="1" t="s">
        <v>323</v>
      </c>
      <c r="I424" s="1" t="s">
        <v>17</v>
      </c>
      <c r="J424" s="1" t="s">
        <v>69</v>
      </c>
      <c r="K424" s="1">
        <v>16.341000000000001</v>
      </c>
      <c r="L424" s="1">
        <v>134.8742</v>
      </c>
      <c r="M424" s="1">
        <v>5.35</v>
      </c>
      <c r="O424" s="1">
        <v>35</v>
      </c>
    </row>
    <row r="425" spans="1:17">
      <c r="A425" s="1">
        <v>2010</v>
      </c>
      <c r="B425" s="1" t="s">
        <v>7991</v>
      </c>
      <c r="C425" s="1" t="s">
        <v>8199</v>
      </c>
      <c r="D425" s="1" t="s">
        <v>8200</v>
      </c>
      <c r="E425" s="1">
        <v>-2600</v>
      </c>
      <c r="F425" s="1">
        <v>-3000</v>
      </c>
      <c r="G425" s="1" t="s">
        <v>407</v>
      </c>
      <c r="H425" s="1" t="s">
        <v>323</v>
      </c>
      <c r="I425" s="1" t="s">
        <v>17</v>
      </c>
      <c r="J425" s="1" t="s">
        <v>748</v>
      </c>
      <c r="K425" s="1">
        <v>12.103</v>
      </c>
      <c r="L425" s="1">
        <v>145.15280000000001</v>
      </c>
      <c r="M425" s="1">
        <v>5.37</v>
      </c>
    </row>
    <row r="426" spans="1:17">
      <c r="A426" s="1">
        <v>2010</v>
      </c>
      <c r="B426" s="1" t="s">
        <v>7991</v>
      </c>
      <c r="C426" s="1" t="s">
        <v>8201</v>
      </c>
      <c r="D426" s="1" t="s">
        <v>8200</v>
      </c>
      <c r="E426" s="1">
        <v>-2600</v>
      </c>
      <c r="F426" s="1">
        <v>-3000</v>
      </c>
      <c r="G426" s="1" t="s">
        <v>407</v>
      </c>
      <c r="H426" s="1" t="s">
        <v>323</v>
      </c>
      <c r="I426" s="1" t="s">
        <v>17</v>
      </c>
      <c r="J426" s="1" t="s">
        <v>69</v>
      </c>
      <c r="K426" s="1">
        <v>12.103</v>
      </c>
      <c r="L426" s="1">
        <v>145.15280000000001</v>
      </c>
      <c r="M426" s="1">
        <v>5.37</v>
      </c>
      <c r="O426" s="1">
        <v>38</v>
      </c>
    </row>
    <row r="427" spans="1:17">
      <c r="A427" s="1">
        <v>2010</v>
      </c>
      <c r="B427" s="1" t="s">
        <v>7991</v>
      </c>
      <c r="C427" s="1" t="s">
        <v>8202</v>
      </c>
      <c r="D427" s="1" t="s">
        <v>8092</v>
      </c>
      <c r="E427" s="1">
        <v>-5798</v>
      </c>
      <c r="F427" s="1">
        <v>-6441</v>
      </c>
      <c r="G427" s="1" t="s">
        <v>407</v>
      </c>
      <c r="H427" s="1" t="s">
        <v>323</v>
      </c>
      <c r="I427" s="1" t="s">
        <v>17</v>
      </c>
      <c r="J427" s="1" t="s">
        <v>69</v>
      </c>
      <c r="K427" s="1">
        <v>12.6699</v>
      </c>
      <c r="L427" s="1">
        <v>144.72909999999999</v>
      </c>
      <c r="M427" s="1">
        <v>5.37</v>
      </c>
    </row>
    <row r="428" spans="1:17">
      <c r="A428" s="1">
        <v>1980</v>
      </c>
      <c r="B428" s="1" t="s">
        <v>8021</v>
      </c>
      <c r="C428" s="1" t="s">
        <v>8203</v>
      </c>
      <c r="D428" s="1" t="s">
        <v>7897</v>
      </c>
      <c r="E428" s="1">
        <v>-3503</v>
      </c>
      <c r="F428" s="1">
        <v>-3503</v>
      </c>
      <c r="G428" s="1" t="s">
        <v>350</v>
      </c>
      <c r="H428" s="1" t="s">
        <v>323</v>
      </c>
      <c r="I428" s="1" t="s">
        <v>17</v>
      </c>
      <c r="J428" s="1" t="s">
        <v>69</v>
      </c>
      <c r="K428" s="1">
        <v>16.341000000000001</v>
      </c>
      <c r="L428" s="1">
        <v>134.8742</v>
      </c>
      <c r="M428" s="1">
        <v>5.38</v>
      </c>
    </row>
    <row r="429" spans="1:17">
      <c r="A429" s="1">
        <v>2010</v>
      </c>
      <c r="B429" s="1" t="s">
        <v>7991</v>
      </c>
      <c r="C429" s="1" t="s">
        <v>8204</v>
      </c>
      <c r="D429" s="1" t="s">
        <v>8205</v>
      </c>
      <c r="E429" s="1">
        <v>-5757</v>
      </c>
      <c r="F429" s="1">
        <v>-6270</v>
      </c>
      <c r="G429" s="1" t="s">
        <v>407</v>
      </c>
      <c r="H429" s="1" t="s">
        <v>323</v>
      </c>
      <c r="I429" s="1" t="s">
        <v>17</v>
      </c>
      <c r="J429" s="1" t="s">
        <v>69</v>
      </c>
      <c r="K429" s="1">
        <v>12.9206</v>
      </c>
      <c r="L429" s="1">
        <v>145.3133</v>
      </c>
      <c r="M429" s="1">
        <v>5.38</v>
      </c>
      <c r="O429" s="1">
        <v>43</v>
      </c>
      <c r="Q429" s="1">
        <v>0.51300400000000002</v>
      </c>
    </row>
    <row r="430" spans="1:17">
      <c r="A430" s="1">
        <v>1980</v>
      </c>
      <c r="B430" s="1" t="s">
        <v>8021</v>
      </c>
      <c r="C430" s="1" t="s">
        <v>8206</v>
      </c>
      <c r="D430" s="1" t="s">
        <v>7897</v>
      </c>
      <c r="E430" s="1">
        <v>-3503</v>
      </c>
      <c r="F430" s="1">
        <v>-3503</v>
      </c>
      <c r="G430" s="1" t="s">
        <v>350</v>
      </c>
      <c r="H430" s="1" t="s">
        <v>323</v>
      </c>
      <c r="I430" s="1" t="s">
        <v>17</v>
      </c>
      <c r="J430" s="1" t="s">
        <v>69</v>
      </c>
      <c r="K430" s="1">
        <v>16.341000000000001</v>
      </c>
      <c r="L430" s="1">
        <v>134.8742</v>
      </c>
      <c r="M430" s="1">
        <v>5.38</v>
      </c>
      <c r="Q430" s="1">
        <v>0.51299600000000001</v>
      </c>
    </row>
    <row r="431" spans="1:17">
      <c r="A431" s="1">
        <v>2010</v>
      </c>
      <c r="B431" s="1" t="s">
        <v>7991</v>
      </c>
      <c r="C431" s="1" t="s">
        <v>8207</v>
      </c>
      <c r="D431" s="1" t="s">
        <v>8208</v>
      </c>
      <c r="E431" s="1">
        <v>-5483</v>
      </c>
      <c r="F431" s="1">
        <v>-6363</v>
      </c>
      <c r="G431" s="1" t="s">
        <v>407</v>
      </c>
      <c r="H431" s="1" t="s">
        <v>323</v>
      </c>
      <c r="I431" s="1" t="s">
        <v>17</v>
      </c>
      <c r="J431" s="1" t="s">
        <v>69</v>
      </c>
      <c r="K431" s="1">
        <v>13.2743</v>
      </c>
      <c r="L431" s="1">
        <v>145.93379999999999</v>
      </c>
      <c r="M431" s="1">
        <v>5.39</v>
      </c>
      <c r="Q431" s="1">
        <v>0.51296699999999995</v>
      </c>
    </row>
    <row r="432" spans="1:17">
      <c r="A432" s="1">
        <v>2010</v>
      </c>
      <c r="B432" s="1" t="s">
        <v>7991</v>
      </c>
      <c r="C432" s="1" t="s">
        <v>8209</v>
      </c>
      <c r="D432" s="1" t="s">
        <v>8200</v>
      </c>
      <c r="E432" s="1">
        <v>-2600</v>
      </c>
      <c r="F432" s="1">
        <v>-3000</v>
      </c>
      <c r="G432" s="1" t="s">
        <v>407</v>
      </c>
      <c r="H432" s="1" t="s">
        <v>323</v>
      </c>
      <c r="I432" s="1" t="s">
        <v>17</v>
      </c>
      <c r="J432" s="1" t="s">
        <v>69</v>
      </c>
      <c r="K432" s="1">
        <v>12.103</v>
      </c>
      <c r="L432" s="1">
        <v>145.15280000000001</v>
      </c>
      <c r="M432" s="1">
        <v>5.43</v>
      </c>
      <c r="O432" s="1">
        <v>54</v>
      </c>
    </row>
    <row r="433" spans="1:18">
      <c r="A433" s="1">
        <v>2010</v>
      </c>
      <c r="B433" s="1" t="s">
        <v>7991</v>
      </c>
      <c r="C433" s="1" t="s">
        <v>8210</v>
      </c>
      <c r="D433" s="1" t="s">
        <v>7735</v>
      </c>
      <c r="E433" s="1">
        <v>-3447</v>
      </c>
      <c r="F433" s="1">
        <v>-3447</v>
      </c>
      <c r="G433" s="1" t="s">
        <v>350</v>
      </c>
      <c r="H433" s="1" t="s">
        <v>323</v>
      </c>
      <c r="I433" s="1" t="s">
        <v>17</v>
      </c>
      <c r="J433" s="1" t="s">
        <v>69</v>
      </c>
      <c r="K433" s="1">
        <v>17.8642</v>
      </c>
      <c r="L433" s="1">
        <v>146.93430000000001</v>
      </c>
      <c r="M433" s="1">
        <v>5.43</v>
      </c>
      <c r="O433" s="1">
        <v>42</v>
      </c>
      <c r="Q433" s="1">
        <v>0.51303399999999999</v>
      </c>
    </row>
    <row r="434" spans="1:18">
      <c r="A434" s="1">
        <v>1980</v>
      </c>
      <c r="B434" s="1" t="s">
        <v>8021</v>
      </c>
      <c r="C434" s="1" t="s">
        <v>8211</v>
      </c>
      <c r="D434" s="1" t="s">
        <v>7897</v>
      </c>
      <c r="E434" s="1">
        <v>-3503</v>
      </c>
      <c r="F434" s="1">
        <v>-3503</v>
      </c>
      <c r="G434" s="1" t="s">
        <v>350</v>
      </c>
      <c r="H434" s="1" t="s">
        <v>323</v>
      </c>
      <c r="I434" s="1" t="s">
        <v>17</v>
      </c>
      <c r="J434" s="1" t="s">
        <v>69</v>
      </c>
      <c r="K434" s="1">
        <v>16.341000000000001</v>
      </c>
      <c r="L434" s="1">
        <v>134.8742</v>
      </c>
      <c r="M434" s="1">
        <v>5.44</v>
      </c>
    </row>
    <row r="435" spans="1:18">
      <c r="A435" s="1">
        <v>1980</v>
      </c>
      <c r="B435" s="1" t="s">
        <v>8021</v>
      </c>
      <c r="C435" s="1" t="s">
        <v>8212</v>
      </c>
      <c r="D435" s="1" t="s">
        <v>7897</v>
      </c>
      <c r="E435" s="1">
        <v>-3503</v>
      </c>
      <c r="F435" s="1">
        <v>-3503</v>
      </c>
      <c r="G435" s="1" t="s">
        <v>350</v>
      </c>
      <c r="H435" s="1" t="s">
        <v>323</v>
      </c>
      <c r="I435" s="1" t="s">
        <v>17</v>
      </c>
      <c r="J435" s="1" t="s">
        <v>69</v>
      </c>
      <c r="K435" s="1">
        <v>16.341000000000001</v>
      </c>
      <c r="L435" s="1">
        <v>134.8742</v>
      </c>
      <c r="M435" s="1">
        <v>5.45</v>
      </c>
      <c r="Q435" s="1">
        <v>0.51300500000000004</v>
      </c>
    </row>
    <row r="436" spans="1:18">
      <c r="A436" s="1">
        <v>1980</v>
      </c>
      <c r="B436" s="1" t="s">
        <v>8021</v>
      </c>
      <c r="C436" s="1" t="s">
        <v>8213</v>
      </c>
      <c r="D436" s="1" t="s">
        <v>7897</v>
      </c>
      <c r="E436" s="1">
        <v>-3503</v>
      </c>
      <c r="F436" s="1">
        <v>-3503</v>
      </c>
      <c r="G436" s="1" t="s">
        <v>350</v>
      </c>
      <c r="H436" s="1" t="s">
        <v>323</v>
      </c>
      <c r="I436" s="1" t="s">
        <v>17</v>
      </c>
      <c r="J436" s="1" t="s">
        <v>69</v>
      </c>
      <c r="K436" s="1">
        <v>16.341000000000001</v>
      </c>
      <c r="L436" s="1">
        <v>134.8742</v>
      </c>
      <c r="M436" s="1">
        <v>5.47</v>
      </c>
    </row>
    <row r="437" spans="1:18">
      <c r="A437" s="1">
        <v>2010</v>
      </c>
      <c r="B437" s="1" t="s">
        <v>7991</v>
      </c>
      <c r="C437" s="1" t="s">
        <v>8214</v>
      </c>
      <c r="D437" s="1" t="s">
        <v>8205</v>
      </c>
      <c r="E437" s="1">
        <v>-5757</v>
      </c>
      <c r="F437" s="1">
        <v>-6270</v>
      </c>
      <c r="G437" s="1" t="s">
        <v>407</v>
      </c>
      <c r="H437" s="1" t="s">
        <v>323</v>
      </c>
      <c r="I437" s="1" t="s">
        <v>17</v>
      </c>
      <c r="J437" s="1" t="s">
        <v>69</v>
      </c>
      <c r="K437" s="1">
        <v>12.9206</v>
      </c>
      <c r="L437" s="1">
        <v>145.3133</v>
      </c>
      <c r="M437" s="1">
        <v>5.49</v>
      </c>
    </row>
    <row r="438" spans="1:18">
      <c r="A438" s="1">
        <v>1982</v>
      </c>
      <c r="B438" s="1" t="s">
        <v>8108</v>
      </c>
      <c r="C438" s="1" t="s">
        <v>8215</v>
      </c>
      <c r="D438" s="1" t="s">
        <v>7839</v>
      </c>
      <c r="G438" s="1" t="s">
        <v>15</v>
      </c>
      <c r="H438" s="1" t="s">
        <v>16</v>
      </c>
      <c r="I438" s="1" t="s">
        <v>17</v>
      </c>
      <c r="J438" s="1" t="s">
        <v>69</v>
      </c>
      <c r="K438" s="1">
        <v>18.100000000000001</v>
      </c>
      <c r="L438" s="1">
        <v>145.75</v>
      </c>
      <c r="M438" s="1">
        <v>5.4985999999999997</v>
      </c>
      <c r="Q438" s="1">
        <v>0.51307999999999998</v>
      </c>
    </row>
    <row r="439" spans="1:18">
      <c r="A439" s="1">
        <v>2010</v>
      </c>
      <c r="B439" s="1" t="s">
        <v>7991</v>
      </c>
      <c r="C439" s="1" t="s">
        <v>8216</v>
      </c>
      <c r="D439" s="1" t="s">
        <v>8205</v>
      </c>
      <c r="E439" s="1">
        <v>-5757</v>
      </c>
      <c r="F439" s="1">
        <v>-6270</v>
      </c>
      <c r="G439" s="1" t="s">
        <v>407</v>
      </c>
      <c r="H439" s="1" t="s">
        <v>323</v>
      </c>
      <c r="I439" s="1" t="s">
        <v>17</v>
      </c>
      <c r="J439" s="1" t="s">
        <v>69</v>
      </c>
      <c r="K439" s="1">
        <v>12.9206</v>
      </c>
      <c r="L439" s="1">
        <v>145.3133</v>
      </c>
      <c r="M439" s="1">
        <v>5.5</v>
      </c>
    </row>
    <row r="440" spans="1:18">
      <c r="A440" s="1">
        <v>1980</v>
      </c>
      <c r="B440" s="1" t="s">
        <v>8059</v>
      </c>
      <c r="C440" s="1" t="s">
        <v>8217</v>
      </c>
      <c r="D440" s="1" t="s">
        <v>7735</v>
      </c>
      <c r="E440" s="1">
        <v>-3447</v>
      </c>
      <c r="F440" s="1">
        <v>-3447</v>
      </c>
      <c r="G440" s="1" t="s">
        <v>350</v>
      </c>
      <c r="H440" s="1" t="s">
        <v>323</v>
      </c>
      <c r="I440" s="1" t="s">
        <v>17</v>
      </c>
      <c r="J440" s="1" t="s">
        <v>27</v>
      </c>
      <c r="K440" s="1">
        <v>17.8642</v>
      </c>
      <c r="L440" s="1">
        <v>146.93430000000001</v>
      </c>
      <c r="M440" s="1">
        <v>5.5</v>
      </c>
    </row>
    <row r="441" spans="1:18">
      <c r="A441" s="1">
        <v>1980</v>
      </c>
      <c r="B441" s="1" t="s">
        <v>8021</v>
      </c>
      <c r="C441" s="1" t="s">
        <v>8218</v>
      </c>
      <c r="D441" s="1" t="s">
        <v>7897</v>
      </c>
      <c r="E441" s="1">
        <v>-3503</v>
      </c>
      <c r="F441" s="1">
        <v>-3503</v>
      </c>
      <c r="G441" s="1" t="s">
        <v>350</v>
      </c>
      <c r="H441" s="1" t="s">
        <v>323</v>
      </c>
      <c r="I441" s="1" t="s">
        <v>17</v>
      </c>
      <c r="J441" s="1" t="s">
        <v>69</v>
      </c>
      <c r="K441" s="1">
        <v>16.341000000000001</v>
      </c>
      <c r="L441" s="1">
        <v>134.8742</v>
      </c>
      <c r="M441" s="1">
        <v>5.51</v>
      </c>
      <c r="N441" s="1">
        <f>MEDIAN(M441:M490)</f>
        <v>5.7172499999999999</v>
      </c>
      <c r="O441" s="1">
        <v>38</v>
      </c>
      <c r="P441" s="1">
        <f>MEDIAN(O441:O490)</f>
        <v>35</v>
      </c>
      <c r="Q441" s="1">
        <v>0.51299499999999998</v>
      </c>
      <c r="R441" s="1">
        <f>MEDIAN(Q441:Q490)</f>
        <v>0.51301050000000004</v>
      </c>
    </row>
    <row r="442" spans="1:18">
      <c r="A442" s="1">
        <v>1980</v>
      </c>
      <c r="B442" s="1" t="s">
        <v>8021</v>
      </c>
      <c r="C442" s="1" t="s">
        <v>8219</v>
      </c>
      <c r="D442" s="1" t="s">
        <v>7897</v>
      </c>
      <c r="E442" s="1">
        <v>-3503</v>
      </c>
      <c r="F442" s="1">
        <v>-3503</v>
      </c>
      <c r="G442" s="1" t="s">
        <v>350</v>
      </c>
      <c r="H442" s="1" t="s">
        <v>323</v>
      </c>
      <c r="I442" s="1" t="s">
        <v>17</v>
      </c>
      <c r="J442" s="1" t="s">
        <v>69</v>
      </c>
      <c r="K442" s="1">
        <v>16.341000000000001</v>
      </c>
      <c r="L442" s="1">
        <v>134.8742</v>
      </c>
      <c r="M442" s="1">
        <v>5.51</v>
      </c>
    </row>
    <row r="443" spans="1:18">
      <c r="A443" s="1">
        <v>1980</v>
      </c>
      <c r="B443" s="1" t="s">
        <v>8021</v>
      </c>
      <c r="C443" s="1" t="s">
        <v>8220</v>
      </c>
      <c r="D443" s="1" t="s">
        <v>7897</v>
      </c>
      <c r="E443" s="1">
        <v>-3503</v>
      </c>
      <c r="F443" s="1">
        <v>-3503</v>
      </c>
      <c r="G443" s="1" t="s">
        <v>350</v>
      </c>
      <c r="H443" s="1" t="s">
        <v>323</v>
      </c>
      <c r="I443" s="1" t="s">
        <v>17</v>
      </c>
      <c r="J443" s="1" t="s">
        <v>69</v>
      </c>
      <c r="K443" s="1">
        <v>16.341000000000001</v>
      </c>
      <c r="L443" s="1">
        <v>134.8742</v>
      </c>
      <c r="M443" s="1">
        <v>5.53</v>
      </c>
    </row>
    <row r="444" spans="1:18">
      <c r="A444" s="1">
        <v>1980</v>
      </c>
      <c r="B444" s="1" t="s">
        <v>8021</v>
      </c>
      <c r="C444" s="1" t="s">
        <v>8221</v>
      </c>
      <c r="D444" s="1" t="s">
        <v>7897</v>
      </c>
      <c r="E444" s="1">
        <v>-3503</v>
      </c>
      <c r="F444" s="1">
        <v>-3503</v>
      </c>
      <c r="G444" s="1" t="s">
        <v>350</v>
      </c>
      <c r="H444" s="1" t="s">
        <v>323</v>
      </c>
      <c r="I444" s="1" t="s">
        <v>17</v>
      </c>
      <c r="J444" s="1" t="s">
        <v>69</v>
      </c>
      <c r="K444" s="1">
        <v>16.341000000000001</v>
      </c>
      <c r="L444" s="1">
        <v>134.8742</v>
      </c>
      <c r="M444" s="1">
        <v>5.53</v>
      </c>
    </row>
    <row r="445" spans="1:18">
      <c r="A445" s="1">
        <v>1998</v>
      </c>
      <c r="B445" s="1" t="s">
        <v>8047</v>
      </c>
      <c r="C445" s="1" t="s">
        <v>8222</v>
      </c>
      <c r="D445" s="1" t="s">
        <v>8223</v>
      </c>
      <c r="E445" s="1">
        <v>-1430</v>
      </c>
      <c r="F445" s="1">
        <v>-1580</v>
      </c>
      <c r="G445" s="1" t="s">
        <v>322</v>
      </c>
      <c r="H445" s="1" t="s">
        <v>323</v>
      </c>
      <c r="I445" s="1" t="s">
        <v>17</v>
      </c>
      <c r="J445" s="1" t="s">
        <v>59</v>
      </c>
      <c r="K445" s="1">
        <v>23.15</v>
      </c>
      <c r="L445" s="1">
        <v>142.12</v>
      </c>
      <c r="M445" s="1">
        <v>5.55</v>
      </c>
    </row>
    <row r="446" spans="1:18">
      <c r="A446" s="1">
        <v>1980</v>
      </c>
      <c r="B446" s="1" t="s">
        <v>8021</v>
      </c>
      <c r="C446" s="1" t="s">
        <v>8224</v>
      </c>
      <c r="D446" s="1" t="s">
        <v>7897</v>
      </c>
      <c r="E446" s="1">
        <v>-3503</v>
      </c>
      <c r="F446" s="1">
        <v>-3503</v>
      </c>
      <c r="G446" s="1" t="s">
        <v>350</v>
      </c>
      <c r="H446" s="1" t="s">
        <v>323</v>
      </c>
      <c r="I446" s="1" t="s">
        <v>17</v>
      </c>
      <c r="J446" s="1" t="s">
        <v>69</v>
      </c>
      <c r="K446" s="1">
        <v>16.341000000000001</v>
      </c>
      <c r="L446" s="1">
        <v>134.8742</v>
      </c>
      <c r="M446" s="1">
        <v>5.55</v>
      </c>
    </row>
    <row r="447" spans="1:18">
      <c r="A447" s="1">
        <v>1980</v>
      </c>
      <c r="B447" s="1" t="s">
        <v>8021</v>
      </c>
      <c r="C447" s="1" t="s">
        <v>8225</v>
      </c>
      <c r="D447" s="1" t="s">
        <v>7897</v>
      </c>
      <c r="E447" s="1">
        <v>-3503</v>
      </c>
      <c r="F447" s="1">
        <v>-3503</v>
      </c>
      <c r="G447" s="1" t="s">
        <v>350</v>
      </c>
      <c r="H447" s="1" t="s">
        <v>323</v>
      </c>
      <c r="I447" s="1" t="s">
        <v>17</v>
      </c>
      <c r="J447" s="1" t="s">
        <v>69</v>
      </c>
      <c r="K447" s="1">
        <v>16.341000000000001</v>
      </c>
      <c r="L447" s="1">
        <v>134.8742</v>
      </c>
      <c r="M447" s="1">
        <v>5.55</v>
      </c>
      <c r="O447" s="1">
        <v>38</v>
      </c>
    </row>
    <row r="448" spans="1:18">
      <c r="A448" s="1">
        <v>2010</v>
      </c>
      <c r="B448" s="1" t="s">
        <v>7991</v>
      </c>
      <c r="C448" s="1" t="s">
        <v>8226</v>
      </c>
      <c r="D448" s="1" t="s">
        <v>7882</v>
      </c>
      <c r="E448" s="1">
        <v>-4120</v>
      </c>
      <c r="F448" s="1">
        <v>-4120</v>
      </c>
      <c r="G448" s="1" t="s">
        <v>350</v>
      </c>
      <c r="H448" s="1" t="s">
        <v>323</v>
      </c>
      <c r="I448" s="1" t="s">
        <v>17</v>
      </c>
      <c r="J448" s="1" t="s">
        <v>69</v>
      </c>
      <c r="K448" s="1">
        <v>17.862500000000001</v>
      </c>
      <c r="L448" s="1">
        <v>147.3015</v>
      </c>
      <c r="M448" s="1">
        <v>5.55</v>
      </c>
    </row>
    <row r="449" spans="1:17">
      <c r="A449" s="1">
        <v>1980</v>
      </c>
      <c r="B449" s="1" t="s">
        <v>8021</v>
      </c>
      <c r="C449" s="1" t="s">
        <v>8227</v>
      </c>
      <c r="D449" s="1" t="s">
        <v>7897</v>
      </c>
      <c r="E449" s="1">
        <v>-3503</v>
      </c>
      <c r="F449" s="1">
        <v>-3503</v>
      </c>
      <c r="G449" s="1" t="s">
        <v>350</v>
      </c>
      <c r="H449" s="1" t="s">
        <v>323</v>
      </c>
      <c r="I449" s="1" t="s">
        <v>17</v>
      </c>
      <c r="J449" s="1" t="s">
        <v>69</v>
      </c>
      <c r="K449" s="1">
        <v>16.341000000000001</v>
      </c>
      <c r="L449" s="1">
        <v>134.8742</v>
      </c>
      <c r="M449" s="1">
        <v>5.57</v>
      </c>
      <c r="Q449" s="1">
        <v>0.51295900000000005</v>
      </c>
    </row>
    <row r="450" spans="1:17">
      <c r="A450" s="1">
        <v>1980</v>
      </c>
      <c r="B450" s="1" t="s">
        <v>8021</v>
      </c>
      <c r="C450" s="1" t="s">
        <v>8228</v>
      </c>
      <c r="D450" s="1" t="s">
        <v>7897</v>
      </c>
      <c r="E450" s="1">
        <v>-3503</v>
      </c>
      <c r="F450" s="1">
        <v>-3503</v>
      </c>
      <c r="G450" s="1" t="s">
        <v>350</v>
      </c>
      <c r="H450" s="1" t="s">
        <v>323</v>
      </c>
      <c r="I450" s="1" t="s">
        <v>17</v>
      </c>
      <c r="J450" s="1" t="s">
        <v>69</v>
      </c>
      <c r="K450" s="1">
        <v>16.341000000000001</v>
      </c>
      <c r="L450" s="1">
        <v>134.8742</v>
      </c>
      <c r="M450" s="1">
        <v>5.58</v>
      </c>
    </row>
    <row r="451" spans="1:17">
      <c r="A451" s="1">
        <v>1980</v>
      </c>
      <c r="B451" s="1" t="s">
        <v>8021</v>
      </c>
      <c r="C451" s="1" t="s">
        <v>8229</v>
      </c>
      <c r="D451" s="1" t="s">
        <v>7897</v>
      </c>
      <c r="E451" s="1">
        <v>-3503</v>
      </c>
      <c r="F451" s="1">
        <v>-3503</v>
      </c>
      <c r="G451" s="1" t="s">
        <v>350</v>
      </c>
      <c r="H451" s="1" t="s">
        <v>323</v>
      </c>
      <c r="I451" s="1" t="s">
        <v>17</v>
      </c>
      <c r="J451" s="1" t="s">
        <v>69</v>
      </c>
      <c r="K451" s="1">
        <v>16.341000000000001</v>
      </c>
      <c r="L451" s="1">
        <v>134.8742</v>
      </c>
      <c r="M451" s="1">
        <v>5.58</v>
      </c>
    </row>
    <row r="452" spans="1:17">
      <c r="A452" s="1">
        <v>1980</v>
      </c>
      <c r="B452" s="1" t="s">
        <v>8021</v>
      </c>
      <c r="C452" s="1" t="s">
        <v>8230</v>
      </c>
      <c r="D452" s="1" t="s">
        <v>7897</v>
      </c>
      <c r="E452" s="1">
        <v>-3503</v>
      </c>
      <c r="F452" s="1">
        <v>-3503</v>
      </c>
      <c r="G452" s="1" t="s">
        <v>350</v>
      </c>
      <c r="H452" s="1" t="s">
        <v>323</v>
      </c>
      <c r="I452" s="1" t="s">
        <v>17</v>
      </c>
      <c r="J452" s="1" t="s">
        <v>69</v>
      </c>
      <c r="K452" s="1">
        <v>16.341000000000001</v>
      </c>
      <c r="L452" s="1">
        <v>134.8742</v>
      </c>
      <c r="M452" s="1">
        <v>5.59</v>
      </c>
      <c r="O452" s="1">
        <v>33</v>
      </c>
    </row>
    <row r="453" spans="1:17">
      <c r="A453" s="1">
        <v>1980</v>
      </c>
      <c r="B453" s="1" t="s">
        <v>8021</v>
      </c>
      <c r="C453" s="1" t="s">
        <v>8231</v>
      </c>
      <c r="D453" s="1" t="s">
        <v>7897</v>
      </c>
      <c r="E453" s="1">
        <v>-3503</v>
      </c>
      <c r="F453" s="1">
        <v>-3503</v>
      </c>
      <c r="G453" s="1" t="s">
        <v>350</v>
      </c>
      <c r="H453" s="1" t="s">
        <v>323</v>
      </c>
      <c r="I453" s="1" t="s">
        <v>17</v>
      </c>
      <c r="J453" s="1" t="s">
        <v>69</v>
      </c>
      <c r="K453" s="1">
        <v>16.341000000000001</v>
      </c>
      <c r="L453" s="1">
        <v>134.8742</v>
      </c>
      <c r="M453" s="1">
        <v>5.59</v>
      </c>
    </row>
    <row r="454" spans="1:17">
      <c r="A454" s="1">
        <v>1980</v>
      </c>
      <c r="B454" s="1" t="s">
        <v>8021</v>
      </c>
      <c r="C454" s="1" t="s">
        <v>8232</v>
      </c>
      <c r="D454" s="1" t="s">
        <v>7897</v>
      </c>
      <c r="E454" s="1">
        <v>-3503</v>
      </c>
      <c r="F454" s="1">
        <v>-3503</v>
      </c>
      <c r="G454" s="1" t="s">
        <v>350</v>
      </c>
      <c r="H454" s="1" t="s">
        <v>323</v>
      </c>
      <c r="I454" s="1" t="s">
        <v>17</v>
      </c>
      <c r="J454" s="1" t="s">
        <v>69</v>
      </c>
      <c r="K454" s="1">
        <v>16.341000000000001</v>
      </c>
      <c r="L454" s="1">
        <v>134.8742</v>
      </c>
      <c r="M454" s="1">
        <v>5.6</v>
      </c>
    </row>
    <row r="455" spans="1:17">
      <c r="A455" s="1">
        <v>2010</v>
      </c>
      <c r="B455" s="1" t="s">
        <v>7991</v>
      </c>
      <c r="C455" s="1" t="s">
        <v>8233</v>
      </c>
      <c r="D455" s="1" t="s">
        <v>7735</v>
      </c>
      <c r="E455" s="1">
        <v>-3447</v>
      </c>
      <c r="F455" s="1">
        <v>-3447</v>
      </c>
      <c r="G455" s="1" t="s">
        <v>350</v>
      </c>
      <c r="H455" s="1" t="s">
        <v>323</v>
      </c>
      <c r="I455" s="1" t="s">
        <v>17</v>
      </c>
      <c r="J455" s="1" t="s">
        <v>69</v>
      </c>
      <c r="K455" s="1">
        <v>17.8642</v>
      </c>
      <c r="L455" s="1">
        <v>146.93430000000001</v>
      </c>
      <c r="M455" s="1">
        <v>5.61</v>
      </c>
    </row>
    <row r="456" spans="1:17">
      <c r="A456" s="1">
        <v>1980</v>
      </c>
      <c r="B456" s="1" t="s">
        <v>8021</v>
      </c>
      <c r="C456" s="1" t="s">
        <v>8234</v>
      </c>
      <c r="D456" s="1" t="s">
        <v>7897</v>
      </c>
      <c r="E456" s="1">
        <v>-3503</v>
      </c>
      <c r="F456" s="1">
        <v>-3503</v>
      </c>
      <c r="G456" s="1" t="s">
        <v>350</v>
      </c>
      <c r="H456" s="1" t="s">
        <v>323</v>
      </c>
      <c r="I456" s="1" t="s">
        <v>17</v>
      </c>
      <c r="J456" s="1" t="s">
        <v>69</v>
      </c>
      <c r="K456" s="1">
        <v>16.341000000000001</v>
      </c>
      <c r="L456" s="1">
        <v>134.8742</v>
      </c>
      <c r="M456" s="1">
        <v>5.63</v>
      </c>
      <c r="O456" s="1">
        <v>35</v>
      </c>
    </row>
    <row r="457" spans="1:17">
      <c r="A457" s="1">
        <v>1980</v>
      </c>
      <c r="B457" s="1" t="s">
        <v>8021</v>
      </c>
      <c r="C457" s="1" t="s">
        <v>8235</v>
      </c>
      <c r="D457" s="1" t="s">
        <v>7897</v>
      </c>
      <c r="E457" s="1">
        <v>-3503</v>
      </c>
      <c r="F457" s="1">
        <v>-3503</v>
      </c>
      <c r="G457" s="1" t="s">
        <v>350</v>
      </c>
      <c r="H457" s="1" t="s">
        <v>323</v>
      </c>
      <c r="I457" s="1" t="s">
        <v>17</v>
      </c>
      <c r="J457" s="1" t="s">
        <v>69</v>
      </c>
      <c r="K457" s="1">
        <v>16.341000000000001</v>
      </c>
      <c r="L457" s="1">
        <v>134.8742</v>
      </c>
      <c r="M457" s="1">
        <v>5.64</v>
      </c>
    </row>
    <row r="458" spans="1:17">
      <c r="A458" s="1">
        <v>1980</v>
      </c>
      <c r="B458" s="1" t="s">
        <v>8021</v>
      </c>
      <c r="C458" s="1" t="s">
        <v>8236</v>
      </c>
      <c r="D458" s="1" t="s">
        <v>7897</v>
      </c>
      <c r="E458" s="1">
        <v>-3503</v>
      </c>
      <c r="F458" s="1">
        <v>-3503</v>
      </c>
      <c r="G458" s="1" t="s">
        <v>350</v>
      </c>
      <c r="H458" s="1" t="s">
        <v>323</v>
      </c>
      <c r="I458" s="1" t="s">
        <v>17</v>
      </c>
      <c r="J458" s="1" t="s">
        <v>69</v>
      </c>
      <c r="K458" s="1">
        <v>16.341000000000001</v>
      </c>
      <c r="L458" s="1">
        <v>134.8742</v>
      </c>
      <c r="M458" s="1">
        <v>5.66</v>
      </c>
      <c r="O458" s="1">
        <v>34.5</v>
      </c>
    </row>
    <row r="459" spans="1:17">
      <c r="A459" s="1">
        <v>1980</v>
      </c>
      <c r="B459" s="1" t="s">
        <v>8021</v>
      </c>
      <c r="C459" s="1" t="s">
        <v>8237</v>
      </c>
      <c r="D459" s="1" t="s">
        <v>7897</v>
      </c>
      <c r="E459" s="1">
        <v>-3503</v>
      </c>
      <c r="F459" s="1">
        <v>-3503</v>
      </c>
      <c r="G459" s="1" t="s">
        <v>350</v>
      </c>
      <c r="H459" s="1" t="s">
        <v>323</v>
      </c>
      <c r="I459" s="1" t="s">
        <v>17</v>
      </c>
      <c r="J459" s="1" t="s">
        <v>69</v>
      </c>
      <c r="K459" s="1">
        <v>16.341000000000001</v>
      </c>
      <c r="L459" s="1">
        <v>134.8742</v>
      </c>
      <c r="M459" s="1">
        <v>5.66</v>
      </c>
      <c r="Q459" s="1">
        <v>0.51297999999999999</v>
      </c>
    </row>
    <row r="460" spans="1:17">
      <c r="A460" s="1">
        <v>1980</v>
      </c>
      <c r="B460" s="1" t="s">
        <v>8021</v>
      </c>
      <c r="C460" s="1" t="s">
        <v>8238</v>
      </c>
      <c r="D460" s="1" t="s">
        <v>7897</v>
      </c>
      <c r="E460" s="1">
        <v>-3503</v>
      </c>
      <c r="F460" s="1">
        <v>-3503</v>
      </c>
      <c r="G460" s="1" t="s">
        <v>350</v>
      </c>
      <c r="H460" s="1" t="s">
        <v>323</v>
      </c>
      <c r="I460" s="1" t="s">
        <v>17</v>
      </c>
      <c r="J460" s="1" t="s">
        <v>69</v>
      </c>
      <c r="K460" s="1">
        <v>16.341000000000001</v>
      </c>
      <c r="L460" s="1">
        <v>134.8742</v>
      </c>
      <c r="M460" s="1">
        <v>5.66</v>
      </c>
      <c r="Q460" s="1">
        <v>0.51297599999999999</v>
      </c>
    </row>
    <row r="461" spans="1:17">
      <c r="A461" s="1">
        <v>1980</v>
      </c>
      <c r="B461" s="1" t="s">
        <v>8021</v>
      </c>
      <c r="C461" s="1" t="s">
        <v>8239</v>
      </c>
      <c r="D461" s="1" t="s">
        <v>7897</v>
      </c>
      <c r="E461" s="1">
        <v>-3503</v>
      </c>
      <c r="F461" s="1">
        <v>-3503</v>
      </c>
      <c r="G461" s="1" t="s">
        <v>350</v>
      </c>
      <c r="H461" s="1" t="s">
        <v>323</v>
      </c>
      <c r="I461" s="1" t="s">
        <v>17</v>
      </c>
      <c r="J461" s="1" t="s">
        <v>69</v>
      </c>
      <c r="K461" s="1">
        <v>16.341000000000001</v>
      </c>
      <c r="L461" s="1">
        <v>134.8742</v>
      </c>
      <c r="M461" s="1">
        <v>5.68</v>
      </c>
    </row>
    <row r="462" spans="1:17">
      <c r="A462" s="1">
        <v>1980</v>
      </c>
      <c r="B462" s="1" t="s">
        <v>8021</v>
      </c>
      <c r="C462" s="1" t="s">
        <v>8240</v>
      </c>
      <c r="D462" s="1" t="s">
        <v>7897</v>
      </c>
      <c r="E462" s="1">
        <v>-3503</v>
      </c>
      <c r="F462" s="1">
        <v>-3503</v>
      </c>
      <c r="G462" s="1" t="s">
        <v>350</v>
      </c>
      <c r="H462" s="1" t="s">
        <v>323</v>
      </c>
      <c r="I462" s="1" t="s">
        <v>17</v>
      </c>
      <c r="J462" s="1" t="s">
        <v>69</v>
      </c>
      <c r="K462" s="1">
        <v>16.341000000000001</v>
      </c>
      <c r="L462" s="1">
        <v>134.8742</v>
      </c>
      <c r="M462" s="1">
        <v>5.68</v>
      </c>
      <c r="Q462" s="1">
        <v>0.51302599999999998</v>
      </c>
    </row>
    <row r="463" spans="1:17">
      <c r="A463" s="1">
        <v>1980</v>
      </c>
      <c r="B463" s="1" t="s">
        <v>8021</v>
      </c>
      <c r="C463" s="1" t="s">
        <v>8241</v>
      </c>
      <c r="D463" s="1" t="s">
        <v>7897</v>
      </c>
      <c r="E463" s="1">
        <v>-3503</v>
      </c>
      <c r="F463" s="1">
        <v>-3503</v>
      </c>
      <c r="G463" s="1" t="s">
        <v>350</v>
      </c>
      <c r="H463" s="1" t="s">
        <v>323</v>
      </c>
      <c r="I463" s="1" t="s">
        <v>17</v>
      </c>
      <c r="J463" s="1" t="s">
        <v>69</v>
      </c>
      <c r="K463" s="1">
        <v>16.341000000000001</v>
      </c>
      <c r="L463" s="1">
        <v>134.8742</v>
      </c>
      <c r="M463" s="1">
        <v>5.71</v>
      </c>
    </row>
    <row r="464" spans="1:17">
      <c r="A464" s="1">
        <v>1980</v>
      </c>
      <c r="B464" s="1" t="s">
        <v>8021</v>
      </c>
      <c r="C464" s="1" t="s">
        <v>8242</v>
      </c>
      <c r="D464" s="1" t="s">
        <v>7897</v>
      </c>
      <c r="E464" s="1">
        <v>-3503</v>
      </c>
      <c r="F464" s="1">
        <v>-3503</v>
      </c>
      <c r="G464" s="1" t="s">
        <v>350</v>
      </c>
      <c r="H464" s="1" t="s">
        <v>323</v>
      </c>
      <c r="I464" s="1" t="s">
        <v>17</v>
      </c>
      <c r="J464" s="1" t="s">
        <v>69</v>
      </c>
      <c r="K464" s="1">
        <v>16.341000000000001</v>
      </c>
      <c r="L464" s="1">
        <v>134.8742</v>
      </c>
      <c r="M464" s="1">
        <v>5.71</v>
      </c>
    </row>
    <row r="465" spans="1:17">
      <c r="A465" s="1">
        <v>1980</v>
      </c>
      <c r="B465" s="1" t="s">
        <v>8021</v>
      </c>
      <c r="C465" s="1" t="s">
        <v>8243</v>
      </c>
      <c r="D465" s="1" t="s">
        <v>7897</v>
      </c>
      <c r="E465" s="1">
        <v>-3503</v>
      </c>
      <c r="F465" s="1">
        <v>-3503</v>
      </c>
      <c r="G465" s="1" t="s">
        <v>350</v>
      </c>
      <c r="H465" s="1" t="s">
        <v>323</v>
      </c>
      <c r="I465" s="1" t="s">
        <v>17</v>
      </c>
      <c r="J465" s="1" t="s">
        <v>69</v>
      </c>
      <c r="K465" s="1">
        <v>16.341000000000001</v>
      </c>
      <c r="L465" s="1">
        <v>134.8742</v>
      </c>
      <c r="M465" s="1">
        <v>5.7145000000000001</v>
      </c>
      <c r="Q465" s="1">
        <v>0.51311700000000005</v>
      </c>
    </row>
    <row r="466" spans="1:17">
      <c r="A466" s="1">
        <v>1980</v>
      </c>
      <c r="B466" s="1" t="s">
        <v>8021</v>
      </c>
      <c r="C466" s="1" t="s">
        <v>8244</v>
      </c>
      <c r="D466" s="1" t="s">
        <v>7897</v>
      </c>
      <c r="E466" s="1">
        <v>-3503</v>
      </c>
      <c r="F466" s="1">
        <v>-3503</v>
      </c>
      <c r="G466" s="1" t="s">
        <v>350</v>
      </c>
      <c r="H466" s="1" t="s">
        <v>323</v>
      </c>
      <c r="I466" s="1" t="s">
        <v>17</v>
      </c>
      <c r="J466" s="1" t="s">
        <v>69</v>
      </c>
      <c r="K466" s="1">
        <v>16.341000000000001</v>
      </c>
      <c r="L466" s="1">
        <v>134.8742</v>
      </c>
      <c r="M466" s="1">
        <v>5.72</v>
      </c>
    </row>
    <row r="467" spans="1:17">
      <c r="A467" s="1">
        <v>1980</v>
      </c>
      <c r="B467" s="1" t="s">
        <v>8021</v>
      </c>
      <c r="C467" s="1" t="s">
        <v>8245</v>
      </c>
      <c r="D467" s="1" t="s">
        <v>7897</v>
      </c>
      <c r="E467" s="1">
        <v>-3503</v>
      </c>
      <c r="F467" s="1">
        <v>-3503</v>
      </c>
      <c r="G467" s="1" t="s">
        <v>350</v>
      </c>
      <c r="H467" s="1" t="s">
        <v>323</v>
      </c>
      <c r="I467" s="1" t="s">
        <v>17</v>
      </c>
      <c r="J467" s="1" t="s">
        <v>69</v>
      </c>
      <c r="K467" s="1">
        <v>16.341000000000001</v>
      </c>
      <c r="L467" s="1">
        <v>134.8742</v>
      </c>
      <c r="M467" s="1">
        <v>5.75</v>
      </c>
    </row>
    <row r="468" spans="1:17">
      <c r="A468" s="1">
        <v>2010</v>
      </c>
      <c r="B468" s="1" t="s">
        <v>7991</v>
      </c>
      <c r="C468" s="1" t="s">
        <v>8246</v>
      </c>
      <c r="D468" s="1" t="s">
        <v>8159</v>
      </c>
      <c r="E468" s="1">
        <v>-5892</v>
      </c>
      <c r="F468" s="1">
        <v>-6489</v>
      </c>
      <c r="G468" s="1" t="s">
        <v>407</v>
      </c>
      <c r="H468" s="1" t="s">
        <v>323</v>
      </c>
      <c r="I468" s="1" t="s">
        <v>17</v>
      </c>
      <c r="J468" s="1" t="s">
        <v>69</v>
      </c>
      <c r="K468" s="1">
        <v>12.786300000000001</v>
      </c>
      <c r="L468" s="1">
        <v>145.4785</v>
      </c>
      <c r="M468" s="1">
        <v>5.76</v>
      </c>
    </row>
    <row r="469" spans="1:17">
      <c r="A469" s="1">
        <v>1980</v>
      </c>
      <c r="B469" s="1" t="s">
        <v>8021</v>
      </c>
      <c r="C469" s="1" t="s">
        <v>8247</v>
      </c>
      <c r="D469" s="1" t="s">
        <v>7897</v>
      </c>
      <c r="E469" s="1">
        <v>-3503</v>
      </c>
      <c r="F469" s="1">
        <v>-3503</v>
      </c>
      <c r="G469" s="1" t="s">
        <v>350</v>
      </c>
      <c r="H469" s="1" t="s">
        <v>323</v>
      </c>
      <c r="I469" s="1" t="s">
        <v>17</v>
      </c>
      <c r="J469" s="1" t="s">
        <v>69</v>
      </c>
      <c r="K469" s="1">
        <v>16.341000000000001</v>
      </c>
      <c r="L469" s="1">
        <v>134.8742</v>
      </c>
      <c r="M469" s="1">
        <v>5.78</v>
      </c>
    </row>
    <row r="470" spans="1:17">
      <c r="A470" s="1">
        <v>1980</v>
      </c>
      <c r="B470" s="1" t="s">
        <v>8021</v>
      </c>
      <c r="C470" s="1" t="s">
        <v>8248</v>
      </c>
      <c r="D470" s="1" t="s">
        <v>7897</v>
      </c>
      <c r="E470" s="1">
        <v>-3503</v>
      </c>
      <c r="F470" s="1">
        <v>-3503</v>
      </c>
      <c r="G470" s="1" t="s">
        <v>350</v>
      </c>
      <c r="H470" s="1" t="s">
        <v>323</v>
      </c>
      <c r="I470" s="1" t="s">
        <v>17</v>
      </c>
      <c r="J470" s="1" t="s">
        <v>69</v>
      </c>
      <c r="K470" s="1">
        <v>16.341000000000001</v>
      </c>
      <c r="L470" s="1">
        <v>134.8742</v>
      </c>
      <c r="M470" s="1">
        <v>5.8</v>
      </c>
    </row>
    <row r="471" spans="1:17">
      <c r="A471" s="1">
        <v>1980</v>
      </c>
      <c r="B471" s="1" t="s">
        <v>8021</v>
      </c>
      <c r="C471" s="1" t="s">
        <v>8249</v>
      </c>
      <c r="D471" s="1" t="s">
        <v>7897</v>
      </c>
      <c r="E471" s="1">
        <v>-3503</v>
      </c>
      <c r="F471" s="1">
        <v>-3503</v>
      </c>
      <c r="G471" s="1" t="s">
        <v>350</v>
      </c>
      <c r="H471" s="1" t="s">
        <v>323</v>
      </c>
      <c r="I471" s="1" t="s">
        <v>17</v>
      </c>
      <c r="J471" s="1" t="s">
        <v>69</v>
      </c>
      <c r="K471" s="1">
        <v>16.341000000000001</v>
      </c>
      <c r="L471" s="1">
        <v>134.8742</v>
      </c>
      <c r="M471" s="1">
        <v>5.8063000000000002</v>
      </c>
    </row>
    <row r="472" spans="1:17">
      <c r="A472" s="1">
        <v>1980</v>
      </c>
      <c r="B472" s="1" t="s">
        <v>8021</v>
      </c>
      <c r="C472" s="1" t="s">
        <v>8250</v>
      </c>
      <c r="D472" s="1" t="s">
        <v>7897</v>
      </c>
      <c r="E472" s="1">
        <v>-3503</v>
      </c>
      <c r="F472" s="1">
        <v>-3503</v>
      </c>
      <c r="G472" s="1" t="s">
        <v>350</v>
      </c>
      <c r="H472" s="1" t="s">
        <v>323</v>
      </c>
      <c r="I472" s="1" t="s">
        <v>17</v>
      </c>
      <c r="J472" s="1" t="s">
        <v>69</v>
      </c>
      <c r="K472" s="1">
        <v>16.341000000000001</v>
      </c>
      <c r="L472" s="1">
        <v>134.8742</v>
      </c>
      <c r="M472" s="1">
        <v>5.81</v>
      </c>
      <c r="O472" s="1">
        <v>27</v>
      </c>
      <c r="Q472" s="1">
        <v>0.513046</v>
      </c>
    </row>
    <row r="473" spans="1:17">
      <c r="A473" s="1">
        <v>1980</v>
      </c>
      <c r="B473" s="1" t="s">
        <v>8021</v>
      </c>
      <c r="C473" s="1" t="s">
        <v>8251</v>
      </c>
      <c r="D473" s="1" t="s">
        <v>7897</v>
      </c>
      <c r="E473" s="1">
        <v>-3503</v>
      </c>
      <c r="F473" s="1">
        <v>-3503</v>
      </c>
      <c r="G473" s="1" t="s">
        <v>350</v>
      </c>
      <c r="H473" s="1" t="s">
        <v>323</v>
      </c>
      <c r="I473" s="1" t="s">
        <v>17</v>
      </c>
      <c r="J473" s="1" t="s">
        <v>69</v>
      </c>
      <c r="K473" s="1">
        <v>16.341000000000001</v>
      </c>
      <c r="L473" s="1">
        <v>134.8742</v>
      </c>
      <c r="M473" s="1">
        <v>5.84</v>
      </c>
    </row>
    <row r="474" spans="1:17">
      <c r="A474" s="1">
        <v>1980</v>
      </c>
      <c r="B474" s="1" t="s">
        <v>8021</v>
      </c>
      <c r="C474" s="1" t="s">
        <v>8252</v>
      </c>
      <c r="D474" s="1" t="s">
        <v>7897</v>
      </c>
      <c r="E474" s="1">
        <v>-3503</v>
      </c>
      <c r="F474" s="1">
        <v>-3503</v>
      </c>
      <c r="G474" s="1" t="s">
        <v>350</v>
      </c>
      <c r="H474" s="1" t="s">
        <v>323</v>
      </c>
      <c r="I474" s="1" t="s">
        <v>17</v>
      </c>
      <c r="J474" s="1" t="s">
        <v>69</v>
      </c>
      <c r="K474" s="1">
        <v>16.341000000000001</v>
      </c>
      <c r="L474" s="1">
        <v>134.8742</v>
      </c>
      <c r="M474" s="1">
        <v>5.84</v>
      </c>
      <c r="O474" s="1">
        <v>33</v>
      </c>
    </row>
    <row r="475" spans="1:17">
      <c r="A475" s="1">
        <v>1980</v>
      </c>
      <c r="B475" s="1" t="s">
        <v>8021</v>
      </c>
      <c r="C475" s="1" t="s">
        <v>8253</v>
      </c>
      <c r="D475" s="1" t="s">
        <v>7897</v>
      </c>
      <c r="E475" s="1">
        <v>-3503</v>
      </c>
      <c r="F475" s="1">
        <v>-3503</v>
      </c>
      <c r="G475" s="1" t="s">
        <v>350</v>
      </c>
      <c r="H475" s="1" t="s">
        <v>323</v>
      </c>
      <c r="I475" s="1" t="s">
        <v>17</v>
      </c>
      <c r="J475" s="1" t="s">
        <v>69</v>
      </c>
      <c r="K475" s="1">
        <v>16.341000000000001</v>
      </c>
      <c r="L475" s="1">
        <v>134.8742</v>
      </c>
      <c r="M475" s="1">
        <v>5.84</v>
      </c>
      <c r="O475" s="1">
        <v>38</v>
      </c>
      <c r="Q475" s="1">
        <v>0.51307800000000003</v>
      </c>
    </row>
    <row r="476" spans="1:17">
      <c r="A476" s="1">
        <v>1980</v>
      </c>
      <c r="B476" s="1" t="s">
        <v>8021</v>
      </c>
      <c r="C476" s="1" t="s">
        <v>8254</v>
      </c>
      <c r="D476" s="1" t="s">
        <v>7897</v>
      </c>
      <c r="E476" s="1">
        <v>-3503</v>
      </c>
      <c r="F476" s="1">
        <v>-3503</v>
      </c>
      <c r="G476" s="1" t="s">
        <v>350</v>
      </c>
      <c r="H476" s="1" t="s">
        <v>323</v>
      </c>
      <c r="I476" s="1" t="s">
        <v>17</v>
      </c>
      <c r="J476" s="1" t="s">
        <v>69</v>
      </c>
      <c r="K476" s="1">
        <v>16.341000000000001</v>
      </c>
      <c r="L476" s="1">
        <v>134.8742</v>
      </c>
      <c r="M476" s="1">
        <v>5.85</v>
      </c>
    </row>
    <row r="477" spans="1:17">
      <c r="A477" s="1">
        <v>1980</v>
      </c>
      <c r="B477" s="1" t="s">
        <v>8021</v>
      </c>
      <c r="C477" s="1" t="s">
        <v>8255</v>
      </c>
      <c r="D477" s="1" t="s">
        <v>7897</v>
      </c>
      <c r="E477" s="1">
        <v>-3503</v>
      </c>
      <c r="F477" s="1">
        <v>-3503</v>
      </c>
      <c r="G477" s="1" t="s">
        <v>350</v>
      </c>
      <c r="H477" s="1" t="s">
        <v>323</v>
      </c>
      <c r="I477" s="1" t="s">
        <v>17</v>
      </c>
      <c r="J477" s="1" t="s">
        <v>69</v>
      </c>
      <c r="K477" s="1">
        <v>16.341000000000001</v>
      </c>
      <c r="L477" s="1">
        <v>134.8742</v>
      </c>
      <c r="M477" s="1">
        <v>5.87</v>
      </c>
      <c r="Q477" s="1">
        <v>0.51298200000000005</v>
      </c>
    </row>
    <row r="478" spans="1:17">
      <c r="A478" s="1">
        <v>1980</v>
      </c>
      <c r="B478" s="1" t="s">
        <v>8021</v>
      </c>
      <c r="C478" s="1" t="s">
        <v>8256</v>
      </c>
      <c r="D478" s="1" t="s">
        <v>7897</v>
      </c>
      <c r="E478" s="1">
        <v>-3503</v>
      </c>
      <c r="F478" s="1">
        <v>-3503</v>
      </c>
      <c r="G478" s="1" t="s">
        <v>350</v>
      </c>
      <c r="H478" s="1" t="s">
        <v>323</v>
      </c>
      <c r="I478" s="1" t="s">
        <v>17</v>
      </c>
      <c r="J478" s="1" t="s">
        <v>69</v>
      </c>
      <c r="K478" s="1">
        <v>16.341000000000001</v>
      </c>
      <c r="L478" s="1">
        <v>134.8742</v>
      </c>
      <c r="M478" s="1">
        <v>5.88</v>
      </c>
    </row>
    <row r="479" spans="1:17">
      <c r="A479" s="1">
        <v>1980</v>
      </c>
      <c r="B479" s="1" t="s">
        <v>8021</v>
      </c>
      <c r="C479" s="1" t="s">
        <v>8257</v>
      </c>
      <c r="D479" s="1" t="s">
        <v>7897</v>
      </c>
      <c r="E479" s="1">
        <v>-3503</v>
      </c>
      <c r="F479" s="1">
        <v>-3503</v>
      </c>
      <c r="G479" s="1" t="s">
        <v>350</v>
      </c>
      <c r="H479" s="1" t="s">
        <v>323</v>
      </c>
      <c r="I479" s="1" t="s">
        <v>17</v>
      </c>
      <c r="J479" s="1" t="s">
        <v>69</v>
      </c>
      <c r="K479" s="1">
        <v>16.341000000000001</v>
      </c>
      <c r="L479" s="1">
        <v>134.8742</v>
      </c>
      <c r="M479" s="1">
        <v>5.88</v>
      </c>
    </row>
    <row r="480" spans="1:17">
      <c r="A480" s="1">
        <v>1980</v>
      </c>
      <c r="B480" s="1" t="s">
        <v>8021</v>
      </c>
      <c r="C480" s="1" t="s">
        <v>8258</v>
      </c>
      <c r="D480" s="1" t="s">
        <v>7897</v>
      </c>
      <c r="E480" s="1">
        <v>-3503</v>
      </c>
      <c r="F480" s="1">
        <v>-3503</v>
      </c>
      <c r="G480" s="1" t="s">
        <v>350</v>
      </c>
      <c r="H480" s="1" t="s">
        <v>323</v>
      </c>
      <c r="I480" s="1" t="s">
        <v>17</v>
      </c>
      <c r="J480" s="1" t="s">
        <v>69</v>
      </c>
      <c r="K480" s="1">
        <v>16.341000000000001</v>
      </c>
      <c r="L480" s="1">
        <v>134.8742</v>
      </c>
      <c r="M480" s="1">
        <v>5.8861999999999997</v>
      </c>
      <c r="Q480" s="1">
        <v>0.51312899999999995</v>
      </c>
    </row>
    <row r="481" spans="1:18">
      <c r="A481" s="1">
        <v>1980</v>
      </c>
      <c r="B481" s="1" t="s">
        <v>8021</v>
      </c>
      <c r="C481" s="1" t="s">
        <v>8259</v>
      </c>
      <c r="D481" s="1" t="s">
        <v>7897</v>
      </c>
      <c r="E481" s="1">
        <v>-3503</v>
      </c>
      <c r="F481" s="1">
        <v>-3503</v>
      </c>
      <c r="G481" s="1" t="s">
        <v>350</v>
      </c>
      <c r="H481" s="1" t="s">
        <v>323</v>
      </c>
      <c r="I481" s="1" t="s">
        <v>17</v>
      </c>
      <c r="J481" s="1" t="s">
        <v>69</v>
      </c>
      <c r="K481" s="1">
        <v>16.341000000000001</v>
      </c>
      <c r="L481" s="1">
        <v>134.8742</v>
      </c>
      <c r="M481" s="1">
        <v>5.89</v>
      </c>
    </row>
    <row r="482" spans="1:18">
      <c r="A482" s="1">
        <v>1980</v>
      </c>
      <c r="B482" s="1" t="s">
        <v>8021</v>
      </c>
      <c r="C482" s="1" t="s">
        <v>8260</v>
      </c>
      <c r="D482" s="1" t="s">
        <v>7897</v>
      </c>
      <c r="E482" s="1">
        <v>-3503</v>
      </c>
      <c r="F482" s="1">
        <v>-3503</v>
      </c>
      <c r="G482" s="1" t="s">
        <v>350</v>
      </c>
      <c r="H482" s="1" t="s">
        <v>323</v>
      </c>
      <c r="I482" s="1" t="s">
        <v>17</v>
      </c>
      <c r="J482" s="1" t="s">
        <v>69</v>
      </c>
      <c r="K482" s="1">
        <v>16.341000000000001</v>
      </c>
      <c r="L482" s="1">
        <v>134.8742</v>
      </c>
      <c r="M482" s="1">
        <v>5.9</v>
      </c>
    </row>
    <row r="483" spans="1:18">
      <c r="A483" s="1">
        <v>1980</v>
      </c>
      <c r="B483" s="1" t="s">
        <v>8021</v>
      </c>
      <c r="C483" s="1" t="s">
        <v>8261</v>
      </c>
      <c r="D483" s="1" t="s">
        <v>7897</v>
      </c>
      <c r="E483" s="1">
        <v>-3503</v>
      </c>
      <c r="F483" s="1">
        <v>-3503</v>
      </c>
      <c r="G483" s="1" t="s">
        <v>350</v>
      </c>
      <c r="H483" s="1" t="s">
        <v>323</v>
      </c>
      <c r="I483" s="1" t="s">
        <v>17</v>
      </c>
      <c r="J483" s="1" t="s">
        <v>69</v>
      </c>
      <c r="K483" s="1">
        <v>16.341000000000001</v>
      </c>
      <c r="L483" s="1">
        <v>134.8742</v>
      </c>
      <c r="M483" s="1">
        <v>5.91</v>
      </c>
    </row>
    <row r="484" spans="1:18">
      <c r="A484" s="1">
        <v>1980</v>
      </c>
      <c r="B484" s="1" t="s">
        <v>8021</v>
      </c>
      <c r="C484" s="1" t="s">
        <v>8262</v>
      </c>
      <c r="D484" s="1" t="s">
        <v>7897</v>
      </c>
      <c r="E484" s="1">
        <v>-3503</v>
      </c>
      <c r="F484" s="1">
        <v>-3503</v>
      </c>
      <c r="G484" s="1" t="s">
        <v>350</v>
      </c>
      <c r="H484" s="1" t="s">
        <v>323</v>
      </c>
      <c r="I484" s="1" t="s">
        <v>17</v>
      </c>
      <c r="J484" s="1" t="s">
        <v>69</v>
      </c>
      <c r="K484" s="1">
        <v>16.341000000000001</v>
      </c>
      <c r="L484" s="1">
        <v>134.8742</v>
      </c>
      <c r="M484" s="1">
        <v>5.91</v>
      </c>
    </row>
    <row r="485" spans="1:18">
      <c r="A485" s="1">
        <v>1980</v>
      </c>
      <c r="B485" s="1" t="s">
        <v>8021</v>
      </c>
      <c r="C485" s="1" t="s">
        <v>8263</v>
      </c>
      <c r="D485" s="1" t="s">
        <v>7897</v>
      </c>
      <c r="E485" s="1">
        <v>-3503</v>
      </c>
      <c r="F485" s="1">
        <v>-3503</v>
      </c>
      <c r="G485" s="1" t="s">
        <v>350</v>
      </c>
      <c r="H485" s="1" t="s">
        <v>323</v>
      </c>
      <c r="I485" s="1" t="s">
        <v>17</v>
      </c>
      <c r="J485" s="1" t="s">
        <v>69</v>
      </c>
      <c r="K485" s="1">
        <v>16.341000000000001</v>
      </c>
      <c r="L485" s="1">
        <v>134.8742</v>
      </c>
      <c r="M485" s="1">
        <v>5.92</v>
      </c>
      <c r="O485" s="1">
        <v>35</v>
      </c>
    </row>
    <row r="486" spans="1:18">
      <c r="A486" s="1">
        <v>1980</v>
      </c>
      <c r="B486" s="1" t="s">
        <v>8021</v>
      </c>
      <c r="C486" s="1" t="s">
        <v>8264</v>
      </c>
      <c r="D486" s="1" t="s">
        <v>7897</v>
      </c>
      <c r="E486" s="1">
        <v>-3503</v>
      </c>
      <c r="F486" s="1">
        <v>-3503</v>
      </c>
      <c r="G486" s="1" t="s">
        <v>350</v>
      </c>
      <c r="H486" s="1" t="s">
        <v>323</v>
      </c>
      <c r="I486" s="1" t="s">
        <v>17</v>
      </c>
      <c r="J486" s="1" t="s">
        <v>69</v>
      </c>
      <c r="K486" s="1">
        <v>16.341000000000001</v>
      </c>
      <c r="L486" s="1">
        <v>134.8742</v>
      </c>
      <c r="M486" s="1">
        <v>5.94</v>
      </c>
    </row>
    <row r="487" spans="1:18">
      <c r="A487" s="1">
        <v>1980</v>
      </c>
      <c r="B487" s="1" t="s">
        <v>8021</v>
      </c>
      <c r="C487" s="1" t="s">
        <v>8265</v>
      </c>
      <c r="D487" s="1" t="s">
        <v>7897</v>
      </c>
      <c r="E487" s="1">
        <v>-3503</v>
      </c>
      <c r="F487" s="1">
        <v>-3503</v>
      </c>
      <c r="G487" s="1" t="s">
        <v>350</v>
      </c>
      <c r="H487" s="1" t="s">
        <v>323</v>
      </c>
      <c r="I487" s="1" t="s">
        <v>17</v>
      </c>
      <c r="J487" s="1" t="s">
        <v>69</v>
      </c>
      <c r="K487" s="1">
        <v>16.341000000000001</v>
      </c>
      <c r="L487" s="1">
        <v>134.8742</v>
      </c>
      <c r="M487" s="1">
        <v>5.95</v>
      </c>
    </row>
    <row r="488" spans="1:18">
      <c r="A488" s="1">
        <v>1980</v>
      </c>
      <c r="B488" s="1" t="s">
        <v>8021</v>
      </c>
      <c r="C488" s="1" t="s">
        <v>8266</v>
      </c>
      <c r="D488" s="1" t="s">
        <v>7897</v>
      </c>
      <c r="E488" s="1">
        <v>-3503</v>
      </c>
      <c r="F488" s="1">
        <v>-3503</v>
      </c>
      <c r="G488" s="1" t="s">
        <v>350</v>
      </c>
      <c r="H488" s="1" t="s">
        <v>323</v>
      </c>
      <c r="I488" s="1" t="s">
        <v>17</v>
      </c>
      <c r="J488" s="1" t="s">
        <v>69</v>
      </c>
      <c r="K488" s="1">
        <v>16.341000000000001</v>
      </c>
      <c r="L488" s="1">
        <v>134.8742</v>
      </c>
      <c r="M488" s="1">
        <v>5.95</v>
      </c>
    </row>
    <row r="489" spans="1:18">
      <c r="A489" s="1">
        <v>2008</v>
      </c>
      <c r="B489" s="1" t="s">
        <v>8267</v>
      </c>
      <c r="C489" s="1" t="s">
        <v>8268</v>
      </c>
      <c r="D489" s="1" t="s">
        <v>7715</v>
      </c>
      <c r="G489" s="1" t="s">
        <v>15</v>
      </c>
      <c r="H489" s="1" t="s">
        <v>16</v>
      </c>
      <c r="I489" s="1" t="s">
        <v>17</v>
      </c>
      <c r="J489" s="1" t="s">
        <v>311</v>
      </c>
      <c r="K489" s="1">
        <v>15.185</v>
      </c>
      <c r="L489" s="1">
        <v>145.74109999999999</v>
      </c>
      <c r="M489" s="1">
        <v>5.97</v>
      </c>
    </row>
    <row r="490" spans="1:18">
      <c r="A490" s="1">
        <v>2008</v>
      </c>
      <c r="B490" s="1" t="s">
        <v>8267</v>
      </c>
      <c r="C490" s="1" t="s">
        <v>8269</v>
      </c>
      <c r="D490" s="1" t="s">
        <v>7715</v>
      </c>
      <c r="G490" s="1" t="s">
        <v>15</v>
      </c>
      <c r="H490" s="1" t="s">
        <v>16</v>
      </c>
      <c r="I490" s="1" t="s">
        <v>17</v>
      </c>
      <c r="J490" s="1" t="s">
        <v>311</v>
      </c>
      <c r="K490" s="1">
        <v>15.185</v>
      </c>
      <c r="L490" s="1">
        <v>145.74109999999999</v>
      </c>
      <c r="M490" s="1">
        <v>6</v>
      </c>
    </row>
    <row r="491" spans="1:18">
      <c r="A491" s="1">
        <v>2008</v>
      </c>
      <c r="B491" s="1" t="s">
        <v>8267</v>
      </c>
      <c r="C491" s="1" t="s">
        <v>8270</v>
      </c>
      <c r="D491" s="1" t="s">
        <v>7715</v>
      </c>
      <c r="G491" s="1" t="s">
        <v>15</v>
      </c>
      <c r="H491" s="1" t="s">
        <v>16</v>
      </c>
      <c r="I491" s="1" t="s">
        <v>17</v>
      </c>
      <c r="J491" s="1" t="s">
        <v>311</v>
      </c>
      <c r="K491" s="1">
        <v>15.185</v>
      </c>
      <c r="L491" s="1">
        <v>145.74109999999999</v>
      </c>
      <c r="M491" s="1">
        <v>6.01</v>
      </c>
      <c r="N491" s="1">
        <f>MEDIAN(M491:M543)</f>
        <v>6.2</v>
      </c>
      <c r="P491" s="1">
        <f>MEDIAN(O491:O543)</f>
        <v>42</v>
      </c>
      <c r="R491" s="1">
        <f>MEDIAN(Q491:Q543)</f>
        <v>0.51300799999999991</v>
      </c>
    </row>
    <row r="492" spans="1:18">
      <c r="A492" s="1">
        <v>2008</v>
      </c>
      <c r="B492" s="1" t="s">
        <v>8267</v>
      </c>
      <c r="C492" s="1" t="s">
        <v>8271</v>
      </c>
      <c r="D492" s="1" t="s">
        <v>7715</v>
      </c>
      <c r="G492" s="1" t="s">
        <v>15</v>
      </c>
      <c r="H492" s="1" t="s">
        <v>16</v>
      </c>
      <c r="I492" s="1" t="s">
        <v>17</v>
      </c>
      <c r="J492" s="1" t="s">
        <v>311</v>
      </c>
      <c r="K492" s="1">
        <v>15.185</v>
      </c>
      <c r="L492" s="1">
        <v>145.74109999999999</v>
      </c>
      <c r="M492" s="1">
        <v>6.01</v>
      </c>
    </row>
    <row r="493" spans="1:18">
      <c r="A493" s="1">
        <v>2008</v>
      </c>
      <c r="B493" s="1" t="s">
        <v>8267</v>
      </c>
      <c r="C493" s="1" t="s">
        <v>8272</v>
      </c>
      <c r="D493" s="1" t="s">
        <v>7715</v>
      </c>
      <c r="G493" s="1" t="s">
        <v>15</v>
      </c>
      <c r="H493" s="1" t="s">
        <v>16</v>
      </c>
      <c r="I493" s="1" t="s">
        <v>17</v>
      </c>
      <c r="J493" s="1" t="s">
        <v>311</v>
      </c>
      <c r="K493" s="1">
        <v>15.185</v>
      </c>
      <c r="L493" s="1">
        <v>145.74109999999999</v>
      </c>
      <c r="M493" s="1">
        <v>6.01</v>
      </c>
    </row>
    <row r="494" spans="1:18">
      <c r="A494" s="1">
        <v>2008</v>
      </c>
      <c r="B494" s="1" t="s">
        <v>8267</v>
      </c>
      <c r="C494" s="1" t="s">
        <v>8273</v>
      </c>
      <c r="D494" s="1" t="s">
        <v>7715</v>
      </c>
      <c r="G494" s="1" t="s">
        <v>15</v>
      </c>
      <c r="H494" s="1" t="s">
        <v>16</v>
      </c>
      <c r="I494" s="1" t="s">
        <v>17</v>
      </c>
      <c r="J494" s="1" t="s">
        <v>311</v>
      </c>
      <c r="K494" s="1">
        <v>15.185</v>
      </c>
      <c r="L494" s="1">
        <v>145.74109999999999</v>
      </c>
      <c r="M494" s="1">
        <v>6.03</v>
      </c>
      <c r="O494" s="1">
        <v>48</v>
      </c>
      <c r="Q494" s="1">
        <v>0.51296600000000003</v>
      </c>
    </row>
    <row r="495" spans="1:18">
      <c r="A495" s="1">
        <v>2008</v>
      </c>
      <c r="B495" s="1" t="s">
        <v>8267</v>
      </c>
      <c r="C495" s="1" t="s">
        <v>8274</v>
      </c>
      <c r="D495" s="1" t="s">
        <v>7798</v>
      </c>
      <c r="G495" s="1" t="s">
        <v>15</v>
      </c>
      <c r="H495" s="1" t="s">
        <v>16</v>
      </c>
      <c r="I495" s="1" t="s">
        <v>17</v>
      </c>
      <c r="J495" s="1" t="s">
        <v>18</v>
      </c>
      <c r="K495" s="1">
        <v>15.185</v>
      </c>
      <c r="L495" s="1">
        <v>145.74109999999999</v>
      </c>
      <c r="M495" s="1">
        <v>6.06</v>
      </c>
    </row>
    <row r="496" spans="1:18">
      <c r="A496" s="1">
        <v>2008</v>
      </c>
      <c r="B496" s="1" t="s">
        <v>8267</v>
      </c>
      <c r="C496" s="1" t="s">
        <v>8275</v>
      </c>
      <c r="D496" s="1" t="s">
        <v>7823</v>
      </c>
      <c r="G496" s="1" t="s">
        <v>15</v>
      </c>
      <c r="H496" s="1" t="s">
        <v>16</v>
      </c>
      <c r="I496" s="1" t="s">
        <v>17</v>
      </c>
      <c r="J496" s="1" t="s">
        <v>18</v>
      </c>
      <c r="K496" s="1">
        <v>13.5</v>
      </c>
      <c r="L496" s="1">
        <v>144.66999999999999</v>
      </c>
      <c r="M496" s="1">
        <v>6.07</v>
      </c>
    </row>
    <row r="497" spans="1:17">
      <c r="A497" s="1">
        <v>2008</v>
      </c>
      <c r="B497" s="1" t="s">
        <v>8267</v>
      </c>
      <c r="C497" s="1" t="s">
        <v>8276</v>
      </c>
      <c r="D497" s="1" t="s">
        <v>7798</v>
      </c>
      <c r="G497" s="1" t="s">
        <v>15</v>
      </c>
      <c r="H497" s="1" t="s">
        <v>16</v>
      </c>
      <c r="I497" s="1" t="s">
        <v>17</v>
      </c>
      <c r="J497" s="1" t="s">
        <v>47</v>
      </c>
      <c r="K497" s="1">
        <v>15.185</v>
      </c>
      <c r="L497" s="1">
        <v>145.74109999999999</v>
      </c>
      <c r="M497" s="1">
        <v>6.07</v>
      </c>
    </row>
    <row r="498" spans="1:17">
      <c r="A498" s="1">
        <v>2008</v>
      </c>
      <c r="B498" s="1" t="s">
        <v>8267</v>
      </c>
      <c r="C498" s="1" t="s">
        <v>8277</v>
      </c>
      <c r="D498" s="1" t="s">
        <v>7798</v>
      </c>
      <c r="G498" s="1" t="s">
        <v>15</v>
      </c>
      <c r="H498" s="1" t="s">
        <v>16</v>
      </c>
      <c r="I498" s="1" t="s">
        <v>17</v>
      </c>
      <c r="J498" s="1" t="s">
        <v>47</v>
      </c>
      <c r="K498" s="1">
        <v>15.185</v>
      </c>
      <c r="L498" s="1">
        <v>145.74109999999999</v>
      </c>
      <c r="M498" s="1">
        <v>6.08</v>
      </c>
    </row>
    <row r="499" spans="1:17">
      <c r="A499" s="1">
        <v>2005</v>
      </c>
      <c r="B499" s="1" t="s">
        <v>8278</v>
      </c>
      <c r="C499" s="1" t="s">
        <v>8279</v>
      </c>
      <c r="D499" s="1" t="s">
        <v>7739</v>
      </c>
      <c r="G499" s="1" t="s">
        <v>15</v>
      </c>
      <c r="H499" s="1" t="s">
        <v>16</v>
      </c>
      <c r="I499" s="1" t="s">
        <v>17</v>
      </c>
      <c r="J499" s="1" t="s">
        <v>18</v>
      </c>
      <c r="K499" s="1">
        <v>16.37</v>
      </c>
      <c r="L499" s="1">
        <v>145.63</v>
      </c>
      <c r="M499" s="1">
        <v>6.08</v>
      </c>
    </row>
    <row r="500" spans="1:17">
      <c r="A500" s="1">
        <v>2005</v>
      </c>
      <c r="B500" s="1" t="s">
        <v>8278</v>
      </c>
      <c r="C500" s="1" t="s">
        <v>8280</v>
      </c>
      <c r="D500" s="1" t="s">
        <v>7739</v>
      </c>
      <c r="G500" s="1" t="s">
        <v>15</v>
      </c>
      <c r="H500" s="1" t="s">
        <v>16</v>
      </c>
      <c r="I500" s="1" t="s">
        <v>17</v>
      </c>
      <c r="J500" s="1" t="s">
        <v>18</v>
      </c>
      <c r="K500" s="1">
        <v>16.37</v>
      </c>
      <c r="L500" s="1">
        <v>145.63</v>
      </c>
      <c r="M500" s="1">
        <v>6.09</v>
      </c>
    </row>
    <row r="501" spans="1:17">
      <c r="A501" s="1">
        <v>2008</v>
      </c>
      <c r="B501" s="1" t="s">
        <v>8267</v>
      </c>
      <c r="C501" s="1" t="s">
        <v>8281</v>
      </c>
      <c r="D501" s="1" t="s">
        <v>8282</v>
      </c>
      <c r="G501" s="1" t="s">
        <v>15</v>
      </c>
      <c r="H501" s="1" t="s">
        <v>16</v>
      </c>
      <c r="I501" s="1" t="s">
        <v>17</v>
      </c>
      <c r="J501" s="1" t="s">
        <v>47</v>
      </c>
      <c r="K501" s="1">
        <v>14.143599999999999</v>
      </c>
      <c r="L501" s="1">
        <v>145.18559999999999</v>
      </c>
      <c r="M501" s="1">
        <v>6.1</v>
      </c>
    </row>
    <row r="502" spans="1:17">
      <c r="A502" s="1">
        <v>2008</v>
      </c>
      <c r="B502" s="1" t="s">
        <v>8267</v>
      </c>
      <c r="C502" s="1" t="s">
        <v>8283</v>
      </c>
      <c r="D502" s="1" t="s">
        <v>7798</v>
      </c>
      <c r="G502" s="1" t="s">
        <v>15</v>
      </c>
      <c r="H502" s="1" t="s">
        <v>16</v>
      </c>
      <c r="I502" s="1" t="s">
        <v>17</v>
      </c>
      <c r="J502" s="1" t="s">
        <v>47</v>
      </c>
      <c r="K502" s="1">
        <v>15.185</v>
      </c>
      <c r="L502" s="1">
        <v>145.74109999999999</v>
      </c>
      <c r="M502" s="1">
        <v>6.1</v>
      </c>
      <c r="O502" s="1">
        <v>43</v>
      </c>
    </row>
    <row r="503" spans="1:17">
      <c r="A503" s="1">
        <v>1980</v>
      </c>
      <c r="B503" s="1" t="s">
        <v>8284</v>
      </c>
      <c r="C503" s="1" t="s">
        <v>8285</v>
      </c>
      <c r="D503" s="1" t="s">
        <v>7922</v>
      </c>
      <c r="E503" s="1">
        <v>-4693</v>
      </c>
      <c r="F503" s="1">
        <v>-4693</v>
      </c>
      <c r="G503" s="1" t="s">
        <v>350</v>
      </c>
      <c r="H503" s="1" t="s">
        <v>323</v>
      </c>
      <c r="I503" s="1" t="s">
        <v>17</v>
      </c>
      <c r="J503" s="1" t="s">
        <v>25</v>
      </c>
      <c r="K503" s="1">
        <v>17.907</v>
      </c>
      <c r="L503" s="1">
        <v>143.6825</v>
      </c>
      <c r="M503" s="1">
        <v>6.1</v>
      </c>
    </row>
    <row r="504" spans="1:17">
      <c r="A504" s="1">
        <v>1980</v>
      </c>
      <c r="B504" s="1" t="s">
        <v>7825</v>
      </c>
      <c r="C504" s="1" t="s">
        <v>8286</v>
      </c>
      <c r="D504" s="1" t="s">
        <v>7827</v>
      </c>
      <c r="E504" s="1">
        <v>-2086</v>
      </c>
      <c r="F504" s="1">
        <v>-2086</v>
      </c>
      <c r="G504" s="1" t="s">
        <v>350</v>
      </c>
      <c r="H504" s="1" t="s">
        <v>323</v>
      </c>
      <c r="I504" s="1" t="s">
        <v>17</v>
      </c>
      <c r="J504" s="1" t="s">
        <v>69</v>
      </c>
      <c r="K504" s="1">
        <v>18.014700000000001</v>
      </c>
      <c r="L504" s="1">
        <v>143.27619999999999</v>
      </c>
      <c r="M504" s="1">
        <v>6.11</v>
      </c>
    </row>
    <row r="505" spans="1:17">
      <c r="A505" s="1">
        <v>1980</v>
      </c>
      <c r="B505" s="1" t="s">
        <v>7825</v>
      </c>
      <c r="C505" s="1" t="s">
        <v>8287</v>
      </c>
      <c r="D505" s="1" t="s">
        <v>7827</v>
      </c>
      <c r="E505" s="1">
        <v>-2086</v>
      </c>
      <c r="F505" s="1">
        <v>-2086</v>
      </c>
      <c r="G505" s="1" t="s">
        <v>350</v>
      </c>
      <c r="H505" s="1" t="s">
        <v>323</v>
      </c>
      <c r="I505" s="1" t="s">
        <v>17</v>
      </c>
      <c r="J505" s="1" t="s">
        <v>69</v>
      </c>
      <c r="K505" s="1">
        <v>18.014700000000001</v>
      </c>
      <c r="L505" s="1">
        <v>143.27619999999999</v>
      </c>
      <c r="M505" s="1">
        <v>6.12</v>
      </c>
    </row>
    <row r="506" spans="1:17">
      <c r="A506" s="1">
        <v>1980</v>
      </c>
      <c r="B506" s="1" t="s">
        <v>8284</v>
      </c>
      <c r="C506" s="1" t="s">
        <v>8288</v>
      </c>
      <c r="D506" s="1" t="s">
        <v>7922</v>
      </c>
      <c r="E506" s="1">
        <v>-4693</v>
      </c>
      <c r="F506" s="1">
        <v>-4693</v>
      </c>
      <c r="G506" s="1" t="s">
        <v>350</v>
      </c>
      <c r="H506" s="1" t="s">
        <v>323</v>
      </c>
      <c r="I506" s="1" t="s">
        <v>17</v>
      </c>
      <c r="J506" s="1" t="s">
        <v>25</v>
      </c>
      <c r="K506" s="1">
        <v>17.907</v>
      </c>
      <c r="L506" s="1">
        <v>143.6825</v>
      </c>
      <c r="M506" s="1">
        <v>6.12</v>
      </c>
      <c r="Q506" s="1">
        <v>0.51309499999999997</v>
      </c>
    </row>
    <row r="507" spans="1:17">
      <c r="A507" s="1">
        <v>2008</v>
      </c>
      <c r="B507" s="1" t="s">
        <v>8267</v>
      </c>
      <c r="C507" s="1" t="s">
        <v>8289</v>
      </c>
      <c r="D507" s="1" t="s">
        <v>8290</v>
      </c>
      <c r="G507" s="1" t="s">
        <v>15</v>
      </c>
      <c r="H507" s="1" t="s">
        <v>16</v>
      </c>
      <c r="I507" s="1" t="s">
        <v>17</v>
      </c>
      <c r="J507" s="1" t="s">
        <v>59</v>
      </c>
      <c r="K507" s="1">
        <v>14.143599999999999</v>
      </c>
      <c r="L507" s="1">
        <v>145.18559999999999</v>
      </c>
      <c r="M507" s="1">
        <v>6.12</v>
      </c>
      <c r="O507" s="1">
        <v>49</v>
      </c>
    </row>
    <row r="508" spans="1:17">
      <c r="A508" s="1">
        <v>2008</v>
      </c>
      <c r="B508" s="1" t="s">
        <v>8267</v>
      </c>
      <c r="C508" s="1" t="s">
        <v>8291</v>
      </c>
      <c r="D508" s="1" t="s">
        <v>8290</v>
      </c>
      <c r="G508" s="1" t="s">
        <v>15</v>
      </c>
      <c r="H508" s="1" t="s">
        <v>16</v>
      </c>
      <c r="I508" s="1" t="s">
        <v>17</v>
      </c>
      <c r="J508" s="1" t="s">
        <v>59</v>
      </c>
      <c r="K508" s="1">
        <v>14.143599999999999</v>
      </c>
      <c r="L508" s="1">
        <v>145.18559999999999</v>
      </c>
      <c r="M508" s="1">
        <v>6.13</v>
      </c>
      <c r="Q508" s="1">
        <v>0.51300999999999997</v>
      </c>
    </row>
    <row r="509" spans="1:17">
      <c r="A509" s="1">
        <v>2005</v>
      </c>
      <c r="B509" s="1" t="s">
        <v>8278</v>
      </c>
      <c r="C509" s="1" t="s">
        <v>8292</v>
      </c>
      <c r="D509" s="1" t="s">
        <v>7739</v>
      </c>
      <c r="G509" s="1" t="s">
        <v>15</v>
      </c>
      <c r="H509" s="1" t="s">
        <v>16</v>
      </c>
      <c r="I509" s="1" t="s">
        <v>17</v>
      </c>
      <c r="J509" s="1" t="s">
        <v>18</v>
      </c>
      <c r="K509" s="1">
        <v>16.37</v>
      </c>
      <c r="L509" s="1">
        <v>145.63</v>
      </c>
      <c r="M509" s="1">
        <v>6.16</v>
      </c>
      <c r="O509" s="1">
        <v>43</v>
      </c>
    </row>
    <row r="510" spans="1:17">
      <c r="A510" s="1">
        <v>1988</v>
      </c>
      <c r="B510" s="1" t="s">
        <v>8293</v>
      </c>
      <c r="C510" s="1" t="s">
        <v>8294</v>
      </c>
      <c r="D510" s="1" t="s">
        <v>7739</v>
      </c>
      <c r="G510" s="1" t="s">
        <v>15</v>
      </c>
      <c r="H510" s="1" t="s">
        <v>16</v>
      </c>
      <c r="I510" s="1" t="s">
        <v>17</v>
      </c>
      <c r="J510" s="1" t="s">
        <v>18</v>
      </c>
      <c r="K510" s="1">
        <v>16.37</v>
      </c>
      <c r="L510" s="1">
        <v>145.63</v>
      </c>
      <c r="M510" s="1">
        <v>6.16</v>
      </c>
    </row>
    <row r="511" spans="1:17">
      <c r="A511" s="1">
        <v>2008</v>
      </c>
      <c r="B511" s="1" t="s">
        <v>8267</v>
      </c>
      <c r="C511" s="1" t="s">
        <v>8295</v>
      </c>
      <c r="D511" s="1" t="s">
        <v>8282</v>
      </c>
      <c r="G511" s="1" t="s">
        <v>15</v>
      </c>
      <c r="H511" s="1" t="s">
        <v>16</v>
      </c>
      <c r="I511" s="1" t="s">
        <v>17</v>
      </c>
      <c r="J511" s="1" t="s">
        <v>18</v>
      </c>
      <c r="K511" s="1">
        <v>14.143599999999999</v>
      </c>
      <c r="L511" s="1">
        <v>145.18559999999999</v>
      </c>
      <c r="M511" s="1">
        <v>6.17</v>
      </c>
    </row>
    <row r="512" spans="1:17">
      <c r="A512" s="1">
        <v>2005</v>
      </c>
      <c r="B512" s="1" t="s">
        <v>8278</v>
      </c>
      <c r="C512" s="1" t="s">
        <v>8296</v>
      </c>
      <c r="D512" s="1" t="s">
        <v>7739</v>
      </c>
      <c r="G512" s="1" t="s">
        <v>15</v>
      </c>
      <c r="H512" s="1" t="s">
        <v>16</v>
      </c>
      <c r="I512" s="1" t="s">
        <v>17</v>
      </c>
      <c r="J512" s="1" t="s">
        <v>18</v>
      </c>
      <c r="K512" s="1">
        <v>16.37</v>
      </c>
      <c r="L512" s="1">
        <v>145.63</v>
      </c>
      <c r="M512" s="1">
        <v>6.1715999999999998</v>
      </c>
    </row>
    <row r="513" spans="1:17">
      <c r="A513" s="1">
        <v>2008</v>
      </c>
      <c r="B513" s="1" t="s">
        <v>8267</v>
      </c>
      <c r="C513" s="1" t="s">
        <v>8297</v>
      </c>
      <c r="D513" s="1" t="s">
        <v>8282</v>
      </c>
      <c r="G513" s="1" t="s">
        <v>15</v>
      </c>
      <c r="H513" s="1" t="s">
        <v>16</v>
      </c>
      <c r="I513" s="1" t="s">
        <v>17</v>
      </c>
      <c r="J513" s="1" t="s">
        <v>47</v>
      </c>
      <c r="K513" s="1">
        <v>14.143599999999999</v>
      </c>
      <c r="L513" s="1">
        <v>145.18559999999999</v>
      </c>
      <c r="M513" s="1">
        <v>6.19</v>
      </c>
    </row>
    <row r="514" spans="1:17">
      <c r="A514" s="1">
        <v>1989</v>
      </c>
      <c r="B514" s="1" t="s">
        <v>8298</v>
      </c>
      <c r="C514" s="1" t="s">
        <v>8299</v>
      </c>
      <c r="D514" s="1" t="s">
        <v>7739</v>
      </c>
      <c r="G514" s="1" t="s">
        <v>15</v>
      </c>
      <c r="H514" s="1" t="s">
        <v>16</v>
      </c>
      <c r="I514" s="1" t="s">
        <v>17</v>
      </c>
      <c r="J514" s="1" t="s">
        <v>47</v>
      </c>
      <c r="K514" s="1">
        <v>16.37</v>
      </c>
      <c r="L514" s="1">
        <v>145.63</v>
      </c>
      <c r="M514" s="1">
        <v>6.19</v>
      </c>
    </row>
    <row r="515" spans="1:17">
      <c r="A515" s="1">
        <v>2008</v>
      </c>
      <c r="B515" s="1" t="s">
        <v>8267</v>
      </c>
      <c r="C515" s="1" t="s">
        <v>8300</v>
      </c>
      <c r="D515" s="1" t="s">
        <v>8282</v>
      </c>
      <c r="G515" s="1" t="s">
        <v>15</v>
      </c>
      <c r="H515" s="1" t="s">
        <v>16</v>
      </c>
      <c r="I515" s="1" t="s">
        <v>17</v>
      </c>
      <c r="J515" s="1" t="s">
        <v>18</v>
      </c>
      <c r="K515" s="1">
        <v>14.143599999999999</v>
      </c>
      <c r="L515" s="1">
        <v>145.18559999999999</v>
      </c>
      <c r="M515" s="1">
        <v>6.2</v>
      </c>
      <c r="O515" s="1">
        <v>29</v>
      </c>
    </row>
    <row r="516" spans="1:17">
      <c r="A516" s="1">
        <v>1988</v>
      </c>
      <c r="B516" s="1" t="s">
        <v>8293</v>
      </c>
      <c r="C516" s="1" t="s">
        <v>8299</v>
      </c>
      <c r="D516" s="1" t="s">
        <v>7739</v>
      </c>
      <c r="G516" s="1" t="s">
        <v>15</v>
      </c>
      <c r="H516" s="1" t="s">
        <v>16</v>
      </c>
      <c r="I516" s="1" t="s">
        <v>17</v>
      </c>
      <c r="J516" s="1" t="s">
        <v>18</v>
      </c>
      <c r="K516" s="1">
        <v>16.37</v>
      </c>
      <c r="L516" s="1">
        <v>145.63</v>
      </c>
      <c r="M516" s="1">
        <v>6.2</v>
      </c>
      <c r="O516" s="1">
        <v>29</v>
      </c>
    </row>
    <row r="517" spans="1:17">
      <c r="A517" s="1">
        <v>2005</v>
      </c>
      <c r="B517" s="1" t="s">
        <v>8278</v>
      </c>
      <c r="C517" s="1" t="s">
        <v>8301</v>
      </c>
      <c r="D517" s="1" t="s">
        <v>7739</v>
      </c>
      <c r="G517" s="1" t="s">
        <v>15</v>
      </c>
      <c r="H517" s="1" t="s">
        <v>16</v>
      </c>
      <c r="I517" s="1" t="s">
        <v>17</v>
      </c>
      <c r="J517" s="1" t="s">
        <v>47</v>
      </c>
      <c r="K517" s="1">
        <v>16.37</v>
      </c>
      <c r="L517" s="1">
        <v>145.63</v>
      </c>
      <c r="M517" s="1">
        <v>6.2</v>
      </c>
      <c r="Q517" s="1">
        <v>0.51301099999999999</v>
      </c>
    </row>
    <row r="518" spans="1:17">
      <c r="A518" s="1">
        <v>2005</v>
      </c>
      <c r="B518" s="1" t="s">
        <v>8278</v>
      </c>
      <c r="C518" s="1" t="s">
        <v>8302</v>
      </c>
      <c r="D518" s="1" t="s">
        <v>7739</v>
      </c>
      <c r="G518" s="1" t="s">
        <v>15</v>
      </c>
      <c r="H518" s="1" t="s">
        <v>16</v>
      </c>
      <c r="I518" s="1" t="s">
        <v>17</v>
      </c>
      <c r="J518" s="1" t="s">
        <v>47</v>
      </c>
      <c r="K518" s="1">
        <v>16.37</v>
      </c>
      <c r="L518" s="1">
        <v>145.63</v>
      </c>
      <c r="M518" s="1">
        <v>6.21</v>
      </c>
    </row>
    <row r="519" spans="1:17">
      <c r="A519" s="1">
        <v>1999</v>
      </c>
      <c r="B519" s="1" t="s">
        <v>8303</v>
      </c>
      <c r="C519" s="1" t="s">
        <v>8304</v>
      </c>
      <c r="D519" s="1" t="s">
        <v>7798</v>
      </c>
      <c r="G519" s="1" t="s">
        <v>15</v>
      </c>
      <c r="H519" s="1" t="s">
        <v>16</v>
      </c>
      <c r="I519" s="1" t="s">
        <v>17</v>
      </c>
      <c r="J519" s="1" t="s">
        <v>47</v>
      </c>
      <c r="K519" s="1">
        <v>15.2</v>
      </c>
      <c r="L519" s="1">
        <v>145.72</v>
      </c>
      <c r="M519" s="1">
        <v>6.23</v>
      </c>
      <c r="O519" s="1">
        <v>31</v>
      </c>
    </row>
    <row r="520" spans="1:17">
      <c r="A520" s="1">
        <v>2005</v>
      </c>
      <c r="B520" s="1" t="s">
        <v>8278</v>
      </c>
      <c r="C520" s="1" t="s">
        <v>8305</v>
      </c>
      <c r="D520" s="1" t="s">
        <v>7739</v>
      </c>
      <c r="G520" s="1" t="s">
        <v>15</v>
      </c>
      <c r="H520" s="1" t="s">
        <v>16</v>
      </c>
      <c r="I520" s="1" t="s">
        <v>17</v>
      </c>
      <c r="J520" s="1" t="s">
        <v>18</v>
      </c>
      <c r="K520" s="1">
        <v>16.37</v>
      </c>
      <c r="L520" s="1">
        <v>145.63</v>
      </c>
      <c r="M520" s="1">
        <v>6.24</v>
      </c>
      <c r="Q520" s="1">
        <v>0.51298999999999995</v>
      </c>
    </row>
    <row r="521" spans="1:17">
      <c r="A521" s="1">
        <v>2005</v>
      </c>
      <c r="B521" s="1" t="s">
        <v>8278</v>
      </c>
      <c r="C521" s="1" t="s">
        <v>8306</v>
      </c>
      <c r="D521" s="1" t="s">
        <v>7739</v>
      </c>
      <c r="G521" s="1" t="s">
        <v>15</v>
      </c>
      <c r="H521" s="1" t="s">
        <v>16</v>
      </c>
      <c r="I521" s="1" t="s">
        <v>17</v>
      </c>
      <c r="J521" s="1" t="s">
        <v>18</v>
      </c>
      <c r="K521" s="1">
        <v>16.37</v>
      </c>
      <c r="L521" s="1">
        <v>145.63</v>
      </c>
      <c r="M521" s="1">
        <v>6.25</v>
      </c>
    </row>
    <row r="522" spans="1:17">
      <c r="A522" s="1">
        <v>2005</v>
      </c>
      <c r="B522" s="1" t="s">
        <v>8278</v>
      </c>
      <c r="C522" s="1" t="s">
        <v>8307</v>
      </c>
      <c r="D522" s="1" t="s">
        <v>7739</v>
      </c>
      <c r="G522" s="1" t="s">
        <v>15</v>
      </c>
      <c r="H522" s="1" t="s">
        <v>16</v>
      </c>
      <c r="I522" s="1" t="s">
        <v>17</v>
      </c>
      <c r="J522" s="1" t="s">
        <v>18</v>
      </c>
      <c r="K522" s="1">
        <v>16.361920000000001</v>
      </c>
      <c r="L522" s="1">
        <v>145.63431</v>
      </c>
      <c r="M522" s="1">
        <v>6.2540343439999999</v>
      </c>
      <c r="O522" s="1">
        <v>41.974282449999997</v>
      </c>
    </row>
    <row r="523" spans="1:17">
      <c r="A523" s="1">
        <v>2005</v>
      </c>
      <c r="B523" s="1" t="s">
        <v>8278</v>
      </c>
      <c r="C523" s="1" t="s">
        <v>8308</v>
      </c>
      <c r="D523" s="1" t="s">
        <v>7739</v>
      </c>
      <c r="G523" s="1" t="s">
        <v>15</v>
      </c>
      <c r="H523" s="1" t="s">
        <v>16</v>
      </c>
      <c r="I523" s="1" t="s">
        <v>17</v>
      </c>
      <c r="J523" s="1" t="s">
        <v>18</v>
      </c>
      <c r="K523" s="1">
        <v>16.37</v>
      </c>
      <c r="L523" s="1">
        <v>145.63</v>
      </c>
      <c r="M523" s="1">
        <v>6.26</v>
      </c>
      <c r="O523" s="1">
        <v>36</v>
      </c>
    </row>
    <row r="524" spans="1:17">
      <c r="A524" s="1">
        <v>1989</v>
      </c>
      <c r="B524" s="1" t="s">
        <v>8298</v>
      </c>
      <c r="C524" s="1" t="s">
        <v>8309</v>
      </c>
      <c r="D524" s="1" t="s">
        <v>7853</v>
      </c>
      <c r="G524" s="1" t="s">
        <v>15</v>
      </c>
      <c r="H524" s="1" t="s">
        <v>16</v>
      </c>
      <c r="I524" s="1" t="s">
        <v>17</v>
      </c>
      <c r="J524" s="1" t="s">
        <v>47</v>
      </c>
      <c r="K524" s="1">
        <v>16.72</v>
      </c>
      <c r="L524" s="1">
        <v>145.78</v>
      </c>
      <c r="M524" s="1">
        <v>6.26</v>
      </c>
    </row>
    <row r="525" spans="1:17">
      <c r="A525" s="1">
        <v>1988</v>
      </c>
      <c r="B525" s="1" t="s">
        <v>8293</v>
      </c>
      <c r="C525" s="1" t="s">
        <v>8309</v>
      </c>
      <c r="D525" s="1" t="s">
        <v>7853</v>
      </c>
      <c r="G525" s="1" t="s">
        <v>15</v>
      </c>
      <c r="H525" s="1" t="s">
        <v>16</v>
      </c>
      <c r="I525" s="1" t="s">
        <v>17</v>
      </c>
      <c r="J525" s="1" t="s">
        <v>47</v>
      </c>
      <c r="K525" s="1">
        <v>16.72</v>
      </c>
      <c r="L525" s="1">
        <v>145.78</v>
      </c>
      <c r="M525" s="1">
        <v>6.27</v>
      </c>
    </row>
    <row r="526" spans="1:17">
      <c r="A526" s="1">
        <v>1982</v>
      </c>
      <c r="B526" s="1" t="s">
        <v>7920</v>
      </c>
      <c r="C526" s="1" t="s">
        <v>8310</v>
      </c>
      <c r="D526" s="1" t="s">
        <v>8029</v>
      </c>
      <c r="E526" s="1">
        <v>-3819</v>
      </c>
      <c r="F526" s="1">
        <v>-3819</v>
      </c>
      <c r="G526" s="1" t="s">
        <v>350</v>
      </c>
      <c r="H526" s="1" t="s">
        <v>323</v>
      </c>
      <c r="I526" s="1" t="s">
        <v>17</v>
      </c>
      <c r="J526" s="1" t="s">
        <v>27</v>
      </c>
      <c r="K526" s="1">
        <v>18.013000000000002</v>
      </c>
      <c r="L526" s="1">
        <v>144.53200000000001</v>
      </c>
      <c r="M526" s="1">
        <v>6.2770000000000001</v>
      </c>
    </row>
    <row r="527" spans="1:17">
      <c r="A527" s="1">
        <v>2011</v>
      </c>
      <c r="B527" s="1" t="s">
        <v>8311</v>
      </c>
      <c r="C527" s="1" t="s">
        <v>8312</v>
      </c>
      <c r="D527" s="1" t="s">
        <v>8313</v>
      </c>
      <c r="E527" s="1">
        <v>-2515</v>
      </c>
      <c r="F527" s="1">
        <v>-2515</v>
      </c>
      <c r="G527" s="1" t="s">
        <v>8314</v>
      </c>
      <c r="H527" s="1" t="s">
        <v>323</v>
      </c>
      <c r="I527" s="1" t="s">
        <v>17</v>
      </c>
      <c r="J527" s="1" t="s">
        <v>8315</v>
      </c>
      <c r="K527" s="1">
        <v>12.24</v>
      </c>
      <c r="L527" s="1">
        <v>134.91200000000001</v>
      </c>
      <c r="M527" s="1">
        <v>6.28</v>
      </c>
      <c r="Q527" s="1">
        <v>0.51300000000000001</v>
      </c>
    </row>
    <row r="528" spans="1:17">
      <c r="A528" s="1">
        <v>2005</v>
      </c>
      <c r="B528" s="1" t="s">
        <v>8278</v>
      </c>
      <c r="C528" s="1" t="s">
        <v>8316</v>
      </c>
      <c r="D528" s="1" t="s">
        <v>7739</v>
      </c>
      <c r="G528" s="1" t="s">
        <v>15</v>
      </c>
      <c r="H528" s="1" t="s">
        <v>16</v>
      </c>
      <c r="I528" s="1" t="s">
        <v>17</v>
      </c>
      <c r="J528" s="1" t="s">
        <v>47</v>
      </c>
      <c r="K528" s="1">
        <v>16.37</v>
      </c>
      <c r="L528" s="1">
        <v>145.63</v>
      </c>
      <c r="M528" s="1">
        <v>6.3</v>
      </c>
    </row>
    <row r="529" spans="1:18">
      <c r="A529" s="1">
        <v>1990</v>
      </c>
      <c r="B529" s="1" t="s">
        <v>8317</v>
      </c>
      <c r="C529" s="1" t="s">
        <v>8318</v>
      </c>
      <c r="D529" s="1" t="s">
        <v>8037</v>
      </c>
      <c r="E529" s="1">
        <v>-3240</v>
      </c>
      <c r="F529" s="1">
        <v>-3240</v>
      </c>
      <c r="G529" s="1" t="s">
        <v>322</v>
      </c>
      <c r="H529" s="1" t="s">
        <v>323</v>
      </c>
      <c r="I529" s="1" t="s">
        <v>17</v>
      </c>
      <c r="J529" s="1" t="s">
        <v>69</v>
      </c>
      <c r="K529" s="1">
        <v>21.7</v>
      </c>
      <c r="L529" s="1">
        <v>143.16999999999999</v>
      </c>
      <c r="M529" s="1">
        <v>6.32</v>
      </c>
      <c r="O529" s="1">
        <v>42</v>
      </c>
      <c r="Q529" s="1">
        <v>0.51296399999999998</v>
      </c>
    </row>
    <row r="530" spans="1:18">
      <c r="A530" s="1">
        <v>2005</v>
      </c>
      <c r="B530" s="1" t="s">
        <v>8278</v>
      </c>
      <c r="C530" s="1" t="s">
        <v>8319</v>
      </c>
      <c r="D530" s="1" t="s">
        <v>7739</v>
      </c>
      <c r="G530" s="1" t="s">
        <v>15</v>
      </c>
      <c r="H530" s="1" t="s">
        <v>16</v>
      </c>
      <c r="I530" s="1" t="s">
        <v>17</v>
      </c>
      <c r="J530" s="1" t="s">
        <v>59</v>
      </c>
      <c r="K530" s="1">
        <v>16.337</v>
      </c>
      <c r="L530" s="1">
        <v>145.66220000000001</v>
      </c>
      <c r="M530" s="1">
        <v>6.34</v>
      </c>
      <c r="Q530" s="1">
        <v>0.51300000000000001</v>
      </c>
    </row>
    <row r="531" spans="1:18">
      <c r="A531" s="1">
        <v>1989</v>
      </c>
      <c r="B531" s="1" t="s">
        <v>8298</v>
      </c>
      <c r="C531" s="1" t="s">
        <v>8320</v>
      </c>
      <c r="D531" s="1" t="s">
        <v>7853</v>
      </c>
      <c r="G531" s="1" t="s">
        <v>15</v>
      </c>
      <c r="H531" s="1" t="s">
        <v>16</v>
      </c>
      <c r="I531" s="1" t="s">
        <v>17</v>
      </c>
      <c r="J531" s="1" t="s">
        <v>47</v>
      </c>
      <c r="K531" s="1">
        <v>16.72</v>
      </c>
      <c r="L531" s="1">
        <v>145.78</v>
      </c>
      <c r="M531" s="1">
        <v>6.34</v>
      </c>
    </row>
    <row r="532" spans="1:18">
      <c r="A532" s="1">
        <v>2008</v>
      </c>
      <c r="B532" s="1" t="s">
        <v>8267</v>
      </c>
      <c r="C532" s="1" t="s">
        <v>8321</v>
      </c>
      <c r="D532" s="1" t="s">
        <v>7798</v>
      </c>
      <c r="G532" s="1" t="s">
        <v>15</v>
      </c>
      <c r="H532" s="1" t="s">
        <v>16</v>
      </c>
      <c r="I532" s="1" t="s">
        <v>17</v>
      </c>
      <c r="J532" s="1" t="s">
        <v>47</v>
      </c>
      <c r="K532" s="1">
        <v>15.185</v>
      </c>
      <c r="L532" s="1">
        <v>145.74109999999999</v>
      </c>
      <c r="M532" s="1">
        <v>6.35</v>
      </c>
      <c r="O532" s="1">
        <v>37.4</v>
      </c>
    </row>
    <row r="533" spans="1:18">
      <c r="A533" s="1">
        <v>1982</v>
      </c>
      <c r="B533" s="1" t="s">
        <v>7920</v>
      </c>
      <c r="C533" s="1" t="s">
        <v>8322</v>
      </c>
      <c r="D533" s="1" t="s">
        <v>8029</v>
      </c>
      <c r="E533" s="1">
        <v>-3819</v>
      </c>
      <c r="F533" s="1">
        <v>-3819</v>
      </c>
      <c r="G533" s="1" t="s">
        <v>350</v>
      </c>
      <c r="H533" s="1" t="s">
        <v>323</v>
      </c>
      <c r="I533" s="1" t="s">
        <v>17</v>
      </c>
      <c r="J533" s="1" t="s">
        <v>27</v>
      </c>
      <c r="K533" s="1">
        <v>18.013000000000002</v>
      </c>
      <c r="L533" s="1">
        <v>144.53200000000001</v>
      </c>
      <c r="M533" s="1">
        <v>6.3714000000000004</v>
      </c>
      <c r="Q533" s="1">
        <v>0.51312100000000005</v>
      </c>
    </row>
    <row r="534" spans="1:18">
      <c r="A534" s="1">
        <v>2005</v>
      </c>
      <c r="B534" s="1" t="s">
        <v>8278</v>
      </c>
      <c r="C534" s="1" t="s">
        <v>8323</v>
      </c>
      <c r="D534" s="1" t="s">
        <v>7739</v>
      </c>
      <c r="G534" s="1" t="s">
        <v>15</v>
      </c>
      <c r="H534" s="1" t="s">
        <v>16</v>
      </c>
      <c r="I534" s="1" t="s">
        <v>17</v>
      </c>
      <c r="J534" s="1" t="s">
        <v>47</v>
      </c>
      <c r="K534" s="1">
        <v>16.37</v>
      </c>
      <c r="L534" s="1">
        <v>145.63</v>
      </c>
      <c r="M534" s="1">
        <v>6.39</v>
      </c>
    </row>
    <row r="535" spans="1:18">
      <c r="A535" s="1">
        <v>2005</v>
      </c>
      <c r="B535" s="1" t="s">
        <v>8278</v>
      </c>
      <c r="C535" s="1" t="s">
        <v>8324</v>
      </c>
      <c r="D535" s="1" t="s">
        <v>7739</v>
      </c>
      <c r="G535" s="1" t="s">
        <v>15</v>
      </c>
      <c r="H535" s="1" t="s">
        <v>16</v>
      </c>
      <c r="I535" s="1" t="s">
        <v>17</v>
      </c>
      <c r="J535" s="1" t="s">
        <v>18</v>
      </c>
      <c r="K535" s="1">
        <v>16.37</v>
      </c>
      <c r="L535" s="1">
        <v>145.63</v>
      </c>
      <c r="M535" s="1">
        <v>6.3907999999999996</v>
      </c>
      <c r="Q535" s="1">
        <v>0.513096</v>
      </c>
    </row>
    <row r="536" spans="1:18">
      <c r="A536" s="1">
        <v>1989</v>
      </c>
      <c r="B536" s="1" t="s">
        <v>8298</v>
      </c>
      <c r="C536" s="1" t="s">
        <v>8325</v>
      </c>
      <c r="D536" s="1" t="s">
        <v>7739</v>
      </c>
      <c r="G536" s="1" t="s">
        <v>15</v>
      </c>
      <c r="H536" s="1" t="s">
        <v>16</v>
      </c>
      <c r="I536" s="1" t="s">
        <v>17</v>
      </c>
      <c r="J536" s="1" t="s">
        <v>18</v>
      </c>
      <c r="K536" s="1">
        <v>16.37</v>
      </c>
      <c r="L536" s="1">
        <v>145.63</v>
      </c>
      <c r="M536" s="1">
        <v>6.43</v>
      </c>
      <c r="O536" s="1">
        <v>46.5</v>
      </c>
    </row>
    <row r="537" spans="1:18">
      <c r="A537" s="1">
        <v>2005</v>
      </c>
      <c r="B537" s="1" t="s">
        <v>8278</v>
      </c>
      <c r="C537" s="1" t="s">
        <v>8326</v>
      </c>
      <c r="D537" s="1" t="s">
        <v>7739</v>
      </c>
      <c r="G537" s="1" t="s">
        <v>15</v>
      </c>
      <c r="H537" s="1" t="s">
        <v>16</v>
      </c>
      <c r="I537" s="1" t="s">
        <v>17</v>
      </c>
      <c r="J537" s="1" t="s">
        <v>47</v>
      </c>
      <c r="K537" s="1">
        <v>16.335799999999999</v>
      </c>
      <c r="L537" s="1">
        <v>145.6583</v>
      </c>
      <c r="M537" s="1">
        <v>6.43</v>
      </c>
    </row>
    <row r="538" spans="1:18">
      <c r="A538" s="1">
        <v>1982</v>
      </c>
      <c r="B538" s="1" t="s">
        <v>7920</v>
      </c>
      <c r="C538" s="1" t="s">
        <v>8327</v>
      </c>
      <c r="D538" s="1" t="s">
        <v>8029</v>
      </c>
      <c r="E538" s="1">
        <v>-3819</v>
      </c>
      <c r="F538" s="1">
        <v>-3819</v>
      </c>
      <c r="G538" s="1" t="s">
        <v>350</v>
      </c>
      <c r="H538" s="1" t="s">
        <v>323</v>
      </c>
      <c r="I538" s="1" t="s">
        <v>17</v>
      </c>
      <c r="J538" s="1" t="s">
        <v>27</v>
      </c>
      <c r="K538" s="1">
        <v>18.013000000000002</v>
      </c>
      <c r="L538" s="1">
        <v>144.53200000000001</v>
      </c>
      <c r="M538" s="1">
        <v>6.4507000000000003</v>
      </c>
      <c r="Q538" s="1">
        <v>0.51312400000000002</v>
      </c>
    </row>
    <row r="539" spans="1:18">
      <c r="A539" s="1">
        <v>2008</v>
      </c>
      <c r="B539" s="1" t="s">
        <v>8267</v>
      </c>
      <c r="C539" s="1" t="s">
        <v>8328</v>
      </c>
      <c r="D539" s="1" t="s">
        <v>8282</v>
      </c>
      <c r="G539" s="1" t="s">
        <v>15</v>
      </c>
      <c r="H539" s="1" t="s">
        <v>16</v>
      </c>
      <c r="I539" s="1" t="s">
        <v>17</v>
      </c>
      <c r="J539" s="1" t="s">
        <v>47</v>
      </c>
      <c r="K539" s="1">
        <v>14.143599999999999</v>
      </c>
      <c r="L539" s="1">
        <v>145.18559999999999</v>
      </c>
      <c r="M539" s="1">
        <v>6.47</v>
      </c>
      <c r="O539" s="1">
        <v>44</v>
      </c>
    </row>
    <row r="540" spans="1:18">
      <c r="A540" s="1">
        <v>2011</v>
      </c>
      <c r="B540" s="1" t="s">
        <v>8311</v>
      </c>
      <c r="C540" s="1" t="s">
        <v>8329</v>
      </c>
      <c r="D540" s="1" t="s">
        <v>8313</v>
      </c>
      <c r="E540" s="1">
        <v>-3259</v>
      </c>
      <c r="F540" s="1">
        <v>-3259</v>
      </c>
      <c r="G540" s="1" t="s">
        <v>8314</v>
      </c>
      <c r="H540" s="1" t="s">
        <v>323</v>
      </c>
      <c r="I540" s="1" t="s">
        <v>17</v>
      </c>
      <c r="J540" s="1" t="s">
        <v>47</v>
      </c>
      <c r="K540" s="1">
        <v>11.781000000000001</v>
      </c>
      <c r="L540" s="1">
        <v>134.43899999999999</v>
      </c>
      <c r="M540" s="1">
        <v>6.47</v>
      </c>
    </row>
    <row r="541" spans="1:18">
      <c r="A541" s="1">
        <v>2010</v>
      </c>
      <c r="B541" s="1" t="s">
        <v>8330</v>
      </c>
      <c r="C541" s="1" t="s">
        <v>8331</v>
      </c>
      <c r="D541" s="1" t="s">
        <v>8332</v>
      </c>
      <c r="E541" s="1">
        <v>-3194</v>
      </c>
      <c r="F541" s="1">
        <v>-3194</v>
      </c>
      <c r="G541" s="1" t="s">
        <v>322</v>
      </c>
      <c r="H541" s="1" t="s">
        <v>323</v>
      </c>
      <c r="I541" s="1" t="s">
        <v>17</v>
      </c>
      <c r="J541" s="1" t="s">
        <v>231</v>
      </c>
      <c r="K541" s="1">
        <v>21.565999999999999</v>
      </c>
      <c r="L541" s="1">
        <v>139.74799999999999</v>
      </c>
      <c r="M541" s="1">
        <v>6.48</v>
      </c>
    </row>
    <row r="542" spans="1:18">
      <c r="A542" s="1">
        <v>2005</v>
      </c>
      <c r="B542" s="1" t="s">
        <v>8278</v>
      </c>
      <c r="C542" s="1" t="s">
        <v>8333</v>
      </c>
      <c r="D542" s="1" t="s">
        <v>7739</v>
      </c>
      <c r="G542" s="1" t="s">
        <v>15</v>
      </c>
      <c r="H542" s="1" t="s">
        <v>16</v>
      </c>
      <c r="I542" s="1" t="s">
        <v>17</v>
      </c>
      <c r="J542" s="1" t="s">
        <v>18</v>
      </c>
      <c r="K542" s="1">
        <v>16.37</v>
      </c>
      <c r="L542" s="1">
        <v>145.63</v>
      </c>
      <c r="M542" s="1">
        <v>6.49</v>
      </c>
    </row>
    <row r="543" spans="1:18">
      <c r="A543" s="1">
        <v>2005</v>
      </c>
      <c r="B543" s="1" t="s">
        <v>8278</v>
      </c>
      <c r="C543" s="1" t="s">
        <v>8334</v>
      </c>
      <c r="D543" s="1" t="s">
        <v>7739</v>
      </c>
      <c r="G543" s="1" t="s">
        <v>15</v>
      </c>
      <c r="H543" s="1" t="s">
        <v>16</v>
      </c>
      <c r="I543" s="1" t="s">
        <v>17</v>
      </c>
      <c r="J543" s="1" t="s">
        <v>18</v>
      </c>
      <c r="K543" s="1">
        <v>16.37</v>
      </c>
      <c r="L543" s="1">
        <v>145.63</v>
      </c>
      <c r="M543" s="1">
        <v>6.5</v>
      </c>
      <c r="Q543" s="1">
        <v>0.51300599999999996</v>
      </c>
    </row>
    <row r="544" spans="1:18">
      <c r="A544" s="1">
        <v>2005</v>
      </c>
      <c r="B544" s="1" t="s">
        <v>8278</v>
      </c>
      <c r="C544" s="1" t="s">
        <v>8335</v>
      </c>
      <c r="D544" s="1" t="s">
        <v>7739</v>
      </c>
      <c r="G544" s="1" t="s">
        <v>15</v>
      </c>
      <c r="H544" s="1" t="s">
        <v>16</v>
      </c>
      <c r="I544" s="1" t="s">
        <v>17</v>
      </c>
      <c r="J544" s="1" t="s">
        <v>47</v>
      </c>
      <c r="K544" s="1">
        <v>16.37</v>
      </c>
      <c r="L544" s="1">
        <v>145.63</v>
      </c>
      <c r="M544" s="1">
        <v>6.54</v>
      </c>
      <c r="N544" s="1">
        <f>MEDIAN(M544:M584)</f>
        <v>6.7205000000000004</v>
      </c>
      <c r="O544" s="1">
        <v>29.2</v>
      </c>
      <c r="P544" s="1">
        <f>MEDIAN(O544:O584)</f>
        <v>34</v>
      </c>
      <c r="Q544" s="1">
        <v>0.51298299999999997</v>
      </c>
      <c r="R544" s="1">
        <f>MEDIAN(Q544:Q584)</f>
        <v>0.512992</v>
      </c>
    </row>
    <row r="545" spans="1:17">
      <c r="A545" s="1">
        <v>1990</v>
      </c>
      <c r="B545" s="1" t="s">
        <v>8317</v>
      </c>
      <c r="C545" s="1" t="s">
        <v>8336</v>
      </c>
      <c r="D545" s="1" t="s">
        <v>8037</v>
      </c>
      <c r="E545" s="1">
        <v>-3240</v>
      </c>
      <c r="F545" s="1">
        <v>-3240</v>
      </c>
      <c r="G545" s="1" t="s">
        <v>322</v>
      </c>
      <c r="H545" s="1" t="s">
        <v>323</v>
      </c>
      <c r="I545" s="1" t="s">
        <v>17</v>
      </c>
      <c r="J545" s="1" t="s">
        <v>69</v>
      </c>
      <c r="K545" s="1">
        <v>21.7</v>
      </c>
      <c r="L545" s="1">
        <v>143.16999999999999</v>
      </c>
      <c r="M545" s="1">
        <v>6.55</v>
      </c>
    </row>
    <row r="546" spans="1:17">
      <c r="A546" s="1">
        <v>2005</v>
      </c>
      <c r="B546" s="1" t="s">
        <v>8278</v>
      </c>
      <c r="C546" s="1" t="s">
        <v>8337</v>
      </c>
      <c r="D546" s="1" t="s">
        <v>7739</v>
      </c>
      <c r="G546" s="1" t="s">
        <v>15</v>
      </c>
      <c r="H546" s="1" t="s">
        <v>16</v>
      </c>
      <c r="I546" s="1" t="s">
        <v>17</v>
      </c>
      <c r="J546" s="1" t="s">
        <v>47</v>
      </c>
      <c r="K546" s="1">
        <v>16.37</v>
      </c>
      <c r="L546" s="1">
        <v>145.63</v>
      </c>
      <c r="M546" s="1">
        <v>6.55</v>
      </c>
      <c r="Q546" s="1">
        <v>0.51319800000000004</v>
      </c>
    </row>
    <row r="547" spans="1:17">
      <c r="A547" s="1">
        <v>1982</v>
      </c>
      <c r="B547" s="1" t="s">
        <v>7920</v>
      </c>
      <c r="C547" s="1" t="s">
        <v>8338</v>
      </c>
      <c r="D547" s="1" t="s">
        <v>8029</v>
      </c>
      <c r="E547" s="1">
        <v>-3819</v>
      </c>
      <c r="F547" s="1">
        <v>-3819</v>
      </c>
      <c r="G547" s="1" t="s">
        <v>350</v>
      </c>
      <c r="H547" s="1" t="s">
        <v>323</v>
      </c>
      <c r="I547" s="1" t="s">
        <v>17</v>
      </c>
      <c r="J547" s="1" t="s">
        <v>27</v>
      </c>
      <c r="K547" s="1">
        <v>18.013000000000002</v>
      </c>
      <c r="L547" s="1">
        <v>144.53200000000001</v>
      </c>
      <c r="M547" s="1">
        <v>6.55</v>
      </c>
    </row>
    <row r="548" spans="1:17">
      <c r="A548" s="1">
        <v>1982</v>
      </c>
      <c r="B548" s="1" t="s">
        <v>7920</v>
      </c>
      <c r="C548" s="1" t="s">
        <v>8339</v>
      </c>
      <c r="D548" s="1" t="s">
        <v>8029</v>
      </c>
      <c r="E548" s="1">
        <v>-3819</v>
      </c>
      <c r="F548" s="1">
        <v>-3819</v>
      </c>
      <c r="G548" s="1" t="s">
        <v>350</v>
      </c>
      <c r="H548" s="1" t="s">
        <v>323</v>
      </c>
      <c r="I548" s="1" t="s">
        <v>17</v>
      </c>
      <c r="J548" s="1" t="s">
        <v>27</v>
      </c>
      <c r="K548" s="1">
        <v>18.013000000000002</v>
      </c>
      <c r="L548" s="1">
        <v>144.53200000000001</v>
      </c>
      <c r="M548" s="1">
        <v>6.5517232549999997</v>
      </c>
      <c r="O548" s="1">
        <v>39.969480279999999</v>
      </c>
    </row>
    <row r="549" spans="1:17">
      <c r="A549" s="1">
        <v>1999</v>
      </c>
      <c r="B549" s="1" t="s">
        <v>8303</v>
      </c>
      <c r="C549" s="1" t="s">
        <v>8340</v>
      </c>
      <c r="D549" s="1" t="s">
        <v>8341</v>
      </c>
      <c r="G549" s="1" t="s">
        <v>15</v>
      </c>
      <c r="H549" s="1" t="s">
        <v>16</v>
      </c>
      <c r="I549" s="1" t="s">
        <v>17</v>
      </c>
      <c r="J549" s="1" t="s">
        <v>724</v>
      </c>
      <c r="K549" s="1">
        <v>13.5</v>
      </c>
      <c r="L549" s="1">
        <v>144.66999999999999</v>
      </c>
      <c r="M549" s="1">
        <v>6.62</v>
      </c>
    </row>
    <row r="550" spans="1:17">
      <c r="A550" s="1">
        <v>2005</v>
      </c>
      <c r="B550" s="1" t="s">
        <v>8278</v>
      </c>
      <c r="C550" s="1" t="s">
        <v>8342</v>
      </c>
      <c r="D550" s="1" t="s">
        <v>7739</v>
      </c>
      <c r="G550" s="1" t="s">
        <v>15</v>
      </c>
      <c r="H550" s="1" t="s">
        <v>16</v>
      </c>
      <c r="I550" s="1" t="s">
        <v>17</v>
      </c>
      <c r="J550" s="1" t="s">
        <v>47</v>
      </c>
      <c r="K550" s="1">
        <v>16.37</v>
      </c>
      <c r="L550" s="1">
        <v>145.63</v>
      </c>
      <c r="M550" s="1">
        <v>6.62</v>
      </c>
    </row>
    <row r="551" spans="1:17">
      <c r="A551" s="1">
        <v>2010</v>
      </c>
      <c r="B551" s="1" t="s">
        <v>8330</v>
      </c>
      <c r="C551" s="1" t="s">
        <v>8343</v>
      </c>
      <c r="D551" s="1" t="s">
        <v>8344</v>
      </c>
      <c r="E551" s="1">
        <v>-2606</v>
      </c>
      <c r="F551" s="1">
        <v>-2606</v>
      </c>
      <c r="G551" s="1" t="s">
        <v>322</v>
      </c>
      <c r="H551" s="1" t="s">
        <v>323</v>
      </c>
      <c r="I551" s="1" t="s">
        <v>17</v>
      </c>
      <c r="J551" s="1" t="s">
        <v>231</v>
      </c>
      <c r="K551" s="1">
        <v>22.32</v>
      </c>
      <c r="L551" s="1">
        <v>140.477</v>
      </c>
      <c r="M551" s="1">
        <v>6.63</v>
      </c>
    </row>
    <row r="552" spans="1:17">
      <c r="A552" s="1">
        <v>1982</v>
      </c>
      <c r="B552" s="1" t="s">
        <v>7920</v>
      </c>
      <c r="C552" s="1" t="s">
        <v>8345</v>
      </c>
      <c r="D552" s="1" t="s">
        <v>8029</v>
      </c>
      <c r="E552" s="1">
        <v>-3819</v>
      </c>
      <c r="F552" s="1">
        <v>-3819</v>
      </c>
      <c r="G552" s="1" t="s">
        <v>350</v>
      </c>
      <c r="H552" s="1" t="s">
        <v>323</v>
      </c>
      <c r="I552" s="1" t="s">
        <v>17</v>
      </c>
      <c r="J552" s="1" t="s">
        <v>27</v>
      </c>
      <c r="K552" s="1">
        <v>18.013000000000002</v>
      </c>
      <c r="L552" s="1">
        <v>144.53200000000001</v>
      </c>
      <c r="M552" s="1">
        <v>6.64</v>
      </c>
      <c r="O552" s="1">
        <v>75</v>
      </c>
    </row>
    <row r="553" spans="1:17">
      <c r="A553" s="1">
        <v>2005</v>
      </c>
      <c r="B553" s="1" t="s">
        <v>8278</v>
      </c>
      <c r="C553" s="1" t="s">
        <v>8346</v>
      </c>
      <c r="D553" s="1" t="s">
        <v>7739</v>
      </c>
      <c r="G553" s="1" t="s">
        <v>15</v>
      </c>
      <c r="H553" s="1" t="s">
        <v>16</v>
      </c>
      <c r="I553" s="1" t="s">
        <v>17</v>
      </c>
      <c r="J553" s="1" t="s">
        <v>47</v>
      </c>
      <c r="K553" s="1">
        <v>16.37</v>
      </c>
      <c r="L553" s="1">
        <v>145.63</v>
      </c>
      <c r="M553" s="1">
        <v>6.65</v>
      </c>
    </row>
    <row r="554" spans="1:17">
      <c r="A554" s="1">
        <v>2008</v>
      </c>
      <c r="B554" s="1" t="s">
        <v>8267</v>
      </c>
      <c r="C554" s="1" t="s">
        <v>8347</v>
      </c>
      <c r="D554" s="1" t="s">
        <v>8341</v>
      </c>
      <c r="G554" s="1" t="s">
        <v>15</v>
      </c>
      <c r="H554" s="1" t="s">
        <v>16</v>
      </c>
      <c r="I554" s="1" t="s">
        <v>17</v>
      </c>
      <c r="J554" s="1" t="s">
        <v>59</v>
      </c>
      <c r="K554" s="1">
        <v>13.5</v>
      </c>
      <c r="L554" s="1">
        <v>144.66999999999999</v>
      </c>
      <c r="M554" s="1">
        <v>6.65</v>
      </c>
      <c r="O554" s="1">
        <v>38</v>
      </c>
    </row>
    <row r="555" spans="1:17">
      <c r="A555" s="1">
        <v>1990</v>
      </c>
      <c r="B555" s="1" t="s">
        <v>8317</v>
      </c>
      <c r="C555" s="1" t="s">
        <v>8348</v>
      </c>
      <c r="D555" s="1" t="s">
        <v>8349</v>
      </c>
      <c r="E555" s="1">
        <v>-3700</v>
      </c>
      <c r="F555" s="1">
        <v>-3700</v>
      </c>
      <c r="G555" s="1" t="s">
        <v>322</v>
      </c>
      <c r="H555" s="1" t="s">
        <v>323</v>
      </c>
      <c r="I555" s="1" t="s">
        <v>17</v>
      </c>
      <c r="J555" s="1" t="s">
        <v>69</v>
      </c>
      <c r="K555" s="1">
        <v>21.78</v>
      </c>
      <c r="L555" s="1">
        <v>143.1</v>
      </c>
      <c r="M555" s="1">
        <v>6.67</v>
      </c>
    </row>
    <row r="556" spans="1:17">
      <c r="A556" s="1">
        <v>2010</v>
      </c>
      <c r="B556" s="1" t="s">
        <v>8330</v>
      </c>
      <c r="C556" s="1" t="s">
        <v>8350</v>
      </c>
      <c r="D556" s="1" t="s">
        <v>8344</v>
      </c>
      <c r="E556" s="1">
        <v>-2265</v>
      </c>
      <c r="F556" s="1">
        <v>-2265</v>
      </c>
      <c r="G556" s="1" t="s">
        <v>322</v>
      </c>
      <c r="H556" s="1" t="s">
        <v>323</v>
      </c>
      <c r="I556" s="1" t="s">
        <v>17</v>
      </c>
      <c r="J556" s="1" t="s">
        <v>69</v>
      </c>
      <c r="K556" s="1">
        <v>22.344999999999999</v>
      </c>
      <c r="L556" s="1">
        <v>140.49100000000001</v>
      </c>
      <c r="M556" s="1">
        <v>6.6785481219999996</v>
      </c>
      <c r="O556" s="1">
        <v>39.734816180000003</v>
      </c>
    </row>
    <row r="557" spans="1:17">
      <c r="A557" s="1">
        <v>2010</v>
      </c>
      <c r="B557" s="1" t="s">
        <v>8330</v>
      </c>
      <c r="C557" s="1" t="s">
        <v>8351</v>
      </c>
      <c r="D557" s="1" t="s">
        <v>8344</v>
      </c>
      <c r="E557" s="1">
        <v>-2774</v>
      </c>
      <c r="F557" s="1">
        <v>-2774</v>
      </c>
      <c r="G557" s="1" t="s">
        <v>322</v>
      </c>
      <c r="H557" s="1" t="s">
        <v>323</v>
      </c>
      <c r="I557" s="1" t="s">
        <v>17</v>
      </c>
      <c r="J557" s="1" t="s">
        <v>8352</v>
      </c>
      <c r="K557" s="1">
        <v>21.341999999999999</v>
      </c>
      <c r="L557" s="1">
        <v>141.55099999999999</v>
      </c>
      <c r="M557" s="1">
        <v>6.7</v>
      </c>
    </row>
    <row r="558" spans="1:17">
      <c r="A558" s="1">
        <v>2005</v>
      </c>
      <c r="B558" s="1" t="s">
        <v>8278</v>
      </c>
      <c r="C558" s="1" t="s">
        <v>8353</v>
      </c>
      <c r="D558" s="1" t="s">
        <v>7739</v>
      </c>
      <c r="G558" s="1" t="s">
        <v>15</v>
      </c>
      <c r="H558" s="1" t="s">
        <v>16</v>
      </c>
      <c r="I558" s="1" t="s">
        <v>17</v>
      </c>
      <c r="J558" s="1" t="s">
        <v>18</v>
      </c>
      <c r="K558" s="1">
        <v>16.361920000000001</v>
      </c>
      <c r="L558" s="1">
        <v>145.63431</v>
      </c>
      <c r="M558" s="1">
        <v>6.7</v>
      </c>
    </row>
    <row r="559" spans="1:17">
      <c r="A559" s="1">
        <v>1990</v>
      </c>
      <c r="B559" s="1" t="s">
        <v>8317</v>
      </c>
      <c r="C559" s="1" t="s">
        <v>8354</v>
      </c>
      <c r="D559" s="1" t="s">
        <v>8355</v>
      </c>
      <c r="E559" s="1">
        <v>-3100</v>
      </c>
      <c r="F559" s="1">
        <v>-3300</v>
      </c>
      <c r="G559" s="1" t="s">
        <v>407</v>
      </c>
      <c r="H559" s="1" t="s">
        <v>323</v>
      </c>
      <c r="I559" s="1" t="s">
        <v>17</v>
      </c>
      <c r="J559" s="1" t="s">
        <v>69</v>
      </c>
      <c r="K559" s="1">
        <v>21.58</v>
      </c>
      <c r="L559" s="1">
        <v>143.27000000000001</v>
      </c>
      <c r="M559" s="1">
        <v>6.7</v>
      </c>
    </row>
    <row r="560" spans="1:17">
      <c r="A560" s="1">
        <v>1990</v>
      </c>
      <c r="B560" s="1" t="s">
        <v>8317</v>
      </c>
      <c r="C560" s="1" t="s">
        <v>8356</v>
      </c>
      <c r="D560" s="1" t="s">
        <v>8349</v>
      </c>
      <c r="E560" s="1">
        <v>-3700</v>
      </c>
      <c r="F560" s="1">
        <v>-3700</v>
      </c>
      <c r="G560" s="1" t="s">
        <v>322</v>
      </c>
      <c r="H560" s="1" t="s">
        <v>323</v>
      </c>
      <c r="I560" s="1" t="s">
        <v>17</v>
      </c>
      <c r="J560" s="1" t="s">
        <v>69</v>
      </c>
      <c r="K560" s="1">
        <v>21.78</v>
      </c>
      <c r="L560" s="1">
        <v>143.1</v>
      </c>
      <c r="M560" s="1">
        <v>6.7</v>
      </c>
    </row>
    <row r="561" spans="1:17">
      <c r="A561" s="1">
        <v>2010</v>
      </c>
      <c r="B561" s="1" t="s">
        <v>8330</v>
      </c>
      <c r="C561" s="1" t="s">
        <v>8357</v>
      </c>
      <c r="D561" s="1" t="s">
        <v>8332</v>
      </c>
      <c r="E561" s="1">
        <v>-3194</v>
      </c>
      <c r="F561" s="1">
        <v>-3194</v>
      </c>
      <c r="G561" s="1" t="s">
        <v>322</v>
      </c>
      <c r="H561" s="1" t="s">
        <v>323</v>
      </c>
      <c r="I561" s="1" t="s">
        <v>17</v>
      </c>
      <c r="J561" s="1" t="s">
        <v>231</v>
      </c>
      <c r="K561" s="1">
        <v>21.565999999999999</v>
      </c>
      <c r="L561" s="1">
        <v>139.74799999999999</v>
      </c>
      <c r="M561" s="1">
        <v>6.71</v>
      </c>
    </row>
    <row r="562" spans="1:17">
      <c r="A562" s="1">
        <v>2008</v>
      </c>
      <c r="B562" s="1" t="s">
        <v>8267</v>
      </c>
      <c r="C562" s="1" t="s">
        <v>8358</v>
      </c>
      <c r="D562" s="1" t="s">
        <v>7823</v>
      </c>
      <c r="G562" s="1" t="s">
        <v>15</v>
      </c>
      <c r="H562" s="1" t="s">
        <v>16</v>
      </c>
      <c r="I562" s="1" t="s">
        <v>17</v>
      </c>
      <c r="J562" s="1" t="s">
        <v>69</v>
      </c>
      <c r="K562" s="1">
        <v>13.5</v>
      </c>
      <c r="L562" s="1">
        <v>144.66999999999999</v>
      </c>
      <c r="M562" s="1">
        <v>6.71</v>
      </c>
    </row>
    <row r="563" spans="1:17">
      <c r="A563" s="1">
        <v>2005</v>
      </c>
      <c r="B563" s="1" t="s">
        <v>8278</v>
      </c>
      <c r="C563" s="1" t="s">
        <v>8359</v>
      </c>
      <c r="D563" s="1" t="s">
        <v>7739</v>
      </c>
      <c r="G563" s="1" t="s">
        <v>15</v>
      </c>
      <c r="H563" s="1" t="s">
        <v>16</v>
      </c>
      <c r="I563" s="1" t="s">
        <v>17</v>
      </c>
      <c r="J563" s="1" t="s">
        <v>47</v>
      </c>
      <c r="K563" s="1">
        <v>16.335799999999999</v>
      </c>
      <c r="L563" s="1">
        <v>145.6583</v>
      </c>
      <c r="M563" s="1">
        <v>6.71</v>
      </c>
      <c r="O563" s="1">
        <v>31.7</v>
      </c>
    </row>
    <row r="564" spans="1:17">
      <c r="A564" s="1">
        <v>2010</v>
      </c>
      <c r="B564" s="1" t="s">
        <v>8330</v>
      </c>
      <c r="C564" s="1" t="s">
        <v>8360</v>
      </c>
      <c r="D564" s="1" t="s">
        <v>8344</v>
      </c>
      <c r="E564" s="1">
        <v>-2774</v>
      </c>
      <c r="F564" s="1">
        <v>-2774</v>
      </c>
      <c r="G564" s="1" t="s">
        <v>322</v>
      </c>
      <c r="H564" s="1" t="s">
        <v>323</v>
      </c>
      <c r="I564" s="1" t="s">
        <v>17</v>
      </c>
      <c r="J564" s="1" t="s">
        <v>8352</v>
      </c>
      <c r="K564" s="1">
        <v>21.341999999999999</v>
      </c>
      <c r="L564" s="1">
        <v>141.55099999999999</v>
      </c>
      <c r="M564" s="1">
        <v>6.7205000000000004</v>
      </c>
      <c r="Q564" s="1">
        <v>0.51280300000000001</v>
      </c>
    </row>
    <row r="565" spans="1:17">
      <c r="A565" s="1">
        <v>2005</v>
      </c>
      <c r="B565" s="1" t="s">
        <v>8278</v>
      </c>
      <c r="C565" s="1" t="s">
        <v>8361</v>
      </c>
      <c r="D565" s="1" t="s">
        <v>7739</v>
      </c>
      <c r="G565" s="1" t="s">
        <v>15</v>
      </c>
      <c r="H565" s="1" t="s">
        <v>16</v>
      </c>
      <c r="I565" s="1" t="s">
        <v>17</v>
      </c>
      <c r="J565" s="1" t="s">
        <v>47</v>
      </c>
      <c r="K565" s="1">
        <v>16.361920000000001</v>
      </c>
      <c r="L565" s="1">
        <v>145.63431</v>
      </c>
      <c r="M565" s="1">
        <v>6.73</v>
      </c>
    </row>
    <row r="566" spans="1:17">
      <c r="A566" s="1">
        <v>2010</v>
      </c>
      <c r="B566" s="1" t="s">
        <v>8330</v>
      </c>
      <c r="C566" s="1" t="s">
        <v>8362</v>
      </c>
      <c r="D566" s="1" t="s">
        <v>8332</v>
      </c>
      <c r="E566" s="1">
        <v>-3194</v>
      </c>
      <c r="F566" s="1">
        <v>-3194</v>
      </c>
      <c r="G566" s="1" t="s">
        <v>322</v>
      </c>
      <c r="H566" s="1" t="s">
        <v>323</v>
      </c>
      <c r="I566" s="1" t="s">
        <v>17</v>
      </c>
      <c r="J566" s="1" t="s">
        <v>231</v>
      </c>
      <c r="K566" s="1">
        <v>21.565999999999999</v>
      </c>
      <c r="L566" s="1">
        <v>139.74799999999999</v>
      </c>
      <c r="M566" s="1">
        <v>6.75</v>
      </c>
      <c r="O566" s="1">
        <v>32.4</v>
      </c>
    </row>
    <row r="567" spans="1:17">
      <c r="A567" s="1">
        <v>2005</v>
      </c>
      <c r="B567" s="1" t="s">
        <v>8278</v>
      </c>
      <c r="C567" s="1" t="s">
        <v>8363</v>
      </c>
      <c r="D567" s="1" t="s">
        <v>7739</v>
      </c>
      <c r="G567" s="1" t="s">
        <v>15</v>
      </c>
      <c r="H567" s="1" t="s">
        <v>16</v>
      </c>
      <c r="I567" s="1" t="s">
        <v>17</v>
      </c>
      <c r="J567" s="1" t="s">
        <v>59</v>
      </c>
      <c r="K567" s="1">
        <v>16.339279999999999</v>
      </c>
      <c r="L567" s="1">
        <v>145.64044000000001</v>
      </c>
      <c r="M567" s="1">
        <v>6.76</v>
      </c>
      <c r="O567" s="1">
        <v>29</v>
      </c>
    </row>
    <row r="568" spans="1:17">
      <c r="A568" s="1">
        <v>2010</v>
      </c>
      <c r="B568" s="1" t="s">
        <v>8330</v>
      </c>
      <c r="C568" s="1" t="s">
        <v>8364</v>
      </c>
      <c r="D568" s="1" t="s">
        <v>8332</v>
      </c>
      <c r="E568" s="1">
        <v>-3662</v>
      </c>
      <c r="F568" s="1">
        <v>-3662</v>
      </c>
      <c r="G568" s="1" t="s">
        <v>322</v>
      </c>
      <c r="H568" s="1" t="s">
        <v>323</v>
      </c>
      <c r="I568" s="1" t="s">
        <v>17</v>
      </c>
      <c r="J568" s="1" t="s">
        <v>69</v>
      </c>
      <c r="K568" s="1">
        <v>20.867000000000001</v>
      </c>
      <c r="L568" s="1">
        <v>139.69499999999999</v>
      </c>
      <c r="M568" s="1">
        <v>6.76</v>
      </c>
    </row>
    <row r="569" spans="1:17">
      <c r="A569" s="1">
        <v>2010</v>
      </c>
      <c r="B569" s="1" t="s">
        <v>8330</v>
      </c>
      <c r="C569" s="1" t="s">
        <v>8365</v>
      </c>
      <c r="D569" s="1" t="s">
        <v>8344</v>
      </c>
      <c r="E569" s="1">
        <v>-1224</v>
      </c>
      <c r="F569" s="1">
        <v>-1418</v>
      </c>
      <c r="G569" s="1" t="s">
        <v>322</v>
      </c>
      <c r="H569" s="1" t="s">
        <v>323</v>
      </c>
      <c r="I569" s="1" t="s">
        <v>17</v>
      </c>
      <c r="J569" s="1" t="s">
        <v>69</v>
      </c>
      <c r="K569" s="1">
        <v>23.646999999999998</v>
      </c>
      <c r="L569" s="1">
        <v>141.42599999999999</v>
      </c>
      <c r="M569" s="1">
        <v>6.8</v>
      </c>
    </row>
    <row r="570" spans="1:17">
      <c r="A570" s="1">
        <v>2005</v>
      </c>
      <c r="B570" s="1" t="s">
        <v>8278</v>
      </c>
      <c r="C570" s="1" t="s">
        <v>8366</v>
      </c>
      <c r="D570" s="1" t="s">
        <v>7739</v>
      </c>
      <c r="G570" s="1" t="s">
        <v>15</v>
      </c>
      <c r="H570" s="1" t="s">
        <v>16</v>
      </c>
      <c r="I570" s="1" t="s">
        <v>17</v>
      </c>
      <c r="J570" s="1" t="s">
        <v>47</v>
      </c>
      <c r="K570" s="1">
        <v>16.361920000000001</v>
      </c>
      <c r="L570" s="1">
        <v>145.63431</v>
      </c>
      <c r="M570" s="1">
        <v>6.8154000000000003</v>
      </c>
      <c r="Q570" s="1">
        <v>0.513104</v>
      </c>
    </row>
    <row r="571" spans="1:17">
      <c r="A571" s="1">
        <v>2005</v>
      </c>
      <c r="B571" s="1" t="s">
        <v>8278</v>
      </c>
      <c r="C571" s="1" t="s">
        <v>8367</v>
      </c>
      <c r="D571" s="1" t="s">
        <v>7739</v>
      </c>
      <c r="G571" s="1" t="s">
        <v>15</v>
      </c>
      <c r="H571" s="1" t="s">
        <v>16</v>
      </c>
      <c r="I571" s="1" t="s">
        <v>17</v>
      </c>
      <c r="J571" s="1" t="s">
        <v>59</v>
      </c>
      <c r="K571" s="1">
        <v>16.37</v>
      </c>
      <c r="L571" s="1">
        <v>145.63</v>
      </c>
      <c r="M571" s="1">
        <v>6.82</v>
      </c>
    </row>
    <row r="572" spans="1:17">
      <c r="A572" s="1">
        <v>1982</v>
      </c>
      <c r="B572" s="1" t="s">
        <v>7920</v>
      </c>
      <c r="C572" s="1" t="s">
        <v>8368</v>
      </c>
      <c r="D572" s="1" t="s">
        <v>8029</v>
      </c>
      <c r="E572" s="1">
        <v>-3819</v>
      </c>
      <c r="F572" s="1">
        <v>-3819</v>
      </c>
      <c r="G572" s="1" t="s">
        <v>350</v>
      </c>
      <c r="H572" s="1" t="s">
        <v>323</v>
      </c>
      <c r="I572" s="1" t="s">
        <v>17</v>
      </c>
      <c r="J572" s="1" t="s">
        <v>27</v>
      </c>
      <c r="K572" s="1">
        <v>18.013000000000002</v>
      </c>
      <c r="L572" s="1">
        <v>144.53200000000001</v>
      </c>
      <c r="M572" s="1">
        <v>6.8379000000000003</v>
      </c>
      <c r="Q572" s="1">
        <v>0.51282399999999995</v>
      </c>
    </row>
    <row r="573" spans="1:17">
      <c r="A573" s="1">
        <v>2005</v>
      </c>
      <c r="B573" s="1" t="s">
        <v>8278</v>
      </c>
      <c r="C573" s="1" t="s">
        <v>8369</v>
      </c>
      <c r="D573" s="1" t="s">
        <v>7739</v>
      </c>
      <c r="G573" s="1" t="s">
        <v>15</v>
      </c>
      <c r="H573" s="1" t="s">
        <v>16</v>
      </c>
      <c r="I573" s="1" t="s">
        <v>17</v>
      </c>
      <c r="J573" s="1" t="s">
        <v>47</v>
      </c>
      <c r="K573" s="1">
        <v>16.361920000000001</v>
      </c>
      <c r="L573" s="1">
        <v>145.63431</v>
      </c>
      <c r="M573" s="1">
        <v>6.84</v>
      </c>
      <c r="O573" s="1">
        <v>32</v>
      </c>
      <c r="Q573" s="1">
        <v>0.51299700000000004</v>
      </c>
    </row>
    <row r="574" spans="1:17">
      <c r="A574" s="1">
        <v>2010</v>
      </c>
      <c r="B574" s="1" t="s">
        <v>8330</v>
      </c>
      <c r="C574" s="1" t="s">
        <v>8370</v>
      </c>
      <c r="D574" s="1" t="s">
        <v>8344</v>
      </c>
      <c r="E574" s="1">
        <v>-2774</v>
      </c>
      <c r="F574" s="1">
        <v>-2774</v>
      </c>
      <c r="G574" s="1" t="s">
        <v>322</v>
      </c>
      <c r="H574" s="1" t="s">
        <v>323</v>
      </c>
      <c r="I574" s="1" t="s">
        <v>17</v>
      </c>
      <c r="J574" s="1" t="s">
        <v>8352</v>
      </c>
      <c r="K574" s="1">
        <v>21.341999999999999</v>
      </c>
      <c r="L574" s="1">
        <v>141.55099999999999</v>
      </c>
      <c r="M574" s="1">
        <v>6.85</v>
      </c>
      <c r="O574" s="1">
        <v>48</v>
      </c>
    </row>
    <row r="575" spans="1:17">
      <c r="A575" s="1">
        <v>1999</v>
      </c>
      <c r="B575" s="1" t="s">
        <v>8303</v>
      </c>
      <c r="C575" s="1" t="s">
        <v>8371</v>
      </c>
      <c r="D575" s="1" t="s">
        <v>7735</v>
      </c>
      <c r="E575" s="1">
        <v>-3447</v>
      </c>
      <c r="F575" s="1">
        <v>-3447</v>
      </c>
      <c r="G575" s="1" t="s">
        <v>350</v>
      </c>
      <c r="H575" s="1" t="s">
        <v>323</v>
      </c>
      <c r="I575" s="1" t="s">
        <v>17</v>
      </c>
      <c r="J575" s="1" t="s">
        <v>47</v>
      </c>
      <c r="K575" s="1">
        <v>17.8642</v>
      </c>
      <c r="L575" s="1">
        <v>146.93430000000001</v>
      </c>
      <c r="M575" s="1">
        <v>6.86</v>
      </c>
      <c r="O575" s="1">
        <v>35</v>
      </c>
    </row>
    <row r="576" spans="1:17">
      <c r="A576" s="1">
        <v>2010</v>
      </c>
      <c r="B576" s="1" t="s">
        <v>8330</v>
      </c>
      <c r="C576" s="1" t="s">
        <v>8372</v>
      </c>
      <c r="D576" s="1" t="s">
        <v>8344</v>
      </c>
      <c r="E576" s="1">
        <v>-2203</v>
      </c>
      <c r="F576" s="1">
        <v>-2203</v>
      </c>
      <c r="G576" s="1" t="s">
        <v>322</v>
      </c>
      <c r="H576" s="1" t="s">
        <v>323</v>
      </c>
      <c r="I576" s="1" t="s">
        <v>17</v>
      </c>
      <c r="J576" s="1" t="s">
        <v>8373</v>
      </c>
      <c r="K576" s="1">
        <v>22.917000000000002</v>
      </c>
      <c r="L576" s="1">
        <v>141.322</v>
      </c>
      <c r="M576" s="1">
        <v>6.86</v>
      </c>
      <c r="O576" s="1">
        <v>32</v>
      </c>
      <c r="Q576" s="1">
        <v>0.51298699999999997</v>
      </c>
    </row>
    <row r="577" spans="1:18">
      <c r="A577" s="1">
        <v>2005</v>
      </c>
      <c r="B577" s="1" t="s">
        <v>8278</v>
      </c>
      <c r="C577" s="1" t="s">
        <v>8374</v>
      </c>
      <c r="D577" s="1" t="s">
        <v>7739</v>
      </c>
      <c r="G577" s="1" t="s">
        <v>15</v>
      </c>
      <c r="H577" s="1" t="s">
        <v>16</v>
      </c>
      <c r="I577" s="1" t="s">
        <v>17</v>
      </c>
      <c r="J577" s="1" t="s">
        <v>47</v>
      </c>
      <c r="K577" s="1">
        <v>16.37</v>
      </c>
      <c r="L577" s="1">
        <v>145.63</v>
      </c>
      <c r="M577" s="1">
        <v>6.88</v>
      </c>
    </row>
    <row r="578" spans="1:18">
      <c r="A578" s="1">
        <v>2010</v>
      </c>
      <c r="B578" s="1" t="s">
        <v>8330</v>
      </c>
      <c r="C578" s="1" t="s">
        <v>8375</v>
      </c>
      <c r="D578" s="1" t="s">
        <v>8344</v>
      </c>
      <c r="E578" s="1">
        <v>-3338</v>
      </c>
      <c r="F578" s="1">
        <v>-3338</v>
      </c>
      <c r="G578" s="1" t="s">
        <v>322</v>
      </c>
      <c r="H578" s="1" t="s">
        <v>323</v>
      </c>
      <c r="I578" s="1" t="s">
        <v>17</v>
      </c>
      <c r="J578" s="1" t="s">
        <v>231</v>
      </c>
      <c r="K578" s="1">
        <v>22.227</v>
      </c>
      <c r="L578" s="1">
        <v>140.35</v>
      </c>
      <c r="M578" s="1">
        <v>6.91</v>
      </c>
      <c r="O578" s="1">
        <v>33</v>
      </c>
    </row>
    <row r="579" spans="1:18">
      <c r="A579" s="1">
        <v>2010</v>
      </c>
      <c r="B579" s="1" t="s">
        <v>8330</v>
      </c>
      <c r="C579" s="1" t="s">
        <v>8376</v>
      </c>
      <c r="D579" s="1" t="s">
        <v>8344</v>
      </c>
      <c r="E579" s="1">
        <v>-1104</v>
      </c>
      <c r="F579" s="1">
        <v>-1225</v>
      </c>
      <c r="G579" s="1" t="s">
        <v>322</v>
      </c>
      <c r="H579" s="1" t="s">
        <v>323</v>
      </c>
      <c r="I579" s="1" t="s">
        <v>17</v>
      </c>
      <c r="J579" s="1" t="s">
        <v>8352</v>
      </c>
      <c r="K579" s="1">
        <v>23.492999999999999</v>
      </c>
      <c r="L579" s="1">
        <v>141.542</v>
      </c>
      <c r="M579" s="1">
        <v>6.91</v>
      </c>
      <c r="O579" s="1">
        <v>34</v>
      </c>
      <c r="Q579" s="1">
        <v>0.51302800000000004</v>
      </c>
    </row>
    <row r="580" spans="1:18">
      <c r="A580" s="1">
        <v>2010</v>
      </c>
      <c r="B580" s="1" t="s">
        <v>8330</v>
      </c>
      <c r="C580" s="1" t="s">
        <v>8377</v>
      </c>
      <c r="D580" s="1" t="s">
        <v>8344</v>
      </c>
      <c r="E580" s="1">
        <v>-2521</v>
      </c>
      <c r="F580" s="1">
        <v>-2521</v>
      </c>
      <c r="G580" s="1" t="s">
        <v>322</v>
      </c>
      <c r="H580" s="1" t="s">
        <v>323</v>
      </c>
      <c r="I580" s="1" t="s">
        <v>17</v>
      </c>
      <c r="J580" s="1" t="s">
        <v>231</v>
      </c>
      <c r="K580" s="1">
        <v>25.619</v>
      </c>
      <c r="L580" s="1">
        <v>139.75700000000001</v>
      </c>
      <c r="M580" s="1">
        <v>6.92</v>
      </c>
      <c r="O580" s="1">
        <v>34</v>
      </c>
    </row>
    <row r="581" spans="1:18">
      <c r="A581" s="1">
        <v>2005</v>
      </c>
      <c r="B581" s="1" t="s">
        <v>8278</v>
      </c>
      <c r="C581" s="1" t="s">
        <v>8378</v>
      </c>
      <c r="D581" s="1" t="s">
        <v>7739</v>
      </c>
      <c r="G581" s="1" t="s">
        <v>15</v>
      </c>
      <c r="H581" s="1" t="s">
        <v>16</v>
      </c>
      <c r="I581" s="1" t="s">
        <v>17</v>
      </c>
      <c r="J581" s="1" t="s">
        <v>47</v>
      </c>
      <c r="K581" s="1">
        <v>16.37</v>
      </c>
      <c r="L581" s="1">
        <v>145.63</v>
      </c>
      <c r="M581" s="1">
        <v>6.93</v>
      </c>
    </row>
    <row r="582" spans="1:18">
      <c r="A582" s="1">
        <v>2010</v>
      </c>
      <c r="B582" s="1" t="s">
        <v>8330</v>
      </c>
      <c r="C582" s="1" t="s">
        <v>8379</v>
      </c>
      <c r="D582" s="1" t="s">
        <v>8344</v>
      </c>
      <c r="E582" s="1">
        <v>-3857</v>
      </c>
      <c r="F582" s="1">
        <v>-3857</v>
      </c>
      <c r="G582" s="1" t="s">
        <v>322</v>
      </c>
      <c r="H582" s="1" t="s">
        <v>323</v>
      </c>
      <c r="I582" s="1" t="s">
        <v>17</v>
      </c>
      <c r="J582" s="1" t="s">
        <v>231</v>
      </c>
      <c r="K582" s="1">
        <v>21.462</v>
      </c>
      <c r="L582" s="1">
        <v>140.98599999999999</v>
      </c>
      <c r="M582" s="1">
        <v>6.94</v>
      </c>
      <c r="Q582" s="1">
        <v>0.51297700000000002</v>
      </c>
    </row>
    <row r="583" spans="1:18">
      <c r="A583" s="1">
        <v>1982</v>
      </c>
      <c r="B583" s="1" t="s">
        <v>7920</v>
      </c>
      <c r="C583" s="1" t="s">
        <v>8380</v>
      </c>
      <c r="D583" s="1" t="s">
        <v>8029</v>
      </c>
      <c r="E583" s="1">
        <v>-3819</v>
      </c>
      <c r="F583" s="1">
        <v>-3819</v>
      </c>
      <c r="G583" s="1" t="s">
        <v>350</v>
      </c>
      <c r="H583" s="1" t="s">
        <v>323</v>
      </c>
      <c r="I583" s="1" t="s">
        <v>17</v>
      </c>
      <c r="J583" s="1" t="s">
        <v>27</v>
      </c>
      <c r="K583" s="1">
        <v>18.013000000000002</v>
      </c>
      <c r="L583" s="1">
        <v>144.53200000000001</v>
      </c>
      <c r="M583" s="1">
        <v>6.98</v>
      </c>
      <c r="Q583" s="1">
        <v>0.513096</v>
      </c>
    </row>
    <row r="584" spans="1:18">
      <c r="A584" s="1">
        <v>2005</v>
      </c>
      <c r="B584" s="1" t="s">
        <v>8278</v>
      </c>
      <c r="C584" s="1" t="s">
        <v>8381</v>
      </c>
      <c r="D584" s="1" t="s">
        <v>7739</v>
      </c>
      <c r="G584" s="1" t="s">
        <v>15</v>
      </c>
      <c r="H584" s="1" t="s">
        <v>16</v>
      </c>
      <c r="I584" s="1" t="s">
        <v>17</v>
      </c>
      <c r="J584" s="1" t="s">
        <v>47</v>
      </c>
      <c r="K584" s="1">
        <v>16.37</v>
      </c>
      <c r="L584" s="1">
        <v>145.63</v>
      </c>
      <c r="M584" s="1">
        <v>7</v>
      </c>
    </row>
    <row r="585" spans="1:18">
      <c r="A585" s="1">
        <v>2010</v>
      </c>
      <c r="B585" s="1" t="s">
        <v>8330</v>
      </c>
      <c r="C585" s="1" t="s">
        <v>8382</v>
      </c>
      <c r="D585" s="1" t="s">
        <v>8344</v>
      </c>
      <c r="E585" s="1">
        <v>-2521</v>
      </c>
      <c r="F585" s="1">
        <v>-2521</v>
      </c>
      <c r="G585" s="1" t="s">
        <v>322</v>
      </c>
      <c r="H585" s="1" t="s">
        <v>323</v>
      </c>
      <c r="I585" s="1" t="s">
        <v>17</v>
      </c>
      <c r="J585" s="1" t="s">
        <v>231</v>
      </c>
      <c r="K585" s="1">
        <v>25.619</v>
      </c>
      <c r="L585" s="1">
        <v>139.75700000000001</v>
      </c>
      <c r="M585" s="1">
        <v>7.02</v>
      </c>
      <c r="N585" s="1">
        <f>MEDIAN(M585:M626)</f>
        <v>7.26</v>
      </c>
      <c r="P585" s="1">
        <f>MEDIAN(O585:O626)</f>
        <v>40.75</v>
      </c>
      <c r="R585" s="1">
        <f>MEDIAN(Q585:Q626)</f>
        <v>0.51311850000000003</v>
      </c>
    </row>
    <row r="586" spans="1:18">
      <c r="A586" s="1">
        <v>2008</v>
      </c>
      <c r="B586" s="1" t="s">
        <v>8267</v>
      </c>
      <c r="C586" s="1" t="s">
        <v>8383</v>
      </c>
      <c r="D586" s="1" t="s">
        <v>8341</v>
      </c>
      <c r="G586" s="1" t="s">
        <v>15</v>
      </c>
      <c r="H586" s="1" t="s">
        <v>16</v>
      </c>
      <c r="I586" s="1" t="s">
        <v>17</v>
      </c>
      <c r="J586" s="1" t="s">
        <v>47</v>
      </c>
      <c r="K586" s="1">
        <v>13.5</v>
      </c>
      <c r="L586" s="1">
        <v>144.66999999999999</v>
      </c>
      <c r="M586" s="1">
        <v>7.04</v>
      </c>
    </row>
    <row r="587" spans="1:18">
      <c r="A587" s="1">
        <v>1999</v>
      </c>
      <c r="B587" s="1" t="s">
        <v>8303</v>
      </c>
      <c r="C587" s="1" t="s">
        <v>8384</v>
      </c>
      <c r="D587" s="1" t="s">
        <v>7823</v>
      </c>
      <c r="G587" s="1" t="s">
        <v>15</v>
      </c>
      <c r="H587" s="1" t="s">
        <v>16</v>
      </c>
      <c r="I587" s="1" t="s">
        <v>17</v>
      </c>
      <c r="J587" s="1" t="s">
        <v>69</v>
      </c>
      <c r="K587" s="1">
        <v>13.5</v>
      </c>
      <c r="L587" s="1">
        <v>144.66999999999999</v>
      </c>
      <c r="M587" s="1">
        <v>7.07</v>
      </c>
    </row>
    <row r="588" spans="1:18">
      <c r="A588" s="1">
        <v>1990</v>
      </c>
      <c r="B588" s="1" t="s">
        <v>8317</v>
      </c>
      <c r="C588" s="1" t="s">
        <v>8385</v>
      </c>
      <c r="D588" s="1" t="s">
        <v>8386</v>
      </c>
      <c r="E588" s="1">
        <v>-3500</v>
      </c>
      <c r="F588" s="1">
        <v>-3500</v>
      </c>
      <c r="G588" s="1" t="s">
        <v>322</v>
      </c>
      <c r="H588" s="1" t="s">
        <v>323</v>
      </c>
      <c r="I588" s="1" t="s">
        <v>17</v>
      </c>
      <c r="J588" s="1" t="s">
        <v>69</v>
      </c>
      <c r="K588" s="1">
        <v>21.83</v>
      </c>
      <c r="L588" s="1">
        <v>143.05000000000001</v>
      </c>
      <c r="M588" s="1">
        <v>7.09</v>
      </c>
      <c r="O588" s="1">
        <v>53</v>
      </c>
    </row>
    <row r="589" spans="1:18">
      <c r="A589" s="1">
        <v>2005</v>
      </c>
      <c r="B589" s="1" t="s">
        <v>8278</v>
      </c>
      <c r="C589" s="1" t="s">
        <v>8387</v>
      </c>
      <c r="D589" s="1" t="s">
        <v>7739</v>
      </c>
      <c r="G589" s="1" t="s">
        <v>15</v>
      </c>
      <c r="H589" s="1" t="s">
        <v>16</v>
      </c>
      <c r="I589" s="1" t="s">
        <v>17</v>
      </c>
      <c r="J589" s="1" t="s">
        <v>47</v>
      </c>
      <c r="K589" s="1">
        <v>16.335799999999999</v>
      </c>
      <c r="L589" s="1">
        <v>145.6583</v>
      </c>
      <c r="M589" s="1">
        <v>7.1044999999999998</v>
      </c>
    </row>
    <row r="590" spans="1:18">
      <c r="A590" s="1">
        <v>2005</v>
      </c>
      <c r="B590" s="1" t="s">
        <v>8388</v>
      </c>
      <c r="C590" s="1" t="s">
        <v>8389</v>
      </c>
      <c r="D590" s="1" t="s">
        <v>7739</v>
      </c>
      <c r="G590" s="1" t="s">
        <v>15</v>
      </c>
      <c r="H590" s="1" t="s">
        <v>16</v>
      </c>
      <c r="I590" s="1" t="s">
        <v>17</v>
      </c>
      <c r="J590" s="1" t="s">
        <v>47</v>
      </c>
      <c r="K590" s="1">
        <v>16.361920000000001</v>
      </c>
      <c r="L590" s="1">
        <v>145.64304999999999</v>
      </c>
      <c r="M590" s="1">
        <v>7.11</v>
      </c>
    </row>
    <row r="591" spans="1:18">
      <c r="A591" s="1">
        <v>1980</v>
      </c>
      <c r="B591" s="1" t="s">
        <v>8284</v>
      </c>
      <c r="C591" s="1" t="s">
        <v>8390</v>
      </c>
      <c r="D591" s="1" t="s">
        <v>8029</v>
      </c>
      <c r="E591" s="1">
        <v>-3819</v>
      </c>
      <c r="F591" s="1">
        <v>-3819</v>
      </c>
      <c r="G591" s="1" t="s">
        <v>350</v>
      </c>
      <c r="H591" s="1" t="s">
        <v>323</v>
      </c>
      <c r="I591" s="1" t="s">
        <v>17</v>
      </c>
      <c r="J591" s="1" t="s">
        <v>69</v>
      </c>
      <c r="K591" s="1">
        <v>18.013000000000002</v>
      </c>
      <c r="L591" s="1">
        <v>144.53200000000001</v>
      </c>
      <c r="M591" s="1">
        <v>7.11</v>
      </c>
      <c r="Q591" s="1">
        <v>0.51311200000000001</v>
      </c>
    </row>
    <row r="592" spans="1:18">
      <c r="A592" s="1">
        <v>2005</v>
      </c>
      <c r="B592" s="1" t="s">
        <v>8388</v>
      </c>
      <c r="C592" s="1" t="s">
        <v>8391</v>
      </c>
      <c r="D592" s="1" t="s">
        <v>7739</v>
      </c>
      <c r="G592" s="1" t="s">
        <v>15</v>
      </c>
      <c r="H592" s="1" t="s">
        <v>16</v>
      </c>
      <c r="I592" s="1" t="s">
        <v>17</v>
      </c>
      <c r="J592" s="1" t="s">
        <v>47</v>
      </c>
      <c r="K592" s="1">
        <v>16.361920000000001</v>
      </c>
      <c r="L592" s="1">
        <v>145.64304999999999</v>
      </c>
      <c r="M592" s="1">
        <v>7.1326000000000001</v>
      </c>
      <c r="Q592" s="1">
        <v>0.51282000000000005</v>
      </c>
    </row>
    <row r="593" spans="1:17">
      <c r="A593" s="1">
        <v>2010</v>
      </c>
      <c r="B593" s="1" t="s">
        <v>8330</v>
      </c>
      <c r="C593" s="1" t="s">
        <v>8392</v>
      </c>
      <c r="D593" s="1" t="s">
        <v>8332</v>
      </c>
      <c r="E593" s="1">
        <v>-3738</v>
      </c>
      <c r="F593" s="1">
        <v>-3738</v>
      </c>
      <c r="G593" s="1" t="s">
        <v>322</v>
      </c>
      <c r="H593" s="1" t="s">
        <v>323</v>
      </c>
      <c r="I593" s="1" t="s">
        <v>17</v>
      </c>
      <c r="J593" s="1" t="s">
        <v>69</v>
      </c>
      <c r="K593" s="1">
        <v>20.925999999999998</v>
      </c>
      <c r="L593" s="1">
        <v>139.649</v>
      </c>
      <c r="M593" s="1">
        <v>7.14</v>
      </c>
      <c r="O593" s="1">
        <v>42</v>
      </c>
    </row>
    <row r="594" spans="1:17">
      <c r="A594" s="1">
        <v>2005</v>
      </c>
      <c r="B594" s="1" t="s">
        <v>8388</v>
      </c>
      <c r="C594" s="1" t="s">
        <v>8393</v>
      </c>
      <c r="D594" s="1" t="s">
        <v>7739</v>
      </c>
      <c r="G594" s="1" t="s">
        <v>15</v>
      </c>
      <c r="H594" s="1" t="s">
        <v>16</v>
      </c>
      <c r="I594" s="1" t="s">
        <v>17</v>
      </c>
      <c r="J594" s="1" t="s">
        <v>47</v>
      </c>
      <c r="K594" s="1">
        <v>16.361920000000001</v>
      </c>
      <c r="L594" s="1">
        <v>145.64304999999999</v>
      </c>
      <c r="M594" s="1">
        <v>7.15</v>
      </c>
    </row>
    <row r="595" spans="1:17">
      <c r="A595" s="1">
        <v>2005</v>
      </c>
      <c r="B595" s="1" t="s">
        <v>8278</v>
      </c>
      <c r="C595" s="1" t="s">
        <v>8394</v>
      </c>
      <c r="D595" s="1" t="s">
        <v>7739</v>
      </c>
      <c r="G595" s="1" t="s">
        <v>15</v>
      </c>
      <c r="H595" s="1" t="s">
        <v>16</v>
      </c>
      <c r="I595" s="1" t="s">
        <v>17</v>
      </c>
      <c r="J595" s="1" t="s">
        <v>47</v>
      </c>
      <c r="K595" s="1">
        <v>16.361920000000001</v>
      </c>
      <c r="L595" s="1">
        <v>145.63431</v>
      </c>
      <c r="M595" s="1">
        <v>7.15</v>
      </c>
      <c r="Q595" s="1">
        <v>0.51319300000000001</v>
      </c>
    </row>
    <row r="596" spans="1:17">
      <c r="A596" s="1">
        <v>1990</v>
      </c>
      <c r="B596" s="1" t="s">
        <v>8317</v>
      </c>
      <c r="C596" s="1" t="s">
        <v>8395</v>
      </c>
      <c r="D596" s="1" t="s">
        <v>8386</v>
      </c>
      <c r="E596" s="1">
        <v>-3500</v>
      </c>
      <c r="F596" s="1">
        <v>-3500</v>
      </c>
      <c r="G596" s="1" t="s">
        <v>322</v>
      </c>
      <c r="H596" s="1" t="s">
        <v>323</v>
      </c>
      <c r="I596" s="1" t="s">
        <v>17</v>
      </c>
      <c r="J596" s="1" t="s">
        <v>69</v>
      </c>
      <c r="K596" s="1">
        <v>21.83</v>
      </c>
      <c r="L596" s="1">
        <v>143.05000000000001</v>
      </c>
      <c r="M596" s="1">
        <v>7.17</v>
      </c>
    </row>
    <row r="597" spans="1:17">
      <c r="A597" s="1">
        <v>2010</v>
      </c>
      <c r="B597" s="1" t="s">
        <v>8396</v>
      </c>
      <c r="C597" s="1" t="s">
        <v>8397</v>
      </c>
      <c r="D597" s="1" t="s">
        <v>7815</v>
      </c>
      <c r="G597" s="1" t="s">
        <v>15</v>
      </c>
      <c r="H597" s="1" t="s">
        <v>16</v>
      </c>
      <c r="I597" s="1" t="s">
        <v>17</v>
      </c>
      <c r="J597" s="1" t="s">
        <v>25</v>
      </c>
      <c r="K597" s="1">
        <v>17.32</v>
      </c>
      <c r="L597" s="1">
        <v>145.84</v>
      </c>
      <c r="M597" s="1">
        <v>7.18</v>
      </c>
      <c r="O597" s="1">
        <v>45</v>
      </c>
    </row>
    <row r="598" spans="1:17">
      <c r="A598" s="1">
        <v>2010</v>
      </c>
      <c r="B598" s="1" t="s">
        <v>8330</v>
      </c>
      <c r="C598" s="1" t="s">
        <v>8398</v>
      </c>
      <c r="D598" s="1" t="s">
        <v>8344</v>
      </c>
      <c r="E598" s="1">
        <v>-3857</v>
      </c>
      <c r="F598" s="1">
        <v>-3857</v>
      </c>
      <c r="G598" s="1" t="s">
        <v>322</v>
      </c>
      <c r="H598" s="1" t="s">
        <v>323</v>
      </c>
      <c r="I598" s="1" t="s">
        <v>17</v>
      </c>
      <c r="J598" s="1" t="s">
        <v>231</v>
      </c>
      <c r="K598" s="1">
        <v>21.462</v>
      </c>
      <c r="L598" s="1">
        <v>140.98599999999999</v>
      </c>
      <c r="M598" s="1">
        <v>7.19</v>
      </c>
    </row>
    <row r="599" spans="1:17">
      <c r="A599" s="1">
        <v>2005</v>
      </c>
      <c r="B599" s="1" t="s">
        <v>8278</v>
      </c>
      <c r="C599" s="1" t="s">
        <v>8399</v>
      </c>
      <c r="D599" s="1" t="s">
        <v>7739</v>
      </c>
      <c r="G599" s="1" t="s">
        <v>15</v>
      </c>
      <c r="H599" s="1" t="s">
        <v>16</v>
      </c>
      <c r="I599" s="1" t="s">
        <v>17</v>
      </c>
      <c r="J599" s="1" t="s">
        <v>47</v>
      </c>
      <c r="K599" s="1">
        <v>16.361920000000001</v>
      </c>
      <c r="L599" s="1">
        <v>145.63431</v>
      </c>
      <c r="M599" s="1">
        <v>7.21</v>
      </c>
      <c r="Q599" s="1">
        <v>0.51321799999999995</v>
      </c>
    </row>
    <row r="600" spans="1:17">
      <c r="A600" s="1">
        <v>2005</v>
      </c>
      <c r="B600" s="1" t="s">
        <v>8388</v>
      </c>
      <c r="C600" s="1" t="s">
        <v>8400</v>
      </c>
      <c r="D600" s="1" t="s">
        <v>7739</v>
      </c>
      <c r="G600" s="1" t="s">
        <v>15</v>
      </c>
      <c r="H600" s="1" t="s">
        <v>16</v>
      </c>
      <c r="I600" s="1" t="s">
        <v>17</v>
      </c>
      <c r="J600" s="1" t="s">
        <v>47</v>
      </c>
      <c r="K600" s="1">
        <v>16.361920000000001</v>
      </c>
      <c r="L600" s="1">
        <v>145.64304999999999</v>
      </c>
      <c r="M600" s="1">
        <v>7.2163000000000004</v>
      </c>
    </row>
    <row r="601" spans="1:17">
      <c r="A601" s="1">
        <v>2005</v>
      </c>
      <c r="B601" s="1" t="s">
        <v>8388</v>
      </c>
      <c r="C601" s="1" t="s">
        <v>8401</v>
      </c>
      <c r="D601" s="1" t="s">
        <v>7739</v>
      </c>
      <c r="G601" s="1" t="s">
        <v>15</v>
      </c>
      <c r="H601" s="1" t="s">
        <v>16</v>
      </c>
      <c r="I601" s="1" t="s">
        <v>17</v>
      </c>
      <c r="J601" s="1" t="s">
        <v>47</v>
      </c>
      <c r="K601" s="1">
        <v>16.361000000000001</v>
      </c>
      <c r="L601" s="1">
        <v>145.6345</v>
      </c>
      <c r="M601" s="1">
        <v>7.22</v>
      </c>
      <c r="O601" s="1">
        <v>38</v>
      </c>
    </row>
    <row r="602" spans="1:17">
      <c r="A602" s="1">
        <v>1989</v>
      </c>
      <c r="B602" s="1" t="s">
        <v>8298</v>
      </c>
      <c r="C602" s="1" t="s">
        <v>8402</v>
      </c>
      <c r="D602" s="1" t="s">
        <v>7815</v>
      </c>
      <c r="G602" s="1" t="s">
        <v>15</v>
      </c>
      <c r="H602" s="1" t="s">
        <v>323</v>
      </c>
      <c r="I602" s="1" t="s">
        <v>17</v>
      </c>
      <c r="J602" s="1" t="s">
        <v>47</v>
      </c>
      <c r="K602" s="1">
        <v>17.329999999999998</v>
      </c>
      <c r="L602" s="1">
        <v>145.85</v>
      </c>
      <c r="M602" s="1">
        <v>7.23</v>
      </c>
      <c r="O602" s="1">
        <v>35</v>
      </c>
    </row>
    <row r="603" spans="1:17">
      <c r="A603" s="1">
        <v>2005</v>
      </c>
      <c r="B603" s="1" t="s">
        <v>8278</v>
      </c>
      <c r="C603" s="1" t="s">
        <v>8403</v>
      </c>
      <c r="D603" s="1" t="s">
        <v>7739</v>
      </c>
      <c r="G603" s="1" t="s">
        <v>15</v>
      </c>
      <c r="H603" s="1" t="s">
        <v>16</v>
      </c>
      <c r="I603" s="1" t="s">
        <v>17</v>
      </c>
      <c r="J603" s="1" t="s">
        <v>47</v>
      </c>
      <c r="K603" s="1">
        <v>16.361920000000001</v>
      </c>
      <c r="L603" s="1">
        <v>145.63431</v>
      </c>
      <c r="M603" s="1">
        <v>7.25</v>
      </c>
    </row>
    <row r="604" spans="1:17">
      <c r="A604" s="1">
        <v>2005</v>
      </c>
      <c r="B604" s="1" t="s">
        <v>8278</v>
      </c>
      <c r="C604" s="1" t="s">
        <v>8404</v>
      </c>
      <c r="D604" s="1" t="s">
        <v>7739</v>
      </c>
      <c r="G604" s="1" t="s">
        <v>15</v>
      </c>
      <c r="H604" s="1" t="s">
        <v>16</v>
      </c>
      <c r="I604" s="1" t="s">
        <v>17</v>
      </c>
      <c r="J604" s="1" t="s">
        <v>47</v>
      </c>
      <c r="K604" s="1">
        <v>16.361920000000001</v>
      </c>
      <c r="L604" s="1">
        <v>145.63431</v>
      </c>
      <c r="M604" s="1">
        <v>7.25</v>
      </c>
      <c r="O604" s="1">
        <v>48</v>
      </c>
    </row>
    <row r="605" spans="1:17">
      <c r="A605" s="1">
        <v>2010</v>
      </c>
      <c r="B605" s="1" t="s">
        <v>8330</v>
      </c>
      <c r="C605" s="1" t="s">
        <v>8405</v>
      </c>
      <c r="D605" s="1" t="s">
        <v>8344</v>
      </c>
      <c r="E605" s="1">
        <v>-1000</v>
      </c>
      <c r="F605" s="1">
        <v>-1217</v>
      </c>
      <c r="G605" s="1" t="s">
        <v>322</v>
      </c>
      <c r="H605" s="1" t="s">
        <v>323</v>
      </c>
      <c r="I605" s="1" t="s">
        <v>17</v>
      </c>
      <c r="J605" s="1" t="s">
        <v>8352</v>
      </c>
      <c r="K605" s="1">
        <v>23.57</v>
      </c>
      <c r="L605" s="1">
        <v>141.40899999999999</v>
      </c>
      <c r="M605" s="1">
        <v>7.26</v>
      </c>
    </row>
    <row r="606" spans="1:17">
      <c r="A606" s="1">
        <v>2010</v>
      </c>
      <c r="B606" s="1" t="s">
        <v>8330</v>
      </c>
      <c r="C606" s="1" t="s">
        <v>8406</v>
      </c>
      <c r="D606" s="1" t="s">
        <v>8344</v>
      </c>
      <c r="E606" s="1">
        <v>-2606</v>
      </c>
      <c r="F606" s="1">
        <v>-2606</v>
      </c>
      <c r="G606" s="1" t="s">
        <v>322</v>
      </c>
      <c r="H606" s="1" t="s">
        <v>323</v>
      </c>
      <c r="I606" s="1" t="s">
        <v>17</v>
      </c>
      <c r="J606" s="1" t="s">
        <v>231</v>
      </c>
      <c r="K606" s="1">
        <v>22.32</v>
      </c>
      <c r="L606" s="1">
        <v>140.477</v>
      </c>
      <c r="M606" s="1">
        <v>7.26</v>
      </c>
      <c r="O606" s="1">
        <v>51</v>
      </c>
      <c r="Q606" s="1">
        <v>0.51301399999999997</v>
      </c>
    </row>
    <row r="607" spans="1:17">
      <c r="A607" s="1">
        <v>1982</v>
      </c>
      <c r="B607" s="1" t="s">
        <v>7920</v>
      </c>
      <c r="C607" s="1" t="s">
        <v>8407</v>
      </c>
      <c r="D607" s="1" t="s">
        <v>8029</v>
      </c>
      <c r="E607" s="1">
        <v>-3819</v>
      </c>
      <c r="F607" s="1">
        <v>-3819</v>
      </c>
      <c r="G607" s="1" t="s">
        <v>350</v>
      </c>
      <c r="H607" s="1" t="s">
        <v>323</v>
      </c>
      <c r="I607" s="1" t="s">
        <v>17</v>
      </c>
      <c r="J607" s="1" t="s">
        <v>27</v>
      </c>
      <c r="K607" s="1">
        <v>18.013000000000002</v>
      </c>
      <c r="L607" s="1">
        <v>144.53200000000001</v>
      </c>
      <c r="M607" s="1">
        <v>7.27</v>
      </c>
      <c r="O607" s="1">
        <v>33.9</v>
      </c>
    </row>
    <row r="608" spans="1:17">
      <c r="A608" s="1">
        <v>2005</v>
      </c>
      <c r="B608" s="1" t="s">
        <v>8278</v>
      </c>
      <c r="C608" s="1" t="s">
        <v>8408</v>
      </c>
      <c r="D608" s="1" t="s">
        <v>7739</v>
      </c>
      <c r="G608" s="1" t="s">
        <v>15</v>
      </c>
      <c r="H608" s="1" t="s">
        <v>16</v>
      </c>
      <c r="I608" s="1" t="s">
        <v>17</v>
      </c>
      <c r="J608" s="1" t="s">
        <v>59</v>
      </c>
      <c r="K608" s="1">
        <v>16.37</v>
      </c>
      <c r="L608" s="1">
        <v>145.63</v>
      </c>
      <c r="M608" s="1">
        <v>7.28</v>
      </c>
      <c r="O608" s="1">
        <v>29</v>
      </c>
    </row>
    <row r="609" spans="1:17">
      <c r="A609" s="1">
        <v>1980</v>
      </c>
      <c r="B609" s="1" t="s">
        <v>7825</v>
      </c>
      <c r="C609" s="1" t="s">
        <v>8409</v>
      </c>
      <c r="D609" s="1" t="s">
        <v>7926</v>
      </c>
      <c r="E609" s="1">
        <v>-4720</v>
      </c>
      <c r="F609" s="1">
        <v>-4720</v>
      </c>
      <c r="G609" s="1" t="s">
        <v>350</v>
      </c>
      <c r="H609" s="1" t="s">
        <v>323</v>
      </c>
      <c r="I609" s="1" t="s">
        <v>17</v>
      </c>
      <c r="J609" s="1" t="s">
        <v>69</v>
      </c>
      <c r="K609" s="1">
        <v>18.000299999999999</v>
      </c>
      <c r="L609" s="1">
        <v>140.78899999999999</v>
      </c>
      <c r="M609" s="1">
        <v>7.3</v>
      </c>
    </row>
    <row r="610" spans="1:17">
      <c r="A610" s="1">
        <v>1997</v>
      </c>
      <c r="B610" s="1" t="s">
        <v>8410</v>
      </c>
      <c r="C610" s="1" t="s">
        <v>8411</v>
      </c>
      <c r="D610" s="1" t="s">
        <v>7815</v>
      </c>
      <c r="G610" s="1" t="s">
        <v>15</v>
      </c>
      <c r="H610" s="1" t="s">
        <v>323</v>
      </c>
      <c r="I610" s="1" t="s">
        <v>17</v>
      </c>
      <c r="J610" s="1" t="s">
        <v>59</v>
      </c>
      <c r="K610" s="1">
        <v>17.329999999999998</v>
      </c>
      <c r="L610" s="1">
        <v>145.85</v>
      </c>
      <c r="M610" s="1">
        <v>7.3</v>
      </c>
    </row>
    <row r="611" spans="1:17">
      <c r="A611" s="1">
        <v>2010</v>
      </c>
      <c r="B611" s="1" t="s">
        <v>8330</v>
      </c>
      <c r="C611" s="1" t="s">
        <v>8412</v>
      </c>
      <c r="D611" s="1" t="s">
        <v>8344</v>
      </c>
      <c r="E611" s="1">
        <v>-2203</v>
      </c>
      <c r="F611" s="1">
        <v>-2203</v>
      </c>
      <c r="G611" s="1" t="s">
        <v>322</v>
      </c>
      <c r="H611" s="1" t="s">
        <v>323</v>
      </c>
      <c r="I611" s="1" t="s">
        <v>17</v>
      </c>
      <c r="J611" s="1" t="s">
        <v>8373</v>
      </c>
      <c r="K611" s="1">
        <v>22.917000000000002</v>
      </c>
      <c r="L611" s="1">
        <v>141.322</v>
      </c>
      <c r="M611" s="1">
        <v>7.33</v>
      </c>
    </row>
    <row r="612" spans="1:17">
      <c r="A612" s="1">
        <v>2005</v>
      </c>
      <c r="B612" s="1" t="s">
        <v>8278</v>
      </c>
      <c r="C612" s="1" t="s">
        <v>8413</v>
      </c>
      <c r="D612" s="1" t="s">
        <v>7739</v>
      </c>
      <c r="G612" s="1" t="s">
        <v>15</v>
      </c>
      <c r="H612" s="1" t="s">
        <v>16</v>
      </c>
      <c r="I612" s="1" t="s">
        <v>17</v>
      </c>
      <c r="J612" s="1" t="s">
        <v>47</v>
      </c>
      <c r="K612" s="1">
        <v>16.34628</v>
      </c>
      <c r="L612" s="1">
        <v>145.66542999999999</v>
      </c>
      <c r="M612" s="1">
        <v>7.33</v>
      </c>
    </row>
    <row r="613" spans="1:17">
      <c r="A613" s="1">
        <v>2010</v>
      </c>
      <c r="B613" s="1" t="s">
        <v>8330</v>
      </c>
      <c r="C613" s="1" t="s">
        <v>8414</v>
      </c>
      <c r="D613" s="1" t="s">
        <v>8332</v>
      </c>
      <c r="E613" s="1">
        <v>-3550</v>
      </c>
      <c r="F613" s="1">
        <v>-3550</v>
      </c>
      <c r="G613" s="1" t="s">
        <v>322</v>
      </c>
      <c r="H613" s="1" t="s">
        <v>323</v>
      </c>
      <c r="I613" s="1" t="s">
        <v>17</v>
      </c>
      <c r="J613" s="1" t="s">
        <v>69</v>
      </c>
      <c r="K613" s="1">
        <v>20.87</v>
      </c>
      <c r="L613" s="1">
        <v>139.71700000000001</v>
      </c>
      <c r="M613" s="1">
        <v>7.33</v>
      </c>
    </row>
    <row r="614" spans="1:17">
      <c r="A614" s="1">
        <v>2005</v>
      </c>
      <c r="B614" s="1" t="s">
        <v>8278</v>
      </c>
      <c r="C614" s="1" t="s">
        <v>8415</v>
      </c>
      <c r="D614" s="1" t="s">
        <v>7739</v>
      </c>
      <c r="G614" s="1" t="s">
        <v>15</v>
      </c>
      <c r="H614" s="1" t="s">
        <v>16</v>
      </c>
      <c r="I614" s="1" t="s">
        <v>17</v>
      </c>
      <c r="J614" s="1" t="s">
        <v>47</v>
      </c>
      <c r="K614" s="1">
        <v>16.361920000000001</v>
      </c>
      <c r="L614" s="1">
        <v>145.63431</v>
      </c>
      <c r="M614" s="1">
        <v>7.33</v>
      </c>
      <c r="Q614" s="1">
        <v>0.51312500000000005</v>
      </c>
    </row>
    <row r="615" spans="1:17">
      <c r="A615" s="1">
        <v>1980</v>
      </c>
      <c r="B615" s="1" t="s">
        <v>8284</v>
      </c>
      <c r="C615" s="1" t="s">
        <v>8416</v>
      </c>
      <c r="D615" s="1" t="s">
        <v>7961</v>
      </c>
      <c r="E615" s="1">
        <v>-3590</v>
      </c>
      <c r="F615" s="1">
        <v>-3590</v>
      </c>
      <c r="G615" s="1" t="s">
        <v>350</v>
      </c>
      <c r="H615" s="1" t="s">
        <v>323</v>
      </c>
      <c r="I615" s="1" t="s">
        <v>17</v>
      </c>
      <c r="J615" s="1" t="s">
        <v>69</v>
      </c>
      <c r="K615" s="1">
        <v>17.9117</v>
      </c>
      <c r="L615" s="1">
        <v>145.18</v>
      </c>
      <c r="M615" s="1">
        <v>7.36</v>
      </c>
    </row>
    <row r="616" spans="1:17">
      <c r="A616" s="1">
        <v>1980</v>
      </c>
      <c r="B616" s="1" t="s">
        <v>8284</v>
      </c>
      <c r="C616" s="1" t="s">
        <v>8417</v>
      </c>
      <c r="D616" s="1" t="s">
        <v>7961</v>
      </c>
      <c r="E616" s="1">
        <v>-3590</v>
      </c>
      <c r="F616" s="1">
        <v>-3590</v>
      </c>
      <c r="G616" s="1" t="s">
        <v>350</v>
      </c>
      <c r="H616" s="1" t="s">
        <v>323</v>
      </c>
      <c r="I616" s="1" t="s">
        <v>17</v>
      </c>
      <c r="J616" s="1" t="s">
        <v>69</v>
      </c>
      <c r="K616" s="1">
        <v>17.9117</v>
      </c>
      <c r="L616" s="1">
        <v>145.18</v>
      </c>
      <c r="M616" s="1">
        <v>7.39</v>
      </c>
    </row>
    <row r="617" spans="1:17">
      <c r="A617" s="1">
        <v>2005</v>
      </c>
      <c r="B617" s="1" t="s">
        <v>8278</v>
      </c>
      <c r="C617" s="1" t="s">
        <v>8418</v>
      </c>
      <c r="D617" s="1" t="s">
        <v>7739</v>
      </c>
      <c r="G617" s="1" t="s">
        <v>15</v>
      </c>
      <c r="H617" s="1" t="s">
        <v>16</v>
      </c>
      <c r="I617" s="1" t="s">
        <v>17</v>
      </c>
      <c r="J617" s="1" t="s">
        <v>47</v>
      </c>
      <c r="K617" s="1">
        <v>16.361920000000001</v>
      </c>
      <c r="L617" s="1">
        <v>145.63431</v>
      </c>
      <c r="M617" s="1">
        <v>7.4</v>
      </c>
    </row>
    <row r="618" spans="1:17">
      <c r="A618" s="1">
        <v>2005</v>
      </c>
      <c r="B618" s="1" t="s">
        <v>8278</v>
      </c>
      <c r="C618" s="1" t="s">
        <v>8419</v>
      </c>
      <c r="D618" s="1" t="s">
        <v>7739</v>
      </c>
      <c r="G618" s="1" t="s">
        <v>15</v>
      </c>
      <c r="H618" s="1" t="s">
        <v>16</v>
      </c>
      <c r="I618" s="1" t="s">
        <v>17</v>
      </c>
      <c r="J618" s="1" t="s">
        <v>47</v>
      </c>
      <c r="K618" s="1">
        <v>16.361920000000001</v>
      </c>
      <c r="L618" s="1">
        <v>145.63431</v>
      </c>
      <c r="M618" s="1">
        <v>7.4</v>
      </c>
    </row>
    <row r="619" spans="1:17">
      <c r="A619" s="1">
        <v>1989</v>
      </c>
      <c r="B619" s="1" t="s">
        <v>8298</v>
      </c>
      <c r="C619" s="1" t="s">
        <v>8420</v>
      </c>
      <c r="D619" s="1" t="s">
        <v>7892</v>
      </c>
      <c r="G619" s="1" t="s">
        <v>15</v>
      </c>
      <c r="H619" s="1" t="s">
        <v>16</v>
      </c>
      <c r="I619" s="1" t="s">
        <v>17</v>
      </c>
      <c r="J619" s="1" t="s">
        <v>47</v>
      </c>
      <c r="K619" s="1">
        <v>17.579999999999998</v>
      </c>
      <c r="L619" s="1">
        <v>145.83000000000001</v>
      </c>
      <c r="M619" s="1">
        <v>7.43</v>
      </c>
      <c r="O619" s="1">
        <v>52</v>
      </c>
    </row>
    <row r="620" spans="1:17">
      <c r="A620" s="1">
        <v>1988</v>
      </c>
      <c r="B620" s="1" t="s">
        <v>8293</v>
      </c>
      <c r="C620" s="1" t="s">
        <v>8420</v>
      </c>
      <c r="D620" s="1" t="s">
        <v>7892</v>
      </c>
      <c r="G620" s="1" t="s">
        <v>15</v>
      </c>
      <c r="H620" s="1" t="s">
        <v>16</v>
      </c>
      <c r="I620" s="1" t="s">
        <v>17</v>
      </c>
      <c r="J620" s="1" t="s">
        <v>59</v>
      </c>
      <c r="K620" s="1">
        <v>17.579999999999998</v>
      </c>
      <c r="L620" s="1">
        <v>145.83000000000001</v>
      </c>
      <c r="M620" s="1">
        <v>7.44</v>
      </c>
    </row>
    <row r="621" spans="1:17">
      <c r="A621" s="1">
        <v>2005</v>
      </c>
      <c r="B621" s="1" t="s">
        <v>8278</v>
      </c>
      <c r="C621" s="1" t="s">
        <v>8421</v>
      </c>
      <c r="D621" s="1" t="s">
        <v>7739</v>
      </c>
      <c r="G621" s="1" t="s">
        <v>15</v>
      </c>
      <c r="H621" s="1" t="s">
        <v>16</v>
      </c>
      <c r="I621" s="1" t="s">
        <v>17</v>
      </c>
      <c r="J621" s="1" t="s">
        <v>47</v>
      </c>
      <c r="K621" s="1">
        <v>16.336400000000001</v>
      </c>
      <c r="L621" s="1">
        <v>145.67859999999999</v>
      </c>
      <c r="M621" s="1">
        <v>7.45</v>
      </c>
      <c r="O621" s="1">
        <v>33</v>
      </c>
    </row>
    <row r="622" spans="1:17">
      <c r="A622" s="1">
        <v>1990</v>
      </c>
      <c r="B622" s="1" t="s">
        <v>8317</v>
      </c>
      <c r="C622" s="1" t="s">
        <v>8422</v>
      </c>
      <c r="D622" s="1" t="s">
        <v>8355</v>
      </c>
      <c r="E622" s="1">
        <v>-3100</v>
      </c>
      <c r="F622" s="1">
        <v>-3300</v>
      </c>
      <c r="G622" s="1" t="s">
        <v>407</v>
      </c>
      <c r="H622" s="1" t="s">
        <v>323</v>
      </c>
      <c r="I622" s="1" t="s">
        <v>17</v>
      </c>
      <c r="J622" s="1" t="s">
        <v>69</v>
      </c>
      <c r="K622" s="1">
        <v>21.58</v>
      </c>
      <c r="L622" s="1">
        <v>143.27000000000001</v>
      </c>
      <c r="M622" s="1">
        <v>7.45</v>
      </c>
      <c r="O622" s="1">
        <v>39.5</v>
      </c>
    </row>
    <row r="623" spans="1:17">
      <c r="A623" s="1">
        <v>1980</v>
      </c>
      <c r="B623" s="1" t="s">
        <v>8284</v>
      </c>
      <c r="C623" s="1" t="s">
        <v>8423</v>
      </c>
      <c r="D623" s="1" t="s">
        <v>8029</v>
      </c>
      <c r="E623" s="1">
        <v>-3819</v>
      </c>
      <c r="F623" s="1">
        <v>-3819</v>
      </c>
      <c r="G623" s="1" t="s">
        <v>350</v>
      </c>
      <c r="H623" s="1" t="s">
        <v>323</v>
      </c>
      <c r="I623" s="1" t="s">
        <v>17</v>
      </c>
      <c r="J623" s="1" t="s">
        <v>69</v>
      </c>
      <c r="K623" s="1">
        <v>18.013000000000002</v>
      </c>
      <c r="L623" s="1">
        <v>144.53200000000001</v>
      </c>
      <c r="M623" s="1">
        <v>7.46</v>
      </c>
      <c r="O623" s="1">
        <v>32</v>
      </c>
    </row>
    <row r="624" spans="1:17">
      <c r="A624" s="1">
        <v>1980</v>
      </c>
      <c r="B624" s="1" t="s">
        <v>8284</v>
      </c>
      <c r="C624" s="1" t="s">
        <v>8424</v>
      </c>
      <c r="D624" s="1" t="s">
        <v>8029</v>
      </c>
      <c r="E624" s="1">
        <v>-3819</v>
      </c>
      <c r="F624" s="1">
        <v>-3819</v>
      </c>
      <c r="G624" s="1" t="s">
        <v>350</v>
      </c>
      <c r="H624" s="1" t="s">
        <v>323</v>
      </c>
      <c r="I624" s="1" t="s">
        <v>17</v>
      </c>
      <c r="J624" s="1" t="s">
        <v>69</v>
      </c>
      <c r="K624" s="1">
        <v>18.013000000000002</v>
      </c>
      <c r="L624" s="1">
        <v>144.53200000000001</v>
      </c>
      <c r="M624" s="1">
        <v>7.46</v>
      </c>
    </row>
    <row r="625" spans="1:18">
      <c r="A625" s="1">
        <v>1988</v>
      </c>
      <c r="B625" s="1" t="s">
        <v>8293</v>
      </c>
      <c r="C625" s="1" t="s">
        <v>8425</v>
      </c>
      <c r="D625" s="1" t="s">
        <v>7853</v>
      </c>
      <c r="G625" s="1" t="s">
        <v>15</v>
      </c>
      <c r="H625" s="1" t="s">
        <v>16</v>
      </c>
      <c r="I625" s="1" t="s">
        <v>17</v>
      </c>
      <c r="J625" s="1" t="s">
        <v>59</v>
      </c>
      <c r="K625" s="1">
        <v>16.72</v>
      </c>
      <c r="L625" s="1">
        <v>145.78</v>
      </c>
      <c r="M625" s="1">
        <v>7.47</v>
      </c>
      <c r="O625" s="1">
        <v>51</v>
      </c>
    </row>
    <row r="626" spans="1:18">
      <c r="A626" s="1">
        <v>1980</v>
      </c>
      <c r="B626" s="1" t="s">
        <v>8284</v>
      </c>
      <c r="C626" s="1" t="s">
        <v>8426</v>
      </c>
      <c r="D626" s="1" t="s">
        <v>8029</v>
      </c>
      <c r="E626" s="1">
        <v>-3819</v>
      </c>
      <c r="F626" s="1">
        <v>-3819</v>
      </c>
      <c r="G626" s="1" t="s">
        <v>350</v>
      </c>
      <c r="H626" s="1" t="s">
        <v>323</v>
      </c>
      <c r="I626" s="1" t="s">
        <v>17</v>
      </c>
      <c r="J626" s="1" t="s">
        <v>69</v>
      </c>
      <c r="K626" s="1">
        <v>18.013000000000002</v>
      </c>
      <c r="L626" s="1">
        <v>144.53200000000001</v>
      </c>
      <c r="M626" s="1">
        <v>7.49</v>
      </c>
    </row>
    <row r="627" spans="1:18">
      <c r="A627" s="1">
        <v>1982</v>
      </c>
      <c r="B627" s="1" t="s">
        <v>7920</v>
      </c>
      <c r="C627" s="1" t="s">
        <v>8427</v>
      </c>
      <c r="D627" s="1" t="s">
        <v>8029</v>
      </c>
      <c r="E627" s="1">
        <v>-3819</v>
      </c>
      <c r="F627" s="1">
        <v>-3819</v>
      </c>
      <c r="G627" s="1" t="s">
        <v>350</v>
      </c>
      <c r="H627" s="1" t="s">
        <v>323</v>
      </c>
      <c r="I627" s="1" t="s">
        <v>17</v>
      </c>
      <c r="J627" s="1" t="s">
        <v>27</v>
      </c>
      <c r="K627" s="1">
        <v>18.013000000000002</v>
      </c>
      <c r="L627" s="1">
        <v>144.53200000000001</v>
      </c>
      <c r="M627" s="1">
        <v>7.53</v>
      </c>
      <c r="N627" s="1">
        <f>MEDIAN(M627:M658)</f>
        <v>7.6749999999999998</v>
      </c>
      <c r="O627" s="1">
        <v>34</v>
      </c>
      <c r="P627" s="1">
        <f>MEDIAN(O627:O658)</f>
        <v>34</v>
      </c>
      <c r="R627" s="1">
        <f>MEDIAN(Q627:Q658)</f>
        <v>0.51303900000000002</v>
      </c>
    </row>
    <row r="628" spans="1:18">
      <c r="A628" s="1">
        <v>2010</v>
      </c>
      <c r="B628" s="1" t="s">
        <v>8330</v>
      </c>
      <c r="C628" s="1" t="s">
        <v>8428</v>
      </c>
      <c r="D628" s="1" t="s">
        <v>8344</v>
      </c>
      <c r="E628" s="1">
        <v>-1104</v>
      </c>
      <c r="F628" s="1">
        <v>-1225</v>
      </c>
      <c r="G628" s="1" t="s">
        <v>322</v>
      </c>
      <c r="H628" s="1" t="s">
        <v>323</v>
      </c>
      <c r="I628" s="1" t="s">
        <v>17</v>
      </c>
      <c r="J628" s="1" t="s">
        <v>8352</v>
      </c>
      <c r="K628" s="1">
        <v>23.492999999999999</v>
      </c>
      <c r="L628" s="1">
        <v>141.542</v>
      </c>
      <c r="M628" s="1">
        <v>7.54</v>
      </c>
    </row>
    <row r="629" spans="1:18">
      <c r="A629" s="1">
        <v>2005</v>
      </c>
      <c r="B629" s="1" t="s">
        <v>8278</v>
      </c>
      <c r="C629" s="1" t="s">
        <v>8429</v>
      </c>
      <c r="D629" s="1" t="s">
        <v>7739</v>
      </c>
      <c r="G629" s="1" t="s">
        <v>15</v>
      </c>
      <c r="H629" s="1" t="s">
        <v>16</v>
      </c>
      <c r="I629" s="1" t="s">
        <v>17</v>
      </c>
      <c r="J629" s="1" t="s">
        <v>47</v>
      </c>
      <c r="K629" s="1">
        <v>16.361920000000001</v>
      </c>
      <c r="L629" s="1">
        <v>145.63431</v>
      </c>
      <c r="M629" s="1">
        <v>7.55</v>
      </c>
      <c r="O629" s="1">
        <v>32.1</v>
      </c>
    </row>
    <row r="630" spans="1:18">
      <c r="A630" s="1">
        <v>2010</v>
      </c>
      <c r="B630" s="1" t="s">
        <v>8330</v>
      </c>
      <c r="C630" s="1" t="s">
        <v>8430</v>
      </c>
      <c r="D630" s="1" t="s">
        <v>8344</v>
      </c>
      <c r="E630" s="1">
        <v>-1250</v>
      </c>
      <c r="F630" s="1">
        <v>-1481</v>
      </c>
      <c r="G630" s="1" t="s">
        <v>322</v>
      </c>
      <c r="H630" s="1" t="s">
        <v>323</v>
      </c>
      <c r="I630" s="1" t="s">
        <v>17</v>
      </c>
      <c r="J630" s="1" t="s">
        <v>231</v>
      </c>
      <c r="K630" s="1">
        <v>23.474</v>
      </c>
      <c r="L630" s="1">
        <v>141.39099999999999</v>
      </c>
      <c r="M630" s="1">
        <v>7.56</v>
      </c>
    </row>
    <row r="631" spans="1:18">
      <c r="A631" s="1">
        <v>2010</v>
      </c>
      <c r="B631" s="1" t="s">
        <v>8330</v>
      </c>
      <c r="C631" s="1" t="s">
        <v>8431</v>
      </c>
      <c r="D631" s="1" t="s">
        <v>8344</v>
      </c>
      <c r="E631" s="1">
        <v>-1250</v>
      </c>
      <c r="F631" s="1">
        <v>-1481</v>
      </c>
      <c r="G631" s="1" t="s">
        <v>322</v>
      </c>
      <c r="H631" s="1" t="s">
        <v>323</v>
      </c>
      <c r="I631" s="1" t="s">
        <v>17</v>
      </c>
      <c r="J631" s="1" t="s">
        <v>231</v>
      </c>
      <c r="K631" s="1">
        <v>23.474</v>
      </c>
      <c r="L631" s="1">
        <v>141.39099999999999</v>
      </c>
      <c r="M631" s="1">
        <v>7.56</v>
      </c>
      <c r="O631" s="1">
        <v>55</v>
      </c>
    </row>
    <row r="632" spans="1:18">
      <c r="A632" s="1">
        <v>1997</v>
      </c>
      <c r="B632" s="1" t="s">
        <v>8410</v>
      </c>
      <c r="C632" s="1" t="s">
        <v>8432</v>
      </c>
      <c r="D632" s="1" t="s">
        <v>7803</v>
      </c>
      <c r="G632" s="1" t="s">
        <v>15</v>
      </c>
      <c r="H632" s="1" t="s">
        <v>16</v>
      </c>
      <c r="I632" s="1" t="s">
        <v>17</v>
      </c>
      <c r="J632" s="1" t="s">
        <v>59</v>
      </c>
      <c r="K632" s="1">
        <v>20.55</v>
      </c>
      <c r="L632" s="1">
        <v>145.86000000000001</v>
      </c>
      <c r="M632" s="1">
        <v>7.5602999999999998</v>
      </c>
      <c r="Q632" s="1">
        <v>0.51303900000000002</v>
      </c>
    </row>
    <row r="633" spans="1:18">
      <c r="A633" s="1">
        <v>2010</v>
      </c>
      <c r="B633" s="1" t="s">
        <v>8330</v>
      </c>
      <c r="C633" s="1" t="s">
        <v>8433</v>
      </c>
      <c r="D633" s="1" t="s">
        <v>8344</v>
      </c>
      <c r="E633" s="1">
        <v>-1250</v>
      </c>
      <c r="F633" s="1">
        <v>-1481</v>
      </c>
      <c r="G633" s="1" t="s">
        <v>322</v>
      </c>
      <c r="H633" s="1" t="s">
        <v>323</v>
      </c>
      <c r="I633" s="1" t="s">
        <v>17</v>
      </c>
      <c r="J633" s="1" t="s">
        <v>231</v>
      </c>
      <c r="K633" s="1">
        <v>23.474</v>
      </c>
      <c r="L633" s="1">
        <v>141.39099999999999</v>
      </c>
      <c r="M633" s="1">
        <v>7.5693000000000001</v>
      </c>
      <c r="Q633" s="1">
        <v>0.51303200000000004</v>
      </c>
    </row>
    <row r="634" spans="1:18">
      <c r="A634" s="1">
        <v>1997</v>
      </c>
      <c r="B634" s="1" t="s">
        <v>8410</v>
      </c>
      <c r="C634" s="1" t="s">
        <v>8434</v>
      </c>
      <c r="D634" s="1" t="s">
        <v>7892</v>
      </c>
      <c r="G634" s="1" t="s">
        <v>15</v>
      </c>
      <c r="H634" s="1" t="s">
        <v>16</v>
      </c>
      <c r="I634" s="1" t="s">
        <v>17</v>
      </c>
      <c r="J634" s="1" t="s">
        <v>59</v>
      </c>
      <c r="K634" s="1">
        <v>17.62</v>
      </c>
      <c r="L634" s="1">
        <v>145.83000000000001</v>
      </c>
      <c r="M634" s="1">
        <v>7.57</v>
      </c>
    </row>
    <row r="635" spans="1:18">
      <c r="A635" s="1">
        <v>1989</v>
      </c>
      <c r="B635" s="1" t="s">
        <v>8298</v>
      </c>
      <c r="C635" s="1" t="s">
        <v>8435</v>
      </c>
      <c r="D635" s="1" t="s">
        <v>7815</v>
      </c>
      <c r="G635" s="1" t="s">
        <v>15</v>
      </c>
      <c r="H635" s="1" t="s">
        <v>323</v>
      </c>
      <c r="I635" s="1" t="s">
        <v>17</v>
      </c>
      <c r="J635" s="1" t="s">
        <v>69</v>
      </c>
      <c r="K635" s="1">
        <v>17.329999999999998</v>
      </c>
      <c r="L635" s="1">
        <v>145.85</v>
      </c>
      <c r="M635" s="1">
        <v>7.57</v>
      </c>
    </row>
    <row r="636" spans="1:18">
      <c r="A636" s="1">
        <v>1997</v>
      </c>
      <c r="B636" s="1" t="s">
        <v>8410</v>
      </c>
      <c r="C636" s="1" t="s">
        <v>8436</v>
      </c>
      <c r="D636" s="1" t="s">
        <v>7803</v>
      </c>
      <c r="G636" s="1" t="s">
        <v>15</v>
      </c>
      <c r="H636" s="1" t="s">
        <v>16</v>
      </c>
      <c r="I636" s="1" t="s">
        <v>17</v>
      </c>
      <c r="J636" s="1" t="s">
        <v>59</v>
      </c>
      <c r="K636" s="1">
        <v>20.54</v>
      </c>
      <c r="L636" s="1">
        <v>145.87</v>
      </c>
      <c r="M636" s="1">
        <v>7.59</v>
      </c>
    </row>
    <row r="637" spans="1:18">
      <c r="A637" s="1">
        <v>1989</v>
      </c>
      <c r="B637" s="1" t="s">
        <v>8298</v>
      </c>
      <c r="C637" s="1" t="s">
        <v>8437</v>
      </c>
      <c r="D637" s="1" t="s">
        <v>7818</v>
      </c>
      <c r="G637" s="1" t="s">
        <v>322</v>
      </c>
      <c r="H637" s="1" t="s">
        <v>323</v>
      </c>
      <c r="I637" s="1" t="s">
        <v>17</v>
      </c>
      <c r="J637" s="1" t="s">
        <v>47</v>
      </c>
      <c r="K637" s="1">
        <v>19.57</v>
      </c>
      <c r="L637" s="1">
        <v>145.4</v>
      </c>
      <c r="M637" s="1">
        <v>7.6</v>
      </c>
    </row>
    <row r="638" spans="1:18">
      <c r="A638" s="1">
        <v>1988</v>
      </c>
      <c r="B638" s="1" t="s">
        <v>8293</v>
      </c>
      <c r="C638" s="1" t="s">
        <v>8437</v>
      </c>
      <c r="D638" s="1" t="s">
        <v>7818</v>
      </c>
      <c r="G638" s="1" t="s">
        <v>322</v>
      </c>
      <c r="H638" s="1" t="s">
        <v>323</v>
      </c>
      <c r="I638" s="1" t="s">
        <v>17</v>
      </c>
      <c r="J638" s="1" t="s">
        <v>59</v>
      </c>
      <c r="K638" s="1">
        <v>19.57</v>
      </c>
      <c r="L638" s="1">
        <v>145.4</v>
      </c>
      <c r="M638" s="1">
        <v>7.6284000000000001</v>
      </c>
      <c r="Q638" s="1">
        <v>0.51310900000000004</v>
      </c>
    </row>
    <row r="639" spans="1:18">
      <c r="A639" s="1">
        <v>1980</v>
      </c>
      <c r="B639" s="1" t="s">
        <v>7825</v>
      </c>
      <c r="C639" s="1" t="s">
        <v>7889</v>
      </c>
      <c r="D639" s="1" t="s">
        <v>7827</v>
      </c>
      <c r="E639" s="1">
        <v>-2086</v>
      </c>
      <c r="F639" s="1">
        <v>-2086</v>
      </c>
      <c r="G639" s="1" t="s">
        <v>350</v>
      </c>
      <c r="H639" s="1" t="s">
        <v>323</v>
      </c>
      <c r="I639" s="1" t="s">
        <v>17</v>
      </c>
      <c r="J639" s="1" t="s">
        <v>69</v>
      </c>
      <c r="K639" s="1">
        <v>18.014700000000001</v>
      </c>
      <c r="L639" s="1">
        <v>143.27619999999999</v>
      </c>
      <c r="M639" s="1">
        <v>7.63</v>
      </c>
      <c r="O639" s="1">
        <v>28</v>
      </c>
    </row>
    <row r="640" spans="1:18">
      <c r="A640" s="1">
        <v>1980</v>
      </c>
      <c r="B640" s="1" t="s">
        <v>8284</v>
      </c>
      <c r="C640" s="1" t="s">
        <v>8438</v>
      </c>
      <c r="D640" s="1" t="s">
        <v>7961</v>
      </c>
      <c r="E640" s="1">
        <v>-3590</v>
      </c>
      <c r="F640" s="1">
        <v>-3590</v>
      </c>
      <c r="G640" s="1" t="s">
        <v>350</v>
      </c>
      <c r="H640" s="1" t="s">
        <v>323</v>
      </c>
      <c r="I640" s="1" t="s">
        <v>17</v>
      </c>
      <c r="J640" s="1" t="s">
        <v>69</v>
      </c>
      <c r="K640" s="1">
        <v>17.9117</v>
      </c>
      <c r="L640" s="1">
        <v>145.18</v>
      </c>
      <c r="M640" s="1">
        <v>7.64</v>
      </c>
    </row>
    <row r="641" spans="1:17">
      <c r="A641" s="1">
        <v>2010</v>
      </c>
      <c r="B641" s="1" t="s">
        <v>8330</v>
      </c>
      <c r="C641" s="1" t="s">
        <v>8439</v>
      </c>
      <c r="D641" s="1" t="s">
        <v>8332</v>
      </c>
      <c r="E641" s="1">
        <v>-3550</v>
      </c>
      <c r="F641" s="1">
        <v>-3550</v>
      </c>
      <c r="G641" s="1" t="s">
        <v>322</v>
      </c>
      <c r="H641" s="1" t="s">
        <v>323</v>
      </c>
      <c r="I641" s="1" t="s">
        <v>17</v>
      </c>
      <c r="J641" s="1" t="s">
        <v>69</v>
      </c>
      <c r="K641" s="1">
        <v>20.87</v>
      </c>
      <c r="L641" s="1">
        <v>139.71700000000001</v>
      </c>
      <c r="M641" s="1">
        <v>7.6696</v>
      </c>
      <c r="Q641" s="1">
        <v>0.51307599999999998</v>
      </c>
    </row>
    <row r="642" spans="1:17">
      <c r="A642" s="1">
        <v>1997</v>
      </c>
      <c r="B642" s="1" t="s">
        <v>8410</v>
      </c>
      <c r="C642" s="1" t="s">
        <v>8440</v>
      </c>
      <c r="D642" s="1" t="s">
        <v>7815</v>
      </c>
      <c r="G642" s="1" t="s">
        <v>15</v>
      </c>
      <c r="H642" s="1" t="s">
        <v>16</v>
      </c>
      <c r="I642" s="1" t="s">
        <v>17</v>
      </c>
      <c r="J642" s="1" t="s">
        <v>69</v>
      </c>
      <c r="K642" s="1">
        <v>17.32</v>
      </c>
      <c r="L642" s="1">
        <v>145.84</v>
      </c>
      <c r="M642" s="1">
        <v>7.67</v>
      </c>
      <c r="Q642" s="1">
        <v>0.51317000000000002</v>
      </c>
    </row>
    <row r="643" spans="1:17">
      <c r="A643" s="1">
        <v>1990</v>
      </c>
      <c r="B643" s="1" t="s">
        <v>8317</v>
      </c>
      <c r="C643" s="1" t="s">
        <v>8441</v>
      </c>
      <c r="D643" s="1" t="s">
        <v>8442</v>
      </c>
      <c r="E643" s="1">
        <v>-2530</v>
      </c>
      <c r="F643" s="1">
        <v>-3150</v>
      </c>
      <c r="G643" s="1" t="s">
        <v>322</v>
      </c>
      <c r="H643" s="1" t="s">
        <v>323</v>
      </c>
      <c r="I643" s="1" t="s">
        <v>17</v>
      </c>
      <c r="J643" s="1" t="s">
        <v>69</v>
      </c>
      <c r="K643" s="1">
        <v>21.9</v>
      </c>
      <c r="L643" s="1">
        <v>143.08000000000001</v>
      </c>
      <c r="M643" s="1">
        <v>7.68</v>
      </c>
    </row>
    <row r="644" spans="1:17">
      <c r="A644" s="1">
        <v>2010</v>
      </c>
      <c r="B644" s="1" t="s">
        <v>8330</v>
      </c>
      <c r="C644" s="1" t="s">
        <v>8443</v>
      </c>
      <c r="D644" s="1" t="s">
        <v>8344</v>
      </c>
      <c r="E644" s="1">
        <v>-890</v>
      </c>
      <c r="F644" s="1">
        <v>-1120</v>
      </c>
      <c r="G644" s="1" t="s">
        <v>322</v>
      </c>
      <c r="H644" s="1" t="s">
        <v>323</v>
      </c>
      <c r="I644" s="1" t="s">
        <v>17</v>
      </c>
      <c r="J644" s="1" t="s">
        <v>8352</v>
      </c>
      <c r="K644" s="1">
        <v>23.074999999999999</v>
      </c>
      <c r="L644" s="1">
        <v>141.73400000000001</v>
      </c>
      <c r="M644" s="1">
        <v>7.76</v>
      </c>
    </row>
    <row r="645" spans="1:17">
      <c r="A645" s="1">
        <v>1990</v>
      </c>
      <c r="B645" s="1" t="s">
        <v>8317</v>
      </c>
      <c r="C645" s="1" t="s">
        <v>8444</v>
      </c>
      <c r="D645" s="1" t="s">
        <v>8442</v>
      </c>
      <c r="E645" s="1">
        <v>-2530</v>
      </c>
      <c r="F645" s="1">
        <v>-3150</v>
      </c>
      <c r="G645" s="1" t="s">
        <v>322</v>
      </c>
      <c r="H645" s="1" t="s">
        <v>323</v>
      </c>
      <c r="I645" s="1" t="s">
        <v>17</v>
      </c>
      <c r="J645" s="1" t="s">
        <v>69</v>
      </c>
      <c r="K645" s="1">
        <v>21.9</v>
      </c>
      <c r="L645" s="1">
        <v>143.08000000000001</v>
      </c>
      <c r="M645" s="1">
        <v>7.76</v>
      </c>
    </row>
    <row r="646" spans="1:17">
      <c r="A646" s="1">
        <v>1997</v>
      </c>
      <c r="B646" s="1" t="s">
        <v>8410</v>
      </c>
      <c r="C646" s="1" t="s">
        <v>8445</v>
      </c>
      <c r="D646" s="1" t="s">
        <v>7803</v>
      </c>
      <c r="G646" s="1" t="s">
        <v>15</v>
      </c>
      <c r="H646" s="1" t="s">
        <v>16</v>
      </c>
      <c r="I646" s="1" t="s">
        <v>17</v>
      </c>
      <c r="J646" s="1" t="s">
        <v>59</v>
      </c>
      <c r="K646" s="1">
        <v>20.54</v>
      </c>
      <c r="L646" s="1">
        <v>145.86000000000001</v>
      </c>
      <c r="M646" s="1">
        <v>7.76</v>
      </c>
    </row>
    <row r="647" spans="1:17">
      <c r="A647" s="1">
        <v>1997</v>
      </c>
      <c r="B647" s="1" t="s">
        <v>8410</v>
      </c>
      <c r="C647" s="1" t="s">
        <v>8446</v>
      </c>
      <c r="D647" s="1" t="s">
        <v>7815</v>
      </c>
      <c r="G647" s="1" t="s">
        <v>15</v>
      </c>
      <c r="H647" s="1" t="s">
        <v>323</v>
      </c>
      <c r="I647" s="1" t="s">
        <v>17</v>
      </c>
      <c r="J647" s="1" t="s">
        <v>59</v>
      </c>
      <c r="K647" s="1">
        <v>17.329999999999998</v>
      </c>
      <c r="L647" s="1">
        <v>145.85</v>
      </c>
      <c r="M647" s="1">
        <v>7.77</v>
      </c>
    </row>
    <row r="648" spans="1:17">
      <c r="A648" s="1">
        <v>2010</v>
      </c>
      <c r="B648" s="1" t="s">
        <v>8330</v>
      </c>
      <c r="C648" s="1" t="s">
        <v>8447</v>
      </c>
      <c r="D648" s="1" t="s">
        <v>8344</v>
      </c>
      <c r="E648" s="1">
        <v>-890</v>
      </c>
      <c r="F648" s="1">
        <v>-1120</v>
      </c>
      <c r="G648" s="1" t="s">
        <v>322</v>
      </c>
      <c r="H648" s="1" t="s">
        <v>323</v>
      </c>
      <c r="I648" s="1" t="s">
        <v>17</v>
      </c>
      <c r="J648" s="1" t="s">
        <v>8352</v>
      </c>
      <c r="K648" s="1">
        <v>23.074999999999999</v>
      </c>
      <c r="L648" s="1">
        <v>141.73400000000001</v>
      </c>
      <c r="M648" s="1">
        <v>7.78</v>
      </c>
    </row>
    <row r="649" spans="1:17">
      <c r="A649" s="1">
        <v>2010</v>
      </c>
      <c r="B649" s="1" t="s">
        <v>8330</v>
      </c>
      <c r="C649" s="1" t="s">
        <v>8448</v>
      </c>
      <c r="D649" s="1" t="s">
        <v>8344</v>
      </c>
      <c r="E649" s="1">
        <v>-890</v>
      </c>
      <c r="F649" s="1">
        <v>-1120</v>
      </c>
      <c r="G649" s="1" t="s">
        <v>322</v>
      </c>
      <c r="H649" s="1" t="s">
        <v>323</v>
      </c>
      <c r="I649" s="1" t="s">
        <v>17</v>
      </c>
      <c r="J649" s="1" t="s">
        <v>8352</v>
      </c>
      <c r="K649" s="1">
        <v>23.074999999999999</v>
      </c>
      <c r="L649" s="1">
        <v>141.73400000000001</v>
      </c>
      <c r="M649" s="1">
        <v>7.7897999999999996</v>
      </c>
    </row>
    <row r="650" spans="1:17">
      <c r="A650" s="1">
        <v>1980</v>
      </c>
      <c r="B650" s="1" t="s">
        <v>7825</v>
      </c>
      <c r="C650" s="1" t="s">
        <v>8449</v>
      </c>
      <c r="D650" s="1" t="s">
        <v>7926</v>
      </c>
      <c r="E650" s="1">
        <v>-4720</v>
      </c>
      <c r="F650" s="1">
        <v>-4720</v>
      </c>
      <c r="G650" s="1" t="s">
        <v>350</v>
      </c>
      <c r="H650" s="1" t="s">
        <v>323</v>
      </c>
      <c r="I650" s="1" t="s">
        <v>17</v>
      </c>
      <c r="J650" s="1" t="s">
        <v>69</v>
      </c>
      <c r="K650" s="1">
        <v>18.000299999999999</v>
      </c>
      <c r="L650" s="1">
        <v>140.78899999999999</v>
      </c>
      <c r="M650" s="1">
        <v>7.79</v>
      </c>
      <c r="O650" s="1">
        <v>45</v>
      </c>
    </row>
    <row r="651" spans="1:17">
      <c r="A651" s="1">
        <v>1997</v>
      </c>
      <c r="B651" s="1" t="s">
        <v>8410</v>
      </c>
      <c r="C651" s="1" t="s">
        <v>8450</v>
      </c>
      <c r="D651" s="1" t="s">
        <v>7762</v>
      </c>
      <c r="G651" s="1" t="s">
        <v>15</v>
      </c>
      <c r="H651" s="1" t="s">
        <v>16</v>
      </c>
      <c r="I651" s="1" t="s">
        <v>17</v>
      </c>
      <c r="J651" s="1" t="s">
        <v>69</v>
      </c>
      <c r="K651" s="1">
        <v>18.73</v>
      </c>
      <c r="L651" s="1">
        <v>145.65</v>
      </c>
      <c r="M651" s="1">
        <v>7.7919999999999998</v>
      </c>
    </row>
    <row r="652" spans="1:17">
      <c r="A652" s="1">
        <v>2010</v>
      </c>
      <c r="B652" s="1" t="s">
        <v>8330</v>
      </c>
      <c r="C652" s="1" t="s">
        <v>8451</v>
      </c>
      <c r="D652" s="1" t="s">
        <v>8344</v>
      </c>
      <c r="E652" s="1">
        <v>-1104</v>
      </c>
      <c r="F652" s="1">
        <v>-1225</v>
      </c>
      <c r="G652" s="1" t="s">
        <v>322</v>
      </c>
      <c r="H652" s="1" t="s">
        <v>323</v>
      </c>
      <c r="I652" s="1" t="s">
        <v>17</v>
      </c>
      <c r="J652" s="1" t="s">
        <v>8352</v>
      </c>
      <c r="K652" s="1">
        <v>23.492999999999999</v>
      </c>
      <c r="L652" s="1">
        <v>141.542</v>
      </c>
      <c r="M652" s="1">
        <v>7.8029000000000002</v>
      </c>
      <c r="Q652" s="1">
        <v>0.51293900000000003</v>
      </c>
    </row>
    <row r="653" spans="1:17">
      <c r="A653" s="1">
        <v>2010</v>
      </c>
      <c r="B653" s="1" t="s">
        <v>8330</v>
      </c>
      <c r="C653" s="1" t="s">
        <v>8452</v>
      </c>
      <c r="D653" s="1" t="s">
        <v>8344</v>
      </c>
      <c r="E653" s="1">
        <v>-1104</v>
      </c>
      <c r="F653" s="1">
        <v>-1225</v>
      </c>
      <c r="G653" s="1" t="s">
        <v>322</v>
      </c>
      <c r="H653" s="1" t="s">
        <v>323</v>
      </c>
      <c r="I653" s="1" t="s">
        <v>17</v>
      </c>
      <c r="J653" s="1" t="s">
        <v>8352</v>
      </c>
      <c r="K653" s="1">
        <v>23.492999999999999</v>
      </c>
      <c r="L653" s="1">
        <v>141.542</v>
      </c>
      <c r="M653" s="1">
        <v>7.88</v>
      </c>
      <c r="O653" s="1">
        <v>55</v>
      </c>
    </row>
    <row r="654" spans="1:17">
      <c r="A654" s="1">
        <v>2010</v>
      </c>
      <c r="B654" s="1" t="s">
        <v>8330</v>
      </c>
      <c r="C654" s="1" t="s">
        <v>8453</v>
      </c>
      <c r="D654" s="1" t="s">
        <v>8344</v>
      </c>
      <c r="E654" s="1">
        <v>-890</v>
      </c>
      <c r="F654" s="1">
        <v>-1120</v>
      </c>
      <c r="G654" s="1" t="s">
        <v>322</v>
      </c>
      <c r="H654" s="1" t="s">
        <v>323</v>
      </c>
      <c r="I654" s="1" t="s">
        <v>17</v>
      </c>
      <c r="J654" s="1" t="s">
        <v>8352</v>
      </c>
      <c r="K654" s="1">
        <v>23.074999999999999</v>
      </c>
      <c r="L654" s="1">
        <v>141.73400000000001</v>
      </c>
      <c r="M654" s="1">
        <v>7.8968999999999996</v>
      </c>
      <c r="Q654" s="1">
        <v>0.51282000000000005</v>
      </c>
    </row>
    <row r="655" spans="1:17">
      <c r="A655" s="1">
        <v>2010</v>
      </c>
      <c r="B655" s="1" t="s">
        <v>8330</v>
      </c>
      <c r="C655" s="1" t="s">
        <v>8454</v>
      </c>
      <c r="D655" s="1" t="s">
        <v>8344</v>
      </c>
      <c r="E655" s="1">
        <v>-890</v>
      </c>
      <c r="F655" s="1">
        <v>-1120</v>
      </c>
      <c r="G655" s="1" t="s">
        <v>322</v>
      </c>
      <c r="H655" s="1" t="s">
        <v>323</v>
      </c>
      <c r="I655" s="1" t="s">
        <v>17</v>
      </c>
      <c r="J655" s="1" t="s">
        <v>8352</v>
      </c>
      <c r="K655" s="1">
        <v>23.074999999999999</v>
      </c>
      <c r="L655" s="1">
        <v>141.73400000000001</v>
      </c>
      <c r="M655" s="1">
        <v>7.94</v>
      </c>
    </row>
    <row r="656" spans="1:17">
      <c r="A656" s="1">
        <v>2010</v>
      </c>
      <c r="B656" s="1" t="s">
        <v>8330</v>
      </c>
      <c r="C656" s="1" t="s">
        <v>8455</v>
      </c>
      <c r="D656" s="1" t="s">
        <v>8344</v>
      </c>
      <c r="E656" s="1">
        <v>-1250</v>
      </c>
      <c r="F656" s="1">
        <v>-1481</v>
      </c>
      <c r="G656" s="1" t="s">
        <v>322</v>
      </c>
      <c r="H656" s="1" t="s">
        <v>323</v>
      </c>
      <c r="I656" s="1" t="s">
        <v>17</v>
      </c>
      <c r="J656" s="1" t="s">
        <v>231</v>
      </c>
      <c r="K656" s="1">
        <v>23.474</v>
      </c>
      <c r="L656" s="1">
        <v>141.39099999999999</v>
      </c>
      <c r="M656" s="1">
        <v>7.95</v>
      </c>
    </row>
    <row r="657" spans="1:18">
      <c r="A657" s="1">
        <v>1997</v>
      </c>
      <c r="B657" s="1" t="s">
        <v>8410</v>
      </c>
      <c r="C657" s="1" t="s">
        <v>8456</v>
      </c>
      <c r="D657" s="1" t="s">
        <v>7762</v>
      </c>
      <c r="G657" s="1" t="s">
        <v>15</v>
      </c>
      <c r="H657" s="1" t="s">
        <v>16</v>
      </c>
      <c r="I657" s="1" t="s">
        <v>17</v>
      </c>
      <c r="J657" s="1" t="s">
        <v>69</v>
      </c>
      <c r="K657" s="1">
        <v>18.73</v>
      </c>
      <c r="L657" s="1">
        <v>145.66999999999999</v>
      </c>
      <c r="M657" s="1">
        <v>7.99</v>
      </c>
      <c r="O657" s="1">
        <v>27</v>
      </c>
    </row>
    <row r="658" spans="1:18">
      <c r="A658" s="1">
        <v>1997</v>
      </c>
      <c r="B658" s="1" t="s">
        <v>8410</v>
      </c>
      <c r="C658" s="1" t="s">
        <v>8457</v>
      </c>
      <c r="D658" s="1" t="s">
        <v>7853</v>
      </c>
      <c r="G658" s="1" t="s">
        <v>15</v>
      </c>
      <c r="H658" s="1" t="s">
        <v>16</v>
      </c>
      <c r="I658" s="1" t="s">
        <v>17</v>
      </c>
      <c r="J658" s="1" t="s">
        <v>59</v>
      </c>
      <c r="K658" s="1">
        <v>16.71</v>
      </c>
      <c r="L658" s="1">
        <v>145.81</v>
      </c>
      <c r="M658" s="1">
        <v>7.99</v>
      </c>
    </row>
    <row r="659" spans="1:18">
      <c r="A659" s="1">
        <v>1990</v>
      </c>
      <c r="B659" s="1" t="s">
        <v>8317</v>
      </c>
      <c r="C659" s="1" t="s">
        <v>8458</v>
      </c>
      <c r="D659" s="1" t="s">
        <v>8442</v>
      </c>
      <c r="E659" s="1">
        <v>-2530</v>
      </c>
      <c r="F659" s="1">
        <v>-3150</v>
      </c>
      <c r="G659" s="1" t="s">
        <v>322</v>
      </c>
      <c r="H659" s="1" t="s">
        <v>323</v>
      </c>
      <c r="I659" s="1" t="s">
        <v>17</v>
      </c>
      <c r="J659" s="1" t="s">
        <v>69</v>
      </c>
      <c r="K659" s="1">
        <v>21.9</v>
      </c>
      <c r="L659" s="1">
        <v>143.08000000000001</v>
      </c>
      <c r="M659" s="1">
        <v>8.0399999999999991</v>
      </c>
      <c r="N659" s="1">
        <f>MEDIAN(M659:M687)</f>
        <v>8.1856000000000009</v>
      </c>
      <c r="O659" s="1">
        <v>38</v>
      </c>
      <c r="P659" s="1">
        <f>MEDIAN(O659:O687)</f>
        <v>36</v>
      </c>
      <c r="R659" s="1">
        <f>MEDIAN(Q659:Q687)</f>
        <v>0.5130285</v>
      </c>
    </row>
    <row r="660" spans="1:18">
      <c r="A660" s="1">
        <v>1980</v>
      </c>
      <c r="B660" s="1" t="s">
        <v>8284</v>
      </c>
      <c r="C660" s="1" t="s">
        <v>8459</v>
      </c>
      <c r="D660" s="1" t="s">
        <v>7961</v>
      </c>
      <c r="E660" s="1">
        <v>-3590</v>
      </c>
      <c r="F660" s="1">
        <v>-3590</v>
      </c>
      <c r="G660" s="1" t="s">
        <v>350</v>
      </c>
      <c r="H660" s="1" t="s">
        <v>323</v>
      </c>
      <c r="I660" s="1" t="s">
        <v>17</v>
      </c>
      <c r="J660" s="1" t="s">
        <v>69</v>
      </c>
      <c r="K660" s="1">
        <v>17.9117</v>
      </c>
      <c r="L660" s="1">
        <v>145.18</v>
      </c>
      <c r="M660" s="1">
        <v>8.0473999999999997</v>
      </c>
      <c r="Q660" s="1">
        <v>0.51281399999999999</v>
      </c>
    </row>
    <row r="661" spans="1:18">
      <c r="A661" s="1">
        <v>2010</v>
      </c>
      <c r="B661" s="1" t="s">
        <v>8330</v>
      </c>
      <c r="C661" s="1" t="s">
        <v>8460</v>
      </c>
      <c r="D661" s="1" t="s">
        <v>8344</v>
      </c>
      <c r="E661" s="1">
        <v>-1104</v>
      </c>
      <c r="F661" s="1">
        <v>-1225</v>
      </c>
      <c r="G661" s="1" t="s">
        <v>322</v>
      </c>
      <c r="H661" s="1" t="s">
        <v>323</v>
      </c>
      <c r="I661" s="1" t="s">
        <v>17</v>
      </c>
      <c r="J661" s="1" t="s">
        <v>8352</v>
      </c>
      <c r="K661" s="1">
        <v>23.492999999999999</v>
      </c>
      <c r="L661" s="1">
        <v>141.542</v>
      </c>
      <c r="M661" s="1">
        <v>8.06</v>
      </c>
    </row>
    <row r="662" spans="1:18">
      <c r="A662" s="1">
        <v>2010</v>
      </c>
      <c r="B662" s="1" t="s">
        <v>8330</v>
      </c>
      <c r="C662" s="1" t="s">
        <v>8461</v>
      </c>
      <c r="D662" s="1" t="s">
        <v>8344</v>
      </c>
      <c r="E662" s="1">
        <v>-1104</v>
      </c>
      <c r="F662" s="1">
        <v>-1225</v>
      </c>
      <c r="G662" s="1" t="s">
        <v>322</v>
      </c>
      <c r="H662" s="1" t="s">
        <v>323</v>
      </c>
      <c r="I662" s="1" t="s">
        <v>17</v>
      </c>
      <c r="J662" s="1" t="s">
        <v>8352</v>
      </c>
      <c r="K662" s="1">
        <v>23.492999999999999</v>
      </c>
      <c r="L662" s="1">
        <v>141.542</v>
      </c>
      <c r="M662" s="1">
        <v>8.07</v>
      </c>
    </row>
    <row r="663" spans="1:18">
      <c r="A663" s="1">
        <v>1989</v>
      </c>
      <c r="B663" s="1" t="s">
        <v>8298</v>
      </c>
      <c r="C663" s="1" t="s">
        <v>8462</v>
      </c>
      <c r="D663" s="1" t="s">
        <v>7853</v>
      </c>
      <c r="G663" s="1" t="s">
        <v>15</v>
      </c>
      <c r="H663" s="1" t="s">
        <v>16</v>
      </c>
      <c r="I663" s="1" t="s">
        <v>17</v>
      </c>
      <c r="J663" s="1" t="s">
        <v>47</v>
      </c>
      <c r="K663" s="1">
        <v>16.72</v>
      </c>
      <c r="L663" s="1">
        <v>145.78</v>
      </c>
      <c r="M663" s="1">
        <v>8.09</v>
      </c>
      <c r="Q663" s="1">
        <v>0.51311099999999998</v>
      </c>
    </row>
    <row r="664" spans="1:18">
      <c r="A664" s="1">
        <v>2010</v>
      </c>
      <c r="B664" s="1" t="s">
        <v>8330</v>
      </c>
      <c r="C664" s="1" t="s">
        <v>8463</v>
      </c>
      <c r="D664" s="1" t="s">
        <v>8332</v>
      </c>
      <c r="E664" s="1">
        <v>-3775</v>
      </c>
      <c r="F664" s="1">
        <v>-3775</v>
      </c>
      <c r="G664" s="1" t="s">
        <v>322</v>
      </c>
      <c r="H664" s="1" t="s">
        <v>323</v>
      </c>
      <c r="I664" s="1" t="s">
        <v>17</v>
      </c>
      <c r="J664" s="1" t="s">
        <v>69</v>
      </c>
      <c r="K664" s="1">
        <v>20.963999999999999</v>
      </c>
      <c r="L664" s="1">
        <v>139.66999999999999</v>
      </c>
      <c r="M664" s="1">
        <v>8.0967000000000002</v>
      </c>
      <c r="Q664" s="1">
        <v>0.51306499999999999</v>
      </c>
    </row>
    <row r="665" spans="1:18">
      <c r="A665" s="1">
        <v>1980</v>
      </c>
      <c r="B665" s="1" t="s">
        <v>8284</v>
      </c>
      <c r="C665" s="1" t="s">
        <v>8464</v>
      </c>
      <c r="D665" s="1" t="s">
        <v>8029</v>
      </c>
      <c r="E665" s="1">
        <v>-3819</v>
      </c>
      <c r="F665" s="1">
        <v>-3819</v>
      </c>
      <c r="G665" s="1" t="s">
        <v>350</v>
      </c>
      <c r="H665" s="1" t="s">
        <v>323</v>
      </c>
      <c r="I665" s="1" t="s">
        <v>17</v>
      </c>
      <c r="J665" s="1" t="s">
        <v>69</v>
      </c>
      <c r="K665" s="1">
        <v>18.013000000000002</v>
      </c>
      <c r="L665" s="1">
        <v>144.53200000000001</v>
      </c>
      <c r="M665" s="1">
        <v>8.1</v>
      </c>
      <c r="O665" s="1">
        <v>32.5</v>
      </c>
    </row>
    <row r="666" spans="1:18">
      <c r="A666" s="1">
        <v>1997</v>
      </c>
      <c r="B666" s="1" t="s">
        <v>8410</v>
      </c>
      <c r="C666" s="1" t="s">
        <v>8465</v>
      </c>
      <c r="D666" s="1" t="s">
        <v>7815</v>
      </c>
      <c r="G666" s="1" t="s">
        <v>15</v>
      </c>
      <c r="H666" s="1" t="s">
        <v>16</v>
      </c>
      <c r="I666" s="1" t="s">
        <v>17</v>
      </c>
      <c r="J666" s="1" t="s">
        <v>69</v>
      </c>
      <c r="K666" s="1">
        <v>17.32</v>
      </c>
      <c r="L666" s="1">
        <v>145.84</v>
      </c>
      <c r="M666" s="1">
        <v>8.11</v>
      </c>
      <c r="O666" s="1">
        <v>36</v>
      </c>
    </row>
    <row r="667" spans="1:18">
      <c r="A667" s="1">
        <v>1997</v>
      </c>
      <c r="B667" s="1" t="s">
        <v>8410</v>
      </c>
      <c r="C667" s="1" t="s">
        <v>8466</v>
      </c>
      <c r="D667" s="1" t="s">
        <v>7818</v>
      </c>
      <c r="G667" s="1" t="s">
        <v>15</v>
      </c>
      <c r="H667" s="1" t="s">
        <v>16</v>
      </c>
      <c r="I667" s="1" t="s">
        <v>17</v>
      </c>
      <c r="J667" s="1" t="s">
        <v>59</v>
      </c>
      <c r="K667" s="1">
        <v>19.7</v>
      </c>
      <c r="L667" s="1">
        <v>145.4</v>
      </c>
      <c r="M667" s="1">
        <v>8.1300000000000008</v>
      </c>
      <c r="O667" s="1">
        <v>36</v>
      </c>
      <c r="Q667" s="1">
        <v>0.51298600000000005</v>
      </c>
    </row>
    <row r="668" spans="1:18">
      <c r="A668" s="1">
        <v>2005</v>
      </c>
      <c r="B668" s="1" t="s">
        <v>8278</v>
      </c>
      <c r="C668" s="1" t="s">
        <v>8467</v>
      </c>
      <c r="D668" s="1" t="s">
        <v>7739</v>
      </c>
      <c r="G668" s="1" t="s">
        <v>15</v>
      </c>
      <c r="H668" s="1" t="s">
        <v>16</v>
      </c>
      <c r="I668" s="1" t="s">
        <v>17</v>
      </c>
      <c r="J668" s="1" t="s">
        <v>69</v>
      </c>
      <c r="K668" s="1">
        <v>16.37</v>
      </c>
      <c r="L668" s="1">
        <v>145.63</v>
      </c>
      <c r="M668" s="1">
        <v>8.16</v>
      </c>
      <c r="O668" s="1">
        <v>39</v>
      </c>
    </row>
    <row r="669" spans="1:18">
      <c r="A669" s="1">
        <v>1989</v>
      </c>
      <c r="B669" s="1" t="s">
        <v>8298</v>
      </c>
      <c r="C669" s="1" t="s">
        <v>8468</v>
      </c>
      <c r="D669" s="1" t="s">
        <v>7853</v>
      </c>
      <c r="G669" s="1" t="s">
        <v>15</v>
      </c>
      <c r="H669" s="1" t="s">
        <v>16</v>
      </c>
      <c r="I669" s="1" t="s">
        <v>17</v>
      </c>
      <c r="J669" s="1" t="s">
        <v>47</v>
      </c>
      <c r="K669" s="1">
        <v>16.72</v>
      </c>
      <c r="L669" s="1">
        <v>145.78</v>
      </c>
      <c r="M669" s="1">
        <v>8.16</v>
      </c>
      <c r="O669" s="1">
        <v>36</v>
      </c>
      <c r="Q669" s="1">
        <v>0.51301200000000002</v>
      </c>
    </row>
    <row r="670" spans="1:18">
      <c r="A670" s="1">
        <v>2010</v>
      </c>
      <c r="B670" s="1" t="s">
        <v>8330</v>
      </c>
      <c r="C670" s="1" t="s">
        <v>8469</v>
      </c>
      <c r="D670" s="1" t="s">
        <v>8344</v>
      </c>
      <c r="E670" s="1">
        <v>-1013</v>
      </c>
      <c r="F670" s="1">
        <v>-1252</v>
      </c>
      <c r="G670" s="1" t="s">
        <v>322</v>
      </c>
      <c r="H670" s="1" t="s">
        <v>323</v>
      </c>
      <c r="I670" s="1" t="s">
        <v>17</v>
      </c>
      <c r="J670" s="1" t="s">
        <v>231</v>
      </c>
      <c r="K670" s="1">
        <v>23.544</v>
      </c>
      <c r="L670" s="1">
        <v>141.495</v>
      </c>
      <c r="M670" s="1">
        <v>8.16</v>
      </c>
      <c r="O670" s="1">
        <v>37</v>
      </c>
      <c r="Q670" s="1">
        <v>0.512961</v>
      </c>
    </row>
    <row r="671" spans="1:18">
      <c r="A671" s="1">
        <v>1997</v>
      </c>
      <c r="B671" s="1" t="s">
        <v>8410</v>
      </c>
      <c r="C671" s="1" t="s">
        <v>8470</v>
      </c>
      <c r="D671" s="1" t="s">
        <v>7803</v>
      </c>
      <c r="G671" s="1" t="s">
        <v>15</v>
      </c>
      <c r="H671" s="1" t="s">
        <v>16</v>
      </c>
      <c r="I671" s="1" t="s">
        <v>17</v>
      </c>
      <c r="J671" s="1" t="s">
        <v>59</v>
      </c>
      <c r="K671" s="1">
        <v>20.54</v>
      </c>
      <c r="L671" s="1">
        <v>145.87</v>
      </c>
      <c r="M671" s="1">
        <v>8.1797000000000004</v>
      </c>
    </row>
    <row r="672" spans="1:18">
      <c r="A672" s="1">
        <v>2005</v>
      </c>
      <c r="B672" s="1" t="s">
        <v>8278</v>
      </c>
      <c r="C672" s="1" t="s">
        <v>8471</v>
      </c>
      <c r="D672" s="1" t="s">
        <v>7739</v>
      </c>
      <c r="G672" s="1" t="s">
        <v>15</v>
      </c>
      <c r="H672" s="1" t="s">
        <v>16</v>
      </c>
      <c r="I672" s="1" t="s">
        <v>17</v>
      </c>
      <c r="J672" s="1" t="s">
        <v>59</v>
      </c>
      <c r="K672" s="1">
        <v>16.37</v>
      </c>
      <c r="L672" s="1">
        <v>145.63</v>
      </c>
      <c r="M672" s="1">
        <v>8.18</v>
      </c>
    </row>
    <row r="673" spans="1:18">
      <c r="A673" s="1">
        <v>1997</v>
      </c>
      <c r="B673" s="1" t="s">
        <v>8410</v>
      </c>
      <c r="C673" s="1" t="s">
        <v>8472</v>
      </c>
      <c r="D673" s="1" t="s">
        <v>7815</v>
      </c>
      <c r="G673" s="1" t="s">
        <v>15</v>
      </c>
      <c r="H673" s="1" t="s">
        <v>323</v>
      </c>
      <c r="I673" s="1" t="s">
        <v>17</v>
      </c>
      <c r="J673" s="1" t="s">
        <v>69</v>
      </c>
      <c r="K673" s="1">
        <v>17.329999999999998</v>
      </c>
      <c r="L673" s="1">
        <v>145.85</v>
      </c>
      <c r="M673" s="1">
        <v>8.1856000000000009</v>
      </c>
    </row>
    <row r="674" spans="1:18">
      <c r="A674" s="1">
        <v>2010</v>
      </c>
      <c r="B674" s="1" t="s">
        <v>8330</v>
      </c>
      <c r="C674" s="1" t="s">
        <v>8473</v>
      </c>
      <c r="D674" s="1" t="s">
        <v>8344</v>
      </c>
      <c r="E674" s="1">
        <v>-1220</v>
      </c>
      <c r="F674" s="1">
        <v>-1390</v>
      </c>
      <c r="G674" s="1" t="s">
        <v>322</v>
      </c>
      <c r="H674" s="1" t="s">
        <v>323</v>
      </c>
      <c r="I674" s="1" t="s">
        <v>17</v>
      </c>
      <c r="J674" s="1" t="s">
        <v>8352</v>
      </c>
      <c r="K674" s="1">
        <v>23.603999999999999</v>
      </c>
      <c r="L674" s="1">
        <v>141.41800000000001</v>
      </c>
      <c r="M674" s="1">
        <v>8.2100000000000009</v>
      </c>
      <c r="O674" s="1">
        <v>31</v>
      </c>
    </row>
    <row r="675" spans="1:18">
      <c r="A675" s="1">
        <v>2010</v>
      </c>
      <c r="B675" s="1" t="s">
        <v>8330</v>
      </c>
      <c r="C675" s="1" t="s">
        <v>8474</v>
      </c>
      <c r="D675" s="1" t="s">
        <v>8344</v>
      </c>
      <c r="E675" s="1">
        <v>-1013</v>
      </c>
      <c r="F675" s="1">
        <v>-1252</v>
      </c>
      <c r="G675" s="1" t="s">
        <v>322</v>
      </c>
      <c r="H675" s="1" t="s">
        <v>323</v>
      </c>
      <c r="I675" s="1" t="s">
        <v>17</v>
      </c>
      <c r="J675" s="1" t="s">
        <v>231</v>
      </c>
      <c r="K675" s="1">
        <v>23.544</v>
      </c>
      <c r="L675" s="1">
        <v>141.495</v>
      </c>
      <c r="M675" s="1">
        <v>8.2100000000000009</v>
      </c>
      <c r="O675" s="1">
        <v>37.799999999999997</v>
      </c>
      <c r="Q675" s="1">
        <v>0.51307999999999998</v>
      </c>
    </row>
    <row r="676" spans="1:18">
      <c r="A676" s="1">
        <v>1989</v>
      </c>
      <c r="B676" s="1" t="s">
        <v>8298</v>
      </c>
      <c r="C676" s="1" t="s">
        <v>8475</v>
      </c>
      <c r="D676" s="1" t="s">
        <v>7815</v>
      </c>
      <c r="G676" s="1" t="s">
        <v>15</v>
      </c>
      <c r="H676" s="1" t="s">
        <v>323</v>
      </c>
      <c r="I676" s="1" t="s">
        <v>17</v>
      </c>
      <c r="J676" s="1" t="s">
        <v>47</v>
      </c>
      <c r="K676" s="1">
        <v>17.329999999999998</v>
      </c>
      <c r="L676" s="1">
        <v>145.85</v>
      </c>
      <c r="M676" s="1">
        <v>8.23</v>
      </c>
      <c r="O676" s="1">
        <v>37</v>
      </c>
      <c r="Q676" s="1">
        <v>0.512965</v>
      </c>
    </row>
    <row r="677" spans="1:18">
      <c r="A677" s="1">
        <v>1997</v>
      </c>
      <c r="B677" s="1" t="s">
        <v>8410</v>
      </c>
      <c r="C677" s="1" t="s">
        <v>8476</v>
      </c>
      <c r="D677" s="1" t="s">
        <v>7892</v>
      </c>
      <c r="G677" s="1" t="s">
        <v>15</v>
      </c>
      <c r="H677" s="1" t="s">
        <v>16</v>
      </c>
      <c r="I677" s="1" t="s">
        <v>17</v>
      </c>
      <c r="J677" s="1" t="s">
        <v>59</v>
      </c>
      <c r="K677" s="1">
        <v>17.59</v>
      </c>
      <c r="L677" s="1">
        <v>145.83000000000001</v>
      </c>
      <c r="M677" s="1">
        <v>8.2322000000000006</v>
      </c>
    </row>
    <row r="678" spans="1:18">
      <c r="A678" s="1">
        <v>2010</v>
      </c>
      <c r="B678" s="1" t="s">
        <v>8330</v>
      </c>
      <c r="C678" s="1" t="s">
        <v>8477</v>
      </c>
      <c r="D678" s="1" t="s">
        <v>8344</v>
      </c>
      <c r="E678" s="1">
        <v>-1220</v>
      </c>
      <c r="F678" s="1">
        <v>-1390</v>
      </c>
      <c r="G678" s="1" t="s">
        <v>322</v>
      </c>
      <c r="H678" s="1" t="s">
        <v>323</v>
      </c>
      <c r="I678" s="1" t="s">
        <v>17</v>
      </c>
      <c r="J678" s="1" t="s">
        <v>8352</v>
      </c>
      <c r="K678" s="1">
        <v>23.603999999999999</v>
      </c>
      <c r="L678" s="1">
        <v>141.41800000000001</v>
      </c>
      <c r="M678" s="1">
        <v>8.24</v>
      </c>
      <c r="O678" s="1">
        <v>36</v>
      </c>
    </row>
    <row r="679" spans="1:18">
      <c r="A679" s="1">
        <v>1988</v>
      </c>
      <c r="B679" s="1" t="s">
        <v>8293</v>
      </c>
      <c r="C679" s="1" t="s">
        <v>8478</v>
      </c>
      <c r="D679" s="1" t="s">
        <v>7762</v>
      </c>
      <c r="G679" s="1" t="s">
        <v>322</v>
      </c>
      <c r="H679" s="1" t="s">
        <v>323</v>
      </c>
      <c r="I679" s="1" t="s">
        <v>17</v>
      </c>
      <c r="J679" s="1" t="s">
        <v>69</v>
      </c>
      <c r="K679" s="1">
        <v>18.73</v>
      </c>
      <c r="L679" s="1">
        <v>145.65</v>
      </c>
      <c r="M679" s="1">
        <v>8.27</v>
      </c>
      <c r="O679" s="1">
        <v>47</v>
      </c>
    </row>
    <row r="680" spans="1:18">
      <c r="A680" s="1">
        <v>1997</v>
      </c>
      <c r="B680" s="1" t="s">
        <v>8410</v>
      </c>
      <c r="C680" s="1" t="s">
        <v>8479</v>
      </c>
      <c r="D680" s="1" t="s">
        <v>7815</v>
      </c>
      <c r="G680" s="1" t="s">
        <v>15</v>
      </c>
      <c r="H680" s="1" t="s">
        <v>323</v>
      </c>
      <c r="I680" s="1" t="s">
        <v>17</v>
      </c>
      <c r="J680" s="1" t="s">
        <v>69</v>
      </c>
      <c r="K680" s="1">
        <v>17.329999999999998</v>
      </c>
      <c r="L680" s="1">
        <v>145.85</v>
      </c>
      <c r="M680" s="1">
        <v>8.2799999999999994</v>
      </c>
      <c r="O680" s="1">
        <v>34</v>
      </c>
    </row>
    <row r="681" spans="1:18">
      <c r="A681" s="1">
        <v>1989</v>
      </c>
      <c r="B681" s="1" t="s">
        <v>8298</v>
      </c>
      <c r="C681" s="1" t="s">
        <v>8480</v>
      </c>
      <c r="D681" s="1" t="s">
        <v>7815</v>
      </c>
      <c r="G681" s="1" t="s">
        <v>15</v>
      </c>
      <c r="H681" s="1" t="s">
        <v>323</v>
      </c>
      <c r="I681" s="1" t="s">
        <v>17</v>
      </c>
      <c r="J681" s="1" t="s">
        <v>47</v>
      </c>
      <c r="K681" s="1">
        <v>17.329999999999998</v>
      </c>
      <c r="L681" s="1">
        <v>145.85</v>
      </c>
      <c r="M681" s="1">
        <v>8.2799999999999994</v>
      </c>
      <c r="O681" s="1">
        <v>37</v>
      </c>
      <c r="Q681" s="1">
        <v>0.51297400000000004</v>
      </c>
    </row>
    <row r="682" spans="1:18">
      <c r="A682" s="1">
        <v>1980</v>
      </c>
      <c r="B682" s="1" t="s">
        <v>8284</v>
      </c>
      <c r="C682" s="1" t="s">
        <v>8481</v>
      </c>
      <c r="D682" s="1" t="s">
        <v>7961</v>
      </c>
      <c r="E682" s="1">
        <v>-3590</v>
      </c>
      <c r="F682" s="1">
        <v>-3590</v>
      </c>
      <c r="G682" s="1" t="s">
        <v>350</v>
      </c>
      <c r="H682" s="1" t="s">
        <v>323</v>
      </c>
      <c r="I682" s="1" t="s">
        <v>17</v>
      </c>
      <c r="J682" s="1" t="s">
        <v>69</v>
      </c>
      <c r="K682" s="1">
        <v>17.9117</v>
      </c>
      <c r="L682" s="1">
        <v>145.18</v>
      </c>
      <c r="M682" s="1">
        <v>8.2899999999999991</v>
      </c>
    </row>
    <row r="683" spans="1:18">
      <c r="A683" s="1">
        <v>1980</v>
      </c>
      <c r="B683" s="1" t="s">
        <v>7825</v>
      </c>
      <c r="C683" s="1" t="s">
        <v>8482</v>
      </c>
      <c r="D683" s="1" t="s">
        <v>7932</v>
      </c>
      <c r="E683" s="1">
        <v>-4828</v>
      </c>
      <c r="F683" s="1">
        <v>-4828</v>
      </c>
      <c r="G683" s="1" t="s">
        <v>350</v>
      </c>
      <c r="H683" s="1" t="s">
        <v>323</v>
      </c>
      <c r="I683" s="1" t="s">
        <v>17</v>
      </c>
      <c r="J683" s="1" t="s">
        <v>69</v>
      </c>
      <c r="K683" s="1">
        <v>18.0307</v>
      </c>
      <c r="L683" s="1">
        <v>136.53649999999999</v>
      </c>
      <c r="M683" s="1">
        <v>8.3000000000000007</v>
      </c>
      <c r="Q683" s="1">
        <v>0.51317199999999996</v>
      </c>
    </row>
    <row r="684" spans="1:18">
      <c r="A684" s="1">
        <v>1989</v>
      </c>
      <c r="B684" s="1" t="s">
        <v>8298</v>
      </c>
      <c r="C684" s="1" t="s">
        <v>8483</v>
      </c>
      <c r="D684" s="1" t="s">
        <v>7815</v>
      </c>
      <c r="G684" s="1" t="s">
        <v>15</v>
      </c>
      <c r="H684" s="1" t="s">
        <v>323</v>
      </c>
      <c r="I684" s="1" t="s">
        <v>17</v>
      </c>
      <c r="J684" s="1" t="s">
        <v>69</v>
      </c>
      <c r="K684" s="1">
        <v>17.329999999999998</v>
      </c>
      <c r="L684" s="1">
        <v>145.85</v>
      </c>
      <c r="M684" s="1">
        <v>8.35</v>
      </c>
      <c r="O684" s="1">
        <v>30</v>
      </c>
    </row>
    <row r="685" spans="1:18">
      <c r="A685" s="1">
        <v>2010</v>
      </c>
      <c r="B685" s="1" t="s">
        <v>8330</v>
      </c>
      <c r="C685" s="1" t="s">
        <v>8484</v>
      </c>
      <c r="D685" s="1" t="s">
        <v>8344</v>
      </c>
      <c r="E685" s="1">
        <v>-890</v>
      </c>
      <c r="F685" s="1">
        <v>-1120</v>
      </c>
      <c r="G685" s="1" t="s">
        <v>322</v>
      </c>
      <c r="H685" s="1" t="s">
        <v>323</v>
      </c>
      <c r="I685" s="1" t="s">
        <v>17</v>
      </c>
      <c r="J685" s="1" t="s">
        <v>8352</v>
      </c>
      <c r="K685" s="1">
        <v>23.074999999999999</v>
      </c>
      <c r="L685" s="1">
        <v>141.73400000000001</v>
      </c>
      <c r="M685" s="1">
        <v>8.3800000000000008</v>
      </c>
      <c r="Q685" s="1">
        <v>0.51304799999999995</v>
      </c>
    </row>
    <row r="686" spans="1:18">
      <c r="A686" s="1">
        <v>2010</v>
      </c>
      <c r="B686" s="1" t="s">
        <v>8396</v>
      </c>
      <c r="C686" s="1" t="s">
        <v>8485</v>
      </c>
      <c r="D686" s="1" t="s">
        <v>7762</v>
      </c>
      <c r="G686" s="1" t="s">
        <v>322</v>
      </c>
      <c r="H686" s="1" t="s">
        <v>16</v>
      </c>
      <c r="I686" s="1" t="s">
        <v>17</v>
      </c>
      <c r="J686" s="1" t="s">
        <v>25</v>
      </c>
      <c r="K686" s="1">
        <v>18.77</v>
      </c>
      <c r="L686" s="1">
        <v>145.66999999999999</v>
      </c>
      <c r="M686" s="1">
        <v>8.39</v>
      </c>
    </row>
    <row r="687" spans="1:18">
      <c r="A687" s="1">
        <v>2010</v>
      </c>
      <c r="B687" s="1" t="s">
        <v>8330</v>
      </c>
      <c r="C687" s="1" t="s">
        <v>8486</v>
      </c>
      <c r="D687" s="1" t="s">
        <v>8344</v>
      </c>
      <c r="E687" s="1">
        <v>-1104</v>
      </c>
      <c r="F687" s="1">
        <v>-1225</v>
      </c>
      <c r="G687" s="1" t="s">
        <v>322</v>
      </c>
      <c r="H687" s="1" t="s">
        <v>323</v>
      </c>
      <c r="I687" s="1" t="s">
        <v>17</v>
      </c>
      <c r="J687" s="1" t="s">
        <v>8352</v>
      </c>
      <c r="K687" s="1">
        <v>23.492999999999999</v>
      </c>
      <c r="L687" s="1">
        <v>141.542</v>
      </c>
      <c r="M687" s="1">
        <v>8.4344999999999999</v>
      </c>
      <c r="Q687" s="1">
        <v>0.51304499999999997</v>
      </c>
    </row>
    <row r="688" spans="1:18">
      <c r="A688" s="1">
        <v>1980</v>
      </c>
      <c r="B688" s="1" t="s">
        <v>8284</v>
      </c>
      <c r="C688" s="1" t="s">
        <v>8487</v>
      </c>
      <c r="D688" s="1" t="s">
        <v>7961</v>
      </c>
      <c r="E688" s="1">
        <v>-3590</v>
      </c>
      <c r="F688" s="1">
        <v>-3590</v>
      </c>
      <c r="G688" s="1" t="s">
        <v>350</v>
      </c>
      <c r="H688" s="1" t="s">
        <v>323</v>
      </c>
      <c r="I688" s="1" t="s">
        <v>17</v>
      </c>
      <c r="J688" s="1" t="s">
        <v>69</v>
      </c>
      <c r="K688" s="1">
        <v>17.9117</v>
      </c>
      <c r="L688" s="1">
        <v>145.18</v>
      </c>
      <c r="M688" s="1">
        <v>8.51</v>
      </c>
      <c r="N688" s="1">
        <f>MEDIAN(M688:M726)</f>
        <v>8.6606000000000005</v>
      </c>
      <c r="P688" s="1">
        <f>MEDIAN(O688:O726)</f>
        <v>36</v>
      </c>
      <c r="R688" s="1">
        <f>MEDIAN(Q688:Q726)</f>
        <v>0.51285599999999998</v>
      </c>
    </row>
    <row r="689" spans="1:17">
      <c r="A689" s="1">
        <v>1980</v>
      </c>
      <c r="B689" s="1" t="s">
        <v>8284</v>
      </c>
      <c r="C689" s="1" t="s">
        <v>8488</v>
      </c>
      <c r="D689" s="1" t="s">
        <v>7961</v>
      </c>
      <c r="E689" s="1">
        <v>-3590</v>
      </c>
      <c r="F689" s="1">
        <v>-3590</v>
      </c>
      <c r="G689" s="1" t="s">
        <v>350</v>
      </c>
      <c r="H689" s="1" t="s">
        <v>323</v>
      </c>
      <c r="I689" s="1" t="s">
        <v>17</v>
      </c>
      <c r="J689" s="1" t="s">
        <v>69</v>
      </c>
      <c r="K689" s="1">
        <v>17.9117</v>
      </c>
      <c r="L689" s="1">
        <v>145.18</v>
      </c>
      <c r="M689" s="1">
        <v>8.5299999999999994</v>
      </c>
    </row>
    <row r="690" spans="1:17">
      <c r="A690" s="1">
        <v>1989</v>
      </c>
      <c r="B690" s="1" t="s">
        <v>8298</v>
      </c>
      <c r="C690" s="1" t="s">
        <v>8489</v>
      </c>
      <c r="D690" s="1" t="s">
        <v>7815</v>
      </c>
      <c r="G690" s="1" t="s">
        <v>15</v>
      </c>
      <c r="H690" s="1" t="s">
        <v>323</v>
      </c>
      <c r="I690" s="1" t="s">
        <v>17</v>
      </c>
      <c r="J690" s="1" t="s">
        <v>69</v>
      </c>
      <c r="K690" s="1">
        <v>17.329999999999998</v>
      </c>
      <c r="L690" s="1">
        <v>145.85</v>
      </c>
      <c r="M690" s="1">
        <v>8.5399999999999991</v>
      </c>
    </row>
    <row r="691" spans="1:17">
      <c r="A691" s="1">
        <v>1988</v>
      </c>
      <c r="B691" s="1" t="s">
        <v>8293</v>
      </c>
      <c r="C691" s="1" t="s">
        <v>8489</v>
      </c>
      <c r="D691" s="1" t="s">
        <v>7815</v>
      </c>
      <c r="G691" s="1" t="s">
        <v>15</v>
      </c>
      <c r="H691" s="1" t="s">
        <v>323</v>
      </c>
      <c r="I691" s="1" t="s">
        <v>17</v>
      </c>
      <c r="J691" s="1" t="s">
        <v>69</v>
      </c>
      <c r="K691" s="1">
        <v>17.329999999999998</v>
      </c>
      <c r="L691" s="1">
        <v>145.85</v>
      </c>
      <c r="M691" s="1">
        <v>8.5500000000000007</v>
      </c>
    </row>
    <row r="692" spans="1:17">
      <c r="A692" s="1">
        <v>1997</v>
      </c>
      <c r="B692" s="1" t="s">
        <v>8410</v>
      </c>
      <c r="C692" s="1" t="s">
        <v>8490</v>
      </c>
      <c r="D692" s="1" t="s">
        <v>7815</v>
      </c>
      <c r="G692" s="1" t="s">
        <v>15</v>
      </c>
      <c r="H692" s="1" t="s">
        <v>16</v>
      </c>
      <c r="I692" s="1" t="s">
        <v>17</v>
      </c>
      <c r="J692" s="1" t="s">
        <v>59</v>
      </c>
      <c r="K692" s="1">
        <v>17.32</v>
      </c>
      <c r="L692" s="1">
        <v>145.84</v>
      </c>
      <c r="M692" s="1">
        <v>8.5500000000000007</v>
      </c>
    </row>
    <row r="693" spans="1:17">
      <c r="A693" s="1">
        <v>2010</v>
      </c>
      <c r="B693" s="1" t="s">
        <v>8330</v>
      </c>
      <c r="C693" s="1" t="s">
        <v>8491</v>
      </c>
      <c r="D693" s="1" t="s">
        <v>8344</v>
      </c>
      <c r="E693" s="1">
        <v>-1013</v>
      </c>
      <c r="F693" s="1">
        <v>-1252</v>
      </c>
      <c r="G693" s="1" t="s">
        <v>322</v>
      </c>
      <c r="H693" s="1" t="s">
        <v>323</v>
      </c>
      <c r="I693" s="1" t="s">
        <v>17</v>
      </c>
      <c r="J693" s="1" t="s">
        <v>231</v>
      </c>
      <c r="K693" s="1">
        <v>23.544</v>
      </c>
      <c r="L693" s="1">
        <v>141.495</v>
      </c>
      <c r="M693" s="1">
        <v>8.5500000000000007</v>
      </c>
    </row>
    <row r="694" spans="1:17">
      <c r="A694" s="1">
        <v>2010</v>
      </c>
      <c r="B694" s="1" t="s">
        <v>8330</v>
      </c>
      <c r="C694" s="1" t="s">
        <v>8492</v>
      </c>
      <c r="D694" s="1" t="s">
        <v>8344</v>
      </c>
      <c r="E694" s="1">
        <v>-1104</v>
      </c>
      <c r="F694" s="1">
        <v>-1225</v>
      </c>
      <c r="G694" s="1" t="s">
        <v>322</v>
      </c>
      <c r="H694" s="1" t="s">
        <v>323</v>
      </c>
      <c r="I694" s="1" t="s">
        <v>17</v>
      </c>
      <c r="J694" s="1" t="s">
        <v>8352</v>
      </c>
      <c r="K694" s="1">
        <v>23.492999999999999</v>
      </c>
      <c r="L694" s="1">
        <v>141.542</v>
      </c>
      <c r="M694" s="1">
        <v>8.5581999999999994</v>
      </c>
    </row>
    <row r="695" spans="1:17">
      <c r="A695" s="1">
        <v>2010</v>
      </c>
      <c r="B695" s="1" t="s">
        <v>8330</v>
      </c>
      <c r="C695" s="1" t="s">
        <v>8493</v>
      </c>
      <c r="D695" s="1" t="s">
        <v>8344</v>
      </c>
      <c r="E695" s="1">
        <v>-1013</v>
      </c>
      <c r="F695" s="1">
        <v>-1252</v>
      </c>
      <c r="G695" s="1" t="s">
        <v>322</v>
      </c>
      <c r="H695" s="1" t="s">
        <v>323</v>
      </c>
      <c r="I695" s="1" t="s">
        <v>17</v>
      </c>
      <c r="J695" s="1" t="s">
        <v>231</v>
      </c>
      <c r="K695" s="1">
        <v>23.544</v>
      </c>
      <c r="L695" s="1">
        <v>141.495</v>
      </c>
      <c r="M695" s="1">
        <v>8.56</v>
      </c>
      <c r="O695" s="1">
        <v>36</v>
      </c>
      <c r="Q695" s="1">
        <v>0.51300000000000001</v>
      </c>
    </row>
    <row r="696" spans="1:17">
      <c r="A696" s="1">
        <v>1988</v>
      </c>
      <c r="B696" s="1" t="s">
        <v>8293</v>
      </c>
      <c r="C696" s="1" t="s">
        <v>8494</v>
      </c>
      <c r="D696" s="1" t="s">
        <v>7739</v>
      </c>
      <c r="G696" s="1" t="s">
        <v>15</v>
      </c>
      <c r="H696" s="1" t="s">
        <v>16</v>
      </c>
      <c r="I696" s="1" t="s">
        <v>17</v>
      </c>
      <c r="J696" s="1" t="s">
        <v>69</v>
      </c>
      <c r="K696" s="1">
        <v>16.37</v>
      </c>
      <c r="L696" s="1">
        <v>145.63</v>
      </c>
      <c r="M696" s="1">
        <v>8.5612999999999992</v>
      </c>
    </row>
    <row r="697" spans="1:17">
      <c r="A697" s="1">
        <v>2010</v>
      </c>
      <c r="B697" s="1" t="s">
        <v>8330</v>
      </c>
      <c r="C697" s="1" t="s">
        <v>8495</v>
      </c>
      <c r="D697" s="1" t="s">
        <v>8332</v>
      </c>
      <c r="E697" s="1">
        <v>-4205</v>
      </c>
      <c r="F697" s="1">
        <v>-4205</v>
      </c>
      <c r="G697" s="1" t="s">
        <v>322</v>
      </c>
      <c r="H697" s="1" t="s">
        <v>323</v>
      </c>
      <c r="I697" s="1" t="s">
        <v>17</v>
      </c>
      <c r="J697" s="1" t="s">
        <v>69</v>
      </c>
      <c r="K697" s="1">
        <v>19.454000000000001</v>
      </c>
      <c r="L697" s="1">
        <v>139.577</v>
      </c>
      <c r="M697" s="1">
        <v>8.57</v>
      </c>
    </row>
    <row r="698" spans="1:17">
      <c r="A698" s="1">
        <v>2005</v>
      </c>
      <c r="B698" s="1" t="s">
        <v>8278</v>
      </c>
      <c r="C698" s="1" t="s">
        <v>8496</v>
      </c>
      <c r="D698" s="1" t="s">
        <v>7739</v>
      </c>
      <c r="G698" s="1" t="s">
        <v>15</v>
      </c>
      <c r="H698" s="1" t="s">
        <v>16</v>
      </c>
      <c r="I698" s="1" t="s">
        <v>17</v>
      </c>
      <c r="J698" s="1" t="s">
        <v>69</v>
      </c>
      <c r="K698" s="1">
        <v>16.37</v>
      </c>
      <c r="L698" s="1">
        <v>145.63</v>
      </c>
      <c r="M698" s="1">
        <v>8.58</v>
      </c>
    </row>
    <row r="699" spans="1:17">
      <c r="A699" s="1">
        <v>2005</v>
      </c>
      <c r="B699" s="1" t="s">
        <v>8278</v>
      </c>
      <c r="C699" s="1" t="s">
        <v>8497</v>
      </c>
      <c r="D699" s="1" t="s">
        <v>7739</v>
      </c>
      <c r="G699" s="1" t="s">
        <v>15</v>
      </c>
      <c r="H699" s="1" t="s">
        <v>16</v>
      </c>
      <c r="I699" s="1" t="s">
        <v>17</v>
      </c>
      <c r="J699" s="1" t="s">
        <v>69</v>
      </c>
      <c r="K699" s="1">
        <v>16.37</v>
      </c>
      <c r="L699" s="1">
        <v>145.63</v>
      </c>
      <c r="M699" s="1">
        <v>8.5844000000000005</v>
      </c>
      <c r="Q699" s="1">
        <v>0.51284700000000005</v>
      </c>
    </row>
    <row r="700" spans="1:17">
      <c r="A700" s="1">
        <v>2010</v>
      </c>
      <c r="B700" s="1" t="s">
        <v>8330</v>
      </c>
      <c r="C700" s="1" t="s">
        <v>8498</v>
      </c>
      <c r="D700" s="1" t="s">
        <v>8344</v>
      </c>
      <c r="E700" s="1">
        <v>-1013</v>
      </c>
      <c r="F700" s="1">
        <v>-1252</v>
      </c>
      <c r="G700" s="1" t="s">
        <v>322</v>
      </c>
      <c r="H700" s="1" t="s">
        <v>323</v>
      </c>
      <c r="I700" s="1" t="s">
        <v>17</v>
      </c>
      <c r="J700" s="1" t="s">
        <v>231</v>
      </c>
      <c r="K700" s="1">
        <v>23.544</v>
      </c>
      <c r="L700" s="1">
        <v>141.495</v>
      </c>
      <c r="M700" s="1">
        <v>8.59</v>
      </c>
    </row>
    <row r="701" spans="1:17">
      <c r="A701" s="1">
        <v>1989</v>
      </c>
      <c r="B701" s="1" t="s">
        <v>8298</v>
      </c>
      <c r="C701" s="1" t="s">
        <v>8499</v>
      </c>
      <c r="D701" s="1" t="s">
        <v>7815</v>
      </c>
      <c r="G701" s="1" t="s">
        <v>15</v>
      </c>
      <c r="H701" s="1" t="s">
        <v>323</v>
      </c>
      <c r="I701" s="1" t="s">
        <v>17</v>
      </c>
      <c r="J701" s="1" t="s">
        <v>69</v>
      </c>
      <c r="K701" s="1">
        <v>17.329999999999998</v>
      </c>
      <c r="L701" s="1">
        <v>145.85</v>
      </c>
      <c r="M701" s="1">
        <v>8.6</v>
      </c>
    </row>
    <row r="702" spans="1:17">
      <c r="A702" s="1">
        <v>2011</v>
      </c>
      <c r="B702" s="1" t="s">
        <v>8500</v>
      </c>
      <c r="C702" s="1" t="s">
        <v>8494</v>
      </c>
      <c r="D702" s="1" t="s">
        <v>7739</v>
      </c>
      <c r="G702" s="1" t="s">
        <v>15</v>
      </c>
      <c r="H702" s="1" t="s">
        <v>16</v>
      </c>
      <c r="I702" s="1" t="s">
        <v>17</v>
      </c>
      <c r="J702" s="1" t="s">
        <v>25</v>
      </c>
      <c r="K702" s="1">
        <v>16.37</v>
      </c>
      <c r="L702" s="1">
        <v>145.63</v>
      </c>
      <c r="M702" s="1">
        <v>8.61</v>
      </c>
      <c r="O702" s="1">
        <v>36</v>
      </c>
      <c r="Q702" s="1">
        <v>0.51296399999999998</v>
      </c>
    </row>
    <row r="703" spans="1:17">
      <c r="A703" s="1">
        <v>1989</v>
      </c>
      <c r="B703" s="1" t="s">
        <v>8298</v>
      </c>
      <c r="C703" s="1" t="s">
        <v>8501</v>
      </c>
      <c r="D703" s="1" t="s">
        <v>7815</v>
      </c>
      <c r="G703" s="1" t="s">
        <v>15</v>
      </c>
      <c r="H703" s="1" t="s">
        <v>323</v>
      </c>
      <c r="I703" s="1" t="s">
        <v>17</v>
      </c>
      <c r="J703" s="1" t="s">
        <v>69</v>
      </c>
      <c r="K703" s="1">
        <v>17.329999999999998</v>
      </c>
      <c r="L703" s="1">
        <v>145.85</v>
      </c>
      <c r="M703" s="1">
        <v>8.6199999999999992</v>
      </c>
      <c r="O703" s="1">
        <v>43</v>
      </c>
    </row>
    <row r="704" spans="1:17">
      <c r="A704" s="1">
        <v>2005</v>
      </c>
      <c r="B704" s="1" t="s">
        <v>8278</v>
      </c>
      <c r="C704" s="1" t="s">
        <v>8502</v>
      </c>
      <c r="D704" s="1" t="s">
        <v>7739</v>
      </c>
      <c r="G704" s="1" t="s">
        <v>15</v>
      </c>
      <c r="H704" s="1" t="s">
        <v>16</v>
      </c>
      <c r="I704" s="1" t="s">
        <v>17</v>
      </c>
      <c r="J704" s="1" t="s">
        <v>59</v>
      </c>
      <c r="K704" s="1">
        <v>16.37</v>
      </c>
      <c r="L704" s="1">
        <v>145.63</v>
      </c>
      <c r="M704" s="1">
        <v>8.6300000000000008</v>
      </c>
      <c r="O704" s="1">
        <v>35</v>
      </c>
      <c r="Q704" s="1">
        <v>0.51297499999999996</v>
      </c>
    </row>
    <row r="705" spans="1:17">
      <c r="A705" s="1">
        <v>2005</v>
      </c>
      <c r="B705" s="1" t="s">
        <v>8278</v>
      </c>
      <c r="C705" s="1" t="s">
        <v>8503</v>
      </c>
      <c r="D705" s="1" t="s">
        <v>7739</v>
      </c>
      <c r="G705" s="1" t="s">
        <v>15</v>
      </c>
      <c r="H705" s="1" t="s">
        <v>16</v>
      </c>
      <c r="I705" s="1" t="s">
        <v>17</v>
      </c>
      <c r="J705" s="1" t="s">
        <v>59</v>
      </c>
      <c r="K705" s="1">
        <v>16.37</v>
      </c>
      <c r="L705" s="1">
        <v>145.63</v>
      </c>
      <c r="M705" s="1">
        <v>8.6593</v>
      </c>
    </row>
    <row r="706" spans="1:17">
      <c r="A706" s="1">
        <v>1980</v>
      </c>
      <c r="B706" s="1" t="s">
        <v>7825</v>
      </c>
      <c r="C706" s="1" t="s">
        <v>8504</v>
      </c>
      <c r="D706" s="1" t="s">
        <v>7932</v>
      </c>
      <c r="E706" s="1">
        <v>-4828</v>
      </c>
      <c r="F706" s="1">
        <v>-4828</v>
      </c>
      <c r="G706" s="1" t="s">
        <v>350</v>
      </c>
      <c r="H706" s="1" t="s">
        <v>323</v>
      </c>
      <c r="I706" s="1" t="s">
        <v>17</v>
      </c>
      <c r="J706" s="1" t="s">
        <v>69</v>
      </c>
      <c r="K706" s="1">
        <v>18.0307</v>
      </c>
      <c r="L706" s="1">
        <v>136.53649999999999</v>
      </c>
      <c r="M706" s="1">
        <v>8.66</v>
      </c>
      <c r="O706" s="1">
        <v>37</v>
      </c>
      <c r="Q706" s="1">
        <v>0.51300699999999999</v>
      </c>
    </row>
    <row r="707" spans="1:17">
      <c r="A707" s="1">
        <v>1997</v>
      </c>
      <c r="B707" s="1" t="s">
        <v>8410</v>
      </c>
      <c r="C707" s="1" t="s">
        <v>8505</v>
      </c>
      <c r="D707" s="1" t="s">
        <v>7762</v>
      </c>
      <c r="G707" s="1" t="s">
        <v>15</v>
      </c>
      <c r="H707" s="1" t="s">
        <v>16</v>
      </c>
      <c r="I707" s="1" t="s">
        <v>17</v>
      </c>
      <c r="J707" s="1" t="s">
        <v>69</v>
      </c>
      <c r="K707" s="1">
        <v>18.79</v>
      </c>
      <c r="L707" s="1">
        <v>145.63999999999999</v>
      </c>
      <c r="M707" s="1">
        <v>8.6606000000000005</v>
      </c>
      <c r="Q707" s="1">
        <v>0.51284099999999999</v>
      </c>
    </row>
    <row r="708" spans="1:17">
      <c r="A708" s="1">
        <v>1999</v>
      </c>
      <c r="B708" s="1" t="s">
        <v>8303</v>
      </c>
      <c r="C708" s="1" t="s">
        <v>8506</v>
      </c>
      <c r="D708" s="1" t="s">
        <v>7762</v>
      </c>
      <c r="G708" s="1" t="s">
        <v>322</v>
      </c>
      <c r="H708" s="1" t="s">
        <v>323</v>
      </c>
      <c r="I708" s="1" t="s">
        <v>17</v>
      </c>
      <c r="J708" s="1" t="s">
        <v>47</v>
      </c>
      <c r="K708" s="1">
        <v>18.73</v>
      </c>
      <c r="L708" s="1">
        <v>145.65</v>
      </c>
      <c r="M708" s="1">
        <v>8.67</v>
      </c>
    </row>
    <row r="709" spans="1:17">
      <c r="A709" s="1">
        <v>2010</v>
      </c>
      <c r="B709" s="1" t="s">
        <v>8330</v>
      </c>
      <c r="C709" s="1" t="s">
        <v>8507</v>
      </c>
      <c r="D709" s="1" t="s">
        <v>8344</v>
      </c>
      <c r="E709" s="1">
        <v>-1104</v>
      </c>
      <c r="F709" s="1">
        <v>-1225</v>
      </c>
      <c r="G709" s="1" t="s">
        <v>322</v>
      </c>
      <c r="H709" s="1" t="s">
        <v>323</v>
      </c>
      <c r="I709" s="1" t="s">
        <v>17</v>
      </c>
      <c r="J709" s="1" t="s">
        <v>8352</v>
      </c>
      <c r="K709" s="1">
        <v>23.492999999999999</v>
      </c>
      <c r="L709" s="1">
        <v>141.542</v>
      </c>
      <c r="M709" s="1">
        <v>8.6974</v>
      </c>
    </row>
    <row r="710" spans="1:17">
      <c r="A710" s="1">
        <v>2010</v>
      </c>
      <c r="B710" s="1" t="s">
        <v>8330</v>
      </c>
      <c r="C710" s="1" t="s">
        <v>8508</v>
      </c>
      <c r="D710" s="1" t="s">
        <v>8344</v>
      </c>
      <c r="E710" s="1">
        <v>-1115</v>
      </c>
      <c r="F710" s="1">
        <v>-1324</v>
      </c>
      <c r="G710" s="1" t="s">
        <v>322</v>
      </c>
      <c r="H710" s="1" t="s">
        <v>323</v>
      </c>
      <c r="I710" s="1" t="s">
        <v>17</v>
      </c>
      <c r="J710" s="1" t="s">
        <v>231</v>
      </c>
      <c r="K710" s="1">
        <v>23.49</v>
      </c>
      <c r="L710" s="1">
        <v>141.48500000000001</v>
      </c>
      <c r="M710" s="1">
        <v>8.73</v>
      </c>
    </row>
    <row r="711" spans="1:17">
      <c r="A711" s="1">
        <v>1980</v>
      </c>
      <c r="B711" s="1" t="s">
        <v>7825</v>
      </c>
      <c r="C711" s="1" t="s">
        <v>7896</v>
      </c>
      <c r="D711" s="1" t="s">
        <v>7897</v>
      </c>
      <c r="E711" s="1">
        <v>-3503</v>
      </c>
      <c r="F711" s="1">
        <v>-3503</v>
      </c>
      <c r="G711" s="1" t="s">
        <v>350</v>
      </c>
      <c r="H711" s="1" t="s">
        <v>323</v>
      </c>
      <c r="I711" s="1" t="s">
        <v>17</v>
      </c>
      <c r="J711" s="1" t="s">
        <v>69</v>
      </c>
      <c r="K711" s="1">
        <v>16.341000000000001</v>
      </c>
      <c r="L711" s="1">
        <v>134.8742</v>
      </c>
      <c r="M711" s="1">
        <v>8.73</v>
      </c>
    </row>
    <row r="712" spans="1:17">
      <c r="A712" s="1">
        <v>1989</v>
      </c>
      <c r="B712" s="1" t="s">
        <v>8298</v>
      </c>
      <c r="C712" s="1" t="s">
        <v>8509</v>
      </c>
      <c r="D712" s="1" t="s">
        <v>7739</v>
      </c>
      <c r="G712" s="1" t="s">
        <v>15</v>
      </c>
      <c r="H712" s="1" t="s">
        <v>16</v>
      </c>
      <c r="I712" s="1" t="s">
        <v>17</v>
      </c>
      <c r="J712" s="1" t="s">
        <v>47</v>
      </c>
      <c r="K712" s="1">
        <v>16.37</v>
      </c>
      <c r="L712" s="1">
        <v>145.63</v>
      </c>
      <c r="M712" s="1">
        <v>8.74</v>
      </c>
    </row>
    <row r="713" spans="1:17">
      <c r="A713" s="1">
        <v>1980</v>
      </c>
      <c r="B713" s="1" t="s">
        <v>8284</v>
      </c>
      <c r="C713" s="1" t="s">
        <v>8510</v>
      </c>
      <c r="D713" s="1" t="s">
        <v>7961</v>
      </c>
      <c r="E713" s="1">
        <v>-3590</v>
      </c>
      <c r="F713" s="1">
        <v>-3590</v>
      </c>
      <c r="G713" s="1" t="s">
        <v>350</v>
      </c>
      <c r="H713" s="1" t="s">
        <v>323</v>
      </c>
      <c r="I713" s="1" t="s">
        <v>17</v>
      </c>
      <c r="J713" s="1" t="s">
        <v>69</v>
      </c>
      <c r="K713" s="1">
        <v>17.9117</v>
      </c>
      <c r="L713" s="1">
        <v>145.18</v>
      </c>
      <c r="M713" s="1">
        <v>8.7461000000000002</v>
      </c>
    </row>
    <row r="714" spans="1:17">
      <c r="A714" s="1">
        <v>1997</v>
      </c>
      <c r="B714" s="1" t="s">
        <v>8410</v>
      </c>
      <c r="C714" s="1" t="s">
        <v>8511</v>
      </c>
      <c r="D714" s="1" t="s">
        <v>7839</v>
      </c>
      <c r="G714" s="1" t="s">
        <v>15</v>
      </c>
      <c r="H714" s="1" t="s">
        <v>16</v>
      </c>
      <c r="I714" s="1" t="s">
        <v>17</v>
      </c>
      <c r="J714" s="1" t="s">
        <v>69</v>
      </c>
      <c r="K714" s="1">
        <v>18.16</v>
      </c>
      <c r="L714" s="1">
        <v>145.80000000000001</v>
      </c>
      <c r="M714" s="1">
        <v>8.76</v>
      </c>
      <c r="Q714" s="1">
        <v>0.51283800000000002</v>
      </c>
    </row>
    <row r="715" spans="1:17">
      <c r="A715" s="1">
        <v>2010</v>
      </c>
      <c r="B715" s="1" t="s">
        <v>8330</v>
      </c>
      <c r="C715" s="1" t="s">
        <v>8512</v>
      </c>
      <c r="D715" s="1" t="s">
        <v>8344</v>
      </c>
      <c r="E715" s="1">
        <v>-953</v>
      </c>
      <c r="F715" s="1">
        <v>-953</v>
      </c>
      <c r="G715" s="1" t="s">
        <v>322</v>
      </c>
      <c r="H715" s="1" t="s">
        <v>323</v>
      </c>
      <c r="I715" s="1" t="s">
        <v>17</v>
      </c>
      <c r="J715" s="1" t="s">
        <v>8373</v>
      </c>
      <c r="K715" s="1">
        <v>23.225000000000001</v>
      </c>
      <c r="L715" s="1">
        <v>141.45599999999999</v>
      </c>
      <c r="M715" s="1">
        <v>8.7611000000000008</v>
      </c>
    </row>
    <row r="716" spans="1:17">
      <c r="A716" s="1">
        <v>2005</v>
      </c>
      <c r="B716" s="1" t="s">
        <v>8278</v>
      </c>
      <c r="C716" s="1" t="s">
        <v>8513</v>
      </c>
      <c r="D716" s="1" t="s">
        <v>7739</v>
      </c>
      <c r="G716" s="1" t="s">
        <v>15</v>
      </c>
      <c r="H716" s="1" t="s">
        <v>16</v>
      </c>
      <c r="I716" s="1" t="s">
        <v>17</v>
      </c>
      <c r="J716" s="1" t="s">
        <v>59</v>
      </c>
      <c r="K716" s="1">
        <v>16.37</v>
      </c>
      <c r="L716" s="1">
        <v>145.63</v>
      </c>
      <c r="M716" s="1">
        <v>8.7622999999999998</v>
      </c>
    </row>
    <row r="717" spans="1:17">
      <c r="A717" s="1">
        <v>2010</v>
      </c>
      <c r="B717" s="1" t="s">
        <v>8330</v>
      </c>
      <c r="C717" s="1" t="s">
        <v>8514</v>
      </c>
      <c r="D717" s="1" t="s">
        <v>8344</v>
      </c>
      <c r="E717" s="1">
        <v>-1071</v>
      </c>
      <c r="F717" s="1">
        <v>-1224</v>
      </c>
      <c r="G717" s="1" t="s">
        <v>322</v>
      </c>
      <c r="H717" s="1" t="s">
        <v>323</v>
      </c>
      <c r="I717" s="1" t="s">
        <v>17</v>
      </c>
      <c r="J717" s="1" t="s">
        <v>8352</v>
      </c>
      <c r="K717" s="1">
        <v>23.283000000000001</v>
      </c>
      <c r="L717" s="1">
        <v>141.65799999999999</v>
      </c>
      <c r="M717" s="1">
        <v>8.81</v>
      </c>
    </row>
    <row r="718" spans="1:17">
      <c r="A718" s="1">
        <v>2010</v>
      </c>
      <c r="B718" s="1" t="s">
        <v>8330</v>
      </c>
      <c r="C718" s="1" t="s">
        <v>8515</v>
      </c>
      <c r="D718" s="1" t="s">
        <v>8332</v>
      </c>
      <c r="E718" s="1">
        <v>-2824</v>
      </c>
      <c r="F718" s="1">
        <v>-2824</v>
      </c>
      <c r="G718" s="1" t="s">
        <v>322</v>
      </c>
      <c r="H718" s="1" t="s">
        <v>323</v>
      </c>
      <c r="I718" s="1" t="s">
        <v>17</v>
      </c>
      <c r="J718" s="1" t="s">
        <v>69</v>
      </c>
      <c r="K718" s="1">
        <v>19.911999999999999</v>
      </c>
      <c r="L718" s="1">
        <v>139.61199999999999</v>
      </c>
      <c r="M718" s="1">
        <v>8.81</v>
      </c>
    </row>
    <row r="719" spans="1:17">
      <c r="A719" s="1">
        <v>2010</v>
      </c>
      <c r="B719" s="1" t="s">
        <v>8330</v>
      </c>
      <c r="C719" s="1" t="s">
        <v>8516</v>
      </c>
      <c r="D719" s="1" t="s">
        <v>8344</v>
      </c>
      <c r="E719" s="1">
        <v>-1071</v>
      </c>
      <c r="F719" s="1">
        <v>-1224</v>
      </c>
      <c r="G719" s="1" t="s">
        <v>322</v>
      </c>
      <c r="H719" s="1" t="s">
        <v>323</v>
      </c>
      <c r="I719" s="1" t="s">
        <v>17</v>
      </c>
      <c r="J719" s="1" t="s">
        <v>8352</v>
      </c>
      <c r="K719" s="1">
        <v>23.283000000000001</v>
      </c>
      <c r="L719" s="1">
        <v>141.65799999999999</v>
      </c>
      <c r="M719" s="1">
        <v>8.8384999999999998</v>
      </c>
    </row>
    <row r="720" spans="1:17">
      <c r="A720" s="1">
        <v>1980</v>
      </c>
      <c r="B720" s="1" t="s">
        <v>8284</v>
      </c>
      <c r="C720" s="1" t="s">
        <v>8517</v>
      </c>
      <c r="D720" s="1" t="s">
        <v>8518</v>
      </c>
      <c r="E720" s="1">
        <v>-6445</v>
      </c>
      <c r="F720" s="1">
        <v>-6445</v>
      </c>
      <c r="G720" s="1" t="s">
        <v>350</v>
      </c>
      <c r="H720" s="1" t="s">
        <v>323</v>
      </c>
      <c r="I720" s="1" t="s">
        <v>17</v>
      </c>
      <c r="J720" s="1" t="s">
        <v>69</v>
      </c>
      <c r="K720" s="1">
        <v>17.669</v>
      </c>
      <c r="L720" s="1">
        <v>147.59870000000001</v>
      </c>
      <c r="M720" s="1">
        <v>8.85</v>
      </c>
    </row>
    <row r="721" spans="1:18">
      <c r="A721" s="1">
        <v>1989</v>
      </c>
      <c r="B721" s="1" t="s">
        <v>8298</v>
      </c>
      <c r="C721" s="1" t="s">
        <v>8519</v>
      </c>
      <c r="D721" s="1" t="s">
        <v>7892</v>
      </c>
      <c r="G721" s="1" t="s">
        <v>15</v>
      </c>
      <c r="H721" s="1" t="s">
        <v>16</v>
      </c>
      <c r="I721" s="1" t="s">
        <v>17</v>
      </c>
      <c r="J721" s="1" t="s">
        <v>47</v>
      </c>
      <c r="K721" s="1">
        <v>17.579999999999998</v>
      </c>
      <c r="L721" s="1">
        <v>145.83000000000001</v>
      </c>
      <c r="M721" s="1">
        <v>8.8610000000000007</v>
      </c>
    </row>
    <row r="722" spans="1:18">
      <c r="A722" s="1">
        <v>1988</v>
      </c>
      <c r="B722" s="1" t="s">
        <v>8293</v>
      </c>
      <c r="C722" s="1" t="s">
        <v>8519</v>
      </c>
      <c r="D722" s="1" t="s">
        <v>7892</v>
      </c>
      <c r="G722" s="1" t="s">
        <v>15</v>
      </c>
      <c r="H722" s="1" t="s">
        <v>16</v>
      </c>
      <c r="I722" s="1" t="s">
        <v>17</v>
      </c>
      <c r="J722" s="1" t="s">
        <v>47</v>
      </c>
      <c r="K722" s="1">
        <v>17.579999999999998</v>
      </c>
      <c r="L722" s="1">
        <v>145.83000000000001</v>
      </c>
      <c r="M722" s="1">
        <v>8.8628999999999998</v>
      </c>
      <c r="Q722" s="1">
        <v>0.51285599999999998</v>
      </c>
    </row>
    <row r="723" spans="1:18">
      <c r="A723" s="1">
        <v>2005</v>
      </c>
      <c r="B723" s="1" t="s">
        <v>8278</v>
      </c>
      <c r="C723" s="1" t="s">
        <v>8520</v>
      </c>
      <c r="D723" s="1" t="s">
        <v>7739</v>
      </c>
      <c r="G723" s="1" t="s">
        <v>15</v>
      </c>
      <c r="H723" s="1" t="s">
        <v>16</v>
      </c>
      <c r="I723" s="1" t="s">
        <v>17</v>
      </c>
      <c r="J723" s="1" t="s">
        <v>47</v>
      </c>
      <c r="K723" s="1">
        <v>16.37</v>
      </c>
      <c r="L723" s="1">
        <v>145.63</v>
      </c>
      <c r="M723" s="1">
        <v>8.8865999999999996</v>
      </c>
      <c r="Q723" s="1">
        <v>0.51281699999999997</v>
      </c>
    </row>
    <row r="724" spans="1:18">
      <c r="A724" s="1">
        <v>2005</v>
      </c>
      <c r="B724" s="1" t="s">
        <v>8278</v>
      </c>
      <c r="C724" s="1" t="s">
        <v>8521</v>
      </c>
      <c r="D724" s="1" t="s">
        <v>7739</v>
      </c>
      <c r="G724" s="1" t="s">
        <v>15</v>
      </c>
      <c r="H724" s="1" t="s">
        <v>16</v>
      </c>
      <c r="I724" s="1" t="s">
        <v>17</v>
      </c>
      <c r="J724" s="1" t="s">
        <v>69</v>
      </c>
      <c r="K724" s="1">
        <v>16.37</v>
      </c>
      <c r="L724" s="1">
        <v>145.63</v>
      </c>
      <c r="M724" s="1">
        <v>8.9</v>
      </c>
      <c r="O724" s="1">
        <v>31</v>
      </c>
    </row>
    <row r="725" spans="1:18">
      <c r="A725" s="1">
        <v>1989</v>
      </c>
      <c r="B725" s="1" t="s">
        <v>8298</v>
      </c>
      <c r="C725" s="1" t="s">
        <v>8522</v>
      </c>
      <c r="D725" s="1" t="s">
        <v>7739</v>
      </c>
      <c r="G725" s="1" t="s">
        <v>15</v>
      </c>
      <c r="H725" s="1" t="s">
        <v>16</v>
      </c>
      <c r="I725" s="1" t="s">
        <v>17</v>
      </c>
      <c r="J725" s="1" t="s">
        <v>47</v>
      </c>
      <c r="K725" s="1">
        <v>16.37</v>
      </c>
      <c r="L725" s="1">
        <v>145.63</v>
      </c>
      <c r="M725" s="1">
        <v>8.9</v>
      </c>
    </row>
    <row r="726" spans="1:18">
      <c r="A726" s="1">
        <v>1980</v>
      </c>
      <c r="B726" s="1" t="s">
        <v>7825</v>
      </c>
      <c r="C726" s="1" t="s">
        <v>8523</v>
      </c>
      <c r="D726" s="1" t="s">
        <v>7897</v>
      </c>
      <c r="E726" s="1">
        <v>-3503</v>
      </c>
      <c r="F726" s="1">
        <v>-3503</v>
      </c>
      <c r="G726" s="1" t="s">
        <v>350</v>
      </c>
      <c r="H726" s="1" t="s">
        <v>323</v>
      </c>
      <c r="I726" s="1" t="s">
        <v>17</v>
      </c>
      <c r="J726" s="1" t="s">
        <v>69</v>
      </c>
      <c r="K726" s="1">
        <v>16.341000000000001</v>
      </c>
      <c r="L726" s="1">
        <v>134.8742</v>
      </c>
      <c r="M726" s="1">
        <v>8.92</v>
      </c>
    </row>
    <row r="727" spans="1:18">
      <c r="A727" s="1">
        <v>1989</v>
      </c>
      <c r="B727" s="1" t="s">
        <v>8298</v>
      </c>
      <c r="C727" s="1" t="s">
        <v>8524</v>
      </c>
      <c r="D727" s="1" t="s">
        <v>7739</v>
      </c>
      <c r="G727" s="1" t="s">
        <v>15</v>
      </c>
      <c r="H727" s="1" t="s">
        <v>16</v>
      </c>
      <c r="I727" s="1" t="s">
        <v>17</v>
      </c>
      <c r="J727" s="1" t="s">
        <v>69</v>
      </c>
      <c r="K727" s="1">
        <v>16.37</v>
      </c>
      <c r="L727" s="1">
        <v>145.63</v>
      </c>
      <c r="M727" s="1">
        <v>9.0045999999999999</v>
      </c>
      <c r="N727" s="1">
        <f>MEDIAN(M727:M755)</f>
        <v>9.33</v>
      </c>
      <c r="P727" s="1">
        <f>MEDIAN(O727:O755)</f>
        <v>38</v>
      </c>
      <c r="R727" s="1">
        <f>MEDIAN(Q727:Q755)</f>
        <v>0.51301699999999995</v>
      </c>
    </row>
    <row r="728" spans="1:18">
      <c r="A728" s="1">
        <v>2010</v>
      </c>
      <c r="B728" s="1" t="s">
        <v>8330</v>
      </c>
      <c r="C728" s="1" t="s">
        <v>8525</v>
      </c>
      <c r="D728" s="1" t="s">
        <v>8344</v>
      </c>
      <c r="E728" s="1">
        <v>-1071</v>
      </c>
      <c r="F728" s="1">
        <v>-1224</v>
      </c>
      <c r="G728" s="1" t="s">
        <v>322</v>
      </c>
      <c r="H728" s="1" t="s">
        <v>323</v>
      </c>
      <c r="I728" s="1" t="s">
        <v>17</v>
      </c>
      <c r="J728" s="1" t="s">
        <v>8352</v>
      </c>
      <c r="K728" s="1">
        <v>23.283000000000001</v>
      </c>
      <c r="L728" s="1">
        <v>141.65799999999999</v>
      </c>
      <c r="M728" s="1">
        <v>9.0299999999999994</v>
      </c>
      <c r="O728" s="1">
        <v>38</v>
      </c>
    </row>
    <row r="729" spans="1:18">
      <c r="A729" s="1">
        <v>2010</v>
      </c>
      <c r="B729" s="1" t="s">
        <v>8330</v>
      </c>
      <c r="C729" s="1" t="s">
        <v>8526</v>
      </c>
      <c r="D729" s="1" t="s">
        <v>8344</v>
      </c>
      <c r="E729" s="1">
        <v>-1123</v>
      </c>
      <c r="F729" s="1">
        <v>-1245</v>
      </c>
      <c r="G729" s="1" t="s">
        <v>322</v>
      </c>
      <c r="H729" s="1" t="s">
        <v>323</v>
      </c>
      <c r="I729" s="1" t="s">
        <v>17</v>
      </c>
      <c r="J729" s="1" t="s">
        <v>8352</v>
      </c>
      <c r="K729" s="1">
        <v>23.431999999999999</v>
      </c>
      <c r="L729" s="1">
        <v>141.381</v>
      </c>
      <c r="M729" s="1">
        <v>9.0399999999999991</v>
      </c>
    </row>
    <row r="730" spans="1:18">
      <c r="A730" s="1">
        <v>1997</v>
      </c>
      <c r="B730" s="1" t="s">
        <v>8410</v>
      </c>
      <c r="C730" s="1" t="s">
        <v>8527</v>
      </c>
      <c r="D730" s="1" t="s">
        <v>7762</v>
      </c>
      <c r="G730" s="1" t="s">
        <v>15</v>
      </c>
      <c r="H730" s="1" t="s">
        <v>16</v>
      </c>
      <c r="I730" s="1" t="s">
        <v>17</v>
      </c>
      <c r="J730" s="1" t="s">
        <v>59</v>
      </c>
      <c r="K730" s="1">
        <v>18.77</v>
      </c>
      <c r="L730" s="1">
        <v>145.66999999999999</v>
      </c>
      <c r="M730" s="1">
        <v>9.0783000000000005</v>
      </c>
    </row>
    <row r="731" spans="1:18">
      <c r="A731" s="1">
        <v>1980</v>
      </c>
      <c r="B731" s="1" t="s">
        <v>7825</v>
      </c>
      <c r="C731" s="1" t="s">
        <v>8528</v>
      </c>
      <c r="D731" s="1" t="s">
        <v>7932</v>
      </c>
      <c r="E731" s="1">
        <v>-4828</v>
      </c>
      <c r="F731" s="1">
        <v>-4828</v>
      </c>
      <c r="G731" s="1" t="s">
        <v>350</v>
      </c>
      <c r="H731" s="1" t="s">
        <v>323</v>
      </c>
      <c r="I731" s="1" t="s">
        <v>17</v>
      </c>
      <c r="J731" s="1" t="s">
        <v>69</v>
      </c>
      <c r="K731" s="1">
        <v>18.0307</v>
      </c>
      <c r="L731" s="1">
        <v>136.53649999999999</v>
      </c>
      <c r="M731" s="1">
        <v>9.09</v>
      </c>
      <c r="O731" s="1">
        <v>36.1</v>
      </c>
      <c r="Q731" s="1">
        <v>0.51303799999999999</v>
      </c>
    </row>
    <row r="732" spans="1:18">
      <c r="A732" s="1">
        <v>2010</v>
      </c>
      <c r="B732" s="1" t="s">
        <v>8330</v>
      </c>
      <c r="C732" s="1" t="s">
        <v>8529</v>
      </c>
      <c r="D732" s="1" t="s">
        <v>8344</v>
      </c>
      <c r="E732" s="1">
        <v>-1071</v>
      </c>
      <c r="F732" s="1">
        <v>-1224</v>
      </c>
      <c r="G732" s="1" t="s">
        <v>322</v>
      </c>
      <c r="H732" s="1" t="s">
        <v>323</v>
      </c>
      <c r="I732" s="1" t="s">
        <v>17</v>
      </c>
      <c r="J732" s="1" t="s">
        <v>8352</v>
      </c>
      <c r="K732" s="1">
        <v>23.283000000000001</v>
      </c>
      <c r="L732" s="1">
        <v>141.65799999999999</v>
      </c>
      <c r="M732" s="1">
        <v>9.14</v>
      </c>
    </row>
    <row r="733" spans="1:18">
      <c r="A733" s="1">
        <v>1980</v>
      </c>
      <c r="B733" s="1" t="s">
        <v>7825</v>
      </c>
      <c r="C733" s="1" t="s">
        <v>8530</v>
      </c>
      <c r="D733" s="1" t="s">
        <v>7827</v>
      </c>
      <c r="E733" s="1">
        <v>-2086</v>
      </c>
      <c r="F733" s="1">
        <v>-2086</v>
      </c>
      <c r="G733" s="1" t="s">
        <v>350</v>
      </c>
      <c r="H733" s="1" t="s">
        <v>323</v>
      </c>
      <c r="I733" s="1" t="s">
        <v>17</v>
      </c>
      <c r="J733" s="1" t="s">
        <v>69</v>
      </c>
      <c r="K733" s="1">
        <v>18.014700000000001</v>
      </c>
      <c r="L733" s="1">
        <v>143.27619999999999</v>
      </c>
      <c r="M733" s="1">
        <v>9.14</v>
      </c>
    </row>
    <row r="734" spans="1:18">
      <c r="A734" s="1">
        <v>2010</v>
      </c>
      <c r="B734" s="1" t="s">
        <v>8330</v>
      </c>
      <c r="C734" s="1" t="s">
        <v>8531</v>
      </c>
      <c r="D734" s="1" t="s">
        <v>8344</v>
      </c>
      <c r="E734" s="1">
        <v>-1115</v>
      </c>
      <c r="F734" s="1">
        <v>-1115</v>
      </c>
      <c r="G734" s="1" t="s">
        <v>322</v>
      </c>
      <c r="H734" s="1" t="s">
        <v>323</v>
      </c>
      <c r="I734" s="1" t="s">
        <v>17</v>
      </c>
      <c r="J734" s="1" t="s">
        <v>8373</v>
      </c>
      <c r="K734" s="1">
        <v>21.748000000000001</v>
      </c>
      <c r="L734" s="1">
        <v>142.143</v>
      </c>
      <c r="M734" s="1">
        <v>9.1725999999999992</v>
      </c>
      <c r="Q734" s="1">
        <v>0.51280800000000004</v>
      </c>
    </row>
    <row r="735" spans="1:18">
      <c r="A735" s="1">
        <v>2010</v>
      </c>
      <c r="B735" s="1" t="s">
        <v>8396</v>
      </c>
      <c r="C735" s="1" t="s">
        <v>8532</v>
      </c>
      <c r="D735" s="1" t="s">
        <v>7762</v>
      </c>
      <c r="G735" s="1" t="s">
        <v>322</v>
      </c>
      <c r="H735" s="1" t="s">
        <v>16</v>
      </c>
      <c r="I735" s="1" t="s">
        <v>17</v>
      </c>
      <c r="J735" s="1" t="s">
        <v>25</v>
      </c>
      <c r="K735" s="1">
        <v>18.77</v>
      </c>
      <c r="L735" s="1">
        <v>145.66999999999999</v>
      </c>
      <c r="M735" s="1">
        <v>9.18</v>
      </c>
    </row>
    <row r="736" spans="1:18">
      <c r="A736" s="1">
        <v>1980</v>
      </c>
      <c r="B736" s="1" t="s">
        <v>7825</v>
      </c>
      <c r="C736" s="1" t="s">
        <v>7938</v>
      </c>
      <c r="D736" s="1" t="s">
        <v>7932</v>
      </c>
      <c r="E736" s="1">
        <v>-4828</v>
      </c>
      <c r="F736" s="1">
        <v>-4828</v>
      </c>
      <c r="G736" s="1" t="s">
        <v>350</v>
      </c>
      <c r="H736" s="1" t="s">
        <v>323</v>
      </c>
      <c r="I736" s="1" t="s">
        <v>17</v>
      </c>
      <c r="J736" s="1" t="s">
        <v>69</v>
      </c>
      <c r="K736" s="1">
        <v>18.0307</v>
      </c>
      <c r="L736" s="1">
        <v>136.53649999999999</v>
      </c>
      <c r="M736" s="1">
        <v>9.2100000000000009</v>
      </c>
    </row>
    <row r="737" spans="1:17">
      <c r="A737" s="1">
        <v>1980</v>
      </c>
      <c r="B737" s="1" t="s">
        <v>8284</v>
      </c>
      <c r="C737" s="1" t="s">
        <v>8533</v>
      </c>
      <c r="D737" s="1" t="s">
        <v>7922</v>
      </c>
      <c r="E737" s="1">
        <v>-4693</v>
      </c>
      <c r="F737" s="1">
        <v>-4693</v>
      </c>
      <c r="G737" s="1" t="s">
        <v>350</v>
      </c>
      <c r="H737" s="1" t="s">
        <v>323</v>
      </c>
      <c r="I737" s="1" t="s">
        <v>17</v>
      </c>
      <c r="J737" s="1" t="s">
        <v>69</v>
      </c>
      <c r="K737" s="1">
        <v>17.907</v>
      </c>
      <c r="L737" s="1">
        <v>143.6825</v>
      </c>
      <c r="M737" s="1">
        <v>9.2200000000000006</v>
      </c>
    </row>
    <row r="738" spans="1:17">
      <c r="A738" s="1">
        <v>1990</v>
      </c>
      <c r="B738" s="1" t="s">
        <v>8317</v>
      </c>
      <c r="C738" s="1" t="s">
        <v>8534</v>
      </c>
      <c r="D738" s="1" t="s">
        <v>8386</v>
      </c>
      <c r="E738" s="1">
        <v>-3500</v>
      </c>
      <c r="F738" s="1">
        <v>-3500</v>
      </c>
      <c r="G738" s="1" t="s">
        <v>322</v>
      </c>
      <c r="H738" s="1" t="s">
        <v>323</v>
      </c>
      <c r="I738" s="1" t="s">
        <v>17</v>
      </c>
      <c r="J738" s="1" t="s">
        <v>69</v>
      </c>
      <c r="K738" s="1">
        <v>21.83</v>
      </c>
      <c r="L738" s="1">
        <v>143.05000000000001</v>
      </c>
      <c r="M738" s="1">
        <v>9.25</v>
      </c>
      <c r="Q738" s="1">
        <v>0.51301799999999997</v>
      </c>
    </row>
    <row r="739" spans="1:17">
      <c r="A739" s="1">
        <v>2010</v>
      </c>
      <c r="B739" s="1" t="s">
        <v>8330</v>
      </c>
      <c r="C739" s="1" t="s">
        <v>8535</v>
      </c>
      <c r="D739" s="1" t="s">
        <v>8332</v>
      </c>
      <c r="E739" s="1">
        <v>-2824</v>
      </c>
      <c r="F739" s="1">
        <v>-2824</v>
      </c>
      <c r="G739" s="1" t="s">
        <v>322</v>
      </c>
      <c r="H739" s="1" t="s">
        <v>323</v>
      </c>
      <c r="I739" s="1" t="s">
        <v>17</v>
      </c>
      <c r="J739" s="1" t="s">
        <v>69</v>
      </c>
      <c r="K739" s="1">
        <v>19.911999999999999</v>
      </c>
      <c r="L739" s="1">
        <v>139.61199999999999</v>
      </c>
      <c r="M739" s="1">
        <v>9.27</v>
      </c>
    </row>
    <row r="740" spans="1:17">
      <c r="A740" s="1">
        <v>1989</v>
      </c>
      <c r="B740" s="1" t="s">
        <v>8298</v>
      </c>
      <c r="C740" s="1" t="s">
        <v>8536</v>
      </c>
      <c r="D740" s="1" t="s">
        <v>7762</v>
      </c>
      <c r="G740" s="1" t="s">
        <v>322</v>
      </c>
      <c r="H740" s="1" t="s">
        <v>323</v>
      </c>
      <c r="I740" s="1" t="s">
        <v>17</v>
      </c>
      <c r="J740" s="1" t="s">
        <v>47</v>
      </c>
      <c r="K740" s="1">
        <v>18.73</v>
      </c>
      <c r="L740" s="1">
        <v>145.65</v>
      </c>
      <c r="M740" s="1">
        <v>9.3168000000000006</v>
      </c>
    </row>
    <row r="741" spans="1:17">
      <c r="A741" s="1">
        <v>1989</v>
      </c>
      <c r="B741" s="1" t="s">
        <v>8298</v>
      </c>
      <c r="C741" s="1" t="s">
        <v>8537</v>
      </c>
      <c r="D741" s="1" t="s">
        <v>7839</v>
      </c>
      <c r="G741" s="1" t="s">
        <v>15</v>
      </c>
      <c r="H741" s="1" t="s">
        <v>16</v>
      </c>
      <c r="I741" s="1" t="s">
        <v>17</v>
      </c>
      <c r="J741" s="1" t="s">
        <v>69</v>
      </c>
      <c r="K741" s="1">
        <v>18.100000000000001</v>
      </c>
      <c r="L741" s="1">
        <v>145.75</v>
      </c>
      <c r="M741" s="1">
        <v>9.33</v>
      </c>
    </row>
    <row r="742" spans="1:17">
      <c r="A742" s="1">
        <v>2010</v>
      </c>
      <c r="B742" s="1" t="s">
        <v>8330</v>
      </c>
      <c r="C742" s="1" t="s">
        <v>8538</v>
      </c>
      <c r="D742" s="1" t="s">
        <v>8332</v>
      </c>
      <c r="E742" s="1">
        <v>-2824</v>
      </c>
      <c r="F742" s="1">
        <v>-2824</v>
      </c>
      <c r="G742" s="1" t="s">
        <v>322</v>
      </c>
      <c r="H742" s="1" t="s">
        <v>323</v>
      </c>
      <c r="I742" s="1" t="s">
        <v>17</v>
      </c>
      <c r="J742" s="1" t="s">
        <v>69</v>
      </c>
      <c r="K742" s="1">
        <v>19.911999999999999</v>
      </c>
      <c r="L742" s="1">
        <v>139.61199999999999</v>
      </c>
      <c r="M742" s="1">
        <v>9.43</v>
      </c>
    </row>
    <row r="743" spans="1:17">
      <c r="A743" s="1">
        <v>2010</v>
      </c>
      <c r="B743" s="1" t="s">
        <v>8330</v>
      </c>
      <c r="C743" s="1" t="s">
        <v>8539</v>
      </c>
      <c r="D743" s="1" t="s">
        <v>8332</v>
      </c>
      <c r="E743" s="1">
        <v>-4205</v>
      </c>
      <c r="F743" s="1">
        <v>-4205</v>
      </c>
      <c r="G743" s="1" t="s">
        <v>322</v>
      </c>
      <c r="H743" s="1" t="s">
        <v>323</v>
      </c>
      <c r="I743" s="1" t="s">
        <v>17</v>
      </c>
      <c r="J743" s="1" t="s">
        <v>69</v>
      </c>
      <c r="K743" s="1">
        <v>19.454000000000001</v>
      </c>
      <c r="L743" s="1">
        <v>139.577</v>
      </c>
      <c r="M743" s="1">
        <v>9.4499999999999993</v>
      </c>
    </row>
    <row r="744" spans="1:17">
      <c r="A744" s="1">
        <v>1997</v>
      </c>
      <c r="B744" s="1" t="s">
        <v>8410</v>
      </c>
      <c r="C744" s="1" t="s">
        <v>8540</v>
      </c>
      <c r="D744" s="1" t="s">
        <v>7762</v>
      </c>
      <c r="G744" s="1" t="s">
        <v>15</v>
      </c>
      <c r="H744" s="1" t="s">
        <v>16</v>
      </c>
      <c r="I744" s="1" t="s">
        <v>17</v>
      </c>
      <c r="J744" s="1" t="s">
        <v>69</v>
      </c>
      <c r="K744" s="1">
        <v>18.8</v>
      </c>
      <c r="L744" s="1">
        <v>145.65</v>
      </c>
      <c r="M744" s="1">
        <v>9.4499999999999993</v>
      </c>
    </row>
    <row r="745" spans="1:17">
      <c r="A745" s="1">
        <v>1988</v>
      </c>
      <c r="B745" s="1" t="s">
        <v>8293</v>
      </c>
      <c r="C745" s="1" t="s">
        <v>8541</v>
      </c>
      <c r="D745" s="1" t="s">
        <v>7839</v>
      </c>
      <c r="G745" s="1" t="s">
        <v>15</v>
      </c>
      <c r="H745" s="1" t="s">
        <v>16</v>
      </c>
      <c r="I745" s="1" t="s">
        <v>17</v>
      </c>
      <c r="J745" s="1" t="s">
        <v>69</v>
      </c>
      <c r="K745" s="1">
        <v>18.100000000000001</v>
      </c>
      <c r="L745" s="1">
        <v>145.75</v>
      </c>
      <c r="M745" s="1">
        <v>9.4600000000000009</v>
      </c>
      <c r="O745" s="1">
        <v>36</v>
      </c>
    </row>
    <row r="746" spans="1:17">
      <c r="A746" s="1">
        <v>1980</v>
      </c>
      <c r="B746" s="1" t="s">
        <v>8284</v>
      </c>
      <c r="C746" s="1" t="s">
        <v>8542</v>
      </c>
      <c r="D746" s="1" t="s">
        <v>8543</v>
      </c>
      <c r="E746" s="1">
        <v>-2630</v>
      </c>
      <c r="F746" s="1">
        <v>-2630</v>
      </c>
      <c r="G746" s="1" t="s">
        <v>350</v>
      </c>
      <c r="H746" s="1" t="s">
        <v>323</v>
      </c>
      <c r="I746" s="1" t="s">
        <v>17</v>
      </c>
      <c r="J746" s="1" t="s">
        <v>47</v>
      </c>
      <c r="K746" s="1">
        <v>17.833200000000001</v>
      </c>
      <c r="L746" s="1">
        <v>145.81700000000001</v>
      </c>
      <c r="M746" s="1">
        <v>9.48</v>
      </c>
      <c r="O746" s="1">
        <v>42</v>
      </c>
    </row>
    <row r="747" spans="1:17">
      <c r="A747" s="1">
        <v>1980</v>
      </c>
      <c r="B747" s="1" t="s">
        <v>8284</v>
      </c>
      <c r="C747" s="1" t="s">
        <v>8544</v>
      </c>
      <c r="D747" s="1" t="s">
        <v>7922</v>
      </c>
      <c r="E747" s="1">
        <v>-4693</v>
      </c>
      <c r="F747" s="1">
        <v>-4693</v>
      </c>
      <c r="G747" s="1" t="s">
        <v>350</v>
      </c>
      <c r="H747" s="1" t="s">
        <v>323</v>
      </c>
      <c r="I747" s="1" t="s">
        <v>17</v>
      </c>
      <c r="J747" s="1" t="s">
        <v>69</v>
      </c>
      <c r="K747" s="1">
        <v>17.907</v>
      </c>
      <c r="L747" s="1">
        <v>143.6825</v>
      </c>
      <c r="M747" s="1">
        <v>9.59</v>
      </c>
      <c r="Q747" s="1">
        <v>0.51301699999999995</v>
      </c>
    </row>
    <row r="748" spans="1:17">
      <c r="A748" s="1">
        <v>1989</v>
      </c>
      <c r="B748" s="1" t="s">
        <v>8298</v>
      </c>
      <c r="C748" s="1" t="s">
        <v>8545</v>
      </c>
      <c r="D748" s="1" t="s">
        <v>7839</v>
      </c>
      <c r="G748" s="1" t="s">
        <v>15</v>
      </c>
      <c r="H748" s="1" t="s">
        <v>16</v>
      </c>
      <c r="I748" s="1" t="s">
        <v>17</v>
      </c>
      <c r="J748" s="1" t="s">
        <v>69</v>
      </c>
      <c r="K748" s="1">
        <v>18.100000000000001</v>
      </c>
      <c r="L748" s="1">
        <v>145.75</v>
      </c>
      <c r="M748" s="1">
        <v>9.7200000000000006</v>
      </c>
      <c r="Q748" s="1">
        <v>0.51304799999999995</v>
      </c>
    </row>
    <row r="749" spans="1:17">
      <c r="A749" s="1">
        <v>2010</v>
      </c>
      <c r="B749" s="1" t="s">
        <v>8396</v>
      </c>
      <c r="C749" s="1" t="s">
        <v>8546</v>
      </c>
      <c r="D749" s="1" t="s">
        <v>7839</v>
      </c>
      <c r="G749" s="1" t="s">
        <v>15</v>
      </c>
      <c r="H749" s="1" t="s">
        <v>16</v>
      </c>
      <c r="I749" s="1" t="s">
        <v>17</v>
      </c>
      <c r="J749" s="1" t="s">
        <v>25</v>
      </c>
      <c r="K749" s="1">
        <v>18.100000000000001</v>
      </c>
      <c r="L749" s="1">
        <v>145.75</v>
      </c>
      <c r="M749" s="1">
        <v>9.76</v>
      </c>
      <c r="Q749" s="1">
        <v>0.51311200000000001</v>
      </c>
    </row>
    <row r="750" spans="1:17">
      <c r="A750" s="1">
        <v>1989</v>
      </c>
      <c r="B750" s="1" t="s">
        <v>8298</v>
      </c>
      <c r="C750" s="1" t="s">
        <v>8547</v>
      </c>
      <c r="D750" s="1" t="s">
        <v>7818</v>
      </c>
      <c r="G750" s="1" t="s">
        <v>322</v>
      </c>
      <c r="H750" s="1" t="s">
        <v>323</v>
      </c>
      <c r="I750" s="1" t="s">
        <v>17</v>
      </c>
      <c r="J750" s="1" t="s">
        <v>47</v>
      </c>
      <c r="K750" s="1">
        <v>19.57</v>
      </c>
      <c r="L750" s="1">
        <v>145.4</v>
      </c>
      <c r="M750" s="1">
        <v>9.82</v>
      </c>
      <c r="O750" s="1">
        <v>44</v>
      </c>
    </row>
    <row r="751" spans="1:17">
      <c r="A751" s="1">
        <v>2010</v>
      </c>
      <c r="B751" s="1" t="s">
        <v>8330</v>
      </c>
      <c r="C751" s="1" t="s">
        <v>8548</v>
      </c>
      <c r="D751" s="1" t="s">
        <v>8344</v>
      </c>
      <c r="E751" s="1">
        <v>-1137</v>
      </c>
      <c r="F751" s="1">
        <v>-1137</v>
      </c>
      <c r="G751" s="1" t="s">
        <v>322</v>
      </c>
      <c r="H751" s="1" t="s">
        <v>323</v>
      </c>
      <c r="I751" s="1" t="s">
        <v>17</v>
      </c>
      <c r="J751" s="1" t="s">
        <v>69</v>
      </c>
      <c r="K751" s="1">
        <v>22.370999999999999</v>
      </c>
      <c r="L751" s="1">
        <v>141.75</v>
      </c>
      <c r="M751" s="1">
        <v>9.82</v>
      </c>
      <c r="Q751" s="1">
        <v>0.51296200000000003</v>
      </c>
    </row>
    <row r="752" spans="1:17">
      <c r="A752" s="1">
        <v>2010</v>
      </c>
      <c r="B752" s="1" t="s">
        <v>8330</v>
      </c>
      <c r="C752" s="1" t="s">
        <v>8549</v>
      </c>
      <c r="D752" s="1" t="s">
        <v>8344</v>
      </c>
      <c r="E752" s="1">
        <v>-1316</v>
      </c>
      <c r="F752" s="1">
        <v>-1316</v>
      </c>
      <c r="G752" s="1" t="s">
        <v>322</v>
      </c>
      <c r="H752" s="1" t="s">
        <v>323</v>
      </c>
      <c r="I752" s="1" t="s">
        <v>17</v>
      </c>
      <c r="J752" s="1" t="s">
        <v>8373</v>
      </c>
      <c r="K752" s="1">
        <v>25.939</v>
      </c>
      <c r="L752" s="1">
        <v>139.81800000000001</v>
      </c>
      <c r="M752" s="1">
        <v>9.8276000000000003</v>
      </c>
      <c r="Q752" s="1">
        <v>0.51281399999999999</v>
      </c>
    </row>
    <row r="753" spans="1:18">
      <c r="A753" s="1">
        <v>1992</v>
      </c>
      <c r="B753" s="1" t="s">
        <v>8550</v>
      </c>
      <c r="C753" s="1" t="s">
        <v>8551</v>
      </c>
      <c r="D753" s="1" t="s">
        <v>8552</v>
      </c>
      <c r="G753" s="1" t="s">
        <v>350</v>
      </c>
      <c r="H753" s="1" t="s">
        <v>323</v>
      </c>
      <c r="I753" s="1" t="s">
        <v>17</v>
      </c>
      <c r="J753" s="1" t="s">
        <v>782</v>
      </c>
      <c r="K753" s="1">
        <v>19.632000000000001</v>
      </c>
      <c r="L753" s="1">
        <v>146.542</v>
      </c>
      <c r="M753" s="1">
        <v>9.9700000000000006</v>
      </c>
    </row>
    <row r="754" spans="1:18">
      <c r="A754" s="1">
        <v>2010</v>
      </c>
      <c r="B754" s="1" t="s">
        <v>8396</v>
      </c>
      <c r="C754" s="1" t="s">
        <v>8553</v>
      </c>
      <c r="D754" s="1" t="s">
        <v>7839</v>
      </c>
      <c r="G754" s="1" t="s">
        <v>15</v>
      </c>
      <c r="H754" s="1" t="s">
        <v>16</v>
      </c>
      <c r="I754" s="1" t="s">
        <v>17</v>
      </c>
      <c r="J754" s="1" t="s">
        <v>25</v>
      </c>
      <c r="K754" s="1">
        <v>18.100000000000001</v>
      </c>
      <c r="L754" s="1">
        <v>145.75</v>
      </c>
      <c r="M754" s="1">
        <v>9.9700000000000006</v>
      </c>
    </row>
    <row r="755" spans="1:18">
      <c r="A755" s="1">
        <v>1992</v>
      </c>
      <c r="B755" s="1" t="s">
        <v>8550</v>
      </c>
      <c r="C755" s="1" t="s">
        <v>8554</v>
      </c>
      <c r="D755" s="1" t="s">
        <v>8552</v>
      </c>
      <c r="G755" s="1" t="s">
        <v>350</v>
      </c>
      <c r="H755" s="1" t="s">
        <v>323</v>
      </c>
      <c r="I755" s="1" t="s">
        <v>17</v>
      </c>
      <c r="J755" s="1" t="s">
        <v>782</v>
      </c>
      <c r="K755" s="1">
        <v>19.632000000000001</v>
      </c>
      <c r="L755" s="1">
        <v>146.542</v>
      </c>
      <c r="M755" s="1">
        <v>9.9832999999999998</v>
      </c>
      <c r="Q755" s="1">
        <v>0.51298900000000003</v>
      </c>
    </row>
    <row r="756" spans="1:18">
      <c r="A756" s="1">
        <v>1992</v>
      </c>
      <c r="B756" s="1" t="s">
        <v>8550</v>
      </c>
      <c r="C756" s="1" t="s">
        <v>8555</v>
      </c>
      <c r="D756" s="1" t="s">
        <v>8552</v>
      </c>
      <c r="G756" s="1" t="s">
        <v>350</v>
      </c>
      <c r="H756" s="1" t="s">
        <v>323</v>
      </c>
      <c r="I756" s="1" t="s">
        <v>17</v>
      </c>
      <c r="J756" s="1" t="s">
        <v>782</v>
      </c>
      <c r="K756" s="1">
        <v>19.632000000000001</v>
      </c>
      <c r="L756" s="1">
        <v>146.542</v>
      </c>
      <c r="M756" s="1">
        <v>10.039999999999999</v>
      </c>
      <c r="N756" s="1">
        <f>MEDIAN(M756:M771)</f>
        <v>10.484999999999999</v>
      </c>
      <c r="P756" s="1">
        <f>MEDIAN(O756:O771)</f>
        <v>39</v>
      </c>
      <c r="R756" s="1">
        <f>MEDIAN(Q756:Q771)</f>
        <v>0.512934</v>
      </c>
    </row>
    <row r="757" spans="1:18">
      <c r="A757" s="1">
        <v>1992</v>
      </c>
      <c r="B757" s="1" t="s">
        <v>8550</v>
      </c>
      <c r="C757" s="1" t="s">
        <v>8556</v>
      </c>
      <c r="D757" s="1" t="s">
        <v>8552</v>
      </c>
      <c r="G757" s="1" t="s">
        <v>350</v>
      </c>
      <c r="H757" s="1" t="s">
        <v>323</v>
      </c>
      <c r="I757" s="1" t="s">
        <v>17</v>
      </c>
      <c r="J757" s="1" t="s">
        <v>782</v>
      </c>
      <c r="K757" s="1">
        <v>19.632000000000001</v>
      </c>
      <c r="L757" s="1">
        <v>146.542</v>
      </c>
      <c r="M757" s="1">
        <v>10.07</v>
      </c>
      <c r="Q757" s="1">
        <v>0.512934</v>
      </c>
    </row>
    <row r="758" spans="1:18">
      <c r="A758" s="1">
        <v>1997</v>
      </c>
      <c r="B758" s="1" t="s">
        <v>8410</v>
      </c>
      <c r="C758" s="1" t="s">
        <v>8557</v>
      </c>
      <c r="D758" s="1" t="s">
        <v>7839</v>
      </c>
      <c r="G758" s="1" t="s">
        <v>15</v>
      </c>
      <c r="H758" s="1" t="s">
        <v>16</v>
      </c>
      <c r="I758" s="1" t="s">
        <v>17</v>
      </c>
      <c r="J758" s="1" t="s">
        <v>69</v>
      </c>
      <c r="K758" s="1">
        <v>18.16</v>
      </c>
      <c r="L758" s="1">
        <v>145.80000000000001</v>
      </c>
      <c r="M758" s="1">
        <v>10.08</v>
      </c>
      <c r="O758" s="1">
        <v>31</v>
      </c>
    </row>
    <row r="759" spans="1:18">
      <c r="A759" s="1">
        <v>2010</v>
      </c>
      <c r="B759" s="1" t="s">
        <v>8396</v>
      </c>
      <c r="C759" s="1" t="s">
        <v>8558</v>
      </c>
      <c r="D759" s="1" t="s">
        <v>7839</v>
      </c>
      <c r="G759" s="1" t="s">
        <v>15</v>
      </c>
      <c r="H759" s="1" t="s">
        <v>16</v>
      </c>
      <c r="I759" s="1" t="s">
        <v>17</v>
      </c>
      <c r="J759" s="1" t="s">
        <v>25</v>
      </c>
      <c r="K759" s="1">
        <v>18.100000000000001</v>
      </c>
      <c r="L759" s="1">
        <v>145.75</v>
      </c>
      <c r="M759" s="1">
        <v>10.101100000000001</v>
      </c>
      <c r="Q759" s="1">
        <v>0.51280300000000001</v>
      </c>
    </row>
    <row r="760" spans="1:18">
      <c r="A760" s="1">
        <v>1997</v>
      </c>
      <c r="B760" s="1" t="s">
        <v>8410</v>
      </c>
      <c r="C760" s="1" t="s">
        <v>8559</v>
      </c>
      <c r="D760" s="1" t="s">
        <v>7839</v>
      </c>
      <c r="G760" s="1" t="s">
        <v>322</v>
      </c>
      <c r="H760" s="1" t="s">
        <v>323</v>
      </c>
      <c r="I760" s="1" t="s">
        <v>17</v>
      </c>
      <c r="J760" s="1" t="s">
        <v>69</v>
      </c>
      <c r="K760" s="1">
        <v>18.16</v>
      </c>
      <c r="L760" s="1">
        <v>145.79</v>
      </c>
      <c r="M760" s="1">
        <v>10.17</v>
      </c>
    </row>
    <row r="761" spans="1:18">
      <c r="A761" s="1">
        <v>1980</v>
      </c>
      <c r="B761" s="1" t="s">
        <v>8284</v>
      </c>
      <c r="C761" s="1" t="s">
        <v>8560</v>
      </c>
      <c r="D761" s="1" t="s">
        <v>8518</v>
      </c>
      <c r="E761" s="1">
        <v>-6445</v>
      </c>
      <c r="F761" s="1">
        <v>-6445</v>
      </c>
      <c r="G761" s="1" t="s">
        <v>350</v>
      </c>
      <c r="H761" s="1" t="s">
        <v>323</v>
      </c>
      <c r="I761" s="1" t="s">
        <v>17</v>
      </c>
      <c r="J761" s="1" t="s">
        <v>69</v>
      </c>
      <c r="K761" s="1">
        <v>17.669</v>
      </c>
      <c r="L761" s="1">
        <v>147.59870000000001</v>
      </c>
      <c r="M761" s="1">
        <v>10.199999999999999</v>
      </c>
    </row>
    <row r="762" spans="1:18">
      <c r="A762" s="1">
        <v>1989</v>
      </c>
      <c r="B762" s="1" t="s">
        <v>8298</v>
      </c>
      <c r="C762" s="1" t="s">
        <v>8561</v>
      </c>
      <c r="D762" s="1" t="s">
        <v>7839</v>
      </c>
      <c r="G762" s="1" t="s">
        <v>322</v>
      </c>
      <c r="H762" s="1" t="s">
        <v>323</v>
      </c>
      <c r="I762" s="1" t="s">
        <v>17</v>
      </c>
      <c r="J762" s="1" t="s">
        <v>69</v>
      </c>
      <c r="K762" s="1">
        <v>18.16</v>
      </c>
      <c r="L762" s="1">
        <v>145.79</v>
      </c>
      <c r="M762" s="1">
        <v>10.37</v>
      </c>
    </row>
    <row r="763" spans="1:18">
      <c r="A763" s="1">
        <v>1992</v>
      </c>
      <c r="B763" s="1" t="s">
        <v>8550</v>
      </c>
      <c r="C763" s="1" t="s">
        <v>8562</v>
      </c>
      <c r="D763" s="1" t="s">
        <v>8552</v>
      </c>
      <c r="G763" s="1" t="s">
        <v>350</v>
      </c>
      <c r="H763" s="1" t="s">
        <v>323</v>
      </c>
      <c r="I763" s="1" t="s">
        <v>17</v>
      </c>
      <c r="J763" s="1" t="s">
        <v>782</v>
      </c>
      <c r="K763" s="1">
        <v>19.632000000000001</v>
      </c>
      <c r="L763" s="1">
        <v>146.542</v>
      </c>
      <c r="M763" s="1">
        <v>10.42</v>
      </c>
    </row>
    <row r="764" spans="1:18">
      <c r="A764" s="1">
        <v>1997</v>
      </c>
      <c r="B764" s="1" t="s">
        <v>8410</v>
      </c>
      <c r="C764" s="1" t="s">
        <v>8563</v>
      </c>
      <c r="D764" s="1" t="s">
        <v>7839</v>
      </c>
      <c r="G764" s="1" t="s">
        <v>15</v>
      </c>
      <c r="H764" s="1" t="s">
        <v>16</v>
      </c>
      <c r="I764" s="1" t="s">
        <v>17</v>
      </c>
      <c r="J764" s="1" t="s">
        <v>59</v>
      </c>
      <c r="K764" s="1">
        <v>18.12</v>
      </c>
      <c r="L764" s="1">
        <v>145.76</v>
      </c>
      <c r="M764" s="1">
        <v>10.55</v>
      </c>
      <c r="O764" s="1">
        <v>36</v>
      </c>
    </row>
    <row r="765" spans="1:18">
      <c r="A765" s="1">
        <v>1992</v>
      </c>
      <c r="B765" s="1" t="s">
        <v>8550</v>
      </c>
      <c r="C765" s="1" t="s">
        <v>8564</v>
      </c>
      <c r="D765" s="1" t="s">
        <v>8552</v>
      </c>
      <c r="G765" s="1" t="s">
        <v>350</v>
      </c>
      <c r="H765" s="1" t="s">
        <v>323</v>
      </c>
      <c r="I765" s="1" t="s">
        <v>17</v>
      </c>
      <c r="J765" s="1" t="s">
        <v>782</v>
      </c>
      <c r="K765" s="1">
        <v>19.632000000000001</v>
      </c>
      <c r="L765" s="1">
        <v>146.542</v>
      </c>
      <c r="M765" s="1">
        <v>10.63</v>
      </c>
      <c r="O765" s="1">
        <v>39</v>
      </c>
    </row>
    <row r="766" spans="1:18">
      <c r="A766" s="1">
        <v>1992</v>
      </c>
      <c r="B766" s="1" t="s">
        <v>8550</v>
      </c>
      <c r="C766" s="1" t="s">
        <v>8565</v>
      </c>
      <c r="D766" s="1" t="s">
        <v>8552</v>
      </c>
      <c r="G766" s="1" t="s">
        <v>350</v>
      </c>
      <c r="H766" s="1" t="s">
        <v>323</v>
      </c>
      <c r="I766" s="1" t="s">
        <v>17</v>
      </c>
      <c r="J766" s="1" t="s">
        <v>782</v>
      </c>
      <c r="K766" s="1">
        <v>19.632000000000001</v>
      </c>
      <c r="L766" s="1">
        <v>146.542</v>
      </c>
      <c r="M766" s="1">
        <v>10.63</v>
      </c>
    </row>
    <row r="767" spans="1:18">
      <c r="A767" s="1">
        <v>1997</v>
      </c>
      <c r="B767" s="1" t="s">
        <v>8410</v>
      </c>
      <c r="C767" s="1" t="s">
        <v>8566</v>
      </c>
      <c r="D767" s="1" t="s">
        <v>7762</v>
      </c>
      <c r="G767" s="1" t="s">
        <v>15</v>
      </c>
      <c r="H767" s="1" t="s">
        <v>16</v>
      </c>
      <c r="I767" s="1" t="s">
        <v>17</v>
      </c>
      <c r="J767" s="1" t="s">
        <v>69</v>
      </c>
      <c r="K767" s="1">
        <v>18.739999999999998</v>
      </c>
      <c r="L767" s="1">
        <v>145.65</v>
      </c>
      <c r="M767" s="1">
        <v>10.71</v>
      </c>
      <c r="O767" s="1">
        <v>44</v>
      </c>
    </row>
    <row r="768" spans="1:18">
      <c r="A768" s="1">
        <v>1989</v>
      </c>
      <c r="B768" s="1" t="s">
        <v>8298</v>
      </c>
      <c r="C768" s="1" t="s">
        <v>8567</v>
      </c>
      <c r="D768" s="1" t="s">
        <v>7892</v>
      </c>
      <c r="G768" s="1" t="s">
        <v>15</v>
      </c>
      <c r="H768" s="1" t="s">
        <v>16</v>
      </c>
      <c r="I768" s="1" t="s">
        <v>17</v>
      </c>
      <c r="J768" s="1" t="s">
        <v>47</v>
      </c>
      <c r="K768" s="1">
        <v>17.579999999999998</v>
      </c>
      <c r="L768" s="1">
        <v>145.83000000000001</v>
      </c>
      <c r="M768" s="1">
        <v>10.73</v>
      </c>
      <c r="Q768" s="1">
        <v>0.51301300000000005</v>
      </c>
    </row>
    <row r="769" spans="1:15">
      <c r="A769" s="1">
        <v>1992</v>
      </c>
      <c r="B769" s="1" t="s">
        <v>8550</v>
      </c>
      <c r="C769" s="1" t="s">
        <v>8568</v>
      </c>
      <c r="D769" s="1" t="s">
        <v>8552</v>
      </c>
      <c r="G769" s="1" t="s">
        <v>350</v>
      </c>
      <c r="H769" s="1" t="s">
        <v>323</v>
      </c>
      <c r="I769" s="1" t="s">
        <v>17</v>
      </c>
      <c r="J769" s="1" t="s">
        <v>782</v>
      </c>
      <c r="K769" s="1">
        <v>19.632000000000001</v>
      </c>
      <c r="L769" s="1">
        <v>146.542</v>
      </c>
      <c r="M769" s="1">
        <v>10.786099999999999</v>
      </c>
    </row>
    <row r="770" spans="1:15">
      <c r="A770" s="1">
        <v>1989</v>
      </c>
      <c r="B770" s="1" t="s">
        <v>8298</v>
      </c>
      <c r="C770" s="1" t="s">
        <v>8569</v>
      </c>
      <c r="D770" s="1" t="s">
        <v>7762</v>
      </c>
      <c r="G770" s="1" t="s">
        <v>322</v>
      </c>
      <c r="H770" s="1" t="s">
        <v>323</v>
      </c>
      <c r="I770" s="1" t="s">
        <v>17</v>
      </c>
      <c r="J770" s="1" t="s">
        <v>69</v>
      </c>
      <c r="K770" s="1">
        <v>18.73</v>
      </c>
      <c r="L770" s="1">
        <v>145.65</v>
      </c>
      <c r="M770" s="1">
        <v>10.91</v>
      </c>
      <c r="O770" s="1">
        <v>55</v>
      </c>
    </row>
    <row r="771" spans="1:15">
      <c r="A771" s="1">
        <v>1989</v>
      </c>
      <c r="B771" s="1" t="s">
        <v>8298</v>
      </c>
      <c r="C771" s="1" t="s">
        <v>8570</v>
      </c>
      <c r="D771" s="1" t="s">
        <v>7839</v>
      </c>
      <c r="G771" s="1" t="s">
        <v>322</v>
      </c>
      <c r="H771" s="1" t="s">
        <v>323</v>
      </c>
      <c r="I771" s="1" t="s">
        <v>17</v>
      </c>
      <c r="J771" s="1" t="s">
        <v>69</v>
      </c>
      <c r="K771" s="1">
        <v>18.16</v>
      </c>
      <c r="L771" s="1">
        <v>145.79</v>
      </c>
      <c r="M771" s="1">
        <v>10.97</v>
      </c>
    </row>
    <row r="774" spans="1:15">
      <c r="A774" s="1" t="s">
        <v>3590</v>
      </c>
    </row>
    <row r="775" spans="1:15">
      <c r="A775" s="1" t="s">
        <v>3591</v>
      </c>
      <c r="B775" s="1" t="s">
        <v>3592</v>
      </c>
      <c r="C775" s="1">
        <v>2012</v>
      </c>
    </row>
    <row r="776" spans="1:15">
      <c r="A776" s="1" t="s">
        <v>3593</v>
      </c>
    </row>
    <row r="778" spans="1:15">
      <c r="A778" s="1" t="s">
        <v>33573</v>
      </c>
    </row>
    <row r="779" spans="1:15">
      <c r="A779" s="1" t="s">
        <v>34057</v>
      </c>
    </row>
    <row r="780" spans="1:15">
      <c r="A780" s="1" t="s">
        <v>34058</v>
      </c>
    </row>
    <row r="781" spans="1:15">
      <c r="A781" s="1" t="s">
        <v>33691</v>
      </c>
    </row>
    <row r="782" spans="1:15">
      <c r="A782" s="1" t="s">
        <v>34059</v>
      </c>
    </row>
    <row r="783" spans="1:15">
      <c r="A783" s="1" t="s">
        <v>34060</v>
      </c>
    </row>
    <row r="784" spans="1:15">
      <c r="A784" s="1" t="s">
        <v>34061</v>
      </c>
    </row>
    <row r="785" spans="1:1">
      <c r="A785" s="1" t="s">
        <v>34062</v>
      </c>
    </row>
    <row r="786" spans="1:1">
      <c r="A786" s="1" t="s">
        <v>34063</v>
      </c>
    </row>
    <row r="787" spans="1:1">
      <c r="A787" s="1" t="s">
        <v>33575</v>
      </c>
    </row>
    <row r="788" spans="1:1">
      <c r="A788" s="1" t="s">
        <v>34064</v>
      </c>
    </row>
    <row r="789" spans="1:1">
      <c r="A789" s="1" t="s">
        <v>34065</v>
      </c>
    </row>
    <row r="790" spans="1:1">
      <c r="A790" s="1" t="s">
        <v>34066</v>
      </c>
    </row>
    <row r="791" spans="1:1">
      <c r="A791" s="1" t="s">
        <v>34067</v>
      </c>
    </row>
    <row r="792" spans="1:1">
      <c r="A792" s="1" t="s">
        <v>34068</v>
      </c>
    </row>
    <row r="793" spans="1:1">
      <c r="A793" s="1" t="s">
        <v>34069</v>
      </c>
    </row>
    <row r="794" spans="1:1">
      <c r="A794" s="1" t="s">
        <v>34070</v>
      </c>
    </row>
    <row r="795" spans="1:1">
      <c r="A795" s="1" t="s">
        <v>34071</v>
      </c>
    </row>
    <row r="796" spans="1:1">
      <c r="A796" s="1" t="s">
        <v>34072</v>
      </c>
    </row>
    <row r="797" spans="1:1">
      <c r="A797" s="1" t="s">
        <v>34073</v>
      </c>
    </row>
    <row r="798" spans="1:1">
      <c r="A798" s="1" t="s">
        <v>34074</v>
      </c>
    </row>
    <row r="799" spans="1:1">
      <c r="A799" s="1" t="s">
        <v>34075</v>
      </c>
    </row>
    <row r="800" spans="1:1">
      <c r="A800" s="1" t="s">
        <v>34076</v>
      </c>
    </row>
    <row r="801" spans="1:1">
      <c r="A801" s="1" t="s">
        <v>34077</v>
      </c>
    </row>
    <row r="802" spans="1:1">
      <c r="A802" s="1" t="s">
        <v>34078</v>
      </c>
    </row>
    <row r="803" spans="1:1">
      <c r="A803" s="1" t="s">
        <v>34079</v>
      </c>
    </row>
    <row r="804" spans="1:1">
      <c r="A804" s="1" t="s">
        <v>34080</v>
      </c>
    </row>
    <row r="805" spans="1:1">
      <c r="A805" s="1" t="s">
        <v>34081</v>
      </c>
    </row>
    <row r="806" spans="1:1">
      <c r="A806" s="1" t="s">
        <v>34082</v>
      </c>
    </row>
    <row r="807" spans="1:1">
      <c r="A807" s="1" t="s">
        <v>34083</v>
      </c>
    </row>
    <row r="808" spans="1:1">
      <c r="A808" s="1" t="s">
        <v>34084</v>
      </c>
    </row>
    <row r="809" spans="1:1">
      <c r="A809" s="1" t="s">
        <v>34085</v>
      </c>
    </row>
    <row r="810" spans="1:1">
      <c r="A810" s="1" t="s">
        <v>34086</v>
      </c>
    </row>
    <row r="811" spans="1:1">
      <c r="A811" s="1" t="s">
        <v>34087</v>
      </c>
    </row>
    <row r="812" spans="1:1">
      <c r="A812" s="1" t="s">
        <v>34088</v>
      </c>
    </row>
    <row r="813" spans="1:1">
      <c r="A813" s="1" t="s">
        <v>34089</v>
      </c>
    </row>
    <row r="814" spans="1:1">
      <c r="A814" s="1" t="s">
        <v>34090</v>
      </c>
    </row>
    <row r="815" spans="1:1">
      <c r="A815" s="1" t="s">
        <v>34091</v>
      </c>
    </row>
    <row r="816" spans="1:1">
      <c r="A816" s="1" t="s">
        <v>34092</v>
      </c>
    </row>
    <row r="817" spans="1:1">
      <c r="A817" s="1" t="s">
        <v>34093</v>
      </c>
    </row>
    <row r="818" spans="1:1">
      <c r="A818" s="1" t="s">
        <v>34094</v>
      </c>
    </row>
    <row r="819" spans="1:1">
      <c r="A819" s="1" t="s">
        <v>34095</v>
      </c>
    </row>
    <row r="820" spans="1:1">
      <c r="A820" s="1" t="s">
        <v>34096</v>
      </c>
    </row>
    <row r="821" spans="1:1">
      <c r="A821" s="1" t="s">
        <v>34097</v>
      </c>
    </row>
    <row r="822" spans="1:1">
      <c r="A822" s="1" t="s">
        <v>34098</v>
      </c>
    </row>
    <row r="823" spans="1:1">
      <c r="A823" s="1" t="s">
        <v>34099</v>
      </c>
    </row>
    <row r="824" spans="1:1">
      <c r="A824" s="1" t="s">
        <v>34100</v>
      </c>
    </row>
    <row r="825" spans="1:1">
      <c r="A825" s="1" t="s">
        <v>34101</v>
      </c>
    </row>
    <row r="826" spans="1:1">
      <c r="A826" s="1" t="s">
        <v>34102</v>
      </c>
    </row>
    <row r="827" spans="1:1">
      <c r="A827" s="1" t="s">
        <v>34103</v>
      </c>
    </row>
    <row r="828" spans="1:1">
      <c r="A828" s="1" t="s">
        <v>32686</v>
      </c>
    </row>
    <row r="829" spans="1:1">
      <c r="A829" s="1" t="s">
        <v>33579</v>
      </c>
    </row>
    <row r="830" spans="1:1">
      <c r="A830" s="1" t="s">
        <v>34104</v>
      </c>
    </row>
    <row r="831" spans="1:1">
      <c r="A831" s="1" t="s">
        <v>34105</v>
      </c>
    </row>
    <row r="832" spans="1:1">
      <c r="A832" s="1" t="s">
        <v>34106</v>
      </c>
    </row>
    <row r="833" spans="1:1">
      <c r="A833" s="1" t="s">
        <v>33697</v>
      </c>
    </row>
    <row r="834" spans="1:1">
      <c r="A834" s="1" t="s">
        <v>34107</v>
      </c>
    </row>
    <row r="835" spans="1:1">
      <c r="A835" s="1" t="s">
        <v>34108</v>
      </c>
    </row>
    <row r="836" spans="1:1">
      <c r="A836" s="1" t="s">
        <v>34109</v>
      </c>
    </row>
    <row r="837" spans="1:1">
      <c r="A837" s="1" t="s">
        <v>34110</v>
      </c>
    </row>
    <row r="838" spans="1:1">
      <c r="A838" s="1" t="s">
        <v>33583</v>
      </c>
    </row>
    <row r="839" spans="1:1">
      <c r="A839" s="1" t="s">
        <v>34111</v>
      </c>
    </row>
    <row r="840" spans="1:1">
      <c r="A840" s="1" t="s">
        <v>34112</v>
      </c>
    </row>
    <row r="841" spans="1:1">
      <c r="A841" s="1" t="s">
        <v>34113</v>
      </c>
    </row>
    <row r="842" spans="1:1">
      <c r="A842" s="1" t="s">
        <v>34114</v>
      </c>
    </row>
    <row r="843" spans="1:1">
      <c r="A843" s="1" t="s">
        <v>32688</v>
      </c>
    </row>
    <row r="844" spans="1:1">
      <c r="A844" s="1" t="s">
        <v>33585</v>
      </c>
    </row>
    <row r="845" spans="1:1">
      <c r="A845" s="1" t="s">
        <v>34115</v>
      </c>
    </row>
    <row r="846" spans="1:1">
      <c r="A846" s="1" t="s">
        <v>33701</v>
      </c>
    </row>
    <row r="847" spans="1:1">
      <c r="A847" s="1" t="s">
        <v>34116</v>
      </c>
    </row>
    <row r="848" spans="1:1">
      <c r="A848" s="1" t="s">
        <v>34117</v>
      </c>
    </row>
    <row r="849" spans="1:1">
      <c r="A849" s="1" t="s">
        <v>33710</v>
      </c>
    </row>
    <row r="850" spans="1:1">
      <c r="A850" s="1" t="s">
        <v>34118</v>
      </c>
    </row>
    <row r="851" spans="1:1">
      <c r="A851" s="1" t="s">
        <v>34119</v>
      </c>
    </row>
    <row r="852" spans="1:1">
      <c r="A852" s="1" t="s">
        <v>34120</v>
      </c>
    </row>
    <row r="853" spans="1:1">
      <c r="A853" s="1" t="s">
        <v>34121</v>
      </c>
    </row>
    <row r="854" spans="1:1">
      <c r="A854" s="1" t="s">
        <v>34122</v>
      </c>
    </row>
    <row r="855" spans="1:1">
      <c r="A855" s="1" t="s">
        <v>34123</v>
      </c>
    </row>
    <row r="856" spans="1:1">
      <c r="A856" s="1" t="s">
        <v>34124</v>
      </c>
    </row>
    <row r="857" spans="1:1">
      <c r="A857" s="1" t="s">
        <v>34125</v>
      </c>
    </row>
    <row r="858" spans="1:1">
      <c r="A858" s="1" t="s">
        <v>34126</v>
      </c>
    </row>
    <row r="859" spans="1:1">
      <c r="A859" s="1" t="s">
        <v>34127</v>
      </c>
    </row>
    <row r="860" spans="1:1">
      <c r="A860" s="1" t="s">
        <v>34128</v>
      </c>
    </row>
    <row r="861" spans="1:1">
      <c r="A861" s="1" t="s">
        <v>34129</v>
      </c>
    </row>
    <row r="862" spans="1:1">
      <c r="A862" s="1" t="s">
        <v>34130</v>
      </c>
    </row>
    <row r="863" spans="1:1">
      <c r="A863" s="1" t="s">
        <v>3595</v>
      </c>
    </row>
    <row r="864" spans="1:1">
      <c r="A864" s="1" t="s">
        <v>33730</v>
      </c>
    </row>
    <row r="865" spans="1:1">
      <c r="A865" s="1" t="s">
        <v>34131</v>
      </c>
    </row>
    <row r="866" spans="1:1">
      <c r="A866" s="1" t="s">
        <v>32717</v>
      </c>
    </row>
    <row r="867" spans="1:1">
      <c r="A867" s="1" t="s">
        <v>34132</v>
      </c>
    </row>
    <row r="868" spans="1:1">
      <c r="A868" s="1" t="s">
        <v>34133</v>
      </c>
    </row>
    <row r="869" spans="1:1">
      <c r="A869" s="1" t="s">
        <v>32721</v>
      </c>
    </row>
    <row r="870" spans="1:1">
      <c r="A870" s="1" t="s">
        <v>34134</v>
      </c>
    </row>
    <row r="871" spans="1:1">
      <c r="A871" s="1" t="s">
        <v>34135</v>
      </c>
    </row>
    <row r="872" spans="1:1">
      <c r="A872" s="1" t="s">
        <v>33609</v>
      </c>
    </row>
    <row r="873" spans="1:1">
      <c r="A873" s="1" t="s">
        <v>34136</v>
      </c>
    </row>
    <row r="874" spans="1:1">
      <c r="A874" s="1" t="s">
        <v>34137</v>
      </c>
    </row>
    <row r="875" spans="1:1">
      <c r="A875" s="1" t="s">
        <v>33828</v>
      </c>
    </row>
    <row r="876" spans="1:1">
      <c r="A876" s="1" t="s">
        <v>34138</v>
      </c>
    </row>
    <row r="877" spans="1:1">
      <c r="A877" s="1" t="s">
        <v>34139</v>
      </c>
    </row>
    <row r="878" spans="1:1">
      <c r="A878" s="1" t="s">
        <v>34140</v>
      </c>
    </row>
    <row r="879" spans="1:1">
      <c r="A879" s="1" t="s">
        <v>33631</v>
      </c>
    </row>
    <row r="880" spans="1:1">
      <c r="A880" s="1" t="s">
        <v>33770</v>
      </c>
    </row>
    <row r="881" spans="1:1">
      <c r="A881" s="1" t="s">
        <v>34141</v>
      </c>
    </row>
    <row r="882" spans="1:1">
      <c r="A882" s="1" t="s">
        <v>34142</v>
      </c>
    </row>
    <row r="883" spans="1:1">
      <c r="A883" s="1" t="s">
        <v>34143</v>
      </c>
    </row>
    <row r="884" spans="1:1">
      <c r="A884" s="1" t="s">
        <v>34144</v>
      </c>
    </row>
    <row r="885" spans="1:1">
      <c r="A885" s="1" t="s">
        <v>34145</v>
      </c>
    </row>
    <row r="886" spans="1:1">
      <c r="A886" s="1" t="s">
        <v>34146</v>
      </c>
    </row>
    <row r="887" spans="1:1">
      <c r="A887" s="1" t="s">
        <v>34147</v>
      </c>
    </row>
    <row r="888" spans="1:1">
      <c r="A888" s="1" t="s">
        <v>34148</v>
      </c>
    </row>
    <row r="889" spans="1:1">
      <c r="A889" s="1" t="s">
        <v>34149</v>
      </c>
    </row>
    <row r="890" spans="1:1">
      <c r="A890" s="1" t="s">
        <v>34150</v>
      </c>
    </row>
    <row r="891" spans="1:1">
      <c r="A891" s="1" t="s">
        <v>34151</v>
      </c>
    </row>
    <row r="892" spans="1:1">
      <c r="A892" s="1" t="s">
        <v>34152</v>
      </c>
    </row>
    <row r="893" spans="1:1">
      <c r="A893" s="1" t="s">
        <v>34153</v>
      </c>
    </row>
    <row r="894" spans="1:1">
      <c r="A894" s="1" t="s">
        <v>34154</v>
      </c>
    </row>
    <row r="895" spans="1:1">
      <c r="A895" s="1" t="s">
        <v>34155</v>
      </c>
    </row>
    <row r="896" spans="1:1">
      <c r="A896" s="1" t="s">
        <v>34156</v>
      </c>
    </row>
    <row r="897" spans="1:1">
      <c r="A897" s="1" t="s">
        <v>34157</v>
      </c>
    </row>
    <row r="898" spans="1:1">
      <c r="A898" s="1" t="s">
        <v>34158</v>
      </c>
    </row>
    <row r="899" spans="1:1">
      <c r="A899" s="1" t="s">
        <v>34159</v>
      </c>
    </row>
    <row r="900" spans="1:1">
      <c r="A900" s="1" t="s">
        <v>34160</v>
      </c>
    </row>
    <row r="901" spans="1:1">
      <c r="A901" s="1" t="s">
        <v>34161</v>
      </c>
    </row>
    <row r="902" spans="1:1">
      <c r="A902" s="1" t="s">
        <v>34162</v>
      </c>
    </row>
    <row r="903" spans="1:1">
      <c r="A903" s="1" t="s">
        <v>34163</v>
      </c>
    </row>
    <row r="904" spans="1:1">
      <c r="A904" s="1" t="s">
        <v>34164</v>
      </c>
    </row>
    <row r="905" spans="1:1">
      <c r="A905" s="1" t="s">
        <v>34165</v>
      </c>
    </row>
    <row r="906" spans="1:1">
      <c r="A906" s="1" t="s">
        <v>34166</v>
      </c>
    </row>
    <row r="907" spans="1:1">
      <c r="A907" s="1" t="s">
        <v>34167</v>
      </c>
    </row>
    <row r="908" spans="1:1">
      <c r="A908" s="1" t="s">
        <v>33654</v>
      </c>
    </row>
    <row r="909" spans="1:1">
      <c r="A909" s="1" t="s">
        <v>34168</v>
      </c>
    </row>
  </sheetData>
  <sortState ref="V2:X780">
    <sortCondition ref="V2:V780"/>
  </sortState>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08948-8BC7-194A-A0D8-063AA9B43005}">
  <dimension ref="A1:CK489"/>
  <sheetViews>
    <sheetView workbookViewId="0">
      <selection activeCell="T19" sqref="T19:AA30"/>
    </sheetView>
  </sheetViews>
  <sheetFormatPr baseColWidth="10" defaultRowHeight="16"/>
  <cols>
    <col min="1" max="21" width="10.83203125" style="1"/>
    <col min="22" max="22" width="12.5" style="1" bestFit="1" customWidth="1"/>
    <col min="23" max="23" width="11" style="1" bestFit="1" customWidth="1"/>
    <col min="24"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1977</v>
      </c>
      <c r="B2" s="1" t="s">
        <v>686</v>
      </c>
      <c r="C2" s="1" t="s">
        <v>11826</v>
      </c>
      <c r="D2" s="1" t="s">
        <v>11827</v>
      </c>
      <c r="G2" s="1" t="s">
        <v>15</v>
      </c>
      <c r="H2" s="1" t="s">
        <v>16</v>
      </c>
      <c r="I2" s="1" t="s">
        <v>17</v>
      </c>
      <c r="J2" s="1" t="s">
        <v>18</v>
      </c>
      <c r="K2" s="1">
        <v>-30.58</v>
      </c>
      <c r="L2" s="1">
        <v>-178.6</v>
      </c>
      <c r="M2" s="1">
        <v>0.15</v>
      </c>
      <c r="N2" s="1">
        <f>MEDIAN(M2:M15)</f>
        <v>0.82499999999999996</v>
      </c>
      <c r="P2" s="1">
        <f>MEDIAN(O2:O15)</f>
        <v>8</v>
      </c>
      <c r="R2" s="1">
        <f>MEDIAN(Q2:Q15)</f>
        <v>0.51302099999999995</v>
      </c>
      <c r="V2" s="1">
        <v>0.82499999999999996</v>
      </c>
      <c r="W2" s="1">
        <v>8</v>
      </c>
      <c r="X2" s="1">
        <v>0.51302099999999995</v>
      </c>
    </row>
    <row r="3" spans="1:24">
      <c r="A3" s="1">
        <v>2003</v>
      </c>
      <c r="B3" s="1" t="s">
        <v>11828</v>
      </c>
      <c r="C3" s="1" t="s">
        <v>11829</v>
      </c>
      <c r="D3" s="1" t="s">
        <v>11830</v>
      </c>
      <c r="G3" s="1" t="s">
        <v>15</v>
      </c>
      <c r="H3" s="1" t="s">
        <v>16</v>
      </c>
      <c r="I3" s="1" t="s">
        <v>17</v>
      </c>
      <c r="J3" s="1" t="s">
        <v>25</v>
      </c>
      <c r="K3" s="1">
        <v>-30.7</v>
      </c>
      <c r="L3" s="1">
        <v>-178.42</v>
      </c>
      <c r="M3" s="1">
        <v>0.31</v>
      </c>
      <c r="V3" s="1">
        <v>1.31</v>
      </c>
      <c r="W3" s="1">
        <v>9.15</v>
      </c>
      <c r="X3" s="1">
        <v>0.51305000000000001</v>
      </c>
    </row>
    <row r="4" spans="1:24">
      <c r="A4" s="1">
        <v>2003</v>
      </c>
      <c r="B4" s="1" t="s">
        <v>11828</v>
      </c>
      <c r="C4" s="1" t="s">
        <v>11831</v>
      </c>
      <c r="D4" s="1" t="s">
        <v>11830</v>
      </c>
      <c r="G4" s="1" t="s">
        <v>15</v>
      </c>
      <c r="H4" s="1" t="s">
        <v>16</v>
      </c>
      <c r="I4" s="1" t="s">
        <v>17</v>
      </c>
      <c r="J4" s="1" t="s">
        <v>25</v>
      </c>
      <c r="K4" s="1">
        <v>-30.7</v>
      </c>
      <c r="L4" s="1">
        <v>-178.42</v>
      </c>
      <c r="M4" s="1">
        <v>0.35</v>
      </c>
      <c r="V4" s="1">
        <v>1.69</v>
      </c>
      <c r="W4" s="1">
        <v>10.7</v>
      </c>
      <c r="X4" s="1">
        <v>0.51305000000000001</v>
      </c>
    </row>
    <row r="5" spans="1:24">
      <c r="A5" s="1">
        <v>1977</v>
      </c>
      <c r="B5" s="1" t="s">
        <v>686</v>
      </c>
      <c r="C5" s="1" t="s">
        <v>11832</v>
      </c>
      <c r="D5" s="1" t="s">
        <v>11827</v>
      </c>
      <c r="G5" s="1" t="s">
        <v>15</v>
      </c>
      <c r="H5" s="1" t="s">
        <v>16</v>
      </c>
      <c r="I5" s="1" t="s">
        <v>17</v>
      </c>
      <c r="J5" s="1" t="s">
        <v>18</v>
      </c>
      <c r="K5" s="1">
        <v>-30.58</v>
      </c>
      <c r="L5" s="1">
        <v>-178.6</v>
      </c>
      <c r="M5" s="1">
        <v>0.68</v>
      </c>
      <c r="V5" s="1">
        <v>2.89</v>
      </c>
      <c r="W5" s="1">
        <v>25.3</v>
      </c>
      <c r="X5" s="1">
        <v>0.51312999999999998</v>
      </c>
    </row>
    <row r="6" spans="1:24">
      <c r="A6" s="1">
        <v>2003</v>
      </c>
      <c r="B6" s="1" t="s">
        <v>11828</v>
      </c>
      <c r="C6" s="1" t="s">
        <v>11833</v>
      </c>
      <c r="D6" s="1" t="s">
        <v>11830</v>
      </c>
      <c r="G6" s="1" t="s">
        <v>15</v>
      </c>
      <c r="H6" s="1" t="s">
        <v>16</v>
      </c>
      <c r="I6" s="1" t="s">
        <v>17</v>
      </c>
      <c r="J6" s="1" t="s">
        <v>25</v>
      </c>
      <c r="K6" s="1">
        <v>-30.7</v>
      </c>
      <c r="L6" s="1">
        <v>-178.42</v>
      </c>
      <c r="M6" s="1">
        <v>0.73</v>
      </c>
      <c r="V6" s="1">
        <v>3.26</v>
      </c>
      <c r="W6" s="1">
        <v>27.9</v>
      </c>
      <c r="X6" s="1">
        <v>0.51302950000000003</v>
      </c>
    </row>
    <row r="7" spans="1:24">
      <c r="A7" s="1">
        <v>1977</v>
      </c>
      <c r="B7" s="1" t="s">
        <v>686</v>
      </c>
      <c r="C7" s="1" t="s">
        <v>11834</v>
      </c>
      <c r="D7" s="1" t="s">
        <v>11830</v>
      </c>
      <c r="G7" s="1" t="s">
        <v>15</v>
      </c>
      <c r="H7" s="1" t="s">
        <v>16</v>
      </c>
      <c r="I7" s="1" t="s">
        <v>17</v>
      </c>
      <c r="J7" s="1" t="s">
        <v>18</v>
      </c>
      <c r="K7" s="1">
        <v>-30.22</v>
      </c>
      <c r="L7" s="1">
        <v>-178.55</v>
      </c>
      <c r="M7" s="1">
        <v>0.77</v>
      </c>
      <c r="O7" s="1">
        <v>10</v>
      </c>
      <c r="Q7" s="1">
        <v>0.51302099999999995</v>
      </c>
      <c r="V7" s="1">
        <v>3.75</v>
      </c>
      <c r="W7" s="1">
        <v>26.700000000000003</v>
      </c>
      <c r="X7" s="1">
        <v>0.51291700000000007</v>
      </c>
    </row>
    <row r="8" spans="1:24">
      <c r="A8" s="1">
        <v>2003</v>
      </c>
      <c r="B8" s="1" t="s">
        <v>11828</v>
      </c>
      <c r="C8" s="1" t="s">
        <v>11835</v>
      </c>
      <c r="D8" s="1" t="s">
        <v>11830</v>
      </c>
      <c r="G8" s="1" t="s">
        <v>15</v>
      </c>
      <c r="H8" s="1" t="s">
        <v>16</v>
      </c>
      <c r="I8" s="1" t="s">
        <v>17</v>
      </c>
      <c r="J8" s="1" t="s">
        <v>25</v>
      </c>
      <c r="K8" s="1">
        <v>-30.7</v>
      </c>
      <c r="L8" s="1">
        <v>-178.42</v>
      </c>
      <c r="M8" s="1">
        <v>0.79</v>
      </c>
      <c r="O8" s="1">
        <v>8</v>
      </c>
      <c r="V8" s="1">
        <v>4.2300000000000004</v>
      </c>
      <c r="W8" s="1">
        <v>34.6</v>
      </c>
      <c r="X8" s="1">
        <v>0.513181</v>
      </c>
    </row>
    <row r="9" spans="1:24">
      <c r="A9" s="1">
        <v>1977</v>
      </c>
      <c r="B9" s="1" t="s">
        <v>686</v>
      </c>
      <c r="C9" s="1" t="s">
        <v>11836</v>
      </c>
      <c r="D9" s="1" t="s">
        <v>11827</v>
      </c>
      <c r="G9" s="1" t="s">
        <v>15</v>
      </c>
      <c r="H9" s="1" t="s">
        <v>16</v>
      </c>
      <c r="I9" s="1" t="s">
        <v>17</v>
      </c>
      <c r="J9" s="1" t="s">
        <v>18</v>
      </c>
      <c r="K9" s="1">
        <v>-30.58</v>
      </c>
      <c r="L9" s="1">
        <v>-178.6</v>
      </c>
      <c r="M9" s="1">
        <v>0.86</v>
      </c>
      <c r="V9" s="1">
        <v>4.75</v>
      </c>
      <c r="W9" s="1">
        <v>37.5</v>
      </c>
      <c r="X9" s="1">
        <v>0.51298600000000005</v>
      </c>
    </row>
    <row r="10" spans="1:24">
      <c r="A10" s="1">
        <v>2003</v>
      </c>
      <c r="B10" s="1" t="s">
        <v>11828</v>
      </c>
      <c r="C10" s="1" t="s">
        <v>11837</v>
      </c>
      <c r="D10" s="1" t="s">
        <v>11830</v>
      </c>
      <c r="G10" s="1" t="s">
        <v>15</v>
      </c>
      <c r="H10" s="1" t="s">
        <v>16</v>
      </c>
      <c r="I10" s="1" t="s">
        <v>17</v>
      </c>
      <c r="J10" s="1" t="s">
        <v>25</v>
      </c>
      <c r="K10" s="1">
        <v>-30.7</v>
      </c>
      <c r="L10" s="1">
        <v>-178.42</v>
      </c>
      <c r="M10" s="1">
        <v>0.91</v>
      </c>
      <c r="V10" s="1">
        <v>5.17</v>
      </c>
      <c r="W10" s="1">
        <v>35.65</v>
      </c>
      <c r="X10" s="1">
        <v>0.51302400000000004</v>
      </c>
    </row>
    <row r="11" spans="1:24">
      <c r="A11" s="1">
        <v>2003</v>
      </c>
      <c r="B11" s="1" t="s">
        <v>11828</v>
      </c>
      <c r="C11" s="1" t="s">
        <v>11838</v>
      </c>
      <c r="D11" s="1" t="s">
        <v>11830</v>
      </c>
      <c r="G11" s="1" t="s">
        <v>15</v>
      </c>
      <c r="H11" s="1" t="s">
        <v>16</v>
      </c>
      <c r="I11" s="1" t="s">
        <v>17</v>
      </c>
      <c r="J11" s="1" t="s">
        <v>25</v>
      </c>
      <c r="K11" s="1">
        <v>-30.7</v>
      </c>
      <c r="L11" s="1">
        <v>-178.42</v>
      </c>
      <c r="M11" s="1">
        <v>0.92</v>
      </c>
      <c r="V11" s="1">
        <v>5.72</v>
      </c>
      <c r="W11" s="1">
        <v>36</v>
      </c>
      <c r="X11" s="1">
        <v>0.51301249999999998</v>
      </c>
    </row>
    <row r="12" spans="1:24">
      <c r="A12" s="1">
        <v>2003</v>
      </c>
      <c r="B12" s="1" t="s">
        <v>11828</v>
      </c>
      <c r="C12" s="1" t="s">
        <v>11839</v>
      </c>
      <c r="D12" s="1" t="s">
        <v>11830</v>
      </c>
      <c r="G12" s="1" t="s">
        <v>15</v>
      </c>
      <c r="H12" s="1" t="s">
        <v>16</v>
      </c>
      <c r="I12" s="1" t="s">
        <v>17</v>
      </c>
      <c r="J12" s="1" t="s">
        <v>25</v>
      </c>
      <c r="K12" s="1">
        <v>-30.7</v>
      </c>
      <c r="L12" s="1">
        <v>-178.42</v>
      </c>
      <c r="M12" s="1">
        <v>0.92</v>
      </c>
      <c r="V12" s="1">
        <v>6.6050000000000004</v>
      </c>
      <c r="W12" s="1">
        <v>40.200000000000003</v>
      </c>
      <c r="X12" s="1">
        <v>0.51305000000000001</v>
      </c>
    </row>
    <row r="13" spans="1:24">
      <c r="A13" s="1">
        <v>2003</v>
      </c>
      <c r="B13" s="1" t="s">
        <v>11828</v>
      </c>
      <c r="C13" s="1" t="s">
        <v>11840</v>
      </c>
      <c r="D13" s="1" t="s">
        <v>11830</v>
      </c>
      <c r="G13" s="1" t="s">
        <v>15</v>
      </c>
      <c r="H13" s="1" t="s">
        <v>16</v>
      </c>
      <c r="I13" s="1" t="s">
        <v>17</v>
      </c>
      <c r="J13" s="1" t="s">
        <v>25</v>
      </c>
      <c r="K13" s="1">
        <v>-30.7</v>
      </c>
      <c r="L13" s="1">
        <v>-178.42</v>
      </c>
      <c r="M13" s="1">
        <v>0.93</v>
      </c>
      <c r="O13" s="1">
        <v>7</v>
      </c>
      <c r="V13" s="1">
        <v>7.33</v>
      </c>
      <c r="W13" s="1">
        <v>44.5</v>
      </c>
      <c r="X13" s="1">
        <v>0.51307700000000001</v>
      </c>
    </row>
    <row r="14" spans="1:24">
      <c r="A14" s="1">
        <v>2003</v>
      </c>
      <c r="B14" s="1" t="s">
        <v>11828</v>
      </c>
      <c r="C14" s="1" t="s">
        <v>11841</v>
      </c>
      <c r="D14" s="1" t="s">
        <v>11830</v>
      </c>
      <c r="G14" s="1" t="s">
        <v>15</v>
      </c>
      <c r="H14" s="1" t="s">
        <v>16</v>
      </c>
      <c r="I14" s="1" t="s">
        <v>17</v>
      </c>
      <c r="J14" s="1" t="s">
        <v>25</v>
      </c>
      <c r="K14" s="1">
        <v>-30.7</v>
      </c>
      <c r="L14" s="1">
        <v>-178.42</v>
      </c>
      <c r="M14" s="1">
        <v>0.95</v>
      </c>
      <c r="V14" s="1">
        <v>8.23</v>
      </c>
      <c r="W14" s="1">
        <v>35.484999999999999</v>
      </c>
      <c r="X14" s="1">
        <v>0.51302500000000006</v>
      </c>
    </row>
    <row r="15" spans="1:24">
      <c r="A15" s="1">
        <v>2003</v>
      </c>
      <c r="B15" s="1" t="s">
        <v>11828</v>
      </c>
      <c r="C15" s="1" t="s">
        <v>11842</v>
      </c>
      <c r="D15" s="1" t="s">
        <v>11830</v>
      </c>
      <c r="G15" s="1" t="s">
        <v>15</v>
      </c>
      <c r="H15" s="1" t="s">
        <v>16</v>
      </c>
      <c r="I15" s="1" t="s">
        <v>17</v>
      </c>
      <c r="J15" s="1" t="s">
        <v>25</v>
      </c>
      <c r="K15" s="1">
        <v>-30.7</v>
      </c>
      <c r="L15" s="1">
        <v>-178.42</v>
      </c>
      <c r="M15" s="1">
        <v>0.96</v>
      </c>
      <c r="V15" s="1">
        <v>10.31</v>
      </c>
      <c r="W15" s="1">
        <v>54.4</v>
      </c>
      <c r="X15" s="1">
        <v>0.51302899999999996</v>
      </c>
    </row>
    <row r="16" spans="1:24">
      <c r="A16" s="1">
        <v>2003</v>
      </c>
      <c r="B16" s="1" t="s">
        <v>11828</v>
      </c>
      <c r="C16" s="1" t="s">
        <v>11843</v>
      </c>
      <c r="D16" s="1" t="s">
        <v>11830</v>
      </c>
      <c r="G16" s="1" t="s">
        <v>15</v>
      </c>
      <c r="H16" s="1" t="s">
        <v>16</v>
      </c>
      <c r="I16" s="1" t="s">
        <v>17</v>
      </c>
      <c r="J16" s="1" t="s">
        <v>25</v>
      </c>
      <c r="K16" s="1">
        <v>-30.7</v>
      </c>
      <c r="L16" s="1">
        <v>-178.42</v>
      </c>
      <c r="M16" s="1">
        <v>1.01</v>
      </c>
      <c r="N16" s="1">
        <f>MEDIAN(M16:M89)</f>
        <v>1.31</v>
      </c>
      <c r="P16" s="1">
        <f>MEDIAN(O16:O89)</f>
        <v>9.15</v>
      </c>
      <c r="R16" s="1">
        <f>MEDIAN(Q16:Q89)</f>
        <v>0.51305000000000001</v>
      </c>
    </row>
    <row r="17" spans="1:27">
      <c r="A17" s="1">
        <v>2003</v>
      </c>
      <c r="B17" s="1" t="s">
        <v>11828</v>
      </c>
      <c r="C17" s="1" t="s">
        <v>11844</v>
      </c>
      <c r="D17" s="1" t="s">
        <v>11830</v>
      </c>
      <c r="G17" s="1" t="s">
        <v>15</v>
      </c>
      <c r="H17" s="1" t="s">
        <v>16</v>
      </c>
      <c r="I17" s="1" t="s">
        <v>17</v>
      </c>
      <c r="J17" s="1" t="s">
        <v>25</v>
      </c>
      <c r="K17" s="1">
        <v>-30.7</v>
      </c>
      <c r="L17" s="1">
        <v>-178.42</v>
      </c>
      <c r="M17" s="1">
        <v>1.07</v>
      </c>
    </row>
    <row r="18" spans="1:27">
      <c r="A18" s="1">
        <v>1977</v>
      </c>
      <c r="B18" s="1" t="s">
        <v>686</v>
      </c>
      <c r="C18" s="1" t="s">
        <v>11845</v>
      </c>
      <c r="D18" s="1" t="s">
        <v>11846</v>
      </c>
      <c r="G18" s="1" t="s">
        <v>15</v>
      </c>
      <c r="H18" s="1" t="s">
        <v>16</v>
      </c>
      <c r="I18" s="1" t="s">
        <v>17</v>
      </c>
      <c r="J18" s="1" t="s">
        <v>59</v>
      </c>
      <c r="K18" s="1">
        <v>-31.43</v>
      </c>
      <c r="L18" s="1">
        <v>-178.9</v>
      </c>
      <c r="M18" s="1">
        <v>1.08</v>
      </c>
      <c r="O18" s="1">
        <v>48.35</v>
      </c>
      <c r="Q18" s="1">
        <v>0.51301099999999999</v>
      </c>
    </row>
    <row r="19" spans="1:27">
      <c r="A19" s="1">
        <v>2003</v>
      </c>
      <c r="B19" s="1" t="s">
        <v>11828</v>
      </c>
      <c r="C19" s="1" t="s">
        <v>11847</v>
      </c>
      <c r="D19" s="1" t="s">
        <v>11830</v>
      </c>
      <c r="G19" s="1" t="s">
        <v>15</v>
      </c>
      <c r="H19" s="1" t="s">
        <v>16</v>
      </c>
      <c r="I19" s="1" t="s">
        <v>17</v>
      </c>
      <c r="J19" s="1" t="s">
        <v>25</v>
      </c>
      <c r="K19" s="1">
        <v>-30.7</v>
      </c>
      <c r="L19" s="1">
        <v>-178.42</v>
      </c>
      <c r="M19" s="1">
        <v>1.0900000000000001</v>
      </c>
      <c r="O19" s="1">
        <v>40.24</v>
      </c>
      <c r="Q19" s="1">
        <v>0.51303299999999996</v>
      </c>
      <c r="T19" s="3" t="s">
        <v>33664</v>
      </c>
      <c r="U19" s="3"/>
      <c r="V19" s="4">
        <f t="array" ref="V19:W23">LINEST(X2:X15,V2:V15,,TRUE)</f>
        <v>-1.2739953927899281E-6</v>
      </c>
      <c r="W19" s="4">
        <v>0.51304758377682869</v>
      </c>
      <c r="X19" s="3"/>
      <c r="Y19" s="3"/>
      <c r="Z19" s="3" t="s">
        <v>33666</v>
      </c>
      <c r="AA19" s="3" t="s">
        <v>33667</v>
      </c>
    </row>
    <row r="20" spans="1:27">
      <c r="A20" s="1">
        <v>2003</v>
      </c>
      <c r="B20" s="1" t="s">
        <v>11828</v>
      </c>
      <c r="C20" s="1" t="s">
        <v>11848</v>
      </c>
      <c r="D20" s="1" t="s">
        <v>11830</v>
      </c>
      <c r="G20" s="1" t="s">
        <v>15</v>
      </c>
      <c r="H20" s="1" t="s">
        <v>16</v>
      </c>
      <c r="I20" s="1" t="s">
        <v>17</v>
      </c>
      <c r="J20" s="1" t="s">
        <v>69</v>
      </c>
      <c r="K20" s="1">
        <v>-30.7</v>
      </c>
      <c r="L20" s="1">
        <v>-178.42</v>
      </c>
      <c r="M20" s="1">
        <v>1.1000000000000001</v>
      </c>
      <c r="T20" s="3"/>
      <c r="U20" s="3"/>
      <c r="V20" s="4">
        <v>6.4840862227582619E-6</v>
      </c>
      <c r="W20" s="4">
        <v>3.5071553953039882E-5</v>
      </c>
      <c r="X20" s="3"/>
      <c r="Y20" s="3"/>
      <c r="Z20" s="3" t="s">
        <v>33668</v>
      </c>
      <c r="AA20" s="3" t="s">
        <v>33669</v>
      </c>
    </row>
    <row r="21" spans="1:27">
      <c r="A21" s="1">
        <v>1972</v>
      </c>
      <c r="B21" s="1" t="s">
        <v>442</v>
      </c>
      <c r="C21" s="1" t="s">
        <v>11849</v>
      </c>
      <c r="D21" s="1" t="s">
        <v>11850</v>
      </c>
      <c r="G21" s="1" t="s">
        <v>15</v>
      </c>
      <c r="H21" s="1" t="s">
        <v>16</v>
      </c>
      <c r="I21" s="1" t="s">
        <v>17</v>
      </c>
      <c r="J21" s="1" t="s">
        <v>25</v>
      </c>
      <c r="K21" s="1">
        <v>-29.25</v>
      </c>
      <c r="L21" s="1">
        <v>-177.87</v>
      </c>
      <c r="M21" s="1">
        <v>1.1200000000000001</v>
      </c>
      <c r="T21" s="3"/>
      <c r="U21" s="3"/>
      <c r="V21" s="4">
        <v>3.206727119317613E-3</v>
      </c>
      <c r="W21" s="4">
        <v>6.4116578638263045E-5</v>
      </c>
      <c r="X21" s="3"/>
      <c r="Y21" s="3"/>
      <c r="Z21" s="3" t="s">
        <v>33670</v>
      </c>
      <c r="AA21" s="3" t="s">
        <v>33671</v>
      </c>
    </row>
    <row r="22" spans="1:27">
      <c r="A22" s="1">
        <v>1977</v>
      </c>
      <c r="B22" s="1" t="s">
        <v>686</v>
      </c>
      <c r="C22" s="1" t="s">
        <v>11851</v>
      </c>
      <c r="D22" s="1" t="s">
        <v>11852</v>
      </c>
      <c r="G22" s="1" t="s">
        <v>15</v>
      </c>
      <c r="H22" s="1" t="s">
        <v>16</v>
      </c>
      <c r="I22" s="1" t="s">
        <v>17</v>
      </c>
      <c r="J22" s="1" t="s">
        <v>18</v>
      </c>
      <c r="K22" s="1">
        <v>-29.25</v>
      </c>
      <c r="L22" s="1">
        <v>-177.87</v>
      </c>
      <c r="M22" s="1">
        <v>1.1200000000000001</v>
      </c>
      <c r="T22" s="3"/>
      <c r="U22" s="3"/>
      <c r="V22" s="3">
        <v>3.8604519591714334E-2</v>
      </c>
      <c r="W22" s="3">
        <v>12</v>
      </c>
      <c r="X22" s="3"/>
      <c r="Y22" s="3"/>
      <c r="Z22" s="3" t="s">
        <v>33672</v>
      </c>
      <c r="AA22" s="3" t="s">
        <v>33673</v>
      </c>
    </row>
    <row r="23" spans="1:27">
      <c r="A23" s="1">
        <v>1977</v>
      </c>
      <c r="B23" s="1" t="s">
        <v>686</v>
      </c>
      <c r="C23" s="1" t="s">
        <v>11853</v>
      </c>
      <c r="D23" s="1" t="s">
        <v>11827</v>
      </c>
      <c r="G23" s="1" t="s">
        <v>15</v>
      </c>
      <c r="H23" s="1" t="s">
        <v>16</v>
      </c>
      <c r="I23" s="1" t="s">
        <v>17</v>
      </c>
      <c r="J23" s="1" t="s">
        <v>18</v>
      </c>
      <c r="K23" s="1">
        <v>-30.58</v>
      </c>
      <c r="L23" s="1">
        <v>-178.6</v>
      </c>
      <c r="M23" s="1">
        <v>1.1200000000000001</v>
      </c>
      <c r="T23" s="3"/>
      <c r="U23" s="3"/>
      <c r="V23" s="3">
        <v>1.5870069608300584E-10</v>
      </c>
      <c r="W23" s="3">
        <v>4.9331227875318828E-8</v>
      </c>
      <c r="X23" s="3"/>
      <c r="Y23" s="3"/>
      <c r="Z23" s="3" t="s">
        <v>33674</v>
      </c>
      <c r="AA23" s="3" t="s">
        <v>33675</v>
      </c>
    </row>
    <row r="24" spans="1:27">
      <c r="A24" s="1">
        <v>2003</v>
      </c>
      <c r="B24" s="1" t="s">
        <v>11828</v>
      </c>
      <c r="C24" s="1" t="s">
        <v>11854</v>
      </c>
      <c r="D24" s="1" t="s">
        <v>11830</v>
      </c>
      <c r="G24" s="1" t="s">
        <v>15</v>
      </c>
      <c r="H24" s="1" t="s">
        <v>16</v>
      </c>
      <c r="I24" s="1" t="s">
        <v>17</v>
      </c>
      <c r="J24" s="1" t="s">
        <v>69</v>
      </c>
      <c r="K24" s="1">
        <v>-30.7</v>
      </c>
      <c r="L24" s="1">
        <v>-178.42</v>
      </c>
      <c r="M24" s="1">
        <v>1.1499999999999999</v>
      </c>
      <c r="T24" s="3"/>
      <c r="U24" s="3"/>
      <c r="V24" s="3"/>
      <c r="W24" s="3"/>
      <c r="X24" s="3"/>
      <c r="Y24" s="3"/>
      <c r="Z24" s="3"/>
      <c r="AA24" s="3"/>
    </row>
    <row r="25" spans="1:27">
      <c r="A25" s="1">
        <v>2003</v>
      </c>
      <c r="B25" s="1" t="s">
        <v>11828</v>
      </c>
      <c r="C25" s="1" t="s">
        <v>11855</v>
      </c>
      <c r="D25" s="1" t="s">
        <v>11830</v>
      </c>
      <c r="G25" s="1" t="s">
        <v>15</v>
      </c>
      <c r="H25" s="1" t="s">
        <v>16</v>
      </c>
      <c r="I25" s="1" t="s">
        <v>17</v>
      </c>
      <c r="J25" s="1" t="s">
        <v>25</v>
      </c>
      <c r="K25" s="1">
        <v>-30.7</v>
      </c>
      <c r="L25" s="1">
        <v>-178.42</v>
      </c>
      <c r="M25" s="1">
        <v>1.17</v>
      </c>
      <c r="T25" s="3"/>
      <c r="U25" s="3"/>
      <c r="V25" s="3"/>
      <c r="W25" s="3"/>
      <c r="X25" s="3"/>
      <c r="Y25" s="3"/>
      <c r="Z25" s="3"/>
      <c r="AA25" s="3"/>
    </row>
    <row r="26" spans="1:27">
      <c r="A26" s="1">
        <v>1977</v>
      </c>
      <c r="B26" s="1" t="s">
        <v>686</v>
      </c>
      <c r="C26" s="1" t="s">
        <v>11856</v>
      </c>
      <c r="D26" s="1" t="s">
        <v>11857</v>
      </c>
      <c r="G26" s="1" t="s">
        <v>15</v>
      </c>
      <c r="H26" s="1" t="s">
        <v>16</v>
      </c>
      <c r="I26" s="1" t="s">
        <v>17</v>
      </c>
      <c r="J26" s="1" t="s">
        <v>47</v>
      </c>
      <c r="K26" s="1">
        <v>-29.25</v>
      </c>
      <c r="L26" s="1">
        <v>-177.87</v>
      </c>
      <c r="M26" s="1">
        <v>1.18</v>
      </c>
      <c r="T26" s="3" t="s">
        <v>33665</v>
      </c>
      <c r="U26" s="3"/>
      <c r="V26" s="4">
        <f t="array" ref="V26:W30">LINEST(X2:X15,W2:W15,,TRUE)</f>
        <v>1.194151062744126E-7</v>
      </c>
      <c r="W26" s="4">
        <v>0.51303793707246026</v>
      </c>
      <c r="X26" s="3"/>
      <c r="Y26" s="3"/>
      <c r="Z26" s="3" t="s">
        <v>33666</v>
      </c>
      <c r="AA26" s="3" t="s">
        <v>33667</v>
      </c>
    </row>
    <row r="27" spans="1:27">
      <c r="A27" s="1">
        <v>2003</v>
      </c>
      <c r="B27" s="1" t="s">
        <v>11828</v>
      </c>
      <c r="C27" s="1" t="s">
        <v>11858</v>
      </c>
      <c r="D27" s="1" t="s">
        <v>11830</v>
      </c>
      <c r="G27" s="1" t="s">
        <v>15</v>
      </c>
      <c r="H27" s="1" t="s">
        <v>16</v>
      </c>
      <c r="I27" s="1" t="s">
        <v>17</v>
      </c>
      <c r="J27" s="1" t="s">
        <v>69</v>
      </c>
      <c r="K27" s="1">
        <v>-30.7</v>
      </c>
      <c r="L27" s="1">
        <v>-178.42</v>
      </c>
      <c r="M27" s="1">
        <v>1.18</v>
      </c>
      <c r="T27" s="3"/>
      <c r="U27" s="3"/>
      <c r="V27" s="4">
        <v>1.3074226027380552E-6</v>
      </c>
      <c r="W27" s="4">
        <v>4.3332403150551169E-5</v>
      </c>
      <c r="X27" s="3"/>
      <c r="Y27" s="3"/>
      <c r="Z27" s="3" t="s">
        <v>33668</v>
      </c>
      <c r="AA27" s="3" t="s">
        <v>33669</v>
      </c>
    </row>
    <row r="28" spans="1:27">
      <c r="A28" s="1">
        <v>1977</v>
      </c>
      <c r="B28" s="1" t="s">
        <v>686</v>
      </c>
      <c r="C28" s="1" t="s">
        <v>11859</v>
      </c>
      <c r="D28" s="1" t="s">
        <v>11850</v>
      </c>
      <c r="G28" s="1" t="s">
        <v>15</v>
      </c>
      <c r="H28" s="1" t="s">
        <v>16</v>
      </c>
      <c r="I28" s="1" t="s">
        <v>17</v>
      </c>
      <c r="J28" s="1" t="s">
        <v>59</v>
      </c>
      <c r="K28" s="1">
        <v>-29.25</v>
      </c>
      <c r="L28" s="1">
        <v>-177.87</v>
      </c>
      <c r="M28" s="1">
        <v>1.18</v>
      </c>
      <c r="T28" s="3"/>
      <c r="U28" s="3"/>
      <c r="V28" s="4">
        <v>6.9470992232189394E-4</v>
      </c>
      <c r="W28" s="4">
        <v>6.4197317848287263E-5</v>
      </c>
      <c r="X28" s="3"/>
      <c r="Y28" s="3"/>
      <c r="Z28" s="3" t="s">
        <v>33670</v>
      </c>
      <c r="AA28" s="3" t="s">
        <v>33671</v>
      </c>
    </row>
    <row r="29" spans="1:27">
      <c r="A29" s="1">
        <v>2003</v>
      </c>
      <c r="B29" s="1" t="s">
        <v>11828</v>
      </c>
      <c r="C29" s="1" t="s">
        <v>11860</v>
      </c>
      <c r="D29" s="1" t="s">
        <v>11830</v>
      </c>
      <c r="G29" s="1" t="s">
        <v>15</v>
      </c>
      <c r="H29" s="1" t="s">
        <v>16</v>
      </c>
      <c r="I29" s="1" t="s">
        <v>17</v>
      </c>
      <c r="J29" s="1" t="s">
        <v>69</v>
      </c>
      <c r="K29" s="1">
        <v>-30.7</v>
      </c>
      <c r="L29" s="1">
        <v>-178.42</v>
      </c>
      <c r="M29" s="1">
        <v>1.18</v>
      </c>
      <c r="T29" s="3"/>
      <c r="U29" s="3"/>
      <c r="V29" s="3">
        <v>8.3423145565603013E-3</v>
      </c>
      <c r="W29" s="3">
        <v>12</v>
      </c>
      <c r="X29" s="3"/>
      <c r="Y29" s="3"/>
      <c r="Z29" s="3" t="s">
        <v>33672</v>
      </c>
      <c r="AA29" s="3" t="s">
        <v>33673</v>
      </c>
    </row>
    <row r="30" spans="1:27">
      <c r="A30" s="1">
        <v>1977</v>
      </c>
      <c r="B30" s="1" t="s">
        <v>686</v>
      </c>
      <c r="C30" s="1" t="s">
        <v>11861</v>
      </c>
      <c r="D30" s="1" t="s">
        <v>11857</v>
      </c>
      <c r="G30" s="1" t="s">
        <v>15</v>
      </c>
      <c r="H30" s="1" t="s">
        <v>16</v>
      </c>
      <c r="I30" s="1" t="s">
        <v>17</v>
      </c>
      <c r="J30" s="1" t="s">
        <v>47</v>
      </c>
      <c r="K30" s="1">
        <v>-29.25</v>
      </c>
      <c r="L30" s="1">
        <v>-177.87</v>
      </c>
      <c r="M30" s="1">
        <v>1.18</v>
      </c>
      <c r="T30" s="3"/>
      <c r="U30" s="3"/>
      <c r="V30" s="3">
        <v>3.4381144433554649E-11</v>
      </c>
      <c r="W30" s="3">
        <v>4.9455547426968279E-8</v>
      </c>
      <c r="X30" s="3"/>
      <c r="Y30" s="3"/>
      <c r="Z30" s="3" t="s">
        <v>33674</v>
      </c>
      <c r="AA30" s="3" t="s">
        <v>33675</v>
      </c>
    </row>
    <row r="31" spans="1:27">
      <c r="A31" s="1">
        <v>2003</v>
      </c>
      <c r="B31" s="1" t="s">
        <v>11828</v>
      </c>
      <c r="C31" s="1" t="s">
        <v>11862</v>
      </c>
      <c r="D31" s="1" t="s">
        <v>11830</v>
      </c>
      <c r="G31" s="1" t="s">
        <v>15</v>
      </c>
      <c r="H31" s="1" t="s">
        <v>16</v>
      </c>
      <c r="I31" s="1" t="s">
        <v>17</v>
      </c>
      <c r="J31" s="1" t="s">
        <v>25</v>
      </c>
      <c r="K31" s="1">
        <v>-30.7</v>
      </c>
      <c r="L31" s="1">
        <v>-178.42</v>
      </c>
      <c r="M31" s="1">
        <v>1.18</v>
      </c>
    </row>
    <row r="32" spans="1:27">
      <c r="A32" s="1">
        <v>2003</v>
      </c>
      <c r="B32" s="1" t="s">
        <v>11828</v>
      </c>
      <c r="C32" s="1" t="s">
        <v>11863</v>
      </c>
      <c r="D32" s="1" t="s">
        <v>11830</v>
      </c>
      <c r="G32" s="1" t="s">
        <v>15</v>
      </c>
      <c r="H32" s="1" t="s">
        <v>16</v>
      </c>
      <c r="I32" s="1" t="s">
        <v>17</v>
      </c>
      <c r="J32" s="1" t="s">
        <v>25</v>
      </c>
      <c r="K32" s="1">
        <v>-30.7</v>
      </c>
      <c r="L32" s="1">
        <v>-178.42</v>
      </c>
      <c r="M32" s="1">
        <v>1.18</v>
      </c>
    </row>
    <row r="33" spans="1:17">
      <c r="A33" s="1">
        <v>2003</v>
      </c>
      <c r="B33" s="1" t="s">
        <v>11828</v>
      </c>
      <c r="C33" s="1" t="s">
        <v>11864</v>
      </c>
      <c r="D33" s="1" t="s">
        <v>11830</v>
      </c>
      <c r="G33" s="1" t="s">
        <v>15</v>
      </c>
      <c r="H33" s="1" t="s">
        <v>16</v>
      </c>
      <c r="I33" s="1" t="s">
        <v>17</v>
      </c>
      <c r="J33" s="1" t="s">
        <v>25</v>
      </c>
      <c r="K33" s="1">
        <v>-30.7</v>
      </c>
      <c r="L33" s="1">
        <v>-178.42</v>
      </c>
      <c r="M33" s="1">
        <v>1.18</v>
      </c>
    </row>
    <row r="34" spans="1:17">
      <c r="A34" s="1">
        <v>1977</v>
      </c>
      <c r="B34" s="1" t="s">
        <v>686</v>
      </c>
      <c r="C34" s="1" t="s">
        <v>11865</v>
      </c>
      <c r="D34" s="1" t="s">
        <v>11857</v>
      </c>
      <c r="G34" s="1" t="s">
        <v>15</v>
      </c>
      <c r="H34" s="1" t="s">
        <v>16</v>
      </c>
      <c r="I34" s="1" t="s">
        <v>17</v>
      </c>
      <c r="J34" s="1" t="s">
        <v>47</v>
      </c>
      <c r="K34" s="1">
        <v>-29.25</v>
      </c>
      <c r="L34" s="1">
        <v>-177.87</v>
      </c>
      <c r="M34" s="1">
        <v>1.19</v>
      </c>
    </row>
    <row r="35" spans="1:17">
      <c r="A35" s="1">
        <v>1977</v>
      </c>
      <c r="B35" s="1" t="s">
        <v>686</v>
      </c>
      <c r="C35" s="1" t="s">
        <v>11866</v>
      </c>
      <c r="D35" s="1" t="s">
        <v>11830</v>
      </c>
      <c r="G35" s="1" t="s">
        <v>15</v>
      </c>
      <c r="H35" s="1" t="s">
        <v>16</v>
      </c>
      <c r="I35" s="1" t="s">
        <v>17</v>
      </c>
      <c r="J35" s="1" t="s">
        <v>69</v>
      </c>
      <c r="K35" s="1">
        <v>-30.22</v>
      </c>
      <c r="L35" s="1">
        <v>-178.55</v>
      </c>
      <c r="M35" s="1">
        <v>1.19</v>
      </c>
      <c r="O35" s="1">
        <v>7.3</v>
      </c>
      <c r="Q35" s="1">
        <v>0.51305000000000001</v>
      </c>
    </row>
    <row r="36" spans="1:17">
      <c r="A36" s="1">
        <v>2003</v>
      </c>
      <c r="B36" s="1" t="s">
        <v>11828</v>
      </c>
      <c r="C36" s="1" t="s">
        <v>11867</v>
      </c>
      <c r="D36" s="1" t="s">
        <v>11830</v>
      </c>
      <c r="G36" s="1" t="s">
        <v>15</v>
      </c>
      <c r="H36" s="1" t="s">
        <v>16</v>
      </c>
      <c r="I36" s="1" t="s">
        <v>17</v>
      </c>
      <c r="J36" s="1" t="s">
        <v>25</v>
      </c>
      <c r="K36" s="1">
        <v>-30.7</v>
      </c>
      <c r="L36" s="1">
        <v>-178.42</v>
      </c>
      <c r="M36" s="1">
        <v>1.21</v>
      </c>
      <c r="O36" s="1">
        <v>11</v>
      </c>
    </row>
    <row r="37" spans="1:17">
      <c r="A37" s="1">
        <v>2003</v>
      </c>
      <c r="B37" s="1" t="s">
        <v>11828</v>
      </c>
      <c r="C37" s="1" t="s">
        <v>11868</v>
      </c>
      <c r="D37" s="1" t="s">
        <v>11830</v>
      </c>
      <c r="G37" s="1" t="s">
        <v>15</v>
      </c>
      <c r="H37" s="1" t="s">
        <v>16</v>
      </c>
      <c r="I37" s="1" t="s">
        <v>17</v>
      </c>
      <c r="J37" s="1" t="s">
        <v>25</v>
      </c>
      <c r="K37" s="1">
        <v>-30.7</v>
      </c>
      <c r="L37" s="1">
        <v>-178.42</v>
      </c>
      <c r="M37" s="1">
        <v>1.22</v>
      </c>
    </row>
    <row r="38" spans="1:17">
      <c r="A38" s="1">
        <v>1977</v>
      </c>
      <c r="B38" s="1" t="s">
        <v>686</v>
      </c>
      <c r="C38" s="1" t="s">
        <v>11869</v>
      </c>
      <c r="D38" s="1" t="s">
        <v>11830</v>
      </c>
      <c r="G38" s="1" t="s">
        <v>15</v>
      </c>
      <c r="H38" s="1" t="s">
        <v>16</v>
      </c>
      <c r="I38" s="1" t="s">
        <v>17</v>
      </c>
      <c r="J38" s="1" t="s">
        <v>69</v>
      </c>
      <c r="K38" s="1">
        <v>-30.22</v>
      </c>
      <c r="L38" s="1">
        <v>-178.55</v>
      </c>
      <c r="M38" s="1">
        <v>1.22</v>
      </c>
    </row>
    <row r="39" spans="1:17">
      <c r="A39" s="1">
        <v>2003</v>
      </c>
      <c r="B39" s="1" t="s">
        <v>11828</v>
      </c>
      <c r="C39" s="1" t="s">
        <v>11870</v>
      </c>
      <c r="D39" s="1" t="s">
        <v>11830</v>
      </c>
      <c r="G39" s="1" t="s">
        <v>15</v>
      </c>
      <c r="H39" s="1" t="s">
        <v>16</v>
      </c>
      <c r="I39" s="1" t="s">
        <v>17</v>
      </c>
      <c r="J39" s="1" t="s">
        <v>69</v>
      </c>
      <c r="K39" s="1">
        <v>-30.7</v>
      </c>
      <c r="L39" s="1">
        <v>-178.42</v>
      </c>
      <c r="M39" s="1">
        <v>1.22</v>
      </c>
    </row>
    <row r="40" spans="1:17">
      <c r="A40" s="1">
        <v>2003</v>
      </c>
      <c r="B40" s="1" t="s">
        <v>11828</v>
      </c>
      <c r="C40" s="1" t="s">
        <v>11863</v>
      </c>
      <c r="D40" s="1" t="s">
        <v>11830</v>
      </c>
      <c r="G40" s="1" t="s">
        <v>15</v>
      </c>
      <c r="H40" s="1" t="s">
        <v>16</v>
      </c>
      <c r="I40" s="1" t="s">
        <v>17</v>
      </c>
      <c r="J40" s="1" t="s">
        <v>25</v>
      </c>
      <c r="K40" s="1">
        <v>-30.7</v>
      </c>
      <c r="L40" s="1">
        <v>-178.42</v>
      </c>
      <c r="M40" s="1">
        <v>1.22</v>
      </c>
      <c r="O40" s="1">
        <v>5</v>
      </c>
      <c r="Q40" s="1">
        <v>0.51305000000000001</v>
      </c>
    </row>
    <row r="41" spans="1:17">
      <c r="A41" s="1">
        <v>1994</v>
      </c>
      <c r="B41" s="1" t="s">
        <v>11871</v>
      </c>
      <c r="C41" s="1" t="s">
        <v>11872</v>
      </c>
      <c r="D41" s="1" t="s">
        <v>11873</v>
      </c>
      <c r="G41" s="1" t="s">
        <v>322</v>
      </c>
      <c r="H41" s="1" t="s">
        <v>323</v>
      </c>
      <c r="I41" s="1" t="s">
        <v>17</v>
      </c>
      <c r="J41" s="1" t="s">
        <v>69</v>
      </c>
      <c r="K41" s="1">
        <v>-35.5</v>
      </c>
      <c r="L41" s="1">
        <v>176.5</v>
      </c>
      <c r="M41" s="1">
        <v>1.22</v>
      </c>
      <c r="Q41" s="1">
        <v>0.51305000000000001</v>
      </c>
    </row>
    <row r="42" spans="1:17">
      <c r="A42" s="1">
        <v>2003</v>
      </c>
      <c r="B42" s="1" t="s">
        <v>11828</v>
      </c>
      <c r="C42" s="1" t="s">
        <v>11874</v>
      </c>
      <c r="D42" s="1" t="s">
        <v>11830</v>
      </c>
      <c r="G42" s="1" t="s">
        <v>15</v>
      </c>
      <c r="H42" s="1" t="s">
        <v>16</v>
      </c>
      <c r="I42" s="1" t="s">
        <v>17</v>
      </c>
      <c r="J42" s="1" t="s">
        <v>25</v>
      </c>
      <c r="K42" s="1">
        <v>-30.7</v>
      </c>
      <c r="L42" s="1">
        <v>-178.42</v>
      </c>
      <c r="M42" s="1">
        <v>1.22</v>
      </c>
      <c r="O42" s="1">
        <v>7.2</v>
      </c>
    </row>
    <row r="43" spans="1:17">
      <c r="A43" s="1">
        <v>2003</v>
      </c>
      <c r="B43" s="1" t="s">
        <v>11828</v>
      </c>
      <c r="C43" s="1" t="s">
        <v>11875</v>
      </c>
      <c r="D43" s="1" t="s">
        <v>11830</v>
      </c>
      <c r="G43" s="1" t="s">
        <v>15</v>
      </c>
      <c r="H43" s="1" t="s">
        <v>16</v>
      </c>
      <c r="I43" s="1" t="s">
        <v>17</v>
      </c>
      <c r="J43" s="1" t="s">
        <v>69</v>
      </c>
      <c r="K43" s="1">
        <v>-30.7</v>
      </c>
      <c r="L43" s="1">
        <v>-178.42</v>
      </c>
      <c r="M43" s="1">
        <v>1.22</v>
      </c>
    </row>
    <row r="44" spans="1:17">
      <c r="A44" s="1">
        <v>2003</v>
      </c>
      <c r="B44" s="1" t="s">
        <v>11828</v>
      </c>
      <c r="C44" s="1" t="s">
        <v>11876</v>
      </c>
      <c r="D44" s="1" t="s">
        <v>11830</v>
      </c>
      <c r="G44" s="1" t="s">
        <v>15</v>
      </c>
      <c r="H44" s="1" t="s">
        <v>16</v>
      </c>
      <c r="I44" s="1" t="s">
        <v>17</v>
      </c>
      <c r="J44" s="1" t="s">
        <v>69</v>
      </c>
      <c r="K44" s="1">
        <v>-30.7</v>
      </c>
      <c r="L44" s="1">
        <v>-178.42</v>
      </c>
      <c r="M44" s="1">
        <v>1.24</v>
      </c>
    </row>
    <row r="45" spans="1:17">
      <c r="A45" s="1">
        <v>2003</v>
      </c>
      <c r="B45" s="1" t="s">
        <v>11828</v>
      </c>
      <c r="C45" s="1" t="s">
        <v>11877</v>
      </c>
      <c r="D45" s="1" t="s">
        <v>11830</v>
      </c>
      <c r="G45" s="1" t="s">
        <v>15</v>
      </c>
      <c r="H45" s="1" t="s">
        <v>16</v>
      </c>
      <c r="I45" s="1" t="s">
        <v>17</v>
      </c>
      <c r="J45" s="1" t="s">
        <v>69</v>
      </c>
      <c r="K45" s="1">
        <v>-30.7</v>
      </c>
      <c r="L45" s="1">
        <v>-178.42</v>
      </c>
      <c r="M45" s="1">
        <v>1.25</v>
      </c>
    </row>
    <row r="46" spans="1:17">
      <c r="A46" s="1">
        <v>1977</v>
      </c>
      <c r="B46" s="1" t="s">
        <v>686</v>
      </c>
      <c r="C46" s="1" t="s">
        <v>11878</v>
      </c>
      <c r="D46" s="1" t="s">
        <v>11830</v>
      </c>
      <c r="G46" s="1" t="s">
        <v>15</v>
      </c>
      <c r="H46" s="1" t="s">
        <v>16</v>
      </c>
      <c r="I46" s="1" t="s">
        <v>17</v>
      </c>
      <c r="J46" s="1" t="s">
        <v>69</v>
      </c>
      <c r="K46" s="1">
        <v>-30.22</v>
      </c>
      <c r="L46" s="1">
        <v>-178.55</v>
      </c>
      <c r="M46" s="1">
        <v>1.27</v>
      </c>
    </row>
    <row r="47" spans="1:17">
      <c r="A47" s="1">
        <v>1977</v>
      </c>
      <c r="B47" s="1" t="s">
        <v>686</v>
      </c>
      <c r="C47" s="1" t="s">
        <v>11879</v>
      </c>
      <c r="D47" s="1" t="s">
        <v>11850</v>
      </c>
      <c r="G47" s="1" t="s">
        <v>15</v>
      </c>
      <c r="H47" s="1" t="s">
        <v>16</v>
      </c>
      <c r="I47" s="1" t="s">
        <v>17</v>
      </c>
      <c r="J47" s="1" t="s">
        <v>59</v>
      </c>
      <c r="K47" s="1">
        <v>-29.25</v>
      </c>
      <c r="L47" s="1">
        <v>-177.87</v>
      </c>
      <c r="M47" s="1">
        <v>1.29</v>
      </c>
    </row>
    <row r="48" spans="1:17">
      <c r="A48" s="1">
        <v>2003</v>
      </c>
      <c r="B48" s="1" t="s">
        <v>11828</v>
      </c>
      <c r="C48" s="1" t="s">
        <v>11880</v>
      </c>
      <c r="D48" s="1" t="s">
        <v>11830</v>
      </c>
      <c r="G48" s="1" t="s">
        <v>15</v>
      </c>
      <c r="H48" s="1" t="s">
        <v>16</v>
      </c>
      <c r="I48" s="1" t="s">
        <v>17</v>
      </c>
      <c r="J48" s="1" t="s">
        <v>69</v>
      </c>
      <c r="K48" s="1">
        <v>-30.7</v>
      </c>
      <c r="L48" s="1">
        <v>-178.42</v>
      </c>
      <c r="M48" s="1">
        <v>1.29</v>
      </c>
    </row>
    <row r="49" spans="1:13">
      <c r="A49" s="1">
        <v>1977</v>
      </c>
      <c r="B49" s="1" t="s">
        <v>686</v>
      </c>
      <c r="C49" s="1" t="s">
        <v>11881</v>
      </c>
      <c r="D49" s="1" t="s">
        <v>11830</v>
      </c>
      <c r="G49" s="1" t="s">
        <v>15</v>
      </c>
      <c r="H49" s="1" t="s">
        <v>16</v>
      </c>
      <c r="I49" s="1" t="s">
        <v>17</v>
      </c>
      <c r="J49" s="1" t="s">
        <v>69</v>
      </c>
      <c r="K49" s="1">
        <v>-30.22</v>
      </c>
      <c r="L49" s="1">
        <v>-178.55</v>
      </c>
      <c r="M49" s="1">
        <v>1.29</v>
      </c>
    </row>
    <row r="50" spans="1:13">
      <c r="A50" s="1">
        <v>1993</v>
      </c>
      <c r="B50" s="1" t="s">
        <v>11882</v>
      </c>
      <c r="C50" s="1" t="s">
        <v>11883</v>
      </c>
      <c r="D50" s="1" t="s">
        <v>11830</v>
      </c>
      <c r="G50" s="1" t="s">
        <v>15</v>
      </c>
      <c r="H50" s="1" t="s">
        <v>16</v>
      </c>
      <c r="I50" s="1" t="s">
        <v>17</v>
      </c>
      <c r="J50" s="1" t="s">
        <v>69</v>
      </c>
      <c r="K50" s="1">
        <v>-30.22</v>
      </c>
      <c r="L50" s="1">
        <v>-178.55</v>
      </c>
      <c r="M50" s="1">
        <v>1.3</v>
      </c>
    </row>
    <row r="51" spans="1:13">
      <c r="A51" s="1">
        <v>1977</v>
      </c>
      <c r="B51" s="1" t="s">
        <v>686</v>
      </c>
      <c r="C51" s="1" t="s">
        <v>11884</v>
      </c>
      <c r="D51" s="1" t="s">
        <v>11846</v>
      </c>
      <c r="G51" s="1" t="s">
        <v>15</v>
      </c>
      <c r="H51" s="1" t="s">
        <v>16</v>
      </c>
      <c r="I51" s="1" t="s">
        <v>17</v>
      </c>
      <c r="J51" s="1" t="s">
        <v>59</v>
      </c>
      <c r="K51" s="1">
        <v>-31.43</v>
      </c>
      <c r="L51" s="1">
        <v>-178.9</v>
      </c>
      <c r="M51" s="1">
        <v>1.3</v>
      </c>
    </row>
    <row r="52" spans="1:13">
      <c r="A52" s="1">
        <v>1977</v>
      </c>
      <c r="B52" s="1" t="s">
        <v>686</v>
      </c>
      <c r="C52" s="1" t="s">
        <v>11885</v>
      </c>
      <c r="D52" s="1" t="s">
        <v>11850</v>
      </c>
      <c r="G52" s="1" t="s">
        <v>15</v>
      </c>
      <c r="H52" s="1" t="s">
        <v>16</v>
      </c>
      <c r="I52" s="1" t="s">
        <v>17</v>
      </c>
      <c r="J52" s="1" t="s">
        <v>59</v>
      </c>
      <c r="K52" s="1">
        <v>-29.25</v>
      </c>
      <c r="L52" s="1">
        <v>-177.87</v>
      </c>
      <c r="M52" s="1">
        <v>1.31</v>
      </c>
    </row>
    <row r="53" spans="1:13">
      <c r="A53" s="1">
        <v>1993</v>
      </c>
      <c r="B53" s="1" t="s">
        <v>11882</v>
      </c>
      <c r="C53" s="1" t="s">
        <v>11886</v>
      </c>
      <c r="D53" s="1" t="s">
        <v>11830</v>
      </c>
      <c r="G53" s="1" t="s">
        <v>15</v>
      </c>
      <c r="H53" s="1" t="s">
        <v>16</v>
      </c>
      <c r="I53" s="1" t="s">
        <v>17</v>
      </c>
      <c r="J53" s="1" t="s">
        <v>69</v>
      </c>
      <c r="K53" s="1">
        <v>-30.22</v>
      </c>
      <c r="L53" s="1">
        <v>-178.55</v>
      </c>
      <c r="M53" s="1">
        <v>1.31</v>
      </c>
    </row>
    <row r="54" spans="1:13">
      <c r="A54" s="1">
        <v>1977</v>
      </c>
      <c r="B54" s="1" t="s">
        <v>686</v>
      </c>
      <c r="C54" s="1" t="s">
        <v>11887</v>
      </c>
      <c r="D54" s="1" t="s">
        <v>11830</v>
      </c>
      <c r="G54" s="1" t="s">
        <v>15</v>
      </c>
      <c r="H54" s="1" t="s">
        <v>16</v>
      </c>
      <c r="I54" s="1" t="s">
        <v>17</v>
      </c>
      <c r="J54" s="1" t="s">
        <v>69</v>
      </c>
      <c r="K54" s="1">
        <v>-30.22</v>
      </c>
      <c r="L54" s="1">
        <v>-178.55</v>
      </c>
      <c r="M54" s="1">
        <v>1.31</v>
      </c>
    </row>
    <row r="55" spans="1:13">
      <c r="A55" s="1">
        <v>1994</v>
      </c>
      <c r="B55" s="1" t="s">
        <v>525</v>
      </c>
      <c r="C55" s="1" t="s">
        <v>11887</v>
      </c>
      <c r="D55" s="1" t="s">
        <v>11830</v>
      </c>
      <c r="G55" s="1" t="s">
        <v>15</v>
      </c>
      <c r="H55" s="1" t="s">
        <v>16</v>
      </c>
      <c r="I55" s="1" t="s">
        <v>17</v>
      </c>
      <c r="J55" s="1" t="s">
        <v>69</v>
      </c>
      <c r="K55" s="1">
        <v>-30.22</v>
      </c>
      <c r="L55" s="1">
        <v>-178.55</v>
      </c>
      <c r="M55" s="1">
        <v>1.32</v>
      </c>
    </row>
    <row r="56" spans="1:13">
      <c r="A56" s="1">
        <v>1977</v>
      </c>
      <c r="B56" s="1" t="s">
        <v>686</v>
      </c>
      <c r="C56" s="1" t="s">
        <v>11888</v>
      </c>
      <c r="D56" s="1" t="s">
        <v>11889</v>
      </c>
      <c r="G56" s="1" t="s">
        <v>15</v>
      </c>
      <c r="H56" s="1" t="s">
        <v>16</v>
      </c>
      <c r="I56" s="1" t="s">
        <v>17</v>
      </c>
      <c r="J56" s="1" t="s">
        <v>69</v>
      </c>
      <c r="K56" s="1">
        <v>-29.25</v>
      </c>
      <c r="L56" s="1">
        <v>-177.87</v>
      </c>
      <c r="M56" s="1">
        <v>1.33</v>
      </c>
    </row>
    <row r="57" spans="1:13">
      <c r="A57" s="1">
        <v>1972</v>
      </c>
      <c r="B57" s="1" t="s">
        <v>442</v>
      </c>
      <c r="C57" s="1" t="s">
        <v>11890</v>
      </c>
      <c r="D57" s="1" t="s">
        <v>11846</v>
      </c>
      <c r="G57" s="1" t="s">
        <v>15</v>
      </c>
      <c r="H57" s="1" t="s">
        <v>16</v>
      </c>
      <c r="I57" s="1" t="s">
        <v>17</v>
      </c>
      <c r="J57" s="1" t="s">
        <v>25</v>
      </c>
      <c r="K57" s="1">
        <v>-31.43</v>
      </c>
      <c r="L57" s="1">
        <v>-178.9</v>
      </c>
      <c r="M57" s="1">
        <v>1.33</v>
      </c>
    </row>
    <row r="58" spans="1:13">
      <c r="A58" s="1">
        <v>1977</v>
      </c>
      <c r="B58" s="1" t="s">
        <v>686</v>
      </c>
      <c r="C58" s="1" t="s">
        <v>11891</v>
      </c>
      <c r="D58" s="1" t="s">
        <v>11830</v>
      </c>
      <c r="G58" s="1" t="s">
        <v>15</v>
      </c>
      <c r="H58" s="1" t="s">
        <v>16</v>
      </c>
      <c r="I58" s="1" t="s">
        <v>17</v>
      </c>
      <c r="J58" s="1" t="s">
        <v>69</v>
      </c>
      <c r="K58" s="1">
        <v>-30.22</v>
      </c>
      <c r="L58" s="1">
        <v>-178.55</v>
      </c>
      <c r="M58" s="1">
        <v>1.33</v>
      </c>
    </row>
    <row r="59" spans="1:13">
      <c r="A59" s="1">
        <v>2003</v>
      </c>
      <c r="B59" s="1" t="s">
        <v>11828</v>
      </c>
      <c r="C59" s="1" t="s">
        <v>11892</v>
      </c>
      <c r="D59" s="1" t="s">
        <v>11830</v>
      </c>
      <c r="G59" s="1" t="s">
        <v>15</v>
      </c>
      <c r="H59" s="1" t="s">
        <v>16</v>
      </c>
      <c r="I59" s="1" t="s">
        <v>17</v>
      </c>
      <c r="J59" s="1" t="s">
        <v>69</v>
      </c>
      <c r="K59" s="1">
        <v>-30.7</v>
      </c>
      <c r="L59" s="1">
        <v>-178.42</v>
      </c>
      <c r="M59" s="1">
        <v>1.34</v>
      </c>
    </row>
    <row r="60" spans="1:13">
      <c r="A60" s="1">
        <v>1994</v>
      </c>
      <c r="B60" s="1" t="s">
        <v>11871</v>
      </c>
      <c r="C60" s="1" t="s">
        <v>11893</v>
      </c>
      <c r="D60" s="1" t="s">
        <v>11873</v>
      </c>
      <c r="G60" s="1" t="s">
        <v>322</v>
      </c>
      <c r="H60" s="1" t="s">
        <v>323</v>
      </c>
      <c r="I60" s="1" t="s">
        <v>17</v>
      </c>
      <c r="J60" s="1" t="s">
        <v>69</v>
      </c>
      <c r="K60" s="1">
        <v>-35.5</v>
      </c>
      <c r="L60" s="1">
        <v>176.5</v>
      </c>
      <c r="M60" s="1">
        <v>1.35</v>
      </c>
    </row>
    <row r="61" spans="1:13">
      <c r="A61" s="1">
        <v>1977</v>
      </c>
      <c r="B61" s="1" t="s">
        <v>686</v>
      </c>
      <c r="C61" s="1" t="s">
        <v>11894</v>
      </c>
      <c r="D61" s="1" t="s">
        <v>11846</v>
      </c>
      <c r="G61" s="1" t="s">
        <v>15</v>
      </c>
      <c r="H61" s="1" t="s">
        <v>16</v>
      </c>
      <c r="I61" s="1" t="s">
        <v>17</v>
      </c>
      <c r="J61" s="1" t="s">
        <v>59</v>
      </c>
      <c r="K61" s="1">
        <v>-31.43</v>
      </c>
      <c r="L61" s="1">
        <v>-178.9</v>
      </c>
      <c r="M61" s="1">
        <v>1.36</v>
      </c>
    </row>
    <row r="62" spans="1:13">
      <c r="A62" s="1">
        <v>1994</v>
      </c>
      <c r="B62" s="1" t="s">
        <v>525</v>
      </c>
      <c r="C62" s="1" t="s">
        <v>11894</v>
      </c>
      <c r="D62" s="1" t="s">
        <v>11846</v>
      </c>
      <c r="G62" s="1" t="s">
        <v>15</v>
      </c>
      <c r="H62" s="1" t="s">
        <v>16</v>
      </c>
      <c r="I62" s="1" t="s">
        <v>17</v>
      </c>
      <c r="J62" s="1" t="s">
        <v>59</v>
      </c>
      <c r="K62" s="1">
        <v>-31.43</v>
      </c>
      <c r="L62" s="1">
        <v>-178.9</v>
      </c>
      <c r="M62" s="1">
        <v>1.37</v>
      </c>
    </row>
    <row r="63" spans="1:13">
      <c r="A63" s="1">
        <v>1994</v>
      </c>
      <c r="B63" s="1" t="s">
        <v>11871</v>
      </c>
      <c r="C63" s="1" t="s">
        <v>11893</v>
      </c>
      <c r="D63" s="1" t="s">
        <v>11873</v>
      </c>
      <c r="G63" s="1" t="s">
        <v>322</v>
      </c>
      <c r="H63" s="1" t="s">
        <v>323</v>
      </c>
      <c r="I63" s="1" t="s">
        <v>17</v>
      </c>
      <c r="J63" s="1" t="s">
        <v>69</v>
      </c>
      <c r="K63" s="1">
        <v>-35.5</v>
      </c>
      <c r="L63" s="1">
        <v>176.5</v>
      </c>
      <c r="M63" s="1">
        <v>1.38</v>
      </c>
    </row>
    <row r="64" spans="1:13">
      <c r="A64" s="1">
        <v>2003</v>
      </c>
      <c r="B64" s="1" t="s">
        <v>11828</v>
      </c>
      <c r="C64" s="1" t="s">
        <v>11895</v>
      </c>
      <c r="D64" s="1" t="s">
        <v>11830</v>
      </c>
      <c r="G64" s="1" t="s">
        <v>15</v>
      </c>
      <c r="H64" s="1" t="s">
        <v>16</v>
      </c>
      <c r="I64" s="1" t="s">
        <v>17</v>
      </c>
      <c r="J64" s="1" t="s">
        <v>69</v>
      </c>
      <c r="K64" s="1">
        <v>-30.7</v>
      </c>
      <c r="L64" s="1">
        <v>-178.42</v>
      </c>
      <c r="M64" s="1">
        <v>1.38</v>
      </c>
    </row>
    <row r="65" spans="1:13">
      <c r="A65" s="1">
        <v>1993</v>
      </c>
      <c r="B65" s="1" t="s">
        <v>11882</v>
      </c>
      <c r="C65" s="1" t="s">
        <v>11896</v>
      </c>
      <c r="D65" s="1" t="s">
        <v>11830</v>
      </c>
      <c r="G65" s="1" t="s">
        <v>15</v>
      </c>
      <c r="H65" s="1" t="s">
        <v>16</v>
      </c>
      <c r="I65" s="1" t="s">
        <v>17</v>
      </c>
      <c r="J65" s="1" t="s">
        <v>69</v>
      </c>
      <c r="K65" s="1">
        <v>-30.22</v>
      </c>
      <c r="L65" s="1">
        <v>-178.55</v>
      </c>
      <c r="M65" s="1">
        <v>1.39</v>
      </c>
    </row>
    <row r="66" spans="1:13">
      <c r="A66" s="1">
        <v>1993</v>
      </c>
      <c r="B66" s="1" t="s">
        <v>11882</v>
      </c>
      <c r="C66" s="1" t="s">
        <v>11897</v>
      </c>
      <c r="D66" s="1" t="s">
        <v>11830</v>
      </c>
      <c r="G66" s="1" t="s">
        <v>15</v>
      </c>
      <c r="H66" s="1" t="s">
        <v>16</v>
      </c>
      <c r="I66" s="1" t="s">
        <v>17</v>
      </c>
      <c r="J66" s="1" t="s">
        <v>69</v>
      </c>
      <c r="K66" s="1">
        <v>-30.22</v>
      </c>
      <c r="L66" s="1">
        <v>-178.55</v>
      </c>
      <c r="M66" s="1">
        <v>1.39</v>
      </c>
    </row>
    <row r="67" spans="1:13">
      <c r="A67" s="1">
        <v>2003</v>
      </c>
      <c r="B67" s="1" t="s">
        <v>11828</v>
      </c>
      <c r="C67" s="1" t="s">
        <v>11898</v>
      </c>
      <c r="D67" s="1" t="s">
        <v>11830</v>
      </c>
      <c r="G67" s="1" t="s">
        <v>15</v>
      </c>
      <c r="H67" s="1" t="s">
        <v>16</v>
      </c>
      <c r="I67" s="1" t="s">
        <v>17</v>
      </c>
      <c r="J67" s="1" t="s">
        <v>69</v>
      </c>
      <c r="K67" s="1">
        <v>-30.7</v>
      </c>
      <c r="L67" s="1">
        <v>-178.42</v>
      </c>
      <c r="M67" s="1">
        <v>1.4</v>
      </c>
    </row>
    <row r="68" spans="1:13">
      <c r="A68" s="1">
        <v>2003</v>
      </c>
      <c r="B68" s="1" t="s">
        <v>11828</v>
      </c>
      <c r="C68" s="1" t="s">
        <v>11899</v>
      </c>
      <c r="D68" s="1" t="s">
        <v>11830</v>
      </c>
      <c r="G68" s="1" t="s">
        <v>15</v>
      </c>
      <c r="H68" s="1" t="s">
        <v>16</v>
      </c>
      <c r="I68" s="1" t="s">
        <v>17</v>
      </c>
      <c r="J68" s="1" t="s">
        <v>25</v>
      </c>
      <c r="K68" s="1">
        <v>-30.7</v>
      </c>
      <c r="L68" s="1">
        <v>-178.42</v>
      </c>
      <c r="M68" s="1">
        <v>1.4</v>
      </c>
    </row>
    <row r="69" spans="1:13">
      <c r="A69" s="1">
        <v>2003</v>
      </c>
      <c r="B69" s="1" t="s">
        <v>11828</v>
      </c>
      <c r="C69" s="1" t="s">
        <v>11900</v>
      </c>
      <c r="D69" s="1" t="s">
        <v>11830</v>
      </c>
      <c r="G69" s="1" t="s">
        <v>15</v>
      </c>
      <c r="H69" s="1" t="s">
        <v>16</v>
      </c>
      <c r="I69" s="1" t="s">
        <v>17</v>
      </c>
      <c r="J69" s="1" t="s">
        <v>25</v>
      </c>
      <c r="K69" s="1">
        <v>-30.7</v>
      </c>
      <c r="L69" s="1">
        <v>-178.42</v>
      </c>
      <c r="M69" s="1">
        <v>1.4</v>
      </c>
    </row>
    <row r="70" spans="1:13">
      <c r="A70" s="1">
        <v>2003</v>
      </c>
      <c r="B70" s="1" t="s">
        <v>11828</v>
      </c>
      <c r="C70" s="1" t="s">
        <v>11901</v>
      </c>
      <c r="D70" s="1" t="s">
        <v>11830</v>
      </c>
      <c r="G70" s="1" t="s">
        <v>15</v>
      </c>
      <c r="H70" s="1" t="s">
        <v>16</v>
      </c>
      <c r="I70" s="1" t="s">
        <v>17</v>
      </c>
      <c r="J70" s="1" t="s">
        <v>69</v>
      </c>
      <c r="K70" s="1">
        <v>-30.7</v>
      </c>
      <c r="L70" s="1">
        <v>-178.42</v>
      </c>
      <c r="M70" s="1">
        <v>1.41</v>
      </c>
    </row>
    <row r="71" spans="1:13">
      <c r="A71" s="1">
        <v>1977</v>
      </c>
      <c r="B71" s="1" t="s">
        <v>686</v>
      </c>
      <c r="C71" s="1" t="s">
        <v>11902</v>
      </c>
      <c r="D71" s="1" t="s">
        <v>11850</v>
      </c>
      <c r="G71" s="1" t="s">
        <v>15</v>
      </c>
      <c r="H71" s="1" t="s">
        <v>16</v>
      </c>
      <c r="I71" s="1" t="s">
        <v>17</v>
      </c>
      <c r="J71" s="1" t="s">
        <v>59</v>
      </c>
      <c r="K71" s="1">
        <v>-29.25</v>
      </c>
      <c r="L71" s="1">
        <v>-177.87</v>
      </c>
      <c r="M71" s="1">
        <v>1.42</v>
      </c>
    </row>
    <row r="72" spans="1:13">
      <c r="A72" s="1">
        <v>2009</v>
      </c>
      <c r="B72" s="1" t="s">
        <v>11903</v>
      </c>
      <c r="C72" s="1" t="s">
        <v>11057</v>
      </c>
      <c r="D72" s="1" t="s">
        <v>11850</v>
      </c>
      <c r="G72" s="1" t="s">
        <v>15</v>
      </c>
      <c r="H72" s="1" t="s">
        <v>16</v>
      </c>
      <c r="I72" s="1" t="s">
        <v>17</v>
      </c>
      <c r="J72" s="1" t="s">
        <v>69</v>
      </c>
      <c r="K72" s="1">
        <v>-29.25</v>
      </c>
      <c r="L72" s="1">
        <v>-177.87</v>
      </c>
      <c r="M72" s="1">
        <v>1.43</v>
      </c>
    </row>
    <row r="73" spans="1:13">
      <c r="A73" s="1">
        <v>2009</v>
      </c>
      <c r="B73" s="1" t="s">
        <v>11903</v>
      </c>
      <c r="C73" s="1" t="s">
        <v>11904</v>
      </c>
      <c r="D73" s="1" t="s">
        <v>11850</v>
      </c>
      <c r="G73" s="1" t="s">
        <v>15</v>
      </c>
      <c r="H73" s="1" t="s">
        <v>16</v>
      </c>
      <c r="I73" s="1" t="s">
        <v>17</v>
      </c>
      <c r="J73" s="1" t="s">
        <v>69</v>
      </c>
      <c r="K73" s="1">
        <v>-29.25</v>
      </c>
      <c r="L73" s="1">
        <v>-177.87</v>
      </c>
      <c r="M73" s="1">
        <v>1.43</v>
      </c>
    </row>
    <row r="74" spans="1:13">
      <c r="A74" s="1">
        <v>1977</v>
      </c>
      <c r="B74" s="1" t="s">
        <v>686</v>
      </c>
      <c r="C74" s="1" t="s">
        <v>11905</v>
      </c>
      <c r="D74" s="1" t="s">
        <v>11850</v>
      </c>
      <c r="G74" s="1" t="s">
        <v>15</v>
      </c>
      <c r="H74" s="1" t="s">
        <v>16</v>
      </c>
      <c r="I74" s="1" t="s">
        <v>17</v>
      </c>
      <c r="J74" s="1" t="s">
        <v>59</v>
      </c>
      <c r="K74" s="1">
        <v>-29.25</v>
      </c>
      <c r="L74" s="1">
        <v>-177.87</v>
      </c>
      <c r="M74" s="1">
        <v>1.43</v>
      </c>
    </row>
    <row r="75" spans="1:13">
      <c r="A75" s="1">
        <v>2009</v>
      </c>
      <c r="B75" s="1" t="s">
        <v>11903</v>
      </c>
      <c r="C75" s="1" t="s">
        <v>11906</v>
      </c>
      <c r="D75" s="1" t="s">
        <v>11850</v>
      </c>
      <c r="G75" s="1" t="s">
        <v>15</v>
      </c>
      <c r="H75" s="1" t="s">
        <v>16</v>
      </c>
      <c r="I75" s="1" t="s">
        <v>17</v>
      </c>
      <c r="J75" s="1" t="s">
        <v>69</v>
      </c>
      <c r="K75" s="1">
        <v>-29.25</v>
      </c>
      <c r="L75" s="1">
        <v>-177.87</v>
      </c>
      <c r="M75" s="1">
        <v>1.43</v>
      </c>
    </row>
    <row r="76" spans="1:13">
      <c r="A76" s="1">
        <v>1994</v>
      </c>
      <c r="B76" s="1" t="s">
        <v>11871</v>
      </c>
      <c r="C76" s="1" t="s">
        <v>11907</v>
      </c>
      <c r="D76" s="1" t="s">
        <v>11908</v>
      </c>
      <c r="G76" s="1" t="s">
        <v>322</v>
      </c>
      <c r="H76" s="1" t="s">
        <v>323</v>
      </c>
      <c r="I76" s="1" t="s">
        <v>17</v>
      </c>
      <c r="J76" s="1" t="s">
        <v>69</v>
      </c>
      <c r="K76" s="1">
        <v>-25</v>
      </c>
      <c r="L76" s="1">
        <v>177</v>
      </c>
      <c r="M76" s="1">
        <v>1.43</v>
      </c>
    </row>
    <row r="77" spans="1:13">
      <c r="A77" s="1">
        <v>1977</v>
      </c>
      <c r="B77" s="1" t="s">
        <v>686</v>
      </c>
      <c r="C77" s="1" t="s">
        <v>11909</v>
      </c>
      <c r="D77" s="1" t="s">
        <v>11846</v>
      </c>
      <c r="G77" s="1" t="s">
        <v>15</v>
      </c>
      <c r="H77" s="1" t="s">
        <v>16</v>
      </c>
      <c r="I77" s="1" t="s">
        <v>17</v>
      </c>
      <c r="J77" s="1" t="s">
        <v>59</v>
      </c>
      <c r="K77" s="1">
        <v>-31.43</v>
      </c>
      <c r="L77" s="1">
        <v>-178.9</v>
      </c>
      <c r="M77" s="1">
        <v>1.43</v>
      </c>
    </row>
    <row r="78" spans="1:13">
      <c r="A78" s="1">
        <v>2003</v>
      </c>
      <c r="B78" s="1" t="s">
        <v>11828</v>
      </c>
      <c r="C78" s="1" t="s">
        <v>11910</v>
      </c>
      <c r="D78" s="1" t="s">
        <v>11830</v>
      </c>
      <c r="G78" s="1" t="s">
        <v>15</v>
      </c>
      <c r="H78" s="1" t="s">
        <v>16</v>
      </c>
      <c r="I78" s="1" t="s">
        <v>17</v>
      </c>
      <c r="J78" s="1" t="s">
        <v>69</v>
      </c>
      <c r="K78" s="1">
        <v>-30.7</v>
      </c>
      <c r="L78" s="1">
        <v>-178.42</v>
      </c>
      <c r="M78" s="1">
        <v>1.43</v>
      </c>
    </row>
    <row r="79" spans="1:13">
      <c r="A79" s="1">
        <v>1977</v>
      </c>
      <c r="B79" s="1" t="s">
        <v>686</v>
      </c>
      <c r="C79" s="1" t="s">
        <v>11911</v>
      </c>
      <c r="D79" s="1" t="s">
        <v>11850</v>
      </c>
      <c r="G79" s="1" t="s">
        <v>15</v>
      </c>
      <c r="H79" s="1" t="s">
        <v>16</v>
      </c>
      <c r="I79" s="1" t="s">
        <v>17</v>
      </c>
      <c r="J79" s="1" t="s">
        <v>59</v>
      </c>
      <c r="K79" s="1">
        <v>-29.25</v>
      </c>
      <c r="L79" s="1">
        <v>-177.87</v>
      </c>
      <c r="M79" s="1">
        <v>1.44</v>
      </c>
    </row>
    <row r="80" spans="1:13">
      <c r="A80" s="1">
        <v>1994</v>
      </c>
      <c r="B80" s="1" t="s">
        <v>11871</v>
      </c>
      <c r="C80" s="1" t="s">
        <v>11907</v>
      </c>
      <c r="D80" s="1" t="s">
        <v>11908</v>
      </c>
      <c r="G80" s="1" t="s">
        <v>322</v>
      </c>
      <c r="H80" s="1" t="s">
        <v>323</v>
      </c>
      <c r="I80" s="1" t="s">
        <v>17</v>
      </c>
      <c r="J80" s="1" t="s">
        <v>69</v>
      </c>
      <c r="K80" s="1">
        <v>-25</v>
      </c>
      <c r="L80" s="1">
        <v>177</v>
      </c>
      <c r="M80" s="1">
        <v>1.44</v>
      </c>
    </row>
    <row r="81" spans="1:18">
      <c r="A81" s="1">
        <v>1994</v>
      </c>
      <c r="B81" s="1" t="s">
        <v>11871</v>
      </c>
      <c r="C81" s="1" t="s">
        <v>11912</v>
      </c>
      <c r="D81" s="1" t="s">
        <v>11873</v>
      </c>
      <c r="G81" s="1" t="s">
        <v>322</v>
      </c>
      <c r="H81" s="1" t="s">
        <v>323</v>
      </c>
      <c r="I81" s="1" t="s">
        <v>17</v>
      </c>
      <c r="J81" s="1" t="s">
        <v>69</v>
      </c>
      <c r="K81" s="1">
        <v>-35.5</v>
      </c>
      <c r="L81" s="1">
        <v>176.5</v>
      </c>
      <c r="M81" s="1">
        <v>1.45</v>
      </c>
    </row>
    <row r="82" spans="1:18">
      <c r="A82" s="1">
        <v>1977</v>
      </c>
      <c r="B82" s="1" t="s">
        <v>686</v>
      </c>
      <c r="C82" s="1" t="s">
        <v>11913</v>
      </c>
      <c r="D82" s="1" t="s">
        <v>11850</v>
      </c>
      <c r="G82" s="1" t="s">
        <v>15</v>
      </c>
      <c r="H82" s="1" t="s">
        <v>16</v>
      </c>
      <c r="I82" s="1" t="s">
        <v>17</v>
      </c>
      <c r="J82" s="1" t="s">
        <v>69</v>
      </c>
      <c r="K82" s="1">
        <v>-29.25</v>
      </c>
      <c r="L82" s="1">
        <v>-177.87</v>
      </c>
      <c r="M82" s="1">
        <v>1.45</v>
      </c>
    </row>
    <row r="83" spans="1:18">
      <c r="A83" s="1">
        <v>1977</v>
      </c>
      <c r="B83" s="1" t="s">
        <v>686</v>
      </c>
      <c r="C83" s="1" t="s">
        <v>11914</v>
      </c>
      <c r="D83" s="1" t="s">
        <v>11915</v>
      </c>
      <c r="G83" s="1" t="s">
        <v>15</v>
      </c>
      <c r="H83" s="1" t="s">
        <v>16</v>
      </c>
      <c r="I83" s="1" t="s">
        <v>17</v>
      </c>
      <c r="J83" s="1" t="s">
        <v>69</v>
      </c>
      <c r="K83" s="1">
        <v>-29.25</v>
      </c>
      <c r="L83" s="1">
        <v>-177.87</v>
      </c>
      <c r="M83" s="1">
        <v>1.45</v>
      </c>
    </row>
    <row r="84" spans="1:18">
      <c r="A84" s="1">
        <v>1994</v>
      </c>
      <c r="B84" s="1" t="s">
        <v>11871</v>
      </c>
      <c r="C84" s="1" t="s">
        <v>11916</v>
      </c>
      <c r="D84" s="1" t="s">
        <v>11873</v>
      </c>
      <c r="G84" s="1" t="s">
        <v>322</v>
      </c>
      <c r="H84" s="1" t="s">
        <v>323</v>
      </c>
      <c r="I84" s="1" t="s">
        <v>17</v>
      </c>
      <c r="J84" s="1" t="s">
        <v>69</v>
      </c>
      <c r="K84" s="1">
        <v>-35.5</v>
      </c>
      <c r="L84" s="1">
        <v>176.5</v>
      </c>
      <c r="M84" s="1">
        <v>1.46</v>
      </c>
    </row>
    <row r="85" spans="1:18">
      <c r="A85" s="1">
        <v>1994</v>
      </c>
      <c r="B85" s="1" t="s">
        <v>11871</v>
      </c>
      <c r="C85" s="1" t="s">
        <v>11917</v>
      </c>
      <c r="D85" s="1" t="s">
        <v>11873</v>
      </c>
      <c r="G85" s="1" t="s">
        <v>322</v>
      </c>
      <c r="H85" s="1" t="s">
        <v>323</v>
      </c>
      <c r="I85" s="1" t="s">
        <v>17</v>
      </c>
      <c r="J85" s="1" t="s">
        <v>69</v>
      </c>
      <c r="K85" s="1">
        <v>-35.5</v>
      </c>
      <c r="L85" s="1">
        <v>176.5</v>
      </c>
      <c r="M85" s="1">
        <v>1.46</v>
      </c>
    </row>
    <row r="86" spans="1:18">
      <c r="A86" s="1">
        <v>1977</v>
      </c>
      <c r="B86" s="1" t="s">
        <v>686</v>
      </c>
      <c r="C86" s="1" t="s">
        <v>11918</v>
      </c>
      <c r="D86" s="1" t="s">
        <v>11850</v>
      </c>
      <c r="G86" s="1" t="s">
        <v>15</v>
      </c>
      <c r="H86" s="1" t="s">
        <v>16</v>
      </c>
      <c r="I86" s="1" t="s">
        <v>17</v>
      </c>
      <c r="J86" s="1" t="s">
        <v>69</v>
      </c>
      <c r="K86" s="1">
        <v>-29.25</v>
      </c>
      <c r="L86" s="1">
        <v>-177.87</v>
      </c>
      <c r="M86" s="1">
        <v>1.47</v>
      </c>
    </row>
    <row r="87" spans="1:18">
      <c r="A87" s="1">
        <v>1977</v>
      </c>
      <c r="B87" s="1" t="s">
        <v>686</v>
      </c>
      <c r="C87" s="1" t="s">
        <v>11919</v>
      </c>
      <c r="D87" s="1" t="s">
        <v>11846</v>
      </c>
      <c r="G87" s="1" t="s">
        <v>15</v>
      </c>
      <c r="H87" s="1" t="s">
        <v>16</v>
      </c>
      <c r="I87" s="1" t="s">
        <v>17</v>
      </c>
      <c r="J87" s="1" t="s">
        <v>59</v>
      </c>
      <c r="K87" s="1">
        <v>-31.43</v>
      </c>
      <c r="L87" s="1">
        <v>-178.9</v>
      </c>
      <c r="M87" s="1">
        <v>1.47</v>
      </c>
    </row>
    <row r="88" spans="1:18">
      <c r="A88" s="1">
        <v>1977</v>
      </c>
      <c r="B88" s="1" t="s">
        <v>686</v>
      </c>
      <c r="C88" s="1" t="s">
        <v>11920</v>
      </c>
      <c r="D88" s="1" t="s">
        <v>11850</v>
      </c>
      <c r="G88" s="1" t="s">
        <v>15</v>
      </c>
      <c r="H88" s="1" t="s">
        <v>16</v>
      </c>
      <c r="I88" s="1" t="s">
        <v>17</v>
      </c>
      <c r="J88" s="1" t="s">
        <v>59</v>
      </c>
      <c r="K88" s="1">
        <v>-29.25</v>
      </c>
      <c r="L88" s="1">
        <v>-177.87</v>
      </c>
      <c r="M88" s="1">
        <v>1.48</v>
      </c>
    </row>
    <row r="89" spans="1:18">
      <c r="A89" s="1">
        <v>1994</v>
      </c>
      <c r="B89" s="1" t="s">
        <v>525</v>
      </c>
      <c r="C89" s="1" t="s">
        <v>11918</v>
      </c>
      <c r="D89" s="1" t="s">
        <v>11850</v>
      </c>
      <c r="G89" s="1" t="s">
        <v>15</v>
      </c>
      <c r="H89" s="1" t="s">
        <v>16</v>
      </c>
      <c r="I89" s="1" t="s">
        <v>17</v>
      </c>
      <c r="J89" s="1" t="s">
        <v>69</v>
      </c>
      <c r="K89" s="1">
        <v>-29.25</v>
      </c>
      <c r="L89" s="1">
        <v>-177.87</v>
      </c>
      <c r="M89" s="1">
        <v>1.49</v>
      </c>
    </row>
    <row r="90" spans="1:18">
      <c r="A90" s="1">
        <v>1994</v>
      </c>
      <c r="B90" s="1" t="s">
        <v>11871</v>
      </c>
      <c r="C90" s="1" t="s">
        <v>11917</v>
      </c>
      <c r="D90" s="1" t="s">
        <v>11873</v>
      </c>
      <c r="G90" s="1" t="s">
        <v>322</v>
      </c>
      <c r="H90" s="1" t="s">
        <v>323</v>
      </c>
      <c r="I90" s="1" t="s">
        <v>17</v>
      </c>
      <c r="J90" s="1" t="s">
        <v>69</v>
      </c>
      <c r="K90" s="1">
        <v>-35.5</v>
      </c>
      <c r="L90" s="1">
        <v>176.5</v>
      </c>
      <c r="M90" s="1">
        <v>1.51</v>
      </c>
      <c r="N90" s="1">
        <f>MEDIAN(M90:M134)</f>
        <v>1.69</v>
      </c>
      <c r="P90" s="1">
        <f>MEDIAN(O90:O134)</f>
        <v>10.7</v>
      </c>
      <c r="R90" s="1">
        <f>MEDIAN(Q90:Q134)</f>
        <v>0.51305000000000001</v>
      </c>
    </row>
    <row r="91" spans="1:18">
      <c r="A91" s="1">
        <v>1977</v>
      </c>
      <c r="B91" s="1" t="s">
        <v>686</v>
      </c>
      <c r="C91" s="1" t="s">
        <v>11921</v>
      </c>
      <c r="D91" s="1" t="s">
        <v>11850</v>
      </c>
      <c r="G91" s="1" t="s">
        <v>15</v>
      </c>
      <c r="H91" s="1" t="s">
        <v>16</v>
      </c>
      <c r="I91" s="1" t="s">
        <v>17</v>
      </c>
      <c r="J91" s="1" t="s">
        <v>69</v>
      </c>
      <c r="K91" s="1">
        <v>-29.25</v>
      </c>
      <c r="L91" s="1">
        <v>-177.87</v>
      </c>
      <c r="M91" s="1">
        <v>1.52</v>
      </c>
      <c r="O91" s="1">
        <v>11</v>
      </c>
    </row>
    <row r="92" spans="1:18">
      <c r="A92" s="1">
        <v>2003</v>
      </c>
      <c r="B92" s="1" t="s">
        <v>11828</v>
      </c>
      <c r="C92" s="1" t="s">
        <v>11922</v>
      </c>
      <c r="D92" s="1" t="s">
        <v>11830</v>
      </c>
      <c r="G92" s="1" t="s">
        <v>15</v>
      </c>
      <c r="H92" s="1" t="s">
        <v>16</v>
      </c>
      <c r="I92" s="1" t="s">
        <v>17</v>
      </c>
      <c r="J92" s="1" t="s">
        <v>69</v>
      </c>
      <c r="K92" s="1">
        <v>-30.7</v>
      </c>
      <c r="L92" s="1">
        <v>-178.42</v>
      </c>
      <c r="M92" s="1">
        <v>1.53</v>
      </c>
    </row>
    <row r="93" spans="1:18">
      <c r="A93" s="1">
        <v>2003</v>
      </c>
      <c r="B93" s="1" t="s">
        <v>11828</v>
      </c>
      <c r="C93" s="1" t="s">
        <v>11923</v>
      </c>
      <c r="D93" s="1" t="s">
        <v>11830</v>
      </c>
      <c r="G93" s="1" t="s">
        <v>15</v>
      </c>
      <c r="H93" s="1" t="s">
        <v>16</v>
      </c>
      <c r="I93" s="1" t="s">
        <v>17</v>
      </c>
      <c r="J93" s="1" t="s">
        <v>69</v>
      </c>
      <c r="K93" s="1">
        <v>-30.7</v>
      </c>
      <c r="L93" s="1">
        <v>-178.42</v>
      </c>
      <c r="M93" s="1">
        <v>1.53</v>
      </c>
    </row>
    <row r="94" spans="1:18">
      <c r="A94" s="1">
        <v>1977</v>
      </c>
      <c r="B94" s="1" t="s">
        <v>686</v>
      </c>
      <c r="C94" s="1" t="s">
        <v>11924</v>
      </c>
      <c r="D94" s="1" t="s">
        <v>11850</v>
      </c>
      <c r="G94" s="1" t="s">
        <v>15</v>
      </c>
      <c r="H94" s="1" t="s">
        <v>16</v>
      </c>
      <c r="I94" s="1" t="s">
        <v>17</v>
      </c>
      <c r="J94" s="1" t="s">
        <v>59</v>
      </c>
      <c r="K94" s="1">
        <v>-29.25</v>
      </c>
      <c r="L94" s="1">
        <v>-177.87</v>
      </c>
      <c r="M94" s="1">
        <v>1.54</v>
      </c>
      <c r="O94" s="1">
        <v>10</v>
      </c>
    </row>
    <row r="95" spans="1:18">
      <c r="A95" s="1">
        <v>1994</v>
      </c>
      <c r="B95" s="1" t="s">
        <v>525</v>
      </c>
      <c r="C95" s="1" t="s">
        <v>11925</v>
      </c>
      <c r="D95" s="1" t="s">
        <v>11915</v>
      </c>
      <c r="G95" s="1" t="s">
        <v>15</v>
      </c>
      <c r="H95" s="1" t="s">
        <v>16</v>
      </c>
      <c r="I95" s="1" t="s">
        <v>17</v>
      </c>
      <c r="J95" s="1" t="s">
        <v>59</v>
      </c>
      <c r="K95" s="1">
        <v>-29.25</v>
      </c>
      <c r="L95" s="1">
        <v>-177.87</v>
      </c>
      <c r="M95" s="1">
        <v>1.54</v>
      </c>
    </row>
    <row r="96" spans="1:18">
      <c r="A96" s="1">
        <v>1994</v>
      </c>
      <c r="B96" s="1" t="s">
        <v>11871</v>
      </c>
      <c r="C96" s="1" t="s">
        <v>11926</v>
      </c>
      <c r="D96" s="1" t="s">
        <v>11873</v>
      </c>
      <c r="G96" s="1" t="s">
        <v>322</v>
      </c>
      <c r="H96" s="1" t="s">
        <v>323</v>
      </c>
      <c r="I96" s="1" t="s">
        <v>17</v>
      </c>
      <c r="J96" s="1" t="s">
        <v>69</v>
      </c>
      <c r="K96" s="1">
        <v>-35.5</v>
      </c>
      <c r="L96" s="1">
        <v>176.5</v>
      </c>
      <c r="M96" s="1">
        <v>1.54</v>
      </c>
    </row>
    <row r="97" spans="1:17">
      <c r="A97" s="1">
        <v>2003</v>
      </c>
      <c r="B97" s="1" t="s">
        <v>11828</v>
      </c>
      <c r="C97" s="1" t="s">
        <v>11927</v>
      </c>
      <c r="D97" s="1" t="s">
        <v>11830</v>
      </c>
      <c r="G97" s="1" t="s">
        <v>15</v>
      </c>
      <c r="H97" s="1" t="s">
        <v>16</v>
      </c>
      <c r="I97" s="1" t="s">
        <v>17</v>
      </c>
      <c r="J97" s="1" t="s">
        <v>69</v>
      </c>
      <c r="K97" s="1">
        <v>-30.7</v>
      </c>
      <c r="L97" s="1">
        <v>-178.42</v>
      </c>
      <c r="M97" s="1">
        <v>1.56</v>
      </c>
      <c r="O97" s="1">
        <v>8</v>
      </c>
      <c r="Q97" s="1">
        <v>0.51305999999999996</v>
      </c>
    </row>
    <row r="98" spans="1:17">
      <c r="A98" s="1">
        <v>1994</v>
      </c>
      <c r="B98" s="1" t="s">
        <v>11871</v>
      </c>
      <c r="C98" s="1" t="s">
        <v>11928</v>
      </c>
      <c r="D98" s="1" t="s">
        <v>11873</v>
      </c>
      <c r="G98" s="1" t="s">
        <v>322</v>
      </c>
      <c r="H98" s="1" t="s">
        <v>323</v>
      </c>
      <c r="I98" s="1" t="s">
        <v>17</v>
      </c>
      <c r="J98" s="1" t="s">
        <v>69</v>
      </c>
      <c r="K98" s="1">
        <v>-35.5</v>
      </c>
      <c r="L98" s="1">
        <v>176.5</v>
      </c>
      <c r="M98" s="1">
        <v>1.56</v>
      </c>
      <c r="O98" s="1">
        <v>10.7</v>
      </c>
      <c r="Q98" s="1">
        <v>0.51305000000000001</v>
      </c>
    </row>
    <row r="99" spans="1:17">
      <c r="A99" s="1">
        <v>1994</v>
      </c>
      <c r="B99" s="1" t="s">
        <v>11871</v>
      </c>
      <c r="C99" s="1" t="s">
        <v>11929</v>
      </c>
      <c r="D99" s="1" t="s">
        <v>11873</v>
      </c>
      <c r="G99" s="1" t="s">
        <v>322</v>
      </c>
      <c r="H99" s="1" t="s">
        <v>323</v>
      </c>
      <c r="I99" s="1" t="s">
        <v>17</v>
      </c>
      <c r="J99" s="1" t="s">
        <v>69</v>
      </c>
      <c r="K99" s="1">
        <v>-35.5</v>
      </c>
      <c r="L99" s="1">
        <v>176.5</v>
      </c>
      <c r="M99" s="1">
        <v>1.61</v>
      </c>
    </row>
    <row r="100" spans="1:17">
      <c r="A100" s="1">
        <v>2009</v>
      </c>
      <c r="B100" s="1" t="s">
        <v>11903</v>
      </c>
      <c r="C100" s="1" t="s">
        <v>11930</v>
      </c>
      <c r="D100" s="1" t="s">
        <v>11850</v>
      </c>
      <c r="G100" s="1" t="s">
        <v>15</v>
      </c>
      <c r="H100" s="1" t="s">
        <v>16</v>
      </c>
      <c r="I100" s="1" t="s">
        <v>17</v>
      </c>
      <c r="J100" s="1" t="s">
        <v>69</v>
      </c>
      <c r="K100" s="1">
        <v>-29.25</v>
      </c>
      <c r="L100" s="1">
        <v>-177.87</v>
      </c>
      <c r="M100" s="1">
        <v>1.66</v>
      </c>
      <c r="Q100" s="1">
        <v>0.51307000000000003</v>
      </c>
    </row>
    <row r="101" spans="1:17">
      <c r="A101" s="1">
        <v>1994</v>
      </c>
      <c r="B101" s="1" t="s">
        <v>11871</v>
      </c>
      <c r="C101" s="1" t="s">
        <v>11931</v>
      </c>
      <c r="D101" s="1" t="s">
        <v>11873</v>
      </c>
      <c r="G101" s="1" t="s">
        <v>322</v>
      </c>
      <c r="H101" s="1" t="s">
        <v>323</v>
      </c>
      <c r="I101" s="1" t="s">
        <v>17</v>
      </c>
      <c r="J101" s="1" t="s">
        <v>69</v>
      </c>
      <c r="K101" s="1">
        <v>-35.5</v>
      </c>
      <c r="L101" s="1">
        <v>176.5</v>
      </c>
      <c r="M101" s="1">
        <v>1.66</v>
      </c>
      <c r="O101" s="1">
        <v>8.9</v>
      </c>
    </row>
    <row r="102" spans="1:17">
      <c r="A102" s="1">
        <v>1977</v>
      </c>
      <c r="B102" s="1" t="s">
        <v>686</v>
      </c>
      <c r="C102" s="1" t="s">
        <v>11932</v>
      </c>
      <c r="D102" s="1" t="s">
        <v>11889</v>
      </c>
      <c r="G102" s="1" t="s">
        <v>15</v>
      </c>
      <c r="H102" s="1" t="s">
        <v>16</v>
      </c>
      <c r="I102" s="1" t="s">
        <v>17</v>
      </c>
      <c r="J102" s="1" t="s">
        <v>69</v>
      </c>
      <c r="K102" s="1">
        <v>-29.25</v>
      </c>
      <c r="L102" s="1">
        <v>-177.87</v>
      </c>
      <c r="M102" s="1">
        <v>1.66</v>
      </c>
    </row>
    <row r="103" spans="1:17">
      <c r="A103" s="1">
        <v>1994</v>
      </c>
      <c r="B103" s="1" t="s">
        <v>11871</v>
      </c>
      <c r="C103" s="1" t="s">
        <v>11929</v>
      </c>
      <c r="D103" s="1" t="s">
        <v>11873</v>
      </c>
      <c r="G103" s="1" t="s">
        <v>322</v>
      </c>
      <c r="H103" s="1" t="s">
        <v>323</v>
      </c>
      <c r="I103" s="1" t="s">
        <v>17</v>
      </c>
      <c r="J103" s="1" t="s">
        <v>69</v>
      </c>
      <c r="K103" s="1">
        <v>-35.5</v>
      </c>
      <c r="L103" s="1">
        <v>176.5</v>
      </c>
      <c r="M103" s="1">
        <v>1.67</v>
      </c>
    </row>
    <row r="104" spans="1:17">
      <c r="A104" s="1">
        <v>1993</v>
      </c>
      <c r="B104" s="1" t="s">
        <v>11882</v>
      </c>
      <c r="C104" s="1" t="s">
        <v>11933</v>
      </c>
      <c r="D104" s="1" t="s">
        <v>11830</v>
      </c>
      <c r="G104" s="1" t="s">
        <v>15</v>
      </c>
      <c r="H104" s="1" t="s">
        <v>16</v>
      </c>
      <c r="I104" s="1" t="s">
        <v>17</v>
      </c>
      <c r="J104" s="1" t="s">
        <v>69</v>
      </c>
      <c r="K104" s="1">
        <v>-30.22</v>
      </c>
      <c r="L104" s="1">
        <v>-178.55</v>
      </c>
      <c r="M104" s="1">
        <v>1.67</v>
      </c>
    </row>
    <row r="105" spans="1:17">
      <c r="A105" s="1">
        <v>1994</v>
      </c>
      <c r="B105" s="1" t="s">
        <v>11871</v>
      </c>
      <c r="C105" s="1" t="s">
        <v>11928</v>
      </c>
      <c r="D105" s="1" t="s">
        <v>11873</v>
      </c>
      <c r="G105" s="1" t="s">
        <v>322</v>
      </c>
      <c r="H105" s="1" t="s">
        <v>323</v>
      </c>
      <c r="I105" s="1" t="s">
        <v>17</v>
      </c>
      <c r="J105" s="1" t="s">
        <v>69</v>
      </c>
      <c r="K105" s="1">
        <v>-35.5</v>
      </c>
      <c r="L105" s="1">
        <v>176.5</v>
      </c>
      <c r="M105" s="1">
        <v>1.68</v>
      </c>
    </row>
    <row r="106" spans="1:17">
      <c r="A106" s="1">
        <v>1994</v>
      </c>
      <c r="B106" s="1" t="s">
        <v>11871</v>
      </c>
      <c r="C106" s="1" t="s">
        <v>11926</v>
      </c>
      <c r="D106" s="1" t="s">
        <v>11873</v>
      </c>
      <c r="G106" s="1" t="s">
        <v>322</v>
      </c>
      <c r="H106" s="1" t="s">
        <v>323</v>
      </c>
      <c r="I106" s="1" t="s">
        <v>17</v>
      </c>
      <c r="J106" s="1" t="s">
        <v>69</v>
      </c>
      <c r="K106" s="1">
        <v>-35.5</v>
      </c>
      <c r="L106" s="1">
        <v>176.5</v>
      </c>
      <c r="M106" s="1">
        <v>1.68</v>
      </c>
    </row>
    <row r="107" spans="1:17">
      <c r="A107" s="1">
        <v>1977</v>
      </c>
      <c r="B107" s="1" t="s">
        <v>686</v>
      </c>
      <c r="C107" s="1" t="s">
        <v>11934</v>
      </c>
      <c r="D107" s="1" t="s">
        <v>11830</v>
      </c>
      <c r="G107" s="1" t="s">
        <v>15</v>
      </c>
      <c r="H107" s="1" t="s">
        <v>16</v>
      </c>
      <c r="I107" s="1" t="s">
        <v>17</v>
      </c>
      <c r="J107" s="1" t="s">
        <v>69</v>
      </c>
      <c r="K107" s="1">
        <v>-30.22</v>
      </c>
      <c r="L107" s="1">
        <v>-178.55</v>
      </c>
      <c r="M107" s="1">
        <v>1.68</v>
      </c>
    </row>
    <row r="108" spans="1:17">
      <c r="A108" s="1">
        <v>1994</v>
      </c>
      <c r="B108" s="1" t="s">
        <v>11871</v>
      </c>
      <c r="C108" s="1" t="s">
        <v>11935</v>
      </c>
      <c r="D108" s="1" t="s">
        <v>11873</v>
      </c>
      <c r="G108" s="1" t="s">
        <v>322</v>
      </c>
      <c r="H108" s="1" t="s">
        <v>323</v>
      </c>
      <c r="I108" s="1" t="s">
        <v>17</v>
      </c>
      <c r="J108" s="1" t="s">
        <v>69</v>
      </c>
      <c r="K108" s="1">
        <v>-35.5</v>
      </c>
      <c r="L108" s="1">
        <v>176.5</v>
      </c>
      <c r="M108" s="1">
        <v>1.68</v>
      </c>
    </row>
    <row r="109" spans="1:17">
      <c r="A109" s="1">
        <v>1977</v>
      </c>
      <c r="B109" s="1" t="s">
        <v>686</v>
      </c>
      <c r="C109" s="1" t="s">
        <v>11936</v>
      </c>
      <c r="D109" s="1" t="s">
        <v>11850</v>
      </c>
      <c r="G109" s="1" t="s">
        <v>15</v>
      </c>
      <c r="H109" s="1" t="s">
        <v>16</v>
      </c>
      <c r="I109" s="1" t="s">
        <v>17</v>
      </c>
      <c r="J109" s="1" t="s">
        <v>69</v>
      </c>
      <c r="K109" s="1">
        <v>-29.25</v>
      </c>
      <c r="L109" s="1">
        <v>-177.87</v>
      </c>
      <c r="M109" s="1">
        <v>1.69</v>
      </c>
    </row>
    <row r="110" spans="1:17">
      <c r="A110" s="1">
        <v>2009</v>
      </c>
      <c r="B110" s="1" t="s">
        <v>11903</v>
      </c>
      <c r="C110" s="1" t="s">
        <v>11921</v>
      </c>
      <c r="D110" s="1" t="s">
        <v>11850</v>
      </c>
      <c r="G110" s="1" t="s">
        <v>15</v>
      </c>
      <c r="H110" s="1" t="s">
        <v>16</v>
      </c>
      <c r="I110" s="1" t="s">
        <v>17</v>
      </c>
      <c r="J110" s="1" t="s">
        <v>69</v>
      </c>
      <c r="K110" s="1">
        <v>-29.25</v>
      </c>
      <c r="L110" s="1">
        <v>-177.87</v>
      </c>
      <c r="M110" s="1">
        <v>1.69</v>
      </c>
    </row>
    <row r="111" spans="1:17">
      <c r="A111" s="1">
        <v>1977</v>
      </c>
      <c r="B111" s="1" t="s">
        <v>686</v>
      </c>
      <c r="C111" s="1" t="s">
        <v>11937</v>
      </c>
      <c r="D111" s="1" t="s">
        <v>11830</v>
      </c>
      <c r="G111" s="1" t="s">
        <v>15</v>
      </c>
      <c r="H111" s="1" t="s">
        <v>16</v>
      </c>
      <c r="I111" s="1" t="s">
        <v>17</v>
      </c>
      <c r="J111" s="1" t="s">
        <v>69</v>
      </c>
      <c r="K111" s="1">
        <v>-30.22</v>
      </c>
      <c r="L111" s="1">
        <v>-178.55</v>
      </c>
      <c r="M111" s="1">
        <v>1.69</v>
      </c>
    </row>
    <row r="112" spans="1:17">
      <c r="A112" s="1">
        <v>2003</v>
      </c>
      <c r="B112" s="1" t="s">
        <v>11828</v>
      </c>
      <c r="C112" s="1" t="s">
        <v>11938</v>
      </c>
      <c r="D112" s="1" t="s">
        <v>11830</v>
      </c>
      <c r="G112" s="1" t="s">
        <v>15</v>
      </c>
      <c r="H112" s="1" t="s">
        <v>16</v>
      </c>
      <c r="I112" s="1" t="s">
        <v>17</v>
      </c>
      <c r="J112" s="1" t="s">
        <v>69</v>
      </c>
      <c r="K112" s="1">
        <v>-30.7</v>
      </c>
      <c r="L112" s="1">
        <v>-178.42</v>
      </c>
      <c r="M112" s="1">
        <v>1.69</v>
      </c>
    </row>
    <row r="113" spans="1:17">
      <c r="A113" s="1">
        <v>1994</v>
      </c>
      <c r="B113" s="1" t="s">
        <v>11871</v>
      </c>
      <c r="C113" s="1" t="s">
        <v>11935</v>
      </c>
      <c r="D113" s="1" t="s">
        <v>11873</v>
      </c>
      <c r="G113" s="1" t="s">
        <v>322</v>
      </c>
      <c r="H113" s="1" t="s">
        <v>323</v>
      </c>
      <c r="I113" s="1" t="s">
        <v>17</v>
      </c>
      <c r="J113" s="1" t="s">
        <v>69</v>
      </c>
      <c r="K113" s="1">
        <v>-35.5</v>
      </c>
      <c r="L113" s="1">
        <v>176.5</v>
      </c>
      <c r="M113" s="1">
        <v>1.69</v>
      </c>
      <c r="Q113" s="1">
        <v>0.51304000000000005</v>
      </c>
    </row>
    <row r="114" spans="1:17">
      <c r="A114" s="1">
        <v>2009</v>
      </c>
      <c r="B114" s="1" t="s">
        <v>11903</v>
      </c>
      <c r="C114" s="1" t="s">
        <v>11939</v>
      </c>
      <c r="D114" s="1" t="s">
        <v>11940</v>
      </c>
      <c r="G114" s="1" t="s">
        <v>15</v>
      </c>
      <c r="H114" s="1" t="s">
        <v>16</v>
      </c>
      <c r="I114" s="1" t="s">
        <v>17</v>
      </c>
      <c r="J114" s="1" t="s">
        <v>69</v>
      </c>
      <c r="K114" s="1">
        <v>-29.25</v>
      </c>
      <c r="L114" s="1">
        <v>-177.87</v>
      </c>
      <c r="M114" s="1">
        <v>1.69</v>
      </c>
      <c r="O114" s="1">
        <v>8.1999999999999993</v>
      </c>
    </row>
    <row r="115" spans="1:17">
      <c r="A115" s="1">
        <v>2009</v>
      </c>
      <c r="B115" s="1" t="s">
        <v>11903</v>
      </c>
      <c r="C115" s="1" t="s">
        <v>11941</v>
      </c>
      <c r="D115" s="1" t="s">
        <v>11940</v>
      </c>
      <c r="G115" s="1" t="s">
        <v>15</v>
      </c>
      <c r="H115" s="1" t="s">
        <v>16</v>
      </c>
      <c r="I115" s="1" t="s">
        <v>17</v>
      </c>
      <c r="J115" s="1" t="s">
        <v>69</v>
      </c>
      <c r="K115" s="1">
        <v>-29.25</v>
      </c>
      <c r="L115" s="1">
        <v>-177.87</v>
      </c>
      <c r="M115" s="1">
        <v>1.69</v>
      </c>
    </row>
    <row r="116" spans="1:17">
      <c r="A116" s="1">
        <v>1993</v>
      </c>
      <c r="B116" s="1" t="s">
        <v>11882</v>
      </c>
      <c r="C116" s="1" t="s">
        <v>11942</v>
      </c>
      <c r="D116" s="1" t="s">
        <v>11850</v>
      </c>
      <c r="G116" s="1" t="s">
        <v>15</v>
      </c>
      <c r="H116" s="1" t="s">
        <v>16</v>
      </c>
      <c r="I116" s="1" t="s">
        <v>17</v>
      </c>
      <c r="J116" s="1" t="s">
        <v>69</v>
      </c>
      <c r="K116" s="1">
        <v>-29.25</v>
      </c>
      <c r="L116" s="1">
        <v>-177.87</v>
      </c>
      <c r="M116" s="1">
        <v>1.69</v>
      </c>
    </row>
    <row r="117" spans="1:17">
      <c r="A117" s="1">
        <v>2003</v>
      </c>
      <c r="B117" s="1" t="s">
        <v>11828</v>
      </c>
      <c r="C117" s="1" t="s">
        <v>11943</v>
      </c>
      <c r="D117" s="1" t="s">
        <v>11830</v>
      </c>
      <c r="G117" s="1" t="s">
        <v>15</v>
      </c>
      <c r="H117" s="1" t="s">
        <v>16</v>
      </c>
      <c r="I117" s="1" t="s">
        <v>17</v>
      </c>
      <c r="J117" s="1" t="s">
        <v>69</v>
      </c>
      <c r="K117" s="1">
        <v>-30.7</v>
      </c>
      <c r="L117" s="1">
        <v>-178.42</v>
      </c>
      <c r="M117" s="1">
        <v>1.7</v>
      </c>
    </row>
    <row r="118" spans="1:17">
      <c r="A118" s="1">
        <v>2009</v>
      </c>
      <c r="B118" s="1" t="s">
        <v>11903</v>
      </c>
      <c r="C118" s="1" t="s">
        <v>11944</v>
      </c>
      <c r="D118" s="1" t="s">
        <v>11850</v>
      </c>
      <c r="G118" s="1" t="s">
        <v>15</v>
      </c>
      <c r="H118" s="1" t="s">
        <v>16</v>
      </c>
      <c r="I118" s="1" t="s">
        <v>17</v>
      </c>
      <c r="J118" s="1" t="s">
        <v>69</v>
      </c>
      <c r="K118" s="1">
        <v>-29.25</v>
      </c>
      <c r="L118" s="1">
        <v>-177.87</v>
      </c>
      <c r="M118" s="1">
        <v>1.72</v>
      </c>
    </row>
    <row r="119" spans="1:17">
      <c r="A119" s="1">
        <v>1972</v>
      </c>
      <c r="B119" s="1" t="s">
        <v>442</v>
      </c>
      <c r="C119" s="1" t="s">
        <v>11945</v>
      </c>
      <c r="D119" s="1" t="s">
        <v>11850</v>
      </c>
      <c r="G119" s="1" t="s">
        <v>15</v>
      </c>
      <c r="H119" s="1" t="s">
        <v>16</v>
      </c>
      <c r="I119" s="1" t="s">
        <v>17</v>
      </c>
      <c r="J119" s="1" t="s">
        <v>25</v>
      </c>
      <c r="K119" s="1">
        <v>-29.25</v>
      </c>
      <c r="L119" s="1">
        <v>-177.87</v>
      </c>
      <c r="M119" s="1">
        <v>1.72</v>
      </c>
    </row>
    <row r="120" spans="1:17">
      <c r="A120" s="1">
        <v>1972</v>
      </c>
      <c r="B120" s="1" t="s">
        <v>442</v>
      </c>
      <c r="C120" s="1" t="s">
        <v>11946</v>
      </c>
      <c r="D120" s="1" t="s">
        <v>11830</v>
      </c>
      <c r="G120" s="1" t="s">
        <v>15</v>
      </c>
      <c r="H120" s="1" t="s">
        <v>16</v>
      </c>
      <c r="I120" s="1" t="s">
        <v>17</v>
      </c>
      <c r="J120" s="1" t="s">
        <v>25</v>
      </c>
      <c r="K120" s="1">
        <v>-30.22</v>
      </c>
      <c r="L120" s="1">
        <v>-178.55</v>
      </c>
      <c r="M120" s="1">
        <v>1.73</v>
      </c>
    </row>
    <row r="121" spans="1:17">
      <c r="A121" s="1">
        <v>1994</v>
      </c>
      <c r="B121" s="1" t="s">
        <v>11871</v>
      </c>
      <c r="C121" s="1" t="s">
        <v>11947</v>
      </c>
      <c r="D121" s="1" t="s">
        <v>11873</v>
      </c>
      <c r="G121" s="1" t="s">
        <v>322</v>
      </c>
      <c r="H121" s="1" t="s">
        <v>323</v>
      </c>
      <c r="I121" s="1" t="s">
        <v>17</v>
      </c>
      <c r="J121" s="1" t="s">
        <v>69</v>
      </c>
      <c r="K121" s="1">
        <v>-35.5</v>
      </c>
      <c r="L121" s="1">
        <v>176.5</v>
      </c>
      <c r="M121" s="1">
        <v>1.73</v>
      </c>
    </row>
    <row r="122" spans="1:17">
      <c r="A122" s="1">
        <v>1993</v>
      </c>
      <c r="B122" s="1" t="s">
        <v>11882</v>
      </c>
      <c r="C122" s="1" t="s">
        <v>11948</v>
      </c>
      <c r="D122" s="1" t="s">
        <v>11850</v>
      </c>
      <c r="G122" s="1" t="s">
        <v>15</v>
      </c>
      <c r="H122" s="1" t="s">
        <v>16</v>
      </c>
      <c r="I122" s="1" t="s">
        <v>17</v>
      </c>
      <c r="J122" s="1" t="s">
        <v>69</v>
      </c>
      <c r="K122" s="1">
        <v>-29.25</v>
      </c>
      <c r="L122" s="1">
        <v>-177.87</v>
      </c>
      <c r="M122" s="1">
        <v>1.73</v>
      </c>
    </row>
    <row r="123" spans="1:17">
      <c r="A123" s="1">
        <v>2009</v>
      </c>
      <c r="B123" s="1" t="s">
        <v>11903</v>
      </c>
      <c r="C123" s="1" t="s">
        <v>11949</v>
      </c>
      <c r="D123" s="1" t="s">
        <v>11850</v>
      </c>
      <c r="G123" s="1" t="s">
        <v>15</v>
      </c>
      <c r="H123" s="1" t="s">
        <v>16</v>
      </c>
      <c r="I123" s="1" t="s">
        <v>17</v>
      </c>
      <c r="J123" s="1" t="s">
        <v>69</v>
      </c>
      <c r="K123" s="1">
        <v>-29.25</v>
      </c>
      <c r="L123" s="1">
        <v>-177.87</v>
      </c>
      <c r="M123" s="1">
        <v>1.75</v>
      </c>
    </row>
    <row r="124" spans="1:17">
      <c r="A124" s="1">
        <v>1994</v>
      </c>
      <c r="B124" s="1" t="s">
        <v>11871</v>
      </c>
      <c r="C124" s="1" t="s">
        <v>11950</v>
      </c>
      <c r="D124" s="1" t="s">
        <v>11873</v>
      </c>
      <c r="G124" s="1" t="s">
        <v>322</v>
      </c>
      <c r="H124" s="1" t="s">
        <v>323</v>
      </c>
      <c r="I124" s="1" t="s">
        <v>17</v>
      </c>
      <c r="J124" s="1" t="s">
        <v>69</v>
      </c>
      <c r="K124" s="1">
        <v>-35.5</v>
      </c>
      <c r="L124" s="1">
        <v>176.5</v>
      </c>
      <c r="M124" s="1">
        <v>1.76</v>
      </c>
    </row>
    <row r="125" spans="1:17">
      <c r="A125" s="1">
        <v>1993</v>
      </c>
      <c r="B125" s="1" t="s">
        <v>11882</v>
      </c>
      <c r="C125" s="1" t="s">
        <v>11951</v>
      </c>
      <c r="D125" s="1" t="s">
        <v>11850</v>
      </c>
      <c r="G125" s="1" t="s">
        <v>15</v>
      </c>
      <c r="H125" s="1" t="s">
        <v>16</v>
      </c>
      <c r="I125" s="1" t="s">
        <v>17</v>
      </c>
      <c r="J125" s="1" t="s">
        <v>69</v>
      </c>
      <c r="K125" s="1">
        <v>-29.25</v>
      </c>
      <c r="L125" s="1">
        <v>-177.87</v>
      </c>
      <c r="M125" s="1">
        <v>1.83</v>
      </c>
      <c r="O125" s="1">
        <v>20.76</v>
      </c>
      <c r="Q125" s="1">
        <v>0.51303100000000001</v>
      </c>
    </row>
    <row r="126" spans="1:17">
      <c r="A126" s="1">
        <v>1994</v>
      </c>
      <c r="B126" s="1" t="s">
        <v>11871</v>
      </c>
      <c r="C126" s="1" t="s">
        <v>11952</v>
      </c>
      <c r="D126" s="1" t="s">
        <v>11873</v>
      </c>
      <c r="G126" s="1" t="s">
        <v>322</v>
      </c>
      <c r="H126" s="1" t="s">
        <v>323</v>
      </c>
      <c r="I126" s="1" t="s">
        <v>17</v>
      </c>
      <c r="J126" s="1" t="s">
        <v>69</v>
      </c>
      <c r="K126" s="1">
        <v>-35.5</v>
      </c>
      <c r="L126" s="1">
        <v>176.5</v>
      </c>
      <c r="M126" s="1">
        <v>1.86</v>
      </c>
    </row>
    <row r="127" spans="1:17">
      <c r="A127" s="1">
        <v>2009</v>
      </c>
      <c r="B127" s="1" t="s">
        <v>11903</v>
      </c>
      <c r="C127" s="1" t="s">
        <v>11953</v>
      </c>
      <c r="D127" s="1" t="s">
        <v>11850</v>
      </c>
      <c r="G127" s="1" t="s">
        <v>15</v>
      </c>
      <c r="H127" s="1" t="s">
        <v>16</v>
      </c>
      <c r="I127" s="1" t="s">
        <v>17</v>
      </c>
      <c r="J127" s="1" t="s">
        <v>69</v>
      </c>
      <c r="K127" s="1">
        <v>-29.25</v>
      </c>
      <c r="L127" s="1">
        <v>-177.87</v>
      </c>
      <c r="M127" s="1">
        <v>1.88</v>
      </c>
      <c r="O127" s="1">
        <v>21</v>
      </c>
    </row>
    <row r="128" spans="1:17">
      <c r="A128" s="1">
        <v>1994</v>
      </c>
      <c r="B128" s="1" t="s">
        <v>11871</v>
      </c>
      <c r="C128" s="1" t="s">
        <v>11954</v>
      </c>
      <c r="D128" s="1" t="s">
        <v>11873</v>
      </c>
      <c r="G128" s="1" t="s">
        <v>322</v>
      </c>
      <c r="H128" s="1" t="s">
        <v>323</v>
      </c>
      <c r="I128" s="1" t="s">
        <v>17</v>
      </c>
      <c r="J128" s="1" t="s">
        <v>69</v>
      </c>
      <c r="K128" s="1">
        <v>-35.5</v>
      </c>
      <c r="L128" s="1">
        <v>176.5</v>
      </c>
      <c r="M128" s="1">
        <v>1.9</v>
      </c>
      <c r="O128" s="1">
        <v>21</v>
      </c>
    </row>
    <row r="129" spans="1:18">
      <c r="A129" s="1">
        <v>1994</v>
      </c>
      <c r="B129" s="1" t="s">
        <v>11871</v>
      </c>
      <c r="C129" s="1" t="s">
        <v>11954</v>
      </c>
      <c r="D129" s="1" t="s">
        <v>11873</v>
      </c>
      <c r="G129" s="1" t="s">
        <v>322</v>
      </c>
      <c r="H129" s="1" t="s">
        <v>323</v>
      </c>
      <c r="I129" s="1" t="s">
        <v>17</v>
      </c>
      <c r="J129" s="1" t="s">
        <v>69</v>
      </c>
      <c r="K129" s="1">
        <v>-35.5</v>
      </c>
      <c r="L129" s="1">
        <v>176.5</v>
      </c>
      <c r="M129" s="1">
        <v>1.9</v>
      </c>
    </row>
    <row r="130" spans="1:18">
      <c r="A130" s="1">
        <v>1993</v>
      </c>
      <c r="B130" s="1" t="s">
        <v>11882</v>
      </c>
      <c r="C130" s="1" t="s">
        <v>11955</v>
      </c>
      <c r="D130" s="1" t="s">
        <v>11830</v>
      </c>
      <c r="G130" s="1" t="s">
        <v>15</v>
      </c>
      <c r="H130" s="1" t="s">
        <v>16</v>
      </c>
      <c r="I130" s="1" t="s">
        <v>17</v>
      </c>
      <c r="J130" s="1" t="s">
        <v>69</v>
      </c>
      <c r="K130" s="1">
        <v>-30.22</v>
      </c>
      <c r="L130" s="1">
        <v>-178.55</v>
      </c>
      <c r="M130" s="1">
        <v>1.92</v>
      </c>
    </row>
    <row r="131" spans="1:18">
      <c r="A131" s="1">
        <v>1993</v>
      </c>
      <c r="B131" s="1" t="s">
        <v>11882</v>
      </c>
      <c r="C131" s="1" t="s">
        <v>11956</v>
      </c>
      <c r="D131" s="1" t="s">
        <v>11850</v>
      </c>
      <c r="G131" s="1" t="s">
        <v>15</v>
      </c>
      <c r="H131" s="1" t="s">
        <v>16</v>
      </c>
      <c r="I131" s="1" t="s">
        <v>17</v>
      </c>
      <c r="J131" s="1" t="s">
        <v>69</v>
      </c>
      <c r="K131" s="1">
        <v>-29.25</v>
      </c>
      <c r="L131" s="1">
        <v>-177.87</v>
      </c>
      <c r="M131" s="1">
        <v>1.92</v>
      </c>
    </row>
    <row r="132" spans="1:18">
      <c r="A132" s="1">
        <v>1977</v>
      </c>
      <c r="B132" s="1" t="s">
        <v>686</v>
      </c>
      <c r="C132" s="1" t="s">
        <v>11957</v>
      </c>
      <c r="D132" s="1" t="s">
        <v>11850</v>
      </c>
      <c r="G132" s="1" t="s">
        <v>15</v>
      </c>
      <c r="H132" s="1" t="s">
        <v>16</v>
      </c>
      <c r="I132" s="1" t="s">
        <v>17</v>
      </c>
      <c r="J132" s="1" t="s">
        <v>59</v>
      </c>
      <c r="K132" s="1">
        <v>-29.25</v>
      </c>
      <c r="L132" s="1">
        <v>-177.87</v>
      </c>
      <c r="M132" s="1">
        <v>1.92</v>
      </c>
    </row>
    <row r="133" spans="1:18">
      <c r="A133" s="1">
        <v>2009</v>
      </c>
      <c r="B133" s="1" t="s">
        <v>11903</v>
      </c>
      <c r="C133" s="1" t="s">
        <v>11958</v>
      </c>
      <c r="D133" s="1" t="s">
        <v>11850</v>
      </c>
      <c r="G133" s="1" t="s">
        <v>15</v>
      </c>
      <c r="H133" s="1" t="s">
        <v>16</v>
      </c>
      <c r="I133" s="1" t="s">
        <v>17</v>
      </c>
      <c r="J133" s="1" t="s">
        <v>69</v>
      </c>
      <c r="K133" s="1">
        <v>-29.25</v>
      </c>
      <c r="L133" s="1">
        <v>-177.87</v>
      </c>
      <c r="M133" s="1">
        <v>1.94</v>
      </c>
    </row>
    <row r="134" spans="1:18">
      <c r="A134" s="1">
        <v>1977</v>
      </c>
      <c r="B134" s="1" t="s">
        <v>686</v>
      </c>
      <c r="C134" s="1" t="s">
        <v>11959</v>
      </c>
      <c r="D134" s="1" t="s">
        <v>11960</v>
      </c>
      <c r="G134" s="1" t="s">
        <v>15</v>
      </c>
      <c r="H134" s="1" t="s">
        <v>16</v>
      </c>
      <c r="I134" s="1" t="s">
        <v>17</v>
      </c>
      <c r="J134" s="1" t="s">
        <v>47</v>
      </c>
      <c r="K134" s="1">
        <v>-29.25</v>
      </c>
      <c r="L134" s="1">
        <v>-177.87</v>
      </c>
      <c r="M134" s="1">
        <v>1.98</v>
      </c>
    </row>
    <row r="135" spans="1:18">
      <c r="A135" s="1">
        <v>2003</v>
      </c>
      <c r="B135" s="1" t="s">
        <v>11828</v>
      </c>
      <c r="C135" s="1" t="s">
        <v>11961</v>
      </c>
      <c r="D135" s="1" t="s">
        <v>11830</v>
      </c>
      <c r="G135" s="1" t="s">
        <v>15</v>
      </c>
      <c r="H135" s="1" t="s">
        <v>16</v>
      </c>
      <c r="I135" s="1" t="s">
        <v>17</v>
      </c>
      <c r="J135" s="1" t="s">
        <v>69</v>
      </c>
      <c r="K135" s="1">
        <v>-30.7</v>
      </c>
      <c r="L135" s="1">
        <v>-178.42</v>
      </c>
      <c r="M135" s="1">
        <v>2.04</v>
      </c>
      <c r="N135" s="1">
        <f>MEDIAN(M135:M155)</f>
        <v>2.89</v>
      </c>
      <c r="P135" s="1">
        <f>MEDIAN(O135:O155)</f>
        <v>25.3</v>
      </c>
      <c r="R135" s="1">
        <f>MEDIAN(Q135:Q155)</f>
        <v>0.51312999999999998</v>
      </c>
    </row>
    <row r="136" spans="1:18">
      <c r="A136" s="1">
        <v>1994</v>
      </c>
      <c r="B136" s="1" t="s">
        <v>11962</v>
      </c>
      <c r="C136" s="1" t="s">
        <v>11963</v>
      </c>
      <c r="D136" s="1" t="s">
        <v>11964</v>
      </c>
      <c r="G136" s="1" t="s">
        <v>322</v>
      </c>
      <c r="H136" s="1" t="s">
        <v>323</v>
      </c>
      <c r="I136" s="1" t="s">
        <v>17</v>
      </c>
      <c r="J136" s="1" t="s">
        <v>69</v>
      </c>
      <c r="K136" s="1">
        <v>-36.5</v>
      </c>
      <c r="L136" s="1">
        <v>175.5</v>
      </c>
      <c r="M136" s="1">
        <v>2.1</v>
      </c>
    </row>
    <row r="137" spans="1:18">
      <c r="A137" s="1">
        <v>1993</v>
      </c>
      <c r="B137" s="1" t="s">
        <v>11882</v>
      </c>
      <c r="C137" s="1" t="s">
        <v>11965</v>
      </c>
      <c r="D137" s="1" t="s">
        <v>11850</v>
      </c>
      <c r="G137" s="1" t="s">
        <v>15</v>
      </c>
      <c r="H137" s="1" t="s">
        <v>16</v>
      </c>
      <c r="I137" s="1" t="s">
        <v>17</v>
      </c>
      <c r="J137" s="1" t="s">
        <v>69</v>
      </c>
      <c r="K137" s="1">
        <v>-29.25</v>
      </c>
      <c r="L137" s="1">
        <v>-177.87</v>
      </c>
      <c r="M137" s="1">
        <v>2.12</v>
      </c>
    </row>
    <row r="138" spans="1:18">
      <c r="A138" s="1">
        <v>1993</v>
      </c>
      <c r="B138" s="1" t="s">
        <v>11882</v>
      </c>
      <c r="C138" s="1" t="s">
        <v>11966</v>
      </c>
      <c r="D138" s="1" t="s">
        <v>11830</v>
      </c>
      <c r="G138" s="1" t="s">
        <v>15</v>
      </c>
      <c r="H138" s="1" t="s">
        <v>16</v>
      </c>
      <c r="I138" s="1" t="s">
        <v>17</v>
      </c>
      <c r="J138" s="1" t="s">
        <v>69</v>
      </c>
      <c r="K138" s="1">
        <v>-30.22</v>
      </c>
      <c r="L138" s="1">
        <v>-178.55</v>
      </c>
      <c r="M138" s="1">
        <v>2.2000000000000002</v>
      </c>
    </row>
    <row r="139" spans="1:18">
      <c r="A139" s="1">
        <v>2009</v>
      </c>
      <c r="B139" s="1" t="s">
        <v>11903</v>
      </c>
      <c r="C139" s="1" t="s">
        <v>11967</v>
      </c>
      <c r="D139" s="1" t="s">
        <v>11850</v>
      </c>
      <c r="G139" s="1" t="s">
        <v>15</v>
      </c>
      <c r="H139" s="1" t="s">
        <v>16</v>
      </c>
      <c r="I139" s="1" t="s">
        <v>17</v>
      </c>
      <c r="J139" s="1" t="s">
        <v>69</v>
      </c>
      <c r="K139" s="1">
        <v>-29.25</v>
      </c>
      <c r="L139" s="1">
        <v>-177.87</v>
      </c>
      <c r="M139" s="1">
        <v>2.23</v>
      </c>
      <c r="O139" s="1">
        <v>21</v>
      </c>
    </row>
    <row r="140" spans="1:18">
      <c r="A140" s="1">
        <v>2009</v>
      </c>
      <c r="B140" s="1" t="s">
        <v>11903</v>
      </c>
      <c r="C140" s="1" t="s">
        <v>11959</v>
      </c>
      <c r="D140" s="1" t="s">
        <v>11960</v>
      </c>
      <c r="G140" s="1" t="s">
        <v>15</v>
      </c>
      <c r="H140" s="1" t="s">
        <v>16</v>
      </c>
      <c r="I140" s="1" t="s">
        <v>17</v>
      </c>
      <c r="J140" s="1" t="s">
        <v>69</v>
      </c>
      <c r="K140" s="1">
        <v>-29.25</v>
      </c>
      <c r="L140" s="1">
        <v>-177.87</v>
      </c>
      <c r="M140" s="1">
        <v>2.23</v>
      </c>
    </row>
    <row r="141" spans="1:18">
      <c r="A141" s="1">
        <v>2009</v>
      </c>
      <c r="B141" s="1" t="s">
        <v>11903</v>
      </c>
      <c r="C141" s="1" t="s">
        <v>11968</v>
      </c>
      <c r="D141" s="1" t="s">
        <v>11850</v>
      </c>
      <c r="G141" s="1" t="s">
        <v>15</v>
      </c>
      <c r="H141" s="1" t="s">
        <v>16</v>
      </c>
      <c r="I141" s="1" t="s">
        <v>17</v>
      </c>
      <c r="J141" s="1" t="s">
        <v>69</v>
      </c>
      <c r="K141" s="1">
        <v>-29.25</v>
      </c>
      <c r="L141" s="1">
        <v>-177.87</v>
      </c>
      <c r="M141" s="1">
        <v>2.2599999999999998</v>
      </c>
    </row>
    <row r="142" spans="1:18">
      <c r="A142" s="1">
        <v>1993</v>
      </c>
      <c r="B142" s="1" t="s">
        <v>11882</v>
      </c>
      <c r="C142" s="1" t="s">
        <v>11969</v>
      </c>
      <c r="D142" s="1" t="s">
        <v>11846</v>
      </c>
      <c r="G142" s="1" t="s">
        <v>15</v>
      </c>
      <c r="H142" s="1" t="s">
        <v>16</v>
      </c>
      <c r="I142" s="1" t="s">
        <v>17</v>
      </c>
      <c r="J142" s="1" t="s">
        <v>69</v>
      </c>
      <c r="K142" s="1">
        <v>-31.43</v>
      </c>
      <c r="L142" s="1">
        <v>-178.9</v>
      </c>
      <c r="M142" s="1">
        <v>2.56</v>
      </c>
    </row>
    <row r="143" spans="1:18">
      <c r="A143" s="1">
        <v>2009</v>
      </c>
      <c r="B143" s="1" t="s">
        <v>11903</v>
      </c>
      <c r="C143" s="1" t="s">
        <v>11970</v>
      </c>
      <c r="D143" s="1" t="s">
        <v>11850</v>
      </c>
      <c r="G143" s="1" t="s">
        <v>15</v>
      </c>
      <c r="H143" s="1" t="s">
        <v>16</v>
      </c>
      <c r="I143" s="1" t="s">
        <v>17</v>
      </c>
      <c r="J143" s="1" t="s">
        <v>69</v>
      </c>
      <c r="K143" s="1">
        <v>-29.25</v>
      </c>
      <c r="L143" s="1">
        <v>-177.87</v>
      </c>
      <c r="M143" s="1">
        <v>2.59</v>
      </c>
    </row>
    <row r="144" spans="1:18">
      <c r="A144" s="1">
        <v>1977</v>
      </c>
      <c r="B144" s="1" t="s">
        <v>686</v>
      </c>
      <c r="C144" s="1" t="s">
        <v>11971</v>
      </c>
      <c r="D144" s="1" t="s">
        <v>11850</v>
      </c>
      <c r="G144" s="1" t="s">
        <v>15</v>
      </c>
      <c r="H144" s="1" t="s">
        <v>16</v>
      </c>
      <c r="I144" s="1" t="s">
        <v>17</v>
      </c>
      <c r="J144" s="1" t="s">
        <v>69</v>
      </c>
      <c r="K144" s="1">
        <v>-29.25</v>
      </c>
      <c r="L144" s="1">
        <v>-177.87</v>
      </c>
      <c r="M144" s="1">
        <v>2.61</v>
      </c>
    </row>
    <row r="145" spans="1:18">
      <c r="A145" s="1">
        <v>2009</v>
      </c>
      <c r="B145" s="1" t="s">
        <v>11903</v>
      </c>
      <c r="C145" s="1" t="s">
        <v>10376</v>
      </c>
      <c r="D145" s="1" t="s">
        <v>11850</v>
      </c>
      <c r="G145" s="1" t="s">
        <v>15</v>
      </c>
      <c r="H145" s="1" t="s">
        <v>16</v>
      </c>
      <c r="I145" s="1" t="s">
        <v>17</v>
      </c>
      <c r="J145" s="1" t="s">
        <v>69</v>
      </c>
      <c r="K145" s="1">
        <v>-29.25</v>
      </c>
      <c r="L145" s="1">
        <v>-177.87</v>
      </c>
      <c r="M145" s="1">
        <v>2.89</v>
      </c>
    </row>
    <row r="146" spans="1:18">
      <c r="A146" s="1">
        <v>2011</v>
      </c>
      <c r="B146" s="1" t="s">
        <v>1229</v>
      </c>
      <c r="C146" s="1" t="s">
        <v>11972</v>
      </c>
      <c r="D146" s="1" t="s">
        <v>11873</v>
      </c>
      <c r="E146" s="1">
        <v>-2660</v>
      </c>
      <c r="F146" s="1">
        <v>-2660</v>
      </c>
      <c r="G146" s="1" t="s">
        <v>322</v>
      </c>
      <c r="H146" s="1" t="s">
        <v>323</v>
      </c>
      <c r="I146" s="1" t="s">
        <v>17</v>
      </c>
      <c r="J146" s="1" t="s">
        <v>59</v>
      </c>
      <c r="K146" s="1">
        <v>-36.14</v>
      </c>
      <c r="L146" s="1">
        <v>177.71</v>
      </c>
      <c r="M146" s="1">
        <v>2.91</v>
      </c>
    </row>
    <row r="147" spans="1:18">
      <c r="A147" s="1">
        <v>2011</v>
      </c>
      <c r="B147" s="1" t="s">
        <v>1229</v>
      </c>
      <c r="C147" s="1" t="s">
        <v>11973</v>
      </c>
      <c r="D147" s="1" t="s">
        <v>11964</v>
      </c>
      <c r="E147" s="1">
        <v>-1550</v>
      </c>
      <c r="F147" s="1">
        <v>-1550</v>
      </c>
      <c r="G147" s="1" t="s">
        <v>322</v>
      </c>
      <c r="H147" s="1" t="s">
        <v>323</v>
      </c>
      <c r="I147" s="1" t="s">
        <v>17</v>
      </c>
      <c r="J147" s="1" t="s">
        <v>782</v>
      </c>
      <c r="K147" s="1">
        <v>-35.450000000000003</v>
      </c>
      <c r="L147" s="1">
        <v>177.27</v>
      </c>
      <c r="M147" s="1">
        <v>2.92</v>
      </c>
    </row>
    <row r="148" spans="1:18">
      <c r="A148" s="1">
        <v>2009</v>
      </c>
      <c r="B148" s="1" t="s">
        <v>1031</v>
      </c>
      <c r="C148" s="1" t="s">
        <v>11974</v>
      </c>
      <c r="D148" s="1" t="s">
        <v>11975</v>
      </c>
      <c r="E148" s="1">
        <v>-7347</v>
      </c>
      <c r="F148" s="1">
        <v>-7931</v>
      </c>
      <c r="G148" s="1" t="s">
        <v>322</v>
      </c>
      <c r="H148" s="1" t="s">
        <v>323</v>
      </c>
      <c r="I148" s="1" t="s">
        <v>17</v>
      </c>
      <c r="J148" s="1" t="s">
        <v>69</v>
      </c>
      <c r="K148" s="1">
        <v>-32.066699999999997</v>
      </c>
      <c r="L148" s="1">
        <v>-177.1533</v>
      </c>
      <c r="M148" s="1">
        <v>2.93</v>
      </c>
      <c r="O148" s="1">
        <v>25.3</v>
      </c>
    </row>
    <row r="149" spans="1:18">
      <c r="A149" s="1">
        <v>2009</v>
      </c>
      <c r="B149" s="1" t="s">
        <v>1031</v>
      </c>
      <c r="C149" s="1" t="s">
        <v>11976</v>
      </c>
      <c r="D149" s="1" t="s">
        <v>11977</v>
      </c>
      <c r="E149" s="1">
        <v>-7167</v>
      </c>
      <c r="F149" s="1">
        <v>-7961</v>
      </c>
      <c r="G149" s="1" t="s">
        <v>322</v>
      </c>
      <c r="H149" s="1" t="s">
        <v>323</v>
      </c>
      <c r="I149" s="1" t="s">
        <v>17</v>
      </c>
      <c r="J149" s="1" t="s">
        <v>69</v>
      </c>
      <c r="K149" s="1">
        <v>-29.170200000000001</v>
      </c>
      <c r="L149" s="1">
        <v>-175.94149999999999</v>
      </c>
      <c r="M149" s="1">
        <v>2.93</v>
      </c>
    </row>
    <row r="150" spans="1:18">
      <c r="A150" s="1">
        <v>2009</v>
      </c>
      <c r="B150" s="1" t="s">
        <v>1031</v>
      </c>
      <c r="C150" s="1" t="s">
        <v>11978</v>
      </c>
      <c r="D150" s="1" t="s">
        <v>11979</v>
      </c>
      <c r="E150" s="1">
        <v>-6813</v>
      </c>
      <c r="F150" s="1">
        <v>-7562</v>
      </c>
      <c r="G150" s="1" t="s">
        <v>322</v>
      </c>
      <c r="H150" s="1" t="s">
        <v>323</v>
      </c>
      <c r="I150" s="1" t="s">
        <v>17</v>
      </c>
      <c r="J150" s="1" t="s">
        <v>69</v>
      </c>
      <c r="K150" s="1">
        <v>-27.501999999999999</v>
      </c>
      <c r="L150" s="1">
        <v>-176.17019999999999</v>
      </c>
      <c r="M150" s="1">
        <v>2.93</v>
      </c>
    </row>
    <row r="151" spans="1:18">
      <c r="A151" s="1">
        <v>2011</v>
      </c>
      <c r="B151" s="1" t="s">
        <v>1229</v>
      </c>
      <c r="C151" s="1" t="s">
        <v>11980</v>
      </c>
      <c r="D151" s="1" t="s">
        <v>11873</v>
      </c>
      <c r="E151" s="1">
        <v>-2995</v>
      </c>
      <c r="F151" s="1">
        <v>-2995</v>
      </c>
      <c r="G151" s="1" t="s">
        <v>322</v>
      </c>
      <c r="H151" s="1" t="s">
        <v>323</v>
      </c>
      <c r="I151" s="1" t="s">
        <v>17</v>
      </c>
      <c r="J151" s="1" t="s">
        <v>59</v>
      </c>
      <c r="K151" s="1">
        <v>-36.17</v>
      </c>
      <c r="L151" s="1">
        <v>177.64</v>
      </c>
      <c r="M151" s="1">
        <v>2.93</v>
      </c>
      <c r="O151" s="1">
        <v>29</v>
      </c>
      <c r="Q151" s="1">
        <v>0.51312999999999998</v>
      </c>
    </row>
    <row r="152" spans="1:18">
      <c r="A152" s="1">
        <v>2009</v>
      </c>
      <c r="B152" s="1" t="s">
        <v>1031</v>
      </c>
      <c r="C152" s="1" t="s">
        <v>11981</v>
      </c>
      <c r="D152" s="1" t="s">
        <v>11982</v>
      </c>
      <c r="E152" s="1">
        <v>-7732</v>
      </c>
      <c r="F152" s="1">
        <v>-8441</v>
      </c>
      <c r="G152" s="1" t="s">
        <v>322</v>
      </c>
      <c r="H152" s="1" t="s">
        <v>323</v>
      </c>
      <c r="I152" s="1" t="s">
        <v>17</v>
      </c>
      <c r="J152" s="1" t="s">
        <v>69</v>
      </c>
      <c r="K152" s="1">
        <v>-27.9633</v>
      </c>
      <c r="L152" s="1">
        <v>-175.685</v>
      </c>
      <c r="M152" s="1">
        <v>2.93</v>
      </c>
      <c r="O152" s="1">
        <v>25.3</v>
      </c>
    </row>
    <row r="153" spans="1:18">
      <c r="A153" s="1">
        <v>2009</v>
      </c>
      <c r="B153" s="1" t="s">
        <v>1031</v>
      </c>
      <c r="C153" s="1" t="s">
        <v>11983</v>
      </c>
      <c r="D153" s="1" t="s">
        <v>11982</v>
      </c>
      <c r="E153" s="1">
        <v>-7732</v>
      </c>
      <c r="F153" s="1">
        <v>-8441</v>
      </c>
      <c r="G153" s="1" t="s">
        <v>322</v>
      </c>
      <c r="H153" s="1" t="s">
        <v>323</v>
      </c>
      <c r="I153" s="1" t="s">
        <v>17</v>
      </c>
      <c r="J153" s="1" t="s">
        <v>69</v>
      </c>
      <c r="K153" s="1">
        <v>-27.9633</v>
      </c>
      <c r="L153" s="1">
        <v>-175.685</v>
      </c>
      <c r="M153" s="1">
        <v>2.94</v>
      </c>
    </row>
    <row r="154" spans="1:18">
      <c r="A154" s="1">
        <v>2009</v>
      </c>
      <c r="B154" s="1" t="s">
        <v>1031</v>
      </c>
      <c r="C154" s="1" t="s">
        <v>11984</v>
      </c>
      <c r="D154" s="1" t="s">
        <v>11985</v>
      </c>
      <c r="E154" s="1">
        <v>-6100</v>
      </c>
      <c r="F154" s="1">
        <v>-6780</v>
      </c>
      <c r="G154" s="1" t="s">
        <v>322</v>
      </c>
      <c r="H154" s="1" t="s">
        <v>323</v>
      </c>
      <c r="I154" s="1" t="s">
        <v>17</v>
      </c>
      <c r="J154" s="1" t="s">
        <v>69</v>
      </c>
      <c r="K154" s="1">
        <v>-30.923300000000001</v>
      </c>
      <c r="L154" s="1">
        <v>-176.36</v>
      </c>
      <c r="M154" s="1">
        <v>3</v>
      </c>
    </row>
    <row r="155" spans="1:18">
      <c r="A155" s="1">
        <v>1994</v>
      </c>
      <c r="B155" s="1" t="s">
        <v>11871</v>
      </c>
      <c r="C155" s="1" t="s">
        <v>11986</v>
      </c>
      <c r="D155" s="1" t="s">
        <v>11908</v>
      </c>
      <c r="G155" s="1" t="s">
        <v>322</v>
      </c>
      <c r="H155" s="1" t="s">
        <v>323</v>
      </c>
      <c r="I155" s="1" t="s">
        <v>17</v>
      </c>
      <c r="J155" s="1" t="s">
        <v>25</v>
      </c>
      <c r="K155" s="1">
        <v>-35.5</v>
      </c>
      <c r="L155" s="1">
        <v>176.5</v>
      </c>
      <c r="M155" s="1">
        <v>3</v>
      </c>
    </row>
    <row r="156" spans="1:18">
      <c r="A156" s="1">
        <v>1994</v>
      </c>
      <c r="B156" s="1" t="s">
        <v>11871</v>
      </c>
      <c r="C156" s="1" t="s">
        <v>11987</v>
      </c>
      <c r="D156" s="1" t="s">
        <v>11873</v>
      </c>
      <c r="G156" s="1" t="s">
        <v>322</v>
      </c>
      <c r="H156" s="1" t="s">
        <v>323</v>
      </c>
      <c r="I156" s="1" t="s">
        <v>17</v>
      </c>
      <c r="J156" s="1" t="s">
        <v>25</v>
      </c>
      <c r="K156" s="1">
        <v>-35.5</v>
      </c>
      <c r="L156" s="1">
        <v>176.5</v>
      </c>
      <c r="M156" s="1">
        <v>3.03</v>
      </c>
      <c r="N156" s="1">
        <f>MEDIAN(M156:M195)</f>
        <v>3.26</v>
      </c>
      <c r="O156" s="1">
        <v>13</v>
      </c>
      <c r="P156" s="1">
        <f>MEDIAN(O156:O195)</f>
        <v>27.9</v>
      </c>
      <c r="R156" s="1">
        <f>MEDIAN(Q156:Q195)</f>
        <v>0.51302950000000003</v>
      </c>
    </row>
    <row r="157" spans="1:18">
      <c r="A157" s="1">
        <v>1994</v>
      </c>
      <c r="B157" s="1" t="s">
        <v>11871</v>
      </c>
      <c r="C157" s="1" t="s">
        <v>11988</v>
      </c>
      <c r="D157" s="1" t="s">
        <v>11908</v>
      </c>
      <c r="G157" s="1" t="s">
        <v>322</v>
      </c>
      <c r="H157" s="1" t="s">
        <v>323</v>
      </c>
      <c r="I157" s="1" t="s">
        <v>17</v>
      </c>
      <c r="J157" s="1" t="s">
        <v>25</v>
      </c>
      <c r="K157" s="1">
        <v>-35.5</v>
      </c>
      <c r="L157" s="1">
        <v>176.5</v>
      </c>
      <c r="M157" s="1">
        <v>3.06</v>
      </c>
    </row>
    <row r="158" spans="1:18">
      <c r="A158" s="1">
        <v>1994</v>
      </c>
      <c r="B158" s="1" t="s">
        <v>11871</v>
      </c>
      <c r="C158" s="1" t="s">
        <v>11989</v>
      </c>
      <c r="D158" s="1" t="s">
        <v>11908</v>
      </c>
      <c r="G158" s="1" t="s">
        <v>322</v>
      </c>
      <c r="H158" s="1" t="s">
        <v>323</v>
      </c>
      <c r="I158" s="1" t="s">
        <v>17</v>
      </c>
      <c r="J158" s="1" t="s">
        <v>25</v>
      </c>
      <c r="K158" s="1">
        <v>-35.5</v>
      </c>
      <c r="L158" s="1">
        <v>176.5</v>
      </c>
      <c r="M158" s="1">
        <v>3.07</v>
      </c>
      <c r="O158" s="1">
        <v>37</v>
      </c>
    </row>
    <row r="159" spans="1:18">
      <c r="A159" s="1">
        <v>1994</v>
      </c>
      <c r="B159" s="1" t="s">
        <v>11871</v>
      </c>
      <c r="C159" s="1" t="s">
        <v>11990</v>
      </c>
      <c r="D159" s="1" t="s">
        <v>11908</v>
      </c>
      <c r="G159" s="1" t="s">
        <v>322</v>
      </c>
      <c r="H159" s="1" t="s">
        <v>323</v>
      </c>
      <c r="I159" s="1" t="s">
        <v>17</v>
      </c>
      <c r="J159" s="1" t="s">
        <v>25</v>
      </c>
      <c r="K159" s="1">
        <v>-35.5</v>
      </c>
      <c r="L159" s="1">
        <v>176.5</v>
      </c>
      <c r="M159" s="1">
        <v>3.07</v>
      </c>
    </row>
    <row r="160" spans="1:18">
      <c r="A160" s="1">
        <v>1994</v>
      </c>
      <c r="B160" s="1" t="s">
        <v>11871</v>
      </c>
      <c r="C160" s="1" t="s">
        <v>11991</v>
      </c>
      <c r="D160" s="1" t="s">
        <v>11908</v>
      </c>
      <c r="G160" s="1" t="s">
        <v>322</v>
      </c>
      <c r="H160" s="1" t="s">
        <v>323</v>
      </c>
      <c r="I160" s="1" t="s">
        <v>17</v>
      </c>
      <c r="J160" s="1" t="s">
        <v>25</v>
      </c>
      <c r="K160" s="1">
        <v>-35.5</v>
      </c>
      <c r="L160" s="1">
        <v>176.5</v>
      </c>
      <c r="M160" s="1">
        <v>3.08</v>
      </c>
    </row>
    <row r="161" spans="1:17">
      <c r="A161" s="1">
        <v>1994</v>
      </c>
      <c r="B161" s="1" t="s">
        <v>11871</v>
      </c>
      <c r="C161" s="1" t="s">
        <v>11992</v>
      </c>
      <c r="D161" s="1" t="s">
        <v>11873</v>
      </c>
      <c r="G161" s="1" t="s">
        <v>322</v>
      </c>
      <c r="H161" s="1" t="s">
        <v>323</v>
      </c>
      <c r="I161" s="1" t="s">
        <v>17</v>
      </c>
      <c r="J161" s="1" t="s">
        <v>25</v>
      </c>
      <c r="K161" s="1">
        <v>-35.5</v>
      </c>
      <c r="L161" s="1">
        <v>176.5</v>
      </c>
      <c r="M161" s="1">
        <v>3.1</v>
      </c>
      <c r="O161" s="1">
        <v>25</v>
      </c>
    </row>
    <row r="162" spans="1:17">
      <c r="A162" s="1">
        <v>1988</v>
      </c>
      <c r="B162" s="1" t="s">
        <v>11993</v>
      </c>
      <c r="C162" s="1" t="s">
        <v>11994</v>
      </c>
      <c r="D162" s="1" t="s">
        <v>11827</v>
      </c>
      <c r="G162" s="1" t="s">
        <v>15</v>
      </c>
      <c r="H162" s="1" t="s">
        <v>16</v>
      </c>
      <c r="I162" s="1" t="s">
        <v>17</v>
      </c>
      <c r="J162" s="1" t="s">
        <v>311</v>
      </c>
      <c r="K162" s="1">
        <v>-30.58</v>
      </c>
      <c r="L162" s="1">
        <v>-178.6</v>
      </c>
      <c r="M162" s="1">
        <v>3.11</v>
      </c>
      <c r="O162" s="1">
        <v>29</v>
      </c>
    </row>
    <row r="163" spans="1:17">
      <c r="A163" s="1">
        <v>1996</v>
      </c>
      <c r="B163" s="1" t="s">
        <v>11995</v>
      </c>
      <c r="C163" s="1" t="s">
        <v>11996</v>
      </c>
      <c r="D163" s="1" t="s">
        <v>11997</v>
      </c>
      <c r="G163" s="1" t="s">
        <v>322</v>
      </c>
      <c r="H163" s="1" t="s">
        <v>323</v>
      </c>
      <c r="I163" s="1" t="s">
        <v>17</v>
      </c>
      <c r="J163" s="1" t="s">
        <v>18</v>
      </c>
      <c r="K163" s="1">
        <v>-35.33</v>
      </c>
      <c r="L163" s="1">
        <v>177.6</v>
      </c>
      <c r="M163" s="1">
        <v>3.11</v>
      </c>
      <c r="O163" s="1">
        <v>29</v>
      </c>
    </row>
    <row r="164" spans="1:17">
      <c r="A164" s="1">
        <v>1996</v>
      </c>
      <c r="B164" s="1" t="s">
        <v>11995</v>
      </c>
      <c r="C164" s="1" t="s">
        <v>11998</v>
      </c>
      <c r="D164" s="1" t="s">
        <v>11997</v>
      </c>
      <c r="G164" s="1" t="s">
        <v>322</v>
      </c>
      <c r="H164" s="1" t="s">
        <v>323</v>
      </c>
      <c r="I164" s="1" t="s">
        <v>17</v>
      </c>
      <c r="J164" s="1" t="s">
        <v>18</v>
      </c>
      <c r="K164" s="1">
        <v>-35.33</v>
      </c>
      <c r="L164" s="1">
        <v>177.6</v>
      </c>
      <c r="M164" s="1">
        <v>3.2</v>
      </c>
      <c r="O164" s="1">
        <v>34</v>
      </c>
      <c r="Q164" s="1">
        <v>0.512961</v>
      </c>
    </row>
    <row r="165" spans="1:17">
      <c r="A165" s="1">
        <v>1988</v>
      </c>
      <c r="B165" s="1" t="s">
        <v>11993</v>
      </c>
      <c r="C165" s="1" t="s">
        <v>11999</v>
      </c>
      <c r="D165" s="1" t="s">
        <v>11827</v>
      </c>
      <c r="G165" s="1" t="s">
        <v>322</v>
      </c>
      <c r="H165" s="1" t="s">
        <v>323</v>
      </c>
      <c r="I165" s="1" t="s">
        <v>17</v>
      </c>
      <c r="J165" s="1" t="s">
        <v>18</v>
      </c>
      <c r="K165" s="1">
        <v>-30.58</v>
      </c>
      <c r="L165" s="1">
        <v>-178.6</v>
      </c>
      <c r="M165" s="1">
        <v>3.2</v>
      </c>
    </row>
    <row r="166" spans="1:17">
      <c r="A166" s="1">
        <v>1996</v>
      </c>
      <c r="B166" s="1" t="s">
        <v>11995</v>
      </c>
      <c r="C166" s="1" t="s">
        <v>12000</v>
      </c>
      <c r="D166" s="1" t="s">
        <v>11997</v>
      </c>
      <c r="G166" s="1" t="s">
        <v>322</v>
      </c>
      <c r="H166" s="1" t="s">
        <v>323</v>
      </c>
      <c r="I166" s="1" t="s">
        <v>17</v>
      </c>
      <c r="J166" s="1" t="s">
        <v>18</v>
      </c>
      <c r="K166" s="1">
        <v>-35.33</v>
      </c>
      <c r="L166" s="1">
        <v>177.6</v>
      </c>
      <c r="M166" s="1">
        <v>3.2</v>
      </c>
    </row>
    <row r="167" spans="1:17">
      <c r="A167" s="1">
        <v>1988</v>
      </c>
      <c r="B167" s="1" t="s">
        <v>11993</v>
      </c>
      <c r="C167" s="1" t="s">
        <v>12001</v>
      </c>
      <c r="D167" s="1" t="s">
        <v>11827</v>
      </c>
      <c r="G167" s="1" t="s">
        <v>15</v>
      </c>
      <c r="H167" s="1" t="s">
        <v>16</v>
      </c>
      <c r="I167" s="1" t="s">
        <v>17</v>
      </c>
      <c r="J167" s="1" t="s">
        <v>18</v>
      </c>
      <c r="K167" s="1">
        <v>-30.58</v>
      </c>
      <c r="L167" s="1">
        <v>-178.6</v>
      </c>
      <c r="M167" s="1">
        <v>3.21</v>
      </c>
    </row>
    <row r="168" spans="1:17">
      <c r="A168" s="1">
        <v>1996</v>
      </c>
      <c r="B168" s="1" t="s">
        <v>11995</v>
      </c>
      <c r="C168" s="1" t="s">
        <v>12002</v>
      </c>
      <c r="D168" s="1" t="s">
        <v>11997</v>
      </c>
      <c r="G168" s="1" t="s">
        <v>322</v>
      </c>
      <c r="H168" s="1" t="s">
        <v>323</v>
      </c>
      <c r="I168" s="1" t="s">
        <v>17</v>
      </c>
      <c r="J168" s="1" t="s">
        <v>18</v>
      </c>
      <c r="K168" s="1">
        <v>-35.33</v>
      </c>
      <c r="L168" s="1">
        <v>177.6</v>
      </c>
      <c r="M168" s="1">
        <v>3.21</v>
      </c>
    </row>
    <row r="169" spans="1:17">
      <c r="A169" s="1">
        <v>1996</v>
      </c>
      <c r="B169" s="1" t="s">
        <v>11995</v>
      </c>
      <c r="C169" s="1" t="s">
        <v>12003</v>
      </c>
      <c r="D169" s="1" t="s">
        <v>11997</v>
      </c>
      <c r="G169" s="1" t="s">
        <v>322</v>
      </c>
      <c r="H169" s="1" t="s">
        <v>323</v>
      </c>
      <c r="I169" s="1" t="s">
        <v>17</v>
      </c>
      <c r="J169" s="1" t="s">
        <v>18</v>
      </c>
      <c r="K169" s="1">
        <v>-35.33</v>
      </c>
      <c r="L169" s="1">
        <v>177.6</v>
      </c>
      <c r="M169" s="1">
        <v>3.22</v>
      </c>
      <c r="O169" s="1">
        <v>29</v>
      </c>
      <c r="Q169" s="1">
        <v>0.51300900000000005</v>
      </c>
    </row>
    <row r="170" spans="1:17">
      <c r="A170" s="1">
        <v>1996</v>
      </c>
      <c r="B170" s="1" t="s">
        <v>11995</v>
      </c>
      <c r="C170" s="1" t="s">
        <v>12004</v>
      </c>
      <c r="D170" s="1" t="s">
        <v>11997</v>
      </c>
      <c r="G170" s="1" t="s">
        <v>322</v>
      </c>
      <c r="H170" s="1" t="s">
        <v>323</v>
      </c>
      <c r="I170" s="1" t="s">
        <v>17</v>
      </c>
      <c r="J170" s="1" t="s">
        <v>18</v>
      </c>
      <c r="K170" s="1">
        <v>-35.33</v>
      </c>
      <c r="L170" s="1">
        <v>177.6</v>
      </c>
      <c r="M170" s="1">
        <v>3.23</v>
      </c>
    </row>
    <row r="171" spans="1:17">
      <c r="A171" s="1">
        <v>1988</v>
      </c>
      <c r="B171" s="1" t="s">
        <v>11993</v>
      </c>
      <c r="C171" s="1" t="s">
        <v>12005</v>
      </c>
      <c r="D171" s="1" t="s">
        <v>11827</v>
      </c>
      <c r="G171" s="1" t="s">
        <v>15</v>
      </c>
      <c r="H171" s="1" t="s">
        <v>16</v>
      </c>
      <c r="I171" s="1" t="s">
        <v>17</v>
      </c>
      <c r="J171" s="1" t="s">
        <v>18</v>
      </c>
      <c r="K171" s="1">
        <v>-30.58</v>
      </c>
      <c r="L171" s="1">
        <v>-178.6</v>
      </c>
      <c r="M171" s="1">
        <v>3.23</v>
      </c>
    </row>
    <row r="172" spans="1:17">
      <c r="A172" s="1">
        <v>1988</v>
      </c>
      <c r="B172" s="1" t="s">
        <v>11993</v>
      </c>
      <c r="C172" s="1" t="s">
        <v>12006</v>
      </c>
      <c r="D172" s="1" t="s">
        <v>11827</v>
      </c>
      <c r="G172" s="1" t="s">
        <v>15</v>
      </c>
      <c r="H172" s="1" t="s">
        <v>16</v>
      </c>
      <c r="I172" s="1" t="s">
        <v>17</v>
      </c>
      <c r="J172" s="1" t="s">
        <v>18</v>
      </c>
      <c r="K172" s="1">
        <v>-30.58</v>
      </c>
      <c r="L172" s="1">
        <v>-178.6</v>
      </c>
      <c r="M172" s="1">
        <v>3.24</v>
      </c>
      <c r="O172" s="1">
        <v>27.9</v>
      </c>
    </row>
    <row r="173" spans="1:17">
      <c r="A173" s="1">
        <v>2010</v>
      </c>
      <c r="B173" s="1" t="s">
        <v>12007</v>
      </c>
      <c r="C173" s="1" t="s">
        <v>12008</v>
      </c>
      <c r="D173" s="1" t="s">
        <v>12009</v>
      </c>
      <c r="G173" s="1" t="s">
        <v>15</v>
      </c>
      <c r="H173" s="1" t="s">
        <v>16</v>
      </c>
      <c r="I173" s="1" t="s">
        <v>17</v>
      </c>
      <c r="J173" s="1" t="s">
        <v>47</v>
      </c>
      <c r="K173" s="1">
        <v>-29.25</v>
      </c>
      <c r="L173" s="1">
        <v>-177.87</v>
      </c>
      <c r="M173" s="1">
        <v>3.24</v>
      </c>
      <c r="O173" s="1">
        <v>24</v>
      </c>
      <c r="Q173" s="1">
        <v>0.51307000000000003</v>
      </c>
    </row>
    <row r="174" spans="1:17">
      <c r="A174" s="1">
        <v>2010</v>
      </c>
      <c r="B174" s="1" t="s">
        <v>12007</v>
      </c>
      <c r="C174" s="1" t="s">
        <v>12010</v>
      </c>
      <c r="D174" s="1" t="s">
        <v>12011</v>
      </c>
      <c r="G174" s="1" t="s">
        <v>15</v>
      </c>
      <c r="H174" s="1" t="s">
        <v>16</v>
      </c>
      <c r="I174" s="1" t="s">
        <v>17</v>
      </c>
      <c r="J174" s="1" t="s">
        <v>18</v>
      </c>
      <c r="K174" s="1">
        <v>-29.25</v>
      </c>
      <c r="L174" s="1">
        <v>-177.87</v>
      </c>
      <c r="M174" s="1">
        <v>3.24</v>
      </c>
      <c r="O174" s="1">
        <v>27.9</v>
      </c>
    </row>
    <row r="175" spans="1:17">
      <c r="A175" s="1">
        <v>1997</v>
      </c>
      <c r="B175" s="1" t="s">
        <v>476</v>
      </c>
      <c r="C175" s="1" t="s">
        <v>11841</v>
      </c>
      <c r="D175" s="1" t="s">
        <v>11830</v>
      </c>
      <c r="G175" s="1" t="s">
        <v>15</v>
      </c>
      <c r="H175" s="1" t="s">
        <v>16</v>
      </c>
      <c r="I175" s="1" t="s">
        <v>17</v>
      </c>
      <c r="J175" s="1" t="s">
        <v>311</v>
      </c>
      <c r="K175" s="1">
        <v>-30.7</v>
      </c>
      <c r="L175" s="1">
        <v>-178.42</v>
      </c>
      <c r="M175" s="1">
        <v>3.26</v>
      </c>
    </row>
    <row r="176" spans="1:17">
      <c r="A176" s="1">
        <v>2010</v>
      </c>
      <c r="B176" s="1" t="s">
        <v>12007</v>
      </c>
      <c r="C176" s="1" t="s">
        <v>12012</v>
      </c>
      <c r="D176" s="1" t="s">
        <v>12011</v>
      </c>
      <c r="G176" s="1" t="s">
        <v>15</v>
      </c>
      <c r="H176" s="1" t="s">
        <v>16</v>
      </c>
      <c r="I176" s="1" t="s">
        <v>17</v>
      </c>
      <c r="J176" s="1" t="s">
        <v>18</v>
      </c>
      <c r="K176" s="1">
        <v>-29.25</v>
      </c>
      <c r="L176" s="1">
        <v>-177.87</v>
      </c>
      <c r="M176" s="1">
        <v>3.26</v>
      </c>
    </row>
    <row r="177" spans="1:17">
      <c r="A177" s="1">
        <v>1996</v>
      </c>
      <c r="B177" s="1" t="s">
        <v>11995</v>
      </c>
      <c r="C177" s="1" t="s">
        <v>12013</v>
      </c>
      <c r="D177" s="1" t="s">
        <v>11997</v>
      </c>
      <c r="G177" s="1" t="s">
        <v>322</v>
      </c>
      <c r="H177" s="1" t="s">
        <v>323</v>
      </c>
      <c r="I177" s="1" t="s">
        <v>17</v>
      </c>
      <c r="J177" s="1" t="s">
        <v>18</v>
      </c>
      <c r="K177" s="1">
        <v>-35.33</v>
      </c>
      <c r="L177" s="1">
        <v>177.6</v>
      </c>
      <c r="M177" s="1">
        <v>3.28</v>
      </c>
    </row>
    <row r="178" spans="1:17">
      <c r="A178" s="1">
        <v>2006</v>
      </c>
      <c r="B178" s="1" t="s">
        <v>12014</v>
      </c>
      <c r="C178" s="1" t="s">
        <v>12015</v>
      </c>
      <c r="D178" s="1" t="s">
        <v>12016</v>
      </c>
      <c r="G178" s="1" t="s">
        <v>15</v>
      </c>
      <c r="H178" s="1" t="s">
        <v>16</v>
      </c>
      <c r="I178" s="1" t="s">
        <v>17</v>
      </c>
      <c r="J178" s="1" t="s">
        <v>18</v>
      </c>
      <c r="K178" s="1">
        <v>-29.25</v>
      </c>
      <c r="L178" s="1">
        <v>-177.92</v>
      </c>
      <c r="M178" s="1">
        <v>3.28</v>
      </c>
    </row>
    <row r="179" spans="1:17">
      <c r="A179" s="1">
        <v>2003</v>
      </c>
      <c r="B179" s="1" t="s">
        <v>12017</v>
      </c>
      <c r="C179" s="1" t="s">
        <v>12015</v>
      </c>
      <c r="D179" s="1" t="s">
        <v>12016</v>
      </c>
      <c r="G179" s="1" t="s">
        <v>15</v>
      </c>
      <c r="H179" s="1" t="s">
        <v>16</v>
      </c>
      <c r="I179" s="1" t="s">
        <v>17</v>
      </c>
      <c r="J179" s="1" t="s">
        <v>25</v>
      </c>
      <c r="K179" s="1">
        <v>-29.25</v>
      </c>
      <c r="L179" s="1">
        <v>-177.92</v>
      </c>
      <c r="M179" s="1">
        <v>3.29</v>
      </c>
      <c r="O179" s="1">
        <v>27.2</v>
      </c>
    </row>
    <row r="180" spans="1:17">
      <c r="A180" s="1">
        <v>2010</v>
      </c>
      <c r="B180" s="1" t="s">
        <v>12007</v>
      </c>
      <c r="C180" s="1" t="s">
        <v>12015</v>
      </c>
      <c r="D180" s="1" t="s">
        <v>12016</v>
      </c>
      <c r="G180" s="1" t="s">
        <v>15</v>
      </c>
      <c r="H180" s="1" t="s">
        <v>16</v>
      </c>
      <c r="I180" s="1" t="s">
        <v>17</v>
      </c>
      <c r="J180" s="1" t="s">
        <v>18</v>
      </c>
      <c r="K180" s="1">
        <v>-29.25</v>
      </c>
      <c r="L180" s="1">
        <v>-177.92</v>
      </c>
      <c r="M180" s="1">
        <v>3.29</v>
      </c>
    </row>
    <row r="181" spans="1:17">
      <c r="A181" s="1">
        <v>2006</v>
      </c>
      <c r="B181" s="1" t="s">
        <v>12014</v>
      </c>
      <c r="C181" s="1" t="s">
        <v>12018</v>
      </c>
      <c r="D181" s="1" t="s">
        <v>11850</v>
      </c>
      <c r="G181" s="1" t="s">
        <v>15</v>
      </c>
      <c r="H181" s="1" t="s">
        <v>16</v>
      </c>
      <c r="I181" s="1" t="s">
        <v>17</v>
      </c>
      <c r="J181" s="1" t="s">
        <v>18</v>
      </c>
      <c r="K181" s="1">
        <v>-29.25</v>
      </c>
      <c r="L181" s="1">
        <v>-177.87</v>
      </c>
      <c r="M181" s="1">
        <v>3.29</v>
      </c>
      <c r="O181" s="1">
        <v>23</v>
      </c>
      <c r="Q181" s="1">
        <v>0.51305000000000001</v>
      </c>
    </row>
    <row r="182" spans="1:17">
      <c r="A182" s="1">
        <v>2010</v>
      </c>
      <c r="B182" s="1" t="s">
        <v>12007</v>
      </c>
      <c r="C182" s="1" t="s">
        <v>12018</v>
      </c>
      <c r="D182" s="1" t="s">
        <v>12016</v>
      </c>
      <c r="G182" s="1" t="s">
        <v>15</v>
      </c>
      <c r="H182" s="1" t="s">
        <v>16</v>
      </c>
      <c r="I182" s="1" t="s">
        <v>17</v>
      </c>
      <c r="J182" s="1" t="s">
        <v>18</v>
      </c>
      <c r="K182" s="1">
        <v>-29.25</v>
      </c>
      <c r="L182" s="1">
        <v>-177.92</v>
      </c>
      <c r="M182" s="1">
        <v>3.29</v>
      </c>
      <c r="O182" s="1">
        <v>27.2</v>
      </c>
    </row>
    <row r="183" spans="1:17">
      <c r="A183" s="1">
        <v>2010</v>
      </c>
      <c r="B183" s="1" t="s">
        <v>12007</v>
      </c>
      <c r="C183" s="1" t="s">
        <v>12019</v>
      </c>
      <c r="D183" s="1" t="s">
        <v>12016</v>
      </c>
      <c r="G183" s="1" t="s">
        <v>15</v>
      </c>
      <c r="H183" s="1" t="s">
        <v>16</v>
      </c>
      <c r="I183" s="1" t="s">
        <v>17</v>
      </c>
      <c r="J183" s="1" t="s">
        <v>18</v>
      </c>
      <c r="K183" s="1">
        <v>-29.25</v>
      </c>
      <c r="L183" s="1">
        <v>-177.92</v>
      </c>
      <c r="M183" s="1">
        <v>3.3</v>
      </c>
    </row>
    <row r="184" spans="1:17">
      <c r="A184" s="1">
        <v>2010</v>
      </c>
      <c r="B184" s="1" t="s">
        <v>12007</v>
      </c>
      <c r="C184" s="1" t="s">
        <v>12020</v>
      </c>
      <c r="D184" s="1" t="s">
        <v>12016</v>
      </c>
      <c r="G184" s="1" t="s">
        <v>15</v>
      </c>
      <c r="H184" s="1" t="s">
        <v>16</v>
      </c>
      <c r="I184" s="1" t="s">
        <v>17</v>
      </c>
      <c r="J184" s="1" t="s">
        <v>18</v>
      </c>
      <c r="K184" s="1">
        <v>-29.25</v>
      </c>
      <c r="L184" s="1">
        <v>-177.92</v>
      </c>
      <c r="M184" s="1">
        <v>3.3</v>
      </c>
    </row>
    <row r="185" spans="1:17">
      <c r="A185" s="1">
        <v>2010</v>
      </c>
      <c r="B185" s="1" t="s">
        <v>12007</v>
      </c>
      <c r="C185" s="1" t="s">
        <v>12021</v>
      </c>
      <c r="D185" s="1" t="s">
        <v>12016</v>
      </c>
      <c r="G185" s="1" t="s">
        <v>15</v>
      </c>
      <c r="H185" s="1" t="s">
        <v>16</v>
      </c>
      <c r="I185" s="1" t="s">
        <v>17</v>
      </c>
      <c r="J185" s="1" t="s">
        <v>18</v>
      </c>
      <c r="K185" s="1">
        <v>-29.25</v>
      </c>
      <c r="L185" s="1">
        <v>-177.92</v>
      </c>
      <c r="M185" s="1">
        <v>3.3</v>
      </c>
    </row>
    <row r="186" spans="1:17">
      <c r="A186" s="1">
        <v>2006</v>
      </c>
      <c r="B186" s="1" t="s">
        <v>12014</v>
      </c>
      <c r="C186" s="1" t="s">
        <v>12022</v>
      </c>
      <c r="D186" s="1" t="s">
        <v>11850</v>
      </c>
      <c r="G186" s="1" t="s">
        <v>15</v>
      </c>
      <c r="H186" s="1" t="s">
        <v>16</v>
      </c>
      <c r="I186" s="1" t="s">
        <v>17</v>
      </c>
      <c r="J186" s="1" t="s">
        <v>18</v>
      </c>
      <c r="K186" s="1">
        <v>-29.25</v>
      </c>
      <c r="L186" s="1">
        <v>-177.87</v>
      </c>
      <c r="M186" s="1">
        <v>3.31</v>
      </c>
    </row>
    <row r="187" spans="1:17">
      <c r="A187" s="1">
        <v>2010</v>
      </c>
      <c r="B187" s="1" t="s">
        <v>12007</v>
      </c>
      <c r="C187" s="1" t="s">
        <v>12022</v>
      </c>
      <c r="D187" s="1" t="s">
        <v>12016</v>
      </c>
      <c r="G187" s="1" t="s">
        <v>15</v>
      </c>
      <c r="H187" s="1" t="s">
        <v>16</v>
      </c>
      <c r="I187" s="1" t="s">
        <v>17</v>
      </c>
      <c r="J187" s="1" t="s">
        <v>18</v>
      </c>
      <c r="K187" s="1">
        <v>-29.25</v>
      </c>
      <c r="L187" s="1">
        <v>-177.92</v>
      </c>
      <c r="M187" s="1">
        <v>3.31</v>
      </c>
    </row>
    <row r="188" spans="1:17">
      <c r="A188" s="1">
        <v>2010</v>
      </c>
      <c r="B188" s="1" t="s">
        <v>12007</v>
      </c>
      <c r="C188" s="1" t="s">
        <v>12023</v>
      </c>
      <c r="D188" s="1" t="s">
        <v>12016</v>
      </c>
      <c r="G188" s="1" t="s">
        <v>15</v>
      </c>
      <c r="H188" s="1" t="s">
        <v>16</v>
      </c>
      <c r="I188" s="1" t="s">
        <v>17</v>
      </c>
      <c r="J188" s="1" t="s">
        <v>18</v>
      </c>
      <c r="K188" s="1">
        <v>-29.25</v>
      </c>
      <c r="L188" s="1">
        <v>-177.92</v>
      </c>
      <c r="M188" s="1">
        <v>3.31</v>
      </c>
    </row>
    <row r="189" spans="1:17">
      <c r="A189" s="1">
        <v>2010</v>
      </c>
      <c r="B189" s="1" t="s">
        <v>12007</v>
      </c>
      <c r="C189" s="1" t="s">
        <v>12024</v>
      </c>
      <c r="D189" s="1" t="s">
        <v>12016</v>
      </c>
      <c r="G189" s="1" t="s">
        <v>15</v>
      </c>
      <c r="H189" s="1" t="s">
        <v>16</v>
      </c>
      <c r="I189" s="1" t="s">
        <v>17</v>
      </c>
      <c r="J189" s="1" t="s">
        <v>18</v>
      </c>
      <c r="K189" s="1">
        <v>-29.25</v>
      </c>
      <c r="L189" s="1">
        <v>-177.92</v>
      </c>
      <c r="M189" s="1">
        <v>3.33</v>
      </c>
    </row>
    <row r="190" spans="1:17">
      <c r="A190" s="1">
        <v>2010</v>
      </c>
      <c r="B190" s="1" t="s">
        <v>12007</v>
      </c>
      <c r="C190" s="1" t="s">
        <v>12025</v>
      </c>
      <c r="D190" s="1" t="s">
        <v>12026</v>
      </c>
      <c r="G190" s="1" t="s">
        <v>15</v>
      </c>
      <c r="H190" s="1" t="s">
        <v>16</v>
      </c>
      <c r="I190" s="1" t="s">
        <v>17</v>
      </c>
      <c r="J190" s="1" t="s">
        <v>18</v>
      </c>
      <c r="K190" s="1">
        <v>-29.25</v>
      </c>
      <c r="L190" s="1">
        <v>-177.87</v>
      </c>
      <c r="M190" s="1">
        <v>3.34</v>
      </c>
    </row>
    <row r="191" spans="1:17">
      <c r="A191" s="1">
        <v>2010</v>
      </c>
      <c r="B191" s="1" t="s">
        <v>12007</v>
      </c>
      <c r="C191" s="1" t="s">
        <v>12027</v>
      </c>
      <c r="D191" s="1" t="s">
        <v>11850</v>
      </c>
      <c r="G191" s="1" t="s">
        <v>15</v>
      </c>
      <c r="H191" s="1" t="s">
        <v>16</v>
      </c>
      <c r="I191" s="1" t="s">
        <v>17</v>
      </c>
      <c r="J191" s="1" t="s">
        <v>18</v>
      </c>
      <c r="K191" s="1">
        <v>-29.25</v>
      </c>
      <c r="L191" s="1">
        <v>-177.87</v>
      </c>
      <c r="M191" s="1">
        <v>3.37</v>
      </c>
    </row>
    <row r="192" spans="1:17">
      <c r="A192" s="1">
        <v>2010</v>
      </c>
      <c r="B192" s="1" t="s">
        <v>12007</v>
      </c>
      <c r="C192" s="1" t="s">
        <v>12028</v>
      </c>
      <c r="D192" s="1" t="s">
        <v>12016</v>
      </c>
      <c r="G192" s="1" t="s">
        <v>15</v>
      </c>
      <c r="H192" s="1" t="s">
        <v>16</v>
      </c>
      <c r="I192" s="1" t="s">
        <v>17</v>
      </c>
      <c r="J192" s="1" t="s">
        <v>18</v>
      </c>
      <c r="K192" s="1">
        <v>-29.25</v>
      </c>
      <c r="L192" s="1">
        <v>-177.92</v>
      </c>
      <c r="M192" s="1">
        <v>3.44</v>
      </c>
    </row>
    <row r="193" spans="1:18">
      <c r="A193" s="1">
        <v>2010</v>
      </c>
      <c r="B193" s="1" t="s">
        <v>12007</v>
      </c>
      <c r="C193" s="1" t="s">
        <v>12029</v>
      </c>
      <c r="D193" s="1" t="s">
        <v>12016</v>
      </c>
      <c r="G193" s="1" t="s">
        <v>15</v>
      </c>
      <c r="H193" s="1" t="s">
        <v>16</v>
      </c>
      <c r="I193" s="1" t="s">
        <v>17</v>
      </c>
      <c r="J193" s="1" t="s">
        <v>18</v>
      </c>
      <c r="K193" s="1">
        <v>-29.25</v>
      </c>
      <c r="L193" s="1">
        <v>-177.92</v>
      </c>
      <c r="M193" s="1">
        <v>3.46</v>
      </c>
      <c r="O193" s="1">
        <v>31</v>
      </c>
    </row>
    <row r="194" spans="1:18">
      <c r="A194" s="1">
        <v>1997</v>
      </c>
      <c r="B194" s="1" t="s">
        <v>476</v>
      </c>
      <c r="C194" s="1" t="s">
        <v>12030</v>
      </c>
      <c r="D194" s="1" t="s">
        <v>11850</v>
      </c>
      <c r="G194" s="1" t="s">
        <v>15</v>
      </c>
      <c r="H194" s="1" t="s">
        <v>16</v>
      </c>
      <c r="I194" s="1" t="s">
        <v>17</v>
      </c>
      <c r="J194" s="1" t="s">
        <v>69</v>
      </c>
      <c r="K194" s="1">
        <v>-29.25</v>
      </c>
      <c r="L194" s="1">
        <v>-177.87</v>
      </c>
      <c r="M194" s="1">
        <v>3.49</v>
      </c>
    </row>
    <row r="195" spans="1:18">
      <c r="A195" s="1">
        <v>2006</v>
      </c>
      <c r="B195" s="1" t="s">
        <v>12014</v>
      </c>
      <c r="C195" s="1" t="s">
        <v>12031</v>
      </c>
      <c r="D195" s="1" t="s">
        <v>11850</v>
      </c>
      <c r="G195" s="1" t="s">
        <v>15</v>
      </c>
      <c r="H195" s="1" t="s">
        <v>16</v>
      </c>
      <c r="I195" s="1" t="s">
        <v>17</v>
      </c>
      <c r="J195" s="1" t="s">
        <v>18</v>
      </c>
      <c r="K195" s="1">
        <v>-29.25</v>
      </c>
      <c r="L195" s="1">
        <v>-177.87</v>
      </c>
      <c r="M195" s="1">
        <v>3.5</v>
      </c>
    </row>
    <row r="196" spans="1:18">
      <c r="A196" s="1">
        <v>2010</v>
      </c>
      <c r="B196" s="1" t="s">
        <v>12007</v>
      </c>
      <c r="C196" s="1" t="s">
        <v>12031</v>
      </c>
      <c r="D196" s="1" t="s">
        <v>12016</v>
      </c>
      <c r="G196" s="1" t="s">
        <v>15</v>
      </c>
      <c r="H196" s="1" t="s">
        <v>16</v>
      </c>
      <c r="I196" s="1" t="s">
        <v>17</v>
      </c>
      <c r="J196" s="1" t="s">
        <v>18</v>
      </c>
      <c r="K196" s="1">
        <v>-29.25</v>
      </c>
      <c r="L196" s="1">
        <v>-177.92</v>
      </c>
      <c r="M196" s="1">
        <v>3.53</v>
      </c>
      <c r="N196" s="1">
        <f>MEDIAN(M196:M221)</f>
        <v>3.75</v>
      </c>
      <c r="P196" s="1">
        <f>MEDIAN(O196:O221)</f>
        <v>26.700000000000003</v>
      </c>
      <c r="R196" s="1">
        <f>MEDIAN(Q196:Q221)</f>
        <v>0.51291700000000007</v>
      </c>
    </row>
    <row r="197" spans="1:18">
      <c r="A197" s="1">
        <v>2006</v>
      </c>
      <c r="B197" s="1" t="s">
        <v>12014</v>
      </c>
      <c r="C197" s="1" t="s">
        <v>12032</v>
      </c>
      <c r="D197" s="1" t="s">
        <v>12033</v>
      </c>
      <c r="G197" s="1" t="s">
        <v>15</v>
      </c>
      <c r="H197" s="1" t="s">
        <v>16</v>
      </c>
      <c r="I197" s="1" t="s">
        <v>17</v>
      </c>
      <c r="J197" s="1" t="s">
        <v>18</v>
      </c>
      <c r="K197" s="1">
        <v>-29.25</v>
      </c>
      <c r="L197" s="1">
        <v>-177.87</v>
      </c>
      <c r="M197" s="1">
        <v>3.53</v>
      </c>
    </row>
    <row r="198" spans="1:18">
      <c r="A198" s="1">
        <v>2010</v>
      </c>
      <c r="B198" s="1" t="s">
        <v>12007</v>
      </c>
      <c r="C198" s="1" t="s">
        <v>12032</v>
      </c>
      <c r="D198" s="1" t="s">
        <v>12033</v>
      </c>
      <c r="G198" s="1" t="s">
        <v>15</v>
      </c>
      <c r="H198" s="1" t="s">
        <v>16</v>
      </c>
      <c r="I198" s="1" t="s">
        <v>17</v>
      </c>
      <c r="J198" s="1" t="s">
        <v>18</v>
      </c>
      <c r="K198" s="1">
        <v>-29.25</v>
      </c>
      <c r="L198" s="1">
        <v>-177.87</v>
      </c>
      <c r="M198" s="1">
        <v>3.53</v>
      </c>
    </row>
    <row r="199" spans="1:18">
      <c r="A199" s="1">
        <v>2010</v>
      </c>
      <c r="B199" s="1" t="s">
        <v>12007</v>
      </c>
      <c r="C199" s="1" t="s">
        <v>12034</v>
      </c>
      <c r="D199" s="1" t="s">
        <v>12009</v>
      </c>
      <c r="G199" s="1" t="s">
        <v>15</v>
      </c>
      <c r="H199" s="1" t="s">
        <v>16</v>
      </c>
      <c r="I199" s="1" t="s">
        <v>17</v>
      </c>
      <c r="J199" s="1" t="s">
        <v>47</v>
      </c>
      <c r="K199" s="1">
        <v>-29.25</v>
      </c>
      <c r="L199" s="1">
        <v>-177.87</v>
      </c>
      <c r="M199" s="1">
        <v>3.55</v>
      </c>
      <c r="O199" s="1">
        <v>26.1</v>
      </c>
    </row>
    <row r="200" spans="1:18">
      <c r="A200" s="1">
        <v>2010</v>
      </c>
      <c r="B200" s="1" t="s">
        <v>12007</v>
      </c>
      <c r="C200" s="1" t="s">
        <v>12035</v>
      </c>
      <c r="D200" s="1" t="s">
        <v>12016</v>
      </c>
      <c r="G200" s="1" t="s">
        <v>15</v>
      </c>
      <c r="H200" s="1" t="s">
        <v>16</v>
      </c>
      <c r="I200" s="1" t="s">
        <v>17</v>
      </c>
      <c r="J200" s="1" t="s">
        <v>18</v>
      </c>
      <c r="K200" s="1">
        <v>-29.25</v>
      </c>
      <c r="L200" s="1">
        <v>-177.92</v>
      </c>
      <c r="M200" s="1">
        <v>3.55</v>
      </c>
      <c r="O200" s="1">
        <v>26</v>
      </c>
      <c r="Q200" s="1">
        <v>0.51305000000000001</v>
      </c>
    </row>
    <row r="201" spans="1:18">
      <c r="A201" s="1">
        <v>2010</v>
      </c>
      <c r="B201" s="1" t="s">
        <v>12007</v>
      </c>
      <c r="C201" s="1" t="s">
        <v>12036</v>
      </c>
      <c r="D201" s="1" t="s">
        <v>12016</v>
      </c>
      <c r="G201" s="1" t="s">
        <v>15</v>
      </c>
      <c r="H201" s="1" t="s">
        <v>16</v>
      </c>
      <c r="I201" s="1" t="s">
        <v>17</v>
      </c>
      <c r="J201" s="1" t="s">
        <v>18</v>
      </c>
      <c r="K201" s="1">
        <v>-29.25</v>
      </c>
      <c r="L201" s="1">
        <v>-177.92</v>
      </c>
      <c r="M201" s="1">
        <v>3.55</v>
      </c>
      <c r="O201" s="1">
        <v>26.1</v>
      </c>
    </row>
    <row r="202" spans="1:18">
      <c r="A202" s="1">
        <v>1999</v>
      </c>
      <c r="B202" s="1" t="s">
        <v>12037</v>
      </c>
      <c r="C202" s="1" t="s">
        <v>12038</v>
      </c>
      <c r="D202" s="1" t="s">
        <v>11852</v>
      </c>
      <c r="G202" s="1" t="s">
        <v>15</v>
      </c>
      <c r="H202" s="1" t="s">
        <v>16</v>
      </c>
      <c r="I202" s="1" t="s">
        <v>17</v>
      </c>
      <c r="J202" s="1" t="s">
        <v>18</v>
      </c>
      <c r="K202" s="1">
        <v>-29.25</v>
      </c>
      <c r="L202" s="1">
        <v>-177.92</v>
      </c>
      <c r="M202" s="1">
        <v>3.56</v>
      </c>
    </row>
    <row r="203" spans="1:18">
      <c r="A203" s="1">
        <v>2006</v>
      </c>
      <c r="B203" s="1" t="s">
        <v>12014</v>
      </c>
      <c r="C203" s="1" t="s">
        <v>12039</v>
      </c>
      <c r="D203" s="1" t="s">
        <v>11852</v>
      </c>
      <c r="G203" s="1" t="s">
        <v>15</v>
      </c>
      <c r="H203" s="1" t="s">
        <v>16</v>
      </c>
      <c r="I203" s="1" t="s">
        <v>17</v>
      </c>
      <c r="J203" s="1" t="s">
        <v>18</v>
      </c>
      <c r="K203" s="1">
        <v>-29.25</v>
      </c>
      <c r="L203" s="1">
        <v>-177.87</v>
      </c>
      <c r="M203" s="1">
        <v>3.59</v>
      </c>
      <c r="O203" s="1">
        <v>24</v>
      </c>
      <c r="Q203" s="1">
        <v>0.51299099999999997</v>
      </c>
    </row>
    <row r="204" spans="1:18">
      <c r="A204" s="1">
        <v>2010</v>
      </c>
      <c r="B204" s="1" t="s">
        <v>12007</v>
      </c>
      <c r="C204" s="1" t="s">
        <v>12039</v>
      </c>
      <c r="D204" s="1" t="s">
        <v>11852</v>
      </c>
      <c r="G204" s="1" t="s">
        <v>15</v>
      </c>
      <c r="H204" s="1" t="s">
        <v>16</v>
      </c>
      <c r="I204" s="1" t="s">
        <v>17</v>
      </c>
      <c r="J204" s="1" t="s">
        <v>18</v>
      </c>
      <c r="K204" s="1">
        <v>-29.25</v>
      </c>
      <c r="L204" s="1">
        <v>-177.87</v>
      </c>
      <c r="M204" s="1">
        <v>3.6</v>
      </c>
    </row>
    <row r="205" spans="1:18">
      <c r="A205" s="1">
        <v>2010</v>
      </c>
      <c r="B205" s="1" t="s">
        <v>12007</v>
      </c>
      <c r="C205" s="1" t="s">
        <v>12040</v>
      </c>
      <c r="D205" s="1" t="s">
        <v>12016</v>
      </c>
      <c r="G205" s="1" t="s">
        <v>15</v>
      </c>
      <c r="H205" s="1" t="s">
        <v>16</v>
      </c>
      <c r="I205" s="1" t="s">
        <v>17</v>
      </c>
      <c r="J205" s="1" t="s">
        <v>18</v>
      </c>
      <c r="K205" s="1">
        <v>-29.25</v>
      </c>
      <c r="L205" s="1">
        <v>-177.92</v>
      </c>
      <c r="M205" s="1">
        <v>3.61</v>
      </c>
    </row>
    <row r="206" spans="1:18">
      <c r="A206" s="1">
        <v>2010</v>
      </c>
      <c r="B206" s="1" t="s">
        <v>12007</v>
      </c>
      <c r="C206" s="1" t="s">
        <v>12041</v>
      </c>
      <c r="D206" s="1" t="s">
        <v>12016</v>
      </c>
      <c r="G206" s="1" t="s">
        <v>15</v>
      </c>
      <c r="H206" s="1" t="s">
        <v>16</v>
      </c>
      <c r="I206" s="1" t="s">
        <v>17</v>
      </c>
      <c r="J206" s="1" t="s">
        <v>18</v>
      </c>
      <c r="K206" s="1">
        <v>-29.25</v>
      </c>
      <c r="L206" s="1">
        <v>-177.92</v>
      </c>
      <c r="M206" s="1">
        <v>3.72</v>
      </c>
      <c r="O206" s="1">
        <v>27.3</v>
      </c>
    </row>
    <row r="207" spans="1:18">
      <c r="A207" s="1">
        <v>1988</v>
      </c>
      <c r="B207" s="1" t="s">
        <v>11993</v>
      </c>
      <c r="C207" s="1" t="s">
        <v>12042</v>
      </c>
      <c r="D207" s="1" t="s">
        <v>11827</v>
      </c>
      <c r="G207" s="1" t="s">
        <v>15</v>
      </c>
      <c r="H207" s="1" t="s">
        <v>16</v>
      </c>
      <c r="I207" s="1" t="s">
        <v>17</v>
      </c>
      <c r="J207" s="1" t="s">
        <v>18</v>
      </c>
      <c r="K207" s="1">
        <v>-30.58</v>
      </c>
      <c r="L207" s="1">
        <v>-178.6</v>
      </c>
      <c r="M207" s="1">
        <v>3.72</v>
      </c>
      <c r="O207" s="1">
        <v>27.3</v>
      </c>
    </row>
    <row r="208" spans="1:18">
      <c r="A208" s="1">
        <v>2010</v>
      </c>
      <c r="B208" s="1" t="s">
        <v>12007</v>
      </c>
      <c r="C208" s="1" t="s">
        <v>12043</v>
      </c>
      <c r="D208" s="1" t="s">
        <v>12009</v>
      </c>
      <c r="G208" s="1" t="s">
        <v>15</v>
      </c>
      <c r="H208" s="1" t="s">
        <v>16</v>
      </c>
      <c r="I208" s="1" t="s">
        <v>17</v>
      </c>
      <c r="J208" s="1" t="s">
        <v>18</v>
      </c>
      <c r="K208" s="1">
        <v>-29.25</v>
      </c>
      <c r="L208" s="1">
        <v>-177.87</v>
      </c>
      <c r="M208" s="1">
        <v>3.75</v>
      </c>
    </row>
    <row r="209" spans="1:18">
      <c r="A209" s="1">
        <v>1988</v>
      </c>
      <c r="B209" s="1" t="s">
        <v>11993</v>
      </c>
      <c r="C209" s="1" t="s">
        <v>12044</v>
      </c>
      <c r="D209" s="1" t="s">
        <v>11827</v>
      </c>
      <c r="G209" s="1" t="s">
        <v>15</v>
      </c>
      <c r="H209" s="1" t="s">
        <v>16</v>
      </c>
      <c r="I209" s="1" t="s">
        <v>17</v>
      </c>
      <c r="J209" s="1" t="s">
        <v>18</v>
      </c>
      <c r="K209" s="1">
        <v>-30.58</v>
      </c>
      <c r="L209" s="1">
        <v>-178.6</v>
      </c>
      <c r="M209" s="1">
        <v>3.75</v>
      </c>
    </row>
    <row r="210" spans="1:18">
      <c r="A210" s="1">
        <v>2010</v>
      </c>
      <c r="B210" s="1" t="s">
        <v>12007</v>
      </c>
      <c r="C210" s="1" t="s">
        <v>12045</v>
      </c>
      <c r="D210" s="1" t="s">
        <v>12046</v>
      </c>
      <c r="G210" s="1" t="s">
        <v>15</v>
      </c>
      <c r="H210" s="1" t="s">
        <v>16</v>
      </c>
      <c r="I210" s="1" t="s">
        <v>17</v>
      </c>
      <c r="J210" s="1" t="s">
        <v>18</v>
      </c>
      <c r="K210" s="1">
        <v>-29.25</v>
      </c>
      <c r="L210" s="1">
        <v>-177.87</v>
      </c>
      <c r="M210" s="1">
        <v>3.75</v>
      </c>
    </row>
    <row r="211" spans="1:18">
      <c r="A211" s="1">
        <v>2010</v>
      </c>
      <c r="B211" s="1" t="s">
        <v>12007</v>
      </c>
      <c r="C211" s="1" t="s">
        <v>12047</v>
      </c>
      <c r="D211" s="1" t="s">
        <v>12046</v>
      </c>
      <c r="G211" s="1" t="s">
        <v>15</v>
      </c>
      <c r="H211" s="1" t="s">
        <v>16</v>
      </c>
      <c r="I211" s="1" t="s">
        <v>17</v>
      </c>
      <c r="J211" s="1" t="s">
        <v>18</v>
      </c>
      <c r="K211" s="1">
        <v>-29.25</v>
      </c>
      <c r="L211" s="1">
        <v>-177.87</v>
      </c>
      <c r="M211" s="1">
        <v>3.78</v>
      </c>
      <c r="O211" s="1">
        <v>28</v>
      </c>
    </row>
    <row r="212" spans="1:18">
      <c r="A212" s="1">
        <v>2010</v>
      </c>
      <c r="B212" s="1" t="s">
        <v>12007</v>
      </c>
      <c r="C212" s="1" t="s">
        <v>12048</v>
      </c>
      <c r="D212" s="1" t="s">
        <v>12046</v>
      </c>
      <c r="G212" s="1" t="s">
        <v>15</v>
      </c>
      <c r="H212" s="1" t="s">
        <v>16</v>
      </c>
      <c r="I212" s="1" t="s">
        <v>17</v>
      </c>
      <c r="J212" s="1" t="s">
        <v>18</v>
      </c>
      <c r="K212" s="1">
        <v>-29.25</v>
      </c>
      <c r="L212" s="1">
        <v>-177.87</v>
      </c>
      <c r="M212" s="1">
        <v>3.83</v>
      </c>
      <c r="O212" s="1">
        <v>33</v>
      </c>
    </row>
    <row r="213" spans="1:18">
      <c r="A213" s="1">
        <v>1997</v>
      </c>
      <c r="B213" s="1" t="s">
        <v>476</v>
      </c>
      <c r="C213" s="1" t="s">
        <v>7134</v>
      </c>
      <c r="D213" s="1" t="s">
        <v>11850</v>
      </c>
      <c r="G213" s="1" t="s">
        <v>15</v>
      </c>
      <c r="H213" s="1" t="s">
        <v>16</v>
      </c>
      <c r="I213" s="1" t="s">
        <v>17</v>
      </c>
      <c r="J213" s="1" t="s">
        <v>69</v>
      </c>
      <c r="K213" s="1">
        <v>-29.25</v>
      </c>
      <c r="L213" s="1">
        <v>-177.87</v>
      </c>
      <c r="M213" s="1">
        <v>3.9</v>
      </c>
    </row>
    <row r="214" spans="1:18">
      <c r="A214" s="1">
        <v>2010</v>
      </c>
      <c r="B214" s="1" t="s">
        <v>12007</v>
      </c>
      <c r="C214" s="1" t="s">
        <v>12049</v>
      </c>
      <c r="D214" s="1" t="s">
        <v>12046</v>
      </c>
      <c r="G214" s="1" t="s">
        <v>15</v>
      </c>
      <c r="H214" s="1" t="s">
        <v>16</v>
      </c>
      <c r="I214" s="1" t="s">
        <v>17</v>
      </c>
      <c r="J214" s="1" t="s">
        <v>18</v>
      </c>
      <c r="K214" s="1">
        <v>-29.25</v>
      </c>
      <c r="L214" s="1">
        <v>-177.87</v>
      </c>
      <c r="M214" s="1">
        <v>3.91</v>
      </c>
      <c r="Q214" s="1">
        <v>0.51282399999999995</v>
      </c>
    </row>
    <row r="215" spans="1:18">
      <c r="A215" s="1">
        <v>2010</v>
      </c>
      <c r="B215" s="1" t="s">
        <v>12007</v>
      </c>
      <c r="C215" s="1" t="s">
        <v>12050</v>
      </c>
      <c r="D215" s="1" t="s">
        <v>12046</v>
      </c>
      <c r="G215" s="1" t="s">
        <v>15</v>
      </c>
      <c r="H215" s="1" t="s">
        <v>16</v>
      </c>
      <c r="I215" s="1" t="s">
        <v>17</v>
      </c>
      <c r="J215" s="1" t="s">
        <v>18</v>
      </c>
      <c r="K215" s="1">
        <v>-29.25</v>
      </c>
      <c r="L215" s="1">
        <v>-177.87</v>
      </c>
      <c r="M215" s="1">
        <v>3.91</v>
      </c>
    </row>
    <row r="216" spans="1:18">
      <c r="A216" s="1">
        <v>2006</v>
      </c>
      <c r="B216" s="1" t="s">
        <v>12014</v>
      </c>
      <c r="C216" s="1" t="s">
        <v>12051</v>
      </c>
      <c r="D216" s="1" t="s">
        <v>12046</v>
      </c>
      <c r="G216" s="1" t="s">
        <v>15</v>
      </c>
      <c r="H216" s="1" t="s">
        <v>16</v>
      </c>
      <c r="I216" s="1" t="s">
        <v>17</v>
      </c>
      <c r="J216" s="1" t="s">
        <v>18</v>
      </c>
      <c r="K216" s="1">
        <v>-29.25</v>
      </c>
      <c r="L216" s="1">
        <v>-177.87</v>
      </c>
      <c r="M216" s="1">
        <v>3.93</v>
      </c>
    </row>
    <row r="217" spans="1:18">
      <c r="A217" s="1">
        <v>2010</v>
      </c>
      <c r="B217" s="1" t="s">
        <v>12007</v>
      </c>
      <c r="C217" s="1" t="s">
        <v>12051</v>
      </c>
      <c r="D217" s="1" t="s">
        <v>12046</v>
      </c>
      <c r="G217" s="1" t="s">
        <v>15</v>
      </c>
      <c r="H217" s="1" t="s">
        <v>16</v>
      </c>
      <c r="I217" s="1" t="s">
        <v>17</v>
      </c>
      <c r="J217" s="1" t="s">
        <v>18</v>
      </c>
      <c r="K217" s="1">
        <v>-29.25</v>
      </c>
      <c r="L217" s="1">
        <v>-177.87</v>
      </c>
      <c r="M217" s="1">
        <v>3.94</v>
      </c>
      <c r="Q217" s="1">
        <v>0.51284300000000005</v>
      </c>
    </row>
    <row r="218" spans="1:18">
      <c r="A218" s="1">
        <v>2010</v>
      </c>
      <c r="B218" s="1" t="s">
        <v>12007</v>
      </c>
      <c r="C218" s="1" t="s">
        <v>12052</v>
      </c>
      <c r="D218" s="1" t="s">
        <v>12046</v>
      </c>
      <c r="G218" s="1" t="s">
        <v>15</v>
      </c>
      <c r="H218" s="1" t="s">
        <v>16</v>
      </c>
      <c r="I218" s="1" t="s">
        <v>17</v>
      </c>
      <c r="J218" s="1" t="s">
        <v>18</v>
      </c>
      <c r="K218" s="1">
        <v>-29.25</v>
      </c>
      <c r="L218" s="1">
        <v>-177.87</v>
      </c>
      <c r="M218" s="1">
        <v>3.96</v>
      </c>
    </row>
    <row r="219" spans="1:18">
      <c r="A219" s="1">
        <v>2003</v>
      </c>
      <c r="B219" s="1" t="s">
        <v>12017</v>
      </c>
      <c r="C219" s="1" t="s">
        <v>12053</v>
      </c>
      <c r="D219" s="1" t="s">
        <v>11852</v>
      </c>
      <c r="G219" s="1" t="s">
        <v>15</v>
      </c>
      <c r="H219" s="1" t="s">
        <v>16</v>
      </c>
      <c r="I219" s="1" t="s">
        <v>17</v>
      </c>
      <c r="J219" s="1" t="s">
        <v>25</v>
      </c>
      <c r="K219" s="1">
        <v>-29.25</v>
      </c>
      <c r="L219" s="1">
        <v>-177.92</v>
      </c>
      <c r="M219" s="1">
        <v>3.96</v>
      </c>
    </row>
    <row r="220" spans="1:18">
      <c r="A220" s="1">
        <v>2010</v>
      </c>
      <c r="B220" s="1" t="s">
        <v>12007</v>
      </c>
      <c r="C220" s="1" t="s">
        <v>12053</v>
      </c>
      <c r="D220" s="1" t="s">
        <v>11852</v>
      </c>
      <c r="G220" s="1" t="s">
        <v>15</v>
      </c>
      <c r="H220" s="1" t="s">
        <v>16</v>
      </c>
      <c r="I220" s="1" t="s">
        <v>17</v>
      </c>
      <c r="J220" s="1" t="s">
        <v>18</v>
      </c>
      <c r="K220" s="1">
        <v>-29.25</v>
      </c>
      <c r="L220" s="1">
        <v>-177.87</v>
      </c>
      <c r="M220" s="1">
        <v>4</v>
      </c>
    </row>
    <row r="221" spans="1:18">
      <c r="A221" s="1">
        <v>2006</v>
      </c>
      <c r="B221" s="1" t="s">
        <v>12014</v>
      </c>
      <c r="C221" s="1" t="s">
        <v>12054</v>
      </c>
      <c r="D221" s="1" t="s">
        <v>12016</v>
      </c>
      <c r="G221" s="1" t="s">
        <v>15</v>
      </c>
      <c r="H221" s="1" t="s">
        <v>16</v>
      </c>
      <c r="I221" s="1" t="s">
        <v>17</v>
      </c>
      <c r="J221" s="1" t="s">
        <v>18</v>
      </c>
      <c r="K221" s="1">
        <v>-29.25</v>
      </c>
      <c r="L221" s="1">
        <v>-177.92</v>
      </c>
      <c r="M221" s="1">
        <v>4</v>
      </c>
    </row>
    <row r="222" spans="1:18">
      <c r="A222" s="1">
        <v>2003</v>
      </c>
      <c r="B222" s="1" t="s">
        <v>12017</v>
      </c>
      <c r="C222" s="1" t="s">
        <v>12054</v>
      </c>
      <c r="D222" s="1" t="s">
        <v>12016</v>
      </c>
      <c r="G222" s="1" t="s">
        <v>15</v>
      </c>
      <c r="H222" s="1" t="s">
        <v>16</v>
      </c>
      <c r="I222" s="1" t="s">
        <v>17</v>
      </c>
      <c r="J222" s="1" t="s">
        <v>25</v>
      </c>
      <c r="K222" s="1">
        <v>-29.25</v>
      </c>
      <c r="L222" s="1">
        <v>-177.92</v>
      </c>
      <c r="M222" s="1">
        <v>4.0199999999999996</v>
      </c>
      <c r="N222" s="1">
        <f>MEDIAN(M222:M253)</f>
        <v>4.2300000000000004</v>
      </c>
      <c r="O222" s="1">
        <v>33</v>
      </c>
      <c r="P222" s="1">
        <f>MEDIAN(O222:O253)</f>
        <v>34.6</v>
      </c>
      <c r="R222" s="1">
        <f>MEDIAN(Q222:Q253)</f>
        <v>0.513181</v>
      </c>
    </row>
    <row r="223" spans="1:18">
      <c r="A223" s="1">
        <v>2010</v>
      </c>
      <c r="B223" s="1" t="s">
        <v>12007</v>
      </c>
      <c r="C223" s="1" t="s">
        <v>12054</v>
      </c>
      <c r="D223" s="1" t="s">
        <v>12016</v>
      </c>
      <c r="G223" s="1" t="s">
        <v>15</v>
      </c>
      <c r="H223" s="1" t="s">
        <v>16</v>
      </c>
      <c r="I223" s="1" t="s">
        <v>17</v>
      </c>
      <c r="J223" s="1" t="s">
        <v>18</v>
      </c>
      <c r="K223" s="1">
        <v>-29.25</v>
      </c>
      <c r="L223" s="1">
        <v>-177.92</v>
      </c>
      <c r="M223" s="1">
        <v>4.05</v>
      </c>
    </row>
    <row r="224" spans="1:18">
      <c r="A224" s="1">
        <v>2010</v>
      </c>
      <c r="B224" s="1" t="s">
        <v>12007</v>
      </c>
      <c r="C224" s="1" t="s">
        <v>12055</v>
      </c>
      <c r="D224" s="1" t="s">
        <v>12009</v>
      </c>
      <c r="G224" s="1" t="s">
        <v>15</v>
      </c>
      <c r="H224" s="1" t="s">
        <v>16</v>
      </c>
      <c r="I224" s="1" t="s">
        <v>17</v>
      </c>
      <c r="J224" s="1" t="s">
        <v>18</v>
      </c>
      <c r="K224" s="1">
        <v>-29.25</v>
      </c>
      <c r="L224" s="1">
        <v>-177.87</v>
      </c>
      <c r="M224" s="1">
        <v>4.0599999999999996</v>
      </c>
    </row>
    <row r="225" spans="1:17">
      <c r="A225" s="1">
        <v>2010</v>
      </c>
      <c r="B225" s="1" t="s">
        <v>12007</v>
      </c>
      <c r="C225" s="1" t="s">
        <v>12056</v>
      </c>
      <c r="D225" s="1" t="s">
        <v>11852</v>
      </c>
      <c r="G225" s="1" t="s">
        <v>15</v>
      </c>
      <c r="H225" s="1" t="s">
        <v>16</v>
      </c>
      <c r="I225" s="1" t="s">
        <v>17</v>
      </c>
      <c r="J225" s="1" t="s">
        <v>18</v>
      </c>
      <c r="K225" s="1">
        <v>-29.25</v>
      </c>
      <c r="L225" s="1">
        <v>-177.87</v>
      </c>
      <c r="M225" s="1">
        <v>4.1100000000000003</v>
      </c>
    </row>
    <row r="226" spans="1:17">
      <c r="A226" s="1">
        <v>2010</v>
      </c>
      <c r="B226" s="1" t="s">
        <v>12007</v>
      </c>
      <c r="C226" s="1" t="s">
        <v>12057</v>
      </c>
      <c r="D226" s="1" t="s">
        <v>11852</v>
      </c>
      <c r="G226" s="1" t="s">
        <v>15</v>
      </c>
      <c r="H226" s="1" t="s">
        <v>16</v>
      </c>
      <c r="I226" s="1" t="s">
        <v>17</v>
      </c>
      <c r="J226" s="1" t="s">
        <v>18</v>
      </c>
      <c r="K226" s="1">
        <v>-29.25</v>
      </c>
      <c r="L226" s="1">
        <v>-177.87</v>
      </c>
      <c r="M226" s="1">
        <v>4.1399999999999997</v>
      </c>
      <c r="O226" s="1">
        <v>32</v>
      </c>
    </row>
    <row r="227" spans="1:17">
      <c r="A227" s="1">
        <v>2010</v>
      </c>
      <c r="B227" s="1" t="s">
        <v>12007</v>
      </c>
      <c r="C227" s="1" t="s">
        <v>12058</v>
      </c>
      <c r="D227" s="1" t="s">
        <v>11852</v>
      </c>
      <c r="G227" s="1" t="s">
        <v>15</v>
      </c>
      <c r="H227" s="1" t="s">
        <v>16</v>
      </c>
      <c r="I227" s="1" t="s">
        <v>17</v>
      </c>
      <c r="J227" s="1" t="s">
        <v>18</v>
      </c>
      <c r="K227" s="1">
        <v>-29.25</v>
      </c>
      <c r="L227" s="1">
        <v>-177.87</v>
      </c>
      <c r="M227" s="1">
        <v>4.1399999999999997</v>
      </c>
      <c r="O227" s="1">
        <v>35</v>
      </c>
    </row>
    <row r="228" spans="1:17">
      <c r="A228" s="1">
        <v>2010</v>
      </c>
      <c r="B228" s="1" t="s">
        <v>12007</v>
      </c>
      <c r="C228" s="1" t="s">
        <v>12059</v>
      </c>
      <c r="D228" s="1" t="s">
        <v>11852</v>
      </c>
      <c r="G228" s="1" t="s">
        <v>15</v>
      </c>
      <c r="H228" s="1" t="s">
        <v>16</v>
      </c>
      <c r="I228" s="1" t="s">
        <v>17</v>
      </c>
      <c r="J228" s="1" t="s">
        <v>18</v>
      </c>
      <c r="K228" s="1">
        <v>-29.25</v>
      </c>
      <c r="L228" s="1">
        <v>-177.87</v>
      </c>
      <c r="M228" s="1">
        <v>4.1500000000000004</v>
      </c>
    </row>
    <row r="229" spans="1:17">
      <c r="A229" s="1">
        <v>2010</v>
      </c>
      <c r="B229" s="1" t="s">
        <v>12007</v>
      </c>
      <c r="C229" s="1" t="s">
        <v>11541</v>
      </c>
      <c r="D229" s="1" t="s">
        <v>11852</v>
      </c>
      <c r="G229" s="1" t="s">
        <v>15</v>
      </c>
      <c r="H229" s="1" t="s">
        <v>16</v>
      </c>
      <c r="I229" s="1" t="s">
        <v>17</v>
      </c>
      <c r="J229" s="1" t="s">
        <v>18</v>
      </c>
      <c r="K229" s="1">
        <v>-29.25</v>
      </c>
      <c r="L229" s="1">
        <v>-177.87</v>
      </c>
      <c r="M229" s="1">
        <v>4.16</v>
      </c>
    </row>
    <row r="230" spans="1:17">
      <c r="A230" s="1">
        <v>2003</v>
      </c>
      <c r="B230" s="1" t="s">
        <v>12017</v>
      </c>
      <c r="C230" s="1" t="s">
        <v>12060</v>
      </c>
      <c r="D230" s="1" t="s">
        <v>11852</v>
      </c>
      <c r="G230" s="1" t="s">
        <v>15</v>
      </c>
      <c r="H230" s="1" t="s">
        <v>16</v>
      </c>
      <c r="I230" s="1" t="s">
        <v>17</v>
      </c>
      <c r="J230" s="1" t="s">
        <v>25</v>
      </c>
      <c r="K230" s="1">
        <v>-29.25</v>
      </c>
      <c r="L230" s="1">
        <v>-177.92</v>
      </c>
      <c r="M230" s="1">
        <v>4.17</v>
      </c>
    </row>
    <row r="231" spans="1:17">
      <c r="A231" s="1">
        <v>2010</v>
      </c>
      <c r="B231" s="1" t="s">
        <v>12007</v>
      </c>
      <c r="C231" s="1" t="s">
        <v>12060</v>
      </c>
      <c r="D231" s="1" t="s">
        <v>11852</v>
      </c>
      <c r="G231" s="1" t="s">
        <v>15</v>
      </c>
      <c r="H231" s="1" t="s">
        <v>16</v>
      </c>
      <c r="I231" s="1" t="s">
        <v>17</v>
      </c>
      <c r="J231" s="1" t="s">
        <v>18</v>
      </c>
      <c r="K231" s="1">
        <v>-29.25</v>
      </c>
      <c r="L231" s="1">
        <v>-177.87</v>
      </c>
      <c r="M231" s="1">
        <v>4.18</v>
      </c>
      <c r="O231" s="1">
        <v>32</v>
      </c>
    </row>
    <row r="232" spans="1:17">
      <c r="A232" s="1">
        <v>2010</v>
      </c>
      <c r="B232" s="1" t="s">
        <v>12007</v>
      </c>
      <c r="C232" s="1" t="s">
        <v>12061</v>
      </c>
      <c r="D232" s="1" t="s">
        <v>11852</v>
      </c>
      <c r="G232" s="1" t="s">
        <v>15</v>
      </c>
      <c r="H232" s="1" t="s">
        <v>16</v>
      </c>
      <c r="I232" s="1" t="s">
        <v>17</v>
      </c>
      <c r="J232" s="1" t="s">
        <v>18</v>
      </c>
      <c r="K232" s="1">
        <v>-29.25</v>
      </c>
      <c r="L232" s="1">
        <v>-177.87</v>
      </c>
      <c r="M232" s="1">
        <v>4.18</v>
      </c>
    </row>
    <row r="233" spans="1:17">
      <c r="A233" s="1">
        <v>2010</v>
      </c>
      <c r="B233" s="1" t="s">
        <v>12007</v>
      </c>
      <c r="C233" s="1" t="s">
        <v>12062</v>
      </c>
      <c r="D233" s="1" t="s">
        <v>11852</v>
      </c>
      <c r="G233" s="1" t="s">
        <v>15</v>
      </c>
      <c r="H233" s="1" t="s">
        <v>16</v>
      </c>
      <c r="I233" s="1" t="s">
        <v>17</v>
      </c>
      <c r="J233" s="1" t="s">
        <v>18</v>
      </c>
      <c r="K233" s="1">
        <v>-29.25</v>
      </c>
      <c r="L233" s="1">
        <v>-177.87</v>
      </c>
      <c r="M233" s="1">
        <v>4.18</v>
      </c>
    </row>
    <row r="234" spans="1:17">
      <c r="A234" s="1">
        <v>2010</v>
      </c>
      <c r="B234" s="1" t="s">
        <v>12007</v>
      </c>
      <c r="C234" s="1" t="s">
        <v>12063</v>
      </c>
      <c r="D234" s="1" t="s">
        <v>11852</v>
      </c>
      <c r="G234" s="1" t="s">
        <v>15</v>
      </c>
      <c r="H234" s="1" t="s">
        <v>16</v>
      </c>
      <c r="I234" s="1" t="s">
        <v>17</v>
      </c>
      <c r="J234" s="1" t="s">
        <v>18</v>
      </c>
      <c r="K234" s="1">
        <v>-29.25</v>
      </c>
      <c r="L234" s="1">
        <v>-177.87</v>
      </c>
      <c r="M234" s="1">
        <v>4.18</v>
      </c>
    </row>
    <row r="235" spans="1:17">
      <c r="A235" s="1">
        <v>1999</v>
      </c>
      <c r="B235" s="1" t="s">
        <v>12037</v>
      </c>
      <c r="C235" s="1" t="s">
        <v>12064</v>
      </c>
      <c r="D235" s="1" t="s">
        <v>11852</v>
      </c>
      <c r="G235" s="1" t="s">
        <v>15</v>
      </c>
      <c r="H235" s="1" t="s">
        <v>16</v>
      </c>
      <c r="I235" s="1" t="s">
        <v>17</v>
      </c>
      <c r="J235" s="1" t="s">
        <v>18</v>
      </c>
      <c r="K235" s="1">
        <v>-29.25</v>
      </c>
      <c r="L235" s="1">
        <v>-177.92</v>
      </c>
      <c r="M235" s="1">
        <v>4.1900000000000004</v>
      </c>
      <c r="O235" s="1">
        <v>40</v>
      </c>
    </row>
    <row r="236" spans="1:17">
      <c r="A236" s="1">
        <v>1999</v>
      </c>
      <c r="B236" s="1" t="s">
        <v>12037</v>
      </c>
      <c r="C236" s="1" t="s">
        <v>12065</v>
      </c>
      <c r="D236" s="1" t="s">
        <v>11852</v>
      </c>
      <c r="G236" s="1" t="s">
        <v>15</v>
      </c>
      <c r="H236" s="1" t="s">
        <v>16</v>
      </c>
      <c r="I236" s="1" t="s">
        <v>17</v>
      </c>
      <c r="J236" s="1" t="s">
        <v>18</v>
      </c>
      <c r="K236" s="1">
        <v>-29.25</v>
      </c>
      <c r="L236" s="1">
        <v>-177.92</v>
      </c>
      <c r="M236" s="1">
        <v>4.1900000000000004</v>
      </c>
      <c r="O236" s="1">
        <v>48</v>
      </c>
      <c r="Q236" s="1">
        <v>0.513181</v>
      </c>
    </row>
    <row r="237" spans="1:17">
      <c r="A237" s="1">
        <v>2010</v>
      </c>
      <c r="B237" s="1" t="s">
        <v>12007</v>
      </c>
      <c r="C237" s="1" t="s">
        <v>12066</v>
      </c>
      <c r="D237" s="1" t="s">
        <v>11852</v>
      </c>
      <c r="G237" s="1" t="s">
        <v>15</v>
      </c>
      <c r="H237" s="1" t="s">
        <v>16</v>
      </c>
      <c r="I237" s="1" t="s">
        <v>17</v>
      </c>
      <c r="J237" s="1" t="s">
        <v>18</v>
      </c>
      <c r="K237" s="1">
        <v>-29.25</v>
      </c>
      <c r="L237" s="1">
        <v>-177.87</v>
      </c>
      <c r="M237" s="1">
        <v>4.2300000000000004</v>
      </c>
    </row>
    <row r="238" spans="1:17">
      <c r="A238" s="1">
        <v>2010</v>
      </c>
      <c r="B238" s="1" t="s">
        <v>12007</v>
      </c>
      <c r="C238" s="1" t="s">
        <v>12067</v>
      </c>
      <c r="D238" s="1" t="s">
        <v>11852</v>
      </c>
      <c r="G238" s="1" t="s">
        <v>15</v>
      </c>
      <c r="H238" s="1" t="s">
        <v>16</v>
      </c>
      <c r="I238" s="1" t="s">
        <v>17</v>
      </c>
      <c r="J238" s="1" t="s">
        <v>18</v>
      </c>
      <c r="K238" s="1">
        <v>-29.25</v>
      </c>
      <c r="L238" s="1">
        <v>-177.87</v>
      </c>
      <c r="M238" s="1">
        <v>4.2300000000000004</v>
      </c>
    </row>
    <row r="239" spans="1:17">
      <c r="A239" s="1">
        <v>2010</v>
      </c>
      <c r="B239" s="1" t="s">
        <v>12007</v>
      </c>
      <c r="C239" s="1" t="s">
        <v>11851</v>
      </c>
      <c r="D239" s="1" t="s">
        <v>11852</v>
      </c>
      <c r="G239" s="1" t="s">
        <v>15</v>
      </c>
      <c r="H239" s="1" t="s">
        <v>16</v>
      </c>
      <c r="I239" s="1" t="s">
        <v>17</v>
      </c>
      <c r="J239" s="1" t="s">
        <v>18</v>
      </c>
      <c r="K239" s="1">
        <v>-29.25</v>
      </c>
      <c r="L239" s="1">
        <v>-177.87</v>
      </c>
      <c r="M239" s="1">
        <v>4.24</v>
      </c>
    </row>
    <row r="240" spans="1:17">
      <c r="A240" s="1">
        <v>1999</v>
      </c>
      <c r="B240" s="1" t="s">
        <v>12037</v>
      </c>
      <c r="C240" s="1" t="s">
        <v>12068</v>
      </c>
      <c r="D240" s="1" t="s">
        <v>11852</v>
      </c>
      <c r="G240" s="1" t="s">
        <v>15</v>
      </c>
      <c r="H240" s="1" t="s">
        <v>16</v>
      </c>
      <c r="I240" s="1" t="s">
        <v>17</v>
      </c>
      <c r="J240" s="1" t="s">
        <v>18</v>
      </c>
      <c r="K240" s="1">
        <v>-29.25</v>
      </c>
      <c r="L240" s="1">
        <v>-177.92</v>
      </c>
      <c r="M240" s="1">
        <v>4.24</v>
      </c>
    </row>
    <row r="241" spans="1:18">
      <c r="A241" s="1">
        <v>2010</v>
      </c>
      <c r="B241" s="1" t="s">
        <v>12007</v>
      </c>
      <c r="C241" s="1" t="s">
        <v>12069</v>
      </c>
      <c r="D241" s="1" t="s">
        <v>11852</v>
      </c>
      <c r="G241" s="1" t="s">
        <v>15</v>
      </c>
      <c r="H241" s="1" t="s">
        <v>16</v>
      </c>
      <c r="I241" s="1" t="s">
        <v>17</v>
      </c>
      <c r="J241" s="1" t="s">
        <v>18</v>
      </c>
      <c r="K241" s="1">
        <v>-29.25</v>
      </c>
      <c r="L241" s="1">
        <v>-177.87</v>
      </c>
      <c r="M241" s="1">
        <v>4.2699999999999996</v>
      </c>
    </row>
    <row r="242" spans="1:18">
      <c r="A242" s="1">
        <v>1999</v>
      </c>
      <c r="B242" s="1" t="s">
        <v>12037</v>
      </c>
      <c r="C242" s="1" t="s">
        <v>12070</v>
      </c>
      <c r="D242" s="1" t="s">
        <v>11852</v>
      </c>
      <c r="G242" s="1" t="s">
        <v>15</v>
      </c>
      <c r="H242" s="1" t="s">
        <v>16</v>
      </c>
      <c r="I242" s="1" t="s">
        <v>17</v>
      </c>
      <c r="J242" s="1" t="s">
        <v>18</v>
      </c>
      <c r="K242" s="1">
        <v>-29.25</v>
      </c>
      <c r="L242" s="1">
        <v>-177.92</v>
      </c>
      <c r="M242" s="1">
        <v>4.3099999999999996</v>
      </c>
      <c r="O242" s="1">
        <v>32.9</v>
      </c>
    </row>
    <row r="243" spans="1:18">
      <c r="A243" s="1">
        <v>2010</v>
      </c>
      <c r="B243" s="1" t="s">
        <v>12007</v>
      </c>
      <c r="C243" s="1" t="s">
        <v>12071</v>
      </c>
      <c r="D243" s="1" t="s">
        <v>11850</v>
      </c>
      <c r="G243" s="1" t="s">
        <v>15</v>
      </c>
      <c r="H243" s="1" t="s">
        <v>16</v>
      </c>
      <c r="I243" s="1" t="s">
        <v>17</v>
      </c>
      <c r="J243" s="1" t="s">
        <v>18</v>
      </c>
      <c r="K243" s="1">
        <v>-29.25</v>
      </c>
      <c r="L243" s="1">
        <v>-177.87</v>
      </c>
      <c r="M243" s="1">
        <v>4.3099999999999996</v>
      </c>
      <c r="O243" s="1">
        <v>32.9</v>
      </c>
    </row>
    <row r="244" spans="1:18">
      <c r="A244" s="1">
        <v>2010</v>
      </c>
      <c r="B244" s="1" t="s">
        <v>12007</v>
      </c>
      <c r="C244" s="1" t="s">
        <v>12072</v>
      </c>
      <c r="D244" s="1" t="s">
        <v>11852</v>
      </c>
      <c r="G244" s="1" t="s">
        <v>15</v>
      </c>
      <c r="H244" s="1" t="s">
        <v>16</v>
      </c>
      <c r="I244" s="1" t="s">
        <v>17</v>
      </c>
      <c r="J244" s="1" t="s">
        <v>18</v>
      </c>
      <c r="K244" s="1">
        <v>-29.25</v>
      </c>
      <c r="L244" s="1">
        <v>-177.87</v>
      </c>
      <c r="M244" s="1">
        <v>4.37</v>
      </c>
    </row>
    <row r="245" spans="1:18">
      <c r="A245" s="1">
        <v>1999</v>
      </c>
      <c r="B245" s="1" t="s">
        <v>12037</v>
      </c>
      <c r="C245" s="1" t="s">
        <v>12073</v>
      </c>
      <c r="D245" s="1" t="s">
        <v>11852</v>
      </c>
      <c r="G245" s="1" t="s">
        <v>15</v>
      </c>
      <c r="H245" s="1" t="s">
        <v>16</v>
      </c>
      <c r="I245" s="1" t="s">
        <v>17</v>
      </c>
      <c r="J245" s="1" t="s">
        <v>18</v>
      </c>
      <c r="K245" s="1">
        <v>-29.25</v>
      </c>
      <c r="L245" s="1">
        <v>-177.92</v>
      </c>
      <c r="M245" s="1">
        <v>4.41</v>
      </c>
    </row>
    <row r="246" spans="1:18">
      <c r="A246" s="1">
        <v>2003</v>
      </c>
      <c r="B246" s="1" t="s">
        <v>12017</v>
      </c>
      <c r="C246" s="1" t="s">
        <v>12074</v>
      </c>
      <c r="D246" s="1" t="s">
        <v>12075</v>
      </c>
      <c r="G246" s="1" t="s">
        <v>15</v>
      </c>
      <c r="H246" s="1" t="s">
        <v>16</v>
      </c>
      <c r="I246" s="1" t="s">
        <v>17</v>
      </c>
      <c r="J246" s="1" t="s">
        <v>25</v>
      </c>
      <c r="K246" s="1">
        <v>-29.25</v>
      </c>
      <c r="L246" s="1">
        <v>-177.92</v>
      </c>
      <c r="M246" s="1">
        <v>4.42</v>
      </c>
      <c r="O246" s="1">
        <v>34.6</v>
      </c>
    </row>
    <row r="247" spans="1:18">
      <c r="A247" s="1">
        <v>2010</v>
      </c>
      <c r="B247" s="1" t="s">
        <v>12007</v>
      </c>
      <c r="C247" s="1" t="s">
        <v>12074</v>
      </c>
      <c r="D247" s="1" t="s">
        <v>12075</v>
      </c>
      <c r="G247" s="1" t="s">
        <v>15</v>
      </c>
      <c r="H247" s="1" t="s">
        <v>16</v>
      </c>
      <c r="I247" s="1" t="s">
        <v>17</v>
      </c>
      <c r="J247" s="1" t="s">
        <v>18</v>
      </c>
      <c r="K247" s="1">
        <v>-29.25</v>
      </c>
      <c r="L247" s="1">
        <v>-177.92</v>
      </c>
      <c r="M247" s="1">
        <v>4.42</v>
      </c>
      <c r="O247" s="1">
        <v>34.6</v>
      </c>
    </row>
    <row r="248" spans="1:18">
      <c r="A248" s="1">
        <v>2010</v>
      </c>
      <c r="B248" s="1" t="s">
        <v>12007</v>
      </c>
      <c r="C248" s="1" t="s">
        <v>12076</v>
      </c>
      <c r="D248" s="1" t="s">
        <v>11850</v>
      </c>
      <c r="G248" s="1" t="s">
        <v>15</v>
      </c>
      <c r="H248" s="1" t="s">
        <v>16</v>
      </c>
      <c r="I248" s="1" t="s">
        <v>17</v>
      </c>
      <c r="J248" s="1" t="s">
        <v>18</v>
      </c>
      <c r="K248" s="1">
        <v>-29.25</v>
      </c>
      <c r="L248" s="1">
        <v>-177.87</v>
      </c>
      <c r="M248" s="1">
        <v>4.42</v>
      </c>
    </row>
    <row r="249" spans="1:18">
      <c r="A249" s="1">
        <v>2006</v>
      </c>
      <c r="B249" s="1" t="s">
        <v>12014</v>
      </c>
      <c r="C249" s="1" t="s">
        <v>12077</v>
      </c>
      <c r="D249" s="1" t="s">
        <v>12075</v>
      </c>
      <c r="G249" s="1" t="s">
        <v>15</v>
      </c>
      <c r="H249" s="1" t="s">
        <v>16</v>
      </c>
      <c r="I249" s="1" t="s">
        <v>17</v>
      </c>
      <c r="J249" s="1" t="s">
        <v>18</v>
      </c>
      <c r="K249" s="1">
        <v>-29.25</v>
      </c>
      <c r="L249" s="1">
        <v>-177.92</v>
      </c>
      <c r="M249" s="1">
        <v>4.45</v>
      </c>
    </row>
    <row r="250" spans="1:18">
      <c r="A250" s="1">
        <v>2003</v>
      </c>
      <c r="B250" s="1" t="s">
        <v>12017</v>
      </c>
      <c r="C250" s="1" t="s">
        <v>12077</v>
      </c>
      <c r="D250" s="1" t="s">
        <v>12075</v>
      </c>
      <c r="G250" s="1" t="s">
        <v>15</v>
      </c>
      <c r="H250" s="1" t="s">
        <v>16</v>
      </c>
      <c r="I250" s="1" t="s">
        <v>17</v>
      </c>
      <c r="J250" s="1" t="s">
        <v>25</v>
      </c>
      <c r="K250" s="1">
        <v>-29.25</v>
      </c>
      <c r="L250" s="1">
        <v>-177.92</v>
      </c>
      <c r="M250" s="1">
        <v>4.47</v>
      </c>
      <c r="O250" s="1">
        <v>37</v>
      </c>
    </row>
    <row r="251" spans="1:18">
      <c r="A251" s="1">
        <v>2010</v>
      </c>
      <c r="B251" s="1" t="s">
        <v>12007</v>
      </c>
      <c r="C251" s="1" t="s">
        <v>12077</v>
      </c>
      <c r="D251" s="1" t="s">
        <v>12075</v>
      </c>
      <c r="G251" s="1" t="s">
        <v>15</v>
      </c>
      <c r="H251" s="1" t="s">
        <v>16</v>
      </c>
      <c r="I251" s="1" t="s">
        <v>17</v>
      </c>
      <c r="J251" s="1" t="s">
        <v>18</v>
      </c>
      <c r="K251" s="1">
        <v>-29.25</v>
      </c>
      <c r="L251" s="1">
        <v>-177.92</v>
      </c>
      <c r="M251" s="1">
        <v>4.47</v>
      </c>
    </row>
    <row r="252" spans="1:18">
      <c r="A252" s="1">
        <v>2006</v>
      </c>
      <c r="B252" s="1" t="s">
        <v>12014</v>
      </c>
      <c r="C252" s="1" t="s">
        <v>12078</v>
      </c>
      <c r="D252" s="1" t="s">
        <v>11850</v>
      </c>
      <c r="G252" s="1" t="s">
        <v>15</v>
      </c>
      <c r="H252" s="1" t="s">
        <v>16</v>
      </c>
      <c r="I252" s="1" t="s">
        <v>17</v>
      </c>
      <c r="J252" s="1" t="s">
        <v>18</v>
      </c>
      <c r="K252" s="1">
        <v>-29.25</v>
      </c>
      <c r="L252" s="1">
        <v>-177.87</v>
      </c>
      <c r="M252" s="1">
        <v>4.49</v>
      </c>
    </row>
    <row r="253" spans="1:18">
      <c r="A253" s="1">
        <v>2010</v>
      </c>
      <c r="B253" s="1" t="s">
        <v>12007</v>
      </c>
      <c r="C253" s="1" t="s">
        <v>12078</v>
      </c>
      <c r="D253" s="1" t="s">
        <v>12075</v>
      </c>
      <c r="G253" s="1" t="s">
        <v>15</v>
      </c>
      <c r="H253" s="1" t="s">
        <v>16</v>
      </c>
      <c r="I253" s="1" t="s">
        <v>17</v>
      </c>
      <c r="J253" s="1" t="s">
        <v>18</v>
      </c>
      <c r="K253" s="1">
        <v>-29.25</v>
      </c>
      <c r="L253" s="1">
        <v>-177.92</v>
      </c>
      <c r="M253" s="1">
        <v>4.5</v>
      </c>
      <c r="O253" s="1">
        <v>39</v>
      </c>
    </row>
    <row r="254" spans="1:18">
      <c r="A254" s="1">
        <v>2010</v>
      </c>
      <c r="B254" s="1" t="s">
        <v>12007</v>
      </c>
      <c r="C254" s="1" t="s">
        <v>12079</v>
      </c>
      <c r="D254" s="1" t="s">
        <v>11852</v>
      </c>
      <c r="G254" s="1" t="s">
        <v>15</v>
      </c>
      <c r="H254" s="1" t="s">
        <v>16</v>
      </c>
      <c r="I254" s="1" t="s">
        <v>17</v>
      </c>
      <c r="J254" s="1" t="s">
        <v>18</v>
      </c>
      <c r="K254" s="1">
        <v>-29.25</v>
      </c>
      <c r="L254" s="1">
        <v>-177.87</v>
      </c>
      <c r="M254" s="1">
        <v>4.51</v>
      </c>
      <c r="N254" s="1">
        <f>MEDIAN(M254:M312)</f>
        <v>4.75</v>
      </c>
      <c r="O254" s="1">
        <v>41</v>
      </c>
      <c r="P254" s="1">
        <f>MEDIAN(O254:O312)</f>
        <v>37.5</v>
      </c>
      <c r="R254" s="1">
        <f>MEDIAN(Q254:Q312)</f>
        <v>0.51298600000000005</v>
      </c>
    </row>
    <row r="255" spans="1:18">
      <c r="A255" s="1">
        <v>2010</v>
      </c>
      <c r="B255" s="1" t="s">
        <v>12007</v>
      </c>
      <c r="C255" s="1" t="s">
        <v>12080</v>
      </c>
      <c r="D255" s="1" t="s">
        <v>12075</v>
      </c>
      <c r="G255" s="1" t="s">
        <v>15</v>
      </c>
      <c r="H255" s="1" t="s">
        <v>16</v>
      </c>
      <c r="I255" s="1" t="s">
        <v>17</v>
      </c>
      <c r="J255" s="1" t="s">
        <v>18</v>
      </c>
      <c r="K255" s="1">
        <v>-29.25</v>
      </c>
      <c r="L255" s="1">
        <v>-177.92</v>
      </c>
      <c r="M255" s="1">
        <v>4.5199999999999996</v>
      </c>
      <c r="O255" s="1">
        <v>38</v>
      </c>
    </row>
    <row r="256" spans="1:18">
      <c r="A256" s="1">
        <v>2010</v>
      </c>
      <c r="B256" s="1" t="s">
        <v>12007</v>
      </c>
      <c r="C256" s="1" t="s">
        <v>12081</v>
      </c>
      <c r="D256" s="1" t="s">
        <v>12075</v>
      </c>
      <c r="G256" s="1" t="s">
        <v>15</v>
      </c>
      <c r="H256" s="1" t="s">
        <v>16</v>
      </c>
      <c r="I256" s="1" t="s">
        <v>17</v>
      </c>
      <c r="J256" s="1" t="s">
        <v>18</v>
      </c>
      <c r="K256" s="1">
        <v>-29.25</v>
      </c>
      <c r="L256" s="1">
        <v>-177.92</v>
      </c>
      <c r="M256" s="1">
        <v>4.5199999999999996</v>
      </c>
    </row>
    <row r="257" spans="1:17">
      <c r="A257" s="1">
        <v>2006</v>
      </c>
      <c r="B257" s="1" t="s">
        <v>12014</v>
      </c>
      <c r="C257" s="1" t="s">
        <v>12082</v>
      </c>
      <c r="D257" s="1" t="s">
        <v>11850</v>
      </c>
      <c r="G257" s="1" t="s">
        <v>15</v>
      </c>
      <c r="H257" s="1" t="s">
        <v>16</v>
      </c>
      <c r="I257" s="1" t="s">
        <v>17</v>
      </c>
      <c r="J257" s="1" t="s">
        <v>18</v>
      </c>
      <c r="K257" s="1">
        <v>-29.25</v>
      </c>
      <c r="L257" s="1">
        <v>-177.87</v>
      </c>
      <c r="M257" s="1">
        <v>4.53</v>
      </c>
    </row>
    <row r="258" spans="1:17">
      <c r="A258" s="1">
        <v>2010</v>
      </c>
      <c r="B258" s="1" t="s">
        <v>12007</v>
      </c>
      <c r="C258" s="1" t="s">
        <v>12082</v>
      </c>
      <c r="D258" s="1" t="s">
        <v>12075</v>
      </c>
      <c r="G258" s="1" t="s">
        <v>15</v>
      </c>
      <c r="H258" s="1" t="s">
        <v>16</v>
      </c>
      <c r="I258" s="1" t="s">
        <v>17</v>
      </c>
      <c r="J258" s="1" t="s">
        <v>18</v>
      </c>
      <c r="K258" s="1">
        <v>-29.25</v>
      </c>
      <c r="L258" s="1">
        <v>-177.92</v>
      </c>
      <c r="M258" s="1">
        <v>4.5599999999999996</v>
      </c>
    </row>
    <row r="259" spans="1:17">
      <c r="A259" s="1">
        <v>2010</v>
      </c>
      <c r="B259" s="1" t="s">
        <v>12007</v>
      </c>
      <c r="C259" s="1" t="s">
        <v>12083</v>
      </c>
      <c r="D259" s="1" t="s">
        <v>12075</v>
      </c>
      <c r="G259" s="1" t="s">
        <v>15</v>
      </c>
      <c r="H259" s="1" t="s">
        <v>16</v>
      </c>
      <c r="I259" s="1" t="s">
        <v>17</v>
      </c>
      <c r="J259" s="1" t="s">
        <v>18</v>
      </c>
      <c r="K259" s="1">
        <v>-29.25</v>
      </c>
      <c r="L259" s="1">
        <v>-177.92</v>
      </c>
      <c r="M259" s="1">
        <v>4.5599999999999996</v>
      </c>
    </row>
    <row r="260" spans="1:17">
      <c r="A260" s="1">
        <v>2010</v>
      </c>
      <c r="B260" s="1" t="s">
        <v>12007</v>
      </c>
      <c r="C260" s="1" t="s">
        <v>12084</v>
      </c>
      <c r="D260" s="1" t="s">
        <v>12075</v>
      </c>
      <c r="G260" s="1" t="s">
        <v>15</v>
      </c>
      <c r="H260" s="1" t="s">
        <v>16</v>
      </c>
      <c r="I260" s="1" t="s">
        <v>17</v>
      </c>
      <c r="J260" s="1" t="s">
        <v>18</v>
      </c>
      <c r="K260" s="1">
        <v>-29.25</v>
      </c>
      <c r="L260" s="1">
        <v>-177.92</v>
      </c>
      <c r="M260" s="1">
        <v>4.58</v>
      </c>
    </row>
    <row r="261" spans="1:17">
      <c r="A261" s="1">
        <v>2010</v>
      </c>
      <c r="B261" s="1" t="s">
        <v>12007</v>
      </c>
      <c r="C261" s="1" t="s">
        <v>12085</v>
      </c>
      <c r="D261" s="1" t="s">
        <v>12009</v>
      </c>
      <c r="G261" s="1" t="s">
        <v>15</v>
      </c>
      <c r="H261" s="1" t="s">
        <v>16</v>
      </c>
      <c r="I261" s="1" t="s">
        <v>17</v>
      </c>
      <c r="J261" s="1" t="s">
        <v>18</v>
      </c>
      <c r="K261" s="1">
        <v>-29.25</v>
      </c>
      <c r="L261" s="1">
        <v>-177.87</v>
      </c>
      <c r="M261" s="1">
        <v>4.59</v>
      </c>
    </row>
    <row r="262" spans="1:17">
      <c r="A262" s="1">
        <v>2010</v>
      </c>
      <c r="B262" s="1" t="s">
        <v>12007</v>
      </c>
      <c r="C262" s="1" t="s">
        <v>12086</v>
      </c>
      <c r="D262" s="1" t="s">
        <v>11850</v>
      </c>
      <c r="G262" s="1" t="s">
        <v>15</v>
      </c>
      <c r="H262" s="1" t="s">
        <v>16</v>
      </c>
      <c r="I262" s="1" t="s">
        <v>17</v>
      </c>
      <c r="J262" s="1" t="s">
        <v>18</v>
      </c>
      <c r="K262" s="1">
        <v>-29.25</v>
      </c>
      <c r="L262" s="1">
        <v>-177.87</v>
      </c>
      <c r="M262" s="1">
        <v>4.5999999999999996</v>
      </c>
      <c r="O262" s="1">
        <v>31.8</v>
      </c>
    </row>
    <row r="263" spans="1:17">
      <c r="A263" s="1">
        <v>1988</v>
      </c>
      <c r="B263" s="1" t="s">
        <v>11993</v>
      </c>
      <c r="C263" s="1" t="s">
        <v>12087</v>
      </c>
      <c r="D263" s="1" t="s">
        <v>11827</v>
      </c>
      <c r="G263" s="1" t="s">
        <v>15</v>
      </c>
      <c r="H263" s="1" t="s">
        <v>16</v>
      </c>
      <c r="I263" s="1" t="s">
        <v>17</v>
      </c>
      <c r="J263" s="1" t="s">
        <v>18</v>
      </c>
      <c r="K263" s="1">
        <v>-30.58</v>
      </c>
      <c r="L263" s="1">
        <v>-178.6</v>
      </c>
      <c r="M263" s="1">
        <v>4.5999999999999996</v>
      </c>
      <c r="O263" s="1">
        <v>35</v>
      </c>
      <c r="Q263" s="1">
        <v>0.51304000000000005</v>
      </c>
    </row>
    <row r="264" spans="1:17">
      <c r="A264" s="1">
        <v>2010</v>
      </c>
      <c r="B264" s="1" t="s">
        <v>12007</v>
      </c>
      <c r="C264" s="1" t="s">
        <v>11317</v>
      </c>
      <c r="D264" s="1" t="s">
        <v>12088</v>
      </c>
      <c r="G264" s="1" t="s">
        <v>15</v>
      </c>
      <c r="H264" s="1" t="s">
        <v>16</v>
      </c>
      <c r="I264" s="1" t="s">
        <v>17</v>
      </c>
      <c r="J264" s="1" t="s">
        <v>18</v>
      </c>
      <c r="K264" s="1">
        <v>-29.25</v>
      </c>
      <c r="L264" s="1">
        <v>-177.87</v>
      </c>
      <c r="M264" s="1">
        <v>4.5999999999999996</v>
      </c>
      <c r="O264" s="1">
        <v>31.8</v>
      </c>
    </row>
    <row r="265" spans="1:17">
      <c r="A265" s="1">
        <v>1996</v>
      </c>
      <c r="B265" s="1" t="s">
        <v>11995</v>
      </c>
      <c r="C265" s="1" t="s">
        <v>12089</v>
      </c>
      <c r="D265" s="1" t="s">
        <v>11997</v>
      </c>
      <c r="G265" s="1" t="s">
        <v>322</v>
      </c>
      <c r="H265" s="1" t="s">
        <v>323</v>
      </c>
      <c r="I265" s="1" t="s">
        <v>17</v>
      </c>
      <c r="J265" s="1" t="s">
        <v>47</v>
      </c>
      <c r="K265" s="1">
        <v>-35.33</v>
      </c>
      <c r="L265" s="1">
        <v>177.6</v>
      </c>
      <c r="M265" s="1">
        <v>4.6100000000000003</v>
      </c>
      <c r="O265" s="1">
        <v>35.4</v>
      </c>
    </row>
    <row r="266" spans="1:17">
      <c r="A266" s="1">
        <v>2010</v>
      </c>
      <c r="B266" s="1" t="s">
        <v>12007</v>
      </c>
      <c r="C266" s="1" t="s">
        <v>12090</v>
      </c>
      <c r="D266" s="1" t="s">
        <v>12088</v>
      </c>
      <c r="G266" s="1" t="s">
        <v>15</v>
      </c>
      <c r="H266" s="1" t="s">
        <v>16</v>
      </c>
      <c r="I266" s="1" t="s">
        <v>17</v>
      </c>
      <c r="J266" s="1" t="s">
        <v>47</v>
      </c>
      <c r="K266" s="1">
        <v>-29.25</v>
      </c>
      <c r="L266" s="1">
        <v>-177.87</v>
      </c>
      <c r="M266" s="1">
        <v>4.6100000000000003</v>
      </c>
      <c r="O266" s="1">
        <v>40.200000000000003</v>
      </c>
    </row>
    <row r="267" spans="1:17">
      <c r="A267" s="1">
        <v>2010</v>
      </c>
      <c r="B267" s="1" t="s">
        <v>12007</v>
      </c>
      <c r="C267" s="1" t="s">
        <v>12091</v>
      </c>
      <c r="D267" s="1" t="s">
        <v>12088</v>
      </c>
      <c r="G267" s="1" t="s">
        <v>15</v>
      </c>
      <c r="H267" s="1" t="s">
        <v>16</v>
      </c>
      <c r="I267" s="1" t="s">
        <v>17</v>
      </c>
      <c r="J267" s="1" t="s">
        <v>47</v>
      </c>
      <c r="K267" s="1">
        <v>-29.25</v>
      </c>
      <c r="L267" s="1">
        <v>-177.87</v>
      </c>
      <c r="M267" s="1">
        <v>4.6100000000000003</v>
      </c>
      <c r="O267" s="1">
        <v>35.4</v>
      </c>
    </row>
    <row r="268" spans="1:17">
      <c r="A268" s="1">
        <v>2010</v>
      </c>
      <c r="B268" s="1" t="s">
        <v>12007</v>
      </c>
      <c r="C268" s="1" t="s">
        <v>12092</v>
      </c>
      <c r="D268" s="1" t="s">
        <v>11850</v>
      </c>
      <c r="G268" s="1" t="s">
        <v>15</v>
      </c>
      <c r="H268" s="1" t="s">
        <v>16</v>
      </c>
      <c r="I268" s="1" t="s">
        <v>17</v>
      </c>
      <c r="J268" s="1" t="s">
        <v>47</v>
      </c>
      <c r="K268" s="1">
        <v>-29.25</v>
      </c>
      <c r="L268" s="1">
        <v>-177.87</v>
      </c>
      <c r="M268" s="1">
        <v>4.6100000000000003</v>
      </c>
      <c r="O268" s="1">
        <v>34</v>
      </c>
      <c r="Q268" s="1">
        <v>0.51304000000000005</v>
      </c>
    </row>
    <row r="269" spans="1:17">
      <c r="A269" s="1">
        <v>1996</v>
      </c>
      <c r="B269" s="1" t="s">
        <v>11995</v>
      </c>
      <c r="C269" s="1" t="s">
        <v>12093</v>
      </c>
      <c r="D269" s="1" t="s">
        <v>11997</v>
      </c>
      <c r="G269" s="1" t="s">
        <v>322</v>
      </c>
      <c r="H269" s="1" t="s">
        <v>323</v>
      </c>
      <c r="I269" s="1" t="s">
        <v>17</v>
      </c>
      <c r="J269" s="1" t="s">
        <v>69</v>
      </c>
      <c r="K269" s="1">
        <v>-35.33</v>
      </c>
      <c r="L269" s="1">
        <v>177.6</v>
      </c>
      <c r="M269" s="1">
        <v>4.6100000000000003</v>
      </c>
      <c r="O269" s="1">
        <v>40.200000000000003</v>
      </c>
    </row>
    <row r="270" spans="1:17">
      <c r="A270" s="1">
        <v>1996</v>
      </c>
      <c r="B270" s="1" t="s">
        <v>11995</v>
      </c>
      <c r="C270" s="1" t="s">
        <v>12094</v>
      </c>
      <c r="D270" s="1" t="s">
        <v>11997</v>
      </c>
      <c r="G270" s="1" t="s">
        <v>322</v>
      </c>
      <c r="H270" s="1" t="s">
        <v>323</v>
      </c>
      <c r="I270" s="1" t="s">
        <v>17</v>
      </c>
      <c r="J270" s="1" t="s">
        <v>69</v>
      </c>
      <c r="K270" s="1">
        <v>-35.33</v>
      </c>
      <c r="L270" s="1">
        <v>177.6</v>
      </c>
      <c r="M270" s="1">
        <v>4.62</v>
      </c>
      <c r="O270" s="1">
        <v>28</v>
      </c>
    </row>
    <row r="271" spans="1:17">
      <c r="A271" s="1">
        <v>1996</v>
      </c>
      <c r="B271" s="1" t="s">
        <v>11995</v>
      </c>
      <c r="C271" s="1" t="s">
        <v>12095</v>
      </c>
      <c r="D271" s="1" t="s">
        <v>11908</v>
      </c>
      <c r="E271" s="1">
        <v>-2075</v>
      </c>
      <c r="F271" s="1">
        <v>-2075</v>
      </c>
      <c r="G271" s="1" t="s">
        <v>322</v>
      </c>
      <c r="H271" s="1" t="s">
        <v>323</v>
      </c>
      <c r="I271" s="1" t="s">
        <v>17</v>
      </c>
      <c r="J271" s="1" t="s">
        <v>69</v>
      </c>
      <c r="K271" s="1">
        <v>-35.72</v>
      </c>
      <c r="L271" s="1">
        <v>178.05</v>
      </c>
      <c r="M271" s="1">
        <v>4.63</v>
      </c>
    </row>
    <row r="272" spans="1:17">
      <c r="A272" s="1">
        <v>1996</v>
      </c>
      <c r="B272" s="1" t="s">
        <v>11995</v>
      </c>
      <c r="C272" s="1" t="s">
        <v>12096</v>
      </c>
      <c r="D272" s="1" t="s">
        <v>11997</v>
      </c>
      <c r="G272" s="1" t="s">
        <v>322</v>
      </c>
      <c r="H272" s="1" t="s">
        <v>323</v>
      </c>
      <c r="I272" s="1" t="s">
        <v>17</v>
      </c>
      <c r="J272" s="1" t="s">
        <v>69</v>
      </c>
      <c r="K272" s="1">
        <v>-35.33</v>
      </c>
      <c r="L272" s="1">
        <v>177.6</v>
      </c>
      <c r="M272" s="1">
        <v>4.6399999999999997</v>
      </c>
    </row>
    <row r="273" spans="1:17">
      <c r="A273" s="1">
        <v>2010</v>
      </c>
      <c r="B273" s="1" t="s">
        <v>12007</v>
      </c>
      <c r="C273" s="1" t="s">
        <v>12097</v>
      </c>
      <c r="D273" s="1" t="s">
        <v>11857</v>
      </c>
      <c r="G273" s="1" t="s">
        <v>15</v>
      </c>
      <c r="H273" s="1" t="s">
        <v>16</v>
      </c>
      <c r="I273" s="1" t="s">
        <v>17</v>
      </c>
      <c r="J273" s="1" t="s">
        <v>47</v>
      </c>
      <c r="K273" s="1">
        <v>-29.25</v>
      </c>
      <c r="L273" s="1">
        <v>-177.87</v>
      </c>
      <c r="M273" s="1">
        <v>4.6399999999999997</v>
      </c>
    </row>
    <row r="274" spans="1:17">
      <c r="A274" s="1">
        <v>2010</v>
      </c>
      <c r="B274" s="1" t="s">
        <v>12007</v>
      </c>
      <c r="C274" s="1" t="s">
        <v>11865</v>
      </c>
      <c r="D274" s="1" t="s">
        <v>11857</v>
      </c>
      <c r="G274" s="1" t="s">
        <v>15</v>
      </c>
      <c r="H274" s="1" t="s">
        <v>16</v>
      </c>
      <c r="I274" s="1" t="s">
        <v>17</v>
      </c>
      <c r="J274" s="1" t="s">
        <v>47</v>
      </c>
      <c r="K274" s="1">
        <v>-29.25</v>
      </c>
      <c r="L274" s="1">
        <v>-177.87</v>
      </c>
      <c r="M274" s="1">
        <v>4.6399999999999997</v>
      </c>
    </row>
    <row r="275" spans="1:17">
      <c r="A275" s="1">
        <v>2010</v>
      </c>
      <c r="B275" s="1" t="s">
        <v>12007</v>
      </c>
      <c r="C275" s="1" t="s">
        <v>11856</v>
      </c>
      <c r="D275" s="1" t="s">
        <v>11857</v>
      </c>
      <c r="G275" s="1" t="s">
        <v>15</v>
      </c>
      <c r="H275" s="1" t="s">
        <v>16</v>
      </c>
      <c r="I275" s="1" t="s">
        <v>17</v>
      </c>
      <c r="J275" s="1" t="s">
        <v>47</v>
      </c>
      <c r="K275" s="1">
        <v>-29.25</v>
      </c>
      <c r="L275" s="1">
        <v>-177.87</v>
      </c>
      <c r="M275" s="1">
        <v>4.66</v>
      </c>
      <c r="O275" s="1">
        <v>54</v>
      </c>
    </row>
    <row r="276" spans="1:17">
      <c r="A276" s="1">
        <v>2002</v>
      </c>
      <c r="B276" s="1" t="s">
        <v>12098</v>
      </c>
      <c r="C276" s="1" t="s">
        <v>12099</v>
      </c>
      <c r="D276" s="1" t="s">
        <v>12100</v>
      </c>
      <c r="E276" s="1">
        <v>-1944</v>
      </c>
      <c r="F276" s="1">
        <v>-1944</v>
      </c>
      <c r="G276" s="1" t="s">
        <v>322</v>
      </c>
      <c r="H276" s="1" t="s">
        <v>323</v>
      </c>
      <c r="I276" s="1" t="s">
        <v>17</v>
      </c>
      <c r="J276" s="1" t="s">
        <v>69</v>
      </c>
      <c r="K276" s="1">
        <v>-30.574999999999999</v>
      </c>
      <c r="L276" s="1">
        <v>-179.017</v>
      </c>
      <c r="M276" s="1">
        <v>4.66</v>
      </c>
    </row>
    <row r="277" spans="1:17">
      <c r="A277" s="1">
        <v>2010</v>
      </c>
      <c r="B277" s="1" t="s">
        <v>12007</v>
      </c>
      <c r="C277" s="1" t="s">
        <v>12101</v>
      </c>
      <c r="D277" s="1" t="s">
        <v>11960</v>
      </c>
      <c r="G277" s="1" t="s">
        <v>15</v>
      </c>
      <c r="H277" s="1" t="s">
        <v>16</v>
      </c>
      <c r="I277" s="1" t="s">
        <v>17</v>
      </c>
      <c r="J277" s="1" t="s">
        <v>47</v>
      </c>
      <c r="K277" s="1">
        <v>-29.25</v>
      </c>
      <c r="L277" s="1">
        <v>-177.87</v>
      </c>
      <c r="M277" s="1">
        <v>4.67</v>
      </c>
    </row>
    <row r="278" spans="1:17">
      <c r="A278" s="1">
        <v>1996</v>
      </c>
      <c r="B278" s="1" t="s">
        <v>11995</v>
      </c>
      <c r="C278" s="1" t="s">
        <v>12102</v>
      </c>
      <c r="D278" s="1" t="s">
        <v>11908</v>
      </c>
      <c r="E278" s="1">
        <v>-2308</v>
      </c>
      <c r="F278" s="1">
        <v>-2308</v>
      </c>
      <c r="G278" s="1" t="s">
        <v>322</v>
      </c>
      <c r="H278" s="1" t="s">
        <v>323</v>
      </c>
      <c r="I278" s="1" t="s">
        <v>17</v>
      </c>
      <c r="J278" s="1" t="s">
        <v>69</v>
      </c>
      <c r="K278" s="1">
        <v>-35.82</v>
      </c>
      <c r="L278" s="1">
        <v>177.94</v>
      </c>
      <c r="M278" s="1">
        <v>4.67</v>
      </c>
    </row>
    <row r="279" spans="1:17">
      <c r="A279" s="1">
        <v>2010</v>
      </c>
      <c r="B279" s="1" t="s">
        <v>12007</v>
      </c>
      <c r="C279" s="1" t="s">
        <v>12103</v>
      </c>
      <c r="D279" s="1" t="s">
        <v>11850</v>
      </c>
      <c r="G279" s="1" t="s">
        <v>15</v>
      </c>
      <c r="H279" s="1" t="s">
        <v>16</v>
      </c>
      <c r="I279" s="1" t="s">
        <v>17</v>
      </c>
      <c r="J279" s="1" t="s">
        <v>47</v>
      </c>
      <c r="K279" s="1">
        <v>-29.25</v>
      </c>
      <c r="L279" s="1">
        <v>-177.87</v>
      </c>
      <c r="M279" s="1">
        <v>4.6900000000000004</v>
      </c>
    </row>
    <row r="280" spans="1:17">
      <c r="A280" s="1">
        <v>1990</v>
      </c>
      <c r="B280" s="1" t="s">
        <v>12104</v>
      </c>
      <c r="C280" s="1" t="s">
        <v>12105</v>
      </c>
      <c r="D280" s="1" t="s">
        <v>11908</v>
      </c>
      <c r="G280" s="1" t="s">
        <v>322</v>
      </c>
      <c r="H280" s="1" t="s">
        <v>323</v>
      </c>
      <c r="I280" s="1" t="s">
        <v>17</v>
      </c>
      <c r="J280" s="1" t="s">
        <v>69</v>
      </c>
      <c r="K280" s="1">
        <v>-25</v>
      </c>
      <c r="L280" s="1">
        <v>177</v>
      </c>
      <c r="M280" s="1">
        <v>4.7</v>
      </c>
      <c r="O280" s="1">
        <v>40</v>
      </c>
    </row>
    <row r="281" spans="1:17">
      <c r="A281" s="1">
        <v>1996</v>
      </c>
      <c r="B281" s="1" t="s">
        <v>11995</v>
      </c>
      <c r="C281" s="1" t="s">
        <v>12106</v>
      </c>
      <c r="D281" s="1" t="s">
        <v>11997</v>
      </c>
      <c r="G281" s="1" t="s">
        <v>322</v>
      </c>
      <c r="H281" s="1" t="s">
        <v>323</v>
      </c>
      <c r="I281" s="1" t="s">
        <v>17</v>
      </c>
      <c r="J281" s="1" t="s">
        <v>69</v>
      </c>
      <c r="K281" s="1">
        <v>-35.33</v>
      </c>
      <c r="L281" s="1">
        <v>177.6</v>
      </c>
      <c r="M281" s="1">
        <v>4.7300000000000004</v>
      </c>
    </row>
    <row r="282" spans="1:17">
      <c r="A282" s="1">
        <v>2010</v>
      </c>
      <c r="B282" s="1" t="s">
        <v>12007</v>
      </c>
      <c r="C282" s="1" t="s">
        <v>12107</v>
      </c>
      <c r="D282" s="1" t="s">
        <v>11850</v>
      </c>
      <c r="G282" s="1" t="s">
        <v>15</v>
      </c>
      <c r="H282" s="1" t="s">
        <v>16</v>
      </c>
      <c r="I282" s="1" t="s">
        <v>17</v>
      </c>
      <c r="J282" s="1" t="s">
        <v>59</v>
      </c>
      <c r="K282" s="1">
        <v>-29.25</v>
      </c>
      <c r="L282" s="1">
        <v>-177.87</v>
      </c>
      <c r="M282" s="1">
        <v>4.74</v>
      </c>
      <c r="O282" s="1">
        <v>34</v>
      </c>
    </row>
    <row r="283" spans="1:17">
      <c r="A283" s="1">
        <v>1996</v>
      </c>
      <c r="B283" s="1" t="s">
        <v>11995</v>
      </c>
      <c r="C283" s="1" t="s">
        <v>12108</v>
      </c>
      <c r="D283" s="1" t="s">
        <v>11997</v>
      </c>
      <c r="E283" s="1">
        <v>-2500</v>
      </c>
      <c r="F283" s="1">
        <v>-2500</v>
      </c>
      <c r="G283" s="1" t="s">
        <v>322</v>
      </c>
      <c r="H283" s="1" t="s">
        <v>323</v>
      </c>
      <c r="I283" s="1" t="s">
        <v>17</v>
      </c>
      <c r="J283" s="1" t="s">
        <v>69</v>
      </c>
      <c r="K283" s="1">
        <v>-35.74</v>
      </c>
      <c r="L283" s="1">
        <v>178.23</v>
      </c>
      <c r="M283" s="1">
        <v>4.75</v>
      </c>
    </row>
    <row r="284" spans="1:17">
      <c r="A284" s="1">
        <v>2010</v>
      </c>
      <c r="B284" s="1" t="s">
        <v>12007</v>
      </c>
      <c r="C284" s="1" t="s">
        <v>12109</v>
      </c>
      <c r="D284" s="1" t="s">
        <v>11850</v>
      </c>
      <c r="G284" s="1" t="s">
        <v>15</v>
      </c>
      <c r="H284" s="1" t="s">
        <v>16</v>
      </c>
      <c r="I284" s="1" t="s">
        <v>17</v>
      </c>
      <c r="J284" s="1" t="s">
        <v>59</v>
      </c>
      <c r="K284" s="1">
        <v>-29.25</v>
      </c>
      <c r="L284" s="1">
        <v>-177.87</v>
      </c>
      <c r="M284" s="1">
        <v>4.78</v>
      </c>
      <c r="Q284" s="1">
        <v>0.512845</v>
      </c>
    </row>
    <row r="285" spans="1:17">
      <c r="A285" s="1">
        <v>2010</v>
      </c>
      <c r="B285" s="1" t="s">
        <v>12007</v>
      </c>
      <c r="C285" s="1" t="s">
        <v>12110</v>
      </c>
      <c r="D285" s="1" t="s">
        <v>12111</v>
      </c>
      <c r="G285" s="1" t="s">
        <v>15</v>
      </c>
      <c r="H285" s="1" t="s">
        <v>16</v>
      </c>
      <c r="I285" s="1" t="s">
        <v>17</v>
      </c>
      <c r="J285" s="1" t="s">
        <v>47</v>
      </c>
      <c r="K285" s="1">
        <v>-29.25</v>
      </c>
      <c r="L285" s="1">
        <v>-177.87</v>
      </c>
      <c r="M285" s="1">
        <v>4.79</v>
      </c>
    </row>
    <row r="286" spans="1:17">
      <c r="A286" s="1">
        <v>2010</v>
      </c>
      <c r="B286" s="1" t="s">
        <v>12007</v>
      </c>
      <c r="C286" s="1" t="s">
        <v>11572</v>
      </c>
      <c r="D286" s="1" t="s">
        <v>12112</v>
      </c>
      <c r="G286" s="1" t="s">
        <v>15</v>
      </c>
      <c r="H286" s="1" t="s">
        <v>16</v>
      </c>
      <c r="I286" s="1" t="s">
        <v>17</v>
      </c>
      <c r="J286" s="1" t="s">
        <v>59</v>
      </c>
      <c r="K286" s="1">
        <v>-29.25</v>
      </c>
      <c r="L286" s="1">
        <v>-177.87</v>
      </c>
      <c r="M286" s="1">
        <v>4.8</v>
      </c>
    </row>
    <row r="287" spans="1:17">
      <c r="A287" s="1">
        <v>2010</v>
      </c>
      <c r="B287" s="1" t="s">
        <v>12007</v>
      </c>
      <c r="C287" s="1" t="s">
        <v>12113</v>
      </c>
      <c r="D287" s="1" t="s">
        <v>12112</v>
      </c>
      <c r="G287" s="1" t="s">
        <v>15</v>
      </c>
      <c r="H287" s="1" t="s">
        <v>16</v>
      </c>
      <c r="I287" s="1" t="s">
        <v>17</v>
      </c>
      <c r="J287" s="1" t="s">
        <v>59</v>
      </c>
      <c r="K287" s="1">
        <v>-29.25</v>
      </c>
      <c r="L287" s="1">
        <v>-177.87</v>
      </c>
      <c r="M287" s="1">
        <v>4.8099999999999996</v>
      </c>
    </row>
    <row r="288" spans="1:17">
      <c r="A288" s="1">
        <v>2010</v>
      </c>
      <c r="B288" s="1" t="s">
        <v>12007</v>
      </c>
      <c r="C288" s="1" t="s">
        <v>12114</v>
      </c>
      <c r="D288" s="1" t="s">
        <v>12112</v>
      </c>
      <c r="G288" s="1" t="s">
        <v>15</v>
      </c>
      <c r="H288" s="1" t="s">
        <v>16</v>
      </c>
      <c r="I288" s="1" t="s">
        <v>17</v>
      </c>
      <c r="J288" s="1" t="s">
        <v>59</v>
      </c>
      <c r="K288" s="1">
        <v>-29.25</v>
      </c>
      <c r="L288" s="1">
        <v>-177.87</v>
      </c>
      <c r="M288" s="1">
        <v>4.82</v>
      </c>
      <c r="O288" s="1">
        <v>42.6</v>
      </c>
    </row>
    <row r="289" spans="1:17">
      <c r="A289" s="1">
        <v>2010</v>
      </c>
      <c r="B289" s="1" t="s">
        <v>12007</v>
      </c>
      <c r="C289" s="1" t="s">
        <v>12115</v>
      </c>
      <c r="D289" s="1" t="s">
        <v>12116</v>
      </c>
      <c r="G289" s="1" t="s">
        <v>15</v>
      </c>
      <c r="H289" s="1" t="s">
        <v>16</v>
      </c>
      <c r="I289" s="1" t="s">
        <v>17</v>
      </c>
      <c r="J289" s="1" t="s">
        <v>59</v>
      </c>
      <c r="K289" s="1">
        <v>-29.25</v>
      </c>
      <c r="L289" s="1">
        <v>-177.87</v>
      </c>
      <c r="M289" s="1">
        <v>4.82</v>
      </c>
      <c r="Q289" s="1">
        <v>0.51288599999999995</v>
      </c>
    </row>
    <row r="290" spans="1:17">
      <c r="A290" s="1">
        <v>2010</v>
      </c>
      <c r="B290" s="1" t="s">
        <v>12007</v>
      </c>
      <c r="C290" s="1" t="s">
        <v>12117</v>
      </c>
      <c r="D290" s="1" t="s">
        <v>11850</v>
      </c>
      <c r="G290" s="1" t="s">
        <v>15</v>
      </c>
      <c r="H290" s="1" t="s">
        <v>16</v>
      </c>
      <c r="I290" s="1" t="s">
        <v>17</v>
      </c>
      <c r="J290" s="1" t="s">
        <v>47</v>
      </c>
      <c r="K290" s="1">
        <v>-29.25</v>
      </c>
      <c r="L290" s="1">
        <v>-177.87</v>
      </c>
      <c r="M290" s="1">
        <v>4.82</v>
      </c>
      <c r="O290" s="1">
        <v>37</v>
      </c>
      <c r="Q290" s="1">
        <v>0.51302999999999999</v>
      </c>
    </row>
    <row r="291" spans="1:17">
      <c r="A291" s="1">
        <v>2010</v>
      </c>
      <c r="B291" s="1" t="s">
        <v>12007</v>
      </c>
      <c r="C291" s="1" t="s">
        <v>12118</v>
      </c>
      <c r="D291" s="1" t="s">
        <v>12112</v>
      </c>
      <c r="G291" s="1" t="s">
        <v>15</v>
      </c>
      <c r="H291" s="1" t="s">
        <v>16</v>
      </c>
      <c r="I291" s="1" t="s">
        <v>17</v>
      </c>
      <c r="J291" s="1" t="s">
        <v>59</v>
      </c>
      <c r="K291" s="1">
        <v>-29.25</v>
      </c>
      <c r="L291" s="1">
        <v>-177.87</v>
      </c>
      <c r="M291" s="1">
        <v>4.82</v>
      </c>
      <c r="O291" s="1">
        <v>42.6</v>
      </c>
    </row>
    <row r="292" spans="1:17">
      <c r="A292" s="1">
        <v>2010</v>
      </c>
      <c r="B292" s="1" t="s">
        <v>12007</v>
      </c>
      <c r="C292" s="1" t="s">
        <v>12119</v>
      </c>
      <c r="D292" s="1" t="s">
        <v>12112</v>
      </c>
      <c r="G292" s="1" t="s">
        <v>15</v>
      </c>
      <c r="H292" s="1" t="s">
        <v>16</v>
      </c>
      <c r="I292" s="1" t="s">
        <v>17</v>
      </c>
      <c r="J292" s="1" t="s">
        <v>59</v>
      </c>
      <c r="K292" s="1">
        <v>-29.25</v>
      </c>
      <c r="L292" s="1">
        <v>-177.87</v>
      </c>
      <c r="M292" s="1">
        <v>4.84</v>
      </c>
    </row>
    <row r="293" spans="1:17">
      <c r="A293" s="1">
        <v>2010</v>
      </c>
      <c r="B293" s="1" t="s">
        <v>12007</v>
      </c>
      <c r="C293" s="1" t="s">
        <v>12120</v>
      </c>
      <c r="D293" s="1" t="s">
        <v>12112</v>
      </c>
      <c r="G293" s="1" t="s">
        <v>15</v>
      </c>
      <c r="H293" s="1" t="s">
        <v>16</v>
      </c>
      <c r="I293" s="1" t="s">
        <v>17</v>
      </c>
      <c r="J293" s="1" t="s">
        <v>59</v>
      </c>
      <c r="K293" s="1">
        <v>-29.25</v>
      </c>
      <c r="L293" s="1">
        <v>-177.87</v>
      </c>
      <c r="M293" s="1">
        <v>4.8499999999999996</v>
      </c>
      <c r="O293" s="1">
        <v>38</v>
      </c>
    </row>
    <row r="294" spans="1:17">
      <c r="A294" s="1">
        <v>2010</v>
      </c>
      <c r="B294" s="1" t="s">
        <v>12007</v>
      </c>
      <c r="C294" s="1" t="s">
        <v>12121</v>
      </c>
      <c r="D294" s="1" t="s">
        <v>12112</v>
      </c>
      <c r="G294" s="1" t="s">
        <v>15</v>
      </c>
      <c r="H294" s="1" t="s">
        <v>16</v>
      </c>
      <c r="I294" s="1" t="s">
        <v>17</v>
      </c>
      <c r="J294" s="1" t="s">
        <v>59</v>
      </c>
      <c r="K294" s="1">
        <v>-29.25</v>
      </c>
      <c r="L294" s="1">
        <v>-177.87</v>
      </c>
      <c r="M294" s="1">
        <v>4.8600000000000003</v>
      </c>
    </row>
    <row r="295" spans="1:17">
      <c r="A295" s="1">
        <v>2010</v>
      </c>
      <c r="B295" s="1" t="s">
        <v>12007</v>
      </c>
      <c r="C295" s="1" t="s">
        <v>12122</v>
      </c>
      <c r="D295" s="1" t="s">
        <v>12112</v>
      </c>
      <c r="G295" s="1" t="s">
        <v>15</v>
      </c>
      <c r="H295" s="1" t="s">
        <v>16</v>
      </c>
      <c r="I295" s="1" t="s">
        <v>17</v>
      </c>
      <c r="J295" s="1" t="s">
        <v>59</v>
      </c>
      <c r="K295" s="1">
        <v>-29.25</v>
      </c>
      <c r="L295" s="1">
        <v>-177.87</v>
      </c>
      <c r="M295" s="1">
        <v>4.8600000000000003</v>
      </c>
    </row>
    <row r="296" spans="1:17">
      <c r="A296" s="1">
        <v>1997</v>
      </c>
      <c r="B296" s="1" t="s">
        <v>476</v>
      </c>
      <c r="C296" s="1" t="s">
        <v>12123</v>
      </c>
      <c r="D296" s="1" t="s">
        <v>11850</v>
      </c>
      <c r="G296" s="1" t="s">
        <v>15</v>
      </c>
      <c r="H296" s="1" t="s">
        <v>16</v>
      </c>
      <c r="I296" s="1" t="s">
        <v>17</v>
      </c>
      <c r="J296" s="1" t="s">
        <v>69</v>
      </c>
      <c r="K296" s="1">
        <v>-29.25</v>
      </c>
      <c r="L296" s="1">
        <v>-177.87</v>
      </c>
      <c r="M296" s="1">
        <v>4.87</v>
      </c>
      <c r="O296" s="1">
        <v>34</v>
      </c>
      <c r="Q296" s="1">
        <v>0.51295100000000005</v>
      </c>
    </row>
    <row r="297" spans="1:17">
      <c r="A297" s="1">
        <v>2010</v>
      </c>
      <c r="B297" s="1" t="s">
        <v>12007</v>
      </c>
      <c r="C297" s="1" t="s">
        <v>11057</v>
      </c>
      <c r="D297" s="1" t="s">
        <v>12112</v>
      </c>
      <c r="G297" s="1" t="s">
        <v>15</v>
      </c>
      <c r="H297" s="1" t="s">
        <v>16</v>
      </c>
      <c r="I297" s="1" t="s">
        <v>17</v>
      </c>
      <c r="J297" s="1" t="s">
        <v>59</v>
      </c>
      <c r="K297" s="1">
        <v>-29.25</v>
      </c>
      <c r="L297" s="1">
        <v>-177.87</v>
      </c>
      <c r="M297" s="1">
        <v>4.91</v>
      </c>
    </row>
    <row r="298" spans="1:17">
      <c r="A298" s="1">
        <v>2010</v>
      </c>
      <c r="B298" s="1" t="s">
        <v>12007</v>
      </c>
      <c r="C298" s="1" t="s">
        <v>12124</v>
      </c>
      <c r="D298" s="1" t="s">
        <v>11850</v>
      </c>
      <c r="G298" s="1" t="s">
        <v>15</v>
      </c>
      <c r="H298" s="1" t="s">
        <v>16</v>
      </c>
      <c r="I298" s="1" t="s">
        <v>17</v>
      </c>
      <c r="J298" s="1" t="s">
        <v>59</v>
      </c>
      <c r="K298" s="1">
        <v>-29.25</v>
      </c>
      <c r="L298" s="1">
        <v>-177.87</v>
      </c>
      <c r="M298" s="1">
        <v>4.91</v>
      </c>
    </row>
    <row r="299" spans="1:17">
      <c r="A299" s="1">
        <v>1996</v>
      </c>
      <c r="B299" s="1" t="s">
        <v>11995</v>
      </c>
      <c r="C299" s="1" t="s">
        <v>12125</v>
      </c>
      <c r="D299" s="1" t="s">
        <v>11997</v>
      </c>
      <c r="G299" s="1" t="s">
        <v>322</v>
      </c>
      <c r="H299" s="1" t="s">
        <v>323</v>
      </c>
      <c r="I299" s="1" t="s">
        <v>17</v>
      </c>
      <c r="J299" s="1" t="s">
        <v>69</v>
      </c>
      <c r="K299" s="1">
        <v>-35.33</v>
      </c>
      <c r="L299" s="1">
        <v>177.6</v>
      </c>
      <c r="M299" s="1">
        <v>4.93</v>
      </c>
      <c r="O299" s="1">
        <v>43</v>
      </c>
    </row>
    <row r="300" spans="1:17">
      <c r="A300" s="1">
        <v>1997</v>
      </c>
      <c r="B300" s="1" t="s">
        <v>476</v>
      </c>
      <c r="C300" s="1" t="s">
        <v>12126</v>
      </c>
      <c r="D300" s="1" t="s">
        <v>11850</v>
      </c>
      <c r="G300" s="1" t="s">
        <v>15</v>
      </c>
      <c r="H300" s="1" t="s">
        <v>16</v>
      </c>
      <c r="I300" s="1" t="s">
        <v>17</v>
      </c>
      <c r="J300" s="1" t="s">
        <v>69</v>
      </c>
      <c r="K300" s="1">
        <v>-29.25</v>
      </c>
      <c r="L300" s="1">
        <v>-177.87</v>
      </c>
      <c r="M300" s="1">
        <v>4.9400000000000004</v>
      </c>
    </row>
    <row r="301" spans="1:17">
      <c r="A301" s="1">
        <v>2010</v>
      </c>
      <c r="B301" s="1" t="s">
        <v>12007</v>
      </c>
      <c r="C301" s="1" t="s">
        <v>11904</v>
      </c>
      <c r="D301" s="1" t="s">
        <v>12112</v>
      </c>
      <c r="G301" s="1" t="s">
        <v>15</v>
      </c>
      <c r="H301" s="1" t="s">
        <v>16</v>
      </c>
      <c r="I301" s="1" t="s">
        <v>17</v>
      </c>
      <c r="J301" s="1" t="s">
        <v>59</v>
      </c>
      <c r="K301" s="1">
        <v>-29.25</v>
      </c>
      <c r="L301" s="1">
        <v>-177.87</v>
      </c>
      <c r="M301" s="1">
        <v>4.9400000000000004</v>
      </c>
      <c r="O301" s="1">
        <v>34</v>
      </c>
      <c r="Q301" s="1">
        <v>0.51287799999999995</v>
      </c>
    </row>
    <row r="302" spans="1:17">
      <c r="A302" s="1">
        <v>2010</v>
      </c>
      <c r="B302" s="1" t="s">
        <v>12007</v>
      </c>
      <c r="C302" s="1" t="s">
        <v>12127</v>
      </c>
      <c r="D302" s="1" t="s">
        <v>11850</v>
      </c>
      <c r="G302" s="1" t="s">
        <v>15</v>
      </c>
      <c r="H302" s="1" t="s">
        <v>16</v>
      </c>
      <c r="I302" s="1" t="s">
        <v>17</v>
      </c>
      <c r="J302" s="1" t="s">
        <v>59</v>
      </c>
      <c r="K302" s="1">
        <v>-29.25</v>
      </c>
      <c r="L302" s="1">
        <v>-177.87</v>
      </c>
      <c r="M302" s="1">
        <v>4.95</v>
      </c>
      <c r="O302" s="1">
        <v>34.1</v>
      </c>
    </row>
    <row r="303" spans="1:17">
      <c r="A303" s="1">
        <v>2010</v>
      </c>
      <c r="B303" s="1" t="s">
        <v>12007</v>
      </c>
      <c r="C303" s="1" t="s">
        <v>11211</v>
      </c>
      <c r="D303" s="1" t="s">
        <v>12128</v>
      </c>
      <c r="G303" s="1" t="s">
        <v>15</v>
      </c>
      <c r="H303" s="1" t="s">
        <v>16</v>
      </c>
      <c r="I303" s="1" t="s">
        <v>17</v>
      </c>
      <c r="J303" s="1" t="s">
        <v>59</v>
      </c>
      <c r="K303" s="1">
        <v>-29.25</v>
      </c>
      <c r="L303" s="1">
        <v>-177.87</v>
      </c>
      <c r="M303" s="1">
        <v>4.95</v>
      </c>
      <c r="O303" s="1">
        <v>38</v>
      </c>
      <c r="Q303" s="1">
        <v>0.51305000000000001</v>
      </c>
    </row>
    <row r="304" spans="1:17">
      <c r="A304" s="1">
        <v>2010</v>
      </c>
      <c r="B304" s="1" t="s">
        <v>12007</v>
      </c>
      <c r="C304" s="1" t="s">
        <v>11906</v>
      </c>
      <c r="D304" s="1" t="s">
        <v>12112</v>
      </c>
      <c r="G304" s="1" t="s">
        <v>15</v>
      </c>
      <c r="H304" s="1" t="s">
        <v>16</v>
      </c>
      <c r="I304" s="1" t="s">
        <v>17</v>
      </c>
      <c r="J304" s="1" t="s">
        <v>59</v>
      </c>
      <c r="K304" s="1">
        <v>-29.25</v>
      </c>
      <c r="L304" s="1">
        <v>-177.87</v>
      </c>
      <c r="M304" s="1">
        <v>4.95</v>
      </c>
      <c r="O304" s="1">
        <v>34.1</v>
      </c>
    </row>
    <row r="305" spans="1:18">
      <c r="A305" s="1">
        <v>2010</v>
      </c>
      <c r="B305" s="1" t="s">
        <v>12007</v>
      </c>
      <c r="C305" s="1" t="s">
        <v>12129</v>
      </c>
      <c r="D305" s="1" t="s">
        <v>12112</v>
      </c>
      <c r="G305" s="1" t="s">
        <v>15</v>
      </c>
      <c r="H305" s="1" t="s">
        <v>16</v>
      </c>
      <c r="I305" s="1" t="s">
        <v>17</v>
      </c>
      <c r="J305" s="1" t="s">
        <v>59</v>
      </c>
      <c r="K305" s="1">
        <v>-29.25</v>
      </c>
      <c r="L305" s="1">
        <v>-177.87</v>
      </c>
      <c r="M305" s="1">
        <v>4.96</v>
      </c>
    </row>
    <row r="306" spans="1:18">
      <c r="A306" s="1">
        <v>2010</v>
      </c>
      <c r="B306" s="1" t="s">
        <v>12007</v>
      </c>
      <c r="C306" s="1" t="s">
        <v>12130</v>
      </c>
      <c r="D306" s="1" t="s">
        <v>12112</v>
      </c>
      <c r="G306" s="1" t="s">
        <v>15</v>
      </c>
      <c r="H306" s="1" t="s">
        <v>16</v>
      </c>
      <c r="I306" s="1" t="s">
        <v>17</v>
      </c>
      <c r="J306" s="1" t="s">
        <v>59</v>
      </c>
      <c r="K306" s="1">
        <v>-29.25</v>
      </c>
      <c r="L306" s="1">
        <v>-177.87</v>
      </c>
      <c r="M306" s="1">
        <v>4.97</v>
      </c>
      <c r="O306" s="1">
        <v>52</v>
      </c>
    </row>
    <row r="307" spans="1:18">
      <c r="A307" s="1">
        <v>2010</v>
      </c>
      <c r="B307" s="1" t="s">
        <v>12007</v>
      </c>
      <c r="C307" s="1" t="s">
        <v>12131</v>
      </c>
      <c r="D307" s="1" t="s">
        <v>12112</v>
      </c>
      <c r="G307" s="1" t="s">
        <v>15</v>
      </c>
      <c r="H307" s="1" t="s">
        <v>16</v>
      </c>
      <c r="I307" s="1" t="s">
        <v>17</v>
      </c>
      <c r="J307" s="1" t="s">
        <v>59</v>
      </c>
      <c r="K307" s="1">
        <v>-29.25</v>
      </c>
      <c r="L307" s="1">
        <v>-177.87</v>
      </c>
      <c r="M307" s="1">
        <v>4.97</v>
      </c>
      <c r="Q307" s="1">
        <v>0.51298600000000005</v>
      </c>
    </row>
    <row r="308" spans="1:18">
      <c r="A308" s="1">
        <v>2010</v>
      </c>
      <c r="B308" s="1" t="s">
        <v>12007</v>
      </c>
      <c r="C308" s="1" t="s">
        <v>12132</v>
      </c>
      <c r="D308" s="1" t="s">
        <v>12112</v>
      </c>
      <c r="G308" s="1" t="s">
        <v>15</v>
      </c>
      <c r="H308" s="1" t="s">
        <v>16</v>
      </c>
      <c r="I308" s="1" t="s">
        <v>17</v>
      </c>
      <c r="J308" s="1" t="s">
        <v>59</v>
      </c>
      <c r="K308" s="1">
        <v>-29.25</v>
      </c>
      <c r="L308" s="1">
        <v>-177.87</v>
      </c>
      <c r="M308" s="1">
        <v>4.97</v>
      </c>
    </row>
    <row r="309" spans="1:18">
      <c r="A309" s="1">
        <v>2010</v>
      </c>
      <c r="B309" s="1" t="s">
        <v>12007</v>
      </c>
      <c r="C309" s="1" t="s">
        <v>12133</v>
      </c>
      <c r="D309" s="1" t="s">
        <v>12112</v>
      </c>
      <c r="G309" s="1" t="s">
        <v>15</v>
      </c>
      <c r="H309" s="1" t="s">
        <v>16</v>
      </c>
      <c r="I309" s="1" t="s">
        <v>17</v>
      </c>
      <c r="J309" s="1" t="s">
        <v>59</v>
      </c>
      <c r="K309" s="1">
        <v>-29.25</v>
      </c>
      <c r="L309" s="1">
        <v>-177.87</v>
      </c>
      <c r="M309" s="1">
        <v>4.97</v>
      </c>
    </row>
    <row r="310" spans="1:18">
      <c r="A310" s="1">
        <v>2010</v>
      </c>
      <c r="B310" s="1" t="s">
        <v>12007</v>
      </c>
      <c r="C310" s="1" t="s">
        <v>12134</v>
      </c>
      <c r="D310" s="1" t="s">
        <v>11889</v>
      </c>
      <c r="G310" s="1" t="s">
        <v>15</v>
      </c>
      <c r="H310" s="1" t="s">
        <v>16</v>
      </c>
      <c r="I310" s="1" t="s">
        <v>17</v>
      </c>
      <c r="J310" s="1" t="s">
        <v>59</v>
      </c>
      <c r="K310" s="1">
        <v>-29.25</v>
      </c>
      <c r="L310" s="1">
        <v>-177.87</v>
      </c>
      <c r="M310" s="1">
        <v>4.9800000000000004</v>
      </c>
    </row>
    <row r="311" spans="1:18">
      <c r="A311" s="1">
        <v>2010</v>
      </c>
      <c r="B311" s="1" t="s">
        <v>12007</v>
      </c>
      <c r="C311" s="1" t="s">
        <v>12135</v>
      </c>
      <c r="D311" s="1" t="s">
        <v>12112</v>
      </c>
      <c r="G311" s="1" t="s">
        <v>15</v>
      </c>
      <c r="H311" s="1" t="s">
        <v>16</v>
      </c>
      <c r="I311" s="1" t="s">
        <v>17</v>
      </c>
      <c r="J311" s="1" t="s">
        <v>59</v>
      </c>
      <c r="K311" s="1">
        <v>-29.25</v>
      </c>
      <c r="L311" s="1">
        <v>-177.87</v>
      </c>
      <c r="M311" s="1">
        <v>4.99</v>
      </c>
      <c r="O311" s="1">
        <v>42</v>
      </c>
    </row>
    <row r="312" spans="1:18">
      <c r="A312" s="1">
        <v>2010</v>
      </c>
      <c r="B312" s="1" t="s">
        <v>12007</v>
      </c>
      <c r="C312" s="1" t="s">
        <v>12136</v>
      </c>
      <c r="D312" s="1" t="s">
        <v>12112</v>
      </c>
      <c r="G312" s="1" t="s">
        <v>15</v>
      </c>
      <c r="H312" s="1" t="s">
        <v>16</v>
      </c>
      <c r="I312" s="1" t="s">
        <v>17</v>
      </c>
      <c r="J312" s="1" t="s">
        <v>59</v>
      </c>
      <c r="K312" s="1">
        <v>-29.25</v>
      </c>
      <c r="L312" s="1">
        <v>-177.87</v>
      </c>
      <c r="M312" s="1">
        <v>5</v>
      </c>
    </row>
    <row r="313" spans="1:18">
      <c r="A313" s="1">
        <v>2010</v>
      </c>
      <c r="B313" s="1" t="s">
        <v>12007</v>
      </c>
      <c r="C313" s="1" t="s">
        <v>12137</v>
      </c>
      <c r="D313" s="1" t="s">
        <v>12112</v>
      </c>
      <c r="G313" s="1" t="s">
        <v>15</v>
      </c>
      <c r="H313" s="1" t="s">
        <v>16</v>
      </c>
      <c r="I313" s="1" t="s">
        <v>17</v>
      </c>
      <c r="J313" s="1" t="s">
        <v>59</v>
      </c>
      <c r="K313" s="1">
        <v>-29.25</v>
      </c>
      <c r="L313" s="1">
        <v>-177.87</v>
      </c>
      <c r="M313" s="1">
        <v>5.01</v>
      </c>
      <c r="N313" s="1">
        <f>MEDIAN(M313:M333)</f>
        <v>5.17</v>
      </c>
      <c r="P313" s="1">
        <f>MEDIAN(O313:O333)</f>
        <v>35.65</v>
      </c>
      <c r="R313" s="1">
        <f>MEDIAN(Q313:Q333)</f>
        <v>0.51302400000000004</v>
      </c>
    </row>
    <row r="314" spans="1:18">
      <c r="A314" s="1">
        <v>2010</v>
      </c>
      <c r="B314" s="1" t="s">
        <v>12007</v>
      </c>
      <c r="C314" s="1" t="s">
        <v>12138</v>
      </c>
      <c r="D314" s="1" t="s">
        <v>12112</v>
      </c>
      <c r="G314" s="1" t="s">
        <v>15</v>
      </c>
      <c r="H314" s="1" t="s">
        <v>16</v>
      </c>
      <c r="I314" s="1" t="s">
        <v>17</v>
      </c>
      <c r="J314" s="1" t="s">
        <v>59</v>
      </c>
      <c r="K314" s="1">
        <v>-29.25</v>
      </c>
      <c r="L314" s="1">
        <v>-177.87</v>
      </c>
      <c r="M314" s="1">
        <v>5.01</v>
      </c>
    </row>
    <row r="315" spans="1:18">
      <c r="A315" s="1">
        <v>2010</v>
      </c>
      <c r="B315" s="1" t="s">
        <v>12007</v>
      </c>
      <c r="C315" s="1" t="s">
        <v>12139</v>
      </c>
      <c r="D315" s="1" t="s">
        <v>12112</v>
      </c>
      <c r="G315" s="1" t="s">
        <v>15</v>
      </c>
      <c r="H315" s="1" t="s">
        <v>16</v>
      </c>
      <c r="I315" s="1" t="s">
        <v>17</v>
      </c>
      <c r="J315" s="1" t="s">
        <v>59</v>
      </c>
      <c r="K315" s="1">
        <v>-29.25</v>
      </c>
      <c r="L315" s="1">
        <v>-177.87</v>
      </c>
      <c r="M315" s="1">
        <v>5.04</v>
      </c>
      <c r="O315" s="1">
        <v>28</v>
      </c>
    </row>
    <row r="316" spans="1:18">
      <c r="A316" s="1">
        <v>2010</v>
      </c>
      <c r="B316" s="1" t="s">
        <v>12007</v>
      </c>
      <c r="C316" s="1" t="s">
        <v>12140</v>
      </c>
      <c r="D316" s="1" t="s">
        <v>12088</v>
      </c>
      <c r="G316" s="1" t="s">
        <v>15</v>
      </c>
      <c r="H316" s="1" t="s">
        <v>16</v>
      </c>
      <c r="I316" s="1" t="s">
        <v>17</v>
      </c>
      <c r="J316" s="1" t="s">
        <v>47</v>
      </c>
      <c r="K316" s="1">
        <v>-29.25</v>
      </c>
      <c r="L316" s="1">
        <v>-177.87</v>
      </c>
      <c r="M316" s="1">
        <v>5.04</v>
      </c>
      <c r="O316" s="1">
        <v>32</v>
      </c>
    </row>
    <row r="317" spans="1:18">
      <c r="A317" s="1">
        <v>2010</v>
      </c>
      <c r="B317" s="1" t="s">
        <v>12007</v>
      </c>
      <c r="C317" s="1" t="s">
        <v>12141</v>
      </c>
      <c r="D317" s="1" t="s">
        <v>11850</v>
      </c>
      <c r="G317" s="1" t="s">
        <v>15</v>
      </c>
      <c r="H317" s="1" t="s">
        <v>16</v>
      </c>
      <c r="I317" s="1" t="s">
        <v>17</v>
      </c>
      <c r="J317" s="1" t="s">
        <v>69</v>
      </c>
      <c r="K317" s="1">
        <v>-29.25</v>
      </c>
      <c r="L317" s="1">
        <v>-177.87</v>
      </c>
      <c r="M317" s="1">
        <v>5.04</v>
      </c>
    </row>
    <row r="318" spans="1:18">
      <c r="A318" s="1">
        <v>2010</v>
      </c>
      <c r="B318" s="1" t="s">
        <v>12007</v>
      </c>
      <c r="C318" s="1" t="s">
        <v>12142</v>
      </c>
      <c r="D318" s="1" t="s">
        <v>11850</v>
      </c>
      <c r="G318" s="1" t="s">
        <v>15</v>
      </c>
      <c r="H318" s="1" t="s">
        <v>16</v>
      </c>
      <c r="I318" s="1" t="s">
        <v>17</v>
      </c>
      <c r="J318" s="1" t="s">
        <v>59</v>
      </c>
      <c r="K318" s="1">
        <v>-29.25</v>
      </c>
      <c r="L318" s="1">
        <v>-177.87</v>
      </c>
      <c r="M318" s="1">
        <v>5.04</v>
      </c>
    </row>
    <row r="319" spans="1:18">
      <c r="A319" s="1">
        <v>1990</v>
      </c>
      <c r="B319" s="1" t="s">
        <v>12104</v>
      </c>
      <c r="C319" s="1" t="s">
        <v>12143</v>
      </c>
      <c r="D319" s="1" t="s">
        <v>11830</v>
      </c>
      <c r="G319" s="1" t="s">
        <v>15</v>
      </c>
      <c r="H319" s="1" t="s">
        <v>16</v>
      </c>
      <c r="I319" s="1" t="s">
        <v>17</v>
      </c>
      <c r="J319" s="1" t="s">
        <v>69</v>
      </c>
      <c r="K319" s="1">
        <v>-30.22</v>
      </c>
      <c r="L319" s="1">
        <v>-178.55</v>
      </c>
      <c r="M319" s="1">
        <v>5.09</v>
      </c>
    </row>
    <row r="320" spans="1:18">
      <c r="A320" s="1">
        <v>1990</v>
      </c>
      <c r="B320" s="1" t="s">
        <v>12104</v>
      </c>
      <c r="C320" s="1" t="s">
        <v>12144</v>
      </c>
      <c r="D320" s="1" t="s">
        <v>11830</v>
      </c>
      <c r="G320" s="1" t="s">
        <v>15</v>
      </c>
      <c r="H320" s="1" t="s">
        <v>16</v>
      </c>
      <c r="I320" s="1" t="s">
        <v>17</v>
      </c>
      <c r="J320" s="1" t="s">
        <v>69</v>
      </c>
      <c r="K320" s="1">
        <v>-30.22</v>
      </c>
      <c r="L320" s="1">
        <v>-178.55</v>
      </c>
      <c r="M320" s="1">
        <v>5.1100000000000003</v>
      </c>
    </row>
    <row r="321" spans="1:18">
      <c r="A321" s="1">
        <v>1997</v>
      </c>
      <c r="B321" s="1" t="s">
        <v>476</v>
      </c>
      <c r="C321" s="1" t="s">
        <v>11901</v>
      </c>
      <c r="D321" s="1" t="s">
        <v>11830</v>
      </c>
      <c r="G321" s="1" t="s">
        <v>15</v>
      </c>
      <c r="H321" s="1" t="s">
        <v>16</v>
      </c>
      <c r="I321" s="1" t="s">
        <v>17</v>
      </c>
      <c r="J321" s="1" t="s">
        <v>69</v>
      </c>
      <c r="K321" s="1">
        <v>-30.7</v>
      </c>
      <c r="L321" s="1">
        <v>-178.42</v>
      </c>
      <c r="M321" s="1">
        <v>5.15</v>
      </c>
      <c r="O321" s="1">
        <v>40</v>
      </c>
    </row>
    <row r="322" spans="1:18">
      <c r="A322" s="1">
        <v>1997</v>
      </c>
      <c r="B322" s="1" t="s">
        <v>476</v>
      </c>
      <c r="C322" s="1" t="s">
        <v>11875</v>
      </c>
      <c r="D322" s="1" t="s">
        <v>11830</v>
      </c>
      <c r="G322" s="1" t="s">
        <v>15</v>
      </c>
      <c r="H322" s="1" t="s">
        <v>16</v>
      </c>
      <c r="I322" s="1" t="s">
        <v>17</v>
      </c>
      <c r="J322" s="1" t="s">
        <v>69</v>
      </c>
      <c r="K322" s="1">
        <v>-30.7</v>
      </c>
      <c r="L322" s="1">
        <v>-178.42</v>
      </c>
      <c r="M322" s="1">
        <v>5.17</v>
      </c>
    </row>
    <row r="323" spans="1:18">
      <c r="A323" s="1">
        <v>1988</v>
      </c>
      <c r="B323" s="1" t="s">
        <v>11993</v>
      </c>
      <c r="C323" s="1" t="s">
        <v>12145</v>
      </c>
      <c r="D323" s="1" t="s">
        <v>11827</v>
      </c>
      <c r="G323" s="1" t="s">
        <v>15</v>
      </c>
      <c r="H323" s="1" t="s">
        <v>16</v>
      </c>
      <c r="I323" s="1" t="s">
        <v>17</v>
      </c>
      <c r="J323" s="1" t="s">
        <v>69</v>
      </c>
      <c r="K323" s="1">
        <v>-30.58</v>
      </c>
      <c r="L323" s="1">
        <v>-178.6</v>
      </c>
      <c r="M323" s="1">
        <v>5.17</v>
      </c>
      <c r="O323" s="1">
        <v>38.299999999999997</v>
      </c>
    </row>
    <row r="324" spans="1:18">
      <c r="A324" s="1">
        <v>2010</v>
      </c>
      <c r="B324" s="1" t="s">
        <v>12007</v>
      </c>
      <c r="C324" s="1" t="s">
        <v>8920</v>
      </c>
      <c r="D324" s="1" t="s">
        <v>11889</v>
      </c>
      <c r="G324" s="1" t="s">
        <v>15</v>
      </c>
      <c r="H324" s="1" t="s">
        <v>16</v>
      </c>
      <c r="I324" s="1" t="s">
        <v>17</v>
      </c>
      <c r="J324" s="1" t="s">
        <v>59</v>
      </c>
      <c r="K324" s="1">
        <v>-29.25</v>
      </c>
      <c r="L324" s="1">
        <v>-177.87</v>
      </c>
      <c r="M324" s="1">
        <v>5.17</v>
      </c>
      <c r="O324" s="1">
        <v>38.299999999999997</v>
      </c>
    </row>
    <row r="325" spans="1:18">
      <c r="A325" s="1">
        <v>2010</v>
      </c>
      <c r="B325" s="1" t="s">
        <v>12007</v>
      </c>
      <c r="C325" s="1" t="s">
        <v>11914</v>
      </c>
      <c r="D325" s="1" t="s">
        <v>11915</v>
      </c>
      <c r="G325" s="1" t="s">
        <v>15</v>
      </c>
      <c r="H325" s="1" t="s">
        <v>16</v>
      </c>
      <c r="I325" s="1" t="s">
        <v>17</v>
      </c>
      <c r="J325" s="1" t="s">
        <v>69</v>
      </c>
      <c r="K325" s="1">
        <v>-29.25</v>
      </c>
      <c r="L325" s="1">
        <v>-177.87</v>
      </c>
      <c r="M325" s="1">
        <v>5.19</v>
      </c>
    </row>
    <row r="326" spans="1:18">
      <c r="A326" s="1">
        <v>2010</v>
      </c>
      <c r="B326" s="1" t="s">
        <v>12007</v>
      </c>
      <c r="C326" s="1" t="s">
        <v>12146</v>
      </c>
      <c r="D326" s="1" t="s">
        <v>11857</v>
      </c>
      <c r="G326" s="1" t="s">
        <v>15</v>
      </c>
      <c r="H326" s="1" t="s">
        <v>16</v>
      </c>
      <c r="I326" s="1" t="s">
        <v>17</v>
      </c>
      <c r="J326" s="1" t="s">
        <v>59</v>
      </c>
      <c r="K326" s="1">
        <v>-29.25</v>
      </c>
      <c r="L326" s="1">
        <v>-177.87</v>
      </c>
      <c r="M326" s="1">
        <v>5.2</v>
      </c>
    </row>
    <row r="327" spans="1:18">
      <c r="A327" s="1">
        <v>2010</v>
      </c>
      <c r="B327" s="1" t="s">
        <v>12007</v>
      </c>
      <c r="C327" s="1" t="s">
        <v>12147</v>
      </c>
      <c r="D327" s="1" t="s">
        <v>11915</v>
      </c>
      <c r="G327" s="1" t="s">
        <v>15</v>
      </c>
      <c r="H327" s="1" t="s">
        <v>16</v>
      </c>
      <c r="I327" s="1" t="s">
        <v>17</v>
      </c>
      <c r="J327" s="1" t="s">
        <v>69</v>
      </c>
      <c r="K327" s="1">
        <v>-29.25</v>
      </c>
      <c r="L327" s="1">
        <v>-177.87</v>
      </c>
      <c r="M327" s="1">
        <v>5.22</v>
      </c>
    </row>
    <row r="328" spans="1:18">
      <c r="A328" s="1">
        <v>2010</v>
      </c>
      <c r="B328" s="1" t="s">
        <v>12007</v>
      </c>
      <c r="C328" s="1" t="s">
        <v>11930</v>
      </c>
      <c r="D328" s="1" t="s">
        <v>12111</v>
      </c>
      <c r="G328" s="1" t="s">
        <v>15</v>
      </c>
      <c r="H328" s="1" t="s">
        <v>16</v>
      </c>
      <c r="I328" s="1" t="s">
        <v>17</v>
      </c>
      <c r="J328" s="1" t="s">
        <v>69</v>
      </c>
      <c r="K328" s="1">
        <v>-29.25</v>
      </c>
      <c r="L328" s="1">
        <v>-177.87</v>
      </c>
      <c r="M328" s="1">
        <v>5.38</v>
      </c>
    </row>
    <row r="329" spans="1:18">
      <c r="A329" s="1">
        <v>2010</v>
      </c>
      <c r="B329" s="1" t="s">
        <v>12007</v>
      </c>
      <c r="C329" s="1" t="s">
        <v>12148</v>
      </c>
      <c r="D329" s="1" t="s">
        <v>12111</v>
      </c>
      <c r="G329" s="1" t="s">
        <v>15</v>
      </c>
      <c r="H329" s="1" t="s">
        <v>16</v>
      </c>
      <c r="I329" s="1" t="s">
        <v>17</v>
      </c>
      <c r="J329" s="1" t="s">
        <v>69</v>
      </c>
      <c r="K329" s="1">
        <v>-29.25</v>
      </c>
      <c r="L329" s="1">
        <v>-177.87</v>
      </c>
      <c r="M329" s="1">
        <v>5.39</v>
      </c>
    </row>
    <row r="330" spans="1:18">
      <c r="A330" s="1">
        <v>2010</v>
      </c>
      <c r="B330" s="1" t="s">
        <v>12007</v>
      </c>
      <c r="C330" s="1" t="s">
        <v>12149</v>
      </c>
      <c r="D330" s="1" t="s">
        <v>11960</v>
      </c>
      <c r="G330" s="1" t="s">
        <v>15</v>
      </c>
      <c r="H330" s="1" t="s">
        <v>16</v>
      </c>
      <c r="I330" s="1" t="s">
        <v>17</v>
      </c>
      <c r="J330" s="1" t="s">
        <v>69</v>
      </c>
      <c r="K330" s="1">
        <v>-29.25</v>
      </c>
      <c r="L330" s="1">
        <v>-177.87</v>
      </c>
      <c r="M330" s="1">
        <v>5.41</v>
      </c>
    </row>
    <row r="331" spans="1:18">
      <c r="A331" s="1">
        <v>2010</v>
      </c>
      <c r="B331" s="1" t="s">
        <v>12007</v>
      </c>
      <c r="C331" s="1" t="s">
        <v>12150</v>
      </c>
      <c r="D331" s="1" t="s">
        <v>11850</v>
      </c>
      <c r="G331" s="1" t="s">
        <v>15</v>
      </c>
      <c r="H331" s="1" t="s">
        <v>16</v>
      </c>
      <c r="I331" s="1" t="s">
        <v>17</v>
      </c>
      <c r="J331" s="1" t="s">
        <v>69</v>
      </c>
      <c r="K331" s="1">
        <v>-29.25</v>
      </c>
      <c r="L331" s="1">
        <v>-177.87</v>
      </c>
      <c r="M331" s="1">
        <v>5.45</v>
      </c>
      <c r="O331" s="1">
        <v>33</v>
      </c>
      <c r="Q331" s="1">
        <v>0.51302400000000004</v>
      </c>
    </row>
    <row r="332" spans="1:18">
      <c r="A332" s="1">
        <v>2010</v>
      </c>
      <c r="B332" s="1" t="s">
        <v>12007</v>
      </c>
      <c r="C332" s="1" t="s">
        <v>12151</v>
      </c>
      <c r="D332" s="1" t="s">
        <v>12111</v>
      </c>
      <c r="G332" s="1" t="s">
        <v>15</v>
      </c>
      <c r="H332" s="1" t="s">
        <v>16</v>
      </c>
      <c r="I332" s="1" t="s">
        <v>17</v>
      </c>
      <c r="J332" s="1" t="s">
        <v>69</v>
      </c>
      <c r="K332" s="1">
        <v>-29.25</v>
      </c>
      <c r="L332" s="1">
        <v>-177.87</v>
      </c>
      <c r="M332" s="1">
        <v>5.48</v>
      </c>
    </row>
    <row r="333" spans="1:18">
      <c r="A333" s="1">
        <v>2010</v>
      </c>
      <c r="B333" s="1" t="s">
        <v>12007</v>
      </c>
      <c r="C333" s="1" t="s">
        <v>11911</v>
      </c>
      <c r="D333" s="1" t="s">
        <v>11889</v>
      </c>
      <c r="G333" s="1" t="s">
        <v>15</v>
      </c>
      <c r="H333" s="1" t="s">
        <v>16</v>
      </c>
      <c r="I333" s="1" t="s">
        <v>17</v>
      </c>
      <c r="J333" s="1" t="s">
        <v>69</v>
      </c>
      <c r="K333" s="1">
        <v>-29.25</v>
      </c>
      <c r="L333" s="1">
        <v>-177.87</v>
      </c>
      <c r="M333" s="1">
        <v>5.49</v>
      </c>
    </row>
    <row r="334" spans="1:18">
      <c r="A334" s="1">
        <v>2010</v>
      </c>
      <c r="B334" s="1" t="s">
        <v>12007</v>
      </c>
      <c r="C334" s="1" t="s">
        <v>12152</v>
      </c>
      <c r="D334" s="1" t="s">
        <v>11857</v>
      </c>
      <c r="G334" s="1" t="s">
        <v>15</v>
      </c>
      <c r="H334" s="1" t="s">
        <v>16</v>
      </c>
      <c r="I334" s="1" t="s">
        <v>17</v>
      </c>
      <c r="J334" s="1" t="s">
        <v>59</v>
      </c>
      <c r="K334" s="1">
        <v>-29.25</v>
      </c>
      <c r="L334" s="1">
        <v>-177.87</v>
      </c>
      <c r="M334" s="1">
        <v>5.52</v>
      </c>
      <c r="N334" s="1">
        <f>MEDIAN(M334:M352)</f>
        <v>5.72</v>
      </c>
      <c r="P334" s="1">
        <f>MEDIAN(O334:O352)</f>
        <v>36</v>
      </c>
      <c r="R334" s="1">
        <f>MEDIAN(Q334:Q352)</f>
        <v>0.51301249999999998</v>
      </c>
    </row>
    <row r="335" spans="1:18">
      <c r="A335" s="1">
        <v>2010</v>
      </c>
      <c r="B335" s="1" t="s">
        <v>12007</v>
      </c>
      <c r="C335" s="1" t="s">
        <v>12153</v>
      </c>
      <c r="D335" s="1" t="s">
        <v>12116</v>
      </c>
      <c r="G335" s="1" t="s">
        <v>15</v>
      </c>
      <c r="H335" s="1" t="s">
        <v>16</v>
      </c>
      <c r="I335" s="1" t="s">
        <v>17</v>
      </c>
      <c r="J335" s="1" t="s">
        <v>69</v>
      </c>
      <c r="K335" s="1">
        <v>-29.25</v>
      </c>
      <c r="L335" s="1">
        <v>-177.87</v>
      </c>
      <c r="M335" s="1">
        <v>5.53</v>
      </c>
    </row>
    <row r="336" spans="1:18">
      <c r="A336" s="1">
        <v>2010</v>
      </c>
      <c r="B336" s="1" t="s">
        <v>12007</v>
      </c>
      <c r="C336" s="1" t="s">
        <v>11925</v>
      </c>
      <c r="D336" s="1" t="s">
        <v>11915</v>
      </c>
      <c r="G336" s="1" t="s">
        <v>15</v>
      </c>
      <c r="H336" s="1" t="s">
        <v>16</v>
      </c>
      <c r="I336" s="1" t="s">
        <v>17</v>
      </c>
      <c r="J336" s="1" t="s">
        <v>59</v>
      </c>
      <c r="K336" s="1">
        <v>-29.25</v>
      </c>
      <c r="L336" s="1">
        <v>-177.87</v>
      </c>
      <c r="M336" s="1">
        <v>5.54</v>
      </c>
    </row>
    <row r="337" spans="1:17">
      <c r="A337" s="1">
        <v>2010</v>
      </c>
      <c r="B337" s="1" t="s">
        <v>12007</v>
      </c>
      <c r="C337" s="1" t="s">
        <v>12154</v>
      </c>
      <c r="D337" s="1" t="s">
        <v>11857</v>
      </c>
      <c r="G337" s="1" t="s">
        <v>15</v>
      </c>
      <c r="H337" s="1" t="s">
        <v>16</v>
      </c>
      <c r="I337" s="1" t="s">
        <v>17</v>
      </c>
      <c r="J337" s="1" t="s">
        <v>59</v>
      </c>
      <c r="K337" s="1">
        <v>-29.25</v>
      </c>
      <c r="L337" s="1">
        <v>-177.87</v>
      </c>
      <c r="M337" s="1">
        <v>5.56</v>
      </c>
      <c r="O337" s="1">
        <v>37</v>
      </c>
    </row>
    <row r="338" spans="1:17">
      <c r="A338" s="1">
        <v>2010</v>
      </c>
      <c r="B338" s="1" t="s">
        <v>12007</v>
      </c>
      <c r="C338" s="1" t="s">
        <v>12155</v>
      </c>
      <c r="D338" s="1" t="s">
        <v>12111</v>
      </c>
      <c r="G338" s="1" t="s">
        <v>15</v>
      </c>
      <c r="H338" s="1" t="s">
        <v>16</v>
      </c>
      <c r="I338" s="1" t="s">
        <v>17</v>
      </c>
      <c r="J338" s="1" t="s">
        <v>69</v>
      </c>
      <c r="K338" s="1">
        <v>-29.25</v>
      </c>
      <c r="L338" s="1">
        <v>-177.87</v>
      </c>
      <c r="M338" s="1">
        <v>5.64</v>
      </c>
    </row>
    <row r="339" spans="1:17">
      <c r="A339" s="1">
        <v>1996</v>
      </c>
      <c r="B339" s="1" t="s">
        <v>11995</v>
      </c>
      <c r="C339" s="1" t="s">
        <v>12156</v>
      </c>
      <c r="D339" s="1" t="s">
        <v>11997</v>
      </c>
      <c r="G339" s="1" t="s">
        <v>322</v>
      </c>
      <c r="H339" s="1" t="s">
        <v>323</v>
      </c>
      <c r="I339" s="1" t="s">
        <v>17</v>
      </c>
      <c r="J339" s="1" t="s">
        <v>69</v>
      </c>
      <c r="K339" s="1">
        <v>-35.33</v>
      </c>
      <c r="L339" s="1">
        <v>177.6</v>
      </c>
      <c r="M339" s="1">
        <v>5.69</v>
      </c>
      <c r="O339" s="1">
        <v>38.520000000000003</v>
      </c>
      <c r="Q339" s="1">
        <v>0.51300699999999999</v>
      </c>
    </row>
    <row r="340" spans="1:17">
      <c r="A340" s="1">
        <v>1990</v>
      </c>
      <c r="B340" s="1" t="s">
        <v>12104</v>
      </c>
      <c r="C340" s="1" t="s">
        <v>12157</v>
      </c>
      <c r="D340" s="1" t="s">
        <v>12158</v>
      </c>
      <c r="G340" s="1" t="s">
        <v>15</v>
      </c>
      <c r="H340" s="1" t="s">
        <v>16</v>
      </c>
      <c r="I340" s="1" t="s">
        <v>17</v>
      </c>
      <c r="J340" s="1" t="s">
        <v>69</v>
      </c>
      <c r="K340" s="1">
        <v>-29.25</v>
      </c>
      <c r="L340" s="1">
        <v>-177.87</v>
      </c>
      <c r="M340" s="1">
        <v>5.71</v>
      </c>
    </row>
    <row r="341" spans="1:17">
      <c r="A341" s="1">
        <v>2010</v>
      </c>
      <c r="B341" s="1" t="s">
        <v>12007</v>
      </c>
      <c r="C341" s="1" t="s">
        <v>12159</v>
      </c>
      <c r="D341" s="1" t="s">
        <v>11940</v>
      </c>
      <c r="G341" s="1" t="s">
        <v>15</v>
      </c>
      <c r="H341" s="1" t="s">
        <v>16</v>
      </c>
      <c r="I341" s="1" t="s">
        <v>17</v>
      </c>
      <c r="J341" s="1" t="s">
        <v>69</v>
      </c>
      <c r="K341" s="1">
        <v>-29.25</v>
      </c>
      <c r="L341" s="1">
        <v>-177.87</v>
      </c>
      <c r="M341" s="1">
        <v>5.71</v>
      </c>
    </row>
    <row r="342" spans="1:17">
      <c r="A342" s="1">
        <v>1997</v>
      </c>
      <c r="B342" s="1" t="s">
        <v>476</v>
      </c>
      <c r="C342" s="1" t="s">
        <v>11921</v>
      </c>
      <c r="D342" s="1" t="s">
        <v>11850</v>
      </c>
      <c r="G342" s="1" t="s">
        <v>15</v>
      </c>
      <c r="H342" s="1" t="s">
        <v>16</v>
      </c>
      <c r="I342" s="1" t="s">
        <v>17</v>
      </c>
      <c r="J342" s="1" t="s">
        <v>69</v>
      </c>
      <c r="K342" s="1">
        <v>-29.25</v>
      </c>
      <c r="L342" s="1">
        <v>-177.87</v>
      </c>
      <c r="M342" s="1">
        <v>5.71</v>
      </c>
    </row>
    <row r="343" spans="1:17">
      <c r="A343" s="1">
        <v>2010</v>
      </c>
      <c r="B343" s="1" t="s">
        <v>12007</v>
      </c>
      <c r="C343" s="1" t="s">
        <v>11921</v>
      </c>
      <c r="D343" s="1" t="s">
        <v>11915</v>
      </c>
      <c r="G343" s="1" t="s">
        <v>15</v>
      </c>
      <c r="H343" s="1" t="s">
        <v>16</v>
      </c>
      <c r="I343" s="1" t="s">
        <v>17</v>
      </c>
      <c r="J343" s="1" t="s">
        <v>69</v>
      </c>
      <c r="K343" s="1">
        <v>-29.25</v>
      </c>
      <c r="L343" s="1">
        <v>-177.87</v>
      </c>
      <c r="M343" s="1">
        <v>5.72</v>
      </c>
    </row>
    <row r="344" spans="1:17">
      <c r="A344" s="1">
        <v>1996</v>
      </c>
      <c r="B344" s="1" t="s">
        <v>11995</v>
      </c>
      <c r="C344" s="1" t="s">
        <v>12160</v>
      </c>
      <c r="D344" s="1" t="s">
        <v>11997</v>
      </c>
      <c r="G344" s="1" t="s">
        <v>322</v>
      </c>
      <c r="H344" s="1" t="s">
        <v>323</v>
      </c>
      <c r="I344" s="1" t="s">
        <v>17</v>
      </c>
      <c r="J344" s="1" t="s">
        <v>59</v>
      </c>
      <c r="K344" s="1">
        <v>-35.33</v>
      </c>
      <c r="L344" s="1">
        <v>177.6</v>
      </c>
      <c r="M344" s="1">
        <v>5.72</v>
      </c>
      <c r="O344" s="1">
        <v>32</v>
      </c>
    </row>
    <row r="345" spans="1:17">
      <c r="A345" s="1">
        <v>2010</v>
      </c>
      <c r="B345" s="1" t="s">
        <v>12007</v>
      </c>
      <c r="C345" s="1" t="s">
        <v>12161</v>
      </c>
      <c r="D345" s="1" t="s">
        <v>11960</v>
      </c>
      <c r="G345" s="1" t="s">
        <v>15</v>
      </c>
      <c r="H345" s="1" t="s">
        <v>16</v>
      </c>
      <c r="I345" s="1" t="s">
        <v>17</v>
      </c>
      <c r="J345" s="1" t="s">
        <v>69</v>
      </c>
      <c r="K345" s="1">
        <v>-29.25</v>
      </c>
      <c r="L345" s="1">
        <v>-177.87</v>
      </c>
      <c r="M345" s="1">
        <v>5.72</v>
      </c>
      <c r="O345" s="1">
        <v>35</v>
      </c>
      <c r="Q345" s="1">
        <v>0.51301799999999997</v>
      </c>
    </row>
    <row r="346" spans="1:17">
      <c r="A346" s="1">
        <v>2010</v>
      </c>
      <c r="B346" s="1" t="s">
        <v>12007</v>
      </c>
      <c r="C346" s="1" t="s">
        <v>12162</v>
      </c>
      <c r="D346" s="1" t="s">
        <v>12111</v>
      </c>
      <c r="G346" s="1" t="s">
        <v>15</v>
      </c>
      <c r="H346" s="1" t="s">
        <v>16</v>
      </c>
      <c r="I346" s="1" t="s">
        <v>17</v>
      </c>
      <c r="J346" s="1" t="s">
        <v>69</v>
      </c>
      <c r="K346" s="1">
        <v>-29.25</v>
      </c>
      <c r="L346" s="1">
        <v>-177.87</v>
      </c>
      <c r="M346" s="1">
        <v>5.75</v>
      </c>
      <c r="Q346" s="1">
        <v>0.51290800000000003</v>
      </c>
    </row>
    <row r="347" spans="1:17">
      <c r="A347" s="1">
        <v>2010</v>
      </c>
      <c r="B347" s="1" t="s">
        <v>12007</v>
      </c>
      <c r="C347" s="1" t="s">
        <v>12163</v>
      </c>
      <c r="D347" s="1" t="s">
        <v>11850</v>
      </c>
      <c r="G347" s="1" t="s">
        <v>15</v>
      </c>
      <c r="H347" s="1" t="s">
        <v>16</v>
      </c>
      <c r="I347" s="1" t="s">
        <v>17</v>
      </c>
      <c r="J347" s="1" t="s">
        <v>69</v>
      </c>
      <c r="K347" s="1">
        <v>-29.25</v>
      </c>
      <c r="L347" s="1">
        <v>-177.87</v>
      </c>
      <c r="M347" s="1">
        <v>5.75</v>
      </c>
    </row>
    <row r="348" spans="1:17">
      <c r="A348" s="1">
        <v>2010</v>
      </c>
      <c r="B348" s="1" t="s">
        <v>12007</v>
      </c>
      <c r="C348" s="1" t="s">
        <v>12164</v>
      </c>
      <c r="D348" s="1" t="s">
        <v>11915</v>
      </c>
      <c r="G348" s="1" t="s">
        <v>15</v>
      </c>
      <c r="H348" s="1" t="s">
        <v>16</v>
      </c>
      <c r="I348" s="1" t="s">
        <v>17</v>
      </c>
      <c r="J348" s="1" t="s">
        <v>59</v>
      </c>
      <c r="K348" s="1">
        <v>-29.25</v>
      </c>
      <c r="L348" s="1">
        <v>-177.87</v>
      </c>
      <c r="M348" s="1">
        <v>5.78</v>
      </c>
      <c r="O348" s="1">
        <v>35</v>
      </c>
    </row>
    <row r="349" spans="1:17">
      <c r="A349" s="1">
        <v>2010</v>
      </c>
      <c r="B349" s="1" t="s">
        <v>12007</v>
      </c>
      <c r="C349" s="1" t="s">
        <v>11888</v>
      </c>
      <c r="D349" s="1" t="s">
        <v>11889</v>
      </c>
      <c r="G349" s="1" t="s">
        <v>15</v>
      </c>
      <c r="H349" s="1" t="s">
        <v>16</v>
      </c>
      <c r="I349" s="1" t="s">
        <v>17</v>
      </c>
      <c r="J349" s="1" t="s">
        <v>69</v>
      </c>
      <c r="K349" s="1">
        <v>-29.25</v>
      </c>
      <c r="L349" s="1">
        <v>-177.87</v>
      </c>
      <c r="M349" s="1">
        <v>5.81</v>
      </c>
    </row>
    <row r="350" spans="1:17">
      <c r="A350" s="1">
        <v>2010</v>
      </c>
      <c r="B350" s="1" t="s">
        <v>12007</v>
      </c>
      <c r="C350" s="1" t="s">
        <v>12165</v>
      </c>
      <c r="D350" s="1" t="s">
        <v>11889</v>
      </c>
      <c r="G350" s="1" t="s">
        <v>15</v>
      </c>
      <c r="H350" s="1" t="s">
        <v>16</v>
      </c>
      <c r="I350" s="1" t="s">
        <v>17</v>
      </c>
      <c r="J350" s="1" t="s">
        <v>59</v>
      </c>
      <c r="K350" s="1">
        <v>-29.25</v>
      </c>
      <c r="L350" s="1">
        <v>-177.87</v>
      </c>
      <c r="M350" s="1">
        <v>5.89</v>
      </c>
      <c r="O350" s="1">
        <v>47</v>
      </c>
      <c r="Q350" s="1">
        <v>0.51315100000000002</v>
      </c>
    </row>
    <row r="351" spans="1:17">
      <c r="A351" s="1">
        <v>1990</v>
      </c>
      <c r="B351" s="1" t="s">
        <v>12104</v>
      </c>
      <c r="C351" s="1" t="s">
        <v>12166</v>
      </c>
      <c r="D351" s="1" t="s">
        <v>11915</v>
      </c>
      <c r="G351" s="1" t="s">
        <v>15</v>
      </c>
      <c r="H351" s="1" t="s">
        <v>16</v>
      </c>
      <c r="I351" s="1" t="s">
        <v>17</v>
      </c>
      <c r="J351" s="1" t="s">
        <v>59</v>
      </c>
      <c r="K351" s="1">
        <v>-29.25</v>
      </c>
      <c r="L351" s="1">
        <v>-177.87</v>
      </c>
      <c r="M351" s="1">
        <v>5.92</v>
      </c>
    </row>
    <row r="352" spans="1:17">
      <c r="A352" s="1">
        <v>2010</v>
      </c>
      <c r="B352" s="1" t="s">
        <v>12007</v>
      </c>
      <c r="C352" s="1" t="s">
        <v>12167</v>
      </c>
      <c r="D352" s="1" t="s">
        <v>12088</v>
      </c>
      <c r="G352" s="1" t="s">
        <v>15</v>
      </c>
      <c r="H352" s="1" t="s">
        <v>16</v>
      </c>
      <c r="I352" s="1" t="s">
        <v>17</v>
      </c>
      <c r="J352" s="1" t="s">
        <v>59</v>
      </c>
      <c r="K352" s="1">
        <v>-29.25</v>
      </c>
      <c r="L352" s="1">
        <v>-177.87</v>
      </c>
      <c r="M352" s="1">
        <v>5.95</v>
      </c>
    </row>
    <row r="353" spans="1:18">
      <c r="A353" s="1">
        <v>2010</v>
      </c>
      <c r="B353" s="1" t="s">
        <v>12007</v>
      </c>
      <c r="C353" s="1" t="s">
        <v>11924</v>
      </c>
      <c r="D353" s="1" t="s">
        <v>11889</v>
      </c>
      <c r="G353" s="1" t="s">
        <v>15</v>
      </c>
      <c r="H353" s="1" t="s">
        <v>16</v>
      </c>
      <c r="I353" s="1" t="s">
        <v>17</v>
      </c>
      <c r="J353" s="1" t="s">
        <v>59</v>
      </c>
      <c r="K353" s="1">
        <v>-29.25</v>
      </c>
      <c r="L353" s="1">
        <v>-177.87</v>
      </c>
      <c r="M353" s="1">
        <v>6.02</v>
      </c>
      <c r="N353" s="1">
        <f>MEDIAN(M353:M378)</f>
        <v>6.6050000000000004</v>
      </c>
      <c r="P353" s="1">
        <f>MEDIAN(O353:O378)</f>
        <v>40.200000000000003</v>
      </c>
      <c r="R353" s="1">
        <f>MEDIAN(Q353:Q378)</f>
        <v>0.51305000000000001</v>
      </c>
    </row>
    <row r="354" spans="1:18">
      <c r="A354" s="1">
        <v>2010</v>
      </c>
      <c r="B354" s="1" t="s">
        <v>12007</v>
      </c>
      <c r="C354" s="1" t="s">
        <v>12168</v>
      </c>
      <c r="D354" s="1" t="s">
        <v>11850</v>
      </c>
      <c r="G354" s="1" t="s">
        <v>15</v>
      </c>
      <c r="H354" s="1" t="s">
        <v>16</v>
      </c>
      <c r="I354" s="1" t="s">
        <v>17</v>
      </c>
      <c r="J354" s="1" t="s">
        <v>47</v>
      </c>
      <c r="K354" s="1">
        <v>-29.25</v>
      </c>
      <c r="L354" s="1">
        <v>-177.87</v>
      </c>
      <c r="M354" s="1">
        <v>6.02</v>
      </c>
    </row>
    <row r="355" spans="1:18">
      <c r="A355" s="1">
        <v>2010</v>
      </c>
      <c r="B355" s="1" t="s">
        <v>12007</v>
      </c>
      <c r="C355" s="1" t="s">
        <v>12169</v>
      </c>
      <c r="D355" s="1" t="s">
        <v>12116</v>
      </c>
      <c r="G355" s="1" t="s">
        <v>15</v>
      </c>
      <c r="H355" s="1" t="s">
        <v>16</v>
      </c>
      <c r="I355" s="1" t="s">
        <v>17</v>
      </c>
      <c r="J355" s="1" t="s">
        <v>69</v>
      </c>
      <c r="K355" s="1">
        <v>-29.25</v>
      </c>
      <c r="L355" s="1">
        <v>-177.87</v>
      </c>
      <c r="M355" s="1">
        <v>6.07</v>
      </c>
    </row>
    <row r="356" spans="1:18">
      <c r="A356" s="1">
        <v>2010</v>
      </c>
      <c r="B356" s="1" t="s">
        <v>12007</v>
      </c>
      <c r="C356" s="1" t="s">
        <v>11939</v>
      </c>
      <c r="D356" s="1" t="s">
        <v>11940</v>
      </c>
      <c r="G356" s="1" t="s">
        <v>15</v>
      </c>
      <c r="H356" s="1" t="s">
        <v>16</v>
      </c>
      <c r="I356" s="1" t="s">
        <v>17</v>
      </c>
      <c r="J356" s="1" t="s">
        <v>69</v>
      </c>
      <c r="K356" s="1">
        <v>-29.25</v>
      </c>
      <c r="L356" s="1">
        <v>-177.87</v>
      </c>
      <c r="M356" s="1">
        <v>6.09</v>
      </c>
    </row>
    <row r="357" spans="1:18">
      <c r="A357" s="1">
        <v>2010</v>
      </c>
      <c r="B357" s="1" t="s">
        <v>12007</v>
      </c>
      <c r="C357" s="1" t="s">
        <v>12170</v>
      </c>
      <c r="D357" s="1" t="s">
        <v>11940</v>
      </c>
      <c r="G357" s="1" t="s">
        <v>15</v>
      </c>
      <c r="H357" s="1" t="s">
        <v>16</v>
      </c>
      <c r="I357" s="1" t="s">
        <v>17</v>
      </c>
      <c r="J357" s="1" t="s">
        <v>69</v>
      </c>
      <c r="K357" s="1">
        <v>-29.25</v>
      </c>
      <c r="L357" s="1">
        <v>-177.87</v>
      </c>
      <c r="M357" s="1">
        <v>6.21</v>
      </c>
    </row>
    <row r="358" spans="1:18">
      <c r="A358" s="1">
        <v>2010</v>
      </c>
      <c r="B358" s="1" t="s">
        <v>12007</v>
      </c>
      <c r="C358" s="1" t="s">
        <v>12171</v>
      </c>
      <c r="D358" s="1" t="s">
        <v>11940</v>
      </c>
      <c r="G358" s="1" t="s">
        <v>15</v>
      </c>
      <c r="H358" s="1" t="s">
        <v>16</v>
      </c>
      <c r="I358" s="1" t="s">
        <v>17</v>
      </c>
      <c r="J358" s="1" t="s">
        <v>69</v>
      </c>
      <c r="K358" s="1">
        <v>-29.25</v>
      </c>
      <c r="L358" s="1">
        <v>-177.87</v>
      </c>
      <c r="M358" s="1">
        <v>6.38</v>
      </c>
    </row>
    <row r="359" spans="1:18">
      <c r="A359" s="1">
        <v>2010</v>
      </c>
      <c r="B359" s="1" t="s">
        <v>12007</v>
      </c>
      <c r="C359" s="1" t="s">
        <v>12172</v>
      </c>
      <c r="D359" s="1" t="s">
        <v>12116</v>
      </c>
      <c r="G359" s="1" t="s">
        <v>15</v>
      </c>
      <c r="H359" s="1" t="s">
        <v>16</v>
      </c>
      <c r="I359" s="1" t="s">
        <v>17</v>
      </c>
      <c r="J359" s="1" t="s">
        <v>69</v>
      </c>
      <c r="K359" s="1">
        <v>-29.25</v>
      </c>
      <c r="L359" s="1">
        <v>-177.87</v>
      </c>
      <c r="M359" s="1">
        <v>6.43</v>
      </c>
      <c r="O359" s="1">
        <v>40.200000000000003</v>
      </c>
    </row>
    <row r="360" spans="1:18">
      <c r="A360" s="1">
        <v>2010</v>
      </c>
      <c r="B360" s="1" t="s">
        <v>12007</v>
      </c>
      <c r="C360" s="1" t="s">
        <v>12173</v>
      </c>
      <c r="D360" s="1" t="s">
        <v>11915</v>
      </c>
      <c r="G360" s="1" t="s">
        <v>15</v>
      </c>
      <c r="H360" s="1" t="s">
        <v>16</v>
      </c>
      <c r="I360" s="1" t="s">
        <v>17</v>
      </c>
      <c r="J360" s="1" t="s">
        <v>69</v>
      </c>
      <c r="K360" s="1">
        <v>-29.25</v>
      </c>
      <c r="L360" s="1">
        <v>-177.87</v>
      </c>
      <c r="M360" s="1">
        <v>6.43</v>
      </c>
      <c r="O360" s="1">
        <v>35</v>
      </c>
      <c r="Q360" s="1">
        <v>0.51305000000000001</v>
      </c>
    </row>
    <row r="361" spans="1:18">
      <c r="A361" s="1">
        <v>2010</v>
      </c>
      <c r="B361" s="1" t="s">
        <v>12007</v>
      </c>
      <c r="C361" s="1" t="s">
        <v>11941</v>
      </c>
      <c r="D361" s="1" t="s">
        <v>11940</v>
      </c>
      <c r="G361" s="1" t="s">
        <v>15</v>
      </c>
      <c r="H361" s="1" t="s">
        <v>16</v>
      </c>
      <c r="I361" s="1" t="s">
        <v>17</v>
      </c>
      <c r="J361" s="1" t="s">
        <v>69</v>
      </c>
      <c r="K361" s="1">
        <v>-29.25</v>
      </c>
      <c r="L361" s="1">
        <v>-177.87</v>
      </c>
      <c r="M361" s="1">
        <v>6.43</v>
      </c>
      <c r="O361" s="1">
        <v>40.200000000000003</v>
      </c>
    </row>
    <row r="362" spans="1:18">
      <c r="A362" s="1">
        <v>2010</v>
      </c>
      <c r="B362" s="1" t="s">
        <v>12007</v>
      </c>
      <c r="C362" s="1" t="s">
        <v>12174</v>
      </c>
      <c r="D362" s="1" t="s">
        <v>11915</v>
      </c>
      <c r="G362" s="1" t="s">
        <v>15</v>
      </c>
      <c r="H362" s="1" t="s">
        <v>16</v>
      </c>
      <c r="I362" s="1" t="s">
        <v>17</v>
      </c>
      <c r="J362" s="1" t="s">
        <v>69</v>
      </c>
      <c r="K362" s="1">
        <v>-29.25</v>
      </c>
      <c r="L362" s="1">
        <v>-177.87</v>
      </c>
      <c r="M362" s="1">
        <v>6.47</v>
      </c>
    </row>
    <row r="363" spans="1:18">
      <c r="A363" s="1">
        <v>2010</v>
      </c>
      <c r="B363" s="1" t="s">
        <v>12007</v>
      </c>
      <c r="C363" s="1" t="s">
        <v>12175</v>
      </c>
      <c r="D363" s="1" t="s">
        <v>11940</v>
      </c>
      <c r="G363" s="1" t="s">
        <v>15</v>
      </c>
      <c r="H363" s="1" t="s">
        <v>16</v>
      </c>
      <c r="I363" s="1" t="s">
        <v>17</v>
      </c>
      <c r="J363" s="1" t="s">
        <v>59</v>
      </c>
      <c r="K363" s="1">
        <v>-29.25</v>
      </c>
      <c r="L363" s="1">
        <v>-177.87</v>
      </c>
      <c r="M363" s="1">
        <v>6.56</v>
      </c>
    </row>
    <row r="364" spans="1:18">
      <c r="A364" s="1">
        <v>2010</v>
      </c>
      <c r="B364" s="1" t="s">
        <v>12007</v>
      </c>
      <c r="C364" s="1" t="s">
        <v>12176</v>
      </c>
      <c r="D364" s="1" t="s">
        <v>12116</v>
      </c>
      <c r="G364" s="1" t="s">
        <v>15</v>
      </c>
      <c r="H364" s="1" t="s">
        <v>16</v>
      </c>
      <c r="I364" s="1" t="s">
        <v>17</v>
      </c>
      <c r="J364" s="1" t="s">
        <v>69</v>
      </c>
      <c r="K364" s="1">
        <v>-29.25</v>
      </c>
      <c r="L364" s="1">
        <v>-177.87</v>
      </c>
      <c r="M364" s="1">
        <v>6.57</v>
      </c>
    </row>
    <row r="365" spans="1:18">
      <c r="A365" s="1">
        <v>1990</v>
      </c>
      <c r="B365" s="1" t="s">
        <v>12104</v>
      </c>
      <c r="C365" s="1" t="s">
        <v>12177</v>
      </c>
      <c r="D365" s="1" t="s">
        <v>11850</v>
      </c>
      <c r="G365" s="1" t="s">
        <v>15</v>
      </c>
      <c r="H365" s="1" t="s">
        <v>16</v>
      </c>
      <c r="I365" s="1" t="s">
        <v>17</v>
      </c>
      <c r="J365" s="1" t="s">
        <v>59</v>
      </c>
      <c r="K365" s="1">
        <v>-29.25</v>
      </c>
      <c r="L365" s="1">
        <v>-177.87</v>
      </c>
      <c r="M365" s="1">
        <v>6.6</v>
      </c>
    </row>
    <row r="366" spans="1:18">
      <c r="A366" s="1">
        <v>2010</v>
      </c>
      <c r="B366" s="1" t="s">
        <v>12007</v>
      </c>
      <c r="C366" s="1" t="s">
        <v>12178</v>
      </c>
      <c r="D366" s="1" t="s">
        <v>11940</v>
      </c>
      <c r="G366" s="1" t="s">
        <v>15</v>
      </c>
      <c r="H366" s="1" t="s">
        <v>16</v>
      </c>
      <c r="I366" s="1" t="s">
        <v>17</v>
      </c>
      <c r="J366" s="1" t="s">
        <v>69</v>
      </c>
      <c r="K366" s="1">
        <v>-29.25</v>
      </c>
      <c r="L366" s="1">
        <v>-177.87</v>
      </c>
      <c r="M366" s="1">
        <v>6.61</v>
      </c>
      <c r="O366" s="1">
        <v>35.4</v>
      </c>
      <c r="Q366" s="1">
        <v>0.51306099999999999</v>
      </c>
    </row>
    <row r="367" spans="1:18">
      <c r="A367" s="1">
        <v>2010</v>
      </c>
      <c r="B367" s="1" t="s">
        <v>12007</v>
      </c>
      <c r="C367" s="1" t="s">
        <v>11920</v>
      </c>
      <c r="D367" s="1" t="s">
        <v>11889</v>
      </c>
      <c r="G367" s="1" t="s">
        <v>15</v>
      </c>
      <c r="H367" s="1" t="s">
        <v>16</v>
      </c>
      <c r="I367" s="1" t="s">
        <v>17</v>
      </c>
      <c r="J367" s="1" t="s">
        <v>69</v>
      </c>
      <c r="K367" s="1">
        <v>-29.25</v>
      </c>
      <c r="L367" s="1">
        <v>-177.87</v>
      </c>
      <c r="M367" s="1">
        <v>6.62</v>
      </c>
      <c r="O367" s="1">
        <v>35</v>
      </c>
    </row>
    <row r="368" spans="1:18">
      <c r="A368" s="1">
        <v>2010</v>
      </c>
      <c r="B368" s="1" t="s">
        <v>12007</v>
      </c>
      <c r="C368" s="1" t="s">
        <v>12179</v>
      </c>
      <c r="D368" s="1" t="s">
        <v>11940</v>
      </c>
      <c r="G368" s="1" t="s">
        <v>15</v>
      </c>
      <c r="H368" s="1" t="s">
        <v>16</v>
      </c>
      <c r="I368" s="1" t="s">
        <v>17</v>
      </c>
      <c r="J368" s="1" t="s">
        <v>69</v>
      </c>
      <c r="K368" s="1">
        <v>-29.25</v>
      </c>
      <c r="L368" s="1">
        <v>-177.87</v>
      </c>
      <c r="M368" s="1">
        <v>6.68</v>
      </c>
    </row>
    <row r="369" spans="1:18">
      <c r="A369" s="1">
        <v>2010</v>
      </c>
      <c r="B369" s="1" t="s">
        <v>12007</v>
      </c>
      <c r="C369" s="1" t="s">
        <v>11944</v>
      </c>
      <c r="D369" s="1" t="s">
        <v>11915</v>
      </c>
      <c r="G369" s="1" t="s">
        <v>15</v>
      </c>
      <c r="H369" s="1" t="s">
        <v>16</v>
      </c>
      <c r="I369" s="1" t="s">
        <v>17</v>
      </c>
      <c r="J369" s="1" t="s">
        <v>69</v>
      </c>
      <c r="K369" s="1">
        <v>-29.25</v>
      </c>
      <c r="L369" s="1">
        <v>-177.87</v>
      </c>
      <c r="M369" s="1">
        <v>6.77</v>
      </c>
      <c r="O369" s="1">
        <v>34</v>
      </c>
    </row>
    <row r="370" spans="1:18">
      <c r="A370" s="1">
        <v>2010</v>
      </c>
      <c r="B370" s="1" t="s">
        <v>12007</v>
      </c>
      <c r="C370" s="1" t="s">
        <v>12180</v>
      </c>
      <c r="D370" s="1" t="s">
        <v>11940</v>
      </c>
      <c r="G370" s="1" t="s">
        <v>15</v>
      </c>
      <c r="H370" s="1" t="s">
        <v>16</v>
      </c>
      <c r="I370" s="1" t="s">
        <v>17</v>
      </c>
      <c r="J370" s="1" t="s">
        <v>69</v>
      </c>
      <c r="K370" s="1">
        <v>-29.25</v>
      </c>
      <c r="L370" s="1">
        <v>-177.87</v>
      </c>
      <c r="M370" s="1">
        <v>6.8</v>
      </c>
    </row>
    <row r="371" spans="1:18">
      <c r="A371" s="1">
        <v>2010</v>
      </c>
      <c r="B371" s="1" t="s">
        <v>12007</v>
      </c>
      <c r="C371" s="1" t="s">
        <v>12181</v>
      </c>
      <c r="D371" s="1" t="s">
        <v>11915</v>
      </c>
      <c r="G371" s="1" t="s">
        <v>15</v>
      </c>
      <c r="H371" s="1" t="s">
        <v>16</v>
      </c>
      <c r="I371" s="1" t="s">
        <v>17</v>
      </c>
      <c r="J371" s="1" t="s">
        <v>69</v>
      </c>
      <c r="K371" s="1">
        <v>-29.25</v>
      </c>
      <c r="L371" s="1">
        <v>-177.87</v>
      </c>
      <c r="M371" s="1">
        <v>6.81</v>
      </c>
    </row>
    <row r="372" spans="1:18">
      <c r="A372" s="1">
        <v>1996</v>
      </c>
      <c r="B372" s="1" t="s">
        <v>11995</v>
      </c>
      <c r="C372" s="1" t="s">
        <v>12182</v>
      </c>
      <c r="D372" s="1" t="s">
        <v>11997</v>
      </c>
      <c r="E372" s="1">
        <v>-2323</v>
      </c>
      <c r="F372" s="1">
        <v>-2323</v>
      </c>
      <c r="G372" s="1" t="s">
        <v>322</v>
      </c>
      <c r="H372" s="1" t="s">
        <v>323</v>
      </c>
      <c r="I372" s="1" t="s">
        <v>17</v>
      </c>
      <c r="J372" s="1" t="s">
        <v>69</v>
      </c>
      <c r="K372" s="1">
        <v>-35.71</v>
      </c>
      <c r="L372" s="1">
        <v>178.06</v>
      </c>
      <c r="M372" s="1">
        <v>6.85</v>
      </c>
      <c r="O372" s="1">
        <v>46</v>
      </c>
    </row>
    <row r="373" spans="1:18">
      <c r="A373" s="1">
        <v>2010</v>
      </c>
      <c r="B373" s="1" t="s">
        <v>12007</v>
      </c>
      <c r="C373" s="1" t="s">
        <v>11936</v>
      </c>
      <c r="D373" s="1" t="s">
        <v>11915</v>
      </c>
      <c r="G373" s="1" t="s">
        <v>15</v>
      </c>
      <c r="H373" s="1" t="s">
        <v>16</v>
      </c>
      <c r="I373" s="1" t="s">
        <v>17</v>
      </c>
      <c r="J373" s="1" t="s">
        <v>69</v>
      </c>
      <c r="K373" s="1">
        <v>-29.25</v>
      </c>
      <c r="L373" s="1">
        <v>-177.87</v>
      </c>
      <c r="M373" s="1">
        <v>6.89</v>
      </c>
    </row>
    <row r="374" spans="1:18">
      <c r="A374" s="1">
        <v>2010</v>
      </c>
      <c r="B374" s="1" t="s">
        <v>12007</v>
      </c>
      <c r="C374" s="1" t="s">
        <v>12183</v>
      </c>
      <c r="D374" s="1" t="s">
        <v>12116</v>
      </c>
      <c r="G374" s="1" t="s">
        <v>15</v>
      </c>
      <c r="H374" s="1" t="s">
        <v>16</v>
      </c>
      <c r="I374" s="1" t="s">
        <v>17</v>
      </c>
      <c r="J374" s="1" t="s">
        <v>69</v>
      </c>
      <c r="K374" s="1">
        <v>-29.25</v>
      </c>
      <c r="L374" s="1">
        <v>-177.87</v>
      </c>
      <c r="M374" s="1">
        <v>6.92</v>
      </c>
      <c r="Q374" s="1">
        <v>0.51310500000000003</v>
      </c>
    </row>
    <row r="375" spans="1:18">
      <c r="A375" s="1">
        <v>2010</v>
      </c>
      <c r="B375" s="1" t="s">
        <v>12007</v>
      </c>
      <c r="C375" s="1" t="s">
        <v>12184</v>
      </c>
      <c r="D375" s="1" t="s">
        <v>11940</v>
      </c>
      <c r="G375" s="1" t="s">
        <v>15</v>
      </c>
      <c r="H375" s="1" t="s">
        <v>16</v>
      </c>
      <c r="I375" s="1" t="s">
        <v>17</v>
      </c>
      <c r="J375" s="1" t="s">
        <v>69</v>
      </c>
      <c r="K375" s="1">
        <v>-29.25</v>
      </c>
      <c r="L375" s="1">
        <v>-177.87</v>
      </c>
      <c r="M375" s="1">
        <v>6.92</v>
      </c>
      <c r="O375" s="1">
        <v>46</v>
      </c>
      <c r="Q375" s="1">
        <v>0.51289300000000004</v>
      </c>
    </row>
    <row r="376" spans="1:18">
      <c r="A376" s="1">
        <v>2002</v>
      </c>
      <c r="B376" s="1" t="s">
        <v>12098</v>
      </c>
      <c r="C376" s="1" t="s">
        <v>12185</v>
      </c>
      <c r="D376" s="1" t="s">
        <v>12186</v>
      </c>
      <c r="G376" s="1" t="s">
        <v>322</v>
      </c>
      <c r="H376" s="1" t="s">
        <v>16</v>
      </c>
      <c r="I376" s="1" t="s">
        <v>17</v>
      </c>
      <c r="J376" s="1" t="s">
        <v>69</v>
      </c>
      <c r="K376" s="1">
        <v>-29.27</v>
      </c>
      <c r="L376" s="1">
        <v>-177.92</v>
      </c>
      <c r="M376" s="1">
        <v>6.94</v>
      </c>
      <c r="O376" s="1">
        <v>46.97</v>
      </c>
      <c r="Q376" s="1">
        <v>0.51300699999999999</v>
      </c>
    </row>
    <row r="377" spans="1:18">
      <c r="A377" s="1">
        <v>2010</v>
      </c>
      <c r="B377" s="1" t="s">
        <v>12007</v>
      </c>
      <c r="C377" s="1" t="s">
        <v>12187</v>
      </c>
      <c r="D377" s="1" t="s">
        <v>11915</v>
      </c>
      <c r="G377" s="1" t="s">
        <v>15</v>
      </c>
      <c r="H377" s="1" t="s">
        <v>16</v>
      </c>
      <c r="I377" s="1" t="s">
        <v>17</v>
      </c>
      <c r="J377" s="1" t="s">
        <v>69</v>
      </c>
      <c r="K377" s="1">
        <v>-29.25</v>
      </c>
      <c r="L377" s="1">
        <v>-177.87</v>
      </c>
      <c r="M377" s="1">
        <v>6.96</v>
      </c>
    </row>
    <row r="378" spans="1:18">
      <c r="A378" s="1">
        <v>2010</v>
      </c>
      <c r="B378" s="1" t="s">
        <v>12007</v>
      </c>
      <c r="C378" s="1" t="s">
        <v>12188</v>
      </c>
      <c r="D378" s="1" t="s">
        <v>12111</v>
      </c>
      <c r="G378" s="1" t="s">
        <v>15</v>
      </c>
      <c r="H378" s="1" t="s">
        <v>16</v>
      </c>
      <c r="I378" s="1" t="s">
        <v>17</v>
      </c>
      <c r="J378" s="1" t="s">
        <v>69</v>
      </c>
      <c r="K378" s="1">
        <v>-29.25</v>
      </c>
      <c r="L378" s="1">
        <v>-177.87</v>
      </c>
      <c r="M378" s="1">
        <v>6.98</v>
      </c>
    </row>
    <row r="379" spans="1:18">
      <c r="A379" s="1">
        <v>2010</v>
      </c>
      <c r="B379" s="1" t="s">
        <v>12007</v>
      </c>
      <c r="C379" s="1" t="s">
        <v>12189</v>
      </c>
      <c r="D379" s="1" t="s">
        <v>12088</v>
      </c>
      <c r="G379" s="1" t="s">
        <v>15</v>
      </c>
      <c r="H379" s="1" t="s">
        <v>16</v>
      </c>
      <c r="I379" s="1" t="s">
        <v>17</v>
      </c>
      <c r="J379" s="1" t="s">
        <v>59</v>
      </c>
      <c r="K379" s="1">
        <v>-29.25</v>
      </c>
      <c r="L379" s="1">
        <v>-177.87</v>
      </c>
      <c r="M379" s="1">
        <v>7.03</v>
      </c>
      <c r="N379" s="1">
        <f>MEDIAN(M379:M416)</f>
        <v>7.33</v>
      </c>
      <c r="P379" s="1">
        <f>MEDIAN(O379:O416)</f>
        <v>44.5</v>
      </c>
      <c r="Q379" s="1">
        <v>0.51308399999999998</v>
      </c>
      <c r="R379" s="1">
        <f>MEDIAN(Q379:Q416)</f>
        <v>0.51307700000000001</v>
      </c>
    </row>
    <row r="380" spans="1:18">
      <c r="A380" s="1">
        <v>2010</v>
      </c>
      <c r="B380" s="1" t="s">
        <v>12007</v>
      </c>
      <c r="C380" s="1" t="s">
        <v>12190</v>
      </c>
      <c r="D380" s="1" t="s">
        <v>11915</v>
      </c>
      <c r="G380" s="1" t="s">
        <v>15</v>
      </c>
      <c r="H380" s="1" t="s">
        <v>16</v>
      </c>
      <c r="I380" s="1" t="s">
        <v>17</v>
      </c>
      <c r="J380" s="1" t="s">
        <v>69</v>
      </c>
      <c r="K380" s="1">
        <v>-29.25</v>
      </c>
      <c r="L380" s="1">
        <v>-177.87</v>
      </c>
      <c r="M380" s="1">
        <v>7.04</v>
      </c>
      <c r="Q380" s="1">
        <v>0.51309700000000003</v>
      </c>
    </row>
    <row r="381" spans="1:18">
      <c r="A381" s="1">
        <v>2010</v>
      </c>
      <c r="B381" s="1" t="s">
        <v>12007</v>
      </c>
      <c r="C381" s="1" t="s">
        <v>12191</v>
      </c>
      <c r="D381" s="1" t="s">
        <v>11960</v>
      </c>
      <c r="G381" s="1" t="s">
        <v>15</v>
      </c>
      <c r="H381" s="1" t="s">
        <v>16</v>
      </c>
      <c r="I381" s="1" t="s">
        <v>17</v>
      </c>
      <c r="J381" s="1" t="s">
        <v>69</v>
      </c>
      <c r="K381" s="1">
        <v>-29.25</v>
      </c>
      <c r="L381" s="1">
        <v>-177.87</v>
      </c>
      <c r="M381" s="1">
        <v>7.06</v>
      </c>
      <c r="Q381" s="1">
        <v>0.51308600000000004</v>
      </c>
    </row>
    <row r="382" spans="1:18">
      <c r="A382" s="1">
        <v>2010</v>
      </c>
      <c r="B382" s="1" t="s">
        <v>12007</v>
      </c>
      <c r="C382" s="1" t="s">
        <v>12192</v>
      </c>
      <c r="D382" s="1" t="s">
        <v>11915</v>
      </c>
      <c r="G382" s="1" t="s">
        <v>15</v>
      </c>
      <c r="H382" s="1" t="s">
        <v>16</v>
      </c>
      <c r="I382" s="1" t="s">
        <v>17</v>
      </c>
      <c r="J382" s="1" t="s">
        <v>69</v>
      </c>
      <c r="K382" s="1">
        <v>-29.25</v>
      </c>
      <c r="L382" s="1">
        <v>-177.87</v>
      </c>
      <c r="M382" s="1">
        <v>7.06</v>
      </c>
      <c r="O382" s="1">
        <v>45</v>
      </c>
      <c r="Q382" s="1">
        <v>0.51301600000000003</v>
      </c>
    </row>
    <row r="383" spans="1:18">
      <c r="A383" s="1">
        <v>2010</v>
      </c>
      <c r="B383" s="1" t="s">
        <v>12007</v>
      </c>
      <c r="C383" s="1" t="s">
        <v>12193</v>
      </c>
      <c r="D383" s="1" t="s">
        <v>11915</v>
      </c>
      <c r="G383" s="1" t="s">
        <v>15</v>
      </c>
      <c r="H383" s="1" t="s">
        <v>16</v>
      </c>
      <c r="I383" s="1" t="s">
        <v>17</v>
      </c>
      <c r="J383" s="1" t="s">
        <v>69</v>
      </c>
      <c r="K383" s="1">
        <v>-29.25</v>
      </c>
      <c r="L383" s="1">
        <v>-177.87</v>
      </c>
      <c r="M383" s="1">
        <v>7.12</v>
      </c>
    </row>
    <row r="384" spans="1:18">
      <c r="A384" s="1">
        <v>1997</v>
      </c>
      <c r="B384" s="1" t="s">
        <v>476</v>
      </c>
      <c r="C384" s="1" t="s">
        <v>12194</v>
      </c>
      <c r="D384" s="1" t="s">
        <v>11850</v>
      </c>
      <c r="G384" s="1" t="s">
        <v>15</v>
      </c>
      <c r="H384" s="1" t="s">
        <v>16</v>
      </c>
      <c r="I384" s="1" t="s">
        <v>17</v>
      </c>
      <c r="J384" s="1" t="s">
        <v>69</v>
      </c>
      <c r="K384" s="1">
        <v>-29.25</v>
      </c>
      <c r="L384" s="1">
        <v>-177.87</v>
      </c>
      <c r="M384" s="1">
        <v>7.13</v>
      </c>
      <c r="Q384" s="1">
        <v>0.51303399999999999</v>
      </c>
    </row>
    <row r="385" spans="1:17">
      <c r="A385" s="1">
        <v>2010</v>
      </c>
      <c r="B385" s="1" t="s">
        <v>12007</v>
      </c>
      <c r="C385" s="1" t="s">
        <v>11949</v>
      </c>
      <c r="D385" s="1" t="s">
        <v>12116</v>
      </c>
      <c r="G385" s="1" t="s">
        <v>15</v>
      </c>
      <c r="H385" s="1" t="s">
        <v>16</v>
      </c>
      <c r="I385" s="1" t="s">
        <v>17</v>
      </c>
      <c r="J385" s="1" t="s">
        <v>69</v>
      </c>
      <c r="K385" s="1">
        <v>-29.25</v>
      </c>
      <c r="L385" s="1">
        <v>-177.87</v>
      </c>
      <c r="M385" s="1">
        <v>7.13</v>
      </c>
    </row>
    <row r="386" spans="1:17">
      <c r="A386" s="1">
        <v>2010</v>
      </c>
      <c r="B386" s="1" t="s">
        <v>12007</v>
      </c>
      <c r="C386" s="1" t="s">
        <v>12195</v>
      </c>
      <c r="D386" s="1" t="s">
        <v>12116</v>
      </c>
      <c r="G386" s="1" t="s">
        <v>15</v>
      </c>
      <c r="H386" s="1" t="s">
        <v>16</v>
      </c>
      <c r="I386" s="1" t="s">
        <v>17</v>
      </c>
      <c r="J386" s="1" t="s">
        <v>69</v>
      </c>
      <c r="K386" s="1">
        <v>-29.25</v>
      </c>
      <c r="L386" s="1">
        <v>-177.87</v>
      </c>
      <c r="M386" s="1">
        <v>7.14</v>
      </c>
      <c r="O386" s="1">
        <v>46.1</v>
      </c>
    </row>
    <row r="387" spans="1:17">
      <c r="A387" s="1">
        <v>2010</v>
      </c>
      <c r="B387" s="1" t="s">
        <v>12007</v>
      </c>
      <c r="C387" s="1" t="s">
        <v>12196</v>
      </c>
      <c r="D387" s="1" t="s">
        <v>11850</v>
      </c>
      <c r="G387" s="1" t="s">
        <v>15</v>
      </c>
      <c r="H387" s="1" t="s">
        <v>16</v>
      </c>
      <c r="I387" s="1" t="s">
        <v>17</v>
      </c>
      <c r="J387" s="1" t="s">
        <v>69</v>
      </c>
      <c r="K387" s="1">
        <v>-29.25</v>
      </c>
      <c r="L387" s="1">
        <v>-177.87</v>
      </c>
      <c r="M387" s="1">
        <v>7.17</v>
      </c>
    </row>
    <row r="388" spans="1:17">
      <c r="A388" s="1">
        <v>2010</v>
      </c>
      <c r="B388" s="1" t="s">
        <v>12007</v>
      </c>
      <c r="C388" s="1" t="s">
        <v>12197</v>
      </c>
      <c r="D388" s="1" t="s">
        <v>12088</v>
      </c>
      <c r="G388" s="1" t="s">
        <v>15</v>
      </c>
      <c r="H388" s="1" t="s">
        <v>16</v>
      </c>
      <c r="I388" s="1" t="s">
        <v>17</v>
      </c>
      <c r="J388" s="1" t="s">
        <v>59</v>
      </c>
      <c r="K388" s="1">
        <v>-29.25</v>
      </c>
      <c r="L388" s="1">
        <v>-177.87</v>
      </c>
      <c r="M388" s="1">
        <v>7.17</v>
      </c>
    </row>
    <row r="389" spans="1:17">
      <c r="A389" s="1">
        <v>2010</v>
      </c>
      <c r="B389" s="1" t="s">
        <v>12007</v>
      </c>
      <c r="C389" s="1" t="s">
        <v>12198</v>
      </c>
      <c r="D389" s="1" t="s">
        <v>11915</v>
      </c>
      <c r="G389" s="1" t="s">
        <v>15</v>
      </c>
      <c r="H389" s="1" t="s">
        <v>16</v>
      </c>
      <c r="I389" s="1" t="s">
        <v>17</v>
      </c>
      <c r="J389" s="1" t="s">
        <v>69</v>
      </c>
      <c r="K389" s="1">
        <v>-29.25</v>
      </c>
      <c r="L389" s="1">
        <v>-177.87</v>
      </c>
      <c r="M389" s="1">
        <v>7.19</v>
      </c>
    </row>
    <row r="390" spans="1:17">
      <c r="A390" s="1">
        <v>2010</v>
      </c>
      <c r="B390" s="1" t="s">
        <v>12007</v>
      </c>
      <c r="C390" s="1" t="s">
        <v>12199</v>
      </c>
      <c r="D390" s="1" t="s">
        <v>11915</v>
      </c>
      <c r="G390" s="1" t="s">
        <v>15</v>
      </c>
      <c r="H390" s="1" t="s">
        <v>16</v>
      </c>
      <c r="I390" s="1" t="s">
        <v>17</v>
      </c>
      <c r="J390" s="1" t="s">
        <v>69</v>
      </c>
      <c r="K390" s="1">
        <v>-29.25</v>
      </c>
      <c r="L390" s="1">
        <v>-177.87</v>
      </c>
      <c r="M390" s="1">
        <v>7.22</v>
      </c>
      <c r="O390" s="1">
        <v>44</v>
      </c>
    </row>
    <row r="391" spans="1:17">
      <c r="A391" s="1">
        <v>2010</v>
      </c>
      <c r="B391" s="1" t="s">
        <v>12007</v>
      </c>
      <c r="C391" s="1" t="s">
        <v>12200</v>
      </c>
      <c r="D391" s="1" t="s">
        <v>11940</v>
      </c>
      <c r="G391" s="1" t="s">
        <v>15</v>
      </c>
      <c r="H391" s="1" t="s">
        <v>16</v>
      </c>
      <c r="I391" s="1" t="s">
        <v>17</v>
      </c>
      <c r="J391" s="1" t="s">
        <v>59</v>
      </c>
      <c r="K391" s="1">
        <v>-29.25</v>
      </c>
      <c r="L391" s="1">
        <v>-177.87</v>
      </c>
      <c r="M391" s="1">
        <v>7.25</v>
      </c>
      <c r="O391" s="1">
        <v>40</v>
      </c>
    </row>
    <row r="392" spans="1:17">
      <c r="A392" s="1">
        <v>2010</v>
      </c>
      <c r="B392" s="1" t="s">
        <v>12007</v>
      </c>
      <c r="C392" s="1" t="s">
        <v>12201</v>
      </c>
      <c r="D392" s="1" t="s">
        <v>12088</v>
      </c>
      <c r="G392" s="1" t="s">
        <v>15</v>
      </c>
      <c r="H392" s="1" t="s">
        <v>16</v>
      </c>
      <c r="I392" s="1" t="s">
        <v>17</v>
      </c>
      <c r="J392" s="1" t="s">
        <v>59</v>
      </c>
      <c r="K392" s="1">
        <v>-29.25</v>
      </c>
      <c r="L392" s="1">
        <v>-177.87</v>
      </c>
      <c r="M392" s="1">
        <v>7.25</v>
      </c>
    </row>
    <row r="393" spans="1:17">
      <c r="A393" s="1">
        <v>1990</v>
      </c>
      <c r="B393" s="1" t="s">
        <v>12104</v>
      </c>
      <c r="C393" s="1" t="s">
        <v>12202</v>
      </c>
      <c r="D393" s="1" t="s">
        <v>11850</v>
      </c>
      <c r="G393" s="1" t="s">
        <v>15</v>
      </c>
      <c r="H393" s="1" t="s">
        <v>16</v>
      </c>
      <c r="I393" s="1" t="s">
        <v>17</v>
      </c>
      <c r="J393" s="1" t="s">
        <v>69</v>
      </c>
      <c r="K393" s="1">
        <v>-29.25</v>
      </c>
      <c r="L393" s="1">
        <v>-177.87</v>
      </c>
      <c r="M393" s="1">
        <v>7.26</v>
      </c>
    </row>
    <row r="394" spans="1:17">
      <c r="A394" s="1">
        <v>2010</v>
      </c>
      <c r="B394" s="1" t="s">
        <v>12007</v>
      </c>
      <c r="C394" s="1" t="s">
        <v>12203</v>
      </c>
      <c r="D394" s="1" t="s">
        <v>12116</v>
      </c>
      <c r="G394" s="1" t="s">
        <v>15</v>
      </c>
      <c r="H394" s="1" t="s">
        <v>16</v>
      </c>
      <c r="I394" s="1" t="s">
        <v>17</v>
      </c>
      <c r="J394" s="1" t="s">
        <v>69</v>
      </c>
      <c r="K394" s="1">
        <v>-29.25</v>
      </c>
      <c r="L394" s="1">
        <v>-177.87</v>
      </c>
      <c r="M394" s="1">
        <v>7.29</v>
      </c>
    </row>
    <row r="395" spans="1:17">
      <c r="A395" s="1">
        <v>2010</v>
      </c>
      <c r="B395" s="1" t="s">
        <v>12007</v>
      </c>
      <c r="C395" s="1" t="s">
        <v>11859</v>
      </c>
      <c r="D395" s="1" t="s">
        <v>11889</v>
      </c>
      <c r="G395" s="1" t="s">
        <v>15</v>
      </c>
      <c r="H395" s="1" t="s">
        <v>16</v>
      </c>
      <c r="I395" s="1" t="s">
        <v>17</v>
      </c>
      <c r="J395" s="1" t="s">
        <v>59</v>
      </c>
      <c r="K395" s="1">
        <v>-29.25</v>
      </c>
      <c r="L395" s="1">
        <v>-177.87</v>
      </c>
      <c r="M395" s="1">
        <v>7.29</v>
      </c>
    </row>
    <row r="396" spans="1:17">
      <c r="A396" s="1">
        <v>2010</v>
      </c>
      <c r="B396" s="1" t="s">
        <v>12007</v>
      </c>
      <c r="C396" s="1" t="s">
        <v>12204</v>
      </c>
      <c r="D396" s="1" t="s">
        <v>12116</v>
      </c>
      <c r="G396" s="1" t="s">
        <v>15</v>
      </c>
      <c r="H396" s="1" t="s">
        <v>16</v>
      </c>
      <c r="I396" s="1" t="s">
        <v>17</v>
      </c>
      <c r="J396" s="1" t="s">
        <v>69</v>
      </c>
      <c r="K396" s="1">
        <v>-29.25</v>
      </c>
      <c r="L396" s="1">
        <v>-177.87</v>
      </c>
      <c r="M396" s="1">
        <v>7.3</v>
      </c>
      <c r="O396" s="1">
        <v>54</v>
      </c>
      <c r="Q396" s="1">
        <v>0.51307000000000003</v>
      </c>
    </row>
    <row r="397" spans="1:17">
      <c r="A397" s="1">
        <v>2010</v>
      </c>
      <c r="B397" s="1" t="s">
        <v>12007</v>
      </c>
      <c r="C397" s="1" t="s">
        <v>12205</v>
      </c>
      <c r="D397" s="1" t="s">
        <v>12111</v>
      </c>
      <c r="G397" s="1" t="s">
        <v>15</v>
      </c>
      <c r="H397" s="1" t="s">
        <v>16</v>
      </c>
      <c r="I397" s="1" t="s">
        <v>17</v>
      </c>
      <c r="J397" s="1" t="s">
        <v>69</v>
      </c>
      <c r="K397" s="1">
        <v>-29.25</v>
      </c>
      <c r="L397" s="1">
        <v>-177.87</v>
      </c>
      <c r="M397" s="1">
        <v>7.33</v>
      </c>
      <c r="O397" s="1">
        <v>43</v>
      </c>
    </row>
    <row r="398" spans="1:17">
      <c r="A398" s="1">
        <v>2010</v>
      </c>
      <c r="B398" s="1" t="s">
        <v>12007</v>
      </c>
      <c r="C398" s="1" t="s">
        <v>11918</v>
      </c>
      <c r="D398" s="1" t="s">
        <v>12116</v>
      </c>
      <c r="G398" s="1" t="s">
        <v>15</v>
      </c>
      <c r="H398" s="1" t="s">
        <v>16</v>
      </c>
      <c r="I398" s="1" t="s">
        <v>17</v>
      </c>
      <c r="J398" s="1" t="s">
        <v>69</v>
      </c>
      <c r="K398" s="1">
        <v>-29.25</v>
      </c>
      <c r="L398" s="1">
        <v>-177.87</v>
      </c>
      <c r="M398" s="1">
        <v>7.33</v>
      </c>
    </row>
    <row r="399" spans="1:17">
      <c r="A399" s="1">
        <v>2010</v>
      </c>
      <c r="B399" s="1" t="s">
        <v>12007</v>
      </c>
      <c r="C399" s="1" t="s">
        <v>12206</v>
      </c>
      <c r="D399" s="1" t="s">
        <v>12111</v>
      </c>
      <c r="G399" s="1" t="s">
        <v>15</v>
      </c>
      <c r="H399" s="1" t="s">
        <v>16</v>
      </c>
      <c r="I399" s="1" t="s">
        <v>17</v>
      </c>
      <c r="J399" s="1" t="s">
        <v>69</v>
      </c>
      <c r="K399" s="1">
        <v>-29.25</v>
      </c>
      <c r="L399" s="1">
        <v>-177.87</v>
      </c>
      <c r="M399" s="1">
        <v>7.49</v>
      </c>
      <c r="Q399" s="1">
        <v>0.51312899999999995</v>
      </c>
    </row>
    <row r="400" spans="1:17">
      <c r="A400" s="1">
        <v>1996</v>
      </c>
      <c r="B400" s="1" t="s">
        <v>11995</v>
      </c>
      <c r="C400" s="1" t="s">
        <v>12207</v>
      </c>
      <c r="D400" s="1" t="s">
        <v>11997</v>
      </c>
      <c r="G400" s="1" t="s">
        <v>322</v>
      </c>
      <c r="H400" s="1" t="s">
        <v>323</v>
      </c>
      <c r="I400" s="1" t="s">
        <v>17</v>
      </c>
      <c r="J400" s="1" t="s">
        <v>69</v>
      </c>
      <c r="K400" s="1">
        <v>-35.33</v>
      </c>
      <c r="L400" s="1">
        <v>177.6</v>
      </c>
      <c r="M400" s="1">
        <v>7.49</v>
      </c>
    </row>
    <row r="401" spans="1:17">
      <c r="A401" s="1">
        <v>2010</v>
      </c>
      <c r="B401" s="1" t="s">
        <v>12007</v>
      </c>
      <c r="C401" s="1" t="s">
        <v>12208</v>
      </c>
      <c r="D401" s="1" t="s">
        <v>12111</v>
      </c>
      <c r="G401" s="1" t="s">
        <v>15</v>
      </c>
      <c r="H401" s="1" t="s">
        <v>16</v>
      </c>
      <c r="I401" s="1" t="s">
        <v>17</v>
      </c>
      <c r="J401" s="1" t="s">
        <v>69</v>
      </c>
      <c r="K401" s="1">
        <v>-29.25</v>
      </c>
      <c r="L401" s="1">
        <v>-177.87</v>
      </c>
      <c r="M401" s="1">
        <v>7.52</v>
      </c>
    </row>
    <row r="402" spans="1:17">
      <c r="A402" s="1">
        <v>2010</v>
      </c>
      <c r="B402" s="1" t="s">
        <v>12007</v>
      </c>
      <c r="C402" s="1" t="s">
        <v>12209</v>
      </c>
      <c r="D402" s="1" t="s">
        <v>11915</v>
      </c>
      <c r="G402" s="1" t="s">
        <v>15</v>
      </c>
      <c r="H402" s="1" t="s">
        <v>16</v>
      </c>
      <c r="I402" s="1" t="s">
        <v>17</v>
      </c>
      <c r="J402" s="1" t="s">
        <v>69</v>
      </c>
      <c r="K402" s="1">
        <v>-29.25</v>
      </c>
      <c r="L402" s="1">
        <v>-177.87</v>
      </c>
      <c r="M402" s="1">
        <v>7.52</v>
      </c>
    </row>
    <row r="403" spans="1:17">
      <c r="A403" s="1">
        <v>2010</v>
      </c>
      <c r="B403" s="1" t="s">
        <v>12007</v>
      </c>
      <c r="C403" s="1" t="s">
        <v>12210</v>
      </c>
      <c r="D403" s="1" t="s">
        <v>12128</v>
      </c>
      <c r="G403" s="1" t="s">
        <v>15</v>
      </c>
      <c r="H403" s="1" t="s">
        <v>16</v>
      </c>
      <c r="I403" s="1" t="s">
        <v>17</v>
      </c>
      <c r="J403" s="1" t="s">
        <v>69</v>
      </c>
      <c r="K403" s="1">
        <v>-29.25</v>
      </c>
      <c r="L403" s="1">
        <v>-177.87</v>
      </c>
      <c r="M403" s="1">
        <v>7.54</v>
      </c>
    </row>
    <row r="404" spans="1:17">
      <c r="A404" s="1">
        <v>1997</v>
      </c>
      <c r="B404" s="1" t="s">
        <v>476</v>
      </c>
      <c r="C404" s="1" t="s">
        <v>12211</v>
      </c>
      <c r="D404" s="1" t="s">
        <v>11850</v>
      </c>
      <c r="G404" s="1" t="s">
        <v>15</v>
      </c>
      <c r="H404" s="1" t="s">
        <v>16</v>
      </c>
      <c r="I404" s="1" t="s">
        <v>17</v>
      </c>
      <c r="J404" s="1" t="s">
        <v>69</v>
      </c>
      <c r="K404" s="1">
        <v>-29.25</v>
      </c>
      <c r="L404" s="1">
        <v>-177.87</v>
      </c>
      <c r="M404" s="1">
        <v>7.54</v>
      </c>
    </row>
    <row r="405" spans="1:17">
      <c r="A405" s="1">
        <v>2010</v>
      </c>
      <c r="B405" s="1" t="s">
        <v>12007</v>
      </c>
      <c r="C405" s="1" t="s">
        <v>11953</v>
      </c>
      <c r="D405" s="1" t="s">
        <v>12111</v>
      </c>
      <c r="G405" s="1" t="s">
        <v>15</v>
      </c>
      <c r="H405" s="1" t="s">
        <v>16</v>
      </c>
      <c r="I405" s="1" t="s">
        <v>17</v>
      </c>
      <c r="J405" s="1" t="s">
        <v>69</v>
      </c>
      <c r="K405" s="1">
        <v>-29.25</v>
      </c>
      <c r="L405" s="1">
        <v>-177.87</v>
      </c>
      <c r="M405" s="1">
        <v>7.56</v>
      </c>
    </row>
    <row r="406" spans="1:17">
      <c r="A406" s="1">
        <v>2010</v>
      </c>
      <c r="B406" s="1" t="s">
        <v>12007</v>
      </c>
      <c r="C406" s="1" t="s">
        <v>12212</v>
      </c>
      <c r="D406" s="1" t="s">
        <v>11940</v>
      </c>
      <c r="G406" s="1" t="s">
        <v>15</v>
      </c>
      <c r="H406" s="1" t="s">
        <v>16</v>
      </c>
      <c r="I406" s="1" t="s">
        <v>17</v>
      </c>
      <c r="J406" s="1" t="s">
        <v>69</v>
      </c>
      <c r="K406" s="1">
        <v>-29.25</v>
      </c>
      <c r="L406" s="1">
        <v>-177.87</v>
      </c>
      <c r="M406" s="1">
        <v>7.57</v>
      </c>
      <c r="Q406" s="1">
        <v>0.51303699999999997</v>
      </c>
    </row>
    <row r="407" spans="1:17">
      <c r="A407" s="1">
        <v>2010</v>
      </c>
      <c r="B407" s="1" t="s">
        <v>12007</v>
      </c>
      <c r="C407" s="1" t="s">
        <v>12213</v>
      </c>
      <c r="D407" s="1" t="s">
        <v>12111</v>
      </c>
      <c r="G407" s="1" t="s">
        <v>15</v>
      </c>
      <c r="H407" s="1" t="s">
        <v>16</v>
      </c>
      <c r="I407" s="1" t="s">
        <v>17</v>
      </c>
      <c r="J407" s="1" t="s">
        <v>69</v>
      </c>
      <c r="K407" s="1">
        <v>-29.25</v>
      </c>
      <c r="L407" s="1">
        <v>-177.87</v>
      </c>
      <c r="M407" s="1">
        <v>7.57</v>
      </c>
    </row>
    <row r="408" spans="1:17">
      <c r="A408" s="1">
        <v>2010</v>
      </c>
      <c r="B408" s="1" t="s">
        <v>12007</v>
      </c>
      <c r="C408" s="1" t="s">
        <v>12214</v>
      </c>
      <c r="D408" s="1" t="s">
        <v>12116</v>
      </c>
      <c r="G408" s="1" t="s">
        <v>15</v>
      </c>
      <c r="H408" s="1" t="s">
        <v>16</v>
      </c>
      <c r="I408" s="1" t="s">
        <v>17</v>
      </c>
      <c r="J408" s="1" t="s">
        <v>69</v>
      </c>
      <c r="K408" s="1">
        <v>-29.25</v>
      </c>
      <c r="L408" s="1">
        <v>-177.87</v>
      </c>
      <c r="M408" s="1">
        <v>7.66</v>
      </c>
    </row>
    <row r="409" spans="1:17">
      <c r="A409" s="1">
        <v>2002</v>
      </c>
      <c r="B409" s="1" t="s">
        <v>12098</v>
      </c>
      <c r="C409" s="1" t="s">
        <v>12215</v>
      </c>
      <c r="D409" s="1" t="s">
        <v>12100</v>
      </c>
      <c r="E409" s="1">
        <v>-1944</v>
      </c>
      <c r="F409" s="1">
        <v>-1944</v>
      </c>
      <c r="G409" s="1" t="s">
        <v>322</v>
      </c>
      <c r="H409" s="1" t="s">
        <v>323</v>
      </c>
      <c r="I409" s="1" t="s">
        <v>17</v>
      </c>
      <c r="J409" s="1" t="s">
        <v>69</v>
      </c>
      <c r="K409" s="1">
        <v>-30.574999999999999</v>
      </c>
      <c r="L409" s="1">
        <v>-179.017</v>
      </c>
      <c r="M409" s="1">
        <v>7.66</v>
      </c>
    </row>
    <row r="410" spans="1:17">
      <c r="A410" s="1">
        <v>2010</v>
      </c>
      <c r="B410" s="1" t="s">
        <v>12007</v>
      </c>
      <c r="C410" s="1" t="s">
        <v>12216</v>
      </c>
      <c r="D410" s="1" t="s">
        <v>11960</v>
      </c>
      <c r="G410" s="1" t="s">
        <v>15</v>
      </c>
      <c r="H410" s="1" t="s">
        <v>16</v>
      </c>
      <c r="I410" s="1" t="s">
        <v>17</v>
      </c>
      <c r="J410" s="1" t="s">
        <v>69</v>
      </c>
      <c r="K410" s="1">
        <v>-29.25</v>
      </c>
      <c r="L410" s="1">
        <v>-177.87</v>
      </c>
      <c r="M410" s="1">
        <v>7.67</v>
      </c>
    </row>
    <row r="411" spans="1:17">
      <c r="A411" s="1">
        <v>2010</v>
      </c>
      <c r="B411" s="1" t="s">
        <v>12007</v>
      </c>
      <c r="C411" s="1" t="s">
        <v>12217</v>
      </c>
      <c r="D411" s="1" t="s">
        <v>12111</v>
      </c>
      <c r="G411" s="1" t="s">
        <v>15</v>
      </c>
      <c r="H411" s="1" t="s">
        <v>16</v>
      </c>
      <c r="I411" s="1" t="s">
        <v>17</v>
      </c>
      <c r="J411" s="1" t="s">
        <v>69</v>
      </c>
      <c r="K411" s="1">
        <v>-29.25</v>
      </c>
      <c r="L411" s="1">
        <v>-177.87</v>
      </c>
      <c r="M411" s="1">
        <v>7.68</v>
      </c>
    </row>
    <row r="412" spans="1:17">
      <c r="A412" s="1">
        <v>2010</v>
      </c>
      <c r="B412" s="1" t="s">
        <v>12007</v>
      </c>
      <c r="C412" s="1" t="s">
        <v>12218</v>
      </c>
      <c r="D412" s="1" t="s">
        <v>12111</v>
      </c>
      <c r="G412" s="1" t="s">
        <v>15</v>
      </c>
      <c r="H412" s="1" t="s">
        <v>16</v>
      </c>
      <c r="I412" s="1" t="s">
        <v>17</v>
      </c>
      <c r="J412" s="1" t="s">
        <v>69</v>
      </c>
      <c r="K412" s="1">
        <v>-29.25</v>
      </c>
      <c r="L412" s="1">
        <v>-177.87</v>
      </c>
      <c r="M412" s="1">
        <v>7.75</v>
      </c>
    </row>
    <row r="413" spans="1:17">
      <c r="A413" s="1">
        <v>2010</v>
      </c>
      <c r="B413" s="1" t="s">
        <v>12007</v>
      </c>
      <c r="C413" s="1" t="s">
        <v>12219</v>
      </c>
      <c r="D413" s="1" t="s">
        <v>12111</v>
      </c>
      <c r="G413" s="1" t="s">
        <v>15</v>
      </c>
      <c r="H413" s="1" t="s">
        <v>16</v>
      </c>
      <c r="I413" s="1" t="s">
        <v>17</v>
      </c>
      <c r="J413" s="1" t="s">
        <v>69</v>
      </c>
      <c r="K413" s="1">
        <v>-29.25</v>
      </c>
      <c r="L413" s="1">
        <v>-177.87</v>
      </c>
      <c r="M413" s="1">
        <v>7.75</v>
      </c>
    </row>
    <row r="414" spans="1:17">
      <c r="A414" s="1">
        <v>2010</v>
      </c>
      <c r="B414" s="1" t="s">
        <v>12007</v>
      </c>
      <c r="C414" s="1" t="s">
        <v>12220</v>
      </c>
      <c r="D414" s="1" t="s">
        <v>11915</v>
      </c>
      <c r="G414" s="1" t="s">
        <v>15</v>
      </c>
      <c r="H414" s="1" t="s">
        <v>16</v>
      </c>
      <c r="I414" s="1" t="s">
        <v>17</v>
      </c>
      <c r="J414" s="1" t="s">
        <v>69</v>
      </c>
      <c r="K414" s="1">
        <v>-29.25</v>
      </c>
      <c r="L414" s="1">
        <v>-177.87</v>
      </c>
      <c r="M414" s="1">
        <v>7.93</v>
      </c>
    </row>
    <row r="415" spans="1:17">
      <c r="A415" s="1">
        <v>2010</v>
      </c>
      <c r="B415" s="1" t="s">
        <v>12007</v>
      </c>
      <c r="C415" s="1" t="s">
        <v>12221</v>
      </c>
      <c r="D415" s="1" t="s">
        <v>12116</v>
      </c>
      <c r="G415" s="1" t="s">
        <v>15</v>
      </c>
      <c r="H415" s="1" t="s">
        <v>16</v>
      </c>
      <c r="I415" s="1" t="s">
        <v>17</v>
      </c>
      <c r="J415" s="1" t="s">
        <v>69</v>
      </c>
      <c r="K415" s="1">
        <v>-29.25</v>
      </c>
      <c r="L415" s="1">
        <v>-177.87</v>
      </c>
      <c r="M415" s="1">
        <v>7.95</v>
      </c>
    </row>
    <row r="416" spans="1:17">
      <c r="A416" s="1">
        <v>2010</v>
      </c>
      <c r="B416" s="1" t="s">
        <v>12007</v>
      </c>
      <c r="C416" s="1" t="s">
        <v>12222</v>
      </c>
      <c r="D416" s="1" t="s">
        <v>12111</v>
      </c>
      <c r="G416" s="1" t="s">
        <v>15</v>
      </c>
      <c r="H416" s="1" t="s">
        <v>16</v>
      </c>
      <c r="I416" s="1" t="s">
        <v>17</v>
      </c>
      <c r="J416" s="1" t="s">
        <v>69</v>
      </c>
      <c r="K416" s="1">
        <v>-29.25</v>
      </c>
      <c r="L416" s="1">
        <v>-177.87</v>
      </c>
      <c r="M416" s="1">
        <v>7.99</v>
      </c>
    </row>
    <row r="417" spans="1:18">
      <c r="A417" s="1">
        <v>2010</v>
      </c>
      <c r="B417" s="1" t="s">
        <v>12007</v>
      </c>
      <c r="C417" s="1" t="s">
        <v>11932</v>
      </c>
      <c r="D417" s="1" t="s">
        <v>11889</v>
      </c>
      <c r="G417" s="1" t="s">
        <v>15</v>
      </c>
      <c r="H417" s="1" t="s">
        <v>16</v>
      </c>
      <c r="I417" s="1" t="s">
        <v>17</v>
      </c>
      <c r="J417" s="1" t="s">
        <v>69</v>
      </c>
      <c r="K417" s="1">
        <v>-29.25</v>
      </c>
      <c r="L417" s="1">
        <v>-177.87</v>
      </c>
      <c r="M417" s="1">
        <v>8.01</v>
      </c>
      <c r="N417" s="1">
        <f>MEDIAN(M417:M431)</f>
        <v>8.23</v>
      </c>
      <c r="P417" s="1">
        <f>MEDIAN(O417:O431)</f>
        <v>35.484999999999999</v>
      </c>
      <c r="Q417" s="1">
        <v>0.51302000000000003</v>
      </c>
      <c r="R417" s="1">
        <f>MEDIAN(Q417:Q431)</f>
        <v>0.51302500000000006</v>
      </c>
    </row>
    <row r="418" spans="1:18">
      <c r="A418" s="1">
        <v>1997</v>
      </c>
      <c r="B418" s="1" t="s">
        <v>476</v>
      </c>
      <c r="C418" s="1" t="s">
        <v>12223</v>
      </c>
      <c r="D418" s="1" t="s">
        <v>11850</v>
      </c>
      <c r="G418" s="1" t="s">
        <v>15</v>
      </c>
      <c r="H418" s="1" t="s">
        <v>16</v>
      </c>
      <c r="I418" s="1" t="s">
        <v>17</v>
      </c>
      <c r="J418" s="1" t="s">
        <v>69</v>
      </c>
      <c r="K418" s="1">
        <v>-29.25</v>
      </c>
      <c r="L418" s="1">
        <v>-177.87</v>
      </c>
      <c r="M418" s="1">
        <v>8.01</v>
      </c>
    </row>
    <row r="419" spans="1:18">
      <c r="A419" s="1">
        <v>2010</v>
      </c>
      <c r="B419" s="1" t="s">
        <v>12007</v>
      </c>
      <c r="C419" s="1" t="s">
        <v>11958</v>
      </c>
      <c r="D419" s="1" t="s">
        <v>12088</v>
      </c>
      <c r="G419" s="1" t="s">
        <v>15</v>
      </c>
      <c r="H419" s="1" t="s">
        <v>16</v>
      </c>
      <c r="I419" s="1" t="s">
        <v>17</v>
      </c>
      <c r="J419" s="1" t="s">
        <v>59</v>
      </c>
      <c r="K419" s="1">
        <v>-29.25</v>
      </c>
      <c r="L419" s="1">
        <v>-177.87</v>
      </c>
      <c r="M419" s="1">
        <v>8.06</v>
      </c>
      <c r="Q419" s="1">
        <v>0.51307599999999998</v>
      </c>
    </row>
    <row r="420" spans="1:18">
      <c r="A420" s="1">
        <v>2010</v>
      </c>
      <c r="B420" s="1" t="s">
        <v>12007</v>
      </c>
      <c r="C420" s="1" t="s">
        <v>12224</v>
      </c>
      <c r="D420" s="1" t="s">
        <v>11915</v>
      </c>
      <c r="G420" s="1" t="s">
        <v>15</v>
      </c>
      <c r="H420" s="1" t="s">
        <v>16</v>
      </c>
      <c r="I420" s="1" t="s">
        <v>17</v>
      </c>
      <c r="J420" s="1" t="s">
        <v>69</v>
      </c>
      <c r="K420" s="1">
        <v>-29.25</v>
      </c>
      <c r="L420" s="1">
        <v>-177.87</v>
      </c>
      <c r="M420" s="1">
        <v>8.06</v>
      </c>
      <c r="Q420" s="1">
        <v>0.51302999999999999</v>
      </c>
    </row>
    <row r="421" spans="1:18">
      <c r="A421" s="1">
        <v>2010</v>
      </c>
      <c r="B421" s="1" t="s">
        <v>12007</v>
      </c>
      <c r="C421" s="1" t="s">
        <v>12225</v>
      </c>
      <c r="D421" s="1" t="s">
        <v>12111</v>
      </c>
      <c r="G421" s="1" t="s">
        <v>15</v>
      </c>
      <c r="H421" s="1" t="s">
        <v>16</v>
      </c>
      <c r="I421" s="1" t="s">
        <v>17</v>
      </c>
      <c r="J421" s="1" t="s">
        <v>47</v>
      </c>
      <c r="K421" s="1">
        <v>-29.25</v>
      </c>
      <c r="L421" s="1">
        <v>-177.87</v>
      </c>
      <c r="M421" s="1">
        <v>8.06</v>
      </c>
    </row>
    <row r="422" spans="1:18">
      <c r="A422" s="1">
        <v>1990</v>
      </c>
      <c r="B422" s="1" t="s">
        <v>12104</v>
      </c>
      <c r="C422" s="1" t="s">
        <v>12226</v>
      </c>
      <c r="D422" s="1" t="s">
        <v>11850</v>
      </c>
      <c r="G422" s="1" t="s">
        <v>15</v>
      </c>
      <c r="H422" s="1" t="s">
        <v>16</v>
      </c>
      <c r="I422" s="1" t="s">
        <v>17</v>
      </c>
      <c r="J422" s="1" t="s">
        <v>69</v>
      </c>
      <c r="K422" s="1">
        <v>-29.25</v>
      </c>
      <c r="L422" s="1">
        <v>-177.87</v>
      </c>
      <c r="M422" s="1">
        <v>8.14</v>
      </c>
      <c r="O422" s="1">
        <v>36.97</v>
      </c>
      <c r="Q422" s="1">
        <v>0.51299600000000001</v>
      </c>
    </row>
    <row r="423" spans="1:18">
      <c r="A423" s="1">
        <v>2010</v>
      </c>
      <c r="B423" s="1" t="s">
        <v>12007</v>
      </c>
      <c r="C423" s="1" t="s">
        <v>12227</v>
      </c>
      <c r="D423" s="1" t="s">
        <v>11960</v>
      </c>
      <c r="G423" s="1" t="s">
        <v>15</v>
      </c>
      <c r="H423" s="1" t="s">
        <v>16</v>
      </c>
      <c r="I423" s="1" t="s">
        <v>17</v>
      </c>
      <c r="J423" s="1" t="s">
        <v>69</v>
      </c>
      <c r="K423" s="1">
        <v>-29.25</v>
      </c>
      <c r="L423" s="1">
        <v>-177.87</v>
      </c>
      <c r="M423" s="1">
        <v>8.16</v>
      </c>
    </row>
    <row r="424" spans="1:18">
      <c r="A424" s="1">
        <v>2010</v>
      </c>
      <c r="B424" s="1" t="s">
        <v>12007</v>
      </c>
      <c r="C424" s="1" t="s">
        <v>12228</v>
      </c>
      <c r="D424" s="1" t="s">
        <v>11960</v>
      </c>
      <c r="G424" s="1" t="s">
        <v>15</v>
      </c>
      <c r="H424" s="1" t="s">
        <v>16</v>
      </c>
      <c r="I424" s="1" t="s">
        <v>17</v>
      </c>
      <c r="J424" s="1" t="s">
        <v>69</v>
      </c>
      <c r="K424" s="1">
        <v>-29.25</v>
      </c>
      <c r="L424" s="1">
        <v>-177.87</v>
      </c>
      <c r="M424" s="1">
        <v>8.23</v>
      </c>
    </row>
    <row r="425" spans="1:18">
      <c r="A425" s="1">
        <v>2010</v>
      </c>
      <c r="B425" s="1" t="s">
        <v>12007</v>
      </c>
      <c r="C425" s="1" t="s">
        <v>11913</v>
      </c>
      <c r="D425" s="1" t="s">
        <v>12116</v>
      </c>
      <c r="G425" s="1" t="s">
        <v>15</v>
      </c>
      <c r="H425" s="1" t="s">
        <v>16</v>
      </c>
      <c r="I425" s="1" t="s">
        <v>17</v>
      </c>
      <c r="J425" s="1" t="s">
        <v>69</v>
      </c>
      <c r="K425" s="1">
        <v>-29.25</v>
      </c>
      <c r="L425" s="1">
        <v>-177.87</v>
      </c>
      <c r="M425" s="1">
        <v>8.27</v>
      </c>
      <c r="O425" s="1">
        <v>34</v>
      </c>
    </row>
    <row r="426" spans="1:18">
      <c r="A426" s="1">
        <v>2010</v>
      </c>
      <c r="B426" s="1" t="s">
        <v>12007</v>
      </c>
      <c r="C426" s="1" t="s">
        <v>12229</v>
      </c>
      <c r="D426" s="1" t="s">
        <v>12116</v>
      </c>
      <c r="G426" s="1" t="s">
        <v>15</v>
      </c>
      <c r="H426" s="1" t="s">
        <v>16</v>
      </c>
      <c r="I426" s="1" t="s">
        <v>17</v>
      </c>
      <c r="J426" s="1" t="s">
        <v>69</v>
      </c>
      <c r="K426" s="1">
        <v>-29.25</v>
      </c>
      <c r="L426" s="1">
        <v>-177.87</v>
      </c>
      <c r="M426" s="1">
        <v>8.31</v>
      </c>
      <c r="O426" s="1">
        <v>45</v>
      </c>
    </row>
    <row r="427" spans="1:18">
      <c r="A427" s="1">
        <v>2010</v>
      </c>
      <c r="B427" s="1" t="s">
        <v>12007</v>
      </c>
      <c r="C427" s="1" t="s">
        <v>12230</v>
      </c>
      <c r="D427" s="1" t="s">
        <v>12128</v>
      </c>
      <c r="G427" s="1" t="s">
        <v>15</v>
      </c>
      <c r="H427" s="1" t="s">
        <v>16</v>
      </c>
      <c r="I427" s="1" t="s">
        <v>17</v>
      </c>
      <c r="J427" s="1" t="s">
        <v>69</v>
      </c>
      <c r="K427" s="1">
        <v>-29.25</v>
      </c>
      <c r="L427" s="1">
        <v>-177.87</v>
      </c>
      <c r="M427" s="1">
        <v>8.34</v>
      </c>
    </row>
    <row r="428" spans="1:18">
      <c r="A428" s="1">
        <v>2010</v>
      </c>
      <c r="B428" s="1" t="s">
        <v>12007</v>
      </c>
      <c r="C428" s="1" t="s">
        <v>12231</v>
      </c>
      <c r="D428" s="1" t="s">
        <v>11940</v>
      </c>
      <c r="G428" s="1" t="s">
        <v>15</v>
      </c>
      <c r="H428" s="1" t="s">
        <v>16</v>
      </c>
      <c r="I428" s="1" t="s">
        <v>17</v>
      </c>
      <c r="J428" s="1" t="s">
        <v>69</v>
      </c>
      <c r="K428" s="1">
        <v>-29.25</v>
      </c>
      <c r="L428" s="1">
        <v>-177.87</v>
      </c>
      <c r="M428" s="1">
        <v>8.35</v>
      </c>
    </row>
    <row r="429" spans="1:18">
      <c r="A429" s="1">
        <v>1997</v>
      </c>
      <c r="B429" s="1" t="s">
        <v>476</v>
      </c>
      <c r="C429" s="1" t="s">
        <v>12232</v>
      </c>
      <c r="D429" s="1" t="s">
        <v>11846</v>
      </c>
      <c r="G429" s="1" t="s">
        <v>15</v>
      </c>
      <c r="H429" s="1" t="s">
        <v>16</v>
      </c>
      <c r="I429" s="1" t="s">
        <v>17</v>
      </c>
      <c r="J429" s="1" t="s">
        <v>69</v>
      </c>
      <c r="K429" s="1">
        <v>-31.43</v>
      </c>
      <c r="L429" s="1">
        <v>-178.9</v>
      </c>
      <c r="M429" s="1">
        <v>8.4700000000000006</v>
      </c>
    </row>
    <row r="430" spans="1:18">
      <c r="A430" s="1">
        <v>1990</v>
      </c>
      <c r="B430" s="1" t="s">
        <v>12104</v>
      </c>
      <c r="C430" s="1" t="s">
        <v>12233</v>
      </c>
      <c r="D430" s="1" t="s">
        <v>11846</v>
      </c>
      <c r="G430" s="1" t="s">
        <v>15</v>
      </c>
      <c r="H430" s="1" t="s">
        <v>16</v>
      </c>
      <c r="I430" s="1" t="s">
        <v>17</v>
      </c>
      <c r="J430" s="1" t="s">
        <v>69</v>
      </c>
      <c r="K430" s="1">
        <v>-31.43</v>
      </c>
      <c r="L430" s="1">
        <v>-178.9</v>
      </c>
      <c r="M430" s="1">
        <v>8.6300000000000008</v>
      </c>
    </row>
    <row r="431" spans="1:18">
      <c r="A431" s="1">
        <v>2010</v>
      </c>
      <c r="B431" s="1" t="s">
        <v>12007</v>
      </c>
      <c r="C431" s="1" t="s">
        <v>11967</v>
      </c>
      <c r="D431" s="1" t="s">
        <v>12128</v>
      </c>
      <c r="G431" s="1" t="s">
        <v>15</v>
      </c>
      <c r="H431" s="1" t="s">
        <v>16</v>
      </c>
      <c r="I431" s="1" t="s">
        <v>17</v>
      </c>
      <c r="J431" s="1" t="s">
        <v>69</v>
      </c>
      <c r="K431" s="1">
        <v>-29.25</v>
      </c>
      <c r="L431" s="1">
        <v>-177.87</v>
      </c>
      <c r="M431" s="1">
        <v>8.82</v>
      </c>
      <c r="O431" s="1">
        <v>33</v>
      </c>
    </row>
    <row r="432" spans="1:18">
      <c r="A432" s="1">
        <v>1997</v>
      </c>
      <c r="B432" s="1" t="s">
        <v>476</v>
      </c>
      <c r="C432" s="1" t="s">
        <v>12234</v>
      </c>
      <c r="D432" s="1" t="s">
        <v>11846</v>
      </c>
      <c r="G432" s="1" t="s">
        <v>15</v>
      </c>
      <c r="H432" s="1" t="s">
        <v>16</v>
      </c>
      <c r="I432" s="1" t="s">
        <v>17</v>
      </c>
      <c r="J432" s="1" t="s">
        <v>69</v>
      </c>
      <c r="K432" s="1">
        <v>-31.43</v>
      </c>
      <c r="L432" s="1">
        <v>-178.9</v>
      </c>
      <c r="M432" s="1">
        <v>9.0500000000000007</v>
      </c>
      <c r="N432" s="1">
        <f>MEDIAN(M432:M448)</f>
        <v>10.31</v>
      </c>
      <c r="P432" s="1">
        <f>MEDIAN(O432:O448)</f>
        <v>54.4</v>
      </c>
      <c r="R432" s="1">
        <f>MEDIAN(Q432:Q448)</f>
        <v>0.51302899999999996</v>
      </c>
    </row>
    <row r="433" spans="1:17">
      <c r="A433" s="1">
        <v>1997</v>
      </c>
      <c r="B433" s="1" t="s">
        <v>476</v>
      </c>
      <c r="C433" s="1" t="s">
        <v>11959</v>
      </c>
      <c r="D433" s="1" t="s">
        <v>11960</v>
      </c>
      <c r="G433" s="1" t="s">
        <v>15</v>
      </c>
      <c r="H433" s="1" t="s">
        <v>16</v>
      </c>
      <c r="I433" s="1" t="s">
        <v>17</v>
      </c>
      <c r="J433" s="1" t="s">
        <v>69</v>
      </c>
      <c r="K433" s="1">
        <v>-29.25</v>
      </c>
      <c r="L433" s="1">
        <v>-177.87</v>
      </c>
      <c r="M433" s="1">
        <v>9.1999999999999993</v>
      </c>
    </row>
    <row r="434" spans="1:17">
      <c r="A434" s="1">
        <v>2010</v>
      </c>
      <c r="B434" s="1" t="s">
        <v>12007</v>
      </c>
      <c r="C434" s="1" t="s">
        <v>11959</v>
      </c>
      <c r="D434" s="1" t="s">
        <v>11960</v>
      </c>
      <c r="G434" s="1" t="s">
        <v>15</v>
      </c>
      <c r="H434" s="1" t="s">
        <v>16</v>
      </c>
      <c r="I434" s="1" t="s">
        <v>17</v>
      </c>
      <c r="J434" s="1" t="s">
        <v>47</v>
      </c>
      <c r="K434" s="1">
        <v>-29.25</v>
      </c>
      <c r="L434" s="1">
        <v>-177.87</v>
      </c>
      <c r="M434" s="1">
        <v>9.2799999999999994</v>
      </c>
      <c r="O434" s="1">
        <v>43.1</v>
      </c>
    </row>
    <row r="435" spans="1:17">
      <c r="A435" s="1">
        <v>1997</v>
      </c>
      <c r="B435" s="1" t="s">
        <v>476</v>
      </c>
      <c r="C435" s="1" t="s">
        <v>11961</v>
      </c>
      <c r="D435" s="1" t="s">
        <v>11830</v>
      </c>
      <c r="G435" s="1" t="s">
        <v>15</v>
      </c>
      <c r="H435" s="1" t="s">
        <v>16</v>
      </c>
      <c r="I435" s="1" t="s">
        <v>17</v>
      </c>
      <c r="J435" s="1" t="s">
        <v>69</v>
      </c>
      <c r="K435" s="1">
        <v>-30.7</v>
      </c>
      <c r="L435" s="1">
        <v>-178.42</v>
      </c>
      <c r="M435" s="1">
        <v>9.31</v>
      </c>
    </row>
    <row r="436" spans="1:17">
      <c r="A436" s="1">
        <v>2010</v>
      </c>
      <c r="B436" s="1" t="s">
        <v>12007</v>
      </c>
      <c r="C436" s="1" t="s">
        <v>11968</v>
      </c>
      <c r="D436" s="1" t="s">
        <v>12111</v>
      </c>
      <c r="G436" s="1" t="s">
        <v>15</v>
      </c>
      <c r="H436" s="1" t="s">
        <v>16</v>
      </c>
      <c r="I436" s="1" t="s">
        <v>17</v>
      </c>
      <c r="J436" s="1" t="s">
        <v>59</v>
      </c>
      <c r="K436" s="1">
        <v>-29.25</v>
      </c>
      <c r="L436" s="1">
        <v>-177.87</v>
      </c>
      <c r="M436" s="1">
        <v>9.52</v>
      </c>
    </row>
    <row r="437" spans="1:17">
      <c r="A437" s="1">
        <v>2010</v>
      </c>
      <c r="B437" s="1" t="s">
        <v>12007</v>
      </c>
      <c r="C437" s="1" t="s">
        <v>12235</v>
      </c>
      <c r="D437" s="1" t="s">
        <v>11850</v>
      </c>
      <c r="G437" s="1" t="s">
        <v>15</v>
      </c>
      <c r="H437" s="1" t="s">
        <v>16</v>
      </c>
      <c r="I437" s="1" t="s">
        <v>17</v>
      </c>
      <c r="J437" s="1" t="s">
        <v>59</v>
      </c>
      <c r="K437" s="1">
        <v>-29.25</v>
      </c>
      <c r="L437" s="1">
        <v>-177.87</v>
      </c>
      <c r="M437" s="1">
        <v>10.18</v>
      </c>
    </row>
    <row r="438" spans="1:17">
      <c r="A438" s="1">
        <v>2010</v>
      </c>
      <c r="B438" s="1" t="s">
        <v>12007</v>
      </c>
      <c r="C438" s="1" t="s">
        <v>11957</v>
      </c>
      <c r="D438" s="1" t="s">
        <v>12111</v>
      </c>
      <c r="G438" s="1" t="s">
        <v>15</v>
      </c>
      <c r="H438" s="1" t="s">
        <v>16</v>
      </c>
      <c r="I438" s="1" t="s">
        <v>17</v>
      </c>
      <c r="J438" s="1" t="s">
        <v>59</v>
      </c>
      <c r="K438" s="1">
        <v>-29.25</v>
      </c>
      <c r="L438" s="1">
        <v>-177.87</v>
      </c>
      <c r="M438" s="1">
        <v>10.3</v>
      </c>
      <c r="O438" s="1">
        <v>54.4</v>
      </c>
    </row>
    <row r="439" spans="1:17">
      <c r="A439" s="1">
        <v>1997</v>
      </c>
      <c r="B439" s="1" t="s">
        <v>476</v>
      </c>
      <c r="C439" s="1" t="s">
        <v>11970</v>
      </c>
      <c r="D439" s="1" t="s">
        <v>11850</v>
      </c>
      <c r="G439" s="1" t="s">
        <v>15</v>
      </c>
      <c r="H439" s="1" t="s">
        <v>16</v>
      </c>
      <c r="I439" s="1" t="s">
        <v>17</v>
      </c>
      <c r="J439" s="1" t="s">
        <v>69</v>
      </c>
      <c r="K439" s="1">
        <v>-29.25</v>
      </c>
      <c r="L439" s="1">
        <v>-177.87</v>
      </c>
      <c r="M439" s="1">
        <v>10.3</v>
      </c>
      <c r="O439" s="1">
        <v>54.4</v>
      </c>
    </row>
    <row r="440" spans="1:17">
      <c r="A440" s="1">
        <v>2010</v>
      </c>
      <c r="B440" s="1" t="s">
        <v>12007</v>
      </c>
      <c r="C440" s="1" t="s">
        <v>11970</v>
      </c>
      <c r="D440" s="1" t="s">
        <v>11960</v>
      </c>
      <c r="G440" s="1" t="s">
        <v>15</v>
      </c>
      <c r="H440" s="1" t="s">
        <v>16</v>
      </c>
      <c r="I440" s="1" t="s">
        <v>17</v>
      </c>
      <c r="J440" s="1" t="s">
        <v>59</v>
      </c>
      <c r="K440" s="1">
        <v>-29.25</v>
      </c>
      <c r="L440" s="1">
        <v>-177.87</v>
      </c>
      <c r="M440" s="1">
        <v>10.31</v>
      </c>
    </row>
    <row r="441" spans="1:17">
      <c r="A441" s="1">
        <v>2010</v>
      </c>
      <c r="B441" s="1" t="s">
        <v>12007</v>
      </c>
      <c r="C441" s="1" t="s">
        <v>12236</v>
      </c>
      <c r="D441" s="1" t="s">
        <v>12111</v>
      </c>
      <c r="G441" s="1" t="s">
        <v>15</v>
      </c>
      <c r="H441" s="1" t="s">
        <v>16</v>
      </c>
      <c r="I441" s="1" t="s">
        <v>17</v>
      </c>
      <c r="J441" s="1" t="s">
        <v>59</v>
      </c>
      <c r="K441" s="1">
        <v>-29.25</v>
      </c>
      <c r="L441" s="1">
        <v>-177.87</v>
      </c>
      <c r="M441" s="1">
        <v>10.34</v>
      </c>
    </row>
    <row r="442" spans="1:17">
      <c r="A442" s="1">
        <v>2010</v>
      </c>
      <c r="B442" s="1" t="s">
        <v>12007</v>
      </c>
      <c r="C442" s="1" t="s">
        <v>12237</v>
      </c>
      <c r="D442" s="1" t="s">
        <v>11960</v>
      </c>
      <c r="G442" s="1" t="s">
        <v>15</v>
      </c>
      <c r="H442" s="1" t="s">
        <v>16</v>
      </c>
      <c r="I442" s="1" t="s">
        <v>17</v>
      </c>
      <c r="J442" s="1" t="s">
        <v>59</v>
      </c>
      <c r="K442" s="1">
        <v>-29.25</v>
      </c>
      <c r="L442" s="1">
        <v>-177.87</v>
      </c>
      <c r="M442" s="1">
        <v>10.44</v>
      </c>
    </row>
    <row r="443" spans="1:17">
      <c r="A443" s="1">
        <v>1997</v>
      </c>
      <c r="B443" s="1" t="s">
        <v>476</v>
      </c>
      <c r="C443" s="1" t="s">
        <v>12238</v>
      </c>
      <c r="D443" s="1" t="s">
        <v>11850</v>
      </c>
      <c r="G443" s="1" t="s">
        <v>15</v>
      </c>
      <c r="H443" s="1" t="s">
        <v>16</v>
      </c>
      <c r="I443" s="1" t="s">
        <v>17</v>
      </c>
      <c r="J443" s="1" t="s">
        <v>69</v>
      </c>
      <c r="K443" s="1">
        <v>-29.25</v>
      </c>
      <c r="L443" s="1">
        <v>-177.87</v>
      </c>
      <c r="M443" s="1">
        <v>10.5</v>
      </c>
    </row>
    <row r="444" spans="1:17">
      <c r="A444" s="1">
        <v>2010</v>
      </c>
      <c r="B444" s="1" t="s">
        <v>12007</v>
      </c>
      <c r="C444" s="1" t="s">
        <v>10376</v>
      </c>
      <c r="D444" s="1" t="s">
        <v>11960</v>
      </c>
      <c r="G444" s="1" t="s">
        <v>15</v>
      </c>
      <c r="H444" s="1" t="s">
        <v>16</v>
      </c>
      <c r="I444" s="1" t="s">
        <v>17</v>
      </c>
      <c r="J444" s="1" t="s">
        <v>69</v>
      </c>
      <c r="K444" s="1">
        <v>-29.25</v>
      </c>
      <c r="L444" s="1">
        <v>-177.87</v>
      </c>
      <c r="M444" s="1">
        <v>10.51</v>
      </c>
    </row>
    <row r="445" spans="1:17">
      <c r="A445" s="1">
        <v>2010</v>
      </c>
      <c r="B445" s="1" t="s">
        <v>12007</v>
      </c>
      <c r="C445" s="1" t="s">
        <v>11971</v>
      </c>
      <c r="D445" s="1" t="s">
        <v>11960</v>
      </c>
      <c r="G445" s="1" t="s">
        <v>15</v>
      </c>
      <c r="H445" s="1" t="s">
        <v>16</v>
      </c>
      <c r="I445" s="1" t="s">
        <v>17</v>
      </c>
      <c r="J445" s="1" t="s">
        <v>69</v>
      </c>
      <c r="K445" s="1">
        <v>-29.25</v>
      </c>
      <c r="L445" s="1">
        <v>-177.87</v>
      </c>
      <c r="M445" s="1">
        <v>10.97</v>
      </c>
    </row>
    <row r="446" spans="1:17">
      <c r="A446" s="1">
        <v>2010</v>
      </c>
      <c r="B446" s="1" t="s">
        <v>12007</v>
      </c>
      <c r="C446" s="1" t="s">
        <v>12239</v>
      </c>
      <c r="D446" s="1" t="s">
        <v>11960</v>
      </c>
      <c r="G446" s="1" t="s">
        <v>15</v>
      </c>
      <c r="H446" s="1" t="s">
        <v>16</v>
      </c>
      <c r="I446" s="1" t="s">
        <v>17</v>
      </c>
      <c r="J446" s="1" t="s">
        <v>59</v>
      </c>
      <c r="K446" s="1">
        <v>-29.25</v>
      </c>
      <c r="L446" s="1">
        <v>-177.87</v>
      </c>
      <c r="M446" s="1">
        <v>11.63</v>
      </c>
    </row>
    <row r="447" spans="1:17">
      <c r="A447" s="1">
        <v>2010</v>
      </c>
      <c r="B447" s="1" t="s">
        <v>12007</v>
      </c>
      <c r="C447" s="1" t="s">
        <v>12240</v>
      </c>
      <c r="D447" s="1" t="s">
        <v>11857</v>
      </c>
      <c r="G447" s="1" t="s">
        <v>15</v>
      </c>
      <c r="H447" s="1" t="s">
        <v>16</v>
      </c>
      <c r="I447" s="1" t="s">
        <v>17</v>
      </c>
      <c r="J447" s="1" t="s">
        <v>69</v>
      </c>
      <c r="K447" s="1">
        <v>-29.25</v>
      </c>
      <c r="L447" s="1">
        <v>-177.87</v>
      </c>
      <c r="M447" s="1">
        <v>11.98</v>
      </c>
      <c r="Q447" s="1">
        <v>0.51302899999999996</v>
      </c>
    </row>
    <row r="448" spans="1:17">
      <c r="A448" s="1">
        <v>2010</v>
      </c>
      <c r="B448" s="1" t="s">
        <v>12007</v>
      </c>
      <c r="C448" s="1" t="s">
        <v>12241</v>
      </c>
      <c r="D448" s="1" t="s">
        <v>12111</v>
      </c>
      <c r="G448" s="1" t="s">
        <v>15</v>
      </c>
      <c r="H448" s="1" t="s">
        <v>16</v>
      </c>
      <c r="I448" s="1" t="s">
        <v>17</v>
      </c>
      <c r="J448" s="1" t="s">
        <v>69</v>
      </c>
      <c r="K448" s="1">
        <v>-29.25</v>
      </c>
      <c r="L448" s="1">
        <v>-177.87</v>
      </c>
      <c r="M448" s="1">
        <v>11.98</v>
      </c>
    </row>
    <row r="451" spans="1:89">
      <c r="A451" s="1" t="s">
        <v>3590</v>
      </c>
      <c r="CK451" s="1" t="e">
        <f t="shared" ref="CK451:CK489" si="0">DB451/DF451</f>
        <v>#DIV/0!</v>
      </c>
    </row>
    <row r="452" spans="1:89">
      <c r="A452" s="1" t="s">
        <v>3591</v>
      </c>
      <c r="B452" s="1" t="s">
        <v>32678</v>
      </c>
      <c r="C452" s="1">
        <v>2013</v>
      </c>
      <c r="CK452" s="1" t="e">
        <f t="shared" si="0"/>
        <v>#DIV/0!</v>
      </c>
    </row>
    <row r="453" spans="1:89">
      <c r="A453" s="1" t="s">
        <v>3593</v>
      </c>
      <c r="CK453" s="1" t="e">
        <f t="shared" si="0"/>
        <v>#DIV/0!</v>
      </c>
    </row>
    <row r="454" spans="1:89">
      <c r="CK454" s="1" t="e">
        <f t="shared" si="0"/>
        <v>#DIV/0!</v>
      </c>
    </row>
    <row r="455" spans="1:89">
      <c r="A455" s="1" t="s">
        <v>34437</v>
      </c>
      <c r="CK455" s="1" t="e">
        <f t="shared" si="0"/>
        <v>#DIV/0!</v>
      </c>
    </row>
    <row r="456" spans="1:89">
      <c r="A456" s="1" t="s">
        <v>33695</v>
      </c>
      <c r="CK456" s="1" t="e">
        <f t="shared" si="0"/>
        <v>#DIV/0!</v>
      </c>
    </row>
    <row r="457" spans="1:89">
      <c r="A457" s="1" t="s">
        <v>33696</v>
      </c>
      <c r="CK457" s="1" t="e">
        <f t="shared" si="0"/>
        <v>#DIV/0!</v>
      </c>
    </row>
    <row r="458" spans="1:89">
      <c r="A458" s="1" t="s">
        <v>34438</v>
      </c>
      <c r="CK458" s="1" t="e">
        <f t="shared" si="0"/>
        <v>#DIV/0!</v>
      </c>
    </row>
    <row r="459" spans="1:89">
      <c r="A459" s="1" t="s">
        <v>33700</v>
      </c>
      <c r="CK459" s="1" t="e">
        <f t="shared" si="0"/>
        <v>#DIV/0!</v>
      </c>
    </row>
    <row r="460" spans="1:89">
      <c r="A460" s="1" t="s">
        <v>33702</v>
      </c>
      <c r="CK460" s="1" t="e">
        <f t="shared" si="0"/>
        <v>#DIV/0!</v>
      </c>
    </row>
    <row r="461" spans="1:89">
      <c r="A461" s="1" t="s">
        <v>33706</v>
      </c>
      <c r="CK461" s="1" t="e">
        <f t="shared" si="0"/>
        <v>#DIV/0!</v>
      </c>
    </row>
    <row r="462" spans="1:89">
      <c r="A462" s="1" t="s">
        <v>33710</v>
      </c>
      <c r="CK462" s="1" t="e">
        <f t="shared" si="0"/>
        <v>#DIV/0!</v>
      </c>
    </row>
    <row r="463" spans="1:89">
      <c r="A463" s="1" t="s">
        <v>33711</v>
      </c>
      <c r="CK463" s="1" t="e">
        <f t="shared" si="0"/>
        <v>#DIV/0!</v>
      </c>
    </row>
    <row r="464" spans="1:89">
      <c r="A464" s="1" t="s">
        <v>34439</v>
      </c>
      <c r="CK464" s="1" t="e">
        <f t="shared" si="0"/>
        <v>#DIV/0!</v>
      </c>
    </row>
    <row r="465" spans="1:89">
      <c r="A465" s="1" t="s">
        <v>33722</v>
      </c>
      <c r="CK465" s="1" t="e">
        <f t="shared" si="0"/>
        <v>#DIV/0!</v>
      </c>
    </row>
    <row r="466" spans="1:89">
      <c r="A466" s="1" t="s">
        <v>33723</v>
      </c>
      <c r="CK466" s="1" t="e">
        <f t="shared" si="0"/>
        <v>#DIV/0!</v>
      </c>
    </row>
    <row r="467" spans="1:89">
      <c r="A467" s="1" t="s">
        <v>33724</v>
      </c>
      <c r="CK467" s="1" t="e">
        <f t="shared" si="0"/>
        <v>#DIV/0!</v>
      </c>
    </row>
    <row r="468" spans="1:89">
      <c r="A468" s="1" t="s">
        <v>34440</v>
      </c>
      <c r="CK468" s="1" t="e">
        <f t="shared" si="0"/>
        <v>#DIV/0!</v>
      </c>
    </row>
    <row r="469" spans="1:89">
      <c r="A469" s="1" t="s">
        <v>34441</v>
      </c>
      <c r="CK469" s="1" t="e">
        <f t="shared" si="0"/>
        <v>#DIV/0!</v>
      </c>
    </row>
    <row r="470" spans="1:89">
      <c r="A470" s="1" t="s">
        <v>34442</v>
      </c>
      <c r="CK470" s="1" t="e">
        <f t="shared" si="0"/>
        <v>#DIV/0!</v>
      </c>
    </row>
    <row r="471" spans="1:89">
      <c r="A471" s="1" t="s">
        <v>33609</v>
      </c>
      <c r="CK471" s="1" t="e">
        <f t="shared" si="0"/>
        <v>#DIV/0!</v>
      </c>
    </row>
    <row r="472" spans="1:89">
      <c r="A472" s="1" t="s">
        <v>33766</v>
      </c>
      <c r="CK472" s="1" t="e">
        <f t="shared" si="0"/>
        <v>#DIV/0!</v>
      </c>
    </row>
    <row r="473" spans="1:89">
      <c r="A473" s="1" t="s">
        <v>34443</v>
      </c>
      <c r="CK473" s="1" t="e">
        <f t="shared" si="0"/>
        <v>#DIV/0!</v>
      </c>
    </row>
    <row r="474" spans="1:89">
      <c r="A474" s="1" t="s">
        <v>34444</v>
      </c>
      <c r="CK474" s="1" t="e">
        <f t="shared" si="0"/>
        <v>#DIV/0!</v>
      </c>
    </row>
    <row r="475" spans="1:89">
      <c r="A475" s="1" t="s">
        <v>34445</v>
      </c>
      <c r="CK475" s="1" t="e">
        <f t="shared" si="0"/>
        <v>#DIV/0!</v>
      </c>
    </row>
    <row r="476" spans="1:89">
      <c r="A476" s="1" t="s">
        <v>33631</v>
      </c>
      <c r="CK476" s="1" t="e">
        <f t="shared" si="0"/>
        <v>#DIV/0!</v>
      </c>
    </row>
    <row r="477" spans="1:89">
      <c r="A477" s="1" t="s">
        <v>33772</v>
      </c>
      <c r="CK477" s="1" t="e">
        <f t="shared" si="0"/>
        <v>#DIV/0!</v>
      </c>
    </row>
    <row r="478" spans="1:89">
      <c r="A478" s="1" t="s">
        <v>34446</v>
      </c>
      <c r="CK478" s="1" t="e">
        <f t="shared" si="0"/>
        <v>#DIV/0!</v>
      </c>
    </row>
    <row r="479" spans="1:89">
      <c r="A479" s="1" t="s">
        <v>34447</v>
      </c>
      <c r="CK479" s="1" t="e">
        <f t="shared" si="0"/>
        <v>#DIV/0!</v>
      </c>
    </row>
    <row r="480" spans="1:89">
      <c r="A480" s="1" t="s">
        <v>34448</v>
      </c>
      <c r="CK480" s="1" t="e">
        <f t="shared" si="0"/>
        <v>#DIV/0!</v>
      </c>
    </row>
    <row r="481" spans="1:89">
      <c r="A481" s="1" t="s">
        <v>33778</v>
      </c>
      <c r="CK481" s="1" t="e">
        <f t="shared" si="0"/>
        <v>#DIV/0!</v>
      </c>
    </row>
    <row r="482" spans="1:89">
      <c r="A482" s="1" t="s">
        <v>34449</v>
      </c>
      <c r="CK482" s="1" t="e">
        <f t="shared" si="0"/>
        <v>#DIV/0!</v>
      </c>
    </row>
    <row r="483" spans="1:89">
      <c r="A483" s="1" t="s">
        <v>33789</v>
      </c>
      <c r="CK483" s="1" t="e">
        <f t="shared" si="0"/>
        <v>#DIV/0!</v>
      </c>
    </row>
    <row r="484" spans="1:89">
      <c r="A484" s="1" t="s">
        <v>33790</v>
      </c>
      <c r="CK484" s="1" t="e">
        <f t="shared" si="0"/>
        <v>#DIV/0!</v>
      </c>
    </row>
    <row r="485" spans="1:89">
      <c r="A485" s="1" t="s">
        <v>34450</v>
      </c>
      <c r="CK485" s="1" t="e">
        <f t="shared" si="0"/>
        <v>#DIV/0!</v>
      </c>
    </row>
    <row r="486" spans="1:89">
      <c r="A486" s="1" t="s">
        <v>34451</v>
      </c>
      <c r="CK486" s="1" t="e">
        <f t="shared" si="0"/>
        <v>#DIV/0!</v>
      </c>
    </row>
    <row r="487" spans="1:89">
      <c r="A487" s="1" t="s">
        <v>34452</v>
      </c>
      <c r="CK487" s="1" t="e">
        <f t="shared" si="0"/>
        <v>#DIV/0!</v>
      </c>
    </row>
    <row r="488" spans="1:89">
      <c r="A488" s="1" t="s">
        <v>34453</v>
      </c>
      <c r="CK488" s="1" t="e">
        <f t="shared" si="0"/>
        <v>#DIV/0!</v>
      </c>
    </row>
    <row r="489" spans="1:89">
      <c r="A489" s="1" t="s">
        <v>33795</v>
      </c>
      <c r="CK489" s="1" t="e">
        <f t="shared" si="0"/>
        <v>#DIV/0!</v>
      </c>
    </row>
  </sheetData>
  <sortState ref="V2:X448">
    <sortCondition ref="V2:V448"/>
  </sortState>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86799-DE0D-3F43-BF0B-B9273066E1E2}">
  <dimension ref="A1:AA608"/>
  <sheetViews>
    <sheetView workbookViewId="0">
      <selection activeCell="U44" sqref="U44:X48"/>
    </sheetView>
  </sheetViews>
  <sheetFormatPr baseColWidth="10" defaultRowHeight="16"/>
  <cols>
    <col min="1" max="21" width="10.83203125" style="1"/>
    <col min="22" max="22" width="14.83203125" style="1" bestFit="1" customWidth="1"/>
    <col min="23" max="23" width="11" style="1" bestFit="1" customWidth="1"/>
    <col min="24"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1994</v>
      </c>
      <c r="B2" s="1" t="s">
        <v>3650</v>
      </c>
      <c r="C2" s="1" t="s">
        <v>3651</v>
      </c>
      <c r="D2" s="1" t="s">
        <v>3652</v>
      </c>
      <c r="G2" s="1" t="s">
        <v>15</v>
      </c>
      <c r="H2" s="1" t="s">
        <v>16</v>
      </c>
      <c r="I2" s="1" t="s">
        <v>17</v>
      </c>
      <c r="J2" s="1" t="s">
        <v>18</v>
      </c>
      <c r="K2" s="1">
        <v>-16.100000000000001</v>
      </c>
      <c r="L2" s="1">
        <v>167.92</v>
      </c>
      <c r="M2" s="1">
        <v>0.22</v>
      </c>
      <c r="N2" s="1">
        <f>MEDIAN(M2:M13)</f>
        <v>0.72500000000000009</v>
      </c>
      <c r="P2" s="1">
        <f>MEDIAN(O2:O13)</f>
        <v>7</v>
      </c>
      <c r="V2" s="1">
        <v>2.77</v>
      </c>
      <c r="W2" s="1">
        <v>21</v>
      </c>
      <c r="X2" s="1">
        <v>0.51305100000000003</v>
      </c>
    </row>
    <row r="3" spans="1:24">
      <c r="A3" s="1">
        <v>1994</v>
      </c>
      <c r="B3" s="1" t="s">
        <v>3650</v>
      </c>
      <c r="C3" s="1" t="s">
        <v>3653</v>
      </c>
      <c r="D3" s="1" t="s">
        <v>3652</v>
      </c>
      <c r="G3" s="1" t="s">
        <v>15</v>
      </c>
      <c r="H3" s="1" t="s">
        <v>16</v>
      </c>
      <c r="I3" s="1" t="s">
        <v>17</v>
      </c>
      <c r="J3" s="1" t="s">
        <v>18</v>
      </c>
      <c r="K3" s="1">
        <v>-16.100000000000001</v>
      </c>
      <c r="L3" s="1">
        <v>167.92</v>
      </c>
      <c r="M3" s="1">
        <v>0.53</v>
      </c>
      <c r="V3" s="1">
        <v>3.2</v>
      </c>
      <c r="W3" s="1">
        <v>23</v>
      </c>
      <c r="X3" s="1">
        <v>0.51308299999999996</v>
      </c>
    </row>
    <row r="4" spans="1:24">
      <c r="A4" s="1">
        <v>1982</v>
      </c>
      <c r="B4" s="1" t="s">
        <v>3654</v>
      </c>
      <c r="C4" s="1" t="s">
        <v>3655</v>
      </c>
      <c r="D4" s="1" t="s">
        <v>3656</v>
      </c>
      <c r="G4" s="1" t="s">
        <v>15</v>
      </c>
      <c r="H4" s="1" t="s">
        <v>16</v>
      </c>
      <c r="I4" s="1" t="s">
        <v>17</v>
      </c>
      <c r="J4" s="1" t="s">
        <v>59</v>
      </c>
      <c r="K4" s="1">
        <v>-14.2</v>
      </c>
      <c r="L4" s="1">
        <v>167.4</v>
      </c>
      <c r="M4" s="1">
        <v>0.6</v>
      </c>
      <c r="V4" s="1">
        <v>3.84</v>
      </c>
      <c r="W4" s="1">
        <v>29</v>
      </c>
      <c r="X4" s="1">
        <v>0.51305200000000006</v>
      </c>
    </row>
    <row r="5" spans="1:24">
      <c r="A5" s="1">
        <v>1989</v>
      </c>
      <c r="B5" s="1" t="s">
        <v>3657</v>
      </c>
      <c r="C5" s="1" t="s">
        <v>3658</v>
      </c>
      <c r="D5" s="1" t="s">
        <v>3659</v>
      </c>
      <c r="G5" s="1" t="s">
        <v>15</v>
      </c>
      <c r="H5" s="1" t="s">
        <v>16</v>
      </c>
      <c r="I5" s="1" t="s">
        <v>17</v>
      </c>
      <c r="J5" s="1" t="s">
        <v>69</v>
      </c>
      <c r="K5" s="1">
        <v>-16.89</v>
      </c>
      <c r="L5" s="1">
        <v>168.3</v>
      </c>
      <c r="M5" s="1">
        <v>0.62</v>
      </c>
      <c r="V5" s="1">
        <v>4.32</v>
      </c>
      <c r="W5" s="1">
        <v>30</v>
      </c>
      <c r="X5" s="1">
        <v>0.51296999999999993</v>
      </c>
    </row>
    <row r="6" spans="1:24">
      <c r="A6" s="1">
        <v>1995</v>
      </c>
      <c r="B6" s="1" t="s">
        <v>3660</v>
      </c>
      <c r="C6" s="1" t="s">
        <v>3661</v>
      </c>
      <c r="D6" s="1" t="s">
        <v>3662</v>
      </c>
      <c r="G6" s="1" t="s">
        <v>15</v>
      </c>
      <c r="H6" s="1" t="s">
        <v>16</v>
      </c>
      <c r="I6" s="1" t="s">
        <v>17</v>
      </c>
      <c r="J6" s="1" t="s">
        <v>25</v>
      </c>
      <c r="K6" s="1">
        <v>-14.25</v>
      </c>
      <c r="L6" s="1">
        <v>167.5</v>
      </c>
      <c r="M6" s="1">
        <v>0.64</v>
      </c>
      <c r="O6" s="1">
        <v>5</v>
      </c>
      <c r="V6" s="1">
        <v>4.7450000000000001</v>
      </c>
      <c r="W6" s="1">
        <v>38</v>
      </c>
      <c r="X6" s="1">
        <v>0.51297800000000005</v>
      </c>
    </row>
    <row r="7" spans="1:24">
      <c r="A7" s="1">
        <v>1995</v>
      </c>
      <c r="B7" s="1" t="s">
        <v>3660</v>
      </c>
      <c r="C7" s="1" t="s">
        <v>3663</v>
      </c>
      <c r="D7" s="1" t="s">
        <v>3662</v>
      </c>
      <c r="G7" s="1" t="s">
        <v>15</v>
      </c>
      <c r="H7" s="1" t="s">
        <v>16</v>
      </c>
      <c r="I7" s="1" t="s">
        <v>17</v>
      </c>
      <c r="J7" s="1" t="s">
        <v>25</v>
      </c>
      <c r="K7" s="1">
        <v>-14.25</v>
      </c>
      <c r="L7" s="1">
        <v>167.5</v>
      </c>
      <c r="M7" s="1">
        <v>0.64</v>
      </c>
      <c r="O7" s="1">
        <v>4</v>
      </c>
      <c r="V7" s="1">
        <v>5.18</v>
      </c>
      <c r="W7" s="1">
        <v>34.6</v>
      </c>
      <c r="X7" s="1">
        <v>0.51292300000000002</v>
      </c>
    </row>
    <row r="8" spans="1:24">
      <c r="A8" s="1">
        <v>1995</v>
      </c>
      <c r="B8" s="1" t="s">
        <v>3664</v>
      </c>
      <c r="C8" s="1" t="s">
        <v>3665</v>
      </c>
      <c r="D8" s="1" t="s">
        <v>3666</v>
      </c>
      <c r="E8" s="1">
        <v>-600</v>
      </c>
      <c r="F8" s="1">
        <v>-980</v>
      </c>
      <c r="G8" s="1" t="s">
        <v>322</v>
      </c>
      <c r="H8" s="1" t="s">
        <v>323</v>
      </c>
      <c r="I8" s="1" t="s">
        <v>17</v>
      </c>
      <c r="J8" s="1" t="s">
        <v>69</v>
      </c>
      <c r="K8" s="1">
        <v>-17.635999999999999</v>
      </c>
      <c r="L8" s="1">
        <v>169.42660000000001</v>
      </c>
      <c r="M8" s="1">
        <v>0.81</v>
      </c>
      <c r="O8" s="1">
        <v>7</v>
      </c>
      <c r="V8" s="1">
        <v>5.75</v>
      </c>
      <c r="W8" s="1">
        <v>35.5</v>
      </c>
      <c r="X8" s="1">
        <v>0.51302300000000001</v>
      </c>
    </row>
    <row r="9" spans="1:24">
      <c r="A9" s="1">
        <v>1981</v>
      </c>
      <c r="B9" s="1" t="s">
        <v>3667</v>
      </c>
      <c r="C9" s="1" t="s">
        <v>3668</v>
      </c>
      <c r="D9" s="1" t="s">
        <v>3669</v>
      </c>
      <c r="G9" s="1" t="s">
        <v>15</v>
      </c>
      <c r="H9" s="1" t="s">
        <v>16</v>
      </c>
      <c r="I9" s="1" t="s">
        <v>17</v>
      </c>
      <c r="J9" s="1" t="s">
        <v>25</v>
      </c>
      <c r="K9" s="1">
        <v>-19.329999999999998</v>
      </c>
      <c r="L9" s="1">
        <v>169.25</v>
      </c>
      <c r="M9" s="1">
        <v>0.83</v>
      </c>
      <c r="V9" s="1">
        <v>6.26</v>
      </c>
      <c r="W9" s="1">
        <v>35</v>
      </c>
      <c r="X9" s="1">
        <v>0.51298600000000005</v>
      </c>
    </row>
    <row r="10" spans="1:24">
      <c r="A10" s="1">
        <v>1989</v>
      </c>
      <c r="B10" s="1" t="s">
        <v>3657</v>
      </c>
      <c r="C10" s="1" t="s">
        <v>3670</v>
      </c>
      <c r="D10" s="1" t="s">
        <v>3659</v>
      </c>
      <c r="G10" s="1" t="s">
        <v>15</v>
      </c>
      <c r="H10" s="1" t="s">
        <v>16</v>
      </c>
      <c r="I10" s="1" t="s">
        <v>17</v>
      </c>
      <c r="J10" s="1" t="s">
        <v>69</v>
      </c>
      <c r="K10" s="1">
        <v>-16.89</v>
      </c>
      <c r="L10" s="1">
        <v>168.3</v>
      </c>
      <c r="M10" s="1">
        <v>0.85</v>
      </c>
      <c r="V10" s="1">
        <v>6.73</v>
      </c>
      <c r="W10" s="1">
        <v>41</v>
      </c>
      <c r="X10" s="1">
        <v>0.51295400000000002</v>
      </c>
    </row>
    <row r="11" spans="1:24">
      <c r="A11" s="1">
        <v>1995</v>
      </c>
      <c r="B11" s="1" t="s">
        <v>3664</v>
      </c>
      <c r="C11" s="1" t="s">
        <v>3671</v>
      </c>
      <c r="D11" s="1" t="s">
        <v>3666</v>
      </c>
      <c r="E11" s="1">
        <v>-1200</v>
      </c>
      <c r="F11" s="1">
        <v>-1960</v>
      </c>
      <c r="G11" s="1" t="s">
        <v>322</v>
      </c>
      <c r="H11" s="1" t="s">
        <v>323</v>
      </c>
      <c r="I11" s="1" t="s">
        <v>17</v>
      </c>
      <c r="J11" s="1" t="s">
        <v>69</v>
      </c>
      <c r="K11" s="1">
        <v>-17.658000000000001</v>
      </c>
      <c r="L11" s="1">
        <v>169.4383</v>
      </c>
      <c r="M11" s="1">
        <v>0.85</v>
      </c>
      <c r="O11" s="1">
        <v>7</v>
      </c>
      <c r="V11" s="1">
        <v>7.27</v>
      </c>
      <c r="W11" s="1">
        <v>38.799999999999997</v>
      </c>
      <c r="X11" s="1">
        <v>0.51298650000000001</v>
      </c>
    </row>
    <row r="12" spans="1:24">
      <c r="A12" s="1">
        <v>1994</v>
      </c>
      <c r="B12" s="1" t="s">
        <v>3650</v>
      </c>
      <c r="C12" s="1" t="s">
        <v>3672</v>
      </c>
      <c r="D12" s="1" t="s">
        <v>3652</v>
      </c>
      <c r="G12" s="1" t="s">
        <v>15</v>
      </c>
      <c r="H12" s="1" t="s">
        <v>16</v>
      </c>
      <c r="I12" s="1" t="s">
        <v>17</v>
      </c>
      <c r="J12" s="1" t="s">
        <v>18</v>
      </c>
      <c r="K12" s="1">
        <v>-16.100000000000001</v>
      </c>
      <c r="L12" s="1">
        <v>167.92</v>
      </c>
      <c r="M12" s="1">
        <v>0.91</v>
      </c>
      <c r="O12" s="1">
        <v>8</v>
      </c>
      <c r="V12" s="1">
        <v>7.75</v>
      </c>
      <c r="W12" s="1">
        <v>41.5</v>
      </c>
      <c r="X12" s="1">
        <v>0.51299899999999998</v>
      </c>
    </row>
    <row r="13" spans="1:24">
      <c r="A13" s="1">
        <v>1995</v>
      </c>
      <c r="B13" s="1" t="s">
        <v>3664</v>
      </c>
      <c r="C13" s="1" t="s">
        <v>3673</v>
      </c>
      <c r="D13" s="1" t="s">
        <v>3666</v>
      </c>
      <c r="E13" s="1">
        <v>-1200</v>
      </c>
      <c r="F13" s="1">
        <v>-1960</v>
      </c>
      <c r="G13" s="1" t="s">
        <v>322</v>
      </c>
      <c r="H13" s="1" t="s">
        <v>323</v>
      </c>
      <c r="I13" s="1" t="s">
        <v>17</v>
      </c>
      <c r="J13" s="1" t="s">
        <v>69</v>
      </c>
      <c r="K13" s="1">
        <v>-17.658000000000001</v>
      </c>
      <c r="L13" s="1">
        <v>169.4383</v>
      </c>
      <c r="M13" s="1">
        <v>1</v>
      </c>
      <c r="O13" s="1">
        <v>7.7</v>
      </c>
      <c r="V13" s="1">
        <v>8.25</v>
      </c>
      <c r="W13" s="1">
        <v>45.5</v>
      </c>
      <c r="X13" s="1">
        <v>0.51295800000000003</v>
      </c>
    </row>
    <row r="14" spans="1:24">
      <c r="A14" s="1">
        <v>1995</v>
      </c>
      <c r="B14" s="1" t="s">
        <v>3664</v>
      </c>
      <c r="C14" s="1" t="s">
        <v>3674</v>
      </c>
      <c r="D14" s="1" t="s">
        <v>3666</v>
      </c>
      <c r="E14" s="1">
        <v>-1850</v>
      </c>
      <c r="F14" s="1">
        <v>-2080</v>
      </c>
      <c r="G14" s="1" t="s">
        <v>322</v>
      </c>
      <c r="H14" s="1" t="s">
        <v>323</v>
      </c>
      <c r="I14" s="1" t="s">
        <v>17</v>
      </c>
      <c r="J14" s="1" t="s">
        <v>18</v>
      </c>
      <c r="K14" s="1">
        <v>-17.643000000000001</v>
      </c>
      <c r="L14" s="1">
        <v>169.42660000000001</v>
      </c>
      <c r="M14" s="1">
        <v>1.01</v>
      </c>
      <c r="N14" s="1">
        <f>MEDIAN(M14:M31)</f>
        <v>1.17</v>
      </c>
      <c r="O14" s="1">
        <v>5</v>
      </c>
      <c r="P14" s="1">
        <f>MEDIAN(O14:O31)</f>
        <v>5.5</v>
      </c>
      <c r="V14" s="1">
        <v>9.61</v>
      </c>
      <c r="W14" s="1">
        <v>42.5</v>
      </c>
      <c r="X14" s="1">
        <v>0.512957</v>
      </c>
    </row>
    <row r="15" spans="1:24">
      <c r="A15" s="1">
        <v>1995</v>
      </c>
      <c r="B15" s="1" t="s">
        <v>3664</v>
      </c>
      <c r="C15" s="1" t="s">
        <v>3675</v>
      </c>
      <c r="D15" s="1" t="s">
        <v>3676</v>
      </c>
      <c r="E15" s="1">
        <v>-940</v>
      </c>
      <c r="F15" s="1">
        <v>-1490</v>
      </c>
      <c r="G15" s="1" t="s">
        <v>322</v>
      </c>
      <c r="H15" s="1" t="s">
        <v>323</v>
      </c>
      <c r="I15" s="1" t="s">
        <v>17</v>
      </c>
      <c r="J15" s="1" t="s">
        <v>18</v>
      </c>
      <c r="K15" s="1">
        <v>-12.1983</v>
      </c>
      <c r="L15" s="1">
        <v>167.57660000000001</v>
      </c>
      <c r="M15" s="1">
        <v>1.04</v>
      </c>
      <c r="O15" s="1">
        <v>2</v>
      </c>
      <c r="V15" s="1">
        <v>10.59</v>
      </c>
      <c r="W15" s="1">
        <v>45</v>
      </c>
      <c r="X15" s="1">
        <v>0.51302199999999998</v>
      </c>
    </row>
    <row r="16" spans="1:24">
      <c r="A16" s="1">
        <v>1995</v>
      </c>
      <c r="B16" s="1" t="s">
        <v>3664</v>
      </c>
      <c r="C16" s="1" t="s">
        <v>3677</v>
      </c>
      <c r="D16" s="1" t="s">
        <v>3666</v>
      </c>
      <c r="E16" s="1">
        <v>-1850</v>
      </c>
      <c r="F16" s="1">
        <v>-2080</v>
      </c>
      <c r="G16" s="1" t="s">
        <v>322</v>
      </c>
      <c r="H16" s="1" t="s">
        <v>323</v>
      </c>
      <c r="I16" s="1" t="s">
        <v>17</v>
      </c>
      <c r="J16" s="1" t="s">
        <v>18</v>
      </c>
      <c r="K16" s="1">
        <v>-17.643000000000001</v>
      </c>
      <c r="L16" s="1">
        <v>169.42660000000001</v>
      </c>
      <c r="M16" s="1">
        <v>1.05</v>
      </c>
      <c r="O16" s="1">
        <v>6.3</v>
      </c>
      <c r="V16" s="1">
        <v>11.754999999999999</v>
      </c>
      <c r="W16" s="1">
        <v>48.5</v>
      </c>
      <c r="X16" s="1">
        <v>0.51299399999999995</v>
      </c>
    </row>
    <row r="17" spans="1:27">
      <c r="A17" s="1">
        <v>1995</v>
      </c>
      <c r="B17" s="1" t="s">
        <v>3664</v>
      </c>
      <c r="C17" s="1" t="s">
        <v>3678</v>
      </c>
      <c r="D17" s="1" t="s">
        <v>3679</v>
      </c>
      <c r="E17" s="1">
        <v>-900</v>
      </c>
      <c r="F17" s="1">
        <v>-1420</v>
      </c>
      <c r="G17" s="1" t="s">
        <v>322</v>
      </c>
      <c r="H17" s="1" t="s">
        <v>323</v>
      </c>
      <c r="I17" s="1" t="s">
        <v>17</v>
      </c>
      <c r="J17" s="1" t="s">
        <v>18</v>
      </c>
      <c r="K17" s="1">
        <v>-18.796600000000002</v>
      </c>
      <c r="L17" s="1">
        <v>169.58500000000001</v>
      </c>
      <c r="M17" s="1">
        <v>1.1100000000000001</v>
      </c>
      <c r="O17" s="1">
        <v>9.3000000000000007</v>
      </c>
    </row>
    <row r="18" spans="1:27">
      <c r="A18" s="1">
        <v>1994</v>
      </c>
      <c r="B18" s="1" t="s">
        <v>3650</v>
      </c>
      <c r="C18" s="1" t="s">
        <v>3680</v>
      </c>
      <c r="D18" s="1" t="s">
        <v>3652</v>
      </c>
      <c r="G18" s="1" t="s">
        <v>15</v>
      </c>
      <c r="H18" s="1" t="s">
        <v>16</v>
      </c>
      <c r="I18" s="1" t="s">
        <v>17</v>
      </c>
      <c r="J18" s="1" t="s">
        <v>18</v>
      </c>
      <c r="K18" s="1">
        <v>-16.100000000000001</v>
      </c>
      <c r="L18" s="1">
        <v>167.92</v>
      </c>
      <c r="M18" s="1">
        <v>1.1100000000000001</v>
      </c>
      <c r="O18" s="1">
        <v>6</v>
      </c>
    </row>
    <row r="19" spans="1:27">
      <c r="A19" s="1">
        <v>1995</v>
      </c>
      <c r="B19" s="1" t="s">
        <v>3664</v>
      </c>
      <c r="C19" s="1" t="s">
        <v>3681</v>
      </c>
      <c r="D19" s="1" t="s">
        <v>3682</v>
      </c>
      <c r="E19" s="1">
        <v>-459</v>
      </c>
      <c r="F19" s="1">
        <v>-915</v>
      </c>
      <c r="G19" s="1" t="s">
        <v>322</v>
      </c>
      <c r="H19" s="1" t="s">
        <v>323</v>
      </c>
      <c r="I19" s="1" t="s">
        <v>17</v>
      </c>
      <c r="J19" s="1" t="s">
        <v>69</v>
      </c>
      <c r="K19" s="1">
        <v>-12.193300000000001</v>
      </c>
      <c r="L19" s="1">
        <v>167.58160000000001</v>
      </c>
      <c r="M19" s="1">
        <v>1.1599999999999999</v>
      </c>
    </row>
    <row r="20" spans="1:27">
      <c r="A20" s="1">
        <v>1997</v>
      </c>
      <c r="B20" s="1" t="s">
        <v>3683</v>
      </c>
      <c r="C20" s="1" t="s">
        <v>3684</v>
      </c>
      <c r="D20" s="1" t="s">
        <v>3685</v>
      </c>
      <c r="G20" s="1" t="s">
        <v>15</v>
      </c>
      <c r="H20" s="1" t="s">
        <v>16</v>
      </c>
      <c r="I20" s="1" t="s">
        <v>17</v>
      </c>
      <c r="J20" s="1" t="s">
        <v>69</v>
      </c>
      <c r="K20" s="1">
        <v>-14</v>
      </c>
      <c r="L20" s="1">
        <v>167</v>
      </c>
      <c r="M20" s="1">
        <v>1.17</v>
      </c>
      <c r="O20" s="1">
        <v>3</v>
      </c>
      <c r="T20" s="3" t="s">
        <v>33664</v>
      </c>
      <c r="U20" s="3"/>
      <c r="V20" s="4">
        <f t="array" ref="V20:W24">LINEST(X2:X16,V2:V16,,TRUE)</f>
        <v>-5.7182309820243138E-6</v>
      </c>
      <c r="W20" s="4">
        <v>0.51303313340005718</v>
      </c>
      <c r="X20" s="3"/>
      <c r="Y20" s="3"/>
      <c r="Z20" s="3" t="s">
        <v>33666</v>
      </c>
      <c r="AA20" s="3" t="s">
        <v>33667</v>
      </c>
    </row>
    <row r="21" spans="1:27">
      <c r="A21" s="1">
        <v>1995</v>
      </c>
      <c r="B21" s="1" t="s">
        <v>3664</v>
      </c>
      <c r="C21" s="1" t="s">
        <v>3686</v>
      </c>
      <c r="D21" s="1" t="s">
        <v>3682</v>
      </c>
      <c r="E21" s="1">
        <v>-459</v>
      </c>
      <c r="F21" s="1">
        <v>-915</v>
      </c>
      <c r="G21" s="1" t="s">
        <v>322</v>
      </c>
      <c r="H21" s="1" t="s">
        <v>323</v>
      </c>
      <c r="I21" s="1" t="s">
        <v>17</v>
      </c>
      <c r="J21" s="1" t="s">
        <v>69</v>
      </c>
      <c r="K21" s="1">
        <v>-12.193300000000001</v>
      </c>
      <c r="L21" s="1">
        <v>167.58160000000001</v>
      </c>
      <c r="M21" s="1">
        <v>1.17</v>
      </c>
      <c r="T21" s="3"/>
      <c r="U21" s="3"/>
      <c r="V21" s="4">
        <v>4.1857109536594734E-6</v>
      </c>
      <c r="W21" s="4">
        <v>2.943657981965829E-5</v>
      </c>
      <c r="X21" s="3"/>
      <c r="Y21" s="3"/>
      <c r="Z21" s="3" t="s">
        <v>33668</v>
      </c>
      <c r="AA21" s="3" t="s">
        <v>33669</v>
      </c>
    </row>
    <row r="22" spans="1:27">
      <c r="A22" s="1">
        <v>1995</v>
      </c>
      <c r="B22" s="1" t="s">
        <v>3664</v>
      </c>
      <c r="C22" s="1" t="s">
        <v>3687</v>
      </c>
      <c r="D22" s="1" t="s">
        <v>3682</v>
      </c>
      <c r="E22" s="1">
        <v>-459</v>
      </c>
      <c r="F22" s="1">
        <v>-915</v>
      </c>
      <c r="G22" s="1" t="s">
        <v>322</v>
      </c>
      <c r="H22" s="1" t="s">
        <v>323</v>
      </c>
      <c r="I22" s="1" t="s">
        <v>17</v>
      </c>
      <c r="J22" s="1" t="s">
        <v>69</v>
      </c>
      <c r="K22" s="1">
        <v>-12.193300000000001</v>
      </c>
      <c r="L22" s="1">
        <v>167.58160000000001</v>
      </c>
      <c r="M22" s="1">
        <v>1.17</v>
      </c>
      <c r="T22" s="3"/>
      <c r="U22" s="3"/>
      <c r="V22" s="4">
        <v>0.12553984610809094</v>
      </c>
      <c r="W22" s="4">
        <v>4.2136914836051143E-5</v>
      </c>
      <c r="X22" s="3"/>
      <c r="Y22" s="3"/>
      <c r="Z22" s="3" t="s">
        <v>33670</v>
      </c>
      <c r="AA22" s="3" t="s">
        <v>33671</v>
      </c>
    </row>
    <row r="23" spans="1:27">
      <c r="A23" s="1">
        <v>1995</v>
      </c>
      <c r="B23" s="1" t="s">
        <v>3664</v>
      </c>
      <c r="C23" s="1" t="s">
        <v>3688</v>
      </c>
      <c r="D23" s="1" t="s">
        <v>3676</v>
      </c>
      <c r="E23" s="1">
        <v>-940</v>
      </c>
      <c r="F23" s="1">
        <v>-1490</v>
      </c>
      <c r="G23" s="1" t="s">
        <v>322</v>
      </c>
      <c r="H23" s="1" t="s">
        <v>323</v>
      </c>
      <c r="I23" s="1" t="s">
        <v>17</v>
      </c>
      <c r="J23" s="1" t="s">
        <v>18</v>
      </c>
      <c r="K23" s="1">
        <v>-12.1983</v>
      </c>
      <c r="L23" s="1">
        <v>167.57660000000001</v>
      </c>
      <c r="M23" s="1">
        <v>1.17</v>
      </c>
      <c r="O23" s="1">
        <v>4</v>
      </c>
      <c r="T23" s="3"/>
      <c r="U23" s="3"/>
      <c r="V23" s="3">
        <v>1.8663148825497129</v>
      </c>
      <c r="W23" s="3">
        <v>13</v>
      </c>
      <c r="X23" s="3"/>
      <c r="Y23" s="3"/>
      <c r="Z23" s="3" t="s">
        <v>33672</v>
      </c>
      <c r="AA23" s="3" t="s">
        <v>33673</v>
      </c>
    </row>
    <row r="24" spans="1:27">
      <c r="A24" s="1">
        <v>1995</v>
      </c>
      <c r="B24" s="1" t="s">
        <v>3664</v>
      </c>
      <c r="C24" s="1" t="s">
        <v>3689</v>
      </c>
      <c r="D24" s="1" t="s">
        <v>3682</v>
      </c>
      <c r="E24" s="1">
        <v>-459</v>
      </c>
      <c r="F24" s="1">
        <v>-915</v>
      </c>
      <c r="G24" s="1" t="s">
        <v>322</v>
      </c>
      <c r="H24" s="1" t="s">
        <v>323</v>
      </c>
      <c r="I24" s="1" t="s">
        <v>17</v>
      </c>
      <c r="J24" s="1" t="s">
        <v>69</v>
      </c>
      <c r="K24" s="1">
        <v>-12.193300000000001</v>
      </c>
      <c r="L24" s="1">
        <v>167.58160000000001</v>
      </c>
      <c r="M24" s="1">
        <v>1.19</v>
      </c>
      <c r="T24" s="3"/>
      <c r="U24" s="3"/>
      <c r="V24" s="3">
        <v>3.3136786386227329E-9</v>
      </c>
      <c r="W24" s="3">
        <v>2.3081754694708152E-8</v>
      </c>
      <c r="X24" s="3"/>
      <c r="Y24" s="3"/>
      <c r="Z24" s="3" t="s">
        <v>33674</v>
      </c>
      <c r="AA24" s="3" t="s">
        <v>33675</v>
      </c>
    </row>
    <row r="25" spans="1:27">
      <c r="A25" s="1">
        <v>1995</v>
      </c>
      <c r="B25" s="1" t="s">
        <v>3664</v>
      </c>
      <c r="C25" s="1" t="s">
        <v>3690</v>
      </c>
      <c r="D25" s="1" t="s">
        <v>3676</v>
      </c>
      <c r="E25" s="1">
        <v>-940</v>
      </c>
      <c r="F25" s="1">
        <v>-1490</v>
      </c>
      <c r="G25" s="1" t="s">
        <v>322</v>
      </c>
      <c r="H25" s="1" t="s">
        <v>323</v>
      </c>
      <c r="I25" s="1" t="s">
        <v>17</v>
      </c>
      <c r="J25" s="1" t="s">
        <v>18</v>
      </c>
      <c r="K25" s="1">
        <v>-12.1983</v>
      </c>
      <c r="L25" s="1">
        <v>167.57660000000001</v>
      </c>
      <c r="M25" s="1">
        <v>1.21</v>
      </c>
      <c r="O25" s="1">
        <v>4.9000000000000004</v>
      </c>
      <c r="T25" s="3"/>
      <c r="U25" s="3"/>
      <c r="V25" s="3"/>
      <c r="W25" s="3"/>
      <c r="X25" s="3"/>
      <c r="Y25" s="3"/>
      <c r="Z25" s="3"/>
      <c r="AA25" s="3"/>
    </row>
    <row r="26" spans="1:27">
      <c r="A26" s="1">
        <v>1981</v>
      </c>
      <c r="B26" s="1" t="s">
        <v>3667</v>
      </c>
      <c r="C26" s="1" t="s">
        <v>2265</v>
      </c>
      <c r="D26" s="1" t="s">
        <v>3669</v>
      </c>
      <c r="G26" s="1" t="s">
        <v>15</v>
      </c>
      <c r="H26" s="1" t="s">
        <v>16</v>
      </c>
      <c r="I26" s="1" t="s">
        <v>17</v>
      </c>
      <c r="J26" s="1" t="s">
        <v>25</v>
      </c>
      <c r="K26" s="1">
        <v>-19.329999999999998</v>
      </c>
      <c r="L26" s="1">
        <v>169.25</v>
      </c>
      <c r="M26" s="1">
        <v>1.32</v>
      </c>
      <c r="T26" s="3"/>
      <c r="U26" s="3"/>
      <c r="V26" s="3"/>
      <c r="W26" s="3"/>
      <c r="X26" s="3"/>
      <c r="Y26" s="3"/>
      <c r="Z26" s="3"/>
      <c r="AA26" s="3"/>
    </row>
    <row r="27" spans="1:27">
      <c r="A27" s="1">
        <v>1993</v>
      </c>
      <c r="B27" s="1" t="s">
        <v>3691</v>
      </c>
      <c r="C27" s="1" t="s">
        <v>3692</v>
      </c>
      <c r="D27" s="1" t="s">
        <v>3652</v>
      </c>
      <c r="G27" s="1" t="s">
        <v>15</v>
      </c>
      <c r="H27" s="1" t="s">
        <v>16</v>
      </c>
      <c r="I27" s="1" t="s">
        <v>17</v>
      </c>
      <c r="J27" s="1" t="s">
        <v>18</v>
      </c>
      <c r="K27" s="1">
        <v>-16.25</v>
      </c>
      <c r="L27" s="1">
        <v>168.13</v>
      </c>
      <c r="M27" s="1">
        <v>1.36</v>
      </c>
      <c r="O27" s="1">
        <v>12</v>
      </c>
      <c r="T27" s="3" t="s">
        <v>33665</v>
      </c>
      <c r="U27" s="3"/>
      <c r="V27" s="4">
        <f t="array" ref="V27:W31">LINEST(X2:X16,W2:W16,,TRUE)</f>
        <v>-3.0126020133460504E-6</v>
      </c>
      <c r="W27" s="4">
        <v>0.51310600781634175</v>
      </c>
      <c r="X27" s="3"/>
      <c r="Y27" s="3"/>
      <c r="Z27" s="3" t="s">
        <v>33666</v>
      </c>
      <c r="AA27" s="3" t="s">
        <v>33667</v>
      </c>
    </row>
    <row r="28" spans="1:27">
      <c r="A28" s="1">
        <v>1981</v>
      </c>
      <c r="B28" s="1" t="s">
        <v>3667</v>
      </c>
      <c r="C28" s="1" t="s">
        <v>3693</v>
      </c>
      <c r="D28" s="1" t="s">
        <v>3669</v>
      </c>
      <c r="G28" s="1" t="s">
        <v>15</v>
      </c>
      <c r="H28" s="1" t="s">
        <v>16</v>
      </c>
      <c r="I28" s="1" t="s">
        <v>17</v>
      </c>
      <c r="J28" s="1" t="s">
        <v>47</v>
      </c>
      <c r="K28" s="1">
        <v>-19.329999999999998</v>
      </c>
      <c r="L28" s="1">
        <v>169.25</v>
      </c>
      <c r="M28" s="1">
        <v>1.37</v>
      </c>
      <c r="T28" s="3"/>
      <c r="U28" s="3"/>
      <c r="V28" s="4">
        <v>1.234458743751182E-6</v>
      </c>
      <c r="W28" s="4">
        <v>4.6189051810459868E-5</v>
      </c>
      <c r="X28" s="3"/>
      <c r="Y28" s="3"/>
      <c r="Z28" s="3" t="s">
        <v>33668</v>
      </c>
      <c r="AA28" s="3" t="s">
        <v>33669</v>
      </c>
    </row>
    <row r="29" spans="1:27">
      <c r="A29" s="1">
        <v>1994</v>
      </c>
      <c r="B29" s="1" t="s">
        <v>3650</v>
      </c>
      <c r="C29" s="1" t="s">
        <v>3694</v>
      </c>
      <c r="D29" s="1" t="s">
        <v>3652</v>
      </c>
      <c r="G29" s="1" t="s">
        <v>15</v>
      </c>
      <c r="H29" s="1" t="s">
        <v>16</v>
      </c>
      <c r="I29" s="1" t="s">
        <v>17</v>
      </c>
      <c r="J29" s="1" t="s">
        <v>18</v>
      </c>
      <c r="K29" s="1">
        <v>-16.100000000000001</v>
      </c>
      <c r="L29" s="1">
        <v>167.92</v>
      </c>
      <c r="M29" s="1">
        <v>1.38</v>
      </c>
      <c r="O29" s="1">
        <v>12</v>
      </c>
      <c r="T29" s="3"/>
      <c r="U29" s="3"/>
      <c r="V29" s="4">
        <v>0.31418923916340535</v>
      </c>
      <c r="W29" s="4">
        <v>3.7315981539099372E-5</v>
      </c>
      <c r="X29" s="3"/>
      <c r="Y29" s="3"/>
      <c r="Z29" s="3" t="s">
        <v>33670</v>
      </c>
      <c r="AA29" s="3" t="s">
        <v>33671</v>
      </c>
    </row>
    <row r="30" spans="1:27">
      <c r="A30" s="1">
        <v>1982</v>
      </c>
      <c r="B30" s="1" t="s">
        <v>3654</v>
      </c>
      <c r="C30" s="1" t="s">
        <v>3695</v>
      </c>
      <c r="D30" s="1" t="s">
        <v>3696</v>
      </c>
      <c r="G30" s="1" t="s">
        <v>15</v>
      </c>
      <c r="H30" s="1" t="s">
        <v>16</v>
      </c>
      <c r="I30" s="1" t="s">
        <v>17</v>
      </c>
      <c r="J30" s="1" t="s">
        <v>69</v>
      </c>
      <c r="K30" s="1">
        <v>-13.7</v>
      </c>
      <c r="L30" s="1">
        <v>169.27</v>
      </c>
      <c r="M30" s="1">
        <v>1.45</v>
      </c>
      <c r="T30" s="3"/>
      <c r="U30" s="3"/>
      <c r="V30" s="3">
        <v>5.9556664059073539</v>
      </c>
      <c r="W30" s="3">
        <v>13</v>
      </c>
      <c r="X30" s="3"/>
      <c r="Y30" s="3"/>
      <c r="Z30" s="3" t="s">
        <v>33672</v>
      </c>
      <c r="AA30" s="3" t="s">
        <v>33673</v>
      </c>
    </row>
    <row r="31" spans="1:27">
      <c r="A31" s="1">
        <v>1994</v>
      </c>
      <c r="B31" s="1" t="s">
        <v>3697</v>
      </c>
      <c r="C31" s="1" t="s">
        <v>3698</v>
      </c>
      <c r="D31" s="1" t="s">
        <v>3699</v>
      </c>
      <c r="G31" s="1" t="s">
        <v>15</v>
      </c>
      <c r="H31" s="1" t="s">
        <v>16</v>
      </c>
      <c r="I31" s="1" t="s">
        <v>17</v>
      </c>
      <c r="J31" s="1" t="s">
        <v>25</v>
      </c>
      <c r="K31" s="1">
        <v>-16.8</v>
      </c>
      <c r="L31" s="1">
        <v>168.6</v>
      </c>
      <c r="M31" s="1">
        <v>1.46</v>
      </c>
      <c r="T31" s="3"/>
      <c r="U31" s="3"/>
      <c r="V31" s="3">
        <v>8.2931611163876195E-9</v>
      </c>
      <c r="W31" s="3">
        <v>1.8102272216943266E-8</v>
      </c>
      <c r="X31" s="3"/>
      <c r="Y31" s="3"/>
      <c r="Z31" s="3" t="s">
        <v>33674</v>
      </c>
      <c r="AA31" s="3" t="s">
        <v>33675</v>
      </c>
    </row>
    <row r="32" spans="1:27">
      <c r="A32" s="1">
        <v>1997</v>
      </c>
      <c r="B32" s="1" t="s">
        <v>3683</v>
      </c>
      <c r="C32" s="1" t="s">
        <v>867</v>
      </c>
      <c r="D32" s="1" t="s">
        <v>3685</v>
      </c>
      <c r="G32" s="1" t="s">
        <v>15</v>
      </c>
      <c r="H32" s="1" t="s">
        <v>16</v>
      </c>
      <c r="I32" s="1" t="s">
        <v>17</v>
      </c>
      <c r="J32" s="1" t="s">
        <v>69</v>
      </c>
      <c r="K32" s="1">
        <v>-14</v>
      </c>
      <c r="L32" s="1">
        <v>167</v>
      </c>
      <c r="M32" s="1">
        <v>1.58</v>
      </c>
      <c r="N32" s="1">
        <f>MEDIAN(M32:M50)</f>
        <v>1.8</v>
      </c>
      <c r="O32" s="1">
        <v>6</v>
      </c>
      <c r="P32" s="1">
        <f>MEDIAN(O32:O50)</f>
        <v>16</v>
      </c>
    </row>
    <row r="33" spans="1:24">
      <c r="A33" s="1">
        <v>1994</v>
      </c>
      <c r="B33" s="1" t="s">
        <v>3650</v>
      </c>
      <c r="C33" s="1" t="s">
        <v>3700</v>
      </c>
      <c r="D33" s="1" t="s">
        <v>3652</v>
      </c>
      <c r="G33" s="1" t="s">
        <v>15</v>
      </c>
      <c r="H33" s="1" t="s">
        <v>16</v>
      </c>
      <c r="I33" s="1" t="s">
        <v>17</v>
      </c>
      <c r="J33" s="1" t="s">
        <v>47</v>
      </c>
      <c r="K33" s="1">
        <v>-16.100000000000001</v>
      </c>
      <c r="L33" s="1">
        <v>167.92</v>
      </c>
      <c r="M33" s="1">
        <v>1.58</v>
      </c>
      <c r="O33" s="1">
        <v>14</v>
      </c>
    </row>
    <row r="34" spans="1:24">
      <c r="A34" s="1">
        <v>1995</v>
      </c>
      <c r="B34" s="1" t="s">
        <v>3660</v>
      </c>
      <c r="C34" s="1" t="s">
        <v>3701</v>
      </c>
      <c r="D34" s="1" t="s">
        <v>3662</v>
      </c>
      <c r="G34" s="1" t="s">
        <v>15</v>
      </c>
      <c r="H34" s="1" t="s">
        <v>16</v>
      </c>
      <c r="I34" s="1" t="s">
        <v>17</v>
      </c>
      <c r="J34" s="1" t="s">
        <v>25</v>
      </c>
      <c r="K34" s="1">
        <v>-14.25</v>
      </c>
      <c r="L34" s="1">
        <v>167.5</v>
      </c>
      <c r="M34" s="1">
        <v>1.61</v>
      </c>
      <c r="O34" s="1">
        <v>13</v>
      </c>
    </row>
    <row r="35" spans="1:24">
      <c r="A35" s="1">
        <v>1995</v>
      </c>
      <c r="B35" s="1" t="s">
        <v>3664</v>
      </c>
      <c r="C35" s="1" t="s">
        <v>3702</v>
      </c>
      <c r="D35" s="1" t="s">
        <v>3685</v>
      </c>
      <c r="E35" s="1">
        <v>-2500</v>
      </c>
      <c r="F35" s="1">
        <v>-2900</v>
      </c>
      <c r="G35" s="1" t="s">
        <v>322</v>
      </c>
      <c r="H35" s="1" t="s">
        <v>323</v>
      </c>
      <c r="I35" s="1" t="s">
        <v>17</v>
      </c>
      <c r="J35" s="1" t="s">
        <v>18</v>
      </c>
      <c r="K35" s="1">
        <v>-13.683299999999999</v>
      </c>
      <c r="L35" s="1">
        <v>168.495</v>
      </c>
      <c r="M35" s="1">
        <v>1.64</v>
      </c>
      <c r="O35" s="1">
        <v>6.1</v>
      </c>
    </row>
    <row r="36" spans="1:24">
      <c r="A36" s="1">
        <v>1994</v>
      </c>
      <c r="B36" s="1" t="s">
        <v>3697</v>
      </c>
      <c r="C36" s="1" t="s">
        <v>3703</v>
      </c>
      <c r="D36" s="1" t="s">
        <v>3704</v>
      </c>
      <c r="G36" s="1" t="s">
        <v>15</v>
      </c>
      <c r="H36" s="1" t="s">
        <v>16</v>
      </c>
      <c r="I36" s="1" t="s">
        <v>17</v>
      </c>
      <c r="J36" s="1" t="s">
        <v>25</v>
      </c>
      <c r="K36" s="1">
        <v>-16.899999999999999</v>
      </c>
      <c r="L36" s="1">
        <v>168.6</v>
      </c>
      <c r="M36" s="1">
        <v>1.68</v>
      </c>
    </row>
    <row r="37" spans="1:24">
      <c r="A37" s="1">
        <v>1995</v>
      </c>
      <c r="B37" s="1" t="s">
        <v>3664</v>
      </c>
      <c r="C37" s="1" t="s">
        <v>3705</v>
      </c>
      <c r="D37" s="1" t="s">
        <v>3676</v>
      </c>
      <c r="E37" s="1">
        <v>-940</v>
      </c>
      <c r="F37" s="1">
        <v>-1490</v>
      </c>
      <c r="G37" s="1" t="s">
        <v>322</v>
      </c>
      <c r="H37" s="1" t="s">
        <v>323</v>
      </c>
      <c r="I37" s="1" t="s">
        <v>17</v>
      </c>
      <c r="J37" s="1" t="s">
        <v>18</v>
      </c>
      <c r="K37" s="1">
        <v>-12.1983</v>
      </c>
      <c r="L37" s="1">
        <v>167.57660000000001</v>
      </c>
      <c r="M37" s="1">
        <v>1.73</v>
      </c>
      <c r="O37" s="1">
        <v>5.9</v>
      </c>
    </row>
    <row r="38" spans="1:24">
      <c r="A38" s="1">
        <v>1989</v>
      </c>
      <c r="B38" s="1" t="s">
        <v>3657</v>
      </c>
      <c r="C38" s="1" t="s">
        <v>3706</v>
      </c>
      <c r="D38" s="1" t="s">
        <v>3659</v>
      </c>
      <c r="G38" s="1" t="s">
        <v>15</v>
      </c>
      <c r="H38" s="1" t="s">
        <v>16</v>
      </c>
      <c r="I38" s="1" t="s">
        <v>17</v>
      </c>
      <c r="J38" s="1" t="s">
        <v>69</v>
      </c>
      <c r="K38" s="1">
        <v>-16.89</v>
      </c>
      <c r="L38" s="1">
        <v>168.3</v>
      </c>
      <c r="M38" s="1">
        <v>1.79</v>
      </c>
    </row>
    <row r="39" spans="1:24">
      <c r="A39" s="1">
        <v>1977</v>
      </c>
      <c r="B39" s="1" t="s">
        <v>3707</v>
      </c>
      <c r="C39" s="1" t="s">
        <v>3708</v>
      </c>
      <c r="D39" s="1" t="s">
        <v>3704</v>
      </c>
      <c r="G39" s="1" t="s">
        <v>15</v>
      </c>
      <c r="H39" s="1" t="s">
        <v>16</v>
      </c>
      <c r="I39" s="1" t="s">
        <v>17</v>
      </c>
      <c r="J39" s="1" t="s">
        <v>18</v>
      </c>
      <c r="K39" s="1">
        <v>-17.885999999999999</v>
      </c>
      <c r="L39" s="1">
        <v>-168.59100000000001</v>
      </c>
      <c r="M39" s="1">
        <v>1.79</v>
      </c>
    </row>
    <row r="40" spans="1:24">
      <c r="A40" s="1">
        <v>1989</v>
      </c>
      <c r="B40" s="1" t="s">
        <v>3657</v>
      </c>
      <c r="C40" s="1" t="s">
        <v>3709</v>
      </c>
      <c r="D40" s="1" t="s">
        <v>3659</v>
      </c>
      <c r="G40" s="1" t="s">
        <v>15</v>
      </c>
      <c r="H40" s="1" t="s">
        <v>16</v>
      </c>
      <c r="I40" s="1" t="s">
        <v>17</v>
      </c>
      <c r="J40" s="1" t="s">
        <v>69</v>
      </c>
      <c r="K40" s="1">
        <v>-16.89</v>
      </c>
      <c r="L40" s="1">
        <v>168.3</v>
      </c>
      <c r="M40" s="1">
        <v>1.8</v>
      </c>
    </row>
    <row r="41" spans="1:24">
      <c r="A41" s="1">
        <v>1989</v>
      </c>
      <c r="B41" s="1" t="s">
        <v>3657</v>
      </c>
      <c r="C41" s="1" t="s">
        <v>3710</v>
      </c>
      <c r="D41" s="1" t="s">
        <v>3659</v>
      </c>
      <c r="G41" s="1" t="s">
        <v>15</v>
      </c>
      <c r="H41" s="1" t="s">
        <v>16</v>
      </c>
      <c r="I41" s="1" t="s">
        <v>17</v>
      </c>
      <c r="J41" s="1" t="s">
        <v>69</v>
      </c>
      <c r="K41" s="1">
        <v>-16.89</v>
      </c>
      <c r="L41" s="1">
        <v>168.3</v>
      </c>
      <c r="M41" s="1">
        <v>1.8</v>
      </c>
    </row>
    <row r="42" spans="1:24">
      <c r="A42" s="1">
        <v>1989</v>
      </c>
      <c r="B42" s="1" t="s">
        <v>3657</v>
      </c>
      <c r="C42" s="1" t="s">
        <v>3711</v>
      </c>
      <c r="D42" s="1" t="s">
        <v>3659</v>
      </c>
      <c r="G42" s="1" t="s">
        <v>15</v>
      </c>
      <c r="H42" s="1" t="s">
        <v>16</v>
      </c>
      <c r="I42" s="1" t="s">
        <v>17</v>
      </c>
      <c r="J42" s="1" t="s">
        <v>69</v>
      </c>
      <c r="K42" s="1">
        <v>-16.89</v>
      </c>
      <c r="L42" s="1">
        <v>168.3</v>
      </c>
      <c r="M42" s="1">
        <v>1.81</v>
      </c>
    </row>
    <row r="43" spans="1:24">
      <c r="A43" s="1">
        <v>1994</v>
      </c>
      <c r="B43" s="1" t="s">
        <v>3697</v>
      </c>
      <c r="C43" s="1" t="s">
        <v>3712</v>
      </c>
      <c r="D43" s="1" t="s">
        <v>3699</v>
      </c>
      <c r="G43" s="1" t="s">
        <v>15</v>
      </c>
      <c r="H43" s="1" t="s">
        <v>16</v>
      </c>
      <c r="I43" s="1" t="s">
        <v>17</v>
      </c>
      <c r="J43" s="1" t="s">
        <v>25</v>
      </c>
      <c r="K43" s="1">
        <v>-16.8</v>
      </c>
      <c r="L43" s="1">
        <v>168.6</v>
      </c>
      <c r="M43" s="1">
        <v>1.82</v>
      </c>
    </row>
    <row r="44" spans="1:24">
      <c r="A44" s="1">
        <v>1995</v>
      </c>
      <c r="B44" s="1" t="s">
        <v>3660</v>
      </c>
      <c r="C44" s="1" t="s">
        <v>3713</v>
      </c>
      <c r="D44" s="1" t="s">
        <v>3662</v>
      </c>
      <c r="G44" s="1" t="s">
        <v>15</v>
      </c>
      <c r="H44" s="1" t="s">
        <v>16</v>
      </c>
      <c r="I44" s="1" t="s">
        <v>17</v>
      </c>
      <c r="J44" s="1" t="s">
        <v>25</v>
      </c>
      <c r="K44" s="1">
        <v>-14.25</v>
      </c>
      <c r="L44" s="1">
        <v>167.5</v>
      </c>
      <c r="M44" s="1">
        <v>1.84</v>
      </c>
      <c r="O44" s="1">
        <v>17</v>
      </c>
      <c r="U44" s="5" t="s">
        <v>35791</v>
      </c>
      <c r="V44" s="5">
        <v>0.72500000000000009</v>
      </c>
      <c r="W44" s="5">
        <v>7</v>
      </c>
      <c r="X44" s="5" t="s">
        <v>33661</v>
      </c>
    </row>
    <row r="45" spans="1:24">
      <c r="A45" s="1">
        <v>1995</v>
      </c>
      <c r="B45" s="1" t="s">
        <v>3660</v>
      </c>
      <c r="C45" s="1" t="s">
        <v>3714</v>
      </c>
      <c r="D45" s="1" t="s">
        <v>3662</v>
      </c>
      <c r="G45" s="1" t="s">
        <v>15</v>
      </c>
      <c r="H45" s="1" t="s">
        <v>16</v>
      </c>
      <c r="I45" s="1" t="s">
        <v>17</v>
      </c>
      <c r="J45" s="1" t="s">
        <v>25</v>
      </c>
      <c r="K45" s="1">
        <v>-14.25</v>
      </c>
      <c r="L45" s="1">
        <v>167.5</v>
      </c>
      <c r="M45" s="1">
        <v>1.89</v>
      </c>
      <c r="O45" s="1">
        <v>18</v>
      </c>
      <c r="U45" s="5"/>
      <c r="V45" s="5">
        <v>1.17</v>
      </c>
      <c r="W45" s="5">
        <v>5.5</v>
      </c>
      <c r="X45" s="5" t="s">
        <v>33661</v>
      </c>
    </row>
    <row r="46" spans="1:24">
      <c r="A46" s="1">
        <v>1994</v>
      </c>
      <c r="B46" s="1" t="s">
        <v>3715</v>
      </c>
      <c r="C46" s="1" t="s">
        <v>3716</v>
      </c>
      <c r="D46" s="1" t="s">
        <v>3669</v>
      </c>
      <c r="G46" s="1" t="s">
        <v>15</v>
      </c>
      <c r="H46" s="1" t="s">
        <v>16</v>
      </c>
      <c r="I46" s="1" t="s">
        <v>17</v>
      </c>
      <c r="J46" s="1" t="s">
        <v>25</v>
      </c>
      <c r="K46" s="1">
        <v>-19.329999999999998</v>
      </c>
      <c r="L46" s="1">
        <v>169.25</v>
      </c>
      <c r="M46" s="1">
        <v>1.89</v>
      </c>
      <c r="O46" s="1">
        <v>16</v>
      </c>
      <c r="U46" s="5"/>
      <c r="V46" s="5">
        <v>1.8</v>
      </c>
      <c r="W46" s="5">
        <v>16</v>
      </c>
      <c r="X46" s="5" t="s">
        <v>33661</v>
      </c>
    </row>
    <row r="47" spans="1:24">
      <c r="A47" s="1">
        <v>1994</v>
      </c>
      <c r="B47" s="1" t="s">
        <v>3715</v>
      </c>
      <c r="C47" s="1" t="s">
        <v>3717</v>
      </c>
      <c r="D47" s="1" t="s">
        <v>3669</v>
      </c>
      <c r="G47" s="1" t="s">
        <v>15</v>
      </c>
      <c r="H47" s="1" t="s">
        <v>16</v>
      </c>
      <c r="I47" s="1" t="s">
        <v>17</v>
      </c>
      <c r="J47" s="1" t="s">
        <v>25</v>
      </c>
      <c r="K47" s="1">
        <v>-19.329999999999998</v>
      </c>
      <c r="L47" s="1">
        <v>169.25</v>
      </c>
      <c r="M47" s="1">
        <v>1.92</v>
      </c>
      <c r="O47" s="1">
        <v>17</v>
      </c>
      <c r="U47" s="5"/>
      <c r="V47" s="5">
        <v>2.3199999999999998</v>
      </c>
      <c r="W47" s="5">
        <v>17</v>
      </c>
      <c r="X47" s="5" t="s">
        <v>33661</v>
      </c>
    </row>
    <row r="48" spans="1:24">
      <c r="A48" s="1">
        <v>1995</v>
      </c>
      <c r="B48" s="1" t="s">
        <v>3660</v>
      </c>
      <c r="C48" s="1" t="s">
        <v>3718</v>
      </c>
      <c r="D48" s="1" t="s">
        <v>3662</v>
      </c>
      <c r="G48" s="1" t="s">
        <v>15</v>
      </c>
      <c r="H48" s="1" t="s">
        <v>16</v>
      </c>
      <c r="I48" s="1" t="s">
        <v>17</v>
      </c>
      <c r="J48" s="1" t="s">
        <v>25</v>
      </c>
      <c r="K48" s="1">
        <v>-14.25</v>
      </c>
      <c r="L48" s="1">
        <v>167.5</v>
      </c>
      <c r="M48" s="1">
        <v>1.95</v>
      </c>
      <c r="O48" s="1">
        <v>17</v>
      </c>
      <c r="U48" s="5"/>
      <c r="V48" s="5">
        <v>8.6999999999999993</v>
      </c>
      <c r="W48" s="5">
        <v>44.5</v>
      </c>
      <c r="X48" s="5" t="s">
        <v>33661</v>
      </c>
    </row>
    <row r="49" spans="1:16">
      <c r="A49" s="1">
        <v>1994</v>
      </c>
      <c r="B49" s="1" t="s">
        <v>3715</v>
      </c>
      <c r="C49" s="1" t="s">
        <v>3719</v>
      </c>
      <c r="D49" s="1" t="s">
        <v>3669</v>
      </c>
      <c r="G49" s="1" t="s">
        <v>15</v>
      </c>
      <c r="H49" s="1" t="s">
        <v>16</v>
      </c>
      <c r="I49" s="1" t="s">
        <v>17</v>
      </c>
      <c r="J49" s="1" t="s">
        <v>25</v>
      </c>
      <c r="K49" s="1">
        <v>-19.329999999999998</v>
      </c>
      <c r="L49" s="1">
        <v>169.25</v>
      </c>
      <c r="M49" s="1">
        <v>1.97</v>
      </c>
      <c r="O49" s="1">
        <v>16.5</v>
      </c>
    </row>
    <row r="50" spans="1:16">
      <c r="A50" s="1">
        <v>1994</v>
      </c>
      <c r="B50" s="1" t="s">
        <v>3715</v>
      </c>
      <c r="C50" s="1" t="s">
        <v>3720</v>
      </c>
      <c r="D50" s="1" t="s">
        <v>3669</v>
      </c>
      <c r="G50" s="1" t="s">
        <v>15</v>
      </c>
      <c r="H50" s="1" t="s">
        <v>16</v>
      </c>
      <c r="I50" s="1" t="s">
        <v>17</v>
      </c>
      <c r="J50" s="1" t="s">
        <v>25</v>
      </c>
      <c r="K50" s="1">
        <v>-19.329999999999998</v>
      </c>
      <c r="L50" s="1">
        <v>169.25</v>
      </c>
      <c r="M50" s="1">
        <v>1.99</v>
      </c>
      <c r="O50" s="1">
        <v>16</v>
      </c>
    </row>
    <row r="51" spans="1:16">
      <c r="A51" s="1">
        <v>1995</v>
      </c>
      <c r="B51" s="1" t="s">
        <v>3664</v>
      </c>
      <c r="C51" s="1" t="s">
        <v>3721</v>
      </c>
      <c r="D51" s="1" t="s">
        <v>3666</v>
      </c>
      <c r="E51" s="1">
        <v>-1200</v>
      </c>
      <c r="F51" s="1">
        <v>-1960</v>
      </c>
      <c r="G51" s="1" t="s">
        <v>322</v>
      </c>
      <c r="H51" s="1" t="s">
        <v>323</v>
      </c>
      <c r="I51" s="1" t="s">
        <v>17</v>
      </c>
      <c r="J51" s="1" t="s">
        <v>69</v>
      </c>
      <c r="K51" s="1">
        <v>-17.658000000000001</v>
      </c>
      <c r="L51" s="1">
        <v>169.4383</v>
      </c>
      <c r="M51" s="1">
        <v>2.0099999999999998</v>
      </c>
      <c r="N51" s="1">
        <f>MEDIAN(M51:M78)</f>
        <v>2.3199999999999998</v>
      </c>
      <c r="O51" s="1">
        <v>6.7</v>
      </c>
      <c r="P51" s="1">
        <f>MEDIAN(O51:O78)</f>
        <v>17</v>
      </c>
    </row>
    <row r="52" spans="1:16">
      <c r="A52" s="1">
        <v>1994</v>
      </c>
      <c r="B52" s="1" t="s">
        <v>3715</v>
      </c>
      <c r="C52" s="1" t="s">
        <v>3722</v>
      </c>
      <c r="D52" s="1" t="s">
        <v>3669</v>
      </c>
      <c r="G52" s="1" t="s">
        <v>15</v>
      </c>
      <c r="H52" s="1" t="s">
        <v>16</v>
      </c>
      <c r="I52" s="1" t="s">
        <v>17</v>
      </c>
      <c r="J52" s="1" t="s">
        <v>25</v>
      </c>
      <c r="K52" s="1">
        <v>-19.329999999999998</v>
      </c>
      <c r="L52" s="1">
        <v>169.25</v>
      </c>
      <c r="M52" s="1">
        <v>2.02</v>
      </c>
      <c r="O52" s="1">
        <v>17</v>
      </c>
    </row>
    <row r="53" spans="1:16">
      <c r="A53" s="1">
        <v>2005</v>
      </c>
      <c r="B53" s="1" t="s">
        <v>3723</v>
      </c>
      <c r="C53" s="1" t="s">
        <v>3724</v>
      </c>
      <c r="D53" s="1" t="s">
        <v>3725</v>
      </c>
      <c r="G53" s="1" t="s">
        <v>15</v>
      </c>
      <c r="H53" s="1" t="s">
        <v>16</v>
      </c>
      <c r="I53" s="1" t="s">
        <v>17</v>
      </c>
      <c r="J53" s="1" t="s">
        <v>25</v>
      </c>
      <c r="K53" s="1">
        <v>-19.5</v>
      </c>
      <c r="L53" s="1">
        <v>169.33</v>
      </c>
      <c r="M53" s="1">
        <v>2.02</v>
      </c>
    </row>
    <row r="54" spans="1:16">
      <c r="A54" s="1">
        <v>1994</v>
      </c>
      <c r="B54" s="1" t="s">
        <v>3715</v>
      </c>
      <c r="C54" s="1" t="s">
        <v>3726</v>
      </c>
      <c r="D54" s="1" t="s">
        <v>3669</v>
      </c>
      <c r="G54" s="1" t="s">
        <v>15</v>
      </c>
      <c r="H54" s="1" t="s">
        <v>16</v>
      </c>
      <c r="I54" s="1" t="s">
        <v>17</v>
      </c>
      <c r="J54" s="1" t="s">
        <v>25</v>
      </c>
      <c r="K54" s="1">
        <v>-19.329999999999998</v>
      </c>
      <c r="L54" s="1">
        <v>169.25</v>
      </c>
      <c r="M54" s="1">
        <v>2.04</v>
      </c>
      <c r="O54" s="1">
        <v>17</v>
      </c>
    </row>
    <row r="55" spans="1:16">
      <c r="A55" s="1">
        <v>1982</v>
      </c>
      <c r="B55" s="1" t="s">
        <v>3654</v>
      </c>
      <c r="C55" s="1" t="s">
        <v>3727</v>
      </c>
      <c r="D55" s="1" t="s">
        <v>3728</v>
      </c>
      <c r="G55" s="1" t="s">
        <v>15</v>
      </c>
      <c r="H55" s="1" t="s">
        <v>16</v>
      </c>
      <c r="I55" s="1" t="s">
        <v>17</v>
      </c>
      <c r="J55" s="1" t="s">
        <v>47</v>
      </c>
      <c r="K55" s="1">
        <v>-14.3</v>
      </c>
      <c r="L55" s="1">
        <v>167.78299999999999</v>
      </c>
      <c r="M55" s="1">
        <v>2.04</v>
      </c>
    </row>
    <row r="56" spans="1:16">
      <c r="A56" s="1">
        <v>1994</v>
      </c>
      <c r="B56" s="1" t="s">
        <v>3697</v>
      </c>
      <c r="C56" s="1" t="s">
        <v>3729</v>
      </c>
      <c r="D56" s="1" t="s">
        <v>3704</v>
      </c>
      <c r="G56" s="1" t="s">
        <v>15</v>
      </c>
      <c r="H56" s="1" t="s">
        <v>16</v>
      </c>
      <c r="I56" s="1" t="s">
        <v>17</v>
      </c>
      <c r="J56" s="1" t="s">
        <v>25</v>
      </c>
      <c r="K56" s="1">
        <v>-16.899999999999999</v>
      </c>
      <c r="L56" s="1">
        <v>168.6</v>
      </c>
      <c r="M56" s="1">
        <v>2.0499999999999998</v>
      </c>
    </row>
    <row r="57" spans="1:16">
      <c r="A57" s="1">
        <v>2005</v>
      </c>
      <c r="B57" s="1" t="s">
        <v>3723</v>
      </c>
      <c r="C57" s="1" t="s">
        <v>3730</v>
      </c>
      <c r="D57" s="1" t="s">
        <v>3725</v>
      </c>
      <c r="G57" s="1" t="s">
        <v>15</v>
      </c>
      <c r="H57" s="1" t="s">
        <v>16</v>
      </c>
      <c r="I57" s="1" t="s">
        <v>17</v>
      </c>
      <c r="J57" s="1" t="s">
        <v>25</v>
      </c>
      <c r="K57" s="1">
        <v>-19.5</v>
      </c>
      <c r="L57" s="1">
        <v>169.33</v>
      </c>
      <c r="M57" s="1">
        <v>2.08</v>
      </c>
    </row>
    <row r="58" spans="1:16">
      <c r="A58" s="1">
        <v>1997</v>
      </c>
      <c r="B58" s="1" t="s">
        <v>3683</v>
      </c>
      <c r="C58" s="1" t="s">
        <v>1050</v>
      </c>
      <c r="D58" s="1" t="s">
        <v>3685</v>
      </c>
      <c r="G58" s="1" t="s">
        <v>15</v>
      </c>
      <c r="H58" s="1" t="s">
        <v>16</v>
      </c>
      <c r="I58" s="1" t="s">
        <v>17</v>
      </c>
      <c r="J58" s="1" t="s">
        <v>69</v>
      </c>
      <c r="K58" s="1">
        <v>-14</v>
      </c>
      <c r="L58" s="1">
        <v>167</v>
      </c>
      <c r="M58" s="1">
        <v>2.11</v>
      </c>
      <c r="O58" s="1">
        <v>11</v>
      </c>
    </row>
    <row r="59" spans="1:16">
      <c r="A59" s="1">
        <v>1994</v>
      </c>
      <c r="B59" s="1" t="s">
        <v>3650</v>
      </c>
      <c r="C59" s="1" t="s">
        <v>3731</v>
      </c>
      <c r="D59" s="1" t="s">
        <v>3652</v>
      </c>
      <c r="G59" s="1" t="s">
        <v>15</v>
      </c>
      <c r="H59" s="1" t="s">
        <v>16</v>
      </c>
      <c r="I59" s="1" t="s">
        <v>17</v>
      </c>
      <c r="J59" s="1" t="s">
        <v>47</v>
      </c>
      <c r="K59" s="1">
        <v>-16.100000000000001</v>
      </c>
      <c r="L59" s="1">
        <v>167.92</v>
      </c>
      <c r="M59" s="1">
        <v>2.11</v>
      </c>
      <c r="O59" s="1">
        <v>20</v>
      </c>
    </row>
    <row r="60" spans="1:16">
      <c r="A60" s="1">
        <v>1977</v>
      </c>
      <c r="B60" s="1" t="s">
        <v>3707</v>
      </c>
      <c r="C60" s="1" t="s">
        <v>3732</v>
      </c>
      <c r="D60" s="1" t="s">
        <v>3733</v>
      </c>
      <c r="G60" s="1" t="s">
        <v>15</v>
      </c>
      <c r="H60" s="1" t="s">
        <v>16</v>
      </c>
      <c r="I60" s="1" t="s">
        <v>17</v>
      </c>
      <c r="J60" s="1" t="s">
        <v>47</v>
      </c>
      <c r="K60" s="1">
        <v>-16.89</v>
      </c>
      <c r="L60" s="1">
        <v>-168.3</v>
      </c>
      <c r="M60" s="1">
        <v>2.16</v>
      </c>
    </row>
    <row r="61" spans="1:16">
      <c r="A61" s="1">
        <v>1995</v>
      </c>
      <c r="B61" s="1" t="s">
        <v>3664</v>
      </c>
      <c r="C61" s="1" t="s">
        <v>3734</v>
      </c>
      <c r="D61" s="1" t="s">
        <v>3676</v>
      </c>
      <c r="E61" s="1">
        <v>-940</v>
      </c>
      <c r="F61" s="1">
        <v>-1490</v>
      </c>
      <c r="G61" s="1" t="s">
        <v>322</v>
      </c>
      <c r="H61" s="1" t="s">
        <v>323</v>
      </c>
      <c r="I61" s="1" t="s">
        <v>17</v>
      </c>
      <c r="J61" s="1" t="s">
        <v>18</v>
      </c>
      <c r="K61" s="1">
        <v>-12.1983</v>
      </c>
      <c r="L61" s="1">
        <v>167.57660000000001</v>
      </c>
      <c r="M61" s="1">
        <v>2.19</v>
      </c>
      <c r="O61" s="1">
        <v>9.6</v>
      </c>
    </row>
    <row r="62" spans="1:16">
      <c r="A62" s="1">
        <v>1995</v>
      </c>
      <c r="B62" s="1" t="s">
        <v>3660</v>
      </c>
      <c r="C62" s="1" t="s">
        <v>3735</v>
      </c>
      <c r="D62" s="1" t="s">
        <v>3662</v>
      </c>
      <c r="G62" s="1" t="s">
        <v>15</v>
      </c>
      <c r="H62" s="1" t="s">
        <v>16</v>
      </c>
      <c r="I62" s="1" t="s">
        <v>17</v>
      </c>
      <c r="J62" s="1" t="s">
        <v>25</v>
      </c>
      <c r="K62" s="1">
        <v>-14.25</v>
      </c>
      <c r="L62" s="1">
        <v>167.5</v>
      </c>
      <c r="M62" s="1">
        <v>2.25</v>
      </c>
      <c r="O62" s="1">
        <v>17</v>
      </c>
    </row>
    <row r="63" spans="1:16">
      <c r="A63" s="1">
        <v>1981</v>
      </c>
      <c r="B63" s="1" t="s">
        <v>3667</v>
      </c>
      <c r="C63" s="1" t="s">
        <v>3736</v>
      </c>
      <c r="D63" s="1" t="s">
        <v>3737</v>
      </c>
      <c r="G63" s="1" t="s">
        <v>15</v>
      </c>
      <c r="H63" s="1" t="s">
        <v>16</v>
      </c>
      <c r="I63" s="1" t="s">
        <v>17</v>
      </c>
      <c r="J63" s="1" t="s">
        <v>47</v>
      </c>
      <c r="K63" s="1">
        <v>-19.329999999999998</v>
      </c>
      <c r="L63" s="1">
        <v>169.25</v>
      </c>
      <c r="M63" s="1">
        <v>2.27</v>
      </c>
    </row>
    <row r="64" spans="1:16">
      <c r="A64" s="1">
        <v>1986</v>
      </c>
      <c r="B64" s="1" t="s">
        <v>3738</v>
      </c>
      <c r="C64" s="1" t="s">
        <v>3739</v>
      </c>
      <c r="D64" s="1" t="s">
        <v>3740</v>
      </c>
      <c r="G64" s="1" t="s">
        <v>15</v>
      </c>
      <c r="H64" s="1" t="s">
        <v>323</v>
      </c>
      <c r="I64" s="1" t="s">
        <v>17</v>
      </c>
      <c r="J64" s="1" t="s">
        <v>47</v>
      </c>
      <c r="K64" s="1">
        <v>-22.31</v>
      </c>
      <c r="L64" s="1">
        <v>172.06</v>
      </c>
      <c r="M64" s="1">
        <v>2.2999999999999998</v>
      </c>
    </row>
    <row r="65" spans="1:18">
      <c r="A65" s="1">
        <v>1977</v>
      </c>
      <c r="B65" s="1" t="s">
        <v>3707</v>
      </c>
      <c r="C65" s="1" t="s">
        <v>3741</v>
      </c>
      <c r="D65" s="1" t="s">
        <v>3733</v>
      </c>
      <c r="G65" s="1" t="s">
        <v>15</v>
      </c>
      <c r="H65" s="1" t="s">
        <v>16</v>
      </c>
      <c r="I65" s="1" t="s">
        <v>17</v>
      </c>
      <c r="J65" s="1" t="s">
        <v>668</v>
      </c>
      <c r="K65" s="1">
        <v>-16.89</v>
      </c>
      <c r="L65" s="1">
        <v>-168.3</v>
      </c>
      <c r="M65" s="1">
        <v>2.34</v>
      </c>
    </row>
    <row r="66" spans="1:18">
      <c r="A66" s="1">
        <v>1995</v>
      </c>
      <c r="B66" s="1" t="s">
        <v>3664</v>
      </c>
      <c r="C66" s="1" t="s">
        <v>3742</v>
      </c>
      <c r="D66" s="1" t="s">
        <v>3743</v>
      </c>
      <c r="E66" s="1">
        <v>-2130</v>
      </c>
      <c r="F66" s="1">
        <v>-2984</v>
      </c>
      <c r="G66" s="1" t="s">
        <v>322</v>
      </c>
      <c r="H66" s="1" t="s">
        <v>323</v>
      </c>
      <c r="I66" s="1" t="s">
        <v>17</v>
      </c>
      <c r="J66" s="1" t="s">
        <v>69</v>
      </c>
      <c r="K66" s="1">
        <v>-12.8583</v>
      </c>
      <c r="L66" s="1">
        <v>167.8416</v>
      </c>
      <c r="M66" s="1">
        <v>2.34</v>
      </c>
    </row>
    <row r="67" spans="1:18">
      <c r="A67" s="1">
        <v>1995</v>
      </c>
      <c r="B67" s="1" t="s">
        <v>3660</v>
      </c>
      <c r="C67" s="1" t="s">
        <v>3744</v>
      </c>
      <c r="D67" s="1" t="s">
        <v>3656</v>
      </c>
      <c r="G67" s="1" t="s">
        <v>15</v>
      </c>
      <c r="H67" s="1" t="s">
        <v>16</v>
      </c>
      <c r="I67" s="1" t="s">
        <v>17</v>
      </c>
      <c r="J67" s="1" t="s">
        <v>25</v>
      </c>
      <c r="K67" s="1">
        <v>-14.25</v>
      </c>
      <c r="L67" s="1">
        <v>167.5</v>
      </c>
      <c r="M67" s="1">
        <v>2.38</v>
      </c>
      <c r="O67" s="1">
        <v>19</v>
      </c>
    </row>
    <row r="68" spans="1:18">
      <c r="A68" s="1">
        <v>1994</v>
      </c>
      <c r="B68" s="1" t="s">
        <v>3715</v>
      </c>
      <c r="C68" s="1" t="s">
        <v>3745</v>
      </c>
      <c r="D68" s="1" t="s">
        <v>3669</v>
      </c>
      <c r="G68" s="1" t="s">
        <v>15</v>
      </c>
      <c r="H68" s="1" t="s">
        <v>16</v>
      </c>
      <c r="I68" s="1" t="s">
        <v>17</v>
      </c>
      <c r="J68" s="1" t="s">
        <v>25</v>
      </c>
      <c r="K68" s="1">
        <v>-19.329999999999998</v>
      </c>
      <c r="L68" s="1">
        <v>169.25</v>
      </c>
      <c r="M68" s="1">
        <v>2.38</v>
      </c>
      <c r="O68" s="1">
        <v>19</v>
      </c>
    </row>
    <row r="69" spans="1:18">
      <c r="A69" s="1">
        <v>1995</v>
      </c>
      <c r="B69" s="1" t="s">
        <v>3664</v>
      </c>
      <c r="C69" s="1" t="s">
        <v>3746</v>
      </c>
      <c r="D69" s="1" t="s">
        <v>3676</v>
      </c>
      <c r="E69" s="1">
        <v>-900</v>
      </c>
      <c r="F69" s="1">
        <v>-1350</v>
      </c>
      <c r="G69" s="1" t="s">
        <v>322</v>
      </c>
      <c r="H69" s="1" t="s">
        <v>323</v>
      </c>
      <c r="I69" s="1" t="s">
        <v>17</v>
      </c>
      <c r="J69" s="1" t="s">
        <v>18</v>
      </c>
      <c r="K69" s="1">
        <v>-12.1816</v>
      </c>
      <c r="L69" s="1">
        <v>167.67660000000001</v>
      </c>
      <c r="M69" s="1">
        <v>2.41</v>
      </c>
      <c r="O69" s="1">
        <v>8.9</v>
      </c>
    </row>
    <row r="70" spans="1:18">
      <c r="A70" s="1">
        <v>1995</v>
      </c>
      <c r="B70" s="1" t="s">
        <v>3660</v>
      </c>
      <c r="C70" s="1" t="s">
        <v>3747</v>
      </c>
      <c r="D70" s="1" t="s">
        <v>3656</v>
      </c>
      <c r="G70" s="1" t="s">
        <v>15</v>
      </c>
      <c r="H70" s="1" t="s">
        <v>16</v>
      </c>
      <c r="I70" s="1" t="s">
        <v>17</v>
      </c>
      <c r="J70" s="1" t="s">
        <v>25</v>
      </c>
      <c r="K70" s="1">
        <v>-14.25</v>
      </c>
      <c r="L70" s="1">
        <v>167.5</v>
      </c>
      <c r="M70" s="1">
        <v>2.4300000000000002</v>
      </c>
      <c r="O70" s="1">
        <v>19</v>
      </c>
    </row>
    <row r="71" spans="1:18">
      <c r="A71" s="1">
        <v>1995</v>
      </c>
      <c r="B71" s="1" t="s">
        <v>3660</v>
      </c>
      <c r="C71" s="1" t="s">
        <v>3748</v>
      </c>
      <c r="D71" s="1" t="s">
        <v>3656</v>
      </c>
      <c r="G71" s="1" t="s">
        <v>15</v>
      </c>
      <c r="H71" s="1" t="s">
        <v>16</v>
      </c>
      <c r="I71" s="1" t="s">
        <v>17</v>
      </c>
      <c r="J71" s="1" t="s">
        <v>25</v>
      </c>
      <c r="K71" s="1">
        <v>-14.25</v>
      </c>
      <c r="L71" s="1">
        <v>167.5</v>
      </c>
      <c r="M71" s="1">
        <v>2.46</v>
      </c>
      <c r="O71" s="1">
        <v>23</v>
      </c>
    </row>
    <row r="72" spans="1:18">
      <c r="A72" s="1">
        <v>1993</v>
      </c>
      <c r="B72" s="1" t="s">
        <v>3749</v>
      </c>
      <c r="C72" s="1" t="s">
        <v>3750</v>
      </c>
      <c r="D72" s="1" t="s">
        <v>3751</v>
      </c>
      <c r="G72" s="1" t="s">
        <v>15</v>
      </c>
      <c r="H72" s="1" t="s">
        <v>16</v>
      </c>
      <c r="I72" s="1" t="s">
        <v>17</v>
      </c>
      <c r="J72" s="1" t="s">
        <v>69</v>
      </c>
      <c r="K72" s="1">
        <v>-15.38</v>
      </c>
      <c r="L72" s="1">
        <v>167.83</v>
      </c>
      <c r="M72" s="1">
        <v>2.4700000000000002</v>
      </c>
    </row>
    <row r="73" spans="1:18">
      <c r="A73" s="1">
        <v>1995</v>
      </c>
      <c r="B73" s="1" t="s">
        <v>3664</v>
      </c>
      <c r="C73" s="1" t="s">
        <v>3752</v>
      </c>
      <c r="D73" s="1" t="s">
        <v>3666</v>
      </c>
      <c r="E73" s="1">
        <v>-700</v>
      </c>
      <c r="F73" s="1">
        <v>-1270</v>
      </c>
      <c r="G73" s="1" t="s">
        <v>322</v>
      </c>
      <c r="H73" s="1" t="s">
        <v>323</v>
      </c>
      <c r="I73" s="1" t="s">
        <v>17</v>
      </c>
      <c r="J73" s="1" t="s">
        <v>69</v>
      </c>
      <c r="K73" s="1">
        <v>-17.636600000000001</v>
      </c>
      <c r="L73" s="1">
        <v>169.44</v>
      </c>
      <c r="M73" s="1">
        <v>2.4700000000000002</v>
      </c>
      <c r="O73" s="1">
        <v>7</v>
      </c>
    </row>
    <row r="74" spans="1:18">
      <c r="A74" s="1">
        <v>1995</v>
      </c>
      <c r="B74" s="1" t="s">
        <v>3660</v>
      </c>
      <c r="C74" s="1" t="s">
        <v>3753</v>
      </c>
      <c r="D74" s="1" t="s">
        <v>3656</v>
      </c>
      <c r="G74" s="1" t="s">
        <v>15</v>
      </c>
      <c r="H74" s="1" t="s">
        <v>16</v>
      </c>
      <c r="I74" s="1" t="s">
        <v>17</v>
      </c>
      <c r="J74" s="1" t="s">
        <v>25</v>
      </c>
      <c r="K74" s="1">
        <v>-14.25</v>
      </c>
      <c r="L74" s="1">
        <v>167.5</v>
      </c>
      <c r="M74" s="1">
        <v>2.48</v>
      </c>
      <c r="O74" s="1">
        <v>19</v>
      </c>
    </row>
    <row r="75" spans="1:18">
      <c r="A75" s="1">
        <v>1995</v>
      </c>
      <c r="B75" s="1" t="s">
        <v>3664</v>
      </c>
      <c r="C75" s="1" t="s">
        <v>3754</v>
      </c>
      <c r="D75" s="1" t="s">
        <v>3676</v>
      </c>
      <c r="E75" s="1">
        <v>-900</v>
      </c>
      <c r="F75" s="1">
        <v>-1350</v>
      </c>
      <c r="G75" s="1" t="s">
        <v>322</v>
      </c>
      <c r="H75" s="1" t="s">
        <v>323</v>
      </c>
      <c r="I75" s="1" t="s">
        <v>17</v>
      </c>
      <c r="J75" s="1" t="s">
        <v>18</v>
      </c>
      <c r="K75" s="1">
        <v>-12.1816</v>
      </c>
      <c r="L75" s="1">
        <v>167.67660000000001</v>
      </c>
      <c r="M75" s="1">
        <v>2.48</v>
      </c>
      <c r="O75" s="1">
        <v>7</v>
      </c>
    </row>
    <row r="76" spans="1:18">
      <c r="A76" s="1">
        <v>1981</v>
      </c>
      <c r="B76" s="1" t="s">
        <v>3667</v>
      </c>
      <c r="C76" s="1" t="s">
        <v>1050</v>
      </c>
      <c r="D76" s="1" t="s">
        <v>3669</v>
      </c>
      <c r="G76" s="1" t="s">
        <v>15</v>
      </c>
      <c r="H76" s="1" t="s">
        <v>16</v>
      </c>
      <c r="I76" s="1" t="s">
        <v>17</v>
      </c>
      <c r="J76" s="1" t="s">
        <v>47</v>
      </c>
      <c r="K76" s="1">
        <v>-19.329999999999998</v>
      </c>
      <c r="L76" s="1">
        <v>169.25</v>
      </c>
      <c r="M76" s="1">
        <v>2.48</v>
      </c>
    </row>
    <row r="77" spans="1:18">
      <c r="A77" s="1">
        <v>1994</v>
      </c>
      <c r="B77" s="1" t="s">
        <v>3650</v>
      </c>
      <c r="C77" s="1" t="s">
        <v>3755</v>
      </c>
      <c r="D77" s="1" t="s">
        <v>3652</v>
      </c>
      <c r="G77" s="1" t="s">
        <v>15</v>
      </c>
      <c r="H77" s="1" t="s">
        <v>16</v>
      </c>
      <c r="I77" s="1" t="s">
        <v>17</v>
      </c>
      <c r="J77" s="1" t="s">
        <v>47</v>
      </c>
      <c r="K77" s="1">
        <v>-16.100000000000001</v>
      </c>
      <c r="L77" s="1">
        <v>167.92</v>
      </c>
      <c r="M77" s="1">
        <v>2.4900000000000002</v>
      </c>
      <c r="O77" s="1">
        <v>20</v>
      </c>
    </row>
    <row r="78" spans="1:18">
      <c r="A78" s="1">
        <v>1994</v>
      </c>
      <c r="B78" s="1" t="s">
        <v>3756</v>
      </c>
      <c r="C78" s="1" t="s">
        <v>3757</v>
      </c>
      <c r="D78" s="1" t="s">
        <v>3758</v>
      </c>
      <c r="E78" s="1">
        <v>-3097.6</v>
      </c>
      <c r="F78" s="1">
        <v>-3097.6</v>
      </c>
      <c r="G78" s="1" t="s">
        <v>350</v>
      </c>
      <c r="H78" s="1" t="s">
        <v>323</v>
      </c>
      <c r="I78" s="1" t="s">
        <v>17</v>
      </c>
      <c r="J78" s="1" t="s">
        <v>69</v>
      </c>
      <c r="K78" s="1">
        <v>-15.289</v>
      </c>
      <c r="L78" s="1">
        <v>166.28399999999999</v>
      </c>
      <c r="M78" s="1">
        <v>2.5</v>
      </c>
      <c r="O78" s="1">
        <v>7</v>
      </c>
    </row>
    <row r="79" spans="1:18">
      <c r="A79" s="1">
        <v>1982</v>
      </c>
      <c r="B79" s="1" t="s">
        <v>3654</v>
      </c>
      <c r="C79" s="1" t="s">
        <v>3759</v>
      </c>
      <c r="D79" s="1" t="s">
        <v>3656</v>
      </c>
      <c r="G79" s="1" t="s">
        <v>15</v>
      </c>
      <c r="H79" s="1" t="s">
        <v>16</v>
      </c>
      <c r="I79" s="1" t="s">
        <v>17</v>
      </c>
      <c r="J79" s="1" t="s">
        <v>59</v>
      </c>
      <c r="K79" s="1">
        <v>-14.2</v>
      </c>
      <c r="L79" s="1">
        <v>167.4</v>
      </c>
      <c r="M79" s="1">
        <v>2.5299999999999998</v>
      </c>
      <c r="N79" s="1">
        <f>MEDIAN(M79:M102)</f>
        <v>2.77</v>
      </c>
      <c r="P79" s="1">
        <f>MEDIAN(O79:O102)</f>
        <v>21</v>
      </c>
      <c r="R79" s="1">
        <f>MEDIAN(Q79:Q102)</f>
        <v>0.51305100000000003</v>
      </c>
    </row>
    <row r="80" spans="1:18">
      <c r="A80" s="1">
        <v>1994</v>
      </c>
      <c r="B80" s="1" t="s">
        <v>3715</v>
      </c>
      <c r="C80" s="1" t="s">
        <v>3760</v>
      </c>
      <c r="D80" s="1" t="s">
        <v>3669</v>
      </c>
      <c r="G80" s="1" t="s">
        <v>15</v>
      </c>
      <c r="H80" s="1" t="s">
        <v>16</v>
      </c>
      <c r="I80" s="1" t="s">
        <v>17</v>
      </c>
      <c r="J80" s="1" t="s">
        <v>25</v>
      </c>
      <c r="K80" s="1">
        <v>-19.329999999999998</v>
      </c>
      <c r="L80" s="1">
        <v>169.25</v>
      </c>
      <c r="M80" s="1">
        <v>2.58</v>
      </c>
      <c r="O80" s="1">
        <v>20</v>
      </c>
    </row>
    <row r="81" spans="1:17">
      <c r="A81" s="1">
        <v>1936</v>
      </c>
      <c r="B81" s="1" t="s">
        <v>3761</v>
      </c>
      <c r="C81" s="1" t="s">
        <v>3261</v>
      </c>
      <c r="D81" s="1" t="s">
        <v>3762</v>
      </c>
      <c r="G81" s="1" t="s">
        <v>15</v>
      </c>
      <c r="H81" s="1" t="s">
        <v>16</v>
      </c>
      <c r="I81" s="1" t="s">
        <v>17</v>
      </c>
      <c r="J81" s="1" t="s">
        <v>3763</v>
      </c>
      <c r="K81" s="1">
        <v>-19.53</v>
      </c>
      <c r="L81" s="1">
        <v>169.27</v>
      </c>
      <c r="M81" s="1">
        <v>2.59</v>
      </c>
    </row>
    <row r="82" spans="1:17">
      <c r="A82" s="1">
        <v>1994</v>
      </c>
      <c r="B82" s="1" t="s">
        <v>3715</v>
      </c>
      <c r="C82" s="1" t="s">
        <v>3764</v>
      </c>
      <c r="D82" s="1" t="s">
        <v>3669</v>
      </c>
      <c r="G82" s="1" t="s">
        <v>15</v>
      </c>
      <c r="H82" s="1" t="s">
        <v>16</v>
      </c>
      <c r="I82" s="1" t="s">
        <v>17</v>
      </c>
      <c r="J82" s="1" t="s">
        <v>25</v>
      </c>
      <c r="K82" s="1">
        <v>-19.329999999999998</v>
      </c>
      <c r="L82" s="1">
        <v>169.25</v>
      </c>
      <c r="M82" s="1">
        <v>2.61</v>
      </c>
      <c r="O82" s="1">
        <v>20</v>
      </c>
    </row>
    <row r="83" spans="1:17">
      <c r="A83" s="1">
        <v>1995</v>
      </c>
      <c r="B83" s="1" t="s">
        <v>3664</v>
      </c>
      <c r="C83" s="1" t="s">
        <v>3765</v>
      </c>
      <c r="D83" s="1" t="s">
        <v>3743</v>
      </c>
      <c r="E83" s="1">
        <v>-2130</v>
      </c>
      <c r="F83" s="1">
        <v>-2984</v>
      </c>
      <c r="G83" s="1" t="s">
        <v>322</v>
      </c>
      <c r="H83" s="1" t="s">
        <v>323</v>
      </c>
      <c r="I83" s="1" t="s">
        <v>17</v>
      </c>
      <c r="J83" s="1" t="s">
        <v>69</v>
      </c>
      <c r="K83" s="1">
        <v>-12.8583</v>
      </c>
      <c r="L83" s="1">
        <v>167.8416</v>
      </c>
      <c r="M83" s="1">
        <v>2.65</v>
      </c>
    </row>
    <row r="84" spans="1:17">
      <c r="A84" s="1">
        <v>1995</v>
      </c>
      <c r="B84" s="1" t="s">
        <v>3660</v>
      </c>
      <c r="C84" s="1" t="s">
        <v>3766</v>
      </c>
      <c r="D84" s="1" t="s">
        <v>3662</v>
      </c>
      <c r="G84" s="1" t="s">
        <v>15</v>
      </c>
      <c r="H84" s="1" t="s">
        <v>16</v>
      </c>
      <c r="I84" s="1" t="s">
        <v>17</v>
      </c>
      <c r="J84" s="1" t="s">
        <v>25</v>
      </c>
      <c r="K84" s="1">
        <v>-14.25</v>
      </c>
      <c r="L84" s="1">
        <v>167.5</v>
      </c>
      <c r="M84" s="1">
        <v>2.68</v>
      </c>
      <c r="O84" s="1">
        <v>24</v>
      </c>
    </row>
    <row r="85" spans="1:17">
      <c r="A85" s="1">
        <v>1995</v>
      </c>
      <c r="B85" s="1" t="s">
        <v>3660</v>
      </c>
      <c r="C85" s="1" t="s">
        <v>3767</v>
      </c>
      <c r="D85" s="1" t="s">
        <v>3656</v>
      </c>
      <c r="G85" s="1" t="s">
        <v>15</v>
      </c>
      <c r="H85" s="1" t="s">
        <v>16</v>
      </c>
      <c r="I85" s="1" t="s">
        <v>17</v>
      </c>
      <c r="J85" s="1" t="s">
        <v>25</v>
      </c>
      <c r="K85" s="1">
        <v>-14.25</v>
      </c>
      <c r="L85" s="1">
        <v>167.5</v>
      </c>
      <c r="M85" s="1">
        <v>2.73</v>
      </c>
      <c r="O85" s="1">
        <v>23</v>
      </c>
    </row>
    <row r="86" spans="1:17">
      <c r="A86" s="1">
        <v>1981</v>
      </c>
      <c r="B86" s="1" t="s">
        <v>3768</v>
      </c>
      <c r="C86" s="1" t="s">
        <v>3769</v>
      </c>
      <c r="D86" s="1" t="s">
        <v>3770</v>
      </c>
      <c r="G86" s="1" t="s">
        <v>15</v>
      </c>
      <c r="H86" s="1" t="s">
        <v>16</v>
      </c>
      <c r="I86" s="1" t="s">
        <v>17</v>
      </c>
      <c r="J86" s="1" t="s">
        <v>69</v>
      </c>
      <c r="K86" s="1">
        <v>-18.666</v>
      </c>
      <c r="L86" s="1">
        <v>169.333</v>
      </c>
      <c r="M86" s="1">
        <v>2.75</v>
      </c>
      <c r="O86" s="1">
        <v>22</v>
      </c>
    </row>
    <row r="87" spans="1:17">
      <c r="A87" s="1">
        <v>1983</v>
      </c>
      <c r="B87" s="1" t="s">
        <v>3771</v>
      </c>
      <c r="C87" s="1" t="s">
        <v>3769</v>
      </c>
      <c r="D87" s="1" t="s">
        <v>3770</v>
      </c>
      <c r="G87" s="1" t="s">
        <v>15</v>
      </c>
      <c r="H87" s="1" t="s">
        <v>16</v>
      </c>
      <c r="I87" s="1" t="s">
        <v>17</v>
      </c>
      <c r="J87" s="1" t="s">
        <v>69</v>
      </c>
      <c r="K87" s="1">
        <v>-18.666</v>
      </c>
      <c r="L87" s="1">
        <v>169.333</v>
      </c>
      <c r="M87" s="1">
        <v>2.75</v>
      </c>
      <c r="O87" s="1">
        <v>22</v>
      </c>
    </row>
    <row r="88" spans="1:17">
      <c r="A88" s="1">
        <v>1995</v>
      </c>
      <c r="B88" s="1" t="s">
        <v>3660</v>
      </c>
      <c r="C88" s="1" t="s">
        <v>3772</v>
      </c>
      <c r="D88" s="1" t="s">
        <v>3662</v>
      </c>
      <c r="G88" s="1" t="s">
        <v>15</v>
      </c>
      <c r="H88" s="1" t="s">
        <v>16</v>
      </c>
      <c r="I88" s="1" t="s">
        <v>17</v>
      </c>
      <c r="J88" s="1" t="s">
        <v>25</v>
      </c>
      <c r="K88" s="1">
        <v>-14.25</v>
      </c>
      <c r="L88" s="1">
        <v>167.5</v>
      </c>
      <c r="M88" s="1">
        <v>2.76</v>
      </c>
      <c r="O88" s="1">
        <v>24</v>
      </c>
    </row>
    <row r="89" spans="1:17">
      <c r="A89" s="1">
        <v>1999</v>
      </c>
      <c r="B89" s="1" t="s">
        <v>3773</v>
      </c>
      <c r="C89" s="1" t="s">
        <v>3774</v>
      </c>
      <c r="D89" s="1" t="s">
        <v>3669</v>
      </c>
      <c r="G89" s="1" t="s">
        <v>15</v>
      </c>
      <c r="H89" s="1" t="s">
        <v>16</v>
      </c>
      <c r="I89" s="1" t="s">
        <v>17</v>
      </c>
      <c r="J89" s="1" t="s">
        <v>25</v>
      </c>
      <c r="K89" s="1">
        <v>-19.53</v>
      </c>
      <c r="L89" s="1">
        <v>169.27</v>
      </c>
      <c r="M89" s="1">
        <v>2.77</v>
      </c>
      <c r="O89" s="1">
        <v>19</v>
      </c>
      <c r="Q89" s="1">
        <v>0.51305100000000003</v>
      </c>
    </row>
    <row r="90" spans="1:17">
      <c r="A90" s="1">
        <v>1977</v>
      </c>
      <c r="B90" s="1" t="s">
        <v>3707</v>
      </c>
      <c r="C90" s="1" t="s">
        <v>3775</v>
      </c>
      <c r="D90" s="1" t="s">
        <v>3733</v>
      </c>
      <c r="G90" s="1" t="s">
        <v>15</v>
      </c>
      <c r="H90" s="1" t="s">
        <v>16</v>
      </c>
      <c r="I90" s="1" t="s">
        <v>17</v>
      </c>
      <c r="J90" s="1" t="s">
        <v>668</v>
      </c>
      <c r="K90" s="1">
        <v>-16.89</v>
      </c>
      <c r="L90" s="1">
        <v>-168.3</v>
      </c>
      <c r="M90" s="1">
        <v>2.77</v>
      </c>
    </row>
    <row r="91" spans="1:17">
      <c r="A91" s="1">
        <v>1981</v>
      </c>
      <c r="B91" s="1" t="s">
        <v>3667</v>
      </c>
      <c r="C91" s="1" t="s">
        <v>3775</v>
      </c>
      <c r="D91" s="1" t="s">
        <v>3737</v>
      </c>
      <c r="G91" s="1" t="s">
        <v>15</v>
      </c>
      <c r="H91" s="1" t="s">
        <v>16</v>
      </c>
      <c r="I91" s="1" t="s">
        <v>17</v>
      </c>
      <c r="J91" s="1" t="s">
        <v>47</v>
      </c>
      <c r="K91" s="1">
        <v>-19.329999999999998</v>
      </c>
      <c r="L91" s="1">
        <v>169.25</v>
      </c>
      <c r="M91" s="1">
        <v>2.77</v>
      </c>
    </row>
    <row r="92" spans="1:17">
      <c r="A92" s="1">
        <v>1986</v>
      </c>
      <c r="B92" s="1" t="s">
        <v>3738</v>
      </c>
      <c r="C92" s="1" t="s">
        <v>3776</v>
      </c>
      <c r="D92" s="1" t="s">
        <v>3740</v>
      </c>
      <c r="G92" s="1" t="s">
        <v>15</v>
      </c>
      <c r="H92" s="1" t="s">
        <v>323</v>
      </c>
      <c r="I92" s="1" t="s">
        <v>17</v>
      </c>
      <c r="J92" s="1" t="s">
        <v>47</v>
      </c>
      <c r="K92" s="1">
        <v>-22.31</v>
      </c>
      <c r="L92" s="1">
        <v>172.06</v>
      </c>
      <c r="M92" s="1">
        <v>2.8</v>
      </c>
    </row>
    <row r="93" spans="1:17">
      <c r="A93" s="1">
        <v>1989</v>
      </c>
      <c r="B93" s="1" t="s">
        <v>3657</v>
      </c>
      <c r="C93" s="1" t="s">
        <v>3777</v>
      </c>
      <c r="D93" s="1" t="s">
        <v>3659</v>
      </c>
      <c r="G93" s="1" t="s">
        <v>15</v>
      </c>
      <c r="H93" s="1" t="s">
        <v>16</v>
      </c>
      <c r="I93" s="1" t="s">
        <v>17</v>
      </c>
      <c r="J93" s="1" t="s">
        <v>69</v>
      </c>
      <c r="K93" s="1">
        <v>-16.89</v>
      </c>
      <c r="L93" s="1">
        <v>168.3</v>
      </c>
      <c r="M93" s="1">
        <v>2.86</v>
      </c>
    </row>
    <row r="94" spans="1:17">
      <c r="A94" s="1">
        <v>1981</v>
      </c>
      <c r="B94" s="1" t="s">
        <v>3667</v>
      </c>
      <c r="C94" s="1" t="s">
        <v>3778</v>
      </c>
      <c r="D94" s="1" t="s">
        <v>3737</v>
      </c>
      <c r="G94" s="1" t="s">
        <v>15</v>
      </c>
      <c r="H94" s="1" t="s">
        <v>16</v>
      </c>
      <c r="I94" s="1" t="s">
        <v>17</v>
      </c>
      <c r="J94" s="1" t="s">
        <v>47</v>
      </c>
      <c r="K94" s="1">
        <v>-19.329999999999998</v>
      </c>
      <c r="L94" s="1">
        <v>169.25</v>
      </c>
      <c r="M94" s="1">
        <v>2.86</v>
      </c>
    </row>
    <row r="95" spans="1:17">
      <c r="A95" s="1">
        <v>1995</v>
      </c>
      <c r="B95" s="1" t="s">
        <v>3664</v>
      </c>
      <c r="C95" s="1" t="s">
        <v>3779</v>
      </c>
      <c r="D95" s="1" t="s">
        <v>3743</v>
      </c>
      <c r="E95" s="1">
        <v>-2130</v>
      </c>
      <c r="F95" s="1">
        <v>-2984</v>
      </c>
      <c r="G95" s="1" t="s">
        <v>322</v>
      </c>
      <c r="H95" s="1" t="s">
        <v>323</v>
      </c>
      <c r="I95" s="1" t="s">
        <v>17</v>
      </c>
      <c r="J95" s="1" t="s">
        <v>69</v>
      </c>
      <c r="K95" s="1">
        <v>-12.8583</v>
      </c>
      <c r="L95" s="1">
        <v>167.8416</v>
      </c>
      <c r="M95" s="1">
        <v>2.86</v>
      </c>
    </row>
    <row r="96" spans="1:17">
      <c r="A96" s="1">
        <v>1981</v>
      </c>
      <c r="B96" s="1" t="s">
        <v>3768</v>
      </c>
      <c r="C96" s="1" t="s">
        <v>3780</v>
      </c>
      <c r="D96" s="1" t="s">
        <v>3770</v>
      </c>
      <c r="G96" s="1" t="s">
        <v>15</v>
      </c>
      <c r="H96" s="1" t="s">
        <v>16</v>
      </c>
      <c r="I96" s="1" t="s">
        <v>17</v>
      </c>
      <c r="J96" s="1" t="s">
        <v>69</v>
      </c>
      <c r="K96" s="1">
        <v>-18.666</v>
      </c>
      <c r="L96" s="1">
        <v>169.333</v>
      </c>
      <c r="M96" s="1">
        <v>2.87</v>
      </c>
      <c r="O96" s="1">
        <v>19</v>
      </c>
    </row>
    <row r="97" spans="1:18">
      <c r="A97" s="1">
        <v>1979</v>
      </c>
      <c r="B97" s="1" t="s">
        <v>3781</v>
      </c>
      <c r="C97" s="1" t="s">
        <v>3782</v>
      </c>
      <c r="D97" s="1" t="s">
        <v>3783</v>
      </c>
      <c r="G97" s="1" t="s">
        <v>15</v>
      </c>
      <c r="H97" s="1" t="s">
        <v>16</v>
      </c>
      <c r="I97" s="1" t="s">
        <v>17</v>
      </c>
      <c r="J97" s="1" t="s">
        <v>69</v>
      </c>
      <c r="K97" s="1">
        <v>-19.3</v>
      </c>
      <c r="L97" s="1">
        <v>168.8</v>
      </c>
      <c r="M97" s="1">
        <v>2.87</v>
      </c>
    </row>
    <row r="98" spans="1:18">
      <c r="A98" s="1">
        <v>1994</v>
      </c>
      <c r="B98" s="1" t="s">
        <v>3715</v>
      </c>
      <c r="C98" s="1" t="s">
        <v>3784</v>
      </c>
      <c r="D98" s="1" t="s">
        <v>3669</v>
      </c>
      <c r="G98" s="1" t="s">
        <v>15</v>
      </c>
      <c r="H98" s="1" t="s">
        <v>16</v>
      </c>
      <c r="I98" s="1" t="s">
        <v>17</v>
      </c>
      <c r="J98" s="1" t="s">
        <v>25</v>
      </c>
      <c r="K98" s="1">
        <v>-19.329999999999998</v>
      </c>
      <c r="L98" s="1">
        <v>169.25</v>
      </c>
      <c r="M98" s="1">
        <v>2.89</v>
      </c>
      <c r="O98" s="1">
        <v>21</v>
      </c>
    </row>
    <row r="99" spans="1:18">
      <c r="A99" s="1">
        <v>1936</v>
      </c>
      <c r="B99" s="1" t="s">
        <v>3761</v>
      </c>
      <c r="C99" s="1" t="s">
        <v>1054</v>
      </c>
      <c r="D99" s="1" t="s">
        <v>3762</v>
      </c>
      <c r="G99" s="1" t="s">
        <v>15</v>
      </c>
      <c r="H99" s="1" t="s">
        <v>16</v>
      </c>
      <c r="I99" s="1" t="s">
        <v>17</v>
      </c>
      <c r="J99" s="1" t="s">
        <v>3763</v>
      </c>
      <c r="K99" s="1">
        <v>-19.53</v>
      </c>
      <c r="L99" s="1">
        <v>169.27</v>
      </c>
      <c r="M99" s="1">
        <v>2.91</v>
      </c>
    </row>
    <row r="100" spans="1:18">
      <c r="A100" s="1">
        <v>1977</v>
      </c>
      <c r="B100" s="1" t="s">
        <v>3707</v>
      </c>
      <c r="C100" s="1" t="s">
        <v>3785</v>
      </c>
      <c r="D100" s="1" t="s">
        <v>3733</v>
      </c>
      <c r="G100" s="1" t="s">
        <v>15</v>
      </c>
      <c r="H100" s="1" t="s">
        <v>16</v>
      </c>
      <c r="I100" s="1" t="s">
        <v>17</v>
      </c>
      <c r="J100" s="1" t="s">
        <v>47</v>
      </c>
      <c r="K100" s="1">
        <v>-16.89</v>
      </c>
      <c r="L100" s="1">
        <v>-168.3</v>
      </c>
      <c r="M100" s="1">
        <v>2.92</v>
      </c>
    </row>
    <row r="101" spans="1:18">
      <c r="A101" s="1">
        <v>1989</v>
      </c>
      <c r="B101" s="1" t="s">
        <v>3657</v>
      </c>
      <c r="C101" s="1" t="s">
        <v>3786</v>
      </c>
      <c r="D101" s="1" t="s">
        <v>3659</v>
      </c>
      <c r="G101" s="1" t="s">
        <v>15</v>
      </c>
      <c r="H101" s="1" t="s">
        <v>16</v>
      </c>
      <c r="I101" s="1" t="s">
        <v>17</v>
      </c>
      <c r="J101" s="1" t="s">
        <v>69</v>
      </c>
      <c r="K101" s="1">
        <v>-16.89</v>
      </c>
      <c r="L101" s="1">
        <v>168.3</v>
      </c>
      <c r="M101" s="1">
        <v>2.97</v>
      </c>
    </row>
    <row r="102" spans="1:18">
      <c r="A102" s="1">
        <v>1995</v>
      </c>
      <c r="B102" s="1" t="s">
        <v>3664</v>
      </c>
      <c r="C102" s="1" t="s">
        <v>3787</v>
      </c>
      <c r="D102" s="1" t="s">
        <v>3788</v>
      </c>
      <c r="E102" s="1">
        <v>-1000</v>
      </c>
      <c r="F102" s="1">
        <v>-1400</v>
      </c>
      <c r="G102" s="1" t="s">
        <v>322</v>
      </c>
      <c r="H102" s="1" t="s">
        <v>323</v>
      </c>
      <c r="I102" s="1" t="s">
        <v>17</v>
      </c>
      <c r="J102" s="1" t="s">
        <v>3789</v>
      </c>
      <c r="K102" s="1">
        <v>-19.416599999999999</v>
      </c>
      <c r="L102" s="1">
        <v>169.91</v>
      </c>
      <c r="M102" s="1">
        <v>2.98</v>
      </c>
      <c r="O102" s="1">
        <v>18</v>
      </c>
    </row>
    <row r="103" spans="1:18">
      <c r="A103" s="1">
        <v>1994</v>
      </c>
      <c r="B103" s="1" t="s">
        <v>3650</v>
      </c>
      <c r="C103" s="1" t="s">
        <v>3790</v>
      </c>
      <c r="D103" s="1" t="s">
        <v>3652</v>
      </c>
      <c r="G103" s="1" t="s">
        <v>15</v>
      </c>
      <c r="H103" s="1" t="s">
        <v>16</v>
      </c>
      <c r="I103" s="1" t="s">
        <v>17</v>
      </c>
      <c r="J103" s="1" t="s">
        <v>47</v>
      </c>
      <c r="K103" s="1">
        <v>-16.100000000000001</v>
      </c>
      <c r="L103" s="1">
        <v>167.92</v>
      </c>
      <c r="M103" s="1">
        <v>3.02</v>
      </c>
      <c r="N103" s="1">
        <f>MEDIAN(M103:M119)</f>
        <v>3.2</v>
      </c>
      <c r="O103" s="1">
        <v>26</v>
      </c>
      <c r="P103" s="1">
        <f>MEDIAN(O103:O119)</f>
        <v>23</v>
      </c>
      <c r="R103" s="1">
        <f>MEDIAN(Q103:Q119)</f>
        <v>0.51308299999999996</v>
      </c>
    </row>
    <row r="104" spans="1:18">
      <c r="A104" s="1">
        <v>1981</v>
      </c>
      <c r="B104" s="1" t="s">
        <v>3667</v>
      </c>
      <c r="C104" s="1" t="s">
        <v>1795</v>
      </c>
      <c r="D104" s="1" t="s">
        <v>3669</v>
      </c>
      <c r="G104" s="1" t="s">
        <v>15</v>
      </c>
      <c r="H104" s="1" t="s">
        <v>16</v>
      </c>
      <c r="I104" s="1" t="s">
        <v>17</v>
      </c>
      <c r="J104" s="1" t="s">
        <v>47</v>
      </c>
      <c r="K104" s="1">
        <v>-19.329999999999998</v>
      </c>
      <c r="L104" s="1">
        <v>169.25</v>
      </c>
      <c r="M104" s="1">
        <v>3.06</v>
      </c>
    </row>
    <row r="105" spans="1:18">
      <c r="A105" s="1">
        <v>1994</v>
      </c>
      <c r="B105" s="1" t="s">
        <v>3715</v>
      </c>
      <c r="C105" s="1" t="s">
        <v>3791</v>
      </c>
      <c r="D105" s="1" t="s">
        <v>3669</v>
      </c>
      <c r="G105" s="1" t="s">
        <v>15</v>
      </c>
      <c r="H105" s="1" t="s">
        <v>16</v>
      </c>
      <c r="I105" s="1" t="s">
        <v>17</v>
      </c>
      <c r="J105" s="1" t="s">
        <v>25</v>
      </c>
      <c r="K105" s="1">
        <v>-19.329999999999998</v>
      </c>
      <c r="L105" s="1">
        <v>169.25</v>
      </c>
      <c r="M105" s="1">
        <v>3.07</v>
      </c>
      <c r="O105" s="1">
        <v>21</v>
      </c>
    </row>
    <row r="106" spans="1:18">
      <c r="A106" s="1">
        <v>1997</v>
      </c>
      <c r="B106" s="1" t="s">
        <v>3683</v>
      </c>
      <c r="C106" s="1" t="s">
        <v>3792</v>
      </c>
      <c r="D106" s="1" t="s">
        <v>3685</v>
      </c>
      <c r="G106" s="1" t="s">
        <v>15</v>
      </c>
      <c r="H106" s="1" t="s">
        <v>16</v>
      </c>
      <c r="I106" s="1" t="s">
        <v>17</v>
      </c>
      <c r="J106" s="1" t="s">
        <v>69</v>
      </c>
      <c r="K106" s="1">
        <v>-14</v>
      </c>
      <c r="L106" s="1">
        <v>167</v>
      </c>
      <c r="M106" s="1">
        <v>3.11</v>
      </c>
      <c r="O106" s="1">
        <v>22</v>
      </c>
    </row>
    <row r="107" spans="1:18">
      <c r="A107" s="1">
        <v>1993</v>
      </c>
      <c r="B107" s="1" t="s">
        <v>3793</v>
      </c>
      <c r="C107" s="1" t="s">
        <v>3794</v>
      </c>
      <c r="D107" s="1" t="s">
        <v>3795</v>
      </c>
      <c r="E107" s="1">
        <v>-910</v>
      </c>
      <c r="F107" s="1">
        <v>-940</v>
      </c>
      <c r="G107" s="1" t="s">
        <v>322</v>
      </c>
      <c r="H107" s="1" t="s">
        <v>323</v>
      </c>
      <c r="I107" s="1" t="s">
        <v>17</v>
      </c>
      <c r="J107" s="1" t="s">
        <v>47</v>
      </c>
      <c r="K107" s="1">
        <v>-22.37</v>
      </c>
      <c r="L107" s="1">
        <v>171.35</v>
      </c>
      <c r="M107" s="1">
        <v>3.15</v>
      </c>
      <c r="O107" s="1">
        <v>14</v>
      </c>
    </row>
    <row r="108" spans="1:18">
      <c r="A108" s="1">
        <v>1994</v>
      </c>
      <c r="B108" s="1" t="s">
        <v>3715</v>
      </c>
      <c r="C108" s="1" t="s">
        <v>3796</v>
      </c>
      <c r="D108" s="1" t="s">
        <v>3669</v>
      </c>
      <c r="G108" s="1" t="s">
        <v>15</v>
      </c>
      <c r="H108" s="1" t="s">
        <v>16</v>
      </c>
      <c r="I108" s="1" t="s">
        <v>17</v>
      </c>
      <c r="J108" s="1" t="s">
        <v>25</v>
      </c>
      <c r="K108" s="1">
        <v>-19.329999999999998</v>
      </c>
      <c r="L108" s="1">
        <v>169.25</v>
      </c>
      <c r="M108" s="1">
        <v>3.15</v>
      </c>
      <c r="O108" s="1">
        <v>23</v>
      </c>
    </row>
    <row r="109" spans="1:18">
      <c r="A109" s="1">
        <v>1982</v>
      </c>
      <c r="B109" s="1" t="s">
        <v>3654</v>
      </c>
      <c r="C109" s="1" t="s">
        <v>3797</v>
      </c>
      <c r="D109" s="1" t="s">
        <v>3798</v>
      </c>
      <c r="G109" s="1" t="s">
        <v>15</v>
      </c>
      <c r="H109" s="1" t="s">
        <v>16</v>
      </c>
      <c r="I109" s="1" t="s">
        <v>17</v>
      </c>
      <c r="J109" s="1" t="s">
        <v>69</v>
      </c>
      <c r="K109" s="1">
        <v>-13.4</v>
      </c>
      <c r="L109" s="1">
        <v>167.3</v>
      </c>
      <c r="M109" s="1">
        <v>3.19</v>
      </c>
    </row>
    <row r="110" spans="1:18">
      <c r="A110" s="1">
        <v>1986</v>
      </c>
      <c r="B110" s="1" t="s">
        <v>3738</v>
      </c>
      <c r="C110" s="1" t="s">
        <v>3799</v>
      </c>
      <c r="D110" s="1" t="s">
        <v>3740</v>
      </c>
      <c r="G110" s="1" t="s">
        <v>15</v>
      </c>
      <c r="H110" s="1" t="s">
        <v>323</v>
      </c>
      <c r="I110" s="1" t="s">
        <v>17</v>
      </c>
      <c r="J110" s="1" t="s">
        <v>47</v>
      </c>
      <c r="K110" s="1">
        <v>-22.31</v>
      </c>
      <c r="L110" s="1">
        <v>172.06</v>
      </c>
      <c r="M110" s="1">
        <v>3.2</v>
      </c>
      <c r="Q110" s="1">
        <v>1.06</v>
      </c>
    </row>
    <row r="111" spans="1:18">
      <c r="A111" s="1">
        <v>1994</v>
      </c>
      <c r="B111" s="1" t="s">
        <v>3650</v>
      </c>
      <c r="C111" s="1" t="s">
        <v>3800</v>
      </c>
      <c r="D111" s="1" t="s">
        <v>3652</v>
      </c>
      <c r="G111" s="1" t="s">
        <v>15</v>
      </c>
      <c r="H111" s="1" t="s">
        <v>16</v>
      </c>
      <c r="I111" s="1" t="s">
        <v>17</v>
      </c>
      <c r="J111" s="1" t="s">
        <v>69</v>
      </c>
      <c r="K111" s="1">
        <v>-16.100000000000001</v>
      </c>
      <c r="L111" s="1">
        <v>167.92</v>
      </c>
      <c r="M111" s="1">
        <v>3.2</v>
      </c>
    </row>
    <row r="112" spans="1:18">
      <c r="A112" s="1">
        <v>1999</v>
      </c>
      <c r="B112" s="1" t="s">
        <v>3773</v>
      </c>
      <c r="C112" s="1" t="s">
        <v>3801</v>
      </c>
      <c r="D112" s="1" t="s">
        <v>3802</v>
      </c>
      <c r="G112" s="1" t="s">
        <v>322</v>
      </c>
      <c r="H112" s="1" t="s">
        <v>323</v>
      </c>
      <c r="I112" s="1" t="s">
        <v>17</v>
      </c>
      <c r="J112" s="1" t="s">
        <v>25</v>
      </c>
      <c r="K112" s="1">
        <v>-22.48</v>
      </c>
      <c r="L112" s="1">
        <v>171.25</v>
      </c>
      <c r="M112" s="1">
        <v>3.24</v>
      </c>
      <c r="O112" s="1">
        <v>16</v>
      </c>
      <c r="Q112" s="1">
        <v>0.51308299999999996</v>
      </c>
    </row>
    <row r="113" spans="1:18">
      <c r="A113" s="1">
        <v>1997</v>
      </c>
      <c r="B113" s="1" t="s">
        <v>3683</v>
      </c>
      <c r="C113" s="1" t="s">
        <v>3803</v>
      </c>
      <c r="D113" s="1" t="s">
        <v>3685</v>
      </c>
      <c r="G113" s="1" t="s">
        <v>15</v>
      </c>
      <c r="H113" s="1" t="s">
        <v>16</v>
      </c>
      <c r="I113" s="1" t="s">
        <v>17</v>
      </c>
      <c r="J113" s="1" t="s">
        <v>69</v>
      </c>
      <c r="K113" s="1">
        <v>-14</v>
      </c>
      <c r="L113" s="1">
        <v>167</v>
      </c>
      <c r="M113" s="1">
        <v>3.24</v>
      </c>
      <c r="O113" s="1">
        <v>14</v>
      </c>
    </row>
    <row r="114" spans="1:18">
      <c r="A114" s="1">
        <v>1995</v>
      </c>
      <c r="B114" s="1" t="s">
        <v>3664</v>
      </c>
      <c r="C114" s="1" t="s">
        <v>3804</v>
      </c>
      <c r="D114" s="1" t="s">
        <v>3676</v>
      </c>
      <c r="E114" s="1">
        <v>-1930</v>
      </c>
      <c r="F114" s="1">
        <v>-2165</v>
      </c>
      <c r="G114" s="1" t="s">
        <v>322</v>
      </c>
      <c r="H114" s="1" t="s">
        <v>323</v>
      </c>
      <c r="I114" s="1" t="s">
        <v>17</v>
      </c>
      <c r="J114" s="1" t="s">
        <v>69</v>
      </c>
      <c r="K114" s="1">
        <v>-12.271599999999999</v>
      </c>
      <c r="L114" s="1">
        <v>167.863</v>
      </c>
      <c r="M114" s="1">
        <v>3.24</v>
      </c>
      <c r="O114" s="1">
        <v>26.5</v>
      </c>
    </row>
    <row r="115" spans="1:18">
      <c r="A115" s="1">
        <v>1997</v>
      </c>
      <c r="B115" s="1" t="s">
        <v>3683</v>
      </c>
      <c r="C115" s="1" t="s">
        <v>422</v>
      </c>
      <c r="D115" s="1" t="s">
        <v>3685</v>
      </c>
      <c r="G115" s="1" t="s">
        <v>15</v>
      </c>
      <c r="H115" s="1" t="s">
        <v>16</v>
      </c>
      <c r="I115" s="1" t="s">
        <v>17</v>
      </c>
      <c r="J115" s="1" t="s">
        <v>69</v>
      </c>
      <c r="K115" s="1">
        <v>-14</v>
      </c>
      <c r="L115" s="1">
        <v>167</v>
      </c>
      <c r="M115" s="1">
        <v>3.27</v>
      </c>
      <c r="O115" s="1">
        <v>26</v>
      </c>
    </row>
    <row r="116" spans="1:18">
      <c r="A116" s="1">
        <v>1982</v>
      </c>
      <c r="B116" s="1" t="s">
        <v>3654</v>
      </c>
      <c r="C116" s="1" t="s">
        <v>3805</v>
      </c>
      <c r="D116" s="1" t="s">
        <v>3806</v>
      </c>
      <c r="G116" s="1" t="s">
        <v>15</v>
      </c>
      <c r="H116" s="1" t="s">
        <v>16</v>
      </c>
      <c r="I116" s="1" t="s">
        <v>17</v>
      </c>
      <c r="J116" s="1" t="s">
        <v>69</v>
      </c>
      <c r="K116" s="1">
        <v>-13.583</v>
      </c>
      <c r="L116" s="1">
        <v>167.61600000000001</v>
      </c>
      <c r="M116" s="1">
        <v>3.31</v>
      </c>
    </row>
    <row r="117" spans="1:18">
      <c r="A117" s="1">
        <v>1999</v>
      </c>
      <c r="B117" s="1" t="s">
        <v>3773</v>
      </c>
      <c r="C117" s="1" t="s">
        <v>3807</v>
      </c>
      <c r="D117" s="1" t="s">
        <v>3669</v>
      </c>
      <c r="G117" s="1" t="s">
        <v>15</v>
      </c>
      <c r="H117" s="1" t="s">
        <v>16</v>
      </c>
      <c r="I117" s="1" t="s">
        <v>17</v>
      </c>
      <c r="J117" s="1" t="s">
        <v>25</v>
      </c>
      <c r="K117" s="1">
        <v>-19.53</v>
      </c>
      <c r="L117" s="1">
        <v>169.27</v>
      </c>
      <c r="M117" s="1">
        <v>3.39</v>
      </c>
      <c r="O117" s="1">
        <v>23</v>
      </c>
      <c r="Q117" s="1">
        <v>0.51304300000000003</v>
      </c>
    </row>
    <row r="118" spans="1:18">
      <c r="A118" s="1">
        <v>1997</v>
      </c>
      <c r="B118" s="1" t="s">
        <v>3683</v>
      </c>
      <c r="C118" s="1" t="s">
        <v>1795</v>
      </c>
      <c r="D118" s="1" t="s">
        <v>3685</v>
      </c>
      <c r="G118" s="1" t="s">
        <v>15</v>
      </c>
      <c r="H118" s="1" t="s">
        <v>16</v>
      </c>
      <c r="I118" s="1" t="s">
        <v>17</v>
      </c>
      <c r="J118" s="1" t="s">
        <v>69</v>
      </c>
      <c r="K118" s="1">
        <v>-14</v>
      </c>
      <c r="L118" s="1">
        <v>167</v>
      </c>
      <c r="M118" s="1">
        <v>3.44</v>
      </c>
      <c r="O118" s="1">
        <v>30</v>
      </c>
    </row>
    <row r="119" spans="1:18">
      <c r="A119" s="1">
        <v>1994</v>
      </c>
      <c r="B119" s="1" t="s">
        <v>3715</v>
      </c>
      <c r="C119" s="1" t="s">
        <v>3808</v>
      </c>
      <c r="D119" s="1" t="s">
        <v>3669</v>
      </c>
      <c r="G119" s="1" t="s">
        <v>15</v>
      </c>
      <c r="H119" s="1" t="s">
        <v>16</v>
      </c>
      <c r="I119" s="1" t="s">
        <v>17</v>
      </c>
      <c r="J119" s="1" t="s">
        <v>25</v>
      </c>
      <c r="K119" s="1">
        <v>-19.329999999999998</v>
      </c>
      <c r="L119" s="1">
        <v>169.25</v>
      </c>
      <c r="M119" s="1">
        <v>3.49</v>
      </c>
      <c r="O119" s="1">
        <v>25</v>
      </c>
    </row>
    <row r="120" spans="1:18">
      <c r="A120" s="1">
        <v>1997</v>
      </c>
      <c r="B120" s="1" t="s">
        <v>3683</v>
      </c>
      <c r="C120" s="1" t="s">
        <v>3809</v>
      </c>
      <c r="D120" s="1" t="s">
        <v>3685</v>
      </c>
      <c r="G120" s="1" t="s">
        <v>15</v>
      </c>
      <c r="H120" s="1" t="s">
        <v>16</v>
      </c>
      <c r="I120" s="1" t="s">
        <v>17</v>
      </c>
      <c r="J120" s="1" t="s">
        <v>69</v>
      </c>
      <c r="K120" s="1">
        <v>-14</v>
      </c>
      <c r="L120" s="1">
        <v>167</v>
      </c>
      <c r="M120" s="1">
        <v>3.53</v>
      </c>
      <c r="N120" s="1">
        <f>MEDIAN(M120:M160)</f>
        <v>3.84</v>
      </c>
      <c r="O120" s="1">
        <v>31</v>
      </c>
      <c r="P120" s="1">
        <f>MEDIAN(O120:O160)</f>
        <v>29</v>
      </c>
      <c r="R120" s="1">
        <f>MEDIAN(Q120:Q160)</f>
        <v>0.51305200000000006</v>
      </c>
    </row>
    <row r="121" spans="1:18">
      <c r="A121" s="1">
        <v>1982</v>
      </c>
      <c r="B121" s="1" t="s">
        <v>3654</v>
      </c>
      <c r="C121" s="1" t="s">
        <v>3810</v>
      </c>
      <c r="D121" s="1" t="s">
        <v>3696</v>
      </c>
      <c r="G121" s="1" t="s">
        <v>15</v>
      </c>
      <c r="H121" s="1" t="s">
        <v>16</v>
      </c>
      <c r="I121" s="1" t="s">
        <v>17</v>
      </c>
      <c r="J121" s="1" t="s">
        <v>69</v>
      </c>
      <c r="K121" s="1">
        <v>-13.7</v>
      </c>
      <c r="L121" s="1">
        <v>169.27</v>
      </c>
      <c r="M121" s="1">
        <v>3.54</v>
      </c>
    </row>
    <row r="122" spans="1:18">
      <c r="A122" s="1">
        <v>1997</v>
      </c>
      <c r="B122" s="1" t="s">
        <v>3811</v>
      </c>
      <c r="C122" s="1" t="s">
        <v>3812</v>
      </c>
      <c r="D122" s="1" t="s">
        <v>3798</v>
      </c>
      <c r="G122" s="1" t="s">
        <v>15</v>
      </c>
      <c r="H122" s="1" t="s">
        <v>16</v>
      </c>
      <c r="I122" s="1" t="s">
        <v>17</v>
      </c>
      <c r="J122" s="1" t="s">
        <v>69</v>
      </c>
      <c r="K122" s="1">
        <v>-13.4</v>
      </c>
      <c r="L122" s="1">
        <v>167.3</v>
      </c>
      <c r="M122" s="1">
        <v>3.56</v>
      </c>
      <c r="O122" s="1">
        <v>25</v>
      </c>
      <c r="Q122" s="1">
        <v>0.51302400000000004</v>
      </c>
    </row>
    <row r="123" spans="1:18">
      <c r="A123" s="1">
        <v>1994</v>
      </c>
      <c r="B123" s="1" t="s">
        <v>3650</v>
      </c>
      <c r="C123" s="1" t="s">
        <v>3813</v>
      </c>
      <c r="D123" s="1" t="s">
        <v>3652</v>
      </c>
      <c r="G123" s="1" t="s">
        <v>15</v>
      </c>
      <c r="H123" s="1" t="s">
        <v>16</v>
      </c>
      <c r="I123" s="1" t="s">
        <v>17</v>
      </c>
      <c r="J123" s="1" t="s">
        <v>47</v>
      </c>
      <c r="K123" s="1">
        <v>-16.100000000000001</v>
      </c>
      <c r="L123" s="1">
        <v>167.92</v>
      </c>
      <c r="M123" s="1">
        <v>3.57</v>
      </c>
      <c r="O123" s="1">
        <v>30.5</v>
      </c>
    </row>
    <row r="124" spans="1:18">
      <c r="A124" s="1">
        <v>1986</v>
      </c>
      <c r="B124" s="1" t="s">
        <v>3738</v>
      </c>
      <c r="C124" s="1" t="s">
        <v>3814</v>
      </c>
      <c r="D124" s="1" t="s">
        <v>3815</v>
      </c>
      <c r="G124" s="1" t="s">
        <v>15</v>
      </c>
      <c r="H124" s="1" t="s">
        <v>323</v>
      </c>
      <c r="I124" s="1" t="s">
        <v>17</v>
      </c>
      <c r="J124" s="1" t="s">
        <v>47</v>
      </c>
      <c r="K124" s="1">
        <v>-22.31</v>
      </c>
      <c r="L124" s="1">
        <v>172.06</v>
      </c>
      <c r="M124" s="1">
        <v>3.6</v>
      </c>
    </row>
    <row r="125" spans="1:18">
      <c r="A125" s="1">
        <v>1993</v>
      </c>
      <c r="B125" s="1" t="s">
        <v>3691</v>
      </c>
      <c r="C125" s="1" t="s">
        <v>3816</v>
      </c>
      <c r="D125" s="1" t="s">
        <v>3652</v>
      </c>
      <c r="G125" s="1" t="s">
        <v>15</v>
      </c>
      <c r="H125" s="1" t="s">
        <v>16</v>
      </c>
      <c r="I125" s="1" t="s">
        <v>17</v>
      </c>
      <c r="J125" s="1" t="s">
        <v>25</v>
      </c>
      <c r="K125" s="1">
        <v>-16.25</v>
      </c>
      <c r="L125" s="1">
        <v>168.13</v>
      </c>
      <c r="M125" s="1">
        <v>3.6</v>
      </c>
      <c r="O125" s="1">
        <v>29</v>
      </c>
    </row>
    <row r="126" spans="1:18">
      <c r="A126" s="1">
        <v>1997</v>
      </c>
      <c r="B126" s="1" t="s">
        <v>3811</v>
      </c>
      <c r="C126" s="1" t="s">
        <v>3817</v>
      </c>
      <c r="D126" s="1" t="s">
        <v>3798</v>
      </c>
      <c r="G126" s="1" t="s">
        <v>15</v>
      </c>
      <c r="H126" s="1" t="s">
        <v>16</v>
      </c>
      <c r="I126" s="1" t="s">
        <v>17</v>
      </c>
      <c r="J126" s="1" t="s">
        <v>69</v>
      </c>
      <c r="K126" s="1">
        <v>-13.4</v>
      </c>
      <c r="L126" s="1">
        <v>167.3</v>
      </c>
      <c r="M126" s="1">
        <v>3.61</v>
      </c>
      <c r="O126" s="1">
        <v>23</v>
      </c>
    </row>
    <row r="127" spans="1:18">
      <c r="A127" s="1">
        <v>1994</v>
      </c>
      <c r="B127" s="1" t="s">
        <v>3650</v>
      </c>
      <c r="C127" s="1" t="s">
        <v>3818</v>
      </c>
      <c r="D127" s="1" t="s">
        <v>3652</v>
      </c>
      <c r="G127" s="1" t="s">
        <v>15</v>
      </c>
      <c r="H127" s="1" t="s">
        <v>16</v>
      </c>
      <c r="I127" s="1" t="s">
        <v>17</v>
      </c>
      <c r="J127" s="1" t="s">
        <v>47</v>
      </c>
      <c r="K127" s="1">
        <v>-16.100000000000001</v>
      </c>
      <c r="L127" s="1">
        <v>167.92</v>
      </c>
      <c r="M127" s="1">
        <v>3.65</v>
      </c>
    </row>
    <row r="128" spans="1:18">
      <c r="A128" s="1">
        <v>1994</v>
      </c>
      <c r="B128" s="1" t="s">
        <v>3650</v>
      </c>
      <c r="C128" s="1" t="s">
        <v>3819</v>
      </c>
      <c r="D128" s="1" t="s">
        <v>3652</v>
      </c>
      <c r="G128" s="1" t="s">
        <v>15</v>
      </c>
      <c r="H128" s="1" t="s">
        <v>16</v>
      </c>
      <c r="I128" s="1" t="s">
        <v>17</v>
      </c>
      <c r="J128" s="1" t="s">
        <v>47</v>
      </c>
      <c r="K128" s="1">
        <v>-16.100000000000001</v>
      </c>
      <c r="L128" s="1">
        <v>167.92</v>
      </c>
      <c r="M128" s="1">
        <v>3.67</v>
      </c>
      <c r="O128" s="1">
        <v>29</v>
      </c>
    </row>
    <row r="129" spans="1:17">
      <c r="A129" s="1">
        <v>1997</v>
      </c>
      <c r="B129" s="1" t="s">
        <v>3811</v>
      </c>
      <c r="C129" s="1" t="s">
        <v>3820</v>
      </c>
      <c r="D129" s="1" t="s">
        <v>3669</v>
      </c>
      <c r="G129" s="1" t="s">
        <v>15</v>
      </c>
      <c r="H129" s="1" t="s">
        <v>16</v>
      </c>
      <c r="I129" s="1" t="s">
        <v>17</v>
      </c>
      <c r="J129" s="1" t="s">
        <v>69</v>
      </c>
      <c r="K129" s="1">
        <v>-19.53</v>
      </c>
      <c r="L129" s="1">
        <v>169.27</v>
      </c>
      <c r="M129" s="1">
        <v>3.67</v>
      </c>
      <c r="O129" s="1">
        <v>28</v>
      </c>
      <c r="Q129" s="1">
        <v>0.51305800000000001</v>
      </c>
    </row>
    <row r="130" spans="1:17">
      <c r="A130" s="1">
        <v>1997</v>
      </c>
      <c r="B130" s="1" t="s">
        <v>3683</v>
      </c>
      <c r="C130" s="1" t="s">
        <v>1072</v>
      </c>
      <c r="D130" s="1" t="s">
        <v>3685</v>
      </c>
      <c r="G130" s="1" t="s">
        <v>15</v>
      </c>
      <c r="H130" s="1" t="s">
        <v>16</v>
      </c>
      <c r="I130" s="1" t="s">
        <v>17</v>
      </c>
      <c r="J130" s="1" t="s">
        <v>69</v>
      </c>
      <c r="K130" s="1">
        <v>-14</v>
      </c>
      <c r="L130" s="1">
        <v>167</v>
      </c>
      <c r="M130" s="1">
        <v>3.69</v>
      </c>
      <c r="O130" s="1">
        <v>30</v>
      </c>
    </row>
    <row r="131" spans="1:17">
      <c r="A131" s="1">
        <v>1994</v>
      </c>
      <c r="B131" s="1" t="s">
        <v>3715</v>
      </c>
      <c r="C131" s="1" t="s">
        <v>3821</v>
      </c>
      <c r="D131" s="1" t="s">
        <v>3669</v>
      </c>
      <c r="G131" s="1" t="s">
        <v>15</v>
      </c>
      <c r="H131" s="1" t="s">
        <v>16</v>
      </c>
      <c r="I131" s="1" t="s">
        <v>17</v>
      </c>
      <c r="J131" s="1" t="s">
        <v>25</v>
      </c>
      <c r="K131" s="1">
        <v>-19.329999999999998</v>
      </c>
      <c r="L131" s="1">
        <v>169.25</v>
      </c>
      <c r="M131" s="1">
        <v>3.7</v>
      </c>
      <c r="O131" s="1">
        <v>26</v>
      </c>
    </row>
    <row r="132" spans="1:17">
      <c r="A132" s="1">
        <v>1982</v>
      </c>
      <c r="B132" s="1" t="s">
        <v>3654</v>
      </c>
      <c r="C132" s="1" t="s">
        <v>3822</v>
      </c>
      <c r="D132" s="1" t="s">
        <v>3728</v>
      </c>
      <c r="G132" s="1" t="s">
        <v>15</v>
      </c>
      <c r="H132" s="1" t="s">
        <v>16</v>
      </c>
      <c r="I132" s="1" t="s">
        <v>17</v>
      </c>
      <c r="J132" s="1" t="s">
        <v>47</v>
      </c>
      <c r="K132" s="1">
        <v>-14.3</v>
      </c>
      <c r="L132" s="1">
        <v>167.78299999999999</v>
      </c>
      <c r="M132" s="1">
        <v>3.72</v>
      </c>
    </row>
    <row r="133" spans="1:17">
      <c r="A133" s="1">
        <v>1994</v>
      </c>
      <c r="B133" s="1" t="s">
        <v>3650</v>
      </c>
      <c r="C133" s="1" t="s">
        <v>3823</v>
      </c>
      <c r="D133" s="1" t="s">
        <v>3652</v>
      </c>
      <c r="G133" s="1" t="s">
        <v>15</v>
      </c>
      <c r="H133" s="1" t="s">
        <v>16</v>
      </c>
      <c r="I133" s="1" t="s">
        <v>17</v>
      </c>
      <c r="J133" s="1" t="s">
        <v>47</v>
      </c>
      <c r="K133" s="1">
        <v>-16.100000000000001</v>
      </c>
      <c r="L133" s="1">
        <v>167.92</v>
      </c>
      <c r="M133" s="1">
        <v>3.73</v>
      </c>
      <c r="O133" s="1">
        <v>29.6</v>
      </c>
    </row>
    <row r="134" spans="1:17">
      <c r="A134" s="1">
        <v>1995</v>
      </c>
      <c r="B134" s="1" t="s">
        <v>3660</v>
      </c>
      <c r="C134" s="1" t="s">
        <v>3824</v>
      </c>
      <c r="D134" s="1" t="s">
        <v>3662</v>
      </c>
      <c r="G134" s="1" t="s">
        <v>15</v>
      </c>
      <c r="H134" s="1" t="s">
        <v>16</v>
      </c>
      <c r="I134" s="1" t="s">
        <v>17</v>
      </c>
      <c r="J134" s="1" t="s">
        <v>25</v>
      </c>
      <c r="K134" s="1">
        <v>-14.25</v>
      </c>
      <c r="L134" s="1">
        <v>167.5</v>
      </c>
      <c r="M134" s="1">
        <v>3.76</v>
      </c>
      <c r="O134" s="1">
        <v>30</v>
      </c>
    </row>
    <row r="135" spans="1:17">
      <c r="A135" s="1">
        <v>1983</v>
      </c>
      <c r="B135" s="1" t="s">
        <v>3771</v>
      </c>
      <c r="C135" s="1" t="s">
        <v>3825</v>
      </c>
      <c r="D135" s="1" t="s">
        <v>3783</v>
      </c>
      <c r="G135" s="1" t="s">
        <v>15</v>
      </c>
      <c r="H135" s="1" t="s">
        <v>16</v>
      </c>
      <c r="I135" s="1" t="s">
        <v>17</v>
      </c>
      <c r="J135" s="1" t="s">
        <v>69</v>
      </c>
      <c r="K135" s="1">
        <v>-19.3</v>
      </c>
      <c r="L135" s="1">
        <v>168.8</v>
      </c>
      <c r="M135" s="1">
        <v>3.78</v>
      </c>
      <c r="O135" s="1">
        <v>22</v>
      </c>
    </row>
    <row r="136" spans="1:17">
      <c r="A136" s="1">
        <v>1986</v>
      </c>
      <c r="B136" s="1" t="s">
        <v>3738</v>
      </c>
      <c r="C136" s="1" t="s">
        <v>3826</v>
      </c>
      <c r="D136" s="1" t="s">
        <v>3815</v>
      </c>
      <c r="G136" s="1" t="s">
        <v>15</v>
      </c>
      <c r="H136" s="1" t="s">
        <v>323</v>
      </c>
      <c r="I136" s="1" t="s">
        <v>17</v>
      </c>
      <c r="J136" s="1" t="s">
        <v>47</v>
      </c>
      <c r="K136" s="1">
        <v>-22.31</v>
      </c>
      <c r="L136" s="1">
        <v>172.06</v>
      </c>
      <c r="M136" s="1">
        <v>3.8</v>
      </c>
    </row>
    <row r="137" spans="1:17">
      <c r="A137" s="1">
        <v>1994</v>
      </c>
      <c r="B137" s="1" t="s">
        <v>3715</v>
      </c>
      <c r="C137" s="1" t="s">
        <v>3827</v>
      </c>
      <c r="D137" s="1" t="s">
        <v>3669</v>
      </c>
      <c r="G137" s="1" t="s">
        <v>15</v>
      </c>
      <c r="H137" s="1" t="s">
        <v>16</v>
      </c>
      <c r="I137" s="1" t="s">
        <v>17</v>
      </c>
      <c r="J137" s="1" t="s">
        <v>25</v>
      </c>
      <c r="K137" s="1">
        <v>-19.329999999999998</v>
      </c>
      <c r="L137" s="1">
        <v>169.25</v>
      </c>
      <c r="M137" s="1">
        <v>3.8</v>
      </c>
      <c r="O137" s="1">
        <v>28</v>
      </c>
    </row>
    <row r="138" spans="1:17">
      <c r="A138" s="1">
        <v>1993</v>
      </c>
      <c r="B138" s="1" t="s">
        <v>3793</v>
      </c>
      <c r="C138" s="1" t="s">
        <v>3828</v>
      </c>
      <c r="D138" s="1" t="s">
        <v>3829</v>
      </c>
      <c r="E138" s="1">
        <v>260</v>
      </c>
      <c r="F138" s="1">
        <v>260</v>
      </c>
      <c r="G138" s="1" t="s">
        <v>15</v>
      </c>
      <c r="H138" s="1" t="s">
        <v>16</v>
      </c>
      <c r="I138" s="1" t="s">
        <v>17</v>
      </c>
      <c r="J138" s="1" t="s">
        <v>18</v>
      </c>
      <c r="K138" s="1">
        <v>-22.38</v>
      </c>
      <c r="L138" s="1">
        <v>172.08</v>
      </c>
      <c r="M138" s="1">
        <v>3.81</v>
      </c>
      <c r="O138" s="1">
        <v>16</v>
      </c>
    </row>
    <row r="139" spans="1:17">
      <c r="A139" s="1">
        <v>1994</v>
      </c>
      <c r="B139" s="1" t="s">
        <v>3650</v>
      </c>
      <c r="C139" s="1" t="s">
        <v>3830</v>
      </c>
      <c r="D139" s="1" t="s">
        <v>3652</v>
      </c>
      <c r="G139" s="1" t="s">
        <v>15</v>
      </c>
      <c r="H139" s="1" t="s">
        <v>16</v>
      </c>
      <c r="I139" s="1" t="s">
        <v>17</v>
      </c>
      <c r="J139" s="1" t="s">
        <v>47</v>
      </c>
      <c r="K139" s="1">
        <v>-16.100000000000001</v>
      </c>
      <c r="L139" s="1">
        <v>167.92</v>
      </c>
      <c r="M139" s="1">
        <v>3.81</v>
      </c>
      <c r="O139" s="1">
        <v>29</v>
      </c>
    </row>
    <row r="140" spans="1:17">
      <c r="A140" s="1">
        <v>1995</v>
      </c>
      <c r="B140" s="1" t="s">
        <v>3660</v>
      </c>
      <c r="C140" s="1" t="s">
        <v>3831</v>
      </c>
      <c r="D140" s="1" t="s">
        <v>3656</v>
      </c>
      <c r="G140" s="1" t="s">
        <v>15</v>
      </c>
      <c r="H140" s="1" t="s">
        <v>16</v>
      </c>
      <c r="I140" s="1" t="s">
        <v>17</v>
      </c>
      <c r="J140" s="1" t="s">
        <v>25</v>
      </c>
      <c r="K140" s="1">
        <v>-14.25</v>
      </c>
      <c r="L140" s="1">
        <v>167.5</v>
      </c>
      <c r="M140" s="1">
        <v>3.84</v>
      </c>
      <c r="O140" s="1">
        <v>29</v>
      </c>
    </row>
    <row r="141" spans="1:17">
      <c r="A141" s="1">
        <v>1995</v>
      </c>
      <c r="B141" s="1" t="s">
        <v>3660</v>
      </c>
      <c r="C141" s="1" t="s">
        <v>3832</v>
      </c>
      <c r="D141" s="1" t="s">
        <v>3662</v>
      </c>
      <c r="G141" s="1" t="s">
        <v>15</v>
      </c>
      <c r="H141" s="1" t="s">
        <v>16</v>
      </c>
      <c r="I141" s="1" t="s">
        <v>17</v>
      </c>
      <c r="J141" s="1" t="s">
        <v>25</v>
      </c>
      <c r="K141" s="1">
        <v>-14.25</v>
      </c>
      <c r="L141" s="1">
        <v>167.5</v>
      </c>
      <c r="M141" s="1">
        <v>3.84</v>
      </c>
      <c r="O141" s="1">
        <v>30</v>
      </c>
    </row>
    <row r="142" spans="1:17">
      <c r="A142" s="1">
        <v>1977</v>
      </c>
      <c r="B142" s="1" t="s">
        <v>3707</v>
      </c>
      <c r="C142" s="1" t="s">
        <v>3833</v>
      </c>
      <c r="D142" s="1" t="s">
        <v>3659</v>
      </c>
      <c r="G142" s="1" t="s">
        <v>15</v>
      </c>
      <c r="H142" s="1" t="s">
        <v>16</v>
      </c>
      <c r="I142" s="1" t="s">
        <v>17</v>
      </c>
      <c r="J142" s="1" t="s">
        <v>479</v>
      </c>
      <c r="K142" s="1">
        <v>-16.89</v>
      </c>
      <c r="L142" s="1">
        <v>168.3</v>
      </c>
      <c r="M142" s="1">
        <v>3.85</v>
      </c>
    </row>
    <row r="143" spans="1:17">
      <c r="A143" s="1">
        <v>1995</v>
      </c>
      <c r="B143" s="1" t="s">
        <v>3664</v>
      </c>
      <c r="C143" s="1" t="s">
        <v>3834</v>
      </c>
      <c r="D143" s="1" t="s">
        <v>3835</v>
      </c>
      <c r="E143" s="1">
        <v>-1650</v>
      </c>
      <c r="F143" s="1">
        <v>-2140</v>
      </c>
      <c r="G143" s="1" t="s">
        <v>322</v>
      </c>
      <c r="H143" s="1" t="s">
        <v>323</v>
      </c>
      <c r="I143" s="1" t="s">
        <v>17</v>
      </c>
      <c r="J143" s="1" t="s">
        <v>69</v>
      </c>
      <c r="K143" s="1">
        <v>-13.3316</v>
      </c>
      <c r="L143" s="1">
        <v>166.94159999999999</v>
      </c>
      <c r="M143" s="1">
        <v>3.85</v>
      </c>
    </row>
    <row r="144" spans="1:17">
      <c r="A144" s="1">
        <v>1981</v>
      </c>
      <c r="B144" s="1" t="s">
        <v>3768</v>
      </c>
      <c r="C144" s="1" t="s">
        <v>3836</v>
      </c>
      <c r="D144" s="1" t="s">
        <v>3770</v>
      </c>
      <c r="G144" s="1" t="s">
        <v>15</v>
      </c>
      <c r="H144" s="1" t="s">
        <v>16</v>
      </c>
      <c r="I144" s="1" t="s">
        <v>17</v>
      </c>
      <c r="J144" s="1" t="s">
        <v>69</v>
      </c>
      <c r="K144" s="1">
        <v>-18.666</v>
      </c>
      <c r="L144" s="1">
        <v>169.333</v>
      </c>
      <c r="M144" s="1">
        <v>3.86</v>
      </c>
      <c r="O144" s="1">
        <v>27</v>
      </c>
    </row>
    <row r="145" spans="1:17">
      <c r="A145" s="1">
        <v>1983</v>
      </c>
      <c r="B145" s="1" t="s">
        <v>3771</v>
      </c>
      <c r="C145" s="1" t="s">
        <v>3836</v>
      </c>
      <c r="D145" s="1" t="s">
        <v>3770</v>
      </c>
      <c r="G145" s="1" t="s">
        <v>15</v>
      </c>
      <c r="H145" s="1" t="s">
        <v>16</v>
      </c>
      <c r="I145" s="1" t="s">
        <v>17</v>
      </c>
      <c r="J145" s="1" t="s">
        <v>69</v>
      </c>
      <c r="K145" s="1">
        <v>-18.666</v>
      </c>
      <c r="L145" s="1">
        <v>169.333</v>
      </c>
      <c r="M145" s="1">
        <v>3.86</v>
      </c>
      <c r="O145" s="1">
        <v>27</v>
      </c>
    </row>
    <row r="146" spans="1:17">
      <c r="A146" s="1">
        <v>1999</v>
      </c>
      <c r="B146" s="1" t="s">
        <v>3773</v>
      </c>
      <c r="C146" s="1" t="s">
        <v>3837</v>
      </c>
      <c r="D146" s="1" t="s">
        <v>3802</v>
      </c>
      <c r="G146" s="1" t="s">
        <v>322</v>
      </c>
      <c r="H146" s="1" t="s">
        <v>323</v>
      </c>
      <c r="I146" s="1" t="s">
        <v>17</v>
      </c>
      <c r="J146" s="1" t="s">
        <v>25</v>
      </c>
      <c r="K146" s="1">
        <v>-22.48</v>
      </c>
      <c r="L146" s="1">
        <v>171.25</v>
      </c>
      <c r="M146" s="1">
        <v>3.87</v>
      </c>
      <c r="O146" s="1">
        <v>19</v>
      </c>
      <c r="Q146" s="1">
        <v>0.51309300000000002</v>
      </c>
    </row>
    <row r="147" spans="1:17">
      <c r="A147" s="1">
        <v>1994</v>
      </c>
      <c r="B147" s="1" t="s">
        <v>3715</v>
      </c>
      <c r="C147" s="1" t="s">
        <v>3838</v>
      </c>
      <c r="D147" s="1" t="s">
        <v>3669</v>
      </c>
      <c r="G147" s="1" t="s">
        <v>15</v>
      </c>
      <c r="H147" s="1" t="s">
        <v>16</v>
      </c>
      <c r="I147" s="1" t="s">
        <v>17</v>
      </c>
      <c r="J147" s="1" t="s">
        <v>25</v>
      </c>
      <c r="K147" s="1">
        <v>-19.329999999999998</v>
      </c>
      <c r="L147" s="1">
        <v>169.25</v>
      </c>
      <c r="M147" s="1">
        <v>3.87</v>
      </c>
      <c r="O147" s="1">
        <v>27</v>
      </c>
    </row>
    <row r="148" spans="1:17">
      <c r="A148" s="1">
        <v>1986</v>
      </c>
      <c r="B148" s="1" t="s">
        <v>3738</v>
      </c>
      <c r="C148" s="1" t="s">
        <v>3839</v>
      </c>
      <c r="D148" s="1" t="s">
        <v>3740</v>
      </c>
      <c r="G148" s="1" t="s">
        <v>15</v>
      </c>
      <c r="H148" s="1" t="s">
        <v>323</v>
      </c>
      <c r="I148" s="1" t="s">
        <v>17</v>
      </c>
      <c r="J148" s="1" t="s">
        <v>47</v>
      </c>
      <c r="K148" s="1">
        <v>-22.31</v>
      </c>
      <c r="L148" s="1">
        <v>172.06</v>
      </c>
      <c r="M148" s="1">
        <v>3.9</v>
      </c>
    </row>
    <row r="149" spans="1:17">
      <c r="A149" s="1">
        <v>1986</v>
      </c>
      <c r="B149" s="1" t="s">
        <v>3738</v>
      </c>
      <c r="C149" s="1" t="s">
        <v>3840</v>
      </c>
      <c r="D149" s="1" t="s">
        <v>3740</v>
      </c>
      <c r="G149" s="1" t="s">
        <v>15</v>
      </c>
      <c r="H149" s="1" t="s">
        <v>323</v>
      </c>
      <c r="I149" s="1" t="s">
        <v>17</v>
      </c>
      <c r="J149" s="1" t="s">
        <v>47</v>
      </c>
      <c r="K149" s="1">
        <v>-22.31</v>
      </c>
      <c r="L149" s="1">
        <v>172.06</v>
      </c>
      <c r="M149" s="1">
        <v>3.9</v>
      </c>
    </row>
    <row r="150" spans="1:17">
      <c r="A150" s="1">
        <v>1986</v>
      </c>
      <c r="B150" s="1" t="s">
        <v>3738</v>
      </c>
      <c r="C150" s="1" t="s">
        <v>3841</v>
      </c>
      <c r="D150" s="1" t="s">
        <v>3815</v>
      </c>
      <c r="G150" s="1" t="s">
        <v>15</v>
      </c>
      <c r="H150" s="1" t="s">
        <v>323</v>
      </c>
      <c r="I150" s="1" t="s">
        <v>17</v>
      </c>
      <c r="J150" s="1" t="s">
        <v>47</v>
      </c>
      <c r="K150" s="1">
        <v>-22.31</v>
      </c>
      <c r="L150" s="1">
        <v>172.06</v>
      </c>
      <c r="M150" s="1">
        <v>3.9</v>
      </c>
    </row>
    <row r="151" spans="1:17">
      <c r="A151" s="1">
        <v>1995</v>
      </c>
      <c r="B151" s="1" t="s">
        <v>3660</v>
      </c>
      <c r="C151" s="1" t="s">
        <v>3842</v>
      </c>
      <c r="D151" s="1" t="s">
        <v>3662</v>
      </c>
      <c r="G151" s="1" t="s">
        <v>15</v>
      </c>
      <c r="H151" s="1" t="s">
        <v>16</v>
      </c>
      <c r="I151" s="1" t="s">
        <v>17</v>
      </c>
      <c r="J151" s="1" t="s">
        <v>25</v>
      </c>
      <c r="K151" s="1">
        <v>-14.25</v>
      </c>
      <c r="L151" s="1">
        <v>167.5</v>
      </c>
      <c r="M151" s="1">
        <v>3.9</v>
      </c>
      <c r="O151" s="1">
        <v>32</v>
      </c>
    </row>
    <row r="152" spans="1:17">
      <c r="A152" s="1">
        <v>1993</v>
      </c>
      <c r="B152" s="1" t="s">
        <v>3691</v>
      </c>
      <c r="C152" s="1" t="s">
        <v>3843</v>
      </c>
      <c r="D152" s="1" t="s">
        <v>3652</v>
      </c>
      <c r="G152" s="1" t="s">
        <v>15</v>
      </c>
      <c r="H152" s="1" t="s">
        <v>16</v>
      </c>
      <c r="I152" s="1" t="s">
        <v>17</v>
      </c>
      <c r="J152" s="1" t="s">
        <v>25</v>
      </c>
      <c r="K152" s="1">
        <v>-16.25</v>
      </c>
      <c r="L152" s="1">
        <v>168.13</v>
      </c>
      <c r="M152" s="1">
        <v>3.9</v>
      </c>
      <c r="O152" s="1">
        <v>32</v>
      </c>
    </row>
    <row r="153" spans="1:17">
      <c r="A153" s="1">
        <v>1994</v>
      </c>
      <c r="B153" s="1" t="s">
        <v>3650</v>
      </c>
      <c r="C153" s="1" t="s">
        <v>3844</v>
      </c>
      <c r="D153" s="1" t="s">
        <v>3652</v>
      </c>
      <c r="G153" s="1" t="s">
        <v>15</v>
      </c>
      <c r="H153" s="1" t="s">
        <v>16</v>
      </c>
      <c r="I153" s="1" t="s">
        <v>17</v>
      </c>
      <c r="J153" s="1" t="s">
        <v>47</v>
      </c>
      <c r="K153" s="1">
        <v>-16.100000000000001</v>
      </c>
      <c r="L153" s="1">
        <v>167.92</v>
      </c>
      <c r="M153" s="1">
        <v>3.91</v>
      </c>
      <c r="O153" s="1">
        <v>38</v>
      </c>
    </row>
    <row r="154" spans="1:17">
      <c r="A154" s="1">
        <v>1997</v>
      </c>
      <c r="B154" s="1" t="s">
        <v>3811</v>
      </c>
      <c r="C154" s="1" t="s">
        <v>3845</v>
      </c>
      <c r="D154" s="1" t="s">
        <v>3846</v>
      </c>
      <c r="G154" s="1" t="s">
        <v>15</v>
      </c>
      <c r="H154" s="1" t="s">
        <v>16</v>
      </c>
      <c r="I154" s="1" t="s">
        <v>17</v>
      </c>
      <c r="J154" s="1" t="s">
        <v>69</v>
      </c>
      <c r="K154" s="1">
        <v>-20.149999999999999</v>
      </c>
      <c r="L154" s="1">
        <v>169.7</v>
      </c>
      <c r="M154" s="1">
        <v>3.92</v>
      </c>
      <c r="O154" s="1">
        <v>31</v>
      </c>
      <c r="Q154" s="1">
        <v>0.513046</v>
      </c>
    </row>
    <row r="155" spans="1:17">
      <c r="A155" s="1">
        <v>1994</v>
      </c>
      <c r="B155" s="1" t="s">
        <v>3650</v>
      </c>
      <c r="C155" s="1" t="s">
        <v>3847</v>
      </c>
      <c r="D155" s="1" t="s">
        <v>3652</v>
      </c>
      <c r="G155" s="1" t="s">
        <v>15</v>
      </c>
      <c r="H155" s="1" t="s">
        <v>16</v>
      </c>
      <c r="I155" s="1" t="s">
        <v>17</v>
      </c>
      <c r="J155" s="1" t="s">
        <v>69</v>
      </c>
      <c r="K155" s="1">
        <v>-16.100000000000001</v>
      </c>
      <c r="L155" s="1">
        <v>167.92</v>
      </c>
      <c r="M155" s="1">
        <v>3.93</v>
      </c>
      <c r="O155" s="1">
        <v>36</v>
      </c>
    </row>
    <row r="156" spans="1:17">
      <c r="A156" s="1">
        <v>1994</v>
      </c>
      <c r="B156" s="1" t="s">
        <v>3650</v>
      </c>
      <c r="C156" s="1" t="s">
        <v>3848</v>
      </c>
      <c r="D156" s="1" t="s">
        <v>3652</v>
      </c>
      <c r="G156" s="1" t="s">
        <v>15</v>
      </c>
      <c r="H156" s="1" t="s">
        <v>16</v>
      </c>
      <c r="I156" s="1" t="s">
        <v>17</v>
      </c>
      <c r="J156" s="1" t="s">
        <v>47</v>
      </c>
      <c r="K156" s="1">
        <v>-16.100000000000001</v>
      </c>
      <c r="L156" s="1">
        <v>167.92</v>
      </c>
      <c r="M156" s="1">
        <v>3.93</v>
      </c>
      <c r="O156" s="1">
        <v>32</v>
      </c>
    </row>
    <row r="157" spans="1:17">
      <c r="A157" s="1">
        <v>1995</v>
      </c>
      <c r="B157" s="1" t="s">
        <v>3660</v>
      </c>
      <c r="C157" s="1" t="s">
        <v>3849</v>
      </c>
      <c r="D157" s="1" t="s">
        <v>3662</v>
      </c>
      <c r="G157" s="1" t="s">
        <v>15</v>
      </c>
      <c r="H157" s="1" t="s">
        <v>16</v>
      </c>
      <c r="I157" s="1" t="s">
        <v>17</v>
      </c>
      <c r="J157" s="1" t="s">
        <v>25</v>
      </c>
      <c r="K157" s="1">
        <v>-14.25</v>
      </c>
      <c r="L157" s="1">
        <v>167.5</v>
      </c>
      <c r="M157" s="1">
        <v>3.95</v>
      </c>
      <c r="O157" s="1">
        <v>30</v>
      </c>
    </row>
    <row r="158" spans="1:17">
      <c r="A158" s="1">
        <v>1995</v>
      </c>
      <c r="B158" s="1" t="s">
        <v>3660</v>
      </c>
      <c r="C158" s="1" t="s">
        <v>3850</v>
      </c>
      <c r="D158" s="1" t="s">
        <v>3662</v>
      </c>
      <c r="G158" s="1" t="s">
        <v>15</v>
      </c>
      <c r="H158" s="1" t="s">
        <v>16</v>
      </c>
      <c r="I158" s="1" t="s">
        <v>17</v>
      </c>
      <c r="J158" s="1" t="s">
        <v>25</v>
      </c>
      <c r="K158" s="1">
        <v>-14.25</v>
      </c>
      <c r="L158" s="1">
        <v>167.5</v>
      </c>
      <c r="M158" s="1">
        <v>3.95</v>
      </c>
      <c r="O158" s="1">
        <v>31</v>
      </c>
    </row>
    <row r="159" spans="1:17">
      <c r="A159" s="1">
        <v>1995</v>
      </c>
      <c r="B159" s="1" t="s">
        <v>3664</v>
      </c>
      <c r="C159" s="1" t="s">
        <v>3851</v>
      </c>
      <c r="D159" s="1" t="s">
        <v>3743</v>
      </c>
      <c r="E159" s="1">
        <v>-2130</v>
      </c>
      <c r="F159" s="1">
        <v>-2984</v>
      </c>
      <c r="G159" s="1" t="s">
        <v>322</v>
      </c>
      <c r="H159" s="1" t="s">
        <v>323</v>
      </c>
      <c r="I159" s="1" t="s">
        <v>17</v>
      </c>
      <c r="J159" s="1" t="s">
        <v>69</v>
      </c>
      <c r="K159" s="1">
        <v>-12.8583</v>
      </c>
      <c r="L159" s="1">
        <v>167.8416</v>
      </c>
      <c r="M159" s="1">
        <v>3.99</v>
      </c>
    </row>
    <row r="160" spans="1:17">
      <c r="A160" s="1">
        <v>1982</v>
      </c>
      <c r="B160" s="1" t="s">
        <v>3654</v>
      </c>
      <c r="C160" s="1" t="s">
        <v>3852</v>
      </c>
      <c r="D160" s="1" t="s">
        <v>3656</v>
      </c>
      <c r="G160" s="1" t="s">
        <v>15</v>
      </c>
      <c r="H160" s="1" t="s">
        <v>16</v>
      </c>
      <c r="I160" s="1" t="s">
        <v>17</v>
      </c>
      <c r="J160" s="1" t="s">
        <v>59</v>
      </c>
      <c r="K160" s="1">
        <v>-14.2</v>
      </c>
      <c r="L160" s="1">
        <v>167.4</v>
      </c>
      <c r="M160" s="1">
        <v>3.99</v>
      </c>
    </row>
    <row r="161" spans="1:18">
      <c r="A161" s="1">
        <v>2008</v>
      </c>
      <c r="B161" s="1" t="s">
        <v>3853</v>
      </c>
      <c r="C161" s="1" t="s">
        <v>3854</v>
      </c>
      <c r="D161" s="1" t="s">
        <v>3855</v>
      </c>
      <c r="G161" s="1" t="s">
        <v>15</v>
      </c>
      <c r="H161" s="1" t="s">
        <v>16</v>
      </c>
      <c r="I161" s="1" t="s">
        <v>17</v>
      </c>
      <c r="J161" s="1" t="s">
        <v>59</v>
      </c>
      <c r="K161" s="1">
        <v>-16.508700000000001</v>
      </c>
      <c r="L161" s="1">
        <v>168.31360000000001</v>
      </c>
      <c r="M161" s="1">
        <v>4.01</v>
      </c>
      <c r="N161" s="1">
        <f>MEDIAN(M161:M213)</f>
        <v>4.32</v>
      </c>
      <c r="P161" s="1">
        <f>MEDIAN(O161:O213)</f>
        <v>30</v>
      </c>
      <c r="R161" s="1">
        <f>MEDIAN(Q161:Q213)</f>
        <v>0.51296999999999993</v>
      </c>
    </row>
    <row r="162" spans="1:18">
      <c r="A162" s="1">
        <v>1994</v>
      </c>
      <c r="B162" s="1" t="s">
        <v>3650</v>
      </c>
      <c r="C162" s="1" t="s">
        <v>3856</v>
      </c>
      <c r="D162" s="1" t="s">
        <v>3652</v>
      </c>
      <c r="G162" s="1" t="s">
        <v>15</v>
      </c>
      <c r="H162" s="1" t="s">
        <v>16</v>
      </c>
      <c r="I162" s="1" t="s">
        <v>17</v>
      </c>
      <c r="J162" s="1" t="s">
        <v>69</v>
      </c>
      <c r="K162" s="1">
        <v>-16.100000000000001</v>
      </c>
      <c r="L162" s="1">
        <v>167.92</v>
      </c>
      <c r="M162" s="1">
        <v>4.01</v>
      </c>
      <c r="O162" s="1">
        <v>26</v>
      </c>
    </row>
    <row r="163" spans="1:18">
      <c r="A163" s="1">
        <v>2008</v>
      </c>
      <c r="B163" s="1" t="s">
        <v>3853</v>
      </c>
      <c r="C163" s="1" t="s">
        <v>3857</v>
      </c>
      <c r="D163" s="1" t="s">
        <v>3855</v>
      </c>
      <c r="G163" s="1" t="s">
        <v>15</v>
      </c>
      <c r="H163" s="1" t="s">
        <v>16</v>
      </c>
      <c r="I163" s="1" t="s">
        <v>17</v>
      </c>
      <c r="J163" s="1" t="s">
        <v>59</v>
      </c>
      <c r="K163" s="1">
        <v>-16.498100000000001</v>
      </c>
      <c r="L163" s="1">
        <v>168.31290000000001</v>
      </c>
      <c r="M163" s="1">
        <v>4.03</v>
      </c>
      <c r="Q163" s="1">
        <v>0.51296699999999995</v>
      </c>
    </row>
    <row r="164" spans="1:18">
      <c r="A164" s="1">
        <v>1994</v>
      </c>
      <c r="B164" s="1" t="s">
        <v>3715</v>
      </c>
      <c r="C164" s="1" t="s">
        <v>3858</v>
      </c>
      <c r="D164" s="1" t="s">
        <v>3669</v>
      </c>
      <c r="G164" s="1" t="s">
        <v>15</v>
      </c>
      <c r="H164" s="1" t="s">
        <v>16</v>
      </c>
      <c r="I164" s="1" t="s">
        <v>17</v>
      </c>
      <c r="J164" s="1" t="s">
        <v>25</v>
      </c>
      <c r="K164" s="1">
        <v>-19.329999999999998</v>
      </c>
      <c r="L164" s="1">
        <v>169.25</v>
      </c>
      <c r="M164" s="1">
        <v>4.05</v>
      </c>
      <c r="O164" s="1">
        <v>26</v>
      </c>
    </row>
    <row r="165" spans="1:18">
      <c r="A165" s="1">
        <v>1997</v>
      </c>
      <c r="B165" s="1" t="s">
        <v>3811</v>
      </c>
      <c r="C165" s="1" t="s">
        <v>3859</v>
      </c>
      <c r="D165" s="1" t="s">
        <v>3860</v>
      </c>
      <c r="G165" s="1" t="s">
        <v>15</v>
      </c>
      <c r="H165" s="1" t="s">
        <v>16</v>
      </c>
      <c r="I165" s="1" t="s">
        <v>17</v>
      </c>
      <c r="J165" s="1" t="s">
        <v>69</v>
      </c>
      <c r="K165" s="1">
        <v>-13.25</v>
      </c>
      <c r="L165" s="1">
        <v>167.25</v>
      </c>
      <c r="M165" s="1">
        <v>4.08</v>
      </c>
      <c r="O165" s="1">
        <v>22</v>
      </c>
    </row>
    <row r="166" spans="1:18">
      <c r="A166" s="1">
        <v>1983</v>
      </c>
      <c r="B166" s="1" t="s">
        <v>3861</v>
      </c>
      <c r="C166" s="1" t="s">
        <v>3862</v>
      </c>
      <c r="D166" s="1" t="s">
        <v>3863</v>
      </c>
      <c r="G166" s="1" t="s">
        <v>15</v>
      </c>
      <c r="H166" s="1" t="s">
        <v>16</v>
      </c>
      <c r="I166" s="1" t="s">
        <v>17</v>
      </c>
      <c r="J166" s="1" t="s">
        <v>25</v>
      </c>
      <c r="K166" s="1">
        <v>-19.5</v>
      </c>
      <c r="L166" s="1">
        <v>170.2</v>
      </c>
      <c r="M166" s="1">
        <v>4.08</v>
      </c>
      <c r="O166" s="1">
        <v>22</v>
      </c>
    </row>
    <row r="167" spans="1:18">
      <c r="A167" s="1">
        <v>1997</v>
      </c>
      <c r="B167" s="1" t="s">
        <v>3683</v>
      </c>
      <c r="C167" s="1" t="s">
        <v>3736</v>
      </c>
      <c r="D167" s="1" t="s">
        <v>3685</v>
      </c>
      <c r="G167" s="1" t="s">
        <v>15</v>
      </c>
      <c r="H167" s="1" t="s">
        <v>16</v>
      </c>
      <c r="I167" s="1" t="s">
        <v>17</v>
      </c>
      <c r="J167" s="1" t="s">
        <v>69</v>
      </c>
      <c r="K167" s="1">
        <v>-14</v>
      </c>
      <c r="L167" s="1">
        <v>167</v>
      </c>
      <c r="M167" s="1">
        <v>4.09</v>
      </c>
    </row>
    <row r="168" spans="1:18">
      <c r="A168" s="1">
        <v>1994</v>
      </c>
      <c r="B168" s="1" t="s">
        <v>3650</v>
      </c>
      <c r="C168" s="1" t="s">
        <v>3864</v>
      </c>
      <c r="D168" s="1" t="s">
        <v>3652</v>
      </c>
      <c r="G168" s="1" t="s">
        <v>15</v>
      </c>
      <c r="H168" s="1" t="s">
        <v>16</v>
      </c>
      <c r="I168" s="1" t="s">
        <v>17</v>
      </c>
      <c r="J168" s="1" t="s">
        <v>69</v>
      </c>
      <c r="K168" s="1">
        <v>-16.100000000000001</v>
      </c>
      <c r="L168" s="1">
        <v>167.92</v>
      </c>
      <c r="M168" s="1">
        <v>4.09</v>
      </c>
      <c r="O168" s="1">
        <v>38.5</v>
      </c>
    </row>
    <row r="169" spans="1:18">
      <c r="A169" s="1">
        <v>1986</v>
      </c>
      <c r="B169" s="1" t="s">
        <v>3738</v>
      </c>
      <c r="C169" s="1" t="s">
        <v>3865</v>
      </c>
      <c r="D169" s="1" t="s">
        <v>3815</v>
      </c>
      <c r="G169" s="1" t="s">
        <v>15</v>
      </c>
      <c r="H169" s="1" t="s">
        <v>323</v>
      </c>
      <c r="I169" s="1" t="s">
        <v>17</v>
      </c>
      <c r="J169" s="1" t="s">
        <v>47</v>
      </c>
      <c r="K169" s="1">
        <v>-22.31</v>
      </c>
      <c r="L169" s="1">
        <v>172.06</v>
      </c>
      <c r="M169" s="1">
        <v>4.0999999999999996</v>
      </c>
    </row>
    <row r="170" spans="1:18">
      <c r="A170" s="1">
        <v>1986</v>
      </c>
      <c r="B170" s="1" t="s">
        <v>3738</v>
      </c>
      <c r="C170" s="1" t="s">
        <v>3866</v>
      </c>
      <c r="D170" s="1" t="s">
        <v>3815</v>
      </c>
      <c r="G170" s="1" t="s">
        <v>15</v>
      </c>
      <c r="H170" s="1" t="s">
        <v>323</v>
      </c>
      <c r="I170" s="1" t="s">
        <v>17</v>
      </c>
      <c r="J170" s="1" t="s">
        <v>47</v>
      </c>
      <c r="K170" s="1">
        <v>-22.31</v>
      </c>
      <c r="L170" s="1">
        <v>172.06</v>
      </c>
      <c r="M170" s="1">
        <v>4.0999999999999996</v>
      </c>
      <c r="Q170" s="1">
        <v>1.74</v>
      </c>
    </row>
    <row r="171" spans="1:18">
      <c r="A171" s="1">
        <v>1977</v>
      </c>
      <c r="B171" s="1" t="s">
        <v>3707</v>
      </c>
      <c r="C171" s="1" t="s">
        <v>3867</v>
      </c>
      <c r="D171" s="1" t="s">
        <v>3652</v>
      </c>
      <c r="G171" s="1" t="s">
        <v>15</v>
      </c>
      <c r="H171" s="1" t="s">
        <v>16</v>
      </c>
      <c r="I171" s="1" t="s">
        <v>17</v>
      </c>
      <c r="J171" s="1" t="s">
        <v>69</v>
      </c>
      <c r="K171" s="1">
        <v>-16.25</v>
      </c>
      <c r="L171" s="1">
        <v>168.13</v>
      </c>
      <c r="M171" s="1">
        <v>4.13</v>
      </c>
    </row>
    <row r="172" spans="1:18">
      <c r="A172" s="1">
        <v>1994</v>
      </c>
      <c r="B172" s="1" t="s">
        <v>3650</v>
      </c>
      <c r="C172" s="1" t="s">
        <v>3736</v>
      </c>
      <c r="D172" s="1" t="s">
        <v>3652</v>
      </c>
      <c r="G172" s="1" t="s">
        <v>15</v>
      </c>
      <c r="H172" s="1" t="s">
        <v>16</v>
      </c>
      <c r="I172" s="1" t="s">
        <v>17</v>
      </c>
      <c r="J172" s="1" t="s">
        <v>69</v>
      </c>
      <c r="K172" s="1">
        <v>-16.100000000000001</v>
      </c>
      <c r="L172" s="1">
        <v>167.92</v>
      </c>
      <c r="M172" s="1">
        <v>4.13</v>
      </c>
      <c r="O172" s="1">
        <v>30</v>
      </c>
    </row>
    <row r="173" spans="1:18">
      <c r="A173" s="1">
        <v>2008</v>
      </c>
      <c r="B173" s="1" t="s">
        <v>3853</v>
      </c>
      <c r="C173" s="1" t="s">
        <v>3868</v>
      </c>
      <c r="D173" s="1" t="s">
        <v>3855</v>
      </c>
      <c r="G173" s="1" t="s">
        <v>15</v>
      </c>
      <c r="H173" s="1" t="s">
        <v>16</v>
      </c>
      <c r="I173" s="1" t="s">
        <v>17</v>
      </c>
      <c r="J173" s="1" t="s">
        <v>59</v>
      </c>
      <c r="K173" s="1">
        <v>-16.497499999999999</v>
      </c>
      <c r="L173" s="1">
        <v>168.3185</v>
      </c>
      <c r="M173" s="1">
        <v>4.1500000000000004</v>
      </c>
      <c r="Q173" s="1">
        <v>0.51296600000000003</v>
      </c>
    </row>
    <row r="174" spans="1:18">
      <c r="A174" s="1">
        <v>1997</v>
      </c>
      <c r="B174" s="1" t="s">
        <v>3811</v>
      </c>
      <c r="C174" s="1" t="s">
        <v>3869</v>
      </c>
      <c r="D174" s="1" t="s">
        <v>3863</v>
      </c>
      <c r="G174" s="1" t="s">
        <v>15</v>
      </c>
      <c r="H174" s="1" t="s">
        <v>16</v>
      </c>
      <c r="I174" s="1" t="s">
        <v>17</v>
      </c>
      <c r="J174" s="1" t="s">
        <v>69</v>
      </c>
      <c r="K174" s="1">
        <v>-19.5</v>
      </c>
      <c r="L174" s="1">
        <v>170.2</v>
      </c>
      <c r="M174" s="1">
        <v>4.1500000000000004</v>
      </c>
      <c r="O174" s="1">
        <v>20</v>
      </c>
      <c r="Q174" s="1">
        <v>0.51299300000000003</v>
      </c>
    </row>
    <row r="175" spans="1:18">
      <c r="A175" s="1">
        <v>1977</v>
      </c>
      <c r="B175" s="1" t="s">
        <v>3707</v>
      </c>
      <c r="C175" s="1" t="s">
        <v>3870</v>
      </c>
      <c r="D175" s="1" t="s">
        <v>3733</v>
      </c>
      <c r="G175" s="1" t="s">
        <v>15</v>
      </c>
      <c r="H175" s="1" t="s">
        <v>16</v>
      </c>
      <c r="I175" s="1" t="s">
        <v>17</v>
      </c>
      <c r="J175" s="1" t="s">
        <v>47</v>
      </c>
      <c r="K175" s="1">
        <v>-16.89</v>
      </c>
      <c r="L175" s="1">
        <v>-168.3</v>
      </c>
      <c r="M175" s="1">
        <v>4.16</v>
      </c>
    </row>
    <row r="176" spans="1:18">
      <c r="A176" s="1">
        <v>1995</v>
      </c>
      <c r="B176" s="1" t="s">
        <v>3664</v>
      </c>
      <c r="C176" s="1" t="s">
        <v>3871</v>
      </c>
      <c r="D176" s="1" t="s">
        <v>3685</v>
      </c>
      <c r="E176" s="1">
        <v>-1550</v>
      </c>
      <c r="F176" s="1">
        <v>-2000</v>
      </c>
      <c r="G176" s="1" t="s">
        <v>322</v>
      </c>
      <c r="H176" s="1" t="s">
        <v>323</v>
      </c>
      <c r="I176" s="1" t="s">
        <v>17</v>
      </c>
      <c r="J176" s="1" t="s">
        <v>69</v>
      </c>
      <c r="K176" s="1">
        <v>-13.3483</v>
      </c>
      <c r="L176" s="1">
        <v>167.95160000000001</v>
      </c>
      <c r="M176" s="1">
        <v>4.18</v>
      </c>
      <c r="O176" s="1">
        <v>37.4</v>
      </c>
    </row>
    <row r="177" spans="1:17">
      <c r="A177" s="1">
        <v>2008</v>
      </c>
      <c r="B177" s="1" t="s">
        <v>3853</v>
      </c>
      <c r="C177" s="1" t="s">
        <v>3872</v>
      </c>
      <c r="D177" s="1" t="s">
        <v>3855</v>
      </c>
      <c r="G177" s="1" t="s">
        <v>15</v>
      </c>
      <c r="H177" s="1" t="s">
        <v>16</v>
      </c>
      <c r="I177" s="1" t="s">
        <v>17</v>
      </c>
      <c r="J177" s="1" t="s">
        <v>59</v>
      </c>
      <c r="K177" s="1">
        <v>-16.512899999999998</v>
      </c>
      <c r="L177" s="1">
        <v>168.3074</v>
      </c>
      <c r="M177" s="1">
        <v>4.1900000000000004</v>
      </c>
      <c r="Q177" s="1">
        <v>0.51297700000000002</v>
      </c>
    </row>
    <row r="178" spans="1:17">
      <c r="A178" s="1">
        <v>1986</v>
      </c>
      <c r="B178" s="1" t="s">
        <v>3738</v>
      </c>
      <c r="C178" s="1" t="s">
        <v>3873</v>
      </c>
      <c r="D178" s="1" t="s">
        <v>3829</v>
      </c>
      <c r="G178" s="1" t="s">
        <v>15</v>
      </c>
      <c r="H178" s="1" t="s">
        <v>323</v>
      </c>
      <c r="I178" s="1" t="s">
        <v>17</v>
      </c>
      <c r="J178" s="1" t="s">
        <v>47</v>
      </c>
      <c r="K178" s="1">
        <v>-22.31</v>
      </c>
      <c r="L178" s="1">
        <v>172.06</v>
      </c>
      <c r="M178" s="1">
        <v>4.2</v>
      </c>
    </row>
    <row r="179" spans="1:17">
      <c r="A179" s="1">
        <v>1986</v>
      </c>
      <c r="B179" s="1" t="s">
        <v>3738</v>
      </c>
      <c r="C179" s="1" t="s">
        <v>3874</v>
      </c>
      <c r="D179" s="1" t="s">
        <v>3829</v>
      </c>
      <c r="G179" s="1" t="s">
        <v>15</v>
      </c>
      <c r="H179" s="1" t="s">
        <v>323</v>
      </c>
      <c r="I179" s="1" t="s">
        <v>17</v>
      </c>
      <c r="J179" s="1" t="s">
        <v>47</v>
      </c>
      <c r="K179" s="1">
        <v>-22.31</v>
      </c>
      <c r="L179" s="1">
        <v>172.06</v>
      </c>
      <c r="M179" s="1">
        <v>4.2</v>
      </c>
    </row>
    <row r="180" spans="1:17">
      <c r="A180" s="1">
        <v>1994</v>
      </c>
      <c r="B180" s="1" t="s">
        <v>3650</v>
      </c>
      <c r="C180" s="1" t="s">
        <v>3875</v>
      </c>
      <c r="D180" s="1" t="s">
        <v>3652</v>
      </c>
      <c r="G180" s="1" t="s">
        <v>15</v>
      </c>
      <c r="H180" s="1" t="s">
        <v>16</v>
      </c>
      <c r="I180" s="1" t="s">
        <v>17</v>
      </c>
      <c r="J180" s="1" t="s">
        <v>69</v>
      </c>
      <c r="K180" s="1">
        <v>-16.100000000000001</v>
      </c>
      <c r="L180" s="1">
        <v>167.92</v>
      </c>
      <c r="M180" s="1">
        <v>4.2</v>
      </c>
      <c r="O180" s="1">
        <v>31</v>
      </c>
    </row>
    <row r="181" spans="1:17">
      <c r="A181" s="1">
        <v>1994</v>
      </c>
      <c r="B181" s="1" t="s">
        <v>3650</v>
      </c>
      <c r="C181" s="1" t="s">
        <v>3876</v>
      </c>
      <c r="D181" s="1" t="s">
        <v>3652</v>
      </c>
      <c r="G181" s="1" t="s">
        <v>15</v>
      </c>
      <c r="H181" s="1" t="s">
        <v>16</v>
      </c>
      <c r="I181" s="1" t="s">
        <v>17</v>
      </c>
      <c r="J181" s="1" t="s">
        <v>69</v>
      </c>
      <c r="K181" s="1">
        <v>-16.100000000000001</v>
      </c>
      <c r="L181" s="1">
        <v>167.92</v>
      </c>
      <c r="M181" s="1">
        <v>4.2300000000000004</v>
      </c>
      <c r="O181" s="1">
        <v>39</v>
      </c>
    </row>
    <row r="182" spans="1:17">
      <c r="A182" s="1">
        <v>1994</v>
      </c>
      <c r="B182" s="1" t="s">
        <v>3650</v>
      </c>
      <c r="C182" s="1" t="s">
        <v>567</v>
      </c>
      <c r="D182" s="1" t="s">
        <v>3652</v>
      </c>
      <c r="G182" s="1" t="s">
        <v>15</v>
      </c>
      <c r="H182" s="1" t="s">
        <v>16</v>
      </c>
      <c r="I182" s="1" t="s">
        <v>17</v>
      </c>
      <c r="J182" s="1" t="s">
        <v>69</v>
      </c>
      <c r="K182" s="1">
        <v>-16.100000000000001</v>
      </c>
      <c r="L182" s="1">
        <v>167.92</v>
      </c>
      <c r="M182" s="1">
        <v>4.25</v>
      </c>
      <c r="O182" s="1">
        <v>38</v>
      </c>
    </row>
    <row r="183" spans="1:17">
      <c r="A183" s="1">
        <v>1994</v>
      </c>
      <c r="B183" s="1" t="s">
        <v>3650</v>
      </c>
      <c r="C183" s="1" t="s">
        <v>3877</v>
      </c>
      <c r="D183" s="1" t="s">
        <v>3652</v>
      </c>
      <c r="G183" s="1" t="s">
        <v>15</v>
      </c>
      <c r="H183" s="1" t="s">
        <v>16</v>
      </c>
      <c r="I183" s="1" t="s">
        <v>17</v>
      </c>
      <c r="J183" s="1" t="s">
        <v>69</v>
      </c>
      <c r="K183" s="1">
        <v>-16.100000000000001</v>
      </c>
      <c r="L183" s="1">
        <v>167.92</v>
      </c>
      <c r="M183" s="1">
        <v>4.28</v>
      </c>
      <c r="O183" s="1">
        <v>29</v>
      </c>
    </row>
    <row r="184" spans="1:17">
      <c r="A184" s="1">
        <v>2008</v>
      </c>
      <c r="B184" s="1" t="s">
        <v>3853</v>
      </c>
      <c r="C184" s="1" t="s">
        <v>3878</v>
      </c>
      <c r="D184" s="1" t="s">
        <v>3855</v>
      </c>
      <c r="G184" s="1" t="s">
        <v>15</v>
      </c>
      <c r="H184" s="1" t="s">
        <v>16</v>
      </c>
      <c r="I184" s="1" t="s">
        <v>17</v>
      </c>
      <c r="J184" s="1" t="s">
        <v>59</v>
      </c>
      <c r="K184" s="1">
        <v>-16.495000000000001</v>
      </c>
      <c r="L184" s="1">
        <v>168.316</v>
      </c>
      <c r="M184" s="1">
        <v>4.3099999999999996</v>
      </c>
      <c r="Q184" s="1">
        <v>0.51296699999999995</v>
      </c>
    </row>
    <row r="185" spans="1:17">
      <c r="A185" s="1">
        <v>1995</v>
      </c>
      <c r="B185" s="1" t="s">
        <v>3664</v>
      </c>
      <c r="C185" s="1" t="s">
        <v>3879</v>
      </c>
      <c r="D185" s="1" t="s">
        <v>3679</v>
      </c>
      <c r="E185" s="1">
        <v>-900</v>
      </c>
      <c r="F185" s="1">
        <v>-1420</v>
      </c>
      <c r="G185" s="1" t="s">
        <v>322</v>
      </c>
      <c r="H185" s="1" t="s">
        <v>323</v>
      </c>
      <c r="I185" s="1" t="s">
        <v>17</v>
      </c>
      <c r="J185" s="1" t="s">
        <v>3789</v>
      </c>
      <c r="K185" s="1">
        <v>-18.796600000000002</v>
      </c>
      <c r="L185" s="1">
        <v>169.58500000000001</v>
      </c>
      <c r="M185" s="1">
        <v>4.3099999999999996</v>
      </c>
      <c r="O185" s="1">
        <v>24</v>
      </c>
    </row>
    <row r="186" spans="1:17">
      <c r="A186" s="1">
        <v>1982</v>
      </c>
      <c r="B186" s="1" t="s">
        <v>3654</v>
      </c>
      <c r="C186" s="1" t="s">
        <v>3880</v>
      </c>
      <c r="D186" s="1" t="s">
        <v>3881</v>
      </c>
      <c r="G186" s="1" t="s">
        <v>15</v>
      </c>
      <c r="H186" s="1" t="s">
        <v>16</v>
      </c>
      <c r="I186" s="1" t="s">
        <v>17</v>
      </c>
      <c r="J186" s="1" t="s">
        <v>69</v>
      </c>
      <c r="K186" s="1">
        <v>-14.45</v>
      </c>
      <c r="L186" s="1">
        <v>168</v>
      </c>
      <c r="M186" s="1">
        <v>4.32</v>
      </c>
    </row>
    <row r="187" spans="1:17">
      <c r="A187" s="1">
        <v>1988</v>
      </c>
      <c r="B187" s="1" t="s">
        <v>3882</v>
      </c>
      <c r="C187" s="1" t="s">
        <v>3883</v>
      </c>
      <c r="D187" s="1" t="s">
        <v>3881</v>
      </c>
      <c r="G187" s="1" t="s">
        <v>15</v>
      </c>
      <c r="H187" s="1" t="s">
        <v>16</v>
      </c>
      <c r="I187" s="1" t="s">
        <v>17</v>
      </c>
      <c r="J187" s="1" t="s">
        <v>27</v>
      </c>
      <c r="K187" s="1">
        <v>-14.45</v>
      </c>
      <c r="L187" s="1">
        <v>168</v>
      </c>
      <c r="M187" s="1">
        <v>4.32</v>
      </c>
    </row>
    <row r="188" spans="1:17">
      <c r="A188" s="1">
        <v>2008</v>
      </c>
      <c r="B188" s="1" t="s">
        <v>3853</v>
      </c>
      <c r="C188" s="1" t="s">
        <v>3884</v>
      </c>
      <c r="D188" s="1" t="s">
        <v>3855</v>
      </c>
      <c r="G188" s="1" t="s">
        <v>15</v>
      </c>
      <c r="H188" s="1" t="s">
        <v>16</v>
      </c>
      <c r="I188" s="1" t="s">
        <v>17</v>
      </c>
      <c r="J188" s="1" t="s">
        <v>59</v>
      </c>
      <c r="K188" s="1">
        <v>-16.5075</v>
      </c>
      <c r="L188" s="1">
        <v>168.3158</v>
      </c>
      <c r="M188" s="1">
        <v>4.34</v>
      </c>
      <c r="Q188" s="1">
        <v>0.51297300000000001</v>
      </c>
    </row>
    <row r="189" spans="1:17">
      <c r="A189" s="1">
        <v>1983</v>
      </c>
      <c r="B189" s="1" t="s">
        <v>3861</v>
      </c>
      <c r="C189" s="1" t="s">
        <v>3885</v>
      </c>
      <c r="D189" s="1" t="s">
        <v>3863</v>
      </c>
      <c r="G189" s="1" t="s">
        <v>15</v>
      </c>
      <c r="H189" s="1" t="s">
        <v>16</v>
      </c>
      <c r="I189" s="1" t="s">
        <v>17</v>
      </c>
      <c r="J189" s="1" t="s">
        <v>25</v>
      </c>
      <c r="K189" s="1">
        <v>-19.5</v>
      </c>
      <c r="L189" s="1">
        <v>170.2</v>
      </c>
      <c r="M189" s="1">
        <v>4.34</v>
      </c>
      <c r="O189" s="1">
        <v>25</v>
      </c>
    </row>
    <row r="190" spans="1:17">
      <c r="A190" s="1">
        <v>1997</v>
      </c>
      <c r="B190" s="1" t="s">
        <v>3683</v>
      </c>
      <c r="C190" s="1" t="s">
        <v>3886</v>
      </c>
      <c r="D190" s="1" t="s">
        <v>3685</v>
      </c>
      <c r="G190" s="1" t="s">
        <v>15</v>
      </c>
      <c r="H190" s="1" t="s">
        <v>16</v>
      </c>
      <c r="I190" s="1" t="s">
        <v>17</v>
      </c>
      <c r="J190" s="1" t="s">
        <v>69</v>
      </c>
      <c r="K190" s="1">
        <v>-14</v>
      </c>
      <c r="L190" s="1">
        <v>167</v>
      </c>
      <c r="M190" s="1">
        <v>4.3499999999999996</v>
      </c>
      <c r="O190" s="1">
        <v>28</v>
      </c>
    </row>
    <row r="191" spans="1:17">
      <c r="A191" s="1">
        <v>1993</v>
      </c>
      <c r="B191" s="1" t="s">
        <v>3691</v>
      </c>
      <c r="C191" s="1" t="s">
        <v>3887</v>
      </c>
      <c r="D191" s="1" t="s">
        <v>3652</v>
      </c>
      <c r="G191" s="1" t="s">
        <v>15</v>
      </c>
      <c r="H191" s="1" t="s">
        <v>16</v>
      </c>
      <c r="I191" s="1" t="s">
        <v>17</v>
      </c>
      <c r="J191" s="1" t="s">
        <v>69</v>
      </c>
      <c r="K191" s="1">
        <v>-16.25</v>
      </c>
      <c r="L191" s="1">
        <v>168.13</v>
      </c>
      <c r="M191" s="1">
        <v>4.3600000000000003</v>
      </c>
      <c r="O191" s="1">
        <v>32</v>
      </c>
    </row>
    <row r="192" spans="1:17">
      <c r="A192" s="1">
        <v>1993</v>
      </c>
      <c r="B192" s="1" t="s">
        <v>3793</v>
      </c>
      <c r="C192" s="1" t="s">
        <v>3888</v>
      </c>
      <c r="D192" s="1" t="s">
        <v>3889</v>
      </c>
      <c r="E192" s="1">
        <v>-5320</v>
      </c>
      <c r="F192" s="1">
        <v>-5320</v>
      </c>
      <c r="G192" s="1" t="s">
        <v>407</v>
      </c>
      <c r="H192" s="1" t="s">
        <v>323</v>
      </c>
      <c r="I192" s="1" t="s">
        <v>17</v>
      </c>
      <c r="J192" s="1" t="s">
        <v>59</v>
      </c>
      <c r="K192" s="1">
        <v>-21.55</v>
      </c>
      <c r="L192" s="1">
        <v>169.2</v>
      </c>
      <c r="M192" s="1">
        <v>4.3600000000000003</v>
      </c>
      <c r="O192" s="1">
        <v>26</v>
      </c>
    </row>
    <row r="193" spans="1:17">
      <c r="A193" s="1">
        <v>1994</v>
      </c>
      <c r="B193" s="1" t="s">
        <v>3650</v>
      </c>
      <c r="C193" s="1" t="s">
        <v>1363</v>
      </c>
      <c r="D193" s="1" t="s">
        <v>3652</v>
      </c>
      <c r="G193" s="1" t="s">
        <v>15</v>
      </c>
      <c r="H193" s="1" t="s">
        <v>16</v>
      </c>
      <c r="I193" s="1" t="s">
        <v>17</v>
      </c>
      <c r="J193" s="1" t="s">
        <v>69</v>
      </c>
      <c r="K193" s="1">
        <v>-16.100000000000001</v>
      </c>
      <c r="L193" s="1">
        <v>167.92</v>
      </c>
      <c r="M193" s="1">
        <v>4.3899999999999997</v>
      </c>
      <c r="O193" s="1">
        <v>37</v>
      </c>
    </row>
    <row r="194" spans="1:17">
      <c r="A194" s="1">
        <v>1995</v>
      </c>
      <c r="B194" s="1" t="s">
        <v>3664</v>
      </c>
      <c r="C194" s="1" t="s">
        <v>3890</v>
      </c>
      <c r="D194" s="1" t="s">
        <v>3835</v>
      </c>
      <c r="E194" s="1">
        <v>-1650</v>
      </c>
      <c r="F194" s="1">
        <v>-2140</v>
      </c>
      <c r="G194" s="1" t="s">
        <v>322</v>
      </c>
      <c r="H194" s="1" t="s">
        <v>323</v>
      </c>
      <c r="I194" s="1" t="s">
        <v>17</v>
      </c>
      <c r="J194" s="1" t="s">
        <v>69</v>
      </c>
      <c r="K194" s="1">
        <v>-13.3316</v>
      </c>
      <c r="L194" s="1">
        <v>166.94159999999999</v>
      </c>
      <c r="M194" s="1">
        <v>4.3899999999999997</v>
      </c>
    </row>
    <row r="195" spans="1:17">
      <c r="A195" s="1">
        <v>1983</v>
      </c>
      <c r="B195" s="1" t="s">
        <v>3861</v>
      </c>
      <c r="C195" s="1" t="s">
        <v>3891</v>
      </c>
      <c r="D195" s="1" t="s">
        <v>3863</v>
      </c>
      <c r="G195" s="1" t="s">
        <v>15</v>
      </c>
      <c r="H195" s="1" t="s">
        <v>16</v>
      </c>
      <c r="I195" s="1" t="s">
        <v>17</v>
      </c>
      <c r="J195" s="1" t="s">
        <v>25</v>
      </c>
      <c r="K195" s="1">
        <v>-19.5</v>
      </c>
      <c r="L195" s="1">
        <v>170.2</v>
      </c>
      <c r="M195" s="1">
        <v>4.4000000000000004</v>
      </c>
      <c r="O195" s="1">
        <v>24</v>
      </c>
    </row>
    <row r="196" spans="1:17">
      <c r="A196" s="1">
        <v>1994</v>
      </c>
      <c r="B196" s="1" t="s">
        <v>3650</v>
      </c>
      <c r="C196" s="1" t="s">
        <v>3892</v>
      </c>
      <c r="D196" s="1" t="s">
        <v>3652</v>
      </c>
      <c r="G196" s="1" t="s">
        <v>15</v>
      </c>
      <c r="H196" s="1" t="s">
        <v>16</v>
      </c>
      <c r="I196" s="1" t="s">
        <v>17</v>
      </c>
      <c r="J196" s="1" t="s">
        <v>69</v>
      </c>
      <c r="K196" s="1">
        <v>-16.100000000000001</v>
      </c>
      <c r="L196" s="1">
        <v>167.92</v>
      </c>
      <c r="M196" s="1">
        <v>4.42</v>
      </c>
      <c r="O196" s="1">
        <v>32</v>
      </c>
    </row>
    <row r="197" spans="1:17">
      <c r="A197" s="1">
        <v>2008</v>
      </c>
      <c r="B197" s="1" t="s">
        <v>3853</v>
      </c>
      <c r="C197" s="1" t="s">
        <v>3893</v>
      </c>
      <c r="D197" s="1" t="s">
        <v>3855</v>
      </c>
      <c r="G197" s="1" t="s">
        <v>15</v>
      </c>
      <c r="H197" s="1" t="s">
        <v>16</v>
      </c>
      <c r="I197" s="1" t="s">
        <v>17</v>
      </c>
      <c r="J197" s="1" t="s">
        <v>59</v>
      </c>
      <c r="K197" s="1">
        <v>-16.499300000000002</v>
      </c>
      <c r="L197" s="1">
        <v>168.30670000000001</v>
      </c>
      <c r="M197" s="1">
        <v>4.4400000000000004</v>
      </c>
    </row>
    <row r="198" spans="1:17">
      <c r="A198" s="1">
        <v>1981</v>
      </c>
      <c r="B198" s="1" t="s">
        <v>3768</v>
      </c>
      <c r="C198" s="1" t="s">
        <v>3894</v>
      </c>
      <c r="D198" s="1" t="s">
        <v>3770</v>
      </c>
      <c r="G198" s="1" t="s">
        <v>15</v>
      </c>
      <c r="H198" s="1" t="s">
        <v>16</v>
      </c>
      <c r="I198" s="1" t="s">
        <v>17</v>
      </c>
      <c r="J198" s="1" t="s">
        <v>69</v>
      </c>
      <c r="K198" s="1">
        <v>-18.666</v>
      </c>
      <c r="L198" s="1">
        <v>169.166</v>
      </c>
      <c r="M198" s="1">
        <v>4.4400000000000004</v>
      </c>
      <c r="O198" s="1">
        <v>30</v>
      </c>
    </row>
    <row r="199" spans="1:17">
      <c r="A199" s="1">
        <v>1979</v>
      </c>
      <c r="B199" s="1" t="s">
        <v>3781</v>
      </c>
      <c r="C199" s="1" t="s">
        <v>3895</v>
      </c>
      <c r="D199" s="1" t="s">
        <v>3770</v>
      </c>
      <c r="G199" s="1" t="s">
        <v>15</v>
      </c>
      <c r="H199" s="1" t="s">
        <v>16</v>
      </c>
      <c r="I199" s="1" t="s">
        <v>17</v>
      </c>
      <c r="J199" s="1" t="s">
        <v>69</v>
      </c>
      <c r="K199" s="1">
        <v>-18.666</v>
      </c>
      <c r="L199" s="1">
        <v>169.333</v>
      </c>
      <c r="M199" s="1">
        <v>4.4400000000000004</v>
      </c>
    </row>
    <row r="200" spans="1:17">
      <c r="A200" s="1">
        <v>2004</v>
      </c>
      <c r="B200" s="1" t="s">
        <v>3896</v>
      </c>
      <c r="C200" s="1" t="s">
        <v>3897</v>
      </c>
      <c r="D200" s="1" t="s">
        <v>3898</v>
      </c>
      <c r="G200" s="1" t="s">
        <v>15</v>
      </c>
      <c r="H200" s="1" t="s">
        <v>16</v>
      </c>
      <c r="I200" s="1" t="s">
        <v>17</v>
      </c>
      <c r="J200" s="1" t="s">
        <v>69</v>
      </c>
      <c r="K200" s="1">
        <v>-17.46</v>
      </c>
      <c r="L200" s="1">
        <v>168.3</v>
      </c>
      <c r="M200" s="1">
        <v>4.45</v>
      </c>
    </row>
    <row r="201" spans="1:17">
      <c r="A201" s="1">
        <v>1994</v>
      </c>
      <c r="B201" s="1" t="s">
        <v>3650</v>
      </c>
      <c r="C201" s="1" t="s">
        <v>3899</v>
      </c>
      <c r="D201" s="1" t="s">
        <v>3652</v>
      </c>
      <c r="G201" s="1" t="s">
        <v>15</v>
      </c>
      <c r="H201" s="1" t="s">
        <v>16</v>
      </c>
      <c r="I201" s="1" t="s">
        <v>17</v>
      </c>
      <c r="J201" s="1" t="s">
        <v>69</v>
      </c>
      <c r="K201" s="1">
        <v>-16.100000000000001</v>
      </c>
      <c r="L201" s="1">
        <v>167.92</v>
      </c>
      <c r="M201" s="1">
        <v>4.46</v>
      </c>
      <c r="O201" s="1">
        <v>35</v>
      </c>
    </row>
    <row r="202" spans="1:17">
      <c r="A202" s="1">
        <v>1994</v>
      </c>
      <c r="B202" s="1" t="s">
        <v>3650</v>
      </c>
      <c r="C202" s="1" t="s">
        <v>3900</v>
      </c>
      <c r="D202" s="1" t="s">
        <v>3652</v>
      </c>
      <c r="G202" s="1" t="s">
        <v>15</v>
      </c>
      <c r="H202" s="1" t="s">
        <v>16</v>
      </c>
      <c r="I202" s="1" t="s">
        <v>17</v>
      </c>
      <c r="J202" s="1" t="s">
        <v>69</v>
      </c>
      <c r="K202" s="1">
        <v>-16.100000000000001</v>
      </c>
      <c r="L202" s="1">
        <v>167.92</v>
      </c>
      <c r="M202" s="1">
        <v>4.46</v>
      </c>
      <c r="O202" s="1">
        <v>32</v>
      </c>
    </row>
    <row r="203" spans="1:17">
      <c r="A203" s="1">
        <v>1997</v>
      </c>
      <c r="B203" s="1" t="s">
        <v>3683</v>
      </c>
      <c r="C203" s="1" t="s">
        <v>3901</v>
      </c>
      <c r="D203" s="1" t="s">
        <v>3685</v>
      </c>
      <c r="G203" s="1" t="s">
        <v>15</v>
      </c>
      <c r="H203" s="1" t="s">
        <v>16</v>
      </c>
      <c r="I203" s="1" t="s">
        <v>17</v>
      </c>
      <c r="J203" s="1" t="s">
        <v>69</v>
      </c>
      <c r="K203" s="1">
        <v>-14</v>
      </c>
      <c r="L203" s="1">
        <v>167</v>
      </c>
      <c r="M203" s="1">
        <v>4.47</v>
      </c>
      <c r="O203" s="1">
        <v>18</v>
      </c>
    </row>
    <row r="204" spans="1:17">
      <c r="A204" s="1">
        <v>1994</v>
      </c>
      <c r="B204" s="1" t="s">
        <v>3650</v>
      </c>
      <c r="C204" s="1" t="s">
        <v>3902</v>
      </c>
      <c r="D204" s="1" t="s">
        <v>3652</v>
      </c>
      <c r="G204" s="1" t="s">
        <v>15</v>
      </c>
      <c r="H204" s="1" t="s">
        <v>16</v>
      </c>
      <c r="I204" s="1" t="s">
        <v>17</v>
      </c>
      <c r="J204" s="1" t="s">
        <v>69</v>
      </c>
      <c r="K204" s="1">
        <v>-16.100000000000001</v>
      </c>
      <c r="L204" s="1">
        <v>167.92</v>
      </c>
      <c r="M204" s="1">
        <v>4.47</v>
      </c>
    </row>
    <row r="205" spans="1:17">
      <c r="A205" s="1">
        <v>1979</v>
      </c>
      <c r="B205" s="1" t="s">
        <v>3781</v>
      </c>
      <c r="C205" s="1" t="s">
        <v>3348</v>
      </c>
      <c r="D205" s="1" t="s">
        <v>3783</v>
      </c>
      <c r="G205" s="1" t="s">
        <v>15</v>
      </c>
      <c r="H205" s="1" t="s">
        <v>16</v>
      </c>
      <c r="I205" s="1" t="s">
        <v>17</v>
      </c>
      <c r="J205" s="1" t="s">
        <v>69</v>
      </c>
      <c r="K205" s="1">
        <v>-19.3</v>
      </c>
      <c r="L205" s="1">
        <v>168.8</v>
      </c>
      <c r="M205" s="1">
        <v>4.47</v>
      </c>
    </row>
    <row r="206" spans="1:17">
      <c r="A206" s="1">
        <v>2008</v>
      </c>
      <c r="B206" s="1" t="s">
        <v>3853</v>
      </c>
      <c r="C206" s="1" t="s">
        <v>3903</v>
      </c>
      <c r="D206" s="1" t="s">
        <v>3855</v>
      </c>
      <c r="G206" s="1" t="s">
        <v>15</v>
      </c>
      <c r="H206" s="1" t="s">
        <v>16</v>
      </c>
      <c r="I206" s="1" t="s">
        <v>17</v>
      </c>
      <c r="J206" s="1" t="s">
        <v>25</v>
      </c>
      <c r="K206" s="1">
        <v>-16.5016</v>
      </c>
      <c r="L206" s="1">
        <v>168.31569999999999</v>
      </c>
      <c r="M206" s="1">
        <v>4.4800000000000004</v>
      </c>
      <c r="Q206" s="1">
        <v>0.51295800000000003</v>
      </c>
    </row>
    <row r="207" spans="1:17">
      <c r="A207" s="1">
        <v>1994</v>
      </c>
      <c r="B207" s="1" t="s">
        <v>3650</v>
      </c>
      <c r="C207" s="1" t="s">
        <v>1641</v>
      </c>
      <c r="D207" s="1" t="s">
        <v>3652</v>
      </c>
      <c r="G207" s="1" t="s">
        <v>15</v>
      </c>
      <c r="H207" s="1" t="s">
        <v>16</v>
      </c>
      <c r="I207" s="1" t="s">
        <v>17</v>
      </c>
      <c r="J207" s="1" t="s">
        <v>69</v>
      </c>
      <c r="K207" s="1">
        <v>-16.100000000000001</v>
      </c>
      <c r="L207" s="1">
        <v>167.92</v>
      </c>
      <c r="M207" s="1">
        <v>4.49</v>
      </c>
      <c r="O207" s="1">
        <v>38.5</v>
      </c>
    </row>
    <row r="208" spans="1:17">
      <c r="A208" s="1">
        <v>1981</v>
      </c>
      <c r="B208" s="1" t="s">
        <v>3768</v>
      </c>
      <c r="C208" s="1" t="s">
        <v>3904</v>
      </c>
      <c r="D208" s="1" t="s">
        <v>3770</v>
      </c>
      <c r="G208" s="1" t="s">
        <v>15</v>
      </c>
      <c r="H208" s="1" t="s">
        <v>16</v>
      </c>
      <c r="I208" s="1" t="s">
        <v>17</v>
      </c>
      <c r="J208" s="1" t="s">
        <v>69</v>
      </c>
      <c r="K208" s="1">
        <v>-18.666</v>
      </c>
      <c r="L208" s="1">
        <v>169.166</v>
      </c>
      <c r="M208" s="1">
        <v>4.49</v>
      </c>
      <c r="O208" s="1">
        <v>30</v>
      </c>
    </row>
    <row r="209" spans="1:18">
      <c r="A209" s="1">
        <v>1979</v>
      </c>
      <c r="B209" s="1" t="s">
        <v>3781</v>
      </c>
      <c r="C209" s="1" t="s">
        <v>3905</v>
      </c>
      <c r="D209" s="1" t="s">
        <v>3770</v>
      </c>
      <c r="G209" s="1" t="s">
        <v>15</v>
      </c>
      <c r="H209" s="1" t="s">
        <v>16</v>
      </c>
      <c r="I209" s="1" t="s">
        <v>17</v>
      </c>
      <c r="J209" s="1" t="s">
        <v>69</v>
      </c>
      <c r="K209" s="1">
        <v>-18.666</v>
      </c>
      <c r="L209" s="1">
        <v>169.166</v>
      </c>
      <c r="M209" s="1">
        <v>4.49</v>
      </c>
    </row>
    <row r="210" spans="1:18">
      <c r="A210" s="1">
        <v>1983</v>
      </c>
      <c r="B210" s="1" t="s">
        <v>3771</v>
      </c>
      <c r="C210" s="1" t="s">
        <v>3904</v>
      </c>
      <c r="D210" s="1" t="s">
        <v>3770</v>
      </c>
      <c r="G210" s="1" t="s">
        <v>15</v>
      </c>
      <c r="H210" s="1" t="s">
        <v>16</v>
      </c>
      <c r="I210" s="1" t="s">
        <v>17</v>
      </c>
      <c r="J210" s="1" t="s">
        <v>69</v>
      </c>
      <c r="K210" s="1">
        <v>-18.666</v>
      </c>
      <c r="L210" s="1">
        <v>169.166</v>
      </c>
      <c r="M210" s="1">
        <v>4.49</v>
      </c>
      <c r="O210" s="1">
        <v>30</v>
      </c>
    </row>
    <row r="211" spans="1:18">
      <c r="A211" s="1">
        <v>1982</v>
      </c>
      <c r="B211" s="1" t="s">
        <v>3654</v>
      </c>
      <c r="C211" s="1" t="s">
        <v>3906</v>
      </c>
      <c r="D211" s="1" t="s">
        <v>3696</v>
      </c>
      <c r="G211" s="1" t="s">
        <v>15</v>
      </c>
      <c r="H211" s="1" t="s">
        <v>16</v>
      </c>
      <c r="I211" s="1" t="s">
        <v>17</v>
      </c>
      <c r="J211" s="1" t="s">
        <v>69</v>
      </c>
      <c r="K211" s="1">
        <v>-13.7</v>
      </c>
      <c r="L211" s="1">
        <v>169.27</v>
      </c>
      <c r="M211" s="1">
        <v>4.49</v>
      </c>
    </row>
    <row r="212" spans="1:18">
      <c r="A212" s="1">
        <v>1983</v>
      </c>
      <c r="B212" s="1" t="s">
        <v>3861</v>
      </c>
      <c r="C212" s="1" t="s">
        <v>3907</v>
      </c>
      <c r="D212" s="1" t="s">
        <v>3863</v>
      </c>
      <c r="G212" s="1" t="s">
        <v>15</v>
      </c>
      <c r="H212" s="1" t="s">
        <v>16</v>
      </c>
      <c r="I212" s="1" t="s">
        <v>17</v>
      </c>
      <c r="J212" s="1" t="s">
        <v>25</v>
      </c>
      <c r="K212" s="1">
        <v>-19.5</v>
      </c>
      <c r="L212" s="1">
        <v>170.2</v>
      </c>
      <c r="M212" s="1">
        <v>4.49</v>
      </c>
      <c r="O212" s="1">
        <v>25</v>
      </c>
    </row>
    <row r="213" spans="1:18">
      <c r="A213" s="1">
        <v>1989</v>
      </c>
      <c r="B213" s="1" t="s">
        <v>3657</v>
      </c>
      <c r="C213" s="1" t="s">
        <v>3908</v>
      </c>
      <c r="D213" s="1" t="s">
        <v>3659</v>
      </c>
      <c r="G213" s="1" t="s">
        <v>15</v>
      </c>
      <c r="H213" s="1" t="s">
        <v>16</v>
      </c>
      <c r="I213" s="1" t="s">
        <v>17</v>
      </c>
      <c r="J213" s="1" t="s">
        <v>69</v>
      </c>
      <c r="K213" s="1">
        <v>-16.89</v>
      </c>
      <c r="L213" s="1">
        <v>168.3</v>
      </c>
      <c r="M213" s="1">
        <v>4.5</v>
      </c>
    </row>
    <row r="214" spans="1:18">
      <c r="A214" s="1">
        <v>1994</v>
      </c>
      <c r="B214" s="1" t="s">
        <v>3650</v>
      </c>
      <c r="C214" s="1" t="s">
        <v>3909</v>
      </c>
      <c r="D214" s="1" t="s">
        <v>3652</v>
      </c>
      <c r="G214" s="1" t="s">
        <v>15</v>
      </c>
      <c r="H214" s="1" t="s">
        <v>16</v>
      </c>
      <c r="I214" s="1" t="s">
        <v>17</v>
      </c>
      <c r="J214" s="1" t="s">
        <v>69</v>
      </c>
      <c r="K214" s="1">
        <v>-16.100000000000001</v>
      </c>
      <c r="L214" s="1">
        <v>167.92</v>
      </c>
      <c r="M214" s="1">
        <v>4.51</v>
      </c>
      <c r="N214" s="1">
        <f>MEDIAN(M214:M287)</f>
        <v>4.7450000000000001</v>
      </c>
      <c r="O214" s="1">
        <v>41</v>
      </c>
      <c r="P214" s="1">
        <f>MEDIAN(O214:O287)</f>
        <v>38</v>
      </c>
      <c r="R214" s="1">
        <f>MEDIAN(Q214:Q287)</f>
        <v>0.51297800000000005</v>
      </c>
    </row>
    <row r="215" spans="1:18">
      <c r="A215" s="1">
        <v>1994</v>
      </c>
      <c r="B215" s="1" t="s">
        <v>3650</v>
      </c>
      <c r="C215" s="1" t="s">
        <v>3910</v>
      </c>
      <c r="D215" s="1" t="s">
        <v>3652</v>
      </c>
      <c r="G215" s="1" t="s">
        <v>15</v>
      </c>
      <c r="H215" s="1" t="s">
        <v>16</v>
      </c>
      <c r="I215" s="1" t="s">
        <v>17</v>
      </c>
      <c r="J215" s="1" t="s">
        <v>69</v>
      </c>
      <c r="K215" s="1">
        <v>-16.100000000000001</v>
      </c>
      <c r="L215" s="1">
        <v>167.92</v>
      </c>
      <c r="M215" s="1">
        <v>4.51</v>
      </c>
      <c r="O215" s="1">
        <v>36</v>
      </c>
    </row>
    <row r="216" spans="1:18">
      <c r="A216" s="1">
        <v>1995</v>
      </c>
      <c r="B216" s="1" t="s">
        <v>3664</v>
      </c>
      <c r="C216" s="1" t="s">
        <v>3911</v>
      </c>
      <c r="D216" s="1" t="s">
        <v>3788</v>
      </c>
      <c r="E216" s="1">
        <v>-1000</v>
      </c>
      <c r="F216" s="1">
        <v>-1400</v>
      </c>
      <c r="G216" s="1" t="s">
        <v>322</v>
      </c>
      <c r="H216" s="1" t="s">
        <v>323</v>
      </c>
      <c r="I216" s="1" t="s">
        <v>17</v>
      </c>
      <c r="J216" s="1" t="s">
        <v>3789</v>
      </c>
      <c r="K216" s="1">
        <v>-19.416599999999999</v>
      </c>
      <c r="L216" s="1">
        <v>169.91</v>
      </c>
      <c r="M216" s="1">
        <v>4.5199999999999996</v>
      </c>
      <c r="O216" s="1">
        <v>30</v>
      </c>
    </row>
    <row r="217" spans="1:18">
      <c r="A217" s="1">
        <v>1993</v>
      </c>
      <c r="B217" s="1" t="s">
        <v>3793</v>
      </c>
      <c r="C217" s="1" t="s">
        <v>3912</v>
      </c>
      <c r="D217" s="1" t="s">
        <v>3889</v>
      </c>
      <c r="E217" s="1">
        <v>-4645</v>
      </c>
      <c r="F217" s="1">
        <v>-4645</v>
      </c>
      <c r="G217" s="1" t="s">
        <v>407</v>
      </c>
      <c r="H217" s="1" t="s">
        <v>323</v>
      </c>
      <c r="I217" s="1" t="s">
        <v>17</v>
      </c>
      <c r="J217" s="1" t="s">
        <v>59</v>
      </c>
      <c r="K217" s="1">
        <v>-21.53</v>
      </c>
      <c r="L217" s="1">
        <v>169.22</v>
      </c>
      <c r="M217" s="1">
        <v>4.53</v>
      </c>
      <c r="O217" s="1">
        <v>31</v>
      </c>
    </row>
    <row r="218" spans="1:18">
      <c r="A218" s="1">
        <v>1993</v>
      </c>
      <c r="B218" s="1" t="s">
        <v>3691</v>
      </c>
      <c r="C218" s="1" t="s">
        <v>3913</v>
      </c>
      <c r="D218" s="1" t="s">
        <v>3652</v>
      </c>
      <c r="G218" s="1" t="s">
        <v>15</v>
      </c>
      <c r="H218" s="1" t="s">
        <v>16</v>
      </c>
      <c r="I218" s="1" t="s">
        <v>17</v>
      </c>
      <c r="J218" s="1" t="s">
        <v>69</v>
      </c>
      <c r="K218" s="1">
        <v>-16.25</v>
      </c>
      <c r="L218" s="1">
        <v>168.13</v>
      </c>
      <c r="M218" s="1">
        <v>4.53</v>
      </c>
      <c r="O218" s="1">
        <v>35</v>
      </c>
    </row>
    <row r="219" spans="1:18">
      <c r="A219" s="1">
        <v>1994</v>
      </c>
      <c r="B219" s="1" t="s">
        <v>3650</v>
      </c>
      <c r="C219" s="1" t="s">
        <v>3914</v>
      </c>
      <c r="D219" s="1" t="s">
        <v>3652</v>
      </c>
      <c r="G219" s="1" t="s">
        <v>15</v>
      </c>
      <c r="H219" s="1" t="s">
        <v>16</v>
      </c>
      <c r="I219" s="1" t="s">
        <v>17</v>
      </c>
      <c r="J219" s="1" t="s">
        <v>69</v>
      </c>
      <c r="K219" s="1">
        <v>-16.100000000000001</v>
      </c>
      <c r="L219" s="1">
        <v>167.92</v>
      </c>
      <c r="M219" s="1">
        <v>4.54</v>
      </c>
      <c r="O219" s="1">
        <v>42</v>
      </c>
    </row>
    <row r="220" spans="1:18">
      <c r="A220" s="1">
        <v>1997</v>
      </c>
      <c r="B220" s="1" t="s">
        <v>3683</v>
      </c>
      <c r="C220" s="1" t="s">
        <v>3915</v>
      </c>
      <c r="D220" s="1" t="s">
        <v>3685</v>
      </c>
      <c r="G220" s="1" t="s">
        <v>15</v>
      </c>
      <c r="H220" s="1" t="s">
        <v>16</v>
      </c>
      <c r="I220" s="1" t="s">
        <v>17</v>
      </c>
      <c r="J220" s="1" t="s">
        <v>69</v>
      </c>
      <c r="K220" s="1">
        <v>-14</v>
      </c>
      <c r="L220" s="1">
        <v>167</v>
      </c>
      <c r="M220" s="1">
        <v>4.55</v>
      </c>
      <c r="O220" s="1">
        <v>18</v>
      </c>
    </row>
    <row r="221" spans="1:18">
      <c r="A221" s="1">
        <v>1994</v>
      </c>
      <c r="B221" s="1" t="s">
        <v>3650</v>
      </c>
      <c r="C221" s="1" t="s">
        <v>3916</v>
      </c>
      <c r="D221" s="1" t="s">
        <v>3652</v>
      </c>
      <c r="G221" s="1" t="s">
        <v>15</v>
      </c>
      <c r="H221" s="1" t="s">
        <v>16</v>
      </c>
      <c r="I221" s="1" t="s">
        <v>17</v>
      </c>
      <c r="J221" s="1" t="s">
        <v>69</v>
      </c>
      <c r="K221" s="1">
        <v>-16.100000000000001</v>
      </c>
      <c r="L221" s="1">
        <v>167.92</v>
      </c>
      <c r="M221" s="1">
        <v>4.55</v>
      </c>
      <c r="O221" s="1">
        <v>39</v>
      </c>
    </row>
    <row r="222" spans="1:18">
      <c r="A222" s="1">
        <v>1994</v>
      </c>
      <c r="B222" s="1" t="s">
        <v>3650</v>
      </c>
      <c r="C222" s="1" t="s">
        <v>3917</v>
      </c>
      <c r="D222" s="1" t="s">
        <v>3652</v>
      </c>
      <c r="G222" s="1" t="s">
        <v>15</v>
      </c>
      <c r="H222" s="1" t="s">
        <v>16</v>
      </c>
      <c r="I222" s="1" t="s">
        <v>17</v>
      </c>
      <c r="J222" s="1" t="s">
        <v>69</v>
      </c>
      <c r="K222" s="1">
        <v>-16.100000000000001</v>
      </c>
      <c r="L222" s="1">
        <v>167.92</v>
      </c>
      <c r="M222" s="1">
        <v>4.55</v>
      </c>
      <c r="O222" s="1">
        <v>40</v>
      </c>
    </row>
    <row r="223" spans="1:18">
      <c r="A223" s="1">
        <v>1994</v>
      </c>
      <c r="B223" s="1" t="s">
        <v>3650</v>
      </c>
      <c r="C223" s="1" t="s">
        <v>422</v>
      </c>
      <c r="D223" s="1" t="s">
        <v>3652</v>
      </c>
      <c r="G223" s="1" t="s">
        <v>15</v>
      </c>
      <c r="H223" s="1" t="s">
        <v>16</v>
      </c>
      <c r="I223" s="1" t="s">
        <v>17</v>
      </c>
      <c r="J223" s="1" t="s">
        <v>69</v>
      </c>
      <c r="K223" s="1">
        <v>-16.100000000000001</v>
      </c>
      <c r="L223" s="1">
        <v>167.92</v>
      </c>
      <c r="M223" s="1">
        <v>4.5599999999999996</v>
      </c>
      <c r="O223" s="1">
        <v>39</v>
      </c>
    </row>
    <row r="224" spans="1:18">
      <c r="A224" s="1">
        <v>1997</v>
      </c>
      <c r="B224" s="1" t="s">
        <v>3811</v>
      </c>
      <c r="C224" s="1" t="s">
        <v>3918</v>
      </c>
      <c r="D224" s="1" t="s">
        <v>3652</v>
      </c>
      <c r="G224" s="1" t="s">
        <v>15</v>
      </c>
      <c r="H224" s="1" t="s">
        <v>16</v>
      </c>
      <c r="I224" s="1" t="s">
        <v>17</v>
      </c>
      <c r="J224" s="1" t="s">
        <v>69</v>
      </c>
      <c r="K224" s="1">
        <v>-16.25</v>
      </c>
      <c r="L224" s="1">
        <v>168.13</v>
      </c>
      <c r="M224" s="1">
        <v>4.5599999999999996</v>
      </c>
      <c r="O224" s="1">
        <v>35</v>
      </c>
      <c r="Q224" s="1">
        <v>0.51289600000000002</v>
      </c>
    </row>
    <row r="225" spans="1:17">
      <c r="A225" s="1">
        <v>1995</v>
      </c>
      <c r="B225" s="1" t="s">
        <v>3664</v>
      </c>
      <c r="C225" s="1" t="s">
        <v>3919</v>
      </c>
      <c r="D225" s="1" t="s">
        <v>3788</v>
      </c>
      <c r="E225" s="1">
        <v>-1000</v>
      </c>
      <c r="F225" s="1">
        <v>-1400</v>
      </c>
      <c r="G225" s="1" t="s">
        <v>322</v>
      </c>
      <c r="H225" s="1" t="s">
        <v>323</v>
      </c>
      <c r="I225" s="1" t="s">
        <v>17</v>
      </c>
      <c r="J225" s="1" t="s">
        <v>3789</v>
      </c>
      <c r="K225" s="1">
        <v>-19.416599999999999</v>
      </c>
      <c r="L225" s="1">
        <v>169.91</v>
      </c>
      <c r="M225" s="1">
        <v>4.5599999999999996</v>
      </c>
      <c r="O225" s="1">
        <v>22.8</v>
      </c>
    </row>
    <row r="226" spans="1:17">
      <c r="A226" s="1">
        <v>2008</v>
      </c>
      <c r="B226" s="1" t="s">
        <v>3853</v>
      </c>
      <c r="C226" s="1" t="s">
        <v>3920</v>
      </c>
      <c r="D226" s="1" t="s">
        <v>3855</v>
      </c>
      <c r="G226" s="1" t="s">
        <v>15</v>
      </c>
      <c r="H226" s="1" t="s">
        <v>16</v>
      </c>
      <c r="I226" s="1" t="s">
        <v>17</v>
      </c>
      <c r="J226" s="1" t="s">
        <v>59</v>
      </c>
      <c r="K226" s="1">
        <v>-16.527200000000001</v>
      </c>
      <c r="L226" s="1">
        <v>168.3339</v>
      </c>
      <c r="M226" s="1">
        <v>4.57</v>
      </c>
      <c r="Q226" s="1">
        <v>0.51295900000000005</v>
      </c>
    </row>
    <row r="227" spans="1:17">
      <c r="A227" s="1">
        <v>1997</v>
      </c>
      <c r="B227" s="1" t="s">
        <v>3811</v>
      </c>
      <c r="C227" s="1" t="s">
        <v>3921</v>
      </c>
      <c r="D227" s="1" t="s">
        <v>3669</v>
      </c>
      <c r="G227" s="1" t="s">
        <v>15</v>
      </c>
      <c r="H227" s="1" t="s">
        <v>16</v>
      </c>
      <c r="I227" s="1" t="s">
        <v>17</v>
      </c>
      <c r="J227" s="1" t="s">
        <v>69</v>
      </c>
      <c r="K227" s="1">
        <v>-19.53</v>
      </c>
      <c r="L227" s="1">
        <v>169.27</v>
      </c>
      <c r="M227" s="1">
        <v>4.57</v>
      </c>
      <c r="O227" s="1">
        <v>34</v>
      </c>
      <c r="Q227" s="1">
        <v>0.51306399999999996</v>
      </c>
    </row>
    <row r="228" spans="1:17">
      <c r="A228" s="1">
        <v>1995</v>
      </c>
      <c r="B228" s="1" t="s">
        <v>3664</v>
      </c>
      <c r="C228" s="1" t="s">
        <v>3922</v>
      </c>
      <c r="D228" s="1" t="s">
        <v>3788</v>
      </c>
      <c r="E228" s="1">
        <v>-2500</v>
      </c>
      <c r="F228" s="1">
        <v>-3320</v>
      </c>
      <c r="G228" s="1" t="s">
        <v>322</v>
      </c>
      <c r="H228" s="1" t="s">
        <v>323</v>
      </c>
      <c r="I228" s="1" t="s">
        <v>17</v>
      </c>
      <c r="J228" s="1" t="s">
        <v>69</v>
      </c>
      <c r="K228" s="1">
        <v>-19.796600000000002</v>
      </c>
      <c r="L228" s="1">
        <v>170.27500000000001</v>
      </c>
      <c r="M228" s="1">
        <v>4.57</v>
      </c>
      <c r="O228" s="1">
        <v>28.1</v>
      </c>
    </row>
    <row r="229" spans="1:17">
      <c r="A229" s="1">
        <v>1993</v>
      </c>
      <c r="B229" s="1" t="s">
        <v>3749</v>
      </c>
      <c r="C229" s="1" t="s">
        <v>3923</v>
      </c>
      <c r="D229" s="1" t="s">
        <v>3751</v>
      </c>
      <c r="G229" s="1" t="s">
        <v>15</v>
      </c>
      <c r="H229" s="1" t="s">
        <v>16</v>
      </c>
      <c r="I229" s="1" t="s">
        <v>17</v>
      </c>
      <c r="J229" s="1" t="s">
        <v>69</v>
      </c>
      <c r="K229" s="1">
        <v>-15.38</v>
      </c>
      <c r="L229" s="1">
        <v>167.83</v>
      </c>
      <c r="M229" s="1">
        <v>4.58</v>
      </c>
    </row>
    <row r="230" spans="1:17">
      <c r="A230" s="1">
        <v>1994</v>
      </c>
      <c r="B230" s="1" t="s">
        <v>3650</v>
      </c>
      <c r="C230" s="1" t="s">
        <v>3924</v>
      </c>
      <c r="D230" s="1" t="s">
        <v>3652</v>
      </c>
      <c r="G230" s="1" t="s">
        <v>15</v>
      </c>
      <c r="H230" s="1" t="s">
        <v>16</v>
      </c>
      <c r="I230" s="1" t="s">
        <v>17</v>
      </c>
      <c r="J230" s="1" t="s">
        <v>69</v>
      </c>
      <c r="K230" s="1">
        <v>-16.100000000000001</v>
      </c>
      <c r="L230" s="1">
        <v>167.92</v>
      </c>
      <c r="M230" s="1">
        <v>4.58</v>
      </c>
      <c r="O230" s="1">
        <v>38</v>
      </c>
    </row>
    <row r="231" spans="1:17">
      <c r="A231" s="1">
        <v>1994</v>
      </c>
      <c r="B231" s="1" t="s">
        <v>3650</v>
      </c>
      <c r="C231" s="1" t="s">
        <v>1886</v>
      </c>
      <c r="D231" s="1" t="s">
        <v>3652</v>
      </c>
      <c r="G231" s="1" t="s">
        <v>15</v>
      </c>
      <c r="H231" s="1" t="s">
        <v>16</v>
      </c>
      <c r="I231" s="1" t="s">
        <v>17</v>
      </c>
      <c r="J231" s="1" t="s">
        <v>69</v>
      </c>
      <c r="K231" s="1">
        <v>-16.100000000000001</v>
      </c>
      <c r="L231" s="1">
        <v>167.92</v>
      </c>
      <c r="M231" s="1">
        <v>4.6100000000000003</v>
      </c>
      <c r="O231" s="1">
        <v>39</v>
      </c>
    </row>
    <row r="232" spans="1:17">
      <c r="A232" s="1">
        <v>1997</v>
      </c>
      <c r="B232" s="1" t="s">
        <v>3683</v>
      </c>
      <c r="C232" s="1" t="s">
        <v>3876</v>
      </c>
      <c r="D232" s="1" t="s">
        <v>3685</v>
      </c>
      <c r="G232" s="1" t="s">
        <v>15</v>
      </c>
      <c r="H232" s="1" t="s">
        <v>16</v>
      </c>
      <c r="I232" s="1" t="s">
        <v>17</v>
      </c>
      <c r="J232" s="1" t="s">
        <v>69</v>
      </c>
      <c r="K232" s="1">
        <v>-14</v>
      </c>
      <c r="L232" s="1">
        <v>167</v>
      </c>
      <c r="M232" s="1">
        <v>4.63</v>
      </c>
      <c r="O232" s="1">
        <v>34</v>
      </c>
    </row>
    <row r="233" spans="1:17">
      <c r="A233" s="1">
        <v>1994</v>
      </c>
      <c r="B233" s="1" t="s">
        <v>3650</v>
      </c>
      <c r="C233" s="1" t="s">
        <v>3925</v>
      </c>
      <c r="D233" s="1" t="s">
        <v>3652</v>
      </c>
      <c r="G233" s="1" t="s">
        <v>15</v>
      </c>
      <c r="H233" s="1" t="s">
        <v>16</v>
      </c>
      <c r="I233" s="1" t="s">
        <v>17</v>
      </c>
      <c r="J233" s="1" t="s">
        <v>69</v>
      </c>
      <c r="K233" s="1">
        <v>-16.100000000000001</v>
      </c>
      <c r="L233" s="1">
        <v>167.92</v>
      </c>
      <c r="M233" s="1">
        <v>4.6399999999999997</v>
      </c>
      <c r="O233" s="1">
        <v>41</v>
      </c>
    </row>
    <row r="234" spans="1:17">
      <c r="A234" s="1">
        <v>1994</v>
      </c>
      <c r="B234" s="1" t="s">
        <v>3926</v>
      </c>
      <c r="C234" s="1" t="s">
        <v>3927</v>
      </c>
      <c r="D234" s="1" t="s">
        <v>3928</v>
      </c>
      <c r="E234" s="1">
        <v>-1029.5</v>
      </c>
      <c r="F234" s="1">
        <v>-1029.5</v>
      </c>
      <c r="G234" s="1" t="s">
        <v>350</v>
      </c>
      <c r="H234" s="1" t="s">
        <v>323</v>
      </c>
      <c r="I234" s="1" t="s">
        <v>17</v>
      </c>
      <c r="J234" s="1" t="s">
        <v>69</v>
      </c>
      <c r="K234" s="1">
        <v>-15.95</v>
      </c>
      <c r="L234" s="1">
        <v>166.77969999999999</v>
      </c>
      <c r="M234" s="1">
        <v>4.6399999999999997</v>
      </c>
    </row>
    <row r="235" spans="1:17">
      <c r="A235" s="1">
        <v>1993</v>
      </c>
      <c r="B235" s="1" t="s">
        <v>3691</v>
      </c>
      <c r="C235" s="1" t="s">
        <v>3929</v>
      </c>
      <c r="D235" s="1" t="s">
        <v>3652</v>
      </c>
      <c r="G235" s="1" t="s">
        <v>15</v>
      </c>
      <c r="H235" s="1" t="s">
        <v>16</v>
      </c>
      <c r="I235" s="1" t="s">
        <v>17</v>
      </c>
      <c r="J235" s="1" t="s">
        <v>69</v>
      </c>
      <c r="K235" s="1">
        <v>-16.25</v>
      </c>
      <c r="L235" s="1">
        <v>168.13</v>
      </c>
      <c r="M235" s="1">
        <v>4.6500000000000004</v>
      </c>
      <c r="O235" s="1">
        <v>36</v>
      </c>
    </row>
    <row r="236" spans="1:17">
      <c r="A236" s="1">
        <v>2004</v>
      </c>
      <c r="B236" s="1" t="s">
        <v>3896</v>
      </c>
      <c r="C236" s="1" t="s">
        <v>3930</v>
      </c>
      <c r="D236" s="1" t="s">
        <v>3931</v>
      </c>
      <c r="G236" s="1" t="s">
        <v>15</v>
      </c>
      <c r="H236" s="1" t="s">
        <v>16</v>
      </c>
      <c r="I236" s="1" t="s">
        <v>17</v>
      </c>
      <c r="J236" s="1" t="s">
        <v>69</v>
      </c>
      <c r="K236" s="1">
        <v>-17.5</v>
      </c>
      <c r="L236" s="1">
        <v>168.48</v>
      </c>
      <c r="M236" s="1">
        <v>4.6500000000000004</v>
      </c>
    </row>
    <row r="237" spans="1:17">
      <c r="A237" s="1">
        <v>1994</v>
      </c>
      <c r="B237" s="1" t="s">
        <v>3650</v>
      </c>
      <c r="C237" s="1" t="s">
        <v>3932</v>
      </c>
      <c r="D237" s="1" t="s">
        <v>3652</v>
      </c>
      <c r="G237" s="1" t="s">
        <v>15</v>
      </c>
      <c r="H237" s="1" t="s">
        <v>16</v>
      </c>
      <c r="I237" s="1" t="s">
        <v>17</v>
      </c>
      <c r="J237" s="1" t="s">
        <v>47</v>
      </c>
      <c r="K237" s="1">
        <v>-16.100000000000001</v>
      </c>
      <c r="L237" s="1">
        <v>167.92</v>
      </c>
      <c r="M237" s="1">
        <v>4.6500000000000004</v>
      </c>
    </row>
    <row r="238" spans="1:17">
      <c r="A238" s="1">
        <v>1994</v>
      </c>
      <c r="B238" s="1" t="s">
        <v>3650</v>
      </c>
      <c r="C238" s="1" t="s">
        <v>3933</v>
      </c>
      <c r="D238" s="1" t="s">
        <v>3652</v>
      </c>
      <c r="G238" s="1" t="s">
        <v>15</v>
      </c>
      <c r="H238" s="1" t="s">
        <v>16</v>
      </c>
      <c r="I238" s="1" t="s">
        <v>17</v>
      </c>
      <c r="J238" s="1" t="s">
        <v>47</v>
      </c>
      <c r="K238" s="1">
        <v>-16.100000000000001</v>
      </c>
      <c r="L238" s="1">
        <v>167.92</v>
      </c>
      <c r="M238" s="1">
        <v>4.6500000000000004</v>
      </c>
    </row>
    <row r="239" spans="1:17">
      <c r="A239" s="1">
        <v>1994</v>
      </c>
      <c r="B239" s="1" t="s">
        <v>3650</v>
      </c>
      <c r="C239" s="1" t="s">
        <v>3934</v>
      </c>
      <c r="D239" s="1" t="s">
        <v>3652</v>
      </c>
      <c r="G239" s="1" t="s">
        <v>15</v>
      </c>
      <c r="H239" s="1" t="s">
        <v>16</v>
      </c>
      <c r="I239" s="1" t="s">
        <v>17</v>
      </c>
      <c r="J239" s="1" t="s">
        <v>69</v>
      </c>
      <c r="K239" s="1">
        <v>-16.100000000000001</v>
      </c>
      <c r="L239" s="1">
        <v>167.92</v>
      </c>
      <c r="M239" s="1">
        <v>4.6500000000000004</v>
      </c>
      <c r="O239" s="1">
        <v>35</v>
      </c>
    </row>
    <row r="240" spans="1:17">
      <c r="A240" s="1">
        <v>1977</v>
      </c>
      <c r="B240" s="1" t="s">
        <v>3707</v>
      </c>
      <c r="C240" s="1" t="s">
        <v>3935</v>
      </c>
      <c r="D240" s="1" t="s">
        <v>3652</v>
      </c>
      <c r="G240" s="1" t="s">
        <v>15</v>
      </c>
      <c r="H240" s="1" t="s">
        <v>16</v>
      </c>
      <c r="I240" s="1" t="s">
        <v>17</v>
      </c>
      <c r="J240" s="1" t="s">
        <v>69</v>
      </c>
      <c r="K240" s="1">
        <v>-16.25</v>
      </c>
      <c r="L240" s="1">
        <v>168.13</v>
      </c>
      <c r="M240" s="1">
        <v>4.6500000000000004</v>
      </c>
    </row>
    <row r="241" spans="1:17">
      <c r="A241" s="1">
        <v>1993</v>
      </c>
      <c r="B241" s="1" t="s">
        <v>3691</v>
      </c>
      <c r="C241" s="1" t="s">
        <v>3936</v>
      </c>
      <c r="D241" s="1" t="s">
        <v>3652</v>
      </c>
      <c r="G241" s="1" t="s">
        <v>15</v>
      </c>
      <c r="H241" s="1" t="s">
        <v>16</v>
      </c>
      <c r="I241" s="1" t="s">
        <v>17</v>
      </c>
      <c r="J241" s="1" t="s">
        <v>69</v>
      </c>
      <c r="K241" s="1">
        <v>-16.25</v>
      </c>
      <c r="L241" s="1">
        <v>168.13</v>
      </c>
      <c r="M241" s="1">
        <v>4.66</v>
      </c>
      <c r="O241" s="1">
        <v>41</v>
      </c>
    </row>
    <row r="242" spans="1:17">
      <c r="A242" s="1">
        <v>1994</v>
      </c>
      <c r="B242" s="1" t="s">
        <v>3650</v>
      </c>
      <c r="C242" s="1" t="s">
        <v>3937</v>
      </c>
      <c r="D242" s="1" t="s">
        <v>3652</v>
      </c>
      <c r="G242" s="1" t="s">
        <v>15</v>
      </c>
      <c r="H242" s="1" t="s">
        <v>16</v>
      </c>
      <c r="I242" s="1" t="s">
        <v>17</v>
      </c>
      <c r="J242" s="1" t="s">
        <v>69</v>
      </c>
      <c r="K242" s="1">
        <v>-16.100000000000001</v>
      </c>
      <c r="L242" s="1">
        <v>167.92</v>
      </c>
      <c r="M242" s="1">
        <v>4.67</v>
      </c>
      <c r="O242" s="1">
        <v>36</v>
      </c>
    </row>
    <row r="243" spans="1:17">
      <c r="A243" s="1">
        <v>1994</v>
      </c>
      <c r="B243" s="1" t="s">
        <v>3650</v>
      </c>
      <c r="C243" s="1" t="s">
        <v>1308</v>
      </c>
      <c r="D243" s="1" t="s">
        <v>3652</v>
      </c>
      <c r="G243" s="1" t="s">
        <v>15</v>
      </c>
      <c r="H243" s="1" t="s">
        <v>16</v>
      </c>
      <c r="I243" s="1" t="s">
        <v>17</v>
      </c>
      <c r="J243" s="1" t="s">
        <v>69</v>
      </c>
      <c r="K243" s="1">
        <v>-16.100000000000001</v>
      </c>
      <c r="L243" s="1">
        <v>167.92</v>
      </c>
      <c r="M243" s="1">
        <v>4.68</v>
      </c>
      <c r="O243" s="1">
        <v>40</v>
      </c>
    </row>
    <row r="244" spans="1:17">
      <c r="A244" s="1">
        <v>1994</v>
      </c>
      <c r="B244" s="1" t="s">
        <v>3650</v>
      </c>
      <c r="C244" s="1" t="s">
        <v>827</v>
      </c>
      <c r="D244" s="1" t="s">
        <v>3652</v>
      </c>
      <c r="G244" s="1" t="s">
        <v>15</v>
      </c>
      <c r="H244" s="1" t="s">
        <v>16</v>
      </c>
      <c r="I244" s="1" t="s">
        <v>17</v>
      </c>
      <c r="J244" s="1" t="s">
        <v>69</v>
      </c>
      <c r="K244" s="1">
        <v>-16.100000000000001</v>
      </c>
      <c r="L244" s="1">
        <v>167.92</v>
      </c>
      <c r="M244" s="1">
        <v>4.7</v>
      </c>
      <c r="O244" s="1">
        <v>39</v>
      </c>
    </row>
    <row r="245" spans="1:17">
      <c r="A245" s="1">
        <v>1994</v>
      </c>
      <c r="B245" s="1" t="s">
        <v>3650</v>
      </c>
      <c r="C245" s="1" t="s">
        <v>3803</v>
      </c>
      <c r="D245" s="1" t="s">
        <v>3652</v>
      </c>
      <c r="G245" s="1" t="s">
        <v>15</v>
      </c>
      <c r="H245" s="1" t="s">
        <v>16</v>
      </c>
      <c r="I245" s="1" t="s">
        <v>17</v>
      </c>
      <c r="J245" s="1" t="s">
        <v>69</v>
      </c>
      <c r="K245" s="1">
        <v>-16.100000000000001</v>
      </c>
      <c r="L245" s="1">
        <v>167.92</v>
      </c>
      <c r="M245" s="1">
        <v>4.7</v>
      </c>
      <c r="O245" s="1">
        <v>41</v>
      </c>
    </row>
    <row r="246" spans="1:17">
      <c r="A246" s="1">
        <v>2008</v>
      </c>
      <c r="B246" s="1" t="s">
        <v>3853</v>
      </c>
      <c r="C246" s="1" t="s">
        <v>3938</v>
      </c>
      <c r="D246" s="1" t="s">
        <v>3855</v>
      </c>
      <c r="G246" s="1" t="s">
        <v>15</v>
      </c>
      <c r="H246" s="1" t="s">
        <v>16</v>
      </c>
      <c r="I246" s="1" t="s">
        <v>17</v>
      </c>
      <c r="J246" s="1" t="s">
        <v>59</v>
      </c>
      <c r="K246" s="1">
        <v>-16.495699999999999</v>
      </c>
      <c r="L246" s="1">
        <v>168.30860000000001</v>
      </c>
      <c r="M246" s="1">
        <v>4.71</v>
      </c>
      <c r="Q246" s="1">
        <v>0.51297800000000005</v>
      </c>
    </row>
    <row r="247" spans="1:17">
      <c r="A247" s="1">
        <v>1994</v>
      </c>
      <c r="B247" s="1" t="s">
        <v>3650</v>
      </c>
      <c r="C247" s="1" t="s">
        <v>3939</v>
      </c>
      <c r="D247" s="1" t="s">
        <v>3652</v>
      </c>
      <c r="G247" s="1" t="s">
        <v>15</v>
      </c>
      <c r="H247" s="1" t="s">
        <v>16</v>
      </c>
      <c r="I247" s="1" t="s">
        <v>17</v>
      </c>
      <c r="J247" s="1" t="s">
        <v>69</v>
      </c>
      <c r="K247" s="1">
        <v>-16.100000000000001</v>
      </c>
      <c r="L247" s="1">
        <v>167.92</v>
      </c>
      <c r="M247" s="1">
        <v>4.71</v>
      </c>
      <c r="O247" s="1">
        <v>41</v>
      </c>
    </row>
    <row r="248" spans="1:17">
      <c r="A248" s="1">
        <v>1994</v>
      </c>
      <c r="B248" s="1" t="s">
        <v>3650</v>
      </c>
      <c r="C248" s="1" t="s">
        <v>3901</v>
      </c>
      <c r="D248" s="1" t="s">
        <v>3652</v>
      </c>
      <c r="G248" s="1" t="s">
        <v>15</v>
      </c>
      <c r="H248" s="1" t="s">
        <v>16</v>
      </c>
      <c r="I248" s="1" t="s">
        <v>17</v>
      </c>
      <c r="J248" s="1" t="s">
        <v>69</v>
      </c>
      <c r="K248" s="1">
        <v>-16.100000000000001</v>
      </c>
      <c r="L248" s="1">
        <v>167.92</v>
      </c>
      <c r="M248" s="1">
        <v>4.71</v>
      </c>
      <c r="O248" s="1">
        <v>36</v>
      </c>
    </row>
    <row r="249" spans="1:17">
      <c r="A249" s="1">
        <v>2004</v>
      </c>
      <c r="B249" s="1" t="s">
        <v>3896</v>
      </c>
      <c r="C249" s="1" t="s">
        <v>3940</v>
      </c>
      <c r="D249" s="1" t="s">
        <v>3941</v>
      </c>
      <c r="G249" s="1" t="s">
        <v>15</v>
      </c>
      <c r="H249" s="1" t="s">
        <v>16</v>
      </c>
      <c r="I249" s="1" t="s">
        <v>17</v>
      </c>
      <c r="J249" s="1" t="s">
        <v>69</v>
      </c>
      <c r="K249" s="1">
        <v>-17.579999999999998</v>
      </c>
      <c r="L249" s="1">
        <v>168.37</v>
      </c>
      <c r="M249" s="1">
        <v>4.7300000000000004</v>
      </c>
    </row>
    <row r="250" spans="1:17">
      <c r="A250" s="1">
        <v>1994</v>
      </c>
      <c r="B250" s="1" t="s">
        <v>3650</v>
      </c>
      <c r="C250" s="1" t="s">
        <v>3942</v>
      </c>
      <c r="D250" s="1" t="s">
        <v>3652</v>
      </c>
      <c r="G250" s="1" t="s">
        <v>15</v>
      </c>
      <c r="H250" s="1" t="s">
        <v>16</v>
      </c>
      <c r="I250" s="1" t="s">
        <v>17</v>
      </c>
      <c r="J250" s="1" t="s">
        <v>69</v>
      </c>
      <c r="K250" s="1">
        <v>-16.100000000000001</v>
      </c>
      <c r="L250" s="1">
        <v>167.92</v>
      </c>
      <c r="M250" s="1">
        <v>4.7300000000000004</v>
      </c>
      <c r="O250" s="1">
        <v>41</v>
      </c>
    </row>
    <row r="251" spans="1:17">
      <c r="A251" s="1">
        <v>1994</v>
      </c>
      <c r="B251" s="1" t="s">
        <v>3650</v>
      </c>
      <c r="C251" s="1" t="s">
        <v>3943</v>
      </c>
      <c r="D251" s="1" t="s">
        <v>3652</v>
      </c>
      <c r="G251" s="1" t="s">
        <v>15</v>
      </c>
      <c r="H251" s="1" t="s">
        <v>16</v>
      </c>
      <c r="I251" s="1" t="s">
        <v>17</v>
      </c>
      <c r="J251" s="1" t="s">
        <v>69</v>
      </c>
      <c r="K251" s="1">
        <v>-16.100000000000001</v>
      </c>
      <c r="L251" s="1">
        <v>167.92</v>
      </c>
      <c r="M251" s="1">
        <v>4.76</v>
      </c>
      <c r="O251" s="1">
        <v>42</v>
      </c>
    </row>
    <row r="252" spans="1:17">
      <c r="A252" s="1">
        <v>1989</v>
      </c>
      <c r="B252" s="1" t="s">
        <v>3657</v>
      </c>
      <c r="C252" s="1" t="s">
        <v>3944</v>
      </c>
      <c r="D252" s="1" t="s">
        <v>3659</v>
      </c>
      <c r="G252" s="1" t="s">
        <v>15</v>
      </c>
      <c r="H252" s="1" t="s">
        <v>16</v>
      </c>
      <c r="I252" s="1" t="s">
        <v>17</v>
      </c>
      <c r="J252" s="1" t="s">
        <v>69</v>
      </c>
      <c r="K252" s="1">
        <v>-16.89</v>
      </c>
      <c r="L252" s="1">
        <v>168.3</v>
      </c>
      <c r="M252" s="1">
        <v>4.7699999999999996</v>
      </c>
    </row>
    <row r="253" spans="1:17">
      <c r="A253" s="1">
        <v>1989</v>
      </c>
      <c r="B253" s="1" t="s">
        <v>3657</v>
      </c>
      <c r="C253" s="1" t="s">
        <v>3945</v>
      </c>
      <c r="D253" s="1" t="s">
        <v>3659</v>
      </c>
      <c r="G253" s="1" t="s">
        <v>15</v>
      </c>
      <c r="H253" s="1" t="s">
        <v>16</v>
      </c>
      <c r="I253" s="1" t="s">
        <v>17</v>
      </c>
      <c r="J253" s="1" t="s">
        <v>69</v>
      </c>
      <c r="K253" s="1">
        <v>-16.89</v>
      </c>
      <c r="L253" s="1">
        <v>168.3</v>
      </c>
      <c r="M253" s="1">
        <v>4.7699999999999996</v>
      </c>
    </row>
    <row r="254" spans="1:17">
      <c r="A254" s="1">
        <v>1994</v>
      </c>
      <c r="B254" s="1" t="s">
        <v>3926</v>
      </c>
      <c r="C254" s="1" t="s">
        <v>3946</v>
      </c>
      <c r="D254" s="1" t="s">
        <v>3928</v>
      </c>
      <c r="E254" s="1">
        <v>-1029.5</v>
      </c>
      <c r="F254" s="1">
        <v>-1029.5</v>
      </c>
      <c r="G254" s="1" t="s">
        <v>350</v>
      </c>
      <c r="H254" s="1" t="s">
        <v>323</v>
      </c>
      <c r="I254" s="1" t="s">
        <v>17</v>
      </c>
      <c r="J254" s="1" t="s">
        <v>69</v>
      </c>
      <c r="K254" s="1">
        <v>-15.95</v>
      </c>
      <c r="L254" s="1">
        <v>166.77969999999999</v>
      </c>
      <c r="M254" s="1">
        <v>4.78</v>
      </c>
      <c r="O254" s="1">
        <v>31</v>
      </c>
    </row>
    <row r="255" spans="1:17">
      <c r="A255" s="1">
        <v>1989</v>
      </c>
      <c r="B255" s="1" t="s">
        <v>3657</v>
      </c>
      <c r="C255" s="1" t="s">
        <v>3944</v>
      </c>
      <c r="D255" s="1" t="s">
        <v>3659</v>
      </c>
      <c r="G255" s="1" t="s">
        <v>15</v>
      </c>
      <c r="H255" s="1" t="s">
        <v>16</v>
      </c>
      <c r="I255" s="1" t="s">
        <v>17</v>
      </c>
      <c r="J255" s="1" t="s">
        <v>69</v>
      </c>
      <c r="K255" s="1">
        <v>-16.89</v>
      </c>
      <c r="L255" s="1">
        <v>168.3</v>
      </c>
      <c r="M255" s="1">
        <v>4.78</v>
      </c>
    </row>
    <row r="256" spans="1:17">
      <c r="A256" s="1">
        <v>2008</v>
      </c>
      <c r="B256" s="1" t="s">
        <v>3853</v>
      </c>
      <c r="C256" s="1" t="s">
        <v>3947</v>
      </c>
      <c r="D256" s="1" t="s">
        <v>3855</v>
      </c>
      <c r="G256" s="1" t="s">
        <v>15</v>
      </c>
      <c r="H256" s="1" t="s">
        <v>16</v>
      </c>
      <c r="I256" s="1" t="s">
        <v>17</v>
      </c>
      <c r="J256" s="1" t="s">
        <v>59</v>
      </c>
      <c r="K256" s="1">
        <v>-16.497499999999999</v>
      </c>
      <c r="L256" s="1">
        <v>168.3185</v>
      </c>
      <c r="M256" s="1">
        <v>4.79</v>
      </c>
    </row>
    <row r="257" spans="1:17">
      <c r="A257" s="1">
        <v>1994</v>
      </c>
      <c r="B257" s="1" t="s">
        <v>3650</v>
      </c>
      <c r="C257" s="1" t="s">
        <v>3948</v>
      </c>
      <c r="D257" s="1" t="s">
        <v>3652</v>
      </c>
      <c r="G257" s="1" t="s">
        <v>15</v>
      </c>
      <c r="H257" s="1" t="s">
        <v>16</v>
      </c>
      <c r="I257" s="1" t="s">
        <v>17</v>
      </c>
      <c r="J257" s="1" t="s">
        <v>69</v>
      </c>
      <c r="K257" s="1">
        <v>-16.100000000000001</v>
      </c>
      <c r="L257" s="1">
        <v>167.92</v>
      </c>
      <c r="M257" s="1">
        <v>4.79</v>
      </c>
      <c r="O257" s="1">
        <v>42</v>
      </c>
    </row>
    <row r="258" spans="1:17">
      <c r="A258" s="1">
        <v>1995</v>
      </c>
      <c r="B258" s="1" t="s">
        <v>3664</v>
      </c>
      <c r="C258" s="1" t="s">
        <v>3949</v>
      </c>
      <c r="D258" s="1" t="s">
        <v>3788</v>
      </c>
      <c r="E258" s="1">
        <v>-1000</v>
      </c>
      <c r="F258" s="1">
        <v>-1400</v>
      </c>
      <c r="G258" s="1" t="s">
        <v>322</v>
      </c>
      <c r="H258" s="1" t="s">
        <v>323</v>
      </c>
      <c r="I258" s="1" t="s">
        <v>17</v>
      </c>
      <c r="J258" s="1" t="s">
        <v>3789</v>
      </c>
      <c r="K258" s="1">
        <v>-19.416599999999999</v>
      </c>
      <c r="L258" s="1">
        <v>169.91</v>
      </c>
      <c r="M258" s="1">
        <v>4.79</v>
      </c>
      <c r="O258" s="1">
        <v>23</v>
      </c>
    </row>
    <row r="259" spans="1:17">
      <c r="A259" s="1">
        <v>1986</v>
      </c>
      <c r="B259" s="1" t="s">
        <v>3738</v>
      </c>
      <c r="C259" s="1" t="s">
        <v>3950</v>
      </c>
      <c r="D259" s="1" t="s">
        <v>3829</v>
      </c>
      <c r="G259" s="1" t="s">
        <v>15</v>
      </c>
      <c r="H259" s="1" t="s">
        <v>323</v>
      </c>
      <c r="I259" s="1" t="s">
        <v>17</v>
      </c>
      <c r="J259" s="1" t="s">
        <v>47</v>
      </c>
      <c r="K259" s="1">
        <v>-22.31</v>
      </c>
      <c r="L259" s="1">
        <v>172.06</v>
      </c>
      <c r="M259" s="1">
        <v>4.8</v>
      </c>
    </row>
    <row r="260" spans="1:17">
      <c r="A260" s="1">
        <v>1993</v>
      </c>
      <c r="B260" s="1" t="s">
        <v>3691</v>
      </c>
      <c r="C260" s="1" t="s">
        <v>3951</v>
      </c>
      <c r="D260" s="1" t="s">
        <v>3652</v>
      </c>
      <c r="G260" s="1" t="s">
        <v>15</v>
      </c>
      <c r="H260" s="1" t="s">
        <v>16</v>
      </c>
      <c r="I260" s="1" t="s">
        <v>17</v>
      </c>
      <c r="J260" s="1" t="s">
        <v>25</v>
      </c>
      <c r="K260" s="1">
        <v>-16.25</v>
      </c>
      <c r="L260" s="1">
        <v>168.13</v>
      </c>
      <c r="M260" s="1">
        <v>4.8</v>
      </c>
      <c r="O260" s="1">
        <v>41</v>
      </c>
    </row>
    <row r="261" spans="1:17">
      <c r="A261" s="1">
        <v>1994</v>
      </c>
      <c r="B261" s="1" t="s">
        <v>3650</v>
      </c>
      <c r="C261" s="1" t="s">
        <v>2265</v>
      </c>
      <c r="D261" s="1" t="s">
        <v>3652</v>
      </c>
      <c r="G261" s="1" t="s">
        <v>15</v>
      </c>
      <c r="H261" s="1" t="s">
        <v>16</v>
      </c>
      <c r="I261" s="1" t="s">
        <v>17</v>
      </c>
      <c r="J261" s="1" t="s">
        <v>69</v>
      </c>
      <c r="K261" s="1">
        <v>-16.100000000000001</v>
      </c>
      <c r="L261" s="1">
        <v>167.92</v>
      </c>
      <c r="M261" s="1">
        <v>4.8</v>
      </c>
      <c r="O261" s="1">
        <v>41.5</v>
      </c>
    </row>
    <row r="262" spans="1:17">
      <c r="A262" s="1">
        <v>1994</v>
      </c>
      <c r="B262" s="1" t="s">
        <v>3650</v>
      </c>
      <c r="C262" s="1" t="s">
        <v>3952</v>
      </c>
      <c r="D262" s="1" t="s">
        <v>3652</v>
      </c>
      <c r="G262" s="1" t="s">
        <v>15</v>
      </c>
      <c r="H262" s="1" t="s">
        <v>16</v>
      </c>
      <c r="I262" s="1" t="s">
        <v>17</v>
      </c>
      <c r="J262" s="1" t="s">
        <v>69</v>
      </c>
      <c r="K262" s="1">
        <v>-16.100000000000001</v>
      </c>
      <c r="L262" s="1">
        <v>167.92</v>
      </c>
      <c r="M262" s="1">
        <v>4.8</v>
      </c>
      <c r="O262" s="1">
        <v>35</v>
      </c>
    </row>
    <row r="263" spans="1:17">
      <c r="A263" s="1">
        <v>1981</v>
      </c>
      <c r="B263" s="1" t="s">
        <v>3667</v>
      </c>
      <c r="C263" s="1" t="s">
        <v>1363</v>
      </c>
      <c r="D263" s="1" t="s">
        <v>3669</v>
      </c>
      <c r="G263" s="1" t="s">
        <v>15</v>
      </c>
      <c r="H263" s="1" t="s">
        <v>16</v>
      </c>
      <c r="I263" s="1" t="s">
        <v>17</v>
      </c>
      <c r="J263" s="1" t="s">
        <v>69</v>
      </c>
      <c r="K263" s="1">
        <v>-19.329999999999998</v>
      </c>
      <c r="L263" s="1">
        <v>169.25</v>
      </c>
      <c r="M263" s="1">
        <v>4.8099999999999996</v>
      </c>
    </row>
    <row r="264" spans="1:17">
      <c r="A264" s="1">
        <v>1979</v>
      </c>
      <c r="B264" s="1" t="s">
        <v>3781</v>
      </c>
      <c r="C264" s="1" t="s">
        <v>3953</v>
      </c>
      <c r="D264" s="1" t="s">
        <v>3783</v>
      </c>
      <c r="G264" s="1" t="s">
        <v>15</v>
      </c>
      <c r="H264" s="1" t="s">
        <v>16</v>
      </c>
      <c r="I264" s="1" t="s">
        <v>17</v>
      </c>
      <c r="J264" s="1" t="s">
        <v>69</v>
      </c>
      <c r="K264" s="1">
        <v>-19.3</v>
      </c>
      <c r="L264" s="1">
        <v>168.8</v>
      </c>
      <c r="M264" s="1">
        <v>4.82</v>
      </c>
    </row>
    <row r="265" spans="1:17">
      <c r="A265" s="1">
        <v>1988</v>
      </c>
      <c r="B265" s="1" t="s">
        <v>3882</v>
      </c>
      <c r="C265" s="1" t="s">
        <v>3954</v>
      </c>
      <c r="D265" s="1" t="s">
        <v>3881</v>
      </c>
      <c r="G265" s="1" t="s">
        <v>15</v>
      </c>
      <c r="H265" s="1" t="s">
        <v>16</v>
      </c>
      <c r="I265" s="1" t="s">
        <v>17</v>
      </c>
      <c r="J265" s="1" t="s">
        <v>27</v>
      </c>
      <c r="K265" s="1">
        <v>-14.45</v>
      </c>
      <c r="L265" s="1">
        <v>168</v>
      </c>
      <c r="M265" s="1">
        <v>4.83</v>
      </c>
    </row>
    <row r="266" spans="1:17">
      <c r="A266" s="1">
        <v>1983</v>
      </c>
      <c r="B266" s="1" t="s">
        <v>3861</v>
      </c>
      <c r="C266" s="1" t="s">
        <v>3955</v>
      </c>
      <c r="D266" s="1" t="s">
        <v>3863</v>
      </c>
      <c r="G266" s="1" t="s">
        <v>15</v>
      </c>
      <c r="H266" s="1" t="s">
        <v>16</v>
      </c>
      <c r="I266" s="1" t="s">
        <v>17</v>
      </c>
      <c r="J266" s="1" t="s">
        <v>25</v>
      </c>
      <c r="K266" s="1">
        <v>-19.5</v>
      </c>
      <c r="L266" s="1">
        <v>170.2</v>
      </c>
      <c r="M266" s="1">
        <v>4.84</v>
      </c>
      <c r="O266" s="1">
        <v>26</v>
      </c>
    </row>
    <row r="267" spans="1:17">
      <c r="A267" s="1">
        <v>1997</v>
      </c>
      <c r="B267" s="1" t="s">
        <v>3683</v>
      </c>
      <c r="C267" s="1" t="s">
        <v>3956</v>
      </c>
      <c r="D267" s="1" t="s">
        <v>3685</v>
      </c>
      <c r="G267" s="1" t="s">
        <v>15</v>
      </c>
      <c r="H267" s="1" t="s">
        <v>16</v>
      </c>
      <c r="I267" s="1" t="s">
        <v>17</v>
      </c>
      <c r="J267" s="1" t="s">
        <v>69</v>
      </c>
      <c r="K267" s="1">
        <v>-14</v>
      </c>
      <c r="L267" s="1">
        <v>167</v>
      </c>
      <c r="M267" s="1">
        <v>4.8499999999999996</v>
      </c>
      <c r="O267" s="1">
        <v>19</v>
      </c>
    </row>
    <row r="268" spans="1:17">
      <c r="A268" s="1">
        <v>1999</v>
      </c>
      <c r="B268" s="1" t="s">
        <v>3773</v>
      </c>
      <c r="C268" s="1" t="s">
        <v>3957</v>
      </c>
      <c r="D268" s="1" t="s">
        <v>3770</v>
      </c>
      <c r="G268" s="1" t="s">
        <v>15</v>
      </c>
      <c r="H268" s="1" t="s">
        <v>16</v>
      </c>
      <c r="I268" s="1" t="s">
        <v>17</v>
      </c>
      <c r="J268" s="1" t="s">
        <v>25</v>
      </c>
      <c r="K268" s="1">
        <v>-18.666</v>
      </c>
      <c r="L268" s="1">
        <v>169.333</v>
      </c>
      <c r="M268" s="1">
        <v>4.8499999999999996</v>
      </c>
      <c r="O268" s="1">
        <v>33</v>
      </c>
      <c r="Q268" s="1">
        <v>0.51300699999999999</v>
      </c>
    </row>
    <row r="269" spans="1:17">
      <c r="A269" s="1">
        <v>2004</v>
      </c>
      <c r="B269" s="1" t="s">
        <v>3896</v>
      </c>
      <c r="C269" s="1" t="s">
        <v>3958</v>
      </c>
      <c r="D269" s="1" t="s">
        <v>3898</v>
      </c>
      <c r="G269" s="1" t="s">
        <v>15</v>
      </c>
      <c r="H269" s="1" t="s">
        <v>16</v>
      </c>
      <c r="I269" s="1" t="s">
        <v>17</v>
      </c>
      <c r="J269" s="1" t="s">
        <v>69</v>
      </c>
      <c r="K269" s="1">
        <v>-17.46</v>
      </c>
      <c r="L269" s="1">
        <v>168.3</v>
      </c>
      <c r="M269" s="1">
        <v>4.8499999999999996</v>
      </c>
    </row>
    <row r="270" spans="1:17">
      <c r="A270" s="1">
        <v>1997</v>
      </c>
      <c r="B270" s="1" t="s">
        <v>3811</v>
      </c>
      <c r="C270" s="1" t="s">
        <v>3959</v>
      </c>
      <c r="D270" s="1" t="s">
        <v>3656</v>
      </c>
      <c r="G270" s="1" t="s">
        <v>15</v>
      </c>
      <c r="H270" s="1" t="s">
        <v>16</v>
      </c>
      <c r="I270" s="1" t="s">
        <v>17</v>
      </c>
      <c r="J270" s="1" t="s">
        <v>69</v>
      </c>
      <c r="K270" s="1">
        <v>-14.2</v>
      </c>
      <c r="L270" s="1">
        <v>167.4</v>
      </c>
      <c r="M270" s="1">
        <v>4.87</v>
      </c>
      <c r="O270" s="1">
        <v>38</v>
      </c>
    </row>
    <row r="271" spans="1:17">
      <c r="A271" s="1">
        <v>2004</v>
      </c>
      <c r="B271" s="1" t="s">
        <v>3896</v>
      </c>
      <c r="C271" s="1" t="s">
        <v>3960</v>
      </c>
      <c r="D271" s="1" t="s">
        <v>3961</v>
      </c>
      <c r="G271" s="1" t="s">
        <v>15</v>
      </c>
      <c r="H271" s="1" t="s">
        <v>16</v>
      </c>
      <c r="I271" s="1" t="s">
        <v>17</v>
      </c>
      <c r="J271" s="1" t="s">
        <v>69</v>
      </c>
      <c r="K271" s="1">
        <v>-17.57</v>
      </c>
      <c r="L271" s="1">
        <v>168.42</v>
      </c>
      <c r="M271" s="1">
        <v>4.88</v>
      </c>
    </row>
    <row r="272" spans="1:17">
      <c r="A272" s="1">
        <v>1993</v>
      </c>
      <c r="B272" s="1" t="s">
        <v>3749</v>
      </c>
      <c r="C272" s="1" t="s">
        <v>3962</v>
      </c>
      <c r="D272" s="1" t="s">
        <v>3751</v>
      </c>
      <c r="G272" s="1" t="s">
        <v>15</v>
      </c>
      <c r="H272" s="1" t="s">
        <v>16</v>
      </c>
      <c r="I272" s="1" t="s">
        <v>17</v>
      </c>
      <c r="J272" s="1" t="s">
        <v>69</v>
      </c>
      <c r="K272" s="1">
        <v>-15.38</v>
      </c>
      <c r="L272" s="1">
        <v>167.83</v>
      </c>
      <c r="M272" s="1">
        <v>4.88</v>
      </c>
    </row>
    <row r="273" spans="1:18">
      <c r="A273" s="1">
        <v>1994</v>
      </c>
      <c r="B273" s="1" t="s">
        <v>3650</v>
      </c>
      <c r="C273" s="1" t="s">
        <v>3963</v>
      </c>
      <c r="D273" s="1" t="s">
        <v>3652</v>
      </c>
      <c r="G273" s="1" t="s">
        <v>15</v>
      </c>
      <c r="H273" s="1" t="s">
        <v>16</v>
      </c>
      <c r="I273" s="1" t="s">
        <v>17</v>
      </c>
      <c r="J273" s="1" t="s">
        <v>69</v>
      </c>
      <c r="K273" s="1">
        <v>-16.100000000000001</v>
      </c>
      <c r="L273" s="1">
        <v>167.92</v>
      </c>
      <c r="M273" s="1">
        <v>4.8899999999999997</v>
      </c>
      <c r="O273" s="1">
        <v>45</v>
      </c>
    </row>
    <row r="274" spans="1:18">
      <c r="A274" s="1">
        <v>1993</v>
      </c>
      <c r="B274" s="1" t="s">
        <v>3691</v>
      </c>
      <c r="C274" s="1" t="s">
        <v>3964</v>
      </c>
      <c r="D274" s="1" t="s">
        <v>3652</v>
      </c>
      <c r="G274" s="1" t="s">
        <v>15</v>
      </c>
      <c r="H274" s="1" t="s">
        <v>16</v>
      </c>
      <c r="I274" s="1" t="s">
        <v>17</v>
      </c>
      <c r="J274" s="1" t="s">
        <v>69</v>
      </c>
      <c r="K274" s="1">
        <v>-16.25</v>
      </c>
      <c r="L274" s="1">
        <v>168.13</v>
      </c>
      <c r="M274" s="1">
        <v>4.9000000000000004</v>
      </c>
      <c r="O274" s="1">
        <v>40</v>
      </c>
    </row>
    <row r="275" spans="1:18">
      <c r="A275" s="1">
        <v>1979</v>
      </c>
      <c r="B275" s="1" t="s">
        <v>3965</v>
      </c>
      <c r="C275" s="1" t="s">
        <v>3700</v>
      </c>
      <c r="D275" s="1" t="s">
        <v>3898</v>
      </c>
      <c r="G275" s="1" t="s">
        <v>15</v>
      </c>
      <c r="H275" s="1" t="s">
        <v>16</v>
      </c>
      <c r="I275" s="1" t="s">
        <v>17</v>
      </c>
      <c r="J275" s="1" t="s">
        <v>69</v>
      </c>
      <c r="K275" s="1">
        <v>-17.46</v>
      </c>
      <c r="L275" s="1">
        <v>168.3</v>
      </c>
      <c r="M275" s="1">
        <v>4.9000000000000004</v>
      </c>
    </row>
    <row r="276" spans="1:18">
      <c r="A276" s="1">
        <v>1979</v>
      </c>
      <c r="B276" s="1" t="s">
        <v>3781</v>
      </c>
      <c r="C276" s="1" t="s">
        <v>3966</v>
      </c>
      <c r="D276" s="1" t="s">
        <v>3770</v>
      </c>
      <c r="G276" s="1" t="s">
        <v>15</v>
      </c>
      <c r="H276" s="1" t="s">
        <v>16</v>
      </c>
      <c r="I276" s="1" t="s">
        <v>17</v>
      </c>
      <c r="J276" s="1" t="s">
        <v>69</v>
      </c>
      <c r="K276" s="1">
        <v>-18.666</v>
      </c>
      <c r="L276" s="1">
        <v>169.333</v>
      </c>
      <c r="M276" s="1">
        <v>4.93</v>
      </c>
    </row>
    <row r="277" spans="1:18">
      <c r="A277" s="1">
        <v>1994</v>
      </c>
      <c r="B277" s="1" t="s">
        <v>3650</v>
      </c>
      <c r="C277" s="1" t="s">
        <v>3967</v>
      </c>
      <c r="D277" s="1" t="s">
        <v>3652</v>
      </c>
      <c r="G277" s="1" t="s">
        <v>15</v>
      </c>
      <c r="H277" s="1" t="s">
        <v>16</v>
      </c>
      <c r="I277" s="1" t="s">
        <v>17</v>
      </c>
      <c r="J277" s="1" t="s">
        <v>69</v>
      </c>
      <c r="K277" s="1">
        <v>-16.100000000000001</v>
      </c>
      <c r="L277" s="1">
        <v>167.92</v>
      </c>
      <c r="M277" s="1">
        <v>4.95</v>
      </c>
      <c r="O277" s="1">
        <v>39</v>
      </c>
    </row>
    <row r="278" spans="1:18">
      <c r="A278" s="1">
        <v>1981</v>
      </c>
      <c r="B278" s="1" t="s">
        <v>3768</v>
      </c>
      <c r="C278" s="1" t="s">
        <v>3968</v>
      </c>
      <c r="D278" s="1" t="s">
        <v>3770</v>
      </c>
      <c r="G278" s="1" t="s">
        <v>15</v>
      </c>
      <c r="H278" s="1" t="s">
        <v>16</v>
      </c>
      <c r="I278" s="1" t="s">
        <v>17</v>
      </c>
      <c r="J278" s="1" t="s">
        <v>69</v>
      </c>
      <c r="K278" s="1">
        <v>-18.666</v>
      </c>
      <c r="L278" s="1">
        <v>169.333</v>
      </c>
      <c r="M278" s="1">
        <v>4.95</v>
      </c>
      <c r="O278" s="1">
        <v>37</v>
      </c>
    </row>
    <row r="279" spans="1:18">
      <c r="A279" s="1">
        <v>1979</v>
      </c>
      <c r="B279" s="1" t="s">
        <v>3781</v>
      </c>
      <c r="C279" s="1" t="s">
        <v>3969</v>
      </c>
      <c r="D279" s="1" t="s">
        <v>3783</v>
      </c>
      <c r="G279" s="1" t="s">
        <v>15</v>
      </c>
      <c r="H279" s="1" t="s">
        <v>16</v>
      </c>
      <c r="I279" s="1" t="s">
        <v>17</v>
      </c>
      <c r="J279" s="1" t="s">
        <v>69</v>
      </c>
      <c r="K279" s="1">
        <v>-19.3</v>
      </c>
      <c r="L279" s="1">
        <v>168.8</v>
      </c>
      <c r="M279" s="1">
        <v>4.95</v>
      </c>
    </row>
    <row r="280" spans="1:18">
      <c r="A280" s="1">
        <v>1988</v>
      </c>
      <c r="B280" s="1" t="s">
        <v>3882</v>
      </c>
      <c r="C280" s="1" t="s">
        <v>3970</v>
      </c>
      <c r="D280" s="1" t="s">
        <v>3881</v>
      </c>
      <c r="G280" s="1" t="s">
        <v>15</v>
      </c>
      <c r="H280" s="1" t="s">
        <v>16</v>
      </c>
      <c r="I280" s="1" t="s">
        <v>17</v>
      </c>
      <c r="J280" s="1" t="s">
        <v>27</v>
      </c>
      <c r="K280" s="1">
        <v>-14.45</v>
      </c>
      <c r="L280" s="1">
        <v>168</v>
      </c>
      <c r="M280" s="1">
        <v>4.95</v>
      </c>
    </row>
    <row r="281" spans="1:18">
      <c r="A281" s="1">
        <v>1994</v>
      </c>
      <c r="B281" s="1" t="s">
        <v>3650</v>
      </c>
      <c r="C281" s="1" t="s">
        <v>3971</v>
      </c>
      <c r="D281" s="1" t="s">
        <v>3652</v>
      </c>
      <c r="G281" s="1" t="s">
        <v>15</v>
      </c>
      <c r="H281" s="1" t="s">
        <v>16</v>
      </c>
      <c r="I281" s="1" t="s">
        <v>17</v>
      </c>
      <c r="J281" s="1" t="s">
        <v>69</v>
      </c>
      <c r="K281" s="1">
        <v>-16.100000000000001</v>
      </c>
      <c r="L281" s="1">
        <v>167.92</v>
      </c>
      <c r="M281" s="1">
        <v>4.96</v>
      </c>
      <c r="O281" s="1">
        <v>41</v>
      </c>
    </row>
    <row r="282" spans="1:18">
      <c r="A282" s="1">
        <v>1994</v>
      </c>
      <c r="B282" s="1" t="s">
        <v>3650</v>
      </c>
      <c r="C282" s="1" t="s">
        <v>772</v>
      </c>
      <c r="D282" s="1" t="s">
        <v>3652</v>
      </c>
      <c r="G282" s="1" t="s">
        <v>15</v>
      </c>
      <c r="H282" s="1" t="s">
        <v>16</v>
      </c>
      <c r="I282" s="1" t="s">
        <v>17</v>
      </c>
      <c r="J282" s="1" t="s">
        <v>69</v>
      </c>
      <c r="K282" s="1">
        <v>-16.100000000000001</v>
      </c>
      <c r="L282" s="1">
        <v>167.92</v>
      </c>
      <c r="M282" s="1">
        <v>4.97</v>
      </c>
      <c r="O282" s="1">
        <v>40</v>
      </c>
    </row>
    <row r="283" spans="1:18">
      <c r="A283" s="1">
        <v>1993</v>
      </c>
      <c r="B283" s="1" t="s">
        <v>3749</v>
      </c>
      <c r="C283" s="1" t="s">
        <v>3972</v>
      </c>
      <c r="D283" s="1" t="s">
        <v>3751</v>
      </c>
      <c r="G283" s="1" t="s">
        <v>15</v>
      </c>
      <c r="H283" s="1" t="s">
        <v>16</v>
      </c>
      <c r="I283" s="1" t="s">
        <v>17</v>
      </c>
      <c r="J283" s="1" t="s">
        <v>69</v>
      </c>
      <c r="K283" s="1">
        <v>-15.38</v>
      </c>
      <c r="L283" s="1">
        <v>167.83</v>
      </c>
      <c r="M283" s="1">
        <v>4.99</v>
      </c>
    </row>
    <row r="284" spans="1:18">
      <c r="A284" s="1">
        <v>1982</v>
      </c>
      <c r="B284" s="1" t="s">
        <v>3654</v>
      </c>
      <c r="C284" s="1" t="s">
        <v>3973</v>
      </c>
      <c r="D284" s="1" t="s">
        <v>3860</v>
      </c>
      <c r="G284" s="1" t="s">
        <v>15</v>
      </c>
      <c r="H284" s="1" t="s">
        <v>16</v>
      </c>
      <c r="I284" s="1" t="s">
        <v>17</v>
      </c>
      <c r="J284" s="1" t="s">
        <v>69</v>
      </c>
      <c r="K284" s="1">
        <v>-13.25</v>
      </c>
      <c r="L284" s="1">
        <v>167.25</v>
      </c>
      <c r="M284" s="1">
        <v>4.99</v>
      </c>
    </row>
    <row r="285" spans="1:18">
      <c r="A285" s="1">
        <v>1981</v>
      </c>
      <c r="B285" s="1" t="s">
        <v>3768</v>
      </c>
      <c r="C285" s="1" t="s">
        <v>3974</v>
      </c>
      <c r="D285" s="1" t="s">
        <v>3770</v>
      </c>
      <c r="G285" s="1" t="s">
        <v>15</v>
      </c>
      <c r="H285" s="1" t="s">
        <v>16</v>
      </c>
      <c r="I285" s="1" t="s">
        <v>17</v>
      </c>
      <c r="J285" s="1" t="s">
        <v>69</v>
      </c>
      <c r="K285" s="1">
        <v>-18.666</v>
      </c>
      <c r="L285" s="1">
        <v>169.166</v>
      </c>
      <c r="M285" s="1">
        <v>5</v>
      </c>
      <c r="O285" s="1">
        <v>36</v>
      </c>
    </row>
    <row r="286" spans="1:18">
      <c r="A286" s="1">
        <v>1979</v>
      </c>
      <c r="B286" s="1" t="s">
        <v>3781</v>
      </c>
      <c r="C286" s="1" t="s">
        <v>3975</v>
      </c>
      <c r="D286" s="1" t="s">
        <v>3770</v>
      </c>
      <c r="G286" s="1" t="s">
        <v>15</v>
      </c>
      <c r="H286" s="1" t="s">
        <v>16</v>
      </c>
      <c r="I286" s="1" t="s">
        <v>17</v>
      </c>
      <c r="J286" s="1" t="s">
        <v>69</v>
      </c>
      <c r="K286" s="1">
        <v>-18.666</v>
      </c>
      <c r="L286" s="1">
        <v>169.166</v>
      </c>
      <c r="M286" s="1">
        <v>5</v>
      </c>
    </row>
    <row r="287" spans="1:18">
      <c r="A287" s="1">
        <v>1981</v>
      </c>
      <c r="B287" s="1" t="s">
        <v>3667</v>
      </c>
      <c r="C287" s="1" t="s">
        <v>3976</v>
      </c>
      <c r="D287" s="1" t="s">
        <v>3977</v>
      </c>
      <c r="G287" s="1" t="s">
        <v>15</v>
      </c>
      <c r="H287" s="1" t="s">
        <v>16</v>
      </c>
      <c r="I287" s="1" t="s">
        <v>17</v>
      </c>
      <c r="J287" s="1" t="s">
        <v>69</v>
      </c>
      <c r="K287" s="1">
        <v>-19.329999999999998</v>
      </c>
      <c r="L287" s="1">
        <v>169.25</v>
      </c>
      <c r="M287" s="1">
        <v>5</v>
      </c>
    </row>
    <row r="288" spans="1:18">
      <c r="A288" s="1">
        <v>1997</v>
      </c>
      <c r="B288" s="1" t="s">
        <v>3811</v>
      </c>
      <c r="C288" s="1" t="s">
        <v>3978</v>
      </c>
      <c r="D288" s="1" t="s">
        <v>3652</v>
      </c>
      <c r="G288" s="1" t="s">
        <v>15</v>
      </c>
      <c r="H288" s="1" t="s">
        <v>16</v>
      </c>
      <c r="I288" s="1" t="s">
        <v>17</v>
      </c>
      <c r="J288" s="1" t="s">
        <v>69</v>
      </c>
      <c r="K288" s="1">
        <v>-16.25</v>
      </c>
      <c r="L288" s="1">
        <v>168.13</v>
      </c>
      <c r="M288" s="1">
        <v>5.01</v>
      </c>
      <c r="N288" s="1">
        <f>MEDIAN(M288:M325)</f>
        <v>5.18</v>
      </c>
      <c r="O288" s="1">
        <v>37</v>
      </c>
      <c r="P288" s="1">
        <f>MEDIAN(O288:O325)</f>
        <v>34.6</v>
      </c>
      <c r="Q288" s="1">
        <v>0.512957</v>
      </c>
      <c r="R288" s="1">
        <f>MEDIAN(Q288:Q325)</f>
        <v>0.51292300000000002</v>
      </c>
    </row>
    <row r="289" spans="1:17">
      <c r="A289" s="1">
        <v>1997</v>
      </c>
      <c r="B289" s="1" t="s">
        <v>3811</v>
      </c>
      <c r="C289" s="1" t="s">
        <v>3979</v>
      </c>
      <c r="D289" s="1" t="s">
        <v>3881</v>
      </c>
      <c r="G289" s="1" t="s">
        <v>15</v>
      </c>
      <c r="H289" s="1" t="s">
        <v>16</v>
      </c>
      <c r="I289" s="1" t="s">
        <v>17</v>
      </c>
      <c r="J289" s="1" t="s">
        <v>69</v>
      </c>
      <c r="K289" s="1">
        <v>-14.45</v>
      </c>
      <c r="L289" s="1">
        <v>168</v>
      </c>
      <c r="M289" s="1">
        <v>5.01</v>
      </c>
      <c r="O289" s="1">
        <v>31</v>
      </c>
      <c r="Q289" s="1">
        <v>0.51305599999999996</v>
      </c>
    </row>
    <row r="290" spans="1:17">
      <c r="A290" s="1">
        <v>1994</v>
      </c>
      <c r="B290" s="1" t="s">
        <v>3650</v>
      </c>
      <c r="C290" s="1" t="s">
        <v>3980</v>
      </c>
      <c r="D290" s="1" t="s">
        <v>3652</v>
      </c>
      <c r="G290" s="1" t="s">
        <v>15</v>
      </c>
      <c r="H290" s="1" t="s">
        <v>16</v>
      </c>
      <c r="I290" s="1" t="s">
        <v>17</v>
      </c>
      <c r="J290" s="1" t="s">
        <v>69</v>
      </c>
      <c r="K290" s="1">
        <v>-16.100000000000001</v>
      </c>
      <c r="L290" s="1">
        <v>167.92</v>
      </c>
      <c r="M290" s="1">
        <v>5.0199999999999996</v>
      </c>
    </row>
    <row r="291" spans="1:17">
      <c r="A291" s="1">
        <v>1994</v>
      </c>
      <c r="B291" s="1" t="s">
        <v>3650</v>
      </c>
      <c r="C291" s="1" t="s">
        <v>3981</v>
      </c>
      <c r="D291" s="1" t="s">
        <v>3652</v>
      </c>
      <c r="G291" s="1" t="s">
        <v>15</v>
      </c>
      <c r="H291" s="1" t="s">
        <v>16</v>
      </c>
      <c r="I291" s="1" t="s">
        <v>17</v>
      </c>
      <c r="J291" s="1" t="s">
        <v>69</v>
      </c>
      <c r="K291" s="1">
        <v>-16.100000000000001</v>
      </c>
      <c r="L291" s="1">
        <v>167.92</v>
      </c>
      <c r="M291" s="1">
        <v>5.03</v>
      </c>
    </row>
    <row r="292" spans="1:17">
      <c r="A292" s="1">
        <v>2004</v>
      </c>
      <c r="B292" s="1" t="s">
        <v>3896</v>
      </c>
      <c r="C292" s="1" t="s">
        <v>3982</v>
      </c>
      <c r="D292" s="1" t="s">
        <v>3898</v>
      </c>
      <c r="G292" s="1" t="s">
        <v>15</v>
      </c>
      <c r="H292" s="1" t="s">
        <v>16</v>
      </c>
      <c r="I292" s="1" t="s">
        <v>17</v>
      </c>
      <c r="J292" s="1" t="s">
        <v>69</v>
      </c>
      <c r="K292" s="1">
        <v>-17.46</v>
      </c>
      <c r="L292" s="1">
        <v>168.3</v>
      </c>
      <c r="M292" s="1">
        <v>5.05</v>
      </c>
    </row>
    <row r="293" spans="1:17">
      <c r="A293" s="1">
        <v>2004</v>
      </c>
      <c r="B293" s="1" t="s">
        <v>3896</v>
      </c>
      <c r="C293" s="1" t="s">
        <v>3983</v>
      </c>
      <c r="D293" s="1" t="s">
        <v>3931</v>
      </c>
      <c r="G293" s="1" t="s">
        <v>15</v>
      </c>
      <c r="H293" s="1" t="s">
        <v>16</v>
      </c>
      <c r="I293" s="1" t="s">
        <v>17</v>
      </c>
      <c r="J293" s="1" t="s">
        <v>69</v>
      </c>
      <c r="K293" s="1">
        <v>-17.5</v>
      </c>
      <c r="L293" s="1">
        <v>168.48</v>
      </c>
      <c r="M293" s="1">
        <v>5.05</v>
      </c>
    </row>
    <row r="294" spans="1:17">
      <c r="A294" s="1">
        <v>1994</v>
      </c>
      <c r="B294" s="1" t="s">
        <v>3650</v>
      </c>
      <c r="C294" s="1" t="s">
        <v>3984</v>
      </c>
      <c r="D294" s="1" t="s">
        <v>3652</v>
      </c>
      <c r="G294" s="1" t="s">
        <v>15</v>
      </c>
      <c r="H294" s="1" t="s">
        <v>16</v>
      </c>
      <c r="I294" s="1" t="s">
        <v>17</v>
      </c>
      <c r="J294" s="1" t="s">
        <v>69</v>
      </c>
      <c r="K294" s="1">
        <v>-16.100000000000001</v>
      </c>
      <c r="L294" s="1">
        <v>167.92</v>
      </c>
      <c r="M294" s="1">
        <v>5.0599999999999996</v>
      </c>
    </row>
    <row r="295" spans="1:17">
      <c r="A295" s="1">
        <v>1997</v>
      </c>
      <c r="B295" s="1" t="s">
        <v>3683</v>
      </c>
      <c r="C295" s="1" t="s">
        <v>3914</v>
      </c>
      <c r="D295" s="1" t="s">
        <v>3685</v>
      </c>
      <c r="G295" s="1" t="s">
        <v>15</v>
      </c>
      <c r="H295" s="1" t="s">
        <v>16</v>
      </c>
      <c r="I295" s="1" t="s">
        <v>17</v>
      </c>
      <c r="J295" s="1" t="s">
        <v>69</v>
      </c>
      <c r="K295" s="1">
        <v>-14</v>
      </c>
      <c r="L295" s="1">
        <v>167</v>
      </c>
      <c r="M295" s="1">
        <v>5.07</v>
      </c>
      <c r="O295" s="1">
        <v>30</v>
      </c>
    </row>
    <row r="296" spans="1:17">
      <c r="A296" s="1">
        <v>1994</v>
      </c>
      <c r="B296" s="1" t="s">
        <v>3650</v>
      </c>
      <c r="C296" s="1" t="s">
        <v>3985</v>
      </c>
      <c r="D296" s="1" t="s">
        <v>3652</v>
      </c>
      <c r="G296" s="1" t="s">
        <v>15</v>
      </c>
      <c r="H296" s="1" t="s">
        <v>16</v>
      </c>
      <c r="I296" s="1" t="s">
        <v>17</v>
      </c>
      <c r="J296" s="1" t="s">
        <v>69</v>
      </c>
      <c r="K296" s="1">
        <v>-16.100000000000001</v>
      </c>
      <c r="L296" s="1">
        <v>167.92</v>
      </c>
      <c r="M296" s="1">
        <v>5.07</v>
      </c>
      <c r="O296" s="1">
        <v>44</v>
      </c>
    </row>
    <row r="297" spans="1:17">
      <c r="A297" s="1">
        <v>1981</v>
      </c>
      <c r="B297" s="1" t="s">
        <v>3667</v>
      </c>
      <c r="C297" s="1" t="s">
        <v>122</v>
      </c>
      <c r="D297" s="1" t="s">
        <v>3977</v>
      </c>
      <c r="G297" s="1" t="s">
        <v>15</v>
      </c>
      <c r="H297" s="1" t="s">
        <v>16</v>
      </c>
      <c r="I297" s="1" t="s">
        <v>17</v>
      </c>
      <c r="J297" s="1" t="s">
        <v>69</v>
      </c>
      <c r="K297" s="1">
        <v>-19.329999999999998</v>
      </c>
      <c r="L297" s="1">
        <v>169.25</v>
      </c>
      <c r="M297" s="1">
        <v>5.08</v>
      </c>
    </row>
    <row r="298" spans="1:17">
      <c r="A298" s="1">
        <v>1997</v>
      </c>
      <c r="B298" s="1" t="s">
        <v>3811</v>
      </c>
      <c r="C298" s="1" t="s">
        <v>3986</v>
      </c>
      <c r="D298" s="1" t="s">
        <v>3652</v>
      </c>
      <c r="G298" s="1" t="s">
        <v>15</v>
      </c>
      <c r="H298" s="1" t="s">
        <v>16</v>
      </c>
      <c r="I298" s="1" t="s">
        <v>17</v>
      </c>
      <c r="J298" s="1" t="s">
        <v>69</v>
      </c>
      <c r="K298" s="1">
        <v>-16.25</v>
      </c>
      <c r="L298" s="1">
        <v>168.13</v>
      </c>
      <c r="M298" s="1">
        <v>5.09</v>
      </c>
      <c r="Q298" s="1">
        <v>0.51289700000000005</v>
      </c>
    </row>
    <row r="299" spans="1:17">
      <c r="A299" s="1">
        <v>1977</v>
      </c>
      <c r="B299" s="1" t="s">
        <v>3707</v>
      </c>
      <c r="C299" s="1" t="s">
        <v>3987</v>
      </c>
      <c r="D299" s="1" t="s">
        <v>3704</v>
      </c>
      <c r="G299" s="1" t="s">
        <v>15</v>
      </c>
      <c r="H299" s="1" t="s">
        <v>16</v>
      </c>
      <c r="I299" s="1" t="s">
        <v>17</v>
      </c>
      <c r="J299" s="1" t="s">
        <v>231</v>
      </c>
      <c r="K299" s="1">
        <v>-17.936</v>
      </c>
      <c r="L299" s="1">
        <v>-168.52</v>
      </c>
      <c r="M299" s="1">
        <v>5.09</v>
      </c>
    </row>
    <row r="300" spans="1:17">
      <c r="A300" s="1">
        <v>1994</v>
      </c>
      <c r="B300" s="1" t="s">
        <v>3926</v>
      </c>
      <c r="C300" s="1" t="s">
        <v>3988</v>
      </c>
      <c r="D300" s="1" t="s">
        <v>3928</v>
      </c>
      <c r="E300" s="1">
        <v>-1029.5</v>
      </c>
      <c r="F300" s="1">
        <v>-1029.5</v>
      </c>
      <c r="G300" s="1" t="s">
        <v>350</v>
      </c>
      <c r="H300" s="1" t="s">
        <v>323</v>
      </c>
      <c r="I300" s="1" t="s">
        <v>17</v>
      </c>
      <c r="J300" s="1" t="s">
        <v>69</v>
      </c>
      <c r="K300" s="1">
        <v>-15.95</v>
      </c>
      <c r="L300" s="1">
        <v>166.77969999999999</v>
      </c>
      <c r="M300" s="1">
        <v>5.13</v>
      </c>
      <c r="O300" s="1">
        <v>31</v>
      </c>
    </row>
    <row r="301" spans="1:17">
      <c r="A301" s="1">
        <v>1994</v>
      </c>
      <c r="B301" s="1" t="s">
        <v>3650</v>
      </c>
      <c r="C301" s="1" t="s">
        <v>3989</v>
      </c>
      <c r="D301" s="1" t="s">
        <v>3652</v>
      </c>
      <c r="G301" s="1" t="s">
        <v>15</v>
      </c>
      <c r="H301" s="1" t="s">
        <v>16</v>
      </c>
      <c r="I301" s="1" t="s">
        <v>17</v>
      </c>
      <c r="J301" s="1" t="s">
        <v>69</v>
      </c>
      <c r="K301" s="1">
        <v>-16.100000000000001</v>
      </c>
      <c r="L301" s="1">
        <v>167.92</v>
      </c>
      <c r="M301" s="1">
        <v>5.14</v>
      </c>
    </row>
    <row r="302" spans="1:17">
      <c r="A302" s="1">
        <v>1977</v>
      </c>
      <c r="B302" s="1" t="s">
        <v>3707</v>
      </c>
      <c r="C302" s="1" t="s">
        <v>3990</v>
      </c>
      <c r="D302" s="1" t="s">
        <v>3652</v>
      </c>
      <c r="G302" s="1" t="s">
        <v>15</v>
      </c>
      <c r="H302" s="1" t="s">
        <v>16</v>
      </c>
      <c r="I302" s="1" t="s">
        <v>17</v>
      </c>
      <c r="J302" s="1" t="s">
        <v>69</v>
      </c>
      <c r="K302" s="1">
        <v>-16.25</v>
      </c>
      <c r="L302" s="1">
        <v>168.13</v>
      </c>
      <c r="M302" s="1">
        <v>5.14</v>
      </c>
    </row>
    <row r="303" spans="1:17">
      <c r="A303" s="1">
        <v>1999</v>
      </c>
      <c r="B303" s="1" t="s">
        <v>3773</v>
      </c>
      <c r="C303" s="1" t="s">
        <v>3991</v>
      </c>
      <c r="D303" s="1" t="s">
        <v>3652</v>
      </c>
      <c r="G303" s="1" t="s">
        <v>15</v>
      </c>
      <c r="H303" s="1" t="s">
        <v>16</v>
      </c>
      <c r="I303" s="1" t="s">
        <v>17</v>
      </c>
      <c r="J303" s="1" t="s">
        <v>25</v>
      </c>
      <c r="K303" s="1">
        <v>-16.25</v>
      </c>
      <c r="L303" s="1">
        <v>168.13</v>
      </c>
      <c r="M303" s="1">
        <v>5.15</v>
      </c>
      <c r="O303" s="1">
        <v>34</v>
      </c>
      <c r="Q303" s="1">
        <v>0.51290100000000005</v>
      </c>
    </row>
    <row r="304" spans="1:17">
      <c r="A304" s="1">
        <v>2004</v>
      </c>
      <c r="B304" s="1" t="s">
        <v>3896</v>
      </c>
      <c r="C304" s="1" t="s">
        <v>3992</v>
      </c>
      <c r="D304" s="1" t="s">
        <v>3898</v>
      </c>
      <c r="G304" s="1" t="s">
        <v>15</v>
      </c>
      <c r="H304" s="1" t="s">
        <v>16</v>
      </c>
      <c r="I304" s="1" t="s">
        <v>17</v>
      </c>
      <c r="J304" s="1" t="s">
        <v>69</v>
      </c>
      <c r="K304" s="1">
        <v>-17.46</v>
      </c>
      <c r="L304" s="1">
        <v>168.3</v>
      </c>
      <c r="M304" s="1">
        <v>5.16</v>
      </c>
    </row>
    <row r="305" spans="1:17">
      <c r="A305" s="1">
        <v>2004</v>
      </c>
      <c r="B305" s="1" t="s">
        <v>3896</v>
      </c>
      <c r="C305" s="1" t="s">
        <v>3993</v>
      </c>
      <c r="D305" s="1" t="s">
        <v>3931</v>
      </c>
      <c r="G305" s="1" t="s">
        <v>15</v>
      </c>
      <c r="H305" s="1" t="s">
        <v>16</v>
      </c>
      <c r="I305" s="1" t="s">
        <v>17</v>
      </c>
      <c r="J305" s="1" t="s">
        <v>69</v>
      </c>
      <c r="K305" s="1">
        <v>-17.5</v>
      </c>
      <c r="L305" s="1">
        <v>168.48</v>
      </c>
      <c r="M305" s="1">
        <v>5.18</v>
      </c>
    </row>
    <row r="306" spans="1:17">
      <c r="A306" s="1">
        <v>1995</v>
      </c>
      <c r="B306" s="1" t="s">
        <v>3664</v>
      </c>
      <c r="C306" s="1" t="s">
        <v>3994</v>
      </c>
      <c r="D306" s="1" t="s">
        <v>3676</v>
      </c>
      <c r="E306" s="1">
        <v>-2120</v>
      </c>
      <c r="F306" s="1">
        <v>-2450</v>
      </c>
      <c r="G306" s="1" t="s">
        <v>322</v>
      </c>
      <c r="H306" s="1" t="s">
        <v>323</v>
      </c>
      <c r="I306" s="1" t="s">
        <v>17</v>
      </c>
      <c r="J306" s="1" t="s">
        <v>47</v>
      </c>
      <c r="K306" s="1">
        <v>-12.244999999999999</v>
      </c>
      <c r="L306" s="1">
        <v>167.83799999999999</v>
      </c>
      <c r="M306" s="1">
        <v>5.18</v>
      </c>
      <c r="O306" s="1">
        <v>32.200000000000003</v>
      </c>
    </row>
    <row r="307" spans="1:17">
      <c r="A307" s="1">
        <v>1995</v>
      </c>
      <c r="B307" s="1" t="s">
        <v>3664</v>
      </c>
      <c r="C307" s="1" t="s">
        <v>3995</v>
      </c>
      <c r="D307" s="1" t="s">
        <v>3788</v>
      </c>
      <c r="E307" s="1">
        <v>-1550</v>
      </c>
      <c r="F307" s="1">
        <v>-1750</v>
      </c>
      <c r="G307" s="1" t="s">
        <v>322</v>
      </c>
      <c r="H307" s="1" t="s">
        <v>323</v>
      </c>
      <c r="I307" s="1" t="s">
        <v>17</v>
      </c>
      <c r="J307" s="1" t="s">
        <v>69</v>
      </c>
      <c r="K307" s="1">
        <v>-19.78</v>
      </c>
      <c r="L307" s="1">
        <v>170.28659999999999</v>
      </c>
      <c r="M307" s="1">
        <v>5.18</v>
      </c>
      <c r="O307" s="1">
        <v>29.3</v>
      </c>
    </row>
    <row r="308" spans="1:17">
      <c r="A308" s="1">
        <v>1994</v>
      </c>
      <c r="B308" s="1" t="s">
        <v>3650</v>
      </c>
      <c r="C308" s="1" t="s">
        <v>3996</v>
      </c>
      <c r="D308" s="1" t="s">
        <v>3652</v>
      </c>
      <c r="G308" s="1" t="s">
        <v>15</v>
      </c>
      <c r="H308" s="1" t="s">
        <v>16</v>
      </c>
      <c r="I308" s="1" t="s">
        <v>17</v>
      </c>
      <c r="J308" s="1" t="s">
        <v>69</v>
      </c>
      <c r="K308" s="1">
        <v>-16.100000000000001</v>
      </c>
      <c r="L308" s="1">
        <v>167.92</v>
      </c>
      <c r="M308" s="1">
        <v>5.24</v>
      </c>
      <c r="O308" s="1">
        <v>38</v>
      </c>
    </row>
    <row r="309" spans="1:17">
      <c r="A309" s="1">
        <v>1994</v>
      </c>
      <c r="B309" s="1" t="s">
        <v>3926</v>
      </c>
      <c r="C309" s="1" t="s">
        <v>3997</v>
      </c>
      <c r="D309" s="1" t="s">
        <v>3928</v>
      </c>
      <c r="E309" s="1">
        <v>-1029.5</v>
      </c>
      <c r="F309" s="1">
        <v>-1029.5</v>
      </c>
      <c r="G309" s="1" t="s">
        <v>350</v>
      </c>
      <c r="H309" s="1" t="s">
        <v>323</v>
      </c>
      <c r="I309" s="1" t="s">
        <v>17</v>
      </c>
      <c r="J309" s="1" t="s">
        <v>69</v>
      </c>
      <c r="K309" s="1">
        <v>-15.95</v>
      </c>
      <c r="L309" s="1">
        <v>166.77969999999999</v>
      </c>
      <c r="M309" s="1">
        <v>5.24</v>
      </c>
    </row>
    <row r="310" spans="1:17">
      <c r="A310" s="1">
        <v>1999</v>
      </c>
      <c r="B310" s="1" t="s">
        <v>3773</v>
      </c>
      <c r="C310" s="1" t="s">
        <v>3998</v>
      </c>
      <c r="D310" s="1" t="s">
        <v>3751</v>
      </c>
      <c r="G310" s="1" t="s">
        <v>15</v>
      </c>
      <c r="H310" s="1" t="s">
        <v>16</v>
      </c>
      <c r="I310" s="1" t="s">
        <v>17</v>
      </c>
      <c r="J310" s="1" t="s">
        <v>25</v>
      </c>
      <c r="K310" s="1">
        <v>-15.38</v>
      </c>
      <c r="L310" s="1">
        <v>167.83</v>
      </c>
      <c r="M310" s="1">
        <v>5.26</v>
      </c>
      <c r="Q310" s="1">
        <v>0.51292300000000002</v>
      </c>
    </row>
    <row r="311" spans="1:17">
      <c r="A311" s="1">
        <v>1993</v>
      </c>
      <c r="B311" s="1" t="s">
        <v>3749</v>
      </c>
      <c r="C311" s="1" t="s">
        <v>3998</v>
      </c>
      <c r="D311" s="1" t="s">
        <v>3751</v>
      </c>
      <c r="G311" s="1" t="s">
        <v>15</v>
      </c>
      <c r="H311" s="1" t="s">
        <v>16</v>
      </c>
      <c r="I311" s="1" t="s">
        <v>17</v>
      </c>
      <c r="J311" s="1" t="s">
        <v>69</v>
      </c>
      <c r="K311" s="1">
        <v>-15.38</v>
      </c>
      <c r="L311" s="1">
        <v>167.83</v>
      </c>
      <c r="M311" s="1">
        <v>5.26</v>
      </c>
    </row>
    <row r="312" spans="1:17">
      <c r="A312" s="1">
        <v>1982</v>
      </c>
      <c r="B312" s="1" t="s">
        <v>3654</v>
      </c>
      <c r="C312" s="1" t="s">
        <v>3999</v>
      </c>
      <c r="D312" s="1" t="s">
        <v>3728</v>
      </c>
      <c r="G312" s="1" t="s">
        <v>15</v>
      </c>
      <c r="H312" s="1" t="s">
        <v>16</v>
      </c>
      <c r="I312" s="1" t="s">
        <v>17</v>
      </c>
      <c r="J312" s="1" t="s">
        <v>47</v>
      </c>
      <c r="K312" s="1">
        <v>-14.3</v>
      </c>
      <c r="L312" s="1">
        <v>167.78299999999999</v>
      </c>
      <c r="M312" s="1">
        <v>5.26</v>
      </c>
    </row>
    <row r="313" spans="1:17">
      <c r="A313" s="1">
        <v>1997</v>
      </c>
      <c r="B313" s="1" t="s">
        <v>3683</v>
      </c>
      <c r="C313" s="1" t="s">
        <v>3668</v>
      </c>
      <c r="D313" s="1" t="s">
        <v>3685</v>
      </c>
      <c r="G313" s="1" t="s">
        <v>15</v>
      </c>
      <c r="H313" s="1" t="s">
        <v>16</v>
      </c>
      <c r="I313" s="1" t="s">
        <v>17</v>
      </c>
      <c r="J313" s="1" t="s">
        <v>69</v>
      </c>
      <c r="K313" s="1">
        <v>-14</v>
      </c>
      <c r="L313" s="1">
        <v>167</v>
      </c>
      <c r="M313" s="1">
        <v>5.28</v>
      </c>
      <c r="O313" s="1">
        <v>43</v>
      </c>
    </row>
    <row r="314" spans="1:17">
      <c r="A314" s="1">
        <v>1993</v>
      </c>
      <c r="B314" s="1" t="s">
        <v>3749</v>
      </c>
      <c r="C314" s="1" t="s">
        <v>4000</v>
      </c>
      <c r="D314" s="1" t="s">
        <v>3751</v>
      </c>
      <c r="G314" s="1" t="s">
        <v>15</v>
      </c>
      <c r="H314" s="1" t="s">
        <v>16</v>
      </c>
      <c r="I314" s="1" t="s">
        <v>17</v>
      </c>
      <c r="J314" s="1" t="s">
        <v>69</v>
      </c>
      <c r="K314" s="1">
        <v>-15.38</v>
      </c>
      <c r="L314" s="1">
        <v>167.83</v>
      </c>
      <c r="M314" s="1">
        <v>5.28</v>
      </c>
    </row>
    <row r="315" spans="1:17">
      <c r="A315" s="1">
        <v>1997</v>
      </c>
      <c r="B315" s="1" t="s">
        <v>3811</v>
      </c>
      <c r="C315" s="1" t="s">
        <v>4001</v>
      </c>
      <c r="D315" s="1" t="s">
        <v>3898</v>
      </c>
      <c r="G315" s="1" t="s">
        <v>15</v>
      </c>
      <c r="H315" s="1" t="s">
        <v>16</v>
      </c>
      <c r="I315" s="1" t="s">
        <v>17</v>
      </c>
      <c r="J315" s="1" t="s">
        <v>69</v>
      </c>
      <c r="K315" s="1">
        <v>-17.46</v>
      </c>
      <c r="L315" s="1">
        <v>168.3</v>
      </c>
      <c r="M315" s="1">
        <v>5.34</v>
      </c>
    </row>
    <row r="316" spans="1:17">
      <c r="A316" s="1">
        <v>1997</v>
      </c>
      <c r="B316" s="1" t="s">
        <v>3811</v>
      </c>
      <c r="C316" s="1" t="s">
        <v>4002</v>
      </c>
      <c r="D316" s="1" t="s">
        <v>3659</v>
      </c>
      <c r="G316" s="1" t="s">
        <v>15</v>
      </c>
      <c r="H316" s="1" t="s">
        <v>16</v>
      </c>
      <c r="I316" s="1" t="s">
        <v>17</v>
      </c>
      <c r="J316" s="1" t="s">
        <v>69</v>
      </c>
      <c r="K316" s="1">
        <v>-16.89</v>
      </c>
      <c r="L316" s="1">
        <v>168.3</v>
      </c>
      <c r="M316" s="1">
        <v>5.37</v>
      </c>
      <c r="O316" s="1">
        <v>32</v>
      </c>
    </row>
    <row r="317" spans="1:17">
      <c r="A317" s="1">
        <v>1997</v>
      </c>
      <c r="B317" s="1" t="s">
        <v>3811</v>
      </c>
      <c r="C317" s="1" t="s">
        <v>4003</v>
      </c>
      <c r="D317" s="1" t="s">
        <v>4004</v>
      </c>
      <c r="G317" s="1" t="s">
        <v>15</v>
      </c>
      <c r="H317" s="1" t="s">
        <v>16</v>
      </c>
      <c r="I317" s="1" t="s">
        <v>17</v>
      </c>
      <c r="J317" s="1" t="s">
        <v>69</v>
      </c>
      <c r="K317" s="1">
        <v>-16.600000000000001</v>
      </c>
      <c r="L317" s="1">
        <v>168.3</v>
      </c>
      <c r="M317" s="1">
        <v>5.38</v>
      </c>
      <c r="O317" s="1">
        <v>38</v>
      </c>
    </row>
    <row r="318" spans="1:17">
      <c r="A318" s="1">
        <v>1993</v>
      </c>
      <c r="B318" s="1" t="s">
        <v>3749</v>
      </c>
      <c r="C318" s="1" t="s">
        <v>4005</v>
      </c>
      <c r="D318" s="1" t="s">
        <v>3751</v>
      </c>
      <c r="G318" s="1" t="s">
        <v>15</v>
      </c>
      <c r="H318" s="1" t="s">
        <v>16</v>
      </c>
      <c r="I318" s="1" t="s">
        <v>17</v>
      </c>
      <c r="J318" s="1" t="s">
        <v>69</v>
      </c>
      <c r="K318" s="1">
        <v>-15.38</v>
      </c>
      <c r="L318" s="1">
        <v>167.83</v>
      </c>
      <c r="M318" s="1">
        <v>5.39</v>
      </c>
    </row>
    <row r="319" spans="1:17">
      <c r="A319" s="1">
        <v>1988</v>
      </c>
      <c r="B319" s="1" t="s">
        <v>3882</v>
      </c>
      <c r="C319" s="1" t="s">
        <v>4006</v>
      </c>
      <c r="D319" s="1" t="s">
        <v>3881</v>
      </c>
      <c r="G319" s="1" t="s">
        <v>15</v>
      </c>
      <c r="H319" s="1" t="s">
        <v>16</v>
      </c>
      <c r="I319" s="1" t="s">
        <v>17</v>
      </c>
      <c r="J319" s="1" t="s">
        <v>27</v>
      </c>
      <c r="K319" s="1">
        <v>-14.45</v>
      </c>
      <c r="L319" s="1">
        <v>168</v>
      </c>
      <c r="M319" s="1">
        <v>5.4</v>
      </c>
    </row>
    <row r="320" spans="1:17">
      <c r="A320" s="1">
        <v>1997</v>
      </c>
      <c r="B320" s="1" t="s">
        <v>3811</v>
      </c>
      <c r="C320" s="1" t="s">
        <v>4007</v>
      </c>
      <c r="D320" s="1" t="s">
        <v>3656</v>
      </c>
      <c r="G320" s="1" t="s">
        <v>15</v>
      </c>
      <c r="H320" s="1" t="s">
        <v>16</v>
      </c>
      <c r="I320" s="1" t="s">
        <v>17</v>
      </c>
      <c r="J320" s="1" t="s">
        <v>69</v>
      </c>
      <c r="K320" s="1">
        <v>-14.2</v>
      </c>
      <c r="L320" s="1">
        <v>167.4</v>
      </c>
      <c r="M320" s="1">
        <v>5.44</v>
      </c>
      <c r="O320" s="1">
        <v>36</v>
      </c>
      <c r="Q320" s="1">
        <v>0.51297300000000001</v>
      </c>
    </row>
    <row r="321" spans="1:18">
      <c r="A321" s="1">
        <v>2004</v>
      </c>
      <c r="B321" s="1" t="s">
        <v>3896</v>
      </c>
      <c r="C321" s="1" t="s">
        <v>4008</v>
      </c>
      <c r="D321" s="1" t="s">
        <v>3941</v>
      </c>
      <c r="G321" s="1" t="s">
        <v>15</v>
      </c>
      <c r="H321" s="1" t="s">
        <v>16</v>
      </c>
      <c r="I321" s="1" t="s">
        <v>17</v>
      </c>
      <c r="J321" s="1" t="s">
        <v>69</v>
      </c>
      <c r="K321" s="1">
        <v>-17.579999999999998</v>
      </c>
      <c r="L321" s="1">
        <v>168.37</v>
      </c>
      <c r="M321" s="1">
        <v>5.45</v>
      </c>
    </row>
    <row r="322" spans="1:18">
      <c r="A322" s="1">
        <v>1995</v>
      </c>
      <c r="B322" s="1" t="s">
        <v>3664</v>
      </c>
      <c r="C322" s="1" t="s">
        <v>4009</v>
      </c>
      <c r="D322" s="1" t="s">
        <v>3685</v>
      </c>
      <c r="E322" s="1">
        <v>-2500</v>
      </c>
      <c r="F322" s="1">
        <v>-2900</v>
      </c>
      <c r="G322" s="1" t="s">
        <v>322</v>
      </c>
      <c r="H322" s="1" t="s">
        <v>323</v>
      </c>
      <c r="I322" s="1" t="s">
        <v>17</v>
      </c>
      <c r="J322" s="1" t="s">
        <v>27</v>
      </c>
      <c r="K322" s="1">
        <v>-13.683299999999999</v>
      </c>
      <c r="L322" s="1">
        <v>168.495</v>
      </c>
      <c r="M322" s="1">
        <v>5.45</v>
      </c>
      <c r="O322" s="1">
        <v>35.200000000000003</v>
      </c>
    </row>
    <row r="323" spans="1:18">
      <c r="A323" s="1">
        <v>1989</v>
      </c>
      <c r="B323" s="1" t="s">
        <v>3657</v>
      </c>
      <c r="C323" s="1" t="s">
        <v>4010</v>
      </c>
      <c r="D323" s="1" t="s">
        <v>3659</v>
      </c>
      <c r="G323" s="1" t="s">
        <v>15</v>
      </c>
      <c r="H323" s="1" t="s">
        <v>16</v>
      </c>
      <c r="I323" s="1" t="s">
        <v>17</v>
      </c>
      <c r="J323" s="1" t="s">
        <v>69</v>
      </c>
      <c r="K323" s="1">
        <v>-16.89</v>
      </c>
      <c r="L323" s="1">
        <v>168.3</v>
      </c>
      <c r="M323" s="1">
        <v>5.49</v>
      </c>
    </row>
    <row r="324" spans="1:18">
      <c r="A324" s="1">
        <v>1977</v>
      </c>
      <c r="B324" s="1" t="s">
        <v>3707</v>
      </c>
      <c r="C324" s="1" t="s">
        <v>4011</v>
      </c>
      <c r="D324" s="1" t="s">
        <v>3733</v>
      </c>
      <c r="G324" s="1" t="s">
        <v>15</v>
      </c>
      <c r="H324" s="1" t="s">
        <v>16</v>
      </c>
      <c r="I324" s="1" t="s">
        <v>17</v>
      </c>
      <c r="J324" s="1" t="s">
        <v>59</v>
      </c>
      <c r="K324" s="1">
        <v>-16.89</v>
      </c>
      <c r="L324" s="1">
        <v>-168.3</v>
      </c>
      <c r="M324" s="1">
        <v>5.49</v>
      </c>
    </row>
    <row r="325" spans="1:18">
      <c r="A325" s="1">
        <v>1986</v>
      </c>
      <c r="B325" s="1" t="s">
        <v>3738</v>
      </c>
      <c r="C325" s="1" t="s">
        <v>4012</v>
      </c>
      <c r="D325" s="1" t="s">
        <v>3829</v>
      </c>
      <c r="G325" s="1" t="s">
        <v>15</v>
      </c>
      <c r="H325" s="1" t="s">
        <v>323</v>
      </c>
      <c r="I325" s="1" t="s">
        <v>17</v>
      </c>
      <c r="J325" s="1" t="s">
        <v>47</v>
      </c>
      <c r="K325" s="1">
        <v>-22.31</v>
      </c>
      <c r="L325" s="1">
        <v>172.06</v>
      </c>
      <c r="M325" s="1">
        <v>5.5</v>
      </c>
      <c r="Q325" s="1">
        <v>0.41</v>
      </c>
    </row>
    <row r="326" spans="1:18">
      <c r="A326" s="1">
        <v>1995</v>
      </c>
      <c r="B326" s="1" t="s">
        <v>3664</v>
      </c>
      <c r="C326" s="1" t="s">
        <v>4013</v>
      </c>
      <c r="D326" s="1" t="s">
        <v>3676</v>
      </c>
      <c r="E326" s="1">
        <v>-900</v>
      </c>
      <c r="F326" s="1">
        <v>-1350</v>
      </c>
      <c r="G326" s="1" t="s">
        <v>322</v>
      </c>
      <c r="H326" s="1" t="s">
        <v>323</v>
      </c>
      <c r="I326" s="1" t="s">
        <v>17</v>
      </c>
      <c r="J326" s="1" t="s">
        <v>18</v>
      </c>
      <c r="K326" s="1">
        <v>-12.1816</v>
      </c>
      <c r="L326" s="1">
        <v>167.67660000000001</v>
      </c>
      <c r="M326" s="1">
        <v>5.51</v>
      </c>
      <c r="N326" s="1">
        <f>MEDIAN(M326:M354)</f>
        <v>5.75</v>
      </c>
      <c r="O326" s="1">
        <v>32.799999999999997</v>
      </c>
      <c r="P326" s="1">
        <f>MEDIAN(O326:O354)</f>
        <v>35.5</v>
      </c>
      <c r="R326" s="1">
        <f>MEDIAN(Q326:Q354)</f>
        <v>0.51302300000000001</v>
      </c>
    </row>
    <row r="327" spans="1:18">
      <c r="A327" s="1">
        <v>1997</v>
      </c>
      <c r="B327" s="1" t="s">
        <v>3811</v>
      </c>
      <c r="C327" s="1" t="s">
        <v>4014</v>
      </c>
      <c r="D327" s="1" t="s">
        <v>3860</v>
      </c>
      <c r="G327" s="1" t="s">
        <v>15</v>
      </c>
      <c r="H327" s="1" t="s">
        <v>16</v>
      </c>
      <c r="I327" s="1" t="s">
        <v>17</v>
      </c>
      <c r="J327" s="1" t="s">
        <v>69</v>
      </c>
      <c r="K327" s="1">
        <v>-13.25</v>
      </c>
      <c r="L327" s="1">
        <v>167.25</v>
      </c>
      <c r="M327" s="1">
        <v>5.52</v>
      </c>
      <c r="O327" s="1">
        <v>29</v>
      </c>
      <c r="Q327" s="1">
        <v>0.51302099999999995</v>
      </c>
    </row>
    <row r="328" spans="1:18">
      <c r="A328" s="1">
        <v>1997</v>
      </c>
      <c r="B328" s="1" t="s">
        <v>3683</v>
      </c>
      <c r="C328" s="1" t="s">
        <v>4015</v>
      </c>
      <c r="D328" s="1" t="s">
        <v>3685</v>
      </c>
      <c r="G328" s="1" t="s">
        <v>15</v>
      </c>
      <c r="H328" s="1" t="s">
        <v>16</v>
      </c>
      <c r="I328" s="1" t="s">
        <v>17</v>
      </c>
      <c r="J328" s="1" t="s">
        <v>69</v>
      </c>
      <c r="K328" s="1">
        <v>-14</v>
      </c>
      <c r="L328" s="1">
        <v>167</v>
      </c>
      <c r="M328" s="1">
        <v>5.56</v>
      </c>
      <c r="O328" s="1">
        <v>37</v>
      </c>
    </row>
    <row r="329" spans="1:18">
      <c r="A329" s="1">
        <v>1979</v>
      </c>
      <c r="B329" s="1" t="s">
        <v>3965</v>
      </c>
      <c r="C329" s="1" t="s">
        <v>122</v>
      </c>
      <c r="D329" s="1" t="s">
        <v>3898</v>
      </c>
      <c r="G329" s="1" t="s">
        <v>15</v>
      </c>
      <c r="H329" s="1" t="s">
        <v>16</v>
      </c>
      <c r="I329" s="1" t="s">
        <v>17</v>
      </c>
      <c r="J329" s="1" t="s">
        <v>69</v>
      </c>
      <c r="K329" s="1">
        <v>-17.46</v>
      </c>
      <c r="L329" s="1">
        <v>168.3</v>
      </c>
      <c r="M329" s="1">
        <v>5.56</v>
      </c>
    </row>
    <row r="330" spans="1:18">
      <c r="A330" s="1">
        <v>1995</v>
      </c>
      <c r="B330" s="1" t="s">
        <v>3664</v>
      </c>
      <c r="C330" s="1" t="s">
        <v>4016</v>
      </c>
      <c r="D330" s="1" t="s">
        <v>3685</v>
      </c>
      <c r="E330" s="1">
        <v>-1550</v>
      </c>
      <c r="F330" s="1">
        <v>-2000</v>
      </c>
      <c r="G330" s="1" t="s">
        <v>322</v>
      </c>
      <c r="H330" s="1" t="s">
        <v>323</v>
      </c>
      <c r="I330" s="1" t="s">
        <v>17</v>
      </c>
      <c r="J330" s="1" t="s">
        <v>69</v>
      </c>
      <c r="K330" s="1">
        <v>-13.3483</v>
      </c>
      <c r="L330" s="1">
        <v>167.95160000000001</v>
      </c>
      <c r="M330" s="1">
        <v>5.57</v>
      </c>
      <c r="O330" s="1">
        <v>41.8</v>
      </c>
    </row>
    <row r="331" spans="1:18">
      <c r="A331" s="1">
        <v>1997</v>
      </c>
      <c r="B331" s="1" t="s">
        <v>3811</v>
      </c>
      <c r="C331" s="1" t="s">
        <v>4017</v>
      </c>
      <c r="D331" s="1" t="s">
        <v>3860</v>
      </c>
      <c r="G331" s="1" t="s">
        <v>15</v>
      </c>
      <c r="H331" s="1" t="s">
        <v>16</v>
      </c>
      <c r="I331" s="1" t="s">
        <v>17</v>
      </c>
      <c r="J331" s="1" t="s">
        <v>69</v>
      </c>
      <c r="K331" s="1">
        <v>-13.25</v>
      </c>
      <c r="L331" s="1">
        <v>167.25</v>
      </c>
      <c r="M331" s="1">
        <v>5.58</v>
      </c>
      <c r="O331" s="1">
        <v>29</v>
      </c>
      <c r="Q331" s="1">
        <v>0.51302499999999995</v>
      </c>
    </row>
    <row r="332" spans="1:18">
      <c r="A332" s="1">
        <v>1977</v>
      </c>
      <c r="B332" s="1" t="s">
        <v>3707</v>
      </c>
      <c r="C332" s="1" t="s">
        <v>4018</v>
      </c>
      <c r="D332" s="1" t="s">
        <v>3751</v>
      </c>
      <c r="G332" s="1" t="s">
        <v>15</v>
      </c>
      <c r="H332" s="1" t="s">
        <v>16</v>
      </c>
      <c r="I332" s="1" t="s">
        <v>17</v>
      </c>
      <c r="J332" s="1" t="s">
        <v>69</v>
      </c>
      <c r="K332" s="1">
        <v>-15.38</v>
      </c>
      <c r="L332" s="1">
        <v>167.83</v>
      </c>
      <c r="M332" s="1">
        <v>5.62</v>
      </c>
    </row>
    <row r="333" spans="1:18">
      <c r="A333" s="1">
        <v>1997</v>
      </c>
      <c r="B333" s="1" t="s">
        <v>3811</v>
      </c>
      <c r="C333" s="1" t="s">
        <v>4019</v>
      </c>
      <c r="D333" s="1" t="s">
        <v>3860</v>
      </c>
      <c r="G333" s="1" t="s">
        <v>15</v>
      </c>
      <c r="H333" s="1" t="s">
        <v>16</v>
      </c>
      <c r="I333" s="1" t="s">
        <v>17</v>
      </c>
      <c r="J333" s="1" t="s">
        <v>69</v>
      </c>
      <c r="K333" s="1">
        <v>-13.25</v>
      </c>
      <c r="L333" s="1">
        <v>167.25</v>
      </c>
      <c r="M333" s="1">
        <v>5.64</v>
      </c>
      <c r="O333" s="1">
        <v>31</v>
      </c>
    </row>
    <row r="334" spans="1:18">
      <c r="A334" s="1">
        <v>1993</v>
      </c>
      <c r="B334" s="1" t="s">
        <v>3691</v>
      </c>
      <c r="C334" s="1" t="s">
        <v>4020</v>
      </c>
      <c r="D334" s="1" t="s">
        <v>3652</v>
      </c>
      <c r="G334" s="1" t="s">
        <v>15</v>
      </c>
      <c r="H334" s="1" t="s">
        <v>16</v>
      </c>
      <c r="I334" s="1" t="s">
        <v>17</v>
      </c>
      <c r="J334" s="1" t="s">
        <v>69</v>
      </c>
      <c r="K334" s="1">
        <v>-16.25</v>
      </c>
      <c r="L334" s="1">
        <v>168.13</v>
      </c>
      <c r="M334" s="1">
        <v>5.7</v>
      </c>
      <c r="O334" s="1">
        <v>45</v>
      </c>
    </row>
    <row r="335" spans="1:18">
      <c r="A335" s="1">
        <v>2004</v>
      </c>
      <c r="B335" s="1" t="s">
        <v>3896</v>
      </c>
      <c r="C335" s="1" t="s">
        <v>4021</v>
      </c>
      <c r="D335" s="1" t="s">
        <v>3898</v>
      </c>
      <c r="G335" s="1" t="s">
        <v>15</v>
      </c>
      <c r="H335" s="1" t="s">
        <v>16</v>
      </c>
      <c r="I335" s="1" t="s">
        <v>17</v>
      </c>
      <c r="J335" s="1" t="s">
        <v>69</v>
      </c>
      <c r="K335" s="1">
        <v>-17.46</v>
      </c>
      <c r="L335" s="1">
        <v>168.3</v>
      </c>
      <c r="M335" s="1">
        <v>5.71</v>
      </c>
    </row>
    <row r="336" spans="1:18">
      <c r="A336" s="1">
        <v>1997</v>
      </c>
      <c r="B336" s="1" t="s">
        <v>3811</v>
      </c>
      <c r="C336" s="1" t="s">
        <v>4022</v>
      </c>
      <c r="D336" s="1" t="s">
        <v>3666</v>
      </c>
      <c r="G336" s="1" t="s">
        <v>15</v>
      </c>
      <c r="H336" s="1" t="s">
        <v>16</v>
      </c>
      <c r="I336" s="1" t="s">
        <v>17</v>
      </c>
      <c r="J336" s="1" t="s">
        <v>69</v>
      </c>
      <c r="K336" s="1">
        <v>-17.5</v>
      </c>
      <c r="L336" s="1">
        <v>168.1</v>
      </c>
      <c r="M336" s="1">
        <v>5.71</v>
      </c>
      <c r="O336" s="1">
        <v>34</v>
      </c>
      <c r="Q336" s="1">
        <v>0.51294600000000001</v>
      </c>
    </row>
    <row r="337" spans="1:15">
      <c r="A337" s="1">
        <v>1995</v>
      </c>
      <c r="B337" s="1" t="s">
        <v>3664</v>
      </c>
      <c r="C337" s="1" t="s">
        <v>4023</v>
      </c>
      <c r="D337" s="1" t="s">
        <v>4024</v>
      </c>
      <c r="E337" s="1">
        <v>-1055</v>
      </c>
      <c r="F337" s="1">
        <v>-1144</v>
      </c>
      <c r="G337" s="1" t="s">
        <v>322</v>
      </c>
      <c r="H337" s="1" t="s">
        <v>323</v>
      </c>
      <c r="I337" s="1" t="s">
        <v>17</v>
      </c>
      <c r="J337" s="1" t="s">
        <v>69</v>
      </c>
      <c r="K337" s="1">
        <v>-20.043299999999999</v>
      </c>
      <c r="L337" s="1">
        <v>170.66329999999999</v>
      </c>
      <c r="M337" s="1">
        <v>5.72</v>
      </c>
      <c r="O337" s="1">
        <v>36</v>
      </c>
    </row>
    <row r="338" spans="1:15">
      <c r="A338" s="1">
        <v>1993</v>
      </c>
      <c r="B338" s="1" t="s">
        <v>3793</v>
      </c>
      <c r="C338" s="1" t="s">
        <v>4025</v>
      </c>
      <c r="D338" s="1" t="s">
        <v>3829</v>
      </c>
      <c r="E338" s="1">
        <v>260</v>
      </c>
      <c r="F338" s="1">
        <v>260</v>
      </c>
      <c r="G338" s="1" t="s">
        <v>15</v>
      </c>
      <c r="H338" s="1" t="s">
        <v>16</v>
      </c>
      <c r="I338" s="1" t="s">
        <v>17</v>
      </c>
      <c r="J338" s="1" t="s">
        <v>47</v>
      </c>
      <c r="K338" s="1">
        <v>-22.38</v>
      </c>
      <c r="L338" s="1">
        <v>172.08</v>
      </c>
      <c r="M338" s="1">
        <v>5.74</v>
      </c>
      <c r="O338" s="1">
        <v>21</v>
      </c>
    </row>
    <row r="339" spans="1:15">
      <c r="A339" s="1">
        <v>1994</v>
      </c>
      <c r="B339" s="1" t="s">
        <v>3650</v>
      </c>
      <c r="C339" s="1" t="s">
        <v>3886</v>
      </c>
      <c r="D339" s="1" t="s">
        <v>3652</v>
      </c>
      <c r="G339" s="1" t="s">
        <v>15</v>
      </c>
      <c r="H339" s="1" t="s">
        <v>16</v>
      </c>
      <c r="I339" s="1" t="s">
        <v>17</v>
      </c>
      <c r="J339" s="1" t="s">
        <v>69</v>
      </c>
      <c r="K339" s="1">
        <v>-16.100000000000001</v>
      </c>
      <c r="L339" s="1">
        <v>167.92</v>
      </c>
      <c r="M339" s="1">
        <v>5.74</v>
      </c>
      <c r="O339" s="1">
        <v>45</v>
      </c>
    </row>
    <row r="340" spans="1:15">
      <c r="A340" s="1">
        <v>2004</v>
      </c>
      <c r="B340" s="1" t="s">
        <v>3896</v>
      </c>
      <c r="C340" s="1" t="s">
        <v>4026</v>
      </c>
      <c r="D340" s="1" t="s">
        <v>3961</v>
      </c>
      <c r="G340" s="1" t="s">
        <v>15</v>
      </c>
      <c r="H340" s="1" t="s">
        <v>16</v>
      </c>
      <c r="I340" s="1" t="s">
        <v>17</v>
      </c>
      <c r="J340" s="1" t="s">
        <v>69</v>
      </c>
      <c r="K340" s="1">
        <v>-17.57</v>
      </c>
      <c r="L340" s="1">
        <v>168.42</v>
      </c>
      <c r="M340" s="1">
        <v>5.75</v>
      </c>
    </row>
    <row r="341" spans="1:15">
      <c r="A341" s="1">
        <v>2004</v>
      </c>
      <c r="B341" s="1" t="s">
        <v>3896</v>
      </c>
      <c r="C341" s="1" t="s">
        <v>4027</v>
      </c>
      <c r="D341" s="1" t="s">
        <v>3941</v>
      </c>
      <c r="G341" s="1" t="s">
        <v>15</v>
      </c>
      <c r="H341" s="1" t="s">
        <v>16</v>
      </c>
      <c r="I341" s="1" t="s">
        <v>17</v>
      </c>
      <c r="J341" s="1" t="s">
        <v>69</v>
      </c>
      <c r="K341" s="1">
        <v>-17.579999999999998</v>
      </c>
      <c r="L341" s="1">
        <v>168.37</v>
      </c>
      <c r="M341" s="1">
        <v>5.76</v>
      </c>
    </row>
    <row r="342" spans="1:15">
      <c r="A342" s="1">
        <v>1997</v>
      </c>
      <c r="B342" s="1" t="s">
        <v>3683</v>
      </c>
      <c r="C342" s="1" t="s">
        <v>122</v>
      </c>
      <c r="D342" s="1" t="s">
        <v>3685</v>
      </c>
      <c r="G342" s="1" t="s">
        <v>15</v>
      </c>
      <c r="H342" s="1" t="s">
        <v>16</v>
      </c>
      <c r="I342" s="1" t="s">
        <v>17</v>
      </c>
      <c r="J342" s="1" t="s">
        <v>69</v>
      </c>
      <c r="K342" s="1">
        <v>-14</v>
      </c>
      <c r="L342" s="1">
        <v>167</v>
      </c>
      <c r="M342" s="1">
        <v>5.78</v>
      </c>
      <c r="O342" s="1">
        <v>35</v>
      </c>
    </row>
    <row r="343" spans="1:15">
      <c r="A343" s="1">
        <v>1994</v>
      </c>
      <c r="B343" s="1" t="s">
        <v>3650</v>
      </c>
      <c r="C343" s="1" t="s">
        <v>4028</v>
      </c>
      <c r="D343" s="1" t="s">
        <v>3652</v>
      </c>
      <c r="G343" s="1" t="s">
        <v>15</v>
      </c>
      <c r="H343" s="1" t="s">
        <v>16</v>
      </c>
      <c r="I343" s="1" t="s">
        <v>17</v>
      </c>
      <c r="J343" s="1" t="s">
        <v>69</v>
      </c>
      <c r="K343" s="1">
        <v>-16.100000000000001</v>
      </c>
      <c r="L343" s="1">
        <v>167.92</v>
      </c>
      <c r="M343" s="1">
        <v>5.88</v>
      </c>
    </row>
    <row r="344" spans="1:15">
      <c r="A344" s="1">
        <v>1993</v>
      </c>
      <c r="B344" s="1" t="s">
        <v>3749</v>
      </c>
      <c r="C344" s="1" t="s">
        <v>4029</v>
      </c>
      <c r="D344" s="1" t="s">
        <v>3751</v>
      </c>
      <c r="G344" s="1" t="s">
        <v>15</v>
      </c>
      <c r="H344" s="1" t="s">
        <v>16</v>
      </c>
      <c r="I344" s="1" t="s">
        <v>17</v>
      </c>
      <c r="J344" s="1" t="s">
        <v>69</v>
      </c>
      <c r="K344" s="1">
        <v>-15.38</v>
      </c>
      <c r="L344" s="1">
        <v>167.83</v>
      </c>
      <c r="M344" s="1">
        <v>5.9</v>
      </c>
    </row>
    <row r="345" spans="1:15">
      <c r="A345" s="1">
        <v>1995</v>
      </c>
      <c r="B345" s="1" t="s">
        <v>3664</v>
      </c>
      <c r="C345" s="1" t="s">
        <v>4030</v>
      </c>
      <c r="D345" s="1" t="s">
        <v>3679</v>
      </c>
      <c r="E345" s="1">
        <v>-750</v>
      </c>
      <c r="F345" s="1">
        <v>-910</v>
      </c>
      <c r="G345" s="1" t="s">
        <v>322</v>
      </c>
      <c r="H345" s="1" t="s">
        <v>323</v>
      </c>
      <c r="I345" s="1" t="s">
        <v>17</v>
      </c>
      <c r="J345" s="1" t="s">
        <v>3789</v>
      </c>
      <c r="K345" s="1">
        <v>-18.530999999999999</v>
      </c>
      <c r="L345" s="1">
        <v>169.57159999999999</v>
      </c>
      <c r="M345" s="1">
        <v>5.91</v>
      </c>
      <c r="O345" s="1">
        <v>40.200000000000003</v>
      </c>
    </row>
    <row r="346" spans="1:15">
      <c r="A346" s="1">
        <v>1993</v>
      </c>
      <c r="B346" s="1" t="s">
        <v>3749</v>
      </c>
      <c r="C346" s="1" t="s">
        <v>4031</v>
      </c>
      <c r="D346" s="1" t="s">
        <v>3751</v>
      </c>
      <c r="G346" s="1" t="s">
        <v>15</v>
      </c>
      <c r="H346" s="1" t="s">
        <v>16</v>
      </c>
      <c r="I346" s="1" t="s">
        <v>17</v>
      </c>
      <c r="J346" s="1" t="s">
        <v>69</v>
      </c>
      <c r="K346" s="1">
        <v>-15.38</v>
      </c>
      <c r="L346" s="1">
        <v>167.83</v>
      </c>
      <c r="M346" s="1">
        <v>5.91</v>
      </c>
    </row>
    <row r="347" spans="1:15">
      <c r="A347" s="1">
        <v>1982</v>
      </c>
      <c r="B347" s="1" t="s">
        <v>3654</v>
      </c>
      <c r="C347" s="1" t="s">
        <v>4032</v>
      </c>
      <c r="D347" s="1" t="s">
        <v>3806</v>
      </c>
      <c r="G347" s="1" t="s">
        <v>15</v>
      </c>
      <c r="H347" s="1" t="s">
        <v>16</v>
      </c>
      <c r="I347" s="1" t="s">
        <v>17</v>
      </c>
      <c r="J347" s="1" t="s">
        <v>69</v>
      </c>
      <c r="K347" s="1">
        <v>-13.583</v>
      </c>
      <c r="L347" s="1">
        <v>167.61600000000001</v>
      </c>
      <c r="M347" s="1">
        <v>5.93</v>
      </c>
    </row>
    <row r="348" spans="1:15">
      <c r="A348" s="1">
        <v>1977</v>
      </c>
      <c r="B348" s="1" t="s">
        <v>3707</v>
      </c>
      <c r="C348" s="1" t="s">
        <v>4033</v>
      </c>
      <c r="D348" s="1" t="s">
        <v>3751</v>
      </c>
      <c r="G348" s="1" t="s">
        <v>15</v>
      </c>
      <c r="H348" s="1" t="s">
        <v>16</v>
      </c>
      <c r="I348" s="1" t="s">
        <v>17</v>
      </c>
      <c r="J348" s="1" t="s">
        <v>69</v>
      </c>
      <c r="K348" s="1">
        <v>-15.38</v>
      </c>
      <c r="L348" s="1">
        <v>167.83</v>
      </c>
      <c r="M348" s="1">
        <v>5.94</v>
      </c>
    </row>
    <row r="349" spans="1:15">
      <c r="A349" s="1">
        <v>2004</v>
      </c>
      <c r="B349" s="1" t="s">
        <v>3896</v>
      </c>
      <c r="C349" s="1" t="s">
        <v>4034</v>
      </c>
      <c r="D349" s="1" t="s">
        <v>4035</v>
      </c>
      <c r="G349" s="1" t="s">
        <v>15</v>
      </c>
      <c r="H349" s="1" t="s">
        <v>16</v>
      </c>
      <c r="I349" s="1" t="s">
        <v>17</v>
      </c>
      <c r="J349" s="1" t="s">
        <v>69</v>
      </c>
      <c r="K349" s="1">
        <v>-17.5</v>
      </c>
      <c r="L349" s="1">
        <v>168.4</v>
      </c>
      <c r="M349" s="1">
        <v>5.96</v>
      </c>
    </row>
    <row r="350" spans="1:15">
      <c r="A350" s="1">
        <v>1997</v>
      </c>
      <c r="B350" s="1" t="s">
        <v>3811</v>
      </c>
      <c r="C350" s="1" t="s">
        <v>4036</v>
      </c>
      <c r="D350" s="1" t="s">
        <v>3696</v>
      </c>
      <c r="G350" s="1" t="s">
        <v>15</v>
      </c>
      <c r="H350" s="1" t="s">
        <v>16</v>
      </c>
      <c r="I350" s="1" t="s">
        <v>17</v>
      </c>
      <c r="J350" s="1" t="s">
        <v>69</v>
      </c>
      <c r="K350" s="1">
        <v>-13.7</v>
      </c>
      <c r="L350" s="1">
        <v>169.27</v>
      </c>
      <c r="M350" s="1">
        <v>5.98</v>
      </c>
      <c r="O350" s="1">
        <v>47</v>
      </c>
    </row>
    <row r="351" spans="1:15">
      <c r="A351" s="1">
        <v>1994</v>
      </c>
      <c r="B351" s="1" t="s">
        <v>3650</v>
      </c>
      <c r="C351" s="1" t="s">
        <v>4037</v>
      </c>
      <c r="D351" s="1" t="s">
        <v>3652</v>
      </c>
      <c r="G351" s="1" t="s">
        <v>15</v>
      </c>
      <c r="H351" s="1" t="s">
        <v>16</v>
      </c>
      <c r="I351" s="1" t="s">
        <v>17</v>
      </c>
      <c r="J351" s="1" t="s">
        <v>69</v>
      </c>
      <c r="K351" s="1">
        <v>-16.100000000000001</v>
      </c>
      <c r="L351" s="1">
        <v>167.92</v>
      </c>
      <c r="M351" s="1">
        <v>5.98</v>
      </c>
      <c r="O351" s="1">
        <v>43</v>
      </c>
    </row>
    <row r="352" spans="1:15">
      <c r="A352" s="1">
        <v>2004</v>
      </c>
      <c r="B352" s="1" t="s">
        <v>3896</v>
      </c>
      <c r="C352" s="1" t="s">
        <v>4038</v>
      </c>
      <c r="D352" s="1" t="s">
        <v>3961</v>
      </c>
      <c r="G352" s="1" t="s">
        <v>15</v>
      </c>
      <c r="H352" s="1" t="s">
        <v>16</v>
      </c>
      <c r="I352" s="1" t="s">
        <v>17</v>
      </c>
      <c r="J352" s="1" t="s">
        <v>69</v>
      </c>
      <c r="K352" s="1">
        <v>-17.57</v>
      </c>
      <c r="L352" s="1">
        <v>168.42</v>
      </c>
      <c r="M352" s="1">
        <v>5.99</v>
      </c>
    </row>
    <row r="353" spans="1:18">
      <c r="A353" s="1">
        <v>1988</v>
      </c>
      <c r="B353" s="1" t="s">
        <v>3882</v>
      </c>
      <c r="C353" s="1" t="s">
        <v>4039</v>
      </c>
      <c r="D353" s="1" t="s">
        <v>3881</v>
      </c>
      <c r="G353" s="1" t="s">
        <v>15</v>
      </c>
      <c r="H353" s="1" t="s">
        <v>16</v>
      </c>
      <c r="I353" s="1" t="s">
        <v>17</v>
      </c>
      <c r="J353" s="1" t="s">
        <v>27</v>
      </c>
      <c r="K353" s="1">
        <v>-14.45</v>
      </c>
      <c r="L353" s="1">
        <v>168</v>
      </c>
      <c r="M353" s="1">
        <v>6</v>
      </c>
    </row>
    <row r="354" spans="1:18">
      <c r="A354" s="1">
        <v>1997</v>
      </c>
      <c r="B354" s="1" t="s">
        <v>3811</v>
      </c>
      <c r="C354" s="1" t="s">
        <v>4040</v>
      </c>
      <c r="D354" s="1" t="s">
        <v>3881</v>
      </c>
      <c r="G354" s="1" t="s">
        <v>15</v>
      </c>
      <c r="H354" s="1" t="s">
        <v>16</v>
      </c>
      <c r="I354" s="1" t="s">
        <v>17</v>
      </c>
      <c r="J354" s="1" t="s">
        <v>69</v>
      </c>
      <c r="K354" s="1">
        <v>-14.45</v>
      </c>
      <c r="L354" s="1">
        <v>168</v>
      </c>
      <c r="M354" s="1">
        <v>6</v>
      </c>
      <c r="O354" s="1">
        <v>28</v>
      </c>
      <c r="Q354" s="1">
        <v>0.51304799999999995</v>
      </c>
    </row>
    <row r="355" spans="1:18">
      <c r="A355" s="1">
        <v>1997</v>
      </c>
      <c r="B355" s="1" t="s">
        <v>3811</v>
      </c>
      <c r="C355" s="1" t="s">
        <v>4041</v>
      </c>
      <c r="D355" s="1" t="s">
        <v>3666</v>
      </c>
      <c r="G355" s="1" t="s">
        <v>15</v>
      </c>
      <c r="H355" s="1" t="s">
        <v>16</v>
      </c>
      <c r="I355" s="1" t="s">
        <v>17</v>
      </c>
      <c r="J355" s="1" t="s">
        <v>69</v>
      </c>
      <c r="K355" s="1">
        <v>-17.5</v>
      </c>
      <c r="L355" s="1">
        <v>168.1</v>
      </c>
      <c r="M355" s="1">
        <v>6.03</v>
      </c>
      <c r="N355" s="1">
        <f>MEDIAN(M355:M391)</f>
        <v>6.26</v>
      </c>
      <c r="O355" s="1">
        <v>35</v>
      </c>
      <c r="P355" s="1">
        <f>MEDIAN(O355:O391)</f>
        <v>35</v>
      </c>
      <c r="Q355" s="1">
        <v>0.51294600000000001</v>
      </c>
      <c r="R355" s="1">
        <f>MEDIAN(Q355:Q391)</f>
        <v>0.51298600000000005</v>
      </c>
    </row>
    <row r="356" spans="1:18">
      <c r="A356" s="1">
        <v>2004</v>
      </c>
      <c r="B356" s="1" t="s">
        <v>3896</v>
      </c>
      <c r="C356" s="1" t="s">
        <v>4042</v>
      </c>
      <c r="D356" s="1" t="s">
        <v>3961</v>
      </c>
      <c r="G356" s="1" t="s">
        <v>15</v>
      </c>
      <c r="H356" s="1" t="s">
        <v>16</v>
      </c>
      <c r="I356" s="1" t="s">
        <v>17</v>
      </c>
      <c r="J356" s="1" t="s">
        <v>69</v>
      </c>
      <c r="K356" s="1">
        <v>-17.57</v>
      </c>
      <c r="L356" s="1">
        <v>168.42</v>
      </c>
      <c r="M356" s="1">
        <v>6.04</v>
      </c>
    </row>
    <row r="357" spans="1:18">
      <c r="A357" s="1">
        <v>1979</v>
      </c>
      <c r="B357" s="1" t="s">
        <v>3965</v>
      </c>
      <c r="C357" s="1" t="s">
        <v>1795</v>
      </c>
      <c r="D357" s="1" t="s">
        <v>3931</v>
      </c>
      <c r="G357" s="1" t="s">
        <v>15</v>
      </c>
      <c r="H357" s="1" t="s">
        <v>16</v>
      </c>
      <c r="I357" s="1" t="s">
        <v>17</v>
      </c>
      <c r="J357" s="1" t="s">
        <v>69</v>
      </c>
      <c r="K357" s="1">
        <v>-17.5</v>
      </c>
      <c r="L357" s="1">
        <v>168.48</v>
      </c>
      <c r="M357" s="1">
        <v>6.04</v>
      </c>
    </row>
    <row r="358" spans="1:18">
      <c r="A358" s="1">
        <v>1979</v>
      </c>
      <c r="B358" s="1" t="s">
        <v>3965</v>
      </c>
      <c r="C358" s="1" t="s">
        <v>3937</v>
      </c>
      <c r="D358" s="1" t="s">
        <v>3941</v>
      </c>
      <c r="G358" s="1" t="s">
        <v>15</v>
      </c>
      <c r="H358" s="1" t="s">
        <v>16</v>
      </c>
      <c r="I358" s="1" t="s">
        <v>17</v>
      </c>
      <c r="J358" s="1" t="s">
        <v>69</v>
      </c>
      <c r="K358" s="1">
        <v>-17.579999999999998</v>
      </c>
      <c r="L358" s="1">
        <v>168.37</v>
      </c>
      <c r="M358" s="1">
        <v>6.05</v>
      </c>
    </row>
    <row r="359" spans="1:18">
      <c r="A359" s="1">
        <v>1982</v>
      </c>
      <c r="B359" s="1" t="s">
        <v>3654</v>
      </c>
      <c r="C359" s="1" t="s">
        <v>4043</v>
      </c>
      <c r="D359" s="1" t="s">
        <v>3798</v>
      </c>
      <c r="G359" s="1" t="s">
        <v>15</v>
      </c>
      <c r="H359" s="1" t="s">
        <v>16</v>
      </c>
      <c r="I359" s="1" t="s">
        <v>17</v>
      </c>
      <c r="J359" s="1" t="s">
        <v>69</v>
      </c>
      <c r="K359" s="1">
        <v>-13.4</v>
      </c>
      <c r="L359" s="1">
        <v>167.3</v>
      </c>
      <c r="M359" s="1">
        <v>6.06</v>
      </c>
    </row>
    <row r="360" spans="1:18">
      <c r="A360" s="1">
        <v>1997</v>
      </c>
      <c r="B360" s="1" t="s">
        <v>3811</v>
      </c>
      <c r="C360" s="1" t="s">
        <v>4044</v>
      </c>
      <c r="D360" s="1" t="s">
        <v>3806</v>
      </c>
      <c r="G360" s="1" t="s">
        <v>15</v>
      </c>
      <c r="H360" s="1" t="s">
        <v>16</v>
      </c>
      <c r="I360" s="1" t="s">
        <v>17</v>
      </c>
      <c r="J360" s="1" t="s">
        <v>69</v>
      </c>
      <c r="K360" s="1">
        <v>-13.583</v>
      </c>
      <c r="L360" s="1">
        <v>167.61600000000001</v>
      </c>
      <c r="M360" s="1">
        <v>6.07</v>
      </c>
      <c r="O360" s="1">
        <v>41</v>
      </c>
      <c r="Q360" s="1">
        <v>0.51304400000000006</v>
      </c>
    </row>
    <row r="361" spans="1:18">
      <c r="A361" s="1">
        <v>1997</v>
      </c>
      <c r="B361" s="1" t="s">
        <v>3811</v>
      </c>
      <c r="C361" s="1" t="s">
        <v>4045</v>
      </c>
      <c r="D361" s="1" t="s">
        <v>3806</v>
      </c>
      <c r="G361" s="1" t="s">
        <v>15</v>
      </c>
      <c r="H361" s="1" t="s">
        <v>16</v>
      </c>
      <c r="I361" s="1" t="s">
        <v>17</v>
      </c>
      <c r="J361" s="1" t="s">
        <v>69</v>
      </c>
      <c r="K361" s="1">
        <v>-13.583</v>
      </c>
      <c r="L361" s="1">
        <v>167.61600000000001</v>
      </c>
      <c r="M361" s="1">
        <v>6.08</v>
      </c>
      <c r="O361" s="1">
        <v>42</v>
      </c>
      <c r="Q361" s="1">
        <v>0.51303500000000002</v>
      </c>
    </row>
    <row r="362" spans="1:18">
      <c r="A362" s="1">
        <v>1995</v>
      </c>
      <c r="B362" s="1" t="s">
        <v>3664</v>
      </c>
      <c r="C362" s="1" t="s">
        <v>4046</v>
      </c>
      <c r="D362" s="1" t="s">
        <v>3685</v>
      </c>
      <c r="E362" s="1">
        <v>-2870</v>
      </c>
      <c r="F362" s="1">
        <v>-3800</v>
      </c>
      <c r="G362" s="1" t="s">
        <v>322</v>
      </c>
      <c r="H362" s="1" t="s">
        <v>323</v>
      </c>
      <c r="I362" s="1" t="s">
        <v>17</v>
      </c>
      <c r="J362" s="1" t="s">
        <v>27</v>
      </c>
      <c r="K362" s="1">
        <v>-13.666</v>
      </c>
      <c r="L362" s="1">
        <v>168.5</v>
      </c>
      <c r="M362" s="1">
        <v>6.08</v>
      </c>
      <c r="O362" s="1">
        <v>33.6</v>
      </c>
    </row>
    <row r="363" spans="1:18">
      <c r="A363" s="1">
        <v>1982</v>
      </c>
      <c r="B363" s="1" t="s">
        <v>3654</v>
      </c>
      <c r="C363" s="1" t="s">
        <v>4047</v>
      </c>
      <c r="D363" s="1" t="s">
        <v>3798</v>
      </c>
      <c r="G363" s="1" t="s">
        <v>15</v>
      </c>
      <c r="H363" s="1" t="s">
        <v>16</v>
      </c>
      <c r="I363" s="1" t="s">
        <v>17</v>
      </c>
      <c r="J363" s="1" t="s">
        <v>69</v>
      </c>
      <c r="K363" s="1">
        <v>-13.4</v>
      </c>
      <c r="L363" s="1">
        <v>167.3</v>
      </c>
      <c r="M363" s="1">
        <v>6.09</v>
      </c>
    </row>
    <row r="364" spans="1:18">
      <c r="A364" s="1">
        <v>1993</v>
      </c>
      <c r="B364" s="1" t="s">
        <v>3749</v>
      </c>
      <c r="C364" s="1" t="s">
        <v>4048</v>
      </c>
      <c r="D364" s="1" t="s">
        <v>3751</v>
      </c>
      <c r="G364" s="1" t="s">
        <v>15</v>
      </c>
      <c r="H364" s="1" t="s">
        <v>16</v>
      </c>
      <c r="I364" s="1" t="s">
        <v>17</v>
      </c>
      <c r="J364" s="1" t="s">
        <v>69</v>
      </c>
      <c r="K364" s="1">
        <v>-15.38</v>
      </c>
      <c r="L364" s="1">
        <v>167.83</v>
      </c>
      <c r="M364" s="1">
        <v>6.12</v>
      </c>
    </row>
    <row r="365" spans="1:18">
      <c r="A365" s="1">
        <v>1988</v>
      </c>
      <c r="B365" s="1" t="s">
        <v>3882</v>
      </c>
      <c r="C365" s="1" t="s">
        <v>4049</v>
      </c>
      <c r="D365" s="1" t="s">
        <v>3881</v>
      </c>
      <c r="G365" s="1" t="s">
        <v>15</v>
      </c>
      <c r="H365" s="1" t="s">
        <v>16</v>
      </c>
      <c r="I365" s="1" t="s">
        <v>17</v>
      </c>
      <c r="J365" s="1" t="s">
        <v>27</v>
      </c>
      <c r="K365" s="1">
        <v>-14.45</v>
      </c>
      <c r="L365" s="1">
        <v>168</v>
      </c>
      <c r="M365" s="1">
        <v>6.14</v>
      </c>
    </row>
    <row r="366" spans="1:18">
      <c r="A366" s="1">
        <v>1986</v>
      </c>
      <c r="B366" s="1" t="s">
        <v>3738</v>
      </c>
      <c r="C366" s="1" t="s">
        <v>4050</v>
      </c>
      <c r="D366" s="1" t="s">
        <v>3829</v>
      </c>
      <c r="G366" s="1" t="s">
        <v>15</v>
      </c>
      <c r="H366" s="1" t="s">
        <v>323</v>
      </c>
      <c r="I366" s="1" t="s">
        <v>17</v>
      </c>
      <c r="J366" s="1" t="s">
        <v>25</v>
      </c>
      <c r="K366" s="1">
        <v>-22.31</v>
      </c>
      <c r="L366" s="1">
        <v>172.06</v>
      </c>
      <c r="M366" s="1">
        <v>6.2</v>
      </c>
    </row>
    <row r="367" spans="1:18">
      <c r="A367" s="1">
        <v>1989</v>
      </c>
      <c r="B367" s="1" t="s">
        <v>3657</v>
      </c>
      <c r="C367" s="1" t="s">
        <v>4051</v>
      </c>
      <c r="D367" s="1" t="s">
        <v>3659</v>
      </c>
      <c r="G367" s="1" t="s">
        <v>15</v>
      </c>
      <c r="H367" s="1" t="s">
        <v>16</v>
      </c>
      <c r="I367" s="1" t="s">
        <v>17</v>
      </c>
      <c r="J367" s="1" t="s">
        <v>69</v>
      </c>
      <c r="K367" s="1">
        <v>-16.89</v>
      </c>
      <c r="L367" s="1">
        <v>168.3</v>
      </c>
      <c r="M367" s="1">
        <v>6.2</v>
      </c>
    </row>
    <row r="368" spans="1:18">
      <c r="A368" s="1">
        <v>1994</v>
      </c>
      <c r="B368" s="1" t="s">
        <v>3650</v>
      </c>
      <c r="C368" s="1" t="s">
        <v>4052</v>
      </c>
      <c r="D368" s="1" t="s">
        <v>3652</v>
      </c>
      <c r="G368" s="1" t="s">
        <v>15</v>
      </c>
      <c r="H368" s="1" t="s">
        <v>16</v>
      </c>
      <c r="I368" s="1" t="s">
        <v>17</v>
      </c>
      <c r="J368" s="1" t="s">
        <v>69</v>
      </c>
      <c r="K368" s="1">
        <v>-16.100000000000001</v>
      </c>
      <c r="L368" s="1">
        <v>167.92</v>
      </c>
      <c r="M368" s="1">
        <v>6.2</v>
      </c>
      <c r="O368" s="1">
        <v>36</v>
      </c>
    </row>
    <row r="369" spans="1:17">
      <c r="A369" s="1">
        <v>1982</v>
      </c>
      <c r="B369" s="1" t="s">
        <v>3654</v>
      </c>
      <c r="C369" s="1" t="s">
        <v>4053</v>
      </c>
      <c r="D369" s="1" t="s">
        <v>3656</v>
      </c>
      <c r="G369" s="1" t="s">
        <v>15</v>
      </c>
      <c r="H369" s="1" t="s">
        <v>16</v>
      </c>
      <c r="I369" s="1" t="s">
        <v>17</v>
      </c>
      <c r="J369" s="1" t="s">
        <v>59</v>
      </c>
      <c r="K369" s="1">
        <v>-14.2</v>
      </c>
      <c r="L369" s="1">
        <v>167.4</v>
      </c>
      <c r="M369" s="1">
        <v>6.22</v>
      </c>
    </row>
    <row r="370" spans="1:17">
      <c r="A370" s="1">
        <v>1982</v>
      </c>
      <c r="B370" s="1" t="s">
        <v>3654</v>
      </c>
      <c r="C370" s="1" t="s">
        <v>4054</v>
      </c>
      <c r="D370" s="1" t="s">
        <v>3881</v>
      </c>
      <c r="G370" s="1" t="s">
        <v>15</v>
      </c>
      <c r="H370" s="1" t="s">
        <v>16</v>
      </c>
      <c r="I370" s="1" t="s">
        <v>17</v>
      </c>
      <c r="J370" s="1" t="s">
        <v>69</v>
      </c>
      <c r="K370" s="1">
        <v>-14.45</v>
      </c>
      <c r="L370" s="1">
        <v>168</v>
      </c>
      <c r="M370" s="1">
        <v>6.23</v>
      </c>
    </row>
    <row r="371" spans="1:17">
      <c r="A371" s="1">
        <v>1988</v>
      </c>
      <c r="B371" s="1" t="s">
        <v>3882</v>
      </c>
      <c r="C371" s="1" t="s">
        <v>4055</v>
      </c>
      <c r="D371" s="1" t="s">
        <v>3881</v>
      </c>
      <c r="G371" s="1" t="s">
        <v>15</v>
      </c>
      <c r="H371" s="1" t="s">
        <v>16</v>
      </c>
      <c r="I371" s="1" t="s">
        <v>17</v>
      </c>
      <c r="J371" s="1" t="s">
        <v>27</v>
      </c>
      <c r="K371" s="1">
        <v>-14.45</v>
      </c>
      <c r="L371" s="1">
        <v>168</v>
      </c>
      <c r="M371" s="1">
        <v>6.23</v>
      </c>
    </row>
    <row r="372" spans="1:17">
      <c r="A372" s="1">
        <v>1997</v>
      </c>
      <c r="B372" s="1" t="s">
        <v>3683</v>
      </c>
      <c r="C372" s="1" t="s">
        <v>1585</v>
      </c>
      <c r="D372" s="1" t="s">
        <v>3685</v>
      </c>
      <c r="G372" s="1" t="s">
        <v>15</v>
      </c>
      <c r="H372" s="1" t="s">
        <v>16</v>
      </c>
      <c r="I372" s="1" t="s">
        <v>17</v>
      </c>
      <c r="J372" s="1" t="s">
        <v>69</v>
      </c>
      <c r="K372" s="1">
        <v>-14</v>
      </c>
      <c r="L372" s="1">
        <v>167</v>
      </c>
      <c r="M372" s="1">
        <v>6.25</v>
      </c>
      <c r="O372" s="1">
        <v>31</v>
      </c>
    </row>
    <row r="373" spans="1:17">
      <c r="A373" s="1">
        <v>1997</v>
      </c>
      <c r="B373" s="1" t="s">
        <v>3811</v>
      </c>
      <c r="C373" s="1" t="s">
        <v>4056</v>
      </c>
      <c r="D373" s="1" t="s">
        <v>3798</v>
      </c>
      <c r="G373" s="1" t="s">
        <v>15</v>
      </c>
      <c r="H373" s="1" t="s">
        <v>16</v>
      </c>
      <c r="I373" s="1" t="s">
        <v>17</v>
      </c>
      <c r="J373" s="1" t="s">
        <v>69</v>
      </c>
      <c r="K373" s="1">
        <v>-13.4</v>
      </c>
      <c r="L373" s="1">
        <v>167.3</v>
      </c>
      <c r="M373" s="1">
        <v>6.26</v>
      </c>
      <c r="O373" s="1">
        <v>35</v>
      </c>
      <c r="Q373" s="1">
        <v>0.51301799999999997</v>
      </c>
    </row>
    <row r="374" spans="1:17">
      <c r="A374" s="1">
        <v>1993</v>
      </c>
      <c r="B374" s="1" t="s">
        <v>3749</v>
      </c>
      <c r="C374" s="1" t="s">
        <v>4057</v>
      </c>
      <c r="D374" s="1" t="s">
        <v>3751</v>
      </c>
      <c r="G374" s="1" t="s">
        <v>15</v>
      </c>
      <c r="H374" s="1" t="s">
        <v>16</v>
      </c>
      <c r="I374" s="1" t="s">
        <v>17</v>
      </c>
      <c r="J374" s="1" t="s">
        <v>69</v>
      </c>
      <c r="K374" s="1">
        <v>-15.38</v>
      </c>
      <c r="L374" s="1">
        <v>167.83</v>
      </c>
      <c r="M374" s="1">
        <v>6.28</v>
      </c>
    </row>
    <row r="375" spans="1:17">
      <c r="A375" s="1">
        <v>1994</v>
      </c>
      <c r="B375" s="1" t="s">
        <v>3650</v>
      </c>
      <c r="C375" s="1" t="s">
        <v>4058</v>
      </c>
      <c r="D375" s="1" t="s">
        <v>3652</v>
      </c>
      <c r="G375" s="1" t="s">
        <v>15</v>
      </c>
      <c r="H375" s="1" t="s">
        <v>16</v>
      </c>
      <c r="I375" s="1" t="s">
        <v>17</v>
      </c>
      <c r="J375" s="1" t="s">
        <v>69</v>
      </c>
      <c r="K375" s="1">
        <v>-16.100000000000001</v>
      </c>
      <c r="L375" s="1">
        <v>167.92</v>
      </c>
      <c r="M375" s="1">
        <v>6.3</v>
      </c>
      <c r="O375" s="1">
        <v>40</v>
      </c>
    </row>
    <row r="376" spans="1:17">
      <c r="A376" s="1">
        <v>2004</v>
      </c>
      <c r="B376" s="1" t="s">
        <v>3896</v>
      </c>
      <c r="C376" s="1" t="s">
        <v>4059</v>
      </c>
      <c r="D376" s="1" t="s">
        <v>3961</v>
      </c>
      <c r="G376" s="1" t="s">
        <v>15</v>
      </c>
      <c r="H376" s="1" t="s">
        <v>16</v>
      </c>
      <c r="I376" s="1" t="s">
        <v>17</v>
      </c>
      <c r="J376" s="1" t="s">
        <v>69</v>
      </c>
      <c r="K376" s="1">
        <v>-17.57</v>
      </c>
      <c r="L376" s="1">
        <v>168.42</v>
      </c>
      <c r="M376" s="1">
        <v>6.32</v>
      </c>
      <c r="Q376" s="1">
        <v>0.51293100000000003</v>
      </c>
    </row>
    <row r="377" spans="1:17">
      <c r="A377" s="1">
        <v>1977</v>
      </c>
      <c r="B377" s="1" t="s">
        <v>3707</v>
      </c>
      <c r="C377" s="1" t="s">
        <v>4060</v>
      </c>
      <c r="D377" s="1" t="s">
        <v>3733</v>
      </c>
      <c r="G377" s="1" t="s">
        <v>15</v>
      </c>
      <c r="H377" s="1" t="s">
        <v>16</v>
      </c>
      <c r="I377" s="1" t="s">
        <v>17</v>
      </c>
      <c r="J377" s="1" t="s">
        <v>231</v>
      </c>
      <c r="K377" s="1">
        <v>-16.89</v>
      </c>
      <c r="L377" s="1">
        <v>-168.3</v>
      </c>
      <c r="M377" s="1">
        <v>6.34</v>
      </c>
    </row>
    <row r="378" spans="1:17">
      <c r="A378" s="1">
        <v>1993</v>
      </c>
      <c r="B378" s="1" t="s">
        <v>3749</v>
      </c>
      <c r="C378" s="1" t="s">
        <v>4061</v>
      </c>
      <c r="D378" s="1" t="s">
        <v>3751</v>
      </c>
      <c r="G378" s="1" t="s">
        <v>15</v>
      </c>
      <c r="H378" s="1" t="s">
        <v>16</v>
      </c>
      <c r="I378" s="1" t="s">
        <v>17</v>
      </c>
      <c r="J378" s="1" t="s">
        <v>69</v>
      </c>
      <c r="K378" s="1">
        <v>-15.38</v>
      </c>
      <c r="L378" s="1">
        <v>167.83</v>
      </c>
      <c r="M378" s="1">
        <v>6.34</v>
      </c>
    </row>
    <row r="379" spans="1:17">
      <c r="A379" s="1">
        <v>2004</v>
      </c>
      <c r="B379" s="1" t="s">
        <v>3896</v>
      </c>
      <c r="C379" s="1" t="s">
        <v>4062</v>
      </c>
      <c r="D379" s="1" t="s">
        <v>3931</v>
      </c>
      <c r="G379" s="1" t="s">
        <v>15</v>
      </c>
      <c r="H379" s="1" t="s">
        <v>16</v>
      </c>
      <c r="I379" s="1" t="s">
        <v>17</v>
      </c>
      <c r="J379" s="1" t="s">
        <v>69</v>
      </c>
      <c r="K379" s="1">
        <v>-17.5</v>
      </c>
      <c r="L379" s="1">
        <v>168.48</v>
      </c>
      <c r="M379" s="1">
        <v>6.35</v>
      </c>
    </row>
    <row r="380" spans="1:17">
      <c r="A380" s="1">
        <v>1997</v>
      </c>
      <c r="B380" s="1" t="s">
        <v>3811</v>
      </c>
      <c r="C380" s="1" t="s">
        <v>4063</v>
      </c>
      <c r="D380" s="1" t="s">
        <v>3751</v>
      </c>
      <c r="G380" s="1" t="s">
        <v>15</v>
      </c>
      <c r="H380" s="1" t="s">
        <v>16</v>
      </c>
      <c r="I380" s="1" t="s">
        <v>17</v>
      </c>
      <c r="J380" s="1" t="s">
        <v>69</v>
      </c>
      <c r="K380" s="1">
        <v>-15.38</v>
      </c>
      <c r="L380" s="1">
        <v>167.83</v>
      </c>
      <c r="M380" s="1">
        <v>6.35</v>
      </c>
      <c r="O380" s="1">
        <v>35</v>
      </c>
    </row>
    <row r="381" spans="1:17">
      <c r="A381" s="1">
        <v>1977</v>
      </c>
      <c r="B381" s="1" t="s">
        <v>3707</v>
      </c>
      <c r="C381" s="1" t="s">
        <v>4064</v>
      </c>
      <c r="D381" s="1" t="s">
        <v>3751</v>
      </c>
      <c r="G381" s="1" t="s">
        <v>15</v>
      </c>
      <c r="H381" s="1" t="s">
        <v>16</v>
      </c>
      <c r="I381" s="1" t="s">
        <v>17</v>
      </c>
      <c r="J381" s="1" t="s">
        <v>69</v>
      </c>
      <c r="K381" s="1">
        <v>-15.38</v>
      </c>
      <c r="L381" s="1">
        <v>167.83</v>
      </c>
      <c r="M381" s="1">
        <v>6.36</v>
      </c>
    </row>
    <row r="382" spans="1:17">
      <c r="A382" s="1">
        <v>1997</v>
      </c>
      <c r="B382" s="1" t="s">
        <v>3811</v>
      </c>
      <c r="C382" s="1" t="s">
        <v>4065</v>
      </c>
      <c r="D382" s="1" t="s">
        <v>3696</v>
      </c>
      <c r="G382" s="1" t="s">
        <v>15</v>
      </c>
      <c r="H382" s="1" t="s">
        <v>16</v>
      </c>
      <c r="I382" s="1" t="s">
        <v>17</v>
      </c>
      <c r="J382" s="1" t="s">
        <v>69</v>
      </c>
      <c r="K382" s="1">
        <v>-13.7</v>
      </c>
      <c r="L382" s="1">
        <v>169.27</v>
      </c>
      <c r="M382" s="1">
        <v>6.37</v>
      </c>
      <c r="O382" s="1">
        <v>44</v>
      </c>
      <c r="Q382" s="1">
        <v>0.51298600000000005</v>
      </c>
    </row>
    <row r="383" spans="1:17">
      <c r="A383" s="1">
        <v>1993</v>
      </c>
      <c r="B383" s="1" t="s">
        <v>3749</v>
      </c>
      <c r="C383" s="1" t="s">
        <v>4066</v>
      </c>
      <c r="D383" s="1" t="s">
        <v>3751</v>
      </c>
      <c r="G383" s="1" t="s">
        <v>15</v>
      </c>
      <c r="H383" s="1" t="s">
        <v>16</v>
      </c>
      <c r="I383" s="1" t="s">
        <v>17</v>
      </c>
      <c r="J383" s="1" t="s">
        <v>69</v>
      </c>
      <c r="K383" s="1">
        <v>-15.38</v>
      </c>
      <c r="L383" s="1">
        <v>167.83</v>
      </c>
      <c r="M383" s="1">
        <v>6.38</v>
      </c>
    </row>
    <row r="384" spans="1:17">
      <c r="A384" s="1">
        <v>1989</v>
      </c>
      <c r="B384" s="1" t="s">
        <v>3657</v>
      </c>
      <c r="C384" s="1" t="s">
        <v>4067</v>
      </c>
      <c r="D384" s="1" t="s">
        <v>3659</v>
      </c>
      <c r="G384" s="1" t="s">
        <v>15</v>
      </c>
      <c r="H384" s="1" t="s">
        <v>16</v>
      </c>
      <c r="I384" s="1" t="s">
        <v>17</v>
      </c>
      <c r="J384" s="1" t="s">
        <v>69</v>
      </c>
      <c r="K384" s="1">
        <v>-16.89</v>
      </c>
      <c r="L384" s="1">
        <v>168.3</v>
      </c>
      <c r="M384" s="1">
        <v>6.43</v>
      </c>
    </row>
    <row r="385" spans="1:18">
      <c r="A385" s="1">
        <v>1982</v>
      </c>
      <c r="B385" s="1" t="s">
        <v>3654</v>
      </c>
      <c r="C385" s="1" t="s">
        <v>4068</v>
      </c>
      <c r="D385" s="1" t="s">
        <v>3696</v>
      </c>
      <c r="G385" s="1" t="s">
        <v>15</v>
      </c>
      <c r="H385" s="1" t="s">
        <v>16</v>
      </c>
      <c r="I385" s="1" t="s">
        <v>17</v>
      </c>
      <c r="J385" s="1" t="s">
        <v>69</v>
      </c>
      <c r="K385" s="1">
        <v>-13.7</v>
      </c>
      <c r="L385" s="1">
        <v>169.27</v>
      </c>
      <c r="M385" s="1">
        <v>6.44</v>
      </c>
    </row>
    <row r="386" spans="1:18">
      <c r="A386" s="1">
        <v>1997</v>
      </c>
      <c r="B386" s="1" t="s">
        <v>3811</v>
      </c>
      <c r="C386" s="1" t="s">
        <v>4069</v>
      </c>
      <c r="D386" s="1" t="s">
        <v>3806</v>
      </c>
      <c r="G386" s="1" t="s">
        <v>15</v>
      </c>
      <c r="H386" s="1" t="s">
        <v>16</v>
      </c>
      <c r="I386" s="1" t="s">
        <v>17</v>
      </c>
      <c r="J386" s="1" t="s">
        <v>69</v>
      </c>
      <c r="K386" s="1">
        <v>-13.583</v>
      </c>
      <c r="L386" s="1">
        <v>167.61600000000001</v>
      </c>
      <c r="M386" s="1">
        <v>6.44</v>
      </c>
      <c r="O386" s="1">
        <v>34</v>
      </c>
    </row>
    <row r="387" spans="1:18">
      <c r="A387" s="1">
        <v>1994</v>
      </c>
      <c r="B387" s="1" t="s">
        <v>3756</v>
      </c>
      <c r="C387" s="1" t="s">
        <v>4070</v>
      </c>
      <c r="D387" s="1" t="s">
        <v>3758</v>
      </c>
      <c r="E387" s="1">
        <v>-3097.6</v>
      </c>
      <c r="F387" s="1">
        <v>-3097.6</v>
      </c>
      <c r="G387" s="1" t="s">
        <v>350</v>
      </c>
      <c r="H387" s="1" t="s">
        <v>323</v>
      </c>
      <c r="I387" s="1" t="s">
        <v>17</v>
      </c>
      <c r="J387" s="1" t="s">
        <v>69</v>
      </c>
      <c r="K387" s="1">
        <v>-15.289</v>
      </c>
      <c r="L387" s="1">
        <v>166.28399999999999</v>
      </c>
      <c r="M387" s="1">
        <v>6.44</v>
      </c>
      <c r="O387" s="1">
        <v>28</v>
      </c>
    </row>
    <row r="388" spans="1:18">
      <c r="A388" s="1">
        <v>1979</v>
      </c>
      <c r="B388" s="1" t="s">
        <v>3965</v>
      </c>
      <c r="C388" s="1" t="s">
        <v>1363</v>
      </c>
      <c r="D388" s="1" t="s">
        <v>3961</v>
      </c>
      <c r="G388" s="1" t="s">
        <v>15</v>
      </c>
      <c r="H388" s="1" t="s">
        <v>16</v>
      </c>
      <c r="I388" s="1" t="s">
        <v>17</v>
      </c>
      <c r="J388" s="1" t="s">
        <v>69</v>
      </c>
      <c r="K388" s="1">
        <v>-17.57</v>
      </c>
      <c r="L388" s="1">
        <v>168.42</v>
      </c>
      <c r="M388" s="1">
        <v>6.46</v>
      </c>
    </row>
    <row r="389" spans="1:18">
      <c r="A389" s="1">
        <v>1997</v>
      </c>
      <c r="B389" s="1" t="s">
        <v>3811</v>
      </c>
      <c r="C389" s="1" t="s">
        <v>4071</v>
      </c>
      <c r="D389" s="1" t="s">
        <v>4004</v>
      </c>
      <c r="G389" s="1" t="s">
        <v>15</v>
      </c>
      <c r="H389" s="1" t="s">
        <v>16</v>
      </c>
      <c r="I389" s="1" t="s">
        <v>17</v>
      </c>
      <c r="J389" s="1" t="s">
        <v>69</v>
      </c>
      <c r="K389" s="1">
        <v>-16.600000000000001</v>
      </c>
      <c r="L389" s="1">
        <v>168.3</v>
      </c>
      <c r="M389" s="1">
        <v>6.47</v>
      </c>
      <c r="O389" s="1">
        <v>41</v>
      </c>
      <c r="Q389" s="1">
        <v>0.512957</v>
      </c>
    </row>
    <row r="390" spans="1:18">
      <c r="A390" s="1">
        <v>1989</v>
      </c>
      <c r="B390" s="1" t="s">
        <v>3657</v>
      </c>
      <c r="C390" s="1" t="s">
        <v>4072</v>
      </c>
      <c r="D390" s="1" t="s">
        <v>3659</v>
      </c>
      <c r="G390" s="1" t="s">
        <v>15</v>
      </c>
      <c r="H390" s="1" t="s">
        <v>16</v>
      </c>
      <c r="I390" s="1" t="s">
        <v>17</v>
      </c>
      <c r="J390" s="1" t="s">
        <v>69</v>
      </c>
      <c r="K390" s="1">
        <v>-16.89</v>
      </c>
      <c r="L390" s="1">
        <v>168.3</v>
      </c>
      <c r="M390" s="1">
        <v>6.47</v>
      </c>
    </row>
    <row r="391" spans="1:18">
      <c r="A391" s="1">
        <v>1981</v>
      </c>
      <c r="B391" s="1" t="s">
        <v>3667</v>
      </c>
      <c r="C391" s="1" t="s">
        <v>4073</v>
      </c>
      <c r="D391" s="1" t="s">
        <v>3977</v>
      </c>
      <c r="G391" s="1" t="s">
        <v>15</v>
      </c>
      <c r="H391" s="1" t="s">
        <v>16</v>
      </c>
      <c r="I391" s="1" t="s">
        <v>17</v>
      </c>
      <c r="J391" s="1" t="s">
        <v>69</v>
      </c>
      <c r="K391" s="1">
        <v>-19.329999999999998</v>
      </c>
      <c r="L391" s="1">
        <v>169.25</v>
      </c>
      <c r="M391" s="1">
        <v>6.47</v>
      </c>
    </row>
    <row r="392" spans="1:18">
      <c r="A392" s="1">
        <v>1993</v>
      </c>
      <c r="B392" s="1" t="s">
        <v>3749</v>
      </c>
      <c r="C392" s="1" t="s">
        <v>4074</v>
      </c>
      <c r="D392" s="1" t="s">
        <v>3751</v>
      </c>
      <c r="G392" s="1" t="s">
        <v>15</v>
      </c>
      <c r="H392" s="1" t="s">
        <v>16</v>
      </c>
      <c r="I392" s="1" t="s">
        <v>17</v>
      </c>
      <c r="J392" s="1" t="s">
        <v>69</v>
      </c>
      <c r="K392" s="1">
        <v>-15.38</v>
      </c>
      <c r="L392" s="1">
        <v>167.83</v>
      </c>
      <c r="M392" s="1">
        <v>6.51</v>
      </c>
      <c r="N392" s="1">
        <f>MEDIAN(M392:M420)</f>
        <v>6.73</v>
      </c>
      <c r="P392" s="1">
        <f>MEDIAN(O392:O420)</f>
        <v>41</v>
      </c>
      <c r="R392" s="1">
        <f>MEDIAN(Q392:Q420)</f>
        <v>0.51295400000000002</v>
      </c>
    </row>
    <row r="393" spans="1:18">
      <c r="A393" s="1">
        <v>1995</v>
      </c>
      <c r="B393" s="1" t="s">
        <v>3664</v>
      </c>
      <c r="C393" s="1" t="s">
        <v>4075</v>
      </c>
      <c r="D393" s="1" t="s">
        <v>3679</v>
      </c>
      <c r="G393" s="1" t="s">
        <v>322</v>
      </c>
      <c r="H393" s="1" t="s">
        <v>323</v>
      </c>
      <c r="I393" s="1" t="s">
        <v>17</v>
      </c>
      <c r="J393" s="1" t="s">
        <v>3789</v>
      </c>
      <c r="K393" s="1">
        <v>-18.813300000000002</v>
      </c>
      <c r="L393" s="1">
        <v>169.66329999999999</v>
      </c>
      <c r="M393" s="1">
        <v>6.51</v>
      </c>
      <c r="O393" s="1">
        <v>38</v>
      </c>
    </row>
    <row r="394" spans="1:18">
      <c r="A394" s="1">
        <v>1994</v>
      </c>
      <c r="B394" s="1" t="s">
        <v>3926</v>
      </c>
      <c r="C394" s="1" t="s">
        <v>4076</v>
      </c>
      <c r="D394" s="1" t="s">
        <v>4077</v>
      </c>
      <c r="E394" s="1">
        <v>-403.1</v>
      </c>
      <c r="F394" s="1">
        <v>-581.29999999999995</v>
      </c>
      <c r="G394" s="1" t="s">
        <v>350</v>
      </c>
      <c r="H394" s="1" t="s">
        <v>323</v>
      </c>
      <c r="I394" s="1" t="s">
        <v>17</v>
      </c>
      <c r="J394" s="1" t="s">
        <v>69</v>
      </c>
      <c r="K394" s="1">
        <v>-15.3162</v>
      </c>
      <c r="L394" s="1">
        <v>166.345</v>
      </c>
      <c r="M394" s="1">
        <v>6.52</v>
      </c>
      <c r="O394" s="1">
        <v>34</v>
      </c>
    </row>
    <row r="395" spans="1:18">
      <c r="A395" s="1">
        <v>1981</v>
      </c>
      <c r="B395" s="1" t="s">
        <v>3667</v>
      </c>
      <c r="C395" s="1" t="s">
        <v>4078</v>
      </c>
      <c r="D395" s="1" t="s">
        <v>4079</v>
      </c>
      <c r="G395" s="1" t="s">
        <v>15</v>
      </c>
      <c r="H395" s="1" t="s">
        <v>16</v>
      </c>
      <c r="I395" s="1" t="s">
        <v>17</v>
      </c>
      <c r="J395" s="1" t="s">
        <v>69</v>
      </c>
      <c r="K395" s="1">
        <v>-19.329999999999998</v>
      </c>
      <c r="L395" s="1">
        <v>169.25</v>
      </c>
      <c r="M395" s="1">
        <v>6.55</v>
      </c>
    </row>
    <row r="396" spans="1:18">
      <c r="A396" s="1">
        <v>1977</v>
      </c>
      <c r="B396" s="1" t="s">
        <v>3707</v>
      </c>
      <c r="C396" s="1" t="s">
        <v>4080</v>
      </c>
      <c r="D396" s="1" t="s">
        <v>3659</v>
      </c>
      <c r="G396" s="1" t="s">
        <v>15</v>
      </c>
      <c r="H396" s="1" t="s">
        <v>16</v>
      </c>
      <c r="I396" s="1" t="s">
        <v>17</v>
      </c>
      <c r="J396" s="1" t="s">
        <v>231</v>
      </c>
      <c r="K396" s="1">
        <v>-16.89</v>
      </c>
      <c r="L396" s="1">
        <v>168.3</v>
      </c>
      <c r="M396" s="1">
        <v>6.55</v>
      </c>
    </row>
    <row r="397" spans="1:18">
      <c r="A397" s="1">
        <v>2008</v>
      </c>
      <c r="B397" s="1" t="s">
        <v>3853</v>
      </c>
      <c r="C397" s="1" t="s">
        <v>4081</v>
      </c>
      <c r="D397" s="1" t="s">
        <v>3855</v>
      </c>
      <c r="G397" s="1" t="s">
        <v>15</v>
      </c>
      <c r="H397" s="1" t="s">
        <v>16</v>
      </c>
      <c r="I397" s="1" t="s">
        <v>17</v>
      </c>
      <c r="J397" s="1" t="s">
        <v>59</v>
      </c>
      <c r="K397" s="1">
        <v>-16.5016</v>
      </c>
      <c r="L397" s="1">
        <v>168.33070000000001</v>
      </c>
      <c r="M397" s="1">
        <v>6.56</v>
      </c>
      <c r="Q397" s="1">
        <v>0.51295400000000002</v>
      </c>
    </row>
    <row r="398" spans="1:18">
      <c r="A398" s="1">
        <v>1993</v>
      </c>
      <c r="B398" s="1" t="s">
        <v>3749</v>
      </c>
      <c r="C398" s="1" t="s">
        <v>4082</v>
      </c>
      <c r="D398" s="1" t="s">
        <v>3751</v>
      </c>
      <c r="G398" s="1" t="s">
        <v>15</v>
      </c>
      <c r="H398" s="1" t="s">
        <v>16</v>
      </c>
      <c r="I398" s="1" t="s">
        <v>17</v>
      </c>
      <c r="J398" s="1" t="s">
        <v>69</v>
      </c>
      <c r="K398" s="1">
        <v>-15.38</v>
      </c>
      <c r="L398" s="1">
        <v>167.83</v>
      </c>
      <c r="M398" s="1">
        <v>6.58</v>
      </c>
    </row>
    <row r="399" spans="1:18">
      <c r="A399" s="1">
        <v>1997</v>
      </c>
      <c r="B399" s="1" t="s">
        <v>3811</v>
      </c>
      <c r="C399" s="1" t="s">
        <v>4083</v>
      </c>
      <c r="D399" s="1" t="s">
        <v>3696</v>
      </c>
      <c r="G399" s="1" t="s">
        <v>15</v>
      </c>
      <c r="H399" s="1" t="s">
        <v>16</v>
      </c>
      <c r="I399" s="1" t="s">
        <v>17</v>
      </c>
      <c r="J399" s="1" t="s">
        <v>69</v>
      </c>
      <c r="K399" s="1">
        <v>-13.7</v>
      </c>
      <c r="L399" s="1">
        <v>169.27</v>
      </c>
      <c r="M399" s="1">
        <v>6.59</v>
      </c>
      <c r="O399" s="1">
        <v>47</v>
      </c>
      <c r="Q399" s="1">
        <v>0.51297199999999998</v>
      </c>
    </row>
    <row r="400" spans="1:18">
      <c r="A400" s="1">
        <v>2004</v>
      </c>
      <c r="B400" s="1" t="s">
        <v>3896</v>
      </c>
      <c r="C400" s="1" t="s">
        <v>4084</v>
      </c>
      <c r="D400" s="1" t="s">
        <v>3931</v>
      </c>
      <c r="G400" s="1" t="s">
        <v>15</v>
      </c>
      <c r="H400" s="1" t="s">
        <v>16</v>
      </c>
      <c r="I400" s="1" t="s">
        <v>17</v>
      </c>
      <c r="J400" s="1" t="s">
        <v>69</v>
      </c>
      <c r="K400" s="1">
        <v>-17.5</v>
      </c>
      <c r="L400" s="1">
        <v>168.48</v>
      </c>
      <c r="M400" s="1">
        <v>6.63</v>
      </c>
    </row>
    <row r="401" spans="1:15">
      <c r="A401" s="1">
        <v>1997</v>
      </c>
      <c r="B401" s="1" t="s">
        <v>3683</v>
      </c>
      <c r="C401" s="1" t="s">
        <v>2265</v>
      </c>
      <c r="D401" s="1" t="s">
        <v>3685</v>
      </c>
      <c r="G401" s="1" t="s">
        <v>15</v>
      </c>
      <c r="H401" s="1" t="s">
        <v>16</v>
      </c>
      <c r="I401" s="1" t="s">
        <v>17</v>
      </c>
      <c r="J401" s="1" t="s">
        <v>69</v>
      </c>
      <c r="K401" s="1">
        <v>-14</v>
      </c>
      <c r="L401" s="1">
        <v>167</v>
      </c>
      <c r="M401" s="1">
        <v>6.64</v>
      </c>
      <c r="O401" s="1">
        <v>41</v>
      </c>
    </row>
    <row r="402" spans="1:15">
      <c r="A402" s="1">
        <v>1982</v>
      </c>
      <c r="B402" s="1" t="s">
        <v>3654</v>
      </c>
      <c r="C402" s="1" t="s">
        <v>4085</v>
      </c>
      <c r="D402" s="1" t="s">
        <v>4086</v>
      </c>
      <c r="G402" s="1" t="s">
        <v>15</v>
      </c>
      <c r="H402" s="1" t="s">
        <v>16</v>
      </c>
      <c r="I402" s="1" t="s">
        <v>17</v>
      </c>
      <c r="J402" s="1" t="s">
        <v>69</v>
      </c>
      <c r="K402" s="1">
        <v>-13.8</v>
      </c>
      <c r="L402" s="1">
        <v>169.27</v>
      </c>
      <c r="M402" s="1">
        <v>6.66</v>
      </c>
    </row>
    <row r="403" spans="1:15">
      <c r="A403" s="1">
        <v>2004</v>
      </c>
      <c r="B403" s="1" t="s">
        <v>3896</v>
      </c>
      <c r="C403" s="1" t="s">
        <v>4087</v>
      </c>
      <c r="D403" s="1" t="s">
        <v>3941</v>
      </c>
      <c r="G403" s="1" t="s">
        <v>15</v>
      </c>
      <c r="H403" s="1" t="s">
        <v>16</v>
      </c>
      <c r="I403" s="1" t="s">
        <v>17</v>
      </c>
      <c r="J403" s="1" t="s">
        <v>69</v>
      </c>
      <c r="K403" s="1">
        <v>-17.579999999999998</v>
      </c>
      <c r="L403" s="1">
        <v>168.37</v>
      </c>
      <c r="M403" s="1">
        <v>6.67</v>
      </c>
    </row>
    <row r="404" spans="1:15">
      <c r="A404" s="1">
        <v>1994</v>
      </c>
      <c r="B404" s="1" t="s">
        <v>3756</v>
      </c>
      <c r="C404" s="1" t="s">
        <v>4088</v>
      </c>
      <c r="D404" s="1" t="s">
        <v>3758</v>
      </c>
      <c r="E404" s="1">
        <v>-3097.6</v>
      </c>
      <c r="F404" s="1">
        <v>-3097.6</v>
      </c>
      <c r="G404" s="1" t="s">
        <v>350</v>
      </c>
      <c r="H404" s="1" t="s">
        <v>323</v>
      </c>
      <c r="I404" s="1" t="s">
        <v>17</v>
      </c>
      <c r="J404" s="1" t="s">
        <v>69</v>
      </c>
      <c r="K404" s="1">
        <v>-15.289</v>
      </c>
      <c r="L404" s="1">
        <v>166.28399999999999</v>
      </c>
      <c r="M404" s="1">
        <v>6.68</v>
      </c>
    </row>
    <row r="405" spans="1:15">
      <c r="A405" s="1">
        <v>1979</v>
      </c>
      <c r="B405" s="1" t="s">
        <v>3781</v>
      </c>
      <c r="C405" s="1" t="s">
        <v>4089</v>
      </c>
      <c r="D405" s="1" t="s">
        <v>3770</v>
      </c>
      <c r="G405" s="1" t="s">
        <v>15</v>
      </c>
      <c r="H405" s="1" t="s">
        <v>16</v>
      </c>
      <c r="I405" s="1" t="s">
        <v>17</v>
      </c>
      <c r="J405" s="1" t="s">
        <v>69</v>
      </c>
      <c r="K405" s="1">
        <v>-18.666</v>
      </c>
      <c r="L405" s="1">
        <v>169.333</v>
      </c>
      <c r="M405" s="1">
        <v>6.69</v>
      </c>
    </row>
    <row r="406" spans="1:15">
      <c r="A406" s="1">
        <v>1994</v>
      </c>
      <c r="B406" s="1" t="s">
        <v>3756</v>
      </c>
      <c r="C406" s="1" t="s">
        <v>4090</v>
      </c>
      <c r="D406" s="1" t="s">
        <v>3758</v>
      </c>
      <c r="E406" s="1">
        <v>-3097.6</v>
      </c>
      <c r="F406" s="1">
        <v>-3097.6</v>
      </c>
      <c r="G406" s="1" t="s">
        <v>350</v>
      </c>
      <c r="H406" s="1" t="s">
        <v>323</v>
      </c>
      <c r="I406" s="1" t="s">
        <v>17</v>
      </c>
      <c r="J406" s="1" t="s">
        <v>69</v>
      </c>
      <c r="K406" s="1">
        <v>-15.289</v>
      </c>
      <c r="L406" s="1">
        <v>166.28399999999999</v>
      </c>
      <c r="M406" s="1">
        <v>6.73</v>
      </c>
    </row>
    <row r="407" spans="1:15">
      <c r="A407" s="1">
        <v>1989</v>
      </c>
      <c r="B407" s="1" t="s">
        <v>3657</v>
      </c>
      <c r="C407" s="1" t="s">
        <v>4091</v>
      </c>
      <c r="D407" s="1" t="s">
        <v>3659</v>
      </c>
      <c r="G407" s="1" t="s">
        <v>15</v>
      </c>
      <c r="H407" s="1" t="s">
        <v>16</v>
      </c>
      <c r="I407" s="1" t="s">
        <v>17</v>
      </c>
      <c r="J407" s="1" t="s">
        <v>69</v>
      </c>
      <c r="K407" s="1">
        <v>-16.89</v>
      </c>
      <c r="L407" s="1">
        <v>168.3</v>
      </c>
      <c r="M407" s="1">
        <v>6.73</v>
      </c>
    </row>
    <row r="408" spans="1:15">
      <c r="A408" s="1">
        <v>1994</v>
      </c>
      <c r="B408" s="1" t="s">
        <v>3926</v>
      </c>
      <c r="C408" s="1" t="s">
        <v>4092</v>
      </c>
      <c r="D408" s="1" t="s">
        <v>3928</v>
      </c>
      <c r="E408" s="1">
        <v>-1029.5</v>
      </c>
      <c r="F408" s="1">
        <v>-1029.5</v>
      </c>
      <c r="G408" s="1" t="s">
        <v>350</v>
      </c>
      <c r="H408" s="1" t="s">
        <v>323</v>
      </c>
      <c r="I408" s="1" t="s">
        <v>17</v>
      </c>
      <c r="J408" s="1" t="s">
        <v>69</v>
      </c>
      <c r="K408" s="1">
        <v>-15.95</v>
      </c>
      <c r="L408" s="1">
        <v>166.77969999999999</v>
      </c>
      <c r="M408" s="1">
        <v>6.76</v>
      </c>
    </row>
    <row r="409" spans="1:15">
      <c r="A409" s="1">
        <v>1997</v>
      </c>
      <c r="B409" s="1" t="s">
        <v>3683</v>
      </c>
      <c r="C409" s="1" t="s">
        <v>772</v>
      </c>
      <c r="D409" s="1" t="s">
        <v>3685</v>
      </c>
      <c r="G409" s="1" t="s">
        <v>15</v>
      </c>
      <c r="H409" s="1" t="s">
        <v>16</v>
      </c>
      <c r="I409" s="1" t="s">
        <v>17</v>
      </c>
      <c r="J409" s="1" t="s">
        <v>69</v>
      </c>
      <c r="K409" s="1">
        <v>-14</v>
      </c>
      <c r="L409" s="1">
        <v>167</v>
      </c>
      <c r="M409" s="1">
        <v>6.78</v>
      </c>
      <c r="O409" s="1">
        <v>42</v>
      </c>
    </row>
    <row r="410" spans="1:15">
      <c r="A410" s="1">
        <v>1989</v>
      </c>
      <c r="B410" s="1" t="s">
        <v>3657</v>
      </c>
      <c r="C410" s="1" t="s">
        <v>4093</v>
      </c>
      <c r="D410" s="1" t="s">
        <v>3659</v>
      </c>
      <c r="G410" s="1" t="s">
        <v>15</v>
      </c>
      <c r="H410" s="1" t="s">
        <v>16</v>
      </c>
      <c r="I410" s="1" t="s">
        <v>17</v>
      </c>
      <c r="J410" s="1" t="s">
        <v>69</v>
      </c>
      <c r="K410" s="1">
        <v>-16.89</v>
      </c>
      <c r="L410" s="1">
        <v>168.3</v>
      </c>
      <c r="M410" s="1">
        <v>6.8</v>
      </c>
    </row>
    <row r="411" spans="1:15">
      <c r="A411" s="1">
        <v>1981</v>
      </c>
      <c r="B411" s="1" t="s">
        <v>3667</v>
      </c>
      <c r="C411" s="1" t="s">
        <v>4094</v>
      </c>
      <c r="D411" s="1" t="s">
        <v>3977</v>
      </c>
      <c r="G411" s="1" t="s">
        <v>15</v>
      </c>
      <c r="H411" s="1" t="s">
        <v>16</v>
      </c>
      <c r="I411" s="1" t="s">
        <v>17</v>
      </c>
      <c r="J411" s="1" t="s">
        <v>69</v>
      </c>
      <c r="K411" s="1">
        <v>-19.329999999999998</v>
      </c>
      <c r="L411" s="1">
        <v>169.25</v>
      </c>
      <c r="M411" s="1">
        <v>6.8</v>
      </c>
    </row>
    <row r="412" spans="1:15">
      <c r="A412" s="1">
        <v>1997</v>
      </c>
      <c r="B412" s="1" t="s">
        <v>3811</v>
      </c>
      <c r="C412" s="1" t="s">
        <v>691</v>
      </c>
      <c r="D412" s="1" t="s">
        <v>3783</v>
      </c>
      <c r="G412" s="1" t="s">
        <v>15</v>
      </c>
      <c r="H412" s="1" t="s">
        <v>16</v>
      </c>
      <c r="I412" s="1" t="s">
        <v>17</v>
      </c>
      <c r="J412" s="1" t="s">
        <v>69</v>
      </c>
      <c r="K412" s="1">
        <v>-19.3</v>
      </c>
      <c r="L412" s="1">
        <v>168.8</v>
      </c>
      <c r="M412" s="1">
        <v>6.83</v>
      </c>
      <c r="O412" s="1">
        <v>44</v>
      </c>
    </row>
    <row r="413" spans="1:15">
      <c r="A413" s="1">
        <v>1981</v>
      </c>
      <c r="B413" s="1" t="s">
        <v>3768</v>
      </c>
      <c r="C413" s="1" t="s">
        <v>691</v>
      </c>
      <c r="D413" s="1" t="s">
        <v>3770</v>
      </c>
      <c r="G413" s="1" t="s">
        <v>15</v>
      </c>
      <c r="H413" s="1" t="s">
        <v>16</v>
      </c>
      <c r="I413" s="1" t="s">
        <v>17</v>
      </c>
      <c r="J413" s="1" t="s">
        <v>69</v>
      </c>
      <c r="K413" s="1">
        <v>-18.666</v>
      </c>
      <c r="L413" s="1">
        <v>169.333</v>
      </c>
      <c r="M413" s="1">
        <v>6.84</v>
      </c>
      <c r="O413" s="1">
        <v>42</v>
      </c>
    </row>
    <row r="414" spans="1:15">
      <c r="A414" s="1">
        <v>1979</v>
      </c>
      <c r="B414" s="1" t="s">
        <v>3781</v>
      </c>
      <c r="C414" s="1" t="s">
        <v>4095</v>
      </c>
      <c r="D414" s="1" t="s">
        <v>3783</v>
      </c>
      <c r="G414" s="1" t="s">
        <v>15</v>
      </c>
      <c r="H414" s="1" t="s">
        <v>16</v>
      </c>
      <c r="I414" s="1" t="s">
        <v>17</v>
      </c>
      <c r="J414" s="1" t="s">
        <v>69</v>
      </c>
      <c r="K414" s="1">
        <v>-19.3</v>
      </c>
      <c r="L414" s="1">
        <v>168.8</v>
      </c>
      <c r="M414" s="1">
        <v>6.84</v>
      </c>
    </row>
    <row r="415" spans="1:15">
      <c r="A415" s="1">
        <v>1997</v>
      </c>
      <c r="B415" s="1" t="s">
        <v>3811</v>
      </c>
      <c r="C415" s="1" t="s">
        <v>4096</v>
      </c>
      <c r="D415" s="1" t="s">
        <v>3783</v>
      </c>
      <c r="G415" s="1" t="s">
        <v>15</v>
      </c>
      <c r="H415" s="1" t="s">
        <v>16</v>
      </c>
      <c r="I415" s="1" t="s">
        <v>17</v>
      </c>
      <c r="J415" s="1" t="s">
        <v>69</v>
      </c>
      <c r="K415" s="1">
        <v>-19.3</v>
      </c>
      <c r="L415" s="1">
        <v>168.8</v>
      </c>
      <c r="M415" s="1">
        <v>6.87</v>
      </c>
      <c r="O415" s="1">
        <v>43</v>
      </c>
    </row>
    <row r="416" spans="1:15">
      <c r="A416" s="1">
        <v>1993</v>
      </c>
      <c r="B416" s="1" t="s">
        <v>3749</v>
      </c>
      <c r="C416" s="1" t="s">
        <v>4097</v>
      </c>
      <c r="D416" s="1" t="s">
        <v>3751</v>
      </c>
      <c r="G416" s="1" t="s">
        <v>15</v>
      </c>
      <c r="H416" s="1" t="s">
        <v>16</v>
      </c>
      <c r="I416" s="1" t="s">
        <v>17</v>
      </c>
      <c r="J416" s="1" t="s">
        <v>69</v>
      </c>
      <c r="K416" s="1">
        <v>-15.38</v>
      </c>
      <c r="L416" s="1">
        <v>167.83</v>
      </c>
      <c r="M416" s="1">
        <v>6.9</v>
      </c>
    </row>
    <row r="417" spans="1:18">
      <c r="A417" s="1">
        <v>1981</v>
      </c>
      <c r="B417" s="1" t="s">
        <v>3768</v>
      </c>
      <c r="C417" s="1" t="s">
        <v>4096</v>
      </c>
      <c r="D417" s="1" t="s">
        <v>3770</v>
      </c>
      <c r="G417" s="1" t="s">
        <v>15</v>
      </c>
      <c r="H417" s="1" t="s">
        <v>16</v>
      </c>
      <c r="I417" s="1" t="s">
        <v>17</v>
      </c>
      <c r="J417" s="1" t="s">
        <v>69</v>
      </c>
      <c r="K417" s="1">
        <v>-18.666</v>
      </c>
      <c r="L417" s="1">
        <v>169.166</v>
      </c>
      <c r="M417" s="1">
        <v>6.92</v>
      </c>
      <c r="O417" s="1">
        <v>40</v>
      </c>
    </row>
    <row r="418" spans="1:18">
      <c r="A418" s="1">
        <v>1983</v>
      </c>
      <c r="B418" s="1" t="s">
        <v>3771</v>
      </c>
      <c r="C418" s="1" t="s">
        <v>4096</v>
      </c>
      <c r="D418" s="1" t="s">
        <v>3770</v>
      </c>
      <c r="G418" s="1" t="s">
        <v>15</v>
      </c>
      <c r="H418" s="1" t="s">
        <v>16</v>
      </c>
      <c r="I418" s="1" t="s">
        <v>17</v>
      </c>
      <c r="J418" s="1" t="s">
        <v>69</v>
      </c>
      <c r="K418" s="1">
        <v>-18.666</v>
      </c>
      <c r="L418" s="1">
        <v>169.166</v>
      </c>
      <c r="M418" s="1">
        <v>6.92</v>
      </c>
      <c r="O418" s="1">
        <v>40</v>
      </c>
    </row>
    <row r="419" spans="1:18">
      <c r="A419" s="1">
        <v>1995</v>
      </c>
      <c r="B419" s="1" t="s">
        <v>3664</v>
      </c>
      <c r="C419" s="1" t="s">
        <v>4098</v>
      </c>
      <c r="D419" s="1" t="s">
        <v>3676</v>
      </c>
      <c r="E419" s="1">
        <v>-100</v>
      </c>
      <c r="F419" s="1">
        <v>-1400</v>
      </c>
      <c r="G419" s="1" t="s">
        <v>322</v>
      </c>
      <c r="H419" s="1" t="s">
        <v>323</v>
      </c>
      <c r="I419" s="1" t="s">
        <v>17</v>
      </c>
      <c r="J419" s="1" t="s">
        <v>18</v>
      </c>
      <c r="K419" s="1">
        <v>-12.2483</v>
      </c>
      <c r="L419" s="1">
        <v>168.64160000000001</v>
      </c>
      <c r="M419" s="1">
        <v>6.96</v>
      </c>
      <c r="O419" s="1">
        <v>36.799999999999997</v>
      </c>
    </row>
    <row r="420" spans="1:18">
      <c r="A420" s="1">
        <v>2004</v>
      </c>
      <c r="B420" s="1" t="s">
        <v>3896</v>
      </c>
      <c r="C420" s="1" t="s">
        <v>4099</v>
      </c>
      <c r="D420" s="1" t="s">
        <v>3931</v>
      </c>
      <c r="G420" s="1" t="s">
        <v>15</v>
      </c>
      <c r="H420" s="1" t="s">
        <v>16</v>
      </c>
      <c r="I420" s="1" t="s">
        <v>17</v>
      </c>
      <c r="J420" s="1" t="s">
        <v>69</v>
      </c>
      <c r="K420" s="1">
        <v>-17.5</v>
      </c>
      <c r="L420" s="1">
        <v>168.48</v>
      </c>
      <c r="M420" s="1">
        <v>7</v>
      </c>
      <c r="Q420" s="1">
        <v>0.51294600000000001</v>
      </c>
    </row>
    <row r="421" spans="1:18">
      <c r="A421" s="1">
        <v>1997</v>
      </c>
      <c r="B421" s="1" t="s">
        <v>3811</v>
      </c>
      <c r="C421" s="1" t="s">
        <v>4100</v>
      </c>
      <c r="D421" s="1" t="s">
        <v>4086</v>
      </c>
      <c r="G421" s="1" t="s">
        <v>15</v>
      </c>
      <c r="H421" s="1" t="s">
        <v>16</v>
      </c>
      <c r="I421" s="1" t="s">
        <v>17</v>
      </c>
      <c r="J421" s="1" t="s">
        <v>69</v>
      </c>
      <c r="K421" s="1">
        <v>-13.8</v>
      </c>
      <c r="L421" s="1">
        <v>169.27</v>
      </c>
      <c r="M421" s="1">
        <v>7.06</v>
      </c>
      <c r="N421" s="1">
        <f>MEDIAN(M421:M449)</f>
        <v>7.27</v>
      </c>
      <c r="O421" s="1">
        <v>42</v>
      </c>
      <c r="P421" s="1">
        <f>MEDIAN(O421:O449)</f>
        <v>38.799999999999997</v>
      </c>
      <c r="Q421" s="1">
        <v>0.51302000000000003</v>
      </c>
      <c r="R421" s="1">
        <f>MEDIAN(Q421:Q449)</f>
        <v>0.51298650000000001</v>
      </c>
    </row>
    <row r="422" spans="1:18">
      <c r="A422" s="1">
        <v>1988</v>
      </c>
      <c r="B422" s="1" t="s">
        <v>3882</v>
      </c>
      <c r="C422" s="1" t="s">
        <v>4101</v>
      </c>
      <c r="D422" s="1" t="s">
        <v>3881</v>
      </c>
      <c r="G422" s="1" t="s">
        <v>15</v>
      </c>
      <c r="H422" s="1" t="s">
        <v>16</v>
      </c>
      <c r="I422" s="1" t="s">
        <v>17</v>
      </c>
      <c r="J422" s="1" t="s">
        <v>27</v>
      </c>
      <c r="K422" s="1">
        <v>-14.45</v>
      </c>
      <c r="L422" s="1">
        <v>168</v>
      </c>
      <c r="M422" s="1">
        <v>7.06</v>
      </c>
    </row>
    <row r="423" spans="1:18">
      <c r="A423" s="1">
        <v>1995</v>
      </c>
      <c r="B423" s="1" t="s">
        <v>3664</v>
      </c>
      <c r="C423" s="1" t="s">
        <v>4102</v>
      </c>
      <c r="D423" s="1" t="s">
        <v>3676</v>
      </c>
      <c r="E423" s="1">
        <v>-1658</v>
      </c>
      <c r="F423" s="1">
        <v>-2038</v>
      </c>
      <c r="G423" s="1" t="s">
        <v>322</v>
      </c>
      <c r="H423" s="1" t="s">
        <v>323</v>
      </c>
      <c r="I423" s="1" t="s">
        <v>17</v>
      </c>
      <c r="J423" s="1" t="s">
        <v>69</v>
      </c>
      <c r="K423" s="1">
        <v>-12.176600000000001</v>
      </c>
      <c r="L423" s="1">
        <v>-167.7216</v>
      </c>
      <c r="M423" s="1">
        <v>7.11</v>
      </c>
    </row>
    <row r="424" spans="1:18">
      <c r="A424" s="1">
        <v>1997</v>
      </c>
      <c r="B424" s="1" t="s">
        <v>3683</v>
      </c>
      <c r="C424" s="1" t="s">
        <v>1363</v>
      </c>
      <c r="D424" s="1" t="s">
        <v>3685</v>
      </c>
      <c r="G424" s="1" t="s">
        <v>15</v>
      </c>
      <c r="H424" s="1" t="s">
        <v>16</v>
      </c>
      <c r="I424" s="1" t="s">
        <v>17</v>
      </c>
      <c r="J424" s="1" t="s">
        <v>69</v>
      </c>
      <c r="K424" s="1">
        <v>-14</v>
      </c>
      <c r="L424" s="1">
        <v>167</v>
      </c>
      <c r="M424" s="1">
        <v>7.13</v>
      </c>
      <c r="O424" s="1">
        <v>39</v>
      </c>
    </row>
    <row r="425" spans="1:18">
      <c r="A425" s="1">
        <v>2004</v>
      </c>
      <c r="B425" s="1" t="s">
        <v>3896</v>
      </c>
      <c r="C425" s="1" t="s">
        <v>4103</v>
      </c>
      <c r="D425" s="1" t="s">
        <v>3931</v>
      </c>
      <c r="G425" s="1" t="s">
        <v>15</v>
      </c>
      <c r="H425" s="1" t="s">
        <v>16</v>
      </c>
      <c r="I425" s="1" t="s">
        <v>17</v>
      </c>
      <c r="J425" s="1" t="s">
        <v>69</v>
      </c>
      <c r="K425" s="1">
        <v>-17.5</v>
      </c>
      <c r="L425" s="1">
        <v>168.48</v>
      </c>
      <c r="M425" s="1">
        <v>7.13</v>
      </c>
    </row>
    <row r="426" spans="1:18">
      <c r="A426" s="1">
        <v>2008</v>
      </c>
      <c r="B426" s="1" t="s">
        <v>3853</v>
      </c>
      <c r="C426" s="1" t="s">
        <v>4104</v>
      </c>
      <c r="D426" s="1" t="s">
        <v>3855</v>
      </c>
      <c r="G426" s="1" t="s">
        <v>15</v>
      </c>
      <c r="H426" s="1" t="s">
        <v>16</v>
      </c>
      <c r="I426" s="1" t="s">
        <v>17</v>
      </c>
      <c r="J426" s="1" t="s">
        <v>69</v>
      </c>
      <c r="K426" s="1">
        <v>-16.5122</v>
      </c>
      <c r="L426" s="1">
        <v>168.3124</v>
      </c>
      <c r="M426" s="1">
        <v>7.14</v>
      </c>
      <c r="Q426" s="1">
        <v>0.51295299999999999</v>
      </c>
    </row>
    <row r="427" spans="1:18">
      <c r="A427" s="1">
        <v>1995</v>
      </c>
      <c r="B427" s="1" t="s">
        <v>3664</v>
      </c>
      <c r="C427" s="1" t="s">
        <v>4105</v>
      </c>
      <c r="D427" s="1" t="s">
        <v>3676</v>
      </c>
      <c r="E427" s="1">
        <v>-900</v>
      </c>
      <c r="F427" s="1">
        <v>-1350</v>
      </c>
      <c r="G427" s="1" t="s">
        <v>322</v>
      </c>
      <c r="H427" s="1" t="s">
        <v>323</v>
      </c>
      <c r="I427" s="1" t="s">
        <v>17</v>
      </c>
      <c r="J427" s="1" t="s">
        <v>18</v>
      </c>
      <c r="K427" s="1">
        <v>-12.1816</v>
      </c>
      <c r="L427" s="1">
        <v>167.67660000000001</v>
      </c>
      <c r="M427" s="1">
        <v>7.15</v>
      </c>
      <c r="O427" s="1">
        <v>38.6</v>
      </c>
    </row>
    <row r="428" spans="1:18">
      <c r="A428" s="1">
        <v>1995</v>
      </c>
      <c r="B428" s="1" t="s">
        <v>3664</v>
      </c>
      <c r="C428" s="1" t="s">
        <v>4106</v>
      </c>
      <c r="D428" s="1" t="s">
        <v>3676</v>
      </c>
      <c r="E428" s="1">
        <v>-1650</v>
      </c>
      <c r="F428" s="1">
        <v>-1850</v>
      </c>
      <c r="G428" s="1" t="s">
        <v>322</v>
      </c>
      <c r="H428" s="1" t="s">
        <v>323</v>
      </c>
      <c r="I428" s="1" t="s">
        <v>17</v>
      </c>
      <c r="J428" s="1" t="s">
        <v>18</v>
      </c>
      <c r="K428" s="1">
        <v>-12.146599999999999</v>
      </c>
      <c r="L428" s="1">
        <v>167.80799999999999</v>
      </c>
      <c r="M428" s="1">
        <v>7.15</v>
      </c>
      <c r="O428" s="1">
        <v>37.299999999999997</v>
      </c>
    </row>
    <row r="429" spans="1:18">
      <c r="A429" s="1">
        <v>1981</v>
      </c>
      <c r="B429" s="1" t="s">
        <v>3667</v>
      </c>
      <c r="C429" s="1" t="s">
        <v>4107</v>
      </c>
      <c r="D429" s="1" t="s">
        <v>4079</v>
      </c>
      <c r="G429" s="1" t="s">
        <v>15</v>
      </c>
      <c r="H429" s="1" t="s">
        <v>16</v>
      </c>
      <c r="I429" s="1" t="s">
        <v>17</v>
      </c>
      <c r="J429" s="1" t="s">
        <v>69</v>
      </c>
      <c r="K429" s="1">
        <v>-19.329999999999998</v>
      </c>
      <c r="L429" s="1">
        <v>169.25</v>
      </c>
      <c r="M429" s="1">
        <v>7.16</v>
      </c>
    </row>
    <row r="430" spans="1:18">
      <c r="A430" s="1">
        <v>1995</v>
      </c>
      <c r="B430" s="1" t="s">
        <v>3664</v>
      </c>
      <c r="C430" s="1" t="s">
        <v>4108</v>
      </c>
      <c r="D430" s="1" t="s">
        <v>3679</v>
      </c>
      <c r="E430" s="1">
        <v>-900</v>
      </c>
      <c r="F430" s="1">
        <v>-1420</v>
      </c>
      <c r="G430" s="1" t="s">
        <v>322</v>
      </c>
      <c r="H430" s="1" t="s">
        <v>323</v>
      </c>
      <c r="I430" s="1" t="s">
        <v>17</v>
      </c>
      <c r="J430" s="1" t="s">
        <v>47</v>
      </c>
      <c r="K430" s="1">
        <v>-18.796600000000002</v>
      </c>
      <c r="L430" s="1">
        <v>169.58500000000001</v>
      </c>
      <c r="M430" s="1">
        <v>7.21</v>
      </c>
      <c r="O430" s="1">
        <v>37.4</v>
      </c>
    </row>
    <row r="431" spans="1:18">
      <c r="A431" s="1">
        <v>1997</v>
      </c>
      <c r="B431" s="1" t="s">
        <v>3811</v>
      </c>
      <c r="C431" s="1" t="s">
        <v>4109</v>
      </c>
      <c r="D431" s="1" t="s">
        <v>3846</v>
      </c>
      <c r="G431" s="1" t="s">
        <v>15</v>
      </c>
      <c r="H431" s="1" t="s">
        <v>16</v>
      </c>
      <c r="I431" s="1" t="s">
        <v>17</v>
      </c>
      <c r="J431" s="1" t="s">
        <v>69</v>
      </c>
      <c r="K431" s="1">
        <v>-20.149999999999999</v>
      </c>
      <c r="L431" s="1">
        <v>169.7</v>
      </c>
      <c r="M431" s="1">
        <v>7.23</v>
      </c>
      <c r="O431" s="1">
        <v>46</v>
      </c>
    </row>
    <row r="432" spans="1:18">
      <c r="A432" s="1">
        <v>1995</v>
      </c>
      <c r="B432" s="1" t="s">
        <v>3664</v>
      </c>
      <c r="C432" s="1" t="s">
        <v>4110</v>
      </c>
      <c r="D432" s="1" t="s">
        <v>3685</v>
      </c>
      <c r="E432" s="1">
        <v>-2870</v>
      </c>
      <c r="F432" s="1">
        <v>-3800</v>
      </c>
      <c r="G432" s="1" t="s">
        <v>322</v>
      </c>
      <c r="H432" s="1" t="s">
        <v>323</v>
      </c>
      <c r="I432" s="1" t="s">
        <v>17</v>
      </c>
      <c r="J432" s="1" t="s">
        <v>27</v>
      </c>
      <c r="K432" s="1">
        <v>-13.666</v>
      </c>
      <c r="L432" s="1">
        <v>168.5</v>
      </c>
      <c r="M432" s="1">
        <v>7.25</v>
      </c>
      <c r="O432" s="1">
        <v>41.7</v>
      </c>
    </row>
    <row r="433" spans="1:15">
      <c r="A433" s="1">
        <v>2011</v>
      </c>
      <c r="B433" s="1" t="s">
        <v>4111</v>
      </c>
      <c r="C433" s="1" t="s">
        <v>4112</v>
      </c>
      <c r="D433" s="1" t="s">
        <v>3751</v>
      </c>
      <c r="G433" s="1" t="s">
        <v>15</v>
      </c>
      <c r="H433" s="1" t="s">
        <v>16</v>
      </c>
      <c r="I433" s="1" t="s">
        <v>17</v>
      </c>
      <c r="J433" s="1" t="s">
        <v>4113</v>
      </c>
      <c r="K433" s="1">
        <v>-15.31833</v>
      </c>
      <c r="L433" s="1">
        <v>167.86905999999999</v>
      </c>
      <c r="M433" s="1">
        <v>7.25</v>
      </c>
    </row>
    <row r="434" spans="1:15">
      <c r="A434" s="1">
        <v>1995</v>
      </c>
      <c r="B434" s="1" t="s">
        <v>3664</v>
      </c>
      <c r="C434" s="1" t="s">
        <v>4114</v>
      </c>
      <c r="D434" s="1" t="s">
        <v>3685</v>
      </c>
      <c r="E434" s="1">
        <v>-2870</v>
      </c>
      <c r="F434" s="1">
        <v>-3800</v>
      </c>
      <c r="G434" s="1" t="s">
        <v>322</v>
      </c>
      <c r="H434" s="1" t="s">
        <v>323</v>
      </c>
      <c r="I434" s="1" t="s">
        <v>17</v>
      </c>
      <c r="J434" s="1" t="s">
        <v>27</v>
      </c>
      <c r="K434" s="1">
        <v>-13.666</v>
      </c>
      <c r="L434" s="1">
        <v>168.5</v>
      </c>
      <c r="M434" s="1">
        <v>7.26</v>
      </c>
      <c r="O434" s="1">
        <v>48.7</v>
      </c>
    </row>
    <row r="435" spans="1:15">
      <c r="A435" s="1">
        <v>1981</v>
      </c>
      <c r="B435" s="1" t="s">
        <v>3667</v>
      </c>
      <c r="C435" s="1" t="s">
        <v>867</v>
      </c>
      <c r="D435" s="1" t="s">
        <v>4079</v>
      </c>
      <c r="G435" s="1" t="s">
        <v>15</v>
      </c>
      <c r="H435" s="1" t="s">
        <v>16</v>
      </c>
      <c r="I435" s="1" t="s">
        <v>17</v>
      </c>
      <c r="J435" s="1" t="s">
        <v>69</v>
      </c>
      <c r="K435" s="1">
        <v>-19.329999999999998</v>
      </c>
      <c r="L435" s="1">
        <v>169.25</v>
      </c>
      <c r="M435" s="1">
        <v>7.27</v>
      </c>
    </row>
    <row r="436" spans="1:15">
      <c r="A436" s="1">
        <v>1982</v>
      </c>
      <c r="B436" s="1" t="s">
        <v>3654</v>
      </c>
      <c r="C436" s="1" t="s">
        <v>4115</v>
      </c>
      <c r="D436" s="1" t="s">
        <v>3806</v>
      </c>
      <c r="G436" s="1" t="s">
        <v>15</v>
      </c>
      <c r="H436" s="1" t="s">
        <v>16</v>
      </c>
      <c r="I436" s="1" t="s">
        <v>17</v>
      </c>
      <c r="J436" s="1" t="s">
        <v>69</v>
      </c>
      <c r="K436" s="1">
        <v>-13.583</v>
      </c>
      <c r="L436" s="1">
        <v>167.61600000000001</v>
      </c>
      <c r="M436" s="1">
        <v>7.31</v>
      </c>
    </row>
    <row r="437" spans="1:15">
      <c r="A437" s="1">
        <v>1995</v>
      </c>
      <c r="B437" s="1" t="s">
        <v>3664</v>
      </c>
      <c r="C437" s="1" t="s">
        <v>4116</v>
      </c>
      <c r="D437" s="1" t="s">
        <v>3666</v>
      </c>
      <c r="E437" s="1">
        <v>-1250</v>
      </c>
      <c r="F437" s="1">
        <v>-1570</v>
      </c>
      <c r="G437" s="1" t="s">
        <v>322</v>
      </c>
      <c r="H437" s="1" t="s">
        <v>323</v>
      </c>
      <c r="I437" s="1" t="s">
        <v>17</v>
      </c>
      <c r="J437" s="1" t="s">
        <v>69</v>
      </c>
      <c r="K437" s="1">
        <v>-17.390999999999998</v>
      </c>
      <c r="L437" s="1">
        <v>169.15</v>
      </c>
      <c r="M437" s="1">
        <v>7.34</v>
      </c>
      <c r="O437" s="1">
        <v>33.700000000000003</v>
      </c>
    </row>
    <row r="438" spans="1:15">
      <c r="A438" s="1">
        <v>1993</v>
      </c>
      <c r="B438" s="1" t="s">
        <v>3749</v>
      </c>
      <c r="C438" s="1" t="s">
        <v>4117</v>
      </c>
      <c r="D438" s="1" t="s">
        <v>3751</v>
      </c>
      <c r="G438" s="1" t="s">
        <v>15</v>
      </c>
      <c r="H438" s="1" t="s">
        <v>16</v>
      </c>
      <c r="I438" s="1" t="s">
        <v>17</v>
      </c>
      <c r="J438" s="1" t="s">
        <v>69</v>
      </c>
      <c r="K438" s="1">
        <v>-15.38</v>
      </c>
      <c r="L438" s="1">
        <v>167.83</v>
      </c>
      <c r="M438" s="1">
        <v>7.35</v>
      </c>
    </row>
    <row r="439" spans="1:15">
      <c r="A439" s="1">
        <v>1995</v>
      </c>
      <c r="B439" s="1" t="s">
        <v>3664</v>
      </c>
      <c r="C439" s="1" t="s">
        <v>4118</v>
      </c>
      <c r="D439" s="1" t="s">
        <v>3676</v>
      </c>
      <c r="E439" s="1">
        <v>-1650</v>
      </c>
      <c r="F439" s="1">
        <v>-1850</v>
      </c>
      <c r="G439" s="1" t="s">
        <v>322</v>
      </c>
      <c r="H439" s="1" t="s">
        <v>323</v>
      </c>
      <c r="I439" s="1" t="s">
        <v>17</v>
      </c>
      <c r="J439" s="1" t="s">
        <v>18</v>
      </c>
      <c r="K439" s="1">
        <v>-12.146599999999999</v>
      </c>
      <c r="L439" s="1">
        <v>167.80799999999999</v>
      </c>
      <c r="M439" s="1">
        <v>7.35</v>
      </c>
      <c r="O439" s="1">
        <v>38.1</v>
      </c>
    </row>
    <row r="440" spans="1:15">
      <c r="A440" s="1">
        <v>1982</v>
      </c>
      <c r="B440" s="1" t="s">
        <v>3654</v>
      </c>
      <c r="C440" s="1" t="s">
        <v>4119</v>
      </c>
      <c r="D440" s="1" t="s">
        <v>3881</v>
      </c>
      <c r="G440" s="1" t="s">
        <v>15</v>
      </c>
      <c r="H440" s="1" t="s">
        <v>16</v>
      </c>
      <c r="I440" s="1" t="s">
        <v>17</v>
      </c>
      <c r="J440" s="1" t="s">
        <v>69</v>
      </c>
      <c r="K440" s="1">
        <v>-14.45</v>
      </c>
      <c r="L440" s="1">
        <v>168</v>
      </c>
      <c r="M440" s="1">
        <v>7.36</v>
      </c>
    </row>
    <row r="441" spans="1:15">
      <c r="A441" s="1">
        <v>1988</v>
      </c>
      <c r="B441" s="1" t="s">
        <v>3882</v>
      </c>
      <c r="C441" s="1" t="s">
        <v>4120</v>
      </c>
      <c r="D441" s="1" t="s">
        <v>3881</v>
      </c>
      <c r="G441" s="1" t="s">
        <v>15</v>
      </c>
      <c r="H441" s="1" t="s">
        <v>16</v>
      </c>
      <c r="I441" s="1" t="s">
        <v>17</v>
      </c>
      <c r="J441" s="1" t="s">
        <v>27</v>
      </c>
      <c r="K441" s="1">
        <v>-14.45</v>
      </c>
      <c r="L441" s="1">
        <v>168</v>
      </c>
      <c r="M441" s="1">
        <v>7.36</v>
      </c>
    </row>
    <row r="442" spans="1:15">
      <c r="A442" s="1">
        <v>1995</v>
      </c>
      <c r="B442" s="1" t="s">
        <v>3664</v>
      </c>
      <c r="C442" s="1" t="s">
        <v>4121</v>
      </c>
      <c r="D442" s="1" t="s">
        <v>3666</v>
      </c>
      <c r="E442" s="1">
        <v>-1250</v>
      </c>
      <c r="F442" s="1">
        <v>-1570</v>
      </c>
      <c r="G442" s="1" t="s">
        <v>322</v>
      </c>
      <c r="H442" s="1" t="s">
        <v>323</v>
      </c>
      <c r="I442" s="1" t="s">
        <v>17</v>
      </c>
      <c r="J442" s="1" t="s">
        <v>69</v>
      </c>
      <c r="K442" s="1">
        <v>-17.390999999999998</v>
      </c>
      <c r="L442" s="1">
        <v>169.15</v>
      </c>
      <c r="M442" s="1">
        <v>7.37</v>
      </c>
      <c r="O442" s="1">
        <v>34.9</v>
      </c>
    </row>
    <row r="443" spans="1:15">
      <c r="A443" s="1">
        <v>1981</v>
      </c>
      <c r="B443" s="1" t="s">
        <v>3768</v>
      </c>
      <c r="C443" s="1" t="s">
        <v>1296</v>
      </c>
      <c r="D443" s="1" t="s">
        <v>3770</v>
      </c>
      <c r="G443" s="1" t="s">
        <v>15</v>
      </c>
      <c r="H443" s="1" t="s">
        <v>16</v>
      </c>
      <c r="I443" s="1" t="s">
        <v>17</v>
      </c>
      <c r="J443" s="1" t="s">
        <v>69</v>
      </c>
      <c r="K443" s="1">
        <v>-18.666</v>
      </c>
      <c r="L443" s="1">
        <v>169.333</v>
      </c>
      <c r="M443" s="1">
        <v>7.4</v>
      </c>
      <c r="O443" s="1">
        <v>48</v>
      </c>
    </row>
    <row r="444" spans="1:15">
      <c r="A444" s="1">
        <v>1979</v>
      </c>
      <c r="B444" s="1" t="s">
        <v>3781</v>
      </c>
      <c r="C444" s="1" t="s">
        <v>4122</v>
      </c>
      <c r="D444" s="1" t="s">
        <v>3783</v>
      </c>
      <c r="G444" s="1" t="s">
        <v>15</v>
      </c>
      <c r="H444" s="1" t="s">
        <v>16</v>
      </c>
      <c r="I444" s="1" t="s">
        <v>17</v>
      </c>
      <c r="J444" s="1" t="s">
        <v>69</v>
      </c>
      <c r="K444" s="1">
        <v>-19.3</v>
      </c>
      <c r="L444" s="1">
        <v>168.8</v>
      </c>
      <c r="M444" s="1">
        <v>7.4</v>
      </c>
    </row>
    <row r="445" spans="1:15">
      <c r="A445" s="1">
        <v>2004</v>
      </c>
      <c r="B445" s="1" t="s">
        <v>3896</v>
      </c>
      <c r="C445" s="1" t="s">
        <v>4123</v>
      </c>
      <c r="D445" s="1" t="s">
        <v>4035</v>
      </c>
      <c r="G445" s="1" t="s">
        <v>15</v>
      </c>
      <c r="H445" s="1" t="s">
        <v>16</v>
      </c>
      <c r="I445" s="1" t="s">
        <v>17</v>
      </c>
      <c r="J445" s="1" t="s">
        <v>69</v>
      </c>
      <c r="K445" s="1">
        <v>-17.5</v>
      </c>
      <c r="L445" s="1">
        <v>168.4</v>
      </c>
      <c r="M445" s="1">
        <v>7.41</v>
      </c>
    </row>
    <row r="446" spans="1:15">
      <c r="A446" s="1">
        <v>1979</v>
      </c>
      <c r="B446" s="1" t="s">
        <v>3965</v>
      </c>
      <c r="C446" s="1" t="s">
        <v>3823</v>
      </c>
      <c r="D446" s="1" t="s">
        <v>3931</v>
      </c>
      <c r="G446" s="1" t="s">
        <v>15</v>
      </c>
      <c r="H446" s="1" t="s">
        <v>16</v>
      </c>
      <c r="I446" s="1" t="s">
        <v>17</v>
      </c>
      <c r="J446" s="1" t="s">
        <v>69</v>
      </c>
      <c r="K446" s="1">
        <v>-17.5</v>
      </c>
      <c r="L446" s="1">
        <v>168.48</v>
      </c>
      <c r="M446" s="1">
        <v>7.41</v>
      </c>
    </row>
    <row r="447" spans="1:15">
      <c r="A447" s="1">
        <v>1979</v>
      </c>
      <c r="B447" s="1" t="s">
        <v>3965</v>
      </c>
      <c r="C447" s="1" t="s">
        <v>867</v>
      </c>
      <c r="D447" s="1" t="s">
        <v>4035</v>
      </c>
      <c r="G447" s="1" t="s">
        <v>15</v>
      </c>
      <c r="H447" s="1" t="s">
        <v>16</v>
      </c>
      <c r="I447" s="1" t="s">
        <v>17</v>
      </c>
      <c r="J447" s="1" t="s">
        <v>69</v>
      </c>
      <c r="K447" s="1">
        <v>-17.5</v>
      </c>
      <c r="L447" s="1">
        <v>168.4</v>
      </c>
      <c r="M447" s="1">
        <v>7.41</v>
      </c>
    </row>
    <row r="448" spans="1:15">
      <c r="A448" s="1">
        <v>1981</v>
      </c>
      <c r="B448" s="1" t="s">
        <v>3667</v>
      </c>
      <c r="C448" s="1" t="s">
        <v>4124</v>
      </c>
      <c r="D448" s="1" t="s">
        <v>4079</v>
      </c>
      <c r="G448" s="1" t="s">
        <v>15</v>
      </c>
      <c r="H448" s="1" t="s">
        <v>16</v>
      </c>
      <c r="I448" s="1" t="s">
        <v>17</v>
      </c>
      <c r="J448" s="1" t="s">
        <v>69</v>
      </c>
      <c r="K448" s="1">
        <v>-19.329999999999998</v>
      </c>
      <c r="L448" s="1">
        <v>169.25</v>
      </c>
      <c r="M448" s="1">
        <v>7.44</v>
      </c>
    </row>
    <row r="449" spans="1:18">
      <c r="A449" s="1">
        <v>1982</v>
      </c>
      <c r="B449" s="1" t="s">
        <v>3654</v>
      </c>
      <c r="C449" s="1" t="s">
        <v>4125</v>
      </c>
      <c r="D449" s="1" t="s">
        <v>3806</v>
      </c>
      <c r="G449" s="1" t="s">
        <v>15</v>
      </c>
      <c r="H449" s="1" t="s">
        <v>16</v>
      </c>
      <c r="I449" s="1" t="s">
        <v>17</v>
      </c>
      <c r="J449" s="1" t="s">
        <v>69</v>
      </c>
      <c r="K449" s="1">
        <v>-13.583</v>
      </c>
      <c r="L449" s="1">
        <v>167.61600000000001</v>
      </c>
      <c r="M449" s="1">
        <v>7.5</v>
      </c>
    </row>
    <row r="450" spans="1:18">
      <c r="A450" s="1">
        <v>1995</v>
      </c>
      <c r="B450" s="1" t="s">
        <v>3664</v>
      </c>
      <c r="C450" s="1" t="s">
        <v>4126</v>
      </c>
      <c r="D450" s="1" t="s">
        <v>3676</v>
      </c>
      <c r="E450" s="1">
        <v>-1650</v>
      </c>
      <c r="F450" s="1">
        <v>-1850</v>
      </c>
      <c r="G450" s="1" t="s">
        <v>322</v>
      </c>
      <c r="H450" s="1" t="s">
        <v>323</v>
      </c>
      <c r="I450" s="1" t="s">
        <v>17</v>
      </c>
      <c r="J450" s="1" t="s">
        <v>18</v>
      </c>
      <c r="K450" s="1">
        <v>-12.146599999999999</v>
      </c>
      <c r="L450" s="1">
        <v>167.80799999999999</v>
      </c>
      <c r="M450" s="1">
        <v>7.51</v>
      </c>
      <c r="N450" s="1">
        <f>MEDIAN(M450:M468)</f>
        <v>7.75</v>
      </c>
      <c r="O450" s="1">
        <v>34</v>
      </c>
      <c r="P450" s="1">
        <f>MEDIAN(O450:O468)</f>
        <v>41.5</v>
      </c>
      <c r="R450" s="1">
        <f>MEDIAN(Q450:Q468)</f>
        <v>0.51299899999999998</v>
      </c>
    </row>
    <row r="451" spans="1:18">
      <c r="A451" s="1">
        <v>1993</v>
      </c>
      <c r="B451" s="1" t="s">
        <v>3749</v>
      </c>
      <c r="C451" s="1" t="s">
        <v>4127</v>
      </c>
      <c r="D451" s="1" t="s">
        <v>3751</v>
      </c>
      <c r="G451" s="1" t="s">
        <v>15</v>
      </c>
      <c r="H451" s="1" t="s">
        <v>16</v>
      </c>
      <c r="I451" s="1" t="s">
        <v>17</v>
      </c>
      <c r="J451" s="1" t="s">
        <v>69</v>
      </c>
      <c r="K451" s="1">
        <v>-15.38</v>
      </c>
      <c r="L451" s="1">
        <v>167.83</v>
      </c>
      <c r="M451" s="1">
        <v>7.53</v>
      </c>
    </row>
    <row r="452" spans="1:18">
      <c r="A452" s="1">
        <v>1997</v>
      </c>
      <c r="B452" s="1" t="s">
        <v>3683</v>
      </c>
      <c r="C452" s="1" t="s">
        <v>1777</v>
      </c>
      <c r="D452" s="1" t="s">
        <v>3685</v>
      </c>
      <c r="G452" s="1" t="s">
        <v>15</v>
      </c>
      <c r="H452" s="1" t="s">
        <v>16</v>
      </c>
      <c r="I452" s="1" t="s">
        <v>17</v>
      </c>
      <c r="J452" s="1" t="s">
        <v>69</v>
      </c>
      <c r="K452" s="1">
        <v>-14</v>
      </c>
      <c r="L452" s="1">
        <v>167</v>
      </c>
      <c r="M452" s="1">
        <v>7.56</v>
      </c>
      <c r="O452" s="1">
        <v>37</v>
      </c>
    </row>
    <row r="453" spans="1:18">
      <c r="A453" s="1">
        <v>1983</v>
      </c>
      <c r="B453" s="1" t="s">
        <v>3771</v>
      </c>
      <c r="C453" s="1" t="s">
        <v>4128</v>
      </c>
      <c r="D453" s="1" t="s">
        <v>3783</v>
      </c>
      <c r="G453" s="1" t="s">
        <v>15</v>
      </c>
      <c r="H453" s="1" t="s">
        <v>16</v>
      </c>
      <c r="I453" s="1" t="s">
        <v>17</v>
      </c>
      <c r="J453" s="1" t="s">
        <v>69</v>
      </c>
      <c r="K453" s="1">
        <v>-19.3</v>
      </c>
      <c r="L453" s="1">
        <v>168.8</v>
      </c>
      <c r="M453" s="1">
        <v>7.58</v>
      </c>
      <c r="O453" s="1">
        <v>50</v>
      </c>
    </row>
    <row r="454" spans="1:18">
      <c r="A454" s="1">
        <v>1975</v>
      </c>
      <c r="B454" s="1" t="s">
        <v>4129</v>
      </c>
      <c r="C454" s="1" t="s">
        <v>4130</v>
      </c>
      <c r="D454" s="1" t="s">
        <v>4131</v>
      </c>
      <c r="E454" s="1">
        <v>-4484</v>
      </c>
      <c r="F454" s="1">
        <v>-4484</v>
      </c>
      <c r="G454" s="1" t="s">
        <v>350</v>
      </c>
      <c r="H454" s="1" t="s">
        <v>323</v>
      </c>
      <c r="I454" s="1" t="s">
        <v>17</v>
      </c>
      <c r="J454" s="1" t="s">
        <v>69</v>
      </c>
      <c r="K454" s="1">
        <v>-16.532</v>
      </c>
      <c r="L454" s="1">
        <v>166.36969999999999</v>
      </c>
      <c r="M454" s="1">
        <v>7.6</v>
      </c>
    </row>
    <row r="455" spans="1:18">
      <c r="A455" s="1">
        <v>1997</v>
      </c>
      <c r="B455" s="1" t="s">
        <v>3683</v>
      </c>
      <c r="C455" s="1" t="s">
        <v>3693</v>
      </c>
      <c r="D455" s="1" t="s">
        <v>3685</v>
      </c>
      <c r="G455" s="1" t="s">
        <v>15</v>
      </c>
      <c r="H455" s="1" t="s">
        <v>16</v>
      </c>
      <c r="I455" s="1" t="s">
        <v>17</v>
      </c>
      <c r="J455" s="1" t="s">
        <v>69</v>
      </c>
      <c r="K455" s="1">
        <v>-14</v>
      </c>
      <c r="L455" s="1">
        <v>167</v>
      </c>
      <c r="M455" s="1">
        <v>7.61</v>
      </c>
      <c r="O455" s="1">
        <v>33</v>
      </c>
    </row>
    <row r="456" spans="1:18">
      <c r="A456" s="1">
        <v>1993</v>
      </c>
      <c r="B456" s="1" t="s">
        <v>3749</v>
      </c>
      <c r="C456" s="1" t="s">
        <v>4132</v>
      </c>
      <c r="D456" s="1" t="s">
        <v>3751</v>
      </c>
      <c r="G456" s="1" t="s">
        <v>15</v>
      </c>
      <c r="H456" s="1" t="s">
        <v>16</v>
      </c>
      <c r="I456" s="1" t="s">
        <v>17</v>
      </c>
      <c r="J456" s="1" t="s">
        <v>69</v>
      </c>
      <c r="K456" s="1">
        <v>-15.38</v>
      </c>
      <c r="L456" s="1">
        <v>167.83</v>
      </c>
      <c r="M456" s="1">
        <v>7.67</v>
      </c>
    </row>
    <row r="457" spans="1:18">
      <c r="A457" s="1">
        <v>1994</v>
      </c>
      <c r="B457" s="1" t="s">
        <v>3926</v>
      </c>
      <c r="C457" s="1" t="s">
        <v>4133</v>
      </c>
      <c r="D457" s="1" t="s">
        <v>4077</v>
      </c>
      <c r="E457" s="1">
        <v>-403.1</v>
      </c>
      <c r="F457" s="1">
        <v>-581.29999999999995</v>
      </c>
      <c r="G457" s="1" t="s">
        <v>350</v>
      </c>
      <c r="H457" s="1" t="s">
        <v>323</v>
      </c>
      <c r="I457" s="1" t="s">
        <v>17</v>
      </c>
      <c r="J457" s="1" t="s">
        <v>69</v>
      </c>
      <c r="K457" s="1">
        <v>-15.3162</v>
      </c>
      <c r="L457" s="1">
        <v>166.345</v>
      </c>
      <c r="M457" s="1">
        <v>7.67</v>
      </c>
    </row>
    <row r="458" spans="1:18">
      <c r="A458" s="1">
        <v>1995</v>
      </c>
      <c r="B458" s="1" t="s">
        <v>3664</v>
      </c>
      <c r="C458" s="1" t="s">
        <v>4134</v>
      </c>
      <c r="D458" s="1" t="s">
        <v>3666</v>
      </c>
      <c r="E458" s="1">
        <v>-1200</v>
      </c>
      <c r="F458" s="1">
        <v>-1270</v>
      </c>
      <c r="G458" s="1" t="s">
        <v>322</v>
      </c>
      <c r="H458" s="1" t="s">
        <v>323</v>
      </c>
      <c r="I458" s="1" t="s">
        <v>17</v>
      </c>
      <c r="J458" s="1" t="s">
        <v>69</v>
      </c>
      <c r="K458" s="1">
        <v>-17.386600000000001</v>
      </c>
      <c r="L458" s="1">
        <v>169.041</v>
      </c>
      <c r="M458" s="1">
        <v>7.72</v>
      </c>
      <c r="O458" s="1">
        <v>34.799999999999997</v>
      </c>
    </row>
    <row r="459" spans="1:18">
      <c r="A459" s="1">
        <v>1994</v>
      </c>
      <c r="B459" s="1" t="s">
        <v>3650</v>
      </c>
      <c r="C459" s="1" t="s">
        <v>715</v>
      </c>
      <c r="D459" s="1" t="s">
        <v>3652</v>
      </c>
      <c r="G459" s="1" t="s">
        <v>15</v>
      </c>
      <c r="H459" s="1" t="s">
        <v>16</v>
      </c>
      <c r="I459" s="1" t="s">
        <v>17</v>
      </c>
      <c r="J459" s="1" t="s">
        <v>69</v>
      </c>
      <c r="K459" s="1">
        <v>-16.100000000000001</v>
      </c>
      <c r="L459" s="1">
        <v>167.92</v>
      </c>
      <c r="M459" s="1">
        <v>7.75</v>
      </c>
      <c r="O459" s="1">
        <v>47</v>
      </c>
    </row>
    <row r="460" spans="1:18">
      <c r="A460" s="1">
        <v>1997</v>
      </c>
      <c r="B460" s="1" t="s">
        <v>3811</v>
      </c>
      <c r="C460" s="1" t="s">
        <v>4135</v>
      </c>
      <c r="D460" s="1" t="s">
        <v>4079</v>
      </c>
      <c r="G460" s="1" t="s">
        <v>15</v>
      </c>
      <c r="H460" s="1" t="s">
        <v>16</v>
      </c>
      <c r="I460" s="1" t="s">
        <v>17</v>
      </c>
      <c r="J460" s="1" t="s">
        <v>69</v>
      </c>
      <c r="K460" s="1">
        <v>-19.329999999999998</v>
      </c>
      <c r="L460" s="1">
        <v>169.25</v>
      </c>
      <c r="M460" s="1">
        <v>7.77</v>
      </c>
      <c r="O460" s="1">
        <v>45</v>
      </c>
    </row>
    <row r="461" spans="1:18">
      <c r="A461" s="1">
        <v>1997</v>
      </c>
      <c r="B461" s="1" t="s">
        <v>3811</v>
      </c>
      <c r="C461" s="1" t="s">
        <v>4136</v>
      </c>
      <c r="D461" s="1" t="s">
        <v>4086</v>
      </c>
      <c r="G461" s="1" t="s">
        <v>15</v>
      </c>
      <c r="H461" s="1" t="s">
        <v>16</v>
      </c>
      <c r="I461" s="1" t="s">
        <v>17</v>
      </c>
      <c r="J461" s="1" t="s">
        <v>69</v>
      </c>
      <c r="K461" s="1">
        <v>-13.8</v>
      </c>
      <c r="L461" s="1">
        <v>169.27</v>
      </c>
      <c r="M461" s="1">
        <v>7.79</v>
      </c>
      <c r="O461" s="1">
        <v>42</v>
      </c>
      <c r="Q461" s="1">
        <v>0.51302899999999996</v>
      </c>
    </row>
    <row r="462" spans="1:18">
      <c r="A462" s="1">
        <v>1981</v>
      </c>
      <c r="B462" s="1" t="s">
        <v>3667</v>
      </c>
      <c r="C462" s="1" t="s">
        <v>4135</v>
      </c>
      <c r="D462" s="1" t="s">
        <v>4079</v>
      </c>
      <c r="G462" s="1" t="s">
        <v>15</v>
      </c>
      <c r="H462" s="1" t="s">
        <v>16</v>
      </c>
      <c r="I462" s="1" t="s">
        <v>17</v>
      </c>
      <c r="J462" s="1" t="s">
        <v>69</v>
      </c>
      <c r="K462" s="1">
        <v>-19.329999999999998</v>
      </c>
      <c r="L462" s="1">
        <v>169.25</v>
      </c>
      <c r="M462" s="1">
        <v>7.8</v>
      </c>
    </row>
    <row r="463" spans="1:18">
      <c r="A463" s="1">
        <v>1988</v>
      </c>
      <c r="B463" s="1" t="s">
        <v>3882</v>
      </c>
      <c r="C463" s="1" t="s">
        <v>4137</v>
      </c>
      <c r="D463" s="1" t="s">
        <v>3881</v>
      </c>
      <c r="G463" s="1" t="s">
        <v>15</v>
      </c>
      <c r="H463" s="1" t="s">
        <v>16</v>
      </c>
      <c r="I463" s="1" t="s">
        <v>17</v>
      </c>
      <c r="J463" s="1" t="s">
        <v>27</v>
      </c>
      <c r="K463" s="1">
        <v>-14.45</v>
      </c>
      <c r="L463" s="1">
        <v>168</v>
      </c>
      <c r="M463" s="1">
        <v>7.8</v>
      </c>
    </row>
    <row r="464" spans="1:18">
      <c r="A464" s="1">
        <v>1997</v>
      </c>
      <c r="B464" s="1" t="s">
        <v>3683</v>
      </c>
      <c r="C464" s="1" t="s">
        <v>3967</v>
      </c>
      <c r="D464" s="1" t="s">
        <v>3685</v>
      </c>
      <c r="G464" s="1" t="s">
        <v>15</v>
      </c>
      <c r="H464" s="1" t="s">
        <v>16</v>
      </c>
      <c r="I464" s="1" t="s">
        <v>17</v>
      </c>
      <c r="J464" s="1" t="s">
        <v>69</v>
      </c>
      <c r="K464" s="1">
        <v>-14</v>
      </c>
      <c r="L464" s="1">
        <v>167</v>
      </c>
      <c r="M464" s="1">
        <v>7.83</v>
      </c>
      <c r="O464" s="1">
        <v>25</v>
      </c>
    </row>
    <row r="465" spans="1:18">
      <c r="A465" s="1">
        <v>1997</v>
      </c>
      <c r="B465" s="1" t="s">
        <v>3811</v>
      </c>
      <c r="C465" s="1" t="s">
        <v>4138</v>
      </c>
      <c r="D465" s="1" t="s">
        <v>3751</v>
      </c>
      <c r="G465" s="1" t="s">
        <v>15</v>
      </c>
      <c r="H465" s="1" t="s">
        <v>16</v>
      </c>
      <c r="I465" s="1" t="s">
        <v>17</v>
      </c>
      <c r="J465" s="1" t="s">
        <v>69</v>
      </c>
      <c r="K465" s="1">
        <v>-15.38</v>
      </c>
      <c r="L465" s="1">
        <v>167.83</v>
      </c>
      <c r="M465" s="1">
        <v>7.87</v>
      </c>
      <c r="O465" s="1">
        <v>41</v>
      </c>
      <c r="Q465" s="1">
        <v>0.51296900000000001</v>
      </c>
    </row>
    <row r="466" spans="1:18">
      <c r="A466" s="1">
        <v>1995</v>
      </c>
      <c r="B466" s="1" t="s">
        <v>3664</v>
      </c>
      <c r="C466" s="1" t="s">
        <v>4139</v>
      </c>
      <c r="D466" s="1" t="s">
        <v>3685</v>
      </c>
      <c r="E466" s="1">
        <v>-2870</v>
      </c>
      <c r="F466" s="1">
        <v>-3800</v>
      </c>
      <c r="G466" s="1" t="s">
        <v>322</v>
      </c>
      <c r="H466" s="1" t="s">
        <v>323</v>
      </c>
      <c r="I466" s="1" t="s">
        <v>17</v>
      </c>
      <c r="J466" s="1" t="s">
        <v>27</v>
      </c>
      <c r="K466" s="1">
        <v>-13.666</v>
      </c>
      <c r="L466" s="1">
        <v>168.5</v>
      </c>
      <c r="M466" s="1">
        <v>7.92</v>
      </c>
      <c r="O466" s="1">
        <v>44.8</v>
      </c>
    </row>
    <row r="467" spans="1:18">
      <c r="A467" s="1">
        <v>1997</v>
      </c>
      <c r="B467" s="1" t="s">
        <v>3811</v>
      </c>
      <c r="C467" s="1" t="s">
        <v>4140</v>
      </c>
      <c r="D467" s="1" t="s">
        <v>3659</v>
      </c>
      <c r="G467" s="1" t="s">
        <v>15</v>
      </c>
      <c r="H467" s="1" t="s">
        <v>16</v>
      </c>
      <c r="I467" s="1" t="s">
        <v>17</v>
      </c>
      <c r="J467" s="1" t="s">
        <v>69</v>
      </c>
      <c r="K467" s="1">
        <v>-16.89</v>
      </c>
      <c r="L467" s="1">
        <v>168.3</v>
      </c>
      <c r="M467" s="1">
        <v>7.98</v>
      </c>
      <c r="O467" s="1">
        <v>42</v>
      </c>
    </row>
    <row r="468" spans="1:18">
      <c r="A468" s="1">
        <v>1989</v>
      </c>
      <c r="B468" s="1" t="s">
        <v>3657</v>
      </c>
      <c r="C468" s="1" t="s">
        <v>4141</v>
      </c>
      <c r="D468" s="1" t="s">
        <v>3659</v>
      </c>
      <c r="G468" s="1" t="s">
        <v>15</v>
      </c>
      <c r="H468" s="1" t="s">
        <v>16</v>
      </c>
      <c r="I468" s="1" t="s">
        <v>17</v>
      </c>
      <c r="J468" s="1" t="s">
        <v>69</v>
      </c>
      <c r="K468" s="1">
        <v>-16.89</v>
      </c>
      <c r="L468" s="1">
        <v>168.3</v>
      </c>
      <c r="M468" s="1">
        <v>8</v>
      </c>
    </row>
    <row r="469" spans="1:18">
      <c r="A469" s="1">
        <v>1993</v>
      </c>
      <c r="B469" s="1" t="s">
        <v>3749</v>
      </c>
      <c r="C469" s="1" t="s">
        <v>4142</v>
      </c>
      <c r="D469" s="1" t="s">
        <v>3751</v>
      </c>
      <c r="G469" s="1" t="s">
        <v>15</v>
      </c>
      <c r="H469" s="1" t="s">
        <v>16</v>
      </c>
      <c r="I469" s="1" t="s">
        <v>17</v>
      </c>
      <c r="J469" s="1" t="s">
        <v>69</v>
      </c>
      <c r="K469" s="1">
        <v>-15.38</v>
      </c>
      <c r="L469" s="1">
        <v>167.83</v>
      </c>
      <c r="M469" s="1">
        <v>8.0500000000000007</v>
      </c>
      <c r="N469" s="1">
        <f>MEDIAN(M469:M484)</f>
        <v>8.25</v>
      </c>
      <c r="P469" s="1">
        <f>MEDIAN(O469:O484)</f>
        <v>45.5</v>
      </c>
      <c r="R469" s="1">
        <f>MEDIAN(Q469:Q484)</f>
        <v>0.51295800000000003</v>
      </c>
    </row>
    <row r="470" spans="1:18">
      <c r="A470" s="1">
        <v>2004</v>
      </c>
      <c r="B470" s="1" t="s">
        <v>3896</v>
      </c>
      <c r="C470" s="1" t="s">
        <v>4143</v>
      </c>
      <c r="D470" s="1" t="s">
        <v>3941</v>
      </c>
      <c r="G470" s="1" t="s">
        <v>15</v>
      </c>
      <c r="H470" s="1" t="s">
        <v>16</v>
      </c>
      <c r="I470" s="1" t="s">
        <v>17</v>
      </c>
      <c r="J470" s="1" t="s">
        <v>69</v>
      </c>
      <c r="K470" s="1">
        <v>-17.579999999999998</v>
      </c>
      <c r="L470" s="1">
        <v>168.37</v>
      </c>
      <c r="M470" s="1">
        <v>8.08</v>
      </c>
    </row>
    <row r="471" spans="1:18">
      <c r="A471" s="1">
        <v>1994</v>
      </c>
      <c r="B471" s="1" t="s">
        <v>3926</v>
      </c>
      <c r="C471" s="1" t="s">
        <v>4144</v>
      </c>
      <c r="D471" s="1" t="s">
        <v>4077</v>
      </c>
      <c r="E471" s="1">
        <v>-403.1</v>
      </c>
      <c r="F471" s="1">
        <v>-581.29999999999995</v>
      </c>
      <c r="G471" s="1" t="s">
        <v>350</v>
      </c>
      <c r="H471" s="1" t="s">
        <v>323</v>
      </c>
      <c r="I471" s="1" t="s">
        <v>17</v>
      </c>
      <c r="J471" s="1" t="s">
        <v>69</v>
      </c>
      <c r="K471" s="1">
        <v>-15.3162</v>
      </c>
      <c r="L471" s="1">
        <v>166.345</v>
      </c>
      <c r="M471" s="1">
        <v>8.08</v>
      </c>
      <c r="O471" s="1">
        <v>36</v>
      </c>
    </row>
    <row r="472" spans="1:18">
      <c r="A472" s="1">
        <v>2008</v>
      </c>
      <c r="B472" s="1" t="s">
        <v>3853</v>
      </c>
      <c r="C472" s="1" t="s">
        <v>4145</v>
      </c>
      <c r="D472" s="1" t="s">
        <v>3855</v>
      </c>
      <c r="G472" s="1" t="s">
        <v>15</v>
      </c>
      <c r="H472" s="1" t="s">
        <v>16</v>
      </c>
      <c r="I472" s="1" t="s">
        <v>17</v>
      </c>
      <c r="J472" s="1" t="s">
        <v>69</v>
      </c>
      <c r="K472" s="1">
        <v>-16.497499999999999</v>
      </c>
      <c r="L472" s="1">
        <v>168.3185</v>
      </c>
      <c r="M472" s="1">
        <v>8.09</v>
      </c>
      <c r="Q472" s="1">
        <v>0.51293200000000005</v>
      </c>
    </row>
    <row r="473" spans="1:18">
      <c r="A473" s="1">
        <v>1994</v>
      </c>
      <c r="B473" s="1" t="s">
        <v>3756</v>
      </c>
      <c r="C473" s="1" t="s">
        <v>4146</v>
      </c>
      <c r="D473" s="1" t="s">
        <v>3758</v>
      </c>
      <c r="E473" s="1">
        <v>-3097.6</v>
      </c>
      <c r="F473" s="1">
        <v>-3097.6</v>
      </c>
      <c r="G473" s="1" t="s">
        <v>350</v>
      </c>
      <c r="H473" s="1" t="s">
        <v>323</v>
      </c>
      <c r="I473" s="1" t="s">
        <v>17</v>
      </c>
      <c r="J473" s="1" t="s">
        <v>69</v>
      </c>
      <c r="K473" s="1">
        <v>-15.289</v>
      </c>
      <c r="L473" s="1">
        <v>166.28399999999999</v>
      </c>
      <c r="M473" s="1">
        <v>8.1</v>
      </c>
      <c r="O473" s="1">
        <v>43</v>
      </c>
      <c r="Q473" s="1">
        <v>0.51324000000000003</v>
      </c>
    </row>
    <row r="474" spans="1:18">
      <c r="A474" s="1">
        <v>1999</v>
      </c>
      <c r="B474" s="1" t="s">
        <v>3773</v>
      </c>
      <c r="C474" s="1" t="s">
        <v>4147</v>
      </c>
      <c r="D474" s="1" t="s">
        <v>3855</v>
      </c>
      <c r="G474" s="1" t="s">
        <v>15</v>
      </c>
      <c r="H474" s="1" t="s">
        <v>16</v>
      </c>
      <c r="I474" s="1" t="s">
        <v>17</v>
      </c>
      <c r="J474" s="1" t="s">
        <v>25</v>
      </c>
      <c r="K474" s="1">
        <v>-16.5</v>
      </c>
      <c r="L474" s="1">
        <v>168.34</v>
      </c>
      <c r="M474" s="1">
        <v>8.17</v>
      </c>
      <c r="O474" s="1">
        <v>42</v>
      </c>
      <c r="Q474" s="1">
        <v>0.51296799999999998</v>
      </c>
    </row>
    <row r="475" spans="1:18">
      <c r="A475" s="1">
        <v>1975</v>
      </c>
      <c r="B475" s="1" t="s">
        <v>4129</v>
      </c>
      <c r="C475" s="1" t="s">
        <v>4148</v>
      </c>
      <c r="D475" s="1" t="s">
        <v>4131</v>
      </c>
      <c r="E475" s="1">
        <v>-4484</v>
      </c>
      <c r="F475" s="1">
        <v>-4484</v>
      </c>
      <c r="G475" s="1" t="s">
        <v>350</v>
      </c>
      <c r="H475" s="1" t="s">
        <v>323</v>
      </c>
      <c r="I475" s="1" t="s">
        <v>17</v>
      </c>
      <c r="J475" s="1" t="s">
        <v>69</v>
      </c>
      <c r="K475" s="1">
        <v>-16.532</v>
      </c>
      <c r="L475" s="1">
        <v>166.36969999999999</v>
      </c>
      <c r="M475" s="1">
        <v>8.1999999999999993</v>
      </c>
    </row>
    <row r="476" spans="1:18">
      <c r="A476" s="1">
        <v>1988</v>
      </c>
      <c r="B476" s="1" t="s">
        <v>3882</v>
      </c>
      <c r="C476" s="1" t="s">
        <v>3954</v>
      </c>
      <c r="D476" s="1" t="s">
        <v>3881</v>
      </c>
      <c r="G476" s="1" t="s">
        <v>15</v>
      </c>
      <c r="H476" s="1" t="s">
        <v>16</v>
      </c>
      <c r="I476" s="1" t="s">
        <v>17</v>
      </c>
      <c r="J476" s="1" t="s">
        <v>27</v>
      </c>
      <c r="K476" s="1">
        <v>-14.45</v>
      </c>
      <c r="L476" s="1">
        <v>168</v>
      </c>
      <c r="M476" s="1">
        <v>8.2100000000000009</v>
      </c>
    </row>
    <row r="477" spans="1:18">
      <c r="A477" s="1">
        <v>1994</v>
      </c>
      <c r="B477" s="1" t="s">
        <v>3650</v>
      </c>
      <c r="C477" s="1" t="s">
        <v>1050</v>
      </c>
      <c r="D477" s="1" t="s">
        <v>3652</v>
      </c>
      <c r="G477" s="1" t="s">
        <v>15</v>
      </c>
      <c r="H477" s="1" t="s">
        <v>16</v>
      </c>
      <c r="I477" s="1" t="s">
        <v>17</v>
      </c>
      <c r="J477" s="1" t="s">
        <v>69</v>
      </c>
      <c r="K477" s="1">
        <v>-16.100000000000001</v>
      </c>
      <c r="L477" s="1">
        <v>167.92</v>
      </c>
      <c r="M477" s="1">
        <v>8.2899999999999991</v>
      </c>
      <c r="O477" s="1">
        <v>49</v>
      </c>
    </row>
    <row r="478" spans="1:18">
      <c r="A478" s="1">
        <v>1995</v>
      </c>
      <c r="B478" s="1" t="s">
        <v>3664</v>
      </c>
      <c r="C478" s="1" t="s">
        <v>4149</v>
      </c>
      <c r="D478" s="1" t="s">
        <v>3676</v>
      </c>
      <c r="E478" s="1">
        <v>-1930</v>
      </c>
      <c r="F478" s="1">
        <v>-2165</v>
      </c>
      <c r="G478" s="1" t="s">
        <v>322</v>
      </c>
      <c r="H478" s="1" t="s">
        <v>323</v>
      </c>
      <c r="I478" s="1" t="s">
        <v>17</v>
      </c>
      <c r="J478" s="1" t="s">
        <v>27</v>
      </c>
      <c r="K478" s="1">
        <v>-12.271599999999999</v>
      </c>
      <c r="L478" s="1">
        <v>167.863</v>
      </c>
      <c r="M478" s="1">
        <v>8.3000000000000007</v>
      </c>
      <c r="O478" s="1">
        <v>49.3</v>
      </c>
    </row>
    <row r="479" spans="1:18">
      <c r="A479" s="1">
        <v>1977</v>
      </c>
      <c r="B479" s="1" t="s">
        <v>3707</v>
      </c>
      <c r="C479" s="1" t="s">
        <v>4150</v>
      </c>
      <c r="D479" s="1" t="s">
        <v>3751</v>
      </c>
      <c r="G479" s="1" t="s">
        <v>15</v>
      </c>
      <c r="H479" s="1" t="s">
        <v>16</v>
      </c>
      <c r="I479" s="1" t="s">
        <v>17</v>
      </c>
      <c r="J479" s="1" t="s">
        <v>69</v>
      </c>
      <c r="K479" s="1">
        <v>-15.38</v>
      </c>
      <c r="L479" s="1">
        <v>167.83</v>
      </c>
      <c r="M479" s="1">
        <v>8.31</v>
      </c>
    </row>
    <row r="480" spans="1:18">
      <c r="A480" s="1">
        <v>1994</v>
      </c>
      <c r="B480" s="1" t="s">
        <v>3650</v>
      </c>
      <c r="C480" s="1" t="s">
        <v>4151</v>
      </c>
      <c r="D480" s="1" t="s">
        <v>3652</v>
      </c>
      <c r="G480" s="1" t="s">
        <v>15</v>
      </c>
      <c r="H480" s="1" t="s">
        <v>16</v>
      </c>
      <c r="I480" s="1" t="s">
        <v>17</v>
      </c>
      <c r="J480" s="1" t="s">
        <v>69</v>
      </c>
      <c r="K480" s="1">
        <v>-16.100000000000001</v>
      </c>
      <c r="L480" s="1">
        <v>167.92</v>
      </c>
      <c r="M480" s="1">
        <v>8.32</v>
      </c>
      <c r="O480" s="1">
        <v>45</v>
      </c>
    </row>
    <row r="481" spans="1:17">
      <c r="A481" s="1">
        <v>2008</v>
      </c>
      <c r="B481" s="1" t="s">
        <v>3853</v>
      </c>
      <c r="C481" s="1" t="s">
        <v>4152</v>
      </c>
      <c r="D481" s="1" t="s">
        <v>3855</v>
      </c>
      <c r="G481" s="1" t="s">
        <v>15</v>
      </c>
      <c r="H481" s="1" t="s">
        <v>16</v>
      </c>
      <c r="I481" s="1" t="s">
        <v>17</v>
      </c>
      <c r="J481" s="1" t="s">
        <v>69</v>
      </c>
      <c r="K481" s="1">
        <v>-16.5062</v>
      </c>
      <c r="L481" s="1">
        <v>168.30770000000001</v>
      </c>
      <c r="M481" s="1">
        <v>8.3800000000000008</v>
      </c>
      <c r="Q481" s="1">
        <v>0.51295299999999999</v>
      </c>
    </row>
    <row r="482" spans="1:17">
      <c r="A482" s="1">
        <v>1994</v>
      </c>
      <c r="B482" s="1" t="s">
        <v>3650</v>
      </c>
      <c r="C482" s="1" t="s">
        <v>4153</v>
      </c>
      <c r="D482" s="1" t="s">
        <v>3652</v>
      </c>
      <c r="G482" s="1" t="s">
        <v>15</v>
      </c>
      <c r="H482" s="1" t="s">
        <v>16</v>
      </c>
      <c r="I482" s="1" t="s">
        <v>17</v>
      </c>
      <c r="J482" s="1" t="s">
        <v>69</v>
      </c>
      <c r="K482" s="1">
        <v>-16.100000000000001</v>
      </c>
      <c r="L482" s="1">
        <v>167.92</v>
      </c>
      <c r="M482" s="1">
        <v>8.42</v>
      </c>
      <c r="O482" s="1">
        <v>49</v>
      </c>
    </row>
    <row r="483" spans="1:17">
      <c r="A483" s="1">
        <v>1994</v>
      </c>
      <c r="B483" s="1" t="s">
        <v>3756</v>
      </c>
      <c r="C483" s="1" t="s">
        <v>4154</v>
      </c>
      <c r="D483" s="1" t="s">
        <v>3758</v>
      </c>
      <c r="E483" s="1">
        <v>-3097.6</v>
      </c>
      <c r="F483" s="1">
        <v>-3097.6</v>
      </c>
      <c r="G483" s="1" t="s">
        <v>350</v>
      </c>
      <c r="H483" s="1" t="s">
        <v>323</v>
      </c>
      <c r="I483" s="1" t="s">
        <v>17</v>
      </c>
      <c r="J483" s="1" t="s">
        <v>69</v>
      </c>
      <c r="K483" s="1">
        <v>-15.289</v>
      </c>
      <c r="L483" s="1">
        <v>166.28399999999999</v>
      </c>
      <c r="M483" s="1">
        <v>8.4499999999999993</v>
      </c>
      <c r="O483" s="1">
        <v>46</v>
      </c>
    </row>
    <row r="484" spans="1:17">
      <c r="A484" s="1">
        <v>2008</v>
      </c>
      <c r="B484" s="1" t="s">
        <v>3853</v>
      </c>
      <c r="C484" s="1" t="s">
        <v>4155</v>
      </c>
      <c r="D484" s="1" t="s">
        <v>3855</v>
      </c>
      <c r="G484" s="1" t="s">
        <v>15</v>
      </c>
      <c r="H484" s="1" t="s">
        <v>16</v>
      </c>
      <c r="I484" s="1" t="s">
        <v>17</v>
      </c>
      <c r="J484" s="1" t="s">
        <v>69</v>
      </c>
      <c r="K484" s="1">
        <v>-16.497499999999999</v>
      </c>
      <c r="L484" s="1">
        <v>168.3185</v>
      </c>
      <c r="M484" s="1">
        <v>8.49</v>
      </c>
      <c r="Q484" s="1">
        <v>0.51295800000000003</v>
      </c>
    </row>
    <row r="485" spans="1:17">
      <c r="A485" s="1">
        <v>1997</v>
      </c>
      <c r="B485" s="1" t="s">
        <v>3683</v>
      </c>
      <c r="C485" s="1" t="s">
        <v>4156</v>
      </c>
      <c r="D485" s="1" t="s">
        <v>3685</v>
      </c>
      <c r="G485" s="1" t="s">
        <v>15</v>
      </c>
      <c r="H485" s="1" t="s">
        <v>16</v>
      </c>
      <c r="I485" s="1" t="s">
        <v>17</v>
      </c>
      <c r="J485" s="1" t="s">
        <v>69</v>
      </c>
      <c r="K485" s="1">
        <v>-14</v>
      </c>
      <c r="L485" s="1">
        <v>167</v>
      </c>
      <c r="M485" s="1">
        <v>8.5299999999999994</v>
      </c>
      <c r="N485" s="1">
        <f>MEDIAN(M485:M501)</f>
        <v>8.6999999999999993</v>
      </c>
      <c r="O485" s="1">
        <v>45</v>
      </c>
      <c r="P485" s="1">
        <f>MEDIAN(O485:O501)</f>
        <v>44.5</v>
      </c>
    </row>
    <row r="486" spans="1:17">
      <c r="A486" s="1">
        <v>1977</v>
      </c>
      <c r="B486" s="1" t="s">
        <v>3707</v>
      </c>
      <c r="C486" s="1" t="s">
        <v>4157</v>
      </c>
      <c r="D486" s="1" t="s">
        <v>3704</v>
      </c>
      <c r="G486" s="1" t="s">
        <v>15</v>
      </c>
      <c r="H486" s="1" t="s">
        <v>16</v>
      </c>
      <c r="I486" s="1" t="s">
        <v>17</v>
      </c>
      <c r="J486" s="1" t="s">
        <v>69</v>
      </c>
      <c r="K486" s="1">
        <v>-17.933299999999999</v>
      </c>
      <c r="L486" s="1">
        <v>-168.541</v>
      </c>
      <c r="M486" s="1">
        <v>8.5399999999999991</v>
      </c>
    </row>
    <row r="487" spans="1:17">
      <c r="A487" s="1">
        <v>1995</v>
      </c>
      <c r="B487" s="1" t="s">
        <v>3664</v>
      </c>
      <c r="C487" s="1" t="s">
        <v>4158</v>
      </c>
      <c r="D487" s="1" t="s">
        <v>3676</v>
      </c>
      <c r="E487" s="1">
        <v>-100</v>
      </c>
      <c r="F487" s="1">
        <v>-1400</v>
      </c>
      <c r="G487" s="1" t="s">
        <v>322</v>
      </c>
      <c r="H487" s="1" t="s">
        <v>323</v>
      </c>
      <c r="I487" s="1" t="s">
        <v>17</v>
      </c>
      <c r="J487" s="1" t="s">
        <v>18</v>
      </c>
      <c r="K487" s="1">
        <v>-12.2483</v>
      </c>
      <c r="L487" s="1">
        <v>168.64160000000001</v>
      </c>
      <c r="M487" s="1">
        <v>8.5500000000000007</v>
      </c>
      <c r="O487" s="1">
        <v>115</v>
      </c>
    </row>
    <row r="488" spans="1:17">
      <c r="A488" s="1">
        <v>1993</v>
      </c>
      <c r="B488" s="1" t="s">
        <v>3749</v>
      </c>
      <c r="C488" s="1" t="s">
        <v>4159</v>
      </c>
      <c r="D488" s="1" t="s">
        <v>3751</v>
      </c>
      <c r="G488" s="1" t="s">
        <v>15</v>
      </c>
      <c r="H488" s="1" t="s">
        <v>16</v>
      </c>
      <c r="I488" s="1" t="s">
        <v>17</v>
      </c>
      <c r="J488" s="1" t="s">
        <v>69</v>
      </c>
      <c r="K488" s="1">
        <v>-15.38</v>
      </c>
      <c r="L488" s="1">
        <v>167.83</v>
      </c>
      <c r="M488" s="1">
        <v>8.56</v>
      </c>
    </row>
    <row r="489" spans="1:17">
      <c r="A489" s="1">
        <v>1993</v>
      </c>
      <c r="B489" s="1" t="s">
        <v>3749</v>
      </c>
      <c r="C489" s="1" t="s">
        <v>4160</v>
      </c>
      <c r="D489" s="1" t="s">
        <v>3751</v>
      </c>
      <c r="G489" s="1" t="s">
        <v>15</v>
      </c>
      <c r="H489" s="1" t="s">
        <v>16</v>
      </c>
      <c r="I489" s="1" t="s">
        <v>17</v>
      </c>
      <c r="J489" s="1" t="s">
        <v>69</v>
      </c>
      <c r="K489" s="1">
        <v>-15.38</v>
      </c>
      <c r="L489" s="1">
        <v>167.83</v>
      </c>
      <c r="M489" s="1">
        <v>8.6</v>
      </c>
    </row>
    <row r="490" spans="1:17">
      <c r="A490" s="1">
        <v>1993</v>
      </c>
      <c r="B490" s="1" t="s">
        <v>3749</v>
      </c>
      <c r="C490" s="1" t="s">
        <v>4161</v>
      </c>
      <c r="D490" s="1" t="s">
        <v>3751</v>
      </c>
      <c r="G490" s="1" t="s">
        <v>15</v>
      </c>
      <c r="H490" s="1" t="s">
        <v>16</v>
      </c>
      <c r="I490" s="1" t="s">
        <v>17</v>
      </c>
      <c r="J490" s="1" t="s">
        <v>69</v>
      </c>
      <c r="K490" s="1">
        <v>-15.38</v>
      </c>
      <c r="L490" s="1">
        <v>167.83</v>
      </c>
      <c r="M490" s="1">
        <v>8.6199999999999992</v>
      </c>
    </row>
    <row r="491" spans="1:17">
      <c r="A491" s="1">
        <v>1997</v>
      </c>
      <c r="B491" s="1" t="s">
        <v>3683</v>
      </c>
      <c r="C491" s="1" t="s">
        <v>3924</v>
      </c>
      <c r="D491" s="1" t="s">
        <v>3685</v>
      </c>
      <c r="G491" s="1" t="s">
        <v>15</v>
      </c>
      <c r="H491" s="1" t="s">
        <v>16</v>
      </c>
      <c r="I491" s="1" t="s">
        <v>17</v>
      </c>
      <c r="J491" s="1" t="s">
        <v>69</v>
      </c>
      <c r="K491" s="1">
        <v>-14</v>
      </c>
      <c r="L491" s="1">
        <v>167</v>
      </c>
      <c r="M491" s="1">
        <v>8.65</v>
      </c>
      <c r="O491" s="1">
        <v>32</v>
      </c>
    </row>
    <row r="492" spans="1:17">
      <c r="A492" s="1">
        <v>1997</v>
      </c>
      <c r="B492" s="1" t="s">
        <v>3811</v>
      </c>
      <c r="C492" s="1" t="s">
        <v>4162</v>
      </c>
      <c r="D492" s="1" t="s">
        <v>3751</v>
      </c>
      <c r="G492" s="1" t="s">
        <v>15</v>
      </c>
      <c r="H492" s="1" t="s">
        <v>16</v>
      </c>
      <c r="I492" s="1" t="s">
        <v>17</v>
      </c>
      <c r="J492" s="1" t="s">
        <v>69</v>
      </c>
      <c r="K492" s="1">
        <v>-15.38</v>
      </c>
      <c r="L492" s="1">
        <v>167.83</v>
      </c>
      <c r="M492" s="1">
        <v>8.66</v>
      </c>
      <c r="O492" s="1">
        <v>44</v>
      </c>
    </row>
    <row r="493" spans="1:17">
      <c r="A493" s="1">
        <v>1975</v>
      </c>
      <c r="B493" s="1" t="s">
        <v>4129</v>
      </c>
      <c r="C493" s="1" t="s">
        <v>4148</v>
      </c>
      <c r="D493" s="1" t="s">
        <v>4131</v>
      </c>
      <c r="E493" s="1">
        <v>-4484</v>
      </c>
      <c r="F493" s="1">
        <v>-4484</v>
      </c>
      <c r="G493" s="1" t="s">
        <v>350</v>
      </c>
      <c r="H493" s="1" t="s">
        <v>323</v>
      </c>
      <c r="I493" s="1" t="s">
        <v>17</v>
      </c>
      <c r="J493" s="1" t="s">
        <v>69</v>
      </c>
      <c r="K493" s="1">
        <v>-16.532</v>
      </c>
      <c r="L493" s="1">
        <v>166.36969999999999</v>
      </c>
      <c r="M493" s="1">
        <v>8.6999999999999993</v>
      </c>
    </row>
    <row r="494" spans="1:17">
      <c r="A494" s="1">
        <v>1997</v>
      </c>
      <c r="B494" s="1" t="s">
        <v>3683</v>
      </c>
      <c r="C494" s="1" t="s">
        <v>4163</v>
      </c>
      <c r="D494" s="1" t="s">
        <v>3685</v>
      </c>
      <c r="G494" s="1" t="s">
        <v>15</v>
      </c>
      <c r="H494" s="1" t="s">
        <v>16</v>
      </c>
      <c r="I494" s="1" t="s">
        <v>17</v>
      </c>
      <c r="J494" s="1" t="s">
        <v>69</v>
      </c>
      <c r="K494" s="1">
        <v>-14</v>
      </c>
      <c r="L494" s="1">
        <v>167</v>
      </c>
      <c r="M494" s="1">
        <v>8.7200000000000006</v>
      </c>
      <c r="O494" s="1">
        <v>33</v>
      </c>
    </row>
    <row r="495" spans="1:17">
      <c r="A495" s="1">
        <v>1995</v>
      </c>
      <c r="B495" s="1" t="s">
        <v>3664</v>
      </c>
      <c r="C495" s="1" t="s">
        <v>4164</v>
      </c>
      <c r="D495" s="1" t="s">
        <v>3788</v>
      </c>
      <c r="E495" s="1">
        <v>-3150</v>
      </c>
      <c r="F495" s="1">
        <v>-3280</v>
      </c>
      <c r="G495" s="1" t="s">
        <v>322</v>
      </c>
      <c r="H495" s="1" t="s">
        <v>323</v>
      </c>
      <c r="I495" s="1" t="s">
        <v>17</v>
      </c>
      <c r="J495" s="1" t="s">
        <v>3789</v>
      </c>
      <c r="K495" s="1">
        <v>-19.901599999999998</v>
      </c>
      <c r="L495" s="1">
        <v>170.2833</v>
      </c>
      <c r="M495" s="1">
        <v>8.73</v>
      </c>
      <c r="O495" s="1">
        <v>39.9</v>
      </c>
    </row>
    <row r="496" spans="1:17">
      <c r="A496" s="1">
        <v>1997</v>
      </c>
      <c r="B496" s="1" t="s">
        <v>3683</v>
      </c>
      <c r="C496" s="1" t="s">
        <v>3917</v>
      </c>
      <c r="D496" s="1" t="s">
        <v>3685</v>
      </c>
      <c r="G496" s="1" t="s">
        <v>15</v>
      </c>
      <c r="H496" s="1" t="s">
        <v>16</v>
      </c>
      <c r="I496" s="1" t="s">
        <v>17</v>
      </c>
      <c r="J496" s="1" t="s">
        <v>69</v>
      </c>
      <c r="K496" s="1">
        <v>-14</v>
      </c>
      <c r="L496" s="1">
        <v>167</v>
      </c>
      <c r="M496" s="1">
        <v>8.85</v>
      </c>
      <c r="O496" s="1">
        <v>47</v>
      </c>
    </row>
    <row r="497" spans="1:18">
      <c r="A497" s="1">
        <v>1988</v>
      </c>
      <c r="B497" s="1" t="s">
        <v>3882</v>
      </c>
      <c r="C497" s="1" t="s">
        <v>4165</v>
      </c>
      <c r="D497" s="1" t="s">
        <v>3881</v>
      </c>
      <c r="G497" s="1" t="s">
        <v>15</v>
      </c>
      <c r="H497" s="1" t="s">
        <v>16</v>
      </c>
      <c r="I497" s="1" t="s">
        <v>17</v>
      </c>
      <c r="J497" s="1" t="s">
        <v>27</v>
      </c>
      <c r="K497" s="1">
        <v>-14.45</v>
      </c>
      <c r="L497" s="1">
        <v>168</v>
      </c>
      <c r="M497" s="1">
        <v>8.86</v>
      </c>
    </row>
    <row r="498" spans="1:18">
      <c r="A498" s="1">
        <v>1995</v>
      </c>
      <c r="B498" s="1" t="s">
        <v>3664</v>
      </c>
      <c r="C498" s="1" t="s">
        <v>4166</v>
      </c>
      <c r="D498" s="1" t="s">
        <v>3676</v>
      </c>
      <c r="E498" s="1">
        <v>-1930</v>
      </c>
      <c r="F498" s="1">
        <v>-2165</v>
      </c>
      <c r="G498" s="1" t="s">
        <v>322</v>
      </c>
      <c r="H498" s="1" t="s">
        <v>323</v>
      </c>
      <c r="I498" s="1" t="s">
        <v>17</v>
      </c>
      <c r="J498" s="1" t="s">
        <v>27</v>
      </c>
      <c r="K498" s="1">
        <v>-12.271599999999999</v>
      </c>
      <c r="L498" s="1">
        <v>167.863</v>
      </c>
      <c r="M498" s="1">
        <v>8.8699999999999992</v>
      </c>
      <c r="O498" s="1">
        <v>50</v>
      </c>
    </row>
    <row r="499" spans="1:18">
      <c r="A499" s="1">
        <v>1988</v>
      </c>
      <c r="B499" s="1" t="s">
        <v>3882</v>
      </c>
      <c r="C499" s="1" t="s">
        <v>4167</v>
      </c>
      <c r="D499" s="1" t="s">
        <v>3881</v>
      </c>
      <c r="G499" s="1" t="s">
        <v>15</v>
      </c>
      <c r="H499" s="1" t="s">
        <v>16</v>
      </c>
      <c r="I499" s="1" t="s">
        <v>17</v>
      </c>
      <c r="J499" s="1" t="s">
        <v>27</v>
      </c>
      <c r="K499" s="1">
        <v>-14.45</v>
      </c>
      <c r="L499" s="1">
        <v>168</v>
      </c>
      <c r="M499" s="1">
        <v>8.8800000000000008</v>
      </c>
    </row>
    <row r="500" spans="1:18">
      <c r="A500" s="1">
        <v>1977</v>
      </c>
      <c r="B500" s="1" t="s">
        <v>3707</v>
      </c>
      <c r="C500" s="1" t="s">
        <v>4168</v>
      </c>
      <c r="D500" s="1" t="s">
        <v>3659</v>
      </c>
      <c r="G500" s="1" t="s">
        <v>15</v>
      </c>
      <c r="H500" s="1" t="s">
        <v>16</v>
      </c>
      <c r="I500" s="1" t="s">
        <v>17</v>
      </c>
      <c r="J500" s="1" t="s">
        <v>231</v>
      </c>
      <c r="K500" s="1">
        <v>-16.89</v>
      </c>
      <c r="L500" s="1">
        <v>168.3</v>
      </c>
      <c r="M500" s="1">
        <v>8.94</v>
      </c>
    </row>
    <row r="501" spans="1:18">
      <c r="A501" s="1">
        <v>2004</v>
      </c>
      <c r="B501" s="1" t="s">
        <v>3896</v>
      </c>
      <c r="C501" s="1" t="s">
        <v>4169</v>
      </c>
      <c r="D501" s="1" t="s">
        <v>3941</v>
      </c>
      <c r="G501" s="1" t="s">
        <v>15</v>
      </c>
      <c r="H501" s="1" t="s">
        <v>16</v>
      </c>
      <c r="I501" s="1" t="s">
        <v>17</v>
      </c>
      <c r="J501" s="1" t="s">
        <v>69</v>
      </c>
      <c r="K501" s="1">
        <v>-17.579999999999998</v>
      </c>
      <c r="L501" s="1">
        <v>168.37</v>
      </c>
      <c r="M501" s="1">
        <v>8.9700000000000006</v>
      </c>
    </row>
    <row r="502" spans="1:18">
      <c r="A502" s="1">
        <v>1994</v>
      </c>
      <c r="B502" s="1" t="s">
        <v>3756</v>
      </c>
      <c r="C502" s="1" t="s">
        <v>4170</v>
      </c>
      <c r="D502" s="1" t="s">
        <v>3758</v>
      </c>
      <c r="E502" s="1">
        <v>-3097.6</v>
      </c>
      <c r="F502" s="1">
        <v>-3097.6</v>
      </c>
      <c r="G502" s="1" t="s">
        <v>350</v>
      </c>
      <c r="H502" s="1" t="s">
        <v>323</v>
      </c>
      <c r="I502" s="1" t="s">
        <v>17</v>
      </c>
      <c r="J502" s="1" t="s">
        <v>69</v>
      </c>
      <c r="K502" s="1">
        <v>-15.289</v>
      </c>
      <c r="L502" s="1">
        <v>166.28399999999999</v>
      </c>
      <c r="M502" s="1">
        <v>9.06</v>
      </c>
      <c r="N502" s="1">
        <f>MEDIAN(M502:M521)</f>
        <v>9.61</v>
      </c>
      <c r="P502" s="1">
        <f>MEDIAN(O502:O521)</f>
        <v>42.5</v>
      </c>
      <c r="R502" s="1">
        <f>MEDIAN(Q502:Q521)</f>
        <v>0.512957</v>
      </c>
    </row>
    <row r="503" spans="1:18">
      <c r="A503" s="1">
        <v>1999</v>
      </c>
      <c r="B503" s="1" t="s">
        <v>3773</v>
      </c>
      <c r="C503" s="1" t="s">
        <v>4171</v>
      </c>
      <c r="D503" s="1" t="s">
        <v>3652</v>
      </c>
      <c r="G503" s="1" t="s">
        <v>15</v>
      </c>
      <c r="H503" s="1" t="s">
        <v>16</v>
      </c>
      <c r="I503" s="1" t="s">
        <v>17</v>
      </c>
      <c r="J503" s="1" t="s">
        <v>25</v>
      </c>
      <c r="K503" s="1">
        <v>-16.25</v>
      </c>
      <c r="L503" s="1">
        <v>168.13</v>
      </c>
      <c r="M503" s="1">
        <v>9.1199999999999992</v>
      </c>
      <c r="O503" s="1">
        <v>44</v>
      </c>
      <c r="Q503" s="1">
        <v>0.51295000000000002</v>
      </c>
    </row>
    <row r="504" spans="1:18">
      <c r="A504" s="1">
        <v>1997</v>
      </c>
      <c r="B504" s="1" t="s">
        <v>3683</v>
      </c>
      <c r="C504" s="1" t="s">
        <v>567</v>
      </c>
      <c r="D504" s="1" t="s">
        <v>3685</v>
      </c>
      <c r="G504" s="1" t="s">
        <v>15</v>
      </c>
      <c r="H504" s="1" t="s">
        <v>16</v>
      </c>
      <c r="I504" s="1" t="s">
        <v>17</v>
      </c>
      <c r="J504" s="1" t="s">
        <v>69</v>
      </c>
      <c r="K504" s="1">
        <v>-14</v>
      </c>
      <c r="L504" s="1">
        <v>167</v>
      </c>
      <c r="M504" s="1">
        <v>9.1199999999999992</v>
      </c>
      <c r="O504" s="1">
        <v>43</v>
      </c>
    </row>
    <row r="505" spans="1:18">
      <c r="A505" s="1">
        <v>1988</v>
      </c>
      <c r="B505" s="1" t="s">
        <v>3882</v>
      </c>
      <c r="C505" s="1" t="s">
        <v>4172</v>
      </c>
      <c r="D505" s="1" t="s">
        <v>3881</v>
      </c>
      <c r="G505" s="1" t="s">
        <v>15</v>
      </c>
      <c r="H505" s="1" t="s">
        <v>16</v>
      </c>
      <c r="I505" s="1" t="s">
        <v>17</v>
      </c>
      <c r="J505" s="1" t="s">
        <v>27</v>
      </c>
      <c r="K505" s="1">
        <v>-14.45</v>
      </c>
      <c r="L505" s="1">
        <v>168</v>
      </c>
      <c r="M505" s="1">
        <v>9.1999999999999993</v>
      </c>
    </row>
    <row r="506" spans="1:18">
      <c r="A506" s="1">
        <v>1997</v>
      </c>
      <c r="B506" s="1" t="s">
        <v>3811</v>
      </c>
      <c r="C506" s="1" t="s">
        <v>4173</v>
      </c>
      <c r="D506" s="1" t="s">
        <v>3704</v>
      </c>
      <c r="G506" s="1" t="s">
        <v>15</v>
      </c>
      <c r="H506" s="1" t="s">
        <v>16</v>
      </c>
      <c r="I506" s="1" t="s">
        <v>17</v>
      </c>
      <c r="J506" s="1" t="s">
        <v>69</v>
      </c>
      <c r="K506" s="1">
        <v>-16.899999999999999</v>
      </c>
      <c r="L506" s="1">
        <v>168.6</v>
      </c>
      <c r="M506" s="1">
        <v>9.31</v>
      </c>
      <c r="O506" s="1">
        <v>51</v>
      </c>
      <c r="Q506" s="1">
        <v>0.512957</v>
      </c>
    </row>
    <row r="507" spans="1:18">
      <c r="A507" s="1">
        <v>1977</v>
      </c>
      <c r="B507" s="1" t="s">
        <v>3707</v>
      </c>
      <c r="C507" s="1" t="s">
        <v>4174</v>
      </c>
      <c r="D507" s="1" t="s">
        <v>3704</v>
      </c>
      <c r="G507" s="1" t="s">
        <v>15</v>
      </c>
      <c r="H507" s="1" t="s">
        <v>16</v>
      </c>
      <c r="I507" s="1" t="s">
        <v>17</v>
      </c>
      <c r="J507" s="1" t="s">
        <v>231</v>
      </c>
      <c r="K507" s="1">
        <v>-17.933299999999999</v>
      </c>
      <c r="L507" s="1">
        <v>-168.52</v>
      </c>
      <c r="M507" s="1">
        <v>9.3699999999999992</v>
      </c>
    </row>
    <row r="508" spans="1:18">
      <c r="A508" s="1">
        <v>1994</v>
      </c>
      <c r="B508" s="1" t="s">
        <v>3756</v>
      </c>
      <c r="C508" s="1" t="s">
        <v>4175</v>
      </c>
      <c r="D508" s="1" t="s">
        <v>3758</v>
      </c>
      <c r="E508" s="1">
        <v>-3093</v>
      </c>
      <c r="F508" s="1">
        <v>-3093</v>
      </c>
      <c r="G508" s="1" t="s">
        <v>350</v>
      </c>
      <c r="H508" s="1" t="s">
        <v>323</v>
      </c>
      <c r="I508" s="1" t="s">
        <v>17</v>
      </c>
      <c r="J508" s="1" t="s">
        <v>69</v>
      </c>
      <c r="K508" s="1">
        <v>-15.287699999999999</v>
      </c>
      <c r="L508" s="1">
        <v>166.28270000000001</v>
      </c>
      <c r="M508" s="1">
        <v>9.43</v>
      </c>
      <c r="O508" s="1">
        <v>38</v>
      </c>
    </row>
    <row r="509" spans="1:18">
      <c r="A509" s="1">
        <v>1995</v>
      </c>
      <c r="B509" s="1" t="s">
        <v>3664</v>
      </c>
      <c r="C509" s="1" t="s">
        <v>4176</v>
      </c>
      <c r="D509" s="1" t="s">
        <v>3666</v>
      </c>
      <c r="E509" s="1">
        <v>-1200</v>
      </c>
      <c r="F509" s="1">
        <v>-1960</v>
      </c>
      <c r="G509" s="1" t="s">
        <v>322</v>
      </c>
      <c r="H509" s="1" t="s">
        <v>323</v>
      </c>
      <c r="I509" s="1" t="s">
        <v>17</v>
      </c>
      <c r="J509" s="1" t="s">
        <v>3789</v>
      </c>
      <c r="K509" s="1">
        <v>-17.658000000000001</v>
      </c>
      <c r="L509" s="1">
        <v>169.4383</v>
      </c>
      <c r="M509" s="1">
        <v>9.4499999999999993</v>
      </c>
      <c r="O509" s="1">
        <v>34.6</v>
      </c>
    </row>
    <row r="510" spans="1:18">
      <c r="A510" s="1">
        <v>1989</v>
      </c>
      <c r="B510" s="1" t="s">
        <v>3657</v>
      </c>
      <c r="C510" s="1" t="s">
        <v>4177</v>
      </c>
      <c r="D510" s="1" t="s">
        <v>3659</v>
      </c>
      <c r="G510" s="1" t="s">
        <v>15</v>
      </c>
      <c r="H510" s="1" t="s">
        <v>16</v>
      </c>
      <c r="I510" s="1" t="s">
        <v>17</v>
      </c>
      <c r="J510" s="1" t="s">
        <v>69</v>
      </c>
      <c r="K510" s="1">
        <v>-16.89</v>
      </c>
      <c r="L510" s="1">
        <v>168.3</v>
      </c>
      <c r="M510" s="1">
        <v>9.4600000000000009</v>
      </c>
    </row>
    <row r="511" spans="1:18">
      <c r="A511" s="1">
        <v>1995</v>
      </c>
      <c r="B511" s="1" t="s">
        <v>3664</v>
      </c>
      <c r="C511" s="1" t="s">
        <v>4178</v>
      </c>
      <c r="D511" s="1" t="s">
        <v>3685</v>
      </c>
      <c r="E511" s="1">
        <v>-1600</v>
      </c>
      <c r="F511" s="1">
        <v>-2200</v>
      </c>
      <c r="G511" s="1" t="s">
        <v>322</v>
      </c>
      <c r="H511" s="1" t="s">
        <v>323</v>
      </c>
      <c r="I511" s="1" t="s">
        <v>17</v>
      </c>
      <c r="J511" s="1" t="s">
        <v>3789</v>
      </c>
      <c r="K511" s="1">
        <v>-13.3483</v>
      </c>
      <c r="L511" s="1">
        <v>167.82</v>
      </c>
      <c r="M511" s="1">
        <v>9.6</v>
      </c>
      <c r="O511" s="1">
        <v>38.299999999999997</v>
      </c>
    </row>
    <row r="512" spans="1:18">
      <c r="A512" s="1">
        <v>1995</v>
      </c>
      <c r="B512" s="1" t="s">
        <v>3664</v>
      </c>
      <c r="C512" s="1" t="s">
        <v>4179</v>
      </c>
      <c r="D512" s="1" t="s">
        <v>3788</v>
      </c>
      <c r="G512" s="1" t="s">
        <v>322</v>
      </c>
      <c r="H512" s="1" t="s">
        <v>323</v>
      </c>
      <c r="I512" s="1" t="s">
        <v>17</v>
      </c>
      <c r="J512" s="1" t="s">
        <v>69</v>
      </c>
      <c r="K512" s="1">
        <v>-19.77</v>
      </c>
      <c r="L512" s="1">
        <v>170.31829999999999</v>
      </c>
      <c r="M512" s="1">
        <v>9.6199999999999992</v>
      </c>
      <c r="O512" s="1">
        <v>39.200000000000003</v>
      </c>
    </row>
    <row r="513" spans="1:18">
      <c r="A513" s="1">
        <v>1993</v>
      </c>
      <c r="B513" s="1" t="s">
        <v>3749</v>
      </c>
      <c r="C513" s="1" t="s">
        <v>4180</v>
      </c>
      <c r="D513" s="1" t="s">
        <v>3751</v>
      </c>
      <c r="G513" s="1" t="s">
        <v>15</v>
      </c>
      <c r="H513" s="1" t="s">
        <v>16</v>
      </c>
      <c r="I513" s="1" t="s">
        <v>17</v>
      </c>
      <c r="J513" s="1" t="s">
        <v>69</v>
      </c>
      <c r="K513" s="1">
        <v>-15.38</v>
      </c>
      <c r="L513" s="1">
        <v>167.83</v>
      </c>
      <c r="M513" s="1">
        <v>9.65</v>
      </c>
    </row>
    <row r="514" spans="1:18">
      <c r="A514" s="1">
        <v>2011</v>
      </c>
      <c r="B514" s="1" t="s">
        <v>4111</v>
      </c>
      <c r="C514" s="1" t="s">
        <v>4181</v>
      </c>
      <c r="D514" s="1" t="s">
        <v>3751</v>
      </c>
      <c r="G514" s="1" t="s">
        <v>15</v>
      </c>
      <c r="H514" s="1" t="s">
        <v>16</v>
      </c>
      <c r="I514" s="1" t="s">
        <v>17</v>
      </c>
      <c r="J514" s="1" t="s">
        <v>4113</v>
      </c>
      <c r="K514" s="1">
        <v>-15.38</v>
      </c>
      <c r="L514" s="1">
        <v>167.83</v>
      </c>
      <c r="M514" s="1">
        <v>9.73</v>
      </c>
    </row>
    <row r="515" spans="1:18">
      <c r="A515" s="1">
        <v>1994</v>
      </c>
      <c r="B515" s="1" t="s">
        <v>3650</v>
      </c>
      <c r="C515" s="1" t="s">
        <v>3915</v>
      </c>
      <c r="D515" s="1" t="s">
        <v>3652</v>
      </c>
      <c r="G515" s="1" t="s">
        <v>15</v>
      </c>
      <c r="H515" s="1" t="s">
        <v>16</v>
      </c>
      <c r="I515" s="1" t="s">
        <v>17</v>
      </c>
      <c r="J515" s="1" t="s">
        <v>69</v>
      </c>
      <c r="K515" s="1">
        <v>-16.100000000000001</v>
      </c>
      <c r="L515" s="1">
        <v>167.92</v>
      </c>
      <c r="M515" s="1">
        <v>9.73</v>
      </c>
      <c r="O515" s="1">
        <v>48</v>
      </c>
    </row>
    <row r="516" spans="1:18">
      <c r="A516" s="1">
        <v>1982</v>
      </c>
      <c r="B516" s="1" t="s">
        <v>3654</v>
      </c>
      <c r="C516" s="1" t="s">
        <v>4182</v>
      </c>
      <c r="D516" s="1" t="s">
        <v>3881</v>
      </c>
      <c r="G516" s="1" t="s">
        <v>15</v>
      </c>
      <c r="H516" s="1" t="s">
        <v>16</v>
      </c>
      <c r="I516" s="1" t="s">
        <v>17</v>
      </c>
      <c r="J516" s="1" t="s">
        <v>69</v>
      </c>
      <c r="K516" s="1">
        <v>-14.45</v>
      </c>
      <c r="L516" s="1">
        <v>168</v>
      </c>
      <c r="M516" s="1">
        <v>9.74</v>
      </c>
    </row>
    <row r="517" spans="1:18">
      <c r="A517" s="1">
        <v>1988</v>
      </c>
      <c r="B517" s="1" t="s">
        <v>3882</v>
      </c>
      <c r="C517" s="1" t="s">
        <v>4183</v>
      </c>
      <c r="D517" s="1" t="s">
        <v>3881</v>
      </c>
      <c r="G517" s="1" t="s">
        <v>15</v>
      </c>
      <c r="H517" s="1" t="s">
        <v>16</v>
      </c>
      <c r="I517" s="1" t="s">
        <v>17</v>
      </c>
      <c r="J517" s="1" t="s">
        <v>27</v>
      </c>
      <c r="K517" s="1">
        <v>-14.45</v>
      </c>
      <c r="L517" s="1">
        <v>168</v>
      </c>
      <c r="M517" s="1">
        <v>9.74</v>
      </c>
    </row>
    <row r="518" spans="1:18">
      <c r="A518" s="1">
        <v>1994</v>
      </c>
      <c r="B518" s="1" t="s">
        <v>3650</v>
      </c>
      <c r="C518" s="1" t="s">
        <v>4184</v>
      </c>
      <c r="D518" s="1" t="s">
        <v>3652</v>
      </c>
      <c r="G518" s="1" t="s">
        <v>15</v>
      </c>
      <c r="H518" s="1" t="s">
        <v>16</v>
      </c>
      <c r="I518" s="1" t="s">
        <v>17</v>
      </c>
      <c r="J518" s="1" t="s">
        <v>69</v>
      </c>
      <c r="K518" s="1">
        <v>-16.100000000000001</v>
      </c>
      <c r="L518" s="1">
        <v>167.92</v>
      </c>
      <c r="M518" s="1">
        <v>9.85</v>
      </c>
    </row>
    <row r="519" spans="1:18">
      <c r="A519" s="1">
        <v>1997</v>
      </c>
      <c r="B519" s="1" t="s">
        <v>3811</v>
      </c>
      <c r="C519" s="1" t="s">
        <v>4185</v>
      </c>
      <c r="D519" s="1" t="s">
        <v>3751</v>
      </c>
      <c r="G519" s="1" t="s">
        <v>15</v>
      </c>
      <c r="H519" s="1" t="s">
        <v>16</v>
      </c>
      <c r="I519" s="1" t="s">
        <v>17</v>
      </c>
      <c r="J519" s="1" t="s">
        <v>69</v>
      </c>
      <c r="K519" s="1">
        <v>-15.38</v>
      </c>
      <c r="L519" s="1">
        <v>167.83</v>
      </c>
      <c r="M519" s="1">
        <v>9.8800000000000008</v>
      </c>
      <c r="O519" s="1">
        <v>42</v>
      </c>
      <c r="Q519" s="1">
        <v>0.512961</v>
      </c>
    </row>
    <row r="520" spans="1:18">
      <c r="A520" s="1">
        <v>1993</v>
      </c>
      <c r="B520" s="1" t="s">
        <v>3749</v>
      </c>
      <c r="C520" s="1" t="s">
        <v>4186</v>
      </c>
      <c r="D520" s="1" t="s">
        <v>3751</v>
      </c>
      <c r="G520" s="1" t="s">
        <v>15</v>
      </c>
      <c r="H520" s="1" t="s">
        <v>16</v>
      </c>
      <c r="I520" s="1" t="s">
        <v>17</v>
      </c>
      <c r="J520" s="1" t="s">
        <v>69</v>
      </c>
      <c r="K520" s="1">
        <v>-15.38</v>
      </c>
      <c r="L520" s="1">
        <v>167.83</v>
      </c>
      <c r="M520" s="1">
        <v>9.9499999999999993</v>
      </c>
    </row>
    <row r="521" spans="1:18">
      <c r="A521" s="1">
        <v>1994</v>
      </c>
      <c r="B521" s="1" t="s">
        <v>3756</v>
      </c>
      <c r="C521" s="1" t="s">
        <v>4187</v>
      </c>
      <c r="D521" s="1" t="s">
        <v>3758</v>
      </c>
      <c r="E521" s="1">
        <v>-3097.6</v>
      </c>
      <c r="F521" s="1">
        <v>-3097.6</v>
      </c>
      <c r="G521" s="1" t="s">
        <v>350</v>
      </c>
      <c r="H521" s="1" t="s">
        <v>323</v>
      </c>
      <c r="I521" s="1" t="s">
        <v>17</v>
      </c>
      <c r="J521" s="1" t="s">
        <v>69</v>
      </c>
      <c r="K521" s="1">
        <v>-15.289</v>
      </c>
      <c r="L521" s="1">
        <v>166.28399999999999</v>
      </c>
      <c r="M521" s="1">
        <v>10</v>
      </c>
      <c r="O521" s="1">
        <v>43</v>
      </c>
    </row>
    <row r="522" spans="1:18">
      <c r="A522" s="1">
        <v>1994</v>
      </c>
      <c r="B522" s="1" t="s">
        <v>3926</v>
      </c>
      <c r="C522" s="1" t="s">
        <v>4188</v>
      </c>
      <c r="D522" s="1" t="s">
        <v>3928</v>
      </c>
      <c r="E522" s="1">
        <v>-1029.5</v>
      </c>
      <c r="F522" s="1">
        <v>-1029.5</v>
      </c>
      <c r="G522" s="1" t="s">
        <v>350</v>
      </c>
      <c r="H522" s="1" t="s">
        <v>323</v>
      </c>
      <c r="I522" s="1" t="s">
        <v>17</v>
      </c>
      <c r="J522" s="1" t="s">
        <v>69</v>
      </c>
      <c r="K522" s="1">
        <v>-15.95</v>
      </c>
      <c r="L522" s="1">
        <v>166.77969999999999</v>
      </c>
      <c r="M522" s="1">
        <v>10.029999999999999</v>
      </c>
      <c r="N522" s="1">
        <f>MEDIAN(M522:M542)</f>
        <v>10.59</v>
      </c>
      <c r="O522" s="1">
        <v>45</v>
      </c>
      <c r="P522" s="1">
        <f>MEDIAN(O522:O542)</f>
        <v>45</v>
      </c>
      <c r="R522" s="1">
        <f>MEDIAN(Q522:Q542)</f>
        <v>0.51302199999999998</v>
      </c>
    </row>
    <row r="523" spans="1:18">
      <c r="A523" s="1">
        <v>1993</v>
      </c>
      <c r="B523" s="1" t="s">
        <v>3691</v>
      </c>
      <c r="C523" s="1" t="s">
        <v>4189</v>
      </c>
      <c r="D523" s="1" t="s">
        <v>3652</v>
      </c>
      <c r="G523" s="1" t="s">
        <v>15</v>
      </c>
      <c r="H523" s="1" t="s">
        <v>16</v>
      </c>
      <c r="I523" s="1" t="s">
        <v>17</v>
      </c>
      <c r="J523" s="1" t="s">
        <v>4190</v>
      </c>
      <c r="K523" s="1">
        <v>-16.25</v>
      </c>
      <c r="L523" s="1">
        <v>168.13</v>
      </c>
      <c r="M523" s="1">
        <v>10.16</v>
      </c>
      <c r="O523" s="1">
        <v>49</v>
      </c>
    </row>
    <row r="524" spans="1:18">
      <c r="A524" s="1">
        <v>1994</v>
      </c>
      <c r="B524" s="1" t="s">
        <v>3650</v>
      </c>
      <c r="C524" s="1" t="s">
        <v>4191</v>
      </c>
      <c r="D524" s="1" t="s">
        <v>3652</v>
      </c>
      <c r="G524" s="1" t="s">
        <v>15</v>
      </c>
      <c r="H524" s="1" t="s">
        <v>16</v>
      </c>
      <c r="I524" s="1" t="s">
        <v>17</v>
      </c>
      <c r="J524" s="1" t="s">
        <v>69</v>
      </c>
      <c r="K524" s="1">
        <v>-16.100000000000001</v>
      </c>
      <c r="L524" s="1">
        <v>167.92</v>
      </c>
      <c r="M524" s="1">
        <v>10.220000000000001</v>
      </c>
      <c r="O524" s="1">
        <v>48.5</v>
      </c>
    </row>
    <row r="525" spans="1:18">
      <c r="A525" s="1">
        <v>1995</v>
      </c>
      <c r="B525" s="1" t="s">
        <v>3664</v>
      </c>
      <c r="C525" s="1" t="s">
        <v>4192</v>
      </c>
      <c r="D525" s="1" t="s">
        <v>3666</v>
      </c>
      <c r="E525" s="1">
        <v>-1200</v>
      </c>
      <c r="F525" s="1">
        <v>-1270</v>
      </c>
      <c r="G525" s="1" t="s">
        <v>322</v>
      </c>
      <c r="H525" s="1" t="s">
        <v>323</v>
      </c>
      <c r="I525" s="1" t="s">
        <v>17</v>
      </c>
      <c r="J525" s="1" t="s">
        <v>69</v>
      </c>
      <c r="K525" s="1">
        <v>-17.386600000000001</v>
      </c>
      <c r="L525" s="1">
        <v>169.041</v>
      </c>
      <c r="M525" s="1">
        <v>10.28</v>
      </c>
      <c r="O525" s="1">
        <v>44.7</v>
      </c>
    </row>
    <row r="526" spans="1:18">
      <c r="A526" s="1">
        <v>1995</v>
      </c>
      <c r="B526" s="1" t="s">
        <v>3664</v>
      </c>
      <c r="C526" s="1" t="s">
        <v>4193</v>
      </c>
      <c r="D526" s="1" t="s">
        <v>3666</v>
      </c>
      <c r="E526" s="1">
        <v>-600</v>
      </c>
      <c r="F526" s="1">
        <v>-980</v>
      </c>
      <c r="G526" s="1" t="s">
        <v>322</v>
      </c>
      <c r="H526" s="1" t="s">
        <v>323</v>
      </c>
      <c r="I526" s="1" t="s">
        <v>17</v>
      </c>
      <c r="J526" s="1" t="s">
        <v>69</v>
      </c>
      <c r="K526" s="1">
        <v>-17.635999999999999</v>
      </c>
      <c r="L526" s="1">
        <v>169.42660000000001</v>
      </c>
      <c r="M526" s="1">
        <v>10.3</v>
      </c>
      <c r="O526" s="1">
        <v>44.9</v>
      </c>
    </row>
    <row r="527" spans="1:18">
      <c r="A527" s="1">
        <v>1994</v>
      </c>
      <c r="B527" s="1" t="s">
        <v>3926</v>
      </c>
      <c r="C527" s="1" t="s">
        <v>4194</v>
      </c>
      <c r="D527" s="1" t="s">
        <v>3928</v>
      </c>
      <c r="E527" s="1">
        <v>-1029.5</v>
      </c>
      <c r="F527" s="1">
        <v>-1029.5</v>
      </c>
      <c r="G527" s="1" t="s">
        <v>350</v>
      </c>
      <c r="H527" s="1" t="s">
        <v>323</v>
      </c>
      <c r="I527" s="1" t="s">
        <v>17</v>
      </c>
      <c r="J527" s="1" t="s">
        <v>69</v>
      </c>
      <c r="K527" s="1">
        <v>-15.95</v>
      </c>
      <c r="L527" s="1">
        <v>166.77969999999999</v>
      </c>
      <c r="M527" s="1">
        <v>10.35</v>
      </c>
      <c r="O527" s="1">
        <v>44</v>
      </c>
    </row>
    <row r="528" spans="1:18">
      <c r="A528" s="1">
        <v>1997</v>
      </c>
      <c r="B528" s="1" t="s">
        <v>3683</v>
      </c>
      <c r="C528" s="1" t="s">
        <v>3939</v>
      </c>
      <c r="D528" s="1" t="s">
        <v>3685</v>
      </c>
      <c r="G528" s="1" t="s">
        <v>15</v>
      </c>
      <c r="H528" s="1" t="s">
        <v>16</v>
      </c>
      <c r="I528" s="1" t="s">
        <v>17</v>
      </c>
      <c r="J528" s="1" t="s">
        <v>69</v>
      </c>
      <c r="K528" s="1">
        <v>-14</v>
      </c>
      <c r="L528" s="1">
        <v>167</v>
      </c>
      <c r="M528" s="1">
        <v>10.36</v>
      </c>
      <c r="O528" s="1">
        <v>53</v>
      </c>
    </row>
    <row r="529" spans="1:18">
      <c r="A529" s="1">
        <v>1993</v>
      </c>
      <c r="B529" s="1" t="s">
        <v>3749</v>
      </c>
      <c r="C529" s="1" t="s">
        <v>4195</v>
      </c>
      <c r="D529" s="1" t="s">
        <v>3751</v>
      </c>
      <c r="G529" s="1" t="s">
        <v>15</v>
      </c>
      <c r="H529" s="1" t="s">
        <v>16</v>
      </c>
      <c r="I529" s="1" t="s">
        <v>17</v>
      </c>
      <c r="J529" s="1" t="s">
        <v>69</v>
      </c>
      <c r="K529" s="1">
        <v>-15.38</v>
      </c>
      <c r="L529" s="1">
        <v>167.83</v>
      </c>
      <c r="M529" s="1">
        <v>10.41</v>
      </c>
    </row>
    <row r="530" spans="1:18">
      <c r="A530" s="1">
        <v>1977</v>
      </c>
      <c r="B530" s="1" t="s">
        <v>3707</v>
      </c>
      <c r="C530" s="1" t="s">
        <v>4196</v>
      </c>
      <c r="D530" s="1" t="s">
        <v>3751</v>
      </c>
      <c r="G530" s="1" t="s">
        <v>15</v>
      </c>
      <c r="H530" s="1" t="s">
        <v>16</v>
      </c>
      <c r="I530" s="1" t="s">
        <v>17</v>
      </c>
      <c r="J530" s="1" t="s">
        <v>69</v>
      </c>
      <c r="K530" s="1">
        <v>-15.38</v>
      </c>
      <c r="L530" s="1">
        <v>167.83</v>
      </c>
      <c r="M530" s="1">
        <v>10.44</v>
      </c>
    </row>
    <row r="531" spans="1:18">
      <c r="A531" s="1">
        <v>1989</v>
      </c>
      <c r="B531" s="1" t="s">
        <v>3657</v>
      </c>
      <c r="C531" s="1" t="s">
        <v>4067</v>
      </c>
      <c r="D531" s="1" t="s">
        <v>3659</v>
      </c>
      <c r="G531" s="1" t="s">
        <v>15</v>
      </c>
      <c r="H531" s="1" t="s">
        <v>16</v>
      </c>
      <c r="I531" s="1" t="s">
        <v>17</v>
      </c>
      <c r="J531" s="1" t="s">
        <v>69</v>
      </c>
      <c r="K531" s="1">
        <v>-16.89</v>
      </c>
      <c r="L531" s="1">
        <v>168.3</v>
      </c>
      <c r="M531" s="1">
        <v>10.5</v>
      </c>
    </row>
    <row r="532" spans="1:18">
      <c r="A532" s="1">
        <v>1997</v>
      </c>
      <c r="B532" s="1" t="s">
        <v>3811</v>
      </c>
      <c r="C532" s="1" t="s">
        <v>4197</v>
      </c>
      <c r="D532" s="1" t="s">
        <v>3751</v>
      </c>
      <c r="G532" s="1" t="s">
        <v>15</v>
      </c>
      <c r="H532" s="1" t="s">
        <v>16</v>
      </c>
      <c r="I532" s="1" t="s">
        <v>17</v>
      </c>
      <c r="J532" s="1" t="s">
        <v>69</v>
      </c>
      <c r="K532" s="1">
        <v>-15.38</v>
      </c>
      <c r="L532" s="1">
        <v>167.83</v>
      </c>
      <c r="M532" s="1">
        <v>10.59</v>
      </c>
      <c r="O532" s="1">
        <v>46</v>
      </c>
    </row>
    <row r="533" spans="1:18">
      <c r="A533" s="1">
        <v>1995</v>
      </c>
      <c r="B533" s="1" t="s">
        <v>3664</v>
      </c>
      <c r="C533" s="1" t="s">
        <v>4198</v>
      </c>
      <c r="D533" s="1" t="s">
        <v>3788</v>
      </c>
      <c r="E533" s="1">
        <v>-3150</v>
      </c>
      <c r="F533" s="1">
        <v>-3280</v>
      </c>
      <c r="G533" s="1" t="s">
        <v>322</v>
      </c>
      <c r="H533" s="1" t="s">
        <v>323</v>
      </c>
      <c r="I533" s="1" t="s">
        <v>17</v>
      </c>
      <c r="J533" s="1" t="s">
        <v>3789</v>
      </c>
      <c r="K533" s="1">
        <v>-19.901599999999998</v>
      </c>
      <c r="L533" s="1">
        <v>170.2833</v>
      </c>
      <c r="M533" s="1">
        <v>10.66</v>
      </c>
      <c r="O533" s="1">
        <v>47</v>
      </c>
    </row>
    <row r="534" spans="1:18">
      <c r="A534" s="1">
        <v>1997</v>
      </c>
      <c r="B534" s="1" t="s">
        <v>3811</v>
      </c>
      <c r="C534" s="1" t="s">
        <v>4199</v>
      </c>
      <c r="D534" s="1" t="s">
        <v>3863</v>
      </c>
      <c r="G534" s="1" t="s">
        <v>15</v>
      </c>
      <c r="H534" s="1" t="s">
        <v>16</v>
      </c>
      <c r="I534" s="1" t="s">
        <v>17</v>
      </c>
      <c r="J534" s="1" t="s">
        <v>69</v>
      </c>
      <c r="K534" s="1">
        <v>-19.5</v>
      </c>
      <c r="L534" s="1">
        <v>170.2</v>
      </c>
      <c r="M534" s="1">
        <v>10.66</v>
      </c>
      <c r="O534" s="1">
        <v>41</v>
      </c>
      <c r="Q534" s="1">
        <v>0.51302199999999998</v>
      </c>
    </row>
    <row r="535" spans="1:18">
      <c r="A535" s="1">
        <v>1988</v>
      </c>
      <c r="B535" s="1" t="s">
        <v>3882</v>
      </c>
      <c r="C535" s="1" t="s">
        <v>4200</v>
      </c>
      <c r="D535" s="1" t="s">
        <v>3881</v>
      </c>
      <c r="G535" s="1" t="s">
        <v>15</v>
      </c>
      <c r="H535" s="1" t="s">
        <v>16</v>
      </c>
      <c r="I535" s="1" t="s">
        <v>17</v>
      </c>
      <c r="J535" s="1" t="s">
        <v>27</v>
      </c>
      <c r="K535" s="1">
        <v>-14.45</v>
      </c>
      <c r="L535" s="1">
        <v>168</v>
      </c>
      <c r="M535" s="1">
        <v>10.67</v>
      </c>
    </row>
    <row r="536" spans="1:18">
      <c r="A536" s="1">
        <v>1994</v>
      </c>
      <c r="B536" s="1" t="s">
        <v>3756</v>
      </c>
      <c r="C536" s="1" t="s">
        <v>4201</v>
      </c>
      <c r="D536" s="1" t="s">
        <v>3758</v>
      </c>
      <c r="E536" s="1">
        <v>-3097.6</v>
      </c>
      <c r="F536" s="1">
        <v>-3097.6</v>
      </c>
      <c r="G536" s="1" t="s">
        <v>350</v>
      </c>
      <c r="H536" s="1" t="s">
        <v>323</v>
      </c>
      <c r="I536" s="1" t="s">
        <v>17</v>
      </c>
      <c r="J536" s="1" t="s">
        <v>69</v>
      </c>
      <c r="K536" s="1">
        <v>-15.289</v>
      </c>
      <c r="L536" s="1">
        <v>166.28399999999999</v>
      </c>
      <c r="M536" s="1">
        <v>10.67</v>
      </c>
      <c r="O536" s="1">
        <v>38</v>
      </c>
    </row>
    <row r="537" spans="1:18">
      <c r="A537" s="1">
        <v>1989</v>
      </c>
      <c r="B537" s="1" t="s">
        <v>3657</v>
      </c>
      <c r="C537" s="1" t="s">
        <v>4072</v>
      </c>
      <c r="D537" s="1" t="s">
        <v>3659</v>
      </c>
      <c r="G537" s="1" t="s">
        <v>15</v>
      </c>
      <c r="H537" s="1" t="s">
        <v>16</v>
      </c>
      <c r="I537" s="1" t="s">
        <v>17</v>
      </c>
      <c r="J537" s="1" t="s">
        <v>69</v>
      </c>
      <c r="K537" s="1">
        <v>-16.89</v>
      </c>
      <c r="L537" s="1">
        <v>168.3</v>
      </c>
      <c r="M537" s="1">
        <v>10.7</v>
      </c>
    </row>
    <row r="538" spans="1:18">
      <c r="A538" s="1">
        <v>1993</v>
      </c>
      <c r="B538" s="1" t="s">
        <v>3749</v>
      </c>
      <c r="C538" s="1" t="s">
        <v>4202</v>
      </c>
      <c r="D538" s="1" t="s">
        <v>3751</v>
      </c>
      <c r="G538" s="1" t="s">
        <v>15</v>
      </c>
      <c r="H538" s="1" t="s">
        <v>16</v>
      </c>
      <c r="I538" s="1" t="s">
        <v>17</v>
      </c>
      <c r="J538" s="1" t="s">
        <v>69</v>
      </c>
      <c r="K538" s="1">
        <v>-15.38</v>
      </c>
      <c r="L538" s="1">
        <v>167.83</v>
      </c>
      <c r="M538" s="1">
        <v>10.77</v>
      </c>
    </row>
    <row r="539" spans="1:18">
      <c r="A539" s="1">
        <v>1982</v>
      </c>
      <c r="B539" s="1" t="s">
        <v>3654</v>
      </c>
      <c r="C539" s="1" t="s">
        <v>4203</v>
      </c>
      <c r="D539" s="1" t="s">
        <v>3656</v>
      </c>
      <c r="G539" s="1" t="s">
        <v>15</v>
      </c>
      <c r="H539" s="1" t="s">
        <v>16</v>
      </c>
      <c r="I539" s="1" t="s">
        <v>17</v>
      </c>
      <c r="J539" s="1" t="s">
        <v>59</v>
      </c>
      <c r="K539" s="1">
        <v>-14.2</v>
      </c>
      <c r="L539" s="1">
        <v>167.4</v>
      </c>
      <c r="M539" s="1">
        <v>11</v>
      </c>
    </row>
    <row r="540" spans="1:18">
      <c r="A540" s="1">
        <v>1988</v>
      </c>
      <c r="B540" s="1" t="s">
        <v>3882</v>
      </c>
      <c r="C540" s="1" t="s">
        <v>4204</v>
      </c>
      <c r="D540" s="1" t="s">
        <v>3881</v>
      </c>
      <c r="G540" s="1" t="s">
        <v>15</v>
      </c>
      <c r="H540" s="1" t="s">
        <v>16</v>
      </c>
      <c r="I540" s="1" t="s">
        <v>17</v>
      </c>
      <c r="J540" s="1" t="s">
        <v>27</v>
      </c>
      <c r="K540" s="1">
        <v>-14.45</v>
      </c>
      <c r="L540" s="1">
        <v>168</v>
      </c>
      <c r="M540" s="1">
        <v>11</v>
      </c>
    </row>
    <row r="541" spans="1:18">
      <c r="A541" s="1">
        <v>1988</v>
      </c>
      <c r="B541" s="1" t="s">
        <v>3882</v>
      </c>
      <c r="C541" s="1" t="s">
        <v>4205</v>
      </c>
      <c r="D541" s="1" t="s">
        <v>3881</v>
      </c>
      <c r="G541" s="1" t="s">
        <v>15</v>
      </c>
      <c r="H541" s="1" t="s">
        <v>16</v>
      </c>
      <c r="I541" s="1" t="s">
        <v>17</v>
      </c>
      <c r="J541" s="1" t="s">
        <v>27</v>
      </c>
      <c r="K541" s="1">
        <v>-14.45</v>
      </c>
      <c r="L541" s="1">
        <v>168</v>
      </c>
      <c r="M541" s="1">
        <v>11</v>
      </c>
    </row>
    <row r="542" spans="1:18">
      <c r="A542" s="1">
        <v>1988</v>
      </c>
      <c r="B542" s="1" t="s">
        <v>3882</v>
      </c>
      <c r="C542" s="1" t="s">
        <v>4206</v>
      </c>
      <c r="D542" s="1" t="s">
        <v>3881</v>
      </c>
      <c r="G542" s="1" t="s">
        <v>15</v>
      </c>
      <c r="H542" s="1" t="s">
        <v>16</v>
      </c>
      <c r="I542" s="1" t="s">
        <v>17</v>
      </c>
      <c r="J542" s="1" t="s">
        <v>27</v>
      </c>
      <c r="K542" s="1">
        <v>-14.45</v>
      </c>
      <c r="L542" s="1">
        <v>168</v>
      </c>
      <c r="M542" s="1">
        <v>11</v>
      </c>
    </row>
    <row r="543" spans="1:18">
      <c r="A543" s="1">
        <v>1977</v>
      </c>
      <c r="B543" s="1" t="s">
        <v>3707</v>
      </c>
      <c r="C543" s="1" t="s">
        <v>3810</v>
      </c>
      <c r="D543" s="1" t="s">
        <v>3751</v>
      </c>
      <c r="G543" s="1" t="s">
        <v>15</v>
      </c>
      <c r="H543" s="1" t="s">
        <v>16</v>
      </c>
      <c r="I543" s="1" t="s">
        <v>17</v>
      </c>
      <c r="J543" s="1" t="s">
        <v>69</v>
      </c>
      <c r="K543" s="1">
        <v>-15.38</v>
      </c>
      <c r="L543" s="1">
        <v>167.83</v>
      </c>
      <c r="M543" s="1">
        <v>11.08</v>
      </c>
      <c r="N543" s="1">
        <f>MEDIAN(M543:M558)</f>
        <v>11.754999999999999</v>
      </c>
      <c r="P543" s="1">
        <f>MEDIAN(O543:O558)</f>
        <v>48.5</v>
      </c>
      <c r="R543" s="1">
        <f>MEDIAN(Q543:Q558)</f>
        <v>0.51299399999999995</v>
      </c>
    </row>
    <row r="544" spans="1:18">
      <c r="A544" s="1">
        <v>1994</v>
      </c>
      <c r="B544" s="1" t="s">
        <v>3756</v>
      </c>
      <c r="C544" s="1" t="s">
        <v>4207</v>
      </c>
      <c r="D544" s="1" t="s">
        <v>3758</v>
      </c>
      <c r="E544" s="1">
        <v>-3097.6</v>
      </c>
      <c r="F544" s="1">
        <v>-3097.6</v>
      </c>
      <c r="G544" s="1" t="s">
        <v>350</v>
      </c>
      <c r="H544" s="1" t="s">
        <v>323</v>
      </c>
      <c r="I544" s="1" t="s">
        <v>17</v>
      </c>
      <c r="J544" s="1" t="s">
        <v>69</v>
      </c>
      <c r="K544" s="1">
        <v>-15.289</v>
      </c>
      <c r="L544" s="1">
        <v>166.28399999999999</v>
      </c>
      <c r="M544" s="1">
        <v>11.08</v>
      </c>
      <c r="O544" s="1">
        <v>47</v>
      </c>
    </row>
    <row r="545" spans="1:17">
      <c r="A545" s="1">
        <v>1989</v>
      </c>
      <c r="B545" s="1" t="s">
        <v>3657</v>
      </c>
      <c r="C545" s="1" t="s">
        <v>4051</v>
      </c>
      <c r="D545" s="1" t="s">
        <v>3659</v>
      </c>
      <c r="G545" s="1" t="s">
        <v>15</v>
      </c>
      <c r="H545" s="1" t="s">
        <v>16</v>
      </c>
      <c r="I545" s="1" t="s">
        <v>17</v>
      </c>
      <c r="J545" s="1" t="s">
        <v>69</v>
      </c>
      <c r="K545" s="1">
        <v>-16.89</v>
      </c>
      <c r="L545" s="1">
        <v>168.3</v>
      </c>
      <c r="M545" s="1">
        <v>11.2</v>
      </c>
    </row>
    <row r="546" spans="1:17">
      <c r="A546" s="1">
        <v>1994</v>
      </c>
      <c r="B546" s="1" t="s">
        <v>3756</v>
      </c>
      <c r="C546" s="1" t="s">
        <v>4208</v>
      </c>
      <c r="D546" s="1" t="s">
        <v>3758</v>
      </c>
      <c r="E546" s="1">
        <v>-3097.6</v>
      </c>
      <c r="F546" s="1">
        <v>-3097.6</v>
      </c>
      <c r="G546" s="1" t="s">
        <v>350</v>
      </c>
      <c r="H546" s="1" t="s">
        <v>323</v>
      </c>
      <c r="I546" s="1" t="s">
        <v>17</v>
      </c>
      <c r="J546" s="1" t="s">
        <v>69</v>
      </c>
      <c r="K546" s="1">
        <v>-15.289</v>
      </c>
      <c r="L546" s="1">
        <v>166.28399999999999</v>
      </c>
      <c r="M546" s="1">
        <v>11.24</v>
      </c>
      <c r="O546" s="1">
        <v>52</v>
      </c>
    </row>
    <row r="547" spans="1:17">
      <c r="A547" s="1">
        <v>1977</v>
      </c>
      <c r="B547" s="1" t="s">
        <v>3707</v>
      </c>
      <c r="C547" s="1" t="s">
        <v>4209</v>
      </c>
      <c r="D547" s="1" t="s">
        <v>3652</v>
      </c>
      <c r="G547" s="1" t="s">
        <v>15</v>
      </c>
      <c r="H547" s="1" t="s">
        <v>16</v>
      </c>
      <c r="I547" s="1" t="s">
        <v>17</v>
      </c>
      <c r="J547" s="1" t="s">
        <v>69</v>
      </c>
      <c r="K547" s="1">
        <v>-16.25</v>
      </c>
      <c r="L547" s="1">
        <v>168.13</v>
      </c>
      <c r="M547" s="1">
        <v>11.5</v>
      </c>
    </row>
    <row r="548" spans="1:17">
      <c r="A548" s="1">
        <v>1994</v>
      </c>
      <c r="B548" s="1" t="s">
        <v>3756</v>
      </c>
      <c r="C548" s="1" t="s">
        <v>4210</v>
      </c>
      <c r="D548" s="1" t="s">
        <v>3758</v>
      </c>
      <c r="E548" s="1">
        <v>-3097.6</v>
      </c>
      <c r="F548" s="1">
        <v>-3097.6</v>
      </c>
      <c r="G548" s="1" t="s">
        <v>350</v>
      </c>
      <c r="H548" s="1" t="s">
        <v>323</v>
      </c>
      <c r="I548" s="1" t="s">
        <v>17</v>
      </c>
      <c r="J548" s="1" t="s">
        <v>69</v>
      </c>
      <c r="K548" s="1">
        <v>-15.289</v>
      </c>
      <c r="L548" s="1">
        <v>166.28399999999999</v>
      </c>
      <c r="M548" s="1">
        <v>11.58</v>
      </c>
      <c r="O548" s="1">
        <v>44</v>
      </c>
    </row>
    <row r="549" spans="1:17">
      <c r="A549" s="1">
        <v>1997</v>
      </c>
      <c r="B549" s="1" t="s">
        <v>3811</v>
      </c>
      <c r="C549" s="1" t="s">
        <v>4206</v>
      </c>
      <c r="D549" s="1" t="s">
        <v>3881</v>
      </c>
      <c r="G549" s="1" t="s">
        <v>15</v>
      </c>
      <c r="H549" s="1" t="s">
        <v>16</v>
      </c>
      <c r="I549" s="1" t="s">
        <v>17</v>
      </c>
      <c r="J549" s="1" t="s">
        <v>69</v>
      </c>
      <c r="K549" s="1">
        <v>-14.45</v>
      </c>
      <c r="L549" s="1">
        <v>168</v>
      </c>
      <c r="M549" s="1">
        <v>11.65</v>
      </c>
      <c r="O549" s="1">
        <v>44</v>
      </c>
      <c r="Q549" s="1">
        <v>0.51305599999999996</v>
      </c>
    </row>
    <row r="550" spans="1:17">
      <c r="A550" s="1">
        <v>1994</v>
      </c>
      <c r="B550" s="1" t="s">
        <v>3650</v>
      </c>
      <c r="C550" s="1" t="s">
        <v>4211</v>
      </c>
      <c r="D550" s="1" t="s">
        <v>3652</v>
      </c>
      <c r="G550" s="1" t="s">
        <v>15</v>
      </c>
      <c r="H550" s="1" t="s">
        <v>16</v>
      </c>
      <c r="I550" s="1" t="s">
        <v>17</v>
      </c>
      <c r="J550" s="1" t="s">
        <v>69</v>
      </c>
      <c r="K550" s="1">
        <v>-16.100000000000001</v>
      </c>
      <c r="L550" s="1">
        <v>167.92</v>
      </c>
      <c r="M550" s="1">
        <v>11.68</v>
      </c>
      <c r="O550" s="1">
        <v>50</v>
      </c>
    </row>
    <row r="551" spans="1:17">
      <c r="A551" s="1">
        <v>1994</v>
      </c>
      <c r="B551" s="1" t="s">
        <v>3756</v>
      </c>
      <c r="C551" s="1" t="s">
        <v>4212</v>
      </c>
      <c r="D551" s="1" t="s">
        <v>3758</v>
      </c>
      <c r="E551" s="1">
        <v>-3097.6</v>
      </c>
      <c r="F551" s="1">
        <v>-3097.6</v>
      </c>
      <c r="G551" s="1" t="s">
        <v>350</v>
      </c>
      <c r="H551" s="1" t="s">
        <v>323</v>
      </c>
      <c r="I551" s="1" t="s">
        <v>17</v>
      </c>
      <c r="J551" s="1" t="s">
        <v>69</v>
      </c>
      <c r="K551" s="1">
        <v>-15.289</v>
      </c>
      <c r="L551" s="1">
        <v>166.28399999999999</v>
      </c>
      <c r="M551" s="1">
        <v>11.83</v>
      </c>
      <c r="O551" s="1">
        <v>43</v>
      </c>
    </row>
    <row r="552" spans="1:17">
      <c r="A552" s="1">
        <v>1994</v>
      </c>
      <c r="B552" s="1" t="s">
        <v>3650</v>
      </c>
      <c r="C552" s="1" t="s">
        <v>4213</v>
      </c>
      <c r="D552" s="1" t="s">
        <v>3652</v>
      </c>
      <c r="G552" s="1" t="s">
        <v>15</v>
      </c>
      <c r="H552" s="1" t="s">
        <v>16</v>
      </c>
      <c r="I552" s="1" t="s">
        <v>17</v>
      </c>
      <c r="J552" s="1" t="s">
        <v>69</v>
      </c>
      <c r="K552" s="1">
        <v>-16.100000000000001</v>
      </c>
      <c r="L552" s="1">
        <v>167.92</v>
      </c>
      <c r="M552" s="1">
        <v>12.04</v>
      </c>
    </row>
    <row r="553" spans="1:17">
      <c r="A553" s="1">
        <v>1999</v>
      </c>
      <c r="B553" s="1" t="s">
        <v>3773</v>
      </c>
      <c r="C553" s="1" t="s">
        <v>4214</v>
      </c>
      <c r="D553" s="1" t="s">
        <v>3751</v>
      </c>
      <c r="G553" s="1" t="s">
        <v>15</v>
      </c>
      <c r="H553" s="1" t="s">
        <v>16</v>
      </c>
      <c r="I553" s="1" t="s">
        <v>17</v>
      </c>
      <c r="J553" s="1" t="s">
        <v>25</v>
      </c>
      <c r="K553" s="1">
        <v>-15.38</v>
      </c>
      <c r="L553" s="1">
        <v>167.83</v>
      </c>
      <c r="M553" s="1">
        <v>12.08</v>
      </c>
      <c r="O553" s="1">
        <v>53</v>
      </c>
      <c r="Q553" s="1">
        <v>0.51293200000000005</v>
      </c>
    </row>
    <row r="554" spans="1:17">
      <c r="A554" s="1">
        <v>1993</v>
      </c>
      <c r="B554" s="1" t="s">
        <v>3749</v>
      </c>
      <c r="C554" s="1" t="s">
        <v>4214</v>
      </c>
      <c r="D554" s="1" t="s">
        <v>3751</v>
      </c>
      <c r="G554" s="1" t="s">
        <v>15</v>
      </c>
      <c r="H554" s="1" t="s">
        <v>16</v>
      </c>
      <c r="I554" s="1" t="s">
        <v>17</v>
      </c>
      <c r="J554" s="1" t="s">
        <v>69</v>
      </c>
      <c r="K554" s="1">
        <v>-15.38</v>
      </c>
      <c r="L554" s="1">
        <v>167.83</v>
      </c>
      <c r="M554" s="1">
        <v>12.08</v>
      </c>
    </row>
    <row r="555" spans="1:17">
      <c r="A555" s="1">
        <v>1997</v>
      </c>
      <c r="B555" s="1" t="s">
        <v>3683</v>
      </c>
      <c r="C555" s="1" t="s">
        <v>3700</v>
      </c>
      <c r="D555" s="1" t="s">
        <v>3685</v>
      </c>
      <c r="G555" s="1" t="s">
        <v>15</v>
      </c>
      <c r="H555" s="1" t="s">
        <v>16</v>
      </c>
      <c r="I555" s="1" t="s">
        <v>17</v>
      </c>
      <c r="J555" s="1" t="s">
        <v>69</v>
      </c>
      <c r="K555" s="1">
        <v>-14</v>
      </c>
      <c r="L555" s="1">
        <v>167</v>
      </c>
      <c r="M555" s="1">
        <v>12.17</v>
      </c>
      <c r="O555" s="1">
        <v>51</v>
      </c>
    </row>
    <row r="556" spans="1:17">
      <c r="A556" s="1">
        <v>2011</v>
      </c>
      <c r="B556" s="1" t="s">
        <v>4111</v>
      </c>
      <c r="C556" s="1" t="s">
        <v>4215</v>
      </c>
      <c r="D556" s="1" t="s">
        <v>3751</v>
      </c>
      <c r="G556" s="1" t="s">
        <v>15</v>
      </c>
      <c r="H556" s="1" t="s">
        <v>16</v>
      </c>
      <c r="I556" s="1" t="s">
        <v>17</v>
      </c>
      <c r="J556" s="1" t="s">
        <v>4113</v>
      </c>
      <c r="K556" s="1">
        <v>-15.38</v>
      </c>
      <c r="L556" s="1">
        <v>167.83</v>
      </c>
      <c r="M556" s="1">
        <v>12.18</v>
      </c>
    </row>
    <row r="557" spans="1:17">
      <c r="A557" s="1">
        <v>1994</v>
      </c>
      <c r="B557" s="1" t="s">
        <v>3650</v>
      </c>
      <c r="C557" s="1" t="s">
        <v>4216</v>
      </c>
      <c r="D557" s="1" t="s">
        <v>3652</v>
      </c>
      <c r="G557" s="1" t="s">
        <v>15</v>
      </c>
      <c r="H557" s="1" t="s">
        <v>16</v>
      </c>
      <c r="I557" s="1" t="s">
        <v>17</v>
      </c>
      <c r="J557" s="1" t="s">
        <v>69</v>
      </c>
      <c r="K557" s="1">
        <v>-16.100000000000001</v>
      </c>
      <c r="L557" s="1">
        <v>167.92</v>
      </c>
      <c r="M557" s="1">
        <v>12.24</v>
      </c>
    </row>
    <row r="558" spans="1:17">
      <c r="A558" s="1">
        <v>1994</v>
      </c>
      <c r="B558" s="1" t="s">
        <v>3756</v>
      </c>
      <c r="C558" s="1" t="s">
        <v>4217</v>
      </c>
      <c r="D558" s="1" t="s">
        <v>3758</v>
      </c>
      <c r="E558" s="1">
        <v>-3097.6</v>
      </c>
      <c r="F558" s="1">
        <v>-3097.6</v>
      </c>
      <c r="G558" s="1" t="s">
        <v>350</v>
      </c>
      <c r="H558" s="1" t="s">
        <v>323</v>
      </c>
      <c r="I558" s="1" t="s">
        <v>17</v>
      </c>
      <c r="J558" s="1" t="s">
        <v>69</v>
      </c>
      <c r="K558" s="1">
        <v>-15.289</v>
      </c>
      <c r="L558" s="1">
        <v>166.28399999999999</v>
      </c>
      <c r="M558" s="1">
        <v>12.28</v>
      </c>
    </row>
    <row r="561" spans="1:3">
      <c r="A561" s="1" t="s">
        <v>3590</v>
      </c>
    </row>
    <row r="562" spans="1:3">
      <c r="A562" s="1" t="s">
        <v>33676</v>
      </c>
      <c r="B562" s="1" t="s">
        <v>33677</v>
      </c>
      <c r="C562" s="1">
        <v>2013</v>
      </c>
    </row>
    <row r="563" spans="1:3">
      <c r="A563" s="1" t="s">
        <v>3593</v>
      </c>
    </row>
    <row r="565" spans="1:3">
      <c r="A565" s="1" t="s">
        <v>33800</v>
      </c>
    </row>
    <row r="566" spans="1:3">
      <c r="A566" s="1" t="s">
        <v>33801</v>
      </c>
    </row>
    <row r="567" spans="1:3">
      <c r="A567" s="1" t="s">
        <v>33708</v>
      </c>
    </row>
    <row r="568" spans="1:3">
      <c r="A568" s="1" t="s">
        <v>33802</v>
      </c>
    </row>
    <row r="569" spans="1:3">
      <c r="A569" s="1" t="s">
        <v>33803</v>
      </c>
    </row>
    <row r="570" spans="1:3">
      <c r="A570" s="1" t="s">
        <v>33804</v>
      </c>
    </row>
    <row r="571" spans="1:3">
      <c r="A571" s="1" t="s">
        <v>33805</v>
      </c>
    </row>
    <row r="572" spans="1:3">
      <c r="A572" s="1" t="s">
        <v>33806</v>
      </c>
    </row>
    <row r="573" spans="1:3">
      <c r="A573" s="1" t="s">
        <v>33807</v>
      </c>
    </row>
    <row r="574" spans="1:3">
      <c r="A574" s="1" t="s">
        <v>33808</v>
      </c>
    </row>
    <row r="575" spans="1:3">
      <c r="A575" s="1" t="s">
        <v>33809</v>
      </c>
    </row>
    <row r="576" spans="1:3">
      <c r="A576" s="1" t="s">
        <v>33810</v>
      </c>
    </row>
    <row r="577" spans="1:1">
      <c r="A577" s="1" t="s">
        <v>33811</v>
      </c>
    </row>
    <row r="578" spans="1:1">
      <c r="A578" s="1" t="s">
        <v>33812</v>
      </c>
    </row>
    <row r="579" spans="1:1">
      <c r="A579" s="1" t="s">
        <v>33813</v>
      </c>
    </row>
    <row r="580" spans="1:1">
      <c r="A580" s="1" t="s">
        <v>33814</v>
      </c>
    </row>
    <row r="581" spans="1:1">
      <c r="A581" s="1" t="s">
        <v>33815</v>
      </c>
    </row>
    <row r="582" spans="1:1">
      <c r="A582" s="1" t="s">
        <v>33816</v>
      </c>
    </row>
    <row r="583" spans="1:1">
      <c r="A583" s="1" t="s">
        <v>33817</v>
      </c>
    </row>
    <row r="584" spans="1:1">
      <c r="A584" s="1" t="s">
        <v>33818</v>
      </c>
    </row>
    <row r="585" spans="1:1">
      <c r="A585" s="1" t="s">
        <v>33819</v>
      </c>
    </row>
    <row r="586" spans="1:1">
      <c r="A586" s="1" t="s">
        <v>33820</v>
      </c>
    </row>
    <row r="587" spans="1:1">
      <c r="A587" s="1" t="s">
        <v>33821</v>
      </c>
    </row>
    <row r="588" spans="1:1">
      <c r="A588" s="1" t="s">
        <v>33822</v>
      </c>
    </row>
    <row r="589" spans="1:1">
      <c r="A589" s="1" t="s">
        <v>33823</v>
      </c>
    </row>
    <row r="590" spans="1:1">
      <c r="A590" s="1" t="s">
        <v>33824</v>
      </c>
    </row>
    <row r="591" spans="1:1">
      <c r="A591" s="1" t="s">
        <v>33825</v>
      </c>
    </row>
    <row r="592" spans="1:1">
      <c r="A592" s="1" t="s">
        <v>33826</v>
      </c>
    </row>
    <row r="593" spans="1:1">
      <c r="A593" s="1" t="s">
        <v>33827</v>
      </c>
    </row>
    <row r="594" spans="1:1">
      <c r="A594" s="1" t="s">
        <v>33828</v>
      </c>
    </row>
    <row r="595" spans="1:1">
      <c r="A595" s="1" t="s">
        <v>33829</v>
      </c>
    </row>
    <row r="596" spans="1:1">
      <c r="A596" s="1" t="s">
        <v>33830</v>
      </c>
    </row>
    <row r="597" spans="1:1">
      <c r="A597" s="1" t="s">
        <v>33831</v>
      </c>
    </row>
    <row r="598" spans="1:1">
      <c r="A598" s="1" t="s">
        <v>33832</v>
      </c>
    </row>
    <row r="599" spans="1:1">
      <c r="A599" s="1" t="s">
        <v>33631</v>
      </c>
    </row>
    <row r="600" spans="1:1">
      <c r="A600" s="1" t="s">
        <v>33833</v>
      </c>
    </row>
    <row r="601" spans="1:1">
      <c r="A601" s="1" t="s">
        <v>33770</v>
      </c>
    </row>
    <row r="602" spans="1:1">
      <c r="A602" s="1" t="s">
        <v>33834</v>
      </c>
    </row>
    <row r="603" spans="1:1">
      <c r="A603" s="1" t="s">
        <v>33835</v>
      </c>
    </row>
    <row r="604" spans="1:1">
      <c r="A604" s="1" t="s">
        <v>33778</v>
      </c>
    </row>
    <row r="605" spans="1:1">
      <c r="A605" s="1" t="s">
        <v>33836</v>
      </c>
    </row>
    <row r="606" spans="1:1">
      <c r="A606" s="1" t="s">
        <v>33837</v>
      </c>
    </row>
    <row r="607" spans="1:1">
      <c r="A607" s="1" t="s">
        <v>33838</v>
      </c>
    </row>
    <row r="608" spans="1:1">
      <c r="A608" s="1" t="s">
        <v>33839</v>
      </c>
    </row>
  </sheetData>
  <sortState ref="V2:X558">
    <sortCondition ref="V2:V558"/>
  </sortState>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8C375-7FEF-B24F-B114-CD7CE3C83995}">
  <dimension ref="A1:CP2000"/>
  <sheetViews>
    <sheetView workbookViewId="0">
      <selection activeCell="Y49" sqref="Y49"/>
    </sheetView>
  </sheetViews>
  <sheetFormatPr baseColWidth="10" defaultRowHeight="16"/>
  <cols>
    <col min="1" max="21" width="10.83203125" style="1"/>
    <col min="22" max="22" width="14.83203125" style="1" bestFit="1" customWidth="1"/>
    <col min="23" max="23" width="11" style="1" bestFit="1" customWidth="1"/>
    <col min="24"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2012</v>
      </c>
      <c r="B2" s="1" t="s">
        <v>9929</v>
      </c>
      <c r="C2" s="1" t="s">
        <v>9930</v>
      </c>
      <c r="D2" s="1" t="s">
        <v>9931</v>
      </c>
      <c r="G2" s="1" t="s">
        <v>15</v>
      </c>
      <c r="H2" s="1" t="s">
        <v>16</v>
      </c>
      <c r="I2" s="1" t="s">
        <v>17</v>
      </c>
      <c r="J2" s="1" t="s">
        <v>311</v>
      </c>
      <c r="K2" s="1">
        <v>44.186700000000002</v>
      </c>
      <c r="L2" s="1">
        <v>142.58330000000001</v>
      </c>
      <c r="M2" s="1">
        <v>0</v>
      </c>
      <c r="N2" s="1">
        <f>MEDIAN(M2:M139)</f>
        <v>0.16500000000000001</v>
      </c>
      <c r="O2" s="1">
        <v>16.16</v>
      </c>
      <c r="P2" s="1">
        <f>MEDIAN(O2:O139)</f>
        <v>38.914999999999999</v>
      </c>
      <c r="Q2" s="1">
        <v>0.51283800000000002</v>
      </c>
      <c r="R2" s="1">
        <f>MEDIAN(Q2:Q139)</f>
        <v>0.51280000000000003</v>
      </c>
      <c r="V2" s="1">
        <v>1.28</v>
      </c>
      <c r="W2" s="1">
        <v>9.1999999999999993</v>
      </c>
      <c r="X2" s="1">
        <v>0.51296900000000001</v>
      </c>
    </row>
    <row r="3" spans="1:24">
      <c r="A3" s="1">
        <v>2012</v>
      </c>
      <c r="B3" s="1" t="s">
        <v>9929</v>
      </c>
      <c r="C3" s="1" t="s">
        <v>9932</v>
      </c>
      <c r="D3" s="1" t="s">
        <v>9933</v>
      </c>
      <c r="G3" s="1" t="s">
        <v>15</v>
      </c>
      <c r="H3" s="1" t="s">
        <v>16</v>
      </c>
      <c r="I3" s="1" t="s">
        <v>17</v>
      </c>
      <c r="J3" s="1" t="s">
        <v>311</v>
      </c>
      <c r="K3" s="1">
        <v>43.5</v>
      </c>
      <c r="L3" s="1">
        <v>143.19999999999999</v>
      </c>
      <c r="M3" s="1">
        <v>0.01</v>
      </c>
      <c r="O3" s="1">
        <v>24.15</v>
      </c>
      <c r="Q3" s="1">
        <v>0.51283199999999995</v>
      </c>
      <c r="V3" s="1">
        <v>1.72</v>
      </c>
      <c r="W3" s="1">
        <v>13</v>
      </c>
      <c r="X3" s="1">
        <v>0.51298100000000002</v>
      </c>
    </row>
    <row r="4" spans="1:24">
      <c r="A4" s="1">
        <v>2012</v>
      </c>
      <c r="B4" s="1" t="s">
        <v>9929</v>
      </c>
      <c r="C4" s="1" t="s">
        <v>9934</v>
      </c>
      <c r="D4" s="1" t="s">
        <v>9935</v>
      </c>
      <c r="G4" s="1" t="s">
        <v>15</v>
      </c>
      <c r="H4" s="1" t="s">
        <v>16</v>
      </c>
      <c r="I4" s="1" t="s">
        <v>17</v>
      </c>
      <c r="J4" s="1" t="s">
        <v>311</v>
      </c>
      <c r="K4" s="1">
        <v>44</v>
      </c>
      <c r="L4" s="1">
        <v>143.30000000000001</v>
      </c>
      <c r="M4" s="1">
        <v>0.01</v>
      </c>
      <c r="O4" s="1">
        <v>13.14</v>
      </c>
      <c r="Q4" s="1">
        <v>0.51275999999999999</v>
      </c>
      <c r="V4" s="1">
        <v>2.31</v>
      </c>
      <c r="W4" s="1">
        <v>21</v>
      </c>
      <c r="X4" s="1">
        <v>0.51297499999999996</v>
      </c>
    </row>
    <row r="5" spans="1:24">
      <c r="A5" s="1">
        <v>2012</v>
      </c>
      <c r="B5" s="1" t="s">
        <v>9929</v>
      </c>
      <c r="C5" s="1" t="s">
        <v>9936</v>
      </c>
      <c r="D5" s="1" t="s">
        <v>9933</v>
      </c>
      <c r="G5" s="1" t="s">
        <v>15</v>
      </c>
      <c r="H5" s="1" t="s">
        <v>16</v>
      </c>
      <c r="I5" s="1" t="s">
        <v>17</v>
      </c>
      <c r="J5" s="1" t="s">
        <v>311</v>
      </c>
      <c r="K5" s="1">
        <v>43.5</v>
      </c>
      <c r="L5" s="1">
        <v>143.19999999999999</v>
      </c>
      <c r="M5" s="1">
        <v>0.01</v>
      </c>
      <c r="O5" s="1">
        <v>69.5</v>
      </c>
      <c r="Q5" s="1">
        <v>0.51278199999999996</v>
      </c>
      <c r="V5" s="1">
        <v>2.79</v>
      </c>
      <c r="W5" s="1">
        <v>23</v>
      </c>
      <c r="X5" s="1">
        <v>0.51302999999999999</v>
      </c>
    </row>
    <row r="6" spans="1:24">
      <c r="A6" s="1">
        <v>2012</v>
      </c>
      <c r="B6" s="1" t="s">
        <v>9929</v>
      </c>
      <c r="C6" s="1" t="s">
        <v>9937</v>
      </c>
      <c r="D6" s="1" t="s">
        <v>9935</v>
      </c>
      <c r="G6" s="1" t="s">
        <v>15</v>
      </c>
      <c r="H6" s="1" t="s">
        <v>16</v>
      </c>
      <c r="I6" s="1" t="s">
        <v>17</v>
      </c>
      <c r="J6" s="1" t="s">
        <v>311</v>
      </c>
      <c r="K6" s="1">
        <v>44</v>
      </c>
      <c r="L6" s="1">
        <v>143.30000000000001</v>
      </c>
      <c r="M6" s="1">
        <v>0.01</v>
      </c>
      <c r="O6" s="1">
        <v>76.62</v>
      </c>
      <c r="Q6" s="1">
        <v>0.51275700000000002</v>
      </c>
      <c r="V6" s="1">
        <v>3.26</v>
      </c>
      <c r="W6" s="1">
        <v>26.5</v>
      </c>
      <c r="X6" s="1">
        <v>0.51306649999999998</v>
      </c>
    </row>
    <row r="7" spans="1:24">
      <c r="A7" s="1">
        <v>2012</v>
      </c>
      <c r="B7" s="1" t="s">
        <v>9929</v>
      </c>
      <c r="C7" s="1" t="s">
        <v>9938</v>
      </c>
      <c r="D7" s="1" t="s">
        <v>9935</v>
      </c>
      <c r="G7" s="1" t="s">
        <v>15</v>
      </c>
      <c r="H7" s="1" t="s">
        <v>16</v>
      </c>
      <c r="I7" s="1" t="s">
        <v>17</v>
      </c>
      <c r="J7" s="1" t="s">
        <v>311</v>
      </c>
      <c r="K7" s="1">
        <v>44</v>
      </c>
      <c r="L7" s="1">
        <v>143.30000000000001</v>
      </c>
      <c r="M7" s="1">
        <v>0.01</v>
      </c>
      <c r="O7" s="1">
        <v>44.44</v>
      </c>
      <c r="Q7" s="1">
        <v>0.51274600000000004</v>
      </c>
      <c r="V7" s="1">
        <v>3.78</v>
      </c>
      <c r="W7" s="1">
        <v>24</v>
      </c>
      <c r="X7" s="1">
        <v>0.51297599999999999</v>
      </c>
    </row>
    <row r="8" spans="1:24">
      <c r="A8" s="1">
        <v>2012</v>
      </c>
      <c r="B8" s="1" t="s">
        <v>9929</v>
      </c>
      <c r="C8" s="1" t="s">
        <v>9939</v>
      </c>
      <c r="D8" s="1" t="s">
        <v>9935</v>
      </c>
      <c r="G8" s="1" t="s">
        <v>15</v>
      </c>
      <c r="H8" s="1" t="s">
        <v>16</v>
      </c>
      <c r="I8" s="1" t="s">
        <v>17</v>
      </c>
      <c r="J8" s="1" t="s">
        <v>311</v>
      </c>
      <c r="K8" s="1">
        <v>44</v>
      </c>
      <c r="L8" s="1">
        <v>143.30000000000001</v>
      </c>
      <c r="M8" s="1">
        <v>0.01</v>
      </c>
      <c r="O8" s="1">
        <v>82.7</v>
      </c>
      <c r="Q8" s="1">
        <v>0.51276100000000002</v>
      </c>
      <c r="V8" s="1">
        <v>4.2300000000000004</v>
      </c>
      <c r="W8" s="1">
        <v>20.399999999999999</v>
      </c>
      <c r="X8" s="1">
        <v>0.51295199999999996</v>
      </c>
    </row>
    <row r="9" spans="1:24">
      <c r="A9" s="1">
        <v>2012</v>
      </c>
      <c r="B9" s="1" t="s">
        <v>9929</v>
      </c>
      <c r="C9" s="1" t="s">
        <v>9940</v>
      </c>
      <c r="D9" s="1" t="s">
        <v>9933</v>
      </c>
      <c r="G9" s="1" t="s">
        <v>15</v>
      </c>
      <c r="H9" s="1" t="s">
        <v>16</v>
      </c>
      <c r="I9" s="1" t="s">
        <v>17</v>
      </c>
      <c r="J9" s="1" t="s">
        <v>311</v>
      </c>
      <c r="K9" s="1">
        <v>43.5</v>
      </c>
      <c r="L9" s="1">
        <v>143.19999999999999</v>
      </c>
      <c r="M9" s="1">
        <v>0.01</v>
      </c>
      <c r="O9" s="1">
        <v>61.01</v>
      </c>
      <c r="Q9" s="1">
        <v>0.51275199999999999</v>
      </c>
      <c r="V9" s="1">
        <v>4.76</v>
      </c>
      <c r="W9" s="1">
        <v>26.95</v>
      </c>
      <c r="X9" s="1">
        <v>0.51298100000000002</v>
      </c>
    </row>
    <row r="10" spans="1:24">
      <c r="A10" s="1">
        <v>2012</v>
      </c>
      <c r="B10" s="1" t="s">
        <v>9929</v>
      </c>
      <c r="C10" s="1" t="s">
        <v>9941</v>
      </c>
      <c r="D10" s="1" t="s">
        <v>9942</v>
      </c>
      <c r="G10" s="1" t="s">
        <v>15</v>
      </c>
      <c r="H10" s="1" t="s">
        <v>16</v>
      </c>
      <c r="I10" s="1" t="s">
        <v>17</v>
      </c>
      <c r="J10" s="1" t="s">
        <v>311</v>
      </c>
      <c r="K10" s="1">
        <v>43.5</v>
      </c>
      <c r="L10" s="1">
        <v>142</v>
      </c>
      <c r="M10" s="1">
        <v>0.01</v>
      </c>
      <c r="O10" s="1">
        <v>109.35</v>
      </c>
      <c r="Q10" s="1">
        <v>0.51276600000000006</v>
      </c>
      <c r="V10" s="1">
        <v>5.23</v>
      </c>
      <c r="W10" s="1">
        <v>28</v>
      </c>
      <c r="X10" s="1">
        <v>0.51299899999999998</v>
      </c>
    </row>
    <row r="11" spans="1:24">
      <c r="A11" s="1">
        <v>2012</v>
      </c>
      <c r="B11" s="1" t="s">
        <v>9929</v>
      </c>
      <c r="C11" s="1" t="s">
        <v>9943</v>
      </c>
      <c r="D11" s="1" t="s">
        <v>9935</v>
      </c>
      <c r="G11" s="1" t="s">
        <v>15</v>
      </c>
      <c r="H11" s="1" t="s">
        <v>16</v>
      </c>
      <c r="I11" s="1" t="s">
        <v>17</v>
      </c>
      <c r="J11" s="1" t="s">
        <v>311</v>
      </c>
      <c r="K11" s="1">
        <v>44</v>
      </c>
      <c r="L11" s="1">
        <v>143.30000000000001</v>
      </c>
      <c r="M11" s="1">
        <v>0.01</v>
      </c>
      <c r="O11" s="1">
        <v>18.84</v>
      </c>
      <c r="Q11" s="1">
        <v>0.51277099999999998</v>
      </c>
      <c r="V11" s="1">
        <v>5.6899999999999995</v>
      </c>
      <c r="W11" s="1">
        <v>33</v>
      </c>
      <c r="X11" s="1">
        <v>0.512957</v>
      </c>
    </row>
    <row r="12" spans="1:24">
      <c r="A12" s="1">
        <v>2012</v>
      </c>
      <c r="B12" s="1" t="s">
        <v>9929</v>
      </c>
      <c r="C12" s="1" t="s">
        <v>9944</v>
      </c>
      <c r="D12" s="1" t="s">
        <v>9935</v>
      </c>
      <c r="G12" s="1" t="s">
        <v>15</v>
      </c>
      <c r="H12" s="1" t="s">
        <v>16</v>
      </c>
      <c r="I12" s="1" t="s">
        <v>17</v>
      </c>
      <c r="J12" s="1" t="s">
        <v>311</v>
      </c>
      <c r="K12" s="1">
        <v>44</v>
      </c>
      <c r="L12" s="1">
        <v>143.30000000000001</v>
      </c>
      <c r="M12" s="1">
        <v>0.01</v>
      </c>
      <c r="V12" s="1">
        <v>6.2249999999999996</v>
      </c>
      <c r="W12" s="1">
        <v>46.34</v>
      </c>
      <c r="X12" s="1">
        <v>0.51296549999999996</v>
      </c>
    </row>
    <row r="13" spans="1:24">
      <c r="A13" s="1">
        <v>2012</v>
      </c>
      <c r="B13" s="1" t="s">
        <v>9929</v>
      </c>
      <c r="C13" s="1" t="s">
        <v>9945</v>
      </c>
      <c r="D13" s="1" t="s">
        <v>9935</v>
      </c>
      <c r="G13" s="1" t="s">
        <v>15</v>
      </c>
      <c r="H13" s="1" t="s">
        <v>16</v>
      </c>
      <c r="I13" s="1" t="s">
        <v>17</v>
      </c>
      <c r="J13" s="1" t="s">
        <v>311</v>
      </c>
      <c r="K13" s="1">
        <v>44</v>
      </c>
      <c r="L13" s="1">
        <v>143.30000000000001</v>
      </c>
      <c r="M13" s="1">
        <v>0.01</v>
      </c>
      <c r="O13" s="1">
        <v>30.01</v>
      </c>
      <c r="Q13" s="1">
        <v>0.51276900000000003</v>
      </c>
      <c r="V13" s="1">
        <v>6.73</v>
      </c>
      <c r="W13" s="1">
        <v>35</v>
      </c>
      <c r="X13" s="1">
        <v>0.51295299999999999</v>
      </c>
    </row>
    <row r="14" spans="1:24">
      <c r="A14" s="1">
        <v>2012</v>
      </c>
      <c r="B14" s="1" t="s">
        <v>9929</v>
      </c>
      <c r="C14" s="1" t="s">
        <v>9946</v>
      </c>
      <c r="D14" s="1" t="s">
        <v>9935</v>
      </c>
      <c r="G14" s="1" t="s">
        <v>15</v>
      </c>
      <c r="H14" s="1" t="s">
        <v>16</v>
      </c>
      <c r="I14" s="1" t="s">
        <v>17</v>
      </c>
      <c r="J14" s="1" t="s">
        <v>311</v>
      </c>
      <c r="K14" s="1">
        <v>44</v>
      </c>
      <c r="L14" s="1">
        <v>143.30000000000001</v>
      </c>
      <c r="M14" s="1">
        <v>0.01</v>
      </c>
      <c r="V14" s="1">
        <v>7.2750000000000004</v>
      </c>
      <c r="W14" s="1">
        <v>30.5</v>
      </c>
      <c r="X14" s="1">
        <v>0.51297949999999992</v>
      </c>
    </row>
    <row r="15" spans="1:24">
      <c r="A15" s="1">
        <v>2012</v>
      </c>
      <c r="B15" s="1" t="s">
        <v>9929</v>
      </c>
      <c r="C15" s="1" t="s">
        <v>9947</v>
      </c>
      <c r="D15" s="1" t="s">
        <v>9935</v>
      </c>
      <c r="G15" s="1" t="s">
        <v>15</v>
      </c>
      <c r="H15" s="1" t="s">
        <v>16</v>
      </c>
      <c r="I15" s="1" t="s">
        <v>17</v>
      </c>
      <c r="J15" s="1" t="s">
        <v>311</v>
      </c>
      <c r="K15" s="1">
        <v>44</v>
      </c>
      <c r="L15" s="1">
        <v>143.30000000000001</v>
      </c>
      <c r="M15" s="1">
        <v>0.01</v>
      </c>
      <c r="V15" s="1">
        <v>7.7949999999999999</v>
      </c>
      <c r="W15" s="1">
        <v>81.17</v>
      </c>
      <c r="X15" s="1">
        <v>0.5129705</v>
      </c>
    </row>
    <row r="16" spans="1:24">
      <c r="A16" s="1">
        <v>2012</v>
      </c>
      <c r="B16" s="1" t="s">
        <v>9929</v>
      </c>
      <c r="C16" s="1" t="s">
        <v>9948</v>
      </c>
      <c r="D16" s="1" t="s">
        <v>9942</v>
      </c>
      <c r="G16" s="1" t="s">
        <v>15</v>
      </c>
      <c r="H16" s="1" t="s">
        <v>16</v>
      </c>
      <c r="I16" s="1" t="s">
        <v>17</v>
      </c>
      <c r="J16" s="1" t="s">
        <v>311</v>
      </c>
      <c r="K16" s="1">
        <v>43.5</v>
      </c>
      <c r="L16" s="1">
        <v>142</v>
      </c>
      <c r="M16" s="1">
        <v>0.01</v>
      </c>
      <c r="O16" s="1">
        <v>76.69</v>
      </c>
      <c r="Q16" s="1">
        <v>0.51276200000000005</v>
      </c>
      <c r="V16" s="1">
        <v>8.2899999999999991</v>
      </c>
      <c r="W16" s="1">
        <v>63.37</v>
      </c>
      <c r="X16" s="1">
        <v>0.51294799999999996</v>
      </c>
    </row>
    <row r="17" spans="1:27">
      <c r="A17" s="1">
        <v>2012</v>
      </c>
      <c r="B17" s="1" t="s">
        <v>9929</v>
      </c>
      <c r="C17" s="1" t="s">
        <v>9949</v>
      </c>
      <c r="D17" s="1" t="s">
        <v>9950</v>
      </c>
      <c r="G17" s="1" t="s">
        <v>15</v>
      </c>
      <c r="H17" s="1" t="s">
        <v>16</v>
      </c>
      <c r="I17" s="1" t="s">
        <v>17</v>
      </c>
      <c r="J17" s="1" t="s">
        <v>311</v>
      </c>
      <c r="K17" s="1">
        <v>43.7</v>
      </c>
      <c r="L17" s="1">
        <v>143</v>
      </c>
      <c r="M17" s="1">
        <v>0.01</v>
      </c>
      <c r="O17" s="1">
        <v>44.04</v>
      </c>
      <c r="Q17" s="1">
        <v>0.51286100000000001</v>
      </c>
      <c r="V17" s="1">
        <v>8.64</v>
      </c>
      <c r="W17" s="1">
        <v>86.77</v>
      </c>
      <c r="X17" s="1">
        <v>0.51291799999999999</v>
      </c>
    </row>
    <row r="18" spans="1:27">
      <c r="A18" s="1">
        <v>2012</v>
      </c>
      <c r="B18" s="1" t="s">
        <v>9929</v>
      </c>
      <c r="C18" s="1" t="s">
        <v>9951</v>
      </c>
      <c r="D18" s="1" t="s">
        <v>9950</v>
      </c>
      <c r="G18" s="1" t="s">
        <v>15</v>
      </c>
      <c r="H18" s="1" t="s">
        <v>16</v>
      </c>
      <c r="I18" s="1" t="s">
        <v>17</v>
      </c>
      <c r="J18" s="1" t="s">
        <v>311</v>
      </c>
      <c r="K18" s="1">
        <v>43.7</v>
      </c>
      <c r="L18" s="1">
        <v>143</v>
      </c>
      <c r="M18" s="1">
        <v>0.01</v>
      </c>
      <c r="O18" s="1">
        <v>148.44999999999999</v>
      </c>
      <c r="Q18" s="1">
        <v>0.51281900000000002</v>
      </c>
      <c r="V18" s="1">
        <v>9.42</v>
      </c>
      <c r="W18" s="1">
        <v>53.66</v>
      </c>
      <c r="X18" s="1">
        <v>0.51297499999999996</v>
      </c>
    </row>
    <row r="19" spans="1:27">
      <c r="A19" s="1">
        <v>2012</v>
      </c>
      <c r="B19" s="1" t="s">
        <v>9929</v>
      </c>
      <c r="C19" s="1" t="s">
        <v>9952</v>
      </c>
      <c r="D19" s="1" t="s">
        <v>9950</v>
      </c>
      <c r="G19" s="1" t="s">
        <v>15</v>
      </c>
      <c r="H19" s="1" t="s">
        <v>16</v>
      </c>
      <c r="I19" s="1" t="s">
        <v>17</v>
      </c>
      <c r="J19" s="1" t="s">
        <v>311</v>
      </c>
      <c r="K19" s="1">
        <v>43.7</v>
      </c>
      <c r="L19" s="1">
        <v>143</v>
      </c>
      <c r="M19" s="1">
        <v>0.01</v>
      </c>
      <c r="V19" s="1">
        <v>10.37</v>
      </c>
      <c r="W19" s="1">
        <v>57.8</v>
      </c>
      <c r="X19" s="1">
        <v>0.5129165</v>
      </c>
    </row>
    <row r="20" spans="1:27">
      <c r="A20" s="1">
        <v>2012</v>
      </c>
      <c r="B20" s="1" t="s">
        <v>9929</v>
      </c>
      <c r="C20" s="1" t="s">
        <v>9953</v>
      </c>
      <c r="D20" s="1" t="s">
        <v>9950</v>
      </c>
      <c r="G20" s="1" t="s">
        <v>15</v>
      </c>
      <c r="H20" s="1" t="s">
        <v>16</v>
      </c>
      <c r="I20" s="1" t="s">
        <v>17</v>
      </c>
      <c r="J20" s="1" t="s">
        <v>311</v>
      </c>
      <c r="K20" s="1">
        <v>43.7</v>
      </c>
      <c r="L20" s="1">
        <v>143</v>
      </c>
      <c r="M20" s="1">
        <v>0.01</v>
      </c>
      <c r="O20" s="1">
        <v>75.53</v>
      </c>
      <c r="Q20" s="1">
        <v>0.51281299999999996</v>
      </c>
      <c r="V20" s="1">
        <v>12.059999999999999</v>
      </c>
      <c r="W20" s="1">
        <v>48</v>
      </c>
      <c r="X20" s="1">
        <v>0.51282499999999998</v>
      </c>
    </row>
    <row r="21" spans="1:27">
      <c r="A21" s="1">
        <v>2012</v>
      </c>
      <c r="B21" s="1" t="s">
        <v>9929</v>
      </c>
      <c r="C21" s="1" t="s">
        <v>9954</v>
      </c>
      <c r="D21" s="1" t="s">
        <v>9935</v>
      </c>
      <c r="G21" s="1" t="s">
        <v>15</v>
      </c>
      <c r="H21" s="1" t="s">
        <v>16</v>
      </c>
      <c r="I21" s="1" t="s">
        <v>17</v>
      </c>
      <c r="J21" s="1" t="s">
        <v>311</v>
      </c>
      <c r="K21" s="1">
        <v>44</v>
      </c>
      <c r="L21" s="1">
        <v>143.30000000000001</v>
      </c>
      <c r="M21" s="1">
        <v>0.01</v>
      </c>
      <c r="O21" s="1">
        <v>57.63</v>
      </c>
      <c r="Q21" s="1">
        <v>0.51276200000000005</v>
      </c>
    </row>
    <row r="22" spans="1:27">
      <c r="A22" s="1">
        <v>2012</v>
      </c>
      <c r="B22" s="1" t="s">
        <v>9929</v>
      </c>
      <c r="C22" s="1" t="s">
        <v>9955</v>
      </c>
      <c r="D22" s="1" t="s">
        <v>9935</v>
      </c>
      <c r="G22" s="1" t="s">
        <v>15</v>
      </c>
      <c r="H22" s="1" t="s">
        <v>16</v>
      </c>
      <c r="I22" s="1" t="s">
        <v>17</v>
      </c>
      <c r="J22" s="1" t="s">
        <v>311</v>
      </c>
      <c r="K22" s="1">
        <v>44</v>
      </c>
      <c r="L22" s="1">
        <v>143.30000000000001</v>
      </c>
      <c r="M22" s="1">
        <v>0.01</v>
      </c>
    </row>
    <row r="23" spans="1:27">
      <c r="A23" s="1">
        <v>2012</v>
      </c>
      <c r="B23" s="1" t="s">
        <v>9929</v>
      </c>
      <c r="C23" s="1" t="s">
        <v>9956</v>
      </c>
      <c r="D23" s="1" t="s">
        <v>9933</v>
      </c>
      <c r="G23" s="1" t="s">
        <v>15</v>
      </c>
      <c r="H23" s="1" t="s">
        <v>16</v>
      </c>
      <c r="I23" s="1" t="s">
        <v>17</v>
      </c>
      <c r="J23" s="1" t="s">
        <v>311</v>
      </c>
      <c r="K23" s="1">
        <v>43.5</v>
      </c>
      <c r="L23" s="1">
        <v>143.19999999999999</v>
      </c>
      <c r="M23" s="1">
        <v>0.01</v>
      </c>
      <c r="O23" s="1">
        <v>49.04</v>
      </c>
      <c r="Q23" s="1">
        <v>0.51280300000000001</v>
      </c>
      <c r="T23" s="3" t="s">
        <v>33664</v>
      </c>
      <c r="U23" s="3"/>
      <c r="V23" s="4">
        <f t="array" ref="V23:W27">LINEST(X2:X20,V2:V20,,TRUE)</f>
        <v>-1.0913754541358055E-5</v>
      </c>
      <c r="W23" s="4">
        <v>0.51302938200074855</v>
      </c>
      <c r="X23" s="3"/>
      <c r="Y23" s="3"/>
      <c r="Z23" s="3" t="s">
        <v>33666</v>
      </c>
      <c r="AA23" s="3" t="s">
        <v>33667</v>
      </c>
    </row>
    <row r="24" spans="1:27">
      <c r="A24" s="1">
        <v>2012</v>
      </c>
      <c r="B24" s="1" t="s">
        <v>9929</v>
      </c>
      <c r="C24" s="1" t="s">
        <v>9957</v>
      </c>
      <c r="D24" s="1" t="s">
        <v>9933</v>
      </c>
      <c r="G24" s="1" t="s">
        <v>15</v>
      </c>
      <c r="H24" s="1" t="s">
        <v>16</v>
      </c>
      <c r="I24" s="1" t="s">
        <v>17</v>
      </c>
      <c r="J24" s="1" t="s">
        <v>311</v>
      </c>
      <c r="K24" s="1">
        <v>43.5</v>
      </c>
      <c r="L24" s="1">
        <v>143.19999999999999</v>
      </c>
      <c r="M24" s="1">
        <v>0.01</v>
      </c>
      <c r="O24" s="1">
        <v>39.92</v>
      </c>
      <c r="Q24" s="1">
        <v>0.51280800000000004</v>
      </c>
      <c r="T24" s="3"/>
      <c r="U24" s="3"/>
      <c r="V24" s="4">
        <v>2.7615589842368006E-6</v>
      </c>
      <c r="W24" s="4">
        <v>1.8205293263248961E-5</v>
      </c>
      <c r="X24" s="3"/>
      <c r="Y24" s="3"/>
      <c r="Z24" s="3" t="s">
        <v>33668</v>
      </c>
      <c r="AA24" s="3" t="s">
        <v>33669</v>
      </c>
    </row>
    <row r="25" spans="1:27">
      <c r="A25" s="1">
        <v>2012</v>
      </c>
      <c r="B25" s="1" t="s">
        <v>9929</v>
      </c>
      <c r="C25" s="1" t="s">
        <v>9958</v>
      </c>
      <c r="D25" s="1" t="s">
        <v>9935</v>
      </c>
      <c r="G25" s="1" t="s">
        <v>15</v>
      </c>
      <c r="H25" s="1" t="s">
        <v>16</v>
      </c>
      <c r="I25" s="1" t="s">
        <v>17</v>
      </c>
      <c r="J25" s="1" t="s">
        <v>311</v>
      </c>
      <c r="K25" s="1">
        <v>44</v>
      </c>
      <c r="L25" s="1">
        <v>143.30000000000001</v>
      </c>
      <c r="M25" s="1">
        <v>0.01</v>
      </c>
      <c r="O25" s="1">
        <v>27.06</v>
      </c>
      <c r="Q25" s="1">
        <v>0.512737</v>
      </c>
      <c r="T25" s="3"/>
      <c r="U25" s="3"/>
      <c r="V25" s="4">
        <v>0.47882359374941602</v>
      </c>
      <c r="W25" s="4">
        <v>3.5711999428861682E-5</v>
      </c>
      <c r="X25" s="3"/>
      <c r="Y25" s="3"/>
      <c r="Z25" s="3" t="s">
        <v>33670</v>
      </c>
      <c r="AA25" s="3" t="s">
        <v>33671</v>
      </c>
    </row>
    <row r="26" spans="1:27">
      <c r="A26" s="1">
        <v>2012</v>
      </c>
      <c r="B26" s="1" t="s">
        <v>9929</v>
      </c>
      <c r="C26" s="1" t="s">
        <v>9959</v>
      </c>
      <c r="D26" s="1" t="s">
        <v>9933</v>
      </c>
      <c r="G26" s="1" t="s">
        <v>15</v>
      </c>
      <c r="H26" s="1" t="s">
        <v>16</v>
      </c>
      <c r="I26" s="1" t="s">
        <v>17</v>
      </c>
      <c r="J26" s="1" t="s">
        <v>311</v>
      </c>
      <c r="K26" s="1">
        <v>43.5</v>
      </c>
      <c r="L26" s="1">
        <v>143.19999999999999</v>
      </c>
      <c r="M26" s="1">
        <v>0.01</v>
      </c>
      <c r="O26" s="1">
        <v>37.82</v>
      </c>
      <c r="Q26" s="1">
        <v>0.51282300000000003</v>
      </c>
      <c r="T26" s="3"/>
      <c r="U26" s="3"/>
      <c r="V26" s="3">
        <v>15.618514184669985</v>
      </c>
      <c r="W26" s="3">
        <v>17</v>
      </c>
      <c r="X26" s="3"/>
      <c r="Y26" s="3"/>
      <c r="Z26" s="3" t="s">
        <v>33672</v>
      </c>
      <c r="AA26" s="3" t="s">
        <v>33673</v>
      </c>
    </row>
    <row r="27" spans="1:27">
      <c r="A27" s="1">
        <v>2012</v>
      </c>
      <c r="B27" s="1" t="s">
        <v>9929</v>
      </c>
      <c r="C27" s="1" t="s">
        <v>9960</v>
      </c>
      <c r="D27" s="1" t="s">
        <v>9933</v>
      </c>
      <c r="G27" s="1" t="s">
        <v>15</v>
      </c>
      <c r="H27" s="1" t="s">
        <v>16</v>
      </c>
      <c r="I27" s="1" t="s">
        <v>17</v>
      </c>
      <c r="J27" s="1" t="s">
        <v>311</v>
      </c>
      <c r="K27" s="1">
        <v>43.5</v>
      </c>
      <c r="L27" s="1">
        <v>143.19999999999999</v>
      </c>
      <c r="M27" s="1">
        <v>0.01</v>
      </c>
      <c r="O27" s="1">
        <v>22.14</v>
      </c>
      <c r="Q27" s="1">
        <v>0.51282099999999997</v>
      </c>
      <c r="T27" s="3"/>
      <c r="U27" s="3"/>
      <c r="V27" s="3">
        <v>1.9919023698113738E-8</v>
      </c>
      <c r="W27" s="3">
        <v>2.1680897354519295E-8</v>
      </c>
      <c r="X27" s="3"/>
      <c r="Y27" s="3"/>
      <c r="Z27" s="3" t="s">
        <v>33674</v>
      </c>
      <c r="AA27" s="3" t="s">
        <v>33675</v>
      </c>
    </row>
    <row r="28" spans="1:27">
      <c r="A28" s="1">
        <v>2012</v>
      </c>
      <c r="B28" s="1" t="s">
        <v>9929</v>
      </c>
      <c r="C28" s="1" t="s">
        <v>9961</v>
      </c>
      <c r="D28" s="1" t="s">
        <v>9942</v>
      </c>
      <c r="G28" s="1" t="s">
        <v>15</v>
      </c>
      <c r="H28" s="1" t="s">
        <v>16</v>
      </c>
      <c r="I28" s="1" t="s">
        <v>17</v>
      </c>
      <c r="J28" s="1" t="s">
        <v>311</v>
      </c>
      <c r="K28" s="1">
        <v>43.5</v>
      </c>
      <c r="L28" s="1">
        <v>142</v>
      </c>
      <c r="M28" s="1">
        <v>0.02</v>
      </c>
      <c r="O28" s="1">
        <v>34.590000000000003</v>
      </c>
      <c r="Q28" s="1">
        <v>0.51277300000000003</v>
      </c>
      <c r="T28" s="3"/>
      <c r="U28" s="3"/>
      <c r="V28" s="3"/>
      <c r="W28" s="3"/>
      <c r="X28" s="3"/>
      <c r="Y28" s="3"/>
      <c r="Z28" s="3"/>
      <c r="AA28" s="3"/>
    </row>
    <row r="29" spans="1:27">
      <c r="A29" s="1">
        <v>1994</v>
      </c>
      <c r="B29" s="1" t="s">
        <v>9962</v>
      </c>
      <c r="C29" s="1" t="s">
        <v>9963</v>
      </c>
      <c r="D29" s="1" t="s">
        <v>9950</v>
      </c>
      <c r="G29" s="1" t="s">
        <v>15</v>
      </c>
      <c r="H29" s="1" t="s">
        <v>16</v>
      </c>
      <c r="I29" s="1" t="s">
        <v>17</v>
      </c>
      <c r="J29" s="1" t="s">
        <v>25</v>
      </c>
      <c r="K29" s="1">
        <v>43.872300000000003</v>
      </c>
      <c r="L29" s="1">
        <v>143.51859999999999</v>
      </c>
      <c r="M29" s="1">
        <v>0.02</v>
      </c>
      <c r="T29" s="3"/>
      <c r="U29" s="3"/>
      <c r="V29" s="3"/>
      <c r="W29" s="3"/>
      <c r="X29" s="3"/>
      <c r="Y29" s="3"/>
      <c r="Z29" s="3"/>
      <c r="AA29" s="3"/>
    </row>
    <row r="30" spans="1:27">
      <c r="A30" s="1">
        <v>2012</v>
      </c>
      <c r="B30" s="1" t="s">
        <v>9929</v>
      </c>
      <c r="C30" s="1" t="s">
        <v>9964</v>
      </c>
      <c r="D30" s="1" t="s">
        <v>9942</v>
      </c>
      <c r="G30" s="1" t="s">
        <v>15</v>
      </c>
      <c r="H30" s="1" t="s">
        <v>16</v>
      </c>
      <c r="I30" s="1" t="s">
        <v>17</v>
      </c>
      <c r="J30" s="1" t="s">
        <v>311</v>
      </c>
      <c r="K30" s="1">
        <v>43.5</v>
      </c>
      <c r="L30" s="1">
        <v>142</v>
      </c>
      <c r="M30" s="1">
        <v>0.03</v>
      </c>
      <c r="O30" s="1">
        <v>41.17</v>
      </c>
      <c r="Q30" s="1">
        <v>0.51280000000000003</v>
      </c>
      <c r="T30" s="3" t="s">
        <v>33665</v>
      </c>
      <c r="U30" s="3"/>
      <c r="V30" s="4">
        <f t="array" ref="V30:W34">LINEST(X2:X20,W2:W20,,TRUE)</f>
        <v>-9.2784612273571921E-7</v>
      </c>
      <c r="W30" s="4">
        <v>0.51300066613208783</v>
      </c>
      <c r="X30" s="3"/>
      <c r="Y30" s="3"/>
      <c r="Z30" s="3" t="s">
        <v>33666</v>
      </c>
      <c r="AA30" s="3" t="s">
        <v>33667</v>
      </c>
    </row>
    <row r="31" spans="1:27">
      <c r="A31" s="1">
        <v>2012</v>
      </c>
      <c r="B31" s="1" t="s">
        <v>9929</v>
      </c>
      <c r="C31" s="1" t="s">
        <v>9965</v>
      </c>
      <c r="D31" s="1" t="s">
        <v>9966</v>
      </c>
      <c r="G31" s="1" t="s">
        <v>15</v>
      </c>
      <c r="H31" s="1" t="s">
        <v>16</v>
      </c>
      <c r="I31" s="1" t="s">
        <v>17</v>
      </c>
      <c r="J31" s="1" t="s">
        <v>311</v>
      </c>
      <c r="K31" s="1">
        <v>43.5</v>
      </c>
      <c r="L31" s="1">
        <v>143.30000000000001</v>
      </c>
      <c r="M31" s="1">
        <v>0.03</v>
      </c>
      <c r="O31" s="1">
        <v>60.44</v>
      </c>
      <c r="Q31" s="1">
        <v>0.51285499999999995</v>
      </c>
      <c r="T31" s="3"/>
      <c r="U31" s="3"/>
      <c r="V31" s="4">
        <v>4.8329907545922688E-7</v>
      </c>
      <c r="W31" s="4">
        <v>2.1176405619275847E-5</v>
      </c>
      <c r="X31" s="3"/>
      <c r="Y31" s="3"/>
      <c r="Z31" s="3" t="s">
        <v>33668</v>
      </c>
      <c r="AA31" s="3" t="s">
        <v>33669</v>
      </c>
    </row>
    <row r="32" spans="1:27">
      <c r="A32" s="1">
        <v>2012</v>
      </c>
      <c r="B32" s="1" t="s">
        <v>9929</v>
      </c>
      <c r="C32" s="1" t="s">
        <v>9967</v>
      </c>
      <c r="D32" s="1" t="s">
        <v>9966</v>
      </c>
      <c r="G32" s="1" t="s">
        <v>15</v>
      </c>
      <c r="H32" s="1" t="s">
        <v>16</v>
      </c>
      <c r="I32" s="1" t="s">
        <v>17</v>
      </c>
      <c r="J32" s="1" t="s">
        <v>311</v>
      </c>
      <c r="K32" s="1">
        <v>43.5</v>
      </c>
      <c r="L32" s="1">
        <v>143.30000000000001</v>
      </c>
      <c r="M32" s="1">
        <v>0.03</v>
      </c>
      <c r="T32" s="3"/>
      <c r="U32" s="3"/>
      <c r="V32" s="4">
        <v>0.17817622910509792</v>
      </c>
      <c r="W32" s="4">
        <v>4.4844701955031366E-5</v>
      </c>
      <c r="X32" s="3"/>
      <c r="Y32" s="3"/>
      <c r="Z32" s="3" t="s">
        <v>33670</v>
      </c>
      <c r="AA32" s="3" t="s">
        <v>33671</v>
      </c>
    </row>
    <row r="33" spans="1:27">
      <c r="A33" s="1">
        <v>2012</v>
      </c>
      <c r="B33" s="1" t="s">
        <v>9929</v>
      </c>
      <c r="C33" s="1" t="s">
        <v>9968</v>
      </c>
      <c r="D33" s="1" t="s">
        <v>9966</v>
      </c>
      <c r="G33" s="1" t="s">
        <v>15</v>
      </c>
      <c r="H33" s="1" t="s">
        <v>16</v>
      </c>
      <c r="I33" s="1" t="s">
        <v>17</v>
      </c>
      <c r="J33" s="1" t="s">
        <v>311</v>
      </c>
      <c r="K33" s="1">
        <v>43.5</v>
      </c>
      <c r="L33" s="1">
        <v>143.30000000000001</v>
      </c>
      <c r="M33" s="1">
        <v>0.03</v>
      </c>
      <c r="O33" s="1">
        <v>51.32</v>
      </c>
      <c r="Q33" s="1">
        <v>0.51284399999999997</v>
      </c>
      <c r="T33" s="3"/>
      <c r="U33" s="3"/>
      <c r="V33" s="3">
        <v>3.6857000272556291</v>
      </c>
      <c r="W33" s="3">
        <v>17</v>
      </c>
      <c r="X33" s="3"/>
      <c r="Y33" s="3"/>
      <c r="Z33" s="3" t="s">
        <v>33672</v>
      </c>
      <c r="AA33" s="3" t="s">
        <v>33673</v>
      </c>
    </row>
    <row r="34" spans="1:27">
      <c r="A34" s="1">
        <v>2012</v>
      </c>
      <c r="B34" s="1" t="s">
        <v>9929</v>
      </c>
      <c r="C34" s="1" t="s">
        <v>9969</v>
      </c>
      <c r="D34" s="1" t="s">
        <v>9933</v>
      </c>
      <c r="G34" s="1" t="s">
        <v>15</v>
      </c>
      <c r="H34" s="1" t="s">
        <v>16</v>
      </c>
      <c r="I34" s="1" t="s">
        <v>17</v>
      </c>
      <c r="J34" s="1" t="s">
        <v>311</v>
      </c>
      <c r="K34" s="1">
        <v>43.5</v>
      </c>
      <c r="L34" s="1">
        <v>143.19999999999999</v>
      </c>
      <c r="M34" s="1">
        <v>0.03</v>
      </c>
      <c r="O34" s="1">
        <v>20.63</v>
      </c>
      <c r="Q34" s="1">
        <v>0.51281200000000005</v>
      </c>
      <c r="T34" s="3"/>
      <c r="U34" s="3"/>
      <c r="V34" s="3">
        <v>7.4121170642279289E-9</v>
      </c>
      <c r="W34" s="3">
        <v>3.4187803988405103E-8</v>
      </c>
      <c r="X34" s="3"/>
      <c r="Y34" s="3"/>
      <c r="Z34" s="3" t="s">
        <v>33674</v>
      </c>
      <c r="AA34" s="3" t="s">
        <v>33675</v>
      </c>
    </row>
    <row r="35" spans="1:27">
      <c r="A35" s="1">
        <v>1999</v>
      </c>
      <c r="B35" s="1" t="s">
        <v>9970</v>
      </c>
      <c r="C35" s="1" t="s">
        <v>9971</v>
      </c>
      <c r="D35" s="1" t="s">
        <v>9972</v>
      </c>
      <c r="G35" s="1" t="s">
        <v>15</v>
      </c>
      <c r="H35" s="1" t="s">
        <v>16</v>
      </c>
      <c r="I35" s="1" t="s">
        <v>17</v>
      </c>
      <c r="J35" s="1" t="s">
        <v>311</v>
      </c>
      <c r="K35" s="1">
        <v>43.7</v>
      </c>
      <c r="L35" s="1">
        <v>143</v>
      </c>
      <c r="M35" s="1">
        <v>0.03</v>
      </c>
      <c r="Q35" s="1">
        <v>0.51278599999999996</v>
      </c>
    </row>
    <row r="36" spans="1:27">
      <c r="A36" s="1">
        <v>2012</v>
      </c>
      <c r="B36" s="1" t="s">
        <v>9929</v>
      </c>
      <c r="C36" s="1" t="s">
        <v>9973</v>
      </c>
      <c r="D36" s="1" t="s">
        <v>9935</v>
      </c>
      <c r="G36" s="1" t="s">
        <v>15</v>
      </c>
      <c r="H36" s="1" t="s">
        <v>16</v>
      </c>
      <c r="I36" s="1" t="s">
        <v>17</v>
      </c>
      <c r="J36" s="1" t="s">
        <v>311</v>
      </c>
      <c r="K36" s="1">
        <v>44</v>
      </c>
      <c r="L36" s="1">
        <v>143.30000000000001</v>
      </c>
      <c r="M36" s="1">
        <v>0.04</v>
      </c>
      <c r="O36" s="1">
        <v>19.71</v>
      </c>
      <c r="Q36" s="1">
        <v>0.51275300000000001</v>
      </c>
    </row>
    <row r="37" spans="1:27">
      <c r="A37" s="1">
        <v>2012</v>
      </c>
      <c r="B37" s="1" t="s">
        <v>9929</v>
      </c>
      <c r="C37" s="1" t="s">
        <v>9974</v>
      </c>
      <c r="D37" s="1" t="s">
        <v>9966</v>
      </c>
      <c r="G37" s="1" t="s">
        <v>15</v>
      </c>
      <c r="H37" s="1" t="s">
        <v>16</v>
      </c>
      <c r="I37" s="1" t="s">
        <v>17</v>
      </c>
      <c r="J37" s="1" t="s">
        <v>311</v>
      </c>
      <c r="K37" s="1">
        <v>43.5</v>
      </c>
      <c r="L37" s="1">
        <v>143.30000000000001</v>
      </c>
      <c r="M37" s="1">
        <v>0.04</v>
      </c>
      <c r="O37" s="1">
        <v>67.09</v>
      </c>
      <c r="Q37" s="1">
        <v>0.51283199999999995</v>
      </c>
    </row>
    <row r="38" spans="1:27">
      <c r="A38" s="1">
        <v>2012</v>
      </c>
      <c r="B38" s="1" t="s">
        <v>9929</v>
      </c>
      <c r="C38" s="1" t="s">
        <v>9975</v>
      </c>
      <c r="D38" s="1" t="s">
        <v>9935</v>
      </c>
      <c r="G38" s="1" t="s">
        <v>15</v>
      </c>
      <c r="H38" s="1" t="s">
        <v>16</v>
      </c>
      <c r="I38" s="1" t="s">
        <v>17</v>
      </c>
      <c r="J38" s="1" t="s">
        <v>311</v>
      </c>
      <c r="K38" s="1">
        <v>44</v>
      </c>
      <c r="L38" s="1">
        <v>143.30000000000001</v>
      </c>
      <c r="M38" s="1">
        <v>0.05</v>
      </c>
      <c r="O38" s="1">
        <v>14.12</v>
      </c>
      <c r="Q38" s="1">
        <v>0.51275099999999996</v>
      </c>
    </row>
    <row r="39" spans="1:27">
      <c r="A39" s="1">
        <v>2012</v>
      </c>
      <c r="B39" s="1" t="s">
        <v>9929</v>
      </c>
      <c r="C39" s="1" t="s">
        <v>9976</v>
      </c>
      <c r="D39" s="1" t="s">
        <v>9942</v>
      </c>
      <c r="G39" s="1" t="s">
        <v>15</v>
      </c>
      <c r="H39" s="1" t="s">
        <v>16</v>
      </c>
      <c r="I39" s="1" t="s">
        <v>17</v>
      </c>
      <c r="J39" s="1" t="s">
        <v>311</v>
      </c>
      <c r="K39" s="1">
        <v>43.5</v>
      </c>
      <c r="L39" s="1">
        <v>142</v>
      </c>
      <c r="M39" s="1">
        <v>0.05</v>
      </c>
      <c r="O39" s="1">
        <v>37.909999999999997</v>
      </c>
      <c r="Q39" s="1">
        <v>0.51276999999999995</v>
      </c>
    </row>
    <row r="40" spans="1:27">
      <c r="A40" s="1">
        <v>2012</v>
      </c>
      <c r="B40" s="1" t="s">
        <v>9929</v>
      </c>
      <c r="C40" s="1" t="s">
        <v>9977</v>
      </c>
      <c r="D40" s="1" t="s">
        <v>9942</v>
      </c>
      <c r="G40" s="1" t="s">
        <v>15</v>
      </c>
      <c r="H40" s="1" t="s">
        <v>16</v>
      </c>
      <c r="I40" s="1" t="s">
        <v>17</v>
      </c>
      <c r="J40" s="1" t="s">
        <v>311</v>
      </c>
      <c r="K40" s="1">
        <v>43.5</v>
      </c>
      <c r="L40" s="1">
        <v>142</v>
      </c>
      <c r="M40" s="1">
        <v>0.05</v>
      </c>
    </row>
    <row r="41" spans="1:27">
      <c r="A41" s="1">
        <v>2012</v>
      </c>
      <c r="B41" s="1" t="s">
        <v>9929</v>
      </c>
      <c r="C41" s="1" t="s">
        <v>9978</v>
      </c>
      <c r="D41" s="1" t="s">
        <v>9933</v>
      </c>
      <c r="G41" s="1" t="s">
        <v>15</v>
      </c>
      <c r="H41" s="1" t="s">
        <v>16</v>
      </c>
      <c r="I41" s="1" t="s">
        <v>17</v>
      </c>
      <c r="J41" s="1" t="s">
        <v>311</v>
      </c>
      <c r="K41" s="1">
        <v>43.5</v>
      </c>
      <c r="L41" s="1">
        <v>143.19999999999999</v>
      </c>
      <c r="M41" s="1">
        <v>0.05</v>
      </c>
      <c r="O41" s="1">
        <v>14.19</v>
      </c>
      <c r="Q41" s="1">
        <v>0.51282300000000003</v>
      </c>
    </row>
    <row r="42" spans="1:27">
      <c r="A42" s="1">
        <v>2012</v>
      </c>
      <c r="B42" s="1" t="s">
        <v>9929</v>
      </c>
      <c r="C42" s="1" t="s">
        <v>9979</v>
      </c>
      <c r="D42" s="1" t="s">
        <v>9942</v>
      </c>
      <c r="G42" s="1" t="s">
        <v>15</v>
      </c>
      <c r="H42" s="1" t="s">
        <v>16</v>
      </c>
      <c r="I42" s="1" t="s">
        <v>17</v>
      </c>
      <c r="J42" s="1" t="s">
        <v>311</v>
      </c>
      <c r="K42" s="1">
        <v>43.5</v>
      </c>
      <c r="L42" s="1">
        <v>142</v>
      </c>
      <c r="M42" s="1">
        <v>0.06</v>
      </c>
      <c r="O42" s="1">
        <v>13.46</v>
      </c>
      <c r="Q42" s="1">
        <v>0.51276100000000002</v>
      </c>
    </row>
    <row r="43" spans="1:27">
      <c r="A43" s="1">
        <v>1991</v>
      </c>
      <c r="B43" s="1" t="s">
        <v>9980</v>
      </c>
      <c r="C43" s="1" t="s">
        <v>9981</v>
      </c>
      <c r="D43" s="1" t="s">
        <v>9982</v>
      </c>
      <c r="G43" s="1" t="s">
        <v>15</v>
      </c>
      <c r="H43" s="1" t="s">
        <v>16</v>
      </c>
      <c r="I43" s="1" t="s">
        <v>17</v>
      </c>
      <c r="J43" s="1" t="s">
        <v>311</v>
      </c>
      <c r="K43" s="1">
        <v>43</v>
      </c>
      <c r="L43" s="1">
        <v>142</v>
      </c>
      <c r="M43" s="1">
        <v>0.06</v>
      </c>
    </row>
    <row r="44" spans="1:27">
      <c r="A44" s="1">
        <v>2012</v>
      </c>
      <c r="B44" s="1" t="s">
        <v>9929</v>
      </c>
      <c r="C44" s="1" t="s">
        <v>9983</v>
      </c>
      <c r="D44" s="1" t="s">
        <v>9933</v>
      </c>
      <c r="G44" s="1" t="s">
        <v>15</v>
      </c>
      <c r="H44" s="1" t="s">
        <v>16</v>
      </c>
      <c r="I44" s="1" t="s">
        <v>17</v>
      </c>
      <c r="J44" s="1" t="s">
        <v>311</v>
      </c>
      <c r="K44" s="1">
        <v>43.5</v>
      </c>
      <c r="L44" s="1">
        <v>143.19999999999999</v>
      </c>
      <c r="M44" s="1">
        <v>7.0000000000000007E-2</v>
      </c>
      <c r="O44" s="1">
        <v>62.35</v>
      </c>
      <c r="Q44" s="1">
        <v>0.51276100000000002</v>
      </c>
    </row>
    <row r="45" spans="1:27">
      <c r="A45" s="1">
        <v>2012</v>
      </c>
      <c r="B45" s="1" t="s">
        <v>9929</v>
      </c>
      <c r="C45" s="1" t="s">
        <v>9984</v>
      </c>
      <c r="D45" s="1" t="s">
        <v>9933</v>
      </c>
      <c r="G45" s="1" t="s">
        <v>15</v>
      </c>
      <c r="H45" s="1" t="s">
        <v>16</v>
      </c>
      <c r="I45" s="1" t="s">
        <v>17</v>
      </c>
      <c r="J45" s="1" t="s">
        <v>311</v>
      </c>
      <c r="K45" s="1">
        <v>43.5</v>
      </c>
      <c r="L45" s="1">
        <v>143.19999999999999</v>
      </c>
      <c r="M45" s="1">
        <v>7.0000000000000007E-2</v>
      </c>
      <c r="O45" s="1">
        <v>12.35</v>
      </c>
      <c r="Q45" s="1">
        <v>0.51283199999999995</v>
      </c>
    </row>
    <row r="46" spans="1:27">
      <c r="A46" s="1">
        <v>2012</v>
      </c>
      <c r="B46" s="1" t="s">
        <v>9929</v>
      </c>
      <c r="C46" s="1" t="s">
        <v>9985</v>
      </c>
      <c r="D46" s="1" t="s">
        <v>9986</v>
      </c>
      <c r="G46" s="1" t="s">
        <v>15</v>
      </c>
      <c r="H46" s="1" t="s">
        <v>16</v>
      </c>
      <c r="I46" s="1" t="s">
        <v>17</v>
      </c>
      <c r="J46" s="1" t="s">
        <v>18</v>
      </c>
      <c r="K46" s="1">
        <v>44</v>
      </c>
      <c r="L46" s="1">
        <v>143.80000000000001</v>
      </c>
      <c r="M46" s="1">
        <v>0.08</v>
      </c>
      <c r="O46" s="1">
        <v>10.71</v>
      </c>
      <c r="Q46" s="1">
        <v>0.51281100000000002</v>
      </c>
    </row>
    <row r="47" spans="1:27">
      <c r="A47" s="1">
        <v>2012</v>
      </c>
      <c r="B47" s="1" t="s">
        <v>9929</v>
      </c>
      <c r="C47" s="1" t="s">
        <v>9987</v>
      </c>
      <c r="D47" s="1" t="s">
        <v>9942</v>
      </c>
      <c r="G47" s="1" t="s">
        <v>15</v>
      </c>
      <c r="H47" s="1" t="s">
        <v>16</v>
      </c>
      <c r="I47" s="1" t="s">
        <v>17</v>
      </c>
      <c r="J47" s="1" t="s">
        <v>311</v>
      </c>
      <c r="K47" s="1">
        <v>43.5</v>
      </c>
      <c r="L47" s="1">
        <v>142</v>
      </c>
      <c r="M47" s="1">
        <v>0.08</v>
      </c>
      <c r="O47" s="1">
        <v>25.06</v>
      </c>
      <c r="Q47" s="1">
        <v>0.51275000000000004</v>
      </c>
    </row>
    <row r="48" spans="1:27">
      <c r="A48" s="1">
        <v>1991</v>
      </c>
      <c r="B48" s="1" t="s">
        <v>9980</v>
      </c>
      <c r="C48" s="1" t="s">
        <v>9988</v>
      </c>
      <c r="D48" s="1" t="s">
        <v>9989</v>
      </c>
      <c r="G48" s="1" t="s">
        <v>15</v>
      </c>
      <c r="H48" s="1" t="s">
        <v>16</v>
      </c>
      <c r="I48" s="1" t="s">
        <v>17</v>
      </c>
      <c r="J48" s="1" t="s">
        <v>311</v>
      </c>
      <c r="K48" s="1">
        <v>43</v>
      </c>
      <c r="L48" s="1">
        <v>142</v>
      </c>
      <c r="M48" s="1">
        <v>0.08</v>
      </c>
    </row>
    <row r="49" spans="1:24">
      <c r="A49" s="1">
        <v>1991</v>
      </c>
      <c r="B49" s="1" t="s">
        <v>9980</v>
      </c>
      <c r="C49" s="1" t="s">
        <v>9990</v>
      </c>
      <c r="D49" s="1" t="s">
        <v>9982</v>
      </c>
      <c r="G49" s="1" t="s">
        <v>15</v>
      </c>
      <c r="H49" s="1" t="s">
        <v>16</v>
      </c>
      <c r="I49" s="1" t="s">
        <v>17</v>
      </c>
      <c r="J49" s="1" t="s">
        <v>311</v>
      </c>
      <c r="K49" s="1">
        <v>43</v>
      </c>
      <c r="L49" s="1">
        <v>142</v>
      </c>
      <c r="M49" s="1">
        <v>0.08</v>
      </c>
    </row>
    <row r="50" spans="1:24">
      <c r="A50" s="1">
        <v>1991</v>
      </c>
      <c r="B50" s="1" t="s">
        <v>9980</v>
      </c>
      <c r="C50" s="1" t="s">
        <v>9991</v>
      </c>
      <c r="D50" s="1" t="s">
        <v>9989</v>
      </c>
      <c r="G50" s="1" t="s">
        <v>15</v>
      </c>
      <c r="H50" s="1" t="s">
        <v>16</v>
      </c>
      <c r="I50" s="1" t="s">
        <v>17</v>
      </c>
      <c r="J50" s="1" t="s">
        <v>311</v>
      </c>
      <c r="K50" s="1">
        <v>43</v>
      </c>
      <c r="L50" s="1">
        <v>142</v>
      </c>
      <c r="M50" s="1">
        <v>0.09</v>
      </c>
    </row>
    <row r="51" spans="1:24">
      <c r="A51" s="1">
        <v>1995</v>
      </c>
      <c r="B51" s="1" t="s">
        <v>9992</v>
      </c>
      <c r="C51" s="1" t="s">
        <v>9993</v>
      </c>
      <c r="D51" s="1" t="s">
        <v>9994</v>
      </c>
      <c r="G51" s="1" t="s">
        <v>15</v>
      </c>
      <c r="H51" s="1" t="s">
        <v>16</v>
      </c>
      <c r="I51" s="1" t="s">
        <v>17</v>
      </c>
      <c r="J51" s="1" t="s">
        <v>25</v>
      </c>
      <c r="K51" s="1">
        <v>45.3</v>
      </c>
      <c r="L51" s="1">
        <v>141</v>
      </c>
      <c r="M51" s="1">
        <v>0.09</v>
      </c>
    </row>
    <row r="52" spans="1:24">
      <c r="A52" s="1">
        <v>1994</v>
      </c>
      <c r="B52" s="1" t="s">
        <v>9962</v>
      </c>
      <c r="C52" s="1" t="s">
        <v>9995</v>
      </c>
      <c r="D52" s="1" t="s">
        <v>9950</v>
      </c>
      <c r="G52" s="1" t="s">
        <v>15</v>
      </c>
      <c r="H52" s="1" t="s">
        <v>16</v>
      </c>
      <c r="I52" s="1" t="s">
        <v>17</v>
      </c>
      <c r="J52" s="1" t="s">
        <v>25</v>
      </c>
      <c r="K52" s="1">
        <v>43.737499999999997</v>
      </c>
      <c r="L52" s="1">
        <v>143.31180000000001</v>
      </c>
      <c r="M52" s="1">
        <v>0.09</v>
      </c>
      <c r="U52" s="5" t="s">
        <v>35791</v>
      </c>
      <c r="V52" s="5">
        <v>0.16500000000000001</v>
      </c>
      <c r="W52" s="5">
        <v>38.914999999999999</v>
      </c>
      <c r="X52" s="5">
        <v>0.51280000000000003</v>
      </c>
    </row>
    <row r="53" spans="1:24">
      <c r="A53" s="1">
        <v>2012</v>
      </c>
      <c r="B53" s="1" t="s">
        <v>9929</v>
      </c>
      <c r="C53" s="1" t="s">
        <v>9996</v>
      </c>
      <c r="D53" s="1" t="s">
        <v>9935</v>
      </c>
      <c r="G53" s="1" t="s">
        <v>15</v>
      </c>
      <c r="H53" s="1" t="s">
        <v>16</v>
      </c>
      <c r="I53" s="1" t="s">
        <v>17</v>
      </c>
      <c r="J53" s="1" t="s">
        <v>311</v>
      </c>
      <c r="K53" s="1">
        <v>44</v>
      </c>
      <c r="L53" s="1">
        <v>143.30000000000001</v>
      </c>
      <c r="M53" s="1">
        <v>0.1</v>
      </c>
      <c r="O53" s="1">
        <v>22.33</v>
      </c>
      <c r="Q53" s="1">
        <v>0.51291600000000004</v>
      </c>
      <c r="U53" s="5"/>
      <c r="V53" s="5">
        <v>0.74</v>
      </c>
      <c r="W53" s="5">
        <v>7.2</v>
      </c>
      <c r="X53" s="5">
        <v>0.51286100000000001</v>
      </c>
    </row>
    <row r="54" spans="1:24">
      <c r="A54" s="1">
        <v>2012</v>
      </c>
      <c r="B54" s="1" t="s">
        <v>9929</v>
      </c>
      <c r="C54" s="1" t="s">
        <v>9997</v>
      </c>
      <c r="D54" s="1" t="s">
        <v>9998</v>
      </c>
      <c r="G54" s="1" t="s">
        <v>15</v>
      </c>
      <c r="H54" s="1" t="s">
        <v>16</v>
      </c>
      <c r="I54" s="1" t="s">
        <v>17</v>
      </c>
      <c r="J54" s="1" t="s">
        <v>18</v>
      </c>
      <c r="K54" s="1">
        <v>44.5</v>
      </c>
      <c r="L54" s="1">
        <v>142.30000000000001</v>
      </c>
      <c r="M54" s="1">
        <v>0.11</v>
      </c>
      <c r="O54" s="1">
        <v>24.54</v>
      </c>
      <c r="Q54" s="1">
        <v>0.51272899999999999</v>
      </c>
    </row>
    <row r="55" spans="1:24">
      <c r="A55" s="1">
        <v>2012</v>
      </c>
      <c r="B55" s="1" t="s">
        <v>9929</v>
      </c>
      <c r="C55" s="1" t="s">
        <v>9999</v>
      </c>
      <c r="D55" s="1" t="s">
        <v>9942</v>
      </c>
      <c r="G55" s="1" t="s">
        <v>15</v>
      </c>
      <c r="H55" s="1" t="s">
        <v>16</v>
      </c>
      <c r="I55" s="1" t="s">
        <v>17</v>
      </c>
      <c r="J55" s="1" t="s">
        <v>311</v>
      </c>
      <c r="K55" s="1">
        <v>43.5</v>
      </c>
      <c r="L55" s="1">
        <v>142</v>
      </c>
      <c r="M55" s="1">
        <v>0.11</v>
      </c>
      <c r="O55" s="1">
        <v>9.0299999999999994</v>
      </c>
      <c r="Q55" s="1">
        <v>0.51277200000000001</v>
      </c>
    </row>
    <row r="56" spans="1:24">
      <c r="A56" s="1">
        <v>1984</v>
      </c>
      <c r="B56" s="1" t="s">
        <v>10000</v>
      </c>
      <c r="C56" s="1" t="s">
        <v>10001</v>
      </c>
      <c r="D56" s="1" t="s">
        <v>10002</v>
      </c>
      <c r="G56" s="1" t="s">
        <v>15</v>
      </c>
      <c r="H56" s="1" t="s">
        <v>16</v>
      </c>
      <c r="I56" s="1" t="s">
        <v>17</v>
      </c>
      <c r="J56" s="1" t="s">
        <v>311</v>
      </c>
      <c r="K56" s="1">
        <v>43</v>
      </c>
      <c r="L56" s="1">
        <v>142</v>
      </c>
      <c r="M56" s="1">
        <v>0.11</v>
      </c>
    </row>
    <row r="57" spans="1:24">
      <c r="A57" s="1">
        <v>1991</v>
      </c>
      <c r="B57" s="1" t="s">
        <v>9980</v>
      </c>
      <c r="C57" s="1" t="s">
        <v>10001</v>
      </c>
      <c r="D57" s="1" t="s">
        <v>10002</v>
      </c>
      <c r="G57" s="1" t="s">
        <v>15</v>
      </c>
      <c r="H57" s="1" t="s">
        <v>16</v>
      </c>
      <c r="I57" s="1" t="s">
        <v>17</v>
      </c>
      <c r="J57" s="1" t="s">
        <v>311</v>
      </c>
      <c r="K57" s="1">
        <v>43</v>
      </c>
      <c r="L57" s="1">
        <v>142</v>
      </c>
      <c r="M57" s="1">
        <v>0.11</v>
      </c>
    </row>
    <row r="58" spans="1:24">
      <c r="A58" s="1">
        <v>1991</v>
      </c>
      <c r="B58" s="1" t="s">
        <v>9980</v>
      </c>
      <c r="C58" s="1" t="s">
        <v>10003</v>
      </c>
      <c r="D58" s="1" t="s">
        <v>10004</v>
      </c>
      <c r="G58" s="1" t="s">
        <v>15</v>
      </c>
      <c r="H58" s="1" t="s">
        <v>16</v>
      </c>
      <c r="I58" s="1" t="s">
        <v>17</v>
      </c>
      <c r="J58" s="1" t="s">
        <v>311</v>
      </c>
      <c r="K58" s="1">
        <v>43</v>
      </c>
      <c r="L58" s="1">
        <v>142</v>
      </c>
      <c r="M58" s="1">
        <v>0.11</v>
      </c>
    </row>
    <row r="59" spans="1:24">
      <c r="A59" s="1">
        <v>2012</v>
      </c>
      <c r="B59" s="1" t="s">
        <v>9929</v>
      </c>
      <c r="C59" s="1" t="s">
        <v>10005</v>
      </c>
      <c r="D59" s="1" t="s">
        <v>9998</v>
      </c>
      <c r="G59" s="1" t="s">
        <v>15</v>
      </c>
      <c r="H59" s="1" t="s">
        <v>16</v>
      </c>
      <c r="I59" s="1" t="s">
        <v>17</v>
      </c>
      <c r="J59" s="1" t="s">
        <v>311</v>
      </c>
      <c r="K59" s="1">
        <v>44.5</v>
      </c>
      <c r="L59" s="1">
        <v>142.30000000000001</v>
      </c>
      <c r="M59" s="1">
        <v>0.13</v>
      </c>
      <c r="O59" s="1">
        <v>44.47</v>
      </c>
      <c r="Q59" s="1">
        <v>0.51271599999999995</v>
      </c>
    </row>
    <row r="60" spans="1:24">
      <c r="A60" s="1">
        <v>1995</v>
      </c>
      <c r="B60" s="1" t="s">
        <v>10006</v>
      </c>
      <c r="C60" s="1" t="s">
        <v>10007</v>
      </c>
      <c r="D60" s="1" t="s">
        <v>10008</v>
      </c>
      <c r="G60" s="1" t="s">
        <v>15</v>
      </c>
      <c r="H60" s="1" t="s">
        <v>16</v>
      </c>
      <c r="I60" s="1" t="s">
        <v>17</v>
      </c>
      <c r="J60" s="1" t="s">
        <v>25</v>
      </c>
      <c r="K60" s="1">
        <v>43.5</v>
      </c>
      <c r="L60" s="1">
        <v>142</v>
      </c>
      <c r="M60" s="1">
        <v>0.13</v>
      </c>
    </row>
    <row r="61" spans="1:24">
      <c r="A61" s="1">
        <v>1991</v>
      </c>
      <c r="B61" s="1" t="s">
        <v>9980</v>
      </c>
      <c r="C61" s="1" t="s">
        <v>10009</v>
      </c>
      <c r="D61" s="1" t="s">
        <v>9989</v>
      </c>
      <c r="G61" s="1" t="s">
        <v>15</v>
      </c>
      <c r="H61" s="1" t="s">
        <v>16</v>
      </c>
      <c r="I61" s="1" t="s">
        <v>17</v>
      </c>
      <c r="J61" s="1" t="s">
        <v>311</v>
      </c>
      <c r="K61" s="1">
        <v>43</v>
      </c>
      <c r="L61" s="1">
        <v>142</v>
      </c>
      <c r="M61" s="1">
        <v>0.13</v>
      </c>
    </row>
    <row r="62" spans="1:24">
      <c r="A62" s="1">
        <v>1967</v>
      </c>
      <c r="B62" s="1" t="s">
        <v>10010</v>
      </c>
      <c r="C62" s="1" t="s">
        <v>867</v>
      </c>
      <c r="D62" s="1" t="s">
        <v>10011</v>
      </c>
      <c r="G62" s="1" t="s">
        <v>15</v>
      </c>
      <c r="H62" s="1" t="s">
        <v>16</v>
      </c>
      <c r="I62" s="1" t="s">
        <v>17</v>
      </c>
      <c r="J62" s="1" t="s">
        <v>311</v>
      </c>
      <c r="K62" s="1">
        <v>45.33</v>
      </c>
      <c r="L62" s="1">
        <v>148.87</v>
      </c>
      <c r="M62" s="1">
        <v>0.13</v>
      </c>
    </row>
    <row r="63" spans="1:24">
      <c r="A63" s="1">
        <v>2012</v>
      </c>
      <c r="B63" s="1" t="s">
        <v>9929</v>
      </c>
      <c r="C63" s="1" t="s">
        <v>10012</v>
      </c>
      <c r="D63" s="1" t="s">
        <v>9935</v>
      </c>
      <c r="G63" s="1" t="s">
        <v>15</v>
      </c>
      <c r="H63" s="1" t="s">
        <v>16</v>
      </c>
      <c r="I63" s="1" t="s">
        <v>17</v>
      </c>
      <c r="J63" s="1" t="s">
        <v>311</v>
      </c>
      <c r="K63" s="1">
        <v>44</v>
      </c>
      <c r="L63" s="1">
        <v>143.30000000000001</v>
      </c>
      <c r="M63" s="1">
        <v>0.14000000000000001</v>
      </c>
      <c r="O63" s="1">
        <v>9.6300000000000008</v>
      </c>
      <c r="Q63" s="1">
        <v>0.51273100000000005</v>
      </c>
    </row>
    <row r="64" spans="1:24">
      <c r="A64" s="1">
        <v>1999</v>
      </c>
      <c r="B64" s="1" t="s">
        <v>10013</v>
      </c>
      <c r="C64" s="1" t="s">
        <v>10014</v>
      </c>
      <c r="D64" s="1" t="s">
        <v>10015</v>
      </c>
      <c r="G64" s="1" t="s">
        <v>15</v>
      </c>
      <c r="H64" s="1" t="s">
        <v>16</v>
      </c>
      <c r="I64" s="1" t="s">
        <v>17</v>
      </c>
      <c r="J64" s="1" t="s">
        <v>311</v>
      </c>
      <c r="K64" s="1">
        <v>44.02</v>
      </c>
      <c r="L64" s="1">
        <v>143.25</v>
      </c>
      <c r="M64" s="1">
        <v>0.14000000000000001</v>
      </c>
      <c r="Q64" s="1">
        <v>0.51289399999999996</v>
      </c>
    </row>
    <row r="65" spans="1:17">
      <c r="A65" s="1">
        <v>2012</v>
      </c>
      <c r="B65" s="1" t="s">
        <v>9929</v>
      </c>
      <c r="C65" s="1" t="s">
        <v>10016</v>
      </c>
      <c r="D65" s="1" t="s">
        <v>10017</v>
      </c>
      <c r="G65" s="1" t="s">
        <v>15</v>
      </c>
      <c r="H65" s="1" t="s">
        <v>16</v>
      </c>
      <c r="I65" s="1" t="s">
        <v>17</v>
      </c>
      <c r="J65" s="1" t="s">
        <v>311</v>
      </c>
      <c r="K65" s="1">
        <v>44.7</v>
      </c>
      <c r="L65" s="1">
        <v>142.5</v>
      </c>
      <c r="M65" s="1">
        <v>0.15</v>
      </c>
      <c r="O65" s="1">
        <v>41.5</v>
      </c>
      <c r="Q65" s="1">
        <v>0.51280700000000001</v>
      </c>
    </row>
    <row r="66" spans="1:17">
      <c r="A66" s="1">
        <v>1999</v>
      </c>
      <c r="B66" s="1" t="s">
        <v>9970</v>
      </c>
      <c r="C66" s="1" t="s">
        <v>10018</v>
      </c>
      <c r="D66" s="1" t="s">
        <v>9972</v>
      </c>
      <c r="G66" s="1" t="s">
        <v>15</v>
      </c>
      <c r="H66" s="1" t="s">
        <v>16</v>
      </c>
      <c r="I66" s="1" t="s">
        <v>17</v>
      </c>
      <c r="J66" s="1" t="s">
        <v>311</v>
      </c>
      <c r="K66" s="1">
        <v>43.7</v>
      </c>
      <c r="L66" s="1">
        <v>143</v>
      </c>
      <c r="M66" s="1">
        <v>0.15</v>
      </c>
      <c r="Q66" s="1">
        <v>0.51279300000000005</v>
      </c>
    </row>
    <row r="67" spans="1:17">
      <c r="A67" s="1">
        <v>1999</v>
      </c>
      <c r="B67" s="1" t="s">
        <v>10013</v>
      </c>
      <c r="C67" s="1" t="s">
        <v>10019</v>
      </c>
      <c r="D67" s="1" t="s">
        <v>10015</v>
      </c>
      <c r="G67" s="1" t="s">
        <v>15</v>
      </c>
      <c r="H67" s="1" t="s">
        <v>16</v>
      </c>
      <c r="I67" s="1" t="s">
        <v>17</v>
      </c>
      <c r="J67" s="1" t="s">
        <v>311</v>
      </c>
      <c r="K67" s="1">
        <v>44.02</v>
      </c>
      <c r="L67" s="1">
        <v>143.25</v>
      </c>
      <c r="M67" s="1">
        <v>0.15</v>
      </c>
      <c r="Q67" s="1">
        <v>0.51279799999999998</v>
      </c>
    </row>
    <row r="68" spans="1:17">
      <c r="A68" s="1">
        <v>1999</v>
      </c>
      <c r="B68" s="1" t="s">
        <v>10013</v>
      </c>
      <c r="C68" s="1" t="s">
        <v>10020</v>
      </c>
      <c r="D68" s="1" t="s">
        <v>10015</v>
      </c>
      <c r="G68" s="1" t="s">
        <v>15</v>
      </c>
      <c r="H68" s="1" t="s">
        <v>16</v>
      </c>
      <c r="I68" s="1" t="s">
        <v>17</v>
      </c>
      <c r="J68" s="1" t="s">
        <v>311</v>
      </c>
      <c r="K68" s="1">
        <v>44.02</v>
      </c>
      <c r="L68" s="1">
        <v>143.25</v>
      </c>
      <c r="M68" s="1">
        <v>0.15</v>
      </c>
      <c r="Q68" s="1">
        <v>0.51289899999999999</v>
      </c>
    </row>
    <row r="69" spans="1:17">
      <c r="A69" s="1">
        <v>1999</v>
      </c>
      <c r="B69" s="1" t="s">
        <v>10013</v>
      </c>
      <c r="C69" s="1" t="s">
        <v>10021</v>
      </c>
      <c r="D69" s="1" t="s">
        <v>10015</v>
      </c>
      <c r="G69" s="1" t="s">
        <v>15</v>
      </c>
      <c r="H69" s="1" t="s">
        <v>16</v>
      </c>
      <c r="I69" s="1" t="s">
        <v>17</v>
      </c>
      <c r="J69" s="1" t="s">
        <v>311</v>
      </c>
      <c r="K69" s="1">
        <v>44.02</v>
      </c>
      <c r="L69" s="1">
        <v>143.25</v>
      </c>
      <c r="M69" s="1">
        <v>0.15</v>
      </c>
      <c r="Q69" s="1">
        <v>0.51292199999999999</v>
      </c>
    </row>
    <row r="70" spans="1:17">
      <c r="A70" s="1">
        <v>1999</v>
      </c>
      <c r="B70" s="1" t="s">
        <v>10013</v>
      </c>
      <c r="C70" s="1" t="s">
        <v>10022</v>
      </c>
      <c r="D70" s="1" t="s">
        <v>10015</v>
      </c>
      <c r="G70" s="1" t="s">
        <v>15</v>
      </c>
      <c r="H70" s="1" t="s">
        <v>16</v>
      </c>
      <c r="I70" s="1" t="s">
        <v>17</v>
      </c>
      <c r="J70" s="1" t="s">
        <v>311</v>
      </c>
      <c r="K70" s="1">
        <v>44.02</v>
      </c>
      <c r="L70" s="1">
        <v>143.25</v>
      </c>
      <c r="M70" s="1">
        <v>0.16</v>
      </c>
      <c r="Q70" s="1">
        <v>0.51295000000000002</v>
      </c>
    </row>
    <row r="71" spans="1:17">
      <c r="A71" s="1">
        <v>1995</v>
      </c>
      <c r="B71" s="1" t="s">
        <v>10023</v>
      </c>
      <c r="C71" s="1" t="s">
        <v>10024</v>
      </c>
      <c r="D71" s="1" t="s">
        <v>10025</v>
      </c>
      <c r="G71" s="1" t="s">
        <v>15</v>
      </c>
      <c r="H71" s="1" t="s">
        <v>16</v>
      </c>
      <c r="I71" s="1" t="s">
        <v>17</v>
      </c>
      <c r="J71" s="1" t="s">
        <v>311</v>
      </c>
      <c r="K71" s="1">
        <v>44</v>
      </c>
      <c r="L71" s="1">
        <v>143.5</v>
      </c>
      <c r="M71" s="1">
        <v>0.17</v>
      </c>
    </row>
    <row r="72" spans="1:17">
      <c r="A72" s="1">
        <v>1995</v>
      </c>
      <c r="B72" s="1" t="s">
        <v>10023</v>
      </c>
      <c r="C72" s="1" t="s">
        <v>10026</v>
      </c>
      <c r="D72" s="1" t="s">
        <v>10025</v>
      </c>
      <c r="G72" s="1" t="s">
        <v>15</v>
      </c>
      <c r="H72" s="1" t="s">
        <v>16</v>
      </c>
      <c r="I72" s="1" t="s">
        <v>17</v>
      </c>
      <c r="J72" s="1" t="s">
        <v>25</v>
      </c>
      <c r="K72" s="1">
        <v>44</v>
      </c>
      <c r="L72" s="1">
        <v>143.5</v>
      </c>
      <c r="M72" s="1">
        <v>0.17</v>
      </c>
    </row>
    <row r="73" spans="1:17">
      <c r="A73" s="1">
        <v>1995</v>
      </c>
      <c r="B73" s="1" t="s">
        <v>10023</v>
      </c>
      <c r="C73" s="1" t="s">
        <v>10027</v>
      </c>
      <c r="D73" s="1" t="s">
        <v>10025</v>
      </c>
      <c r="G73" s="1" t="s">
        <v>15</v>
      </c>
      <c r="H73" s="1" t="s">
        <v>16</v>
      </c>
      <c r="I73" s="1" t="s">
        <v>17</v>
      </c>
      <c r="J73" s="1" t="s">
        <v>25</v>
      </c>
      <c r="K73" s="1">
        <v>44</v>
      </c>
      <c r="L73" s="1">
        <v>143.5</v>
      </c>
      <c r="M73" s="1">
        <v>0.17</v>
      </c>
    </row>
    <row r="74" spans="1:17">
      <c r="A74" s="1">
        <v>2012</v>
      </c>
      <c r="B74" s="1" t="s">
        <v>9929</v>
      </c>
      <c r="C74" s="1" t="s">
        <v>10028</v>
      </c>
      <c r="D74" s="1" t="s">
        <v>9998</v>
      </c>
      <c r="G74" s="1" t="s">
        <v>15</v>
      </c>
      <c r="H74" s="1" t="s">
        <v>16</v>
      </c>
      <c r="I74" s="1" t="s">
        <v>17</v>
      </c>
      <c r="J74" s="1" t="s">
        <v>311</v>
      </c>
      <c r="K74" s="1">
        <v>44.5</v>
      </c>
      <c r="L74" s="1">
        <v>142.30000000000001</v>
      </c>
      <c r="M74" s="1">
        <v>0.17</v>
      </c>
      <c r="O74" s="1">
        <v>37.909999999999997</v>
      </c>
      <c r="Q74" s="1">
        <v>0.51272099999999998</v>
      </c>
    </row>
    <row r="75" spans="1:17">
      <c r="A75" s="1">
        <v>2012</v>
      </c>
      <c r="B75" s="1" t="s">
        <v>9929</v>
      </c>
      <c r="C75" s="1" t="s">
        <v>10029</v>
      </c>
      <c r="D75" s="1" t="s">
        <v>10017</v>
      </c>
      <c r="G75" s="1" t="s">
        <v>15</v>
      </c>
      <c r="H75" s="1" t="s">
        <v>16</v>
      </c>
      <c r="I75" s="1" t="s">
        <v>17</v>
      </c>
      <c r="J75" s="1" t="s">
        <v>311</v>
      </c>
      <c r="K75" s="1">
        <v>44.7</v>
      </c>
      <c r="L75" s="1">
        <v>142.5</v>
      </c>
      <c r="M75" s="1">
        <v>0.17</v>
      </c>
    </row>
    <row r="76" spans="1:17">
      <c r="A76" s="1">
        <v>1995</v>
      </c>
      <c r="B76" s="1" t="s">
        <v>10023</v>
      </c>
      <c r="C76" s="1" t="s">
        <v>10030</v>
      </c>
      <c r="D76" s="1" t="s">
        <v>10031</v>
      </c>
      <c r="G76" s="1" t="s">
        <v>15</v>
      </c>
      <c r="H76" s="1" t="s">
        <v>16</v>
      </c>
      <c r="I76" s="1" t="s">
        <v>17</v>
      </c>
      <c r="J76" s="1" t="s">
        <v>311</v>
      </c>
      <c r="K76" s="1">
        <v>44</v>
      </c>
      <c r="L76" s="1">
        <v>143.5</v>
      </c>
      <c r="M76" s="1">
        <v>0.17</v>
      </c>
    </row>
    <row r="77" spans="1:17">
      <c r="A77" s="1">
        <v>1984</v>
      </c>
      <c r="B77" s="1" t="s">
        <v>10000</v>
      </c>
      <c r="C77" s="1" t="s">
        <v>10032</v>
      </c>
      <c r="D77" s="1" t="s">
        <v>10033</v>
      </c>
      <c r="G77" s="1" t="s">
        <v>15</v>
      </c>
      <c r="H77" s="1" t="s">
        <v>16</v>
      </c>
      <c r="I77" s="1" t="s">
        <v>17</v>
      </c>
      <c r="J77" s="1" t="s">
        <v>311</v>
      </c>
      <c r="K77" s="1">
        <v>43</v>
      </c>
      <c r="L77" s="1">
        <v>142</v>
      </c>
      <c r="M77" s="1">
        <v>0.17</v>
      </c>
    </row>
    <row r="78" spans="1:17">
      <c r="A78" s="1">
        <v>1991</v>
      </c>
      <c r="B78" s="1" t="s">
        <v>9980</v>
      </c>
      <c r="C78" s="1" t="s">
        <v>10032</v>
      </c>
      <c r="D78" s="1" t="s">
        <v>10033</v>
      </c>
      <c r="G78" s="1" t="s">
        <v>15</v>
      </c>
      <c r="H78" s="1" t="s">
        <v>16</v>
      </c>
      <c r="I78" s="1" t="s">
        <v>17</v>
      </c>
      <c r="J78" s="1" t="s">
        <v>311</v>
      </c>
      <c r="K78" s="1">
        <v>43</v>
      </c>
      <c r="L78" s="1">
        <v>142</v>
      </c>
      <c r="M78" s="1">
        <v>0.17</v>
      </c>
    </row>
    <row r="79" spans="1:17">
      <c r="A79" s="1">
        <v>1995</v>
      </c>
      <c r="B79" s="1" t="s">
        <v>10023</v>
      </c>
      <c r="C79" s="1" t="s">
        <v>10034</v>
      </c>
      <c r="D79" s="1" t="s">
        <v>10025</v>
      </c>
      <c r="G79" s="1" t="s">
        <v>15</v>
      </c>
      <c r="H79" s="1" t="s">
        <v>16</v>
      </c>
      <c r="I79" s="1" t="s">
        <v>17</v>
      </c>
      <c r="J79" s="1" t="s">
        <v>25</v>
      </c>
      <c r="K79" s="1">
        <v>44</v>
      </c>
      <c r="L79" s="1">
        <v>143.5</v>
      </c>
      <c r="M79" s="1">
        <v>0.18</v>
      </c>
    </row>
    <row r="80" spans="1:17">
      <c r="A80" s="1">
        <v>1995</v>
      </c>
      <c r="B80" s="1" t="s">
        <v>10023</v>
      </c>
      <c r="C80" s="1" t="s">
        <v>10035</v>
      </c>
      <c r="D80" s="1" t="s">
        <v>10025</v>
      </c>
      <c r="G80" s="1" t="s">
        <v>15</v>
      </c>
      <c r="H80" s="1" t="s">
        <v>16</v>
      </c>
      <c r="I80" s="1" t="s">
        <v>17</v>
      </c>
      <c r="J80" s="1" t="s">
        <v>25</v>
      </c>
      <c r="K80" s="1">
        <v>44</v>
      </c>
      <c r="L80" s="1">
        <v>143.5</v>
      </c>
      <c r="M80" s="1">
        <v>0.18</v>
      </c>
    </row>
    <row r="81" spans="1:17">
      <c r="A81" s="1">
        <v>2012</v>
      </c>
      <c r="B81" s="1" t="s">
        <v>9929</v>
      </c>
      <c r="C81" s="1" t="s">
        <v>10036</v>
      </c>
      <c r="D81" s="1" t="s">
        <v>10017</v>
      </c>
      <c r="G81" s="1" t="s">
        <v>15</v>
      </c>
      <c r="H81" s="1" t="s">
        <v>16</v>
      </c>
      <c r="I81" s="1" t="s">
        <v>17</v>
      </c>
      <c r="J81" s="1" t="s">
        <v>311</v>
      </c>
      <c r="K81" s="1">
        <v>44.7</v>
      </c>
      <c r="L81" s="1">
        <v>142.5</v>
      </c>
      <c r="M81" s="1">
        <v>0.18</v>
      </c>
    </row>
    <row r="82" spans="1:17">
      <c r="A82" s="1">
        <v>1999</v>
      </c>
      <c r="B82" s="1" t="s">
        <v>10013</v>
      </c>
      <c r="C82" s="1" t="s">
        <v>10037</v>
      </c>
      <c r="D82" s="1" t="s">
        <v>10015</v>
      </c>
      <c r="G82" s="1" t="s">
        <v>15</v>
      </c>
      <c r="H82" s="1" t="s">
        <v>16</v>
      </c>
      <c r="I82" s="1" t="s">
        <v>17</v>
      </c>
      <c r="J82" s="1" t="s">
        <v>311</v>
      </c>
      <c r="K82" s="1">
        <v>44.02</v>
      </c>
      <c r="L82" s="1">
        <v>143.25</v>
      </c>
      <c r="M82" s="1">
        <v>0.18</v>
      </c>
      <c r="Q82" s="1">
        <v>0.51278900000000005</v>
      </c>
    </row>
    <row r="83" spans="1:17">
      <c r="A83" s="1">
        <v>2008</v>
      </c>
      <c r="B83" s="1" t="s">
        <v>10038</v>
      </c>
      <c r="C83" s="1" t="s">
        <v>3876</v>
      </c>
      <c r="D83" s="1" t="s">
        <v>10039</v>
      </c>
      <c r="G83" s="1" t="s">
        <v>15</v>
      </c>
      <c r="H83" s="1" t="s">
        <v>16</v>
      </c>
      <c r="I83" s="1" t="s">
        <v>17</v>
      </c>
      <c r="J83" s="1" t="s">
        <v>18</v>
      </c>
      <c r="K83" s="1">
        <v>43.850999999999999</v>
      </c>
      <c r="L83" s="1">
        <v>145.501</v>
      </c>
      <c r="M83" s="1">
        <v>0.19</v>
      </c>
    </row>
    <row r="84" spans="1:17">
      <c r="A84" s="1">
        <v>1999</v>
      </c>
      <c r="B84" s="1" t="s">
        <v>10013</v>
      </c>
      <c r="C84" s="1" t="s">
        <v>10040</v>
      </c>
      <c r="D84" s="1" t="s">
        <v>10015</v>
      </c>
      <c r="G84" s="1" t="s">
        <v>15</v>
      </c>
      <c r="H84" s="1" t="s">
        <v>16</v>
      </c>
      <c r="I84" s="1" t="s">
        <v>17</v>
      </c>
      <c r="J84" s="1" t="s">
        <v>311</v>
      </c>
      <c r="K84" s="1">
        <v>44.02</v>
      </c>
      <c r="L84" s="1">
        <v>143.25</v>
      </c>
      <c r="M84" s="1">
        <v>0.19</v>
      </c>
      <c r="Q84" s="1">
        <v>0.51280099999999995</v>
      </c>
    </row>
    <row r="85" spans="1:17">
      <c r="A85" s="1">
        <v>2008</v>
      </c>
      <c r="B85" s="1" t="s">
        <v>10038</v>
      </c>
      <c r="C85" s="1" t="s">
        <v>4015</v>
      </c>
      <c r="D85" s="1" t="s">
        <v>10039</v>
      </c>
      <c r="G85" s="1" t="s">
        <v>15</v>
      </c>
      <c r="H85" s="1" t="s">
        <v>16</v>
      </c>
      <c r="I85" s="1" t="s">
        <v>17</v>
      </c>
      <c r="J85" s="1" t="s">
        <v>18</v>
      </c>
      <c r="K85" s="1">
        <v>43.850999999999999</v>
      </c>
      <c r="L85" s="1">
        <v>145.501</v>
      </c>
      <c r="M85" s="1">
        <v>0.2</v>
      </c>
    </row>
    <row r="86" spans="1:17">
      <c r="A86" s="1">
        <v>1995</v>
      </c>
      <c r="B86" s="1" t="s">
        <v>10023</v>
      </c>
      <c r="C86" s="1" t="s">
        <v>10041</v>
      </c>
      <c r="D86" s="1" t="s">
        <v>10025</v>
      </c>
      <c r="G86" s="1" t="s">
        <v>15</v>
      </c>
      <c r="H86" s="1" t="s">
        <v>16</v>
      </c>
      <c r="I86" s="1" t="s">
        <v>17</v>
      </c>
      <c r="J86" s="1" t="s">
        <v>311</v>
      </c>
      <c r="K86" s="1">
        <v>44</v>
      </c>
      <c r="L86" s="1">
        <v>143.5</v>
      </c>
      <c r="M86" s="1">
        <v>0.21</v>
      </c>
    </row>
    <row r="87" spans="1:17">
      <c r="A87" s="1">
        <v>2008</v>
      </c>
      <c r="B87" s="1" t="s">
        <v>10038</v>
      </c>
      <c r="C87" s="1" t="s">
        <v>772</v>
      </c>
      <c r="D87" s="1" t="s">
        <v>10039</v>
      </c>
      <c r="G87" s="1" t="s">
        <v>15</v>
      </c>
      <c r="H87" s="1" t="s">
        <v>16</v>
      </c>
      <c r="I87" s="1" t="s">
        <v>17</v>
      </c>
      <c r="J87" s="1" t="s">
        <v>18</v>
      </c>
      <c r="K87" s="1">
        <v>43.850999999999999</v>
      </c>
      <c r="L87" s="1">
        <v>145.501</v>
      </c>
      <c r="M87" s="1">
        <v>0.21</v>
      </c>
    </row>
    <row r="88" spans="1:17">
      <c r="A88" s="1">
        <v>2011</v>
      </c>
      <c r="B88" s="1" t="s">
        <v>10042</v>
      </c>
      <c r="C88" s="1" t="s">
        <v>10043</v>
      </c>
      <c r="D88" s="1" t="s">
        <v>10044</v>
      </c>
      <c r="G88" s="1" t="s">
        <v>15</v>
      </c>
      <c r="H88" s="1" t="s">
        <v>16</v>
      </c>
      <c r="I88" s="1" t="s">
        <v>17</v>
      </c>
      <c r="J88" s="1" t="s">
        <v>18</v>
      </c>
      <c r="K88" s="1">
        <v>44.673470000000002</v>
      </c>
      <c r="L88" s="1">
        <v>144.37839</v>
      </c>
      <c r="M88" s="1">
        <v>0.21</v>
      </c>
      <c r="Q88" s="1">
        <v>0.51290100000000005</v>
      </c>
    </row>
    <row r="89" spans="1:17">
      <c r="A89" s="1">
        <v>1999</v>
      </c>
      <c r="B89" s="1" t="s">
        <v>10013</v>
      </c>
      <c r="C89" s="1" t="s">
        <v>10045</v>
      </c>
      <c r="D89" s="1" t="s">
        <v>10015</v>
      </c>
      <c r="G89" s="1" t="s">
        <v>15</v>
      </c>
      <c r="H89" s="1" t="s">
        <v>16</v>
      </c>
      <c r="I89" s="1" t="s">
        <v>17</v>
      </c>
      <c r="J89" s="1" t="s">
        <v>311</v>
      </c>
      <c r="K89" s="1">
        <v>44.02</v>
      </c>
      <c r="L89" s="1">
        <v>143.25</v>
      </c>
      <c r="M89" s="1">
        <v>0.21</v>
      </c>
      <c r="Q89" s="1">
        <v>0.51279200000000003</v>
      </c>
    </row>
    <row r="90" spans="1:17">
      <c r="A90" s="1">
        <v>2012</v>
      </c>
      <c r="B90" s="1" t="s">
        <v>9929</v>
      </c>
      <c r="C90" s="1" t="s">
        <v>10046</v>
      </c>
      <c r="D90" s="1" t="s">
        <v>9998</v>
      </c>
      <c r="G90" s="1" t="s">
        <v>15</v>
      </c>
      <c r="H90" s="1" t="s">
        <v>16</v>
      </c>
      <c r="I90" s="1" t="s">
        <v>17</v>
      </c>
      <c r="J90" s="1" t="s">
        <v>18</v>
      </c>
      <c r="K90" s="1">
        <v>44.5</v>
      </c>
      <c r="L90" s="1">
        <v>142.30000000000001</v>
      </c>
      <c r="M90" s="1">
        <v>0.22</v>
      </c>
      <c r="O90" s="1">
        <v>68.84</v>
      </c>
      <c r="Q90" s="1">
        <v>0.51275800000000005</v>
      </c>
    </row>
    <row r="91" spans="1:17">
      <c r="A91" s="1">
        <v>2012</v>
      </c>
      <c r="B91" s="1" t="s">
        <v>9929</v>
      </c>
      <c r="C91" s="1" t="s">
        <v>10047</v>
      </c>
      <c r="D91" s="1" t="s">
        <v>10017</v>
      </c>
      <c r="G91" s="1" t="s">
        <v>15</v>
      </c>
      <c r="H91" s="1" t="s">
        <v>16</v>
      </c>
      <c r="I91" s="1" t="s">
        <v>17</v>
      </c>
      <c r="J91" s="1" t="s">
        <v>311</v>
      </c>
      <c r="K91" s="1">
        <v>44.7</v>
      </c>
      <c r="L91" s="1">
        <v>142.5</v>
      </c>
      <c r="M91" s="1">
        <v>0.22</v>
      </c>
      <c r="O91" s="1">
        <v>42.47</v>
      </c>
      <c r="Q91" s="1">
        <v>0.51281399999999999</v>
      </c>
    </row>
    <row r="92" spans="1:17">
      <c r="A92" s="1">
        <v>1991</v>
      </c>
      <c r="B92" s="1" t="s">
        <v>9980</v>
      </c>
      <c r="C92" s="1" t="s">
        <v>10048</v>
      </c>
      <c r="D92" s="1" t="s">
        <v>10033</v>
      </c>
      <c r="G92" s="1" t="s">
        <v>15</v>
      </c>
      <c r="H92" s="1" t="s">
        <v>16</v>
      </c>
      <c r="I92" s="1" t="s">
        <v>17</v>
      </c>
      <c r="J92" s="1" t="s">
        <v>311</v>
      </c>
      <c r="K92" s="1">
        <v>43</v>
      </c>
      <c r="L92" s="1">
        <v>142</v>
      </c>
      <c r="M92" s="1">
        <v>0.22</v>
      </c>
    </row>
    <row r="93" spans="1:17">
      <c r="A93" s="1">
        <v>1995</v>
      </c>
      <c r="B93" s="1" t="s">
        <v>9992</v>
      </c>
      <c r="C93" s="1" t="s">
        <v>10049</v>
      </c>
      <c r="D93" s="1" t="s">
        <v>10050</v>
      </c>
      <c r="G93" s="1" t="s">
        <v>15</v>
      </c>
      <c r="H93" s="1" t="s">
        <v>16</v>
      </c>
      <c r="I93" s="1" t="s">
        <v>17</v>
      </c>
      <c r="J93" s="1" t="s">
        <v>18</v>
      </c>
      <c r="K93" s="1">
        <v>45.2943</v>
      </c>
      <c r="L93" s="1">
        <v>141.0361</v>
      </c>
      <c r="M93" s="1">
        <v>0.22</v>
      </c>
    </row>
    <row r="94" spans="1:17">
      <c r="A94" s="1">
        <v>1995</v>
      </c>
      <c r="B94" s="1" t="s">
        <v>9992</v>
      </c>
      <c r="C94" s="1" t="s">
        <v>10051</v>
      </c>
      <c r="D94" s="1" t="s">
        <v>10052</v>
      </c>
      <c r="G94" s="1" t="s">
        <v>15</v>
      </c>
      <c r="H94" s="1" t="s">
        <v>16</v>
      </c>
      <c r="I94" s="1" t="s">
        <v>17</v>
      </c>
      <c r="J94" s="1" t="s">
        <v>25</v>
      </c>
      <c r="K94" s="1">
        <v>44</v>
      </c>
      <c r="L94" s="1">
        <v>141</v>
      </c>
      <c r="M94" s="1">
        <v>0.22</v>
      </c>
    </row>
    <row r="95" spans="1:17">
      <c r="A95" s="1">
        <v>1999</v>
      </c>
      <c r="B95" s="1" t="s">
        <v>10013</v>
      </c>
      <c r="C95" s="1" t="s">
        <v>10053</v>
      </c>
      <c r="D95" s="1" t="s">
        <v>10015</v>
      </c>
      <c r="G95" s="1" t="s">
        <v>15</v>
      </c>
      <c r="H95" s="1" t="s">
        <v>16</v>
      </c>
      <c r="I95" s="1" t="s">
        <v>17</v>
      </c>
      <c r="J95" s="1" t="s">
        <v>311</v>
      </c>
      <c r="K95" s="1">
        <v>44.02</v>
      </c>
      <c r="L95" s="1">
        <v>143.25</v>
      </c>
      <c r="M95" s="1">
        <v>0.23</v>
      </c>
      <c r="Q95" s="1">
        <v>0.51290999999999998</v>
      </c>
    </row>
    <row r="96" spans="1:17">
      <c r="A96" s="1">
        <v>2012</v>
      </c>
      <c r="B96" s="1" t="s">
        <v>9929</v>
      </c>
      <c r="C96" s="1" t="s">
        <v>10054</v>
      </c>
      <c r="D96" s="1" t="s">
        <v>9935</v>
      </c>
      <c r="G96" s="1" t="s">
        <v>15</v>
      </c>
      <c r="H96" s="1" t="s">
        <v>16</v>
      </c>
      <c r="I96" s="1" t="s">
        <v>17</v>
      </c>
      <c r="J96" s="1" t="s">
        <v>311</v>
      </c>
      <c r="K96" s="1">
        <v>44</v>
      </c>
      <c r="L96" s="1">
        <v>143.30000000000001</v>
      </c>
      <c r="M96" s="1">
        <v>0.24</v>
      </c>
      <c r="O96" s="1">
        <v>85.67</v>
      </c>
      <c r="Q96" s="1">
        <v>0.51295999999999997</v>
      </c>
    </row>
    <row r="97" spans="1:17">
      <c r="A97" s="1">
        <v>1995</v>
      </c>
      <c r="B97" s="1" t="s">
        <v>10006</v>
      </c>
      <c r="C97" s="1" t="s">
        <v>10055</v>
      </c>
      <c r="D97" s="1" t="s">
        <v>9942</v>
      </c>
      <c r="G97" s="1" t="s">
        <v>15</v>
      </c>
      <c r="H97" s="1" t="s">
        <v>16</v>
      </c>
      <c r="I97" s="1" t="s">
        <v>17</v>
      </c>
      <c r="J97" s="1" t="s">
        <v>25</v>
      </c>
      <c r="K97" s="1">
        <v>43.5</v>
      </c>
      <c r="L97" s="1">
        <v>142</v>
      </c>
      <c r="M97" s="1">
        <v>0.24</v>
      </c>
      <c r="Q97" s="1">
        <v>0.51278900000000005</v>
      </c>
    </row>
    <row r="98" spans="1:17">
      <c r="A98" s="1">
        <v>1999</v>
      </c>
      <c r="B98" s="1" t="s">
        <v>10013</v>
      </c>
      <c r="C98" s="1" t="s">
        <v>10056</v>
      </c>
      <c r="D98" s="1" t="s">
        <v>10015</v>
      </c>
      <c r="G98" s="1" t="s">
        <v>15</v>
      </c>
      <c r="H98" s="1" t="s">
        <v>16</v>
      </c>
      <c r="I98" s="1" t="s">
        <v>17</v>
      </c>
      <c r="J98" s="1" t="s">
        <v>311</v>
      </c>
      <c r="K98" s="1">
        <v>44.02</v>
      </c>
      <c r="L98" s="1">
        <v>143.25</v>
      </c>
      <c r="M98" s="1">
        <v>0.24</v>
      </c>
      <c r="Q98" s="1">
        <v>0.51278100000000004</v>
      </c>
    </row>
    <row r="99" spans="1:17">
      <c r="A99" s="1">
        <v>1995</v>
      </c>
      <c r="B99" s="1" t="s">
        <v>10023</v>
      </c>
      <c r="C99" s="1" t="s">
        <v>10057</v>
      </c>
      <c r="D99" s="1" t="s">
        <v>10031</v>
      </c>
      <c r="G99" s="1" t="s">
        <v>15</v>
      </c>
      <c r="H99" s="1" t="s">
        <v>16</v>
      </c>
      <c r="I99" s="1" t="s">
        <v>17</v>
      </c>
      <c r="J99" s="1" t="s">
        <v>10058</v>
      </c>
      <c r="K99" s="1">
        <v>44</v>
      </c>
      <c r="L99" s="1">
        <v>143.5</v>
      </c>
      <c r="M99" s="1">
        <v>0.27</v>
      </c>
    </row>
    <row r="100" spans="1:17">
      <c r="A100" s="1">
        <v>2008</v>
      </c>
      <c r="B100" s="1" t="s">
        <v>10038</v>
      </c>
      <c r="C100" s="1" t="s">
        <v>1072</v>
      </c>
      <c r="D100" s="1" t="s">
        <v>10039</v>
      </c>
      <c r="G100" s="1" t="s">
        <v>15</v>
      </c>
      <c r="H100" s="1" t="s">
        <v>16</v>
      </c>
      <c r="I100" s="1" t="s">
        <v>17</v>
      </c>
      <c r="J100" s="1" t="s">
        <v>18</v>
      </c>
      <c r="K100" s="1">
        <v>43.850999999999999</v>
      </c>
      <c r="L100" s="1">
        <v>145.501</v>
      </c>
      <c r="M100" s="1">
        <v>0.27</v>
      </c>
    </row>
    <row r="101" spans="1:17">
      <c r="A101" s="1">
        <v>2012</v>
      </c>
      <c r="B101" s="1" t="s">
        <v>9929</v>
      </c>
      <c r="C101" s="1" t="s">
        <v>10059</v>
      </c>
      <c r="D101" s="1" t="s">
        <v>9998</v>
      </c>
      <c r="G101" s="1" t="s">
        <v>15</v>
      </c>
      <c r="H101" s="1" t="s">
        <v>16</v>
      </c>
      <c r="I101" s="1" t="s">
        <v>17</v>
      </c>
      <c r="J101" s="1" t="s">
        <v>18</v>
      </c>
      <c r="K101" s="1">
        <v>44.5</v>
      </c>
      <c r="L101" s="1">
        <v>142.30000000000001</v>
      </c>
      <c r="M101" s="1">
        <v>0.27</v>
      </c>
    </row>
    <row r="102" spans="1:17">
      <c r="A102" s="1">
        <v>1995</v>
      </c>
      <c r="B102" s="1" t="s">
        <v>10006</v>
      </c>
      <c r="C102" s="1" t="s">
        <v>10060</v>
      </c>
      <c r="D102" s="1" t="s">
        <v>10061</v>
      </c>
      <c r="G102" s="1" t="s">
        <v>15</v>
      </c>
      <c r="H102" s="1" t="s">
        <v>16</v>
      </c>
      <c r="I102" s="1" t="s">
        <v>17</v>
      </c>
      <c r="J102" s="1" t="s">
        <v>25</v>
      </c>
      <c r="K102" s="1">
        <v>44.3</v>
      </c>
      <c r="L102" s="1">
        <v>142.6</v>
      </c>
      <c r="M102" s="1">
        <v>0.27</v>
      </c>
    </row>
    <row r="103" spans="1:17">
      <c r="A103" s="1">
        <v>2008</v>
      </c>
      <c r="B103" s="1" t="s">
        <v>10062</v>
      </c>
      <c r="C103" s="1" t="s">
        <v>10063</v>
      </c>
      <c r="D103" s="1" t="s">
        <v>10064</v>
      </c>
      <c r="G103" s="1" t="s">
        <v>15</v>
      </c>
      <c r="H103" s="1" t="s">
        <v>16</v>
      </c>
      <c r="I103" s="1" t="s">
        <v>17</v>
      </c>
      <c r="J103" s="1" t="s">
        <v>10065</v>
      </c>
      <c r="K103" s="1">
        <v>43.592199999999998</v>
      </c>
      <c r="L103" s="1">
        <v>143.21610000000001</v>
      </c>
      <c r="M103" s="1">
        <v>0.27</v>
      </c>
    </row>
    <row r="104" spans="1:17">
      <c r="A104" s="1">
        <v>1984</v>
      </c>
      <c r="B104" s="1" t="s">
        <v>10000</v>
      </c>
      <c r="C104" s="1" t="s">
        <v>10066</v>
      </c>
      <c r="D104" s="1" t="s">
        <v>10002</v>
      </c>
      <c r="G104" s="1" t="s">
        <v>15</v>
      </c>
      <c r="H104" s="1" t="s">
        <v>16</v>
      </c>
      <c r="I104" s="1" t="s">
        <v>17</v>
      </c>
      <c r="J104" s="1" t="s">
        <v>311</v>
      </c>
      <c r="K104" s="1">
        <v>43</v>
      </c>
      <c r="L104" s="1">
        <v>142</v>
      </c>
      <c r="M104" s="1">
        <v>0.28000000000000003</v>
      </c>
    </row>
    <row r="105" spans="1:17">
      <c r="A105" s="1">
        <v>1991</v>
      </c>
      <c r="B105" s="1" t="s">
        <v>9980</v>
      </c>
      <c r="C105" s="1" t="s">
        <v>10066</v>
      </c>
      <c r="D105" s="1" t="s">
        <v>10002</v>
      </c>
      <c r="G105" s="1" t="s">
        <v>15</v>
      </c>
      <c r="H105" s="1" t="s">
        <v>16</v>
      </c>
      <c r="I105" s="1" t="s">
        <v>17</v>
      </c>
      <c r="J105" s="1" t="s">
        <v>311</v>
      </c>
      <c r="K105" s="1">
        <v>43</v>
      </c>
      <c r="L105" s="1">
        <v>142</v>
      </c>
      <c r="M105" s="1">
        <v>0.28000000000000003</v>
      </c>
    </row>
    <row r="106" spans="1:17">
      <c r="A106" s="1">
        <v>1999</v>
      </c>
      <c r="B106" s="1" t="s">
        <v>9970</v>
      </c>
      <c r="C106" s="1" t="s">
        <v>10067</v>
      </c>
      <c r="D106" s="1" t="s">
        <v>9972</v>
      </c>
      <c r="G106" s="1" t="s">
        <v>15</v>
      </c>
      <c r="H106" s="1" t="s">
        <v>16</v>
      </c>
      <c r="I106" s="1" t="s">
        <v>17</v>
      </c>
      <c r="J106" s="1" t="s">
        <v>311</v>
      </c>
      <c r="K106" s="1">
        <v>43.7</v>
      </c>
      <c r="L106" s="1">
        <v>143</v>
      </c>
      <c r="M106" s="1">
        <v>0.28999999999999998</v>
      </c>
      <c r="Q106" s="1">
        <v>0.51285000000000003</v>
      </c>
    </row>
    <row r="107" spans="1:17">
      <c r="A107" s="1">
        <v>2012</v>
      </c>
      <c r="B107" s="1" t="s">
        <v>9929</v>
      </c>
      <c r="C107" s="1" t="s">
        <v>10068</v>
      </c>
      <c r="D107" s="1" t="s">
        <v>9998</v>
      </c>
      <c r="G107" s="1" t="s">
        <v>15</v>
      </c>
      <c r="H107" s="1" t="s">
        <v>16</v>
      </c>
      <c r="I107" s="1" t="s">
        <v>17</v>
      </c>
      <c r="J107" s="1" t="s">
        <v>18</v>
      </c>
      <c r="K107" s="1">
        <v>44.5</v>
      </c>
      <c r="L107" s="1">
        <v>142.30000000000001</v>
      </c>
      <c r="M107" s="1">
        <v>0.3</v>
      </c>
      <c r="O107" s="1">
        <v>20.100000000000001</v>
      </c>
      <c r="Q107" s="1">
        <v>0.51273500000000005</v>
      </c>
    </row>
    <row r="108" spans="1:17">
      <c r="A108" s="1">
        <v>1995</v>
      </c>
      <c r="B108" s="1" t="s">
        <v>10023</v>
      </c>
      <c r="C108" s="1" t="s">
        <v>10069</v>
      </c>
      <c r="D108" s="1" t="s">
        <v>10025</v>
      </c>
      <c r="G108" s="1" t="s">
        <v>15</v>
      </c>
      <c r="H108" s="1" t="s">
        <v>16</v>
      </c>
      <c r="I108" s="1" t="s">
        <v>17</v>
      </c>
      <c r="J108" s="1" t="s">
        <v>25</v>
      </c>
      <c r="K108" s="1">
        <v>44</v>
      </c>
      <c r="L108" s="1">
        <v>143.5</v>
      </c>
      <c r="M108" s="1">
        <v>0.3</v>
      </c>
    </row>
    <row r="109" spans="1:17">
      <c r="A109" s="1">
        <v>1995</v>
      </c>
      <c r="B109" s="1" t="s">
        <v>9992</v>
      </c>
      <c r="C109" s="1" t="s">
        <v>10070</v>
      </c>
      <c r="D109" s="1" t="s">
        <v>10071</v>
      </c>
      <c r="G109" s="1" t="s">
        <v>15</v>
      </c>
      <c r="H109" s="1" t="s">
        <v>16</v>
      </c>
      <c r="I109" s="1" t="s">
        <v>17</v>
      </c>
      <c r="J109" s="1" t="s">
        <v>25</v>
      </c>
      <c r="K109" s="1">
        <v>44</v>
      </c>
      <c r="L109" s="1">
        <v>142</v>
      </c>
      <c r="M109" s="1">
        <v>0.3</v>
      </c>
    </row>
    <row r="110" spans="1:17">
      <c r="A110" s="1">
        <v>1995</v>
      </c>
      <c r="B110" s="1" t="s">
        <v>10006</v>
      </c>
      <c r="C110" s="1" t="s">
        <v>10072</v>
      </c>
      <c r="D110" s="1" t="s">
        <v>10073</v>
      </c>
      <c r="G110" s="1" t="s">
        <v>15</v>
      </c>
      <c r="H110" s="1" t="s">
        <v>16</v>
      </c>
      <c r="I110" s="1" t="s">
        <v>17</v>
      </c>
      <c r="J110" s="1" t="s">
        <v>25</v>
      </c>
      <c r="K110" s="1">
        <v>43.5</v>
      </c>
      <c r="L110" s="1">
        <v>142</v>
      </c>
      <c r="M110" s="1">
        <v>0.32</v>
      </c>
    </row>
    <row r="111" spans="1:17">
      <c r="A111" s="1">
        <v>1999</v>
      </c>
      <c r="B111" s="1" t="s">
        <v>9970</v>
      </c>
      <c r="C111" s="1" t="s">
        <v>10074</v>
      </c>
      <c r="D111" s="1" t="s">
        <v>9972</v>
      </c>
      <c r="G111" s="1" t="s">
        <v>15</v>
      </c>
      <c r="H111" s="1" t="s">
        <v>16</v>
      </c>
      <c r="I111" s="1" t="s">
        <v>17</v>
      </c>
      <c r="J111" s="1" t="s">
        <v>311</v>
      </c>
      <c r="K111" s="1">
        <v>43.7</v>
      </c>
      <c r="L111" s="1">
        <v>143</v>
      </c>
      <c r="M111" s="1">
        <v>0.32</v>
      </c>
    </row>
    <row r="112" spans="1:17">
      <c r="A112" s="1">
        <v>1984</v>
      </c>
      <c r="B112" s="1" t="s">
        <v>10000</v>
      </c>
      <c r="C112" s="1" t="s">
        <v>10075</v>
      </c>
      <c r="D112" s="1" t="s">
        <v>10002</v>
      </c>
      <c r="G112" s="1" t="s">
        <v>15</v>
      </c>
      <c r="H112" s="1" t="s">
        <v>16</v>
      </c>
      <c r="I112" s="1" t="s">
        <v>17</v>
      </c>
      <c r="J112" s="1" t="s">
        <v>311</v>
      </c>
      <c r="K112" s="1">
        <v>43</v>
      </c>
      <c r="L112" s="1">
        <v>142</v>
      </c>
      <c r="M112" s="1">
        <v>0.32</v>
      </c>
    </row>
    <row r="113" spans="1:17">
      <c r="A113" s="1">
        <v>1991</v>
      </c>
      <c r="B113" s="1" t="s">
        <v>9980</v>
      </c>
      <c r="C113" s="1" t="s">
        <v>10075</v>
      </c>
      <c r="D113" s="1" t="s">
        <v>10002</v>
      </c>
      <c r="G113" s="1" t="s">
        <v>15</v>
      </c>
      <c r="H113" s="1" t="s">
        <v>16</v>
      </c>
      <c r="I113" s="1" t="s">
        <v>17</v>
      </c>
      <c r="J113" s="1" t="s">
        <v>311</v>
      </c>
      <c r="K113" s="1">
        <v>43</v>
      </c>
      <c r="L113" s="1">
        <v>142</v>
      </c>
      <c r="M113" s="1">
        <v>0.32</v>
      </c>
    </row>
    <row r="114" spans="1:17">
      <c r="A114" s="1">
        <v>1999</v>
      </c>
      <c r="B114" s="1" t="s">
        <v>9970</v>
      </c>
      <c r="C114" s="1" t="s">
        <v>10076</v>
      </c>
      <c r="D114" s="1" t="s">
        <v>9972</v>
      </c>
      <c r="G114" s="1" t="s">
        <v>15</v>
      </c>
      <c r="H114" s="1" t="s">
        <v>16</v>
      </c>
      <c r="I114" s="1" t="s">
        <v>17</v>
      </c>
      <c r="J114" s="1" t="s">
        <v>311</v>
      </c>
      <c r="K114" s="1">
        <v>43.7</v>
      </c>
      <c r="L114" s="1">
        <v>143</v>
      </c>
      <c r="M114" s="1">
        <v>0.34</v>
      </c>
    </row>
    <row r="115" spans="1:17">
      <c r="A115" s="1">
        <v>2008</v>
      </c>
      <c r="B115" s="1" t="s">
        <v>10062</v>
      </c>
      <c r="C115" s="1" t="s">
        <v>10077</v>
      </c>
      <c r="D115" s="1" t="s">
        <v>10078</v>
      </c>
      <c r="G115" s="1" t="s">
        <v>15</v>
      </c>
      <c r="H115" s="1" t="s">
        <v>16</v>
      </c>
      <c r="I115" s="1" t="s">
        <v>17</v>
      </c>
      <c r="J115" s="1" t="s">
        <v>10079</v>
      </c>
      <c r="K115" s="1">
        <v>43.4925</v>
      </c>
      <c r="L115" s="1">
        <v>143.13919999999999</v>
      </c>
      <c r="M115" s="1">
        <v>0.35</v>
      </c>
    </row>
    <row r="116" spans="1:17">
      <c r="A116" s="1">
        <v>1995</v>
      </c>
      <c r="B116" s="1" t="s">
        <v>9992</v>
      </c>
      <c r="C116" s="1" t="s">
        <v>10080</v>
      </c>
      <c r="D116" s="1" t="s">
        <v>10081</v>
      </c>
      <c r="G116" s="1" t="s">
        <v>15</v>
      </c>
      <c r="H116" s="1" t="s">
        <v>16</v>
      </c>
      <c r="I116" s="1" t="s">
        <v>17</v>
      </c>
      <c r="J116" s="1" t="s">
        <v>25</v>
      </c>
      <c r="K116" s="1">
        <v>42.5</v>
      </c>
      <c r="L116" s="1">
        <v>143</v>
      </c>
      <c r="M116" s="1">
        <v>0.36</v>
      </c>
    </row>
    <row r="117" spans="1:17">
      <c r="A117" s="1">
        <v>1999</v>
      </c>
      <c r="B117" s="1" t="s">
        <v>9970</v>
      </c>
      <c r="C117" s="1" t="s">
        <v>10082</v>
      </c>
      <c r="D117" s="1" t="s">
        <v>9972</v>
      </c>
      <c r="G117" s="1" t="s">
        <v>15</v>
      </c>
      <c r="H117" s="1" t="s">
        <v>16</v>
      </c>
      <c r="I117" s="1" t="s">
        <v>17</v>
      </c>
      <c r="J117" s="1" t="s">
        <v>311</v>
      </c>
      <c r="K117" s="1">
        <v>43.7</v>
      </c>
      <c r="L117" s="1">
        <v>143</v>
      </c>
      <c r="M117" s="1">
        <v>0.37</v>
      </c>
      <c r="Q117" s="1">
        <v>0.51281500000000002</v>
      </c>
    </row>
    <row r="118" spans="1:17">
      <c r="A118" s="1">
        <v>1999</v>
      </c>
      <c r="B118" s="1" t="s">
        <v>9970</v>
      </c>
      <c r="C118" s="1" t="s">
        <v>10083</v>
      </c>
      <c r="D118" s="1" t="s">
        <v>9972</v>
      </c>
      <c r="G118" s="1" t="s">
        <v>15</v>
      </c>
      <c r="H118" s="1" t="s">
        <v>16</v>
      </c>
      <c r="I118" s="1" t="s">
        <v>17</v>
      </c>
      <c r="J118" s="1" t="s">
        <v>311</v>
      </c>
      <c r="K118" s="1">
        <v>43.7</v>
      </c>
      <c r="L118" s="1">
        <v>143</v>
      </c>
      <c r="M118" s="1">
        <v>0.37</v>
      </c>
      <c r="Q118" s="1">
        <v>0.51289499999999999</v>
      </c>
    </row>
    <row r="119" spans="1:17">
      <c r="A119" s="1">
        <v>1995</v>
      </c>
      <c r="B119" s="1" t="s">
        <v>9992</v>
      </c>
      <c r="C119" s="1" t="s">
        <v>10084</v>
      </c>
      <c r="D119" s="1" t="s">
        <v>10071</v>
      </c>
      <c r="G119" s="1" t="s">
        <v>15</v>
      </c>
      <c r="H119" s="1" t="s">
        <v>16</v>
      </c>
      <c r="I119" s="1" t="s">
        <v>17</v>
      </c>
      <c r="J119" s="1" t="s">
        <v>25</v>
      </c>
      <c r="K119" s="1">
        <v>44</v>
      </c>
      <c r="L119" s="1">
        <v>142</v>
      </c>
      <c r="M119" s="1">
        <v>0.37</v>
      </c>
    </row>
    <row r="120" spans="1:17">
      <c r="A120" s="1">
        <v>1995</v>
      </c>
      <c r="B120" s="1" t="s">
        <v>9992</v>
      </c>
      <c r="C120" s="1" t="s">
        <v>10085</v>
      </c>
      <c r="D120" s="1" t="s">
        <v>10071</v>
      </c>
      <c r="G120" s="1" t="s">
        <v>15</v>
      </c>
      <c r="H120" s="1" t="s">
        <v>16</v>
      </c>
      <c r="I120" s="1" t="s">
        <v>17</v>
      </c>
      <c r="J120" s="1" t="s">
        <v>311</v>
      </c>
      <c r="K120" s="1">
        <v>44.885800000000003</v>
      </c>
      <c r="L120" s="1">
        <v>142.2353</v>
      </c>
      <c r="M120" s="1">
        <v>0.37</v>
      </c>
    </row>
    <row r="121" spans="1:17">
      <c r="A121" s="1">
        <v>1999</v>
      </c>
      <c r="B121" s="1" t="s">
        <v>9970</v>
      </c>
      <c r="C121" s="1" t="s">
        <v>10086</v>
      </c>
      <c r="D121" s="1" t="s">
        <v>9972</v>
      </c>
      <c r="G121" s="1" t="s">
        <v>15</v>
      </c>
      <c r="H121" s="1" t="s">
        <v>16</v>
      </c>
      <c r="I121" s="1" t="s">
        <v>17</v>
      </c>
      <c r="J121" s="1" t="s">
        <v>311</v>
      </c>
      <c r="K121" s="1">
        <v>43.7</v>
      </c>
      <c r="L121" s="1">
        <v>143</v>
      </c>
      <c r="M121" s="1">
        <v>0.38</v>
      </c>
      <c r="Q121" s="1">
        <v>0.51286299999999996</v>
      </c>
    </row>
    <row r="122" spans="1:17">
      <c r="A122" s="1">
        <v>1999</v>
      </c>
      <c r="B122" s="1" t="s">
        <v>9970</v>
      </c>
      <c r="C122" s="1" t="s">
        <v>10087</v>
      </c>
      <c r="D122" s="1" t="s">
        <v>9972</v>
      </c>
      <c r="G122" s="1" t="s">
        <v>15</v>
      </c>
      <c r="H122" s="1" t="s">
        <v>16</v>
      </c>
      <c r="I122" s="1" t="s">
        <v>17</v>
      </c>
      <c r="J122" s="1" t="s">
        <v>311</v>
      </c>
      <c r="K122" s="1">
        <v>43.7</v>
      </c>
      <c r="L122" s="1">
        <v>143</v>
      </c>
      <c r="M122" s="1">
        <v>0.39</v>
      </c>
      <c r="Q122" s="1">
        <v>0.51289700000000005</v>
      </c>
    </row>
    <row r="123" spans="1:17">
      <c r="A123" s="1">
        <v>1995</v>
      </c>
      <c r="B123" s="1" t="s">
        <v>9992</v>
      </c>
      <c r="C123" s="1" t="s">
        <v>10088</v>
      </c>
      <c r="D123" s="1" t="s">
        <v>10071</v>
      </c>
      <c r="G123" s="1" t="s">
        <v>15</v>
      </c>
      <c r="H123" s="1" t="s">
        <v>16</v>
      </c>
      <c r="I123" s="1" t="s">
        <v>17</v>
      </c>
      <c r="J123" s="1" t="s">
        <v>25</v>
      </c>
      <c r="K123" s="1">
        <v>44</v>
      </c>
      <c r="L123" s="1">
        <v>142</v>
      </c>
      <c r="M123" s="1">
        <v>0.4</v>
      </c>
    </row>
    <row r="124" spans="1:17">
      <c r="A124" s="1">
        <v>1999</v>
      </c>
      <c r="B124" s="1" t="s">
        <v>9970</v>
      </c>
      <c r="C124" s="1" t="s">
        <v>10089</v>
      </c>
      <c r="D124" s="1" t="s">
        <v>9972</v>
      </c>
      <c r="G124" s="1" t="s">
        <v>15</v>
      </c>
      <c r="H124" s="1" t="s">
        <v>16</v>
      </c>
      <c r="I124" s="1" t="s">
        <v>17</v>
      </c>
      <c r="J124" s="1" t="s">
        <v>311</v>
      </c>
      <c r="K124" s="1">
        <v>43.7</v>
      </c>
      <c r="L124" s="1">
        <v>143</v>
      </c>
      <c r="M124" s="1">
        <v>0.41</v>
      </c>
    </row>
    <row r="125" spans="1:17">
      <c r="A125" s="1">
        <v>1995</v>
      </c>
      <c r="B125" s="1" t="s">
        <v>9992</v>
      </c>
      <c r="C125" s="1" t="s">
        <v>10090</v>
      </c>
      <c r="D125" s="1" t="s">
        <v>10081</v>
      </c>
      <c r="G125" s="1" t="s">
        <v>15</v>
      </c>
      <c r="H125" s="1" t="s">
        <v>16</v>
      </c>
      <c r="I125" s="1" t="s">
        <v>17</v>
      </c>
      <c r="J125" s="1" t="s">
        <v>25</v>
      </c>
      <c r="K125" s="1">
        <v>42.5</v>
      </c>
      <c r="L125" s="1">
        <v>143</v>
      </c>
      <c r="M125" s="1">
        <v>0.41</v>
      </c>
    </row>
    <row r="126" spans="1:17">
      <c r="A126" s="1">
        <v>2012</v>
      </c>
      <c r="B126" s="1" t="s">
        <v>9929</v>
      </c>
      <c r="C126" s="1" t="s">
        <v>10091</v>
      </c>
      <c r="D126" s="1" t="s">
        <v>10092</v>
      </c>
      <c r="G126" s="1" t="s">
        <v>15</v>
      </c>
      <c r="H126" s="1" t="s">
        <v>16</v>
      </c>
      <c r="I126" s="1" t="s">
        <v>17</v>
      </c>
      <c r="J126" s="1" t="s">
        <v>311</v>
      </c>
      <c r="K126" s="1">
        <v>44.033299999999997</v>
      </c>
      <c r="L126" s="1">
        <v>142.91669999999999</v>
      </c>
      <c r="M126" s="1">
        <v>0.42</v>
      </c>
      <c r="O126" s="1">
        <v>29.21</v>
      </c>
      <c r="Q126" s="1">
        <v>0.51277600000000001</v>
      </c>
    </row>
    <row r="127" spans="1:17">
      <c r="A127" s="1">
        <v>2004</v>
      </c>
      <c r="B127" s="1" t="s">
        <v>10093</v>
      </c>
      <c r="C127" s="1" t="s">
        <v>10094</v>
      </c>
      <c r="D127" s="1" t="s">
        <v>10095</v>
      </c>
      <c r="G127" s="1" t="s">
        <v>15</v>
      </c>
      <c r="H127" s="1" t="s">
        <v>16</v>
      </c>
      <c r="I127" s="1" t="s">
        <v>17</v>
      </c>
      <c r="J127" s="1" t="s">
        <v>25</v>
      </c>
      <c r="K127" s="1">
        <v>43.98</v>
      </c>
      <c r="L127" s="1">
        <v>145.72669999999999</v>
      </c>
      <c r="M127" s="1">
        <v>0.42</v>
      </c>
    </row>
    <row r="128" spans="1:17">
      <c r="A128" s="1">
        <v>1995</v>
      </c>
      <c r="B128" s="1" t="s">
        <v>10006</v>
      </c>
      <c r="C128" s="1" t="s">
        <v>10096</v>
      </c>
      <c r="D128" s="1" t="s">
        <v>9998</v>
      </c>
      <c r="G128" s="1" t="s">
        <v>15</v>
      </c>
      <c r="H128" s="1" t="s">
        <v>16</v>
      </c>
      <c r="I128" s="1" t="s">
        <v>17</v>
      </c>
      <c r="J128" s="1" t="s">
        <v>25</v>
      </c>
      <c r="K128" s="1">
        <v>43.5</v>
      </c>
      <c r="L128" s="1">
        <v>142</v>
      </c>
      <c r="M128" s="1">
        <v>0.43</v>
      </c>
      <c r="Q128" s="1">
        <v>0.51281100000000002</v>
      </c>
    </row>
    <row r="129" spans="1:18">
      <c r="A129" s="1">
        <v>1989</v>
      </c>
      <c r="B129" s="1" t="s">
        <v>10097</v>
      </c>
      <c r="C129" s="1" t="s">
        <v>2589</v>
      </c>
      <c r="D129" s="1" t="s">
        <v>9950</v>
      </c>
      <c r="G129" s="1" t="s">
        <v>15</v>
      </c>
      <c r="H129" s="1" t="s">
        <v>16</v>
      </c>
      <c r="I129" s="1" t="s">
        <v>17</v>
      </c>
      <c r="J129" s="1" t="s">
        <v>47</v>
      </c>
      <c r="K129" s="1">
        <v>42.53</v>
      </c>
      <c r="L129" s="1">
        <v>143.13</v>
      </c>
      <c r="M129" s="1">
        <v>0.43</v>
      </c>
    </row>
    <row r="130" spans="1:18">
      <c r="A130" s="1">
        <v>1995</v>
      </c>
      <c r="B130" s="1" t="s">
        <v>10006</v>
      </c>
      <c r="C130" s="1" t="s">
        <v>10098</v>
      </c>
      <c r="D130" s="1" t="s">
        <v>10099</v>
      </c>
      <c r="G130" s="1" t="s">
        <v>15</v>
      </c>
      <c r="H130" s="1" t="s">
        <v>16</v>
      </c>
      <c r="I130" s="1" t="s">
        <v>17</v>
      </c>
      <c r="J130" s="1" t="s">
        <v>25</v>
      </c>
      <c r="K130" s="1">
        <v>43.5</v>
      </c>
      <c r="L130" s="1">
        <v>142</v>
      </c>
      <c r="M130" s="1">
        <v>0.44</v>
      </c>
    </row>
    <row r="131" spans="1:18">
      <c r="A131" s="1">
        <v>2012</v>
      </c>
      <c r="B131" s="1" t="s">
        <v>9929</v>
      </c>
      <c r="C131" s="1" t="s">
        <v>10100</v>
      </c>
      <c r="D131" s="1" t="s">
        <v>9935</v>
      </c>
      <c r="G131" s="1" t="s">
        <v>15</v>
      </c>
      <c r="H131" s="1" t="s">
        <v>16</v>
      </c>
      <c r="I131" s="1" t="s">
        <v>17</v>
      </c>
      <c r="J131" s="1" t="s">
        <v>311</v>
      </c>
      <c r="K131" s="1">
        <v>44</v>
      </c>
      <c r="L131" s="1">
        <v>143.30000000000001</v>
      </c>
      <c r="M131" s="1">
        <v>0.45</v>
      </c>
      <c r="O131" s="1">
        <v>60.7</v>
      </c>
      <c r="Q131" s="1">
        <v>0.51282300000000003</v>
      </c>
    </row>
    <row r="132" spans="1:18">
      <c r="A132" s="1">
        <v>1995</v>
      </c>
      <c r="B132" s="1" t="s">
        <v>9992</v>
      </c>
      <c r="C132" s="1" t="s">
        <v>10101</v>
      </c>
      <c r="D132" s="1" t="s">
        <v>10081</v>
      </c>
      <c r="G132" s="1" t="s">
        <v>15</v>
      </c>
      <c r="H132" s="1" t="s">
        <v>16</v>
      </c>
      <c r="I132" s="1" t="s">
        <v>17</v>
      </c>
      <c r="J132" s="1" t="s">
        <v>25</v>
      </c>
      <c r="K132" s="1">
        <v>42.5</v>
      </c>
      <c r="L132" s="1">
        <v>143</v>
      </c>
      <c r="M132" s="1">
        <v>0.45</v>
      </c>
    </row>
    <row r="133" spans="1:18">
      <c r="A133" s="1">
        <v>1984</v>
      </c>
      <c r="B133" s="1" t="s">
        <v>10000</v>
      </c>
      <c r="C133" s="1" t="s">
        <v>10102</v>
      </c>
      <c r="D133" s="1" t="s">
        <v>10033</v>
      </c>
      <c r="G133" s="1" t="s">
        <v>15</v>
      </c>
      <c r="H133" s="1" t="s">
        <v>16</v>
      </c>
      <c r="I133" s="1" t="s">
        <v>17</v>
      </c>
      <c r="J133" s="1" t="s">
        <v>311</v>
      </c>
      <c r="K133" s="1">
        <v>43</v>
      </c>
      <c r="L133" s="1">
        <v>142</v>
      </c>
      <c r="M133" s="1">
        <v>0.46</v>
      </c>
    </row>
    <row r="134" spans="1:18">
      <c r="A134" s="1">
        <v>1991</v>
      </c>
      <c r="B134" s="1" t="s">
        <v>9980</v>
      </c>
      <c r="C134" s="1" t="s">
        <v>10102</v>
      </c>
      <c r="D134" s="1" t="s">
        <v>10033</v>
      </c>
      <c r="G134" s="1" t="s">
        <v>15</v>
      </c>
      <c r="H134" s="1" t="s">
        <v>16</v>
      </c>
      <c r="I134" s="1" t="s">
        <v>17</v>
      </c>
      <c r="J134" s="1" t="s">
        <v>311</v>
      </c>
      <c r="K134" s="1">
        <v>43</v>
      </c>
      <c r="L134" s="1">
        <v>142</v>
      </c>
      <c r="M134" s="1">
        <v>0.46</v>
      </c>
    </row>
    <row r="135" spans="1:18">
      <c r="A135" s="1">
        <v>1999</v>
      </c>
      <c r="B135" s="1" t="s">
        <v>10103</v>
      </c>
      <c r="C135" s="1" t="s">
        <v>10104</v>
      </c>
      <c r="D135" s="1" t="s">
        <v>10105</v>
      </c>
      <c r="G135" s="1" t="s">
        <v>15</v>
      </c>
      <c r="H135" s="1" t="s">
        <v>16</v>
      </c>
      <c r="I135" s="1" t="s">
        <v>17</v>
      </c>
      <c r="J135" s="1" t="s">
        <v>25</v>
      </c>
      <c r="K135" s="1">
        <v>43</v>
      </c>
      <c r="L135" s="1">
        <v>142</v>
      </c>
      <c r="M135" s="1">
        <v>0.46</v>
      </c>
    </row>
    <row r="136" spans="1:18">
      <c r="A136" s="1">
        <v>1999</v>
      </c>
      <c r="B136" s="1" t="s">
        <v>9970</v>
      </c>
      <c r="C136" s="1" t="s">
        <v>10106</v>
      </c>
      <c r="D136" s="1" t="s">
        <v>9972</v>
      </c>
      <c r="G136" s="1" t="s">
        <v>15</v>
      </c>
      <c r="H136" s="1" t="s">
        <v>16</v>
      </c>
      <c r="I136" s="1" t="s">
        <v>17</v>
      </c>
      <c r="J136" s="1" t="s">
        <v>311</v>
      </c>
      <c r="K136" s="1">
        <v>44.4</v>
      </c>
      <c r="L136" s="1">
        <v>142.5</v>
      </c>
      <c r="M136" s="1">
        <v>0.48</v>
      </c>
      <c r="Q136" s="1">
        <v>0.51280000000000003</v>
      </c>
    </row>
    <row r="137" spans="1:18">
      <c r="A137" s="1">
        <v>2000</v>
      </c>
      <c r="B137" s="1" t="s">
        <v>10107</v>
      </c>
      <c r="C137" s="1" t="s">
        <v>10108</v>
      </c>
      <c r="D137" s="1" t="s">
        <v>10109</v>
      </c>
      <c r="G137" s="1" t="s">
        <v>15</v>
      </c>
      <c r="H137" s="1" t="s">
        <v>16</v>
      </c>
      <c r="I137" s="1" t="s">
        <v>17</v>
      </c>
      <c r="J137" s="1" t="s">
        <v>10110</v>
      </c>
      <c r="K137" s="1">
        <v>43</v>
      </c>
      <c r="L137" s="1">
        <v>141</v>
      </c>
      <c r="M137" s="1">
        <v>0.48</v>
      </c>
      <c r="Q137" s="1">
        <v>0.512706</v>
      </c>
    </row>
    <row r="138" spans="1:18">
      <c r="A138" s="1">
        <v>2012</v>
      </c>
      <c r="B138" s="1" t="s">
        <v>9929</v>
      </c>
      <c r="C138" s="1" t="s">
        <v>10111</v>
      </c>
      <c r="D138" s="1" t="s">
        <v>9935</v>
      </c>
      <c r="G138" s="1" t="s">
        <v>15</v>
      </c>
      <c r="H138" s="1" t="s">
        <v>16</v>
      </c>
      <c r="I138" s="1" t="s">
        <v>17</v>
      </c>
      <c r="J138" s="1" t="s">
        <v>311</v>
      </c>
      <c r="K138" s="1">
        <v>44</v>
      </c>
      <c r="L138" s="1">
        <v>143.30000000000001</v>
      </c>
      <c r="M138" s="1">
        <v>0.49</v>
      </c>
      <c r="O138" s="1">
        <v>69.5</v>
      </c>
      <c r="Q138" s="1">
        <v>0.512822</v>
      </c>
    </row>
    <row r="139" spans="1:18">
      <c r="A139" s="1">
        <v>1994</v>
      </c>
      <c r="B139" s="1" t="s">
        <v>9962</v>
      </c>
      <c r="C139" s="1" t="s">
        <v>10112</v>
      </c>
      <c r="D139" s="1" t="s">
        <v>9950</v>
      </c>
      <c r="G139" s="1" t="s">
        <v>15</v>
      </c>
      <c r="H139" s="1" t="s">
        <v>16</v>
      </c>
      <c r="I139" s="1" t="s">
        <v>17</v>
      </c>
      <c r="J139" s="1" t="s">
        <v>25</v>
      </c>
      <c r="K139" s="1">
        <v>43.784399999999998</v>
      </c>
      <c r="L139" s="1">
        <v>143.44560000000001</v>
      </c>
      <c r="M139" s="1">
        <v>0.49</v>
      </c>
    </row>
    <row r="140" spans="1:18">
      <c r="A140" s="1">
        <v>1987</v>
      </c>
      <c r="B140" s="1" t="s">
        <v>10113</v>
      </c>
      <c r="C140" s="1" t="s">
        <v>10114</v>
      </c>
      <c r="D140" s="1" t="s">
        <v>10095</v>
      </c>
      <c r="G140" s="1" t="s">
        <v>15</v>
      </c>
      <c r="H140" s="1" t="s">
        <v>16</v>
      </c>
      <c r="I140" s="1" t="s">
        <v>17</v>
      </c>
      <c r="J140" s="1" t="s">
        <v>311</v>
      </c>
      <c r="K140" s="1">
        <v>43.98</v>
      </c>
      <c r="L140" s="1">
        <v>145.69999999999999</v>
      </c>
      <c r="M140" s="1">
        <v>0.51</v>
      </c>
      <c r="N140" s="1">
        <f>MEDIAN(M140:M232)</f>
        <v>0.74</v>
      </c>
      <c r="O140" s="1">
        <v>2</v>
      </c>
      <c r="P140" s="1">
        <f>MEDIAN(O140:O232)</f>
        <v>7.2</v>
      </c>
      <c r="Q140" s="1">
        <v>0.51313500000000001</v>
      </c>
      <c r="R140" s="1">
        <f>MEDIAN(Q140:Q232)</f>
        <v>0.51286100000000001</v>
      </c>
    </row>
    <row r="141" spans="1:18">
      <c r="A141" s="1">
        <v>1999</v>
      </c>
      <c r="B141" s="1" t="s">
        <v>9970</v>
      </c>
      <c r="C141" s="1" t="s">
        <v>10115</v>
      </c>
      <c r="D141" s="1" t="s">
        <v>9972</v>
      </c>
      <c r="G141" s="1" t="s">
        <v>15</v>
      </c>
      <c r="H141" s="1" t="s">
        <v>16</v>
      </c>
      <c r="I141" s="1" t="s">
        <v>17</v>
      </c>
      <c r="J141" s="1" t="s">
        <v>311</v>
      </c>
      <c r="K141" s="1">
        <v>43.7</v>
      </c>
      <c r="L141" s="1">
        <v>143</v>
      </c>
      <c r="M141" s="1">
        <v>0.51</v>
      </c>
      <c r="Q141" s="1">
        <v>0.51283000000000001</v>
      </c>
    </row>
    <row r="142" spans="1:18">
      <c r="A142" s="1">
        <v>1999</v>
      </c>
      <c r="B142" s="1" t="s">
        <v>9970</v>
      </c>
      <c r="C142" s="1" t="s">
        <v>10116</v>
      </c>
      <c r="D142" s="1" t="s">
        <v>9972</v>
      </c>
      <c r="G142" s="1" t="s">
        <v>15</v>
      </c>
      <c r="H142" s="1" t="s">
        <v>16</v>
      </c>
      <c r="I142" s="1" t="s">
        <v>17</v>
      </c>
      <c r="J142" s="1" t="s">
        <v>311</v>
      </c>
      <c r="K142" s="1">
        <v>44.4</v>
      </c>
      <c r="L142" s="1">
        <v>142.5</v>
      </c>
      <c r="M142" s="1">
        <v>0.53</v>
      </c>
    </row>
    <row r="143" spans="1:18">
      <c r="A143" s="1">
        <v>1995</v>
      </c>
      <c r="B143" s="1" t="s">
        <v>10006</v>
      </c>
      <c r="C143" s="1" t="s">
        <v>10117</v>
      </c>
      <c r="D143" s="1" t="s">
        <v>10118</v>
      </c>
      <c r="G143" s="1" t="s">
        <v>15</v>
      </c>
      <c r="H143" s="1" t="s">
        <v>16</v>
      </c>
      <c r="I143" s="1" t="s">
        <v>17</v>
      </c>
      <c r="J143" s="1" t="s">
        <v>25</v>
      </c>
      <c r="K143" s="1">
        <v>43.5</v>
      </c>
      <c r="L143" s="1">
        <v>142</v>
      </c>
      <c r="M143" s="1">
        <v>0.54</v>
      </c>
    </row>
    <row r="144" spans="1:18">
      <c r="A144" s="1">
        <v>1994</v>
      </c>
      <c r="B144" s="1" t="s">
        <v>9962</v>
      </c>
      <c r="C144" s="1" t="s">
        <v>10119</v>
      </c>
      <c r="D144" s="1" t="s">
        <v>9950</v>
      </c>
      <c r="G144" s="1" t="s">
        <v>15</v>
      </c>
      <c r="H144" s="1" t="s">
        <v>16</v>
      </c>
      <c r="I144" s="1" t="s">
        <v>17</v>
      </c>
      <c r="J144" s="1" t="s">
        <v>25</v>
      </c>
      <c r="K144" s="1">
        <v>44.216200000000001</v>
      </c>
      <c r="L144" s="1">
        <v>143.3484</v>
      </c>
      <c r="M144" s="1">
        <v>0.54</v>
      </c>
    </row>
    <row r="145" spans="1:17">
      <c r="A145" s="1">
        <v>1991</v>
      </c>
      <c r="B145" s="1" t="s">
        <v>9980</v>
      </c>
      <c r="C145" s="1" t="s">
        <v>10120</v>
      </c>
      <c r="D145" s="1" t="s">
        <v>9989</v>
      </c>
      <c r="G145" s="1" t="s">
        <v>15</v>
      </c>
      <c r="H145" s="1" t="s">
        <v>16</v>
      </c>
      <c r="I145" s="1" t="s">
        <v>17</v>
      </c>
      <c r="J145" s="1" t="s">
        <v>311</v>
      </c>
      <c r="K145" s="1">
        <v>43</v>
      </c>
      <c r="L145" s="1">
        <v>142</v>
      </c>
      <c r="M145" s="1">
        <v>0.55000000000000004</v>
      </c>
    </row>
    <row r="146" spans="1:17">
      <c r="A146" s="1">
        <v>1991</v>
      </c>
      <c r="B146" s="1" t="s">
        <v>9980</v>
      </c>
      <c r="C146" s="1" t="s">
        <v>10121</v>
      </c>
      <c r="D146" s="1" t="s">
        <v>10122</v>
      </c>
      <c r="G146" s="1" t="s">
        <v>15</v>
      </c>
      <c r="H146" s="1" t="s">
        <v>16</v>
      </c>
      <c r="I146" s="1" t="s">
        <v>17</v>
      </c>
      <c r="J146" s="1" t="s">
        <v>18</v>
      </c>
      <c r="K146" s="1">
        <v>43</v>
      </c>
      <c r="L146" s="1">
        <v>142</v>
      </c>
      <c r="M146" s="1">
        <v>0.56000000000000005</v>
      </c>
    </row>
    <row r="147" spans="1:17">
      <c r="A147" s="1">
        <v>1995</v>
      </c>
      <c r="B147" s="1" t="s">
        <v>9992</v>
      </c>
      <c r="C147" s="1" t="s">
        <v>10123</v>
      </c>
      <c r="D147" s="1" t="s">
        <v>10071</v>
      </c>
      <c r="G147" s="1" t="s">
        <v>15</v>
      </c>
      <c r="H147" s="1" t="s">
        <v>16</v>
      </c>
      <c r="I147" s="1" t="s">
        <v>17</v>
      </c>
      <c r="J147" s="1" t="s">
        <v>25</v>
      </c>
      <c r="K147" s="1">
        <v>44</v>
      </c>
      <c r="L147" s="1">
        <v>142</v>
      </c>
      <c r="M147" s="1">
        <v>0.56000000000000005</v>
      </c>
    </row>
    <row r="148" spans="1:17">
      <c r="A148" s="1">
        <v>1967</v>
      </c>
      <c r="B148" s="1" t="s">
        <v>10124</v>
      </c>
      <c r="C148" s="1" t="s">
        <v>1795</v>
      </c>
      <c r="D148" s="1" t="s">
        <v>10125</v>
      </c>
      <c r="G148" s="1" t="s">
        <v>15</v>
      </c>
      <c r="H148" s="1" t="s">
        <v>16</v>
      </c>
      <c r="I148" s="1" t="s">
        <v>17</v>
      </c>
      <c r="J148" s="1" t="s">
        <v>10126</v>
      </c>
      <c r="K148" s="1">
        <v>44</v>
      </c>
      <c r="L148" s="1">
        <v>144</v>
      </c>
      <c r="M148" s="1">
        <v>0.56000000000000005</v>
      </c>
    </row>
    <row r="149" spans="1:17">
      <c r="A149" s="1">
        <v>1995</v>
      </c>
      <c r="B149" s="1" t="s">
        <v>9992</v>
      </c>
      <c r="C149" s="1" t="s">
        <v>10127</v>
      </c>
      <c r="D149" s="1" t="s">
        <v>10081</v>
      </c>
      <c r="G149" s="1" t="s">
        <v>15</v>
      </c>
      <c r="H149" s="1" t="s">
        <v>16</v>
      </c>
      <c r="I149" s="1" t="s">
        <v>17</v>
      </c>
      <c r="J149" s="1" t="s">
        <v>25</v>
      </c>
      <c r="K149" s="1">
        <v>42.5</v>
      </c>
      <c r="L149" s="1">
        <v>143</v>
      </c>
      <c r="M149" s="1">
        <v>0.56000000000000005</v>
      </c>
    </row>
    <row r="150" spans="1:17">
      <c r="A150" s="1">
        <v>2008</v>
      </c>
      <c r="B150" s="1" t="s">
        <v>10128</v>
      </c>
      <c r="C150" s="1" t="s">
        <v>4920</v>
      </c>
      <c r="D150" s="1" t="s">
        <v>10129</v>
      </c>
      <c r="G150" s="1" t="s">
        <v>15</v>
      </c>
      <c r="H150" s="1" t="s">
        <v>16</v>
      </c>
      <c r="I150" s="1" t="s">
        <v>17</v>
      </c>
      <c r="J150" s="1" t="s">
        <v>4507</v>
      </c>
      <c r="K150" s="1">
        <v>45.42</v>
      </c>
      <c r="L150" s="1">
        <v>148.80000000000001</v>
      </c>
      <c r="M150" s="1">
        <v>0.56000000000000005</v>
      </c>
      <c r="O150" s="1">
        <v>4</v>
      </c>
      <c r="Q150" s="1">
        <v>0.51309000000000005</v>
      </c>
    </row>
    <row r="151" spans="1:17">
      <c r="A151" s="1">
        <v>2000</v>
      </c>
      <c r="B151" s="1" t="s">
        <v>10107</v>
      </c>
      <c r="C151" s="1" t="s">
        <v>10130</v>
      </c>
      <c r="D151" s="1" t="s">
        <v>10109</v>
      </c>
      <c r="G151" s="1" t="s">
        <v>15</v>
      </c>
      <c r="H151" s="1" t="s">
        <v>16</v>
      </c>
      <c r="I151" s="1" t="s">
        <v>17</v>
      </c>
      <c r="J151" s="1" t="s">
        <v>18</v>
      </c>
      <c r="K151" s="1">
        <v>43</v>
      </c>
      <c r="L151" s="1">
        <v>141</v>
      </c>
      <c r="M151" s="1">
        <v>0.57999999999999996</v>
      </c>
    </row>
    <row r="152" spans="1:17">
      <c r="A152" s="1">
        <v>1967</v>
      </c>
      <c r="B152" s="1" t="s">
        <v>10010</v>
      </c>
      <c r="C152" s="1" t="s">
        <v>1795</v>
      </c>
      <c r="D152" s="1" t="s">
        <v>10011</v>
      </c>
      <c r="G152" s="1" t="s">
        <v>15</v>
      </c>
      <c r="H152" s="1" t="s">
        <v>16</v>
      </c>
      <c r="I152" s="1" t="s">
        <v>17</v>
      </c>
      <c r="J152" s="1" t="s">
        <v>311</v>
      </c>
      <c r="K152" s="1">
        <v>45.33</v>
      </c>
      <c r="L152" s="1">
        <v>148.87</v>
      </c>
      <c r="M152" s="1">
        <v>0.59</v>
      </c>
    </row>
    <row r="153" spans="1:17">
      <c r="A153" s="1">
        <v>1967</v>
      </c>
      <c r="B153" s="1" t="s">
        <v>10010</v>
      </c>
      <c r="C153" s="1" t="s">
        <v>122</v>
      </c>
      <c r="D153" s="1" t="s">
        <v>10011</v>
      </c>
      <c r="G153" s="1" t="s">
        <v>15</v>
      </c>
      <c r="H153" s="1" t="s">
        <v>16</v>
      </c>
      <c r="I153" s="1" t="s">
        <v>17</v>
      </c>
      <c r="J153" s="1" t="s">
        <v>311</v>
      </c>
      <c r="K153" s="1">
        <v>45.33</v>
      </c>
      <c r="L153" s="1">
        <v>148.87</v>
      </c>
      <c r="M153" s="1">
        <v>0.6</v>
      </c>
    </row>
    <row r="154" spans="1:17">
      <c r="A154" s="1">
        <v>1995</v>
      </c>
      <c r="B154" s="1" t="s">
        <v>9992</v>
      </c>
      <c r="C154" s="1" t="s">
        <v>10131</v>
      </c>
      <c r="D154" s="1" t="s">
        <v>9994</v>
      </c>
      <c r="G154" s="1" t="s">
        <v>15</v>
      </c>
      <c r="H154" s="1" t="s">
        <v>16</v>
      </c>
      <c r="I154" s="1" t="s">
        <v>17</v>
      </c>
      <c r="J154" s="1" t="s">
        <v>47</v>
      </c>
      <c r="K154" s="1">
        <v>45.276200000000003</v>
      </c>
      <c r="L154" s="1">
        <v>141.02420000000001</v>
      </c>
      <c r="M154" s="1">
        <v>0.6</v>
      </c>
    </row>
    <row r="155" spans="1:17">
      <c r="A155" s="1">
        <v>1995</v>
      </c>
      <c r="B155" s="1" t="s">
        <v>9992</v>
      </c>
      <c r="C155" s="1" t="s">
        <v>10132</v>
      </c>
      <c r="D155" s="1" t="s">
        <v>10071</v>
      </c>
      <c r="G155" s="1" t="s">
        <v>15</v>
      </c>
      <c r="H155" s="1" t="s">
        <v>16</v>
      </c>
      <c r="I155" s="1" t="s">
        <v>17</v>
      </c>
      <c r="J155" s="1" t="s">
        <v>25</v>
      </c>
      <c r="K155" s="1">
        <v>44</v>
      </c>
      <c r="L155" s="1">
        <v>142</v>
      </c>
      <c r="M155" s="1">
        <v>0.6</v>
      </c>
    </row>
    <row r="156" spans="1:17">
      <c r="A156" s="1">
        <v>1994</v>
      </c>
      <c r="B156" s="1" t="s">
        <v>9962</v>
      </c>
      <c r="C156" s="1" t="s">
        <v>10133</v>
      </c>
      <c r="D156" s="1" t="s">
        <v>10134</v>
      </c>
      <c r="G156" s="1" t="s">
        <v>15</v>
      </c>
      <c r="H156" s="1" t="s">
        <v>16</v>
      </c>
      <c r="I156" s="1" t="s">
        <v>17</v>
      </c>
      <c r="J156" s="1" t="s">
        <v>25</v>
      </c>
      <c r="K156" s="1">
        <v>43.436399999999999</v>
      </c>
      <c r="L156" s="1">
        <v>144.32230000000001</v>
      </c>
      <c r="M156" s="1">
        <v>0.6</v>
      </c>
    </row>
    <row r="157" spans="1:17">
      <c r="A157" s="1">
        <v>1995</v>
      </c>
      <c r="B157" s="1" t="s">
        <v>9992</v>
      </c>
      <c r="C157" s="1" t="s">
        <v>10135</v>
      </c>
      <c r="D157" s="1" t="s">
        <v>10081</v>
      </c>
      <c r="G157" s="1" t="s">
        <v>15</v>
      </c>
      <c r="H157" s="1" t="s">
        <v>16</v>
      </c>
      <c r="I157" s="1" t="s">
        <v>17</v>
      </c>
      <c r="J157" s="1" t="s">
        <v>25</v>
      </c>
      <c r="K157" s="1">
        <v>42.5</v>
      </c>
      <c r="L157" s="1">
        <v>143</v>
      </c>
      <c r="M157" s="1">
        <v>0.6</v>
      </c>
    </row>
    <row r="158" spans="1:17">
      <c r="A158" s="1">
        <v>1991</v>
      </c>
      <c r="B158" s="1" t="s">
        <v>9980</v>
      </c>
      <c r="C158" s="1" t="s">
        <v>10136</v>
      </c>
      <c r="D158" s="1" t="s">
        <v>10122</v>
      </c>
      <c r="G158" s="1" t="s">
        <v>15</v>
      </c>
      <c r="H158" s="1" t="s">
        <v>16</v>
      </c>
      <c r="I158" s="1" t="s">
        <v>17</v>
      </c>
      <c r="J158" s="1" t="s">
        <v>4507</v>
      </c>
      <c r="K158" s="1">
        <v>43</v>
      </c>
      <c r="L158" s="1">
        <v>142</v>
      </c>
      <c r="M158" s="1">
        <v>0.61</v>
      </c>
    </row>
    <row r="159" spans="1:17">
      <c r="A159" s="1">
        <v>1967</v>
      </c>
      <c r="B159" s="1" t="s">
        <v>10010</v>
      </c>
      <c r="C159" s="1" t="s">
        <v>4015</v>
      </c>
      <c r="D159" s="1" t="s">
        <v>10137</v>
      </c>
      <c r="G159" s="1" t="s">
        <v>15</v>
      </c>
      <c r="H159" s="1" t="s">
        <v>16</v>
      </c>
      <c r="I159" s="1" t="s">
        <v>17</v>
      </c>
      <c r="J159" s="1" t="s">
        <v>4507</v>
      </c>
      <c r="K159" s="1">
        <v>50</v>
      </c>
      <c r="L159" s="1">
        <v>154.5</v>
      </c>
      <c r="M159" s="1">
        <v>0.62</v>
      </c>
    </row>
    <row r="160" spans="1:17">
      <c r="A160" s="1">
        <v>1970</v>
      </c>
      <c r="B160" s="1" t="s">
        <v>10138</v>
      </c>
      <c r="C160" s="1" t="s">
        <v>10139</v>
      </c>
      <c r="D160" s="1" t="s">
        <v>10137</v>
      </c>
      <c r="G160" s="1" t="s">
        <v>15</v>
      </c>
      <c r="H160" s="1" t="s">
        <v>16</v>
      </c>
      <c r="I160" s="1" t="s">
        <v>17</v>
      </c>
      <c r="J160" s="1" t="s">
        <v>311</v>
      </c>
      <c r="K160" s="1">
        <v>50</v>
      </c>
      <c r="L160" s="1">
        <v>155</v>
      </c>
      <c r="M160" s="1">
        <v>0.62</v>
      </c>
    </row>
    <row r="161" spans="1:17">
      <c r="A161" s="1">
        <v>1984</v>
      </c>
      <c r="B161" s="1" t="s">
        <v>10000</v>
      </c>
      <c r="C161" s="1" t="s">
        <v>10140</v>
      </c>
      <c r="D161" s="1" t="s">
        <v>10141</v>
      </c>
      <c r="G161" s="1" t="s">
        <v>15</v>
      </c>
      <c r="H161" s="1" t="s">
        <v>16</v>
      </c>
      <c r="I161" s="1" t="s">
        <v>17</v>
      </c>
      <c r="J161" s="1" t="s">
        <v>311</v>
      </c>
      <c r="K161" s="1">
        <v>43</v>
      </c>
      <c r="L161" s="1">
        <v>142</v>
      </c>
      <c r="M161" s="1">
        <v>0.62</v>
      </c>
    </row>
    <row r="162" spans="1:17">
      <c r="A162" s="1">
        <v>1991</v>
      </c>
      <c r="B162" s="1" t="s">
        <v>9980</v>
      </c>
      <c r="C162" s="1" t="s">
        <v>10140</v>
      </c>
      <c r="D162" s="1" t="s">
        <v>10141</v>
      </c>
      <c r="G162" s="1" t="s">
        <v>15</v>
      </c>
      <c r="H162" s="1" t="s">
        <v>16</v>
      </c>
      <c r="I162" s="1" t="s">
        <v>17</v>
      </c>
      <c r="J162" s="1" t="s">
        <v>311</v>
      </c>
      <c r="K162" s="1">
        <v>43</v>
      </c>
      <c r="L162" s="1">
        <v>142</v>
      </c>
      <c r="M162" s="1">
        <v>0.62</v>
      </c>
    </row>
    <row r="163" spans="1:17">
      <c r="A163" s="1">
        <v>1994</v>
      </c>
      <c r="B163" s="1" t="s">
        <v>9962</v>
      </c>
      <c r="C163" s="1" t="s">
        <v>10142</v>
      </c>
      <c r="D163" s="1" t="s">
        <v>9950</v>
      </c>
      <c r="G163" s="1" t="s">
        <v>15</v>
      </c>
      <c r="H163" s="1" t="s">
        <v>16</v>
      </c>
      <c r="I163" s="1" t="s">
        <v>17</v>
      </c>
      <c r="J163" s="1" t="s">
        <v>25</v>
      </c>
      <c r="K163" s="1">
        <v>43.956699999999998</v>
      </c>
      <c r="L163" s="1">
        <v>144.25839999999999</v>
      </c>
      <c r="M163" s="1">
        <v>0.63</v>
      </c>
    </row>
    <row r="164" spans="1:17">
      <c r="A164" s="1">
        <v>1999</v>
      </c>
      <c r="B164" s="1" t="s">
        <v>10103</v>
      </c>
      <c r="C164" s="1" t="s">
        <v>10143</v>
      </c>
      <c r="D164" s="1" t="s">
        <v>10144</v>
      </c>
      <c r="G164" s="1" t="s">
        <v>15</v>
      </c>
      <c r="H164" s="1" t="s">
        <v>16</v>
      </c>
      <c r="I164" s="1" t="s">
        <v>17</v>
      </c>
      <c r="J164" s="1" t="s">
        <v>25</v>
      </c>
      <c r="K164" s="1">
        <v>43</v>
      </c>
      <c r="L164" s="1">
        <v>142</v>
      </c>
      <c r="M164" s="1">
        <v>0.63</v>
      </c>
    </row>
    <row r="165" spans="1:17">
      <c r="A165" s="1">
        <v>2012</v>
      </c>
      <c r="B165" s="1" t="s">
        <v>9929</v>
      </c>
      <c r="C165" s="1" t="s">
        <v>10145</v>
      </c>
      <c r="D165" s="1" t="s">
        <v>9966</v>
      </c>
      <c r="G165" s="1" t="s">
        <v>15</v>
      </c>
      <c r="H165" s="1" t="s">
        <v>16</v>
      </c>
      <c r="I165" s="1" t="s">
        <v>17</v>
      </c>
      <c r="J165" s="1" t="s">
        <v>18</v>
      </c>
      <c r="K165" s="1">
        <v>43.5</v>
      </c>
      <c r="L165" s="1">
        <v>143.30000000000001</v>
      </c>
      <c r="M165" s="1">
        <v>0.64</v>
      </c>
      <c r="O165" s="1">
        <v>15.23</v>
      </c>
      <c r="Q165" s="1">
        <v>0.51276900000000003</v>
      </c>
    </row>
    <row r="166" spans="1:17">
      <c r="A166" s="1">
        <v>1978</v>
      </c>
      <c r="B166" s="1" t="s">
        <v>10146</v>
      </c>
      <c r="C166" s="1" t="s">
        <v>10147</v>
      </c>
      <c r="D166" s="1" t="s">
        <v>10148</v>
      </c>
      <c r="G166" s="1" t="s">
        <v>15</v>
      </c>
      <c r="H166" s="1" t="s">
        <v>16</v>
      </c>
      <c r="I166" s="1" t="s">
        <v>17</v>
      </c>
      <c r="J166" s="1" t="s">
        <v>10149</v>
      </c>
      <c r="K166" s="1">
        <v>43.45</v>
      </c>
      <c r="L166" s="1">
        <v>142.68</v>
      </c>
      <c r="M166" s="1">
        <v>0.64</v>
      </c>
      <c r="O166" s="1">
        <v>6.4</v>
      </c>
    </row>
    <row r="167" spans="1:17">
      <c r="A167" s="1">
        <v>2012</v>
      </c>
      <c r="B167" s="1" t="s">
        <v>9929</v>
      </c>
      <c r="C167" s="1" t="s">
        <v>10150</v>
      </c>
      <c r="D167" s="1" t="s">
        <v>9966</v>
      </c>
      <c r="G167" s="1" t="s">
        <v>15</v>
      </c>
      <c r="H167" s="1" t="s">
        <v>16</v>
      </c>
      <c r="I167" s="1" t="s">
        <v>17</v>
      </c>
      <c r="J167" s="1" t="s">
        <v>18</v>
      </c>
      <c r="K167" s="1">
        <v>43.5</v>
      </c>
      <c r="L167" s="1">
        <v>143.30000000000001</v>
      </c>
      <c r="M167" s="1">
        <v>0.65</v>
      </c>
      <c r="O167" s="1">
        <v>19.39</v>
      </c>
      <c r="Q167" s="1">
        <v>0.51275800000000005</v>
      </c>
    </row>
    <row r="168" spans="1:17">
      <c r="A168" s="1">
        <v>1995</v>
      </c>
      <c r="B168" s="1" t="s">
        <v>9992</v>
      </c>
      <c r="C168" s="1" t="s">
        <v>10151</v>
      </c>
      <c r="D168" s="1" t="s">
        <v>10081</v>
      </c>
      <c r="G168" s="1" t="s">
        <v>15</v>
      </c>
      <c r="H168" s="1" t="s">
        <v>16</v>
      </c>
      <c r="I168" s="1" t="s">
        <v>17</v>
      </c>
      <c r="J168" s="1" t="s">
        <v>25</v>
      </c>
      <c r="K168" s="1">
        <v>42.5</v>
      </c>
      <c r="L168" s="1">
        <v>143</v>
      </c>
      <c r="M168" s="1">
        <v>0.65</v>
      </c>
    </row>
    <row r="169" spans="1:17">
      <c r="A169" s="1">
        <v>2012</v>
      </c>
      <c r="B169" s="1" t="s">
        <v>9929</v>
      </c>
      <c r="C169" s="1" t="s">
        <v>10152</v>
      </c>
      <c r="D169" s="1" t="s">
        <v>9966</v>
      </c>
      <c r="G169" s="1" t="s">
        <v>15</v>
      </c>
      <c r="H169" s="1" t="s">
        <v>16</v>
      </c>
      <c r="I169" s="1" t="s">
        <v>17</v>
      </c>
      <c r="J169" s="1" t="s">
        <v>18</v>
      </c>
      <c r="K169" s="1">
        <v>43.5</v>
      </c>
      <c r="L169" s="1">
        <v>143.30000000000001</v>
      </c>
      <c r="M169" s="1">
        <v>0.66</v>
      </c>
      <c r="O169" s="1">
        <v>18.84</v>
      </c>
      <c r="Q169" s="1">
        <v>0.51275300000000001</v>
      </c>
    </row>
    <row r="170" spans="1:17">
      <c r="A170" s="1">
        <v>1967</v>
      </c>
      <c r="B170" s="1" t="s">
        <v>10010</v>
      </c>
      <c r="C170" s="1" t="s">
        <v>1050</v>
      </c>
      <c r="D170" s="1" t="s">
        <v>10153</v>
      </c>
      <c r="G170" s="1" t="s">
        <v>15</v>
      </c>
      <c r="H170" s="1" t="s">
        <v>16</v>
      </c>
      <c r="I170" s="1" t="s">
        <v>17</v>
      </c>
      <c r="J170" s="1" t="s">
        <v>4507</v>
      </c>
      <c r="K170" s="1">
        <v>46.93</v>
      </c>
      <c r="L170" s="1">
        <v>151.94999999999999</v>
      </c>
      <c r="M170" s="1">
        <v>0.67</v>
      </c>
    </row>
    <row r="171" spans="1:17">
      <c r="A171" s="1">
        <v>1967</v>
      </c>
      <c r="B171" s="1" t="s">
        <v>10010</v>
      </c>
      <c r="C171" s="1" t="s">
        <v>1363</v>
      </c>
      <c r="D171" s="1" t="s">
        <v>10011</v>
      </c>
      <c r="G171" s="1" t="s">
        <v>15</v>
      </c>
      <c r="H171" s="1" t="s">
        <v>16</v>
      </c>
      <c r="I171" s="1" t="s">
        <v>17</v>
      </c>
      <c r="J171" s="1" t="s">
        <v>311</v>
      </c>
      <c r="K171" s="1">
        <v>45.33</v>
      </c>
      <c r="L171" s="1">
        <v>148.87</v>
      </c>
      <c r="M171" s="1">
        <v>0.67</v>
      </c>
    </row>
    <row r="172" spans="1:17">
      <c r="A172" s="1">
        <v>1961</v>
      </c>
      <c r="B172" s="1" t="s">
        <v>10154</v>
      </c>
      <c r="C172" s="1" t="s">
        <v>1072</v>
      </c>
      <c r="D172" s="1" t="s">
        <v>10044</v>
      </c>
      <c r="G172" s="1" t="s">
        <v>15</v>
      </c>
      <c r="H172" s="1" t="s">
        <v>16</v>
      </c>
      <c r="I172" s="1" t="s">
        <v>17</v>
      </c>
      <c r="J172" s="1" t="s">
        <v>7824</v>
      </c>
      <c r="K172" s="1">
        <v>43.5</v>
      </c>
      <c r="L172" s="1">
        <v>144.5</v>
      </c>
      <c r="M172" s="1">
        <v>0.67</v>
      </c>
    </row>
    <row r="173" spans="1:17">
      <c r="A173" s="1">
        <v>1991</v>
      </c>
      <c r="B173" s="1" t="s">
        <v>9980</v>
      </c>
      <c r="C173" s="1" t="s">
        <v>10155</v>
      </c>
      <c r="D173" s="1" t="s">
        <v>10002</v>
      </c>
      <c r="G173" s="1" t="s">
        <v>15</v>
      </c>
      <c r="H173" s="1" t="s">
        <v>16</v>
      </c>
      <c r="I173" s="1" t="s">
        <v>17</v>
      </c>
      <c r="J173" s="1" t="s">
        <v>311</v>
      </c>
      <c r="K173" s="1">
        <v>43</v>
      </c>
      <c r="L173" s="1">
        <v>142</v>
      </c>
      <c r="M173" s="1">
        <v>0.68</v>
      </c>
    </row>
    <row r="174" spans="1:17">
      <c r="A174" s="1">
        <v>1991</v>
      </c>
      <c r="B174" s="1" t="s">
        <v>9980</v>
      </c>
      <c r="C174" s="1" t="s">
        <v>10156</v>
      </c>
      <c r="D174" s="1" t="s">
        <v>10122</v>
      </c>
      <c r="G174" s="1" t="s">
        <v>15</v>
      </c>
      <c r="H174" s="1" t="s">
        <v>16</v>
      </c>
      <c r="I174" s="1" t="s">
        <v>17</v>
      </c>
      <c r="J174" s="1" t="s">
        <v>4507</v>
      </c>
      <c r="K174" s="1">
        <v>43</v>
      </c>
      <c r="L174" s="1">
        <v>142</v>
      </c>
      <c r="M174" s="1">
        <v>0.68</v>
      </c>
    </row>
    <row r="175" spans="1:17">
      <c r="A175" s="1">
        <v>1995</v>
      </c>
      <c r="B175" s="1" t="s">
        <v>9992</v>
      </c>
      <c r="C175" s="1" t="s">
        <v>10157</v>
      </c>
      <c r="D175" s="1" t="s">
        <v>10081</v>
      </c>
      <c r="G175" s="1" t="s">
        <v>15</v>
      </c>
      <c r="H175" s="1" t="s">
        <v>16</v>
      </c>
      <c r="I175" s="1" t="s">
        <v>17</v>
      </c>
      <c r="J175" s="1" t="s">
        <v>25</v>
      </c>
      <c r="K175" s="1">
        <v>42.5</v>
      </c>
      <c r="L175" s="1">
        <v>143</v>
      </c>
      <c r="M175" s="1">
        <v>0.68</v>
      </c>
    </row>
    <row r="176" spans="1:17">
      <c r="A176" s="1">
        <v>1999</v>
      </c>
      <c r="B176" s="1" t="s">
        <v>10013</v>
      </c>
      <c r="C176" s="1" t="s">
        <v>10158</v>
      </c>
      <c r="D176" s="1" t="s">
        <v>10159</v>
      </c>
      <c r="G176" s="1" t="s">
        <v>15</v>
      </c>
      <c r="H176" s="1" t="s">
        <v>16</v>
      </c>
      <c r="I176" s="1" t="s">
        <v>17</v>
      </c>
      <c r="J176" s="1" t="s">
        <v>47</v>
      </c>
      <c r="K176" s="1">
        <v>44.02</v>
      </c>
      <c r="L176" s="1">
        <v>143.25</v>
      </c>
      <c r="M176" s="1">
        <v>0.68</v>
      </c>
      <c r="Q176" s="1">
        <v>0.51289799999999997</v>
      </c>
    </row>
    <row r="177" spans="1:17">
      <c r="A177" s="1">
        <v>1994</v>
      </c>
      <c r="B177" s="1" t="s">
        <v>9962</v>
      </c>
      <c r="C177" s="1" t="s">
        <v>10160</v>
      </c>
      <c r="D177" s="1" t="s">
        <v>10134</v>
      </c>
      <c r="G177" s="1" t="s">
        <v>15</v>
      </c>
      <c r="H177" s="1" t="s">
        <v>16</v>
      </c>
      <c r="I177" s="1" t="s">
        <v>17</v>
      </c>
      <c r="J177" s="1" t="s">
        <v>25</v>
      </c>
      <c r="K177" s="1">
        <v>43</v>
      </c>
      <c r="L177" s="1">
        <v>144.5</v>
      </c>
      <c r="M177" s="1">
        <v>0.69</v>
      </c>
    </row>
    <row r="178" spans="1:17">
      <c r="A178" s="1">
        <v>1995</v>
      </c>
      <c r="B178" s="1" t="s">
        <v>10023</v>
      </c>
      <c r="C178" s="1" t="s">
        <v>10161</v>
      </c>
      <c r="D178" s="1" t="s">
        <v>10162</v>
      </c>
      <c r="G178" s="1" t="s">
        <v>15</v>
      </c>
      <c r="H178" s="1" t="s">
        <v>16</v>
      </c>
      <c r="I178" s="1" t="s">
        <v>17</v>
      </c>
      <c r="J178" s="1" t="s">
        <v>47</v>
      </c>
      <c r="K178" s="1">
        <v>44</v>
      </c>
      <c r="L178" s="1">
        <v>143.5</v>
      </c>
      <c r="M178" s="1">
        <v>0.7</v>
      </c>
    </row>
    <row r="179" spans="1:17">
      <c r="A179" s="1">
        <v>1967</v>
      </c>
      <c r="B179" s="1" t="s">
        <v>10010</v>
      </c>
      <c r="C179" s="1" t="s">
        <v>3876</v>
      </c>
      <c r="D179" s="1" t="s">
        <v>10163</v>
      </c>
      <c r="G179" s="1" t="s">
        <v>15</v>
      </c>
      <c r="H179" s="1" t="s">
        <v>16</v>
      </c>
      <c r="I179" s="1" t="s">
        <v>17</v>
      </c>
      <c r="J179" s="1" t="s">
        <v>4507</v>
      </c>
      <c r="K179" s="1">
        <v>43.88</v>
      </c>
      <c r="L179" s="1">
        <v>145.53</v>
      </c>
      <c r="M179" s="1">
        <v>0.7</v>
      </c>
    </row>
    <row r="180" spans="1:17">
      <c r="A180" s="1">
        <v>1999</v>
      </c>
      <c r="B180" s="1" t="s">
        <v>9970</v>
      </c>
      <c r="C180" s="1" t="s">
        <v>10164</v>
      </c>
      <c r="D180" s="1" t="s">
        <v>9972</v>
      </c>
      <c r="G180" s="1" t="s">
        <v>15</v>
      </c>
      <c r="H180" s="1" t="s">
        <v>16</v>
      </c>
      <c r="I180" s="1" t="s">
        <v>17</v>
      </c>
      <c r="J180" s="1" t="s">
        <v>311</v>
      </c>
      <c r="K180" s="1">
        <v>43.7</v>
      </c>
      <c r="L180" s="1">
        <v>143</v>
      </c>
      <c r="M180" s="1">
        <v>0.7</v>
      </c>
      <c r="Q180" s="1">
        <v>0.51286100000000001</v>
      </c>
    </row>
    <row r="181" spans="1:17">
      <c r="A181" s="1">
        <v>2011</v>
      </c>
      <c r="B181" s="1" t="s">
        <v>10042</v>
      </c>
      <c r="C181" s="1" t="s">
        <v>10165</v>
      </c>
      <c r="D181" s="1" t="s">
        <v>10044</v>
      </c>
      <c r="G181" s="1" t="s">
        <v>15</v>
      </c>
      <c r="H181" s="1" t="s">
        <v>16</v>
      </c>
      <c r="I181" s="1" t="s">
        <v>17</v>
      </c>
      <c r="J181" s="1" t="s">
        <v>25</v>
      </c>
      <c r="K181" s="1">
        <v>43.558999999999997</v>
      </c>
      <c r="L181" s="1">
        <v>144.36947000000001</v>
      </c>
      <c r="M181" s="1">
        <v>0.71</v>
      </c>
      <c r="Q181" s="1">
        <v>0.51302199999999998</v>
      </c>
    </row>
    <row r="182" spans="1:17">
      <c r="A182" s="1">
        <v>2011</v>
      </c>
      <c r="B182" s="1" t="s">
        <v>10042</v>
      </c>
      <c r="C182" s="1" t="s">
        <v>10166</v>
      </c>
      <c r="D182" s="1" t="s">
        <v>10044</v>
      </c>
      <c r="G182" s="1" t="s">
        <v>15</v>
      </c>
      <c r="H182" s="1" t="s">
        <v>16</v>
      </c>
      <c r="I182" s="1" t="s">
        <v>17</v>
      </c>
      <c r="J182" s="1" t="s">
        <v>25</v>
      </c>
      <c r="K182" s="1">
        <v>43.254559999999998</v>
      </c>
      <c r="L182" s="1">
        <v>144.34106</v>
      </c>
      <c r="M182" s="1">
        <v>0.72</v>
      </c>
      <c r="Q182" s="1">
        <v>0.51299399999999995</v>
      </c>
    </row>
    <row r="183" spans="1:17">
      <c r="A183" s="1">
        <v>2011</v>
      </c>
      <c r="B183" s="1" t="s">
        <v>10042</v>
      </c>
      <c r="C183" s="1" t="s">
        <v>10167</v>
      </c>
      <c r="D183" s="1" t="s">
        <v>10044</v>
      </c>
      <c r="G183" s="1" t="s">
        <v>15</v>
      </c>
      <c r="H183" s="1" t="s">
        <v>16</v>
      </c>
      <c r="I183" s="1" t="s">
        <v>17</v>
      </c>
      <c r="J183" s="1" t="s">
        <v>25</v>
      </c>
      <c r="K183" s="1">
        <v>43.669719999999998</v>
      </c>
      <c r="L183" s="1">
        <v>144.17493999999999</v>
      </c>
      <c r="M183" s="1">
        <v>0.72</v>
      </c>
      <c r="Q183" s="1">
        <v>0.51297999999999999</v>
      </c>
    </row>
    <row r="184" spans="1:17">
      <c r="A184" s="1">
        <v>2011</v>
      </c>
      <c r="B184" s="1" t="s">
        <v>10042</v>
      </c>
      <c r="C184" s="1" t="s">
        <v>10168</v>
      </c>
      <c r="D184" s="1" t="s">
        <v>10044</v>
      </c>
      <c r="G184" s="1" t="s">
        <v>15</v>
      </c>
      <c r="H184" s="1" t="s">
        <v>16</v>
      </c>
      <c r="I184" s="1" t="s">
        <v>17</v>
      </c>
      <c r="J184" s="1" t="s">
        <v>25</v>
      </c>
      <c r="K184" s="1">
        <v>43.301940000000002</v>
      </c>
      <c r="L184" s="1">
        <v>144.54920000000001</v>
      </c>
      <c r="M184" s="1">
        <v>0.73</v>
      </c>
      <c r="Q184" s="1">
        <v>0.51299700000000004</v>
      </c>
    </row>
    <row r="185" spans="1:17">
      <c r="A185" s="1">
        <v>1995</v>
      </c>
      <c r="B185" s="1" t="s">
        <v>10023</v>
      </c>
      <c r="C185" s="1" t="s">
        <v>10169</v>
      </c>
      <c r="D185" s="1" t="s">
        <v>10031</v>
      </c>
      <c r="G185" s="1" t="s">
        <v>15</v>
      </c>
      <c r="H185" s="1" t="s">
        <v>16</v>
      </c>
      <c r="I185" s="1" t="s">
        <v>17</v>
      </c>
      <c r="J185" s="1" t="s">
        <v>10058</v>
      </c>
      <c r="K185" s="1">
        <v>44</v>
      </c>
      <c r="L185" s="1">
        <v>143.5</v>
      </c>
      <c r="M185" s="1">
        <v>0.73</v>
      </c>
    </row>
    <row r="186" spans="1:17">
      <c r="A186" s="1">
        <v>1995</v>
      </c>
      <c r="B186" s="1" t="s">
        <v>10006</v>
      </c>
      <c r="C186" s="1" t="s">
        <v>10170</v>
      </c>
      <c r="D186" s="1" t="s">
        <v>10171</v>
      </c>
      <c r="G186" s="1" t="s">
        <v>15</v>
      </c>
      <c r="H186" s="1" t="s">
        <v>16</v>
      </c>
      <c r="I186" s="1" t="s">
        <v>17</v>
      </c>
      <c r="J186" s="1" t="s">
        <v>25</v>
      </c>
      <c r="K186" s="1">
        <v>43.8</v>
      </c>
      <c r="L186" s="1">
        <v>142.30000000000001</v>
      </c>
      <c r="M186" s="1">
        <v>0.74</v>
      </c>
    </row>
    <row r="187" spans="1:17">
      <c r="A187" s="1">
        <v>2011</v>
      </c>
      <c r="B187" s="1" t="s">
        <v>10042</v>
      </c>
      <c r="C187" s="1" t="s">
        <v>10172</v>
      </c>
      <c r="D187" s="1" t="s">
        <v>10044</v>
      </c>
      <c r="G187" s="1" t="s">
        <v>15</v>
      </c>
      <c r="H187" s="1" t="s">
        <v>16</v>
      </c>
      <c r="I187" s="1" t="s">
        <v>17</v>
      </c>
      <c r="J187" s="1" t="s">
        <v>25</v>
      </c>
      <c r="K187" s="1">
        <v>43.818309999999997</v>
      </c>
      <c r="L187" s="1">
        <v>144.45581000000001</v>
      </c>
      <c r="M187" s="1">
        <v>0.75</v>
      </c>
      <c r="Q187" s="1">
        <v>0.51295800000000003</v>
      </c>
    </row>
    <row r="188" spans="1:17">
      <c r="A188" s="1">
        <v>1967</v>
      </c>
      <c r="B188" s="1" t="s">
        <v>10010</v>
      </c>
      <c r="C188" s="1" t="s">
        <v>3792</v>
      </c>
      <c r="D188" s="1" t="s">
        <v>10173</v>
      </c>
      <c r="G188" s="1" t="s">
        <v>15</v>
      </c>
      <c r="H188" s="1" t="s">
        <v>16</v>
      </c>
      <c r="I188" s="1" t="s">
        <v>17</v>
      </c>
      <c r="J188" s="1" t="s">
        <v>311</v>
      </c>
      <c r="K188" s="1">
        <v>50.68</v>
      </c>
      <c r="L188" s="1">
        <v>156</v>
      </c>
      <c r="M188" s="1">
        <v>0.75</v>
      </c>
    </row>
    <row r="189" spans="1:17">
      <c r="A189" s="1">
        <v>1970</v>
      </c>
      <c r="B189" s="1" t="s">
        <v>10138</v>
      </c>
      <c r="C189" s="1" t="s">
        <v>7367</v>
      </c>
      <c r="D189" s="1" t="s">
        <v>10163</v>
      </c>
      <c r="G189" s="1" t="s">
        <v>15</v>
      </c>
      <c r="H189" s="1" t="s">
        <v>16</v>
      </c>
      <c r="I189" s="1" t="s">
        <v>17</v>
      </c>
      <c r="J189" s="1" t="s">
        <v>10174</v>
      </c>
      <c r="K189" s="1">
        <v>43.88</v>
      </c>
      <c r="L189" s="1">
        <v>145.53</v>
      </c>
      <c r="M189" s="1">
        <v>0.75</v>
      </c>
    </row>
    <row r="190" spans="1:17">
      <c r="A190" s="1">
        <v>1995</v>
      </c>
      <c r="B190" s="1" t="s">
        <v>9992</v>
      </c>
      <c r="C190" s="1" t="s">
        <v>10175</v>
      </c>
      <c r="D190" s="1" t="s">
        <v>10081</v>
      </c>
      <c r="G190" s="1" t="s">
        <v>15</v>
      </c>
      <c r="H190" s="1" t="s">
        <v>16</v>
      </c>
      <c r="I190" s="1" t="s">
        <v>17</v>
      </c>
      <c r="J190" s="1" t="s">
        <v>25</v>
      </c>
      <c r="K190" s="1">
        <v>42.5</v>
      </c>
      <c r="L190" s="1">
        <v>143</v>
      </c>
      <c r="M190" s="1">
        <v>0.75</v>
      </c>
    </row>
    <row r="191" spans="1:17">
      <c r="A191" s="1">
        <v>2011</v>
      </c>
      <c r="B191" s="1" t="s">
        <v>10042</v>
      </c>
      <c r="C191" s="1" t="s">
        <v>10176</v>
      </c>
      <c r="D191" s="1" t="s">
        <v>10044</v>
      </c>
      <c r="G191" s="1" t="s">
        <v>15</v>
      </c>
      <c r="H191" s="1" t="s">
        <v>16</v>
      </c>
      <c r="I191" s="1" t="s">
        <v>17</v>
      </c>
      <c r="J191" s="1" t="s">
        <v>25</v>
      </c>
      <c r="K191" s="1">
        <v>43.774030000000003</v>
      </c>
      <c r="L191" s="1">
        <v>144.43767</v>
      </c>
      <c r="M191" s="1">
        <v>0.76</v>
      </c>
      <c r="Q191" s="1">
        <v>0.51298999999999995</v>
      </c>
    </row>
    <row r="192" spans="1:17">
      <c r="A192" s="1">
        <v>1991</v>
      </c>
      <c r="B192" s="1" t="s">
        <v>10177</v>
      </c>
      <c r="C192" s="1" t="s">
        <v>10178</v>
      </c>
      <c r="D192" s="1" t="s">
        <v>10179</v>
      </c>
      <c r="E192" s="1">
        <v>973</v>
      </c>
      <c r="F192" s="1">
        <v>973</v>
      </c>
      <c r="G192" s="1" t="s">
        <v>15</v>
      </c>
      <c r="H192" s="1" t="s">
        <v>16</v>
      </c>
      <c r="I192" s="1" t="s">
        <v>17</v>
      </c>
      <c r="J192" s="1" t="s">
        <v>18</v>
      </c>
      <c r="K192" s="1">
        <v>43.5</v>
      </c>
      <c r="L192" s="1">
        <v>144</v>
      </c>
      <c r="M192" s="1">
        <v>0.77</v>
      </c>
    </row>
    <row r="193" spans="1:17">
      <c r="A193" s="1">
        <v>1999</v>
      </c>
      <c r="B193" s="1" t="s">
        <v>9970</v>
      </c>
      <c r="C193" s="1" t="s">
        <v>10180</v>
      </c>
      <c r="D193" s="1" t="s">
        <v>9972</v>
      </c>
      <c r="G193" s="1" t="s">
        <v>15</v>
      </c>
      <c r="H193" s="1" t="s">
        <v>16</v>
      </c>
      <c r="I193" s="1" t="s">
        <v>17</v>
      </c>
      <c r="J193" s="1" t="s">
        <v>311</v>
      </c>
      <c r="K193" s="1">
        <v>44.4</v>
      </c>
      <c r="L193" s="1">
        <v>142.5</v>
      </c>
      <c r="M193" s="1">
        <v>0.77</v>
      </c>
      <c r="Q193" s="1">
        <v>0.51271999999999995</v>
      </c>
    </row>
    <row r="194" spans="1:17">
      <c r="A194" s="1">
        <v>1995</v>
      </c>
      <c r="B194" s="1" t="s">
        <v>9992</v>
      </c>
      <c r="C194" s="1" t="s">
        <v>10181</v>
      </c>
      <c r="D194" s="1" t="s">
        <v>10081</v>
      </c>
      <c r="G194" s="1" t="s">
        <v>15</v>
      </c>
      <c r="H194" s="1" t="s">
        <v>16</v>
      </c>
      <c r="I194" s="1" t="s">
        <v>17</v>
      </c>
      <c r="J194" s="1" t="s">
        <v>25</v>
      </c>
      <c r="K194" s="1">
        <v>42.5</v>
      </c>
      <c r="L194" s="1">
        <v>143</v>
      </c>
      <c r="M194" s="1">
        <v>0.77</v>
      </c>
    </row>
    <row r="195" spans="1:17">
      <c r="A195" s="1">
        <v>1995</v>
      </c>
      <c r="B195" s="1" t="s">
        <v>9992</v>
      </c>
      <c r="C195" s="1" t="s">
        <v>10182</v>
      </c>
      <c r="D195" s="1" t="s">
        <v>10081</v>
      </c>
      <c r="G195" s="1" t="s">
        <v>15</v>
      </c>
      <c r="H195" s="1" t="s">
        <v>16</v>
      </c>
      <c r="I195" s="1" t="s">
        <v>17</v>
      </c>
      <c r="J195" s="1" t="s">
        <v>25</v>
      </c>
      <c r="K195" s="1">
        <v>42.5</v>
      </c>
      <c r="L195" s="1">
        <v>143</v>
      </c>
      <c r="M195" s="1">
        <v>0.77</v>
      </c>
    </row>
    <row r="196" spans="1:17">
      <c r="A196" s="1">
        <v>1995</v>
      </c>
      <c r="B196" s="1" t="s">
        <v>9992</v>
      </c>
      <c r="C196" s="1" t="s">
        <v>10183</v>
      </c>
      <c r="D196" s="1" t="s">
        <v>10081</v>
      </c>
      <c r="G196" s="1" t="s">
        <v>15</v>
      </c>
      <c r="H196" s="1" t="s">
        <v>16</v>
      </c>
      <c r="I196" s="1" t="s">
        <v>17</v>
      </c>
      <c r="J196" s="1" t="s">
        <v>25</v>
      </c>
      <c r="K196" s="1">
        <v>42.5</v>
      </c>
      <c r="L196" s="1">
        <v>143</v>
      </c>
      <c r="M196" s="1">
        <v>0.77</v>
      </c>
    </row>
    <row r="197" spans="1:17">
      <c r="A197" s="1">
        <v>2011</v>
      </c>
      <c r="B197" s="1" t="s">
        <v>10042</v>
      </c>
      <c r="C197" s="1" t="s">
        <v>10184</v>
      </c>
      <c r="D197" s="1" t="s">
        <v>10044</v>
      </c>
      <c r="G197" s="1" t="s">
        <v>15</v>
      </c>
      <c r="H197" s="1" t="s">
        <v>16</v>
      </c>
      <c r="I197" s="1" t="s">
        <v>17</v>
      </c>
      <c r="J197" s="1" t="s">
        <v>25</v>
      </c>
      <c r="K197" s="1">
        <v>43.301940000000002</v>
      </c>
      <c r="L197" s="1">
        <v>144.54920000000001</v>
      </c>
      <c r="M197" s="1">
        <v>0.79</v>
      </c>
      <c r="Q197" s="1">
        <v>0.51298500000000002</v>
      </c>
    </row>
    <row r="198" spans="1:17">
      <c r="A198" s="1">
        <v>1995</v>
      </c>
      <c r="B198" s="1" t="s">
        <v>10006</v>
      </c>
      <c r="C198" s="1" t="s">
        <v>10185</v>
      </c>
      <c r="D198" s="1" t="s">
        <v>10186</v>
      </c>
      <c r="G198" s="1" t="s">
        <v>15</v>
      </c>
      <c r="H198" s="1" t="s">
        <v>16</v>
      </c>
      <c r="I198" s="1" t="s">
        <v>17</v>
      </c>
      <c r="J198" s="1" t="s">
        <v>25</v>
      </c>
      <c r="K198" s="1">
        <v>44.3</v>
      </c>
      <c r="L198" s="1">
        <v>142.6</v>
      </c>
      <c r="M198" s="1">
        <v>0.79</v>
      </c>
    </row>
    <row r="199" spans="1:17">
      <c r="A199" s="1">
        <v>1999</v>
      </c>
      <c r="B199" s="1" t="s">
        <v>9970</v>
      </c>
      <c r="C199" s="1" t="s">
        <v>10187</v>
      </c>
      <c r="D199" s="1" t="s">
        <v>9972</v>
      </c>
      <c r="G199" s="1" t="s">
        <v>15</v>
      </c>
      <c r="H199" s="1" t="s">
        <v>16</v>
      </c>
      <c r="I199" s="1" t="s">
        <v>17</v>
      </c>
      <c r="J199" s="1" t="s">
        <v>47</v>
      </c>
      <c r="K199" s="1">
        <v>44.4</v>
      </c>
      <c r="L199" s="1">
        <v>142.5</v>
      </c>
      <c r="M199" s="1">
        <v>0.79</v>
      </c>
      <c r="Q199" s="1">
        <v>0.51275300000000001</v>
      </c>
    </row>
    <row r="200" spans="1:17">
      <c r="A200" s="1">
        <v>1995</v>
      </c>
      <c r="B200" s="1" t="s">
        <v>10006</v>
      </c>
      <c r="C200" s="1" t="s">
        <v>10188</v>
      </c>
      <c r="D200" s="1" t="s">
        <v>10189</v>
      </c>
      <c r="G200" s="1" t="s">
        <v>15</v>
      </c>
      <c r="H200" s="1" t="s">
        <v>16</v>
      </c>
      <c r="I200" s="1" t="s">
        <v>17</v>
      </c>
      <c r="J200" s="1" t="s">
        <v>25</v>
      </c>
      <c r="K200" s="1">
        <v>43.5</v>
      </c>
      <c r="L200" s="1">
        <v>142</v>
      </c>
      <c r="M200" s="1">
        <v>0.81</v>
      </c>
    </row>
    <row r="201" spans="1:17">
      <c r="A201" s="1">
        <v>1999</v>
      </c>
      <c r="B201" s="1" t="s">
        <v>9970</v>
      </c>
      <c r="C201" s="1" t="s">
        <v>10190</v>
      </c>
      <c r="D201" s="1" t="s">
        <v>9972</v>
      </c>
      <c r="G201" s="1" t="s">
        <v>15</v>
      </c>
      <c r="H201" s="1" t="s">
        <v>16</v>
      </c>
      <c r="I201" s="1" t="s">
        <v>17</v>
      </c>
      <c r="J201" s="1" t="s">
        <v>311</v>
      </c>
      <c r="K201" s="1">
        <v>44.4</v>
      </c>
      <c r="L201" s="1">
        <v>142.5</v>
      </c>
      <c r="M201" s="1">
        <v>0.81</v>
      </c>
      <c r="Q201" s="1">
        <v>0.512768</v>
      </c>
    </row>
    <row r="202" spans="1:17">
      <c r="A202" s="1">
        <v>1995</v>
      </c>
      <c r="B202" s="1" t="s">
        <v>9992</v>
      </c>
      <c r="C202" s="1" t="s">
        <v>10191</v>
      </c>
      <c r="D202" s="1" t="s">
        <v>10081</v>
      </c>
      <c r="G202" s="1" t="s">
        <v>15</v>
      </c>
      <c r="H202" s="1" t="s">
        <v>16</v>
      </c>
      <c r="I202" s="1" t="s">
        <v>17</v>
      </c>
      <c r="J202" s="1" t="s">
        <v>25</v>
      </c>
      <c r="K202" s="1">
        <v>42.5</v>
      </c>
      <c r="L202" s="1">
        <v>143</v>
      </c>
      <c r="M202" s="1">
        <v>0.81</v>
      </c>
    </row>
    <row r="203" spans="1:17">
      <c r="A203" s="1">
        <v>1999</v>
      </c>
      <c r="B203" s="1" t="s">
        <v>9970</v>
      </c>
      <c r="C203" s="1" t="s">
        <v>10192</v>
      </c>
      <c r="D203" s="1" t="s">
        <v>9972</v>
      </c>
      <c r="G203" s="1" t="s">
        <v>15</v>
      </c>
      <c r="H203" s="1" t="s">
        <v>16</v>
      </c>
      <c r="I203" s="1" t="s">
        <v>17</v>
      </c>
      <c r="J203" s="1" t="s">
        <v>47</v>
      </c>
      <c r="K203" s="1">
        <v>43.7</v>
      </c>
      <c r="L203" s="1">
        <v>143</v>
      </c>
      <c r="M203" s="1">
        <v>0.81</v>
      </c>
      <c r="Q203" s="1">
        <v>0.51271500000000003</v>
      </c>
    </row>
    <row r="204" spans="1:17">
      <c r="A204" s="1">
        <v>1995</v>
      </c>
      <c r="B204" s="1" t="s">
        <v>10006</v>
      </c>
      <c r="C204" s="1" t="s">
        <v>10193</v>
      </c>
      <c r="D204" s="1" t="s">
        <v>10186</v>
      </c>
      <c r="G204" s="1" t="s">
        <v>15</v>
      </c>
      <c r="H204" s="1" t="s">
        <v>16</v>
      </c>
      <c r="I204" s="1" t="s">
        <v>17</v>
      </c>
      <c r="J204" s="1" t="s">
        <v>25</v>
      </c>
      <c r="K204" s="1">
        <v>44.3</v>
      </c>
      <c r="L204" s="1">
        <v>142.6</v>
      </c>
      <c r="M204" s="1">
        <v>0.82</v>
      </c>
      <c r="Q204" s="1">
        <v>0.51275700000000002</v>
      </c>
    </row>
    <row r="205" spans="1:17">
      <c r="A205" s="1">
        <v>1970</v>
      </c>
      <c r="B205" s="1" t="s">
        <v>10138</v>
      </c>
      <c r="C205" s="1" t="s">
        <v>10194</v>
      </c>
      <c r="D205" s="1" t="s">
        <v>10195</v>
      </c>
      <c r="G205" s="1" t="s">
        <v>15</v>
      </c>
      <c r="H205" s="1" t="s">
        <v>16</v>
      </c>
      <c r="I205" s="1" t="s">
        <v>17</v>
      </c>
      <c r="J205" s="1" t="s">
        <v>311</v>
      </c>
      <c r="K205" s="1">
        <v>46.5</v>
      </c>
      <c r="L205" s="1">
        <v>151</v>
      </c>
      <c r="M205" s="1">
        <v>0.82</v>
      </c>
    </row>
    <row r="206" spans="1:17">
      <c r="A206" s="1">
        <v>2011</v>
      </c>
      <c r="B206" s="1" t="s">
        <v>10042</v>
      </c>
      <c r="C206" s="1" t="s">
        <v>10196</v>
      </c>
      <c r="D206" s="1" t="s">
        <v>10044</v>
      </c>
      <c r="G206" s="1" t="s">
        <v>15</v>
      </c>
      <c r="H206" s="1" t="s">
        <v>16</v>
      </c>
      <c r="I206" s="1" t="s">
        <v>17</v>
      </c>
      <c r="J206" s="1" t="s">
        <v>25</v>
      </c>
      <c r="K206" s="1">
        <v>43.263330000000003</v>
      </c>
      <c r="L206" s="1">
        <v>144.2611</v>
      </c>
      <c r="M206" s="1">
        <v>0.83</v>
      </c>
      <c r="Q206" s="1">
        <v>0.51295800000000003</v>
      </c>
    </row>
    <row r="207" spans="1:17">
      <c r="A207" s="1">
        <v>1995</v>
      </c>
      <c r="B207" s="1" t="s">
        <v>10006</v>
      </c>
      <c r="C207" s="1" t="s">
        <v>10197</v>
      </c>
      <c r="D207" s="1" t="s">
        <v>10186</v>
      </c>
      <c r="G207" s="1" t="s">
        <v>15</v>
      </c>
      <c r="H207" s="1" t="s">
        <v>16</v>
      </c>
      <c r="I207" s="1" t="s">
        <v>17</v>
      </c>
      <c r="J207" s="1" t="s">
        <v>25</v>
      </c>
      <c r="K207" s="1">
        <v>44.3</v>
      </c>
      <c r="L207" s="1">
        <v>142.6</v>
      </c>
      <c r="M207" s="1">
        <v>0.84</v>
      </c>
    </row>
    <row r="208" spans="1:17">
      <c r="A208" s="1">
        <v>1984</v>
      </c>
      <c r="B208" s="1" t="s">
        <v>10000</v>
      </c>
      <c r="C208" s="1" t="s">
        <v>10198</v>
      </c>
      <c r="D208" s="1" t="s">
        <v>10122</v>
      </c>
      <c r="G208" s="1" t="s">
        <v>15</v>
      </c>
      <c r="H208" s="1" t="s">
        <v>16</v>
      </c>
      <c r="I208" s="1" t="s">
        <v>17</v>
      </c>
      <c r="J208" s="1" t="s">
        <v>311</v>
      </c>
      <c r="K208" s="1">
        <v>43</v>
      </c>
      <c r="L208" s="1">
        <v>142</v>
      </c>
      <c r="M208" s="1">
        <v>0.84</v>
      </c>
    </row>
    <row r="209" spans="1:17">
      <c r="A209" s="1">
        <v>1991</v>
      </c>
      <c r="B209" s="1" t="s">
        <v>9980</v>
      </c>
      <c r="C209" s="1" t="s">
        <v>10198</v>
      </c>
      <c r="D209" s="1" t="s">
        <v>10122</v>
      </c>
      <c r="G209" s="1" t="s">
        <v>15</v>
      </c>
      <c r="H209" s="1" t="s">
        <v>16</v>
      </c>
      <c r="I209" s="1" t="s">
        <v>17</v>
      </c>
      <c r="J209" s="1" t="s">
        <v>311</v>
      </c>
      <c r="K209" s="1">
        <v>43</v>
      </c>
      <c r="L209" s="1">
        <v>142</v>
      </c>
      <c r="M209" s="1">
        <v>0.84</v>
      </c>
    </row>
    <row r="210" spans="1:17">
      <c r="A210" s="1">
        <v>1984</v>
      </c>
      <c r="B210" s="1" t="s">
        <v>10000</v>
      </c>
      <c r="C210" s="1" t="s">
        <v>342</v>
      </c>
      <c r="D210" s="1" t="s">
        <v>10122</v>
      </c>
      <c r="G210" s="1" t="s">
        <v>15</v>
      </c>
      <c r="H210" s="1" t="s">
        <v>16</v>
      </c>
      <c r="I210" s="1" t="s">
        <v>17</v>
      </c>
      <c r="J210" s="1" t="s">
        <v>311</v>
      </c>
      <c r="K210" s="1">
        <v>43</v>
      </c>
      <c r="L210" s="1">
        <v>142</v>
      </c>
      <c r="M210" s="1">
        <v>0.85</v>
      </c>
    </row>
    <row r="211" spans="1:17">
      <c r="A211" s="1">
        <v>1991</v>
      </c>
      <c r="B211" s="1" t="s">
        <v>9980</v>
      </c>
      <c r="C211" s="1" t="s">
        <v>10199</v>
      </c>
      <c r="D211" s="1" t="s">
        <v>10122</v>
      </c>
      <c r="G211" s="1" t="s">
        <v>15</v>
      </c>
      <c r="H211" s="1" t="s">
        <v>16</v>
      </c>
      <c r="I211" s="1" t="s">
        <v>17</v>
      </c>
      <c r="J211" s="1" t="s">
        <v>311</v>
      </c>
      <c r="K211" s="1">
        <v>43</v>
      </c>
      <c r="L211" s="1">
        <v>142</v>
      </c>
      <c r="M211" s="1">
        <v>0.85</v>
      </c>
    </row>
    <row r="212" spans="1:17">
      <c r="A212" s="1">
        <v>2012</v>
      </c>
      <c r="B212" s="1" t="s">
        <v>9929</v>
      </c>
      <c r="C212" s="1" t="s">
        <v>10200</v>
      </c>
      <c r="D212" s="1" t="s">
        <v>10017</v>
      </c>
      <c r="G212" s="1" t="s">
        <v>15</v>
      </c>
      <c r="H212" s="1" t="s">
        <v>16</v>
      </c>
      <c r="I212" s="1" t="s">
        <v>17</v>
      </c>
      <c r="J212" s="1" t="s">
        <v>18</v>
      </c>
      <c r="K212" s="1">
        <v>44.7</v>
      </c>
      <c r="L212" s="1">
        <v>142.5</v>
      </c>
      <c r="M212" s="1">
        <v>0.86</v>
      </c>
      <c r="O212" s="1">
        <v>25.35</v>
      </c>
      <c r="Q212" s="1">
        <v>0.51281900000000002</v>
      </c>
    </row>
    <row r="213" spans="1:17">
      <c r="A213" s="1">
        <v>1995</v>
      </c>
      <c r="B213" s="1" t="s">
        <v>9992</v>
      </c>
      <c r="C213" s="1" t="s">
        <v>10201</v>
      </c>
      <c r="D213" s="1" t="s">
        <v>10071</v>
      </c>
      <c r="G213" s="1" t="s">
        <v>15</v>
      </c>
      <c r="H213" s="1" t="s">
        <v>16</v>
      </c>
      <c r="I213" s="1" t="s">
        <v>17</v>
      </c>
      <c r="J213" s="1" t="s">
        <v>25</v>
      </c>
      <c r="K213" s="1">
        <v>44</v>
      </c>
      <c r="L213" s="1">
        <v>142</v>
      </c>
      <c r="M213" s="1">
        <v>0.88</v>
      </c>
    </row>
    <row r="214" spans="1:17">
      <c r="A214" s="1">
        <v>2012</v>
      </c>
      <c r="B214" s="1" t="s">
        <v>9929</v>
      </c>
      <c r="C214" s="1" t="s">
        <v>10202</v>
      </c>
      <c r="D214" s="1" t="s">
        <v>10017</v>
      </c>
      <c r="G214" s="1" t="s">
        <v>15</v>
      </c>
      <c r="H214" s="1" t="s">
        <v>16</v>
      </c>
      <c r="I214" s="1" t="s">
        <v>17</v>
      </c>
      <c r="J214" s="1" t="s">
        <v>18</v>
      </c>
      <c r="K214" s="1">
        <v>44.7</v>
      </c>
      <c r="L214" s="1">
        <v>142.5</v>
      </c>
      <c r="M214" s="1">
        <v>0.89</v>
      </c>
      <c r="O214" s="1">
        <v>23.86</v>
      </c>
      <c r="Q214" s="1">
        <v>0.51274399999999998</v>
      </c>
    </row>
    <row r="215" spans="1:17">
      <c r="A215" s="1">
        <v>1978</v>
      </c>
      <c r="B215" s="1" t="s">
        <v>10146</v>
      </c>
      <c r="C215" s="1" t="s">
        <v>10203</v>
      </c>
      <c r="D215" s="1" t="s">
        <v>10044</v>
      </c>
      <c r="G215" s="1" t="s">
        <v>15</v>
      </c>
      <c r="H215" s="1" t="s">
        <v>16</v>
      </c>
      <c r="I215" s="1" t="s">
        <v>17</v>
      </c>
      <c r="J215" s="1" t="s">
        <v>7824</v>
      </c>
      <c r="K215" s="1">
        <v>43.5</v>
      </c>
      <c r="L215" s="1">
        <v>144.5</v>
      </c>
      <c r="M215" s="1">
        <v>0.89</v>
      </c>
      <c r="O215" s="1">
        <v>5</v>
      </c>
    </row>
    <row r="216" spans="1:17">
      <c r="A216" s="1">
        <v>2011</v>
      </c>
      <c r="B216" s="1" t="s">
        <v>10042</v>
      </c>
      <c r="C216" s="1" t="s">
        <v>10204</v>
      </c>
      <c r="D216" s="1" t="s">
        <v>10044</v>
      </c>
      <c r="G216" s="1" t="s">
        <v>15</v>
      </c>
      <c r="H216" s="1" t="s">
        <v>16</v>
      </c>
      <c r="I216" s="1" t="s">
        <v>17</v>
      </c>
      <c r="J216" s="1" t="s">
        <v>25</v>
      </c>
      <c r="K216" s="1">
        <v>43.82508</v>
      </c>
      <c r="L216" s="1">
        <v>144.30816999999999</v>
      </c>
      <c r="M216" s="1">
        <v>0.9</v>
      </c>
      <c r="Q216" s="1">
        <v>0.51298699999999997</v>
      </c>
    </row>
    <row r="217" spans="1:17">
      <c r="A217" s="1">
        <v>1995</v>
      </c>
      <c r="B217" s="1" t="s">
        <v>9992</v>
      </c>
      <c r="C217" s="1" t="s">
        <v>10205</v>
      </c>
      <c r="D217" s="1" t="s">
        <v>10071</v>
      </c>
      <c r="G217" s="1" t="s">
        <v>15</v>
      </c>
      <c r="H217" s="1" t="s">
        <v>16</v>
      </c>
      <c r="I217" s="1" t="s">
        <v>17</v>
      </c>
      <c r="J217" s="1" t="s">
        <v>25</v>
      </c>
      <c r="K217" s="1">
        <v>44</v>
      </c>
      <c r="L217" s="1">
        <v>142</v>
      </c>
      <c r="M217" s="1">
        <v>0.9</v>
      </c>
    </row>
    <row r="218" spans="1:17">
      <c r="A218" s="1">
        <v>1999</v>
      </c>
      <c r="B218" s="1" t="s">
        <v>9970</v>
      </c>
      <c r="C218" s="1" t="s">
        <v>10206</v>
      </c>
      <c r="D218" s="1" t="s">
        <v>9972</v>
      </c>
      <c r="G218" s="1" t="s">
        <v>15</v>
      </c>
      <c r="H218" s="1" t="s">
        <v>16</v>
      </c>
      <c r="I218" s="1" t="s">
        <v>17</v>
      </c>
      <c r="J218" s="1" t="s">
        <v>311</v>
      </c>
      <c r="K218" s="1">
        <v>44.4</v>
      </c>
      <c r="L218" s="1">
        <v>142.5</v>
      </c>
      <c r="M218" s="1">
        <v>0.91</v>
      </c>
      <c r="Q218" s="1">
        <v>0.51277099999999998</v>
      </c>
    </row>
    <row r="219" spans="1:17">
      <c r="A219" s="1">
        <v>1997</v>
      </c>
      <c r="B219" s="1" t="s">
        <v>10207</v>
      </c>
      <c r="C219" s="1" t="s">
        <v>10208</v>
      </c>
      <c r="D219" s="1" t="s">
        <v>10209</v>
      </c>
      <c r="G219" s="1" t="s">
        <v>15</v>
      </c>
      <c r="H219" s="1" t="s">
        <v>16</v>
      </c>
      <c r="I219" s="1" t="s">
        <v>17</v>
      </c>
      <c r="J219" s="1" t="s">
        <v>25</v>
      </c>
      <c r="K219" s="1">
        <v>49.57</v>
      </c>
      <c r="L219" s="1">
        <v>154.82</v>
      </c>
      <c r="M219" s="1">
        <v>0.93</v>
      </c>
      <c r="O219" s="1">
        <v>6</v>
      </c>
    </row>
    <row r="220" spans="1:17">
      <c r="A220" s="1">
        <v>1961</v>
      </c>
      <c r="B220" s="1" t="s">
        <v>10154</v>
      </c>
      <c r="C220" s="1" t="s">
        <v>3917</v>
      </c>
      <c r="D220" s="1" t="s">
        <v>10210</v>
      </c>
      <c r="G220" s="1" t="s">
        <v>15</v>
      </c>
      <c r="H220" s="1" t="s">
        <v>16</v>
      </c>
      <c r="I220" s="1" t="s">
        <v>17</v>
      </c>
      <c r="J220" s="1" t="s">
        <v>514</v>
      </c>
      <c r="K220" s="1">
        <v>43.5</v>
      </c>
      <c r="L220" s="1">
        <v>144.5</v>
      </c>
      <c r="M220" s="1">
        <v>0.94</v>
      </c>
    </row>
    <row r="221" spans="1:17">
      <c r="A221" s="1">
        <v>1995</v>
      </c>
      <c r="B221" s="1" t="s">
        <v>9992</v>
      </c>
      <c r="C221" s="1" t="s">
        <v>10211</v>
      </c>
      <c r="D221" s="1" t="s">
        <v>10212</v>
      </c>
      <c r="G221" s="1" t="s">
        <v>15</v>
      </c>
      <c r="H221" s="1" t="s">
        <v>16</v>
      </c>
      <c r="I221" s="1" t="s">
        <v>17</v>
      </c>
      <c r="J221" s="1" t="s">
        <v>25</v>
      </c>
      <c r="K221" s="1">
        <v>44</v>
      </c>
      <c r="L221" s="1">
        <v>140</v>
      </c>
      <c r="M221" s="1">
        <v>0.94</v>
      </c>
    </row>
    <row r="222" spans="1:17">
      <c r="A222" s="1">
        <v>1994</v>
      </c>
      <c r="B222" s="1" t="s">
        <v>9962</v>
      </c>
      <c r="C222" s="1" t="s">
        <v>10213</v>
      </c>
      <c r="D222" s="1" t="s">
        <v>9950</v>
      </c>
      <c r="G222" s="1" t="s">
        <v>15</v>
      </c>
      <c r="H222" s="1" t="s">
        <v>16</v>
      </c>
      <c r="I222" s="1" t="s">
        <v>17</v>
      </c>
      <c r="J222" s="1" t="s">
        <v>25</v>
      </c>
      <c r="K222" s="1">
        <v>43.932899999999997</v>
      </c>
      <c r="L222" s="1">
        <v>143.30500000000001</v>
      </c>
      <c r="M222" s="1">
        <v>0.95</v>
      </c>
    </row>
    <row r="223" spans="1:17">
      <c r="A223" s="1">
        <v>1967</v>
      </c>
      <c r="B223" s="1" t="s">
        <v>10010</v>
      </c>
      <c r="C223" s="1" t="s">
        <v>1795</v>
      </c>
      <c r="D223" s="1" t="s">
        <v>10163</v>
      </c>
      <c r="G223" s="1" t="s">
        <v>15</v>
      </c>
      <c r="H223" s="1" t="s">
        <v>16</v>
      </c>
      <c r="I223" s="1" t="s">
        <v>17</v>
      </c>
      <c r="J223" s="1" t="s">
        <v>25</v>
      </c>
      <c r="K223" s="1">
        <v>43.88</v>
      </c>
      <c r="L223" s="1">
        <v>145.53</v>
      </c>
      <c r="M223" s="1">
        <v>0.96</v>
      </c>
    </row>
    <row r="224" spans="1:17">
      <c r="A224" s="1">
        <v>1967</v>
      </c>
      <c r="B224" s="1" t="s">
        <v>10010</v>
      </c>
      <c r="C224" s="1" t="s">
        <v>1795</v>
      </c>
      <c r="D224" s="1" t="s">
        <v>10153</v>
      </c>
      <c r="G224" s="1" t="s">
        <v>15</v>
      </c>
      <c r="H224" s="1" t="s">
        <v>16</v>
      </c>
      <c r="I224" s="1" t="s">
        <v>17</v>
      </c>
      <c r="J224" s="1" t="s">
        <v>18</v>
      </c>
      <c r="K224" s="1">
        <v>46.93</v>
      </c>
      <c r="L224" s="1">
        <v>151.94999999999999</v>
      </c>
      <c r="M224" s="1">
        <v>0.97</v>
      </c>
    </row>
    <row r="225" spans="1:18">
      <c r="A225" s="1">
        <v>1991</v>
      </c>
      <c r="B225" s="1" t="s">
        <v>9980</v>
      </c>
      <c r="C225" s="1" t="s">
        <v>10214</v>
      </c>
      <c r="D225" s="1" t="s">
        <v>10122</v>
      </c>
      <c r="G225" s="1" t="s">
        <v>15</v>
      </c>
      <c r="H225" s="1" t="s">
        <v>16</v>
      </c>
      <c r="I225" s="1" t="s">
        <v>17</v>
      </c>
      <c r="J225" s="1" t="s">
        <v>4507</v>
      </c>
      <c r="K225" s="1">
        <v>43</v>
      </c>
      <c r="L225" s="1">
        <v>142</v>
      </c>
      <c r="M225" s="1">
        <v>0.97</v>
      </c>
    </row>
    <row r="226" spans="1:18">
      <c r="A226" s="1">
        <v>1995</v>
      </c>
      <c r="B226" s="1" t="s">
        <v>10023</v>
      </c>
      <c r="C226" s="1" t="s">
        <v>10215</v>
      </c>
      <c r="D226" s="1" t="s">
        <v>10025</v>
      </c>
      <c r="G226" s="1" t="s">
        <v>15</v>
      </c>
      <c r="H226" s="1" t="s">
        <v>16</v>
      </c>
      <c r="I226" s="1" t="s">
        <v>17</v>
      </c>
      <c r="J226" s="1" t="s">
        <v>18</v>
      </c>
      <c r="K226" s="1">
        <v>44</v>
      </c>
      <c r="L226" s="1">
        <v>143.5</v>
      </c>
      <c r="M226" s="1">
        <v>0.99</v>
      </c>
    </row>
    <row r="227" spans="1:18">
      <c r="A227" s="1">
        <v>1978</v>
      </c>
      <c r="B227" s="1" t="s">
        <v>10146</v>
      </c>
      <c r="C227" s="1" t="s">
        <v>10216</v>
      </c>
      <c r="D227" s="1" t="s">
        <v>10217</v>
      </c>
      <c r="G227" s="1" t="s">
        <v>15</v>
      </c>
      <c r="H227" s="1" t="s">
        <v>16</v>
      </c>
      <c r="I227" s="1" t="s">
        <v>17</v>
      </c>
      <c r="J227" s="1" t="s">
        <v>514</v>
      </c>
      <c r="K227" s="1">
        <v>43.58</v>
      </c>
      <c r="L227" s="1">
        <v>144.55000000000001</v>
      </c>
      <c r="M227" s="1">
        <v>0.99</v>
      </c>
      <c r="O227" s="1">
        <v>2.2000000000000002</v>
      </c>
    </row>
    <row r="228" spans="1:18">
      <c r="A228" s="1">
        <v>1955</v>
      </c>
      <c r="B228" s="1" t="s">
        <v>10218</v>
      </c>
      <c r="C228" s="1" t="s">
        <v>10219</v>
      </c>
      <c r="D228" s="1" t="s">
        <v>10220</v>
      </c>
      <c r="G228" s="1" t="s">
        <v>15</v>
      </c>
      <c r="H228" s="1" t="s">
        <v>16</v>
      </c>
      <c r="I228" s="1" t="s">
        <v>17</v>
      </c>
      <c r="J228" s="1" t="s">
        <v>514</v>
      </c>
      <c r="K228" s="1">
        <v>43.58</v>
      </c>
      <c r="L228" s="1">
        <v>144.55000000000001</v>
      </c>
      <c r="M228" s="1">
        <v>0.99</v>
      </c>
    </row>
    <row r="229" spans="1:18">
      <c r="A229" s="1">
        <v>1999</v>
      </c>
      <c r="B229" s="1" t="s">
        <v>10221</v>
      </c>
      <c r="C229" s="1" t="s">
        <v>10222</v>
      </c>
      <c r="D229" s="1" t="s">
        <v>10223</v>
      </c>
      <c r="G229" s="1" t="s">
        <v>15</v>
      </c>
      <c r="H229" s="1" t="s">
        <v>16</v>
      </c>
      <c r="I229" s="1" t="s">
        <v>17</v>
      </c>
      <c r="J229" s="1" t="s">
        <v>25</v>
      </c>
      <c r="K229" s="1">
        <v>45.1</v>
      </c>
      <c r="L229" s="1">
        <v>141.27000000000001</v>
      </c>
      <c r="M229" s="1">
        <v>0.99</v>
      </c>
    </row>
    <row r="230" spans="1:18">
      <c r="A230" s="1">
        <v>1994</v>
      </c>
      <c r="B230" s="1" t="s">
        <v>9962</v>
      </c>
      <c r="C230" s="1" t="s">
        <v>10224</v>
      </c>
      <c r="D230" s="1" t="s">
        <v>9950</v>
      </c>
      <c r="G230" s="1" t="s">
        <v>15</v>
      </c>
      <c r="H230" s="1" t="s">
        <v>16</v>
      </c>
      <c r="I230" s="1" t="s">
        <v>17</v>
      </c>
      <c r="J230" s="1" t="s">
        <v>25</v>
      </c>
      <c r="K230" s="1">
        <v>43.932899999999997</v>
      </c>
      <c r="L230" s="1">
        <v>143.30500000000001</v>
      </c>
      <c r="M230" s="1">
        <v>0.99</v>
      </c>
    </row>
    <row r="231" spans="1:18">
      <c r="A231" s="1">
        <v>1994</v>
      </c>
      <c r="B231" s="1" t="s">
        <v>9962</v>
      </c>
      <c r="C231" s="1" t="s">
        <v>10225</v>
      </c>
      <c r="D231" s="1" t="s">
        <v>9950</v>
      </c>
      <c r="G231" s="1" t="s">
        <v>15</v>
      </c>
      <c r="H231" s="1" t="s">
        <v>16</v>
      </c>
      <c r="I231" s="1" t="s">
        <v>17</v>
      </c>
      <c r="J231" s="1" t="s">
        <v>5598</v>
      </c>
      <c r="K231" s="1">
        <v>43.606699999999996</v>
      </c>
      <c r="L231" s="1">
        <v>143.31059999999999</v>
      </c>
      <c r="M231" s="1">
        <v>0.99</v>
      </c>
    </row>
    <row r="232" spans="1:18">
      <c r="A232" s="1">
        <v>2003</v>
      </c>
      <c r="B232" s="1" t="s">
        <v>10226</v>
      </c>
      <c r="C232" s="1" t="s">
        <v>10227</v>
      </c>
      <c r="D232" s="1" t="s">
        <v>10228</v>
      </c>
      <c r="G232" s="1" t="s">
        <v>15</v>
      </c>
      <c r="H232" s="1" t="s">
        <v>16</v>
      </c>
      <c r="I232" s="1" t="s">
        <v>17</v>
      </c>
      <c r="J232" s="1" t="s">
        <v>25</v>
      </c>
      <c r="K232" s="1">
        <v>43.5</v>
      </c>
      <c r="L232" s="1">
        <v>142</v>
      </c>
      <c r="M232" s="1">
        <v>0.99</v>
      </c>
      <c r="O232" s="1">
        <v>8</v>
      </c>
    </row>
    <row r="233" spans="1:18">
      <c r="A233" s="1">
        <v>1994</v>
      </c>
      <c r="B233" s="1" t="s">
        <v>9962</v>
      </c>
      <c r="C233" s="1" t="s">
        <v>10229</v>
      </c>
      <c r="D233" s="1" t="s">
        <v>9950</v>
      </c>
      <c r="G233" s="1" t="s">
        <v>15</v>
      </c>
      <c r="H233" s="1" t="s">
        <v>16</v>
      </c>
      <c r="I233" s="1" t="s">
        <v>17</v>
      </c>
      <c r="J233" s="1" t="s">
        <v>25</v>
      </c>
      <c r="K233" s="1">
        <v>43.564</v>
      </c>
      <c r="L233" s="1">
        <v>144.22790000000001</v>
      </c>
      <c r="M233" s="1">
        <v>1.01</v>
      </c>
      <c r="N233" s="1">
        <f>MEDIAN(M233:M330)</f>
        <v>1.28</v>
      </c>
      <c r="P233" s="1">
        <f>MEDIAN(O233:O330)</f>
        <v>9.1999999999999993</v>
      </c>
      <c r="R233" s="1">
        <f>MEDIAN(Q233:Q330)</f>
        <v>0.51296900000000001</v>
      </c>
    </row>
    <row r="234" spans="1:18">
      <c r="A234" s="1">
        <v>1994</v>
      </c>
      <c r="B234" s="1" t="s">
        <v>9962</v>
      </c>
      <c r="C234" s="1" t="s">
        <v>7299</v>
      </c>
      <c r="D234" s="1" t="s">
        <v>9950</v>
      </c>
      <c r="G234" s="1" t="s">
        <v>15</v>
      </c>
      <c r="H234" s="1" t="s">
        <v>16</v>
      </c>
      <c r="I234" s="1" t="s">
        <v>17</v>
      </c>
      <c r="J234" s="1" t="s">
        <v>25</v>
      </c>
      <c r="K234" s="1">
        <v>43.69</v>
      </c>
      <c r="L234" s="1">
        <v>144.1309</v>
      </c>
      <c r="M234" s="1">
        <v>1.01</v>
      </c>
    </row>
    <row r="235" spans="1:18">
      <c r="A235" s="1">
        <v>1994</v>
      </c>
      <c r="B235" s="1" t="s">
        <v>9962</v>
      </c>
      <c r="C235" s="1" t="s">
        <v>10230</v>
      </c>
      <c r="D235" s="1" t="s">
        <v>9950</v>
      </c>
      <c r="G235" s="1" t="s">
        <v>15</v>
      </c>
      <c r="H235" s="1" t="s">
        <v>16</v>
      </c>
      <c r="I235" s="1" t="s">
        <v>17</v>
      </c>
      <c r="J235" s="1" t="s">
        <v>25</v>
      </c>
      <c r="K235" s="1">
        <v>43.915100000000002</v>
      </c>
      <c r="L235" s="1">
        <v>143.322</v>
      </c>
      <c r="M235" s="1">
        <v>1.02</v>
      </c>
    </row>
    <row r="236" spans="1:18">
      <c r="A236" s="1">
        <v>1995</v>
      </c>
      <c r="B236" s="1" t="s">
        <v>10023</v>
      </c>
      <c r="C236" s="1" t="s">
        <v>10231</v>
      </c>
      <c r="D236" s="1" t="s">
        <v>10025</v>
      </c>
      <c r="G236" s="1" t="s">
        <v>15</v>
      </c>
      <c r="H236" s="1" t="s">
        <v>16</v>
      </c>
      <c r="I236" s="1" t="s">
        <v>17</v>
      </c>
      <c r="J236" s="1" t="s">
        <v>18</v>
      </c>
      <c r="K236" s="1">
        <v>44</v>
      </c>
      <c r="L236" s="1">
        <v>143.5</v>
      </c>
      <c r="M236" s="1">
        <v>1.05</v>
      </c>
    </row>
    <row r="237" spans="1:18">
      <c r="A237" s="1">
        <v>2008</v>
      </c>
      <c r="B237" s="1" t="s">
        <v>10062</v>
      </c>
      <c r="C237" s="1" t="s">
        <v>10232</v>
      </c>
      <c r="D237" s="1" t="s">
        <v>10233</v>
      </c>
      <c r="G237" s="1" t="s">
        <v>15</v>
      </c>
      <c r="H237" s="1" t="s">
        <v>16</v>
      </c>
      <c r="I237" s="1" t="s">
        <v>17</v>
      </c>
      <c r="J237" s="1" t="s">
        <v>18</v>
      </c>
      <c r="K237" s="1">
        <v>43.511400000000002</v>
      </c>
      <c r="L237" s="1">
        <v>143.05359999999999</v>
      </c>
      <c r="M237" s="1">
        <v>1.05</v>
      </c>
    </row>
    <row r="238" spans="1:18">
      <c r="A238" s="1">
        <v>1997</v>
      </c>
      <c r="B238" s="1" t="s">
        <v>10207</v>
      </c>
      <c r="C238" s="1" t="s">
        <v>10234</v>
      </c>
      <c r="D238" s="1" t="s">
        <v>10209</v>
      </c>
      <c r="G238" s="1" t="s">
        <v>15</v>
      </c>
      <c r="H238" s="1" t="s">
        <v>16</v>
      </c>
      <c r="I238" s="1" t="s">
        <v>17</v>
      </c>
      <c r="J238" s="1" t="s">
        <v>25</v>
      </c>
      <c r="K238" s="1">
        <v>49.57</v>
      </c>
      <c r="L238" s="1">
        <v>154.82</v>
      </c>
      <c r="M238" s="1">
        <v>1.06</v>
      </c>
      <c r="O238" s="1">
        <v>14</v>
      </c>
    </row>
    <row r="239" spans="1:18">
      <c r="A239" s="1">
        <v>2011</v>
      </c>
      <c r="B239" s="1" t="s">
        <v>10042</v>
      </c>
      <c r="C239" s="1" t="s">
        <v>10235</v>
      </c>
      <c r="D239" s="1" t="s">
        <v>10044</v>
      </c>
      <c r="G239" s="1" t="s">
        <v>15</v>
      </c>
      <c r="H239" s="1" t="s">
        <v>16</v>
      </c>
      <c r="I239" s="1" t="s">
        <v>17</v>
      </c>
      <c r="J239" s="1" t="s">
        <v>25</v>
      </c>
      <c r="K239" s="1">
        <v>43.58867</v>
      </c>
      <c r="L239" s="1">
        <v>144.39841999999999</v>
      </c>
      <c r="M239" s="1">
        <v>1.0900000000000001</v>
      </c>
      <c r="Q239" s="1">
        <v>0.51303500000000002</v>
      </c>
    </row>
    <row r="240" spans="1:18">
      <c r="A240" s="1">
        <v>2011</v>
      </c>
      <c r="B240" s="1" t="s">
        <v>10042</v>
      </c>
      <c r="C240" s="1" t="s">
        <v>10236</v>
      </c>
      <c r="D240" s="1" t="s">
        <v>10044</v>
      </c>
      <c r="G240" s="1" t="s">
        <v>15</v>
      </c>
      <c r="H240" s="1" t="s">
        <v>16</v>
      </c>
      <c r="I240" s="1" t="s">
        <v>17</v>
      </c>
      <c r="J240" s="1" t="s">
        <v>69</v>
      </c>
      <c r="K240" s="1">
        <v>44.673470000000002</v>
      </c>
      <c r="L240" s="1">
        <v>144.37839</v>
      </c>
      <c r="M240" s="1">
        <v>1.0900000000000001</v>
      </c>
      <c r="Q240" s="1">
        <v>0.51296200000000003</v>
      </c>
    </row>
    <row r="241" spans="1:17">
      <c r="A241" s="1">
        <v>2011</v>
      </c>
      <c r="B241" s="1" t="s">
        <v>10042</v>
      </c>
      <c r="C241" s="1" t="s">
        <v>10237</v>
      </c>
      <c r="D241" s="1" t="s">
        <v>10044</v>
      </c>
      <c r="G241" s="1" t="s">
        <v>15</v>
      </c>
      <c r="H241" s="1" t="s">
        <v>16</v>
      </c>
      <c r="I241" s="1" t="s">
        <v>17</v>
      </c>
      <c r="J241" s="1" t="s">
        <v>69</v>
      </c>
      <c r="K241" s="1">
        <v>44.67042</v>
      </c>
      <c r="L241" s="1">
        <v>144.39714000000001</v>
      </c>
      <c r="M241" s="1">
        <v>1.0900000000000001</v>
      </c>
      <c r="Q241" s="1">
        <v>0.512957</v>
      </c>
    </row>
    <row r="242" spans="1:17">
      <c r="A242" s="1">
        <v>2001</v>
      </c>
      <c r="B242" s="1" t="s">
        <v>10238</v>
      </c>
      <c r="C242" s="1" t="s">
        <v>10239</v>
      </c>
      <c r="D242" s="1" t="s">
        <v>10240</v>
      </c>
      <c r="G242" s="1" t="s">
        <v>15</v>
      </c>
      <c r="H242" s="1" t="s">
        <v>16</v>
      </c>
      <c r="I242" s="1" t="s">
        <v>17</v>
      </c>
      <c r="J242" s="1" t="s">
        <v>47</v>
      </c>
      <c r="K242" s="1">
        <v>45.1</v>
      </c>
      <c r="L242" s="1">
        <v>141.27000000000001</v>
      </c>
      <c r="M242" s="1">
        <v>1.0900000000000001</v>
      </c>
    </row>
    <row r="243" spans="1:17">
      <c r="A243" s="1">
        <v>1967</v>
      </c>
      <c r="B243" s="1" t="s">
        <v>10010</v>
      </c>
      <c r="C243" s="1" t="s">
        <v>1777</v>
      </c>
      <c r="D243" s="1" t="s">
        <v>10173</v>
      </c>
      <c r="G243" s="1" t="s">
        <v>15</v>
      </c>
      <c r="H243" s="1" t="s">
        <v>16</v>
      </c>
      <c r="I243" s="1" t="s">
        <v>17</v>
      </c>
      <c r="J243" s="1" t="s">
        <v>4507</v>
      </c>
      <c r="K243" s="1">
        <v>50.68</v>
      </c>
      <c r="L243" s="1">
        <v>156</v>
      </c>
      <c r="M243" s="1">
        <v>1.1000000000000001</v>
      </c>
    </row>
    <row r="244" spans="1:17">
      <c r="A244" s="1">
        <v>1991</v>
      </c>
      <c r="B244" s="1" t="s">
        <v>9980</v>
      </c>
      <c r="C244" s="1" t="s">
        <v>10241</v>
      </c>
      <c r="D244" s="1" t="s">
        <v>10122</v>
      </c>
      <c r="G244" s="1" t="s">
        <v>15</v>
      </c>
      <c r="H244" s="1" t="s">
        <v>16</v>
      </c>
      <c r="I244" s="1" t="s">
        <v>17</v>
      </c>
      <c r="J244" s="1" t="s">
        <v>4507</v>
      </c>
      <c r="K244" s="1">
        <v>43</v>
      </c>
      <c r="L244" s="1">
        <v>142</v>
      </c>
      <c r="M244" s="1">
        <v>1.1000000000000001</v>
      </c>
    </row>
    <row r="245" spans="1:17">
      <c r="A245" s="1">
        <v>1997</v>
      </c>
      <c r="B245" s="1" t="s">
        <v>10207</v>
      </c>
      <c r="C245" s="1" t="s">
        <v>10242</v>
      </c>
      <c r="D245" s="1" t="s">
        <v>10209</v>
      </c>
      <c r="G245" s="1" t="s">
        <v>15</v>
      </c>
      <c r="H245" s="1" t="s">
        <v>16</v>
      </c>
      <c r="I245" s="1" t="s">
        <v>17</v>
      </c>
      <c r="J245" s="1" t="s">
        <v>25</v>
      </c>
      <c r="K245" s="1">
        <v>49.57</v>
      </c>
      <c r="L245" s="1">
        <v>154.82</v>
      </c>
      <c r="M245" s="1">
        <v>1.1100000000000001</v>
      </c>
      <c r="O245" s="1">
        <v>6</v>
      </c>
    </row>
    <row r="246" spans="1:17">
      <c r="A246" s="1">
        <v>1967</v>
      </c>
      <c r="B246" s="1" t="s">
        <v>10010</v>
      </c>
      <c r="C246" s="1" t="s">
        <v>1363</v>
      </c>
      <c r="D246" s="1" t="s">
        <v>10153</v>
      </c>
      <c r="G246" s="1" t="s">
        <v>15</v>
      </c>
      <c r="H246" s="1" t="s">
        <v>16</v>
      </c>
      <c r="I246" s="1" t="s">
        <v>17</v>
      </c>
      <c r="J246" s="1" t="s">
        <v>18</v>
      </c>
      <c r="K246" s="1">
        <v>46.93</v>
      </c>
      <c r="L246" s="1">
        <v>151.94999999999999</v>
      </c>
      <c r="M246" s="1">
        <v>1.1100000000000001</v>
      </c>
    </row>
    <row r="247" spans="1:17">
      <c r="A247" s="1">
        <v>2009</v>
      </c>
      <c r="B247" s="1" t="s">
        <v>10243</v>
      </c>
      <c r="C247" s="1" t="s">
        <v>10244</v>
      </c>
      <c r="D247" s="1" t="s">
        <v>10245</v>
      </c>
      <c r="G247" s="1" t="s">
        <v>15</v>
      </c>
      <c r="H247" s="1" t="s">
        <v>16</v>
      </c>
      <c r="I247" s="1" t="s">
        <v>17</v>
      </c>
      <c r="J247" s="1" t="s">
        <v>25</v>
      </c>
      <c r="K247" s="1">
        <v>43.58</v>
      </c>
      <c r="L247" s="1">
        <v>144.55000000000001</v>
      </c>
      <c r="M247" s="1">
        <v>1.1100000000000001</v>
      </c>
    </row>
    <row r="248" spans="1:17">
      <c r="A248" s="1">
        <v>2011</v>
      </c>
      <c r="B248" s="1" t="s">
        <v>10042</v>
      </c>
      <c r="C248" s="1" t="s">
        <v>10246</v>
      </c>
      <c r="D248" s="1" t="s">
        <v>10044</v>
      </c>
      <c r="G248" s="1" t="s">
        <v>15</v>
      </c>
      <c r="H248" s="1" t="s">
        <v>16</v>
      </c>
      <c r="I248" s="1" t="s">
        <v>17</v>
      </c>
      <c r="J248" s="1" t="s">
        <v>25</v>
      </c>
      <c r="K248" s="1">
        <v>43.824919999999999</v>
      </c>
      <c r="L248" s="1">
        <v>144.47774999999999</v>
      </c>
      <c r="M248" s="1">
        <v>1.1200000000000001</v>
      </c>
      <c r="Q248" s="1">
        <v>0.51298500000000002</v>
      </c>
    </row>
    <row r="249" spans="1:17">
      <c r="A249" s="1">
        <v>1994</v>
      </c>
      <c r="B249" s="1" t="s">
        <v>9962</v>
      </c>
      <c r="C249" s="1" t="s">
        <v>10247</v>
      </c>
      <c r="D249" s="1" t="s">
        <v>9950</v>
      </c>
      <c r="G249" s="1" t="s">
        <v>15</v>
      </c>
      <c r="H249" s="1" t="s">
        <v>16</v>
      </c>
      <c r="I249" s="1" t="s">
        <v>17</v>
      </c>
      <c r="J249" s="1" t="s">
        <v>25</v>
      </c>
      <c r="K249" s="1">
        <v>44.011800000000001</v>
      </c>
      <c r="L249" s="1">
        <v>143.43889999999999</v>
      </c>
      <c r="M249" s="1">
        <v>1.1299999999999999</v>
      </c>
    </row>
    <row r="250" spans="1:17">
      <c r="A250" s="1">
        <v>1961</v>
      </c>
      <c r="B250" s="1" t="s">
        <v>10154</v>
      </c>
      <c r="C250" s="1" t="s">
        <v>4156</v>
      </c>
      <c r="D250" s="1" t="s">
        <v>10210</v>
      </c>
      <c r="G250" s="1" t="s">
        <v>15</v>
      </c>
      <c r="H250" s="1" t="s">
        <v>16</v>
      </c>
      <c r="I250" s="1" t="s">
        <v>17</v>
      </c>
      <c r="J250" s="1" t="s">
        <v>10248</v>
      </c>
      <c r="K250" s="1">
        <v>43.5</v>
      </c>
      <c r="L250" s="1">
        <v>144.5</v>
      </c>
      <c r="M250" s="1">
        <v>1.1399999999999999</v>
      </c>
    </row>
    <row r="251" spans="1:17">
      <c r="A251" s="1">
        <v>1985</v>
      </c>
      <c r="B251" s="1" t="s">
        <v>10249</v>
      </c>
      <c r="C251" s="1" t="s">
        <v>10250</v>
      </c>
      <c r="D251" s="1" t="s">
        <v>10251</v>
      </c>
      <c r="G251" s="1" t="s">
        <v>15</v>
      </c>
      <c r="H251" s="1" t="s">
        <v>16</v>
      </c>
      <c r="I251" s="1" t="s">
        <v>17</v>
      </c>
      <c r="J251" s="1" t="s">
        <v>4326</v>
      </c>
      <c r="K251" s="1">
        <v>43.5</v>
      </c>
      <c r="L251" s="1">
        <v>146</v>
      </c>
      <c r="M251" s="1">
        <v>1.1399999999999999</v>
      </c>
    </row>
    <row r="252" spans="1:17">
      <c r="A252" s="1">
        <v>2008</v>
      </c>
      <c r="B252" s="1" t="s">
        <v>10062</v>
      </c>
      <c r="C252" s="1" t="s">
        <v>10252</v>
      </c>
      <c r="D252" s="1" t="s">
        <v>10253</v>
      </c>
      <c r="G252" s="1" t="s">
        <v>15</v>
      </c>
      <c r="H252" s="1" t="s">
        <v>16</v>
      </c>
      <c r="I252" s="1" t="s">
        <v>17</v>
      </c>
      <c r="J252" s="1" t="s">
        <v>18</v>
      </c>
      <c r="K252" s="1">
        <v>43.569200000000002</v>
      </c>
      <c r="L252" s="1">
        <v>143.23310000000001</v>
      </c>
      <c r="M252" s="1">
        <v>1.1399999999999999</v>
      </c>
    </row>
    <row r="253" spans="1:17">
      <c r="A253" s="1">
        <v>1961</v>
      </c>
      <c r="B253" s="1" t="s">
        <v>10154</v>
      </c>
      <c r="C253" s="1" t="s">
        <v>422</v>
      </c>
      <c r="D253" s="1" t="s">
        <v>10254</v>
      </c>
      <c r="G253" s="1" t="s">
        <v>15</v>
      </c>
      <c r="H253" s="1" t="s">
        <v>16</v>
      </c>
      <c r="I253" s="1" t="s">
        <v>17</v>
      </c>
      <c r="J253" s="1" t="s">
        <v>514</v>
      </c>
      <c r="K253" s="1">
        <v>43.5</v>
      </c>
      <c r="L253" s="1">
        <v>144.5</v>
      </c>
      <c r="M253" s="1">
        <v>1.1599999999999999</v>
      </c>
    </row>
    <row r="254" spans="1:17">
      <c r="A254" s="1">
        <v>1995</v>
      </c>
      <c r="B254" s="1" t="s">
        <v>9992</v>
      </c>
      <c r="C254" s="1" t="s">
        <v>10255</v>
      </c>
      <c r="D254" s="1" t="s">
        <v>10256</v>
      </c>
      <c r="G254" s="1" t="s">
        <v>15</v>
      </c>
      <c r="H254" s="1" t="s">
        <v>16</v>
      </c>
      <c r="I254" s="1" t="s">
        <v>17</v>
      </c>
      <c r="J254" s="1" t="s">
        <v>25</v>
      </c>
      <c r="K254" s="1">
        <v>44</v>
      </c>
      <c r="L254" s="1">
        <v>141</v>
      </c>
      <c r="M254" s="1">
        <v>1.1599999999999999</v>
      </c>
    </row>
    <row r="255" spans="1:17">
      <c r="A255" s="1">
        <v>1999</v>
      </c>
      <c r="B255" s="1" t="s">
        <v>10103</v>
      </c>
      <c r="C255" s="1" t="s">
        <v>10257</v>
      </c>
      <c r="D255" s="1" t="s">
        <v>10258</v>
      </c>
      <c r="G255" s="1" t="s">
        <v>15</v>
      </c>
      <c r="H255" s="1" t="s">
        <v>16</v>
      </c>
      <c r="I255" s="1" t="s">
        <v>17</v>
      </c>
      <c r="J255" s="1" t="s">
        <v>25</v>
      </c>
      <c r="K255" s="1">
        <v>43.5</v>
      </c>
      <c r="L255" s="1">
        <v>143</v>
      </c>
      <c r="M255" s="1">
        <v>1.1599999999999999</v>
      </c>
    </row>
    <row r="256" spans="1:17">
      <c r="A256" s="1">
        <v>2009</v>
      </c>
      <c r="B256" s="1" t="s">
        <v>10243</v>
      </c>
      <c r="C256" s="1" t="s">
        <v>10259</v>
      </c>
      <c r="D256" s="1" t="s">
        <v>10245</v>
      </c>
      <c r="G256" s="1" t="s">
        <v>15</v>
      </c>
      <c r="H256" s="1" t="s">
        <v>16</v>
      </c>
      <c r="I256" s="1" t="s">
        <v>17</v>
      </c>
      <c r="J256" s="1" t="s">
        <v>25</v>
      </c>
      <c r="K256" s="1">
        <v>43.58</v>
      </c>
      <c r="L256" s="1">
        <v>144.55000000000001</v>
      </c>
      <c r="M256" s="1">
        <v>1.17</v>
      </c>
    </row>
    <row r="257" spans="1:17">
      <c r="A257" s="1">
        <v>1970</v>
      </c>
      <c r="B257" s="1" t="s">
        <v>10138</v>
      </c>
      <c r="C257" s="1" t="s">
        <v>10260</v>
      </c>
      <c r="D257" s="1" t="s">
        <v>10261</v>
      </c>
      <c r="G257" s="1" t="s">
        <v>15</v>
      </c>
      <c r="H257" s="1" t="s">
        <v>16</v>
      </c>
      <c r="I257" s="1" t="s">
        <v>17</v>
      </c>
      <c r="J257" s="1" t="s">
        <v>18</v>
      </c>
      <c r="K257" s="1">
        <v>45.33</v>
      </c>
      <c r="L257" s="1">
        <v>148.87</v>
      </c>
      <c r="M257" s="1">
        <v>1.18</v>
      </c>
    </row>
    <row r="258" spans="1:17">
      <c r="A258" s="1">
        <v>1997</v>
      </c>
      <c r="B258" s="1" t="s">
        <v>10207</v>
      </c>
      <c r="C258" s="1" t="s">
        <v>10262</v>
      </c>
      <c r="D258" s="1" t="s">
        <v>10209</v>
      </c>
      <c r="G258" s="1" t="s">
        <v>15</v>
      </c>
      <c r="H258" s="1" t="s">
        <v>16</v>
      </c>
      <c r="I258" s="1" t="s">
        <v>17</v>
      </c>
      <c r="J258" s="1" t="s">
        <v>25</v>
      </c>
      <c r="K258" s="1">
        <v>49.57</v>
      </c>
      <c r="L258" s="1">
        <v>154.82</v>
      </c>
      <c r="M258" s="1">
        <v>1.19</v>
      </c>
      <c r="O258" s="1">
        <v>9</v>
      </c>
    </row>
    <row r="259" spans="1:17">
      <c r="A259" s="1">
        <v>1995</v>
      </c>
      <c r="B259" s="1" t="s">
        <v>10006</v>
      </c>
      <c r="C259" s="1" t="s">
        <v>10263</v>
      </c>
      <c r="D259" s="1" t="s">
        <v>10264</v>
      </c>
      <c r="G259" s="1" t="s">
        <v>15</v>
      </c>
      <c r="H259" s="1" t="s">
        <v>16</v>
      </c>
      <c r="I259" s="1" t="s">
        <v>17</v>
      </c>
      <c r="J259" s="1" t="s">
        <v>25</v>
      </c>
      <c r="K259" s="1">
        <v>43.5</v>
      </c>
      <c r="L259" s="1">
        <v>142</v>
      </c>
      <c r="M259" s="1">
        <v>1.2</v>
      </c>
    </row>
    <row r="260" spans="1:17">
      <c r="A260" s="1">
        <v>1995</v>
      </c>
      <c r="B260" s="1" t="s">
        <v>10006</v>
      </c>
      <c r="C260" s="1" t="s">
        <v>10265</v>
      </c>
      <c r="D260" s="1" t="s">
        <v>10189</v>
      </c>
      <c r="G260" s="1" t="s">
        <v>15</v>
      </c>
      <c r="H260" s="1" t="s">
        <v>16</v>
      </c>
      <c r="I260" s="1" t="s">
        <v>17</v>
      </c>
      <c r="J260" s="1" t="s">
        <v>25</v>
      </c>
      <c r="K260" s="1">
        <v>43.5</v>
      </c>
      <c r="L260" s="1">
        <v>142</v>
      </c>
      <c r="M260" s="1">
        <v>1.2</v>
      </c>
    </row>
    <row r="261" spans="1:17">
      <c r="A261" s="1">
        <v>2005</v>
      </c>
      <c r="B261" s="1" t="s">
        <v>10266</v>
      </c>
      <c r="C261" s="1" t="s">
        <v>10239</v>
      </c>
      <c r="D261" s="1" t="s">
        <v>10240</v>
      </c>
      <c r="G261" s="1" t="s">
        <v>15</v>
      </c>
      <c r="H261" s="1" t="s">
        <v>16</v>
      </c>
      <c r="I261" s="1" t="s">
        <v>17</v>
      </c>
      <c r="J261" s="1" t="s">
        <v>18</v>
      </c>
      <c r="K261" s="1">
        <v>45.1</v>
      </c>
      <c r="L261" s="1">
        <v>141.27000000000001</v>
      </c>
      <c r="M261" s="1">
        <v>1.2</v>
      </c>
      <c r="Q261" s="1">
        <v>0.51297599999999999</v>
      </c>
    </row>
    <row r="262" spans="1:17">
      <c r="A262" s="1">
        <v>1970</v>
      </c>
      <c r="B262" s="1" t="s">
        <v>10138</v>
      </c>
      <c r="C262" s="1" t="s">
        <v>10267</v>
      </c>
      <c r="D262" s="1" t="s">
        <v>10153</v>
      </c>
      <c r="G262" s="1" t="s">
        <v>15</v>
      </c>
      <c r="H262" s="1" t="s">
        <v>16</v>
      </c>
      <c r="I262" s="1" t="s">
        <v>17</v>
      </c>
      <c r="J262" s="1" t="s">
        <v>18</v>
      </c>
      <c r="K262" s="1">
        <v>46.93</v>
      </c>
      <c r="L262" s="1">
        <v>151.94999999999999</v>
      </c>
      <c r="M262" s="1">
        <v>1.2</v>
      </c>
    </row>
    <row r="263" spans="1:17">
      <c r="A263" s="1">
        <v>1970</v>
      </c>
      <c r="B263" s="1" t="s">
        <v>10138</v>
      </c>
      <c r="C263" s="1" t="s">
        <v>10268</v>
      </c>
      <c r="D263" s="1" t="s">
        <v>10269</v>
      </c>
      <c r="G263" s="1" t="s">
        <v>15</v>
      </c>
      <c r="H263" s="1" t="s">
        <v>16</v>
      </c>
      <c r="I263" s="1" t="s">
        <v>17</v>
      </c>
      <c r="J263" s="1" t="s">
        <v>18</v>
      </c>
      <c r="K263" s="1">
        <v>44.5</v>
      </c>
      <c r="L263" s="1">
        <v>146.80000000000001</v>
      </c>
      <c r="M263" s="1">
        <v>1.2</v>
      </c>
    </row>
    <row r="264" spans="1:17">
      <c r="A264" s="1">
        <v>1967</v>
      </c>
      <c r="B264" s="1" t="s">
        <v>10010</v>
      </c>
      <c r="C264" s="1" t="s">
        <v>1072</v>
      </c>
      <c r="D264" s="1" t="s">
        <v>10163</v>
      </c>
      <c r="G264" s="1" t="s">
        <v>15</v>
      </c>
      <c r="H264" s="1" t="s">
        <v>16</v>
      </c>
      <c r="I264" s="1" t="s">
        <v>17</v>
      </c>
      <c r="J264" s="1" t="s">
        <v>311</v>
      </c>
      <c r="K264" s="1">
        <v>43.88</v>
      </c>
      <c r="L264" s="1">
        <v>145.53</v>
      </c>
      <c r="M264" s="1">
        <v>1.2</v>
      </c>
    </row>
    <row r="265" spans="1:17">
      <c r="A265" s="1">
        <v>1997</v>
      </c>
      <c r="B265" s="1" t="s">
        <v>10207</v>
      </c>
      <c r="C265" s="1" t="s">
        <v>10270</v>
      </c>
      <c r="D265" s="1" t="s">
        <v>10209</v>
      </c>
      <c r="G265" s="1" t="s">
        <v>15</v>
      </c>
      <c r="H265" s="1" t="s">
        <v>16</v>
      </c>
      <c r="I265" s="1" t="s">
        <v>17</v>
      </c>
      <c r="J265" s="1" t="s">
        <v>25</v>
      </c>
      <c r="K265" s="1">
        <v>49.57</v>
      </c>
      <c r="L265" s="1">
        <v>154.82</v>
      </c>
      <c r="M265" s="1">
        <v>1.2</v>
      </c>
      <c r="O265" s="1">
        <v>9.4</v>
      </c>
    </row>
    <row r="266" spans="1:17">
      <c r="A266" s="1">
        <v>1970</v>
      </c>
      <c r="B266" s="1" t="s">
        <v>10138</v>
      </c>
      <c r="C266" s="1" t="s">
        <v>10271</v>
      </c>
      <c r="D266" s="1" t="s">
        <v>10095</v>
      </c>
      <c r="G266" s="1" t="s">
        <v>15</v>
      </c>
      <c r="H266" s="1" t="s">
        <v>16</v>
      </c>
      <c r="I266" s="1" t="s">
        <v>17</v>
      </c>
      <c r="J266" s="1" t="s">
        <v>18</v>
      </c>
      <c r="K266" s="1">
        <v>43.98</v>
      </c>
      <c r="L266" s="1">
        <v>145.69999999999999</v>
      </c>
      <c r="M266" s="1">
        <v>1.21</v>
      </c>
    </row>
    <row r="267" spans="1:17">
      <c r="A267" s="1">
        <v>1994</v>
      </c>
      <c r="B267" s="1" t="s">
        <v>9962</v>
      </c>
      <c r="C267" s="1" t="s">
        <v>10272</v>
      </c>
      <c r="D267" s="1" t="s">
        <v>9950</v>
      </c>
      <c r="G267" s="1" t="s">
        <v>15</v>
      </c>
      <c r="H267" s="1" t="s">
        <v>16</v>
      </c>
      <c r="I267" s="1" t="s">
        <v>17</v>
      </c>
      <c r="J267" s="1" t="s">
        <v>25</v>
      </c>
      <c r="K267" s="1">
        <v>44.180900000000001</v>
      </c>
      <c r="L267" s="1">
        <v>143.33840000000001</v>
      </c>
      <c r="M267" s="1">
        <v>1.21</v>
      </c>
    </row>
    <row r="268" spans="1:17">
      <c r="A268" s="1">
        <v>1967</v>
      </c>
      <c r="B268" s="1" t="s">
        <v>10010</v>
      </c>
      <c r="C268" s="1" t="s">
        <v>2265</v>
      </c>
      <c r="D268" s="1" t="s">
        <v>10163</v>
      </c>
      <c r="G268" s="1" t="s">
        <v>15</v>
      </c>
      <c r="H268" s="1" t="s">
        <v>16</v>
      </c>
      <c r="I268" s="1" t="s">
        <v>17</v>
      </c>
      <c r="J268" s="1" t="s">
        <v>311</v>
      </c>
      <c r="K268" s="1">
        <v>43.88</v>
      </c>
      <c r="L268" s="1">
        <v>145.53</v>
      </c>
      <c r="M268" s="1">
        <v>1.22</v>
      </c>
    </row>
    <row r="269" spans="1:17">
      <c r="A269" s="1">
        <v>1961</v>
      </c>
      <c r="B269" s="1" t="s">
        <v>10154</v>
      </c>
      <c r="C269" s="1" t="s">
        <v>3939</v>
      </c>
      <c r="D269" s="1" t="s">
        <v>10254</v>
      </c>
      <c r="G269" s="1" t="s">
        <v>15</v>
      </c>
      <c r="H269" s="1" t="s">
        <v>16</v>
      </c>
      <c r="I269" s="1" t="s">
        <v>17</v>
      </c>
      <c r="J269" s="1" t="s">
        <v>514</v>
      </c>
      <c r="K269" s="1">
        <v>43.5</v>
      </c>
      <c r="L269" s="1">
        <v>144.5</v>
      </c>
      <c r="M269" s="1">
        <v>1.23</v>
      </c>
    </row>
    <row r="270" spans="1:17">
      <c r="A270" s="1">
        <v>1970</v>
      </c>
      <c r="B270" s="1" t="s">
        <v>10138</v>
      </c>
      <c r="C270" s="1" t="s">
        <v>5389</v>
      </c>
      <c r="D270" s="1" t="s">
        <v>10163</v>
      </c>
      <c r="G270" s="1" t="s">
        <v>15</v>
      </c>
      <c r="H270" s="1" t="s">
        <v>16</v>
      </c>
      <c r="I270" s="1" t="s">
        <v>17</v>
      </c>
      <c r="J270" s="1" t="s">
        <v>18</v>
      </c>
      <c r="K270" s="1">
        <v>43.88</v>
      </c>
      <c r="L270" s="1">
        <v>145.53</v>
      </c>
      <c r="M270" s="1">
        <v>1.24</v>
      </c>
    </row>
    <row r="271" spans="1:17">
      <c r="A271" s="1">
        <v>1967</v>
      </c>
      <c r="B271" s="1" t="s">
        <v>10010</v>
      </c>
      <c r="C271" s="1" t="s">
        <v>1777</v>
      </c>
      <c r="D271" s="1" t="s">
        <v>10163</v>
      </c>
      <c r="G271" s="1" t="s">
        <v>15</v>
      </c>
      <c r="H271" s="1" t="s">
        <v>16</v>
      </c>
      <c r="I271" s="1" t="s">
        <v>17</v>
      </c>
      <c r="J271" s="1" t="s">
        <v>18</v>
      </c>
      <c r="K271" s="1">
        <v>43.88</v>
      </c>
      <c r="L271" s="1">
        <v>145.53</v>
      </c>
      <c r="M271" s="1">
        <v>1.24</v>
      </c>
    </row>
    <row r="272" spans="1:17">
      <c r="A272" s="1">
        <v>1975</v>
      </c>
      <c r="B272" s="1" t="s">
        <v>10273</v>
      </c>
      <c r="C272" s="1" t="s">
        <v>3856</v>
      </c>
      <c r="D272" s="1" t="s">
        <v>10245</v>
      </c>
      <c r="G272" s="1" t="s">
        <v>15</v>
      </c>
      <c r="H272" s="1" t="s">
        <v>16</v>
      </c>
      <c r="I272" s="1" t="s">
        <v>17</v>
      </c>
      <c r="J272" s="1" t="s">
        <v>1084</v>
      </c>
      <c r="K272" s="1">
        <v>43.58</v>
      </c>
      <c r="L272" s="1">
        <v>144.55000000000001</v>
      </c>
      <c r="M272" s="1">
        <v>1.24</v>
      </c>
    </row>
    <row r="273" spans="1:17">
      <c r="A273" s="1">
        <v>1967</v>
      </c>
      <c r="B273" s="1" t="s">
        <v>10010</v>
      </c>
      <c r="C273" s="1" t="s">
        <v>867</v>
      </c>
      <c r="D273" s="1" t="s">
        <v>10153</v>
      </c>
      <c r="G273" s="1" t="s">
        <v>15</v>
      </c>
      <c r="H273" s="1" t="s">
        <v>16</v>
      </c>
      <c r="I273" s="1" t="s">
        <v>17</v>
      </c>
      <c r="J273" s="1" t="s">
        <v>18</v>
      </c>
      <c r="K273" s="1">
        <v>46.93</v>
      </c>
      <c r="L273" s="1">
        <v>151.94999999999999</v>
      </c>
      <c r="M273" s="1">
        <v>1.24</v>
      </c>
    </row>
    <row r="274" spans="1:17">
      <c r="A274" s="1">
        <v>1967</v>
      </c>
      <c r="B274" s="1" t="s">
        <v>10010</v>
      </c>
      <c r="C274" s="1" t="s">
        <v>3792</v>
      </c>
      <c r="D274" s="1" t="s">
        <v>10274</v>
      </c>
      <c r="G274" s="1" t="s">
        <v>15</v>
      </c>
      <c r="H274" s="1" t="s">
        <v>16</v>
      </c>
      <c r="I274" s="1" t="s">
        <v>17</v>
      </c>
      <c r="J274" s="1" t="s">
        <v>18</v>
      </c>
      <c r="K274" s="1">
        <v>50.9</v>
      </c>
      <c r="L274" s="1">
        <v>156</v>
      </c>
      <c r="M274" s="1">
        <v>1.25</v>
      </c>
    </row>
    <row r="275" spans="1:17">
      <c r="A275" s="1">
        <v>1991</v>
      </c>
      <c r="B275" s="1" t="s">
        <v>10275</v>
      </c>
      <c r="C275" s="1" t="s">
        <v>10276</v>
      </c>
      <c r="D275" s="1" t="s">
        <v>10277</v>
      </c>
      <c r="G275" s="1" t="s">
        <v>15</v>
      </c>
      <c r="H275" s="1" t="s">
        <v>16</v>
      </c>
      <c r="I275" s="1" t="s">
        <v>17</v>
      </c>
      <c r="J275" s="1" t="s">
        <v>381</v>
      </c>
      <c r="K275" s="1">
        <v>44.2</v>
      </c>
      <c r="L275" s="1">
        <v>145.1</v>
      </c>
      <c r="M275" s="1">
        <v>1.25</v>
      </c>
    </row>
    <row r="276" spans="1:17">
      <c r="A276" s="1">
        <v>2000</v>
      </c>
      <c r="B276" s="1" t="s">
        <v>10107</v>
      </c>
      <c r="C276" s="1" t="s">
        <v>10278</v>
      </c>
      <c r="D276" s="1" t="s">
        <v>10279</v>
      </c>
      <c r="G276" s="1" t="s">
        <v>15</v>
      </c>
      <c r="H276" s="1" t="s">
        <v>16</v>
      </c>
      <c r="I276" s="1" t="s">
        <v>17</v>
      </c>
      <c r="J276" s="1" t="s">
        <v>47</v>
      </c>
      <c r="K276" s="1">
        <v>43</v>
      </c>
      <c r="L276" s="1">
        <v>141</v>
      </c>
      <c r="M276" s="1">
        <v>1.25</v>
      </c>
    </row>
    <row r="277" spans="1:17">
      <c r="A277" s="1">
        <v>1970</v>
      </c>
      <c r="B277" s="1" t="s">
        <v>10138</v>
      </c>
      <c r="C277" s="1" t="s">
        <v>10280</v>
      </c>
      <c r="D277" s="1" t="s">
        <v>10261</v>
      </c>
      <c r="G277" s="1" t="s">
        <v>15</v>
      </c>
      <c r="H277" s="1" t="s">
        <v>16</v>
      </c>
      <c r="I277" s="1" t="s">
        <v>17</v>
      </c>
      <c r="J277" s="1" t="s">
        <v>18</v>
      </c>
      <c r="K277" s="1">
        <v>44.5</v>
      </c>
      <c r="L277" s="1">
        <v>146.80000000000001</v>
      </c>
      <c r="M277" s="1">
        <v>1.26</v>
      </c>
    </row>
    <row r="278" spans="1:17">
      <c r="A278" s="1">
        <v>1995</v>
      </c>
      <c r="B278" s="1" t="s">
        <v>9992</v>
      </c>
      <c r="C278" s="1" t="s">
        <v>10281</v>
      </c>
      <c r="D278" s="1" t="s">
        <v>10282</v>
      </c>
      <c r="G278" s="1" t="s">
        <v>15</v>
      </c>
      <c r="H278" s="1" t="s">
        <v>16</v>
      </c>
      <c r="I278" s="1" t="s">
        <v>17</v>
      </c>
      <c r="J278" s="1" t="s">
        <v>25</v>
      </c>
      <c r="K278" s="1">
        <v>44</v>
      </c>
      <c r="L278" s="1">
        <v>141</v>
      </c>
      <c r="M278" s="1">
        <v>1.26</v>
      </c>
    </row>
    <row r="279" spans="1:17">
      <c r="A279" s="1">
        <v>1994</v>
      </c>
      <c r="B279" s="1" t="s">
        <v>9962</v>
      </c>
      <c r="C279" s="1" t="s">
        <v>10283</v>
      </c>
      <c r="D279" s="1" t="s">
        <v>9950</v>
      </c>
      <c r="G279" s="1" t="s">
        <v>15</v>
      </c>
      <c r="H279" s="1" t="s">
        <v>16</v>
      </c>
      <c r="I279" s="1" t="s">
        <v>17</v>
      </c>
      <c r="J279" s="1" t="s">
        <v>25</v>
      </c>
      <c r="K279" s="1">
        <v>43.454999999999998</v>
      </c>
      <c r="L279" s="1">
        <v>144.04509999999999</v>
      </c>
      <c r="M279" s="1">
        <v>1.26</v>
      </c>
    </row>
    <row r="280" spans="1:17">
      <c r="A280" s="1">
        <v>1970</v>
      </c>
      <c r="B280" s="1" t="s">
        <v>10138</v>
      </c>
      <c r="C280" s="1" t="s">
        <v>10284</v>
      </c>
      <c r="D280" s="1" t="s">
        <v>10261</v>
      </c>
      <c r="G280" s="1" t="s">
        <v>15</v>
      </c>
      <c r="H280" s="1" t="s">
        <v>16</v>
      </c>
      <c r="I280" s="1" t="s">
        <v>17</v>
      </c>
      <c r="J280" s="1" t="s">
        <v>18</v>
      </c>
      <c r="K280" s="1">
        <v>45.33</v>
      </c>
      <c r="L280" s="1">
        <v>148.87</v>
      </c>
      <c r="M280" s="1">
        <v>1.27</v>
      </c>
    </row>
    <row r="281" spans="1:17">
      <c r="A281" s="1">
        <v>1995</v>
      </c>
      <c r="B281" s="1" t="s">
        <v>10006</v>
      </c>
      <c r="C281" s="1" t="s">
        <v>10285</v>
      </c>
      <c r="D281" s="1" t="s">
        <v>10286</v>
      </c>
      <c r="G281" s="1" t="s">
        <v>15</v>
      </c>
      <c r="H281" s="1" t="s">
        <v>16</v>
      </c>
      <c r="I281" s="1" t="s">
        <v>17</v>
      </c>
      <c r="J281" s="1" t="s">
        <v>25</v>
      </c>
      <c r="K281" s="1">
        <v>43.5</v>
      </c>
      <c r="L281" s="1">
        <v>142</v>
      </c>
      <c r="M281" s="1">
        <v>1.28</v>
      </c>
    </row>
    <row r="282" spans="1:17">
      <c r="A282" s="1">
        <v>2003</v>
      </c>
      <c r="B282" s="1" t="s">
        <v>10226</v>
      </c>
      <c r="C282" s="1" t="s">
        <v>10287</v>
      </c>
      <c r="D282" s="1" t="s">
        <v>10228</v>
      </c>
      <c r="G282" s="1" t="s">
        <v>15</v>
      </c>
      <c r="H282" s="1" t="s">
        <v>16</v>
      </c>
      <c r="I282" s="1" t="s">
        <v>17</v>
      </c>
      <c r="J282" s="1" t="s">
        <v>25</v>
      </c>
      <c r="K282" s="1">
        <v>43.5</v>
      </c>
      <c r="L282" s="1">
        <v>142</v>
      </c>
      <c r="M282" s="1">
        <v>1.28</v>
      </c>
      <c r="O282" s="1">
        <v>19</v>
      </c>
    </row>
    <row r="283" spans="1:17">
      <c r="A283" s="1">
        <v>1999</v>
      </c>
      <c r="B283" s="1" t="s">
        <v>10013</v>
      </c>
      <c r="C283" s="1" t="s">
        <v>10288</v>
      </c>
      <c r="D283" s="1" t="s">
        <v>10159</v>
      </c>
      <c r="G283" s="1" t="s">
        <v>15</v>
      </c>
      <c r="H283" s="1" t="s">
        <v>16</v>
      </c>
      <c r="I283" s="1" t="s">
        <v>17</v>
      </c>
      <c r="J283" s="1" t="s">
        <v>47</v>
      </c>
      <c r="K283" s="1">
        <v>44.02</v>
      </c>
      <c r="L283" s="1">
        <v>143.25</v>
      </c>
      <c r="M283" s="1">
        <v>1.28</v>
      </c>
      <c r="Q283" s="1">
        <v>0.51293200000000005</v>
      </c>
    </row>
    <row r="284" spans="1:17">
      <c r="A284" s="1">
        <v>1970</v>
      </c>
      <c r="B284" s="1" t="s">
        <v>10138</v>
      </c>
      <c r="C284" s="1" t="s">
        <v>10289</v>
      </c>
      <c r="D284" s="1" t="s">
        <v>10261</v>
      </c>
      <c r="G284" s="1" t="s">
        <v>15</v>
      </c>
      <c r="H284" s="1" t="s">
        <v>16</v>
      </c>
      <c r="I284" s="1" t="s">
        <v>17</v>
      </c>
      <c r="J284" s="1" t="s">
        <v>47</v>
      </c>
      <c r="K284" s="1">
        <v>45.33</v>
      </c>
      <c r="L284" s="1">
        <v>148.87</v>
      </c>
      <c r="M284" s="1">
        <v>1.29</v>
      </c>
    </row>
    <row r="285" spans="1:17">
      <c r="A285" s="1">
        <v>1970</v>
      </c>
      <c r="B285" s="1" t="s">
        <v>10138</v>
      </c>
      <c r="C285" s="1" t="s">
        <v>10290</v>
      </c>
      <c r="D285" s="1" t="s">
        <v>10291</v>
      </c>
      <c r="G285" s="1" t="s">
        <v>15</v>
      </c>
      <c r="H285" s="1" t="s">
        <v>16</v>
      </c>
      <c r="I285" s="1" t="s">
        <v>17</v>
      </c>
      <c r="J285" s="1" t="s">
        <v>18</v>
      </c>
      <c r="K285" s="1">
        <v>49.5</v>
      </c>
      <c r="L285" s="1">
        <v>154.5</v>
      </c>
      <c r="M285" s="1">
        <v>1.29</v>
      </c>
    </row>
    <row r="286" spans="1:17">
      <c r="A286" s="1">
        <v>1994</v>
      </c>
      <c r="B286" s="1" t="s">
        <v>9962</v>
      </c>
      <c r="C286" s="1" t="s">
        <v>10292</v>
      </c>
      <c r="D286" s="1" t="s">
        <v>9950</v>
      </c>
      <c r="G286" s="1" t="s">
        <v>15</v>
      </c>
      <c r="H286" s="1" t="s">
        <v>16</v>
      </c>
      <c r="I286" s="1" t="s">
        <v>17</v>
      </c>
      <c r="J286" s="1" t="s">
        <v>25</v>
      </c>
      <c r="K286" s="1">
        <v>43.787500000000001</v>
      </c>
      <c r="L286" s="1">
        <v>143.3914</v>
      </c>
      <c r="M286" s="1">
        <v>1.29</v>
      </c>
    </row>
    <row r="287" spans="1:17">
      <c r="A287" s="1">
        <v>1995</v>
      </c>
      <c r="B287" s="1" t="s">
        <v>10006</v>
      </c>
      <c r="C287" s="1" t="s">
        <v>10293</v>
      </c>
      <c r="D287" s="1" t="s">
        <v>10294</v>
      </c>
      <c r="G287" s="1" t="s">
        <v>15</v>
      </c>
      <c r="H287" s="1" t="s">
        <v>16</v>
      </c>
      <c r="I287" s="1" t="s">
        <v>17</v>
      </c>
      <c r="J287" s="1" t="s">
        <v>25</v>
      </c>
      <c r="K287" s="1">
        <v>43.5</v>
      </c>
      <c r="L287" s="1">
        <v>142</v>
      </c>
      <c r="M287" s="1">
        <v>1.3</v>
      </c>
    </row>
    <row r="288" spans="1:17">
      <c r="A288" s="1">
        <v>1991</v>
      </c>
      <c r="B288" s="1" t="s">
        <v>9980</v>
      </c>
      <c r="C288" s="1" t="s">
        <v>10295</v>
      </c>
      <c r="D288" s="1" t="s">
        <v>10122</v>
      </c>
      <c r="G288" s="1" t="s">
        <v>15</v>
      </c>
      <c r="H288" s="1" t="s">
        <v>16</v>
      </c>
      <c r="I288" s="1" t="s">
        <v>17</v>
      </c>
      <c r="J288" s="1" t="s">
        <v>4507</v>
      </c>
      <c r="K288" s="1">
        <v>43</v>
      </c>
      <c r="L288" s="1">
        <v>142</v>
      </c>
      <c r="M288" s="1">
        <v>1.3</v>
      </c>
    </row>
    <row r="289" spans="1:17">
      <c r="A289" s="1">
        <v>1970</v>
      </c>
      <c r="B289" s="1" t="s">
        <v>10138</v>
      </c>
      <c r="C289" s="1" t="s">
        <v>10296</v>
      </c>
      <c r="D289" s="1" t="s">
        <v>10297</v>
      </c>
      <c r="G289" s="1" t="s">
        <v>15</v>
      </c>
      <c r="H289" s="1" t="s">
        <v>16</v>
      </c>
      <c r="I289" s="1" t="s">
        <v>17</v>
      </c>
      <c r="J289" s="1" t="s">
        <v>18</v>
      </c>
      <c r="K289" s="1">
        <v>49.12</v>
      </c>
      <c r="L289" s="1">
        <v>154.52000000000001</v>
      </c>
      <c r="M289" s="1">
        <v>1.31</v>
      </c>
    </row>
    <row r="290" spans="1:17">
      <c r="A290" s="1">
        <v>1967</v>
      </c>
      <c r="B290" s="1" t="s">
        <v>10010</v>
      </c>
      <c r="C290" s="1" t="s">
        <v>3809</v>
      </c>
      <c r="D290" s="1" t="s">
        <v>10274</v>
      </c>
      <c r="G290" s="1" t="s">
        <v>15</v>
      </c>
      <c r="H290" s="1" t="s">
        <v>16</v>
      </c>
      <c r="I290" s="1" t="s">
        <v>17</v>
      </c>
      <c r="J290" s="1" t="s">
        <v>18</v>
      </c>
      <c r="K290" s="1">
        <v>50.9</v>
      </c>
      <c r="L290" s="1">
        <v>156</v>
      </c>
      <c r="M290" s="1">
        <v>1.31</v>
      </c>
    </row>
    <row r="291" spans="1:17">
      <c r="A291" s="1">
        <v>1970</v>
      </c>
      <c r="B291" s="1" t="s">
        <v>10138</v>
      </c>
      <c r="C291" s="1" t="s">
        <v>5653</v>
      </c>
      <c r="D291" s="1" t="s">
        <v>10261</v>
      </c>
      <c r="G291" s="1" t="s">
        <v>15</v>
      </c>
      <c r="H291" s="1" t="s">
        <v>16</v>
      </c>
      <c r="I291" s="1" t="s">
        <v>17</v>
      </c>
      <c r="J291" s="1" t="s">
        <v>18</v>
      </c>
      <c r="K291" s="1">
        <v>44.5</v>
      </c>
      <c r="L291" s="1">
        <v>146.80000000000001</v>
      </c>
      <c r="M291" s="1">
        <v>1.31</v>
      </c>
    </row>
    <row r="292" spans="1:17">
      <c r="A292" s="1">
        <v>2009</v>
      </c>
      <c r="B292" s="1" t="s">
        <v>10243</v>
      </c>
      <c r="C292" s="1" t="s">
        <v>10259</v>
      </c>
      <c r="D292" s="1" t="s">
        <v>10245</v>
      </c>
      <c r="G292" s="1" t="s">
        <v>15</v>
      </c>
      <c r="H292" s="1" t="s">
        <v>16</v>
      </c>
      <c r="I292" s="1" t="s">
        <v>17</v>
      </c>
      <c r="J292" s="1" t="s">
        <v>25</v>
      </c>
      <c r="K292" s="1">
        <v>43.58</v>
      </c>
      <c r="L292" s="1">
        <v>144.55000000000001</v>
      </c>
      <c r="M292" s="1">
        <v>1.31</v>
      </c>
    </row>
    <row r="293" spans="1:17">
      <c r="A293" s="1">
        <v>1970</v>
      </c>
      <c r="B293" s="1" t="s">
        <v>10138</v>
      </c>
      <c r="C293" s="1" t="s">
        <v>5434</v>
      </c>
      <c r="D293" s="1" t="s">
        <v>10261</v>
      </c>
      <c r="G293" s="1" t="s">
        <v>15</v>
      </c>
      <c r="H293" s="1" t="s">
        <v>16</v>
      </c>
      <c r="I293" s="1" t="s">
        <v>17</v>
      </c>
      <c r="J293" s="1" t="s">
        <v>18</v>
      </c>
      <c r="K293" s="1">
        <v>44.5</v>
      </c>
      <c r="L293" s="1">
        <v>146.80000000000001</v>
      </c>
      <c r="M293" s="1">
        <v>1.33</v>
      </c>
    </row>
    <row r="294" spans="1:17">
      <c r="A294" s="1">
        <v>1968</v>
      </c>
      <c r="B294" s="1" t="s">
        <v>10298</v>
      </c>
      <c r="C294" s="1" t="s">
        <v>10299</v>
      </c>
      <c r="D294" s="1" t="s">
        <v>10300</v>
      </c>
      <c r="G294" s="1" t="s">
        <v>15</v>
      </c>
      <c r="H294" s="1" t="s">
        <v>16</v>
      </c>
      <c r="I294" s="1" t="s">
        <v>17</v>
      </c>
      <c r="J294" s="1" t="s">
        <v>25</v>
      </c>
      <c r="K294" s="1">
        <v>43.28</v>
      </c>
      <c r="L294" s="1">
        <v>145.58000000000001</v>
      </c>
      <c r="M294" s="1">
        <v>1.34</v>
      </c>
    </row>
    <row r="295" spans="1:17">
      <c r="A295" s="1">
        <v>2000</v>
      </c>
      <c r="B295" s="1" t="s">
        <v>10107</v>
      </c>
      <c r="C295" s="1" t="s">
        <v>10301</v>
      </c>
      <c r="D295" s="1" t="s">
        <v>10109</v>
      </c>
      <c r="G295" s="1" t="s">
        <v>15</v>
      </c>
      <c r="H295" s="1" t="s">
        <v>16</v>
      </c>
      <c r="I295" s="1" t="s">
        <v>17</v>
      </c>
      <c r="J295" s="1" t="s">
        <v>10302</v>
      </c>
      <c r="K295" s="1">
        <v>43</v>
      </c>
      <c r="L295" s="1">
        <v>141</v>
      </c>
      <c r="M295" s="1">
        <v>1.34</v>
      </c>
    </row>
    <row r="296" spans="1:17">
      <c r="A296" s="1">
        <v>1999</v>
      </c>
      <c r="B296" s="1" t="s">
        <v>10013</v>
      </c>
      <c r="C296" s="1" t="s">
        <v>10303</v>
      </c>
      <c r="D296" s="1" t="s">
        <v>10159</v>
      </c>
      <c r="G296" s="1" t="s">
        <v>15</v>
      </c>
      <c r="H296" s="1" t="s">
        <v>16</v>
      </c>
      <c r="I296" s="1" t="s">
        <v>17</v>
      </c>
      <c r="J296" s="1" t="s">
        <v>47</v>
      </c>
      <c r="K296" s="1">
        <v>44.02</v>
      </c>
      <c r="L296" s="1">
        <v>143.25</v>
      </c>
      <c r="M296" s="1">
        <v>1.34</v>
      </c>
      <c r="Q296" s="1">
        <v>0.51291600000000004</v>
      </c>
    </row>
    <row r="297" spans="1:17">
      <c r="A297" s="1">
        <v>1975</v>
      </c>
      <c r="B297" s="1" t="s">
        <v>10273</v>
      </c>
      <c r="C297" s="1" t="s">
        <v>10304</v>
      </c>
      <c r="D297" s="1" t="s">
        <v>10245</v>
      </c>
      <c r="G297" s="1" t="s">
        <v>15</v>
      </c>
      <c r="H297" s="1" t="s">
        <v>16</v>
      </c>
      <c r="I297" s="1" t="s">
        <v>17</v>
      </c>
      <c r="J297" s="1" t="s">
        <v>1084</v>
      </c>
      <c r="K297" s="1">
        <v>43.58</v>
      </c>
      <c r="L297" s="1">
        <v>144.55000000000001</v>
      </c>
      <c r="M297" s="1">
        <v>1.36</v>
      </c>
    </row>
    <row r="298" spans="1:17">
      <c r="A298" s="1">
        <v>1997</v>
      </c>
      <c r="B298" s="1" t="s">
        <v>10207</v>
      </c>
      <c r="C298" s="1" t="s">
        <v>10305</v>
      </c>
      <c r="D298" s="1" t="s">
        <v>10209</v>
      </c>
      <c r="G298" s="1" t="s">
        <v>15</v>
      </c>
      <c r="H298" s="1" t="s">
        <v>16</v>
      </c>
      <c r="I298" s="1" t="s">
        <v>17</v>
      </c>
      <c r="J298" s="1" t="s">
        <v>25</v>
      </c>
      <c r="K298" s="1">
        <v>49.57</v>
      </c>
      <c r="L298" s="1">
        <v>154.82</v>
      </c>
      <c r="M298" s="1">
        <v>1.36</v>
      </c>
    </row>
    <row r="299" spans="1:17">
      <c r="A299" s="1">
        <v>2009</v>
      </c>
      <c r="B299" s="1" t="s">
        <v>10243</v>
      </c>
      <c r="C299" s="1" t="s">
        <v>10306</v>
      </c>
      <c r="D299" s="1" t="s">
        <v>10245</v>
      </c>
      <c r="G299" s="1" t="s">
        <v>15</v>
      </c>
      <c r="H299" s="1" t="s">
        <v>16</v>
      </c>
      <c r="I299" s="1" t="s">
        <v>17</v>
      </c>
      <c r="J299" s="1" t="s">
        <v>25</v>
      </c>
      <c r="K299" s="1">
        <v>43.58</v>
      </c>
      <c r="L299" s="1">
        <v>144.55000000000001</v>
      </c>
      <c r="M299" s="1">
        <v>1.36</v>
      </c>
    </row>
    <row r="300" spans="1:17">
      <c r="A300" s="1">
        <v>1961</v>
      </c>
      <c r="B300" s="1" t="s">
        <v>10154</v>
      </c>
      <c r="C300" s="1" t="s">
        <v>3809</v>
      </c>
      <c r="D300" s="1" t="s">
        <v>10254</v>
      </c>
      <c r="G300" s="1" t="s">
        <v>15</v>
      </c>
      <c r="H300" s="1" t="s">
        <v>16</v>
      </c>
      <c r="I300" s="1" t="s">
        <v>17</v>
      </c>
      <c r="J300" s="1" t="s">
        <v>514</v>
      </c>
      <c r="K300" s="1">
        <v>43.5</v>
      </c>
      <c r="L300" s="1">
        <v>144.5</v>
      </c>
      <c r="M300" s="1">
        <v>1.37</v>
      </c>
    </row>
    <row r="301" spans="1:17">
      <c r="A301" s="1">
        <v>1967</v>
      </c>
      <c r="B301" s="1" t="s">
        <v>10010</v>
      </c>
      <c r="C301" s="1" t="s">
        <v>2265</v>
      </c>
      <c r="D301" s="1" t="s">
        <v>10011</v>
      </c>
      <c r="G301" s="1" t="s">
        <v>15</v>
      </c>
      <c r="H301" s="1" t="s">
        <v>16</v>
      </c>
      <c r="I301" s="1" t="s">
        <v>17</v>
      </c>
      <c r="J301" s="1" t="s">
        <v>18</v>
      </c>
      <c r="K301" s="1">
        <v>45.33</v>
      </c>
      <c r="L301" s="1">
        <v>148.87</v>
      </c>
      <c r="M301" s="1">
        <v>1.37</v>
      </c>
    </row>
    <row r="302" spans="1:17">
      <c r="A302" s="1">
        <v>1998</v>
      </c>
      <c r="B302" s="1" t="s">
        <v>10307</v>
      </c>
      <c r="C302" s="1" t="s">
        <v>10308</v>
      </c>
      <c r="D302" s="1" t="s">
        <v>10309</v>
      </c>
      <c r="G302" s="1" t="s">
        <v>15</v>
      </c>
      <c r="H302" s="1" t="s">
        <v>16</v>
      </c>
      <c r="I302" s="1" t="s">
        <v>17</v>
      </c>
      <c r="J302" s="1" t="s">
        <v>47</v>
      </c>
      <c r="K302" s="1">
        <v>44.011800000000001</v>
      </c>
      <c r="L302" s="1">
        <v>143.4409</v>
      </c>
      <c r="M302" s="1">
        <v>1.37</v>
      </c>
    </row>
    <row r="303" spans="1:17">
      <c r="A303" s="1">
        <v>2005</v>
      </c>
      <c r="B303" s="1" t="s">
        <v>10266</v>
      </c>
      <c r="C303" s="1" t="s">
        <v>10310</v>
      </c>
      <c r="D303" s="1" t="s">
        <v>10240</v>
      </c>
      <c r="G303" s="1" t="s">
        <v>15</v>
      </c>
      <c r="H303" s="1" t="s">
        <v>16</v>
      </c>
      <c r="I303" s="1" t="s">
        <v>17</v>
      </c>
      <c r="J303" s="1" t="s">
        <v>18</v>
      </c>
      <c r="K303" s="1">
        <v>45.1</v>
      </c>
      <c r="L303" s="1">
        <v>141.27000000000001</v>
      </c>
      <c r="M303" s="1">
        <v>1.38</v>
      </c>
      <c r="Q303" s="1">
        <v>0.51297599999999999</v>
      </c>
    </row>
    <row r="304" spans="1:17">
      <c r="A304" s="1">
        <v>1975</v>
      </c>
      <c r="B304" s="1" t="s">
        <v>10273</v>
      </c>
      <c r="C304" s="1" t="s">
        <v>10311</v>
      </c>
      <c r="D304" s="1" t="s">
        <v>10312</v>
      </c>
      <c r="G304" s="1" t="s">
        <v>15</v>
      </c>
      <c r="H304" s="1" t="s">
        <v>16</v>
      </c>
      <c r="I304" s="1" t="s">
        <v>17</v>
      </c>
      <c r="J304" s="1" t="s">
        <v>7879</v>
      </c>
      <c r="K304" s="1">
        <v>43.58</v>
      </c>
      <c r="L304" s="1">
        <v>144.55000000000001</v>
      </c>
      <c r="M304" s="1">
        <v>1.38</v>
      </c>
    </row>
    <row r="305" spans="1:17">
      <c r="A305" s="1">
        <v>1967</v>
      </c>
      <c r="B305" s="1" t="s">
        <v>10010</v>
      </c>
      <c r="C305" s="1" t="s">
        <v>422</v>
      </c>
      <c r="D305" s="1" t="s">
        <v>10261</v>
      </c>
      <c r="G305" s="1" t="s">
        <v>15</v>
      </c>
      <c r="H305" s="1" t="s">
        <v>16</v>
      </c>
      <c r="I305" s="1" t="s">
        <v>17</v>
      </c>
      <c r="J305" s="1" t="s">
        <v>18</v>
      </c>
      <c r="K305" s="1">
        <v>44.5</v>
      </c>
      <c r="L305" s="1">
        <v>147</v>
      </c>
      <c r="M305" s="1">
        <v>1.38</v>
      </c>
    </row>
    <row r="306" spans="1:17">
      <c r="A306" s="1">
        <v>1978</v>
      </c>
      <c r="B306" s="1" t="s">
        <v>10146</v>
      </c>
      <c r="C306" s="1" t="s">
        <v>10313</v>
      </c>
      <c r="D306" s="1" t="s">
        <v>10314</v>
      </c>
      <c r="G306" s="1" t="s">
        <v>15</v>
      </c>
      <c r="H306" s="1" t="s">
        <v>16</v>
      </c>
      <c r="I306" s="1" t="s">
        <v>17</v>
      </c>
      <c r="J306" s="1" t="s">
        <v>1084</v>
      </c>
      <c r="K306" s="1">
        <v>43.38</v>
      </c>
      <c r="L306" s="1">
        <v>144.02000000000001</v>
      </c>
      <c r="M306" s="1">
        <v>1.38</v>
      </c>
      <c r="O306" s="1">
        <v>7.2</v>
      </c>
    </row>
    <row r="307" spans="1:17">
      <c r="A307" s="1">
        <v>1997</v>
      </c>
      <c r="B307" s="1" t="s">
        <v>10207</v>
      </c>
      <c r="C307" s="1" t="s">
        <v>10315</v>
      </c>
      <c r="D307" s="1" t="s">
        <v>10209</v>
      </c>
      <c r="G307" s="1" t="s">
        <v>15</v>
      </c>
      <c r="H307" s="1" t="s">
        <v>16</v>
      </c>
      <c r="I307" s="1" t="s">
        <v>17</v>
      </c>
      <c r="J307" s="1" t="s">
        <v>25</v>
      </c>
      <c r="K307" s="1">
        <v>49.57</v>
      </c>
      <c r="L307" s="1">
        <v>154.82</v>
      </c>
      <c r="M307" s="1">
        <v>1.38</v>
      </c>
      <c r="O307" s="1">
        <v>9</v>
      </c>
    </row>
    <row r="308" spans="1:17">
      <c r="A308" s="1">
        <v>2009</v>
      </c>
      <c r="B308" s="1" t="s">
        <v>10243</v>
      </c>
      <c r="C308" s="1" t="s">
        <v>10316</v>
      </c>
      <c r="D308" s="1" t="s">
        <v>10245</v>
      </c>
      <c r="G308" s="1" t="s">
        <v>15</v>
      </c>
      <c r="H308" s="1" t="s">
        <v>16</v>
      </c>
      <c r="I308" s="1" t="s">
        <v>17</v>
      </c>
      <c r="J308" s="1" t="s">
        <v>25</v>
      </c>
      <c r="K308" s="1">
        <v>43.58</v>
      </c>
      <c r="L308" s="1">
        <v>144.55000000000001</v>
      </c>
      <c r="M308" s="1">
        <v>1.38</v>
      </c>
    </row>
    <row r="309" spans="1:17">
      <c r="A309" s="1">
        <v>1994</v>
      </c>
      <c r="B309" s="1" t="s">
        <v>9962</v>
      </c>
      <c r="C309" s="1" t="s">
        <v>10317</v>
      </c>
      <c r="D309" s="1" t="s">
        <v>9950</v>
      </c>
      <c r="G309" s="1" t="s">
        <v>15</v>
      </c>
      <c r="H309" s="1" t="s">
        <v>16</v>
      </c>
      <c r="I309" s="1" t="s">
        <v>17</v>
      </c>
      <c r="J309" s="1" t="s">
        <v>25</v>
      </c>
      <c r="K309" s="1">
        <v>44.011800000000001</v>
      </c>
      <c r="L309" s="1">
        <v>143.43889999999999</v>
      </c>
      <c r="M309" s="1">
        <v>1.39</v>
      </c>
    </row>
    <row r="310" spans="1:17">
      <c r="A310" s="1">
        <v>1991</v>
      </c>
      <c r="B310" s="1" t="s">
        <v>10318</v>
      </c>
      <c r="C310" s="1" t="s">
        <v>122</v>
      </c>
      <c r="D310" s="1" t="s">
        <v>10319</v>
      </c>
      <c r="G310" s="1" t="s">
        <v>15</v>
      </c>
      <c r="H310" s="1" t="s">
        <v>16</v>
      </c>
      <c r="I310" s="1" t="s">
        <v>17</v>
      </c>
      <c r="J310" s="1" t="s">
        <v>5067</v>
      </c>
      <c r="K310" s="1">
        <v>43.957000000000001</v>
      </c>
      <c r="L310" s="1">
        <v>144.26</v>
      </c>
      <c r="M310" s="1">
        <v>1.39</v>
      </c>
    </row>
    <row r="311" spans="1:17">
      <c r="A311" s="1">
        <v>1997</v>
      </c>
      <c r="B311" s="1" t="s">
        <v>10207</v>
      </c>
      <c r="C311" s="1" t="s">
        <v>10320</v>
      </c>
      <c r="D311" s="1" t="s">
        <v>10209</v>
      </c>
      <c r="G311" s="1" t="s">
        <v>15</v>
      </c>
      <c r="H311" s="1" t="s">
        <v>16</v>
      </c>
      <c r="I311" s="1" t="s">
        <v>17</v>
      </c>
      <c r="J311" s="1" t="s">
        <v>25</v>
      </c>
      <c r="K311" s="1">
        <v>49.57</v>
      </c>
      <c r="L311" s="1">
        <v>154.82</v>
      </c>
      <c r="M311" s="1">
        <v>1.4</v>
      </c>
      <c r="O311" s="1">
        <v>13</v>
      </c>
    </row>
    <row r="312" spans="1:17">
      <c r="A312" s="1">
        <v>1995</v>
      </c>
      <c r="B312" s="1" t="s">
        <v>9992</v>
      </c>
      <c r="C312" s="1" t="s">
        <v>10321</v>
      </c>
      <c r="D312" s="1" t="s">
        <v>10322</v>
      </c>
      <c r="G312" s="1" t="s">
        <v>15</v>
      </c>
      <c r="H312" s="1" t="s">
        <v>16</v>
      </c>
      <c r="I312" s="1" t="s">
        <v>17</v>
      </c>
      <c r="J312" s="1" t="s">
        <v>25</v>
      </c>
      <c r="K312" s="1">
        <v>44</v>
      </c>
      <c r="L312" s="1">
        <v>140</v>
      </c>
      <c r="M312" s="1">
        <v>1.4</v>
      </c>
    </row>
    <row r="313" spans="1:17">
      <c r="A313" s="1">
        <v>2001</v>
      </c>
      <c r="B313" s="1" t="s">
        <v>10238</v>
      </c>
      <c r="C313" s="1" t="s">
        <v>10323</v>
      </c>
      <c r="D313" s="1" t="s">
        <v>10240</v>
      </c>
      <c r="G313" s="1" t="s">
        <v>15</v>
      </c>
      <c r="H313" s="1" t="s">
        <v>16</v>
      </c>
      <c r="I313" s="1" t="s">
        <v>17</v>
      </c>
      <c r="J313" s="1" t="s">
        <v>47</v>
      </c>
      <c r="K313" s="1">
        <v>45.1</v>
      </c>
      <c r="L313" s="1">
        <v>141.27000000000001</v>
      </c>
      <c r="M313" s="1">
        <v>1.4</v>
      </c>
    </row>
    <row r="314" spans="1:17">
      <c r="A314" s="1">
        <v>1967</v>
      </c>
      <c r="B314" s="1" t="s">
        <v>10010</v>
      </c>
      <c r="C314" s="1" t="s">
        <v>122</v>
      </c>
      <c r="D314" s="1" t="s">
        <v>10153</v>
      </c>
      <c r="G314" s="1" t="s">
        <v>15</v>
      </c>
      <c r="H314" s="1" t="s">
        <v>16</v>
      </c>
      <c r="I314" s="1" t="s">
        <v>17</v>
      </c>
      <c r="J314" s="1" t="s">
        <v>18</v>
      </c>
      <c r="K314" s="1">
        <v>46.93</v>
      </c>
      <c r="L314" s="1">
        <v>151.94999999999999</v>
      </c>
      <c r="M314" s="1">
        <v>1.41</v>
      </c>
    </row>
    <row r="315" spans="1:17">
      <c r="A315" s="1">
        <v>1995</v>
      </c>
      <c r="B315" s="1" t="s">
        <v>10006</v>
      </c>
      <c r="C315" s="1" t="s">
        <v>10324</v>
      </c>
      <c r="D315" s="1" t="s">
        <v>9950</v>
      </c>
      <c r="G315" s="1" t="s">
        <v>15</v>
      </c>
      <c r="H315" s="1" t="s">
        <v>16</v>
      </c>
      <c r="I315" s="1" t="s">
        <v>17</v>
      </c>
      <c r="J315" s="1" t="s">
        <v>25</v>
      </c>
      <c r="K315" s="1">
        <v>43.5</v>
      </c>
      <c r="L315" s="1">
        <v>142</v>
      </c>
      <c r="M315" s="1">
        <v>1.42</v>
      </c>
    </row>
    <row r="316" spans="1:17">
      <c r="A316" s="1">
        <v>1994</v>
      </c>
      <c r="B316" s="1" t="s">
        <v>9962</v>
      </c>
      <c r="C316" s="1" t="s">
        <v>10325</v>
      </c>
      <c r="D316" s="1" t="s">
        <v>9950</v>
      </c>
      <c r="G316" s="1" t="s">
        <v>15</v>
      </c>
      <c r="H316" s="1" t="s">
        <v>16</v>
      </c>
      <c r="I316" s="1" t="s">
        <v>17</v>
      </c>
      <c r="J316" s="1" t="s">
        <v>25</v>
      </c>
      <c r="K316" s="1">
        <v>43.334200000000003</v>
      </c>
      <c r="L316" s="1">
        <v>143.36429999999999</v>
      </c>
      <c r="M316" s="1">
        <v>1.42</v>
      </c>
    </row>
    <row r="317" spans="1:17">
      <c r="A317" s="1">
        <v>2000</v>
      </c>
      <c r="B317" s="1" t="s">
        <v>10107</v>
      </c>
      <c r="C317" s="1" t="s">
        <v>10326</v>
      </c>
      <c r="D317" s="1" t="s">
        <v>10327</v>
      </c>
      <c r="G317" s="1" t="s">
        <v>15</v>
      </c>
      <c r="H317" s="1" t="s">
        <v>16</v>
      </c>
      <c r="I317" s="1" t="s">
        <v>17</v>
      </c>
      <c r="J317" s="1" t="s">
        <v>18</v>
      </c>
      <c r="K317" s="1">
        <v>43</v>
      </c>
      <c r="L317" s="1">
        <v>141</v>
      </c>
      <c r="M317" s="1">
        <v>1.42</v>
      </c>
    </row>
    <row r="318" spans="1:17">
      <c r="A318" s="1">
        <v>1999</v>
      </c>
      <c r="B318" s="1" t="s">
        <v>10013</v>
      </c>
      <c r="C318" s="1" t="s">
        <v>10328</v>
      </c>
      <c r="D318" s="1" t="s">
        <v>10159</v>
      </c>
      <c r="G318" s="1" t="s">
        <v>15</v>
      </c>
      <c r="H318" s="1" t="s">
        <v>16</v>
      </c>
      <c r="I318" s="1" t="s">
        <v>17</v>
      </c>
      <c r="J318" s="1" t="s">
        <v>47</v>
      </c>
      <c r="K318" s="1">
        <v>44.02</v>
      </c>
      <c r="L318" s="1">
        <v>143.25</v>
      </c>
      <c r="M318" s="1">
        <v>1.43</v>
      </c>
      <c r="Q318" s="1">
        <v>0.51294700000000004</v>
      </c>
    </row>
    <row r="319" spans="1:17">
      <c r="A319" s="1">
        <v>2011</v>
      </c>
      <c r="B319" s="1" t="s">
        <v>10042</v>
      </c>
      <c r="C319" s="1" t="s">
        <v>10329</v>
      </c>
      <c r="D319" s="1" t="s">
        <v>10044</v>
      </c>
      <c r="G319" s="1" t="s">
        <v>15</v>
      </c>
      <c r="H319" s="1" t="s">
        <v>16</v>
      </c>
      <c r="I319" s="1" t="s">
        <v>17</v>
      </c>
      <c r="J319" s="1" t="s">
        <v>25</v>
      </c>
      <c r="K319" s="1">
        <v>43.592190000000002</v>
      </c>
      <c r="L319" s="1">
        <v>144.43428</v>
      </c>
      <c r="M319" s="1">
        <v>1.45</v>
      </c>
      <c r="Q319" s="1">
        <v>0.51297899999999996</v>
      </c>
    </row>
    <row r="320" spans="1:17">
      <c r="A320" s="1">
        <v>1967</v>
      </c>
      <c r="B320" s="1" t="s">
        <v>10010</v>
      </c>
      <c r="C320" s="1" t="s">
        <v>3917</v>
      </c>
      <c r="D320" s="1" t="s">
        <v>10261</v>
      </c>
      <c r="G320" s="1" t="s">
        <v>15</v>
      </c>
      <c r="H320" s="1" t="s">
        <v>16</v>
      </c>
      <c r="I320" s="1" t="s">
        <v>17</v>
      </c>
      <c r="J320" s="1" t="s">
        <v>18</v>
      </c>
      <c r="K320" s="1">
        <v>44.5</v>
      </c>
      <c r="L320" s="1">
        <v>147</v>
      </c>
      <c r="M320" s="1">
        <v>1.45</v>
      </c>
    </row>
    <row r="321" spans="1:18">
      <c r="A321" s="1">
        <v>2009</v>
      </c>
      <c r="B321" s="1" t="s">
        <v>10243</v>
      </c>
      <c r="C321" s="1" t="s">
        <v>10330</v>
      </c>
      <c r="D321" s="1" t="s">
        <v>10245</v>
      </c>
      <c r="G321" s="1" t="s">
        <v>15</v>
      </c>
      <c r="H321" s="1" t="s">
        <v>16</v>
      </c>
      <c r="I321" s="1" t="s">
        <v>17</v>
      </c>
      <c r="J321" s="1" t="s">
        <v>25</v>
      </c>
      <c r="K321" s="1">
        <v>43.58</v>
      </c>
      <c r="L321" s="1">
        <v>144.55000000000001</v>
      </c>
      <c r="M321" s="1">
        <v>1.45</v>
      </c>
    </row>
    <row r="322" spans="1:18">
      <c r="A322" s="1">
        <v>1994</v>
      </c>
      <c r="B322" s="1" t="s">
        <v>9962</v>
      </c>
      <c r="C322" s="1" t="s">
        <v>10331</v>
      </c>
      <c r="D322" s="1" t="s">
        <v>9950</v>
      </c>
      <c r="G322" s="1" t="s">
        <v>15</v>
      </c>
      <c r="H322" s="1" t="s">
        <v>16</v>
      </c>
      <c r="I322" s="1" t="s">
        <v>17</v>
      </c>
      <c r="J322" s="1" t="s">
        <v>25</v>
      </c>
      <c r="K322" s="1">
        <v>44.0428</v>
      </c>
      <c r="L322" s="1">
        <v>144.26009999999999</v>
      </c>
      <c r="M322" s="1">
        <v>1.46</v>
      </c>
    </row>
    <row r="323" spans="1:18">
      <c r="A323" s="1">
        <v>2009</v>
      </c>
      <c r="B323" s="1" t="s">
        <v>10243</v>
      </c>
      <c r="C323" s="1" t="s">
        <v>10306</v>
      </c>
      <c r="D323" s="1" t="s">
        <v>10245</v>
      </c>
      <c r="G323" s="1" t="s">
        <v>15</v>
      </c>
      <c r="H323" s="1" t="s">
        <v>16</v>
      </c>
      <c r="I323" s="1" t="s">
        <v>17</v>
      </c>
      <c r="J323" s="1" t="s">
        <v>25</v>
      </c>
      <c r="K323" s="1">
        <v>43.58</v>
      </c>
      <c r="L323" s="1">
        <v>144.55000000000001</v>
      </c>
      <c r="M323" s="1">
        <v>1.46</v>
      </c>
    </row>
    <row r="324" spans="1:18">
      <c r="A324" s="1">
        <v>1967</v>
      </c>
      <c r="B324" s="1" t="s">
        <v>10010</v>
      </c>
      <c r="C324" s="1" t="s">
        <v>567</v>
      </c>
      <c r="D324" s="1" t="s">
        <v>10274</v>
      </c>
      <c r="G324" s="1" t="s">
        <v>15</v>
      </c>
      <c r="H324" s="1" t="s">
        <v>16</v>
      </c>
      <c r="I324" s="1" t="s">
        <v>17</v>
      </c>
      <c r="J324" s="1" t="s">
        <v>18</v>
      </c>
      <c r="K324" s="1">
        <v>50.9</v>
      </c>
      <c r="L324" s="1">
        <v>156</v>
      </c>
      <c r="M324" s="1">
        <v>1.48</v>
      </c>
    </row>
    <row r="325" spans="1:18">
      <c r="A325" s="1">
        <v>1961</v>
      </c>
      <c r="B325" s="1" t="s">
        <v>10154</v>
      </c>
      <c r="C325" s="1" t="s">
        <v>1777</v>
      </c>
      <c r="D325" s="1" t="s">
        <v>10245</v>
      </c>
      <c r="G325" s="1" t="s">
        <v>15</v>
      </c>
      <c r="H325" s="1" t="s">
        <v>16</v>
      </c>
      <c r="I325" s="1" t="s">
        <v>17</v>
      </c>
      <c r="J325" s="1" t="s">
        <v>1084</v>
      </c>
      <c r="K325" s="1">
        <v>43.58</v>
      </c>
      <c r="L325" s="1">
        <v>144.55000000000001</v>
      </c>
      <c r="M325" s="1">
        <v>1.49</v>
      </c>
    </row>
    <row r="326" spans="1:18">
      <c r="A326" s="1">
        <v>1955</v>
      </c>
      <c r="B326" s="1" t="s">
        <v>10218</v>
      </c>
      <c r="C326" s="1" t="s">
        <v>10332</v>
      </c>
      <c r="D326" s="1" t="s">
        <v>10245</v>
      </c>
      <c r="G326" s="1" t="s">
        <v>15</v>
      </c>
      <c r="H326" s="1" t="s">
        <v>16</v>
      </c>
      <c r="I326" s="1" t="s">
        <v>17</v>
      </c>
      <c r="J326" s="1" t="s">
        <v>1084</v>
      </c>
      <c r="K326" s="1">
        <v>43.58</v>
      </c>
      <c r="L326" s="1">
        <v>144.55000000000001</v>
      </c>
      <c r="M326" s="1">
        <v>1.49</v>
      </c>
    </row>
    <row r="327" spans="1:18">
      <c r="A327" s="1">
        <v>1997</v>
      </c>
      <c r="B327" s="1" t="s">
        <v>10207</v>
      </c>
      <c r="C327" s="1" t="s">
        <v>10333</v>
      </c>
      <c r="D327" s="1" t="s">
        <v>10209</v>
      </c>
      <c r="G327" s="1" t="s">
        <v>15</v>
      </c>
      <c r="H327" s="1" t="s">
        <v>16</v>
      </c>
      <c r="I327" s="1" t="s">
        <v>17</v>
      </c>
      <c r="J327" s="1" t="s">
        <v>25</v>
      </c>
      <c r="K327" s="1">
        <v>49.57</v>
      </c>
      <c r="L327" s="1">
        <v>154.82</v>
      </c>
      <c r="M327" s="1">
        <v>1.49</v>
      </c>
    </row>
    <row r="328" spans="1:18">
      <c r="A328" s="1">
        <v>1991</v>
      </c>
      <c r="B328" s="1" t="s">
        <v>10275</v>
      </c>
      <c r="C328" s="1" t="s">
        <v>10334</v>
      </c>
      <c r="D328" s="1" t="s">
        <v>10277</v>
      </c>
      <c r="G328" s="1" t="s">
        <v>15</v>
      </c>
      <c r="H328" s="1" t="s">
        <v>16</v>
      </c>
      <c r="I328" s="1" t="s">
        <v>17</v>
      </c>
      <c r="J328" s="1" t="s">
        <v>10335</v>
      </c>
      <c r="K328" s="1">
        <v>44.2</v>
      </c>
      <c r="L328" s="1">
        <v>145.1</v>
      </c>
      <c r="M328" s="1">
        <v>1.49</v>
      </c>
    </row>
    <row r="329" spans="1:18">
      <c r="A329" s="1">
        <v>1995</v>
      </c>
      <c r="B329" s="1" t="s">
        <v>10023</v>
      </c>
      <c r="C329" s="1" t="s">
        <v>10336</v>
      </c>
      <c r="D329" s="1" t="s">
        <v>10031</v>
      </c>
      <c r="G329" s="1" t="s">
        <v>15</v>
      </c>
      <c r="H329" s="1" t="s">
        <v>16</v>
      </c>
      <c r="I329" s="1" t="s">
        <v>17</v>
      </c>
      <c r="J329" s="1" t="s">
        <v>10337</v>
      </c>
      <c r="K329" s="1">
        <v>44</v>
      </c>
      <c r="L329" s="1">
        <v>143.5</v>
      </c>
      <c r="M329" s="1">
        <v>1.5</v>
      </c>
    </row>
    <row r="330" spans="1:18">
      <c r="A330" s="1">
        <v>1970</v>
      </c>
      <c r="B330" s="1" t="s">
        <v>10138</v>
      </c>
      <c r="C330" s="1" t="s">
        <v>10338</v>
      </c>
      <c r="D330" s="1" t="s">
        <v>10153</v>
      </c>
      <c r="G330" s="1" t="s">
        <v>15</v>
      </c>
      <c r="H330" s="1" t="s">
        <v>16</v>
      </c>
      <c r="I330" s="1" t="s">
        <v>17</v>
      </c>
      <c r="J330" s="1" t="s">
        <v>18</v>
      </c>
      <c r="K330" s="1">
        <v>46.93</v>
      </c>
      <c r="L330" s="1">
        <v>151.94999999999999</v>
      </c>
      <c r="M330" s="1">
        <v>1.5</v>
      </c>
    </row>
    <row r="331" spans="1:18">
      <c r="A331" s="1">
        <v>1963</v>
      </c>
      <c r="B331" s="1" t="s">
        <v>10339</v>
      </c>
      <c r="C331" s="1" t="s">
        <v>10340</v>
      </c>
      <c r="D331" s="1" t="s">
        <v>10245</v>
      </c>
      <c r="G331" s="1" t="s">
        <v>15</v>
      </c>
      <c r="H331" s="1" t="s">
        <v>16</v>
      </c>
      <c r="I331" s="1" t="s">
        <v>17</v>
      </c>
      <c r="J331" s="1" t="s">
        <v>1084</v>
      </c>
      <c r="K331" s="1">
        <v>43.58</v>
      </c>
      <c r="L331" s="1">
        <v>144.55000000000001</v>
      </c>
      <c r="M331" s="1">
        <v>1.52</v>
      </c>
      <c r="N331" s="1">
        <f>MEDIAN(M331:M422)</f>
        <v>1.72</v>
      </c>
      <c r="P331" s="1">
        <f>MEDIAN(O331:O422)</f>
        <v>13</v>
      </c>
      <c r="R331" s="1">
        <f>MEDIAN(Q331:Q422)</f>
        <v>0.51298100000000002</v>
      </c>
    </row>
    <row r="332" spans="1:18">
      <c r="A332" s="1">
        <v>2003</v>
      </c>
      <c r="B332" s="1" t="s">
        <v>10226</v>
      </c>
      <c r="C332" s="1" t="s">
        <v>10341</v>
      </c>
      <c r="D332" s="1" t="s">
        <v>10228</v>
      </c>
      <c r="G332" s="1" t="s">
        <v>15</v>
      </c>
      <c r="H332" s="1" t="s">
        <v>16</v>
      </c>
      <c r="I332" s="1" t="s">
        <v>17</v>
      </c>
      <c r="J332" s="1" t="s">
        <v>25</v>
      </c>
      <c r="K332" s="1">
        <v>43.5</v>
      </c>
      <c r="L332" s="1">
        <v>142</v>
      </c>
      <c r="M332" s="1">
        <v>1.52</v>
      </c>
      <c r="O332" s="1">
        <v>9</v>
      </c>
    </row>
    <row r="333" spans="1:18">
      <c r="A333" s="1">
        <v>1967</v>
      </c>
      <c r="B333" s="1" t="s">
        <v>10010</v>
      </c>
      <c r="C333" s="1" t="s">
        <v>3939</v>
      </c>
      <c r="D333" s="1" t="s">
        <v>10261</v>
      </c>
      <c r="G333" s="1" t="s">
        <v>15</v>
      </c>
      <c r="H333" s="1" t="s">
        <v>16</v>
      </c>
      <c r="I333" s="1" t="s">
        <v>17</v>
      </c>
      <c r="J333" s="1" t="s">
        <v>18</v>
      </c>
      <c r="K333" s="1">
        <v>44.5</v>
      </c>
      <c r="L333" s="1">
        <v>147</v>
      </c>
      <c r="M333" s="1">
        <v>1.53</v>
      </c>
    </row>
    <row r="334" spans="1:18">
      <c r="A334" s="1">
        <v>1991</v>
      </c>
      <c r="B334" s="1" t="s">
        <v>10318</v>
      </c>
      <c r="C334" s="1" t="s">
        <v>867</v>
      </c>
      <c r="D334" s="1" t="s">
        <v>10319</v>
      </c>
      <c r="G334" s="1" t="s">
        <v>15</v>
      </c>
      <c r="H334" s="1" t="s">
        <v>16</v>
      </c>
      <c r="I334" s="1" t="s">
        <v>17</v>
      </c>
      <c r="J334" s="1" t="s">
        <v>5067</v>
      </c>
      <c r="K334" s="1">
        <v>43.957000000000001</v>
      </c>
      <c r="L334" s="1">
        <v>144.26</v>
      </c>
      <c r="M334" s="1">
        <v>1.53</v>
      </c>
    </row>
    <row r="335" spans="1:18">
      <c r="A335" s="1">
        <v>1995</v>
      </c>
      <c r="B335" s="1" t="s">
        <v>10006</v>
      </c>
      <c r="C335" s="1" t="s">
        <v>10342</v>
      </c>
      <c r="D335" s="1" t="s">
        <v>10343</v>
      </c>
      <c r="G335" s="1" t="s">
        <v>15</v>
      </c>
      <c r="H335" s="1" t="s">
        <v>16</v>
      </c>
      <c r="I335" s="1" t="s">
        <v>17</v>
      </c>
      <c r="J335" s="1" t="s">
        <v>25</v>
      </c>
      <c r="K335" s="1">
        <v>43.5</v>
      </c>
      <c r="L335" s="1">
        <v>142</v>
      </c>
      <c r="M335" s="1">
        <v>1.54</v>
      </c>
    </row>
    <row r="336" spans="1:18">
      <c r="A336" s="1">
        <v>1967</v>
      </c>
      <c r="B336" s="1" t="s">
        <v>10010</v>
      </c>
      <c r="C336" s="1" t="s">
        <v>3700</v>
      </c>
      <c r="D336" s="1" t="s">
        <v>10274</v>
      </c>
      <c r="G336" s="1" t="s">
        <v>15</v>
      </c>
      <c r="H336" s="1" t="s">
        <v>16</v>
      </c>
      <c r="I336" s="1" t="s">
        <v>17</v>
      </c>
      <c r="J336" s="1" t="s">
        <v>18</v>
      </c>
      <c r="K336" s="1">
        <v>50.9</v>
      </c>
      <c r="L336" s="1">
        <v>156</v>
      </c>
      <c r="M336" s="1">
        <v>1.54</v>
      </c>
    </row>
    <row r="337" spans="1:17">
      <c r="A337" s="1">
        <v>1970</v>
      </c>
      <c r="B337" s="1" t="s">
        <v>10138</v>
      </c>
      <c r="C337" s="1" t="s">
        <v>4253</v>
      </c>
      <c r="D337" s="1" t="s">
        <v>10163</v>
      </c>
      <c r="G337" s="1" t="s">
        <v>15</v>
      </c>
      <c r="H337" s="1" t="s">
        <v>16</v>
      </c>
      <c r="I337" s="1" t="s">
        <v>17</v>
      </c>
      <c r="J337" s="1" t="s">
        <v>8710</v>
      </c>
      <c r="K337" s="1">
        <v>43.88</v>
      </c>
      <c r="L337" s="1">
        <v>145.53</v>
      </c>
      <c r="M337" s="1">
        <v>1.54</v>
      </c>
    </row>
    <row r="338" spans="1:17">
      <c r="A338" s="1">
        <v>1999</v>
      </c>
      <c r="B338" s="1" t="s">
        <v>10013</v>
      </c>
      <c r="C338" s="1" t="s">
        <v>10344</v>
      </c>
      <c r="D338" s="1" t="s">
        <v>10159</v>
      </c>
      <c r="G338" s="1" t="s">
        <v>15</v>
      </c>
      <c r="H338" s="1" t="s">
        <v>16</v>
      </c>
      <c r="I338" s="1" t="s">
        <v>17</v>
      </c>
      <c r="J338" s="1" t="s">
        <v>47</v>
      </c>
      <c r="K338" s="1">
        <v>44.02</v>
      </c>
      <c r="L338" s="1">
        <v>143.25</v>
      </c>
      <c r="M338" s="1">
        <v>1.54</v>
      </c>
      <c r="Q338" s="1">
        <v>0.51289399999999996</v>
      </c>
    </row>
    <row r="339" spans="1:17">
      <c r="A339" s="1">
        <v>2005</v>
      </c>
      <c r="B339" s="1" t="s">
        <v>10266</v>
      </c>
      <c r="C339" s="1" t="s">
        <v>10345</v>
      </c>
      <c r="D339" s="1" t="s">
        <v>10240</v>
      </c>
      <c r="G339" s="1" t="s">
        <v>15</v>
      </c>
      <c r="H339" s="1" t="s">
        <v>16</v>
      </c>
      <c r="I339" s="1" t="s">
        <v>17</v>
      </c>
      <c r="J339" s="1" t="s">
        <v>18</v>
      </c>
      <c r="K339" s="1">
        <v>45.1</v>
      </c>
      <c r="L339" s="1">
        <v>141.27000000000001</v>
      </c>
      <c r="M339" s="1">
        <v>1.55</v>
      </c>
      <c r="Q339" s="1">
        <v>0.51297899999999996</v>
      </c>
    </row>
    <row r="340" spans="1:17">
      <c r="A340" s="1">
        <v>1953</v>
      </c>
      <c r="B340" s="1" t="s">
        <v>10346</v>
      </c>
      <c r="C340" s="1" t="s">
        <v>4015</v>
      </c>
      <c r="D340" s="1" t="s">
        <v>10347</v>
      </c>
      <c r="G340" s="1" t="s">
        <v>15</v>
      </c>
      <c r="H340" s="1" t="s">
        <v>16</v>
      </c>
      <c r="I340" s="1" t="s">
        <v>17</v>
      </c>
      <c r="J340" s="1" t="s">
        <v>7879</v>
      </c>
      <c r="K340" s="1">
        <v>45.1</v>
      </c>
      <c r="L340" s="1">
        <v>141.27000000000001</v>
      </c>
      <c r="M340" s="1">
        <v>1.55</v>
      </c>
    </row>
    <row r="341" spans="1:17">
      <c r="A341" s="1">
        <v>1995</v>
      </c>
      <c r="B341" s="1" t="s">
        <v>10023</v>
      </c>
      <c r="C341" s="1" t="s">
        <v>10348</v>
      </c>
      <c r="D341" s="1" t="s">
        <v>10162</v>
      </c>
      <c r="G341" s="1" t="s">
        <v>15</v>
      </c>
      <c r="H341" s="1" t="s">
        <v>16</v>
      </c>
      <c r="I341" s="1" t="s">
        <v>17</v>
      </c>
      <c r="J341" s="1" t="s">
        <v>47</v>
      </c>
      <c r="K341" s="1">
        <v>44</v>
      </c>
      <c r="L341" s="1">
        <v>143.5</v>
      </c>
      <c r="M341" s="1">
        <v>1.56</v>
      </c>
    </row>
    <row r="342" spans="1:17">
      <c r="A342" s="1">
        <v>1970</v>
      </c>
      <c r="B342" s="1" t="s">
        <v>10138</v>
      </c>
      <c r="C342" s="1" t="s">
        <v>10349</v>
      </c>
      <c r="D342" s="1" t="s">
        <v>10261</v>
      </c>
      <c r="G342" s="1" t="s">
        <v>15</v>
      </c>
      <c r="H342" s="1" t="s">
        <v>16</v>
      </c>
      <c r="I342" s="1" t="s">
        <v>17</v>
      </c>
      <c r="J342" s="1" t="s">
        <v>18</v>
      </c>
      <c r="K342" s="1">
        <v>45.33</v>
      </c>
      <c r="L342" s="1">
        <v>148.87</v>
      </c>
      <c r="M342" s="1">
        <v>1.56</v>
      </c>
    </row>
    <row r="343" spans="1:17">
      <c r="A343" s="1">
        <v>2001</v>
      </c>
      <c r="B343" s="1" t="s">
        <v>10238</v>
      </c>
      <c r="C343" s="1" t="s">
        <v>10350</v>
      </c>
      <c r="D343" s="1" t="s">
        <v>10240</v>
      </c>
      <c r="G343" s="1" t="s">
        <v>15</v>
      </c>
      <c r="H343" s="1" t="s">
        <v>16</v>
      </c>
      <c r="I343" s="1" t="s">
        <v>17</v>
      </c>
      <c r="J343" s="1" t="s">
        <v>47</v>
      </c>
      <c r="K343" s="1">
        <v>45.1</v>
      </c>
      <c r="L343" s="1">
        <v>141.27000000000001</v>
      </c>
      <c r="M343" s="1">
        <v>1.57</v>
      </c>
    </row>
    <row r="344" spans="1:17">
      <c r="A344" s="1">
        <v>1987</v>
      </c>
      <c r="B344" s="1" t="s">
        <v>10113</v>
      </c>
      <c r="C344" s="1" t="s">
        <v>10351</v>
      </c>
      <c r="D344" s="1" t="s">
        <v>10352</v>
      </c>
      <c r="G344" s="1" t="s">
        <v>15</v>
      </c>
      <c r="H344" s="1" t="s">
        <v>16</v>
      </c>
      <c r="I344" s="1" t="s">
        <v>17</v>
      </c>
      <c r="J344" s="1" t="s">
        <v>18</v>
      </c>
      <c r="K344" s="1">
        <v>47.52</v>
      </c>
      <c r="L344" s="1">
        <v>152.82</v>
      </c>
      <c r="M344" s="1">
        <v>1.57</v>
      </c>
      <c r="O344" s="1">
        <v>9</v>
      </c>
      <c r="Q344" s="1">
        <v>0.513104</v>
      </c>
    </row>
    <row r="345" spans="1:17">
      <c r="A345" s="1">
        <v>2012</v>
      </c>
      <c r="B345" s="1" t="s">
        <v>10353</v>
      </c>
      <c r="C345" s="1" t="s">
        <v>10354</v>
      </c>
      <c r="D345" s="1" t="s">
        <v>10228</v>
      </c>
      <c r="G345" s="1" t="s">
        <v>15</v>
      </c>
      <c r="H345" s="1" t="s">
        <v>16</v>
      </c>
      <c r="I345" s="1" t="s">
        <v>17</v>
      </c>
      <c r="J345" s="1" t="s">
        <v>10355</v>
      </c>
      <c r="K345" s="1">
        <v>44</v>
      </c>
      <c r="L345" s="1">
        <v>142.5</v>
      </c>
      <c r="M345" s="1">
        <v>1.58</v>
      </c>
      <c r="O345" s="1">
        <v>49.29</v>
      </c>
      <c r="Q345" s="1">
        <v>0.51318799999999998</v>
      </c>
    </row>
    <row r="346" spans="1:17">
      <c r="A346" s="1">
        <v>1999</v>
      </c>
      <c r="B346" s="1" t="s">
        <v>10103</v>
      </c>
      <c r="C346" s="1" t="s">
        <v>10356</v>
      </c>
      <c r="D346" s="1" t="s">
        <v>10357</v>
      </c>
      <c r="G346" s="1" t="s">
        <v>15</v>
      </c>
      <c r="H346" s="1" t="s">
        <v>16</v>
      </c>
      <c r="I346" s="1" t="s">
        <v>17</v>
      </c>
      <c r="J346" s="1" t="s">
        <v>25</v>
      </c>
      <c r="K346" s="1">
        <v>43</v>
      </c>
      <c r="L346" s="1">
        <v>142</v>
      </c>
      <c r="M346" s="1">
        <v>1.58</v>
      </c>
    </row>
    <row r="347" spans="1:17">
      <c r="A347" s="1">
        <v>2004</v>
      </c>
      <c r="B347" s="1" t="s">
        <v>10358</v>
      </c>
      <c r="C347" s="1" t="s">
        <v>10359</v>
      </c>
      <c r="D347" s="1" t="s">
        <v>10360</v>
      </c>
      <c r="G347" s="1" t="s">
        <v>15</v>
      </c>
      <c r="H347" s="1" t="s">
        <v>16</v>
      </c>
      <c r="I347" s="1" t="s">
        <v>17</v>
      </c>
      <c r="J347" s="1" t="s">
        <v>18</v>
      </c>
      <c r="K347" s="1">
        <v>45.33</v>
      </c>
      <c r="L347" s="1">
        <v>148.87</v>
      </c>
      <c r="M347" s="1">
        <v>1.6</v>
      </c>
    </row>
    <row r="348" spans="1:17">
      <c r="A348" s="1">
        <v>1995</v>
      </c>
      <c r="B348" s="1" t="s">
        <v>9992</v>
      </c>
      <c r="C348" s="1" t="s">
        <v>10361</v>
      </c>
      <c r="D348" s="1" t="s">
        <v>10081</v>
      </c>
      <c r="G348" s="1" t="s">
        <v>15</v>
      </c>
      <c r="H348" s="1" t="s">
        <v>16</v>
      </c>
      <c r="I348" s="1" t="s">
        <v>17</v>
      </c>
      <c r="J348" s="1" t="s">
        <v>25</v>
      </c>
      <c r="K348" s="1">
        <v>42.5</v>
      </c>
      <c r="L348" s="1">
        <v>143</v>
      </c>
      <c r="M348" s="1">
        <v>1.6</v>
      </c>
    </row>
    <row r="349" spans="1:17">
      <c r="A349" s="1">
        <v>1995</v>
      </c>
      <c r="B349" s="1" t="s">
        <v>10023</v>
      </c>
      <c r="C349" s="1" t="s">
        <v>10362</v>
      </c>
      <c r="D349" s="1" t="s">
        <v>10162</v>
      </c>
      <c r="G349" s="1" t="s">
        <v>15</v>
      </c>
      <c r="H349" s="1" t="s">
        <v>16</v>
      </c>
      <c r="I349" s="1" t="s">
        <v>17</v>
      </c>
      <c r="J349" s="1" t="s">
        <v>47</v>
      </c>
      <c r="K349" s="1">
        <v>44</v>
      </c>
      <c r="L349" s="1">
        <v>143.5</v>
      </c>
      <c r="M349" s="1">
        <v>1.61</v>
      </c>
    </row>
    <row r="350" spans="1:17">
      <c r="A350" s="1">
        <v>1991</v>
      </c>
      <c r="B350" s="1" t="s">
        <v>9980</v>
      </c>
      <c r="C350" s="1" t="s">
        <v>10363</v>
      </c>
      <c r="D350" s="1" t="s">
        <v>10364</v>
      </c>
      <c r="G350" s="1" t="s">
        <v>15</v>
      </c>
      <c r="H350" s="1" t="s">
        <v>16</v>
      </c>
      <c r="I350" s="1" t="s">
        <v>17</v>
      </c>
      <c r="J350" s="1" t="s">
        <v>18</v>
      </c>
      <c r="K350" s="1">
        <v>43</v>
      </c>
      <c r="L350" s="1">
        <v>142</v>
      </c>
      <c r="M350" s="1">
        <v>1.61</v>
      </c>
    </row>
    <row r="351" spans="1:17">
      <c r="A351" s="1">
        <v>1975</v>
      </c>
      <c r="B351" s="1" t="s">
        <v>10273</v>
      </c>
      <c r="C351" s="1" t="s">
        <v>10365</v>
      </c>
      <c r="D351" s="1" t="s">
        <v>10245</v>
      </c>
      <c r="G351" s="1" t="s">
        <v>15</v>
      </c>
      <c r="H351" s="1" t="s">
        <v>16</v>
      </c>
      <c r="I351" s="1" t="s">
        <v>17</v>
      </c>
      <c r="J351" s="1" t="s">
        <v>1084</v>
      </c>
      <c r="K351" s="1">
        <v>43.58</v>
      </c>
      <c r="L351" s="1">
        <v>144.55000000000001</v>
      </c>
      <c r="M351" s="1">
        <v>1.62</v>
      </c>
    </row>
    <row r="352" spans="1:17">
      <c r="A352" s="1">
        <v>1994</v>
      </c>
      <c r="B352" s="1" t="s">
        <v>9962</v>
      </c>
      <c r="C352" s="1" t="s">
        <v>10366</v>
      </c>
      <c r="D352" s="1" t="s">
        <v>9950</v>
      </c>
      <c r="G352" s="1" t="s">
        <v>15</v>
      </c>
      <c r="H352" s="1" t="s">
        <v>16</v>
      </c>
      <c r="I352" s="1" t="s">
        <v>17</v>
      </c>
      <c r="J352" s="1" t="s">
        <v>25</v>
      </c>
      <c r="K352" s="1">
        <v>44.047899999999998</v>
      </c>
      <c r="L352" s="1">
        <v>144.26400000000001</v>
      </c>
      <c r="M352" s="1">
        <v>1.62</v>
      </c>
    </row>
    <row r="353" spans="1:17">
      <c r="A353" s="1">
        <v>1999</v>
      </c>
      <c r="B353" s="1" t="s">
        <v>10221</v>
      </c>
      <c r="C353" s="1" t="s">
        <v>10367</v>
      </c>
      <c r="D353" s="1" t="s">
        <v>10223</v>
      </c>
      <c r="G353" s="1" t="s">
        <v>15</v>
      </c>
      <c r="H353" s="1" t="s">
        <v>16</v>
      </c>
      <c r="I353" s="1" t="s">
        <v>17</v>
      </c>
      <c r="J353" s="1" t="s">
        <v>25</v>
      </c>
      <c r="K353" s="1">
        <v>45.1</v>
      </c>
      <c r="L353" s="1">
        <v>141.27000000000001</v>
      </c>
      <c r="M353" s="1">
        <v>1.63</v>
      </c>
    </row>
    <row r="354" spans="1:17">
      <c r="A354" s="1">
        <v>1994</v>
      </c>
      <c r="B354" s="1" t="s">
        <v>9962</v>
      </c>
      <c r="C354" s="1" t="s">
        <v>10368</v>
      </c>
      <c r="D354" s="1" t="s">
        <v>9950</v>
      </c>
      <c r="G354" s="1" t="s">
        <v>15</v>
      </c>
      <c r="H354" s="1" t="s">
        <v>16</v>
      </c>
      <c r="I354" s="1" t="s">
        <v>17</v>
      </c>
      <c r="J354" s="1" t="s">
        <v>25</v>
      </c>
      <c r="K354" s="1">
        <v>44.096800000000002</v>
      </c>
      <c r="L354" s="1">
        <v>143.33779999999999</v>
      </c>
      <c r="M354" s="1">
        <v>1.63</v>
      </c>
    </row>
    <row r="355" spans="1:17">
      <c r="A355" s="1">
        <v>1999</v>
      </c>
      <c r="B355" s="1" t="s">
        <v>10013</v>
      </c>
      <c r="C355" s="1" t="s">
        <v>10369</v>
      </c>
      <c r="D355" s="1" t="s">
        <v>10159</v>
      </c>
      <c r="G355" s="1" t="s">
        <v>15</v>
      </c>
      <c r="H355" s="1" t="s">
        <v>16</v>
      </c>
      <c r="I355" s="1" t="s">
        <v>17</v>
      </c>
      <c r="J355" s="1" t="s">
        <v>47</v>
      </c>
      <c r="K355" s="1">
        <v>44.02</v>
      </c>
      <c r="L355" s="1">
        <v>143.25</v>
      </c>
      <c r="M355" s="1">
        <v>1.64</v>
      </c>
      <c r="Q355" s="1">
        <v>0.51288400000000001</v>
      </c>
    </row>
    <row r="356" spans="1:17">
      <c r="A356" s="1">
        <v>1970</v>
      </c>
      <c r="B356" s="1" t="s">
        <v>10138</v>
      </c>
      <c r="C356" s="1" t="s">
        <v>10370</v>
      </c>
      <c r="D356" s="1" t="s">
        <v>10261</v>
      </c>
      <c r="G356" s="1" t="s">
        <v>15</v>
      </c>
      <c r="H356" s="1" t="s">
        <v>16</v>
      </c>
      <c r="I356" s="1" t="s">
        <v>17</v>
      </c>
      <c r="J356" s="1" t="s">
        <v>18</v>
      </c>
      <c r="K356" s="1">
        <v>44.5</v>
      </c>
      <c r="L356" s="1">
        <v>146.80000000000001</v>
      </c>
      <c r="M356" s="1">
        <v>1.65</v>
      </c>
    </row>
    <row r="357" spans="1:17">
      <c r="A357" s="1">
        <v>2001</v>
      </c>
      <c r="B357" s="1" t="s">
        <v>10238</v>
      </c>
      <c r="C357" s="1" t="s">
        <v>10371</v>
      </c>
      <c r="D357" s="1" t="s">
        <v>10240</v>
      </c>
      <c r="G357" s="1" t="s">
        <v>15</v>
      </c>
      <c r="H357" s="1" t="s">
        <v>16</v>
      </c>
      <c r="I357" s="1" t="s">
        <v>17</v>
      </c>
      <c r="J357" s="1" t="s">
        <v>47</v>
      </c>
      <c r="K357" s="1">
        <v>45.1</v>
      </c>
      <c r="L357" s="1">
        <v>141.27000000000001</v>
      </c>
      <c r="M357" s="1">
        <v>1.65</v>
      </c>
    </row>
    <row r="358" spans="1:17">
      <c r="A358" s="1">
        <v>1985</v>
      </c>
      <c r="B358" s="1" t="s">
        <v>10249</v>
      </c>
      <c r="C358" s="1" t="s">
        <v>10372</v>
      </c>
      <c r="D358" s="1" t="s">
        <v>10373</v>
      </c>
      <c r="G358" s="1" t="s">
        <v>15</v>
      </c>
      <c r="H358" s="1" t="s">
        <v>16</v>
      </c>
      <c r="I358" s="1" t="s">
        <v>17</v>
      </c>
      <c r="J358" s="1" t="s">
        <v>311</v>
      </c>
      <c r="K358" s="1">
        <v>43.98</v>
      </c>
      <c r="L358" s="1">
        <v>145.69999999999999</v>
      </c>
      <c r="M358" s="1">
        <v>1.65</v>
      </c>
    </row>
    <row r="359" spans="1:17">
      <c r="A359" s="1">
        <v>2009</v>
      </c>
      <c r="B359" s="1" t="s">
        <v>10243</v>
      </c>
      <c r="C359" s="1" t="s">
        <v>10374</v>
      </c>
      <c r="D359" s="1" t="s">
        <v>10245</v>
      </c>
      <c r="G359" s="1" t="s">
        <v>15</v>
      </c>
      <c r="H359" s="1" t="s">
        <v>16</v>
      </c>
      <c r="I359" s="1" t="s">
        <v>17</v>
      </c>
      <c r="J359" s="1" t="s">
        <v>25</v>
      </c>
      <c r="K359" s="1">
        <v>43.58</v>
      </c>
      <c r="L359" s="1">
        <v>144.55000000000001</v>
      </c>
      <c r="M359" s="1">
        <v>1.65</v>
      </c>
    </row>
    <row r="360" spans="1:17">
      <c r="A360" s="1">
        <v>1991</v>
      </c>
      <c r="B360" s="1" t="s">
        <v>10275</v>
      </c>
      <c r="C360" s="1" t="s">
        <v>10375</v>
      </c>
      <c r="D360" s="1" t="s">
        <v>10277</v>
      </c>
      <c r="G360" s="1" t="s">
        <v>15</v>
      </c>
      <c r="H360" s="1" t="s">
        <v>16</v>
      </c>
      <c r="I360" s="1" t="s">
        <v>17</v>
      </c>
      <c r="J360" s="1" t="s">
        <v>7838</v>
      </c>
      <c r="K360" s="1">
        <v>44.2</v>
      </c>
      <c r="L360" s="1">
        <v>145.1</v>
      </c>
      <c r="M360" s="1">
        <v>1.66</v>
      </c>
    </row>
    <row r="361" spans="1:17">
      <c r="A361" s="1">
        <v>1970</v>
      </c>
      <c r="B361" s="1" t="s">
        <v>10138</v>
      </c>
      <c r="C361" s="1" t="s">
        <v>10376</v>
      </c>
      <c r="D361" s="1" t="s">
        <v>10291</v>
      </c>
      <c r="G361" s="1" t="s">
        <v>15</v>
      </c>
      <c r="H361" s="1" t="s">
        <v>16</v>
      </c>
      <c r="I361" s="1" t="s">
        <v>17</v>
      </c>
      <c r="J361" s="1" t="s">
        <v>18</v>
      </c>
      <c r="K361" s="1">
        <v>49.5</v>
      </c>
      <c r="L361" s="1">
        <v>154.5</v>
      </c>
      <c r="M361" s="1">
        <v>1.67</v>
      </c>
    </row>
    <row r="362" spans="1:17">
      <c r="A362" s="1">
        <v>1999</v>
      </c>
      <c r="B362" s="1" t="s">
        <v>10013</v>
      </c>
      <c r="C362" s="1" t="s">
        <v>10377</v>
      </c>
      <c r="D362" s="1" t="s">
        <v>10159</v>
      </c>
      <c r="G362" s="1" t="s">
        <v>15</v>
      </c>
      <c r="H362" s="1" t="s">
        <v>16</v>
      </c>
      <c r="I362" s="1" t="s">
        <v>17</v>
      </c>
      <c r="J362" s="1" t="s">
        <v>47</v>
      </c>
      <c r="K362" s="1">
        <v>44.02</v>
      </c>
      <c r="L362" s="1">
        <v>143.25</v>
      </c>
      <c r="M362" s="1">
        <v>1.67</v>
      </c>
      <c r="Q362" s="1">
        <v>0.51288400000000001</v>
      </c>
    </row>
    <row r="363" spans="1:17">
      <c r="A363" s="1">
        <v>1992</v>
      </c>
      <c r="B363" s="1" t="s">
        <v>10378</v>
      </c>
      <c r="C363" s="1" t="s">
        <v>1054</v>
      </c>
      <c r="D363" s="1" t="s">
        <v>10095</v>
      </c>
      <c r="G363" s="1" t="s">
        <v>15</v>
      </c>
      <c r="H363" s="1" t="s">
        <v>16</v>
      </c>
      <c r="I363" s="1" t="s">
        <v>17</v>
      </c>
      <c r="J363" s="1" t="s">
        <v>18</v>
      </c>
      <c r="K363" s="1">
        <v>43.98</v>
      </c>
      <c r="L363" s="1">
        <v>145.69999999999999</v>
      </c>
      <c r="M363" s="1">
        <v>1.68</v>
      </c>
      <c r="O363" s="1">
        <v>9.4</v>
      </c>
    </row>
    <row r="364" spans="1:17">
      <c r="A364" s="1">
        <v>2005</v>
      </c>
      <c r="B364" s="1" t="s">
        <v>10266</v>
      </c>
      <c r="C364" s="1" t="s">
        <v>10371</v>
      </c>
      <c r="D364" s="1" t="s">
        <v>10240</v>
      </c>
      <c r="G364" s="1" t="s">
        <v>15</v>
      </c>
      <c r="H364" s="1" t="s">
        <v>16</v>
      </c>
      <c r="I364" s="1" t="s">
        <v>17</v>
      </c>
      <c r="J364" s="1" t="s">
        <v>47</v>
      </c>
      <c r="K364" s="1">
        <v>45.1</v>
      </c>
      <c r="L364" s="1">
        <v>141.27000000000001</v>
      </c>
      <c r="M364" s="1">
        <v>1.68</v>
      </c>
      <c r="Q364" s="1">
        <v>0.51298100000000002</v>
      </c>
    </row>
    <row r="365" spans="1:17">
      <c r="A365" s="1">
        <v>1994</v>
      </c>
      <c r="B365" s="1" t="s">
        <v>9962</v>
      </c>
      <c r="C365" s="1" t="s">
        <v>10379</v>
      </c>
      <c r="D365" s="1" t="s">
        <v>10380</v>
      </c>
      <c r="G365" s="1" t="s">
        <v>15</v>
      </c>
      <c r="H365" s="1" t="s">
        <v>16</v>
      </c>
      <c r="I365" s="1" t="s">
        <v>17</v>
      </c>
      <c r="J365" s="1" t="s">
        <v>25</v>
      </c>
      <c r="K365" s="1">
        <v>43.2</v>
      </c>
      <c r="L365" s="1">
        <v>144.5</v>
      </c>
      <c r="M365" s="1">
        <v>1.68</v>
      </c>
    </row>
    <row r="366" spans="1:17">
      <c r="A366" s="1">
        <v>1970</v>
      </c>
      <c r="B366" s="1" t="s">
        <v>10138</v>
      </c>
      <c r="C366" s="1" t="s">
        <v>6648</v>
      </c>
      <c r="D366" s="1" t="s">
        <v>10163</v>
      </c>
      <c r="G366" s="1" t="s">
        <v>15</v>
      </c>
      <c r="H366" s="1" t="s">
        <v>16</v>
      </c>
      <c r="I366" s="1" t="s">
        <v>17</v>
      </c>
      <c r="J366" s="1" t="s">
        <v>47</v>
      </c>
      <c r="K366" s="1">
        <v>43.88</v>
      </c>
      <c r="L366" s="1">
        <v>145.53</v>
      </c>
      <c r="M366" s="1">
        <v>1.68</v>
      </c>
    </row>
    <row r="367" spans="1:17">
      <c r="A367" s="1">
        <v>1985</v>
      </c>
      <c r="B367" s="1" t="s">
        <v>10249</v>
      </c>
      <c r="C367" s="1" t="s">
        <v>10381</v>
      </c>
      <c r="D367" s="1" t="s">
        <v>10373</v>
      </c>
      <c r="G367" s="1" t="s">
        <v>15</v>
      </c>
      <c r="H367" s="1" t="s">
        <v>16</v>
      </c>
      <c r="I367" s="1" t="s">
        <v>17</v>
      </c>
      <c r="J367" s="1" t="s">
        <v>18</v>
      </c>
      <c r="K367" s="1">
        <v>43.98</v>
      </c>
      <c r="L367" s="1">
        <v>145.69999999999999</v>
      </c>
      <c r="M367" s="1">
        <v>1.69</v>
      </c>
    </row>
    <row r="368" spans="1:17">
      <c r="A368" s="1">
        <v>1995</v>
      </c>
      <c r="B368" s="1" t="s">
        <v>10006</v>
      </c>
      <c r="C368" s="1" t="s">
        <v>10382</v>
      </c>
      <c r="D368" s="1" t="s">
        <v>10383</v>
      </c>
      <c r="G368" s="1" t="s">
        <v>15</v>
      </c>
      <c r="H368" s="1" t="s">
        <v>16</v>
      </c>
      <c r="I368" s="1" t="s">
        <v>17</v>
      </c>
      <c r="J368" s="1" t="s">
        <v>25</v>
      </c>
      <c r="K368" s="1">
        <v>43.5</v>
      </c>
      <c r="L368" s="1">
        <v>142</v>
      </c>
      <c r="M368" s="1">
        <v>1.69</v>
      </c>
    </row>
    <row r="369" spans="1:17">
      <c r="A369" s="1">
        <v>2004</v>
      </c>
      <c r="B369" s="1" t="s">
        <v>10384</v>
      </c>
      <c r="C369" s="1" t="s">
        <v>10385</v>
      </c>
      <c r="D369" s="1" t="s">
        <v>10386</v>
      </c>
      <c r="G369" s="1" t="s">
        <v>15</v>
      </c>
      <c r="H369" s="1" t="s">
        <v>16</v>
      </c>
      <c r="I369" s="1" t="s">
        <v>17</v>
      </c>
      <c r="J369" s="1" t="s">
        <v>18</v>
      </c>
      <c r="K369" s="1">
        <v>43.565600000000003</v>
      </c>
      <c r="L369" s="1">
        <v>142.86609999999999</v>
      </c>
      <c r="M369" s="1">
        <v>1.69</v>
      </c>
    </row>
    <row r="370" spans="1:17">
      <c r="A370" s="1">
        <v>1999</v>
      </c>
      <c r="B370" s="1" t="s">
        <v>10013</v>
      </c>
      <c r="C370" s="1" t="s">
        <v>10387</v>
      </c>
      <c r="D370" s="1" t="s">
        <v>10159</v>
      </c>
      <c r="G370" s="1" t="s">
        <v>15</v>
      </c>
      <c r="H370" s="1" t="s">
        <v>16</v>
      </c>
      <c r="I370" s="1" t="s">
        <v>17</v>
      </c>
      <c r="J370" s="1" t="s">
        <v>47</v>
      </c>
      <c r="K370" s="1">
        <v>44.02</v>
      </c>
      <c r="L370" s="1">
        <v>143.25</v>
      </c>
      <c r="M370" s="1">
        <v>1.69</v>
      </c>
      <c r="Q370" s="1">
        <v>0.51295599999999997</v>
      </c>
    </row>
    <row r="371" spans="1:17">
      <c r="A371" s="1">
        <v>1963</v>
      </c>
      <c r="B371" s="1" t="s">
        <v>10339</v>
      </c>
      <c r="C371" s="1" t="s">
        <v>10388</v>
      </c>
      <c r="D371" s="1" t="s">
        <v>10245</v>
      </c>
      <c r="G371" s="1" t="s">
        <v>15</v>
      </c>
      <c r="H371" s="1" t="s">
        <v>16</v>
      </c>
      <c r="I371" s="1" t="s">
        <v>17</v>
      </c>
      <c r="J371" s="1" t="s">
        <v>1084</v>
      </c>
      <c r="K371" s="1">
        <v>43.58</v>
      </c>
      <c r="L371" s="1">
        <v>144.55000000000001</v>
      </c>
      <c r="M371" s="1">
        <v>1.7</v>
      </c>
    </row>
    <row r="372" spans="1:17">
      <c r="A372" s="1">
        <v>1970</v>
      </c>
      <c r="B372" s="1" t="s">
        <v>10138</v>
      </c>
      <c r="C372" s="1" t="s">
        <v>10389</v>
      </c>
      <c r="D372" s="1" t="s">
        <v>10095</v>
      </c>
      <c r="G372" s="1" t="s">
        <v>15</v>
      </c>
      <c r="H372" s="1" t="s">
        <v>16</v>
      </c>
      <c r="I372" s="1" t="s">
        <v>17</v>
      </c>
      <c r="J372" s="1" t="s">
        <v>18</v>
      </c>
      <c r="K372" s="1">
        <v>43.98</v>
      </c>
      <c r="L372" s="1">
        <v>145.69999999999999</v>
      </c>
      <c r="M372" s="1">
        <v>1.7</v>
      </c>
    </row>
    <row r="373" spans="1:17">
      <c r="A373" s="1">
        <v>1995</v>
      </c>
      <c r="B373" s="1" t="s">
        <v>10023</v>
      </c>
      <c r="C373" s="1" t="s">
        <v>10390</v>
      </c>
      <c r="D373" s="1" t="s">
        <v>10162</v>
      </c>
      <c r="G373" s="1" t="s">
        <v>15</v>
      </c>
      <c r="H373" s="1" t="s">
        <v>16</v>
      </c>
      <c r="I373" s="1" t="s">
        <v>17</v>
      </c>
      <c r="J373" s="1" t="s">
        <v>47</v>
      </c>
      <c r="K373" s="1">
        <v>44</v>
      </c>
      <c r="L373" s="1">
        <v>143.5</v>
      </c>
      <c r="M373" s="1">
        <v>1.71</v>
      </c>
    </row>
    <row r="374" spans="1:17">
      <c r="A374" s="1">
        <v>2012</v>
      </c>
      <c r="B374" s="1" t="s">
        <v>10391</v>
      </c>
      <c r="C374" s="1" t="s">
        <v>10392</v>
      </c>
      <c r="D374" s="1" t="s">
        <v>10393</v>
      </c>
      <c r="G374" s="1" t="s">
        <v>350</v>
      </c>
      <c r="H374" s="1" t="s">
        <v>323</v>
      </c>
      <c r="I374" s="1" t="s">
        <v>17</v>
      </c>
      <c r="J374" s="1" t="s">
        <v>18</v>
      </c>
      <c r="K374" s="1">
        <v>46.741</v>
      </c>
      <c r="L374" s="1">
        <v>152.65100000000001</v>
      </c>
      <c r="M374" s="1">
        <v>1.71</v>
      </c>
      <c r="O374" s="1">
        <v>44.7</v>
      </c>
    </row>
    <row r="375" spans="1:17">
      <c r="A375" s="1">
        <v>1967</v>
      </c>
      <c r="B375" s="1" t="s">
        <v>10010</v>
      </c>
      <c r="C375" s="1" t="s">
        <v>772</v>
      </c>
      <c r="D375" s="1" t="s">
        <v>10163</v>
      </c>
      <c r="G375" s="1" t="s">
        <v>15</v>
      </c>
      <c r="H375" s="1" t="s">
        <v>16</v>
      </c>
      <c r="I375" s="1" t="s">
        <v>17</v>
      </c>
      <c r="J375" s="1" t="s">
        <v>311</v>
      </c>
      <c r="K375" s="1">
        <v>43.88</v>
      </c>
      <c r="L375" s="1">
        <v>145.53</v>
      </c>
      <c r="M375" s="1">
        <v>1.72</v>
      </c>
    </row>
    <row r="376" spans="1:17">
      <c r="A376" s="1">
        <v>1975</v>
      </c>
      <c r="B376" s="1" t="s">
        <v>10273</v>
      </c>
      <c r="C376" s="1" t="s">
        <v>10394</v>
      </c>
      <c r="D376" s="1" t="s">
        <v>10245</v>
      </c>
      <c r="G376" s="1" t="s">
        <v>15</v>
      </c>
      <c r="H376" s="1" t="s">
        <v>16</v>
      </c>
      <c r="I376" s="1" t="s">
        <v>17</v>
      </c>
      <c r="J376" s="1" t="s">
        <v>1084</v>
      </c>
      <c r="K376" s="1">
        <v>43.58</v>
      </c>
      <c r="L376" s="1">
        <v>144.55000000000001</v>
      </c>
      <c r="M376" s="1">
        <v>1.72</v>
      </c>
    </row>
    <row r="377" spans="1:17">
      <c r="A377" s="1">
        <v>1999</v>
      </c>
      <c r="B377" s="1" t="s">
        <v>10221</v>
      </c>
      <c r="C377" s="1" t="s">
        <v>10395</v>
      </c>
      <c r="D377" s="1" t="s">
        <v>10223</v>
      </c>
      <c r="G377" s="1" t="s">
        <v>15</v>
      </c>
      <c r="H377" s="1" t="s">
        <v>16</v>
      </c>
      <c r="I377" s="1" t="s">
        <v>17</v>
      </c>
      <c r="J377" s="1" t="s">
        <v>25</v>
      </c>
      <c r="K377" s="1">
        <v>45.1</v>
      </c>
      <c r="L377" s="1">
        <v>141.27000000000001</v>
      </c>
      <c r="M377" s="1">
        <v>1.72</v>
      </c>
    </row>
    <row r="378" spans="1:17">
      <c r="A378" s="1">
        <v>1967</v>
      </c>
      <c r="B378" s="1" t="s">
        <v>10010</v>
      </c>
      <c r="C378" s="1" t="s">
        <v>122</v>
      </c>
      <c r="D378" s="1" t="s">
        <v>10153</v>
      </c>
      <c r="G378" s="1" t="s">
        <v>15</v>
      </c>
      <c r="H378" s="1" t="s">
        <v>16</v>
      </c>
      <c r="I378" s="1" t="s">
        <v>17</v>
      </c>
      <c r="J378" s="1" t="s">
        <v>25</v>
      </c>
      <c r="K378" s="1">
        <v>46.93</v>
      </c>
      <c r="L378" s="1">
        <v>151.94999999999999</v>
      </c>
      <c r="M378" s="1">
        <v>1.74</v>
      </c>
    </row>
    <row r="379" spans="1:17">
      <c r="A379" s="1">
        <v>1975</v>
      </c>
      <c r="B379" s="1" t="s">
        <v>10273</v>
      </c>
      <c r="C379" s="1" t="s">
        <v>10396</v>
      </c>
      <c r="D379" s="1" t="s">
        <v>10312</v>
      </c>
      <c r="G379" s="1" t="s">
        <v>15</v>
      </c>
      <c r="H379" s="1" t="s">
        <v>16</v>
      </c>
      <c r="I379" s="1" t="s">
        <v>17</v>
      </c>
      <c r="J379" s="1" t="s">
        <v>47</v>
      </c>
      <c r="K379" s="1">
        <v>43.58</v>
      </c>
      <c r="L379" s="1">
        <v>144.55000000000001</v>
      </c>
      <c r="M379" s="1">
        <v>1.75</v>
      </c>
    </row>
    <row r="380" spans="1:17">
      <c r="A380" s="1">
        <v>1970</v>
      </c>
      <c r="B380" s="1" t="s">
        <v>10138</v>
      </c>
      <c r="C380" s="1" t="s">
        <v>10397</v>
      </c>
      <c r="D380" s="1" t="s">
        <v>10398</v>
      </c>
      <c r="G380" s="1" t="s">
        <v>15</v>
      </c>
      <c r="H380" s="1" t="s">
        <v>16</v>
      </c>
      <c r="I380" s="1" t="s">
        <v>17</v>
      </c>
      <c r="J380" s="1" t="s">
        <v>74</v>
      </c>
      <c r="K380" s="1">
        <v>50</v>
      </c>
      <c r="L380" s="1">
        <v>156</v>
      </c>
      <c r="M380" s="1">
        <v>1.75</v>
      </c>
    </row>
    <row r="381" spans="1:17">
      <c r="A381" s="1">
        <v>1999</v>
      </c>
      <c r="B381" s="1" t="s">
        <v>10103</v>
      </c>
      <c r="C381" s="1" t="s">
        <v>10399</v>
      </c>
      <c r="D381" s="1" t="s">
        <v>10319</v>
      </c>
      <c r="G381" s="1" t="s">
        <v>15</v>
      </c>
      <c r="H381" s="1" t="s">
        <v>16</v>
      </c>
      <c r="I381" s="1" t="s">
        <v>17</v>
      </c>
      <c r="J381" s="1" t="s">
        <v>25</v>
      </c>
      <c r="K381" s="1">
        <v>43.5</v>
      </c>
      <c r="L381" s="1">
        <v>144</v>
      </c>
      <c r="M381" s="1">
        <v>1.75</v>
      </c>
    </row>
    <row r="382" spans="1:17">
      <c r="A382" s="1">
        <v>2003</v>
      </c>
      <c r="B382" s="1" t="s">
        <v>10226</v>
      </c>
      <c r="C382" s="1" t="s">
        <v>10400</v>
      </c>
      <c r="D382" s="1" t="s">
        <v>10228</v>
      </c>
      <c r="G382" s="1" t="s">
        <v>15</v>
      </c>
      <c r="H382" s="1" t="s">
        <v>16</v>
      </c>
      <c r="I382" s="1" t="s">
        <v>17</v>
      </c>
      <c r="J382" s="1" t="s">
        <v>25</v>
      </c>
      <c r="K382" s="1">
        <v>43.5</v>
      </c>
      <c r="L382" s="1">
        <v>142</v>
      </c>
      <c r="M382" s="1">
        <v>1.75</v>
      </c>
      <c r="O382" s="1">
        <v>28</v>
      </c>
    </row>
    <row r="383" spans="1:17">
      <c r="A383" s="1">
        <v>1985</v>
      </c>
      <c r="B383" s="1" t="s">
        <v>10249</v>
      </c>
      <c r="C383" s="1" t="s">
        <v>10401</v>
      </c>
      <c r="D383" s="1" t="s">
        <v>10373</v>
      </c>
      <c r="G383" s="1" t="s">
        <v>15</v>
      </c>
      <c r="H383" s="1" t="s">
        <v>16</v>
      </c>
      <c r="I383" s="1" t="s">
        <v>17</v>
      </c>
      <c r="J383" s="1" t="s">
        <v>18</v>
      </c>
      <c r="K383" s="1">
        <v>43.98</v>
      </c>
      <c r="L383" s="1">
        <v>145.69999999999999</v>
      </c>
      <c r="M383" s="1">
        <v>1.76</v>
      </c>
    </row>
    <row r="384" spans="1:17">
      <c r="A384" s="1">
        <v>1961</v>
      </c>
      <c r="B384" s="1" t="s">
        <v>10154</v>
      </c>
      <c r="C384" s="1" t="s">
        <v>3700</v>
      </c>
      <c r="D384" s="1" t="s">
        <v>10210</v>
      </c>
      <c r="G384" s="1" t="s">
        <v>15</v>
      </c>
      <c r="H384" s="1" t="s">
        <v>16</v>
      </c>
      <c r="I384" s="1" t="s">
        <v>17</v>
      </c>
      <c r="J384" s="1" t="s">
        <v>47</v>
      </c>
      <c r="K384" s="1">
        <v>43.5</v>
      </c>
      <c r="L384" s="1">
        <v>144.5</v>
      </c>
      <c r="M384" s="1">
        <v>1.76</v>
      </c>
    </row>
    <row r="385" spans="1:17">
      <c r="A385" s="1">
        <v>2003</v>
      </c>
      <c r="B385" s="1" t="s">
        <v>10226</v>
      </c>
      <c r="C385" s="1" t="s">
        <v>10402</v>
      </c>
      <c r="D385" s="1" t="s">
        <v>10228</v>
      </c>
      <c r="G385" s="1" t="s">
        <v>15</v>
      </c>
      <c r="H385" s="1" t="s">
        <v>16</v>
      </c>
      <c r="I385" s="1" t="s">
        <v>17</v>
      </c>
      <c r="J385" s="1" t="s">
        <v>25</v>
      </c>
      <c r="K385" s="1">
        <v>43.5</v>
      </c>
      <c r="L385" s="1">
        <v>142</v>
      </c>
      <c r="M385" s="1">
        <v>1.76</v>
      </c>
      <c r="O385" s="1">
        <v>24</v>
      </c>
    </row>
    <row r="386" spans="1:17">
      <c r="A386" s="1">
        <v>2012</v>
      </c>
      <c r="B386" s="1" t="s">
        <v>10353</v>
      </c>
      <c r="C386" s="1" t="s">
        <v>10403</v>
      </c>
      <c r="D386" s="1" t="s">
        <v>10228</v>
      </c>
      <c r="G386" s="1" t="s">
        <v>15</v>
      </c>
      <c r="H386" s="1" t="s">
        <v>16</v>
      </c>
      <c r="I386" s="1" t="s">
        <v>17</v>
      </c>
      <c r="J386" s="1" t="s">
        <v>18</v>
      </c>
      <c r="K386" s="1">
        <v>44</v>
      </c>
      <c r="L386" s="1">
        <v>142.5</v>
      </c>
      <c r="M386" s="1">
        <v>1.8</v>
      </c>
    </row>
    <row r="387" spans="1:17">
      <c r="A387" s="1">
        <v>1970</v>
      </c>
      <c r="B387" s="1" t="s">
        <v>10138</v>
      </c>
      <c r="C387" s="1" t="s">
        <v>10404</v>
      </c>
      <c r="D387" s="1" t="s">
        <v>10209</v>
      </c>
      <c r="G387" s="1" t="s">
        <v>15</v>
      </c>
      <c r="H387" s="1" t="s">
        <v>16</v>
      </c>
      <c r="I387" s="1" t="s">
        <v>17</v>
      </c>
      <c r="J387" s="1" t="s">
        <v>8710</v>
      </c>
      <c r="K387" s="1">
        <v>49.57</v>
      </c>
      <c r="L387" s="1">
        <v>154.82</v>
      </c>
      <c r="M387" s="1">
        <v>1.8</v>
      </c>
    </row>
    <row r="388" spans="1:17">
      <c r="A388" s="1">
        <v>1970</v>
      </c>
      <c r="B388" s="1" t="s">
        <v>10138</v>
      </c>
      <c r="C388" s="1" t="s">
        <v>567</v>
      </c>
      <c r="D388" s="1" t="s">
        <v>10173</v>
      </c>
      <c r="G388" s="1" t="s">
        <v>15</v>
      </c>
      <c r="H388" s="1" t="s">
        <v>16</v>
      </c>
      <c r="I388" s="1" t="s">
        <v>17</v>
      </c>
      <c r="J388" s="1" t="s">
        <v>18</v>
      </c>
      <c r="K388" s="1">
        <v>50.68</v>
      </c>
      <c r="L388" s="1">
        <v>156</v>
      </c>
      <c r="M388" s="1">
        <v>1.8</v>
      </c>
    </row>
    <row r="389" spans="1:17">
      <c r="A389" s="1">
        <v>2011</v>
      </c>
      <c r="B389" s="1" t="s">
        <v>10042</v>
      </c>
      <c r="C389" s="1" t="s">
        <v>10405</v>
      </c>
      <c r="D389" s="1" t="s">
        <v>10044</v>
      </c>
      <c r="G389" s="1" t="s">
        <v>15</v>
      </c>
      <c r="H389" s="1" t="s">
        <v>16</v>
      </c>
      <c r="I389" s="1" t="s">
        <v>17</v>
      </c>
      <c r="J389" s="1" t="s">
        <v>25</v>
      </c>
      <c r="K389" s="1">
        <v>43.774030000000003</v>
      </c>
      <c r="L389" s="1">
        <v>144.43767</v>
      </c>
      <c r="M389" s="1">
        <v>1.81</v>
      </c>
      <c r="Q389" s="1">
        <v>0.51303699999999997</v>
      </c>
    </row>
    <row r="390" spans="1:17">
      <c r="A390" s="1">
        <v>1967</v>
      </c>
      <c r="B390" s="1" t="s">
        <v>10010</v>
      </c>
      <c r="C390" s="1" t="s">
        <v>3876</v>
      </c>
      <c r="D390" s="1" t="s">
        <v>10406</v>
      </c>
      <c r="G390" s="1" t="s">
        <v>15</v>
      </c>
      <c r="H390" s="1" t="s">
        <v>16</v>
      </c>
      <c r="I390" s="1" t="s">
        <v>17</v>
      </c>
      <c r="J390" s="1" t="s">
        <v>311</v>
      </c>
      <c r="K390" s="1">
        <v>46.12</v>
      </c>
      <c r="L390" s="1">
        <v>150.18</v>
      </c>
      <c r="M390" s="1">
        <v>1.81</v>
      </c>
    </row>
    <row r="391" spans="1:17">
      <c r="A391" s="1">
        <v>1997</v>
      </c>
      <c r="B391" s="1" t="s">
        <v>10207</v>
      </c>
      <c r="C391" s="1" t="s">
        <v>10407</v>
      </c>
      <c r="D391" s="1" t="s">
        <v>10209</v>
      </c>
      <c r="G391" s="1" t="s">
        <v>15</v>
      </c>
      <c r="H391" s="1" t="s">
        <v>16</v>
      </c>
      <c r="I391" s="1" t="s">
        <v>17</v>
      </c>
      <c r="J391" s="1" t="s">
        <v>25</v>
      </c>
      <c r="K391" s="1">
        <v>49.57</v>
      </c>
      <c r="L391" s="1">
        <v>154.82</v>
      </c>
      <c r="M391" s="1">
        <v>1.82</v>
      </c>
      <c r="O391" s="1">
        <v>11</v>
      </c>
    </row>
    <row r="392" spans="1:17">
      <c r="A392" s="1">
        <v>2004</v>
      </c>
      <c r="B392" s="1" t="s">
        <v>10384</v>
      </c>
      <c r="C392" s="1" t="s">
        <v>10408</v>
      </c>
      <c r="D392" s="1" t="s">
        <v>10409</v>
      </c>
      <c r="G392" s="1" t="s">
        <v>15</v>
      </c>
      <c r="H392" s="1" t="s">
        <v>16</v>
      </c>
      <c r="I392" s="1" t="s">
        <v>17</v>
      </c>
      <c r="J392" s="1" t="s">
        <v>18</v>
      </c>
      <c r="K392" s="1">
        <v>43.604999999999997</v>
      </c>
      <c r="L392" s="1">
        <v>142.81890000000001</v>
      </c>
      <c r="M392" s="1">
        <v>1.83</v>
      </c>
    </row>
    <row r="393" spans="1:17">
      <c r="A393" s="1">
        <v>1994</v>
      </c>
      <c r="B393" s="1" t="s">
        <v>9962</v>
      </c>
      <c r="C393" s="1" t="s">
        <v>10410</v>
      </c>
      <c r="D393" s="1" t="s">
        <v>10380</v>
      </c>
      <c r="G393" s="1" t="s">
        <v>15</v>
      </c>
      <c r="H393" s="1" t="s">
        <v>16</v>
      </c>
      <c r="I393" s="1" t="s">
        <v>17</v>
      </c>
      <c r="J393" s="1" t="s">
        <v>25</v>
      </c>
      <c r="K393" s="1">
        <v>43.2</v>
      </c>
      <c r="L393" s="1">
        <v>144.5</v>
      </c>
      <c r="M393" s="1">
        <v>1.83</v>
      </c>
    </row>
    <row r="394" spans="1:17">
      <c r="A394" s="1">
        <v>1994</v>
      </c>
      <c r="B394" s="1" t="s">
        <v>9962</v>
      </c>
      <c r="C394" s="1" t="s">
        <v>10411</v>
      </c>
      <c r="D394" s="1" t="s">
        <v>10380</v>
      </c>
      <c r="G394" s="1" t="s">
        <v>15</v>
      </c>
      <c r="H394" s="1" t="s">
        <v>16</v>
      </c>
      <c r="I394" s="1" t="s">
        <v>17</v>
      </c>
      <c r="J394" s="1" t="s">
        <v>25</v>
      </c>
      <c r="K394" s="1">
        <v>43.2</v>
      </c>
      <c r="L394" s="1">
        <v>144.5</v>
      </c>
      <c r="M394" s="1">
        <v>1.83</v>
      </c>
    </row>
    <row r="395" spans="1:17">
      <c r="A395" s="1">
        <v>1970</v>
      </c>
      <c r="B395" s="1" t="s">
        <v>10138</v>
      </c>
      <c r="C395" s="1" t="s">
        <v>4607</v>
      </c>
      <c r="D395" s="1" t="s">
        <v>10163</v>
      </c>
      <c r="G395" s="1" t="s">
        <v>15</v>
      </c>
      <c r="H395" s="1" t="s">
        <v>16</v>
      </c>
      <c r="I395" s="1" t="s">
        <v>17</v>
      </c>
      <c r="J395" s="1" t="s">
        <v>18</v>
      </c>
      <c r="K395" s="1">
        <v>43.88</v>
      </c>
      <c r="L395" s="1">
        <v>145.53</v>
      </c>
      <c r="M395" s="1">
        <v>1.86</v>
      </c>
    </row>
    <row r="396" spans="1:17">
      <c r="A396" s="1">
        <v>1970</v>
      </c>
      <c r="B396" s="1" t="s">
        <v>10138</v>
      </c>
      <c r="C396" s="1" t="s">
        <v>10412</v>
      </c>
      <c r="D396" s="1" t="s">
        <v>10413</v>
      </c>
      <c r="G396" s="1" t="s">
        <v>15</v>
      </c>
      <c r="H396" s="1" t="s">
        <v>16</v>
      </c>
      <c r="I396" s="1" t="s">
        <v>17</v>
      </c>
      <c r="J396" s="1" t="s">
        <v>8710</v>
      </c>
      <c r="K396" s="1">
        <v>49.3</v>
      </c>
      <c r="L396" s="1">
        <v>154.9</v>
      </c>
      <c r="M396" s="1">
        <v>1.86</v>
      </c>
    </row>
    <row r="397" spans="1:17">
      <c r="A397" s="1">
        <v>2004</v>
      </c>
      <c r="B397" s="1" t="s">
        <v>10384</v>
      </c>
      <c r="C397" s="1" t="s">
        <v>10414</v>
      </c>
      <c r="D397" s="1" t="s">
        <v>10409</v>
      </c>
      <c r="G397" s="1" t="s">
        <v>15</v>
      </c>
      <c r="H397" s="1" t="s">
        <v>16</v>
      </c>
      <c r="I397" s="1" t="s">
        <v>17</v>
      </c>
      <c r="J397" s="1" t="s">
        <v>18</v>
      </c>
      <c r="K397" s="1">
        <v>43.580300000000001</v>
      </c>
      <c r="L397" s="1">
        <v>142.84469999999999</v>
      </c>
      <c r="M397" s="1">
        <v>1.86</v>
      </c>
    </row>
    <row r="398" spans="1:17">
      <c r="A398" s="1">
        <v>1994</v>
      </c>
      <c r="B398" s="1" t="s">
        <v>9962</v>
      </c>
      <c r="C398" s="1" t="s">
        <v>10415</v>
      </c>
      <c r="D398" s="1" t="s">
        <v>9950</v>
      </c>
      <c r="G398" s="1" t="s">
        <v>15</v>
      </c>
      <c r="H398" s="1" t="s">
        <v>16</v>
      </c>
      <c r="I398" s="1" t="s">
        <v>17</v>
      </c>
      <c r="J398" s="1" t="s">
        <v>25</v>
      </c>
      <c r="K398" s="1">
        <v>44.047899999999998</v>
      </c>
      <c r="L398" s="1">
        <v>144.26400000000001</v>
      </c>
      <c r="M398" s="1">
        <v>1.86</v>
      </c>
    </row>
    <row r="399" spans="1:17">
      <c r="A399" s="1">
        <v>2003</v>
      </c>
      <c r="B399" s="1" t="s">
        <v>10226</v>
      </c>
      <c r="C399" s="1" t="s">
        <v>10416</v>
      </c>
      <c r="D399" s="1" t="s">
        <v>10228</v>
      </c>
      <c r="G399" s="1" t="s">
        <v>15</v>
      </c>
      <c r="H399" s="1" t="s">
        <v>16</v>
      </c>
      <c r="I399" s="1" t="s">
        <v>17</v>
      </c>
      <c r="J399" s="1" t="s">
        <v>25</v>
      </c>
      <c r="K399" s="1">
        <v>43.5</v>
      </c>
      <c r="L399" s="1">
        <v>142</v>
      </c>
      <c r="M399" s="1">
        <v>1.86</v>
      </c>
      <c r="O399" s="1">
        <v>19</v>
      </c>
    </row>
    <row r="400" spans="1:17">
      <c r="A400" s="1">
        <v>1970</v>
      </c>
      <c r="B400" s="1" t="s">
        <v>10138</v>
      </c>
      <c r="C400" s="1" t="s">
        <v>10417</v>
      </c>
      <c r="D400" s="1" t="s">
        <v>10163</v>
      </c>
      <c r="G400" s="1" t="s">
        <v>15</v>
      </c>
      <c r="H400" s="1" t="s">
        <v>16</v>
      </c>
      <c r="I400" s="1" t="s">
        <v>17</v>
      </c>
      <c r="J400" s="1" t="s">
        <v>8710</v>
      </c>
      <c r="K400" s="1">
        <v>43.88</v>
      </c>
      <c r="L400" s="1">
        <v>145.53</v>
      </c>
      <c r="M400" s="1">
        <v>1.87</v>
      </c>
    </row>
    <row r="401" spans="1:17">
      <c r="A401" s="1">
        <v>1995</v>
      </c>
      <c r="B401" s="1" t="s">
        <v>9992</v>
      </c>
      <c r="C401" s="1" t="s">
        <v>10418</v>
      </c>
      <c r="D401" s="1" t="s">
        <v>10081</v>
      </c>
      <c r="G401" s="1" t="s">
        <v>15</v>
      </c>
      <c r="H401" s="1" t="s">
        <v>16</v>
      </c>
      <c r="I401" s="1" t="s">
        <v>17</v>
      </c>
      <c r="J401" s="1" t="s">
        <v>25</v>
      </c>
      <c r="K401" s="1">
        <v>42.5</v>
      </c>
      <c r="L401" s="1">
        <v>143</v>
      </c>
      <c r="M401" s="1">
        <v>1.87</v>
      </c>
    </row>
    <row r="402" spans="1:17">
      <c r="A402" s="1">
        <v>1994</v>
      </c>
      <c r="B402" s="1" t="s">
        <v>9962</v>
      </c>
      <c r="C402" s="1" t="s">
        <v>10419</v>
      </c>
      <c r="D402" s="1" t="s">
        <v>9950</v>
      </c>
      <c r="G402" s="1" t="s">
        <v>15</v>
      </c>
      <c r="H402" s="1" t="s">
        <v>16</v>
      </c>
      <c r="I402" s="1" t="s">
        <v>17</v>
      </c>
      <c r="J402" s="1" t="s">
        <v>25</v>
      </c>
      <c r="K402" s="1">
        <v>43.784399999999998</v>
      </c>
      <c r="L402" s="1">
        <v>143.56010000000001</v>
      </c>
      <c r="M402" s="1">
        <v>1.87</v>
      </c>
    </row>
    <row r="403" spans="1:17">
      <c r="A403" s="1">
        <v>1967</v>
      </c>
      <c r="B403" s="1" t="s">
        <v>10010</v>
      </c>
      <c r="C403" s="1" t="s">
        <v>867</v>
      </c>
      <c r="D403" s="1" t="s">
        <v>10153</v>
      </c>
      <c r="G403" s="1" t="s">
        <v>15</v>
      </c>
      <c r="H403" s="1" t="s">
        <v>16</v>
      </c>
      <c r="I403" s="1" t="s">
        <v>17</v>
      </c>
      <c r="J403" s="1" t="s">
        <v>25</v>
      </c>
      <c r="K403" s="1">
        <v>46.93</v>
      </c>
      <c r="L403" s="1">
        <v>151.94999999999999</v>
      </c>
      <c r="M403" s="1">
        <v>1.88</v>
      </c>
    </row>
    <row r="404" spans="1:17">
      <c r="A404" s="1">
        <v>1968</v>
      </c>
      <c r="B404" s="1" t="s">
        <v>10298</v>
      </c>
      <c r="C404" s="1" t="s">
        <v>10420</v>
      </c>
      <c r="D404" s="1" t="s">
        <v>10300</v>
      </c>
      <c r="G404" s="1" t="s">
        <v>15</v>
      </c>
      <c r="H404" s="1" t="s">
        <v>16</v>
      </c>
      <c r="I404" s="1" t="s">
        <v>17</v>
      </c>
      <c r="J404" s="1" t="s">
        <v>10335</v>
      </c>
      <c r="K404" s="1">
        <v>43.38</v>
      </c>
      <c r="L404" s="1">
        <v>145.69999999999999</v>
      </c>
      <c r="M404" s="1">
        <v>1.88</v>
      </c>
    </row>
    <row r="405" spans="1:17">
      <c r="A405" s="1">
        <v>2004</v>
      </c>
      <c r="B405" s="1" t="s">
        <v>10384</v>
      </c>
      <c r="C405" s="1" t="s">
        <v>10421</v>
      </c>
      <c r="D405" s="1" t="s">
        <v>10409</v>
      </c>
      <c r="G405" s="1" t="s">
        <v>15</v>
      </c>
      <c r="H405" s="1" t="s">
        <v>16</v>
      </c>
      <c r="I405" s="1" t="s">
        <v>17</v>
      </c>
      <c r="J405" s="1" t="s">
        <v>18</v>
      </c>
      <c r="K405" s="1">
        <v>43.580300000000001</v>
      </c>
      <c r="L405" s="1">
        <v>142.84469999999999</v>
      </c>
      <c r="M405" s="1">
        <v>1.88</v>
      </c>
    </row>
    <row r="406" spans="1:17">
      <c r="A406" s="1">
        <v>2003</v>
      </c>
      <c r="B406" s="1" t="s">
        <v>10226</v>
      </c>
      <c r="C406" s="1" t="s">
        <v>10422</v>
      </c>
      <c r="D406" s="1" t="s">
        <v>10228</v>
      </c>
      <c r="G406" s="1" t="s">
        <v>15</v>
      </c>
      <c r="H406" s="1" t="s">
        <v>16</v>
      </c>
      <c r="I406" s="1" t="s">
        <v>17</v>
      </c>
      <c r="J406" s="1" t="s">
        <v>25</v>
      </c>
      <c r="K406" s="1">
        <v>43.5</v>
      </c>
      <c r="L406" s="1">
        <v>142</v>
      </c>
      <c r="M406" s="1">
        <v>1.88</v>
      </c>
      <c r="O406" s="1">
        <v>13</v>
      </c>
    </row>
    <row r="407" spans="1:17">
      <c r="A407" s="1">
        <v>1970</v>
      </c>
      <c r="B407" s="1" t="s">
        <v>10138</v>
      </c>
      <c r="C407" s="1" t="s">
        <v>10423</v>
      </c>
      <c r="D407" s="1" t="s">
        <v>10209</v>
      </c>
      <c r="G407" s="1" t="s">
        <v>15</v>
      </c>
      <c r="H407" s="1" t="s">
        <v>16</v>
      </c>
      <c r="I407" s="1" t="s">
        <v>17</v>
      </c>
      <c r="J407" s="1" t="s">
        <v>47</v>
      </c>
      <c r="K407" s="1">
        <v>49.57</v>
      </c>
      <c r="L407" s="1">
        <v>154.82</v>
      </c>
      <c r="M407" s="1">
        <v>1.89</v>
      </c>
    </row>
    <row r="408" spans="1:17">
      <c r="A408" s="1">
        <v>1994</v>
      </c>
      <c r="B408" s="1" t="s">
        <v>9962</v>
      </c>
      <c r="C408" s="1" t="s">
        <v>10424</v>
      </c>
      <c r="D408" s="1" t="s">
        <v>9950</v>
      </c>
      <c r="G408" s="1" t="s">
        <v>15</v>
      </c>
      <c r="H408" s="1" t="s">
        <v>16</v>
      </c>
      <c r="I408" s="1" t="s">
        <v>17</v>
      </c>
      <c r="J408" s="1" t="s">
        <v>25</v>
      </c>
      <c r="K408" s="1">
        <v>44.0428</v>
      </c>
      <c r="L408" s="1">
        <v>144.26009999999999</v>
      </c>
      <c r="M408" s="1">
        <v>1.9</v>
      </c>
    </row>
    <row r="409" spans="1:17">
      <c r="A409" s="1">
        <v>1989</v>
      </c>
      <c r="B409" s="1" t="s">
        <v>10097</v>
      </c>
      <c r="C409" s="1" t="s">
        <v>10425</v>
      </c>
      <c r="D409" s="1" t="s">
        <v>9950</v>
      </c>
      <c r="G409" s="1" t="s">
        <v>15</v>
      </c>
      <c r="H409" s="1" t="s">
        <v>16</v>
      </c>
      <c r="I409" s="1" t="s">
        <v>17</v>
      </c>
      <c r="J409" s="1" t="s">
        <v>47</v>
      </c>
      <c r="K409" s="1">
        <v>42.53</v>
      </c>
      <c r="L409" s="1">
        <v>143.13</v>
      </c>
      <c r="M409" s="1">
        <v>1.9</v>
      </c>
    </row>
    <row r="410" spans="1:17">
      <c r="A410" s="1">
        <v>1995</v>
      </c>
      <c r="B410" s="1" t="s">
        <v>9992</v>
      </c>
      <c r="C410" s="1" t="s">
        <v>10426</v>
      </c>
      <c r="D410" s="1" t="s">
        <v>9994</v>
      </c>
      <c r="G410" s="1" t="s">
        <v>15</v>
      </c>
      <c r="H410" s="1" t="s">
        <v>16</v>
      </c>
      <c r="I410" s="1" t="s">
        <v>17</v>
      </c>
      <c r="J410" s="1" t="s">
        <v>25</v>
      </c>
      <c r="K410" s="1">
        <v>45.3</v>
      </c>
      <c r="L410" s="1">
        <v>141</v>
      </c>
      <c r="M410" s="1">
        <v>1.91</v>
      </c>
    </row>
    <row r="411" spans="1:17">
      <c r="A411" s="1">
        <v>1995</v>
      </c>
      <c r="B411" s="1" t="s">
        <v>9992</v>
      </c>
      <c r="C411" s="1" t="s">
        <v>10427</v>
      </c>
      <c r="D411" s="1" t="s">
        <v>10081</v>
      </c>
      <c r="G411" s="1" t="s">
        <v>15</v>
      </c>
      <c r="H411" s="1" t="s">
        <v>16</v>
      </c>
      <c r="I411" s="1" t="s">
        <v>17</v>
      </c>
      <c r="J411" s="1" t="s">
        <v>25</v>
      </c>
      <c r="K411" s="1">
        <v>42.5</v>
      </c>
      <c r="L411" s="1">
        <v>143</v>
      </c>
      <c r="M411" s="1">
        <v>1.91</v>
      </c>
    </row>
    <row r="412" spans="1:17">
      <c r="A412" s="1">
        <v>1975</v>
      </c>
      <c r="B412" s="1" t="s">
        <v>10273</v>
      </c>
      <c r="C412" s="1" t="s">
        <v>10428</v>
      </c>
      <c r="D412" s="1" t="s">
        <v>10312</v>
      </c>
      <c r="G412" s="1" t="s">
        <v>15</v>
      </c>
      <c r="H412" s="1" t="s">
        <v>16</v>
      </c>
      <c r="I412" s="1" t="s">
        <v>17</v>
      </c>
      <c r="J412" s="1" t="s">
        <v>47</v>
      </c>
      <c r="K412" s="1">
        <v>43.58</v>
      </c>
      <c r="L412" s="1">
        <v>144.55000000000001</v>
      </c>
      <c r="M412" s="1">
        <v>1.92</v>
      </c>
    </row>
    <row r="413" spans="1:17">
      <c r="A413" s="1">
        <v>1970</v>
      </c>
      <c r="B413" s="1" t="s">
        <v>10138</v>
      </c>
      <c r="C413" s="1" t="s">
        <v>4203</v>
      </c>
      <c r="D413" s="1" t="s">
        <v>10429</v>
      </c>
      <c r="G413" s="1" t="s">
        <v>15</v>
      </c>
      <c r="H413" s="1" t="s">
        <v>16</v>
      </c>
      <c r="I413" s="1" t="s">
        <v>17</v>
      </c>
      <c r="J413" s="1" t="s">
        <v>381</v>
      </c>
      <c r="K413" s="1">
        <v>50</v>
      </c>
      <c r="L413" s="1">
        <v>155</v>
      </c>
      <c r="M413" s="1">
        <v>1.92</v>
      </c>
    </row>
    <row r="414" spans="1:17">
      <c r="A414" s="1">
        <v>2001</v>
      </c>
      <c r="B414" s="1" t="s">
        <v>10238</v>
      </c>
      <c r="C414" s="1" t="s">
        <v>10430</v>
      </c>
      <c r="D414" s="1" t="s">
        <v>10240</v>
      </c>
      <c r="G414" s="1" t="s">
        <v>15</v>
      </c>
      <c r="H414" s="1" t="s">
        <v>16</v>
      </c>
      <c r="I414" s="1" t="s">
        <v>17</v>
      </c>
      <c r="J414" s="1" t="s">
        <v>47</v>
      </c>
      <c r="K414" s="1">
        <v>45.1</v>
      </c>
      <c r="L414" s="1">
        <v>141.27000000000001</v>
      </c>
      <c r="M414" s="1">
        <v>1.92</v>
      </c>
    </row>
    <row r="415" spans="1:17">
      <c r="A415" s="1">
        <v>1995</v>
      </c>
      <c r="B415" s="1" t="s">
        <v>10006</v>
      </c>
      <c r="C415" s="1" t="s">
        <v>10431</v>
      </c>
      <c r="D415" s="1" t="s">
        <v>10118</v>
      </c>
      <c r="G415" s="1" t="s">
        <v>15</v>
      </c>
      <c r="H415" s="1" t="s">
        <v>16</v>
      </c>
      <c r="I415" s="1" t="s">
        <v>17</v>
      </c>
      <c r="J415" s="1" t="s">
        <v>25</v>
      </c>
      <c r="K415" s="1">
        <v>43.5</v>
      </c>
      <c r="L415" s="1">
        <v>142</v>
      </c>
      <c r="M415" s="1">
        <v>1.94</v>
      </c>
    </row>
    <row r="416" spans="1:17">
      <c r="A416" s="1">
        <v>1995</v>
      </c>
      <c r="B416" s="1" t="s">
        <v>10006</v>
      </c>
      <c r="C416" s="1" t="s">
        <v>10432</v>
      </c>
      <c r="D416" s="1" t="s">
        <v>10433</v>
      </c>
      <c r="G416" s="1" t="s">
        <v>15</v>
      </c>
      <c r="H416" s="1" t="s">
        <v>16</v>
      </c>
      <c r="I416" s="1" t="s">
        <v>17</v>
      </c>
      <c r="J416" s="1" t="s">
        <v>25</v>
      </c>
      <c r="K416" s="1">
        <v>43.5</v>
      </c>
      <c r="L416" s="1">
        <v>142</v>
      </c>
      <c r="M416" s="1">
        <v>1.95</v>
      </c>
      <c r="Q416" s="1">
        <v>0.51302199999999998</v>
      </c>
    </row>
    <row r="417" spans="1:18">
      <c r="A417" s="1">
        <v>1995</v>
      </c>
      <c r="B417" s="1" t="s">
        <v>10006</v>
      </c>
      <c r="C417" s="1" t="s">
        <v>10422</v>
      </c>
      <c r="D417" s="1" t="s">
        <v>10228</v>
      </c>
      <c r="G417" s="1" t="s">
        <v>15</v>
      </c>
      <c r="H417" s="1" t="s">
        <v>16</v>
      </c>
      <c r="I417" s="1" t="s">
        <v>17</v>
      </c>
      <c r="J417" s="1" t="s">
        <v>25</v>
      </c>
      <c r="K417" s="1">
        <v>43.5</v>
      </c>
      <c r="L417" s="1">
        <v>142</v>
      </c>
      <c r="M417" s="1">
        <v>1.95</v>
      </c>
      <c r="Q417" s="1">
        <v>0.51315999999999995</v>
      </c>
    </row>
    <row r="418" spans="1:18">
      <c r="A418" s="1">
        <v>1994</v>
      </c>
      <c r="B418" s="1" t="s">
        <v>9962</v>
      </c>
      <c r="C418" s="1" t="s">
        <v>10434</v>
      </c>
      <c r="D418" s="1" t="s">
        <v>9950</v>
      </c>
      <c r="G418" s="1" t="s">
        <v>15</v>
      </c>
      <c r="H418" s="1" t="s">
        <v>16</v>
      </c>
      <c r="I418" s="1" t="s">
        <v>17</v>
      </c>
      <c r="J418" s="1" t="s">
        <v>25</v>
      </c>
      <c r="K418" s="1">
        <v>43.392299999999999</v>
      </c>
      <c r="L418" s="1">
        <v>143.36859999999999</v>
      </c>
      <c r="M418" s="1">
        <v>1.95</v>
      </c>
    </row>
    <row r="419" spans="1:18">
      <c r="A419" s="1">
        <v>2000</v>
      </c>
      <c r="B419" s="1" t="s">
        <v>10107</v>
      </c>
      <c r="C419" s="1" t="s">
        <v>10435</v>
      </c>
      <c r="D419" s="1" t="s">
        <v>10327</v>
      </c>
      <c r="G419" s="1" t="s">
        <v>15</v>
      </c>
      <c r="H419" s="1" t="s">
        <v>16</v>
      </c>
      <c r="I419" s="1" t="s">
        <v>17</v>
      </c>
      <c r="J419" s="1" t="s">
        <v>47</v>
      </c>
      <c r="K419" s="1">
        <v>43</v>
      </c>
      <c r="L419" s="1">
        <v>141</v>
      </c>
      <c r="M419" s="1">
        <v>1.96</v>
      </c>
    </row>
    <row r="420" spans="1:18">
      <c r="A420" s="1">
        <v>1991</v>
      </c>
      <c r="B420" s="1" t="s">
        <v>9980</v>
      </c>
      <c r="C420" s="1" t="s">
        <v>10436</v>
      </c>
      <c r="D420" s="1" t="s">
        <v>10122</v>
      </c>
      <c r="G420" s="1" t="s">
        <v>15</v>
      </c>
      <c r="H420" s="1" t="s">
        <v>16</v>
      </c>
      <c r="I420" s="1" t="s">
        <v>17</v>
      </c>
      <c r="J420" s="1" t="s">
        <v>18</v>
      </c>
      <c r="K420" s="1">
        <v>43</v>
      </c>
      <c r="L420" s="1">
        <v>142</v>
      </c>
      <c r="M420" s="1">
        <v>1.98</v>
      </c>
    </row>
    <row r="421" spans="1:18">
      <c r="A421" s="1">
        <v>1978</v>
      </c>
      <c r="B421" s="1" t="s">
        <v>10146</v>
      </c>
      <c r="C421" s="1" t="s">
        <v>10437</v>
      </c>
      <c r="D421" s="1" t="s">
        <v>10245</v>
      </c>
      <c r="G421" s="1" t="s">
        <v>15</v>
      </c>
      <c r="H421" s="1" t="s">
        <v>16</v>
      </c>
      <c r="I421" s="1" t="s">
        <v>17</v>
      </c>
      <c r="J421" s="1" t="s">
        <v>1084</v>
      </c>
      <c r="K421" s="1">
        <v>43.58</v>
      </c>
      <c r="L421" s="1">
        <v>144.55000000000001</v>
      </c>
      <c r="M421" s="1">
        <v>1.99</v>
      </c>
      <c r="O421" s="1">
        <v>4.0999999999999996</v>
      </c>
    </row>
    <row r="422" spans="1:18">
      <c r="A422" s="1">
        <v>1963</v>
      </c>
      <c r="B422" s="1" t="s">
        <v>10339</v>
      </c>
      <c r="C422" s="1" t="s">
        <v>10438</v>
      </c>
      <c r="D422" s="1" t="s">
        <v>10245</v>
      </c>
      <c r="G422" s="1" t="s">
        <v>15</v>
      </c>
      <c r="H422" s="1" t="s">
        <v>16</v>
      </c>
      <c r="I422" s="1" t="s">
        <v>17</v>
      </c>
      <c r="J422" s="1" t="s">
        <v>1084</v>
      </c>
      <c r="K422" s="1">
        <v>43.58</v>
      </c>
      <c r="L422" s="1">
        <v>144.55000000000001</v>
      </c>
      <c r="M422" s="1">
        <v>1.99</v>
      </c>
    </row>
    <row r="423" spans="1:18">
      <c r="A423" s="1">
        <v>1997</v>
      </c>
      <c r="B423" s="1" t="s">
        <v>10207</v>
      </c>
      <c r="C423" s="1" t="s">
        <v>10439</v>
      </c>
      <c r="D423" s="1" t="s">
        <v>10209</v>
      </c>
      <c r="G423" s="1" t="s">
        <v>15</v>
      </c>
      <c r="H423" s="1" t="s">
        <v>16</v>
      </c>
      <c r="I423" s="1" t="s">
        <v>17</v>
      </c>
      <c r="J423" s="1" t="s">
        <v>25</v>
      </c>
      <c r="K423" s="1">
        <v>49.57</v>
      </c>
      <c r="L423" s="1">
        <v>154.82</v>
      </c>
      <c r="M423" s="1">
        <v>2.02</v>
      </c>
      <c r="N423" s="1">
        <f>MEDIAN(M423:M528)</f>
        <v>2.31</v>
      </c>
      <c r="P423" s="1">
        <f>MEDIAN(O423:O528)</f>
        <v>21</v>
      </c>
      <c r="R423" s="1">
        <f>MEDIAN(Q423:Q528)</f>
        <v>0.51297499999999996</v>
      </c>
    </row>
    <row r="424" spans="1:18">
      <c r="A424" s="1">
        <v>2001</v>
      </c>
      <c r="B424" s="1" t="s">
        <v>10238</v>
      </c>
      <c r="C424" s="1" t="s">
        <v>10440</v>
      </c>
      <c r="D424" s="1" t="s">
        <v>10240</v>
      </c>
      <c r="G424" s="1" t="s">
        <v>15</v>
      </c>
      <c r="H424" s="1" t="s">
        <v>16</v>
      </c>
      <c r="I424" s="1" t="s">
        <v>17</v>
      </c>
      <c r="J424" s="1" t="s">
        <v>47</v>
      </c>
      <c r="K424" s="1">
        <v>45.1</v>
      </c>
      <c r="L424" s="1">
        <v>141.27000000000001</v>
      </c>
      <c r="M424" s="1">
        <v>2.04</v>
      </c>
    </row>
    <row r="425" spans="1:18">
      <c r="A425" s="1">
        <v>1991</v>
      </c>
      <c r="B425" s="1" t="s">
        <v>10275</v>
      </c>
      <c r="C425" s="1" t="s">
        <v>9011</v>
      </c>
      <c r="D425" s="1" t="s">
        <v>10277</v>
      </c>
      <c r="G425" s="1" t="s">
        <v>15</v>
      </c>
      <c r="H425" s="1" t="s">
        <v>16</v>
      </c>
      <c r="I425" s="1" t="s">
        <v>17</v>
      </c>
      <c r="J425" s="1" t="s">
        <v>10441</v>
      </c>
      <c r="K425" s="1">
        <v>44.2</v>
      </c>
      <c r="L425" s="1">
        <v>145.1</v>
      </c>
      <c r="M425" s="1">
        <v>2.04</v>
      </c>
    </row>
    <row r="426" spans="1:18">
      <c r="A426" s="1">
        <v>1995</v>
      </c>
      <c r="B426" s="1" t="s">
        <v>10023</v>
      </c>
      <c r="C426" s="1" t="s">
        <v>10442</v>
      </c>
      <c r="D426" s="1" t="s">
        <v>10031</v>
      </c>
      <c r="G426" s="1" t="s">
        <v>15</v>
      </c>
      <c r="H426" s="1" t="s">
        <v>16</v>
      </c>
      <c r="I426" s="1" t="s">
        <v>17</v>
      </c>
      <c r="J426" s="1" t="s">
        <v>10337</v>
      </c>
      <c r="K426" s="1">
        <v>44</v>
      </c>
      <c r="L426" s="1">
        <v>143.5</v>
      </c>
      <c r="M426" s="1">
        <v>2.0499999999999998</v>
      </c>
    </row>
    <row r="427" spans="1:18">
      <c r="A427" s="1">
        <v>1991</v>
      </c>
      <c r="B427" s="1" t="s">
        <v>9980</v>
      </c>
      <c r="C427" s="1" t="s">
        <v>10443</v>
      </c>
      <c r="D427" s="1" t="s">
        <v>10122</v>
      </c>
      <c r="G427" s="1" t="s">
        <v>15</v>
      </c>
      <c r="H427" s="1" t="s">
        <v>16</v>
      </c>
      <c r="I427" s="1" t="s">
        <v>17</v>
      </c>
      <c r="J427" s="1" t="s">
        <v>18</v>
      </c>
      <c r="K427" s="1">
        <v>43</v>
      </c>
      <c r="L427" s="1">
        <v>142</v>
      </c>
      <c r="M427" s="1">
        <v>2.06</v>
      </c>
    </row>
    <row r="428" spans="1:18">
      <c r="A428" s="1">
        <v>1995</v>
      </c>
      <c r="B428" s="1" t="s">
        <v>9992</v>
      </c>
      <c r="C428" s="1" t="s">
        <v>10444</v>
      </c>
      <c r="D428" s="1" t="s">
        <v>10081</v>
      </c>
      <c r="G428" s="1" t="s">
        <v>15</v>
      </c>
      <c r="H428" s="1" t="s">
        <v>16</v>
      </c>
      <c r="I428" s="1" t="s">
        <v>17</v>
      </c>
      <c r="J428" s="1" t="s">
        <v>25</v>
      </c>
      <c r="K428" s="1">
        <v>42.5</v>
      </c>
      <c r="L428" s="1">
        <v>143</v>
      </c>
      <c r="M428" s="1">
        <v>2.06</v>
      </c>
    </row>
    <row r="429" spans="1:18">
      <c r="A429" s="1">
        <v>1970</v>
      </c>
      <c r="B429" s="1" t="s">
        <v>10138</v>
      </c>
      <c r="C429" s="1" t="s">
        <v>10445</v>
      </c>
      <c r="D429" s="1" t="s">
        <v>10297</v>
      </c>
      <c r="G429" s="1" t="s">
        <v>15</v>
      </c>
      <c r="H429" s="1" t="s">
        <v>16</v>
      </c>
      <c r="I429" s="1" t="s">
        <v>17</v>
      </c>
      <c r="J429" s="1" t="s">
        <v>8710</v>
      </c>
      <c r="K429" s="1">
        <v>49.12</v>
      </c>
      <c r="L429" s="1">
        <v>154.52000000000001</v>
      </c>
      <c r="M429" s="1">
        <v>2.0699999999999998</v>
      </c>
    </row>
    <row r="430" spans="1:18">
      <c r="A430" s="1">
        <v>1995</v>
      </c>
      <c r="B430" s="1" t="s">
        <v>9992</v>
      </c>
      <c r="C430" s="1" t="s">
        <v>10446</v>
      </c>
      <c r="D430" s="1" t="s">
        <v>10447</v>
      </c>
      <c r="G430" s="1" t="s">
        <v>15</v>
      </c>
      <c r="H430" s="1" t="s">
        <v>16</v>
      </c>
      <c r="I430" s="1" t="s">
        <v>17</v>
      </c>
      <c r="J430" s="1" t="s">
        <v>25</v>
      </c>
      <c r="K430" s="1">
        <v>45.3</v>
      </c>
      <c r="L430" s="1">
        <v>141</v>
      </c>
      <c r="M430" s="1">
        <v>2.0699999999999998</v>
      </c>
    </row>
    <row r="431" spans="1:18">
      <c r="A431" s="1">
        <v>1995</v>
      </c>
      <c r="B431" s="1" t="s">
        <v>10006</v>
      </c>
      <c r="C431" s="1" t="s">
        <v>10448</v>
      </c>
      <c r="D431" s="1" t="s">
        <v>10118</v>
      </c>
      <c r="G431" s="1" t="s">
        <v>15</v>
      </c>
      <c r="H431" s="1" t="s">
        <v>16</v>
      </c>
      <c r="I431" s="1" t="s">
        <v>17</v>
      </c>
      <c r="J431" s="1" t="s">
        <v>25</v>
      </c>
      <c r="K431" s="1">
        <v>43.5</v>
      </c>
      <c r="L431" s="1">
        <v>142</v>
      </c>
      <c r="M431" s="1">
        <v>2.08</v>
      </c>
    </row>
    <row r="432" spans="1:18">
      <c r="A432" s="1">
        <v>1961</v>
      </c>
      <c r="B432" s="1" t="s">
        <v>10154</v>
      </c>
      <c r="C432" s="1" t="s">
        <v>867</v>
      </c>
      <c r="D432" s="1" t="s">
        <v>10449</v>
      </c>
      <c r="G432" s="1" t="s">
        <v>15</v>
      </c>
      <c r="H432" s="1" t="s">
        <v>16</v>
      </c>
      <c r="I432" s="1" t="s">
        <v>17</v>
      </c>
      <c r="J432" s="1" t="s">
        <v>1084</v>
      </c>
      <c r="K432" s="1">
        <v>44.07</v>
      </c>
      <c r="L432" s="1">
        <v>145.19999999999999</v>
      </c>
      <c r="M432" s="1">
        <v>2.08</v>
      </c>
    </row>
    <row r="433" spans="1:17">
      <c r="A433" s="1">
        <v>1991</v>
      </c>
      <c r="B433" s="1" t="s">
        <v>10177</v>
      </c>
      <c r="C433" s="1" t="s">
        <v>10450</v>
      </c>
      <c r="D433" s="1" t="s">
        <v>10451</v>
      </c>
      <c r="G433" s="1" t="s">
        <v>15</v>
      </c>
      <c r="H433" s="1" t="s">
        <v>16</v>
      </c>
      <c r="I433" s="1" t="s">
        <v>17</v>
      </c>
      <c r="J433" s="1" t="s">
        <v>47</v>
      </c>
      <c r="K433" s="1">
        <v>43.5</v>
      </c>
      <c r="L433" s="1">
        <v>144</v>
      </c>
      <c r="M433" s="1">
        <v>2.09</v>
      </c>
    </row>
    <row r="434" spans="1:17">
      <c r="A434" s="1">
        <v>1978</v>
      </c>
      <c r="B434" s="1" t="s">
        <v>10146</v>
      </c>
      <c r="C434" s="1" t="s">
        <v>10452</v>
      </c>
      <c r="D434" s="1" t="s">
        <v>10453</v>
      </c>
      <c r="G434" s="1" t="s">
        <v>15</v>
      </c>
      <c r="H434" s="1" t="s">
        <v>16</v>
      </c>
      <c r="I434" s="1" t="s">
        <v>17</v>
      </c>
      <c r="J434" s="1" t="s">
        <v>10454</v>
      </c>
      <c r="K434" s="1">
        <v>43.68</v>
      </c>
      <c r="L434" s="1">
        <v>142.88</v>
      </c>
      <c r="M434" s="1">
        <v>2.1</v>
      </c>
      <c r="O434" s="1">
        <v>10.4</v>
      </c>
    </row>
    <row r="435" spans="1:17">
      <c r="A435" s="1" t="s">
        <v>7805</v>
      </c>
      <c r="B435" s="1" t="s">
        <v>7806</v>
      </c>
      <c r="C435" s="1" t="s">
        <v>1050</v>
      </c>
      <c r="D435" s="1" t="s">
        <v>10453</v>
      </c>
      <c r="G435" s="1" t="s">
        <v>15</v>
      </c>
      <c r="H435" s="1" t="s">
        <v>16</v>
      </c>
      <c r="I435" s="1" t="s">
        <v>17</v>
      </c>
      <c r="J435" s="1" t="s">
        <v>10455</v>
      </c>
      <c r="K435" s="1">
        <v>43.68</v>
      </c>
      <c r="L435" s="1">
        <v>142.88</v>
      </c>
      <c r="M435" s="1">
        <v>2.1</v>
      </c>
    </row>
    <row r="436" spans="1:17">
      <c r="A436" s="1">
        <v>1991</v>
      </c>
      <c r="B436" s="1" t="s">
        <v>10275</v>
      </c>
      <c r="C436" s="1" t="s">
        <v>10456</v>
      </c>
      <c r="D436" s="1" t="s">
        <v>10277</v>
      </c>
      <c r="G436" s="1" t="s">
        <v>15</v>
      </c>
      <c r="H436" s="1" t="s">
        <v>16</v>
      </c>
      <c r="I436" s="1" t="s">
        <v>17</v>
      </c>
      <c r="J436" s="1" t="s">
        <v>10457</v>
      </c>
      <c r="K436" s="1">
        <v>44.2</v>
      </c>
      <c r="L436" s="1">
        <v>145.1</v>
      </c>
      <c r="M436" s="1">
        <v>2.1</v>
      </c>
    </row>
    <row r="437" spans="1:17">
      <c r="A437" s="1">
        <v>1997</v>
      </c>
      <c r="B437" s="1" t="s">
        <v>10207</v>
      </c>
      <c r="C437" s="1" t="s">
        <v>10458</v>
      </c>
      <c r="D437" s="1" t="s">
        <v>10209</v>
      </c>
      <c r="G437" s="1" t="s">
        <v>15</v>
      </c>
      <c r="H437" s="1" t="s">
        <v>16</v>
      </c>
      <c r="I437" s="1" t="s">
        <v>17</v>
      </c>
      <c r="J437" s="1" t="s">
        <v>25</v>
      </c>
      <c r="K437" s="1">
        <v>49.57</v>
      </c>
      <c r="L437" s="1">
        <v>154.82</v>
      </c>
      <c r="M437" s="1">
        <v>2.11</v>
      </c>
      <c r="O437" s="1">
        <v>10</v>
      </c>
    </row>
    <row r="438" spans="1:17">
      <c r="A438" s="1">
        <v>2005</v>
      </c>
      <c r="B438" s="1" t="s">
        <v>10266</v>
      </c>
      <c r="C438" s="1" t="s">
        <v>10440</v>
      </c>
      <c r="D438" s="1" t="s">
        <v>10240</v>
      </c>
      <c r="G438" s="1" t="s">
        <v>15</v>
      </c>
      <c r="H438" s="1" t="s">
        <v>16</v>
      </c>
      <c r="I438" s="1" t="s">
        <v>17</v>
      </c>
      <c r="J438" s="1" t="s">
        <v>47</v>
      </c>
      <c r="K438" s="1">
        <v>45.1</v>
      </c>
      <c r="L438" s="1">
        <v>141.27000000000001</v>
      </c>
      <c r="M438" s="1">
        <v>2.11</v>
      </c>
      <c r="Q438" s="1">
        <v>0.51298200000000005</v>
      </c>
    </row>
    <row r="439" spans="1:17">
      <c r="A439" s="1">
        <v>1961</v>
      </c>
      <c r="B439" s="1" t="s">
        <v>10154</v>
      </c>
      <c r="C439" s="1" t="s">
        <v>1050</v>
      </c>
      <c r="D439" s="1" t="s">
        <v>10044</v>
      </c>
      <c r="G439" s="1" t="s">
        <v>15</v>
      </c>
      <c r="H439" s="1" t="s">
        <v>16</v>
      </c>
      <c r="I439" s="1" t="s">
        <v>17</v>
      </c>
      <c r="J439" s="1" t="s">
        <v>1084</v>
      </c>
      <c r="K439" s="1">
        <v>43.5</v>
      </c>
      <c r="L439" s="1">
        <v>144.5</v>
      </c>
      <c r="M439" s="1">
        <v>2.11</v>
      </c>
    </row>
    <row r="440" spans="1:17">
      <c r="A440" s="1">
        <v>1967</v>
      </c>
      <c r="B440" s="1" t="s">
        <v>10010</v>
      </c>
      <c r="C440" s="1" t="s">
        <v>1363</v>
      </c>
      <c r="D440" s="1" t="s">
        <v>10011</v>
      </c>
      <c r="G440" s="1" t="s">
        <v>15</v>
      </c>
      <c r="H440" s="1" t="s">
        <v>16</v>
      </c>
      <c r="I440" s="1" t="s">
        <v>17</v>
      </c>
      <c r="J440" s="1" t="s">
        <v>25</v>
      </c>
      <c r="K440" s="1">
        <v>45.33</v>
      </c>
      <c r="L440" s="1">
        <v>148.87</v>
      </c>
      <c r="M440" s="1">
        <v>2.12</v>
      </c>
    </row>
    <row r="441" spans="1:17">
      <c r="A441" s="1">
        <v>1994</v>
      </c>
      <c r="B441" s="1" t="s">
        <v>9962</v>
      </c>
      <c r="C441" s="1" t="s">
        <v>10459</v>
      </c>
      <c r="D441" s="1" t="s">
        <v>9950</v>
      </c>
      <c r="G441" s="1" t="s">
        <v>15</v>
      </c>
      <c r="H441" s="1" t="s">
        <v>16</v>
      </c>
      <c r="I441" s="1" t="s">
        <v>17</v>
      </c>
      <c r="J441" s="1" t="s">
        <v>25</v>
      </c>
      <c r="K441" s="1">
        <v>43.668900000000001</v>
      </c>
      <c r="L441" s="1">
        <v>143.57169999999999</v>
      </c>
      <c r="M441" s="1">
        <v>2.12</v>
      </c>
    </row>
    <row r="442" spans="1:17">
      <c r="A442" s="1">
        <v>1995</v>
      </c>
      <c r="B442" s="1" t="s">
        <v>10023</v>
      </c>
      <c r="C442" s="1" t="s">
        <v>10460</v>
      </c>
      <c r="D442" s="1" t="s">
        <v>10162</v>
      </c>
      <c r="G442" s="1" t="s">
        <v>15</v>
      </c>
      <c r="H442" s="1" t="s">
        <v>16</v>
      </c>
      <c r="I442" s="1" t="s">
        <v>17</v>
      </c>
      <c r="J442" s="1" t="s">
        <v>47</v>
      </c>
      <c r="K442" s="1">
        <v>44</v>
      </c>
      <c r="L442" s="1">
        <v>143.5</v>
      </c>
      <c r="M442" s="1">
        <v>2.13</v>
      </c>
    </row>
    <row r="443" spans="1:17">
      <c r="A443" s="1">
        <v>1975</v>
      </c>
      <c r="B443" s="1" t="s">
        <v>10273</v>
      </c>
      <c r="C443" s="1" t="s">
        <v>10461</v>
      </c>
      <c r="D443" s="1" t="s">
        <v>10312</v>
      </c>
      <c r="G443" s="1" t="s">
        <v>15</v>
      </c>
      <c r="H443" s="1" t="s">
        <v>16</v>
      </c>
      <c r="I443" s="1" t="s">
        <v>17</v>
      </c>
      <c r="J443" s="1" t="s">
        <v>47</v>
      </c>
      <c r="K443" s="1">
        <v>43.58</v>
      </c>
      <c r="L443" s="1">
        <v>144.55000000000001</v>
      </c>
      <c r="M443" s="1">
        <v>2.14</v>
      </c>
    </row>
    <row r="444" spans="1:17">
      <c r="A444" s="1">
        <v>1997</v>
      </c>
      <c r="B444" s="1" t="s">
        <v>10207</v>
      </c>
      <c r="C444" s="1" t="s">
        <v>10462</v>
      </c>
      <c r="D444" s="1" t="s">
        <v>10209</v>
      </c>
      <c r="G444" s="1" t="s">
        <v>15</v>
      </c>
      <c r="H444" s="1" t="s">
        <v>16</v>
      </c>
      <c r="I444" s="1" t="s">
        <v>17</v>
      </c>
      <c r="J444" s="1" t="s">
        <v>25</v>
      </c>
      <c r="K444" s="1">
        <v>49.57</v>
      </c>
      <c r="L444" s="1">
        <v>154.82</v>
      </c>
      <c r="M444" s="1">
        <v>2.14</v>
      </c>
    </row>
    <row r="445" spans="1:17">
      <c r="A445" s="1">
        <v>2012</v>
      </c>
      <c r="B445" s="1" t="s">
        <v>10391</v>
      </c>
      <c r="C445" s="1" t="s">
        <v>10463</v>
      </c>
      <c r="D445" s="1" t="s">
        <v>10393</v>
      </c>
      <c r="G445" s="1" t="s">
        <v>350</v>
      </c>
      <c r="H445" s="1" t="s">
        <v>323</v>
      </c>
      <c r="I445" s="1" t="s">
        <v>17</v>
      </c>
      <c r="J445" s="1" t="s">
        <v>47</v>
      </c>
      <c r="K445" s="1">
        <v>45.563070000000003</v>
      </c>
      <c r="L445" s="1">
        <v>151.55510000000001</v>
      </c>
      <c r="M445" s="1">
        <v>2.14</v>
      </c>
      <c r="O445" s="1">
        <v>18.600000000000001</v>
      </c>
    </row>
    <row r="446" spans="1:17">
      <c r="A446" s="1">
        <v>1999</v>
      </c>
      <c r="B446" s="1" t="s">
        <v>10221</v>
      </c>
      <c r="C446" s="1" t="s">
        <v>10464</v>
      </c>
      <c r="D446" s="1" t="s">
        <v>10223</v>
      </c>
      <c r="G446" s="1" t="s">
        <v>15</v>
      </c>
      <c r="H446" s="1" t="s">
        <v>16</v>
      </c>
      <c r="I446" s="1" t="s">
        <v>17</v>
      </c>
      <c r="J446" s="1" t="s">
        <v>25</v>
      </c>
      <c r="K446" s="1">
        <v>45.1</v>
      </c>
      <c r="L446" s="1">
        <v>141.27000000000001</v>
      </c>
      <c r="M446" s="1">
        <v>2.14</v>
      </c>
    </row>
    <row r="447" spans="1:17">
      <c r="A447" s="1">
        <v>1975</v>
      </c>
      <c r="B447" s="1" t="s">
        <v>10273</v>
      </c>
      <c r="C447" s="1" t="s">
        <v>10465</v>
      </c>
      <c r="D447" s="1" t="s">
        <v>10312</v>
      </c>
      <c r="G447" s="1" t="s">
        <v>15</v>
      </c>
      <c r="H447" s="1" t="s">
        <v>16</v>
      </c>
      <c r="I447" s="1" t="s">
        <v>17</v>
      </c>
      <c r="J447" s="1" t="s">
        <v>47</v>
      </c>
      <c r="K447" s="1">
        <v>43.58</v>
      </c>
      <c r="L447" s="1">
        <v>144.55000000000001</v>
      </c>
      <c r="M447" s="1">
        <v>2.16</v>
      </c>
    </row>
    <row r="448" spans="1:17">
      <c r="A448" s="1">
        <v>1970</v>
      </c>
      <c r="B448" s="1" t="s">
        <v>10138</v>
      </c>
      <c r="C448" s="1" t="s">
        <v>10466</v>
      </c>
      <c r="D448" s="1" t="s">
        <v>10153</v>
      </c>
      <c r="G448" s="1" t="s">
        <v>15</v>
      </c>
      <c r="H448" s="1" t="s">
        <v>16</v>
      </c>
      <c r="I448" s="1" t="s">
        <v>17</v>
      </c>
      <c r="J448" s="1" t="s">
        <v>47</v>
      </c>
      <c r="K448" s="1">
        <v>46.93</v>
      </c>
      <c r="L448" s="1">
        <v>151.94999999999999</v>
      </c>
      <c r="M448" s="1">
        <v>2.16</v>
      </c>
    </row>
    <row r="449" spans="1:17">
      <c r="A449" s="1">
        <v>1995</v>
      </c>
      <c r="B449" s="1" t="s">
        <v>9992</v>
      </c>
      <c r="C449" s="1" t="s">
        <v>10467</v>
      </c>
      <c r="D449" s="1" t="s">
        <v>10081</v>
      </c>
      <c r="G449" s="1" t="s">
        <v>15</v>
      </c>
      <c r="H449" s="1" t="s">
        <v>16</v>
      </c>
      <c r="I449" s="1" t="s">
        <v>17</v>
      </c>
      <c r="J449" s="1" t="s">
        <v>25</v>
      </c>
      <c r="K449" s="1">
        <v>42.5</v>
      </c>
      <c r="L449" s="1">
        <v>143</v>
      </c>
      <c r="M449" s="1">
        <v>2.16</v>
      </c>
    </row>
    <row r="450" spans="1:17">
      <c r="A450" s="1">
        <v>2003</v>
      </c>
      <c r="B450" s="1" t="s">
        <v>10226</v>
      </c>
      <c r="C450" s="1" t="s">
        <v>10468</v>
      </c>
      <c r="D450" s="1" t="s">
        <v>10228</v>
      </c>
      <c r="G450" s="1" t="s">
        <v>15</v>
      </c>
      <c r="H450" s="1" t="s">
        <v>16</v>
      </c>
      <c r="I450" s="1" t="s">
        <v>17</v>
      </c>
      <c r="J450" s="1" t="s">
        <v>25</v>
      </c>
      <c r="K450" s="1">
        <v>43.5</v>
      </c>
      <c r="L450" s="1">
        <v>142</v>
      </c>
      <c r="M450" s="1">
        <v>2.17</v>
      </c>
      <c r="O450" s="1">
        <v>36</v>
      </c>
    </row>
    <row r="451" spans="1:17">
      <c r="A451" s="1">
        <v>2011</v>
      </c>
      <c r="B451" s="1" t="s">
        <v>10042</v>
      </c>
      <c r="C451" s="1" t="s">
        <v>10469</v>
      </c>
      <c r="D451" s="1" t="s">
        <v>10044</v>
      </c>
      <c r="G451" s="1" t="s">
        <v>15</v>
      </c>
      <c r="H451" s="1" t="s">
        <v>16</v>
      </c>
      <c r="I451" s="1" t="s">
        <v>17</v>
      </c>
      <c r="J451" s="1" t="s">
        <v>47</v>
      </c>
      <c r="K451" s="1">
        <v>44.67042</v>
      </c>
      <c r="L451" s="1">
        <v>144.39714000000001</v>
      </c>
      <c r="M451" s="1">
        <v>2.1800000000000002</v>
      </c>
      <c r="Q451" s="1">
        <v>0.51297499999999996</v>
      </c>
    </row>
    <row r="452" spans="1:17">
      <c r="A452" s="1">
        <v>2000</v>
      </c>
      <c r="B452" s="1" t="s">
        <v>10107</v>
      </c>
      <c r="C452" s="1" t="s">
        <v>10470</v>
      </c>
      <c r="D452" s="1" t="s">
        <v>10279</v>
      </c>
      <c r="G452" s="1" t="s">
        <v>15</v>
      </c>
      <c r="H452" s="1" t="s">
        <v>16</v>
      </c>
      <c r="I452" s="1" t="s">
        <v>17</v>
      </c>
      <c r="J452" s="1" t="s">
        <v>10337</v>
      </c>
      <c r="K452" s="1">
        <v>43</v>
      </c>
      <c r="L452" s="1">
        <v>141</v>
      </c>
      <c r="M452" s="1">
        <v>2.1800000000000002</v>
      </c>
    </row>
    <row r="453" spans="1:17">
      <c r="A453" s="1">
        <v>1994</v>
      </c>
      <c r="B453" s="1" t="s">
        <v>9962</v>
      </c>
      <c r="C453" s="1" t="s">
        <v>10471</v>
      </c>
      <c r="D453" s="1" t="s">
        <v>9950</v>
      </c>
      <c r="G453" s="1" t="s">
        <v>15</v>
      </c>
      <c r="H453" s="1" t="s">
        <v>16</v>
      </c>
      <c r="I453" s="1" t="s">
        <v>17</v>
      </c>
      <c r="J453" s="1" t="s">
        <v>25</v>
      </c>
      <c r="K453" s="1">
        <v>44.010399999999997</v>
      </c>
      <c r="L453" s="1">
        <v>143.44</v>
      </c>
      <c r="M453" s="1">
        <v>2.19</v>
      </c>
    </row>
    <row r="454" spans="1:17">
      <c r="A454" s="1">
        <v>1970</v>
      </c>
      <c r="B454" s="1" t="s">
        <v>10138</v>
      </c>
      <c r="C454" s="1" t="s">
        <v>10412</v>
      </c>
      <c r="D454" s="1" t="s">
        <v>10413</v>
      </c>
      <c r="G454" s="1" t="s">
        <v>15</v>
      </c>
      <c r="H454" s="1" t="s">
        <v>16</v>
      </c>
      <c r="I454" s="1" t="s">
        <v>17</v>
      </c>
      <c r="J454" s="1" t="s">
        <v>47</v>
      </c>
      <c r="K454" s="1">
        <v>49.3</v>
      </c>
      <c r="L454" s="1">
        <v>154.9</v>
      </c>
      <c r="M454" s="1">
        <v>2.2000000000000002</v>
      </c>
    </row>
    <row r="455" spans="1:17">
      <c r="A455" s="1">
        <v>2011</v>
      </c>
      <c r="B455" s="1" t="s">
        <v>10042</v>
      </c>
      <c r="C455" s="1" t="s">
        <v>10472</v>
      </c>
      <c r="D455" s="1" t="s">
        <v>10044</v>
      </c>
      <c r="G455" s="1" t="s">
        <v>15</v>
      </c>
      <c r="H455" s="1" t="s">
        <v>16</v>
      </c>
      <c r="I455" s="1" t="s">
        <v>17</v>
      </c>
      <c r="J455" s="1" t="s">
        <v>47</v>
      </c>
      <c r="K455" s="1">
        <v>44.671059999999997</v>
      </c>
      <c r="L455" s="1">
        <v>144.39666</v>
      </c>
      <c r="M455" s="1">
        <v>2.23</v>
      </c>
      <c r="Q455" s="1">
        <v>0.51302099999999995</v>
      </c>
    </row>
    <row r="456" spans="1:17">
      <c r="A456" s="1">
        <v>1994</v>
      </c>
      <c r="B456" s="1" t="s">
        <v>9962</v>
      </c>
      <c r="C456" s="1" t="s">
        <v>10473</v>
      </c>
      <c r="D456" s="1" t="s">
        <v>9950</v>
      </c>
      <c r="G456" s="1" t="s">
        <v>15</v>
      </c>
      <c r="H456" s="1" t="s">
        <v>16</v>
      </c>
      <c r="I456" s="1" t="s">
        <v>17</v>
      </c>
      <c r="J456" s="1" t="s">
        <v>25</v>
      </c>
      <c r="K456" s="1">
        <v>43.466200000000001</v>
      </c>
      <c r="L456" s="1">
        <v>144.34559999999999</v>
      </c>
      <c r="M456" s="1">
        <v>2.23</v>
      </c>
    </row>
    <row r="457" spans="1:17">
      <c r="A457" s="1">
        <v>1991</v>
      </c>
      <c r="B457" s="1" t="s">
        <v>10177</v>
      </c>
      <c r="C457" s="1" t="s">
        <v>10474</v>
      </c>
      <c r="D457" s="1" t="s">
        <v>10451</v>
      </c>
      <c r="G457" s="1" t="s">
        <v>15</v>
      </c>
      <c r="H457" s="1" t="s">
        <v>16</v>
      </c>
      <c r="I457" s="1" t="s">
        <v>17</v>
      </c>
      <c r="J457" s="1" t="s">
        <v>47</v>
      </c>
      <c r="K457" s="1">
        <v>43.5</v>
      </c>
      <c r="L457" s="1">
        <v>144</v>
      </c>
      <c r="M457" s="1">
        <v>2.2400000000000002</v>
      </c>
    </row>
    <row r="458" spans="1:17">
      <c r="A458" s="1">
        <v>2011</v>
      </c>
      <c r="B458" s="1" t="s">
        <v>10042</v>
      </c>
      <c r="C458" s="1" t="s">
        <v>10475</v>
      </c>
      <c r="D458" s="1" t="s">
        <v>10044</v>
      </c>
      <c r="G458" s="1" t="s">
        <v>15</v>
      </c>
      <c r="H458" s="1" t="s">
        <v>16</v>
      </c>
      <c r="I458" s="1" t="s">
        <v>17</v>
      </c>
      <c r="J458" s="1" t="s">
        <v>47</v>
      </c>
      <c r="K458" s="1">
        <v>44.671059999999997</v>
      </c>
      <c r="L458" s="1">
        <v>144.39666</v>
      </c>
      <c r="M458" s="1">
        <v>2.2400000000000002</v>
      </c>
      <c r="Q458" s="1">
        <v>0.51297199999999998</v>
      </c>
    </row>
    <row r="459" spans="1:17">
      <c r="A459" s="1">
        <v>1987</v>
      </c>
      <c r="B459" s="1" t="s">
        <v>10113</v>
      </c>
      <c r="C459" s="1" t="s">
        <v>10476</v>
      </c>
      <c r="D459" s="1" t="s">
        <v>10163</v>
      </c>
      <c r="G459" s="1" t="s">
        <v>15</v>
      </c>
      <c r="H459" s="1" t="s">
        <v>16</v>
      </c>
      <c r="I459" s="1" t="s">
        <v>17</v>
      </c>
      <c r="J459" s="1" t="s">
        <v>47</v>
      </c>
      <c r="K459" s="1">
        <v>43.88</v>
      </c>
      <c r="L459" s="1">
        <v>145.53</v>
      </c>
      <c r="M459" s="1">
        <v>2.25</v>
      </c>
      <c r="O459" s="1">
        <v>9</v>
      </c>
      <c r="Q459" s="1">
        <v>0.51313299999999995</v>
      </c>
    </row>
    <row r="460" spans="1:17">
      <c r="A460" s="1">
        <v>1975</v>
      </c>
      <c r="B460" s="1" t="s">
        <v>10273</v>
      </c>
      <c r="C460" s="1" t="s">
        <v>10477</v>
      </c>
      <c r="D460" s="1" t="s">
        <v>10312</v>
      </c>
      <c r="G460" s="1" t="s">
        <v>15</v>
      </c>
      <c r="H460" s="1" t="s">
        <v>16</v>
      </c>
      <c r="I460" s="1" t="s">
        <v>17</v>
      </c>
      <c r="J460" s="1" t="s">
        <v>47</v>
      </c>
      <c r="K460" s="1">
        <v>43.58</v>
      </c>
      <c r="L460" s="1">
        <v>144.55000000000001</v>
      </c>
      <c r="M460" s="1">
        <v>2.25</v>
      </c>
    </row>
    <row r="461" spans="1:17">
      <c r="A461" s="1">
        <v>1992</v>
      </c>
      <c r="B461" s="1" t="s">
        <v>10478</v>
      </c>
      <c r="C461" s="1" t="s">
        <v>10479</v>
      </c>
      <c r="D461" s="1" t="s">
        <v>10480</v>
      </c>
      <c r="G461" s="1" t="s">
        <v>15</v>
      </c>
      <c r="H461" s="1" t="s">
        <v>16</v>
      </c>
      <c r="I461" s="1" t="s">
        <v>17</v>
      </c>
      <c r="J461" s="1" t="s">
        <v>18</v>
      </c>
      <c r="K461" s="1">
        <v>43.7</v>
      </c>
      <c r="L461" s="1">
        <v>141.55000000000001</v>
      </c>
      <c r="M461" s="1">
        <v>2.25</v>
      </c>
    </row>
    <row r="462" spans="1:17">
      <c r="A462" s="1">
        <v>1991</v>
      </c>
      <c r="B462" s="1" t="s">
        <v>10275</v>
      </c>
      <c r="C462" s="1" t="s">
        <v>8967</v>
      </c>
      <c r="D462" s="1" t="s">
        <v>10277</v>
      </c>
      <c r="G462" s="1" t="s">
        <v>15</v>
      </c>
      <c r="H462" s="1" t="s">
        <v>16</v>
      </c>
      <c r="I462" s="1" t="s">
        <v>17</v>
      </c>
      <c r="J462" s="1" t="s">
        <v>10481</v>
      </c>
      <c r="K462" s="1">
        <v>44.2</v>
      </c>
      <c r="L462" s="1">
        <v>145.1</v>
      </c>
      <c r="M462" s="1">
        <v>2.25</v>
      </c>
    </row>
    <row r="463" spans="1:17">
      <c r="A463" s="1">
        <v>1970</v>
      </c>
      <c r="B463" s="1" t="s">
        <v>10138</v>
      </c>
      <c r="C463" s="1" t="s">
        <v>10412</v>
      </c>
      <c r="D463" s="1" t="s">
        <v>10413</v>
      </c>
      <c r="G463" s="1" t="s">
        <v>15</v>
      </c>
      <c r="H463" s="1" t="s">
        <v>16</v>
      </c>
      <c r="I463" s="1" t="s">
        <v>17</v>
      </c>
      <c r="J463" s="1" t="s">
        <v>47</v>
      </c>
      <c r="K463" s="1">
        <v>49.3</v>
      </c>
      <c r="L463" s="1">
        <v>154.9</v>
      </c>
      <c r="M463" s="1">
        <v>2.2599999999999998</v>
      </c>
    </row>
    <row r="464" spans="1:17">
      <c r="A464" s="1">
        <v>1975</v>
      </c>
      <c r="B464" s="1" t="s">
        <v>10273</v>
      </c>
      <c r="C464" s="1" t="s">
        <v>10482</v>
      </c>
      <c r="D464" s="1" t="s">
        <v>10312</v>
      </c>
      <c r="G464" s="1" t="s">
        <v>15</v>
      </c>
      <c r="H464" s="1" t="s">
        <v>16</v>
      </c>
      <c r="I464" s="1" t="s">
        <v>17</v>
      </c>
      <c r="J464" s="1" t="s">
        <v>7879</v>
      </c>
      <c r="K464" s="1">
        <v>43.58</v>
      </c>
      <c r="L464" s="1">
        <v>144.55000000000001</v>
      </c>
      <c r="M464" s="1">
        <v>2.2599999999999998</v>
      </c>
    </row>
    <row r="465" spans="1:17">
      <c r="A465" s="1">
        <v>1991</v>
      </c>
      <c r="B465" s="1" t="s">
        <v>10177</v>
      </c>
      <c r="C465" s="1" t="s">
        <v>10483</v>
      </c>
      <c r="D465" s="1" t="s">
        <v>10451</v>
      </c>
      <c r="G465" s="1" t="s">
        <v>15</v>
      </c>
      <c r="H465" s="1" t="s">
        <v>16</v>
      </c>
      <c r="I465" s="1" t="s">
        <v>17</v>
      </c>
      <c r="J465" s="1" t="s">
        <v>18</v>
      </c>
      <c r="K465" s="1">
        <v>43.5</v>
      </c>
      <c r="L465" s="1">
        <v>144</v>
      </c>
      <c r="M465" s="1">
        <v>2.27</v>
      </c>
    </row>
    <row r="466" spans="1:17">
      <c r="A466" s="1">
        <v>2003</v>
      </c>
      <c r="B466" s="1" t="s">
        <v>10226</v>
      </c>
      <c r="C466" s="1" t="s">
        <v>10484</v>
      </c>
      <c r="D466" s="1" t="s">
        <v>10228</v>
      </c>
      <c r="G466" s="1" t="s">
        <v>15</v>
      </c>
      <c r="H466" s="1" t="s">
        <v>16</v>
      </c>
      <c r="I466" s="1" t="s">
        <v>17</v>
      </c>
      <c r="J466" s="1" t="s">
        <v>25</v>
      </c>
      <c r="K466" s="1">
        <v>43.5</v>
      </c>
      <c r="L466" s="1">
        <v>142</v>
      </c>
      <c r="M466" s="1">
        <v>2.27</v>
      </c>
      <c r="O466" s="1">
        <v>21</v>
      </c>
    </row>
    <row r="467" spans="1:17">
      <c r="A467" s="1">
        <v>1991</v>
      </c>
      <c r="B467" s="1" t="s">
        <v>10177</v>
      </c>
      <c r="C467" s="1" t="s">
        <v>10485</v>
      </c>
      <c r="D467" s="1" t="s">
        <v>10451</v>
      </c>
      <c r="G467" s="1" t="s">
        <v>15</v>
      </c>
      <c r="H467" s="1" t="s">
        <v>16</v>
      </c>
      <c r="I467" s="1" t="s">
        <v>17</v>
      </c>
      <c r="J467" s="1" t="s">
        <v>47</v>
      </c>
      <c r="K467" s="1">
        <v>43.5</v>
      </c>
      <c r="L467" s="1">
        <v>144</v>
      </c>
      <c r="M467" s="1">
        <v>2.29</v>
      </c>
    </row>
    <row r="468" spans="1:17">
      <c r="A468" s="1">
        <v>1995</v>
      </c>
      <c r="B468" s="1" t="s">
        <v>10006</v>
      </c>
      <c r="C468" s="1" t="s">
        <v>10143</v>
      </c>
      <c r="D468" s="1" t="s">
        <v>10486</v>
      </c>
      <c r="G468" s="1" t="s">
        <v>15</v>
      </c>
      <c r="H468" s="1" t="s">
        <v>16</v>
      </c>
      <c r="I468" s="1" t="s">
        <v>17</v>
      </c>
      <c r="J468" s="1" t="s">
        <v>25</v>
      </c>
      <c r="K468" s="1">
        <v>43.5</v>
      </c>
      <c r="L468" s="1">
        <v>142</v>
      </c>
      <c r="M468" s="1">
        <v>2.29</v>
      </c>
      <c r="Q468" s="1">
        <v>0.51276900000000003</v>
      </c>
    </row>
    <row r="469" spans="1:17">
      <c r="A469" s="1">
        <v>1970</v>
      </c>
      <c r="B469" s="1" t="s">
        <v>10138</v>
      </c>
      <c r="C469" s="1" t="s">
        <v>10487</v>
      </c>
      <c r="D469" s="1" t="s">
        <v>10173</v>
      </c>
      <c r="G469" s="1" t="s">
        <v>15</v>
      </c>
      <c r="H469" s="1" t="s">
        <v>16</v>
      </c>
      <c r="I469" s="1" t="s">
        <v>17</v>
      </c>
      <c r="J469" s="1" t="s">
        <v>74</v>
      </c>
      <c r="K469" s="1">
        <v>50.68</v>
      </c>
      <c r="L469" s="1">
        <v>156</v>
      </c>
      <c r="M469" s="1">
        <v>2.29</v>
      </c>
    </row>
    <row r="470" spans="1:17">
      <c r="A470" s="1">
        <v>2001</v>
      </c>
      <c r="B470" s="1" t="s">
        <v>10238</v>
      </c>
      <c r="C470" s="1" t="s">
        <v>10488</v>
      </c>
      <c r="D470" s="1" t="s">
        <v>10240</v>
      </c>
      <c r="G470" s="1" t="s">
        <v>15</v>
      </c>
      <c r="H470" s="1" t="s">
        <v>16</v>
      </c>
      <c r="I470" s="1" t="s">
        <v>17</v>
      </c>
      <c r="J470" s="1" t="s">
        <v>47</v>
      </c>
      <c r="K470" s="1">
        <v>45.1</v>
      </c>
      <c r="L470" s="1">
        <v>141.27000000000001</v>
      </c>
      <c r="M470" s="1">
        <v>2.29</v>
      </c>
    </row>
    <row r="471" spans="1:17">
      <c r="A471" s="1">
        <v>1995</v>
      </c>
      <c r="B471" s="1" t="s">
        <v>10006</v>
      </c>
      <c r="C471" s="1" t="s">
        <v>10489</v>
      </c>
      <c r="D471" s="1" t="s">
        <v>10490</v>
      </c>
      <c r="G471" s="1" t="s">
        <v>15</v>
      </c>
      <c r="H471" s="1" t="s">
        <v>16</v>
      </c>
      <c r="I471" s="1" t="s">
        <v>17</v>
      </c>
      <c r="J471" s="1" t="s">
        <v>25</v>
      </c>
      <c r="K471" s="1">
        <v>44.3</v>
      </c>
      <c r="L471" s="1">
        <v>142.30000000000001</v>
      </c>
      <c r="M471" s="1">
        <v>2.2999999999999998</v>
      </c>
      <c r="Q471" s="1">
        <v>0.51282700000000003</v>
      </c>
    </row>
    <row r="472" spans="1:17">
      <c r="A472" s="1">
        <v>1970</v>
      </c>
      <c r="B472" s="1" t="s">
        <v>10138</v>
      </c>
      <c r="C472" s="1" t="s">
        <v>4932</v>
      </c>
      <c r="D472" s="1" t="s">
        <v>10297</v>
      </c>
      <c r="G472" s="1" t="s">
        <v>15</v>
      </c>
      <c r="H472" s="1" t="s">
        <v>16</v>
      </c>
      <c r="I472" s="1" t="s">
        <v>17</v>
      </c>
      <c r="J472" s="1" t="s">
        <v>47</v>
      </c>
      <c r="K472" s="1">
        <v>49.12</v>
      </c>
      <c r="L472" s="1">
        <v>154.52000000000001</v>
      </c>
      <c r="M472" s="1">
        <v>2.2999999999999998</v>
      </c>
    </row>
    <row r="473" spans="1:17">
      <c r="A473" s="1">
        <v>1987</v>
      </c>
      <c r="B473" s="1" t="s">
        <v>10113</v>
      </c>
      <c r="C473" s="1" t="s">
        <v>10491</v>
      </c>
      <c r="D473" s="1" t="s">
        <v>10209</v>
      </c>
      <c r="G473" s="1" t="s">
        <v>15</v>
      </c>
      <c r="H473" s="1" t="s">
        <v>16</v>
      </c>
      <c r="I473" s="1" t="s">
        <v>17</v>
      </c>
      <c r="J473" s="1" t="s">
        <v>47</v>
      </c>
      <c r="K473" s="1">
        <v>49.57</v>
      </c>
      <c r="L473" s="1">
        <v>154.82</v>
      </c>
      <c r="M473" s="1">
        <v>2.31</v>
      </c>
      <c r="O473" s="1">
        <v>21</v>
      </c>
      <c r="Q473" s="1">
        <v>0.51310100000000003</v>
      </c>
    </row>
    <row r="474" spans="1:17">
      <c r="A474" s="1">
        <v>2006</v>
      </c>
      <c r="B474" s="1" t="s">
        <v>10492</v>
      </c>
      <c r="C474" s="1" t="s">
        <v>10488</v>
      </c>
      <c r="D474" s="1" t="s">
        <v>10240</v>
      </c>
      <c r="G474" s="1" t="s">
        <v>15</v>
      </c>
      <c r="H474" s="1" t="s">
        <v>16</v>
      </c>
      <c r="I474" s="1" t="s">
        <v>17</v>
      </c>
      <c r="J474" s="1" t="s">
        <v>10493</v>
      </c>
      <c r="K474" s="1">
        <v>45.1</v>
      </c>
      <c r="L474" s="1">
        <v>141.27000000000001</v>
      </c>
      <c r="M474" s="1">
        <v>2.31</v>
      </c>
    </row>
    <row r="475" spans="1:17">
      <c r="A475" s="1">
        <v>1988</v>
      </c>
      <c r="B475" s="1" t="s">
        <v>10494</v>
      </c>
      <c r="C475" s="1" t="s">
        <v>5211</v>
      </c>
      <c r="D475" s="1" t="s">
        <v>10209</v>
      </c>
      <c r="G475" s="1" t="s">
        <v>15</v>
      </c>
      <c r="H475" s="1" t="s">
        <v>16</v>
      </c>
      <c r="I475" s="1" t="s">
        <v>17</v>
      </c>
      <c r="J475" s="1" t="s">
        <v>47</v>
      </c>
      <c r="K475" s="1">
        <v>49.57</v>
      </c>
      <c r="L475" s="1">
        <v>154.82</v>
      </c>
      <c r="M475" s="1">
        <v>2.31</v>
      </c>
    </row>
    <row r="476" spans="1:17">
      <c r="A476" s="1">
        <v>1970</v>
      </c>
      <c r="B476" s="1" t="s">
        <v>10138</v>
      </c>
      <c r="C476" s="1" t="s">
        <v>10495</v>
      </c>
      <c r="D476" s="1" t="s">
        <v>10496</v>
      </c>
      <c r="G476" s="1" t="s">
        <v>15</v>
      </c>
      <c r="H476" s="1" t="s">
        <v>16</v>
      </c>
      <c r="I476" s="1" t="s">
        <v>17</v>
      </c>
      <c r="J476" s="1" t="s">
        <v>18</v>
      </c>
      <c r="K476" s="1">
        <v>47.52</v>
      </c>
      <c r="L476" s="1">
        <v>152.82</v>
      </c>
      <c r="M476" s="1">
        <v>2.31</v>
      </c>
    </row>
    <row r="477" spans="1:17">
      <c r="A477" s="1">
        <v>1999</v>
      </c>
      <c r="B477" s="1" t="s">
        <v>10103</v>
      </c>
      <c r="C477" s="1" t="s">
        <v>10497</v>
      </c>
      <c r="D477" s="1" t="s">
        <v>10498</v>
      </c>
      <c r="G477" s="1" t="s">
        <v>15</v>
      </c>
      <c r="H477" s="1" t="s">
        <v>16</v>
      </c>
      <c r="I477" s="1" t="s">
        <v>17</v>
      </c>
      <c r="J477" s="1" t="s">
        <v>25</v>
      </c>
      <c r="K477" s="1">
        <v>43.5</v>
      </c>
      <c r="L477" s="1">
        <v>142.5</v>
      </c>
      <c r="M477" s="1">
        <v>2.31</v>
      </c>
    </row>
    <row r="478" spans="1:17">
      <c r="A478" s="1">
        <v>1961</v>
      </c>
      <c r="B478" s="1" t="s">
        <v>10154</v>
      </c>
      <c r="C478" s="1" t="s">
        <v>3876</v>
      </c>
      <c r="D478" s="1" t="s">
        <v>10245</v>
      </c>
      <c r="G478" s="1" t="s">
        <v>15</v>
      </c>
      <c r="H478" s="1" t="s">
        <v>16</v>
      </c>
      <c r="I478" s="1" t="s">
        <v>17</v>
      </c>
      <c r="J478" s="1" t="s">
        <v>1084</v>
      </c>
      <c r="K478" s="1">
        <v>43.58</v>
      </c>
      <c r="L478" s="1">
        <v>144.55000000000001</v>
      </c>
      <c r="M478" s="1">
        <v>2.33</v>
      </c>
    </row>
    <row r="479" spans="1:17">
      <c r="A479" s="1">
        <v>1955</v>
      </c>
      <c r="B479" s="1" t="s">
        <v>10218</v>
      </c>
      <c r="C479" s="1" t="s">
        <v>10499</v>
      </c>
      <c r="D479" s="1" t="s">
        <v>10245</v>
      </c>
      <c r="G479" s="1" t="s">
        <v>15</v>
      </c>
      <c r="H479" s="1" t="s">
        <v>16</v>
      </c>
      <c r="I479" s="1" t="s">
        <v>17</v>
      </c>
      <c r="J479" s="1" t="s">
        <v>388</v>
      </c>
      <c r="K479" s="1">
        <v>43.58</v>
      </c>
      <c r="L479" s="1">
        <v>144.55000000000001</v>
      </c>
      <c r="M479" s="1">
        <v>2.33</v>
      </c>
    </row>
    <row r="480" spans="1:17">
      <c r="A480" s="1">
        <v>2006</v>
      </c>
      <c r="B480" s="1" t="s">
        <v>10492</v>
      </c>
      <c r="C480" s="1" t="s">
        <v>10500</v>
      </c>
      <c r="D480" s="1" t="s">
        <v>10240</v>
      </c>
      <c r="G480" s="1" t="s">
        <v>15</v>
      </c>
      <c r="H480" s="1" t="s">
        <v>16</v>
      </c>
      <c r="I480" s="1" t="s">
        <v>17</v>
      </c>
      <c r="J480" s="1" t="s">
        <v>10493</v>
      </c>
      <c r="K480" s="1">
        <v>45.1</v>
      </c>
      <c r="L480" s="1">
        <v>141.27000000000001</v>
      </c>
      <c r="M480" s="1">
        <v>2.33</v>
      </c>
    </row>
    <row r="481" spans="1:15">
      <c r="A481" s="1">
        <v>2003</v>
      </c>
      <c r="B481" s="1" t="s">
        <v>10226</v>
      </c>
      <c r="C481" s="1" t="s">
        <v>10501</v>
      </c>
      <c r="D481" s="1" t="s">
        <v>10228</v>
      </c>
      <c r="G481" s="1" t="s">
        <v>15</v>
      </c>
      <c r="H481" s="1" t="s">
        <v>16</v>
      </c>
      <c r="I481" s="1" t="s">
        <v>17</v>
      </c>
      <c r="J481" s="1" t="s">
        <v>25</v>
      </c>
      <c r="K481" s="1">
        <v>43.5</v>
      </c>
      <c r="L481" s="1">
        <v>142</v>
      </c>
      <c r="M481" s="1">
        <v>2.33</v>
      </c>
      <c r="O481" s="1">
        <v>15</v>
      </c>
    </row>
    <row r="482" spans="1:15">
      <c r="A482" s="1">
        <v>1991</v>
      </c>
      <c r="B482" s="1" t="s">
        <v>10177</v>
      </c>
      <c r="C482" s="1" t="s">
        <v>10502</v>
      </c>
      <c r="D482" s="1" t="s">
        <v>10451</v>
      </c>
      <c r="G482" s="1" t="s">
        <v>15</v>
      </c>
      <c r="H482" s="1" t="s">
        <v>16</v>
      </c>
      <c r="I482" s="1" t="s">
        <v>17</v>
      </c>
      <c r="J482" s="1" t="s">
        <v>47</v>
      </c>
      <c r="K482" s="1">
        <v>43.5</v>
      </c>
      <c r="L482" s="1">
        <v>144</v>
      </c>
      <c r="M482" s="1">
        <v>2.34</v>
      </c>
    </row>
    <row r="483" spans="1:15">
      <c r="A483" s="1">
        <v>1991</v>
      </c>
      <c r="B483" s="1" t="s">
        <v>10177</v>
      </c>
      <c r="C483" s="1" t="s">
        <v>10503</v>
      </c>
      <c r="D483" s="1" t="s">
        <v>10451</v>
      </c>
      <c r="G483" s="1" t="s">
        <v>15</v>
      </c>
      <c r="H483" s="1" t="s">
        <v>16</v>
      </c>
      <c r="I483" s="1" t="s">
        <v>17</v>
      </c>
      <c r="J483" s="1" t="s">
        <v>47</v>
      </c>
      <c r="K483" s="1">
        <v>43.5</v>
      </c>
      <c r="L483" s="1">
        <v>144</v>
      </c>
      <c r="M483" s="1">
        <v>2.34</v>
      </c>
    </row>
    <row r="484" spans="1:15">
      <c r="A484" s="1">
        <v>2006</v>
      </c>
      <c r="B484" s="1" t="s">
        <v>10492</v>
      </c>
      <c r="C484" s="1" t="s">
        <v>10504</v>
      </c>
      <c r="D484" s="1" t="s">
        <v>10240</v>
      </c>
      <c r="G484" s="1" t="s">
        <v>15</v>
      </c>
      <c r="H484" s="1" t="s">
        <v>16</v>
      </c>
      <c r="I484" s="1" t="s">
        <v>17</v>
      </c>
      <c r="J484" s="1" t="s">
        <v>10493</v>
      </c>
      <c r="K484" s="1">
        <v>45.1</v>
      </c>
      <c r="L484" s="1">
        <v>141.27000000000001</v>
      </c>
      <c r="M484" s="1">
        <v>2.34</v>
      </c>
    </row>
    <row r="485" spans="1:15">
      <c r="A485" s="1">
        <v>1970</v>
      </c>
      <c r="B485" s="1" t="s">
        <v>10138</v>
      </c>
      <c r="C485" s="1" t="s">
        <v>7099</v>
      </c>
      <c r="D485" s="1" t="s">
        <v>10505</v>
      </c>
      <c r="G485" s="1" t="s">
        <v>15</v>
      </c>
      <c r="H485" s="1" t="s">
        <v>16</v>
      </c>
      <c r="I485" s="1" t="s">
        <v>17</v>
      </c>
      <c r="J485" s="1" t="s">
        <v>47</v>
      </c>
      <c r="K485" s="1">
        <v>45.5</v>
      </c>
      <c r="L485" s="1">
        <v>149</v>
      </c>
      <c r="M485" s="1">
        <v>2.34</v>
      </c>
    </row>
    <row r="486" spans="1:15">
      <c r="A486" s="1">
        <v>2000</v>
      </c>
      <c r="B486" s="1" t="s">
        <v>10107</v>
      </c>
      <c r="C486" s="1" t="s">
        <v>10506</v>
      </c>
      <c r="D486" s="1" t="s">
        <v>10327</v>
      </c>
      <c r="G486" s="1" t="s">
        <v>15</v>
      </c>
      <c r="H486" s="1" t="s">
        <v>16</v>
      </c>
      <c r="I486" s="1" t="s">
        <v>17</v>
      </c>
      <c r="J486" s="1" t="s">
        <v>10507</v>
      </c>
      <c r="K486" s="1">
        <v>43</v>
      </c>
      <c r="L486" s="1">
        <v>141</v>
      </c>
      <c r="M486" s="1">
        <v>2.34</v>
      </c>
    </row>
    <row r="487" spans="1:15">
      <c r="A487" s="1">
        <v>2012</v>
      </c>
      <c r="B487" s="1" t="s">
        <v>10353</v>
      </c>
      <c r="C487" s="1" t="s">
        <v>10508</v>
      </c>
      <c r="D487" s="1" t="s">
        <v>10509</v>
      </c>
      <c r="G487" s="1" t="s">
        <v>15</v>
      </c>
      <c r="H487" s="1" t="s">
        <v>16</v>
      </c>
      <c r="I487" s="1" t="s">
        <v>17</v>
      </c>
      <c r="J487" s="1" t="s">
        <v>10355</v>
      </c>
      <c r="K487" s="1">
        <v>44</v>
      </c>
      <c r="L487" s="1">
        <v>142.5</v>
      </c>
      <c r="M487" s="1">
        <v>2.35</v>
      </c>
      <c r="O487" s="1">
        <v>24.53</v>
      </c>
    </row>
    <row r="488" spans="1:15">
      <c r="A488" s="1">
        <v>1991</v>
      </c>
      <c r="B488" s="1" t="s">
        <v>10177</v>
      </c>
      <c r="C488" s="1" t="s">
        <v>10510</v>
      </c>
      <c r="D488" s="1" t="s">
        <v>10179</v>
      </c>
      <c r="E488" s="1">
        <v>960</v>
      </c>
      <c r="F488" s="1">
        <v>960</v>
      </c>
      <c r="G488" s="1" t="s">
        <v>15</v>
      </c>
      <c r="H488" s="1" t="s">
        <v>16</v>
      </c>
      <c r="I488" s="1" t="s">
        <v>17</v>
      </c>
      <c r="J488" s="1" t="s">
        <v>18</v>
      </c>
      <c r="K488" s="1">
        <v>43.5</v>
      </c>
      <c r="L488" s="1">
        <v>144</v>
      </c>
      <c r="M488" s="1">
        <v>2.35</v>
      </c>
    </row>
    <row r="489" spans="1:15">
      <c r="A489" s="1">
        <v>1995</v>
      </c>
      <c r="B489" s="1" t="s">
        <v>10006</v>
      </c>
      <c r="C489" s="1" t="s">
        <v>10511</v>
      </c>
      <c r="D489" s="1" t="s">
        <v>10512</v>
      </c>
      <c r="G489" s="1" t="s">
        <v>15</v>
      </c>
      <c r="H489" s="1" t="s">
        <v>16</v>
      </c>
      <c r="I489" s="1" t="s">
        <v>17</v>
      </c>
      <c r="J489" s="1" t="s">
        <v>25</v>
      </c>
      <c r="K489" s="1">
        <v>44.3</v>
      </c>
      <c r="L489" s="1">
        <v>142.6</v>
      </c>
      <c r="M489" s="1">
        <v>2.35</v>
      </c>
    </row>
    <row r="490" spans="1:15">
      <c r="A490" s="1">
        <v>1970</v>
      </c>
      <c r="B490" s="1" t="s">
        <v>10138</v>
      </c>
      <c r="C490" s="1" t="s">
        <v>10513</v>
      </c>
      <c r="D490" s="1" t="s">
        <v>10095</v>
      </c>
      <c r="G490" s="1" t="s">
        <v>15</v>
      </c>
      <c r="H490" s="1" t="s">
        <v>16</v>
      </c>
      <c r="I490" s="1" t="s">
        <v>17</v>
      </c>
      <c r="J490" s="1" t="s">
        <v>47</v>
      </c>
      <c r="K490" s="1">
        <v>43.98</v>
      </c>
      <c r="L490" s="1">
        <v>145.69999999999999</v>
      </c>
      <c r="M490" s="1">
        <v>2.35</v>
      </c>
    </row>
    <row r="491" spans="1:15">
      <c r="A491" s="1">
        <v>1994</v>
      </c>
      <c r="B491" s="1" t="s">
        <v>9962</v>
      </c>
      <c r="C491" s="1" t="s">
        <v>10514</v>
      </c>
      <c r="D491" s="1" t="s">
        <v>10134</v>
      </c>
      <c r="G491" s="1" t="s">
        <v>15</v>
      </c>
      <c r="H491" s="1" t="s">
        <v>16</v>
      </c>
      <c r="I491" s="1" t="s">
        <v>17</v>
      </c>
      <c r="J491" s="1" t="s">
        <v>25</v>
      </c>
      <c r="K491" s="1">
        <v>43.436399999999999</v>
      </c>
      <c r="L491" s="1">
        <v>144.32230000000001</v>
      </c>
      <c r="M491" s="1">
        <v>2.35</v>
      </c>
    </row>
    <row r="492" spans="1:15">
      <c r="A492" s="1">
        <v>2006</v>
      </c>
      <c r="B492" s="1" t="s">
        <v>10492</v>
      </c>
      <c r="C492" s="1" t="s">
        <v>10515</v>
      </c>
      <c r="D492" s="1" t="s">
        <v>10240</v>
      </c>
      <c r="G492" s="1" t="s">
        <v>15</v>
      </c>
      <c r="H492" s="1" t="s">
        <v>16</v>
      </c>
      <c r="I492" s="1" t="s">
        <v>17</v>
      </c>
      <c r="J492" s="1" t="s">
        <v>10493</v>
      </c>
      <c r="K492" s="1">
        <v>45.1</v>
      </c>
      <c r="L492" s="1">
        <v>141.27000000000001</v>
      </c>
      <c r="M492" s="1">
        <v>2.36</v>
      </c>
    </row>
    <row r="493" spans="1:15">
      <c r="A493" s="1">
        <v>2003</v>
      </c>
      <c r="B493" s="1" t="s">
        <v>10226</v>
      </c>
      <c r="C493" s="1" t="s">
        <v>10516</v>
      </c>
      <c r="D493" s="1" t="s">
        <v>10228</v>
      </c>
      <c r="G493" s="1" t="s">
        <v>15</v>
      </c>
      <c r="H493" s="1" t="s">
        <v>16</v>
      </c>
      <c r="I493" s="1" t="s">
        <v>17</v>
      </c>
      <c r="J493" s="1" t="s">
        <v>25</v>
      </c>
      <c r="K493" s="1">
        <v>43.5</v>
      </c>
      <c r="L493" s="1">
        <v>142</v>
      </c>
      <c r="M493" s="1">
        <v>2.36</v>
      </c>
      <c r="O493" s="1">
        <v>34</v>
      </c>
    </row>
    <row r="494" spans="1:15">
      <c r="A494" s="1">
        <v>1995</v>
      </c>
      <c r="B494" s="1" t="s">
        <v>10006</v>
      </c>
      <c r="C494" s="1" t="s">
        <v>10517</v>
      </c>
      <c r="D494" s="1" t="s">
        <v>10512</v>
      </c>
      <c r="G494" s="1" t="s">
        <v>15</v>
      </c>
      <c r="H494" s="1" t="s">
        <v>16</v>
      </c>
      <c r="I494" s="1" t="s">
        <v>17</v>
      </c>
      <c r="J494" s="1" t="s">
        <v>25</v>
      </c>
      <c r="K494" s="1">
        <v>44.3</v>
      </c>
      <c r="L494" s="1">
        <v>142.6</v>
      </c>
      <c r="M494" s="1">
        <v>2.37</v>
      </c>
    </row>
    <row r="495" spans="1:15">
      <c r="A495" s="1">
        <v>2006</v>
      </c>
      <c r="B495" s="1" t="s">
        <v>10492</v>
      </c>
      <c r="C495" s="1" t="s">
        <v>10518</v>
      </c>
      <c r="D495" s="1" t="s">
        <v>10240</v>
      </c>
      <c r="G495" s="1" t="s">
        <v>15</v>
      </c>
      <c r="H495" s="1" t="s">
        <v>16</v>
      </c>
      <c r="I495" s="1" t="s">
        <v>17</v>
      </c>
      <c r="J495" s="1" t="s">
        <v>10493</v>
      </c>
      <c r="K495" s="1">
        <v>45.1</v>
      </c>
      <c r="L495" s="1">
        <v>141.27000000000001</v>
      </c>
      <c r="M495" s="1">
        <v>2.37</v>
      </c>
    </row>
    <row r="496" spans="1:15">
      <c r="A496" s="1">
        <v>2001</v>
      </c>
      <c r="B496" s="1" t="s">
        <v>10238</v>
      </c>
      <c r="C496" s="1" t="s">
        <v>10519</v>
      </c>
      <c r="D496" s="1" t="s">
        <v>10240</v>
      </c>
      <c r="G496" s="1" t="s">
        <v>15</v>
      </c>
      <c r="H496" s="1" t="s">
        <v>16</v>
      </c>
      <c r="I496" s="1" t="s">
        <v>17</v>
      </c>
      <c r="J496" s="1" t="s">
        <v>47</v>
      </c>
      <c r="K496" s="1">
        <v>45.1</v>
      </c>
      <c r="L496" s="1">
        <v>141.27000000000001</v>
      </c>
      <c r="M496" s="1">
        <v>2.37</v>
      </c>
    </row>
    <row r="497" spans="1:17">
      <c r="A497" s="1">
        <v>2004</v>
      </c>
      <c r="B497" s="1" t="s">
        <v>10093</v>
      </c>
      <c r="C497" s="1" t="s">
        <v>10520</v>
      </c>
      <c r="D497" s="1" t="s">
        <v>10163</v>
      </c>
      <c r="G497" s="1" t="s">
        <v>15</v>
      </c>
      <c r="H497" s="1" t="s">
        <v>16</v>
      </c>
      <c r="I497" s="1" t="s">
        <v>17</v>
      </c>
      <c r="J497" s="1" t="s">
        <v>25</v>
      </c>
      <c r="K497" s="1">
        <v>43.88</v>
      </c>
      <c r="L497" s="1">
        <v>145.53</v>
      </c>
      <c r="M497" s="1">
        <v>2.38</v>
      </c>
    </row>
    <row r="498" spans="1:17">
      <c r="A498" s="1">
        <v>2006</v>
      </c>
      <c r="B498" s="1" t="s">
        <v>10492</v>
      </c>
      <c r="C498" s="1" t="s">
        <v>648</v>
      </c>
      <c r="D498" s="1" t="s">
        <v>10240</v>
      </c>
      <c r="G498" s="1" t="s">
        <v>15</v>
      </c>
      <c r="H498" s="1" t="s">
        <v>16</v>
      </c>
      <c r="I498" s="1" t="s">
        <v>17</v>
      </c>
      <c r="J498" s="1" t="s">
        <v>10493</v>
      </c>
      <c r="K498" s="1">
        <v>45.1</v>
      </c>
      <c r="L498" s="1">
        <v>141.27000000000001</v>
      </c>
      <c r="M498" s="1">
        <v>2.38</v>
      </c>
    </row>
    <row r="499" spans="1:17">
      <c r="A499" s="1">
        <v>1991</v>
      </c>
      <c r="B499" s="1" t="s">
        <v>10521</v>
      </c>
      <c r="C499" s="1" t="s">
        <v>1363</v>
      </c>
      <c r="D499" s="1" t="s">
        <v>10522</v>
      </c>
      <c r="G499" s="1" t="s">
        <v>15</v>
      </c>
      <c r="H499" s="1" t="s">
        <v>16</v>
      </c>
      <c r="I499" s="1" t="s">
        <v>17</v>
      </c>
      <c r="J499" s="1" t="s">
        <v>18</v>
      </c>
      <c r="K499" s="1">
        <v>43.38</v>
      </c>
      <c r="L499" s="1">
        <v>144.02000000000001</v>
      </c>
      <c r="M499" s="1">
        <v>2.38</v>
      </c>
    </row>
    <row r="500" spans="1:17">
      <c r="A500" s="1">
        <v>2001</v>
      </c>
      <c r="B500" s="1" t="s">
        <v>10238</v>
      </c>
      <c r="C500" s="1" t="s">
        <v>10523</v>
      </c>
      <c r="D500" s="1" t="s">
        <v>10240</v>
      </c>
      <c r="G500" s="1" t="s">
        <v>15</v>
      </c>
      <c r="H500" s="1" t="s">
        <v>16</v>
      </c>
      <c r="I500" s="1" t="s">
        <v>17</v>
      </c>
      <c r="J500" s="1" t="s">
        <v>47</v>
      </c>
      <c r="K500" s="1">
        <v>45.1</v>
      </c>
      <c r="L500" s="1">
        <v>141.27000000000001</v>
      </c>
      <c r="M500" s="1">
        <v>2.38</v>
      </c>
    </row>
    <row r="501" spans="1:17">
      <c r="A501" s="1">
        <v>2011</v>
      </c>
      <c r="B501" s="1" t="s">
        <v>10042</v>
      </c>
      <c r="C501" s="1" t="s">
        <v>10524</v>
      </c>
      <c r="D501" s="1" t="s">
        <v>10044</v>
      </c>
      <c r="G501" s="1" t="s">
        <v>15</v>
      </c>
      <c r="H501" s="1" t="s">
        <v>16</v>
      </c>
      <c r="I501" s="1" t="s">
        <v>17</v>
      </c>
      <c r="J501" s="1" t="s">
        <v>47</v>
      </c>
      <c r="K501" s="1">
        <v>44.67042</v>
      </c>
      <c r="L501" s="1">
        <v>144.39714000000001</v>
      </c>
      <c r="M501" s="1">
        <v>2.39</v>
      </c>
      <c r="Q501" s="1">
        <v>0.51296699999999995</v>
      </c>
    </row>
    <row r="502" spans="1:17">
      <c r="A502" s="1">
        <v>2006</v>
      </c>
      <c r="B502" s="1" t="s">
        <v>10492</v>
      </c>
      <c r="C502" s="1" t="s">
        <v>4544</v>
      </c>
      <c r="D502" s="1" t="s">
        <v>10240</v>
      </c>
      <c r="G502" s="1" t="s">
        <v>15</v>
      </c>
      <c r="H502" s="1" t="s">
        <v>16</v>
      </c>
      <c r="I502" s="1" t="s">
        <v>17</v>
      </c>
      <c r="J502" s="1" t="s">
        <v>10493</v>
      </c>
      <c r="K502" s="1">
        <v>45.1</v>
      </c>
      <c r="L502" s="1">
        <v>141.27000000000001</v>
      </c>
      <c r="M502" s="1">
        <v>2.39</v>
      </c>
    </row>
    <row r="503" spans="1:17">
      <c r="A503" s="1">
        <v>2006</v>
      </c>
      <c r="B503" s="1" t="s">
        <v>10492</v>
      </c>
      <c r="C503" s="1" t="s">
        <v>10525</v>
      </c>
      <c r="D503" s="1" t="s">
        <v>10240</v>
      </c>
      <c r="G503" s="1" t="s">
        <v>15</v>
      </c>
      <c r="H503" s="1" t="s">
        <v>16</v>
      </c>
      <c r="I503" s="1" t="s">
        <v>17</v>
      </c>
      <c r="J503" s="1" t="s">
        <v>10493</v>
      </c>
      <c r="K503" s="1">
        <v>45.1</v>
      </c>
      <c r="L503" s="1">
        <v>141.27000000000001</v>
      </c>
      <c r="M503" s="1">
        <v>2.39</v>
      </c>
    </row>
    <row r="504" spans="1:17">
      <c r="A504" s="1">
        <v>1994</v>
      </c>
      <c r="B504" s="1" t="s">
        <v>9962</v>
      </c>
      <c r="C504" s="1" t="s">
        <v>10526</v>
      </c>
      <c r="D504" s="1" t="s">
        <v>9950</v>
      </c>
      <c r="G504" s="1" t="s">
        <v>15</v>
      </c>
      <c r="H504" s="1" t="s">
        <v>16</v>
      </c>
      <c r="I504" s="1" t="s">
        <v>17</v>
      </c>
      <c r="J504" s="1" t="s">
        <v>25</v>
      </c>
      <c r="K504" s="1">
        <v>43.467500000000001</v>
      </c>
      <c r="L504" s="1">
        <v>142.5</v>
      </c>
      <c r="M504" s="1">
        <v>2.39</v>
      </c>
    </row>
    <row r="505" spans="1:17">
      <c r="A505" s="1">
        <v>2001</v>
      </c>
      <c r="B505" s="1" t="s">
        <v>10238</v>
      </c>
      <c r="C505" s="1" t="s">
        <v>10527</v>
      </c>
      <c r="D505" s="1" t="s">
        <v>10240</v>
      </c>
      <c r="G505" s="1" t="s">
        <v>15</v>
      </c>
      <c r="H505" s="1" t="s">
        <v>16</v>
      </c>
      <c r="I505" s="1" t="s">
        <v>17</v>
      </c>
      <c r="J505" s="1" t="s">
        <v>47</v>
      </c>
      <c r="K505" s="1">
        <v>45.1</v>
      </c>
      <c r="L505" s="1">
        <v>141.27000000000001</v>
      </c>
      <c r="M505" s="1">
        <v>2.39</v>
      </c>
    </row>
    <row r="506" spans="1:17">
      <c r="A506" s="1">
        <v>1995</v>
      </c>
      <c r="B506" s="1" t="s">
        <v>10006</v>
      </c>
      <c r="C506" s="1" t="s">
        <v>10528</v>
      </c>
      <c r="D506" s="1" t="s">
        <v>10529</v>
      </c>
      <c r="G506" s="1" t="s">
        <v>15</v>
      </c>
      <c r="H506" s="1" t="s">
        <v>16</v>
      </c>
      <c r="I506" s="1" t="s">
        <v>17</v>
      </c>
      <c r="J506" s="1" t="s">
        <v>25</v>
      </c>
      <c r="K506" s="1">
        <v>43.5</v>
      </c>
      <c r="L506" s="1">
        <v>142</v>
      </c>
      <c r="M506" s="1">
        <v>2.4</v>
      </c>
    </row>
    <row r="507" spans="1:17">
      <c r="A507" s="1">
        <v>1994</v>
      </c>
      <c r="B507" s="1" t="s">
        <v>9962</v>
      </c>
      <c r="C507" s="1" t="s">
        <v>10530</v>
      </c>
      <c r="D507" s="1" t="s">
        <v>9950</v>
      </c>
      <c r="G507" s="1" t="s">
        <v>15</v>
      </c>
      <c r="H507" s="1" t="s">
        <v>16</v>
      </c>
      <c r="I507" s="1" t="s">
        <v>17</v>
      </c>
      <c r="J507" s="1" t="s">
        <v>25</v>
      </c>
      <c r="K507" s="1">
        <v>43.784399999999998</v>
      </c>
      <c r="L507" s="1">
        <v>143.56010000000001</v>
      </c>
      <c r="M507" s="1">
        <v>2.4</v>
      </c>
    </row>
    <row r="508" spans="1:17">
      <c r="A508" s="1">
        <v>2006</v>
      </c>
      <c r="B508" s="1" t="s">
        <v>10492</v>
      </c>
      <c r="C508" s="1" t="s">
        <v>10531</v>
      </c>
      <c r="D508" s="1" t="s">
        <v>10240</v>
      </c>
      <c r="G508" s="1" t="s">
        <v>15</v>
      </c>
      <c r="H508" s="1" t="s">
        <v>16</v>
      </c>
      <c r="I508" s="1" t="s">
        <v>17</v>
      </c>
      <c r="J508" s="1" t="s">
        <v>10493</v>
      </c>
      <c r="K508" s="1">
        <v>45.1</v>
      </c>
      <c r="L508" s="1">
        <v>141.27000000000001</v>
      </c>
      <c r="M508" s="1">
        <v>2.41</v>
      </c>
    </row>
    <row r="509" spans="1:17">
      <c r="A509" s="1">
        <v>1970</v>
      </c>
      <c r="B509" s="1" t="s">
        <v>10138</v>
      </c>
      <c r="C509" s="1" t="s">
        <v>10532</v>
      </c>
      <c r="D509" s="1" t="s">
        <v>10398</v>
      </c>
      <c r="G509" s="1" t="s">
        <v>15</v>
      </c>
      <c r="H509" s="1" t="s">
        <v>16</v>
      </c>
      <c r="I509" s="1" t="s">
        <v>17</v>
      </c>
      <c r="J509" s="1" t="s">
        <v>74</v>
      </c>
      <c r="K509" s="1">
        <v>50</v>
      </c>
      <c r="L509" s="1">
        <v>156</v>
      </c>
      <c r="M509" s="1">
        <v>2.41</v>
      </c>
    </row>
    <row r="510" spans="1:17">
      <c r="A510" s="1">
        <v>1975</v>
      </c>
      <c r="B510" s="1" t="s">
        <v>10533</v>
      </c>
      <c r="C510" s="1" t="s">
        <v>3876</v>
      </c>
      <c r="D510" s="1" t="s">
        <v>9950</v>
      </c>
      <c r="G510" s="1" t="s">
        <v>15</v>
      </c>
      <c r="H510" s="1" t="s">
        <v>16</v>
      </c>
      <c r="I510" s="1" t="s">
        <v>17</v>
      </c>
      <c r="J510" s="1" t="s">
        <v>1623</v>
      </c>
      <c r="K510" s="1">
        <v>44.4</v>
      </c>
      <c r="L510" s="1">
        <v>142.5</v>
      </c>
      <c r="M510" s="1">
        <v>2.41</v>
      </c>
    </row>
    <row r="511" spans="1:17">
      <c r="A511" s="1">
        <v>2005</v>
      </c>
      <c r="B511" s="1" t="s">
        <v>10266</v>
      </c>
      <c r="C511" s="1" t="s">
        <v>10534</v>
      </c>
      <c r="D511" s="1" t="s">
        <v>10240</v>
      </c>
      <c r="G511" s="1" t="s">
        <v>15</v>
      </c>
      <c r="H511" s="1" t="s">
        <v>16</v>
      </c>
      <c r="I511" s="1" t="s">
        <v>17</v>
      </c>
      <c r="J511" s="1" t="s">
        <v>10493</v>
      </c>
      <c r="K511" s="1">
        <v>45.1</v>
      </c>
      <c r="L511" s="1">
        <v>141.27000000000001</v>
      </c>
      <c r="M511" s="1">
        <v>2.41</v>
      </c>
      <c r="Q511" s="1">
        <v>0.51298999999999995</v>
      </c>
    </row>
    <row r="512" spans="1:17">
      <c r="A512" s="1">
        <v>2006</v>
      </c>
      <c r="B512" s="1" t="s">
        <v>10492</v>
      </c>
      <c r="C512" s="1" t="s">
        <v>10534</v>
      </c>
      <c r="D512" s="1" t="s">
        <v>10240</v>
      </c>
      <c r="G512" s="1" t="s">
        <v>15</v>
      </c>
      <c r="H512" s="1" t="s">
        <v>16</v>
      </c>
      <c r="I512" s="1" t="s">
        <v>17</v>
      </c>
      <c r="J512" s="1" t="s">
        <v>10493</v>
      </c>
      <c r="K512" s="1">
        <v>45.1</v>
      </c>
      <c r="L512" s="1">
        <v>141.27000000000001</v>
      </c>
      <c r="M512" s="1">
        <v>2.41</v>
      </c>
    </row>
    <row r="513" spans="1:17">
      <c r="A513" s="1">
        <v>1995</v>
      </c>
      <c r="B513" s="1" t="s">
        <v>9992</v>
      </c>
      <c r="C513" s="1" t="s">
        <v>10535</v>
      </c>
      <c r="D513" s="1" t="s">
        <v>10536</v>
      </c>
      <c r="G513" s="1" t="s">
        <v>15</v>
      </c>
      <c r="H513" s="1" t="s">
        <v>16</v>
      </c>
      <c r="I513" s="1" t="s">
        <v>17</v>
      </c>
      <c r="J513" s="1" t="s">
        <v>25</v>
      </c>
      <c r="K513" s="1">
        <v>44</v>
      </c>
      <c r="L513" s="1">
        <v>141</v>
      </c>
      <c r="M513" s="1">
        <v>2.41</v>
      </c>
    </row>
    <row r="514" spans="1:17">
      <c r="A514" s="1">
        <v>1999</v>
      </c>
      <c r="B514" s="1" t="s">
        <v>10221</v>
      </c>
      <c r="C514" s="1" t="s">
        <v>10537</v>
      </c>
      <c r="D514" s="1" t="s">
        <v>10223</v>
      </c>
      <c r="G514" s="1" t="s">
        <v>15</v>
      </c>
      <c r="H514" s="1" t="s">
        <v>16</v>
      </c>
      <c r="I514" s="1" t="s">
        <v>17</v>
      </c>
      <c r="J514" s="1" t="s">
        <v>25</v>
      </c>
      <c r="K514" s="1">
        <v>45.1</v>
      </c>
      <c r="L514" s="1">
        <v>141.27000000000001</v>
      </c>
      <c r="M514" s="1">
        <v>2.41</v>
      </c>
    </row>
    <row r="515" spans="1:17">
      <c r="A515" s="1">
        <v>2012</v>
      </c>
      <c r="B515" s="1" t="s">
        <v>10353</v>
      </c>
      <c r="C515" s="1" t="s">
        <v>10538</v>
      </c>
      <c r="D515" s="1" t="s">
        <v>10509</v>
      </c>
      <c r="G515" s="1" t="s">
        <v>15</v>
      </c>
      <c r="H515" s="1" t="s">
        <v>16</v>
      </c>
      <c r="I515" s="1" t="s">
        <v>17</v>
      </c>
      <c r="J515" s="1" t="s">
        <v>10355</v>
      </c>
      <c r="K515" s="1">
        <v>44</v>
      </c>
      <c r="L515" s="1">
        <v>142.5</v>
      </c>
      <c r="M515" s="1">
        <v>2.42</v>
      </c>
      <c r="O515" s="1">
        <v>27.18</v>
      </c>
    </row>
    <row r="516" spans="1:17">
      <c r="A516" s="1">
        <v>1970</v>
      </c>
      <c r="B516" s="1" t="s">
        <v>10138</v>
      </c>
      <c r="C516" s="1" t="s">
        <v>10539</v>
      </c>
      <c r="D516" s="1" t="s">
        <v>10496</v>
      </c>
      <c r="G516" s="1" t="s">
        <v>15</v>
      </c>
      <c r="H516" s="1" t="s">
        <v>16</v>
      </c>
      <c r="I516" s="1" t="s">
        <v>17</v>
      </c>
      <c r="J516" s="1" t="s">
        <v>381</v>
      </c>
      <c r="K516" s="1">
        <v>47.52</v>
      </c>
      <c r="L516" s="1">
        <v>152.82</v>
      </c>
      <c r="M516" s="1">
        <v>2.42</v>
      </c>
    </row>
    <row r="517" spans="1:17">
      <c r="A517" s="1">
        <v>2007</v>
      </c>
      <c r="B517" s="1" t="s">
        <v>10540</v>
      </c>
      <c r="C517" s="1" t="s">
        <v>10541</v>
      </c>
      <c r="D517" s="1" t="s">
        <v>10542</v>
      </c>
      <c r="G517" s="1" t="s">
        <v>15</v>
      </c>
      <c r="H517" s="1" t="s">
        <v>16</v>
      </c>
      <c r="I517" s="1" t="s">
        <v>17</v>
      </c>
      <c r="J517" s="1" t="s">
        <v>25</v>
      </c>
      <c r="K517" s="1">
        <v>43.68</v>
      </c>
      <c r="L517" s="1">
        <v>142.88</v>
      </c>
      <c r="M517" s="1">
        <v>2.4300000000000002</v>
      </c>
    </row>
    <row r="518" spans="1:17">
      <c r="A518" s="1">
        <v>1999</v>
      </c>
      <c r="B518" s="1" t="s">
        <v>10013</v>
      </c>
      <c r="C518" s="1" t="s">
        <v>10543</v>
      </c>
      <c r="D518" s="1" t="s">
        <v>10159</v>
      </c>
      <c r="G518" s="1" t="s">
        <v>15</v>
      </c>
      <c r="H518" s="1" t="s">
        <v>16</v>
      </c>
      <c r="I518" s="1" t="s">
        <v>17</v>
      </c>
      <c r="J518" s="1" t="s">
        <v>47</v>
      </c>
      <c r="K518" s="1">
        <v>44.02</v>
      </c>
      <c r="L518" s="1">
        <v>143.25</v>
      </c>
      <c r="M518" s="1">
        <v>2.4300000000000002</v>
      </c>
      <c r="Q518" s="1">
        <v>0.51280999999999999</v>
      </c>
    </row>
    <row r="519" spans="1:17">
      <c r="A519" s="1">
        <v>1961</v>
      </c>
      <c r="B519" s="1" t="s">
        <v>10154</v>
      </c>
      <c r="C519" s="1" t="s">
        <v>122</v>
      </c>
      <c r="D519" s="1" t="s">
        <v>10544</v>
      </c>
      <c r="G519" s="1" t="s">
        <v>15</v>
      </c>
      <c r="H519" s="1" t="s">
        <v>16</v>
      </c>
      <c r="I519" s="1" t="s">
        <v>17</v>
      </c>
      <c r="J519" s="1" t="s">
        <v>1084</v>
      </c>
      <c r="K519" s="1">
        <v>44.4</v>
      </c>
      <c r="L519" s="1">
        <v>145.33000000000001</v>
      </c>
      <c r="M519" s="1">
        <v>2.44</v>
      </c>
    </row>
    <row r="520" spans="1:17">
      <c r="A520" s="1" t="s">
        <v>7805</v>
      </c>
      <c r="B520" s="1" t="s">
        <v>7806</v>
      </c>
      <c r="C520" s="1" t="s">
        <v>122</v>
      </c>
      <c r="D520" s="1" t="s">
        <v>10544</v>
      </c>
      <c r="G520" s="1" t="s">
        <v>15</v>
      </c>
      <c r="H520" s="1" t="s">
        <v>16</v>
      </c>
      <c r="I520" s="1" t="s">
        <v>17</v>
      </c>
      <c r="J520" s="1" t="s">
        <v>1084</v>
      </c>
      <c r="K520" s="1">
        <v>44.4</v>
      </c>
      <c r="L520" s="1">
        <v>145.33000000000001</v>
      </c>
      <c r="M520" s="1">
        <v>2.44</v>
      </c>
    </row>
    <row r="521" spans="1:17">
      <c r="A521" s="1">
        <v>1999</v>
      </c>
      <c r="B521" s="1" t="s">
        <v>10221</v>
      </c>
      <c r="C521" s="1" t="s">
        <v>10545</v>
      </c>
      <c r="D521" s="1" t="s">
        <v>10223</v>
      </c>
      <c r="G521" s="1" t="s">
        <v>15</v>
      </c>
      <c r="H521" s="1" t="s">
        <v>16</v>
      </c>
      <c r="I521" s="1" t="s">
        <v>17</v>
      </c>
      <c r="J521" s="1" t="s">
        <v>25</v>
      </c>
      <c r="K521" s="1">
        <v>45.1</v>
      </c>
      <c r="L521" s="1">
        <v>141.27000000000001</v>
      </c>
      <c r="M521" s="1">
        <v>2.44</v>
      </c>
    </row>
    <row r="522" spans="1:17">
      <c r="A522" s="1">
        <v>2012</v>
      </c>
      <c r="B522" s="1" t="s">
        <v>10353</v>
      </c>
      <c r="C522" s="1" t="s">
        <v>10546</v>
      </c>
      <c r="D522" s="1" t="s">
        <v>10509</v>
      </c>
      <c r="G522" s="1" t="s">
        <v>15</v>
      </c>
      <c r="H522" s="1" t="s">
        <v>16</v>
      </c>
      <c r="I522" s="1" t="s">
        <v>17</v>
      </c>
      <c r="J522" s="1" t="s">
        <v>10355</v>
      </c>
      <c r="K522" s="1">
        <v>44</v>
      </c>
      <c r="L522" s="1">
        <v>142.5</v>
      </c>
      <c r="M522" s="1">
        <v>2.46</v>
      </c>
      <c r="O522" s="1">
        <v>27.57</v>
      </c>
    </row>
    <row r="523" spans="1:17">
      <c r="A523" s="1">
        <v>1975</v>
      </c>
      <c r="B523" s="1" t="s">
        <v>10273</v>
      </c>
      <c r="C523" s="1" t="s">
        <v>10547</v>
      </c>
      <c r="D523" s="1" t="s">
        <v>10312</v>
      </c>
      <c r="G523" s="1" t="s">
        <v>15</v>
      </c>
      <c r="H523" s="1" t="s">
        <v>16</v>
      </c>
      <c r="I523" s="1" t="s">
        <v>17</v>
      </c>
      <c r="J523" s="1" t="s">
        <v>47</v>
      </c>
      <c r="K523" s="1">
        <v>43.58</v>
      </c>
      <c r="L523" s="1">
        <v>144.55000000000001</v>
      </c>
      <c r="M523" s="1">
        <v>2.4700000000000002</v>
      </c>
    </row>
    <row r="524" spans="1:17">
      <c r="A524" s="1">
        <v>1970</v>
      </c>
      <c r="B524" s="1" t="s">
        <v>10138</v>
      </c>
      <c r="C524" s="1" t="s">
        <v>10548</v>
      </c>
      <c r="D524" s="1" t="s">
        <v>10209</v>
      </c>
      <c r="G524" s="1" t="s">
        <v>15</v>
      </c>
      <c r="H524" s="1" t="s">
        <v>16</v>
      </c>
      <c r="I524" s="1" t="s">
        <v>17</v>
      </c>
      <c r="J524" s="1" t="s">
        <v>8710</v>
      </c>
      <c r="K524" s="1">
        <v>49.57</v>
      </c>
      <c r="L524" s="1">
        <v>154.82</v>
      </c>
      <c r="M524" s="1">
        <v>2.48</v>
      </c>
    </row>
    <row r="525" spans="1:17">
      <c r="A525" s="1">
        <v>1975</v>
      </c>
      <c r="B525" s="1" t="s">
        <v>10273</v>
      </c>
      <c r="C525" s="1" t="s">
        <v>10549</v>
      </c>
      <c r="D525" s="1" t="s">
        <v>10312</v>
      </c>
      <c r="G525" s="1" t="s">
        <v>15</v>
      </c>
      <c r="H525" s="1" t="s">
        <v>16</v>
      </c>
      <c r="I525" s="1" t="s">
        <v>17</v>
      </c>
      <c r="J525" s="1" t="s">
        <v>47</v>
      </c>
      <c r="K525" s="1">
        <v>43.58</v>
      </c>
      <c r="L525" s="1">
        <v>144.55000000000001</v>
      </c>
      <c r="M525" s="1">
        <v>2.4900000000000002</v>
      </c>
    </row>
    <row r="526" spans="1:17">
      <c r="A526" s="1">
        <v>1999</v>
      </c>
      <c r="B526" s="1" t="s">
        <v>10221</v>
      </c>
      <c r="C526" s="1" t="s">
        <v>10550</v>
      </c>
      <c r="D526" s="1" t="s">
        <v>10223</v>
      </c>
      <c r="G526" s="1" t="s">
        <v>15</v>
      </c>
      <c r="H526" s="1" t="s">
        <v>16</v>
      </c>
      <c r="I526" s="1" t="s">
        <v>17</v>
      </c>
      <c r="J526" s="1" t="s">
        <v>25</v>
      </c>
      <c r="K526" s="1">
        <v>45.1</v>
      </c>
      <c r="L526" s="1">
        <v>141.27000000000001</v>
      </c>
      <c r="M526" s="1">
        <v>2.4900000000000002</v>
      </c>
    </row>
    <row r="527" spans="1:17">
      <c r="A527" s="1">
        <v>1978</v>
      </c>
      <c r="B527" s="1" t="s">
        <v>10146</v>
      </c>
      <c r="C527" s="1" t="s">
        <v>10551</v>
      </c>
      <c r="D527" s="1" t="s">
        <v>10552</v>
      </c>
      <c r="G527" s="1" t="s">
        <v>15</v>
      </c>
      <c r="H527" s="1" t="s">
        <v>16</v>
      </c>
      <c r="I527" s="1" t="s">
        <v>17</v>
      </c>
      <c r="J527" s="1" t="s">
        <v>10457</v>
      </c>
      <c r="K527" s="1">
        <v>43.311999999999998</v>
      </c>
      <c r="L527" s="1">
        <v>143.096</v>
      </c>
      <c r="M527" s="1">
        <v>2.5</v>
      </c>
      <c r="O527" s="1">
        <v>13.4</v>
      </c>
    </row>
    <row r="528" spans="1:17">
      <c r="A528" s="1">
        <v>1967</v>
      </c>
      <c r="B528" s="1" t="s">
        <v>10010</v>
      </c>
      <c r="C528" s="1" t="s">
        <v>772</v>
      </c>
      <c r="D528" s="1" t="s">
        <v>10173</v>
      </c>
      <c r="G528" s="1" t="s">
        <v>15</v>
      </c>
      <c r="H528" s="1" t="s">
        <v>16</v>
      </c>
      <c r="I528" s="1" t="s">
        <v>17</v>
      </c>
      <c r="J528" s="1" t="s">
        <v>47</v>
      </c>
      <c r="K528" s="1">
        <v>50.68</v>
      </c>
      <c r="L528" s="1">
        <v>156</v>
      </c>
      <c r="M528" s="1">
        <v>2.5</v>
      </c>
    </row>
    <row r="529" spans="1:18">
      <c r="A529" s="1">
        <v>1995</v>
      </c>
      <c r="B529" s="1" t="s">
        <v>10006</v>
      </c>
      <c r="C529" s="1" t="s">
        <v>10553</v>
      </c>
      <c r="D529" s="1" t="s">
        <v>10554</v>
      </c>
      <c r="G529" s="1" t="s">
        <v>15</v>
      </c>
      <c r="H529" s="1" t="s">
        <v>16</v>
      </c>
      <c r="I529" s="1" t="s">
        <v>17</v>
      </c>
      <c r="J529" s="1" t="s">
        <v>25</v>
      </c>
      <c r="K529" s="1">
        <v>43.5</v>
      </c>
      <c r="L529" s="1">
        <v>142</v>
      </c>
      <c r="M529" s="1">
        <v>2.5099999999999998</v>
      </c>
      <c r="N529" s="1">
        <f>MEDIAN(M529:M675)</f>
        <v>2.79</v>
      </c>
      <c r="P529" s="1">
        <f>MEDIAN(O529:O675)</f>
        <v>23</v>
      </c>
      <c r="R529" s="1">
        <f>MEDIAN(Q529:Q675)</f>
        <v>0.51302999999999999</v>
      </c>
    </row>
    <row r="530" spans="1:18">
      <c r="A530" s="1">
        <v>2007</v>
      </c>
      <c r="B530" s="1" t="s">
        <v>10540</v>
      </c>
      <c r="C530" s="1" t="s">
        <v>10555</v>
      </c>
      <c r="D530" s="1" t="s">
        <v>10542</v>
      </c>
      <c r="G530" s="1" t="s">
        <v>15</v>
      </c>
      <c r="H530" s="1" t="s">
        <v>16</v>
      </c>
      <c r="I530" s="1" t="s">
        <v>17</v>
      </c>
      <c r="J530" s="1" t="s">
        <v>25</v>
      </c>
      <c r="K530" s="1">
        <v>43.68</v>
      </c>
      <c r="L530" s="1">
        <v>142.88</v>
      </c>
      <c r="M530" s="1">
        <v>2.52</v>
      </c>
    </row>
    <row r="531" spans="1:18">
      <c r="A531" s="1">
        <v>1995</v>
      </c>
      <c r="B531" s="1" t="s">
        <v>10006</v>
      </c>
      <c r="C531" s="1" t="s">
        <v>10556</v>
      </c>
      <c r="D531" s="1" t="s">
        <v>9986</v>
      </c>
      <c r="G531" s="1" t="s">
        <v>15</v>
      </c>
      <c r="H531" s="1" t="s">
        <v>16</v>
      </c>
      <c r="I531" s="1" t="s">
        <v>17</v>
      </c>
      <c r="J531" s="1" t="s">
        <v>25</v>
      </c>
      <c r="K531" s="1">
        <v>43.5</v>
      </c>
      <c r="L531" s="1">
        <v>142</v>
      </c>
      <c r="M531" s="1">
        <v>2.52</v>
      </c>
    </row>
    <row r="532" spans="1:18">
      <c r="A532" s="1">
        <v>1991</v>
      </c>
      <c r="B532" s="1" t="s">
        <v>10177</v>
      </c>
      <c r="C532" s="1" t="s">
        <v>10557</v>
      </c>
      <c r="D532" s="1" t="s">
        <v>10179</v>
      </c>
      <c r="E532" s="1">
        <v>960</v>
      </c>
      <c r="F532" s="1">
        <v>960</v>
      </c>
      <c r="G532" s="1" t="s">
        <v>15</v>
      </c>
      <c r="H532" s="1" t="s">
        <v>16</v>
      </c>
      <c r="I532" s="1" t="s">
        <v>17</v>
      </c>
      <c r="J532" s="1" t="s">
        <v>18</v>
      </c>
      <c r="K532" s="1">
        <v>43.5</v>
      </c>
      <c r="L532" s="1">
        <v>144</v>
      </c>
      <c r="M532" s="1">
        <v>2.52</v>
      </c>
    </row>
    <row r="533" spans="1:18">
      <c r="A533" s="1">
        <v>2012</v>
      </c>
      <c r="B533" s="1" t="s">
        <v>10353</v>
      </c>
      <c r="C533" s="1" t="s">
        <v>10558</v>
      </c>
      <c r="D533" s="1" t="s">
        <v>10228</v>
      </c>
      <c r="G533" s="1" t="s">
        <v>15</v>
      </c>
      <c r="H533" s="1" t="s">
        <v>16</v>
      </c>
      <c r="I533" s="1" t="s">
        <v>17</v>
      </c>
      <c r="J533" s="1" t="s">
        <v>10355</v>
      </c>
      <c r="K533" s="1">
        <v>44</v>
      </c>
      <c r="L533" s="1">
        <v>142.5</v>
      </c>
      <c r="M533" s="1">
        <v>2.5299999999999998</v>
      </c>
      <c r="O533" s="1">
        <v>57.08</v>
      </c>
      <c r="Q533" s="1">
        <v>0.51320500000000002</v>
      </c>
    </row>
    <row r="534" spans="1:18">
      <c r="A534" s="1">
        <v>1995</v>
      </c>
      <c r="B534" s="1" t="s">
        <v>10006</v>
      </c>
      <c r="C534" s="1" t="s">
        <v>10559</v>
      </c>
      <c r="D534" s="1" t="s">
        <v>10560</v>
      </c>
      <c r="G534" s="1" t="s">
        <v>15</v>
      </c>
      <c r="H534" s="1" t="s">
        <v>16</v>
      </c>
      <c r="I534" s="1" t="s">
        <v>17</v>
      </c>
      <c r="J534" s="1" t="s">
        <v>25</v>
      </c>
      <c r="K534" s="1">
        <v>43.5</v>
      </c>
      <c r="L534" s="1">
        <v>142</v>
      </c>
      <c r="M534" s="1">
        <v>2.5299999999999998</v>
      </c>
    </row>
    <row r="535" spans="1:18">
      <c r="A535" s="1" t="s">
        <v>7805</v>
      </c>
      <c r="B535" s="1" t="s">
        <v>7806</v>
      </c>
      <c r="C535" s="1" t="s">
        <v>1795</v>
      </c>
      <c r="D535" s="1" t="s">
        <v>10561</v>
      </c>
      <c r="G535" s="1" t="s">
        <v>15</v>
      </c>
      <c r="H535" s="1" t="s">
        <v>16</v>
      </c>
      <c r="I535" s="1" t="s">
        <v>17</v>
      </c>
      <c r="J535" s="1" t="s">
        <v>1084</v>
      </c>
      <c r="K535" s="1">
        <v>43.45</v>
      </c>
      <c r="L535" s="1">
        <v>142.68</v>
      </c>
      <c r="M535" s="1">
        <v>2.5299999999999998</v>
      </c>
    </row>
    <row r="536" spans="1:18">
      <c r="A536" s="1">
        <v>1970</v>
      </c>
      <c r="B536" s="1" t="s">
        <v>10138</v>
      </c>
      <c r="C536" s="1" t="s">
        <v>10562</v>
      </c>
      <c r="D536" s="1" t="s">
        <v>10563</v>
      </c>
      <c r="G536" s="1" t="s">
        <v>15</v>
      </c>
      <c r="H536" s="1" t="s">
        <v>16</v>
      </c>
      <c r="I536" s="1" t="s">
        <v>17</v>
      </c>
      <c r="J536" s="1" t="s">
        <v>74</v>
      </c>
      <c r="K536" s="1">
        <v>50</v>
      </c>
      <c r="L536" s="1">
        <v>156</v>
      </c>
      <c r="M536" s="1">
        <v>2.5299999999999998</v>
      </c>
    </row>
    <row r="537" spans="1:18">
      <c r="A537" s="1">
        <v>1999</v>
      </c>
      <c r="B537" s="1" t="s">
        <v>10221</v>
      </c>
      <c r="C537" s="1" t="s">
        <v>10564</v>
      </c>
      <c r="D537" s="1" t="s">
        <v>10223</v>
      </c>
      <c r="G537" s="1" t="s">
        <v>15</v>
      </c>
      <c r="H537" s="1" t="s">
        <v>16</v>
      </c>
      <c r="I537" s="1" t="s">
        <v>17</v>
      </c>
      <c r="J537" s="1" t="s">
        <v>25</v>
      </c>
      <c r="K537" s="1">
        <v>45.1</v>
      </c>
      <c r="L537" s="1">
        <v>141.27000000000001</v>
      </c>
      <c r="M537" s="1">
        <v>2.5299999999999998</v>
      </c>
    </row>
    <row r="538" spans="1:18">
      <c r="A538" s="1">
        <v>1953</v>
      </c>
      <c r="B538" s="1" t="s">
        <v>10346</v>
      </c>
      <c r="C538" s="1" t="s">
        <v>772</v>
      </c>
      <c r="D538" s="1" t="s">
        <v>10223</v>
      </c>
      <c r="G538" s="1" t="s">
        <v>15</v>
      </c>
      <c r="H538" s="1" t="s">
        <v>16</v>
      </c>
      <c r="I538" s="1" t="s">
        <v>17</v>
      </c>
      <c r="J538" s="1" t="s">
        <v>1084</v>
      </c>
      <c r="K538" s="1">
        <v>45.1</v>
      </c>
      <c r="L538" s="1">
        <v>141.27000000000001</v>
      </c>
      <c r="M538" s="1">
        <v>2.54</v>
      </c>
    </row>
    <row r="539" spans="1:18">
      <c r="A539" s="1">
        <v>1970</v>
      </c>
      <c r="B539" s="1" t="s">
        <v>10138</v>
      </c>
      <c r="C539" s="1" t="s">
        <v>10565</v>
      </c>
      <c r="D539" s="1" t="s">
        <v>10566</v>
      </c>
      <c r="G539" s="1" t="s">
        <v>15</v>
      </c>
      <c r="H539" s="1" t="s">
        <v>16</v>
      </c>
      <c r="I539" s="1" t="s">
        <v>17</v>
      </c>
      <c r="J539" s="1" t="s">
        <v>10567</v>
      </c>
      <c r="K539" s="1">
        <v>50.27</v>
      </c>
      <c r="L539" s="1">
        <v>155.25</v>
      </c>
      <c r="M539" s="1">
        <v>2.54</v>
      </c>
    </row>
    <row r="540" spans="1:18">
      <c r="A540" s="1">
        <v>1995</v>
      </c>
      <c r="B540" s="1" t="s">
        <v>9992</v>
      </c>
      <c r="C540" s="1" t="s">
        <v>10568</v>
      </c>
      <c r="D540" s="1" t="s">
        <v>10212</v>
      </c>
      <c r="G540" s="1" t="s">
        <v>15</v>
      </c>
      <c r="H540" s="1" t="s">
        <v>16</v>
      </c>
      <c r="I540" s="1" t="s">
        <v>17</v>
      </c>
      <c r="J540" s="1" t="s">
        <v>25</v>
      </c>
      <c r="K540" s="1">
        <v>44</v>
      </c>
      <c r="L540" s="1">
        <v>140</v>
      </c>
      <c r="M540" s="1">
        <v>2.54</v>
      </c>
    </row>
    <row r="541" spans="1:18">
      <c r="A541" s="1">
        <v>1994</v>
      </c>
      <c r="B541" s="1" t="s">
        <v>9962</v>
      </c>
      <c r="C541" s="1" t="s">
        <v>10569</v>
      </c>
      <c r="D541" s="1" t="s">
        <v>9950</v>
      </c>
      <c r="G541" s="1" t="s">
        <v>15</v>
      </c>
      <c r="H541" s="1" t="s">
        <v>16</v>
      </c>
      <c r="I541" s="1" t="s">
        <v>17</v>
      </c>
      <c r="J541" s="1" t="s">
        <v>25</v>
      </c>
      <c r="K541" s="1">
        <v>43.560600000000001</v>
      </c>
      <c r="L541" s="1">
        <v>143.65170000000001</v>
      </c>
      <c r="M541" s="1">
        <v>2.54</v>
      </c>
    </row>
    <row r="542" spans="1:18">
      <c r="A542" s="1">
        <v>1999</v>
      </c>
      <c r="B542" s="1" t="s">
        <v>10013</v>
      </c>
      <c r="C542" s="1" t="s">
        <v>10570</v>
      </c>
      <c r="D542" s="1" t="s">
        <v>10159</v>
      </c>
      <c r="G542" s="1" t="s">
        <v>15</v>
      </c>
      <c r="H542" s="1" t="s">
        <v>16</v>
      </c>
      <c r="I542" s="1" t="s">
        <v>17</v>
      </c>
      <c r="J542" s="1" t="s">
        <v>47</v>
      </c>
      <c r="K542" s="1">
        <v>44.02</v>
      </c>
      <c r="L542" s="1">
        <v>143.25</v>
      </c>
      <c r="M542" s="1">
        <v>2.5499999999999998</v>
      </c>
      <c r="Q542" s="1">
        <v>0.51292099999999996</v>
      </c>
    </row>
    <row r="543" spans="1:18">
      <c r="A543" s="1">
        <v>1970</v>
      </c>
      <c r="B543" s="1" t="s">
        <v>10138</v>
      </c>
      <c r="C543" s="1" t="s">
        <v>10571</v>
      </c>
      <c r="D543" s="1" t="s">
        <v>10153</v>
      </c>
      <c r="G543" s="1" t="s">
        <v>15</v>
      </c>
      <c r="H543" s="1" t="s">
        <v>16</v>
      </c>
      <c r="I543" s="1" t="s">
        <v>17</v>
      </c>
      <c r="J543" s="1" t="s">
        <v>388</v>
      </c>
      <c r="K543" s="1">
        <v>46.93</v>
      </c>
      <c r="L543" s="1">
        <v>151.94999999999999</v>
      </c>
      <c r="M543" s="1">
        <v>2.56</v>
      </c>
    </row>
    <row r="544" spans="1:18">
      <c r="A544" s="1">
        <v>2012</v>
      </c>
      <c r="B544" s="1" t="s">
        <v>10353</v>
      </c>
      <c r="C544" s="1" t="s">
        <v>10572</v>
      </c>
      <c r="D544" s="1" t="s">
        <v>10509</v>
      </c>
      <c r="G544" s="1" t="s">
        <v>15</v>
      </c>
      <c r="H544" s="1" t="s">
        <v>16</v>
      </c>
      <c r="I544" s="1" t="s">
        <v>17</v>
      </c>
      <c r="J544" s="1" t="s">
        <v>10355</v>
      </c>
      <c r="K544" s="1">
        <v>44</v>
      </c>
      <c r="L544" s="1">
        <v>142.5</v>
      </c>
      <c r="M544" s="1">
        <v>2.57</v>
      </c>
      <c r="O544" s="1">
        <v>40.4</v>
      </c>
      <c r="Q544" s="1">
        <v>0.51275199999999999</v>
      </c>
    </row>
    <row r="545" spans="1:17">
      <c r="A545" s="1">
        <v>2008</v>
      </c>
      <c r="B545" s="1" t="s">
        <v>10062</v>
      </c>
      <c r="C545" s="1" t="s">
        <v>10573</v>
      </c>
      <c r="D545" s="1" t="s">
        <v>10574</v>
      </c>
      <c r="G545" s="1" t="s">
        <v>15</v>
      </c>
      <c r="H545" s="1" t="s">
        <v>16</v>
      </c>
      <c r="I545" s="1" t="s">
        <v>17</v>
      </c>
      <c r="J545" s="1" t="s">
        <v>10575</v>
      </c>
      <c r="K545" s="1">
        <v>43.378100000000003</v>
      </c>
      <c r="L545" s="1">
        <v>143.12860000000001</v>
      </c>
      <c r="M545" s="1">
        <v>2.57</v>
      </c>
    </row>
    <row r="546" spans="1:17">
      <c r="A546" s="1">
        <v>1998</v>
      </c>
      <c r="B546" s="1" t="s">
        <v>10307</v>
      </c>
      <c r="C546" s="1" t="s">
        <v>10576</v>
      </c>
      <c r="D546" s="1" t="s">
        <v>10577</v>
      </c>
      <c r="G546" s="1" t="s">
        <v>15</v>
      </c>
      <c r="H546" s="1" t="s">
        <v>16</v>
      </c>
      <c r="I546" s="1" t="s">
        <v>17</v>
      </c>
      <c r="J546" s="1" t="s">
        <v>59</v>
      </c>
      <c r="K546" s="1">
        <v>43.548999999999999</v>
      </c>
      <c r="L546" s="1">
        <v>143.6748</v>
      </c>
      <c r="M546" s="1">
        <v>2.57</v>
      </c>
    </row>
    <row r="547" spans="1:17">
      <c r="A547" s="1">
        <v>2007</v>
      </c>
      <c r="B547" s="1" t="s">
        <v>10540</v>
      </c>
      <c r="C547" s="1" t="s">
        <v>10578</v>
      </c>
      <c r="D547" s="1" t="s">
        <v>10542</v>
      </c>
      <c r="G547" s="1" t="s">
        <v>15</v>
      </c>
      <c r="H547" s="1" t="s">
        <v>16</v>
      </c>
      <c r="I547" s="1" t="s">
        <v>17</v>
      </c>
      <c r="J547" s="1" t="s">
        <v>25</v>
      </c>
      <c r="K547" s="1">
        <v>43.68</v>
      </c>
      <c r="L547" s="1">
        <v>142.88</v>
      </c>
      <c r="M547" s="1">
        <v>2.58</v>
      </c>
    </row>
    <row r="548" spans="1:17">
      <c r="A548" s="1">
        <v>1970</v>
      </c>
      <c r="B548" s="1" t="s">
        <v>10138</v>
      </c>
      <c r="C548" s="1" t="s">
        <v>10579</v>
      </c>
      <c r="D548" s="1" t="s">
        <v>10398</v>
      </c>
      <c r="G548" s="1" t="s">
        <v>15</v>
      </c>
      <c r="H548" s="1" t="s">
        <v>16</v>
      </c>
      <c r="I548" s="1" t="s">
        <v>17</v>
      </c>
      <c r="J548" s="1" t="s">
        <v>74</v>
      </c>
      <c r="K548" s="1">
        <v>50</v>
      </c>
      <c r="L548" s="1">
        <v>156</v>
      </c>
      <c r="M548" s="1">
        <v>2.59</v>
      </c>
    </row>
    <row r="549" spans="1:17">
      <c r="A549" s="1">
        <v>1968</v>
      </c>
      <c r="B549" s="1" t="s">
        <v>10298</v>
      </c>
      <c r="C549" s="1" t="s">
        <v>10580</v>
      </c>
      <c r="D549" s="1" t="s">
        <v>10300</v>
      </c>
      <c r="G549" s="1" t="s">
        <v>15</v>
      </c>
      <c r="H549" s="1" t="s">
        <v>16</v>
      </c>
      <c r="I549" s="1" t="s">
        <v>17</v>
      </c>
      <c r="J549" s="1" t="s">
        <v>10581</v>
      </c>
      <c r="K549" s="1">
        <v>43.28</v>
      </c>
      <c r="L549" s="1">
        <v>145.58000000000001</v>
      </c>
      <c r="M549" s="1">
        <v>2.59</v>
      </c>
    </row>
    <row r="550" spans="1:17">
      <c r="A550" s="1">
        <v>1998</v>
      </c>
      <c r="B550" s="1" t="s">
        <v>10307</v>
      </c>
      <c r="C550" s="1" t="s">
        <v>10582</v>
      </c>
      <c r="D550" s="1" t="s">
        <v>10583</v>
      </c>
      <c r="G550" s="1" t="s">
        <v>15</v>
      </c>
      <c r="H550" s="1" t="s">
        <v>16</v>
      </c>
      <c r="I550" s="1" t="s">
        <v>17</v>
      </c>
      <c r="J550" s="1" t="s">
        <v>59</v>
      </c>
      <c r="K550" s="1">
        <v>43.739800000000002</v>
      </c>
      <c r="L550" s="1">
        <v>143.35220000000001</v>
      </c>
      <c r="M550" s="1">
        <v>2.59</v>
      </c>
    </row>
    <row r="551" spans="1:17">
      <c r="A551" s="1">
        <v>1998</v>
      </c>
      <c r="B551" s="1" t="s">
        <v>10307</v>
      </c>
      <c r="C551" s="1" t="s">
        <v>10584</v>
      </c>
      <c r="D551" s="1" t="s">
        <v>10585</v>
      </c>
      <c r="G551" s="1" t="s">
        <v>15</v>
      </c>
      <c r="H551" s="1" t="s">
        <v>16</v>
      </c>
      <c r="I551" s="1" t="s">
        <v>17</v>
      </c>
      <c r="J551" s="1" t="s">
        <v>47</v>
      </c>
      <c r="K551" s="1">
        <v>44.010599999999997</v>
      </c>
      <c r="L551" s="1">
        <v>144.28469999999999</v>
      </c>
      <c r="M551" s="1">
        <v>2.6</v>
      </c>
    </row>
    <row r="552" spans="1:17">
      <c r="A552" s="1">
        <v>1967</v>
      </c>
      <c r="B552" s="1" t="s">
        <v>10010</v>
      </c>
      <c r="C552" s="1" t="s">
        <v>1072</v>
      </c>
      <c r="D552" s="1" t="s">
        <v>10406</v>
      </c>
      <c r="G552" s="1" t="s">
        <v>15</v>
      </c>
      <c r="H552" s="1" t="s">
        <v>16</v>
      </c>
      <c r="I552" s="1" t="s">
        <v>17</v>
      </c>
      <c r="J552" s="1" t="s">
        <v>47</v>
      </c>
      <c r="K552" s="1">
        <v>46.12</v>
      </c>
      <c r="L552" s="1">
        <v>150.18</v>
      </c>
      <c r="M552" s="1">
        <v>2.61</v>
      </c>
    </row>
    <row r="553" spans="1:17">
      <c r="A553" s="1">
        <v>2004</v>
      </c>
      <c r="B553" s="1" t="s">
        <v>10384</v>
      </c>
      <c r="C553" s="1" t="s">
        <v>10586</v>
      </c>
      <c r="D553" s="1" t="s">
        <v>10409</v>
      </c>
      <c r="G553" s="1" t="s">
        <v>15</v>
      </c>
      <c r="H553" s="1" t="s">
        <v>16</v>
      </c>
      <c r="I553" s="1" t="s">
        <v>17</v>
      </c>
      <c r="J553" s="1" t="s">
        <v>18</v>
      </c>
      <c r="K553" s="1">
        <v>43.449199999999998</v>
      </c>
      <c r="L553" s="1">
        <v>142.8425</v>
      </c>
      <c r="M553" s="1">
        <v>2.61</v>
      </c>
    </row>
    <row r="554" spans="1:17">
      <c r="A554" s="1">
        <v>2011</v>
      </c>
      <c r="B554" s="1" t="s">
        <v>10042</v>
      </c>
      <c r="C554" s="1" t="s">
        <v>10587</v>
      </c>
      <c r="D554" s="1" t="s">
        <v>10044</v>
      </c>
      <c r="G554" s="1" t="s">
        <v>15</v>
      </c>
      <c r="H554" s="1" t="s">
        <v>16</v>
      </c>
      <c r="I554" s="1" t="s">
        <v>17</v>
      </c>
      <c r="J554" s="1" t="s">
        <v>25</v>
      </c>
      <c r="K554" s="1">
        <v>43.834859999999999</v>
      </c>
      <c r="L554" s="1">
        <v>144.57311000000001</v>
      </c>
      <c r="M554" s="1">
        <v>2.62</v>
      </c>
      <c r="Q554" s="1">
        <v>0.51302499999999995</v>
      </c>
    </row>
    <row r="555" spans="1:17">
      <c r="A555" s="1">
        <v>1991</v>
      </c>
      <c r="B555" s="1" t="s">
        <v>10177</v>
      </c>
      <c r="C555" s="1" t="s">
        <v>10588</v>
      </c>
      <c r="D555" s="1" t="s">
        <v>10451</v>
      </c>
      <c r="G555" s="1" t="s">
        <v>15</v>
      </c>
      <c r="H555" s="1" t="s">
        <v>16</v>
      </c>
      <c r="I555" s="1" t="s">
        <v>17</v>
      </c>
      <c r="J555" s="1" t="s">
        <v>47</v>
      </c>
      <c r="K555" s="1">
        <v>43.5</v>
      </c>
      <c r="L555" s="1">
        <v>144</v>
      </c>
      <c r="M555" s="1">
        <v>2.63</v>
      </c>
    </row>
    <row r="556" spans="1:17">
      <c r="A556" s="1">
        <v>1985</v>
      </c>
      <c r="B556" s="1" t="s">
        <v>10249</v>
      </c>
      <c r="C556" s="1" t="s">
        <v>10589</v>
      </c>
      <c r="D556" s="1" t="s">
        <v>10590</v>
      </c>
      <c r="G556" s="1" t="s">
        <v>15</v>
      </c>
      <c r="H556" s="1" t="s">
        <v>16</v>
      </c>
      <c r="I556" s="1" t="s">
        <v>17</v>
      </c>
      <c r="J556" s="1" t="s">
        <v>47</v>
      </c>
      <c r="K556" s="1">
        <v>43.85</v>
      </c>
      <c r="L556" s="1">
        <v>146.78</v>
      </c>
      <c r="M556" s="1">
        <v>2.63</v>
      </c>
    </row>
    <row r="557" spans="1:17">
      <c r="A557" s="1">
        <v>2000</v>
      </c>
      <c r="B557" s="1" t="s">
        <v>10107</v>
      </c>
      <c r="C557" s="1" t="s">
        <v>10591</v>
      </c>
      <c r="D557" s="1" t="s">
        <v>10109</v>
      </c>
      <c r="G557" s="1" t="s">
        <v>15</v>
      </c>
      <c r="H557" s="1" t="s">
        <v>16</v>
      </c>
      <c r="I557" s="1" t="s">
        <v>17</v>
      </c>
      <c r="J557" s="1" t="s">
        <v>18</v>
      </c>
      <c r="K557" s="1">
        <v>43</v>
      </c>
      <c r="L557" s="1">
        <v>141</v>
      </c>
      <c r="M557" s="1">
        <v>2.63</v>
      </c>
    </row>
    <row r="558" spans="1:17">
      <c r="A558" s="1">
        <v>1991</v>
      </c>
      <c r="B558" s="1" t="s">
        <v>10177</v>
      </c>
      <c r="C558" s="1" t="s">
        <v>10592</v>
      </c>
      <c r="D558" s="1" t="s">
        <v>10451</v>
      </c>
      <c r="G558" s="1" t="s">
        <v>15</v>
      </c>
      <c r="H558" s="1" t="s">
        <v>16</v>
      </c>
      <c r="I558" s="1" t="s">
        <v>17</v>
      </c>
      <c r="J558" s="1" t="s">
        <v>47</v>
      </c>
      <c r="K558" s="1">
        <v>43.5</v>
      </c>
      <c r="L558" s="1">
        <v>144</v>
      </c>
      <c r="M558" s="1">
        <v>2.64</v>
      </c>
    </row>
    <row r="559" spans="1:17">
      <c r="A559" s="1">
        <v>2000</v>
      </c>
      <c r="B559" s="1" t="s">
        <v>10107</v>
      </c>
      <c r="C559" s="1" t="s">
        <v>10593</v>
      </c>
      <c r="D559" s="1" t="s">
        <v>10327</v>
      </c>
      <c r="G559" s="1" t="s">
        <v>15</v>
      </c>
      <c r="H559" s="1" t="s">
        <v>16</v>
      </c>
      <c r="I559" s="1" t="s">
        <v>17</v>
      </c>
      <c r="J559" s="1" t="s">
        <v>47</v>
      </c>
      <c r="K559" s="1">
        <v>43</v>
      </c>
      <c r="L559" s="1">
        <v>141</v>
      </c>
      <c r="M559" s="1">
        <v>2.64</v>
      </c>
    </row>
    <row r="560" spans="1:17">
      <c r="A560" s="1">
        <v>2012</v>
      </c>
      <c r="B560" s="1" t="s">
        <v>10353</v>
      </c>
      <c r="C560" s="1" t="s">
        <v>10594</v>
      </c>
      <c r="D560" s="1" t="s">
        <v>10509</v>
      </c>
      <c r="G560" s="1" t="s">
        <v>15</v>
      </c>
      <c r="H560" s="1" t="s">
        <v>16</v>
      </c>
      <c r="I560" s="1" t="s">
        <v>17</v>
      </c>
      <c r="J560" s="1" t="s">
        <v>10355</v>
      </c>
      <c r="K560" s="1">
        <v>44</v>
      </c>
      <c r="L560" s="1">
        <v>142.5</v>
      </c>
      <c r="M560" s="1">
        <v>2.65</v>
      </c>
      <c r="O560" s="1">
        <v>53.21</v>
      </c>
      <c r="Q560" s="1">
        <v>0.51271900000000004</v>
      </c>
    </row>
    <row r="561" spans="1:17">
      <c r="A561" s="1">
        <v>1991</v>
      </c>
      <c r="B561" s="1" t="s">
        <v>10177</v>
      </c>
      <c r="C561" s="1" t="s">
        <v>10595</v>
      </c>
      <c r="D561" s="1" t="s">
        <v>10451</v>
      </c>
      <c r="G561" s="1" t="s">
        <v>15</v>
      </c>
      <c r="H561" s="1" t="s">
        <v>16</v>
      </c>
      <c r="I561" s="1" t="s">
        <v>17</v>
      </c>
      <c r="J561" s="1" t="s">
        <v>18</v>
      </c>
      <c r="K561" s="1">
        <v>43.5</v>
      </c>
      <c r="L561" s="1">
        <v>144</v>
      </c>
      <c r="M561" s="1">
        <v>2.65</v>
      </c>
    </row>
    <row r="562" spans="1:17">
      <c r="A562" s="1">
        <v>1995</v>
      </c>
      <c r="B562" s="1" t="s">
        <v>10006</v>
      </c>
      <c r="C562" s="1" t="s">
        <v>10596</v>
      </c>
      <c r="D562" s="1" t="s">
        <v>9950</v>
      </c>
      <c r="G562" s="1" t="s">
        <v>15</v>
      </c>
      <c r="H562" s="1" t="s">
        <v>16</v>
      </c>
      <c r="I562" s="1" t="s">
        <v>17</v>
      </c>
      <c r="J562" s="1" t="s">
        <v>25</v>
      </c>
      <c r="K562" s="1">
        <v>43.5</v>
      </c>
      <c r="L562" s="1">
        <v>142</v>
      </c>
      <c r="M562" s="1">
        <v>2.66</v>
      </c>
    </row>
    <row r="563" spans="1:17">
      <c r="A563" s="1">
        <v>2007</v>
      </c>
      <c r="B563" s="1" t="s">
        <v>10540</v>
      </c>
      <c r="C563" s="1" t="s">
        <v>10597</v>
      </c>
      <c r="D563" s="1" t="s">
        <v>10542</v>
      </c>
      <c r="G563" s="1" t="s">
        <v>15</v>
      </c>
      <c r="H563" s="1" t="s">
        <v>16</v>
      </c>
      <c r="I563" s="1" t="s">
        <v>17</v>
      </c>
      <c r="J563" s="1" t="s">
        <v>25</v>
      </c>
      <c r="K563" s="1">
        <v>43.68</v>
      </c>
      <c r="L563" s="1">
        <v>142.88</v>
      </c>
      <c r="M563" s="1">
        <v>2.67</v>
      </c>
    </row>
    <row r="564" spans="1:17">
      <c r="A564" s="1">
        <v>1987</v>
      </c>
      <c r="B564" s="1" t="s">
        <v>10113</v>
      </c>
      <c r="C564" s="1" t="s">
        <v>10598</v>
      </c>
      <c r="D564" s="1" t="s">
        <v>10599</v>
      </c>
      <c r="G564" s="1" t="s">
        <v>15</v>
      </c>
      <c r="H564" s="1" t="s">
        <v>16</v>
      </c>
      <c r="I564" s="1" t="s">
        <v>17</v>
      </c>
      <c r="J564" s="1" t="s">
        <v>47</v>
      </c>
      <c r="K564" s="1">
        <v>46.5</v>
      </c>
      <c r="L564" s="1">
        <v>150.80000000000001</v>
      </c>
      <c r="M564" s="1">
        <v>2.67</v>
      </c>
      <c r="O564" s="1">
        <v>18</v>
      </c>
      <c r="Q564" s="1">
        <v>0.51309000000000005</v>
      </c>
    </row>
    <row r="565" spans="1:17">
      <c r="A565" s="1">
        <v>1999</v>
      </c>
      <c r="B565" s="1" t="s">
        <v>10103</v>
      </c>
      <c r="C565" s="1" t="s">
        <v>10600</v>
      </c>
      <c r="D565" s="1" t="s">
        <v>10601</v>
      </c>
      <c r="G565" s="1" t="s">
        <v>15</v>
      </c>
      <c r="H565" s="1" t="s">
        <v>16</v>
      </c>
      <c r="I565" s="1" t="s">
        <v>17</v>
      </c>
      <c r="J565" s="1" t="s">
        <v>25</v>
      </c>
      <c r="K565" s="1">
        <v>43</v>
      </c>
      <c r="L565" s="1">
        <v>142</v>
      </c>
      <c r="M565" s="1">
        <v>2.68</v>
      </c>
    </row>
    <row r="566" spans="1:17">
      <c r="A566" s="1">
        <v>1995</v>
      </c>
      <c r="B566" s="1" t="s">
        <v>10006</v>
      </c>
      <c r="C566" s="1" t="s">
        <v>10602</v>
      </c>
      <c r="D566" s="1" t="s">
        <v>10603</v>
      </c>
      <c r="G566" s="1" t="s">
        <v>15</v>
      </c>
      <c r="H566" s="1" t="s">
        <v>16</v>
      </c>
      <c r="I566" s="1" t="s">
        <v>17</v>
      </c>
      <c r="J566" s="1" t="s">
        <v>25</v>
      </c>
      <c r="K566" s="1">
        <v>43.5</v>
      </c>
      <c r="L566" s="1">
        <v>142</v>
      </c>
      <c r="M566" s="1">
        <v>2.69</v>
      </c>
    </row>
    <row r="567" spans="1:17">
      <c r="A567" s="1">
        <v>1975</v>
      </c>
      <c r="B567" s="1" t="s">
        <v>10273</v>
      </c>
      <c r="C567" s="1" t="s">
        <v>10604</v>
      </c>
      <c r="D567" s="1" t="s">
        <v>10312</v>
      </c>
      <c r="G567" s="1" t="s">
        <v>15</v>
      </c>
      <c r="H567" s="1" t="s">
        <v>16</v>
      </c>
      <c r="I567" s="1" t="s">
        <v>17</v>
      </c>
      <c r="J567" s="1" t="s">
        <v>47</v>
      </c>
      <c r="K567" s="1">
        <v>43.58</v>
      </c>
      <c r="L567" s="1">
        <v>144.55000000000001</v>
      </c>
      <c r="M567" s="1">
        <v>2.69</v>
      </c>
    </row>
    <row r="568" spans="1:17">
      <c r="A568" s="1">
        <v>1989</v>
      </c>
      <c r="B568" s="1" t="s">
        <v>10605</v>
      </c>
      <c r="C568" s="1" t="s">
        <v>3886</v>
      </c>
      <c r="D568" s="1" t="s">
        <v>10606</v>
      </c>
      <c r="G568" s="1" t="s">
        <v>15</v>
      </c>
      <c r="H568" s="1" t="s">
        <v>16</v>
      </c>
      <c r="I568" s="1" t="s">
        <v>17</v>
      </c>
      <c r="J568" s="1" t="s">
        <v>25</v>
      </c>
      <c r="K568" s="1">
        <v>43.38</v>
      </c>
      <c r="L568" s="1">
        <v>144.02000000000001</v>
      </c>
      <c r="M568" s="1">
        <v>2.69</v>
      </c>
    </row>
    <row r="569" spans="1:17">
      <c r="A569" s="1">
        <v>1991</v>
      </c>
      <c r="B569" s="1" t="s">
        <v>10521</v>
      </c>
      <c r="C569" s="1" t="s">
        <v>2265</v>
      </c>
      <c r="D569" s="1" t="s">
        <v>10607</v>
      </c>
      <c r="G569" s="1" t="s">
        <v>15</v>
      </c>
      <c r="H569" s="1" t="s">
        <v>16</v>
      </c>
      <c r="I569" s="1" t="s">
        <v>17</v>
      </c>
      <c r="J569" s="1" t="s">
        <v>18</v>
      </c>
      <c r="K569" s="1">
        <v>43.38</v>
      </c>
      <c r="L569" s="1">
        <v>144.02000000000001</v>
      </c>
      <c r="M569" s="1">
        <v>2.69</v>
      </c>
    </row>
    <row r="570" spans="1:17">
      <c r="A570" s="1">
        <v>2008</v>
      </c>
      <c r="B570" s="1" t="s">
        <v>10128</v>
      </c>
      <c r="C570" s="1" t="s">
        <v>4239</v>
      </c>
      <c r="D570" s="1" t="s">
        <v>10129</v>
      </c>
      <c r="G570" s="1" t="s">
        <v>15</v>
      </c>
      <c r="H570" s="1" t="s">
        <v>16</v>
      </c>
      <c r="I570" s="1" t="s">
        <v>17</v>
      </c>
      <c r="J570" s="1" t="s">
        <v>47</v>
      </c>
      <c r="K570" s="1">
        <v>45.38</v>
      </c>
      <c r="L570" s="1">
        <v>148.82</v>
      </c>
      <c r="M570" s="1">
        <v>2.69</v>
      </c>
      <c r="O570" s="1">
        <v>23</v>
      </c>
      <c r="Q570" s="1">
        <v>0.51310999999999996</v>
      </c>
    </row>
    <row r="571" spans="1:17">
      <c r="A571" s="1">
        <v>1970</v>
      </c>
      <c r="B571" s="1" t="s">
        <v>10138</v>
      </c>
      <c r="C571" s="1" t="s">
        <v>10412</v>
      </c>
      <c r="D571" s="1" t="s">
        <v>10413</v>
      </c>
      <c r="G571" s="1" t="s">
        <v>15</v>
      </c>
      <c r="H571" s="1" t="s">
        <v>16</v>
      </c>
      <c r="I571" s="1" t="s">
        <v>17</v>
      </c>
      <c r="J571" s="1" t="s">
        <v>47</v>
      </c>
      <c r="K571" s="1">
        <v>49.3</v>
      </c>
      <c r="L571" s="1">
        <v>154.9</v>
      </c>
      <c r="M571" s="1">
        <v>2.7</v>
      </c>
    </row>
    <row r="572" spans="1:17">
      <c r="A572" s="1">
        <v>1953</v>
      </c>
      <c r="B572" s="1" t="s">
        <v>10346</v>
      </c>
      <c r="C572" s="1" t="s">
        <v>1072</v>
      </c>
      <c r="D572" s="1" t="s">
        <v>10223</v>
      </c>
      <c r="G572" s="1" t="s">
        <v>15</v>
      </c>
      <c r="H572" s="1" t="s">
        <v>16</v>
      </c>
      <c r="I572" s="1" t="s">
        <v>17</v>
      </c>
      <c r="J572" s="1" t="s">
        <v>1084</v>
      </c>
      <c r="K572" s="1">
        <v>45.1</v>
      </c>
      <c r="L572" s="1">
        <v>141.27000000000001</v>
      </c>
      <c r="M572" s="1">
        <v>2.7</v>
      </c>
    </row>
    <row r="573" spans="1:17">
      <c r="A573" s="1">
        <v>1975</v>
      </c>
      <c r="B573" s="1" t="s">
        <v>10273</v>
      </c>
      <c r="C573" s="1" t="s">
        <v>10608</v>
      </c>
      <c r="D573" s="1" t="s">
        <v>10312</v>
      </c>
      <c r="G573" s="1" t="s">
        <v>15</v>
      </c>
      <c r="H573" s="1" t="s">
        <v>16</v>
      </c>
      <c r="I573" s="1" t="s">
        <v>17</v>
      </c>
      <c r="J573" s="1" t="s">
        <v>7879</v>
      </c>
      <c r="K573" s="1">
        <v>43.58</v>
      </c>
      <c r="L573" s="1">
        <v>144.55000000000001</v>
      </c>
      <c r="M573" s="1">
        <v>2.7</v>
      </c>
    </row>
    <row r="574" spans="1:17">
      <c r="A574" s="1">
        <v>1975</v>
      </c>
      <c r="B574" s="1" t="s">
        <v>10273</v>
      </c>
      <c r="C574" s="1" t="s">
        <v>10609</v>
      </c>
      <c r="D574" s="1" t="s">
        <v>10610</v>
      </c>
      <c r="G574" s="1" t="s">
        <v>15</v>
      </c>
      <c r="H574" s="1" t="s">
        <v>16</v>
      </c>
      <c r="I574" s="1" t="s">
        <v>17</v>
      </c>
      <c r="J574" s="1" t="s">
        <v>7879</v>
      </c>
      <c r="K574" s="1">
        <v>43.58</v>
      </c>
      <c r="L574" s="1">
        <v>144.55000000000001</v>
      </c>
      <c r="M574" s="1">
        <v>2.7</v>
      </c>
    </row>
    <row r="575" spans="1:17">
      <c r="A575" s="1">
        <v>1991</v>
      </c>
      <c r="B575" s="1" t="s">
        <v>10275</v>
      </c>
      <c r="C575" s="1" t="s">
        <v>10611</v>
      </c>
      <c r="D575" s="1" t="s">
        <v>10277</v>
      </c>
      <c r="G575" s="1" t="s">
        <v>15</v>
      </c>
      <c r="H575" s="1" t="s">
        <v>16</v>
      </c>
      <c r="I575" s="1" t="s">
        <v>17</v>
      </c>
      <c r="J575" s="1" t="s">
        <v>10612</v>
      </c>
      <c r="K575" s="1">
        <v>44.2</v>
      </c>
      <c r="L575" s="1">
        <v>145.1</v>
      </c>
      <c r="M575" s="1">
        <v>2.7</v>
      </c>
    </row>
    <row r="576" spans="1:17">
      <c r="A576" s="1">
        <v>2007</v>
      </c>
      <c r="B576" s="1" t="s">
        <v>10540</v>
      </c>
      <c r="C576" s="1" t="s">
        <v>10613</v>
      </c>
      <c r="D576" s="1" t="s">
        <v>10542</v>
      </c>
      <c r="G576" s="1" t="s">
        <v>15</v>
      </c>
      <c r="H576" s="1" t="s">
        <v>16</v>
      </c>
      <c r="I576" s="1" t="s">
        <v>17</v>
      </c>
      <c r="J576" s="1" t="s">
        <v>25</v>
      </c>
      <c r="K576" s="1">
        <v>43.68</v>
      </c>
      <c r="L576" s="1">
        <v>142.88</v>
      </c>
      <c r="M576" s="1">
        <v>2.71</v>
      </c>
    </row>
    <row r="577" spans="1:17">
      <c r="A577" s="1">
        <v>1991</v>
      </c>
      <c r="B577" s="1" t="s">
        <v>10177</v>
      </c>
      <c r="C577" s="1" t="s">
        <v>10614</v>
      </c>
      <c r="D577" s="1" t="s">
        <v>10451</v>
      </c>
      <c r="G577" s="1" t="s">
        <v>15</v>
      </c>
      <c r="H577" s="1" t="s">
        <v>16</v>
      </c>
      <c r="I577" s="1" t="s">
        <v>17</v>
      </c>
      <c r="J577" s="1" t="s">
        <v>18</v>
      </c>
      <c r="K577" s="1">
        <v>43.5</v>
      </c>
      <c r="L577" s="1">
        <v>144</v>
      </c>
      <c r="M577" s="1">
        <v>2.71</v>
      </c>
    </row>
    <row r="578" spans="1:17">
      <c r="A578" s="1">
        <v>2011</v>
      </c>
      <c r="B578" s="1" t="s">
        <v>10042</v>
      </c>
      <c r="C578" s="1" t="s">
        <v>10615</v>
      </c>
      <c r="D578" s="1" t="s">
        <v>10044</v>
      </c>
      <c r="G578" s="1" t="s">
        <v>15</v>
      </c>
      <c r="H578" s="1" t="s">
        <v>16</v>
      </c>
      <c r="I578" s="1" t="s">
        <v>17</v>
      </c>
      <c r="J578" s="1" t="s">
        <v>25</v>
      </c>
      <c r="K578" s="1">
        <v>43.774030000000003</v>
      </c>
      <c r="L578" s="1">
        <v>144.43767</v>
      </c>
      <c r="M578" s="1">
        <v>2.71</v>
      </c>
      <c r="Q578" s="1">
        <v>0.512988</v>
      </c>
    </row>
    <row r="579" spans="1:17">
      <c r="A579" s="1">
        <v>1970</v>
      </c>
      <c r="B579" s="1" t="s">
        <v>10138</v>
      </c>
      <c r="C579" s="1" t="s">
        <v>10616</v>
      </c>
      <c r="D579" s="1" t="s">
        <v>10209</v>
      </c>
      <c r="E579" s="1">
        <v>600</v>
      </c>
      <c r="F579" s="1">
        <v>600</v>
      </c>
      <c r="G579" s="1" t="s">
        <v>15</v>
      </c>
      <c r="H579" s="1" t="s">
        <v>16</v>
      </c>
      <c r="I579" s="1" t="s">
        <v>17</v>
      </c>
      <c r="J579" s="1" t="s">
        <v>47</v>
      </c>
      <c r="K579" s="1">
        <v>49.57</v>
      </c>
      <c r="L579" s="1">
        <v>154.82</v>
      </c>
      <c r="M579" s="1">
        <v>2.71</v>
      </c>
    </row>
    <row r="580" spans="1:17">
      <c r="A580" s="1">
        <v>1970</v>
      </c>
      <c r="B580" s="1" t="s">
        <v>10138</v>
      </c>
      <c r="C580" s="1" t="s">
        <v>10617</v>
      </c>
      <c r="D580" s="1" t="s">
        <v>10618</v>
      </c>
      <c r="G580" s="1" t="s">
        <v>15</v>
      </c>
      <c r="H580" s="1" t="s">
        <v>16</v>
      </c>
      <c r="I580" s="1" t="s">
        <v>17</v>
      </c>
      <c r="J580" s="1" t="s">
        <v>47</v>
      </c>
      <c r="K580" s="1">
        <v>48.7</v>
      </c>
      <c r="L580" s="1">
        <v>154</v>
      </c>
      <c r="M580" s="1">
        <v>2.71</v>
      </c>
    </row>
    <row r="581" spans="1:17">
      <c r="A581" s="1">
        <v>1994</v>
      </c>
      <c r="B581" s="1" t="s">
        <v>9962</v>
      </c>
      <c r="C581" s="1" t="s">
        <v>10619</v>
      </c>
      <c r="D581" s="1" t="s">
        <v>9950</v>
      </c>
      <c r="G581" s="1" t="s">
        <v>15</v>
      </c>
      <c r="H581" s="1" t="s">
        <v>16</v>
      </c>
      <c r="I581" s="1" t="s">
        <v>17</v>
      </c>
      <c r="J581" s="1" t="s">
        <v>25</v>
      </c>
      <c r="K581" s="1">
        <v>43.366</v>
      </c>
      <c r="L581" s="1">
        <v>144.13720000000001</v>
      </c>
      <c r="M581" s="1">
        <v>2.71</v>
      </c>
    </row>
    <row r="582" spans="1:17">
      <c r="A582" s="1">
        <v>1991</v>
      </c>
      <c r="B582" s="1" t="s">
        <v>10521</v>
      </c>
      <c r="C582" s="1" t="s">
        <v>1795</v>
      </c>
      <c r="D582" s="1" t="s">
        <v>10522</v>
      </c>
      <c r="G582" s="1" t="s">
        <v>15</v>
      </c>
      <c r="H582" s="1" t="s">
        <v>16</v>
      </c>
      <c r="I582" s="1" t="s">
        <v>17</v>
      </c>
      <c r="J582" s="1" t="s">
        <v>18</v>
      </c>
      <c r="K582" s="1">
        <v>43.38</v>
      </c>
      <c r="L582" s="1">
        <v>144.02000000000001</v>
      </c>
      <c r="M582" s="1">
        <v>2.71</v>
      </c>
    </row>
    <row r="583" spans="1:17">
      <c r="A583" s="1">
        <v>1995</v>
      </c>
      <c r="B583" s="1" t="s">
        <v>10006</v>
      </c>
      <c r="C583" s="1" t="s">
        <v>10620</v>
      </c>
      <c r="D583" s="1" t="s">
        <v>10621</v>
      </c>
      <c r="G583" s="1" t="s">
        <v>15</v>
      </c>
      <c r="H583" s="1" t="s">
        <v>16</v>
      </c>
      <c r="I583" s="1" t="s">
        <v>17</v>
      </c>
      <c r="J583" s="1" t="s">
        <v>25</v>
      </c>
      <c r="K583" s="1">
        <v>43.5</v>
      </c>
      <c r="L583" s="1">
        <v>142</v>
      </c>
      <c r="M583" s="1">
        <v>2.72</v>
      </c>
    </row>
    <row r="584" spans="1:17">
      <c r="A584" s="1">
        <v>1988</v>
      </c>
      <c r="B584" s="1" t="s">
        <v>10622</v>
      </c>
      <c r="C584" s="1" t="s">
        <v>853</v>
      </c>
      <c r="D584" s="1" t="s">
        <v>10623</v>
      </c>
      <c r="G584" s="1" t="s">
        <v>15</v>
      </c>
      <c r="H584" s="1" t="s">
        <v>16</v>
      </c>
      <c r="I584" s="1" t="s">
        <v>17</v>
      </c>
      <c r="J584" s="1" t="s">
        <v>47</v>
      </c>
      <c r="K584" s="1">
        <v>43.3</v>
      </c>
      <c r="L584" s="1">
        <v>144</v>
      </c>
      <c r="M584" s="1">
        <v>2.72</v>
      </c>
    </row>
    <row r="585" spans="1:17">
      <c r="A585" s="1">
        <v>1995</v>
      </c>
      <c r="B585" s="1" t="s">
        <v>9992</v>
      </c>
      <c r="C585" s="1" t="s">
        <v>10624</v>
      </c>
      <c r="D585" s="1" t="s">
        <v>10625</v>
      </c>
      <c r="G585" s="1" t="s">
        <v>15</v>
      </c>
      <c r="H585" s="1" t="s">
        <v>16</v>
      </c>
      <c r="I585" s="1" t="s">
        <v>17</v>
      </c>
      <c r="J585" s="1" t="s">
        <v>25</v>
      </c>
      <c r="K585" s="1">
        <v>44</v>
      </c>
      <c r="L585" s="1">
        <v>141</v>
      </c>
      <c r="M585" s="1">
        <v>2.73</v>
      </c>
    </row>
    <row r="586" spans="1:17">
      <c r="A586" s="1">
        <v>2008</v>
      </c>
      <c r="B586" s="1" t="s">
        <v>10062</v>
      </c>
      <c r="C586" s="1" t="s">
        <v>10232</v>
      </c>
      <c r="D586" s="1" t="s">
        <v>10233</v>
      </c>
      <c r="G586" s="1" t="s">
        <v>15</v>
      </c>
      <c r="H586" s="1" t="s">
        <v>16</v>
      </c>
      <c r="I586" s="1" t="s">
        <v>17</v>
      </c>
      <c r="J586" s="1" t="s">
        <v>10626</v>
      </c>
      <c r="K586" s="1">
        <v>43.455599999999997</v>
      </c>
      <c r="L586" s="1">
        <v>143.03219999999999</v>
      </c>
      <c r="M586" s="1">
        <v>2.74</v>
      </c>
    </row>
    <row r="587" spans="1:17">
      <c r="A587" s="1">
        <v>1999</v>
      </c>
      <c r="B587" s="1" t="s">
        <v>10013</v>
      </c>
      <c r="C587" s="1" t="s">
        <v>10627</v>
      </c>
      <c r="D587" s="1" t="s">
        <v>10159</v>
      </c>
      <c r="G587" s="1" t="s">
        <v>15</v>
      </c>
      <c r="H587" s="1" t="s">
        <v>16</v>
      </c>
      <c r="I587" s="1" t="s">
        <v>17</v>
      </c>
      <c r="J587" s="1" t="s">
        <v>47</v>
      </c>
      <c r="K587" s="1">
        <v>44.02</v>
      </c>
      <c r="L587" s="1">
        <v>143.25</v>
      </c>
      <c r="M587" s="1">
        <v>2.74</v>
      </c>
    </row>
    <row r="588" spans="1:17">
      <c r="A588" s="1">
        <v>1961</v>
      </c>
      <c r="B588" s="1" t="s">
        <v>10154</v>
      </c>
      <c r="C588" s="1" t="s">
        <v>567</v>
      </c>
      <c r="D588" s="1" t="s">
        <v>10044</v>
      </c>
      <c r="G588" s="1" t="s">
        <v>15</v>
      </c>
      <c r="H588" s="1" t="s">
        <v>16</v>
      </c>
      <c r="I588" s="1" t="s">
        <v>17</v>
      </c>
      <c r="J588" s="1" t="s">
        <v>1084</v>
      </c>
      <c r="K588" s="1">
        <v>43.5</v>
      </c>
      <c r="L588" s="1">
        <v>144.5</v>
      </c>
      <c r="M588" s="1">
        <v>2.75</v>
      </c>
    </row>
    <row r="589" spans="1:17">
      <c r="A589" s="1">
        <v>1995</v>
      </c>
      <c r="B589" s="1" t="s">
        <v>10023</v>
      </c>
      <c r="C589" s="1" t="s">
        <v>10628</v>
      </c>
      <c r="D589" s="1" t="s">
        <v>10162</v>
      </c>
      <c r="G589" s="1" t="s">
        <v>15</v>
      </c>
      <c r="H589" s="1" t="s">
        <v>16</v>
      </c>
      <c r="I589" s="1" t="s">
        <v>17</v>
      </c>
      <c r="J589" s="1" t="s">
        <v>47</v>
      </c>
      <c r="K589" s="1">
        <v>44</v>
      </c>
      <c r="L589" s="1">
        <v>143.5</v>
      </c>
      <c r="M589" s="1">
        <v>2.76</v>
      </c>
    </row>
    <row r="590" spans="1:17">
      <c r="A590" s="1">
        <v>1995</v>
      </c>
      <c r="B590" s="1" t="s">
        <v>10006</v>
      </c>
      <c r="C590" s="1" t="s">
        <v>10629</v>
      </c>
      <c r="D590" s="1" t="s">
        <v>9950</v>
      </c>
      <c r="G590" s="1" t="s">
        <v>15</v>
      </c>
      <c r="H590" s="1" t="s">
        <v>16</v>
      </c>
      <c r="I590" s="1" t="s">
        <v>17</v>
      </c>
      <c r="J590" s="1" t="s">
        <v>25</v>
      </c>
      <c r="K590" s="1">
        <v>43.5</v>
      </c>
      <c r="L590" s="1">
        <v>142</v>
      </c>
      <c r="M590" s="1">
        <v>2.76</v>
      </c>
    </row>
    <row r="591" spans="1:17">
      <c r="A591" s="1">
        <v>1987</v>
      </c>
      <c r="B591" s="1" t="s">
        <v>10113</v>
      </c>
      <c r="C591" s="1" t="s">
        <v>10630</v>
      </c>
      <c r="D591" s="1" t="s">
        <v>10153</v>
      </c>
      <c r="G591" s="1" t="s">
        <v>15</v>
      </c>
      <c r="H591" s="1" t="s">
        <v>16</v>
      </c>
      <c r="I591" s="1" t="s">
        <v>17</v>
      </c>
      <c r="J591" s="1" t="s">
        <v>59</v>
      </c>
      <c r="K591" s="1">
        <v>46.93</v>
      </c>
      <c r="L591" s="1">
        <v>151.94999999999999</v>
      </c>
      <c r="M591" s="1">
        <v>2.76</v>
      </c>
      <c r="O591" s="1">
        <v>20</v>
      </c>
      <c r="Q591" s="1">
        <v>0.51315299999999997</v>
      </c>
    </row>
    <row r="592" spans="1:17">
      <c r="A592" s="1">
        <v>1994</v>
      </c>
      <c r="B592" s="1" t="s">
        <v>9962</v>
      </c>
      <c r="C592" s="1" t="s">
        <v>10631</v>
      </c>
      <c r="D592" s="1" t="s">
        <v>9950</v>
      </c>
      <c r="G592" s="1" t="s">
        <v>15</v>
      </c>
      <c r="H592" s="1" t="s">
        <v>16</v>
      </c>
      <c r="I592" s="1" t="s">
        <v>17</v>
      </c>
      <c r="J592" s="1" t="s">
        <v>25</v>
      </c>
      <c r="K592" s="1">
        <v>43.5548</v>
      </c>
      <c r="L592" s="1">
        <v>143.6678</v>
      </c>
      <c r="M592" s="1">
        <v>2.76</v>
      </c>
    </row>
    <row r="593" spans="1:17">
      <c r="A593" s="1">
        <v>1989</v>
      </c>
      <c r="B593" s="1" t="s">
        <v>10605</v>
      </c>
      <c r="C593" s="1" t="s">
        <v>4156</v>
      </c>
      <c r="D593" s="1" t="s">
        <v>10606</v>
      </c>
      <c r="G593" s="1" t="s">
        <v>15</v>
      </c>
      <c r="H593" s="1" t="s">
        <v>16</v>
      </c>
      <c r="I593" s="1" t="s">
        <v>17</v>
      </c>
      <c r="J593" s="1" t="s">
        <v>25</v>
      </c>
      <c r="K593" s="1">
        <v>43.38</v>
      </c>
      <c r="L593" s="1">
        <v>144.02000000000001</v>
      </c>
      <c r="M593" s="1">
        <v>2.77</v>
      </c>
    </row>
    <row r="594" spans="1:17">
      <c r="A594" s="1">
        <v>1991</v>
      </c>
      <c r="B594" s="1" t="s">
        <v>10521</v>
      </c>
      <c r="C594" s="1" t="s">
        <v>3939</v>
      </c>
      <c r="D594" s="1" t="s">
        <v>10607</v>
      </c>
      <c r="G594" s="1" t="s">
        <v>15</v>
      </c>
      <c r="H594" s="1" t="s">
        <v>16</v>
      </c>
      <c r="I594" s="1" t="s">
        <v>17</v>
      </c>
      <c r="J594" s="1" t="s">
        <v>18</v>
      </c>
      <c r="K594" s="1">
        <v>43.38</v>
      </c>
      <c r="L594" s="1">
        <v>144.02000000000001</v>
      </c>
      <c r="M594" s="1">
        <v>2.77</v>
      </c>
    </row>
    <row r="595" spans="1:17">
      <c r="A595" s="1">
        <v>1989</v>
      </c>
      <c r="B595" s="1" t="s">
        <v>10605</v>
      </c>
      <c r="C595" s="1" t="s">
        <v>3939</v>
      </c>
      <c r="D595" s="1" t="s">
        <v>10606</v>
      </c>
      <c r="G595" s="1" t="s">
        <v>15</v>
      </c>
      <c r="H595" s="1" t="s">
        <v>16</v>
      </c>
      <c r="I595" s="1" t="s">
        <v>17</v>
      </c>
      <c r="J595" s="1" t="s">
        <v>25</v>
      </c>
      <c r="K595" s="1">
        <v>43.38</v>
      </c>
      <c r="L595" s="1">
        <v>144.02000000000001</v>
      </c>
      <c r="M595" s="1">
        <v>2.77</v>
      </c>
    </row>
    <row r="596" spans="1:17">
      <c r="A596" s="1">
        <v>2008</v>
      </c>
      <c r="B596" s="1" t="s">
        <v>10128</v>
      </c>
      <c r="C596" s="1" t="s">
        <v>867</v>
      </c>
      <c r="D596" s="1" t="s">
        <v>10129</v>
      </c>
      <c r="G596" s="1" t="s">
        <v>15</v>
      </c>
      <c r="H596" s="1" t="s">
        <v>16</v>
      </c>
      <c r="I596" s="1" t="s">
        <v>17</v>
      </c>
      <c r="J596" s="1" t="s">
        <v>47</v>
      </c>
      <c r="K596" s="1">
        <v>45.38</v>
      </c>
      <c r="L596" s="1">
        <v>148.82</v>
      </c>
      <c r="M596" s="1">
        <v>2.77</v>
      </c>
      <c r="O596" s="1">
        <v>18</v>
      </c>
      <c r="Q596" s="1">
        <v>0.51307000000000003</v>
      </c>
    </row>
    <row r="597" spans="1:17">
      <c r="A597" s="1">
        <v>2012</v>
      </c>
      <c r="B597" s="1" t="s">
        <v>10353</v>
      </c>
      <c r="C597" s="1" t="s">
        <v>10632</v>
      </c>
      <c r="D597" s="1" t="s">
        <v>10228</v>
      </c>
      <c r="G597" s="1" t="s">
        <v>15</v>
      </c>
      <c r="H597" s="1" t="s">
        <v>16</v>
      </c>
      <c r="I597" s="1" t="s">
        <v>17</v>
      </c>
      <c r="J597" s="1" t="s">
        <v>18</v>
      </c>
      <c r="K597" s="1">
        <v>44</v>
      </c>
      <c r="L597" s="1">
        <v>142.5</v>
      </c>
      <c r="M597" s="1">
        <v>2.78</v>
      </c>
      <c r="O597" s="1">
        <v>31.13</v>
      </c>
    </row>
    <row r="598" spans="1:17">
      <c r="A598" s="1">
        <v>1985</v>
      </c>
      <c r="B598" s="1" t="s">
        <v>10249</v>
      </c>
      <c r="C598" s="1" t="s">
        <v>10633</v>
      </c>
      <c r="D598" s="1" t="s">
        <v>10373</v>
      </c>
      <c r="G598" s="1" t="s">
        <v>15</v>
      </c>
      <c r="H598" s="1" t="s">
        <v>16</v>
      </c>
      <c r="I598" s="1" t="s">
        <v>17</v>
      </c>
      <c r="J598" s="1" t="s">
        <v>18</v>
      </c>
      <c r="K598" s="1">
        <v>43.98</v>
      </c>
      <c r="L598" s="1">
        <v>145.69999999999999</v>
      </c>
      <c r="M598" s="1">
        <v>2.78</v>
      </c>
    </row>
    <row r="599" spans="1:17">
      <c r="A599" s="1">
        <v>1967</v>
      </c>
      <c r="B599" s="1" t="s">
        <v>10010</v>
      </c>
      <c r="C599" s="1" t="s">
        <v>4015</v>
      </c>
      <c r="D599" s="1" t="s">
        <v>10163</v>
      </c>
      <c r="G599" s="1" t="s">
        <v>15</v>
      </c>
      <c r="H599" s="1" t="s">
        <v>16</v>
      </c>
      <c r="I599" s="1" t="s">
        <v>17</v>
      </c>
      <c r="J599" s="1" t="s">
        <v>311</v>
      </c>
      <c r="K599" s="1">
        <v>43.88</v>
      </c>
      <c r="L599" s="1">
        <v>145.53</v>
      </c>
      <c r="M599" s="1">
        <v>2.78</v>
      </c>
    </row>
    <row r="600" spans="1:17">
      <c r="A600" s="1">
        <v>1989</v>
      </c>
      <c r="B600" s="1" t="s">
        <v>10605</v>
      </c>
      <c r="C600" s="1" t="s">
        <v>3917</v>
      </c>
      <c r="D600" s="1" t="s">
        <v>10606</v>
      </c>
      <c r="G600" s="1" t="s">
        <v>15</v>
      </c>
      <c r="H600" s="1" t="s">
        <v>16</v>
      </c>
      <c r="I600" s="1" t="s">
        <v>17</v>
      </c>
      <c r="J600" s="1" t="s">
        <v>25</v>
      </c>
      <c r="K600" s="1">
        <v>43.38</v>
      </c>
      <c r="L600" s="1">
        <v>144.02000000000001</v>
      </c>
      <c r="M600" s="1">
        <v>2.78</v>
      </c>
    </row>
    <row r="601" spans="1:17">
      <c r="A601" s="1">
        <v>1991</v>
      </c>
      <c r="B601" s="1" t="s">
        <v>10521</v>
      </c>
      <c r="C601" s="1" t="s">
        <v>1777</v>
      </c>
      <c r="D601" s="1" t="s">
        <v>10607</v>
      </c>
      <c r="G601" s="1" t="s">
        <v>15</v>
      </c>
      <c r="H601" s="1" t="s">
        <v>16</v>
      </c>
      <c r="I601" s="1" t="s">
        <v>17</v>
      </c>
      <c r="J601" s="1" t="s">
        <v>18</v>
      </c>
      <c r="K601" s="1">
        <v>43.38</v>
      </c>
      <c r="L601" s="1">
        <v>144.02000000000001</v>
      </c>
      <c r="M601" s="1">
        <v>2.78</v>
      </c>
    </row>
    <row r="602" spans="1:17">
      <c r="A602" s="1">
        <v>1970</v>
      </c>
      <c r="B602" s="1" t="s">
        <v>10138</v>
      </c>
      <c r="C602" s="1" t="s">
        <v>10634</v>
      </c>
      <c r="D602" s="1" t="s">
        <v>10635</v>
      </c>
      <c r="G602" s="1" t="s">
        <v>15</v>
      </c>
      <c r="H602" s="1" t="s">
        <v>16</v>
      </c>
      <c r="I602" s="1" t="s">
        <v>17</v>
      </c>
      <c r="J602" s="1" t="s">
        <v>47</v>
      </c>
      <c r="K602" s="1">
        <v>46.83</v>
      </c>
      <c r="L602" s="1">
        <v>151.94999999999999</v>
      </c>
      <c r="M602" s="1">
        <v>2.79</v>
      </c>
    </row>
    <row r="603" spans="1:17">
      <c r="A603" s="1">
        <v>1970</v>
      </c>
      <c r="B603" s="1" t="s">
        <v>10138</v>
      </c>
      <c r="C603" s="1" t="s">
        <v>10636</v>
      </c>
      <c r="D603" s="1" t="s">
        <v>10291</v>
      </c>
      <c r="G603" s="1" t="s">
        <v>15</v>
      </c>
      <c r="H603" s="1" t="s">
        <v>16</v>
      </c>
      <c r="I603" s="1" t="s">
        <v>17</v>
      </c>
      <c r="J603" s="1" t="s">
        <v>47</v>
      </c>
      <c r="K603" s="1">
        <v>49.5</v>
      </c>
      <c r="L603" s="1">
        <v>154.5</v>
      </c>
      <c r="M603" s="1">
        <v>2.79</v>
      </c>
    </row>
    <row r="604" spans="1:17">
      <c r="A604" s="1">
        <v>1988</v>
      </c>
      <c r="B604" s="1" t="s">
        <v>10494</v>
      </c>
      <c r="C604" s="1" t="s">
        <v>10637</v>
      </c>
      <c r="D604" s="1" t="s">
        <v>10163</v>
      </c>
      <c r="G604" s="1" t="s">
        <v>15</v>
      </c>
      <c r="H604" s="1" t="s">
        <v>16</v>
      </c>
      <c r="I604" s="1" t="s">
        <v>17</v>
      </c>
      <c r="J604" s="1" t="s">
        <v>47</v>
      </c>
      <c r="K604" s="1">
        <v>43.88</v>
      </c>
      <c r="L604" s="1">
        <v>145.53</v>
      </c>
      <c r="M604" s="1">
        <v>2.79</v>
      </c>
    </row>
    <row r="605" spans="1:17">
      <c r="A605" s="1">
        <v>1970</v>
      </c>
      <c r="B605" s="1" t="s">
        <v>10138</v>
      </c>
      <c r="C605" s="1" t="s">
        <v>10638</v>
      </c>
      <c r="D605" s="1" t="s">
        <v>10173</v>
      </c>
      <c r="G605" s="1" t="s">
        <v>15</v>
      </c>
      <c r="H605" s="1" t="s">
        <v>16</v>
      </c>
      <c r="I605" s="1" t="s">
        <v>17</v>
      </c>
      <c r="J605" s="1" t="s">
        <v>74</v>
      </c>
      <c r="K605" s="1">
        <v>50.68</v>
      </c>
      <c r="L605" s="1">
        <v>156</v>
      </c>
      <c r="M605" s="1">
        <v>2.8</v>
      </c>
    </row>
    <row r="606" spans="1:17">
      <c r="A606" s="1">
        <v>1976</v>
      </c>
      <c r="B606" s="1" t="s">
        <v>10639</v>
      </c>
      <c r="C606" s="1" t="s">
        <v>1363</v>
      </c>
      <c r="D606" s="1" t="s">
        <v>9950</v>
      </c>
      <c r="G606" s="1" t="s">
        <v>15</v>
      </c>
      <c r="H606" s="1" t="s">
        <v>16</v>
      </c>
      <c r="I606" s="1" t="s">
        <v>17</v>
      </c>
      <c r="J606" s="1" t="s">
        <v>10126</v>
      </c>
      <c r="K606" s="1">
        <v>42.5</v>
      </c>
      <c r="L606" s="1">
        <v>142.19999999999999</v>
      </c>
      <c r="M606" s="1">
        <v>2.8</v>
      </c>
    </row>
    <row r="607" spans="1:17">
      <c r="A607" s="1">
        <v>1970</v>
      </c>
      <c r="B607" s="1" t="s">
        <v>10138</v>
      </c>
      <c r="C607" s="1" t="s">
        <v>5224</v>
      </c>
      <c r="D607" s="1" t="s">
        <v>10398</v>
      </c>
      <c r="G607" s="1" t="s">
        <v>15</v>
      </c>
      <c r="H607" s="1" t="s">
        <v>16</v>
      </c>
      <c r="I607" s="1" t="s">
        <v>17</v>
      </c>
      <c r="J607" s="1" t="s">
        <v>74</v>
      </c>
      <c r="K607" s="1">
        <v>50</v>
      </c>
      <c r="L607" s="1">
        <v>156</v>
      </c>
      <c r="M607" s="1">
        <v>2.8</v>
      </c>
    </row>
    <row r="608" spans="1:17">
      <c r="A608" s="1">
        <v>1970</v>
      </c>
      <c r="B608" s="1" t="s">
        <v>10138</v>
      </c>
      <c r="C608" s="1" t="s">
        <v>10640</v>
      </c>
      <c r="D608" s="1" t="s">
        <v>10641</v>
      </c>
      <c r="G608" s="1" t="s">
        <v>15</v>
      </c>
      <c r="H608" s="1" t="s">
        <v>16</v>
      </c>
      <c r="I608" s="1" t="s">
        <v>17</v>
      </c>
      <c r="J608" s="1" t="s">
        <v>74</v>
      </c>
      <c r="K608" s="1">
        <v>50</v>
      </c>
      <c r="L608" s="1">
        <v>156</v>
      </c>
      <c r="M608" s="1">
        <v>2.81</v>
      </c>
    </row>
    <row r="609" spans="1:17">
      <c r="A609" s="1">
        <v>1988</v>
      </c>
      <c r="B609" s="1" t="s">
        <v>10494</v>
      </c>
      <c r="C609" s="1" t="s">
        <v>5273</v>
      </c>
      <c r="D609" s="1" t="s">
        <v>10297</v>
      </c>
      <c r="G609" s="1" t="s">
        <v>15</v>
      </c>
      <c r="H609" s="1" t="s">
        <v>16</v>
      </c>
      <c r="I609" s="1" t="s">
        <v>17</v>
      </c>
      <c r="J609" s="1" t="s">
        <v>47</v>
      </c>
      <c r="K609" s="1">
        <v>49.12</v>
      </c>
      <c r="L609" s="1">
        <v>154.52000000000001</v>
      </c>
      <c r="M609" s="1">
        <v>2.81</v>
      </c>
    </row>
    <row r="610" spans="1:17">
      <c r="A610" s="1">
        <v>1996</v>
      </c>
      <c r="B610" s="1" t="s">
        <v>10642</v>
      </c>
      <c r="C610" s="1" t="s">
        <v>10643</v>
      </c>
      <c r="D610" s="1" t="s">
        <v>10644</v>
      </c>
      <c r="G610" s="1" t="s">
        <v>15</v>
      </c>
      <c r="H610" s="1" t="s">
        <v>16</v>
      </c>
      <c r="I610" s="1" t="s">
        <v>17</v>
      </c>
      <c r="J610" s="1" t="s">
        <v>18</v>
      </c>
      <c r="K610" s="1">
        <v>43.5</v>
      </c>
      <c r="L610" s="1">
        <v>144.4</v>
      </c>
      <c r="M610" s="1">
        <v>2.81</v>
      </c>
    </row>
    <row r="611" spans="1:17">
      <c r="A611" s="1">
        <v>1989</v>
      </c>
      <c r="B611" s="1" t="s">
        <v>10605</v>
      </c>
      <c r="C611" s="1" t="s">
        <v>567</v>
      </c>
      <c r="D611" s="1" t="s">
        <v>10606</v>
      </c>
      <c r="G611" s="1" t="s">
        <v>15</v>
      </c>
      <c r="H611" s="1" t="s">
        <v>16</v>
      </c>
      <c r="I611" s="1" t="s">
        <v>17</v>
      </c>
      <c r="J611" s="1" t="s">
        <v>25</v>
      </c>
      <c r="K611" s="1">
        <v>43.38</v>
      </c>
      <c r="L611" s="1">
        <v>144.02000000000001</v>
      </c>
      <c r="M611" s="1">
        <v>2.81</v>
      </c>
    </row>
    <row r="612" spans="1:17">
      <c r="A612" s="1">
        <v>1991</v>
      </c>
      <c r="B612" s="1" t="s">
        <v>10521</v>
      </c>
      <c r="C612" s="1" t="s">
        <v>772</v>
      </c>
      <c r="D612" s="1" t="s">
        <v>10607</v>
      </c>
      <c r="G612" s="1" t="s">
        <v>15</v>
      </c>
      <c r="H612" s="1" t="s">
        <v>16</v>
      </c>
      <c r="I612" s="1" t="s">
        <v>17</v>
      </c>
      <c r="J612" s="1" t="s">
        <v>47</v>
      </c>
      <c r="K612" s="1">
        <v>43.38</v>
      </c>
      <c r="L612" s="1">
        <v>144.02000000000001</v>
      </c>
      <c r="M612" s="1">
        <v>2.81</v>
      </c>
    </row>
    <row r="613" spans="1:17">
      <c r="A613" s="1">
        <v>1991</v>
      </c>
      <c r="B613" s="1" t="s">
        <v>10177</v>
      </c>
      <c r="C613" s="1" t="s">
        <v>10645</v>
      </c>
      <c r="D613" s="1" t="s">
        <v>10451</v>
      </c>
      <c r="G613" s="1" t="s">
        <v>15</v>
      </c>
      <c r="H613" s="1" t="s">
        <v>16</v>
      </c>
      <c r="I613" s="1" t="s">
        <v>17</v>
      </c>
      <c r="J613" s="1" t="s">
        <v>59</v>
      </c>
      <c r="K613" s="1">
        <v>43.5</v>
      </c>
      <c r="L613" s="1">
        <v>144</v>
      </c>
      <c r="M613" s="1">
        <v>2.82</v>
      </c>
    </row>
    <row r="614" spans="1:17">
      <c r="A614" s="1">
        <v>1995</v>
      </c>
      <c r="B614" s="1" t="s">
        <v>9992</v>
      </c>
      <c r="C614" s="1" t="s">
        <v>10646</v>
      </c>
      <c r="D614" s="1" t="s">
        <v>10647</v>
      </c>
      <c r="G614" s="1" t="s">
        <v>15</v>
      </c>
      <c r="H614" s="1" t="s">
        <v>16</v>
      </c>
      <c r="I614" s="1" t="s">
        <v>17</v>
      </c>
      <c r="J614" s="1" t="s">
        <v>25</v>
      </c>
      <c r="K614" s="1">
        <v>44</v>
      </c>
      <c r="L614" s="1">
        <v>140</v>
      </c>
      <c r="M614" s="1">
        <v>2.82</v>
      </c>
    </row>
    <row r="615" spans="1:17">
      <c r="A615" s="1">
        <v>1988</v>
      </c>
      <c r="B615" s="1" t="s">
        <v>10622</v>
      </c>
      <c r="C615" s="1" t="s">
        <v>10648</v>
      </c>
      <c r="D615" s="1" t="s">
        <v>10623</v>
      </c>
      <c r="G615" s="1" t="s">
        <v>15</v>
      </c>
      <c r="H615" s="1" t="s">
        <v>16</v>
      </c>
      <c r="I615" s="1" t="s">
        <v>17</v>
      </c>
      <c r="J615" s="1" t="s">
        <v>47</v>
      </c>
      <c r="K615" s="1">
        <v>43.3</v>
      </c>
      <c r="L615" s="1">
        <v>144</v>
      </c>
      <c r="M615" s="1">
        <v>2.82</v>
      </c>
    </row>
    <row r="616" spans="1:17">
      <c r="A616" s="1">
        <v>1970</v>
      </c>
      <c r="B616" s="1" t="s">
        <v>10138</v>
      </c>
      <c r="C616" s="1" t="s">
        <v>10649</v>
      </c>
      <c r="D616" s="1" t="s">
        <v>10496</v>
      </c>
      <c r="G616" s="1" t="s">
        <v>15</v>
      </c>
      <c r="H616" s="1" t="s">
        <v>16</v>
      </c>
      <c r="I616" s="1" t="s">
        <v>17</v>
      </c>
      <c r="J616" s="1" t="s">
        <v>381</v>
      </c>
      <c r="K616" s="1">
        <v>47.52</v>
      </c>
      <c r="L616" s="1">
        <v>152.82</v>
      </c>
      <c r="M616" s="1">
        <v>2.83</v>
      </c>
    </row>
    <row r="617" spans="1:17">
      <c r="A617" s="1">
        <v>1970</v>
      </c>
      <c r="B617" s="1" t="s">
        <v>10138</v>
      </c>
      <c r="C617" s="1" t="s">
        <v>10650</v>
      </c>
      <c r="D617" s="1" t="s">
        <v>10153</v>
      </c>
      <c r="G617" s="1" t="s">
        <v>15</v>
      </c>
      <c r="H617" s="1" t="s">
        <v>16</v>
      </c>
      <c r="I617" s="1" t="s">
        <v>17</v>
      </c>
      <c r="J617" s="1" t="s">
        <v>47</v>
      </c>
      <c r="K617" s="1">
        <v>46.93</v>
      </c>
      <c r="L617" s="1">
        <v>151.94999999999999</v>
      </c>
      <c r="M617" s="1">
        <v>2.83</v>
      </c>
    </row>
    <row r="618" spans="1:17">
      <c r="A618" s="1">
        <v>1988</v>
      </c>
      <c r="B618" s="1" t="s">
        <v>10494</v>
      </c>
      <c r="C618" s="1" t="s">
        <v>10651</v>
      </c>
      <c r="D618" s="1" t="s">
        <v>10011</v>
      </c>
      <c r="G618" s="1" t="s">
        <v>15</v>
      </c>
      <c r="H618" s="1" t="s">
        <v>16</v>
      </c>
      <c r="I618" s="1" t="s">
        <v>17</v>
      </c>
      <c r="J618" s="1" t="s">
        <v>47</v>
      </c>
      <c r="K618" s="1">
        <v>45.33</v>
      </c>
      <c r="L618" s="1">
        <v>148.87</v>
      </c>
      <c r="M618" s="1">
        <v>2.84</v>
      </c>
    </row>
    <row r="619" spans="1:17">
      <c r="A619" s="1">
        <v>1999</v>
      </c>
      <c r="B619" s="1" t="s">
        <v>10221</v>
      </c>
      <c r="C619" s="1" t="s">
        <v>10652</v>
      </c>
      <c r="D619" s="1" t="s">
        <v>10223</v>
      </c>
      <c r="G619" s="1" t="s">
        <v>15</v>
      </c>
      <c r="H619" s="1" t="s">
        <v>16</v>
      </c>
      <c r="I619" s="1" t="s">
        <v>17</v>
      </c>
      <c r="J619" s="1" t="s">
        <v>25</v>
      </c>
      <c r="K619" s="1">
        <v>45.1</v>
      </c>
      <c r="L619" s="1">
        <v>141.27000000000001</v>
      </c>
      <c r="M619" s="1">
        <v>2.84</v>
      </c>
    </row>
    <row r="620" spans="1:17">
      <c r="A620" s="1">
        <v>1995</v>
      </c>
      <c r="B620" s="1" t="s">
        <v>9992</v>
      </c>
      <c r="C620" s="1" t="s">
        <v>10653</v>
      </c>
      <c r="D620" s="1" t="s">
        <v>10654</v>
      </c>
      <c r="G620" s="1" t="s">
        <v>15</v>
      </c>
      <c r="H620" s="1" t="s">
        <v>16</v>
      </c>
      <c r="I620" s="1" t="s">
        <v>17</v>
      </c>
      <c r="J620" s="1" t="s">
        <v>25</v>
      </c>
      <c r="K620" s="1">
        <v>44</v>
      </c>
      <c r="L620" s="1">
        <v>142</v>
      </c>
      <c r="M620" s="1">
        <v>2.84</v>
      </c>
    </row>
    <row r="621" spans="1:17">
      <c r="A621" s="1">
        <v>1994</v>
      </c>
      <c r="B621" s="1" t="s">
        <v>9962</v>
      </c>
      <c r="C621" s="1" t="s">
        <v>10655</v>
      </c>
      <c r="D621" s="1" t="s">
        <v>9950</v>
      </c>
      <c r="G621" s="1" t="s">
        <v>15</v>
      </c>
      <c r="H621" s="1" t="s">
        <v>16</v>
      </c>
      <c r="I621" s="1" t="s">
        <v>17</v>
      </c>
      <c r="J621" s="1" t="s">
        <v>25</v>
      </c>
      <c r="K621" s="1">
        <v>44.0259</v>
      </c>
      <c r="L621" s="1">
        <v>143.47200000000001</v>
      </c>
      <c r="M621" s="1">
        <v>2.84</v>
      </c>
    </row>
    <row r="622" spans="1:17">
      <c r="A622" s="1">
        <v>1989</v>
      </c>
      <c r="B622" s="1" t="s">
        <v>10605</v>
      </c>
      <c r="C622" s="1" t="s">
        <v>422</v>
      </c>
      <c r="D622" s="1" t="s">
        <v>10606</v>
      </c>
      <c r="G622" s="1" t="s">
        <v>15</v>
      </c>
      <c r="H622" s="1" t="s">
        <v>16</v>
      </c>
      <c r="I622" s="1" t="s">
        <v>17</v>
      </c>
      <c r="J622" s="1" t="s">
        <v>25</v>
      </c>
      <c r="K622" s="1">
        <v>43.38</v>
      </c>
      <c r="L622" s="1">
        <v>144.02000000000001</v>
      </c>
      <c r="M622" s="1">
        <v>2.84</v>
      </c>
    </row>
    <row r="623" spans="1:17">
      <c r="A623" s="1">
        <v>2000</v>
      </c>
      <c r="B623" s="1" t="s">
        <v>10107</v>
      </c>
      <c r="C623" s="1" t="s">
        <v>10656</v>
      </c>
      <c r="D623" s="1" t="s">
        <v>10279</v>
      </c>
      <c r="G623" s="1" t="s">
        <v>15</v>
      </c>
      <c r="H623" s="1" t="s">
        <v>16</v>
      </c>
      <c r="I623" s="1" t="s">
        <v>17</v>
      </c>
      <c r="J623" s="1" t="s">
        <v>8315</v>
      </c>
      <c r="K623" s="1">
        <v>43</v>
      </c>
      <c r="L623" s="1">
        <v>141</v>
      </c>
      <c r="M623" s="1">
        <v>2.84</v>
      </c>
      <c r="Q623" s="1">
        <v>0.512656</v>
      </c>
    </row>
    <row r="624" spans="1:17">
      <c r="A624" s="1">
        <v>2012</v>
      </c>
      <c r="B624" s="1" t="s">
        <v>10391</v>
      </c>
      <c r="C624" s="1" t="s">
        <v>10657</v>
      </c>
      <c r="D624" s="1" t="s">
        <v>10393</v>
      </c>
      <c r="G624" s="1" t="s">
        <v>350</v>
      </c>
      <c r="H624" s="1" t="s">
        <v>323</v>
      </c>
      <c r="I624" s="1" t="s">
        <v>17</v>
      </c>
      <c r="J624" s="1" t="s">
        <v>47</v>
      </c>
      <c r="K624" s="1">
        <v>47.715130000000002</v>
      </c>
      <c r="L624" s="1">
        <v>154.37782999999999</v>
      </c>
      <c r="M624" s="1">
        <v>2.85</v>
      </c>
      <c r="O624" s="1">
        <v>11.9</v>
      </c>
    </row>
    <row r="625" spans="1:15">
      <c r="A625" s="1">
        <v>1970</v>
      </c>
      <c r="B625" s="1" t="s">
        <v>10138</v>
      </c>
      <c r="C625" s="1" t="s">
        <v>10658</v>
      </c>
      <c r="D625" s="1" t="s">
        <v>10659</v>
      </c>
      <c r="G625" s="1" t="s">
        <v>15</v>
      </c>
      <c r="H625" s="1" t="s">
        <v>16</v>
      </c>
      <c r="I625" s="1" t="s">
        <v>17</v>
      </c>
      <c r="J625" s="1" t="s">
        <v>25</v>
      </c>
      <c r="K625" s="1">
        <v>48.1</v>
      </c>
      <c r="L625" s="1">
        <v>153.19999999999999</v>
      </c>
      <c r="M625" s="1">
        <v>2.85</v>
      </c>
    </row>
    <row r="626" spans="1:15">
      <c r="A626" s="1">
        <v>1995</v>
      </c>
      <c r="B626" s="1" t="s">
        <v>9992</v>
      </c>
      <c r="C626" s="1" t="s">
        <v>10660</v>
      </c>
      <c r="D626" s="1" t="s">
        <v>10647</v>
      </c>
      <c r="G626" s="1" t="s">
        <v>15</v>
      </c>
      <c r="H626" s="1" t="s">
        <v>16</v>
      </c>
      <c r="I626" s="1" t="s">
        <v>17</v>
      </c>
      <c r="J626" s="1" t="s">
        <v>25</v>
      </c>
      <c r="K626" s="1">
        <v>44</v>
      </c>
      <c r="L626" s="1">
        <v>140</v>
      </c>
      <c r="M626" s="1">
        <v>2.85</v>
      </c>
    </row>
    <row r="627" spans="1:15">
      <c r="A627" s="1">
        <v>2003</v>
      </c>
      <c r="B627" s="1" t="s">
        <v>10226</v>
      </c>
      <c r="C627" s="1" t="s">
        <v>10661</v>
      </c>
      <c r="D627" s="1" t="s">
        <v>10228</v>
      </c>
      <c r="G627" s="1" t="s">
        <v>15</v>
      </c>
      <c r="H627" s="1" t="s">
        <v>16</v>
      </c>
      <c r="I627" s="1" t="s">
        <v>17</v>
      </c>
      <c r="J627" s="1" t="s">
        <v>25</v>
      </c>
      <c r="K627" s="1">
        <v>43.5</v>
      </c>
      <c r="L627" s="1">
        <v>142</v>
      </c>
      <c r="M627" s="1">
        <v>2.85</v>
      </c>
      <c r="O627" s="1">
        <v>23</v>
      </c>
    </row>
    <row r="628" spans="1:15">
      <c r="A628" s="1">
        <v>1995</v>
      </c>
      <c r="B628" s="1" t="s">
        <v>10006</v>
      </c>
      <c r="C628" s="1" t="s">
        <v>10662</v>
      </c>
      <c r="D628" s="1" t="s">
        <v>10663</v>
      </c>
      <c r="G628" s="1" t="s">
        <v>15</v>
      </c>
      <c r="H628" s="1" t="s">
        <v>16</v>
      </c>
      <c r="I628" s="1" t="s">
        <v>17</v>
      </c>
      <c r="J628" s="1" t="s">
        <v>25</v>
      </c>
      <c r="K628" s="1">
        <v>43.5</v>
      </c>
      <c r="L628" s="1">
        <v>142</v>
      </c>
      <c r="M628" s="1">
        <v>2.86</v>
      </c>
    </row>
    <row r="629" spans="1:15">
      <c r="A629" s="1">
        <v>1975</v>
      </c>
      <c r="B629" s="1" t="s">
        <v>10273</v>
      </c>
      <c r="C629" s="1" t="s">
        <v>10664</v>
      </c>
      <c r="D629" s="1" t="s">
        <v>10610</v>
      </c>
      <c r="G629" s="1" t="s">
        <v>15</v>
      </c>
      <c r="H629" s="1" t="s">
        <v>16</v>
      </c>
      <c r="I629" s="1" t="s">
        <v>17</v>
      </c>
      <c r="J629" s="1" t="s">
        <v>7879</v>
      </c>
      <c r="K629" s="1">
        <v>43.58</v>
      </c>
      <c r="L629" s="1">
        <v>144.55000000000001</v>
      </c>
      <c r="M629" s="1">
        <v>2.86</v>
      </c>
    </row>
    <row r="630" spans="1:15">
      <c r="A630" s="1">
        <v>1970</v>
      </c>
      <c r="B630" s="1" t="s">
        <v>10138</v>
      </c>
      <c r="C630" s="1" t="s">
        <v>5801</v>
      </c>
      <c r="D630" s="1" t="s">
        <v>10163</v>
      </c>
      <c r="G630" s="1" t="s">
        <v>15</v>
      </c>
      <c r="H630" s="1" t="s">
        <v>16</v>
      </c>
      <c r="I630" s="1" t="s">
        <v>17</v>
      </c>
      <c r="J630" s="1" t="s">
        <v>47</v>
      </c>
      <c r="K630" s="1">
        <v>43.88</v>
      </c>
      <c r="L630" s="1">
        <v>145.53</v>
      </c>
      <c r="M630" s="1">
        <v>2.86</v>
      </c>
    </row>
    <row r="631" spans="1:15">
      <c r="A631" s="1">
        <v>1991</v>
      </c>
      <c r="B631" s="1" t="s">
        <v>10177</v>
      </c>
      <c r="C631" s="1" t="s">
        <v>10665</v>
      </c>
      <c r="D631" s="1" t="s">
        <v>10179</v>
      </c>
      <c r="E631" s="1">
        <v>960</v>
      </c>
      <c r="F631" s="1">
        <v>960</v>
      </c>
      <c r="G631" s="1" t="s">
        <v>15</v>
      </c>
      <c r="H631" s="1" t="s">
        <v>16</v>
      </c>
      <c r="I631" s="1" t="s">
        <v>17</v>
      </c>
      <c r="J631" s="1" t="s">
        <v>47</v>
      </c>
      <c r="K631" s="1">
        <v>43.5</v>
      </c>
      <c r="L631" s="1">
        <v>144</v>
      </c>
      <c r="M631" s="1">
        <v>2.87</v>
      </c>
    </row>
    <row r="632" spans="1:15">
      <c r="A632" s="1">
        <v>1991</v>
      </c>
      <c r="B632" s="1" t="s">
        <v>10177</v>
      </c>
      <c r="C632" s="1" t="s">
        <v>10666</v>
      </c>
      <c r="D632" s="1" t="s">
        <v>10179</v>
      </c>
      <c r="E632" s="1">
        <v>960</v>
      </c>
      <c r="F632" s="1">
        <v>960</v>
      </c>
      <c r="G632" s="1" t="s">
        <v>15</v>
      </c>
      <c r="H632" s="1" t="s">
        <v>16</v>
      </c>
      <c r="I632" s="1" t="s">
        <v>17</v>
      </c>
      <c r="J632" s="1" t="s">
        <v>47</v>
      </c>
      <c r="K632" s="1">
        <v>43.5</v>
      </c>
      <c r="L632" s="1">
        <v>144</v>
      </c>
      <c r="M632" s="1">
        <v>2.87</v>
      </c>
    </row>
    <row r="633" spans="1:15">
      <c r="A633" s="1">
        <v>2003</v>
      </c>
      <c r="B633" s="1" t="s">
        <v>10226</v>
      </c>
      <c r="C633" s="1" t="s">
        <v>10667</v>
      </c>
      <c r="D633" s="1" t="s">
        <v>10228</v>
      </c>
      <c r="G633" s="1" t="s">
        <v>15</v>
      </c>
      <c r="H633" s="1" t="s">
        <v>16</v>
      </c>
      <c r="I633" s="1" t="s">
        <v>17</v>
      </c>
      <c r="J633" s="1" t="s">
        <v>25</v>
      </c>
      <c r="K633" s="1">
        <v>43.5</v>
      </c>
      <c r="L633" s="1">
        <v>142</v>
      </c>
      <c r="M633" s="1">
        <v>2.87</v>
      </c>
      <c r="O633" s="1">
        <v>23</v>
      </c>
    </row>
    <row r="634" spans="1:15">
      <c r="A634" s="1">
        <v>1991</v>
      </c>
      <c r="B634" s="1" t="s">
        <v>10177</v>
      </c>
      <c r="C634" s="1" t="s">
        <v>10668</v>
      </c>
      <c r="D634" s="1" t="s">
        <v>10179</v>
      </c>
      <c r="E634" s="1">
        <v>960</v>
      </c>
      <c r="F634" s="1">
        <v>960</v>
      </c>
      <c r="G634" s="1" t="s">
        <v>15</v>
      </c>
      <c r="H634" s="1" t="s">
        <v>16</v>
      </c>
      <c r="I634" s="1" t="s">
        <v>17</v>
      </c>
      <c r="J634" s="1" t="s">
        <v>47</v>
      </c>
      <c r="K634" s="1">
        <v>43.5</v>
      </c>
      <c r="L634" s="1">
        <v>144</v>
      </c>
      <c r="M634" s="1">
        <v>2.88</v>
      </c>
    </row>
    <row r="635" spans="1:15">
      <c r="A635" s="1">
        <v>1970</v>
      </c>
      <c r="B635" s="1" t="s">
        <v>10138</v>
      </c>
      <c r="C635" s="1" t="s">
        <v>10669</v>
      </c>
      <c r="D635" s="1" t="s">
        <v>10496</v>
      </c>
      <c r="G635" s="1" t="s">
        <v>15</v>
      </c>
      <c r="H635" s="1" t="s">
        <v>16</v>
      </c>
      <c r="I635" s="1" t="s">
        <v>17</v>
      </c>
      <c r="J635" s="1" t="s">
        <v>388</v>
      </c>
      <c r="K635" s="1">
        <v>47.52</v>
      </c>
      <c r="L635" s="1">
        <v>152.82</v>
      </c>
      <c r="M635" s="1">
        <v>2.88</v>
      </c>
    </row>
    <row r="636" spans="1:15">
      <c r="A636" s="1">
        <v>1995</v>
      </c>
      <c r="B636" s="1" t="s">
        <v>9992</v>
      </c>
      <c r="C636" s="1" t="s">
        <v>10670</v>
      </c>
      <c r="D636" s="1" t="s">
        <v>10671</v>
      </c>
      <c r="G636" s="1" t="s">
        <v>15</v>
      </c>
      <c r="H636" s="1" t="s">
        <v>16</v>
      </c>
      <c r="I636" s="1" t="s">
        <v>17</v>
      </c>
      <c r="J636" s="1" t="s">
        <v>25</v>
      </c>
      <c r="K636" s="1">
        <v>44</v>
      </c>
      <c r="L636" s="1">
        <v>141</v>
      </c>
      <c r="M636" s="1">
        <v>2.88</v>
      </c>
    </row>
    <row r="637" spans="1:15">
      <c r="A637" s="1">
        <v>1995</v>
      </c>
      <c r="B637" s="1" t="s">
        <v>9992</v>
      </c>
      <c r="C637" s="1" t="s">
        <v>10672</v>
      </c>
      <c r="D637" s="1" t="s">
        <v>10654</v>
      </c>
      <c r="G637" s="1" t="s">
        <v>15</v>
      </c>
      <c r="H637" s="1" t="s">
        <v>16</v>
      </c>
      <c r="I637" s="1" t="s">
        <v>17</v>
      </c>
      <c r="J637" s="1" t="s">
        <v>25</v>
      </c>
      <c r="K637" s="1">
        <v>44</v>
      </c>
      <c r="L637" s="1">
        <v>142</v>
      </c>
      <c r="M637" s="1">
        <v>2.88</v>
      </c>
    </row>
    <row r="638" spans="1:15">
      <c r="A638" s="1">
        <v>1970</v>
      </c>
      <c r="B638" s="1" t="s">
        <v>10138</v>
      </c>
      <c r="C638" s="1" t="s">
        <v>10673</v>
      </c>
      <c r="D638" s="1" t="s">
        <v>10209</v>
      </c>
      <c r="G638" s="1" t="s">
        <v>15</v>
      </c>
      <c r="H638" s="1" t="s">
        <v>16</v>
      </c>
      <c r="I638" s="1" t="s">
        <v>17</v>
      </c>
      <c r="J638" s="1" t="s">
        <v>47</v>
      </c>
      <c r="K638" s="1">
        <v>49.57</v>
      </c>
      <c r="L638" s="1">
        <v>154.82</v>
      </c>
      <c r="M638" s="1">
        <v>2.89</v>
      </c>
    </row>
    <row r="639" spans="1:15">
      <c r="A639" s="1">
        <v>1968</v>
      </c>
      <c r="B639" s="1" t="s">
        <v>10298</v>
      </c>
      <c r="C639" s="1" t="s">
        <v>10674</v>
      </c>
      <c r="D639" s="1" t="s">
        <v>10300</v>
      </c>
      <c r="G639" s="1" t="s">
        <v>15</v>
      </c>
      <c r="H639" s="1" t="s">
        <v>16</v>
      </c>
      <c r="I639" s="1" t="s">
        <v>17</v>
      </c>
      <c r="J639" s="1" t="s">
        <v>10581</v>
      </c>
      <c r="K639" s="1">
        <v>43.283299999999997</v>
      </c>
      <c r="L639" s="1">
        <v>145.61330000000001</v>
      </c>
      <c r="M639" s="1">
        <v>2.89</v>
      </c>
    </row>
    <row r="640" spans="1:15">
      <c r="A640" s="1">
        <v>1995</v>
      </c>
      <c r="B640" s="1" t="s">
        <v>10006</v>
      </c>
      <c r="C640" s="1" t="s">
        <v>10675</v>
      </c>
      <c r="D640" s="1" t="s">
        <v>10676</v>
      </c>
      <c r="G640" s="1" t="s">
        <v>15</v>
      </c>
      <c r="H640" s="1" t="s">
        <v>16</v>
      </c>
      <c r="I640" s="1" t="s">
        <v>17</v>
      </c>
      <c r="J640" s="1" t="s">
        <v>25</v>
      </c>
      <c r="K640" s="1">
        <v>43.5</v>
      </c>
      <c r="L640" s="1">
        <v>142</v>
      </c>
      <c r="M640" s="1">
        <v>2.9</v>
      </c>
    </row>
    <row r="641" spans="1:17">
      <c r="A641" s="1">
        <v>1995</v>
      </c>
      <c r="B641" s="1" t="s">
        <v>9992</v>
      </c>
      <c r="C641" s="1" t="s">
        <v>10677</v>
      </c>
      <c r="D641" s="1" t="s">
        <v>10052</v>
      </c>
      <c r="G641" s="1" t="s">
        <v>15</v>
      </c>
      <c r="H641" s="1" t="s">
        <v>16</v>
      </c>
      <c r="I641" s="1" t="s">
        <v>17</v>
      </c>
      <c r="J641" s="1" t="s">
        <v>25</v>
      </c>
      <c r="K641" s="1">
        <v>44</v>
      </c>
      <c r="L641" s="1">
        <v>141</v>
      </c>
      <c r="M641" s="1">
        <v>2.9</v>
      </c>
    </row>
    <row r="642" spans="1:17">
      <c r="A642" s="1">
        <v>1995</v>
      </c>
      <c r="B642" s="1" t="s">
        <v>9992</v>
      </c>
      <c r="C642" s="1" t="s">
        <v>10678</v>
      </c>
      <c r="D642" s="1" t="s">
        <v>10679</v>
      </c>
      <c r="G642" s="1" t="s">
        <v>15</v>
      </c>
      <c r="H642" s="1" t="s">
        <v>16</v>
      </c>
      <c r="I642" s="1" t="s">
        <v>17</v>
      </c>
      <c r="J642" s="1" t="s">
        <v>25</v>
      </c>
      <c r="K642" s="1">
        <v>44</v>
      </c>
      <c r="L642" s="1">
        <v>141</v>
      </c>
      <c r="M642" s="1">
        <v>2.9</v>
      </c>
    </row>
    <row r="643" spans="1:17">
      <c r="A643" s="1">
        <v>1994</v>
      </c>
      <c r="B643" s="1" t="s">
        <v>9962</v>
      </c>
      <c r="C643" s="1" t="s">
        <v>10680</v>
      </c>
      <c r="D643" s="1" t="s">
        <v>9950</v>
      </c>
      <c r="G643" s="1" t="s">
        <v>15</v>
      </c>
      <c r="H643" s="1" t="s">
        <v>16</v>
      </c>
      <c r="I643" s="1" t="s">
        <v>17</v>
      </c>
      <c r="J643" s="1" t="s">
        <v>25</v>
      </c>
      <c r="K643" s="1">
        <v>44.0473</v>
      </c>
      <c r="L643" s="1">
        <v>144.25919999999999</v>
      </c>
      <c r="M643" s="1">
        <v>2.9</v>
      </c>
    </row>
    <row r="644" spans="1:17">
      <c r="A644" s="1">
        <v>1999</v>
      </c>
      <c r="B644" s="1" t="s">
        <v>10013</v>
      </c>
      <c r="C644" s="1" t="s">
        <v>10681</v>
      </c>
      <c r="D644" s="1" t="s">
        <v>10159</v>
      </c>
      <c r="G644" s="1" t="s">
        <v>15</v>
      </c>
      <c r="H644" s="1" t="s">
        <v>16</v>
      </c>
      <c r="I644" s="1" t="s">
        <v>17</v>
      </c>
      <c r="J644" s="1" t="s">
        <v>47</v>
      </c>
      <c r="K644" s="1">
        <v>44.02</v>
      </c>
      <c r="L644" s="1">
        <v>143.25</v>
      </c>
      <c r="M644" s="1">
        <v>2.9</v>
      </c>
    </row>
    <row r="645" spans="1:17">
      <c r="A645" s="1">
        <v>1970</v>
      </c>
      <c r="B645" s="1" t="s">
        <v>10138</v>
      </c>
      <c r="C645" s="1" t="s">
        <v>10682</v>
      </c>
      <c r="D645" s="1" t="s">
        <v>10683</v>
      </c>
      <c r="G645" s="1" t="s">
        <v>15</v>
      </c>
      <c r="H645" s="1" t="s">
        <v>16</v>
      </c>
      <c r="I645" s="1" t="s">
        <v>17</v>
      </c>
      <c r="J645" s="1" t="s">
        <v>47</v>
      </c>
      <c r="K645" s="1">
        <v>46.5</v>
      </c>
      <c r="L645" s="1">
        <v>151</v>
      </c>
      <c r="M645" s="1">
        <v>2.91</v>
      </c>
    </row>
    <row r="646" spans="1:17">
      <c r="A646" s="1">
        <v>1970</v>
      </c>
      <c r="B646" s="1" t="s">
        <v>10138</v>
      </c>
      <c r="C646" s="1" t="s">
        <v>10684</v>
      </c>
      <c r="D646" s="1" t="s">
        <v>10398</v>
      </c>
      <c r="G646" s="1" t="s">
        <v>15</v>
      </c>
      <c r="H646" s="1" t="s">
        <v>16</v>
      </c>
      <c r="I646" s="1" t="s">
        <v>17</v>
      </c>
      <c r="J646" s="1" t="s">
        <v>74</v>
      </c>
      <c r="K646" s="1">
        <v>50</v>
      </c>
      <c r="L646" s="1">
        <v>156</v>
      </c>
      <c r="M646" s="1">
        <v>2.91</v>
      </c>
    </row>
    <row r="647" spans="1:17">
      <c r="A647" s="1">
        <v>1988</v>
      </c>
      <c r="B647" s="1" t="s">
        <v>10494</v>
      </c>
      <c r="C647" s="1" t="s">
        <v>5316</v>
      </c>
      <c r="D647" s="1" t="s">
        <v>10352</v>
      </c>
      <c r="G647" s="1" t="s">
        <v>15</v>
      </c>
      <c r="H647" s="1" t="s">
        <v>16</v>
      </c>
      <c r="I647" s="1" t="s">
        <v>17</v>
      </c>
      <c r="J647" s="1" t="s">
        <v>47</v>
      </c>
      <c r="K647" s="1">
        <v>47.52</v>
      </c>
      <c r="L647" s="1">
        <v>152.82</v>
      </c>
      <c r="M647" s="1">
        <v>2.93</v>
      </c>
    </row>
    <row r="648" spans="1:17">
      <c r="A648" s="1">
        <v>1994</v>
      </c>
      <c r="B648" s="1" t="s">
        <v>9962</v>
      </c>
      <c r="C648" s="1" t="s">
        <v>10685</v>
      </c>
      <c r="D648" s="1" t="s">
        <v>9950</v>
      </c>
      <c r="G648" s="1" t="s">
        <v>15</v>
      </c>
      <c r="H648" s="1" t="s">
        <v>16</v>
      </c>
      <c r="I648" s="1" t="s">
        <v>17</v>
      </c>
      <c r="J648" s="1" t="s">
        <v>25</v>
      </c>
      <c r="K648" s="1">
        <v>43.764600000000002</v>
      </c>
      <c r="L648" s="1">
        <v>143.5342</v>
      </c>
      <c r="M648" s="1">
        <v>2.93</v>
      </c>
    </row>
    <row r="649" spans="1:17">
      <c r="A649" s="1">
        <v>1995</v>
      </c>
      <c r="B649" s="1" t="s">
        <v>9992</v>
      </c>
      <c r="C649" s="1" t="s">
        <v>10686</v>
      </c>
      <c r="D649" s="1" t="s">
        <v>10282</v>
      </c>
      <c r="G649" s="1" t="s">
        <v>15</v>
      </c>
      <c r="H649" s="1" t="s">
        <v>16</v>
      </c>
      <c r="I649" s="1" t="s">
        <v>17</v>
      </c>
      <c r="J649" s="1" t="s">
        <v>25</v>
      </c>
      <c r="K649" s="1">
        <v>44</v>
      </c>
      <c r="L649" s="1">
        <v>141</v>
      </c>
      <c r="M649" s="1">
        <v>2.93</v>
      </c>
    </row>
    <row r="650" spans="1:17">
      <c r="A650" s="1">
        <v>1989</v>
      </c>
      <c r="B650" s="1" t="s">
        <v>10605</v>
      </c>
      <c r="C650" s="1" t="s">
        <v>3700</v>
      </c>
      <c r="D650" s="1" t="s">
        <v>10606</v>
      </c>
      <c r="G650" s="1" t="s">
        <v>15</v>
      </c>
      <c r="H650" s="1" t="s">
        <v>16</v>
      </c>
      <c r="I650" s="1" t="s">
        <v>17</v>
      </c>
      <c r="J650" s="1" t="s">
        <v>25</v>
      </c>
      <c r="K650" s="1">
        <v>43.38</v>
      </c>
      <c r="L650" s="1">
        <v>144.02000000000001</v>
      </c>
      <c r="M650" s="1">
        <v>2.93</v>
      </c>
    </row>
    <row r="651" spans="1:17">
      <c r="A651" s="1">
        <v>1991</v>
      </c>
      <c r="B651" s="1" t="s">
        <v>10521</v>
      </c>
      <c r="C651" s="1" t="s">
        <v>3700</v>
      </c>
      <c r="D651" s="1" t="s">
        <v>10607</v>
      </c>
      <c r="G651" s="1" t="s">
        <v>15</v>
      </c>
      <c r="H651" s="1" t="s">
        <v>16</v>
      </c>
      <c r="I651" s="1" t="s">
        <v>17</v>
      </c>
      <c r="J651" s="1" t="s">
        <v>47</v>
      </c>
      <c r="K651" s="1">
        <v>43.38</v>
      </c>
      <c r="L651" s="1">
        <v>144.02000000000001</v>
      </c>
      <c r="M651" s="1">
        <v>2.93</v>
      </c>
    </row>
    <row r="652" spans="1:17">
      <c r="A652" s="1">
        <v>1988</v>
      </c>
      <c r="B652" s="1" t="s">
        <v>10622</v>
      </c>
      <c r="C652" s="1" t="s">
        <v>10687</v>
      </c>
      <c r="D652" s="1" t="s">
        <v>10623</v>
      </c>
      <c r="G652" s="1" t="s">
        <v>15</v>
      </c>
      <c r="H652" s="1" t="s">
        <v>16</v>
      </c>
      <c r="I652" s="1" t="s">
        <v>17</v>
      </c>
      <c r="J652" s="1" t="s">
        <v>47</v>
      </c>
      <c r="K652" s="1">
        <v>43.3</v>
      </c>
      <c r="L652" s="1">
        <v>144</v>
      </c>
      <c r="M652" s="1">
        <v>2.93</v>
      </c>
    </row>
    <row r="653" spans="1:17">
      <c r="A653" s="1">
        <v>1995</v>
      </c>
      <c r="B653" s="1" t="s">
        <v>10006</v>
      </c>
      <c r="C653" s="1" t="s">
        <v>10688</v>
      </c>
      <c r="D653" s="1" t="s">
        <v>10689</v>
      </c>
      <c r="G653" s="1" t="s">
        <v>15</v>
      </c>
      <c r="H653" s="1" t="s">
        <v>16</v>
      </c>
      <c r="I653" s="1" t="s">
        <v>17</v>
      </c>
      <c r="J653" s="1" t="s">
        <v>25</v>
      </c>
      <c r="K653" s="1">
        <v>43.5</v>
      </c>
      <c r="L653" s="1">
        <v>142</v>
      </c>
      <c r="M653" s="1">
        <v>2.94</v>
      </c>
    </row>
    <row r="654" spans="1:17">
      <c r="A654" s="1">
        <v>1999</v>
      </c>
      <c r="B654" s="1" t="s">
        <v>10690</v>
      </c>
      <c r="C654" s="1" t="s">
        <v>10691</v>
      </c>
      <c r="D654" s="1" t="s">
        <v>10692</v>
      </c>
      <c r="G654" s="1" t="s">
        <v>15</v>
      </c>
      <c r="H654" s="1" t="s">
        <v>16</v>
      </c>
      <c r="I654" s="1" t="s">
        <v>17</v>
      </c>
      <c r="J654" s="1" t="s">
        <v>47</v>
      </c>
      <c r="K654" s="1">
        <v>43.698300000000003</v>
      </c>
      <c r="L654" s="1">
        <v>141.34780000000001</v>
      </c>
      <c r="M654" s="1">
        <v>2.94</v>
      </c>
    </row>
    <row r="655" spans="1:17">
      <c r="A655" s="1">
        <v>1995</v>
      </c>
      <c r="B655" s="1" t="s">
        <v>9992</v>
      </c>
      <c r="C655" s="1" t="s">
        <v>10693</v>
      </c>
      <c r="D655" s="1" t="s">
        <v>10679</v>
      </c>
      <c r="G655" s="1" t="s">
        <v>15</v>
      </c>
      <c r="H655" s="1" t="s">
        <v>16</v>
      </c>
      <c r="I655" s="1" t="s">
        <v>17</v>
      </c>
      <c r="J655" s="1" t="s">
        <v>25</v>
      </c>
      <c r="K655" s="1">
        <v>44</v>
      </c>
      <c r="L655" s="1">
        <v>141</v>
      </c>
      <c r="M655" s="1">
        <v>2.94</v>
      </c>
    </row>
    <row r="656" spans="1:17">
      <c r="A656" s="1">
        <v>1999</v>
      </c>
      <c r="B656" s="1" t="s">
        <v>9970</v>
      </c>
      <c r="C656" s="1" t="s">
        <v>10694</v>
      </c>
      <c r="D656" s="1" t="s">
        <v>9972</v>
      </c>
      <c r="G656" s="1" t="s">
        <v>15</v>
      </c>
      <c r="H656" s="1" t="s">
        <v>16</v>
      </c>
      <c r="I656" s="1" t="s">
        <v>17</v>
      </c>
      <c r="J656" s="1" t="s">
        <v>69</v>
      </c>
      <c r="K656" s="1">
        <v>43.7</v>
      </c>
      <c r="L656" s="1">
        <v>143</v>
      </c>
      <c r="M656" s="1">
        <v>2.94</v>
      </c>
      <c r="Q656" s="1">
        <v>0.51288800000000001</v>
      </c>
    </row>
    <row r="657" spans="1:15">
      <c r="A657" s="1">
        <v>1992</v>
      </c>
      <c r="B657" s="1" t="s">
        <v>10478</v>
      </c>
      <c r="C657" s="1" t="s">
        <v>6658</v>
      </c>
      <c r="D657" s="1" t="s">
        <v>10480</v>
      </c>
      <c r="G657" s="1" t="s">
        <v>15</v>
      </c>
      <c r="H657" s="1" t="s">
        <v>16</v>
      </c>
      <c r="I657" s="1" t="s">
        <v>17</v>
      </c>
      <c r="J657" s="1" t="s">
        <v>47</v>
      </c>
      <c r="K657" s="1">
        <v>43.7</v>
      </c>
      <c r="L657" s="1">
        <v>141.55000000000001</v>
      </c>
      <c r="M657" s="1">
        <v>2.94</v>
      </c>
    </row>
    <row r="658" spans="1:15">
      <c r="A658" s="1">
        <v>1970</v>
      </c>
      <c r="B658" s="1" t="s">
        <v>10138</v>
      </c>
      <c r="C658" s="1" t="s">
        <v>10695</v>
      </c>
      <c r="D658" s="1" t="s">
        <v>10153</v>
      </c>
      <c r="G658" s="1" t="s">
        <v>15</v>
      </c>
      <c r="H658" s="1" t="s">
        <v>16</v>
      </c>
      <c r="I658" s="1" t="s">
        <v>17</v>
      </c>
      <c r="J658" s="1" t="s">
        <v>47</v>
      </c>
      <c r="K658" s="1">
        <v>46.93</v>
      </c>
      <c r="L658" s="1">
        <v>151.94999999999999</v>
      </c>
      <c r="M658" s="1">
        <v>2.95</v>
      </c>
    </row>
    <row r="659" spans="1:15">
      <c r="A659" s="1">
        <v>1970</v>
      </c>
      <c r="B659" s="1" t="s">
        <v>10138</v>
      </c>
      <c r="C659" s="1" t="s">
        <v>10696</v>
      </c>
      <c r="D659" s="1" t="s">
        <v>10697</v>
      </c>
      <c r="G659" s="1" t="s">
        <v>15</v>
      </c>
      <c r="H659" s="1" t="s">
        <v>16</v>
      </c>
      <c r="I659" s="1" t="s">
        <v>17</v>
      </c>
      <c r="J659" s="1" t="s">
        <v>381</v>
      </c>
      <c r="K659" s="1">
        <v>45.5</v>
      </c>
      <c r="L659" s="1">
        <v>149</v>
      </c>
      <c r="M659" s="1">
        <v>2.95</v>
      </c>
    </row>
    <row r="660" spans="1:15">
      <c r="A660" s="1">
        <v>1994</v>
      </c>
      <c r="B660" s="1" t="s">
        <v>9962</v>
      </c>
      <c r="C660" s="1" t="s">
        <v>10698</v>
      </c>
      <c r="D660" s="1" t="s">
        <v>9950</v>
      </c>
      <c r="G660" s="1" t="s">
        <v>15</v>
      </c>
      <c r="H660" s="1" t="s">
        <v>16</v>
      </c>
      <c r="I660" s="1" t="s">
        <v>17</v>
      </c>
      <c r="J660" s="1" t="s">
        <v>25</v>
      </c>
      <c r="K660" s="1">
        <v>43.406700000000001</v>
      </c>
      <c r="L660" s="1">
        <v>143.36179999999999</v>
      </c>
      <c r="M660" s="1">
        <v>2.95</v>
      </c>
    </row>
    <row r="661" spans="1:15">
      <c r="A661" s="1">
        <v>1999</v>
      </c>
      <c r="B661" s="1" t="s">
        <v>10103</v>
      </c>
      <c r="C661" s="1" t="s">
        <v>10699</v>
      </c>
      <c r="D661" s="1" t="s">
        <v>10700</v>
      </c>
      <c r="G661" s="1" t="s">
        <v>15</v>
      </c>
      <c r="H661" s="1" t="s">
        <v>16</v>
      </c>
      <c r="I661" s="1" t="s">
        <v>17</v>
      </c>
      <c r="J661" s="1" t="s">
        <v>25</v>
      </c>
      <c r="K661" s="1">
        <v>43</v>
      </c>
      <c r="L661" s="1">
        <v>143</v>
      </c>
      <c r="M661" s="1">
        <v>2.95</v>
      </c>
    </row>
    <row r="662" spans="1:15">
      <c r="A662" s="1">
        <v>2000</v>
      </c>
      <c r="B662" s="1" t="s">
        <v>10107</v>
      </c>
      <c r="C662" s="1" t="s">
        <v>10701</v>
      </c>
      <c r="D662" s="1" t="s">
        <v>10702</v>
      </c>
      <c r="G662" s="1" t="s">
        <v>15</v>
      </c>
      <c r="H662" s="1" t="s">
        <v>16</v>
      </c>
      <c r="I662" s="1" t="s">
        <v>17</v>
      </c>
      <c r="J662" s="1" t="s">
        <v>10703</v>
      </c>
      <c r="K662" s="1">
        <v>43</v>
      </c>
      <c r="L662" s="1">
        <v>141</v>
      </c>
      <c r="M662" s="1">
        <v>2.95</v>
      </c>
    </row>
    <row r="663" spans="1:15">
      <c r="A663" s="1">
        <v>2012</v>
      </c>
      <c r="B663" s="1" t="s">
        <v>10353</v>
      </c>
      <c r="C663" s="1" t="s">
        <v>10704</v>
      </c>
      <c r="D663" s="1" t="s">
        <v>10228</v>
      </c>
      <c r="G663" s="1" t="s">
        <v>15</v>
      </c>
      <c r="H663" s="1" t="s">
        <v>16</v>
      </c>
      <c r="I663" s="1" t="s">
        <v>17</v>
      </c>
      <c r="J663" s="1" t="s">
        <v>18</v>
      </c>
      <c r="K663" s="1">
        <v>44</v>
      </c>
      <c r="L663" s="1">
        <v>142.5</v>
      </c>
      <c r="M663" s="1">
        <v>2.96</v>
      </c>
    </row>
    <row r="664" spans="1:15">
      <c r="A664" s="1">
        <v>1994</v>
      </c>
      <c r="B664" s="1" t="s">
        <v>9962</v>
      </c>
      <c r="C664" s="1" t="s">
        <v>10705</v>
      </c>
      <c r="D664" s="1" t="s">
        <v>9950</v>
      </c>
      <c r="G664" s="1" t="s">
        <v>15</v>
      </c>
      <c r="H664" s="1" t="s">
        <v>16</v>
      </c>
      <c r="I664" s="1" t="s">
        <v>17</v>
      </c>
      <c r="J664" s="1" t="s">
        <v>25</v>
      </c>
      <c r="K664" s="1">
        <v>43.654800000000002</v>
      </c>
      <c r="L664" s="1">
        <v>143.69929999999999</v>
      </c>
      <c r="M664" s="1">
        <v>2.96</v>
      </c>
    </row>
    <row r="665" spans="1:15">
      <c r="A665" s="1">
        <v>2007</v>
      </c>
      <c r="B665" s="1" t="s">
        <v>10540</v>
      </c>
      <c r="C665" s="1" t="s">
        <v>10706</v>
      </c>
      <c r="D665" s="1" t="s">
        <v>10542</v>
      </c>
      <c r="G665" s="1" t="s">
        <v>15</v>
      </c>
      <c r="H665" s="1" t="s">
        <v>16</v>
      </c>
      <c r="I665" s="1" t="s">
        <v>17</v>
      </c>
      <c r="J665" s="1" t="s">
        <v>25</v>
      </c>
      <c r="K665" s="1">
        <v>43.68</v>
      </c>
      <c r="L665" s="1">
        <v>142.88</v>
      </c>
      <c r="M665" s="1">
        <v>2.98</v>
      </c>
    </row>
    <row r="666" spans="1:15">
      <c r="A666" s="1">
        <v>2003</v>
      </c>
      <c r="B666" s="1" t="s">
        <v>10226</v>
      </c>
      <c r="C666" s="1" t="s">
        <v>10707</v>
      </c>
      <c r="D666" s="1" t="s">
        <v>10228</v>
      </c>
      <c r="G666" s="1" t="s">
        <v>15</v>
      </c>
      <c r="H666" s="1" t="s">
        <v>16</v>
      </c>
      <c r="I666" s="1" t="s">
        <v>17</v>
      </c>
      <c r="J666" s="1" t="s">
        <v>25</v>
      </c>
      <c r="K666" s="1">
        <v>43.5</v>
      </c>
      <c r="L666" s="1">
        <v>142</v>
      </c>
      <c r="M666" s="1">
        <v>2.98</v>
      </c>
      <c r="O666" s="1">
        <v>13</v>
      </c>
    </row>
    <row r="667" spans="1:15">
      <c r="A667" s="1">
        <v>1995</v>
      </c>
      <c r="B667" s="1" t="s">
        <v>10006</v>
      </c>
      <c r="C667" s="1" t="s">
        <v>10708</v>
      </c>
      <c r="D667" s="1" t="s">
        <v>10008</v>
      </c>
      <c r="G667" s="1" t="s">
        <v>15</v>
      </c>
      <c r="H667" s="1" t="s">
        <v>16</v>
      </c>
      <c r="I667" s="1" t="s">
        <v>17</v>
      </c>
      <c r="J667" s="1" t="s">
        <v>25</v>
      </c>
      <c r="K667" s="1">
        <v>43.5</v>
      </c>
      <c r="L667" s="1">
        <v>142</v>
      </c>
      <c r="M667" s="1">
        <v>2.99</v>
      </c>
    </row>
    <row r="668" spans="1:15">
      <c r="A668" s="1">
        <v>2007</v>
      </c>
      <c r="B668" s="1" t="s">
        <v>10540</v>
      </c>
      <c r="C668" s="1" t="s">
        <v>10709</v>
      </c>
      <c r="D668" s="1" t="s">
        <v>10542</v>
      </c>
      <c r="G668" s="1" t="s">
        <v>15</v>
      </c>
      <c r="H668" s="1" t="s">
        <v>16</v>
      </c>
      <c r="I668" s="1" t="s">
        <v>17</v>
      </c>
      <c r="J668" s="1" t="s">
        <v>25</v>
      </c>
      <c r="K668" s="1">
        <v>43.68</v>
      </c>
      <c r="L668" s="1">
        <v>142.88</v>
      </c>
      <c r="M668" s="1">
        <v>2.99</v>
      </c>
    </row>
    <row r="669" spans="1:15">
      <c r="A669" s="1">
        <v>1970</v>
      </c>
      <c r="B669" s="1" t="s">
        <v>10138</v>
      </c>
      <c r="C669" s="1" t="s">
        <v>10710</v>
      </c>
      <c r="D669" s="1" t="s">
        <v>10153</v>
      </c>
      <c r="G669" s="1" t="s">
        <v>15</v>
      </c>
      <c r="H669" s="1" t="s">
        <v>16</v>
      </c>
      <c r="I669" s="1" t="s">
        <v>17</v>
      </c>
      <c r="J669" s="1" t="s">
        <v>47</v>
      </c>
      <c r="K669" s="1">
        <v>46.93</v>
      </c>
      <c r="L669" s="1">
        <v>151.94999999999999</v>
      </c>
      <c r="M669" s="1">
        <v>2.99</v>
      </c>
    </row>
    <row r="670" spans="1:15">
      <c r="A670" s="1">
        <v>1988</v>
      </c>
      <c r="B670" s="1" t="s">
        <v>10622</v>
      </c>
      <c r="C670" s="1" t="s">
        <v>10711</v>
      </c>
      <c r="D670" s="1" t="s">
        <v>10623</v>
      </c>
      <c r="G670" s="1" t="s">
        <v>15</v>
      </c>
      <c r="H670" s="1" t="s">
        <v>16</v>
      </c>
      <c r="I670" s="1" t="s">
        <v>17</v>
      </c>
      <c r="J670" s="1" t="s">
        <v>47</v>
      </c>
      <c r="K670" s="1">
        <v>43.3</v>
      </c>
      <c r="L670" s="1">
        <v>144</v>
      </c>
      <c r="M670" s="1">
        <v>2.99</v>
      </c>
    </row>
    <row r="671" spans="1:15">
      <c r="A671" s="1">
        <v>1989</v>
      </c>
      <c r="B671" s="1" t="s">
        <v>10605</v>
      </c>
      <c r="C671" s="1" t="s">
        <v>3809</v>
      </c>
      <c r="D671" s="1" t="s">
        <v>10606</v>
      </c>
      <c r="G671" s="1" t="s">
        <v>15</v>
      </c>
      <c r="H671" s="1" t="s">
        <v>16</v>
      </c>
      <c r="I671" s="1" t="s">
        <v>17</v>
      </c>
      <c r="J671" s="1" t="s">
        <v>25</v>
      </c>
      <c r="K671" s="1">
        <v>43.38</v>
      </c>
      <c r="L671" s="1">
        <v>144.02000000000001</v>
      </c>
      <c r="M671" s="1">
        <v>2.99</v>
      </c>
    </row>
    <row r="672" spans="1:15">
      <c r="A672" s="1">
        <v>2008</v>
      </c>
      <c r="B672" s="1" t="s">
        <v>10062</v>
      </c>
      <c r="C672" s="1" t="s">
        <v>10232</v>
      </c>
      <c r="D672" s="1" t="s">
        <v>10233</v>
      </c>
      <c r="G672" s="1" t="s">
        <v>15</v>
      </c>
      <c r="H672" s="1" t="s">
        <v>16</v>
      </c>
      <c r="I672" s="1" t="s">
        <v>17</v>
      </c>
      <c r="J672" s="1" t="s">
        <v>10712</v>
      </c>
      <c r="K672" s="1">
        <v>43.504199999999997</v>
      </c>
      <c r="L672" s="1">
        <v>143.05000000000001</v>
      </c>
      <c r="M672" s="1">
        <v>2.99</v>
      </c>
    </row>
    <row r="673" spans="1:18">
      <c r="A673" s="1">
        <v>2011</v>
      </c>
      <c r="B673" s="1" t="s">
        <v>10042</v>
      </c>
      <c r="C673" s="1" t="s">
        <v>10713</v>
      </c>
      <c r="D673" s="1" t="s">
        <v>10044</v>
      </c>
      <c r="G673" s="1" t="s">
        <v>15</v>
      </c>
      <c r="H673" s="1" t="s">
        <v>16</v>
      </c>
      <c r="I673" s="1" t="s">
        <v>17</v>
      </c>
      <c r="J673" s="1" t="s">
        <v>47</v>
      </c>
      <c r="K673" s="1">
        <v>43.58867</v>
      </c>
      <c r="L673" s="1">
        <v>144.39841999999999</v>
      </c>
      <c r="M673" s="1">
        <v>3</v>
      </c>
      <c r="Q673" s="1">
        <v>0.51303500000000002</v>
      </c>
    </row>
    <row r="674" spans="1:18">
      <c r="A674" s="1">
        <v>1995</v>
      </c>
      <c r="B674" s="1" t="s">
        <v>9992</v>
      </c>
      <c r="C674" s="1" t="s">
        <v>10714</v>
      </c>
      <c r="D674" s="1" t="s">
        <v>10679</v>
      </c>
      <c r="G674" s="1" t="s">
        <v>15</v>
      </c>
      <c r="H674" s="1" t="s">
        <v>16</v>
      </c>
      <c r="I674" s="1" t="s">
        <v>17</v>
      </c>
      <c r="J674" s="1" t="s">
        <v>25</v>
      </c>
      <c r="K674" s="1">
        <v>44</v>
      </c>
      <c r="L674" s="1">
        <v>141</v>
      </c>
      <c r="M674" s="1">
        <v>3</v>
      </c>
    </row>
    <row r="675" spans="1:18">
      <c r="A675" s="1">
        <v>2010</v>
      </c>
      <c r="B675" s="1" t="s">
        <v>10715</v>
      </c>
      <c r="C675" s="1" t="s">
        <v>10716</v>
      </c>
      <c r="D675" s="1" t="s">
        <v>10173</v>
      </c>
      <c r="G675" s="1" t="s">
        <v>15</v>
      </c>
      <c r="H675" s="1" t="s">
        <v>16</v>
      </c>
      <c r="I675" s="1" t="s">
        <v>17</v>
      </c>
      <c r="J675" s="1" t="s">
        <v>47</v>
      </c>
      <c r="K675" s="1">
        <v>50.68</v>
      </c>
      <c r="L675" s="1">
        <v>156</v>
      </c>
      <c r="M675" s="1">
        <v>3</v>
      </c>
      <c r="Q675" s="1">
        <v>0.51307199999999997</v>
      </c>
    </row>
    <row r="676" spans="1:18">
      <c r="A676" s="1">
        <v>2012</v>
      </c>
      <c r="B676" s="1" t="s">
        <v>10353</v>
      </c>
      <c r="C676" s="1" t="s">
        <v>10717</v>
      </c>
      <c r="D676" s="1" t="s">
        <v>10509</v>
      </c>
      <c r="G676" s="1" t="s">
        <v>15</v>
      </c>
      <c r="H676" s="1" t="s">
        <v>16</v>
      </c>
      <c r="I676" s="1" t="s">
        <v>17</v>
      </c>
      <c r="J676" s="1" t="s">
        <v>10355</v>
      </c>
      <c r="K676" s="1">
        <v>44</v>
      </c>
      <c r="L676" s="1">
        <v>142.5</v>
      </c>
      <c r="M676" s="1">
        <v>3.01</v>
      </c>
      <c r="N676" s="1">
        <f>MEDIAN(M676:M867)</f>
        <v>3.26</v>
      </c>
      <c r="O676" s="1">
        <v>43.23</v>
      </c>
      <c r="P676" s="1">
        <f>MEDIAN(O676:O867)</f>
        <v>26.5</v>
      </c>
      <c r="Q676" s="1">
        <v>0.512737</v>
      </c>
      <c r="R676" s="1">
        <f>MEDIAN(Q676:Q867)</f>
        <v>0.51306649999999998</v>
      </c>
    </row>
    <row r="677" spans="1:18">
      <c r="A677" s="1">
        <v>1970</v>
      </c>
      <c r="B677" s="1" t="s">
        <v>10138</v>
      </c>
      <c r="C677" s="1" t="s">
        <v>10718</v>
      </c>
      <c r="D677" s="1" t="s">
        <v>10618</v>
      </c>
      <c r="G677" s="1" t="s">
        <v>15</v>
      </c>
      <c r="H677" s="1" t="s">
        <v>16</v>
      </c>
      <c r="I677" s="1" t="s">
        <v>17</v>
      </c>
      <c r="J677" s="1" t="s">
        <v>47</v>
      </c>
      <c r="K677" s="1">
        <v>48.7</v>
      </c>
      <c r="L677" s="1">
        <v>154</v>
      </c>
      <c r="M677" s="1">
        <v>3.01</v>
      </c>
    </row>
    <row r="678" spans="1:18">
      <c r="A678" s="1">
        <v>1989</v>
      </c>
      <c r="B678" s="1" t="s">
        <v>10719</v>
      </c>
      <c r="C678" s="1" t="s">
        <v>10720</v>
      </c>
      <c r="D678" s="1" t="s">
        <v>10721</v>
      </c>
      <c r="G678" s="1" t="s">
        <v>15</v>
      </c>
      <c r="H678" s="1" t="s">
        <v>16</v>
      </c>
      <c r="I678" s="1" t="s">
        <v>17</v>
      </c>
      <c r="J678" s="1" t="s">
        <v>69</v>
      </c>
      <c r="K678" s="1">
        <v>44.35</v>
      </c>
      <c r="L678" s="1">
        <v>146.25</v>
      </c>
      <c r="M678" s="1">
        <v>3.01</v>
      </c>
      <c r="O678" s="1">
        <v>21</v>
      </c>
    </row>
    <row r="679" spans="1:18">
      <c r="A679" s="1">
        <v>1970</v>
      </c>
      <c r="B679" s="1" t="s">
        <v>10138</v>
      </c>
      <c r="C679" s="1" t="s">
        <v>10722</v>
      </c>
      <c r="D679" s="1" t="s">
        <v>10723</v>
      </c>
      <c r="G679" s="1" t="s">
        <v>15</v>
      </c>
      <c r="H679" s="1" t="s">
        <v>323</v>
      </c>
      <c r="I679" s="1" t="s">
        <v>17</v>
      </c>
      <c r="J679" s="1" t="s">
        <v>381</v>
      </c>
      <c r="K679" s="1">
        <v>48.98</v>
      </c>
      <c r="L679" s="1">
        <v>153.47999999999999</v>
      </c>
      <c r="M679" s="1">
        <v>3.01</v>
      </c>
    </row>
    <row r="680" spans="1:18">
      <c r="A680" s="1">
        <v>1970</v>
      </c>
      <c r="B680" s="1" t="s">
        <v>10138</v>
      </c>
      <c r="C680" s="1" t="s">
        <v>10724</v>
      </c>
      <c r="D680" s="1" t="s">
        <v>10725</v>
      </c>
      <c r="G680" s="1" t="s">
        <v>15</v>
      </c>
      <c r="H680" s="1" t="s">
        <v>16</v>
      </c>
      <c r="I680" s="1" t="s">
        <v>17</v>
      </c>
      <c r="J680" s="1" t="s">
        <v>47</v>
      </c>
      <c r="K680" s="1">
        <v>50.33</v>
      </c>
      <c r="L680" s="1">
        <v>155.46</v>
      </c>
      <c r="M680" s="1">
        <v>3.01</v>
      </c>
    </row>
    <row r="681" spans="1:18">
      <c r="A681" s="1">
        <v>1975</v>
      </c>
      <c r="B681" s="1" t="s">
        <v>10273</v>
      </c>
      <c r="C681" s="1" t="s">
        <v>10726</v>
      </c>
      <c r="D681" s="1" t="s">
        <v>10312</v>
      </c>
      <c r="G681" s="1" t="s">
        <v>15</v>
      </c>
      <c r="H681" s="1" t="s">
        <v>16</v>
      </c>
      <c r="I681" s="1" t="s">
        <v>17</v>
      </c>
      <c r="J681" s="1" t="s">
        <v>47</v>
      </c>
      <c r="K681" s="1">
        <v>43.58</v>
      </c>
      <c r="L681" s="1">
        <v>144.55000000000001</v>
      </c>
      <c r="M681" s="1">
        <v>3.02</v>
      </c>
    </row>
    <row r="682" spans="1:18">
      <c r="A682" s="1">
        <v>1935</v>
      </c>
      <c r="B682" s="1" t="s">
        <v>10727</v>
      </c>
      <c r="C682" s="1" t="s">
        <v>3966</v>
      </c>
      <c r="D682" s="1" t="s">
        <v>10728</v>
      </c>
      <c r="G682" s="1" t="s">
        <v>15</v>
      </c>
      <c r="H682" s="1" t="s">
        <v>16</v>
      </c>
      <c r="I682" s="1" t="s">
        <v>17</v>
      </c>
      <c r="J682" s="1" t="s">
        <v>231</v>
      </c>
      <c r="K682" s="1">
        <v>50.86</v>
      </c>
      <c r="L682" s="1">
        <v>155.55000000000001</v>
      </c>
      <c r="M682" s="1">
        <v>3.03</v>
      </c>
    </row>
    <row r="683" spans="1:18">
      <c r="A683" s="1">
        <v>1995</v>
      </c>
      <c r="B683" s="1" t="s">
        <v>9992</v>
      </c>
      <c r="C683" s="1" t="s">
        <v>10729</v>
      </c>
      <c r="D683" s="1" t="s">
        <v>10536</v>
      </c>
      <c r="G683" s="1" t="s">
        <v>15</v>
      </c>
      <c r="H683" s="1" t="s">
        <v>16</v>
      </c>
      <c r="I683" s="1" t="s">
        <v>17</v>
      </c>
      <c r="J683" s="1" t="s">
        <v>25</v>
      </c>
      <c r="K683" s="1">
        <v>44</v>
      </c>
      <c r="L683" s="1">
        <v>141</v>
      </c>
      <c r="M683" s="1">
        <v>3.03</v>
      </c>
    </row>
    <row r="684" spans="1:18">
      <c r="A684" s="1">
        <v>1994</v>
      </c>
      <c r="B684" s="1" t="s">
        <v>9962</v>
      </c>
      <c r="C684" s="1" t="s">
        <v>10730</v>
      </c>
      <c r="D684" s="1" t="s">
        <v>9950</v>
      </c>
      <c r="G684" s="1" t="s">
        <v>15</v>
      </c>
      <c r="H684" s="1" t="s">
        <v>16</v>
      </c>
      <c r="I684" s="1" t="s">
        <v>17</v>
      </c>
      <c r="J684" s="1" t="s">
        <v>25</v>
      </c>
      <c r="K684" s="1">
        <v>43.956400000000002</v>
      </c>
      <c r="L684" s="1">
        <v>143.4006</v>
      </c>
      <c r="M684" s="1">
        <v>3.03</v>
      </c>
    </row>
    <row r="685" spans="1:18">
      <c r="A685" s="1">
        <v>2000</v>
      </c>
      <c r="B685" s="1" t="s">
        <v>10107</v>
      </c>
      <c r="C685" s="1" t="s">
        <v>10731</v>
      </c>
      <c r="D685" s="1" t="s">
        <v>10279</v>
      </c>
      <c r="G685" s="1" t="s">
        <v>15</v>
      </c>
      <c r="H685" s="1" t="s">
        <v>16</v>
      </c>
      <c r="I685" s="1" t="s">
        <v>17</v>
      </c>
      <c r="J685" s="1" t="s">
        <v>59</v>
      </c>
      <c r="K685" s="1">
        <v>43</v>
      </c>
      <c r="L685" s="1">
        <v>141</v>
      </c>
      <c r="M685" s="1">
        <v>3.03</v>
      </c>
    </row>
    <row r="686" spans="1:18">
      <c r="A686" s="1">
        <v>1970</v>
      </c>
      <c r="B686" s="1" t="s">
        <v>10138</v>
      </c>
      <c r="C686" s="1" t="s">
        <v>10732</v>
      </c>
      <c r="D686" s="1" t="s">
        <v>10173</v>
      </c>
      <c r="G686" s="1" t="s">
        <v>15</v>
      </c>
      <c r="H686" s="1" t="s">
        <v>16</v>
      </c>
      <c r="I686" s="1" t="s">
        <v>17</v>
      </c>
      <c r="J686" s="1" t="s">
        <v>868</v>
      </c>
      <c r="K686" s="1">
        <v>50.68</v>
      </c>
      <c r="L686" s="1">
        <v>156</v>
      </c>
      <c r="M686" s="1">
        <v>3.04</v>
      </c>
    </row>
    <row r="687" spans="1:18">
      <c r="A687" s="1">
        <v>1995</v>
      </c>
      <c r="B687" s="1" t="s">
        <v>10006</v>
      </c>
      <c r="C687" s="1" t="s">
        <v>10733</v>
      </c>
      <c r="D687" s="1" t="s">
        <v>10734</v>
      </c>
      <c r="G687" s="1" t="s">
        <v>15</v>
      </c>
      <c r="H687" s="1" t="s">
        <v>16</v>
      </c>
      <c r="I687" s="1" t="s">
        <v>17</v>
      </c>
      <c r="J687" s="1" t="s">
        <v>25</v>
      </c>
      <c r="K687" s="1">
        <v>43.5</v>
      </c>
      <c r="L687" s="1">
        <v>142</v>
      </c>
      <c r="M687" s="1">
        <v>3.05</v>
      </c>
      <c r="Q687" s="1">
        <v>0.51280899999999996</v>
      </c>
    </row>
    <row r="688" spans="1:18">
      <c r="A688" s="1">
        <v>1995</v>
      </c>
      <c r="B688" s="1" t="s">
        <v>10006</v>
      </c>
      <c r="C688" s="1" t="s">
        <v>10735</v>
      </c>
      <c r="D688" s="1" t="s">
        <v>10663</v>
      </c>
      <c r="G688" s="1" t="s">
        <v>15</v>
      </c>
      <c r="H688" s="1" t="s">
        <v>16</v>
      </c>
      <c r="I688" s="1" t="s">
        <v>17</v>
      </c>
      <c r="J688" s="1" t="s">
        <v>25</v>
      </c>
      <c r="K688" s="1">
        <v>43.5</v>
      </c>
      <c r="L688" s="1">
        <v>142</v>
      </c>
      <c r="M688" s="1">
        <v>3.05</v>
      </c>
      <c r="Q688" s="1">
        <v>0.51300900000000005</v>
      </c>
    </row>
    <row r="689" spans="1:15">
      <c r="A689" s="1">
        <v>1970</v>
      </c>
      <c r="B689" s="1" t="s">
        <v>10138</v>
      </c>
      <c r="C689" s="1" t="s">
        <v>10736</v>
      </c>
      <c r="D689" s="1" t="s">
        <v>10173</v>
      </c>
      <c r="G689" s="1" t="s">
        <v>15</v>
      </c>
      <c r="H689" s="1" t="s">
        <v>16</v>
      </c>
      <c r="I689" s="1" t="s">
        <v>17</v>
      </c>
      <c r="J689" s="1" t="s">
        <v>74</v>
      </c>
      <c r="K689" s="1">
        <v>50.68</v>
      </c>
      <c r="L689" s="1">
        <v>156</v>
      </c>
      <c r="M689" s="1">
        <v>3.05</v>
      </c>
    </row>
    <row r="690" spans="1:15">
      <c r="A690" s="1">
        <v>1995</v>
      </c>
      <c r="B690" s="1" t="s">
        <v>9992</v>
      </c>
      <c r="C690" s="1" t="s">
        <v>10737</v>
      </c>
      <c r="D690" s="1" t="s">
        <v>10536</v>
      </c>
      <c r="G690" s="1" t="s">
        <v>15</v>
      </c>
      <c r="H690" s="1" t="s">
        <v>16</v>
      </c>
      <c r="I690" s="1" t="s">
        <v>17</v>
      </c>
      <c r="J690" s="1" t="s">
        <v>25</v>
      </c>
      <c r="K690" s="1">
        <v>44</v>
      </c>
      <c r="L690" s="1">
        <v>141</v>
      </c>
      <c r="M690" s="1">
        <v>3.05</v>
      </c>
    </row>
    <row r="691" spans="1:15">
      <c r="A691" s="1">
        <v>1992</v>
      </c>
      <c r="B691" s="1" t="s">
        <v>10478</v>
      </c>
      <c r="C691" s="1" t="s">
        <v>5768</v>
      </c>
      <c r="D691" s="1" t="s">
        <v>10480</v>
      </c>
      <c r="G691" s="1" t="s">
        <v>15</v>
      </c>
      <c r="H691" s="1" t="s">
        <v>16</v>
      </c>
      <c r="I691" s="1" t="s">
        <v>17</v>
      </c>
      <c r="J691" s="1" t="s">
        <v>47</v>
      </c>
      <c r="K691" s="1">
        <v>43.7</v>
      </c>
      <c r="L691" s="1">
        <v>141.55000000000001</v>
      </c>
      <c r="M691" s="1">
        <v>3.05</v>
      </c>
    </row>
    <row r="692" spans="1:15">
      <c r="A692" s="1">
        <v>1995</v>
      </c>
      <c r="B692" s="1" t="s">
        <v>10006</v>
      </c>
      <c r="C692" s="1" t="s">
        <v>10738</v>
      </c>
      <c r="D692" s="1" t="s">
        <v>10603</v>
      </c>
      <c r="G692" s="1" t="s">
        <v>15</v>
      </c>
      <c r="H692" s="1" t="s">
        <v>16</v>
      </c>
      <c r="I692" s="1" t="s">
        <v>17</v>
      </c>
      <c r="J692" s="1" t="s">
        <v>25</v>
      </c>
      <c r="K692" s="1">
        <v>43.5</v>
      </c>
      <c r="L692" s="1">
        <v>142</v>
      </c>
      <c r="M692" s="1">
        <v>3.07</v>
      </c>
    </row>
    <row r="693" spans="1:15">
      <c r="A693" s="1">
        <v>1970</v>
      </c>
      <c r="B693" s="1" t="s">
        <v>10138</v>
      </c>
      <c r="C693" s="1" t="s">
        <v>10739</v>
      </c>
      <c r="D693" s="1" t="s">
        <v>10659</v>
      </c>
      <c r="G693" s="1" t="s">
        <v>15</v>
      </c>
      <c r="H693" s="1" t="s">
        <v>16</v>
      </c>
      <c r="I693" s="1" t="s">
        <v>17</v>
      </c>
      <c r="J693" s="1" t="s">
        <v>25</v>
      </c>
      <c r="K693" s="1">
        <v>48.1</v>
      </c>
      <c r="L693" s="1">
        <v>153.19999999999999</v>
      </c>
      <c r="M693" s="1">
        <v>3.07</v>
      </c>
    </row>
    <row r="694" spans="1:15">
      <c r="A694" s="1">
        <v>1982</v>
      </c>
      <c r="B694" s="1" t="s">
        <v>10740</v>
      </c>
      <c r="C694" s="1" t="s">
        <v>10741</v>
      </c>
      <c r="D694" s="1" t="s">
        <v>10223</v>
      </c>
      <c r="G694" s="1" t="s">
        <v>15</v>
      </c>
      <c r="H694" s="1" t="s">
        <v>16</v>
      </c>
      <c r="I694" s="1" t="s">
        <v>17</v>
      </c>
      <c r="J694" s="1" t="s">
        <v>4864</v>
      </c>
      <c r="K694" s="1">
        <v>45.1</v>
      </c>
      <c r="L694" s="1">
        <v>141.27000000000001</v>
      </c>
      <c r="M694" s="1">
        <v>3.07</v>
      </c>
      <c r="O694" s="1">
        <v>31</v>
      </c>
    </row>
    <row r="695" spans="1:15">
      <c r="A695" s="1">
        <v>1981</v>
      </c>
      <c r="B695" s="1" t="s">
        <v>10742</v>
      </c>
      <c r="C695" s="1" t="s">
        <v>10743</v>
      </c>
      <c r="D695" s="1" t="s">
        <v>10744</v>
      </c>
      <c r="G695" s="1" t="s">
        <v>15</v>
      </c>
      <c r="H695" s="1" t="s">
        <v>16</v>
      </c>
      <c r="I695" s="1" t="s">
        <v>17</v>
      </c>
      <c r="J695" s="1" t="s">
        <v>25</v>
      </c>
      <c r="K695" s="1">
        <v>45.1</v>
      </c>
      <c r="L695" s="1">
        <v>141.27000000000001</v>
      </c>
      <c r="M695" s="1">
        <v>3.07</v>
      </c>
    </row>
    <row r="696" spans="1:15">
      <c r="A696" s="1">
        <v>1970</v>
      </c>
      <c r="B696" s="1" t="s">
        <v>10138</v>
      </c>
      <c r="C696" s="1" t="s">
        <v>10745</v>
      </c>
      <c r="D696" s="1" t="s">
        <v>10261</v>
      </c>
      <c r="G696" s="1" t="s">
        <v>15</v>
      </c>
      <c r="H696" s="1" t="s">
        <v>16</v>
      </c>
      <c r="I696" s="1" t="s">
        <v>17</v>
      </c>
      <c r="J696" s="1" t="s">
        <v>47</v>
      </c>
      <c r="K696" s="1">
        <v>44.5</v>
      </c>
      <c r="L696" s="1">
        <v>146.80000000000001</v>
      </c>
      <c r="M696" s="1">
        <v>3.07</v>
      </c>
    </row>
    <row r="697" spans="1:15">
      <c r="A697" s="1">
        <v>1970</v>
      </c>
      <c r="B697" s="1" t="s">
        <v>10138</v>
      </c>
      <c r="C697" s="1" t="s">
        <v>10746</v>
      </c>
      <c r="D697" s="1" t="s">
        <v>10723</v>
      </c>
      <c r="G697" s="1" t="s">
        <v>15</v>
      </c>
      <c r="H697" s="1" t="s">
        <v>16</v>
      </c>
      <c r="I697" s="1" t="s">
        <v>17</v>
      </c>
      <c r="J697" s="1" t="s">
        <v>381</v>
      </c>
      <c r="K697" s="1">
        <v>48.98</v>
      </c>
      <c r="L697" s="1">
        <v>153.47999999999999</v>
      </c>
      <c r="M697" s="1">
        <v>3.07</v>
      </c>
    </row>
    <row r="698" spans="1:15">
      <c r="A698" s="1">
        <v>1995</v>
      </c>
      <c r="B698" s="1" t="s">
        <v>9992</v>
      </c>
      <c r="C698" s="1" t="s">
        <v>10747</v>
      </c>
      <c r="D698" s="1" t="s">
        <v>10679</v>
      </c>
      <c r="G698" s="1" t="s">
        <v>15</v>
      </c>
      <c r="H698" s="1" t="s">
        <v>16</v>
      </c>
      <c r="I698" s="1" t="s">
        <v>17</v>
      </c>
      <c r="J698" s="1" t="s">
        <v>25</v>
      </c>
      <c r="K698" s="1">
        <v>44</v>
      </c>
      <c r="L698" s="1">
        <v>141</v>
      </c>
      <c r="M698" s="1">
        <v>3.07</v>
      </c>
    </row>
    <row r="699" spans="1:15">
      <c r="A699" s="1">
        <v>1970</v>
      </c>
      <c r="B699" s="1" t="s">
        <v>10138</v>
      </c>
      <c r="C699" s="1" t="s">
        <v>10748</v>
      </c>
      <c r="D699" s="1" t="s">
        <v>10297</v>
      </c>
      <c r="G699" s="1" t="s">
        <v>15</v>
      </c>
      <c r="H699" s="1" t="s">
        <v>16</v>
      </c>
      <c r="I699" s="1" t="s">
        <v>17</v>
      </c>
      <c r="J699" s="1" t="s">
        <v>47</v>
      </c>
      <c r="K699" s="1">
        <v>49.12</v>
      </c>
      <c r="L699" s="1">
        <v>154.52000000000001</v>
      </c>
      <c r="M699" s="1">
        <v>3.08</v>
      </c>
    </row>
    <row r="700" spans="1:15">
      <c r="A700" s="1">
        <v>1988</v>
      </c>
      <c r="B700" s="1" t="s">
        <v>10494</v>
      </c>
      <c r="C700" s="1" t="s">
        <v>10749</v>
      </c>
      <c r="D700" s="1" t="s">
        <v>10406</v>
      </c>
      <c r="G700" s="1" t="s">
        <v>15</v>
      </c>
      <c r="H700" s="1" t="s">
        <v>16</v>
      </c>
      <c r="I700" s="1" t="s">
        <v>17</v>
      </c>
      <c r="J700" s="1" t="s">
        <v>47</v>
      </c>
      <c r="K700" s="1">
        <v>46.12</v>
      </c>
      <c r="L700" s="1">
        <v>150.18</v>
      </c>
      <c r="M700" s="1">
        <v>3.08</v>
      </c>
    </row>
    <row r="701" spans="1:15">
      <c r="A701" s="1">
        <v>1992</v>
      </c>
      <c r="B701" s="1" t="s">
        <v>10478</v>
      </c>
      <c r="C701" s="1" t="s">
        <v>10750</v>
      </c>
      <c r="D701" s="1" t="s">
        <v>10480</v>
      </c>
      <c r="G701" s="1" t="s">
        <v>15</v>
      </c>
      <c r="H701" s="1" t="s">
        <v>16</v>
      </c>
      <c r="I701" s="1" t="s">
        <v>17</v>
      </c>
      <c r="J701" s="1" t="s">
        <v>47</v>
      </c>
      <c r="K701" s="1">
        <v>43.7</v>
      </c>
      <c r="L701" s="1">
        <v>141.55000000000001</v>
      </c>
      <c r="M701" s="1">
        <v>3.08</v>
      </c>
    </row>
    <row r="702" spans="1:15">
      <c r="A702" s="1">
        <v>2012</v>
      </c>
      <c r="B702" s="1" t="s">
        <v>10353</v>
      </c>
      <c r="C702" s="1" t="s">
        <v>10751</v>
      </c>
      <c r="D702" s="1" t="s">
        <v>10228</v>
      </c>
      <c r="G702" s="1" t="s">
        <v>15</v>
      </c>
      <c r="H702" s="1" t="s">
        <v>16</v>
      </c>
      <c r="I702" s="1" t="s">
        <v>17</v>
      </c>
      <c r="J702" s="1" t="s">
        <v>18</v>
      </c>
      <c r="K702" s="1">
        <v>44</v>
      </c>
      <c r="L702" s="1">
        <v>142.5</v>
      </c>
      <c r="M702" s="1">
        <v>3.09</v>
      </c>
    </row>
    <row r="703" spans="1:15">
      <c r="A703" s="1">
        <v>1970</v>
      </c>
      <c r="B703" s="1" t="s">
        <v>10138</v>
      </c>
      <c r="C703" s="1" t="s">
        <v>10752</v>
      </c>
      <c r="D703" s="1" t="s">
        <v>10429</v>
      </c>
      <c r="G703" s="1" t="s">
        <v>15</v>
      </c>
      <c r="H703" s="1" t="s">
        <v>323</v>
      </c>
      <c r="I703" s="1" t="s">
        <v>17</v>
      </c>
      <c r="J703" s="1" t="s">
        <v>381</v>
      </c>
      <c r="K703" s="1">
        <v>50</v>
      </c>
      <c r="L703" s="1">
        <v>155</v>
      </c>
      <c r="M703" s="1">
        <v>3.09</v>
      </c>
    </row>
    <row r="704" spans="1:15">
      <c r="A704" s="1">
        <v>2004</v>
      </c>
      <c r="B704" s="1" t="s">
        <v>10384</v>
      </c>
      <c r="C704" s="1" t="s">
        <v>10753</v>
      </c>
      <c r="D704" s="1" t="s">
        <v>10386</v>
      </c>
      <c r="G704" s="1" t="s">
        <v>15</v>
      </c>
      <c r="H704" s="1" t="s">
        <v>16</v>
      </c>
      <c r="I704" s="1" t="s">
        <v>17</v>
      </c>
      <c r="J704" s="1" t="s">
        <v>47</v>
      </c>
      <c r="K704" s="1">
        <v>43.599699999999999</v>
      </c>
      <c r="L704" s="1">
        <v>142.9325</v>
      </c>
      <c r="M704" s="1">
        <v>3.09</v>
      </c>
    </row>
    <row r="705" spans="1:15">
      <c r="A705" s="1">
        <v>2003</v>
      </c>
      <c r="B705" s="1" t="s">
        <v>10226</v>
      </c>
      <c r="C705" s="1" t="s">
        <v>10754</v>
      </c>
      <c r="D705" s="1" t="s">
        <v>10228</v>
      </c>
      <c r="G705" s="1" t="s">
        <v>15</v>
      </c>
      <c r="H705" s="1" t="s">
        <v>16</v>
      </c>
      <c r="I705" s="1" t="s">
        <v>17</v>
      </c>
      <c r="J705" s="1" t="s">
        <v>25</v>
      </c>
      <c r="K705" s="1">
        <v>43.5</v>
      </c>
      <c r="L705" s="1">
        <v>142</v>
      </c>
      <c r="M705" s="1">
        <v>3.09</v>
      </c>
      <c r="O705" s="1">
        <v>23</v>
      </c>
    </row>
    <row r="706" spans="1:15">
      <c r="A706" s="1">
        <v>2003</v>
      </c>
      <c r="B706" s="1" t="s">
        <v>10226</v>
      </c>
      <c r="C706" s="1" t="s">
        <v>10755</v>
      </c>
      <c r="D706" s="1" t="s">
        <v>10228</v>
      </c>
      <c r="G706" s="1" t="s">
        <v>15</v>
      </c>
      <c r="H706" s="1" t="s">
        <v>16</v>
      </c>
      <c r="I706" s="1" t="s">
        <v>17</v>
      </c>
      <c r="J706" s="1" t="s">
        <v>25</v>
      </c>
      <c r="K706" s="1">
        <v>43.5</v>
      </c>
      <c r="L706" s="1">
        <v>142</v>
      </c>
      <c r="M706" s="1">
        <v>3.09</v>
      </c>
      <c r="O706" s="1">
        <v>33</v>
      </c>
    </row>
    <row r="707" spans="1:15">
      <c r="A707" s="1">
        <v>2000</v>
      </c>
      <c r="B707" s="1" t="s">
        <v>10107</v>
      </c>
      <c r="C707" s="1" t="s">
        <v>10756</v>
      </c>
      <c r="D707" s="1" t="s">
        <v>10327</v>
      </c>
      <c r="G707" s="1" t="s">
        <v>15</v>
      </c>
      <c r="H707" s="1" t="s">
        <v>16</v>
      </c>
      <c r="I707" s="1" t="s">
        <v>17</v>
      </c>
      <c r="J707" s="1" t="s">
        <v>10757</v>
      </c>
      <c r="K707" s="1">
        <v>43</v>
      </c>
      <c r="L707" s="1">
        <v>141</v>
      </c>
      <c r="M707" s="1">
        <v>3.09</v>
      </c>
    </row>
    <row r="708" spans="1:15">
      <c r="A708" s="1">
        <v>1991</v>
      </c>
      <c r="B708" s="1" t="s">
        <v>10275</v>
      </c>
      <c r="C708" s="1" t="s">
        <v>10758</v>
      </c>
      <c r="D708" s="1" t="s">
        <v>10277</v>
      </c>
      <c r="G708" s="1" t="s">
        <v>15</v>
      </c>
      <c r="H708" s="1" t="s">
        <v>16</v>
      </c>
      <c r="I708" s="1" t="s">
        <v>17</v>
      </c>
      <c r="J708" s="1" t="s">
        <v>7838</v>
      </c>
      <c r="K708" s="1">
        <v>44.2</v>
      </c>
      <c r="L708" s="1">
        <v>145.1</v>
      </c>
      <c r="M708" s="1">
        <v>3.09</v>
      </c>
    </row>
    <row r="709" spans="1:15">
      <c r="A709" s="1">
        <v>1997</v>
      </c>
      <c r="B709" s="1" t="s">
        <v>10207</v>
      </c>
      <c r="C709" s="1" t="s">
        <v>10759</v>
      </c>
      <c r="D709" s="1" t="s">
        <v>10209</v>
      </c>
      <c r="G709" s="1" t="s">
        <v>15</v>
      </c>
      <c r="H709" s="1" t="s">
        <v>16</v>
      </c>
      <c r="I709" s="1" t="s">
        <v>17</v>
      </c>
      <c r="J709" s="1" t="s">
        <v>27</v>
      </c>
      <c r="K709" s="1">
        <v>49.57</v>
      </c>
      <c r="L709" s="1">
        <v>154.82</v>
      </c>
      <c r="M709" s="1">
        <v>3.1</v>
      </c>
      <c r="O709" s="1">
        <v>21</v>
      </c>
    </row>
    <row r="710" spans="1:15">
      <c r="A710" s="1">
        <v>1991</v>
      </c>
      <c r="B710" s="1" t="s">
        <v>9980</v>
      </c>
      <c r="C710" s="1" t="s">
        <v>10760</v>
      </c>
      <c r="D710" s="1" t="s">
        <v>9982</v>
      </c>
      <c r="G710" s="1" t="s">
        <v>15</v>
      </c>
      <c r="H710" s="1" t="s">
        <v>16</v>
      </c>
      <c r="I710" s="1" t="s">
        <v>17</v>
      </c>
      <c r="J710" s="1" t="s">
        <v>1084</v>
      </c>
      <c r="K710" s="1">
        <v>43</v>
      </c>
      <c r="L710" s="1">
        <v>142</v>
      </c>
      <c r="M710" s="1">
        <v>3.1</v>
      </c>
    </row>
    <row r="711" spans="1:15">
      <c r="A711" s="1">
        <v>1972</v>
      </c>
      <c r="B711" s="1" t="s">
        <v>10761</v>
      </c>
      <c r="C711" s="1" t="s">
        <v>567</v>
      </c>
      <c r="D711" s="1" t="s">
        <v>10762</v>
      </c>
      <c r="G711" s="1" t="s">
        <v>15</v>
      </c>
      <c r="H711" s="1" t="s">
        <v>16</v>
      </c>
      <c r="I711" s="1" t="s">
        <v>17</v>
      </c>
      <c r="J711" s="1" t="s">
        <v>7838</v>
      </c>
      <c r="K711" s="1">
        <v>43</v>
      </c>
      <c r="L711" s="1">
        <v>141</v>
      </c>
      <c r="M711" s="1">
        <v>3.11</v>
      </c>
    </row>
    <row r="712" spans="1:15">
      <c r="A712" s="1">
        <v>1988</v>
      </c>
      <c r="B712" s="1" t="s">
        <v>10494</v>
      </c>
      <c r="C712" s="1" t="s">
        <v>3895</v>
      </c>
      <c r="D712" s="1" t="s">
        <v>10618</v>
      </c>
      <c r="G712" s="1" t="s">
        <v>15</v>
      </c>
      <c r="H712" s="1" t="s">
        <v>16</v>
      </c>
      <c r="I712" s="1" t="s">
        <v>17</v>
      </c>
      <c r="J712" s="1" t="s">
        <v>47</v>
      </c>
      <c r="K712" s="1">
        <v>48.7</v>
      </c>
      <c r="L712" s="1">
        <v>154</v>
      </c>
      <c r="M712" s="1">
        <v>3.11</v>
      </c>
    </row>
    <row r="713" spans="1:15">
      <c r="A713" s="1">
        <v>1995</v>
      </c>
      <c r="B713" s="1" t="s">
        <v>9992</v>
      </c>
      <c r="C713" s="1" t="s">
        <v>10763</v>
      </c>
      <c r="D713" s="1" t="s">
        <v>10647</v>
      </c>
      <c r="G713" s="1" t="s">
        <v>15</v>
      </c>
      <c r="H713" s="1" t="s">
        <v>16</v>
      </c>
      <c r="I713" s="1" t="s">
        <v>17</v>
      </c>
      <c r="J713" s="1" t="s">
        <v>25</v>
      </c>
      <c r="K713" s="1">
        <v>44</v>
      </c>
      <c r="L713" s="1">
        <v>140</v>
      </c>
      <c r="M713" s="1">
        <v>3.11</v>
      </c>
    </row>
    <row r="714" spans="1:15">
      <c r="A714" s="1">
        <v>2003</v>
      </c>
      <c r="B714" s="1" t="s">
        <v>10226</v>
      </c>
      <c r="C714" s="1" t="s">
        <v>10764</v>
      </c>
      <c r="D714" s="1" t="s">
        <v>10228</v>
      </c>
      <c r="G714" s="1" t="s">
        <v>15</v>
      </c>
      <c r="H714" s="1" t="s">
        <v>16</v>
      </c>
      <c r="I714" s="1" t="s">
        <v>17</v>
      </c>
      <c r="J714" s="1" t="s">
        <v>25</v>
      </c>
      <c r="K714" s="1">
        <v>43.5</v>
      </c>
      <c r="L714" s="1">
        <v>142</v>
      </c>
      <c r="M714" s="1">
        <v>3.11</v>
      </c>
      <c r="O714" s="1">
        <v>26</v>
      </c>
    </row>
    <row r="715" spans="1:15">
      <c r="A715" s="1">
        <v>2007</v>
      </c>
      <c r="B715" s="1" t="s">
        <v>10540</v>
      </c>
      <c r="C715" s="1" t="s">
        <v>10765</v>
      </c>
      <c r="D715" s="1" t="s">
        <v>10542</v>
      </c>
      <c r="G715" s="1" t="s">
        <v>15</v>
      </c>
      <c r="H715" s="1" t="s">
        <v>16</v>
      </c>
      <c r="I715" s="1" t="s">
        <v>17</v>
      </c>
      <c r="J715" s="1" t="s">
        <v>25</v>
      </c>
      <c r="K715" s="1">
        <v>43.68</v>
      </c>
      <c r="L715" s="1">
        <v>142.88</v>
      </c>
      <c r="M715" s="1">
        <v>3.12</v>
      </c>
    </row>
    <row r="716" spans="1:15">
      <c r="A716" s="1">
        <v>1995</v>
      </c>
      <c r="B716" s="1" t="s">
        <v>10006</v>
      </c>
      <c r="C716" s="1" t="s">
        <v>10766</v>
      </c>
      <c r="D716" s="1" t="s">
        <v>10603</v>
      </c>
      <c r="G716" s="1" t="s">
        <v>15</v>
      </c>
      <c r="H716" s="1" t="s">
        <v>16</v>
      </c>
      <c r="I716" s="1" t="s">
        <v>17</v>
      </c>
      <c r="J716" s="1" t="s">
        <v>25</v>
      </c>
      <c r="K716" s="1">
        <v>43.5</v>
      </c>
      <c r="L716" s="1">
        <v>142</v>
      </c>
      <c r="M716" s="1">
        <v>3.12</v>
      </c>
    </row>
    <row r="717" spans="1:15">
      <c r="A717" s="1" t="s">
        <v>7805</v>
      </c>
      <c r="B717" s="1" t="s">
        <v>7806</v>
      </c>
      <c r="C717" s="1" t="s">
        <v>1795</v>
      </c>
      <c r="D717" s="1" t="s">
        <v>10767</v>
      </c>
      <c r="G717" s="1" t="s">
        <v>15</v>
      </c>
      <c r="H717" s="1" t="s">
        <v>16</v>
      </c>
      <c r="I717" s="1" t="s">
        <v>17</v>
      </c>
      <c r="J717" s="1" t="s">
        <v>10455</v>
      </c>
      <c r="K717" s="1">
        <v>43.68</v>
      </c>
      <c r="L717" s="1">
        <v>142.88</v>
      </c>
      <c r="M717" s="1">
        <v>3.12</v>
      </c>
    </row>
    <row r="718" spans="1:15">
      <c r="A718" s="1">
        <v>1970</v>
      </c>
      <c r="B718" s="1" t="s">
        <v>10138</v>
      </c>
      <c r="C718" s="1" t="s">
        <v>1585</v>
      </c>
      <c r="D718" s="1" t="s">
        <v>10173</v>
      </c>
      <c r="G718" s="1" t="s">
        <v>15</v>
      </c>
      <c r="H718" s="1" t="s">
        <v>16</v>
      </c>
      <c r="I718" s="1" t="s">
        <v>17</v>
      </c>
      <c r="J718" s="1" t="s">
        <v>868</v>
      </c>
      <c r="K718" s="1">
        <v>50.68</v>
      </c>
      <c r="L718" s="1">
        <v>156</v>
      </c>
      <c r="M718" s="1">
        <v>3.13</v>
      </c>
    </row>
    <row r="719" spans="1:15">
      <c r="A719" s="1">
        <v>1995</v>
      </c>
      <c r="B719" s="1" t="s">
        <v>10006</v>
      </c>
      <c r="C719" s="1" t="s">
        <v>10768</v>
      </c>
      <c r="D719" s="1" t="s">
        <v>10264</v>
      </c>
      <c r="G719" s="1" t="s">
        <v>15</v>
      </c>
      <c r="H719" s="1" t="s">
        <v>16</v>
      </c>
      <c r="I719" s="1" t="s">
        <v>17</v>
      </c>
      <c r="J719" s="1" t="s">
        <v>25</v>
      </c>
      <c r="K719" s="1">
        <v>43.5</v>
      </c>
      <c r="L719" s="1">
        <v>142</v>
      </c>
      <c r="M719" s="1">
        <v>3.14</v>
      </c>
    </row>
    <row r="720" spans="1:15">
      <c r="A720" s="1">
        <v>1970</v>
      </c>
      <c r="B720" s="1" t="s">
        <v>10138</v>
      </c>
      <c r="C720" s="1" t="s">
        <v>10769</v>
      </c>
      <c r="D720" s="1" t="s">
        <v>10173</v>
      </c>
      <c r="G720" s="1" t="s">
        <v>15</v>
      </c>
      <c r="H720" s="1" t="s">
        <v>16</v>
      </c>
      <c r="I720" s="1" t="s">
        <v>17</v>
      </c>
      <c r="J720" s="1" t="s">
        <v>47</v>
      </c>
      <c r="K720" s="1">
        <v>50.68</v>
      </c>
      <c r="L720" s="1">
        <v>156</v>
      </c>
      <c r="M720" s="1">
        <v>3.14</v>
      </c>
    </row>
    <row r="721" spans="1:15">
      <c r="A721" s="1">
        <v>1995</v>
      </c>
      <c r="B721" s="1" t="s">
        <v>9992</v>
      </c>
      <c r="C721" s="1" t="s">
        <v>10770</v>
      </c>
      <c r="D721" s="1" t="s">
        <v>10771</v>
      </c>
      <c r="G721" s="1" t="s">
        <v>15</v>
      </c>
      <c r="H721" s="1" t="s">
        <v>16</v>
      </c>
      <c r="I721" s="1" t="s">
        <v>17</v>
      </c>
      <c r="J721" s="1" t="s">
        <v>25</v>
      </c>
      <c r="K721" s="1">
        <v>44</v>
      </c>
      <c r="L721" s="1">
        <v>141</v>
      </c>
      <c r="M721" s="1">
        <v>3.14</v>
      </c>
    </row>
    <row r="722" spans="1:15">
      <c r="A722" s="1">
        <v>1996</v>
      </c>
      <c r="B722" s="1" t="s">
        <v>10642</v>
      </c>
      <c r="C722" s="1" t="s">
        <v>10772</v>
      </c>
      <c r="D722" s="1" t="s">
        <v>10644</v>
      </c>
      <c r="G722" s="1" t="s">
        <v>15</v>
      </c>
      <c r="H722" s="1" t="s">
        <v>16</v>
      </c>
      <c r="I722" s="1" t="s">
        <v>17</v>
      </c>
      <c r="J722" s="1" t="s">
        <v>18</v>
      </c>
      <c r="K722" s="1">
        <v>43.5</v>
      </c>
      <c r="L722" s="1">
        <v>144.4</v>
      </c>
      <c r="M722" s="1">
        <v>3.14</v>
      </c>
    </row>
    <row r="723" spans="1:15">
      <c r="A723" s="1">
        <v>2003</v>
      </c>
      <c r="B723" s="1" t="s">
        <v>10226</v>
      </c>
      <c r="C723" s="1" t="s">
        <v>10773</v>
      </c>
      <c r="D723" s="1" t="s">
        <v>10228</v>
      </c>
      <c r="G723" s="1" t="s">
        <v>15</v>
      </c>
      <c r="H723" s="1" t="s">
        <v>16</v>
      </c>
      <c r="I723" s="1" t="s">
        <v>17</v>
      </c>
      <c r="J723" s="1" t="s">
        <v>25</v>
      </c>
      <c r="K723" s="1">
        <v>43.5</v>
      </c>
      <c r="L723" s="1">
        <v>142</v>
      </c>
      <c r="M723" s="1">
        <v>3.14</v>
      </c>
      <c r="O723" s="1">
        <v>23</v>
      </c>
    </row>
    <row r="724" spans="1:15">
      <c r="A724" s="1">
        <v>2003</v>
      </c>
      <c r="B724" s="1" t="s">
        <v>10226</v>
      </c>
      <c r="C724" s="1" t="s">
        <v>10774</v>
      </c>
      <c r="D724" s="1" t="s">
        <v>10228</v>
      </c>
      <c r="G724" s="1" t="s">
        <v>15</v>
      </c>
      <c r="H724" s="1" t="s">
        <v>16</v>
      </c>
      <c r="I724" s="1" t="s">
        <v>17</v>
      </c>
      <c r="J724" s="1" t="s">
        <v>25</v>
      </c>
      <c r="K724" s="1">
        <v>43.5</v>
      </c>
      <c r="L724" s="1">
        <v>142</v>
      </c>
      <c r="M724" s="1">
        <v>3.14</v>
      </c>
      <c r="O724" s="1">
        <v>22</v>
      </c>
    </row>
    <row r="725" spans="1:15">
      <c r="A725" s="1">
        <v>2007</v>
      </c>
      <c r="B725" s="1" t="s">
        <v>10540</v>
      </c>
      <c r="C725" s="1" t="s">
        <v>10775</v>
      </c>
      <c r="D725" s="1" t="s">
        <v>10542</v>
      </c>
      <c r="G725" s="1" t="s">
        <v>15</v>
      </c>
      <c r="H725" s="1" t="s">
        <v>16</v>
      </c>
      <c r="I725" s="1" t="s">
        <v>17</v>
      </c>
      <c r="J725" s="1" t="s">
        <v>25</v>
      </c>
      <c r="K725" s="1">
        <v>43.68</v>
      </c>
      <c r="L725" s="1">
        <v>142.88</v>
      </c>
      <c r="M725" s="1">
        <v>3.15</v>
      </c>
    </row>
    <row r="726" spans="1:15">
      <c r="A726" s="1">
        <v>1991</v>
      </c>
      <c r="B726" s="1" t="s">
        <v>10177</v>
      </c>
      <c r="C726" s="1" t="s">
        <v>10776</v>
      </c>
      <c r="D726" s="1" t="s">
        <v>10179</v>
      </c>
      <c r="E726" s="1">
        <v>960</v>
      </c>
      <c r="F726" s="1">
        <v>960</v>
      </c>
      <c r="G726" s="1" t="s">
        <v>15</v>
      </c>
      <c r="H726" s="1" t="s">
        <v>16</v>
      </c>
      <c r="I726" s="1" t="s">
        <v>17</v>
      </c>
      <c r="J726" s="1" t="s">
        <v>47</v>
      </c>
      <c r="K726" s="1">
        <v>43.5</v>
      </c>
      <c r="L726" s="1">
        <v>144</v>
      </c>
      <c r="M726" s="1">
        <v>3.15</v>
      </c>
    </row>
    <row r="727" spans="1:15">
      <c r="A727" s="1">
        <v>1970</v>
      </c>
      <c r="B727" s="1" t="s">
        <v>10138</v>
      </c>
      <c r="C727" s="1" t="s">
        <v>10777</v>
      </c>
      <c r="D727" s="1" t="s">
        <v>10778</v>
      </c>
      <c r="G727" s="1" t="s">
        <v>15</v>
      </c>
      <c r="H727" s="1" t="s">
        <v>16</v>
      </c>
      <c r="I727" s="1" t="s">
        <v>17</v>
      </c>
      <c r="J727" s="1" t="s">
        <v>47</v>
      </c>
      <c r="K727" s="1">
        <v>46.82</v>
      </c>
      <c r="L727" s="1">
        <v>151.75</v>
      </c>
      <c r="M727" s="1">
        <v>3.15</v>
      </c>
    </row>
    <row r="728" spans="1:15">
      <c r="A728" s="1">
        <v>1988</v>
      </c>
      <c r="B728" s="1" t="s">
        <v>10494</v>
      </c>
      <c r="C728" s="1" t="s">
        <v>10779</v>
      </c>
      <c r="D728" s="1" t="s">
        <v>10153</v>
      </c>
      <c r="G728" s="1" t="s">
        <v>15</v>
      </c>
      <c r="H728" s="1" t="s">
        <v>16</v>
      </c>
      <c r="I728" s="1" t="s">
        <v>17</v>
      </c>
      <c r="J728" s="1" t="s">
        <v>47</v>
      </c>
      <c r="K728" s="1">
        <v>46.93</v>
      </c>
      <c r="L728" s="1">
        <v>151.94999999999999</v>
      </c>
      <c r="M728" s="1">
        <v>3.15</v>
      </c>
    </row>
    <row r="729" spans="1:15">
      <c r="A729" s="1">
        <v>2003</v>
      </c>
      <c r="B729" s="1" t="s">
        <v>10226</v>
      </c>
      <c r="C729" s="1" t="s">
        <v>10780</v>
      </c>
      <c r="D729" s="1" t="s">
        <v>10228</v>
      </c>
      <c r="G729" s="1" t="s">
        <v>15</v>
      </c>
      <c r="H729" s="1" t="s">
        <v>16</v>
      </c>
      <c r="I729" s="1" t="s">
        <v>17</v>
      </c>
      <c r="J729" s="1" t="s">
        <v>25</v>
      </c>
      <c r="K729" s="1">
        <v>43.5</v>
      </c>
      <c r="L729" s="1">
        <v>142</v>
      </c>
      <c r="M729" s="1">
        <v>3.15</v>
      </c>
      <c r="O729" s="1">
        <v>27</v>
      </c>
    </row>
    <row r="730" spans="1:15">
      <c r="A730" s="1">
        <v>2003</v>
      </c>
      <c r="B730" s="1" t="s">
        <v>10226</v>
      </c>
      <c r="C730" s="1" t="s">
        <v>10781</v>
      </c>
      <c r="D730" s="1" t="s">
        <v>10228</v>
      </c>
      <c r="G730" s="1" t="s">
        <v>15</v>
      </c>
      <c r="H730" s="1" t="s">
        <v>16</v>
      </c>
      <c r="I730" s="1" t="s">
        <v>17</v>
      </c>
      <c r="J730" s="1" t="s">
        <v>8315</v>
      </c>
      <c r="K730" s="1">
        <v>43.5</v>
      </c>
      <c r="L730" s="1">
        <v>142</v>
      </c>
      <c r="M730" s="1">
        <v>3.15</v>
      </c>
      <c r="O730" s="1">
        <v>17</v>
      </c>
    </row>
    <row r="731" spans="1:15">
      <c r="A731" s="1">
        <v>1995</v>
      </c>
      <c r="B731" s="1" t="s">
        <v>10006</v>
      </c>
      <c r="C731" s="1" t="s">
        <v>10782</v>
      </c>
      <c r="D731" s="1" t="s">
        <v>10676</v>
      </c>
      <c r="G731" s="1" t="s">
        <v>15</v>
      </c>
      <c r="H731" s="1" t="s">
        <v>16</v>
      </c>
      <c r="I731" s="1" t="s">
        <v>17</v>
      </c>
      <c r="J731" s="1" t="s">
        <v>25</v>
      </c>
      <c r="K731" s="1">
        <v>43.5</v>
      </c>
      <c r="L731" s="1">
        <v>142</v>
      </c>
      <c r="M731" s="1">
        <v>3.16</v>
      </c>
    </row>
    <row r="732" spans="1:15">
      <c r="A732" s="1">
        <v>1995</v>
      </c>
      <c r="B732" s="1" t="s">
        <v>10006</v>
      </c>
      <c r="C732" s="1" t="s">
        <v>10783</v>
      </c>
      <c r="D732" s="1" t="s">
        <v>10784</v>
      </c>
      <c r="G732" s="1" t="s">
        <v>15</v>
      </c>
      <c r="H732" s="1" t="s">
        <v>16</v>
      </c>
      <c r="I732" s="1" t="s">
        <v>17</v>
      </c>
      <c r="J732" s="1" t="s">
        <v>25</v>
      </c>
      <c r="K732" s="1">
        <v>43.5</v>
      </c>
      <c r="L732" s="1">
        <v>142</v>
      </c>
      <c r="M732" s="1">
        <v>3.16</v>
      </c>
    </row>
    <row r="733" spans="1:15">
      <c r="A733" s="1">
        <v>1995</v>
      </c>
      <c r="B733" s="1" t="s">
        <v>10023</v>
      </c>
      <c r="C733" s="1" t="s">
        <v>10785</v>
      </c>
      <c r="D733" s="1" t="s">
        <v>10031</v>
      </c>
      <c r="G733" s="1" t="s">
        <v>15</v>
      </c>
      <c r="H733" s="1" t="s">
        <v>16</v>
      </c>
      <c r="I733" s="1" t="s">
        <v>17</v>
      </c>
      <c r="J733" s="1" t="s">
        <v>10337</v>
      </c>
      <c r="K733" s="1">
        <v>44</v>
      </c>
      <c r="L733" s="1">
        <v>143.5</v>
      </c>
      <c r="M733" s="1">
        <v>3.16</v>
      </c>
    </row>
    <row r="734" spans="1:15">
      <c r="A734" s="1">
        <v>2003</v>
      </c>
      <c r="B734" s="1" t="s">
        <v>10226</v>
      </c>
      <c r="C734" s="1" t="s">
        <v>10786</v>
      </c>
      <c r="D734" s="1" t="s">
        <v>10228</v>
      </c>
      <c r="G734" s="1" t="s">
        <v>15</v>
      </c>
      <c r="H734" s="1" t="s">
        <v>16</v>
      </c>
      <c r="I734" s="1" t="s">
        <v>17</v>
      </c>
      <c r="J734" s="1" t="s">
        <v>25</v>
      </c>
      <c r="K734" s="1">
        <v>43.5</v>
      </c>
      <c r="L734" s="1">
        <v>142</v>
      </c>
      <c r="M734" s="1">
        <v>3.16</v>
      </c>
      <c r="O734" s="1">
        <v>22</v>
      </c>
    </row>
    <row r="735" spans="1:15">
      <c r="A735" s="1">
        <v>1995</v>
      </c>
      <c r="B735" s="1" t="s">
        <v>10006</v>
      </c>
      <c r="C735" s="1" t="s">
        <v>10787</v>
      </c>
      <c r="D735" s="1" t="s">
        <v>10788</v>
      </c>
      <c r="G735" s="1" t="s">
        <v>15</v>
      </c>
      <c r="H735" s="1" t="s">
        <v>16</v>
      </c>
      <c r="I735" s="1" t="s">
        <v>17</v>
      </c>
      <c r="J735" s="1" t="s">
        <v>25</v>
      </c>
      <c r="K735" s="1">
        <v>43.5</v>
      </c>
      <c r="L735" s="1">
        <v>142</v>
      </c>
      <c r="M735" s="1">
        <v>3.17</v>
      </c>
    </row>
    <row r="736" spans="1:15">
      <c r="A736" s="1">
        <v>1970</v>
      </c>
      <c r="B736" s="1" t="s">
        <v>10138</v>
      </c>
      <c r="C736" s="1" t="s">
        <v>10789</v>
      </c>
      <c r="D736" s="1" t="s">
        <v>10790</v>
      </c>
      <c r="G736" s="1" t="s">
        <v>15</v>
      </c>
      <c r="H736" s="1" t="s">
        <v>16</v>
      </c>
      <c r="I736" s="1" t="s">
        <v>17</v>
      </c>
      <c r="J736" s="1" t="s">
        <v>47</v>
      </c>
      <c r="K736" s="1">
        <v>48.75</v>
      </c>
      <c r="L736" s="1">
        <v>154</v>
      </c>
      <c r="M736" s="1">
        <v>3.17</v>
      </c>
    </row>
    <row r="737" spans="1:15">
      <c r="A737" s="1">
        <v>2004</v>
      </c>
      <c r="B737" s="1" t="s">
        <v>10384</v>
      </c>
      <c r="C737" s="1" t="s">
        <v>10791</v>
      </c>
      <c r="D737" s="1" t="s">
        <v>10386</v>
      </c>
      <c r="G737" s="1" t="s">
        <v>15</v>
      </c>
      <c r="H737" s="1" t="s">
        <v>16</v>
      </c>
      <c r="I737" s="1" t="s">
        <v>17</v>
      </c>
      <c r="J737" s="1" t="s">
        <v>47</v>
      </c>
      <c r="K737" s="1">
        <v>43.599699999999999</v>
      </c>
      <c r="L737" s="1">
        <v>142.9325</v>
      </c>
      <c r="M737" s="1">
        <v>3.17</v>
      </c>
    </row>
    <row r="738" spans="1:15">
      <c r="A738" s="1">
        <v>2003</v>
      </c>
      <c r="B738" s="1" t="s">
        <v>10226</v>
      </c>
      <c r="C738" s="1" t="s">
        <v>10792</v>
      </c>
      <c r="D738" s="1" t="s">
        <v>10228</v>
      </c>
      <c r="G738" s="1" t="s">
        <v>15</v>
      </c>
      <c r="H738" s="1" t="s">
        <v>16</v>
      </c>
      <c r="I738" s="1" t="s">
        <v>17</v>
      </c>
      <c r="J738" s="1" t="s">
        <v>25</v>
      </c>
      <c r="K738" s="1">
        <v>43.5</v>
      </c>
      <c r="L738" s="1">
        <v>142</v>
      </c>
      <c r="M738" s="1">
        <v>3.17</v>
      </c>
      <c r="O738" s="1">
        <v>30</v>
      </c>
    </row>
    <row r="739" spans="1:15">
      <c r="A739" s="1">
        <v>1978</v>
      </c>
      <c r="B739" s="1" t="s">
        <v>10146</v>
      </c>
      <c r="C739" s="1" t="s">
        <v>10793</v>
      </c>
      <c r="D739" s="1" t="s">
        <v>10794</v>
      </c>
      <c r="G739" s="1" t="s">
        <v>15</v>
      </c>
      <c r="H739" s="1" t="s">
        <v>16</v>
      </c>
      <c r="I739" s="1" t="s">
        <v>17</v>
      </c>
      <c r="J739" s="1" t="s">
        <v>7879</v>
      </c>
      <c r="K739" s="1">
        <v>43.311999999999998</v>
      </c>
      <c r="L739" s="1">
        <v>143.096</v>
      </c>
      <c r="M739" s="1">
        <v>3.19</v>
      </c>
      <c r="O739" s="1">
        <v>17.100000000000001</v>
      </c>
    </row>
    <row r="740" spans="1:15">
      <c r="A740" s="1">
        <v>1978</v>
      </c>
      <c r="B740" s="1" t="s">
        <v>10146</v>
      </c>
      <c r="C740" s="1" t="s">
        <v>10795</v>
      </c>
      <c r="D740" s="1" t="s">
        <v>10245</v>
      </c>
      <c r="G740" s="1" t="s">
        <v>15</v>
      </c>
      <c r="H740" s="1" t="s">
        <v>16</v>
      </c>
      <c r="I740" s="1" t="s">
        <v>17</v>
      </c>
      <c r="J740" s="1" t="s">
        <v>7879</v>
      </c>
      <c r="K740" s="1">
        <v>43.58</v>
      </c>
      <c r="L740" s="1">
        <v>144.55000000000001</v>
      </c>
      <c r="M740" s="1">
        <v>3.19</v>
      </c>
      <c r="O740" s="1">
        <v>20.6</v>
      </c>
    </row>
    <row r="741" spans="1:15">
      <c r="A741" s="1">
        <v>1955</v>
      </c>
      <c r="B741" s="1" t="s">
        <v>10218</v>
      </c>
      <c r="C741" s="1" t="s">
        <v>10796</v>
      </c>
      <c r="D741" s="1" t="s">
        <v>10245</v>
      </c>
      <c r="G741" s="1" t="s">
        <v>15</v>
      </c>
      <c r="H741" s="1" t="s">
        <v>16</v>
      </c>
      <c r="I741" s="1" t="s">
        <v>17</v>
      </c>
      <c r="J741" s="1" t="s">
        <v>388</v>
      </c>
      <c r="K741" s="1">
        <v>43.58</v>
      </c>
      <c r="L741" s="1">
        <v>144.55000000000001</v>
      </c>
      <c r="M741" s="1">
        <v>3.19</v>
      </c>
    </row>
    <row r="742" spans="1:15">
      <c r="A742" s="1">
        <v>1995</v>
      </c>
      <c r="B742" s="1" t="s">
        <v>9992</v>
      </c>
      <c r="C742" s="1" t="s">
        <v>10797</v>
      </c>
      <c r="D742" s="1" t="s">
        <v>10679</v>
      </c>
      <c r="G742" s="1" t="s">
        <v>15</v>
      </c>
      <c r="H742" s="1" t="s">
        <v>16</v>
      </c>
      <c r="I742" s="1" t="s">
        <v>17</v>
      </c>
      <c r="J742" s="1" t="s">
        <v>25</v>
      </c>
      <c r="K742" s="1">
        <v>44</v>
      </c>
      <c r="L742" s="1">
        <v>141</v>
      </c>
      <c r="M742" s="1">
        <v>3.19</v>
      </c>
    </row>
    <row r="743" spans="1:15">
      <c r="A743" s="1">
        <v>1970</v>
      </c>
      <c r="B743" s="1" t="s">
        <v>10138</v>
      </c>
      <c r="C743" s="1" t="s">
        <v>10798</v>
      </c>
      <c r="D743" s="1" t="s">
        <v>10635</v>
      </c>
      <c r="G743" s="1" t="s">
        <v>15</v>
      </c>
      <c r="H743" s="1" t="s">
        <v>16</v>
      </c>
      <c r="I743" s="1" t="s">
        <v>17</v>
      </c>
      <c r="J743" s="1" t="s">
        <v>47</v>
      </c>
      <c r="K743" s="1">
        <v>46.83</v>
      </c>
      <c r="L743" s="1">
        <v>151.94999999999999</v>
      </c>
      <c r="M743" s="1">
        <v>3.2</v>
      </c>
    </row>
    <row r="744" spans="1:15">
      <c r="A744" s="1">
        <v>1995</v>
      </c>
      <c r="B744" s="1" t="s">
        <v>10006</v>
      </c>
      <c r="C744" s="1" t="s">
        <v>10799</v>
      </c>
      <c r="D744" s="1" t="s">
        <v>10788</v>
      </c>
      <c r="G744" s="1" t="s">
        <v>15</v>
      </c>
      <c r="H744" s="1" t="s">
        <v>16</v>
      </c>
      <c r="I744" s="1" t="s">
        <v>17</v>
      </c>
      <c r="J744" s="1" t="s">
        <v>25</v>
      </c>
      <c r="K744" s="1">
        <v>43.5</v>
      </c>
      <c r="L744" s="1">
        <v>142</v>
      </c>
      <c r="M744" s="1">
        <v>3.21</v>
      </c>
    </row>
    <row r="745" spans="1:15">
      <c r="A745" s="1">
        <v>1978</v>
      </c>
      <c r="B745" s="1" t="s">
        <v>10146</v>
      </c>
      <c r="C745" s="1" t="s">
        <v>10800</v>
      </c>
      <c r="D745" s="1" t="s">
        <v>10801</v>
      </c>
      <c r="G745" s="1" t="s">
        <v>15</v>
      </c>
      <c r="H745" s="1" t="s">
        <v>16</v>
      </c>
      <c r="I745" s="1" t="s">
        <v>17</v>
      </c>
      <c r="J745" s="1" t="s">
        <v>1084</v>
      </c>
      <c r="K745" s="1">
        <v>43.38</v>
      </c>
      <c r="L745" s="1">
        <v>144.02000000000001</v>
      </c>
      <c r="M745" s="1">
        <v>3.21</v>
      </c>
      <c r="O745" s="1">
        <v>27.1</v>
      </c>
    </row>
    <row r="746" spans="1:15">
      <c r="A746" s="1">
        <v>1988</v>
      </c>
      <c r="B746" s="1" t="s">
        <v>10622</v>
      </c>
      <c r="C746" s="1" t="s">
        <v>10802</v>
      </c>
      <c r="D746" s="1" t="s">
        <v>10623</v>
      </c>
      <c r="G746" s="1" t="s">
        <v>15</v>
      </c>
      <c r="H746" s="1" t="s">
        <v>16</v>
      </c>
      <c r="I746" s="1" t="s">
        <v>17</v>
      </c>
      <c r="J746" s="1" t="s">
        <v>47</v>
      </c>
      <c r="K746" s="1">
        <v>43.3</v>
      </c>
      <c r="L746" s="1">
        <v>144</v>
      </c>
      <c r="M746" s="1">
        <v>3.21</v>
      </c>
    </row>
    <row r="747" spans="1:15">
      <c r="A747" s="1">
        <v>2012</v>
      </c>
      <c r="B747" s="1" t="s">
        <v>10353</v>
      </c>
      <c r="C747" s="1" t="s">
        <v>10803</v>
      </c>
      <c r="D747" s="1" t="s">
        <v>10228</v>
      </c>
      <c r="G747" s="1" t="s">
        <v>15</v>
      </c>
      <c r="H747" s="1" t="s">
        <v>16</v>
      </c>
      <c r="I747" s="1" t="s">
        <v>17</v>
      </c>
      <c r="J747" s="1" t="s">
        <v>18</v>
      </c>
      <c r="K747" s="1">
        <v>44</v>
      </c>
      <c r="L747" s="1">
        <v>142.5</v>
      </c>
      <c r="M747" s="1">
        <v>3.22</v>
      </c>
    </row>
    <row r="748" spans="1:15">
      <c r="A748" s="1">
        <v>1988</v>
      </c>
      <c r="B748" s="1" t="s">
        <v>10494</v>
      </c>
      <c r="C748" s="1" t="s">
        <v>10804</v>
      </c>
      <c r="D748" s="1" t="s">
        <v>10095</v>
      </c>
      <c r="G748" s="1" t="s">
        <v>15</v>
      </c>
      <c r="H748" s="1" t="s">
        <v>16</v>
      </c>
      <c r="I748" s="1" t="s">
        <v>17</v>
      </c>
      <c r="J748" s="1" t="s">
        <v>47</v>
      </c>
      <c r="K748" s="1">
        <v>43.98</v>
      </c>
      <c r="L748" s="1">
        <v>145.69999999999999</v>
      </c>
      <c r="M748" s="1">
        <v>3.22</v>
      </c>
    </row>
    <row r="749" spans="1:15">
      <c r="A749" s="1">
        <v>1970</v>
      </c>
      <c r="B749" s="1" t="s">
        <v>10138</v>
      </c>
      <c r="C749" s="1" t="s">
        <v>10805</v>
      </c>
      <c r="D749" s="1" t="s">
        <v>10635</v>
      </c>
      <c r="G749" s="1" t="s">
        <v>15</v>
      </c>
      <c r="H749" s="1" t="s">
        <v>16</v>
      </c>
      <c r="I749" s="1" t="s">
        <v>17</v>
      </c>
      <c r="J749" s="1" t="s">
        <v>47</v>
      </c>
      <c r="K749" s="1">
        <v>46.83</v>
      </c>
      <c r="L749" s="1">
        <v>151.94999999999999</v>
      </c>
      <c r="M749" s="1">
        <v>3.22</v>
      </c>
    </row>
    <row r="750" spans="1:15">
      <c r="A750" s="1">
        <v>1995</v>
      </c>
      <c r="B750" s="1" t="s">
        <v>9992</v>
      </c>
      <c r="C750" s="1" t="s">
        <v>10806</v>
      </c>
      <c r="D750" s="1" t="s">
        <v>10807</v>
      </c>
      <c r="G750" s="1" t="s">
        <v>15</v>
      </c>
      <c r="H750" s="1" t="s">
        <v>16</v>
      </c>
      <c r="I750" s="1" t="s">
        <v>17</v>
      </c>
      <c r="J750" s="1" t="s">
        <v>25</v>
      </c>
      <c r="K750" s="1">
        <v>44</v>
      </c>
      <c r="L750" s="1">
        <v>142</v>
      </c>
      <c r="M750" s="1">
        <v>3.22</v>
      </c>
    </row>
    <row r="751" spans="1:15">
      <c r="A751" s="1">
        <v>2012</v>
      </c>
      <c r="B751" s="1" t="s">
        <v>10353</v>
      </c>
      <c r="C751" s="1" t="s">
        <v>10808</v>
      </c>
      <c r="D751" s="1" t="s">
        <v>10228</v>
      </c>
      <c r="G751" s="1" t="s">
        <v>15</v>
      </c>
      <c r="H751" s="1" t="s">
        <v>16</v>
      </c>
      <c r="I751" s="1" t="s">
        <v>17</v>
      </c>
      <c r="J751" s="1" t="s">
        <v>18</v>
      </c>
      <c r="K751" s="1">
        <v>44</v>
      </c>
      <c r="L751" s="1">
        <v>142.5</v>
      </c>
      <c r="M751" s="1">
        <v>3.23</v>
      </c>
      <c r="O751" s="1">
        <v>31.28</v>
      </c>
    </row>
    <row r="752" spans="1:15">
      <c r="A752" s="1">
        <v>1970</v>
      </c>
      <c r="B752" s="1" t="s">
        <v>10138</v>
      </c>
      <c r="C752" s="1" t="s">
        <v>10809</v>
      </c>
      <c r="D752" s="1" t="s">
        <v>10599</v>
      </c>
      <c r="G752" s="1" t="s">
        <v>15</v>
      </c>
      <c r="H752" s="1" t="s">
        <v>16</v>
      </c>
      <c r="I752" s="1" t="s">
        <v>17</v>
      </c>
      <c r="J752" s="1" t="s">
        <v>47</v>
      </c>
      <c r="K752" s="1">
        <v>46.5</v>
      </c>
      <c r="L752" s="1">
        <v>151</v>
      </c>
      <c r="M752" s="1">
        <v>3.23</v>
      </c>
    </row>
    <row r="753" spans="1:17">
      <c r="A753" s="1">
        <v>1981</v>
      </c>
      <c r="B753" s="1" t="s">
        <v>10742</v>
      </c>
      <c r="C753" s="1" t="s">
        <v>10810</v>
      </c>
      <c r="D753" s="1" t="s">
        <v>10744</v>
      </c>
      <c r="G753" s="1" t="s">
        <v>15</v>
      </c>
      <c r="H753" s="1" t="s">
        <v>16</v>
      </c>
      <c r="I753" s="1" t="s">
        <v>17</v>
      </c>
      <c r="J753" s="1" t="s">
        <v>25</v>
      </c>
      <c r="K753" s="1">
        <v>45.1</v>
      </c>
      <c r="L753" s="1">
        <v>141.27000000000001</v>
      </c>
      <c r="M753" s="1">
        <v>3.23</v>
      </c>
    </row>
    <row r="754" spans="1:17">
      <c r="A754" s="1">
        <v>1995</v>
      </c>
      <c r="B754" s="1" t="s">
        <v>9992</v>
      </c>
      <c r="C754" s="1" t="s">
        <v>10811</v>
      </c>
      <c r="D754" s="1" t="s">
        <v>10679</v>
      </c>
      <c r="G754" s="1" t="s">
        <v>15</v>
      </c>
      <c r="H754" s="1" t="s">
        <v>16</v>
      </c>
      <c r="I754" s="1" t="s">
        <v>17</v>
      </c>
      <c r="J754" s="1" t="s">
        <v>25</v>
      </c>
      <c r="K754" s="1">
        <v>44</v>
      </c>
      <c r="L754" s="1">
        <v>141</v>
      </c>
      <c r="M754" s="1">
        <v>3.23</v>
      </c>
    </row>
    <row r="755" spans="1:17">
      <c r="A755" s="1">
        <v>1999</v>
      </c>
      <c r="B755" s="1" t="s">
        <v>10103</v>
      </c>
      <c r="C755" s="1" t="s">
        <v>10812</v>
      </c>
      <c r="D755" s="1" t="s">
        <v>10583</v>
      </c>
      <c r="G755" s="1" t="s">
        <v>15</v>
      </c>
      <c r="H755" s="1" t="s">
        <v>16</v>
      </c>
      <c r="I755" s="1" t="s">
        <v>17</v>
      </c>
      <c r="J755" s="1" t="s">
        <v>25</v>
      </c>
      <c r="K755" s="1">
        <v>43</v>
      </c>
      <c r="L755" s="1">
        <v>142</v>
      </c>
      <c r="M755" s="1">
        <v>3.23</v>
      </c>
    </row>
    <row r="756" spans="1:17">
      <c r="A756" s="1">
        <v>2003</v>
      </c>
      <c r="B756" s="1" t="s">
        <v>10226</v>
      </c>
      <c r="C756" s="1" t="s">
        <v>10813</v>
      </c>
      <c r="D756" s="1" t="s">
        <v>10228</v>
      </c>
      <c r="G756" s="1" t="s">
        <v>15</v>
      </c>
      <c r="H756" s="1" t="s">
        <v>16</v>
      </c>
      <c r="I756" s="1" t="s">
        <v>17</v>
      </c>
      <c r="J756" s="1" t="s">
        <v>25</v>
      </c>
      <c r="K756" s="1">
        <v>43.5</v>
      </c>
      <c r="L756" s="1">
        <v>142</v>
      </c>
      <c r="M756" s="1">
        <v>3.23</v>
      </c>
      <c r="O756" s="1">
        <v>23</v>
      </c>
    </row>
    <row r="757" spans="1:17">
      <c r="A757" s="1">
        <v>2012</v>
      </c>
      <c r="B757" s="1" t="s">
        <v>10353</v>
      </c>
      <c r="C757" s="1" t="s">
        <v>10814</v>
      </c>
      <c r="D757" s="1" t="s">
        <v>10228</v>
      </c>
      <c r="G757" s="1" t="s">
        <v>15</v>
      </c>
      <c r="H757" s="1" t="s">
        <v>16</v>
      </c>
      <c r="I757" s="1" t="s">
        <v>17</v>
      </c>
      <c r="J757" s="1" t="s">
        <v>18</v>
      </c>
      <c r="K757" s="1">
        <v>44</v>
      </c>
      <c r="L757" s="1">
        <v>142.5</v>
      </c>
      <c r="M757" s="1">
        <v>3.24</v>
      </c>
      <c r="Q757" s="1">
        <v>0.51318399999999997</v>
      </c>
    </row>
    <row r="758" spans="1:17">
      <c r="A758" s="1">
        <v>1997</v>
      </c>
      <c r="B758" s="1" t="s">
        <v>10207</v>
      </c>
      <c r="C758" s="1" t="s">
        <v>10815</v>
      </c>
      <c r="D758" s="1" t="s">
        <v>10209</v>
      </c>
      <c r="G758" s="1" t="s">
        <v>15</v>
      </c>
      <c r="H758" s="1" t="s">
        <v>16</v>
      </c>
      <c r="I758" s="1" t="s">
        <v>17</v>
      </c>
      <c r="J758" s="1" t="s">
        <v>3789</v>
      </c>
      <c r="K758" s="1">
        <v>49.57</v>
      </c>
      <c r="L758" s="1">
        <v>154.82</v>
      </c>
      <c r="M758" s="1">
        <v>3.24</v>
      </c>
      <c r="O758" s="1">
        <v>14</v>
      </c>
    </row>
    <row r="759" spans="1:17">
      <c r="A759" s="1">
        <v>1970</v>
      </c>
      <c r="B759" s="1" t="s">
        <v>10138</v>
      </c>
      <c r="C759" s="1" t="s">
        <v>3876</v>
      </c>
      <c r="D759" s="1" t="s">
        <v>10173</v>
      </c>
      <c r="G759" s="1" t="s">
        <v>15</v>
      </c>
      <c r="H759" s="1" t="s">
        <v>16</v>
      </c>
      <c r="I759" s="1" t="s">
        <v>17</v>
      </c>
      <c r="J759" s="1" t="s">
        <v>47</v>
      </c>
      <c r="K759" s="1">
        <v>50.68</v>
      </c>
      <c r="L759" s="1">
        <v>156</v>
      </c>
      <c r="M759" s="1">
        <v>3.24</v>
      </c>
    </row>
    <row r="760" spans="1:17">
      <c r="A760" s="1">
        <v>1970</v>
      </c>
      <c r="B760" s="1" t="s">
        <v>10138</v>
      </c>
      <c r="C760" s="1" t="s">
        <v>7047</v>
      </c>
      <c r="D760" s="1" t="s">
        <v>10173</v>
      </c>
      <c r="G760" s="1" t="s">
        <v>15</v>
      </c>
      <c r="H760" s="1" t="s">
        <v>16</v>
      </c>
      <c r="I760" s="1" t="s">
        <v>17</v>
      </c>
      <c r="J760" s="1" t="s">
        <v>74</v>
      </c>
      <c r="K760" s="1">
        <v>50.68</v>
      </c>
      <c r="L760" s="1">
        <v>156</v>
      </c>
      <c r="M760" s="1">
        <v>3.24</v>
      </c>
    </row>
    <row r="761" spans="1:17">
      <c r="A761" s="1">
        <v>2012</v>
      </c>
      <c r="B761" s="1" t="s">
        <v>10353</v>
      </c>
      <c r="C761" s="1" t="s">
        <v>10816</v>
      </c>
      <c r="D761" s="1" t="s">
        <v>10228</v>
      </c>
      <c r="G761" s="1" t="s">
        <v>15</v>
      </c>
      <c r="H761" s="1" t="s">
        <v>16</v>
      </c>
      <c r="I761" s="1" t="s">
        <v>17</v>
      </c>
      <c r="J761" s="1" t="s">
        <v>18</v>
      </c>
      <c r="K761" s="1">
        <v>44</v>
      </c>
      <c r="L761" s="1">
        <v>142.5</v>
      </c>
      <c r="M761" s="1">
        <v>3.25</v>
      </c>
    </row>
    <row r="762" spans="1:17">
      <c r="A762" s="1">
        <v>2012</v>
      </c>
      <c r="B762" s="1" t="s">
        <v>10353</v>
      </c>
      <c r="C762" s="1" t="s">
        <v>10817</v>
      </c>
      <c r="D762" s="1" t="s">
        <v>10228</v>
      </c>
      <c r="G762" s="1" t="s">
        <v>15</v>
      </c>
      <c r="H762" s="1" t="s">
        <v>16</v>
      </c>
      <c r="I762" s="1" t="s">
        <v>17</v>
      </c>
      <c r="J762" s="1" t="s">
        <v>18</v>
      </c>
      <c r="K762" s="1">
        <v>44</v>
      </c>
      <c r="L762" s="1">
        <v>142.5</v>
      </c>
      <c r="M762" s="1">
        <v>3.25</v>
      </c>
      <c r="O762" s="1">
        <v>45.49</v>
      </c>
      <c r="Q762" s="1">
        <v>0.51328600000000002</v>
      </c>
    </row>
    <row r="763" spans="1:17">
      <c r="A763" s="1">
        <v>2012</v>
      </c>
      <c r="B763" s="1" t="s">
        <v>10353</v>
      </c>
      <c r="C763" s="1" t="s">
        <v>10818</v>
      </c>
      <c r="D763" s="1" t="s">
        <v>10228</v>
      </c>
      <c r="G763" s="1" t="s">
        <v>15</v>
      </c>
      <c r="H763" s="1" t="s">
        <v>16</v>
      </c>
      <c r="I763" s="1" t="s">
        <v>17</v>
      </c>
      <c r="J763" s="1" t="s">
        <v>18</v>
      </c>
      <c r="K763" s="1">
        <v>44</v>
      </c>
      <c r="L763" s="1">
        <v>142.5</v>
      </c>
      <c r="M763" s="1">
        <v>3.25</v>
      </c>
      <c r="O763" s="1">
        <v>45.1</v>
      </c>
    </row>
    <row r="764" spans="1:17">
      <c r="A764" s="1">
        <v>1995</v>
      </c>
      <c r="B764" s="1" t="s">
        <v>9992</v>
      </c>
      <c r="C764" s="1" t="s">
        <v>10819</v>
      </c>
      <c r="D764" s="1" t="s">
        <v>10647</v>
      </c>
      <c r="G764" s="1" t="s">
        <v>15</v>
      </c>
      <c r="H764" s="1" t="s">
        <v>16</v>
      </c>
      <c r="I764" s="1" t="s">
        <v>17</v>
      </c>
      <c r="J764" s="1" t="s">
        <v>25</v>
      </c>
      <c r="K764" s="1">
        <v>44</v>
      </c>
      <c r="L764" s="1">
        <v>140</v>
      </c>
      <c r="M764" s="1">
        <v>3.25</v>
      </c>
    </row>
    <row r="765" spans="1:17">
      <c r="A765" s="1">
        <v>2003</v>
      </c>
      <c r="B765" s="1" t="s">
        <v>10226</v>
      </c>
      <c r="C765" s="1" t="s">
        <v>10820</v>
      </c>
      <c r="D765" s="1" t="s">
        <v>10228</v>
      </c>
      <c r="G765" s="1" t="s">
        <v>15</v>
      </c>
      <c r="H765" s="1" t="s">
        <v>16</v>
      </c>
      <c r="I765" s="1" t="s">
        <v>17</v>
      </c>
      <c r="J765" s="1" t="s">
        <v>25</v>
      </c>
      <c r="K765" s="1">
        <v>43.5</v>
      </c>
      <c r="L765" s="1">
        <v>142</v>
      </c>
      <c r="M765" s="1">
        <v>3.25</v>
      </c>
      <c r="O765" s="1">
        <v>33</v>
      </c>
    </row>
    <row r="766" spans="1:17">
      <c r="A766" s="1">
        <v>1985</v>
      </c>
      <c r="B766" s="1" t="s">
        <v>10249</v>
      </c>
      <c r="C766" s="1" t="s">
        <v>10821</v>
      </c>
      <c r="D766" s="1" t="s">
        <v>10373</v>
      </c>
      <c r="G766" s="1" t="s">
        <v>15</v>
      </c>
      <c r="H766" s="1" t="s">
        <v>16</v>
      </c>
      <c r="I766" s="1" t="s">
        <v>17</v>
      </c>
      <c r="J766" s="1" t="s">
        <v>47</v>
      </c>
      <c r="K766" s="1">
        <v>43.98</v>
      </c>
      <c r="L766" s="1">
        <v>145.69999999999999</v>
      </c>
      <c r="M766" s="1">
        <v>3.26</v>
      </c>
    </row>
    <row r="767" spans="1:17">
      <c r="A767" s="1">
        <v>1978</v>
      </c>
      <c r="B767" s="1" t="s">
        <v>10146</v>
      </c>
      <c r="C767" s="1" t="s">
        <v>10822</v>
      </c>
      <c r="D767" s="1" t="s">
        <v>10044</v>
      </c>
      <c r="G767" s="1" t="s">
        <v>15</v>
      </c>
      <c r="H767" s="1" t="s">
        <v>16</v>
      </c>
      <c r="I767" s="1" t="s">
        <v>17</v>
      </c>
      <c r="J767" s="1" t="s">
        <v>10823</v>
      </c>
      <c r="K767" s="1">
        <v>43.5</v>
      </c>
      <c r="L767" s="1">
        <v>144.5</v>
      </c>
      <c r="M767" s="1">
        <v>3.26</v>
      </c>
      <c r="O767" s="1">
        <v>23.6</v>
      </c>
    </row>
    <row r="768" spans="1:17">
      <c r="A768" s="1">
        <v>2004</v>
      </c>
      <c r="B768" s="1" t="s">
        <v>10384</v>
      </c>
      <c r="C768" s="1" t="s">
        <v>10824</v>
      </c>
      <c r="D768" s="1" t="s">
        <v>10386</v>
      </c>
      <c r="G768" s="1" t="s">
        <v>15</v>
      </c>
      <c r="H768" s="1" t="s">
        <v>16</v>
      </c>
      <c r="I768" s="1" t="s">
        <v>17</v>
      </c>
      <c r="J768" s="1" t="s">
        <v>47</v>
      </c>
      <c r="K768" s="1">
        <v>43.567799999999998</v>
      </c>
      <c r="L768" s="1">
        <v>142.87889999999999</v>
      </c>
      <c r="M768" s="1">
        <v>3.26</v>
      </c>
    </row>
    <row r="769" spans="1:17">
      <c r="A769" s="1">
        <v>1995</v>
      </c>
      <c r="B769" s="1" t="s">
        <v>9992</v>
      </c>
      <c r="C769" s="1" t="s">
        <v>10825</v>
      </c>
      <c r="D769" s="1" t="s">
        <v>10679</v>
      </c>
      <c r="G769" s="1" t="s">
        <v>15</v>
      </c>
      <c r="H769" s="1" t="s">
        <v>16</v>
      </c>
      <c r="I769" s="1" t="s">
        <v>17</v>
      </c>
      <c r="J769" s="1" t="s">
        <v>25</v>
      </c>
      <c r="K769" s="1">
        <v>44</v>
      </c>
      <c r="L769" s="1">
        <v>141</v>
      </c>
      <c r="M769" s="1">
        <v>3.26</v>
      </c>
    </row>
    <row r="770" spans="1:17">
      <c r="A770" s="1">
        <v>2004</v>
      </c>
      <c r="B770" s="1" t="s">
        <v>10384</v>
      </c>
      <c r="C770" s="1" t="s">
        <v>10826</v>
      </c>
      <c r="D770" s="1" t="s">
        <v>10386</v>
      </c>
      <c r="G770" s="1" t="s">
        <v>15</v>
      </c>
      <c r="H770" s="1" t="s">
        <v>16</v>
      </c>
      <c r="I770" s="1" t="s">
        <v>17</v>
      </c>
      <c r="J770" s="1" t="s">
        <v>47</v>
      </c>
      <c r="K770" s="1">
        <v>43.560299999999998</v>
      </c>
      <c r="L770" s="1">
        <v>142.85419999999999</v>
      </c>
      <c r="M770" s="1">
        <v>3.26</v>
      </c>
    </row>
    <row r="771" spans="1:17">
      <c r="A771" s="1">
        <v>2003</v>
      </c>
      <c r="B771" s="1" t="s">
        <v>10226</v>
      </c>
      <c r="C771" s="1" t="s">
        <v>10827</v>
      </c>
      <c r="D771" s="1" t="s">
        <v>10228</v>
      </c>
      <c r="G771" s="1" t="s">
        <v>15</v>
      </c>
      <c r="H771" s="1" t="s">
        <v>16</v>
      </c>
      <c r="I771" s="1" t="s">
        <v>17</v>
      </c>
      <c r="J771" s="1" t="s">
        <v>25</v>
      </c>
      <c r="K771" s="1">
        <v>43.5</v>
      </c>
      <c r="L771" s="1">
        <v>142</v>
      </c>
      <c r="M771" s="1">
        <v>3.26</v>
      </c>
      <c r="O771" s="1">
        <v>28</v>
      </c>
    </row>
    <row r="772" spans="1:17">
      <c r="A772" s="1">
        <v>2010</v>
      </c>
      <c r="B772" s="1" t="s">
        <v>10715</v>
      </c>
      <c r="C772" s="1" t="s">
        <v>10828</v>
      </c>
      <c r="D772" s="1" t="s">
        <v>10829</v>
      </c>
      <c r="G772" s="1" t="s">
        <v>15</v>
      </c>
      <c r="H772" s="1" t="s">
        <v>16</v>
      </c>
      <c r="I772" s="1" t="s">
        <v>17</v>
      </c>
      <c r="J772" s="1" t="s">
        <v>59</v>
      </c>
      <c r="K772" s="1">
        <v>46.5</v>
      </c>
      <c r="L772" s="1">
        <v>152.5</v>
      </c>
      <c r="M772" s="1">
        <v>3.26</v>
      </c>
      <c r="Q772" s="1">
        <v>0.51313600000000004</v>
      </c>
    </row>
    <row r="773" spans="1:17">
      <c r="A773" s="1">
        <v>2012</v>
      </c>
      <c r="B773" s="1" t="s">
        <v>10353</v>
      </c>
      <c r="C773" s="1" t="s">
        <v>10830</v>
      </c>
      <c r="D773" s="1" t="s">
        <v>10228</v>
      </c>
      <c r="G773" s="1" t="s">
        <v>15</v>
      </c>
      <c r="H773" s="1" t="s">
        <v>16</v>
      </c>
      <c r="I773" s="1" t="s">
        <v>17</v>
      </c>
      <c r="J773" s="1" t="s">
        <v>18</v>
      </c>
      <c r="K773" s="1">
        <v>44</v>
      </c>
      <c r="L773" s="1">
        <v>142.5</v>
      </c>
      <c r="M773" s="1">
        <v>3.27</v>
      </c>
      <c r="O773" s="1">
        <v>48.23</v>
      </c>
      <c r="Q773" s="1">
        <v>0.51315299999999997</v>
      </c>
    </row>
    <row r="774" spans="1:17">
      <c r="A774" s="1">
        <v>1987</v>
      </c>
      <c r="B774" s="1" t="s">
        <v>10113</v>
      </c>
      <c r="C774" s="1" t="s">
        <v>10831</v>
      </c>
      <c r="D774" s="1" t="s">
        <v>10723</v>
      </c>
      <c r="G774" s="1" t="s">
        <v>15</v>
      </c>
      <c r="H774" s="1" t="s">
        <v>16</v>
      </c>
      <c r="I774" s="1" t="s">
        <v>17</v>
      </c>
      <c r="J774" s="1" t="s">
        <v>47</v>
      </c>
      <c r="K774" s="1">
        <v>48.98</v>
      </c>
      <c r="L774" s="1">
        <v>153.47999999999999</v>
      </c>
      <c r="M774" s="1">
        <v>3.27</v>
      </c>
      <c r="O774" s="1">
        <v>17</v>
      </c>
      <c r="Q774" s="1">
        <v>0.51301200000000002</v>
      </c>
    </row>
    <row r="775" spans="1:17">
      <c r="A775" s="1">
        <v>1995</v>
      </c>
      <c r="B775" s="1" t="s">
        <v>9992</v>
      </c>
      <c r="C775" s="1" t="s">
        <v>10832</v>
      </c>
      <c r="D775" s="1" t="s">
        <v>10833</v>
      </c>
      <c r="G775" s="1" t="s">
        <v>15</v>
      </c>
      <c r="H775" s="1" t="s">
        <v>16</v>
      </c>
      <c r="I775" s="1" t="s">
        <v>17</v>
      </c>
      <c r="J775" s="1" t="s">
        <v>25</v>
      </c>
      <c r="K775" s="1">
        <v>44</v>
      </c>
      <c r="L775" s="1">
        <v>142</v>
      </c>
      <c r="M775" s="1">
        <v>3.27</v>
      </c>
    </row>
    <row r="776" spans="1:17">
      <c r="A776" s="1">
        <v>1995</v>
      </c>
      <c r="B776" s="1" t="s">
        <v>9992</v>
      </c>
      <c r="C776" s="1" t="s">
        <v>10834</v>
      </c>
      <c r="D776" s="1" t="s">
        <v>10647</v>
      </c>
      <c r="G776" s="1" t="s">
        <v>15</v>
      </c>
      <c r="H776" s="1" t="s">
        <v>16</v>
      </c>
      <c r="I776" s="1" t="s">
        <v>17</v>
      </c>
      <c r="J776" s="1" t="s">
        <v>25</v>
      </c>
      <c r="K776" s="1">
        <v>44</v>
      </c>
      <c r="L776" s="1">
        <v>140</v>
      </c>
      <c r="M776" s="1">
        <v>3.27</v>
      </c>
    </row>
    <row r="777" spans="1:17">
      <c r="A777" s="1">
        <v>2012</v>
      </c>
      <c r="B777" s="1" t="s">
        <v>10353</v>
      </c>
      <c r="C777" s="1" t="s">
        <v>10835</v>
      </c>
      <c r="D777" s="1" t="s">
        <v>10228</v>
      </c>
      <c r="G777" s="1" t="s">
        <v>15</v>
      </c>
      <c r="H777" s="1" t="s">
        <v>16</v>
      </c>
      <c r="I777" s="1" t="s">
        <v>17</v>
      </c>
      <c r="J777" s="1" t="s">
        <v>10355</v>
      </c>
      <c r="K777" s="1">
        <v>44</v>
      </c>
      <c r="L777" s="1">
        <v>142.5</v>
      </c>
      <c r="M777" s="1">
        <v>3.28</v>
      </c>
    </row>
    <row r="778" spans="1:17">
      <c r="A778" s="1">
        <v>1991</v>
      </c>
      <c r="B778" s="1" t="s">
        <v>10177</v>
      </c>
      <c r="C778" s="1" t="s">
        <v>10836</v>
      </c>
      <c r="D778" s="1" t="s">
        <v>10451</v>
      </c>
      <c r="G778" s="1" t="s">
        <v>15</v>
      </c>
      <c r="H778" s="1" t="s">
        <v>16</v>
      </c>
      <c r="I778" s="1" t="s">
        <v>17</v>
      </c>
      <c r="J778" s="1" t="s">
        <v>47</v>
      </c>
      <c r="K778" s="1">
        <v>43.5</v>
      </c>
      <c r="L778" s="1">
        <v>144</v>
      </c>
      <c r="M778" s="1">
        <v>3.28</v>
      </c>
    </row>
    <row r="779" spans="1:17">
      <c r="A779" s="1">
        <v>1988</v>
      </c>
      <c r="B779" s="1" t="s">
        <v>10494</v>
      </c>
      <c r="C779" s="1" t="s">
        <v>3261</v>
      </c>
      <c r="D779" s="1" t="s">
        <v>10837</v>
      </c>
      <c r="G779" s="1" t="s">
        <v>15</v>
      </c>
      <c r="H779" s="1" t="s">
        <v>16</v>
      </c>
      <c r="I779" s="1" t="s">
        <v>17</v>
      </c>
      <c r="J779" s="1" t="s">
        <v>47</v>
      </c>
      <c r="K779" s="1">
        <v>50</v>
      </c>
      <c r="L779" s="1">
        <v>156</v>
      </c>
      <c r="M779" s="1">
        <v>3.28</v>
      </c>
    </row>
    <row r="780" spans="1:17">
      <c r="A780" s="1">
        <v>2004</v>
      </c>
      <c r="B780" s="1" t="s">
        <v>10384</v>
      </c>
      <c r="C780" s="1" t="s">
        <v>10838</v>
      </c>
      <c r="D780" s="1" t="s">
        <v>10839</v>
      </c>
      <c r="G780" s="1" t="s">
        <v>15</v>
      </c>
      <c r="H780" s="1" t="s">
        <v>16</v>
      </c>
      <c r="I780" s="1" t="s">
        <v>17</v>
      </c>
      <c r="J780" s="1" t="s">
        <v>47</v>
      </c>
      <c r="K780" s="1">
        <v>43.585599999999999</v>
      </c>
      <c r="L780" s="1">
        <v>142.89529999999999</v>
      </c>
      <c r="M780" s="1">
        <v>3.28</v>
      </c>
    </row>
    <row r="781" spans="1:17">
      <c r="A781" s="1">
        <v>1995</v>
      </c>
      <c r="B781" s="1" t="s">
        <v>9992</v>
      </c>
      <c r="C781" s="1" t="s">
        <v>10840</v>
      </c>
      <c r="D781" s="1" t="s">
        <v>10679</v>
      </c>
      <c r="G781" s="1" t="s">
        <v>15</v>
      </c>
      <c r="H781" s="1" t="s">
        <v>16</v>
      </c>
      <c r="I781" s="1" t="s">
        <v>17</v>
      </c>
      <c r="J781" s="1" t="s">
        <v>25</v>
      </c>
      <c r="K781" s="1">
        <v>44</v>
      </c>
      <c r="L781" s="1">
        <v>141</v>
      </c>
      <c r="M781" s="1">
        <v>3.28</v>
      </c>
    </row>
    <row r="782" spans="1:17">
      <c r="A782" s="1">
        <v>2003</v>
      </c>
      <c r="B782" s="1" t="s">
        <v>10226</v>
      </c>
      <c r="C782" s="1" t="s">
        <v>10841</v>
      </c>
      <c r="D782" s="1" t="s">
        <v>10228</v>
      </c>
      <c r="G782" s="1" t="s">
        <v>15</v>
      </c>
      <c r="H782" s="1" t="s">
        <v>16</v>
      </c>
      <c r="I782" s="1" t="s">
        <v>17</v>
      </c>
      <c r="J782" s="1" t="s">
        <v>25</v>
      </c>
      <c r="K782" s="1">
        <v>43.5</v>
      </c>
      <c r="L782" s="1">
        <v>142</v>
      </c>
      <c r="M782" s="1">
        <v>3.28</v>
      </c>
      <c r="O782" s="1">
        <v>17</v>
      </c>
    </row>
    <row r="783" spans="1:17">
      <c r="A783" s="1">
        <v>2000</v>
      </c>
      <c r="B783" s="1" t="s">
        <v>10107</v>
      </c>
      <c r="C783" s="1" t="s">
        <v>10842</v>
      </c>
      <c r="D783" s="1" t="s">
        <v>10327</v>
      </c>
      <c r="G783" s="1" t="s">
        <v>15</v>
      </c>
      <c r="H783" s="1" t="s">
        <v>16</v>
      </c>
      <c r="I783" s="1" t="s">
        <v>17</v>
      </c>
      <c r="J783" s="1" t="s">
        <v>10757</v>
      </c>
      <c r="K783" s="1">
        <v>43</v>
      </c>
      <c r="L783" s="1">
        <v>141</v>
      </c>
      <c r="M783" s="1">
        <v>3.28</v>
      </c>
      <c r="Q783" s="1">
        <v>0.51269200000000004</v>
      </c>
    </row>
    <row r="784" spans="1:17">
      <c r="A784" s="1">
        <v>1991</v>
      </c>
      <c r="B784" s="1" t="s">
        <v>10521</v>
      </c>
      <c r="C784" s="1" t="s">
        <v>122</v>
      </c>
      <c r="D784" s="1" t="s">
        <v>10843</v>
      </c>
      <c r="E784" s="1">
        <v>1042</v>
      </c>
      <c r="F784" s="1">
        <v>1042</v>
      </c>
      <c r="G784" s="1" t="s">
        <v>15</v>
      </c>
      <c r="H784" s="1" t="s">
        <v>16</v>
      </c>
      <c r="I784" s="1" t="s">
        <v>17</v>
      </c>
      <c r="J784" s="1" t="s">
        <v>47</v>
      </c>
      <c r="K784" s="1">
        <v>43.38</v>
      </c>
      <c r="L784" s="1">
        <v>144.02000000000001</v>
      </c>
      <c r="M784" s="1">
        <v>3.28</v>
      </c>
    </row>
    <row r="785" spans="1:17">
      <c r="A785" s="1">
        <v>1995</v>
      </c>
      <c r="B785" s="1" t="s">
        <v>10006</v>
      </c>
      <c r="C785" s="1" t="s">
        <v>10844</v>
      </c>
      <c r="D785" s="1" t="s">
        <v>10663</v>
      </c>
      <c r="G785" s="1" t="s">
        <v>15</v>
      </c>
      <c r="H785" s="1" t="s">
        <v>16</v>
      </c>
      <c r="I785" s="1" t="s">
        <v>17</v>
      </c>
      <c r="J785" s="1" t="s">
        <v>25</v>
      </c>
      <c r="K785" s="1">
        <v>43.5</v>
      </c>
      <c r="L785" s="1">
        <v>142</v>
      </c>
      <c r="M785" s="1">
        <v>3.29</v>
      </c>
    </row>
    <row r="786" spans="1:17">
      <c r="A786" s="1">
        <v>1967</v>
      </c>
      <c r="B786" s="1" t="s">
        <v>10010</v>
      </c>
      <c r="C786" s="1" t="s">
        <v>1050</v>
      </c>
      <c r="D786" s="1" t="s">
        <v>10163</v>
      </c>
      <c r="G786" s="1" t="s">
        <v>15</v>
      </c>
      <c r="H786" s="1" t="s">
        <v>16</v>
      </c>
      <c r="I786" s="1" t="s">
        <v>17</v>
      </c>
      <c r="J786" s="1" t="s">
        <v>4507</v>
      </c>
      <c r="K786" s="1">
        <v>43.88</v>
      </c>
      <c r="L786" s="1">
        <v>145.53</v>
      </c>
      <c r="M786" s="1">
        <v>3.29</v>
      </c>
    </row>
    <row r="787" spans="1:17">
      <c r="A787" s="1">
        <v>1970</v>
      </c>
      <c r="B787" s="1" t="s">
        <v>10138</v>
      </c>
      <c r="C787" s="1" t="s">
        <v>10445</v>
      </c>
      <c r="D787" s="1" t="s">
        <v>10297</v>
      </c>
      <c r="G787" s="1" t="s">
        <v>15</v>
      </c>
      <c r="H787" s="1" t="s">
        <v>16</v>
      </c>
      <c r="I787" s="1" t="s">
        <v>17</v>
      </c>
      <c r="J787" s="1" t="s">
        <v>47</v>
      </c>
      <c r="K787" s="1">
        <v>49.12</v>
      </c>
      <c r="L787" s="1">
        <v>154.52000000000001</v>
      </c>
      <c r="M787" s="1">
        <v>3.29</v>
      </c>
    </row>
    <row r="788" spans="1:17">
      <c r="A788" s="1">
        <v>2012</v>
      </c>
      <c r="B788" s="1" t="s">
        <v>10391</v>
      </c>
      <c r="C788" s="1" t="s">
        <v>10845</v>
      </c>
      <c r="D788" s="1" t="s">
        <v>10393</v>
      </c>
      <c r="G788" s="1" t="s">
        <v>322</v>
      </c>
      <c r="H788" s="1" t="s">
        <v>323</v>
      </c>
      <c r="I788" s="1" t="s">
        <v>17</v>
      </c>
      <c r="J788" s="1" t="s">
        <v>47</v>
      </c>
      <c r="K788" s="1">
        <v>45.5</v>
      </c>
      <c r="L788" s="1">
        <v>151</v>
      </c>
      <c r="M788" s="1">
        <v>3.29</v>
      </c>
      <c r="O788" s="1">
        <v>18</v>
      </c>
    </row>
    <row r="789" spans="1:17">
      <c r="A789" s="1">
        <v>1970</v>
      </c>
      <c r="B789" s="1" t="s">
        <v>10138</v>
      </c>
      <c r="C789" s="1" t="s">
        <v>4822</v>
      </c>
      <c r="D789" s="1" t="s">
        <v>10725</v>
      </c>
      <c r="G789" s="1" t="s">
        <v>15</v>
      </c>
      <c r="H789" s="1" t="s">
        <v>16</v>
      </c>
      <c r="I789" s="1" t="s">
        <v>17</v>
      </c>
      <c r="J789" s="1" t="s">
        <v>47</v>
      </c>
      <c r="K789" s="1">
        <v>50.33</v>
      </c>
      <c r="L789" s="1">
        <v>155.46</v>
      </c>
      <c r="M789" s="1">
        <v>3.29</v>
      </c>
    </row>
    <row r="790" spans="1:17">
      <c r="A790" s="1">
        <v>2012</v>
      </c>
      <c r="B790" s="1" t="s">
        <v>10391</v>
      </c>
      <c r="C790" s="1" t="s">
        <v>10846</v>
      </c>
      <c r="D790" s="1" t="s">
        <v>10393</v>
      </c>
      <c r="G790" s="1" t="s">
        <v>350</v>
      </c>
      <c r="H790" s="1" t="s">
        <v>323</v>
      </c>
      <c r="I790" s="1" t="s">
        <v>17</v>
      </c>
      <c r="J790" s="1" t="s">
        <v>47</v>
      </c>
      <c r="K790" s="1">
        <v>45.563070000000003</v>
      </c>
      <c r="L790" s="1">
        <v>151.55510000000001</v>
      </c>
      <c r="M790" s="1">
        <v>3.29</v>
      </c>
      <c r="O790" s="1">
        <v>19.2</v>
      </c>
    </row>
    <row r="791" spans="1:17">
      <c r="A791" s="1">
        <v>2012</v>
      </c>
      <c r="B791" s="1" t="s">
        <v>10353</v>
      </c>
      <c r="C791" s="1" t="s">
        <v>10847</v>
      </c>
      <c r="D791" s="1" t="s">
        <v>10228</v>
      </c>
      <c r="G791" s="1" t="s">
        <v>15</v>
      </c>
      <c r="H791" s="1" t="s">
        <v>16</v>
      </c>
      <c r="I791" s="1" t="s">
        <v>17</v>
      </c>
      <c r="J791" s="1" t="s">
        <v>18</v>
      </c>
      <c r="K791" s="1">
        <v>44</v>
      </c>
      <c r="L791" s="1">
        <v>142.5</v>
      </c>
      <c r="M791" s="1">
        <v>3.3</v>
      </c>
      <c r="O791" s="1">
        <v>36.28</v>
      </c>
    </row>
    <row r="792" spans="1:17">
      <c r="A792" s="1">
        <v>1995</v>
      </c>
      <c r="B792" s="1" t="s">
        <v>10006</v>
      </c>
      <c r="C792" s="1" t="s">
        <v>10781</v>
      </c>
      <c r="D792" s="1" t="s">
        <v>10228</v>
      </c>
      <c r="G792" s="1" t="s">
        <v>15</v>
      </c>
      <c r="H792" s="1" t="s">
        <v>16</v>
      </c>
      <c r="I792" s="1" t="s">
        <v>17</v>
      </c>
      <c r="J792" s="1" t="s">
        <v>25</v>
      </c>
      <c r="K792" s="1">
        <v>43.5</v>
      </c>
      <c r="L792" s="1">
        <v>142</v>
      </c>
      <c r="M792" s="1">
        <v>3.3</v>
      </c>
      <c r="Q792" s="1">
        <v>0.51315500000000003</v>
      </c>
    </row>
    <row r="793" spans="1:17">
      <c r="A793" s="1">
        <v>1995</v>
      </c>
      <c r="B793" s="1" t="s">
        <v>10006</v>
      </c>
      <c r="C793" s="1" t="s">
        <v>10848</v>
      </c>
      <c r="D793" s="1" t="s">
        <v>10676</v>
      </c>
      <c r="G793" s="1" t="s">
        <v>15</v>
      </c>
      <c r="H793" s="1" t="s">
        <v>16</v>
      </c>
      <c r="I793" s="1" t="s">
        <v>17</v>
      </c>
      <c r="J793" s="1" t="s">
        <v>25</v>
      </c>
      <c r="K793" s="1">
        <v>43.5</v>
      </c>
      <c r="L793" s="1">
        <v>142</v>
      </c>
      <c r="M793" s="1">
        <v>3.3</v>
      </c>
    </row>
    <row r="794" spans="1:17">
      <c r="A794" s="1">
        <v>1995</v>
      </c>
      <c r="B794" s="1" t="s">
        <v>10006</v>
      </c>
      <c r="C794" s="1" t="s">
        <v>10849</v>
      </c>
      <c r="D794" s="1" t="s">
        <v>10850</v>
      </c>
      <c r="G794" s="1" t="s">
        <v>15</v>
      </c>
      <c r="H794" s="1" t="s">
        <v>16</v>
      </c>
      <c r="I794" s="1" t="s">
        <v>17</v>
      </c>
      <c r="J794" s="1" t="s">
        <v>25</v>
      </c>
      <c r="K794" s="1">
        <v>43.5</v>
      </c>
      <c r="L794" s="1">
        <v>142</v>
      </c>
      <c r="M794" s="1">
        <v>3.3</v>
      </c>
    </row>
    <row r="795" spans="1:17">
      <c r="A795" s="1">
        <v>1970</v>
      </c>
      <c r="B795" s="1" t="s">
        <v>10138</v>
      </c>
      <c r="C795" s="1" t="s">
        <v>10851</v>
      </c>
      <c r="D795" s="1" t="s">
        <v>10641</v>
      </c>
      <c r="G795" s="1" t="s">
        <v>15</v>
      </c>
      <c r="H795" s="1" t="s">
        <v>16</v>
      </c>
      <c r="I795" s="1" t="s">
        <v>17</v>
      </c>
      <c r="J795" s="1" t="s">
        <v>74</v>
      </c>
      <c r="K795" s="1">
        <v>50</v>
      </c>
      <c r="L795" s="1">
        <v>156</v>
      </c>
      <c r="M795" s="1">
        <v>3.3</v>
      </c>
    </row>
    <row r="796" spans="1:17">
      <c r="A796" s="1">
        <v>2000</v>
      </c>
      <c r="B796" s="1" t="s">
        <v>10107</v>
      </c>
      <c r="C796" s="1" t="s">
        <v>10852</v>
      </c>
      <c r="D796" s="1" t="s">
        <v>10853</v>
      </c>
      <c r="G796" s="1" t="s">
        <v>15</v>
      </c>
      <c r="H796" s="1" t="s">
        <v>16</v>
      </c>
      <c r="I796" s="1" t="s">
        <v>17</v>
      </c>
      <c r="J796" s="1" t="s">
        <v>8315</v>
      </c>
      <c r="K796" s="1">
        <v>43</v>
      </c>
      <c r="L796" s="1">
        <v>141</v>
      </c>
      <c r="M796" s="1">
        <v>3.3</v>
      </c>
    </row>
    <row r="797" spans="1:17">
      <c r="A797" s="1">
        <v>1995</v>
      </c>
      <c r="B797" s="1" t="s">
        <v>10006</v>
      </c>
      <c r="C797" s="1" t="s">
        <v>10854</v>
      </c>
      <c r="D797" s="1" t="s">
        <v>10855</v>
      </c>
      <c r="G797" s="1" t="s">
        <v>15</v>
      </c>
      <c r="H797" s="1" t="s">
        <v>16</v>
      </c>
      <c r="I797" s="1" t="s">
        <v>17</v>
      </c>
      <c r="J797" s="1" t="s">
        <v>25</v>
      </c>
      <c r="K797" s="1">
        <v>43.5</v>
      </c>
      <c r="L797" s="1">
        <v>142</v>
      </c>
      <c r="M797" s="1">
        <v>3.31</v>
      </c>
    </row>
    <row r="798" spans="1:17">
      <c r="A798" s="1">
        <v>1994</v>
      </c>
      <c r="B798" s="1" t="s">
        <v>9962</v>
      </c>
      <c r="C798" s="1" t="s">
        <v>10856</v>
      </c>
      <c r="D798" s="1" t="s">
        <v>9950</v>
      </c>
      <c r="G798" s="1" t="s">
        <v>15</v>
      </c>
      <c r="H798" s="1" t="s">
        <v>16</v>
      </c>
      <c r="I798" s="1" t="s">
        <v>17</v>
      </c>
      <c r="J798" s="1" t="s">
        <v>25</v>
      </c>
      <c r="K798" s="1">
        <v>43.442799999999998</v>
      </c>
      <c r="L798" s="1">
        <v>144.202</v>
      </c>
      <c r="M798" s="1">
        <v>3.31</v>
      </c>
    </row>
    <row r="799" spans="1:17">
      <c r="A799" s="1">
        <v>1991</v>
      </c>
      <c r="B799" s="1" t="s">
        <v>10521</v>
      </c>
      <c r="C799" s="1" t="s">
        <v>1050</v>
      </c>
      <c r="D799" s="1" t="s">
        <v>10857</v>
      </c>
      <c r="G799" s="1" t="s">
        <v>15</v>
      </c>
      <c r="H799" s="1" t="s">
        <v>16</v>
      </c>
      <c r="I799" s="1" t="s">
        <v>17</v>
      </c>
      <c r="J799" s="1" t="s">
        <v>47</v>
      </c>
      <c r="K799" s="1">
        <v>43.38</v>
      </c>
      <c r="L799" s="1">
        <v>144.02000000000001</v>
      </c>
      <c r="M799" s="1">
        <v>3.32</v>
      </c>
    </row>
    <row r="800" spans="1:17">
      <c r="A800" s="1">
        <v>1970</v>
      </c>
      <c r="B800" s="1" t="s">
        <v>10138</v>
      </c>
      <c r="C800" s="1" t="s">
        <v>10858</v>
      </c>
      <c r="D800" s="1" t="s">
        <v>10297</v>
      </c>
      <c r="G800" s="1" t="s">
        <v>15</v>
      </c>
      <c r="H800" s="1" t="s">
        <v>16</v>
      </c>
      <c r="I800" s="1" t="s">
        <v>17</v>
      </c>
      <c r="J800" s="1" t="s">
        <v>47</v>
      </c>
      <c r="K800" s="1">
        <v>49.12</v>
      </c>
      <c r="L800" s="1">
        <v>154.52000000000001</v>
      </c>
      <c r="M800" s="1">
        <v>3.33</v>
      </c>
    </row>
    <row r="801" spans="1:17">
      <c r="A801" s="1">
        <v>1970</v>
      </c>
      <c r="B801" s="1" t="s">
        <v>10138</v>
      </c>
      <c r="C801" s="1" t="s">
        <v>10859</v>
      </c>
      <c r="D801" s="1" t="s">
        <v>10618</v>
      </c>
      <c r="G801" s="1" t="s">
        <v>15</v>
      </c>
      <c r="H801" s="1" t="s">
        <v>16</v>
      </c>
      <c r="I801" s="1" t="s">
        <v>17</v>
      </c>
      <c r="J801" s="1" t="s">
        <v>47</v>
      </c>
      <c r="K801" s="1">
        <v>48.7</v>
      </c>
      <c r="L801" s="1">
        <v>154</v>
      </c>
      <c r="M801" s="1">
        <v>3.33</v>
      </c>
    </row>
    <row r="802" spans="1:17">
      <c r="A802" s="1">
        <v>2003</v>
      </c>
      <c r="B802" s="1" t="s">
        <v>10226</v>
      </c>
      <c r="C802" s="1" t="s">
        <v>10860</v>
      </c>
      <c r="D802" s="1" t="s">
        <v>10228</v>
      </c>
      <c r="G802" s="1" t="s">
        <v>15</v>
      </c>
      <c r="H802" s="1" t="s">
        <v>16</v>
      </c>
      <c r="I802" s="1" t="s">
        <v>17</v>
      </c>
      <c r="J802" s="1" t="s">
        <v>25</v>
      </c>
      <c r="K802" s="1">
        <v>43.5</v>
      </c>
      <c r="L802" s="1">
        <v>142</v>
      </c>
      <c r="M802" s="1">
        <v>3.33</v>
      </c>
      <c r="O802" s="1">
        <v>39</v>
      </c>
    </row>
    <row r="803" spans="1:17">
      <c r="A803" s="1">
        <v>2003</v>
      </c>
      <c r="B803" s="1" t="s">
        <v>10226</v>
      </c>
      <c r="C803" s="1" t="s">
        <v>10861</v>
      </c>
      <c r="D803" s="1" t="s">
        <v>10228</v>
      </c>
      <c r="G803" s="1" t="s">
        <v>15</v>
      </c>
      <c r="H803" s="1" t="s">
        <v>16</v>
      </c>
      <c r="I803" s="1" t="s">
        <v>17</v>
      </c>
      <c r="J803" s="1" t="s">
        <v>25</v>
      </c>
      <c r="K803" s="1">
        <v>43.5</v>
      </c>
      <c r="L803" s="1">
        <v>142</v>
      </c>
      <c r="M803" s="1">
        <v>3.33</v>
      </c>
      <c r="O803" s="1">
        <v>30</v>
      </c>
    </row>
    <row r="804" spans="1:17">
      <c r="A804" s="1">
        <v>2012</v>
      </c>
      <c r="B804" s="1" t="s">
        <v>10353</v>
      </c>
      <c r="C804" s="1" t="s">
        <v>10862</v>
      </c>
      <c r="D804" s="1" t="s">
        <v>10228</v>
      </c>
      <c r="G804" s="1" t="s">
        <v>15</v>
      </c>
      <c r="H804" s="1" t="s">
        <v>16</v>
      </c>
      <c r="I804" s="1" t="s">
        <v>17</v>
      </c>
      <c r="J804" s="1" t="s">
        <v>18</v>
      </c>
      <c r="K804" s="1">
        <v>44</v>
      </c>
      <c r="L804" s="1">
        <v>142.5</v>
      </c>
      <c r="M804" s="1">
        <v>3.34</v>
      </c>
      <c r="Q804" s="1">
        <v>0.51314099999999996</v>
      </c>
    </row>
    <row r="805" spans="1:17">
      <c r="A805" s="1">
        <v>1970</v>
      </c>
      <c r="B805" s="1" t="s">
        <v>10138</v>
      </c>
      <c r="C805" s="1" t="s">
        <v>10695</v>
      </c>
      <c r="D805" s="1" t="s">
        <v>10153</v>
      </c>
      <c r="G805" s="1" t="s">
        <v>15</v>
      </c>
      <c r="H805" s="1" t="s">
        <v>16</v>
      </c>
      <c r="I805" s="1" t="s">
        <v>17</v>
      </c>
      <c r="J805" s="1" t="s">
        <v>47</v>
      </c>
      <c r="K805" s="1">
        <v>46.93</v>
      </c>
      <c r="L805" s="1">
        <v>151.94999999999999</v>
      </c>
      <c r="M805" s="1">
        <v>3.34</v>
      </c>
    </row>
    <row r="806" spans="1:17">
      <c r="A806" s="1">
        <v>1999</v>
      </c>
      <c r="B806" s="1" t="s">
        <v>10103</v>
      </c>
      <c r="C806" s="1" t="s">
        <v>10863</v>
      </c>
      <c r="D806" s="1" t="s">
        <v>10788</v>
      </c>
      <c r="G806" s="1" t="s">
        <v>15</v>
      </c>
      <c r="H806" s="1" t="s">
        <v>16</v>
      </c>
      <c r="I806" s="1" t="s">
        <v>17</v>
      </c>
      <c r="J806" s="1" t="s">
        <v>25</v>
      </c>
      <c r="K806" s="1">
        <v>43</v>
      </c>
      <c r="L806" s="1">
        <v>142</v>
      </c>
      <c r="M806" s="1">
        <v>3.34</v>
      </c>
    </row>
    <row r="807" spans="1:17">
      <c r="A807" s="1">
        <v>2012</v>
      </c>
      <c r="B807" s="1" t="s">
        <v>10353</v>
      </c>
      <c r="C807" s="1" t="s">
        <v>10864</v>
      </c>
      <c r="D807" s="1" t="s">
        <v>10228</v>
      </c>
      <c r="G807" s="1" t="s">
        <v>15</v>
      </c>
      <c r="H807" s="1" t="s">
        <v>16</v>
      </c>
      <c r="I807" s="1" t="s">
        <v>17</v>
      </c>
      <c r="J807" s="1" t="s">
        <v>18</v>
      </c>
      <c r="K807" s="1">
        <v>44</v>
      </c>
      <c r="L807" s="1">
        <v>142.5</v>
      </c>
      <c r="M807" s="1">
        <v>3.35</v>
      </c>
    </row>
    <row r="808" spans="1:17">
      <c r="A808" s="1">
        <v>2004</v>
      </c>
      <c r="B808" s="1" t="s">
        <v>10093</v>
      </c>
      <c r="C808" s="1" t="s">
        <v>10865</v>
      </c>
      <c r="D808" s="1" t="s">
        <v>10866</v>
      </c>
      <c r="G808" s="1" t="s">
        <v>15</v>
      </c>
      <c r="H808" s="1" t="s">
        <v>16</v>
      </c>
      <c r="I808" s="1" t="s">
        <v>17</v>
      </c>
      <c r="J808" s="1" t="s">
        <v>69</v>
      </c>
      <c r="K808" s="1">
        <v>47.12</v>
      </c>
      <c r="L808" s="1">
        <v>152.22999999999999</v>
      </c>
      <c r="M808" s="1">
        <v>3.36</v>
      </c>
    </row>
    <row r="809" spans="1:17">
      <c r="A809" s="1">
        <v>1987</v>
      </c>
      <c r="B809" s="1" t="s">
        <v>10113</v>
      </c>
      <c r="C809" s="1" t="s">
        <v>10867</v>
      </c>
      <c r="D809" s="1" t="s">
        <v>10866</v>
      </c>
      <c r="G809" s="1" t="s">
        <v>15</v>
      </c>
      <c r="H809" s="1" t="s">
        <v>16</v>
      </c>
      <c r="I809" s="1" t="s">
        <v>17</v>
      </c>
      <c r="J809" s="1" t="s">
        <v>47</v>
      </c>
      <c r="K809" s="1">
        <v>47.12</v>
      </c>
      <c r="L809" s="1">
        <v>152.22999999999999</v>
      </c>
      <c r="M809" s="1">
        <v>3.36</v>
      </c>
      <c r="O809" s="1">
        <v>28</v>
      </c>
      <c r="Q809" s="1">
        <v>0.513073</v>
      </c>
    </row>
    <row r="810" spans="1:17">
      <c r="A810" s="1">
        <v>1988</v>
      </c>
      <c r="B810" s="1" t="s">
        <v>10494</v>
      </c>
      <c r="C810" s="1" t="s">
        <v>10868</v>
      </c>
      <c r="D810" s="1" t="s">
        <v>10697</v>
      </c>
      <c r="G810" s="1" t="s">
        <v>15</v>
      </c>
      <c r="H810" s="1" t="s">
        <v>16</v>
      </c>
      <c r="I810" s="1" t="s">
        <v>17</v>
      </c>
      <c r="J810" s="1" t="s">
        <v>47</v>
      </c>
      <c r="K810" s="1">
        <v>45.5</v>
      </c>
      <c r="L810" s="1">
        <v>149</v>
      </c>
      <c r="M810" s="1">
        <v>3.36</v>
      </c>
    </row>
    <row r="811" spans="1:17">
      <c r="A811" s="1">
        <v>2000</v>
      </c>
      <c r="B811" s="1" t="s">
        <v>10107</v>
      </c>
      <c r="C811" s="1" t="s">
        <v>10869</v>
      </c>
      <c r="D811" s="1" t="s">
        <v>10109</v>
      </c>
      <c r="G811" s="1" t="s">
        <v>15</v>
      </c>
      <c r="H811" s="1" t="s">
        <v>16</v>
      </c>
      <c r="I811" s="1" t="s">
        <v>17</v>
      </c>
      <c r="J811" s="1" t="s">
        <v>47</v>
      </c>
      <c r="K811" s="1">
        <v>43</v>
      </c>
      <c r="L811" s="1">
        <v>141</v>
      </c>
      <c r="M811" s="1">
        <v>3.37</v>
      </c>
    </row>
    <row r="812" spans="1:17">
      <c r="A812" s="1">
        <v>2000</v>
      </c>
      <c r="B812" s="1" t="s">
        <v>10107</v>
      </c>
      <c r="C812" s="1" t="s">
        <v>10870</v>
      </c>
      <c r="D812" s="1" t="s">
        <v>10279</v>
      </c>
      <c r="G812" s="1" t="s">
        <v>15</v>
      </c>
      <c r="H812" s="1" t="s">
        <v>16</v>
      </c>
      <c r="I812" s="1" t="s">
        <v>17</v>
      </c>
      <c r="J812" s="1" t="s">
        <v>47</v>
      </c>
      <c r="K812" s="1">
        <v>43</v>
      </c>
      <c r="L812" s="1">
        <v>141</v>
      </c>
      <c r="M812" s="1">
        <v>3.37</v>
      </c>
    </row>
    <row r="813" spans="1:17">
      <c r="A813" s="1">
        <v>1995</v>
      </c>
      <c r="B813" s="1" t="s">
        <v>10006</v>
      </c>
      <c r="C813" s="1" t="s">
        <v>10871</v>
      </c>
      <c r="D813" s="1" t="s">
        <v>10872</v>
      </c>
      <c r="G813" s="1" t="s">
        <v>15</v>
      </c>
      <c r="H813" s="1" t="s">
        <v>16</v>
      </c>
      <c r="I813" s="1" t="s">
        <v>17</v>
      </c>
      <c r="J813" s="1" t="s">
        <v>25</v>
      </c>
      <c r="K813" s="1">
        <v>43.5</v>
      </c>
      <c r="L813" s="1">
        <v>142</v>
      </c>
      <c r="M813" s="1">
        <v>3.38</v>
      </c>
    </row>
    <row r="814" spans="1:17">
      <c r="A814" s="1">
        <v>1991</v>
      </c>
      <c r="B814" s="1" t="s">
        <v>10177</v>
      </c>
      <c r="C814" s="1" t="s">
        <v>10873</v>
      </c>
      <c r="D814" s="1" t="s">
        <v>10451</v>
      </c>
      <c r="G814" s="1" t="s">
        <v>15</v>
      </c>
      <c r="H814" s="1" t="s">
        <v>16</v>
      </c>
      <c r="I814" s="1" t="s">
        <v>17</v>
      </c>
      <c r="J814" s="1" t="s">
        <v>47</v>
      </c>
      <c r="K814" s="1">
        <v>43.5</v>
      </c>
      <c r="L814" s="1">
        <v>144</v>
      </c>
      <c r="M814" s="1">
        <v>3.38</v>
      </c>
    </row>
    <row r="815" spans="1:17">
      <c r="A815" s="1">
        <v>1994</v>
      </c>
      <c r="B815" s="1" t="s">
        <v>9962</v>
      </c>
      <c r="C815" s="1" t="s">
        <v>7900</v>
      </c>
      <c r="D815" s="1" t="s">
        <v>9950</v>
      </c>
      <c r="G815" s="1" t="s">
        <v>15</v>
      </c>
      <c r="H815" s="1" t="s">
        <v>16</v>
      </c>
      <c r="I815" s="1" t="s">
        <v>17</v>
      </c>
      <c r="J815" s="1" t="s">
        <v>25</v>
      </c>
      <c r="K815" s="1">
        <v>43.467199999999998</v>
      </c>
      <c r="L815" s="1">
        <v>143.3853</v>
      </c>
      <c r="M815" s="1">
        <v>3.38</v>
      </c>
    </row>
    <row r="816" spans="1:17">
      <c r="A816" s="1">
        <v>2004</v>
      </c>
      <c r="B816" s="1" t="s">
        <v>10384</v>
      </c>
      <c r="C816" s="1" t="s">
        <v>10874</v>
      </c>
      <c r="D816" s="1" t="s">
        <v>10875</v>
      </c>
      <c r="G816" s="1" t="s">
        <v>15</v>
      </c>
      <c r="H816" s="1" t="s">
        <v>16</v>
      </c>
      <c r="I816" s="1" t="s">
        <v>17</v>
      </c>
      <c r="J816" s="1" t="s">
        <v>47</v>
      </c>
      <c r="K816" s="1">
        <v>43.572499999999998</v>
      </c>
      <c r="L816" s="1">
        <v>142.89279999999999</v>
      </c>
      <c r="M816" s="1">
        <v>3.38</v>
      </c>
    </row>
    <row r="817" spans="1:17">
      <c r="A817" s="1">
        <v>1990</v>
      </c>
      <c r="B817" s="1" t="s">
        <v>10876</v>
      </c>
      <c r="C817" s="1" t="s">
        <v>10877</v>
      </c>
      <c r="D817" s="1" t="s">
        <v>10878</v>
      </c>
      <c r="G817" s="1" t="s">
        <v>15</v>
      </c>
      <c r="H817" s="1" t="s">
        <v>16</v>
      </c>
      <c r="I817" s="1" t="s">
        <v>17</v>
      </c>
      <c r="J817" s="1" t="s">
        <v>47</v>
      </c>
      <c r="K817" s="1">
        <v>43.45</v>
      </c>
      <c r="L817" s="1">
        <v>142.68</v>
      </c>
      <c r="M817" s="1">
        <v>3.38</v>
      </c>
    </row>
    <row r="818" spans="1:17">
      <c r="A818" s="1">
        <v>2012</v>
      </c>
      <c r="B818" s="1" t="s">
        <v>10353</v>
      </c>
      <c r="C818" s="1" t="s">
        <v>10879</v>
      </c>
      <c r="D818" s="1" t="s">
        <v>10228</v>
      </c>
      <c r="G818" s="1" t="s">
        <v>15</v>
      </c>
      <c r="H818" s="1" t="s">
        <v>16</v>
      </c>
      <c r="I818" s="1" t="s">
        <v>17</v>
      </c>
      <c r="J818" s="1" t="s">
        <v>18</v>
      </c>
      <c r="K818" s="1">
        <v>44</v>
      </c>
      <c r="L818" s="1">
        <v>142.5</v>
      </c>
      <c r="M818" s="1">
        <v>3.39</v>
      </c>
      <c r="O818" s="1">
        <v>54.65</v>
      </c>
    </row>
    <row r="819" spans="1:17">
      <c r="A819" s="1">
        <v>1970</v>
      </c>
      <c r="B819" s="1" t="s">
        <v>10138</v>
      </c>
      <c r="C819" s="1" t="s">
        <v>10880</v>
      </c>
      <c r="D819" s="1" t="s">
        <v>10778</v>
      </c>
      <c r="G819" s="1" t="s">
        <v>15</v>
      </c>
      <c r="H819" s="1" t="s">
        <v>16</v>
      </c>
      <c r="I819" s="1" t="s">
        <v>17</v>
      </c>
      <c r="J819" s="1" t="s">
        <v>47</v>
      </c>
      <c r="K819" s="1">
        <v>46.82</v>
      </c>
      <c r="L819" s="1">
        <v>151.75</v>
      </c>
      <c r="M819" s="1">
        <v>3.39</v>
      </c>
    </row>
    <row r="820" spans="1:17">
      <c r="A820" s="1">
        <v>2008</v>
      </c>
      <c r="B820" s="1" t="s">
        <v>10062</v>
      </c>
      <c r="C820" s="1" t="s">
        <v>10232</v>
      </c>
      <c r="D820" s="1" t="s">
        <v>10233</v>
      </c>
      <c r="G820" s="1" t="s">
        <v>15</v>
      </c>
      <c r="H820" s="1" t="s">
        <v>16</v>
      </c>
      <c r="I820" s="1" t="s">
        <v>17</v>
      </c>
      <c r="J820" s="1" t="s">
        <v>10881</v>
      </c>
      <c r="K820" s="1">
        <v>43.456400000000002</v>
      </c>
      <c r="L820" s="1">
        <v>143.02279999999999</v>
      </c>
      <c r="M820" s="1">
        <v>3.39</v>
      </c>
    </row>
    <row r="821" spans="1:17">
      <c r="A821" s="1">
        <v>1991</v>
      </c>
      <c r="B821" s="1" t="s">
        <v>10275</v>
      </c>
      <c r="C821" s="1" t="s">
        <v>8835</v>
      </c>
      <c r="D821" s="1" t="s">
        <v>10277</v>
      </c>
      <c r="G821" s="1" t="s">
        <v>15</v>
      </c>
      <c r="H821" s="1" t="s">
        <v>16</v>
      </c>
      <c r="I821" s="1" t="s">
        <v>17</v>
      </c>
      <c r="J821" s="1" t="s">
        <v>231</v>
      </c>
      <c r="K821" s="1">
        <v>44.2</v>
      </c>
      <c r="L821" s="1">
        <v>145.1</v>
      </c>
      <c r="M821" s="1">
        <v>3.39</v>
      </c>
    </row>
    <row r="822" spans="1:17">
      <c r="A822" s="1">
        <v>1991</v>
      </c>
      <c r="B822" s="1" t="s">
        <v>10882</v>
      </c>
      <c r="C822" s="1" t="s">
        <v>10883</v>
      </c>
      <c r="D822" s="1" t="s">
        <v>10884</v>
      </c>
      <c r="G822" s="1" t="s">
        <v>15</v>
      </c>
      <c r="H822" s="1" t="s">
        <v>16</v>
      </c>
      <c r="I822" s="1" t="s">
        <v>17</v>
      </c>
      <c r="J822" s="1" t="s">
        <v>69</v>
      </c>
      <c r="K822" s="1">
        <v>43.5</v>
      </c>
      <c r="L822" s="1">
        <v>141.69999999999999</v>
      </c>
      <c r="M822" s="1">
        <v>3.39</v>
      </c>
    </row>
    <row r="823" spans="1:17">
      <c r="A823" s="1">
        <v>2012</v>
      </c>
      <c r="B823" s="1" t="s">
        <v>10353</v>
      </c>
      <c r="C823" s="1" t="s">
        <v>10885</v>
      </c>
      <c r="D823" s="1" t="s">
        <v>10228</v>
      </c>
      <c r="G823" s="1" t="s">
        <v>15</v>
      </c>
      <c r="H823" s="1" t="s">
        <v>16</v>
      </c>
      <c r="I823" s="1" t="s">
        <v>17</v>
      </c>
      <c r="J823" s="1" t="s">
        <v>18</v>
      </c>
      <c r="K823" s="1">
        <v>44</v>
      </c>
      <c r="L823" s="1">
        <v>142.5</v>
      </c>
      <c r="M823" s="1">
        <v>3.4</v>
      </c>
    </row>
    <row r="824" spans="1:17">
      <c r="A824" s="1">
        <v>1991</v>
      </c>
      <c r="B824" s="1" t="s">
        <v>10177</v>
      </c>
      <c r="C824" s="1" t="s">
        <v>10886</v>
      </c>
      <c r="D824" s="1" t="s">
        <v>10451</v>
      </c>
      <c r="G824" s="1" t="s">
        <v>15</v>
      </c>
      <c r="H824" s="1" t="s">
        <v>16</v>
      </c>
      <c r="I824" s="1" t="s">
        <v>17</v>
      </c>
      <c r="J824" s="1" t="s">
        <v>47</v>
      </c>
      <c r="K824" s="1">
        <v>43.5</v>
      </c>
      <c r="L824" s="1">
        <v>144</v>
      </c>
      <c r="M824" s="1">
        <v>3.4</v>
      </c>
    </row>
    <row r="825" spans="1:17">
      <c r="A825" s="1">
        <v>1970</v>
      </c>
      <c r="B825" s="1" t="s">
        <v>10138</v>
      </c>
      <c r="C825" s="1" t="s">
        <v>10887</v>
      </c>
      <c r="D825" s="1" t="s">
        <v>10725</v>
      </c>
      <c r="G825" s="1" t="s">
        <v>15</v>
      </c>
      <c r="H825" s="1" t="s">
        <v>16</v>
      </c>
      <c r="I825" s="1" t="s">
        <v>17</v>
      </c>
      <c r="J825" s="1" t="s">
        <v>47</v>
      </c>
      <c r="K825" s="1">
        <v>50.33</v>
      </c>
      <c r="L825" s="1">
        <v>155.46</v>
      </c>
      <c r="M825" s="1">
        <v>3.4</v>
      </c>
    </row>
    <row r="826" spans="1:17">
      <c r="A826" s="1">
        <v>1970</v>
      </c>
      <c r="B826" s="1" t="s">
        <v>10138</v>
      </c>
      <c r="C826" s="1" t="s">
        <v>5076</v>
      </c>
      <c r="D826" s="1" t="s">
        <v>10173</v>
      </c>
      <c r="G826" s="1" t="s">
        <v>15</v>
      </c>
      <c r="H826" s="1" t="s">
        <v>16</v>
      </c>
      <c r="I826" s="1" t="s">
        <v>17</v>
      </c>
      <c r="J826" s="1" t="s">
        <v>74</v>
      </c>
      <c r="K826" s="1">
        <v>50.68</v>
      </c>
      <c r="L826" s="1">
        <v>156</v>
      </c>
      <c r="M826" s="1">
        <v>3.4</v>
      </c>
    </row>
    <row r="827" spans="1:17">
      <c r="A827" s="1">
        <v>1970</v>
      </c>
      <c r="B827" s="1" t="s">
        <v>10138</v>
      </c>
      <c r="C827" s="1" t="s">
        <v>10888</v>
      </c>
      <c r="D827" s="1" t="s">
        <v>10163</v>
      </c>
      <c r="G827" s="1" t="s">
        <v>15</v>
      </c>
      <c r="H827" s="1" t="s">
        <v>16</v>
      </c>
      <c r="I827" s="1" t="s">
        <v>17</v>
      </c>
      <c r="J827" s="1" t="s">
        <v>47</v>
      </c>
      <c r="K827" s="1">
        <v>43.88</v>
      </c>
      <c r="L827" s="1">
        <v>145.53</v>
      </c>
      <c r="M827" s="1">
        <v>3.4</v>
      </c>
    </row>
    <row r="828" spans="1:17">
      <c r="A828" s="1">
        <v>1970</v>
      </c>
      <c r="B828" s="1" t="s">
        <v>10138</v>
      </c>
      <c r="C828" s="1" t="s">
        <v>4279</v>
      </c>
      <c r="D828" s="1" t="s">
        <v>10889</v>
      </c>
      <c r="G828" s="1" t="s">
        <v>15</v>
      </c>
      <c r="H828" s="1" t="s">
        <v>16</v>
      </c>
      <c r="I828" s="1" t="s">
        <v>17</v>
      </c>
      <c r="J828" s="1" t="s">
        <v>47</v>
      </c>
      <c r="K828" s="1">
        <v>44.5</v>
      </c>
      <c r="L828" s="1">
        <v>146.80000000000001</v>
      </c>
      <c r="M828" s="1">
        <v>3.41</v>
      </c>
    </row>
    <row r="829" spans="1:17">
      <c r="A829" s="1">
        <v>1975</v>
      </c>
      <c r="B829" s="1" t="s">
        <v>10273</v>
      </c>
      <c r="C829" s="1" t="s">
        <v>10890</v>
      </c>
      <c r="D829" s="1" t="s">
        <v>10610</v>
      </c>
      <c r="G829" s="1" t="s">
        <v>15</v>
      </c>
      <c r="H829" s="1" t="s">
        <v>16</v>
      </c>
      <c r="I829" s="1" t="s">
        <v>17</v>
      </c>
      <c r="J829" s="1" t="s">
        <v>7879</v>
      </c>
      <c r="K829" s="1">
        <v>43.58</v>
      </c>
      <c r="L829" s="1">
        <v>144.55000000000001</v>
      </c>
      <c r="M829" s="1">
        <v>3.41</v>
      </c>
    </row>
    <row r="830" spans="1:17">
      <c r="A830" s="1">
        <v>2004</v>
      </c>
      <c r="B830" s="1" t="s">
        <v>10384</v>
      </c>
      <c r="C830" s="1" t="s">
        <v>10891</v>
      </c>
      <c r="D830" s="1" t="s">
        <v>10839</v>
      </c>
      <c r="G830" s="1" t="s">
        <v>15</v>
      </c>
      <c r="H830" s="1" t="s">
        <v>16</v>
      </c>
      <c r="I830" s="1" t="s">
        <v>17</v>
      </c>
      <c r="J830" s="1" t="s">
        <v>47</v>
      </c>
      <c r="K830" s="1">
        <v>43.572499999999998</v>
      </c>
      <c r="L830" s="1">
        <v>142.89279999999999</v>
      </c>
      <c r="M830" s="1">
        <v>3.41</v>
      </c>
    </row>
    <row r="831" spans="1:17">
      <c r="A831" s="1">
        <v>2007</v>
      </c>
      <c r="B831" s="1" t="s">
        <v>10892</v>
      </c>
      <c r="C831" s="1" t="s">
        <v>10893</v>
      </c>
      <c r="D831" s="1" t="s">
        <v>10894</v>
      </c>
      <c r="G831" s="1" t="s">
        <v>15</v>
      </c>
      <c r="H831" s="1" t="s">
        <v>16</v>
      </c>
      <c r="I831" s="1" t="s">
        <v>17</v>
      </c>
      <c r="J831" s="1" t="s">
        <v>59</v>
      </c>
      <c r="K831" s="1">
        <v>48.51</v>
      </c>
      <c r="L831" s="1">
        <v>153.13999999999999</v>
      </c>
      <c r="M831" s="1">
        <v>3.41</v>
      </c>
      <c r="Q831" s="1">
        <v>0.51312899999999995</v>
      </c>
    </row>
    <row r="832" spans="1:17">
      <c r="A832" s="1">
        <v>2003</v>
      </c>
      <c r="B832" s="1" t="s">
        <v>10895</v>
      </c>
      <c r="C832" s="1" t="s">
        <v>10896</v>
      </c>
      <c r="D832" s="1" t="s">
        <v>10897</v>
      </c>
      <c r="G832" s="1" t="s">
        <v>15</v>
      </c>
      <c r="H832" s="1" t="s">
        <v>16</v>
      </c>
      <c r="I832" s="1" t="s">
        <v>17</v>
      </c>
      <c r="J832" s="1" t="s">
        <v>47</v>
      </c>
      <c r="K832" s="1">
        <v>45.4</v>
      </c>
      <c r="L832" s="1">
        <v>141</v>
      </c>
      <c r="M832" s="1">
        <v>3.42</v>
      </c>
    </row>
    <row r="833" spans="1:17">
      <c r="A833" s="1">
        <v>1995</v>
      </c>
      <c r="B833" s="1" t="s">
        <v>9992</v>
      </c>
      <c r="C833" s="1" t="s">
        <v>10898</v>
      </c>
      <c r="D833" s="1" t="s">
        <v>10679</v>
      </c>
      <c r="G833" s="1" t="s">
        <v>15</v>
      </c>
      <c r="H833" s="1" t="s">
        <v>16</v>
      </c>
      <c r="I833" s="1" t="s">
        <v>17</v>
      </c>
      <c r="J833" s="1" t="s">
        <v>25</v>
      </c>
      <c r="K833" s="1">
        <v>44</v>
      </c>
      <c r="L833" s="1">
        <v>141</v>
      </c>
      <c r="M833" s="1">
        <v>3.42</v>
      </c>
    </row>
    <row r="834" spans="1:17">
      <c r="A834" s="1">
        <v>1995</v>
      </c>
      <c r="B834" s="1" t="s">
        <v>9992</v>
      </c>
      <c r="C834" s="1" t="s">
        <v>10899</v>
      </c>
      <c r="D834" s="1" t="s">
        <v>10679</v>
      </c>
      <c r="G834" s="1" t="s">
        <v>15</v>
      </c>
      <c r="H834" s="1" t="s">
        <v>16</v>
      </c>
      <c r="I834" s="1" t="s">
        <v>17</v>
      </c>
      <c r="J834" s="1" t="s">
        <v>25</v>
      </c>
      <c r="K834" s="1">
        <v>44</v>
      </c>
      <c r="L834" s="1">
        <v>141</v>
      </c>
      <c r="M834" s="1">
        <v>3.42</v>
      </c>
    </row>
    <row r="835" spans="1:17">
      <c r="A835" s="1">
        <v>2007</v>
      </c>
      <c r="B835" s="1" t="s">
        <v>10892</v>
      </c>
      <c r="C835" s="1" t="s">
        <v>10900</v>
      </c>
      <c r="D835" s="1" t="s">
        <v>10901</v>
      </c>
      <c r="G835" s="1" t="s">
        <v>15</v>
      </c>
      <c r="H835" s="1" t="s">
        <v>16</v>
      </c>
      <c r="I835" s="1" t="s">
        <v>17</v>
      </c>
      <c r="J835" s="1" t="s">
        <v>69</v>
      </c>
      <c r="K835" s="1">
        <v>45</v>
      </c>
      <c r="L835" s="1">
        <v>148</v>
      </c>
      <c r="M835" s="1">
        <v>3.42</v>
      </c>
      <c r="Q835" s="1">
        <v>0.51305999999999996</v>
      </c>
    </row>
    <row r="836" spans="1:17">
      <c r="A836" s="1">
        <v>1995</v>
      </c>
      <c r="B836" s="1" t="s">
        <v>10006</v>
      </c>
      <c r="C836" s="1" t="s">
        <v>10902</v>
      </c>
      <c r="D836" s="1" t="s">
        <v>10903</v>
      </c>
      <c r="G836" s="1" t="s">
        <v>15</v>
      </c>
      <c r="H836" s="1" t="s">
        <v>16</v>
      </c>
      <c r="I836" s="1" t="s">
        <v>17</v>
      </c>
      <c r="J836" s="1" t="s">
        <v>25</v>
      </c>
      <c r="K836" s="1">
        <v>43.5</v>
      </c>
      <c r="L836" s="1">
        <v>142</v>
      </c>
      <c r="M836" s="1">
        <v>3.43</v>
      </c>
      <c r="Q836" s="1">
        <v>0.51278999999999997</v>
      </c>
    </row>
    <row r="837" spans="1:17">
      <c r="A837" s="1">
        <v>1995</v>
      </c>
      <c r="B837" s="1" t="s">
        <v>9992</v>
      </c>
      <c r="C837" s="1" t="s">
        <v>10904</v>
      </c>
      <c r="D837" s="1" t="s">
        <v>10212</v>
      </c>
      <c r="G837" s="1" t="s">
        <v>15</v>
      </c>
      <c r="H837" s="1" t="s">
        <v>16</v>
      </c>
      <c r="I837" s="1" t="s">
        <v>17</v>
      </c>
      <c r="J837" s="1" t="s">
        <v>25</v>
      </c>
      <c r="K837" s="1">
        <v>44</v>
      </c>
      <c r="L837" s="1">
        <v>140</v>
      </c>
      <c r="M837" s="1">
        <v>3.43</v>
      </c>
    </row>
    <row r="838" spans="1:17">
      <c r="A838" s="1">
        <v>1999</v>
      </c>
      <c r="B838" s="1" t="s">
        <v>10103</v>
      </c>
      <c r="C838" s="1" t="s">
        <v>10905</v>
      </c>
      <c r="D838" s="1" t="s">
        <v>10906</v>
      </c>
      <c r="G838" s="1" t="s">
        <v>15</v>
      </c>
      <c r="H838" s="1" t="s">
        <v>16</v>
      </c>
      <c r="I838" s="1" t="s">
        <v>17</v>
      </c>
      <c r="J838" s="1" t="s">
        <v>69</v>
      </c>
      <c r="K838" s="1">
        <v>43.4</v>
      </c>
      <c r="L838" s="1">
        <v>143</v>
      </c>
      <c r="M838" s="1">
        <v>3.43</v>
      </c>
    </row>
    <row r="839" spans="1:17">
      <c r="A839" s="1">
        <v>1995</v>
      </c>
      <c r="B839" s="1" t="s">
        <v>9992</v>
      </c>
      <c r="C839" s="1" t="s">
        <v>10907</v>
      </c>
      <c r="D839" s="1" t="s">
        <v>10536</v>
      </c>
      <c r="G839" s="1" t="s">
        <v>15</v>
      </c>
      <c r="H839" s="1" t="s">
        <v>16</v>
      </c>
      <c r="I839" s="1" t="s">
        <v>17</v>
      </c>
      <c r="J839" s="1" t="s">
        <v>25</v>
      </c>
      <c r="K839" s="1">
        <v>44</v>
      </c>
      <c r="L839" s="1">
        <v>141</v>
      </c>
      <c r="M839" s="1">
        <v>3.43</v>
      </c>
    </row>
    <row r="840" spans="1:17">
      <c r="A840" s="1">
        <v>1970</v>
      </c>
      <c r="B840" s="1" t="s">
        <v>10138</v>
      </c>
      <c r="C840" s="1" t="s">
        <v>10908</v>
      </c>
      <c r="D840" s="1" t="s">
        <v>10095</v>
      </c>
      <c r="G840" s="1" t="s">
        <v>15</v>
      </c>
      <c r="H840" s="1" t="s">
        <v>16</v>
      </c>
      <c r="I840" s="1" t="s">
        <v>17</v>
      </c>
      <c r="J840" s="1" t="s">
        <v>47</v>
      </c>
      <c r="K840" s="1">
        <v>43.98</v>
      </c>
      <c r="L840" s="1">
        <v>145.69999999999999</v>
      </c>
      <c r="M840" s="1">
        <v>3.44</v>
      </c>
    </row>
    <row r="841" spans="1:17">
      <c r="A841" s="1">
        <v>1992</v>
      </c>
      <c r="B841" s="1" t="s">
        <v>10478</v>
      </c>
      <c r="C841" s="1" t="s">
        <v>4790</v>
      </c>
      <c r="D841" s="1" t="s">
        <v>10480</v>
      </c>
      <c r="G841" s="1" t="s">
        <v>15</v>
      </c>
      <c r="H841" s="1" t="s">
        <v>16</v>
      </c>
      <c r="I841" s="1" t="s">
        <v>17</v>
      </c>
      <c r="J841" s="1" t="s">
        <v>47</v>
      </c>
      <c r="K841" s="1">
        <v>43.7</v>
      </c>
      <c r="L841" s="1">
        <v>141.55000000000001</v>
      </c>
      <c r="M841" s="1">
        <v>3.44</v>
      </c>
    </row>
    <row r="842" spans="1:17">
      <c r="A842" s="1">
        <v>1995</v>
      </c>
      <c r="B842" s="1" t="s">
        <v>9992</v>
      </c>
      <c r="C842" s="1" t="s">
        <v>10909</v>
      </c>
      <c r="D842" s="1" t="s">
        <v>10536</v>
      </c>
      <c r="G842" s="1" t="s">
        <v>15</v>
      </c>
      <c r="H842" s="1" t="s">
        <v>16</v>
      </c>
      <c r="I842" s="1" t="s">
        <v>17</v>
      </c>
      <c r="J842" s="1" t="s">
        <v>25</v>
      </c>
      <c r="K842" s="1">
        <v>44</v>
      </c>
      <c r="L842" s="1">
        <v>141</v>
      </c>
      <c r="M842" s="1">
        <v>3.45</v>
      </c>
    </row>
    <row r="843" spans="1:17">
      <c r="A843" s="1">
        <v>1991</v>
      </c>
      <c r="B843" s="1" t="s">
        <v>10177</v>
      </c>
      <c r="C843" s="1" t="s">
        <v>10910</v>
      </c>
      <c r="D843" s="1" t="s">
        <v>10179</v>
      </c>
      <c r="E843" s="1">
        <v>960</v>
      </c>
      <c r="F843" s="1">
        <v>960</v>
      </c>
      <c r="G843" s="1" t="s">
        <v>15</v>
      </c>
      <c r="H843" s="1" t="s">
        <v>16</v>
      </c>
      <c r="I843" s="1" t="s">
        <v>17</v>
      </c>
      <c r="J843" s="1" t="s">
        <v>47</v>
      </c>
      <c r="K843" s="1">
        <v>43.5</v>
      </c>
      <c r="L843" s="1">
        <v>144</v>
      </c>
      <c r="M843" s="1">
        <v>3.46</v>
      </c>
    </row>
    <row r="844" spans="1:17">
      <c r="A844" s="1">
        <v>1970</v>
      </c>
      <c r="B844" s="1" t="s">
        <v>10138</v>
      </c>
      <c r="C844" s="1" t="s">
        <v>10911</v>
      </c>
      <c r="D844" s="1" t="s">
        <v>10912</v>
      </c>
      <c r="G844" s="1" t="s">
        <v>15</v>
      </c>
      <c r="H844" s="1" t="s">
        <v>16</v>
      </c>
      <c r="I844" s="1" t="s">
        <v>17</v>
      </c>
      <c r="J844" s="1" t="s">
        <v>47</v>
      </c>
      <c r="K844" s="1">
        <v>44.5</v>
      </c>
      <c r="L844" s="1">
        <v>146.80000000000001</v>
      </c>
      <c r="M844" s="1">
        <v>3.47</v>
      </c>
    </row>
    <row r="845" spans="1:17">
      <c r="A845" s="1">
        <v>1985</v>
      </c>
      <c r="B845" s="1" t="s">
        <v>10249</v>
      </c>
      <c r="C845" s="1" t="s">
        <v>10913</v>
      </c>
      <c r="D845" s="1" t="s">
        <v>10590</v>
      </c>
      <c r="G845" s="1" t="s">
        <v>15</v>
      </c>
      <c r="H845" s="1" t="s">
        <v>16</v>
      </c>
      <c r="I845" s="1" t="s">
        <v>17</v>
      </c>
      <c r="J845" s="1" t="s">
        <v>534</v>
      </c>
      <c r="K845" s="1">
        <v>43.85</v>
      </c>
      <c r="L845" s="1">
        <v>146.78</v>
      </c>
      <c r="M845" s="1">
        <v>3.47</v>
      </c>
    </row>
    <row r="846" spans="1:17">
      <c r="A846" s="1">
        <v>1999</v>
      </c>
      <c r="B846" s="1" t="s">
        <v>10221</v>
      </c>
      <c r="C846" s="1" t="s">
        <v>10914</v>
      </c>
      <c r="D846" s="1" t="s">
        <v>10223</v>
      </c>
      <c r="G846" s="1" t="s">
        <v>15</v>
      </c>
      <c r="H846" s="1" t="s">
        <v>16</v>
      </c>
      <c r="I846" s="1" t="s">
        <v>17</v>
      </c>
      <c r="J846" s="1" t="s">
        <v>25</v>
      </c>
      <c r="K846" s="1">
        <v>45.1</v>
      </c>
      <c r="L846" s="1">
        <v>141.27000000000001</v>
      </c>
      <c r="M846" s="1">
        <v>3.47</v>
      </c>
    </row>
    <row r="847" spans="1:17">
      <c r="A847" s="1">
        <v>2000</v>
      </c>
      <c r="B847" s="1" t="s">
        <v>10107</v>
      </c>
      <c r="C847" s="1" t="s">
        <v>10915</v>
      </c>
      <c r="D847" s="1" t="s">
        <v>10327</v>
      </c>
      <c r="G847" s="1" t="s">
        <v>15</v>
      </c>
      <c r="H847" s="1" t="s">
        <v>16</v>
      </c>
      <c r="I847" s="1" t="s">
        <v>17</v>
      </c>
      <c r="J847" s="1" t="s">
        <v>10916</v>
      </c>
      <c r="K847" s="1">
        <v>43</v>
      </c>
      <c r="L847" s="1">
        <v>141</v>
      </c>
      <c r="M847" s="1">
        <v>3.47</v>
      </c>
      <c r="Q847" s="1">
        <v>0.51280300000000001</v>
      </c>
    </row>
    <row r="848" spans="1:17">
      <c r="A848" s="1">
        <v>1999</v>
      </c>
      <c r="B848" s="1" t="s">
        <v>10690</v>
      </c>
      <c r="C848" s="1" t="s">
        <v>10917</v>
      </c>
      <c r="D848" s="1" t="s">
        <v>10692</v>
      </c>
      <c r="G848" s="1" t="s">
        <v>15</v>
      </c>
      <c r="H848" s="1" t="s">
        <v>16</v>
      </c>
      <c r="I848" s="1" t="s">
        <v>17</v>
      </c>
      <c r="J848" s="1" t="s">
        <v>47</v>
      </c>
      <c r="K848" s="1">
        <v>43.71</v>
      </c>
      <c r="L848" s="1">
        <v>141.38419999999999</v>
      </c>
      <c r="M848" s="1">
        <v>3.48</v>
      </c>
    </row>
    <row r="849" spans="1:15">
      <c r="A849" s="1">
        <v>1975</v>
      </c>
      <c r="B849" s="1" t="s">
        <v>10273</v>
      </c>
      <c r="C849" s="1" t="s">
        <v>10918</v>
      </c>
      <c r="D849" s="1" t="s">
        <v>10610</v>
      </c>
      <c r="G849" s="1" t="s">
        <v>15</v>
      </c>
      <c r="H849" s="1" t="s">
        <v>16</v>
      </c>
      <c r="I849" s="1" t="s">
        <v>17</v>
      </c>
      <c r="J849" s="1" t="s">
        <v>7879</v>
      </c>
      <c r="K849" s="1">
        <v>43.58</v>
      </c>
      <c r="L849" s="1">
        <v>144.55000000000001</v>
      </c>
      <c r="M849" s="1">
        <v>3.48</v>
      </c>
    </row>
    <row r="850" spans="1:15">
      <c r="A850" s="1">
        <v>1995</v>
      </c>
      <c r="B850" s="1" t="s">
        <v>9992</v>
      </c>
      <c r="C850" s="1" t="s">
        <v>10919</v>
      </c>
      <c r="D850" s="1" t="s">
        <v>10647</v>
      </c>
      <c r="G850" s="1" t="s">
        <v>15</v>
      </c>
      <c r="H850" s="1" t="s">
        <v>16</v>
      </c>
      <c r="I850" s="1" t="s">
        <v>17</v>
      </c>
      <c r="J850" s="1" t="s">
        <v>25</v>
      </c>
      <c r="K850" s="1">
        <v>44</v>
      </c>
      <c r="L850" s="1">
        <v>140</v>
      </c>
      <c r="M850" s="1">
        <v>3.48</v>
      </c>
    </row>
    <row r="851" spans="1:15">
      <c r="A851" s="1">
        <v>2007</v>
      </c>
      <c r="B851" s="1" t="s">
        <v>10920</v>
      </c>
      <c r="C851" s="1" t="s">
        <v>10921</v>
      </c>
      <c r="D851" s="1" t="s">
        <v>10878</v>
      </c>
      <c r="G851" s="1" t="s">
        <v>15</v>
      </c>
      <c r="H851" s="1" t="s">
        <v>16</v>
      </c>
      <c r="I851" s="1" t="s">
        <v>17</v>
      </c>
      <c r="J851" s="1" t="s">
        <v>25</v>
      </c>
      <c r="K851" s="1">
        <v>43.45</v>
      </c>
      <c r="L851" s="1">
        <v>142.68</v>
      </c>
      <c r="M851" s="1">
        <v>3.48</v>
      </c>
    </row>
    <row r="852" spans="1:15">
      <c r="A852" s="1">
        <v>2004</v>
      </c>
      <c r="B852" s="1" t="s">
        <v>10384</v>
      </c>
      <c r="C852" s="1" t="s">
        <v>10922</v>
      </c>
      <c r="D852" s="1" t="s">
        <v>10875</v>
      </c>
      <c r="G852" s="1" t="s">
        <v>15</v>
      </c>
      <c r="H852" s="1" t="s">
        <v>16</v>
      </c>
      <c r="I852" s="1" t="s">
        <v>17</v>
      </c>
      <c r="J852" s="1" t="s">
        <v>47</v>
      </c>
      <c r="K852" s="1">
        <v>43.564999999999998</v>
      </c>
      <c r="L852" s="1">
        <v>142.8981</v>
      </c>
      <c r="M852" s="1">
        <v>3.48</v>
      </c>
    </row>
    <row r="853" spans="1:15">
      <c r="A853" s="1">
        <v>1995</v>
      </c>
      <c r="B853" s="1" t="s">
        <v>9992</v>
      </c>
      <c r="C853" s="1" t="s">
        <v>10923</v>
      </c>
      <c r="D853" s="1" t="s">
        <v>10924</v>
      </c>
      <c r="G853" s="1" t="s">
        <v>15</v>
      </c>
      <c r="H853" s="1" t="s">
        <v>16</v>
      </c>
      <c r="I853" s="1" t="s">
        <v>17</v>
      </c>
      <c r="J853" s="1" t="s">
        <v>25</v>
      </c>
      <c r="K853" s="1">
        <v>44</v>
      </c>
      <c r="L853" s="1">
        <v>140</v>
      </c>
      <c r="M853" s="1">
        <v>3.48</v>
      </c>
    </row>
    <row r="854" spans="1:15">
      <c r="A854" s="1">
        <v>2000</v>
      </c>
      <c r="B854" s="1" t="s">
        <v>10107</v>
      </c>
      <c r="C854" s="1" t="s">
        <v>10925</v>
      </c>
      <c r="D854" s="1" t="s">
        <v>10109</v>
      </c>
      <c r="G854" s="1" t="s">
        <v>15</v>
      </c>
      <c r="H854" s="1" t="s">
        <v>16</v>
      </c>
      <c r="I854" s="1" t="s">
        <v>17</v>
      </c>
      <c r="J854" s="1" t="s">
        <v>47</v>
      </c>
      <c r="K854" s="1">
        <v>43</v>
      </c>
      <c r="L854" s="1">
        <v>141</v>
      </c>
      <c r="M854" s="1">
        <v>3.48</v>
      </c>
    </row>
    <row r="855" spans="1:15">
      <c r="A855" s="1">
        <v>2012</v>
      </c>
      <c r="B855" s="1" t="s">
        <v>10353</v>
      </c>
      <c r="C855" s="1" t="s">
        <v>10926</v>
      </c>
      <c r="D855" s="1" t="s">
        <v>10228</v>
      </c>
      <c r="G855" s="1" t="s">
        <v>15</v>
      </c>
      <c r="H855" s="1" t="s">
        <v>16</v>
      </c>
      <c r="I855" s="1" t="s">
        <v>17</v>
      </c>
      <c r="J855" s="1" t="s">
        <v>18</v>
      </c>
      <c r="K855" s="1">
        <v>44</v>
      </c>
      <c r="L855" s="1">
        <v>142.5</v>
      </c>
      <c r="M855" s="1">
        <v>3.49</v>
      </c>
      <c r="O855" s="1">
        <v>44.67</v>
      </c>
    </row>
    <row r="856" spans="1:15">
      <c r="A856" s="1">
        <v>1995</v>
      </c>
      <c r="B856" s="1" t="s">
        <v>10006</v>
      </c>
      <c r="C856" s="1" t="s">
        <v>10927</v>
      </c>
      <c r="D856" s="1" t="s">
        <v>10788</v>
      </c>
      <c r="G856" s="1" t="s">
        <v>15</v>
      </c>
      <c r="H856" s="1" t="s">
        <v>16</v>
      </c>
      <c r="I856" s="1" t="s">
        <v>17</v>
      </c>
      <c r="J856" s="1" t="s">
        <v>25</v>
      </c>
      <c r="K856" s="1">
        <v>43.5</v>
      </c>
      <c r="L856" s="1">
        <v>142</v>
      </c>
      <c r="M856" s="1">
        <v>3.49</v>
      </c>
    </row>
    <row r="857" spans="1:15">
      <c r="A857" s="1">
        <v>1988</v>
      </c>
      <c r="B857" s="1" t="s">
        <v>10494</v>
      </c>
      <c r="C857" s="1" t="s">
        <v>2116</v>
      </c>
      <c r="D857" s="1" t="s">
        <v>10209</v>
      </c>
      <c r="G857" s="1" t="s">
        <v>15</v>
      </c>
      <c r="H857" s="1" t="s">
        <v>16</v>
      </c>
      <c r="I857" s="1" t="s">
        <v>17</v>
      </c>
      <c r="J857" s="1" t="s">
        <v>47</v>
      </c>
      <c r="K857" s="1">
        <v>49.57</v>
      </c>
      <c r="L857" s="1">
        <v>154.82</v>
      </c>
      <c r="M857" s="1">
        <v>3.49</v>
      </c>
    </row>
    <row r="858" spans="1:15">
      <c r="A858" s="1">
        <v>2012</v>
      </c>
      <c r="B858" s="1" t="s">
        <v>10391</v>
      </c>
      <c r="C858" s="1" t="s">
        <v>10928</v>
      </c>
      <c r="D858" s="1" t="s">
        <v>10393</v>
      </c>
      <c r="G858" s="1" t="s">
        <v>350</v>
      </c>
      <c r="H858" s="1" t="s">
        <v>323</v>
      </c>
      <c r="I858" s="1" t="s">
        <v>17</v>
      </c>
      <c r="J858" s="1" t="s">
        <v>59</v>
      </c>
      <c r="K858" s="1">
        <v>45.766800000000003</v>
      </c>
      <c r="L858" s="1">
        <v>151.05000000000001</v>
      </c>
      <c r="M858" s="1">
        <v>3.49</v>
      </c>
      <c r="O858" s="1">
        <v>12.3</v>
      </c>
    </row>
    <row r="859" spans="1:15">
      <c r="A859" s="1">
        <v>1961</v>
      </c>
      <c r="B859" s="1" t="s">
        <v>10154</v>
      </c>
      <c r="C859" s="1" t="s">
        <v>1363</v>
      </c>
      <c r="D859" s="1" t="s">
        <v>10044</v>
      </c>
      <c r="G859" s="1" t="s">
        <v>15</v>
      </c>
      <c r="H859" s="1" t="s">
        <v>16</v>
      </c>
      <c r="I859" s="1" t="s">
        <v>17</v>
      </c>
      <c r="J859" s="1" t="s">
        <v>47</v>
      </c>
      <c r="K859" s="1">
        <v>43.5</v>
      </c>
      <c r="L859" s="1">
        <v>144.5</v>
      </c>
      <c r="M859" s="1">
        <v>3.49</v>
      </c>
    </row>
    <row r="860" spans="1:15">
      <c r="A860" s="1">
        <v>1994</v>
      </c>
      <c r="B860" s="1" t="s">
        <v>9962</v>
      </c>
      <c r="C860" s="1" t="s">
        <v>10929</v>
      </c>
      <c r="D860" s="1" t="s">
        <v>9950</v>
      </c>
      <c r="G860" s="1" t="s">
        <v>15</v>
      </c>
      <c r="H860" s="1" t="s">
        <v>16</v>
      </c>
      <c r="I860" s="1" t="s">
        <v>17</v>
      </c>
      <c r="J860" s="1" t="s">
        <v>25</v>
      </c>
      <c r="K860" s="1">
        <v>43.57</v>
      </c>
      <c r="L860" s="1">
        <v>143.47669999999999</v>
      </c>
      <c r="M860" s="1">
        <v>3.49</v>
      </c>
    </row>
    <row r="861" spans="1:15">
      <c r="A861" s="1">
        <v>2004</v>
      </c>
      <c r="B861" s="1" t="s">
        <v>10358</v>
      </c>
      <c r="C861" s="1" t="s">
        <v>10930</v>
      </c>
      <c r="D861" s="1" t="s">
        <v>10360</v>
      </c>
      <c r="G861" s="1" t="s">
        <v>15</v>
      </c>
      <c r="H861" s="1" t="s">
        <v>16</v>
      </c>
      <c r="I861" s="1" t="s">
        <v>17</v>
      </c>
      <c r="J861" s="1" t="s">
        <v>59</v>
      </c>
      <c r="K861" s="1">
        <v>45.33</v>
      </c>
      <c r="L861" s="1">
        <v>148.87</v>
      </c>
      <c r="M861" s="1">
        <v>3.5</v>
      </c>
    </row>
    <row r="862" spans="1:15">
      <c r="A862" s="1">
        <v>2003</v>
      </c>
      <c r="B862" s="1" t="s">
        <v>10931</v>
      </c>
      <c r="C862" s="1" t="s">
        <v>10932</v>
      </c>
      <c r="D862" s="1" t="s">
        <v>10360</v>
      </c>
      <c r="G862" s="1" t="s">
        <v>15</v>
      </c>
      <c r="H862" s="1" t="s">
        <v>16</v>
      </c>
      <c r="I862" s="1" t="s">
        <v>17</v>
      </c>
      <c r="J862" s="1" t="s">
        <v>47</v>
      </c>
      <c r="K862" s="1">
        <v>45.33</v>
      </c>
      <c r="L862" s="1">
        <v>148.87</v>
      </c>
      <c r="M862" s="1">
        <v>3.5</v>
      </c>
    </row>
    <row r="863" spans="1:15">
      <c r="A863" s="1">
        <v>1997</v>
      </c>
      <c r="B863" s="1" t="s">
        <v>10933</v>
      </c>
      <c r="C863" s="1" t="s">
        <v>10932</v>
      </c>
      <c r="D863" s="1" t="s">
        <v>10360</v>
      </c>
      <c r="G863" s="1" t="s">
        <v>15</v>
      </c>
      <c r="H863" s="1" t="s">
        <v>16</v>
      </c>
      <c r="I863" s="1" t="s">
        <v>17</v>
      </c>
      <c r="J863" s="1" t="s">
        <v>59</v>
      </c>
      <c r="K863" s="1">
        <v>45.33</v>
      </c>
      <c r="L863" s="1">
        <v>148.87</v>
      </c>
      <c r="M863" s="1">
        <v>3.5</v>
      </c>
    </row>
    <row r="864" spans="1:15">
      <c r="A864" s="1">
        <v>1991</v>
      </c>
      <c r="B864" s="1" t="s">
        <v>10177</v>
      </c>
      <c r="C864" s="1" t="s">
        <v>10934</v>
      </c>
      <c r="D864" s="1" t="s">
        <v>10451</v>
      </c>
      <c r="G864" s="1" t="s">
        <v>15</v>
      </c>
      <c r="H864" s="1" t="s">
        <v>16</v>
      </c>
      <c r="I864" s="1" t="s">
        <v>17</v>
      </c>
      <c r="J864" s="1" t="s">
        <v>47</v>
      </c>
      <c r="K864" s="1">
        <v>43.5</v>
      </c>
      <c r="L864" s="1">
        <v>144</v>
      </c>
      <c r="M864" s="1">
        <v>3.5</v>
      </c>
    </row>
    <row r="865" spans="1:18">
      <c r="A865" s="1">
        <v>1970</v>
      </c>
      <c r="B865" s="1" t="s">
        <v>10138</v>
      </c>
      <c r="C865" s="1" t="s">
        <v>10466</v>
      </c>
      <c r="D865" s="1" t="s">
        <v>10153</v>
      </c>
      <c r="G865" s="1" t="s">
        <v>15</v>
      </c>
      <c r="H865" s="1" t="s">
        <v>16</v>
      </c>
      <c r="I865" s="1" t="s">
        <v>17</v>
      </c>
      <c r="J865" s="1" t="s">
        <v>47</v>
      </c>
      <c r="K865" s="1">
        <v>46.93</v>
      </c>
      <c r="L865" s="1">
        <v>151.94999999999999</v>
      </c>
      <c r="M865" s="1">
        <v>3.5</v>
      </c>
    </row>
    <row r="866" spans="1:18">
      <c r="A866" s="1">
        <v>1970</v>
      </c>
      <c r="B866" s="1" t="s">
        <v>10138</v>
      </c>
      <c r="C866" s="1" t="s">
        <v>10935</v>
      </c>
      <c r="D866" s="1" t="s">
        <v>10153</v>
      </c>
      <c r="G866" s="1" t="s">
        <v>15</v>
      </c>
      <c r="H866" s="1" t="s">
        <v>16</v>
      </c>
      <c r="I866" s="1" t="s">
        <v>17</v>
      </c>
      <c r="J866" s="1" t="s">
        <v>59</v>
      </c>
      <c r="K866" s="1">
        <v>46.93</v>
      </c>
      <c r="L866" s="1">
        <v>151.94999999999999</v>
      </c>
      <c r="M866" s="1">
        <v>3.5</v>
      </c>
    </row>
    <row r="867" spans="1:18">
      <c r="A867" s="1">
        <v>1991</v>
      </c>
      <c r="B867" s="1" t="s">
        <v>10521</v>
      </c>
      <c r="C867" s="1" t="s">
        <v>3736</v>
      </c>
      <c r="D867" s="1" t="s">
        <v>10936</v>
      </c>
      <c r="G867" s="1" t="s">
        <v>15</v>
      </c>
      <c r="H867" s="1" t="s">
        <v>16</v>
      </c>
      <c r="I867" s="1" t="s">
        <v>17</v>
      </c>
      <c r="J867" s="1" t="s">
        <v>47</v>
      </c>
      <c r="K867" s="1">
        <v>43.38</v>
      </c>
      <c r="L867" s="1">
        <v>144.02000000000001</v>
      </c>
      <c r="M867" s="1">
        <v>3.5</v>
      </c>
    </row>
    <row r="868" spans="1:18">
      <c r="A868" s="1">
        <v>1987</v>
      </c>
      <c r="B868" s="1" t="s">
        <v>10113</v>
      </c>
      <c r="C868" s="1" t="s">
        <v>10937</v>
      </c>
      <c r="D868" s="1" t="s">
        <v>10725</v>
      </c>
      <c r="G868" s="1" t="s">
        <v>15</v>
      </c>
      <c r="H868" s="1" t="s">
        <v>16</v>
      </c>
      <c r="I868" s="1" t="s">
        <v>17</v>
      </c>
      <c r="J868" s="1" t="s">
        <v>59</v>
      </c>
      <c r="K868" s="1">
        <v>50.33</v>
      </c>
      <c r="L868" s="1">
        <v>155.46</v>
      </c>
      <c r="M868" s="1">
        <v>3.51</v>
      </c>
      <c r="N868" s="1">
        <f>MEDIAN(M868:M1047)</f>
        <v>3.78</v>
      </c>
      <c r="O868" s="1">
        <v>16</v>
      </c>
      <c r="P868" s="1">
        <f>MEDIAN(O868:O1047)</f>
        <v>24</v>
      </c>
      <c r="Q868" s="1">
        <v>0.51303699999999997</v>
      </c>
      <c r="R868" s="1">
        <f>MEDIAN(Q868:Q1047)</f>
        <v>0.51297599999999999</v>
      </c>
    </row>
    <row r="869" spans="1:18">
      <c r="A869" s="1">
        <v>1989</v>
      </c>
      <c r="B869" s="1" t="s">
        <v>10938</v>
      </c>
      <c r="C869" s="1" t="s">
        <v>5801</v>
      </c>
      <c r="D869" s="1" t="s">
        <v>10939</v>
      </c>
      <c r="G869" s="1" t="s">
        <v>15</v>
      </c>
      <c r="H869" s="1" t="s">
        <v>16</v>
      </c>
      <c r="I869" s="1" t="s">
        <v>17</v>
      </c>
      <c r="J869" s="1" t="s">
        <v>7838</v>
      </c>
      <c r="K869" s="1">
        <v>43.7</v>
      </c>
      <c r="L869" s="1">
        <v>141.55000000000001</v>
      </c>
      <c r="M869" s="1">
        <v>3.51</v>
      </c>
    </row>
    <row r="870" spans="1:18">
      <c r="A870" s="1">
        <v>1970</v>
      </c>
      <c r="B870" s="1" t="s">
        <v>10138</v>
      </c>
      <c r="C870" s="1" t="s">
        <v>10940</v>
      </c>
      <c r="D870" s="1" t="s">
        <v>10618</v>
      </c>
      <c r="G870" s="1" t="s">
        <v>15</v>
      </c>
      <c r="H870" s="1" t="s">
        <v>16</v>
      </c>
      <c r="I870" s="1" t="s">
        <v>17</v>
      </c>
      <c r="J870" s="1" t="s">
        <v>47</v>
      </c>
      <c r="K870" s="1">
        <v>48.7</v>
      </c>
      <c r="L870" s="1">
        <v>154</v>
      </c>
      <c r="M870" s="1">
        <v>3.52</v>
      </c>
    </row>
    <row r="871" spans="1:18">
      <c r="A871" s="1">
        <v>1975</v>
      </c>
      <c r="B871" s="1" t="s">
        <v>10273</v>
      </c>
      <c r="C871" s="1" t="s">
        <v>10941</v>
      </c>
      <c r="D871" s="1" t="s">
        <v>10312</v>
      </c>
      <c r="G871" s="1" t="s">
        <v>15</v>
      </c>
      <c r="H871" s="1" t="s">
        <v>16</v>
      </c>
      <c r="I871" s="1" t="s">
        <v>17</v>
      </c>
      <c r="J871" s="1" t="s">
        <v>7879</v>
      </c>
      <c r="K871" s="1">
        <v>43.58</v>
      </c>
      <c r="L871" s="1">
        <v>144.55000000000001</v>
      </c>
      <c r="M871" s="1">
        <v>3.52</v>
      </c>
    </row>
    <row r="872" spans="1:18">
      <c r="A872" s="1">
        <v>1985</v>
      </c>
      <c r="B872" s="1" t="s">
        <v>10249</v>
      </c>
      <c r="C872" s="1" t="s">
        <v>10942</v>
      </c>
      <c r="D872" s="1" t="s">
        <v>10590</v>
      </c>
      <c r="G872" s="1" t="s">
        <v>15</v>
      </c>
      <c r="H872" s="1" t="s">
        <v>16</v>
      </c>
      <c r="I872" s="1" t="s">
        <v>17</v>
      </c>
      <c r="J872" s="1" t="s">
        <v>47</v>
      </c>
      <c r="K872" s="1">
        <v>43.85</v>
      </c>
      <c r="L872" s="1">
        <v>146.78</v>
      </c>
      <c r="M872" s="1">
        <v>3.52</v>
      </c>
    </row>
    <row r="873" spans="1:18">
      <c r="A873" s="1">
        <v>1975</v>
      </c>
      <c r="B873" s="1" t="s">
        <v>10273</v>
      </c>
      <c r="C873" s="1" t="s">
        <v>10943</v>
      </c>
      <c r="D873" s="1" t="s">
        <v>10610</v>
      </c>
      <c r="G873" s="1" t="s">
        <v>15</v>
      </c>
      <c r="H873" s="1" t="s">
        <v>16</v>
      </c>
      <c r="I873" s="1" t="s">
        <v>17</v>
      </c>
      <c r="J873" s="1" t="s">
        <v>7879</v>
      </c>
      <c r="K873" s="1">
        <v>43.58</v>
      </c>
      <c r="L873" s="1">
        <v>144.55000000000001</v>
      </c>
      <c r="M873" s="1">
        <v>3.52</v>
      </c>
    </row>
    <row r="874" spans="1:18">
      <c r="A874" s="1">
        <v>1995</v>
      </c>
      <c r="B874" s="1" t="s">
        <v>9992</v>
      </c>
      <c r="C874" s="1" t="s">
        <v>10944</v>
      </c>
      <c r="D874" s="1" t="s">
        <v>10807</v>
      </c>
      <c r="G874" s="1" t="s">
        <v>15</v>
      </c>
      <c r="H874" s="1" t="s">
        <v>16</v>
      </c>
      <c r="I874" s="1" t="s">
        <v>17</v>
      </c>
      <c r="J874" s="1" t="s">
        <v>25</v>
      </c>
      <c r="K874" s="1">
        <v>44</v>
      </c>
      <c r="L874" s="1">
        <v>142</v>
      </c>
      <c r="M874" s="1">
        <v>3.52</v>
      </c>
    </row>
    <row r="875" spans="1:18">
      <c r="A875" s="1">
        <v>2000</v>
      </c>
      <c r="B875" s="1" t="s">
        <v>10107</v>
      </c>
      <c r="C875" s="1" t="s">
        <v>10945</v>
      </c>
      <c r="D875" s="1" t="s">
        <v>10327</v>
      </c>
      <c r="G875" s="1" t="s">
        <v>15</v>
      </c>
      <c r="H875" s="1" t="s">
        <v>16</v>
      </c>
      <c r="I875" s="1" t="s">
        <v>17</v>
      </c>
      <c r="J875" s="1" t="s">
        <v>47</v>
      </c>
      <c r="K875" s="1">
        <v>43</v>
      </c>
      <c r="L875" s="1">
        <v>141</v>
      </c>
      <c r="M875" s="1">
        <v>3.52</v>
      </c>
    </row>
    <row r="876" spans="1:18">
      <c r="A876" s="1">
        <v>1991</v>
      </c>
      <c r="B876" s="1" t="s">
        <v>10177</v>
      </c>
      <c r="C876" s="1" t="s">
        <v>10946</v>
      </c>
      <c r="D876" s="1" t="s">
        <v>10451</v>
      </c>
      <c r="G876" s="1" t="s">
        <v>15</v>
      </c>
      <c r="H876" s="1" t="s">
        <v>16</v>
      </c>
      <c r="I876" s="1" t="s">
        <v>17</v>
      </c>
      <c r="J876" s="1" t="s">
        <v>47</v>
      </c>
      <c r="K876" s="1">
        <v>43.5</v>
      </c>
      <c r="L876" s="1">
        <v>144</v>
      </c>
      <c r="M876" s="1">
        <v>3.53</v>
      </c>
    </row>
    <row r="877" spans="1:18">
      <c r="A877" s="1">
        <v>1970</v>
      </c>
      <c r="B877" s="1" t="s">
        <v>10138</v>
      </c>
      <c r="C877" s="1" t="s">
        <v>10947</v>
      </c>
      <c r="D877" s="1" t="s">
        <v>10912</v>
      </c>
      <c r="G877" s="1" t="s">
        <v>15</v>
      </c>
      <c r="H877" s="1" t="s">
        <v>16</v>
      </c>
      <c r="I877" s="1" t="s">
        <v>17</v>
      </c>
      <c r="J877" s="1" t="s">
        <v>47</v>
      </c>
      <c r="K877" s="1">
        <v>44.5</v>
      </c>
      <c r="L877" s="1">
        <v>146.80000000000001</v>
      </c>
      <c r="M877" s="1">
        <v>3.53</v>
      </c>
    </row>
    <row r="878" spans="1:18">
      <c r="A878" s="1">
        <v>1995</v>
      </c>
      <c r="B878" s="1" t="s">
        <v>9992</v>
      </c>
      <c r="C878" s="1" t="s">
        <v>10948</v>
      </c>
      <c r="D878" s="1" t="s">
        <v>10679</v>
      </c>
      <c r="G878" s="1" t="s">
        <v>15</v>
      </c>
      <c r="H878" s="1" t="s">
        <v>16</v>
      </c>
      <c r="I878" s="1" t="s">
        <v>17</v>
      </c>
      <c r="J878" s="1" t="s">
        <v>25</v>
      </c>
      <c r="K878" s="1">
        <v>44</v>
      </c>
      <c r="L878" s="1">
        <v>141</v>
      </c>
      <c r="M878" s="1">
        <v>3.53</v>
      </c>
    </row>
    <row r="879" spans="1:18">
      <c r="A879" s="1">
        <v>1991</v>
      </c>
      <c r="B879" s="1" t="s">
        <v>10275</v>
      </c>
      <c r="C879" s="1" t="s">
        <v>10949</v>
      </c>
      <c r="D879" s="1" t="s">
        <v>10277</v>
      </c>
      <c r="G879" s="1" t="s">
        <v>15</v>
      </c>
      <c r="H879" s="1" t="s">
        <v>16</v>
      </c>
      <c r="I879" s="1" t="s">
        <v>17</v>
      </c>
      <c r="J879" s="1" t="s">
        <v>1910</v>
      </c>
      <c r="K879" s="1">
        <v>44.2</v>
      </c>
      <c r="L879" s="1">
        <v>145.1</v>
      </c>
      <c r="M879" s="1">
        <v>3.53</v>
      </c>
    </row>
    <row r="880" spans="1:18">
      <c r="A880" s="1">
        <v>1991</v>
      </c>
      <c r="B880" s="1" t="s">
        <v>10177</v>
      </c>
      <c r="C880" s="1" t="s">
        <v>10950</v>
      </c>
      <c r="D880" s="1" t="s">
        <v>10451</v>
      </c>
      <c r="G880" s="1" t="s">
        <v>15</v>
      </c>
      <c r="H880" s="1" t="s">
        <v>16</v>
      </c>
      <c r="I880" s="1" t="s">
        <v>17</v>
      </c>
      <c r="J880" s="1" t="s">
        <v>47</v>
      </c>
      <c r="K880" s="1">
        <v>43.5</v>
      </c>
      <c r="L880" s="1">
        <v>144</v>
      </c>
      <c r="M880" s="1">
        <v>3.54</v>
      </c>
    </row>
    <row r="881" spans="1:17">
      <c r="A881" s="1">
        <v>1992</v>
      </c>
      <c r="B881" s="1" t="s">
        <v>10478</v>
      </c>
      <c r="C881" s="1" t="s">
        <v>10951</v>
      </c>
      <c r="D881" s="1" t="s">
        <v>10480</v>
      </c>
      <c r="G881" s="1" t="s">
        <v>15</v>
      </c>
      <c r="H881" s="1" t="s">
        <v>16</v>
      </c>
      <c r="I881" s="1" t="s">
        <v>17</v>
      </c>
      <c r="J881" s="1" t="s">
        <v>47</v>
      </c>
      <c r="K881" s="1">
        <v>43.7</v>
      </c>
      <c r="L881" s="1">
        <v>141.55000000000001</v>
      </c>
      <c r="M881" s="1">
        <v>3.54</v>
      </c>
    </row>
    <row r="882" spans="1:17">
      <c r="A882" s="1">
        <v>2011</v>
      </c>
      <c r="B882" s="1" t="s">
        <v>10042</v>
      </c>
      <c r="C882" s="1" t="s">
        <v>10952</v>
      </c>
      <c r="D882" s="1" t="s">
        <v>10044</v>
      </c>
      <c r="G882" s="1" t="s">
        <v>15</v>
      </c>
      <c r="H882" s="1" t="s">
        <v>16</v>
      </c>
      <c r="I882" s="1" t="s">
        <v>17</v>
      </c>
      <c r="J882" s="1" t="s">
        <v>47</v>
      </c>
      <c r="K882" s="1">
        <v>43.580109999999998</v>
      </c>
      <c r="L882" s="1">
        <v>144.31352999999999</v>
      </c>
      <c r="M882" s="1">
        <v>3.55</v>
      </c>
      <c r="Q882" s="1">
        <v>0.51295800000000003</v>
      </c>
    </row>
    <row r="883" spans="1:17">
      <c r="A883" s="1">
        <v>1970</v>
      </c>
      <c r="B883" s="1" t="s">
        <v>10138</v>
      </c>
      <c r="C883" s="1" t="s">
        <v>10953</v>
      </c>
      <c r="D883" s="1" t="s">
        <v>10954</v>
      </c>
      <c r="G883" s="1" t="s">
        <v>15</v>
      </c>
      <c r="H883" s="1" t="s">
        <v>16</v>
      </c>
      <c r="I883" s="1" t="s">
        <v>17</v>
      </c>
      <c r="J883" s="1" t="s">
        <v>59</v>
      </c>
      <c r="K883" s="1">
        <v>50.86</v>
      </c>
      <c r="L883" s="1">
        <v>155.55000000000001</v>
      </c>
      <c r="M883" s="1">
        <v>3.55</v>
      </c>
    </row>
    <row r="884" spans="1:17">
      <c r="A884" s="1">
        <v>1970</v>
      </c>
      <c r="B884" s="1" t="s">
        <v>10138</v>
      </c>
      <c r="C884" s="1" t="s">
        <v>4115</v>
      </c>
      <c r="D884" s="1" t="s">
        <v>10955</v>
      </c>
      <c r="G884" s="1" t="s">
        <v>15</v>
      </c>
      <c r="H884" s="1" t="s">
        <v>16</v>
      </c>
      <c r="I884" s="1" t="s">
        <v>17</v>
      </c>
      <c r="J884" s="1" t="s">
        <v>47</v>
      </c>
      <c r="K884" s="1">
        <v>48.95</v>
      </c>
      <c r="L884" s="1">
        <v>153.94999999999999</v>
      </c>
      <c r="M884" s="1">
        <v>3.55</v>
      </c>
    </row>
    <row r="885" spans="1:17">
      <c r="A885" s="1">
        <v>1995</v>
      </c>
      <c r="B885" s="1" t="s">
        <v>9992</v>
      </c>
      <c r="C885" s="1" t="s">
        <v>10956</v>
      </c>
      <c r="D885" s="1" t="s">
        <v>10957</v>
      </c>
      <c r="G885" s="1" t="s">
        <v>15</v>
      </c>
      <c r="H885" s="1" t="s">
        <v>16</v>
      </c>
      <c r="I885" s="1" t="s">
        <v>17</v>
      </c>
      <c r="J885" s="1" t="s">
        <v>25</v>
      </c>
      <c r="K885" s="1">
        <v>44.3</v>
      </c>
      <c r="L885" s="1">
        <v>142.30000000000001</v>
      </c>
      <c r="M885" s="1">
        <v>3.55</v>
      </c>
    </row>
    <row r="886" spans="1:17">
      <c r="A886" s="1">
        <v>1970</v>
      </c>
      <c r="B886" s="1" t="s">
        <v>10138</v>
      </c>
      <c r="C886" s="1" t="s">
        <v>10958</v>
      </c>
      <c r="D886" s="1" t="s">
        <v>10398</v>
      </c>
      <c r="G886" s="1" t="s">
        <v>15</v>
      </c>
      <c r="H886" s="1" t="s">
        <v>16</v>
      </c>
      <c r="I886" s="1" t="s">
        <v>17</v>
      </c>
      <c r="J886" s="1" t="s">
        <v>74</v>
      </c>
      <c r="K886" s="1">
        <v>50</v>
      </c>
      <c r="L886" s="1">
        <v>156</v>
      </c>
      <c r="M886" s="1">
        <v>3.56</v>
      </c>
    </row>
    <row r="887" spans="1:17">
      <c r="A887" s="1">
        <v>1995</v>
      </c>
      <c r="B887" s="1" t="s">
        <v>9992</v>
      </c>
      <c r="C887" s="1" t="s">
        <v>10959</v>
      </c>
      <c r="D887" s="1" t="s">
        <v>10679</v>
      </c>
      <c r="G887" s="1" t="s">
        <v>15</v>
      </c>
      <c r="H887" s="1" t="s">
        <v>16</v>
      </c>
      <c r="I887" s="1" t="s">
        <v>17</v>
      </c>
      <c r="J887" s="1" t="s">
        <v>25</v>
      </c>
      <c r="K887" s="1">
        <v>44</v>
      </c>
      <c r="L887" s="1">
        <v>141</v>
      </c>
      <c r="M887" s="1">
        <v>3.56</v>
      </c>
    </row>
    <row r="888" spans="1:17">
      <c r="A888" s="1">
        <v>1991</v>
      </c>
      <c r="B888" s="1" t="s">
        <v>10275</v>
      </c>
      <c r="C888" s="1" t="s">
        <v>8819</v>
      </c>
      <c r="D888" s="1" t="s">
        <v>10277</v>
      </c>
      <c r="G888" s="1" t="s">
        <v>15</v>
      </c>
      <c r="H888" s="1" t="s">
        <v>16</v>
      </c>
      <c r="I888" s="1" t="s">
        <v>17</v>
      </c>
      <c r="J888" s="1" t="s">
        <v>231</v>
      </c>
      <c r="K888" s="1">
        <v>44.2</v>
      </c>
      <c r="L888" s="1">
        <v>145.1</v>
      </c>
      <c r="M888" s="1">
        <v>3.56</v>
      </c>
    </row>
    <row r="889" spans="1:17">
      <c r="A889" s="1">
        <v>1995</v>
      </c>
      <c r="B889" s="1" t="s">
        <v>10006</v>
      </c>
      <c r="C889" s="1" t="s">
        <v>10960</v>
      </c>
      <c r="D889" s="1" t="s">
        <v>10663</v>
      </c>
      <c r="G889" s="1" t="s">
        <v>15</v>
      </c>
      <c r="H889" s="1" t="s">
        <v>16</v>
      </c>
      <c r="I889" s="1" t="s">
        <v>17</v>
      </c>
      <c r="J889" s="1" t="s">
        <v>25</v>
      </c>
      <c r="K889" s="1">
        <v>43.5</v>
      </c>
      <c r="L889" s="1">
        <v>142</v>
      </c>
      <c r="M889" s="1">
        <v>3.57</v>
      </c>
    </row>
    <row r="890" spans="1:17">
      <c r="A890" s="1">
        <v>2007</v>
      </c>
      <c r="B890" s="1" t="s">
        <v>10540</v>
      </c>
      <c r="C890" s="1" t="s">
        <v>10961</v>
      </c>
      <c r="D890" s="1" t="s">
        <v>10542</v>
      </c>
      <c r="G890" s="1" t="s">
        <v>15</v>
      </c>
      <c r="H890" s="1" t="s">
        <v>16</v>
      </c>
      <c r="I890" s="1" t="s">
        <v>17</v>
      </c>
      <c r="J890" s="1" t="s">
        <v>25</v>
      </c>
      <c r="K890" s="1">
        <v>43.68</v>
      </c>
      <c r="L890" s="1">
        <v>142.88</v>
      </c>
      <c r="M890" s="1">
        <v>3.57</v>
      </c>
    </row>
    <row r="891" spans="1:17">
      <c r="A891" s="1">
        <v>2004</v>
      </c>
      <c r="B891" s="1" t="s">
        <v>10358</v>
      </c>
      <c r="C891" s="1" t="s">
        <v>10962</v>
      </c>
      <c r="D891" s="1" t="s">
        <v>10360</v>
      </c>
      <c r="G891" s="1" t="s">
        <v>15</v>
      </c>
      <c r="H891" s="1" t="s">
        <v>16</v>
      </c>
      <c r="I891" s="1" t="s">
        <v>17</v>
      </c>
      <c r="J891" s="1" t="s">
        <v>47</v>
      </c>
      <c r="K891" s="1">
        <v>45.33</v>
      </c>
      <c r="L891" s="1">
        <v>148.87</v>
      </c>
      <c r="M891" s="1">
        <v>3.57</v>
      </c>
    </row>
    <row r="892" spans="1:17">
      <c r="A892" s="1">
        <v>1997</v>
      </c>
      <c r="B892" s="1" t="s">
        <v>10933</v>
      </c>
      <c r="C892" s="1" t="s">
        <v>10963</v>
      </c>
      <c r="D892" s="1" t="s">
        <v>10360</v>
      </c>
      <c r="G892" s="1" t="s">
        <v>15</v>
      </c>
      <c r="H892" s="1" t="s">
        <v>16</v>
      </c>
      <c r="I892" s="1" t="s">
        <v>17</v>
      </c>
      <c r="J892" s="1" t="s">
        <v>59</v>
      </c>
      <c r="K892" s="1">
        <v>45.33</v>
      </c>
      <c r="L892" s="1">
        <v>148.87</v>
      </c>
      <c r="M892" s="1">
        <v>3.57</v>
      </c>
    </row>
    <row r="893" spans="1:17">
      <c r="A893" s="1">
        <v>1975</v>
      </c>
      <c r="B893" s="1" t="s">
        <v>10273</v>
      </c>
      <c r="C893" s="1" t="s">
        <v>10964</v>
      </c>
      <c r="D893" s="1" t="s">
        <v>10610</v>
      </c>
      <c r="G893" s="1" t="s">
        <v>15</v>
      </c>
      <c r="H893" s="1" t="s">
        <v>16</v>
      </c>
      <c r="I893" s="1" t="s">
        <v>17</v>
      </c>
      <c r="J893" s="1" t="s">
        <v>7879</v>
      </c>
      <c r="K893" s="1">
        <v>43.58</v>
      </c>
      <c r="L893" s="1">
        <v>144.55000000000001</v>
      </c>
      <c r="M893" s="1">
        <v>3.58</v>
      </c>
    </row>
    <row r="894" spans="1:17">
      <c r="A894" s="1">
        <v>1988</v>
      </c>
      <c r="B894" s="1" t="s">
        <v>10494</v>
      </c>
      <c r="C894" s="1" t="s">
        <v>10965</v>
      </c>
      <c r="D894" s="1" t="s">
        <v>10721</v>
      </c>
      <c r="G894" s="1" t="s">
        <v>15</v>
      </c>
      <c r="H894" s="1" t="s">
        <v>16</v>
      </c>
      <c r="I894" s="1" t="s">
        <v>17</v>
      </c>
      <c r="J894" s="1" t="s">
        <v>47</v>
      </c>
      <c r="K894" s="1">
        <v>44.25</v>
      </c>
      <c r="L894" s="1">
        <v>146.27000000000001</v>
      </c>
      <c r="M894" s="1">
        <v>3.58</v>
      </c>
    </row>
    <row r="895" spans="1:17">
      <c r="A895" s="1">
        <v>1970</v>
      </c>
      <c r="B895" s="1" t="s">
        <v>10138</v>
      </c>
      <c r="C895" s="1" t="s">
        <v>10966</v>
      </c>
      <c r="D895" s="1" t="s">
        <v>10967</v>
      </c>
      <c r="G895" s="1" t="s">
        <v>15</v>
      </c>
      <c r="H895" s="1" t="s">
        <v>16</v>
      </c>
      <c r="I895" s="1" t="s">
        <v>17</v>
      </c>
      <c r="J895" s="1" t="s">
        <v>47</v>
      </c>
      <c r="K895" s="1">
        <v>50.53</v>
      </c>
      <c r="L895" s="1">
        <v>155.82</v>
      </c>
      <c r="M895" s="1">
        <v>3.58</v>
      </c>
    </row>
    <row r="896" spans="1:17">
      <c r="A896" s="1">
        <v>1985</v>
      </c>
      <c r="B896" s="1" t="s">
        <v>10249</v>
      </c>
      <c r="C896" s="1" t="s">
        <v>10968</v>
      </c>
      <c r="D896" s="1" t="s">
        <v>10590</v>
      </c>
      <c r="G896" s="1" t="s">
        <v>15</v>
      </c>
      <c r="H896" s="1" t="s">
        <v>16</v>
      </c>
      <c r="I896" s="1" t="s">
        <v>17</v>
      </c>
      <c r="J896" s="1" t="s">
        <v>69</v>
      </c>
      <c r="K896" s="1">
        <v>43.85</v>
      </c>
      <c r="L896" s="1">
        <v>146.78</v>
      </c>
      <c r="M896" s="1">
        <v>3.58</v>
      </c>
    </row>
    <row r="897" spans="1:17">
      <c r="A897" s="1">
        <v>2004</v>
      </c>
      <c r="B897" s="1" t="s">
        <v>10358</v>
      </c>
      <c r="C897" s="1" t="s">
        <v>10969</v>
      </c>
      <c r="D897" s="1" t="s">
        <v>10360</v>
      </c>
      <c r="G897" s="1" t="s">
        <v>15</v>
      </c>
      <c r="H897" s="1" t="s">
        <v>16</v>
      </c>
      <c r="I897" s="1" t="s">
        <v>17</v>
      </c>
      <c r="J897" s="1" t="s">
        <v>59</v>
      </c>
      <c r="K897" s="1">
        <v>45.33</v>
      </c>
      <c r="L897" s="1">
        <v>148.87</v>
      </c>
      <c r="M897" s="1">
        <v>3.59</v>
      </c>
    </row>
    <row r="898" spans="1:17">
      <c r="A898" s="1">
        <v>2003</v>
      </c>
      <c r="B898" s="1" t="s">
        <v>10931</v>
      </c>
      <c r="C898" s="1" t="s">
        <v>4032</v>
      </c>
      <c r="D898" s="1" t="s">
        <v>10360</v>
      </c>
      <c r="G898" s="1" t="s">
        <v>15</v>
      </c>
      <c r="H898" s="1" t="s">
        <v>16</v>
      </c>
      <c r="I898" s="1" t="s">
        <v>17</v>
      </c>
      <c r="J898" s="1" t="s">
        <v>59</v>
      </c>
      <c r="K898" s="1">
        <v>45.33</v>
      </c>
      <c r="L898" s="1">
        <v>148.87</v>
      </c>
      <c r="M898" s="1">
        <v>3.59</v>
      </c>
    </row>
    <row r="899" spans="1:17">
      <c r="A899" s="1">
        <v>1997</v>
      </c>
      <c r="B899" s="1" t="s">
        <v>10933</v>
      </c>
      <c r="C899" s="1" t="s">
        <v>4032</v>
      </c>
      <c r="D899" s="1" t="s">
        <v>10360</v>
      </c>
      <c r="G899" s="1" t="s">
        <v>15</v>
      </c>
      <c r="H899" s="1" t="s">
        <v>16</v>
      </c>
      <c r="I899" s="1" t="s">
        <v>17</v>
      </c>
      <c r="J899" s="1" t="s">
        <v>59</v>
      </c>
      <c r="K899" s="1">
        <v>45.33</v>
      </c>
      <c r="L899" s="1">
        <v>148.87</v>
      </c>
      <c r="M899" s="1">
        <v>3.59</v>
      </c>
    </row>
    <row r="900" spans="1:17">
      <c r="A900" s="1">
        <v>1978</v>
      </c>
      <c r="B900" s="1" t="s">
        <v>10146</v>
      </c>
      <c r="C900" s="1" t="s">
        <v>10970</v>
      </c>
      <c r="D900" s="1" t="s">
        <v>10971</v>
      </c>
      <c r="G900" s="1" t="s">
        <v>15</v>
      </c>
      <c r="H900" s="1" t="s">
        <v>16</v>
      </c>
      <c r="I900" s="1" t="s">
        <v>17</v>
      </c>
      <c r="J900" s="1" t="s">
        <v>1084</v>
      </c>
      <c r="K900" s="1">
        <v>43.68</v>
      </c>
      <c r="L900" s="1">
        <v>142.88</v>
      </c>
      <c r="M900" s="1">
        <v>3.59</v>
      </c>
      <c r="O900" s="1">
        <v>17.5</v>
      </c>
    </row>
    <row r="901" spans="1:17">
      <c r="A901" s="1" t="s">
        <v>7805</v>
      </c>
      <c r="B901" s="1" t="s">
        <v>7806</v>
      </c>
      <c r="C901" s="1" t="s">
        <v>1363</v>
      </c>
      <c r="D901" s="1" t="s">
        <v>10972</v>
      </c>
      <c r="G901" s="1" t="s">
        <v>15</v>
      </c>
      <c r="H901" s="1" t="s">
        <v>16</v>
      </c>
      <c r="I901" s="1" t="s">
        <v>17</v>
      </c>
      <c r="J901" s="1" t="s">
        <v>1084</v>
      </c>
      <c r="K901" s="1">
        <v>43.683300000000003</v>
      </c>
      <c r="L901" s="1">
        <v>142.88329999999999</v>
      </c>
      <c r="M901" s="1">
        <v>3.59</v>
      </c>
    </row>
    <row r="902" spans="1:17">
      <c r="A902" s="1">
        <v>1970</v>
      </c>
      <c r="B902" s="1" t="s">
        <v>10138</v>
      </c>
      <c r="C902" s="1" t="s">
        <v>10973</v>
      </c>
      <c r="D902" s="1" t="s">
        <v>10790</v>
      </c>
      <c r="G902" s="1" t="s">
        <v>15</v>
      </c>
      <c r="H902" s="1" t="s">
        <v>16</v>
      </c>
      <c r="I902" s="1" t="s">
        <v>17</v>
      </c>
      <c r="J902" s="1" t="s">
        <v>47</v>
      </c>
      <c r="K902" s="1">
        <v>48.75</v>
      </c>
      <c r="L902" s="1">
        <v>154</v>
      </c>
      <c r="M902" s="1">
        <v>3.59</v>
      </c>
    </row>
    <row r="903" spans="1:17">
      <c r="A903" s="1">
        <v>1995</v>
      </c>
      <c r="B903" s="1" t="s">
        <v>9992</v>
      </c>
      <c r="C903" s="1" t="s">
        <v>10974</v>
      </c>
      <c r="D903" s="1" t="s">
        <v>10679</v>
      </c>
      <c r="G903" s="1" t="s">
        <v>15</v>
      </c>
      <c r="H903" s="1" t="s">
        <v>16</v>
      </c>
      <c r="I903" s="1" t="s">
        <v>17</v>
      </c>
      <c r="J903" s="1" t="s">
        <v>25</v>
      </c>
      <c r="K903" s="1">
        <v>44</v>
      </c>
      <c r="L903" s="1">
        <v>141</v>
      </c>
      <c r="M903" s="1">
        <v>3.59</v>
      </c>
    </row>
    <row r="904" spans="1:17">
      <c r="A904" s="1">
        <v>2011</v>
      </c>
      <c r="B904" s="1" t="s">
        <v>10042</v>
      </c>
      <c r="C904" s="1" t="s">
        <v>10975</v>
      </c>
      <c r="D904" s="1" t="s">
        <v>10044</v>
      </c>
      <c r="G904" s="1" t="s">
        <v>15</v>
      </c>
      <c r="H904" s="1" t="s">
        <v>16</v>
      </c>
      <c r="I904" s="1" t="s">
        <v>17</v>
      </c>
      <c r="J904" s="1" t="s">
        <v>47</v>
      </c>
      <c r="K904" s="1">
        <v>43.58211</v>
      </c>
      <c r="L904" s="1">
        <v>144.32128</v>
      </c>
      <c r="M904" s="1">
        <v>3.6</v>
      </c>
      <c r="Q904" s="1">
        <v>0.51298200000000005</v>
      </c>
    </row>
    <row r="905" spans="1:17">
      <c r="A905" s="1">
        <v>1997</v>
      </c>
      <c r="B905" s="1" t="s">
        <v>10207</v>
      </c>
      <c r="C905" s="1" t="s">
        <v>10976</v>
      </c>
      <c r="D905" s="1" t="s">
        <v>10209</v>
      </c>
      <c r="G905" s="1" t="s">
        <v>15</v>
      </c>
      <c r="H905" s="1" t="s">
        <v>16</v>
      </c>
      <c r="I905" s="1" t="s">
        <v>17</v>
      </c>
      <c r="J905" s="1" t="s">
        <v>27</v>
      </c>
      <c r="K905" s="1">
        <v>49.57</v>
      </c>
      <c r="L905" s="1">
        <v>154.82</v>
      </c>
      <c r="M905" s="1">
        <v>3.6</v>
      </c>
      <c r="O905" s="1">
        <v>25</v>
      </c>
    </row>
    <row r="906" spans="1:17">
      <c r="A906" s="1">
        <v>1970</v>
      </c>
      <c r="B906" s="1" t="s">
        <v>10138</v>
      </c>
      <c r="C906" s="1" t="s">
        <v>10977</v>
      </c>
      <c r="D906" s="1" t="s">
        <v>10778</v>
      </c>
      <c r="G906" s="1" t="s">
        <v>15</v>
      </c>
      <c r="H906" s="1" t="s">
        <v>16</v>
      </c>
      <c r="I906" s="1" t="s">
        <v>17</v>
      </c>
      <c r="J906" s="1" t="s">
        <v>47</v>
      </c>
      <c r="K906" s="1">
        <v>46.82</v>
      </c>
      <c r="L906" s="1">
        <v>151.75</v>
      </c>
      <c r="M906" s="1">
        <v>3.6</v>
      </c>
    </row>
    <row r="907" spans="1:17">
      <c r="A907" s="1">
        <v>1970</v>
      </c>
      <c r="B907" s="1" t="s">
        <v>10138</v>
      </c>
      <c r="C907" s="1" t="s">
        <v>4115</v>
      </c>
      <c r="D907" s="1" t="s">
        <v>10955</v>
      </c>
      <c r="G907" s="1" t="s">
        <v>15</v>
      </c>
      <c r="H907" s="1" t="s">
        <v>16</v>
      </c>
      <c r="I907" s="1" t="s">
        <v>17</v>
      </c>
      <c r="J907" s="1" t="s">
        <v>388</v>
      </c>
      <c r="K907" s="1">
        <v>48.95</v>
      </c>
      <c r="L907" s="1">
        <v>153.94999999999999</v>
      </c>
      <c r="M907" s="1">
        <v>3.6</v>
      </c>
    </row>
    <row r="908" spans="1:17">
      <c r="A908" s="1">
        <v>2004</v>
      </c>
      <c r="B908" s="1" t="s">
        <v>10384</v>
      </c>
      <c r="C908" s="1" t="s">
        <v>10978</v>
      </c>
      <c r="D908" s="1" t="s">
        <v>10386</v>
      </c>
      <c r="G908" s="1" t="s">
        <v>15</v>
      </c>
      <c r="H908" s="1" t="s">
        <v>16</v>
      </c>
      <c r="I908" s="1" t="s">
        <v>17</v>
      </c>
      <c r="J908" s="1" t="s">
        <v>47</v>
      </c>
      <c r="K908" s="1">
        <v>43.560299999999998</v>
      </c>
      <c r="L908" s="1">
        <v>142.85419999999999</v>
      </c>
      <c r="M908" s="1">
        <v>3.6</v>
      </c>
    </row>
    <row r="909" spans="1:17">
      <c r="A909" s="1">
        <v>1970</v>
      </c>
      <c r="B909" s="1" t="s">
        <v>10138</v>
      </c>
      <c r="C909" s="1" t="s">
        <v>10979</v>
      </c>
      <c r="D909" s="1" t="s">
        <v>10837</v>
      </c>
      <c r="G909" s="1" t="s">
        <v>15</v>
      </c>
      <c r="H909" s="1" t="s">
        <v>16</v>
      </c>
      <c r="I909" s="1" t="s">
        <v>17</v>
      </c>
      <c r="J909" s="1" t="s">
        <v>868</v>
      </c>
      <c r="K909" s="1">
        <v>50</v>
      </c>
      <c r="L909" s="1">
        <v>156</v>
      </c>
      <c r="M909" s="1">
        <v>3.63</v>
      </c>
    </row>
    <row r="910" spans="1:17">
      <c r="A910" s="1">
        <v>1995</v>
      </c>
      <c r="B910" s="1" t="s">
        <v>9992</v>
      </c>
      <c r="C910" s="1" t="s">
        <v>10980</v>
      </c>
      <c r="D910" s="1" t="s">
        <v>10679</v>
      </c>
      <c r="G910" s="1" t="s">
        <v>15</v>
      </c>
      <c r="H910" s="1" t="s">
        <v>16</v>
      </c>
      <c r="I910" s="1" t="s">
        <v>17</v>
      </c>
      <c r="J910" s="1" t="s">
        <v>25</v>
      </c>
      <c r="K910" s="1">
        <v>44</v>
      </c>
      <c r="L910" s="1">
        <v>141</v>
      </c>
      <c r="M910" s="1">
        <v>3.63</v>
      </c>
    </row>
    <row r="911" spans="1:17">
      <c r="A911" s="1">
        <v>1995</v>
      </c>
      <c r="B911" s="1" t="s">
        <v>10006</v>
      </c>
      <c r="C911" s="1" t="s">
        <v>10981</v>
      </c>
      <c r="D911" s="1" t="s">
        <v>9986</v>
      </c>
      <c r="G911" s="1" t="s">
        <v>15</v>
      </c>
      <c r="H911" s="1" t="s">
        <v>16</v>
      </c>
      <c r="I911" s="1" t="s">
        <v>17</v>
      </c>
      <c r="J911" s="1" t="s">
        <v>25</v>
      </c>
      <c r="K911" s="1">
        <v>43.5</v>
      </c>
      <c r="L911" s="1">
        <v>142</v>
      </c>
      <c r="M911" s="1">
        <v>3.64</v>
      </c>
    </row>
    <row r="912" spans="1:17">
      <c r="A912" s="1">
        <v>1970</v>
      </c>
      <c r="B912" s="1" t="s">
        <v>10138</v>
      </c>
      <c r="C912" s="1" t="s">
        <v>10982</v>
      </c>
      <c r="D912" s="1" t="s">
        <v>10778</v>
      </c>
      <c r="G912" s="1" t="s">
        <v>15</v>
      </c>
      <c r="H912" s="1" t="s">
        <v>16</v>
      </c>
      <c r="I912" s="1" t="s">
        <v>17</v>
      </c>
      <c r="J912" s="1" t="s">
        <v>59</v>
      </c>
      <c r="K912" s="1">
        <v>46.82</v>
      </c>
      <c r="L912" s="1">
        <v>151.75</v>
      </c>
      <c r="M912" s="1">
        <v>3.64</v>
      </c>
    </row>
    <row r="913" spans="1:17">
      <c r="A913" s="1">
        <v>1995</v>
      </c>
      <c r="B913" s="1" t="s">
        <v>9992</v>
      </c>
      <c r="C913" s="1" t="s">
        <v>10983</v>
      </c>
      <c r="D913" s="1" t="s">
        <v>10282</v>
      </c>
      <c r="G913" s="1" t="s">
        <v>15</v>
      </c>
      <c r="H913" s="1" t="s">
        <v>16</v>
      </c>
      <c r="I913" s="1" t="s">
        <v>17</v>
      </c>
      <c r="J913" s="1" t="s">
        <v>25</v>
      </c>
      <c r="K913" s="1">
        <v>44</v>
      </c>
      <c r="L913" s="1">
        <v>141</v>
      </c>
      <c r="M913" s="1">
        <v>3.64</v>
      </c>
    </row>
    <row r="914" spans="1:17">
      <c r="A914" s="1">
        <v>1995</v>
      </c>
      <c r="B914" s="1" t="s">
        <v>9992</v>
      </c>
      <c r="C914" s="1" t="s">
        <v>10984</v>
      </c>
      <c r="D914" s="1" t="s">
        <v>10833</v>
      </c>
      <c r="G914" s="1" t="s">
        <v>15</v>
      </c>
      <c r="H914" s="1" t="s">
        <v>16</v>
      </c>
      <c r="I914" s="1" t="s">
        <v>17</v>
      </c>
      <c r="J914" s="1" t="s">
        <v>25</v>
      </c>
      <c r="K914" s="1">
        <v>44</v>
      </c>
      <c r="L914" s="1">
        <v>142</v>
      </c>
      <c r="M914" s="1">
        <v>3.64</v>
      </c>
    </row>
    <row r="915" spans="1:17">
      <c r="A915" s="1">
        <v>1996</v>
      </c>
      <c r="B915" s="1" t="s">
        <v>10642</v>
      </c>
      <c r="C915" s="1" t="s">
        <v>3261</v>
      </c>
      <c r="D915" s="1" t="s">
        <v>10644</v>
      </c>
      <c r="G915" s="1" t="s">
        <v>15</v>
      </c>
      <c r="H915" s="1" t="s">
        <v>16</v>
      </c>
      <c r="I915" s="1" t="s">
        <v>17</v>
      </c>
      <c r="J915" s="1" t="s">
        <v>18</v>
      </c>
      <c r="K915" s="1">
        <v>43.5</v>
      </c>
      <c r="L915" s="1">
        <v>144.4</v>
      </c>
      <c r="M915" s="1">
        <v>3.64</v>
      </c>
    </row>
    <row r="916" spans="1:17">
      <c r="A916" s="1">
        <v>2000</v>
      </c>
      <c r="B916" s="1" t="s">
        <v>10107</v>
      </c>
      <c r="C916" s="1" t="s">
        <v>10985</v>
      </c>
      <c r="D916" s="1" t="s">
        <v>10109</v>
      </c>
      <c r="G916" s="1" t="s">
        <v>15</v>
      </c>
      <c r="H916" s="1" t="s">
        <v>16</v>
      </c>
      <c r="I916" s="1" t="s">
        <v>17</v>
      </c>
      <c r="J916" s="1" t="s">
        <v>47</v>
      </c>
      <c r="K916" s="1">
        <v>43</v>
      </c>
      <c r="L916" s="1">
        <v>141</v>
      </c>
      <c r="M916" s="1">
        <v>3.64</v>
      </c>
    </row>
    <row r="917" spans="1:17">
      <c r="A917" s="1">
        <v>1995</v>
      </c>
      <c r="B917" s="1" t="s">
        <v>10006</v>
      </c>
      <c r="C917" s="1" t="s">
        <v>10986</v>
      </c>
      <c r="D917" s="1" t="s">
        <v>10073</v>
      </c>
      <c r="G917" s="1" t="s">
        <v>15</v>
      </c>
      <c r="H917" s="1" t="s">
        <v>16</v>
      </c>
      <c r="I917" s="1" t="s">
        <v>17</v>
      </c>
      <c r="J917" s="1" t="s">
        <v>25</v>
      </c>
      <c r="K917" s="1">
        <v>43.5</v>
      </c>
      <c r="L917" s="1">
        <v>142</v>
      </c>
      <c r="M917" s="1">
        <v>3.66</v>
      </c>
      <c r="Q917" s="1">
        <v>0.51290999999999998</v>
      </c>
    </row>
    <row r="918" spans="1:17">
      <c r="A918" s="1">
        <v>1995</v>
      </c>
      <c r="B918" s="1" t="s">
        <v>10006</v>
      </c>
      <c r="C918" s="1" t="s">
        <v>10987</v>
      </c>
      <c r="D918" s="1" t="s">
        <v>10850</v>
      </c>
      <c r="G918" s="1" t="s">
        <v>15</v>
      </c>
      <c r="H918" s="1" t="s">
        <v>16</v>
      </c>
      <c r="I918" s="1" t="s">
        <v>17</v>
      </c>
      <c r="J918" s="1" t="s">
        <v>25</v>
      </c>
      <c r="K918" s="1">
        <v>43.5</v>
      </c>
      <c r="L918" s="1">
        <v>142</v>
      </c>
      <c r="M918" s="1">
        <v>3.66</v>
      </c>
    </row>
    <row r="919" spans="1:17">
      <c r="A919" s="1">
        <v>1970</v>
      </c>
      <c r="B919" s="1" t="s">
        <v>10138</v>
      </c>
      <c r="C919" s="1" t="s">
        <v>10988</v>
      </c>
      <c r="D919" s="1" t="s">
        <v>10173</v>
      </c>
      <c r="G919" s="1" t="s">
        <v>15</v>
      </c>
      <c r="H919" s="1" t="s">
        <v>16</v>
      </c>
      <c r="I919" s="1" t="s">
        <v>17</v>
      </c>
      <c r="J919" s="1" t="s">
        <v>74</v>
      </c>
      <c r="K919" s="1">
        <v>50.68</v>
      </c>
      <c r="L919" s="1">
        <v>156</v>
      </c>
      <c r="M919" s="1">
        <v>3.66</v>
      </c>
    </row>
    <row r="920" spans="1:17">
      <c r="A920" s="1">
        <v>1995</v>
      </c>
      <c r="B920" s="1" t="s">
        <v>9992</v>
      </c>
      <c r="C920" s="1" t="s">
        <v>10989</v>
      </c>
      <c r="D920" s="1" t="s">
        <v>10647</v>
      </c>
      <c r="G920" s="1" t="s">
        <v>15</v>
      </c>
      <c r="H920" s="1" t="s">
        <v>16</v>
      </c>
      <c r="I920" s="1" t="s">
        <v>17</v>
      </c>
      <c r="J920" s="1" t="s">
        <v>25</v>
      </c>
      <c r="K920" s="1">
        <v>44</v>
      </c>
      <c r="L920" s="1">
        <v>140</v>
      </c>
      <c r="M920" s="1">
        <v>3.66</v>
      </c>
    </row>
    <row r="921" spans="1:17">
      <c r="A921" s="1">
        <v>1995</v>
      </c>
      <c r="B921" s="1" t="s">
        <v>10006</v>
      </c>
      <c r="C921" s="1" t="s">
        <v>10990</v>
      </c>
      <c r="D921" s="1" t="s">
        <v>10991</v>
      </c>
      <c r="G921" s="1" t="s">
        <v>15</v>
      </c>
      <c r="H921" s="1" t="s">
        <v>16</v>
      </c>
      <c r="I921" s="1" t="s">
        <v>17</v>
      </c>
      <c r="J921" s="1" t="s">
        <v>25</v>
      </c>
      <c r="K921" s="1">
        <v>43.5</v>
      </c>
      <c r="L921" s="1">
        <v>142</v>
      </c>
      <c r="M921" s="1">
        <v>3.67</v>
      </c>
    </row>
    <row r="922" spans="1:17">
      <c r="A922" s="1">
        <v>1970</v>
      </c>
      <c r="B922" s="1" t="s">
        <v>10138</v>
      </c>
      <c r="C922" s="1" t="s">
        <v>10992</v>
      </c>
      <c r="D922" s="1" t="s">
        <v>10659</v>
      </c>
      <c r="G922" s="1" t="s">
        <v>15</v>
      </c>
      <c r="H922" s="1" t="s">
        <v>16</v>
      </c>
      <c r="I922" s="1" t="s">
        <v>17</v>
      </c>
      <c r="J922" s="1" t="s">
        <v>47</v>
      </c>
      <c r="K922" s="1">
        <v>48.1</v>
      </c>
      <c r="L922" s="1">
        <v>153.19999999999999</v>
      </c>
      <c r="M922" s="1">
        <v>3.67</v>
      </c>
    </row>
    <row r="923" spans="1:17">
      <c r="A923" s="1">
        <v>1988</v>
      </c>
      <c r="B923" s="1" t="s">
        <v>10494</v>
      </c>
      <c r="C923" s="1" t="s">
        <v>4089</v>
      </c>
      <c r="D923" s="1" t="s">
        <v>10790</v>
      </c>
      <c r="G923" s="1" t="s">
        <v>15</v>
      </c>
      <c r="H923" s="1" t="s">
        <v>16</v>
      </c>
      <c r="I923" s="1" t="s">
        <v>17</v>
      </c>
      <c r="J923" s="1" t="s">
        <v>47</v>
      </c>
      <c r="K923" s="1">
        <v>48.75</v>
      </c>
      <c r="L923" s="1">
        <v>154</v>
      </c>
      <c r="M923" s="1">
        <v>3.67</v>
      </c>
    </row>
    <row r="924" spans="1:17">
      <c r="A924" s="1">
        <v>2007</v>
      </c>
      <c r="B924" s="1" t="s">
        <v>10920</v>
      </c>
      <c r="C924" s="1" t="s">
        <v>10993</v>
      </c>
      <c r="D924" s="1" t="s">
        <v>10878</v>
      </c>
      <c r="G924" s="1" t="s">
        <v>15</v>
      </c>
      <c r="H924" s="1" t="s">
        <v>16</v>
      </c>
      <c r="I924" s="1" t="s">
        <v>17</v>
      </c>
      <c r="J924" s="1" t="s">
        <v>25</v>
      </c>
      <c r="K924" s="1">
        <v>43.45</v>
      </c>
      <c r="L924" s="1">
        <v>142.68</v>
      </c>
      <c r="M924" s="1">
        <v>3.67</v>
      </c>
    </row>
    <row r="925" spans="1:17">
      <c r="A925" s="1">
        <v>1970</v>
      </c>
      <c r="B925" s="1" t="s">
        <v>10138</v>
      </c>
      <c r="C925" s="1" t="s">
        <v>4191</v>
      </c>
      <c r="D925" s="1" t="s">
        <v>10641</v>
      </c>
      <c r="G925" s="1" t="s">
        <v>15</v>
      </c>
      <c r="H925" s="1" t="s">
        <v>16</v>
      </c>
      <c r="I925" s="1" t="s">
        <v>17</v>
      </c>
      <c r="J925" s="1" t="s">
        <v>74</v>
      </c>
      <c r="K925" s="1">
        <v>50</v>
      </c>
      <c r="L925" s="1">
        <v>156</v>
      </c>
      <c r="M925" s="1">
        <v>3.68</v>
      </c>
    </row>
    <row r="926" spans="1:17">
      <c r="A926" s="1">
        <v>1970</v>
      </c>
      <c r="B926" s="1" t="s">
        <v>10138</v>
      </c>
      <c r="C926" s="1" t="s">
        <v>4115</v>
      </c>
      <c r="D926" s="1" t="s">
        <v>10955</v>
      </c>
      <c r="G926" s="1" t="s">
        <v>15</v>
      </c>
      <c r="H926" s="1" t="s">
        <v>16</v>
      </c>
      <c r="I926" s="1" t="s">
        <v>17</v>
      </c>
      <c r="J926" s="1" t="s">
        <v>7999</v>
      </c>
      <c r="K926" s="1">
        <v>48.95</v>
      </c>
      <c r="L926" s="1">
        <v>153.94999999999999</v>
      </c>
      <c r="M926" s="1">
        <v>3.68</v>
      </c>
    </row>
    <row r="927" spans="1:17">
      <c r="A927" s="1">
        <v>1995</v>
      </c>
      <c r="B927" s="1" t="s">
        <v>9992</v>
      </c>
      <c r="C927" s="1" t="s">
        <v>10994</v>
      </c>
      <c r="D927" s="1" t="s">
        <v>10679</v>
      </c>
      <c r="G927" s="1" t="s">
        <v>15</v>
      </c>
      <c r="H927" s="1" t="s">
        <v>16</v>
      </c>
      <c r="I927" s="1" t="s">
        <v>17</v>
      </c>
      <c r="J927" s="1" t="s">
        <v>25</v>
      </c>
      <c r="K927" s="1">
        <v>44</v>
      </c>
      <c r="L927" s="1">
        <v>141</v>
      </c>
      <c r="M927" s="1">
        <v>3.68</v>
      </c>
    </row>
    <row r="928" spans="1:17">
      <c r="A928" s="1">
        <v>1991</v>
      </c>
      <c r="B928" s="1" t="s">
        <v>9980</v>
      </c>
      <c r="C928" s="1" t="s">
        <v>10241</v>
      </c>
      <c r="D928" s="1" t="s">
        <v>10122</v>
      </c>
      <c r="G928" s="1" t="s">
        <v>15</v>
      </c>
      <c r="H928" s="1" t="s">
        <v>16</v>
      </c>
      <c r="I928" s="1" t="s">
        <v>17</v>
      </c>
      <c r="J928" s="1" t="s">
        <v>47</v>
      </c>
      <c r="K928" s="1">
        <v>43</v>
      </c>
      <c r="L928" s="1">
        <v>142</v>
      </c>
      <c r="M928" s="1">
        <v>3.69</v>
      </c>
    </row>
    <row r="929" spans="1:17">
      <c r="A929" s="1">
        <v>1976</v>
      </c>
      <c r="B929" s="1" t="s">
        <v>10639</v>
      </c>
      <c r="C929" s="1" t="s">
        <v>1050</v>
      </c>
      <c r="D929" s="1" t="s">
        <v>9950</v>
      </c>
      <c r="G929" s="1" t="s">
        <v>15</v>
      </c>
      <c r="H929" s="1" t="s">
        <v>16</v>
      </c>
      <c r="I929" s="1" t="s">
        <v>17</v>
      </c>
      <c r="J929" s="1" t="s">
        <v>27</v>
      </c>
      <c r="K929" s="1">
        <v>42</v>
      </c>
      <c r="L929" s="1">
        <v>142.5</v>
      </c>
      <c r="M929" s="1">
        <v>3.69</v>
      </c>
    </row>
    <row r="930" spans="1:17">
      <c r="A930" s="1">
        <v>1995</v>
      </c>
      <c r="B930" s="1" t="s">
        <v>10006</v>
      </c>
      <c r="C930" s="1" t="s">
        <v>10995</v>
      </c>
      <c r="D930" s="1" t="s">
        <v>10855</v>
      </c>
      <c r="G930" s="1" t="s">
        <v>15</v>
      </c>
      <c r="H930" s="1" t="s">
        <v>16</v>
      </c>
      <c r="I930" s="1" t="s">
        <v>17</v>
      </c>
      <c r="J930" s="1" t="s">
        <v>25</v>
      </c>
      <c r="K930" s="1">
        <v>43.5</v>
      </c>
      <c r="L930" s="1">
        <v>142</v>
      </c>
      <c r="M930" s="1">
        <v>3.7</v>
      </c>
      <c r="Q930" s="1">
        <v>0.51286699999999996</v>
      </c>
    </row>
    <row r="931" spans="1:17">
      <c r="A931" s="1">
        <v>1991</v>
      </c>
      <c r="B931" s="1" t="s">
        <v>10177</v>
      </c>
      <c r="C931" s="1" t="s">
        <v>10996</v>
      </c>
      <c r="D931" s="1" t="s">
        <v>10997</v>
      </c>
      <c r="E931" s="1">
        <v>574</v>
      </c>
      <c r="F931" s="1">
        <v>574</v>
      </c>
      <c r="G931" s="1" t="s">
        <v>15</v>
      </c>
      <c r="H931" s="1" t="s">
        <v>16</v>
      </c>
      <c r="I931" s="1" t="s">
        <v>17</v>
      </c>
      <c r="J931" s="1" t="s">
        <v>59</v>
      </c>
      <c r="K931" s="1">
        <v>43.5</v>
      </c>
      <c r="L931" s="1">
        <v>144</v>
      </c>
      <c r="M931" s="1">
        <v>3.7</v>
      </c>
    </row>
    <row r="932" spans="1:17">
      <c r="A932" s="1">
        <v>1970</v>
      </c>
      <c r="B932" s="1" t="s">
        <v>10138</v>
      </c>
      <c r="C932" s="1" t="s">
        <v>10998</v>
      </c>
      <c r="D932" s="1" t="s">
        <v>10209</v>
      </c>
      <c r="G932" s="1" t="s">
        <v>15</v>
      </c>
      <c r="H932" s="1" t="s">
        <v>16</v>
      </c>
      <c r="I932" s="1" t="s">
        <v>17</v>
      </c>
      <c r="J932" s="1" t="s">
        <v>47</v>
      </c>
      <c r="K932" s="1">
        <v>49.57</v>
      </c>
      <c r="L932" s="1">
        <v>154.82</v>
      </c>
      <c r="M932" s="1">
        <v>3.7</v>
      </c>
    </row>
    <row r="933" spans="1:17">
      <c r="A933" s="1">
        <v>1970</v>
      </c>
      <c r="B933" s="1" t="s">
        <v>10138</v>
      </c>
      <c r="C933" s="1" t="s">
        <v>10999</v>
      </c>
      <c r="D933" s="1" t="s">
        <v>11000</v>
      </c>
      <c r="G933" s="1" t="s">
        <v>15</v>
      </c>
      <c r="H933" s="1" t="s">
        <v>16</v>
      </c>
      <c r="I933" s="1" t="s">
        <v>17</v>
      </c>
      <c r="J933" s="1" t="s">
        <v>47</v>
      </c>
      <c r="K933" s="1">
        <v>47.35</v>
      </c>
      <c r="L933" s="1">
        <v>152.47999999999999</v>
      </c>
      <c r="M933" s="1">
        <v>3.71</v>
      </c>
    </row>
    <row r="934" spans="1:17">
      <c r="A934" s="1">
        <v>2000</v>
      </c>
      <c r="B934" s="1" t="s">
        <v>10107</v>
      </c>
      <c r="C934" s="1" t="s">
        <v>7694</v>
      </c>
      <c r="D934" s="1" t="s">
        <v>10327</v>
      </c>
      <c r="G934" s="1" t="s">
        <v>15</v>
      </c>
      <c r="H934" s="1" t="s">
        <v>16</v>
      </c>
      <c r="I934" s="1" t="s">
        <v>17</v>
      </c>
      <c r="J934" s="1" t="s">
        <v>47</v>
      </c>
      <c r="K934" s="1">
        <v>43</v>
      </c>
      <c r="L934" s="1">
        <v>141</v>
      </c>
      <c r="M934" s="1">
        <v>3.71</v>
      </c>
    </row>
    <row r="935" spans="1:17">
      <c r="A935" s="1">
        <v>1988</v>
      </c>
      <c r="B935" s="1" t="s">
        <v>10494</v>
      </c>
      <c r="C935" s="1" t="s">
        <v>1054</v>
      </c>
      <c r="D935" s="1" t="s">
        <v>10173</v>
      </c>
      <c r="G935" s="1" t="s">
        <v>15</v>
      </c>
      <c r="H935" s="1" t="s">
        <v>16</v>
      </c>
      <c r="I935" s="1" t="s">
        <v>17</v>
      </c>
      <c r="J935" s="1" t="s">
        <v>47</v>
      </c>
      <c r="K935" s="1">
        <v>50.68</v>
      </c>
      <c r="L935" s="1">
        <v>156</v>
      </c>
      <c r="M935" s="1">
        <v>3.72</v>
      </c>
    </row>
    <row r="936" spans="1:17">
      <c r="A936" s="1">
        <v>1995</v>
      </c>
      <c r="B936" s="1" t="s">
        <v>9992</v>
      </c>
      <c r="C936" s="1" t="s">
        <v>11001</v>
      </c>
      <c r="D936" s="1" t="s">
        <v>10833</v>
      </c>
      <c r="G936" s="1" t="s">
        <v>15</v>
      </c>
      <c r="H936" s="1" t="s">
        <v>16</v>
      </c>
      <c r="I936" s="1" t="s">
        <v>17</v>
      </c>
      <c r="J936" s="1" t="s">
        <v>47</v>
      </c>
      <c r="K936" s="1">
        <v>44.415100000000002</v>
      </c>
      <c r="L936" s="1">
        <v>142.2064</v>
      </c>
      <c r="M936" s="1">
        <v>3.72</v>
      </c>
    </row>
    <row r="937" spans="1:17">
      <c r="A937" s="1">
        <v>1995</v>
      </c>
      <c r="B937" s="1" t="s">
        <v>9992</v>
      </c>
      <c r="C937" s="1" t="s">
        <v>11002</v>
      </c>
      <c r="D937" s="1" t="s">
        <v>10536</v>
      </c>
      <c r="G937" s="1" t="s">
        <v>15</v>
      </c>
      <c r="H937" s="1" t="s">
        <v>16</v>
      </c>
      <c r="I937" s="1" t="s">
        <v>17</v>
      </c>
      <c r="J937" s="1" t="s">
        <v>25</v>
      </c>
      <c r="K937" s="1">
        <v>44</v>
      </c>
      <c r="L937" s="1">
        <v>141</v>
      </c>
      <c r="M937" s="1">
        <v>3.72</v>
      </c>
    </row>
    <row r="938" spans="1:17">
      <c r="A938" s="1">
        <v>1995</v>
      </c>
      <c r="B938" s="1" t="s">
        <v>10006</v>
      </c>
      <c r="C938" s="1" t="s">
        <v>11003</v>
      </c>
      <c r="D938" s="1" t="s">
        <v>10490</v>
      </c>
      <c r="G938" s="1" t="s">
        <v>15</v>
      </c>
      <c r="H938" s="1" t="s">
        <v>16</v>
      </c>
      <c r="I938" s="1" t="s">
        <v>17</v>
      </c>
      <c r="J938" s="1" t="s">
        <v>25</v>
      </c>
      <c r="K938" s="1">
        <v>44.3</v>
      </c>
      <c r="L938" s="1">
        <v>142.30000000000001</v>
      </c>
      <c r="M938" s="1">
        <v>3.73</v>
      </c>
    </row>
    <row r="939" spans="1:17">
      <c r="A939" s="1">
        <v>2004</v>
      </c>
      <c r="B939" s="1" t="s">
        <v>11004</v>
      </c>
      <c r="C939" s="1" t="s">
        <v>11005</v>
      </c>
      <c r="D939" s="1" t="s">
        <v>10833</v>
      </c>
      <c r="G939" s="1" t="s">
        <v>15</v>
      </c>
      <c r="H939" s="1" t="s">
        <v>16</v>
      </c>
      <c r="I939" s="1" t="s">
        <v>17</v>
      </c>
      <c r="J939" s="1" t="s">
        <v>69</v>
      </c>
      <c r="K939" s="1">
        <v>44</v>
      </c>
      <c r="L939" s="1">
        <v>142</v>
      </c>
      <c r="M939" s="1">
        <v>3.73</v>
      </c>
      <c r="Q939" s="1">
        <v>0.51297000000000004</v>
      </c>
    </row>
    <row r="940" spans="1:17">
      <c r="A940" s="1">
        <v>2011</v>
      </c>
      <c r="B940" s="1" t="s">
        <v>10042</v>
      </c>
      <c r="C940" s="1" t="s">
        <v>11006</v>
      </c>
      <c r="D940" s="1" t="s">
        <v>10044</v>
      </c>
      <c r="G940" s="1" t="s">
        <v>15</v>
      </c>
      <c r="H940" s="1" t="s">
        <v>16</v>
      </c>
      <c r="I940" s="1" t="s">
        <v>17</v>
      </c>
      <c r="J940" s="1" t="s">
        <v>25</v>
      </c>
      <c r="K940" s="1">
        <v>43.824919999999999</v>
      </c>
      <c r="L940" s="1">
        <v>144.47774999999999</v>
      </c>
      <c r="M940" s="1">
        <v>3.73</v>
      </c>
      <c r="Q940" s="1">
        <v>0.51298999999999995</v>
      </c>
    </row>
    <row r="941" spans="1:17">
      <c r="A941" s="1">
        <v>1970</v>
      </c>
      <c r="B941" s="1" t="s">
        <v>10138</v>
      </c>
      <c r="C941" s="1" t="s">
        <v>11007</v>
      </c>
      <c r="D941" s="1" t="s">
        <v>10173</v>
      </c>
      <c r="G941" s="1" t="s">
        <v>15</v>
      </c>
      <c r="H941" s="1" t="s">
        <v>16</v>
      </c>
      <c r="I941" s="1" t="s">
        <v>17</v>
      </c>
      <c r="J941" s="1" t="s">
        <v>74</v>
      </c>
      <c r="K941" s="1">
        <v>50.68</v>
      </c>
      <c r="L941" s="1">
        <v>156</v>
      </c>
      <c r="M941" s="1">
        <v>3.73</v>
      </c>
    </row>
    <row r="942" spans="1:17">
      <c r="A942" s="1">
        <v>2003</v>
      </c>
      <c r="B942" s="1" t="s">
        <v>10226</v>
      </c>
      <c r="C942" s="1" t="s">
        <v>11008</v>
      </c>
      <c r="D942" s="1" t="s">
        <v>10228</v>
      </c>
      <c r="G942" s="1" t="s">
        <v>15</v>
      </c>
      <c r="H942" s="1" t="s">
        <v>16</v>
      </c>
      <c r="I942" s="1" t="s">
        <v>17</v>
      </c>
      <c r="J942" s="1" t="s">
        <v>25</v>
      </c>
      <c r="K942" s="1">
        <v>43.5</v>
      </c>
      <c r="L942" s="1">
        <v>142</v>
      </c>
      <c r="M942" s="1">
        <v>3.73</v>
      </c>
      <c r="O942" s="1">
        <v>24</v>
      </c>
    </row>
    <row r="943" spans="1:17">
      <c r="A943" s="1">
        <v>1970</v>
      </c>
      <c r="B943" s="1" t="s">
        <v>10138</v>
      </c>
      <c r="C943" s="1" t="s">
        <v>5434</v>
      </c>
      <c r="D943" s="1" t="s">
        <v>10721</v>
      </c>
      <c r="G943" s="1" t="s">
        <v>15</v>
      </c>
      <c r="H943" s="1" t="s">
        <v>16</v>
      </c>
      <c r="I943" s="1" t="s">
        <v>17</v>
      </c>
      <c r="J943" s="1" t="s">
        <v>388</v>
      </c>
      <c r="K943" s="1">
        <v>44.25</v>
      </c>
      <c r="L943" s="1">
        <v>146.27000000000001</v>
      </c>
      <c r="M943" s="1">
        <v>3.74</v>
      </c>
    </row>
    <row r="944" spans="1:17">
      <c r="A944" s="1">
        <v>1970</v>
      </c>
      <c r="B944" s="1" t="s">
        <v>10138</v>
      </c>
      <c r="C944" s="1" t="s">
        <v>10966</v>
      </c>
      <c r="D944" s="1" t="s">
        <v>10967</v>
      </c>
      <c r="G944" s="1" t="s">
        <v>15</v>
      </c>
      <c r="H944" s="1" t="s">
        <v>16</v>
      </c>
      <c r="I944" s="1" t="s">
        <v>17</v>
      </c>
      <c r="J944" s="1" t="s">
        <v>47</v>
      </c>
      <c r="K944" s="1">
        <v>50.53</v>
      </c>
      <c r="L944" s="1">
        <v>155.82</v>
      </c>
      <c r="M944" s="1">
        <v>3.74</v>
      </c>
    </row>
    <row r="945" spans="1:17">
      <c r="A945" s="1">
        <v>1970</v>
      </c>
      <c r="B945" s="1" t="s">
        <v>10138</v>
      </c>
      <c r="C945" s="1" t="s">
        <v>11009</v>
      </c>
      <c r="D945" s="1" t="s">
        <v>10261</v>
      </c>
      <c r="G945" s="1" t="s">
        <v>15</v>
      </c>
      <c r="H945" s="1" t="s">
        <v>16</v>
      </c>
      <c r="I945" s="1" t="s">
        <v>17</v>
      </c>
      <c r="J945" s="1" t="s">
        <v>47</v>
      </c>
      <c r="K945" s="1">
        <v>44.5</v>
      </c>
      <c r="L945" s="1">
        <v>146.80000000000001</v>
      </c>
      <c r="M945" s="1">
        <v>3.74</v>
      </c>
    </row>
    <row r="946" spans="1:17">
      <c r="A946" s="1">
        <v>1995</v>
      </c>
      <c r="B946" s="1" t="s">
        <v>9992</v>
      </c>
      <c r="C946" s="1" t="s">
        <v>11010</v>
      </c>
      <c r="D946" s="1" t="s">
        <v>10957</v>
      </c>
      <c r="G946" s="1" t="s">
        <v>15</v>
      </c>
      <c r="H946" s="1" t="s">
        <v>16</v>
      </c>
      <c r="I946" s="1" t="s">
        <v>17</v>
      </c>
      <c r="J946" s="1" t="s">
        <v>25</v>
      </c>
      <c r="K946" s="1">
        <v>44.3</v>
      </c>
      <c r="L946" s="1">
        <v>142.30000000000001</v>
      </c>
      <c r="M946" s="1">
        <v>3.74</v>
      </c>
    </row>
    <row r="947" spans="1:17">
      <c r="A947" s="1">
        <v>1995</v>
      </c>
      <c r="B947" s="1" t="s">
        <v>9992</v>
      </c>
      <c r="C947" s="1" t="s">
        <v>11011</v>
      </c>
      <c r="D947" s="1" t="s">
        <v>10957</v>
      </c>
      <c r="G947" s="1" t="s">
        <v>15</v>
      </c>
      <c r="H947" s="1" t="s">
        <v>16</v>
      </c>
      <c r="I947" s="1" t="s">
        <v>17</v>
      </c>
      <c r="J947" s="1" t="s">
        <v>25</v>
      </c>
      <c r="K947" s="1">
        <v>44.3</v>
      </c>
      <c r="L947" s="1">
        <v>142.30000000000001</v>
      </c>
      <c r="M947" s="1">
        <v>3.75</v>
      </c>
    </row>
    <row r="948" spans="1:17">
      <c r="A948" s="1">
        <v>1988</v>
      </c>
      <c r="B948" s="1" t="s">
        <v>10622</v>
      </c>
      <c r="C948" s="1" t="s">
        <v>11012</v>
      </c>
      <c r="D948" s="1" t="s">
        <v>10623</v>
      </c>
      <c r="G948" s="1" t="s">
        <v>15</v>
      </c>
      <c r="H948" s="1" t="s">
        <v>16</v>
      </c>
      <c r="I948" s="1" t="s">
        <v>17</v>
      </c>
      <c r="J948" s="1" t="s">
        <v>47</v>
      </c>
      <c r="K948" s="1">
        <v>43.3</v>
      </c>
      <c r="L948" s="1">
        <v>144</v>
      </c>
      <c r="M948" s="1">
        <v>3.75</v>
      </c>
    </row>
    <row r="949" spans="1:17">
      <c r="A949" s="1">
        <v>1991</v>
      </c>
      <c r="B949" s="1" t="s">
        <v>10882</v>
      </c>
      <c r="C949" s="1" t="s">
        <v>11013</v>
      </c>
      <c r="D949" s="1" t="s">
        <v>10884</v>
      </c>
      <c r="G949" s="1" t="s">
        <v>15</v>
      </c>
      <c r="H949" s="1" t="s">
        <v>16</v>
      </c>
      <c r="I949" s="1" t="s">
        <v>17</v>
      </c>
      <c r="J949" s="1" t="s">
        <v>59</v>
      </c>
      <c r="K949" s="1">
        <v>43.5</v>
      </c>
      <c r="L949" s="1">
        <v>141.69999999999999</v>
      </c>
      <c r="M949" s="1">
        <v>3.75</v>
      </c>
      <c r="Q949" s="1">
        <v>0.51265700000000003</v>
      </c>
    </row>
    <row r="950" spans="1:17">
      <c r="A950" s="1">
        <v>1970</v>
      </c>
      <c r="B950" s="1" t="s">
        <v>10138</v>
      </c>
      <c r="C950" s="1" t="s">
        <v>11014</v>
      </c>
      <c r="D950" s="1" t="s">
        <v>10209</v>
      </c>
      <c r="E950" s="1">
        <v>600</v>
      </c>
      <c r="F950" s="1">
        <v>600</v>
      </c>
      <c r="G950" s="1" t="s">
        <v>15</v>
      </c>
      <c r="H950" s="1" t="s">
        <v>16</v>
      </c>
      <c r="I950" s="1" t="s">
        <v>17</v>
      </c>
      <c r="J950" s="1" t="s">
        <v>47</v>
      </c>
      <c r="K950" s="1">
        <v>49.57</v>
      </c>
      <c r="L950" s="1">
        <v>154.82</v>
      </c>
      <c r="M950" s="1">
        <v>3.77</v>
      </c>
    </row>
    <row r="951" spans="1:17">
      <c r="A951" s="1">
        <v>1970</v>
      </c>
      <c r="B951" s="1" t="s">
        <v>10138</v>
      </c>
      <c r="C951" s="1" t="s">
        <v>11015</v>
      </c>
      <c r="D951" s="1" t="s">
        <v>10566</v>
      </c>
      <c r="G951" s="1" t="s">
        <v>15</v>
      </c>
      <c r="H951" s="1" t="s">
        <v>16</v>
      </c>
      <c r="I951" s="1" t="s">
        <v>17</v>
      </c>
      <c r="J951" s="1" t="s">
        <v>381</v>
      </c>
      <c r="K951" s="1">
        <v>50.27</v>
      </c>
      <c r="L951" s="1">
        <v>155.25</v>
      </c>
      <c r="M951" s="1">
        <v>3.77</v>
      </c>
    </row>
    <row r="952" spans="1:17">
      <c r="A952" s="1">
        <v>1995</v>
      </c>
      <c r="B952" s="1" t="s">
        <v>9992</v>
      </c>
      <c r="C952" s="1" t="s">
        <v>11016</v>
      </c>
      <c r="D952" s="1" t="s">
        <v>10679</v>
      </c>
      <c r="G952" s="1" t="s">
        <v>15</v>
      </c>
      <c r="H952" s="1" t="s">
        <v>16</v>
      </c>
      <c r="I952" s="1" t="s">
        <v>17</v>
      </c>
      <c r="J952" s="1" t="s">
        <v>25</v>
      </c>
      <c r="K952" s="1">
        <v>44</v>
      </c>
      <c r="L952" s="1">
        <v>141</v>
      </c>
      <c r="M952" s="1">
        <v>3.77</v>
      </c>
    </row>
    <row r="953" spans="1:17">
      <c r="A953" s="1">
        <v>1988</v>
      </c>
      <c r="B953" s="1" t="s">
        <v>10622</v>
      </c>
      <c r="C953" s="1" t="s">
        <v>11017</v>
      </c>
      <c r="D953" s="1" t="s">
        <v>10623</v>
      </c>
      <c r="G953" s="1" t="s">
        <v>15</v>
      </c>
      <c r="H953" s="1" t="s">
        <v>16</v>
      </c>
      <c r="I953" s="1" t="s">
        <v>17</v>
      </c>
      <c r="J953" s="1" t="s">
        <v>47</v>
      </c>
      <c r="K953" s="1">
        <v>43.3</v>
      </c>
      <c r="L953" s="1">
        <v>144</v>
      </c>
      <c r="M953" s="1">
        <v>3.77</v>
      </c>
    </row>
    <row r="954" spans="1:17">
      <c r="A954" s="1">
        <v>2007</v>
      </c>
      <c r="B954" s="1" t="s">
        <v>10540</v>
      </c>
      <c r="C954" s="1" t="s">
        <v>11018</v>
      </c>
      <c r="D954" s="1" t="s">
        <v>10542</v>
      </c>
      <c r="G954" s="1" t="s">
        <v>15</v>
      </c>
      <c r="H954" s="1" t="s">
        <v>16</v>
      </c>
      <c r="I954" s="1" t="s">
        <v>17</v>
      </c>
      <c r="J954" s="1" t="s">
        <v>25</v>
      </c>
      <c r="K954" s="1">
        <v>43.68</v>
      </c>
      <c r="L954" s="1">
        <v>142.88</v>
      </c>
      <c r="M954" s="1">
        <v>3.78</v>
      </c>
    </row>
    <row r="955" spans="1:17">
      <c r="A955" s="1">
        <v>1978</v>
      </c>
      <c r="B955" s="1" t="s">
        <v>10146</v>
      </c>
      <c r="C955" s="1" t="s">
        <v>11019</v>
      </c>
      <c r="D955" s="1" t="s">
        <v>10245</v>
      </c>
      <c r="G955" s="1" t="s">
        <v>15</v>
      </c>
      <c r="H955" s="1" t="s">
        <v>16</v>
      </c>
      <c r="I955" s="1" t="s">
        <v>17</v>
      </c>
      <c r="J955" s="1" t="s">
        <v>7879</v>
      </c>
      <c r="K955" s="1">
        <v>43.58</v>
      </c>
      <c r="L955" s="1">
        <v>144.55000000000001</v>
      </c>
      <c r="M955" s="1">
        <v>3.78</v>
      </c>
      <c r="O955" s="1">
        <v>21.7</v>
      </c>
    </row>
    <row r="956" spans="1:17">
      <c r="A956" s="1">
        <v>1955</v>
      </c>
      <c r="B956" s="1" t="s">
        <v>10218</v>
      </c>
      <c r="C956" s="1" t="s">
        <v>11020</v>
      </c>
      <c r="D956" s="1" t="s">
        <v>10245</v>
      </c>
      <c r="G956" s="1" t="s">
        <v>15</v>
      </c>
      <c r="H956" s="1" t="s">
        <v>16</v>
      </c>
      <c r="I956" s="1" t="s">
        <v>17</v>
      </c>
      <c r="J956" s="1" t="s">
        <v>388</v>
      </c>
      <c r="K956" s="1">
        <v>43.58</v>
      </c>
      <c r="L956" s="1">
        <v>144.55000000000001</v>
      </c>
      <c r="M956" s="1">
        <v>3.78</v>
      </c>
    </row>
    <row r="957" spans="1:17">
      <c r="A957" s="1">
        <v>1995</v>
      </c>
      <c r="B957" s="1" t="s">
        <v>9992</v>
      </c>
      <c r="C957" s="1" t="s">
        <v>11021</v>
      </c>
      <c r="D957" s="1" t="s">
        <v>10957</v>
      </c>
      <c r="G957" s="1" t="s">
        <v>15</v>
      </c>
      <c r="H957" s="1" t="s">
        <v>16</v>
      </c>
      <c r="I957" s="1" t="s">
        <v>17</v>
      </c>
      <c r="J957" s="1" t="s">
        <v>25</v>
      </c>
      <c r="K957" s="1">
        <v>44.3</v>
      </c>
      <c r="L957" s="1">
        <v>142.30000000000001</v>
      </c>
      <c r="M957" s="1">
        <v>3.78</v>
      </c>
    </row>
    <row r="958" spans="1:17">
      <c r="A958" s="1">
        <v>2007</v>
      </c>
      <c r="B958" s="1" t="s">
        <v>10892</v>
      </c>
      <c r="C958" s="1" t="s">
        <v>11022</v>
      </c>
      <c r="D958" s="1" t="s">
        <v>10954</v>
      </c>
      <c r="G958" s="1" t="s">
        <v>15</v>
      </c>
      <c r="H958" s="1" t="s">
        <v>16</v>
      </c>
      <c r="I958" s="1" t="s">
        <v>17</v>
      </c>
      <c r="J958" s="1" t="s">
        <v>69</v>
      </c>
      <c r="K958" s="1">
        <v>50.86</v>
      </c>
      <c r="L958" s="1">
        <v>155.55000000000001</v>
      </c>
      <c r="M958" s="1">
        <v>3.78</v>
      </c>
      <c r="Q958" s="1">
        <v>0.51310599999999995</v>
      </c>
    </row>
    <row r="959" spans="1:17">
      <c r="A959" s="1">
        <v>1995</v>
      </c>
      <c r="B959" s="1" t="s">
        <v>10006</v>
      </c>
      <c r="C959" s="1" t="s">
        <v>11023</v>
      </c>
      <c r="D959" s="1" t="s">
        <v>11024</v>
      </c>
      <c r="G959" s="1" t="s">
        <v>15</v>
      </c>
      <c r="H959" s="1" t="s">
        <v>16</v>
      </c>
      <c r="I959" s="1" t="s">
        <v>17</v>
      </c>
      <c r="J959" s="1" t="s">
        <v>25</v>
      </c>
      <c r="K959" s="1">
        <v>43.5</v>
      </c>
      <c r="L959" s="1">
        <v>142</v>
      </c>
      <c r="M959" s="1">
        <v>3.8</v>
      </c>
      <c r="Q959" s="1">
        <v>0.51278000000000001</v>
      </c>
    </row>
    <row r="960" spans="1:17">
      <c r="A960" s="1">
        <v>1995</v>
      </c>
      <c r="B960" s="1" t="s">
        <v>9992</v>
      </c>
      <c r="C960" s="1" t="s">
        <v>11025</v>
      </c>
      <c r="D960" s="1" t="s">
        <v>10654</v>
      </c>
      <c r="G960" s="1" t="s">
        <v>15</v>
      </c>
      <c r="H960" s="1" t="s">
        <v>16</v>
      </c>
      <c r="I960" s="1" t="s">
        <v>17</v>
      </c>
      <c r="J960" s="1" t="s">
        <v>25</v>
      </c>
      <c r="K960" s="1">
        <v>44</v>
      </c>
      <c r="L960" s="1">
        <v>142</v>
      </c>
      <c r="M960" s="1">
        <v>3.8</v>
      </c>
    </row>
    <row r="961" spans="1:17">
      <c r="A961" s="1">
        <v>1999</v>
      </c>
      <c r="B961" s="1" t="s">
        <v>10221</v>
      </c>
      <c r="C961" s="1" t="s">
        <v>11026</v>
      </c>
      <c r="D961" s="1" t="s">
        <v>10223</v>
      </c>
      <c r="G961" s="1" t="s">
        <v>15</v>
      </c>
      <c r="H961" s="1" t="s">
        <v>16</v>
      </c>
      <c r="I961" s="1" t="s">
        <v>17</v>
      </c>
      <c r="J961" s="1" t="s">
        <v>25</v>
      </c>
      <c r="K961" s="1">
        <v>45.1</v>
      </c>
      <c r="L961" s="1">
        <v>141.27000000000001</v>
      </c>
      <c r="M961" s="1">
        <v>3.8</v>
      </c>
    </row>
    <row r="962" spans="1:17">
      <c r="A962" s="1">
        <v>1987</v>
      </c>
      <c r="B962" s="1" t="s">
        <v>10113</v>
      </c>
      <c r="C962" s="1" t="s">
        <v>11027</v>
      </c>
      <c r="D962" s="1" t="s">
        <v>10955</v>
      </c>
      <c r="G962" s="1" t="s">
        <v>15</v>
      </c>
      <c r="H962" s="1" t="s">
        <v>16</v>
      </c>
      <c r="I962" s="1" t="s">
        <v>17</v>
      </c>
      <c r="J962" s="1" t="s">
        <v>47</v>
      </c>
      <c r="K962" s="1">
        <v>49.03</v>
      </c>
      <c r="L962" s="1">
        <v>154.15</v>
      </c>
      <c r="M962" s="1">
        <v>3.81</v>
      </c>
      <c r="O962" s="1">
        <v>17</v>
      </c>
      <c r="Q962" s="1">
        <v>0.51308600000000004</v>
      </c>
    </row>
    <row r="963" spans="1:17">
      <c r="A963" s="1">
        <v>1997</v>
      </c>
      <c r="B963" s="1" t="s">
        <v>10207</v>
      </c>
      <c r="C963" s="1" t="s">
        <v>11028</v>
      </c>
      <c r="D963" s="1" t="s">
        <v>10209</v>
      </c>
      <c r="G963" s="1" t="s">
        <v>15</v>
      </c>
      <c r="H963" s="1" t="s">
        <v>16</v>
      </c>
      <c r="I963" s="1" t="s">
        <v>17</v>
      </c>
      <c r="J963" s="1" t="s">
        <v>27</v>
      </c>
      <c r="K963" s="1">
        <v>49.57</v>
      </c>
      <c r="L963" s="1">
        <v>154.82</v>
      </c>
      <c r="M963" s="1">
        <v>3.81</v>
      </c>
      <c r="O963" s="1">
        <v>27</v>
      </c>
    </row>
    <row r="964" spans="1:17">
      <c r="A964" s="1">
        <v>1995</v>
      </c>
      <c r="B964" s="1" t="s">
        <v>9992</v>
      </c>
      <c r="C964" s="1" t="s">
        <v>11029</v>
      </c>
      <c r="D964" s="1" t="s">
        <v>10833</v>
      </c>
      <c r="G964" s="1" t="s">
        <v>15</v>
      </c>
      <c r="H964" s="1" t="s">
        <v>16</v>
      </c>
      <c r="I964" s="1" t="s">
        <v>17</v>
      </c>
      <c r="J964" s="1" t="s">
        <v>25</v>
      </c>
      <c r="K964" s="1">
        <v>44</v>
      </c>
      <c r="L964" s="1">
        <v>142</v>
      </c>
      <c r="M964" s="1">
        <v>3.81</v>
      </c>
    </row>
    <row r="965" spans="1:17">
      <c r="A965" s="1">
        <v>1970</v>
      </c>
      <c r="B965" s="1" t="s">
        <v>10138</v>
      </c>
      <c r="C965" s="1" t="s">
        <v>11030</v>
      </c>
      <c r="D965" s="1" t="s">
        <v>10618</v>
      </c>
      <c r="G965" s="1" t="s">
        <v>15</v>
      </c>
      <c r="H965" s="1" t="s">
        <v>16</v>
      </c>
      <c r="I965" s="1" t="s">
        <v>17</v>
      </c>
      <c r="J965" s="1" t="s">
        <v>47</v>
      </c>
      <c r="K965" s="1">
        <v>48.7</v>
      </c>
      <c r="L965" s="1">
        <v>154</v>
      </c>
      <c r="M965" s="1">
        <v>3.82</v>
      </c>
    </row>
    <row r="966" spans="1:17">
      <c r="A966" s="1">
        <v>1988</v>
      </c>
      <c r="B966" s="1" t="s">
        <v>10494</v>
      </c>
      <c r="C966" s="1" t="s">
        <v>3966</v>
      </c>
      <c r="D966" s="1" t="s">
        <v>10894</v>
      </c>
      <c r="G966" s="1" t="s">
        <v>15</v>
      </c>
      <c r="H966" s="1" t="s">
        <v>16</v>
      </c>
      <c r="I966" s="1" t="s">
        <v>17</v>
      </c>
      <c r="J966" s="1" t="s">
        <v>47</v>
      </c>
      <c r="K966" s="1">
        <v>48.51</v>
      </c>
      <c r="L966" s="1">
        <v>153.13999999999999</v>
      </c>
      <c r="M966" s="1">
        <v>3.82</v>
      </c>
    </row>
    <row r="967" spans="1:17">
      <c r="A967" s="1">
        <v>1985</v>
      </c>
      <c r="B967" s="1" t="s">
        <v>10249</v>
      </c>
      <c r="C967" s="1" t="s">
        <v>11031</v>
      </c>
      <c r="D967" s="1" t="s">
        <v>10590</v>
      </c>
      <c r="G967" s="1" t="s">
        <v>15</v>
      </c>
      <c r="H967" s="1" t="s">
        <v>16</v>
      </c>
      <c r="I967" s="1" t="s">
        <v>17</v>
      </c>
      <c r="J967" s="1" t="s">
        <v>69</v>
      </c>
      <c r="K967" s="1">
        <v>43.85</v>
      </c>
      <c r="L967" s="1">
        <v>146.78</v>
      </c>
      <c r="M967" s="1">
        <v>3.82</v>
      </c>
    </row>
    <row r="968" spans="1:17">
      <c r="A968" s="1">
        <v>1981</v>
      </c>
      <c r="B968" s="1" t="s">
        <v>10742</v>
      </c>
      <c r="C968" s="1" t="s">
        <v>11032</v>
      </c>
      <c r="D968" s="1" t="s">
        <v>10744</v>
      </c>
      <c r="G968" s="1" t="s">
        <v>15</v>
      </c>
      <c r="H968" s="1" t="s">
        <v>16</v>
      </c>
      <c r="I968" s="1" t="s">
        <v>17</v>
      </c>
      <c r="J968" s="1" t="s">
        <v>25</v>
      </c>
      <c r="K968" s="1">
        <v>45.1</v>
      </c>
      <c r="L968" s="1">
        <v>141.27000000000001</v>
      </c>
      <c r="M968" s="1">
        <v>3.82</v>
      </c>
    </row>
    <row r="969" spans="1:17">
      <c r="A969" s="1">
        <v>1970</v>
      </c>
      <c r="B969" s="1" t="s">
        <v>10138</v>
      </c>
      <c r="C969" s="1" t="s">
        <v>10940</v>
      </c>
      <c r="D969" s="1" t="s">
        <v>10618</v>
      </c>
      <c r="G969" s="1" t="s">
        <v>15</v>
      </c>
      <c r="H969" s="1" t="s">
        <v>16</v>
      </c>
      <c r="I969" s="1" t="s">
        <v>17</v>
      </c>
      <c r="J969" s="1" t="s">
        <v>47</v>
      </c>
      <c r="K969" s="1">
        <v>48.7</v>
      </c>
      <c r="L969" s="1">
        <v>154</v>
      </c>
      <c r="M969" s="1">
        <v>3.82</v>
      </c>
    </row>
    <row r="970" spans="1:17">
      <c r="A970" s="1">
        <v>1994</v>
      </c>
      <c r="B970" s="1" t="s">
        <v>9962</v>
      </c>
      <c r="C970" s="1" t="s">
        <v>11033</v>
      </c>
      <c r="D970" s="1" t="s">
        <v>9950</v>
      </c>
      <c r="G970" s="1" t="s">
        <v>15</v>
      </c>
      <c r="H970" s="1" t="s">
        <v>16</v>
      </c>
      <c r="I970" s="1" t="s">
        <v>17</v>
      </c>
      <c r="J970" s="1" t="s">
        <v>25</v>
      </c>
      <c r="K970" s="1">
        <v>43.6751</v>
      </c>
      <c r="L970" s="1">
        <v>143.399</v>
      </c>
      <c r="M970" s="1">
        <v>3.82</v>
      </c>
    </row>
    <row r="971" spans="1:17">
      <c r="A971" s="1">
        <v>1996</v>
      </c>
      <c r="B971" s="1" t="s">
        <v>10642</v>
      </c>
      <c r="C971" s="1" t="s">
        <v>5273</v>
      </c>
      <c r="D971" s="1" t="s">
        <v>10644</v>
      </c>
      <c r="G971" s="1" t="s">
        <v>15</v>
      </c>
      <c r="H971" s="1" t="s">
        <v>16</v>
      </c>
      <c r="I971" s="1" t="s">
        <v>17</v>
      </c>
      <c r="J971" s="1" t="s">
        <v>18</v>
      </c>
      <c r="K971" s="1">
        <v>43.5</v>
      </c>
      <c r="L971" s="1">
        <v>144.4</v>
      </c>
      <c r="M971" s="1">
        <v>3.82</v>
      </c>
    </row>
    <row r="972" spans="1:17">
      <c r="A972" s="1">
        <v>1989</v>
      </c>
      <c r="B972" s="1" t="s">
        <v>10605</v>
      </c>
      <c r="C972" s="1" t="s">
        <v>1777</v>
      </c>
      <c r="D972" s="1" t="s">
        <v>10606</v>
      </c>
      <c r="G972" s="1" t="s">
        <v>15</v>
      </c>
      <c r="H972" s="1" t="s">
        <v>16</v>
      </c>
      <c r="I972" s="1" t="s">
        <v>17</v>
      </c>
      <c r="J972" s="1" t="s">
        <v>25</v>
      </c>
      <c r="K972" s="1">
        <v>43.38</v>
      </c>
      <c r="L972" s="1">
        <v>144.02000000000001</v>
      </c>
      <c r="M972" s="1">
        <v>3.82</v>
      </c>
    </row>
    <row r="973" spans="1:17">
      <c r="A973" s="1">
        <v>1991</v>
      </c>
      <c r="B973" s="1" t="s">
        <v>10521</v>
      </c>
      <c r="C973" s="1" t="s">
        <v>3876</v>
      </c>
      <c r="D973" s="1" t="s">
        <v>10607</v>
      </c>
      <c r="G973" s="1" t="s">
        <v>15</v>
      </c>
      <c r="H973" s="1" t="s">
        <v>16</v>
      </c>
      <c r="I973" s="1" t="s">
        <v>17</v>
      </c>
      <c r="J973" s="1" t="s">
        <v>47</v>
      </c>
      <c r="K973" s="1">
        <v>43.38</v>
      </c>
      <c r="L973" s="1">
        <v>144.02000000000001</v>
      </c>
      <c r="M973" s="1">
        <v>3.82</v>
      </c>
    </row>
    <row r="974" spans="1:17">
      <c r="A974" s="1">
        <v>1995</v>
      </c>
      <c r="B974" s="1" t="s">
        <v>10006</v>
      </c>
      <c r="C974" s="1" t="s">
        <v>11034</v>
      </c>
      <c r="D974" s="1" t="s">
        <v>11035</v>
      </c>
      <c r="G974" s="1" t="s">
        <v>15</v>
      </c>
      <c r="H974" s="1" t="s">
        <v>16</v>
      </c>
      <c r="I974" s="1" t="s">
        <v>17</v>
      </c>
      <c r="J974" s="1" t="s">
        <v>25</v>
      </c>
      <c r="K974" s="1">
        <v>44</v>
      </c>
      <c r="L974" s="1">
        <v>143</v>
      </c>
      <c r="M974" s="1">
        <v>3.83</v>
      </c>
    </row>
    <row r="975" spans="1:17">
      <c r="A975" s="1">
        <v>2011</v>
      </c>
      <c r="B975" s="1" t="s">
        <v>10042</v>
      </c>
      <c r="C975" s="1" t="s">
        <v>11036</v>
      </c>
      <c r="D975" s="1" t="s">
        <v>10044</v>
      </c>
      <c r="G975" s="1" t="s">
        <v>15</v>
      </c>
      <c r="H975" s="1" t="s">
        <v>16</v>
      </c>
      <c r="I975" s="1" t="s">
        <v>17</v>
      </c>
      <c r="J975" s="1" t="s">
        <v>69</v>
      </c>
      <c r="K975" s="1">
        <v>44.673470000000002</v>
      </c>
      <c r="L975" s="1">
        <v>144.37839</v>
      </c>
      <c r="M975" s="1">
        <v>3.83</v>
      </c>
      <c r="Q975" s="1">
        <v>0.51297599999999999</v>
      </c>
    </row>
    <row r="976" spans="1:17">
      <c r="A976" s="1">
        <v>2012</v>
      </c>
      <c r="B976" s="1" t="s">
        <v>10391</v>
      </c>
      <c r="C976" s="1" t="s">
        <v>11037</v>
      </c>
      <c r="D976" s="1" t="s">
        <v>10393</v>
      </c>
      <c r="G976" s="1" t="s">
        <v>322</v>
      </c>
      <c r="H976" s="1" t="s">
        <v>323</v>
      </c>
      <c r="I976" s="1" t="s">
        <v>17</v>
      </c>
      <c r="J976" s="1" t="s">
        <v>59</v>
      </c>
      <c r="K976" s="1">
        <v>45.5</v>
      </c>
      <c r="L976" s="1">
        <v>151</v>
      </c>
      <c r="M976" s="1">
        <v>3.83</v>
      </c>
      <c r="O976" s="1">
        <v>24.6</v>
      </c>
    </row>
    <row r="977" spans="1:17">
      <c r="A977" s="1">
        <v>1995</v>
      </c>
      <c r="B977" s="1" t="s">
        <v>10006</v>
      </c>
      <c r="C977" s="1" t="s">
        <v>11038</v>
      </c>
      <c r="D977" s="1" t="s">
        <v>10676</v>
      </c>
      <c r="G977" s="1" t="s">
        <v>15</v>
      </c>
      <c r="H977" s="1" t="s">
        <v>16</v>
      </c>
      <c r="I977" s="1" t="s">
        <v>17</v>
      </c>
      <c r="J977" s="1" t="s">
        <v>25</v>
      </c>
      <c r="K977" s="1">
        <v>43.5</v>
      </c>
      <c r="L977" s="1">
        <v>142</v>
      </c>
      <c r="M977" s="1">
        <v>3.84</v>
      </c>
      <c r="Q977" s="1">
        <v>0.51279399999999997</v>
      </c>
    </row>
    <row r="978" spans="1:17">
      <c r="A978" s="1">
        <v>1995</v>
      </c>
      <c r="B978" s="1" t="s">
        <v>9992</v>
      </c>
      <c r="C978" s="1" t="s">
        <v>11039</v>
      </c>
      <c r="D978" s="1" t="s">
        <v>10957</v>
      </c>
      <c r="G978" s="1" t="s">
        <v>15</v>
      </c>
      <c r="H978" s="1" t="s">
        <v>16</v>
      </c>
      <c r="I978" s="1" t="s">
        <v>17</v>
      </c>
      <c r="J978" s="1" t="s">
        <v>25</v>
      </c>
      <c r="K978" s="1">
        <v>44.3</v>
      </c>
      <c r="L978" s="1">
        <v>142.30000000000001</v>
      </c>
      <c r="M978" s="1">
        <v>3.84</v>
      </c>
    </row>
    <row r="979" spans="1:17">
      <c r="A979" s="1">
        <v>2008</v>
      </c>
      <c r="B979" s="1" t="s">
        <v>10062</v>
      </c>
      <c r="C979" s="1" t="s">
        <v>11040</v>
      </c>
      <c r="D979" s="1" t="s">
        <v>11041</v>
      </c>
      <c r="G979" s="1" t="s">
        <v>15</v>
      </c>
      <c r="H979" s="1" t="s">
        <v>16</v>
      </c>
      <c r="I979" s="1" t="s">
        <v>17</v>
      </c>
      <c r="J979" s="1" t="s">
        <v>8315</v>
      </c>
      <c r="K979" s="1">
        <v>43.344200000000001</v>
      </c>
      <c r="L979" s="1">
        <v>143.15610000000001</v>
      </c>
      <c r="M979" s="1">
        <v>3.84</v>
      </c>
    </row>
    <row r="980" spans="1:17">
      <c r="A980" s="1">
        <v>1995</v>
      </c>
      <c r="B980" s="1" t="s">
        <v>10006</v>
      </c>
      <c r="C980" s="1" t="s">
        <v>11042</v>
      </c>
      <c r="D980" s="1" t="s">
        <v>11035</v>
      </c>
      <c r="G980" s="1" t="s">
        <v>15</v>
      </c>
      <c r="H980" s="1" t="s">
        <v>16</v>
      </c>
      <c r="I980" s="1" t="s">
        <v>17</v>
      </c>
      <c r="J980" s="1" t="s">
        <v>25</v>
      </c>
      <c r="K980" s="1">
        <v>44</v>
      </c>
      <c r="L980" s="1">
        <v>143</v>
      </c>
      <c r="M980" s="1">
        <v>3.85</v>
      </c>
    </row>
    <row r="981" spans="1:17">
      <c r="A981" s="1">
        <v>1988</v>
      </c>
      <c r="B981" s="1" t="s">
        <v>10622</v>
      </c>
      <c r="C981" s="1" t="s">
        <v>11043</v>
      </c>
      <c r="D981" s="1" t="s">
        <v>10623</v>
      </c>
      <c r="G981" s="1" t="s">
        <v>15</v>
      </c>
      <c r="H981" s="1" t="s">
        <v>16</v>
      </c>
      <c r="I981" s="1" t="s">
        <v>17</v>
      </c>
      <c r="J981" s="1" t="s">
        <v>47</v>
      </c>
      <c r="K981" s="1">
        <v>43.3</v>
      </c>
      <c r="L981" s="1">
        <v>144</v>
      </c>
      <c r="M981" s="1">
        <v>3.85</v>
      </c>
    </row>
    <row r="982" spans="1:17">
      <c r="A982" s="1">
        <v>1995</v>
      </c>
      <c r="B982" s="1" t="s">
        <v>10006</v>
      </c>
      <c r="C982" s="1" t="s">
        <v>11044</v>
      </c>
      <c r="D982" s="1" t="s">
        <v>11045</v>
      </c>
      <c r="G982" s="1" t="s">
        <v>15</v>
      </c>
      <c r="H982" s="1" t="s">
        <v>16</v>
      </c>
      <c r="I982" s="1" t="s">
        <v>17</v>
      </c>
      <c r="J982" s="1" t="s">
        <v>25</v>
      </c>
      <c r="K982" s="1">
        <v>43.5</v>
      </c>
      <c r="L982" s="1">
        <v>142</v>
      </c>
      <c r="M982" s="1">
        <v>3.86</v>
      </c>
    </row>
    <row r="983" spans="1:17">
      <c r="A983" s="1">
        <v>2003</v>
      </c>
      <c r="B983" s="1" t="s">
        <v>10931</v>
      </c>
      <c r="C983" s="1" t="s">
        <v>5923</v>
      </c>
      <c r="D983" s="1" t="s">
        <v>10360</v>
      </c>
      <c r="G983" s="1" t="s">
        <v>15</v>
      </c>
      <c r="H983" s="1" t="s">
        <v>16</v>
      </c>
      <c r="I983" s="1" t="s">
        <v>17</v>
      </c>
      <c r="J983" s="1" t="s">
        <v>59</v>
      </c>
      <c r="K983" s="1">
        <v>45.33</v>
      </c>
      <c r="L983" s="1">
        <v>148.87</v>
      </c>
      <c r="M983" s="1">
        <v>3.86</v>
      </c>
    </row>
    <row r="984" spans="1:17">
      <c r="A984" s="1">
        <v>1997</v>
      </c>
      <c r="B984" s="1" t="s">
        <v>10933</v>
      </c>
      <c r="C984" s="1" t="s">
        <v>5923</v>
      </c>
      <c r="D984" s="1" t="s">
        <v>10360</v>
      </c>
      <c r="G984" s="1" t="s">
        <v>15</v>
      </c>
      <c r="H984" s="1" t="s">
        <v>16</v>
      </c>
      <c r="I984" s="1" t="s">
        <v>17</v>
      </c>
      <c r="J984" s="1" t="s">
        <v>59</v>
      </c>
      <c r="K984" s="1">
        <v>45.33</v>
      </c>
      <c r="L984" s="1">
        <v>148.87</v>
      </c>
      <c r="M984" s="1">
        <v>3.86</v>
      </c>
    </row>
    <row r="985" spans="1:17">
      <c r="A985" s="1">
        <v>1991</v>
      </c>
      <c r="B985" s="1" t="s">
        <v>10177</v>
      </c>
      <c r="C985" s="1" t="s">
        <v>11046</v>
      </c>
      <c r="D985" s="1" t="s">
        <v>10997</v>
      </c>
      <c r="E985" s="1">
        <v>574</v>
      </c>
      <c r="F985" s="1">
        <v>574</v>
      </c>
      <c r="G985" s="1" t="s">
        <v>15</v>
      </c>
      <c r="H985" s="1" t="s">
        <v>16</v>
      </c>
      <c r="I985" s="1" t="s">
        <v>17</v>
      </c>
      <c r="J985" s="1" t="s">
        <v>59</v>
      </c>
      <c r="K985" s="1">
        <v>43.5</v>
      </c>
      <c r="L985" s="1">
        <v>144</v>
      </c>
      <c r="M985" s="1">
        <v>3.86</v>
      </c>
    </row>
    <row r="986" spans="1:17">
      <c r="A986" s="1">
        <v>1987</v>
      </c>
      <c r="B986" s="1" t="s">
        <v>10113</v>
      </c>
      <c r="C986" s="1" t="s">
        <v>11047</v>
      </c>
      <c r="D986" s="1" t="s">
        <v>10889</v>
      </c>
      <c r="G986" s="1" t="s">
        <v>15</v>
      </c>
      <c r="H986" s="1" t="s">
        <v>16</v>
      </c>
      <c r="I986" s="1" t="s">
        <v>17</v>
      </c>
      <c r="J986" s="1" t="s">
        <v>47</v>
      </c>
      <c r="K986" s="1">
        <v>44</v>
      </c>
      <c r="L986" s="1">
        <v>145.5</v>
      </c>
      <c r="M986" s="1">
        <v>3.86</v>
      </c>
      <c r="O986" s="1">
        <v>19</v>
      </c>
      <c r="Q986" s="1">
        <v>0.51300299999999999</v>
      </c>
    </row>
    <row r="987" spans="1:17">
      <c r="A987" s="1">
        <v>1970</v>
      </c>
      <c r="B987" s="1" t="s">
        <v>10138</v>
      </c>
      <c r="C987" s="1" t="s">
        <v>11048</v>
      </c>
      <c r="D987" s="1" t="s">
        <v>10291</v>
      </c>
      <c r="G987" s="1" t="s">
        <v>15</v>
      </c>
      <c r="H987" s="1" t="s">
        <v>16</v>
      </c>
      <c r="I987" s="1" t="s">
        <v>17</v>
      </c>
      <c r="J987" s="1" t="s">
        <v>59</v>
      </c>
      <c r="K987" s="1">
        <v>49.5</v>
      </c>
      <c r="L987" s="1">
        <v>154.5</v>
      </c>
      <c r="M987" s="1">
        <v>3.86</v>
      </c>
    </row>
    <row r="988" spans="1:17">
      <c r="A988" s="1">
        <v>1978</v>
      </c>
      <c r="B988" s="1" t="s">
        <v>10146</v>
      </c>
      <c r="C988" s="1" t="s">
        <v>11049</v>
      </c>
      <c r="D988" s="1" t="s">
        <v>10314</v>
      </c>
      <c r="G988" s="1" t="s">
        <v>15</v>
      </c>
      <c r="H988" s="1" t="s">
        <v>16</v>
      </c>
      <c r="I988" s="1" t="s">
        <v>17</v>
      </c>
      <c r="J988" s="1" t="s">
        <v>59</v>
      </c>
      <c r="K988" s="1">
        <v>43.38</v>
      </c>
      <c r="L988" s="1">
        <v>144.02000000000001</v>
      </c>
      <c r="M988" s="1">
        <v>3.86</v>
      </c>
      <c r="O988" s="1">
        <v>28.9</v>
      </c>
    </row>
    <row r="989" spans="1:17">
      <c r="A989" s="1">
        <v>1970</v>
      </c>
      <c r="B989" s="1" t="s">
        <v>10138</v>
      </c>
      <c r="C989" s="1" t="s">
        <v>6799</v>
      </c>
      <c r="D989" s="1" t="s">
        <v>10697</v>
      </c>
      <c r="G989" s="1" t="s">
        <v>15</v>
      </c>
      <c r="H989" s="1" t="s">
        <v>16</v>
      </c>
      <c r="I989" s="1" t="s">
        <v>17</v>
      </c>
      <c r="J989" s="1" t="s">
        <v>47</v>
      </c>
      <c r="K989" s="1">
        <v>45.5</v>
      </c>
      <c r="L989" s="1">
        <v>149</v>
      </c>
      <c r="M989" s="1">
        <v>3.86</v>
      </c>
    </row>
    <row r="990" spans="1:17">
      <c r="A990" s="1">
        <v>1970</v>
      </c>
      <c r="B990" s="1" t="s">
        <v>10138</v>
      </c>
      <c r="C990" s="1" t="s">
        <v>6093</v>
      </c>
      <c r="D990" s="1" t="s">
        <v>10163</v>
      </c>
      <c r="G990" s="1" t="s">
        <v>15</v>
      </c>
      <c r="H990" s="1" t="s">
        <v>16</v>
      </c>
      <c r="I990" s="1" t="s">
        <v>17</v>
      </c>
      <c r="J990" s="1" t="s">
        <v>47</v>
      </c>
      <c r="K990" s="1">
        <v>43.88</v>
      </c>
      <c r="L990" s="1">
        <v>145.53</v>
      </c>
      <c r="M990" s="1">
        <v>3.86</v>
      </c>
    </row>
    <row r="991" spans="1:17">
      <c r="A991" s="1">
        <v>1999</v>
      </c>
      <c r="B991" s="1" t="s">
        <v>10221</v>
      </c>
      <c r="C991" s="1" t="s">
        <v>11050</v>
      </c>
      <c r="D991" s="1" t="s">
        <v>10223</v>
      </c>
      <c r="G991" s="1" t="s">
        <v>15</v>
      </c>
      <c r="H991" s="1" t="s">
        <v>16</v>
      </c>
      <c r="I991" s="1" t="s">
        <v>17</v>
      </c>
      <c r="J991" s="1" t="s">
        <v>25</v>
      </c>
      <c r="K991" s="1">
        <v>45.1</v>
      </c>
      <c r="L991" s="1">
        <v>141.27000000000001</v>
      </c>
      <c r="M991" s="1">
        <v>3.87</v>
      </c>
    </row>
    <row r="992" spans="1:17">
      <c r="A992" s="1">
        <v>1989</v>
      </c>
      <c r="B992" s="1" t="s">
        <v>10097</v>
      </c>
      <c r="C992" s="1" t="s">
        <v>11051</v>
      </c>
      <c r="D992" s="1" t="s">
        <v>9950</v>
      </c>
      <c r="G992" s="1" t="s">
        <v>15</v>
      </c>
      <c r="H992" s="1" t="s">
        <v>16</v>
      </c>
      <c r="I992" s="1" t="s">
        <v>17</v>
      </c>
      <c r="J992" s="1" t="s">
        <v>69</v>
      </c>
      <c r="K992" s="1">
        <v>42.53</v>
      </c>
      <c r="L992" s="1">
        <v>143.13</v>
      </c>
      <c r="M992" s="1">
        <v>3.87</v>
      </c>
    </row>
    <row r="993" spans="1:17">
      <c r="A993" s="1">
        <v>1992</v>
      </c>
      <c r="B993" s="1" t="s">
        <v>10478</v>
      </c>
      <c r="C993" s="1" t="s">
        <v>11052</v>
      </c>
      <c r="D993" s="1" t="s">
        <v>10480</v>
      </c>
      <c r="G993" s="1" t="s">
        <v>15</v>
      </c>
      <c r="H993" s="1" t="s">
        <v>16</v>
      </c>
      <c r="I993" s="1" t="s">
        <v>17</v>
      </c>
      <c r="J993" s="1" t="s">
        <v>47</v>
      </c>
      <c r="K993" s="1">
        <v>43.7</v>
      </c>
      <c r="L993" s="1">
        <v>141.55000000000001</v>
      </c>
      <c r="M993" s="1">
        <v>3.87</v>
      </c>
    </row>
    <row r="994" spans="1:17">
      <c r="A994" s="1">
        <v>1995</v>
      </c>
      <c r="B994" s="1" t="s">
        <v>10006</v>
      </c>
      <c r="C994" s="1" t="s">
        <v>11053</v>
      </c>
      <c r="D994" s="1" t="s">
        <v>10663</v>
      </c>
      <c r="G994" s="1" t="s">
        <v>15</v>
      </c>
      <c r="H994" s="1" t="s">
        <v>16</v>
      </c>
      <c r="I994" s="1" t="s">
        <v>17</v>
      </c>
      <c r="J994" s="1" t="s">
        <v>25</v>
      </c>
      <c r="K994" s="1">
        <v>43.5</v>
      </c>
      <c r="L994" s="1">
        <v>142</v>
      </c>
      <c r="M994" s="1">
        <v>3.88</v>
      </c>
    </row>
    <row r="995" spans="1:17">
      <c r="A995" s="1">
        <v>1995</v>
      </c>
      <c r="B995" s="1" t="s">
        <v>9992</v>
      </c>
      <c r="C995" s="1" t="s">
        <v>11054</v>
      </c>
      <c r="D995" s="1" t="s">
        <v>10833</v>
      </c>
      <c r="G995" s="1" t="s">
        <v>15</v>
      </c>
      <c r="H995" s="1" t="s">
        <v>16</v>
      </c>
      <c r="I995" s="1" t="s">
        <v>17</v>
      </c>
      <c r="J995" s="1" t="s">
        <v>25</v>
      </c>
      <c r="K995" s="1">
        <v>44</v>
      </c>
      <c r="L995" s="1">
        <v>142</v>
      </c>
      <c r="M995" s="1">
        <v>3.88</v>
      </c>
    </row>
    <row r="996" spans="1:17">
      <c r="A996" s="1">
        <v>2003</v>
      </c>
      <c r="B996" s="1" t="s">
        <v>10226</v>
      </c>
      <c r="C996" s="1" t="s">
        <v>11055</v>
      </c>
      <c r="D996" s="1" t="s">
        <v>10228</v>
      </c>
      <c r="G996" s="1" t="s">
        <v>15</v>
      </c>
      <c r="H996" s="1" t="s">
        <v>16</v>
      </c>
      <c r="I996" s="1" t="s">
        <v>17</v>
      </c>
      <c r="J996" s="1" t="s">
        <v>25</v>
      </c>
      <c r="K996" s="1">
        <v>43.5</v>
      </c>
      <c r="L996" s="1">
        <v>142</v>
      </c>
      <c r="M996" s="1">
        <v>3.88</v>
      </c>
      <c r="O996" s="1">
        <v>21</v>
      </c>
    </row>
    <row r="997" spans="1:17">
      <c r="A997" s="1">
        <v>1991</v>
      </c>
      <c r="B997" s="1" t="s">
        <v>10521</v>
      </c>
      <c r="C997" s="1" t="s">
        <v>3886</v>
      </c>
      <c r="D997" s="1" t="s">
        <v>11056</v>
      </c>
      <c r="G997" s="1" t="s">
        <v>15</v>
      </c>
      <c r="H997" s="1" t="s">
        <v>16</v>
      </c>
      <c r="I997" s="1" t="s">
        <v>17</v>
      </c>
      <c r="J997" s="1" t="s">
        <v>47</v>
      </c>
      <c r="K997" s="1">
        <v>43.38</v>
      </c>
      <c r="L997" s="1">
        <v>144.02000000000001</v>
      </c>
      <c r="M997" s="1">
        <v>3.88</v>
      </c>
    </row>
    <row r="998" spans="1:17">
      <c r="A998" s="1">
        <v>1970</v>
      </c>
      <c r="B998" s="1" t="s">
        <v>10138</v>
      </c>
      <c r="C998" s="1" t="s">
        <v>11057</v>
      </c>
      <c r="D998" s="1" t="s">
        <v>11058</v>
      </c>
      <c r="G998" s="1" t="s">
        <v>15</v>
      </c>
      <c r="H998" s="1" t="s">
        <v>16</v>
      </c>
      <c r="I998" s="1" t="s">
        <v>17</v>
      </c>
      <c r="J998" s="1" t="s">
        <v>59</v>
      </c>
      <c r="K998" s="1">
        <v>47.77</v>
      </c>
      <c r="L998" s="1">
        <v>152.47999999999999</v>
      </c>
      <c r="M998" s="1">
        <v>3.89</v>
      </c>
    </row>
    <row r="999" spans="1:17">
      <c r="A999" s="1">
        <v>1988</v>
      </c>
      <c r="B999" s="1" t="s">
        <v>10494</v>
      </c>
      <c r="C999" s="1" t="s">
        <v>11059</v>
      </c>
      <c r="D999" s="1" t="s">
        <v>10912</v>
      </c>
      <c r="G999" s="1" t="s">
        <v>15</v>
      </c>
      <c r="H999" s="1" t="s">
        <v>16</v>
      </c>
      <c r="I999" s="1" t="s">
        <v>17</v>
      </c>
      <c r="J999" s="1" t="s">
        <v>47</v>
      </c>
      <c r="K999" s="1">
        <v>44.5</v>
      </c>
      <c r="L999" s="1">
        <v>146.80000000000001</v>
      </c>
      <c r="M999" s="1">
        <v>3.89</v>
      </c>
    </row>
    <row r="1000" spans="1:17">
      <c r="A1000" s="1">
        <v>1995</v>
      </c>
      <c r="B1000" s="1" t="s">
        <v>10006</v>
      </c>
      <c r="C1000" s="1" t="s">
        <v>11060</v>
      </c>
      <c r="D1000" s="1" t="s">
        <v>10603</v>
      </c>
      <c r="G1000" s="1" t="s">
        <v>15</v>
      </c>
      <c r="H1000" s="1" t="s">
        <v>16</v>
      </c>
      <c r="I1000" s="1" t="s">
        <v>17</v>
      </c>
      <c r="J1000" s="1" t="s">
        <v>25</v>
      </c>
      <c r="K1000" s="1">
        <v>43.5</v>
      </c>
      <c r="L1000" s="1">
        <v>142</v>
      </c>
      <c r="M1000" s="1">
        <v>3.9</v>
      </c>
    </row>
    <row r="1001" spans="1:17">
      <c r="A1001" s="1">
        <v>1970</v>
      </c>
      <c r="B1001" s="1" t="s">
        <v>10138</v>
      </c>
      <c r="C1001" s="1" t="s">
        <v>11061</v>
      </c>
      <c r="D1001" s="1" t="s">
        <v>10790</v>
      </c>
      <c r="G1001" s="1" t="s">
        <v>15</v>
      </c>
      <c r="H1001" s="1" t="s">
        <v>16</v>
      </c>
      <c r="I1001" s="1" t="s">
        <v>17</v>
      </c>
      <c r="J1001" s="1" t="s">
        <v>59</v>
      </c>
      <c r="K1001" s="1">
        <v>48.75</v>
      </c>
      <c r="L1001" s="1">
        <v>154</v>
      </c>
      <c r="M1001" s="1">
        <v>3.9</v>
      </c>
    </row>
    <row r="1002" spans="1:17">
      <c r="A1002" s="1">
        <v>1995</v>
      </c>
      <c r="B1002" s="1" t="s">
        <v>9992</v>
      </c>
      <c r="C1002" s="1" t="s">
        <v>11062</v>
      </c>
      <c r="D1002" s="1" t="s">
        <v>10807</v>
      </c>
      <c r="G1002" s="1" t="s">
        <v>15</v>
      </c>
      <c r="H1002" s="1" t="s">
        <v>16</v>
      </c>
      <c r="I1002" s="1" t="s">
        <v>17</v>
      </c>
      <c r="J1002" s="1" t="s">
        <v>47</v>
      </c>
      <c r="K1002" s="1">
        <v>44.698500000000003</v>
      </c>
      <c r="L1002" s="1">
        <v>142.29820000000001</v>
      </c>
      <c r="M1002" s="1">
        <v>3.9</v>
      </c>
    </row>
    <row r="1003" spans="1:17">
      <c r="A1003" s="1">
        <v>1995</v>
      </c>
      <c r="B1003" s="1" t="s">
        <v>9992</v>
      </c>
      <c r="C1003" s="1" t="s">
        <v>11063</v>
      </c>
      <c r="D1003" s="1" t="s">
        <v>10833</v>
      </c>
      <c r="G1003" s="1" t="s">
        <v>15</v>
      </c>
      <c r="H1003" s="1" t="s">
        <v>16</v>
      </c>
      <c r="I1003" s="1" t="s">
        <v>17</v>
      </c>
      <c r="J1003" s="1" t="s">
        <v>25</v>
      </c>
      <c r="K1003" s="1">
        <v>44</v>
      </c>
      <c r="L1003" s="1">
        <v>142</v>
      </c>
      <c r="M1003" s="1">
        <v>3.9</v>
      </c>
    </row>
    <row r="1004" spans="1:17">
      <c r="A1004" s="1">
        <v>2007</v>
      </c>
      <c r="B1004" s="1" t="s">
        <v>10892</v>
      </c>
      <c r="C1004" s="1" t="s">
        <v>11064</v>
      </c>
      <c r="D1004" s="1" t="s">
        <v>10725</v>
      </c>
      <c r="G1004" s="1" t="s">
        <v>15</v>
      </c>
      <c r="H1004" s="1" t="s">
        <v>16</v>
      </c>
      <c r="I1004" s="1" t="s">
        <v>17</v>
      </c>
      <c r="J1004" s="1" t="s">
        <v>69</v>
      </c>
      <c r="K1004" s="1">
        <v>50.33</v>
      </c>
      <c r="L1004" s="1">
        <v>155.46</v>
      </c>
      <c r="M1004" s="1">
        <v>3.9</v>
      </c>
      <c r="Q1004" s="1">
        <v>0.5131</v>
      </c>
    </row>
    <row r="1005" spans="1:17">
      <c r="A1005" s="1">
        <v>2011</v>
      </c>
      <c r="B1005" s="1" t="s">
        <v>10042</v>
      </c>
      <c r="C1005" s="1" t="s">
        <v>11065</v>
      </c>
      <c r="D1005" s="1" t="s">
        <v>10044</v>
      </c>
      <c r="G1005" s="1" t="s">
        <v>15</v>
      </c>
      <c r="H1005" s="1" t="s">
        <v>16</v>
      </c>
      <c r="I1005" s="1" t="s">
        <v>17</v>
      </c>
      <c r="J1005" s="1" t="s">
        <v>47</v>
      </c>
      <c r="K1005" s="1">
        <v>44.671059999999997</v>
      </c>
      <c r="L1005" s="1">
        <v>144.39666</v>
      </c>
      <c r="M1005" s="1">
        <v>3.91</v>
      </c>
      <c r="Q1005" s="1">
        <v>0.51300699999999999</v>
      </c>
    </row>
    <row r="1006" spans="1:17">
      <c r="A1006" s="1">
        <v>1970</v>
      </c>
      <c r="B1006" s="1" t="s">
        <v>10138</v>
      </c>
      <c r="C1006" s="1" t="s">
        <v>11066</v>
      </c>
      <c r="D1006" s="1" t="s">
        <v>10566</v>
      </c>
      <c r="G1006" s="1" t="s">
        <v>15</v>
      </c>
      <c r="H1006" s="1" t="s">
        <v>16</v>
      </c>
      <c r="I1006" s="1" t="s">
        <v>17</v>
      </c>
      <c r="J1006" s="1" t="s">
        <v>11067</v>
      </c>
      <c r="K1006" s="1">
        <v>50.27</v>
      </c>
      <c r="L1006" s="1">
        <v>155.25</v>
      </c>
      <c r="M1006" s="1">
        <v>3.91</v>
      </c>
    </row>
    <row r="1007" spans="1:17">
      <c r="A1007" s="1">
        <v>1999</v>
      </c>
      <c r="B1007" s="1" t="s">
        <v>9970</v>
      </c>
      <c r="C1007" s="1" t="s">
        <v>11068</v>
      </c>
      <c r="D1007" s="1" t="s">
        <v>9972</v>
      </c>
      <c r="G1007" s="1" t="s">
        <v>15</v>
      </c>
      <c r="H1007" s="1" t="s">
        <v>16</v>
      </c>
      <c r="I1007" s="1" t="s">
        <v>17</v>
      </c>
      <c r="J1007" s="1" t="s">
        <v>69</v>
      </c>
      <c r="K1007" s="1">
        <v>44.4</v>
      </c>
      <c r="L1007" s="1">
        <v>142.5</v>
      </c>
      <c r="M1007" s="1">
        <v>3.91</v>
      </c>
    </row>
    <row r="1008" spans="1:17">
      <c r="A1008" s="1">
        <v>1998</v>
      </c>
      <c r="B1008" s="1" t="s">
        <v>10307</v>
      </c>
      <c r="C1008" s="1" t="s">
        <v>11069</v>
      </c>
      <c r="D1008" s="1" t="s">
        <v>9950</v>
      </c>
      <c r="G1008" s="1" t="s">
        <v>15</v>
      </c>
      <c r="H1008" s="1" t="s">
        <v>16</v>
      </c>
      <c r="I1008" s="1" t="s">
        <v>17</v>
      </c>
      <c r="J1008" s="1" t="s">
        <v>69</v>
      </c>
      <c r="K1008" s="1">
        <v>44.076700000000002</v>
      </c>
      <c r="L1008" s="1">
        <v>144.244</v>
      </c>
      <c r="M1008" s="1">
        <v>3.91</v>
      </c>
    </row>
    <row r="1009" spans="1:17">
      <c r="A1009" s="1">
        <v>1991</v>
      </c>
      <c r="B1009" s="1" t="s">
        <v>10882</v>
      </c>
      <c r="C1009" s="1" t="s">
        <v>11070</v>
      </c>
      <c r="D1009" s="1" t="s">
        <v>10884</v>
      </c>
      <c r="G1009" s="1" t="s">
        <v>15</v>
      </c>
      <c r="H1009" s="1" t="s">
        <v>16</v>
      </c>
      <c r="I1009" s="1" t="s">
        <v>17</v>
      </c>
      <c r="J1009" s="1" t="s">
        <v>59</v>
      </c>
      <c r="K1009" s="1">
        <v>43.5</v>
      </c>
      <c r="L1009" s="1">
        <v>141.69999999999999</v>
      </c>
      <c r="M1009" s="1">
        <v>3.91</v>
      </c>
    </row>
    <row r="1010" spans="1:17">
      <c r="A1010" s="1">
        <v>2004</v>
      </c>
      <c r="B1010" s="1" t="s">
        <v>10358</v>
      </c>
      <c r="C1010" s="1" t="s">
        <v>11071</v>
      </c>
      <c r="D1010" s="1" t="s">
        <v>10360</v>
      </c>
      <c r="G1010" s="1" t="s">
        <v>15</v>
      </c>
      <c r="H1010" s="1" t="s">
        <v>16</v>
      </c>
      <c r="I1010" s="1" t="s">
        <v>17</v>
      </c>
      <c r="J1010" s="1" t="s">
        <v>59</v>
      </c>
      <c r="K1010" s="1">
        <v>45.33</v>
      </c>
      <c r="L1010" s="1">
        <v>148.87</v>
      </c>
      <c r="M1010" s="1">
        <v>3.92</v>
      </c>
    </row>
    <row r="1011" spans="1:17">
      <c r="A1011" s="1">
        <v>2003</v>
      </c>
      <c r="B1011" s="1" t="s">
        <v>10931</v>
      </c>
      <c r="C1011" s="1" t="s">
        <v>11072</v>
      </c>
      <c r="D1011" s="1" t="s">
        <v>10360</v>
      </c>
      <c r="G1011" s="1" t="s">
        <v>15</v>
      </c>
      <c r="H1011" s="1" t="s">
        <v>16</v>
      </c>
      <c r="I1011" s="1" t="s">
        <v>17</v>
      </c>
      <c r="J1011" s="1" t="s">
        <v>59</v>
      </c>
      <c r="K1011" s="1">
        <v>45.33</v>
      </c>
      <c r="L1011" s="1">
        <v>148.87</v>
      </c>
      <c r="M1011" s="1">
        <v>3.92</v>
      </c>
    </row>
    <row r="1012" spans="1:17">
      <c r="A1012" s="1">
        <v>1997</v>
      </c>
      <c r="B1012" s="1" t="s">
        <v>10933</v>
      </c>
      <c r="C1012" s="1" t="s">
        <v>11072</v>
      </c>
      <c r="D1012" s="1" t="s">
        <v>10360</v>
      </c>
      <c r="G1012" s="1" t="s">
        <v>15</v>
      </c>
      <c r="H1012" s="1" t="s">
        <v>16</v>
      </c>
      <c r="I1012" s="1" t="s">
        <v>17</v>
      </c>
      <c r="J1012" s="1" t="s">
        <v>59</v>
      </c>
      <c r="K1012" s="1">
        <v>45.33</v>
      </c>
      <c r="L1012" s="1">
        <v>148.87</v>
      </c>
      <c r="M1012" s="1">
        <v>3.92</v>
      </c>
    </row>
    <row r="1013" spans="1:17">
      <c r="A1013" s="1">
        <v>1991</v>
      </c>
      <c r="B1013" s="1" t="s">
        <v>10177</v>
      </c>
      <c r="C1013" s="1" t="s">
        <v>10981</v>
      </c>
      <c r="D1013" s="1" t="s">
        <v>10997</v>
      </c>
      <c r="E1013" s="1">
        <v>574</v>
      </c>
      <c r="F1013" s="1">
        <v>574</v>
      </c>
      <c r="G1013" s="1" t="s">
        <v>15</v>
      </c>
      <c r="H1013" s="1" t="s">
        <v>16</v>
      </c>
      <c r="I1013" s="1" t="s">
        <v>17</v>
      </c>
      <c r="J1013" s="1" t="s">
        <v>59</v>
      </c>
      <c r="K1013" s="1">
        <v>43.5</v>
      </c>
      <c r="L1013" s="1">
        <v>144</v>
      </c>
      <c r="M1013" s="1">
        <v>3.92</v>
      </c>
    </row>
    <row r="1014" spans="1:17">
      <c r="A1014" s="1">
        <v>1996</v>
      </c>
      <c r="B1014" s="1" t="s">
        <v>10642</v>
      </c>
      <c r="C1014" s="1" t="s">
        <v>5316</v>
      </c>
      <c r="D1014" s="1" t="s">
        <v>10644</v>
      </c>
      <c r="G1014" s="1" t="s">
        <v>15</v>
      </c>
      <c r="H1014" s="1" t="s">
        <v>16</v>
      </c>
      <c r="I1014" s="1" t="s">
        <v>17</v>
      </c>
      <c r="J1014" s="1" t="s">
        <v>18</v>
      </c>
      <c r="K1014" s="1">
        <v>43.5</v>
      </c>
      <c r="L1014" s="1">
        <v>144.4</v>
      </c>
      <c r="M1014" s="1">
        <v>3.92</v>
      </c>
    </row>
    <row r="1015" spans="1:17">
      <c r="A1015" s="1">
        <v>1991</v>
      </c>
      <c r="B1015" s="1" t="s">
        <v>10882</v>
      </c>
      <c r="C1015" s="1" t="s">
        <v>11073</v>
      </c>
      <c r="D1015" s="1" t="s">
        <v>10884</v>
      </c>
      <c r="G1015" s="1" t="s">
        <v>15</v>
      </c>
      <c r="H1015" s="1" t="s">
        <v>16</v>
      </c>
      <c r="I1015" s="1" t="s">
        <v>17</v>
      </c>
      <c r="J1015" s="1" t="s">
        <v>69</v>
      </c>
      <c r="K1015" s="1">
        <v>43.5</v>
      </c>
      <c r="L1015" s="1">
        <v>141.69999999999999</v>
      </c>
      <c r="M1015" s="1">
        <v>3.92</v>
      </c>
      <c r="Q1015" s="1">
        <v>0.51265099999999997</v>
      </c>
    </row>
    <row r="1016" spans="1:17">
      <c r="A1016" s="1">
        <v>2011</v>
      </c>
      <c r="B1016" s="1" t="s">
        <v>10042</v>
      </c>
      <c r="C1016" s="1" t="s">
        <v>11074</v>
      </c>
      <c r="D1016" s="1" t="s">
        <v>10044</v>
      </c>
      <c r="G1016" s="1" t="s">
        <v>15</v>
      </c>
      <c r="H1016" s="1" t="s">
        <v>16</v>
      </c>
      <c r="I1016" s="1" t="s">
        <v>17</v>
      </c>
      <c r="J1016" s="1" t="s">
        <v>69</v>
      </c>
      <c r="K1016" s="1">
        <v>44.670389999999998</v>
      </c>
      <c r="L1016" s="1">
        <v>144.37808000000001</v>
      </c>
      <c r="M1016" s="1">
        <v>3.93</v>
      </c>
      <c r="Q1016" s="1">
        <v>0.51297599999999999</v>
      </c>
    </row>
    <row r="1017" spans="1:17">
      <c r="A1017" s="1">
        <v>1970</v>
      </c>
      <c r="B1017" s="1" t="s">
        <v>10138</v>
      </c>
      <c r="C1017" s="1" t="s">
        <v>11075</v>
      </c>
      <c r="D1017" s="1" t="s">
        <v>10912</v>
      </c>
      <c r="G1017" s="1" t="s">
        <v>15</v>
      </c>
      <c r="H1017" s="1" t="s">
        <v>16</v>
      </c>
      <c r="I1017" s="1" t="s">
        <v>17</v>
      </c>
      <c r="J1017" s="1" t="s">
        <v>47</v>
      </c>
      <c r="K1017" s="1">
        <v>44.5</v>
      </c>
      <c r="L1017" s="1">
        <v>146.80000000000001</v>
      </c>
      <c r="M1017" s="1">
        <v>3.93</v>
      </c>
    </row>
    <row r="1018" spans="1:17">
      <c r="A1018" s="1">
        <v>1970</v>
      </c>
      <c r="B1018" s="1" t="s">
        <v>10138</v>
      </c>
      <c r="C1018" s="1" t="s">
        <v>11076</v>
      </c>
      <c r="D1018" s="1" t="s">
        <v>10912</v>
      </c>
      <c r="G1018" s="1" t="s">
        <v>15</v>
      </c>
      <c r="H1018" s="1" t="s">
        <v>16</v>
      </c>
      <c r="I1018" s="1" t="s">
        <v>17</v>
      </c>
      <c r="J1018" s="1" t="s">
        <v>47</v>
      </c>
      <c r="K1018" s="1">
        <v>44.5</v>
      </c>
      <c r="L1018" s="1">
        <v>146.80000000000001</v>
      </c>
      <c r="M1018" s="1">
        <v>3.93</v>
      </c>
    </row>
    <row r="1019" spans="1:17">
      <c r="A1019" s="1" t="s">
        <v>7805</v>
      </c>
      <c r="B1019" s="1" t="s">
        <v>7806</v>
      </c>
      <c r="C1019" s="1" t="s">
        <v>867</v>
      </c>
      <c r="D1019" s="1" t="s">
        <v>11077</v>
      </c>
      <c r="G1019" s="1" t="s">
        <v>15</v>
      </c>
      <c r="H1019" s="1" t="s">
        <v>16</v>
      </c>
      <c r="I1019" s="1" t="s">
        <v>17</v>
      </c>
      <c r="J1019" s="1" t="s">
        <v>1084</v>
      </c>
      <c r="K1019" s="1">
        <v>43.68</v>
      </c>
      <c r="L1019" s="1">
        <v>142.88</v>
      </c>
      <c r="M1019" s="1">
        <v>3.94</v>
      </c>
    </row>
    <row r="1020" spans="1:17">
      <c r="A1020" s="1">
        <v>1981</v>
      </c>
      <c r="B1020" s="1" t="s">
        <v>10742</v>
      </c>
      <c r="C1020" s="1" t="s">
        <v>11078</v>
      </c>
      <c r="D1020" s="1" t="s">
        <v>10744</v>
      </c>
      <c r="G1020" s="1" t="s">
        <v>15</v>
      </c>
      <c r="H1020" s="1" t="s">
        <v>16</v>
      </c>
      <c r="I1020" s="1" t="s">
        <v>17</v>
      </c>
      <c r="J1020" s="1" t="s">
        <v>25</v>
      </c>
      <c r="K1020" s="1">
        <v>45.1</v>
      </c>
      <c r="L1020" s="1">
        <v>141.27000000000001</v>
      </c>
      <c r="M1020" s="1">
        <v>3.94</v>
      </c>
    </row>
    <row r="1021" spans="1:17">
      <c r="A1021" s="1">
        <v>1995</v>
      </c>
      <c r="B1021" s="1" t="s">
        <v>10006</v>
      </c>
      <c r="C1021" s="1" t="s">
        <v>11079</v>
      </c>
      <c r="D1021" s="1" t="s">
        <v>10663</v>
      </c>
      <c r="G1021" s="1" t="s">
        <v>15</v>
      </c>
      <c r="H1021" s="1" t="s">
        <v>16</v>
      </c>
      <c r="I1021" s="1" t="s">
        <v>17</v>
      </c>
      <c r="J1021" s="1" t="s">
        <v>25</v>
      </c>
      <c r="K1021" s="1">
        <v>43.5</v>
      </c>
      <c r="L1021" s="1">
        <v>142</v>
      </c>
      <c r="M1021" s="1">
        <v>3.95</v>
      </c>
    </row>
    <row r="1022" spans="1:17">
      <c r="A1022" s="1">
        <v>2011</v>
      </c>
      <c r="B1022" s="1" t="s">
        <v>10042</v>
      </c>
      <c r="C1022" s="1" t="s">
        <v>11080</v>
      </c>
      <c r="D1022" s="1" t="s">
        <v>10044</v>
      </c>
      <c r="G1022" s="1" t="s">
        <v>15</v>
      </c>
      <c r="H1022" s="1" t="s">
        <v>16</v>
      </c>
      <c r="I1022" s="1" t="s">
        <v>17</v>
      </c>
      <c r="J1022" s="1" t="s">
        <v>69</v>
      </c>
      <c r="K1022" s="1">
        <v>44.673470000000002</v>
      </c>
      <c r="L1022" s="1">
        <v>144.37839</v>
      </c>
      <c r="M1022" s="1">
        <v>3.95</v>
      </c>
      <c r="Q1022" s="1">
        <v>0.51295500000000005</v>
      </c>
    </row>
    <row r="1023" spans="1:17">
      <c r="A1023" s="1">
        <v>1987</v>
      </c>
      <c r="B1023" s="1" t="s">
        <v>10113</v>
      </c>
      <c r="C1023" s="1" t="s">
        <v>11081</v>
      </c>
      <c r="D1023" s="1" t="s">
        <v>11082</v>
      </c>
      <c r="G1023" s="1" t="s">
        <v>15</v>
      </c>
      <c r="H1023" s="1" t="s">
        <v>16</v>
      </c>
      <c r="I1023" s="1" t="s">
        <v>17</v>
      </c>
      <c r="J1023" s="1" t="s">
        <v>69</v>
      </c>
      <c r="K1023" s="1">
        <v>44.805</v>
      </c>
      <c r="L1023" s="1">
        <v>147.13499999999999</v>
      </c>
      <c r="M1023" s="1">
        <v>3.95</v>
      </c>
      <c r="O1023" s="1">
        <v>24</v>
      </c>
      <c r="Q1023" s="1">
        <v>0.512992</v>
      </c>
    </row>
    <row r="1024" spans="1:17">
      <c r="A1024" s="1">
        <v>1970</v>
      </c>
      <c r="B1024" s="1" t="s">
        <v>10138</v>
      </c>
      <c r="C1024" s="1" t="s">
        <v>11083</v>
      </c>
      <c r="D1024" s="1" t="s">
        <v>10723</v>
      </c>
      <c r="G1024" s="1" t="s">
        <v>15</v>
      </c>
      <c r="H1024" s="1" t="s">
        <v>16</v>
      </c>
      <c r="I1024" s="1" t="s">
        <v>17</v>
      </c>
      <c r="J1024" s="1" t="s">
        <v>381</v>
      </c>
      <c r="K1024" s="1">
        <v>48.98</v>
      </c>
      <c r="L1024" s="1">
        <v>153.47999999999999</v>
      </c>
      <c r="M1024" s="1">
        <v>3.95</v>
      </c>
    </row>
    <row r="1025" spans="1:17">
      <c r="A1025" s="1">
        <v>2008</v>
      </c>
      <c r="B1025" s="1" t="s">
        <v>10128</v>
      </c>
      <c r="C1025" s="1" t="s">
        <v>122</v>
      </c>
      <c r="D1025" s="1" t="s">
        <v>10129</v>
      </c>
      <c r="G1025" s="1" t="s">
        <v>15</v>
      </c>
      <c r="H1025" s="1" t="s">
        <v>16</v>
      </c>
      <c r="I1025" s="1" t="s">
        <v>17</v>
      </c>
      <c r="J1025" s="1" t="s">
        <v>59</v>
      </c>
      <c r="K1025" s="1">
        <v>45.38</v>
      </c>
      <c r="L1025" s="1">
        <v>148.81</v>
      </c>
      <c r="M1025" s="1">
        <v>3.95</v>
      </c>
      <c r="O1025" s="1">
        <v>25</v>
      </c>
      <c r="Q1025" s="1">
        <v>0.51310999999999996</v>
      </c>
    </row>
    <row r="1026" spans="1:17">
      <c r="A1026" s="1">
        <v>1995</v>
      </c>
      <c r="B1026" s="1" t="s">
        <v>10006</v>
      </c>
      <c r="C1026" s="1" t="s">
        <v>11084</v>
      </c>
      <c r="D1026" s="1" t="s">
        <v>10171</v>
      </c>
      <c r="G1026" s="1" t="s">
        <v>15</v>
      </c>
      <c r="H1026" s="1" t="s">
        <v>16</v>
      </c>
      <c r="I1026" s="1" t="s">
        <v>17</v>
      </c>
      <c r="J1026" s="1" t="s">
        <v>25</v>
      </c>
      <c r="K1026" s="1">
        <v>43.8</v>
      </c>
      <c r="L1026" s="1">
        <v>142.30000000000001</v>
      </c>
      <c r="M1026" s="1">
        <v>3.96</v>
      </c>
    </row>
    <row r="1027" spans="1:17">
      <c r="A1027" s="1">
        <v>1995</v>
      </c>
      <c r="B1027" s="1" t="s">
        <v>10006</v>
      </c>
      <c r="C1027" s="1" t="s">
        <v>11085</v>
      </c>
      <c r="D1027" s="1" t="s">
        <v>10008</v>
      </c>
      <c r="G1027" s="1" t="s">
        <v>15</v>
      </c>
      <c r="H1027" s="1" t="s">
        <v>16</v>
      </c>
      <c r="I1027" s="1" t="s">
        <v>17</v>
      </c>
      <c r="J1027" s="1" t="s">
        <v>25</v>
      </c>
      <c r="K1027" s="1">
        <v>43.5</v>
      </c>
      <c r="L1027" s="1">
        <v>142</v>
      </c>
      <c r="M1027" s="1">
        <v>3.96</v>
      </c>
    </row>
    <row r="1028" spans="1:17">
      <c r="A1028" s="1">
        <v>1970</v>
      </c>
      <c r="B1028" s="1" t="s">
        <v>10138</v>
      </c>
      <c r="C1028" s="1" t="s">
        <v>11086</v>
      </c>
      <c r="D1028" s="1" t="s">
        <v>10261</v>
      </c>
      <c r="G1028" s="1" t="s">
        <v>15</v>
      </c>
      <c r="H1028" s="1" t="s">
        <v>16</v>
      </c>
      <c r="I1028" s="1" t="s">
        <v>17</v>
      </c>
      <c r="J1028" s="1" t="s">
        <v>47</v>
      </c>
      <c r="K1028" s="1">
        <v>44.5</v>
      </c>
      <c r="L1028" s="1">
        <v>146.80000000000001</v>
      </c>
      <c r="M1028" s="1">
        <v>3.96</v>
      </c>
    </row>
    <row r="1029" spans="1:17">
      <c r="A1029" s="1">
        <v>1970</v>
      </c>
      <c r="B1029" s="1" t="s">
        <v>10138</v>
      </c>
      <c r="C1029" s="1" t="s">
        <v>11087</v>
      </c>
      <c r="D1029" s="1" t="s">
        <v>10659</v>
      </c>
      <c r="G1029" s="1" t="s">
        <v>15</v>
      </c>
      <c r="H1029" s="1" t="s">
        <v>16</v>
      </c>
      <c r="I1029" s="1" t="s">
        <v>17</v>
      </c>
      <c r="J1029" s="1" t="s">
        <v>59</v>
      </c>
      <c r="K1029" s="1">
        <v>48.1</v>
      </c>
      <c r="L1029" s="1">
        <v>153.19999999999999</v>
      </c>
      <c r="M1029" s="1">
        <v>3.96</v>
      </c>
    </row>
    <row r="1030" spans="1:17">
      <c r="A1030" s="1">
        <v>1995</v>
      </c>
      <c r="B1030" s="1" t="s">
        <v>10006</v>
      </c>
      <c r="C1030" s="1" t="s">
        <v>11088</v>
      </c>
      <c r="D1030" s="1" t="s">
        <v>11089</v>
      </c>
      <c r="G1030" s="1" t="s">
        <v>15</v>
      </c>
      <c r="H1030" s="1" t="s">
        <v>16</v>
      </c>
      <c r="I1030" s="1" t="s">
        <v>17</v>
      </c>
      <c r="J1030" s="1" t="s">
        <v>25</v>
      </c>
      <c r="K1030" s="1">
        <v>43.5</v>
      </c>
      <c r="L1030" s="1">
        <v>142</v>
      </c>
      <c r="M1030" s="1">
        <v>3.97</v>
      </c>
    </row>
    <row r="1031" spans="1:17">
      <c r="A1031" s="1">
        <v>1981</v>
      </c>
      <c r="B1031" s="1" t="s">
        <v>10742</v>
      </c>
      <c r="C1031" s="1" t="s">
        <v>11090</v>
      </c>
      <c r="D1031" s="1" t="s">
        <v>10744</v>
      </c>
      <c r="G1031" s="1" t="s">
        <v>15</v>
      </c>
      <c r="H1031" s="1" t="s">
        <v>16</v>
      </c>
      <c r="I1031" s="1" t="s">
        <v>17</v>
      </c>
      <c r="J1031" s="1" t="s">
        <v>25</v>
      </c>
      <c r="K1031" s="1">
        <v>45.1</v>
      </c>
      <c r="L1031" s="1">
        <v>141.27000000000001</v>
      </c>
      <c r="M1031" s="1">
        <v>3.97</v>
      </c>
    </row>
    <row r="1032" spans="1:17">
      <c r="A1032" s="1">
        <v>1991</v>
      </c>
      <c r="B1032" s="1" t="s">
        <v>9980</v>
      </c>
      <c r="C1032" s="1" t="s">
        <v>10156</v>
      </c>
      <c r="D1032" s="1" t="s">
        <v>10122</v>
      </c>
      <c r="G1032" s="1" t="s">
        <v>15</v>
      </c>
      <c r="H1032" s="1" t="s">
        <v>16</v>
      </c>
      <c r="I1032" s="1" t="s">
        <v>17</v>
      </c>
      <c r="J1032" s="1" t="s">
        <v>47</v>
      </c>
      <c r="K1032" s="1">
        <v>43</v>
      </c>
      <c r="L1032" s="1">
        <v>142</v>
      </c>
      <c r="M1032" s="1">
        <v>3.97</v>
      </c>
    </row>
    <row r="1033" spans="1:17">
      <c r="A1033" s="1">
        <v>1970</v>
      </c>
      <c r="B1033" s="1" t="s">
        <v>10138</v>
      </c>
      <c r="C1033" s="1" t="s">
        <v>11091</v>
      </c>
      <c r="D1033" s="1" t="s">
        <v>10790</v>
      </c>
      <c r="G1033" s="1" t="s">
        <v>15</v>
      </c>
      <c r="H1033" s="1" t="s">
        <v>16</v>
      </c>
      <c r="I1033" s="1" t="s">
        <v>17</v>
      </c>
      <c r="J1033" s="1" t="s">
        <v>25</v>
      </c>
      <c r="K1033" s="1">
        <v>48.75</v>
      </c>
      <c r="L1033" s="1">
        <v>154</v>
      </c>
      <c r="M1033" s="1">
        <v>3.97</v>
      </c>
    </row>
    <row r="1034" spans="1:17">
      <c r="A1034" s="1">
        <v>1995</v>
      </c>
      <c r="B1034" s="1" t="s">
        <v>10006</v>
      </c>
      <c r="C1034" s="1" t="s">
        <v>11092</v>
      </c>
      <c r="D1034" s="1" t="s">
        <v>10621</v>
      </c>
      <c r="G1034" s="1" t="s">
        <v>15</v>
      </c>
      <c r="H1034" s="1" t="s">
        <v>16</v>
      </c>
      <c r="I1034" s="1" t="s">
        <v>17</v>
      </c>
      <c r="J1034" s="1" t="s">
        <v>25</v>
      </c>
      <c r="K1034" s="1">
        <v>43.5</v>
      </c>
      <c r="L1034" s="1">
        <v>142</v>
      </c>
      <c r="M1034" s="1">
        <v>3.98</v>
      </c>
    </row>
    <row r="1035" spans="1:17">
      <c r="A1035" s="1">
        <v>1995</v>
      </c>
      <c r="B1035" s="1" t="s">
        <v>10006</v>
      </c>
      <c r="C1035" s="1" t="s">
        <v>11093</v>
      </c>
      <c r="D1035" s="1" t="s">
        <v>11094</v>
      </c>
      <c r="G1035" s="1" t="s">
        <v>15</v>
      </c>
      <c r="H1035" s="1" t="s">
        <v>16</v>
      </c>
      <c r="I1035" s="1" t="s">
        <v>17</v>
      </c>
      <c r="J1035" s="1" t="s">
        <v>25</v>
      </c>
      <c r="K1035" s="1">
        <v>43.5</v>
      </c>
      <c r="L1035" s="1">
        <v>142</v>
      </c>
      <c r="M1035" s="1">
        <v>3.98</v>
      </c>
    </row>
    <row r="1036" spans="1:17">
      <c r="A1036" s="1">
        <v>1970</v>
      </c>
      <c r="B1036" s="1" t="s">
        <v>10138</v>
      </c>
      <c r="C1036" s="1" t="s">
        <v>11095</v>
      </c>
      <c r="D1036" s="1" t="s">
        <v>10723</v>
      </c>
      <c r="G1036" s="1" t="s">
        <v>15</v>
      </c>
      <c r="H1036" s="1" t="s">
        <v>16</v>
      </c>
      <c r="I1036" s="1" t="s">
        <v>17</v>
      </c>
      <c r="J1036" s="1" t="s">
        <v>381</v>
      </c>
      <c r="K1036" s="1">
        <v>48.98</v>
      </c>
      <c r="L1036" s="1">
        <v>153.47999999999999</v>
      </c>
      <c r="M1036" s="1">
        <v>3.98</v>
      </c>
    </row>
    <row r="1037" spans="1:17">
      <c r="A1037" s="1">
        <v>1995</v>
      </c>
      <c r="B1037" s="1" t="s">
        <v>9992</v>
      </c>
      <c r="C1037" s="1" t="s">
        <v>11096</v>
      </c>
      <c r="D1037" s="1" t="s">
        <v>10647</v>
      </c>
      <c r="G1037" s="1" t="s">
        <v>15</v>
      </c>
      <c r="H1037" s="1" t="s">
        <v>16</v>
      </c>
      <c r="I1037" s="1" t="s">
        <v>17</v>
      </c>
      <c r="J1037" s="1" t="s">
        <v>25</v>
      </c>
      <c r="K1037" s="1">
        <v>44</v>
      </c>
      <c r="L1037" s="1">
        <v>140</v>
      </c>
      <c r="M1037" s="1">
        <v>3.98</v>
      </c>
    </row>
    <row r="1038" spans="1:17">
      <c r="A1038" s="1">
        <v>1994</v>
      </c>
      <c r="B1038" s="1" t="s">
        <v>9962</v>
      </c>
      <c r="C1038" s="1" t="s">
        <v>11097</v>
      </c>
      <c r="D1038" s="1" t="s">
        <v>9950</v>
      </c>
      <c r="G1038" s="1" t="s">
        <v>15</v>
      </c>
      <c r="H1038" s="1" t="s">
        <v>16</v>
      </c>
      <c r="I1038" s="1" t="s">
        <v>17</v>
      </c>
      <c r="J1038" s="1" t="s">
        <v>25</v>
      </c>
      <c r="K1038" s="1">
        <v>44.106699999999996</v>
      </c>
      <c r="L1038" s="1">
        <v>144.24260000000001</v>
      </c>
      <c r="M1038" s="1">
        <v>3.98</v>
      </c>
    </row>
    <row r="1039" spans="1:17">
      <c r="A1039" s="1">
        <v>1991</v>
      </c>
      <c r="B1039" s="1" t="s">
        <v>10521</v>
      </c>
      <c r="C1039" s="1" t="s">
        <v>3668</v>
      </c>
      <c r="D1039" s="1" t="s">
        <v>11098</v>
      </c>
      <c r="E1039" s="1">
        <v>1499</v>
      </c>
      <c r="F1039" s="1">
        <v>1499</v>
      </c>
      <c r="G1039" s="1" t="s">
        <v>15</v>
      </c>
      <c r="H1039" s="1" t="s">
        <v>16</v>
      </c>
      <c r="I1039" s="1" t="s">
        <v>17</v>
      </c>
      <c r="J1039" s="1" t="s">
        <v>47</v>
      </c>
      <c r="K1039" s="1">
        <v>43.38</v>
      </c>
      <c r="L1039" s="1">
        <v>144.02000000000001</v>
      </c>
      <c r="M1039" s="1">
        <v>3.98</v>
      </c>
    </row>
    <row r="1040" spans="1:17">
      <c r="A1040" s="1">
        <v>2000</v>
      </c>
      <c r="B1040" s="1" t="s">
        <v>10107</v>
      </c>
      <c r="C1040" s="1" t="s">
        <v>11099</v>
      </c>
      <c r="D1040" s="1" t="s">
        <v>10109</v>
      </c>
      <c r="G1040" s="1" t="s">
        <v>15</v>
      </c>
      <c r="H1040" s="1" t="s">
        <v>16</v>
      </c>
      <c r="I1040" s="1" t="s">
        <v>17</v>
      </c>
      <c r="J1040" s="1" t="s">
        <v>47</v>
      </c>
      <c r="K1040" s="1">
        <v>43</v>
      </c>
      <c r="L1040" s="1">
        <v>141</v>
      </c>
      <c r="M1040" s="1">
        <v>3.98</v>
      </c>
    </row>
    <row r="1041" spans="1:18">
      <c r="A1041" s="1">
        <v>2010</v>
      </c>
      <c r="B1041" s="1" t="s">
        <v>10715</v>
      </c>
      <c r="C1041" s="1" t="s">
        <v>11100</v>
      </c>
      <c r="D1041" s="1" t="s">
        <v>10829</v>
      </c>
      <c r="G1041" s="1" t="s">
        <v>15</v>
      </c>
      <c r="H1041" s="1" t="s">
        <v>16</v>
      </c>
      <c r="I1041" s="1" t="s">
        <v>17</v>
      </c>
      <c r="J1041" s="1" t="s">
        <v>59</v>
      </c>
      <c r="K1041" s="1">
        <v>46.5</v>
      </c>
      <c r="L1041" s="1">
        <v>152.5</v>
      </c>
      <c r="M1041" s="1">
        <v>3.98</v>
      </c>
      <c r="Q1041" s="1">
        <v>0.51317100000000004</v>
      </c>
    </row>
    <row r="1042" spans="1:18">
      <c r="A1042" s="1">
        <v>1995</v>
      </c>
      <c r="B1042" s="1" t="s">
        <v>10006</v>
      </c>
      <c r="C1042" s="1" t="s">
        <v>11101</v>
      </c>
      <c r="D1042" s="1" t="s">
        <v>10872</v>
      </c>
      <c r="G1042" s="1" t="s">
        <v>15</v>
      </c>
      <c r="H1042" s="1" t="s">
        <v>16</v>
      </c>
      <c r="I1042" s="1" t="s">
        <v>17</v>
      </c>
      <c r="J1042" s="1" t="s">
        <v>25</v>
      </c>
      <c r="K1042" s="1">
        <v>43.5</v>
      </c>
      <c r="L1042" s="1">
        <v>142</v>
      </c>
      <c r="M1042" s="1">
        <v>3.99</v>
      </c>
      <c r="Q1042" s="1">
        <v>0.51281100000000002</v>
      </c>
    </row>
    <row r="1043" spans="1:18">
      <c r="A1043" s="1">
        <v>1970</v>
      </c>
      <c r="B1043" s="1" t="s">
        <v>10138</v>
      </c>
      <c r="C1043" s="1" t="s">
        <v>11102</v>
      </c>
      <c r="D1043" s="1" t="s">
        <v>10496</v>
      </c>
      <c r="G1043" s="1" t="s">
        <v>15</v>
      </c>
      <c r="H1043" s="1" t="s">
        <v>16</v>
      </c>
      <c r="I1043" s="1" t="s">
        <v>17</v>
      </c>
      <c r="J1043" s="1" t="s">
        <v>388</v>
      </c>
      <c r="K1043" s="1">
        <v>47.52</v>
      </c>
      <c r="L1043" s="1">
        <v>152.82</v>
      </c>
      <c r="M1043" s="1">
        <v>3.99</v>
      </c>
    </row>
    <row r="1044" spans="1:18">
      <c r="A1044" s="1">
        <v>1999</v>
      </c>
      <c r="B1044" s="1" t="s">
        <v>10221</v>
      </c>
      <c r="C1044" s="1" t="s">
        <v>11103</v>
      </c>
      <c r="D1044" s="1" t="s">
        <v>10223</v>
      </c>
      <c r="G1044" s="1" t="s">
        <v>15</v>
      </c>
      <c r="H1044" s="1" t="s">
        <v>16</v>
      </c>
      <c r="I1044" s="1" t="s">
        <v>17</v>
      </c>
      <c r="J1044" s="1" t="s">
        <v>25</v>
      </c>
      <c r="K1044" s="1">
        <v>45.1</v>
      </c>
      <c r="L1044" s="1">
        <v>141.27000000000001</v>
      </c>
      <c r="M1044" s="1">
        <v>3.99</v>
      </c>
    </row>
    <row r="1045" spans="1:18">
      <c r="A1045" s="1">
        <v>1991</v>
      </c>
      <c r="B1045" s="1" t="s">
        <v>10521</v>
      </c>
      <c r="C1045" s="1" t="s">
        <v>3693</v>
      </c>
      <c r="D1045" s="1" t="s">
        <v>11098</v>
      </c>
      <c r="E1045" s="1">
        <v>1499</v>
      </c>
      <c r="F1045" s="1">
        <v>1499</v>
      </c>
      <c r="G1045" s="1" t="s">
        <v>15</v>
      </c>
      <c r="H1045" s="1" t="s">
        <v>16</v>
      </c>
      <c r="I1045" s="1" t="s">
        <v>17</v>
      </c>
      <c r="J1045" s="1" t="s">
        <v>47</v>
      </c>
      <c r="K1045" s="1">
        <v>43.38</v>
      </c>
      <c r="L1045" s="1">
        <v>144.02000000000001</v>
      </c>
      <c r="M1045" s="1">
        <v>3.99</v>
      </c>
    </row>
    <row r="1046" spans="1:18">
      <c r="A1046" s="1">
        <v>1975</v>
      </c>
      <c r="B1046" s="1" t="s">
        <v>10273</v>
      </c>
      <c r="C1046" s="1" t="s">
        <v>11104</v>
      </c>
      <c r="D1046" s="1" t="s">
        <v>10610</v>
      </c>
      <c r="G1046" s="1" t="s">
        <v>15</v>
      </c>
      <c r="H1046" s="1" t="s">
        <v>16</v>
      </c>
      <c r="I1046" s="1" t="s">
        <v>17</v>
      </c>
      <c r="J1046" s="1" t="s">
        <v>7879</v>
      </c>
      <c r="K1046" s="1">
        <v>43.58</v>
      </c>
      <c r="L1046" s="1">
        <v>144.55000000000001</v>
      </c>
      <c r="M1046" s="1">
        <v>4</v>
      </c>
    </row>
    <row r="1047" spans="1:18">
      <c r="A1047" s="1">
        <v>1968</v>
      </c>
      <c r="B1047" s="1" t="s">
        <v>10298</v>
      </c>
      <c r="C1047" s="1" t="s">
        <v>10001</v>
      </c>
      <c r="D1047" s="1" t="s">
        <v>10300</v>
      </c>
      <c r="G1047" s="1" t="s">
        <v>15</v>
      </c>
      <c r="H1047" s="1" t="s">
        <v>16</v>
      </c>
      <c r="I1047" s="1" t="s">
        <v>17</v>
      </c>
      <c r="J1047" s="1" t="s">
        <v>1910</v>
      </c>
      <c r="K1047" s="1">
        <v>43.38</v>
      </c>
      <c r="L1047" s="1">
        <v>145.69999999999999</v>
      </c>
      <c r="M1047" s="1">
        <v>4</v>
      </c>
    </row>
    <row r="1048" spans="1:18">
      <c r="A1048" s="1">
        <v>1995</v>
      </c>
      <c r="B1048" s="1" t="s">
        <v>10006</v>
      </c>
      <c r="C1048" s="1" t="s">
        <v>11105</v>
      </c>
      <c r="D1048" s="1" t="s">
        <v>10621</v>
      </c>
      <c r="G1048" s="1" t="s">
        <v>15</v>
      </c>
      <c r="H1048" s="1" t="s">
        <v>16</v>
      </c>
      <c r="I1048" s="1" t="s">
        <v>17</v>
      </c>
      <c r="J1048" s="1" t="s">
        <v>25</v>
      </c>
      <c r="K1048" s="1">
        <v>43.5</v>
      </c>
      <c r="L1048" s="1">
        <v>142</v>
      </c>
      <c r="M1048" s="1">
        <v>4.01</v>
      </c>
      <c r="N1048" s="1">
        <f>MEDIAN(M1048:M1188)</f>
        <v>4.2300000000000004</v>
      </c>
      <c r="P1048" s="1">
        <f>MEDIAN(O1048:O1188)</f>
        <v>20.399999999999999</v>
      </c>
      <c r="R1048" s="1">
        <f>MEDIAN(Q1048:Q1188)</f>
        <v>0.51295199999999996</v>
      </c>
    </row>
    <row r="1049" spans="1:18">
      <c r="A1049" s="1">
        <v>1985</v>
      </c>
      <c r="B1049" s="1" t="s">
        <v>10249</v>
      </c>
      <c r="C1049" s="1" t="s">
        <v>11106</v>
      </c>
      <c r="D1049" s="1" t="s">
        <v>10590</v>
      </c>
      <c r="G1049" s="1" t="s">
        <v>15</v>
      </c>
      <c r="H1049" s="1" t="s">
        <v>16</v>
      </c>
      <c r="I1049" s="1" t="s">
        <v>17</v>
      </c>
      <c r="J1049" s="1" t="s">
        <v>534</v>
      </c>
      <c r="K1049" s="1">
        <v>43.85</v>
      </c>
      <c r="L1049" s="1">
        <v>146.78</v>
      </c>
      <c r="M1049" s="1">
        <v>4.01</v>
      </c>
    </row>
    <row r="1050" spans="1:18">
      <c r="A1050" s="1">
        <v>1995</v>
      </c>
      <c r="B1050" s="1" t="s">
        <v>10006</v>
      </c>
      <c r="C1050" s="1" t="s">
        <v>11107</v>
      </c>
      <c r="D1050" s="1" t="s">
        <v>9950</v>
      </c>
      <c r="G1050" s="1" t="s">
        <v>15</v>
      </c>
      <c r="H1050" s="1" t="s">
        <v>16</v>
      </c>
      <c r="I1050" s="1" t="s">
        <v>17</v>
      </c>
      <c r="J1050" s="1" t="s">
        <v>25</v>
      </c>
      <c r="K1050" s="1">
        <v>43.5</v>
      </c>
      <c r="L1050" s="1">
        <v>142</v>
      </c>
      <c r="M1050" s="1">
        <v>4.0199999999999996</v>
      </c>
    </row>
    <row r="1051" spans="1:18">
      <c r="A1051" s="1">
        <v>1961</v>
      </c>
      <c r="B1051" s="1" t="s">
        <v>10154</v>
      </c>
      <c r="C1051" s="1" t="s">
        <v>122</v>
      </c>
      <c r="D1051" s="1" t="s">
        <v>11108</v>
      </c>
      <c r="G1051" s="1" t="s">
        <v>15</v>
      </c>
      <c r="H1051" s="1" t="s">
        <v>16</v>
      </c>
      <c r="I1051" s="1" t="s">
        <v>17</v>
      </c>
      <c r="J1051" s="1" t="s">
        <v>7797</v>
      </c>
      <c r="K1051" s="1">
        <v>44.5</v>
      </c>
      <c r="L1051" s="1">
        <v>146.80000000000001</v>
      </c>
      <c r="M1051" s="1">
        <v>4.0199999999999996</v>
      </c>
    </row>
    <row r="1052" spans="1:18">
      <c r="A1052" s="1">
        <v>2005</v>
      </c>
      <c r="B1052" s="1" t="s">
        <v>11109</v>
      </c>
      <c r="C1052" s="1" t="s">
        <v>11110</v>
      </c>
      <c r="D1052" s="1" t="s">
        <v>10360</v>
      </c>
      <c r="G1052" s="1" t="s">
        <v>15</v>
      </c>
      <c r="H1052" s="1" t="s">
        <v>16</v>
      </c>
      <c r="I1052" s="1" t="s">
        <v>17</v>
      </c>
      <c r="J1052" s="1" t="s">
        <v>69</v>
      </c>
      <c r="K1052" s="1">
        <v>45.33</v>
      </c>
      <c r="L1052" s="1">
        <v>148.87</v>
      </c>
      <c r="M1052" s="1">
        <v>4.0199999999999996</v>
      </c>
    </row>
    <row r="1053" spans="1:18">
      <c r="A1053" s="1">
        <v>1970</v>
      </c>
      <c r="B1053" s="1" t="s">
        <v>10138</v>
      </c>
      <c r="C1053" s="1" t="s">
        <v>11111</v>
      </c>
      <c r="D1053" s="1" t="s">
        <v>10721</v>
      </c>
      <c r="G1053" s="1" t="s">
        <v>15</v>
      </c>
      <c r="H1053" s="1" t="s">
        <v>16</v>
      </c>
      <c r="I1053" s="1" t="s">
        <v>17</v>
      </c>
      <c r="J1053" s="1" t="s">
        <v>69</v>
      </c>
      <c r="K1053" s="1">
        <v>44.25</v>
      </c>
      <c r="L1053" s="1">
        <v>146.27000000000001</v>
      </c>
      <c r="M1053" s="1">
        <v>4.0199999999999996</v>
      </c>
    </row>
    <row r="1054" spans="1:18">
      <c r="A1054" s="1">
        <v>1985</v>
      </c>
      <c r="B1054" s="1" t="s">
        <v>10249</v>
      </c>
      <c r="C1054" s="1" t="s">
        <v>10633</v>
      </c>
      <c r="D1054" s="1" t="s">
        <v>10373</v>
      </c>
      <c r="G1054" s="1" t="s">
        <v>15</v>
      </c>
      <c r="H1054" s="1" t="s">
        <v>16</v>
      </c>
      <c r="I1054" s="1" t="s">
        <v>17</v>
      </c>
      <c r="J1054" s="1" t="s">
        <v>47</v>
      </c>
      <c r="K1054" s="1">
        <v>43.98</v>
      </c>
      <c r="L1054" s="1">
        <v>145.69999999999999</v>
      </c>
      <c r="M1054" s="1">
        <v>4.03</v>
      </c>
    </row>
    <row r="1055" spans="1:18">
      <c r="A1055" s="1">
        <v>1970</v>
      </c>
      <c r="B1055" s="1" t="s">
        <v>10138</v>
      </c>
      <c r="C1055" s="1" t="s">
        <v>11112</v>
      </c>
      <c r="D1055" s="1" t="s">
        <v>10912</v>
      </c>
      <c r="G1055" s="1" t="s">
        <v>15</v>
      </c>
      <c r="H1055" s="1" t="s">
        <v>16</v>
      </c>
      <c r="I1055" s="1" t="s">
        <v>17</v>
      </c>
      <c r="J1055" s="1" t="s">
        <v>47</v>
      </c>
      <c r="K1055" s="1">
        <v>44.5</v>
      </c>
      <c r="L1055" s="1">
        <v>146.80000000000001</v>
      </c>
      <c r="M1055" s="1">
        <v>4.03</v>
      </c>
    </row>
    <row r="1056" spans="1:18">
      <c r="A1056" s="1">
        <v>1970</v>
      </c>
      <c r="B1056" s="1" t="s">
        <v>10138</v>
      </c>
      <c r="C1056" s="1" t="s">
        <v>11113</v>
      </c>
      <c r="D1056" s="1" t="s">
        <v>11114</v>
      </c>
      <c r="G1056" s="1" t="s">
        <v>15</v>
      </c>
      <c r="H1056" s="1" t="s">
        <v>16</v>
      </c>
      <c r="I1056" s="1" t="s">
        <v>17</v>
      </c>
      <c r="J1056" s="1" t="s">
        <v>74</v>
      </c>
      <c r="K1056" s="1">
        <v>50.65</v>
      </c>
      <c r="L1056" s="1">
        <v>156</v>
      </c>
      <c r="M1056" s="1">
        <v>4.03</v>
      </c>
    </row>
    <row r="1057" spans="1:17">
      <c r="A1057" s="1">
        <v>1975</v>
      </c>
      <c r="B1057" s="1" t="s">
        <v>10533</v>
      </c>
      <c r="C1057" s="1" t="s">
        <v>772</v>
      </c>
      <c r="D1057" s="1" t="s">
        <v>9950</v>
      </c>
      <c r="G1057" s="1" t="s">
        <v>15</v>
      </c>
      <c r="H1057" s="1" t="s">
        <v>16</v>
      </c>
      <c r="I1057" s="1" t="s">
        <v>17</v>
      </c>
      <c r="J1057" s="1" t="s">
        <v>69</v>
      </c>
      <c r="K1057" s="1">
        <v>44.4</v>
      </c>
      <c r="L1057" s="1">
        <v>142.5</v>
      </c>
      <c r="M1057" s="1">
        <v>4.03</v>
      </c>
    </row>
    <row r="1058" spans="1:17">
      <c r="A1058" s="1">
        <v>1995</v>
      </c>
      <c r="B1058" s="1" t="s">
        <v>9992</v>
      </c>
      <c r="C1058" s="1" t="s">
        <v>11115</v>
      </c>
      <c r="D1058" s="1" t="s">
        <v>10679</v>
      </c>
      <c r="G1058" s="1" t="s">
        <v>15</v>
      </c>
      <c r="H1058" s="1" t="s">
        <v>16</v>
      </c>
      <c r="I1058" s="1" t="s">
        <v>17</v>
      </c>
      <c r="J1058" s="1" t="s">
        <v>25</v>
      </c>
      <c r="K1058" s="1">
        <v>44</v>
      </c>
      <c r="L1058" s="1">
        <v>141</v>
      </c>
      <c r="M1058" s="1">
        <v>4.03</v>
      </c>
    </row>
    <row r="1059" spans="1:17">
      <c r="A1059" s="1">
        <v>1995</v>
      </c>
      <c r="B1059" s="1" t="s">
        <v>10006</v>
      </c>
      <c r="C1059" s="1" t="s">
        <v>11116</v>
      </c>
      <c r="D1059" s="1" t="s">
        <v>10788</v>
      </c>
      <c r="G1059" s="1" t="s">
        <v>15</v>
      </c>
      <c r="H1059" s="1" t="s">
        <v>16</v>
      </c>
      <c r="I1059" s="1" t="s">
        <v>17</v>
      </c>
      <c r="J1059" s="1" t="s">
        <v>25</v>
      </c>
      <c r="K1059" s="1">
        <v>43.5</v>
      </c>
      <c r="L1059" s="1">
        <v>142</v>
      </c>
      <c r="M1059" s="1">
        <v>4.04</v>
      </c>
    </row>
    <row r="1060" spans="1:17">
      <c r="A1060" s="1">
        <v>1999</v>
      </c>
      <c r="B1060" s="1" t="s">
        <v>10690</v>
      </c>
      <c r="C1060" s="1" t="s">
        <v>11117</v>
      </c>
      <c r="D1060" s="1" t="s">
        <v>10125</v>
      </c>
      <c r="G1060" s="1" t="s">
        <v>15</v>
      </c>
      <c r="H1060" s="1" t="s">
        <v>16</v>
      </c>
      <c r="I1060" s="1" t="s">
        <v>17</v>
      </c>
      <c r="J1060" s="1" t="s">
        <v>47</v>
      </c>
      <c r="K1060" s="1">
        <v>43.6892</v>
      </c>
      <c r="L1060" s="1">
        <v>141.35390000000001</v>
      </c>
      <c r="M1060" s="1">
        <v>4.04</v>
      </c>
    </row>
    <row r="1061" spans="1:17">
      <c r="A1061" s="1">
        <v>2000</v>
      </c>
      <c r="B1061" s="1" t="s">
        <v>10107</v>
      </c>
      <c r="C1061" s="1" t="s">
        <v>11118</v>
      </c>
      <c r="D1061" s="1" t="s">
        <v>10327</v>
      </c>
      <c r="G1061" s="1" t="s">
        <v>15</v>
      </c>
      <c r="H1061" s="1" t="s">
        <v>16</v>
      </c>
      <c r="I1061" s="1" t="s">
        <v>17</v>
      </c>
      <c r="J1061" s="1" t="s">
        <v>47</v>
      </c>
      <c r="K1061" s="1">
        <v>43</v>
      </c>
      <c r="L1061" s="1">
        <v>141</v>
      </c>
      <c r="M1061" s="1">
        <v>4.05</v>
      </c>
    </row>
    <row r="1062" spans="1:17">
      <c r="A1062" s="1">
        <v>1991</v>
      </c>
      <c r="B1062" s="1" t="s">
        <v>10521</v>
      </c>
      <c r="C1062" s="1" t="s">
        <v>3914</v>
      </c>
      <c r="D1062" s="1" t="s">
        <v>11056</v>
      </c>
      <c r="G1062" s="1" t="s">
        <v>15</v>
      </c>
      <c r="H1062" s="1" t="s">
        <v>16</v>
      </c>
      <c r="I1062" s="1" t="s">
        <v>17</v>
      </c>
      <c r="J1062" s="1" t="s">
        <v>47</v>
      </c>
      <c r="K1062" s="1">
        <v>43.38</v>
      </c>
      <c r="L1062" s="1">
        <v>144.02000000000001</v>
      </c>
      <c r="M1062" s="1">
        <v>4.05</v>
      </c>
    </row>
    <row r="1063" spans="1:17">
      <c r="A1063" s="1">
        <v>1995</v>
      </c>
      <c r="B1063" s="1" t="s">
        <v>10006</v>
      </c>
      <c r="C1063" s="1" t="s">
        <v>11119</v>
      </c>
      <c r="D1063" s="1" t="s">
        <v>9950</v>
      </c>
      <c r="G1063" s="1" t="s">
        <v>15</v>
      </c>
      <c r="H1063" s="1" t="s">
        <v>16</v>
      </c>
      <c r="I1063" s="1" t="s">
        <v>17</v>
      </c>
      <c r="J1063" s="1" t="s">
        <v>25</v>
      </c>
      <c r="K1063" s="1">
        <v>43.5</v>
      </c>
      <c r="L1063" s="1">
        <v>142</v>
      </c>
      <c r="M1063" s="1">
        <v>4.0599999999999996</v>
      </c>
      <c r="Q1063" s="1">
        <v>0.51295199999999996</v>
      </c>
    </row>
    <row r="1064" spans="1:17">
      <c r="A1064" s="1">
        <v>1987</v>
      </c>
      <c r="B1064" s="1" t="s">
        <v>10113</v>
      </c>
      <c r="C1064" s="1" t="s">
        <v>11120</v>
      </c>
      <c r="D1064" s="1" t="s">
        <v>11121</v>
      </c>
      <c r="G1064" s="1" t="s">
        <v>15</v>
      </c>
      <c r="H1064" s="1" t="s">
        <v>16</v>
      </c>
      <c r="I1064" s="1" t="s">
        <v>17</v>
      </c>
      <c r="J1064" s="1" t="s">
        <v>59</v>
      </c>
      <c r="K1064" s="1">
        <v>44.47</v>
      </c>
      <c r="L1064" s="1">
        <v>146.93</v>
      </c>
      <c r="M1064" s="1">
        <v>4.0599999999999996</v>
      </c>
      <c r="O1064" s="1">
        <v>20</v>
      </c>
      <c r="Q1064" s="1">
        <v>0.51311099999999998</v>
      </c>
    </row>
    <row r="1065" spans="1:17">
      <c r="A1065" s="1">
        <v>1999</v>
      </c>
      <c r="B1065" s="1" t="s">
        <v>9970</v>
      </c>
      <c r="C1065" s="1" t="s">
        <v>11122</v>
      </c>
      <c r="D1065" s="1" t="s">
        <v>9972</v>
      </c>
      <c r="G1065" s="1" t="s">
        <v>15</v>
      </c>
      <c r="H1065" s="1" t="s">
        <v>16</v>
      </c>
      <c r="I1065" s="1" t="s">
        <v>17</v>
      </c>
      <c r="J1065" s="1" t="s">
        <v>69</v>
      </c>
      <c r="K1065" s="1">
        <v>44.4</v>
      </c>
      <c r="L1065" s="1">
        <v>142.5</v>
      </c>
      <c r="M1065" s="1">
        <v>4.0599999999999996</v>
      </c>
      <c r="Q1065" s="1">
        <v>0.51273899999999994</v>
      </c>
    </row>
    <row r="1066" spans="1:17">
      <c r="A1066" s="1">
        <v>1989</v>
      </c>
      <c r="B1066" s="1" t="s">
        <v>10605</v>
      </c>
      <c r="C1066" s="1" t="s">
        <v>3876</v>
      </c>
      <c r="D1066" s="1" t="s">
        <v>10606</v>
      </c>
      <c r="G1066" s="1" t="s">
        <v>15</v>
      </c>
      <c r="H1066" s="1" t="s">
        <v>16</v>
      </c>
      <c r="I1066" s="1" t="s">
        <v>17</v>
      </c>
      <c r="J1066" s="1" t="s">
        <v>25</v>
      </c>
      <c r="K1066" s="1">
        <v>43.38</v>
      </c>
      <c r="L1066" s="1">
        <v>144.02000000000001</v>
      </c>
      <c r="M1066" s="1">
        <v>4.0599999999999996</v>
      </c>
    </row>
    <row r="1067" spans="1:17">
      <c r="A1067" s="1">
        <v>1991</v>
      </c>
      <c r="B1067" s="1" t="s">
        <v>10521</v>
      </c>
      <c r="C1067" s="1" t="s">
        <v>567</v>
      </c>
      <c r="D1067" s="1" t="s">
        <v>10607</v>
      </c>
      <c r="G1067" s="1" t="s">
        <v>15</v>
      </c>
      <c r="H1067" s="1" t="s">
        <v>16</v>
      </c>
      <c r="I1067" s="1" t="s">
        <v>17</v>
      </c>
      <c r="J1067" s="1" t="s">
        <v>47</v>
      </c>
      <c r="K1067" s="1">
        <v>43.38</v>
      </c>
      <c r="L1067" s="1">
        <v>144.02000000000001</v>
      </c>
      <c r="M1067" s="1">
        <v>4.0599999999999996</v>
      </c>
    </row>
    <row r="1068" spans="1:17">
      <c r="A1068" s="1">
        <v>1989</v>
      </c>
      <c r="B1068" s="1" t="s">
        <v>10605</v>
      </c>
      <c r="C1068" s="1" t="s">
        <v>772</v>
      </c>
      <c r="D1068" s="1" t="s">
        <v>10606</v>
      </c>
      <c r="G1068" s="1" t="s">
        <v>15</v>
      </c>
      <c r="H1068" s="1" t="s">
        <v>16</v>
      </c>
      <c r="I1068" s="1" t="s">
        <v>17</v>
      </c>
      <c r="J1068" s="1" t="s">
        <v>25</v>
      </c>
      <c r="K1068" s="1">
        <v>43.38</v>
      </c>
      <c r="L1068" s="1">
        <v>144.02000000000001</v>
      </c>
      <c r="M1068" s="1">
        <v>4.0599999999999996</v>
      </c>
    </row>
    <row r="1069" spans="1:17">
      <c r="A1069" s="1">
        <v>1995</v>
      </c>
      <c r="B1069" s="1" t="s">
        <v>10006</v>
      </c>
      <c r="C1069" s="1" t="s">
        <v>11123</v>
      </c>
      <c r="D1069" s="1" t="s">
        <v>11035</v>
      </c>
      <c r="G1069" s="1" t="s">
        <v>15</v>
      </c>
      <c r="H1069" s="1" t="s">
        <v>16</v>
      </c>
      <c r="I1069" s="1" t="s">
        <v>17</v>
      </c>
      <c r="J1069" s="1" t="s">
        <v>25</v>
      </c>
      <c r="K1069" s="1">
        <v>44</v>
      </c>
      <c r="L1069" s="1">
        <v>143</v>
      </c>
      <c r="M1069" s="1">
        <v>4.07</v>
      </c>
      <c r="Q1069" s="1">
        <v>0.51301600000000003</v>
      </c>
    </row>
    <row r="1070" spans="1:17">
      <c r="A1070" s="1">
        <v>2004</v>
      </c>
      <c r="B1070" s="1" t="s">
        <v>10358</v>
      </c>
      <c r="C1070" s="1" t="s">
        <v>11124</v>
      </c>
      <c r="D1070" s="1" t="s">
        <v>11125</v>
      </c>
      <c r="G1070" s="1" t="s">
        <v>15</v>
      </c>
      <c r="H1070" s="1" t="s">
        <v>16</v>
      </c>
      <c r="I1070" s="1" t="s">
        <v>17</v>
      </c>
      <c r="J1070" s="1" t="s">
        <v>59</v>
      </c>
      <c r="K1070" s="1">
        <v>45.33</v>
      </c>
      <c r="L1070" s="1">
        <v>148.87</v>
      </c>
      <c r="M1070" s="1">
        <v>4.07</v>
      </c>
    </row>
    <row r="1071" spans="1:17">
      <c r="A1071" s="1">
        <v>1997</v>
      </c>
      <c r="B1071" s="1" t="s">
        <v>10933</v>
      </c>
      <c r="C1071" s="1" t="s">
        <v>4203</v>
      </c>
      <c r="D1071" s="1" t="s">
        <v>10360</v>
      </c>
      <c r="G1071" s="1" t="s">
        <v>15</v>
      </c>
      <c r="H1071" s="1" t="s">
        <v>16</v>
      </c>
      <c r="I1071" s="1" t="s">
        <v>17</v>
      </c>
      <c r="J1071" s="1" t="s">
        <v>59</v>
      </c>
      <c r="K1071" s="1">
        <v>45.33</v>
      </c>
      <c r="L1071" s="1">
        <v>148.87</v>
      </c>
      <c r="M1071" s="1">
        <v>4.07</v>
      </c>
    </row>
    <row r="1072" spans="1:17">
      <c r="A1072" s="1">
        <v>1995</v>
      </c>
      <c r="B1072" s="1" t="s">
        <v>10006</v>
      </c>
      <c r="C1072" s="1" t="s">
        <v>11126</v>
      </c>
      <c r="D1072" s="1" t="s">
        <v>9950</v>
      </c>
      <c r="G1072" s="1" t="s">
        <v>15</v>
      </c>
      <c r="H1072" s="1" t="s">
        <v>16</v>
      </c>
      <c r="I1072" s="1" t="s">
        <v>17</v>
      </c>
      <c r="J1072" s="1" t="s">
        <v>25</v>
      </c>
      <c r="K1072" s="1">
        <v>43.5</v>
      </c>
      <c r="L1072" s="1">
        <v>142</v>
      </c>
      <c r="M1072" s="1">
        <v>4.07</v>
      </c>
    </row>
    <row r="1073" spans="1:17">
      <c r="A1073" s="1">
        <v>1995</v>
      </c>
      <c r="B1073" s="1" t="s">
        <v>10006</v>
      </c>
      <c r="C1073" s="1" t="s">
        <v>11127</v>
      </c>
      <c r="D1073" s="1" t="s">
        <v>11128</v>
      </c>
      <c r="G1073" s="1" t="s">
        <v>15</v>
      </c>
      <c r="H1073" s="1" t="s">
        <v>16</v>
      </c>
      <c r="I1073" s="1" t="s">
        <v>17</v>
      </c>
      <c r="J1073" s="1" t="s">
        <v>25</v>
      </c>
      <c r="K1073" s="1">
        <v>43.5</v>
      </c>
      <c r="L1073" s="1">
        <v>142</v>
      </c>
      <c r="M1073" s="1">
        <v>4.08</v>
      </c>
    </row>
    <row r="1074" spans="1:17">
      <c r="A1074" s="1">
        <v>2011</v>
      </c>
      <c r="B1074" s="1" t="s">
        <v>10042</v>
      </c>
      <c r="C1074" s="1" t="s">
        <v>11129</v>
      </c>
      <c r="D1074" s="1" t="s">
        <v>10044</v>
      </c>
      <c r="G1074" s="1" t="s">
        <v>15</v>
      </c>
      <c r="H1074" s="1" t="s">
        <v>16</v>
      </c>
      <c r="I1074" s="1" t="s">
        <v>17</v>
      </c>
      <c r="J1074" s="1" t="s">
        <v>69</v>
      </c>
      <c r="K1074" s="1">
        <v>44.673470000000002</v>
      </c>
      <c r="L1074" s="1">
        <v>144.37839</v>
      </c>
      <c r="M1074" s="1">
        <v>4.08</v>
      </c>
      <c r="Q1074" s="1">
        <v>0.512957</v>
      </c>
    </row>
    <row r="1075" spans="1:17">
      <c r="A1075" s="1">
        <v>1970</v>
      </c>
      <c r="B1075" s="1" t="s">
        <v>10138</v>
      </c>
      <c r="C1075" s="1" t="s">
        <v>11130</v>
      </c>
      <c r="D1075" s="1" t="s">
        <v>10618</v>
      </c>
      <c r="G1075" s="1" t="s">
        <v>15</v>
      </c>
      <c r="H1075" s="1" t="s">
        <v>16</v>
      </c>
      <c r="I1075" s="1" t="s">
        <v>17</v>
      </c>
      <c r="J1075" s="1" t="s">
        <v>47</v>
      </c>
      <c r="K1075" s="1">
        <v>48.7</v>
      </c>
      <c r="L1075" s="1">
        <v>154</v>
      </c>
      <c r="M1075" s="1">
        <v>4.08</v>
      </c>
    </row>
    <row r="1076" spans="1:17">
      <c r="A1076" s="1">
        <v>1999</v>
      </c>
      <c r="B1076" s="1" t="s">
        <v>10221</v>
      </c>
      <c r="C1076" s="1" t="s">
        <v>11131</v>
      </c>
      <c r="D1076" s="1" t="s">
        <v>10223</v>
      </c>
      <c r="G1076" s="1" t="s">
        <v>15</v>
      </c>
      <c r="H1076" s="1" t="s">
        <v>16</v>
      </c>
      <c r="I1076" s="1" t="s">
        <v>17</v>
      </c>
      <c r="J1076" s="1" t="s">
        <v>25</v>
      </c>
      <c r="K1076" s="1">
        <v>45.1</v>
      </c>
      <c r="L1076" s="1">
        <v>141.27000000000001</v>
      </c>
      <c r="M1076" s="1">
        <v>4.08</v>
      </c>
    </row>
    <row r="1077" spans="1:17">
      <c r="A1077" s="1">
        <v>1991</v>
      </c>
      <c r="B1077" s="1" t="s">
        <v>10177</v>
      </c>
      <c r="C1077" s="1" t="s">
        <v>11132</v>
      </c>
      <c r="D1077" s="1" t="s">
        <v>10179</v>
      </c>
      <c r="E1077" s="1">
        <v>547</v>
      </c>
      <c r="F1077" s="1">
        <v>547</v>
      </c>
      <c r="G1077" s="1" t="s">
        <v>15</v>
      </c>
      <c r="H1077" s="1" t="s">
        <v>16</v>
      </c>
      <c r="I1077" s="1" t="s">
        <v>17</v>
      </c>
      <c r="J1077" s="1" t="s">
        <v>47</v>
      </c>
      <c r="K1077" s="1">
        <v>43.5</v>
      </c>
      <c r="L1077" s="1">
        <v>144</v>
      </c>
      <c r="M1077" s="1">
        <v>4.09</v>
      </c>
    </row>
    <row r="1078" spans="1:17">
      <c r="A1078" s="1">
        <v>1985</v>
      </c>
      <c r="B1078" s="1" t="s">
        <v>10249</v>
      </c>
      <c r="C1078" s="1" t="s">
        <v>11133</v>
      </c>
      <c r="D1078" s="1" t="s">
        <v>10251</v>
      </c>
      <c r="G1078" s="1" t="s">
        <v>15</v>
      </c>
      <c r="H1078" s="1" t="s">
        <v>16</v>
      </c>
      <c r="I1078" s="1" t="s">
        <v>17</v>
      </c>
      <c r="J1078" s="1" t="s">
        <v>534</v>
      </c>
      <c r="K1078" s="1">
        <v>43.5</v>
      </c>
      <c r="L1078" s="1">
        <v>146</v>
      </c>
      <c r="M1078" s="1">
        <v>4.09</v>
      </c>
    </row>
    <row r="1079" spans="1:17">
      <c r="A1079" s="1">
        <v>1975</v>
      </c>
      <c r="B1079" s="1" t="s">
        <v>10273</v>
      </c>
      <c r="C1079" s="1" t="s">
        <v>11134</v>
      </c>
      <c r="D1079" s="1" t="s">
        <v>10610</v>
      </c>
      <c r="G1079" s="1" t="s">
        <v>15</v>
      </c>
      <c r="H1079" s="1" t="s">
        <v>16</v>
      </c>
      <c r="I1079" s="1" t="s">
        <v>17</v>
      </c>
      <c r="J1079" s="1" t="s">
        <v>7879</v>
      </c>
      <c r="K1079" s="1">
        <v>43.58</v>
      </c>
      <c r="L1079" s="1">
        <v>144.55000000000001</v>
      </c>
      <c r="M1079" s="1">
        <v>4.09</v>
      </c>
    </row>
    <row r="1080" spans="1:17">
      <c r="A1080" s="1">
        <v>1995</v>
      </c>
      <c r="B1080" s="1" t="s">
        <v>9992</v>
      </c>
      <c r="C1080" s="1" t="s">
        <v>11135</v>
      </c>
      <c r="D1080" s="1" t="s">
        <v>10282</v>
      </c>
      <c r="G1080" s="1" t="s">
        <v>15</v>
      </c>
      <c r="H1080" s="1" t="s">
        <v>16</v>
      </c>
      <c r="I1080" s="1" t="s">
        <v>17</v>
      </c>
      <c r="J1080" s="1" t="s">
        <v>25</v>
      </c>
      <c r="K1080" s="1">
        <v>44</v>
      </c>
      <c r="L1080" s="1">
        <v>141</v>
      </c>
      <c r="M1080" s="1">
        <v>4.09</v>
      </c>
    </row>
    <row r="1081" spans="1:17">
      <c r="A1081" s="1">
        <v>1961</v>
      </c>
      <c r="B1081" s="1" t="s">
        <v>10154</v>
      </c>
      <c r="C1081" s="1" t="s">
        <v>3924</v>
      </c>
      <c r="D1081" s="1" t="s">
        <v>10878</v>
      </c>
      <c r="G1081" s="1" t="s">
        <v>15</v>
      </c>
      <c r="H1081" s="1" t="s">
        <v>16</v>
      </c>
      <c r="I1081" s="1" t="s">
        <v>17</v>
      </c>
      <c r="J1081" s="1" t="s">
        <v>11136</v>
      </c>
      <c r="K1081" s="1">
        <v>43.45</v>
      </c>
      <c r="L1081" s="1">
        <v>142.68</v>
      </c>
      <c r="M1081" s="1">
        <v>4.0999999999999996</v>
      </c>
    </row>
    <row r="1082" spans="1:17">
      <c r="A1082" s="1">
        <v>1990</v>
      </c>
      <c r="B1082" s="1" t="s">
        <v>10876</v>
      </c>
      <c r="C1082" s="1" t="s">
        <v>122</v>
      </c>
      <c r="D1082" s="1" t="s">
        <v>10878</v>
      </c>
      <c r="G1082" s="1" t="s">
        <v>15</v>
      </c>
      <c r="H1082" s="1" t="s">
        <v>16</v>
      </c>
      <c r="I1082" s="1" t="s">
        <v>17</v>
      </c>
      <c r="J1082" s="1" t="s">
        <v>47</v>
      </c>
      <c r="K1082" s="1">
        <v>43.45</v>
      </c>
      <c r="L1082" s="1">
        <v>142.68</v>
      </c>
      <c r="M1082" s="1">
        <v>4.0999999999999996</v>
      </c>
    </row>
    <row r="1083" spans="1:17">
      <c r="A1083" s="1">
        <v>1970</v>
      </c>
      <c r="B1083" s="1" t="s">
        <v>10138</v>
      </c>
      <c r="C1083" s="1" t="s">
        <v>11137</v>
      </c>
      <c r="D1083" s="1" t="s">
        <v>10728</v>
      </c>
      <c r="G1083" s="1" t="s">
        <v>15</v>
      </c>
      <c r="H1083" s="1" t="s">
        <v>16</v>
      </c>
      <c r="I1083" s="1" t="s">
        <v>17</v>
      </c>
      <c r="J1083" s="1" t="s">
        <v>59</v>
      </c>
      <c r="K1083" s="1">
        <v>50.87</v>
      </c>
      <c r="L1083" s="1">
        <v>155.57</v>
      </c>
      <c r="M1083" s="1">
        <v>4.1100000000000003</v>
      </c>
    </row>
    <row r="1084" spans="1:17">
      <c r="A1084" s="1">
        <v>1935</v>
      </c>
      <c r="B1084" s="1" t="s">
        <v>10727</v>
      </c>
      <c r="C1084" s="1" t="s">
        <v>11138</v>
      </c>
      <c r="D1084" s="1" t="s">
        <v>10728</v>
      </c>
      <c r="G1084" s="1" t="s">
        <v>15</v>
      </c>
      <c r="H1084" s="1" t="s">
        <v>16</v>
      </c>
      <c r="I1084" s="1" t="s">
        <v>17</v>
      </c>
      <c r="J1084" s="1" t="s">
        <v>11139</v>
      </c>
      <c r="K1084" s="1">
        <v>50.86</v>
      </c>
      <c r="L1084" s="1">
        <v>155.55000000000001</v>
      </c>
      <c r="M1084" s="1">
        <v>4.1100000000000003</v>
      </c>
    </row>
    <row r="1085" spans="1:17">
      <c r="A1085" s="1">
        <v>2007</v>
      </c>
      <c r="B1085" s="1" t="s">
        <v>10920</v>
      </c>
      <c r="C1085" s="1" t="s">
        <v>11140</v>
      </c>
      <c r="D1085" s="1" t="s">
        <v>10878</v>
      </c>
      <c r="G1085" s="1" t="s">
        <v>15</v>
      </c>
      <c r="H1085" s="1" t="s">
        <v>16</v>
      </c>
      <c r="I1085" s="1" t="s">
        <v>17</v>
      </c>
      <c r="J1085" s="1" t="s">
        <v>25</v>
      </c>
      <c r="K1085" s="1">
        <v>43.45</v>
      </c>
      <c r="L1085" s="1">
        <v>142.68</v>
      </c>
      <c r="M1085" s="1">
        <v>4.12</v>
      </c>
    </row>
    <row r="1086" spans="1:17">
      <c r="A1086" s="1">
        <v>1989</v>
      </c>
      <c r="B1086" s="1" t="s">
        <v>10605</v>
      </c>
      <c r="C1086" s="1" t="s">
        <v>3792</v>
      </c>
      <c r="D1086" s="1" t="s">
        <v>10606</v>
      </c>
      <c r="G1086" s="1" t="s">
        <v>15</v>
      </c>
      <c r="H1086" s="1" t="s">
        <v>16</v>
      </c>
      <c r="I1086" s="1" t="s">
        <v>17</v>
      </c>
      <c r="J1086" s="1" t="s">
        <v>25</v>
      </c>
      <c r="K1086" s="1">
        <v>43.38</v>
      </c>
      <c r="L1086" s="1">
        <v>144.02000000000001</v>
      </c>
      <c r="M1086" s="1">
        <v>4.12</v>
      </c>
    </row>
    <row r="1087" spans="1:17">
      <c r="A1087" s="1">
        <v>1970</v>
      </c>
      <c r="B1087" s="1" t="s">
        <v>10138</v>
      </c>
      <c r="C1087" s="1" t="s">
        <v>11141</v>
      </c>
      <c r="D1087" s="1" t="s">
        <v>10153</v>
      </c>
      <c r="G1087" s="1" t="s">
        <v>15</v>
      </c>
      <c r="H1087" s="1" t="s">
        <v>16</v>
      </c>
      <c r="I1087" s="1" t="s">
        <v>17</v>
      </c>
      <c r="J1087" s="1" t="s">
        <v>59</v>
      </c>
      <c r="K1087" s="1">
        <v>46.93</v>
      </c>
      <c r="L1087" s="1">
        <v>151.94999999999999</v>
      </c>
      <c r="M1087" s="1">
        <v>4.13</v>
      </c>
    </row>
    <row r="1088" spans="1:17">
      <c r="A1088" s="1">
        <v>1935</v>
      </c>
      <c r="B1088" s="1" t="s">
        <v>10727</v>
      </c>
      <c r="C1088" s="1" t="s">
        <v>11142</v>
      </c>
      <c r="D1088" s="1" t="s">
        <v>10728</v>
      </c>
      <c r="G1088" s="1" t="s">
        <v>15</v>
      </c>
      <c r="H1088" s="1" t="s">
        <v>16</v>
      </c>
      <c r="I1088" s="1" t="s">
        <v>17</v>
      </c>
      <c r="J1088" s="1" t="s">
        <v>11139</v>
      </c>
      <c r="K1088" s="1">
        <v>50.86</v>
      </c>
      <c r="L1088" s="1">
        <v>155.55000000000001</v>
      </c>
      <c r="M1088" s="1">
        <v>4.1399999999999997</v>
      </c>
    </row>
    <row r="1089" spans="1:17">
      <c r="A1089" s="1">
        <v>1981</v>
      </c>
      <c r="B1089" s="1" t="s">
        <v>10742</v>
      </c>
      <c r="C1089" s="1" t="s">
        <v>11143</v>
      </c>
      <c r="D1089" s="1" t="s">
        <v>10744</v>
      </c>
      <c r="G1089" s="1" t="s">
        <v>15</v>
      </c>
      <c r="H1089" s="1" t="s">
        <v>16</v>
      </c>
      <c r="I1089" s="1" t="s">
        <v>17</v>
      </c>
      <c r="J1089" s="1" t="s">
        <v>25</v>
      </c>
      <c r="K1089" s="1">
        <v>45.1</v>
      </c>
      <c r="L1089" s="1">
        <v>141.27000000000001</v>
      </c>
      <c r="M1089" s="1">
        <v>4.1399999999999997</v>
      </c>
    </row>
    <row r="1090" spans="1:17">
      <c r="A1090" s="1">
        <v>1970</v>
      </c>
      <c r="B1090" s="1" t="s">
        <v>10138</v>
      </c>
      <c r="C1090" s="1" t="s">
        <v>11144</v>
      </c>
      <c r="D1090" s="1" t="s">
        <v>10173</v>
      </c>
      <c r="G1090" s="1" t="s">
        <v>15</v>
      </c>
      <c r="H1090" s="1" t="s">
        <v>16</v>
      </c>
      <c r="I1090" s="1" t="s">
        <v>17</v>
      </c>
      <c r="J1090" s="1" t="s">
        <v>868</v>
      </c>
      <c r="K1090" s="1">
        <v>50.68</v>
      </c>
      <c r="L1090" s="1">
        <v>156</v>
      </c>
      <c r="M1090" s="1">
        <v>4.1399999999999997</v>
      </c>
    </row>
    <row r="1091" spans="1:17">
      <c r="A1091" s="1">
        <v>1995</v>
      </c>
      <c r="B1091" s="1" t="s">
        <v>9992</v>
      </c>
      <c r="C1091" s="1" t="s">
        <v>11145</v>
      </c>
      <c r="D1091" s="1" t="s">
        <v>10833</v>
      </c>
      <c r="G1091" s="1" t="s">
        <v>15</v>
      </c>
      <c r="H1091" s="1" t="s">
        <v>16</v>
      </c>
      <c r="I1091" s="1" t="s">
        <v>17</v>
      </c>
      <c r="J1091" s="1" t="s">
        <v>25</v>
      </c>
      <c r="K1091" s="1">
        <v>44</v>
      </c>
      <c r="L1091" s="1">
        <v>142</v>
      </c>
      <c r="M1091" s="1">
        <v>4.1399999999999997</v>
      </c>
    </row>
    <row r="1092" spans="1:17">
      <c r="A1092" s="1">
        <v>1995</v>
      </c>
      <c r="B1092" s="1" t="s">
        <v>9992</v>
      </c>
      <c r="C1092" s="1" t="s">
        <v>11146</v>
      </c>
      <c r="D1092" s="1" t="s">
        <v>10679</v>
      </c>
      <c r="G1092" s="1" t="s">
        <v>15</v>
      </c>
      <c r="H1092" s="1" t="s">
        <v>16</v>
      </c>
      <c r="I1092" s="1" t="s">
        <v>17</v>
      </c>
      <c r="J1092" s="1" t="s">
        <v>47</v>
      </c>
      <c r="K1092" s="1">
        <v>44.4373</v>
      </c>
      <c r="L1092" s="1">
        <v>141.3253</v>
      </c>
      <c r="M1092" s="1">
        <v>4.1399999999999997</v>
      </c>
    </row>
    <row r="1093" spans="1:17">
      <c r="A1093" s="1">
        <v>2000</v>
      </c>
      <c r="B1093" s="1" t="s">
        <v>10107</v>
      </c>
      <c r="C1093" s="1" t="s">
        <v>11147</v>
      </c>
      <c r="D1093" s="1" t="s">
        <v>11148</v>
      </c>
      <c r="G1093" s="1" t="s">
        <v>15</v>
      </c>
      <c r="H1093" s="1" t="s">
        <v>16</v>
      </c>
      <c r="I1093" s="1" t="s">
        <v>17</v>
      </c>
      <c r="J1093" s="1" t="s">
        <v>47</v>
      </c>
      <c r="K1093" s="1">
        <v>43.553899999999999</v>
      </c>
      <c r="L1093" s="1">
        <v>141.59370000000001</v>
      </c>
      <c r="M1093" s="1">
        <v>4.1399999999999997</v>
      </c>
    </row>
    <row r="1094" spans="1:17">
      <c r="A1094" s="1">
        <v>1987</v>
      </c>
      <c r="B1094" s="1" t="s">
        <v>10113</v>
      </c>
      <c r="C1094" s="1" t="s">
        <v>11149</v>
      </c>
      <c r="D1094" s="1" t="s">
        <v>10901</v>
      </c>
      <c r="G1094" s="1" t="s">
        <v>15</v>
      </c>
      <c r="H1094" s="1" t="s">
        <v>16</v>
      </c>
      <c r="I1094" s="1" t="s">
        <v>17</v>
      </c>
      <c r="J1094" s="1" t="s">
        <v>59</v>
      </c>
      <c r="K1094" s="1">
        <v>45</v>
      </c>
      <c r="L1094" s="1">
        <v>148</v>
      </c>
      <c r="M1094" s="1">
        <v>4.1500000000000004</v>
      </c>
      <c r="O1094" s="1">
        <v>21</v>
      </c>
      <c r="Q1094" s="1">
        <v>0.51303200000000004</v>
      </c>
    </row>
    <row r="1095" spans="1:17">
      <c r="A1095" s="1">
        <v>2004</v>
      </c>
      <c r="B1095" s="1" t="s">
        <v>10093</v>
      </c>
      <c r="C1095" s="1" t="s">
        <v>11150</v>
      </c>
      <c r="D1095" s="1" t="s">
        <v>10095</v>
      </c>
      <c r="G1095" s="1" t="s">
        <v>15</v>
      </c>
      <c r="H1095" s="1" t="s">
        <v>16</v>
      </c>
      <c r="I1095" s="1" t="s">
        <v>17</v>
      </c>
      <c r="J1095" s="1" t="s">
        <v>25</v>
      </c>
      <c r="K1095" s="1">
        <v>43.98</v>
      </c>
      <c r="L1095" s="1">
        <v>145.72669999999999</v>
      </c>
      <c r="M1095" s="1">
        <v>4.1500000000000004</v>
      </c>
    </row>
    <row r="1096" spans="1:17">
      <c r="A1096" s="1">
        <v>2000</v>
      </c>
      <c r="B1096" s="1" t="s">
        <v>10107</v>
      </c>
      <c r="C1096" s="1" t="s">
        <v>11151</v>
      </c>
      <c r="D1096" s="1" t="s">
        <v>10279</v>
      </c>
      <c r="G1096" s="1" t="s">
        <v>15</v>
      </c>
      <c r="H1096" s="1" t="s">
        <v>16</v>
      </c>
      <c r="I1096" s="1" t="s">
        <v>17</v>
      </c>
      <c r="J1096" s="1" t="s">
        <v>47</v>
      </c>
      <c r="K1096" s="1">
        <v>43</v>
      </c>
      <c r="L1096" s="1">
        <v>141</v>
      </c>
      <c r="M1096" s="1">
        <v>4.1500000000000004</v>
      </c>
    </row>
    <row r="1097" spans="1:17">
      <c r="A1097" s="1">
        <v>2000</v>
      </c>
      <c r="B1097" s="1" t="s">
        <v>10107</v>
      </c>
      <c r="C1097" s="1" t="s">
        <v>11152</v>
      </c>
      <c r="D1097" s="1" t="s">
        <v>10279</v>
      </c>
      <c r="G1097" s="1" t="s">
        <v>15</v>
      </c>
      <c r="H1097" s="1" t="s">
        <v>16</v>
      </c>
      <c r="I1097" s="1" t="s">
        <v>17</v>
      </c>
      <c r="J1097" s="1" t="s">
        <v>59</v>
      </c>
      <c r="K1097" s="1">
        <v>43</v>
      </c>
      <c r="L1097" s="1">
        <v>141</v>
      </c>
      <c r="M1097" s="1">
        <v>4.1500000000000004</v>
      </c>
    </row>
    <row r="1098" spans="1:17">
      <c r="A1098" s="1">
        <v>1991</v>
      </c>
      <c r="B1098" s="1" t="s">
        <v>10177</v>
      </c>
      <c r="C1098" s="1" t="s">
        <v>11153</v>
      </c>
      <c r="D1098" s="1" t="s">
        <v>10997</v>
      </c>
      <c r="E1098" s="1">
        <v>574</v>
      </c>
      <c r="F1098" s="1">
        <v>574</v>
      </c>
      <c r="G1098" s="1" t="s">
        <v>15</v>
      </c>
      <c r="H1098" s="1" t="s">
        <v>16</v>
      </c>
      <c r="I1098" s="1" t="s">
        <v>17</v>
      </c>
      <c r="J1098" s="1" t="s">
        <v>59</v>
      </c>
      <c r="K1098" s="1">
        <v>43.5</v>
      </c>
      <c r="L1098" s="1">
        <v>144</v>
      </c>
      <c r="M1098" s="1">
        <v>4.16</v>
      </c>
    </row>
    <row r="1099" spans="1:17">
      <c r="A1099" s="1">
        <v>1970</v>
      </c>
      <c r="B1099" s="1" t="s">
        <v>10138</v>
      </c>
      <c r="C1099" s="1" t="s">
        <v>7233</v>
      </c>
      <c r="D1099" s="1" t="s">
        <v>10173</v>
      </c>
      <c r="G1099" s="1" t="s">
        <v>15</v>
      </c>
      <c r="H1099" s="1" t="s">
        <v>16</v>
      </c>
      <c r="I1099" s="1" t="s">
        <v>17</v>
      </c>
      <c r="J1099" s="1" t="s">
        <v>868</v>
      </c>
      <c r="K1099" s="1">
        <v>50.68</v>
      </c>
      <c r="L1099" s="1">
        <v>156</v>
      </c>
      <c r="M1099" s="1">
        <v>4.16</v>
      </c>
    </row>
    <row r="1100" spans="1:17">
      <c r="A1100" s="1">
        <v>1970</v>
      </c>
      <c r="B1100" s="1" t="s">
        <v>10138</v>
      </c>
      <c r="C1100" s="1" t="s">
        <v>11154</v>
      </c>
      <c r="D1100" s="1" t="s">
        <v>10723</v>
      </c>
      <c r="G1100" s="1" t="s">
        <v>15</v>
      </c>
      <c r="H1100" s="1" t="s">
        <v>16</v>
      </c>
      <c r="I1100" s="1" t="s">
        <v>17</v>
      </c>
      <c r="J1100" s="1" t="s">
        <v>59</v>
      </c>
      <c r="K1100" s="1">
        <v>48.98</v>
      </c>
      <c r="L1100" s="1">
        <v>153.47999999999999</v>
      </c>
      <c r="M1100" s="1">
        <v>4.16</v>
      </c>
    </row>
    <row r="1101" spans="1:17">
      <c r="A1101" s="1">
        <v>1993</v>
      </c>
      <c r="B1101" s="1" t="s">
        <v>11155</v>
      </c>
      <c r="C1101" s="1" t="s">
        <v>11156</v>
      </c>
      <c r="D1101" s="1" t="s">
        <v>11148</v>
      </c>
      <c r="G1101" s="1" t="s">
        <v>15</v>
      </c>
      <c r="H1101" s="1" t="s">
        <v>16</v>
      </c>
      <c r="I1101" s="1" t="s">
        <v>17</v>
      </c>
      <c r="J1101" s="1" t="s">
        <v>25</v>
      </c>
      <c r="K1101" s="1">
        <v>43.688699999999997</v>
      </c>
      <c r="L1101" s="1">
        <v>141.75309999999999</v>
      </c>
      <c r="M1101" s="1">
        <v>4.16</v>
      </c>
    </row>
    <row r="1102" spans="1:17">
      <c r="A1102" s="1">
        <v>1995</v>
      </c>
      <c r="B1102" s="1" t="s">
        <v>10006</v>
      </c>
      <c r="C1102" s="1" t="s">
        <v>11157</v>
      </c>
      <c r="D1102" s="1" t="s">
        <v>10663</v>
      </c>
      <c r="G1102" s="1" t="s">
        <v>15</v>
      </c>
      <c r="H1102" s="1" t="s">
        <v>16</v>
      </c>
      <c r="I1102" s="1" t="s">
        <v>17</v>
      </c>
      <c r="J1102" s="1" t="s">
        <v>25</v>
      </c>
      <c r="K1102" s="1">
        <v>43.5</v>
      </c>
      <c r="L1102" s="1">
        <v>142</v>
      </c>
      <c r="M1102" s="1">
        <v>4.17</v>
      </c>
      <c r="Q1102" s="1">
        <v>0.512845</v>
      </c>
    </row>
    <row r="1103" spans="1:17">
      <c r="A1103" s="1">
        <v>2012</v>
      </c>
      <c r="B1103" s="1" t="s">
        <v>10391</v>
      </c>
      <c r="C1103" s="1" t="s">
        <v>11158</v>
      </c>
      <c r="D1103" s="1" t="s">
        <v>10393</v>
      </c>
      <c r="G1103" s="1" t="s">
        <v>350</v>
      </c>
      <c r="H1103" s="1" t="s">
        <v>323</v>
      </c>
      <c r="I1103" s="1" t="s">
        <v>17</v>
      </c>
      <c r="J1103" s="1" t="s">
        <v>59</v>
      </c>
      <c r="K1103" s="1">
        <v>46.035699999999999</v>
      </c>
      <c r="L1103" s="1">
        <v>151.91935000000001</v>
      </c>
      <c r="M1103" s="1">
        <v>4.18</v>
      </c>
      <c r="O1103" s="1">
        <v>20.8</v>
      </c>
    </row>
    <row r="1104" spans="1:17">
      <c r="A1104" s="1">
        <v>1995</v>
      </c>
      <c r="B1104" s="1" t="s">
        <v>9992</v>
      </c>
      <c r="C1104" s="1" t="s">
        <v>11159</v>
      </c>
      <c r="D1104" s="1" t="s">
        <v>10957</v>
      </c>
      <c r="G1104" s="1" t="s">
        <v>15</v>
      </c>
      <c r="H1104" s="1" t="s">
        <v>16</v>
      </c>
      <c r="I1104" s="1" t="s">
        <v>17</v>
      </c>
      <c r="J1104" s="1" t="s">
        <v>25</v>
      </c>
      <c r="K1104" s="1">
        <v>44.3</v>
      </c>
      <c r="L1104" s="1">
        <v>142.30000000000001</v>
      </c>
      <c r="M1104" s="1">
        <v>4.18</v>
      </c>
    </row>
    <row r="1105" spans="1:17">
      <c r="A1105" s="1">
        <v>2007</v>
      </c>
      <c r="B1105" s="1" t="s">
        <v>10892</v>
      </c>
      <c r="C1105" s="1" t="s">
        <v>11160</v>
      </c>
      <c r="D1105" s="1" t="s">
        <v>11125</v>
      </c>
      <c r="G1105" s="1" t="s">
        <v>15</v>
      </c>
      <c r="H1105" s="1" t="s">
        <v>16</v>
      </c>
      <c r="I1105" s="1" t="s">
        <v>17</v>
      </c>
      <c r="J1105" s="1" t="s">
        <v>59</v>
      </c>
      <c r="K1105" s="1">
        <v>45.33</v>
      </c>
      <c r="L1105" s="1">
        <v>148.87</v>
      </c>
      <c r="M1105" s="1">
        <v>4.18</v>
      </c>
      <c r="Q1105" s="1">
        <v>0.51302099999999995</v>
      </c>
    </row>
    <row r="1106" spans="1:17">
      <c r="A1106" s="1">
        <v>1985</v>
      </c>
      <c r="B1106" s="1" t="s">
        <v>10249</v>
      </c>
      <c r="C1106" s="1" t="s">
        <v>11161</v>
      </c>
      <c r="D1106" s="1" t="s">
        <v>10590</v>
      </c>
      <c r="G1106" s="1" t="s">
        <v>15</v>
      </c>
      <c r="H1106" s="1" t="s">
        <v>16</v>
      </c>
      <c r="I1106" s="1" t="s">
        <v>17</v>
      </c>
      <c r="J1106" s="1" t="s">
        <v>69</v>
      </c>
      <c r="K1106" s="1">
        <v>43.85</v>
      </c>
      <c r="L1106" s="1">
        <v>146.78</v>
      </c>
      <c r="M1106" s="1">
        <v>4.1900000000000004</v>
      </c>
    </row>
    <row r="1107" spans="1:17">
      <c r="A1107" s="1">
        <v>1987</v>
      </c>
      <c r="B1107" s="1" t="s">
        <v>10113</v>
      </c>
      <c r="C1107" s="1" t="s">
        <v>11162</v>
      </c>
      <c r="D1107" s="1" t="s">
        <v>10778</v>
      </c>
      <c r="G1107" s="1" t="s">
        <v>15</v>
      </c>
      <c r="H1107" s="1" t="s">
        <v>16</v>
      </c>
      <c r="I1107" s="1" t="s">
        <v>17</v>
      </c>
      <c r="J1107" s="1" t="s">
        <v>47</v>
      </c>
      <c r="K1107" s="1">
        <v>46.82</v>
      </c>
      <c r="L1107" s="1">
        <v>151.75</v>
      </c>
      <c r="M1107" s="1">
        <v>4.2</v>
      </c>
      <c r="O1107" s="1">
        <v>17</v>
      </c>
      <c r="Q1107" s="1">
        <v>0.513046</v>
      </c>
    </row>
    <row r="1108" spans="1:17">
      <c r="A1108" s="1">
        <v>1970</v>
      </c>
      <c r="B1108" s="1" t="s">
        <v>10138</v>
      </c>
      <c r="C1108" s="1" t="s">
        <v>11163</v>
      </c>
      <c r="D1108" s="1" t="s">
        <v>10137</v>
      </c>
      <c r="G1108" s="1" t="s">
        <v>15</v>
      </c>
      <c r="H1108" s="1" t="s">
        <v>16</v>
      </c>
      <c r="I1108" s="1" t="s">
        <v>17</v>
      </c>
      <c r="J1108" s="1" t="s">
        <v>868</v>
      </c>
      <c r="K1108" s="1">
        <v>50</v>
      </c>
      <c r="L1108" s="1">
        <v>155</v>
      </c>
      <c r="M1108" s="1">
        <v>4.2</v>
      </c>
    </row>
    <row r="1109" spans="1:17">
      <c r="A1109" s="1">
        <v>1999</v>
      </c>
      <c r="B1109" s="1" t="s">
        <v>10690</v>
      </c>
      <c r="C1109" s="1" t="s">
        <v>11164</v>
      </c>
      <c r="D1109" s="1" t="s">
        <v>10692</v>
      </c>
      <c r="G1109" s="1" t="s">
        <v>15</v>
      </c>
      <c r="H1109" s="1" t="s">
        <v>16</v>
      </c>
      <c r="I1109" s="1" t="s">
        <v>17</v>
      </c>
      <c r="J1109" s="1" t="s">
        <v>47</v>
      </c>
      <c r="K1109" s="1">
        <v>43.71</v>
      </c>
      <c r="L1109" s="1">
        <v>141.38419999999999</v>
      </c>
      <c r="M1109" s="1">
        <v>4.2</v>
      </c>
    </row>
    <row r="1110" spans="1:17">
      <c r="A1110" s="1">
        <v>1995</v>
      </c>
      <c r="B1110" s="1" t="s">
        <v>9992</v>
      </c>
      <c r="C1110" s="1" t="s">
        <v>11165</v>
      </c>
      <c r="D1110" s="1" t="s">
        <v>10833</v>
      </c>
      <c r="G1110" s="1" t="s">
        <v>15</v>
      </c>
      <c r="H1110" s="1" t="s">
        <v>16</v>
      </c>
      <c r="I1110" s="1" t="s">
        <v>17</v>
      </c>
      <c r="J1110" s="1" t="s">
        <v>25</v>
      </c>
      <c r="K1110" s="1">
        <v>44</v>
      </c>
      <c r="L1110" s="1">
        <v>142</v>
      </c>
      <c r="M1110" s="1">
        <v>4.2</v>
      </c>
    </row>
    <row r="1111" spans="1:17">
      <c r="A1111" s="1">
        <v>1995</v>
      </c>
      <c r="B1111" s="1" t="s">
        <v>9992</v>
      </c>
      <c r="C1111" s="1" t="s">
        <v>11166</v>
      </c>
      <c r="D1111" s="1" t="s">
        <v>10833</v>
      </c>
      <c r="G1111" s="1" t="s">
        <v>15</v>
      </c>
      <c r="H1111" s="1" t="s">
        <v>16</v>
      </c>
      <c r="I1111" s="1" t="s">
        <v>17</v>
      </c>
      <c r="J1111" s="1" t="s">
        <v>25</v>
      </c>
      <c r="K1111" s="1">
        <v>44</v>
      </c>
      <c r="L1111" s="1">
        <v>142</v>
      </c>
      <c r="M1111" s="1">
        <v>4.2</v>
      </c>
    </row>
    <row r="1112" spans="1:17">
      <c r="A1112" s="1">
        <v>2004</v>
      </c>
      <c r="B1112" s="1" t="s">
        <v>10358</v>
      </c>
      <c r="C1112" s="1" t="s">
        <v>11167</v>
      </c>
      <c r="D1112" s="1" t="s">
        <v>10360</v>
      </c>
      <c r="F1112" s="1">
        <v>563</v>
      </c>
      <c r="G1112" s="1" t="s">
        <v>15</v>
      </c>
      <c r="H1112" s="1" t="s">
        <v>16</v>
      </c>
      <c r="I1112" s="1" t="s">
        <v>17</v>
      </c>
      <c r="J1112" s="1" t="s">
        <v>47</v>
      </c>
      <c r="K1112" s="1">
        <v>45.33</v>
      </c>
      <c r="L1112" s="1">
        <v>148.87</v>
      </c>
      <c r="M1112" s="1">
        <v>4.21</v>
      </c>
    </row>
    <row r="1113" spans="1:17">
      <c r="A1113" s="1">
        <v>1994</v>
      </c>
      <c r="B1113" s="1" t="s">
        <v>9962</v>
      </c>
      <c r="C1113" s="1" t="s">
        <v>11168</v>
      </c>
      <c r="D1113" s="1" t="s">
        <v>9950</v>
      </c>
      <c r="G1113" s="1" t="s">
        <v>15</v>
      </c>
      <c r="H1113" s="1" t="s">
        <v>16</v>
      </c>
      <c r="I1113" s="1" t="s">
        <v>17</v>
      </c>
      <c r="J1113" s="1" t="s">
        <v>231</v>
      </c>
      <c r="K1113" s="1">
        <v>43.554200000000002</v>
      </c>
      <c r="L1113" s="1">
        <v>143.66569999999999</v>
      </c>
      <c r="M1113" s="1">
        <v>4.21</v>
      </c>
    </row>
    <row r="1114" spans="1:17">
      <c r="A1114" s="1">
        <v>2000</v>
      </c>
      <c r="B1114" s="1" t="s">
        <v>10107</v>
      </c>
      <c r="C1114" s="1" t="s">
        <v>11169</v>
      </c>
      <c r="D1114" s="1" t="s">
        <v>10279</v>
      </c>
      <c r="G1114" s="1" t="s">
        <v>15</v>
      </c>
      <c r="H1114" s="1" t="s">
        <v>16</v>
      </c>
      <c r="I1114" s="1" t="s">
        <v>17</v>
      </c>
      <c r="J1114" s="1" t="s">
        <v>47</v>
      </c>
      <c r="K1114" s="1">
        <v>43</v>
      </c>
      <c r="L1114" s="1">
        <v>141</v>
      </c>
      <c r="M1114" s="1">
        <v>4.21</v>
      </c>
    </row>
    <row r="1115" spans="1:17">
      <c r="A1115" s="1">
        <v>1970</v>
      </c>
      <c r="B1115" s="1" t="s">
        <v>10138</v>
      </c>
      <c r="C1115" s="1" t="s">
        <v>11170</v>
      </c>
      <c r="D1115" s="1" t="s">
        <v>10837</v>
      </c>
      <c r="G1115" s="1" t="s">
        <v>15</v>
      </c>
      <c r="H1115" s="1" t="s">
        <v>16</v>
      </c>
      <c r="I1115" s="1" t="s">
        <v>17</v>
      </c>
      <c r="J1115" s="1" t="s">
        <v>868</v>
      </c>
      <c r="K1115" s="1">
        <v>50</v>
      </c>
      <c r="L1115" s="1">
        <v>156</v>
      </c>
      <c r="M1115" s="1">
        <v>4.22</v>
      </c>
    </row>
    <row r="1116" spans="1:17">
      <c r="A1116" s="1">
        <v>1975</v>
      </c>
      <c r="B1116" s="1" t="s">
        <v>10273</v>
      </c>
      <c r="C1116" s="1" t="s">
        <v>11171</v>
      </c>
      <c r="D1116" s="1" t="s">
        <v>10610</v>
      </c>
      <c r="G1116" s="1" t="s">
        <v>15</v>
      </c>
      <c r="H1116" s="1" t="s">
        <v>16</v>
      </c>
      <c r="I1116" s="1" t="s">
        <v>17</v>
      </c>
      <c r="J1116" s="1" t="s">
        <v>7879</v>
      </c>
      <c r="K1116" s="1">
        <v>43.58</v>
      </c>
      <c r="L1116" s="1">
        <v>144.55000000000001</v>
      </c>
      <c r="M1116" s="1">
        <v>4.2300000000000004</v>
      </c>
    </row>
    <row r="1117" spans="1:17">
      <c r="A1117" s="1">
        <v>1970</v>
      </c>
      <c r="B1117" s="1" t="s">
        <v>10138</v>
      </c>
      <c r="C1117" s="1" t="s">
        <v>11172</v>
      </c>
      <c r="D1117" s="1" t="s">
        <v>10837</v>
      </c>
      <c r="G1117" s="1" t="s">
        <v>15</v>
      </c>
      <c r="H1117" s="1" t="s">
        <v>16</v>
      </c>
      <c r="I1117" s="1" t="s">
        <v>17</v>
      </c>
      <c r="J1117" s="1" t="s">
        <v>74</v>
      </c>
      <c r="K1117" s="1">
        <v>50</v>
      </c>
      <c r="L1117" s="1">
        <v>156</v>
      </c>
      <c r="M1117" s="1">
        <v>4.2300000000000004</v>
      </c>
    </row>
    <row r="1118" spans="1:17">
      <c r="A1118" s="1">
        <v>1995</v>
      </c>
      <c r="B1118" s="1" t="s">
        <v>9992</v>
      </c>
      <c r="C1118" s="1" t="s">
        <v>11173</v>
      </c>
      <c r="D1118" s="1" t="s">
        <v>10771</v>
      </c>
      <c r="G1118" s="1" t="s">
        <v>15</v>
      </c>
      <c r="H1118" s="1" t="s">
        <v>16</v>
      </c>
      <c r="I1118" s="1" t="s">
        <v>17</v>
      </c>
      <c r="J1118" s="1" t="s">
        <v>25</v>
      </c>
      <c r="K1118" s="1">
        <v>44</v>
      </c>
      <c r="L1118" s="1">
        <v>141</v>
      </c>
      <c r="M1118" s="1">
        <v>4.2300000000000004</v>
      </c>
    </row>
    <row r="1119" spans="1:17">
      <c r="A1119" s="1">
        <v>1989</v>
      </c>
      <c r="B1119" s="1" t="s">
        <v>10097</v>
      </c>
      <c r="C1119" s="1" t="s">
        <v>4089</v>
      </c>
      <c r="D1119" s="1" t="s">
        <v>9950</v>
      </c>
      <c r="G1119" s="1" t="s">
        <v>15</v>
      </c>
      <c r="H1119" s="1" t="s">
        <v>16</v>
      </c>
      <c r="I1119" s="1" t="s">
        <v>17</v>
      </c>
      <c r="J1119" s="1" t="s">
        <v>69</v>
      </c>
      <c r="K1119" s="1">
        <v>42.53</v>
      </c>
      <c r="L1119" s="1">
        <v>143.13</v>
      </c>
      <c r="M1119" s="1">
        <v>4.2300000000000004</v>
      </c>
    </row>
    <row r="1120" spans="1:17">
      <c r="A1120" s="1">
        <v>1994</v>
      </c>
      <c r="B1120" s="1" t="s">
        <v>9962</v>
      </c>
      <c r="C1120" s="1" t="s">
        <v>11174</v>
      </c>
      <c r="D1120" s="1" t="s">
        <v>9950</v>
      </c>
      <c r="G1120" s="1" t="s">
        <v>15</v>
      </c>
      <c r="H1120" s="1" t="s">
        <v>16</v>
      </c>
      <c r="I1120" s="1" t="s">
        <v>17</v>
      </c>
      <c r="J1120" s="1" t="s">
        <v>25</v>
      </c>
      <c r="K1120" s="1">
        <v>43.498699999999999</v>
      </c>
      <c r="L1120" s="1">
        <v>143.56970000000001</v>
      </c>
      <c r="M1120" s="1">
        <v>4.2300000000000004</v>
      </c>
    </row>
    <row r="1121" spans="1:17">
      <c r="A1121" s="1">
        <v>1999</v>
      </c>
      <c r="B1121" s="1" t="s">
        <v>10690</v>
      </c>
      <c r="C1121" s="1" t="s">
        <v>11175</v>
      </c>
      <c r="D1121" s="1" t="s">
        <v>10692</v>
      </c>
      <c r="G1121" s="1" t="s">
        <v>15</v>
      </c>
      <c r="H1121" s="1" t="s">
        <v>16</v>
      </c>
      <c r="I1121" s="1" t="s">
        <v>17</v>
      </c>
      <c r="J1121" s="1" t="s">
        <v>47</v>
      </c>
      <c r="K1121" s="1">
        <v>43.71</v>
      </c>
      <c r="L1121" s="1">
        <v>141.38419999999999</v>
      </c>
      <c r="M1121" s="1">
        <v>4.24</v>
      </c>
    </row>
    <row r="1122" spans="1:17">
      <c r="A1122" s="1">
        <v>1989</v>
      </c>
      <c r="B1122" s="1" t="s">
        <v>10605</v>
      </c>
      <c r="C1122" s="1" t="s">
        <v>1050</v>
      </c>
      <c r="D1122" s="1" t="s">
        <v>10606</v>
      </c>
      <c r="G1122" s="1" t="s">
        <v>15</v>
      </c>
      <c r="H1122" s="1" t="s">
        <v>16</v>
      </c>
      <c r="I1122" s="1" t="s">
        <v>17</v>
      </c>
      <c r="J1122" s="1" t="s">
        <v>25</v>
      </c>
      <c r="K1122" s="1">
        <v>43.38</v>
      </c>
      <c r="L1122" s="1">
        <v>144.02000000000001</v>
      </c>
      <c r="M1122" s="1">
        <v>4.24</v>
      </c>
    </row>
    <row r="1123" spans="1:17">
      <c r="A1123" s="1">
        <v>1991</v>
      </c>
      <c r="B1123" s="1" t="s">
        <v>10521</v>
      </c>
      <c r="C1123" s="1" t="s">
        <v>4015</v>
      </c>
      <c r="D1123" s="1" t="s">
        <v>10607</v>
      </c>
      <c r="G1123" s="1" t="s">
        <v>15</v>
      </c>
      <c r="H1123" s="1" t="s">
        <v>16</v>
      </c>
      <c r="I1123" s="1" t="s">
        <v>17</v>
      </c>
      <c r="J1123" s="1" t="s">
        <v>59</v>
      </c>
      <c r="K1123" s="1">
        <v>43.38</v>
      </c>
      <c r="L1123" s="1">
        <v>144.02000000000001</v>
      </c>
      <c r="M1123" s="1">
        <v>4.24</v>
      </c>
    </row>
    <row r="1124" spans="1:17">
      <c r="A1124" s="1">
        <v>2004</v>
      </c>
      <c r="B1124" s="1" t="s">
        <v>11004</v>
      </c>
      <c r="C1124" s="1" t="s">
        <v>11176</v>
      </c>
      <c r="D1124" s="1" t="s">
        <v>10125</v>
      </c>
      <c r="G1124" s="1" t="s">
        <v>15</v>
      </c>
      <c r="H1124" s="1" t="s">
        <v>16</v>
      </c>
      <c r="I1124" s="1" t="s">
        <v>17</v>
      </c>
      <c r="J1124" s="1" t="s">
        <v>47</v>
      </c>
      <c r="K1124" s="1">
        <v>43.5</v>
      </c>
      <c r="L1124" s="1">
        <v>142</v>
      </c>
      <c r="M1124" s="1">
        <v>4.25</v>
      </c>
      <c r="Q1124" s="1">
        <v>0.51272499999999999</v>
      </c>
    </row>
    <row r="1125" spans="1:17">
      <c r="A1125" s="1">
        <v>1981</v>
      </c>
      <c r="B1125" s="1" t="s">
        <v>10742</v>
      </c>
      <c r="C1125" s="1" t="s">
        <v>11177</v>
      </c>
      <c r="D1125" s="1" t="s">
        <v>10744</v>
      </c>
      <c r="G1125" s="1" t="s">
        <v>15</v>
      </c>
      <c r="H1125" s="1" t="s">
        <v>16</v>
      </c>
      <c r="I1125" s="1" t="s">
        <v>17</v>
      </c>
      <c r="J1125" s="1" t="s">
        <v>25</v>
      </c>
      <c r="K1125" s="1">
        <v>45.1</v>
      </c>
      <c r="L1125" s="1">
        <v>141.27000000000001</v>
      </c>
      <c r="M1125" s="1">
        <v>4.25</v>
      </c>
    </row>
    <row r="1126" spans="1:17">
      <c r="A1126" s="1">
        <v>1988</v>
      </c>
      <c r="B1126" s="1" t="s">
        <v>10494</v>
      </c>
      <c r="C1126" s="1" t="s">
        <v>11178</v>
      </c>
      <c r="D1126" s="1" t="s">
        <v>10778</v>
      </c>
      <c r="G1126" s="1" t="s">
        <v>15</v>
      </c>
      <c r="H1126" s="1" t="s">
        <v>16</v>
      </c>
      <c r="I1126" s="1" t="s">
        <v>17</v>
      </c>
      <c r="J1126" s="1" t="s">
        <v>47</v>
      </c>
      <c r="K1126" s="1">
        <v>46.82</v>
      </c>
      <c r="L1126" s="1">
        <v>151.75</v>
      </c>
      <c r="M1126" s="1">
        <v>4.25</v>
      </c>
    </row>
    <row r="1127" spans="1:17">
      <c r="A1127" s="1">
        <v>1995</v>
      </c>
      <c r="B1127" s="1" t="s">
        <v>10006</v>
      </c>
      <c r="C1127" s="1" t="s">
        <v>11179</v>
      </c>
      <c r="D1127" s="1" t="s">
        <v>11035</v>
      </c>
      <c r="G1127" s="1" t="s">
        <v>15</v>
      </c>
      <c r="H1127" s="1" t="s">
        <v>16</v>
      </c>
      <c r="I1127" s="1" t="s">
        <v>17</v>
      </c>
      <c r="J1127" s="1" t="s">
        <v>25</v>
      </c>
      <c r="K1127" s="1">
        <v>44</v>
      </c>
      <c r="L1127" s="1">
        <v>143</v>
      </c>
      <c r="M1127" s="1">
        <v>4.26</v>
      </c>
    </row>
    <row r="1128" spans="1:17">
      <c r="A1128" s="1">
        <v>2011</v>
      </c>
      <c r="B1128" s="1" t="s">
        <v>10042</v>
      </c>
      <c r="C1128" s="1" t="s">
        <v>11180</v>
      </c>
      <c r="D1128" s="1" t="s">
        <v>10044</v>
      </c>
      <c r="G1128" s="1" t="s">
        <v>15</v>
      </c>
      <c r="H1128" s="1" t="s">
        <v>16</v>
      </c>
      <c r="I1128" s="1" t="s">
        <v>17</v>
      </c>
      <c r="J1128" s="1" t="s">
        <v>69</v>
      </c>
      <c r="K1128" s="1">
        <v>44.673470000000002</v>
      </c>
      <c r="L1128" s="1">
        <v>144.37839</v>
      </c>
      <c r="M1128" s="1">
        <v>4.26</v>
      </c>
      <c r="Q1128" s="1">
        <v>0.51295199999999996</v>
      </c>
    </row>
    <row r="1129" spans="1:17">
      <c r="A1129" s="1">
        <v>2007</v>
      </c>
      <c r="B1129" s="1" t="s">
        <v>10540</v>
      </c>
      <c r="C1129" s="1" t="s">
        <v>11181</v>
      </c>
      <c r="D1129" s="1" t="s">
        <v>10542</v>
      </c>
      <c r="G1129" s="1" t="s">
        <v>15</v>
      </c>
      <c r="H1129" s="1" t="s">
        <v>16</v>
      </c>
      <c r="I1129" s="1" t="s">
        <v>17</v>
      </c>
      <c r="J1129" s="1" t="s">
        <v>25</v>
      </c>
      <c r="K1129" s="1">
        <v>43.68</v>
      </c>
      <c r="L1129" s="1">
        <v>142.88</v>
      </c>
      <c r="M1129" s="1">
        <v>4.2699999999999996</v>
      </c>
    </row>
    <row r="1130" spans="1:17">
      <c r="A1130" s="1">
        <v>1961</v>
      </c>
      <c r="B1130" s="1" t="s">
        <v>10154</v>
      </c>
      <c r="C1130" s="1" t="s">
        <v>3956</v>
      </c>
      <c r="D1130" s="1" t="s">
        <v>11182</v>
      </c>
      <c r="G1130" s="1" t="s">
        <v>15</v>
      </c>
      <c r="H1130" s="1" t="s">
        <v>16</v>
      </c>
      <c r="I1130" s="1" t="s">
        <v>17</v>
      </c>
      <c r="J1130" s="1" t="s">
        <v>11136</v>
      </c>
      <c r="K1130" s="1">
        <v>43.4</v>
      </c>
      <c r="L1130" s="1">
        <v>143</v>
      </c>
      <c r="M1130" s="1">
        <v>4.2699999999999996</v>
      </c>
    </row>
    <row r="1131" spans="1:17">
      <c r="A1131" s="1">
        <v>1995</v>
      </c>
      <c r="B1131" s="1" t="s">
        <v>9992</v>
      </c>
      <c r="C1131" s="1" t="s">
        <v>11183</v>
      </c>
      <c r="D1131" s="1" t="s">
        <v>10771</v>
      </c>
      <c r="G1131" s="1" t="s">
        <v>15</v>
      </c>
      <c r="H1131" s="1" t="s">
        <v>16</v>
      </c>
      <c r="I1131" s="1" t="s">
        <v>17</v>
      </c>
      <c r="J1131" s="1" t="s">
        <v>25</v>
      </c>
      <c r="K1131" s="1">
        <v>44</v>
      </c>
      <c r="L1131" s="1">
        <v>141</v>
      </c>
      <c r="M1131" s="1">
        <v>4.2699999999999996</v>
      </c>
    </row>
    <row r="1132" spans="1:17">
      <c r="A1132" s="1">
        <v>1999</v>
      </c>
      <c r="B1132" s="1" t="s">
        <v>10221</v>
      </c>
      <c r="C1132" s="1" t="s">
        <v>11184</v>
      </c>
      <c r="D1132" s="1" t="s">
        <v>10223</v>
      </c>
      <c r="G1132" s="1" t="s">
        <v>15</v>
      </c>
      <c r="H1132" s="1" t="s">
        <v>16</v>
      </c>
      <c r="I1132" s="1" t="s">
        <v>17</v>
      </c>
      <c r="J1132" s="1" t="s">
        <v>25</v>
      </c>
      <c r="K1132" s="1">
        <v>45.1</v>
      </c>
      <c r="L1132" s="1">
        <v>141.27000000000001</v>
      </c>
      <c r="M1132" s="1">
        <v>4.2699999999999996</v>
      </c>
    </row>
    <row r="1133" spans="1:17">
      <c r="A1133" s="1">
        <v>1988</v>
      </c>
      <c r="B1133" s="1" t="s">
        <v>10622</v>
      </c>
      <c r="C1133" s="1" t="s">
        <v>1681</v>
      </c>
      <c r="D1133" s="1" t="s">
        <v>10623</v>
      </c>
      <c r="G1133" s="1" t="s">
        <v>15</v>
      </c>
      <c r="H1133" s="1" t="s">
        <v>16</v>
      </c>
      <c r="I1133" s="1" t="s">
        <v>17</v>
      </c>
      <c r="J1133" s="1" t="s">
        <v>47</v>
      </c>
      <c r="K1133" s="1">
        <v>43.3</v>
      </c>
      <c r="L1133" s="1">
        <v>144</v>
      </c>
      <c r="M1133" s="1">
        <v>4.2699999999999996</v>
      </c>
    </row>
    <row r="1134" spans="1:17">
      <c r="A1134" s="1">
        <v>2007</v>
      </c>
      <c r="B1134" s="1" t="s">
        <v>10920</v>
      </c>
      <c r="C1134" s="1" t="s">
        <v>11185</v>
      </c>
      <c r="D1134" s="1" t="s">
        <v>10878</v>
      </c>
      <c r="G1134" s="1" t="s">
        <v>15</v>
      </c>
      <c r="H1134" s="1" t="s">
        <v>16</v>
      </c>
      <c r="I1134" s="1" t="s">
        <v>17</v>
      </c>
      <c r="J1134" s="1" t="s">
        <v>25</v>
      </c>
      <c r="K1134" s="1">
        <v>43.45</v>
      </c>
      <c r="L1134" s="1">
        <v>142.68</v>
      </c>
      <c r="M1134" s="1">
        <v>4.28</v>
      </c>
    </row>
    <row r="1135" spans="1:17">
      <c r="A1135" s="1">
        <v>2007</v>
      </c>
      <c r="B1135" s="1" t="s">
        <v>10540</v>
      </c>
      <c r="C1135" s="1" t="s">
        <v>11186</v>
      </c>
      <c r="D1135" s="1" t="s">
        <v>10542</v>
      </c>
      <c r="G1135" s="1" t="s">
        <v>15</v>
      </c>
      <c r="H1135" s="1" t="s">
        <v>16</v>
      </c>
      <c r="I1135" s="1" t="s">
        <v>17</v>
      </c>
      <c r="J1135" s="1" t="s">
        <v>25</v>
      </c>
      <c r="K1135" s="1">
        <v>43.68</v>
      </c>
      <c r="L1135" s="1">
        <v>142.88</v>
      </c>
      <c r="M1135" s="1">
        <v>4.29</v>
      </c>
    </row>
    <row r="1136" spans="1:17">
      <c r="A1136" s="1">
        <v>1989</v>
      </c>
      <c r="B1136" s="1" t="s">
        <v>10605</v>
      </c>
      <c r="C1136" s="1" t="s">
        <v>4015</v>
      </c>
      <c r="D1136" s="1" t="s">
        <v>10606</v>
      </c>
      <c r="G1136" s="1" t="s">
        <v>15</v>
      </c>
      <c r="H1136" s="1" t="s">
        <v>16</v>
      </c>
      <c r="I1136" s="1" t="s">
        <v>17</v>
      </c>
      <c r="J1136" s="1" t="s">
        <v>25</v>
      </c>
      <c r="K1136" s="1">
        <v>43.38</v>
      </c>
      <c r="L1136" s="1">
        <v>144.02000000000001</v>
      </c>
      <c r="M1136" s="1">
        <v>4.29</v>
      </c>
    </row>
    <row r="1137" spans="1:17">
      <c r="A1137" s="1">
        <v>1988</v>
      </c>
      <c r="B1137" s="1" t="s">
        <v>10494</v>
      </c>
      <c r="C1137" s="1" t="s">
        <v>3348</v>
      </c>
      <c r="D1137" s="1" t="s">
        <v>10137</v>
      </c>
      <c r="G1137" s="1" t="s">
        <v>15</v>
      </c>
      <c r="H1137" s="1" t="s">
        <v>16</v>
      </c>
      <c r="I1137" s="1" t="s">
        <v>17</v>
      </c>
      <c r="J1137" s="1" t="s">
        <v>47</v>
      </c>
      <c r="K1137" s="1">
        <v>50</v>
      </c>
      <c r="L1137" s="1">
        <v>154.5</v>
      </c>
      <c r="M1137" s="1">
        <v>4.3</v>
      </c>
    </row>
    <row r="1138" spans="1:17">
      <c r="A1138" s="1">
        <v>1978</v>
      </c>
      <c r="B1138" s="1" t="s">
        <v>10146</v>
      </c>
      <c r="C1138" s="1" t="s">
        <v>11187</v>
      </c>
      <c r="D1138" s="1" t="s">
        <v>10878</v>
      </c>
      <c r="G1138" s="1" t="s">
        <v>15</v>
      </c>
      <c r="H1138" s="1" t="s">
        <v>16</v>
      </c>
      <c r="I1138" s="1" t="s">
        <v>17</v>
      </c>
      <c r="J1138" s="1" t="s">
        <v>7838</v>
      </c>
      <c r="K1138" s="1">
        <v>43.45</v>
      </c>
      <c r="L1138" s="1">
        <v>142.68</v>
      </c>
      <c r="M1138" s="1">
        <v>4.3099999999999996</v>
      </c>
      <c r="O1138" s="1">
        <v>22.4</v>
      </c>
    </row>
    <row r="1139" spans="1:17">
      <c r="A1139" s="1">
        <v>1990</v>
      </c>
      <c r="B1139" s="1" t="s">
        <v>10876</v>
      </c>
      <c r="C1139" s="1" t="s">
        <v>867</v>
      </c>
      <c r="D1139" s="1" t="s">
        <v>10878</v>
      </c>
      <c r="G1139" s="1" t="s">
        <v>15</v>
      </c>
      <c r="H1139" s="1" t="s">
        <v>16</v>
      </c>
      <c r="I1139" s="1" t="s">
        <v>17</v>
      </c>
      <c r="J1139" s="1" t="s">
        <v>47</v>
      </c>
      <c r="K1139" s="1">
        <v>43.45</v>
      </c>
      <c r="L1139" s="1">
        <v>142.68</v>
      </c>
      <c r="M1139" s="1">
        <v>4.3099999999999996</v>
      </c>
    </row>
    <row r="1140" spans="1:17">
      <c r="A1140" s="1">
        <v>1992</v>
      </c>
      <c r="B1140" s="1" t="s">
        <v>10378</v>
      </c>
      <c r="C1140" s="1" t="s">
        <v>3261</v>
      </c>
      <c r="D1140" s="1" t="s">
        <v>10095</v>
      </c>
      <c r="G1140" s="1" t="s">
        <v>15</v>
      </c>
      <c r="H1140" s="1" t="s">
        <v>16</v>
      </c>
      <c r="I1140" s="1" t="s">
        <v>17</v>
      </c>
      <c r="J1140" s="1" t="s">
        <v>47</v>
      </c>
      <c r="K1140" s="1">
        <v>43.98</v>
      </c>
      <c r="L1140" s="1">
        <v>145.69999999999999</v>
      </c>
      <c r="M1140" s="1">
        <v>4.3099999999999996</v>
      </c>
      <c r="O1140" s="1">
        <v>2.5</v>
      </c>
    </row>
    <row r="1141" spans="1:17">
      <c r="A1141" s="1">
        <v>2007</v>
      </c>
      <c r="B1141" s="1" t="s">
        <v>10540</v>
      </c>
      <c r="C1141" s="1" t="s">
        <v>11188</v>
      </c>
      <c r="D1141" s="1" t="s">
        <v>10542</v>
      </c>
      <c r="G1141" s="1" t="s">
        <v>15</v>
      </c>
      <c r="H1141" s="1" t="s">
        <v>16</v>
      </c>
      <c r="I1141" s="1" t="s">
        <v>17</v>
      </c>
      <c r="J1141" s="1" t="s">
        <v>25</v>
      </c>
      <c r="K1141" s="1">
        <v>43.68</v>
      </c>
      <c r="L1141" s="1">
        <v>142.88</v>
      </c>
      <c r="M1141" s="1">
        <v>4.33</v>
      </c>
    </row>
    <row r="1142" spans="1:17">
      <c r="A1142" s="1">
        <v>1970</v>
      </c>
      <c r="B1142" s="1" t="s">
        <v>10138</v>
      </c>
      <c r="C1142" s="1" t="s">
        <v>11189</v>
      </c>
      <c r="D1142" s="1" t="s">
        <v>10173</v>
      </c>
      <c r="G1142" s="1" t="s">
        <v>15</v>
      </c>
      <c r="H1142" s="1" t="s">
        <v>16</v>
      </c>
      <c r="I1142" s="1" t="s">
        <v>17</v>
      </c>
      <c r="J1142" s="1" t="s">
        <v>868</v>
      </c>
      <c r="K1142" s="1">
        <v>50.68</v>
      </c>
      <c r="L1142" s="1">
        <v>156</v>
      </c>
      <c r="M1142" s="1">
        <v>4.33</v>
      </c>
    </row>
    <row r="1143" spans="1:17">
      <c r="A1143" s="1">
        <v>1994</v>
      </c>
      <c r="B1143" s="1" t="s">
        <v>9962</v>
      </c>
      <c r="C1143" s="1" t="s">
        <v>11190</v>
      </c>
      <c r="D1143" s="1" t="s">
        <v>9950</v>
      </c>
      <c r="G1143" s="1" t="s">
        <v>15</v>
      </c>
      <c r="H1143" s="1" t="s">
        <v>16</v>
      </c>
      <c r="I1143" s="1" t="s">
        <v>17</v>
      </c>
      <c r="J1143" s="1" t="s">
        <v>25</v>
      </c>
      <c r="K1143" s="1">
        <v>43.674500000000002</v>
      </c>
      <c r="L1143" s="1">
        <v>143.39760000000001</v>
      </c>
      <c r="M1143" s="1">
        <v>4.33</v>
      </c>
    </row>
    <row r="1144" spans="1:17">
      <c r="A1144" s="1">
        <v>1996</v>
      </c>
      <c r="B1144" s="1" t="s">
        <v>10642</v>
      </c>
      <c r="C1144" s="1" t="s">
        <v>11191</v>
      </c>
      <c r="D1144" s="1" t="s">
        <v>10644</v>
      </c>
      <c r="G1144" s="1" t="s">
        <v>15</v>
      </c>
      <c r="H1144" s="1" t="s">
        <v>16</v>
      </c>
      <c r="I1144" s="1" t="s">
        <v>17</v>
      </c>
      <c r="J1144" s="1" t="s">
        <v>59</v>
      </c>
      <c r="K1144" s="1">
        <v>43.5</v>
      </c>
      <c r="L1144" s="1">
        <v>144.4</v>
      </c>
      <c r="M1144" s="1">
        <v>4.34</v>
      </c>
    </row>
    <row r="1145" spans="1:17">
      <c r="A1145" s="1">
        <v>1989</v>
      </c>
      <c r="B1145" s="1" t="s">
        <v>10605</v>
      </c>
      <c r="C1145" s="1" t="s">
        <v>1072</v>
      </c>
      <c r="D1145" s="1" t="s">
        <v>10606</v>
      </c>
      <c r="G1145" s="1" t="s">
        <v>15</v>
      </c>
      <c r="H1145" s="1" t="s">
        <v>16</v>
      </c>
      <c r="I1145" s="1" t="s">
        <v>17</v>
      </c>
      <c r="J1145" s="1" t="s">
        <v>25</v>
      </c>
      <c r="K1145" s="1">
        <v>43.38</v>
      </c>
      <c r="L1145" s="1">
        <v>144.02000000000001</v>
      </c>
      <c r="M1145" s="1">
        <v>4.34</v>
      </c>
    </row>
    <row r="1146" spans="1:17">
      <c r="A1146" s="1">
        <v>1991</v>
      </c>
      <c r="B1146" s="1" t="s">
        <v>10521</v>
      </c>
      <c r="C1146" s="1" t="s">
        <v>1072</v>
      </c>
      <c r="D1146" s="1" t="s">
        <v>10607</v>
      </c>
      <c r="G1146" s="1" t="s">
        <v>15</v>
      </c>
      <c r="H1146" s="1" t="s">
        <v>16</v>
      </c>
      <c r="I1146" s="1" t="s">
        <v>17</v>
      </c>
      <c r="J1146" s="1" t="s">
        <v>59</v>
      </c>
      <c r="K1146" s="1">
        <v>43.38</v>
      </c>
      <c r="L1146" s="1">
        <v>144.02000000000001</v>
      </c>
      <c r="M1146" s="1">
        <v>4.34</v>
      </c>
    </row>
    <row r="1147" spans="1:17">
      <c r="A1147" s="1">
        <v>1990</v>
      </c>
      <c r="B1147" s="1" t="s">
        <v>10876</v>
      </c>
      <c r="C1147" s="1" t="s">
        <v>11192</v>
      </c>
      <c r="D1147" s="1" t="s">
        <v>10878</v>
      </c>
      <c r="G1147" s="1" t="s">
        <v>15</v>
      </c>
      <c r="H1147" s="1" t="s">
        <v>16</v>
      </c>
      <c r="I1147" s="1" t="s">
        <v>17</v>
      </c>
      <c r="J1147" s="1" t="s">
        <v>47</v>
      </c>
      <c r="K1147" s="1">
        <v>43.45</v>
      </c>
      <c r="L1147" s="1">
        <v>142.68</v>
      </c>
      <c r="M1147" s="1">
        <v>4.34</v>
      </c>
    </row>
    <row r="1148" spans="1:17">
      <c r="A1148" s="1">
        <v>1995</v>
      </c>
      <c r="B1148" s="1" t="s">
        <v>10006</v>
      </c>
      <c r="C1148" s="1" t="s">
        <v>11193</v>
      </c>
      <c r="D1148" s="1" t="s">
        <v>10512</v>
      </c>
      <c r="G1148" s="1" t="s">
        <v>15</v>
      </c>
      <c r="H1148" s="1" t="s">
        <v>16</v>
      </c>
      <c r="I1148" s="1" t="s">
        <v>17</v>
      </c>
      <c r="J1148" s="1" t="s">
        <v>25</v>
      </c>
      <c r="K1148" s="1">
        <v>44.3</v>
      </c>
      <c r="L1148" s="1">
        <v>142.6</v>
      </c>
      <c r="M1148" s="1">
        <v>4.3499999999999996</v>
      </c>
      <c r="Q1148" s="1">
        <v>0.51280599999999998</v>
      </c>
    </row>
    <row r="1149" spans="1:17">
      <c r="A1149" s="1">
        <v>1998</v>
      </c>
      <c r="B1149" s="1" t="s">
        <v>10307</v>
      </c>
      <c r="C1149" s="1" t="s">
        <v>11194</v>
      </c>
      <c r="D1149" s="1" t="s">
        <v>11195</v>
      </c>
      <c r="G1149" s="1" t="s">
        <v>15</v>
      </c>
      <c r="H1149" s="1" t="s">
        <v>16</v>
      </c>
      <c r="I1149" s="1" t="s">
        <v>17</v>
      </c>
      <c r="J1149" s="1" t="s">
        <v>59</v>
      </c>
      <c r="K1149" s="1">
        <v>44.627600000000001</v>
      </c>
      <c r="L1149" s="1">
        <v>142.79759999999999</v>
      </c>
      <c r="M1149" s="1">
        <v>4.3600000000000003</v>
      </c>
    </row>
    <row r="1150" spans="1:17">
      <c r="A1150" s="1">
        <v>1995</v>
      </c>
      <c r="B1150" s="1" t="s">
        <v>9992</v>
      </c>
      <c r="C1150" s="1" t="s">
        <v>11196</v>
      </c>
      <c r="D1150" s="1" t="s">
        <v>10833</v>
      </c>
      <c r="G1150" s="1" t="s">
        <v>15</v>
      </c>
      <c r="H1150" s="1" t="s">
        <v>16</v>
      </c>
      <c r="I1150" s="1" t="s">
        <v>17</v>
      </c>
      <c r="J1150" s="1" t="s">
        <v>25</v>
      </c>
      <c r="K1150" s="1">
        <v>44</v>
      </c>
      <c r="L1150" s="1">
        <v>142</v>
      </c>
      <c r="M1150" s="1">
        <v>4.37</v>
      </c>
    </row>
    <row r="1151" spans="1:17">
      <c r="A1151" s="1">
        <v>2000</v>
      </c>
      <c r="B1151" s="1" t="s">
        <v>10107</v>
      </c>
      <c r="C1151" s="1" t="s">
        <v>11197</v>
      </c>
      <c r="D1151" s="1" t="s">
        <v>10279</v>
      </c>
      <c r="G1151" s="1" t="s">
        <v>15</v>
      </c>
      <c r="H1151" s="1" t="s">
        <v>16</v>
      </c>
      <c r="I1151" s="1" t="s">
        <v>17</v>
      </c>
      <c r="J1151" s="1" t="s">
        <v>59</v>
      </c>
      <c r="K1151" s="1">
        <v>43</v>
      </c>
      <c r="L1151" s="1">
        <v>141</v>
      </c>
      <c r="M1151" s="1">
        <v>4.37</v>
      </c>
    </row>
    <row r="1152" spans="1:17">
      <c r="A1152" s="1">
        <v>1991</v>
      </c>
      <c r="B1152" s="1" t="s">
        <v>10177</v>
      </c>
      <c r="C1152" s="1" t="s">
        <v>11198</v>
      </c>
      <c r="D1152" s="1" t="s">
        <v>10179</v>
      </c>
      <c r="E1152" s="1">
        <v>547</v>
      </c>
      <c r="F1152" s="1">
        <v>547</v>
      </c>
      <c r="G1152" s="1" t="s">
        <v>15</v>
      </c>
      <c r="H1152" s="1" t="s">
        <v>16</v>
      </c>
      <c r="I1152" s="1" t="s">
        <v>17</v>
      </c>
      <c r="J1152" s="1" t="s">
        <v>47</v>
      </c>
      <c r="K1152" s="1">
        <v>43.5</v>
      </c>
      <c r="L1152" s="1">
        <v>144</v>
      </c>
      <c r="M1152" s="1">
        <v>4.38</v>
      </c>
    </row>
    <row r="1153" spans="1:17">
      <c r="A1153" s="1">
        <v>1970</v>
      </c>
      <c r="B1153" s="1" t="s">
        <v>10138</v>
      </c>
      <c r="C1153" s="1" t="s">
        <v>11199</v>
      </c>
      <c r="D1153" s="1" t="s">
        <v>10291</v>
      </c>
      <c r="G1153" s="1" t="s">
        <v>15</v>
      </c>
      <c r="H1153" s="1" t="s">
        <v>16</v>
      </c>
      <c r="I1153" s="1" t="s">
        <v>17</v>
      </c>
      <c r="J1153" s="1" t="s">
        <v>59</v>
      </c>
      <c r="K1153" s="1">
        <v>49.5</v>
      </c>
      <c r="L1153" s="1">
        <v>154.5</v>
      </c>
      <c r="M1153" s="1">
        <v>4.38</v>
      </c>
    </row>
    <row r="1154" spans="1:17">
      <c r="A1154" s="1">
        <v>1970</v>
      </c>
      <c r="B1154" s="1" t="s">
        <v>10138</v>
      </c>
      <c r="C1154" s="1" t="s">
        <v>11200</v>
      </c>
      <c r="D1154" s="1" t="s">
        <v>10659</v>
      </c>
      <c r="G1154" s="1" t="s">
        <v>15</v>
      </c>
      <c r="H1154" s="1" t="s">
        <v>16</v>
      </c>
      <c r="I1154" s="1" t="s">
        <v>17</v>
      </c>
      <c r="J1154" s="1" t="s">
        <v>59</v>
      </c>
      <c r="K1154" s="1">
        <v>48.1</v>
      </c>
      <c r="L1154" s="1">
        <v>153.19999999999999</v>
      </c>
      <c r="M1154" s="1">
        <v>4.38</v>
      </c>
    </row>
    <row r="1155" spans="1:17">
      <c r="A1155" s="1">
        <v>1995</v>
      </c>
      <c r="B1155" s="1" t="s">
        <v>9992</v>
      </c>
      <c r="C1155" s="1" t="s">
        <v>11201</v>
      </c>
      <c r="D1155" s="1" t="s">
        <v>10957</v>
      </c>
      <c r="G1155" s="1" t="s">
        <v>15</v>
      </c>
      <c r="H1155" s="1" t="s">
        <v>16</v>
      </c>
      <c r="I1155" s="1" t="s">
        <v>17</v>
      </c>
      <c r="J1155" s="1" t="s">
        <v>25</v>
      </c>
      <c r="K1155" s="1">
        <v>44.3</v>
      </c>
      <c r="L1155" s="1">
        <v>142.30000000000001</v>
      </c>
      <c r="M1155" s="1">
        <v>4.38</v>
      </c>
    </row>
    <row r="1156" spans="1:17">
      <c r="A1156" s="1">
        <v>1985</v>
      </c>
      <c r="B1156" s="1" t="s">
        <v>10249</v>
      </c>
      <c r="C1156" s="1" t="s">
        <v>11202</v>
      </c>
      <c r="D1156" s="1" t="s">
        <v>10590</v>
      </c>
      <c r="G1156" s="1" t="s">
        <v>15</v>
      </c>
      <c r="H1156" s="1" t="s">
        <v>16</v>
      </c>
      <c r="I1156" s="1" t="s">
        <v>17</v>
      </c>
      <c r="J1156" s="1" t="s">
        <v>868</v>
      </c>
      <c r="K1156" s="1">
        <v>43.85</v>
      </c>
      <c r="L1156" s="1">
        <v>146.78</v>
      </c>
      <c r="M1156" s="1">
        <v>4.3899999999999997</v>
      </c>
    </row>
    <row r="1157" spans="1:17">
      <c r="A1157" s="1">
        <v>1995</v>
      </c>
      <c r="B1157" s="1" t="s">
        <v>9992</v>
      </c>
      <c r="C1157" s="1" t="s">
        <v>11203</v>
      </c>
      <c r="D1157" s="1" t="s">
        <v>10833</v>
      </c>
      <c r="G1157" s="1" t="s">
        <v>15</v>
      </c>
      <c r="H1157" s="1" t="s">
        <v>16</v>
      </c>
      <c r="I1157" s="1" t="s">
        <v>17</v>
      </c>
      <c r="J1157" s="1" t="s">
        <v>25</v>
      </c>
      <c r="K1157" s="1">
        <v>44</v>
      </c>
      <c r="L1157" s="1">
        <v>142</v>
      </c>
      <c r="M1157" s="1">
        <v>4.3899999999999997</v>
      </c>
    </row>
    <row r="1158" spans="1:17">
      <c r="A1158" s="1">
        <v>2000</v>
      </c>
      <c r="B1158" s="1" t="s">
        <v>10107</v>
      </c>
      <c r="C1158" s="1" t="s">
        <v>11204</v>
      </c>
      <c r="D1158" s="1" t="s">
        <v>10327</v>
      </c>
      <c r="G1158" s="1" t="s">
        <v>15</v>
      </c>
      <c r="H1158" s="1" t="s">
        <v>16</v>
      </c>
      <c r="I1158" s="1" t="s">
        <v>17</v>
      </c>
      <c r="J1158" s="1" t="s">
        <v>11205</v>
      </c>
      <c r="K1158" s="1">
        <v>43</v>
      </c>
      <c r="L1158" s="1">
        <v>141</v>
      </c>
      <c r="M1158" s="1">
        <v>4.3899999999999997</v>
      </c>
      <c r="Q1158" s="1">
        <v>0.51282099999999997</v>
      </c>
    </row>
    <row r="1159" spans="1:17">
      <c r="A1159" s="1">
        <v>2000</v>
      </c>
      <c r="B1159" s="1" t="s">
        <v>10107</v>
      </c>
      <c r="C1159" s="1" t="s">
        <v>11206</v>
      </c>
      <c r="D1159" s="1" t="s">
        <v>10279</v>
      </c>
      <c r="G1159" s="1" t="s">
        <v>15</v>
      </c>
      <c r="H1159" s="1" t="s">
        <v>16</v>
      </c>
      <c r="I1159" s="1" t="s">
        <v>17</v>
      </c>
      <c r="J1159" s="1" t="s">
        <v>59</v>
      </c>
      <c r="K1159" s="1">
        <v>43</v>
      </c>
      <c r="L1159" s="1">
        <v>141</v>
      </c>
      <c r="M1159" s="1">
        <v>4.4000000000000004</v>
      </c>
    </row>
    <row r="1160" spans="1:17">
      <c r="A1160" s="1">
        <v>1970</v>
      </c>
      <c r="B1160" s="1" t="s">
        <v>10138</v>
      </c>
      <c r="C1160" s="1" t="s">
        <v>11207</v>
      </c>
      <c r="D1160" s="1" t="s">
        <v>10137</v>
      </c>
      <c r="G1160" s="1" t="s">
        <v>15</v>
      </c>
      <c r="H1160" s="1" t="s">
        <v>16</v>
      </c>
      <c r="I1160" s="1" t="s">
        <v>17</v>
      </c>
      <c r="J1160" s="1" t="s">
        <v>868</v>
      </c>
      <c r="K1160" s="1">
        <v>50</v>
      </c>
      <c r="L1160" s="1">
        <v>155</v>
      </c>
      <c r="M1160" s="1">
        <v>4.41</v>
      </c>
    </row>
    <row r="1161" spans="1:17">
      <c r="A1161" s="1">
        <v>1985</v>
      </c>
      <c r="B1161" s="1" t="s">
        <v>10249</v>
      </c>
      <c r="C1161" s="1" t="s">
        <v>11208</v>
      </c>
      <c r="D1161" s="1" t="s">
        <v>10590</v>
      </c>
      <c r="G1161" s="1" t="s">
        <v>15</v>
      </c>
      <c r="H1161" s="1" t="s">
        <v>16</v>
      </c>
      <c r="I1161" s="1" t="s">
        <v>17</v>
      </c>
      <c r="J1161" s="1" t="s">
        <v>47</v>
      </c>
      <c r="K1161" s="1">
        <v>43.85</v>
      </c>
      <c r="L1161" s="1">
        <v>146.78</v>
      </c>
      <c r="M1161" s="1">
        <v>4.41</v>
      </c>
    </row>
    <row r="1162" spans="1:17">
      <c r="A1162" s="1">
        <v>1994</v>
      </c>
      <c r="B1162" s="1" t="s">
        <v>9962</v>
      </c>
      <c r="C1162" s="1" t="s">
        <v>11209</v>
      </c>
      <c r="D1162" s="1" t="s">
        <v>9950</v>
      </c>
      <c r="G1162" s="1" t="s">
        <v>15</v>
      </c>
      <c r="H1162" s="1" t="s">
        <v>16</v>
      </c>
      <c r="I1162" s="1" t="s">
        <v>17</v>
      </c>
      <c r="J1162" s="1" t="s">
        <v>11210</v>
      </c>
      <c r="K1162" s="1">
        <v>43.636699999999998</v>
      </c>
      <c r="L1162" s="1">
        <v>143.5829</v>
      </c>
      <c r="M1162" s="1">
        <v>4.41</v>
      </c>
    </row>
    <row r="1163" spans="1:17">
      <c r="A1163" s="1">
        <v>1970</v>
      </c>
      <c r="B1163" s="1" t="s">
        <v>10138</v>
      </c>
      <c r="C1163" s="1" t="s">
        <v>11211</v>
      </c>
      <c r="D1163" s="1" t="s">
        <v>10659</v>
      </c>
      <c r="G1163" s="1" t="s">
        <v>15</v>
      </c>
      <c r="H1163" s="1" t="s">
        <v>16</v>
      </c>
      <c r="I1163" s="1" t="s">
        <v>17</v>
      </c>
      <c r="J1163" s="1" t="s">
        <v>59</v>
      </c>
      <c r="K1163" s="1">
        <v>48.1</v>
      </c>
      <c r="L1163" s="1">
        <v>153.19999999999999</v>
      </c>
      <c r="M1163" s="1">
        <v>4.42</v>
      </c>
    </row>
    <row r="1164" spans="1:17">
      <c r="A1164" s="1">
        <v>1999</v>
      </c>
      <c r="B1164" s="1" t="s">
        <v>10690</v>
      </c>
      <c r="C1164" s="1" t="s">
        <v>11212</v>
      </c>
      <c r="D1164" s="1" t="s">
        <v>10692</v>
      </c>
      <c r="G1164" s="1" t="s">
        <v>15</v>
      </c>
      <c r="H1164" s="1" t="s">
        <v>16</v>
      </c>
      <c r="I1164" s="1" t="s">
        <v>17</v>
      </c>
      <c r="J1164" s="1" t="s">
        <v>47</v>
      </c>
      <c r="K1164" s="1">
        <v>43.698300000000003</v>
      </c>
      <c r="L1164" s="1">
        <v>141.34780000000001</v>
      </c>
      <c r="M1164" s="1">
        <v>4.42</v>
      </c>
    </row>
    <row r="1165" spans="1:17">
      <c r="A1165" s="1">
        <v>1995</v>
      </c>
      <c r="B1165" s="1" t="s">
        <v>9992</v>
      </c>
      <c r="C1165" s="1" t="s">
        <v>11213</v>
      </c>
      <c r="D1165" s="1" t="s">
        <v>10957</v>
      </c>
      <c r="G1165" s="1" t="s">
        <v>15</v>
      </c>
      <c r="H1165" s="1" t="s">
        <v>16</v>
      </c>
      <c r="I1165" s="1" t="s">
        <v>17</v>
      </c>
      <c r="J1165" s="1" t="s">
        <v>25</v>
      </c>
      <c r="K1165" s="1">
        <v>44.3</v>
      </c>
      <c r="L1165" s="1">
        <v>142.30000000000001</v>
      </c>
      <c r="M1165" s="1">
        <v>4.42</v>
      </c>
    </row>
    <row r="1166" spans="1:17">
      <c r="A1166" s="1">
        <v>1994</v>
      </c>
      <c r="B1166" s="1" t="s">
        <v>9962</v>
      </c>
      <c r="C1166" s="1" t="s">
        <v>11214</v>
      </c>
      <c r="D1166" s="1" t="s">
        <v>9950</v>
      </c>
      <c r="G1166" s="1" t="s">
        <v>15</v>
      </c>
      <c r="H1166" s="1" t="s">
        <v>16</v>
      </c>
      <c r="I1166" s="1" t="s">
        <v>17</v>
      </c>
      <c r="J1166" s="1" t="s">
        <v>25</v>
      </c>
      <c r="K1166" s="1">
        <v>43.468299999999999</v>
      </c>
      <c r="L1166" s="1">
        <v>143.55760000000001</v>
      </c>
      <c r="M1166" s="1">
        <v>4.42</v>
      </c>
    </row>
    <row r="1167" spans="1:17">
      <c r="A1167" s="1">
        <v>1995</v>
      </c>
      <c r="B1167" s="1" t="s">
        <v>10006</v>
      </c>
      <c r="C1167" s="1" t="s">
        <v>11215</v>
      </c>
      <c r="D1167" s="1" t="s">
        <v>10663</v>
      </c>
      <c r="G1167" s="1" t="s">
        <v>15</v>
      </c>
      <c r="H1167" s="1" t="s">
        <v>16</v>
      </c>
      <c r="I1167" s="1" t="s">
        <v>17</v>
      </c>
      <c r="J1167" s="1" t="s">
        <v>25</v>
      </c>
      <c r="K1167" s="1">
        <v>43.5</v>
      </c>
      <c r="L1167" s="1">
        <v>142</v>
      </c>
      <c r="M1167" s="1">
        <v>4.43</v>
      </c>
    </row>
    <row r="1168" spans="1:17">
      <c r="A1168" s="1">
        <v>1975</v>
      </c>
      <c r="B1168" s="1" t="s">
        <v>10273</v>
      </c>
      <c r="C1168" s="1" t="s">
        <v>11216</v>
      </c>
      <c r="D1168" s="1" t="s">
        <v>10610</v>
      </c>
      <c r="G1168" s="1" t="s">
        <v>15</v>
      </c>
      <c r="H1168" s="1" t="s">
        <v>16</v>
      </c>
      <c r="I1168" s="1" t="s">
        <v>17</v>
      </c>
      <c r="J1168" s="1" t="s">
        <v>7879</v>
      </c>
      <c r="K1168" s="1">
        <v>43.58</v>
      </c>
      <c r="L1168" s="1">
        <v>144.55000000000001</v>
      </c>
      <c r="M1168" s="1">
        <v>4.43</v>
      </c>
    </row>
    <row r="1169" spans="1:17">
      <c r="A1169" s="1">
        <v>1994</v>
      </c>
      <c r="B1169" s="1" t="s">
        <v>9962</v>
      </c>
      <c r="C1169" s="1" t="s">
        <v>11217</v>
      </c>
      <c r="D1169" s="1" t="s">
        <v>9950</v>
      </c>
      <c r="G1169" s="1" t="s">
        <v>15</v>
      </c>
      <c r="H1169" s="1" t="s">
        <v>16</v>
      </c>
      <c r="I1169" s="1" t="s">
        <v>17</v>
      </c>
      <c r="J1169" s="1" t="s">
        <v>25</v>
      </c>
      <c r="K1169" s="1">
        <v>43.468299999999999</v>
      </c>
      <c r="L1169" s="1">
        <v>143.55760000000001</v>
      </c>
      <c r="M1169" s="1">
        <v>4.43</v>
      </c>
    </row>
    <row r="1170" spans="1:17">
      <c r="A1170" s="1">
        <v>1995</v>
      </c>
      <c r="B1170" s="1" t="s">
        <v>10006</v>
      </c>
      <c r="C1170" s="1" t="s">
        <v>11218</v>
      </c>
      <c r="D1170" s="1" t="s">
        <v>11219</v>
      </c>
      <c r="G1170" s="1" t="s">
        <v>15</v>
      </c>
      <c r="H1170" s="1" t="s">
        <v>16</v>
      </c>
      <c r="I1170" s="1" t="s">
        <v>17</v>
      </c>
      <c r="J1170" s="1" t="s">
        <v>25</v>
      </c>
      <c r="K1170" s="1">
        <v>43.5</v>
      </c>
      <c r="L1170" s="1">
        <v>142</v>
      </c>
      <c r="M1170" s="1">
        <v>4.45</v>
      </c>
    </row>
    <row r="1171" spans="1:17">
      <c r="A1171" s="1">
        <v>1970</v>
      </c>
      <c r="B1171" s="1" t="s">
        <v>10138</v>
      </c>
      <c r="C1171" s="1" t="s">
        <v>11220</v>
      </c>
      <c r="D1171" s="1" t="s">
        <v>10723</v>
      </c>
      <c r="G1171" s="1" t="s">
        <v>15</v>
      </c>
      <c r="H1171" s="1" t="s">
        <v>16</v>
      </c>
      <c r="I1171" s="1" t="s">
        <v>17</v>
      </c>
      <c r="J1171" s="1" t="s">
        <v>59</v>
      </c>
      <c r="K1171" s="1">
        <v>48.98</v>
      </c>
      <c r="L1171" s="1">
        <v>153.47999999999999</v>
      </c>
      <c r="M1171" s="1">
        <v>4.45</v>
      </c>
    </row>
    <row r="1172" spans="1:17">
      <c r="A1172" s="1">
        <v>1995</v>
      </c>
      <c r="B1172" s="1" t="s">
        <v>9992</v>
      </c>
      <c r="C1172" s="1" t="s">
        <v>11221</v>
      </c>
      <c r="D1172" s="1" t="s">
        <v>10833</v>
      </c>
      <c r="G1172" s="1" t="s">
        <v>15</v>
      </c>
      <c r="H1172" s="1" t="s">
        <v>16</v>
      </c>
      <c r="I1172" s="1" t="s">
        <v>17</v>
      </c>
      <c r="J1172" s="1" t="s">
        <v>25</v>
      </c>
      <c r="K1172" s="1">
        <v>44</v>
      </c>
      <c r="L1172" s="1">
        <v>142</v>
      </c>
      <c r="M1172" s="1">
        <v>4.45</v>
      </c>
    </row>
    <row r="1173" spans="1:17">
      <c r="A1173" s="1">
        <v>2007</v>
      </c>
      <c r="B1173" s="1" t="s">
        <v>10920</v>
      </c>
      <c r="C1173" s="1" t="s">
        <v>11222</v>
      </c>
      <c r="D1173" s="1" t="s">
        <v>10878</v>
      </c>
      <c r="G1173" s="1" t="s">
        <v>15</v>
      </c>
      <c r="H1173" s="1" t="s">
        <v>16</v>
      </c>
      <c r="I1173" s="1" t="s">
        <v>17</v>
      </c>
      <c r="J1173" s="1" t="s">
        <v>25</v>
      </c>
      <c r="K1173" s="1">
        <v>43.45</v>
      </c>
      <c r="L1173" s="1">
        <v>142.68</v>
      </c>
      <c r="M1173" s="1">
        <v>4.45</v>
      </c>
    </row>
    <row r="1174" spans="1:17">
      <c r="A1174" s="1">
        <v>1995</v>
      </c>
      <c r="B1174" s="1" t="s">
        <v>10006</v>
      </c>
      <c r="C1174" s="1" t="s">
        <v>11223</v>
      </c>
      <c r="D1174" s="1" t="s">
        <v>11195</v>
      </c>
      <c r="G1174" s="1" t="s">
        <v>15</v>
      </c>
      <c r="H1174" s="1" t="s">
        <v>16</v>
      </c>
      <c r="I1174" s="1" t="s">
        <v>17</v>
      </c>
      <c r="J1174" s="1" t="s">
        <v>25</v>
      </c>
      <c r="K1174" s="1">
        <v>43.5</v>
      </c>
      <c r="L1174" s="1">
        <v>142</v>
      </c>
      <c r="M1174" s="1">
        <v>4.46</v>
      </c>
      <c r="Q1174" s="1">
        <v>0.51285099999999995</v>
      </c>
    </row>
    <row r="1175" spans="1:17">
      <c r="A1175" s="1">
        <v>2004</v>
      </c>
      <c r="B1175" s="1" t="s">
        <v>11004</v>
      </c>
      <c r="C1175" s="1" t="s">
        <v>11224</v>
      </c>
      <c r="D1175" s="1" t="s">
        <v>10125</v>
      </c>
      <c r="G1175" s="1" t="s">
        <v>15</v>
      </c>
      <c r="H1175" s="1" t="s">
        <v>16</v>
      </c>
      <c r="I1175" s="1" t="s">
        <v>17</v>
      </c>
      <c r="J1175" s="1" t="s">
        <v>69</v>
      </c>
      <c r="K1175" s="1">
        <v>43.5</v>
      </c>
      <c r="L1175" s="1">
        <v>143.4</v>
      </c>
      <c r="M1175" s="1">
        <v>4.46</v>
      </c>
      <c r="Q1175" s="1">
        <v>0.51293699999999998</v>
      </c>
    </row>
    <row r="1176" spans="1:17">
      <c r="A1176" s="1">
        <v>1989</v>
      </c>
      <c r="B1176" s="1" t="s">
        <v>10605</v>
      </c>
      <c r="C1176" s="1" t="s">
        <v>2265</v>
      </c>
      <c r="D1176" s="1" t="s">
        <v>10606</v>
      </c>
      <c r="G1176" s="1" t="s">
        <v>15</v>
      </c>
      <c r="H1176" s="1" t="s">
        <v>16</v>
      </c>
      <c r="I1176" s="1" t="s">
        <v>17</v>
      </c>
      <c r="J1176" s="1" t="s">
        <v>25</v>
      </c>
      <c r="K1176" s="1">
        <v>43.38</v>
      </c>
      <c r="L1176" s="1">
        <v>144.02000000000001</v>
      </c>
      <c r="M1176" s="1">
        <v>4.46</v>
      </c>
    </row>
    <row r="1177" spans="1:17">
      <c r="A1177" s="1">
        <v>1991</v>
      </c>
      <c r="B1177" s="1" t="s">
        <v>10521</v>
      </c>
      <c r="C1177" s="1" t="s">
        <v>422</v>
      </c>
      <c r="D1177" s="1" t="s">
        <v>10607</v>
      </c>
      <c r="G1177" s="1" t="s">
        <v>15</v>
      </c>
      <c r="H1177" s="1" t="s">
        <v>16</v>
      </c>
      <c r="I1177" s="1" t="s">
        <v>17</v>
      </c>
      <c r="J1177" s="1" t="s">
        <v>59</v>
      </c>
      <c r="K1177" s="1">
        <v>43.38</v>
      </c>
      <c r="L1177" s="1">
        <v>144.02000000000001</v>
      </c>
      <c r="M1177" s="1">
        <v>4.46</v>
      </c>
    </row>
    <row r="1178" spans="1:17">
      <c r="A1178" s="1">
        <v>2011</v>
      </c>
      <c r="B1178" s="1" t="s">
        <v>10042</v>
      </c>
      <c r="C1178" s="1" t="s">
        <v>11225</v>
      </c>
      <c r="D1178" s="1" t="s">
        <v>10044</v>
      </c>
      <c r="G1178" s="1" t="s">
        <v>15</v>
      </c>
      <c r="H1178" s="1" t="s">
        <v>16</v>
      </c>
      <c r="I1178" s="1" t="s">
        <v>17</v>
      </c>
      <c r="J1178" s="1" t="s">
        <v>47</v>
      </c>
      <c r="K1178" s="1">
        <v>43.583390000000001</v>
      </c>
      <c r="L1178" s="1">
        <v>144.31514000000001</v>
      </c>
      <c r="M1178" s="1">
        <v>4.47</v>
      </c>
      <c r="Q1178" s="1">
        <v>0.51299300000000003</v>
      </c>
    </row>
    <row r="1179" spans="1:17">
      <c r="A1179" s="1">
        <v>1970</v>
      </c>
      <c r="B1179" s="1" t="s">
        <v>10138</v>
      </c>
      <c r="C1179" s="1" t="s">
        <v>11226</v>
      </c>
      <c r="D1179" s="1" t="s">
        <v>10912</v>
      </c>
      <c r="G1179" s="1" t="s">
        <v>15</v>
      </c>
      <c r="H1179" s="1" t="s">
        <v>16</v>
      </c>
      <c r="I1179" s="1" t="s">
        <v>17</v>
      </c>
      <c r="J1179" s="1" t="s">
        <v>388</v>
      </c>
      <c r="K1179" s="1">
        <v>44.5</v>
      </c>
      <c r="L1179" s="1">
        <v>146.80000000000001</v>
      </c>
      <c r="M1179" s="1">
        <v>4.47</v>
      </c>
    </row>
    <row r="1180" spans="1:17">
      <c r="A1180" s="1">
        <v>2007</v>
      </c>
      <c r="B1180" s="1" t="s">
        <v>10920</v>
      </c>
      <c r="C1180" s="1" t="s">
        <v>11227</v>
      </c>
      <c r="D1180" s="1" t="s">
        <v>10878</v>
      </c>
      <c r="G1180" s="1" t="s">
        <v>15</v>
      </c>
      <c r="H1180" s="1" t="s">
        <v>16</v>
      </c>
      <c r="I1180" s="1" t="s">
        <v>17</v>
      </c>
      <c r="J1180" s="1" t="s">
        <v>25</v>
      </c>
      <c r="K1180" s="1">
        <v>43.45</v>
      </c>
      <c r="L1180" s="1">
        <v>142.68</v>
      </c>
      <c r="M1180" s="1">
        <v>4.47</v>
      </c>
    </row>
    <row r="1181" spans="1:17">
      <c r="A1181" s="1">
        <v>1994</v>
      </c>
      <c r="B1181" s="1" t="s">
        <v>9962</v>
      </c>
      <c r="C1181" s="1" t="s">
        <v>11228</v>
      </c>
      <c r="D1181" s="1" t="s">
        <v>9950</v>
      </c>
      <c r="G1181" s="1" t="s">
        <v>15</v>
      </c>
      <c r="H1181" s="1" t="s">
        <v>16</v>
      </c>
      <c r="I1181" s="1" t="s">
        <v>17</v>
      </c>
      <c r="J1181" s="1" t="s">
        <v>25</v>
      </c>
      <c r="K1181" s="1">
        <v>43.498699999999999</v>
      </c>
      <c r="L1181" s="1">
        <v>143.56970000000001</v>
      </c>
      <c r="M1181" s="1">
        <v>4.47</v>
      </c>
    </row>
    <row r="1182" spans="1:17">
      <c r="A1182" s="1">
        <v>1970</v>
      </c>
      <c r="B1182" s="1" t="s">
        <v>10138</v>
      </c>
      <c r="C1182" s="1" t="s">
        <v>11229</v>
      </c>
      <c r="D1182" s="1" t="s">
        <v>11058</v>
      </c>
      <c r="G1182" s="1" t="s">
        <v>15</v>
      </c>
      <c r="H1182" s="1" t="s">
        <v>16</v>
      </c>
      <c r="I1182" s="1" t="s">
        <v>17</v>
      </c>
      <c r="J1182" s="1" t="s">
        <v>59</v>
      </c>
      <c r="K1182" s="1">
        <v>47.77</v>
      </c>
      <c r="L1182" s="1">
        <v>152.47999999999999</v>
      </c>
      <c r="M1182" s="1">
        <v>4.4800000000000004</v>
      </c>
    </row>
    <row r="1183" spans="1:17">
      <c r="A1183" s="1">
        <v>1995</v>
      </c>
      <c r="B1183" s="1" t="s">
        <v>10006</v>
      </c>
      <c r="C1183" s="1" t="s">
        <v>11230</v>
      </c>
      <c r="D1183" s="1" t="s">
        <v>10663</v>
      </c>
      <c r="G1183" s="1" t="s">
        <v>15</v>
      </c>
      <c r="H1183" s="1" t="s">
        <v>16</v>
      </c>
      <c r="I1183" s="1" t="s">
        <v>17</v>
      </c>
      <c r="J1183" s="1" t="s">
        <v>25</v>
      </c>
      <c r="K1183" s="1">
        <v>43.5</v>
      </c>
      <c r="L1183" s="1">
        <v>142</v>
      </c>
      <c r="M1183" s="1">
        <v>4.49</v>
      </c>
    </row>
    <row r="1184" spans="1:17">
      <c r="A1184" s="1">
        <v>1976</v>
      </c>
      <c r="B1184" s="1" t="s">
        <v>10639</v>
      </c>
      <c r="C1184" s="1" t="s">
        <v>867</v>
      </c>
      <c r="D1184" s="1" t="s">
        <v>9950</v>
      </c>
      <c r="G1184" s="1" t="s">
        <v>15</v>
      </c>
      <c r="H1184" s="1" t="s">
        <v>16</v>
      </c>
      <c r="I1184" s="1" t="s">
        <v>17</v>
      </c>
      <c r="J1184" s="1" t="s">
        <v>11231</v>
      </c>
      <c r="K1184" s="1">
        <v>42.5</v>
      </c>
      <c r="L1184" s="1">
        <v>142.19999999999999</v>
      </c>
      <c r="M1184" s="1">
        <v>4.49</v>
      </c>
    </row>
    <row r="1185" spans="1:18">
      <c r="A1185" s="1">
        <v>2004</v>
      </c>
      <c r="B1185" s="1" t="s">
        <v>11004</v>
      </c>
      <c r="C1185" s="1" t="s">
        <v>11232</v>
      </c>
      <c r="D1185" s="1" t="s">
        <v>10833</v>
      </c>
      <c r="G1185" s="1" t="s">
        <v>15</v>
      </c>
      <c r="H1185" s="1" t="s">
        <v>16</v>
      </c>
      <c r="I1185" s="1" t="s">
        <v>17</v>
      </c>
      <c r="J1185" s="1" t="s">
        <v>69</v>
      </c>
      <c r="K1185" s="1">
        <v>44</v>
      </c>
      <c r="L1185" s="1">
        <v>142</v>
      </c>
      <c r="M1185" s="1">
        <v>4.5</v>
      </c>
      <c r="Q1185" s="1">
        <v>0.512957</v>
      </c>
    </row>
    <row r="1186" spans="1:18">
      <c r="A1186" s="1">
        <v>1985</v>
      </c>
      <c r="B1186" s="1" t="s">
        <v>10249</v>
      </c>
      <c r="C1186" s="1" t="s">
        <v>11233</v>
      </c>
      <c r="D1186" s="1" t="s">
        <v>10590</v>
      </c>
      <c r="G1186" s="1" t="s">
        <v>15</v>
      </c>
      <c r="H1186" s="1" t="s">
        <v>16</v>
      </c>
      <c r="I1186" s="1" t="s">
        <v>17</v>
      </c>
      <c r="J1186" s="1" t="s">
        <v>69</v>
      </c>
      <c r="K1186" s="1">
        <v>43.85</v>
      </c>
      <c r="L1186" s="1">
        <v>146.78</v>
      </c>
      <c r="M1186" s="1">
        <v>4.5</v>
      </c>
    </row>
    <row r="1187" spans="1:18">
      <c r="A1187" s="1">
        <v>1970</v>
      </c>
      <c r="B1187" s="1" t="s">
        <v>10138</v>
      </c>
      <c r="C1187" s="1" t="s">
        <v>11234</v>
      </c>
      <c r="D1187" s="1" t="s">
        <v>10137</v>
      </c>
      <c r="G1187" s="1" t="s">
        <v>15</v>
      </c>
      <c r="H1187" s="1" t="s">
        <v>16</v>
      </c>
      <c r="I1187" s="1" t="s">
        <v>17</v>
      </c>
      <c r="J1187" s="1" t="s">
        <v>868</v>
      </c>
      <c r="K1187" s="1">
        <v>50</v>
      </c>
      <c r="L1187" s="1">
        <v>155</v>
      </c>
      <c r="M1187" s="1">
        <v>4.5</v>
      </c>
    </row>
    <row r="1188" spans="1:18">
      <c r="A1188" s="1">
        <v>1990</v>
      </c>
      <c r="B1188" s="1" t="s">
        <v>10876</v>
      </c>
      <c r="C1188" s="1" t="s">
        <v>11235</v>
      </c>
      <c r="D1188" s="1" t="s">
        <v>10878</v>
      </c>
      <c r="G1188" s="1" t="s">
        <v>15</v>
      </c>
      <c r="H1188" s="1" t="s">
        <v>16</v>
      </c>
      <c r="I1188" s="1" t="s">
        <v>17</v>
      </c>
      <c r="J1188" s="1" t="s">
        <v>47</v>
      </c>
      <c r="K1188" s="1">
        <v>43.45</v>
      </c>
      <c r="L1188" s="1">
        <v>142.68</v>
      </c>
      <c r="M1188" s="1">
        <v>4.5</v>
      </c>
    </row>
    <row r="1189" spans="1:18">
      <c r="A1189" s="1">
        <v>1991</v>
      </c>
      <c r="B1189" s="1" t="s">
        <v>10177</v>
      </c>
      <c r="C1189" s="1" t="s">
        <v>11236</v>
      </c>
      <c r="D1189" s="1" t="s">
        <v>10451</v>
      </c>
      <c r="G1189" s="1" t="s">
        <v>15</v>
      </c>
      <c r="H1189" s="1" t="s">
        <v>16</v>
      </c>
      <c r="I1189" s="1" t="s">
        <v>17</v>
      </c>
      <c r="J1189" s="1" t="s">
        <v>59</v>
      </c>
      <c r="K1189" s="1">
        <v>43.5</v>
      </c>
      <c r="L1189" s="1">
        <v>144</v>
      </c>
      <c r="M1189" s="1">
        <v>4.51</v>
      </c>
      <c r="N1189" s="1">
        <f>MEDIAN(M1189:M1330)</f>
        <v>4.76</v>
      </c>
      <c r="P1189" s="1">
        <f>MEDIAN(O1189:O1330)</f>
        <v>26.95</v>
      </c>
      <c r="R1189" s="1">
        <f>MEDIAN(Q1189:Q1330)</f>
        <v>0.51298100000000002</v>
      </c>
    </row>
    <row r="1190" spans="1:18">
      <c r="A1190" s="1">
        <v>1995</v>
      </c>
      <c r="B1190" s="1" t="s">
        <v>10006</v>
      </c>
      <c r="C1190" s="1" t="s">
        <v>11237</v>
      </c>
      <c r="D1190" s="1" t="s">
        <v>11035</v>
      </c>
      <c r="G1190" s="1" t="s">
        <v>15</v>
      </c>
      <c r="H1190" s="1" t="s">
        <v>16</v>
      </c>
      <c r="I1190" s="1" t="s">
        <v>17</v>
      </c>
      <c r="J1190" s="1" t="s">
        <v>25</v>
      </c>
      <c r="K1190" s="1">
        <v>44</v>
      </c>
      <c r="L1190" s="1">
        <v>143</v>
      </c>
      <c r="M1190" s="1">
        <v>4.5199999999999996</v>
      </c>
    </row>
    <row r="1191" spans="1:18">
      <c r="A1191" s="1">
        <v>1970</v>
      </c>
      <c r="B1191" s="1" t="s">
        <v>10138</v>
      </c>
      <c r="C1191" s="1" t="s">
        <v>11238</v>
      </c>
      <c r="D1191" s="1" t="s">
        <v>10778</v>
      </c>
      <c r="G1191" s="1" t="s">
        <v>15</v>
      </c>
      <c r="H1191" s="1" t="s">
        <v>16</v>
      </c>
      <c r="I1191" s="1" t="s">
        <v>17</v>
      </c>
      <c r="J1191" s="1" t="s">
        <v>47</v>
      </c>
      <c r="K1191" s="1">
        <v>46.82</v>
      </c>
      <c r="L1191" s="1">
        <v>151.75</v>
      </c>
      <c r="M1191" s="1">
        <v>4.5199999999999996</v>
      </c>
    </row>
    <row r="1192" spans="1:18">
      <c r="A1192" s="1">
        <v>1970</v>
      </c>
      <c r="B1192" s="1" t="s">
        <v>10138</v>
      </c>
      <c r="C1192" s="1" t="s">
        <v>10809</v>
      </c>
      <c r="D1192" s="1" t="s">
        <v>11239</v>
      </c>
      <c r="G1192" s="1" t="s">
        <v>15</v>
      </c>
      <c r="H1192" s="1" t="s">
        <v>16</v>
      </c>
      <c r="I1192" s="1" t="s">
        <v>17</v>
      </c>
      <c r="J1192" s="1" t="s">
        <v>59</v>
      </c>
      <c r="K1192" s="1">
        <v>44.5</v>
      </c>
      <c r="L1192" s="1">
        <v>146.80000000000001</v>
      </c>
      <c r="M1192" s="1">
        <v>4.5199999999999996</v>
      </c>
    </row>
    <row r="1193" spans="1:18">
      <c r="A1193" s="1">
        <v>1961</v>
      </c>
      <c r="B1193" s="1" t="s">
        <v>10154</v>
      </c>
      <c r="C1193" s="1" t="s">
        <v>6039</v>
      </c>
      <c r="D1193" s="1" t="s">
        <v>11240</v>
      </c>
      <c r="G1193" s="1" t="s">
        <v>15</v>
      </c>
      <c r="H1193" s="1" t="s">
        <v>16</v>
      </c>
      <c r="I1193" s="1" t="s">
        <v>17</v>
      </c>
      <c r="J1193" s="1" t="s">
        <v>11136</v>
      </c>
      <c r="K1193" s="1">
        <v>43.7</v>
      </c>
      <c r="L1193" s="1">
        <v>141.55000000000001</v>
      </c>
      <c r="M1193" s="1">
        <v>4.5199999999999996</v>
      </c>
    </row>
    <row r="1194" spans="1:18">
      <c r="A1194" s="1">
        <v>2005</v>
      </c>
      <c r="B1194" s="1" t="s">
        <v>11109</v>
      </c>
      <c r="C1194" s="1" t="s">
        <v>11241</v>
      </c>
      <c r="D1194" s="1" t="s">
        <v>10398</v>
      </c>
      <c r="G1194" s="1" t="s">
        <v>15</v>
      </c>
      <c r="H1194" s="1" t="s">
        <v>16</v>
      </c>
      <c r="I1194" s="1" t="s">
        <v>17</v>
      </c>
      <c r="J1194" s="1" t="s">
        <v>59</v>
      </c>
      <c r="K1194" s="1">
        <v>50</v>
      </c>
      <c r="L1194" s="1">
        <v>155</v>
      </c>
      <c r="M1194" s="1">
        <v>4.5199999999999996</v>
      </c>
    </row>
    <row r="1195" spans="1:18">
      <c r="A1195" s="1">
        <v>1994</v>
      </c>
      <c r="B1195" s="1" t="s">
        <v>9962</v>
      </c>
      <c r="C1195" s="1" t="s">
        <v>11242</v>
      </c>
      <c r="D1195" s="1" t="s">
        <v>9950</v>
      </c>
      <c r="G1195" s="1" t="s">
        <v>15</v>
      </c>
      <c r="H1195" s="1" t="s">
        <v>16</v>
      </c>
      <c r="I1195" s="1" t="s">
        <v>17</v>
      </c>
      <c r="J1195" s="1" t="s">
        <v>25</v>
      </c>
      <c r="K1195" s="1">
        <v>44.015999999999998</v>
      </c>
      <c r="L1195" s="1">
        <v>144.2884</v>
      </c>
      <c r="M1195" s="1">
        <v>4.5199999999999996</v>
      </c>
    </row>
    <row r="1196" spans="1:18">
      <c r="A1196" s="1">
        <v>2010</v>
      </c>
      <c r="B1196" s="1" t="s">
        <v>10715</v>
      </c>
      <c r="C1196" s="1" t="s">
        <v>11243</v>
      </c>
      <c r="D1196" s="1" t="s">
        <v>10721</v>
      </c>
      <c r="G1196" s="1" t="s">
        <v>15</v>
      </c>
      <c r="H1196" s="1" t="s">
        <v>16</v>
      </c>
      <c r="I1196" s="1" t="s">
        <v>17</v>
      </c>
      <c r="J1196" s="1" t="s">
        <v>59</v>
      </c>
      <c r="K1196" s="1">
        <v>44.35</v>
      </c>
      <c r="L1196" s="1">
        <v>146.25</v>
      </c>
      <c r="M1196" s="1">
        <v>4.5199999999999996</v>
      </c>
      <c r="Q1196" s="1">
        <v>0.513042</v>
      </c>
    </row>
    <row r="1197" spans="1:18">
      <c r="A1197" s="1">
        <v>2007</v>
      </c>
      <c r="B1197" s="1" t="s">
        <v>10892</v>
      </c>
      <c r="C1197" s="1" t="s">
        <v>11244</v>
      </c>
      <c r="D1197" s="1" t="s">
        <v>10721</v>
      </c>
      <c r="G1197" s="1" t="s">
        <v>15</v>
      </c>
      <c r="H1197" s="1" t="s">
        <v>16</v>
      </c>
      <c r="I1197" s="1" t="s">
        <v>17</v>
      </c>
      <c r="J1197" s="1" t="s">
        <v>59</v>
      </c>
      <c r="K1197" s="1">
        <v>44.35</v>
      </c>
      <c r="L1197" s="1">
        <v>146.25</v>
      </c>
      <c r="M1197" s="1">
        <v>4.5199999999999996</v>
      </c>
      <c r="Q1197" s="1">
        <v>0.51304099999999997</v>
      </c>
    </row>
    <row r="1198" spans="1:18">
      <c r="A1198" s="1">
        <v>1988</v>
      </c>
      <c r="B1198" s="1" t="s">
        <v>10494</v>
      </c>
      <c r="C1198" s="1" t="s">
        <v>11245</v>
      </c>
      <c r="D1198" s="1" t="s">
        <v>10829</v>
      </c>
      <c r="G1198" s="1" t="s">
        <v>15</v>
      </c>
      <c r="H1198" s="1" t="s">
        <v>16</v>
      </c>
      <c r="I1198" s="1" t="s">
        <v>17</v>
      </c>
      <c r="J1198" s="1" t="s">
        <v>47</v>
      </c>
      <c r="K1198" s="1">
        <v>46.5</v>
      </c>
      <c r="L1198" s="1">
        <v>152.5</v>
      </c>
      <c r="M1198" s="1">
        <v>4.53</v>
      </c>
    </row>
    <row r="1199" spans="1:18">
      <c r="A1199" s="1">
        <v>1970</v>
      </c>
      <c r="B1199" s="1" t="s">
        <v>10138</v>
      </c>
      <c r="C1199" s="1" t="s">
        <v>11246</v>
      </c>
      <c r="D1199" s="1" t="s">
        <v>11247</v>
      </c>
      <c r="G1199" s="1" t="s">
        <v>15</v>
      </c>
      <c r="H1199" s="1" t="s">
        <v>16</v>
      </c>
      <c r="I1199" s="1" t="s">
        <v>17</v>
      </c>
      <c r="J1199" s="1" t="s">
        <v>59</v>
      </c>
      <c r="K1199" s="1">
        <v>45.5</v>
      </c>
      <c r="L1199" s="1">
        <v>149</v>
      </c>
      <c r="M1199" s="1">
        <v>4.53</v>
      </c>
    </row>
    <row r="1200" spans="1:18">
      <c r="A1200" s="1">
        <v>1995</v>
      </c>
      <c r="B1200" s="1" t="s">
        <v>10006</v>
      </c>
      <c r="C1200" s="1" t="s">
        <v>11248</v>
      </c>
      <c r="D1200" s="1" t="s">
        <v>10603</v>
      </c>
      <c r="G1200" s="1" t="s">
        <v>15</v>
      </c>
      <c r="H1200" s="1" t="s">
        <v>16</v>
      </c>
      <c r="I1200" s="1" t="s">
        <v>17</v>
      </c>
      <c r="J1200" s="1" t="s">
        <v>25</v>
      </c>
      <c r="K1200" s="1">
        <v>43.5</v>
      </c>
      <c r="L1200" s="1">
        <v>142</v>
      </c>
      <c r="M1200" s="1">
        <v>4.54</v>
      </c>
    </row>
    <row r="1201" spans="1:17">
      <c r="A1201" s="1">
        <v>1999</v>
      </c>
      <c r="B1201" s="1" t="s">
        <v>10690</v>
      </c>
      <c r="C1201" s="1" t="s">
        <v>11249</v>
      </c>
      <c r="D1201" s="1" t="s">
        <v>10692</v>
      </c>
      <c r="G1201" s="1" t="s">
        <v>15</v>
      </c>
      <c r="H1201" s="1" t="s">
        <v>16</v>
      </c>
      <c r="I1201" s="1" t="s">
        <v>17</v>
      </c>
      <c r="J1201" s="1" t="s">
        <v>47</v>
      </c>
      <c r="K1201" s="1">
        <v>43.703600000000002</v>
      </c>
      <c r="L1201" s="1">
        <v>141.35390000000001</v>
      </c>
      <c r="M1201" s="1">
        <v>4.5599999999999996</v>
      </c>
    </row>
    <row r="1202" spans="1:17">
      <c r="A1202" s="1">
        <v>1991</v>
      </c>
      <c r="B1202" s="1" t="s">
        <v>10177</v>
      </c>
      <c r="C1202" s="1" t="s">
        <v>11250</v>
      </c>
      <c r="D1202" s="1" t="s">
        <v>10451</v>
      </c>
      <c r="G1202" s="1" t="s">
        <v>15</v>
      </c>
      <c r="H1202" s="1" t="s">
        <v>16</v>
      </c>
      <c r="I1202" s="1" t="s">
        <v>17</v>
      </c>
      <c r="J1202" s="1" t="s">
        <v>47</v>
      </c>
      <c r="K1202" s="1">
        <v>43.5</v>
      </c>
      <c r="L1202" s="1">
        <v>144</v>
      </c>
      <c r="M1202" s="1">
        <v>4.57</v>
      </c>
    </row>
    <row r="1203" spans="1:17">
      <c r="A1203" s="1">
        <v>1970</v>
      </c>
      <c r="B1203" s="1" t="s">
        <v>10138</v>
      </c>
      <c r="C1203" s="1" t="s">
        <v>11251</v>
      </c>
      <c r="D1203" s="1" t="s">
        <v>10291</v>
      </c>
      <c r="G1203" s="1" t="s">
        <v>15</v>
      </c>
      <c r="H1203" s="1" t="s">
        <v>16</v>
      </c>
      <c r="I1203" s="1" t="s">
        <v>17</v>
      </c>
      <c r="J1203" s="1" t="s">
        <v>59</v>
      </c>
      <c r="K1203" s="1">
        <v>49.5</v>
      </c>
      <c r="L1203" s="1">
        <v>154.5</v>
      </c>
      <c r="M1203" s="1">
        <v>4.57</v>
      </c>
    </row>
    <row r="1204" spans="1:17">
      <c r="A1204" s="1">
        <v>1997</v>
      </c>
      <c r="B1204" s="1" t="s">
        <v>10207</v>
      </c>
      <c r="C1204" s="1" t="s">
        <v>11252</v>
      </c>
      <c r="D1204" s="1" t="s">
        <v>10209</v>
      </c>
      <c r="G1204" s="1" t="s">
        <v>15</v>
      </c>
      <c r="H1204" s="1" t="s">
        <v>16</v>
      </c>
      <c r="I1204" s="1" t="s">
        <v>17</v>
      </c>
      <c r="J1204" s="1" t="s">
        <v>27</v>
      </c>
      <c r="K1204" s="1">
        <v>49.57</v>
      </c>
      <c r="L1204" s="1">
        <v>154.82</v>
      </c>
      <c r="M1204" s="1">
        <v>4.57</v>
      </c>
      <c r="O1204" s="1">
        <v>28</v>
      </c>
    </row>
    <row r="1205" spans="1:17">
      <c r="A1205" s="1">
        <v>2007</v>
      </c>
      <c r="B1205" s="1" t="s">
        <v>10540</v>
      </c>
      <c r="C1205" s="1" t="s">
        <v>11253</v>
      </c>
      <c r="D1205" s="1" t="s">
        <v>10542</v>
      </c>
      <c r="G1205" s="1" t="s">
        <v>15</v>
      </c>
      <c r="H1205" s="1" t="s">
        <v>16</v>
      </c>
      <c r="I1205" s="1" t="s">
        <v>17</v>
      </c>
      <c r="J1205" s="1" t="s">
        <v>25</v>
      </c>
      <c r="K1205" s="1">
        <v>43.68</v>
      </c>
      <c r="L1205" s="1">
        <v>142.88</v>
      </c>
      <c r="M1205" s="1">
        <v>4.58</v>
      </c>
    </row>
    <row r="1206" spans="1:17">
      <c r="A1206" s="1">
        <v>1997</v>
      </c>
      <c r="B1206" s="1" t="s">
        <v>10207</v>
      </c>
      <c r="C1206" s="1" t="s">
        <v>11254</v>
      </c>
      <c r="D1206" s="1" t="s">
        <v>10209</v>
      </c>
      <c r="G1206" s="1" t="s">
        <v>15</v>
      </c>
      <c r="H1206" s="1" t="s">
        <v>16</v>
      </c>
      <c r="I1206" s="1" t="s">
        <v>17</v>
      </c>
      <c r="J1206" s="1" t="s">
        <v>27</v>
      </c>
      <c r="K1206" s="1">
        <v>49.57</v>
      </c>
      <c r="L1206" s="1">
        <v>154.82</v>
      </c>
      <c r="M1206" s="1">
        <v>4.58</v>
      </c>
      <c r="O1206" s="1">
        <v>20</v>
      </c>
    </row>
    <row r="1207" spans="1:17">
      <c r="A1207" s="1">
        <v>1995</v>
      </c>
      <c r="B1207" s="1" t="s">
        <v>9992</v>
      </c>
      <c r="C1207" s="1" t="s">
        <v>11255</v>
      </c>
      <c r="D1207" s="1" t="s">
        <v>9994</v>
      </c>
      <c r="G1207" s="1" t="s">
        <v>15</v>
      </c>
      <c r="H1207" s="1" t="s">
        <v>16</v>
      </c>
      <c r="I1207" s="1" t="s">
        <v>17</v>
      </c>
      <c r="J1207" s="1" t="s">
        <v>25</v>
      </c>
      <c r="K1207" s="1">
        <v>45.3</v>
      </c>
      <c r="L1207" s="1">
        <v>141</v>
      </c>
      <c r="M1207" s="1">
        <v>4.58</v>
      </c>
    </row>
    <row r="1208" spans="1:17">
      <c r="A1208" s="1">
        <v>2007</v>
      </c>
      <c r="B1208" s="1" t="s">
        <v>10920</v>
      </c>
      <c r="C1208" s="1" t="s">
        <v>11256</v>
      </c>
      <c r="D1208" s="1" t="s">
        <v>10878</v>
      </c>
      <c r="G1208" s="1" t="s">
        <v>15</v>
      </c>
      <c r="H1208" s="1" t="s">
        <v>16</v>
      </c>
      <c r="I1208" s="1" t="s">
        <v>17</v>
      </c>
      <c r="J1208" s="1" t="s">
        <v>25</v>
      </c>
      <c r="K1208" s="1">
        <v>43.45</v>
      </c>
      <c r="L1208" s="1">
        <v>142.68</v>
      </c>
      <c r="M1208" s="1">
        <v>4.58</v>
      </c>
    </row>
    <row r="1209" spans="1:17">
      <c r="A1209" s="1">
        <v>1989</v>
      </c>
      <c r="B1209" s="1" t="s">
        <v>10605</v>
      </c>
      <c r="C1209" s="1" t="s">
        <v>1795</v>
      </c>
      <c r="D1209" s="1" t="s">
        <v>10606</v>
      </c>
      <c r="G1209" s="1" t="s">
        <v>15</v>
      </c>
      <c r="H1209" s="1" t="s">
        <v>16</v>
      </c>
      <c r="I1209" s="1" t="s">
        <v>17</v>
      </c>
      <c r="J1209" s="1" t="s">
        <v>25</v>
      </c>
      <c r="K1209" s="1">
        <v>43.38</v>
      </c>
      <c r="L1209" s="1">
        <v>144.02000000000001</v>
      </c>
      <c r="M1209" s="1">
        <v>4.58</v>
      </c>
    </row>
    <row r="1210" spans="1:17">
      <c r="A1210" s="1">
        <v>2004</v>
      </c>
      <c r="B1210" s="1" t="s">
        <v>11004</v>
      </c>
      <c r="C1210" s="1" t="s">
        <v>11257</v>
      </c>
      <c r="D1210" s="1" t="s">
        <v>10125</v>
      </c>
      <c r="G1210" s="1" t="s">
        <v>15</v>
      </c>
      <c r="H1210" s="1" t="s">
        <v>16</v>
      </c>
      <c r="I1210" s="1" t="s">
        <v>17</v>
      </c>
      <c r="J1210" s="1" t="s">
        <v>69</v>
      </c>
      <c r="K1210" s="1">
        <v>43.5</v>
      </c>
      <c r="L1210" s="1">
        <v>143.4</v>
      </c>
      <c r="M1210" s="1">
        <v>4.5999999999999996</v>
      </c>
      <c r="Q1210" s="1">
        <v>0.51290899999999995</v>
      </c>
    </row>
    <row r="1211" spans="1:17">
      <c r="A1211" s="1">
        <v>1992</v>
      </c>
      <c r="B1211" s="1" t="s">
        <v>10478</v>
      </c>
      <c r="C1211" s="1" t="s">
        <v>4780</v>
      </c>
      <c r="D1211" s="1" t="s">
        <v>10480</v>
      </c>
      <c r="G1211" s="1" t="s">
        <v>15</v>
      </c>
      <c r="H1211" s="1" t="s">
        <v>16</v>
      </c>
      <c r="I1211" s="1" t="s">
        <v>17</v>
      </c>
      <c r="J1211" s="1" t="s">
        <v>47</v>
      </c>
      <c r="K1211" s="1">
        <v>43.7</v>
      </c>
      <c r="L1211" s="1">
        <v>141.55000000000001</v>
      </c>
      <c r="M1211" s="1">
        <v>4.5999999999999996</v>
      </c>
    </row>
    <row r="1212" spans="1:17">
      <c r="A1212" s="1">
        <v>1975</v>
      </c>
      <c r="B1212" s="1" t="s">
        <v>10533</v>
      </c>
      <c r="C1212" s="1" t="s">
        <v>4015</v>
      </c>
      <c r="D1212" s="1" t="s">
        <v>9950</v>
      </c>
      <c r="G1212" s="1" t="s">
        <v>15</v>
      </c>
      <c r="H1212" s="1" t="s">
        <v>16</v>
      </c>
      <c r="I1212" s="1" t="s">
        <v>17</v>
      </c>
      <c r="J1212" s="1" t="s">
        <v>69</v>
      </c>
      <c r="K1212" s="1">
        <v>44.4</v>
      </c>
      <c r="L1212" s="1">
        <v>142.5</v>
      </c>
      <c r="M1212" s="1">
        <v>4.6100000000000003</v>
      </c>
    </row>
    <row r="1213" spans="1:17">
      <c r="A1213" s="1">
        <v>2012</v>
      </c>
      <c r="B1213" s="1" t="s">
        <v>10391</v>
      </c>
      <c r="C1213" s="1" t="s">
        <v>11258</v>
      </c>
      <c r="D1213" s="1" t="s">
        <v>10393</v>
      </c>
      <c r="G1213" s="1" t="s">
        <v>350</v>
      </c>
      <c r="H1213" s="1" t="s">
        <v>323</v>
      </c>
      <c r="I1213" s="1" t="s">
        <v>17</v>
      </c>
      <c r="J1213" s="1" t="s">
        <v>69</v>
      </c>
      <c r="K1213" s="1">
        <v>46.949300000000001</v>
      </c>
      <c r="L1213" s="1">
        <v>152.89407</v>
      </c>
      <c r="M1213" s="1">
        <v>4.6100000000000003</v>
      </c>
      <c r="O1213" s="1">
        <v>25.7</v>
      </c>
      <c r="Q1213" s="1">
        <v>0.51311200000000001</v>
      </c>
    </row>
    <row r="1214" spans="1:17">
      <c r="A1214" s="1">
        <v>2004</v>
      </c>
      <c r="B1214" s="1" t="s">
        <v>11004</v>
      </c>
      <c r="C1214" s="1" t="s">
        <v>11259</v>
      </c>
      <c r="D1214" s="1" t="s">
        <v>10125</v>
      </c>
      <c r="G1214" s="1" t="s">
        <v>15</v>
      </c>
      <c r="H1214" s="1" t="s">
        <v>16</v>
      </c>
      <c r="I1214" s="1" t="s">
        <v>17</v>
      </c>
      <c r="J1214" s="1" t="s">
        <v>47</v>
      </c>
      <c r="K1214" s="1">
        <v>43.5</v>
      </c>
      <c r="L1214" s="1">
        <v>142</v>
      </c>
      <c r="M1214" s="1">
        <v>4.62</v>
      </c>
    </row>
    <row r="1215" spans="1:17">
      <c r="A1215" s="1">
        <v>1989</v>
      </c>
      <c r="B1215" s="1" t="s">
        <v>11260</v>
      </c>
      <c r="C1215" s="1" t="s">
        <v>11261</v>
      </c>
      <c r="D1215" s="1" t="s">
        <v>11262</v>
      </c>
      <c r="G1215" s="1" t="s">
        <v>15</v>
      </c>
      <c r="H1215" s="1" t="s">
        <v>16</v>
      </c>
      <c r="I1215" s="1" t="s">
        <v>17</v>
      </c>
      <c r="J1215" s="1" t="s">
        <v>69</v>
      </c>
      <c r="K1215" s="1">
        <v>43.5</v>
      </c>
      <c r="L1215" s="1">
        <v>146</v>
      </c>
      <c r="M1215" s="1">
        <v>4.62</v>
      </c>
      <c r="Q1215" s="1">
        <v>0.51244000000000001</v>
      </c>
    </row>
    <row r="1216" spans="1:17">
      <c r="A1216" s="1">
        <v>1970</v>
      </c>
      <c r="B1216" s="1" t="s">
        <v>10138</v>
      </c>
      <c r="C1216" s="1" t="s">
        <v>11263</v>
      </c>
      <c r="D1216" s="1" t="s">
        <v>10291</v>
      </c>
      <c r="G1216" s="1" t="s">
        <v>15</v>
      </c>
      <c r="H1216" s="1" t="s">
        <v>16</v>
      </c>
      <c r="I1216" s="1" t="s">
        <v>17</v>
      </c>
      <c r="J1216" s="1" t="s">
        <v>59</v>
      </c>
      <c r="K1216" s="1">
        <v>49.5</v>
      </c>
      <c r="L1216" s="1">
        <v>154.5</v>
      </c>
      <c r="M1216" s="1">
        <v>4.62</v>
      </c>
    </row>
    <row r="1217" spans="1:17">
      <c r="A1217" s="1">
        <v>1995</v>
      </c>
      <c r="B1217" s="1" t="s">
        <v>9992</v>
      </c>
      <c r="C1217" s="1" t="s">
        <v>11264</v>
      </c>
      <c r="D1217" s="1" t="s">
        <v>10536</v>
      </c>
      <c r="G1217" s="1" t="s">
        <v>15</v>
      </c>
      <c r="H1217" s="1" t="s">
        <v>16</v>
      </c>
      <c r="I1217" s="1" t="s">
        <v>17</v>
      </c>
      <c r="J1217" s="1" t="s">
        <v>25</v>
      </c>
      <c r="K1217" s="1">
        <v>44</v>
      </c>
      <c r="L1217" s="1">
        <v>141</v>
      </c>
      <c r="M1217" s="1">
        <v>4.62</v>
      </c>
    </row>
    <row r="1218" spans="1:17">
      <c r="A1218" s="1">
        <v>1988</v>
      </c>
      <c r="B1218" s="1" t="s">
        <v>10622</v>
      </c>
      <c r="C1218" s="1" t="s">
        <v>1012</v>
      </c>
      <c r="D1218" s="1" t="s">
        <v>10623</v>
      </c>
      <c r="G1218" s="1" t="s">
        <v>15</v>
      </c>
      <c r="H1218" s="1" t="s">
        <v>16</v>
      </c>
      <c r="I1218" s="1" t="s">
        <v>17</v>
      </c>
      <c r="J1218" s="1" t="s">
        <v>47</v>
      </c>
      <c r="K1218" s="1">
        <v>43.3</v>
      </c>
      <c r="L1218" s="1">
        <v>144</v>
      </c>
      <c r="M1218" s="1">
        <v>4.62</v>
      </c>
    </row>
    <row r="1219" spans="1:17">
      <c r="A1219" s="1">
        <v>1999</v>
      </c>
      <c r="B1219" s="1" t="s">
        <v>10013</v>
      </c>
      <c r="C1219" s="1" t="s">
        <v>11265</v>
      </c>
      <c r="D1219" s="1" t="s">
        <v>10159</v>
      </c>
      <c r="G1219" s="1" t="s">
        <v>15</v>
      </c>
      <c r="H1219" s="1" t="s">
        <v>16</v>
      </c>
      <c r="I1219" s="1" t="s">
        <v>17</v>
      </c>
      <c r="J1219" s="1" t="s">
        <v>47</v>
      </c>
      <c r="K1219" s="1">
        <v>44.02</v>
      </c>
      <c r="L1219" s="1">
        <v>143.25</v>
      </c>
      <c r="M1219" s="1">
        <v>4.62</v>
      </c>
    </row>
    <row r="1220" spans="1:17">
      <c r="A1220" s="1">
        <v>2007</v>
      </c>
      <c r="B1220" s="1" t="s">
        <v>10920</v>
      </c>
      <c r="C1220" s="1" t="s">
        <v>11266</v>
      </c>
      <c r="D1220" s="1" t="s">
        <v>10878</v>
      </c>
      <c r="G1220" s="1" t="s">
        <v>15</v>
      </c>
      <c r="H1220" s="1" t="s">
        <v>16</v>
      </c>
      <c r="I1220" s="1" t="s">
        <v>17</v>
      </c>
      <c r="J1220" s="1" t="s">
        <v>25</v>
      </c>
      <c r="K1220" s="1">
        <v>43.45</v>
      </c>
      <c r="L1220" s="1">
        <v>142.68</v>
      </c>
      <c r="M1220" s="1">
        <v>4.63</v>
      </c>
    </row>
    <row r="1221" spans="1:17">
      <c r="A1221" s="1">
        <v>1995</v>
      </c>
      <c r="B1221" s="1" t="s">
        <v>10006</v>
      </c>
      <c r="C1221" s="1" t="s">
        <v>6847</v>
      </c>
      <c r="D1221" s="1" t="s">
        <v>10171</v>
      </c>
      <c r="G1221" s="1" t="s">
        <v>15</v>
      </c>
      <c r="H1221" s="1" t="s">
        <v>16</v>
      </c>
      <c r="I1221" s="1" t="s">
        <v>17</v>
      </c>
      <c r="J1221" s="1" t="s">
        <v>25</v>
      </c>
      <c r="K1221" s="1">
        <v>43.8</v>
      </c>
      <c r="L1221" s="1">
        <v>142.30000000000001</v>
      </c>
      <c r="M1221" s="1">
        <v>4.6399999999999997</v>
      </c>
      <c r="Q1221" s="1">
        <v>0.51286399999999999</v>
      </c>
    </row>
    <row r="1222" spans="1:17">
      <c r="A1222" s="1">
        <v>1997</v>
      </c>
      <c r="B1222" s="1" t="s">
        <v>10207</v>
      </c>
      <c r="C1222" s="1" t="s">
        <v>11267</v>
      </c>
      <c r="D1222" s="1" t="s">
        <v>10209</v>
      </c>
      <c r="G1222" s="1" t="s">
        <v>15</v>
      </c>
      <c r="H1222" s="1" t="s">
        <v>16</v>
      </c>
      <c r="I1222" s="1" t="s">
        <v>17</v>
      </c>
      <c r="J1222" s="1" t="s">
        <v>27</v>
      </c>
      <c r="K1222" s="1">
        <v>49.57</v>
      </c>
      <c r="L1222" s="1">
        <v>154.82</v>
      </c>
      <c r="M1222" s="1">
        <v>4.6399999999999997</v>
      </c>
    </row>
    <row r="1223" spans="1:17">
      <c r="A1223" s="1">
        <v>1987</v>
      </c>
      <c r="B1223" s="1" t="s">
        <v>10113</v>
      </c>
      <c r="C1223" s="1" t="s">
        <v>11268</v>
      </c>
      <c r="D1223" s="1" t="s">
        <v>11269</v>
      </c>
      <c r="G1223" s="1" t="s">
        <v>15</v>
      </c>
      <c r="H1223" s="1" t="s">
        <v>16</v>
      </c>
      <c r="I1223" s="1" t="s">
        <v>17</v>
      </c>
      <c r="J1223" s="1" t="s">
        <v>59</v>
      </c>
      <c r="K1223" s="1">
        <v>49.78</v>
      </c>
      <c r="L1223" s="1">
        <v>154.43</v>
      </c>
      <c r="M1223" s="1">
        <v>4.6500000000000004</v>
      </c>
      <c r="O1223" s="1">
        <v>18</v>
      </c>
      <c r="Q1223" s="1">
        <v>0.51303699999999997</v>
      </c>
    </row>
    <row r="1224" spans="1:17">
      <c r="A1224" s="1">
        <v>1995</v>
      </c>
      <c r="B1224" s="1" t="s">
        <v>9992</v>
      </c>
      <c r="C1224" s="1" t="s">
        <v>11270</v>
      </c>
      <c r="D1224" s="1" t="s">
        <v>9994</v>
      </c>
      <c r="G1224" s="1" t="s">
        <v>15</v>
      </c>
      <c r="H1224" s="1" t="s">
        <v>16</v>
      </c>
      <c r="I1224" s="1" t="s">
        <v>17</v>
      </c>
      <c r="J1224" s="1" t="s">
        <v>25</v>
      </c>
      <c r="K1224" s="1">
        <v>45.3</v>
      </c>
      <c r="L1224" s="1">
        <v>141</v>
      </c>
      <c r="M1224" s="1">
        <v>4.6500000000000004</v>
      </c>
    </row>
    <row r="1225" spans="1:17">
      <c r="A1225" s="1">
        <v>2004</v>
      </c>
      <c r="B1225" s="1" t="s">
        <v>11004</v>
      </c>
      <c r="C1225" s="1" t="s">
        <v>700</v>
      </c>
      <c r="D1225" s="1" t="s">
        <v>9994</v>
      </c>
      <c r="G1225" s="1" t="s">
        <v>15</v>
      </c>
      <c r="H1225" s="1" t="s">
        <v>16</v>
      </c>
      <c r="I1225" s="1" t="s">
        <v>17</v>
      </c>
      <c r="J1225" s="1" t="s">
        <v>69</v>
      </c>
      <c r="K1225" s="1">
        <v>45.276200000000003</v>
      </c>
      <c r="L1225" s="1">
        <v>141.02420000000001</v>
      </c>
      <c r="M1225" s="1">
        <v>4.66</v>
      </c>
      <c r="Q1225" s="1">
        <v>0.51289799999999997</v>
      </c>
    </row>
    <row r="1226" spans="1:17">
      <c r="A1226" s="1">
        <v>1991</v>
      </c>
      <c r="B1226" s="1" t="s">
        <v>10177</v>
      </c>
      <c r="C1226" s="1" t="s">
        <v>11271</v>
      </c>
      <c r="D1226" s="1" t="s">
        <v>10451</v>
      </c>
      <c r="G1226" s="1" t="s">
        <v>15</v>
      </c>
      <c r="H1226" s="1" t="s">
        <v>16</v>
      </c>
      <c r="I1226" s="1" t="s">
        <v>17</v>
      </c>
      <c r="J1226" s="1" t="s">
        <v>59</v>
      </c>
      <c r="K1226" s="1">
        <v>43.5</v>
      </c>
      <c r="L1226" s="1">
        <v>144</v>
      </c>
      <c r="M1226" s="1">
        <v>4.66</v>
      </c>
    </row>
    <row r="1227" spans="1:17">
      <c r="A1227" s="1">
        <v>1970</v>
      </c>
      <c r="B1227" s="1" t="s">
        <v>10138</v>
      </c>
      <c r="C1227" s="1" t="s">
        <v>11272</v>
      </c>
      <c r="D1227" s="1" t="s">
        <v>10778</v>
      </c>
      <c r="G1227" s="1" t="s">
        <v>15</v>
      </c>
      <c r="H1227" s="1" t="s">
        <v>16</v>
      </c>
      <c r="I1227" s="1" t="s">
        <v>17</v>
      </c>
      <c r="J1227" s="1" t="s">
        <v>59</v>
      </c>
      <c r="K1227" s="1">
        <v>46.82</v>
      </c>
      <c r="L1227" s="1">
        <v>151.75</v>
      </c>
      <c r="M1227" s="1">
        <v>4.66</v>
      </c>
    </row>
    <row r="1228" spans="1:17">
      <c r="A1228" s="1">
        <v>1989</v>
      </c>
      <c r="B1228" s="1" t="s">
        <v>10605</v>
      </c>
      <c r="C1228" s="1" t="s">
        <v>1363</v>
      </c>
      <c r="D1228" s="1" t="s">
        <v>10606</v>
      </c>
      <c r="G1228" s="1" t="s">
        <v>15</v>
      </c>
      <c r="H1228" s="1" t="s">
        <v>16</v>
      </c>
      <c r="I1228" s="1" t="s">
        <v>17</v>
      </c>
      <c r="J1228" s="1" t="s">
        <v>25</v>
      </c>
      <c r="K1228" s="1">
        <v>43.38</v>
      </c>
      <c r="L1228" s="1">
        <v>144.02000000000001</v>
      </c>
      <c r="M1228" s="1">
        <v>4.66</v>
      </c>
    </row>
    <row r="1229" spans="1:17">
      <c r="A1229" s="1">
        <v>2000</v>
      </c>
      <c r="B1229" s="1" t="s">
        <v>10107</v>
      </c>
      <c r="C1229" s="1" t="s">
        <v>11273</v>
      </c>
      <c r="D1229" s="1" t="s">
        <v>10279</v>
      </c>
      <c r="G1229" s="1" t="s">
        <v>15</v>
      </c>
      <c r="H1229" s="1" t="s">
        <v>16</v>
      </c>
      <c r="I1229" s="1" t="s">
        <v>17</v>
      </c>
      <c r="J1229" s="1" t="s">
        <v>59</v>
      </c>
      <c r="K1229" s="1">
        <v>43</v>
      </c>
      <c r="L1229" s="1">
        <v>141</v>
      </c>
      <c r="M1229" s="1">
        <v>4.66</v>
      </c>
    </row>
    <row r="1230" spans="1:17">
      <c r="A1230" s="1">
        <v>1970</v>
      </c>
      <c r="B1230" s="1" t="s">
        <v>10138</v>
      </c>
      <c r="C1230" s="1" t="s">
        <v>6120</v>
      </c>
      <c r="D1230" s="1" t="s">
        <v>10721</v>
      </c>
      <c r="G1230" s="1" t="s">
        <v>15</v>
      </c>
      <c r="H1230" s="1" t="s">
        <v>16</v>
      </c>
      <c r="I1230" s="1" t="s">
        <v>17</v>
      </c>
      <c r="J1230" s="1" t="s">
        <v>69</v>
      </c>
      <c r="K1230" s="1">
        <v>44.25</v>
      </c>
      <c r="L1230" s="1">
        <v>146.27000000000001</v>
      </c>
      <c r="M1230" s="1">
        <v>4.67</v>
      </c>
    </row>
    <row r="1231" spans="1:17">
      <c r="A1231" s="1">
        <v>1995</v>
      </c>
      <c r="B1231" s="1" t="s">
        <v>10006</v>
      </c>
      <c r="C1231" s="1" t="s">
        <v>11274</v>
      </c>
      <c r="D1231" s="1" t="s">
        <v>10554</v>
      </c>
      <c r="G1231" s="1" t="s">
        <v>15</v>
      </c>
      <c r="H1231" s="1" t="s">
        <v>16</v>
      </c>
      <c r="I1231" s="1" t="s">
        <v>17</v>
      </c>
      <c r="J1231" s="1" t="s">
        <v>25</v>
      </c>
      <c r="K1231" s="1">
        <v>43.5</v>
      </c>
      <c r="L1231" s="1">
        <v>142</v>
      </c>
      <c r="M1231" s="1">
        <v>4.68</v>
      </c>
    </row>
    <row r="1232" spans="1:17">
      <c r="A1232" s="1">
        <v>2007</v>
      </c>
      <c r="B1232" s="1" t="s">
        <v>10920</v>
      </c>
      <c r="C1232" s="1" t="s">
        <v>11275</v>
      </c>
      <c r="D1232" s="1" t="s">
        <v>10878</v>
      </c>
      <c r="G1232" s="1" t="s">
        <v>15</v>
      </c>
      <c r="H1232" s="1" t="s">
        <v>16</v>
      </c>
      <c r="I1232" s="1" t="s">
        <v>17</v>
      </c>
      <c r="J1232" s="1" t="s">
        <v>25</v>
      </c>
      <c r="K1232" s="1">
        <v>43.45</v>
      </c>
      <c r="L1232" s="1">
        <v>142.68</v>
      </c>
      <c r="M1232" s="1">
        <v>4.68</v>
      </c>
    </row>
    <row r="1233" spans="1:17">
      <c r="A1233" s="1">
        <v>2007</v>
      </c>
      <c r="B1233" s="1" t="s">
        <v>10920</v>
      </c>
      <c r="C1233" s="1" t="s">
        <v>11276</v>
      </c>
      <c r="D1233" s="1" t="s">
        <v>10878</v>
      </c>
      <c r="G1233" s="1" t="s">
        <v>15</v>
      </c>
      <c r="H1233" s="1" t="s">
        <v>16</v>
      </c>
      <c r="I1233" s="1" t="s">
        <v>17</v>
      </c>
      <c r="J1233" s="1" t="s">
        <v>25</v>
      </c>
      <c r="K1233" s="1">
        <v>43.45</v>
      </c>
      <c r="L1233" s="1">
        <v>142.68</v>
      </c>
      <c r="M1233" s="1">
        <v>4.68</v>
      </c>
    </row>
    <row r="1234" spans="1:17">
      <c r="A1234" s="1">
        <v>1991</v>
      </c>
      <c r="B1234" s="1" t="s">
        <v>10177</v>
      </c>
      <c r="C1234" s="1" t="s">
        <v>11277</v>
      </c>
      <c r="D1234" s="1" t="s">
        <v>10997</v>
      </c>
      <c r="E1234" s="1">
        <v>574</v>
      </c>
      <c r="F1234" s="1">
        <v>574</v>
      </c>
      <c r="G1234" s="1" t="s">
        <v>15</v>
      </c>
      <c r="H1234" s="1" t="s">
        <v>16</v>
      </c>
      <c r="I1234" s="1" t="s">
        <v>17</v>
      </c>
      <c r="J1234" s="1" t="s">
        <v>59</v>
      </c>
      <c r="K1234" s="1">
        <v>43.5</v>
      </c>
      <c r="L1234" s="1">
        <v>144</v>
      </c>
      <c r="M1234" s="1">
        <v>4.6900000000000004</v>
      </c>
    </row>
    <row r="1235" spans="1:17">
      <c r="A1235" s="1">
        <v>1989</v>
      </c>
      <c r="B1235" s="1" t="s">
        <v>10719</v>
      </c>
      <c r="C1235" s="1" t="s">
        <v>11278</v>
      </c>
      <c r="D1235" s="1" t="s">
        <v>10153</v>
      </c>
      <c r="G1235" s="1" t="s">
        <v>15</v>
      </c>
      <c r="H1235" s="1" t="s">
        <v>16</v>
      </c>
      <c r="I1235" s="1" t="s">
        <v>17</v>
      </c>
      <c r="J1235" s="1" t="s">
        <v>59</v>
      </c>
      <c r="K1235" s="1">
        <v>46.93</v>
      </c>
      <c r="L1235" s="1">
        <v>151.94999999999999</v>
      </c>
      <c r="M1235" s="1">
        <v>4.6900000000000004</v>
      </c>
      <c r="O1235" s="1">
        <v>28</v>
      </c>
    </row>
    <row r="1236" spans="1:17">
      <c r="A1236" s="1">
        <v>1989</v>
      </c>
      <c r="B1236" s="1" t="s">
        <v>10719</v>
      </c>
      <c r="C1236" s="1" t="s">
        <v>11279</v>
      </c>
      <c r="D1236" s="1" t="s">
        <v>11280</v>
      </c>
      <c r="G1236" s="1" t="s">
        <v>15</v>
      </c>
      <c r="H1236" s="1" t="s">
        <v>16</v>
      </c>
      <c r="I1236" s="1" t="s">
        <v>17</v>
      </c>
      <c r="J1236" s="1" t="s">
        <v>69</v>
      </c>
      <c r="K1236" s="1">
        <v>43.85</v>
      </c>
      <c r="L1236" s="1">
        <v>146.78</v>
      </c>
      <c r="M1236" s="1">
        <v>4.6900000000000004</v>
      </c>
      <c r="O1236" s="1">
        <v>31</v>
      </c>
    </row>
    <row r="1237" spans="1:17">
      <c r="A1237" s="1">
        <v>1991</v>
      </c>
      <c r="B1237" s="1" t="s">
        <v>10177</v>
      </c>
      <c r="C1237" s="1" t="s">
        <v>11281</v>
      </c>
      <c r="D1237" s="1" t="s">
        <v>10997</v>
      </c>
      <c r="G1237" s="1" t="s">
        <v>15</v>
      </c>
      <c r="H1237" s="1" t="s">
        <v>16</v>
      </c>
      <c r="I1237" s="1" t="s">
        <v>17</v>
      </c>
      <c r="J1237" s="1" t="s">
        <v>59</v>
      </c>
      <c r="K1237" s="1">
        <v>43.5</v>
      </c>
      <c r="L1237" s="1">
        <v>144</v>
      </c>
      <c r="M1237" s="1">
        <v>4.7</v>
      </c>
    </row>
    <row r="1238" spans="1:17">
      <c r="A1238" s="1">
        <v>1978</v>
      </c>
      <c r="B1238" s="1" t="s">
        <v>10146</v>
      </c>
      <c r="C1238" s="1" t="s">
        <v>11282</v>
      </c>
      <c r="D1238" s="1" t="s">
        <v>11283</v>
      </c>
      <c r="G1238" s="1" t="s">
        <v>15</v>
      </c>
      <c r="H1238" s="1" t="s">
        <v>16</v>
      </c>
      <c r="I1238" s="1" t="s">
        <v>17</v>
      </c>
      <c r="J1238" s="1" t="s">
        <v>1084</v>
      </c>
      <c r="K1238" s="1">
        <v>43.68</v>
      </c>
      <c r="L1238" s="1">
        <v>142.88</v>
      </c>
      <c r="M1238" s="1">
        <v>4.7</v>
      </c>
      <c r="O1238" s="1">
        <v>18.2</v>
      </c>
    </row>
    <row r="1239" spans="1:17">
      <c r="A1239" s="1">
        <v>1997</v>
      </c>
      <c r="B1239" s="1" t="s">
        <v>10207</v>
      </c>
      <c r="C1239" s="1" t="s">
        <v>10491</v>
      </c>
      <c r="D1239" s="1" t="s">
        <v>10209</v>
      </c>
      <c r="G1239" s="1" t="s">
        <v>15</v>
      </c>
      <c r="H1239" s="1" t="s">
        <v>16</v>
      </c>
      <c r="I1239" s="1" t="s">
        <v>17</v>
      </c>
      <c r="J1239" s="1" t="s">
        <v>3789</v>
      </c>
      <c r="K1239" s="1">
        <v>49.57</v>
      </c>
      <c r="L1239" s="1">
        <v>154.82</v>
      </c>
      <c r="M1239" s="1">
        <v>4.7</v>
      </c>
      <c r="O1239" s="1">
        <v>21</v>
      </c>
    </row>
    <row r="1240" spans="1:17">
      <c r="A1240" s="1">
        <v>1999</v>
      </c>
      <c r="B1240" s="1" t="s">
        <v>10013</v>
      </c>
      <c r="C1240" s="1" t="s">
        <v>11284</v>
      </c>
      <c r="D1240" s="1" t="s">
        <v>11285</v>
      </c>
      <c r="G1240" s="1" t="s">
        <v>15</v>
      </c>
      <c r="H1240" s="1" t="s">
        <v>16</v>
      </c>
      <c r="I1240" s="1" t="s">
        <v>17</v>
      </c>
      <c r="J1240" s="1" t="s">
        <v>69</v>
      </c>
      <c r="K1240" s="1">
        <v>44.02</v>
      </c>
      <c r="L1240" s="1">
        <v>143.25</v>
      </c>
      <c r="M1240" s="1">
        <v>4.7</v>
      </c>
    </row>
    <row r="1241" spans="1:17">
      <c r="A1241" s="1">
        <v>1970</v>
      </c>
      <c r="B1241" s="1" t="s">
        <v>10138</v>
      </c>
      <c r="C1241" s="1" t="s">
        <v>11286</v>
      </c>
      <c r="D1241" s="1" t="s">
        <v>10778</v>
      </c>
      <c r="G1241" s="1" t="s">
        <v>15</v>
      </c>
      <c r="H1241" s="1" t="s">
        <v>16</v>
      </c>
      <c r="I1241" s="1" t="s">
        <v>17</v>
      </c>
      <c r="J1241" s="1" t="s">
        <v>59</v>
      </c>
      <c r="K1241" s="1">
        <v>46.82</v>
      </c>
      <c r="L1241" s="1">
        <v>151.75</v>
      </c>
      <c r="M1241" s="1">
        <v>4.71</v>
      </c>
    </row>
    <row r="1242" spans="1:17">
      <c r="A1242" s="1">
        <v>1994</v>
      </c>
      <c r="B1242" s="1" t="s">
        <v>11287</v>
      </c>
      <c r="C1242" s="1" t="s">
        <v>11288</v>
      </c>
      <c r="D1242" s="1" t="s">
        <v>10723</v>
      </c>
      <c r="G1242" s="1" t="s">
        <v>15</v>
      </c>
      <c r="H1242" s="1" t="s">
        <v>323</v>
      </c>
      <c r="I1242" s="1" t="s">
        <v>17</v>
      </c>
      <c r="J1242" s="1" t="s">
        <v>11289</v>
      </c>
      <c r="K1242" s="1">
        <v>48.98</v>
      </c>
      <c r="L1242" s="1">
        <v>153.47999999999999</v>
      </c>
      <c r="M1242" s="1">
        <v>4.71</v>
      </c>
      <c r="O1242" s="1">
        <v>26</v>
      </c>
    </row>
    <row r="1243" spans="1:17">
      <c r="A1243" s="1">
        <v>1987</v>
      </c>
      <c r="B1243" s="1" t="s">
        <v>10113</v>
      </c>
      <c r="C1243" s="1" t="s">
        <v>11290</v>
      </c>
      <c r="D1243" s="1" t="s">
        <v>10954</v>
      </c>
      <c r="G1243" s="1" t="s">
        <v>15</v>
      </c>
      <c r="H1243" s="1" t="s">
        <v>16</v>
      </c>
      <c r="I1243" s="1" t="s">
        <v>17</v>
      </c>
      <c r="J1243" s="1" t="s">
        <v>69</v>
      </c>
      <c r="K1243" s="1">
        <v>50.86</v>
      </c>
      <c r="L1243" s="1">
        <v>155.55000000000001</v>
      </c>
      <c r="M1243" s="1">
        <v>4.71</v>
      </c>
      <c r="O1243" s="1">
        <v>39</v>
      </c>
      <c r="Q1243" s="1">
        <v>0.51302700000000001</v>
      </c>
    </row>
    <row r="1244" spans="1:17">
      <c r="A1244" s="1">
        <v>2004</v>
      </c>
      <c r="B1244" s="1" t="s">
        <v>10093</v>
      </c>
      <c r="C1244" s="1" t="s">
        <v>11291</v>
      </c>
      <c r="D1244" s="1" t="s">
        <v>10728</v>
      </c>
      <c r="G1244" s="1" t="s">
        <v>15</v>
      </c>
      <c r="H1244" s="1" t="s">
        <v>16</v>
      </c>
      <c r="I1244" s="1" t="s">
        <v>17</v>
      </c>
      <c r="J1244" s="1" t="s">
        <v>69</v>
      </c>
      <c r="K1244" s="1">
        <v>50.87</v>
      </c>
      <c r="L1244" s="1">
        <v>155.57</v>
      </c>
      <c r="M1244" s="1">
        <v>4.71</v>
      </c>
    </row>
    <row r="1245" spans="1:17">
      <c r="A1245" s="1">
        <v>1999</v>
      </c>
      <c r="B1245" s="1" t="s">
        <v>10221</v>
      </c>
      <c r="C1245" s="1" t="s">
        <v>11292</v>
      </c>
      <c r="D1245" s="1" t="s">
        <v>10223</v>
      </c>
      <c r="G1245" s="1" t="s">
        <v>15</v>
      </c>
      <c r="H1245" s="1" t="s">
        <v>16</v>
      </c>
      <c r="I1245" s="1" t="s">
        <v>17</v>
      </c>
      <c r="J1245" s="1" t="s">
        <v>25</v>
      </c>
      <c r="K1245" s="1">
        <v>45.1</v>
      </c>
      <c r="L1245" s="1">
        <v>141.27000000000001</v>
      </c>
      <c r="M1245" s="1">
        <v>4.71</v>
      </c>
    </row>
    <row r="1246" spans="1:17">
      <c r="A1246" s="1">
        <v>1985</v>
      </c>
      <c r="B1246" s="1" t="s">
        <v>10249</v>
      </c>
      <c r="C1246" s="1" t="s">
        <v>11293</v>
      </c>
      <c r="D1246" s="1" t="s">
        <v>10590</v>
      </c>
      <c r="G1246" s="1" t="s">
        <v>15</v>
      </c>
      <c r="H1246" s="1" t="s">
        <v>16</v>
      </c>
      <c r="I1246" s="1" t="s">
        <v>17</v>
      </c>
      <c r="J1246" s="1" t="s">
        <v>69</v>
      </c>
      <c r="K1246" s="1">
        <v>43.85</v>
      </c>
      <c r="L1246" s="1">
        <v>146.78</v>
      </c>
      <c r="M1246" s="1">
        <v>4.72</v>
      </c>
    </row>
    <row r="1247" spans="1:17">
      <c r="A1247" s="1">
        <v>1970</v>
      </c>
      <c r="B1247" s="1" t="s">
        <v>10138</v>
      </c>
      <c r="C1247" s="1" t="s">
        <v>11294</v>
      </c>
      <c r="D1247" s="1" t="s">
        <v>10209</v>
      </c>
      <c r="G1247" s="1" t="s">
        <v>15</v>
      </c>
      <c r="H1247" s="1" t="s">
        <v>16</v>
      </c>
      <c r="I1247" s="1" t="s">
        <v>17</v>
      </c>
      <c r="J1247" s="1" t="s">
        <v>59</v>
      </c>
      <c r="K1247" s="1">
        <v>49.57</v>
      </c>
      <c r="L1247" s="1">
        <v>154.82</v>
      </c>
      <c r="M1247" s="1">
        <v>4.72</v>
      </c>
    </row>
    <row r="1248" spans="1:17">
      <c r="A1248" s="1">
        <v>2007</v>
      </c>
      <c r="B1248" s="1" t="s">
        <v>10920</v>
      </c>
      <c r="C1248" s="1" t="s">
        <v>11295</v>
      </c>
      <c r="D1248" s="1" t="s">
        <v>10878</v>
      </c>
      <c r="G1248" s="1" t="s">
        <v>15</v>
      </c>
      <c r="H1248" s="1" t="s">
        <v>16</v>
      </c>
      <c r="I1248" s="1" t="s">
        <v>17</v>
      </c>
      <c r="J1248" s="1" t="s">
        <v>25</v>
      </c>
      <c r="K1248" s="1">
        <v>43.45</v>
      </c>
      <c r="L1248" s="1">
        <v>142.68</v>
      </c>
      <c r="M1248" s="1">
        <v>4.72</v>
      </c>
    </row>
    <row r="1249" spans="1:17">
      <c r="A1249" s="1">
        <v>1988</v>
      </c>
      <c r="B1249" s="1" t="s">
        <v>10622</v>
      </c>
      <c r="C1249" s="1" t="s">
        <v>1013</v>
      </c>
      <c r="D1249" s="1" t="s">
        <v>10623</v>
      </c>
      <c r="G1249" s="1" t="s">
        <v>15</v>
      </c>
      <c r="H1249" s="1" t="s">
        <v>16</v>
      </c>
      <c r="I1249" s="1" t="s">
        <v>17</v>
      </c>
      <c r="J1249" s="1" t="s">
        <v>47</v>
      </c>
      <c r="K1249" s="1">
        <v>43.3</v>
      </c>
      <c r="L1249" s="1">
        <v>144</v>
      </c>
      <c r="M1249" s="1">
        <v>4.72</v>
      </c>
    </row>
    <row r="1250" spans="1:17">
      <c r="A1250" s="1">
        <v>1995</v>
      </c>
      <c r="B1250" s="1" t="s">
        <v>10006</v>
      </c>
      <c r="C1250" s="1" t="s">
        <v>11296</v>
      </c>
      <c r="D1250" s="1" t="s">
        <v>10663</v>
      </c>
      <c r="G1250" s="1" t="s">
        <v>15</v>
      </c>
      <c r="H1250" s="1" t="s">
        <v>16</v>
      </c>
      <c r="I1250" s="1" t="s">
        <v>17</v>
      </c>
      <c r="J1250" s="1" t="s">
        <v>25</v>
      </c>
      <c r="K1250" s="1">
        <v>43.5</v>
      </c>
      <c r="L1250" s="1">
        <v>142</v>
      </c>
      <c r="M1250" s="1">
        <v>4.7300000000000004</v>
      </c>
    </row>
    <row r="1251" spans="1:17">
      <c r="A1251" s="1">
        <v>2007</v>
      </c>
      <c r="B1251" s="1" t="s">
        <v>10920</v>
      </c>
      <c r="C1251" s="1" t="s">
        <v>11297</v>
      </c>
      <c r="D1251" s="1" t="s">
        <v>10878</v>
      </c>
      <c r="G1251" s="1" t="s">
        <v>15</v>
      </c>
      <c r="H1251" s="1" t="s">
        <v>16</v>
      </c>
      <c r="I1251" s="1" t="s">
        <v>17</v>
      </c>
      <c r="J1251" s="1" t="s">
        <v>25</v>
      </c>
      <c r="K1251" s="1">
        <v>43.45</v>
      </c>
      <c r="L1251" s="1">
        <v>142.68</v>
      </c>
      <c r="M1251" s="1">
        <v>4.7300000000000004</v>
      </c>
    </row>
    <row r="1252" spans="1:17">
      <c r="A1252" s="1">
        <v>1989</v>
      </c>
      <c r="B1252" s="1" t="s">
        <v>10605</v>
      </c>
      <c r="C1252" s="1" t="s">
        <v>867</v>
      </c>
      <c r="D1252" s="1" t="s">
        <v>10606</v>
      </c>
      <c r="G1252" s="1" t="s">
        <v>15</v>
      </c>
      <c r="H1252" s="1" t="s">
        <v>16</v>
      </c>
      <c r="I1252" s="1" t="s">
        <v>17</v>
      </c>
      <c r="J1252" s="1" t="s">
        <v>25</v>
      </c>
      <c r="K1252" s="1">
        <v>43.38</v>
      </c>
      <c r="L1252" s="1">
        <v>144.02000000000001</v>
      </c>
      <c r="M1252" s="1">
        <v>4.7300000000000004</v>
      </c>
    </row>
    <row r="1253" spans="1:17">
      <c r="A1253" s="1">
        <v>1991</v>
      </c>
      <c r="B1253" s="1" t="s">
        <v>10521</v>
      </c>
      <c r="C1253" s="1" t="s">
        <v>3792</v>
      </c>
      <c r="D1253" s="1" t="s">
        <v>10607</v>
      </c>
      <c r="G1253" s="1" t="s">
        <v>15</v>
      </c>
      <c r="H1253" s="1" t="s">
        <v>16</v>
      </c>
      <c r="I1253" s="1" t="s">
        <v>17</v>
      </c>
      <c r="J1253" s="1" t="s">
        <v>59</v>
      </c>
      <c r="K1253" s="1">
        <v>43.38</v>
      </c>
      <c r="L1253" s="1">
        <v>144.02000000000001</v>
      </c>
      <c r="M1253" s="1">
        <v>4.7300000000000004</v>
      </c>
    </row>
    <row r="1254" spans="1:17">
      <c r="A1254" s="1">
        <v>1970</v>
      </c>
      <c r="B1254" s="1" t="s">
        <v>10138</v>
      </c>
      <c r="C1254" s="1" t="s">
        <v>11298</v>
      </c>
      <c r="D1254" s="1" t="s">
        <v>11299</v>
      </c>
      <c r="G1254" s="1" t="s">
        <v>15</v>
      </c>
      <c r="H1254" s="1" t="s">
        <v>16</v>
      </c>
      <c r="I1254" s="1" t="s">
        <v>17</v>
      </c>
      <c r="J1254" s="1" t="s">
        <v>69</v>
      </c>
      <c r="K1254" s="1">
        <v>44.5</v>
      </c>
      <c r="L1254" s="1">
        <v>146.80000000000001</v>
      </c>
      <c r="M1254" s="1">
        <v>4.74</v>
      </c>
    </row>
    <row r="1255" spans="1:17">
      <c r="A1255" s="1">
        <v>1991</v>
      </c>
      <c r="B1255" s="1" t="s">
        <v>10177</v>
      </c>
      <c r="C1255" s="1" t="s">
        <v>11300</v>
      </c>
      <c r="D1255" s="1" t="s">
        <v>10997</v>
      </c>
      <c r="E1255" s="1">
        <v>574</v>
      </c>
      <c r="F1255" s="1">
        <v>574</v>
      </c>
      <c r="G1255" s="1" t="s">
        <v>15</v>
      </c>
      <c r="H1255" s="1" t="s">
        <v>16</v>
      </c>
      <c r="I1255" s="1" t="s">
        <v>17</v>
      </c>
      <c r="J1255" s="1" t="s">
        <v>59</v>
      </c>
      <c r="K1255" s="1">
        <v>43.5</v>
      </c>
      <c r="L1255" s="1">
        <v>144</v>
      </c>
      <c r="M1255" s="1">
        <v>4.75</v>
      </c>
    </row>
    <row r="1256" spans="1:17">
      <c r="A1256" s="1">
        <v>2005</v>
      </c>
      <c r="B1256" s="1" t="s">
        <v>11109</v>
      </c>
      <c r="C1256" s="1" t="s">
        <v>11301</v>
      </c>
      <c r="D1256" s="1" t="s">
        <v>11302</v>
      </c>
      <c r="G1256" s="1" t="s">
        <v>15</v>
      </c>
      <c r="H1256" s="1" t="s">
        <v>16</v>
      </c>
      <c r="I1256" s="1" t="s">
        <v>17</v>
      </c>
      <c r="J1256" s="1" t="s">
        <v>59</v>
      </c>
      <c r="K1256" s="1">
        <v>44</v>
      </c>
      <c r="L1256" s="1">
        <v>146</v>
      </c>
      <c r="M1256" s="1">
        <v>4.75</v>
      </c>
    </row>
    <row r="1257" spans="1:17">
      <c r="A1257" s="1">
        <v>1975</v>
      </c>
      <c r="B1257" s="1" t="s">
        <v>10273</v>
      </c>
      <c r="C1257" s="1" t="s">
        <v>11303</v>
      </c>
      <c r="D1257" s="1" t="s">
        <v>10610</v>
      </c>
      <c r="G1257" s="1" t="s">
        <v>15</v>
      </c>
      <c r="H1257" s="1" t="s">
        <v>16</v>
      </c>
      <c r="I1257" s="1" t="s">
        <v>17</v>
      </c>
      <c r="J1257" s="1" t="s">
        <v>11304</v>
      </c>
      <c r="K1257" s="1">
        <v>43.58</v>
      </c>
      <c r="L1257" s="1">
        <v>144.55000000000001</v>
      </c>
      <c r="M1257" s="1">
        <v>4.75</v>
      </c>
    </row>
    <row r="1258" spans="1:17">
      <c r="A1258" s="1">
        <v>1995</v>
      </c>
      <c r="B1258" s="1" t="s">
        <v>10006</v>
      </c>
      <c r="C1258" s="1" t="s">
        <v>11305</v>
      </c>
      <c r="D1258" s="1" t="s">
        <v>9950</v>
      </c>
      <c r="G1258" s="1" t="s">
        <v>15</v>
      </c>
      <c r="H1258" s="1" t="s">
        <v>16</v>
      </c>
      <c r="I1258" s="1" t="s">
        <v>17</v>
      </c>
      <c r="J1258" s="1" t="s">
        <v>25</v>
      </c>
      <c r="K1258" s="1">
        <v>43.5</v>
      </c>
      <c r="L1258" s="1">
        <v>142</v>
      </c>
      <c r="M1258" s="1">
        <v>4.76</v>
      </c>
    </row>
    <row r="1259" spans="1:17">
      <c r="A1259" s="1">
        <v>2004</v>
      </c>
      <c r="B1259" s="1" t="s">
        <v>10358</v>
      </c>
      <c r="C1259" s="1" t="s">
        <v>11306</v>
      </c>
      <c r="D1259" s="1" t="s">
        <v>10360</v>
      </c>
      <c r="F1259" s="1">
        <v>450</v>
      </c>
      <c r="G1259" s="1" t="s">
        <v>15</v>
      </c>
      <c r="H1259" s="1" t="s">
        <v>16</v>
      </c>
      <c r="I1259" s="1" t="s">
        <v>17</v>
      </c>
      <c r="J1259" s="1" t="s">
        <v>59</v>
      </c>
      <c r="K1259" s="1">
        <v>45.33</v>
      </c>
      <c r="L1259" s="1">
        <v>148.87</v>
      </c>
      <c r="M1259" s="1">
        <v>4.76</v>
      </c>
    </row>
    <row r="1260" spans="1:17">
      <c r="A1260" s="1">
        <v>1970</v>
      </c>
      <c r="B1260" s="1" t="s">
        <v>10138</v>
      </c>
      <c r="C1260" s="1" t="s">
        <v>11307</v>
      </c>
      <c r="D1260" s="1" t="s">
        <v>10209</v>
      </c>
      <c r="G1260" s="1" t="s">
        <v>15</v>
      </c>
      <c r="H1260" s="1" t="s">
        <v>16</v>
      </c>
      <c r="I1260" s="1" t="s">
        <v>17</v>
      </c>
      <c r="J1260" s="1" t="s">
        <v>59</v>
      </c>
      <c r="K1260" s="1">
        <v>49.57</v>
      </c>
      <c r="L1260" s="1">
        <v>154.82</v>
      </c>
      <c r="M1260" s="1">
        <v>4.76</v>
      </c>
    </row>
    <row r="1261" spans="1:17">
      <c r="A1261" s="1">
        <v>2007</v>
      </c>
      <c r="B1261" s="1" t="s">
        <v>10920</v>
      </c>
      <c r="C1261" s="1" t="s">
        <v>11308</v>
      </c>
      <c r="D1261" s="1" t="s">
        <v>10878</v>
      </c>
      <c r="G1261" s="1" t="s">
        <v>15</v>
      </c>
      <c r="H1261" s="1" t="s">
        <v>16</v>
      </c>
      <c r="I1261" s="1" t="s">
        <v>17</v>
      </c>
      <c r="J1261" s="1" t="s">
        <v>25</v>
      </c>
      <c r="K1261" s="1">
        <v>43.45</v>
      </c>
      <c r="L1261" s="1">
        <v>142.68</v>
      </c>
      <c r="M1261" s="1">
        <v>4.76</v>
      </c>
    </row>
    <row r="1262" spans="1:17">
      <c r="A1262" s="1">
        <v>1991</v>
      </c>
      <c r="B1262" s="1" t="s">
        <v>10177</v>
      </c>
      <c r="C1262" s="1" t="s">
        <v>11309</v>
      </c>
      <c r="D1262" s="1" t="s">
        <v>10997</v>
      </c>
      <c r="G1262" s="1" t="s">
        <v>15</v>
      </c>
      <c r="H1262" s="1" t="s">
        <v>16</v>
      </c>
      <c r="I1262" s="1" t="s">
        <v>17</v>
      </c>
      <c r="J1262" s="1" t="s">
        <v>59</v>
      </c>
      <c r="K1262" s="1">
        <v>43.5</v>
      </c>
      <c r="L1262" s="1">
        <v>144</v>
      </c>
      <c r="M1262" s="1">
        <v>4.7699999999999996</v>
      </c>
    </row>
    <row r="1263" spans="1:17">
      <c r="A1263" s="1">
        <v>1997</v>
      </c>
      <c r="B1263" s="1" t="s">
        <v>10207</v>
      </c>
      <c r="C1263" s="1" t="s">
        <v>11310</v>
      </c>
      <c r="D1263" s="1" t="s">
        <v>10209</v>
      </c>
      <c r="G1263" s="1" t="s">
        <v>15</v>
      </c>
      <c r="H1263" s="1" t="s">
        <v>16</v>
      </c>
      <c r="I1263" s="1" t="s">
        <v>17</v>
      </c>
      <c r="J1263" s="1" t="s">
        <v>3789</v>
      </c>
      <c r="K1263" s="1">
        <v>49.57</v>
      </c>
      <c r="L1263" s="1">
        <v>154.82</v>
      </c>
      <c r="M1263" s="1">
        <v>4.78</v>
      </c>
      <c r="O1263" s="1">
        <v>22</v>
      </c>
    </row>
    <row r="1264" spans="1:17">
      <c r="A1264" s="1">
        <v>1999</v>
      </c>
      <c r="B1264" s="1" t="s">
        <v>10013</v>
      </c>
      <c r="C1264" s="1" t="s">
        <v>11311</v>
      </c>
      <c r="D1264" s="1" t="s">
        <v>10159</v>
      </c>
      <c r="G1264" s="1" t="s">
        <v>15</v>
      </c>
      <c r="H1264" s="1" t="s">
        <v>16</v>
      </c>
      <c r="I1264" s="1" t="s">
        <v>17</v>
      </c>
      <c r="J1264" s="1" t="s">
        <v>47</v>
      </c>
      <c r="K1264" s="1">
        <v>44.02</v>
      </c>
      <c r="L1264" s="1">
        <v>143.25</v>
      </c>
      <c r="M1264" s="1">
        <v>4.78</v>
      </c>
      <c r="Q1264" s="1">
        <v>0.51286299999999996</v>
      </c>
    </row>
    <row r="1265" spans="1:17">
      <c r="A1265" s="1">
        <v>1970</v>
      </c>
      <c r="B1265" s="1" t="s">
        <v>10138</v>
      </c>
      <c r="C1265" s="1" t="s">
        <v>11312</v>
      </c>
      <c r="D1265" s="1" t="s">
        <v>10173</v>
      </c>
      <c r="G1265" s="1" t="s">
        <v>15</v>
      </c>
      <c r="H1265" s="1" t="s">
        <v>16</v>
      </c>
      <c r="I1265" s="1" t="s">
        <v>17</v>
      </c>
      <c r="J1265" s="1" t="s">
        <v>868</v>
      </c>
      <c r="K1265" s="1">
        <v>50.68</v>
      </c>
      <c r="L1265" s="1">
        <v>156</v>
      </c>
      <c r="M1265" s="1">
        <v>4.79</v>
      </c>
    </row>
    <row r="1266" spans="1:17">
      <c r="A1266" s="1">
        <v>1995</v>
      </c>
      <c r="B1266" s="1" t="s">
        <v>9992</v>
      </c>
      <c r="C1266" s="1" t="s">
        <v>11313</v>
      </c>
      <c r="D1266" s="1" t="s">
        <v>9994</v>
      </c>
      <c r="G1266" s="1" t="s">
        <v>15</v>
      </c>
      <c r="H1266" s="1" t="s">
        <v>16</v>
      </c>
      <c r="I1266" s="1" t="s">
        <v>17</v>
      </c>
      <c r="J1266" s="1" t="s">
        <v>25</v>
      </c>
      <c r="K1266" s="1">
        <v>45.3</v>
      </c>
      <c r="L1266" s="1">
        <v>141</v>
      </c>
      <c r="M1266" s="1">
        <v>4.79</v>
      </c>
    </row>
    <row r="1267" spans="1:17">
      <c r="A1267" s="1">
        <v>1995</v>
      </c>
      <c r="B1267" s="1" t="s">
        <v>9992</v>
      </c>
      <c r="C1267" s="1" t="s">
        <v>11314</v>
      </c>
      <c r="D1267" s="1" t="s">
        <v>10833</v>
      </c>
      <c r="G1267" s="1" t="s">
        <v>15</v>
      </c>
      <c r="H1267" s="1" t="s">
        <v>16</v>
      </c>
      <c r="I1267" s="1" t="s">
        <v>17</v>
      </c>
      <c r="J1267" s="1" t="s">
        <v>25</v>
      </c>
      <c r="K1267" s="1">
        <v>44</v>
      </c>
      <c r="L1267" s="1">
        <v>142</v>
      </c>
      <c r="M1267" s="1">
        <v>4.8</v>
      </c>
    </row>
    <row r="1268" spans="1:17">
      <c r="A1268" s="1">
        <v>1975</v>
      </c>
      <c r="B1268" s="1" t="s">
        <v>10273</v>
      </c>
      <c r="C1268" s="1" t="s">
        <v>11315</v>
      </c>
      <c r="D1268" s="1" t="s">
        <v>10610</v>
      </c>
      <c r="G1268" s="1" t="s">
        <v>15</v>
      </c>
      <c r="H1268" s="1" t="s">
        <v>16</v>
      </c>
      <c r="I1268" s="1" t="s">
        <v>17</v>
      </c>
      <c r="J1268" s="1" t="s">
        <v>1084</v>
      </c>
      <c r="K1268" s="1">
        <v>43.58</v>
      </c>
      <c r="L1268" s="1">
        <v>144.55000000000001</v>
      </c>
      <c r="M1268" s="1">
        <v>4.8099999999999996</v>
      </c>
    </row>
    <row r="1269" spans="1:17">
      <c r="A1269" s="1">
        <v>1985</v>
      </c>
      <c r="B1269" s="1" t="s">
        <v>10249</v>
      </c>
      <c r="C1269" s="1" t="s">
        <v>11316</v>
      </c>
      <c r="D1269" s="1" t="s">
        <v>10590</v>
      </c>
      <c r="G1269" s="1" t="s">
        <v>15</v>
      </c>
      <c r="H1269" s="1" t="s">
        <v>16</v>
      </c>
      <c r="I1269" s="1" t="s">
        <v>17</v>
      </c>
      <c r="J1269" s="1" t="s">
        <v>69</v>
      </c>
      <c r="K1269" s="1">
        <v>43.85</v>
      </c>
      <c r="L1269" s="1">
        <v>146.78</v>
      </c>
      <c r="M1269" s="1">
        <v>4.8099999999999996</v>
      </c>
    </row>
    <row r="1270" spans="1:17">
      <c r="A1270" s="1">
        <v>1970</v>
      </c>
      <c r="B1270" s="1" t="s">
        <v>10138</v>
      </c>
      <c r="C1270" s="1" t="s">
        <v>11317</v>
      </c>
      <c r="D1270" s="1" t="s">
        <v>10291</v>
      </c>
      <c r="G1270" s="1" t="s">
        <v>15</v>
      </c>
      <c r="H1270" s="1" t="s">
        <v>16</v>
      </c>
      <c r="I1270" s="1" t="s">
        <v>17</v>
      </c>
      <c r="J1270" s="1" t="s">
        <v>69</v>
      </c>
      <c r="K1270" s="1">
        <v>49.5</v>
      </c>
      <c r="L1270" s="1">
        <v>154.5</v>
      </c>
      <c r="M1270" s="1">
        <v>4.82</v>
      </c>
    </row>
    <row r="1271" spans="1:17">
      <c r="A1271" s="1">
        <v>1976</v>
      </c>
      <c r="B1271" s="1" t="s">
        <v>10639</v>
      </c>
      <c r="C1271" s="1" t="s">
        <v>2265</v>
      </c>
      <c r="D1271" s="1" t="s">
        <v>9950</v>
      </c>
      <c r="G1271" s="1" t="s">
        <v>15</v>
      </c>
      <c r="H1271" s="1" t="s">
        <v>16</v>
      </c>
      <c r="I1271" s="1" t="s">
        <v>17</v>
      </c>
      <c r="J1271" s="1" t="s">
        <v>11231</v>
      </c>
      <c r="K1271" s="1">
        <v>42</v>
      </c>
      <c r="L1271" s="1">
        <v>142.5</v>
      </c>
      <c r="M1271" s="1">
        <v>4.82</v>
      </c>
    </row>
    <row r="1272" spans="1:17">
      <c r="A1272" s="1">
        <v>1989</v>
      </c>
      <c r="B1272" s="1" t="s">
        <v>10605</v>
      </c>
      <c r="C1272" s="1" t="s">
        <v>122</v>
      </c>
      <c r="D1272" s="1" t="s">
        <v>10606</v>
      </c>
      <c r="G1272" s="1" t="s">
        <v>15</v>
      </c>
      <c r="H1272" s="1" t="s">
        <v>16</v>
      </c>
      <c r="I1272" s="1" t="s">
        <v>17</v>
      </c>
      <c r="J1272" s="1" t="s">
        <v>25</v>
      </c>
      <c r="K1272" s="1">
        <v>43.38</v>
      </c>
      <c r="L1272" s="1">
        <v>144.02000000000001</v>
      </c>
      <c r="M1272" s="1">
        <v>4.82</v>
      </c>
    </row>
    <row r="1273" spans="1:17">
      <c r="A1273" s="1">
        <v>1991</v>
      </c>
      <c r="B1273" s="1" t="s">
        <v>10521</v>
      </c>
      <c r="C1273" s="1" t="s">
        <v>3809</v>
      </c>
      <c r="D1273" s="1" t="s">
        <v>10607</v>
      </c>
      <c r="G1273" s="1" t="s">
        <v>15</v>
      </c>
      <c r="H1273" s="1" t="s">
        <v>16</v>
      </c>
      <c r="I1273" s="1" t="s">
        <v>17</v>
      </c>
      <c r="J1273" s="1" t="s">
        <v>59</v>
      </c>
      <c r="K1273" s="1">
        <v>43.38</v>
      </c>
      <c r="L1273" s="1">
        <v>144.02000000000001</v>
      </c>
      <c r="M1273" s="1">
        <v>4.82</v>
      </c>
    </row>
    <row r="1274" spans="1:17">
      <c r="A1274" s="1">
        <v>1999</v>
      </c>
      <c r="B1274" s="1" t="s">
        <v>10013</v>
      </c>
      <c r="C1274" s="1" t="s">
        <v>11318</v>
      </c>
      <c r="D1274" s="1" t="s">
        <v>10159</v>
      </c>
      <c r="G1274" s="1" t="s">
        <v>15</v>
      </c>
      <c r="H1274" s="1" t="s">
        <v>16</v>
      </c>
      <c r="I1274" s="1" t="s">
        <v>17</v>
      </c>
      <c r="J1274" s="1" t="s">
        <v>47</v>
      </c>
      <c r="K1274" s="1">
        <v>44.02</v>
      </c>
      <c r="L1274" s="1">
        <v>143.25</v>
      </c>
      <c r="M1274" s="1">
        <v>4.82</v>
      </c>
      <c r="Q1274" s="1">
        <v>0.51282300000000003</v>
      </c>
    </row>
    <row r="1275" spans="1:17">
      <c r="A1275" s="1">
        <v>1995</v>
      </c>
      <c r="B1275" s="1" t="s">
        <v>9992</v>
      </c>
      <c r="C1275" s="1" t="s">
        <v>11319</v>
      </c>
      <c r="D1275" s="1" t="s">
        <v>10833</v>
      </c>
      <c r="G1275" s="1" t="s">
        <v>15</v>
      </c>
      <c r="H1275" s="1" t="s">
        <v>16</v>
      </c>
      <c r="I1275" s="1" t="s">
        <v>17</v>
      </c>
      <c r="J1275" s="1" t="s">
        <v>25</v>
      </c>
      <c r="K1275" s="1">
        <v>44</v>
      </c>
      <c r="L1275" s="1">
        <v>142</v>
      </c>
      <c r="M1275" s="1">
        <v>4.83</v>
      </c>
    </row>
    <row r="1276" spans="1:17">
      <c r="A1276" s="1">
        <v>2000</v>
      </c>
      <c r="B1276" s="1" t="s">
        <v>10107</v>
      </c>
      <c r="C1276" s="1" t="s">
        <v>11320</v>
      </c>
      <c r="D1276" s="1" t="s">
        <v>10279</v>
      </c>
      <c r="G1276" s="1" t="s">
        <v>15</v>
      </c>
      <c r="H1276" s="1" t="s">
        <v>16</v>
      </c>
      <c r="I1276" s="1" t="s">
        <v>17</v>
      </c>
      <c r="J1276" s="1" t="s">
        <v>59</v>
      </c>
      <c r="K1276" s="1">
        <v>43</v>
      </c>
      <c r="L1276" s="1">
        <v>141</v>
      </c>
      <c r="M1276" s="1">
        <v>4.83</v>
      </c>
    </row>
    <row r="1277" spans="1:17">
      <c r="A1277" s="1">
        <v>1998</v>
      </c>
      <c r="B1277" s="1" t="s">
        <v>10307</v>
      </c>
      <c r="C1277" s="1" t="s">
        <v>11321</v>
      </c>
      <c r="D1277" s="1" t="s">
        <v>10585</v>
      </c>
      <c r="G1277" s="1" t="s">
        <v>15</v>
      </c>
      <c r="H1277" s="1" t="s">
        <v>16</v>
      </c>
      <c r="I1277" s="1" t="s">
        <v>17</v>
      </c>
      <c r="J1277" s="1" t="s">
        <v>69</v>
      </c>
      <c r="K1277" s="1">
        <v>44.014800000000001</v>
      </c>
      <c r="L1277" s="1">
        <v>144.2878</v>
      </c>
      <c r="M1277" s="1">
        <v>4.83</v>
      </c>
    </row>
    <row r="1278" spans="1:17">
      <c r="A1278" s="1">
        <v>1998</v>
      </c>
      <c r="B1278" s="1" t="s">
        <v>11322</v>
      </c>
      <c r="C1278" s="1" t="s">
        <v>11323</v>
      </c>
      <c r="D1278" s="1" t="s">
        <v>10744</v>
      </c>
      <c r="G1278" s="1" t="s">
        <v>15</v>
      </c>
      <c r="H1278" s="1" t="s">
        <v>16</v>
      </c>
      <c r="I1278" s="1" t="s">
        <v>17</v>
      </c>
      <c r="J1278" s="1" t="s">
        <v>1193</v>
      </c>
      <c r="K1278" s="1">
        <v>45.1</v>
      </c>
      <c r="L1278" s="1">
        <v>141.27000000000001</v>
      </c>
      <c r="M1278" s="1">
        <v>4.84</v>
      </c>
    </row>
    <row r="1279" spans="1:17">
      <c r="A1279" s="1">
        <v>2007</v>
      </c>
      <c r="B1279" s="1" t="s">
        <v>10920</v>
      </c>
      <c r="C1279" s="1" t="s">
        <v>11324</v>
      </c>
      <c r="D1279" s="1" t="s">
        <v>10878</v>
      </c>
      <c r="G1279" s="1" t="s">
        <v>15</v>
      </c>
      <c r="H1279" s="1" t="s">
        <v>16</v>
      </c>
      <c r="I1279" s="1" t="s">
        <v>17</v>
      </c>
      <c r="J1279" s="1" t="s">
        <v>25</v>
      </c>
      <c r="K1279" s="1">
        <v>43.45</v>
      </c>
      <c r="L1279" s="1">
        <v>142.68</v>
      </c>
      <c r="M1279" s="1">
        <v>4.84</v>
      </c>
    </row>
    <row r="1280" spans="1:17">
      <c r="A1280" s="1">
        <v>1995</v>
      </c>
      <c r="B1280" s="1" t="s">
        <v>10006</v>
      </c>
      <c r="C1280" s="1" t="s">
        <v>11325</v>
      </c>
      <c r="D1280" s="1" t="s">
        <v>10663</v>
      </c>
      <c r="G1280" s="1" t="s">
        <v>15</v>
      </c>
      <c r="H1280" s="1" t="s">
        <v>16</v>
      </c>
      <c r="I1280" s="1" t="s">
        <v>17</v>
      </c>
      <c r="J1280" s="1" t="s">
        <v>25</v>
      </c>
      <c r="K1280" s="1">
        <v>43.5</v>
      </c>
      <c r="L1280" s="1">
        <v>142</v>
      </c>
      <c r="M1280" s="1">
        <v>4.8499999999999996</v>
      </c>
    </row>
    <row r="1281" spans="1:17">
      <c r="A1281" s="1">
        <v>2012</v>
      </c>
      <c r="B1281" s="1" t="s">
        <v>10353</v>
      </c>
      <c r="C1281" s="1" t="s">
        <v>11326</v>
      </c>
      <c r="D1281" s="1" t="s">
        <v>10509</v>
      </c>
      <c r="G1281" s="1" t="s">
        <v>15</v>
      </c>
      <c r="H1281" s="1" t="s">
        <v>16</v>
      </c>
      <c r="I1281" s="1" t="s">
        <v>17</v>
      </c>
      <c r="J1281" s="1" t="s">
        <v>47</v>
      </c>
      <c r="K1281" s="1">
        <v>44</v>
      </c>
      <c r="L1281" s="1">
        <v>142.5</v>
      </c>
      <c r="M1281" s="1">
        <v>4.8499999999999996</v>
      </c>
      <c r="O1281" s="1">
        <v>39.549999999999997</v>
      </c>
      <c r="Q1281" s="1">
        <v>0.51271999999999995</v>
      </c>
    </row>
    <row r="1282" spans="1:17">
      <c r="A1282" s="1">
        <v>1995</v>
      </c>
      <c r="B1282" s="1" t="s">
        <v>10006</v>
      </c>
      <c r="C1282" s="1" t="s">
        <v>11327</v>
      </c>
      <c r="D1282" s="1" t="s">
        <v>9986</v>
      </c>
      <c r="G1282" s="1" t="s">
        <v>15</v>
      </c>
      <c r="H1282" s="1" t="s">
        <v>16</v>
      </c>
      <c r="I1282" s="1" t="s">
        <v>17</v>
      </c>
      <c r="J1282" s="1" t="s">
        <v>25</v>
      </c>
      <c r="K1282" s="1">
        <v>43.5</v>
      </c>
      <c r="L1282" s="1">
        <v>142</v>
      </c>
      <c r="M1282" s="1">
        <v>4.8600000000000003</v>
      </c>
      <c r="Q1282" s="1">
        <v>0.51286399999999999</v>
      </c>
    </row>
    <row r="1283" spans="1:17">
      <c r="A1283" s="1">
        <v>1991</v>
      </c>
      <c r="B1283" s="1" t="s">
        <v>10177</v>
      </c>
      <c r="C1283" s="1" t="s">
        <v>11328</v>
      </c>
      <c r="D1283" s="1" t="s">
        <v>10997</v>
      </c>
      <c r="G1283" s="1" t="s">
        <v>15</v>
      </c>
      <c r="H1283" s="1" t="s">
        <v>16</v>
      </c>
      <c r="I1283" s="1" t="s">
        <v>17</v>
      </c>
      <c r="J1283" s="1" t="s">
        <v>59</v>
      </c>
      <c r="K1283" s="1">
        <v>43.5</v>
      </c>
      <c r="L1283" s="1">
        <v>144</v>
      </c>
      <c r="M1283" s="1">
        <v>4.8600000000000003</v>
      </c>
    </row>
    <row r="1284" spans="1:17">
      <c r="A1284" s="1">
        <v>1997</v>
      </c>
      <c r="B1284" s="1" t="s">
        <v>10207</v>
      </c>
      <c r="C1284" s="1" t="s">
        <v>11329</v>
      </c>
      <c r="D1284" s="1" t="s">
        <v>10209</v>
      </c>
      <c r="G1284" s="1" t="s">
        <v>15</v>
      </c>
      <c r="H1284" s="1" t="s">
        <v>16</v>
      </c>
      <c r="I1284" s="1" t="s">
        <v>17</v>
      </c>
      <c r="J1284" s="1" t="s">
        <v>3789</v>
      </c>
      <c r="K1284" s="1">
        <v>49.57</v>
      </c>
      <c r="L1284" s="1">
        <v>154.82</v>
      </c>
      <c r="M1284" s="1">
        <v>4.8600000000000003</v>
      </c>
    </row>
    <row r="1285" spans="1:17">
      <c r="A1285" s="1">
        <v>2007</v>
      </c>
      <c r="B1285" s="1" t="s">
        <v>10540</v>
      </c>
      <c r="C1285" s="1" t="s">
        <v>11330</v>
      </c>
      <c r="D1285" s="1" t="s">
        <v>10542</v>
      </c>
      <c r="G1285" s="1" t="s">
        <v>15</v>
      </c>
      <c r="H1285" s="1" t="s">
        <v>16</v>
      </c>
      <c r="I1285" s="1" t="s">
        <v>17</v>
      </c>
      <c r="J1285" s="1" t="s">
        <v>25</v>
      </c>
      <c r="K1285" s="1">
        <v>43.68</v>
      </c>
      <c r="L1285" s="1">
        <v>142.88</v>
      </c>
      <c r="M1285" s="1">
        <v>4.87</v>
      </c>
    </row>
    <row r="1286" spans="1:17">
      <c r="A1286" s="1">
        <v>1970</v>
      </c>
      <c r="B1286" s="1" t="s">
        <v>10138</v>
      </c>
      <c r="C1286" s="1" t="s">
        <v>11331</v>
      </c>
      <c r="D1286" s="1" t="s">
        <v>10912</v>
      </c>
      <c r="G1286" s="1" t="s">
        <v>15</v>
      </c>
      <c r="H1286" s="1" t="s">
        <v>16</v>
      </c>
      <c r="I1286" s="1" t="s">
        <v>17</v>
      </c>
      <c r="J1286" s="1" t="s">
        <v>59</v>
      </c>
      <c r="K1286" s="1">
        <v>44.5</v>
      </c>
      <c r="L1286" s="1">
        <v>146.80000000000001</v>
      </c>
      <c r="M1286" s="1">
        <v>4.87</v>
      </c>
    </row>
    <row r="1287" spans="1:17">
      <c r="A1287" s="1">
        <v>1970</v>
      </c>
      <c r="B1287" s="1" t="s">
        <v>10138</v>
      </c>
      <c r="C1287" s="1" t="s">
        <v>11332</v>
      </c>
      <c r="D1287" s="1" t="s">
        <v>10360</v>
      </c>
      <c r="G1287" s="1" t="s">
        <v>15</v>
      </c>
      <c r="H1287" s="1" t="s">
        <v>16</v>
      </c>
      <c r="I1287" s="1" t="s">
        <v>17</v>
      </c>
      <c r="J1287" s="1" t="s">
        <v>59</v>
      </c>
      <c r="K1287" s="1">
        <v>45.33</v>
      </c>
      <c r="L1287" s="1">
        <v>148.87</v>
      </c>
      <c r="M1287" s="1">
        <v>4.87</v>
      </c>
    </row>
    <row r="1288" spans="1:17">
      <c r="A1288" s="1">
        <v>1985</v>
      </c>
      <c r="B1288" s="1" t="s">
        <v>10249</v>
      </c>
      <c r="C1288" s="1" t="s">
        <v>11333</v>
      </c>
      <c r="D1288" s="1" t="s">
        <v>10590</v>
      </c>
      <c r="G1288" s="1" t="s">
        <v>15</v>
      </c>
      <c r="H1288" s="1" t="s">
        <v>16</v>
      </c>
      <c r="I1288" s="1" t="s">
        <v>17</v>
      </c>
      <c r="J1288" s="1" t="s">
        <v>69</v>
      </c>
      <c r="K1288" s="1">
        <v>43.85</v>
      </c>
      <c r="L1288" s="1">
        <v>146.78</v>
      </c>
      <c r="M1288" s="1">
        <v>4.87</v>
      </c>
    </row>
    <row r="1289" spans="1:17">
      <c r="A1289" s="1">
        <v>1998</v>
      </c>
      <c r="B1289" s="1" t="s">
        <v>11322</v>
      </c>
      <c r="C1289" s="1" t="s">
        <v>11334</v>
      </c>
      <c r="D1289" s="1" t="s">
        <v>10744</v>
      </c>
      <c r="G1289" s="1" t="s">
        <v>15</v>
      </c>
      <c r="H1289" s="1" t="s">
        <v>16</v>
      </c>
      <c r="I1289" s="1" t="s">
        <v>17</v>
      </c>
      <c r="J1289" s="1" t="s">
        <v>1193</v>
      </c>
      <c r="K1289" s="1">
        <v>45.1</v>
      </c>
      <c r="L1289" s="1">
        <v>141.27000000000001</v>
      </c>
      <c r="M1289" s="1">
        <v>4.87</v>
      </c>
    </row>
    <row r="1290" spans="1:17">
      <c r="A1290" s="1">
        <v>2007</v>
      </c>
      <c r="B1290" s="1" t="s">
        <v>11335</v>
      </c>
      <c r="C1290" s="1" t="s">
        <v>11336</v>
      </c>
      <c r="D1290" s="1" t="s">
        <v>10744</v>
      </c>
      <c r="G1290" s="1" t="s">
        <v>15</v>
      </c>
      <c r="H1290" s="1" t="s">
        <v>16</v>
      </c>
      <c r="I1290" s="1" t="s">
        <v>17</v>
      </c>
      <c r="J1290" s="1" t="s">
        <v>59</v>
      </c>
      <c r="K1290" s="1">
        <v>45.1</v>
      </c>
      <c r="L1290" s="1">
        <v>141.27000000000001</v>
      </c>
      <c r="M1290" s="1">
        <v>4.87</v>
      </c>
    </row>
    <row r="1291" spans="1:17">
      <c r="A1291" s="1">
        <v>1989</v>
      </c>
      <c r="B1291" s="1" t="s">
        <v>10719</v>
      </c>
      <c r="C1291" s="1" t="s">
        <v>11337</v>
      </c>
      <c r="D1291" s="1" t="s">
        <v>10373</v>
      </c>
      <c r="G1291" s="1" t="s">
        <v>15</v>
      </c>
      <c r="H1291" s="1" t="s">
        <v>16</v>
      </c>
      <c r="I1291" s="1" t="s">
        <v>17</v>
      </c>
      <c r="J1291" s="1" t="s">
        <v>69</v>
      </c>
      <c r="K1291" s="1">
        <v>43</v>
      </c>
      <c r="L1291" s="1">
        <v>145</v>
      </c>
      <c r="M1291" s="1">
        <v>4.88</v>
      </c>
      <c r="O1291" s="1">
        <v>25</v>
      </c>
    </row>
    <row r="1292" spans="1:17">
      <c r="A1292" s="1">
        <v>1970</v>
      </c>
      <c r="B1292" s="1" t="s">
        <v>10138</v>
      </c>
      <c r="C1292" s="1" t="s">
        <v>11338</v>
      </c>
      <c r="D1292" s="1" t="s">
        <v>10153</v>
      </c>
      <c r="G1292" s="1" t="s">
        <v>15</v>
      </c>
      <c r="H1292" s="1" t="s">
        <v>16</v>
      </c>
      <c r="I1292" s="1" t="s">
        <v>17</v>
      </c>
      <c r="J1292" s="1" t="s">
        <v>69</v>
      </c>
      <c r="K1292" s="1">
        <v>46.93</v>
      </c>
      <c r="L1292" s="1">
        <v>151.94999999999999</v>
      </c>
      <c r="M1292" s="1">
        <v>4.88</v>
      </c>
    </row>
    <row r="1293" spans="1:17">
      <c r="A1293" s="1">
        <v>1995</v>
      </c>
      <c r="B1293" s="1" t="s">
        <v>9992</v>
      </c>
      <c r="C1293" s="1" t="s">
        <v>11339</v>
      </c>
      <c r="D1293" s="1" t="s">
        <v>9994</v>
      </c>
      <c r="G1293" s="1" t="s">
        <v>15</v>
      </c>
      <c r="H1293" s="1" t="s">
        <v>16</v>
      </c>
      <c r="I1293" s="1" t="s">
        <v>17</v>
      </c>
      <c r="J1293" s="1" t="s">
        <v>25</v>
      </c>
      <c r="K1293" s="1">
        <v>45.3</v>
      </c>
      <c r="L1293" s="1">
        <v>141</v>
      </c>
      <c r="M1293" s="1">
        <v>4.88</v>
      </c>
    </row>
    <row r="1294" spans="1:17">
      <c r="A1294" s="1">
        <v>1998</v>
      </c>
      <c r="B1294" s="1" t="s">
        <v>10307</v>
      </c>
      <c r="C1294" s="1" t="s">
        <v>11340</v>
      </c>
      <c r="D1294" s="1" t="s">
        <v>10585</v>
      </c>
      <c r="G1294" s="1" t="s">
        <v>15</v>
      </c>
      <c r="H1294" s="1" t="s">
        <v>16</v>
      </c>
      <c r="I1294" s="1" t="s">
        <v>17</v>
      </c>
      <c r="J1294" s="1" t="s">
        <v>69</v>
      </c>
      <c r="K1294" s="1">
        <v>44.015999999999998</v>
      </c>
      <c r="L1294" s="1">
        <v>144.2878</v>
      </c>
      <c r="M1294" s="1">
        <v>4.88</v>
      </c>
    </row>
    <row r="1295" spans="1:17">
      <c r="A1295" s="1">
        <v>1999</v>
      </c>
      <c r="B1295" s="1" t="s">
        <v>10013</v>
      </c>
      <c r="C1295" s="1" t="s">
        <v>11341</v>
      </c>
      <c r="D1295" s="1" t="s">
        <v>11285</v>
      </c>
      <c r="G1295" s="1" t="s">
        <v>15</v>
      </c>
      <c r="H1295" s="1" t="s">
        <v>16</v>
      </c>
      <c r="I1295" s="1" t="s">
        <v>17</v>
      </c>
      <c r="J1295" s="1" t="s">
        <v>69</v>
      </c>
      <c r="K1295" s="1">
        <v>44.02</v>
      </c>
      <c r="L1295" s="1">
        <v>143.25</v>
      </c>
      <c r="M1295" s="1">
        <v>4.88</v>
      </c>
      <c r="Q1295" s="1">
        <v>0.51296200000000003</v>
      </c>
    </row>
    <row r="1296" spans="1:17">
      <c r="A1296" s="1">
        <v>1970</v>
      </c>
      <c r="B1296" s="1" t="s">
        <v>10138</v>
      </c>
      <c r="C1296" s="1" t="s">
        <v>4834</v>
      </c>
      <c r="D1296" s="1" t="s">
        <v>10721</v>
      </c>
      <c r="G1296" s="1" t="s">
        <v>15</v>
      </c>
      <c r="H1296" s="1" t="s">
        <v>16</v>
      </c>
      <c r="I1296" s="1" t="s">
        <v>17</v>
      </c>
      <c r="J1296" s="1" t="s">
        <v>69</v>
      </c>
      <c r="K1296" s="1">
        <v>44.25</v>
      </c>
      <c r="L1296" s="1">
        <v>146.27000000000001</v>
      </c>
      <c r="M1296" s="1">
        <v>4.8899999999999997</v>
      </c>
    </row>
    <row r="1297" spans="1:17">
      <c r="A1297" s="1">
        <v>1999</v>
      </c>
      <c r="B1297" s="1" t="s">
        <v>11342</v>
      </c>
      <c r="C1297" s="1" t="s">
        <v>11336</v>
      </c>
      <c r="D1297" s="1" t="s">
        <v>10744</v>
      </c>
      <c r="G1297" s="1" t="s">
        <v>15</v>
      </c>
      <c r="H1297" s="1" t="s">
        <v>16</v>
      </c>
      <c r="I1297" s="1" t="s">
        <v>17</v>
      </c>
      <c r="J1297" s="1" t="s">
        <v>1193</v>
      </c>
      <c r="K1297" s="1">
        <v>45.1</v>
      </c>
      <c r="L1297" s="1">
        <v>141.27000000000001</v>
      </c>
      <c r="M1297" s="1">
        <v>4.8899999999999997</v>
      </c>
    </row>
    <row r="1298" spans="1:17">
      <c r="A1298" s="1">
        <v>1997</v>
      </c>
      <c r="B1298" s="1" t="s">
        <v>10207</v>
      </c>
      <c r="C1298" s="1" t="s">
        <v>11343</v>
      </c>
      <c r="D1298" s="1" t="s">
        <v>10209</v>
      </c>
      <c r="G1298" s="1" t="s">
        <v>15</v>
      </c>
      <c r="H1298" s="1" t="s">
        <v>16</v>
      </c>
      <c r="I1298" s="1" t="s">
        <v>17</v>
      </c>
      <c r="J1298" s="1" t="s">
        <v>27</v>
      </c>
      <c r="K1298" s="1">
        <v>49.57</v>
      </c>
      <c r="L1298" s="1">
        <v>154.82</v>
      </c>
      <c r="M1298" s="1">
        <v>4.9000000000000004</v>
      </c>
      <c r="O1298" s="1">
        <v>46</v>
      </c>
    </row>
    <row r="1299" spans="1:17">
      <c r="A1299" s="1">
        <v>1995</v>
      </c>
      <c r="B1299" s="1" t="s">
        <v>9992</v>
      </c>
      <c r="C1299" s="1" t="s">
        <v>11344</v>
      </c>
      <c r="D1299" s="1" t="s">
        <v>10833</v>
      </c>
      <c r="G1299" s="1" t="s">
        <v>15</v>
      </c>
      <c r="H1299" s="1" t="s">
        <v>16</v>
      </c>
      <c r="I1299" s="1" t="s">
        <v>17</v>
      </c>
      <c r="J1299" s="1" t="s">
        <v>25</v>
      </c>
      <c r="K1299" s="1">
        <v>44</v>
      </c>
      <c r="L1299" s="1">
        <v>142</v>
      </c>
      <c r="M1299" s="1">
        <v>4.9000000000000004</v>
      </c>
    </row>
    <row r="1300" spans="1:17">
      <c r="A1300" s="1">
        <v>2007</v>
      </c>
      <c r="B1300" s="1" t="s">
        <v>10920</v>
      </c>
      <c r="C1300" s="1" t="s">
        <v>11345</v>
      </c>
      <c r="D1300" s="1" t="s">
        <v>10878</v>
      </c>
      <c r="G1300" s="1" t="s">
        <v>15</v>
      </c>
      <c r="H1300" s="1" t="s">
        <v>16</v>
      </c>
      <c r="I1300" s="1" t="s">
        <v>17</v>
      </c>
      <c r="J1300" s="1" t="s">
        <v>25</v>
      </c>
      <c r="K1300" s="1">
        <v>43.45</v>
      </c>
      <c r="L1300" s="1">
        <v>142.68</v>
      </c>
      <c r="M1300" s="1">
        <v>4.9000000000000004</v>
      </c>
    </row>
    <row r="1301" spans="1:17">
      <c r="A1301" s="1">
        <v>1998</v>
      </c>
      <c r="B1301" s="1" t="s">
        <v>11322</v>
      </c>
      <c r="C1301" s="1" t="s">
        <v>11346</v>
      </c>
      <c r="D1301" s="1" t="s">
        <v>10744</v>
      </c>
      <c r="G1301" s="1" t="s">
        <v>15</v>
      </c>
      <c r="H1301" s="1" t="s">
        <v>16</v>
      </c>
      <c r="I1301" s="1" t="s">
        <v>17</v>
      </c>
      <c r="J1301" s="1" t="s">
        <v>1193</v>
      </c>
      <c r="K1301" s="1">
        <v>45.1</v>
      </c>
      <c r="L1301" s="1">
        <v>141.27000000000001</v>
      </c>
      <c r="M1301" s="1">
        <v>4.91</v>
      </c>
    </row>
    <row r="1302" spans="1:17">
      <c r="A1302" s="1">
        <v>1995</v>
      </c>
      <c r="B1302" s="1" t="s">
        <v>9992</v>
      </c>
      <c r="C1302" s="1" t="s">
        <v>11347</v>
      </c>
      <c r="D1302" s="1" t="s">
        <v>9994</v>
      </c>
      <c r="G1302" s="1" t="s">
        <v>15</v>
      </c>
      <c r="H1302" s="1" t="s">
        <v>16</v>
      </c>
      <c r="I1302" s="1" t="s">
        <v>17</v>
      </c>
      <c r="J1302" s="1" t="s">
        <v>25</v>
      </c>
      <c r="K1302" s="1">
        <v>45.3</v>
      </c>
      <c r="L1302" s="1">
        <v>141</v>
      </c>
      <c r="M1302" s="1">
        <v>4.91</v>
      </c>
    </row>
    <row r="1303" spans="1:17">
      <c r="A1303" s="1">
        <v>2007</v>
      </c>
      <c r="B1303" s="1" t="s">
        <v>10892</v>
      </c>
      <c r="C1303" s="1" t="s">
        <v>11348</v>
      </c>
      <c r="D1303" s="1" t="s">
        <v>10954</v>
      </c>
      <c r="G1303" s="1" t="s">
        <v>15</v>
      </c>
      <c r="H1303" s="1" t="s">
        <v>16</v>
      </c>
      <c r="I1303" s="1" t="s">
        <v>17</v>
      </c>
      <c r="J1303" s="1" t="s">
        <v>69</v>
      </c>
      <c r="K1303" s="1">
        <v>50.86</v>
      </c>
      <c r="L1303" s="1">
        <v>155.55000000000001</v>
      </c>
      <c r="M1303" s="1">
        <v>4.91</v>
      </c>
      <c r="Q1303" s="1">
        <v>0.51302700000000001</v>
      </c>
    </row>
    <row r="1304" spans="1:17">
      <c r="A1304" s="1">
        <v>1970</v>
      </c>
      <c r="B1304" s="1" t="s">
        <v>10138</v>
      </c>
      <c r="C1304" s="1" t="s">
        <v>11349</v>
      </c>
      <c r="D1304" s="1" t="s">
        <v>10153</v>
      </c>
      <c r="G1304" s="1" t="s">
        <v>15</v>
      </c>
      <c r="H1304" s="1" t="s">
        <v>16</v>
      </c>
      <c r="I1304" s="1" t="s">
        <v>17</v>
      </c>
      <c r="J1304" s="1" t="s">
        <v>59</v>
      </c>
      <c r="K1304" s="1">
        <v>46.93</v>
      </c>
      <c r="L1304" s="1">
        <v>151.94999999999999</v>
      </c>
      <c r="M1304" s="1">
        <v>4.92</v>
      </c>
    </row>
    <row r="1305" spans="1:17">
      <c r="A1305" s="1">
        <v>1999</v>
      </c>
      <c r="B1305" s="1" t="s">
        <v>11342</v>
      </c>
      <c r="C1305" s="1" t="s">
        <v>11350</v>
      </c>
      <c r="D1305" s="1" t="s">
        <v>10744</v>
      </c>
      <c r="G1305" s="1" t="s">
        <v>15</v>
      </c>
      <c r="H1305" s="1" t="s">
        <v>16</v>
      </c>
      <c r="I1305" s="1" t="s">
        <v>17</v>
      </c>
      <c r="J1305" s="1" t="s">
        <v>1193</v>
      </c>
      <c r="K1305" s="1">
        <v>45.1</v>
      </c>
      <c r="L1305" s="1">
        <v>141.27000000000001</v>
      </c>
      <c r="M1305" s="1">
        <v>4.92</v>
      </c>
    </row>
    <row r="1306" spans="1:17">
      <c r="A1306" s="1">
        <v>1991</v>
      </c>
      <c r="B1306" s="1" t="s">
        <v>10177</v>
      </c>
      <c r="C1306" s="1" t="s">
        <v>11351</v>
      </c>
      <c r="D1306" s="1" t="s">
        <v>10997</v>
      </c>
      <c r="G1306" s="1" t="s">
        <v>15</v>
      </c>
      <c r="H1306" s="1" t="s">
        <v>16</v>
      </c>
      <c r="I1306" s="1" t="s">
        <v>17</v>
      </c>
      <c r="J1306" s="1" t="s">
        <v>59</v>
      </c>
      <c r="K1306" s="1">
        <v>43.5</v>
      </c>
      <c r="L1306" s="1">
        <v>144</v>
      </c>
      <c r="M1306" s="1">
        <v>4.93</v>
      </c>
    </row>
    <row r="1307" spans="1:17">
      <c r="A1307" s="1">
        <v>1995</v>
      </c>
      <c r="B1307" s="1" t="s">
        <v>9992</v>
      </c>
      <c r="C1307" s="1" t="s">
        <v>11352</v>
      </c>
      <c r="D1307" s="1" t="s">
        <v>10807</v>
      </c>
      <c r="G1307" s="1" t="s">
        <v>15</v>
      </c>
      <c r="H1307" s="1" t="s">
        <v>16</v>
      </c>
      <c r="I1307" s="1" t="s">
        <v>17</v>
      </c>
      <c r="J1307" s="1" t="s">
        <v>25</v>
      </c>
      <c r="K1307" s="1">
        <v>44</v>
      </c>
      <c r="L1307" s="1">
        <v>142</v>
      </c>
      <c r="M1307" s="1">
        <v>4.93</v>
      </c>
    </row>
    <row r="1308" spans="1:17">
      <c r="A1308" s="1">
        <v>1970</v>
      </c>
      <c r="B1308" s="1" t="s">
        <v>10138</v>
      </c>
      <c r="C1308" s="1" t="s">
        <v>6429</v>
      </c>
      <c r="D1308" s="1" t="s">
        <v>10095</v>
      </c>
      <c r="G1308" s="1" t="s">
        <v>15</v>
      </c>
      <c r="H1308" s="1" t="s">
        <v>16</v>
      </c>
      <c r="I1308" s="1" t="s">
        <v>17</v>
      </c>
      <c r="J1308" s="1" t="s">
        <v>69</v>
      </c>
      <c r="K1308" s="1">
        <v>43.98</v>
      </c>
      <c r="L1308" s="1">
        <v>145.69999999999999</v>
      </c>
      <c r="M1308" s="1">
        <v>4.9400000000000004</v>
      </c>
    </row>
    <row r="1309" spans="1:17">
      <c r="A1309" s="1">
        <v>1970</v>
      </c>
      <c r="B1309" s="1" t="s">
        <v>10138</v>
      </c>
      <c r="C1309" s="1" t="s">
        <v>11353</v>
      </c>
      <c r="D1309" s="1" t="s">
        <v>10274</v>
      </c>
      <c r="G1309" s="1" t="s">
        <v>15</v>
      </c>
      <c r="H1309" s="1" t="s">
        <v>16</v>
      </c>
      <c r="I1309" s="1" t="s">
        <v>17</v>
      </c>
      <c r="J1309" s="1" t="s">
        <v>69</v>
      </c>
      <c r="K1309" s="1">
        <v>50.9</v>
      </c>
      <c r="L1309" s="1">
        <v>156</v>
      </c>
      <c r="M1309" s="1">
        <v>4.9400000000000004</v>
      </c>
    </row>
    <row r="1310" spans="1:17">
      <c r="A1310" s="1">
        <v>1994</v>
      </c>
      <c r="B1310" s="1" t="s">
        <v>9962</v>
      </c>
      <c r="C1310" s="1" t="s">
        <v>11354</v>
      </c>
      <c r="D1310" s="1" t="s">
        <v>9950</v>
      </c>
      <c r="G1310" s="1" t="s">
        <v>15</v>
      </c>
      <c r="H1310" s="1" t="s">
        <v>16</v>
      </c>
      <c r="I1310" s="1" t="s">
        <v>17</v>
      </c>
      <c r="J1310" s="1" t="s">
        <v>25</v>
      </c>
      <c r="K1310" s="1">
        <v>44.0017</v>
      </c>
      <c r="L1310" s="1">
        <v>144.25700000000001</v>
      </c>
      <c r="M1310" s="1">
        <v>4.9400000000000004</v>
      </c>
    </row>
    <row r="1311" spans="1:17">
      <c r="A1311" s="1">
        <v>2000</v>
      </c>
      <c r="B1311" s="1" t="s">
        <v>10107</v>
      </c>
      <c r="C1311" s="1" t="s">
        <v>11355</v>
      </c>
      <c r="D1311" s="1" t="s">
        <v>10279</v>
      </c>
      <c r="G1311" s="1" t="s">
        <v>15</v>
      </c>
      <c r="H1311" s="1" t="s">
        <v>16</v>
      </c>
      <c r="I1311" s="1" t="s">
        <v>17</v>
      </c>
      <c r="J1311" s="1" t="s">
        <v>59</v>
      </c>
      <c r="K1311" s="1">
        <v>43</v>
      </c>
      <c r="L1311" s="1">
        <v>141</v>
      </c>
      <c r="M1311" s="1">
        <v>4.9400000000000004</v>
      </c>
    </row>
    <row r="1312" spans="1:17">
      <c r="A1312" s="1">
        <v>1989</v>
      </c>
      <c r="B1312" s="1" t="s">
        <v>10719</v>
      </c>
      <c r="C1312" s="1" t="s">
        <v>11356</v>
      </c>
      <c r="D1312" s="1" t="s">
        <v>10721</v>
      </c>
      <c r="G1312" s="1" t="s">
        <v>15</v>
      </c>
      <c r="H1312" s="1" t="s">
        <v>16</v>
      </c>
      <c r="I1312" s="1" t="s">
        <v>17</v>
      </c>
      <c r="J1312" s="1" t="s">
        <v>69</v>
      </c>
      <c r="K1312" s="1">
        <v>44.35</v>
      </c>
      <c r="L1312" s="1">
        <v>146.25</v>
      </c>
      <c r="M1312" s="1">
        <v>4.95</v>
      </c>
      <c r="O1312" s="1">
        <v>33</v>
      </c>
    </row>
    <row r="1313" spans="1:17">
      <c r="A1313" s="1">
        <v>2005</v>
      </c>
      <c r="B1313" s="1" t="s">
        <v>11109</v>
      </c>
      <c r="C1313" s="1" t="s">
        <v>11357</v>
      </c>
      <c r="D1313" s="1" t="s">
        <v>10721</v>
      </c>
      <c r="G1313" s="1" t="s">
        <v>15</v>
      </c>
      <c r="H1313" s="1" t="s">
        <v>16</v>
      </c>
      <c r="I1313" s="1" t="s">
        <v>17</v>
      </c>
      <c r="J1313" s="1" t="s">
        <v>69</v>
      </c>
      <c r="K1313" s="1">
        <v>44.25</v>
      </c>
      <c r="L1313" s="1">
        <v>146.27000000000001</v>
      </c>
      <c r="M1313" s="1">
        <v>4.95</v>
      </c>
    </row>
    <row r="1314" spans="1:17">
      <c r="A1314" s="1">
        <v>2012</v>
      </c>
      <c r="B1314" s="1" t="s">
        <v>10391</v>
      </c>
      <c r="C1314" s="1" t="s">
        <v>11358</v>
      </c>
      <c r="D1314" s="1" t="s">
        <v>10393</v>
      </c>
      <c r="G1314" s="1" t="s">
        <v>350</v>
      </c>
      <c r="H1314" s="1" t="s">
        <v>323</v>
      </c>
      <c r="I1314" s="1" t="s">
        <v>17</v>
      </c>
      <c r="J1314" s="1" t="s">
        <v>69</v>
      </c>
      <c r="K1314" s="1">
        <v>47.494999999999997</v>
      </c>
      <c r="L1314" s="1">
        <v>154.18100000000001</v>
      </c>
      <c r="M1314" s="1">
        <v>4.95</v>
      </c>
      <c r="O1314" s="1">
        <v>27.9</v>
      </c>
    </row>
    <row r="1315" spans="1:17">
      <c r="A1315" s="1">
        <v>1997</v>
      </c>
      <c r="B1315" s="1" t="s">
        <v>10207</v>
      </c>
      <c r="C1315" s="1" t="s">
        <v>11359</v>
      </c>
      <c r="D1315" s="1" t="s">
        <v>10209</v>
      </c>
      <c r="G1315" s="1" t="s">
        <v>15</v>
      </c>
      <c r="H1315" s="1" t="s">
        <v>16</v>
      </c>
      <c r="I1315" s="1" t="s">
        <v>17</v>
      </c>
      <c r="J1315" s="1" t="s">
        <v>27</v>
      </c>
      <c r="K1315" s="1">
        <v>49.57</v>
      </c>
      <c r="L1315" s="1">
        <v>154.82</v>
      </c>
      <c r="M1315" s="1">
        <v>4.95</v>
      </c>
    </row>
    <row r="1316" spans="1:17">
      <c r="A1316" s="1">
        <v>1961</v>
      </c>
      <c r="B1316" s="1" t="s">
        <v>10154</v>
      </c>
      <c r="C1316" s="1" t="s">
        <v>4163</v>
      </c>
      <c r="D1316" s="1" t="s">
        <v>10878</v>
      </c>
      <c r="G1316" s="1" t="s">
        <v>15</v>
      </c>
      <c r="H1316" s="1" t="s">
        <v>16</v>
      </c>
      <c r="I1316" s="1" t="s">
        <v>17</v>
      </c>
      <c r="J1316" s="1" t="s">
        <v>11360</v>
      </c>
      <c r="K1316" s="1">
        <v>43.45</v>
      </c>
      <c r="L1316" s="1">
        <v>142.68</v>
      </c>
      <c r="M1316" s="1">
        <v>4.96</v>
      </c>
    </row>
    <row r="1317" spans="1:17">
      <c r="A1317" s="1">
        <v>1970</v>
      </c>
      <c r="B1317" s="1" t="s">
        <v>10138</v>
      </c>
      <c r="C1317" s="1" t="s">
        <v>11361</v>
      </c>
      <c r="D1317" s="1" t="s">
        <v>10398</v>
      </c>
      <c r="G1317" s="1" t="s">
        <v>15</v>
      </c>
      <c r="H1317" s="1" t="s">
        <v>16</v>
      </c>
      <c r="I1317" s="1" t="s">
        <v>17</v>
      </c>
      <c r="J1317" s="1" t="s">
        <v>868</v>
      </c>
      <c r="K1317" s="1">
        <v>50</v>
      </c>
      <c r="L1317" s="1">
        <v>156</v>
      </c>
      <c r="M1317" s="1">
        <v>4.96</v>
      </c>
    </row>
    <row r="1318" spans="1:17">
      <c r="A1318" s="1">
        <v>1999</v>
      </c>
      <c r="B1318" s="1" t="s">
        <v>10690</v>
      </c>
      <c r="C1318" s="1" t="s">
        <v>11362</v>
      </c>
      <c r="D1318" s="1" t="s">
        <v>10692</v>
      </c>
      <c r="G1318" s="1" t="s">
        <v>15</v>
      </c>
      <c r="H1318" s="1" t="s">
        <v>16</v>
      </c>
      <c r="I1318" s="1" t="s">
        <v>17</v>
      </c>
      <c r="J1318" s="1" t="s">
        <v>47</v>
      </c>
      <c r="K1318" s="1">
        <v>43.698300000000003</v>
      </c>
      <c r="L1318" s="1">
        <v>141.34780000000001</v>
      </c>
      <c r="M1318" s="1">
        <v>4.96</v>
      </c>
    </row>
    <row r="1319" spans="1:17">
      <c r="A1319" s="1">
        <v>1994</v>
      </c>
      <c r="B1319" s="1" t="s">
        <v>9962</v>
      </c>
      <c r="C1319" s="1" t="s">
        <v>11363</v>
      </c>
      <c r="D1319" s="1" t="s">
        <v>9950</v>
      </c>
      <c r="G1319" s="1" t="s">
        <v>15</v>
      </c>
      <c r="H1319" s="1" t="s">
        <v>16</v>
      </c>
      <c r="I1319" s="1" t="s">
        <v>17</v>
      </c>
      <c r="J1319" s="1" t="s">
        <v>25</v>
      </c>
      <c r="K1319" s="1">
        <v>44.015999999999998</v>
      </c>
      <c r="L1319" s="1">
        <v>144.2884</v>
      </c>
      <c r="M1319" s="1">
        <v>4.96</v>
      </c>
    </row>
    <row r="1320" spans="1:17">
      <c r="A1320" s="1">
        <v>2007</v>
      </c>
      <c r="B1320" s="1" t="s">
        <v>11335</v>
      </c>
      <c r="C1320" s="1" t="s">
        <v>11364</v>
      </c>
      <c r="D1320" s="1" t="s">
        <v>10744</v>
      </c>
      <c r="G1320" s="1" t="s">
        <v>15</v>
      </c>
      <c r="H1320" s="1" t="s">
        <v>16</v>
      </c>
      <c r="I1320" s="1" t="s">
        <v>17</v>
      </c>
      <c r="J1320" s="1" t="s">
        <v>59</v>
      </c>
      <c r="K1320" s="1">
        <v>45.1</v>
      </c>
      <c r="L1320" s="1">
        <v>141.27000000000001</v>
      </c>
      <c r="M1320" s="1">
        <v>4.96</v>
      </c>
    </row>
    <row r="1321" spans="1:17">
      <c r="A1321" s="1">
        <v>1995</v>
      </c>
      <c r="B1321" s="1" t="s">
        <v>10023</v>
      </c>
      <c r="C1321" s="1" t="s">
        <v>11365</v>
      </c>
      <c r="D1321" s="1" t="s">
        <v>10025</v>
      </c>
      <c r="G1321" s="1" t="s">
        <v>15</v>
      </c>
      <c r="H1321" s="1" t="s">
        <v>16</v>
      </c>
      <c r="I1321" s="1" t="s">
        <v>17</v>
      </c>
      <c r="J1321" s="1" t="s">
        <v>18</v>
      </c>
      <c r="K1321" s="1">
        <v>44</v>
      </c>
      <c r="L1321" s="1">
        <v>143.5</v>
      </c>
      <c r="M1321" s="1">
        <v>4.97</v>
      </c>
    </row>
    <row r="1322" spans="1:17">
      <c r="A1322" s="1">
        <v>2007</v>
      </c>
      <c r="B1322" s="1" t="s">
        <v>10892</v>
      </c>
      <c r="C1322" s="1" t="s">
        <v>11366</v>
      </c>
      <c r="D1322" s="1" t="s">
        <v>11367</v>
      </c>
      <c r="G1322" s="1" t="s">
        <v>15</v>
      </c>
      <c r="H1322" s="1" t="s">
        <v>323</v>
      </c>
      <c r="I1322" s="1" t="s">
        <v>17</v>
      </c>
      <c r="J1322" s="1" t="s">
        <v>59</v>
      </c>
      <c r="K1322" s="1">
        <v>46.69</v>
      </c>
      <c r="L1322" s="1">
        <v>150.83000000000001</v>
      </c>
      <c r="M1322" s="1">
        <v>4.97</v>
      </c>
      <c r="Q1322" s="1">
        <v>0.51301699999999995</v>
      </c>
    </row>
    <row r="1323" spans="1:17">
      <c r="A1323" s="1">
        <v>1999</v>
      </c>
      <c r="B1323" s="1" t="s">
        <v>11342</v>
      </c>
      <c r="C1323" s="1" t="s">
        <v>11368</v>
      </c>
      <c r="D1323" s="1" t="s">
        <v>10744</v>
      </c>
      <c r="G1323" s="1" t="s">
        <v>15</v>
      </c>
      <c r="H1323" s="1" t="s">
        <v>16</v>
      </c>
      <c r="I1323" s="1" t="s">
        <v>17</v>
      </c>
      <c r="J1323" s="1" t="s">
        <v>1193</v>
      </c>
      <c r="K1323" s="1">
        <v>45.1</v>
      </c>
      <c r="L1323" s="1">
        <v>141.27000000000001</v>
      </c>
      <c r="M1323" s="1">
        <v>4.9800000000000004</v>
      </c>
    </row>
    <row r="1324" spans="1:17">
      <c r="A1324" s="1">
        <v>2010</v>
      </c>
      <c r="B1324" s="1" t="s">
        <v>10715</v>
      </c>
      <c r="C1324" s="1" t="s">
        <v>11369</v>
      </c>
      <c r="D1324" s="1" t="s">
        <v>10173</v>
      </c>
      <c r="G1324" s="1" t="s">
        <v>15</v>
      </c>
      <c r="H1324" s="1" t="s">
        <v>16</v>
      </c>
      <c r="I1324" s="1" t="s">
        <v>17</v>
      </c>
      <c r="J1324" s="1" t="s">
        <v>59</v>
      </c>
      <c r="K1324" s="1">
        <v>50.68</v>
      </c>
      <c r="L1324" s="1">
        <v>156</v>
      </c>
      <c r="M1324" s="1">
        <v>4.9800000000000004</v>
      </c>
      <c r="Q1324" s="1">
        <v>0.51307199999999997</v>
      </c>
    </row>
    <row r="1325" spans="1:17">
      <c r="A1325" s="1">
        <v>1999</v>
      </c>
      <c r="B1325" s="1" t="s">
        <v>10690</v>
      </c>
      <c r="C1325" s="1" t="s">
        <v>11370</v>
      </c>
      <c r="D1325" s="1" t="s">
        <v>10692</v>
      </c>
      <c r="G1325" s="1" t="s">
        <v>15</v>
      </c>
      <c r="H1325" s="1" t="s">
        <v>16</v>
      </c>
      <c r="I1325" s="1" t="s">
        <v>17</v>
      </c>
      <c r="J1325" s="1" t="s">
        <v>47</v>
      </c>
      <c r="K1325" s="1">
        <v>43.703600000000002</v>
      </c>
      <c r="L1325" s="1">
        <v>141.35390000000001</v>
      </c>
      <c r="M1325" s="1">
        <v>4.99</v>
      </c>
    </row>
    <row r="1326" spans="1:17">
      <c r="A1326" s="1">
        <v>1995</v>
      </c>
      <c r="B1326" s="1" t="s">
        <v>9992</v>
      </c>
      <c r="C1326" s="1" t="s">
        <v>11371</v>
      </c>
      <c r="D1326" s="1" t="s">
        <v>10807</v>
      </c>
      <c r="G1326" s="1" t="s">
        <v>15</v>
      </c>
      <c r="H1326" s="1" t="s">
        <v>16</v>
      </c>
      <c r="I1326" s="1" t="s">
        <v>17</v>
      </c>
      <c r="J1326" s="1" t="s">
        <v>25</v>
      </c>
      <c r="K1326" s="1">
        <v>44</v>
      </c>
      <c r="L1326" s="1">
        <v>142</v>
      </c>
      <c r="M1326" s="1">
        <v>4.99</v>
      </c>
    </row>
    <row r="1327" spans="1:17">
      <c r="A1327" s="1">
        <v>2012</v>
      </c>
      <c r="B1327" s="1" t="s">
        <v>10353</v>
      </c>
      <c r="C1327" s="1" t="s">
        <v>11372</v>
      </c>
      <c r="D1327" s="1" t="s">
        <v>10509</v>
      </c>
      <c r="G1327" s="1" t="s">
        <v>15</v>
      </c>
      <c r="H1327" s="1" t="s">
        <v>16</v>
      </c>
      <c r="I1327" s="1" t="s">
        <v>17</v>
      </c>
      <c r="J1327" s="1" t="s">
        <v>47</v>
      </c>
      <c r="K1327" s="1">
        <v>44</v>
      </c>
      <c r="L1327" s="1">
        <v>142.5</v>
      </c>
      <c r="M1327" s="1">
        <v>5</v>
      </c>
    </row>
    <row r="1328" spans="1:17">
      <c r="A1328" s="1">
        <v>1996</v>
      </c>
      <c r="B1328" s="1" t="s">
        <v>10642</v>
      </c>
      <c r="C1328" s="1" t="s">
        <v>1054</v>
      </c>
      <c r="D1328" s="1" t="s">
        <v>10644</v>
      </c>
      <c r="G1328" s="1" t="s">
        <v>15</v>
      </c>
      <c r="H1328" s="1" t="s">
        <v>16</v>
      </c>
      <c r="I1328" s="1" t="s">
        <v>17</v>
      </c>
      <c r="J1328" s="1" t="s">
        <v>59</v>
      </c>
      <c r="K1328" s="1">
        <v>43.5</v>
      </c>
      <c r="L1328" s="1">
        <v>144.4</v>
      </c>
      <c r="M1328" s="1">
        <v>5</v>
      </c>
    </row>
    <row r="1329" spans="1:18">
      <c r="A1329" s="1">
        <v>2010</v>
      </c>
      <c r="B1329" s="1" t="s">
        <v>10715</v>
      </c>
      <c r="C1329" s="1" t="s">
        <v>11373</v>
      </c>
      <c r="D1329" s="1" t="s">
        <v>11374</v>
      </c>
      <c r="G1329" s="1" t="s">
        <v>15</v>
      </c>
      <c r="H1329" s="1" t="s">
        <v>16</v>
      </c>
      <c r="I1329" s="1" t="s">
        <v>17</v>
      </c>
      <c r="J1329" s="1" t="s">
        <v>69</v>
      </c>
      <c r="K1329" s="1">
        <v>44.5</v>
      </c>
      <c r="L1329" s="1">
        <v>147</v>
      </c>
      <c r="M1329" s="1">
        <v>5</v>
      </c>
      <c r="Q1329" s="1">
        <v>0.51300000000000001</v>
      </c>
    </row>
    <row r="1330" spans="1:18">
      <c r="A1330" s="1">
        <v>1999</v>
      </c>
      <c r="B1330" s="1" t="s">
        <v>10013</v>
      </c>
      <c r="C1330" s="1" t="s">
        <v>11375</v>
      </c>
      <c r="D1330" s="1" t="s">
        <v>11285</v>
      </c>
      <c r="G1330" s="1" t="s">
        <v>15</v>
      </c>
      <c r="H1330" s="1" t="s">
        <v>16</v>
      </c>
      <c r="I1330" s="1" t="s">
        <v>17</v>
      </c>
      <c r="J1330" s="1" t="s">
        <v>69</v>
      </c>
      <c r="K1330" s="1">
        <v>44.02</v>
      </c>
      <c r="L1330" s="1">
        <v>143.25</v>
      </c>
      <c r="M1330" s="1">
        <v>5</v>
      </c>
    </row>
    <row r="1331" spans="1:18">
      <c r="A1331" s="1">
        <v>2005</v>
      </c>
      <c r="B1331" s="1" t="s">
        <v>10266</v>
      </c>
      <c r="C1331" s="1" t="s">
        <v>11376</v>
      </c>
      <c r="D1331" s="1" t="s">
        <v>10744</v>
      </c>
      <c r="G1331" s="1" t="s">
        <v>15</v>
      </c>
      <c r="H1331" s="1" t="s">
        <v>16</v>
      </c>
      <c r="I1331" s="1" t="s">
        <v>17</v>
      </c>
      <c r="J1331" s="1" t="s">
        <v>59</v>
      </c>
      <c r="K1331" s="1">
        <v>45.1</v>
      </c>
      <c r="L1331" s="1">
        <v>141.27000000000001</v>
      </c>
      <c r="M1331" s="1">
        <v>5.01</v>
      </c>
      <c r="N1331" s="1">
        <f>MEDIAN(M1331:M1429)</f>
        <v>5.23</v>
      </c>
      <c r="P1331" s="1">
        <f>MEDIAN(O1331:O1429)</f>
        <v>28</v>
      </c>
      <c r="Q1331" s="1">
        <v>0.51299600000000001</v>
      </c>
      <c r="R1331" s="1">
        <f>MEDIAN(Q1331:Q1429)</f>
        <v>0.51299899999999998</v>
      </c>
    </row>
    <row r="1332" spans="1:18">
      <c r="A1332" s="1">
        <v>1970</v>
      </c>
      <c r="B1332" s="1" t="s">
        <v>10138</v>
      </c>
      <c r="C1332" s="1" t="s">
        <v>4955</v>
      </c>
      <c r="D1332" s="1" t="s">
        <v>10274</v>
      </c>
      <c r="G1332" s="1" t="s">
        <v>15</v>
      </c>
      <c r="H1332" s="1" t="s">
        <v>16</v>
      </c>
      <c r="I1332" s="1" t="s">
        <v>17</v>
      </c>
      <c r="J1332" s="1" t="s">
        <v>69</v>
      </c>
      <c r="K1332" s="1">
        <v>50.9</v>
      </c>
      <c r="L1332" s="1">
        <v>156</v>
      </c>
      <c r="M1332" s="1">
        <v>5.01</v>
      </c>
    </row>
    <row r="1333" spans="1:18">
      <c r="A1333" s="1">
        <v>1994</v>
      </c>
      <c r="B1333" s="1" t="s">
        <v>9962</v>
      </c>
      <c r="C1333" s="1" t="s">
        <v>11377</v>
      </c>
      <c r="D1333" s="1" t="s">
        <v>9950</v>
      </c>
      <c r="G1333" s="1" t="s">
        <v>15</v>
      </c>
      <c r="H1333" s="1" t="s">
        <v>16</v>
      </c>
      <c r="I1333" s="1" t="s">
        <v>17</v>
      </c>
      <c r="J1333" s="1" t="s">
        <v>25</v>
      </c>
      <c r="K1333" s="1">
        <v>44.0154</v>
      </c>
      <c r="L1333" s="1">
        <v>144.28890000000001</v>
      </c>
      <c r="M1333" s="1">
        <v>5.01</v>
      </c>
    </row>
    <row r="1334" spans="1:18">
      <c r="A1334" s="1">
        <v>1953</v>
      </c>
      <c r="B1334" s="1" t="s">
        <v>10346</v>
      </c>
      <c r="C1334" s="1" t="s">
        <v>2265</v>
      </c>
      <c r="D1334" s="1" t="s">
        <v>10744</v>
      </c>
      <c r="G1334" s="1" t="s">
        <v>15</v>
      </c>
      <c r="H1334" s="1" t="s">
        <v>16</v>
      </c>
      <c r="I1334" s="1" t="s">
        <v>17</v>
      </c>
      <c r="J1334" s="1" t="s">
        <v>1910</v>
      </c>
      <c r="K1334" s="1">
        <v>45.1</v>
      </c>
      <c r="L1334" s="1">
        <v>141.27000000000001</v>
      </c>
      <c r="M1334" s="1">
        <v>5.0199999999999996</v>
      </c>
    </row>
    <row r="1335" spans="1:18">
      <c r="A1335" s="1">
        <v>2004</v>
      </c>
      <c r="B1335" s="1" t="s">
        <v>10358</v>
      </c>
      <c r="C1335" s="1" t="s">
        <v>11378</v>
      </c>
      <c r="D1335" s="1" t="s">
        <v>10261</v>
      </c>
      <c r="G1335" s="1" t="s">
        <v>15</v>
      </c>
      <c r="H1335" s="1" t="s">
        <v>16</v>
      </c>
      <c r="I1335" s="1" t="s">
        <v>17</v>
      </c>
      <c r="J1335" s="1" t="s">
        <v>69</v>
      </c>
      <c r="K1335" s="1">
        <v>45.33</v>
      </c>
      <c r="L1335" s="1">
        <v>148.87</v>
      </c>
      <c r="M1335" s="1">
        <v>5.03</v>
      </c>
    </row>
    <row r="1336" spans="1:18">
      <c r="A1336" s="1">
        <v>2005</v>
      </c>
      <c r="B1336" s="1" t="s">
        <v>11109</v>
      </c>
      <c r="C1336" s="1" t="s">
        <v>11379</v>
      </c>
      <c r="D1336" s="1" t="s">
        <v>10398</v>
      </c>
      <c r="G1336" s="1" t="s">
        <v>15</v>
      </c>
      <c r="H1336" s="1" t="s">
        <v>16</v>
      </c>
      <c r="I1336" s="1" t="s">
        <v>17</v>
      </c>
      <c r="J1336" s="1" t="s">
        <v>69</v>
      </c>
      <c r="K1336" s="1">
        <v>50</v>
      </c>
      <c r="L1336" s="1">
        <v>155</v>
      </c>
      <c r="M1336" s="1">
        <v>5.03</v>
      </c>
    </row>
    <row r="1337" spans="1:18">
      <c r="A1337" s="1">
        <v>1995</v>
      </c>
      <c r="B1337" s="1" t="s">
        <v>9992</v>
      </c>
      <c r="C1337" s="1" t="s">
        <v>11380</v>
      </c>
      <c r="D1337" s="1" t="s">
        <v>9994</v>
      </c>
      <c r="G1337" s="1" t="s">
        <v>15</v>
      </c>
      <c r="H1337" s="1" t="s">
        <v>16</v>
      </c>
      <c r="I1337" s="1" t="s">
        <v>17</v>
      </c>
      <c r="J1337" s="1" t="s">
        <v>25</v>
      </c>
      <c r="K1337" s="1">
        <v>45.3</v>
      </c>
      <c r="L1337" s="1">
        <v>141</v>
      </c>
      <c r="M1337" s="1">
        <v>5.03</v>
      </c>
    </row>
    <row r="1338" spans="1:18">
      <c r="A1338" s="1">
        <v>1995</v>
      </c>
      <c r="B1338" s="1" t="s">
        <v>9992</v>
      </c>
      <c r="C1338" s="1" t="s">
        <v>11381</v>
      </c>
      <c r="D1338" s="1" t="s">
        <v>9994</v>
      </c>
      <c r="G1338" s="1" t="s">
        <v>15</v>
      </c>
      <c r="H1338" s="1" t="s">
        <v>16</v>
      </c>
      <c r="I1338" s="1" t="s">
        <v>17</v>
      </c>
      <c r="J1338" s="1" t="s">
        <v>25</v>
      </c>
      <c r="K1338" s="1">
        <v>45.3</v>
      </c>
      <c r="L1338" s="1">
        <v>141</v>
      </c>
      <c r="M1338" s="1">
        <v>5.03</v>
      </c>
    </row>
    <row r="1339" spans="1:18">
      <c r="A1339" s="1">
        <v>2007</v>
      </c>
      <c r="B1339" s="1" t="s">
        <v>10920</v>
      </c>
      <c r="C1339" s="1" t="s">
        <v>11382</v>
      </c>
      <c r="D1339" s="1" t="s">
        <v>10878</v>
      </c>
      <c r="G1339" s="1" t="s">
        <v>15</v>
      </c>
      <c r="H1339" s="1" t="s">
        <v>16</v>
      </c>
      <c r="I1339" s="1" t="s">
        <v>17</v>
      </c>
      <c r="J1339" s="1" t="s">
        <v>25</v>
      </c>
      <c r="K1339" s="1">
        <v>43.45</v>
      </c>
      <c r="L1339" s="1">
        <v>142.68</v>
      </c>
      <c r="M1339" s="1">
        <v>5.03</v>
      </c>
    </row>
    <row r="1340" spans="1:18">
      <c r="A1340" s="1">
        <v>2005</v>
      </c>
      <c r="B1340" s="1" t="s">
        <v>11109</v>
      </c>
      <c r="C1340" s="1" t="s">
        <v>11383</v>
      </c>
      <c r="D1340" s="1" t="s">
        <v>10901</v>
      </c>
      <c r="G1340" s="1" t="s">
        <v>15</v>
      </c>
      <c r="H1340" s="1" t="s">
        <v>16</v>
      </c>
      <c r="I1340" s="1" t="s">
        <v>17</v>
      </c>
      <c r="J1340" s="1" t="s">
        <v>59</v>
      </c>
      <c r="K1340" s="1">
        <v>45</v>
      </c>
      <c r="L1340" s="1">
        <v>148</v>
      </c>
      <c r="M1340" s="1">
        <v>5.03</v>
      </c>
    </row>
    <row r="1341" spans="1:18">
      <c r="A1341" s="1">
        <v>2012</v>
      </c>
      <c r="B1341" s="1" t="s">
        <v>10353</v>
      </c>
      <c r="C1341" s="1" t="s">
        <v>11384</v>
      </c>
      <c r="D1341" s="1" t="s">
        <v>10509</v>
      </c>
      <c r="G1341" s="1" t="s">
        <v>15</v>
      </c>
      <c r="H1341" s="1" t="s">
        <v>16</v>
      </c>
      <c r="I1341" s="1" t="s">
        <v>17</v>
      </c>
      <c r="J1341" s="1" t="s">
        <v>47</v>
      </c>
      <c r="K1341" s="1">
        <v>44</v>
      </c>
      <c r="L1341" s="1">
        <v>142.5</v>
      </c>
      <c r="M1341" s="1">
        <v>5.04</v>
      </c>
      <c r="O1341" s="1">
        <v>28.24</v>
      </c>
    </row>
    <row r="1342" spans="1:18">
      <c r="A1342" s="1">
        <v>1998</v>
      </c>
      <c r="B1342" s="1" t="s">
        <v>11322</v>
      </c>
      <c r="C1342" s="1" t="s">
        <v>11385</v>
      </c>
      <c r="D1342" s="1" t="s">
        <v>10744</v>
      </c>
      <c r="G1342" s="1" t="s">
        <v>15</v>
      </c>
      <c r="H1342" s="1" t="s">
        <v>16</v>
      </c>
      <c r="I1342" s="1" t="s">
        <v>17</v>
      </c>
      <c r="J1342" s="1" t="s">
        <v>1193</v>
      </c>
      <c r="K1342" s="1">
        <v>45.1</v>
      </c>
      <c r="L1342" s="1">
        <v>141.27000000000001</v>
      </c>
      <c r="M1342" s="1">
        <v>5.04</v>
      </c>
    </row>
    <row r="1343" spans="1:18">
      <c r="A1343" s="1">
        <v>1996</v>
      </c>
      <c r="B1343" s="1" t="s">
        <v>10642</v>
      </c>
      <c r="C1343" s="1" t="s">
        <v>3348</v>
      </c>
      <c r="D1343" s="1" t="s">
        <v>10644</v>
      </c>
      <c r="G1343" s="1" t="s">
        <v>15</v>
      </c>
      <c r="H1343" s="1" t="s">
        <v>16</v>
      </c>
      <c r="I1343" s="1" t="s">
        <v>17</v>
      </c>
      <c r="J1343" s="1" t="s">
        <v>59</v>
      </c>
      <c r="K1343" s="1">
        <v>43.5</v>
      </c>
      <c r="L1343" s="1">
        <v>144.4</v>
      </c>
      <c r="M1343" s="1">
        <v>5.04</v>
      </c>
    </row>
    <row r="1344" spans="1:18">
      <c r="A1344" s="1">
        <v>1991</v>
      </c>
      <c r="B1344" s="1" t="s">
        <v>10177</v>
      </c>
      <c r="C1344" s="1" t="s">
        <v>11386</v>
      </c>
      <c r="D1344" s="1" t="s">
        <v>10179</v>
      </c>
      <c r="E1344" s="1">
        <v>1025</v>
      </c>
      <c r="F1344" s="1">
        <v>1025</v>
      </c>
      <c r="G1344" s="1" t="s">
        <v>15</v>
      </c>
      <c r="H1344" s="1" t="s">
        <v>16</v>
      </c>
      <c r="I1344" s="1" t="s">
        <v>17</v>
      </c>
      <c r="J1344" s="1" t="s">
        <v>47</v>
      </c>
      <c r="K1344" s="1">
        <v>43.5</v>
      </c>
      <c r="L1344" s="1">
        <v>144</v>
      </c>
      <c r="M1344" s="1">
        <v>5.07</v>
      </c>
    </row>
    <row r="1345" spans="1:15">
      <c r="A1345" s="1">
        <v>1993</v>
      </c>
      <c r="B1345" s="1" t="s">
        <v>11155</v>
      </c>
      <c r="C1345" s="1" t="s">
        <v>11387</v>
      </c>
      <c r="D1345" s="1" t="s">
        <v>11148</v>
      </c>
      <c r="G1345" s="1" t="s">
        <v>15</v>
      </c>
      <c r="H1345" s="1" t="s">
        <v>16</v>
      </c>
      <c r="I1345" s="1" t="s">
        <v>17</v>
      </c>
      <c r="J1345" s="1" t="s">
        <v>25</v>
      </c>
      <c r="K1345" s="1">
        <v>43.740299999999998</v>
      </c>
      <c r="L1345" s="1">
        <v>142.07060000000001</v>
      </c>
      <c r="M1345" s="1">
        <v>5.07</v>
      </c>
    </row>
    <row r="1346" spans="1:15">
      <c r="A1346" s="1">
        <v>1991</v>
      </c>
      <c r="B1346" s="1" t="s">
        <v>10177</v>
      </c>
      <c r="C1346" s="1" t="s">
        <v>11388</v>
      </c>
      <c r="D1346" s="1" t="s">
        <v>10997</v>
      </c>
      <c r="G1346" s="1" t="s">
        <v>15</v>
      </c>
      <c r="H1346" s="1" t="s">
        <v>16</v>
      </c>
      <c r="I1346" s="1" t="s">
        <v>17</v>
      </c>
      <c r="J1346" s="1" t="s">
        <v>59</v>
      </c>
      <c r="K1346" s="1">
        <v>43.5</v>
      </c>
      <c r="L1346" s="1">
        <v>144</v>
      </c>
      <c r="M1346" s="1">
        <v>5.08</v>
      </c>
    </row>
    <row r="1347" spans="1:15">
      <c r="A1347" s="1">
        <v>1997</v>
      </c>
      <c r="B1347" s="1" t="s">
        <v>10207</v>
      </c>
      <c r="C1347" s="1" t="s">
        <v>11389</v>
      </c>
      <c r="D1347" s="1" t="s">
        <v>10209</v>
      </c>
      <c r="G1347" s="1" t="s">
        <v>15</v>
      </c>
      <c r="H1347" s="1" t="s">
        <v>16</v>
      </c>
      <c r="I1347" s="1" t="s">
        <v>17</v>
      </c>
      <c r="J1347" s="1" t="s">
        <v>27</v>
      </c>
      <c r="K1347" s="1">
        <v>49.57</v>
      </c>
      <c r="L1347" s="1">
        <v>154.82</v>
      </c>
      <c r="M1347" s="1">
        <v>5.09</v>
      </c>
      <c r="O1347" s="1">
        <v>21</v>
      </c>
    </row>
    <row r="1348" spans="1:15">
      <c r="A1348" s="1">
        <v>1998</v>
      </c>
      <c r="B1348" s="1" t="s">
        <v>11322</v>
      </c>
      <c r="C1348" s="1" t="s">
        <v>11390</v>
      </c>
      <c r="D1348" s="1" t="s">
        <v>10744</v>
      </c>
      <c r="G1348" s="1" t="s">
        <v>15</v>
      </c>
      <c r="H1348" s="1" t="s">
        <v>16</v>
      </c>
      <c r="I1348" s="1" t="s">
        <v>17</v>
      </c>
      <c r="J1348" s="1" t="s">
        <v>1193</v>
      </c>
      <c r="K1348" s="1">
        <v>45.1</v>
      </c>
      <c r="L1348" s="1">
        <v>141.27000000000001</v>
      </c>
      <c r="M1348" s="1">
        <v>5.09</v>
      </c>
    </row>
    <row r="1349" spans="1:15">
      <c r="A1349" s="1">
        <v>1991</v>
      </c>
      <c r="B1349" s="1" t="s">
        <v>10521</v>
      </c>
      <c r="C1349" s="1" t="s">
        <v>3684</v>
      </c>
      <c r="D1349" s="1" t="s">
        <v>11098</v>
      </c>
      <c r="E1349" s="1">
        <v>1499</v>
      </c>
      <c r="F1349" s="1">
        <v>1499</v>
      </c>
      <c r="G1349" s="1" t="s">
        <v>15</v>
      </c>
      <c r="H1349" s="1" t="s">
        <v>16</v>
      </c>
      <c r="I1349" s="1" t="s">
        <v>17</v>
      </c>
      <c r="J1349" s="1" t="s">
        <v>59</v>
      </c>
      <c r="K1349" s="1">
        <v>43.38</v>
      </c>
      <c r="L1349" s="1">
        <v>144.02000000000001</v>
      </c>
      <c r="M1349" s="1">
        <v>5.09</v>
      </c>
    </row>
    <row r="1350" spans="1:15">
      <c r="A1350" s="1">
        <v>1985</v>
      </c>
      <c r="B1350" s="1" t="s">
        <v>10249</v>
      </c>
      <c r="C1350" s="1" t="s">
        <v>11391</v>
      </c>
      <c r="D1350" s="1" t="s">
        <v>10590</v>
      </c>
      <c r="G1350" s="1" t="s">
        <v>15</v>
      </c>
      <c r="H1350" s="1" t="s">
        <v>16</v>
      </c>
      <c r="I1350" s="1" t="s">
        <v>17</v>
      </c>
      <c r="J1350" s="1" t="s">
        <v>69</v>
      </c>
      <c r="K1350" s="1">
        <v>43.85</v>
      </c>
      <c r="L1350" s="1">
        <v>146.78</v>
      </c>
      <c r="M1350" s="1">
        <v>5.0999999999999996</v>
      </c>
    </row>
    <row r="1351" spans="1:15">
      <c r="A1351" s="1">
        <v>1995</v>
      </c>
      <c r="B1351" s="1" t="s">
        <v>10006</v>
      </c>
      <c r="C1351" s="1" t="s">
        <v>11392</v>
      </c>
      <c r="D1351" s="1" t="s">
        <v>10603</v>
      </c>
      <c r="G1351" s="1" t="s">
        <v>15</v>
      </c>
      <c r="H1351" s="1" t="s">
        <v>16</v>
      </c>
      <c r="I1351" s="1" t="s">
        <v>17</v>
      </c>
      <c r="J1351" s="1" t="s">
        <v>25</v>
      </c>
      <c r="K1351" s="1">
        <v>43.5</v>
      </c>
      <c r="L1351" s="1">
        <v>142</v>
      </c>
      <c r="M1351" s="1">
        <v>5.1100000000000003</v>
      </c>
    </row>
    <row r="1352" spans="1:15">
      <c r="A1352" s="1">
        <v>1989</v>
      </c>
      <c r="B1352" s="1" t="s">
        <v>10719</v>
      </c>
      <c r="C1352" s="1" t="s">
        <v>11393</v>
      </c>
      <c r="D1352" s="1" t="s">
        <v>10274</v>
      </c>
      <c r="G1352" s="1" t="s">
        <v>15</v>
      </c>
      <c r="H1352" s="1" t="s">
        <v>16</v>
      </c>
      <c r="I1352" s="1" t="s">
        <v>17</v>
      </c>
      <c r="J1352" s="1" t="s">
        <v>69</v>
      </c>
      <c r="K1352" s="1">
        <v>50.9</v>
      </c>
      <c r="L1352" s="1">
        <v>156</v>
      </c>
      <c r="M1352" s="1">
        <v>5.1100000000000003</v>
      </c>
      <c r="O1352" s="1">
        <v>33</v>
      </c>
    </row>
    <row r="1353" spans="1:15">
      <c r="A1353" s="1">
        <v>1998</v>
      </c>
      <c r="B1353" s="1" t="s">
        <v>11322</v>
      </c>
      <c r="C1353" s="1" t="s">
        <v>11394</v>
      </c>
      <c r="D1353" s="1" t="s">
        <v>10744</v>
      </c>
      <c r="G1353" s="1" t="s">
        <v>15</v>
      </c>
      <c r="H1353" s="1" t="s">
        <v>16</v>
      </c>
      <c r="I1353" s="1" t="s">
        <v>17</v>
      </c>
      <c r="J1353" s="1" t="s">
        <v>1193</v>
      </c>
      <c r="K1353" s="1">
        <v>45.1</v>
      </c>
      <c r="L1353" s="1">
        <v>141.27000000000001</v>
      </c>
      <c r="M1353" s="1">
        <v>5.1100000000000003</v>
      </c>
    </row>
    <row r="1354" spans="1:15">
      <c r="A1354" s="1">
        <v>1998</v>
      </c>
      <c r="B1354" s="1" t="s">
        <v>10307</v>
      </c>
      <c r="C1354" s="1" t="s">
        <v>11395</v>
      </c>
      <c r="D1354" s="1" t="s">
        <v>11396</v>
      </c>
      <c r="G1354" s="1" t="s">
        <v>15</v>
      </c>
      <c r="H1354" s="1" t="s">
        <v>16</v>
      </c>
      <c r="I1354" s="1" t="s">
        <v>17</v>
      </c>
      <c r="J1354" s="1" t="s">
        <v>59</v>
      </c>
      <c r="K1354" s="1">
        <v>44.050800000000002</v>
      </c>
      <c r="L1354" s="1">
        <v>143.82390000000001</v>
      </c>
      <c r="M1354" s="1">
        <v>5.1100000000000003</v>
      </c>
    </row>
    <row r="1355" spans="1:15">
      <c r="A1355" s="1">
        <v>1991</v>
      </c>
      <c r="B1355" s="1" t="s">
        <v>10275</v>
      </c>
      <c r="C1355" s="1" t="s">
        <v>11397</v>
      </c>
      <c r="D1355" s="1" t="s">
        <v>10277</v>
      </c>
      <c r="G1355" s="1" t="s">
        <v>15</v>
      </c>
      <c r="H1355" s="1" t="s">
        <v>16</v>
      </c>
      <c r="I1355" s="1" t="s">
        <v>17</v>
      </c>
      <c r="J1355" s="1" t="s">
        <v>1910</v>
      </c>
      <c r="K1355" s="1">
        <v>44.2</v>
      </c>
      <c r="L1355" s="1">
        <v>145.1</v>
      </c>
      <c r="M1355" s="1">
        <v>5.1100000000000003</v>
      </c>
    </row>
    <row r="1356" spans="1:15">
      <c r="A1356" s="1">
        <v>1991</v>
      </c>
      <c r="B1356" s="1" t="s">
        <v>10177</v>
      </c>
      <c r="C1356" s="1" t="s">
        <v>11398</v>
      </c>
      <c r="D1356" s="1" t="s">
        <v>10997</v>
      </c>
      <c r="G1356" s="1" t="s">
        <v>15</v>
      </c>
      <c r="H1356" s="1" t="s">
        <v>16</v>
      </c>
      <c r="I1356" s="1" t="s">
        <v>17</v>
      </c>
      <c r="J1356" s="1" t="s">
        <v>59</v>
      </c>
      <c r="K1356" s="1">
        <v>43.5</v>
      </c>
      <c r="L1356" s="1">
        <v>144</v>
      </c>
      <c r="M1356" s="1">
        <v>5.12</v>
      </c>
    </row>
    <row r="1357" spans="1:15">
      <c r="A1357" s="1">
        <v>1992</v>
      </c>
      <c r="B1357" s="1" t="s">
        <v>10478</v>
      </c>
      <c r="C1357" s="1" t="s">
        <v>11399</v>
      </c>
      <c r="D1357" s="1" t="s">
        <v>10480</v>
      </c>
      <c r="G1357" s="1" t="s">
        <v>15</v>
      </c>
      <c r="H1357" s="1" t="s">
        <v>16</v>
      </c>
      <c r="I1357" s="1" t="s">
        <v>17</v>
      </c>
      <c r="J1357" s="1" t="s">
        <v>47</v>
      </c>
      <c r="K1357" s="1">
        <v>43.7</v>
      </c>
      <c r="L1357" s="1">
        <v>141.55000000000001</v>
      </c>
      <c r="M1357" s="1">
        <v>5.12</v>
      </c>
    </row>
    <row r="1358" spans="1:15">
      <c r="A1358" s="1">
        <v>1997</v>
      </c>
      <c r="B1358" s="1" t="s">
        <v>10207</v>
      </c>
      <c r="C1358" s="1" t="s">
        <v>11400</v>
      </c>
      <c r="D1358" s="1" t="s">
        <v>10209</v>
      </c>
      <c r="G1358" s="1" t="s">
        <v>15</v>
      </c>
      <c r="H1358" s="1" t="s">
        <v>16</v>
      </c>
      <c r="I1358" s="1" t="s">
        <v>17</v>
      </c>
      <c r="J1358" s="1" t="s">
        <v>27</v>
      </c>
      <c r="K1358" s="1">
        <v>49.57</v>
      </c>
      <c r="L1358" s="1">
        <v>154.82</v>
      </c>
      <c r="M1358" s="1">
        <v>5.13</v>
      </c>
      <c r="O1358" s="1">
        <v>19</v>
      </c>
    </row>
    <row r="1359" spans="1:15">
      <c r="A1359" s="1">
        <v>1995</v>
      </c>
      <c r="B1359" s="1" t="s">
        <v>9992</v>
      </c>
      <c r="C1359" s="1" t="s">
        <v>11401</v>
      </c>
      <c r="D1359" s="1" t="s">
        <v>10256</v>
      </c>
      <c r="G1359" s="1" t="s">
        <v>15</v>
      </c>
      <c r="H1359" s="1" t="s">
        <v>16</v>
      </c>
      <c r="I1359" s="1" t="s">
        <v>17</v>
      </c>
      <c r="J1359" s="1" t="s">
        <v>25</v>
      </c>
      <c r="K1359" s="1">
        <v>44</v>
      </c>
      <c r="L1359" s="1">
        <v>141</v>
      </c>
      <c r="M1359" s="1">
        <v>5.13</v>
      </c>
    </row>
    <row r="1360" spans="1:15">
      <c r="A1360" s="1">
        <v>1991</v>
      </c>
      <c r="B1360" s="1" t="s">
        <v>10521</v>
      </c>
      <c r="C1360" s="1" t="s">
        <v>867</v>
      </c>
      <c r="D1360" s="1" t="s">
        <v>11402</v>
      </c>
      <c r="G1360" s="1" t="s">
        <v>15</v>
      </c>
      <c r="H1360" s="1" t="s">
        <v>16</v>
      </c>
      <c r="I1360" s="1" t="s">
        <v>17</v>
      </c>
      <c r="J1360" s="1" t="s">
        <v>59</v>
      </c>
      <c r="K1360" s="1">
        <v>43.38</v>
      </c>
      <c r="L1360" s="1">
        <v>144.02000000000001</v>
      </c>
      <c r="M1360" s="1">
        <v>5.13</v>
      </c>
    </row>
    <row r="1361" spans="1:17">
      <c r="A1361" s="1">
        <v>1989</v>
      </c>
      <c r="B1361" s="1" t="s">
        <v>10719</v>
      </c>
      <c r="C1361" s="1" t="s">
        <v>11403</v>
      </c>
      <c r="D1361" s="1" t="s">
        <v>11404</v>
      </c>
      <c r="G1361" s="1" t="s">
        <v>15</v>
      </c>
      <c r="H1361" s="1" t="s">
        <v>16</v>
      </c>
      <c r="I1361" s="1" t="s">
        <v>17</v>
      </c>
      <c r="J1361" s="1" t="s">
        <v>59</v>
      </c>
      <c r="K1361" s="1">
        <v>43.85</v>
      </c>
      <c r="L1361" s="1">
        <v>146.78</v>
      </c>
      <c r="M1361" s="1">
        <v>5.14</v>
      </c>
      <c r="O1361" s="1">
        <v>28</v>
      </c>
    </row>
    <row r="1362" spans="1:17">
      <c r="A1362" s="1">
        <v>1981</v>
      </c>
      <c r="B1362" s="1" t="s">
        <v>10742</v>
      </c>
      <c r="C1362" s="1" t="s">
        <v>11405</v>
      </c>
      <c r="D1362" s="1" t="s">
        <v>10744</v>
      </c>
      <c r="G1362" s="1" t="s">
        <v>15</v>
      </c>
      <c r="H1362" s="1" t="s">
        <v>16</v>
      </c>
      <c r="I1362" s="1" t="s">
        <v>17</v>
      </c>
      <c r="J1362" s="1" t="s">
        <v>25</v>
      </c>
      <c r="K1362" s="1">
        <v>45.1</v>
      </c>
      <c r="L1362" s="1">
        <v>141.27000000000001</v>
      </c>
      <c r="M1362" s="1">
        <v>5.15</v>
      </c>
    </row>
    <row r="1363" spans="1:17">
      <c r="A1363" s="1">
        <v>2000</v>
      </c>
      <c r="B1363" s="1" t="s">
        <v>10107</v>
      </c>
      <c r="C1363" s="1" t="s">
        <v>11406</v>
      </c>
      <c r="D1363" s="1" t="s">
        <v>10279</v>
      </c>
      <c r="G1363" s="1" t="s">
        <v>15</v>
      </c>
      <c r="H1363" s="1" t="s">
        <v>16</v>
      </c>
      <c r="I1363" s="1" t="s">
        <v>17</v>
      </c>
      <c r="J1363" s="1" t="s">
        <v>59</v>
      </c>
      <c r="K1363" s="1">
        <v>43</v>
      </c>
      <c r="L1363" s="1">
        <v>141</v>
      </c>
      <c r="M1363" s="1">
        <v>5.15</v>
      </c>
    </row>
    <row r="1364" spans="1:17">
      <c r="A1364" s="1">
        <v>2005</v>
      </c>
      <c r="B1364" s="1" t="s">
        <v>10266</v>
      </c>
      <c r="C1364" s="1" t="s">
        <v>11407</v>
      </c>
      <c r="D1364" s="1" t="s">
        <v>10744</v>
      </c>
      <c r="G1364" s="1" t="s">
        <v>15</v>
      </c>
      <c r="H1364" s="1" t="s">
        <v>16</v>
      </c>
      <c r="I1364" s="1" t="s">
        <v>17</v>
      </c>
      <c r="J1364" s="1" t="s">
        <v>59</v>
      </c>
      <c r="K1364" s="1">
        <v>45.1</v>
      </c>
      <c r="L1364" s="1">
        <v>141.27000000000001</v>
      </c>
      <c r="M1364" s="1">
        <v>5.16</v>
      </c>
      <c r="Q1364" s="1">
        <v>0.51299799999999995</v>
      </c>
    </row>
    <row r="1365" spans="1:17">
      <c r="A1365" s="1">
        <v>1996</v>
      </c>
      <c r="B1365" s="1" t="s">
        <v>10642</v>
      </c>
      <c r="C1365" s="1" t="s">
        <v>4089</v>
      </c>
      <c r="D1365" s="1" t="s">
        <v>10644</v>
      </c>
      <c r="G1365" s="1" t="s">
        <v>15</v>
      </c>
      <c r="H1365" s="1" t="s">
        <v>16</v>
      </c>
      <c r="I1365" s="1" t="s">
        <v>17</v>
      </c>
      <c r="J1365" s="1" t="s">
        <v>59</v>
      </c>
      <c r="K1365" s="1">
        <v>43.5</v>
      </c>
      <c r="L1365" s="1">
        <v>144.4</v>
      </c>
      <c r="M1365" s="1">
        <v>5.16</v>
      </c>
    </row>
    <row r="1366" spans="1:17">
      <c r="A1366" s="1">
        <v>1999</v>
      </c>
      <c r="B1366" s="1" t="s">
        <v>10103</v>
      </c>
      <c r="C1366" s="1" t="s">
        <v>11408</v>
      </c>
      <c r="D1366" s="1" t="s">
        <v>11409</v>
      </c>
      <c r="G1366" s="1" t="s">
        <v>15</v>
      </c>
      <c r="H1366" s="1" t="s">
        <v>16</v>
      </c>
      <c r="I1366" s="1" t="s">
        <v>17</v>
      </c>
      <c r="J1366" s="1" t="s">
        <v>8352</v>
      </c>
      <c r="K1366" s="1">
        <v>43.597499999999997</v>
      </c>
      <c r="L1366" s="1">
        <v>143.4778</v>
      </c>
      <c r="M1366" s="1">
        <v>5.16</v>
      </c>
    </row>
    <row r="1367" spans="1:17">
      <c r="A1367" s="1">
        <v>1981</v>
      </c>
      <c r="B1367" s="1" t="s">
        <v>10742</v>
      </c>
      <c r="C1367" s="1" t="s">
        <v>11410</v>
      </c>
      <c r="D1367" s="1" t="s">
        <v>10744</v>
      </c>
      <c r="G1367" s="1" t="s">
        <v>15</v>
      </c>
      <c r="H1367" s="1" t="s">
        <v>16</v>
      </c>
      <c r="I1367" s="1" t="s">
        <v>17</v>
      </c>
      <c r="J1367" s="1" t="s">
        <v>25</v>
      </c>
      <c r="K1367" s="1">
        <v>45.1</v>
      </c>
      <c r="L1367" s="1">
        <v>141.27000000000001</v>
      </c>
      <c r="M1367" s="1">
        <v>5.18</v>
      </c>
    </row>
    <row r="1368" spans="1:17">
      <c r="A1368" s="1">
        <v>1996</v>
      </c>
      <c r="B1368" s="1" t="s">
        <v>10642</v>
      </c>
      <c r="C1368" s="1" t="s">
        <v>5211</v>
      </c>
      <c r="D1368" s="1" t="s">
        <v>10644</v>
      </c>
      <c r="G1368" s="1" t="s">
        <v>15</v>
      </c>
      <c r="H1368" s="1" t="s">
        <v>16</v>
      </c>
      <c r="I1368" s="1" t="s">
        <v>17</v>
      </c>
      <c r="J1368" s="1" t="s">
        <v>59</v>
      </c>
      <c r="K1368" s="1">
        <v>43.5</v>
      </c>
      <c r="L1368" s="1">
        <v>144.4</v>
      </c>
      <c r="M1368" s="1">
        <v>5.18</v>
      </c>
    </row>
    <row r="1369" spans="1:17">
      <c r="A1369" s="1">
        <v>1995</v>
      </c>
      <c r="B1369" s="1" t="s">
        <v>10023</v>
      </c>
      <c r="C1369" s="1" t="s">
        <v>11411</v>
      </c>
      <c r="D1369" s="1" t="s">
        <v>10031</v>
      </c>
      <c r="G1369" s="1" t="s">
        <v>15</v>
      </c>
      <c r="H1369" s="1" t="s">
        <v>16</v>
      </c>
      <c r="I1369" s="1" t="s">
        <v>17</v>
      </c>
      <c r="J1369" s="1" t="s">
        <v>231</v>
      </c>
      <c r="K1369" s="1">
        <v>44</v>
      </c>
      <c r="L1369" s="1">
        <v>143.5</v>
      </c>
      <c r="M1369" s="1">
        <v>5.19</v>
      </c>
    </row>
    <row r="1370" spans="1:17">
      <c r="A1370" s="1">
        <v>1998</v>
      </c>
      <c r="B1370" s="1" t="s">
        <v>10307</v>
      </c>
      <c r="C1370" s="1" t="s">
        <v>11412</v>
      </c>
      <c r="D1370" s="1" t="s">
        <v>9986</v>
      </c>
      <c r="G1370" s="1" t="s">
        <v>15</v>
      </c>
      <c r="H1370" s="1" t="s">
        <v>16</v>
      </c>
      <c r="I1370" s="1" t="s">
        <v>17</v>
      </c>
      <c r="J1370" s="1" t="s">
        <v>69</v>
      </c>
      <c r="K1370" s="1">
        <v>43.673400000000001</v>
      </c>
      <c r="L1370" s="1">
        <v>143.39619999999999</v>
      </c>
      <c r="M1370" s="1">
        <v>5.19</v>
      </c>
    </row>
    <row r="1371" spans="1:17">
      <c r="A1371" s="1">
        <v>1995</v>
      </c>
      <c r="B1371" s="1" t="s">
        <v>10006</v>
      </c>
      <c r="C1371" s="1" t="s">
        <v>11413</v>
      </c>
      <c r="D1371" s="1" t="s">
        <v>11414</v>
      </c>
      <c r="G1371" s="1" t="s">
        <v>15</v>
      </c>
      <c r="H1371" s="1" t="s">
        <v>16</v>
      </c>
      <c r="I1371" s="1" t="s">
        <v>17</v>
      </c>
      <c r="J1371" s="1" t="s">
        <v>25</v>
      </c>
      <c r="K1371" s="1">
        <v>43.5</v>
      </c>
      <c r="L1371" s="1">
        <v>142</v>
      </c>
      <c r="M1371" s="1">
        <v>5.2</v>
      </c>
    </row>
    <row r="1372" spans="1:17">
      <c r="A1372" s="1">
        <v>1987</v>
      </c>
      <c r="B1372" s="1" t="s">
        <v>10113</v>
      </c>
      <c r="C1372" s="1" t="s">
        <v>11415</v>
      </c>
      <c r="D1372" s="1" t="s">
        <v>11416</v>
      </c>
      <c r="G1372" s="1" t="s">
        <v>15</v>
      </c>
      <c r="H1372" s="1" t="s">
        <v>16</v>
      </c>
      <c r="I1372" s="1" t="s">
        <v>17</v>
      </c>
      <c r="J1372" s="1" t="s">
        <v>69</v>
      </c>
      <c r="K1372" s="1">
        <v>45</v>
      </c>
      <c r="L1372" s="1">
        <v>148</v>
      </c>
      <c r="M1372" s="1">
        <v>5.2</v>
      </c>
      <c r="O1372" s="1">
        <v>28</v>
      </c>
      <c r="Q1372" s="1">
        <v>0.51306600000000002</v>
      </c>
    </row>
    <row r="1373" spans="1:17">
      <c r="A1373" s="1">
        <v>1993</v>
      </c>
      <c r="B1373" s="1" t="s">
        <v>11155</v>
      </c>
      <c r="C1373" s="1" t="s">
        <v>11417</v>
      </c>
      <c r="D1373" s="1" t="s">
        <v>11148</v>
      </c>
      <c r="G1373" s="1" t="s">
        <v>15</v>
      </c>
      <c r="H1373" s="1" t="s">
        <v>16</v>
      </c>
      <c r="I1373" s="1" t="s">
        <v>17</v>
      </c>
      <c r="J1373" s="1" t="s">
        <v>25</v>
      </c>
      <c r="K1373" s="1">
        <v>43.611499999999999</v>
      </c>
      <c r="L1373" s="1">
        <v>141.7175</v>
      </c>
      <c r="M1373" s="1">
        <v>5.2</v>
      </c>
    </row>
    <row r="1374" spans="1:17">
      <c r="A1374" s="1">
        <v>1996</v>
      </c>
      <c r="B1374" s="1" t="s">
        <v>10642</v>
      </c>
      <c r="C1374" s="1" t="s">
        <v>3966</v>
      </c>
      <c r="D1374" s="1" t="s">
        <v>10644</v>
      </c>
      <c r="G1374" s="1" t="s">
        <v>15</v>
      </c>
      <c r="H1374" s="1" t="s">
        <v>16</v>
      </c>
      <c r="I1374" s="1" t="s">
        <v>17</v>
      </c>
      <c r="J1374" s="1" t="s">
        <v>59</v>
      </c>
      <c r="K1374" s="1">
        <v>43.5</v>
      </c>
      <c r="L1374" s="1">
        <v>144.4</v>
      </c>
      <c r="M1374" s="1">
        <v>5.2</v>
      </c>
    </row>
    <row r="1375" spans="1:17">
      <c r="A1375" s="1">
        <v>1988</v>
      </c>
      <c r="B1375" s="1" t="s">
        <v>10622</v>
      </c>
      <c r="C1375" s="1" t="s">
        <v>11418</v>
      </c>
      <c r="D1375" s="1" t="s">
        <v>10623</v>
      </c>
      <c r="G1375" s="1" t="s">
        <v>15</v>
      </c>
      <c r="H1375" s="1" t="s">
        <v>16</v>
      </c>
      <c r="I1375" s="1" t="s">
        <v>17</v>
      </c>
      <c r="J1375" s="1" t="s">
        <v>47</v>
      </c>
      <c r="K1375" s="1">
        <v>43.3</v>
      </c>
      <c r="L1375" s="1">
        <v>144</v>
      </c>
      <c r="M1375" s="1">
        <v>5.2</v>
      </c>
    </row>
    <row r="1376" spans="1:17">
      <c r="A1376" s="1">
        <v>1995</v>
      </c>
      <c r="B1376" s="1" t="s">
        <v>10006</v>
      </c>
      <c r="C1376" s="1" t="s">
        <v>11419</v>
      </c>
      <c r="D1376" s="1" t="s">
        <v>11094</v>
      </c>
      <c r="G1376" s="1" t="s">
        <v>15</v>
      </c>
      <c r="H1376" s="1" t="s">
        <v>16</v>
      </c>
      <c r="I1376" s="1" t="s">
        <v>17</v>
      </c>
      <c r="J1376" s="1" t="s">
        <v>25</v>
      </c>
      <c r="K1376" s="1">
        <v>43.5</v>
      </c>
      <c r="L1376" s="1">
        <v>142</v>
      </c>
      <c r="M1376" s="1">
        <v>5.21</v>
      </c>
      <c r="Q1376" s="1">
        <v>0.51271</v>
      </c>
    </row>
    <row r="1377" spans="1:17">
      <c r="A1377" s="1">
        <v>1992</v>
      </c>
      <c r="B1377" s="1" t="s">
        <v>10478</v>
      </c>
      <c r="C1377" s="1" t="s">
        <v>11420</v>
      </c>
      <c r="D1377" s="1" t="s">
        <v>10480</v>
      </c>
      <c r="G1377" s="1" t="s">
        <v>15</v>
      </c>
      <c r="H1377" s="1" t="s">
        <v>16</v>
      </c>
      <c r="I1377" s="1" t="s">
        <v>17</v>
      </c>
      <c r="J1377" s="1" t="s">
        <v>47</v>
      </c>
      <c r="K1377" s="1">
        <v>43.7</v>
      </c>
      <c r="L1377" s="1">
        <v>141.55000000000001</v>
      </c>
      <c r="M1377" s="1">
        <v>5.21</v>
      </c>
    </row>
    <row r="1378" spans="1:17">
      <c r="A1378" s="1">
        <v>2007</v>
      </c>
      <c r="B1378" s="1" t="s">
        <v>10892</v>
      </c>
      <c r="C1378" s="1" t="s">
        <v>11421</v>
      </c>
      <c r="D1378" s="1" t="s">
        <v>10721</v>
      </c>
      <c r="G1378" s="1" t="s">
        <v>15</v>
      </c>
      <c r="H1378" s="1" t="s">
        <v>16</v>
      </c>
      <c r="I1378" s="1" t="s">
        <v>17</v>
      </c>
      <c r="J1378" s="1" t="s">
        <v>69</v>
      </c>
      <c r="K1378" s="1">
        <v>44.35</v>
      </c>
      <c r="L1378" s="1">
        <v>146.25</v>
      </c>
      <c r="M1378" s="1">
        <v>5.21</v>
      </c>
      <c r="Q1378" s="1">
        <v>0.51309499999999997</v>
      </c>
    </row>
    <row r="1379" spans="1:17">
      <c r="A1379" s="1">
        <v>2005</v>
      </c>
      <c r="B1379" s="1" t="s">
        <v>10266</v>
      </c>
      <c r="C1379" s="1" t="s">
        <v>11422</v>
      </c>
      <c r="D1379" s="1" t="s">
        <v>10744</v>
      </c>
      <c r="G1379" s="1" t="s">
        <v>15</v>
      </c>
      <c r="H1379" s="1" t="s">
        <v>16</v>
      </c>
      <c r="I1379" s="1" t="s">
        <v>17</v>
      </c>
      <c r="J1379" s="1" t="s">
        <v>59</v>
      </c>
      <c r="K1379" s="1">
        <v>45.1</v>
      </c>
      <c r="L1379" s="1">
        <v>141.27000000000001</v>
      </c>
      <c r="M1379" s="1">
        <v>5.23</v>
      </c>
      <c r="Q1379" s="1">
        <v>0.51299700000000004</v>
      </c>
    </row>
    <row r="1380" spans="1:17">
      <c r="A1380" s="1">
        <v>1998</v>
      </c>
      <c r="B1380" s="1" t="s">
        <v>11322</v>
      </c>
      <c r="C1380" s="1" t="s">
        <v>11423</v>
      </c>
      <c r="D1380" s="1" t="s">
        <v>10744</v>
      </c>
      <c r="G1380" s="1" t="s">
        <v>15</v>
      </c>
      <c r="H1380" s="1" t="s">
        <v>16</v>
      </c>
      <c r="I1380" s="1" t="s">
        <v>17</v>
      </c>
      <c r="J1380" s="1" t="s">
        <v>1193</v>
      </c>
      <c r="K1380" s="1">
        <v>45.1</v>
      </c>
      <c r="L1380" s="1">
        <v>141.27000000000001</v>
      </c>
      <c r="M1380" s="1">
        <v>5.23</v>
      </c>
    </row>
    <row r="1381" spans="1:17">
      <c r="A1381" s="1">
        <v>2012</v>
      </c>
      <c r="B1381" s="1" t="s">
        <v>10391</v>
      </c>
      <c r="C1381" s="1" t="s">
        <v>11424</v>
      </c>
      <c r="D1381" s="1" t="s">
        <v>10393</v>
      </c>
      <c r="G1381" s="1" t="s">
        <v>350</v>
      </c>
      <c r="H1381" s="1" t="s">
        <v>323</v>
      </c>
      <c r="I1381" s="1" t="s">
        <v>17</v>
      </c>
      <c r="J1381" s="1" t="s">
        <v>59</v>
      </c>
      <c r="K1381" s="1">
        <v>47.711500000000001</v>
      </c>
      <c r="L1381" s="1">
        <v>154.38679999999999</v>
      </c>
      <c r="M1381" s="1">
        <v>5.25</v>
      </c>
      <c r="O1381" s="1">
        <v>29.7</v>
      </c>
      <c r="Q1381" s="1">
        <v>0.51310599999999995</v>
      </c>
    </row>
    <row r="1382" spans="1:17">
      <c r="A1382" s="1">
        <v>1996</v>
      </c>
      <c r="B1382" s="1" t="s">
        <v>10642</v>
      </c>
      <c r="C1382" s="1" t="s">
        <v>11245</v>
      </c>
      <c r="D1382" s="1" t="s">
        <v>10644</v>
      </c>
      <c r="G1382" s="1" t="s">
        <v>15</v>
      </c>
      <c r="H1382" s="1" t="s">
        <v>16</v>
      </c>
      <c r="I1382" s="1" t="s">
        <v>17</v>
      </c>
      <c r="J1382" s="1" t="s">
        <v>59</v>
      </c>
      <c r="K1382" s="1">
        <v>43.5</v>
      </c>
      <c r="L1382" s="1">
        <v>144.4</v>
      </c>
      <c r="M1382" s="1">
        <v>5.25</v>
      </c>
    </row>
    <row r="1383" spans="1:17">
      <c r="A1383" s="1">
        <v>1999</v>
      </c>
      <c r="B1383" s="1" t="s">
        <v>10013</v>
      </c>
      <c r="C1383" s="1" t="s">
        <v>11425</v>
      </c>
      <c r="D1383" s="1" t="s">
        <v>11285</v>
      </c>
      <c r="G1383" s="1" t="s">
        <v>15</v>
      </c>
      <c r="H1383" s="1" t="s">
        <v>16</v>
      </c>
      <c r="I1383" s="1" t="s">
        <v>17</v>
      </c>
      <c r="J1383" s="1" t="s">
        <v>69</v>
      </c>
      <c r="K1383" s="1">
        <v>44.02</v>
      </c>
      <c r="L1383" s="1">
        <v>143.25</v>
      </c>
      <c r="M1383" s="1">
        <v>5.25</v>
      </c>
    </row>
    <row r="1384" spans="1:17">
      <c r="A1384" s="1">
        <v>1970</v>
      </c>
      <c r="B1384" s="1" t="s">
        <v>10138</v>
      </c>
      <c r="C1384" s="1" t="s">
        <v>11426</v>
      </c>
      <c r="D1384" s="1" t="s">
        <v>10291</v>
      </c>
      <c r="G1384" s="1" t="s">
        <v>15</v>
      </c>
      <c r="H1384" s="1" t="s">
        <v>16</v>
      </c>
      <c r="I1384" s="1" t="s">
        <v>17</v>
      </c>
      <c r="J1384" s="1" t="s">
        <v>69</v>
      </c>
      <c r="K1384" s="1">
        <v>49.5</v>
      </c>
      <c r="L1384" s="1">
        <v>154.5</v>
      </c>
      <c r="M1384" s="1">
        <v>5.26</v>
      </c>
    </row>
    <row r="1385" spans="1:17">
      <c r="A1385" s="1">
        <v>1970</v>
      </c>
      <c r="B1385" s="1" t="s">
        <v>10138</v>
      </c>
      <c r="C1385" s="1" t="s">
        <v>3856</v>
      </c>
      <c r="D1385" s="1" t="s">
        <v>10274</v>
      </c>
      <c r="G1385" s="1" t="s">
        <v>15</v>
      </c>
      <c r="H1385" s="1" t="s">
        <v>16</v>
      </c>
      <c r="I1385" s="1" t="s">
        <v>17</v>
      </c>
      <c r="J1385" s="1" t="s">
        <v>69</v>
      </c>
      <c r="K1385" s="1">
        <v>50.9</v>
      </c>
      <c r="L1385" s="1">
        <v>156</v>
      </c>
      <c r="M1385" s="1">
        <v>5.26</v>
      </c>
    </row>
    <row r="1386" spans="1:17">
      <c r="A1386" s="1">
        <v>1995</v>
      </c>
      <c r="B1386" s="1" t="s">
        <v>9992</v>
      </c>
      <c r="C1386" s="1" t="s">
        <v>11427</v>
      </c>
      <c r="D1386" s="1" t="s">
        <v>10536</v>
      </c>
      <c r="G1386" s="1" t="s">
        <v>15</v>
      </c>
      <c r="H1386" s="1" t="s">
        <v>16</v>
      </c>
      <c r="I1386" s="1" t="s">
        <v>17</v>
      </c>
      <c r="J1386" s="1" t="s">
        <v>25</v>
      </c>
      <c r="K1386" s="1">
        <v>44</v>
      </c>
      <c r="L1386" s="1">
        <v>141</v>
      </c>
      <c r="M1386" s="1">
        <v>5.27</v>
      </c>
    </row>
    <row r="1387" spans="1:17">
      <c r="A1387" s="1">
        <v>1999</v>
      </c>
      <c r="B1387" s="1" t="s">
        <v>11342</v>
      </c>
      <c r="C1387" s="1" t="s">
        <v>11428</v>
      </c>
      <c r="D1387" s="1" t="s">
        <v>10744</v>
      </c>
      <c r="G1387" s="1" t="s">
        <v>15</v>
      </c>
      <c r="H1387" s="1" t="s">
        <v>16</v>
      </c>
      <c r="I1387" s="1" t="s">
        <v>17</v>
      </c>
      <c r="J1387" s="1" t="s">
        <v>1193</v>
      </c>
      <c r="K1387" s="1">
        <v>45.1</v>
      </c>
      <c r="L1387" s="1">
        <v>141.27000000000001</v>
      </c>
      <c r="M1387" s="1">
        <v>5.27</v>
      </c>
    </row>
    <row r="1388" spans="1:17">
      <c r="A1388" s="1">
        <v>1975</v>
      </c>
      <c r="B1388" s="1" t="s">
        <v>10273</v>
      </c>
      <c r="C1388" s="1" t="s">
        <v>11429</v>
      </c>
      <c r="D1388" s="1" t="s">
        <v>10610</v>
      </c>
      <c r="G1388" s="1" t="s">
        <v>15</v>
      </c>
      <c r="H1388" s="1" t="s">
        <v>16</v>
      </c>
      <c r="I1388" s="1" t="s">
        <v>17</v>
      </c>
      <c r="J1388" s="1" t="s">
        <v>11304</v>
      </c>
      <c r="K1388" s="1">
        <v>43.58</v>
      </c>
      <c r="L1388" s="1">
        <v>144.55000000000001</v>
      </c>
      <c r="M1388" s="1">
        <v>5.28</v>
      </c>
    </row>
    <row r="1389" spans="1:17">
      <c r="A1389" s="1">
        <v>1998</v>
      </c>
      <c r="B1389" s="1" t="s">
        <v>11322</v>
      </c>
      <c r="C1389" s="1" t="s">
        <v>11430</v>
      </c>
      <c r="D1389" s="1" t="s">
        <v>10744</v>
      </c>
      <c r="G1389" s="1" t="s">
        <v>15</v>
      </c>
      <c r="H1389" s="1" t="s">
        <v>16</v>
      </c>
      <c r="I1389" s="1" t="s">
        <v>17</v>
      </c>
      <c r="J1389" s="1" t="s">
        <v>1193</v>
      </c>
      <c r="K1389" s="1">
        <v>45.1</v>
      </c>
      <c r="L1389" s="1">
        <v>141.27000000000001</v>
      </c>
      <c r="M1389" s="1">
        <v>5.28</v>
      </c>
    </row>
    <row r="1390" spans="1:17">
      <c r="A1390" s="1">
        <v>2000</v>
      </c>
      <c r="B1390" s="1" t="s">
        <v>10107</v>
      </c>
      <c r="C1390" s="1" t="s">
        <v>11431</v>
      </c>
      <c r="D1390" s="1" t="s">
        <v>10279</v>
      </c>
      <c r="G1390" s="1" t="s">
        <v>15</v>
      </c>
      <c r="H1390" s="1" t="s">
        <v>16</v>
      </c>
      <c r="I1390" s="1" t="s">
        <v>17</v>
      </c>
      <c r="J1390" s="1" t="s">
        <v>10337</v>
      </c>
      <c r="K1390" s="1">
        <v>43</v>
      </c>
      <c r="L1390" s="1">
        <v>141</v>
      </c>
      <c r="M1390" s="1">
        <v>5.28</v>
      </c>
    </row>
    <row r="1391" spans="1:17">
      <c r="A1391" s="1">
        <v>1981</v>
      </c>
      <c r="B1391" s="1" t="s">
        <v>10742</v>
      </c>
      <c r="C1391" s="1" t="s">
        <v>11432</v>
      </c>
      <c r="D1391" s="1" t="s">
        <v>10744</v>
      </c>
      <c r="G1391" s="1" t="s">
        <v>15</v>
      </c>
      <c r="H1391" s="1" t="s">
        <v>16</v>
      </c>
      <c r="I1391" s="1" t="s">
        <v>17</v>
      </c>
      <c r="J1391" s="1" t="s">
        <v>25</v>
      </c>
      <c r="K1391" s="1">
        <v>45.1</v>
      </c>
      <c r="L1391" s="1">
        <v>141.27000000000001</v>
      </c>
      <c r="M1391" s="1">
        <v>5.29</v>
      </c>
    </row>
    <row r="1392" spans="1:17">
      <c r="A1392" s="1">
        <v>1953</v>
      </c>
      <c r="B1392" s="1" t="s">
        <v>10346</v>
      </c>
      <c r="C1392" s="1" t="s">
        <v>867</v>
      </c>
      <c r="D1392" s="1" t="s">
        <v>10223</v>
      </c>
      <c r="G1392" s="1" t="s">
        <v>15</v>
      </c>
      <c r="H1392" s="1" t="s">
        <v>16</v>
      </c>
      <c r="I1392" s="1" t="s">
        <v>17</v>
      </c>
      <c r="J1392" s="1" t="s">
        <v>1910</v>
      </c>
      <c r="K1392" s="1">
        <v>45.1</v>
      </c>
      <c r="L1392" s="1">
        <v>141.27000000000001</v>
      </c>
      <c r="M1392" s="1">
        <v>5.29</v>
      </c>
    </row>
    <row r="1393" spans="1:17">
      <c r="A1393" s="1">
        <v>2010</v>
      </c>
      <c r="B1393" s="1" t="s">
        <v>10715</v>
      </c>
      <c r="C1393" s="1" t="s">
        <v>11433</v>
      </c>
      <c r="D1393" s="1" t="s">
        <v>11058</v>
      </c>
      <c r="G1393" s="1" t="s">
        <v>15</v>
      </c>
      <c r="H1393" s="1" t="s">
        <v>16</v>
      </c>
      <c r="I1393" s="1" t="s">
        <v>17</v>
      </c>
      <c r="J1393" s="1" t="s">
        <v>59</v>
      </c>
      <c r="K1393" s="1">
        <v>47.77</v>
      </c>
      <c r="L1393" s="1">
        <v>152.47999999999999</v>
      </c>
      <c r="M1393" s="1">
        <v>5.3</v>
      </c>
      <c r="Q1393" s="1">
        <v>0.51312899999999995</v>
      </c>
    </row>
    <row r="1394" spans="1:17">
      <c r="A1394" s="1">
        <v>2007</v>
      </c>
      <c r="B1394" s="1" t="s">
        <v>10892</v>
      </c>
      <c r="C1394" s="1" t="s">
        <v>11434</v>
      </c>
      <c r="D1394" s="1" t="s">
        <v>11435</v>
      </c>
      <c r="G1394" s="1" t="s">
        <v>15</v>
      </c>
      <c r="H1394" s="1" t="s">
        <v>16</v>
      </c>
      <c r="I1394" s="1" t="s">
        <v>17</v>
      </c>
      <c r="J1394" s="1" t="s">
        <v>69</v>
      </c>
      <c r="K1394" s="1">
        <v>47.01</v>
      </c>
      <c r="L1394" s="1">
        <v>152.12</v>
      </c>
      <c r="M1394" s="1">
        <v>5.3</v>
      </c>
      <c r="Q1394" s="1">
        <v>0.51306300000000005</v>
      </c>
    </row>
    <row r="1395" spans="1:17">
      <c r="A1395" s="1">
        <v>2012</v>
      </c>
      <c r="B1395" s="1" t="s">
        <v>10353</v>
      </c>
      <c r="C1395" s="1" t="s">
        <v>11436</v>
      </c>
      <c r="D1395" s="1" t="s">
        <v>10509</v>
      </c>
      <c r="G1395" s="1" t="s">
        <v>15</v>
      </c>
      <c r="H1395" s="1" t="s">
        <v>16</v>
      </c>
      <c r="I1395" s="1" t="s">
        <v>17</v>
      </c>
      <c r="J1395" s="1" t="s">
        <v>47</v>
      </c>
      <c r="K1395" s="1">
        <v>44</v>
      </c>
      <c r="L1395" s="1">
        <v>142.5</v>
      </c>
      <c r="M1395" s="1">
        <v>5.31</v>
      </c>
      <c r="O1395" s="1">
        <v>52.49</v>
      </c>
    </row>
    <row r="1396" spans="1:17">
      <c r="A1396" s="1">
        <v>1985</v>
      </c>
      <c r="B1396" s="1" t="s">
        <v>10249</v>
      </c>
      <c r="C1396" s="1" t="s">
        <v>11437</v>
      </c>
      <c r="D1396" s="1" t="s">
        <v>10590</v>
      </c>
      <c r="G1396" s="1" t="s">
        <v>15</v>
      </c>
      <c r="H1396" s="1" t="s">
        <v>16</v>
      </c>
      <c r="I1396" s="1" t="s">
        <v>17</v>
      </c>
      <c r="J1396" s="1" t="s">
        <v>69</v>
      </c>
      <c r="K1396" s="1">
        <v>43.85</v>
      </c>
      <c r="L1396" s="1">
        <v>146.78</v>
      </c>
      <c r="M1396" s="1">
        <v>5.32</v>
      </c>
    </row>
    <row r="1397" spans="1:17">
      <c r="A1397" s="1">
        <v>1995</v>
      </c>
      <c r="B1397" s="1" t="s">
        <v>10006</v>
      </c>
      <c r="C1397" s="1" t="s">
        <v>11438</v>
      </c>
      <c r="D1397" s="1" t="s">
        <v>10663</v>
      </c>
      <c r="G1397" s="1" t="s">
        <v>15</v>
      </c>
      <c r="H1397" s="1" t="s">
        <v>16</v>
      </c>
      <c r="I1397" s="1" t="s">
        <v>17</v>
      </c>
      <c r="J1397" s="1" t="s">
        <v>25</v>
      </c>
      <c r="K1397" s="1">
        <v>43.5</v>
      </c>
      <c r="L1397" s="1">
        <v>142</v>
      </c>
      <c r="M1397" s="1">
        <v>5.33</v>
      </c>
    </row>
    <row r="1398" spans="1:17">
      <c r="A1398" s="1">
        <v>1985</v>
      </c>
      <c r="B1398" s="1" t="s">
        <v>10249</v>
      </c>
      <c r="C1398" s="1" t="s">
        <v>11439</v>
      </c>
      <c r="D1398" s="1" t="s">
        <v>11440</v>
      </c>
      <c r="G1398" s="1" t="s">
        <v>15</v>
      </c>
      <c r="H1398" s="1" t="s">
        <v>16</v>
      </c>
      <c r="I1398" s="1" t="s">
        <v>17</v>
      </c>
      <c r="J1398" s="1" t="s">
        <v>69</v>
      </c>
      <c r="K1398" s="1">
        <v>43.62</v>
      </c>
      <c r="L1398" s="1">
        <v>146.25</v>
      </c>
      <c r="M1398" s="1">
        <v>5.33</v>
      </c>
    </row>
    <row r="1399" spans="1:17">
      <c r="A1399" s="1">
        <v>1997</v>
      </c>
      <c r="B1399" s="1" t="s">
        <v>10207</v>
      </c>
      <c r="C1399" s="1" t="s">
        <v>11441</v>
      </c>
      <c r="D1399" s="1" t="s">
        <v>10209</v>
      </c>
      <c r="G1399" s="1" t="s">
        <v>15</v>
      </c>
      <c r="H1399" s="1" t="s">
        <v>16</v>
      </c>
      <c r="I1399" s="1" t="s">
        <v>17</v>
      </c>
      <c r="J1399" s="1" t="s">
        <v>3789</v>
      </c>
      <c r="K1399" s="1">
        <v>49.57</v>
      </c>
      <c r="L1399" s="1">
        <v>154.82</v>
      </c>
      <c r="M1399" s="1">
        <v>5.34</v>
      </c>
      <c r="O1399" s="1">
        <v>23</v>
      </c>
    </row>
    <row r="1400" spans="1:17">
      <c r="A1400" s="1">
        <v>1994</v>
      </c>
      <c r="B1400" s="1" t="s">
        <v>9962</v>
      </c>
      <c r="C1400" s="1" t="s">
        <v>11442</v>
      </c>
      <c r="D1400" s="1" t="s">
        <v>9950</v>
      </c>
      <c r="G1400" s="1" t="s">
        <v>15</v>
      </c>
      <c r="H1400" s="1" t="s">
        <v>16</v>
      </c>
      <c r="I1400" s="1" t="s">
        <v>17</v>
      </c>
      <c r="J1400" s="1" t="s">
        <v>25</v>
      </c>
      <c r="K1400" s="1">
        <v>43.671700000000001</v>
      </c>
      <c r="L1400" s="1">
        <v>143.3956</v>
      </c>
      <c r="M1400" s="1">
        <v>5.34</v>
      </c>
    </row>
    <row r="1401" spans="1:17">
      <c r="A1401" s="1">
        <v>2007</v>
      </c>
      <c r="B1401" s="1" t="s">
        <v>11335</v>
      </c>
      <c r="C1401" s="1" t="s">
        <v>11443</v>
      </c>
      <c r="D1401" s="1" t="s">
        <v>10744</v>
      </c>
      <c r="G1401" s="1" t="s">
        <v>15</v>
      </c>
      <c r="H1401" s="1" t="s">
        <v>16</v>
      </c>
      <c r="I1401" s="1" t="s">
        <v>17</v>
      </c>
      <c r="J1401" s="1" t="s">
        <v>59</v>
      </c>
      <c r="K1401" s="1">
        <v>45.1</v>
      </c>
      <c r="L1401" s="1">
        <v>141.27000000000001</v>
      </c>
      <c r="M1401" s="1">
        <v>5.34</v>
      </c>
    </row>
    <row r="1402" spans="1:17">
      <c r="A1402" s="1">
        <v>1998</v>
      </c>
      <c r="B1402" s="1" t="s">
        <v>11322</v>
      </c>
      <c r="C1402" s="1" t="s">
        <v>11444</v>
      </c>
      <c r="D1402" s="1" t="s">
        <v>10744</v>
      </c>
      <c r="G1402" s="1" t="s">
        <v>15</v>
      </c>
      <c r="H1402" s="1" t="s">
        <v>16</v>
      </c>
      <c r="I1402" s="1" t="s">
        <v>17</v>
      </c>
      <c r="J1402" s="1" t="s">
        <v>1193</v>
      </c>
      <c r="K1402" s="1">
        <v>45.1</v>
      </c>
      <c r="L1402" s="1">
        <v>141.27000000000001</v>
      </c>
      <c r="M1402" s="1">
        <v>5.35</v>
      </c>
    </row>
    <row r="1403" spans="1:17">
      <c r="A1403" s="1">
        <v>1999</v>
      </c>
      <c r="B1403" s="1" t="s">
        <v>10221</v>
      </c>
      <c r="C1403" s="1" t="s">
        <v>11445</v>
      </c>
      <c r="D1403" s="1" t="s">
        <v>10223</v>
      </c>
      <c r="G1403" s="1" t="s">
        <v>15</v>
      </c>
      <c r="H1403" s="1" t="s">
        <v>16</v>
      </c>
      <c r="I1403" s="1" t="s">
        <v>17</v>
      </c>
      <c r="J1403" s="1" t="s">
        <v>25</v>
      </c>
      <c r="K1403" s="1">
        <v>45.1</v>
      </c>
      <c r="L1403" s="1">
        <v>141.27000000000001</v>
      </c>
      <c r="M1403" s="1">
        <v>5.35</v>
      </c>
    </row>
    <row r="1404" spans="1:17">
      <c r="A1404" s="1">
        <v>1999</v>
      </c>
      <c r="B1404" s="1" t="s">
        <v>11342</v>
      </c>
      <c r="C1404" s="1" t="s">
        <v>11446</v>
      </c>
      <c r="D1404" s="1" t="s">
        <v>10744</v>
      </c>
      <c r="G1404" s="1" t="s">
        <v>15</v>
      </c>
      <c r="H1404" s="1" t="s">
        <v>16</v>
      </c>
      <c r="I1404" s="1" t="s">
        <v>17</v>
      </c>
      <c r="J1404" s="1" t="s">
        <v>1193</v>
      </c>
      <c r="K1404" s="1">
        <v>45.1</v>
      </c>
      <c r="L1404" s="1">
        <v>141.27000000000001</v>
      </c>
      <c r="M1404" s="1">
        <v>5.36</v>
      </c>
    </row>
    <row r="1405" spans="1:17">
      <c r="A1405" s="1">
        <v>2012</v>
      </c>
      <c r="B1405" s="1" t="s">
        <v>10353</v>
      </c>
      <c r="C1405" s="1" t="s">
        <v>11447</v>
      </c>
      <c r="D1405" s="1" t="s">
        <v>10509</v>
      </c>
      <c r="G1405" s="1" t="s">
        <v>15</v>
      </c>
      <c r="H1405" s="1" t="s">
        <v>16</v>
      </c>
      <c r="I1405" s="1" t="s">
        <v>17</v>
      </c>
      <c r="J1405" s="1" t="s">
        <v>47</v>
      </c>
      <c r="K1405" s="1">
        <v>44</v>
      </c>
      <c r="L1405" s="1">
        <v>142.5</v>
      </c>
      <c r="M1405" s="1">
        <v>5.37</v>
      </c>
    </row>
    <row r="1406" spans="1:17">
      <c r="A1406" s="1">
        <v>1981</v>
      </c>
      <c r="B1406" s="1" t="s">
        <v>10742</v>
      </c>
      <c r="C1406" s="1" t="s">
        <v>11448</v>
      </c>
      <c r="D1406" s="1" t="s">
        <v>10744</v>
      </c>
      <c r="G1406" s="1" t="s">
        <v>15</v>
      </c>
      <c r="H1406" s="1" t="s">
        <v>16</v>
      </c>
      <c r="I1406" s="1" t="s">
        <v>17</v>
      </c>
      <c r="J1406" s="1" t="s">
        <v>25</v>
      </c>
      <c r="K1406" s="1">
        <v>45.1</v>
      </c>
      <c r="L1406" s="1">
        <v>141.27000000000001</v>
      </c>
      <c r="M1406" s="1">
        <v>5.37</v>
      </c>
    </row>
    <row r="1407" spans="1:17">
      <c r="A1407" s="1">
        <v>2004</v>
      </c>
      <c r="B1407" s="1" t="s">
        <v>11004</v>
      </c>
      <c r="C1407" s="1" t="s">
        <v>9961</v>
      </c>
      <c r="D1407" s="1" t="s">
        <v>10125</v>
      </c>
      <c r="G1407" s="1" t="s">
        <v>15</v>
      </c>
      <c r="H1407" s="1" t="s">
        <v>16</v>
      </c>
      <c r="I1407" s="1" t="s">
        <v>17</v>
      </c>
      <c r="J1407" s="1" t="s">
        <v>47</v>
      </c>
      <c r="K1407" s="1">
        <v>43.5</v>
      </c>
      <c r="L1407" s="1">
        <v>142</v>
      </c>
      <c r="M1407" s="1">
        <v>5.38</v>
      </c>
      <c r="Q1407" s="1">
        <v>0.51208299999999995</v>
      </c>
    </row>
    <row r="1408" spans="1:17">
      <c r="A1408" s="1">
        <v>1995</v>
      </c>
      <c r="B1408" s="1" t="s">
        <v>10006</v>
      </c>
      <c r="C1408" s="1" t="s">
        <v>11449</v>
      </c>
      <c r="D1408" s="1" t="s">
        <v>10663</v>
      </c>
      <c r="G1408" s="1" t="s">
        <v>15</v>
      </c>
      <c r="H1408" s="1" t="s">
        <v>16</v>
      </c>
      <c r="I1408" s="1" t="s">
        <v>17</v>
      </c>
      <c r="J1408" s="1" t="s">
        <v>25</v>
      </c>
      <c r="K1408" s="1">
        <v>43.5</v>
      </c>
      <c r="L1408" s="1">
        <v>142</v>
      </c>
      <c r="M1408" s="1">
        <v>5.39</v>
      </c>
      <c r="Q1408" s="1">
        <v>0.51290800000000003</v>
      </c>
    </row>
    <row r="1409" spans="1:17">
      <c r="A1409" s="1">
        <v>1995</v>
      </c>
      <c r="B1409" s="1" t="s">
        <v>9992</v>
      </c>
      <c r="C1409" s="1" t="s">
        <v>11450</v>
      </c>
      <c r="D1409" s="1" t="s">
        <v>9994</v>
      </c>
      <c r="G1409" s="1" t="s">
        <v>15</v>
      </c>
      <c r="H1409" s="1" t="s">
        <v>16</v>
      </c>
      <c r="I1409" s="1" t="s">
        <v>17</v>
      </c>
      <c r="J1409" s="1" t="s">
        <v>25</v>
      </c>
      <c r="K1409" s="1">
        <v>45.3</v>
      </c>
      <c r="L1409" s="1">
        <v>141</v>
      </c>
      <c r="M1409" s="1">
        <v>5.39</v>
      </c>
    </row>
    <row r="1410" spans="1:17">
      <c r="A1410" s="1">
        <v>1992</v>
      </c>
      <c r="B1410" s="1" t="s">
        <v>10478</v>
      </c>
      <c r="C1410" s="1" t="s">
        <v>11451</v>
      </c>
      <c r="D1410" s="1" t="s">
        <v>10480</v>
      </c>
      <c r="G1410" s="1" t="s">
        <v>15</v>
      </c>
      <c r="H1410" s="1" t="s">
        <v>16</v>
      </c>
      <c r="I1410" s="1" t="s">
        <v>17</v>
      </c>
      <c r="J1410" s="1" t="s">
        <v>47</v>
      </c>
      <c r="K1410" s="1">
        <v>43.7</v>
      </c>
      <c r="L1410" s="1">
        <v>141.55000000000001</v>
      </c>
      <c r="M1410" s="1">
        <v>5.39</v>
      </c>
    </row>
    <row r="1411" spans="1:17">
      <c r="A1411" s="1">
        <v>1992</v>
      </c>
      <c r="B1411" s="1" t="s">
        <v>10478</v>
      </c>
      <c r="C1411" s="1" t="s">
        <v>11452</v>
      </c>
      <c r="D1411" s="1" t="s">
        <v>10480</v>
      </c>
      <c r="G1411" s="1" t="s">
        <v>15</v>
      </c>
      <c r="H1411" s="1" t="s">
        <v>16</v>
      </c>
      <c r="I1411" s="1" t="s">
        <v>17</v>
      </c>
      <c r="J1411" s="1" t="s">
        <v>47</v>
      </c>
      <c r="K1411" s="1">
        <v>43.7</v>
      </c>
      <c r="L1411" s="1">
        <v>141.55000000000001</v>
      </c>
      <c r="M1411" s="1">
        <v>5.39</v>
      </c>
    </row>
    <row r="1412" spans="1:17">
      <c r="A1412" s="1">
        <v>1985</v>
      </c>
      <c r="B1412" s="1" t="s">
        <v>10249</v>
      </c>
      <c r="C1412" s="1" t="s">
        <v>11453</v>
      </c>
      <c r="D1412" s="1" t="s">
        <v>10590</v>
      </c>
      <c r="G1412" s="1" t="s">
        <v>15</v>
      </c>
      <c r="H1412" s="1" t="s">
        <v>16</v>
      </c>
      <c r="I1412" s="1" t="s">
        <v>17</v>
      </c>
      <c r="J1412" s="1" t="s">
        <v>69</v>
      </c>
      <c r="K1412" s="1">
        <v>43.85</v>
      </c>
      <c r="L1412" s="1">
        <v>146.78</v>
      </c>
      <c r="M1412" s="1">
        <v>5.4</v>
      </c>
    </row>
    <row r="1413" spans="1:17">
      <c r="A1413" s="1">
        <v>1998</v>
      </c>
      <c r="B1413" s="1" t="s">
        <v>11322</v>
      </c>
      <c r="C1413" s="1" t="s">
        <v>11454</v>
      </c>
      <c r="D1413" s="1" t="s">
        <v>10744</v>
      </c>
      <c r="G1413" s="1" t="s">
        <v>15</v>
      </c>
      <c r="H1413" s="1" t="s">
        <v>16</v>
      </c>
      <c r="I1413" s="1" t="s">
        <v>17</v>
      </c>
      <c r="J1413" s="1" t="s">
        <v>1193</v>
      </c>
      <c r="K1413" s="1">
        <v>45.1</v>
      </c>
      <c r="L1413" s="1">
        <v>141.27000000000001</v>
      </c>
      <c r="M1413" s="1">
        <v>5.4</v>
      </c>
    </row>
    <row r="1414" spans="1:17">
      <c r="A1414" s="1">
        <v>1996</v>
      </c>
      <c r="B1414" s="1" t="s">
        <v>10642</v>
      </c>
      <c r="C1414" s="1" t="s">
        <v>11455</v>
      </c>
      <c r="D1414" s="1" t="s">
        <v>10644</v>
      </c>
      <c r="G1414" s="1" t="s">
        <v>15</v>
      </c>
      <c r="H1414" s="1" t="s">
        <v>16</v>
      </c>
      <c r="I1414" s="1" t="s">
        <v>17</v>
      </c>
      <c r="J1414" s="1" t="s">
        <v>59</v>
      </c>
      <c r="K1414" s="1">
        <v>43.5</v>
      </c>
      <c r="L1414" s="1">
        <v>144.4</v>
      </c>
      <c r="M1414" s="1">
        <v>5.4</v>
      </c>
    </row>
    <row r="1415" spans="1:17">
      <c r="A1415" s="1">
        <v>1970</v>
      </c>
      <c r="B1415" s="1" t="s">
        <v>10138</v>
      </c>
      <c r="C1415" s="1" t="s">
        <v>4115</v>
      </c>
      <c r="D1415" s="1" t="s">
        <v>11269</v>
      </c>
      <c r="G1415" s="1" t="s">
        <v>15</v>
      </c>
      <c r="H1415" s="1" t="s">
        <v>16</v>
      </c>
      <c r="I1415" s="1" t="s">
        <v>17</v>
      </c>
      <c r="J1415" s="1" t="s">
        <v>69</v>
      </c>
      <c r="K1415" s="1">
        <v>49.83</v>
      </c>
      <c r="L1415" s="1">
        <v>154.43</v>
      </c>
      <c r="M1415" s="1">
        <v>5.41</v>
      </c>
    </row>
    <row r="1416" spans="1:17">
      <c r="A1416" s="1">
        <v>2007</v>
      </c>
      <c r="B1416" s="1" t="s">
        <v>11335</v>
      </c>
      <c r="C1416" s="1" t="s">
        <v>11456</v>
      </c>
      <c r="D1416" s="1" t="s">
        <v>10744</v>
      </c>
      <c r="G1416" s="1" t="s">
        <v>15</v>
      </c>
      <c r="H1416" s="1" t="s">
        <v>16</v>
      </c>
      <c r="I1416" s="1" t="s">
        <v>17</v>
      </c>
      <c r="J1416" s="1" t="s">
        <v>59</v>
      </c>
      <c r="K1416" s="1">
        <v>45.1</v>
      </c>
      <c r="L1416" s="1">
        <v>141.27000000000001</v>
      </c>
      <c r="M1416" s="1">
        <v>5.43</v>
      </c>
    </row>
    <row r="1417" spans="1:17">
      <c r="A1417" s="1">
        <v>1995</v>
      </c>
      <c r="B1417" s="1" t="s">
        <v>10006</v>
      </c>
      <c r="C1417" s="1" t="s">
        <v>11457</v>
      </c>
      <c r="D1417" s="1" t="s">
        <v>11458</v>
      </c>
      <c r="G1417" s="1" t="s">
        <v>15</v>
      </c>
      <c r="H1417" s="1" t="s">
        <v>16</v>
      </c>
      <c r="I1417" s="1" t="s">
        <v>17</v>
      </c>
      <c r="J1417" s="1" t="s">
        <v>25</v>
      </c>
      <c r="K1417" s="1">
        <v>43.5</v>
      </c>
      <c r="L1417" s="1">
        <v>142</v>
      </c>
      <c r="M1417" s="1">
        <v>5.44</v>
      </c>
    </row>
    <row r="1418" spans="1:17">
      <c r="A1418" s="1">
        <v>1999</v>
      </c>
      <c r="B1418" s="1" t="s">
        <v>11342</v>
      </c>
      <c r="C1418" s="1" t="s">
        <v>11459</v>
      </c>
      <c r="D1418" s="1" t="s">
        <v>10744</v>
      </c>
      <c r="G1418" s="1" t="s">
        <v>15</v>
      </c>
      <c r="H1418" s="1" t="s">
        <v>16</v>
      </c>
      <c r="I1418" s="1" t="s">
        <v>17</v>
      </c>
      <c r="J1418" s="1" t="s">
        <v>1193</v>
      </c>
      <c r="K1418" s="1">
        <v>45.1</v>
      </c>
      <c r="L1418" s="1">
        <v>141.27000000000001</v>
      </c>
      <c r="M1418" s="1">
        <v>5.44</v>
      </c>
    </row>
    <row r="1419" spans="1:17">
      <c r="A1419" s="1">
        <v>1995</v>
      </c>
      <c r="B1419" s="1" t="s">
        <v>9992</v>
      </c>
      <c r="C1419" s="1" t="s">
        <v>11460</v>
      </c>
      <c r="D1419" s="1" t="s">
        <v>10536</v>
      </c>
      <c r="G1419" s="1" t="s">
        <v>15</v>
      </c>
      <c r="H1419" s="1" t="s">
        <v>16</v>
      </c>
      <c r="I1419" s="1" t="s">
        <v>17</v>
      </c>
      <c r="J1419" s="1" t="s">
        <v>69</v>
      </c>
      <c r="K1419" s="1">
        <v>44.425600000000003</v>
      </c>
      <c r="L1419" s="1">
        <v>141.429</v>
      </c>
      <c r="M1419" s="1">
        <v>5.45</v>
      </c>
    </row>
    <row r="1420" spans="1:17">
      <c r="A1420" s="1">
        <v>1996</v>
      </c>
      <c r="B1420" s="1" t="s">
        <v>10642</v>
      </c>
      <c r="C1420" s="1" t="s">
        <v>10779</v>
      </c>
      <c r="D1420" s="1" t="s">
        <v>10644</v>
      </c>
      <c r="G1420" s="1" t="s">
        <v>15</v>
      </c>
      <c r="H1420" s="1" t="s">
        <v>16</v>
      </c>
      <c r="I1420" s="1" t="s">
        <v>17</v>
      </c>
      <c r="J1420" s="1" t="s">
        <v>59</v>
      </c>
      <c r="K1420" s="1">
        <v>43.5</v>
      </c>
      <c r="L1420" s="1">
        <v>144.4</v>
      </c>
      <c r="M1420" s="1">
        <v>5.45</v>
      </c>
    </row>
    <row r="1421" spans="1:17">
      <c r="A1421" s="1">
        <v>2007</v>
      </c>
      <c r="B1421" s="1" t="s">
        <v>10892</v>
      </c>
      <c r="C1421" s="1" t="s">
        <v>11461</v>
      </c>
      <c r="D1421" s="1" t="s">
        <v>10829</v>
      </c>
      <c r="G1421" s="1" t="s">
        <v>15</v>
      </c>
      <c r="H1421" s="1" t="s">
        <v>16</v>
      </c>
      <c r="I1421" s="1" t="s">
        <v>17</v>
      </c>
      <c r="J1421" s="1" t="s">
        <v>69</v>
      </c>
      <c r="K1421" s="1">
        <v>46.5</v>
      </c>
      <c r="L1421" s="1">
        <v>152.5</v>
      </c>
      <c r="M1421" s="1">
        <v>5.45</v>
      </c>
      <c r="Q1421" s="1">
        <v>0.513158</v>
      </c>
    </row>
    <row r="1422" spans="1:17">
      <c r="A1422" s="1">
        <v>1992</v>
      </c>
      <c r="B1422" s="1" t="s">
        <v>10478</v>
      </c>
      <c r="C1422" s="1" t="s">
        <v>11462</v>
      </c>
      <c r="D1422" s="1" t="s">
        <v>10480</v>
      </c>
      <c r="G1422" s="1" t="s">
        <v>15</v>
      </c>
      <c r="H1422" s="1" t="s">
        <v>16</v>
      </c>
      <c r="I1422" s="1" t="s">
        <v>17</v>
      </c>
      <c r="J1422" s="1" t="s">
        <v>47</v>
      </c>
      <c r="K1422" s="1">
        <v>43.7</v>
      </c>
      <c r="L1422" s="1">
        <v>141.55000000000001</v>
      </c>
      <c r="M1422" s="1">
        <v>5.46</v>
      </c>
    </row>
    <row r="1423" spans="1:17">
      <c r="A1423" s="1">
        <v>1970</v>
      </c>
      <c r="B1423" s="1" t="s">
        <v>10138</v>
      </c>
      <c r="C1423" s="1" t="s">
        <v>11463</v>
      </c>
      <c r="D1423" s="1" t="s">
        <v>10866</v>
      </c>
      <c r="G1423" s="1" t="s">
        <v>15</v>
      </c>
      <c r="H1423" s="1" t="s">
        <v>16</v>
      </c>
      <c r="I1423" s="1" t="s">
        <v>17</v>
      </c>
      <c r="J1423" s="1" t="s">
        <v>59</v>
      </c>
      <c r="K1423" s="1">
        <v>47.12</v>
      </c>
      <c r="L1423" s="1">
        <v>152.22999999999999</v>
      </c>
      <c r="M1423" s="1">
        <v>5.47</v>
      </c>
    </row>
    <row r="1424" spans="1:17">
      <c r="A1424" s="1">
        <v>1993</v>
      </c>
      <c r="B1424" s="1" t="s">
        <v>11155</v>
      </c>
      <c r="C1424" s="1" t="s">
        <v>11464</v>
      </c>
      <c r="D1424" s="1" t="s">
        <v>11148</v>
      </c>
      <c r="G1424" s="1" t="s">
        <v>15</v>
      </c>
      <c r="H1424" s="1" t="s">
        <v>16</v>
      </c>
      <c r="I1424" s="1" t="s">
        <v>17</v>
      </c>
      <c r="J1424" s="1" t="s">
        <v>25</v>
      </c>
      <c r="K1424" s="1">
        <v>43.619700000000002</v>
      </c>
      <c r="L1424" s="1">
        <v>141.7364</v>
      </c>
      <c r="M1424" s="1">
        <v>5.47</v>
      </c>
    </row>
    <row r="1425" spans="1:18">
      <c r="A1425" s="1">
        <v>1995</v>
      </c>
      <c r="B1425" s="1" t="s">
        <v>9992</v>
      </c>
      <c r="C1425" s="1" t="s">
        <v>11465</v>
      </c>
      <c r="D1425" s="1" t="s">
        <v>9994</v>
      </c>
      <c r="G1425" s="1" t="s">
        <v>15</v>
      </c>
      <c r="H1425" s="1" t="s">
        <v>16</v>
      </c>
      <c r="I1425" s="1" t="s">
        <v>17</v>
      </c>
      <c r="J1425" s="1" t="s">
        <v>25</v>
      </c>
      <c r="K1425" s="1">
        <v>45.3</v>
      </c>
      <c r="L1425" s="1">
        <v>141</v>
      </c>
      <c r="M1425" s="1">
        <v>5.47</v>
      </c>
    </row>
    <row r="1426" spans="1:18">
      <c r="A1426" s="1">
        <v>1995</v>
      </c>
      <c r="B1426" s="1" t="s">
        <v>9992</v>
      </c>
      <c r="C1426" s="1" t="s">
        <v>11466</v>
      </c>
      <c r="D1426" s="1" t="s">
        <v>9994</v>
      </c>
      <c r="G1426" s="1" t="s">
        <v>15</v>
      </c>
      <c r="H1426" s="1" t="s">
        <v>16</v>
      </c>
      <c r="I1426" s="1" t="s">
        <v>17</v>
      </c>
      <c r="J1426" s="1" t="s">
        <v>25</v>
      </c>
      <c r="K1426" s="1">
        <v>45.3</v>
      </c>
      <c r="L1426" s="1">
        <v>141</v>
      </c>
      <c r="M1426" s="1">
        <v>5.48</v>
      </c>
    </row>
    <row r="1427" spans="1:18">
      <c r="A1427" s="1">
        <v>1995</v>
      </c>
      <c r="B1427" s="1" t="s">
        <v>9992</v>
      </c>
      <c r="C1427" s="1" t="s">
        <v>11467</v>
      </c>
      <c r="D1427" s="1" t="s">
        <v>9994</v>
      </c>
      <c r="G1427" s="1" t="s">
        <v>15</v>
      </c>
      <c r="H1427" s="1" t="s">
        <v>16</v>
      </c>
      <c r="I1427" s="1" t="s">
        <v>17</v>
      </c>
      <c r="J1427" s="1" t="s">
        <v>25</v>
      </c>
      <c r="K1427" s="1">
        <v>45.3</v>
      </c>
      <c r="L1427" s="1">
        <v>141</v>
      </c>
      <c r="M1427" s="1">
        <v>5.49</v>
      </c>
    </row>
    <row r="1428" spans="1:18">
      <c r="A1428" s="1">
        <v>2005</v>
      </c>
      <c r="B1428" s="1" t="s">
        <v>10266</v>
      </c>
      <c r="C1428" s="1" t="s">
        <v>11459</v>
      </c>
      <c r="D1428" s="1" t="s">
        <v>10744</v>
      </c>
      <c r="G1428" s="1" t="s">
        <v>15</v>
      </c>
      <c r="H1428" s="1" t="s">
        <v>16</v>
      </c>
      <c r="I1428" s="1" t="s">
        <v>17</v>
      </c>
      <c r="J1428" s="1" t="s">
        <v>1193</v>
      </c>
      <c r="K1428" s="1">
        <v>45.1</v>
      </c>
      <c r="L1428" s="1">
        <v>141.27000000000001</v>
      </c>
      <c r="M1428" s="1">
        <v>5.5</v>
      </c>
      <c r="Q1428" s="1">
        <v>0.51299899999999998</v>
      </c>
    </row>
    <row r="1429" spans="1:18">
      <c r="A1429" s="1">
        <v>1995</v>
      </c>
      <c r="B1429" s="1" t="s">
        <v>9992</v>
      </c>
      <c r="C1429" s="1" t="s">
        <v>11468</v>
      </c>
      <c r="D1429" s="1" t="s">
        <v>9994</v>
      </c>
      <c r="G1429" s="1" t="s">
        <v>15</v>
      </c>
      <c r="H1429" s="1" t="s">
        <v>16</v>
      </c>
      <c r="I1429" s="1" t="s">
        <v>17</v>
      </c>
      <c r="J1429" s="1" t="s">
        <v>25</v>
      </c>
      <c r="K1429" s="1">
        <v>45.3</v>
      </c>
      <c r="L1429" s="1">
        <v>141</v>
      </c>
      <c r="M1429" s="1">
        <v>5.5</v>
      </c>
    </row>
    <row r="1430" spans="1:18">
      <c r="A1430" s="1">
        <v>2004</v>
      </c>
      <c r="B1430" s="1" t="s">
        <v>11004</v>
      </c>
      <c r="C1430" s="1" t="s">
        <v>11469</v>
      </c>
      <c r="D1430" s="1" t="s">
        <v>9994</v>
      </c>
      <c r="G1430" s="1" t="s">
        <v>15</v>
      </c>
      <c r="H1430" s="1" t="s">
        <v>16</v>
      </c>
      <c r="I1430" s="1" t="s">
        <v>17</v>
      </c>
      <c r="J1430" s="1" t="s">
        <v>69</v>
      </c>
      <c r="K1430" s="1">
        <v>45.276200000000003</v>
      </c>
      <c r="L1430" s="1">
        <v>141.02420000000001</v>
      </c>
      <c r="M1430" s="1">
        <v>5.51</v>
      </c>
      <c r="N1430" s="1">
        <f>MEDIAN(M1430:M1497)</f>
        <v>5.6899999999999995</v>
      </c>
      <c r="P1430" s="1">
        <f>MEDIAN(O1430:O1497)</f>
        <v>33</v>
      </c>
      <c r="Q1430" s="1">
        <v>0.51286299999999996</v>
      </c>
      <c r="R1430" s="1">
        <f>MEDIAN(Q1430:Q1497)</f>
        <v>0.512957</v>
      </c>
    </row>
    <row r="1431" spans="1:18">
      <c r="A1431" s="1">
        <v>1999</v>
      </c>
      <c r="B1431" s="1" t="s">
        <v>10690</v>
      </c>
      <c r="C1431" s="1" t="s">
        <v>11470</v>
      </c>
      <c r="D1431" s="1" t="s">
        <v>10692</v>
      </c>
      <c r="G1431" s="1" t="s">
        <v>15</v>
      </c>
      <c r="H1431" s="1" t="s">
        <v>16</v>
      </c>
      <c r="I1431" s="1" t="s">
        <v>17</v>
      </c>
      <c r="J1431" s="1" t="s">
        <v>47</v>
      </c>
      <c r="K1431" s="1">
        <v>43.703600000000002</v>
      </c>
      <c r="L1431" s="1">
        <v>141.35390000000001</v>
      </c>
      <c r="M1431" s="1">
        <v>5.51</v>
      </c>
    </row>
    <row r="1432" spans="1:18">
      <c r="A1432" s="1">
        <v>2004</v>
      </c>
      <c r="B1432" s="1" t="s">
        <v>11471</v>
      </c>
      <c r="C1432" s="1" t="s">
        <v>5555</v>
      </c>
      <c r="D1432" s="1" t="s">
        <v>10223</v>
      </c>
      <c r="G1432" s="1" t="s">
        <v>15</v>
      </c>
      <c r="H1432" s="1" t="s">
        <v>16</v>
      </c>
      <c r="I1432" s="1" t="s">
        <v>17</v>
      </c>
      <c r="J1432" s="1" t="s">
        <v>69</v>
      </c>
      <c r="K1432" s="1">
        <v>45.1</v>
      </c>
      <c r="L1432" s="1">
        <v>141.27000000000001</v>
      </c>
      <c r="M1432" s="1">
        <v>5.51</v>
      </c>
    </row>
    <row r="1433" spans="1:18">
      <c r="A1433" s="1">
        <v>1998</v>
      </c>
      <c r="B1433" s="1" t="s">
        <v>11322</v>
      </c>
      <c r="C1433" s="1" t="s">
        <v>11472</v>
      </c>
      <c r="D1433" s="1" t="s">
        <v>10744</v>
      </c>
      <c r="G1433" s="1" t="s">
        <v>15</v>
      </c>
      <c r="H1433" s="1" t="s">
        <v>16</v>
      </c>
      <c r="I1433" s="1" t="s">
        <v>17</v>
      </c>
      <c r="J1433" s="1" t="s">
        <v>1193</v>
      </c>
      <c r="K1433" s="1">
        <v>45.1</v>
      </c>
      <c r="L1433" s="1">
        <v>141.27000000000001</v>
      </c>
      <c r="M1433" s="1">
        <v>5.51</v>
      </c>
    </row>
    <row r="1434" spans="1:18">
      <c r="A1434" s="1">
        <v>2012</v>
      </c>
      <c r="B1434" s="1" t="s">
        <v>10353</v>
      </c>
      <c r="C1434" s="1" t="s">
        <v>11473</v>
      </c>
      <c r="D1434" s="1" t="s">
        <v>10509</v>
      </c>
      <c r="G1434" s="1" t="s">
        <v>15</v>
      </c>
      <c r="H1434" s="1" t="s">
        <v>16</v>
      </c>
      <c r="I1434" s="1" t="s">
        <v>17</v>
      </c>
      <c r="J1434" s="1" t="s">
        <v>47</v>
      </c>
      <c r="K1434" s="1">
        <v>44</v>
      </c>
      <c r="L1434" s="1">
        <v>142.5</v>
      </c>
      <c r="M1434" s="1">
        <v>5.52</v>
      </c>
    </row>
    <row r="1435" spans="1:18">
      <c r="A1435" s="1">
        <v>2004</v>
      </c>
      <c r="B1435" s="1" t="s">
        <v>11004</v>
      </c>
      <c r="C1435" s="1" t="s">
        <v>11474</v>
      </c>
      <c r="D1435" s="1" t="s">
        <v>10536</v>
      </c>
      <c r="G1435" s="1" t="s">
        <v>15</v>
      </c>
      <c r="H1435" s="1" t="s">
        <v>16</v>
      </c>
      <c r="I1435" s="1" t="s">
        <v>17</v>
      </c>
      <c r="J1435" s="1" t="s">
        <v>69</v>
      </c>
      <c r="K1435" s="1">
        <v>44.425600000000003</v>
      </c>
      <c r="L1435" s="1">
        <v>141.429</v>
      </c>
      <c r="M1435" s="1">
        <v>5.52</v>
      </c>
      <c r="Q1435" s="1">
        <v>0.51307400000000003</v>
      </c>
    </row>
    <row r="1436" spans="1:18">
      <c r="A1436" s="1">
        <v>1995</v>
      </c>
      <c r="B1436" s="1" t="s">
        <v>10006</v>
      </c>
      <c r="C1436" s="1" t="s">
        <v>11475</v>
      </c>
      <c r="D1436" s="1" t="s">
        <v>10663</v>
      </c>
      <c r="G1436" s="1" t="s">
        <v>15</v>
      </c>
      <c r="H1436" s="1" t="s">
        <v>16</v>
      </c>
      <c r="I1436" s="1" t="s">
        <v>17</v>
      </c>
      <c r="J1436" s="1" t="s">
        <v>25</v>
      </c>
      <c r="K1436" s="1">
        <v>43.5</v>
      </c>
      <c r="L1436" s="1">
        <v>142</v>
      </c>
      <c r="M1436" s="1">
        <v>5.52</v>
      </c>
    </row>
    <row r="1437" spans="1:18">
      <c r="A1437" s="1">
        <v>2005</v>
      </c>
      <c r="B1437" s="1" t="s">
        <v>11109</v>
      </c>
      <c r="C1437" s="1" t="s">
        <v>11476</v>
      </c>
      <c r="D1437" s="1" t="s">
        <v>10360</v>
      </c>
      <c r="G1437" s="1" t="s">
        <v>15</v>
      </c>
      <c r="H1437" s="1" t="s">
        <v>16</v>
      </c>
      <c r="I1437" s="1" t="s">
        <v>17</v>
      </c>
      <c r="J1437" s="1" t="s">
        <v>69</v>
      </c>
      <c r="K1437" s="1">
        <v>45.33</v>
      </c>
      <c r="L1437" s="1">
        <v>148.87</v>
      </c>
      <c r="M1437" s="1">
        <v>5.52</v>
      </c>
    </row>
    <row r="1438" spans="1:18">
      <c r="A1438" s="1">
        <v>1970</v>
      </c>
      <c r="B1438" s="1" t="s">
        <v>10138</v>
      </c>
      <c r="C1438" s="1" t="s">
        <v>11477</v>
      </c>
      <c r="D1438" s="1" t="s">
        <v>10778</v>
      </c>
      <c r="G1438" s="1" t="s">
        <v>15</v>
      </c>
      <c r="H1438" s="1" t="s">
        <v>16</v>
      </c>
      <c r="I1438" s="1" t="s">
        <v>17</v>
      </c>
      <c r="J1438" s="1" t="s">
        <v>59</v>
      </c>
      <c r="K1438" s="1">
        <v>46.82</v>
      </c>
      <c r="L1438" s="1">
        <v>151.75</v>
      </c>
      <c r="M1438" s="1">
        <v>5.52</v>
      </c>
    </row>
    <row r="1439" spans="1:18">
      <c r="A1439" s="1">
        <v>1982</v>
      </c>
      <c r="B1439" s="1" t="s">
        <v>10740</v>
      </c>
      <c r="C1439" s="1" t="s">
        <v>11478</v>
      </c>
      <c r="D1439" s="1" t="s">
        <v>10223</v>
      </c>
      <c r="G1439" s="1" t="s">
        <v>15</v>
      </c>
      <c r="H1439" s="1" t="s">
        <v>16</v>
      </c>
      <c r="I1439" s="1" t="s">
        <v>17</v>
      </c>
      <c r="J1439" s="1" t="s">
        <v>6713</v>
      </c>
      <c r="K1439" s="1">
        <v>45.1</v>
      </c>
      <c r="L1439" s="1">
        <v>141.27000000000001</v>
      </c>
      <c r="M1439" s="1">
        <v>5.52</v>
      </c>
      <c r="O1439" s="1">
        <v>33</v>
      </c>
    </row>
    <row r="1440" spans="1:18">
      <c r="A1440" s="1">
        <v>1981</v>
      </c>
      <c r="B1440" s="1" t="s">
        <v>10742</v>
      </c>
      <c r="C1440" s="1" t="s">
        <v>11479</v>
      </c>
      <c r="D1440" s="1" t="s">
        <v>10744</v>
      </c>
      <c r="G1440" s="1" t="s">
        <v>15</v>
      </c>
      <c r="H1440" s="1" t="s">
        <v>16</v>
      </c>
      <c r="I1440" s="1" t="s">
        <v>17</v>
      </c>
      <c r="J1440" s="1" t="s">
        <v>25</v>
      </c>
      <c r="K1440" s="1">
        <v>45.1</v>
      </c>
      <c r="L1440" s="1">
        <v>141.27000000000001</v>
      </c>
      <c r="M1440" s="1">
        <v>5.52</v>
      </c>
    </row>
    <row r="1441" spans="1:17">
      <c r="A1441" s="1">
        <v>1988</v>
      </c>
      <c r="B1441" s="1" t="s">
        <v>10622</v>
      </c>
      <c r="C1441" s="1" t="s">
        <v>11480</v>
      </c>
      <c r="D1441" s="1" t="s">
        <v>10623</v>
      </c>
      <c r="G1441" s="1" t="s">
        <v>15</v>
      </c>
      <c r="H1441" s="1" t="s">
        <v>16</v>
      </c>
      <c r="I1441" s="1" t="s">
        <v>17</v>
      </c>
      <c r="J1441" s="1" t="s">
        <v>59</v>
      </c>
      <c r="K1441" s="1">
        <v>43.3</v>
      </c>
      <c r="L1441" s="1">
        <v>144</v>
      </c>
      <c r="M1441" s="1">
        <v>5.52</v>
      </c>
    </row>
    <row r="1442" spans="1:17">
      <c r="A1442" s="1">
        <v>1995</v>
      </c>
      <c r="B1442" s="1" t="s">
        <v>10006</v>
      </c>
      <c r="C1442" s="1" t="s">
        <v>11481</v>
      </c>
      <c r="D1442" s="1" t="s">
        <v>10603</v>
      </c>
      <c r="G1442" s="1" t="s">
        <v>15</v>
      </c>
      <c r="H1442" s="1" t="s">
        <v>16</v>
      </c>
      <c r="I1442" s="1" t="s">
        <v>17</v>
      </c>
      <c r="J1442" s="1" t="s">
        <v>25</v>
      </c>
      <c r="K1442" s="1">
        <v>43.5</v>
      </c>
      <c r="L1442" s="1">
        <v>142</v>
      </c>
      <c r="M1442" s="1">
        <v>5.53</v>
      </c>
      <c r="Q1442" s="1">
        <v>0.51298200000000005</v>
      </c>
    </row>
    <row r="1443" spans="1:17">
      <c r="A1443" s="1">
        <v>2004</v>
      </c>
      <c r="B1443" s="1" t="s">
        <v>11004</v>
      </c>
      <c r="C1443" s="1" t="s">
        <v>11482</v>
      </c>
      <c r="D1443" s="1" t="s">
        <v>10536</v>
      </c>
      <c r="G1443" s="1" t="s">
        <v>15</v>
      </c>
      <c r="H1443" s="1" t="s">
        <v>16</v>
      </c>
      <c r="I1443" s="1" t="s">
        <v>17</v>
      </c>
      <c r="J1443" s="1" t="s">
        <v>69</v>
      </c>
      <c r="K1443" s="1">
        <v>44.425600000000003</v>
      </c>
      <c r="L1443" s="1">
        <v>141.429</v>
      </c>
      <c r="M1443" s="1">
        <v>5.54</v>
      </c>
      <c r="Q1443" s="1">
        <v>0.51308200000000004</v>
      </c>
    </row>
    <row r="1444" spans="1:17">
      <c r="A1444" s="1">
        <v>1970</v>
      </c>
      <c r="B1444" s="1" t="s">
        <v>10138</v>
      </c>
      <c r="C1444" s="1" t="s">
        <v>11483</v>
      </c>
      <c r="D1444" s="1" t="s">
        <v>11484</v>
      </c>
      <c r="G1444" s="1" t="s">
        <v>15</v>
      </c>
      <c r="H1444" s="1" t="s">
        <v>16</v>
      </c>
      <c r="I1444" s="1" t="s">
        <v>17</v>
      </c>
      <c r="J1444" s="1" t="s">
        <v>69</v>
      </c>
      <c r="K1444" s="1">
        <v>48.25</v>
      </c>
      <c r="L1444" s="1">
        <v>153.25</v>
      </c>
      <c r="M1444" s="1">
        <v>5.54</v>
      </c>
    </row>
    <row r="1445" spans="1:17">
      <c r="A1445" s="1">
        <v>1999</v>
      </c>
      <c r="B1445" s="1" t="s">
        <v>10103</v>
      </c>
      <c r="C1445" s="1" t="s">
        <v>11485</v>
      </c>
      <c r="D1445" s="1" t="s">
        <v>11486</v>
      </c>
      <c r="G1445" s="1" t="s">
        <v>15</v>
      </c>
      <c r="H1445" s="1" t="s">
        <v>16</v>
      </c>
      <c r="I1445" s="1" t="s">
        <v>17</v>
      </c>
      <c r="J1445" s="1" t="s">
        <v>11487</v>
      </c>
      <c r="K1445" s="1">
        <v>43.448300000000003</v>
      </c>
      <c r="L1445" s="1">
        <v>144.22890000000001</v>
      </c>
      <c r="M1445" s="1">
        <v>5.54</v>
      </c>
    </row>
    <row r="1446" spans="1:17">
      <c r="A1446" s="1">
        <v>1988</v>
      </c>
      <c r="B1446" s="1" t="s">
        <v>10622</v>
      </c>
      <c r="C1446" s="1" t="s">
        <v>11488</v>
      </c>
      <c r="D1446" s="1" t="s">
        <v>10623</v>
      </c>
      <c r="G1446" s="1" t="s">
        <v>15</v>
      </c>
      <c r="H1446" s="1" t="s">
        <v>16</v>
      </c>
      <c r="I1446" s="1" t="s">
        <v>17</v>
      </c>
      <c r="J1446" s="1" t="s">
        <v>47</v>
      </c>
      <c r="K1446" s="1">
        <v>43.3</v>
      </c>
      <c r="L1446" s="1">
        <v>144</v>
      </c>
      <c r="M1446" s="1">
        <v>5.55</v>
      </c>
    </row>
    <row r="1447" spans="1:17">
      <c r="A1447" s="1">
        <v>2004</v>
      </c>
      <c r="B1447" s="1" t="s">
        <v>11004</v>
      </c>
      <c r="C1447" s="1" t="s">
        <v>11489</v>
      </c>
      <c r="D1447" s="1" t="s">
        <v>10125</v>
      </c>
      <c r="G1447" s="1" t="s">
        <v>15</v>
      </c>
      <c r="H1447" s="1" t="s">
        <v>16</v>
      </c>
      <c r="I1447" s="1" t="s">
        <v>17</v>
      </c>
      <c r="J1447" s="1" t="s">
        <v>47</v>
      </c>
      <c r="K1447" s="1">
        <v>43.5</v>
      </c>
      <c r="L1447" s="1">
        <v>142</v>
      </c>
      <c r="M1447" s="1">
        <v>5.56</v>
      </c>
      <c r="Q1447" s="1">
        <v>0.51285599999999998</v>
      </c>
    </row>
    <row r="1448" spans="1:17">
      <c r="A1448" s="1">
        <v>2007</v>
      </c>
      <c r="B1448" s="1" t="s">
        <v>10540</v>
      </c>
      <c r="C1448" s="1" t="s">
        <v>11490</v>
      </c>
      <c r="D1448" s="1" t="s">
        <v>10542</v>
      </c>
      <c r="G1448" s="1" t="s">
        <v>15</v>
      </c>
      <c r="H1448" s="1" t="s">
        <v>16</v>
      </c>
      <c r="I1448" s="1" t="s">
        <v>17</v>
      </c>
      <c r="J1448" s="1" t="s">
        <v>25</v>
      </c>
      <c r="K1448" s="1">
        <v>43.68</v>
      </c>
      <c r="L1448" s="1">
        <v>142.88</v>
      </c>
      <c r="M1448" s="1">
        <v>5.56</v>
      </c>
    </row>
    <row r="1449" spans="1:17">
      <c r="A1449" s="1">
        <v>1995</v>
      </c>
      <c r="B1449" s="1" t="s">
        <v>9992</v>
      </c>
      <c r="C1449" s="1" t="s">
        <v>11491</v>
      </c>
      <c r="D1449" s="1" t="s">
        <v>9994</v>
      </c>
      <c r="G1449" s="1" t="s">
        <v>15</v>
      </c>
      <c r="H1449" s="1" t="s">
        <v>16</v>
      </c>
      <c r="I1449" s="1" t="s">
        <v>17</v>
      </c>
      <c r="J1449" s="1" t="s">
        <v>25</v>
      </c>
      <c r="K1449" s="1">
        <v>45.3</v>
      </c>
      <c r="L1449" s="1">
        <v>141</v>
      </c>
      <c r="M1449" s="1">
        <v>5.57</v>
      </c>
    </row>
    <row r="1450" spans="1:17">
      <c r="A1450" s="1">
        <v>1991</v>
      </c>
      <c r="B1450" s="1" t="s">
        <v>10275</v>
      </c>
      <c r="C1450" s="1" t="s">
        <v>11492</v>
      </c>
      <c r="D1450" s="1" t="s">
        <v>10277</v>
      </c>
      <c r="G1450" s="1" t="s">
        <v>15</v>
      </c>
      <c r="H1450" s="1" t="s">
        <v>16</v>
      </c>
      <c r="I1450" s="1" t="s">
        <v>17</v>
      </c>
      <c r="J1450" s="1" t="s">
        <v>10481</v>
      </c>
      <c r="K1450" s="1">
        <v>44.2</v>
      </c>
      <c r="L1450" s="1">
        <v>145.1</v>
      </c>
      <c r="M1450" s="1">
        <v>5.57</v>
      </c>
    </row>
    <row r="1451" spans="1:17">
      <c r="A1451" s="1">
        <v>1985</v>
      </c>
      <c r="B1451" s="1" t="s">
        <v>10249</v>
      </c>
      <c r="C1451" s="1" t="s">
        <v>11493</v>
      </c>
      <c r="D1451" s="1" t="s">
        <v>10590</v>
      </c>
      <c r="G1451" s="1" t="s">
        <v>15</v>
      </c>
      <c r="H1451" s="1" t="s">
        <v>16</v>
      </c>
      <c r="I1451" s="1" t="s">
        <v>17</v>
      </c>
      <c r="J1451" s="1" t="s">
        <v>69</v>
      </c>
      <c r="K1451" s="1">
        <v>43.85</v>
      </c>
      <c r="L1451" s="1">
        <v>146.78</v>
      </c>
      <c r="M1451" s="1">
        <v>5.58</v>
      </c>
    </row>
    <row r="1452" spans="1:17">
      <c r="A1452" s="1">
        <v>1991</v>
      </c>
      <c r="B1452" s="1" t="s">
        <v>10177</v>
      </c>
      <c r="C1452" s="1" t="s">
        <v>11494</v>
      </c>
      <c r="D1452" s="1" t="s">
        <v>10179</v>
      </c>
      <c r="E1452" s="1">
        <v>1025</v>
      </c>
      <c r="F1452" s="1">
        <v>1025</v>
      </c>
      <c r="G1452" s="1" t="s">
        <v>15</v>
      </c>
      <c r="H1452" s="1" t="s">
        <v>16</v>
      </c>
      <c r="I1452" s="1" t="s">
        <v>17</v>
      </c>
      <c r="J1452" s="1" t="s">
        <v>59</v>
      </c>
      <c r="K1452" s="1">
        <v>43.5</v>
      </c>
      <c r="L1452" s="1">
        <v>144</v>
      </c>
      <c r="M1452" s="1">
        <v>5.59</v>
      </c>
    </row>
    <row r="1453" spans="1:17">
      <c r="A1453" s="1">
        <v>1970</v>
      </c>
      <c r="B1453" s="1" t="s">
        <v>10138</v>
      </c>
      <c r="C1453" s="1" t="s">
        <v>5412</v>
      </c>
      <c r="D1453" s="1" t="s">
        <v>10274</v>
      </c>
      <c r="G1453" s="1" t="s">
        <v>15</v>
      </c>
      <c r="H1453" s="1" t="s">
        <v>16</v>
      </c>
      <c r="I1453" s="1" t="s">
        <v>17</v>
      </c>
      <c r="J1453" s="1" t="s">
        <v>69</v>
      </c>
      <c r="K1453" s="1">
        <v>50.9</v>
      </c>
      <c r="L1453" s="1">
        <v>156</v>
      </c>
      <c r="M1453" s="1">
        <v>5.59</v>
      </c>
    </row>
    <row r="1454" spans="1:17">
      <c r="A1454" s="1">
        <v>1994</v>
      </c>
      <c r="B1454" s="1" t="s">
        <v>9962</v>
      </c>
      <c r="C1454" s="1" t="s">
        <v>11495</v>
      </c>
      <c r="D1454" s="1" t="s">
        <v>9950</v>
      </c>
      <c r="G1454" s="1" t="s">
        <v>15</v>
      </c>
      <c r="H1454" s="1" t="s">
        <v>16</v>
      </c>
      <c r="I1454" s="1" t="s">
        <v>17</v>
      </c>
      <c r="J1454" s="1" t="s">
        <v>25</v>
      </c>
      <c r="K1454" s="1">
        <v>44.242800000000003</v>
      </c>
      <c r="L1454" s="1">
        <v>143.44900000000001</v>
      </c>
      <c r="M1454" s="1">
        <v>5.59</v>
      </c>
    </row>
    <row r="1455" spans="1:17">
      <c r="A1455" s="1">
        <v>1999</v>
      </c>
      <c r="B1455" s="1" t="s">
        <v>10221</v>
      </c>
      <c r="C1455" s="1" t="s">
        <v>11496</v>
      </c>
      <c r="D1455" s="1" t="s">
        <v>10223</v>
      </c>
      <c r="G1455" s="1" t="s">
        <v>15</v>
      </c>
      <c r="H1455" s="1" t="s">
        <v>16</v>
      </c>
      <c r="I1455" s="1" t="s">
        <v>17</v>
      </c>
      <c r="J1455" s="1" t="s">
        <v>25</v>
      </c>
      <c r="K1455" s="1">
        <v>45.1</v>
      </c>
      <c r="L1455" s="1">
        <v>141.27000000000001</v>
      </c>
      <c r="M1455" s="1">
        <v>5.59</v>
      </c>
    </row>
    <row r="1456" spans="1:17">
      <c r="A1456" s="1">
        <v>2012</v>
      </c>
      <c r="B1456" s="1" t="s">
        <v>10353</v>
      </c>
      <c r="C1456" s="1" t="s">
        <v>11497</v>
      </c>
      <c r="D1456" s="1" t="s">
        <v>10509</v>
      </c>
      <c r="G1456" s="1" t="s">
        <v>15</v>
      </c>
      <c r="H1456" s="1" t="s">
        <v>16</v>
      </c>
      <c r="I1456" s="1" t="s">
        <v>17</v>
      </c>
      <c r="J1456" s="1" t="s">
        <v>47</v>
      </c>
      <c r="K1456" s="1">
        <v>44</v>
      </c>
      <c r="L1456" s="1">
        <v>142.5</v>
      </c>
      <c r="M1456" s="1">
        <v>5.62</v>
      </c>
      <c r="O1456" s="1">
        <v>46.97</v>
      </c>
      <c r="Q1456" s="1">
        <v>0.51274399999999998</v>
      </c>
    </row>
    <row r="1457" spans="1:17">
      <c r="A1457" s="1">
        <v>2004</v>
      </c>
      <c r="B1457" s="1" t="s">
        <v>11004</v>
      </c>
      <c r="C1457" s="1" t="s">
        <v>11498</v>
      </c>
      <c r="D1457" s="1" t="s">
        <v>10223</v>
      </c>
      <c r="G1457" s="1" t="s">
        <v>15</v>
      </c>
      <c r="H1457" s="1" t="s">
        <v>16</v>
      </c>
      <c r="I1457" s="1" t="s">
        <v>17</v>
      </c>
      <c r="J1457" s="1" t="s">
        <v>69</v>
      </c>
      <c r="K1457" s="1">
        <v>45.1</v>
      </c>
      <c r="L1457" s="1">
        <v>141.27000000000001</v>
      </c>
      <c r="M1457" s="1">
        <v>5.62</v>
      </c>
      <c r="Q1457" s="1">
        <v>0.51297300000000001</v>
      </c>
    </row>
    <row r="1458" spans="1:17">
      <c r="A1458" s="1">
        <v>1995</v>
      </c>
      <c r="B1458" s="1" t="s">
        <v>9992</v>
      </c>
      <c r="C1458" s="1" t="s">
        <v>11499</v>
      </c>
      <c r="D1458" s="1" t="s">
        <v>9994</v>
      </c>
      <c r="G1458" s="1" t="s">
        <v>15</v>
      </c>
      <c r="H1458" s="1" t="s">
        <v>16</v>
      </c>
      <c r="I1458" s="1" t="s">
        <v>17</v>
      </c>
      <c r="J1458" s="1" t="s">
        <v>25</v>
      </c>
      <c r="K1458" s="1">
        <v>45.3</v>
      </c>
      <c r="L1458" s="1">
        <v>141</v>
      </c>
      <c r="M1458" s="1">
        <v>5.62</v>
      </c>
    </row>
    <row r="1459" spans="1:17">
      <c r="A1459" s="1">
        <v>2004</v>
      </c>
      <c r="B1459" s="1" t="s">
        <v>11004</v>
      </c>
      <c r="C1459" s="1" t="s">
        <v>11500</v>
      </c>
      <c r="D1459" s="1" t="s">
        <v>9994</v>
      </c>
      <c r="G1459" s="1" t="s">
        <v>15</v>
      </c>
      <c r="H1459" s="1" t="s">
        <v>16</v>
      </c>
      <c r="I1459" s="1" t="s">
        <v>17</v>
      </c>
      <c r="J1459" s="1" t="s">
        <v>69</v>
      </c>
      <c r="K1459" s="1">
        <v>45.276200000000003</v>
      </c>
      <c r="L1459" s="1">
        <v>141.02420000000001</v>
      </c>
      <c r="M1459" s="1">
        <v>5.63</v>
      </c>
      <c r="Q1459" s="1">
        <v>0.51286900000000002</v>
      </c>
    </row>
    <row r="1460" spans="1:17">
      <c r="A1460" s="1">
        <v>1998</v>
      </c>
      <c r="B1460" s="1" t="s">
        <v>11322</v>
      </c>
      <c r="C1460" s="1" t="s">
        <v>11501</v>
      </c>
      <c r="D1460" s="1" t="s">
        <v>10744</v>
      </c>
      <c r="G1460" s="1" t="s">
        <v>15</v>
      </c>
      <c r="H1460" s="1" t="s">
        <v>16</v>
      </c>
      <c r="I1460" s="1" t="s">
        <v>17</v>
      </c>
      <c r="J1460" s="1" t="s">
        <v>1193</v>
      </c>
      <c r="K1460" s="1">
        <v>45.1</v>
      </c>
      <c r="L1460" s="1">
        <v>141.27000000000001</v>
      </c>
      <c r="M1460" s="1">
        <v>5.66</v>
      </c>
    </row>
    <row r="1461" spans="1:17">
      <c r="A1461" s="1">
        <v>1996</v>
      </c>
      <c r="B1461" s="1" t="s">
        <v>10642</v>
      </c>
      <c r="C1461" s="1" t="s">
        <v>3895</v>
      </c>
      <c r="D1461" s="1" t="s">
        <v>10644</v>
      </c>
      <c r="G1461" s="1" t="s">
        <v>15</v>
      </c>
      <c r="H1461" s="1" t="s">
        <v>16</v>
      </c>
      <c r="I1461" s="1" t="s">
        <v>17</v>
      </c>
      <c r="J1461" s="1" t="s">
        <v>59</v>
      </c>
      <c r="K1461" s="1">
        <v>43.5</v>
      </c>
      <c r="L1461" s="1">
        <v>144.4</v>
      </c>
      <c r="M1461" s="1">
        <v>5.67</v>
      </c>
    </row>
    <row r="1462" spans="1:17">
      <c r="A1462" s="1">
        <v>1985</v>
      </c>
      <c r="B1462" s="1" t="s">
        <v>10249</v>
      </c>
      <c r="C1462" s="1" t="s">
        <v>11502</v>
      </c>
      <c r="D1462" s="1" t="s">
        <v>10590</v>
      </c>
      <c r="G1462" s="1" t="s">
        <v>15</v>
      </c>
      <c r="H1462" s="1" t="s">
        <v>16</v>
      </c>
      <c r="I1462" s="1" t="s">
        <v>17</v>
      </c>
      <c r="J1462" s="1" t="s">
        <v>69</v>
      </c>
      <c r="K1462" s="1">
        <v>43.85</v>
      </c>
      <c r="L1462" s="1">
        <v>146.78</v>
      </c>
      <c r="M1462" s="1">
        <v>5.68</v>
      </c>
    </row>
    <row r="1463" spans="1:17">
      <c r="A1463" s="1">
        <v>1998</v>
      </c>
      <c r="B1463" s="1" t="s">
        <v>10307</v>
      </c>
      <c r="C1463" s="1" t="s">
        <v>11503</v>
      </c>
      <c r="D1463" s="1" t="s">
        <v>9950</v>
      </c>
      <c r="G1463" s="1" t="s">
        <v>15</v>
      </c>
      <c r="H1463" s="1" t="s">
        <v>16</v>
      </c>
      <c r="I1463" s="1" t="s">
        <v>17</v>
      </c>
      <c r="J1463" s="1" t="s">
        <v>69</v>
      </c>
      <c r="K1463" s="1">
        <v>44.086399999999998</v>
      </c>
      <c r="L1463" s="1">
        <v>143.36600000000001</v>
      </c>
      <c r="M1463" s="1">
        <v>5.68</v>
      </c>
    </row>
    <row r="1464" spans="1:17">
      <c r="A1464" s="1">
        <v>1989</v>
      </c>
      <c r="B1464" s="1" t="s">
        <v>10719</v>
      </c>
      <c r="C1464" s="1" t="s">
        <v>11504</v>
      </c>
      <c r="D1464" s="1" t="s">
        <v>10398</v>
      </c>
      <c r="G1464" s="1" t="s">
        <v>15</v>
      </c>
      <c r="H1464" s="1" t="s">
        <v>16</v>
      </c>
      <c r="I1464" s="1" t="s">
        <v>17</v>
      </c>
      <c r="J1464" s="1" t="s">
        <v>59</v>
      </c>
      <c r="K1464" s="1">
        <v>50</v>
      </c>
      <c r="L1464" s="1">
        <v>155</v>
      </c>
      <c r="M1464" s="1">
        <v>5.7</v>
      </c>
      <c r="O1464" s="1">
        <v>26</v>
      </c>
    </row>
    <row r="1465" spans="1:17">
      <c r="A1465" s="1">
        <v>1975</v>
      </c>
      <c r="B1465" s="1" t="s">
        <v>10533</v>
      </c>
      <c r="C1465" s="1" t="s">
        <v>1050</v>
      </c>
      <c r="D1465" s="1" t="s">
        <v>9950</v>
      </c>
      <c r="G1465" s="1" t="s">
        <v>15</v>
      </c>
      <c r="H1465" s="1" t="s">
        <v>16</v>
      </c>
      <c r="I1465" s="1" t="s">
        <v>17</v>
      </c>
      <c r="J1465" s="1" t="s">
        <v>231</v>
      </c>
      <c r="K1465" s="1">
        <v>44.4</v>
      </c>
      <c r="L1465" s="1">
        <v>142.5</v>
      </c>
      <c r="M1465" s="1">
        <v>5.7</v>
      </c>
    </row>
    <row r="1466" spans="1:17">
      <c r="A1466" s="1">
        <v>1996</v>
      </c>
      <c r="B1466" s="1" t="s">
        <v>10642</v>
      </c>
      <c r="C1466" s="1" t="s">
        <v>2116</v>
      </c>
      <c r="D1466" s="1" t="s">
        <v>10644</v>
      </c>
      <c r="G1466" s="1" t="s">
        <v>15</v>
      </c>
      <c r="H1466" s="1" t="s">
        <v>16</v>
      </c>
      <c r="I1466" s="1" t="s">
        <v>17</v>
      </c>
      <c r="J1466" s="1" t="s">
        <v>59</v>
      </c>
      <c r="K1466" s="1">
        <v>43.5</v>
      </c>
      <c r="L1466" s="1">
        <v>144.4</v>
      </c>
      <c r="M1466" s="1">
        <v>5.71</v>
      </c>
    </row>
    <row r="1467" spans="1:17">
      <c r="A1467" s="1">
        <v>1988</v>
      </c>
      <c r="B1467" s="1" t="s">
        <v>10622</v>
      </c>
      <c r="C1467" s="1" t="s">
        <v>11505</v>
      </c>
      <c r="D1467" s="1" t="s">
        <v>10623</v>
      </c>
      <c r="G1467" s="1" t="s">
        <v>15</v>
      </c>
      <c r="H1467" s="1" t="s">
        <v>16</v>
      </c>
      <c r="I1467" s="1" t="s">
        <v>17</v>
      </c>
      <c r="J1467" s="1" t="s">
        <v>59</v>
      </c>
      <c r="K1467" s="1">
        <v>43.3</v>
      </c>
      <c r="L1467" s="1">
        <v>144</v>
      </c>
      <c r="M1467" s="1">
        <v>5.72</v>
      </c>
    </row>
    <row r="1468" spans="1:17">
      <c r="A1468" s="1">
        <v>2012</v>
      </c>
      <c r="B1468" s="1" t="s">
        <v>10353</v>
      </c>
      <c r="C1468" s="1" t="s">
        <v>11506</v>
      </c>
      <c r="D1468" s="1" t="s">
        <v>10509</v>
      </c>
      <c r="G1468" s="1" t="s">
        <v>15</v>
      </c>
      <c r="H1468" s="1" t="s">
        <v>16</v>
      </c>
      <c r="I1468" s="1" t="s">
        <v>17</v>
      </c>
      <c r="J1468" s="1" t="s">
        <v>47</v>
      </c>
      <c r="K1468" s="1">
        <v>44</v>
      </c>
      <c r="L1468" s="1">
        <v>142.5</v>
      </c>
      <c r="M1468" s="1">
        <v>5.73</v>
      </c>
    </row>
    <row r="1469" spans="1:17">
      <c r="A1469" s="1">
        <v>2012</v>
      </c>
      <c r="B1469" s="1" t="s">
        <v>10353</v>
      </c>
      <c r="C1469" s="1" t="s">
        <v>11507</v>
      </c>
      <c r="D1469" s="1" t="s">
        <v>10509</v>
      </c>
      <c r="G1469" s="1" t="s">
        <v>15</v>
      </c>
      <c r="H1469" s="1" t="s">
        <v>16</v>
      </c>
      <c r="I1469" s="1" t="s">
        <v>17</v>
      </c>
      <c r="J1469" s="1" t="s">
        <v>47</v>
      </c>
      <c r="K1469" s="1">
        <v>44</v>
      </c>
      <c r="L1469" s="1">
        <v>142.5</v>
      </c>
      <c r="M1469" s="1">
        <v>5.73</v>
      </c>
    </row>
    <row r="1470" spans="1:17">
      <c r="A1470" s="1">
        <v>2005</v>
      </c>
      <c r="B1470" s="1" t="s">
        <v>10266</v>
      </c>
      <c r="C1470" s="1" t="s">
        <v>11446</v>
      </c>
      <c r="D1470" s="1" t="s">
        <v>10744</v>
      </c>
      <c r="G1470" s="1" t="s">
        <v>15</v>
      </c>
      <c r="H1470" s="1" t="s">
        <v>16</v>
      </c>
      <c r="I1470" s="1" t="s">
        <v>17</v>
      </c>
      <c r="J1470" s="1" t="s">
        <v>1193</v>
      </c>
      <c r="K1470" s="1">
        <v>45.1</v>
      </c>
      <c r="L1470" s="1">
        <v>141.27000000000001</v>
      </c>
      <c r="M1470" s="1">
        <v>5.74</v>
      </c>
      <c r="Q1470" s="1">
        <v>0.51300199999999996</v>
      </c>
    </row>
    <row r="1471" spans="1:17">
      <c r="A1471" s="1">
        <v>1999</v>
      </c>
      <c r="B1471" s="1" t="s">
        <v>11342</v>
      </c>
      <c r="C1471" s="1" t="s">
        <v>11508</v>
      </c>
      <c r="D1471" s="1" t="s">
        <v>10744</v>
      </c>
      <c r="G1471" s="1" t="s">
        <v>15</v>
      </c>
      <c r="H1471" s="1" t="s">
        <v>16</v>
      </c>
      <c r="I1471" s="1" t="s">
        <v>17</v>
      </c>
      <c r="J1471" s="1" t="s">
        <v>1193</v>
      </c>
      <c r="K1471" s="1">
        <v>45.1</v>
      </c>
      <c r="L1471" s="1">
        <v>141.27000000000001</v>
      </c>
      <c r="M1471" s="1">
        <v>5.74</v>
      </c>
    </row>
    <row r="1472" spans="1:17">
      <c r="A1472" s="1">
        <v>1978</v>
      </c>
      <c r="B1472" s="1" t="s">
        <v>10146</v>
      </c>
      <c r="C1472" s="1" t="s">
        <v>11509</v>
      </c>
      <c r="D1472" s="1" t="s">
        <v>11510</v>
      </c>
      <c r="G1472" s="1" t="s">
        <v>15</v>
      </c>
      <c r="H1472" s="1" t="s">
        <v>16</v>
      </c>
      <c r="I1472" s="1" t="s">
        <v>17</v>
      </c>
      <c r="J1472" s="1" t="s">
        <v>7797</v>
      </c>
      <c r="K1472" s="1">
        <v>43.45</v>
      </c>
      <c r="L1472" s="1">
        <v>142.68</v>
      </c>
      <c r="M1472" s="1">
        <v>5.76</v>
      </c>
      <c r="O1472" s="1">
        <v>29.5</v>
      </c>
    </row>
    <row r="1473" spans="1:17">
      <c r="A1473" s="1">
        <v>1989</v>
      </c>
      <c r="B1473" s="1" t="s">
        <v>10938</v>
      </c>
      <c r="C1473" s="1" t="s">
        <v>567</v>
      </c>
      <c r="D1473" s="1" t="s">
        <v>10480</v>
      </c>
      <c r="G1473" s="1" t="s">
        <v>15</v>
      </c>
      <c r="H1473" s="1" t="s">
        <v>16</v>
      </c>
      <c r="I1473" s="1" t="s">
        <v>17</v>
      </c>
      <c r="J1473" s="1" t="s">
        <v>10612</v>
      </c>
      <c r="K1473" s="1">
        <v>43.7</v>
      </c>
      <c r="L1473" s="1">
        <v>141.55000000000001</v>
      </c>
      <c r="M1473" s="1">
        <v>5.77</v>
      </c>
    </row>
    <row r="1474" spans="1:17">
      <c r="A1474" s="1">
        <v>2004</v>
      </c>
      <c r="B1474" s="1" t="s">
        <v>11004</v>
      </c>
      <c r="C1474" s="1" t="s">
        <v>11511</v>
      </c>
      <c r="D1474" s="1" t="s">
        <v>10125</v>
      </c>
      <c r="G1474" s="1" t="s">
        <v>15</v>
      </c>
      <c r="H1474" s="1" t="s">
        <v>16</v>
      </c>
      <c r="I1474" s="1" t="s">
        <v>17</v>
      </c>
      <c r="J1474" s="1" t="s">
        <v>47</v>
      </c>
      <c r="K1474" s="1">
        <v>43.5</v>
      </c>
      <c r="L1474" s="1">
        <v>142</v>
      </c>
      <c r="M1474" s="1">
        <v>5.78</v>
      </c>
      <c r="Q1474" s="1">
        <v>0.51284600000000002</v>
      </c>
    </row>
    <row r="1475" spans="1:17">
      <c r="A1475" s="1">
        <v>2004</v>
      </c>
      <c r="B1475" s="1" t="s">
        <v>11004</v>
      </c>
      <c r="C1475" s="1" t="s">
        <v>11512</v>
      </c>
      <c r="D1475" s="1" t="s">
        <v>10833</v>
      </c>
      <c r="G1475" s="1" t="s">
        <v>15</v>
      </c>
      <c r="H1475" s="1" t="s">
        <v>16</v>
      </c>
      <c r="I1475" s="1" t="s">
        <v>17</v>
      </c>
      <c r="J1475" s="1" t="s">
        <v>69</v>
      </c>
      <c r="K1475" s="1">
        <v>44</v>
      </c>
      <c r="L1475" s="1">
        <v>142</v>
      </c>
      <c r="M1475" s="1">
        <v>5.78</v>
      </c>
      <c r="Q1475" s="1">
        <v>0.51300000000000001</v>
      </c>
    </row>
    <row r="1476" spans="1:17">
      <c r="A1476" s="1">
        <v>1978</v>
      </c>
      <c r="B1476" s="1" t="s">
        <v>10146</v>
      </c>
      <c r="C1476" s="1" t="s">
        <v>11513</v>
      </c>
      <c r="D1476" s="1" t="s">
        <v>11514</v>
      </c>
      <c r="G1476" s="1" t="s">
        <v>15</v>
      </c>
      <c r="H1476" s="1" t="s">
        <v>16</v>
      </c>
      <c r="I1476" s="1" t="s">
        <v>17</v>
      </c>
      <c r="J1476" s="1" t="s">
        <v>1910</v>
      </c>
      <c r="K1476" s="1">
        <v>43.38</v>
      </c>
      <c r="L1476" s="1">
        <v>144.02000000000001</v>
      </c>
      <c r="M1476" s="1">
        <v>5.78</v>
      </c>
    </row>
    <row r="1477" spans="1:17">
      <c r="A1477" s="1">
        <v>2006</v>
      </c>
      <c r="B1477" s="1" t="s">
        <v>11515</v>
      </c>
      <c r="C1477" s="1" t="s">
        <v>11516</v>
      </c>
      <c r="D1477" s="1" t="s">
        <v>9950</v>
      </c>
      <c r="G1477" s="1" t="s">
        <v>15</v>
      </c>
      <c r="H1477" s="1" t="s">
        <v>16</v>
      </c>
      <c r="I1477" s="1" t="s">
        <v>17</v>
      </c>
      <c r="J1477" s="1" t="s">
        <v>69</v>
      </c>
      <c r="K1477" s="1">
        <v>44.2</v>
      </c>
      <c r="L1477" s="1">
        <v>143.30000000000001</v>
      </c>
      <c r="M1477" s="1">
        <v>5.79</v>
      </c>
    </row>
    <row r="1478" spans="1:17">
      <c r="A1478" s="1">
        <v>1991</v>
      </c>
      <c r="B1478" s="1" t="s">
        <v>10275</v>
      </c>
      <c r="C1478" s="1" t="s">
        <v>11517</v>
      </c>
      <c r="D1478" s="1" t="s">
        <v>10277</v>
      </c>
      <c r="G1478" s="1" t="s">
        <v>15</v>
      </c>
      <c r="H1478" s="1" t="s">
        <v>16</v>
      </c>
      <c r="I1478" s="1" t="s">
        <v>17</v>
      </c>
      <c r="J1478" s="1" t="s">
        <v>1910</v>
      </c>
      <c r="K1478" s="1">
        <v>44.2</v>
      </c>
      <c r="L1478" s="1">
        <v>145.1</v>
      </c>
      <c r="M1478" s="1">
        <v>5.83</v>
      </c>
    </row>
    <row r="1479" spans="1:17">
      <c r="A1479" s="1">
        <v>1981</v>
      </c>
      <c r="B1479" s="1" t="s">
        <v>10742</v>
      </c>
      <c r="C1479" s="1" t="s">
        <v>11518</v>
      </c>
      <c r="D1479" s="1" t="s">
        <v>10744</v>
      </c>
      <c r="G1479" s="1" t="s">
        <v>15</v>
      </c>
      <c r="H1479" s="1" t="s">
        <v>16</v>
      </c>
      <c r="I1479" s="1" t="s">
        <v>17</v>
      </c>
      <c r="J1479" s="1" t="s">
        <v>25</v>
      </c>
      <c r="K1479" s="1">
        <v>45.1</v>
      </c>
      <c r="L1479" s="1">
        <v>141.27000000000001</v>
      </c>
      <c r="M1479" s="1">
        <v>5.84</v>
      </c>
    </row>
    <row r="1480" spans="1:17">
      <c r="A1480" s="1">
        <v>1997</v>
      </c>
      <c r="B1480" s="1" t="s">
        <v>10207</v>
      </c>
      <c r="C1480" s="1" t="s">
        <v>11519</v>
      </c>
      <c r="D1480" s="1" t="s">
        <v>10209</v>
      </c>
      <c r="G1480" s="1" t="s">
        <v>15</v>
      </c>
      <c r="H1480" s="1" t="s">
        <v>16</v>
      </c>
      <c r="I1480" s="1" t="s">
        <v>17</v>
      </c>
      <c r="J1480" s="1" t="s">
        <v>27</v>
      </c>
      <c r="K1480" s="1">
        <v>49.57</v>
      </c>
      <c r="L1480" s="1">
        <v>154.82</v>
      </c>
      <c r="M1480" s="1">
        <v>5.84</v>
      </c>
    </row>
    <row r="1481" spans="1:17">
      <c r="A1481" s="1">
        <v>1970</v>
      </c>
      <c r="B1481" s="1" t="s">
        <v>10138</v>
      </c>
      <c r="C1481" s="1" t="s">
        <v>11520</v>
      </c>
      <c r="D1481" s="1" t="s">
        <v>10291</v>
      </c>
      <c r="G1481" s="1" t="s">
        <v>15</v>
      </c>
      <c r="H1481" s="1" t="s">
        <v>16</v>
      </c>
      <c r="I1481" s="1" t="s">
        <v>17</v>
      </c>
      <c r="J1481" s="1" t="s">
        <v>69</v>
      </c>
      <c r="K1481" s="1">
        <v>49.5</v>
      </c>
      <c r="L1481" s="1">
        <v>154.5</v>
      </c>
      <c r="M1481" s="1">
        <v>5.85</v>
      </c>
    </row>
    <row r="1482" spans="1:17">
      <c r="A1482" s="1">
        <v>1985</v>
      </c>
      <c r="B1482" s="1" t="s">
        <v>10249</v>
      </c>
      <c r="C1482" s="1" t="s">
        <v>11521</v>
      </c>
      <c r="D1482" s="1" t="s">
        <v>10590</v>
      </c>
      <c r="G1482" s="1" t="s">
        <v>15</v>
      </c>
      <c r="H1482" s="1" t="s">
        <v>16</v>
      </c>
      <c r="I1482" s="1" t="s">
        <v>17</v>
      </c>
      <c r="J1482" s="1" t="s">
        <v>868</v>
      </c>
      <c r="K1482" s="1">
        <v>43.85</v>
      </c>
      <c r="L1482" s="1">
        <v>146.78</v>
      </c>
      <c r="M1482" s="1">
        <v>5.86</v>
      </c>
    </row>
    <row r="1483" spans="1:17">
      <c r="A1483" s="1">
        <v>1991</v>
      </c>
      <c r="B1483" s="1" t="s">
        <v>10521</v>
      </c>
      <c r="C1483" s="1" t="s">
        <v>3915</v>
      </c>
      <c r="D1483" s="1" t="s">
        <v>11522</v>
      </c>
      <c r="E1483" s="1">
        <v>1476</v>
      </c>
      <c r="F1483" s="1">
        <v>1476</v>
      </c>
      <c r="G1483" s="1" t="s">
        <v>15</v>
      </c>
      <c r="H1483" s="1" t="s">
        <v>16</v>
      </c>
      <c r="I1483" s="1" t="s">
        <v>17</v>
      </c>
      <c r="J1483" s="1" t="s">
        <v>69</v>
      </c>
      <c r="K1483" s="1">
        <v>43.38</v>
      </c>
      <c r="L1483" s="1">
        <v>144.02000000000001</v>
      </c>
      <c r="M1483" s="1">
        <v>5.86</v>
      </c>
    </row>
    <row r="1484" spans="1:17">
      <c r="A1484" s="1">
        <v>2012</v>
      </c>
      <c r="B1484" s="1" t="s">
        <v>10353</v>
      </c>
      <c r="C1484" s="1" t="s">
        <v>11523</v>
      </c>
      <c r="D1484" s="1" t="s">
        <v>10509</v>
      </c>
      <c r="G1484" s="1" t="s">
        <v>15</v>
      </c>
      <c r="H1484" s="1" t="s">
        <v>16</v>
      </c>
      <c r="I1484" s="1" t="s">
        <v>17</v>
      </c>
      <c r="J1484" s="1" t="s">
        <v>47</v>
      </c>
      <c r="K1484" s="1">
        <v>44</v>
      </c>
      <c r="L1484" s="1">
        <v>142.5</v>
      </c>
      <c r="M1484" s="1">
        <v>5.87</v>
      </c>
      <c r="O1484" s="1">
        <v>37.99</v>
      </c>
    </row>
    <row r="1485" spans="1:17">
      <c r="A1485" s="1">
        <v>1995</v>
      </c>
      <c r="B1485" s="1" t="s">
        <v>10023</v>
      </c>
      <c r="C1485" s="1" t="s">
        <v>11524</v>
      </c>
      <c r="D1485" s="1" t="s">
        <v>11525</v>
      </c>
      <c r="G1485" s="1" t="s">
        <v>15</v>
      </c>
      <c r="H1485" s="1" t="s">
        <v>16</v>
      </c>
      <c r="I1485" s="1" t="s">
        <v>17</v>
      </c>
      <c r="J1485" s="1" t="s">
        <v>231</v>
      </c>
      <c r="K1485" s="1">
        <v>44</v>
      </c>
      <c r="L1485" s="1">
        <v>143.5</v>
      </c>
      <c r="M1485" s="1">
        <v>5.91</v>
      </c>
    </row>
    <row r="1486" spans="1:17">
      <c r="A1486" s="1">
        <v>2012</v>
      </c>
      <c r="B1486" s="1" t="s">
        <v>10353</v>
      </c>
      <c r="C1486" s="1" t="s">
        <v>11526</v>
      </c>
      <c r="D1486" s="1" t="s">
        <v>10509</v>
      </c>
      <c r="G1486" s="1" t="s">
        <v>15</v>
      </c>
      <c r="H1486" s="1" t="s">
        <v>16</v>
      </c>
      <c r="I1486" s="1" t="s">
        <v>17</v>
      </c>
      <c r="J1486" s="1" t="s">
        <v>47</v>
      </c>
      <c r="K1486" s="1">
        <v>44</v>
      </c>
      <c r="L1486" s="1">
        <v>142.5</v>
      </c>
      <c r="M1486" s="1">
        <v>5.92</v>
      </c>
    </row>
    <row r="1487" spans="1:17">
      <c r="A1487" s="1">
        <v>1985</v>
      </c>
      <c r="B1487" s="1" t="s">
        <v>10249</v>
      </c>
      <c r="C1487" s="1" t="s">
        <v>11527</v>
      </c>
      <c r="D1487" s="1" t="s">
        <v>10590</v>
      </c>
      <c r="G1487" s="1" t="s">
        <v>15</v>
      </c>
      <c r="H1487" s="1" t="s">
        <v>16</v>
      </c>
      <c r="I1487" s="1" t="s">
        <v>17</v>
      </c>
      <c r="J1487" s="1" t="s">
        <v>69</v>
      </c>
      <c r="K1487" s="1">
        <v>43.85</v>
      </c>
      <c r="L1487" s="1">
        <v>146.78</v>
      </c>
      <c r="M1487" s="1">
        <v>5.92</v>
      </c>
    </row>
    <row r="1488" spans="1:17">
      <c r="A1488" s="1">
        <v>1995</v>
      </c>
      <c r="B1488" s="1" t="s">
        <v>9992</v>
      </c>
      <c r="C1488" s="1" t="s">
        <v>11528</v>
      </c>
      <c r="D1488" s="1" t="s">
        <v>10447</v>
      </c>
      <c r="G1488" s="1" t="s">
        <v>15</v>
      </c>
      <c r="H1488" s="1" t="s">
        <v>16</v>
      </c>
      <c r="I1488" s="1" t="s">
        <v>17</v>
      </c>
      <c r="J1488" s="1" t="s">
        <v>25</v>
      </c>
      <c r="K1488" s="1">
        <v>45.3</v>
      </c>
      <c r="L1488" s="1">
        <v>141</v>
      </c>
      <c r="M1488" s="1">
        <v>5.92</v>
      </c>
    </row>
    <row r="1489" spans="1:18">
      <c r="A1489" s="1">
        <v>1989</v>
      </c>
      <c r="B1489" s="1" t="s">
        <v>10097</v>
      </c>
      <c r="C1489" s="1" t="s">
        <v>3261</v>
      </c>
      <c r="D1489" s="1" t="s">
        <v>9950</v>
      </c>
      <c r="G1489" s="1" t="s">
        <v>15</v>
      </c>
      <c r="H1489" s="1" t="s">
        <v>16</v>
      </c>
      <c r="I1489" s="1" t="s">
        <v>17</v>
      </c>
      <c r="J1489" s="1" t="s">
        <v>69</v>
      </c>
      <c r="K1489" s="1">
        <v>42.53</v>
      </c>
      <c r="L1489" s="1">
        <v>143.13</v>
      </c>
      <c r="M1489" s="1">
        <v>5.92</v>
      </c>
    </row>
    <row r="1490" spans="1:18">
      <c r="A1490" s="1">
        <v>1995</v>
      </c>
      <c r="B1490" s="1" t="s">
        <v>10006</v>
      </c>
      <c r="C1490" s="1" t="s">
        <v>11529</v>
      </c>
      <c r="D1490" s="1" t="s">
        <v>10663</v>
      </c>
      <c r="G1490" s="1" t="s">
        <v>15</v>
      </c>
      <c r="H1490" s="1" t="s">
        <v>16</v>
      </c>
      <c r="I1490" s="1" t="s">
        <v>17</v>
      </c>
      <c r="J1490" s="1" t="s">
        <v>25</v>
      </c>
      <c r="K1490" s="1">
        <v>43.5</v>
      </c>
      <c r="L1490" s="1">
        <v>142</v>
      </c>
      <c r="M1490" s="1">
        <v>5.93</v>
      </c>
    </row>
    <row r="1491" spans="1:18">
      <c r="A1491" s="1">
        <v>1991</v>
      </c>
      <c r="B1491" s="1" t="s">
        <v>10521</v>
      </c>
      <c r="C1491" s="1" t="s">
        <v>3917</v>
      </c>
      <c r="D1491" s="1" t="s">
        <v>11530</v>
      </c>
      <c r="G1491" s="1" t="s">
        <v>15</v>
      </c>
      <c r="H1491" s="1" t="s">
        <v>16</v>
      </c>
      <c r="I1491" s="1" t="s">
        <v>17</v>
      </c>
      <c r="J1491" s="1" t="s">
        <v>69</v>
      </c>
      <c r="K1491" s="1">
        <v>43.38</v>
      </c>
      <c r="L1491" s="1">
        <v>144.02000000000001</v>
      </c>
      <c r="M1491" s="1">
        <v>5.93</v>
      </c>
    </row>
    <row r="1492" spans="1:18">
      <c r="A1492" s="1">
        <v>1988</v>
      </c>
      <c r="B1492" s="1" t="s">
        <v>10622</v>
      </c>
      <c r="C1492" s="1" t="s">
        <v>11531</v>
      </c>
      <c r="D1492" s="1" t="s">
        <v>10623</v>
      </c>
      <c r="G1492" s="1" t="s">
        <v>15</v>
      </c>
      <c r="H1492" s="1" t="s">
        <v>16</v>
      </c>
      <c r="I1492" s="1" t="s">
        <v>17</v>
      </c>
      <c r="J1492" s="1" t="s">
        <v>59</v>
      </c>
      <c r="K1492" s="1">
        <v>43.3</v>
      </c>
      <c r="L1492" s="1">
        <v>144</v>
      </c>
      <c r="M1492" s="1">
        <v>5.93</v>
      </c>
    </row>
    <row r="1493" spans="1:18">
      <c r="A1493" s="1">
        <v>1972</v>
      </c>
      <c r="B1493" s="1" t="s">
        <v>10761</v>
      </c>
      <c r="C1493" s="1" t="s">
        <v>3876</v>
      </c>
      <c r="D1493" s="1" t="s">
        <v>10762</v>
      </c>
      <c r="G1493" s="1" t="s">
        <v>15</v>
      </c>
      <c r="H1493" s="1" t="s">
        <v>16</v>
      </c>
      <c r="I1493" s="1" t="s">
        <v>17</v>
      </c>
      <c r="J1493" s="1" t="s">
        <v>7830</v>
      </c>
      <c r="K1493" s="1">
        <v>43</v>
      </c>
      <c r="L1493" s="1">
        <v>141</v>
      </c>
      <c r="M1493" s="1">
        <v>5.96</v>
      </c>
    </row>
    <row r="1494" spans="1:18">
      <c r="A1494" s="1">
        <v>2005</v>
      </c>
      <c r="B1494" s="1" t="s">
        <v>11109</v>
      </c>
      <c r="C1494" s="1" t="s">
        <v>11532</v>
      </c>
      <c r="D1494" s="1" t="s">
        <v>10373</v>
      </c>
      <c r="G1494" s="1" t="s">
        <v>15</v>
      </c>
      <c r="H1494" s="1" t="s">
        <v>16</v>
      </c>
      <c r="I1494" s="1" t="s">
        <v>17</v>
      </c>
      <c r="J1494" s="1" t="s">
        <v>59</v>
      </c>
      <c r="K1494" s="1">
        <v>43</v>
      </c>
      <c r="L1494" s="1">
        <v>145</v>
      </c>
      <c r="M1494" s="1">
        <v>5.96</v>
      </c>
    </row>
    <row r="1495" spans="1:18">
      <c r="A1495" s="1">
        <v>1999</v>
      </c>
      <c r="B1495" s="1" t="s">
        <v>10013</v>
      </c>
      <c r="C1495" s="1" t="s">
        <v>11533</v>
      </c>
      <c r="D1495" s="1" t="s">
        <v>11534</v>
      </c>
      <c r="G1495" s="1" t="s">
        <v>15</v>
      </c>
      <c r="H1495" s="1" t="s">
        <v>16</v>
      </c>
      <c r="I1495" s="1" t="s">
        <v>17</v>
      </c>
      <c r="J1495" s="1" t="s">
        <v>69</v>
      </c>
      <c r="K1495" s="1">
        <v>44.02</v>
      </c>
      <c r="L1495" s="1">
        <v>143.25</v>
      </c>
      <c r="M1495" s="1">
        <v>5.96</v>
      </c>
      <c r="Q1495" s="1">
        <v>0.512957</v>
      </c>
    </row>
    <row r="1496" spans="1:18">
      <c r="A1496" s="1">
        <v>2004</v>
      </c>
      <c r="B1496" s="1" t="s">
        <v>11004</v>
      </c>
      <c r="C1496" s="1" t="s">
        <v>11535</v>
      </c>
      <c r="D1496" s="1" t="s">
        <v>10125</v>
      </c>
      <c r="G1496" s="1" t="s">
        <v>15</v>
      </c>
      <c r="H1496" s="1" t="s">
        <v>16</v>
      </c>
      <c r="I1496" s="1" t="s">
        <v>17</v>
      </c>
      <c r="J1496" s="1" t="s">
        <v>69</v>
      </c>
      <c r="K1496" s="1">
        <v>43.5</v>
      </c>
      <c r="L1496" s="1">
        <v>143.4</v>
      </c>
      <c r="M1496" s="1">
        <v>5.97</v>
      </c>
      <c r="Q1496" s="1">
        <v>0.51290500000000006</v>
      </c>
    </row>
    <row r="1497" spans="1:18">
      <c r="A1497" s="1">
        <v>1991</v>
      </c>
      <c r="B1497" s="1" t="s">
        <v>10521</v>
      </c>
      <c r="C1497" s="1" t="s">
        <v>4156</v>
      </c>
      <c r="D1497" s="1" t="s">
        <v>11530</v>
      </c>
      <c r="G1497" s="1" t="s">
        <v>15</v>
      </c>
      <c r="H1497" s="1" t="s">
        <v>16</v>
      </c>
      <c r="I1497" s="1" t="s">
        <v>17</v>
      </c>
      <c r="J1497" s="1" t="s">
        <v>69</v>
      </c>
      <c r="K1497" s="1">
        <v>43.38</v>
      </c>
      <c r="L1497" s="1">
        <v>144.02000000000001</v>
      </c>
      <c r="M1497" s="1">
        <v>5.98</v>
      </c>
    </row>
    <row r="1498" spans="1:18">
      <c r="A1498" s="1">
        <v>2012</v>
      </c>
      <c r="B1498" s="1" t="s">
        <v>10353</v>
      </c>
      <c r="C1498" s="1" t="s">
        <v>11536</v>
      </c>
      <c r="D1498" s="1" t="s">
        <v>10509</v>
      </c>
      <c r="G1498" s="1" t="s">
        <v>15</v>
      </c>
      <c r="H1498" s="1" t="s">
        <v>16</v>
      </c>
      <c r="I1498" s="1" t="s">
        <v>17</v>
      </c>
      <c r="J1498" s="1" t="s">
        <v>47</v>
      </c>
      <c r="K1498" s="1">
        <v>44</v>
      </c>
      <c r="L1498" s="1">
        <v>142.5</v>
      </c>
      <c r="M1498" s="1">
        <v>6.01</v>
      </c>
      <c r="N1498" s="1">
        <f>MEDIAN(M1498:M1553)</f>
        <v>6.2249999999999996</v>
      </c>
      <c r="P1498" s="1">
        <f>MEDIAN(O1498:O1553)</f>
        <v>46.34</v>
      </c>
      <c r="R1498" s="1">
        <f>MEDIAN(Q1498:Q1553)</f>
        <v>0.51296549999999996</v>
      </c>
    </row>
    <row r="1499" spans="1:18">
      <c r="A1499" s="1">
        <v>2004</v>
      </c>
      <c r="B1499" s="1" t="s">
        <v>11004</v>
      </c>
      <c r="C1499" s="1" t="s">
        <v>11533</v>
      </c>
      <c r="D1499" s="1" t="s">
        <v>11534</v>
      </c>
      <c r="G1499" s="1" t="s">
        <v>15</v>
      </c>
      <c r="H1499" s="1" t="s">
        <v>16</v>
      </c>
      <c r="I1499" s="1" t="s">
        <v>17</v>
      </c>
      <c r="J1499" s="1" t="s">
        <v>69</v>
      </c>
      <c r="K1499" s="1">
        <v>44.02</v>
      </c>
      <c r="L1499" s="1">
        <v>143.25</v>
      </c>
      <c r="M1499" s="1">
        <v>6.01</v>
      </c>
      <c r="Q1499" s="1">
        <v>0.512957</v>
      </c>
    </row>
    <row r="1500" spans="1:18">
      <c r="A1500" s="1">
        <v>1972</v>
      </c>
      <c r="B1500" s="1" t="s">
        <v>10761</v>
      </c>
      <c r="C1500" s="1" t="s">
        <v>3792</v>
      </c>
      <c r="D1500" s="1" t="s">
        <v>10762</v>
      </c>
      <c r="G1500" s="1" t="s">
        <v>15</v>
      </c>
      <c r="H1500" s="1" t="s">
        <v>16</v>
      </c>
      <c r="I1500" s="1" t="s">
        <v>17</v>
      </c>
      <c r="J1500" s="1" t="s">
        <v>1623</v>
      </c>
      <c r="K1500" s="1">
        <v>43</v>
      </c>
      <c r="L1500" s="1">
        <v>141</v>
      </c>
      <c r="M1500" s="1">
        <v>6.04</v>
      </c>
    </row>
    <row r="1501" spans="1:18">
      <c r="A1501" s="1">
        <v>1998</v>
      </c>
      <c r="B1501" s="1" t="s">
        <v>10307</v>
      </c>
      <c r="C1501" s="1" t="s">
        <v>11537</v>
      </c>
      <c r="D1501" s="1" t="s">
        <v>11538</v>
      </c>
      <c r="G1501" s="1" t="s">
        <v>15</v>
      </c>
      <c r="H1501" s="1" t="s">
        <v>16</v>
      </c>
      <c r="I1501" s="1" t="s">
        <v>17</v>
      </c>
      <c r="J1501" s="1" t="s">
        <v>69</v>
      </c>
      <c r="K1501" s="1">
        <v>44.341200000000001</v>
      </c>
      <c r="L1501" s="1">
        <v>143.3186</v>
      </c>
      <c r="M1501" s="1">
        <v>6.05</v>
      </c>
    </row>
    <row r="1502" spans="1:18">
      <c r="A1502" s="1">
        <v>1991</v>
      </c>
      <c r="B1502" s="1" t="s">
        <v>10521</v>
      </c>
      <c r="C1502" s="1" t="s">
        <v>3956</v>
      </c>
      <c r="D1502" s="1" t="s">
        <v>11522</v>
      </c>
      <c r="E1502" s="1">
        <v>1476</v>
      </c>
      <c r="F1502" s="1">
        <v>1476</v>
      </c>
      <c r="G1502" s="1" t="s">
        <v>15</v>
      </c>
      <c r="H1502" s="1" t="s">
        <v>16</v>
      </c>
      <c r="I1502" s="1" t="s">
        <v>17</v>
      </c>
      <c r="J1502" s="1" t="s">
        <v>69</v>
      </c>
      <c r="K1502" s="1">
        <v>43.38</v>
      </c>
      <c r="L1502" s="1">
        <v>144.02000000000001</v>
      </c>
      <c r="M1502" s="1">
        <v>6.05</v>
      </c>
    </row>
    <row r="1503" spans="1:18">
      <c r="A1503" s="1">
        <v>1967</v>
      </c>
      <c r="B1503" s="1" t="s">
        <v>10124</v>
      </c>
      <c r="C1503" s="1" t="s">
        <v>1050</v>
      </c>
      <c r="D1503" s="1" t="s">
        <v>10125</v>
      </c>
      <c r="G1503" s="1" t="s">
        <v>15</v>
      </c>
      <c r="H1503" s="1" t="s">
        <v>16</v>
      </c>
      <c r="I1503" s="1" t="s">
        <v>17</v>
      </c>
      <c r="J1503" s="1" t="s">
        <v>748</v>
      </c>
      <c r="K1503" s="1">
        <v>44</v>
      </c>
      <c r="L1503" s="1">
        <v>144</v>
      </c>
      <c r="M1503" s="1">
        <v>6.06</v>
      </c>
    </row>
    <row r="1504" spans="1:18">
      <c r="A1504" s="1">
        <v>1994</v>
      </c>
      <c r="B1504" s="1" t="s">
        <v>11287</v>
      </c>
      <c r="C1504" s="1" t="s">
        <v>11539</v>
      </c>
      <c r="D1504" s="1" t="s">
        <v>10011</v>
      </c>
      <c r="G1504" s="1" t="s">
        <v>15</v>
      </c>
      <c r="H1504" s="1" t="s">
        <v>16</v>
      </c>
      <c r="I1504" s="1" t="s">
        <v>17</v>
      </c>
      <c r="J1504" s="1" t="s">
        <v>11540</v>
      </c>
      <c r="K1504" s="1">
        <v>45.33</v>
      </c>
      <c r="L1504" s="1">
        <v>148.87</v>
      </c>
      <c r="M1504" s="1">
        <v>6.07</v>
      </c>
      <c r="O1504" s="1">
        <v>33</v>
      </c>
    </row>
    <row r="1505" spans="1:17">
      <c r="A1505" s="1">
        <v>1970</v>
      </c>
      <c r="B1505" s="1" t="s">
        <v>10138</v>
      </c>
      <c r="C1505" s="1" t="s">
        <v>11541</v>
      </c>
      <c r="D1505" s="1" t="s">
        <v>11367</v>
      </c>
      <c r="G1505" s="1" t="s">
        <v>15</v>
      </c>
      <c r="H1505" s="1" t="s">
        <v>323</v>
      </c>
      <c r="I1505" s="1" t="s">
        <v>17</v>
      </c>
      <c r="J1505" s="1" t="s">
        <v>69</v>
      </c>
      <c r="K1505" s="1">
        <v>46.69</v>
      </c>
      <c r="L1505" s="1">
        <v>150.83000000000001</v>
      </c>
      <c r="M1505" s="1">
        <v>6.07</v>
      </c>
    </row>
    <row r="1506" spans="1:17">
      <c r="A1506" s="1">
        <v>1994</v>
      </c>
      <c r="B1506" s="1" t="s">
        <v>9962</v>
      </c>
      <c r="C1506" s="1" t="s">
        <v>11542</v>
      </c>
      <c r="D1506" s="1" t="s">
        <v>9950</v>
      </c>
      <c r="G1506" s="1" t="s">
        <v>15</v>
      </c>
      <c r="H1506" s="1" t="s">
        <v>16</v>
      </c>
      <c r="I1506" s="1" t="s">
        <v>17</v>
      </c>
      <c r="J1506" s="1" t="s">
        <v>25</v>
      </c>
      <c r="K1506" s="1">
        <v>43.816200000000002</v>
      </c>
      <c r="L1506" s="1">
        <v>143.3912</v>
      </c>
      <c r="M1506" s="1">
        <v>6.07</v>
      </c>
    </row>
    <row r="1507" spans="1:17">
      <c r="A1507" s="1">
        <v>1970</v>
      </c>
      <c r="B1507" s="1" t="s">
        <v>10138</v>
      </c>
      <c r="C1507" s="1" t="s">
        <v>11543</v>
      </c>
      <c r="D1507" s="1" t="s">
        <v>11000</v>
      </c>
      <c r="G1507" s="1" t="s">
        <v>15</v>
      </c>
      <c r="H1507" s="1" t="s">
        <v>16</v>
      </c>
      <c r="I1507" s="1" t="s">
        <v>17</v>
      </c>
      <c r="J1507" s="1" t="s">
        <v>69</v>
      </c>
      <c r="K1507" s="1">
        <v>47.35</v>
      </c>
      <c r="L1507" s="1">
        <v>152.47999999999999</v>
      </c>
      <c r="M1507" s="1">
        <v>6.1</v>
      </c>
    </row>
    <row r="1508" spans="1:17">
      <c r="A1508" s="1">
        <v>1999</v>
      </c>
      <c r="B1508" s="1" t="s">
        <v>10690</v>
      </c>
      <c r="C1508" s="1" t="s">
        <v>11544</v>
      </c>
      <c r="D1508" s="1" t="s">
        <v>10692</v>
      </c>
      <c r="G1508" s="1" t="s">
        <v>15</v>
      </c>
      <c r="H1508" s="1" t="s">
        <v>16</v>
      </c>
      <c r="I1508" s="1" t="s">
        <v>17</v>
      </c>
      <c r="J1508" s="1" t="s">
        <v>69</v>
      </c>
      <c r="K1508" s="1">
        <v>43.732799999999997</v>
      </c>
      <c r="L1508" s="1">
        <v>141.34360000000001</v>
      </c>
      <c r="M1508" s="1">
        <v>6.11</v>
      </c>
    </row>
    <row r="1509" spans="1:17">
      <c r="A1509" s="1">
        <v>2012</v>
      </c>
      <c r="B1509" s="1" t="s">
        <v>10353</v>
      </c>
      <c r="C1509" s="1" t="s">
        <v>11545</v>
      </c>
      <c r="D1509" s="1" t="s">
        <v>10509</v>
      </c>
      <c r="G1509" s="1" t="s">
        <v>15</v>
      </c>
      <c r="H1509" s="1" t="s">
        <v>16</v>
      </c>
      <c r="I1509" s="1" t="s">
        <v>17</v>
      </c>
      <c r="J1509" s="1" t="s">
        <v>47</v>
      </c>
      <c r="K1509" s="1">
        <v>44</v>
      </c>
      <c r="L1509" s="1">
        <v>142.5</v>
      </c>
      <c r="M1509" s="1">
        <v>6.12</v>
      </c>
      <c r="O1509" s="1">
        <v>46.34</v>
      </c>
    </row>
    <row r="1510" spans="1:17">
      <c r="A1510" s="1">
        <v>1995</v>
      </c>
      <c r="B1510" s="1" t="s">
        <v>10006</v>
      </c>
      <c r="C1510" s="1" t="s">
        <v>11546</v>
      </c>
      <c r="D1510" s="1" t="s">
        <v>10603</v>
      </c>
      <c r="G1510" s="1" t="s">
        <v>15</v>
      </c>
      <c r="H1510" s="1" t="s">
        <v>16</v>
      </c>
      <c r="I1510" s="1" t="s">
        <v>17</v>
      </c>
      <c r="J1510" s="1" t="s">
        <v>25</v>
      </c>
      <c r="K1510" s="1">
        <v>43.5</v>
      </c>
      <c r="L1510" s="1">
        <v>142</v>
      </c>
      <c r="M1510" s="1">
        <v>6.12</v>
      </c>
    </row>
    <row r="1511" spans="1:17">
      <c r="A1511" s="1">
        <v>1953</v>
      </c>
      <c r="B1511" s="1" t="s">
        <v>10346</v>
      </c>
      <c r="C1511" s="1" t="s">
        <v>1363</v>
      </c>
      <c r="D1511" s="1" t="s">
        <v>10223</v>
      </c>
      <c r="G1511" s="1" t="s">
        <v>15</v>
      </c>
      <c r="H1511" s="1" t="s">
        <v>16</v>
      </c>
      <c r="I1511" s="1" t="s">
        <v>17</v>
      </c>
      <c r="J1511" s="1" t="s">
        <v>1910</v>
      </c>
      <c r="K1511" s="1">
        <v>45.1</v>
      </c>
      <c r="L1511" s="1">
        <v>141.27000000000001</v>
      </c>
      <c r="M1511" s="1">
        <v>6.12</v>
      </c>
    </row>
    <row r="1512" spans="1:17">
      <c r="A1512" s="1">
        <v>2012</v>
      </c>
      <c r="B1512" s="1" t="s">
        <v>9929</v>
      </c>
      <c r="C1512" s="1" t="s">
        <v>11547</v>
      </c>
      <c r="D1512" s="1" t="s">
        <v>10125</v>
      </c>
      <c r="G1512" s="1" t="s">
        <v>15</v>
      </c>
      <c r="H1512" s="1" t="s">
        <v>16</v>
      </c>
      <c r="I1512" s="1" t="s">
        <v>17</v>
      </c>
      <c r="J1512" s="1" t="s">
        <v>69</v>
      </c>
      <c r="K1512" s="1">
        <v>43.5</v>
      </c>
      <c r="L1512" s="1">
        <v>142</v>
      </c>
      <c r="M1512" s="1">
        <v>6.13</v>
      </c>
      <c r="O1512" s="1">
        <v>79.25</v>
      </c>
    </row>
    <row r="1513" spans="1:17">
      <c r="A1513" s="1">
        <v>1999</v>
      </c>
      <c r="B1513" s="1" t="s">
        <v>10013</v>
      </c>
      <c r="C1513" s="1" t="s">
        <v>11548</v>
      </c>
      <c r="D1513" s="1" t="s">
        <v>11534</v>
      </c>
      <c r="G1513" s="1" t="s">
        <v>15</v>
      </c>
      <c r="H1513" s="1" t="s">
        <v>16</v>
      </c>
      <c r="I1513" s="1" t="s">
        <v>17</v>
      </c>
      <c r="J1513" s="1" t="s">
        <v>69</v>
      </c>
      <c r="K1513" s="1">
        <v>44.02</v>
      </c>
      <c r="L1513" s="1">
        <v>143.25</v>
      </c>
      <c r="M1513" s="1">
        <v>6.14</v>
      </c>
      <c r="Q1513" s="1">
        <v>0.51298500000000002</v>
      </c>
    </row>
    <row r="1514" spans="1:17">
      <c r="A1514" s="1">
        <v>1995</v>
      </c>
      <c r="B1514" s="1" t="s">
        <v>9992</v>
      </c>
      <c r="C1514" s="1" t="s">
        <v>11549</v>
      </c>
      <c r="D1514" s="1" t="s">
        <v>11550</v>
      </c>
      <c r="G1514" s="1" t="s">
        <v>15</v>
      </c>
      <c r="H1514" s="1" t="s">
        <v>16</v>
      </c>
      <c r="I1514" s="1" t="s">
        <v>17</v>
      </c>
      <c r="J1514" s="1" t="s">
        <v>25</v>
      </c>
      <c r="K1514" s="1">
        <v>45.3</v>
      </c>
      <c r="L1514" s="1">
        <v>141</v>
      </c>
      <c r="M1514" s="1">
        <v>6.16</v>
      </c>
    </row>
    <row r="1515" spans="1:17">
      <c r="A1515" s="1">
        <v>1970</v>
      </c>
      <c r="B1515" s="1" t="s">
        <v>10138</v>
      </c>
      <c r="C1515" s="1" t="s">
        <v>11551</v>
      </c>
      <c r="D1515" s="1" t="s">
        <v>10954</v>
      </c>
      <c r="G1515" s="1" t="s">
        <v>15</v>
      </c>
      <c r="H1515" s="1" t="s">
        <v>16</v>
      </c>
      <c r="I1515" s="1" t="s">
        <v>17</v>
      </c>
      <c r="J1515" s="1" t="s">
        <v>69</v>
      </c>
      <c r="K1515" s="1">
        <v>50.86</v>
      </c>
      <c r="L1515" s="1">
        <v>155.55000000000001</v>
      </c>
      <c r="M1515" s="1">
        <v>6.17</v>
      </c>
    </row>
    <row r="1516" spans="1:17">
      <c r="A1516" s="1">
        <v>1993</v>
      </c>
      <c r="B1516" s="1" t="s">
        <v>11155</v>
      </c>
      <c r="C1516" s="1" t="s">
        <v>11552</v>
      </c>
      <c r="D1516" s="1" t="s">
        <v>11148</v>
      </c>
      <c r="G1516" s="1" t="s">
        <v>15</v>
      </c>
      <c r="H1516" s="1" t="s">
        <v>16</v>
      </c>
      <c r="I1516" s="1" t="s">
        <v>17</v>
      </c>
      <c r="J1516" s="1" t="s">
        <v>25</v>
      </c>
      <c r="K1516" s="1">
        <v>43.614800000000002</v>
      </c>
      <c r="L1516" s="1">
        <v>141.7056</v>
      </c>
      <c r="M1516" s="1">
        <v>6.17</v>
      </c>
    </row>
    <row r="1517" spans="1:17">
      <c r="A1517" s="1">
        <v>2007</v>
      </c>
      <c r="B1517" s="1" t="s">
        <v>10892</v>
      </c>
      <c r="C1517" s="1" t="s">
        <v>11553</v>
      </c>
      <c r="D1517" s="1" t="s">
        <v>11058</v>
      </c>
      <c r="G1517" s="1" t="s">
        <v>15</v>
      </c>
      <c r="H1517" s="1" t="s">
        <v>16</v>
      </c>
      <c r="I1517" s="1" t="s">
        <v>17</v>
      </c>
      <c r="J1517" s="1" t="s">
        <v>69</v>
      </c>
      <c r="K1517" s="1">
        <v>47.77</v>
      </c>
      <c r="L1517" s="1">
        <v>152.47999999999999</v>
      </c>
      <c r="M1517" s="1">
        <v>6.17</v>
      </c>
      <c r="Q1517" s="1">
        <v>0.51317900000000005</v>
      </c>
    </row>
    <row r="1518" spans="1:17">
      <c r="A1518" s="1">
        <v>2004</v>
      </c>
      <c r="B1518" s="1" t="s">
        <v>11004</v>
      </c>
      <c r="C1518" s="1" t="s">
        <v>11544</v>
      </c>
      <c r="D1518" s="1" t="s">
        <v>10692</v>
      </c>
      <c r="G1518" s="1" t="s">
        <v>15</v>
      </c>
      <c r="H1518" s="1" t="s">
        <v>16</v>
      </c>
      <c r="I1518" s="1" t="s">
        <v>17</v>
      </c>
      <c r="J1518" s="1" t="s">
        <v>69</v>
      </c>
      <c r="K1518" s="1">
        <v>43.732799999999997</v>
      </c>
      <c r="L1518" s="1">
        <v>141.34360000000001</v>
      </c>
      <c r="M1518" s="1">
        <v>6.2</v>
      </c>
      <c r="Q1518" s="1">
        <v>0.51297000000000004</v>
      </c>
    </row>
    <row r="1519" spans="1:17">
      <c r="A1519" s="1">
        <v>1975</v>
      </c>
      <c r="B1519" s="1" t="s">
        <v>10533</v>
      </c>
      <c r="C1519" s="1" t="s">
        <v>1795</v>
      </c>
      <c r="D1519" s="1" t="s">
        <v>9950</v>
      </c>
      <c r="G1519" s="1" t="s">
        <v>15</v>
      </c>
      <c r="H1519" s="1" t="s">
        <v>16</v>
      </c>
      <c r="I1519" s="1" t="s">
        <v>17</v>
      </c>
      <c r="J1519" s="1" t="s">
        <v>231</v>
      </c>
      <c r="K1519" s="1">
        <v>44.4</v>
      </c>
      <c r="L1519" s="1">
        <v>142.5</v>
      </c>
      <c r="M1519" s="1">
        <v>6.2</v>
      </c>
    </row>
    <row r="1520" spans="1:17">
      <c r="A1520" s="1">
        <v>2004</v>
      </c>
      <c r="B1520" s="1" t="s">
        <v>11471</v>
      </c>
      <c r="C1520" s="1" t="s">
        <v>6234</v>
      </c>
      <c r="D1520" s="1" t="s">
        <v>10223</v>
      </c>
      <c r="G1520" s="1" t="s">
        <v>15</v>
      </c>
      <c r="H1520" s="1" t="s">
        <v>16</v>
      </c>
      <c r="I1520" s="1" t="s">
        <v>17</v>
      </c>
      <c r="J1520" s="1" t="s">
        <v>69</v>
      </c>
      <c r="K1520" s="1">
        <v>45.1</v>
      </c>
      <c r="L1520" s="1">
        <v>141.27000000000001</v>
      </c>
      <c r="M1520" s="1">
        <v>6.2</v>
      </c>
    </row>
    <row r="1521" spans="1:17">
      <c r="A1521" s="1">
        <v>1995</v>
      </c>
      <c r="B1521" s="1" t="s">
        <v>10023</v>
      </c>
      <c r="C1521" s="1" t="s">
        <v>11554</v>
      </c>
      <c r="D1521" s="1" t="s">
        <v>11525</v>
      </c>
      <c r="G1521" s="1" t="s">
        <v>15</v>
      </c>
      <c r="H1521" s="1" t="s">
        <v>16</v>
      </c>
      <c r="I1521" s="1" t="s">
        <v>17</v>
      </c>
      <c r="J1521" s="1" t="s">
        <v>231</v>
      </c>
      <c r="K1521" s="1">
        <v>44</v>
      </c>
      <c r="L1521" s="1">
        <v>143.5</v>
      </c>
      <c r="M1521" s="1">
        <v>6.21</v>
      </c>
    </row>
    <row r="1522" spans="1:17">
      <c r="A1522" s="1">
        <v>1972</v>
      </c>
      <c r="B1522" s="1" t="s">
        <v>10761</v>
      </c>
      <c r="C1522" s="1" t="s">
        <v>772</v>
      </c>
      <c r="D1522" s="1" t="s">
        <v>10762</v>
      </c>
      <c r="G1522" s="1" t="s">
        <v>15</v>
      </c>
      <c r="H1522" s="1" t="s">
        <v>16</v>
      </c>
      <c r="I1522" s="1" t="s">
        <v>17</v>
      </c>
      <c r="J1522" s="1" t="s">
        <v>7797</v>
      </c>
      <c r="K1522" s="1">
        <v>43</v>
      </c>
      <c r="L1522" s="1">
        <v>141</v>
      </c>
      <c r="M1522" s="1">
        <v>6.21</v>
      </c>
    </row>
    <row r="1523" spans="1:17">
      <c r="A1523" s="1">
        <v>2004</v>
      </c>
      <c r="B1523" s="1" t="s">
        <v>11004</v>
      </c>
      <c r="C1523" s="1" t="s">
        <v>11548</v>
      </c>
      <c r="D1523" s="1" t="s">
        <v>11534</v>
      </c>
      <c r="G1523" s="1" t="s">
        <v>15</v>
      </c>
      <c r="H1523" s="1" t="s">
        <v>16</v>
      </c>
      <c r="I1523" s="1" t="s">
        <v>17</v>
      </c>
      <c r="J1523" s="1" t="s">
        <v>69</v>
      </c>
      <c r="K1523" s="1">
        <v>44.02</v>
      </c>
      <c r="L1523" s="1">
        <v>143.25</v>
      </c>
      <c r="M1523" s="1">
        <v>6.22</v>
      </c>
      <c r="Q1523" s="1">
        <v>0.51298500000000002</v>
      </c>
    </row>
    <row r="1524" spans="1:17">
      <c r="A1524" s="1">
        <v>1989</v>
      </c>
      <c r="B1524" s="1" t="s">
        <v>10719</v>
      </c>
      <c r="C1524" s="1" t="s">
        <v>11555</v>
      </c>
      <c r="D1524" s="1" t="s">
        <v>11556</v>
      </c>
      <c r="G1524" s="1" t="s">
        <v>15</v>
      </c>
      <c r="H1524" s="1" t="s">
        <v>16</v>
      </c>
      <c r="I1524" s="1" t="s">
        <v>17</v>
      </c>
      <c r="J1524" s="1" t="s">
        <v>69</v>
      </c>
      <c r="K1524" s="1">
        <v>43</v>
      </c>
      <c r="L1524" s="1">
        <v>145</v>
      </c>
      <c r="M1524" s="1">
        <v>6.22</v>
      </c>
      <c r="O1524" s="1">
        <v>26</v>
      </c>
    </row>
    <row r="1525" spans="1:17">
      <c r="A1525" s="1">
        <v>2005</v>
      </c>
      <c r="B1525" s="1" t="s">
        <v>11109</v>
      </c>
      <c r="C1525" s="1" t="s">
        <v>11557</v>
      </c>
      <c r="D1525" s="1" t="s">
        <v>10373</v>
      </c>
      <c r="G1525" s="1" t="s">
        <v>15</v>
      </c>
      <c r="H1525" s="1" t="s">
        <v>16</v>
      </c>
      <c r="I1525" s="1" t="s">
        <v>17</v>
      </c>
      <c r="J1525" s="1" t="s">
        <v>69</v>
      </c>
      <c r="K1525" s="1">
        <v>43</v>
      </c>
      <c r="L1525" s="1">
        <v>145</v>
      </c>
      <c r="M1525" s="1">
        <v>6.22</v>
      </c>
    </row>
    <row r="1526" spans="1:17">
      <c r="A1526" s="1">
        <v>2012</v>
      </c>
      <c r="B1526" s="1" t="s">
        <v>10353</v>
      </c>
      <c r="C1526" s="1" t="s">
        <v>11558</v>
      </c>
      <c r="D1526" s="1" t="s">
        <v>10509</v>
      </c>
      <c r="G1526" s="1" t="s">
        <v>15</v>
      </c>
      <c r="H1526" s="1" t="s">
        <v>16</v>
      </c>
      <c r="I1526" s="1" t="s">
        <v>17</v>
      </c>
      <c r="J1526" s="1" t="s">
        <v>47</v>
      </c>
      <c r="K1526" s="1">
        <v>44</v>
      </c>
      <c r="L1526" s="1">
        <v>142.5</v>
      </c>
      <c r="M1526" s="1">
        <v>6.23</v>
      </c>
      <c r="O1526" s="1">
        <v>57.36</v>
      </c>
    </row>
    <row r="1527" spans="1:17">
      <c r="A1527" s="1">
        <v>1985</v>
      </c>
      <c r="B1527" s="1" t="s">
        <v>10249</v>
      </c>
      <c r="C1527" s="1" t="s">
        <v>11559</v>
      </c>
      <c r="D1527" s="1" t="s">
        <v>10590</v>
      </c>
      <c r="G1527" s="1" t="s">
        <v>15</v>
      </c>
      <c r="H1527" s="1" t="s">
        <v>16</v>
      </c>
      <c r="I1527" s="1" t="s">
        <v>17</v>
      </c>
      <c r="J1527" s="1" t="s">
        <v>69</v>
      </c>
      <c r="K1527" s="1">
        <v>43.85</v>
      </c>
      <c r="L1527" s="1">
        <v>146.78</v>
      </c>
      <c r="M1527" s="1">
        <v>6.25</v>
      </c>
    </row>
    <row r="1528" spans="1:17">
      <c r="A1528" s="1">
        <v>1995</v>
      </c>
      <c r="B1528" s="1" t="s">
        <v>9992</v>
      </c>
      <c r="C1528" s="1" t="s">
        <v>11560</v>
      </c>
      <c r="D1528" s="1" t="s">
        <v>10536</v>
      </c>
      <c r="G1528" s="1" t="s">
        <v>15</v>
      </c>
      <c r="H1528" s="1" t="s">
        <v>16</v>
      </c>
      <c r="I1528" s="1" t="s">
        <v>17</v>
      </c>
      <c r="J1528" s="1" t="s">
        <v>25</v>
      </c>
      <c r="K1528" s="1">
        <v>44</v>
      </c>
      <c r="L1528" s="1">
        <v>141</v>
      </c>
      <c r="M1528" s="1">
        <v>6.25</v>
      </c>
    </row>
    <row r="1529" spans="1:17">
      <c r="A1529" s="1">
        <v>1970</v>
      </c>
      <c r="B1529" s="1" t="s">
        <v>10138</v>
      </c>
      <c r="C1529" s="1" t="s">
        <v>3892</v>
      </c>
      <c r="D1529" s="1" t="s">
        <v>10274</v>
      </c>
      <c r="G1529" s="1" t="s">
        <v>15</v>
      </c>
      <c r="H1529" s="1" t="s">
        <v>16</v>
      </c>
      <c r="I1529" s="1" t="s">
        <v>17</v>
      </c>
      <c r="J1529" s="1" t="s">
        <v>69</v>
      </c>
      <c r="K1529" s="1">
        <v>50.9</v>
      </c>
      <c r="L1529" s="1">
        <v>156</v>
      </c>
      <c r="M1529" s="1">
        <v>6.26</v>
      </c>
    </row>
    <row r="1530" spans="1:17">
      <c r="A1530" s="1">
        <v>2004</v>
      </c>
      <c r="B1530" s="1" t="s">
        <v>11004</v>
      </c>
      <c r="C1530" s="1" t="s">
        <v>11561</v>
      </c>
      <c r="D1530" s="1" t="s">
        <v>10447</v>
      </c>
      <c r="G1530" s="1" t="s">
        <v>15</v>
      </c>
      <c r="H1530" s="1" t="s">
        <v>16</v>
      </c>
      <c r="I1530" s="1" t="s">
        <v>17</v>
      </c>
      <c r="J1530" s="1" t="s">
        <v>69</v>
      </c>
      <c r="K1530" s="1">
        <v>45.3</v>
      </c>
      <c r="L1530" s="1">
        <v>141</v>
      </c>
      <c r="M1530" s="1">
        <v>6.27</v>
      </c>
      <c r="Q1530" s="1">
        <v>0.51297000000000004</v>
      </c>
    </row>
    <row r="1531" spans="1:17">
      <c r="A1531" s="1">
        <v>2004</v>
      </c>
      <c r="B1531" s="1" t="s">
        <v>11004</v>
      </c>
      <c r="C1531" s="1" t="s">
        <v>11562</v>
      </c>
      <c r="D1531" s="1" t="s">
        <v>10447</v>
      </c>
      <c r="G1531" s="1" t="s">
        <v>15</v>
      </c>
      <c r="H1531" s="1" t="s">
        <v>16</v>
      </c>
      <c r="I1531" s="1" t="s">
        <v>17</v>
      </c>
      <c r="J1531" s="1" t="s">
        <v>69</v>
      </c>
      <c r="K1531" s="1">
        <v>45.3</v>
      </c>
      <c r="L1531" s="1">
        <v>141</v>
      </c>
      <c r="M1531" s="1">
        <v>6.28</v>
      </c>
      <c r="Q1531" s="1">
        <v>0.512961</v>
      </c>
    </row>
    <row r="1532" spans="1:17">
      <c r="A1532" s="1">
        <v>1993</v>
      </c>
      <c r="B1532" s="1" t="s">
        <v>11155</v>
      </c>
      <c r="C1532" s="1" t="s">
        <v>11563</v>
      </c>
      <c r="D1532" s="1" t="s">
        <v>11148</v>
      </c>
      <c r="G1532" s="1" t="s">
        <v>15</v>
      </c>
      <c r="H1532" s="1" t="s">
        <v>16</v>
      </c>
      <c r="I1532" s="1" t="s">
        <v>17</v>
      </c>
      <c r="J1532" s="1" t="s">
        <v>25</v>
      </c>
      <c r="K1532" s="1">
        <v>43.663200000000003</v>
      </c>
      <c r="L1532" s="1">
        <v>141.67789999999999</v>
      </c>
      <c r="M1532" s="1">
        <v>6.28</v>
      </c>
    </row>
    <row r="1533" spans="1:17">
      <c r="A1533" s="1">
        <v>1999</v>
      </c>
      <c r="B1533" s="1" t="s">
        <v>9970</v>
      </c>
      <c r="C1533" s="1" t="s">
        <v>11564</v>
      </c>
      <c r="D1533" s="1" t="s">
        <v>9972</v>
      </c>
      <c r="G1533" s="1" t="s">
        <v>15</v>
      </c>
      <c r="H1533" s="1" t="s">
        <v>16</v>
      </c>
      <c r="I1533" s="1" t="s">
        <v>17</v>
      </c>
      <c r="J1533" s="1" t="s">
        <v>69</v>
      </c>
      <c r="K1533" s="1">
        <v>43.7</v>
      </c>
      <c r="L1533" s="1">
        <v>143</v>
      </c>
      <c r="M1533" s="1">
        <v>6.29</v>
      </c>
      <c r="Q1533" s="1">
        <v>0.51294300000000004</v>
      </c>
    </row>
    <row r="1534" spans="1:17">
      <c r="A1534" s="1">
        <v>1993</v>
      </c>
      <c r="B1534" s="1" t="s">
        <v>11155</v>
      </c>
      <c r="C1534" s="1" t="s">
        <v>11565</v>
      </c>
      <c r="D1534" s="1" t="s">
        <v>11148</v>
      </c>
      <c r="G1534" s="1" t="s">
        <v>15</v>
      </c>
      <c r="H1534" s="1" t="s">
        <v>16</v>
      </c>
      <c r="I1534" s="1" t="s">
        <v>17</v>
      </c>
      <c r="J1534" s="1" t="s">
        <v>25</v>
      </c>
      <c r="K1534" s="1">
        <v>43.628999999999998</v>
      </c>
      <c r="L1534" s="1">
        <v>141.69229999999999</v>
      </c>
      <c r="M1534" s="1">
        <v>6.3</v>
      </c>
    </row>
    <row r="1535" spans="1:17">
      <c r="A1535" s="1">
        <v>2005</v>
      </c>
      <c r="B1535" s="1" t="s">
        <v>11109</v>
      </c>
      <c r="C1535" s="1" t="s">
        <v>11566</v>
      </c>
      <c r="D1535" s="1" t="s">
        <v>10721</v>
      </c>
      <c r="G1535" s="1" t="s">
        <v>15</v>
      </c>
      <c r="H1535" s="1" t="s">
        <v>16</v>
      </c>
      <c r="I1535" s="1" t="s">
        <v>17</v>
      </c>
      <c r="J1535" s="1" t="s">
        <v>69</v>
      </c>
      <c r="K1535" s="1">
        <v>44.25</v>
      </c>
      <c r="L1535" s="1">
        <v>146.27000000000001</v>
      </c>
      <c r="M1535" s="1">
        <v>6.33</v>
      </c>
    </row>
    <row r="1536" spans="1:17">
      <c r="A1536" s="1">
        <v>1995</v>
      </c>
      <c r="B1536" s="1" t="s">
        <v>10023</v>
      </c>
      <c r="C1536" s="1" t="s">
        <v>11567</v>
      </c>
      <c r="D1536" s="1" t="s">
        <v>11538</v>
      </c>
      <c r="G1536" s="1" t="s">
        <v>15</v>
      </c>
      <c r="H1536" s="1" t="s">
        <v>16</v>
      </c>
      <c r="I1536" s="1" t="s">
        <v>17</v>
      </c>
      <c r="J1536" s="1" t="s">
        <v>8373</v>
      </c>
      <c r="K1536" s="1">
        <v>44.2</v>
      </c>
      <c r="L1536" s="1">
        <v>143.4</v>
      </c>
      <c r="M1536" s="1">
        <v>6.35</v>
      </c>
    </row>
    <row r="1537" spans="1:17">
      <c r="A1537" s="1">
        <v>1999</v>
      </c>
      <c r="B1537" s="1" t="s">
        <v>10690</v>
      </c>
      <c r="C1537" s="1" t="s">
        <v>11568</v>
      </c>
      <c r="D1537" s="1" t="s">
        <v>10692</v>
      </c>
      <c r="G1537" s="1" t="s">
        <v>15</v>
      </c>
      <c r="H1537" s="1" t="s">
        <v>16</v>
      </c>
      <c r="I1537" s="1" t="s">
        <v>17</v>
      </c>
      <c r="J1537" s="1" t="s">
        <v>69</v>
      </c>
      <c r="K1537" s="1">
        <v>43.732799999999997</v>
      </c>
      <c r="L1537" s="1">
        <v>141.34360000000001</v>
      </c>
      <c r="M1537" s="1">
        <v>6.35</v>
      </c>
    </row>
    <row r="1538" spans="1:17">
      <c r="A1538" s="1">
        <v>1999</v>
      </c>
      <c r="B1538" s="1" t="s">
        <v>10013</v>
      </c>
      <c r="C1538" s="1" t="s">
        <v>11569</v>
      </c>
      <c r="D1538" s="1" t="s">
        <v>11285</v>
      </c>
      <c r="G1538" s="1" t="s">
        <v>15</v>
      </c>
      <c r="H1538" s="1" t="s">
        <v>16</v>
      </c>
      <c r="I1538" s="1" t="s">
        <v>17</v>
      </c>
      <c r="J1538" s="1" t="s">
        <v>69</v>
      </c>
      <c r="K1538" s="1">
        <v>44.02</v>
      </c>
      <c r="L1538" s="1">
        <v>143.25</v>
      </c>
      <c r="M1538" s="1">
        <v>6.35</v>
      </c>
      <c r="Q1538" s="1">
        <v>0.51294799999999996</v>
      </c>
    </row>
    <row r="1539" spans="1:17">
      <c r="A1539" s="1">
        <v>1995</v>
      </c>
      <c r="B1539" s="1" t="s">
        <v>9992</v>
      </c>
      <c r="C1539" s="1" t="s">
        <v>11570</v>
      </c>
      <c r="D1539" s="1" t="s">
        <v>9994</v>
      </c>
      <c r="G1539" s="1" t="s">
        <v>15</v>
      </c>
      <c r="H1539" s="1" t="s">
        <v>16</v>
      </c>
      <c r="I1539" s="1" t="s">
        <v>17</v>
      </c>
      <c r="J1539" s="1" t="s">
        <v>25</v>
      </c>
      <c r="K1539" s="1">
        <v>45.3</v>
      </c>
      <c r="L1539" s="1">
        <v>141</v>
      </c>
      <c r="M1539" s="1">
        <v>6.36</v>
      </c>
    </row>
    <row r="1540" spans="1:17">
      <c r="A1540" s="1">
        <v>2012</v>
      </c>
      <c r="B1540" s="1" t="s">
        <v>9929</v>
      </c>
      <c r="C1540" s="1" t="s">
        <v>11571</v>
      </c>
      <c r="D1540" s="1" t="s">
        <v>9950</v>
      </c>
      <c r="G1540" s="1" t="s">
        <v>15</v>
      </c>
      <c r="H1540" s="1" t="s">
        <v>16</v>
      </c>
      <c r="I1540" s="1" t="s">
        <v>17</v>
      </c>
      <c r="J1540" s="1" t="s">
        <v>69</v>
      </c>
      <c r="K1540" s="1">
        <v>44.2</v>
      </c>
      <c r="L1540" s="1">
        <v>143.30000000000001</v>
      </c>
      <c r="M1540" s="1">
        <v>6.39</v>
      </c>
      <c r="O1540" s="1">
        <v>45.02</v>
      </c>
    </row>
    <row r="1541" spans="1:17">
      <c r="A1541" s="1">
        <v>1970</v>
      </c>
      <c r="B1541" s="1" t="s">
        <v>10138</v>
      </c>
      <c r="C1541" s="1" t="s">
        <v>11572</v>
      </c>
      <c r="D1541" s="1" t="s">
        <v>11367</v>
      </c>
      <c r="G1541" s="1" t="s">
        <v>15</v>
      </c>
      <c r="H1541" s="1" t="s">
        <v>323</v>
      </c>
      <c r="I1541" s="1" t="s">
        <v>17</v>
      </c>
      <c r="J1541" s="1" t="s">
        <v>69</v>
      </c>
      <c r="K1541" s="1">
        <v>46.69</v>
      </c>
      <c r="L1541" s="1">
        <v>150.83000000000001</v>
      </c>
      <c r="M1541" s="1">
        <v>6.39</v>
      </c>
    </row>
    <row r="1542" spans="1:17">
      <c r="A1542" s="1">
        <v>1994</v>
      </c>
      <c r="B1542" s="1" t="s">
        <v>9962</v>
      </c>
      <c r="C1542" s="1" t="s">
        <v>11573</v>
      </c>
      <c r="D1542" s="1" t="s">
        <v>9950</v>
      </c>
      <c r="G1542" s="1" t="s">
        <v>15</v>
      </c>
      <c r="H1542" s="1" t="s">
        <v>16</v>
      </c>
      <c r="I1542" s="1" t="s">
        <v>17</v>
      </c>
      <c r="J1542" s="1" t="s">
        <v>25</v>
      </c>
      <c r="K1542" s="1">
        <v>44.0304</v>
      </c>
      <c r="L1542" s="1">
        <v>143.4539</v>
      </c>
      <c r="M1542" s="1">
        <v>6.39</v>
      </c>
    </row>
    <row r="1543" spans="1:17">
      <c r="A1543" s="1">
        <v>1995</v>
      </c>
      <c r="B1543" s="1" t="s">
        <v>10023</v>
      </c>
      <c r="C1543" s="1" t="s">
        <v>11574</v>
      </c>
      <c r="D1543" s="1" t="s">
        <v>10025</v>
      </c>
      <c r="G1543" s="1" t="s">
        <v>15</v>
      </c>
      <c r="H1543" s="1" t="s">
        <v>16</v>
      </c>
      <c r="I1543" s="1" t="s">
        <v>17</v>
      </c>
      <c r="J1543" s="1" t="s">
        <v>231</v>
      </c>
      <c r="K1543" s="1">
        <v>44</v>
      </c>
      <c r="L1543" s="1">
        <v>143.5</v>
      </c>
      <c r="M1543" s="1">
        <v>6.41</v>
      </c>
    </row>
    <row r="1544" spans="1:17">
      <c r="A1544" s="1">
        <v>1997</v>
      </c>
      <c r="B1544" s="1" t="s">
        <v>11575</v>
      </c>
      <c r="C1544" s="1" t="s">
        <v>11576</v>
      </c>
      <c r="D1544" s="1" t="s">
        <v>11577</v>
      </c>
      <c r="G1544" s="1" t="s">
        <v>15</v>
      </c>
      <c r="H1544" s="1" t="s">
        <v>16</v>
      </c>
      <c r="I1544" s="1" t="s">
        <v>17</v>
      </c>
      <c r="J1544" s="1" t="s">
        <v>59</v>
      </c>
      <c r="K1544" s="1">
        <v>45.42</v>
      </c>
      <c r="L1544" s="1">
        <v>140.97</v>
      </c>
      <c r="M1544" s="1">
        <v>6.42</v>
      </c>
    </row>
    <row r="1545" spans="1:17">
      <c r="A1545" s="1">
        <v>1995</v>
      </c>
      <c r="B1545" s="1" t="s">
        <v>10023</v>
      </c>
      <c r="C1545" s="1" t="s">
        <v>11578</v>
      </c>
      <c r="D1545" s="1" t="s">
        <v>10031</v>
      </c>
      <c r="G1545" s="1" t="s">
        <v>15</v>
      </c>
      <c r="H1545" s="1" t="s">
        <v>16</v>
      </c>
      <c r="I1545" s="1" t="s">
        <v>17</v>
      </c>
      <c r="J1545" s="1" t="s">
        <v>8373</v>
      </c>
      <c r="K1545" s="1">
        <v>44</v>
      </c>
      <c r="L1545" s="1">
        <v>143.5</v>
      </c>
      <c r="M1545" s="1">
        <v>6.43</v>
      </c>
    </row>
    <row r="1546" spans="1:17">
      <c r="A1546" s="1">
        <v>2012</v>
      </c>
      <c r="B1546" s="1" t="s">
        <v>9929</v>
      </c>
      <c r="C1546" s="1" t="s">
        <v>11579</v>
      </c>
      <c r="D1546" s="1" t="s">
        <v>11580</v>
      </c>
      <c r="G1546" s="1" t="s">
        <v>15</v>
      </c>
      <c r="H1546" s="1" t="s">
        <v>16</v>
      </c>
      <c r="I1546" s="1" t="s">
        <v>17</v>
      </c>
      <c r="J1546" s="1" t="s">
        <v>69</v>
      </c>
      <c r="K1546" s="1">
        <v>44.02</v>
      </c>
      <c r="L1546" s="1">
        <v>143.25</v>
      </c>
      <c r="M1546" s="1">
        <v>6.43</v>
      </c>
      <c r="O1546" s="1">
        <v>49.22</v>
      </c>
    </row>
    <row r="1547" spans="1:17">
      <c r="A1547" s="1">
        <v>1972</v>
      </c>
      <c r="B1547" s="1" t="s">
        <v>10761</v>
      </c>
      <c r="C1547" s="1" t="s">
        <v>1777</v>
      </c>
      <c r="D1547" s="1" t="s">
        <v>10762</v>
      </c>
      <c r="G1547" s="1" t="s">
        <v>15</v>
      </c>
      <c r="H1547" s="1" t="s">
        <v>16</v>
      </c>
      <c r="I1547" s="1" t="s">
        <v>17</v>
      </c>
      <c r="J1547" s="1" t="s">
        <v>7830</v>
      </c>
      <c r="K1547" s="1">
        <v>43</v>
      </c>
      <c r="L1547" s="1">
        <v>141</v>
      </c>
      <c r="M1547" s="1">
        <v>6.45</v>
      </c>
    </row>
    <row r="1548" spans="1:17">
      <c r="A1548" s="1">
        <v>1991</v>
      </c>
      <c r="B1548" s="1" t="s">
        <v>10521</v>
      </c>
      <c r="C1548" s="1" t="s">
        <v>3803</v>
      </c>
      <c r="D1548" s="1" t="s">
        <v>11522</v>
      </c>
      <c r="E1548" s="1">
        <v>1476</v>
      </c>
      <c r="F1548" s="1">
        <v>1476</v>
      </c>
      <c r="G1548" s="1" t="s">
        <v>15</v>
      </c>
      <c r="H1548" s="1" t="s">
        <v>16</v>
      </c>
      <c r="I1548" s="1" t="s">
        <v>17</v>
      </c>
      <c r="J1548" s="1" t="s">
        <v>69</v>
      </c>
      <c r="K1548" s="1">
        <v>43.38</v>
      </c>
      <c r="L1548" s="1">
        <v>144.02000000000001</v>
      </c>
      <c r="M1548" s="1">
        <v>6.45</v>
      </c>
    </row>
    <row r="1549" spans="1:17">
      <c r="A1549" s="1">
        <v>1970</v>
      </c>
      <c r="B1549" s="1" t="s">
        <v>10138</v>
      </c>
      <c r="C1549" s="1" t="s">
        <v>3813</v>
      </c>
      <c r="D1549" s="1" t="s">
        <v>11581</v>
      </c>
      <c r="G1549" s="1" t="s">
        <v>15</v>
      </c>
      <c r="H1549" s="1" t="s">
        <v>16</v>
      </c>
      <c r="I1549" s="1" t="s">
        <v>17</v>
      </c>
      <c r="J1549" s="1" t="s">
        <v>69</v>
      </c>
      <c r="K1549" s="1">
        <v>50</v>
      </c>
      <c r="L1549" s="1">
        <v>156</v>
      </c>
      <c r="M1549" s="1">
        <v>6.46</v>
      </c>
    </row>
    <row r="1550" spans="1:17">
      <c r="A1550" s="1">
        <v>1995</v>
      </c>
      <c r="B1550" s="1" t="s">
        <v>9992</v>
      </c>
      <c r="C1550" s="1" t="s">
        <v>11582</v>
      </c>
      <c r="D1550" s="1" t="s">
        <v>10447</v>
      </c>
      <c r="G1550" s="1" t="s">
        <v>15</v>
      </c>
      <c r="H1550" s="1" t="s">
        <v>16</v>
      </c>
      <c r="I1550" s="1" t="s">
        <v>17</v>
      </c>
      <c r="J1550" s="1" t="s">
        <v>25</v>
      </c>
      <c r="K1550" s="1">
        <v>45.3</v>
      </c>
      <c r="L1550" s="1">
        <v>141</v>
      </c>
      <c r="M1550" s="1">
        <v>6.46</v>
      </c>
    </row>
    <row r="1551" spans="1:17">
      <c r="A1551" s="1">
        <v>2004</v>
      </c>
      <c r="B1551" s="1" t="s">
        <v>11004</v>
      </c>
      <c r="C1551" s="1" t="s">
        <v>11583</v>
      </c>
      <c r="D1551" s="1" t="s">
        <v>11538</v>
      </c>
      <c r="G1551" s="1" t="s">
        <v>15</v>
      </c>
      <c r="H1551" s="1" t="s">
        <v>16</v>
      </c>
      <c r="I1551" s="1" t="s">
        <v>17</v>
      </c>
      <c r="J1551" s="1" t="s">
        <v>69</v>
      </c>
      <c r="K1551" s="1">
        <v>44.2</v>
      </c>
      <c r="L1551" s="1">
        <v>143.4</v>
      </c>
      <c r="M1551" s="1">
        <v>6.47</v>
      </c>
      <c r="Q1551" s="1">
        <v>0.51291100000000001</v>
      </c>
    </row>
    <row r="1552" spans="1:17">
      <c r="A1552" s="1">
        <v>1994</v>
      </c>
      <c r="B1552" s="1" t="s">
        <v>9962</v>
      </c>
      <c r="C1552" s="1" t="s">
        <v>11584</v>
      </c>
      <c r="D1552" s="1" t="s">
        <v>9950</v>
      </c>
      <c r="G1552" s="1" t="s">
        <v>15</v>
      </c>
      <c r="H1552" s="1" t="s">
        <v>16</v>
      </c>
      <c r="I1552" s="1" t="s">
        <v>17</v>
      </c>
      <c r="J1552" s="1" t="s">
        <v>25</v>
      </c>
      <c r="K1552" s="1">
        <v>44.061500000000002</v>
      </c>
      <c r="L1552" s="1">
        <v>143.47839999999999</v>
      </c>
      <c r="M1552" s="1">
        <v>6.48</v>
      </c>
    </row>
    <row r="1553" spans="1:18">
      <c r="A1553" s="1">
        <v>1998</v>
      </c>
      <c r="B1553" s="1" t="s">
        <v>10307</v>
      </c>
      <c r="C1553" s="1" t="s">
        <v>11585</v>
      </c>
      <c r="D1553" s="1" t="s">
        <v>11538</v>
      </c>
      <c r="G1553" s="1" t="s">
        <v>15</v>
      </c>
      <c r="H1553" s="1" t="s">
        <v>16</v>
      </c>
      <c r="I1553" s="1" t="s">
        <v>17</v>
      </c>
      <c r="J1553" s="1" t="s">
        <v>69</v>
      </c>
      <c r="K1553" s="1">
        <v>44.3626</v>
      </c>
      <c r="L1553" s="1">
        <v>143.35810000000001</v>
      </c>
      <c r="M1553" s="1">
        <v>6.49</v>
      </c>
    </row>
    <row r="1554" spans="1:18">
      <c r="A1554" s="1">
        <v>1985</v>
      </c>
      <c r="B1554" s="1" t="s">
        <v>10249</v>
      </c>
      <c r="C1554" s="1" t="s">
        <v>11586</v>
      </c>
      <c r="D1554" s="1" t="s">
        <v>11587</v>
      </c>
      <c r="G1554" s="1" t="s">
        <v>15</v>
      </c>
      <c r="H1554" s="1" t="s">
        <v>16</v>
      </c>
      <c r="I1554" s="1" t="s">
        <v>17</v>
      </c>
      <c r="J1554" s="1" t="s">
        <v>534</v>
      </c>
      <c r="K1554" s="1">
        <v>43.5</v>
      </c>
      <c r="L1554" s="1">
        <v>146.15</v>
      </c>
      <c r="M1554" s="1">
        <v>6.51</v>
      </c>
      <c r="N1554" s="1">
        <f>MEDIAN(M1554:M1614)</f>
        <v>6.73</v>
      </c>
      <c r="P1554" s="1">
        <f>MEDIAN(O1554:O1614)</f>
        <v>35</v>
      </c>
      <c r="R1554" s="1">
        <f>MEDIAN(Q1554:Q1614)</f>
        <v>0.51295299999999999</v>
      </c>
    </row>
    <row r="1555" spans="1:18">
      <c r="A1555" s="1">
        <v>1991</v>
      </c>
      <c r="B1555" s="1" t="s">
        <v>10521</v>
      </c>
      <c r="C1555" s="1" t="s">
        <v>1585</v>
      </c>
      <c r="D1555" s="1" t="s">
        <v>11522</v>
      </c>
      <c r="E1555" s="1">
        <v>1476</v>
      </c>
      <c r="F1555" s="1">
        <v>1476</v>
      </c>
      <c r="G1555" s="1" t="s">
        <v>15</v>
      </c>
      <c r="H1555" s="1" t="s">
        <v>16</v>
      </c>
      <c r="I1555" s="1" t="s">
        <v>17</v>
      </c>
      <c r="J1555" s="1" t="s">
        <v>69</v>
      </c>
      <c r="K1555" s="1">
        <v>43.38</v>
      </c>
      <c r="L1555" s="1">
        <v>144.02000000000001</v>
      </c>
      <c r="M1555" s="1">
        <v>6.52</v>
      </c>
    </row>
    <row r="1556" spans="1:18">
      <c r="A1556" s="1">
        <v>2008</v>
      </c>
      <c r="B1556" s="1" t="s">
        <v>10128</v>
      </c>
      <c r="C1556" s="1" t="s">
        <v>1363</v>
      </c>
      <c r="D1556" s="1" t="s">
        <v>10129</v>
      </c>
      <c r="G1556" s="1" t="s">
        <v>15</v>
      </c>
      <c r="H1556" s="1" t="s">
        <v>16</v>
      </c>
      <c r="I1556" s="1" t="s">
        <v>17</v>
      </c>
      <c r="J1556" s="1" t="s">
        <v>69</v>
      </c>
      <c r="K1556" s="1">
        <v>45.38</v>
      </c>
      <c r="L1556" s="1">
        <v>148.82</v>
      </c>
      <c r="M1556" s="1">
        <v>6.53</v>
      </c>
      <c r="O1556" s="1">
        <v>35</v>
      </c>
      <c r="Q1556" s="1">
        <v>0.51312000000000002</v>
      </c>
    </row>
    <row r="1557" spans="1:18">
      <c r="A1557" s="1">
        <v>1995</v>
      </c>
      <c r="B1557" s="1" t="s">
        <v>9992</v>
      </c>
      <c r="C1557" s="1" t="s">
        <v>11588</v>
      </c>
      <c r="D1557" s="1" t="s">
        <v>10536</v>
      </c>
      <c r="G1557" s="1" t="s">
        <v>15</v>
      </c>
      <c r="H1557" s="1" t="s">
        <v>16</v>
      </c>
      <c r="I1557" s="1" t="s">
        <v>17</v>
      </c>
      <c r="J1557" s="1" t="s">
        <v>25</v>
      </c>
      <c r="K1557" s="1">
        <v>44</v>
      </c>
      <c r="L1557" s="1">
        <v>141</v>
      </c>
      <c r="M1557" s="1">
        <v>6.54</v>
      </c>
    </row>
    <row r="1558" spans="1:18">
      <c r="A1558" s="1">
        <v>1999</v>
      </c>
      <c r="B1558" s="1" t="s">
        <v>10013</v>
      </c>
      <c r="C1558" s="1" t="s">
        <v>11589</v>
      </c>
      <c r="D1558" s="1" t="s">
        <v>11285</v>
      </c>
      <c r="G1558" s="1" t="s">
        <v>15</v>
      </c>
      <c r="H1558" s="1" t="s">
        <v>16</v>
      </c>
      <c r="I1558" s="1" t="s">
        <v>17</v>
      </c>
      <c r="J1558" s="1" t="s">
        <v>69</v>
      </c>
      <c r="K1558" s="1">
        <v>44.02</v>
      </c>
      <c r="L1558" s="1">
        <v>143.25</v>
      </c>
      <c r="M1558" s="1">
        <v>6.54</v>
      </c>
      <c r="Q1558" s="1">
        <v>0.51295000000000002</v>
      </c>
    </row>
    <row r="1559" spans="1:18">
      <c r="A1559" s="1">
        <v>2004</v>
      </c>
      <c r="B1559" s="1" t="s">
        <v>11004</v>
      </c>
      <c r="C1559" s="1" t="s">
        <v>11589</v>
      </c>
      <c r="D1559" s="1" t="s">
        <v>11285</v>
      </c>
      <c r="G1559" s="1" t="s">
        <v>15</v>
      </c>
      <c r="H1559" s="1" t="s">
        <v>16</v>
      </c>
      <c r="I1559" s="1" t="s">
        <v>17</v>
      </c>
      <c r="J1559" s="1" t="s">
        <v>69</v>
      </c>
      <c r="K1559" s="1">
        <v>44.02</v>
      </c>
      <c r="L1559" s="1">
        <v>143.25</v>
      </c>
      <c r="M1559" s="1">
        <v>6.55</v>
      </c>
      <c r="Q1559" s="1">
        <v>0.51295000000000002</v>
      </c>
    </row>
    <row r="1560" spans="1:18">
      <c r="A1560" s="1">
        <v>1995</v>
      </c>
      <c r="B1560" s="1" t="s">
        <v>10006</v>
      </c>
      <c r="C1560" s="1" t="s">
        <v>11590</v>
      </c>
      <c r="D1560" s="1" t="s">
        <v>11035</v>
      </c>
      <c r="G1560" s="1" t="s">
        <v>15</v>
      </c>
      <c r="H1560" s="1" t="s">
        <v>16</v>
      </c>
      <c r="I1560" s="1" t="s">
        <v>17</v>
      </c>
      <c r="J1560" s="1" t="s">
        <v>25</v>
      </c>
      <c r="K1560" s="1">
        <v>44</v>
      </c>
      <c r="L1560" s="1">
        <v>143</v>
      </c>
      <c r="M1560" s="1">
        <v>6.56</v>
      </c>
    </row>
    <row r="1561" spans="1:18">
      <c r="A1561" s="1">
        <v>1988</v>
      </c>
      <c r="B1561" s="1" t="s">
        <v>10622</v>
      </c>
      <c r="C1561" s="1" t="s">
        <v>11591</v>
      </c>
      <c r="D1561" s="1" t="s">
        <v>10623</v>
      </c>
      <c r="G1561" s="1" t="s">
        <v>15</v>
      </c>
      <c r="H1561" s="1" t="s">
        <v>16</v>
      </c>
      <c r="I1561" s="1" t="s">
        <v>17</v>
      </c>
      <c r="J1561" s="1" t="s">
        <v>47</v>
      </c>
      <c r="K1561" s="1">
        <v>43.3</v>
      </c>
      <c r="L1561" s="1">
        <v>144</v>
      </c>
      <c r="M1561" s="1">
        <v>6.56</v>
      </c>
    </row>
    <row r="1562" spans="1:18">
      <c r="A1562" s="1">
        <v>1999</v>
      </c>
      <c r="B1562" s="1" t="s">
        <v>10690</v>
      </c>
      <c r="C1562" s="1" t="s">
        <v>11592</v>
      </c>
      <c r="D1562" s="1" t="s">
        <v>10692</v>
      </c>
      <c r="G1562" s="1" t="s">
        <v>15</v>
      </c>
      <c r="H1562" s="1" t="s">
        <v>16</v>
      </c>
      <c r="I1562" s="1" t="s">
        <v>17</v>
      </c>
      <c r="J1562" s="1" t="s">
        <v>69</v>
      </c>
      <c r="K1562" s="1">
        <v>43.732799999999997</v>
      </c>
      <c r="L1562" s="1">
        <v>141.34360000000001</v>
      </c>
      <c r="M1562" s="1">
        <v>6.57</v>
      </c>
    </row>
    <row r="1563" spans="1:18">
      <c r="A1563" s="1">
        <v>1999</v>
      </c>
      <c r="B1563" s="1" t="s">
        <v>10013</v>
      </c>
      <c r="C1563" s="1" t="s">
        <v>11593</v>
      </c>
      <c r="D1563" s="1" t="s">
        <v>11285</v>
      </c>
      <c r="G1563" s="1" t="s">
        <v>15</v>
      </c>
      <c r="H1563" s="1" t="s">
        <v>16</v>
      </c>
      <c r="I1563" s="1" t="s">
        <v>17</v>
      </c>
      <c r="J1563" s="1" t="s">
        <v>69</v>
      </c>
      <c r="K1563" s="1">
        <v>44.02</v>
      </c>
      <c r="L1563" s="1">
        <v>143.25</v>
      </c>
      <c r="M1563" s="1">
        <v>6.58</v>
      </c>
    </row>
    <row r="1564" spans="1:18">
      <c r="A1564" s="1">
        <v>2004</v>
      </c>
      <c r="B1564" s="1" t="s">
        <v>11004</v>
      </c>
      <c r="C1564" s="1" t="s">
        <v>11594</v>
      </c>
      <c r="D1564" s="1" t="s">
        <v>10125</v>
      </c>
      <c r="G1564" s="1" t="s">
        <v>15</v>
      </c>
      <c r="H1564" s="1" t="s">
        <v>16</v>
      </c>
      <c r="I1564" s="1" t="s">
        <v>17</v>
      </c>
      <c r="J1564" s="1" t="s">
        <v>69</v>
      </c>
      <c r="K1564" s="1">
        <v>43.5</v>
      </c>
      <c r="L1564" s="1">
        <v>141.19999999999999</v>
      </c>
      <c r="M1564" s="1">
        <v>6.6</v>
      </c>
      <c r="Q1564" s="1">
        <v>0.51295500000000005</v>
      </c>
    </row>
    <row r="1565" spans="1:18">
      <c r="A1565" s="1">
        <v>1999</v>
      </c>
      <c r="B1565" s="1" t="s">
        <v>9970</v>
      </c>
      <c r="C1565" s="1" t="s">
        <v>11595</v>
      </c>
      <c r="D1565" s="1" t="s">
        <v>9972</v>
      </c>
      <c r="G1565" s="1" t="s">
        <v>15</v>
      </c>
      <c r="H1565" s="1" t="s">
        <v>16</v>
      </c>
      <c r="I1565" s="1" t="s">
        <v>17</v>
      </c>
      <c r="J1565" s="1" t="s">
        <v>69</v>
      </c>
      <c r="K1565" s="1">
        <v>43.7</v>
      </c>
      <c r="L1565" s="1">
        <v>143</v>
      </c>
      <c r="M1565" s="1">
        <v>6.6</v>
      </c>
      <c r="Q1565" s="1">
        <v>0.51293800000000001</v>
      </c>
    </row>
    <row r="1566" spans="1:18">
      <c r="A1566" s="1">
        <v>2004</v>
      </c>
      <c r="B1566" s="1" t="s">
        <v>11004</v>
      </c>
      <c r="C1566" s="1" t="s">
        <v>11596</v>
      </c>
      <c r="D1566" s="1" t="s">
        <v>10125</v>
      </c>
      <c r="G1566" s="1" t="s">
        <v>15</v>
      </c>
      <c r="H1566" s="1" t="s">
        <v>16</v>
      </c>
      <c r="I1566" s="1" t="s">
        <v>17</v>
      </c>
      <c r="J1566" s="1" t="s">
        <v>69</v>
      </c>
      <c r="K1566" s="1">
        <v>43.5</v>
      </c>
      <c r="L1566" s="1">
        <v>141.19999999999999</v>
      </c>
      <c r="M1566" s="1">
        <v>6.61</v>
      </c>
      <c r="Q1566" s="1">
        <v>0.51292099999999996</v>
      </c>
    </row>
    <row r="1567" spans="1:18">
      <c r="A1567" s="1">
        <v>1998</v>
      </c>
      <c r="B1567" s="1" t="s">
        <v>10307</v>
      </c>
      <c r="C1567" s="1" t="s">
        <v>11597</v>
      </c>
      <c r="D1567" s="1" t="s">
        <v>11598</v>
      </c>
      <c r="G1567" s="1" t="s">
        <v>15</v>
      </c>
      <c r="H1567" s="1" t="s">
        <v>16</v>
      </c>
      <c r="I1567" s="1" t="s">
        <v>17</v>
      </c>
      <c r="J1567" s="1" t="s">
        <v>59</v>
      </c>
      <c r="K1567" s="1">
        <v>44.438099999999999</v>
      </c>
      <c r="L1567" s="1">
        <v>143.22559999999999</v>
      </c>
      <c r="M1567" s="1">
        <v>6.63</v>
      </c>
    </row>
    <row r="1568" spans="1:18">
      <c r="A1568" s="1">
        <v>2008</v>
      </c>
      <c r="B1568" s="1" t="s">
        <v>11599</v>
      </c>
      <c r="C1568" s="1" t="s">
        <v>10735</v>
      </c>
      <c r="D1568" s="1" t="s">
        <v>11600</v>
      </c>
      <c r="G1568" s="1" t="s">
        <v>15</v>
      </c>
      <c r="H1568" s="1" t="s">
        <v>16</v>
      </c>
      <c r="I1568" s="1" t="s">
        <v>17</v>
      </c>
      <c r="J1568" s="1" t="s">
        <v>1193</v>
      </c>
      <c r="K1568" s="1">
        <v>45.1</v>
      </c>
      <c r="L1568" s="1">
        <v>141.27000000000001</v>
      </c>
      <c r="M1568" s="1">
        <v>6.63</v>
      </c>
      <c r="Q1568" s="1">
        <v>0.51295299999999999</v>
      </c>
    </row>
    <row r="1569" spans="1:17">
      <c r="A1569" s="1">
        <v>1988</v>
      </c>
      <c r="B1569" s="1" t="s">
        <v>10622</v>
      </c>
      <c r="C1569" s="1" t="s">
        <v>11601</v>
      </c>
      <c r="D1569" s="1" t="s">
        <v>10623</v>
      </c>
      <c r="G1569" s="1" t="s">
        <v>15</v>
      </c>
      <c r="H1569" s="1" t="s">
        <v>16</v>
      </c>
      <c r="I1569" s="1" t="s">
        <v>17</v>
      </c>
      <c r="J1569" s="1" t="s">
        <v>59</v>
      </c>
      <c r="K1569" s="1">
        <v>43.3</v>
      </c>
      <c r="L1569" s="1">
        <v>144</v>
      </c>
      <c r="M1569" s="1">
        <v>6.64</v>
      </c>
    </row>
    <row r="1570" spans="1:17">
      <c r="A1570" s="1">
        <v>2005</v>
      </c>
      <c r="B1570" s="1" t="s">
        <v>11109</v>
      </c>
      <c r="C1570" s="1" t="s">
        <v>11602</v>
      </c>
      <c r="D1570" s="1" t="s">
        <v>10901</v>
      </c>
      <c r="G1570" s="1" t="s">
        <v>15</v>
      </c>
      <c r="H1570" s="1" t="s">
        <v>16</v>
      </c>
      <c r="I1570" s="1" t="s">
        <v>17</v>
      </c>
      <c r="J1570" s="1" t="s">
        <v>59</v>
      </c>
      <c r="K1570" s="1">
        <v>45</v>
      </c>
      <c r="L1570" s="1">
        <v>148</v>
      </c>
      <c r="M1570" s="1">
        <v>6.65</v>
      </c>
    </row>
    <row r="1571" spans="1:17">
      <c r="A1571" s="1">
        <v>1999</v>
      </c>
      <c r="B1571" s="1" t="s">
        <v>10013</v>
      </c>
      <c r="C1571" s="1" t="s">
        <v>11603</v>
      </c>
      <c r="D1571" s="1" t="s">
        <v>11285</v>
      </c>
      <c r="G1571" s="1" t="s">
        <v>15</v>
      </c>
      <c r="H1571" s="1" t="s">
        <v>16</v>
      </c>
      <c r="I1571" s="1" t="s">
        <v>17</v>
      </c>
      <c r="J1571" s="1" t="s">
        <v>69</v>
      </c>
      <c r="K1571" s="1">
        <v>44.02</v>
      </c>
      <c r="L1571" s="1">
        <v>143.25</v>
      </c>
      <c r="M1571" s="1">
        <v>6.67</v>
      </c>
    </row>
    <row r="1572" spans="1:17">
      <c r="A1572" s="1">
        <v>2008</v>
      </c>
      <c r="B1572" s="1" t="s">
        <v>11599</v>
      </c>
      <c r="C1572" s="1" t="s">
        <v>11604</v>
      </c>
      <c r="D1572" s="1" t="s">
        <v>11600</v>
      </c>
      <c r="G1572" s="1" t="s">
        <v>15</v>
      </c>
      <c r="H1572" s="1" t="s">
        <v>16</v>
      </c>
      <c r="I1572" s="1" t="s">
        <v>17</v>
      </c>
      <c r="J1572" s="1" t="s">
        <v>1193</v>
      </c>
      <c r="K1572" s="1">
        <v>45.1</v>
      </c>
      <c r="L1572" s="1">
        <v>141.27000000000001</v>
      </c>
      <c r="M1572" s="1">
        <v>6.69</v>
      </c>
      <c r="Q1572" s="1">
        <v>0.51295400000000002</v>
      </c>
    </row>
    <row r="1573" spans="1:17">
      <c r="A1573" s="1">
        <v>2000</v>
      </c>
      <c r="B1573" s="1" t="s">
        <v>10107</v>
      </c>
      <c r="C1573" s="1" t="s">
        <v>11605</v>
      </c>
      <c r="D1573" s="1" t="s">
        <v>10853</v>
      </c>
      <c r="G1573" s="1" t="s">
        <v>15</v>
      </c>
      <c r="H1573" s="1" t="s">
        <v>16</v>
      </c>
      <c r="I1573" s="1" t="s">
        <v>17</v>
      </c>
      <c r="J1573" s="1" t="s">
        <v>11606</v>
      </c>
      <c r="K1573" s="1">
        <v>43</v>
      </c>
      <c r="L1573" s="1">
        <v>141</v>
      </c>
      <c r="M1573" s="1">
        <v>6.7</v>
      </c>
      <c r="Q1573" s="1">
        <v>0.51291900000000001</v>
      </c>
    </row>
    <row r="1574" spans="1:17">
      <c r="A1574" s="1">
        <v>1995</v>
      </c>
      <c r="B1574" s="1" t="s">
        <v>10006</v>
      </c>
      <c r="C1574" s="1" t="s">
        <v>11607</v>
      </c>
      <c r="D1574" s="1" t="s">
        <v>9950</v>
      </c>
      <c r="G1574" s="1" t="s">
        <v>15</v>
      </c>
      <c r="H1574" s="1" t="s">
        <v>16</v>
      </c>
      <c r="I1574" s="1" t="s">
        <v>17</v>
      </c>
      <c r="J1574" s="1" t="s">
        <v>25</v>
      </c>
      <c r="K1574" s="1">
        <v>42.7</v>
      </c>
      <c r="L1574" s="1">
        <v>141.5</v>
      </c>
      <c r="M1574" s="1">
        <v>6.71</v>
      </c>
      <c r="Q1574" s="1">
        <v>0.51298900000000003</v>
      </c>
    </row>
    <row r="1575" spans="1:17">
      <c r="A1575" s="1">
        <v>1972</v>
      </c>
      <c r="B1575" s="1" t="s">
        <v>10761</v>
      </c>
      <c r="C1575" s="1" t="s">
        <v>4015</v>
      </c>
      <c r="D1575" s="1" t="s">
        <v>10762</v>
      </c>
      <c r="G1575" s="1" t="s">
        <v>15</v>
      </c>
      <c r="H1575" s="1" t="s">
        <v>16</v>
      </c>
      <c r="I1575" s="1" t="s">
        <v>17</v>
      </c>
      <c r="J1575" s="1" t="s">
        <v>7797</v>
      </c>
      <c r="K1575" s="1">
        <v>43</v>
      </c>
      <c r="L1575" s="1">
        <v>141</v>
      </c>
      <c r="M1575" s="1">
        <v>6.71</v>
      </c>
    </row>
    <row r="1576" spans="1:17">
      <c r="A1576" s="1">
        <v>1999</v>
      </c>
      <c r="B1576" s="1" t="s">
        <v>9970</v>
      </c>
      <c r="C1576" s="1" t="s">
        <v>11608</v>
      </c>
      <c r="D1576" s="1" t="s">
        <v>9972</v>
      </c>
      <c r="G1576" s="1" t="s">
        <v>15</v>
      </c>
      <c r="H1576" s="1" t="s">
        <v>16</v>
      </c>
      <c r="I1576" s="1" t="s">
        <v>17</v>
      </c>
      <c r="J1576" s="1" t="s">
        <v>69</v>
      </c>
      <c r="K1576" s="1">
        <v>43.7</v>
      </c>
      <c r="L1576" s="1">
        <v>143</v>
      </c>
      <c r="M1576" s="1">
        <v>6.71</v>
      </c>
    </row>
    <row r="1577" spans="1:17">
      <c r="A1577" s="1">
        <v>1999</v>
      </c>
      <c r="B1577" s="1" t="s">
        <v>10013</v>
      </c>
      <c r="C1577" s="1" t="s">
        <v>11609</v>
      </c>
      <c r="D1577" s="1" t="s">
        <v>11534</v>
      </c>
      <c r="G1577" s="1" t="s">
        <v>15</v>
      </c>
      <c r="H1577" s="1" t="s">
        <v>16</v>
      </c>
      <c r="I1577" s="1" t="s">
        <v>17</v>
      </c>
      <c r="J1577" s="1" t="s">
        <v>69</v>
      </c>
      <c r="K1577" s="1">
        <v>44.02</v>
      </c>
      <c r="L1577" s="1">
        <v>143.25</v>
      </c>
      <c r="M1577" s="1">
        <v>6.71</v>
      </c>
    </row>
    <row r="1578" spans="1:17">
      <c r="A1578" s="1">
        <v>2004</v>
      </c>
      <c r="B1578" s="1" t="s">
        <v>10358</v>
      </c>
      <c r="C1578" s="1" t="s">
        <v>11610</v>
      </c>
      <c r="D1578" s="1" t="s">
        <v>11125</v>
      </c>
      <c r="G1578" s="1" t="s">
        <v>15</v>
      </c>
      <c r="H1578" s="1" t="s">
        <v>16</v>
      </c>
      <c r="I1578" s="1" t="s">
        <v>17</v>
      </c>
      <c r="J1578" s="1" t="s">
        <v>59</v>
      </c>
      <c r="K1578" s="1">
        <v>45.33</v>
      </c>
      <c r="L1578" s="1">
        <v>148.87</v>
      </c>
      <c r="M1578" s="1">
        <v>6.72</v>
      </c>
    </row>
    <row r="1579" spans="1:17">
      <c r="A1579" s="1">
        <v>1997</v>
      </c>
      <c r="B1579" s="1" t="s">
        <v>10933</v>
      </c>
      <c r="C1579" s="1" t="s">
        <v>11611</v>
      </c>
      <c r="D1579" s="1" t="s">
        <v>11612</v>
      </c>
      <c r="G1579" s="1" t="s">
        <v>15</v>
      </c>
      <c r="H1579" s="1" t="s">
        <v>16</v>
      </c>
      <c r="I1579" s="1" t="s">
        <v>17</v>
      </c>
      <c r="J1579" s="1" t="s">
        <v>59</v>
      </c>
      <c r="K1579" s="1">
        <v>45.33</v>
      </c>
      <c r="L1579" s="1">
        <v>148.87</v>
      </c>
      <c r="M1579" s="1">
        <v>6.72</v>
      </c>
    </row>
    <row r="1580" spans="1:17">
      <c r="A1580" s="1">
        <v>1993</v>
      </c>
      <c r="B1580" s="1" t="s">
        <v>11155</v>
      </c>
      <c r="C1580" s="1" t="s">
        <v>11613</v>
      </c>
      <c r="D1580" s="1" t="s">
        <v>11148</v>
      </c>
      <c r="G1580" s="1" t="s">
        <v>15</v>
      </c>
      <c r="H1580" s="1" t="s">
        <v>16</v>
      </c>
      <c r="I1580" s="1" t="s">
        <v>17</v>
      </c>
      <c r="J1580" s="1" t="s">
        <v>25</v>
      </c>
      <c r="K1580" s="1">
        <v>43.7562</v>
      </c>
      <c r="L1580" s="1">
        <v>142.09819999999999</v>
      </c>
      <c r="M1580" s="1">
        <v>6.72</v>
      </c>
    </row>
    <row r="1581" spans="1:17">
      <c r="A1581" s="1">
        <v>1994</v>
      </c>
      <c r="B1581" s="1" t="s">
        <v>9962</v>
      </c>
      <c r="C1581" s="1" t="s">
        <v>11614</v>
      </c>
      <c r="D1581" s="1" t="s">
        <v>9950</v>
      </c>
      <c r="G1581" s="1" t="s">
        <v>15</v>
      </c>
      <c r="H1581" s="1" t="s">
        <v>16</v>
      </c>
      <c r="I1581" s="1" t="s">
        <v>17</v>
      </c>
      <c r="J1581" s="1" t="s">
        <v>25</v>
      </c>
      <c r="K1581" s="1">
        <v>44.118600000000001</v>
      </c>
      <c r="L1581" s="1">
        <v>143.49340000000001</v>
      </c>
      <c r="M1581" s="1">
        <v>6.72</v>
      </c>
    </row>
    <row r="1582" spans="1:17">
      <c r="A1582" s="1">
        <v>1970</v>
      </c>
      <c r="B1582" s="1" t="s">
        <v>10138</v>
      </c>
      <c r="C1582" s="1" t="s">
        <v>11615</v>
      </c>
      <c r="D1582" s="1" t="s">
        <v>11125</v>
      </c>
      <c r="G1582" s="1" t="s">
        <v>15</v>
      </c>
      <c r="H1582" s="1" t="s">
        <v>16</v>
      </c>
      <c r="I1582" s="1" t="s">
        <v>17</v>
      </c>
      <c r="J1582" s="1" t="s">
        <v>69</v>
      </c>
      <c r="K1582" s="1">
        <v>45.33</v>
      </c>
      <c r="L1582" s="1">
        <v>148.87</v>
      </c>
      <c r="M1582" s="1">
        <v>6.73</v>
      </c>
    </row>
    <row r="1583" spans="1:17">
      <c r="A1583" s="1">
        <v>1972</v>
      </c>
      <c r="B1583" s="1" t="s">
        <v>10761</v>
      </c>
      <c r="C1583" s="1" t="s">
        <v>867</v>
      </c>
      <c r="D1583" s="1" t="s">
        <v>10125</v>
      </c>
      <c r="G1583" s="1" t="s">
        <v>15</v>
      </c>
      <c r="H1583" s="1" t="s">
        <v>16</v>
      </c>
      <c r="I1583" s="1" t="s">
        <v>17</v>
      </c>
      <c r="J1583" s="1" t="s">
        <v>1910</v>
      </c>
      <c r="K1583" s="1">
        <v>43</v>
      </c>
      <c r="L1583" s="1">
        <v>141</v>
      </c>
      <c r="M1583" s="1">
        <v>6.73</v>
      </c>
    </row>
    <row r="1584" spans="1:17">
      <c r="A1584" s="1">
        <v>1993</v>
      </c>
      <c r="B1584" s="1" t="s">
        <v>11155</v>
      </c>
      <c r="C1584" s="1" t="s">
        <v>11616</v>
      </c>
      <c r="D1584" s="1" t="s">
        <v>11148</v>
      </c>
      <c r="G1584" s="1" t="s">
        <v>15</v>
      </c>
      <c r="H1584" s="1" t="s">
        <v>16</v>
      </c>
      <c r="I1584" s="1" t="s">
        <v>17</v>
      </c>
      <c r="J1584" s="1" t="s">
        <v>25</v>
      </c>
      <c r="K1584" s="1">
        <v>43.665100000000002</v>
      </c>
      <c r="L1584" s="1">
        <v>142.0378</v>
      </c>
      <c r="M1584" s="1">
        <v>6.73</v>
      </c>
    </row>
    <row r="1585" spans="1:17">
      <c r="A1585" s="1">
        <v>1985</v>
      </c>
      <c r="B1585" s="1" t="s">
        <v>10249</v>
      </c>
      <c r="C1585" s="1" t="s">
        <v>11617</v>
      </c>
      <c r="D1585" s="1" t="s">
        <v>10251</v>
      </c>
      <c r="G1585" s="1" t="s">
        <v>15</v>
      </c>
      <c r="H1585" s="1" t="s">
        <v>16</v>
      </c>
      <c r="I1585" s="1" t="s">
        <v>17</v>
      </c>
      <c r="J1585" s="1" t="s">
        <v>534</v>
      </c>
      <c r="K1585" s="1">
        <v>43.5</v>
      </c>
      <c r="L1585" s="1">
        <v>146</v>
      </c>
      <c r="M1585" s="1">
        <v>6.75</v>
      </c>
    </row>
    <row r="1586" spans="1:17">
      <c r="A1586" s="1">
        <v>2004</v>
      </c>
      <c r="B1586" s="1" t="s">
        <v>11004</v>
      </c>
      <c r="C1586" s="1" t="s">
        <v>11618</v>
      </c>
      <c r="D1586" s="1" t="s">
        <v>10125</v>
      </c>
      <c r="G1586" s="1" t="s">
        <v>15</v>
      </c>
      <c r="H1586" s="1" t="s">
        <v>16</v>
      </c>
      <c r="I1586" s="1" t="s">
        <v>17</v>
      </c>
      <c r="J1586" s="1" t="s">
        <v>69</v>
      </c>
      <c r="K1586" s="1">
        <v>43.5</v>
      </c>
      <c r="L1586" s="1">
        <v>141.19999999999999</v>
      </c>
      <c r="M1586" s="1">
        <v>6.76</v>
      </c>
      <c r="Q1586" s="1">
        <v>0.51292000000000004</v>
      </c>
    </row>
    <row r="1587" spans="1:17">
      <c r="A1587" s="1">
        <v>1994</v>
      </c>
      <c r="B1587" s="1" t="s">
        <v>9962</v>
      </c>
      <c r="C1587" s="1" t="s">
        <v>11619</v>
      </c>
      <c r="D1587" s="1" t="s">
        <v>9950</v>
      </c>
      <c r="G1587" s="1" t="s">
        <v>15</v>
      </c>
      <c r="H1587" s="1" t="s">
        <v>16</v>
      </c>
      <c r="I1587" s="1" t="s">
        <v>17</v>
      </c>
      <c r="J1587" s="1" t="s">
        <v>25</v>
      </c>
      <c r="K1587" s="1">
        <v>44.0304</v>
      </c>
      <c r="L1587" s="1">
        <v>143.4539</v>
      </c>
      <c r="M1587" s="1">
        <v>6.76</v>
      </c>
    </row>
    <row r="1588" spans="1:17">
      <c r="A1588" s="1">
        <v>1995</v>
      </c>
      <c r="B1588" s="1" t="s">
        <v>10023</v>
      </c>
      <c r="C1588" s="1" t="s">
        <v>11620</v>
      </c>
      <c r="D1588" s="1" t="s">
        <v>10031</v>
      </c>
      <c r="G1588" s="1" t="s">
        <v>15</v>
      </c>
      <c r="H1588" s="1" t="s">
        <v>16</v>
      </c>
      <c r="I1588" s="1" t="s">
        <v>17</v>
      </c>
      <c r="J1588" s="1" t="s">
        <v>231</v>
      </c>
      <c r="K1588" s="1">
        <v>44</v>
      </c>
      <c r="L1588" s="1">
        <v>143.5</v>
      </c>
      <c r="M1588" s="1">
        <v>6.77</v>
      </c>
    </row>
    <row r="1589" spans="1:17">
      <c r="A1589" s="1">
        <v>2004</v>
      </c>
      <c r="B1589" s="1" t="s">
        <v>10093</v>
      </c>
      <c r="C1589" s="1" t="s">
        <v>11621</v>
      </c>
      <c r="D1589" s="1" t="s">
        <v>10163</v>
      </c>
      <c r="G1589" s="1" t="s">
        <v>15</v>
      </c>
      <c r="H1589" s="1" t="s">
        <v>16</v>
      </c>
      <c r="I1589" s="1" t="s">
        <v>17</v>
      </c>
      <c r="J1589" s="1" t="s">
        <v>69</v>
      </c>
      <c r="K1589" s="1">
        <v>43.88</v>
      </c>
      <c r="L1589" s="1">
        <v>145.53</v>
      </c>
      <c r="M1589" s="1">
        <v>6.78</v>
      </c>
    </row>
    <row r="1590" spans="1:17">
      <c r="A1590" s="1">
        <v>2004</v>
      </c>
      <c r="B1590" s="1" t="s">
        <v>10093</v>
      </c>
      <c r="C1590" s="1" t="s">
        <v>11622</v>
      </c>
      <c r="D1590" s="1" t="s">
        <v>10163</v>
      </c>
      <c r="G1590" s="1" t="s">
        <v>15</v>
      </c>
      <c r="H1590" s="1" t="s">
        <v>16</v>
      </c>
      <c r="I1590" s="1" t="s">
        <v>17</v>
      </c>
      <c r="J1590" s="1" t="s">
        <v>69</v>
      </c>
      <c r="K1590" s="1">
        <v>43.88</v>
      </c>
      <c r="L1590" s="1">
        <v>145.53</v>
      </c>
      <c r="M1590" s="1">
        <v>6.78</v>
      </c>
    </row>
    <row r="1591" spans="1:17">
      <c r="A1591" s="1">
        <v>1999</v>
      </c>
      <c r="B1591" s="1" t="s">
        <v>10013</v>
      </c>
      <c r="C1591" s="1" t="s">
        <v>11623</v>
      </c>
      <c r="D1591" s="1" t="s">
        <v>11285</v>
      </c>
      <c r="G1591" s="1" t="s">
        <v>15</v>
      </c>
      <c r="H1591" s="1" t="s">
        <v>16</v>
      </c>
      <c r="I1591" s="1" t="s">
        <v>17</v>
      </c>
      <c r="J1591" s="1" t="s">
        <v>69</v>
      </c>
      <c r="K1591" s="1">
        <v>44.02</v>
      </c>
      <c r="L1591" s="1">
        <v>143.25</v>
      </c>
      <c r="M1591" s="1">
        <v>6.78</v>
      </c>
    </row>
    <row r="1592" spans="1:17">
      <c r="A1592" s="1">
        <v>1993</v>
      </c>
      <c r="B1592" s="1" t="s">
        <v>11155</v>
      </c>
      <c r="C1592" s="1" t="s">
        <v>11624</v>
      </c>
      <c r="D1592" s="1" t="s">
        <v>11148</v>
      </c>
      <c r="G1592" s="1" t="s">
        <v>15</v>
      </c>
      <c r="H1592" s="1" t="s">
        <v>16</v>
      </c>
      <c r="I1592" s="1" t="s">
        <v>17</v>
      </c>
      <c r="J1592" s="1" t="s">
        <v>25</v>
      </c>
      <c r="K1592" s="1">
        <v>43.758400000000002</v>
      </c>
      <c r="L1592" s="1">
        <v>142.0849</v>
      </c>
      <c r="M1592" s="1">
        <v>6.8</v>
      </c>
    </row>
    <row r="1593" spans="1:17">
      <c r="A1593" s="1">
        <v>1999</v>
      </c>
      <c r="B1593" s="1" t="s">
        <v>10013</v>
      </c>
      <c r="C1593" s="1" t="s">
        <v>11625</v>
      </c>
      <c r="D1593" s="1" t="s">
        <v>11285</v>
      </c>
      <c r="G1593" s="1" t="s">
        <v>15</v>
      </c>
      <c r="H1593" s="1" t="s">
        <v>16</v>
      </c>
      <c r="I1593" s="1" t="s">
        <v>17</v>
      </c>
      <c r="J1593" s="1" t="s">
        <v>69</v>
      </c>
      <c r="K1593" s="1">
        <v>44.02</v>
      </c>
      <c r="L1593" s="1">
        <v>143.25</v>
      </c>
      <c r="M1593" s="1">
        <v>6.81</v>
      </c>
    </row>
    <row r="1594" spans="1:17">
      <c r="A1594" s="1">
        <v>1999</v>
      </c>
      <c r="B1594" s="1" t="s">
        <v>10013</v>
      </c>
      <c r="C1594" s="1" t="s">
        <v>11626</v>
      </c>
      <c r="D1594" s="1" t="s">
        <v>11534</v>
      </c>
      <c r="G1594" s="1" t="s">
        <v>15</v>
      </c>
      <c r="H1594" s="1" t="s">
        <v>16</v>
      </c>
      <c r="I1594" s="1" t="s">
        <v>17</v>
      </c>
      <c r="J1594" s="1" t="s">
        <v>69</v>
      </c>
      <c r="K1594" s="1">
        <v>44.02</v>
      </c>
      <c r="L1594" s="1">
        <v>143.25</v>
      </c>
      <c r="M1594" s="1">
        <v>6.81</v>
      </c>
      <c r="Q1594" s="1">
        <v>0.51298100000000002</v>
      </c>
    </row>
    <row r="1595" spans="1:17">
      <c r="A1595" s="1">
        <v>1999</v>
      </c>
      <c r="B1595" s="1" t="s">
        <v>10013</v>
      </c>
      <c r="C1595" s="1" t="s">
        <v>11627</v>
      </c>
      <c r="D1595" s="1" t="s">
        <v>11285</v>
      </c>
      <c r="G1595" s="1" t="s">
        <v>15</v>
      </c>
      <c r="H1595" s="1" t="s">
        <v>16</v>
      </c>
      <c r="I1595" s="1" t="s">
        <v>17</v>
      </c>
      <c r="J1595" s="1" t="s">
        <v>69</v>
      </c>
      <c r="K1595" s="1">
        <v>44.02</v>
      </c>
      <c r="L1595" s="1">
        <v>143.25</v>
      </c>
      <c r="M1595" s="1">
        <v>6.81</v>
      </c>
    </row>
    <row r="1596" spans="1:17">
      <c r="A1596" s="1">
        <v>2004</v>
      </c>
      <c r="B1596" s="1" t="s">
        <v>11004</v>
      </c>
      <c r="C1596" s="1" t="s">
        <v>11628</v>
      </c>
      <c r="D1596" s="1" t="s">
        <v>11538</v>
      </c>
      <c r="G1596" s="1" t="s">
        <v>15</v>
      </c>
      <c r="H1596" s="1" t="s">
        <v>16</v>
      </c>
      <c r="I1596" s="1" t="s">
        <v>17</v>
      </c>
      <c r="J1596" s="1" t="s">
        <v>69</v>
      </c>
      <c r="K1596" s="1">
        <v>44.2</v>
      </c>
      <c r="L1596" s="1">
        <v>143.4</v>
      </c>
      <c r="M1596" s="1">
        <v>6.82</v>
      </c>
      <c r="Q1596" s="1">
        <v>0.51296299999999995</v>
      </c>
    </row>
    <row r="1597" spans="1:17">
      <c r="A1597" s="1">
        <v>1995</v>
      </c>
      <c r="B1597" s="1" t="s">
        <v>10023</v>
      </c>
      <c r="C1597" s="1" t="s">
        <v>11629</v>
      </c>
      <c r="D1597" s="1" t="s">
        <v>10025</v>
      </c>
      <c r="G1597" s="1" t="s">
        <v>15</v>
      </c>
      <c r="H1597" s="1" t="s">
        <v>16</v>
      </c>
      <c r="I1597" s="1" t="s">
        <v>17</v>
      </c>
      <c r="J1597" s="1" t="s">
        <v>231</v>
      </c>
      <c r="K1597" s="1">
        <v>44</v>
      </c>
      <c r="L1597" s="1">
        <v>143.5</v>
      </c>
      <c r="M1597" s="1">
        <v>6.84</v>
      </c>
    </row>
    <row r="1598" spans="1:17">
      <c r="A1598" s="1">
        <v>1970</v>
      </c>
      <c r="B1598" s="1" t="s">
        <v>10138</v>
      </c>
      <c r="C1598" s="1" t="s">
        <v>11630</v>
      </c>
      <c r="D1598" s="1" t="s">
        <v>11484</v>
      </c>
      <c r="G1598" s="1" t="s">
        <v>15</v>
      </c>
      <c r="H1598" s="1" t="s">
        <v>16</v>
      </c>
      <c r="I1598" s="1" t="s">
        <v>17</v>
      </c>
      <c r="J1598" s="1" t="s">
        <v>69</v>
      </c>
      <c r="K1598" s="1">
        <v>48.25</v>
      </c>
      <c r="L1598" s="1">
        <v>153.25</v>
      </c>
      <c r="M1598" s="1">
        <v>6.85</v>
      </c>
    </row>
    <row r="1599" spans="1:17">
      <c r="A1599" s="1">
        <v>1994</v>
      </c>
      <c r="B1599" s="1" t="s">
        <v>9962</v>
      </c>
      <c r="C1599" s="1" t="s">
        <v>11631</v>
      </c>
      <c r="D1599" s="1" t="s">
        <v>9950</v>
      </c>
      <c r="G1599" s="1" t="s">
        <v>15</v>
      </c>
      <c r="H1599" s="1" t="s">
        <v>16</v>
      </c>
      <c r="I1599" s="1" t="s">
        <v>17</v>
      </c>
      <c r="J1599" s="1" t="s">
        <v>25</v>
      </c>
      <c r="K1599" s="1">
        <v>44.3508</v>
      </c>
      <c r="L1599" s="1">
        <v>143.34139999999999</v>
      </c>
      <c r="M1599" s="1">
        <v>6.85</v>
      </c>
    </row>
    <row r="1600" spans="1:17">
      <c r="A1600" s="1">
        <v>1995</v>
      </c>
      <c r="B1600" s="1" t="s">
        <v>9992</v>
      </c>
      <c r="C1600" s="1" t="s">
        <v>11632</v>
      </c>
      <c r="D1600" s="1" t="s">
        <v>10447</v>
      </c>
      <c r="G1600" s="1" t="s">
        <v>15</v>
      </c>
      <c r="H1600" s="1" t="s">
        <v>16</v>
      </c>
      <c r="I1600" s="1" t="s">
        <v>17</v>
      </c>
      <c r="J1600" s="1" t="s">
        <v>25</v>
      </c>
      <c r="K1600" s="1">
        <v>45.3</v>
      </c>
      <c r="L1600" s="1">
        <v>141</v>
      </c>
      <c r="M1600" s="1">
        <v>6.85</v>
      </c>
    </row>
    <row r="1601" spans="1:18">
      <c r="A1601" s="1">
        <v>1995</v>
      </c>
      <c r="B1601" s="1" t="s">
        <v>10023</v>
      </c>
      <c r="C1601" s="1" t="s">
        <v>11633</v>
      </c>
      <c r="D1601" s="1" t="s">
        <v>10031</v>
      </c>
      <c r="G1601" s="1" t="s">
        <v>15</v>
      </c>
      <c r="H1601" s="1" t="s">
        <v>16</v>
      </c>
      <c r="I1601" s="1" t="s">
        <v>17</v>
      </c>
      <c r="J1601" s="1" t="s">
        <v>8373</v>
      </c>
      <c r="K1601" s="1">
        <v>44</v>
      </c>
      <c r="L1601" s="1">
        <v>143.5</v>
      </c>
      <c r="M1601" s="1">
        <v>6.89</v>
      </c>
    </row>
    <row r="1602" spans="1:18">
      <c r="A1602" s="1">
        <v>1975</v>
      </c>
      <c r="B1602" s="1" t="s">
        <v>10533</v>
      </c>
      <c r="C1602" s="1" t="s">
        <v>1072</v>
      </c>
      <c r="D1602" s="1" t="s">
        <v>9950</v>
      </c>
      <c r="G1602" s="1" t="s">
        <v>15</v>
      </c>
      <c r="H1602" s="1" t="s">
        <v>16</v>
      </c>
      <c r="I1602" s="1" t="s">
        <v>17</v>
      </c>
      <c r="J1602" s="1" t="s">
        <v>231</v>
      </c>
      <c r="K1602" s="1">
        <v>44.4</v>
      </c>
      <c r="L1602" s="1">
        <v>142.5</v>
      </c>
      <c r="M1602" s="1">
        <v>6.91</v>
      </c>
    </row>
    <row r="1603" spans="1:18">
      <c r="A1603" s="1">
        <v>1999</v>
      </c>
      <c r="B1603" s="1" t="s">
        <v>10221</v>
      </c>
      <c r="C1603" s="1" t="s">
        <v>11634</v>
      </c>
      <c r="D1603" s="1" t="s">
        <v>10223</v>
      </c>
      <c r="G1603" s="1" t="s">
        <v>15</v>
      </c>
      <c r="H1603" s="1" t="s">
        <v>16</v>
      </c>
      <c r="I1603" s="1" t="s">
        <v>17</v>
      </c>
      <c r="J1603" s="1" t="s">
        <v>25</v>
      </c>
      <c r="K1603" s="1">
        <v>45.1</v>
      </c>
      <c r="L1603" s="1">
        <v>141.27000000000001</v>
      </c>
      <c r="M1603" s="1">
        <v>6.91</v>
      </c>
    </row>
    <row r="1604" spans="1:18">
      <c r="A1604" s="1">
        <v>1991</v>
      </c>
      <c r="B1604" s="1" t="s">
        <v>10275</v>
      </c>
      <c r="C1604" s="1" t="s">
        <v>11635</v>
      </c>
      <c r="D1604" s="1" t="s">
        <v>10277</v>
      </c>
      <c r="G1604" s="1" t="s">
        <v>15</v>
      </c>
      <c r="H1604" s="1" t="s">
        <v>16</v>
      </c>
      <c r="I1604" s="1" t="s">
        <v>17</v>
      </c>
      <c r="J1604" s="1" t="s">
        <v>1910</v>
      </c>
      <c r="K1604" s="1">
        <v>44.2</v>
      </c>
      <c r="L1604" s="1">
        <v>145.1</v>
      </c>
      <c r="M1604" s="1">
        <v>6.91</v>
      </c>
    </row>
    <row r="1605" spans="1:18">
      <c r="A1605" s="1">
        <v>1999</v>
      </c>
      <c r="B1605" s="1" t="s">
        <v>9970</v>
      </c>
      <c r="C1605" s="1" t="s">
        <v>11636</v>
      </c>
      <c r="D1605" s="1" t="s">
        <v>9972</v>
      </c>
      <c r="G1605" s="1" t="s">
        <v>15</v>
      </c>
      <c r="H1605" s="1" t="s">
        <v>16</v>
      </c>
      <c r="I1605" s="1" t="s">
        <v>17</v>
      </c>
      <c r="J1605" s="1" t="s">
        <v>69</v>
      </c>
      <c r="K1605" s="1">
        <v>43.7</v>
      </c>
      <c r="L1605" s="1">
        <v>143</v>
      </c>
      <c r="M1605" s="1">
        <v>6.94</v>
      </c>
      <c r="Q1605" s="1">
        <v>0.51294600000000001</v>
      </c>
    </row>
    <row r="1606" spans="1:18">
      <c r="A1606" s="1">
        <v>2004</v>
      </c>
      <c r="B1606" s="1" t="s">
        <v>11004</v>
      </c>
      <c r="C1606" s="1" t="s">
        <v>11626</v>
      </c>
      <c r="D1606" s="1" t="s">
        <v>11534</v>
      </c>
      <c r="G1606" s="1" t="s">
        <v>15</v>
      </c>
      <c r="H1606" s="1" t="s">
        <v>16</v>
      </c>
      <c r="I1606" s="1" t="s">
        <v>17</v>
      </c>
      <c r="J1606" s="1" t="s">
        <v>69</v>
      </c>
      <c r="K1606" s="1">
        <v>44.02</v>
      </c>
      <c r="L1606" s="1">
        <v>143.25</v>
      </c>
      <c r="M1606" s="1">
        <v>6.95</v>
      </c>
      <c r="Q1606" s="1">
        <v>0.51298100000000002</v>
      </c>
    </row>
    <row r="1607" spans="1:18">
      <c r="A1607" s="1">
        <v>1972</v>
      </c>
      <c r="B1607" s="1" t="s">
        <v>10761</v>
      </c>
      <c r="C1607" s="1" t="s">
        <v>4156</v>
      </c>
      <c r="D1607" s="1" t="s">
        <v>11637</v>
      </c>
      <c r="G1607" s="1" t="s">
        <v>15</v>
      </c>
      <c r="H1607" s="1" t="s">
        <v>16</v>
      </c>
      <c r="I1607" s="1" t="s">
        <v>17</v>
      </c>
      <c r="J1607" s="1" t="s">
        <v>11638</v>
      </c>
      <c r="K1607" s="1">
        <v>43</v>
      </c>
      <c r="L1607" s="1">
        <v>141</v>
      </c>
      <c r="M1607" s="1">
        <v>6.96</v>
      </c>
    </row>
    <row r="1608" spans="1:18">
      <c r="A1608" s="1">
        <v>1981</v>
      </c>
      <c r="B1608" s="1" t="s">
        <v>10742</v>
      </c>
      <c r="C1608" s="1" t="s">
        <v>11639</v>
      </c>
      <c r="D1608" s="1" t="s">
        <v>10744</v>
      </c>
      <c r="G1608" s="1" t="s">
        <v>15</v>
      </c>
      <c r="H1608" s="1" t="s">
        <v>16</v>
      </c>
      <c r="I1608" s="1" t="s">
        <v>17</v>
      </c>
      <c r="J1608" s="1" t="s">
        <v>25</v>
      </c>
      <c r="K1608" s="1">
        <v>45.1</v>
      </c>
      <c r="L1608" s="1">
        <v>141.27000000000001</v>
      </c>
      <c r="M1608" s="1">
        <v>6.96</v>
      </c>
    </row>
    <row r="1609" spans="1:18">
      <c r="A1609" s="1">
        <v>1992</v>
      </c>
      <c r="B1609" s="1" t="s">
        <v>10478</v>
      </c>
      <c r="C1609" s="1" t="s">
        <v>11640</v>
      </c>
      <c r="D1609" s="1" t="s">
        <v>10480</v>
      </c>
      <c r="G1609" s="1" t="s">
        <v>15</v>
      </c>
      <c r="H1609" s="1" t="s">
        <v>16</v>
      </c>
      <c r="I1609" s="1" t="s">
        <v>17</v>
      </c>
      <c r="J1609" s="1" t="s">
        <v>47</v>
      </c>
      <c r="K1609" s="1">
        <v>43.7</v>
      </c>
      <c r="L1609" s="1">
        <v>141.55000000000001</v>
      </c>
      <c r="M1609" s="1">
        <v>6.97</v>
      </c>
    </row>
    <row r="1610" spans="1:18">
      <c r="A1610" s="1">
        <v>1998</v>
      </c>
      <c r="B1610" s="1" t="s">
        <v>10307</v>
      </c>
      <c r="C1610" s="1" t="s">
        <v>11641</v>
      </c>
      <c r="D1610" s="1" t="s">
        <v>11642</v>
      </c>
      <c r="G1610" s="1" t="s">
        <v>15</v>
      </c>
      <c r="H1610" s="1" t="s">
        <v>16</v>
      </c>
      <c r="I1610" s="1" t="s">
        <v>17</v>
      </c>
      <c r="J1610" s="1" t="s">
        <v>69</v>
      </c>
      <c r="K1610" s="1">
        <v>44.0807</v>
      </c>
      <c r="L1610" s="1">
        <v>143.38640000000001</v>
      </c>
      <c r="M1610" s="1">
        <v>6.97</v>
      </c>
    </row>
    <row r="1611" spans="1:18">
      <c r="A1611" s="1">
        <v>2008</v>
      </c>
      <c r="B1611" s="1" t="s">
        <v>11599</v>
      </c>
      <c r="C1611" s="1" t="s">
        <v>11643</v>
      </c>
      <c r="D1611" s="1" t="s">
        <v>11600</v>
      </c>
      <c r="G1611" s="1" t="s">
        <v>15</v>
      </c>
      <c r="H1611" s="1" t="s">
        <v>16</v>
      </c>
      <c r="I1611" s="1" t="s">
        <v>17</v>
      </c>
      <c r="J1611" s="1" t="s">
        <v>1193</v>
      </c>
      <c r="K1611" s="1">
        <v>45.1</v>
      </c>
      <c r="L1611" s="1">
        <v>141.27000000000001</v>
      </c>
      <c r="M1611" s="1">
        <v>6.97</v>
      </c>
      <c r="Q1611" s="1">
        <v>0.51295599999999997</v>
      </c>
    </row>
    <row r="1612" spans="1:18">
      <c r="A1612" s="1">
        <v>1975</v>
      </c>
      <c r="B1612" s="1" t="s">
        <v>10533</v>
      </c>
      <c r="C1612" s="1" t="s">
        <v>1363</v>
      </c>
      <c r="D1612" s="1" t="s">
        <v>9950</v>
      </c>
      <c r="G1612" s="1" t="s">
        <v>15</v>
      </c>
      <c r="H1612" s="1" t="s">
        <v>16</v>
      </c>
      <c r="I1612" s="1" t="s">
        <v>17</v>
      </c>
      <c r="J1612" s="1" t="s">
        <v>231</v>
      </c>
      <c r="K1612" s="1">
        <v>44.4</v>
      </c>
      <c r="L1612" s="1">
        <v>142.5</v>
      </c>
      <c r="M1612" s="1">
        <v>6.98</v>
      </c>
    </row>
    <row r="1613" spans="1:18">
      <c r="A1613" s="1">
        <v>2004</v>
      </c>
      <c r="B1613" s="1" t="s">
        <v>11004</v>
      </c>
      <c r="C1613" s="1" t="s">
        <v>11644</v>
      </c>
      <c r="D1613" s="1" t="s">
        <v>10125</v>
      </c>
      <c r="G1613" s="1" t="s">
        <v>15</v>
      </c>
      <c r="H1613" s="1" t="s">
        <v>16</v>
      </c>
      <c r="I1613" s="1" t="s">
        <v>17</v>
      </c>
      <c r="J1613" s="1" t="s">
        <v>69</v>
      </c>
      <c r="K1613" s="1">
        <v>43.5</v>
      </c>
      <c r="L1613" s="1">
        <v>141.19999999999999</v>
      </c>
      <c r="M1613" s="1">
        <v>6.99</v>
      </c>
      <c r="Q1613" s="1">
        <v>0.51293</v>
      </c>
    </row>
    <row r="1614" spans="1:18">
      <c r="A1614" s="1">
        <v>1995</v>
      </c>
      <c r="B1614" s="1" t="s">
        <v>9992</v>
      </c>
      <c r="C1614" s="1" t="s">
        <v>11645</v>
      </c>
      <c r="D1614" s="1" t="s">
        <v>10536</v>
      </c>
      <c r="G1614" s="1" t="s">
        <v>15</v>
      </c>
      <c r="H1614" s="1" t="s">
        <v>16</v>
      </c>
      <c r="I1614" s="1" t="s">
        <v>17</v>
      </c>
      <c r="J1614" s="1" t="s">
        <v>25</v>
      </c>
      <c r="K1614" s="1">
        <v>44</v>
      </c>
      <c r="L1614" s="1">
        <v>141</v>
      </c>
      <c r="M1614" s="1">
        <v>7</v>
      </c>
    </row>
    <row r="1615" spans="1:18">
      <c r="A1615" s="1">
        <v>1994</v>
      </c>
      <c r="B1615" s="1" t="s">
        <v>9962</v>
      </c>
      <c r="C1615" s="1" t="s">
        <v>11646</v>
      </c>
      <c r="D1615" s="1" t="s">
        <v>9950</v>
      </c>
      <c r="G1615" s="1" t="s">
        <v>15</v>
      </c>
      <c r="H1615" s="1" t="s">
        <v>16</v>
      </c>
      <c r="I1615" s="1" t="s">
        <v>17</v>
      </c>
      <c r="J1615" s="1" t="s">
        <v>25</v>
      </c>
      <c r="K1615" s="1">
        <v>44.242800000000003</v>
      </c>
      <c r="L1615" s="1">
        <v>143.44900000000001</v>
      </c>
      <c r="M1615" s="1">
        <v>7.01</v>
      </c>
      <c r="N1615" s="1">
        <f>MEDIAN(M1615:M1658)</f>
        <v>7.2750000000000004</v>
      </c>
      <c r="P1615" s="1">
        <f>MEDIAN(O1615:O1658)</f>
        <v>30.5</v>
      </c>
      <c r="R1615" s="1">
        <f>MEDIAN(Q1615:Q1658)</f>
        <v>0.51297949999999992</v>
      </c>
    </row>
    <row r="1616" spans="1:18">
      <c r="A1616" s="1">
        <v>1989</v>
      </c>
      <c r="B1616" s="1" t="s">
        <v>10719</v>
      </c>
      <c r="C1616" s="1" t="s">
        <v>11647</v>
      </c>
      <c r="D1616" s="1" t="s">
        <v>10728</v>
      </c>
      <c r="G1616" s="1" t="s">
        <v>15</v>
      </c>
      <c r="H1616" s="1" t="s">
        <v>16</v>
      </c>
      <c r="I1616" s="1" t="s">
        <v>17</v>
      </c>
      <c r="J1616" s="1" t="s">
        <v>69</v>
      </c>
      <c r="K1616" s="1">
        <v>50.87</v>
      </c>
      <c r="L1616" s="1">
        <v>155.57</v>
      </c>
      <c r="M1616" s="1">
        <v>7.02</v>
      </c>
      <c r="O1616" s="1">
        <v>33</v>
      </c>
    </row>
    <row r="1617" spans="1:17">
      <c r="A1617" s="1">
        <v>1994</v>
      </c>
      <c r="B1617" s="1" t="s">
        <v>9962</v>
      </c>
      <c r="C1617" s="1" t="s">
        <v>11648</v>
      </c>
      <c r="D1617" s="1" t="s">
        <v>9950</v>
      </c>
      <c r="G1617" s="1" t="s">
        <v>15</v>
      </c>
      <c r="H1617" s="1" t="s">
        <v>16</v>
      </c>
      <c r="I1617" s="1" t="s">
        <v>17</v>
      </c>
      <c r="J1617" s="1" t="s">
        <v>25</v>
      </c>
      <c r="K1617" s="1">
        <v>43.757800000000003</v>
      </c>
      <c r="L1617" s="1">
        <v>143.6062</v>
      </c>
      <c r="M1617" s="1">
        <v>7.02</v>
      </c>
    </row>
    <row r="1618" spans="1:17">
      <c r="A1618" s="1">
        <v>1998</v>
      </c>
      <c r="B1618" s="1" t="s">
        <v>10307</v>
      </c>
      <c r="C1618" s="1" t="s">
        <v>11649</v>
      </c>
      <c r="D1618" s="1" t="s">
        <v>9950</v>
      </c>
      <c r="G1618" s="1" t="s">
        <v>15</v>
      </c>
      <c r="H1618" s="1" t="s">
        <v>16</v>
      </c>
      <c r="I1618" s="1" t="s">
        <v>17</v>
      </c>
      <c r="J1618" s="1" t="s">
        <v>69</v>
      </c>
      <c r="K1618" s="1">
        <v>44.059800000000003</v>
      </c>
      <c r="L1618" s="1">
        <v>143.47810000000001</v>
      </c>
      <c r="M1618" s="1">
        <v>7.02</v>
      </c>
    </row>
    <row r="1619" spans="1:17">
      <c r="A1619" s="1">
        <v>1995</v>
      </c>
      <c r="B1619" s="1" t="s">
        <v>10023</v>
      </c>
      <c r="C1619" s="1" t="s">
        <v>11650</v>
      </c>
      <c r="D1619" s="1" t="s">
        <v>11538</v>
      </c>
      <c r="G1619" s="1" t="s">
        <v>15</v>
      </c>
      <c r="H1619" s="1" t="s">
        <v>16</v>
      </c>
      <c r="I1619" s="1" t="s">
        <v>17</v>
      </c>
      <c r="J1619" s="1" t="s">
        <v>8373</v>
      </c>
      <c r="K1619" s="1">
        <v>44.2</v>
      </c>
      <c r="L1619" s="1">
        <v>143.4</v>
      </c>
      <c r="M1619" s="1">
        <v>7.03</v>
      </c>
    </row>
    <row r="1620" spans="1:17">
      <c r="A1620" s="1">
        <v>1999</v>
      </c>
      <c r="B1620" s="1" t="s">
        <v>10103</v>
      </c>
      <c r="C1620" s="1" t="s">
        <v>11651</v>
      </c>
      <c r="D1620" s="1" t="s">
        <v>9935</v>
      </c>
      <c r="G1620" s="1" t="s">
        <v>15</v>
      </c>
      <c r="H1620" s="1" t="s">
        <v>16</v>
      </c>
      <c r="I1620" s="1" t="s">
        <v>17</v>
      </c>
      <c r="J1620" s="1" t="s">
        <v>25</v>
      </c>
      <c r="K1620" s="1">
        <v>44</v>
      </c>
      <c r="L1620" s="1">
        <v>143</v>
      </c>
      <c r="M1620" s="1">
        <v>7.04</v>
      </c>
    </row>
    <row r="1621" spans="1:17">
      <c r="A1621" s="1">
        <v>1994</v>
      </c>
      <c r="B1621" s="1" t="s">
        <v>9962</v>
      </c>
      <c r="C1621" s="1" t="s">
        <v>11652</v>
      </c>
      <c r="D1621" s="1" t="s">
        <v>9950</v>
      </c>
      <c r="G1621" s="1" t="s">
        <v>15</v>
      </c>
      <c r="H1621" s="1" t="s">
        <v>16</v>
      </c>
      <c r="I1621" s="1" t="s">
        <v>17</v>
      </c>
      <c r="J1621" s="1" t="s">
        <v>25</v>
      </c>
      <c r="K1621" s="1">
        <v>44.078099999999999</v>
      </c>
      <c r="L1621" s="1">
        <v>143.4084</v>
      </c>
      <c r="M1621" s="1">
        <v>7.04</v>
      </c>
    </row>
    <row r="1622" spans="1:17">
      <c r="A1622" s="1">
        <v>1998</v>
      </c>
      <c r="B1622" s="1" t="s">
        <v>10307</v>
      </c>
      <c r="C1622" s="1" t="s">
        <v>11653</v>
      </c>
      <c r="D1622" s="1" t="s">
        <v>11654</v>
      </c>
      <c r="G1622" s="1" t="s">
        <v>15</v>
      </c>
      <c r="H1622" s="1" t="s">
        <v>16</v>
      </c>
      <c r="I1622" s="1" t="s">
        <v>17</v>
      </c>
      <c r="J1622" s="1" t="s">
        <v>69</v>
      </c>
      <c r="K1622" s="1">
        <v>44.079000000000001</v>
      </c>
      <c r="L1622" s="1">
        <v>143.49510000000001</v>
      </c>
      <c r="M1622" s="1">
        <v>7.04</v>
      </c>
    </row>
    <row r="1623" spans="1:17">
      <c r="A1623" s="1">
        <v>1972</v>
      </c>
      <c r="B1623" s="1" t="s">
        <v>10761</v>
      </c>
      <c r="C1623" s="1" t="s">
        <v>3886</v>
      </c>
      <c r="D1623" s="1" t="s">
        <v>11637</v>
      </c>
      <c r="G1623" s="1" t="s">
        <v>15</v>
      </c>
      <c r="H1623" s="1" t="s">
        <v>16</v>
      </c>
      <c r="I1623" s="1" t="s">
        <v>17</v>
      </c>
      <c r="J1623" s="1" t="s">
        <v>11655</v>
      </c>
      <c r="K1623" s="1">
        <v>43</v>
      </c>
      <c r="L1623" s="1">
        <v>141</v>
      </c>
      <c r="M1623" s="1">
        <v>7.05</v>
      </c>
    </row>
    <row r="1624" spans="1:17">
      <c r="A1624" s="1">
        <v>1999</v>
      </c>
      <c r="B1624" s="1" t="s">
        <v>10013</v>
      </c>
      <c r="C1624" s="1" t="s">
        <v>11656</v>
      </c>
      <c r="D1624" s="1" t="s">
        <v>11285</v>
      </c>
      <c r="G1624" s="1" t="s">
        <v>15</v>
      </c>
      <c r="H1624" s="1" t="s">
        <v>16</v>
      </c>
      <c r="I1624" s="1" t="s">
        <v>17</v>
      </c>
      <c r="J1624" s="1" t="s">
        <v>69</v>
      </c>
      <c r="K1624" s="1">
        <v>44.02</v>
      </c>
      <c r="L1624" s="1">
        <v>143.25</v>
      </c>
      <c r="M1624" s="1">
        <v>7.05</v>
      </c>
    </row>
    <row r="1625" spans="1:17">
      <c r="A1625" s="1">
        <v>1953</v>
      </c>
      <c r="B1625" s="1" t="s">
        <v>10346</v>
      </c>
      <c r="C1625" s="1" t="s">
        <v>1050</v>
      </c>
      <c r="D1625" s="1" t="s">
        <v>11657</v>
      </c>
      <c r="G1625" s="1" t="s">
        <v>15</v>
      </c>
      <c r="H1625" s="1" t="s">
        <v>16</v>
      </c>
      <c r="I1625" s="1" t="s">
        <v>17</v>
      </c>
      <c r="J1625" s="1" t="s">
        <v>1910</v>
      </c>
      <c r="K1625" s="1">
        <v>45.1</v>
      </c>
      <c r="L1625" s="1">
        <v>141.27000000000001</v>
      </c>
      <c r="M1625" s="1">
        <v>7.06</v>
      </c>
    </row>
    <row r="1626" spans="1:17">
      <c r="A1626" s="1">
        <v>1993</v>
      </c>
      <c r="B1626" s="1" t="s">
        <v>11155</v>
      </c>
      <c r="C1626" s="1" t="s">
        <v>11658</v>
      </c>
      <c r="D1626" s="1" t="s">
        <v>11148</v>
      </c>
      <c r="G1626" s="1" t="s">
        <v>15</v>
      </c>
      <c r="H1626" s="1" t="s">
        <v>16</v>
      </c>
      <c r="I1626" s="1" t="s">
        <v>17</v>
      </c>
      <c r="J1626" s="1" t="s">
        <v>25</v>
      </c>
      <c r="K1626" s="1">
        <v>43.6389</v>
      </c>
      <c r="L1626" s="1">
        <v>141.6892</v>
      </c>
      <c r="M1626" s="1">
        <v>7.06</v>
      </c>
    </row>
    <row r="1627" spans="1:17">
      <c r="A1627" s="1">
        <v>1999</v>
      </c>
      <c r="B1627" s="1" t="s">
        <v>10013</v>
      </c>
      <c r="C1627" s="1" t="s">
        <v>11659</v>
      </c>
      <c r="D1627" s="1" t="s">
        <v>11285</v>
      </c>
      <c r="G1627" s="1" t="s">
        <v>15</v>
      </c>
      <c r="H1627" s="1" t="s">
        <v>16</v>
      </c>
      <c r="I1627" s="1" t="s">
        <v>17</v>
      </c>
      <c r="J1627" s="1" t="s">
        <v>69</v>
      </c>
      <c r="K1627" s="1">
        <v>44.02</v>
      </c>
      <c r="L1627" s="1">
        <v>143.25</v>
      </c>
      <c r="M1627" s="1">
        <v>7.08</v>
      </c>
    </row>
    <row r="1628" spans="1:17">
      <c r="A1628" s="1">
        <v>1994</v>
      </c>
      <c r="B1628" s="1" t="s">
        <v>9962</v>
      </c>
      <c r="C1628" s="1" t="s">
        <v>11660</v>
      </c>
      <c r="D1628" s="1" t="s">
        <v>9950</v>
      </c>
      <c r="G1628" s="1" t="s">
        <v>15</v>
      </c>
      <c r="H1628" s="1" t="s">
        <v>16</v>
      </c>
      <c r="I1628" s="1" t="s">
        <v>17</v>
      </c>
      <c r="J1628" s="1" t="s">
        <v>25</v>
      </c>
      <c r="K1628" s="1">
        <v>44.3508</v>
      </c>
      <c r="L1628" s="1">
        <v>143.34139999999999</v>
      </c>
      <c r="M1628" s="1">
        <v>7.13</v>
      </c>
    </row>
    <row r="1629" spans="1:17">
      <c r="A1629" s="1">
        <v>2007</v>
      </c>
      <c r="B1629" s="1" t="s">
        <v>10892</v>
      </c>
      <c r="C1629" s="1" t="s">
        <v>11661</v>
      </c>
      <c r="D1629" s="1" t="s">
        <v>10866</v>
      </c>
      <c r="G1629" s="1" t="s">
        <v>15</v>
      </c>
      <c r="H1629" s="1" t="s">
        <v>16</v>
      </c>
      <c r="I1629" s="1" t="s">
        <v>17</v>
      </c>
      <c r="J1629" s="1" t="s">
        <v>59</v>
      </c>
      <c r="K1629" s="1">
        <v>47.12</v>
      </c>
      <c r="L1629" s="1">
        <v>152.22999999999999</v>
      </c>
      <c r="M1629" s="1">
        <v>7.13</v>
      </c>
      <c r="Q1629" s="1">
        <v>0.51305800000000001</v>
      </c>
    </row>
    <row r="1630" spans="1:17">
      <c r="A1630" s="1">
        <v>1989</v>
      </c>
      <c r="B1630" s="1" t="s">
        <v>10719</v>
      </c>
      <c r="C1630" s="1" t="s">
        <v>11662</v>
      </c>
      <c r="D1630" s="1" t="s">
        <v>10778</v>
      </c>
      <c r="G1630" s="1" t="s">
        <v>15</v>
      </c>
      <c r="H1630" s="1" t="s">
        <v>16</v>
      </c>
      <c r="I1630" s="1" t="s">
        <v>17</v>
      </c>
      <c r="J1630" s="1" t="s">
        <v>59</v>
      </c>
      <c r="K1630" s="1">
        <v>46.82</v>
      </c>
      <c r="L1630" s="1">
        <v>151.75</v>
      </c>
      <c r="M1630" s="1">
        <v>7.17</v>
      </c>
      <c r="O1630" s="1">
        <v>30</v>
      </c>
    </row>
    <row r="1631" spans="1:17">
      <c r="A1631" s="1">
        <v>1994</v>
      </c>
      <c r="B1631" s="1" t="s">
        <v>9962</v>
      </c>
      <c r="C1631" s="1" t="s">
        <v>11663</v>
      </c>
      <c r="D1631" s="1" t="s">
        <v>9950</v>
      </c>
      <c r="G1631" s="1" t="s">
        <v>15</v>
      </c>
      <c r="H1631" s="1" t="s">
        <v>16</v>
      </c>
      <c r="I1631" s="1" t="s">
        <v>17</v>
      </c>
      <c r="J1631" s="1" t="s">
        <v>25</v>
      </c>
      <c r="K1631" s="1">
        <v>44.242800000000003</v>
      </c>
      <c r="L1631" s="1">
        <v>143.44900000000001</v>
      </c>
      <c r="M1631" s="1">
        <v>7.2</v>
      </c>
    </row>
    <row r="1632" spans="1:17">
      <c r="A1632" s="1">
        <v>1992</v>
      </c>
      <c r="B1632" s="1" t="s">
        <v>10478</v>
      </c>
      <c r="C1632" s="1" t="s">
        <v>590</v>
      </c>
      <c r="D1632" s="1" t="s">
        <v>10480</v>
      </c>
      <c r="G1632" s="1" t="s">
        <v>15</v>
      </c>
      <c r="H1632" s="1" t="s">
        <v>16</v>
      </c>
      <c r="I1632" s="1" t="s">
        <v>17</v>
      </c>
      <c r="J1632" s="1" t="s">
        <v>47</v>
      </c>
      <c r="K1632" s="1">
        <v>43.7</v>
      </c>
      <c r="L1632" s="1">
        <v>141.55000000000001</v>
      </c>
      <c r="M1632" s="1">
        <v>7.2</v>
      </c>
    </row>
    <row r="1633" spans="1:17">
      <c r="A1633" s="1">
        <v>2000</v>
      </c>
      <c r="B1633" s="1" t="s">
        <v>10107</v>
      </c>
      <c r="C1633" s="1" t="s">
        <v>11664</v>
      </c>
      <c r="D1633" s="1" t="s">
        <v>11148</v>
      </c>
      <c r="G1633" s="1" t="s">
        <v>15</v>
      </c>
      <c r="H1633" s="1" t="s">
        <v>16</v>
      </c>
      <c r="I1633" s="1" t="s">
        <v>17</v>
      </c>
      <c r="J1633" s="1" t="s">
        <v>69</v>
      </c>
      <c r="K1633" s="1">
        <v>43.7562</v>
      </c>
      <c r="L1633" s="1">
        <v>142.09819999999999</v>
      </c>
      <c r="M1633" s="1">
        <v>7.21</v>
      </c>
    </row>
    <row r="1634" spans="1:17">
      <c r="A1634" s="1">
        <v>2004</v>
      </c>
      <c r="B1634" s="1" t="s">
        <v>11004</v>
      </c>
      <c r="C1634" s="1" t="s">
        <v>9976</v>
      </c>
      <c r="D1634" s="1" t="s">
        <v>10125</v>
      </c>
      <c r="G1634" s="1" t="s">
        <v>15</v>
      </c>
      <c r="H1634" s="1" t="s">
        <v>16</v>
      </c>
      <c r="I1634" s="1" t="s">
        <v>17</v>
      </c>
      <c r="J1634" s="1" t="s">
        <v>69</v>
      </c>
      <c r="K1634" s="1">
        <v>43.5</v>
      </c>
      <c r="L1634" s="1">
        <v>141.19999999999999</v>
      </c>
      <c r="M1634" s="1">
        <v>7.25</v>
      </c>
      <c r="Q1634" s="1">
        <v>0.512961</v>
      </c>
    </row>
    <row r="1635" spans="1:17">
      <c r="A1635" s="1">
        <v>1999</v>
      </c>
      <c r="B1635" s="1" t="s">
        <v>10690</v>
      </c>
      <c r="C1635" s="1" t="s">
        <v>11665</v>
      </c>
      <c r="D1635" s="1" t="s">
        <v>10692</v>
      </c>
      <c r="G1635" s="1" t="s">
        <v>15</v>
      </c>
      <c r="H1635" s="1" t="s">
        <v>16</v>
      </c>
      <c r="I1635" s="1" t="s">
        <v>17</v>
      </c>
      <c r="J1635" s="1" t="s">
        <v>69</v>
      </c>
      <c r="K1635" s="1">
        <v>43.7072</v>
      </c>
      <c r="L1635" s="1">
        <v>141.3622</v>
      </c>
      <c r="M1635" s="1">
        <v>7.25</v>
      </c>
    </row>
    <row r="1636" spans="1:17">
      <c r="A1636" s="1">
        <v>1972</v>
      </c>
      <c r="B1636" s="1" t="s">
        <v>10761</v>
      </c>
      <c r="C1636" s="1" t="s">
        <v>1363</v>
      </c>
      <c r="D1636" s="1" t="s">
        <v>10125</v>
      </c>
      <c r="G1636" s="1" t="s">
        <v>15</v>
      </c>
      <c r="H1636" s="1" t="s">
        <v>16</v>
      </c>
      <c r="I1636" s="1" t="s">
        <v>17</v>
      </c>
      <c r="J1636" s="1" t="s">
        <v>1910</v>
      </c>
      <c r="K1636" s="1">
        <v>43</v>
      </c>
      <c r="L1636" s="1">
        <v>141</v>
      </c>
      <c r="M1636" s="1">
        <v>7.27</v>
      </c>
    </row>
    <row r="1637" spans="1:17">
      <c r="A1637" s="1">
        <v>1989</v>
      </c>
      <c r="B1637" s="1" t="s">
        <v>10719</v>
      </c>
      <c r="C1637" s="1" t="s">
        <v>11261</v>
      </c>
      <c r="D1637" s="1" t="s">
        <v>11262</v>
      </c>
      <c r="G1637" s="1" t="s">
        <v>15</v>
      </c>
      <c r="H1637" s="1" t="s">
        <v>16</v>
      </c>
      <c r="I1637" s="1" t="s">
        <v>17</v>
      </c>
      <c r="J1637" s="1" t="s">
        <v>69</v>
      </c>
      <c r="K1637" s="1">
        <v>43.5</v>
      </c>
      <c r="L1637" s="1">
        <v>146</v>
      </c>
      <c r="M1637" s="1">
        <v>7.28</v>
      </c>
      <c r="O1637" s="1">
        <v>31</v>
      </c>
    </row>
    <row r="1638" spans="1:17">
      <c r="A1638" s="1">
        <v>1975</v>
      </c>
      <c r="B1638" s="1" t="s">
        <v>10533</v>
      </c>
      <c r="C1638" s="1" t="s">
        <v>122</v>
      </c>
      <c r="D1638" s="1" t="s">
        <v>9950</v>
      </c>
      <c r="G1638" s="1" t="s">
        <v>15</v>
      </c>
      <c r="H1638" s="1" t="s">
        <v>16</v>
      </c>
      <c r="I1638" s="1" t="s">
        <v>17</v>
      </c>
      <c r="J1638" s="1" t="s">
        <v>231</v>
      </c>
      <c r="K1638" s="1">
        <v>44.4</v>
      </c>
      <c r="L1638" s="1">
        <v>142.5</v>
      </c>
      <c r="M1638" s="1">
        <v>7.29</v>
      </c>
    </row>
    <row r="1639" spans="1:17">
      <c r="A1639" s="1">
        <v>1972</v>
      </c>
      <c r="B1639" s="1" t="s">
        <v>10761</v>
      </c>
      <c r="C1639" s="1" t="s">
        <v>3917</v>
      </c>
      <c r="D1639" s="1" t="s">
        <v>11637</v>
      </c>
      <c r="G1639" s="1" t="s">
        <v>15</v>
      </c>
      <c r="H1639" s="1" t="s">
        <v>16</v>
      </c>
      <c r="I1639" s="1" t="s">
        <v>17</v>
      </c>
      <c r="J1639" s="1" t="s">
        <v>11638</v>
      </c>
      <c r="K1639" s="1">
        <v>43</v>
      </c>
      <c r="L1639" s="1">
        <v>141</v>
      </c>
      <c r="M1639" s="1">
        <v>7.3</v>
      </c>
    </row>
    <row r="1640" spans="1:17">
      <c r="A1640" s="1">
        <v>1972</v>
      </c>
      <c r="B1640" s="1" t="s">
        <v>10761</v>
      </c>
      <c r="C1640" s="1" t="s">
        <v>3809</v>
      </c>
      <c r="D1640" s="1" t="s">
        <v>11637</v>
      </c>
      <c r="G1640" s="1" t="s">
        <v>15</v>
      </c>
      <c r="H1640" s="1" t="s">
        <v>16</v>
      </c>
      <c r="I1640" s="1" t="s">
        <v>17</v>
      </c>
      <c r="J1640" s="1" t="s">
        <v>7797</v>
      </c>
      <c r="K1640" s="1">
        <v>43</v>
      </c>
      <c r="L1640" s="1">
        <v>141</v>
      </c>
      <c r="M1640" s="1">
        <v>7.32</v>
      </c>
    </row>
    <row r="1641" spans="1:17">
      <c r="A1641" s="1">
        <v>2004</v>
      </c>
      <c r="B1641" s="1" t="s">
        <v>11004</v>
      </c>
      <c r="C1641" s="1" t="s">
        <v>11665</v>
      </c>
      <c r="D1641" s="1" t="s">
        <v>10692</v>
      </c>
      <c r="G1641" s="1" t="s">
        <v>15</v>
      </c>
      <c r="H1641" s="1" t="s">
        <v>16</v>
      </c>
      <c r="I1641" s="1" t="s">
        <v>17</v>
      </c>
      <c r="J1641" s="1" t="s">
        <v>69</v>
      </c>
      <c r="K1641" s="1">
        <v>43.7072</v>
      </c>
      <c r="L1641" s="1">
        <v>141.3622</v>
      </c>
      <c r="M1641" s="1">
        <v>7.33</v>
      </c>
      <c r="Q1641" s="1">
        <v>0.51295800000000003</v>
      </c>
    </row>
    <row r="1642" spans="1:17">
      <c r="A1642" s="1">
        <v>1978</v>
      </c>
      <c r="B1642" s="1" t="s">
        <v>10146</v>
      </c>
      <c r="C1642" s="1" t="s">
        <v>11666</v>
      </c>
      <c r="D1642" s="1" t="s">
        <v>10223</v>
      </c>
      <c r="G1642" s="1" t="s">
        <v>15</v>
      </c>
      <c r="H1642" s="1" t="s">
        <v>16</v>
      </c>
      <c r="I1642" s="1" t="s">
        <v>17</v>
      </c>
      <c r="J1642" s="1" t="s">
        <v>1910</v>
      </c>
      <c r="K1642" s="1">
        <v>45.1</v>
      </c>
      <c r="L1642" s="1">
        <v>141.27000000000001</v>
      </c>
      <c r="M1642" s="1">
        <v>7.34</v>
      </c>
      <c r="O1642" s="1">
        <v>29</v>
      </c>
    </row>
    <row r="1643" spans="1:17">
      <c r="A1643" s="1">
        <v>1953</v>
      </c>
      <c r="B1643" s="1" t="s">
        <v>10346</v>
      </c>
      <c r="C1643" s="1" t="s">
        <v>1795</v>
      </c>
      <c r="D1643" s="1" t="s">
        <v>10223</v>
      </c>
      <c r="G1643" s="1" t="s">
        <v>15</v>
      </c>
      <c r="H1643" s="1" t="s">
        <v>16</v>
      </c>
      <c r="I1643" s="1" t="s">
        <v>17</v>
      </c>
      <c r="J1643" s="1" t="s">
        <v>1910</v>
      </c>
      <c r="K1643" s="1">
        <v>45.1</v>
      </c>
      <c r="L1643" s="1">
        <v>141.27000000000001</v>
      </c>
      <c r="M1643" s="1">
        <v>7.34</v>
      </c>
    </row>
    <row r="1644" spans="1:17">
      <c r="A1644" s="1">
        <v>1976</v>
      </c>
      <c r="B1644" s="1" t="s">
        <v>10639</v>
      </c>
      <c r="C1644" s="1" t="s">
        <v>122</v>
      </c>
      <c r="D1644" s="1" t="s">
        <v>9950</v>
      </c>
      <c r="G1644" s="1" t="s">
        <v>15</v>
      </c>
      <c r="H1644" s="1" t="s">
        <v>16</v>
      </c>
      <c r="I1644" s="1" t="s">
        <v>17</v>
      </c>
      <c r="J1644" s="1" t="s">
        <v>11231</v>
      </c>
      <c r="K1644" s="1">
        <v>43.9</v>
      </c>
      <c r="L1644" s="1">
        <v>142</v>
      </c>
      <c r="M1644" s="1">
        <v>7.34</v>
      </c>
    </row>
    <row r="1645" spans="1:17">
      <c r="A1645" s="1">
        <v>1992</v>
      </c>
      <c r="B1645" s="1" t="s">
        <v>10478</v>
      </c>
      <c r="C1645" s="1" t="s">
        <v>5355</v>
      </c>
      <c r="D1645" s="1" t="s">
        <v>10480</v>
      </c>
      <c r="G1645" s="1" t="s">
        <v>15</v>
      </c>
      <c r="H1645" s="1" t="s">
        <v>16</v>
      </c>
      <c r="I1645" s="1" t="s">
        <v>17</v>
      </c>
      <c r="J1645" s="1" t="s">
        <v>47</v>
      </c>
      <c r="K1645" s="1">
        <v>43.7</v>
      </c>
      <c r="L1645" s="1">
        <v>141.55000000000001</v>
      </c>
      <c r="M1645" s="1">
        <v>7.34</v>
      </c>
    </row>
    <row r="1646" spans="1:17">
      <c r="A1646" s="1">
        <v>2000</v>
      </c>
      <c r="B1646" s="1" t="s">
        <v>10107</v>
      </c>
      <c r="C1646" s="1" t="s">
        <v>11667</v>
      </c>
      <c r="D1646" s="1" t="s">
        <v>11148</v>
      </c>
      <c r="G1646" s="1" t="s">
        <v>15</v>
      </c>
      <c r="H1646" s="1" t="s">
        <v>16</v>
      </c>
      <c r="I1646" s="1" t="s">
        <v>17</v>
      </c>
      <c r="J1646" s="1" t="s">
        <v>69</v>
      </c>
      <c r="K1646" s="1">
        <v>43.5</v>
      </c>
      <c r="L1646" s="1">
        <v>141.5</v>
      </c>
      <c r="M1646" s="1">
        <v>7.34</v>
      </c>
    </row>
    <row r="1647" spans="1:17">
      <c r="A1647" s="1">
        <v>2004</v>
      </c>
      <c r="B1647" s="1" t="s">
        <v>11004</v>
      </c>
      <c r="C1647" s="1" t="s">
        <v>11668</v>
      </c>
      <c r="D1647" s="1" t="s">
        <v>10125</v>
      </c>
      <c r="G1647" s="1" t="s">
        <v>15</v>
      </c>
      <c r="H1647" s="1" t="s">
        <v>16</v>
      </c>
      <c r="I1647" s="1" t="s">
        <v>17</v>
      </c>
      <c r="J1647" s="1" t="s">
        <v>69</v>
      </c>
      <c r="K1647" s="1">
        <v>43.5</v>
      </c>
      <c r="L1647" s="1">
        <v>141.19999999999999</v>
      </c>
      <c r="M1647" s="1">
        <v>7.35</v>
      </c>
      <c r="Q1647" s="1">
        <v>0.51299300000000003</v>
      </c>
    </row>
    <row r="1648" spans="1:17">
      <c r="A1648" s="1">
        <v>1970</v>
      </c>
      <c r="B1648" s="1" t="s">
        <v>10138</v>
      </c>
      <c r="C1648" s="1" t="s">
        <v>11669</v>
      </c>
      <c r="D1648" s="1" t="s">
        <v>10173</v>
      </c>
      <c r="G1648" s="1" t="s">
        <v>15</v>
      </c>
      <c r="H1648" s="1" t="s">
        <v>16</v>
      </c>
      <c r="I1648" s="1" t="s">
        <v>17</v>
      </c>
      <c r="J1648" s="1" t="s">
        <v>69</v>
      </c>
      <c r="K1648" s="1">
        <v>50.68</v>
      </c>
      <c r="L1648" s="1">
        <v>156</v>
      </c>
      <c r="M1648" s="1">
        <v>7.35</v>
      </c>
    </row>
    <row r="1649" spans="1:18">
      <c r="A1649" s="1">
        <v>1999</v>
      </c>
      <c r="B1649" s="1" t="s">
        <v>10103</v>
      </c>
      <c r="C1649" s="1" t="s">
        <v>11670</v>
      </c>
      <c r="D1649" s="1" t="s">
        <v>11671</v>
      </c>
      <c r="G1649" s="1" t="s">
        <v>15</v>
      </c>
      <c r="H1649" s="1" t="s">
        <v>16</v>
      </c>
      <c r="I1649" s="1" t="s">
        <v>17</v>
      </c>
      <c r="J1649" s="1" t="s">
        <v>25</v>
      </c>
      <c r="K1649" s="1">
        <v>43</v>
      </c>
      <c r="L1649" s="1">
        <v>142</v>
      </c>
      <c r="M1649" s="1">
        <v>7.37</v>
      </c>
    </row>
    <row r="1650" spans="1:18">
      <c r="A1650" s="1">
        <v>1995</v>
      </c>
      <c r="B1650" s="1" t="s">
        <v>10006</v>
      </c>
      <c r="C1650" s="1" t="s">
        <v>11672</v>
      </c>
      <c r="D1650" s="1" t="s">
        <v>10286</v>
      </c>
      <c r="G1650" s="1" t="s">
        <v>15</v>
      </c>
      <c r="H1650" s="1" t="s">
        <v>16</v>
      </c>
      <c r="I1650" s="1" t="s">
        <v>17</v>
      </c>
      <c r="J1650" s="1" t="s">
        <v>25</v>
      </c>
      <c r="K1650" s="1">
        <v>43.5</v>
      </c>
      <c r="L1650" s="1">
        <v>142</v>
      </c>
      <c r="M1650" s="1">
        <v>7.38</v>
      </c>
    </row>
    <row r="1651" spans="1:18">
      <c r="A1651" s="1">
        <v>1994</v>
      </c>
      <c r="B1651" s="1" t="s">
        <v>9962</v>
      </c>
      <c r="C1651" s="1" t="s">
        <v>11673</v>
      </c>
      <c r="D1651" s="1" t="s">
        <v>9950</v>
      </c>
      <c r="G1651" s="1" t="s">
        <v>15</v>
      </c>
      <c r="H1651" s="1" t="s">
        <v>16</v>
      </c>
      <c r="I1651" s="1" t="s">
        <v>17</v>
      </c>
      <c r="J1651" s="1" t="s">
        <v>25</v>
      </c>
      <c r="K1651" s="1">
        <v>44.242800000000003</v>
      </c>
      <c r="L1651" s="1">
        <v>143.44900000000001</v>
      </c>
      <c r="M1651" s="1">
        <v>7.38</v>
      </c>
    </row>
    <row r="1652" spans="1:18">
      <c r="A1652" s="1">
        <v>1998</v>
      </c>
      <c r="B1652" s="1" t="s">
        <v>10307</v>
      </c>
      <c r="C1652" s="1" t="s">
        <v>11674</v>
      </c>
      <c r="D1652" s="1" t="s">
        <v>11675</v>
      </c>
      <c r="G1652" s="1" t="s">
        <v>15</v>
      </c>
      <c r="H1652" s="1" t="s">
        <v>16</v>
      </c>
      <c r="I1652" s="1" t="s">
        <v>17</v>
      </c>
      <c r="J1652" s="1" t="s">
        <v>69</v>
      </c>
      <c r="K1652" s="1">
        <v>44.005899999999997</v>
      </c>
      <c r="L1652" s="1">
        <v>143.46860000000001</v>
      </c>
      <c r="M1652" s="1">
        <v>7.38</v>
      </c>
    </row>
    <row r="1653" spans="1:18">
      <c r="A1653" s="1">
        <v>2004</v>
      </c>
      <c r="B1653" s="1" t="s">
        <v>11004</v>
      </c>
      <c r="C1653" s="1" t="s">
        <v>11676</v>
      </c>
      <c r="D1653" s="1" t="s">
        <v>10125</v>
      </c>
      <c r="G1653" s="1" t="s">
        <v>15</v>
      </c>
      <c r="H1653" s="1" t="s">
        <v>16</v>
      </c>
      <c r="I1653" s="1" t="s">
        <v>17</v>
      </c>
      <c r="J1653" s="1" t="s">
        <v>69</v>
      </c>
      <c r="K1653" s="1">
        <v>43.5</v>
      </c>
      <c r="L1653" s="1">
        <v>143.4</v>
      </c>
      <c r="M1653" s="1">
        <v>7.47</v>
      </c>
      <c r="Q1653" s="1">
        <v>0.51289399999999996</v>
      </c>
    </row>
    <row r="1654" spans="1:18">
      <c r="A1654" s="1">
        <v>2008</v>
      </c>
      <c r="B1654" s="1" t="s">
        <v>11599</v>
      </c>
      <c r="C1654" s="1" t="s">
        <v>11677</v>
      </c>
      <c r="D1654" s="1" t="s">
        <v>11600</v>
      </c>
      <c r="G1654" s="1" t="s">
        <v>15</v>
      </c>
      <c r="H1654" s="1" t="s">
        <v>16</v>
      </c>
      <c r="I1654" s="1" t="s">
        <v>17</v>
      </c>
      <c r="J1654" s="1" t="s">
        <v>1193</v>
      </c>
      <c r="K1654" s="1">
        <v>45.1</v>
      </c>
      <c r="L1654" s="1">
        <v>141.27000000000001</v>
      </c>
      <c r="M1654" s="1">
        <v>7.48</v>
      </c>
      <c r="Q1654" s="1">
        <v>0.51296900000000001</v>
      </c>
    </row>
    <row r="1655" spans="1:18">
      <c r="A1655" s="1">
        <v>1976</v>
      </c>
      <c r="B1655" s="1" t="s">
        <v>10639</v>
      </c>
      <c r="C1655" s="1" t="s">
        <v>1795</v>
      </c>
      <c r="D1655" s="1" t="s">
        <v>9950</v>
      </c>
      <c r="G1655" s="1" t="s">
        <v>15</v>
      </c>
      <c r="H1655" s="1" t="s">
        <v>16</v>
      </c>
      <c r="I1655" s="1" t="s">
        <v>17</v>
      </c>
      <c r="J1655" s="1" t="s">
        <v>25</v>
      </c>
      <c r="K1655" s="1">
        <v>42.7</v>
      </c>
      <c r="L1655" s="1">
        <v>141.80000000000001</v>
      </c>
      <c r="M1655" s="1">
        <v>7.49</v>
      </c>
    </row>
    <row r="1656" spans="1:18">
      <c r="A1656" s="1">
        <v>1985</v>
      </c>
      <c r="B1656" s="1" t="s">
        <v>10249</v>
      </c>
      <c r="C1656" s="1" t="s">
        <v>11678</v>
      </c>
      <c r="D1656" s="1" t="s">
        <v>10590</v>
      </c>
      <c r="G1656" s="1" t="s">
        <v>15</v>
      </c>
      <c r="H1656" s="1" t="s">
        <v>16</v>
      </c>
      <c r="I1656" s="1" t="s">
        <v>17</v>
      </c>
      <c r="J1656" s="1" t="s">
        <v>69</v>
      </c>
      <c r="K1656" s="1">
        <v>43.85</v>
      </c>
      <c r="L1656" s="1">
        <v>146.78</v>
      </c>
      <c r="M1656" s="1">
        <v>7.49</v>
      </c>
    </row>
    <row r="1657" spans="1:18">
      <c r="A1657" s="1">
        <v>2008</v>
      </c>
      <c r="B1657" s="1" t="s">
        <v>11599</v>
      </c>
      <c r="C1657" s="1" t="s">
        <v>4891</v>
      </c>
      <c r="D1657" s="1" t="s">
        <v>11679</v>
      </c>
      <c r="G1657" s="1" t="s">
        <v>15</v>
      </c>
      <c r="H1657" s="1" t="s">
        <v>16</v>
      </c>
      <c r="I1657" s="1" t="s">
        <v>17</v>
      </c>
      <c r="J1657" s="1" t="s">
        <v>1193</v>
      </c>
      <c r="K1657" s="1">
        <v>45.1</v>
      </c>
      <c r="L1657" s="1">
        <v>141.27000000000001</v>
      </c>
      <c r="M1657" s="1">
        <v>7.49</v>
      </c>
      <c r="Q1657" s="1">
        <v>0.51298999999999995</v>
      </c>
    </row>
    <row r="1658" spans="1:18">
      <c r="A1658" s="1">
        <v>2007</v>
      </c>
      <c r="B1658" s="1" t="s">
        <v>10892</v>
      </c>
      <c r="C1658" s="1" t="s">
        <v>11680</v>
      </c>
      <c r="D1658" s="1" t="s">
        <v>10173</v>
      </c>
      <c r="G1658" s="1" t="s">
        <v>15</v>
      </c>
      <c r="H1658" s="1" t="s">
        <v>16</v>
      </c>
      <c r="I1658" s="1" t="s">
        <v>17</v>
      </c>
      <c r="J1658" s="1" t="s">
        <v>69</v>
      </c>
      <c r="K1658" s="1">
        <v>50.68</v>
      </c>
      <c r="L1658" s="1">
        <v>156</v>
      </c>
      <c r="M1658" s="1">
        <v>7.5</v>
      </c>
      <c r="Q1658" s="1">
        <v>0.51310599999999995</v>
      </c>
    </row>
    <row r="1659" spans="1:18">
      <c r="A1659" s="1">
        <v>2005</v>
      </c>
      <c r="B1659" s="1" t="s">
        <v>11109</v>
      </c>
      <c r="C1659" s="1" t="s">
        <v>11681</v>
      </c>
      <c r="D1659" s="1" t="s">
        <v>10901</v>
      </c>
      <c r="G1659" s="1" t="s">
        <v>15</v>
      </c>
      <c r="H1659" s="1" t="s">
        <v>16</v>
      </c>
      <c r="I1659" s="1" t="s">
        <v>17</v>
      </c>
      <c r="J1659" s="1" t="s">
        <v>69</v>
      </c>
      <c r="K1659" s="1">
        <v>45</v>
      </c>
      <c r="L1659" s="1">
        <v>148</v>
      </c>
      <c r="M1659" s="1">
        <v>7.51</v>
      </c>
      <c r="N1659" s="1">
        <f>MEDIAN(M1659:M1698)</f>
        <v>7.7949999999999999</v>
      </c>
      <c r="P1659" s="1">
        <f>MEDIAN(O1659:O1698)</f>
        <v>81.17</v>
      </c>
      <c r="R1659" s="1">
        <f>MEDIAN(Q1659:Q1698)</f>
        <v>0.5129705</v>
      </c>
    </row>
    <row r="1660" spans="1:18">
      <c r="A1660" s="1">
        <v>1985</v>
      </c>
      <c r="B1660" s="1" t="s">
        <v>10249</v>
      </c>
      <c r="C1660" s="1" t="s">
        <v>11682</v>
      </c>
      <c r="D1660" s="1" t="s">
        <v>10590</v>
      </c>
      <c r="G1660" s="1" t="s">
        <v>15</v>
      </c>
      <c r="H1660" s="1" t="s">
        <v>16</v>
      </c>
      <c r="I1660" s="1" t="s">
        <v>17</v>
      </c>
      <c r="J1660" s="1" t="s">
        <v>69</v>
      </c>
      <c r="K1660" s="1">
        <v>43.85</v>
      </c>
      <c r="L1660" s="1">
        <v>146.78</v>
      </c>
      <c r="M1660" s="1">
        <v>7.52</v>
      </c>
    </row>
    <row r="1661" spans="1:18">
      <c r="A1661" s="1">
        <v>2012</v>
      </c>
      <c r="B1661" s="1" t="s">
        <v>9929</v>
      </c>
      <c r="C1661" s="1" t="s">
        <v>11683</v>
      </c>
      <c r="D1661" s="1" t="s">
        <v>10125</v>
      </c>
      <c r="G1661" s="1" t="s">
        <v>15</v>
      </c>
      <c r="H1661" s="1" t="s">
        <v>16</v>
      </c>
      <c r="I1661" s="1" t="s">
        <v>17</v>
      </c>
      <c r="J1661" s="1" t="s">
        <v>69</v>
      </c>
      <c r="K1661" s="1">
        <v>43.5</v>
      </c>
      <c r="L1661" s="1">
        <v>143.4</v>
      </c>
      <c r="M1661" s="1">
        <v>7.56</v>
      </c>
      <c r="O1661" s="1">
        <v>86.32</v>
      </c>
    </row>
    <row r="1662" spans="1:18">
      <c r="A1662" s="1">
        <v>2000</v>
      </c>
      <c r="B1662" s="1" t="s">
        <v>10107</v>
      </c>
      <c r="C1662" s="1" t="s">
        <v>11684</v>
      </c>
      <c r="D1662" s="1" t="s">
        <v>11148</v>
      </c>
      <c r="G1662" s="1" t="s">
        <v>15</v>
      </c>
      <c r="H1662" s="1" t="s">
        <v>16</v>
      </c>
      <c r="I1662" s="1" t="s">
        <v>17</v>
      </c>
      <c r="J1662" s="1" t="s">
        <v>69</v>
      </c>
      <c r="K1662" s="1">
        <v>43.528100000000002</v>
      </c>
      <c r="L1662" s="1">
        <v>141.94560000000001</v>
      </c>
      <c r="M1662" s="1">
        <v>7.59</v>
      </c>
    </row>
    <row r="1663" spans="1:18">
      <c r="A1663" s="1">
        <v>2004</v>
      </c>
      <c r="B1663" s="1" t="s">
        <v>11004</v>
      </c>
      <c r="C1663" s="1" t="s">
        <v>9964</v>
      </c>
      <c r="D1663" s="1" t="s">
        <v>10125</v>
      </c>
      <c r="G1663" s="1" t="s">
        <v>15</v>
      </c>
      <c r="H1663" s="1" t="s">
        <v>16</v>
      </c>
      <c r="I1663" s="1" t="s">
        <v>17</v>
      </c>
      <c r="J1663" s="1" t="s">
        <v>47</v>
      </c>
      <c r="K1663" s="1">
        <v>43.5</v>
      </c>
      <c r="L1663" s="1">
        <v>142</v>
      </c>
      <c r="M1663" s="1">
        <v>7.61</v>
      </c>
      <c r="Q1663" s="1">
        <v>0.51267600000000002</v>
      </c>
    </row>
    <row r="1664" spans="1:18">
      <c r="A1664" s="1">
        <v>1994</v>
      </c>
      <c r="B1664" s="1" t="s">
        <v>9962</v>
      </c>
      <c r="C1664" s="1" t="s">
        <v>11685</v>
      </c>
      <c r="D1664" s="1" t="s">
        <v>9950</v>
      </c>
      <c r="G1664" s="1" t="s">
        <v>15</v>
      </c>
      <c r="H1664" s="1" t="s">
        <v>16</v>
      </c>
      <c r="I1664" s="1" t="s">
        <v>17</v>
      </c>
      <c r="J1664" s="1" t="s">
        <v>25</v>
      </c>
      <c r="K1664" s="1">
        <v>43.755299999999998</v>
      </c>
      <c r="L1664" s="1">
        <v>143.60749999999999</v>
      </c>
      <c r="M1664" s="1">
        <v>7.61</v>
      </c>
    </row>
    <row r="1665" spans="1:17">
      <c r="A1665" s="1">
        <v>1995</v>
      </c>
      <c r="B1665" s="1" t="s">
        <v>10023</v>
      </c>
      <c r="C1665" s="1" t="s">
        <v>11686</v>
      </c>
      <c r="D1665" s="1" t="s">
        <v>10031</v>
      </c>
      <c r="G1665" s="1" t="s">
        <v>15</v>
      </c>
      <c r="H1665" s="1" t="s">
        <v>16</v>
      </c>
      <c r="I1665" s="1" t="s">
        <v>17</v>
      </c>
      <c r="J1665" s="1" t="s">
        <v>231</v>
      </c>
      <c r="K1665" s="1">
        <v>44</v>
      </c>
      <c r="L1665" s="1">
        <v>143.5</v>
      </c>
      <c r="M1665" s="1">
        <v>7.62</v>
      </c>
    </row>
    <row r="1666" spans="1:17">
      <c r="A1666" s="1">
        <v>1994</v>
      </c>
      <c r="B1666" s="1" t="s">
        <v>9962</v>
      </c>
      <c r="C1666" s="1" t="s">
        <v>11687</v>
      </c>
      <c r="D1666" s="1" t="s">
        <v>9950</v>
      </c>
      <c r="G1666" s="1" t="s">
        <v>15</v>
      </c>
      <c r="H1666" s="1" t="s">
        <v>16</v>
      </c>
      <c r="I1666" s="1" t="s">
        <v>17</v>
      </c>
      <c r="J1666" s="1" t="s">
        <v>25</v>
      </c>
      <c r="K1666" s="1">
        <v>44.242800000000003</v>
      </c>
      <c r="L1666" s="1">
        <v>143.44900000000001</v>
      </c>
      <c r="M1666" s="1">
        <v>7.63</v>
      </c>
    </row>
    <row r="1667" spans="1:17">
      <c r="A1667" s="1">
        <v>1993</v>
      </c>
      <c r="B1667" s="1" t="s">
        <v>11155</v>
      </c>
      <c r="C1667" s="1" t="s">
        <v>11688</v>
      </c>
      <c r="D1667" s="1" t="s">
        <v>11148</v>
      </c>
      <c r="G1667" s="1" t="s">
        <v>15</v>
      </c>
      <c r="H1667" s="1" t="s">
        <v>16</v>
      </c>
      <c r="I1667" s="1" t="s">
        <v>17</v>
      </c>
      <c r="J1667" s="1" t="s">
        <v>25</v>
      </c>
      <c r="K1667" s="1">
        <v>43.803899999999999</v>
      </c>
      <c r="L1667" s="1">
        <v>141.72620000000001</v>
      </c>
      <c r="M1667" s="1">
        <v>7.63</v>
      </c>
    </row>
    <row r="1668" spans="1:17">
      <c r="A1668" s="1">
        <v>2008</v>
      </c>
      <c r="B1668" s="1" t="s">
        <v>11599</v>
      </c>
      <c r="C1668" s="1" t="s">
        <v>11689</v>
      </c>
      <c r="D1668" s="1" t="s">
        <v>11679</v>
      </c>
      <c r="G1668" s="1" t="s">
        <v>15</v>
      </c>
      <c r="H1668" s="1" t="s">
        <v>16</v>
      </c>
      <c r="I1668" s="1" t="s">
        <v>17</v>
      </c>
      <c r="J1668" s="1" t="s">
        <v>1193</v>
      </c>
      <c r="K1668" s="1">
        <v>45.1</v>
      </c>
      <c r="L1668" s="1">
        <v>141.27000000000001</v>
      </c>
      <c r="M1668" s="1">
        <v>7.65</v>
      </c>
      <c r="Q1668" s="1">
        <v>0.51298600000000005</v>
      </c>
    </row>
    <row r="1669" spans="1:17">
      <c r="A1669" s="1">
        <v>1999</v>
      </c>
      <c r="B1669" s="1" t="s">
        <v>10221</v>
      </c>
      <c r="C1669" s="1" t="s">
        <v>11690</v>
      </c>
      <c r="D1669" s="1" t="s">
        <v>10223</v>
      </c>
      <c r="G1669" s="1" t="s">
        <v>15</v>
      </c>
      <c r="H1669" s="1" t="s">
        <v>16</v>
      </c>
      <c r="I1669" s="1" t="s">
        <v>17</v>
      </c>
      <c r="J1669" s="1" t="s">
        <v>25</v>
      </c>
      <c r="K1669" s="1">
        <v>45.1</v>
      </c>
      <c r="L1669" s="1">
        <v>141.27000000000001</v>
      </c>
      <c r="M1669" s="1">
        <v>7.71</v>
      </c>
    </row>
    <row r="1670" spans="1:17">
      <c r="A1670" s="1">
        <v>1985</v>
      </c>
      <c r="B1670" s="1" t="s">
        <v>10249</v>
      </c>
      <c r="C1670" s="1" t="s">
        <v>11691</v>
      </c>
      <c r="D1670" s="1" t="s">
        <v>10590</v>
      </c>
      <c r="G1670" s="1" t="s">
        <v>15</v>
      </c>
      <c r="H1670" s="1" t="s">
        <v>16</v>
      </c>
      <c r="I1670" s="1" t="s">
        <v>17</v>
      </c>
      <c r="J1670" s="1" t="s">
        <v>868</v>
      </c>
      <c r="K1670" s="1">
        <v>43.85</v>
      </c>
      <c r="L1670" s="1">
        <v>146.78</v>
      </c>
      <c r="M1670" s="1">
        <v>7.72</v>
      </c>
    </row>
    <row r="1671" spans="1:17">
      <c r="A1671" s="1">
        <v>2008</v>
      </c>
      <c r="B1671" s="1" t="s">
        <v>11599</v>
      </c>
      <c r="C1671" s="1" t="s">
        <v>11692</v>
      </c>
      <c r="D1671" s="1" t="s">
        <v>11679</v>
      </c>
      <c r="G1671" s="1" t="s">
        <v>15</v>
      </c>
      <c r="H1671" s="1" t="s">
        <v>16</v>
      </c>
      <c r="I1671" s="1" t="s">
        <v>17</v>
      </c>
      <c r="J1671" s="1" t="s">
        <v>1193</v>
      </c>
      <c r="K1671" s="1">
        <v>45.1</v>
      </c>
      <c r="L1671" s="1">
        <v>141.27000000000001</v>
      </c>
      <c r="M1671" s="1">
        <v>7.72</v>
      </c>
      <c r="Q1671" s="1">
        <v>0.51298600000000005</v>
      </c>
    </row>
    <row r="1672" spans="1:17">
      <c r="A1672" s="1">
        <v>2004</v>
      </c>
      <c r="B1672" s="1" t="s">
        <v>11004</v>
      </c>
      <c r="C1672" s="1" t="s">
        <v>11693</v>
      </c>
      <c r="D1672" s="1" t="s">
        <v>10223</v>
      </c>
      <c r="G1672" s="1" t="s">
        <v>15</v>
      </c>
      <c r="H1672" s="1" t="s">
        <v>16</v>
      </c>
      <c r="I1672" s="1" t="s">
        <v>17</v>
      </c>
      <c r="J1672" s="1" t="s">
        <v>69</v>
      </c>
      <c r="K1672" s="1">
        <v>45.1</v>
      </c>
      <c r="L1672" s="1">
        <v>141.27000000000001</v>
      </c>
      <c r="M1672" s="1">
        <v>7.74</v>
      </c>
      <c r="Q1672" s="1">
        <v>0.51296200000000003</v>
      </c>
    </row>
    <row r="1673" spans="1:17">
      <c r="A1673" s="1">
        <v>1972</v>
      </c>
      <c r="B1673" s="1" t="s">
        <v>10761</v>
      </c>
      <c r="C1673" s="1" t="s">
        <v>2265</v>
      </c>
      <c r="D1673" s="1" t="s">
        <v>10125</v>
      </c>
      <c r="G1673" s="1" t="s">
        <v>15</v>
      </c>
      <c r="H1673" s="1" t="s">
        <v>16</v>
      </c>
      <c r="I1673" s="1" t="s">
        <v>17</v>
      </c>
      <c r="J1673" s="1" t="s">
        <v>7797</v>
      </c>
      <c r="K1673" s="1">
        <v>43</v>
      </c>
      <c r="L1673" s="1">
        <v>141</v>
      </c>
      <c r="M1673" s="1">
        <v>7.74</v>
      </c>
    </row>
    <row r="1674" spans="1:17">
      <c r="A1674" s="1">
        <v>1998</v>
      </c>
      <c r="B1674" s="1" t="s">
        <v>10307</v>
      </c>
      <c r="C1674" s="1" t="s">
        <v>11694</v>
      </c>
      <c r="D1674" s="1" t="s">
        <v>11695</v>
      </c>
      <c r="G1674" s="1" t="s">
        <v>15</v>
      </c>
      <c r="H1674" s="1" t="s">
        <v>16</v>
      </c>
      <c r="I1674" s="1" t="s">
        <v>17</v>
      </c>
      <c r="J1674" s="1" t="s">
        <v>69</v>
      </c>
      <c r="K1674" s="1">
        <v>44.027000000000001</v>
      </c>
      <c r="L1674" s="1">
        <v>143.45529999999999</v>
      </c>
      <c r="M1674" s="1">
        <v>7.75</v>
      </c>
    </row>
    <row r="1675" spans="1:17">
      <c r="A1675" s="1">
        <v>2004</v>
      </c>
      <c r="B1675" s="1" t="s">
        <v>11004</v>
      </c>
      <c r="C1675" s="1" t="s">
        <v>11696</v>
      </c>
      <c r="D1675" s="1" t="s">
        <v>10536</v>
      </c>
      <c r="G1675" s="1" t="s">
        <v>15</v>
      </c>
      <c r="H1675" s="1" t="s">
        <v>16</v>
      </c>
      <c r="I1675" s="1" t="s">
        <v>17</v>
      </c>
      <c r="J1675" s="1" t="s">
        <v>69</v>
      </c>
      <c r="K1675" s="1">
        <v>44.425600000000003</v>
      </c>
      <c r="L1675" s="1">
        <v>141.429</v>
      </c>
      <c r="M1675" s="1">
        <v>7.76</v>
      </c>
      <c r="Q1675" s="1">
        <v>0.51309000000000005</v>
      </c>
    </row>
    <row r="1676" spans="1:17">
      <c r="A1676" s="1">
        <v>2012</v>
      </c>
      <c r="B1676" s="1" t="s">
        <v>10353</v>
      </c>
      <c r="C1676" s="1" t="s">
        <v>11697</v>
      </c>
      <c r="D1676" s="1" t="s">
        <v>10509</v>
      </c>
      <c r="G1676" s="1" t="s">
        <v>15</v>
      </c>
      <c r="H1676" s="1" t="s">
        <v>16</v>
      </c>
      <c r="I1676" s="1" t="s">
        <v>17</v>
      </c>
      <c r="J1676" s="1" t="s">
        <v>47</v>
      </c>
      <c r="K1676" s="1">
        <v>44</v>
      </c>
      <c r="L1676" s="1">
        <v>142.5</v>
      </c>
      <c r="M1676" s="1">
        <v>7.77</v>
      </c>
      <c r="O1676" s="1">
        <v>81.17</v>
      </c>
      <c r="Q1676" s="1">
        <v>0.51278100000000004</v>
      </c>
    </row>
    <row r="1677" spans="1:17">
      <c r="A1677" s="1">
        <v>1989</v>
      </c>
      <c r="B1677" s="1" t="s">
        <v>10719</v>
      </c>
      <c r="C1677" s="1" t="s">
        <v>11698</v>
      </c>
      <c r="D1677" s="1" t="s">
        <v>10373</v>
      </c>
      <c r="G1677" s="1" t="s">
        <v>15</v>
      </c>
      <c r="H1677" s="1" t="s">
        <v>16</v>
      </c>
      <c r="I1677" s="1" t="s">
        <v>17</v>
      </c>
      <c r="J1677" s="1" t="s">
        <v>69</v>
      </c>
      <c r="K1677" s="1">
        <v>44</v>
      </c>
      <c r="L1677" s="1">
        <v>146</v>
      </c>
      <c r="M1677" s="1">
        <v>7.77</v>
      </c>
      <c r="O1677" s="1">
        <v>41</v>
      </c>
    </row>
    <row r="1678" spans="1:17">
      <c r="A1678" s="1">
        <v>2004</v>
      </c>
      <c r="B1678" s="1" t="s">
        <v>11004</v>
      </c>
      <c r="C1678" s="1" t="s">
        <v>11699</v>
      </c>
      <c r="D1678" s="1" t="s">
        <v>10223</v>
      </c>
      <c r="G1678" s="1" t="s">
        <v>15</v>
      </c>
      <c r="H1678" s="1" t="s">
        <v>16</v>
      </c>
      <c r="I1678" s="1" t="s">
        <v>17</v>
      </c>
      <c r="J1678" s="1" t="s">
        <v>69</v>
      </c>
      <c r="K1678" s="1">
        <v>45.1</v>
      </c>
      <c r="L1678" s="1">
        <v>141.27000000000001</v>
      </c>
      <c r="M1678" s="1">
        <v>7.79</v>
      </c>
      <c r="Q1678" s="1">
        <v>0.512961</v>
      </c>
    </row>
    <row r="1679" spans="1:17">
      <c r="A1679" s="1">
        <v>1976</v>
      </c>
      <c r="B1679" s="1" t="s">
        <v>10639</v>
      </c>
      <c r="C1679" s="1" t="s">
        <v>1363</v>
      </c>
      <c r="D1679" s="1" t="s">
        <v>10125</v>
      </c>
      <c r="G1679" s="1" t="s">
        <v>15</v>
      </c>
      <c r="H1679" s="1" t="s">
        <v>16</v>
      </c>
      <c r="I1679" s="1" t="s">
        <v>17</v>
      </c>
      <c r="J1679" s="1" t="s">
        <v>25</v>
      </c>
      <c r="K1679" s="1">
        <v>44</v>
      </c>
      <c r="L1679" s="1">
        <v>142.5</v>
      </c>
      <c r="M1679" s="1">
        <v>7.8</v>
      </c>
    </row>
    <row r="1680" spans="1:17">
      <c r="A1680" s="1">
        <v>2007</v>
      </c>
      <c r="B1680" s="1" t="s">
        <v>10892</v>
      </c>
      <c r="C1680" s="1" t="s">
        <v>11700</v>
      </c>
      <c r="D1680" s="1" t="s">
        <v>11125</v>
      </c>
      <c r="G1680" s="1" t="s">
        <v>15</v>
      </c>
      <c r="H1680" s="1" t="s">
        <v>16</v>
      </c>
      <c r="I1680" s="1" t="s">
        <v>17</v>
      </c>
      <c r="J1680" s="1" t="s">
        <v>69</v>
      </c>
      <c r="K1680" s="1">
        <v>45.33</v>
      </c>
      <c r="L1680" s="1">
        <v>148.87</v>
      </c>
      <c r="M1680" s="1">
        <v>7.8</v>
      </c>
      <c r="Q1680" s="1">
        <v>0.51306200000000002</v>
      </c>
    </row>
    <row r="1681" spans="1:17">
      <c r="A1681" s="1">
        <v>2000</v>
      </c>
      <c r="B1681" s="1" t="s">
        <v>10107</v>
      </c>
      <c r="C1681" s="1" t="s">
        <v>11701</v>
      </c>
      <c r="D1681" s="1" t="s">
        <v>11148</v>
      </c>
      <c r="G1681" s="1" t="s">
        <v>15</v>
      </c>
      <c r="H1681" s="1" t="s">
        <v>16</v>
      </c>
      <c r="I1681" s="1" t="s">
        <v>17</v>
      </c>
      <c r="J1681" s="1" t="s">
        <v>69</v>
      </c>
      <c r="K1681" s="1">
        <v>43.515099999999997</v>
      </c>
      <c r="L1681" s="1">
        <v>142.0104</v>
      </c>
      <c r="M1681" s="1">
        <v>7.81</v>
      </c>
    </row>
    <row r="1682" spans="1:17">
      <c r="A1682" s="1">
        <v>2008</v>
      </c>
      <c r="B1682" s="1" t="s">
        <v>11599</v>
      </c>
      <c r="C1682" s="1" t="s">
        <v>11702</v>
      </c>
      <c r="D1682" s="1" t="s">
        <v>11679</v>
      </c>
      <c r="G1682" s="1" t="s">
        <v>15</v>
      </c>
      <c r="H1682" s="1" t="s">
        <v>16</v>
      </c>
      <c r="I1682" s="1" t="s">
        <v>17</v>
      </c>
      <c r="J1682" s="1" t="s">
        <v>1193</v>
      </c>
      <c r="K1682" s="1">
        <v>45.1</v>
      </c>
      <c r="L1682" s="1">
        <v>141.27000000000001</v>
      </c>
      <c r="M1682" s="1">
        <v>7.82</v>
      </c>
      <c r="Q1682" s="1">
        <v>0.51297899999999996</v>
      </c>
    </row>
    <row r="1683" spans="1:17">
      <c r="A1683" s="1">
        <v>2008</v>
      </c>
      <c r="B1683" s="1" t="s">
        <v>11599</v>
      </c>
      <c r="C1683" s="1" t="s">
        <v>11703</v>
      </c>
      <c r="D1683" s="1" t="s">
        <v>11679</v>
      </c>
      <c r="G1683" s="1" t="s">
        <v>15</v>
      </c>
      <c r="H1683" s="1" t="s">
        <v>16</v>
      </c>
      <c r="I1683" s="1" t="s">
        <v>17</v>
      </c>
      <c r="J1683" s="1" t="s">
        <v>1193</v>
      </c>
      <c r="K1683" s="1">
        <v>45.1</v>
      </c>
      <c r="L1683" s="1">
        <v>141.27000000000001</v>
      </c>
      <c r="M1683" s="1">
        <v>7.84</v>
      </c>
      <c r="Q1683" s="1">
        <v>0.51297999999999999</v>
      </c>
    </row>
    <row r="1684" spans="1:17">
      <c r="A1684" s="1">
        <v>2004</v>
      </c>
      <c r="B1684" s="1" t="s">
        <v>11004</v>
      </c>
      <c r="C1684" s="1" t="s">
        <v>11704</v>
      </c>
      <c r="D1684" s="1" t="s">
        <v>10125</v>
      </c>
      <c r="G1684" s="1" t="s">
        <v>15</v>
      </c>
      <c r="H1684" s="1" t="s">
        <v>16</v>
      </c>
      <c r="I1684" s="1" t="s">
        <v>17</v>
      </c>
      <c r="J1684" s="1" t="s">
        <v>69</v>
      </c>
      <c r="K1684" s="1">
        <v>43.5</v>
      </c>
      <c r="L1684" s="1">
        <v>142</v>
      </c>
      <c r="M1684" s="1">
        <v>7.87</v>
      </c>
      <c r="Q1684" s="1">
        <v>0.51290800000000003</v>
      </c>
    </row>
    <row r="1685" spans="1:17">
      <c r="A1685" s="1">
        <v>2008</v>
      </c>
      <c r="B1685" s="1" t="s">
        <v>11599</v>
      </c>
      <c r="C1685" s="1" t="s">
        <v>11705</v>
      </c>
      <c r="D1685" s="1" t="s">
        <v>11679</v>
      </c>
      <c r="G1685" s="1" t="s">
        <v>15</v>
      </c>
      <c r="H1685" s="1" t="s">
        <v>16</v>
      </c>
      <c r="I1685" s="1" t="s">
        <v>17</v>
      </c>
      <c r="J1685" s="1" t="s">
        <v>1193</v>
      </c>
      <c r="K1685" s="1">
        <v>45.1</v>
      </c>
      <c r="L1685" s="1">
        <v>141.27000000000001</v>
      </c>
      <c r="M1685" s="1">
        <v>7.87</v>
      </c>
      <c r="Q1685" s="1">
        <v>0.512984</v>
      </c>
    </row>
    <row r="1686" spans="1:17">
      <c r="A1686" s="1">
        <v>1999</v>
      </c>
      <c r="B1686" s="1" t="s">
        <v>10013</v>
      </c>
      <c r="C1686" s="1" t="s">
        <v>11706</v>
      </c>
      <c r="D1686" s="1" t="s">
        <v>11285</v>
      </c>
      <c r="G1686" s="1" t="s">
        <v>15</v>
      </c>
      <c r="H1686" s="1" t="s">
        <v>16</v>
      </c>
      <c r="I1686" s="1" t="s">
        <v>17</v>
      </c>
      <c r="J1686" s="1" t="s">
        <v>69</v>
      </c>
      <c r="K1686" s="1">
        <v>44.02</v>
      </c>
      <c r="L1686" s="1">
        <v>143.25</v>
      </c>
      <c r="M1686" s="1">
        <v>7.87</v>
      </c>
    </row>
    <row r="1687" spans="1:17">
      <c r="A1687" s="1">
        <v>1993</v>
      </c>
      <c r="B1687" s="1" t="s">
        <v>11155</v>
      </c>
      <c r="C1687" s="1" t="s">
        <v>11707</v>
      </c>
      <c r="D1687" s="1" t="s">
        <v>11148</v>
      </c>
      <c r="G1687" s="1" t="s">
        <v>15</v>
      </c>
      <c r="H1687" s="1" t="s">
        <v>16</v>
      </c>
      <c r="I1687" s="1" t="s">
        <v>17</v>
      </c>
      <c r="J1687" s="1" t="s">
        <v>25</v>
      </c>
      <c r="K1687" s="1">
        <v>43.942599999999999</v>
      </c>
      <c r="L1687" s="1">
        <v>141.63290000000001</v>
      </c>
      <c r="M1687" s="1">
        <v>7.88</v>
      </c>
    </row>
    <row r="1688" spans="1:17">
      <c r="A1688" s="1">
        <v>1985</v>
      </c>
      <c r="B1688" s="1" t="s">
        <v>10249</v>
      </c>
      <c r="C1688" s="1" t="s">
        <v>11708</v>
      </c>
      <c r="D1688" s="1" t="s">
        <v>11587</v>
      </c>
      <c r="G1688" s="1" t="s">
        <v>15</v>
      </c>
      <c r="H1688" s="1" t="s">
        <v>16</v>
      </c>
      <c r="I1688" s="1" t="s">
        <v>17</v>
      </c>
      <c r="J1688" s="1" t="s">
        <v>534</v>
      </c>
      <c r="K1688" s="1">
        <v>43.5</v>
      </c>
      <c r="L1688" s="1">
        <v>146.15</v>
      </c>
      <c r="M1688" s="1">
        <v>7.89</v>
      </c>
    </row>
    <row r="1689" spans="1:17">
      <c r="A1689" s="1">
        <v>1995</v>
      </c>
      <c r="B1689" s="1" t="s">
        <v>10006</v>
      </c>
      <c r="C1689" s="1" t="s">
        <v>11709</v>
      </c>
      <c r="D1689" s="1" t="s">
        <v>11035</v>
      </c>
      <c r="G1689" s="1" t="s">
        <v>15</v>
      </c>
      <c r="H1689" s="1" t="s">
        <v>16</v>
      </c>
      <c r="I1689" s="1" t="s">
        <v>17</v>
      </c>
      <c r="J1689" s="1" t="s">
        <v>25</v>
      </c>
      <c r="K1689" s="1">
        <v>44</v>
      </c>
      <c r="L1689" s="1">
        <v>143</v>
      </c>
      <c r="M1689" s="1">
        <v>7.91</v>
      </c>
    </row>
    <row r="1690" spans="1:17">
      <c r="A1690" s="1">
        <v>1976</v>
      </c>
      <c r="B1690" s="1" t="s">
        <v>10639</v>
      </c>
      <c r="C1690" s="1" t="s">
        <v>122</v>
      </c>
      <c r="D1690" s="1" t="s">
        <v>10125</v>
      </c>
      <c r="G1690" s="1" t="s">
        <v>15</v>
      </c>
      <c r="H1690" s="1" t="s">
        <v>16</v>
      </c>
      <c r="I1690" s="1" t="s">
        <v>17</v>
      </c>
      <c r="J1690" s="1" t="s">
        <v>748</v>
      </c>
      <c r="K1690" s="1">
        <v>44</v>
      </c>
      <c r="L1690" s="1">
        <v>142.5</v>
      </c>
      <c r="M1690" s="1">
        <v>7.91</v>
      </c>
    </row>
    <row r="1691" spans="1:17">
      <c r="A1691" s="1">
        <v>1953</v>
      </c>
      <c r="B1691" s="1" t="s">
        <v>10346</v>
      </c>
      <c r="C1691" s="1" t="s">
        <v>122</v>
      </c>
      <c r="D1691" s="1" t="s">
        <v>10223</v>
      </c>
      <c r="G1691" s="1" t="s">
        <v>15</v>
      </c>
      <c r="H1691" s="1" t="s">
        <v>16</v>
      </c>
      <c r="I1691" s="1" t="s">
        <v>17</v>
      </c>
      <c r="J1691" s="1" t="s">
        <v>1910</v>
      </c>
      <c r="K1691" s="1">
        <v>45.1</v>
      </c>
      <c r="L1691" s="1">
        <v>141.27000000000001</v>
      </c>
      <c r="M1691" s="1">
        <v>7.91</v>
      </c>
    </row>
    <row r="1692" spans="1:17">
      <c r="A1692" s="1">
        <v>1995</v>
      </c>
      <c r="B1692" s="1" t="s">
        <v>10006</v>
      </c>
      <c r="C1692" s="1" t="s">
        <v>11710</v>
      </c>
      <c r="D1692" s="1" t="s">
        <v>10663</v>
      </c>
      <c r="G1692" s="1" t="s">
        <v>15</v>
      </c>
      <c r="H1692" s="1" t="s">
        <v>16</v>
      </c>
      <c r="I1692" s="1" t="s">
        <v>17</v>
      </c>
      <c r="J1692" s="1" t="s">
        <v>25</v>
      </c>
      <c r="K1692" s="1">
        <v>43.5</v>
      </c>
      <c r="L1692" s="1">
        <v>142</v>
      </c>
      <c r="M1692" s="1">
        <v>7.92</v>
      </c>
      <c r="Q1692" s="1">
        <v>0.51290500000000006</v>
      </c>
    </row>
    <row r="1693" spans="1:17">
      <c r="A1693" s="1">
        <v>2004</v>
      </c>
      <c r="B1693" s="1" t="s">
        <v>10358</v>
      </c>
      <c r="C1693" s="1" t="s">
        <v>11711</v>
      </c>
      <c r="D1693" s="1" t="s">
        <v>11125</v>
      </c>
      <c r="G1693" s="1" t="s">
        <v>15</v>
      </c>
      <c r="H1693" s="1" t="s">
        <v>16</v>
      </c>
      <c r="I1693" s="1" t="s">
        <v>17</v>
      </c>
      <c r="J1693" s="1" t="s">
        <v>69</v>
      </c>
      <c r="K1693" s="1">
        <v>45.33</v>
      </c>
      <c r="L1693" s="1">
        <v>148.87</v>
      </c>
      <c r="M1693" s="1">
        <v>7.94</v>
      </c>
    </row>
    <row r="1694" spans="1:17">
      <c r="A1694" s="1">
        <v>2004</v>
      </c>
      <c r="B1694" s="1" t="s">
        <v>11004</v>
      </c>
      <c r="C1694" s="1" t="s">
        <v>11712</v>
      </c>
      <c r="D1694" s="1" t="s">
        <v>10125</v>
      </c>
      <c r="G1694" s="1" t="s">
        <v>15</v>
      </c>
      <c r="H1694" s="1" t="s">
        <v>16</v>
      </c>
      <c r="I1694" s="1" t="s">
        <v>17</v>
      </c>
      <c r="J1694" s="1" t="s">
        <v>69</v>
      </c>
      <c r="K1694" s="1">
        <v>43.5</v>
      </c>
      <c r="L1694" s="1">
        <v>141.19999999999999</v>
      </c>
      <c r="M1694" s="1">
        <v>7.96</v>
      </c>
      <c r="Q1694" s="1">
        <v>0.51294600000000001</v>
      </c>
    </row>
    <row r="1695" spans="1:17">
      <c r="A1695" s="1">
        <v>1993</v>
      </c>
      <c r="B1695" s="1" t="s">
        <v>11155</v>
      </c>
      <c r="C1695" s="1" t="s">
        <v>11713</v>
      </c>
      <c r="D1695" s="1" t="s">
        <v>11148</v>
      </c>
      <c r="G1695" s="1" t="s">
        <v>15</v>
      </c>
      <c r="H1695" s="1" t="s">
        <v>16</v>
      </c>
      <c r="I1695" s="1" t="s">
        <v>17</v>
      </c>
      <c r="J1695" s="1" t="s">
        <v>25</v>
      </c>
      <c r="K1695" s="1">
        <v>43.528100000000002</v>
      </c>
      <c r="L1695" s="1">
        <v>141.94560000000001</v>
      </c>
      <c r="M1695" s="1">
        <v>7.98</v>
      </c>
    </row>
    <row r="1696" spans="1:17">
      <c r="A1696" s="1">
        <v>2004</v>
      </c>
      <c r="B1696" s="1" t="s">
        <v>11004</v>
      </c>
      <c r="C1696" s="1" t="s">
        <v>11683</v>
      </c>
      <c r="D1696" s="1" t="s">
        <v>10125</v>
      </c>
      <c r="G1696" s="1" t="s">
        <v>15</v>
      </c>
      <c r="H1696" s="1" t="s">
        <v>16</v>
      </c>
      <c r="I1696" s="1" t="s">
        <v>17</v>
      </c>
      <c r="J1696" s="1" t="s">
        <v>69</v>
      </c>
      <c r="K1696" s="1">
        <v>43.5</v>
      </c>
      <c r="L1696" s="1">
        <v>143.4</v>
      </c>
      <c r="M1696" s="1">
        <v>8</v>
      </c>
      <c r="Q1696" s="1">
        <v>0.51291299999999995</v>
      </c>
    </row>
    <row r="1697" spans="1:18">
      <c r="A1697" s="1">
        <v>1999</v>
      </c>
      <c r="B1697" s="1" t="s">
        <v>10690</v>
      </c>
      <c r="C1697" s="1" t="s">
        <v>11714</v>
      </c>
      <c r="D1697" s="1" t="s">
        <v>11715</v>
      </c>
      <c r="G1697" s="1" t="s">
        <v>15</v>
      </c>
      <c r="H1697" s="1" t="s">
        <v>16</v>
      </c>
      <c r="I1697" s="1" t="s">
        <v>17</v>
      </c>
      <c r="J1697" s="1" t="s">
        <v>69</v>
      </c>
      <c r="K1697" s="1">
        <v>43.656100000000002</v>
      </c>
      <c r="L1697" s="1">
        <v>141.35720000000001</v>
      </c>
      <c r="M1697" s="1">
        <v>8</v>
      </c>
    </row>
    <row r="1698" spans="1:18">
      <c r="A1698" s="1">
        <v>2008</v>
      </c>
      <c r="B1698" s="1" t="s">
        <v>11599</v>
      </c>
      <c r="C1698" s="1" t="s">
        <v>11716</v>
      </c>
      <c r="D1698" s="1" t="s">
        <v>11679</v>
      </c>
      <c r="G1698" s="1" t="s">
        <v>15</v>
      </c>
      <c r="H1698" s="1" t="s">
        <v>16</v>
      </c>
      <c r="I1698" s="1" t="s">
        <v>17</v>
      </c>
      <c r="J1698" s="1" t="s">
        <v>1193</v>
      </c>
      <c r="K1698" s="1">
        <v>45.1</v>
      </c>
      <c r="L1698" s="1">
        <v>141.27000000000001</v>
      </c>
      <c r="M1698" s="1">
        <v>8</v>
      </c>
      <c r="Q1698" s="1">
        <v>0.51297999999999999</v>
      </c>
    </row>
    <row r="1699" spans="1:18">
      <c r="A1699" s="1">
        <v>1993</v>
      </c>
      <c r="B1699" s="1" t="s">
        <v>11155</v>
      </c>
      <c r="C1699" s="1" t="s">
        <v>11717</v>
      </c>
      <c r="D1699" s="1" t="s">
        <v>11148</v>
      </c>
      <c r="G1699" s="1" t="s">
        <v>15</v>
      </c>
      <c r="H1699" s="1" t="s">
        <v>16</v>
      </c>
      <c r="I1699" s="1" t="s">
        <v>17</v>
      </c>
      <c r="J1699" s="1" t="s">
        <v>25</v>
      </c>
      <c r="K1699" s="1">
        <v>43.515099999999997</v>
      </c>
      <c r="L1699" s="1">
        <v>142.0104</v>
      </c>
      <c r="M1699" s="1">
        <v>8.02</v>
      </c>
      <c r="N1699" s="1">
        <f>MEDIAN(M1699:M1750)</f>
        <v>8.2899999999999991</v>
      </c>
      <c r="P1699" s="1">
        <f>MEDIAN(O1699:O1750)</f>
        <v>63.37</v>
      </c>
      <c r="R1699" s="1">
        <f>MEDIAN(Q1699:Q1750)</f>
        <v>0.51294799999999996</v>
      </c>
    </row>
    <row r="1700" spans="1:18">
      <c r="A1700" s="1">
        <v>2005</v>
      </c>
      <c r="B1700" s="1" t="s">
        <v>11109</v>
      </c>
      <c r="C1700" s="1" t="s">
        <v>11718</v>
      </c>
      <c r="D1700" s="1" t="s">
        <v>10901</v>
      </c>
      <c r="G1700" s="1" t="s">
        <v>15</v>
      </c>
      <c r="H1700" s="1" t="s">
        <v>16</v>
      </c>
      <c r="I1700" s="1" t="s">
        <v>17</v>
      </c>
      <c r="J1700" s="1" t="s">
        <v>69</v>
      </c>
      <c r="K1700" s="1">
        <v>45</v>
      </c>
      <c r="L1700" s="1">
        <v>148</v>
      </c>
      <c r="M1700" s="1">
        <v>8.02</v>
      </c>
    </row>
    <row r="1701" spans="1:18">
      <c r="A1701" s="1">
        <v>2008</v>
      </c>
      <c r="B1701" s="1" t="s">
        <v>11599</v>
      </c>
      <c r="C1701" s="1" t="s">
        <v>11719</v>
      </c>
      <c r="D1701" s="1" t="s">
        <v>11720</v>
      </c>
      <c r="G1701" s="1" t="s">
        <v>15</v>
      </c>
      <c r="H1701" s="1" t="s">
        <v>16</v>
      </c>
      <c r="I1701" s="1" t="s">
        <v>17</v>
      </c>
      <c r="J1701" s="1" t="s">
        <v>1193</v>
      </c>
      <c r="K1701" s="1">
        <v>45.1</v>
      </c>
      <c r="L1701" s="1">
        <v>141.27000000000001</v>
      </c>
      <c r="M1701" s="1">
        <v>8.0299999999999994</v>
      </c>
      <c r="Q1701" s="1">
        <v>0.51293999999999995</v>
      </c>
    </row>
    <row r="1702" spans="1:18">
      <c r="A1702" s="1">
        <v>1975</v>
      </c>
      <c r="B1702" s="1" t="s">
        <v>10533</v>
      </c>
      <c r="C1702" s="1" t="s">
        <v>2265</v>
      </c>
      <c r="D1702" s="1" t="s">
        <v>9950</v>
      </c>
      <c r="G1702" s="1" t="s">
        <v>15</v>
      </c>
      <c r="H1702" s="1" t="s">
        <v>16</v>
      </c>
      <c r="I1702" s="1" t="s">
        <v>17</v>
      </c>
      <c r="J1702" s="1" t="s">
        <v>7797</v>
      </c>
      <c r="K1702" s="1">
        <v>44.4</v>
      </c>
      <c r="L1702" s="1">
        <v>142.5</v>
      </c>
      <c r="M1702" s="1">
        <v>8.0399999999999991</v>
      </c>
    </row>
    <row r="1703" spans="1:18">
      <c r="A1703" s="1">
        <v>2008</v>
      </c>
      <c r="B1703" s="1" t="s">
        <v>11599</v>
      </c>
      <c r="C1703" s="1" t="s">
        <v>11721</v>
      </c>
      <c r="D1703" s="1" t="s">
        <v>11679</v>
      </c>
      <c r="G1703" s="1" t="s">
        <v>15</v>
      </c>
      <c r="H1703" s="1" t="s">
        <v>16</v>
      </c>
      <c r="I1703" s="1" t="s">
        <v>17</v>
      </c>
      <c r="J1703" s="1" t="s">
        <v>1193</v>
      </c>
      <c r="K1703" s="1">
        <v>45.1</v>
      </c>
      <c r="L1703" s="1">
        <v>141.27000000000001</v>
      </c>
      <c r="M1703" s="1">
        <v>8.0500000000000007</v>
      </c>
      <c r="Q1703" s="1">
        <v>0.512984</v>
      </c>
    </row>
    <row r="1704" spans="1:18">
      <c r="A1704" s="1">
        <v>2000</v>
      </c>
      <c r="B1704" s="1" t="s">
        <v>10107</v>
      </c>
      <c r="C1704" s="1" t="s">
        <v>11722</v>
      </c>
      <c r="D1704" s="1" t="s">
        <v>11148</v>
      </c>
      <c r="G1704" s="1" t="s">
        <v>15</v>
      </c>
      <c r="H1704" s="1" t="s">
        <v>16</v>
      </c>
      <c r="I1704" s="1" t="s">
        <v>17</v>
      </c>
      <c r="J1704" s="1" t="s">
        <v>69</v>
      </c>
      <c r="K1704" s="1">
        <v>43.5</v>
      </c>
      <c r="L1704" s="1">
        <v>141.5</v>
      </c>
      <c r="M1704" s="1">
        <v>8.06</v>
      </c>
    </row>
    <row r="1705" spans="1:18">
      <c r="A1705" s="1">
        <v>1998</v>
      </c>
      <c r="B1705" s="1" t="s">
        <v>10307</v>
      </c>
      <c r="C1705" s="1" t="s">
        <v>11723</v>
      </c>
      <c r="D1705" s="1" t="s">
        <v>11675</v>
      </c>
      <c r="G1705" s="1" t="s">
        <v>15</v>
      </c>
      <c r="H1705" s="1" t="s">
        <v>16</v>
      </c>
      <c r="I1705" s="1" t="s">
        <v>17</v>
      </c>
      <c r="J1705" s="1" t="s">
        <v>69</v>
      </c>
      <c r="K1705" s="1">
        <v>44.001100000000001</v>
      </c>
      <c r="L1705" s="1">
        <v>143.47139999999999</v>
      </c>
      <c r="M1705" s="1">
        <v>8.06</v>
      </c>
    </row>
    <row r="1706" spans="1:18">
      <c r="A1706" s="1">
        <v>2008</v>
      </c>
      <c r="B1706" s="1" t="s">
        <v>11599</v>
      </c>
      <c r="C1706" s="1" t="s">
        <v>11724</v>
      </c>
      <c r="D1706" s="1" t="s">
        <v>11679</v>
      </c>
      <c r="G1706" s="1" t="s">
        <v>15</v>
      </c>
      <c r="H1706" s="1" t="s">
        <v>16</v>
      </c>
      <c r="I1706" s="1" t="s">
        <v>17</v>
      </c>
      <c r="J1706" s="1" t="s">
        <v>1193</v>
      </c>
      <c r="K1706" s="1">
        <v>45.1</v>
      </c>
      <c r="L1706" s="1">
        <v>141.27000000000001</v>
      </c>
      <c r="M1706" s="1">
        <v>8.06</v>
      </c>
      <c r="Q1706" s="1">
        <v>0.51297999999999999</v>
      </c>
    </row>
    <row r="1707" spans="1:18">
      <c r="A1707" s="1">
        <v>1967</v>
      </c>
      <c r="B1707" s="1" t="s">
        <v>10124</v>
      </c>
      <c r="C1707" s="1" t="s">
        <v>1363</v>
      </c>
      <c r="D1707" s="1" t="s">
        <v>10125</v>
      </c>
      <c r="G1707" s="1" t="s">
        <v>15</v>
      </c>
      <c r="H1707" s="1" t="s">
        <v>16</v>
      </c>
      <c r="I1707" s="1" t="s">
        <v>17</v>
      </c>
      <c r="J1707" s="1" t="s">
        <v>11231</v>
      </c>
      <c r="K1707" s="1">
        <v>44</v>
      </c>
      <c r="L1707" s="1">
        <v>144</v>
      </c>
      <c r="M1707" s="1">
        <v>8.07</v>
      </c>
    </row>
    <row r="1708" spans="1:18">
      <c r="A1708" s="1">
        <v>2004</v>
      </c>
      <c r="B1708" s="1" t="s">
        <v>11004</v>
      </c>
      <c r="C1708" s="1" t="s">
        <v>11725</v>
      </c>
      <c r="D1708" s="1" t="s">
        <v>10125</v>
      </c>
      <c r="G1708" s="1" t="s">
        <v>15</v>
      </c>
      <c r="H1708" s="1" t="s">
        <v>16</v>
      </c>
      <c r="I1708" s="1" t="s">
        <v>17</v>
      </c>
      <c r="J1708" s="1" t="s">
        <v>69</v>
      </c>
      <c r="K1708" s="1">
        <v>43.5</v>
      </c>
      <c r="L1708" s="1">
        <v>141.19999999999999</v>
      </c>
      <c r="M1708" s="1">
        <v>8.09</v>
      </c>
      <c r="Q1708" s="1">
        <v>0.51293699999999998</v>
      </c>
    </row>
    <row r="1709" spans="1:18">
      <c r="A1709" s="1">
        <v>1975</v>
      </c>
      <c r="B1709" s="1" t="s">
        <v>10533</v>
      </c>
      <c r="C1709" s="1" t="s">
        <v>867</v>
      </c>
      <c r="D1709" s="1" t="s">
        <v>9950</v>
      </c>
      <c r="G1709" s="1" t="s">
        <v>15</v>
      </c>
      <c r="H1709" s="1" t="s">
        <v>16</v>
      </c>
      <c r="I1709" s="1" t="s">
        <v>17</v>
      </c>
      <c r="J1709" s="1" t="s">
        <v>7797</v>
      </c>
      <c r="K1709" s="1">
        <v>44.4</v>
      </c>
      <c r="L1709" s="1">
        <v>142.5</v>
      </c>
      <c r="M1709" s="1">
        <v>8.09</v>
      </c>
    </row>
    <row r="1710" spans="1:18">
      <c r="A1710" s="1">
        <v>2008</v>
      </c>
      <c r="B1710" s="1" t="s">
        <v>11599</v>
      </c>
      <c r="C1710" s="1" t="s">
        <v>11726</v>
      </c>
      <c r="D1710" s="1" t="s">
        <v>11720</v>
      </c>
      <c r="G1710" s="1" t="s">
        <v>15</v>
      </c>
      <c r="H1710" s="1" t="s">
        <v>16</v>
      </c>
      <c r="I1710" s="1" t="s">
        <v>17</v>
      </c>
      <c r="J1710" s="1" t="s">
        <v>1193</v>
      </c>
      <c r="K1710" s="1">
        <v>45.1</v>
      </c>
      <c r="L1710" s="1">
        <v>141.27000000000001</v>
      </c>
      <c r="M1710" s="1">
        <v>8.09</v>
      </c>
      <c r="Q1710" s="1">
        <v>0.51292899999999997</v>
      </c>
    </row>
    <row r="1711" spans="1:18">
      <c r="A1711" s="1">
        <v>2008</v>
      </c>
      <c r="B1711" s="1" t="s">
        <v>11599</v>
      </c>
      <c r="C1711" s="1" t="s">
        <v>11727</v>
      </c>
      <c r="D1711" s="1" t="s">
        <v>11720</v>
      </c>
      <c r="G1711" s="1" t="s">
        <v>15</v>
      </c>
      <c r="H1711" s="1" t="s">
        <v>16</v>
      </c>
      <c r="I1711" s="1" t="s">
        <v>17</v>
      </c>
      <c r="J1711" s="1" t="s">
        <v>1193</v>
      </c>
      <c r="K1711" s="1">
        <v>45.1</v>
      </c>
      <c r="L1711" s="1">
        <v>141.27000000000001</v>
      </c>
      <c r="M1711" s="1">
        <v>8.09</v>
      </c>
      <c r="Q1711" s="1">
        <v>0.51293500000000003</v>
      </c>
    </row>
    <row r="1712" spans="1:18">
      <c r="A1712" s="1">
        <v>1972</v>
      </c>
      <c r="B1712" s="1" t="s">
        <v>10761</v>
      </c>
      <c r="C1712" s="1" t="s">
        <v>422</v>
      </c>
      <c r="D1712" s="1" t="s">
        <v>11637</v>
      </c>
      <c r="G1712" s="1" t="s">
        <v>15</v>
      </c>
      <c r="H1712" s="1" t="s">
        <v>16</v>
      </c>
      <c r="I1712" s="1" t="s">
        <v>17</v>
      </c>
      <c r="J1712" s="1" t="s">
        <v>1910</v>
      </c>
      <c r="K1712" s="1">
        <v>43</v>
      </c>
      <c r="L1712" s="1">
        <v>141</v>
      </c>
      <c r="M1712" s="1">
        <v>8.16</v>
      </c>
    </row>
    <row r="1713" spans="1:17">
      <c r="A1713" s="1">
        <v>2008</v>
      </c>
      <c r="B1713" s="1" t="s">
        <v>11599</v>
      </c>
      <c r="C1713" s="1" t="s">
        <v>11728</v>
      </c>
      <c r="D1713" s="1" t="s">
        <v>11679</v>
      </c>
      <c r="G1713" s="1" t="s">
        <v>15</v>
      </c>
      <c r="H1713" s="1" t="s">
        <v>16</v>
      </c>
      <c r="I1713" s="1" t="s">
        <v>17</v>
      </c>
      <c r="J1713" s="1" t="s">
        <v>1193</v>
      </c>
      <c r="K1713" s="1">
        <v>45.1</v>
      </c>
      <c r="L1713" s="1">
        <v>141.27000000000001</v>
      </c>
      <c r="M1713" s="1">
        <v>8.16</v>
      </c>
      <c r="Q1713" s="1">
        <v>0.512984</v>
      </c>
    </row>
    <row r="1714" spans="1:17">
      <c r="A1714" s="1">
        <v>1992</v>
      </c>
      <c r="B1714" s="1" t="s">
        <v>10478</v>
      </c>
      <c r="C1714" s="1" t="s">
        <v>11729</v>
      </c>
      <c r="D1714" s="1" t="s">
        <v>10480</v>
      </c>
      <c r="G1714" s="1" t="s">
        <v>15</v>
      </c>
      <c r="H1714" s="1" t="s">
        <v>16</v>
      </c>
      <c r="I1714" s="1" t="s">
        <v>17</v>
      </c>
      <c r="J1714" s="1" t="s">
        <v>47</v>
      </c>
      <c r="K1714" s="1">
        <v>43.7</v>
      </c>
      <c r="L1714" s="1">
        <v>141.55000000000001</v>
      </c>
      <c r="M1714" s="1">
        <v>8.18</v>
      </c>
    </row>
    <row r="1715" spans="1:17">
      <c r="A1715" s="1">
        <v>1999</v>
      </c>
      <c r="B1715" s="1" t="s">
        <v>10221</v>
      </c>
      <c r="C1715" s="1" t="s">
        <v>11730</v>
      </c>
      <c r="D1715" s="1" t="s">
        <v>10223</v>
      </c>
      <c r="G1715" s="1" t="s">
        <v>15</v>
      </c>
      <c r="H1715" s="1" t="s">
        <v>16</v>
      </c>
      <c r="I1715" s="1" t="s">
        <v>17</v>
      </c>
      <c r="J1715" s="1" t="s">
        <v>25</v>
      </c>
      <c r="K1715" s="1">
        <v>45.1</v>
      </c>
      <c r="L1715" s="1">
        <v>141.27000000000001</v>
      </c>
      <c r="M1715" s="1">
        <v>8.19</v>
      </c>
    </row>
    <row r="1716" spans="1:17">
      <c r="A1716" s="1">
        <v>1972</v>
      </c>
      <c r="B1716" s="1" t="s">
        <v>10761</v>
      </c>
      <c r="C1716" s="1" t="s">
        <v>1072</v>
      </c>
      <c r="D1716" s="1" t="s">
        <v>10762</v>
      </c>
      <c r="G1716" s="1" t="s">
        <v>15</v>
      </c>
      <c r="H1716" s="1" t="s">
        <v>16</v>
      </c>
      <c r="I1716" s="1" t="s">
        <v>17</v>
      </c>
      <c r="J1716" s="1" t="s">
        <v>7797</v>
      </c>
      <c r="K1716" s="1">
        <v>43</v>
      </c>
      <c r="L1716" s="1">
        <v>141</v>
      </c>
      <c r="M1716" s="1">
        <v>8.1999999999999993</v>
      </c>
    </row>
    <row r="1717" spans="1:17">
      <c r="A1717" s="1">
        <v>1993</v>
      </c>
      <c r="B1717" s="1" t="s">
        <v>11155</v>
      </c>
      <c r="C1717" s="1" t="s">
        <v>11731</v>
      </c>
      <c r="D1717" s="1" t="s">
        <v>11148</v>
      </c>
      <c r="G1717" s="1" t="s">
        <v>15</v>
      </c>
      <c r="H1717" s="1" t="s">
        <v>16</v>
      </c>
      <c r="I1717" s="1" t="s">
        <v>17</v>
      </c>
      <c r="J1717" s="1" t="s">
        <v>25</v>
      </c>
      <c r="K1717" s="1">
        <v>43.562600000000003</v>
      </c>
      <c r="L1717" s="1">
        <v>141.59119999999999</v>
      </c>
      <c r="M1717" s="1">
        <v>8.1999999999999993</v>
      </c>
    </row>
    <row r="1718" spans="1:17">
      <c r="A1718" s="1">
        <v>1985</v>
      </c>
      <c r="B1718" s="1" t="s">
        <v>10249</v>
      </c>
      <c r="C1718" s="1" t="s">
        <v>11732</v>
      </c>
      <c r="D1718" s="1" t="s">
        <v>10251</v>
      </c>
      <c r="G1718" s="1" t="s">
        <v>15</v>
      </c>
      <c r="H1718" s="1" t="s">
        <v>16</v>
      </c>
      <c r="I1718" s="1" t="s">
        <v>17</v>
      </c>
      <c r="J1718" s="1" t="s">
        <v>534</v>
      </c>
      <c r="K1718" s="1">
        <v>43.5</v>
      </c>
      <c r="L1718" s="1">
        <v>146</v>
      </c>
      <c r="M1718" s="1">
        <v>8.2200000000000006</v>
      </c>
    </row>
    <row r="1719" spans="1:17">
      <c r="A1719" s="1">
        <v>1995</v>
      </c>
      <c r="B1719" s="1" t="s">
        <v>9992</v>
      </c>
      <c r="C1719" s="1" t="s">
        <v>11733</v>
      </c>
      <c r="D1719" s="1" t="s">
        <v>10536</v>
      </c>
      <c r="G1719" s="1" t="s">
        <v>15</v>
      </c>
      <c r="H1719" s="1" t="s">
        <v>16</v>
      </c>
      <c r="I1719" s="1" t="s">
        <v>17</v>
      </c>
      <c r="J1719" s="1" t="s">
        <v>25</v>
      </c>
      <c r="K1719" s="1">
        <v>44</v>
      </c>
      <c r="L1719" s="1">
        <v>141</v>
      </c>
      <c r="M1719" s="1">
        <v>8.23</v>
      </c>
    </row>
    <row r="1720" spans="1:17">
      <c r="A1720" s="1">
        <v>2008</v>
      </c>
      <c r="B1720" s="1" t="s">
        <v>11599</v>
      </c>
      <c r="C1720" s="1" t="s">
        <v>11734</v>
      </c>
      <c r="D1720" s="1" t="s">
        <v>11720</v>
      </c>
      <c r="G1720" s="1" t="s">
        <v>15</v>
      </c>
      <c r="H1720" s="1" t="s">
        <v>16</v>
      </c>
      <c r="I1720" s="1" t="s">
        <v>17</v>
      </c>
      <c r="J1720" s="1" t="s">
        <v>1193</v>
      </c>
      <c r="K1720" s="1">
        <v>45.1</v>
      </c>
      <c r="L1720" s="1">
        <v>141.27000000000001</v>
      </c>
      <c r="M1720" s="1">
        <v>8.24</v>
      </c>
      <c r="Q1720" s="1">
        <v>0.51294799999999996</v>
      </c>
    </row>
    <row r="1721" spans="1:17">
      <c r="A1721" s="1">
        <v>2008</v>
      </c>
      <c r="B1721" s="1" t="s">
        <v>11599</v>
      </c>
      <c r="C1721" s="1" t="s">
        <v>11735</v>
      </c>
      <c r="D1721" s="1" t="s">
        <v>11720</v>
      </c>
      <c r="G1721" s="1" t="s">
        <v>15</v>
      </c>
      <c r="H1721" s="1" t="s">
        <v>16</v>
      </c>
      <c r="I1721" s="1" t="s">
        <v>17</v>
      </c>
      <c r="J1721" s="1" t="s">
        <v>1193</v>
      </c>
      <c r="K1721" s="1">
        <v>45.1</v>
      </c>
      <c r="L1721" s="1">
        <v>141.27000000000001</v>
      </c>
      <c r="M1721" s="1">
        <v>8.25</v>
      </c>
      <c r="Q1721" s="1">
        <v>0.51295100000000005</v>
      </c>
    </row>
    <row r="1722" spans="1:17">
      <c r="A1722" s="1">
        <v>1972</v>
      </c>
      <c r="B1722" s="1" t="s">
        <v>10761</v>
      </c>
      <c r="C1722" s="1" t="s">
        <v>1050</v>
      </c>
      <c r="D1722" s="1" t="s">
        <v>10125</v>
      </c>
      <c r="G1722" s="1" t="s">
        <v>15</v>
      </c>
      <c r="H1722" s="1" t="s">
        <v>16</v>
      </c>
      <c r="I1722" s="1" t="s">
        <v>17</v>
      </c>
      <c r="J1722" s="1" t="s">
        <v>7797</v>
      </c>
      <c r="K1722" s="1">
        <v>43</v>
      </c>
      <c r="L1722" s="1">
        <v>141</v>
      </c>
      <c r="M1722" s="1">
        <v>8.26</v>
      </c>
    </row>
    <row r="1723" spans="1:17">
      <c r="A1723" s="1">
        <v>1962</v>
      </c>
      <c r="B1723" s="1" t="s">
        <v>11736</v>
      </c>
      <c r="C1723" s="1" t="s">
        <v>772</v>
      </c>
      <c r="D1723" s="1" t="s">
        <v>9950</v>
      </c>
      <c r="G1723" s="1" t="s">
        <v>15</v>
      </c>
      <c r="H1723" s="1" t="s">
        <v>16</v>
      </c>
      <c r="I1723" s="1" t="s">
        <v>17</v>
      </c>
      <c r="J1723" s="1" t="s">
        <v>1910</v>
      </c>
      <c r="K1723" s="1">
        <v>43.77</v>
      </c>
      <c r="L1723" s="1">
        <v>142.38</v>
      </c>
      <c r="M1723" s="1">
        <v>8.26</v>
      </c>
    </row>
    <row r="1724" spans="1:17">
      <c r="A1724" s="1">
        <v>2006</v>
      </c>
      <c r="B1724" s="1" t="s">
        <v>11515</v>
      </c>
      <c r="C1724" s="1" t="s">
        <v>11737</v>
      </c>
      <c r="D1724" s="1" t="s">
        <v>10125</v>
      </c>
      <c r="G1724" s="1" t="s">
        <v>15</v>
      </c>
      <c r="H1724" s="1" t="s">
        <v>16</v>
      </c>
      <c r="I1724" s="1" t="s">
        <v>17</v>
      </c>
      <c r="J1724" s="1" t="s">
        <v>69</v>
      </c>
      <c r="K1724" s="1">
        <v>43.5</v>
      </c>
      <c r="L1724" s="1">
        <v>143.4</v>
      </c>
      <c r="M1724" s="1">
        <v>8.2899999999999991</v>
      </c>
    </row>
    <row r="1725" spans="1:17">
      <c r="A1725" s="1">
        <v>2012</v>
      </c>
      <c r="B1725" s="1" t="s">
        <v>9929</v>
      </c>
      <c r="C1725" s="1" t="s">
        <v>11738</v>
      </c>
      <c r="D1725" s="1" t="s">
        <v>10125</v>
      </c>
      <c r="G1725" s="1" t="s">
        <v>15</v>
      </c>
      <c r="H1725" s="1" t="s">
        <v>16</v>
      </c>
      <c r="I1725" s="1" t="s">
        <v>17</v>
      </c>
      <c r="J1725" s="1" t="s">
        <v>69</v>
      </c>
      <c r="K1725" s="1">
        <v>43.5</v>
      </c>
      <c r="L1725" s="1">
        <v>141.19999999999999</v>
      </c>
      <c r="M1725" s="1">
        <v>8.2899999999999991</v>
      </c>
      <c r="O1725" s="1">
        <v>62.11</v>
      </c>
    </row>
    <row r="1726" spans="1:17">
      <c r="A1726" s="1">
        <v>2008</v>
      </c>
      <c r="B1726" s="1" t="s">
        <v>11599</v>
      </c>
      <c r="C1726" s="1" t="s">
        <v>11739</v>
      </c>
      <c r="D1726" s="1" t="s">
        <v>11720</v>
      </c>
      <c r="G1726" s="1" t="s">
        <v>15</v>
      </c>
      <c r="H1726" s="1" t="s">
        <v>16</v>
      </c>
      <c r="I1726" s="1" t="s">
        <v>17</v>
      </c>
      <c r="J1726" s="1" t="s">
        <v>1193</v>
      </c>
      <c r="K1726" s="1">
        <v>45.1</v>
      </c>
      <c r="L1726" s="1">
        <v>141.27000000000001</v>
      </c>
      <c r="M1726" s="1">
        <v>8.2899999999999991</v>
      </c>
      <c r="Q1726" s="1">
        <v>0.51293999999999995</v>
      </c>
    </row>
    <row r="1727" spans="1:17">
      <c r="A1727" s="1">
        <v>2004</v>
      </c>
      <c r="B1727" s="1" t="s">
        <v>11004</v>
      </c>
      <c r="C1727" s="1" t="s">
        <v>11740</v>
      </c>
      <c r="D1727" s="1" t="s">
        <v>10125</v>
      </c>
      <c r="G1727" s="1" t="s">
        <v>15</v>
      </c>
      <c r="H1727" s="1" t="s">
        <v>16</v>
      </c>
      <c r="I1727" s="1" t="s">
        <v>17</v>
      </c>
      <c r="J1727" s="1" t="s">
        <v>69</v>
      </c>
      <c r="K1727" s="1">
        <v>43.5</v>
      </c>
      <c r="L1727" s="1">
        <v>142</v>
      </c>
      <c r="M1727" s="1">
        <v>8.3000000000000007</v>
      </c>
      <c r="Q1727" s="1">
        <v>0.51294799999999996</v>
      </c>
    </row>
    <row r="1728" spans="1:17">
      <c r="A1728" s="1">
        <v>1993</v>
      </c>
      <c r="B1728" s="1" t="s">
        <v>11155</v>
      </c>
      <c r="C1728" s="1" t="s">
        <v>11741</v>
      </c>
      <c r="D1728" s="1" t="s">
        <v>11148</v>
      </c>
      <c r="G1728" s="1" t="s">
        <v>15</v>
      </c>
      <c r="H1728" s="1" t="s">
        <v>16</v>
      </c>
      <c r="I1728" s="1" t="s">
        <v>17</v>
      </c>
      <c r="J1728" s="1" t="s">
        <v>25</v>
      </c>
      <c r="K1728" s="1">
        <v>43.696199999999997</v>
      </c>
      <c r="L1728" s="1">
        <v>141.8039</v>
      </c>
      <c r="M1728" s="1">
        <v>8.31</v>
      </c>
    </row>
    <row r="1729" spans="1:17">
      <c r="A1729" s="1">
        <v>2008</v>
      </c>
      <c r="B1729" s="1" t="s">
        <v>11599</v>
      </c>
      <c r="C1729" s="1" t="s">
        <v>11742</v>
      </c>
      <c r="D1729" s="1" t="s">
        <v>11720</v>
      </c>
      <c r="G1729" s="1" t="s">
        <v>15</v>
      </c>
      <c r="H1729" s="1" t="s">
        <v>16</v>
      </c>
      <c r="I1729" s="1" t="s">
        <v>17</v>
      </c>
      <c r="J1729" s="1" t="s">
        <v>1193</v>
      </c>
      <c r="K1729" s="1">
        <v>45.1</v>
      </c>
      <c r="L1729" s="1">
        <v>141.27000000000001</v>
      </c>
      <c r="M1729" s="1">
        <v>8.31</v>
      </c>
      <c r="Q1729" s="1">
        <v>0.51295299999999999</v>
      </c>
    </row>
    <row r="1730" spans="1:17">
      <c r="A1730" s="1">
        <v>1995</v>
      </c>
      <c r="B1730" s="1" t="s">
        <v>9992</v>
      </c>
      <c r="C1730" s="1" t="s">
        <v>11743</v>
      </c>
      <c r="D1730" s="1" t="s">
        <v>10536</v>
      </c>
      <c r="G1730" s="1" t="s">
        <v>15</v>
      </c>
      <c r="H1730" s="1" t="s">
        <v>16</v>
      </c>
      <c r="I1730" s="1" t="s">
        <v>17</v>
      </c>
      <c r="J1730" s="1" t="s">
        <v>25</v>
      </c>
      <c r="K1730" s="1">
        <v>44</v>
      </c>
      <c r="L1730" s="1">
        <v>141</v>
      </c>
      <c r="M1730" s="1">
        <v>8.32</v>
      </c>
    </row>
    <row r="1731" spans="1:17">
      <c r="A1731" s="1">
        <v>1999</v>
      </c>
      <c r="B1731" s="1" t="s">
        <v>9970</v>
      </c>
      <c r="C1731" s="1" t="s">
        <v>11744</v>
      </c>
      <c r="D1731" s="1" t="s">
        <v>9972</v>
      </c>
      <c r="G1731" s="1" t="s">
        <v>15</v>
      </c>
      <c r="H1731" s="1" t="s">
        <v>16</v>
      </c>
      <c r="I1731" s="1" t="s">
        <v>17</v>
      </c>
      <c r="J1731" s="1" t="s">
        <v>69</v>
      </c>
      <c r="K1731" s="1">
        <v>43.7</v>
      </c>
      <c r="L1731" s="1">
        <v>143</v>
      </c>
      <c r="M1731" s="1">
        <v>8.32</v>
      </c>
      <c r="Q1731" s="1">
        <v>0.51292300000000002</v>
      </c>
    </row>
    <row r="1732" spans="1:17">
      <c r="A1732" s="1">
        <v>1972</v>
      </c>
      <c r="B1732" s="1" t="s">
        <v>10761</v>
      </c>
      <c r="C1732" s="1" t="s">
        <v>1795</v>
      </c>
      <c r="D1732" s="1" t="s">
        <v>10125</v>
      </c>
      <c r="G1732" s="1" t="s">
        <v>15</v>
      </c>
      <c r="H1732" s="1" t="s">
        <v>16</v>
      </c>
      <c r="I1732" s="1" t="s">
        <v>17</v>
      </c>
      <c r="J1732" s="1" t="s">
        <v>7797</v>
      </c>
      <c r="K1732" s="1">
        <v>43</v>
      </c>
      <c r="L1732" s="1">
        <v>141</v>
      </c>
      <c r="M1732" s="1">
        <v>8.33</v>
      </c>
    </row>
    <row r="1733" spans="1:17">
      <c r="A1733" s="1">
        <v>2008</v>
      </c>
      <c r="B1733" s="1" t="s">
        <v>11599</v>
      </c>
      <c r="C1733" s="1" t="s">
        <v>11745</v>
      </c>
      <c r="D1733" s="1" t="s">
        <v>11720</v>
      </c>
      <c r="G1733" s="1" t="s">
        <v>15</v>
      </c>
      <c r="H1733" s="1" t="s">
        <v>16</v>
      </c>
      <c r="I1733" s="1" t="s">
        <v>17</v>
      </c>
      <c r="J1733" s="1" t="s">
        <v>1193</v>
      </c>
      <c r="K1733" s="1">
        <v>45.1</v>
      </c>
      <c r="L1733" s="1">
        <v>141.27000000000001</v>
      </c>
      <c r="M1733" s="1">
        <v>8.33</v>
      </c>
      <c r="Q1733" s="1">
        <v>0.51295599999999997</v>
      </c>
    </row>
    <row r="1734" spans="1:17">
      <c r="A1734" s="1">
        <v>1970</v>
      </c>
      <c r="B1734" s="1" t="s">
        <v>10138</v>
      </c>
      <c r="C1734" s="1" t="s">
        <v>11746</v>
      </c>
      <c r="D1734" s="1" t="s">
        <v>10173</v>
      </c>
      <c r="G1734" s="1" t="s">
        <v>15</v>
      </c>
      <c r="H1734" s="1" t="s">
        <v>16</v>
      </c>
      <c r="I1734" s="1" t="s">
        <v>17</v>
      </c>
      <c r="J1734" s="1" t="s">
        <v>69</v>
      </c>
      <c r="K1734" s="1">
        <v>50.68</v>
      </c>
      <c r="L1734" s="1">
        <v>156</v>
      </c>
      <c r="M1734" s="1">
        <v>8.34</v>
      </c>
    </row>
    <row r="1735" spans="1:17">
      <c r="A1735" s="1">
        <v>2008</v>
      </c>
      <c r="B1735" s="1" t="s">
        <v>11599</v>
      </c>
      <c r="C1735" s="1" t="s">
        <v>11747</v>
      </c>
      <c r="D1735" s="1" t="s">
        <v>11720</v>
      </c>
      <c r="G1735" s="1" t="s">
        <v>15</v>
      </c>
      <c r="H1735" s="1" t="s">
        <v>16</v>
      </c>
      <c r="I1735" s="1" t="s">
        <v>17</v>
      </c>
      <c r="J1735" s="1" t="s">
        <v>1193</v>
      </c>
      <c r="K1735" s="1">
        <v>45.1</v>
      </c>
      <c r="L1735" s="1">
        <v>141.27000000000001</v>
      </c>
      <c r="M1735" s="1">
        <v>8.34</v>
      </c>
      <c r="Q1735" s="1">
        <v>0.51294600000000001</v>
      </c>
    </row>
    <row r="1736" spans="1:17">
      <c r="A1736" s="1">
        <v>2006</v>
      </c>
      <c r="B1736" s="1" t="s">
        <v>11515</v>
      </c>
      <c r="C1736" s="1" t="s">
        <v>11748</v>
      </c>
      <c r="D1736" s="1" t="s">
        <v>10223</v>
      </c>
      <c r="G1736" s="1" t="s">
        <v>15</v>
      </c>
      <c r="H1736" s="1" t="s">
        <v>16</v>
      </c>
      <c r="I1736" s="1" t="s">
        <v>17</v>
      </c>
      <c r="J1736" s="1" t="s">
        <v>69</v>
      </c>
      <c r="K1736" s="1">
        <v>45.1</v>
      </c>
      <c r="L1736" s="1">
        <v>141.27000000000001</v>
      </c>
      <c r="M1736" s="1">
        <v>8.35</v>
      </c>
    </row>
    <row r="1737" spans="1:17">
      <c r="A1737" s="1">
        <v>1972</v>
      </c>
      <c r="B1737" s="1" t="s">
        <v>10761</v>
      </c>
      <c r="C1737" s="1" t="s">
        <v>3700</v>
      </c>
      <c r="D1737" s="1" t="s">
        <v>11637</v>
      </c>
      <c r="G1737" s="1" t="s">
        <v>15</v>
      </c>
      <c r="H1737" s="1" t="s">
        <v>16</v>
      </c>
      <c r="I1737" s="1" t="s">
        <v>17</v>
      </c>
      <c r="J1737" s="1" t="s">
        <v>7797</v>
      </c>
      <c r="K1737" s="1">
        <v>43</v>
      </c>
      <c r="L1737" s="1">
        <v>141</v>
      </c>
      <c r="M1737" s="1">
        <v>8.35</v>
      </c>
    </row>
    <row r="1738" spans="1:17">
      <c r="A1738" s="1">
        <v>1999</v>
      </c>
      <c r="B1738" s="1" t="s">
        <v>10690</v>
      </c>
      <c r="C1738" s="1" t="s">
        <v>11749</v>
      </c>
      <c r="D1738" s="1" t="s">
        <v>11715</v>
      </c>
      <c r="G1738" s="1" t="s">
        <v>15</v>
      </c>
      <c r="H1738" s="1" t="s">
        <v>16</v>
      </c>
      <c r="I1738" s="1" t="s">
        <v>17</v>
      </c>
      <c r="J1738" s="1" t="s">
        <v>69</v>
      </c>
      <c r="K1738" s="1">
        <v>43.656100000000002</v>
      </c>
      <c r="L1738" s="1">
        <v>141.35720000000001</v>
      </c>
      <c r="M1738" s="1">
        <v>8.39</v>
      </c>
    </row>
    <row r="1739" spans="1:17">
      <c r="A1739" s="1">
        <v>2008</v>
      </c>
      <c r="B1739" s="1" t="s">
        <v>11599</v>
      </c>
      <c r="C1739" s="1" t="s">
        <v>11750</v>
      </c>
      <c r="D1739" s="1" t="s">
        <v>11720</v>
      </c>
      <c r="G1739" s="1" t="s">
        <v>15</v>
      </c>
      <c r="H1739" s="1" t="s">
        <v>16</v>
      </c>
      <c r="I1739" s="1" t="s">
        <v>17</v>
      </c>
      <c r="J1739" s="1" t="s">
        <v>1193</v>
      </c>
      <c r="K1739" s="1">
        <v>45.1</v>
      </c>
      <c r="L1739" s="1">
        <v>141.27000000000001</v>
      </c>
      <c r="M1739" s="1">
        <v>8.4</v>
      </c>
      <c r="Q1739" s="1">
        <v>0.51295299999999999</v>
      </c>
    </row>
    <row r="1740" spans="1:17">
      <c r="A1740" s="1">
        <v>1995</v>
      </c>
      <c r="B1740" s="1" t="s">
        <v>10023</v>
      </c>
      <c r="C1740" s="1" t="s">
        <v>11751</v>
      </c>
      <c r="D1740" s="1" t="s">
        <v>10031</v>
      </c>
      <c r="G1740" s="1" t="s">
        <v>15</v>
      </c>
      <c r="H1740" s="1" t="s">
        <v>16</v>
      </c>
      <c r="I1740" s="1" t="s">
        <v>17</v>
      </c>
      <c r="J1740" s="1" t="s">
        <v>8373</v>
      </c>
      <c r="K1740" s="1">
        <v>44</v>
      </c>
      <c r="L1740" s="1">
        <v>143.5</v>
      </c>
      <c r="M1740" s="1">
        <v>8.41</v>
      </c>
    </row>
    <row r="1741" spans="1:17">
      <c r="A1741" s="1">
        <v>2006</v>
      </c>
      <c r="B1741" s="1" t="s">
        <v>11515</v>
      </c>
      <c r="C1741" s="1" t="s">
        <v>11752</v>
      </c>
      <c r="D1741" s="1" t="s">
        <v>10031</v>
      </c>
      <c r="G1741" s="1" t="s">
        <v>15</v>
      </c>
      <c r="H1741" s="1" t="s">
        <v>16</v>
      </c>
      <c r="I1741" s="1" t="s">
        <v>17</v>
      </c>
      <c r="J1741" s="1" t="s">
        <v>69</v>
      </c>
      <c r="K1741" s="1">
        <v>43.8</v>
      </c>
      <c r="L1741" s="1">
        <v>143.30000000000001</v>
      </c>
      <c r="M1741" s="1">
        <v>8.44</v>
      </c>
    </row>
    <row r="1742" spans="1:17">
      <c r="A1742" s="1">
        <v>1976</v>
      </c>
      <c r="B1742" s="1" t="s">
        <v>10639</v>
      </c>
      <c r="C1742" s="1" t="s">
        <v>867</v>
      </c>
      <c r="D1742" s="1" t="s">
        <v>10125</v>
      </c>
      <c r="G1742" s="1" t="s">
        <v>15</v>
      </c>
      <c r="H1742" s="1" t="s">
        <v>16</v>
      </c>
      <c r="I1742" s="1" t="s">
        <v>17</v>
      </c>
      <c r="J1742" s="1" t="s">
        <v>748</v>
      </c>
      <c r="K1742" s="1">
        <v>44</v>
      </c>
      <c r="L1742" s="1">
        <v>142.5</v>
      </c>
      <c r="M1742" s="1">
        <v>8.44</v>
      </c>
    </row>
    <row r="1743" spans="1:17">
      <c r="A1743" s="1">
        <v>2008</v>
      </c>
      <c r="B1743" s="1" t="s">
        <v>11599</v>
      </c>
      <c r="C1743" s="1" t="s">
        <v>11753</v>
      </c>
      <c r="D1743" s="1" t="s">
        <v>11720</v>
      </c>
      <c r="G1743" s="1" t="s">
        <v>15</v>
      </c>
      <c r="H1743" s="1" t="s">
        <v>16</v>
      </c>
      <c r="I1743" s="1" t="s">
        <v>17</v>
      </c>
      <c r="J1743" s="1" t="s">
        <v>1193</v>
      </c>
      <c r="K1743" s="1">
        <v>45.1</v>
      </c>
      <c r="L1743" s="1">
        <v>141.27000000000001</v>
      </c>
      <c r="M1743" s="1">
        <v>8.44</v>
      </c>
      <c r="Q1743" s="1">
        <v>0.51294799999999996</v>
      </c>
    </row>
    <row r="1744" spans="1:17">
      <c r="A1744" s="1">
        <v>2004</v>
      </c>
      <c r="B1744" s="1" t="s">
        <v>11004</v>
      </c>
      <c r="C1744" s="1" t="s">
        <v>11754</v>
      </c>
      <c r="D1744" s="1" t="s">
        <v>10125</v>
      </c>
      <c r="G1744" s="1" t="s">
        <v>15</v>
      </c>
      <c r="H1744" s="1" t="s">
        <v>16</v>
      </c>
      <c r="I1744" s="1" t="s">
        <v>17</v>
      </c>
      <c r="J1744" s="1" t="s">
        <v>69</v>
      </c>
      <c r="K1744" s="1">
        <v>43.5</v>
      </c>
      <c r="L1744" s="1">
        <v>141.19999999999999</v>
      </c>
      <c r="M1744" s="1">
        <v>8.4499999999999993</v>
      </c>
      <c r="Q1744" s="1">
        <v>0.51295999999999997</v>
      </c>
    </row>
    <row r="1745" spans="1:18">
      <c r="A1745" s="1">
        <v>2004</v>
      </c>
      <c r="B1745" s="1" t="s">
        <v>11004</v>
      </c>
      <c r="C1745" s="1" t="s">
        <v>11754</v>
      </c>
      <c r="D1745" s="1" t="s">
        <v>10125</v>
      </c>
      <c r="G1745" s="1" t="s">
        <v>15</v>
      </c>
      <c r="H1745" s="1" t="s">
        <v>16</v>
      </c>
      <c r="I1745" s="1" t="s">
        <v>17</v>
      </c>
      <c r="J1745" s="1" t="s">
        <v>69</v>
      </c>
      <c r="K1745" s="1">
        <v>43.5</v>
      </c>
      <c r="L1745" s="1">
        <v>141.19999999999999</v>
      </c>
      <c r="M1745" s="1">
        <v>8.4499999999999993</v>
      </c>
      <c r="Q1745" s="1">
        <v>0.51295999999999997</v>
      </c>
    </row>
    <row r="1746" spans="1:18">
      <c r="A1746" s="1">
        <v>1972</v>
      </c>
      <c r="B1746" s="1" t="s">
        <v>10761</v>
      </c>
      <c r="C1746" s="1" t="s">
        <v>3939</v>
      </c>
      <c r="D1746" s="1" t="s">
        <v>11637</v>
      </c>
      <c r="G1746" s="1" t="s">
        <v>15</v>
      </c>
      <c r="H1746" s="1" t="s">
        <v>16</v>
      </c>
      <c r="I1746" s="1" t="s">
        <v>17</v>
      </c>
      <c r="J1746" s="1" t="s">
        <v>1910</v>
      </c>
      <c r="K1746" s="1">
        <v>43</v>
      </c>
      <c r="L1746" s="1">
        <v>141</v>
      </c>
      <c r="M1746" s="1">
        <v>8.4700000000000006</v>
      </c>
    </row>
    <row r="1747" spans="1:18">
      <c r="A1747" s="1">
        <v>1999</v>
      </c>
      <c r="B1747" s="1" t="s">
        <v>10690</v>
      </c>
      <c r="C1747" s="1" t="s">
        <v>11755</v>
      </c>
      <c r="D1747" s="1" t="s">
        <v>10692</v>
      </c>
      <c r="G1747" s="1" t="s">
        <v>15</v>
      </c>
      <c r="H1747" s="1" t="s">
        <v>16</v>
      </c>
      <c r="I1747" s="1" t="s">
        <v>17</v>
      </c>
      <c r="J1747" s="1" t="s">
        <v>69</v>
      </c>
      <c r="K1747" s="1">
        <v>43.7072</v>
      </c>
      <c r="L1747" s="1">
        <v>141.3622</v>
      </c>
      <c r="M1747" s="1">
        <v>8.48</v>
      </c>
    </row>
    <row r="1748" spans="1:18">
      <c r="A1748" s="1">
        <v>2008</v>
      </c>
      <c r="B1748" s="1" t="s">
        <v>11599</v>
      </c>
      <c r="C1748" s="1" t="s">
        <v>11756</v>
      </c>
      <c r="D1748" s="1" t="s">
        <v>11720</v>
      </c>
      <c r="G1748" s="1" t="s">
        <v>15</v>
      </c>
      <c r="H1748" s="1" t="s">
        <v>16</v>
      </c>
      <c r="I1748" s="1" t="s">
        <v>17</v>
      </c>
      <c r="J1748" s="1" t="s">
        <v>1193</v>
      </c>
      <c r="K1748" s="1">
        <v>45.1</v>
      </c>
      <c r="L1748" s="1">
        <v>141.27000000000001</v>
      </c>
      <c r="M1748" s="1">
        <v>8.48</v>
      </c>
      <c r="Q1748" s="1">
        <v>0.51294399999999996</v>
      </c>
    </row>
    <row r="1749" spans="1:18">
      <c r="A1749" s="1">
        <v>2012</v>
      </c>
      <c r="B1749" s="1" t="s">
        <v>9929</v>
      </c>
      <c r="C1749" s="1" t="s">
        <v>11757</v>
      </c>
      <c r="D1749" s="1" t="s">
        <v>10125</v>
      </c>
      <c r="G1749" s="1" t="s">
        <v>15</v>
      </c>
      <c r="H1749" s="1" t="s">
        <v>16</v>
      </c>
      <c r="I1749" s="1" t="s">
        <v>17</v>
      </c>
      <c r="J1749" s="1" t="s">
        <v>69</v>
      </c>
      <c r="K1749" s="1">
        <v>43.5</v>
      </c>
      <c r="L1749" s="1">
        <v>142</v>
      </c>
      <c r="M1749" s="1">
        <v>8.49</v>
      </c>
      <c r="O1749" s="1">
        <v>64.63</v>
      </c>
    </row>
    <row r="1750" spans="1:18">
      <c r="A1750" s="1">
        <v>1993</v>
      </c>
      <c r="B1750" s="1" t="s">
        <v>11155</v>
      </c>
      <c r="C1750" s="1" t="s">
        <v>11758</v>
      </c>
      <c r="D1750" s="1" t="s">
        <v>11148</v>
      </c>
      <c r="G1750" s="1" t="s">
        <v>15</v>
      </c>
      <c r="H1750" s="1" t="s">
        <v>16</v>
      </c>
      <c r="I1750" s="1" t="s">
        <v>17</v>
      </c>
      <c r="J1750" s="1" t="s">
        <v>25</v>
      </c>
      <c r="K1750" s="1">
        <v>43.863399999999999</v>
      </c>
      <c r="L1750" s="1">
        <v>142.12100000000001</v>
      </c>
      <c r="M1750" s="1">
        <v>8.49</v>
      </c>
    </row>
    <row r="1751" spans="1:18">
      <c r="A1751" s="1">
        <v>2005</v>
      </c>
      <c r="B1751" s="1" t="s">
        <v>11109</v>
      </c>
      <c r="C1751" s="1" t="s">
        <v>11759</v>
      </c>
      <c r="D1751" s="1" t="s">
        <v>10398</v>
      </c>
      <c r="G1751" s="1" t="s">
        <v>15</v>
      </c>
      <c r="H1751" s="1" t="s">
        <v>16</v>
      </c>
      <c r="I1751" s="1" t="s">
        <v>17</v>
      </c>
      <c r="J1751" s="1" t="s">
        <v>59</v>
      </c>
      <c r="K1751" s="1">
        <v>50</v>
      </c>
      <c r="L1751" s="1">
        <v>155</v>
      </c>
      <c r="M1751" s="1">
        <v>8.51</v>
      </c>
      <c r="N1751" s="1">
        <f>MEDIAN(M1751:M1775)</f>
        <v>8.64</v>
      </c>
      <c r="P1751" s="1">
        <f>MEDIAN(O1751:O1775)</f>
        <v>86.77</v>
      </c>
      <c r="R1751" s="1">
        <f>MEDIAN(Q1751:Q1775)</f>
        <v>0.51291799999999999</v>
      </c>
    </row>
    <row r="1752" spans="1:18">
      <c r="A1752" s="1">
        <v>2004</v>
      </c>
      <c r="B1752" s="1" t="s">
        <v>11004</v>
      </c>
      <c r="C1752" s="1" t="s">
        <v>11760</v>
      </c>
      <c r="D1752" s="1" t="s">
        <v>10125</v>
      </c>
      <c r="G1752" s="1" t="s">
        <v>15</v>
      </c>
      <c r="H1752" s="1" t="s">
        <v>16</v>
      </c>
      <c r="I1752" s="1" t="s">
        <v>17</v>
      </c>
      <c r="J1752" s="1" t="s">
        <v>69</v>
      </c>
      <c r="K1752" s="1">
        <v>43.5</v>
      </c>
      <c r="L1752" s="1">
        <v>141.19999999999999</v>
      </c>
      <c r="M1752" s="1">
        <v>8.5299999999999994</v>
      </c>
      <c r="Q1752" s="1">
        <v>0.51290800000000003</v>
      </c>
    </row>
    <row r="1753" spans="1:18">
      <c r="A1753" s="1">
        <v>1967</v>
      </c>
      <c r="B1753" s="1" t="s">
        <v>10124</v>
      </c>
      <c r="C1753" s="1" t="s">
        <v>867</v>
      </c>
      <c r="D1753" s="1" t="s">
        <v>10125</v>
      </c>
      <c r="G1753" s="1" t="s">
        <v>15</v>
      </c>
      <c r="H1753" s="1" t="s">
        <v>16</v>
      </c>
      <c r="I1753" s="1" t="s">
        <v>17</v>
      </c>
      <c r="J1753" s="1" t="s">
        <v>11231</v>
      </c>
      <c r="K1753" s="1">
        <v>44</v>
      </c>
      <c r="L1753" s="1">
        <v>144</v>
      </c>
      <c r="M1753" s="1">
        <v>8.5299999999999994</v>
      </c>
    </row>
    <row r="1754" spans="1:18">
      <c r="A1754" s="1">
        <v>1995</v>
      </c>
      <c r="B1754" s="1" t="s">
        <v>9992</v>
      </c>
      <c r="C1754" s="1" t="s">
        <v>11761</v>
      </c>
      <c r="D1754" s="1" t="s">
        <v>10833</v>
      </c>
      <c r="G1754" s="1" t="s">
        <v>15</v>
      </c>
      <c r="H1754" s="1" t="s">
        <v>16</v>
      </c>
      <c r="I1754" s="1" t="s">
        <v>17</v>
      </c>
      <c r="J1754" s="1" t="s">
        <v>25</v>
      </c>
      <c r="K1754" s="1">
        <v>44</v>
      </c>
      <c r="L1754" s="1">
        <v>142</v>
      </c>
      <c r="M1754" s="1">
        <v>8.5299999999999994</v>
      </c>
    </row>
    <row r="1755" spans="1:18">
      <c r="A1755" s="1">
        <v>2012</v>
      </c>
      <c r="B1755" s="1" t="s">
        <v>9929</v>
      </c>
      <c r="C1755" s="1" t="s">
        <v>11762</v>
      </c>
      <c r="D1755" s="1" t="s">
        <v>10031</v>
      </c>
      <c r="G1755" s="1" t="s">
        <v>15</v>
      </c>
      <c r="H1755" s="1" t="s">
        <v>16</v>
      </c>
      <c r="I1755" s="1" t="s">
        <v>17</v>
      </c>
      <c r="J1755" s="1" t="s">
        <v>69</v>
      </c>
      <c r="K1755" s="1">
        <v>43.8</v>
      </c>
      <c r="L1755" s="1">
        <v>143.30000000000001</v>
      </c>
      <c r="M1755" s="1">
        <v>8.5399999999999991</v>
      </c>
      <c r="O1755" s="1">
        <v>86.77</v>
      </c>
    </row>
    <row r="1756" spans="1:18">
      <c r="A1756" s="1">
        <v>2004</v>
      </c>
      <c r="B1756" s="1" t="s">
        <v>11004</v>
      </c>
      <c r="C1756" s="1" t="s">
        <v>11763</v>
      </c>
      <c r="D1756" s="1" t="s">
        <v>10125</v>
      </c>
      <c r="G1756" s="1" t="s">
        <v>15</v>
      </c>
      <c r="H1756" s="1" t="s">
        <v>16</v>
      </c>
      <c r="I1756" s="1" t="s">
        <v>17</v>
      </c>
      <c r="J1756" s="1" t="s">
        <v>69</v>
      </c>
      <c r="K1756" s="1">
        <v>43.5</v>
      </c>
      <c r="L1756" s="1">
        <v>141.19999999999999</v>
      </c>
      <c r="M1756" s="1">
        <v>8.5399999999999991</v>
      </c>
      <c r="Q1756" s="1">
        <v>0.51291100000000001</v>
      </c>
    </row>
    <row r="1757" spans="1:18">
      <c r="A1757" s="1">
        <v>2006</v>
      </c>
      <c r="B1757" s="1" t="s">
        <v>11515</v>
      </c>
      <c r="C1757" s="1" t="s">
        <v>11764</v>
      </c>
      <c r="D1757" s="1" t="s">
        <v>11285</v>
      </c>
      <c r="G1757" s="1" t="s">
        <v>15</v>
      </c>
      <c r="H1757" s="1" t="s">
        <v>16</v>
      </c>
      <c r="I1757" s="1" t="s">
        <v>17</v>
      </c>
      <c r="J1757" s="1" t="s">
        <v>69</v>
      </c>
      <c r="K1757" s="1">
        <v>44.02</v>
      </c>
      <c r="L1757" s="1">
        <v>143.25</v>
      </c>
      <c r="M1757" s="1">
        <v>8.58</v>
      </c>
    </row>
    <row r="1758" spans="1:18">
      <c r="A1758" s="1">
        <v>1999</v>
      </c>
      <c r="B1758" s="1" t="s">
        <v>10013</v>
      </c>
      <c r="C1758" s="1" t="s">
        <v>11765</v>
      </c>
      <c r="D1758" s="1" t="s">
        <v>11285</v>
      </c>
      <c r="G1758" s="1" t="s">
        <v>15</v>
      </c>
      <c r="H1758" s="1" t="s">
        <v>16</v>
      </c>
      <c r="I1758" s="1" t="s">
        <v>17</v>
      </c>
      <c r="J1758" s="1" t="s">
        <v>69</v>
      </c>
      <c r="K1758" s="1">
        <v>44.02</v>
      </c>
      <c r="L1758" s="1">
        <v>143.25</v>
      </c>
      <c r="M1758" s="1">
        <v>8.58</v>
      </c>
      <c r="Q1758" s="1">
        <v>0.51296900000000001</v>
      </c>
    </row>
    <row r="1759" spans="1:18">
      <c r="A1759" s="1">
        <v>2004</v>
      </c>
      <c r="B1759" s="1" t="s">
        <v>11004</v>
      </c>
      <c r="C1759" s="1" t="s">
        <v>11748</v>
      </c>
      <c r="D1759" s="1" t="s">
        <v>10223</v>
      </c>
      <c r="G1759" s="1" t="s">
        <v>15</v>
      </c>
      <c r="H1759" s="1" t="s">
        <v>16</v>
      </c>
      <c r="I1759" s="1" t="s">
        <v>17</v>
      </c>
      <c r="J1759" s="1" t="s">
        <v>69</v>
      </c>
      <c r="K1759" s="1">
        <v>45.1</v>
      </c>
      <c r="L1759" s="1">
        <v>141.27000000000001</v>
      </c>
      <c r="M1759" s="1">
        <v>8.59</v>
      </c>
      <c r="Q1759" s="1">
        <v>0.51291799999999999</v>
      </c>
    </row>
    <row r="1760" spans="1:18">
      <c r="A1760" s="1">
        <v>1999</v>
      </c>
      <c r="B1760" s="1" t="s">
        <v>10690</v>
      </c>
      <c r="C1760" s="1" t="s">
        <v>11766</v>
      </c>
      <c r="D1760" s="1" t="s">
        <v>10692</v>
      </c>
      <c r="G1760" s="1" t="s">
        <v>15</v>
      </c>
      <c r="H1760" s="1" t="s">
        <v>16</v>
      </c>
      <c r="I1760" s="1" t="s">
        <v>17</v>
      </c>
      <c r="J1760" s="1" t="s">
        <v>69</v>
      </c>
      <c r="K1760" s="1">
        <v>43.7072</v>
      </c>
      <c r="L1760" s="1">
        <v>141.3622</v>
      </c>
      <c r="M1760" s="1">
        <v>8.59</v>
      </c>
    </row>
    <row r="1761" spans="1:18">
      <c r="A1761" s="1">
        <v>2004</v>
      </c>
      <c r="B1761" s="1" t="s">
        <v>11004</v>
      </c>
      <c r="C1761" s="1" t="s">
        <v>5723</v>
      </c>
      <c r="D1761" s="1" t="s">
        <v>10125</v>
      </c>
      <c r="G1761" s="1" t="s">
        <v>15</v>
      </c>
      <c r="H1761" s="1" t="s">
        <v>16</v>
      </c>
      <c r="I1761" s="1" t="s">
        <v>17</v>
      </c>
      <c r="J1761" s="1" t="s">
        <v>69</v>
      </c>
      <c r="K1761" s="1">
        <v>43.5</v>
      </c>
      <c r="L1761" s="1">
        <v>141.19999999999999</v>
      </c>
      <c r="M1761" s="1">
        <v>8.61</v>
      </c>
      <c r="Q1761" s="1">
        <v>0.51290500000000006</v>
      </c>
    </row>
    <row r="1762" spans="1:18">
      <c r="A1762" s="1">
        <v>2004</v>
      </c>
      <c r="B1762" s="1" t="s">
        <v>11004</v>
      </c>
      <c r="C1762" s="1" t="s">
        <v>11767</v>
      </c>
      <c r="D1762" s="1" t="s">
        <v>10125</v>
      </c>
      <c r="G1762" s="1" t="s">
        <v>15</v>
      </c>
      <c r="H1762" s="1" t="s">
        <v>16</v>
      </c>
      <c r="I1762" s="1" t="s">
        <v>17</v>
      </c>
      <c r="J1762" s="1" t="s">
        <v>69</v>
      </c>
      <c r="K1762" s="1">
        <v>43.5</v>
      </c>
      <c r="L1762" s="1">
        <v>141.19999999999999</v>
      </c>
      <c r="M1762" s="1">
        <v>8.6199999999999992</v>
      </c>
      <c r="Q1762" s="1">
        <v>0.51294600000000001</v>
      </c>
    </row>
    <row r="1763" spans="1:18">
      <c r="A1763" s="1">
        <v>2008</v>
      </c>
      <c r="B1763" s="1" t="s">
        <v>11599</v>
      </c>
      <c r="C1763" s="1" t="s">
        <v>11768</v>
      </c>
      <c r="D1763" s="1" t="s">
        <v>11720</v>
      </c>
      <c r="G1763" s="1" t="s">
        <v>15</v>
      </c>
      <c r="H1763" s="1" t="s">
        <v>16</v>
      </c>
      <c r="I1763" s="1" t="s">
        <v>17</v>
      </c>
      <c r="J1763" s="1" t="s">
        <v>1193</v>
      </c>
      <c r="K1763" s="1">
        <v>45.1</v>
      </c>
      <c r="L1763" s="1">
        <v>141.27000000000001</v>
      </c>
      <c r="M1763" s="1">
        <v>8.64</v>
      </c>
      <c r="Q1763" s="1">
        <v>0.51293100000000003</v>
      </c>
    </row>
    <row r="1764" spans="1:18">
      <c r="A1764" s="1">
        <v>2004</v>
      </c>
      <c r="B1764" s="1" t="s">
        <v>11004</v>
      </c>
      <c r="C1764" s="1" t="s">
        <v>11769</v>
      </c>
      <c r="D1764" s="1" t="s">
        <v>11715</v>
      </c>
      <c r="G1764" s="1" t="s">
        <v>15</v>
      </c>
      <c r="H1764" s="1" t="s">
        <v>16</v>
      </c>
      <c r="I1764" s="1" t="s">
        <v>17</v>
      </c>
      <c r="J1764" s="1" t="s">
        <v>69</v>
      </c>
      <c r="K1764" s="1">
        <v>43.656100000000002</v>
      </c>
      <c r="L1764" s="1">
        <v>141.35720000000001</v>
      </c>
      <c r="M1764" s="1">
        <v>8.66</v>
      </c>
      <c r="Q1764" s="1">
        <v>0.51295100000000005</v>
      </c>
    </row>
    <row r="1765" spans="1:18">
      <c r="A1765" s="1">
        <v>1995</v>
      </c>
      <c r="B1765" s="1" t="s">
        <v>9992</v>
      </c>
      <c r="C1765" s="1" t="s">
        <v>11770</v>
      </c>
      <c r="D1765" s="1" t="s">
        <v>10536</v>
      </c>
      <c r="G1765" s="1" t="s">
        <v>15</v>
      </c>
      <c r="H1765" s="1" t="s">
        <v>16</v>
      </c>
      <c r="I1765" s="1" t="s">
        <v>17</v>
      </c>
      <c r="J1765" s="1" t="s">
        <v>25</v>
      </c>
      <c r="K1765" s="1">
        <v>44</v>
      </c>
      <c r="L1765" s="1">
        <v>141</v>
      </c>
      <c r="M1765" s="1">
        <v>8.66</v>
      </c>
    </row>
    <row r="1766" spans="1:18">
      <c r="A1766" s="1">
        <v>1999</v>
      </c>
      <c r="B1766" s="1" t="s">
        <v>10690</v>
      </c>
      <c r="C1766" s="1" t="s">
        <v>11769</v>
      </c>
      <c r="D1766" s="1" t="s">
        <v>11715</v>
      </c>
      <c r="G1766" s="1" t="s">
        <v>15</v>
      </c>
      <c r="H1766" s="1" t="s">
        <v>16</v>
      </c>
      <c r="I1766" s="1" t="s">
        <v>17</v>
      </c>
      <c r="J1766" s="1" t="s">
        <v>69</v>
      </c>
      <c r="K1766" s="1">
        <v>43.656100000000002</v>
      </c>
      <c r="L1766" s="1">
        <v>141.35720000000001</v>
      </c>
      <c r="M1766" s="1">
        <v>8.67</v>
      </c>
    </row>
    <row r="1767" spans="1:18">
      <c r="A1767" s="1">
        <v>2004</v>
      </c>
      <c r="B1767" s="1" t="s">
        <v>10358</v>
      </c>
      <c r="C1767" s="1" t="s">
        <v>11771</v>
      </c>
      <c r="D1767" s="1" t="s">
        <v>11125</v>
      </c>
      <c r="G1767" s="1" t="s">
        <v>15</v>
      </c>
      <c r="H1767" s="1" t="s">
        <v>16</v>
      </c>
      <c r="I1767" s="1" t="s">
        <v>17</v>
      </c>
      <c r="J1767" s="1" t="s">
        <v>69</v>
      </c>
      <c r="K1767" s="1">
        <v>45.33</v>
      </c>
      <c r="L1767" s="1">
        <v>148.87</v>
      </c>
      <c r="M1767" s="1">
        <v>8.6999999999999993</v>
      </c>
    </row>
    <row r="1768" spans="1:18">
      <c r="A1768" s="1">
        <v>2004</v>
      </c>
      <c r="B1768" s="1" t="s">
        <v>11004</v>
      </c>
      <c r="C1768" s="1" t="s">
        <v>11765</v>
      </c>
      <c r="D1768" s="1" t="s">
        <v>11285</v>
      </c>
      <c r="G1768" s="1" t="s">
        <v>15</v>
      </c>
      <c r="H1768" s="1" t="s">
        <v>16</v>
      </c>
      <c r="I1768" s="1" t="s">
        <v>17</v>
      </c>
      <c r="J1768" s="1" t="s">
        <v>69</v>
      </c>
      <c r="K1768" s="1">
        <v>44.02</v>
      </c>
      <c r="L1768" s="1">
        <v>143.25</v>
      </c>
      <c r="M1768" s="1">
        <v>8.6999999999999993</v>
      </c>
      <c r="Q1768" s="1">
        <v>0.51296900000000001</v>
      </c>
    </row>
    <row r="1769" spans="1:18">
      <c r="A1769" s="1">
        <v>2004</v>
      </c>
      <c r="B1769" s="1" t="s">
        <v>11004</v>
      </c>
      <c r="C1769" s="1" t="s">
        <v>11772</v>
      </c>
      <c r="D1769" s="1" t="s">
        <v>10833</v>
      </c>
      <c r="G1769" s="1" t="s">
        <v>15</v>
      </c>
      <c r="H1769" s="1" t="s">
        <v>16</v>
      </c>
      <c r="I1769" s="1" t="s">
        <v>17</v>
      </c>
      <c r="J1769" s="1" t="s">
        <v>69</v>
      </c>
      <c r="K1769" s="1">
        <v>44</v>
      </c>
      <c r="L1769" s="1">
        <v>142</v>
      </c>
      <c r="M1769" s="1">
        <v>8.7799999999999994</v>
      </c>
      <c r="Q1769" s="1">
        <v>0.51295599999999997</v>
      </c>
    </row>
    <row r="1770" spans="1:18">
      <c r="A1770" s="1">
        <v>2004</v>
      </c>
      <c r="B1770" s="1" t="s">
        <v>11004</v>
      </c>
      <c r="C1770" s="1" t="s">
        <v>11773</v>
      </c>
      <c r="D1770" s="1" t="s">
        <v>10125</v>
      </c>
      <c r="G1770" s="1" t="s">
        <v>15</v>
      </c>
      <c r="H1770" s="1" t="s">
        <v>16</v>
      </c>
      <c r="I1770" s="1" t="s">
        <v>17</v>
      </c>
      <c r="J1770" s="1" t="s">
        <v>69</v>
      </c>
      <c r="K1770" s="1">
        <v>43.5</v>
      </c>
      <c r="L1770" s="1">
        <v>143.4</v>
      </c>
      <c r="M1770" s="1">
        <v>8.7899999999999991</v>
      </c>
      <c r="Q1770" s="1">
        <v>0.51289399999999996</v>
      </c>
    </row>
    <row r="1771" spans="1:18">
      <c r="A1771" s="1">
        <v>2004</v>
      </c>
      <c r="B1771" s="1" t="s">
        <v>11004</v>
      </c>
      <c r="C1771" s="1" t="s">
        <v>11774</v>
      </c>
      <c r="D1771" s="1" t="s">
        <v>10125</v>
      </c>
      <c r="G1771" s="1" t="s">
        <v>15</v>
      </c>
      <c r="H1771" s="1" t="s">
        <v>16</v>
      </c>
      <c r="I1771" s="1" t="s">
        <v>17</v>
      </c>
      <c r="J1771" s="1" t="s">
        <v>69</v>
      </c>
      <c r="K1771" s="1">
        <v>43.5</v>
      </c>
      <c r="L1771" s="1">
        <v>142</v>
      </c>
      <c r="M1771" s="1">
        <v>8.85</v>
      </c>
      <c r="Q1771" s="1">
        <v>0.51289499999999999</v>
      </c>
    </row>
    <row r="1772" spans="1:18">
      <c r="A1772" s="1">
        <v>1995</v>
      </c>
      <c r="B1772" s="1" t="s">
        <v>10023</v>
      </c>
      <c r="C1772" s="1" t="s">
        <v>11775</v>
      </c>
      <c r="D1772" s="1" t="s">
        <v>10031</v>
      </c>
      <c r="G1772" s="1" t="s">
        <v>15</v>
      </c>
      <c r="H1772" s="1" t="s">
        <v>16</v>
      </c>
      <c r="I1772" s="1" t="s">
        <v>17</v>
      </c>
      <c r="J1772" s="1" t="s">
        <v>231</v>
      </c>
      <c r="K1772" s="1">
        <v>43.8</v>
      </c>
      <c r="L1772" s="1">
        <v>143.30000000000001</v>
      </c>
      <c r="M1772" s="1">
        <v>8.9</v>
      </c>
    </row>
    <row r="1773" spans="1:18">
      <c r="A1773" s="1">
        <v>2005</v>
      </c>
      <c r="B1773" s="1" t="s">
        <v>11109</v>
      </c>
      <c r="C1773" s="1" t="s">
        <v>11776</v>
      </c>
      <c r="D1773" s="1" t="s">
        <v>10398</v>
      </c>
      <c r="G1773" s="1" t="s">
        <v>15</v>
      </c>
      <c r="H1773" s="1" t="s">
        <v>16</v>
      </c>
      <c r="I1773" s="1" t="s">
        <v>17</v>
      </c>
      <c r="J1773" s="1" t="s">
        <v>69</v>
      </c>
      <c r="K1773" s="1">
        <v>50</v>
      </c>
      <c r="L1773" s="1">
        <v>155</v>
      </c>
      <c r="M1773" s="1">
        <v>8.9499999999999993</v>
      </c>
    </row>
    <row r="1774" spans="1:18">
      <c r="A1774" s="1">
        <v>2004</v>
      </c>
      <c r="B1774" s="1" t="s">
        <v>11004</v>
      </c>
      <c r="C1774" s="1" t="s">
        <v>11777</v>
      </c>
      <c r="D1774" s="1" t="s">
        <v>10125</v>
      </c>
      <c r="G1774" s="1" t="s">
        <v>15</v>
      </c>
      <c r="H1774" s="1" t="s">
        <v>16</v>
      </c>
      <c r="I1774" s="1" t="s">
        <v>17</v>
      </c>
      <c r="J1774" s="1" t="s">
        <v>69</v>
      </c>
      <c r="K1774" s="1">
        <v>43.5</v>
      </c>
      <c r="L1774" s="1">
        <v>142</v>
      </c>
      <c r="M1774" s="1">
        <v>8.98</v>
      </c>
      <c r="Q1774" s="1">
        <v>0.51289399999999996</v>
      </c>
    </row>
    <row r="1775" spans="1:18">
      <c r="A1775" s="1">
        <v>1993</v>
      </c>
      <c r="B1775" s="1" t="s">
        <v>11155</v>
      </c>
      <c r="C1775" s="1" t="s">
        <v>11778</v>
      </c>
      <c r="D1775" s="1" t="s">
        <v>11148</v>
      </c>
      <c r="G1775" s="1" t="s">
        <v>15</v>
      </c>
      <c r="H1775" s="1" t="s">
        <v>16</v>
      </c>
      <c r="I1775" s="1" t="s">
        <v>17</v>
      </c>
      <c r="J1775" s="1" t="s">
        <v>25</v>
      </c>
      <c r="K1775" s="1">
        <v>43.816000000000003</v>
      </c>
      <c r="L1775" s="1">
        <v>141.7945</v>
      </c>
      <c r="M1775" s="1">
        <v>8.99</v>
      </c>
    </row>
    <row r="1776" spans="1:18">
      <c r="A1776" s="1">
        <v>1993</v>
      </c>
      <c r="B1776" s="1" t="s">
        <v>11155</v>
      </c>
      <c r="C1776" s="1" t="s">
        <v>11779</v>
      </c>
      <c r="D1776" s="1" t="s">
        <v>11148</v>
      </c>
      <c r="G1776" s="1" t="s">
        <v>15</v>
      </c>
      <c r="H1776" s="1" t="s">
        <v>16</v>
      </c>
      <c r="I1776" s="1" t="s">
        <v>17</v>
      </c>
      <c r="J1776" s="1" t="s">
        <v>25</v>
      </c>
      <c r="K1776" s="1">
        <v>43.703000000000003</v>
      </c>
      <c r="L1776" s="1">
        <v>141.69</v>
      </c>
      <c r="M1776" s="1">
        <v>9.01</v>
      </c>
      <c r="N1776" s="1">
        <f>MEDIAN(M1776:M1792)</f>
        <v>9.42</v>
      </c>
      <c r="P1776" s="1">
        <f>MEDIAN(O1776:O1792)</f>
        <v>53.66</v>
      </c>
      <c r="R1776" s="1">
        <f>MEDIAN(Q1776:Q1792)</f>
        <v>0.51297499999999996</v>
      </c>
    </row>
    <row r="1777" spans="1:17">
      <c r="A1777" s="1">
        <v>2004</v>
      </c>
      <c r="B1777" s="1" t="s">
        <v>10358</v>
      </c>
      <c r="C1777" s="1" t="s">
        <v>11780</v>
      </c>
      <c r="D1777" s="1" t="s">
        <v>11125</v>
      </c>
      <c r="G1777" s="1" t="s">
        <v>15</v>
      </c>
      <c r="H1777" s="1" t="s">
        <v>16</v>
      </c>
      <c r="I1777" s="1" t="s">
        <v>17</v>
      </c>
      <c r="J1777" s="1" t="s">
        <v>69</v>
      </c>
      <c r="K1777" s="1">
        <v>45.33</v>
      </c>
      <c r="L1777" s="1">
        <v>148.87</v>
      </c>
      <c r="M1777" s="1">
        <v>9.07</v>
      </c>
    </row>
    <row r="1778" spans="1:17">
      <c r="A1778" s="1">
        <v>1993</v>
      </c>
      <c r="B1778" s="1" t="s">
        <v>11155</v>
      </c>
      <c r="C1778" s="1" t="s">
        <v>11781</v>
      </c>
      <c r="D1778" s="1" t="s">
        <v>11148</v>
      </c>
      <c r="G1778" s="1" t="s">
        <v>15</v>
      </c>
      <c r="H1778" s="1" t="s">
        <v>16</v>
      </c>
      <c r="I1778" s="1" t="s">
        <v>17</v>
      </c>
      <c r="J1778" s="1" t="s">
        <v>25</v>
      </c>
      <c r="K1778" s="1">
        <v>43.742800000000003</v>
      </c>
      <c r="L1778" s="1">
        <v>141.72389999999999</v>
      </c>
      <c r="M1778" s="1">
        <v>9.1300000000000008</v>
      </c>
    </row>
    <row r="1779" spans="1:17">
      <c r="A1779" s="1">
        <v>1995</v>
      </c>
      <c r="B1779" s="1" t="s">
        <v>9992</v>
      </c>
      <c r="C1779" s="1" t="s">
        <v>11782</v>
      </c>
      <c r="D1779" s="1" t="s">
        <v>10125</v>
      </c>
      <c r="G1779" s="1" t="s">
        <v>15</v>
      </c>
      <c r="H1779" s="1" t="s">
        <v>16</v>
      </c>
      <c r="I1779" s="1" t="s">
        <v>17</v>
      </c>
      <c r="J1779" s="1" t="s">
        <v>25</v>
      </c>
      <c r="K1779" s="1">
        <v>45.3</v>
      </c>
      <c r="L1779" s="1">
        <v>142.19999999999999</v>
      </c>
      <c r="M1779" s="1">
        <v>9.1999999999999993</v>
      </c>
    </row>
    <row r="1780" spans="1:17">
      <c r="A1780" s="1">
        <v>1989</v>
      </c>
      <c r="B1780" s="1" t="s">
        <v>10938</v>
      </c>
      <c r="C1780" s="1" t="s">
        <v>9928</v>
      </c>
      <c r="D1780" s="1" t="s">
        <v>11783</v>
      </c>
      <c r="G1780" s="1" t="s">
        <v>15</v>
      </c>
      <c r="H1780" s="1" t="s">
        <v>16</v>
      </c>
      <c r="I1780" s="1" t="s">
        <v>17</v>
      </c>
      <c r="J1780" s="1" t="s">
        <v>1910</v>
      </c>
      <c r="K1780" s="1">
        <v>43.7</v>
      </c>
      <c r="L1780" s="1">
        <v>141.55000000000001</v>
      </c>
      <c r="M1780" s="1">
        <v>9.24</v>
      </c>
    </row>
    <row r="1781" spans="1:17">
      <c r="A1781" s="1">
        <v>2012</v>
      </c>
      <c r="B1781" s="1" t="s">
        <v>9929</v>
      </c>
      <c r="C1781" s="1" t="s">
        <v>11784</v>
      </c>
      <c r="D1781" s="1" t="s">
        <v>10833</v>
      </c>
      <c r="G1781" s="1" t="s">
        <v>15</v>
      </c>
      <c r="H1781" s="1" t="s">
        <v>16</v>
      </c>
      <c r="I1781" s="1" t="s">
        <v>17</v>
      </c>
      <c r="J1781" s="1" t="s">
        <v>69</v>
      </c>
      <c r="K1781" s="1">
        <v>44</v>
      </c>
      <c r="L1781" s="1">
        <v>142</v>
      </c>
      <c r="M1781" s="1">
        <v>9.26</v>
      </c>
      <c r="O1781" s="1">
        <v>53.66</v>
      </c>
    </row>
    <row r="1782" spans="1:17">
      <c r="A1782" s="1">
        <v>2004</v>
      </c>
      <c r="B1782" s="1" t="s">
        <v>10093</v>
      </c>
      <c r="C1782" s="1" t="s">
        <v>11785</v>
      </c>
      <c r="D1782" s="1" t="s">
        <v>11786</v>
      </c>
      <c r="G1782" s="1" t="s">
        <v>15</v>
      </c>
      <c r="H1782" s="1" t="s">
        <v>16</v>
      </c>
      <c r="I1782" s="1" t="s">
        <v>17</v>
      </c>
      <c r="J1782" s="1" t="s">
        <v>25</v>
      </c>
      <c r="K1782" s="1">
        <v>45.38</v>
      </c>
      <c r="L1782" s="1">
        <v>148.83000000000001</v>
      </c>
      <c r="M1782" s="1">
        <v>9.3000000000000007</v>
      </c>
    </row>
    <row r="1783" spans="1:17">
      <c r="A1783" s="1">
        <v>1998</v>
      </c>
      <c r="B1783" s="1" t="s">
        <v>10307</v>
      </c>
      <c r="C1783" s="1" t="s">
        <v>11787</v>
      </c>
      <c r="D1783" s="1" t="s">
        <v>11654</v>
      </c>
      <c r="G1783" s="1" t="s">
        <v>15</v>
      </c>
      <c r="H1783" s="1" t="s">
        <v>16</v>
      </c>
      <c r="I1783" s="1" t="s">
        <v>17</v>
      </c>
      <c r="J1783" s="1" t="s">
        <v>69</v>
      </c>
      <c r="K1783" s="1">
        <v>44.091999999999999</v>
      </c>
      <c r="L1783" s="1">
        <v>143.55889999999999</v>
      </c>
      <c r="M1783" s="1">
        <v>9.34</v>
      </c>
    </row>
    <row r="1784" spans="1:17">
      <c r="A1784" s="1">
        <v>1993</v>
      </c>
      <c r="B1784" s="1" t="s">
        <v>11155</v>
      </c>
      <c r="C1784" s="1" t="s">
        <v>11788</v>
      </c>
      <c r="D1784" s="1" t="s">
        <v>11148</v>
      </c>
      <c r="G1784" s="1" t="s">
        <v>15</v>
      </c>
      <c r="H1784" s="1" t="s">
        <v>16</v>
      </c>
      <c r="I1784" s="1" t="s">
        <v>17</v>
      </c>
      <c r="J1784" s="1" t="s">
        <v>25</v>
      </c>
      <c r="K1784" s="1">
        <v>43.652200000000001</v>
      </c>
      <c r="L1784" s="1">
        <v>141.7106</v>
      </c>
      <c r="M1784" s="1">
        <v>9.42</v>
      </c>
    </row>
    <row r="1785" spans="1:17">
      <c r="A1785" s="1">
        <v>1995</v>
      </c>
      <c r="B1785" s="1" t="s">
        <v>9992</v>
      </c>
      <c r="C1785" s="1" t="s">
        <v>11789</v>
      </c>
      <c r="D1785" s="1" t="s">
        <v>10833</v>
      </c>
      <c r="G1785" s="1" t="s">
        <v>15</v>
      </c>
      <c r="H1785" s="1" t="s">
        <v>16</v>
      </c>
      <c r="I1785" s="1" t="s">
        <v>17</v>
      </c>
      <c r="J1785" s="1" t="s">
        <v>25</v>
      </c>
      <c r="K1785" s="1">
        <v>44</v>
      </c>
      <c r="L1785" s="1">
        <v>142</v>
      </c>
      <c r="M1785" s="1">
        <v>9.42</v>
      </c>
    </row>
    <row r="1786" spans="1:17">
      <c r="A1786" s="1">
        <v>2006</v>
      </c>
      <c r="B1786" s="1" t="s">
        <v>11515</v>
      </c>
      <c r="C1786" s="1" t="s">
        <v>11790</v>
      </c>
      <c r="D1786" s="1" t="s">
        <v>10833</v>
      </c>
      <c r="G1786" s="1" t="s">
        <v>15</v>
      </c>
      <c r="H1786" s="1" t="s">
        <v>16</v>
      </c>
      <c r="I1786" s="1" t="s">
        <v>17</v>
      </c>
      <c r="J1786" s="1" t="s">
        <v>69</v>
      </c>
      <c r="K1786" s="1">
        <v>44</v>
      </c>
      <c r="L1786" s="1">
        <v>142</v>
      </c>
      <c r="M1786" s="1">
        <v>9.43</v>
      </c>
    </row>
    <row r="1787" spans="1:17">
      <c r="A1787" s="1">
        <v>2004</v>
      </c>
      <c r="B1787" s="1" t="s">
        <v>11004</v>
      </c>
      <c r="C1787" s="1" t="s">
        <v>11790</v>
      </c>
      <c r="D1787" s="1" t="s">
        <v>10833</v>
      </c>
      <c r="G1787" s="1" t="s">
        <v>15</v>
      </c>
      <c r="H1787" s="1" t="s">
        <v>16</v>
      </c>
      <c r="I1787" s="1" t="s">
        <v>17</v>
      </c>
      <c r="J1787" s="1" t="s">
        <v>69</v>
      </c>
      <c r="K1787" s="1">
        <v>44</v>
      </c>
      <c r="L1787" s="1">
        <v>142</v>
      </c>
      <c r="M1787" s="1">
        <v>9.5500000000000007</v>
      </c>
      <c r="Q1787" s="1">
        <v>0.512965</v>
      </c>
    </row>
    <row r="1788" spans="1:17">
      <c r="A1788" s="1">
        <v>1995</v>
      </c>
      <c r="B1788" s="1" t="s">
        <v>11791</v>
      </c>
      <c r="C1788" s="1" t="s">
        <v>11792</v>
      </c>
      <c r="D1788" s="1" t="s">
        <v>11793</v>
      </c>
      <c r="G1788" s="1" t="s">
        <v>15</v>
      </c>
      <c r="H1788" s="1" t="s">
        <v>16</v>
      </c>
      <c r="I1788" s="1" t="s">
        <v>17</v>
      </c>
      <c r="J1788" s="1" t="s">
        <v>69</v>
      </c>
      <c r="K1788" s="1">
        <v>43.5</v>
      </c>
      <c r="L1788" s="1">
        <v>142</v>
      </c>
      <c r="M1788" s="1">
        <v>9.57</v>
      </c>
    </row>
    <row r="1789" spans="1:17">
      <c r="A1789" s="1">
        <v>2000</v>
      </c>
      <c r="B1789" s="1" t="s">
        <v>10107</v>
      </c>
      <c r="C1789" s="1" t="s">
        <v>11794</v>
      </c>
      <c r="D1789" s="1" t="s">
        <v>11148</v>
      </c>
      <c r="G1789" s="1" t="s">
        <v>15</v>
      </c>
      <c r="H1789" s="1" t="s">
        <v>16</v>
      </c>
      <c r="I1789" s="1" t="s">
        <v>17</v>
      </c>
      <c r="J1789" s="1" t="s">
        <v>69</v>
      </c>
      <c r="K1789" s="1">
        <v>43.5</v>
      </c>
      <c r="L1789" s="1">
        <v>141.5</v>
      </c>
      <c r="M1789" s="1">
        <v>9.64</v>
      </c>
    </row>
    <row r="1790" spans="1:17">
      <c r="A1790" s="1">
        <v>1993</v>
      </c>
      <c r="B1790" s="1" t="s">
        <v>11155</v>
      </c>
      <c r="C1790" s="1" t="s">
        <v>10432</v>
      </c>
      <c r="D1790" s="1" t="s">
        <v>11148</v>
      </c>
      <c r="G1790" s="1" t="s">
        <v>15</v>
      </c>
      <c r="H1790" s="1" t="s">
        <v>16</v>
      </c>
      <c r="I1790" s="1" t="s">
        <v>17</v>
      </c>
      <c r="J1790" s="1" t="s">
        <v>25</v>
      </c>
      <c r="K1790" s="1">
        <v>43.5745</v>
      </c>
      <c r="L1790" s="1">
        <v>1141.6228000000001</v>
      </c>
      <c r="M1790" s="1">
        <v>9.66</v>
      </c>
    </row>
    <row r="1791" spans="1:17">
      <c r="A1791" s="1">
        <v>1995</v>
      </c>
      <c r="B1791" s="1" t="s">
        <v>9992</v>
      </c>
      <c r="C1791" s="1" t="s">
        <v>11795</v>
      </c>
      <c r="D1791" s="1" t="s">
        <v>10833</v>
      </c>
      <c r="G1791" s="1" t="s">
        <v>15</v>
      </c>
      <c r="H1791" s="1" t="s">
        <v>16</v>
      </c>
      <c r="I1791" s="1" t="s">
        <v>17</v>
      </c>
      <c r="J1791" s="1" t="s">
        <v>25</v>
      </c>
      <c r="K1791" s="1">
        <v>44</v>
      </c>
      <c r="L1791" s="1">
        <v>142</v>
      </c>
      <c r="M1791" s="1">
        <v>9.7799999999999994</v>
      </c>
    </row>
    <row r="1792" spans="1:17">
      <c r="A1792" s="1">
        <v>2004</v>
      </c>
      <c r="B1792" s="1" t="s">
        <v>11004</v>
      </c>
      <c r="C1792" s="1" t="s">
        <v>11784</v>
      </c>
      <c r="D1792" s="1" t="s">
        <v>10833</v>
      </c>
      <c r="G1792" s="1" t="s">
        <v>15</v>
      </c>
      <c r="H1792" s="1" t="s">
        <v>16</v>
      </c>
      <c r="I1792" s="1" t="s">
        <v>17</v>
      </c>
      <c r="J1792" s="1" t="s">
        <v>69</v>
      </c>
      <c r="K1792" s="1">
        <v>44</v>
      </c>
      <c r="L1792" s="1">
        <v>142</v>
      </c>
      <c r="M1792" s="1">
        <v>9.8800000000000008</v>
      </c>
      <c r="Q1792" s="1">
        <v>0.51298500000000002</v>
      </c>
    </row>
    <row r="1793" spans="1:18">
      <c r="A1793" s="1">
        <v>1993</v>
      </c>
      <c r="B1793" s="1" t="s">
        <v>11155</v>
      </c>
      <c r="C1793" s="1" t="s">
        <v>11796</v>
      </c>
      <c r="D1793" s="1" t="s">
        <v>11148</v>
      </c>
      <c r="G1793" s="1" t="s">
        <v>15</v>
      </c>
      <c r="H1793" s="1" t="s">
        <v>16</v>
      </c>
      <c r="I1793" s="1" t="s">
        <v>17</v>
      </c>
      <c r="J1793" s="1" t="s">
        <v>25</v>
      </c>
      <c r="K1793" s="1">
        <v>43.553899999999999</v>
      </c>
      <c r="L1793" s="1">
        <v>141.59370000000001</v>
      </c>
      <c r="M1793" s="1">
        <v>10.02</v>
      </c>
      <c r="N1793" s="1">
        <f>MEDIAN(M1793:M1811)</f>
        <v>10.37</v>
      </c>
      <c r="P1793" s="1">
        <f>MEDIAN(O1793:O1811)</f>
        <v>57.8</v>
      </c>
      <c r="R1793" s="1">
        <f>MEDIAN(Q1793:Q1811)</f>
        <v>0.5129165</v>
      </c>
    </row>
    <row r="1794" spans="1:18">
      <c r="A1794" s="1">
        <v>1993</v>
      </c>
      <c r="B1794" s="1" t="s">
        <v>11155</v>
      </c>
      <c r="C1794" s="1" t="s">
        <v>11797</v>
      </c>
      <c r="D1794" s="1" t="s">
        <v>11148</v>
      </c>
      <c r="G1794" s="1" t="s">
        <v>15</v>
      </c>
      <c r="H1794" s="1" t="s">
        <v>16</v>
      </c>
      <c r="I1794" s="1" t="s">
        <v>17</v>
      </c>
      <c r="J1794" s="1" t="s">
        <v>25</v>
      </c>
      <c r="K1794" s="1">
        <v>43.563200000000002</v>
      </c>
      <c r="L1794" s="1">
        <v>141.6011</v>
      </c>
      <c r="M1794" s="1">
        <v>10.029999999999999</v>
      </c>
    </row>
    <row r="1795" spans="1:18">
      <c r="A1795" s="1">
        <v>2006</v>
      </c>
      <c r="B1795" s="1" t="s">
        <v>11515</v>
      </c>
      <c r="C1795" s="1" t="s">
        <v>11798</v>
      </c>
      <c r="D1795" s="1" t="s">
        <v>10125</v>
      </c>
      <c r="G1795" s="1" t="s">
        <v>15</v>
      </c>
      <c r="H1795" s="1" t="s">
        <v>16</v>
      </c>
      <c r="I1795" s="1" t="s">
        <v>17</v>
      </c>
      <c r="J1795" s="1" t="s">
        <v>69</v>
      </c>
      <c r="K1795" s="1">
        <v>43.5</v>
      </c>
      <c r="L1795" s="1">
        <v>141.19999999999999</v>
      </c>
      <c r="M1795" s="1">
        <v>10.050000000000001</v>
      </c>
    </row>
    <row r="1796" spans="1:18">
      <c r="A1796" s="1">
        <v>2012</v>
      </c>
      <c r="B1796" s="1" t="s">
        <v>9929</v>
      </c>
      <c r="C1796" s="1" t="s">
        <v>11699</v>
      </c>
      <c r="D1796" s="1" t="s">
        <v>10223</v>
      </c>
      <c r="G1796" s="1" t="s">
        <v>15</v>
      </c>
      <c r="H1796" s="1" t="s">
        <v>16</v>
      </c>
      <c r="I1796" s="1" t="s">
        <v>17</v>
      </c>
      <c r="J1796" s="1" t="s">
        <v>69</v>
      </c>
      <c r="K1796" s="1">
        <v>45.1</v>
      </c>
      <c r="L1796" s="1">
        <v>141.27000000000001</v>
      </c>
      <c r="M1796" s="1">
        <v>10.050000000000001</v>
      </c>
      <c r="O1796" s="1">
        <v>68.7</v>
      </c>
    </row>
    <row r="1797" spans="1:18">
      <c r="A1797" s="1">
        <v>1993</v>
      </c>
      <c r="B1797" s="1" t="s">
        <v>11155</v>
      </c>
      <c r="C1797" s="1" t="s">
        <v>11799</v>
      </c>
      <c r="D1797" s="1" t="s">
        <v>11148</v>
      </c>
      <c r="G1797" s="1" t="s">
        <v>15</v>
      </c>
      <c r="H1797" s="1" t="s">
        <v>16</v>
      </c>
      <c r="I1797" s="1" t="s">
        <v>17</v>
      </c>
      <c r="J1797" s="1" t="s">
        <v>25</v>
      </c>
      <c r="K1797" s="1">
        <v>43.816000000000003</v>
      </c>
      <c r="L1797" s="1">
        <v>141.7945</v>
      </c>
      <c r="M1797" s="1">
        <v>10.1</v>
      </c>
    </row>
    <row r="1798" spans="1:18">
      <c r="A1798" s="1">
        <v>2000</v>
      </c>
      <c r="B1798" s="1" t="s">
        <v>10107</v>
      </c>
      <c r="C1798" s="1" t="s">
        <v>11800</v>
      </c>
      <c r="D1798" s="1" t="s">
        <v>11148</v>
      </c>
      <c r="G1798" s="1" t="s">
        <v>15</v>
      </c>
      <c r="H1798" s="1" t="s">
        <v>16</v>
      </c>
      <c r="I1798" s="1" t="s">
        <v>17</v>
      </c>
      <c r="J1798" s="1" t="s">
        <v>69</v>
      </c>
      <c r="K1798" s="1">
        <v>43.5</v>
      </c>
      <c r="L1798" s="1">
        <v>141.5</v>
      </c>
      <c r="M1798" s="1">
        <v>10.130000000000001</v>
      </c>
      <c r="Q1798" s="1">
        <v>0.51290400000000003</v>
      </c>
    </row>
    <row r="1799" spans="1:18">
      <c r="A1799" s="1">
        <v>1993</v>
      </c>
      <c r="B1799" s="1" t="s">
        <v>11155</v>
      </c>
      <c r="C1799" s="1" t="s">
        <v>11801</v>
      </c>
      <c r="D1799" s="1" t="s">
        <v>11148</v>
      </c>
      <c r="G1799" s="1" t="s">
        <v>15</v>
      </c>
      <c r="H1799" s="1" t="s">
        <v>16</v>
      </c>
      <c r="I1799" s="1" t="s">
        <v>17</v>
      </c>
      <c r="J1799" s="1" t="s">
        <v>25</v>
      </c>
      <c r="K1799" s="1">
        <v>43.874499999999998</v>
      </c>
      <c r="L1799" s="1">
        <v>141.7406</v>
      </c>
      <c r="M1799" s="1">
        <v>10.220000000000001</v>
      </c>
    </row>
    <row r="1800" spans="1:18">
      <c r="A1800" s="1">
        <v>1993</v>
      </c>
      <c r="B1800" s="1" t="s">
        <v>11155</v>
      </c>
      <c r="C1800" s="1" t="s">
        <v>11475</v>
      </c>
      <c r="D1800" s="1" t="s">
        <v>11148</v>
      </c>
      <c r="G1800" s="1" t="s">
        <v>15</v>
      </c>
      <c r="H1800" s="1" t="s">
        <v>16</v>
      </c>
      <c r="I1800" s="1" t="s">
        <v>17</v>
      </c>
      <c r="J1800" s="1" t="s">
        <v>25</v>
      </c>
      <c r="K1800" s="1">
        <v>43.688699999999997</v>
      </c>
      <c r="L1800" s="1">
        <v>141.75309999999999</v>
      </c>
      <c r="M1800" s="1">
        <v>10.32</v>
      </c>
    </row>
    <row r="1801" spans="1:18">
      <c r="A1801" s="1">
        <v>1993</v>
      </c>
      <c r="B1801" s="1" t="s">
        <v>11155</v>
      </c>
      <c r="C1801" s="1" t="s">
        <v>11802</v>
      </c>
      <c r="D1801" s="1" t="s">
        <v>11148</v>
      </c>
      <c r="G1801" s="1" t="s">
        <v>15</v>
      </c>
      <c r="H1801" s="1" t="s">
        <v>16</v>
      </c>
      <c r="I1801" s="1" t="s">
        <v>17</v>
      </c>
      <c r="J1801" s="1" t="s">
        <v>25</v>
      </c>
      <c r="K1801" s="1">
        <v>43.870899999999999</v>
      </c>
      <c r="L1801" s="1">
        <v>141.67789999999999</v>
      </c>
      <c r="M1801" s="1">
        <v>10.32</v>
      </c>
    </row>
    <row r="1802" spans="1:18">
      <c r="A1802" s="1">
        <v>1972</v>
      </c>
      <c r="B1802" s="1" t="s">
        <v>10761</v>
      </c>
      <c r="C1802" s="1" t="s">
        <v>122</v>
      </c>
      <c r="D1802" s="1" t="s">
        <v>10125</v>
      </c>
      <c r="G1802" s="1" t="s">
        <v>15</v>
      </c>
      <c r="H1802" s="1" t="s">
        <v>16</v>
      </c>
      <c r="I1802" s="1" t="s">
        <v>17</v>
      </c>
      <c r="J1802" s="1" t="s">
        <v>231</v>
      </c>
      <c r="K1802" s="1">
        <v>43</v>
      </c>
      <c r="L1802" s="1">
        <v>141</v>
      </c>
      <c r="M1802" s="1">
        <v>10.37</v>
      </c>
    </row>
    <row r="1803" spans="1:18">
      <c r="A1803" s="1">
        <v>1995</v>
      </c>
      <c r="B1803" s="1" t="s">
        <v>9992</v>
      </c>
      <c r="C1803" s="1" t="s">
        <v>11803</v>
      </c>
      <c r="D1803" s="1" t="s">
        <v>10536</v>
      </c>
      <c r="G1803" s="1" t="s">
        <v>15</v>
      </c>
      <c r="H1803" s="1" t="s">
        <v>16</v>
      </c>
      <c r="I1803" s="1" t="s">
        <v>17</v>
      </c>
      <c r="J1803" s="1" t="s">
        <v>25</v>
      </c>
      <c r="K1803" s="1">
        <v>44</v>
      </c>
      <c r="L1803" s="1">
        <v>141</v>
      </c>
      <c r="M1803" s="1">
        <v>10.41</v>
      </c>
    </row>
    <row r="1804" spans="1:18">
      <c r="A1804" s="1">
        <v>1995</v>
      </c>
      <c r="B1804" s="1" t="s">
        <v>9992</v>
      </c>
      <c r="C1804" s="1" t="s">
        <v>11804</v>
      </c>
      <c r="D1804" s="1" t="s">
        <v>10536</v>
      </c>
      <c r="G1804" s="1" t="s">
        <v>15</v>
      </c>
      <c r="H1804" s="1" t="s">
        <v>16</v>
      </c>
      <c r="I1804" s="1" t="s">
        <v>17</v>
      </c>
      <c r="J1804" s="1" t="s">
        <v>25</v>
      </c>
      <c r="K1804" s="1">
        <v>44</v>
      </c>
      <c r="L1804" s="1">
        <v>141</v>
      </c>
      <c r="M1804" s="1">
        <v>10.43</v>
      </c>
    </row>
    <row r="1805" spans="1:18">
      <c r="A1805" s="1">
        <v>1994</v>
      </c>
      <c r="B1805" s="1" t="s">
        <v>11287</v>
      </c>
      <c r="C1805" s="1" t="s">
        <v>11805</v>
      </c>
      <c r="D1805" s="1" t="s">
        <v>11367</v>
      </c>
      <c r="G1805" s="1" t="s">
        <v>15</v>
      </c>
      <c r="H1805" s="1" t="s">
        <v>323</v>
      </c>
      <c r="I1805" s="1" t="s">
        <v>17</v>
      </c>
      <c r="J1805" s="1" t="s">
        <v>11540</v>
      </c>
      <c r="K1805" s="1">
        <v>46.69</v>
      </c>
      <c r="L1805" s="1">
        <v>150.83000000000001</v>
      </c>
      <c r="M1805" s="1">
        <v>10.5</v>
      </c>
      <c r="O1805" s="1">
        <v>46.9</v>
      </c>
    </row>
    <row r="1806" spans="1:18">
      <c r="A1806" s="1">
        <v>2004</v>
      </c>
      <c r="B1806" s="1" t="s">
        <v>10358</v>
      </c>
      <c r="C1806" s="1" t="s">
        <v>11806</v>
      </c>
      <c r="D1806" s="1" t="s">
        <v>11125</v>
      </c>
      <c r="G1806" s="1" t="s">
        <v>15</v>
      </c>
      <c r="H1806" s="1" t="s">
        <v>16</v>
      </c>
      <c r="I1806" s="1" t="s">
        <v>17</v>
      </c>
      <c r="J1806" s="1" t="s">
        <v>69</v>
      </c>
      <c r="K1806" s="1">
        <v>45.33</v>
      </c>
      <c r="L1806" s="1">
        <v>148.87</v>
      </c>
      <c r="M1806" s="1">
        <v>10.55</v>
      </c>
    </row>
    <row r="1807" spans="1:18">
      <c r="A1807" s="1">
        <v>2000</v>
      </c>
      <c r="B1807" s="1" t="s">
        <v>10107</v>
      </c>
      <c r="C1807" s="1" t="s">
        <v>11807</v>
      </c>
      <c r="D1807" s="1" t="s">
        <v>11148</v>
      </c>
      <c r="G1807" s="1" t="s">
        <v>15</v>
      </c>
      <c r="H1807" s="1" t="s">
        <v>16</v>
      </c>
      <c r="I1807" s="1" t="s">
        <v>17</v>
      </c>
      <c r="J1807" s="1" t="s">
        <v>69</v>
      </c>
      <c r="K1807" s="1">
        <v>43.863399999999999</v>
      </c>
      <c r="L1807" s="1">
        <v>142.12100000000001</v>
      </c>
      <c r="M1807" s="1">
        <v>10.62</v>
      </c>
    </row>
    <row r="1808" spans="1:18">
      <c r="A1808" s="1">
        <v>2000</v>
      </c>
      <c r="B1808" s="1" t="s">
        <v>10107</v>
      </c>
      <c r="C1808" s="1" t="s">
        <v>11808</v>
      </c>
      <c r="D1808" s="1" t="s">
        <v>11148</v>
      </c>
      <c r="G1808" s="1" t="s">
        <v>15</v>
      </c>
      <c r="H1808" s="1" t="s">
        <v>16</v>
      </c>
      <c r="I1808" s="1" t="s">
        <v>17</v>
      </c>
      <c r="J1808" s="1" t="s">
        <v>69</v>
      </c>
      <c r="K1808" s="1">
        <v>43.5</v>
      </c>
      <c r="L1808" s="1">
        <v>141.5</v>
      </c>
      <c r="M1808" s="1">
        <v>10.73</v>
      </c>
    </row>
    <row r="1809" spans="1:18">
      <c r="A1809" s="1">
        <v>2004</v>
      </c>
      <c r="B1809" s="1" t="s">
        <v>11004</v>
      </c>
      <c r="C1809" s="1" t="s">
        <v>11809</v>
      </c>
      <c r="D1809" s="1" t="s">
        <v>10125</v>
      </c>
      <c r="G1809" s="1" t="s">
        <v>15</v>
      </c>
      <c r="H1809" s="1" t="s">
        <v>16</v>
      </c>
      <c r="I1809" s="1" t="s">
        <v>17</v>
      </c>
      <c r="J1809" s="1" t="s">
        <v>69</v>
      </c>
      <c r="K1809" s="1">
        <v>43.5</v>
      </c>
      <c r="L1809" s="1">
        <v>141.19999999999999</v>
      </c>
      <c r="M1809" s="1">
        <v>10.82</v>
      </c>
      <c r="Q1809" s="1">
        <v>0.51292899999999997</v>
      </c>
    </row>
    <row r="1810" spans="1:18">
      <c r="A1810" s="1">
        <v>1993</v>
      </c>
      <c r="B1810" s="1" t="s">
        <v>11155</v>
      </c>
      <c r="C1810" s="1" t="s">
        <v>11810</v>
      </c>
      <c r="D1810" s="1" t="s">
        <v>11148</v>
      </c>
      <c r="G1810" s="1" t="s">
        <v>15</v>
      </c>
      <c r="H1810" s="1" t="s">
        <v>16</v>
      </c>
      <c r="I1810" s="1" t="s">
        <v>17</v>
      </c>
      <c r="J1810" s="1" t="s">
        <v>25</v>
      </c>
      <c r="K1810" s="1">
        <v>43.615400000000001</v>
      </c>
      <c r="L1810" s="1">
        <v>141.65360000000001</v>
      </c>
      <c r="M1810" s="1">
        <v>10.94</v>
      </c>
    </row>
    <row r="1811" spans="1:18">
      <c r="A1811" s="1">
        <v>2006</v>
      </c>
      <c r="B1811" s="1" t="s">
        <v>11515</v>
      </c>
      <c r="C1811" s="1" t="s">
        <v>11811</v>
      </c>
      <c r="D1811" s="1" t="s">
        <v>10536</v>
      </c>
      <c r="G1811" s="1" t="s">
        <v>15</v>
      </c>
      <c r="H1811" s="1" t="s">
        <v>16</v>
      </c>
      <c r="I1811" s="1" t="s">
        <v>17</v>
      </c>
      <c r="J1811" s="1" t="s">
        <v>69</v>
      </c>
      <c r="K1811" s="1">
        <v>44.425600000000003</v>
      </c>
      <c r="L1811" s="1">
        <v>141.429</v>
      </c>
      <c r="M1811" s="1">
        <v>10.99</v>
      </c>
    </row>
    <row r="1812" spans="1:18">
      <c r="A1812" s="1">
        <v>2004</v>
      </c>
      <c r="B1812" s="1" t="s">
        <v>11004</v>
      </c>
      <c r="C1812" s="1" t="s">
        <v>11738</v>
      </c>
      <c r="D1812" s="1" t="s">
        <v>11715</v>
      </c>
      <c r="G1812" s="1" t="s">
        <v>15</v>
      </c>
      <c r="H1812" s="1" t="s">
        <v>16</v>
      </c>
      <c r="I1812" s="1" t="s">
        <v>17</v>
      </c>
      <c r="J1812" s="1" t="s">
        <v>69</v>
      </c>
      <c r="K1812" s="1">
        <v>43.656100000000002</v>
      </c>
      <c r="L1812" s="1">
        <v>141.35720000000001</v>
      </c>
      <c r="M1812" s="1">
        <v>11.14</v>
      </c>
      <c r="N1812" s="1">
        <f>MEDIAN(M1812:M1827)</f>
        <v>12.059999999999999</v>
      </c>
      <c r="P1812" s="1">
        <f>MEDIAN(O1812:O1827)</f>
        <v>48</v>
      </c>
      <c r="Q1812" s="1">
        <v>0.51293299999999997</v>
      </c>
      <c r="R1812" s="1">
        <f>MEDIAN(Q1812:Q1827)</f>
        <v>0.51282499999999998</v>
      </c>
    </row>
    <row r="1813" spans="1:18">
      <c r="A1813" s="1">
        <v>2010</v>
      </c>
      <c r="B1813" s="1" t="s">
        <v>10715</v>
      </c>
      <c r="C1813" s="1" t="s">
        <v>11812</v>
      </c>
      <c r="D1813" s="1" t="s">
        <v>10360</v>
      </c>
      <c r="G1813" s="1" t="s">
        <v>15</v>
      </c>
      <c r="H1813" s="1" t="s">
        <v>16</v>
      </c>
      <c r="I1813" s="1" t="s">
        <v>17</v>
      </c>
      <c r="J1813" s="1" t="s">
        <v>69</v>
      </c>
      <c r="K1813" s="1">
        <v>45.33</v>
      </c>
      <c r="L1813" s="1">
        <v>148.87</v>
      </c>
      <c r="M1813" s="1">
        <v>11.15</v>
      </c>
    </row>
    <row r="1814" spans="1:18">
      <c r="A1814" s="1">
        <v>1999</v>
      </c>
      <c r="B1814" s="1" t="s">
        <v>10690</v>
      </c>
      <c r="C1814" s="1" t="s">
        <v>11738</v>
      </c>
      <c r="D1814" s="1" t="s">
        <v>11715</v>
      </c>
      <c r="G1814" s="1" t="s">
        <v>15</v>
      </c>
      <c r="H1814" s="1" t="s">
        <v>16</v>
      </c>
      <c r="I1814" s="1" t="s">
        <v>17</v>
      </c>
      <c r="J1814" s="1" t="s">
        <v>69</v>
      </c>
      <c r="K1814" s="1">
        <v>43.656100000000002</v>
      </c>
      <c r="L1814" s="1">
        <v>141.35720000000001</v>
      </c>
      <c r="M1814" s="1">
        <v>11.19</v>
      </c>
    </row>
    <row r="1815" spans="1:18">
      <c r="A1815" s="1">
        <v>1994</v>
      </c>
      <c r="B1815" s="1" t="s">
        <v>11287</v>
      </c>
      <c r="C1815" s="1" t="s">
        <v>11813</v>
      </c>
      <c r="D1815" s="1" t="s">
        <v>10866</v>
      </c>
      <c r="G1815" s="1" t="s">
        <v>15</v>
      </c>
      <c r="H1815" s="1" t="s">
        <v>16</v>
      </c>
      <c r="I1815" s="1" t="s">
        <v>17</v>
      </c>
      <c r="J1815" s="1" t="s">
        <v>8373</v>
      </c>
      <c r="K1815" s="1">
        <v>47.12</v>
      </c>
      <c r="L1815" s="1">
        <v>152.22999999999999</v>
      </c>
      <c r="M1815" s="1">
        <v>11.32</v>
      </c>
      <c r="O1815" s="1">
        <v>46.1</v>
      </c>
    </row>
    <row r="1816" spans="1:18">
      <c r="A1816" s="1">
        <v>2004</v>
      </c>
      <c r="B1816" s="1" t="s">
        <v>11004</v>
      </c>
      <c r="C1816" s="1" t="s">
        <v>11811</v>
      </c>
      <c r="D1816" s="1" t="s">
        <v>10536</v>
      </c>
      <c r="G1816" s="1" t="s">
        <v>15</v>
      </c>
      <c r="H1816" s="1" t="s">
        <v>16</v>
      </c>
      <c r="I1816" s="1" t="s">
        <v>17</v>
      </c>
      <c r="J1816" s="1" t="s">
        <v>69</v>
      </c>
      <c r="K1816" s="1">
        <v>44.425600000000003</v>
      </c>
      <c r="L1816" s="1">
        <v>141.429</v>
      </c>
      <c r="M1816" s="1">
        <v>11.37</v>
      </c>
      <c r="Q1816" s="1">
        <v>0.51307599999999998</v>
      </c>
    </row>
    <row r="1817" spans="1:18">
      <c r="A1817" s="1">
        <v>1995</v>
      </c>
      <c r="B1817" s="1" t="s">
        <v>11791</v>
      </c>
      <c r="C1817" s="1" t="s">
        <v>11814</v>
      </c>
      <c r="D1817" s="1" t="s">
        <v>11793</v>
      </c>
      <c r="G1817" s="1" t="s">
        <v>15</v>
      </c>
      <c r="H1817" s="1" t="s">
        <v>16</v>
      </c>
      <c r="I1817" s="1" t="s">
        <v>17</v>
      </c>
      <c r="J1817" s="1" t="s">
        <v>69</v>
      </c>
      <c r="K1817" s="1">
        <v>43.5</v>
      </c>
      <c r="L1817" s="1">
        <v>142</v>
      </c>
      <c r="M1817" s="1">
        <v>11.8</v>
      </c>
    </row>
    <row r="1818" spans="1:18">
      <c r="A1818" s="1">
        <v>1989</v>
      </c>
      <c r="B1818" s="1" t="s">
        <v>10719</v>
      </c>
      <c r="C1818" s="1" t="s">
        <v>11815</v>
      </c>
      <c r="D1818" s="1" t="s">
        <v>10728</v>
      </c>
      <c r="G1818" s="1" t="s">
        <v>15</v>
      </c>
      <c r="H1818" s="1" t="s">
        <v>16</v>
      </c>
      <c r="I1818" s="1" t="s">
        <v>17</v>
      </c>
      <c r="J1818" s="1" t="s">
        <v>69</v>
      </c>
      <c r="K1818" s="1">
        <v>50.87</v>
      </c>
      <c r="L1818" s="1">
        <v>155.57</v>
      </c>
      <c r="M1818" s="1">
        <v>11.9</v>
      </c>
      <c r="O1818" s="1">
        <v>48</v>
      </c>
    </row>
    <row r="1819" spans="1:18">
      <c r="A1819" s="1">
        <v>2012</v>
      </c>
      <c r="B1819" s="1" t="s">
        <v>9929</v>
      </c>
      <c r="C1819" s="1" t="s">
        <v>11816</v>
      </c>
      <c r="D1819" s="1" t="s">
        <v>10125</v>
      </c>
      <c r="G1819" s="1" t="s">
        <v>15</v>
      </c>
      <c r="H1819" s="1" t="s">
        <v>16</v>
      </c>
      <c r="I1819" s="1" t="s">
        <v>17</v>
      </c>
      <c r="J1819" s="1" t="s">
        <v>69</v>
      </c>
      <c r="K1819" s="1">
        <v>44.3</v>
      </c>
      <c r="L1819" s="1">
        <v>142.5</v>
      </c>
      <c r="M1819" s="1">
        <v>12.02</v>
      </c>
      <c r="O1819" s="1">
        <v>68.98</v>
      </c>
    </row>
    <row r="1820" spans="1:18">
      <c r="A1820" s="1">
        <v>2004</v>
      </c>
      <c r="B1820" s="1" t="s">
        <v>11004</v>
      </c>
      <c r="C1820" s="1" t="s">
        <v>11817</v>
      </c>
      <c r="D1820" s="1" t="s">
        <v>10125</v>
      </c>
      <c r="G1820" s="1" t="s">
        <v>15</v>
      </c>
      <c r="H1820" s="1" t="s">
        <v>16</v>
      </c>
      <c r="I1820" s="1" t="s">
        <v>17</v>
      </c>
      <c r="J1820" s="1" t="s">
        <v>69</v>
      </c>
      <c r="K1820" s="1">
        <v>44.3</v>
      </c>
      <c r="L1820" s="1">
        <v>142.5</v>
      </c>
      <c r="M1820" s="1">
        <v>12.1</v>
      </c>
      <c r="Q1820" s="1">
        <v>0.51282499999999998</v>
      </c>
    </row>
    <row r="1821" spans="1:18">
      <c r="A1821" s="1">
        <v>1999</v>
      </c>
      <c r="B1821" s="1" t="s">
        <v>9970</v>
      </c>
      <c r="C1821" s="1" t="s">
        <v>11818</v>
      </c>
      <c r="D1821" s="1" t="s">
        <v>9972</v>
      </c>
      <c r="G1821" s="1" t="s">
        <v>15</v>
      </c>
      <c r="H1821" s="1" t="s">
        <v>16</v>
      </c>
      <c r="I1821" s="1" t="s">
        <v>17</v>
      </c>
      <c r="J1821" s="1" t="s">
        <v>69</v>
      </c>
      <c r="K1821" s="1">
        <v>44.4</v>
      </c>
      <c r="L1821" s="1">
        <v>142.5</v>
      </c>
      <c r="M1821" s="1">
        <v>12.1</v>
      </c>
      <c r="Q1821" s="1">
        <v>0.51279699999999995</v>
      </c>
    </row>
    <row r="1822" spans="1:18">
      <c r="A1822" s="1">
        <v>2005</v>
      </c>
      <c r="B1822" s="1" t="s">
        <v>11109</v>
      </c>
      <c r="C1822" s="1" t="s">
        <v>11819</v>
      </c>
      <c r="D1822" s="1" t="s">
        <v>11302</v>
      </c>
      <c r="G1822" s="1" t="s">
        <v>15</v>
      </c>
      <c r="H1822" s="1" t="s">
        <v>16</v>
      </c>
      <c r="I1822" s="1" t="s">
        <v>17</v>
      </c>
      <c r="J1822" s="1" t="s">
        <v>69</v>
      </c>
      <c r="K1822" s="1">
        <v>44</v>
      </c>
      <c r="L1822" s="1">
        <v>146</v>
      </c>
      <c r="M1822" s="1">
        <v>12.35</v>
      </c>
    </row>
    <row r="1823" spans="1:18">
      <c r="A1823" s="1">
        <v>1995</v>
      </c>
      <c r="B1823" s="1" t="s">
        <v>9992</v>
      </c>
      <c r="C1823" s="1" t="s">
        <v>11820</v>
      </c>
      <c r="D1823" s="1" t="s">
        <v>11821</v>
      </c>
      <c r="G1823" s="1" t="s">
        <v>15</v>
      </c>
      <c r="H1823" s="1" t="s">
        <v>16</v>
      </c>
      <c r="I1823" s="1" t="s">
        <v>17</v>
      </c>
      <c r="J1823" s="1" t="s">
        <v>69</v>
      </c>
      <c r="K1823" s="1">
        <v>44.685000000000002</v>
      </c>
      <c r="L1823" s="1">
        <v>142.8426</v>
      </c>
      <c r="M1823" s="1">
        <v>12.46</v>
      </c>
    </row>
    <row r="1824" spans="1:18">
      <c r="A1824" s="1">
        <v>1995</v>
      </c>
      <c r="B1824" s="1" t="s">
        <v>10006</v>
      </c>
      <c r="C1824" s="1" t="s">
        <v>11822</v>
      </c>
      <c r="D1824" s="1" t="s">
        <v>11823</v>
      </c>
      <c r="G1824" s="1" t="s">
        <v>15</v>
      </c>
      <c r="H1824" s="1" t="s">
        <v>16</v>
      </c>
      <c r="I1824" s="1" t="s">
        <v>17</v>
      </c>
      <c r="J1824" s="1" t="s">
        <v>25</v>
      </c>
      <c r="K1824" s="1">
        <v>43.5</v>
      </c>
      <c r="L1824" s="1">
        <v>142</v>
      </c>
      <c r="M1824" s="1">
        <v>12.47</v>
      </c>
      <c r="Q1824" s="1">
        <v>0.51284399999999997</v>
      </c>
    </row>
    <row r="1825" spans="1:94">
      <c r="A1825" s="1">
        <v>2006</v>
      </c>
      <c r="B1825" s="1" t="s">
        <v>11515</v>
      </c>
      <c r="C1825" s="1" t="s">
        <v>11824</v>
      </c>
      <c r="D1825" s="1" t="s">
        <v>10125</v>
      </c>
      <c r="G1825" s="1" t="s">
        <v>15</v>
      </c>
      <c r="H1825" s="1" t="s">
        <v>16</v>
      </c>
      <c r="I1825" s="1" t="s">
        <v>17</v>
      </c>
      <c r="J1825" s="1" t="s">
        <v>11825</v>
      </c>
      <c r="K1825" s="1">
        <v>44.3</v>
      </c>
      <c r="L1825" s="1">
        <v>142.5</v>
      </c>
      <c r="M1825" s="1">
        <v>12.66</v>
      </c>
    </row>
    <row r="1826" spans="1:94">
      <c r="A1826" s="1">
        <v>2004</v>
      </c>
      <c r="B1826" s="1" t="s">
        <v>11004</v>
      </c>
      <c r="C1826" s="1" t="s">
        <v>11816</v>
      </c>
      <c r="D1826" s="1" t="s">
        <v>10125</v>
      </c>
      <c r="G1826" s="1" t="s">
        <v>15</v>
      </c>
      <c r="H1826" s="1" t="s">
        <v>16</v>
      </c>
      <c r="I1826" s="1" t="s">
        <v>17</v>
      </c>
      <c r="J1826" s="1" t="s">
        <v>69</v>
      </c>
      <c r="K1826" s="1">
        <v>44.3</v>
      </c>
      <c r="L1826" s="1">
        <v>142.5</v>
      </c>
      <c r="M1826" s="1">
        <v>12.8</v>
      </c>
      <c r="Q1826" s="1">
        <v>0.51282499999999998</v>
      </c>
    </row>
    <row r="1827" spans="1:94">
      <c r="A1827" s="1">
        <v>2004</v>
      </c>
      <c r="B1827" s="1" t="s">
        <v>11004</v>
      </c>
      <c r="C1827" s="1" t="s">
        <v>11824</v>
      </c>
      <c r="D1827" s="1" t="s">
        <v>10125</v>
      </c>
      <c r="G1827" s="1" t="s">
        <v>15</v>
      </c>
      <c r="H1827" s="1" t="s">
        <v>16</v>
      </c>
      <c r="I1827" s="1" t="s">
        <v>17</v>
      </c>
      <c r="J1827" s="1" t="s">
        <v>69</v>
      </c>
      <c r="K1827" s="1">
        <v>44.3</v>
      </c>
      <c r="L1827" s="1">
        <v>142.5</v>
      </c>
      <c r="M1827" s="1">
        <v>12.9</v>
      </c>
      <c r="Q1827" s="1">
        <v>0.51279200000000003</v>
      </c>
    </row>
    <row r="1830" spans="1:94">
      <c r="A1830" s="1" t="s">
        <v>3590</v>
      </c>
      <c r="CP1830" s="1" t="e">
        <f t="shared" ref="CP1830:CP1864" si="0">DA1830/DE1830</f>
        <v>#DIV/0!</v>
      </c>
    </row>
    <row r="1831" spans="1:94">
      <c r="A1831" s="1" t="s">
        <v>33676</v>
      </c>
      <c r="B1831" s="1" t="s">
        <v>33690</v>
      </c>
      <c r="C1831" s="1">
        <v>2013</v>
      </c>
      <c r="CP1831" s="1" t="e">
        <f t="shared" si="0"/>
        <v>#DIV/0!</v>
      </c>
    </row>
    <row r="1832" spans="1:94">
      <c r="A1832" s="1" t="s">
        <v>3593</v>
      </c>
      <c r="CP1832" s="1" t="e">
        <f t="shared" si="0"/>
        <v>#DIV/0!</v>
      </c>
    </row>
    <row r="1833" spans="1:94">
      <c r="CP1833" s="1" t="e">
        <f t="shared" si="0"/>
        <v>#DIV/0!</v>
      </c>
    </row>
    <row r="1834" spans="1:94">
      <c r="A1834" s="1" t="s">
        <v>34274</v>
      </c>
      <c r="CP1834" s="1" t="e">
        <f t="shared" si="0"/>
        <v>#DIV/0!</v>
      </c>
    </row>
    <row r="1835" spans="1:94">
      <c r="A1835" s="1" t="s">
        <v>34275</v>
      </c>
      <c r="CP1835" s="1" t="e">
        <f t="shared" si="0"/>
        <v>#DIV/0!</v>
      </c>
    </row>
    <row r="1836" spans="1:94">
      <c r="A1836" s="1" t="s">
        <v>32687</v>
      </c>
      <c r="CP1836" s="1" t="e">
        <f t="shared" si="0"/>
        <v>#DIV/0!</v>
      </c>
    </row>
    <row r="1837" spans="1:94">
      <c r="A1837" s="1" t="s">
        <v>34276</v>
      </c>
      <c r="CP1837" s="1" t="e">
        <f t="shared" si="0"/>
        <v>#DIV/0!</v>
      </c>
    </row>
    <row r="1838" spans="1:94">
      <c r="A1838" s="1" t="s">
        <v>34277</v>
      </c>
      <c r="CP1838" s="1" t="e">
        <f t="shared" si="0"/>
        <v>#DIV/0!</v>
      </c>
    </row>
    <row r="1839" spans="1:94">
      <c r="A1839" s="1" t="s">
        <v>34278</v>
      </c>
      <c r="CP1839" s="1" t="e">
        <f t="shared" si="0"/>
        <v>#DIV/0!</v>
      </c>
    </row>
    <row r="1840" spans="1:94">
      <c r="A1840" s="1" t="s">
        <v>34279</v>
      </c>
      <c r="CP1840" s="1" t="e">
        <f t="shared" si="0"/>
        <v>#DIV/0!</v>
      </c>
    </row>
    <row r="1841" spans="1:94">
      <c r="A1841" s="1" t="s">
        <v>34280</v>
      </c>
      <c r="CP1841" s="1" t="e">
        <f t="shared" si="0"/>
        <v>#DIV/0!</v>
      </c>
    </row>
    <row r="1842" spans="1:94">
      <c r="A1842" s="1" t="s">
        <v>34281</v>
      </c>
      <c r="CP1842" s="1" t="e">
        <f t="shared" si="0"/>
        <v>#DIV/0!</v>
      </c>
    </row>
    <row r="1843" spans="1:94">
      <c r="A1843" s="1" t="s">
        <v>34282</v>
      </c>
      <c r="CP1843" s="1" t="e">
        <f t="shared" si="0"/>
        <v>#DIV/0!</v>
      </c>
    </row>
    <row r="1844" spans="1:94">
      <c r="A1844" s="1" t="s">
        <v>34283</v>
      </c>
      <c r="CP1844" s="1" t="e">
        <f t="shared" si="0"/>
        <v>#DIV/0!</v>
      </c>
    </row>
    <row r="1845" spans="1:94">
      <c r="A1845" s="1" t="s">
        <v>34284</v>
      </c>
      <c r="CP1845" s="1" t="e">
        <f t="shared" si="0"/>
        <v>#DIV/0!</v>
      </c>
    </row>
    <row r="1846" spans="1:94">
      <c r="A1846" s="1" t="s">
        <v>34285</v>
      </c>
      <c r="CP1846" s="1" t="e">
        <f t="shared" si="0"/>
        <v>#DIV/0!</v>
      </c>
    </row>
    <row r="1847" spans="1:94">
      <c r="A1847" s="1" t="s">
        <v>34286</v>
      </c>
      <c r="CP1847" s="1" t="e">
        <f t="shared" si="0"/>
        <v>#DIV/0!</v>
      </c>
    </row>
    <row r="1848" spans="1:94">
      <c r="A1848" s="1" t="s">
        <v>34287</v>
      </c>
      <c r="CP1848" s="1" t="e">
        <f t="shared" si="0"/>
        <v>#DIV/0!</v>
      </c>
    </row>
    <row r="1849" spans="1:94">
      <c r="A1849" s="1" t="s">
        <v>34288</v>
      </c>
      <c r="CP1849" s="1" t="e">
        <f t="shared" si="0"/>
        <v>#DIV/0!</v>
      </c>
    </row>
    <row r="1850" spans="1:94">
      <c r="A1850" s="1" t="s">
        <v>34289</v>
      </c>
      <c r="CP1850" s="1" t="e">
        <f t="shared" si="0"/>
        <v>#DIV/0!</v>
      </c>
    </row>
    <row r="1851" spans="1:94">
      <c r="A1851" s="1" t="s">
        <v>34290</v>
      </c>
      <c r="CP1851" s="1" t="e">
        <f t="shared" si="0"/>
        <v>#DIV/0!</v>
      </c>
    </row>
    <row r="1852" spans="1:94">
      <c r="A1852" s="1" t="s">
        <v>34291</v>
      </c>
      <c r="CP1852" s="1" t="e">
        <f t="shared" si="0"/>
        <v>#DIV/0!</v>
      </c>
    </row>
    <row r="1853" spans="1:94">
      <c r="A1853" s="1" t="s">
        <v>34292</v>
      </c>
      <c r="CP1853" s="1" t="e">
        <f t="shared" si="0"/>
        <v>#DIV/0!</v>
      </c>
    </row>
    <row r="1854" spans="1:94">
      <c r="A1854" s="1" t="s">
        <v>34293</v>
      </c>
      <c r="CP1854" s="1" t="e">
        <f t="shared" si="0"/>
        <v>#DIV/0!</v>
      </c>
    </row>
    <row r="1855" spans="1:94">
      <c r="A1855" s="1" t="s">
        <v>34294</v>
      </c>
      <c r="CP1855" s="1" t="e">
        <f t="shared" si="0"/>
        <v>#DIV/0!</v>
      </c>
    </row>
    <row r="1856" spans="1:94">
      <c r="A1856" s="1" t="s">
        <v>34295</v>
      </c>
      <c r="CP1856" s="1" t="e">
        <f t="shared" si="0"/>
        <v>#DIV/0!</v>
      </c>
    </row>
    <row r="1857" spans="1:94">
      <c r="A1857" s="1" t="s">
        <v>34296</v>
      </c>
      <c r="CP1857" s="1" t="e">
        <f t="shared" si="0"/>
        <v>#DIV/0!</v>
      </c>
    </row>
    <row r="1858" spans="1:94">
      <c r="A1858" s="1" t="s">
        <v>34297</v>
      </c>
      <c r="CP1858" s="1" t="e">
        <f t="shared" si="0"/>
        <v>#DIV/0!</v>
      </c>
    </row>
    <row r="1859" spans="1:94">
      <c r="A1859" s="1" t="s">
        <v>34298</v>
      </c>
      <c r="CP1859" s="1" t="e">
        <f t="shared" si="0"/>
        <v>#DIV/0!</v>
      </c>
    </row>
    <row r="1860" spans="1:94">
      <c r="A1860" s="1" t="s">
        <v>34299</v>
      </c>
      <c r="CP1860" s="1" t="e">
        <f t="shared" si="0"/>
        <v>#DIV/0!</v>
      </c>
    </row>
    <row r="1861" spans="1:94">
      <c r="A1861" s="1" t="s">
        <v>34300</v>
      </c>
      <c r="CP1861" s="1" t="e">
        <f t="shared" si="0"/>
        <v>#DIV/0!</v>
      </c>
    </row>
    <row r="1862" spans="1:94">
      <c r="A1862" s="1" t="s">
        <v>34301</v>
      </c>
      <c r="CP1862" s="1" t="e">
        <f t="shared" si="0"/>
        <v>#DIV/0!</v>
      </c>
    </row>
    <row r="1863" spans="1:94">
      <c r="A1863" s="1" t="s">
        <v>34302</v>
      </c>
      <c r="CP1863" s="1" t="e">
        <f t="shared" si="0"/>
        <v>#DIV/0!</v>
      </c>
    </row>
    <row r="1864" spans="1:94">
      <c r="A1864" s="1" t="s">
        <v>34303</v>
      </c>
      <c r="CP1864" s="1" t="e">
        <f t="shared" si="0"/>
        <v>#DIV/0!</v>
      </c>
    </row>
    <row r="1865" spans="1:94">
      <c r="A1865" s="1" t="s">
        <v>34304</v>
      </c>
    </row>
    <row r="1866" spans="1:94">
      <c r="A1866" s="1" t="s">
        <v>34305</v>
      </c>
    </row>
    <row r="1867" spans="1:94">
      <c r="A1867" s="1" t="s">
        <v>34306</v>
      </c>
    </row>
    <row r="1868" spans="1:94">
      <c r="A1868" s="1" t="s">
        <v>32697</v>
      </c>
    </row>
    <row r="1869" spans="1:94">
      <c r="A1869" s="1" t="s">
        <v>34307</v>
      </c>
    </row>
    <row r="1870" spans="1:94">
      <c r="A1870" s="1" t="s">
        <v>34308</v>
      </c>
    </row>
    <row r="1871" spans="1:94">
      <c r="A1871" s="1" t="s">
        <v>34309</v>
      </c>
    </row>
    <row r="1872" spans="1:94">
      <c r="A1872" s="1" t="s">
        <v>34310</v>
      </c>
    </row>
    <row r="1873" spans="1:1">
      <c r="A1873" s="1" t="s">
        <v>34311</v>
      </c>
    </row>
    <row r="1874" spans="1:1">
      <c r="A1874" s="1" t="s">
        <v>34312</v>
      </c>
    </row>
    <row r="1875" spans="1:1">
      <c r="A1875" s="1" t="s">
        <v>34313</v>
      </c>
    </row>
    <row r="1876" spans="1:1">
      <c r="A1876" s="1" t="s">
        <v>34314</v>
      </c>
    </row>
    <row r="1877" spans="1:1">
      <c r="A1877" s="1" t="s">
        <v>34315</v>
      </c>
    </row>
    <row r="1878" spans="1:1">
      <c r="A1878" s="1" t="s">
        <v>34316</v>
      </c>
    </row>
    <row r="1879" spans="1:1">
      <c r="A1879" s="1" t="s">
        <v>34317</v>
      </c>
    </row>
    <row r="1880" spans="1:1">
      <c r="A1880" s="1" t="s">
        <v>34318</v>
      </c>
    </row>
    <row r="1881" spans="1:1">
      <c r="A1881" s="1" t="s">
        <v>34319</v>
      </c>
    </row>
    <row r="1882" spans="1:1">
      <c r="A1882" s="1" t="s">
        <v>34320</v>
      </c>
    </row>
    <row r="1883" spans="1:1">
      <c r="A1883" s="1" t="s">
        <v>34321</v>
      </c>
    </row>
    <row r="1884" spans="1:1">
      <c r="A1884" s="1" t="s">
        <v>34322</v>
      </c>
    </row>
    <row r="1885" spans="1:1">
      <c r="A1885" s="1" t="s">
        <v>34323</v>
      </c>
    </row>
    <row r="1886" spans="1:1">
      <c r="A1886" s="1" t="s">
        <v>34324</v>
      </c>
    </row>
    <row r="1887" spans="1:1">
      <c r="A1887" s="1" t="s">
        <v>34325</v>
      </c>
    </row>
    <row r="1888" spans="1:1">
      <c r="A1888" s="1" t="s">
        <v>34326</v>
      </c>
    </row>
    <row r="1889" spans="1:1">
      <c r="A1889" s="1" t="s">
        <v>34327</v>
      </c>
    </row>
    <row r="1890" spans="1:1">
      <c r="A1890" s="1" t="s">
        <v>34328</v>
      </c>
    </row>
    <row r="1891" spans="1:1">
      <c r="A1891" s="1" t="s">
        <v>34329</v>
      </c>
    </row>
    <row r="1892" spans="1:1">
      <c r="A1892" s="1" t="s">
        <v>34330</v>
      </c>
    </row>
    <row r="1893" spans="1:1">
      <c r="A1893" s="1" t="s">
        <v>34331</v>
      </c>
    </row>
    <row r="1894" spans="1:1">
      <c r="A1894" s="1" t="s">
        <v>34332</v>
      </c>
    </row>
    <row r="1895" spans="1:1">
      <c r="A1895" s="1" t="s">
        <v>34333</v>
      </c>
    </row>
    <row r="1896" spans="1:1">
      <c r="A1896" s="1" t="s">
        <v>34334</v>
      </c>
    </row>
    <row r="1897" spans="1:1">
      <c r="A1897" s="1" t="s">
        <v>32721</v>
      </c>
    </row>
    <row r="1898" spans="1:1">
      <c r="A1898" s="1" t="s">
        <v>34335</v>
      </c>
    </row>
    <row r="1899" spans="1:1">
      <c r="A1899" s="1" t="s">
        <v>34336</v>
      </c>
    </row>
    <row r="1900" spans="1:1">
      <c r="A1900" s="1" t="s">
        <v>34337</v>
      </c>
    </row>
    <row r="1901" spans="1:1">
      <c r="A1901" s="1" t="s">
        <v>34338</v>
      </c>
    </row>
    <row r="1902" spans="1:1">
      <c r="A1902" s="1" t="s">
        <v>34339</v>
      </c>
    </row>
    <row r="1903" spans="1:1">
      <c r="A1903" s="1" t="s">
        <v>34340</v>
      </c>
    </row>
    <row r="1904" spans="1:1">
      <c r="A1904" s="1" t="s">
        <v>34341</v>
      </c>
    </row>
    <row r="1905" spans="1:1">
      <c r="A1905" s="1" t="s">
        <v>34342</v>
      </c>
    </row>
    <row r="1906" spans="1:1">
      <c r="A1906" s="1" t="s">
        <v>34343</v>
      </c>
    </row>
    <row r="1907" spans="1:1">
      <c r="A1907" s="1" t="s">
        <v>34344</v>
      </c>
    </row>
    <row r="1908" spans="1:1">
      <c r="A1908" s="1" t="s">
        <v>34345</v>
      </c>
    </row>
    <row r="1909" spans="1:1">
      <c r="A1909" s="1" t="s">
        <v>34346</v>
      </c>
    </row>
    <row r="1910" spans="1:1">
      <c r="A1910" s="1" t="s">
        <v>34347</v>
      </c>
    </row>
    <row r="1911" spans="1:1">
      <c r="A1911" s="1" t="s">
        <v>34348</v>
      </c>
    </row>
    <row r="1912" spans="1:1">
      <c r="A1912" s="1" t="s">
        <v>34135</v>
      </c>
    </row>
    <row r="1913" spans="1:1">
      <c r="A1913" s="1" t="s">
        <v>34349</v>
      </c>
    </row>
    <row r="1914" spans="1:1">
      <c r="A1914" s="1" t="s">
        <v>34350</v>
      </c>
    </row>
    <row r="1915" spans="1:1">
      <c r="A1915" s="1" t="s">
        <v>34351</v>
      </c>
    </row>
    <row r="1916" spans="1:1">
      <c r="A1916" s="1" t="s">
        <v>34352</v>
      </c>
    </row>
    <row r="1917" spans="1:1">
      <c r="A1917" s="1" t="s">
        <v>34353</v>
      </c>
    </row>
    <row r="1918" spans="1:1">
      <c r="A1918" s="1" t="s">
        <v>34354</v>
      </c>
    </row>
    <row r="1919" spans="1:1">
      <c r="A1919" s="1" t="s">
        <v>34355</v>
      </c>
    </row>
    <row r="1920" spans="1:1">
      <c r="A1920" s="1" t="s">
        <v>34356</v>
      </c>
    </row>
    <row r="1921" spans="1:1">
      <c r="A1921" s="1" t="s">
        <v>34357</v>
      </c>
    </row>
    <row r="1922" spans="1:1">
      <c r="A1922" s="1" t="s">
        <v>34358</v>
      </c>
    </row>
    <row r="1923" spans="1:1">
      <c r="A1923" s="1" t="s">
        <v>34359</v>
      </c>
    </row>
    <row r="1924" spans="1:1">
      <c r="A1924" s="1" t="s">
        <v>34360</v>
      </c>
    </row>
    <row r="1925" spans="1:1">
      <c r="A1925" s="1" t="s">
        <v>34361</v>
      </c>
    </row>
    <row r="1926" spans="1:1">
      <c r="A1926" s="1" t="s">
        <v>34362</v>
      </c>
    </row>
    <row r="1927" spans="1:1">
      <c r="A1927" s="1" t="s">
        <v>34363</v>
      </c>
    </row>
    <row r="1928" spans="1:1">
      <c r="A1928" s="1" t="s">
        <v>34364</v>
      </c>
    </row>
    <row r="1929" spans="1:1">
      <c r="A1929" s="1" t="s">
        <v>34365</v>
      </c>
    </row>
    <row r="1930" spans="1:1">
      <c r="A1930" s="1" t="s">
        <v>34366</v>
      </c>
    </row>
    <row r="1931" spans="1:1">
      <c r="A1931" s="1" t="s">
        <v>34367</v>
      </c>
    </row>
    <row r="1932" spans="1:1">
      <c r="A1932" s="1" t="s">
        <v>34368</v>
      </c>
    </row>
    <row r="1933" spans="1:1">
      <c r="A1933" s="1" t="s">
        <v>34369</v>
      </c>
    </row>
    <row r="1934" spans="1:1">
      <c r="A1934" s="1" t="s">
        <v>34370</v>
      </c>
    </row>
    <row r="1935" spans="1:1">
      <c r="A1935" s="1" t="s">
        <v>34371</v>
      </c>
    </row>
    <row r="1936" spans="1:1">
      <c r="A1936" s="1" t="s">
        <v>34372</v>
      </c>
    </row>
    <row r="1937" spans="1:1">
      <c r="A1937" s="1" t="s">
        <v>34373</v>
      </c>
    </row>
    <row r="1938" spans="1:1">
      <c r="A1938" s="1" t="s">
        <v>34374</v>
      </c>
    </row>
    <row r="1939" spans="1:1">
      <c r="A1939" s="1" t="s">
        <v>34375</v>
      </c>
    </row>
    <row r="1940" spans="1:1">
      <c r="A1940" s="1" t="s">
        <v>34376</v>
      </c>
    </row>
    <row r="1941" spans="1:1">
      <c r="A1941" s="1" t="s">
        <v>34377</v>
      </c>
    </row>
    <row r="1942" spans="1:1">
      <c r="A1942" s="1" t="s">
        <v>34378</v>
      </c>
    </row>
    <row r="1943" spans="1:1">
      <c r="A1943" s="1" t="s">
        <v>34379</v>
      </c>
    </row>
    <row r="1944" spans="1:1">
      <c r="A1944" s="1" t="s">
        <v>34380</v>
      </c>
    </row>
    <row r="1945" spans="1:1">
      <c r="A1945" s="1" t="s">
        <v>34381</v>
      </c>
    </row>
    <row r="1946" spans="1:1">
      <c r="A1946" s="1" t="s">
        <v>34382</v>
      </c>
    </row>
    <row r="1947" spans="1:1">
      <c r="A1947" s="1" t="s">
        <v>34383</v>
      </c>
    </row>
    <row r="1948" spans="1:1">
      <c r="A1948" s="1" t="s">
        <v>34384</v>
      </c>
    </row>
    <row r="1949" spans="1:1">
      <c r="A1949" s="1" t="s">
        <v>34385</v>
      </c>
    </row>
    <row r="1950" spans="1:1">
      <c r="A1950" s="1" t="s">
        <v>34386</v>
      </c>
    </row>
    <row r="1951" spans="1:1">
      <c r="A1951" s="1" t="s">
        <v>34387</v>
      </c>
    </row>
    <row r="1952" spans="1:1">
      <c r="A1952" s="1" t="s">
        <v>34388</v>
      </c>
    </row>
    <row r="1953" spans="1:1">
      <c r="A1953" s="1" t="s">
        <v>34389</v>
      </c>
    </row>
    <row r="1954" spans="1:1">
      <c r="A1954" s="1" t="s">
        <v>34390</v>
      </c>
    </row>
    <row r="1955" spans="1:1">
      <c r="A1955" s="1" t="s">
        <v>34391</v>
      </c>
    </row>
    <row r="1956" spans="1:1">
      <c r="A1956" s="1" t="s">
        <v>34392</v>
      </c>
    </row>
    <row r="1957" spans="1:1">
      <c r="A1957" s="1" t="s">
        <v>34393</v>
      </c>
    </row>
    <row r="1958" spans="1:1">
      <c r="A1958" s="1" t="s">
        <v>34394</v>
      </c>
    </row>
    <row r="1959" spans="1:1">
      <c r="A1959" s="1" t="s">
        <v>34395</v>
      </c>
    </row>
    <row r="1960" spans="1:1">
      <c r="A1960" s="1" t="s">
        <v>34396</v>
      </c>
    </row>
    <row r="1961" spans="1:1">
      <c r="A1961" s="1" t="s">
        <v>34397</v>
      </c>
    </row>
    <row r="1962" spans="1:1">
      <c r="A1962" s="1" t="s">
        <v>34398</v>
      </c>
    </row>
    <row r="1963" spans="1:1">
      <c r="A1963" s="1" t="s">
        <v>34399</v>
      </c>
    </row>
    <row r="1964" spans="1:1">
      <c r="A1964" s="1" t="s">
        <v>34400</v>
      </c>
    </row>
    <row r="1965" spans="1:1">
      <c r="A1965" s="1" t="s">
        <v>34401</v>
      </c>
    </row>
    <row r="1966" spans="1:1">
      <c r="A1966" s="1" t="s">
        <v>34402</v>
      </c>
    </row>
    <row r="1967" spans="1:1">
      <c r="A1967" s="1" t="s">
        <v>34403</v>
      </c>
    </row>
    <row r="1968" spans="1:1">
      <c r="A1968" s="1" t="s">
        <v>34404</v>
      </c>
    </row>
    <row r="1969" spans="1:1">
      <c r="A1969" s="1" t="s">
        <v>34405</v>
      </c>
    </row>
    <row r="1970" spans="1:1">
      <c r="A1970" s="1" t="s">
        <v>34406</v>
      </c>
    </row>
    <row r="1971" spans="1:1">
      <c r="A1971" s="1" t="s">
        <v>34407</v>
      </c>
    </row>
    <row r="1972" spans="1:1">
      <c r="A1972" s="1" t="s">
        <v>34408</v>
      </c>
    </row>
    <row r="1973" spans="1:1">
      <c r="A1973" s="1" t="s">
        <v>34409</v>
      </c>
    </row>
    <row r="1974" spans="1:1">
      <c r="A1974" s="1" t="s">
        <v>34410</v>
      </c>
    </row>
    <row r="1975" spans="1:1">
      <c r="A1975" s="1" t="s">
        <v>34411</v>
      </c>
    </row>
    <row r="1976" spans="1:1">
      <c r="A1976" s="1" t="s">
        <v>34412</v>
      </c>
    </row>
    <row r="1977" spans="1:1">
      <c r="A1977" s="1" t="s">
        <v>34413</v>
      </c>
    </row>
    <row r="1978" spans="1:1">
      <c r="A1978" s="1" t="s">
        <v>34414</v>
      </c>
    </row>
    <row r="1979" spans="1:1">
      <c r="A1979" s="1" t="s">
        <v>34415</v>
      </c>
    </row>
    <row r="1980" spans="1:1">
      <c r="A1980" s="1" t="s">
        <v>34416</v>
      </c>
    </row>
    <row r="1981" spans="1:1">
      <c r="A1981" s="1" t="s">
        <v>34417</v>
      </c>
    </row>
    <row r="1982" spans="1:1">
      <c r="A1982" s="1" t="s">
        <v>34418</v>
      </c>
    </row>
    <row r="1983" spans="1:1">
      <c r="A1983" s="1" t="s">
        <v>34419</v>
      </c>
    </row>
    <row r="1984" spans="1:1">
      <c r="A1984" s="1" t="s">
        <v>34420</v>
      </c>
    </row>
    <row r="1985" spans="1:1">
      <c r="A1985" s="1" t="s">
        <v>34421</v>
      </c>
    </row>
    <row r="1986" spans="1:1">
      <c r="A1986" s="1" t="s">
        <v>34422</v>
      </c>
    </row>
    <row r="1987" spans="1:1">
      <c r="A1987" s="1" t="s">
        <v>34423</v>
      </c>
    </row>
    <row r="1988" spans="1:1">
      <c r="A1988" s="1" t="s">
        <v>34424</v>
      </c>
    </row>
    <row r="1989" spans="1:1">
      <c r="A1989" s="1" t="s">
        <v>34425</v>
      </c>
    </row>
    <row r="1990" spans="1:1">
      <c r="A1990" s="1" t="s">
        <v>34426</v>
      </c>
    </row>
    <row r="1991" spans="1:1">
      <c r="A1991" s="1" t="s">
        <v>34427</v>
      </c>
    </row>
    <row r="1992" spans="1:1">
      <c r="A1992" s="1" t="s">
        <v>34428</v>
      </c>
    </row>
    <row r="1993" spans="1:1">
      <c r="A1993" s="1" t="s">
        <v>34429</v>
      </c>
    </row>
    <row r="1994" spans="1:1">
      <c r="A1994" s="1" t="s">
        <v>34430</v>
      </c>
    </row>
    <row r="1995" spans="1:1">
      <c r="A1995" s="1" t="s">
        <v>34431</v>
      </c>
    </row>
    <row r="1996" spans="1:1">
      <c r="A1996" s="1" t="s">
        <v>34432</v>
      </c>
    </row>
    <row r="1997" spans="1:1">
      <c r="A1997" s="1" t="s">
        <v>34433</v>
      </c>
    </row>
    <row r="1998" spans="1:1">
      <c r="A1998" s="1" t="s">
        <v>34434</v>
      </c>
    </row>
    <row r="1999" spans="1:1">
      <c r="A1999" s="1" t="s">
        <v>34435</v>
      </c>
    </row>
    <row r="2000" spans="1:1">
      <c r="A2000" s="1" t="s">
        <v>34436</v>
      </c>
    </row>
  </sheetData>
  <sortState ref="V2:X1827">
    <sortCondition ref="V2:V1827"/>
  </sortState>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53231-E95D-C04B-AEF1-9B8E80534BB1}">
  <dimension ref="A1:AA1736"/>
  <sheetViews>
    <sheetView workbookViewId="0">
      <selection activeCell="U48" sqref="U48:X48"/>
    </sheetView>
  </sheetViews>
  <sheetFormatPr baseColWidth="10" defaultRowHeight="16"/>
  <cols>
    <col min="1" max="21" width="10.83203125" style="1"/>
    <col min="22" max="22" width="14.83203125" style="1" bestFit="1" customWidth="1"/>
    <col min="23" max="23" width="11" style="1" bestFit="1" customWidth="1"/>
    <col min="24"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1985</v>
      </c>
      <c r="B2" s="1" t="s">
        <v>308</v>
      </c>
      <c r="C2" s="1" t="s">
        <v>309</v>
      </c>
      <c r="D2" s="1" t="s">
        <v>310</v>
      </c>
      <c r="G2" s="1" t="s">
        <v>15</v>
      </c>
      <c r="H2" s="1" t="s">
        <v>16</v>
      </c>
      <c r="I2" s="1" t="s">
        <v>17</v>
      </c>
      <c r="J2" s="1" t="s">
        <v>311</v>
      </c>
      <c r="K2" s="1">
        <v>-17.149999999999999</v>
      </c>
      <c r="L2" s="1">
        <v>-178.89</v>
      </c>
      <c r="M2" s="1">
        <v>0.13</v>
      </c>
      <c r="N2" s="1">
        <f>MEDIAN(M2:M16)</f>
        <v>0.35</v>
      </c>
      <c r="P2" s="1">
        <f>MEDIAN(O2:O16)</f>
        <v>3</v>
      </c>
      <c r="R2" s="1">
        <f>MEDIAN(Q2:Q16)</f>
        <v>0.51306799999999997</v>
      </c>
      <c r="V2" s="1">
        <v>0.35</v>
      </c>
      <c r="W2" s="1">
        <v>3</v>
      </c>
      <c r="X2" s="1">
        <v>0.51306799999999997</v>
      </c>
    </row>
    <row r="3" spans="1:24">
      <c r="A3" s="1">
        <v>1994</v>
      </c>
      <c r="B3" s="1" t="s">
        <v>312</v>
      </c>
      <c r="C3" s="1" t="s">
        <v>313</v>
      </c>
      <c r="D3" s="1" t="s">
        <v>314</v>
      </c>
      <c r="G3" s="1" t="s">
        <v>15</v>
      </c>
      <c r="H3" s="1" t="s">
        <v>16</v>
      </c>
      <c r="I3" s="1" t="s">
        <v>17</v>
      </c>
      <c r="J3" s="1" t="s">
        <v>18</v>
      </c>
      <c r="K3" s="1">
        <v>-17.758299999999998</v>
      </c>
      <c r="L3" s="1">
        <v>-177.48830000000001</v>
      </c>
      <c r="M3" s="1">
        <v>0.14000000000000001</v>
      </c>
      <c r="O3" s="1">
        <v>1</v>
      </c>
      <c r="V3" s="1">
        <v>0.75</v>
      </c>
      <c r="W3" s="1">
        <v>4.8499999999999996</v>
      </c>
      <c r="X3" s="1">
        <v>0.513069</v>
      </c>
    </row>
    <row r="4" spans="1:24">
      <c r="A4" s="1">
        <v>1985</v>
      </c>
      <c r="B4" s="1" t="s">
        <v>308</v>
      </c>
      <c r="C4" s="1" t="s">
        <v>315</v>
      </c>
      <c r="D4" s="1" t="s">
        <v>310</v>
      </c>
      <c r="G4" s="1" t="s">
        <v>15</v>
      </c>
      <c r="H4" s="1" t="s">
        <v>16</v>
      </c>
      <c r="I4" s="1" t="s">
        <v>17</v>
      </c>
      <c r="J4" s="1" t="s">
        <v>311</v>
      </c>
      <c r="K4" s="1">
        <v>-17.149999999999999</v>
      </c>
      <c r="L4" s="1">
        <v>-178.89</v>
      </c>
      <c r="M4" s="1">
        <v>0.14000000000000001</v>
      </c>
      <c r="V4" s="1">
        <v>1.415</v>
      </c>
      <c r="W4" s="1">
        <v>13.395</v>
      </c>
      <c r="X4" s="1">
        <v>0.51295299999999999</v>
      </c>
    </row>
    <row r="5" spans="1:24">
      <c r="A5" s="1">
        <v>1985</v>
      </c>
      <c r="B5" s="1" t="s">
        <v>316</v>
      </c>
      <c r="C5" s="1" t="s">
        <v>317</v>
      </c>
      <c r="D5" s="1" t="s">
        <v>318</v>
      </c>
      <c r="G5" s="1" t="s">
        <v>15</v>
      </c>
      <c r="H5" s="1" t="s">
        <v>16</v>
      </c>
      <c r="I5" s="1" t="s">
        <v>17</v>
      </c>
      <c r="J5" s="1" t="s">
        <v>311</v>
      </c>
      <c r="K5" s="1">
        <v>-21.03</v>
      </c>
      <c r="L5" s="1">
        <v>-174.92</v>
      </c>
      <c r="M5" s="1">
        <v>0.2</v>
      </c>
      <c r="O5" s="1">
        <v>3</v>
      </c>
      <c r="V5" s="1">
        <v>1.8</v>
      </c>
      <c r="W5" s="1">
        <v>13</v>
      </c>
      <c r="X5" s="1">
        <v>0.51301099999999999</v>
      </c>
    </row>
    <row r="6" spans="1:24">
      <c r="A6" s="1">
        <v>2006</v>
      </c>
      <c r="B6" s="1" t="s">
        <v>319</v>
      </c>
      <c r="C6" s="1" t="s">
        <v>320</v>
      </c>
      <c r="D6" s="1" t="s">
        <v>321</v>
      </c>
      <c r="F6" s="1">
        <v>-2006</v>
      </c>
      <c r="G6" s="1" t="s">
        <v>322</v>
      </c>
      <c r="H6" s="1" t="s">
        <v>323</v>
      </c>
      <c r="I6" s="1" t="s">
        <v>17</v>
      </c>
      <c r="J6" s="1" t="s">
        <v>18</v>
      </c>
      <c r="K6" s="1">
        <v>-22.437999999999999</v>
      </c>
      <c r="L6" s="1">
        <v>-176.68299999999999</v>
      </c>
      <c r="M6" s="1">
        <v>0.28000000000000003</v>
      </c>
      <c r="V6" s="1">
        <v>2.2799999999999998</v>
      </c>
      <c r="W6" s="1">
        <v>18</v>
      </c>
      <c r="X6" s="1">
        <v>0.51303199999999993</v>
      </c>
    </row>
    <row r="7" spans="1:24">
      <c r="A7" s="1">
        <v>2006</v>
      </c>
      <c r="B7" s="1" t="s">
        <v>319</v>
      </c>
      <c r="C7" s="1" t="s">
        <v>324</v>
      </c>
      <c r="D7" s="1" t="s">
        <v>321</v>
      </c>
      <c r="F7" s="1">
        <v>-2117</v>
      </c>
      <c r="G7" s="1" t="s">
        <v>322</v>
      </c>
      <c r="H7" s="1" t="s">
        <v>323</v>
      </c>
      <c r="I7" s="1" t="s">
        <v>17</v>
      </c>
      <c r="J7" s="1" t="s">
        <v>18</v>
      </c>
      <c r="K7" s="1">
        <v>-22.437999999999999</v>
      </c>
      <c r="L7" s="1">
        <v>-176.69</v>
      </c>
      <c r="M7" s="1">
        <v>0.33</v>
      </c>
      <c r="V7" s="1">
        <v>2.74</v>
      </c>
      <c r="W7" s="1">
        <v>19</v>
      </c>
      <c r="X7" s="1">
        <v>0.51305599999999996</v>
      </c>
    </row>
    <row r="8" spans="1:24">
      <c r="A8" s="1">
        <v>1994</v>
      </c>
      <c r="B8" s="1" t="s">
        <v>312</v>
      </c>
      <c r="C8" s="1" t="s">
        <v>325</v>
      </c>
      <c r="D8" s="1" t="s">
        <v>326</v>
      </c>
      <c r="G8" s="1" t="s">
        <v>15</v>
      </c>
      <c r="H8" s="1" t="s">
        <v>16</v>
      </c>
      <c r="I8" s="1" t="s">
        <v>17</v>
      </c>
      <c r="J8" s="1" t="s">
        <v>25</v>
      </c>
      <c r="K8" s="1">
        <v>-17.831700000000001</v>
      </c>
      <c r="L8" s="1">
        <v>-177.565</v>
      </c>
      <c r="M8" s="1">
        <v>0.34</v>
      </c>
      <c r="O8" s="1">
        <v>9</v>
      </c>
      <c r="V8" s="1">
        <v>3.31</v>
      </c>
      <c r="W8" s="1">
        <v>23</v>
      </c>
      <c r="X8" s="1">
        <v>0.51305599999999996</v>
      </c>
    </row>
    <row r="9" spans="1:24">
      <c r="A9" s="1">
        <v>1985</v>
      </c>
      <c r="B9" s="1" t="s">
        <v>308</v>
      </c>
      <c r="C9" s="1" t="s">
        <v>327</v>
      </c>
      <c r="D9" s="1" t="s">
        <v>328</v>
      </c>
      <c r="G9" s="1" t="s">
        <v>15</v>
      </c>
      <c r="H9" s="1" t="s">
        <v>16</v>
      </c>
      <c r="I9" s="1" t="s">
        <v>17</v>
      </c>
      <c r="J9" s="1" t="s">
        <v>311</v>
      </c>
      <c r="K9" s="1">
        <v>-18.21</v>
      </c>
      <c r="L9" s="1">
        <v>-178.75</v>
      </c>
      <c r="M9" s="1">
        <v>0.35</v>
      </c>
      <c r="V9" s="1">
        <v>3.73</v>
      </c>
      <c r="W9" s="1">
        <v>29</v>
      </c>
      <c r="X9" s="1">
        <v>0.51304300000000003</v>
      </c>
    </row>
    <row r="10" spans="1:24">
      <c r="A10" s="1">
        <v>1987</v>
      </c>
      <c r="B10" s="1" t="s">
        <v>329</v>
      </c>
      <c r="C10" s="1" t="s">
        <v>330</v>
      </c>
      <c r="D10" s="1" t="s">
        <v>331</v>
      </c>
      <c r="E10" s="1">
        <v>-5300</v>
      </c>
      <c r="F10" s="1">
        <v>-5400</v>
      </c>
      <c r="G10" s="1" t="s">
        <v>322</v>
      </c>
      <c r="H10" s="1" t="s">
        <v>323</v>
      </c>
      <c r="I10" s="1" t="s">
        <v>17</v>
      </c>
      <c r="J10" s="1" t="s">
        <v>25</v>
      </c>
      <c r="K10" s="1">
        <v>-23.033000000000001</v>
      </c>
      <c r="L10" s="1">
        <v>-174.952</v>
      </c>
      <c r="M10" s="1">
        <v>0.36</v>
      </c>
      <c r="V10" s="1">
        <v>4.26</v>
      </c>
      <c r="W10" s="1">
        <v>31.555</v>
      </c>
      <c r="X10" s="1">
        <v>0.51304799999999995</v>
      </c>
    </row>
    <row r="11" spans="1:24">
      <c r="A11" s="1">
        <v>1990</v>
      </c>
      <c r="B11" s="1" t="s">
        <v>332</v>
      </c>
      <c r="C11" s="1" t="s">
        <v>333</v>
      </c>
      <c r="D11" s="1" t="s">
        <v>328</v>
      </c>
      <c r="G11" s="1" t="s">
        <v>15</v>
      </c>
      <c r="H11" s="1" t="s">
        <v>16</v>
      </c>
      <c r="I11" s="1" t="s">
        <v>17</v>
      </c>
      <c r="J11" s="1" t="s">
        <v>311</v>
      </c>
      <c r="K11" s="1">
        <v>-18.21</v>
      </c>
      <c r="L11" s="1">
        <v>-178.75</v>
      </c>
      <c r="M11" s="1">
        <v>0.37</v>
      </c>
      <c r="Q11" s="1">
        <v>0.51306799999999997</v>
      </c>
      <c r="V11" s="1">
        <v>4.75</v>
      </c>
      <c r="W11" s="1">
        <v>33</v>
      </c>
      <c r="X11" s="1">
        <v>0.51305000000000001</v>
      </c>
    </row>
    <row r="12" spans="1:24">
      <c r="A12" s="1">
        <v>1985</v>
      </c>
      <c r="B12" s="1" t="s">
        <v>308</v>
      </c>
      <c r="C12" s="1" t="s">
        <v>334</v>
      </c>
      <c r="D12" s="1" t="s">
        <v>328</v>
      </c>
      <c r="G12" s="1" t="s">
        <v>15</v>
      </c>
      <c r="H12" s="1" t="s">
        <v>16</v>
      </c>
      <c r="I12" s="1" t="s">
        <v>17</v>
      </c>
      <c r="J12" s="1" t="s">
        <v>311</v>
      </c>
      <c r="K12" s="1">
        <v>-18.21</v>
      </c>
      <c r="L12" s="1">
        <v>-178.75</v>
      </c>
      <c r="M12" s="1">
        <v>0.37</v>
      </c>
      <c r="V12" s="1">
        <v>5.18</v>
      </c>
      <c r="W12" s="1">
        <v>33.125</v>
      </c>
      <c r="X12" s="1">
        <v>0.51303699999999997</v>
      </c>
    </row>
    <row r="13" spans="1:24">
      <c r="A13" s="1">
        <v>1985</v>
      </c>
      <c r="B13" s="1" t="s">
        <v>308</v>
      </c>
      <c r="C13" s="1" t="s">
        <v>335</v>
      </c>
      <c r="D13" s="1" t="s">
        <v>310</v>
      </c>
      <c r="G13" s="1" t="s">
        <v>15</v>
      </c>
      <c r="H13" s="1" t="s">
        <v>16</v>
      </c>
      <c r="I13" s="1" t="s">
        <v>17</v>
      </c>
      <c r="J13" s="1" t="s">
        <v>18</v>
      </c>
      <c r="K13" s="1">
        <v>-17.149999999999999</v>
      </c>
      <c r="L13" s="1">
        <v>-178.89</v>
      </c>
      <c r="M13" s="1">
        <v>0.37</v>
      </c>
      <c r="V13" s="1">
        <v>5.77</v>
      </c>
      <c r="W13" s="1">
        <v>35</v>
      </c>
      <c r="X13" s="1">
        <v>0.51306099999999999</v>
      </c>
    </row>
    <row r="14" spans="1:24">
      <c r="A14" s="1">
        <v>1985</v>
      </c>
      <c r="B14" s="1" t="s">
        <v>308</v>
      </c>
      <c r="C14" s="1" t="s">
        <v>336</v>
      </c>
      <c r="D14" s="1" t="s">
        <v>337</v>
      </c>
      <c r="G14" s="1" t="s">
        <v>15</v>
      </c>
      <c r="H14" s="1" t="s">
        <v>16</v>
      </c>
      <c r="I14" s="1" t="s">
        <v>17</v>
      </c>
      <c r="J14" s="1" t="s">
        <v>18</v>
      </c>
      <c r="K14" s="1">
        <v>-20.8</v>
      </c>
      <c r="L14" s="1">
        <v>-178.75</v>
      </c>
      <c r="M14" s="1">
        <v>0.4</v>
      </c>
      <c r="V14" s="1">
        <v>6.26</v>
      </c>
      <c r="W14" s="1">
        <v>37.5</v>
      </c>
      <c r="X14" s="1">
        <v>0.51302999999999999</v>
      </c>
    </row>
    <row r="15" spans="1:24">
      <c r="A15" s="1">
        <v>1985</v>
      </c>
      <c r="B15" s="1" t="s">
        <v>308</v>
      </c>
      <c r="C15" s="1" t="s">
        <v>338</v>
      </c>
      <c r="D15" s="1" t="s">
        <v>339</v>
      </c>
      <c r="G15" s="1" t="s">
        <v>15</v>
      </c>
      <c r="H15" s="1" t="s">
        <v>16</v>
      </c>
      <c r="I15" s="1" t="s">
        <v>17</v>
      </c>
      <c r="J15" s="1" t="s">
        <v>18</v>
      </c>
      <c r="K15" s="1">
        <v>-17.41</v>
      </c>
      <c r="L15" s="1">
        <v>-178.99</v>
      </c>
      <c r="M15" s="1">
        <v>0.45</v>
      </c>
      <c r="V15" s="1">
        <v>6.77</v>
      </c>
      <c r="W15" s="1">
        <v>43.5</v>
      </c>
      <c r="X15" s="1">
        <v>0.51301099999999999</v>
      </c>
    </row>
    <row r="16" spans="1:24">
      <c r="A16" s="1">
        <v>1985</v>
      </c>
      <c r="B16" s="1" t="s">
        <v>308</v>
      </c>
      <c r="C16" s="1" t="s">
        <v>340</v>
      </c>
      <c r="D16" s="1" t="s">
        <v>337</v>
      </c>
      <c r="G16" s="1" t="s">
        <v>15</v>
      </c>
      <c r="H16" s="1" t="s">
        <v>16</v>
      </c>
      <c r="I16" s="1" t="s">
        <v>17</v>
      </c>
      <c r="J16" s="1" t="s">
        <v>18</v>
      </c>
      <c r="K16" s="1">
        <v>-20.8</v>
      </c>
      <c r="L16" s="1">
        <v>-178.75</v>
      </c>
      <c r="M16" s="1">
        <v>0.46</v>
      </c>
      <c r="V16" s="1">
        <v>7.23</v>
      </c>
      <c r="W16" s="1">
        <v>42</v>
      </c>
      <c r="X16" s="1">
        <v>0.51299300000000003</v>
      </c>
    </row>
    <row r="17" spans="1:27">
      <c r="A17" s="1">
        <v>1976</v>
      </c>
      <c r="B17" s="1" t="s">
        <v>341</v>
      </c>
      <c r="C17" s="1" t="s">
        <v>342</v>
      </c>
      <c r="D17" s="1" t="s">
        <v>310</v>
      </c>
      <c r="G17" s="1" t="s">
        <v>15</v>
      </c>
      <c r="H17" s="1" t="s">
        <v>323</v>
      </c>
      <c r="I17" s="1" t="s">
        <v>17</v>
      </c>
      <c r="J17" s="1" t="s">
        <v>69</v>
      </c>
      <c r="K17" s="1">
        <v>-17.25</v>
      </c>
      <c r="L17" s="1">
        <v>-178.92</v>
      </c>
      <c r="M17" s="1">
        <v>0.51</v>
      </c>
      <c r="N17" s="1">
        <f>MEDIAN(M17:M42)</f>
        <v>0.75</v>
      </c>
      <c r="O17" s="1">
        <v>6</v>
      </c>
      <c r="P17" s="1">
        <f>MEDIAN(O17:O42)</f>
        <v>4.8499999999999996</v>
      </c>
      <c r="R17" s="1">
        <f>MEDIAN(Q17:Q42)</f>
        <v>0.513069</v>
      </c>
      <c r="V17" s="1">
        <v>7.73</v>
      </c>
      <c r="W17" s="1">
        <v>41.5</v>
      </c>
      <c r="X17" s="1">
        <v>0.51303900000000002</v>
      </c>
    </row>
    <row r="18" spans="1:27">
      <c r="A18" s="1">
        <v>1990</v>
      </c>
      <c r="B18" s="1" t="s">
        <v>343</v>
      </c>
      <c r="C18" s="1" t="s">
        <v>344</v>
      </c>
      <c r="D18" s="1" t="s">
        <v>321</v>
      </c>
      <c r="F18" s="1">
        <v>-2300</v>
      </c>
      <c r="G18" s="1" t="s">
        <v>322</v>
      </c>
      <c r="H18" s="1" t="s">
        <v>323</v>
      </c>
      <c r="I18" s="1" t="s">
        <v>17</v>
      </c>
      <c r="J18" s="1" t="s">
        <v>47</v>
      </c>
      <c r="K18" s="1">
        <v>-21.42</v>
      </c>
      <c r="L18" s="1">
        <v>-176</v>
      </c>
      <c r="M18" s="1">
        <v>0.52</v>
      </c>
      <c r="O18" s="1">
        <v>7</v>
      </c>
      <c r="V18" s="1">
        <v>8.23</v>
      </c>
      <c r="W18" s="1">
        <v>39.5</v>
      </c>
      <c r="X18" s="1">
        <v>0.51304099999999997</v>
      </c>
    </row>
    <row r="19" spans="1:27">
      <c r="A19" s="1">
        <v>1990</v>
      </c>
      <c r="B19" s="1" t="s">
        <v>332</v>
      </c>
      <c r="C19" s="1" t="s">
        <v>345</v>
      </c>
      <c r="D19" s="1" t="s">
        <v>337</v>
      </c>
      <c r="G19" s="1" t="s">
        <v>15</v>
      </c>
      <c r="H19" s="1" t="s">
        <v>16</v>
      </c>
      <c r="I19" s="1" t="s">
        <v>17</v>
      </c>
      <c r="J19" s="1" t="s">
        <v>18</v>
      </c>
      <c r="K19" s="1">
        <v>-20.8</v>
      </c>
      <c r="L19" s="1">
        <v>-178.75</v>
      </c>
      <c r="M19" s="1">
        <v>0.54</v>
      </c>
      <c r="Q19" s="1">
        <v>0.513069</v>
      </c>
      <c r="V19" s="1">
        <v>8.85</v>
      </c>
      <c r="W19" s="1">
        <v>48.3</v>
      </c>
      <c r="X19" s="1">
        <v>0.51298200000000005</v>
      </c>
    </row>
    <row r="20" spans="1:27">
      <c r="A20" s="1">
        <v>1985</v>
      </c>
      <c r="B20" s="1" t="s">
        <v>308</v>
      </c>
      <c r="C20" s="1" t="s">
        <v>346</v>
      </c>
      <c r="D20" s="1" t="s">
        <v>337</v>
      </c>
      <c r="G20" s="1" t="s">
        <v>15</v>
      </c>
      <c r="H20" s="1" t="s">
        <v>16</v>
      </c>
      <c r="I20" s="1" t="s">
        <v>17</v>
      </c>
      <c r="J20" s="1" t="s">
        <v>18</v>
      </c>
      <c r="K20" s="1">
        <v>-20.8</v>
      </c>
      <c r="L20" s="1">
        <v>-178.75</v>
      </c>
      <c r="M20" s="1">
        <v>0.54</v>
      </c>
      <c r="V20" s="1">
        <v>9.2200000000000006</v>
      </c>
      <c r="W20" s="1">
        <v>39.65</v>
      </c>
      <c r="X20" s="1">
        <v>0.51296299999999995</v>
      </c>
    </row>
    <row r="21" spans="1:27">
      <c r="A21" s="1">
        <v>1996</v>
      </c>
      <c r="B21" s="1" t="s">
        <v>347</v>
      </c>
      <c r="C21" s="1" t="s">
        <v>348</v>
      </c>
      <c r="D21" s="1" t="s">
        <v>349</v>
      </c>
      <c r="E21" s="1">
        <v>-4821</v>
      </c>
      <c r="F21" s="1">
        <v>-4821</v>
      </c>
      <c r="G21" s="1" t="s">
        <v>350</v>
      </c>
      <c r="H21" s="1" t="s">
        <v>323</v>
      </c>
      <c r="I21" s="1" t="s">
        <v>17</v>
      </c>
      <c r="J21" s="1" t="s">
        <v>311</v>
      </c>
      <c r="K21" s="1">
        <v>-23.345700000000001</v>
      </c>
      <c r="L21" s="1">
        <v>-175.29769999999999</v>
      </c>
      <c r="M21" s="1">
        <v>0.56999999999999995</v>
      </c>
      <c r="V21" s="1">
        <v>9.68</v>
      </c>
      <c r="W21" s="1">
        <v>45</v>
      </c>
      <c r="X21" s="1">
        <v>0.51304099999999997</v>
      </c>
    </row>
    <row r="22" spans="1:27">
      <c r="A22" s="1">
        <v>2008</v>
      </c>
      <c r="B22" s="1" t="s">
        <v>351</v>
      </c>
      <c r="C22" s="1" t="s">
        <v>352</v>
      </c>
      <c r="D22" s="1" t="s">
        <v>353</v>
      </c>
      <c r="E22" s="1">
        <v>4400</v>
      </c>
      <c r="F22" s="1">
        <v>4500</v>
      </c>
      <c r="G22" s="1" t="s">
        <v>322</v>
      </c>
      <c r="H22" s="1" t="s">
        <v>16</v>
      </c>
      <c r="I22" s="1" t="s">
        <v>17</v>
      </c>
      <c r="J22" s="1" t="s">
        <v>354</v>
      </c>
      <c r="K22" s="1">
        <v>-14.816700000000001</v>
      </c>
      <c r="L22" s="1">
        <v>-173.38329999999999</v>
      </c>
      <c r="M22" s="1">
        <v>0.6</v>
      </c>
      <c r="Q22" s="1">
        <v>0.51250300000000004</v>
      </c>
      <c r="V22" s="1">
        <v>10.28</v>
      </c>
      <c r="W22" s="1">
        <v>43.8</v>
      </c>
      <c r="X22" s="1">
        <v>0.51297599999999999</v>
      </c>
    </row>
    <row r="23" spans="1:27">
      <c r="A23" s="1">
        <v>2007</v>
      </c>
      <c r="B23" s="1" t="s">
        <v>355</v>
      </c>
      <c r="C23" s="1" t="s">
        <v>356</v>
      </c>
      <c r="D23" s="1" t="s">
        <v>357</v>
      </c>
      <c r="E23" s="1">
        <v>-1339</v>
      </c>
      <c r="F23" s="1">
        <v>-1793</v>
      </c>
      <c r="G23" s="1" t="s">
        <v>322</v>
      </c>
      <c r="H23" s="1" t="s">
        <v>323</v>
      </c>
      <c r="I23" s="1" t="s">
        <v>17</v>
      </c>
      <c r="J23" s="1" t="s">
        <v>311</v>
      </c>
      <c r="K23" s="1">
        <v>-15.3683</v>
      </c>
      <c r="L23" s="1">
        <v>-173.95769999999999</v>
      </c>
      <c r="M23" s="1">
        <v>0.65</v>
      </c>
      <c r="V23" s="1">
        <v>11.47</v>
      </c>
      <c r="W23" s="1">
        <v>47.45</v>
      </c>
      <c r="X23" s="1">
        <v>0.51290199999999997</v>
      </c>
    </row>
    <row r="24" spans="1:27">
      <c r="A24" s="1">
        <v>2007</v>
      </c>
      <c r="B24" s="1" t="s">
        <v>355</v>
      </c>
      <c r="C24" s="1" t="s">
        <v>358</v>
      </c>
      <c r="D24" s="1" t="s">
        <v>357</v>
      </c>
      <c r="E24" s="1">
        <v>-1339</v>
      </c>
      <c r="F24" s="1">
        <v>-1793</v>
      </c>
      <c r="G24" s="1" t="s">
        <v>322</v>
      </c>
      <c r="H24" s="1" t="s">
        <v>323</v>
      </c>
      <c r="I24" s="1" t="s">
        <v>17</v>
      </c>
      <c r="J24" s="1" t="s">
        <v>311</v>
      </c>
      <c r="K24" s="1">
        <v>-15.3683</v>
      </c>
      <c r="L24" s="1">
        <v>-173.95769999999999</v>
      </c>
      <c r="M24" s="1">
        <v>0.65</v>
      </c>
      <c r="V24" s="1">
        <v>12.32</v>
      </c>
      <c r="W24" s="1">
        <v>48.35</v>
      </c>
      <c r="X24" s="1">
        <v>0.51289499999999999</v>
      </c>
    </row>
    <row r="25" spans="1:27">
      <c r="A25" s="1">
        <v>1970</v>
      </c>
      <c r="B25" s="1" t="s">
        <v>359</v>
      </c>
      <c r="C25" s="1" t="s">
        <v>360</v>
      </c>
      <c r="D25" s="1" t="s">
        <v>361</v>
      </c>
      <c r="G25" s="1" t="s">
        <v>15</v>
      </c>
      <c r="H25" s="1" t="s">
        <v>16</v>
      </c>
      <c r="I25" s="1" t="s">
        <v>17</v>
      </c>
      <c r="J25" s="1" t="s">
        <v>25</v>
      </c>
      <c r="K25" s="1">
        <v>-17.5</v>
      </c>
      <c r="L25" s="1">
        <v>-177</v>
      </c>
      <c r="M25" s="1">
        <v>0.67</v>
      </c>
      <c r="O25" s="1">
        <v>3</v>
      </c>
    </row>
    <row r="26" spans="1:27">
      <c r="A26" s="1">
        <v>1985</v>
      </c>
      <c r="B26" s="1" t="s">
        <v>316</v>
      </c>
      <c r="C26" s="1" t="s">
        <v>362</v>
      </c>
      <c r="D26" s="1" t="s">
        <v>318</v>
      </c>
      <c r="G26" s="1" t="s">
        <v>15</v>
      </c>
      <c r="H26" s="1" t="s">
        <v>16</v>
      </c>
      <c r="I26" s="1" t="s">
        <v>17</v>
      </c>
      <c r="J26" s="1" t="s">
        <v>311</v>
      </c>
      <c r="K26" s="1">
        <v>-21.03</v>
      </c>
      <c r="L26" s="1">
        <v>-174.92</v>
      </c>
      <c r="M26" s="1">
        <v>0.67</v>
      </c>
      <c r="O26" s="1">
        <v>3.7</v>
      </c>
    </row>
    <row r="27" spans="1:27">
      <c r="A27" s="1">
        <v>2006</v>
      </c>
      <c r="B27" s="1" t="s">
        <v>319</v>
      </c>
      <c r="C27" s="1" t="s">
        <v>363</v>
      </c>
      <c r="D27" s="1" t="s">
        <v>321</v>
      </c>
      <c r="F27" s="1">
        <v>-2134</v>
      </c>
      <c r="G27" s="1" t="s">
        <v>322</v>
      </c>
      <c r="H27" s="1" t="s">
        <v>323</v>
      </c>
      <c r="I27" s="1" t="s">
        <v>17</v>
      </c>
      <c r="J27" s="1" t="s">
        <v>18</v>
      </c>
      <c r="K27" s="1">
        <v>-22.417000000000002</v>
      </c>
      <c r="L27" s="1">
        <v>-176.67500000000001</v>
      </c>
      <c r="M27" s="1">
        <v>0.69</v>
      </c>
    </row>
    <row r="28" spans="1:27">
      <c r="A28" s="1">
        <v>1996</v>
      </c>
      <c r="B28" s="1" t="s">
        <v>347</v>
      </c>
      <c r="C28" s="1" t="s">
        <v>364</v>
      </c>
      <c r="D28" s="1" t="s">
        <v>349</v>
      </c>
      <c r="E28" s="1">
        <v>-4821</v>
      </c>
      <c r="F28" s="1">
        <v>-4821</v>
      </c>
      <c r="G28" s="1" t="s">
        <v>350</v>
      </c>
      <c r="H28" s="1" t="s">
        <v>323</v>
      </c>
      <c r="I28" s="1" t="s">
        <v>17</v>
      </c>
      <c r="J28" s="1" t="s">
        <v>18</v>
      </c>
      <c r="K28" s="1">
        <v>-23.345700000000001</v>
      </c>
      <c r="L28" s="1">
        <v>-175.29769999999999</v>
      </c>
      <c r="M28" s="1">
        <v>0.71</v>
      </c>
      <c r="T28" s="3" t="s">
        <v>33664</v>
      </c>
      <c r="U28" s="3"/>
      <c r="V28" s="11">
        <f t="array" ref="V28:W32">LINEST(X2:X24,V2:V24,,TRUE)</f>
        <v>-8.9467022608247843E-6</v>
      </c>
      <c r="W28" s="11">
        <v>0.51306779187462159</v>
      </c>
      <c r="X28" s="3"/>
      <c r="Y28" s="3"/>
      <c r="Z28" s="3" t="s">
        <v>33666</v>
      </c>
      <c r="AA28" s="3" t="s">
        <v>33667</v>
      </c>
    </row>
    <row r="29" spans="1:27">
      <c r="A29" s="1">
        <v>2006</v>
      </c>
      <c r="B29" s="1" t="s">
        <v>319</v>
      </c>
      <c r="C29" s="1" t="s">
        <v>365</v>
      </c>
      <c r="D29" s="1" t="s">
        <v>321</v>
      </c>
      <c r="F29" s="1">
        <v>-2134</v>
      </c>
      <c r="G29" s="1" t="s">
        <v>322</v>
      </c>
      <c r="H29" s="1" t="s">
        <v>323</v>
      </c>
      <c r="I29" s="1" t="s">
        <v>17</v>
      </c>
      <c r="J29" s="1" t="s">
        <v>18</v>
      </c>
      <c r="K29" s="1">
        <v>-22.417000000000002</v>
      </c>
      <c r="L29" s="1">
        <v>-176.67500000000001</v>
      </c>
      <c r="M29" s="1">
        <v>0.74</v>
      </c>
      <c r="T29" s="3"/>
      <c r="U29" s="3"/>
      <c r="V29" s="11">
        <v>2.3916331316010666E-6</v>
      </c>
      <c r="W29" s="11">
        <v>1.6199150348802542E-5</v>
      </c>
      <c r="X29" s="3"/>
      <c r="Y29" s="3"/>
      <c r="Z29" s="3" t="s">
        <v>33668</v>
      </c>
      <c r="AA29" s="3" t="s">
        <v>33669</v>
      </c>
    </row>
    <row r="30" spans="1:27">
      <c r="A30" s="1">
        <v>1994</v>
      </c>
      <c r="B30" s="1" t="s">
        <v>366</v>
      </c>
      <c r="C30" s="1" t="s">
        <v>367</v>
      </c>
      <c r="D30" s="1" t="s">
        <v>368</v>
      </c>
      <c r="E30" s="1">
        <v>-2322.8000000000002</v>
      </c>
      <c r="F30" s="1">
        <v>-2322.8000000000002</v>
      </c>
      <c r="G30" s="1" t="s">
        <v>322</v>
      </c>
      <c r="H30" s="1" t="s">
        <v>323</v>
      </c>
      <c r="I30" s="1" t="s">
        <v>17</v>
      </c>
      <c r="J30" s="1" t="s">
        <v>69</v>
      </c>
      <c r="K30" s="1">
        <v>-20.826969999999999</v>
      </c>
      <c r="L30" s="1">
        <v>-176.89</v>
      </c>
      <c r="M30" s="1">
        <v>0.76</v>
      </c>
      <c r="Q30" s="1">
        <v>0.51311600000000002</v>
      </c>
      <c r="T30" s="3"/>
      <c r="U30" s="3"/>
      <c r="V30" s="11">
        <v>0.39989434986236772</v>
      </c>
      <c r="W30" s="11">
        <v>3.9305855204037982E-5</v>
      </c>
      <c r="X30" s="3"/>
      <c r="Y30" s="3"/>
      <c r="Z30" s="3" t="s">
        <v>33670</v>
      </c>
      <c r="AA30" s="3" t="s">
        <v>33671</v>
      </c>
    </row>
    <row r="31" spans="1:27">
      <c r="A31" s="1">
        <v>1970</v>
      </c>
      <c r="B31" s="1" t="s">
        <v>359</v>
      </c>
      <c r="C31" s="1" t="s">
        <v>369</v>
      </c>
      <c r="D31" s="1" t="s">
        <v>361</v>
      </c>
      <c r="G31" s="1" t="s">
        <v>15</v>
      </c>
      <c r="H31" s="1" t="s">
        <v>16</v>
      </c>
      <c r="I31" s="1" t="s">
        <v>17</v>
      </c>
      <c r="J31" s="1" t="s">
        <v>25</v>
      </c>
      <c r="K31" s="1">
        <v>-17.5</v>
      </c>
      <c r="L31" s="1">
        <v>-177</v>
      </c>
      <c r="M31" s="1">
        <v>0.76</v>
      </c>
      <c r="T31" s="3"/>
      <c r="U31" s="3"/>
      <c r="V31" s="3">
        <v>13.99383816030347</v>
      </c>
      <c r="W31" s="3">
        <v>21</v>
      </c>
      <c r="X31" s="3"/>
      <c r="Y31" s="3"/>
      <c r="Z31" s="3" t="s">
        <v>33672</v>
      </c>
      <c r="AA31" s="3" t="s">
        <v>33673</v>
      </c>
    </row>
    <row r="32" spans="1:27">
      <c r="A32" s="1">
        <v>1985</v>
      </c>
      <c r="B32" s="1" t="s">
        <v>308</v>
      </c>
      <c r="C32" s="1" t="s">
        <v>370</v>
      </c>
      <c r="D32" s="1" t="s">
        <v>371</v>
      </c>
      <c r="G32" s="1" t="s">
        <v>15</v>
      </c>
      <c r="H32" s="1" t="s">
        <v>16</v>
      </c>
      <c r="I32" s="1" t="s">
        <v>17</v>
      </c>
      <c r="J32" s="1" t="s">
        <v>18</v>
      </c>
      <c r="K32" s="1">
        <v>-18</v>
      </c>
      <c r="L32" s="1">
        <v>-179.0008</v>
      </c>
      <c r="M32" s="1">
        <v>0.77</v>
      </c>
      <c r="T32" s="3"/>
      <c r="U32" s="3"/>
      <c r="V32" s="3">
        <v>2.1619783810691122E-8</v>
      </c>
      <c r="W32" s="3">
        <v>3.2443955319736797E-8</v>
      </c>
      <c r="X32" s="3"/>
      <c r="Y32" s="3"/>
      <c r="Z32" s="3" t="s">
        <v>33674</v>
      </c>
      <c r="AA32" s="3" t="s">
        <v>33675</v>
      </c>
    </row>
    <row r="33" spans="1:27">
      <c r="A33" s="1">
        <v>1990</v>
      </c>
      <c r="B33" s="1" t="s">
        <v>343</v>
      </c>
      <c r="C33" s="1" t="s">
        <v>372</v>
      </c>
      <c r="D33" s="1" t="s">
        <v>373</v>
      </c>
      <c r="F33" s="1">
        <v>-2300</v>
      </c>
      <c r="G33" s="1" t="s">
        <v>322</v>
      </c>
      <c r="H33" s="1" t="s">
        <v>323</v>
      </c>
      <c r="I33" s="1" t="s">
        <v>17</v>
      </c>
      <c r="J33" s="1" t="s">
        <v>69</v>
      </c>
      <c r="K33" s="1">
        <v>-18</v>
      </c>
      <c r="L33" s="1">
        <v>-175.5</v>
      </c>
      <c r="M33" s="1">
        <v>0.78</v>
      </c>
      <c r="O33" s="1">
        <v>10</v>
      </c>
      <c r="T33" s="3"/>
      <c r="U33" s="3"/>
      <c r="V33" s="3"/>
      <c r="W33" s="3"/>
      <c r="X33" s="3"/>
      <c r="Y33" s="3"/>
      <c r="Z33" s="3"/>
      <c r="AA33" s="3"/>
    </row>
    <row r="34" spans="1:27">
      <c r="A34" s="1">
        <v>1985</v>
      </c>
      <c r="B34" s="1" t="s">
        <v>308</v>
      </c>
      <c r="C34" s="1" t="s">
        <v>374</v>
      </c>
      <c r="D34" s="1" t="s">
        <v>337</v>
      </c>
      <c r="G34" s="1" t="s">
        <v>15</v>
      </c>
      <c r="H34" s="1" t="s">
        <v>16</v>
      </c>
      <c r="I34" s="1" t="s">
        <v>17</v>
      </c>
      <c r="J34" s="1" t="s">
        <v>375</v>
      </c>
      <c r="K34" s="1">
        <v>-20.8</v>
      </c>
      <c r="L34" s="1">
        <v>-178.75</v>
      </c>
      <c r="M34" s="1">
        <v>0.86</v>
      </c>
      <c r="T34" s="3"/>
      <c r="U34" s="3"/>
      <c r="V34" s="3"/>
      <c r="W34" s="3"/>
      <c r="X34" s="3"/>
      <c r="Y34" s="3"/>
      <c r="Z34" s="3"/>
      <c r="AA34" s="3"/>
    </row>
    <row r="35" spans="1:27">
      <c r="A35" s="1">
        <v>1985</v>
      </c>
      <c r="B35" s="1" t="s">
        <v>308</v>
      </c>
      <c r="C35" s="1" t="s">
        <v>376</v>
      </c>
      <c r="D35" s="1" t="s">
        <v>328</v>
      </c>
      <c r="G35" s="1" t="s">
        <v>15</v>
      </c>
      <c r="H35" s="1" t="s">
        <v>16</v>
      </c>
      <c r="I35" s="1" t="s">
        <v>17</v>
      </c>
      <c r="J35" s="1" t="s">
        <v>18</v>
      </c>
      <c r="K35" s="1">
        <v>-18.21</v>
      </c>
      <c r="L35" s="1">
        <v>-178.75</v>
      </c>
      <c r="M35" s="1">
        <v>0.87</v>
      </c>
      <c r="T35" s="3" t="s">
        <v>33665</v>
      </c>
      <c r="U35" s="3"/>
      <c r="V35" s="4">
        <f t="array" ref="V35:W39">LINEST(X2:X24,W2:W24,,TRUE)</f>
        <v>-1.7072575568623341E-6</v>
      </c>
      <c r="W35" s="4">
        <v>0.51306989232517219</v>
      </c>
      <c r="X35" s="3"/>
      <c r="Y35" s="3"/>
      <c r="Z35" s="3" t="s">
        <v>33666</v>
      </c>
      <c r="AA35" s="3" t="s">
        <v>33667</v>
      </c>
    </row>
    <row r="36" spans="1:27">
      <c r="A36" s="1">
        <v>1985</v>
      </c>
      <c r="B36" s="1" t="s">
        <v>308</v>
      </c>
      <c r="C36" s="1" t="s">
        <v>377</v>
      </c>
      <c r="D36" s="1" t="s">
        <v>310</v>
      </c>
      <c r="G36" s="1" t="s">
        <v>15</v>
      </c>
      <c r="H36" s="1" t="s">
        <v>16</v>
      </c>
      <c r="I36" s="1" t="s">
        <v>17</v>
      </c>
      <c r="J36" s="1" t="s">
        <v>18</v>
      </c>
      <c r="K36" s="1">
        <v>-17.149999999999999</v>
      </c>
      <c r="L36" s="1">
        <v>-178.89</v>
      </c>
      <c r="M36" s="1">
        <v>0.88</v>
      </c>
      <c r="T36" s="3"/>
      <c r="U36" s="3"/>
      <c r="V36" s="4">
        <v>6.7830762578591132E-7</v>
      </c>
      <c r="W36" s="4">
        <v>2.3508164293728825E-5</v>
      </c>
      <c r="X36" s="3"/>
      <c r="Y36" s="3"/>
      <c r="Z36" s="3" t="s">
        <v>33668</v>
      </c>
      <c r="AA36" s="3" t="s">
        <v>33669</v>
      </c>
    </row>
    <row r="37" spans="1:27">
      <c r="A37" s="1">
        <v>1996</v>
      </c>
      <c r="B37" s="1" t="s">
        <v>347</v>
      </c>
      <c r="C37" s="1" t="s">
        <v>378</v>
      </c>
      <c r="D37" s="1" t="s">
        <v>349</v>
      </c>
      <c r="E37" s="1">
        <v>-4821</v>
      </c>
      <c r="F37" s="1">
        <v>-4821</v>
      </c>
      <c r="G37" s="1" t="s">
        <v>350</v>
      </c>
      <c r="H37" s="1" t="s">
        <v>323</v>
      </c>
      <c r="I37" s="1" t="s">
        <v>17</v>
      </c>
      <c r="J37" s="1" t="s">
        <v>311</v>
      </c>
      <c r="K37" s="1">
        <v>-23.345700000000001</v>
      </c>
      <c r="L37" s="1">
        <v>-175.29769999999999</v>
      </c>
      <c r="M37" s="1">
        <v>0.9</v>
      </c>
      <c r="T37" s="3"/>
      <c r="U37" s="3"/>
      <c r="V37" s="4">
        <v>0.23175336971074434</v>
      </c>
      <c r="W37" s="4">
        <v>4.4472723265577079E-5</v>
      </c>
      <c r="X37" s="3"/>
      <c r="Y37" s="3"/>
      <c r="Z37" s="3" t="s">
        <v>33670</v>
      </c>
      <c r="AA37" s="3" t="s">
        <v>33671</v>
      </c>
    </row>
    <row r="38" spans="1:27">
      <c r="A38" s="1">
        <v>1985</v>
      </c>
      <c r="B38" s="1" t="s">
        <v>316</v>
      </c>
      <c r="C38" s="1" t="s">
        <v>379</v>
      </c>
      <c r="D38" s="1" t="s">
        <v>318</v>
      </c>
      <c r="G38" s="1" t="s">
        <v>15</v>
      </c>
      <c r="H38" s="1" t="s">
        <v>16</v>
      </c>
      <c r="I38" s="1" t="s">
        <v>17</v>
      </c>
      <c r="J38" s="1" t="s">
        <v>311</v>
      </c>
      <c r="K38" s="1">
        <v>-21.03</v>
      </c>
      <c r="L38" s="1">
        <v>-174.92</v>
      </c>
      <c r="M38" s="1">
        <v>0.92</v>
      </c>
      <c r="O38" s="1">
        <v>3.2</v>
      </c>
      <c r="T38" s="3"/>
      <c r="U38" s="3"/>
      <c r="V38" s="3">
        <v>6.3349718333202523</v>
      </c>
      <c r="W38" s="3">
        <v>21</v>
      </c>
      <c r="X38" s="3"/>
      <c r="Y38" s="3"/>
      <c r="Z38" s="3" t="s">
        <v>33672</v>
      </c>
      <c r="AA38" s="3" t="s">
        <v>33673</v>
      </c>
    </row>
    <row r="39" spans="1:27">
      <c r="A39" s="1">
        <v>1985</v>
      </c>
      <c r="B39" s="1" t="s">
        <v>308</v>
      </c>
      <c r="C39" s="1" t="s">
        <v>380</v>
      </c>
      <c r="D39" s="1" t="s">
        <v>337</v>
      </c>
      <c r="G39" s="1" t="s">
        <v>15</v>
      </c>
      <c r="H39" s="1" t="s">
        <v>16</v>
      </c>
      <c r="I39" s="1" t="s">
        <v>17</v>
      </c>
      <c r="J39" s="1" t="s">
        <v>381</v>
      </c>
      <c r="K39" s="1">
        <v>-20.8</v>
      </c>
      <c r="L39" s="1">
        <v>-178.75</v>
      </c>
      <c r="M39" s="1">
        <v>0.93</v>
      </c>
      <c r="T39" s="3"/>
      <c r="U39" s="3"/>
      <c r="V39" s="3">
        <v>1.2529453722639298E-8</v>
      </c>
      <c r="W39" s="3">
        <v>4.1534285407788622E-8</v>
      </c>
      <c r="X39" s="3"/>
      <c r="Y39" s="3"/>
      <c r="Z39" s="3" t="s">
        <v>33674</v>
      </c>
      <c r="AA39" s="3" t="s">
        <v>33675</v>
      </c>
    </row>
    <row r="40" spans="1:27">
      <c r="A40" s="1">
        <v>1985</v>
      </c>
      <c r="B40" s="1" t="s">
        <v>382</v>
      </c>
      <c r="C40" s="1" t="s">
        <v>383</v>
      </c>
      <c r="D40" s="1" t="s">
        <v>384</v>
      </c>
      <c r="E40" s="1">
        <v>-3150</v>
      </c>
      <c r="F40" s="1">
        <v>-3726</v>
      </c>
      <c r="G40" s="1" t="s">
        <v>322</v>
      </c>
      <c r="H40" s="1" t="s">
        <v>323</v>
      </c>
      <c r="I40" s="1" t="s">
        <v>17</v>
      </c>
      <c r="J40" s="1" t="s">
        <v>25</v>
      </c>
      <c r="K40" s="1">
        <v>-23.286000000000001</v>
      </c>
      <c r="L40" s="1">
        <v>-175.49299999999999</v>
      </c>
      <c r="M40" s="1">
        <v>0.94</v>
      </c>
    </row>
    <row r="41" spans="1:27">
      <c r="A41" s="1">
        <v>1985</v>
      </c>
      <c r="B41" s="1" t="s">
        <v>308</v>
      </c>
      <c r="C41" s="1" t="s">
        <v>385</v>
      </c>
      <c r="D41" s="1" t="s">
        <v>310</v>
      </c>
      <c r="G41" s="1" t="s">
        <v>15</v>
      </c>
      <c r="H41" s="1" t="s">
        <v>16</v>
      </c>
      <c r="I41" s="1" t="s">
        <v>17</v>
      </c>
      <c r="J41" s="1" t="s">
        <v>18</v>
      </c>
      <c r="K41" s="1">
        <v>-17.149999999999999</v>
      </c>
      <c r="L41" s="1">
        <v>-178.89</v>
      </c>
      <c r="M41" s="1">
        <v>0.98</v>
      </c>
    </row>
    <row r="42" spans="1:27">
      <c r="A42" s="1">
        <v>1996</v>
      </c>
      <c r="B42" s="1" t="s">
        <v>347</v>
      </c>
      <c r="C42" s="1" t="s">
        <v>386</v>
      </c>
      <c r="D42" s="1" t="s">
        <v>349</v>
      </c>
      <c r="E42" s="1">
        <v>-4821</v>
      </c>
      <c r="F42" s="1">
        <v>-4821</v>
      </c>
      <c r="G42" s="1" t="s">
        <v>350</v>
      </c>
      <c r="H42" s="1" t="s">
        <v>323</v>
      </c>
      <c r="I42" s="1" t="s">
        <v>17</v>
      </c>
      <c r="J42" s="1" t="s">
        <v>311</v>
      </c>
      <c r="K42" s="1">
        <v>-23.345700000000001</v>
      </c>
      <c r="L42" s="1">
        <v>-175.29769999999999</v>
      </c>
      <c r="M42" s="1">
        <v>1</v>
      </c>
    </row>
    <row r="43" spans="1:27">
      <c r="A43" s="1">
        <v>1985</v>
      </c>
      <c r="B43" s="1" t="s">
        <v>308</v>
      </c>
      <c r="C43" s="1" t="s">
        <v>387</v>
      </c>
      <c r="D43" s="1" t="s">
        <v>337</v>
      </c>
      <c r="G43" s="1" t="s">
        <v>15</v>
      </c>
      <c r="H43" s="1" t="s">
        <v>16</v>
      </c>
      <c r="I43" s="1" t="s">
        <v>17</v>
      </c>
      <c r="J43" s="1" t="s">
        <v>388</v>
      </c>
      <c r="K43" s="1">
        <v>-20.8</v>
      </c>
      <c r="L43" s="1">
        <v>-178.75</v>
      </c>
      <c r="M43" s="1">
        <v>1.06</v>
      </c>
      <c r="N43" s="1">
        <f>MEDIAN(M43:M102)</f>
        <v>1.415</v>
      </c>
      <c r="P43" s="1">
        <f>MEDIAN(O43:O102)</f>
        <v>13.395</v>
      </c>
      <c r="R43" s="1">
        <f>MEDIAN(Q43:Q102)</f>
        <v>0.51295299999999999</v>
      </c>
    </row>
    <row r="44" spans="1:27">
      <c r="A44" s="1">
        <v>2008</v>
      </c>
      <c r="B44" s="1" t="s">
        <v>389</v>
      </c>
      <c r="C44" s="1" t="s">
        <v>390</v>
      </c>
      <c r="D44" s="1" t="s">
        <v>391</v>
      </c>
      <c r="G44" s="1" t="s">
        <v>15</v>
      </c>
      <c r="H44" s="1" t="s">
        <v>16</v>
      </c>
      <c r="I44" s="1" t="s">
        <v>17</v>
      </c>
      <c r="J44" s="1" t="s">
        <v>354</v>
      </c>
      <c r="K44" s="1">
        <v>-19.082000000000001</v>
      </c>
      <c r="L44" s="1">
        <v>-178.11699999999999</v>
      </c>
      <c r="M44" s="1">
        <v>1.1000000000000001</v>
      </c>
    </row>
    <row r="45" spans="1:27">
      <c r="A45" s="1">
        <v>1985</v>
      </c>
      <c r="B45" s="1" t="s">
        <v>308</v>
      </c>
      <c r="C45" s="1" t="s">
        <v>392</v>
      </c>
      <c r="D45" s="1" t="s">
        <v>310</v>
      </c>
      <c r="G45" s="1" t="s">
        <v>15</v>
      </c>
      <c r="H45" s="1" t="s">
        <v>16</v>
      </c>
      <c r="I45" s="1" t="s">
        <v>17</v>
      </c>
      <c r="J45" s="1" t="s">
        <v>375</v>
      </c>
      <c r="K45" s="1">
        <v>-17.149999999999999</v>
      </c>
      <c r="L45" s="1">
        <v>-178.89</v>
      </c>
      <c r="M45" s="1">
        <v>1.1000000000000001</v>
      </c>
    </row>
    <row r="46" spans="1:27">
      <c r="A46" s="1">
        <v>1990</v>
      </c>
      <c r="B46" s="1" t="s">
        <v>332</v>
      </c>
      <c r="C46" s="1" t="s">
        <v>393</v>
      </c>
      <c r="D46" s="1" t="s">
        <v>328</v>
      </c>
      <c r="G46" s="1" t="s">
        <v>15</v>
      </c>
      <c r="H46" s="1" t="s">
        <v>16</v>
      </c>
      <c r="I46" s="1" t="s">
        <v>17</v>
      </c>
      <c r="J46" s="1" t="s">
        <v>18</v>
      </c>
      <c r="K46" s="1">
        <v>-18.21</v>
      </c>
      <c r="L46" s="1">
        <v>-178.75</v>
      </c>
      <c r="M46" s="1">
        <v>1.1499999999999999</v>
      </c>
      <c r="Q46" s="1">
        <v>0.51307100000000005</v>
      </c>
    </row>
    <row r="47" spans="1:27">
      <c r="A47" s="1">
        <v>1985</v>
      </c>
      <c r="B47" s="1" t="s">
        <v>308</v>
      </c>
      <c r="C47" s="1" t="s">
        <v>394</v>
      </c>
      <c r="D47" s="1" t="s">
        <v>328</v>
      </c>
      <c r="G47" s="1" t="s">
        <v>15</v>
      </c>
      <c r="H47" s="1" t="s">
        <v>16</v>
      </c>
      <c r="I47" s="1" t="s">
        <v>17</v>
      </c>
      <c r="J47" s="1" t="s">
        <v>18</v>
      </c>
      <c r="K47" s="1">
        <v>-18.21</v>
      </c>
      <c r="L47" s="1">
        <v>-178.75</v>
      </c>
      <c r="M47" s="1">
        <v>1.1499999999999999</v>
      </c>
    </row>
    <row r="48" spans="1:27">
      <c r="A48" s="1">
        <v>1990</v>
      </c>
      <c r="B48" s="1" t="s">
        <v>395</v>
      </c>
      <c r="C48" s="1" t="s">
        <v>396</v>
      </c>
      <c r="D48" s="1" t="s">
        <v>397</v>
      </c>
      <c r="G48" s="1" t="s">
        <v>322</v>
      </c>
      <c r="H48" s="1" t="s">
        <v>323</v>
      </c>
      <c r="I48" s="1" t="s">
        <v>17</v>
      </c>
      <c r="J48" s="1" t="s">
        <v>18</v>
      </c>
      <c r="K48" s="1">
        <v>-18.5</v>
      </c>
      <c r="L48" s="1">
        <v>-175.75</v>
      </c>
      <c r="M48" s="1">
        <v>1.1599999999999999</v>
      </c>
      <c r="O48" s="1">
        <v>14</v>
      </c>
      <c r="U48" s="5" t="s">
        <v>35791</v>
      </c>
      <c r="V48" s="5">
        <v>10.73</v>
      </c>
      <c r="W48" s="5">
        <v>47</v>
      </c>
      <c r="X48" s="5" t="s">
        <v>33661</v>
      </c>
    </row>
    <row r="49" spans="1:17">
      <c r="A49" s="1">
        <v>2012</v>
      </c>
      <c r="B49" s="1" t="s">
        <v>398</v>
      </c>
      <c r="C49" s="1" t="s">
        <v>399</v>
      </c>
      <c r="D49" s="1" t="s">
        <v>400</v>
      </c>
      <c r="G49" s="1" t="s">
        <v>322</v>
      </c>
      <c r="H49" s="1" t="s">
        <v>323</v>
      </c>
      <c r="I49" s="1" t="s">
        <v>17</v>
      </c>
      <c r="J49" s="1" t="s">
        <v>18</v>
      </c>
      <c r="K49" s="1">
        <v>-17.7</v>
      </c>
      <c r="L49" s="1">
        <v>-174.33</v>
      </c>
      <c r="M49" s="1">
        <v>1.21</v>
      </c>
      <c r="O49" s="1">
        <v>10.79</v>
      </c>
    </row>
    <row r="50" spans="1:17">
      <c r="A50" s="1">
        <v>1985</v>
      </c>
      <c r="B50" s="1" t="s">
        <v>308</v>
      </c>
      <c r="C50" s="1" t="s">
        <v>401</v>
      </c>
      <c r="D50" s="1" t="s">
        <v>337</v>
      </c>
      <c r="G50" s="1" t="s">
        <v>15</v>
      </c>
      <c r="H50" s="1" t="s">
        <v>16</v>
      </c>
      <c r="I50" s="1" t="s">
        <v>17</v>
      </c>
      <c r="J50" s="1" t="s">
        <v>402</v>
      </c>
      <c r="K50" s="1">
        <v>-20.8</v>
      </c>
      <c r="L50" s="1">
        <v>-178.75</v>
      </c>
      <c r="M50" s="1">
        <v>1.23</v>
      </c>
    </row>
    <row r="51" spans="1:17">
      <c r="A51" s="1">
        <v>1985</v>
      </c>
      <c r="B51" s="1" t="s">
        <v>316</v>
      </c>
      <c r="C51" s="1" t="s">
        <v>403</v>
      </c>
      <c r="D51" s="1" t="s">
        <v>318</v>
      </c>
      <c r="G51" s="1" t="s">
        <v>15</v>
      </c>
      <c r="H51" s="1" t="s">
        <v>16</v>
      </c>
      <c r="I51" s="1" t="s">
        <v>17</v>
      </c>
      <c r="J51" s="1" t="s">
        <v>47</v>
      </c>
      <c r="K51" s="1">
        <v>-21.03</v>
      </c>
      <c r="L51" s="1">
        <v>-174.92</v>
      </c>
      <c r="M51" s="1">
        <v>1.23</v>
      </c>
      <c r="O51" s="1">
        <v>8.4</v>
      </c>
    </row>
    <row r="52" spans="1:17">
      <c r="A52" s="1">
        <v>1992</v>
      </c>
      <c r="B52" s="1" t="s">
        <v>404</v>
      </c>
      <c r="C52" s="1" t="s">
        <v>405</v>
      </c>
      <c r="D52" s="1" t="s">
        <v>406</v>
      </c>
      <c r="E52" s="1">
        <v>-2191</v>
      </c>
      <c r="F52" s="1">
        <v>-2191</v>
      </c>
      <c r="G52" s="1" t="s">
        <v>407</v>
      </c>
      <c r="H52" s="1" t="s">
        <v>323</v>
      </c>
      <c r="I52" s="1" t="s">
        <v>17</v>
      </c>
      <c r="J52" s="1" t="s">
        <v>25</v>
      </c>
      <c r="K52" s="1">
        <v>-15.651199999999999</v>
      </c>
      <c r="L52" s="1">
        <v>-174.89500000000001</v>
      </c>
      <c r="M52" s="1">
        <v>1.23</v>
      </c>
    </row>
    <row r="53" spans="1:17">
      <c r="A53" s="1">
        <v>1992</v>
      </c>
      <c r="B53" s="1" t="s">
        <v>404</v>
      </c>
      <c r="C53" s="1" t="s">
        <v>408</v>
      </c>
      <c r="D53" s="1" t="s">
        <v>406</v>
      </c>
      <c r="E53" s="1">
        <v>-2360</v>
      </c>
      <c r="F53" s="1">
        <v>-2360</v>
      </c>
      <c r="G53" s="1" t="s">
        <v>407</v>
      </c>
      <c r="H53" s="1" t="s">
        <v>323</v>
      </c>
      <c r="I53" s="1" t="s">
        <v>17</v>
      </c>
      <c r="J53" s="1" t="s">
        <v>25</v>
      </c>
      <c r="K53" s="1">
        <v>-15.662000000000001</v>
      </c>
      <c r="L53" s="1">
        <v>-174.84200000000001</v>
      </c>
      <c r="M53" s="1">
        <v>1.28</v>
      </c>
    </row>
    <row r="54" spans="1:17">
      <c r="A54" s="1">
        <v>1996</v>
      </c>
      <c r="B54" s="1" t="s">
        <v>347</v>
      </c>
      <c r="C54" s="1" t="s">
        <v>409</v>
      </c>
      <c r="D54" s="1" t="s">
        <v>349</v>
      </c>
      <c r="E54" s="1">
        <v>-4821</v>
      </c>
      <c r="F54" s="1">
        <v>-4821</v>
      </c>
      <c r="G54" s="1" t="s">
        <v>350</v>
      </c>
      <c r="H54" s="1" t="s">
        <v>323</v>
      </c>
      <c r="I54" s="1" t="s">
        <v>17</v>
      </c>
      <c r="J54" s="1" t="s">
        <v>69</v>
      </c>
      <c r="K54" s="1">
        <v>-23.345700000000001</v>
      </c>
      <c r="L54" s="1">
        <v>-175.29769999999999</v>
      </c>
      <c r="M54" s="1">
        <v>1.29</v>
      </c>
    </row>
    <row r="55" spans="1:17">
      <c r="A55" s="1">
        <v>1990</v>
      </c>
      <c r="B55" s="1" t="s">
        <v>332</v>
      </c>
      <c r="C55" s="1" t="s">
        <v>410</v>
      </c>
      <c r="D55" s="1" t="s">
        <v>310</v>
      </c>
      <c r="G55" s="1" t="s">
        <v>15</v>
      </c>
      <c r="H55" s="1" t="s">
        <v>16</v>
      </c>
      <c r="I55" s="1" t="s">
        <v>17</v>
      </c>
      <c r="J55" s="1" t="s">
        <v>47</v>
      </c>
      <c r="K55" s="1">
        <v>-17.149999999999999</v>
      </c>
      <c r="L55" s="1">
        <v>-178.89</v>
      </c>
      <c r="M55" s="1">
        <v>1.31</v>
      </c>
      <c r="Q55" s="1">
        <v>0.51306499999999999</v>
      </c>
    </row>
    <row r="56" spans="1:17">
      <c r="A56" s="1">
        <v>1985</v>
      </c>
      <c r="B56" s="1" t="s">
        <v>308</v>
      </c>
      <c r="C56" s="1" t="s">
        <v>411</v>
      </c>
      <c r="D56" s="1" t="s">
        <v>310</v>
      </c>
      <c r="G56" s="1" t="s">
        <v>15</v>
      </c>
      <c r="H56" s="1" t="s">
        <v>16</v>
      </c>
      <c r="I56" s="1" t="s">
        <v>17</v>
      </c>
      <c r="J56" s="1" t="s">
        <v>18</v>
      </c>
      <c r="K56" s="1">
        <v>-17.149999999999999</v>
      </c>
      <c r="L56" s="1">
        <v>-178.89</v>
      </c>
      <c r="M56" s="1">
        <v>1.31</v>
      </c>
    </row>
    <row r="57" spans="1:17">
      <c r="A57" s="1">
        <v>1973</v>
      </c>
      <c r="B57" s="1" t="s">
        <v>412</v>
      </c>
      <c r="C57" s="1" t="s">
        <v>413</v>
      </c>
      <c r="D57" s="1" t="s">
        <v>400</v>
      </c>
      <c r="G57" s="1" t="s">
        <v>322</v>
      </c>
      <c r="H57" s="1" t="s">
        <v>323</v>
      </c>
      <c r="I57" s="1" t="s">
        <v>17</v>
      </c>
      <c r="J57" s="1" t="s">
        <v>18</v>
      </c>
      <c r="K57" s="1">
        <v>-17.7</v>
      </c>
      <c r="L57" s="1">
        <v>-174.33</v>
      </c>
      <c r="M57" s="1">
        <v>1.32</v>
      </c>
      <c r="O57" s="1">
        <v>13</v>
      </c>
    </row>
    <row r="58" spans="1:17">
      <c r="A58" s="1">
        <v>1990</v>
      </c>
      <c r="B58" s="1" t="s">
        <v>395</v>
      </c>
      <c r="C58" s="1" t="s">
        <v>414</v>
      </c>
      <c r="D58" s="1" t="s">
        <v>321</v>
      </c>
      <c r="G58" s="1" t="s">
        <v>322</v>
      </c>
      <c r="H58" s="1" t="s">
        <v>323</v>
      </c>
      <c r="I58" s="1" t="s">
        <v>17</v>
      </c>
      <c r="J58" s="1" t="s">
        <v>18</v>
      </c>
      <c r="K58" s="1">
        <v>-22.08</v>
      </c>
      <c r="L58" s="1">
        <v>-176.57</v>
      </c>
      <c r="M58" s="1">
        <v>1.32</v>
      </c>
      <c r="O58" s="1">
        <v>12</v>
      </c>
    </row>
    <row r="59" spans="1:17">
      <c r="A59" s="1">
        <v>1990</v>
      </c>
      <c r="B59" s="1" t="s">
        <v>343</v>
      </c>
      <c r="C59" s="1" t="s">
        <v>415</v>
      </c>
      <c r="D59" s="1" t="s">
        <v>321</v>
      </c>
      <c r="F59" s="1">
        <v>-2300</v>
      </c>
      <c r="G59" s="1" t="s">
        <v>322</v>
      </c>
      <c r="H59" s="1" t="s">
        <v>323</v>
      </c>
      <c r="I59" s="1" t="s">
        <v>17</v>
      </c>
      <c r="J59" s="1" t="s">
        <v>47</v>
      </c>
      <c r="K59" s="1">
        <v>-21.42</v>
      </c>
      <c r="L59" s="1">
        <v>-176</v>
      </c>
      <c r="M59" s="1">
        <v>1.34</v>
      </c>
      <c r="O59" s="1">
        <v>12</v>
      </c>
    </row>
    <row r="60" spans="1:17">
      <c r="A60" s="1">
        <v>1977</v>
      </c>
      <c r="B60" s="1" t="s">
        <v>416</v>
      </c>
      <c r="C60" s="1" t="s">
        <v>417</v>
      </c>
      <c r="D60" s="1" t="s">
        <v>373</v>
      </c>
      <c r="G60" s="1" t="s">
        <v>322</v>
      </c>
      <c r="H60" s="1" t="s">
        <v>323</v>
      </c>
      <c r="I60" s="1" t="s">
        <v>17</v>
      </c>
      <c r="J60" s="1" t="s">
        <v>18</v>
      </c>
      <c r="K60" s="1">
        <v>-22</v>
      </c>
      <c r="L60" s="1">
        <v>-176.55</v>
      </c>
      <c r="M60" s="1">
        <v>1.34</v>
      </c>
      <c r="O60" s="1">
        <v>12</v>
      </c>
    </row>
    <row r="61" spans="1:17">
      <c r="A61" s="1">
        <v>1994</v>
      </c>
      <c r="B61" s="1" t="s">
        <v>418</v>
      </c>
      <c r="C61" s="1" t="s">
        <v>419</v>
      </c>
      <c r="D61" s="1" t="s">
        <v>397</v>
      </c>
      <c r="E61" s="1">
        <v>-2240</v>
      </c>
      <c r="F61" s="1">
        <v>-2270</v>
      </c>
      <c r="G61" s="1" t="s">
        <v>350</v>
      </c>
      <c r="H61" s="1" t="s">
        <v>323</v>
      </c>
      <c r="I61" s="1" t="s">
        <v>17</v>
      </c>
      <c r="J61" s="1" t="s">
        <v>25</v>
      </c>
      <c r="K61" s="1">
        <v>-18.973299999999998</v>
      </c>
      <c r="L61" s="1">
        <v>-176.5667</v>
      </c>
      <c r="M61" s="1">
        <v>1.35</v>
      </c>
      <c r="O61" s="1">
        <v>17</v>
      </c>
    </row>
    <row r="62" spans="1:17">
      <c r="A62" s="1">
        <v>1994</v>
      </c>
      <c r="B62" s="1" t="s">
        <v>418</v>
      </c>
      <c r="C62" s="1" t="s">
        <v>420</v>
      </c>
      <c r="D62" s="1" t="s">
        <v>397</v>
      </c>
      <c r="E62" s="1">
        <v>-2240</v>
      </c>
      <c r="F62" s="1">
        <v>-2270</v>
      </c>
      <c r="G62" s="1" t="s">
        <v>350</v>
      </c>
      <c r="H62" s="1" t="s">
        <v>323</v>
      </c>
      <c r="I62" s="1" t="s">
        <v>17</v>
      </c>
      <c r="J62" s="1" t="s">
        <v>25</v>
      </c>
      <c r="K62" s="1">
        <v>-18.973299999999998</v>
      </c>
      <c r="L62" s="1">
        <v>-176.5667</v>
      </c>
      <c r="M62" s="1">
        <v>1.36</v>
      </c>
      <c r="O62" s="1">
        <v>17</v>
      </c>
    </row>
    <row r="63" spans="1:17">
      <c r="A63" s="1">
        <v>2012</v>
      </c>
      <c r="B63" s="1" t="s">
        <v>398</v>
      </c>
      <c r="C63" s="1" t="s">
        <v>421</v>
      </c>
      <c r="D63" s="1" t="s">
        <v>400</v>
      </c>
      <c r="G63" s="1" t="s">
        <v>322</v>
      </c>
      <c r="H63" s="1" t="s">
        <v>323</v>
      </c>
      <c r="I63" s="1" t="s">
        <v>17</v>
      </c>
      <c r="J63" s="1" t="s">
        <v>18</v>
      </c>
      <c r="K63" s="1">
        <v>-17.7</v>
      </c>
      <c r="L63" s="1">
        <v>-174.33</v>
      </c>
      <c r="M63" s="1">
        <v>1.39</v>
      </c>
      <c r="O63" s="1">
        <v>15.47</v>
      </c>
    </row>
    <row r="64" spans="1:17">
      <c r="A64" s="1">
        <v>1990</v>
      </c>
      <c r="B64" s="1" t="s">
        <v>395</v>
      </c>
      <c r="C64" s="1" t="s">
        <v>422</v>
      </c>
      <c r="D64" s="1" t="s">
        <v>397</v>
      </c>
      <c r="G64" s="1" t="s">
        <v>322</v>
      </c>
      <c r="H64" s="1" t="s">
        <v>323</v>
      </c>
      <c r="I64" s="1" t="s">
        <v>17</v>
      </c>
      <c r="J64" s="1" t="s">
        <v>18</v>
      </c>
      <c r="K64" s="1">
        <v>-18.5</v>
      </c>
      <c r="L64" s="1">
        <v>-175.75</v>
      </c>
      <c r="M64" s="1">
        <v>1.4</v>
      </c>
      <c r="O64" s="1">
        <v>20</v>
      </c>
    </row>
    <row r="65" spans="1:17">
      <c r="A65" s="1">
        <v>2012</v>
      </c>
      <c r="B65" s="1" t="s">
        <v>398</v>
      </c>
      <c r="C65" s="1" t="s">
        <v>423</v>
      </c>
      <c r="D65" s="1" t="s">
        <v>400</v>
      </c>
      <c r="G65" s="1" t="s">
        <v>322</v>
      </c>
      <c r="H65" s="1" t="s">
        <v>323</v>
      </c>
      <c r="I65" s="1" t="s">
        <v>17</v>
      </c>
      <c r="J65" s="1" t="s">
        <v>18</v>
      </c>
      <c r="K65" s="1">
        <v>-17.7</v>
      </c>
      <c r="L65" s="1">
        <v>-174.33</v>
      </c>
      <c r="M65" s="1">
        <v>1.4</v>
      </c>
      <c r="O65" s="1">
        <v>13.24</v>
      </c>
    </row>
    <row r="66" spans="1:17">
      <c r="A66" s="1">
        <v>2012</v>
      </c>
      <c r="B66" s="1" t="s">
        <v>398</v>
      </c>
      <c r="C66" s="1" t="s">
        <v>424</v>
      </c>
      <c r="D66" s="1" t="s">
        <v>400</v>
      </c>
      <c r="G66" s="1" t="s">
        <v>322</v>
      </c>
      <c r="H66" s="1" t="s">
        <v>323</v>
      </c>
      <c r="I66" s="1" t="s">
        <v>17</v>
      </c>
      <c r="J66" s="1" t="s">
        <v>18</v>
      </c>
      <c r="K66" s="1">
        <v>-17.7</v>
      </c>
      <c r="L66" s="1">
        <v>-174.33</v>
      </c>
      <c r="M66" s="1">
        <v>1.41</v>
      </c>
      <c r="O66" s="1">
        <v>13.2</v>
      </c>
      <c r="Q66" s="1">
        <v>0.51294799999999996</v>
      </c>
    </row>
    <row r="67" spans="1:17">
      <c r="A67" s="1">
        <v>2012</v>
      </c>
      <c r="B67" s="1" t="s">
        <v>398</v>
      </c>
      <c r="C67" s="1" t="s">
        <v>425</v>
      </c>
      <c r="D67" s="1" t="s">
        <v>400</v>
      </c>
      <c r="G67" s="1" t="s">
        <v>322</v>
      </c>
      <c r="H67" s="1" t="s">
        <v>323</v>
      </c>
      <c r="I67" s="1" t="s">
        <v>17</v>
      </c>
      <c r="J67" s="1" t="s">
        <v>18</v>
      </c>
      <c r="K67" s="1">
        <v>-17.7</v>
      </c>
      <c r="L67" s="1">
        <v>-174.33</v>
      </c>
      <c r="M67" s="1">
        <v>1.41</v>
      </c>
      <c r="O67" s="1">
        <v>11.81</v>
      </c>
      <c r="Q67" s="1">
        <v>0.51294399999999996</v>
      </c>
    </row>
    <row r="68" spans="1:17">
      <c r="A68" s="1">
        <v>2012</v>
      </c>
      <c r="B68" s="1" t="s">
        <v>398</v>
      </c>
      <c r="C68" s="1" t="s">
        <v>426</v>
      </c>
      <c r="D68" s="1" t="s">
        <v>400</v>
      </c>
      <c r="G68" s="1" t="s">
        <v>322</v>
      </c>
      <c r="H68" s="1" t="s">
        <v>323</v>
      </c>
      <c r="I68" s="1" t="s">
        <v>17</v>
      </c>
      <c r="J68" s="1" t="s">
        <v>18</v>
      </c>
      <c r="K68" s="1">
        <v>-17.7</v>
      </c>
      <c r="L68" s="1">
        <v>-174.33</v>
      </c>
      <c r="M68" s="1">
        <v>1.41</v>
      </c>
      <c r="O68" s="1">
        <v>13.46</v>
      </c>
    </row>
    <row r="69" spans="1:17">
      <c r="A69" s="1">
        <v>2012</v>
      </c>
      <c r="B69" s="1" t="s">
        <v>398</v>
      </c>
      <c r="C69" s="1" t="s">
        <v>427</v>
      </c>
      <c r="D69" s="1" t="s">
        <v>400</v>
      </c>
      <c r="G69" s="1" t="s">
        <v>322</v>
      </c>
      <c r="H69" s="1" t="s">
        <v>323</v>
      </c>
      <c r="I69" s="1" t="s">
        <v>17</v>
      </c>
      <c r="J69" s="1" t="s">
        <v>18</v>
      </c>
      <c r="K69" s="1">
        <v>-17.7</v>
      </c>
      <c r="L69" s="1">
        <v>-174.33</v>
      </c>
      <c r="M69" s="1">
        <v>1.41</v>
      </c>
      <c r="O69" s="1">
        <v>11.57</v>
      </c>
    </row>
    <row r="70" spans="1:17">
      <c r="A70" s="1">
        <v>2012</v>
      </c>
      <c r="B70" s="1" t="s">
        <v>398</v>
      </c>
      <c r="C70" s="1" t="s">
        <v>428</v>
      </c>
      <c r="D70" s="1" t="s">
        <v>400</v>
      </c>
      <c r="G70" s="1" t="s">
        <v>322</v>
      </c>
      <c r="H70" s="1" t="s">
        <v>323</v>
      </c>
      <c r="I70" s="1" t="s">
        <v>17</v>
      </c>
      <c r="J70" s="1" t="s">
        <v>18</v>
      </c>
      <c r="K70" s="1">
        <v>-17.7</v>
      </c>
      <c r="L70" s="1">
        <v>-174.33</v>
      </c>
      <c r="M70" s="1">
        <v>1.41</v>
      </c>
      <c r="O70" s="1">
        <v>15.1</v>
      </c>
      <c r="Q70" s="1">
        <v>0.51295800000000003</v>
      </c>
    </row>
    <row r="71" spans="1:17">
      <c r="A71" s="1">
        <v>2012</v>
      </c>
      <c r="B71" s="1" t="s">
        <v>398</v>
      </c>
      <c r="C71" s="1" t="s">
        <v>429</v>
      </c>
      <c r="D71" s="1" t="s">
        <v>400</v>
      </c>
      <c r="G71" s="1" t="s">
        <v>322</v>
      </c>
      <c r="H71" s="1" t="s">
        <v>323</v>
      </c>
      <c r="I71" s="1" t="s">
        <v>17</v>
      </c>
      <c r="J71" s="1" t="s">
        <v>18</v>
      </c>
      <c r="K71" s="1">
        <v>-17.7</v>
      </c>
      <c r="L71" s="1">
        <v>-174.33</v>
      </c>
      <c r="M71" s="1">
        <v>1.41</v>
      </c>
      <c r="O71" s="1">
        <v>13.33</v>
      </c>
    </row>
    <row r="72" spans="1:17">
      <c r="A72" s="1">
        <v>1994</v>
      </c>
      <c r="B72" s="1" t="s">
        <v>430</v>
      </c>
      <c r="C72" s="1" t="s">
        <v>431</v>
      </c>
      <c r="D72" s="1" t="s">
        <v>432</v>
      </c>
      <c r="G72" s="1" t="s">
        <v>15</v>
      </c>
      <c r="H72" s="1" t="s">
        <v>16</v>
      </c>
      <c r="I72" s="1" t="s">
        <v>17</v>
      </c>
      <c r="J72" s="1" t="s">
        <v>433</v>
      </c>
      <c r="K72" s="1">
        <v>-17.149999999999999</v>
      </c>
      <c r="L72" s="1">
        <v>-178.57</v>
      </c>
      <c r="M72" s="1">
        <v>1.41</v>
      </c>
      <c r="O72" s="1">
        <v>13.2</v>
      </c>
    </row>
    <row r="73" spans="1:17">
      <c r="A73" s="1">
        <v>2012</v>
      </c>
      <c r="B73" s="1" t="s">
        <v>398</v>
      </c>
      <c r="C73" s="1" t="s">
        <v>434</v>
      </c>
      <c r="D73" s="1" t="s">
        <v>400</v>
      </c>
      <c r="G73" s="1" t="s">
        <v>322</v>
      </c>
      <c r="H73" s="1" t="s">
        <v>323</v>
      </c>
      <c r="I73" s="1" t="s">
        <v>17</v>
      </c>
      <c r="J73" s="1" t="s">
        <v>18</v>
      </c>
      <c r="K73" s="1">
        <v>-17.7</v>
      </c>
      <c r="L73" s="1">
        <v>-174.33</v>
      </c>
      <c r="M73" s="1">
        <v>1.42</v>
      </c>
      <c r="O73" s="1">
        <v>13.55</v>
      </c>
    </row>
    <row r="74" spans="1:17">
      <c r="A74" s="1">
        <v>2012</v>
      </c>
      <c r="B74" s="1" t="s">
        <v>398</v>
      </c>
      <c r="C74" s="1" t="s">
        <v>435</v>
      </c>
      <c r="D74" s="1" t="s">
        <v>400</v>
      </c>
      <c r="G74" s="1" t="s">
        <v>322</v>
      </c>
      <c r="H74" s="1" t="s">
        <v>323</v>
      </c>
      <c r="I74" s="1" t="s">
        <v>17</v>
      </c>
      <c r="J74" s="1" t="s">
        <v>18</v>
      </c>
      <c r="K74" s="1">
        <v>-17.7</v>
      </c>
      <c r="L74" s="1">
        <v>-174.33</v>
      </c>
      <c r="M74" s="1">
        <v>1.42</v>
      </c>
      <c r="O74" s="1">
        <v>12.37</v>
      </c>
      <c r="Q74" s="1">
        <v>0.512961</v>
      </c>
    </row>
    <row r="75" spans="1:17">
      <c r="A75" s="1">
        <v>1992</v>
      </c>
      <c r="B75" s="1" t="s">
        <v>404</v>
      </c>
      <c r="C75" s="1" t="s">
        <v>436</v>
      </c>
      <c r="D75" s="1" t="s">
        <v>406</v>
      </c>
      <c r="E75" s="1">
        <v>-2302</v>
      </c>
      <c r="F75" s="1">
        <v>-2302</v>
      </c>
      <c r="G75" s="1" t="s">
        <v>407</v>
      </c>
      <c r="H75" s="1" t="s">
        <v>323</v>
      </c>
      <c r="I75" s="1" t="s">
        <v>17</v>
      </c>
      <c r="J75" s="1" t="s">
        <v>25</v>
      </c>
      <c r="K75" s="1">
        <v>-15.659000000000001</v>
      </c>
      <c r="L75" s="1">
        <v>-174.85249999999999</v>
      </c>
      <c r="M75" s="1">
        <v>1.42</v>
      </c>
    </row>
    <row r="76" spans="1:17">
      <c r="A76" s="1">
        <v>2012</v>
      </c>
      <c r="B76" s="1" t="s">
        <v>398</v>
      </c>
      <c r="C76" s="1" t="s">
        <v>437</v>
      </c>
      <c r="D76" s="1" t="s">
        <v>400</v>
      </c>
      <c r="G76" s="1" t="s">
        <v>322</v>
      </c>
      <c r="H76" s="1" t="s">
        <v>323</v>
      </c>
      <c r="I76" s="1" t="s">
        <v>17</v>
      </c>
      <c r="J76" s="1" t="s">
        <v>18</v>
      </c>
      <c r="K76" s="1">
        <v>-17.7</v>
      </c>
      <c r="L76" s="1">
        <v>-174.33</v>
      </c>
      <c r="M76" s="1">
        <v>1.43</v>
      </c>
      <c r="O76" s="1">
        <v>12.26</v>
      </c>
    </row>
    <row r="77" spans="1:17">
      <c r="A77" s="1">
        <v>2012</v>
      </c>
      <c r="B77" s="1" t="s">
        <v>398</v>
      </c>
      <c r="C77" s="1" t="s">
        <v>438</v>
      </c>
      <c r="D77" s="1" t="s">
        <v>400</v>
      </c>
      <c r="G77" s="1" t="s">
        <v>322</v>
      </c>
      <c r="H77" s="1" t="s">
        <v>323</v>
      </c>
      <c r="I77" s="1" t="s">
        <v>17</v>
      </c>
      <c r="J77" s="1" t="s">
        <v>18</v>
      </c>
      <c r="K77" s="1">
        <v>-17.7</v>
      </c>
      <c r="L77" s="1">
        <v>-174.33</v>
      </c>
      <c r="M77" s="1">
        <v>1.43</v>
      </c>
      <c r="O77" s="1">
        <v>13.7</v>
      </c>
    </row>
    <row r="78" spans="1:17">
      <c r="A78" s="1">
        <v>2012</v>
      </c>
      <c r="B78" s="1" t="s">
        <v>398</v>
      </c>
      <c r="C78" s="1" t="s">
        <v>439</v>
      </c>
      <c r="D78" s="1" t="s">
        <v>400</v>
      </c>
      <c r="G78" s="1" t="s">
        <v>322</v>
      </c>
      <c r="H78" s="1" t="s">
        <v>323</v>
      </c>
      <c r="I78" s="1" t="s">
        <v>17</v>
      </c>
      <c r="J78" s="1" t="s">
        <v>18</v>
      </c>
      <c r="K78" s="1">
        <v>-17.7</v>
      </c>
      <c r="L78" s="1">
        <v>-174.33</v>
      </c>
      <c r="M78" s="1">
        <v>1.43</v>
      </c>
      <c r="O78" s="1">
        <v>12.3</v>
      </c>
    </row>
    <row r="79" spans="1:17">
      <c r="A79" s="1">
        <v>1994</v>
      </c>
      <c r="B79" s="1" t="s">
        <v>418</v>
      </c>
      <c r="C79" s="1" t="s">
        <v>440</v>
      </c>
      <c r="D79" s="1" t="s">
        <v>397</v>
      </c>
      <c r="E79" s="1">
        <v>-2240</v>
      </c>
      <c r="F79" s="1">
        <v>-2270</v>
      </c>
      <c r="G79" s="1" t="s">
        <v>350</v>
      </c>
      <c r="H79" s="1" t="s">
        <v>323</v>
      </c>
      <c r="I79" s="1" t="s">
        <v>17</v>
      </c>
      <c r="J79" s="1" t="s">
        <v>25</v>
      </c>
      <c r="K79" s="1">
        <v>-18.973299999999998</v>
      </c>
      <c r="L79" s="1">
        <v>-176.5667</v>
      </c>
      <c r="M79" s="1">
        <v>1.44</v>
      </c>
      <c r="O79" s="1">
        <v>18</v>
      </c>
    </row>
    <row r="80" spans="1:17">
      <c r="A80" s="1">
        <v>1973</v>
      </c>
      <c r="B80" s="1" t="s">
        <v>412</v>
      </c>
      <c r="C80" s="1" t="s">
        <v>441</v>
      </c>
      <c r="D80" s="1" t="s">
        <v>400</v>
      </c>
      <c r="G80" s="1" t="s">
        <v>322</v>
      </c>
      <c r="H80" s="1" t="s">
        <v>323</v>
      </c>
      <c r="I80" s="1" t="s">
        <v>17</v>
      </c>
      <c r="J80" s="1" t="s">
        <v>18</v>
      </c>
      <c r="K80" s="1">
        <v>-17.7</v>
      </c>
      <c r="L80" s="1">
        <v>-174.33</v>
      </c>
      <c r="M80" s="1">
        <v>1.44</v>
      </c>
      <c r="O80" s="1">
        <v>16</v>
      </c>
    </row>
    <row r="81" spans="1:17">
      <c r="A81" s="1">
        <v>1972</v>
      </c>
      <c r="B81" s="1" t="s">
        <v>442</v>
      </c>
      <c r="C81" s="1" t="s">
        <v>443</v>
      </c>
      <c r="D81" s="1" t="s">
        <v>400</v>
      </c>
      <c r="G81" s="1" t="s">
        <v>322</v>
      </c>
      <c r="H81" s="1" t="s">
        <v>323</v>
      </c>
      <c r="I81" s="1" t="s">
        <v>17</v>
      </c>
      <c r="J81" s="1" t="s">
        <v>25</v>
      </c>
      <c r="K81" s="1">
        <v>-17.7</v>
      </c>
      <c r="L81" s="1">
        <v>-174.33</v>
      </c>
      <c r="M81" s="1">
        <v>1.44</v>
      </c>
    </row>
    <row r="82" spans="1:17">
      <c r="A82" s="1">
        <v>2007</v>
      </c>
      <c r="B82" s="1" t="s">
        <v>444</v>
      </c>
      <c r="C82" s="1" t="s">
        <v>445</v>
      </c>
      <c r="D82" s="1" t="s">
        <v>400</v>
      </c>
      <c r="G82" s="1" t="s">
        <v>322</v>
      </c>
      <c r="H82" s="1" t="s">
        <v>323</v>
      </c>
      <c r="I82" s="1" t="s">
        <v>17</v>
      </c>
      <c r="J82" s="1" t="s">
        <v>446</v>
      </c>
      <c r="K82" s="1">
        <v>-17.7</v>
      </c>
      <c r="L82" s="1">
        <v>-174.33</v>
      </c>
      <c r="M82" s="1">
        <v>1.44</v>
      </c>
      <c r="O82" s="1">
        <v>13</v>
      </c>
      <c r="Q82" s="1">
        <v>0.51297000000000004</v>
      </c>
    </row>
    <row r="83" spans="1:17">
      <c r="A83" s="1">
        <v>2012</v>
      </c>
      <c r="B83" s="1" t="s">
        <v>398</v>
      </c>
      <c r="C83" s="1" t="s">
        <v>447</v>
      </c>
      <c r="D83" s="1" t="s">
        <v>400</v>
      </c>
      <c r="G83" s="1" t="s">
        <v>322</v>
      </c>
      <c r="H83" s="1" t="s">
        <v>323</v>
      </c>
      <c r="I83" s="1" t="s">
        <v>17</v>
      </c>
      <c r="J83" s="1" t="s">
        <v>18</v>
      </c>
      <c r="K83" s="1">
        <v>-17.7</v>
      </c>
      <c r="L83" s="1">
        <v>-174.33</v>
      </c>
      <c r="M83" s="1">
        <v>1.44</v>
      </c>
      <c r="O83" s="1">
        <v>13.58</v>
      </c>
    </row>
    <row r="84" spans="1:17">
      <c r="A84" s="1">
        <v>2012</v>
      </c>
      <c r="B84" s="1" t="s">
        <v>398</v>
      </c>
      <c r="C84" s="1" t="s">
        <v>448</v>
      </c>
      <c r="D84" s="1" t="s">
        <v>400</v>
      </c>
      <c r="G84" s="1" t="s">
        <v>322</v>
      </c>
      <c r="H84" s="1" t="s">
        <v>323</v>
      </c>
      <c r="I84" s="1" t="s">
        <v>17</v>
      </c>
      <c r="J84" s="1" t="s">
        <v>18</v>
      </c>
      <c r="K84" s="1">
        <v>-17.7</v>
      </c>
      <c r="L84" s="1">
        <v>-174.33</v>
      </c>
      <c r="M84" s="1">
        <v>1.44</v>
      </c>
      <c r="O84" s="1">
        <v>13.05</v>
      </c>
      <c r="Q84" s="1">
        <v>0.51293999999999995</v>
      </c>
    </row>
    <row r="85" spans="1:17">
      <c r="A85" s="1">
        <v>2012</v>
      </c>
      <c r="B85" s="1" t="s">
        <v>398</v>
      </c>
      <c r="C85" s="1" t="s">
        <v>449</v>
      </c>
      <c r="D85" s="1" t="s">
        <v>400</v>
      </c>
      <c r="G85" s="1" t="s">
        <v>322</v>
      </c>
      <c r="H85" s="1" t="s">
        <v>323</v>
      </c>
      <c r="I85" s="1" t="s">
        <v>17</v>
      </c>
      <c r="J85" s="1" t="s">
        <v>18</v>
      </c>
      <c r="K85" s="1">
        <v>-17.7</v>
      </c>
      <c r="L85" s="1">
        <v>-174.33</v>
      </c>
      <c r="M85" s="1">
        <v>1.44</v>
      </c>
      <c r="O85" s="1">
        <v>14.61</v>
      </c>
    </row>
    <row r="86" spans="1:17">
      <c r="A86" s="1">
        <v>2012</v>
      </c>
      <c r="B86" s="1" t="s">
        <v>398</v>
      </c>
      <c r="C86" s="1" t="s">
        <v>450</v>
      </c>
      <c r="D86" s="1" t="s">
        <v>400</v>
      </c>
      <c r="G86" s="1" t="s">
        <v>322</v>
      </c>
      <c r="H86" s="1" t="s">
        <v>323</v>
      </c>
      <c r="I86" s="1" t="s">
        <v>17</v>
      </c>
      <c r="J86" s="1" t="s">
        <v>18</v>
      </c>
      <c r="K86" s="1">
        <v>-17.7</v>
      </c>
      <c r="L86" s="1">
        <v>-174.33</v>
      </c>
      <c r="M86" s="1">
        <v>1.44</v>
      </c>
      <c r="O86" s="1">
        <v>15.78</v>
      </c>
      <c r="Q86" s="1">
        <v>0.51294799999999996</v>
      </c>
    </row>
    <row r="87" spans="1:17">
      <c r="A87" s="1">
        <v>2012</v>
      </c>
      <c r="B87" s="1" t="s">
        <v>398</v>
      </c>
      <c r="C87" s="1" t="s">
        <v>451</v>
      </c>
      <c r="D87" s="1" t="s">
        <v>400</v>
      </c>
      <c r="G87" s="1" t="s">
        <v>322</v>
      </c>
      <c r="H87" s="1" t="s">
        <v>323</v>
      </c>
      <c r="I87" s="1" t="s">
        <v>17</v>
      </c>
      <c r="J87" s="1" t="s">
        <v>18</v>
      </c>
      <c r="K87" s="1">
        <v>-17.7</v>
      </c>
      <c r="L87" s="1">
        <v>-174.33</v>
      </c>
      <c r="M87" s="1">
        <v>1.44</v>
      </c>
      <c r="O87" s="1">
        <v>13.3</v>
      </c>
      <c r="Q87" s="1">
        <v>0.51294499999999998</v>
      </c>
    </row>
    <row r="88" spans="1:17">
      <c r="A88" s="1">
        <v>2012</v>
      </c>
      <c r="B88" s="1" t="s">
        <v>398</v>
      </c>
      <c r="C88" s="1" t="s">
        <v>452</v>
      </c>
      <c r="D88" s="1" t="s">
        <v>400</v>
      </c>
      <c r="G88" s="1" t="s">
        <v>322</v>
      </c>
      <c r="H88" s="1" t="s">
        <v>323</v>
      </c>
      <c r="I88" s="1" t="s">
        <v>17</v>
      </c>
      <c r="J88" s="1" t="s">
        <v>18</v>
      </c>
      <c r="K88" s="1">
        <v>-17.7</v>
      </c>
      <c r="L88" s="1">
        <v>-174.33</v>
      </c>
      <c r="M88" s="1">
        <v>1.44</v>
      </c>
      <c r="O88" s="1">
        <v>14.9</v>
      </c>
      <c r="Q88" s="1">
        <v>0.51292899999999997</v>
      </c>
    </row>
    <row r="89" spans="1:17">
      <c r="A89" s="1">
        <v>2012</v>
      </c>
      <c r="B89" s="1" t="s">
        <v>398</v>
      </c>
      <c r="C89" s="1" t="s">
        <v>453</v>
      </c>
      <c r="D89" s="1" t="s">
        <v>400</v>
      </c>
      <c r="G89" s="1" t="s">
        <v>322</v>
      </c>
      <c r="H89" s="1" t="s">
        <v>323</v>
      </c>
      <c r="I89" s="1" t="s">
        <v>17</v>
      </c>
      <c r="J89" s="1" t="s">
        <v>18</v>
      </c>
      <c r="K89" s="1">
        <v>-17.7</v>
      </c>
      <c r="L89" s="1">
        <v>-174.33</v>
      </c>
      <c r="M89" s="1">
        <v>1.45</v>
      </c>
      <c r="O89" s="1">
        <v>13.54</v>
      </c>
    </row>
    <row r="90" spans="1:17">
      <c r="A90" s="1">
        <v>1973</v>
      </c>
      <c r="B90" s="1" t="s">
        <v>412</v>
      </c>
      <c r="C90" s="1" t="s">
        <v>454</v>
      </c>
      <c r="D90" s="1" t="s">
        <v>400</v>
      </c>
      <c r="G90" s="1" t="s">
        <v>322</v>
      </c>
      <c r="H90" s="1" t="s">
        <v>323</v>
      </c>
      <c r="I90" s="1" t="s">
        <v>17</v>
      </c>
      <c r="J90" s="1" t="s">
        <v>18</v>
      </c>
      <c r="K90" s="1">
        <v>-17.7</v>
      </c>
      <c r="L90" s="1">
        <v>-174.33</v>
      </c>
      <c r="M90" s="1">
        <v>1.45</v>
      </c>
      <c r="O90" s="1">
        <v>14</v>
      </c>
    </row>
    <row r="91" spans="1:17">
      <c r="A91" s="1">
        <v>1972</v>
      </c>
      <c r="B91" s="1" t="s">
        <v>442</v>
      </c>
      <c r="C91" s="1" t="s">
        <v>455</v>
      </c>
      <c r="D91" s="1" t="s">
        <v>400</v>
      </c>
      <c r="G91" s="1" t="s">
        <v>322</v>
      </c>
      <c r="H91" s="1" t="s">
        <v>323</v>
      </c>
      <c r="I91" s="1" t="s">
        <v>17</v>
      </c>
      <c r="J91" s="1" t="s">
        <v>25</v>
      </c>
      <c r="K91" s="1">
        <v>-17.7</v>
      </c>
      <c r="L91" s="1">
        <v>-174.33</v>
      </c>
      <c r="M91" s="1">
        <v>1.45</v>
      </c>
    </row>
    <row r="92" spans="1:17">
      <c r="A92" s="1">
        <v>1971</v>
      </c>
      <c r="B92" s="1" t="s">
        <v>456</v>
      </c>
      <c r="C92" s="1" t="s">
        <v>457</v>
      </c>
      <c r="D92" s="1" t="s">
        <v>458</v>
      </c>
      <c r="G92" s="1" t="s">
        <v>322</v>
      </c>
      <c r="H92" s="1" t="s">
        <v>323</v>
      </c>
      <c r="I92" s="1" t="s">
        <v>17</v>
      </c>
      <c r="J92" s="1" t="s">
        <v>459</v>
      </c>
      <c r="K92" s="1">
        <v>-17.7</v>
      </c>
      <c r="L92" s="1">
        <v>-174.33</v>
      </c>
      <c r="M92" s="1">
        <v>1.45</v>
      </c>
    </row>
    <row r="93" spans="1:17">
      <c r="A93" s="1">
        <v>1994</v>
      </c>
      <c r="B93" s="1" t="s">
        <v>418</v>
      </c>
      <c r="C93" s="1" t="s">
        <v>460</v>
      </c>
      <c r="D93" s="1" t="s">
        <v>397</v>
      </c>
      <c r="E93" s="1">
        <v>-2240</v>
      </c>
      <c r="F93" s="1">
        <v>-2270</v>
      </c>
      <c r="G93" s="1" t="s">
        <v>350</v>
      </c>
      <c r="H93" s="1" t="s">
        <v>323</v>
      </c>
      <c r="I93" s="1" t="s">
        <v>17</v>
      </c>
      <c r="J93" s="1" t="s">
        <v>25</v>
      </c>
      <c r="K93" s="1">
        <v>-18.973299999999998</v>
      </c>
      <c r="L93" s="1">
        <v>-176.5667</v>
      </c>
      <c r="M93" s="1">
        <v>1.46</v>
      </c>
      <c r="O93" s="1">
        <v>17</v>
      </c>
    </row>
    <row r="94" spans="1:17">
      <c r="A94" s="1">
        <v>2012</v>
      </c>
      <c r="B94" s="1" t="s">
        <v>398</v>
      </c>
      <c r="C94" s="1" t="s">
        <v>461</v>
      </c>
      <c r="D94" s="1" t="s">
        <v>400</v>
      </c>
      <c r="G94" s="1" t="s">
        <v>322</v>
      </c>
      <c r="H94" s="1" t="s">
        <v>323</v>
      </c>
      <c r="I94" s="1" t="s">
        <v>17</v>
      </c>
      <c r="J94" s="1" t="s">
        <v>18</v>
      </c>
      <c r="K94" s="1">
        <v>-17.7</v>
      </c>
      <c r="L94" s="1">
        <v>-174.33</v>
      </c>
      <c r="M94" s="1">
        <v>1.46</v>
      </c>
      <c r="O94" s="1">
        <v>13.7</v>
      </c>
    </row>
    <row r="95" spans="1:17">
      <c r="A95" s="1">
        <v>2012</v>
      </c>
      <c r="B95" s="1" t="s">
        <v>398</v>
      </c>
      <c r="C95" s="1" t="s">
        <v>462</v>
      </c>
      <c r="D95" s="1" t="s">
        <v>400</v>
      </c>
      <c r="G95" s="1" t="s">
        <v>322</v>
      </c>
      <c r="H95" s="1" t="s">
        <v>323</v>
      </c>
      <c r="I95" s="1" t="s">
        <v>17</v>
      </c>
      <c r="J95" s="1" t="s">
        <v>18</v>
      </c>
      <c r="K95" s="1">
        <v>-17.7</v>
      </c>
      <c r="L95" s="1">
        <v>-174.33</v>
      </c>
      <c r="M95" s="1">
        <v>1.46</v>
      </c>
      <c r="O95" s="1">
        <v>14.57</v>
      </c>
    </row>
    <row r="96" spans="1:17">
      <c r="A96" s="1">
        <v>2012</v>
      </c>
      <c r="B96" s="1" t="s">
        <v>398</v>
      </c>
      <c r="C96" s="1" t="s">
        <v>463</v>
      </c>
      <c r="D96" s="1" t="s">
        <v>400</v>
      </c>
      <c r="G96" s="1" t="s">
        <v>322</v>
      </c>
      <c r="H96" s="1" t="s">
        <v>323</v>
      </c>
      <c r="I96" s="1" t="s">
        <v>17</v>
      </c>
      <c r="J96" s="1" t="s">
        <v>18</v>
      </c>
      <c r="K96" s="1">
        <v>-17.7</v>
      </c>
      <c r="L96" s="1">
        <v>-174.33</v>
      </c>
      <c r="M96" s="1">
        <v>1.46</v>
      </c>
      <c r="O96" s="1">
        <v>12.84</v>
      </c>
    </row>
    <row r="97" spans="1:18">
      <c r="A97" s="1">
        <v>1994</v>
      </c>
      <c r="B97" s="1" t="s">
        <v>418</v>
      </c>
      <c r="C97" s="1" t="s">
        <v>464</v>
      </c>
      <c r="D97" s="1" t="s">
        <v>397</v>
      </c>
      <c r="E97" s="1">
        <v>-2240</v>
      </c>
      <c r="F97" s="1">
        <v>-2270</v>
      </c>
      <c r="G97" s="1" t="s">
        <v>350</v>
      </c>
      <c r="H97" s="1" t="s">
        <v>323</v>
      </c>
      <c r="I97" s="1" t="s">
        <v>17</v>
      </c>
      <c r="J97" s="1" t="s">
        <v>25</v>
      </c>
      <c r="K97" s="1">
        <v>-18.973299999999998</v>
      </c>
      <c r="L97" s="1">
        <v>-176.5667</v>
      </c>
      <c r="M97" s="1">
        <v>1.48</v>
      </c>
      <c r="O97" s="1">
        <v>18</v>
      </c>
    </row>
    <row r="98" spans="1:18">
      <c r="A98" s="1">
        <v>1973</v>
      </c>
      <c r="B98" s="1" t="s">
        <v>412</v>
      </c>
      <c r="C98" s="1" t="s">
        <v>465</v>
      </c>
      <c r="D98" s="1" t="s">
        <v>400</v>
      </c>
      <c r="G98" s="1" t="s">
        <v>322</v>
      </c>
      <c r="H98" s="1" t="s">
        <v>323</v>
      </c>
      <c r="I98" s="1" t="s">
        <v>17</v>
      </c>
      <c r="J98" s="1" t="s">
        <v>18</v>
      </c>
      <c r="K98" s="1">
        <v>-17.7</v>
      </c>
      <c r="L98" s="1">
        <v>-174.33</v>
      </c>
      <c r="M98" s="1">
        <v>1.49</v>
      </c>
      <c r="O98" s="1">
        <v>13</v>
      </c>
    </row>
    <row r="99" spans="1:18">
      <c r="A99" s="1">
        <v>2012</v>
      </c>
      <c r="B99" s="1" t="s">
        <v>398</v>
      </c>
      <c r="C99" s="1" t="s">
        <v>466</v>
      </c>
      <c r="D99" s="1" t="s">
        <v>400</v>
      </c>
      <c r="G99" s="1" t="s">
        <v>322</v>
      </c>
      <c r="H99" s="1" t="s">
        <v>323</v>
      </c>
      <c r="I99" s="1" t="s">
        <v>17</v>
      </c>
      <c r="J99" s="1" t="s">
        <v>18</v>
      </c>
      <c r="K99" s="1">
        <v>-17.7</v>
      </c>
      <c r="L99" s="1">
        <v>-174.33</v>
      </c>
      <c r="M99" s="1">
        <v>1.49</v>
      </c>
      <c r="O99" s="1">
        <v>9.41</v>
      </c>
    </row>
    <row r="100" spans="1:18">
      <c r="A100" s="1">
        <v>1990</v>
      </c>
      <c r="B100" s="1" t="s">
        <v>332</v>
      </c>
      <c r="C100" s="1" t="s">
        <v>467</v>
      </c>
      <c r="D100" s="1" t="s">
        <v>337</v>
      </c>
      <c r="G100" s="1" t="s">
        <v>15</v>
      </c>
      <c r="H100" s="1" t="s">
        <v>16</v>
      </c>
      <c r="I100" s="1" t="s">
        <v>17</v>
      </c>
      <c r="J100" s="1" t="s">
        <v>18</v>
      </c>
      <c r="K100" s="1">
        <v>-20.8</v>
      </c>
      <c r="L100" s="1">
        <v>-178.75</v>
      </c>
      <c r="M100" s="1">
        <v>1.49</v>
      </c>
      <c r="Q100" s="1">
        <v>0.513069</v>
      </c>
    </row>
    <row r="101" spans="1:18">
      <c r="A101" s="1">
        <v>1985</v>
      </c>
      <c r="B101" s="1" t="s">
        <v>308</v>
      </c>
      <c r="C101" s="1" t="s">
        <v>468</v>
      </c>
      <c r="D101" s="1" t="s">
        <v>337</v>
      </c>
      <c r="G101" s="1" t="s">
        <v>15</v>
      </c>
      <c r="H101" s="1" t="s">
        <v>16</v>
      </c>
      <c r="I101" s="1" t="s">
        <v>17</v>
      </c>
      <c r="J101" s="1" t="s">
        <v>388</v>
      </c>
      <c r="K101" s="1">
        <v>-20.8</v>
      </c>
      <c r="L101" s="1">
        <v>-178.75</v>
      </c>
      <c r="M101" s="1">
        <v>1.49</v>
      </c>
    </row>
    <row r="102" spans="1:18">
      <c r="A102" s="1">
        <v>1985</v>
      </c>
      <c r="B102" s="1" t="s">
        <v>308</v>
      </c>
      <c r="C102" s="1" t="s">
        <v>469</v>
      </c>
      <c r="D102" s="1" t="s">
        <v>310</v>
      </c>
      <c r="G102" s="1" t="s">
        <v>15</v>
      </c>
      <c r="H102" s="1" t="s">
        <v>16</v>
      </c>
      <c r="I102" s="1" t="s">
        <v>17</v>
      </c>
      <c r="J102" s="1" t="s">
        <v>375</v>
      </c>
      <c r="K102" s="1">
        <v>-17.149999999999999</v>
      </c>
      <c r="L102" s="1">
        <v>-178.89</v>
      </c>
      <c r="M102" s="1">
        <v>1.5</v>
      </c>
    </row>
    <row r="103" spans="1:18">
      <c r="A103" s="1">
        <v>2012</v>
      </c>
      <c r="B103" s="1" t="s">
        <v>398</v>
      </c>
      <c r="C103" s="1" t="s">
        <v>470</v>
      </c>
      <c r="D103" s="1" t="s">
        <v>400</v>
      </c>
      <c r="G103" s="1" t="s">
        <v>322</v>
      </c>
      <c r="H103" s="1" t="s">
        <v>323</v>
      </c>
      <c r="I103" s="1" t="s">
        <v>17</v>
      </c>
      <c r="J103" s="1" t="s">
        <v>18</v>
      </c>
      <c r="K103" s="1">
        <v>-17.7</v>
      </c>
      <c r="L103" s="1">
        <v>-174.33</v>
      </c>
      <c r="M103" s="1">
        <v>1.51</v>
      </c>
      <c r="N103" s="1">
        <f>MEDIAN(M103:M151)</f>
        <v>1.8</v>
      </c>
      <c r="O103" s="1">
        <v>15.76</v>
      </c>
      <c r="P103" s="1">
        <f>MEDIAN(O103:O151)</f>
        <v>13</v>
      </c>
      <c r="R103" s="1">
        <f>MEDIAN(Q103:Q151)</f>
        <v>0.51301099999999999</v>
      </c>
    </row>
    <row r="104" spans="1:18">
      <c r="A104" s="1">
        <v>1973</v>
      </c>
      <c r="B104" s="1" t="s">
        <v>412</v>
      </c>
      <c r="C104" s="1" t="s">
        <v>471</v>
      </c>
      <c r="D104" s="1" t="s">
        <v>400</v>
      </c>
      <c r="G104" s="1" t="s">
        <v>322</v>
      </c>
      <c r="H104" s="1" t="s">
        <v>323</v>
      </c>
      <c r="I104" s="1" t="s">
        <v>17</v>
      </c>
      <c r="J104" s="1" t="s">
        <v>18</v>
      </c>
      <c r="K104" s="1">
        <v>-17.7</v>
      </c>
      <c r="L104" s="1">
        <v>-174.33</v>
      </c>
      <c r="M104" s="1">
        <v>1.51</v>
      </c>
      <c r="O104" s="1">
        <v>12</v>
      </c>
    </row>
    <row r="105" spans="1:18">
      <c r="A105" s="1">
        <v>1985</v>
      </c>
      <c r="B105" s="1" t="s">
        <v>308</v>
      </c>
      <c r="C105" s="1" t="s">
        <v>472</v>
      </c>
      <c r="D105" s="1" t="s">
        <v>310</v>
      </c>
      <c r="G105" s="1" t="s">
        <v>15</v>
      </c>
      <c r="H105" s="1" t="s">
        <v>16</v>
      </c>
      <c r="I105" s="1" t="s">
        <v>17</v>
      </c>
      <c r="J105" s="1" t="s">
        <v>381</v>
      </c>
      <c r="K105" s="1">
        <v>-17.149999999999999</v>
      </c>
      <c r="L105" s="1">
        <v>-178.89</v>
      </c>
      <c r="M105" s="1">
        <v>1.51</v>
      </c>
    </row>
    <row r="106" spans="1:18">
      <c r="A106" s="1">
        <v>1973</v>
      </c>
      <c r="B106" s="1" t="s">
        <v>412</v>
      </c>
      <c r="C106" s="1" t="s">
        <v>473</v>
      </c>
      <c r="D106" s="1" t="s">
        <v>400</v>
      </c>
      <c r="G106" s="1" t="s">
        <v>322</v>
      </c>
      <c r="H106" s="1" t="s">
        <v>323</v>
      </c>
      <c r="I106" s="1" t="s">
        <v>17</v>
      </c>
      <c r="J106" s="1" t="s">
        <v>18</v>
      </c>
      <c r="K106" s="1">
        <v>-17.7</v>
      </c>
      <c r="L106" s="1">
        <v>-174.33</v>
      </c>
      <c r="M106" s="1">
        <v>1.52</v>
      </c>
    </row>
    <row r="107" spans="1:18">
      <c r="A107" s="1">
        <v>1973</v>
      </c>
      <c r="B107" s="1" t="s">
        <v>412</v>
      </c>
      <c r="C107" s="1" t="s">
        <v>474</v>
      </c>
      <c r="D107" s="1" t="s">
        <v>400</v>
      </c>
      <c r="G107" s="1" t="s">
        <v>322</v>
      </c>
      <c r="H107" s="1" t="s">
        <v>323</v>
      </c>
      <c r="I107" s="1" t="s">
        <v>17</v>
      </c>
      <c r="J107" s="1" t="s">
        <v>18</v>
      </c>
      <c r="K107" s="1">
        <v>-17.7</v>
      </c>
      <c r="L107" s="1">
        <v>-174.33</v>
      </c>
      <c r="M107" s="1">
        <v>1.54</v>
      </c>
      <c r="O107" s="1">
        <v>13</v>
      </c>
    </row>
    <row r="108" spans="1:18">
      <c r="A108" s="1">
        <v>1972</v>
      </c>
      <c r="B108" s="1" t="s">
        <v>442</v>
      </c>
      <c r="C108" s="1" t="s">
        <v>475</v>
      </c>
      <c r="D108" s="1" t="s">
        <v>400</v>
      </c>
      <c r="G108" s="1" t="s">
        <v>322</v>
      </c>
      <c r="H108" s="1" t="s">
        <v>323</v>
      </c>
      <c r="I108" s="1" t="s">
        <v>17</v>
      </c>
      <c r="J108" s="1" t="s">
        <v>25</v>
      </c>
      <c r="K108" s="1">
        <v>-17.7</v>
      </c>
      <c r="L108" s="1">
        <v>-174.33</v>
      </c>
      <c r="M108" s="1">
        <v>1.54</v>
      </c>
    </row>
    <row r="109" spans="1:18">
      <c r="A109" s="1">
        <v>1997</v>
      </c>
      <c r="B109" s="1" t="s">
        <v>476</v>
      </c>
      <c r="C109" s="1" t="s">
        <v>477</v>
      </c>
      <c r="D109" s="1" t="s">
        <v>400</v>
      </c>
      <c r="G109" s="1" t="s">
        <v>322</v>
      </c>
      <c r="H109" s="1" t="s">
        <v>323</v>
      </c>
      <c r="I109" s="1" t="s">
        <v>17</v>
      </c>
      <c r="J109" s="1" t="s">
        <v>18</v>
      </c>
      <c r="K109" s="1">
        <v>-17.7</v>
      </c>
      <c r="L109" s="1">
        <v>-174.33</v>
      </c>
      <c r="M109" s="1">
        <v>1.54</v>
      </c>
      <c r="O109" s="1">
        <v>13</v>
      </c>
      <c r="Q109" s="1">
        <v>0.512992</v>
      </c>
    </row>
    <row r="110" spans="1:18">
      <c r="A110" s="1">
        <v>1985</v>
      </c>
      <c r="B110" s="1" t="s">
        <v>308</v>
      </c>
      <c r="C110" s="1" t="s">
        <v>478</v>
      </c>
      <c r="D110" s="1" t="s">
        <v>337</v>
      </c>
      <c r="G110" s="1" t="s">
        <v>15</v>
      </c>
      <c r="H110" s="1" t="s">
        <v>16</v>
      </c>
      <c r="I110" s="1" t="s">
        <v>17</v>
      </c>
      <c r="J110" s="1" t="s">
        <v>479</v>
      </c>
      <c r="K110" s="1">
        <v>-20.8</v>
      </c>
      <c r="L110" s="1">
        <v>-178.75</v>
      </c>
      <c r="M110" s="1">
        <v>1.54</v>
      </c>
    </row>
    <row r="111" spans="1:18">
      <c r="A111" s="1">
        <v>2012</v>
      </c>
      <c r="B111" s="1" t="s">
        <v>480</v>
      </c>
      <c r="C111" s="1" t="s">
        <v>481</v>
      </c>
      <c r="D111" s="1" t="s">
        <v>482</v>
      </c>
      <c r="G111" s="1" t="s">
        <v>15</v>
      </c>
      <c r="H111" s="1" t="s">
        <v>16</v>
      </c>
      <c r="I111" s="1" t="s">
        <v>17</v>
      </c>
      <c r="J111" s="1" t="s">
        <v>18</v>
      </c>
      <c r="K111" s="1">
        <v>-19.75</v>
      </c>
      <c r="L111" s="1">
        <v>-175.08</v>
      </c>
      <c r="M111" s="1">
        <v>1.57</v>
      </c>
      <c r="Q111" s="1">
        <v>0.51301099999999999</v>
      </c>
    </row>
    <row r="112" spans="1:18">
      <c r="A112" s="1">
        <v>1973</v>
      </c>
      <c r="B112" s="1" t="s">
        <v>412</v>
      </c>
      <c r="C112" s="1" t="s">
        <v>483</v>
      </c>
      <c r="D112" s="1" t="s">
        <v>400</v>
      </c>
      <c r="G112" s="1" t="s">
        <v>322</v>
      </c>
      <c r="H112" s="1" t="s">
        <v>323</v>
      </c>
      <c r="I112" s="1" t="s">
        <v>17</v>
      </c>
      <c r="J112" s="1" t="s">
        <v>18</v>
      </c>
      <c r="K112" s="1">
        <v>-17.7</v>
      </c>
      <c r="L112" s="1">
        <v>-174.33</v>
      </c>
      <c r="M112" s="1">
        <v>1.58</v>
      </c>
      <c r="O112" s="1">
        <v>15</v>
      </c>
    </row>
    <row r="113" spans="1:17">
      <c r="A113" s="1">
        <v>1973</v>
      </c>
      <c r="B113" s="1" t="s">
        <v>412</v>
      </c>
      <c r="C113" s="1" t="s">
        <v>484</v>
      </c>
      <c r="D113" s="1" t="s">
        <v>400</v>
      </c>
      <c r="G113" s="1" t="s">
        <v>322</v>
      </c>
      <c r="H113" s="1" t="s">
        <v>323</v>
      </c>
      <c r="I113" s="1" t="s">
        <v>17</v>
      </c>
      <c r="J113" s="1" t="s">
        <v>18</v>
      </c>
      <c r="K113" s="1">
        <v>-17.7</v>
      </c>
      <c r="L113" s="1">
        <v>-174.33</v>
      </c>
      <c r="M113" s="1">
        <v>1.59</v>
      </c>
      <c r="O113" s="1">
        <v>16</v>
      </c>
    </row>
    <row r="114" spans="1:17">
      <c r="A114" s="1">
        <v>1987</v>
      </c>
      <c r="B114" s="1" t="s">
        <v>485</v>
      </c>
      <c r="C114" s="1" t="s">
        <v>486</v>
      </c>
      <c r="D114" s="1" t="s">
        <v>326</v>
      </c>
      <c r="G114" s="1" t="s">
        <v>15</v>
      </c>
      <c r="H114" s="1" t="s">
        <v>16</v>
      </c>
      <c r="I114" s="1" t="s">
        <v>17</v>
      </c>
      <c r="J114" s="1" t="s">
        <v>47</v>
      </c>
      <c r="K114" s="1">
        <v>-17.5</v>
      </c>
      <c r="L114" s="1">
        <v>-177</v>
      </c>
      <c r="M114" s="1">
        <v>1.59</v>
      </c>
      <c r="O114" s="1">
        <v>10</v>
      </c>
    </row>
    <row r="115" spans="1:17">
      <c r="A115" s="1">
        <v>1973</v>
      </c>
      <c r="B115" s="1" t="s">
        <v>412</v>
      </c>
      <c r="C115" s="1" t="s">
        <v>487</v>
      </c>
      <c r="D115" s="1" t="s">
        <v>400</v>
      </c>
      <c r="G115" s="1" t="s">
        <v>322</v>
      </c>
      <c r="H115" s="1" t="s">
        <v>323</v>
      </c>
      <c r="I115" s="1" t="s">
        <v>17</v>
      </c>
      <c r="J115" s="1" t="s">
        <v>18</v>
      </c>
      <c r="K115" s="1">
        <v>-17.7</v>
      </c>
      <c r="L115" s="1">
        <v>-174.33</v>
      </c>
      <c r="M115" s="1">
        <v>1.61</v>
      </c>
      <c r="O115" s="1">
        <v>12</v>
      </c>
    </row>
    <row r="116" spans="1:17">
      <c r="A116" s="1">
        <v>1985</v>
      </c>
      <c r="B116" s="1" t="s">
        <v>308</v>
      </c>
      <c r="C116" s="1" t="s">
        <v>488</v>
      </c>
      <c r="D116" s="1" t="s">
        <v>371</v>
      </c>
      <c r="G116" s="1" t="s">
        <v>15</v>
      </c>
      <c r="H116" s="1" t="s">
        <v>16</v>
      </c>
      <c r="I116" s="1" t="s">
        <v>17</v>
      </c>
      <c r="J116" s="1" t="s">
        <v>388</v>
      </c>
      <c r="K116" s="1">
        <v>-18</v>
      </c>
      <c r="L116" s="1">
        <v>-179.0008</v>
      </c>
      <c r="M116" s="1">
        <v>1.61</v>
      </c>
    </row>
    <row r="117" spans="1:17">
      <c r="A117" s="1">
        <v>1973</v>
      </c>
      <c r="B117" s="1" t="s">
        <v>412</v>
      </c>
      <c r="C117" s="1" t="s">
        <v>489</v>
      </c>
      <c r="D117" s="1" t="s">
        <v>400</v>
      </c>
      <c r="G117" s="1" t="s">
        <v>322</v>
      </c>
      <c r="H117" s="1" t="s">
        <v>323</v>
      </c>
      <c r="I117" s="1" t="s">
        <v>17</v>
      </c>
      <c r="J117" s="1" t="s">
        <v>18</v>
      </c>
      <c r="K117" s="1">
        <v>-17.7</v>
      </c>
      <c r="L117" s="1">
        <v>-174.33</v>
      </c>
      <c r="M117" s="1">
        <v>1.64</v>
      </c>
      <c r="O117" s="1">
        <v>14</v>
      </c>
    </row>
    <row r="118" spans="1:17">
      <c r="A118" s="1">
        <v>1985</v>
      </c>
      <c r="B118" s="1" t="s">
        <v>308</v>
      </c>
      <c r="C118" s="1" t="s">
        <v>490</v>
      </c>
      <c r="D118" s="1" t="s">
        <v>491</v>
      </c>
      <c r="G118" s="1" t="s">
        <v>15</v>
      </c>
      <c r="H118" s="1" t="s">
        <v>16</v>
      </c>
      <c r="I118" s="1" t="s">
        <v>17</v>
      </c>
      <c r="J118" s="1" t="s">
        <v>388</v>
      </c>
      <c r="K118" s="1">
        <v>-18.649999999999999</v>
      </c>
      <c r="L118" s="1">
        <v>-178.75</v>
      </c>
      <c r="M118" s="1">
        <v>1.65</v>
      </c>
    </row>
    <row r="119" spans="1:17">
      <c r="A119" s="1">
        <v>1997</v>
      </c>
      <c r="B119" s="1" t="s">
        <v>492</v>
      </c>
      <c r="C119" s="1" t="s">
        <v>493</v>
      </c>
      <c r="D119" s="1" t="s">
        <v>406</v>
      </c>
      <c r="E119" s="1">
        <v>-2078</v>
      </c>
      <c r="F119" s="1">
        <v>-2078</v>
      </c>
      <c r="G119" s="1" t="s">
        <v>407</v>
      </c>
      <c r="H119" s="1" t="s">
        <v>323</v>
      </c>
      <c r="I119" s="1" t="s">
        <v>17</v>
      </c>
      <c r="J119" s="1" t="s">
        <v>69</v>
      </c>
      <c r="K119" s="1">
        <v>-15.388</v>
      </c>
      <c r="L119" s="1">
        <v>-174.667</v>
      </c>
      <c r="M119" s="1">
        <v>1.69</v>
      </c>
      <c r="O119" s="1">
        <v>20</v>
      </c>
    </row>
    <row r="120" spans="1:17">
      <c r="A120" s="1">
        <v>1985</v>
      </c>
      <c r="B120" s="1" t="s">
        <v>308</v>
      </c>
      <c r="C120" s="1" t="s">
        <v>494</v>
      </c>
      <c r="D120" s="1" t="s">
        <v>495</v>
      </c>
      <c r="G120" s="1" t="s">
        <v>15</v>
      </c>
      <c r="H120" s="1" t="s">
        <v>16</v>
      </c>
      <c r="I120" s="1" t="s">
        <v>17</v>
      </c>
      <c r="J120" s="1" t="s">
        <v>388</v>
      </c>
      <c r="K120" s="1">
        <v>-17.666</v>
      </c>
      <c r="L120" s="1">
        <v>-178.1</v>
      </c>
      <c r="M120" s="1">
        <v>1.7</v>
      </c>
    </row>
    <row r="121" spans="1:17">
      <c r="A121" s="1">
        <v>2007</v>
      </c>
      <c r="B121" s="1" t="s">
        <v>355</v>
      </c>
      <c r="C121" s="1" t="s">
        <v>496</v>
      </c>
      <c r="D121" s="1" t="s">
        <v>497</v>
      </c>
      <c r="E121" s="1">
        <v>-1327</v>
      </c>
      <c r="F121" s="1">
        <v>-1541</v>
      </c>
      <c r="G121" s="1" t="s">
        <v>322</v>
      </c>
      <c r="H121" s="1" t="s">
        <v>323</v>
      </c>
      <c r="I121" s="1" t="s">
        <v>17</v>
      </c>
      <c r="J121" s="1" t="s">
        <v>18</v>
      </c>
      <c r="K121" s="1">
        <v>-15.370699999999999</v>
      </c>
      <c r="L121" s="1">
        <v>-174.00319999999999</v>
      </c>
      <c r="M121" s="1">
        <v>1.72</v>
      </c>
    </row>
    <row r="122" spans="1:17">
      <c r="A122" s="1">
        <v>1985</v>
      </c>
      <c r="B122" s="1" t="s">
        <v>308</v>
      </c>
      <c r="C122" s="1" t="s">
        <v>498</v>
      </c>
      <c r="D122" s="1" t="s">
        <v>339</v>
      </c>
      <c r="G122" s="1" t="s">
        <v>15</v>
      </c>
      <c r="H122" s="1" t="s">
        <v>16</v>
      </c>
      <c r="I122" s="1" t="s">
        <v>17</v>
      </c>
      <c r="J122" s="1" t="s">
        <v>388</v>
      </c>
      <c r="K122" s="1">
        <v>-17.41</v>
      </c>
      <c r="L122" s="1">
        <v>-178.99</v>
      </c>
      <c r="M122" s="1">
        <v>1.72</v>
      </c>
    </row>
    <row r="123" spans="1:17">
      <c r="A123" s="1">
        <v>1985</v>
      </c>
      <c r="B123" s="1" t="s">
        <v>308</v>
      </c>
      <c r="C123" s="1" t="s">
        <v>499</v>
      </c>
      <c r="D123" s="1" t="s">
        <v>310</v>
      </c>
      <c r="G123" s="1" t="s">
        <v>15</v>
      </c>
      <c r="H123" s="1" t="s">
        <v>16</v>
      </c>
      <c r="I123" s="1" t="s">
        <v>17</v>
      </c>
      <c r="J123" s="1" t="s">
        <v>18</v>
      </c>
      <c r="K123" s="1">
        <v>-17.149999999999999</v>
      </c>
      <c r="L123" s="1">
        <v>-178.89</v>
      </c>
      <c r="M123" s="1">
        <v>1.72</v>
      </c>
    </row>
    <row r="124" spans="1:17">
      <c r="A124" s="1">
        <v>2007</v>
      </c>
      <c r="B124" s="1" t="s">
        <v>355</v>
      </c>
      <c r="C124" s="1" t="s">
        <v>500</v>
      </c>
      <c r="D124" s="1" t="s">
        <v>497</v>
      </c>
      <c r="E124" s="1">
        <v>-1327</v>
      </c>
      <c r="F124" s="1">
        <v>-1541</v>
      </c>
      <c r="G124" s="1" t="s">
        <v>322</v>
      </c>
      <c r="H124" s="1" t="s">
        <v>323</v>
      </c>
      <c r="I124" s="1" t="s">
        <v>17</v>
      </c>
      <c r="J124" s="1" t="s">
        <v>18</v>
      </c>
      <c r="K124" s="1">
        <v>-15.370699999999999</v>
      </c>
      <c r="L124" s="1">
        <v>-174.00319999999999</v>
      </c>
      <c r="M124" s="1">
        <v>1.73</v>
      </c>
      <c r="Q124" s="1">
        <v>0.51286500000000002</v>
      </c>
    </row>
    <row r="125" spans="1:17">
      <c r="A125" s="1">
        <v>2007</v>
      </c>
      <c r="B125" s="1" t="s">
        <v>355</v>
      </c>
      <c r="C125" s="1" t="s">
        <v>501</v>
      </c>
      <c r="D125" s="1" t="s">
        <v>497</v>
      </c>
      <c r="E125" s="1">
        <v>-1327</v>
      </c>
      <c r="F125" s="1">
        <v>-1541</v>
      </c>
      <c r="G125" s="1" t="s">
        <v>322</v>
      </c>
      <c r="H125" s="1" t="s">
        <v>323</v>
      </c>
      <c r="I125" s="1" t="s">
        <v>17</v>
      </c>
      <c r="J125" s="1" t="s">
        <v>18</v>
      </c>
      <c r="K125" s="1">
        <v>-15.370699999999999</v>
      </c>
      <c r="L125" s="1">
        <v>-174.00319999999999</v>
      </c>
      <c r="M125" s="1">
        <v>1.76</v>
      </c>
    </row>
    <row r="126" spans="1:17">
      <c r="A126" s="1">
        <v>1973</v>
      </c>
      <c r="B126" s="1" t="s">
        <v>412</v>
      </c>
      <c r="C126" s="1" t="s">
        <v>502</v>
      </c>
      <c r="D126" s="1" t="s">
        <v>400</v>
      </c>
      <c r="G126" s="1" t="s">
        <v>322</v>
      </c>
      <c r="H126" s="1" t="s">
        <v>323</v>
      </c>
      <c r="I126" s="1" t="s">
        <v>17</v>
      </c>
      <c r="J126" s="1" t="s">
        <v>18</v>
      </c>
      <c r="K126" s="1">
        <v>-17.7</v>
      </c>
      <c r="L126" s="1">
        <v>-174.33</v>
      </c>
      <c r="M126" s="1">
        <v>1.77</v>
      </c>
      <c r="O126" s="1">
        <v>9</v>
      </c>
    </row>
    <row r="127" spans="1:17">
      <c r="A127" s="1">
        <v>2008</v>
      </c>
      <c r="B127" s="1" t="s">
        <v>503</v>
      </c>
      <c r="C127" s="1" t="s">
        <v>504</v>
      </c>
      <c r="D127" s="1" t="s">
        <v>505</v>
      </c>
      <c r="G127" s="1" t="s">
        <v>15</v>
      </c>
      <c r="H127" s="1" t="s">
        <v>16</v>
      </c>
      <c r="I127" s="1" t="s">
        <v>17</v>
      </c>
      <c r="J127" s="1" t="s">
        <v>18</v>
      </c>
      <c r="K127" s="1">
        <v>-18.5</v>
      </c>
      <c r="L127" s="1">
        <v>-176.2</v>
      </c>
      <c r="M127" s="1">
        <v>1.8</v>
      </c>
      <c r="O127" s="1">
        <v>16.29</v>
      </c>
    </row>
    <row r="128" spans="1:17">
      <c r="A128" s="1">
        <v>2007</v>
      </c>
      <c r="B128" s="1" t="s">
        <v>506</v>
      </c>
      <c r="C128" s="1" t="s">
        <v>507</v>
      </c>
      <c r="D128" s="1" t="s">
        <v>508</v>
      </c>
      <c r="G128" s="1" t="s">
        <v>15</v>
      </c>
      <c r="H128" s="1" t="s">
        <v>16</v>
      </c>
      <c r="I128" s="1" t="s">
        <v>17</v>
      </c>
      <c r="J128" s="1" t="s">
        <v>25</v>
      </c>
      <c r="K128" s="1">
        <v>-17.5</v>
      </c>
      <c r="L128" s="1">
        <v>-177</v>
      </c>
      <c r="M128" s="1">
        <v>1.83</v>
      </c>
      <c r="O128" s="1">
        <v>27</v>
      </c>
      <c r="Q128" s="1">
        <v>0.51306200000000002</v>
      </c>
    </row>
    <row r="129" spans="1:17">
      <c r="A129" s="1">
        <v>2009</v>
      </c>
      <c r="B129" s="1" t="s">
        <v>509</v>
      </c>
      <c r="C129" s="1" t="s">
        <v>510</v>
      </c>
      <c r="D129" s="1" t="s">
        <v>432</v>
      </c>
      <c r="G129" s="1" t="s">
        <v>15</v>
      </c>
      <c r="H129" s="1" t="s">
        <v>16</v>
      </c>
      <c r="I129" s="1" t="s">
        <v>17</v>
      </c>
      <c r="J129" s="1" t="s">
        <v>433</v>
      </c>
      <c r="K129" s="1">
        <v>-17.498799999999999</v>
      </c>
      <c r="L129" s="1">
        <v>-177.87870000000001</v>
      </c>
      <c r="M129" s="1">
        <v>1.83</v>
      </c>
    </row>
    <row r="130" spans="1:17">
      <c r="A130" s="1">
        <v>1970</v>
      </c>
      <c r="B130" s="1" t="s">
        <v>511</v>
      </c>
      <c r="C130" s="1" t="s">
        <v>512</v>
      </c>
      <c r="D130" s="1" t="s">
        <v>513</v>
      </c>
      <c r="E130" s="1">
        <v>152</v>
      </c>
      <c r="F130" s="1">
        <v>152</v>
      </c>
      <c r="G130" s="1" t="s">
        <v>15</v>
      </c>
      <c r="H130" s="1" t="s">
        <v>16</v>
      </c>
      <c r="I130" s="1" t="s">
        <v>17</v>
      </c>
      <c r="J130" s="1" t="s">
        <v>514</v>
      </c>
      <c r="K130" s="1">
        <v>-19.75</v>
      </c>
      <c r="L130" s="1">
        <v>-175.08</v>
      </c>
      <c r="M130" s="1">
        <v>1.84</v>
      </c>
    </row>
    <row r="131" spans="1:17">
      <c r="A131" s="1">
        <v>1987</v>
      </c>
      <c r="B131" s="1" t="s">
        <v>485</v>
      </c>
      <c r="C131" s="1" t="s">
        <v>515</v>
      </c>
      <c r="D131" s="1" t="s">
        <v>326</v>
      </c>
      <c r="G131" s="1" t="s">
        <v>15</v>
      </c>
      <c r="H131" s="1" t="s">
        <v>16</v>
      </c>
      <c r="I131" s="1" t="s">
        <v>17</v>
      </c>
      <c r="J131" s="1" t="s">
        <v>47</v>
      </c>
      <c r="K131" s="1">
        <v>-17.5</v>
      </c>
      <c r="L131" s="1">
        <v>-177</v>
      </c>
      <c r="M131" s="1">
        <v>1.84</v>
      </c>
      <c r="O131" s="1">
        <v>8</v>
      </c>
    </row>
    <row r="132" spans="1:17">
      <c r="A132" s="1">
        <v>1985</v>
      </c>
      <c r="B132" s="1" t="s">
        <v>316</v>
      </c>
      <c r="C132" s="1" t="s">
        <v>516</v>
      </c>
      <c r="D132" s="1" t="s">
        <v>318</v>
      </c>
      <c r="G132" s="1" t="s">
        <v>15</v>
      </c>
      <c r="H132" s="1" t="s">
        <v>16</v>
      </c>
      <c r="I132" s="1" t="s">
        <v>17</v>
      </c>
      <c r="J132" s="1" t="s">
        <v>18</v>
      </c>
      <c r="K132" s="1">
        <v>-21.03</v>
      </c>
      <c r="L132" s="1">
        <v>-174.92</v>
      </c>
      <c r="M132" s="1">
        <v>1.85</v>
      </c>
      <c r="O132" s="1">
        <v>8.8000000000000007</v>
      </c>
    </row>
    <row r="133" spans="1:17">
      <c r="A133" s="1">
        <v>1985</v>
      </c>
      <c r="B133" s="1" t="s">
        <v>308</v>
      </c>
      <c r="C133" s="1" t="s">
        <v>517</v>
      </c>
      <c r="D133" s="1" t="s">
        <v>310</v>
      </c>
      <c r="G133" s="1" t="s">
        <v>15</v>
      </c>
      <c r="H133" s="1" t="s">
        <v>16</v>
      </c>
      <c r="I133" s="1" t="s">
        <v>17</v>
      </c>
      <c r="J133" s="1" t="s">
        <v>388</v>
      </c>
      <c r="K133" s="1">
        <v>-17.149999999999999</v>
      </c>
      <c r="L133" s="1">
        <v>-178.89</v>
      </c>
      <c r="M133" s="1">
        <v>1.86</v>
      </c>
    </row>
    <row r="134" spans="1:17">
      <c r="A134" s="1">
        <v>2007</v>
      </c>
      <c r="B134" s="1" t="s">
        <v>506</v>
      </c>
      <c r="C134" s="1" t="s">
        <v>518</v>
      </c>
      <c r="D134" s="1" t="s">
        <v>337</v>
      </c>
      <c r="G134" s="1" t="s">
        <v>15</v>
      </c>
      <c r="H134" s="1" t="s">
        <v>16</v>
      </c>
      <c r="I134" s="1" t="s">
        <v>17</v>
      </c>
      <c r="J134" s="1" t="s">
        <v>25</v>
      </c>
      <c r="K134" s="1">
        <v>-20.8</v>
      </c>
      <c r="L134" s="1">
        <v>-178.75</v>
      </c>
      <c r="M134" s="1">
        <v>1.86</v>
      </c>
      <c r="O134" s="1">
        <v>12</v>
      </c>
      <c r="Q134" s="1">
        <v>0.51305000000000001</v>
      </c>
    </row>
    <row r="135" spans="1:17">
      <c r="A135" s="1">
        <v>2009</v>
      </c>
      <c r="B135" s="1" t="s">
        <v>509</v>
      </c>
      <c r="C135" s="1" t="s">
        <v>519</v>
      </c>
      <c r="D135" s="1" t="s">
        <v>432</v>
      </c>
      <c r="G135" s="1" t="s">
        <v>15</v>
      </c>
      <c r="H135" s="1" t="s">
        <v>16</v>
      </c>
      <c r="I135" s="1" t="s">
        <v>17</v>
      </c>
      <c r="J135" s="1" t="s">
        <v>433</v>
      </c>
      <c r="K135" s="1">
        <v>-17.498799999999999</v>
      </c>
      <c r="L135" s="1">
        <v>-177.87870000000001</v>
      </c>
      <c r="M135" s="1">
        <v>1.87</v>
      </c>
    </row>
    <row r="136" spans="1:17">
      <c r="A136" s="1">
        <v>2008</v>
      </c>
      <c r="B136" s="1" t="s">
        <v>389</v>
      </c>
      <c r="C136" s="1" t="s">
        <v>520</v>
      </c>
      <c r="D136" s="1" t="s">
        <v>391</v>
      </c>
      <c r="G136" s="1" t="s">
        <v>15</v>
      </c>
      <c r="H136" s="1" t="s">
        <v>16</v>
      </c>
      <c r="I136" s="1" t="s">
        <v>17</v>
      </c>
      <c r="J136" s="1" t="s">
        <v>354</v>
      </c>
      <c r="K136" s="1">
        <v>-19.074999999999999</v>
      </c>
      <c r="L136" s="1">
        <v>-178.042</v>
      </c>
      <c r="M136" s="1">
        <v>1.88</v>
      </c>
    </row>
    <row r="137" spans="1:17">
      <c r="A137" s="1">
        <v>1985</v>
      </c>
      <c r="B137" s="1" t="s">
        <v>308</v>
      </c>
      <c r="C137" s="1" t="s">
        <v>521</v>
      </c>
      <c r="D137" s="1" t="s">
        <v>522</v>
      </c>
      <c r="G137" s="1" t="s">
        <v>15</v>
      </c>
      <c r="H137" s="1" t="s">
        <v>16</v>
      </c>
      <c r="I137" s="1" t="s">
        <v>17</v>
      </c>
      <c r="J137" s="1" t="s">
        <v>388</v>
      </c>
      <c r="K137" s="1">
        <v>-17.600000000000001</v>
      </c>
      <c r="L137" s="1">
        <v>-178.89</v>
      </c>
      <c r="M137" s="1">
        <v>1.89</v>
      </c>
    </row>
    <row r="138" spans="1:17">
      <c r="A138" s="1">
        <v>2007</v>
      </c>
      <c r="B138" s="1" t="s">
        <v>506</v>
      </c>
      <c r="C138" s="1" t="s">
        <v>523</v>
      </c>
      <c r="D138" s="1" t="s">
        <v>524</v>
      </c>
      <c r="G138" s="1" t="s">
        <v>15</v>
      </c>
      <c r="H138" s="1" t="s">
        <v>16</v>
      </c>
      <c r="I138" s="1" t="s">
        <v>17</v>
      </c>
      <c r="J138" s="1" t="s">
        <v>25</v>
      </c>
      <c r="K138" s="1">
        <v>-17</v>
      </c>
      <c r="L138" s="1">
        <v>-179.32</v>
      </c>
      <c r="M138" s="1">
        <v>1.89</v>
      </c>
      <c r="O138" s="1">
        <v>8</v>
      </c>
      <c r="Q138" s="1">
        <v>0.51303399999999999</v>
      </c>
    </row>
    <row r="139" spans="1:17">
      <c r="A139" s="1">
        <v>1994</v>
      </c>
      <c r="B139" s="1" t="s">
        <v>525</v>
      </c>
      <c r="C139" s="1" t="s">
        <v>526</v>
      </c>
      <c r="D139" s="1" t="s">
        <v>368</v>
      </c>
      <c r="E139" s="1">
        <v>-2333.8000000000002</v>
      </c>
      <c r="F139" s="1">
        <v>-2333.8000000000002</v>
      </c>
      <c r="G139" s="1" t="s">
        <v>350</v>
      </c>
      <c r="H139" s="1" t="s">
        <v>323</v>
      </c>
      <c r="I139" s="1" t="s">
        <v>17</v>
      </c>
      <c r="J139" s="1" t="s">
        <v>69</v>
      </c>
      <c r="K139" s="1">
        <v>-20.82715</v>
      </c>
      <c r="L139" s="1">
        <v>-176.89</v>
      </c>
      <c r="M139" s="1">
        <v>1.9</v>
      </c>
      <c r="O139" s="1">
        <v>18</v>
      </c>
    </row>
    <row r="140" spans="1:17">
      <c r="A140" s="1">
        <v>1985</v>
      </c>
      <c r="B140" s="1" t="s">
        <v>308</v>
      </c>
      <c r="C140" s="1" t="s">
        <v>527</v>
      </c>
      <c r="D140" s="1" t="s">
        <v>522</v>
      </c>
      <c r="G140" s="1" t="s">
        <v>15</v>
      </c>
      <c r="H140" s="1" t="s">
        <v>16</v>
      </c>
      <c r="I140" s="1" t="s">
        <v>17</v>
      </c>
      <c r="J140" s="1" t="s">
        <v>388</v>
      </c>
      <c r="K140" s="1">
        <v>-17.600000000000001</v>
      </c>
      <c r="L140" s="1">
        <v>-178.89</v>
      </c>
      <c r="M140" s="1">
        <v>1.9</v>
      </c>
    </row>
    <row r="141" spans="1:17">
      <c r="A141" s="1">
        <v>1985</v>
      </c>
      <c r="B141" s="1" t="s">
        <v>308</v>
      </c>
      <c r="C141" s="1" t="s">
        <v>528</v>
      </c>
      <c r="D141" s="1" t="s">
        <v>529</v>
      </c>
      <c r="G141" s="1" t="s">
        <v>15</v>
      </c>
      <c r="H141" s="1" t="s">
        <v>16</v>
      </c>
      <c r="I141" s="1" t="s">
        <v>17</v>
      </c>
      <c r="J141" s="1" t="s">
        <v>388</v>
      </c>
      <c r="K141" s="1">
        <v>-17.5</v>
      </c>
      <c r="L141" s="1">
        <v>-178.85</v>
      </c>
      <c r="M141" s="1">
        <v>1.9</v>
      </c>
    </row>
    <row r="142" spans="1:17">
      <c r="A142" s="1">
        <v>1994</v>
      </c>
      <c r="B142" s="1" t="s">
        <v>312</v>
      </c>
      <c r="C142" s="1" t="s">
        <v>530</v>
      </c>
      <c r="D142" s="1" t="s">
        <v>531</v>
      </c>
      <c r="G142" s="1" t="s">
        <v>15</v>
      </c>
      <c r="H142" s="1" t="s">
        <v>16</v>
      </c>
      <c r="I142" s="1" t="s">
        <v>17</v>
      </c>
      <c r="J142" s="1" t="s">
        <v>47</v>
      </c>
      <c r="K142" s="1">
        <v>-17.831700000000001</v>
      </c>
      <c r="L142" s="1">
        <v>-177.655</v>
      </c>
      <c r="M142" s="1">
        <v>1.91</v>
      </c>
      <c r="O142" s="1">
        <v>16</v>
      </c>
    </row>
    <row r="143" spans="1:17">
      <c r="A143" s="1">
        <v>1989</v>
      </c>
      <c r="B143" s="1" t="s">
        <v>532</v>
      </c>
      <c r="C143" s="1" t="s">
        <v>533</v>
      </c>
      <c r="D143" s="1" t="s">
        <v>432</v>
      </c>
      <c r="G143" s="1" t="s">
        <v>15</v>
      </c>
      <c r="H143" s="1" t="s">
        <v>16</v>
      </c>
      <c r="I143" s="1" t="s">
        <v>17</v>
      </c>
      <c r="J143" s="1" t="s">
        <v>534</v>
      </c>
      <c r="K143" s="1">
        <v>-17.149999999999999</v>
      </c>
      <c r="L143" s="1">
        <v>-178.57</v>
      </c>
      <c r="M143" s="1">
        <v>1.94</v>
      </c>
      <c r="O143" s="1">
        <v>0</v>
      </c>
    </row>
    <row r="144" spans="1:17">
      <c r="A144" s="1">
        <v>1985</v>
      </c>
      <c r="B144" s="1" t="s">
        <v>308</v>
      </c>
      <c r="C144" s="1" t="s">
        <v>535</v>
      </c>
      <c r="D144" s="1" t="s">
        <v>524</v>
      </c>
      <c r="G144" s="1" t="s">
        <v>15</v>
      </c>
      <c r="H144" s="1" t="s">
        <v>16</v>
      </c>
      <c r="I144" s="1" t="s">
        <v>17</v>
      </c>
      <c r="J144" s="1" t="s">
        <v>381</v>
      </c>
      <c r="K144" s="1">
        <v>-17</v>
      </c>
      <c r="L144" s="1">
        <v>-179.32</v>
      </c>
      <c r="M144" s="1">
        <v>1.94</v>
      </c>
    </row>
    <row r="145" spans="1:18">
      <c r="A145" s="1">
        <v>1985</v>
      </c>
      <c r="B145" s="1" t="s">
        <v>308</v>
      </c>
      <c r="C145" s="1" t="s">
        <v>536</v>
      </c>
      <c r="D145" s="1" t="s">
        <v>310</v>
      </c>
      <c r="G145" s="1" t="s">
        <v>15</v>
      </c>
      <c r="H145" s="1" t="s">
        <v>16</v>
      </c>
      <c r="I145" s="1" t="s">
        <v>17</v>
      </c>
      <c r="J145" s="1" t="s">
        <v>388</v>
      </c>
      <c r="K145" s="1">
        <v>-17.149999999999999</v>
      </c>
      <c r="L145" s="1">
        <v>-178.89</v>
      </c>
      <c r="M145" s="1">
        <v>1.95</v>
      </c>
    </row>
    <row r="146" spans="1:18">
      <c r="A146" s="1">
        <v>1985</v>
      </c>
      <c r="B146" s="1" t="s">
        <v>308</v>
      </c>
      <c r="C146" s="1" t="s">
        <v>537</v>
      </c>
      <c r="D146" s="1" t="s">
        <v>538</v>
      </c>
      <c r="G146" s="1" t="s">
        <v>15</v>
      </c>
      <c r="H146" s="1" t="s">
        <v>16</v>
      </c>
      <c r="I146" s="1" t="s">
        <v>17</v>
      </c>
      <c r="J146" s="1" t="s">
        <v>388</v>
      </c>
      <c r="K146" s="1">
        <v>-18.45</v>
      </c>
      <c r="L146" s="1">
        <v>-178.05</v>
      </c>
      <c r="M146" s="1">
        <v>1.96</v>
      </c>
    </row>
    <row r="147" spans="1:18">
      <c r="A147" s="1">
        <v>1976</v>
      </c>
      <c r="B147" s="1" t="s">
        <v>341</v>
      </c>
      <c r="C147" s="1" t="s">
        <v>539</v>
      </c>
      <c r="D147" s="1" t="s">
        <v>522</v>
      </c>
      <c r="G147" s="1" t="s">
        <v>15</v>
      </c>
      <c r="H147" s="1" t="s">
        <v>16</v>
      </c>
      <c r="I147" s="1" t="s">
        <v>17</v>
      </c>
      <c r="J147" s="1" t="s">
        <v>25</v>
      </c>
      <c r="K147" s="1">
        <v>-17.370999999999999</v>
      </c>
      <c r="L147" s="1">
        <v>-178.88300000000001</v>
      </c>
      <c r="M147" s="1">
        <v>1.96</v>
      </c>
      <c r="O147" s="1">
        <v>13</v>
      </c>
    </row>
    <row r="148" spans="1:18">
      <c r="A148" s="1">
        <v>1994</v>
      </c>
      <c r="B148" s="1" t="s">
        <v>312</v>
      </c>
      <c r="C148" s="1" t="s">
        <v>540</v>
      </c>
      <c r="D148" s="1" t="s">
        <v>531</v>
      </c>
      <c r="G148" s="1" t="s">
        <v>15</v>
      </c>
      <c r="H148" s="1" t="s">
        <v>16</v>
      </c>
      <c r="I148" s="1" t="s">
        <v>17</v>
      </c>
      <c r="J148" s="1" t="s">
        <v>25</v>
      </c>
      <c r="K148" s="1">
        <v>-17.831199999999999</v>
      </c>
      <c r="L148" s="1">
        <v>-177.655</v>
      </c>
      <c r="M148" s="1">
        <v>1.97</v>
      </c>
      <c r="O148" s="1">
        <v>15</v>
      </c>
    </row>
    <row r="149" spans="1:18">
      <c r="A149" s="1">
        <v>1994</v>
      </c>
      <c r="B149" s="1" t="s">
        <v>430</v>
      </c>
      <c r="C149" s="1" t="s">
        <v>541</v>
      </c>
      <c r="D149" s="1" t="s">
        <v>432</v>
      </c>
      <c r="G149" s="1" t="s">
        <v>15</v>
      </c>
      <c r="H149" s="1" t="s">
        <v>16</v>
      </c>
      <c r="I149" s="1" t="s">
        <v>17</v>
      </c>
      <c r="J149" s="1" t="s">
        <v>534</v>
      </c>
      <c r="K149" s="1">
        <v>-17.149999999999999</v>
      </c>
      <c r="L149" s="1">
        <v>-178.57</v>
      </c>
      <c r="M149" s="1">
        <v>1.98</v>
      </c>
      <c r="O149" s="1">
        <v>15.3</v>
      </c>
    </row>
    <row r="150" spans="1:18">
      <c r="A150" s="1">
        <v>2009</v>
      </c>
      <c r="B150" s="1" t="s">
        <v>509</v>
      </c>
      <c r="C150" s="1" t="s">
        <v>542</v>
      </c>
      <c r="D150" s="1" t="s">
        <v>543</v>
      </c>
      <c r="G150" s="1" t="s">
        <v>15</v>
      </c>
      <c r="H150" s="1" t="s">
        <v>16</v>
      </c>
      <c r="I150" s="1" t="s">
        <v>17</v>
      </c>
      <c r="J150" s="1" t="s">
        <v>433</v>
      </c>
      <c r="K150" s="1">
        <v>-18.633400000000002</v>
      </c>
      <c r="L150" s="1">
        <v>-178.5334</v>
      </c>
      <c r="M150" s="1">
        <v>1.98</v>
      </c>
      <c r="Q150" s="1">
        <v>0.51297000000000004</v>
      </c>
    </row>
    <row r="151" spans="1:18">
      <c r="A151" s="1">
        <v>1985</v>
      </c>
      <c r="B151" s="1" t="s">
        <v>308</v>
      </c>
      <c r="C151" s="1" t="s">
        <v>544</v>
      </c>
      <c r="D151" s="1" t="s">
        <v>310</v>
      </c>
      <c r="G151" s="1" t="s">
        <v>15</v>
      </c>
      <c r="H151" s="1" t="s">
        <v>16</v>
      </c>
      <c r="I151" s="1" t="s">
        <v>17</v>
      </c>
      <c r="J151" s="1" t="s">
        <v>388</v>
      </c>
      <c r="K151" s="1">
        <v>-17.149999999999999</v>
      </c>
      <c r="L151" s="1">
        <v>-178.89</v>
      </c>
      <c r="M151" s="1">
        <v>2</v>
      </c>
    </row>
    <row r="152" spans="1:18">
      <c r="A152" s="1">
        <v>2012</v>
      </c>
      <c r="B152" s="1" t="s">
        <v>545</v>
      </c>
      <c r="C152" s="1" t="s">
        <v>546</v>
      </c>
      <c r="D152" s="1" t="s">
        <v>547</v>
      </c>
      <c r="G152" s="1" t="s">
        <v>322</v>
      </c>
      <c r="H152" s="1" t="s">
        <v>16</v>
      </c>
      <c r="I152" s="1" t="s">
        <v>17</v>
      </c>
      <c r="J152" s="1" t="s">
        <v>47</v>
      </c>
      <c r="K152" s="1">
        <v>-15.67</v>
      </c>
      <c r="L152" s="1">
        <v>-177.16</v>
      </c>
      <c r="M152" s="1">
        <v>2.0039199999999999</v>
      </c>
      <c r="N152" s="1">
        <f>MEDIAN(M152:M214)</f>
        <v>2.2799999999999998</v>
      </c>
      <c r="O152" s="1">
        <v>19.1132363085459</v>
      </c>
      <c r="P152" s="1">
        <f>MEDIAN(O152:O214)</f>
        <v>18</v>
      </c>
      <c r="R152" s="1">
        <f>MEDIAN(Q152:Q214)</f>
        <v>0.51303199999999993</v>
      </c>
    </row>
    <row r="153" spans="1:18">
      <c r="A153" s="1">
        <v>1985</v>
      </c>
      <c r="B153" s="1" t="s">
        <v>308</v>
      </c>
      <c r="C153" s="1" t="s">
        <v>548</v>
      </c>
      <c r="D153" s="1" t="s">
        <v>495</v>
      </c>
      <c r="G153" s="1" t="s">
        <v>15</v>
      </c>
      <c r="H153" s="1" t="s">
        <v>16</v>
      </c>
      <c r="I153" s="1" t="s">
        <v>17</v>
      </c>
      <c r="J153" s="1" t="s">
        <v>388</v>
      </c>
      <c r="K153" s="1">
        <v>-17.666</v>
      </c>
      <c r="L153" s="1">
        <v>-178.1</v>
      </c>
      <c r="M153" s="1">
        <v>2.02</v>
      </c>
    </row>
    <row r="154" spans="1:18">
      <c r="A154" s="1">
        <v>1985</v>
      </c>
      <c r="B154" s="1" t="s">
        <v>308</v>
      </c>
      <c r="C154" s="1" t="s">
        <v>549</v>
      </c>
      <c r="D154" s="1" t="s">
        <v>495</v>
      </c>
      <c r="G154" s="1" t="s">
        <v>15</v>
      </c>
      <c r="H154" s="1" t="s">
        <v>16</v>
      </c>
      <c r="I154" s="1" t="s">
        <v>17</v>
      </c>
      <c r="J154" s="1" t="s">
        <v>388</v>
      </c>
      <c r="K154" s="1">
        <v>-17.666</v>
      </c>
      <c r="L154" s="1">
        <v>-178.1</v>
      </c>
      <c r="M154" s="1">
        <v>2.02</v>
      </c>
    </row>
    <row r="155" spans="1:18">
      <c r="A155" s="1">
        <v>2008</v>
      </c>
      <c r="B155" s="1" t="s">
        <v>389</v>
      </c>
      <c r="C155" s="1" t="s">
        <v>550</v>
      </c>
      <c r="D155" s="1" t="s">
        <v>391</v>
      </c>
      <c r="G155" s="1" t="s">
        <v>15</v>
      </c>
      <c r="H155" s="1" t="s">
        <v>16</v>
      </c>
      <c r="I155" s="1" t="s">
        <v>17</v>
      </c>
      <c r="J155" s="1" t="s">
        <v>354</v>
      </c>
      <c r="K155" s="1">
        <v>-19.117000000000001</v>
      </c>
      <c r="L155" s="1">
        <v>-178.19</v>
      </c>
      <c r="M155" s="1">
        <v>2.02</v>
      </c>
    </row>
    <row r="156" spans="1:18">
      <c r="A156" s="1">
        <v>1976</v>
      </c>
      <c r="B156" s="1" t="s">
        <v>341</v>
      </c>
      <c r="C156" s="1" t="s">
        <v>551</v>
      </c>
      <c r="D156" s="1" t="s">
        <v>552</v>
      </c>
      <c r="G156" s="1" t="s">
        <v>15</v>
      </c>
      <c r="H156" s="1" t="s">
        <v>16</v>
      </c>
      <c r="I156" s="1" t="s">
        <v>17</v>
      </c>
      <c r="J156" s="1" t="s">
        <v>69</v>
      </c>
      <c r="K156" s="1">
        <v>-17.75</v>
      </c>
      <c r="L156" s="1">
        <v>-179.33</v>
      </c>
      <c r="M156" s="1">
        <v>2.0299999999999998</v>
      </c>
      <c r="O156" s="1">
        <v>15</v>
      </c>
    </row>
    <row r="157" spans="1:18">
      <c r="A157" s="1">
        <v>1985</v>
      </c>
      <c r="B157" s="1" t="s">
        <v>308</v>
      </c>
      <c r="C157" s="1" t="s">
        <v>553</v>
      </c>
      <c r="D157" s="1" t="s">
        <v>522</v>
      </c>
      <c r="G157" s="1" t="s">
        <v>15</v>
      </c>
      <c r="H157" s="1" t="s">
        <v>16</v>
      </c>
      <c r="I157" s="1" t="s">
        <v>17</v>
      </c>
      <c r="J157" s="1" t="s">
        <v>388</v>
      </c>
      <c r="K157" s="1">
        <v>-17.600000000000001</v>
      </c>
      <c r="L157" s="1">
        <v>-178.89</v>
      </c>
      <c r="M157" s="1">
        <v>2.0499999999999998</v>
      </c>
    </row>
    <row r="158" spans="1:18">
      <c r="A158" s="1">
        <v>1970</v>
      </c>
      <c r="B158" s="1" t="s">
        <v>359</v>
      </c>
      <c r="C158" s="1" t="s">
        <v>554</v>
      </c>
      <c r="D158" s="1" t="s">
        <v>326</v>
      </c>
      <c r="G158" s="1" t="s">
        <v>15</v>
      </c>
      <c r="H158" s="1" t="s">
        <v>16</v>
      </c>
      <c r="I158" s="1" t="s">
        <v>17</v>
      </c>
      <c r="J158" s="1" t="s">
        <v>25</v>
      </c>
      <c r="K158" s="1">
        <v>-17.5</v>
      </c>
      <c r="L158" s="1">
        <v>-177</v>
      </c>
      <c r="M158" s="1">
        <v>2.0499999999999998</v>
      </c>
      <c r="O158" s="1">
        <v>17</v>
      </c>
    </row>
    <row r="159" spans="1:18">
      <c r="A159" s="1">
        <v>2008</v>
      </c>
      <c r="B159" s="1" t="s">
        <v>555</v>
      </c>
      <c r="C159" s="1" t="s">
        <v>556</v>
      </c>
      <c r="D159" s="1" t="s">
        <v>397</v>
      </c>
      <c r="E159" s="1">
        <v>-2293</v>
      </c>
      <c r="F159" s="1">
        <v>-2321</v>
      </c>
      <c r="G159" s="1" t="s">
        <v>322</v>
      </c>
      <c r="H159" s="1" t="s">
        <v>323</v>
      </c>
      <c r="I159" s="1" t="s">
        <v>17</v>
      </c>
      <c r="J159" s="1" t="s">
        <v>69</v>
      </c>
      <c r="K159" s="1">
        <v>-19.094999999999999</v>
      </c>
      <c r="L159" s="1">
        <v>-176.53</v>
      </c>
      <c r="M159" s="1">
        <v>2.0699999999999998</v>
      </c>
    </row>
    <row r="160" spans="1:18">
      <c r="A160" s="1">
        <v>1994</v>
      </c>
      <c r="B160" s="1" t="s">
        <v>430</v>
      </c>
      <c r="C160" s="1" t="s">
        <v>557</v>
      </c>
      <c r="D160" s="1" t="s">
        <v>432</v>
      </c>
      <c r="G160" s="1" t="s">
        <v>15</v>
      </c>
      <c r="H160" s="1" t="s">
        <v>16</v>
      </c>
      <c r="I160" s="1" t="s">
        <v>17</v>
      </c>
      <c r="J160" s="1" t="s">
        <v>534</v>
      </c>
      <c r="K160" s="1">
        <v>-17.149999999999999</v>
      </c>
      <c r="L160" s="1">
        <v>-178.57</v>
      </c>
      <c r="M160" s="1">
        <v>2.08</v>
      </c>
      <c r="O160" s="1">
        <v>22</v>
      </c>
      <c r="Q160" s="1">
        <v>0.51298999999999995</v>
      </c>
    </row>
    <row r="161" spans="1:17">
      <c r="A161" s="1">
        <v>2006</v>
      </c>
      <c r="B161" s="1" t="s">
        <v>319</v>
      </c>
      <c r="C161" s="1" t="s">
        <v>558</v>
      </c>
      <c r="D161" s="1" t="s">
        <v>321</v>
      </c>
      <c r="F161" s="1">
        <v>-2247</v>
      </c>
      <c r="G161" s="1" t="s">
        <v>322</v>
      </c>
      <c r="H161" s="1" t="s">
        <v>323</v>
      </c>
      <c r="I161" s="1" t="s">
        <v>17</v>
      </c>
      <c r="J161" s="1" t="s">
        <v>47</v>
      </c>
      <c r="K161" s="1">
        <v>-22.858000000000001</v>
      </c>
      <c r="L161" s="1">
        <v>-176.74199999999999</v>
      </c>
      <c r="M161" s="1">
        <v>2.09</v>
      </c>
    </row>
    <row r="162" spans="1:17">
      <c r="A162" s="1">
        <v>2006</v>
      </c>
      <c r="B162" s="1" t="s">
        <v>319</v>
      </c>
      <c r="C162" s="1" t="s">
        <v>559</v>
      </c>
      <c r="D162" s="1" t="s">
        <v>321</v>
      </c>
      <c r="F162" s="1">
        <v>-1734</v>
      </c>
      <c r="G162" s="1" t="s">
        <v>322</v>
      </c>
      <c r="H162" s="1" t="s">
        <v>323</v>
      </c>
      <c r="I162" s="1" t="s">
        <v>17</v>
      </c>
      <c r="J162" s="1" t="s">
        <v>47</v>
      </c>
      <c r="K162" s="1">
        <v>-22.218</v>
      </c>
      <c r="L162" s="1">
        <v>-176.61</v>
      </c>
      <c r="M162" s="1">
        <v>2.09</v>
      </c>
    </row>
    <row r="163" spans="1:17">
      <c r="A163" s="1">
        <v>1985</v>
      </c>
      <c r="B163" s="1" t="s">
        <v>308</v>
      </c>
      <c r="C163" s="1" t="s">
        <v>560</v>
      </c>
      <c r="D163" s="1" t="s">
        <v>495</v>
      </c>
      <c r="G163" s="1" t="s">
        <v>15</v>
      </c>
      <c r="H163" s="1" t="s">
        <v>16</v>
      </c>
      <c r="I163" s="1" t="s">
        <v>17</v>
      </c>
      <c r="J163" s="1" t="s">
        <v>381</v>
      </c>
      <c r="K163" s="1">
        <v>-17.666</v>
      </c>
      <c r="L163" s="1">
        <v>-178.1</v>
      </c>
      <c r="M163" s="1">
        <v>2.09</v>
      </c>
    </row>
    <row r="164" spans="1:17">
      <c r="A164" s="1">
        <v>1985</v>
      </c>
      <c r="B164" s="1" t="s">
        <v>308</v>
      </c>
      <c r="C164" s="1" t="s">
        <v>561</v>
      </c>
      <c r="D164" s="1" t="s">
        <v>310</v>
      </c>
      <c r="G164" s="1" t="s">
        <v>15</v>
      </c>
      <c r="H164" s="1" t="s">
        <v>16</v>
      </c>
      <c r="I164" s="1" t="s">
        <v>17</v>
      </c>
      <c r="J164" s="1" t="s">
        <v>388</v>
      </c>
      <c r="K164" s="1">
        <v>-17.149999999999999</v>
      </c>
      <c r="L164" s="1">
        <v>-178.89</v>
      </c>
      <c r="M164" s="1">
        <v>2.09</v>
      </c>
    </row>
    <row r="165" spans="1:17">
      <c r="A165" s="1">
        <v>1985</v>
      </c>
      <c r="B165" s="1" t="s">
        <v>308</v>
      </c>
      <c r="C165" s="1" t="s">
        <v>562</v>
      </c>
      <c r="D165" s="1" t="s">
        <v>538</v>
      </c>
      <c r="G165" s="1" t="s">
        <v>15</v>
      </c>
      <c r="H165" s="1" t="s">
        <v>16</v>
      </c>
      <c r="I165" s="1" t="s">
        <v>17</v>
      </c>
      <c r="J165" s="1" t="s">
        <v>388</v>
      </c>
      <c r="K165" s="1">
        <v>-18.45</v>
      </c>
      <c r="L165" s="1">
        <v>-178.05</v>
      </c>
      <c r="M165" s="1">
        <v>2.11</v>
      </c>
    </row>
    <row r="166" spans="1:17">
      <c r="A166" s="1">
        <v>1996</v>
      </c>
      <c r="B166" s="1" t="s">
        <v>347</v>
      </c>
      <c r="C166" s="1" t="s">
        <v>563</v>
      </c>
      <c r="D166" s="1" t="s">
        <v>349</v>
      </c>
      <c r="E166" s="1">
        <v>-4821</v>
      </c>
      <c r="F166" s="1">
        <v>-4821</v>
      </c>
      <c r="G166" s="1" t="s">
        <v>350</v>
      </c>
      <c r="H166" s="1" t="s">
        <v>323</v>
      </c>
      <c r="I166" s="1" t="s">
        <v>17</v>
      </c>
      <c r="J166" s="1" t="s">
        <v>18</v>
      </c>
      <c r="K166" s="1">
        <v>-23.345700000000001</v>
      </c>
      <c r="L166" s="1">
        <v>-175.29769999999999</v>
      </c>
      <c r="M166" s="1">
        <v>2.14</v>
      </c>
    </row>
    <row r="167" spans="1:17">
      <c r="A167" s="1">
        <v>1985</v>
      </c>
      <c r="B167" s="1" t="s">
        <v>308</v>
      </c>
      <c r="C167" s="1" t="s">
        <v>564</v>
      </c>
      <c r="D167" s="1" t="s">
        <v>552</v>
      </c>
      <c r="G167" s="1" t="s">
        <v>15</v>
      </c>
      <c r="H167" s="1" t="s">
        <v>16</v>
      </c>
      <c r="I167" s="1" t="s">
        <v>17</v>
      </c>
      <c r="J167" s="1" t="s">
        <v>388</v>
      </c>
      <c r="K167" s="1">
        <v>-17.75</v>
      </c>
      <c r="L167" s="1">
        <v>-179.33</v>
      </c>
      <c r="M167" s="1">
        <v>2.16</v>
      </c>
    </row>
    <row r="168" spans="1:17">
      <c r="A168" s="1">
        <v>1994</v>
      </c>
      <c r="B168" s="1" t="s">
        <v>430</v>
      </c>
      <c r="C168" s="1" t="s">
        <v>565</v>
      </c>
      <c r="D168" s="1" t="s">
        <v>432</v>
      </c>
      <c r="G168" s="1" t="s">
        <v>15</v>
      </c>
      <c r="H168" s="1" t="s">
        <v>16</v>
      </c>
      <c r="I168" s="1" t="s">
        <v>17</v>
      </c>
      <c r="J168" s="1" t="s">
        <v>534</v>
      </c>
      <c r="K168" s="1">
        <v>-17.149999999999999</v>
      </c>
      <c r="L168" s="1">
        <v>-178.57</v>
      </c>
      <c r="M168" s="1">
        <v>2.16</v>
      </c>
      <c r="O168" s="1">
        <v>20</v>
      </c>
    </row>
    <row r="169" spans="1:17">
      <c r="A169" s="1">
        <v>1973</v>
      </c>
      <c r="B169" s="1" t="s">
        <v>566</v>
      </c>
      <c r="C169" s="1" t="s">
        <v>567</v>
      </c>
      <c r="D169" s="1" t="s">
        <v>568</v>
      </c>
      <c r="E169" s="1">
        <v>-5700</v>
      </c>
      <c r="F169" s="1">
        <v>-5700</v>
      </c>
      <c r="G169" s="1" t="s">
        <v>322</v>
      </c>
      <c r="H169" s="1" t="s">
        <v>323</v>
      </c>
      <c r="I169" s="1" t="s">
        <v>17</v>
      </c>
      <c r="J169" s="1" t="s">
        <v>47</v>
      </c>
      <c r="K169" s="1">
        <v>-19.32</v>
      </c>
      <c r="L169" s="1">
        <v>-173.15</v>
      </c>
      <c r="M169" s="1">
        <v>2.17</v>
      </c>
    </row>
    <row r="170" spans="1:17">
      <c r="A170" s="1">
        <v>1985</v>
      </c>
      <c r="B170" s="1" t="s">
        <v>308</v>
      </c>
      <c r="C170" s="1" t="s">
        <v>569</v>
      </c>
      <c r="D170" s="1" t="s">
        <v>310</v>
      </c>
      <c r="G170" s="1" t="s">
        <v>15</v>
      </c>
      <c r="H170" s="1" t="s">
        <v>16</v>
      </c>
      <c r="I170" s="1" t="s">
        <v>17</v>
      </c>
      <c r="J170" s="1" t="s">
        <v>375</v>
      </c>
      <c r="K170" s="1">
        <v>-17.149999999999999</v>
      </c>
      <c r="L170" s="1">
        <v>-178.89</v>
      </c>
      <c r="M170" s="1">
        <v>2.17</v>
      </c>
    </row>
    <row r="171" spans="1:17">
      <c r="A171" s="1">
        <v>2006</v>
      </c>
      <c r="B171" s="1" t="s">
        <v>319</v>
      </c>
      <c r="C171" s="1" t="s">
        <v>570</v>
      </c>
      <c r="D171" s="1" t="s">
        <v>321</v>
      </c>
      <c r="F171" s="1">
        <v>1698</v>
      </c>
      <c r="G171" s="1" t="s">
        <v>322</v>
      </c>
      <c r="H171" s="1" t="s">
        <v>323</v>
      </c>
      <c r="I171" s="1" t="s">
        <v>17</v>
      </c>
      <c r="J171" s="1" t="s">
        <v>47</v>
      </c>
      <c r="K171" s="1">
        <v>-22.218</v>
      </c>
      <c r="L171" s="1">
        <v>-176.608</v>
      </c>
      <c r="M171" s="1">
        <v>2.19</v>
      </c>
    </row>
    <row r="172" spans="1:17">
      <c r="A172" s="1">
        <v>2007</v>
      </c>
      <c r="B172" s="1" t="s">
        <v>506</v>
      </c>
      <c r="C172" s="1" t="s">
        <v>571</v>
      </c>
      <c r="D172" s="1" t="s">
        <v>337</v>
      </c>
      <c r="G172" s="1" t="s">
        <v>15</v>
      </c>
      <c r="H172" s="1" t="s">
        <v>16</v>
      </c>
      <c r="I172" s="1" t="s">
        <v>17</v>
      </c>
      <c r="J172" s="1" t="s">
        <v>25</v>
      </c>
      <c r="K172" s="1">
        <v>-20.8</v>
      </c>
      <c r="L172" s="1">
        <v>-178.75</v>
      </c>
      <c r="M172" s="1">
        <v>2.19</v>
      </c>
      <c r="O172" s="1">
        <v>18</v>
      </c>
      <c r="Q172" s="1">
        <v>0.51306799999999997</v>
      </c>
    </row>
    <row r="173" spans="1:17">
      <c r="A173" s="1">
        <v>1994</v>
      </c>
      <c r="B173" s="1" t="s">
        <v>430</v>
      </c>
      <c r="C173" s="1" t="s">
        <v>572</v>
      </c>
      <c r="D173" s="1" t="s">
        <v>432</v>
      </c>
      <c r="G173" s="1" t="s">
        <v>15</v>
      </c>
      <c r="H173" s="1" t="s">
        <v>16</v>
      </c>
      <c r="I173" s="1" t="s">
        <v>17</v>
      </c>
      <c r="J173" s="1" t="s">
        <v>433</v>
      </c>
      <c r="K173" s="1">
        <v>-17.149999999999999</v>
      </c>
      <c r="L173" s="1">
        <v>-178.57</v>
      </c>
      <c r="M173" s="1">
        <v>2.21</v>
      </c>
      <c r="O173" s="1">
        <v>15.7</v>
      </c>
      <c r="Q173" s="1">
        <v>0.51299600000000001</v>
      </c>
    </row>
    <row r="174" spans="1:17">
      <c r="A174" s="1">
        <v>2008</v>
      </c>
      <c r="B174" s="1" t="s">
        <v>389</v>
      </c>
      <c r="C174" s="1" t="s">
        <v>573</v>
      </c>
      <c r="D174" s="1" t="s">
        <v>391</v>
      </c>
      <c r="G174" s="1" t="s">
        <v>15</v>
      </c>
      <c r="H174" s="1" t="s">
        <v>16</v>
      </c>
      <c r="I174" s="1" t="s">
        <v>17</v>
      </c>
      <c r="J174" s="1" t="s">
        <v>354</v>
      </c>
      <c r="K174" s="1">
        <v>-19.003</v>
      </c>
      <c r="L174" s="1">
        <v>-178.03</v>
      </c>
      <c r="M174" s="1">
        <v>2.21</v>
      </c>
    </row>
    <row r="175" spans="1:17">
      <c r="A175" s="1">
        <v>1985</v>
      </c>
      <c r="B175" s="1" t="s">
        <v>308</v>
      </c>
      <c r="C175" s="1" t="s">
        <v>574</v>
      </c>
      <c r="D175" s="1" t="s">
        <v>371</v>
      </c>
      <c r="G175" s="1" t="s">
        <v>15</v>
      </c>
      <c r="H175" s="1" t="s">
        <v>16</v>
      </c>
      <c r="I175" s="1" t="s">
        <v>17</v>
      </c>
      <c r="J175" s="1" t="s">
        <v>388</v>
      </c>
      <c r="K175" s="1">
        <v>-18</v>
      </c>
      <c r="L175" s="1">
        <v>-179.0008</v>
      </c>
      <c r="M175" s="1">
        <v>2.23</v>
      </c>
    </row>
    <row r="176" spans="1:17">
      <c r="A176" s="1">
        <v>1994</v>
      </c>
      <c r="B176" s="1" t="s">
        <v>430</v>
      </c>
      <c r="C176" s="1" t="s">
        <v>575</v>
      </c>
      <c r="D176" s="1" t="s">
        <v>432</v>
      </c>
      <c r="G176" s="1" t="s">
        <v>15</v>
      </c>
      <c r="H176" s="1" t="s">
        <v>16</v>
      </c>
      <c r="I176" s="1" t="s">
        <v>17</v>
      </c>
      <c r="J176" s="1" t="s">
        <v>433</v>
      </c>
      <c r="K176" s="1">
        <v>-17.149999999999999</v>
      </c>
      <c r="L176" s="1">
        <v>-178.57</v>
      </c>
      <c r="M176" s="1">
        <v>2.2400000000000002</v>
      </c>
      <c r="O176" s="1">
        <v>13.9</v>
      </c>
    </row>
    <row r="177" spans="1:15">
      <c r="A177" s="1">
        <v>1972</v>
      </c>
      <c r="B177" s="1" t="s">
        <v>576</v>
      </c>
      <c r="C177" s="1" t="s">
        <v>577</v>
      </c>
      <c r="D177" s="1" t="s">
        <v>318</v>
      </c>
      <c r="G177" s="1" t="s">
        <v>15</v>
      </c>
      <c r="H177" s="1" t="s">
        <v>16</v>
      </c>
      <c r="I177" s="1" t="s">
        <v>17</v>
      </c>
      <c r="J177" s="1" t="s">
        <v>578</v>
      </c>
      <c r="K177" s="1">
        <v>-21.03</v>
      </c>
      <c r="L177" s="1">
        <v>-174.92</v>
      </c>
      <c r="M177" s="1">
        <v>2.2400000000000002</v>
      </c>
    </row>
    <row r="178" spans="1:15">
      <c r="A178" s="1">
        <v>1972</v>
      </c>
      <c r="B178" s="1" t="s">
        <v>579</v>
      </c>
      <c r="C178" s="1" t="s">
        <v>580</v>
      </c>
      <c r="D178" s="1" t="s">
        <v>318</v>
      </c>
      <c r="G178" s="1" t="s">
        <v>15</v>
      </c>
      <c r="H178" s="1" t="s">
        <v>16</v>
      </c>
      <c r="I178" s="1" t="s">
        <v>17</v>
      </c>
      <c r="J178" s="1" t="s">
        <v>18</v>
      </c>
      <c r="K178" s="1">
        <v>-21.03</v>
      </c>
      <c r="L178" s="1">
        <v>-174.92</v>
      </c>
      <c r="M178" s="1">
        <v>2.2400000000000002</v>
      </c>
      <c r="O178" s="1">
        <v>8</v>
      </c>
    </row>
    <row r="179" spans="1:15">
      <c r="A179" s="1">
        <v>1970</v>
      </c>
      <c r="B179" s="1" t="s">
        <v>359</v>
      </c>
      <c r="C179" s="1" t="s">
        <v>581</v>
      </c>
      <c r="D179" s="1" t="s">
        <v>361</v>
      </c>
      <c r="G179" s="1" t="s">
        <v>15</v>
      </c>
      <c r="H179" s="1" t="s">
        <v>16</v>
      </c>
      <c r="I179" s="1" t="s">
        <v>17</v>
      </c>
      <c r="J179" s="1" t="s">
        <v>25</v>
      </c>
      <c r="K179" s="1">
        <v>-17.5</v>
      </c>
      <c r="L179" s="1">
        <v>-177</v>
      </c>
      <c r="M179" s="1">
        <v>2.25</v>
      </c>
      <c r="O179" s="1">
        <v>18</v>
      </c>
    </row>
    <row r="180" spans="1:15">
      <c r="A180" s="1">
        <v>2008</v>
      </c>
      <c r="B180" s="1" t="s">
        <v>389</v>
      </c>
      <c r="C180" s="1" t="s">
        <v>582</v>
      </c>
      <c r="D180" s="1" t="s">
        <v>391</v>
      </c>
      <c r="G180" s="1" t="s">
        <v>15</v>
      </c>
      <c r="H180" s="1" t="s">
        <v>16</v>
      </c>
      <c r="I180" s="1" t="s">
        <v>17</v>
      </c>
      <c r="J180" s="1" t="s">
        <v>354</v>
      </c>
      <c r="K180" s="1">
        <v>-19.138000000000002</v>
      </c>
      <c r="L180" s="1">
        <v>-178.04</v>
      </c>
      <c r="M180" s="1">
        <v>2.2599999999999998</v>
      </c>
    </row>
    <row r="181" spans="1:15">
      <c r="A181" s="1">
        <v>2008</v>
      </c>
      <c r="B181" s="1" t="s">
        <v>351</v>
      </c>
      <c r="C181" s="1" t="s">
        <v>583</v>
      </c>
      <c r="D181" s="1" t="s">
        <v>353</v>
      </c>
      <c r="E181" s="1">
        <v>4400</v>
      </c>
      <c r="F181" s="1">
        <v>4500</v>
      </c>
      <c r="G181" s="1" t="s">
        <v>322</v>
      </c>
      <c r="H181" s="1" t="s">
        <v>16</v>
      </c>
      <c r="I181" s="1" t="s">
        <v>17</v>
      </c>
      <c r="J181" s="1" t="s">
        <v>354</v>
      </c>
      <c r="K181" s="1">
        <v>-14.816700000000001</v>
      </c>
      <c r="L181" s="1">
        <v>-173.38329999999999</v>
      </c>
      <c r="M181" s="1">
        <v>2.27</v>
      </c>
    </row>
    <row r="182" spans="1:15">
      <c r="A182" s="1">
        <v>2008</v>
      </c>
      <c r="B182" s="1" t="s">
        <v>389</v>
      </c>
      <c r="C182" s="1" t="s">
        <v>584</v>
      </c>
      <c r="D182" s="1" t="s">
        <v>391</v>
      </c>
      <c r="G182" s="1" t="s">
        <v>15</v>
      </c>
      <c r="H182" s="1" t="s">
        <v>16</v>
      </c>
      <c r="I182" s="1" t="s">
        <v>17</v>
      </c>
      <c r="J182" s="1" t="s">
        <v>354</v>
      </c>
      <c r="K182" s="1">
        <v>-19.145</v>
      </c>
      <c r="L182" s="1">
        <v>-178.042</v>
      </c>
      <c r="M182" s="1">
        <v>2.27</v>
      </c>
    </row>
    <row r="183" spans="1:15">
      <c r="A183" s="1">
        <v>2009</v>
      </c>
      <c r="B183" s="1" t="s">
        <v>509</v>
      </c>
      <c r="C183" s="1" t="s">
        <v>585</v>
      </c>
      <c r="D183" s="1" t="s">
        <v>432</v>
      </c>
      <c r="G183" s="1" t="s">
        <v>15</v>
      </c>
      <c r="H183" s="1" t="s">
        <v>16</v>
      </c>
      <c r="I183" s="1" t="s">
        <v>17</v>
      </c>
      <c r="J183" s="1" t="s">
        <v>433</v>
      </c>
      <c r="K183" s="1">
        <v>-17.500499999999999</v>
      </c>
      <c r="L183" s="1">
        <v>-177.87719999999999</v>
      </c>
      <c r="M183" s="1">
        <v>2.2799999999999998</v>
      </c>
    </row>
    <row r="184" spans="1:15">
      <c r="A184" s="1">
        <v>1997</v>
      </c>
      <c r="B184" s="1" t="s">
        <v>586</v>
      </c>
      <c r="C184" s="1" t="s">
        <v>587</v>
      </c>
      <c r="D184" s="1" t="s">
        <v>588</v>
      </c>
      <c r="G184" s="1" t="s">
        <v>15</v>
      </c>
      <c r="H184" s="1" t="s">
        <v>16</v>
      </c>
      <c r="I184" s="1" t="s">
        <v>17</v>
      </c>
      <c r="J184" s="1" t="s">
        <v>47</v>
      </c>
      <c r="K184" s="1">
        <v>-15.95</v>
      </c>
      <c r="L184" s="1">
        <v>-173.97</v>
      </c>
      <c r="M184" s="1">
        <v>2.29</v>
      </c>
      <c r="O184" s="1">
        <v>56.16</v>
      </c>
    </row>
    <row r="185" spans="1:15">
      <c r="A185" s="1">
        <v>1987</v>
      </c>
      <c r="B185" s="1" t="s">
        <v>485</v>
      </c>
      <c r="C185" s="1" t="s">
        <v>581</v>
      </c>
      <c r="D185" s="1" t="s">
        <v>361</v>
      </c>
      <c r="G185" s="1" t="s">
        <v>15</v>
      </c>
      <c r="H185" s="1" t="s">
        <v>16</v>
      </c>
      <c r="I185" s="1" t="s">
        <v>17</v>
      </c>
      <c r="J185" s="1" t="s">
        <v>25</v>
      </c>
      <c r="K185" s="1">
        <v>-17.5</v>
      </c>
      <c r="L185" s="1">
        <v>-177</v>
      </c>
      <c r="M185" s="1">
        <v>2.2999999999999998</v>
      </c>
      <c r="O185" s="1">
        <v>18</v>
      </c>
    </row>
    <row r="186" spans="1:15">
      <c r="A186" s="1">
        <v>1996</v>
      </c>
      <c r="B186" s="1" t="s">
        <v>347</v>
      </c>
      <c r="C186" s="1" t="s">
        <v>589</v>
      </c>
      <c r="D186" s="1" t="s">
        <v>349</v>
      </c>
      <c r="E186" s="1">
        <v>-4821</v>
      </c>
      <c r="F186" s="1">
        <v>-4821</v>
      </c>
      <c r="G186" s="1" t="s">
        <v>350</v>
      </c>
      <c r="H186" s="1" t="s">
        <v>323</v>
      </c>
      <c r="I186" s="1" t="s">
        <v>17</v>
      </c>
      <c r="J186" s="1" t="s">
        <v>59</v>
      </c>
      <c r="K186" s="1">
        <v>-23.345700000000001</v>
      </c>
      <c r="L186" s="1">
        <v>-175.29769999999999</v>
      </c>
      <c r="M186" s="1">
        <v>2.31</v>
      </c>
    </row>
    <row r="187" spans="1:15">
      <c r="A187" s="1">
        <v>2009</v>
      </c>
      <c r="B187" s="1" t="s">
        <v>509</v>
      </c>
      <c r="C187" s="1" t="s">
        <v>590</v>
      </c>
      <c r="D187" s="1" t="s">
        <v>432</v>
      </c>
      <c r="G187" s="1" t="s">
        <v>15</v>
      </c>
      <c r="H187" s="1" t="s">
        <v>16</v>
      </c>
      <c r="I187" s="1" t="s">
        <v>17</v>
      </c>
      <c r="J187" s="1" t="s">
        <v>534</v>
      </c>
      <c r="K187" s="1">
        <v>-17.495899999999999</v>
      </c>
      <c r="L187" s="1">
        <v>-177.8621</v>
      </c>
      <c r="M187" s="1">
        <v>2.3199999999999998</v>
      </c>
    </row>
    <row r="188" spans="1:15">
      <c r="A188" s="1">
        <v>1985</v>
      </c>
      <c r="B188" s="1" t="s">
        <v>308</v>
      </c>
      <c r="C188" s="1" t="s">
        <v>591</v>
      </c>
      <c r="D188" s="1" t="s">
        <v>538</v>
      </c>
      <c r="G188" s="1" t="s">
        <v>15</v>
      </c>
      <c r="H188" s="1" t="s">
        <v>16</v>
      </c>
      <c r="I188" s="1" t="s">
        <v>17</v>
      </c>
      <c r="J188" s="1" t="s">
        <v>381</v>
      </c>
      <c r="K188" s="1">
        <v>-18.45</v>
      </c>
      <c r="L188" s="1">
        <v>-178.05</v>
      </c>
      <c r="M188" s="1">
        <v>2.33</v>
      </c>
    </row>
    <row r="189" spans="1:15">
      <c r="A189" s="1">
        <v>1985</v>
      </c>
      <c r="B189" s="1" t="s">
        <v>308</v>
      </c>
      <c r="C189" s="1" t="s">
        <v>592</v>
      </c>
      <c r="D189" s="1" t="s">
        <v>593</v>
      </c>
      <c r="G189" s="1" t="s">
        <v>15</v>
      </c>
      <c r="H189" s="1" t="s">
        <v>16</v>
      </c>
      <c r="I189" s="1" t="s">
        <v>17</v>
      </c>
      <c r="J189" s="1" t="s">
        <v>231</v>
      </c>
      <c r="K189" s="1">
        <v>-17.16</v>
      </c>
      <c r="L189" s="1">
        <v>-179.23</v>
      </c>
      <c r="M189" s="1">
        <v>2.34</v>
      </c>
    </row>
    <row r="190" spans="1:15">
      <c r="A190" s="1">
        <v>1985</v>
      </c>
      <c r="B190" s="1" t="s">
        <v>308</v>
      </c>
      <c r="C190" s="1" t="s">
        <v>594</v>
      </c>
      <c r="D190" s="1" t="s">
        <v>538</v>
      </c>
      <c r="G190" s="1" t="s">
        <v>15</v>
      </c>
      <c r="H190" s="1" t="s">
        <v>16</v>
      </c>
      <c r="I190" s="1" t="s">
        <v>17</v>
      </c>
      <c r="J190" s="1" t="s">
        <v>388</v>
      </c>
      <c r="K190" s="1">
        <v>-18.45</v>
      </c>
      <c r="L190" s="1">
        <v>-178.05</v>
      </c>
      <c r="M190" s="1">
        <v>2.35</v>
      </c>
    </row>
    <row r="191" spans="1:15">
      <c r="A191" s="1">
        <v>1990</v>
      </c>
      <c r="B191" s="1" t="s">
        <v>395</v>
      </c>
      <c r="C191" s="1" t="s">
        <v>595</v>
      </c>
      <c r="D191" s="1" t="s">
        <v>321</v>
      </c>
      <c r="G191" s="1" t="s">
        <v>322</v>
      </c>
      <c r="H191" s="1" t="s">
        <v>323</v>
      </c>
      <c r="I191" s="1" t="s">
        <v>17</v>
      </c>
      <c r="J191" s="1" t="s">
        <v>47</v>
      </c>
      <c r="K191" s="1">
        <v>-22.08</v>
      </c>
      <c r="L191" s="1">
        <v>-176.57</v>
      </c>
      <c r="M191" s="1">
        <v>2.38</v>
      </c>
      <c r="O191" s="1">
        <v>22</v>
      </c>
    </row>
    <row r="192" spans="1:15">
      <c r="A192" s="1">
        <v>1985</v>
      </c>
      <c r="B192" s="1" t="s">
        <v>308</v>
      </c>
      <c r="C192" s="1" t="s">
        <v>596</v>
      </c>
      <c r="D192" s="1" t="s">
        <v>552</v>
      </c>
      <c r="G192" s="1" t="s">
        <v>15</v>
      </c>
      <c r="H192" s="1" t="s">
        <v>16</v>
      </c>
      <c r="I192" s="1" t="s">
        <v>17</v>
      </c>
      <c r="J192" s="1" t="s">
        <v>402</v>
      </c>
      <c r="K192" s="1">
        <v>-17.75</v>
      </c>
      <c r="L192" s="1">
        <v>-179.33</v>
      </c>
      <c r="M192" s="1">
        <v>2.38</v>
      </c>
    </row>
    <row r="193" spans="1:17">
      <c r="A193" s="1">
        <v>1985</v>
      </c>
      <c r="B193" s="1" t="s">
        <v>308</v>
      </c>
      <c r="C193" s="1" t="s">
        <v>597</v>
      </c>
      <c r="D193" s="1" t="s">
        <v>310</v>
      </c>
      <c r="G193" s="1" t="s">
        <v>15</v>
      </c>
      <c r="H193" s="1" t="s">
        <v>16</v>
      </c>
      <c r="I193" s="1" t="s">
        <v>17</v>
      </c>
      <c r="J193" s="1" t="s">
        <v>388</v>
      </c>
      <c r="K193" s="1">
        <v>-17.149999999999999</v>
      </c>
      <c r="L193" s="1">
        <v>-178.89</v>
      </c>
      <c r="M193" s="1">
        <v>2.38</v>
      </c>
    </row>
    <row r="194" spans="1:17">
      <c r="A194" s="1">
        <v>1985</v>
      </c>
      <c r="B194" s="1" t="s">
        <v>308</v>
      </c>
      <c r="C194" s="1" t="s">
        <v>598</v>
      </c>
      <c r="D194" s="1" t="s">
        <v>552</v>
      </c>
      <c r="G194" s="1" t="s">
        <v>15</v>
      </c>
      <c r="H194" s="1" t="s">
        <v>16</v>
      </c>
      <c r="I194" s="1" t="s">
        <v>17</v>
      </c>
      <c r="J194" s="1" t="s">
        <v>388</v>
      </c>
      <c r="K194" s="1">
        <v>-17.75</v>
      </c>
      <c r="L194" s="1">
        <v>-179.33</v>
      </c>
      <c r="M194" s="1">
        <v>2.38</v>
      </c>
    </row>
    <row r="195" spans="1:17">
      <c r="A195" s="1">
        <v>1987</v>
      </c>
      <c r="B195" s="1" t="s">
        <v>485</v>
      </c>
      <c r="C195" s="1" t="s">
        <v>599</v>
      </c>
      <c r="D195" s="1" t="s">
        <v>326</v>
      </c>
      <c r="G195" s="1" t="s">
        <v>15</v>
      </c>
      <c r="H195" s="1" t="s">
        <v>16</v>
      </c>
      <c r="I195" s="1" t="s">
        <v>17</v>
      </c>
      <c r="J195" s="1" t="s">
        <v>25</v>
      </c>
      <c r="K195" s="1">
        <v>-17.5</v>
      </c>
      <c r="L195" s="1">
        <v>-177</v>
      </c>
      <c r="M195" s="1">
        <v>2.39</v>
      </c>
      <c r="O195" s="1">
        <v>21</v>
      </c>
    </row>
    <row r="196" spans="1:17">
      <c r="A196" s="1">
        <v>1985</v>
      </c>
      <c r="B196" s="1" t="s">
        <v>308</v>
      </c>
      <c r="C196" s="1" t="s">
        <v>600</v>
      </c>
      <c r="D196" s="1" t="s">
        <v>310</v>
      </c>
      <c r="G196" s="1" t="s">
        <v>15</v>
      </c>
      <c r="H196" s="1" t="s">
        <v>16</v>
      </c>
      <c r="I196" s="1" t="s">
        <v>17</v>
      </c>
      <c r="J196" s="1" t="s">
        <v>381</v>
      </c>
      <c r="K196" s="1">
        <v>-17.149999999999999</v>
      </c>
      <c r="L196" s="1">
        <v>-178.89</v>
      </c>
      <c r="M196" s="1">
        <v>2.39</v>
      </c>
    </row>
    <row r="197" spans="1:17">
      <c r="A197" s="1">
        <v>2007</v>
      </c>
      <c r="B197" s="1" t="s">
        <v>444</v>
      </c>
      <c r="C197" s="1" t="s">
        <v>601</v>
      </c>
      <c r="D197" s="1" t="s">
        <v>318</v>
      </c>
      <c r="G197" s="1" t="s">
        <v>350</v>
      </c>
      <c r="H197" s="1" t="s">
        <v>16</v>
      </c>
      <c r="I197" s="1" t="s">
        <v>17</v>
      </c>
      <c r="J197" s="1" t="s">
        <v>602</v>
      </c>
      <c r="K197" s="1">
        <v>-21.03</v>
      </c>
      <c r="L197" s="1">
        <v>-174.92</v>
      </c>
      <c r="M197" s="1">
        <v>2.39</v>
      </c>
      <c r="O197" s="1">
        <v>15</v>
      </c>
      <c r="Q197" s="1">
        <v>0.51308600000000004</v>
      </c>
    </row>
    <row r="198" spans="1:17">
      <c r="A198" s="1">
        <v>1985</v>
      </c>
      <c r="B198" s="1" t="s">
        <v>308</v>
      </c>
      <c r="C198" s="1" t="s">
        <v>603</v>
      </c>
      <c r="D198" s="1" t="s">
        <v>310</v>
      </c>
      <c r="G198" s="1" t="s">
        <v>15</v>
      </c>
      <c r="H198" s="1" t="s">
        <v>16</v>
      </c>
      <c r="I198" s="1" t="s">
        <v>17</v>
      </c>
      <c r="J198" s="1" t="s">
        <v>381</v>
      </c>
      <c r="K198" s="1">
        <v>-17.149999999999999</v>
      </c>
      <c r="L198" s="1">
        <v>-178.89</v>
      </c>
      <c r="M198" s="1">
        <v>2.4</v>
      </c>
    </row>
    <row r="199" spans="1:17">
      <c r="A199" s="1">
        <v>1976</v>
      </c>
      <c r="B199" s="1" t="s">
        <v>341</v>
      </c>
      <c r="C199" s="1" t="s">
        <v>604</v>
      </c>
      <c r="D199" s="1" t="s">
        <v>310</v>
      </c>
      <c r="G199" s="1" t="s">
        <v>15</v>
      </c>
      <c r="H199" s="1" t="s">
        <v>323</v>
      </c>
      <c r="I199" s="1" t="s">
        <v>17</v>
      </c>
      <c r="J199" s="1" t="s">
        <v>69</v>
      </c>
      <c r="K199" s="1">
        <v>-17.25</v>
      </c>
      <c r="L199" s="1">
        <v>-178.92</v>
      </c>
      <c r="M199" s="1">
        <v>2.4</v>
      </c>
      <c r="O199" s="1">
        <v>12</v>
      </c>
    </row>
    <row r="200" spans="1:17">
      <c r="A200" s="1">
        <v>2008</v>
      </c>
      <c r="B200" s="1" t="s">
        <v>389</v>
      </c>
      <c r="C200" s="1" t="s">
        <v>605</v>
      </c>
      <c r="D200" s="1" t="s">
        <v>391</v>
      </c>
      <c r="G200" s="1" t="s">
        <v>15</v>
      </c>
      <c r="H200" s="1" t="s">
        <v>16</v>
      </c>
      <c r="I200" s="1" t="s">
        <v>17</v>
      </c>
      <c r="J200" s="1" t="s">
        <v>354</v>
      </c>
      <c r="K200" s="1">
        <v>-19.13</v>
      </c>
      <c r="L200" s="1">
        <v>-177.97300000000001</v>
      </c>
      <c r="M200" s="1">
        <v>2.4</v>
      </c>
    </row>
    <row r="201" spans="1:17">
      <c r="A201" s="1">
        <v>1990</v>
      </c>
      <c r="B201" s="1" t="s">
        <v>395</v>
      </c>
      <c r="C201" s="1" t="s">
        <v>606</v>
      </c>
      <c r="D201" s="1" t="s">
        <v>321</v>
      </c>
      <c r="G201" s="1" t="s">
        <v>322</v>
      </c>
      <c r="H201" s="1" t="s">
        <v>323</v>
      </c>
      <c r="I201" s="1" t="s">
        <v>17</v>
      </c>
      <c r="J201" s="1" t="s">
        <v>47</v>
      </c>
      <c r="K201" s="1">
        <v>-22.08</v>
      </c>
      <c r="L201" s="1">
        <v>-176.57</v>
      </c>
      <c r="M201" s="1">
        <v>2.4300000000000002</v>
      </c>
      <c r="O201" s="1">
        <v>15</v>
      </c>
    </row>
    <row r="202" spans="1:17">
      <c r="A202" s="1">
        <v>1985</v>
      </c>
      <c r="B202" s="1" t="s">
        <v>308</v>
      </c>
      <c r="C202" s="1" t="s">
        <v>607</v>
      </c>
      <c r="D202" s="1" t="s">
        <v>310</v>
      </c>
      <c r="G202" s="1" t="s">
        <v>15</v>
      </c>
      <c r="H202" s="1" t="s">
        <v>16</v>
      </c>
      <c r="I202" s="1" t="s">
        <v>17</v>
      </c>
      <c r="J202" s="1" t="s">
        <v>388</v>
      </c>
      <c r="K202" s="1">
        <v>-17.149999999999999</v>
      </c>
      <c r="L202" s="1">
        <v>-178.89</v>
      </c>
      <c r="M202" s="1">
        <v>2.4300000000000002</v>
      </c>
    </row>
    <row r="203" spans="1:17">
      <c r="A203" s="1">
        <v>1985</v>
      </c>
      <c r="B203" s="1" t="s">
        <v>308</v>
      </c>
      <c r="C203" s="1" t="s">
        <v>608</v>
      </c>
      <c r="D203" s="1" t="s">
        <v>310</v>
      </c>
      <c r="G203" s="1" t="s">
        <v>15</v>
      </c>
      <c r="H203" s="1" t="s">
        <v>16</v>
      </c>
      <c r="I203" s="1" t="s">
        <v>17</v>
      </c>
      <c r="J203" s="1" t="s">
        <v>388</v>
      </c>
      <c r="K203" s="1">
        <v>-17.149999999999999</v>
      </c>
      <c r="L203" s="1">
        <v>-178.89</v>
      </c>
      <c r="M203" s="1">
        <v>2.4300000000000002</v>
      </c>
    </row>
    <row r="204" spans="1:17">
      <c r="A204" s="1">
        <v>1976</v>
      </c>
      <c r="B204" s="1" t="s">
        <v>341</v>
      </c>
      <c r="C204" s="1" t="s">
        <v>609</v>
      </c>
      <c r="D204" s="1" t="s">
        <v>310</v>
      </c>
      <c r="G204" s="1" t="s">
        <v>15</v>
      </c>
      <c r="H204" s="1" t="s">
        <v>16</v>
      </c>
      <c r="I204" s="1" t="s">
        <v>17</v>
      </c>
      <c r="J204" s="1" t="s">
        <v>69</v>
      </c>
      <c r="K204" s="1">
        <v>-17.265999999999998</v>
      </c>
      <c r="L204" s="1">
        <v>-178.96600000000001</v>
      </c>
      <c r="M204" s="1">
        <v>2.4300000000000002</v>
      </c>
      <c r="O204" s="1">
        <v>16</v>
      </c>
    </row>
    <row r="205" spans="1:17">
      <c r="A205" s="1">
        <v>1990</v>
      </c>
      <c r="B205" s="1" t="s">
        <v>343</v>
      </c>
      <c r="C205" s="1" t="s">
        <v>610</v>
      </c>
      <c r="D205" s="1" t="s">
        <v>321</v>
      </c>
      <c r="F205" s="1">
        <v>-2300</v>
      </c>
      <c r="G205" s="1" t="s">
        <v>611</v>
      </c>
      <c r="H205" s="1" t="s">
        <v>323</v>
      </c>
      <c r="I205" s="1" t="s">
        <v>17</v>
      </c>
      <c r="J205" s="1" t="s">
        <v>47</v>
      </c>
      <c r="K205" s="1">
        <v>-21.42</v>
      </c>
      <c r="L205" s="1">
        <v>-176</v>
      </c>
      <c r="M205" s="1">
        <v>2.4500000000000002</v>
      </c>
      <c r="O205" s="1">
        <v>18</v>
      </c>
    </row>
    <row r="206" spans="1:17">
      <c r="A206" s="1">
        <v>1990</v>
      </c>
      <c r="B206" s="1" t="s">
        <v>332</v>
      </c>
      <c r="C206" s="1" t="s">
        <v>612</v>
      </c>
      <c r="D206" s="1" t="s">
        <v>310</v>
      </c>
      <c r="G206" s="1" t="s">
        <v>15</v>
      </c>
      <c r="H206" s="1" t="s">
        <v>16</v>
      </c>
      <c r="I206" s="1" t="s">
        <v>17</v>
      </c>
      <c r="J206" s="1" t="s">
        <v>18</v>
      </c>
      <c r="K206" s="1">
        <v>-17.149999999999999</v>
      </c>
      <c r="L206" s="1">
        <v>-178.89</v>
      </c>
      <c r="M206" s="1">
        <v>2.4500000000000002</v>
      </c>
      <c r="Q206" s="1">
        <v>0.51308100000000001</v>
      </c>
    </row>
    <row r="207" spans="1:17">
      <c r="A207" s="1">
        <v>1985</v>
      </c>
      <c r="B207" s="1" t="s">
        <v>308</v>
      </c>
      <c r="C207" s="1" t="s">
        <v>613</v>
      </c>
      <c r="D207" s="1" t="s">
        <v>310</v>
      </c>
      <c r="G207" s="1" t="s">
        <v>15</v>
      </c>
      <c r="H207" s="1" t="s">
        <v>16</v>
      </c>
      <c r="I207" s="1" t="s">
        <v>17</v>
      </c>
      <c r="J207" s="1" t="s">
        <v>381</v>
      </c>
      <c r="K207" s="1">
        <v>-17.149999999999999</v>
      </c>
      <c r="L207" s="1">
        <v>-178.89</v>
      </c>
      <c r="M207" s="1">
        <v>2.4500000000000002</v>
      </c>
    </row>
    <row r="208" spans="1:17">
      <c r="A208" s="1">
        <v>1992</v>
      </c>
      <c r="B208" s="1" t="s">
        <v>404</v>
      </c>
      <c r="C208" s="1" t="s">
        <v>614</v>
      </c>
      <c r="D208" s="1" t="s">
        <v>406</v>
      </c>
      <c r="E208" s="1">
        <v>-2080</v>
      </c>
      <c r="F208" s="1">
        <v>-2080</v>
      </c>
      <c r="G208" s="1" t="s">
        <v>407</v>
      </c>
      <c r="H208" s="1" t="s">
        <v>323</v>
      </c>
      <c r="I208" s="1" t="s">
        <v>17</v>
      </c>
      <c r="J208" s="1" t="s">
        <v>47</v>
      </c>
      <c r="K208" s="1">
        <v>-15.3933</v>
      </c>
      <c r="L208" s="1">
        <v>-174.67080000000001</v>
      </c>
      <c r="M208" s="1">
        <v>2.46</v>
      </c>
    </row>
    <row r="209" spans="1:18">
      <c r="A209" s="1">
        <v>2012</v>
      </c>
      <c r="B209" s="1" t="s">
        <v>398</v>
      </c>
      <c r="C209" s="1" t="s">
        <v>615</v>
      </c>
      <c r="D209" s="1" t="s">
        <v>400</v>
      </c>
      <c r="G209" s="1" t="s">
        <v>322</v>
      </c>
      <c r="H209" s="1" t="s">
        <v>323</v>
      </c>
      <c r="I209" s="1" t="s">
        <v>17</v>
      </c>
      <c r="J209" s="1" t="s">
        <v>47</v>
      </c>
      <c r="K209" s="1">
        <v>-17.7</v>
      </c>
      <c r="L209" s="1">
        <v>-174.33</v>
      </c>
      <c r="M209" s="1">
        <v>2.46</v>
      </c>
      <c r="O209" s="1">
        <v>23.21</v>
      </c>
      <c r="Q209" s="1">
        <v>0.51294300000000004</v>
      </c>
    </row>
    <row r="210" spans="1:18">
      <c r="A210" s="1">
        <v>2008</v>
      </c>
      <c r="B210" s="1" t="s">
        <v>389</v>
      </c>
      <c r="C210" s="1" t="s">
        <v>616</v>
      </c>
      <c r="D210" s="1" t="s">
        <v>391</v>
      </c>
      <c r="G210" s="1" t="s">
        <v>15</v>
      </c>
      <c r="H210" s="1" t="s">
        <v>16</v>
      </c>
      <c r="I210" s="1" t="s">
        <v>17</v>
      </c>
      <c r="J210" s="1" t="s">
        <v>354</v>
      </c>
      <c r="K210" s="1">
        <v>-19.161999999999999</v>
      </c>
      <c r="L210" s="1">
        <v>-178.06299999999999</v>
      </c>
      <c r="M210" s="1">
        <v>2.46</v>
      </c>
    </row>
    <row r="211" spans="1:18">
      <c r="A211" s="1">
        <v>1985</v>
      </c>
      <c r="B211" s="1" t="s">
        <v>308</v>
      </c>
      <c r="C211" s="1" t="s">
        <v>617</v>
      </c>
      <c r="D211" s="1" t="s">
        <v>538</v>
      </c>
      <c r="G211" s="1" t="s">
        <v>15</v>
      </c>
      <c r="H211" s="1" t="s">
        <v>16</v>
      </c>
      <c r="I211" s="1" t="s">
        <v>17</v>
      </c>
      <c r="J211" s="1" t="s">
        <v>618</v>
      </c>
      <c r="K211" s="1">
        <v>-18.45</v>
      </c>
      <c r="L211" s="1">
        <v>-178.05</v>
      </c>
      <c r="M211" s="1">
        <v>2.4700000000000002</v>
      </c>
    </row>
    <row r="212" spans="1:18">
      <c r="A212" s="1">
        <v>1990</v>
      </c>
      <c r="B212" s="1" t="s">
        <v>395</v>
      </c>
      <c r="C212" s="1" t="s">
        <v>619</v>
      </c>
      <c r="D212" s="1" t="s">
        <v>321</v>
      </c>
      <c r="G212" s="1" t="s">
        <v>322</v>
      </c>
      <c r="H212" s="1" t="s">
        <v>323</v>
      </c>
      <c r="I212" s="1" t="s">
        <v>17</v>
      </c>
      <c r="J212" s="1" t="s">
        <v>47</v>
      </c>
      <c r="K212" s="1">
        <v>-22.08</v>
      </c>
      <c r="L212" s="1">
        <v>-176.57</v>
      </c>
      <c r="M212" s="1">
        <v>2.4900000000000002</v>
      </c>
      <c r="O212" s="1">
        <v>25</v>
      </c>
    </row>
    <row r="213" spans="1:18">
      <c r="A213" s="1">
        <v>1990</v>
      </c>
      <c r="B213" s="1" t="s">
        <v>395</v>
      </c>
      <c r="C213" s="1" t="s">
        <v>620</v>
      </c>
      <c r="D213" s="1" t="s">
        <v>321</v>
      </c>
      <c r="G213" s="1" t="s">
        <v>322</v>
      </c>
      <c r="H213" s="1" t="s">
        <v>323</v>
      </c>
      <c r="I213" s="1" t="s">
        <v>17</v>
      </c>
      <c r="J213" s="1" t="s">
        <v>47</v>
      </c>
      <c r="K213" s="1">
        <v>-22.08</v>
      </c>
      <c r="L213" s="1">
        <v>-176.57</v>
      </c>
      <c r="M213" s="1">
        <v>2.4900000000000002</v>
      </c>
      <c r="O213" s="1">
        <v>18</v>
      </c>
    </row>
    <row r="214" spans="1:18">
      <c r="A214" s="1">
        <v>1985</v>
      </c>
      <c r="B214" s="1" t="s">
        <v>308</v>
      </c>
      <c r="C214" s="1" t="s">
        <v>621</v>
      </c>
      <c r="D214" s="1" t="s">
        <v>524</v>
      </c>
      <c r="G214" s="1" t="s">
        <v>15</v>
      </c>
      <c r="H214" s="1" t="s">
        <v>16</v>
      </c>
      <c r="I214" s="1" t="s">
        <v>17</v>
      </c>
      <c r="J214" s="1" t="s">
        <v>388</v>
      </c>
      <c r="K214" s="1">
        <v>-17</v>
      </c>
      <c r="L214" s="1">
        <v>-179.32</v>
      </c>
      <c r="M214" s="1">
        <v>2.5</v>
      </c>
    </row>
    <row r="215" spans="1:18">
      <c r="A215" s="1">
        <v>1976</v>
      </c>
      <c r="B215" s="1" t="s">
        <v>341</v>
      </c>
      <c r="C215" s="1" t="s">
        <v>622</v>
      </c>
      <c r="D215" s="1" t="s">
        <v>310</v>
      </c>
      <c r="G215" s="1" t="s">
        <v>15</v>
      </c>
      <c r="H215" s="1" t="s">
        <v>323</v>
      </c>
      <c r="I215" s="1" t="s">
        <v>17</v>
      </c>
      <c r="J215" s="1" t="s">
        <v>25</v>
      </c>
      <c r="K215" s="1">
        <v>-17.25</v>
      </c>
      <c r="L215" s="1">
        <v>-178.92</v>
      </c>
      <c r="M215" s="1">
        <v>2.5099999999999998</v>
      </c>
      <c r="N215" s="1">
        <f>MEDIAN(M215:M290)</f>
        <v>2.74</v>
      </c>
      <c r="O215" s="1">
        <v>12</v>
      </c>
      <c r="P215" s="1">
        <f>MEDIAN(O215:O290)</f>
        <v>19</v>
      </c>
      <c r="R215" s="1">
        <f>MEDIAN(Q215:Q290)</f>
        <v>0.51305599999999996</v>
      </c>
    </row>
    <row r="216" spans="1:18">
      <c r="A216" s="1">
        <v>1985</v>
      </c>
      <c r="B216" s="1" t="s">
        <v>316</v>
      </c>
      <c r="C216" s="1" t="s">
        <v>623</v>
      </c>
      <c r="D216" s="1" t="s">
        <v>318</v>
      </c>
      <c r="G216" s="1" t="s">
        <v>15</v>
      </c>
      <c r="H216" s="1" t="s">
        <v>16</v>
      </c>
      <c r="I216" s="1" t="s">
        <v>17</v>
      </c>
      <c r="J216" s="1" t="s">
        <v>18</v>
      </c>
      <c r="K216" s="1">
        <v>-21.03</v>
      </c>
      <c r="L216" s="1">
        <v>-174.92</v>
      </c>
      <c r="M216" s="1">
        <v>2.5099999999999998</v>
      </c>
      <c r="O216" s="1">
        <v>13.2</v>
      </c>
    </row>
    <row r="217" spans="1:18">
      <c r="A217" s="1">
        <v>2008</v>
      </c>
      <c r="B217" s="1" t="s">
        <v>389</v>
      </c>
      <c r="C217" s="1" t="s">
        <v>624</v>
      </c>
      <c r="D217" s="1" t="s">
        <v>391</v>
      </c>
      <c r="G217" s="1" t="s">
        <v>15</v>
      </c>
      <c r="H217" s="1" t="s">
        <v>16</v>
      </c>
      <c r="I217" s="1" t="s">
        <v>17</v>
      </c>
      <c r="J217" s="1" t="s">
        <v>354</v>
      </c>
      <c r="K217" s="1">
        <v>-19.045000000000002</v>
      </c>
      <c r="L217" s="1">
        <v>-178.14699999999999</v>
      </c>
      <c r="M217" s="1">
        <v>2.52</v>
      </c>
    </row>
    <row r="218" spans="1:18">
      <c r="A218" s="1">
        <v>1992</v>
      </c>
      <c r="B218" s="1" t="s">
        <v>404</v>
      </c>
      <c r="C218" s="1" t="s">
        <v>625</v>
      </c>
      <c r="D218" s="1" t="s">
        <v>406</v>
      </c>
      <c r="E218" s="1">
        <v>-2078</v>
      </c>
      <c r="F218" s="1">
        <v>-2078</v>
      </c>
      <c r="G218" s="1" t="s">
        <v>407</v>
      </c>
      <c r="H218" s="1" t="s">
        <v>323</v>
      </c>
      <c r="I218" s="1" t="s">
        <v>17</v>
      </c>
      <c r="J218" s="1" t="s">
        <v>47</v>
      </c>
      <c r="K218" s="1">
        <v>-15.388</v>
      </c>
      <c r="L218" s="1">
        <v>-174.667</v>
      </c>
      <c r="M218" s="1">
        <v>2.5299999999999998</v>
      </c>
    </row>
    <row r="219" spans="1:18">
      <c r="A219" s="1">
        <v>1976</v>
      </c>
      <c r="B219" s="1" t="s">
        <v>341</v>
      </c>
      <c r="C219" s="1" t="s">
        <v>626</v>
      </c>
      <c r="D219" s="1" t="s">
        <v>522</v>
      </c>
      <c r="G219" s="1" t="s">
        <v>15</v>
      </c>
      <c r="H219" s="1" t="s">
        <v>16</v>
      </c>
      <c r="I219" s="1" t="s">
        <v>17</v>
      </c>
      <c r="J219" s="1" t="s">
        <v>25</v>
      </c>
      <c r="K219" s="1">
        <v>-17.2</v>
      </c>
      <c r="L219" s="1">
        <v>-178.5</v>
      </c>
      <c r="M219" s="1">
        <v>2.5299999999999998</v>
      </c>
      <c r="O219" s="1">
        <v>19</v>
      </c>
    </row>
    <row r="220" spans="1:18">
      <c r="A220" s="1">
        <v>1990</v>
      </c>
      <c r="B220" s="1" t="s">
        <v>395</v>
      </c>
      <c r="C220" s="1" t="s">
        <v>627</v>
      </c>
      <c r="D220" s="1" t="s">
        <v>321</v>
      </c>
      <c r="G220" s="1" t="s">
        <v>322</v>
      </c>
      <c r="H220" s="1" t="s">
        <v>323</v>
      </c>
      <c r="I220" s="1" t="s">
        <v>17</v>
      </c>
      <c r="J220" s="1" t="s">
        <v>47</v>
      </c>
      <c r="K220" s="1">
        <v>-22.08</v>
      </c>
      <c r="L220" s="1">
        <v>-176.57</v>
      </c>
      <c r="M220" s="1">
        <v>2.54</v>
      </c>
      <c r="O220" s="1">
        <v>22</v>
      </c>
    </row>
    <row r="221" spans="1:18">
      <c r="A221" s="1">
        <v>1989</v>
      </c>
      <c r="B221" s="1" t="s">
        <v>532</v>
      </c>
      <c r="C221" s="1" t="s">
        <v>628</v>
      </c>
      <c r="D221" s="1" t="s">
        <v>629</v>
      </c>
      <c r="G221" s="1" t="s">
        <v>15</v>
      </c>
      <c r="H221" s="1" t="s">
        <v>16</v>
      </c>
      <c r="I221" s="1" t="s">
        <v>17</v>
      </c>
      <c r="J221" s="1" t="s">
        <v>534</v>
      </c>
      <c r="K221" s="1">
        <v>-18.515999999999998</v>
      </c>
      <c r="L221" s="1">
        <v>-177.63800000000001</v>
      </c>
      <c r="M221" s="1">
        <v>2.56</v>
      </c>
      <c r="O221" s="1">
        <v>18</v>
      </c>
    </row>
    <row r="222" spans="1:18">
      <c r="A222" s="1">
        <v>2008</v>
      </c>
      <c r="B222" s="1" t="s">
        <v>389</v>
      </c>
      <c r="C222" s="1" t="s">
        <v>630</v>
      </c>
      <c r="D222" s="1" t="s">
        <v>391</v>
      </c>
      <c r="G222" s="1" t="s">
        <v>15</v>
      </c>
      <c r="H222" s="1" t="s">
        <v>16</v>
      </c>
      <c r="I222" s="1" t="s">
        <v>17</v>
      </c>
      <c r="J222" s="1" t="s">
        <v>354</v>
      </c>
      <c r="K222" s="1">
        <v>-19.088000000000001</v>
      </c>
      <c r="L222" s="1">
        <v>-178.02799999999999</v>
      </c>
      <c r="M222" s="1">
        <v>2.56</v>
      </c>
    </row>
    <row r="223" spans="1:18">
      <c r="A223" s="1">
        <v>1994</v>
      </c>
      <c r="B223" s="1" t="s">
        <v>418</v>
      </c>
      <c r="C223" s="1" t="s">
        <v>631</v>
      </c>
      <c r="D223" s="1" t="s">
        <v>397</v>
      </c>
      <c r="E223" s="1">
        <v>-2640</v>
      </c>
      <c r="F223" s="1">
        <v>-2640</v>
      </c>
      <c r="G223" s="1" t="s">
        <v>350</v>
      </c>
      <c r="H223" s="1" t="s">
        <v>323</v>
      </c>
      <c r="I223" s="1" t="s">
        <v>17</v>
      </c>
      <c r="J223" s="1" t="s">
        <v>25</v>
      </c>
      <c r="K223" s="1">
        <v>-19.488299999999999</v>
      </c>
      <c r="L223" s="1">
        <v>-175.9633</v>
      </c>
      <c r="M223" s="1">
        <v>2.58</v>
      </c>
      <c r="O223" s="1">
        <v>40</v>
      </c>
    </row>
    <row r="224" spans="1:18">
      <c r="A224" s="1">
        <v>2006</v>
      </c>
      <c r="B224" s="1" t="s">
        <v>319</v>
      </c>
      <c r="C224" s="1" t="s">
        <v>632</v>
      </c>
      <c r="D224" s="1" t="s">
        <v>321</v>
      </c>
      <c r="F224" s="1">
        <v>-1772</v>
      </c>
      <c r="G224" s="1" t="s">
        <v>322</v>
      </c>
      <c r="H224" s="1" t="s">
        <v>323</v>
      </c>
      <c r="I224" s="1" t="s">
        <v>17</v>
      </c>
      <c r="J224" s="1" t="s">
        <v>47</v>
      </c>
      <c r="K224" s="1">
        <v>-22.216999999999999</v>
      </c>
      <c r="L224" s="1">
        <v>-176.61</v>
      </c>
      <c r="M224" s="1">
        <v>2.58</v>
      </c>
    </row>
    <row r="225" spans="1:17">
      <c r="A225" s="1">
        <v>1985</v>
      </c>
      <c r="B225" s="1" t="s">
        <v>308</v>
      </c>
      <c r="C225" s="1" t="s">
        <v>633</v>
      </c>
      <c r="D225" s="1" t="s">
        <v>634</v>
      </c>
      <c r="G225" s="1" t="s">
        <v>15</v>
      </c>
      <c r="H225" s="1" t="s">
        <v>16</v>
      </c>
      <c r="I225" s="1" t="s">
        <v>17</v>
      </c>
      <c r="J225" s="1" t="s">
        <v>402</v>
      </c>
      <c r="K225" s="1">
        <v>-17.510000000000002</v>
      </c>
      <c r="L225" s="1">
        <v>-178.71</v>
      </c>
      <c r="M225" s="1">
        <v>2.58</v>
      </c>
    </row>
    <row r="226" spans="1:17">
      <c r="A226" s="1">
        <v>1994</v>
      </c>
      <c r="B226" s="1" t="s">
        <v>418</v>
      </c>
      <c r="C226" s="1" t="s">
        <v>635</v>
      </c>
      <c r="D226" s="1" t="s">
        <v>397</v>
      </c>
      <c r="E226" s="1">
        <v>-2640</v>
      </c>
      <c r="F226" s="1">
        <v>-2640</v>
      </c>
      <c r="G226" s="1" t="s">
        <v>350</v>
      </c>
      <c r="H226" s="1" t="s">
        <v>323</v>
      </c>
      <c r="I226" s="1" t="s">
        <v>17</v>
      </c>
      <c r="J226" s="1" t="s">
        <v>25</v>
      </c>
      <c r="K226" s="1">
        <v>-19.488299999999999</v>
      </c>
      <c r="L226" s="1">
        <v>-175.9633</v>
      </c>
      <c r="M226" s="1">
        <v>2.59</v>
      </c>
      <c r="O226" s="1">
        <v>44</v>
      </c>
    </row>
    <row r="227" spans="1:17">
      <c r="A227" s="1">
        <v>1973</v>
      </c>
      <c r="B227" s="1" t="s">
        <v>412</v>
      </c>
      <c r="C227" s="1" t="s">
        <v>636</v>
      </c>
      <c r="D227" s="1" t="s">
        <v>400</v>
      </c>
      <c r="G227" s="1" t="s">
        <v>322</v>
      </c>
      <c r="H227" s="1" t="s">
        <v>323</v>
      </c>
      <c r="I227" s="1" t="s">
        <v>17</v>
      </c>
      <c r="J227" s="1" t="s">
        <v>47</v>
      </c>
      <c r="K227" s="1">
        <v>-17.7</v>
      </c>
      <c r="L227" s="1">
        <v>-174.33</v>
      </c>
      <c r="M227" s="1">
        <v>2.59</v>
      </c>
      <c r="O227" s="1">
        <v>21</v>
      </c>
    </row>
    <row r="228" spans="1:17">
      <c r="A228" s="1">
        <v>1972</v>
      </c>
      <c r="B228" s="1" t="s">
        <v>442</v>
      </c>
      <c r="C228" s="1" t="s">
        <v>637</v>
      </c>
      <c r="D228" s="1" t="s">
        <v>400</v>
      </c>
      <c r="G228" s="1" t="s">
        <v>322</v>
      </c>
      <c r="H228" s="1" t="s">
        <v>323</v>
      </c>
      <c r="I228" s="1" t="s">
        <v>17</v>
      </c>
      <c r="J228" s="1" t="s">
        <v>25</v>
      </c>
      <c r="K228" s="1">
        <v>-17.7</v>
      </c>
      <c r="L228" s="1">
        <v>-174.33</v>
      </c>
      <c r="M228" s="1">
        <v>2.59</v>
      </c>
    </row>
    <row r="229" spans="1:17">
      <c r="A229" s="1">
        <v>1973</v>
      </c>
      <c r="B229" s="1" t="s">
        <v>412</v>
      </c>
      <c r="C229" s="1" t="s">
        <v>638</v>
      </c>
      <c r="D229" s="1" t="s">
        <v>400</v>
      </c>
      <c r="G229" s="1" t="s">
        <v>322</v>
      </c>
      <c r="H229" s="1" t="s">
        <v>323</v>
      </c>
      <c r="I229" s="1" t="s">
        <v>17</v>
      </c>
      <c r="J229" s="1" t="s">
        <v>18</v>
      </c>
      <c r="K229" s="1">
        <v>-17.7</v>
      </c>
      <c r="L229" s="1">
        <v>-174.33</v>
      </c>
      <c r="M229" s="1">
        <v>2.59</v>
      </c>
      <c r="O229" s="1">
        <v>21</v>
      </c>
    </row>
    <row r="230" spans="1:17">
      <c r="A230" s="1">
        <v>1985</v>
      </c>
      <c r="B230" s="1" t="s">
        <v>308</v>
      </c>
      <c r="C230" s="1" t="s">
        <v>639</v>
      </c>
      <c r="D230" s="1" t="s">
        <v>640</v>
      </c>
      <c r="G230" s="1" t="s">
        <v>15</v>
      </c>
      <c r="H230" s="1" t="s">
        <v>16</v>
      </c>
      <c r="I230" s="1" t="s">
        <v>17</v>
      </c>
      <c r="J230" s="1" t="s">
        <v>388</v>
      </c>
      <c r="K230" s="1">
        <v>-17.420000000000002</v>
      </c>
      <c r="L230" s="1">
        <v>-179.5</v>
      </c>
      <c r="M230" s="1">
        <v>2.59</v>
      </c>
    </row>
    <row r="231" spans="1:17">
      <c r="A231" s="1">
        <v>1994</v>
      </c>
      <c r="B231" s="1" t="s">
        <v>525</v>
      </c>
      <c r="C231" s="1" t="s">
        <v>636</v>
      </c>
      <c r="D231" s="1" t="s">
        <v>400</v>
      </c>
      <c r="G231" s="1" t="s">
        <v>322</v>
      </c>
      <c r="H231" s="1" t="s">
        <v>323</v>
      </c>
      <c r="I231" s="1" t="s">
        <v>17</v>
      </c>
      <c r="J231" s="1" t="s">
        <v>47</v>
      </c>
      <c r="K231" s="1">
        <v>-17.7</v>
      </c>
      <c r="L231" s="1">
        <v>-174.33</v>
      </c>
      <c r="M231" s="1">
        <v>2.6</v>
      </c>
      <c r="O231" s="1">
        <v>23</v>
      </c>
    </row>
    <row r="232" spans="1:17">
      <c r="A232" s="1">
        <v>1990</v>
      </c>
      <c r="B232" s="1" t="s">
        <v>395</v>
      </c>
      <c r="C232" s="1" t="s">
        <v>641</v>
      </c>
      <c r="D232" s="1" t="s">
        <v>321</v>
      </c>
      <c r="G232" s="1" t="s">
        <v>322</v>
      </c>
      <c r="H232" s="1" t="s">
        <v>323</v>
      </c>
      <c r="I232" s="1" t="s">
        <v>17</v>
      </c>
      <c r="J232" s="1" t="s">
        <v>47</v>
      </c>
      <c r="K232" s="1">
        <v>-22.08</v>
      </c>
      <c r="L232" s="1">
        <v>-176.57</v>
      </c>
      <c r="M232" s="1">
        <v>2.6</v>
      </c>
      <c r="O232" s="1">
        <v>7</v>
      </c>
    </row>
    <row r="233" spans="1:17">
      <c r="A233" s="1">
        <v>2007</v>
      </c>
      <c r="B233" s="1" t="s">
        <v>444</v>
      </c>
      <c r="C233" s="1" t="s">
        <v>642</v>
      </c>
      <c r="D233" s="1" t="s">
        <v>318</v>
      </c>
      <c r="G233" s="1" t="s">
        <v>350</v>
      </c>
      <c r="H233" s="1" t="s">
        <v>16</v>
      </c>
      <c r="I233" s="1" t="s">
        <v>17</v>
      </c>
      <c r="J233" s="1" t="s">
        <v>602</v>
      </c>
      <c r="K233" s="1">
        <v>-21.03</v>
      </c>
      <c r="L233" s="1">
        <v>-174.92</v>
      </c>
      <c r="M233" s="1">
        <v>2.6</v>
      </c>
      <c r="O233" s="1">
        <v>10</v>
      </c>
      <c r="Q233" s="1">
        <v>0.51306600000000002</v>
      </c>
    </row>
    <row r="234" spans="1:17">
      <c r="A234" s="1">
        <v>1976</v>
      </c>
      <c r="B234" s="1" t="s">
        <v>341</v>
      </c>
      <c r="C234" s="1" t="s">
        <v>643</v>
      </c>
      <c r="D234" s="1" t="s">
        <v>310</v>
      </c>
      <c r="G234" s="1" t="s">
        <v>15</v>
      </c>
      <c r="H234" s="1" t="s">
        <v>16</v>
      </c>
      <c r="I234" s="1" t="s">
        <v>17</v>
      </c>
      <c r="J234" s="1" t="s">
        <v>25</v>
      </c>
      <c r="K234" s="1">
        <v>-17.202999999999999</v>
      </c>
      <c r="L234" s="1">
        <v>-178.928</v>
      </c>
      <c r="M234" s="1">
        <v>2.62</v>
      </c>
      <c r="O234" s="1">
        <v>9</v>
      </c>
    </row>
    <row r="235" spans="1:17">
      <c r="A235" s="1">
        <v>1994</v>
      </c>
      <c r="B235" s="1" t="s">
        <v>418</v>
      </c>
      <c r="C235" s="1" t="s">
        <v>644</v>
      </c>
      <c r="D235" s="1" t="s">
        <v>397</v>
      </c>
      <c r="E235" s="1">
        <v>-2320</v>
      </c>
      <c r="F235" s="1">
        <v>-2370</v>
      </c>
      <c r="G235" s="1" t="s">
        <v>350</v>
      </c>
      <c r="H235" s="1" t="s">
        <v>323</v>
      </c>
      <c r="I235" s="1" t="s">
        <v>17</v>
      </c>
      <c r="J235" s="1" t="s">
        <v>25</v>
      </c>
      <c r="K235" s="1">
        <v>-18.921700000000001</v>
      </c>
      <c r="L235" s="1">
        <v>-176.55330000000001</v>
      </c>
      <c r="M235" s="1">
        <v>2.63</v>
      </c>
      <c r="O235" s="1">
        <v>19</v>
      </c>
    </row>
    <row r="236" spans="1:17">
      <c r="A236" s="1">
        <v>1994</v>
      </c>
      <c r="B236" s="1" t="s">
        <v>418</v>
      </c>
      <c r="C236" s="1" t="s">
        <v>645</v>
      </c>
      <c r="D236" s="1" t="s">
        <v>397</v>
      </c>
      <c r="E236" s="1">
        <v>-2320</v>
      </c>
      <c r="F236" s="1">
        <v>-2370</v>
      </c>
      <c r="G236" s="1" t="s">
        <v>350</v>
      </c>
      <c r="H236" s="1" t="s">
        <v>323</v>
      </c>
      <c r="I236" s="1" t="s">
        <v>17</v>
      </c>
      <c r="J236" s="1" t="s">
        <v>25</v>
      </c>
      <c r="K236" s="1">
        <v>-18.921700000000001</v>
      </c>
      <c r="L236" s="1">
        <v>-176.55330000000001</v>
      </c>
      <c r="M236" s="1">
        <v>2.63</v>
      </c>
      <c r="O236" s="1">
        <v>25</v>
      </c>
    </row>
    <row r="237" spans="1:17">
      <c r="A237" s="1">
        <v>2008</v>
      </c>
      <c r="B237" s="1" t="s">
        <v>389</v>
      </c>
      <c r="C237" s="1" t="s">
        <v>646</v>
      </c>
      <c r="D237" s="1" t="s">
        <v>391</v>
      </c>
      <c r="G237" s="1" t="s">
        <v>15</v>
      </c>
      <c r="H237" s="1" t="s">
        <v>16</v>
      </c>
      <c r="I237" s="1" t="s">
        <v>17</v>
      </c>
      <c r="J237" s="1" t="s">
        <v>354</v>
      </c>
      <c r="K237" s="1">
        <v>-19.13</v>
      </c>
      <c r="L237" s="1">
        <v>-177.983</v>
      </c>
      <c r="M237" s="1">
        <v>2.63</v>
      </c>
    </row>
    <row r="238" spans="1:17">
      <c r="A238" s="1">
        <v>1985</v>
      </c>
      <c r="B238" s="1" t="s">
        <v>647</v>
      </c>
      <c r="C238" s="1" t="s">
        <v>648</v>
      </c>
      <c r="D238" s="1" t="s">
        <v>318</v>
      </c>
      <c r="G238" s="1" t="s">
        <v>15</v>
      </c>
      <c r="H238" s="1" t="s">
        <v>16</v>
      </c>
      <c r="I238" s="1" t="s">
        <v>17</v>
      </c>
      <c r="J238" s="1" t="s">
        <v>47</v>
      </c>
      <c r="K238" s="1">
        <v>-21.03</v>
      </c>
      <c r="L238" s="1">
        <v>-174.92</v>
      </c>
      <c r="M238" s="1">
        <v>2.65</v>
      </c>
    </row>
    <row r="239" spans="1:17">
      <c r="A239" s="1">
        <v>1985</v>
      </c>
      <c r="B239" s="1" t="s">
        <v>308</v>
      </c>
      <c r="C239" s="1" t="s">
        <v>649</v>
      </c>
      <c r="D239" s="1" t="s">
        <v>371</v>
      </c>
      <c r="G239" s="1" t="s">
        <v>15</v>
      </c>
      <c r="H239" s="1" t="s">
        <v>16</v>
      </c>
      <c r="I239" s="1" t="s">
        <v>17</v>
      </c>
      <c r="J239" s="1" t="s">
        <v>388</v>
      </c>
      <c r="K239" s="1">
        <v>-18</v>
      </c>
      <c r="L239" s="1">
        <v>-179.0008</v>
      </c>
      <c r="M239" s="1">
        <v>2.66</v>
      </c>
    </row>
    <row r="240" spans="1:17">
      <c r="A240" s="1">
        <v>2007</v>
      </c>
      <c r="B240" s="1" t="s">
        <v>506</v>
      </c>
      <c r="C240" s="1" t="s">
        <v>650</v>
      </c>
      <c r="D240" s="1" t="s">
        <v>508</v>
      </c>
      <c r="G240" s="1" t="s">
        <v>15</v>
      </c>
      <c r="H240" s="1" t="s">
        <v>16</v>
      </c>
      <c r="I240" s="1" t="s">
        <v>17</v>
      </c>
      <c r="J240" s="1" t="s">
        <v>25</v>
      </c>
      <c r="K240" s="1">
        <v>-17.5</v>
      </c>
      <c r="L240" s="1">
        <v>-177</v>
      </c>
      <c r="M240" s="1">
        <v>2.66</v>
      </c>
      <c r="O240" s="1">
        <v>32</v>
      </c>
      <c r="Q240" s="1">
        <v>0.51306499999999999</v>
      </c>
    </row>
    <row r="241" spans="1:17">
      <c r="A241" s="1">
        <v>1985</v>
      </c>
      <c r="B241" s="1" t="s">
        <v>308</v>
      </c>
      <c r="C241" s="1" t="s">
        <v>651</v>
      </c>
      <c r="D241" s="1" t="s">
        <v>491</v>
      </c>
      <c r="G241" s="1" t="s">
        <v>15</v>
      </c>
      <c r="H241" s="1" t="s">
        <v>16</v>
      </c>
      <c r="I241" s="1" t="s">
        <v>17</v>
      </c>
      <c r="J241" s="1" t="s">
        <v>479</v>
      </c>
      <c r="K241" s="1">
        <v>-18.649999999999999</v>
      </c>
      <c r="L241" s="1">
        <v>-178.75</v>
      </c>
      <c r="M241" s="1">
        <v>2.66</v>
      </c>
    </row>
    <row r="242" spans="1:17">
      <c r="A242" s="1">
        <v>2008</v>
      </c>
      <c r="B242" s="1" t="s">
        <v>389</v>
      </c>
      <c r="C242" s="1" t="s">
        <v>652</v>
      </c>
      <c r="D242" s="1" t="s">
        <v>391</v>
      </c>
      <c r="G242" s="1" t="s">
        <v>15</v>
      </c>
      <c r="H242" s="1" t="s">
        <v>16</v>
      </c>
      <c r="I242" s="1" t="s">
        <v>17</v>
      </c>
      <c r="J242" s="1" t="s">
        <v>354</v>
      </c>
      <c r="K242" s="1">
        <v>-19.158000000000001</v>
      </c>
      <c r="L242" s="1">
        <v>-178.14699999999999</v>
      </c>
      <c r="M242" s="1">
        <v>2.67</v>
      </c>
    </row>
    <row r="243" spans="1:17">
      <c r="A243" s="1">
        <v>1991</v>
      </c>
      <c r="B243" s="1" t="s">
        <v>653</v>
      </c>
      <c r="C243" s="1" t="s">
        <v>654</v>
      </c>
      <c r="D243" s="1" t="s">
        <v>655</v>
      </c>
      <c r="G243" s="1" t="s">
        <v>15</v>
      </c>
      <c r="H243" s="1" t="s">
        <v>16</v>
      </c>
      <c r="I243" s="1" t="s">
        <v>17</v>
      </c>
      <c r="J243" s="1" t="s">
        <v>69</v>
      </c>
      <c r="K243" s="1">
        <v>-13.3</v>
      </c>
      <c r="L243" s="1">
        <v>-176.2</v>
      </c>
      <c r="M243" s="1">
        <v>2.68</v>
      </c>
      <c r="Q243" s="1">
        <v>0.51279799999999998</v>
      </c>
    </row>
    <row r="244" spans="1:17">
      <c r="A244" s="1">
        <v>1985</v>
      </c>
      <c r="B244" s="1" t="s">
        <v>308</v>
      </c>
      <c r="C244" s="1" t="s">
        <v>656</v>
      </c>
      <c r="D244" s="1" t="s">
        <v>529</v>
      </c>
      <c r="G244" s="1" t="s">
        <v>15</v>
      </c>
      <c r="H244" s="1" t="s">
        <v>16</v>
      </c>
      <c r="I244" s="1" t="s">
        <v>17</v>
      </c>
      <c r="J244" s="1" t="s">
        <v>388</v>
      </c>
      <c r="K244" s="1">
        <v>-17.5</v>
      </c>
      <c r="L244" s="1">
        <v>-178.85</v>
      </c>
      <c r="M244" s="1">
        <v>2.68</v>
      </c>
    </row>
    <row r="245" spans="1:17">
      <c r="A245" s="1">
        <v>1990</v>
      </c>
      <c r="B245" s="1" t="s">
        <v>657</v>
      </c>
      <c r="C245" s="1" t="s">
        <v>658</v>
      </c>
      <c r="D245" s="1" t="s">
        <v>321</v>
      </c>
      <c r="G245" s="1" t="s">
        <v>322</v>
      </c>
      <c r="H245" s="1" t="s">
        <v>323</v>
      </c>
      <c r="I245" s="1" t="s">
        <v>17</v>
      </c>
      <c r="J245" s="1" t="s">
        <v>25</v>
      </c>
      <c r="K245" s="1">
        <v>-22.4</v>
      </c>
      <c r="L245" s="1">
        <v>-176.77</v>
      </c>
      <c r="M245" s="1">
        <v>2.69</v>
      </c>
      <c r="O245" s="1">
        <v>16.3</v>
      </c>
      <c r="Q245" s="1">
        <v>0.51306099999999999</v>
      </c>
    </row>
    <row r="246" spans="1:17">
      <c r="A246" s="1">
        <v>1989</v>
      </c>
      <c r="B246" s="1" t="s">
        <v>532</v>
      </c>
      <c r="C246" s="1" t="s">
        <v>659</v>
      </c>
      <c r="D246" s="1" t="s">
        <v>660</v>
      </c>
      <c r="G246" s="1" t="s">
        <v>15</v>
      </c>
      <c r="H246" s="1" t="s">
        <v>16</v>
      </c>
      <c r="I246" s="1" t="s">
        <v>17</v>
      </c>
      <c r="J246" s="1" t="s">
        <v>47</v>
      </c>
      <c r="K246" s="1">
        <v>-17.728000000000002</v>
      </c>
      <c r="L246" s="1">
        <v>-178.798</v>
      </c>
      <c r="M246" s="1">
        <v>2.69</v>
      </c>
    </row>
    <row r="247" spans="1:17">
      <c r="A247" s="1">
        <v>2007</v>
      </c>
      <c r="B247" s="1" t="s">
        <v>506</v>
      </c>
      <c r="C247" s="1" t="s">
        <v>661</v>
      </c>
      <c r="D247" s="1" t="s">
        <v>508</v>
      </c>
      <c r="G247" s="1" t="s">
        <v>15</v>
      </c>
      <c r="H247" s="1" t="s">
        <v>16</v>
      </c>
      <c r="I247" s="1" t="s">
        <v>17</v>
      </c>
      <c r="J247" s="1" t="s">
        <v>25</v>
      </c>
      <c r="K247" s="1">
        <v>-17.5</v>
      </c>
      <c r="L247" s="1">
        <v>-177</v>
      </c>
      <c r="M247" s="1">
        <v>2.69</v>
      </c>
      <c r="O247" s="1">
        <v>11</v>
      </c>
      <c r="Q247" s="1">
        <v>0.51305599999999996</v>
      </c>
    </row>
    <row r="248" spans="1:17">
      <c r="A248" s="1">
        <v>1985</v>
      </c>
      <c r="B248" s="1" t="s">
        <v>308</v>
      </c>
      <c r="C248" s="1" t="s">
        <v>662</v>
      </c>
      <c r="D248" s="1" t="s">
        <v>310</v>
      </c>
      <c r="G248" s="1" t="s">
        <v>15</v>
      </c>
      <c r="H248" s="1" t="s">
        <v>16</v>
      </c>
      <c r="I248" s="1" t="s">
        <v>17</v>
      </c>
      <c r="J248" s="1" t="s">
        <v>388</v>
      </c>
      <c r="K248" s="1">
        <v>-17.149999999999999</v>
      </c>
      <c r="L248" s="1">
        <v>-178.89</v>
      </c>
      <c r="M248" s="1">
        <v>2.7</v>
      </c>
    </row>
    <row r="249" spans="1:17">
      <c r="A249" s="1">
        <v>1985</v>
      </c>
      <c r="B249" s="1" t="s">
        <v>308</v>
      </c>
      <c r="C249" s="1" t="s">
        <v>663</v>
      </c>
      <c r="D249" s="1" t="s">
        <v>495</v>
      </c>
      <c r="G249" s="1" t="s">
        <v>15</v>
      </c>
      <c r="H249" s="1" t="s">
        <v>16</v>
      </c>
      <c r="I249" s="1" t="s">
        <v>17</v>
      </c>
      <c r="J249" s="1" t="s">
        <v>381</v>
      </c>
      <c r="K249" s="1">
        <v>-17.666</v>
      </c>
      <c r="L249" s="1">
        <v>-178.1</v>
      </c>
      <c r="M249" s="1">
        <v>2.7</v>
      </c>
    </row>
    <row r="250" spans="1:17">
      <c r="A250" s="1">
        <v>2008</v>
      </c>
      <c r="B250" s="1" t="s">
        <v>389</v>
      </c>
      <c r="C250" s="1" t="s">
        <v>664</v>
      </c>
      <c r="D250" s="1" t="s">
        <v>391</v>
      </c>
      <c r="G250" s="1" t="s">
        <v>15</v>
      </c>
      <c r="H250" s="1" t="s">
        <v>16</v>
      </c>
      <c r="I250" s="1" t="s">
        <v>17</v>
      </c>
      <c r="J250" s="1" t="s">
        <v>354</v>
      </c>
      <c r="K250" s="1">
        <v>-19.111999999999998</v>
      </c>
      <c r="L250" s="1">
        <v>-177.96799999999999</v>
      </c>
      <c r="M250" s="1">
        <v>2.7</v>
      </c>
    </row>
    <row r="251" spans="1:17">
      <c r="A251" s="1">
        <v>1985</v>
      </c>
      <c r="B251" s="1" t="s">
        <v>308</v>
      </c>
      <c r="C251" s="1" t="s">
        <v>665</v>
      </c>
      <c r="D251" s="1" t="s">
        <v>524</v>
      </c>
      <c r="G251" s="1" t="s">
        <v>15</v>
      </c>
      <c r="H251" s="1" t="s">
        <v>16</v>
      </c>
      <c r="I251" s="1" t="s">
        <v>17</v>
      </c>
      <c r="J251" s="1" t="s">
        <v>402</v>
      </c>
      <c r="K251" s="1">
        <v>-17</v>
      </c>
      <c r="L251" s="1">
        <v>-179.32</v>
      </c>
      <c r="M251" s="1">
        <v>2.72</v>
      </c>
    </row>
    <row r="252" spans="1:17">
      <c r="A252" s="1">
        <v>1985</v>
      </c>
      <c r="B252" s="1" t="s">
        <v>308</v>
      </c>
      <c r="C252" s="1" t="s">
        <v>666</v>
      </c>
      <c r="D252" s="1" t="s">
        <v>667</v>
      </c>
      <c r="G252" s="1" t="s">
        <v>15</v>
      </c>
      <c r="H252" s="1" t="s">
        <v>16</v>
      </c>
      <c r="I252" s="1" t="s">
        <v>17</v>
      </c>
      <c r="J252" s="1" t="s">
        <v>668</v>
      </c>
      <c r="K252" s="1">
        <v>-20.333300000000001</v>
      </c>
      <c r="L252" s="1">
        <v>-174.88329999999999</v>
      </c>
      <c r="M252" s="1">
        <v>2.74</v>
      </c>
    </row>
    <row r="253" spans="1:17">
      <c r="A253" s="1">
        <v>1985</v>
      </c>
      <c r="B253" s="1" t="s">
        <v>308</v>
      </c>
      <c r="C253" s="1" t="s">
        <v>669</v>
      </c>
      <c r="D253" s="1" t="s">
        <v>310</v>
      </c>
      <c r="G253" s="1" t="s">
        <v>15</v>
      </c>
      <c r="H253" s="1" t="s">
        <v>16</v>
      </c>
      <c r="I253" s="1" t="s">
        <v>17</v>
      </c>
      <c r="J253" s="1" t="s">
        <v>388</v>
      </c>
      <c r="K253" s="1">
        <v>-17.149999999999999</v>
      </c>
      <c r="L253" s="1">
        <v>-178.89</v>
      </c>
      <c r="M253" s="1">
        <v>2.74</v>
      </c>
    </row>
    <row r="254" spans="1:17">
      <c r="A254" s="1">
        <v>1992</v>
      </c>
      <c r="B254" s="1" t="s">
        <v>670</v>
      </c>
      <c r="C254" s="1" t="s">
        <v>671</v>
      </c>
      <c r="D254" s="1" t="s">
        <v>321</v>
      </c>
      <c r="E254" s="1">
        <v>-1965</v>
      </c>
      <c r="F254" s="1">
        <v>-2063</v>
      </c>
      <c r="G254" s="1" t="s">
        <v>322</v>
      </c>
      <c r="H254" s="1" t="s">
        <v>323</v>
      </c>
      <c r="I254" s="1" t="s">
        <v>17</v>
      </c>
      <c r="J254" s="1" t="s">
        <v>47</v>
      </c>
      <c r="K254" s="1">
        <v>22.3017</v>
      </c>
      <c r="L254" s="1">
        <v>-176.65469999999999</v>
      </c>
      <c r="M254" s="1">
        <v>2.75</v>
      </c>
    </row>
    <row r="255" spans="1:17">
      <c r="A255" s="1">
        <v>1985</v>
      </c>
      <c r="B255" s="1" t="s">
        <v>308</v>
      </c>
      <c r="C255" s="1" t="s">
        <v>672</v>
      </c>
      <c r="D255" s="1" t="s">
        <v>667</v>
      </c>
      <c r="G255" s="1" t="s">
        <v>15</v>
      </c>
      <c r="H255" s="1" t="s">
        <v>16</v>
      </c>
      <c r="I255" s="1" t="s">
        <v>17</v>
      </c>
      <c r="J255" s="1" t="s">
        <v>402</v>
      </c>
      <c r="K255" s="1">
        <v>-20.333300000000001</v>
      </c>
      <c r="L255" s="1">
        <v>-174.88329999999999</v>
      </c>
      <c r="M255" s="1">
        <v>2.75</v>
      </c>
    </row>
    <row r="256" spans="1:17">
      <c r="A256" s="1">
        <v>2008</v>
      </c>
      <c r="B256" s="1" t="s">
        <v>389</v>
      </c>
      <c r="C256" s="1" t="s">
        <v>673</v>
      </c>
      <c r="D256" s="1" t="s">
        <v>391</v>
      </c>
      <c r="G256" s="1" t="s">
        <v>15</v>
      </c>
      <c r="H256" s="1" t="s">
        <v>16</v>
      </c>
      <c r="I256" s="1" t="s">
        <v>17</v>
      </c>
      <c r="J256" s="1" t="s">
        <v>354</v>
      </c>
      <c r="K256" s="1">
        <v>-19.067</v>
      </c>
      <c r="L256" s="1">
        <v>-178.15700000000001</v>
      </c>
      <c r="M256" s="1">
        <v>2.75</v>
      </c>
    </row>
    <row r="257" spans="1:17">
      <c r="A257" s="1">
        <v>2008</v>
      </c>
      <c r="B257" s="1" t="s">
        <v>674</v>
      </c>
      <c r="C257" s="1" t="s">
        <v>675</v>
      </c>
      <c r="D257" s="1" t="s">
        <v>373</v>
      </c>
      <c r="G257" s="1" t="s">
        <v>322</v>
      </c>
      <c r="H257" s="1" t="s">
        <v>323</v>
      </c>
      <c r="I257" s="1" t="s">
        <v>17</v>
      </c>
      <c r="J257" s="1" t="s">
        <v>25</v>
      </c>
      <c r="K257" s="1">
        <v>-22</v>
      </c>
      <c r="L257" s="1">
        <v>-174</v>
      </c>
      <c r="M257" s="1">
        <v>2.76</v>
      </c>
    </row>
    <row r="258" spans="1:17">
      <c r="A258" s="1">
        <v>1996</v>
      </c>
      <c r="B258" s="1" t="s">
        <v>347</v>
      </c>
      <c r="C258" s="1" t="s">
        <v>589</v>
      </c>
      <c r="D258" s="1" t="s">
        <v>349</v>
      </c>
      <c r="E258" s="1">
        <v>-4821</v>
      </c>
      <c r="F258" s="1">
        <v>-4821</v>
      </c>
      <c r="G258" s="1" t="s">
        <v>350</v>
      </c>
      <c r="H258" s="1" t="s">
        <v>323</v>
      </c>
      <c r="I258" s="1" t="s">
        <v>17</v>
      </c>
      <c r="J258" s="1" t="s">
        <v>59</v>
      </c>
      <c r="K258" s="1">
        <v>-23.345700000000001</v>
      </c>
      <c r="L258" s="1">
        <v>-175.29769999999999</v>
      </c>
      <c r="M258" s="1">
        <v>2.78</v>
      </c>
    </row>
    <row r="259" spans="1:17">
      <c r="A259" s="1">
        <v>1976</v>
      </c>
      <c r="B259" s="1" t="s">
        <v>341</v>
      </c>
      <c r="C259" s="1" t="s">
        <v>676</v>
      </c>
      <c r="D259" s="1" t="s">
        <v>529</v>
      </c>
      <c r="G259" s="1" t="s">
        <v>15</v>
      </c>
      <c r="H259" s="1" t="s">
        <v>16</v>
      </c>
      <c r="I259" s="1" t="s">
        <v>17</v>
      </c>
      <c r="J259" s="1" t="s">
        <v>25</v>
      </c>
      <c r="K259" s="1">
        <v>-17.271000000000001</v>
      </c>
      <c r="L259" s="1">
        <v>-178.78</v>
      </c>
      <c r="M259" s="1">
        <v>2.78</v>
      </c>
      <c r="O259" s="1">
        <v>13</v>
      </c>
    </row>
    <row r="260" spans="1:17">
      <c r="A260" s="1">
        <v>1992</v>
      </c>
      <c r="B260" s="1" t="s">
        <v>670</v>
      </c>
      <c r="C260" s="1" t="s">
        <v>677</v>
      </c>
      <c r="D260" s="1" t="s">
        <v>321</v>
      </c>
      <c r="E260" s="1">
        <v>-1965</v>
      </c>
      <c r="F260" s="1">
        <v>-2063</v>
      </c>
      <c r="G260" s="1" t="s">
        <v>322</v>
      </c>
      <c r="H260" s="1" t="s">
        <v>323</v>
      </c>
      <c r="I260" s="1" t="s">
        <v>17</v>
      </c>
      <c r="J260" s="1" t="s">
        <v>47</v>
      </c>
      <c r="K260" s="1">
        <v>22.3017</v>
      </c>
      <c r="L260" s="1">
        <v>-176.65469999999999</v>
      </c>
      <c r="M260" s="1">
        <v>2.8</v>
      </c>
      <c r="Q260" s="1">
        <v>0.51304499999999997</v>
      </c>
    </row>
    <row r="261" spans="1:17">
      <c r="A261" s="1">
        <v>2008</v>
      </c>
      <c r="B261" s="1" t="s">
        <v>389</v>
      </c>
      <c r="C261" s="1" t="s">
        <v>678</v>
      </c>
      <c r="D261" s="1" t="s">
        <v>391</v>
      </c>
      <c r="G261" s="1" t="s">
        <v>15</v>
      </c>
      <c r="H261" s="1" t="s">
        <v>16</v>
      </c>
      <c r="I261" s="1" t="s">
        <v>17</v>
      </c>
      <c r="J261" s="1" t="s">
        <v>354</v>
      </c>
      <c r="K261" s="1">
        <v>-19.074999999999999</v>
      </c>
      <c r="L261" s="1">
        <v>-178.042</v>
      </c>
      <c r="M261" s="1">
        <v>2.8</v>
      </c>
    </row>
    <row r="262" spans="1:17">
      <c r="A262" s="1">
        <v>2007</v>
      </c>
      <c r="B262" s="1" t="s">
        <v>444</v>
      </c>
      <c r="C262" s="1" t="s">
        <v>679</v>
      </c>
      <c r="D262" s="1" t="s">
        <v>588</v>
      </c>
      <c r="G262" s="1" t="s">
        <v>15</v>
      </c>
      <c r="H262" s="1" t="s">
        <v>16</v>
      </c>
      <c r="I262" s="1" t="s">
        <v>17</v>
      </c>
      <c r="J262" s="1" t="s">
        <v>602</v>
      </c>
      <c r="K262" s="1">
        <v>-15.95</v>
      </c>
      <c r="L262" s="1">
        <v>-173.97</v>
      </c>
      <c r="M262" s="1">
        <v>2.82</v>
      </c>
      <c r="O262" s="1">
        <v>34</v>
      </c>
    </row>
    <row r="263" spans="1:17">
      <c r="A263" s="1">
        <v>1985</v>
      </c>
      <c r="B263" s="1" t="s">
        <v>308</v>
      </c>
      <c r="C263" s="1" t="s">
        <v>680</v>
      </c>
      <c r="D263" s="1" t="s">
        <v>522</v>
      </c>
      <c r="G263" s="1" t="s">
        <v>15</v>
      </c>
      <c r="H263" s="1" t="s">
        <v>16</v>
      </c>
      <c r="I263" s="1" t="s">
        <v>17</v>
      </c>
      <c r="J263" s="1" t="s">
        <v>388</v>
      </c>
      <c r="K263" s="1">
        <v>-17.600000000000001</v>
      </c>
      <c r="L263" s="1">
        <v>-178.89</v>
      </c>
      <c r="M263" s="1">
        <v>2.82</v>
      </c>
    </row>
    <row r="264" spans="1:17">
      <c r="A264" s="1">
        <v>1992</v>
      </c>
      <c r="B264" s="1" t="s">
        <v>670</v>
      </c>
      <c r="C264" s="1" t="s">
        <v>681</v>
      </c>
      <c r="D264" s="1" t="s">
        <v>321</v>
      </c>
      <c r="E264" s="1">
        <v>-1875</v>
      </c>
      <c r="F264" s="1">
        <v>-1930</v>
      </c>
      <c r="G264" s="1" t="s">
        <v>322</v>
      </c>
      <c r="H264" s="1" t="s">
        <v>323</v>
      </c>
      <c r="I264" s="1" t="s">
        <v>17</v>
      </c>
      <c r="J264" s="1" t="s">
        <v>47</v>
      </c>
      <c r="K264" s="1">
        <v>22.327500000000001</v>
      </c>
      <c r="L264" s="1">
        <v>-176.6592</v>
      </c>
      <c r="M264" s="1">
        <v>2.83</v>
      </c>
    </row>
    <row r="265" spans="1:17">
      <c r="A265" s="1">
        <v>1992</v>
      </c>
      <c r="B265" s="1" t="s">
        <v>670</v>
      </c>
      <c r="C265" s="1" t="s">
        <v>682</v>
      </c>
      <c r="D265" s="1" t="s">
        <v>321</v>
      </c>
      <c r="E265" s="1">
        <v>-1965</v>
      </c>
      <c r="F265" s="1">
        <v>-2063</v>
      </c>
      <c r="G265" s="1" t="s">
        <v>322</v>
      </c>
      <c r="H265" s="1" t="s">
        <v>323</v>
      </c>
      <c r="I265" s="1" t="s">
        <v>17</v>
      </c>
      <c r="J265" s="1" t="s">
        <v>47</v>
      </c>
      <c r="K265" s="1">
        <v>22.3017</v>
      </c>
      <c r="L265" s="1">
        <v>-176.65469999999999</v>
      </c>
      <c r="M265" s="1">
        <v>2.84</v>
      </c>
    </row>
    <row r="266" spans="1:17">
      <c r="A266" s="1">
        <v>1987</v>
      </c>
      <c r="B266" s="1" t="s">
        <v>329</v>
      </c>
      <c r="C266" s="1" t="s">
        <v>683</v>
      </c>
      <c r="D266" s="1" t="s">
        <v>684</v>
      </c>
      <c r="E266" s="1">
        <v>-6450</v>
      </c>
      <c r="F266" s="1">
        <v>-6750</v>
      </c>
      <c r="G266" s="1" t="s">
        <v>322</v>
      </c>
      <c r="H266" s="1" t="s">
        <v>323</v>
      </c>
      <c r="I266" s="1" t="s">
        <v>17</v>
      </c>
      <c r="J266" s="1" t="s">
        <v>25</v>
      </c>
      <c r="K266" s="1">
        <v>-20.396999999999998</v>
      </c>
      <c r="L266" s="1">
        <v>-173.39699999999999</v>
      </c>
      <c r="M266" s="1">
        <v>2.84</v>
      </c>
    </row>
    <row r="267" spans="1:17">
      <c r="A267" s="1">
        <v>1985</v>
      </c>
      <c r="B267" s="1" t="s">
        <v>308</v>
      </c>
      <c r="C267" s="1" t="s">
        <v>685</v>
      </c>
      <c r="D267" s="1" t="s">
        <v>310</v>
      </c>
      <c r="G267" s="1" t="s">
        <v>15</v>
      </c>
      <c r="H267" s="1" t="s">
        <v>16</v>
      </c>
      <c r="I267" s="1" t="s">
        <v>17</v>
      </c>
      <c r="J267" s="1" t="s">
        <v>479</v>
      </c>
      <c r="K267" s="1">
        <v>-17.149999999999999</v>
      </c>
      <c r="L267" s="1">
        <v>-178.89</v>
      </c>
      <c r="M267" s="1">
        <v>2.84</v>
      </c>
    </row>
    <row r="268" spans="1:17">
      <c r="A268" s="1">
        <v>1977</v>
      </c>
      <c r="B268" s="1" t="s">
        <v>686</v>
      </c>
      <c r="C268" s="1" t="s">
        <v>687</v>
      </c>
      <c r="D268" s="1" t="s">
        <v>588</v>
      </c>
      <c r="G268" s="1" t="s">
        <v>15</v>
      </c>
      <c r="H268" s="1" t="s">
        <v>16</v>
      </c>
      <c r="I268" s="1" t="s">
        <v>17</v>
      </c>
      <c r="J268" s="1" t="s">
        <v>47</v>
      </c>
      <c r="K268" s="1">
        <v>-15.95</v>
      </c>
      <c r="L268" s="1">
        <v>-173.97</v>
      </c>
      <c r="M268" s="1">
        <v>2.85</v>
      </c>
      <c r="O268" s="1">
        <v>30</v>
      </c>
    </row>
    <row r="269" spans="1:17">
      <c r="A269" s="1">
        <v>2007</v>
      </c>
      <c r="B269" s="1" t="s">
        <v>444</v>
      </c>
      <c r="C269" s="1" t="s">
        <v>688</v>
      </c>
      <c r="D269" s="1" t="s">
        <v>588</v>
      </c>
      <c r="G269" s="1" t="s">
        <v>15</v>
      </c>
      <c r="H269" s="1" t="s">
        <v>16</v>
      </c>
      <c r="I269" s="1" t="s">
        <v>17</v>
      </c>
      <c r="J269" s="1" t="s">
        <v>602</v>
      </c>
      <c r="K269" s="1">
        <v>-15.95</v>
      </c>
      <c r="L269" s="1">
        <v>-173.97</v>
      </c>
      <c r="M269" s="1">
        <v>2.85</v>
      </c>
    </row>
    <row r="270" spans="1:17">
      <c r="A270" s="1">
        <v>1985</v>
      </c>
      <c r="B270" s="1" t="s">
        <v>308</v>
      </c>
      <c r="C270" s="1" t="s">
        <v>689</v>
      </c>
      <c r="D270" s="1" t="s">
        <v>667</v>
      </c>
      <c r="G270" s="1" t="s">
        <v>15</v>
      </c>
      <c r="H270" s="1" t="s">
        <v>16</v>
      </c>
      <c r="I270" s="1" t="s">
        <v>17</v>
      </c>
      <c r="J270" s="1" t="s">
        <v>402</v>
      </c>
      <c r="K270" s="1">
        <v>-20.333300000000001</v>
      </c>
      <c r="L270" s="1">
        <v>-174.88329999999999</v>
      </c>
      <c r="M270" s="1">
        <v>2.86</v>
      </c>
    </row>
    <row r="271" spans="1:17">
      <c r="A271" s="1">
        <v>1976</v>
      </c>
      <c r="B271" s="1" t="s">
        <v>341</v>
      </c>
      <c r="C271" s="1" t="s">
        <v>690</v>
      </c>
      <c r="D271" s="1" t="s">
        <v>310</v>
      </c>
      <c r="G271" s="1" t="s">
        <v>15</v>
      </c>
      <c r="H271" s="1" t="s">
        <v>16</v>
      </c>
      <c r="I271" s="1" t="s">
        <v>17</v>
      </c>
      <c r="J271" s="1" t="s">
        <v>25</v>
      </c>
      <c r="K271" s="1">
        <v>-17.225000000000001</v>
      </c>
      <c r="L271" s="1">
        <v>-178.93</v>
      </c>
      <c r="M271" s="1">
        <v>2.87</v>
      </c>
      <c r="O271" s="1">
        <v>13</v>
      </c>
    </row>
    <row r="272" spans="1:17">
      <c r="A272" s="1">
        <v>1972</v>
      </c>
      <c r="B272" s="1" t="s">
        <v>579</v>
      </c>
      <c r="C272" s="1" t="s">
        <v>691</v>
      </c>
      <c r="D272" s="1" t="s">
        <v>318</v>
      </c>
      <c r="G272" s="1" t="s">
        <v>15</v>
      </c>
      <c r="H272" s="1" t="s">
        <v>16</v>
      </c>
      <c r="I272" s="1" t="s">
        <v>17</v>
      </c>
      <c r="J272" s="1" t="s">
        <v>47</v>
      </c>
      <c r="K272" s="1">
        <v>-21.03</v>
      </c>
      <c r="L272" s="1">
        <v>-174.92</v>
      </c>
      <c r="M272" s="1">
        <v>2.87</v>
      </c>
      <c r="O272" s="1">
        <v>14</v>
      </c>
    </row>
    <row r="273" spans="1:17">
      <c r="A273" s="1">
        <v>1972</v>
      </c>
      <c r="B273" s="1" t="s">
        <v>442</v>
      </c>
      <c r="C273" s="1" t="s">
        <v>692</v>
      </c>
      <c r="D273" s="1" t="s">
        <v>318</v>
      </c>
      <c r="G273" s="1" t="s">
        <v>15</v>
      </c>
      <c r="H273" s="1" t="s">
        <v>16</v>
      </c>
      <c r="I273" s="1" t="s">
        <v>17</v>
      </c>
      <c r="J273" s="1" t="s">
        <v>25</v>
      </c>
      <c r="K273" s="1">
        <v>-21.03</v>
      </c>
      <c r="L273" s="1">
        <v>-174.92</v>
      </c>
      <c r="M273" s="1">
        <v>2.87</v>
      </c>
    </row>
    <row r="274" spans="1:17">
      <c r="A274" s="1">
        <v>1985</v>
      </c>
      <c r="B274" s="1" t="s">
        <v>308</v>
      </c>
      <c r="C274" s="1" t="s">
        <v>693</v>
      </c>
      <c r="D274" s="1" t="s">
        <v>593</v>
      </c>
      <c r="G274" s="1" t="s">
        <v>15</v>
      </c>
      <c r="H274" s="1" t="s">
        <v>16</v>
      </c>
      <c r="I274" s="1" t="s">
        <v>17</v>
      </c>
      <c r="J274" s="1" t="s">
        <v>231</v>
      </c>
      <c r="K274" s="1">
        <v>-17.16</v>
      </c>
      <c r="L274" s="1">
        <v>-179.23</v>
      </c>
      <c r="M274" s="1">
        <v>2.88</v>
      </c>
    </row>
    <row r="275" spans="1:17">
      <c r="A275" s="1">
        <v>2008</v>
      </c>
      <c r="B275" s="1" t="s">
        <v>389</v>
      </c>
      <c r="C275" s="1" t="s">
        <v>694</v>
      </c>
      <c r="D275" s="1" t="s">
        <v>391</v>
      </c>
      <c r="G275" s="1" t="s">
        <v>15</v>
      </c>
      <c r="H275" s="1" t="s">
        <v>16</v>
      </c>
      <c r="I275" s="1" t="s">
        <v>17</v>
      </c>
      <c r="J275" s="1" t="s">
        <v>354</v>
      </c>
      <c r="K275" s="1">
        <v>-19.117000000000001</v>
      </c>
      <c r="L275" s="1">
        <v>-178.18799999999999</v>
      </c>
      <c r="M275" s="1">
        <v>2.89</v>
      </c>
    </row>
    <row r="276" spans="1:17">
      <c r="A276" s="1">
        <v>1997</v>
      </c>
      <c r="B276" s="1" t="s">
        <v>476</v>
      </c>
      <c r="C276" s="1" t="s">
        <v>695</v>
      </c>
      <c r="D276" s="1" t="s">
        <v>588</v>
      </c>
      <c r="G276" s="1" t="s">
        <v>15</v>
      </c>
      <c r="H276" s="1" t="s">
        <v>16</v>
      </c>
      <c r="I276" s="1" t="s">
        <v>17</v>
      </c>
      <c r="J276" s="1" t="s">
        <v>47</v>
      </c>
      <c r="K276" s="1">
        <v>-15.95</v>
      </c>
      <c r="L276" s="1">
        <v>-173.97</v>
      </c>
      <c r="M276" s="1">
        <v>2.9</v>
      </c>
      <c r="O276" s="1">
        <v>32</v>
      </c>
      <c r="Q276" s="1">
        <v>0.51288999999999996</v>
      </c>
    </row>
    <row r="277" spans="1:17">
      <c r="A277" s="1">
        <v>1989</v>
      </c>
      <c r="B277" s="1" t="s">
        <v>532</v>
      </c>
      <c r="C277" s="1" t="s">
        <v>696</v>
      </c>
      <c r="D277" s="1" t="s">
        <v>697</v>
      </c>
      <c r="G277" s="1" t="s">
        <v>15</v>
      </c>
      <c r="H277" s="1" t="s">
        <v>16</v>
      </c>
      <c r="I277" s="1" t="s">
        <v>17</v>
      </c>
      <c r="J277" s="1" t="s">
        <v>47</v>
      </c>
      <c r="K277" s="1">
        <v>-17.416</v>
      </c>
      <c r="L277" s="1">
        <v>-177.79300000000001</v>
      </c>
      <c r="M277" s="1">
        <v>2.9</v>
      </c>
    </row>
    <row r="278" spans="1:17">
      <c r="A278" s="1">
        <v>1985</v>
      </c>
      <c r="B278" s="1" t="s">
        <v>647</v>
      </c>
      <c r="C278" s="1" t="s">
        <v>698</v>
      </c>
      <c r="D278" s="1" t="s">
        <v>318</v>
      </c>
      <c r="G278" s="1" t="s">
        <v>15</v>
      </c>
      <c r="H278" s="1" t="s">
        <v>16</v>
      </c>
      <c r="I278" s="1" t="s">
        <v>17</v>
      </c>
      <c r="J278" s="1" t="s">
        <v>47</v>
      </c>
      <c r="K278" s="1">
        <v>-21.03</v>
      </c>
      <c r="L278" s="1">
        <v>-174.92</v>
      </c>
      <c r="M278" s="1">
        <v>2.91</v>
      </c>
    </row>
    <row r="279" spans="1:17">
      <c r="A279" s="1">
        <v>1985</v>
      </c>
      <c r="B279" s="1" t="s">
        <v>308</v>
      </c>
      <c r="C279" s="1" t="s">
        <v>699</v>
      </c>
      <c r="D279" s="1" t="s">
        <v>640</v>
      </c>
      <c r="G279" s="1" t="s">
        <v>15</v>
      </c>
      <c r="H279" s="1" t="s">
        <v>16</v>
      </c>
      <c r="I279" s="1" t="s">
        <v>17</v>
      </c>
      <c r="J279" s="1" t="s">
        <v>388</v>
      </c>
      <c r="K279" s="1">
        <v>-17.420000000000002</v>
      </c>
      <c r="L279" s="1">
        <v>-179.5</v>
      </c>
      <c r="M279" s="1">
        <v>2.92</v>
      </c>
    </row>
    <row r="280" spans="1:17">
      <c r="A280" s="1">
        <v>2008</v>
      </c>
      <c r="B280" s="1" t="s">
        <v>389</v>
      </c>
      <c r="C280" s="1" t="s">
        <v>700</v>
      </c>
      <c r="D280" s="1" t="s">
        <v>391</v>
      </c>
      <c r="G280" s="1" t="s">
        <v>15</v>
      </c>
      <c r="H280" s="1" t="s">
        <v>16</v>
      </c>
      <c r="I280" s="1" t="s">
        <v>17</v>
      </c>
      <c r="J280" s="1" t="s">
        <v>354</v>
      </c>
      <c r="K280" s="1">
        <v>-19.074999999999999</v>
      </c>
      <c r="L280" s="1">
        <v>-178.042</v>
      </c>
      <c r="M280" s="1">
        <v>2.92</v>
      </c>
    </row>
    <row r="281" spans="1:17">
      <c r="A281" s="1">
        <v>2006</v>
      </c>
      <c r="B281" s="1" t="s">
        <v>319</v>
      </c>
      <c r="C281" s="1" t="s">
        <v>701</v>
      </c>
      <c r="D281" s="1" t="s">
        <v>321</v>
      </c>
      <c r="F281" s="1">
        <v>-1772</v>
      </c>
      <c r="G281" s="1" t="s">
        <v>322</v>
      </c>
      <c r="H281" s="1" t="s">
        <v>323</v>
      </c>
      <c r="I281" s="1" t="s">
        <v>17</v>
      </c>
      <c r="J281" s="1" t="s">
        <v>47</v>
      </c>
      <c r="K281" s="1">
        <v>-22.216999999999999</v>
      </c>
      <c r="L281" s="1">
        <v>-176.61</v>
      </c>
      <c r="M281" s="1">
        <v>2.93</v>
      </c>
    </row>
    <row r="282" spans="1:17">
      <c r="A282" s="1">
        <v>1985</v>
      </c>
      <c r="B282" s="1" t="s">
        <v>308</v>
      </c>
      <c r="C282" s="1" t="s">
        <v>702</v>
      </c>
      <c r="D282" s="1" t="s">
        <v>640</v>
      </c>
      <c r="G282" s="1" t="s">
        <v>15</v>
      </c>
      <c r="H282" s="1" t="s">
        <v>16</v>
      </c>
      <c r="I282" s="1" t="s">
        <v>17</v>
      </c>
      <c r="J282" s="1" t="s">
        <v>388</v>
      </c>
      <c r="K282" s="1">
        <v>-17.420000000000002</v>
      </c>
      <c r="L282" s="1">
        <v>-179.5</v>
      </c>
      <c r="M282" s="1">
        <v>2.94</v>
      </c>
    </row>
    <row r="283" spans="1:17">
      <c r="A283" s="1">
        <v>2007</v>
      </c>
      <c r="B283" s="1" t="s">
        <v>444</v>
      </c>
      <c r="C283" s="1" t="s">
        <v>703</v>
      </c>
      <c r="D283" s="1" t="s">
        <v>588</v>
      </c>
      <c r="G283" s="1" t="s">
        <v>15</v>
      </c>
      <c r="H283" s="1" t="s">
        <v>16</v>
      </c>
      <c r="I283" s="1" t="s">
        <v>17</v>
      </c>
      <c r="J283" s="1" t="s">
        <v>602</v>
      </c>
      <c r="K283" s="1">
        <v>-15.95</v>
      </c>
      <c r="L283" s="1">
        <v>-173.97</v>
      </c>
      <c r="M283" s="1">
        <v>2.95</v>
      </c>
      <c r="O283" s="1">
        <v>34</v>
      </c>
    </row>
    <row r="284" spans="1:17">
      <c r="A284" s="1">
        <v>1985</v>
      </c>
      <c r="B284" s="1" t="s">
        <v>308</v>
      </c>
      <c r="C284" s="1" t="s">
        <v>704</v>
      </c>
      <c r="D284" s="1" t="s">
        <v>328</v>
      </c>
      <c r="G284" s="1" t="s">
        <v>15</v>
      </c>
      <c r="H284" s="1" t="s">
        <v>16</v>
      </c>
      <c r="I284" s="1" t="s">
        <v>17</v>
      </c>
      <c r="J284" s="1" t="s">
        <v>402</v>
      </c>
      <c r="K284" s="1">
        <v>-18.21</v>
      </c>
      <c r="L284" s="1">
        <v>-178.75</v>
      </c>
      <c r="M284" s="1">
        <v>2.95</v>
      </c>
    </row>
    <row r="285" spans="1:17">
      <c r="A285" s="1">
        <v>1985</v>
      </c>
      <c r="B285" s="1" t="s">
        <v>308</v>
      </c>
      <c r="C285" s="1" t="s">
        <v>705</v>
      </c>
      <c r="D285" s="1" t="s">
        <v>491</v>
      </c>
      <c r="G285" s="1" t="s">
        <v>15</v>
      </c>
      <c r="H285" s="1" t="s">
        <v>16</v>
      </c>
      <c r="I285" s="1" t="s">
        <v>17</v>
      </c>
      <c r="J285" s="1" t="s">
        <v>479</v>
      </c>
      <c r="K285" s="1">
        <v>-18.649999999999999</v>
      </c>
      <c r="L285" s="1">
        <v>-178.75</v>
      </c>
      <c r="M285" s="1">
        <v>2.96</v>
      </c>
    </row>
    <row r="286" spans="1:17">
      <c r="A286" s="1">
        <v>1985</v>
      </c>
      <c r="B286" s="1" t="s">
        <v>308</v>
      </c>
      <c r="C286" s="1" t="s">
        <v>706</v>
      </c>
      <c r="D286" s="1" t="s">
        <v>640</v>
      </c>
      <c r="G286" s="1" t="s">
        <v>15</v>
      </c>
      <c r="H286" s="1" t="s">
        <v>16</v>
      </c>
      <c r="I286" s="1" t="s">
        <v>17</v>
      </c>
      <c r="J286" s="1" t="s">
        <v>388</v>
      </c>
      <c r="K286" s="1">
        <v>-17.420000000000002</v>
      </c>
      <c r="L286" s="1">
        <v>-179.5</v>
      </c>
      <c r="M286" s="1">
        <v>2.96</v>
      </c>
    </row>
    <row r="287" spans="1:17">
      <c r="A287" s="1">
        <v>1985</v>
      </c>
      <c r="B287" s="1" t="s">
        <v>316</v>
      </c>
      <c r="C287" s="1" t="s">
        <v>707</v>
      </c>
      <c r="D287" s="1" t="s">
        <v>318</v>
      </c>
      <c r="G287" s="1" t="s">
        <v>15</v>
      </c>
      <c r="H287" s="1" t="s">
        <v>16</v>
      </c>
      <c r="I287" s="1" t="s">
        <v>17</v>
      </c>
      <c r="J287" s="1" t="s">
        <v>18</v>
      </c>
      <c r="K287" s="1">
        <v>-21.03</v>
      </c>
      <c r="L287" s="1">
        <v>-174.92</v>
      </c>
      <c r="M287" s="1">
        <v>2.97</v>
      </c>
      <c r="O287" s="1">
        <v>16.100000000000001</v>
      </c>
    </row>
    <row r="288" spans="1:17">
      <c r="A288" s="1">
        <v>1987</v>
      </c>
      <c r="B288" s="1" t="s">
        <v>485</v>
      </c>
      <c r="C288" s="1" t="s">
        <v>708</v>
      </c>
      <c r="D288" s="1" t="s">
        <v>326</v>
      </c>
      <c r="G288" s="1" t="s">
        <v>15</v>
      </c>
      <c r="H288" s="1" t="s">
        <v>16</v>
      </c>
      <c r="I288" s="1" t="s">
        <v>17</v>
      </c>
      <c r="J288" s="1" t="s">
        <v>25</v>
      </c>
      <c r="K288" s="1">
        <v>-17.5</v>
      </c>
      <c r="L288" s="1">
        <v>-177</v>
      </c>
      <c r="M288" s="1">
        <v>2.99</v>
      </c>
      <c r="O288" s="1">
        <v>21</v>
      </c>
    </row>
    <row r="289" spans="1:18">
      <c r="A289" s="1">
        <v>1985</v>
      </c>
      <c r="B289" s="1" t="s">
        <v>647</v>
      </c>
      <c r="C289" s="1" t="s">
        <v>709</v>
      </c>
      <c r="D289" s="1" t="s">
        <v>318</v>
      </c>
      <c r="G289" s="1" t="s">
        <v>15</v>
      </c>
      <c r="H289" s="1" t="s">
        <v>16</v>
      </c>
      <c r="I289" s="1" t="s">
        <v>17</v>
      </c>
      <c r="J289" s="1" t="s">
        <v>47</v>
      </c>
      <c r="K289" s="1">
        <v>-21.03</v>
      </c>
      <c r="L289" s="1">
        <v>-174.92</v>
      </c>
      <c r="M289" s="1">
        <v>3</v>
      </c>
    </row>
    <row r="290" spans="1:18">
      <c r="A290" s="1">
        <v>2008</v>
      </c>
      <c r="B290" s="1" t="s">
        <v>674</v>
      </c>
      <c r="C290" s="1" t="s">
        <v>710</v>
      </c>
      <c r="D290" s="1" t="s">
        <v>373</v>
      </c>
      <c r="G290" s="1" t="s">
        <v>322</v>
      </c>
      <c r="H290" s="1" t="s">
        <v>323</v>
      </c>
      <c r="I290" s="1" t="s">
        <v>17</v>
      </c>
      <c r="J290" s="1" t="s">
        <v>25</v>
      </c>
      <c r="K290" s="1">
        <v>-22.2</v>
      </c>
      <c r="L290" s="1">
        <v>-174</v>
      </c>
      <c r="M290" s="1">
        <v>3</v>
      </c>
    </row>
    <row r="291" spans="1:18">
      <c r="A291" s="1">
        <v>1985</v>
      </c>
      <c r="B291" s="1" t="s">
        <v>308</v>
      </c>
      <c r="C291" s="1" t="s">
        <v>711</v>
      </c>
      <c r="D291" s="1" t="s">
        <v>491</v>
      </c>
      <c r="G291" s="1" t="s">
        <v>15</v>
      </c>
      <c r="H291" s="1" t="s">
        <v>16</v>
      </c>
      <c r="I291" s="1" t="s">
        <v>17</v>
      </c>
      <c r="J291" s="1" t="s">
        <v>231</v>
      </c>
      <c r="K291" s="1">
        <v>-18.649999999999999</v>
      </c>
      <c r="L291" s="1">
        <v>-178.75</v>
      </c>
      <c r="M291" s="1">
        <v>3.02</v>
      </c>
      <c r="N291" s="1">
        <f>MEDIAN(M291:M403)</f>
        <v>3.31</v>
      </c>
      <c r="P291" s="1">
        <f>MEDIAN(O291:O403)</f>
        <v>23</v>
      </c>
      <c r="R291" s="1">
        <f>MEDIAN(Q291:Q403)</f>
        <v>0.51305599999999996</v>
      </c>
    </row>
    <row r="292" spans="1:18">
      <c r="A292" s="1">
        <v>2012</v>
      </c>
      <c r="B292" s="1" t="s">
        <v>398</v>
      </c>
      <c r="C292" s="1" t="s">
        <v>712</v>
      </c>
      <c r="D292" s="1" t="s">
        <v>400</v>
      </c>
      <c r="G292" s="1" t="s">
        <v>322</v>
      </c>
      <c r="H292" s="1" t="s">
        <v>323</v>
      </c>
      <c r="I292" s="1" t="s">
        <v>17</v>
      </c>
      <c r="J292" s="1" t="s">
        <v>47</v>
      </c>
      <c r="K292" s="1">
        <v>-17.7</v>
      </c>
      <c r="L292" s="1">
        <v>-174.33</v>
      </c>
      <c r="M292" s="1">
        <v>3.07</v>
      </c>
      <c r="O292" s="1">
        <v>30.74</v>
      </c>
      <c r="Q292" s="1">
        <v>0.51294700000000004</v>
      </c>
    </row>
    <row r="293" spans="1:18">
      <c r="A293" s="1">
        <v>1976</v>
      </c>
      <c r="B293" s="1" t="s">
        <v>341</v>
      </c>
      <c r="C293" s="1" t="s">
        <v>713</v>
      </c>
      <c r="D293" s="1" t="s">
        <v>310</v>
      </c>
      <c r="G293" s="1" t="s">
        <v>15</v>
      </c>
      <c r="H293" s="1" t="s">
        <v>16</v>
      </c>
      <c r="I293" s="1" t="s">
        <v>17</v>
      </c>
      <c r="J293" s="1" t="s">
        <v>25</v>
      </c>
      <c r="K293" s="1">
        <v>-17.221</v>
      </c>
      <c r="L293" s="1">
        <v>-178.91800000000001</v>
      </c>
      <c r="M293" s="1">
        <v>3.08</v>
      </c>
      <c r="O293" s="1">
        <v>14</v>
      </c>
    </row>
    <row r="294" spans="1:18">
      <c r="A294" s="1">
        <v>1976</v>
      </c>
      <c r="B294" s="1" t="s">
        <v>341</v>
      </c>
      <c r="C294" s="1" t="s">
        <v>714</v>
      </c>
      <c r="D294" s="1" t="s">
        <v>310</v>
      </c>
      <c r="G294" s="1" t="s">
        <v>15</v>
      </c>
      <c r="H294" s="1" t="s">
        <v>16</v>
      </c>
      <c r="I294" s="1" t="s">
        <v>17</v>
      </c>
      <c r="J294" s="1" t="s">
        <v>25</v>
      </c>
      <c r="K294" s="1">
        <v>-17.213000000000001</v>
      </c>
      <c r="L294" s="1">
        <v>-178.916</v>
      </c>
      <c r="M294" s="1">
        <v>3.08</v>
      </c>
      <c r="O294" s="1">
        <v>8</v>
      </c>
    </row>
    <row r="295" spans="1:18">
      <c r="A295" s="1">
        <v>1970</v>
      </c>
      <c r="B295" s="1" t="s">
        <v>359</v>
      </c>
      <c r="C295" s="1" t="s">
        <v>715</v>
      </c>
      <c r="D295" s="1" t="s">
        <v>326</v>
      </c>
      <c r="G295" s="1" t="s">
        <v>15</v>
      </c>
      <c r="H295" s="1" t="s">
        <v>16</v>
      </c>
      <c r="I295" s="1" t="s">
        <v>17</v>
      </c>
      <c r="J295" s="1" t="s">
        <v>47</v>
      </c>
      <c r="K295" s="1">
        <v>-17.5</v>
      </c>
      <c r="L295" s="1">
        <v>-177</v>
      </c>
      <c r="M295" s="1">
        <v>3.08</v>
      </c>
      <c r="O295" s="1">
        <v>16</v>
      </c>
    </row>
    <row r="296" spans="1:18">
      <c r="A296" s="1">
        <v>2008</v>
      </c>
      <c r="B296" s="1" t="s">
        <v>389</v>
      </c>
      <c r="C296" s="1" t="s">
        <v>716</v>
      </c>
      <c r="D296" s="1" t="s">
        <v>391</v>
      </c>
      <c r="G296" s="1" t="s">
        <v>15</v>
      </c>
      <c r="H296" s="1" t="s">
        <v>16</v>
      </c>
      <c r="I296" s="1" t="s">
        <v>17</v>
      </c>
      <c r="J296" s="1" t="s">
        <v>354</v>
      </c>
      <c r="K296" s="1">
        <v>-19.158000000000001</v>
      </c>
      <c r="L296" s="1">
        <v>-178.15799999999999</v>
      </c>
      <c r="M296" s="1">
        <v>3.08</v>
      </c>
    </row>
    <row r="297" spans="1:18">
      <c r="A297" s="1">
        <v>1985</v>
      </c>
      <c r="B297" s="1" t="s">
        <v>308</v>
      </c>
      <c r="C297" s="1" t="s">
        <v>717</v>
      </c>
      <c r="D297" s="1" t="s">
        <v>310</v>
      </c>
      <c r="G297" s="1" t="s">
        <v>15</v>
      </c>
      <c r="H297" s="1" t="s">
        <v>16</v>
      </c>
      <c r="I297" s="1" t="s">
        <v>17</v>
      </c>
      <c r="J297" s="1" t="s">
        <v>388</v>
      </c>
      <c r="K297" s="1">
        <v>-17.149999999999999</v>
      </c>
      <c r="L297" s="1">
        <v>-178.89</v>
      </c>
      <c r="M297" s="1">
        <v>3.09</v>
      </c>
    </row>
    <row r="298" spans="1:18">
      <c r="A298" s="1">
        <v>1988</v>
      </c>
      <c r="B298" s="1" t="s">
        <v>718</v>
      </c>
      <c r="C298" s="1" t="s">
        <v>719</v>
      </c>
      <c r="D298" s="1" t="s">
        <v>720</v>
      </c>
      <c r="G298" s="1" t="s">
        <v>322</v>
      </c>
      <c r="H298" s="1" t="s">
        <v>323</v>
      </c>
      <c r="I298" s="1" t="s">
        <v>17</v>
      </c>
      <c r="J298" s="1" t="s">
        <v>25</v>
      </c>
      <c r="K298" s="1">
        <v>-12</v>
      </c>
      <c r="L298" s="1">
        <v>-174</v>
      </c>
      <c r="M298" s="1">
        <v>3.11</v>
      </c>
    </row>
    <row r="299" spans="1:18">
      <c r="A299" s="1">
        <v>1991</v>
      </c>
      <c r="B299" s="1" t="s">
        <v>721</v>
      </c>
      <c r="C299" s="1" t="s">
        <v>722</v>
      </c>
      <c r="D299" s="1" t="s">
        <v>723</v>
      </c>
      <c r="E299" s="1">
        <v>-1500</v>
      </c>
      <c r="F299" s="1">
        <v>-2000</v>
      </c>
      <c r="G299" s="1" t="s">
        <v>322</v>
      </c>
      <c r="H299" s="1" t="s">
        <v>323</v>
      </c>
      <c r="I299" s="1" t="s">
        <v>17</v>
      </c>
      <c r="J299" s="1" t="s">
        <v>724</v>
      </c>
      <c r="K299" s="1">
        <v>-14.965</v>
      </c>
      <c r="L299" s="1">
        <v>-173.39</v>
      </c>
      <c r="M299" s="1">
        <v>3.11</v>
      </c>
    </row>
    <row r="300" spans="1:18">
      <c r="A300" s="1">
        <v>1985</v>
      </c>
      <c r="B300" s="1" t="s">
        <v>308</v>
      </c>
      <c r="C300" s="1" t="s">
        <v>725</v>
      </c>
      <c r="D300" s="1" t="s">
        <v>371</v>
      </c>
      <c r="G300" s="1" t="s">
        <v>15</v>
      </c>
      <c r="H300" s="1" t="s">
        <v>16</v>
      </c>
      <c r="I300" s="1" t="s">
        <v>17</v>
      </c>
      <c r="J300" s="1" t="s">
        <v>388</v>
      </c>
      <c r="K300" s="1">
        <v>-18</v>
      </c>
      <c r="L300" s="1">
        <v>-179.0008</v>
      </c>
      <c r="M300" s="1">
        <v>3.12</v>
      </c>
    </row>
    <row r="301" spans="1:18">
      <c r="A301" s="1">
        <v>1987</v>
      </c>
      <c r="B301" s="1" t="s">
        <v>485</v>
      </c>
      <c r="C301" s="1" t="s">
        <v>715</v>
      </c>
      <c r="D301" s="1" t="s">
        <v>326</v>
      </c>
      <c r="G301" s="1" t="s">
        <v>15</v>
      </c>
      <c r="H301" s="1" t="s">
        <v>16</v>
      </c>
      <c r="I301" s="1" t="s">
        <v>17</v>
      </c>
      <c r="J301" s="1" t="s">
        <v>47</v>
      </c>
      <c r="K301" s="1">
        <v>-17.5</v>
      </c>
      <c r="L301" s="1">
        <v>-177</v>
      </c>
      <c r="M301" s="1">
        <v>3.12</v>
      </c>
      <c r="O301" s="1">
        <v>16</v>
      </c>
    </row>
    <row r="302" spans="1:18">
      <c r="A302" s="1">
        <v>2008</v>
      </c>
      <c r="B302" s="1" t="s">
        <v>389</v>
      </c>
      <c r="C302" s="1" t="s">
        <v>726</v>
      </c>
      <c r="D302" s="1" t="s">
        <v>391</v>
      </c>
      <c r="G302" s="1" t="s">
        <v>15</v>
      </c>
      <c r="H302" s="1" t="s">
        <v>16</v>
      </c>
      <c r="I302" s="1" t="s">
        <v>17</v>
      </c>
      <c r="J302" s="1" t="s">
        <v>354</v>
      </c>
      <c r="K302" s="1">
        <v>-19.132000000000001</v>
      </c>
      <c r="L302" s="1">
        <v>-178.155</v>
      </c>
      <c r="M302" s="1">
        <v>3.12</v>
      </c>
    </row>
    <row r="303" spans="1:18">
      <c r="A303" s="1">
        <v>2012</v>
      </c>
      <c r="B303" s="1" t="s">
        <v>480</v>
      </c>
      <c r="C303" s="1" t="s">
        <v>727</v>
      </c>
      <c r="D303" s="1" t="s">
        <v>482</v>
      </c>
      <c r="G303" s="1" t="s">
        <v>15</v>
      </c>
      <c r="H303" s="1" t="s">
        <v>16</v>
      </c>
      <c r="I303" s="1" t="s">
        <v>17</v>
      </c>
      <c r="J303" s="1" t="s">
        <v>59</v>
      </c>
      <c r="K303" s="1">
        <v>-19.75</v>
      </c>
      <c r="L303" s="1">
        <v>-175.08</v>
      </c>
      <c r="M303" s="1">
        <v>3.13</v>
      </c>
    </row>
    <row r="304" spans="1:18">
      <c r="A304" s="1">
        <v>2008</v>
      </c>
      <c r="B304" s="1" t="s">
        <v>389</v>
      </c>
      <c r="C304" s="1" t="s">
        <v>728</v>
      </c>
      <c r="D304" s="1" t="s">
        <v>391</v>
      </c>
      <c r="G304" s="1" t="s">
        <v>15</v>
      </c>
      <c r="H304" s="1" t="s">
        <v>16</v>
      </c>
      <c r="I304" s="1" t="s">
        <v>17</v>
      </c>
      <c r="J304" s="1" t="s">
        <v>354</v>
      </c>
      <c r="K304" s="1">
        <v>-19.158000000000001</v>
      </c>
      <c r="L304" s="1">
        <v>-178.15799999999999</v>
      </c>
      <c r="M304" s="1">
        <v>3.13</v>
      </c>
    </row>
    <row r="305" spans="1:15">
      <c r="A305" s="1">
        <v>1991</v>
      </c>
      <c r="B305" s="1" t="s">
        <v>721</v>
      </c>
      <c r="C305" s="1" t="s">
        <v>729</v>
      </c>
      <c r="D305" s="1" t="s">
        <v>723</v>
      </c>
      <c r="E305" s="1">
        <v>-1500</v>
      </c>
      <c r="F305" s="1">
        <v>-2000</v>
      </c>
      <c r="G305" s="1" t="s">
        <v>322</v>
      </c>
      <c r="H305" s="1" t="s">
        <v>323</v>
      </c>
      <c r="I305" s="1" t="s">
        <v>17</v>
      </c>
      <c r="J305" s="1" t="s">
        <v>724</v>
      </c>
      <c r="K305" s="1">
        <v>-14.965</v>
      </c>
      <c r="L305" s="1">
        <v>-173.39</v>
      </c>
      <c r="M305" s="1">
        <v>3.14</v>
      </c>
    </row>
    <row r="306" spans="1:15">
      <c r="A306" s="1">
        <v>2012</v>
      </c>
      <c r="B306" s="1" t="s">
        <v>480</v>
      </c>
      <c r="C306" s="1" t="s">
        <v>730</v>
      </c>
      <c r="D306" s="1" t="s">
        <v>482</v>
      </c>
      <c r="G306" s="1" t="s">
        <v>15</v>
      </c>
      <c r="H306" s="1" t="s">
        <v>16</v>
      </c>
      <c r="I306" s="1" t="s">
        <v>17</v>
      </c>
      <c r="J306" s="1" t="s">
        <v>59</v>
      </c>
      <c r="K306" s="1">
        <v>-19.75</v>
      </c>
      <c r="L306" s="1">
        <v>-175.08</v>
      </c>
      <c r="M306" s="1">
        <v>3.15</v>
      </c>
    </row>
    <row r="307" spans="1:15">
      <c r="A307" s="1">
        <v>1970</v>
      </c>
      <c r="B307" s="1" t="s">
        <v>511</v>
      </c>
      <c r="C307" s="1" t="s">
        <v>731</v>
      </c>
      <c r="D307" s="1" t="s">
        <v>482</v>
      </c>
      <c r="G307" s="1" t="s">
        <v>15</v>
      </c>
      <c r="H307" s="1" t="s">
        <v>16</v>
      </c>
      <c r="I307" s="1" t="s">
        <v>17</v>
      </c>
      <c r="J307" s="1" t="s">
        <v>732</v>
      </c>
      <c r="K307" s="1">
        <v>-19.75</v>
      </c>
      <c r="L307" s="1">
        <v>-175.08</v>
      </c>
      <c r="M307" s="1">
        <v>3.15</v>
      </c>
    </row>
    <row r="308" spans="1:15">
      <c r="A308" s="1">
        <v>1996</v>
      </c>
      <c r="B308" s="1" t="s">
        <v>347</v>
      </c>
      <c r="C308" s="1" t="s">
        <v>348</v>
      </c>
      <c r="D308" s="1" t="s">
        <v>349</v>
      </c>
      <c r="E308" s="1">
        <v>-4821</v>
      </c>
      <c r="F308" s="1">
        <v>-4821</v>
      </c>
      <c r="G308" s="1" t="s">
        <v>350</v>
      </c>
      <c r="H308" s="1" t="s">
        <v>323</v>
      </c>
      <c r="I308" s="1" t="s">
        <v>17</v>
      </c>
      <c r="J308" s="1" t="s">
        <v>311</v>
      </c>
      <c r="K308" s="1">
        <v>-23.345700000000001</v>
      </c>
      <c r="L308" s="1">
        <v>-175.29769999999999</v>
      </c>
      <c r="M308" s="1">
        <v>3.15</v>
      </c>
    </row>
    <row r="309" spans="1:15">
      <c r="A309" s="1">
        <v>1969</v>
      </c>
      <c r="B309" s="1" t="s">
        <v>733</v>
      </c>
      <c r="C309" s="1" t="s">
        <v>734</v>
      </c>
      <c r="D309" s="1" t="s">
        <v>326</v>
      </c>
      <c r="G309" s="1" t="s">
        <v>15</v>
      </c>
      <c r="H309" s="1" t="s">
        <v>16</v>
      </c>
      <c r="I309" s="1" t="s">
        <v>17</v>
      </c>
      <c r="J309" s="1" t="s">
        <v>47</v>
      </c>
      <c r="K309" s="1">
        <v>-17.5</v>
      </c>
      <c r="L309" s="1">
        <v>-177</v>
      </c>
      <c r="M309" s="1">
        <v>3.15</v>
      </c>
      <c r="O309" s="1">
        <v>16</v>
      </c>
    </row>
    <row r="310" spans="1:15">
      <c r="A310" s="1">
        <v>1970</v>
      </c>
      <c r="B310" s="1" t="s">
        <v>359</v>
      </c>
      <c r="C310" s="1" t="s">
        <v>735</v>
      </c>
      <c r="D310" s="1" t="s">
        <v>326</v>
      </c>
      <c r="G310" s="1" t="s">
        <v>15</v>
      </c>
      <c r="H310" s="1" t="s">
        <v>16</v>
      </c>
      <c r="I310" s="1" t="s">
        <v>17</v>
      </c>
      <c r="J310" s="1" t="s">
        <v>47</v>
      </c>
      <c r="K310" s="1">
        <v>-17.5</v>
      </c>
      <c r="L310" s="1">
        <v>-177</v>
      </c>
      <c r="M310" s="1">
        <v>3.15</v>
      </c>
      <c r="O310" s="1">
        <v>16</v>
      </c>
    </row>
    <row r="311" spans="1:15">
      <c r="A311" s="1">
        <v>2008</v>
      </c>
      <c r="B311" s="1" t="s">
        <v>389</v>
      </c>
      <c r="C311" s="1" t="s">
        <v>736</v>
      </c>
      <c r="D311" s="1" t="s">
        <v>391</v>
      </c>
      <c r="G311" s="1" t="s">
        <v>15</v>
      </c>
      <c r="H311" s="1" t="s">
        <v>16</v>
      </c>
      <c r="I311" s="1" t="s">
        <v>17</v>
      </c>
      <c r="J311" s="1" t="s">
        <v>354</v>
      </c>
      <c r="K311" s="1">
        <v>-19.003</v>
      </c>
      <c r="L311" s="1">
        <v>-178.03</v>
      </c>
      <c r="M311" s="1">
        <v>3.15</v>
      </c>
    </row>
    <row r="312" spans="1:15">
      <c r="A312" s="1">
        <v>1985</v>
      </c>
      <c r="B312" s="1" t="s">
        <v>308</v>
      </c>
      <c r="C312" s="1" t="s">
        <v>737</v>
      </c>
      <c r="D312" s="1" t="s">
        <v>552</v>
      </c>
      <c r="G312" s="1" t="s">
        <v>15</v>
      </c>
      <c r="H312" s="1" t="s">
        <v>16</v>
      </c>
      <c r="I312" s="1" t="s">
        <v>17</v>
      </c>
      <c r="J312" s="1" t="s">
        <v>388</v>
      </c>
      <c r="K312" s="1">
        <v>-17.75</v>
      </c>
      <c r="L312" s="1">
        <v>-179.33</v>
      </c>
      <c r="M312" s="1">
        <v>3.17</v>
      </c>
    </row>
    <row r="313" spans="1:15">
      <c r="A313" s="1">
        <v>1990</v>
      </c>
      <c r="B313" s="1" t="s">
        <v>395</v>
      </c>
      <c r="C313" s="1" t="s">
        <v>738</v>
      </c>
      <c r="D313" s="1" t="s">
        <v>321</v>
      </c>
      <c r="G313" s="1" t="s">
        <v>322</v>
      </c>
      <c r="H313" s="1" t="s">
        <v>323</v>
      </c>
      <c r="I313" s="1" t="s">
        <v>17</v>
      </c>
      <c r="J313" s="1" t="s">
        <v>59</v>
      </c>
      <c r="K313" s="1">
        <v>-22.08</v>
      </c>
      <c r="L313" s="1">
        <v>-176.57</v>
      </c>
      <c r="M313" s="1">
        <v>3.18</v>
      </c>
      <c r="O313" s="1">
        <v>26</v>
      </c>
    </row>
    <row r="314" spans="1:15">
      <c r="A314" s="1">
        <v>1996</v>
      </c>
      <c r="B314" s="1" t="s">
        <v>347</v>
      </c>
      <c r="C314" s="1" t="s">
        <v>739</v>
      </c>
      <c r="D314" s="1" t="s">
        <v>349</v>
      </c>
      <c r="E314" s="1">
        <v>-4821</v>
      </c>
      <c r="F314" s="1">
        <v>-4821</v>
      </c>
      <c r="G314" s="1" t="s">
        <v>350</v>
      </c>
      <c r="H314" s="1" t="s">
        <v>323</v>
      </c>
      <c r="I314" s="1" t="s">
        <v>17</v>
      </c>
      <c r="J314" s="1" t="s">
        <v>69</v>
      </c>
      <c r="K314" s="1">
        <v>-23.345700000000001</v>
      </c>
      <c r="L314" s="1">
        <v>-175.29769999999999</v>
      </c>
      <c r="M314" s="1">
        <v>3.19</v>
      </c>
    </row>
    <row r="315" spans="1:15">
      <c r="A315" s="1">
        <v>1996</v>
      </c>
      <c r="B315" s="1" t="s">
        <v>347</v>
      </c>
      <c r="C315" s="1" t="s">
        <v>740</v>
      </c>
      <c r="D315" s="1" t="s">
        <v>349</v>
      </c>
      <c r="E315" s="1">
        <v>-4821</v>
      </c>
      <c r="F315" s="1">
        <v>-4821</v>
      </c>
      <c r="G315" s="1" t="s">
        <v>350</v>
      </c>
      <c r="H315" s="1" t="s">
        <v>323</v>
      </c>
      <c r="I315" s="1" t="s">
        <v>17</v>
      </c>
      <c r="J315" s="1" t="s">
        <v>69</v>
      </c>
      <c r="K315" s="1">
        <v>-23.345700000000001</v>
      </c>
      <c r="L315" s="1">
        <v>-175.29769999999999</v>
      </c>
      <c r="M315" s="1">
        <v>3.19</v>
      </c>
    </row>
    <row r="316" spans="1:15">
      <c r="A316" s="1">
        <v>1985</v>
      </c>
      <c r="B316" s="1" t="s">
        <v>308</v>
      </c>
      <c r="C316" s="1" t="s">
        <v>741</v>
      </c>
      <c r="D316" s="1" t="s">
        <v>495</v>
      </c>
      <c r="G316" s="1" t="s">
        <v>15</v>
      </c>
      <c r="H316" s="1" t="s">
        <v>16</v>
      </c>
      <c r="I316" s="1" t="s">
        <v>17</v>
      </c>
      <c r="J316" s="1" t="s">
        <v>388</v>
      </c>
      <c r="K316" s="1">
        <v>-17.666</v>
      </c>
      <c r="L316" s="1">
        <v>-178.1</v>
      </c>
      <c r="M316" s="1">
        <v>3.19</v>
      </c>
    </row>
    <row r="317" spans="1:15">
      <c r="A317" s="1">
        <v>1985</v>
      </c>
      <c r="B317" s="1" t="s">
        <v>316</v>
      </c>
      <c r="C317" s="1" t="s">
        <v>742</v>
      </c>
      <c r="D317" s="1" t="s">
        <v>318</v>
      </c>
      <c r="G317" s="1" t="s">
        <v>15</v>
      </c>
      <c r="H317" s="1" t="s">
        <v>16</v>
      </c>
      <c r="I317" s="1" t="s">
        <v>17</v>
      </c>
      <c r="J317" s="1" t="s">
        <v>47</v>
      </c>
      <c r="K317" s="1">
        <v>-21.03</v>
      </c>
      <c r="L317" s="1">
        <v>-174.92</v>
      </c>
      <c r="M317" s="1">
        <v>3.19</v>
      </c>
      <c r="O317" s="1">
        <v>15.3</v>
      </c>
    </row>
    <row r="318" spans="1:15">
      <c r="A318" s="1">
        <v>1985</v>
      </c>
      <c r="B318" s="1" t="s">
        <v>308</v>
      </c>
      <c r="C318" s="1" t="s">
        <v>743</v>
      </c>
      <c r="D318" s="1" t="s">
        <v>524</v>
      </c>
      <c r="G318" s="1" t="s">
        <v>15</v>
      </c>
      <c r="H318" s="1" t="s">
        <v>16</v>
      </c>
      <c r="I318" s="1" t="s">
        <v>17</v>
      </c>
      <c r="J318" s="1" t="s">
        <v>388</v>
      </c>
      <c r="K318" s="1">
        <v>-17</v>
      </c>
      <c r="L318" s="1">
        <v>-179.32</v>
      </c>
      <c r="M318" s="1">
        <v>3.2</v>
      </c>
    </row>
    <row r="319" spans="1:15">
      <c r="A319" s="1">
        <v>1985</v>
      </c>
      <c r="B319" s="1" t="s">
        <v>308</v>
      </c>
      <c r="C319" s="1" t="s">
        <v>744</v>
      </c>
      <c r="D319" s="1" t="s">
        <v>667</v>
      </c>
      <c r="G319" s="1" t="s">
        <v>15</v>
      </c>
      <c r="H319" s="1" t="s">
        <v>16</v>
      </c>
      <c r="I319" s="1" t="s">
        <v>17</v>
      </c>
      <c r="J319" s="1" t="s">
        <v>388</v>
      </c>
      <c r="K319" s="1">
        <v>-20.333300000000001</v>
      </c>
      <c r="L319" s="1">
        <v>-174.88329999999999</v>
      </c>
      <c r="M319" s="1">
        <v>3.2</v>
      </c>
    </row>
    <row r="320" spans="1:15">
      <c r="A320" s="1">
        <v>1983</v>
      </c>
      <c r="B320" s="1" t="s">
        <v>745</v>
      </c>
      <c r="C320" s="1" t="s">
        <v>746</v>
      </c>
      <c r="D320" s="1" t="s">
        <v>747</v>
      </c>
      <c r="G320" s="1" t="s">
        <v>322</v>
      </c>
      <c r="H320" s="1" t="s">
        <v>323</v>
      </c>
      <c r="I320" s="1" t="s">
        <v>17</v>
      </c>
      <c r="J320" s="1" t="s">
        <v>748</v>
      </c>
      <c r="K320" s="1">
        <v>-15.183</v>
      </c>
      <c r="L320" s="1">
        <v>-174.916</v>
      </c>
      <c r="M320" s="1">
        <v>3.22</v>
      </c>
    </row>
    <row r="321" spans="1:17">
      <c r="A321" s="1">
        <v>1976</v>
      </c>
      <c r="B321" s="1" t="s">
        <v>341</v>
      </c>
      <c r="C321" s="1" t="s">
        <v>749</v>
      </c>
      <c r="D321" s="1" t="s">
        <v>750</v>
      </c>
      <c r="G321" s="1" t="s">
        <v>322</v>
      </c>
      <c r="H321" s="1" t="s">
        <v>323</v>
      </c>
      <c r="I321" s="1" t="s">
        <v>17</v>
      </c>
      <c r="J321" s="1" t="s">
        <v>18</v>
      </c>
      <c r="K321" s="1">
        <v>-16</v>
      </c>
      <c r="L321" s="1">
        <v>-177</v>
      </c>
      <c r="M321" s="1">
        <v>3.22</v>
      </c>
    </row>
    <row r="322" spans="1:17">
      <c r="A322" s="1">
        <v>2008</v>
      </c>
      <c r="B322" s="1" t="s">
        <v>389</v>
      </c>
      <c r="C322" s="1" t="s">
        <v>751</v>
      </c>
      <c r="D322" s="1" t="s">
        <v>391</v>
      </c>
      <c r="G322" s="1" t="s">
        <v>15</v>
      </c>
      <c r="H322" s="1" t="s">
        <v>16</v>
      </c>
      <c r="I322" s="1" t="s">
        <v>17</v>
      </c>
      <c r="J322" s="1" t="s">
        <v>354</v>
      </c>
      <c r="K322" s="1">
        <v>-19.132999999999999</v>
      </c>
      <c r="L322" s="1">
        <v>-178.053</v>
      </c>
      <c r="M322" s="1">
        <v>3.22</v>
      </c>
    </row>
    <row r="323" spans="1:17">
      <c r="A323" s="1">
        <v>2007</v>
      </c>
      <c r="B323" s="1" t="s">
        <v>444</v>
      </c>
      <c r="C323" s="1" t="s">
        <v>752</v>
      </c>
      <c r="D323" s="1" t="s">
        <v>321</v>
      </c>
      <c r="G323" s="1" t="s">
        <v>322</v>
      </c>
      <c r="H323" s="1" t="s">
        <v>323</v>
      </c>
      <c r="I323" s="1" t="s">
        <v>17</v>
      </c>
      <c r="J323" s="1" t="s">
        <v>602</v>
      </c>
      <c r="K323" s="1">
        <v>-22.08</v>
      </c>
      <c r="L323" s="1">
        <v>-176.57</v>
      </c>
      <c r="M323" s="1">
        <v>3.23</v>
      </c>
      <c r="O323" s="1">
        <v>30</v>
      </c>
      <c r="Q323" s="1">
        <v>0.51314899999999997</v>
      </c>
    </row>
    <row r="324" spans="1:17">
      <c r="A324" s="1">
        <v>1985</v>
      </c>
      <c r="B324" s="1" t="s">
        <v>308</v>
      </c>
      <c r="C324" s="1" t="s">
        <v>753</v>
      </c>
      <c r="D324" s="1" t="s">
        <v>552</v>
      </c>
      <c r="G324" s="1" t="s">
        <v>15</v>
      </c>
      <c r="H324" s="1" t="s">
        <v>16</v>
      </c>
      <c r="I324" s="1" t="s">
        <v>17</v>
      </c>
      <c r="J324" s="1" t="s">
        <v>402</v>
      </c>
      <c r="K324" s="1">
        <v>-17.75</v>
      </c>
      <c r="L324" s="1">
        <v>-179.33</v>
      </c>
      <c r="M324" s="1">
        <v>3.23</v>
      </c>
    </row>
    <row r="325" spans="1:17">
      <c r="A325" s="1">
        <v>2009</v>
      </c>
      <c r="B325" s="1" t="s">
        <v>509</v>
      </c>
      <c r="C325" s="1" t="s">
        <v>754</v>
      </c>
      <c r="D325" s="1" t="s">
        <v>543</v>
      </c>
      <c r="G325" s="1" t="s">
        <v>15</v>
      </c>
      <c r="H325" s="1" t="s">
        <v>16</v>
      </c>
      <c r="I325" s="1" t="s">
        <v>17</v>
      </c>
      <c r="J325" s="1" t="s">
        <v>433</v>
      </c>
      <c r="K325" s="1">
        <v>-18.769500000000001</v>
      </c>
      <c r="L325" s="1">
        <v>-178.5181</v>
      </c>
      <c r="M325" s="1">
        <v>3.23</v>
      </c>
      <c r="Q325" s="1">
        <v>0.51297000000000004</v>
      </c>
    </row>
    <row r="326" spans="1:17">
      <c r="A326" s="1">
        <v>2007</v>
      </c>
      <c r="B326" s="1" t="s">
        <v>506</v>
      </c>
      <c r="C326" s="1" t="s">
        <v>755</v>
      </c>
      <c r="D326" s="1" t="s">
        <v>508</v>
      </c>
      <c r="G326" s="1" t="s">
        <v>15</v>
      </c>
      <c r="H326" s="1" t="s">
        <v>16</v>
      </c>
      <c r="I326" s="1" t="s">
        <v>17</v>
      </c>
      <c r="J326" s="1" t="s">
        <v>25</v>
      </c>
      <c r="K326" s="1">
        <v>-17.5</v>
      </c>
      <c r="L326" s="1">
        <v>-177</v>
      </c>
      <c r="M326" s="1">
        <v>3.23</v>
      </c>
      <c r="O326" s="1">
        <v>18</v>
      </c>
    </row>
    <row r="327" spans="1:17">
      <c r="A327" s="1">
        <v>2008</v>
      </c>
      <c r="B327" s="1" t="s">
        <v>389</v>
      </c>
      <c r="C327" s="1" t="s">
        <v>756</v>
      </c>
      <c r="D327" s="1" t="s">
        <v>391</v>
      </c>
      <c r="G327" s="1" t="s">
        <v>15</v>
      </c>
      <c r="H327" s="1" t="s">
        <v>16</v>
      </c>
      <c r="I327" s="1" t="s">
        <v>17</v>
      </c>
      <c r="J327" s="1" t="s">
        <v>354</v>
      </c>
      <c r="K327" s="1">
        <v>-19.103000000000002</v>
      </c>
      <c r="L327" s="1">
        <v>-178.07</v>
      </c>
      <c r="M327" s="1">
        <v>3.23</v>
      </c>
    </row>
    <row r="328" spans="1:17">
      <c r="A328" s="1">
        <v>1994</v>
      </c>
      <c r="B328" s="1" t="s">
        <v>418</v>
      </c>
      <c r="C328" s="1" t="s">
        <v>757</v>
      </c>
      <c r="D328" s="1" t="s">
        <v>397</v>
      </c>
      <c r="E328" s="1">
        <v>-2260</v>
      </c>
      <c r="F328" s="1">
        <v>-2260</v>
      </c>
      <c r="G328" s="1" t="s">
        <v>350</v>
      </c>
      <c r="H328" s="1" t="s">
        <v>323</v>
      </c>
      <c r="I328" s="1" t="s">
        <v>17</v>
      </c>
      <c r="J328" s="1" t="s">
        <v>25</v>
      </c>
      <c r="K328" s="1">
        <v>-19.141200000000001</v>
      </c>
      <c r="L328" s="1">
        <v>-176.5283</v>
      </c>
      <c r="M328" s="1">
        <v>3.24</v>
      </c>
      <c r="O328" s="1">
        <v>36</v>
      </c>
    </row>
    <row r="329" spans="1:17">
      <c r="A329" s="1">
        <v>1994</v>
      </c>
      <c r="B329" s="1" t="s">
        <v>366</v>
      </c>
      <c r="C329" s="1" t="s">
        <v>758</v>
      </c>
      <c r="D329" s="1" t="s">
        <v>759</v>
      </c>
      <c r="E329" s="1">
        <v>-2466.3000000000002</v>
      </c>
      <c r="F329" s="1">
        <v>-2466.3000000000002</v>
      </c>
      <c r="G329" s="1" t="s">
        <v>350</v>
      </c>
      <c r="H329" s="1" t="s">
        <v>323</v>
      </c>
      <c r="I329" s="1" t="s">
        <v>17</v>
      </c>
      <c r="J329" s="1" t="s">
        <v>69</v>
      </c>
      <c r="K329" s="1">
        <v>-20.141559999999998</v>
      </c>
      <c r="L329" s="1">
        <v>-176.5001</v>
      </c>
      <c r="M329" s="1">
        <v>3.24</v>
      </c>
      <c r="Q329" s="1">
        <v>0.51305699999999999</v>
      </c>
    </row>
    <row r="330" spans="1:17">
      <c r="A330" s="1">
        <v>1972</v>
      </c>
      <c r="B330" s="1" t="s">
        <v>579</v>
      </c>
      <c r="C330" s="1" t="s">
        <v>760</v>
      </c>
      <c r="D330" s="1" t="s">
        <v>318</v>
      </c>
      <c r="G330" s="1" t="s">
        <v>15</v>
      </c>
      <c r="H330" s="1" t="s">
        <v>16</v>
      </c>
      <c r="I330" s="1" t="s">
        <v>17</v>
      </c>
      <c r="J330" s="1" t="s">
        <v>47</v>
      </c>
      <c r="K330" s="1">
        <v>-21.03</v>
      </c>
      <c r="L330" s="1">
        <v>-174.92</v>
      </c>
      <c r="M330" s="1">
        <v>3.24</v>
      </c>
      <c r="O330" s="1">
        <v>14</v>
      </c>
    </row>
    <row r="331" spans="1:17">
      <c r="A331" s="1">
        <v>1985</v>
      </c>
      <c r="B331" s="1" t="s">
        <v>308</v>
      </c>
      <c r="C331" s="1" t="s">
        <v>761</v>
      </c>
      <c r="D331" s="1" t="s">
        <v>524</v>
      </c>
      <c r="G331" s="1" t="s">
        <v>15</v>
      </c>
      <c r="H331" s="1" t="s">
        <v>16</v>
      </c>
      <c r="I331" s="1" t="s">
        <v>17</v>
      </c>
      <c r="J331" s="1" t="s">
        <v>388</v>
      </c>
      <c r="K331" s="1">
        <v>-17</v>
      </c>
      <c r="L331" s="1">
        <v>-179.32</v>
      </c>
      <c r="M331" s="1">
        <v>3.26</v>
      </c>
    </row>
    <row r="332" spans="1:17">
      <c r="A332" s="1">
        <v>2008</v>
      </c>
      <c r="B332" s="1" t="s">
        <v>389</v>
      </c>
      <c r="C332" s="1" t="s">
        <v>762</v>
      </c>
      <c r="D332" s="1" t="s">
        <v>391</v>
      </c>
      <c r="G332" s="1" t="s">
        <v>15</v>
      </c>
      <c r="H332" s="1" t="s">
        <v>16</v>
      </c>
      <c r="I332" s="1" t="s">
        <v>17</v>
      </c>
      <c r="J332" s="1" t="s">
        <v>354</v>
      </c>
      <c r="K332" s="1">
        <v>-19.074999999999999</v>
      </c>
      <c r="L332" s="1">
        <v>-178.042</v>
      </c>
      <c r="M332" s="1">
        <v>3.26</v>
      </c>
    </row>
    <row r="333" spans="1:17">
      <c r="A333" s="1">
        <v>1992</v>
      </c>
      <c r="B333" s="1" t="s">
        <v>670</v>
      </c>
      <c r="C333" s="1" t="s">
        <v>763</v>
      </c>
      <c r="D333" s="1" t="s">
        <v>321</v>
      </c>
      <c r="E333" s="1">
        <v>-1875</v>
      </c>
      <c r="F333" s="1">
        <v>-1930</v>
      </c>
      <c r="G333" s="1" t="s">
        <v>322</v>
      </c>
      <c r="H333" s="1" t="s">
        <v>323</v>
      </c>
      <c r="I333" s="1" t="s">
        <v>17</v>
      </c>
      <c r="J333" s="1" t="s">
        <v>47</v>
      </c>
      <c r="K333" s="1">
        <v>22.327500000000001</v>
      </c>
      <c r="L333" s="1">
        <v>-176.6592</v>
      </c>
      <c r="M333" s="1">
        <v>3.27</v>
      </c>
    </row>
    <row r="334" spans="1:17">
      <c r="A334" s="1">
        <v>1985</v>
      </c>
      <c r="B334" s="1" t="s">
        <v>308</v>
      </c>
      <c r="C334" s="1" t="s">
        <v>764</v>
      </c>
      <c r="D334" s="1" t="s">
        <v>765</v>
      </c>
      <c r="G334" s="1" t="s">
        <v>15</v>
      </c>
      <c r="H334" s="1" t="s">
        <v>16</v>
      </c>
      <c r="I334" s="1" t="s">
        <v>17</v>
      </c>
      <c r="J334" s="1" t="s">
        <v>388</v>
      </c>
      <c r="K334" s="1">
        <v>-17.39</v>
      </c>
      <c r="L334" s="1">
        <v>-179.55</v>
      </c>
      <c r="M334" s="1">
        <v>3.27</v>
      </c>
    </row>
    <row r="335" spans="1:17">
      <c r="A335" s="1">
        <v>1985</v>
      </c>
      <c r="B335" s="1" t="s">
        <v>308</v>
      </c>
      <c r="C335" s="1" t="s">
        <v>766</v>
      </c>
      <c r="D335" s="1" t="s">
        <v>310</v>
      </c>
      <c r="G335" s="1" t="s">
        <v>15</v>
      </c>
      <c r="H335" s="1" t="s">
        <v>16</v>
      </c>
      <c r="I335" s="1" t="s">
        <v>17</v>
      </c>
      <c r="J335" s="1" t="s">
        <v>388</v>
      </c>
      <c r="K335" s="1">
        <v>-17.149999999999999</v>
      </c>
      <c r="L335" s="1">
        <v>-178.89</v>
      </c>
      <c r="M335" s="1">
        <v>3.28</v>
      </c>
    </row>
    <row r="336" spans="1:17">
      <c r="A336" s="1">
        <v>1973</v>
      </c>
      <c r="B336" s="1" t="s">
        <v>412</v>
      </c>
      <c r="C336" s="1" t="s">
        <v>767</v>
      </c>
      <c r="D336" s="1" t="s">
        <v>768</v>
      </c>
      <c r="G336" s="1" t="s">
        <v>15</v>
      </c>
      <c r="H336" s="1" t="s">
        <v>16</v>
      </c>
      <c r="I336" s="1" t="s">
        <v>17</v>
      </c>
      <c r="J336" s="1" t="s">
        <v>59</v>
      </c>
      <c r="K336" s="1">
        <v>-18.82</v>
      </c>
      <c r="L336" s="1">
        <v>-174.67</v>
      </c>
      <c r="M336" s="1">
        <v>3.29</v>
      </c>
      <c r="O336" s="1">
        <v>31</v>
      </c>
    </row>
    <row r="337" spans="1:17">
      <c r="A337" s="1">
        <v>1972</v>
      </c>
      <c r="B337" s="1" t="s">
        <v>442</v>
      </c>
      <c r="C337" s="1" t="s">
        <v>769</v>
      </c>
      <c r="D337" s="1" t="s">
        <v>768</v>
      </c>
      <c r="G337" s="1" t="s">
        <v>15</v>
      </c>
      <c r="H337" s="1" t="s">
        <v>16</v>
      </c>
      <c r="I337" s="1" t="s">
        <v>17</v>
      </c>
      <c r="J337" s="1" t="s">
        <v>25</v>
      </c>
      <c r="K337" s="1">
        <v>-18.82</v>
      </c>
      <c r="L337" s="1">
        <v>-174.67</v>
      </c>
      <c r="M337" s="1">
        <v>3.29</v>
      </c>
    </row>
    <row r="338" spans="1:17">
      <c r="A338" s="1">
        <v>1972</v>
      </c>
      <c r="B338" s="1" t="s">
        <v>576</v>
      </c>
      <c r="C338" s="1" t="s">
        <v>770</v>
      </c>
      <c r="D338" s="1" t="s">
        <v>768</v>
      </c>
      <c r="G338" s="1" t="s">
        <v>15</v>
      </c>
      <c r="H338" s="1" t="s">
        <v>16</v>
      </c>
      <c r="I338" s="1" t="s">
        <v>17</v>
      </c>
      <c r="J338" s="1" t="s">
        <v>771</v>
      </c>
      <c r="K338" s="1">
        <v>-18.82</v>
      </c>
      <c r="L338" s="1">
        <v>-174.67</v>
      </c>
      <c r="M338" s="1">
        <v>3.29</v>
      </c>
      <c r="O338" s="1">
        <v>31</v>
      </c>
    </row>
    <row r="339" spans="1:17">
      <c r="A339" s="1">
        <v>1971</v>
      </c>
      <c r="B339" s="1" t="s">
        <v>456</v>
      </c>
      <c r="C339" s="1" t="s">
        <v>770</v>
      </c>
      <c r="D339" s="1" t="s">
        <v>768</v>
      </c>
      <c r="G339" s="1" t="s">
        <v>15</v>
      </c>
      <c r="H339" s="1" t="s">
        <v>16</v>
      </c>
      <c r="I339" s="1" t="s">
        <v>17</v>
      </c>
      <c r="J339" s="1" t="s">
        <v>47</v>
      </c>
      <c r="K339" s="1">
        <v>-18.82</v>
      </c>
      <c r="L339" s="1">
        <v>-174.67</v>
      </c>
      <c r="M339" s="1">
        <v>3.29</v>
      </c>
    </row>
    <row r="340" spans="1:17">
      <c r="A340" s="1">
        <v>1973</v>
      </c>
      <c r="B340" s="1" t="s">
        <v>566</v>
      </c>
      <c r="C340" s="1" t="s">
        <v>772</v>
      </c>
      <c r="D340" s="1" t="s">
        <v>568</v>
      </c>
      <c r="E340" s="1">
        <v>-5700</v>
      </c>
      <c r="F340" s="1">
        <v>-5700</v>
      </c>
      <c r="G340" s="1" t="s">
        <v>322</v>
      </c>
      <c r="H340" s="1" t="s">
        <v>323</v>
      </c>
      <c r="I340" s="1" t="s">
        <v>17</v>
      </c>
      <c r="J340" s="1" t="s">
        <v>69</v>
      </c>
      <c r="K340" s="1">
        <v>-19.32</v>
      </c>
      <c r="L340" s="1">
        <v>-173.15</v>
      </c>
      <c r="M340" s="1">
        <v>3.29</v>
      </c>
    </row>
    <row r="341" spans="1:17">
      <c r="A341" s="1">
        <v>1970</v>
      </c>
      <c r="B341" s="1" t="s">
        <v>359</v>
      </c>
      <c r="C341" s="1" t="s">
        <v>773</v>
      </c>
      <c r="D341" s="1" t="s">
        <v>326</v>
      </c>
      <c r="G341" s="1" t="s">
        <v>15</v>
      </c>
      <c r="H341" s="1" t="s">
        <v>16</v>
      </c>
      <c r="I341" s="1" t="s">
        <v>17</v>
      </c>
      <c r="J341" s="1" t="s">
        <v>25</v>
      </c>
      <c r="K341" s="1">
        <v>-17.5</v>
      </c>
      <c r="L341" s="1">
        <v>-177</v>
      </c>
      <c r="M341" s="1">
        <v>3.29</v>
      </c>
      <c r="O341" s="1">
        <v>23</v>
      </c>
    </row>
    <row r="342" spans="1:17">
      <c r="A342" s="1">
        <v>1976</v>
      </c>
      <c r="B342" s="1" t="s">
        <v>341</v>
      </c>
      <c r="C342" s="1" t="s">
        <v>774</v>
      </c>
      <c r="D342" s="1" t="s">
        <v>529</v>
      </c>
      <c r="G342" s="1" t="s">
        <v>15</v>
      </c>
      <c r="H342" s="1" t="s">
        <v>16</v>
      </c>
      <c r="I342" s="1" t="s">
        <v>17</v>
      </c>
      <c r="J342" s="1" t="s">
        <v>25</v>
      </c>
      <c r="K342" s="1">
        <v>-17.5</v>
      </c>
      <c r="L342" s="1">
        <v>-178.85</v>
      </c>
      <c r="M342" s="1">
        <v>3.29</v>
      </c>
      <c r="O342" s="1">
        <v>20</v>
      </c>
    </row>
    <row r="343" spans="1:17">
      <c r="A343" s="1">
        <v>1994</v>
      </c>
      <c r="B343" s="1" t="s">
        <v>418</v>
      </c>
      <c r="C343" s="1" t="s">
        <v>775</v>
      </c>
      <c r="D343" s="1" t="s">
        <v>397</v>
      </c>
      <c r="E343" s="1">
        <v>-2260</v>
      </c>
      <c r="F343" s="1">
        <v>-2260</v>
      </c>
      <c r="G343" s="1" t="s">
        <v>350</v>
      </c>
      <c r="H343" s="1" t="s">
        <v>323</v>
      </c>
      <c r="I343" s="1" t="s">
        <v>17</v>
      </c>
      <c r="J343" s="1" t="s">
        <v>25</v>
      </c>
      <c r="K343" s="1">
        <v>-19.141200000000001</v>
      </c>
      <c r="L343" s="1">
        <v>-176.5283</v>
      </c>
      <c r="M343" s="1">
        <v>3.3</v>
      </c>
      <c r="O343" s="1">
        <v>38</v>
      </c>
    </row>
    <row r="344" spans="1:17">
      <c r="A344" s="1">
        <v>2012</v>
      </c>
      <c r="B344" s="1" t="s">
        <v>480</v>
      </c>
      <c r="C344" s="1" t="s">
        <v>776</v>
      </c>
      <c r="D344" s="1" t="s">
        <v>482</v>
      </c>
      <c r="G344" s="1" t="s">
        <v>15</v>
      </c>
      <c r="H344" s="1" t="s">
        <v>16</v>
      </c>
      <c r="I344" s="1" t="s">
        <v>17</v>
      </c>
      <c r="J344" s="1" t="s">
        <v>59</v>
      </c>
      <c r="K344" s="1">
        <v>-19.75</v>
      </c>
      <c r="L344" s="1">
        <v>-175.08</v>
      </c>
      <c r="M344" s="1">
        <v>3.3</v>
      </c>
    </row>
    <row r="345" spans="1:17">
      <c r="A345" s="1">
        <v>2008</v>
      </c>
      <c r="B345" s="1" t="s">
        <v>389</v>
      </c>
      <c r="C345" s="1" t="s">
        <v>777</v>
      </c>
      <c r="D345" s="1" t="s">
        <v>391</v>
      </c>
      <c r="G345" s="1" t="s">
        <v>15</v>
      </c>
      <c r="H345" s="1" t="s">
        <v>16</v>
      </c>
      <c r="I345" s="1" t="s">
        <v>17</v>
      </c>
      <c r="J345" s="1" t="s">
        <v>354</v>
      </c>
      <c r="K345" s="1">
        <v>-19.106999999999999</v>
      </c>
      <c r="L345" s="1">
        <v>-177.98699999999999</v>
      </c>
      <c r="M345" s="1">
        <v>3.3</v>
      </c>
    </row>
    <row r="346" spans="1:17">
      <c r="A346" s="1">
        <v>1997</v>
      </c>
      <c r="B346" s="1" t="s">
        <v>476</v>
      </c>
      <c r="C346" s="1" t="s">
        <v>778</v>
      </c>
      <c r="D346" s="1" t="s">
        <v>588</v>
      </c>
      <c r="G346" s="1" t="s">
        <v>15</v>
      </c>
      <c r="H346" s="1" t="s">
        <v>16</v>
      </c>
      <c r="I346" s="1" t="s">
        <v>17</v>
      </c>
      <c r="J346" s="1" t="s">
        <v>47</v>
      </c>
      <c r="K346" s="1">
        <v>-15.95</v>
      </c>
      <c r="L346" s="1">
        <v>-173.97</v>
      </c>
      <c r="M346" s="1">
        <v>3.31</v>
      </c>
      <c r="O346" s="1">
        <v>36</v>
      </c>
      <c r="Q346" s="1">
        <v>0.51287400000000005</v>
      </c>
    </row>
    <row r="347" spans="1:17">
      <c r="A347" s="1">
        <v>1994</v>
      </c>
      <c r="B347" s="1" t="s">
        <v>779</v>
      </c>
      <c r="C347" s="1" t="s">
        <v>780</v>
      </c>
      <c r="D347" s="1" t="s">
        <v>781</v>
      </c>
      <c r="E347" s="1">
        <v>-2699.1</v>
      </c>
      <c r="F347" s="1">
        <v>-2699.1</v>
      </c>
      <c r="G347" s="1" t="s">
        <v>350</v>
      </c>
      <c r="H347" s="1" t="s">
        <v>323</v>
      </c>
      <c r="I347" s="1" t="s">
        <v>17</v>
      </c>
      <c r="J347" s="1" t="s">
        <v>782</v>
      </c>
      <c r="K347" s="1">
        <v>-18.567530000000001</v>
      </c>
      <c r="L347" s="1">
        <v>-177.8623</v>
      </c>
      <c r="M347" s="1">
        <v>3.31</v>
      </c>
    </row>
    <row r="348" spans="1:17">
      <c r="A348" s="1">
        <v>1985</v>
      </c>
      <c r="B348" s="1" t="s">
        <v>308</v>
      </c>
      <c r="C348" s="1" t="s">
        <v>783</v>
      </c>
      <c r="D348" s="1" t="s">
        <v>529</v>
      </c>
      <c r="G348" s="1" t="s">
        <v>15</v>
      </c>
      <c r="H348" s="1" t="s">
        <v>16</v>
      </c>
      <c r="I348" s="1" t="s">
        <v>17</v>
      </c>
      <c r="J348" s="1" t="s">
        <v>388</v>
      </c>
      <c r="K348" s="1">
        <v>-17.5</v>
      </c>
      <c r="L348" s="1">
        <v>-178.85</v>
      </c>
      <c r="M348" s="1">
        <v>3.31</v>
      </c>
    </row>
    <row r="349" spans="1:17">
      <c r="A349" s="1">
        <v>1985</v>
      </c>
      <c r="B349" s="1" t="s">
        <v>316</v>
      </c>
      <c r="C349" s="1" t="s">
        <v>784</v>
      </c>
      <c r="D349" s="1" t="s">
        <v>318</v>
      </c>
      <c r="G349" s="1" t="s">
        <v>15</v>
      </c>
      <c r="H349" s="1" t="s">
        <v>16</v>
      </c>
      <c r="I349" s="1" t="s">
        <v>17</v>
      </c>
      <c r="J349" s="1" t="s">
        <v>47</v>
      </c>
      <c r="K349" s="1">
        <v>-21.03</v>
      </c>
      <c r="L349" s="1">
        <v>-174.92</v>
      </c>
      <c r="M349" s="1">
        <v>3.31</v>
      </c>
      <c r="O349" s="1">
        <v>16.600000000000001</v>
      </c>
    </row>
    <row r="350" spans="1:17">
      <c r="A350" s="1">
        <v>1994</v>
      </c>
      <c r="B350" s="1" t="s">
        <v>418</v>
      </c>
      <c r="C350" s="1" t="s">
        <v>785</v>
      </c>
      <c r="D350" s="1" t="s">
        <v>397</v>
      </c>
      <c r="E350" s="1">
        <v>-2260</v>
      </c>
      <c r="F350" s="1">
        <v>-2260</v>
      </c>
      <c r="G350" s="1" t="s">
        <v>350</v>
      </c>
      <c r="H350" s="1" t="s">
        <v>323</v>
      </c>
      <c r="I350" s="1" t="s">
        <v>17</v>
      </c>
      <c r="J350" s="1" t="s">
        <v>25</v>
      </c>
      <c r="K350" s="1">
        <v>-19.141200000000001</v>
      </c>
      <c r="L350" s="1">
        <v>-176.5283</v>
      </c>
      <c r="M350" s="1">
        <v>3.32</v>
      </c>
      <c r="O350" s="1">
        <v>39</v>
      </c>
    </row>
    <row r="351" spans="1:17">
      <c r="A351" s="1">
        <v>1985</v>
      </c>
      <c r="B351" s="1" t="s">
        <v>647</v>
      </c>
      <c r="C351" s="1" t="s">
        <v>786</v>
      </c>
      <c r="D351" s="1" t="s">
        <v>318</v>
      </c>
      <c r="G351" s="1" t="s">
        <v>15</v>
      </c>
      <c r="H351" s="1" t="s">
        <v>16</v>
      </c>
      <c r="I351" s="1" t="s">
        <v>17</v>
      </c>
      <c r="J351" s="1" t="s">
        <v>47</v>
      </c>
      <c r="K351" s="1">
        <v>-21.03</v>
      </c>
      <c r="L351" s="1">
        <v>-174.92</v>
      </c>
      <c r="M351" s="1">
        <v>3.32</v>
      </c>
    </row>
    <row r="352" spans="1:17">
      <c r="A352" s="1">
        <v>1990</v>
      </c>
      <c r="B352" s="1" t="s">
        <v>395</v>
      </c>
      <c r="C352" s="1" t="s">
        <v>787</v>
      </c>
      <c r="D352" s="1" t="s">
        <v>321</v>
      </c>
      <c r="G352" s="1" t="s">
        <v>322</v>
      </c>
      <c r="H352" s="1" t="s">
        <v>323</v>
      </c>
      <c r="I352" s="1" t="s">
        <v>17</v>
      </c>
      <c r="J352" s="1" t="s">
        <v>47</v>
      </c>
      <c r="K352" s="1">
        <v>-22.08</v>
      </c>
      <c r="L352" s="1">
        <v>-176.57</v>
      </c>
      <c r="M352" s="1">
        <v>3.32</v>
      </c>
      <c r="O352" s="1">
        <v>27</v>
      </c>
    </row>
    <row r="353" spans="1:15">
      <c r="A353" s="1">
        <v>1990</v>
      </c>
      <c r="B353" s="1" t="s">
        <v>395</v>
      </c>
      <c r="C353" s="1" t="s">
        <v>788</v>
      </c>
      <c r="D353" s="1" t="s">
        <v>321</v>
      </c>
      <c r="G353" s="1" t="s">
        <v>322</v>
      </c>
      <c r="H353" s="1" t="s">
        <v>323</v>
      </c>
      <c r="I353" s="1" t="s">
        <v>17</v>
      </c>
      <c r="J353" s="1" t="s">
        <v>59</v>
      </c>
      <c r="K353" s="1">
        <v>-22.08</v>
      </c>
      <c r="L353" s="1">
        <v>-176.57</v>
      </c>
      <c r="M353" s="1">
        <v>3.32</v>
      </c>
      <c r="O353" s="1">
        <v>24</v>
      </c>
    </row>
    <row r="354" spans="1:15">
      <c r="A354" s="1">
        <v>1970</v>
      </c>
      <c r="B354" s="1" t="s">
        <v>359</v>
      </c>
      <c r="C354" s="1" t="s">
        <v>789</v>
      </c>
      <c r="D354" s="1" t="s">
        <v>361</v>
      </c>
      <c r="G354" s="1" t="s">
        <v>15</v>
      </c>
      <c r="H354" s="1" t="s">
        <v>16</v>
      </c>
      <c r="I354" s="1" t="s">
        <v>17</v>
      </c>
      <c r="J354" s="1" t="s">
        <v>25</v>
      </c>
      <c r="K354" s="1">
        <v>-17.5</v>
      </c>
      <c r="L354" s="1">
        <v>-177</v>
      </c>
      <c r="M354" s="1">
        <v>3.32</v>
      </c>
      <c r="O354" s="1">
        <v>8</v>
      </c>
    </row>
    <row r="355" spans="1:15">
      <c r="A355" s="1">
        <v>1970</v>
      </c>
      <c r="B355" s="1" t="s">
        <v>359</v>
      </c>
      <c r="C355" s="1" t="s">
        <v>790</v>
      </c>
      <c r="D355" s="1" t="s">
        <v>361</v>
      </c>
      <c r="G355" s="1" t="s">
        <v>15</v>
      </c>
      <c r="H355" s="1" t="s">
        <v>16</v>
      </c>
      <c r="I355" s="1" t="s">
        <v>17</v>
      </c>
      <c r="J355" s="1" t="s">
        <v>69</v>
      </c>
      <c r="K355" s="1">
        <v>-17.5</v>
      </c>
      <c r="L355" s="1">
        <v>-177</v>
      </c>
      <c r="M355" s="1">
        <v>3.33</v>
      </c>
      <c r="O355" s="1">
        <v>27</v>
      </c>
    </row>
    <row r="356" spans="1:15">
      <c r="A356" s="1">
        <v>1991</v>
      </c>
      <c r="B356" s="1" t="s">
        <v>721</v>
      </c>
      <c r="C356" s="1" t="s">
        <v>791</v>
      </c>
      <c r="D356" s="1" t="s">
        <v>723</v>
      </c>
      <c r="E356" s="1">
        <v>-1500</v>
      </c>
      <c r="F356" s="1">
        <v>-2000</v>
      </c>
      <c r="G356" s="1" t="s">
        <v>322</v>
      </c>
      <c r="H356" s="1" t="s">
        <v>323</v>
      </c>
      <c r="I356" s="1" t="s">
        <v>17</v>
      </c>
      <c r="J356" s="1" t="s">
        <v>724</v>
      </c>
      <c r="K356" s="1">
        <v>-14.965</v>
      </c>
      <c r="L356" s="1">
        <v>-173.39</v>
      </c>
      <c r="M356" s="1">
        <v>3.33</v>
      </c>
    </row>
    <row r="357" spans="1:15">
      <c r="A357" s="1">
        <v>1991</v>
      </c>
      <c r="B357" s="1" t="s">
        <v>721</v>
      </c>
      <c r="C357" s="1" t="s">
        <v>792</v>
      </c>
      <c r="D357" s="1" t="s">
        <v>723</v>
      </c>
      <c r="E357" s="1">
        <v>-1500</v>
      </c>
      <c r="F357" s="1">
        <v>-2000</v>
      </c>
      <c r="G357" s="1" t="s">
        <v>322</v>
      </c>
      <c r="H357" s="1" t="s">
        <v>323</v>
      </c>
      <c r="I357" s="1" t="s">
        <v>17</v>
      </c>
      <c r="J357" s="1" t="s">
        <v>724</v>
      </c>
      <c r="K357" s="1">
        <v>-14.965</v>
      </c>
      <c r="L357" s="1">
        <v>-173.39</v>
      </c>
      <c r="M357" s="1">
        <v>3.34</v>
      </c>
    </row>
    <row r="358" spans="1:15">
      <c r="A358" s="1">
        <v>2008</v>
      </c>
      <c r="B358" s="1" t="s">
        <v>389</v>
      </c>
      <c r="C358" s="1" t="s">
        <v>793</v>
      </c>
      <c r="D358" s="1" t="s">
        <v>391</v>
      </c>
      <c r="G358" s="1" t="s">
        <v>15</v>
      </c>
      <c r="H358" s="1" t="s">
        <v>16</v>
      </c>
      <c r="I358" s="1" t="s">
        <v>17</v>
      </c>
      <c r="J358" s="1" t="s">
        <v>354</v>
      </c>
      <c r="K358" s="1">
        <v>-19.13</v>
      </c>
      <c r="L358" s="1">
        <v>-178.08</v>
      </c>
      <c r="M358" s="1">
        <v>3.34</v>
      </c>
    </row>
    <row r="359" spans="1:15">
      <c r="A359" s="1">
        <v>1987</v>
      </c>
      <c r="B359" s="1" t="s">
        <v>485</v>
      </c>
      <c r="C359" s="1" t="s">
        <v>794</v>
      </c>
      <c r="D359" s="1" t="s">
        <v>326</v>
      </c>
      <c r="G359" s="1" t="s">
        <v>15</v>
      </c>
      <c r="H359" s="1" t="s">
        <v>16</v>
      </c>
      <c r="I359" s="1" t="s">
        <v>17</v>
      </c>
      <c r="J359" s="1" t="s">
        <v>25</v>
      </c>
      <c r="K359" s="1">
        <v>-17.5</v>
      </c>
      <c r="L359" s="1">
        <v>-177</v>
      </c>
      <c r="M359" s="1">
        <v>3.35</v>
      </c>
      <c r="O359" s="1">
        <v>30</v>
      </c>
    </row>
    <row r="360" spans="1:15">
      <c r="A360" s="1">
        <v>1991</v>
      </c>
      <c r="B360" s="1" t="s">
        <v>721</v>
      </c>
      <c r="C360" s="1" t="s">
        <v>795</v>
      </c>
      <c r="D360" s="1" t="s">
        <v>723</v>
      </c>
      <c r="E360" s="1">
        <v>-1500</v>
      </c>
      <c r="F360" s="1">
        <v>-2000</v>
      </c>
      <c r="G360" s="1" t="s">
        <v>322</v>
      </c>
      <c r="H360" s="1" t="s">
        <v>323</v>
      </c>
      <c r="I360" s="1" t="s">
        <v>17</v>
      </c>
      <c r="J360" s="1" t="s">
        <v>724</v>
      </c>
      <c r="K360" s="1">
        <v>-14.965</v>
      </c>
      <c r="L360" s="1">
        <v>-173.39</v>
      </c>
      <c r="M360" s="1">
        <v>3.35</v>
      </c>
    </row>
    <row r="361" spans="1:15">
      <c r="A361" s="1">
        <v>1987</v>
      </c>
      <c r="B361" s="1" t="s">
        <v>796</v>
      </c>
      <c r="C361" s="1" t="s">
        <v>797</v>
      </c>
      <c r="D361" s="1" t="s">
        <v>723</v>
      </c>
      <c r="E361" s="1">
        <v>-1500</v>
      </c>
      <c r="F361" s="1">
        <v>-2000</v>
      </c>
      <c r="G361" s="1" t="s">
        <v>322</v>
      </c>
      <c r="H361" s="1" t="s">
        <v>323</v>
      </c>
      <c r="I361" s="1" t="s">
        <v>17</v>
      </c>
      <c r="J361" s="1" t="s">
        <v>47</v>
      </c>
      <c r="K361" s="1">
        <v>-14.965</v>
      </c>
      <c r="L361" s="1">
        <v>-173.39</v>
      </c>
      <c r="M361" s="1">
        <v>3.35</v>
      </c>
    </row>
    <row r="362" spans="1:15">
      <c r="A362" s="1">
        <v>1991</v>
      </c>
      <c r="B362" s="1" t="s">
        <v>721</v>
      </c>
      <c r="C362" s="1" t="s">
        <v>798</v>
      </c>
      <c r="D362" s="1" t="s">
        <v>723</v>
      </c>
      <c r="E362" s="1">
        <v>-1500</v>
      </c>
      <c r="F362" s="1">
        <v>-2000</v>
      </c>
      <c r="G362" s="1" t="s">
        <v>322</v>
      </c>
      <c r="H362" s="1" t="s">
        <v>323</v>
      </c>
      <c r="I362" s="1" t="s">
        <v>17</v>
      </c>
      <c r="J362" s="1" t="s">
        <v>724</v>
      </c>
      <c r="K362" s="1">
        <v>-14.965</v>
      </c>
      <c r="L362" s="1">
        <v>-173.39</v>
      </c>
      <c r="M362" s="1">
        <v>3.35</v>
      </c>
    </row>
    <row r="363" spans="1:15">
      <c r="A363" s="1">
        <v>1985</v>
      </c>
      <c r="B363" s="1" t="s">
        <v>308</v>
      </c>
      <c r="C363" s="1" t="s">
        <v>799</v>
      </c>
      <c r="D363" s="1" t="s">
        <v>524</v>
      </c>
      <c r="G363" s="1" t="s">
        <v>15</v>
      </c>
      <c r="H363" s="1" t="s">
        <v>16</v>
      </c>
      <c r="I363" s="1" t="s">
        <v>17</v>
      </c>
      <c r="J363" s="1" t="s">
        <v>388</v>
      </c>
      <c r="K363" s="1">
        <v>-17</v>
      </c>
      <c r="L363" s="1">
        <v>-179.32</v>
      </c>
      <c r="M363" s="1">
        <v>3.36</v>
      </c>
    </row>
    <row r="364" spans="1:15">
      <c r="A364" s="1">
        <v>1970</v>
      </c>
      <c r="B364" s="1" t="s">
        <v>359</v>
      </c>
      <c r="C364" s="1" t="s">
        <v>800</v>
      </c>
      <c r="D364" s="1" t="s">
        <v>326</v>
      </c>
      <c r="G364" s="1" t="s">
        <v>15</v>
      </c>
      <c r="H364" s="1" t="s">
        <v>16</v>
      </c>
      <c r="I364" s="1" t="s">
        <v>17</v>
      </c>
      <c r="J364" s="1" t="s">
        <v>25</v>
      </c>
      <c r="K364" s="1">
        <v>-17.5</v>
      </c>
      <c r="L364" s="1">
        <v>-177</v>
      </c>
      <c r="M364" s="1">
        <v>3.36</v>
      </c>
      <c r="O364" s="1">
        <v>20</v>
      </c>
    </row>
    <row r="365" spans="1:15">
      <c r="A365" s="1">
        <v>2008</v>
      </c>
      <c r="B365" s="1" t="s">
        <v>389</v>
      </c>
      <c r="C365" s="1" t="s">
        <v>801</v>
      </c>
      <c r="D365" s="1" t="s">
        <v>391</v>
      </c>
      <c r="G365" s="1" t="s">
        <v>15</v>
      </c>
      <c r="H365" s="1" t="s">
        <v>16</v>
      </c>
      <c r="I365" s="1" t="s">
        <v>17</v>
      </c>
      <c r="J365" s="1" t="s">
        <v>354</v>
      </c>
      <c r="K365" s="1">
        <v>-19.148</v>
      </c>
      <c r="L365" s="1">
        <v>-177.97300000000001</v>
      </c>
      <c r="M365" s="1">
        <v>3.37</v>
      </c>
    </row>
    <row r="366" spans="1:15">
      <c r="A366" s="1">
        <v>1994</v>
      </c>
      <c r="B366" s="1" t="s">
        <v>779</v>
      </c>
      <c r="C366" s="1" t="s">
        <v>802</v>
      </c>
      <c r="D366" s="1" t="s">
        <v>803</v>
      </c>
      <c r="E366" s="1">
        <v>-2753</v>
      </c>
      <c r="F366" s="1">
        <v>-2753</v>
      </c>
      <c r="G366" s="1" t="s">
        <v>350</v>
      </c>
      <c r="H366" s="1" t="s">
        <v>323</v>
      </c>
      <c r="I366" s="1" t="s">
        <v>17</v>
      </c>
      <c r="J366" s="1" t="s">
        <v>782</v>
      </c>
      <c r="K366" s="1">
        <v>-20.221979999999999</v>
      </c>
      <c r="L366" s="1">
        <v>-176.8227</v>
      </c>
      <c r="M366" s="1">
        <v>3.38</v>
      </c>
    </row>
    <row r="367" spans="1:15">
      <c r="A367" s="1">
        <v>1996</v>
      </c>
      <c r="B367" s="1" t="s">
        <v>347</v>
      </c>
      <c r="C367" s="1" t="s">
        <v>409</v>
      </c>
      <c r="D367" s="1" t="s">
        <v>349</v>
      </c>
      <c r="E367" s="1">
        <v>-4821</v>
      </c>
      <c r="F367" s="1">
        <v>-4821</v>
      </c>
      <c r="G367" s="1" t="s">
        <v>350</v>
      </c>
      <c r="H367" s="1" t="s">
        <v>323</v>
      </c>
      <c r="I367" s="1" t="s">
        <v>17</v>
      </c>
      <c r="J367" s="1" t="s">
        <v>69</v>
      </c>
      <c r="K367" s="1">
        <v>-23.345700000000001</v>
      </c>
      <c r="L367" s="1">
        <v>-175.29769999999999</v>
      </c>
      <c r="M367" s="1">
        <v>3.38</v>
      </c>
    </row>
    <row r="368" spans="1:15">
      <c r="A368" s="1">
        <v>1985</v>
      </c>
      <c r="B368" s="1" t="s">
        <v>308</v>
      </c>
      <c r="C368" s="1" t="s">
        <v>804</v>
      </c>
      <c r="D368" s="1" t="s">
        <v>337</v>
      </c>
      <c r="G368" s="1" t="s">
        <v>15</v>
      </c>
      <c r="H368" s="1" t="s">
        <v>16</v>
      </c>
      <c r="I368" s="1" t="s">
        <v>17</v>
      </c>
      <c r="J368" s="1" t="s">
        <v>231</v>
      </c>
      <c r="K368" s="1">
        <v>-20.8</v>
      </c>
      <c r="L368" s="1">
        <v>-178.75</v>
      </c>
      <c r="M368" s="1">
        <v>3.38</v>
      </c>
    </row>
    <row r="369" spans="1:17">
      <c r="A369" s="1">
        <v>1970</v>
      </c>
      <c r="B369" s="1" t="s">
        <v>359</v>
      </c>
      <c r="C369" s="1" t="s">
        <v>805</v>
      </c>
      <c r="D369" s="1" t="s">
        <v>361</v>
      </c>
      <c r="G369" s="1" t="s">
        <v>15</v>
      </c>
      <c r="H369" s="1" t="s">
        <v>16</v>
      </c>
      <c r="I369" s="1" t="s">
        <v>17</v>
      </c>
      <c r="J369" s="1" t="s">
        <v>25</v>
      </c>
      <c r="K369" s="1">
        <v>-17.5</v>
      </c>
      <c r="L369" s="1">
        <v>-177</v>
      </c>
      <c r="M369" s="1">
        <v>3.38</v>
      </c>
      <c r="O369" s="1">
        <v>16</v>
      </c>
    </row>
    <row r="370" spans="1:17">
      <c r="A370" s="1">
        <v>1996</v>
      </c>
      <c r="B370" s="1" t="s">
        <v>347</v>
      </c>
      <c r="C370" s="1" t="s">
        <v>806</v>
      </c>
      <c r="D370" s="1" t="s">
        <v>349</v>
      </c>
      <c r="E370" s="1">
        <v>-4821</v>
      </c>
      <c r="F370" s="1">
        <v>-4821</v>
      </c>
      <c r="G370" s="1" t="s">
        <v>350</v>
      </c>
      <c r="H370" s="1" t="s">
        <v>323</v>
      </c>
      <c r="I370" s="1" t="s">
        <v>17</v>
      </c>
      <c r="J370" s="1" t="s">
        <v>59</v>
      </c>
      <c r="K370" s="1">
        <v>-23.345700000000001</v>
      </c>
      <c r="L370" s="1">
        <v>-175.29769999999999</v>
      </c>
      <c r="M370" s="1">
        <v>3.39</v>
      </c>
    </row>
    <row r="371" spans="1:17">
      <c r="A371" s="1">
        <v>1985</v>
      </c>
      <c r="B371" s="1" t="s">
        <v>308</v>
      </c>
      <c r="C371" s="1" t="s">
        <v>807</v>
      </c>
      <c r="D371" s="1" t="s">
        <v>491</v>
      </c>
      <c r="G371" s="1" t="s">
        <v>15</v>
      </c>
      <c r="H371" s="1" t="s">
        <v>16</v>
      </c>
      <c r="I371" s="1" t="s">
        <v>17</v>
      </c>
      <c r="J371" s="1" t="s">
        <v>231</v>
      </c>
      <c r="K371" s="1">
        <v>-18.649999999999999</v>
      </c>
      <c r="L371" s="1">
        <v>-178.75</v>
      </c>
      <c r="M371" s="1">
        <v>3.39</v>
      </c>
    </row>
    <row r="372" spans="1:17">
      <c r="A372" s="1">
        <v>1977</v>
      </c>
      <c r="B372" s="1" t="s">
        <v>416</v>
      </c>
      <c r="C372" s="1" t="s">
        <v>808</v>
      </c>
      <c r="D372" s="1" t="s">
        <v>781</v>
      </c>
      <c r="E372" s="1">
        <v>-2699.1</v>
      </c>
      <c r="F372" s="1">
        <v>-2699.1</v>
      </c>
      <c r="G372" s="1" t="s">
        <v>350</v>
      </c>
      <c r="H372" s="1" t="s">
        <v>323</v>
      </c>
      <c r="I372" s="1" t="s">
        <v>17</v>
      </c>
      <c r="J372" s="1" t="s">
        <v>69</v>
      </c>
      <c r="K372" s="1">
        <v>-18.567530000000001</v>
      </c>
      <c r="L372" s="1">
        <v>-177.8623</v>
      </c>
      <c r="M372" s="1">
        <v>3.4</v>
      </c>
    </row>
    <row r="373" spans="1:17">
      <c r="A373" s="1">
        <v>1994</v>
      </c>
      <c r="B373" s="1" t="s">
        <v>779</v>
      </c>
      <c r="C373" s="1" t="s">
        <v>809</v>
      </c>
      <c r="D373" s="1" t="s">
        <v>781</v>
      </c>
      <c r="E373" s="1">
        <v>-2699.1</v>
      </c>
      <c r="F373" s="1">
        <v>-2699.1</v>
      </c>
      <c r="G373" s="1" t="s">
        <v>350</v>
      </c>
      <c r="H373" s="1" t="s">
        <v>323</v>
      </c>
      <c r="I373" s="1" t="s">
        <v>17</v>
      </c>
      <c r="J373" s="1" t="s">
        <v>782</v>
      </c>
      <c r="K373" s="1">
        <v>-18.567530000000001</v>
      </c>
      <c r="L373" s="1">
        <v>-177.8623</v>
      </c>
      <c r="M373" s="1">
        <v>3.4</v>
      </c>
    </row>
    <row r="374" spans="1:17">
      <c r="A374" s="1">
        <v>1994</v>
      </c>
      <c r="B374" s="1" t="s">
        <v>779</v>
      </c>
      <c r="C374" s="1" t="s">
        <v>810</v>
      </c>
      <c r="D374" s="1" t="s">
        <v>781</v>
      </c>
      <c r="E374" s="1">
        <v>-2699.1</v>
      </c>
      <c r="F374" s="1">
        <v>-2699.1</v>
      </c>
      <c r="G374" s="1" t="s">
        <v>350</v>
      </c>
      <c r="H374" s="1" t="s">
        <v>323</v>
      </c>
      <c r="I374" s="1" t="s">
        <v>17</v>
      </c>
      <c r="J374" s="1" t="s">
        <v>782</v>
      </c>
      <c r="K374" s="1">
        <v>-18.567530000000001</v>
      </c>
      <c r="L374" s="1">
        <v>-177.8623</v>
      </c>
      <c r="M374" s="1">
        <v>3.4</v>
      </c>
    </row>
    <row r="375" spans="1:17">
      <c r="A375" s="1">
        <v>1976</v>
      </c>
      <c r="B375" s="1" t="s">
        <v>341</v>
      </c>
      <c r="C375" s="1" t="s">
        <v>760</v>
      </c>
      <c r="D375" s="1" t="s">
        <v>318</v>
      </c>
      <c r="G375" s="1" t="s">
        <v>15</v>
      </c>
      <c r="H375" s="1" t="s">
        <v>16</v>
      </c>
      <c r="I375" s="1" t="s">
        <v>17</v>
      </c>
      <c r="J375" s="1" t="s">
        <v>69</v>
      </c>
      <c r="K375" s="1">
        <v>-21.03</v>
      </c>
      <c r="L375" s="1">
        <v>-174.92</v>
      </c>
      <c r="M375" s="1">
        <v>3.4</v>
      </c>
    </row>
    <row r="376" spans="1:17">
      <c r="A376" s="1">
        <v>1985</v>
      </c>
      <c r="B376" s="1" t="s">
        <v>308</v>
      </c>
      <c r="C376" s="1" t="s">
        <v>811</v>
      </c>
      <c r="D376" s="1" t="s">
        <v>328</v>
      </c>
      <c r="G376" s="1" t="s">
        <v>15</v>
      </c>
      <c r="H376" s="1" t="s">
        <v>16</v>
      </c>
      <c r="I376" s="1" t="s">
        <v>17</v>
      </c>
      <c r="J376" s="1" t="s">
        <v>231</v>
      </c>
      <c r="K376" s="1">
        <v>-18.21</v>
      </c>
      <c r="L376" s="1">
        <v>-178.75</v>
      </c>
      <c r="M376" s="1">
        <v>3.41</v>
      </c>
    </row>
    <row r="377" spans="1:17">
      <c r="A377" s="1">
        <v>1985</v>
      </c>
      <c r="B377" s="1" t="s">
        <v>308</v>
      </c>
      <c r="C377" s="1" t="s">
        <v>812</v>
      </c>
      <c r="D377" s="1" t="s">
        <v>310</v>
      </c>
      <c r="G377" s="1" t="s">
        <v>15</v>
      </c>
      <c r="H377" s="1" t="s">
        <v>16</v>
      </c>
      <c r="I377" s="1" t="s">
        <v>17</v>
      </c>
      <c r="J377" s="1" t="s">
        <v>47</v>
      </c>
      <c r="K377" s="1">
        <v>-17.149999999999999</v>
      </c>
      <c r="L377" s="1">
        <v>-178.89</v>
      </c>
      <c r="M377" s="1">
        <v>3.41</v>
      </c>
    </row>
    <row r="378" spans="1:17">
      <c r="A378" s="1">
        <v>1985</v>
      </c>
      <c r="B378" s="1" t="s">
        <v>308</v>
      </c>
      <c r="C378" s="1" t="s">
        <v>813</v>
      </c>
      <c r="D378" s="1" t="s">
        <v>328</v>
      </c>
      <c r="G378" s="1" t="s">
        <v>15</v>
      </c>
      <c r="H378" s="1" t="s">
        <v>16</v>
      </c>
      <c r="I378" s="1" t="s">
        <v>17</v>
      </c>
      <c r="J378" s="1" t="s">
        <v>402</v>
      </c>
      <c r="K378" s="1">
        <v>-18.21</v>
      </c>
      <c r="L378" s="1">
        <v>-178.75</v>
      </c>
      <c r="M378" s="1">
        <v>3.42</v>
      </c>
    </row>
    <row r="379" spans="1:17">
      <c r="A379" s="1">
        <v>1985</v>
      </c>
      <c r="B379" s="1" t="s">
        <v>308</v>
      </c>
      <c r="C379" s="1" t="s">
        <v>814</v>
      </c>
      <c r="D379" s="1" t="s">
        <v>524</v>
      </c>
      <c r="G379" s="1" t="s">
        <v>15</v>
      </c>
      <c r="H379" s="1" t="s">
        <v>16</v>
      </c>
      <c r="I379" s="1" t="s">
        <v>17</v>
      </c>
      <c r="J379" s="1" t="s">
        <v>388</v>
      </c>
      <c r="K379" s="1">
        <v>-17</v>
      </c>
      <c r="L379" s="1">
        <v>-179.32</v>
      </c>
      <c r="M379" s="1">
        <v>3.42</v>
      </c>
    </row>
    <row r="380" spans="1:17">
      <c r="A380" s="1">
        <v>2007</v>
      </c>
      <c r="B380" s="1" t="s">
        <v>506</v>
      </c>
      <c r="C380" s="1" t="s">
        <v>815</v>
      </c>
      <c r="D380" s="1" t="s">
        <v>508</v>
      </c>
      <c r="G380" s="1" t="s">
        <v>15</v>
      </c>
      <c r="H380" s="1" t="s">
        <v>16</v>
      </c>
      <c r="I380" s="1" t="s">
        <v>17</v>
      </c>
      <c r="J380" s="1" t="s">
        <v>25</v>
      </c>
      <c r="K380" s="1">
        <v>-17.5</v>
      </c>
      <c r="L380" s="1">
        <v>-177</v>
      </c>
      <c r="M380" s="1">
        <v>3.42</v>
      </c>
      <c r="O380" s="1">
        <v>17</v>
      </c>
      <c r="Q380" s="1">
        <v>0.51305500000000004</v>
      </c>
    </row>
    <row r="381" spans="1:17">
      <c r="A381" s="1">
        <v>1985</v>
      </c>
      <c r="B381" s="1" t="s">
        <v>308</v>
      </c>
      <c r="C381" s="1" t="s">
        <v>816</v>
      </c>
      <c r="D381" s="1" t="s">
        <v>328</v>
      </c>
      <c r="G381" s="1" t="s">
        <v>15</v>
      </c>
      <c r="H381" s="1" t="s">
        <v>16</v>
      </c>
      <c r="I381" s="1" t="s">
        <v>17</v>
      </c>
      <c r="J381" s="1" t="s">
        <v>231</v>
      </c>
      <c r="K381" s="1">
        <v>-18.21</v>
      </c>
      <c r="L381" s="1">
        <v>-178.75</v>
      </c>
      <c r="M381" s="1">
        <v>3.43</v>
      </c>
    </row>
    <row r="382" spans="1:17">
      <c r="A382" s="1">
        <v>1987</v>
      </c>
      <c r="B382" s="1" t="s">
        <v>485</v>
      </c>
      <c r="C382" s="1" t="s">
        <v>817</v>
      </c>
      <c r="D382" s="1" t="s">
        <v>326</v>
      </c>
      <c r="G382" s="1" t="s">
        <v>15</v>
      </c>
      <c r="H382" s="1" t="s">
        <v>16</v>
      </c>
      <c r="I382" s="1" t="s">
        <v>17</v>
      </c>
      <c r="J382" s="1" t="s">
        <v>25</v>
      </c>
      <c r="K382" s="1">
        <v>-18.166</v>
      </c>
      <c r="L382" s="1">
        <v>-177.85</v>
      </c>
      <c r="M382" s="1">
        <v>3.43</v>
      </c>
      <c r="O382" s="1">
        <v>28</v>
      </c>
    </row>
    <row r="383" spans="1:17">
      <c r="A383" s="1">
        <v>1985</v>
      </c>
      <c r="B383" s="1" t="s">
        <v>308</v>
      </c>
      <c r="C383" s="1" t="s">
        <v>818</v>
      </c>
      <c r="D383" s="1" t="s">
        <v>524</v>
      </c>
      <c r="G383" s="1" t="s">
        <v>15</v>
      </c>
      <c r="H383" s="1" t="s">
        <v>16</v>
      </c>
      <c r="I383" s="1" t="s">
        <v>17</v>
      </c>
      <c r="J383" s="1" t="s">
        <v>381</v>
      </c>
      <c r="K383" s="1">
        <v>-17</v>
      </c>
      <c r="L383" s="1">
        <v>-179.32</v>
      </c>
      <c r="M383" s="1">
        <v>3.43</v>
      </c>
    </row>
    <row r="384" spans="1:17">
      <c r="A384" s="1">
        <v>2007</v>
      </c>
      <c r="B384" s="1" t="s">
        <v>506</v>
      </c>
      <c r="C384" s="1" t="s">
        <v>819</v>
      </c>
      <c r="D384" s="1" t="s">
        <v>491</v>
      </c>
      <c r="G384" s="1" t="s">
        <v>15</v>
      </c>
      <c r="H384" s="1" t="s">
        <v>16</v>
      </c>
      <c r="I384" s="1" t="s">
        <v>17</v>
      </c>
      <c r="J384" s="1" t="s">
        <v>25</v>
      </c>
      <c r="K384" s="1">
        <v>-18.649999999999999</v>
      </c>
      <c r="L384" s="1">
        <v>-178.75</v>
      </c>
      <c r="M384" s="1">
        <v>3.43</v>
      </c>
      <c r="O384" s="1">
        <v>23</v>
      </c>
      <c r="Q384" s="1">
        <v>0.513069</v>
      </c>
    </row>
    <row r="385" spans="1:17">
      <c r="A385" s="1">
        <v>1992</v>
      </c>
      <c r="B385" s="1" t="s">
        <v>670</v>
      </c>
      <c r="C385" s="1" t="s">
        <v>820</v>
      </c>
      <c r="D385" s="1" t="s">
        <v>321</v>
      </c>
      <c r="E385" s="1">
        <v>-1875</v>
      </c>
      <c r="F385" s="1">
        <v>-1930</v>
      </c>
      <c r="G385" s="1" t="s">
        <v>322</v>
      </c>
      <c r="H385" s="1" t="s">
        <v>323</v>
      </c>
      <c r="I385" s="1" t="s">
        <v>17</v>
      </c>
      <c r="J385" s="1" t="s">
        <v>47</v>
      </c>
      <c r="K385" s="1">
        <v>22.327500000000001</v>
      </c>
      <c r="L385" s="1">
        <v>-176.6592</v>
      </c>
      <c r="M385" s="1">
        <v>3.45</v>
      </c>
    </row>
    <row r="386" spans="1:17">
      <c r="A386" s="1">
        <v>1994</v>
      </c>
      <c r="B386" s="1" t="s">
        <v>779</v>
      </c>
      <c r="C386" s="1" t="s">
        <v>821</v>
      </c>
      <c r="D386" s="1" t="s">
        <v>803</v>
      </c>
      <c r="E386" s="1">
        <v>-2753</v>
      </c>
      <c r="F386" s="1">
        <v>-2753</v>
      </c>
      <c r="G386" s="1" t="s">
        <v>350</v>
      </c>
      <c r="H386" s="1" t="s">
        <v>323</v>
      </c>
      <c r="I386" s="1" t="s">
        <v>17</v>
      </c>
      <c r="J386" s="1" t="s">
        <v>782</v>
      </c>
      <c r="K386" s="1">
        <v>-20.221979999999999</v>
      </c>
      <c r="L386" s="1">
        <v>-176.8227</v>
      </c>
      <c r="M386" s="1">
        <v>3.45</v>
      </c>
    </row>
    <row r="387" spans="1:17">
      <c r="A387" s="1">
        <v>1969</v>
      </c>
      <c r="B387" s="1" t="s">
        <v>733</v>
      </c>
      <c r="C387" s="1" t="s">
        <v>822</v>
      </c>
      <c r="D387" s="1" t="s">
        <v>326</v>
      </c>
      <c r="G387" s="1" t="s">
        <v>15</v>
      </c>
      <c r="H387" s="1" t="s">
        <v>16</v>
      </c>
      <c r="I387" s="1" t="s">
        <v>17</v>
      </c>
      <c r="J387" s="1" t="s">
        <v>47</v>
      </c>
      <c r="K387" s="1">
        <v>-17.5</v>
      </c>
      <c r="L387" s="1">
        <v>-177</v>
      </c>
      <c r="M387" s="1">
        <v>3.45</v>
      </c>
    </row>
    <row r="388" spans="1:17">
      <c r="A388" s="1">
        <v>1970</v>
      </c>
      <c r="B388" s="1" t="s">
        <v>359</v>
      </c>
      <c r="C388" s="1" t="s">
        <v>823</v>
      </c>
      <c r="D388" s="1" t="s">
        <v>326</v>
      </c>
      <c r="G388" s="1" t="s">
        <v>15</v>
      </c>
      <c r="H388" s="1" t="s">
        <v>16</v>
      </c>
      <c r="I388" s="1" t="s">
        <v>17</v>
      </c>
      <c r="J388" s="1" t="s">
        <v>47</v>
      </c>
      <c r="K388" s="1">
        <v>-17.5</v>
      </c>
      <c r="L388" s="1">
        <v>-177</v>
      </c>
      <c r="M388" s="1">
        <v>3.45</v>
      </c>
    </row>
    <row r="389" spans="1:17">
      <c r="A389" s="1">
        <v>1990</v>
      </c>
      <c r="B389" s="1" t="s">
        <v>332</v>
      </c>
      <c r="C389" s="1" t="s">
        <v>824</v>
      </c>
      <c r="D389" s="1" t="s">
        <v>310</v>
      </c>
      <c r="G389" s="1" t="s">
        <v>15</v>
      </c>
      <c r="H389" s="1" t="s">
        <v>16</v>
      </c>
      <c r="I389" s="1" t="s">
        <v>17</v>
      </c>
      <c r="J389" s="1" t="s">
        <v>69</v>
      </c>
      <c r="K389" s="1">
        <v>-17.149999999999999</v>
      </c>
      <c r="L389" s="1">
        <v>-178.89</v>
      </c>
      <c r="M389" s="1">
        <v>3.46</v>
      </c>
      <c r="Q389" s="1">
        <v>0.51305800000000001</v>
      </c>
    </row>
    <row r="390" spans="1:17">
      <c r="A390" s="1">
        <v>1985</v>
      </c>
      <c r="B390" s="1" t="s">
        <v>308</v>
      </c>
      <c r="C390" s="1" t="s">
        <v>825</v>
      </c>
      <c r="D390" s="1" t="s">
        <v>310</v>
      </c>
      <c r="G390" s="1" t="s">
        <v>15</v>
      </c>
      <c r="H390" s="1" t="s">
        <v>16</v>
      </c>
      <c r="I390" s="1" t="s">
        <v>17</v>
      </c>
      <c r="J390" s="1" t="s">
        <v>618</v>
      </c>
      <c r="K390" s="1">
        <v>-17.149999999999999</v>
      </c>
      <c r="L390" s="1">
        <v>-178.89</v>
      </c>
      <c r="M390" s="1">
        <v>3.46</v>
      </c>
    </row>
    <row r="391" spans="1:17">
      <c r="A391" s="1">
        <v>1987</v>
      </c>
      <c r="B391" s="1" t="s">
        <v>485</v>
      </c>
      <c r="C391" s="1" t="s">
        <v>805</v>
      </c>
      <c r="D391" s="1" t="s">
        <v>361</v>
      </c>
      <c r="G391" s="1" t="s">
        <v>15</v>
      </c>
      <c r="H391" s="1" t="s">
        <v>16</v>
      </c>
      <c r="I391" s="1" t="s">
        <v>17</v>
      </c>
      <c r="J391" s="1" t="s">
        <v>25</v>
      </c>
      <c r="K391" s="1">
        <v>-17.5</v>
      </c>
      <c r="L391" s="1">
        <v>-177</v>
      </c>
      <c r="M391" s="1">
        <v>3.46</v>
      </c>
      <c r="O391" s="1">
        <v>16</v>
      </c>
    </row>
    <row r="392" spans="1:17">
      <c r="A392" s="1">
        <v>1985</v>
      </c>
      <c r="B392" s="1" t="s">
        <v>308</v>
      </c>
      <c r="C392" s="1" t="s">
        <v>826</v>
      </c>
      <c r="D392" s="1" t="s">
        <v>310</v>
      </c>
      <c r="G392" s="1" t="s">
        <v>15</v>
      </c>
      <c r="H392" s="1" t="s">
        <v>16</v>
      </c>
      <c r="I392" s="1" t="s">
        <v>17</v>
      </c>
      <c r="J392" s="1" t="s">
        <v>388</v>
      </c>
      <c r="K392" s="1">
        <v>-17.149999999999999</v>
      </c>
      <c r="L392" s="1">
        <v>-178.89</v>
      </c>
      <c r="M392" s="1">
        <v>3.46</v>
      </c>
    </row>
    <row r="393" spans="1:17">
      <c r="A393" s="1">
        <v>1989</v>
      </c>
      <c r="B393" s="1" t="s">
        <v>532</v>
      </c>
      <c r="C393" s="1" t="s">
        <v>827</v>
      </c>
      <c r="D393" s="1" t="s">
        <v>828</v>
      </c>
      <c r="G393" s="1" t="s">
        <v>15</v>
      </c>
      <c r="H393" s="1" t="s">
        <v>16</v>
      </c>
      <c r="I393" s="1" t="s">
        <v>17</v>
      </c>
      <c r="J393" s="1" t="s">
        <v>534</v>
      </c>
      <c r="K393" s="1">
        <v>-17.692</v>
      </c>
      <c r="L393" s="1">
        <v>-177.48099999999999</v>
      </c>
      <c r="M393" s="1">
        <v>3.46</v>
      </c>
      <c r="O393" s="1">
        <v>20</v>
      </c>
    </row>
    <row r="394" spans="1:17">
      <c r="A394" s="1">
        <v>2008</v>
      </c>
      <c r="B394" s="1" t="s">
        <v>389</v>
      </c>
      <c r="C394" s="1" t="s">
        <v>829</v>
      </c>
      <c r="D394" s="1" t="s">
        <v>391</v>
      </c>
      <c r="G394" s="1" t="s">
        <v>15</v>
      </c>
      <c r="H394" s="1" t="s">
        <v>16</v>
      </c>
      <c r="I394" s="1" t="s">
        <v>17</v>
      </c>
      <c r="J394" s="1" t="s">
        <v>354</v>
      </c>
      <c r="K394" s="1">
        <v>-19.132999999999999</v>
      </c>
      <c r="L394" s="1">
        <v>-178.12200000000001</v>
      </c>
      <c r="M394" s="1">
        <v>3.46</v>
      </c>
    </row>
    <row r="395" spans="1:17">
      <c r="A395" s="1">
        <v>1994</v>
      </c>
      <c r="B395" s="1" t="s">
        <v>430</v>
      </c>
      <c r="C395" s="1" t="s">
        <v>830</v>
      </c>
      <c r="D395" s="1" t="s">
        <v>432</v>
      </c>
      <c r="G395" s="1" t="s">
        <v>15</v>
      </c>
      <c r="H395" s="1" t="s">
        <v>16</v>
      </c>
      <c r="I395" s="1" t="s">
        <v>17</v>
      </c>
      <c r="J395" s="1" t="s">
        <v>534</v>
      </c>
      <c r="K395" s="1">
        <v>-17.149999999999999</v>
      </c>
      <c r="L395" s="1">
        <v>-178.57</v>
      </c>
      <c r="M395" s="1">
        <v>3.47</v>
      </c>
      <c r="O395" s="1">
        <v>24.3</v>
      </c>
      <c r="Q395" s="1">
        <v>0.51304300000000003</v>
      </c>
    </row>
    <row r="396" spans="1:17">
      <c r="A396" s="1">
        <v>2008</v>
      </c>
      <c r="B396" s="1" t="s">
        <v>389</v>
      </c>
      <c r="C396" s="1" t="s">
        <v>831</v>
      </c>
      <c r="D396" s="1" t="s">
        <v>391</v>
      </c>
      <c r="G396" s="1" t="s">
        <v>15</v>
      </c>
      <c r="H396" s="1" t="s">
        <v>16</v>
      </c>
      <c r="I396" s="1" t="s">
        <v>17</v>
      </c>
      <c r="J396" s="1" t="s">
        <v>354</v>
      </c>
      <c r="K396" s="1">
        <v>-19.158000000000001</v>
      </c>
      <c r="L396" s="1">
        <v>-178.14699999999999</v>
      </c>
      <c r="M396" s="1">
        <v>3.47</v>
      </c>
    </row>
    <row r="397" spans="1:17">
      <c r="A397" s="1">
        <v>1990</v>
      </c>
      <c r="B397" s="1" t="s">
        <v>657</v>
      </c>
      <c r="C397" s="1" t="s">
        <v>832</v>
      </c>
      <c r="D397" s="1" t="s">
        <v>321</v>
      </c>
      <c r="G397" s="1" t="s">
        <v>322</v>
      </c>
      <c r="H397" s="1" t="s">
        <v>323</v>
      </c>
      <c r="I397" s="1" t="s">
        <v>17</v>
      </c>
      <c r="J397" s="1" t="s">
        <v>25</v>
      </c>
      <c r="K397" s="1">
        <v>-22.25</v>
      </c>
      <c r="L397" s="1">
        <v>-176.62</v>
      </c>
      <c r="M397" s="1">
        <v>3.48</v>
      </c>
      <c r="O397" s="1">
        <v>25.5</v>
      </c>
      <c r="Q397" s="1">
        <v>0.51306099999999999</v>
      </c>
    </row>
    <row r="398" spans="1:17">
      <c r="A398" s="1">
        <v>1994</v>
      </c>
      <c r="B398" s="1" t="s">
        <v>779</v>
      </c>
      <c r="C398" s="1" t="s">
        <v>833</v>
      </c>
      <c r="D398" s="1" t="s">
        <v>803</v>
      </c>
      <c r="E398" s="1">
        <v>-2753</v>
      </c>
      <c r="F398" s="1">
        <v>-2753</v>
      </c>
      <c r="G398" s="1" t="s">
        <v>350</v>
      </c>
      <c r="H398" s="1" t="s">
        <v>323</v>
      </c>
      <c r="I398" s="1" t="s">
        <v>17</v>
      </c>
      <c r="J398" s="1" t="s">
        <v>782</v>
      </c>
      <c r="K398" s="1">
        <v>-20.221979999999999</v>
      </c>
      <c r="L398" s="1">
        <v>-176.8227</v>
      </c>
      <c r="M398" s="1">
        <v>3.49</v>
      </c>
    </row>
    <row r="399" spans="1:17">
      <c r="A399" s="1">
        <v>1985</v>
      </c>
      <c r="B399" s="1" t="s">
        <v>308</v>
      </c>
      <c r="C399" s="1" t="s">
        <v>834</v>
      </c>
      <c r="D399" s="1" t="s">
        <v>328</v>
      </c>
      <c r="G399" s="1" t="s">
        <v>15</v>
      </c>
      <c r="H399" s="1" t="s">
        <v>16</v>
      </c>
      <c r="I399" s="1" t="s">
        <v>17</v>
      </c>
      <c r="J399" s="1" t="s">
        <v>231</v>
      </c>
      <c r="K399" s="1">
        <v>-18.21</v>
      </c>
      <c r="L399" s="1">
        <v>-178.75</v>
      </c>
      <c r="M399" s="1">
        <v>3.49</v>
      </c>
    </row>
    <row r="400" spans="1:17">
      <c r="A400" s="1">
        <v>1994</v>
      </c>
      <c r="B400" s="1" t="s">
        <v>779</v>
      </c>
      <c r="C400" s="1" t="s">
        <v>835</v>
      </c>
      <c r="D400" s="1" t="s">
        <v>803</v>
      </c>
      <c r="E400" s="1">
        <v>-2753</v>
      </c>
      <c r="F400" s="1">
        <v>-2753</v>
      </c>
      <c r="G400" s="1" t="s">
        <v>350</v>
      </c>
      <c r="H400" s="1" t="s">
        <v>323</v>
      </c>
      <c r="I400" s="1" t="s">
        <v>17</v>
      </c>
      <c r="J400" s="1" t="s">
        <v>782</v>
      </c>
      <c r="K400" s="1">
        <v>-20.221979999999999</v>
      </c>
      <c r="L400" s="1">
        <v>-176.8227</v>
      </c>
      <c r="M400" s="1">
        <v>3.5</v>
      </c>
    </row>
    <row r="401" spans="1:18">
      <c r="A401" s="1">
        <v>1985</v>
      </c>
      <c r="B401" s="1" t="s">
        <v>308</v>
      </c>
      <c r="C401" s="1" t="s">
        <v>836</v>
      </c>
      <c r="D401" s="1" t="s">
        <v>522</v>
      </c>
      <c r="G401" s="1" t="s">
        <v>15</v>
      </c>
      <c r="H401" s="1" t="s">
        <v>16</v>
      </c>
      <c r="I401" s="1" t="s">
        <v>17</v>
      </c>
      <c r="J401" s="1" t="s">
        <v>388</v>
      </c>
      <c r="K401" s="1">
        <v>-17.600000000000001</v>
      </c>
      <c r="L401" s="1">
        <v>-178.89</v>
      </c>
      <c r="M401" s="1">
        <v>3.5</v>
      </c>
    </row>
    <row r="402" spans="1:18">
      <c r="A402" s="1">
        <v>1985</v>
      </c>
      <c r="B402" s="1" t="s">
        <v>308</v>
      </c>
      <c r="C402" s="1" t="s">
        <v>837</v>
      </c>
      <c r="D402" s="1" t="s">
        <v>310</v>
      </c>
      <c r="G402" s="1" t="s">
        <v>15</v>
      </c>
      <c r="H402" s="1" t="s">
        <v>16</v>
      </c>
      <c r="I402" s="1" t="s">
        <v>17</v>
      </c>
      <c r="J402" s="1" t="s">
        <v>479</v>
      </c>
      <c r="K402" s="1">
        <v>-17.149999999999999</v>
      </c>
      <c r="L402" s="1">
        <v>-178.89</v>
      </c>
      <c r="M402" s="1">
        <v>3.5</v>
      </c>
    </row>
    <row r="403" spans="1:18">
      <c r="A403" s="1">
        <v>2008</v>
      </c>
      <c r="B403" s="1" t="s">
        <v>389</v>
      </c>
      <c r="C403" s="1" t="s">
        <v>838</v>
      </c>
      <c r="D403" s="1" t="s">
        <v>391</v>
      </c>
      <c r="G403" s="1" t="s">
        <v>15</v>
      </c>
      <c r="H403" s="1" t="s">
        <v>16</v>
      </c>
      <c r="I403" s="1" t="s">
        <v>17</v>
      </c>
      <c r="J403" s="1" t="s">
        <v>354</v>
      </c>
      <c r="K403" s="1">
        <v>-19.117999999999999</v>
      </c>
      <c r="L403" s="1">
        <v>-178.14</v>
      </c>
      <c r="M403" s="1">
        <v>3.5</v>
      </c>
    </row>
    <row r="404" spans="1:18">
      <c r="A404" s="1">
        <v>1990</v>
      </c>
      <c r="B404" s="1" t="s">
        <v>657</v>
      </c>
      <c r="C404" s="1" t="s">
        <v>839</v>
      </c>
      <c r="D404" s="1" t="s">
        <v>321</v>
      </c>
      <c r="G404" s="1" t="s">
        <v>322</v>
      </c>
      <c r="H404" s="1" t="s">
        <v>323</v>
      </c>
      <c r="I404" s="1" t="s">
        <v>17</v>
      </c>
      <c r="J404" s="1" t="s">
        <v>25</v>
      </c>
      <c r="K404" s="1">
        <v>-22.25</v>
      </c>
      <c r="L404" s="1">
        <v>-176.62</v>
      </c>
      <c r="M404" s="1">
        <v>3.51</v>
      </c>
      <c r="N404" s="1">
        <f>MEDIAN(M404:M514)</f>
        <v>3.73</v>
      </c>
      <c r="P404" s="1">
        <f>MEDIAN(O404:O514)</f>
        <v>29</v>
      </c>
      <c r="R404" s="1">
        <f>MEDIAN(Q404:Q514)</f>
        <v>0.51304300000000003</v>
      </c>
    </row>
    <row r="405" spans="1:18">
      <c r="A405" s="1">
        <v>2008</v>
      </c>
      <c r="B405" s="1" t="s">
        <v>503</v>
      </c>
      <c r="C405" s="1" t="s">
        <v>840</v>
      </c>
      <c r="D405" s="1" t="s">
        <v>768</v>
      </c>
      <c r="G405" s="1" t="s">
        <v>15</v>
      </c>
      <c r="H405" s="1" t="s">
        <v>16</v>
      </c>
      <c r="I405" s="1" t="s">
        <v>17</v>
      </c>
      <c r="J405" s="1" t="s">
        <v>59</v>
      </c>
      <c r="K405" s="1">
        <v>-18.79</v>
      </c>
      <c r="L405" s="1">
        <v>-174.6636</v>
      </c>
      <c r="M405" s="1">
        <v>3.53</v>
      </c>
      <c r="O405" s="1">
        <v>29.25</v>
      </c>
    </row>
    <row r="406" spans="1:18">
      <c r="A406" s="1">
        <v>2012</v>
      </c>
      <c r="B406" s="1" t="s">
        <v>398</v>
      </c>
      <c r="C406" s="1" t="s">
        <v>840</v>
      </c>
      <c r="D406" s="1" t="s">
        <v>768</v>
      </c>
      <c r="G406" s="1" t="s">
        <v>15</v>
      </c>
      <c r="H406" s="1" t="s">
        <v>16</v>
      </c>
      <c r="I406" s="1" t="s">
        <v>17</v>
      </c>
      <c r="J406" s="1" t="s">
        <v>59</v>
      </c>
      <c r="K406" s="1">
        <v>-18.79</v>
      </c>
      <c r="L406" s="1">
        <v>-174.6636</v>
      </c>
      <c r="M406" s="1">
        <v>3.53</v>
      </c>
      <c r="O406" s="1">
        <v>29.25</v>
      </c>
    </row>
    <row r="407" spans="1:18">
      <c r="A407" s="1">
        <v>1994</v>
      </c>
      <c r="B407" s="1" t="s">
        <v>841</v>
      </c>
      <c r="C407" s="1" t="s">
        <v>842</v>
      </c>
      <c r="D407" s="1" t="s">
        <v>759</v>
      </c>
      <c r="E407" s="1">
        <v>-2466.3000000000002</v>
      </c>
      <c r="F407" s="1">
        <v>-2466.3000000000002</v>
      </c>
      <c r="G407" s="1" t="s">
        <v>350</v>
      </c>
      <c r="H407" s="1" t="s">
        <v>323</v>
      </c>
      <c r="I407" s="1" t="s">
        <v>17</v>
      </c>
      <c r="J407" s="1" t="s">
        <v>59</v>
      </c>
      <c r="K407" s="1">
        <v>-20.141559999999998</v>
      </c>
      <c r="L407" s="1">
        <v>-176.5001</v>
      </c>
      <c r="M407" s="1">
        <v>3.53</v>
      </c>
      <c r="O407" s="1">
        <v>35.700000000000003</v>
      </c>
    </row>
    <row r="408" spans="1:18">
      <c r="A408" s="1">
        <v>1994</v>
      </c>
      <c r="B408" s="1" t="s">
        <v>779</v>
      </c>
      <c r="C408" s="1" t="s">
        <v>842</v>
      </c>
      <c r="D408" s="1" t="s">
        <v>759</v>
      </c>
      <c r="E408" s="1">
        <v>-2466.3000000000002</v>
      </c>
      <c r="F408" s="1">
        <v>-2466.3000000000002</v>
      </c>
      <c r="G408" s="1" t="s">
        <v>350</v>
      </c>
      <c r="H408" s="1" t="s">
        <v>323</v>
      </c>
      <c r="I408" s="1" t="s">
        <v>17</v>
      </c>
      <c r="J408" s="1" t="s">
        <v>782</v>
      </c>
      <c r="K408" s="1">
        <v>-20.141559999999998</v>
      </c>
      <c r="L408" s="1">
        <v>-176.5001</v>
      </c>
      <c r="M408" s="1">
        <v>3.53</v>
      </c>
    </row>
    <row r="409" spans="1:18">
      <c r="A409" s="1">
        <v>1985</v>
      </c>
      <c r="B409" s="1" t="s">
        <v>308</v>
      </c>
      <c r="C409" s="1" t="s">
        <v>843</v>
      </c>
      <c r="D409" s="1" t="s">
        <v>529</v>
      </c>
      <c r="G409" s="1" t="s">
        <v>15</v>
      </c>
      <c r="H409" s="1" t="s">
        <v>16</v>
      </c>
      <c r="I409" s="1" t="s">
        <v>17</v>
      </c>
      <c r="J409" s="1" t="s">
        <v>388</v>
      </c>
      <c r="K409" s="1">
        <v>-17.5</v>
      </c>
      <c r="L409" s="1">
        <v>-178.85</v>
      </c>
      <c r="M409" s="1">
        <v>3.53</v>
      </c>
    </row>
    <row r="410" spans="1:18">
      <c r="A410" s="1">
        <v>1989</v>
      </c>
      <c r="B410" s="1" t="s">
        <v>532</v>
      </c>
      <c r="C410" s="1" t="s">
        <v>844</v>
      </c>
      <c r="D410" s="1" t="s">
        <v>697</v>
      </c>
      <c r="G410" s="1" t="s">
        <v>15</v>
      </c>
      <c r="H410" s="1" t="s">
        <v>16</v>
      </c>
      <c r="I410" s="1" t="s">
        <v>17</v>
      </c>
      <c r="J410" s="1" t="s">
        <v>47</v>
      </c>
      <c r="K410" s="1">
        <v>-17.416</v>
      </c>
      <c r="L410" s="1">
        <v>-177.79300000000001</v>
      </c>
      <c r="M410" s="1">
        <v>3.53</v>
      </c>
    </row>
    <row r="411" spans="1:18">
      <c r="A411" s="1">
        <v>1970</v>
      </c>
      <c r="B411" s="1" t="s">
        <v>359</v>
      </c>
      <c r="C411" s="1" t="s">
        <v>845</v>
      </c>
      <c r="D411" s="1" t="s">
        <v>361</v>
      </c>
      <c r="G411" s="1" t="s">
        <v>15</v>
      </c>
      <c r="H411" s="1" t="s">
        <v>16</v>
      </c>
      <c r="I411" s="1" t="s">
        <v>17</v>
      </c>
      <c r="J411" s="1" t="s">
        <v>25</v>
      </c>
      <c r="K411" s="1">
        <v>-17.5</v>
      </c>
      <c r="L411" s="1">
        <v>-177</v>
      </c>
      <c r="M411" s="1">
        <v>3.54</v>
      </c>
      <c r="O411" s="1">
        <v>15</v>
      </c>
    </row>
    <row r="412" spans="1:18">
      <c r="A412" s="1">
        <v>1994</v>
      </c>
      <c r="B412" s="1" t="s">
        <v>525</v>
      </c>
      <c r="C412" s="1" t="s">
        <v>846</v>
      </c>
      <c r="D412" s="1" t="s">
        <v>803</v>
      </c>
      <c r="E412" s="1">
        <v>-2753</v>
      </c>
      <c r="F412" s="1">
        <v>-2753</v>
      </c>
      <c r="G412" s="1" t="s">
        <v>350</v>
      </c>
      <c r="H412" s="1" t="s">
        <v>323</v>
      </c>
      <c r="I412" s="1" t="s">
        <v>17</v>
      </c>
      <c r="J412" s="1" t="s">
        <v>69</v>
      </c>
      <c r="K412" s="1">
        <v>-20.221979999999999</v>
      </c>
      <c r="L412" s="1">
        <v>-176.8227</v>
      </c>
      <c r="M412" s="1">
        <v>3.55</v>
      </c>
      <c r="O412" s="1">
        <v>32</v>
      </c>
    </row>
    <row r="413" spans="1:18">
      <c r="A413" s="1">
        <v>1994</v>
      </c>
      <c r="B413" s="1" t="s">
        <v>430</v>
      </c>
      <c r="C413" s="1" t="s">
        <v>847</v>
      </c>
      <c r="D413" s="1" t="s">
        <v>432</v>
      </c>
      <c r="G413" s="1" t="s">
        <v>15</v>
      </c>
      <c r="H413" s="1" t="s">
        <v>16</v>
      </c>
      <c r="I413" s="1" t="s">
        <v>17</v>
      </c>
      <c r="J413" s="1" t="s">
        <v>534</v>
      </c>
      <c r="K413" s="1">
        <v>-17.149999999999999</v>
      </c>
      <c r="L413" s="1">
        <v>-178.57</v>
      </c>
      <c r="M413" s="1">
        <v>3.55</v>
      </c>
      <c r="O413" s="1">
        <v>21.8</v>
      </c>
    </row>
    <row r="414" spans="1:18">
      <c r="A414" s="1">
        <v>2008</v>
      </c>
      <c r="B414" s="1" t="s">
        <v>389</v>
      </c>
      <c r="C414" s="1" t="s">
        <v>848</v>
      </c>
      <c r="D414" s="1" t="s">
        <v>391</v>
      </c>
      <c r="G414" s="1" t="s">
        <v>15</v>
      </c>
      <c r="H414" s="1" t="s">
        <v>16</v>
      </c>
      <c r="I414" s="1" t="s">
        <v>17</v>
      </c>
      <c r="J414" s="1" t="s">
        <v>354</v>
      </c>
      <c r="K414" s="1">
        <v>-19.158000000000001</v>
      </c>
      <c r="L414" s="1">
        <v>-178.15799999999999</v>
      </c>
      <c r="M414" s="1">
        <v>3.55</v>
      </c>
    </row>
    <row r="415" spans="1:18">
      <c r="A415" s="1">
        <v>1994</v>
      </c>
      <c r="B415" s="1" t="s">
        <v>779</v>
      </c>
      <c r="C415" s="1" t="s">
        <v>849</v>
      </c>
      <c r="D415" s="1" t="s">
        <v>803</v>
      </c>
      <c r="E415" s="1">
        <v>-2753</v>
      </c>
      <c r="F415" s="1">
        <v>-2753</v>
      </c>
      <c r="G415" s="1" t="s">
        <v>350</v>
      </c>
      <c r="H415" s="1" t="s">
        <v>323</v>
      </c>
      <c r="I415" s="1" t="s">
        <v>17</v>
      </c>
      <c r="J415" s="1" t="s">
        <v>782</v>
      </c>
      <c r="K415" s="1">
        <v>-20.221979999999999</v>
      </c>
      <c r="L415" s="1">
        <v>-176.8227</v>
      </c>
      <c r="M415" s="1">
        <v>3.56</v>
      </c>
    </row>
    <row r="416" spans="1:18">
      <c r="A416" s="1">
        <v>1977</v>
      </c>
      <c r="B416" s="1" t="s">
        <v>416</v>
      </c>
      <c r="C416" s="1" t="s">
        <v>850</v>
      </c>
      <c r="D416" s="1" t="s">
        <v>803</v>
      </c>
      <c r="E416" s="1">
        <v>-2764</v>
      </c>
      <c r="F416" s="1">
        <v>-2764</v>
      </c>
      <c r="G416" s="1" t="s">
        <v>350</v>
      </c>
      <c r="H416" s="1" t="s">
        <v>323</v>
      </c>
      <c r="I416" s="1" t="s">
        <v>17</v>
      </c>
      <c r="J416" s="1" t="s">
        <v>47</v>
      </c>
      <c r="K416" s="1">
        <v>-20.05</v>
      </c>
      <c r="L416" s="1">
        <v>-176.8</v>
      </c>
      <c r="M416" s="1">
        <v>3.56</v>
      </c>
    </row>
    <row r="417" spans="1:17">
      <c r="A417" s="1">
        <v>1985</v>
      </c>
      <c r="B417" s="1" t="s">
        <v>308</v>
      </c>
      <c r="C417" s="1" t="s">
        <v>851</v>
      </c>
      <c r="D417" s="1" t="s">
        <v>552</v>
      </c>
      <c r="G417" s="1" t="s">
        <v>15</v>
      </c>
      <c r="H417" s="1" t="s">
        <v>16</v>
      </c>
      <c r="I417" s="1" t="s">
        <v>17</v>
      </c>
      <c r="J417" s="1" t="s">
        <v>47</v>
      </c>
      <c r="K417" s="1">
        <v>-17.75</v>
      </c>
      <c r="L417" s="1">
        <v>-179.33</v>
      </c>
      <c r="M417" s="1">
        <v>3.56</v>
      </c>
    </row>
    <row r="418" spans="1:17">
      <c r="A418" s="1">
        <v>2007</v>
      </c>
      <c r="B418" s="1" t="s">
        <v>506</v>
      </c>
      <c r="C418" s="1" t="s">
        <v>852</v>
      </c>
      <c r="D418" s="1" t="s">
        <v>524</v>
      </c>
      <c r="G418" s="1" t="s">
        <v>15</v>
      </c>
      <c r="H418" s="1" t="s">
        <v>16</v>
      </c>
      <c r="I418" s="1" t="s">
        <v>17</v>
      </c>
      <c r="J418" s="1" t="s">
        <v>25</v>
      </c>
      <c r="K418" s="1">
        <v>-17</v>
      </c>
      <c r="L418" s="1">
        <v>-179.32</v>
      </c>
      <c r="M418" s="1">
        <v>3.56</v>
      </c>
      <c r="O418" s="1">
        <v>17</v>
      </c>
      <c r="Q418" s="1">
        <v>0.513042</v>
      </c>
    </row>
    <row r="419" spans="1:17">
      <c r="A419" s="1">
        <v>1992</v>
      </c>
      <c r="B419" s="1" t="s">
        <v>670</v>
      </c>
      <c r="C419" s="1" t="s">
        <v>853</v>
      </c>
      <c r="D419" s="1" t="s">
        <v>321</v>
      </c>
      <c r="E419" s="1">
        <v>-1875</v>
      </c>
      <c r="F419" s="1">
        <v>-1930</v>
      </c>
      <c r="G419" s="1" t="s">
        <v>322</v>
      </c>
      <c r="H419" s="1" t="s">
        <v>323</v>
      </c>
      <c r="I419" s="1" t="s">
        <v>17</v>
      </c>
      <c r="J419" s="1" t="s">
        <v>47</v>
      </c>
      <c r="K419" s="1">
        <v>22.327500000000001</v>
      </c>
      <c r="L419" s="1">
        <v>-176.6592</v>
      </c>
      <c r="M419" s="1">
        <v>3.57</v>
      </c>
      <c r="Q419" s="1">
        <v>0.513046</v>
      </c>
    </row>
    <row r="420" spans="1:17">
      <c r="A420" s="1">
        <v>1994</v>
      </c>
      <c r="B420" s="1" t="s">
        <v>779</v>
      </c>
      <c r="C420" s="1" t="s">
        <v>854</v>
      </c>
      <c r="D420" s="1" t="s">
        <v>803</v>
      </c>
      <c r="E420" s="1">
        <v>-2753</v>
      </c>
      <c r="F420" s="1">
        <v>-2753</v>
      </c>
      <c r="G420" s="1" t="s">
        <v>350</v>
      </c>
      <c r="H420" s="1" t="s">
        <v>323</v>
      </c>
      <c r="I420" s="1" t="s">
        <v>17</v>
      </c>
      <c r="J420" s="1" t="s">
        <v>782</v>
      </c>
      <c r="K420" s="1">
        <v>-20.221979999999999</v>
      </c>
      <c r="L420" s="1">
        <v>-176.8227</v>
      </c>
      <c r="M420" s="1">
        <v>3.57</v>
      </c>
    </row>
    <row r="421" spans="1:17">
      <c r="A421" s="1">
        <v>1994</v>
      </c>
      <c r="B421" s="1" t="s">
        <v>779</v>
      </c>
      <c r="C421" s="1" t="s">
        <v>854</v>
      </c>
      <c r="D421" s="1" t="s">
        <v>803</v>
      </c>
      <c r="E421" s="1">
        <v>-2753</v>
      </c>
      <c r="F421" s="1">
        <v>-2753</v>
      </c>
      <c r="G421" s="1" t="s">
        <v>350</v>
      </c>
      <c r="H421" s="1" t="s">
        <v>323</v>
      </c>
      <c r="I421" s="1" t="s">
        <v>17</v>
      </c>
      <c r="J421" s="1" t="s">
        <v>782</v>
      </c>
      <c r="K421" s="1">
        <v>-20.221979999999999</v>
      </c>
      <c r="L421" s="1">
        <v>-176.8227</v>
      </c>
      <c r="M421" s="1">
        <v>3.57</v>
      </c>
    </row>
    <row r="422" spans="1:17">
      <c r="A422" s="1">
        <v>1994</v>
      </c>
      <c r="B422" s="1" t="s">
        <v>525</v>
      </c>
      <c r="C422" s="1" t="s">
        <v>855</v>
      </c>
      <c r="D422" s="1" t="s">
        <v>803</v>
      </c>
      <c r="E422" s="1">
        <v>-2753</v>
      </c>
      <c r="F422" s="1">
        <v>-2753</v>
      </c>
      <c r="G422" s="1" t="s">
        <v>350</v>
      </c>
      <c r="H422" s="1" t="s">
        <v>323</v>
      </c>
      <c r="I422" s="1" t="s">
        <v>17</v>
      </c>
      <c r="J422" s="1" t="s">
        <v>69</v>
      </c>
      <c r="K422" s="1">
        <v>-20.221979999999999</v>
      </c>
      <c r="L422" s="1">
        <v>-176.8227</v>
      </c>
      <c r="M422" s="1">
        <v>3.57</v>
      </c>
      <c r="O422" s="1">
        <v>33</v>
      </c>
    </row>
    <row r="423" spans="1:17">
      <c r="A423" s="1">
        <v>1985</v>
      </c>
      <c r="B423" s="1" t="s">
        <v>308</v>
      </c>
      <c r="C423" s="1" t="s">
        <v>856</v>
      </c>
      <c r="D423" s="1" t="s">
        <v>495</v>
      </c>
      <c r="G423" s="1" t="s">
        <v>15</v>
      </c>
      <c r="H423" s="1" t="s">
        <v>16</v>
      </c>
      <c r="I423" s="1" t="s">
        <v>17</v>
      </c>
      <c r="J423" s="1" t="s">
        <v>402</v>
      </c>
      <c r="K423" s="1">
        <v>-17.666</v>
      </c>
      <c r="L423" s="1">
        <v>-178.1</v>
      </c>
      <c r="M423" s="1">
        <v>3.57</v>
      </c>
    </row>
    <row r="424" spans="1:17">
      <c r="A424" s="1">
        <v>1990</v>
      </c>
      <c r="B424" s="1" t="s">
        <v>343</v>
      </c>
      <c r="C424" s="1" t="s">
        <v>857</v>
      </c>
      <c r="D424" s="1" t="s">
        <v>720</v>
      </c>
      <c r="E424" s="1">
        <v>-2100</v>
      </c>
      <c r="F424" s="1">
        <v>-2100</v>
      </c>
      <c r="G424" s="1" t="s">
        <v>611</v>
      </c>
      <c r="H424" s="1" t="s">
        <v>323</v>
      </c>
      <c r="I424" s="1" t="s">
        <v>17</v>
      </c>
      <c r="J424" s="1" t="s">
        <v>47</v>
      </c>
      <c r="K424" s="1">
        <v>-15</v>
      </c>
      <c r="L424" s="1">
        <v>-174.5</v>
      </c>
      <c r="M424" s="1">
        <v>3.58</v>
      </c>
      <c r="O424" s="1">
        <v>36</v>
      </c>
    </row>
    <row r="425" spans="1:17">
      <c r="A425" s="1">
        <v>1976</v>
      </c>
      <c r="B425" s="1" t="s">
        <v>341</v>
      </c>
      <c r="C425" s="1" t="s">
        <v>858</v>
      </c>
      <c r="D425" s="1" t="s">
        <v>310</v>
      </c>
      <c r="G425" s="1" t="s">
        <v>15</v>
      </c>
      <c r="H425" s="1" t="s">
        <v>16</v>
      </c>
      <c r="I425" s="1" t="s">
        <v>17</v>
      </c>
      <c r="J425" s="1" t="s">
        <v>69</v>
      </c>
      <c r="K425" s="1">
        <v>-17.25</v>
      </c>
      <c r="L425" s="1">
        <v>-178.96600000000001</v>
      </c>
      <c r="M425" s="1">
        <v>3.58</v>
      </c>
      <c r="O425" s="1">
        <v>20</v>
      </c>
    </row>
    <row r="426" spans="1:17">
      <c r="A426" s="1">
        <v>1985</v>
      </c>
      <c r="B426" s="1" t="s">
        <v>308</v>
      </c>
      <c r="C426" s="1" t="s">
        <v>859</v>
      </c>
      <c r="D426" s="1" t="s">
        <v>337</v>
      </c>
      <c r="G426" s="1" t="s">
        <v>15</v>
      </c>
      <c r="H426" s="1" t="s">
        <v>16</v>
      </c>
      <c r="I426" s="1" t="s">
        <v>17</v>
      </c>
      <c r="J426" s="1" t="s">
        <v>231</v>
      </c>
      <c r="K426" s="1">
        <v>-20.8</v>
      </c>
      <c r="L426" s="1">
        <v>-178.75</v>
      </c>
      <c r="M426" s="1">
        <v>3.58</v>
      </c>
    </row>
    <row r="427" spans="1:17">
      <c r="A427" s="1">
        <v>2007</v>
      </c>
      <c r="B427" s="1" t="s">
        <v>506</v>
      </c>
      <c r="C427" s="1" t="s">
        <v>860</v>
      </c>
      <c r="D427" s="1" t="s">
        <v>861</v>
      </c>
      <c r="G427" s="1" t="s">
        <v>15</v>
      </c>
      <c r="H427" s="1" t="s">
        <v>16</v>
      </c>
      <c r="I427" s="1" t="s">
        <v>17</v>
      </c>
      <c r="J427" s="1" t="s">
        <v>25</v>
      </c>
      <c r="K427" s="1">
        <v>-17.100000000000001</v>
      </c>
      <c r="L427" s="1">
        <v>-179.1</v>
      </c>
      <c r="M427" s="1">
        <v>3.59</v>
      </c>
      <c r="O427" s="1">
        <v>32</v>
      </c>
      <c r="Q427" s="1">
        <v>0.51304400000000006</v>
      </c>
    </row>
    <row r="428" spans="1:17">
      <c r="A428" s="1">
        <v>1985</v>
      </c>
      <c r="B428" s="1" t="s">
        <v>308</v>
      </c>
      <c r="C428" s="1" t="s">
        <v>862</v>
      </c>
      <c r="D428" s="1" t="s">
        <v>328</v>
      </c>
      <c r="G428" s="1" t="s">
        <v>15</v>
      </c>
      <c r="H428" s="1" t="s">
        <v>16</v>
      </c>
      <c r="I428" s="1" t="s">
        <v>17</v>
      </c>
      <c r="J428" s="1" t="s">
        <v>231</v>
      </c>
      <c r="K428" s="1">
        <v>-18.21</v>
      </c>
      <c r="L428" s="1">
        <v>-178.75</v>
      </c>
      <c r="M428" s="1">
        <v>3.59</v>
      </c>
    </row>
    <row r="429" spans="1:17">
      <c r="A429" s="1">
        <v>1990</v>
      </c>
      <c r="B429" s="1" t="s">
        <v>332</v>
      </c>
      <c r="C429" s="1" t="s">
        <v>863</v>
      </c>
      <c r="D429" s="1" t="s">
        <v>328</v>
      </c>
      <c r="G429" s="1" t="s">
        <v>15</v>
      </c>
      <c r="H429" s="1" t="s">
        <v>16</v>
      </c>
      <c r="I429" s="1" t="s">
        <v>17</v>
      </c>
      <c r="J429" s="1" t="s">
        <v>47</v>
      </c>
      <c r="K429" s="1">
        <v>-18.21</v>
      </c>
      <c r="L429" s="1">
        <v>-178.75</v>
      </c>
      <c r="M429" s="1">
        <v>3.59</v>
      </c>
      <c r="Q429" s="1">
        <v>0.51307999999999998</v>
      </c>
    </row>
    <row r="430" spans="1:17">
      <c r="A430" s="1">
        <v>1985</v>
      </c>
      <c r="B430" s="1" t="s">
        <v>308</v>
      </c>
      <c r="C430" s="1" t="s">
        <v>864</v>
      </c>
      <c r="D430" s="1" t="s">
        <v>328</v>
      </c>
      <c r="G430" s="1" t="s">
        <v>15</v>
      </c>
      <c r="H430" s="1" t="s">
        <v>16</v>
      </c>
      <c r="I430" s="1" t="s">
        <v>17</v>
      </c>
      <c r="J430" s="1" t="s">
        <v>388</v>
      </c>
      <c r="K430" s="1">
        <v>-18.21</v>
      </c>
      <c r="L430" s="1">
        <v>-178.75</v>
      </c>
      <c r="M430" s="1">
        <v>3.59</v>
      </c>
    </row>
    <row r="431" spans="1:17">
      <c r="A431" s="1">
        <v>1985</v>
      </c>
      <c r="B431" s="1" t="s">
        <v>308</v>
      </c>
      <c r="C431" s="1" t="s">
        <v>865</v>
      </c>
      <c r="D431" s="1" t="s">
        <v>495</v>
      </c>
      <c r="G431" s="1" t="s">
        <v>15</v>
      </c>
      <c r="H431" s="1" t="s">
        <v>16</v>
      </c>
      <c r="I431" s="1" t="s">
        <v>17</v>
      </c>
      <c r="J431" s="1" t="s">
        <v>388</v>
      </c>
      <c r="K431" s="1">
        <v>-17.666</v>
      </c>
      <c r="L431" s="1">
        <v>-178.1</v>
      </c>
      <c r="M431" s="1">
        <v>3.59</v>
      </c>
    </row>
    <row r="432" spans="1:17">
      <c r="A432" s="1">
        <v>1985</v>
      </c>
      <c r="B432" s="1" t="s">
        <v>308</v>
      </c>
      <c r="C432" s="1" t="s">
        <v>866</v>
      </c>
      <c r="D432" s="1" t="s">
        <v>328</v>
      </c>
      <c r="G432" s="1" t="s">
        <v>15</v>
      </c>
      <c r="H432" s="1" t="s">
        <v>16</v>
      </c>
      <c r="I432" s="1" t="s">
        <v>17</v>
      </c>
      <c r="J432" s="1" t="s">
        <v>402</v>
      </c>
      <c r="K432" s="1">
        <v>-18.21</v>
      </c>
      <c r="L432" s="1">
        <v>-178.75</v>
      </c>
      <c r="M432" s="1">
        <v>3.6</v>
      </c>
    </row>
    <row r="433" spans="1:15">
      <c r="A433" s="1">
        <v>1987</v>
      </c>
      <c r="B433" s="1" t="s">
        <v>485</v>
      </c>
      <c r="C433" s="1" t="s">
        <v>867</v>
      </c>
      <c r="D433" s="1" t="s">
        <v>508</v>
      </c>
      <c r="G433" s="1" t="s">
        <v>15</v>
      </c>
      <c r="H433" s="1" t="s">
        <v>16</v>
      </c>
      <c r="I433" s="1" t="s">
        <v>17</v>
      </c>
      <c r="J433" s="1" t="s">
        <v>868</v>
      </c>
      <c r="K433" s="1">
        <v>-17.5</v>
      </c>
      <c r="L433" s="1">
        <v>-177</v>
      </c>
      <c r="M433" s="1">
        <v>3.6</v>
      </c>
    </row>
    <row r="434" spans="1:15">
      <c r="A434" s="1">
        <v>1985</v>
      </c>
      <c r="B434" s="1" t="s">
        <v>308</v>
      </c>
      <c r="C434" s="1" t="s">
        <v>869</v>
      </c>
      <c r="D434" s="1" t="s">
        <v>524</v>
      </c>
      <c r="G434" s="1" t="s">
        <v>15</v>
      </c>
      <c r="H434" s="1" t="s">
        <v>16</v>
      </c>
      <c r="I434" s="1" t="s">
        <v>17</v>
      </c>
      <c r="J434" s="1" t="s">
        <v>381</v>
      </c>
      <c r="K434" s="1">
        <v>-17</v>
      </c>
      <c r="L434" s="1">
        <v>-179.32</v>
      </c>
      <c r="M434" s="1">
        <v>3.6</v>
      </c>
    </row>
    <row r="435" spans="1:15">
      <c r="A435" s="1">
        <v>2008</v>
      </c>
      <c r="B435" s="1" t="s">
        <v>389</v>
      </c>
      <c r="C435" s="1" t="s">
        <v>870</v>
      </c>
      <c r="D435" s="1" t="s">
        <v>391</v>
      </c>
      <c r="G435" s="1" t="s">
        <v>15</v>
      </c>
      <c r="H435" s="1" t="s">
        <v>16</v>
      </c>
      <c r="I435" s="1" t="s">
        <v>17</v>
      </c>
      <c r="J435" s="1" t="s">
        <v>354</v>
      </c>
      <c r="K435" s="1">
        <v>-19.158000000000001</v>
      </c>
      <c r="L435" s="1">
        <v>-178.14699999999999</v>
      </c>
      <c r="M435" s="1">
        <v>3.6</v>
      </c>
    </row>
    <row r="436" spans="1:15">
      <c r="A436" s="1">
        <v>1990</v>
      </c>
      <c r="B436" s="1" t="s">
        <v>395</v>
      </c>
      <c r="C436" s="1" t="s">
        <v>871</v>
      </c>
      <c r="D436" s="1" t="s">
        <v>321</v>
      </c>
      <c r="G436" s="1" t="s">
        <v>322</v>
      </c>
      <c r="H436" s="1" t="s">
        <v>323</v>
      </c>
      <c r="I436" s="1" t="s">
        <v>17</v>
      </c>
      <c r="J436" s="1" t="s">
        <v>59</v>
      </c>
      <c r="K436" s="1">
        <v>-22.08</v>
      </c>
      <c r="L436" s="1">
        <v>-176.57</v>
      </c>
      <c r="M436" s="1">
        <v>3.61</v>
      </c>
      <c r="O436" s="1">
        <v>34</v>
      </c>
    </row>
    <row r="437" spans="1:15">
      <c r="A437" s="1">
        <v>1970</v>
      </c>
      <c r="B437" s="1" t="s">
        <v>359</v>
      </c>
      <c r="C437" s="1" t="s">
        <v>872</v>
      </c>
      <c r="D437" s="1" t="s">
        <v>326</v>
      </c>
      <c r="G437" s="1" t="s">
        <v>15</v>
      </c>
      <c r="H437" s="1" t="s">
        <v>16</v>
      </c>
      <c r="I437" s="1" t="s">
        <v>17</v>
      </c>
      <c r="J437" s="1" t="s">
        <v>25</v>
      </c>
      <c r="K437" s="1">
        <v>-17.5</v>
      </c>
      <c r="L437" s="1">
        <v>-177</v>
      </c>
      <c r="M437" s="1">
        <v>3.61</v>
      </c>
      <c r="O437" s="1">
        <v>23</v>
      </c>
    </row>
    <row r="438" spans="1:15">
      <c r="A438" s="1">
        <v>2012</v>
      </c>
      <c r="B438" s="1" t="s">
        <v>480</v>
      </c>
      <c r="C438" s="1" t="s">
        <v>873</v>
      </c>
      <c r="D438" s="1" t="s">
        <v>482</v>
      </c>
      <c r="G438" s="1" t="s">
        <v>15</v>
      </c>
      <c r="H438" s="1" t="s">
        <v>16</v>
      </c>
      <c r="I438" s="1" t="s">
        <v>17</v>
      </c>
      <c r="J438" s="1" t="s">
        <v>59</v>
      </c>
      <c r="K438" s="1">
        <v>-19.75</v>
      </c>
      <c r="L438" s="1">
        <v>-175.08</v>
      </c>
      <c r="M438" s="1">
        <v>3.62</v>
      </c>
    </row>
    <row r="439" spans="1:15">
      <c r="A439" s="1">
        <v>1985</v>
      </c>
      <c r="B439" s="1" t="s">
        <v>308</v>
      </c>
      <c r="C439" s="1" t="s">
        <v>874</v>
      </c>
      <c r="D439" s="1" t="s">
        <v>310</v>
      </c>
      <c r="G439" s="1" t="s">
        <v>15</v>
      </c>
      <c r="H439" s="1" t="s">
        <v>16</v>
      </c>
      <c r="I439" s="1" t="s">
        <v>17</v>
      </c>
      <c r="J439" s="1" t="s">
        <v>388</v>
      </c>
      <c r="K439" s="1">
        <v>-17.149999999999999</v>
      </c>
      <c r="L439" s="1">
        <v>-178.89</v>
      </c>
      <c r="M439" s="1">
        <v>3.63</v>
      </c>
    </row>
    <row r="440" spans="1:15">
      <c r="A440" s="1">
        <v>1988</v>
      </c>
      <c r="B440" s="1" t="s">
        <v>718</v>
      </c>
      <c r="C440" s="1" t="s">
        <v>875</v>
      </c>
      <c r="D440" s="1" t="s">
        <v>720</v>
      </c>
      <c r="G440" s="1" t="s">
        <v>322</v>
      </c>
      <c r="H440" s="1" t="s">
        <v>323</v>
      </c>
      <c r="I440" s="1" t="s">
        <v>17</v>
      </c>
      <c r="J440" s="1" t="s">
        <v>25</v>
      </c>
      <c r="K440" s="1">
        <v>-12</v>
      </c>
      <c r="L440" s="1">
        <v>-172</v>
      </c>
      <c r="M440" s="1">
        <v>3.64</v>
      </c>
    </row>
    <row r="441" spans="1:15">
      <c r="A441" s="1">
        <v>1994</v>
      </c>
      <c r="B441" s="1" t="s">
        <v>525</v>
      </c>
      <c r="C441" s="1" t="s">
        <v>876</v>
      </c>
      <c r="D441" s="1" t="s">
        <v>759</v>
      </c>
      <c r="E441" s="1">
        <v>-2466.3000000000002</v>
      </c>
      <c r="F441" s="1">
        <v>-2466.3000000000002</v>
      </c>
      <c r="G441" s="1" t="s">
        <v>350</v>
      </c>
      <c r="H441" s="1" t="s">
        <v>323</v>
      </c>
      <c r="I441" s="1" t="s">
        <v>17</v>
      </c>
      <c r="J441" s="1" t="s">
        <v>69</v>
      </c>
      <c r="K441" s="1">
        <v>-20.141559999999998</v>
      </c>
      <c r="L441" s="1">
        <v>-176.5001</v>
      </c>
      <c r="M441" s="1">
        <v>3.65</v>
      </c>
      <c r="O441" s="1">
        <v>34</v>
      </c>
    </row>
    <row r="442" spans="1:15">
      <c r="A442" s="1">
        <v>1985</v>
      </c>
      <c r="B442" s="1" t="s">
        <v>308</v>
      </c>
      <c r="C442" s="1" t="s">
        <v>877</v>
      </c>
      <c r="D442" s="1" t="s">
        <v>328</v>
      </c>
      <c r="G442" s="1" t="s">
        <v>15</v>
      </c>
      <c r="H442" s="1" t="s">
        <v>16</v>
      </c>
      <c r="I442" s="1" t="s">
        <v>17</v>
      </c>
      <c r="J442" s="1" t="s">
        <v>231</v>
      </c>
      <c r="K442" s="1">
        <v>-18.21</v>
      </c>
      <c r="L442" s="1">
        <v>-178.75</v>
      </c>
      <c r="M442" s="1">
        <v>3.65</v>
      </c>
    </row>
    <row r="443" spans="1:15">
      <c r="A443" s="1">
        <v>2012</v>
      </c>
      <c r="B443" s="1" t="s">
        <v>480</v>
      </c>
      <c r="C443" s="1" t="s">
        <v>878</v>
      </c>
      <c r="D443" s="1" t="s">
        <v>482</v>
      </c>
      <c r="G443" s="1" t="s">
        <v>15</v>
      </c>
      <c r="H443" s="1" t="s">
        <v>16</v>
      </c>
      <c r="I443" s="1" t="s">
        <v>17</v>
      </c>
      <c r="J443" s="1" t="s">
        <v>59</v>
      </c>
      <c r="K443" s="1">
        <v>-19.75</v>
      </c>
      <c r="L443" s="1">
        <v>-175.08</v>
      </c>
      <c r="M443" s="1">
        <v>3.65</v>
      </c>
    </row>
    <row r="444" spans="1:15">
      <c r="A444" s="1">
        <v>2007</v>
      </c>
      <c r="B444" s="1" t="s">
        <v>355</v>
      </c>
      <c r="C444" s="1" t="s">
        <v>879</v>
      </c>
      <c r="D444" s="1" t="s">
        <v>880</v>
      </c>
      <c r="E444" s="1">
        <v>-1200</v>
      </c>
      <c r="F444" s="1">
        <v>-2128</v>
      </c>
      <c r="G444" s="1" t="s">
        <v>322</v>
      </c>
      <c r="H444" s="1" t="s">
        <v>323</v>
      </c>
      <c r="I444" s="1" t="s">
        <v>17</v>
      </c>
      <c r="J444" s="1" t="s">
        <v>47</v>
      </c>
      <c r="K444" s="1">
        <v>-15.3117</v>
      </c>
      <c r="L444" s="1">
        <v>-173.45820000000001</v>
      </c>
      <c r="M444" s="1">
        <v>3.66</v>
      </c>
    </row>
    <row r="445" spans="1:15">
      <c r="A445" s="1">
        <v>1994</v>
      </c>
      <c r="B445" s="1" t="s">
        <v>779</v>
      </c>
      <c r="C445" s="1" t="s">
        <v>881</v>
      </c>
      <c r="D445" s="1" t="s">
        <v>781</v>
      </c>
      <c r="E445" s="1">
        <v>-2699.1</v>
      </c>
      <c r="F445" s="1">
        <v>-2699.1</v>
      </c>
      <c r="G445" s="1" t="s">
        <v>350</v>
      </c>
      <c r="H445" s="1" t="s">
        <v>323</v>
      </c>
      <c r="I445" s="1" t="s">
        <v>17</v>
      </c>
      <c r="J445" s="1" t="s">
        <v>782</v>
      </c>
      <c r="K445" s="1">
        <v>-18.567530000000001</v>
      </c>
      <c r="L445" s="1">
        <v>-177.8623</v>
      </c>
      <c r="M445" s="1">
        <v>3.67</v>
      </c>
    </row>
    <row r="446" spans="1:15">
      <c r="A446" s="1">
        <v>1994</v>
      </c>
      <c r="B446" s="1" t="s">
        <v>779</v>
      </c>
      <c r="C446" s="1" t="s">
        <v>881</v>
      </c>
      <c r="D446" s="1" t="s">
        <v>781</v>
      </c>
      <c r="E446" s="1">
        <v>-2699.1</v>
      </c>
      <c r="F446" s="1">
        <v>-2699.1</v>
      </c>
      <c r="G446" s="1" t="s">
        <v>350</v>
      </c>
      <c r="H446" s="1" t="s">
        <v>323</v>
      </c>
      <c r="I446" s="1" t="s">
        <v>17</v>
      </c>
      <c r="J446" s="1" t="s">
        <v>782</v>
      </c>
      <c r="K446" s="1">
        <v>-18.567530000000001</v>
      </c>
      <c r="L446" s="1">
        <v>-177.8623</v>
      </c>
      <c r="M446" s="1">
        <v>3.67</v>
      </c>
    </row>
    <row r="447" spans="1:15">
      <c r="A447" s="1">
        <v>1990</v>
      </c>
      <c r="B447" s="1" t="s">
        <v>343</v>
      </c>
      <c r="C447" s="1" t="s">
        <v>882</v>
      </c>
      <c r="D447" s="1" t="s">
        <v>321</v>
      </c>
      <c r="F447" s="1">
        <v>-2300</v>
      </c>
      <c r="G447" s="1" t="s">
        <v>611</v>
      </c>
      <c r="H447" s="1" t="s">
        <v>323</v>
      </c>
      <c r="I447" s="1" t="s">
        <v>17</v>
      </c>
      <c r="J447" s="1" t="s">
        <v>47</v>
      </c>
      <c r="K447" s="1">
        <v>-21.42</v>
      </c>
      <c r="L447" s="1">
        <v>-176</v>
      </c>
      <c r="M447" s="1">
        <v>3.67</v>
      </c>
      <c r="O447" s="1">
        <v>31</v>
      </c>
    </row>
    <row r="448" spans="1:15">
      <c r="A448" s="1">
        <v>1987</v>
      </c>
      <c r="B448" s="1" t="s">
        <v>485</v>
      </c>
      <c r="C448" s="1" t="s">
        <v>845</v>
      </c>
      <c r="D448" s="1" t="s">
        <v>361</v>
      </c>
      <c r="G448" s="1" t="s">
        <v>15</v>
      </c>
      <c r="H448" s="1" t="s">
        <v>16</v>
      </c>
      <c r="I448" s="1" t="s">
        <v>17</v>
      </c>
      <c r="J448" s="1" t="s">
        <v>25</v>
      </c>
      <c r="K448" s="1">
        <v>-17.5</v>
      </c>
      <c r="L448" s="1">
        <v>-177</v>
      </c>
      <c r="M448" s="1">
        <v>3.67</v>
      </c>
      <c r="O448" s="1">
        <v>16</v>
      </c>
    </row>
    <row r="449" spans="1:17">
      <c r="A449" s="1">
        <v>2008</v>
      </c>
      <c r="B449" s="1" t="s">
        <v>389</v>
      </c>
      <c r="C449" s="1" t="s">
        <v>883</v>
      </c>
      <c r="D449" s="1" t="s">
        <v>391</v>
      </c>
      <c r="G449" s="1" t="s">
        <v>15</v>
      </c>
      <c r="H449" s="1" t="s">
        <v>16</v>
      </c>
      <c r="I449" s="1" t="s">
        <v>17</v>
      </c>
      <c r="J449" s="1" t="s">
        <v>354</v>
      </c>
      <c r="K449" s="1">
        <v>-19.111999999999998</v>
      </c>
      <c r="L449" s="1">
        <v>-177.96299999999999</v>
      </c>
      <c r="M449" s="1">
        <v>3.68</v>
      </c>
    </row>
    <row r="450" spans="1:17">
      <c r="A450" s="1">
        <v>1994</v>
      </c>
      <c r="B450" s="1" t="s">
        <v>779</v>
      </c>
      <c r="C450" s="1" t="s">
        <v>876</v>
      </c>
      <c r="D450" s="1" t="s">
        <v>759</v>
      </c>
      <c r="E450" s="1">
        <v>-2466.3000000000002</v>
      </c>
      <c r="F450" s="1">
        <v>-2466.3000000000002</v>
      </c>
      <c r="G450" s="1" t="s">
        <v>350</v>
      </c>
      <c r="H450" s="1" t="s">
        <v>323</v>
      </c>
      <c r="I450" s="1" t="s">
        <v>17</v>
      </c>
      <c r="J450" s="1" t="s">
        <v>782</v>
      </c>
      <c r="K450" s="1">
        <v>-20.141559999999998</v>
      </c>
      <c r="L450" s="1">
        <v>-176.5001</v>
      </c>
      <c r="M450" s="1">
        <v>3.69</v>
      </c>
    </row>
    <row r="451" spans="1:17">
      <c r="A451" s="1">
        <v>1994</v>
      </c>
      <c r="B451" s="1" t="s">
        <v>779</v>
      </c>
      <c r="C451" s="1" t="s">
        <v>876</v>
      </c>
      <c r="D451" s="1" t="s">
        <v>759</v>
      </c>
      <c r="E451" s="1">
        <v>-2466.3000000000002</v>
      </c>
      <c r="F451" s="1">
        <v>-2466.3000000000002</v>
      </c>
      <c r="G451" s="1" t="s">
        <v>350</v>
      </c>
      <c r="H451" s="1" t="s">
        <v>323</v>
      </c>
      <c r="I451" s="1" t="s">
        <v>17</v>
      </c>
      <c r="J451" s="1" t="s">
        <v>782</v>
      </c>
      <c r="K451" s="1">
        <v>-20.141559999999998</v>
      </c>
      <c r="L451" s="1">
        <v>-176.5001</v>
      </c>
      <c r="M451" s="1">
        <v>3.69</v>
      </c>
    </row>
    <row r="452" spans="1:17">
      <c r="A452" s="1">
        <v>1997</v>
      </c>
      <c r="B452" s="1" t="s">
        <v>476</v>
      </c>
      <c r="C452" s="1" t="s">
        <v>884</v>
      </c>
      <c r="D452" s="1" t="s">
        <v>482</v>
      </c>
      <c r="G452" s="1" t="s">
        <v>15</v>
      </c>
      <c r="H452" s="1" t="s">
        <v>16</v>
      </c>
      <c r="I452" s="1" t="s">
        <v>17</v>
      </c>
      <c r="J452" s="1" t="s">
        <v>59</v>
      </c>
      <c r="K452" s="1">
        <v>-19.75</v>
      </c>
      <c r="L452" s="1">
        <v>-175.08</v>
      </c>
      <c r="M452" s="1">
        <v>3.7</v>
      </c>
      <c r="O452" s="1">
        <v>29</v>
      </c>
      <c r="Q452" s="1">
        <v>0.51303600000000005</v>
      </c>
    </row>
    <row r="453" spans="1:17">
      <c r="A453" s="1">
        <v>1976</v>
      </c>
      <c r="B453" s="1" t="s">
        <v>341</v>
      </c>
      <c r="C453" s="1" t="s">
        <v>885</v>
      </c>
      <c r="D453" s="1" t="s">
        <v>361</v>
      </c>
      <c r="G453" s="1" t="s">
        <v>15</v>
      </c>
      <c r="H453" s="1" t="s">
        <v>16</v>
      </c>
      <c r="I453" s="1" t="s">
        <v>17</v>
      </c>
      <c r="J453" s="1" t="s">
        <v>25</v>
      </c>
      <c r="K453" s="1">
        <v>-17.5</v>
      </c>
      <c r="L453" s="1">
        <v>-177</v>
      </c>
      <c r="M453" s="1">
        <v>3.7</v>
      </c>
    </row>
    <row r="454" spans="1:17">
      <c r="A454" s="1">
        <v>1976</v>
      </c>
      <c r="B454" s="1" t="s">
        <v>341</v>
      </c>
      <c r="C454" s="1" t="s">
        <v>886</v>
      </c>
      <c r="D454" s="1" t="s">
        <v>310</v>
      </c>
      <c r="G454" s="1" t="s">
        <v>15</v>
      </c>
      <c r="H454" s="1" t="s">
        <v>323</v>
      </c>
      <c r="I454" s="1" t="s">
        <v>17</v>
      </c>
      <c r="J454" s="1" t="s">
        <v>69</v>
      </c>
      <c r="K454" s="1">
        <v>-17.25</v>
      </c>
      <c r="L454" s="1">
        <v>-178.92</v>
      </c>
      <c r="M454" s="1">
        <v>3.7</v>
      </c>
      <c r="O454" s="1">
        <v>25</v>
      </c>
    </row>
    <row r="455" spans="1:17">
      <c r="A455" s="1">
        <v>1970</v>
      </c>
      <c r="B455" s="1" t="s">
        <v>359</v>
      </c>
      <c r="C455" s="1" t="s">
        <v>887</v>
      </c>
      <c r="D455" s="1" t="s">
        <v>326</v>
      </c>
      <c r="G455" s="1" t="s">
        <v>15</v>
      </c>
      <c r="H455" s="1" t="s">
        <v>16</v>
      </c>
      <c r="I455" s="1" t="s">
        <v>17</v>
      </c>
      <c r="J455" s="1" t="s">
        <v>25</v>
      </c>
      <c r="K455" s="1">
        <v>-17.5</v>
      </c>
      <c r="L455" s="1">
        <v>-177</v>
      </c>
      <c r="M455" s="1">
        <v>3.7</v>
      </c>
      <c r="O455" s="1">
        <v>21</v>
      </c>
    </row>
    <row r="456" spans="1:17">
      <c r="A456" s="1">
        <v>1996</v>
      </c>
      <c r="B456" s="1" t="s">
        <v>347</v>
      </c>
      <c r="C456" s="1" t="s">
        <v>888</v>
      </c>
      <c r="D456" s="1" t="s">
        <v>349</v>
      </c>
      <c r="E456" s="1">
        <v>-4821</v>
      </c>
      <c r="F456" s="1">
        <v>-4821</v>
      </c>
      <c r="G456" s="1" t="s">
        <v>350</v>
      </c>
      <c r="H456" s="1" t="s">
        <v>323</v>
      </c>
      <c r="I456" s="1" t="s">
        <v>17</v>
      </c>
      <c r="J456" s="1" t="s">
        <v>69</v>
      </c>
      <c r="K456" s="1">
        <v>-23.345700000000001</v>
      </c>
      <c r="L456" s="1">
        <v>-175.29769999999999</v>
      </c>
      <c r="M456" s="1">
        <v>3.71</v>
      </c>
    </row>
    <row r="457" spans="1:17">
      <c r="A457" s="1">
        <v>1989</v>
      </c>
      <c r="B457" s="1" t="s">
        <v>532</v>
      </c>
      <c r="C457" s="1" t="s">
        <v>889</v>
      </c>
      <c r="D457" s="1" t="s">
        <v>432</v>
      </c>
      <c r="G457" s="1" t="s">
        <v>15</v>
      </c>
      <c r="H457" s="1" t="s">
        <v>16</v>
      </c>
      <c r="I457" s="1" t="s">
        <v>17</v>
      </c>
      <c r="J457" s="1" t="s">
        <v>534</v>
      </c>
      <c r="K457" s="1">
        <v>-17.149999999999999</v>
      </c>
      <c r="L457" s="1">
        <v>-178.57</v>
      </c>
      <c r="M457" s="1">
        <v>3.72</v>
      </c>
      <c r="O457" s="1">
        <v>24</v>
      </c>
    </row>
    <row r="458" spans="1:17">
      <c r="A458" s="1">
        <v>1977</v>
      </c>
      <c r="B458" s="1" t="s">
        <v>416</v>
      </c>
      <c r="C458" s="1" t="s">
        <v>890</v>
      </c>
      <c r="D458" s="1" t="s">
        <v>373</v>
      </c>
      <c r="G458" s="1" t="s">
        <v>322</v>
      </c>
      <c r="H458" s="1" t="s">
        <v>323</v>
      </c>
      <c r="I458" s="1" t="s">
        <v>17</v>
      </c>
      <c r="J458" s="1" t="s">
        <v>47</v>
      </c>
      <c r="K458" s="1">
        <v>-22.38</v>
      </c>
      <c r="L458" s="1">
        <v>-176.62</v>
      </c>
      <c r="M458" s="1">
        <v>3.73</v>
      </c>
    </row>
    <row r="459" spans="1:17">
      <c r="A459" s="1">
        <v>1992</v>
      </c>
      <c r="B459" s="1" t="s">
        <v>670</v>
      </c>
      <c r="C459" s="1" t="s">
        <v>891</v>
      </c>
      <c r="D459" s="1" t="s">
        <v>321</v>
      </c>
      <c r="E459" s="1">
        <v>-1965</v>
      </c>
      <c r="F459" s="1">
        <v>-2063</v>
      </c>
      <c r="G459" s="1" t="s">
        <v>322</v>
      </c>
      <c r="H459" s="1" t="s">
        <v>323</v>
      </c>
      <c r="I459" s="1" t="s">
        <v>17</v>
      </c>
      <c r="J459" s="1" t="s">
        <v>47</v>
      </c>
      <c r="K459" s="1">
        <v>22.3017</v>
      </c>
      <c r="L459" s="1">
        <v>-176.65469999999999</v>
      </c>
      <c r="M459" s="1">
        <v>3.73</v>
      </c>
      <c r="Q459" s="1">
        <v>0.51301399999999997</v>
      </c>
    </row>
    <row r="460" spans="1:17">
      <c r="A460" s="1">
        <v>1992</v>
      </c>
      <c r="B460" s="1" t="s">
        <v>670</v>
      </c>
      <c r="C460" s="1" t="s">
        <v>892</v>
      </c>
      <c r="D460" s="1" t="s">
        <v>321</v>
      </c>
      <c r="E460" s="1">
        <v>-1965</v>
      </c>
      <c r="F460" s="1">
        <v>-2063</v>
      </c>
      <c r="G460" s="1" t="s">
        <v>322</v>
      </c>
      <c r="H460" s="1" t="s">
        <v>323</v>
      </c>
      <c r="I460" s="1" t="s">
        <v>17</v>
      </c>
      <c r="J460" s="1" t="s">
        <v>47</v>
      </c>
      <c r="K460" s="1">
        <v>22.3017</v>
      </c>
      <c r="L460" s="1">
        <v>-176.65469999999999</v>
      </c>
      <c r="M460" s="1">
        <v>3.73</v>
      </c>
      <c r="Q460" s="1">
        <v>0.51304300000000003</v>
      </c>
    </row>
    <row r="461" spans="1:17">
      <c r="A461" s="1">
        <v>1987</v>
      </c>
      <c r="B461" s="1" t="s">
        <v>893</v>
      </c>
      <c r="C461" s="1" t="s">
        <v>894</v>
      </c>
      <c r="D461" s="1" t="s">
        <v>321</v>
      </c>
      <c r="E461" s="1">
        <v>-1965</v>
      </c>
      <c r="F461" s="1">
        <v>-2063</v>
      </c>
      <c r="G461" s="1" t="s">
        <v>322</v>
      </c>
      <c r="H461" s="1" t="s">
        <v>323</v>
      </c>
      <c r="I461" s="1" t="s">
        <v>17</v>
      </c>
      <c r="J461" s="1" t="s">
        <v>47</v>
      </c>
      <c r="K461" s="1">
        <v>22.3017</v>
      </c>
      <c r="L461" s="1">
        <v>-176.65469999999999</v>
      </c>
      <c r="M461" s="1">
        <v>3.74</v>
      </c>
      <c r="Q461" s="1">
        <v>0.51301399999999997</v>
      </c>
    </row>
    <row r="462" spans="1:17">
      <c r="A462" s="1">
        <v>1987</v>
      </c>
      <c r="B462" s="1" t="s">
        <v>893</v>
      </c>
      <c r="C462" s="1" t="s">
        <v>895</v>
      </c>
      <c r="D462" s="1" t="s">
        <v>321</v>
      </c>
      <c r="E462" s="1">
        <v>-1965</v>
      </c>
      <c r="F462" s="1">
        <v>-2063</v>
      </c>
      <c r="G462" s="1" t="s">
        <v>322</v>
      </c>
      <c r="H462" s="1" t="s">
        <v>323</v>
      </c>
      <c r="I462" s="1" t="s">
        <v>17</v>
      </c>
      <c r="J462" s="1" t="s">
        <v>47</v>
      </c>
      <c r="K462" s="1">
        <v>22.3017</v>
      </c>
      <c r="L462" s="1">
        <v>-176.65469999999999</v>
      </c>
      <c r="M462" s="1">
        <v>3.74</v>
      </c>
      <c r="Q462" s="1">
        <v>0.51304300000000003</v>
      </c>
    </row>
    <row r="463" spans="1:17">
      <c r="A463" s="1">
        <v>2008</v>
      </c>
      <c r="B463" s="1" t="s">
        <v>389</v>
      </c>
      <c r="C463" s="1" t="s">
        <v>896</v>
      </c>
      <c r="D463" s="1" t="s">
        <v>391</v>
      </c>
      <c r="G463" s="1" t="s">
        <v>15</v>
      </c>
      <c r="H463" s="1" t="s">
        <v>16</v>
      </c>
      <c r="I463" s="1" t="s">
        <v>17</v>
      </c>
      <c r="J463" s="1" t="s">
        <v>354</v>
      </c>
      <c r="K463" s="1">
        <v>-19.138000000000002</v>
      </c>
      <c r="L463" s="1">
        <v>-178.18700000000001</v>
      </c>
      <c r="M463" s="1">
        <v>3.75</v>
      </c>
    </row>
    <row r="464" spans="1:17">
      <c r="A464" s="1">
        <v>1994</v>
      </c>
      <c r="B464" s="1" t="s">
        <v>779</v>
      </c>
      <c r="C464" s="1" t="s">
        <v>897</v>
      </c>
      <c r="D464" s="1" t="s">
        <v>781</v>
      </c>
      <c r="E464" s="1">
        <v>-2699.1</v>
      </c>
      <c r="F464" s="1">
        <v>-2699.1</v>
      </c>
      <c r="G464" s="1" t="s">
        <v>350</v>
      </c>
      <c r="H464" s="1" t="s">
        <v>323</v>
      </c>
      <c r="I464" s="1" t="s">
        <v>17</v>
      </c>
      <c r="J464" s="1" t="s">
        <v>782</v>
      </c>
      <c r="K464" s="1">
        <v>-18.567530000000001</v>
      </c>
      <c r="L464" s="1">
        <v>-177.8623</v>
      </c>
      <c r="M464" s="1">
        <v>3.76</v>
      </c>
    </row>
    <row r="465" spans="1:15">
      <c r="A465" s="1">
        <v>1994</v>
      </c>
      <c r="B465" s="1" t="s">
        <v>779</v>
      </c>
      <c r="C465" s="1" t="s">
        <v>898</v>
      </c>
      <c r="D465" s="1" t="s">
        <v>781</v>
      </c>
      <c r="E465" s="1">
        <v>-2699.1</v>
      </c>
      <c r="F465" s="1">
        <v>-2699.1</v>
      </c>
      <c r="G465" s="1" t="s">
        <v>350</v>
      </c>
      <c r="H465" s="1" t="s">
        <v>323</v>
      </c>
      <c r="I465" s="1" t="s">
        <v>17</v>
      </c>
      <c r="J465" s="1" t="s">
        <v>782</v>
      </c>
      <c r="K465" s="1">
        <v>-18.567530000000001</v>
      </c>
      <c r="L465" s="1">
        <v>-177.8623</v>
      </c>
      <c r="M465" s="1">
        <v>3.76</v>
      </c>
    </row>
    <row r="466" spans="1:15">
      <c r="A466" s="1">
        <v>1994</v>
      </c>
      <c r="B466" s="1" t="s">
        <v>430</v>
      </c>
      <c r="C466" s="1" t="s">
        <v>899</v>
      </c>
      <c r="D466" s="1" t="s">
        <v>432</v>
      </c>
      <c r="G466" s="1" t="s">
        <v>15</v>
      </c>
      <c r="H466" s="1" t="s">
        <v>16</v>
      </c>
      <c r="I466" s="1" t="s">
        <v>17</v>
      </c>
      <c r="J466" s="1" t="s">
        <v>534</v>
      </c>
      <c r="K466" s="1">
        <v>-17.149999999999999</v>
      </c>
      <c r="L466" s="1">
        <v>-178.57</v>
      </c>
      <c r="M466" s="1">
        <v>3.76</v>
      </c>
      <c r="O466" s="1">
        <v>25</v>
      </c>
    </row>
    <row r="467" spans="1:15">
      <c r="A467" s="1">
        <v>1996</v>
      </c>
      <c r="B467" s="1" t="s">
        <v>347</v>
      </c>
      <c r="C467" s="1" t="s">
        <v>900</v>
      </c>
      <c r="D467" s="1" t="s">
        <v>349</v>
      </c>
      <c r="E467" s="1">
        <v>-4821</v>
      </c>
      <c r="F467" s="1">
        <v>-4821</v>
      </c>
      <c r="G467" s="1" t="s">
        <v>350</v>
      </c>
      <c r="H467" s="1" t="s">
        <v>323</v>
      </c>
      <c r="I467" s="1" t="s">
        <v>17</v>
      </c>
      <c r="J467" s="1" t="s">
        <v>69</v>
      </c>
      <c r="K467" s="1">
        <v>-23.345700000000001</v>
      </c>
      <c r="L467" s="1">
        <v>-175.29769999999999</v>
      </c>
      <c r="M467" s="1">
        <v>3.77</v>
      </c>
    </row>
    <row r="468" spans="1:15">
      <c r="A468" s="1">
        <v>1976</v>
      </c>
      <c r="B468" s="1" t="s">
        <v>341</v>
      </c>
      <c r="C468" s="1" t="s">
        <v>901</v>
      </c>
      <c r="D468" s="1" t="s">
        <v>902</v>
      </c>
      <c r="G468" s="1" t="s">
        <v>15</v>
      </c>
      <c r="H468" s="1" t="s">
        <v>16</v>
      </c>
      <c r="I468" s="1" t="s">
        <v>17</v>
      </c>
      <c r="J468" s="1" t="s">
        <v>69</v>
      </c>
      <c r="K468" s="1">
        <v>-17.515999999999998</v>
      </c>
      <c r="L468" s="1">
        <v>-178.7</v>
      </c>
      <c r="M468" s="1">
        <v>3.77</v>
      </c>
      <c r="O468" s="1">
        <v>24</v>
      </c>
    </row>
    <row r="469" spans="1:15">
      <c r="A469" s="1">
        <v>1989</v>
      </c>
      <c r="B469" s="1" t="s">
        <v>532</v>
      </c>
      <c r="C469" s="1" t="s">
        <v>903</v>
      </c>
      <c r="D469" s="1" t="s">
        <v>904</v>
      </c>
      <c r="G469" s="1" t="s">
        <v>15</v>
      </c>
      <c r="H469" s="1" t="s">
        <v>16</v>
      </c>
      <c r="I469" s="1" t="s">
        <v>17</v>
      </c>
      <c r="J469" s="1" t="s">
        <v>534</v>
      </c>
      <c r="K469" s="1">
        <v>-17.64</v>
      </c>
      <c r="L469" s="1">
        <v>-177.46</v>
      </c>
      <c r="M469" s="1">
        <v>3.77</v>
      </c>
      <c r="O469" s="1">
        <v>21</v>
      </c>
    </row>
    <row r="470" spans="1:15">
      <c r="A470" s="1">
        <v>1994</v>
      </c>
      <c r="B470" s="1" t="s">
        <v>779</v>
      </c>
      <c r="C470" s="1" t="s">
        <v>905</v>
      </c>
      <c r="D470" s="1" t="s">
        <v>781</v>
      </c>
      <c r="E470" s="1">
        <v>-2699.1</v>
      </c>
      <c r="F470" s="1">
        <v>-2699.1</v>
      </c>
      <c r="G470" s="1" t="s">
        <v>350</v>
      </c>
      <c r="H470" s="1" t="s">
        <v>323</v>
      </c>
      <c r="I470" s="1" t="s">
        <v>17</v>
      </c>
      <c r="J470" s="1" t="s">
        <v>782</v>
      </c>
      <c r="K470" s="1">
        <v>-18.567530000000001</v>
      </c>
      <c r="L470" s="1">
        <v>-177.8623</v>
      </c>
      <c r="M470" s="1">
        <v>3.78</v>
      </c>
    </row>
    <row r="471" spans="1:15">
      <c r="A471" s="1">
        <v>1990</v>
      </c>
      <c r="B471" s="1" t="s">
        <v>395</v>
      </c>
      <c r="C471" s="1" t="s">
        <v>906</v>
      </c>
      <c r="D471" s="1" t="s">
        <v>321</v>
      </c>
      <c r="G471" s="1" t="s">
        <v>322</v>
      </c>
      <c r="H471" s="1" t="s">
        <v>323</v>
      </c>
      <c r="I471" s="1" t="s">
        <v>17</v>
      </c>
      <c r="J471" s="1" t="s">
        <v>59</v>
      </c>
      <c r="K471" s="1">
        <v>-22.08</v>
      </c>
      <c r="L471" s="1">
        <v>-176.57</v>
      </c>
      <c r="M471" s="1">
        <v>3.78</v>
      </c>
      <c r="O471" s="1">
        <v>33</v>
      </c>
    </row>
    <row r="472" spans="1:15">
      <c r="A472" s="1">
        <v>2012</v>
      </c>
      <c r="B472" s="1" t="s">
        <v>545</v>
      </c>
      <c r="C472" s="1" t="s">
        <v>907</v>
      </c>
      <c r="D472" s="1" t="s">
        <v>547</v>
      </c>
      <c r="G472" s="1" t="s">
        <v>322</v>
      </c>
      <c r="H472" s="1" t="s">
        <v>16</v>
      </c>
      <c r="I472" s="1" t="s">
        <v>17</v>
      </c>
      <c r="J472" s="1" t="s">
        <v>59</v>
      </c>
      <c r="K472" s="1">
        <v>-15.54</v>
      </c>
      <c r="L472" s="1">
        <v>-177.07</v>
      </c>
      <c r="M472" s="1">
        <v>3.7882600000000002</v>
      </c>
      <c r="O472" s="1">
        <v>47.0735354436328</v>
      </c>
    </row>
    <row r="473" spans="1:15">
      <c r="A473" s="1">
        <v>1985</v>
      </c>
      <c r="B473" s="1" t="s">
        <v>308</v>
      </c>
      <c r="C473" s="1" t="s">
        <v>908</v>
      </c>
      <c r="D473" s="1" t="s">
        <v>529</v>
      </c>
      <c r="G473" s="1" t="s">
        <v>15</v>
      </c>
      <c r="H473" s="1" t="s">
        <v>16</v>
      </c>
      <c r="I473" s="1" t="s">
        <v>17</v>
      </c>
      <c r="J473" s="1" t="s">
        <v>388</v>
      </c>
      <c r="K473" s="1">
        <v>-17.5</v>
      </c>
      <c r="L473" s="1">
        <v>-178.85</v>
      </c>
      <c r="M473" s="1">
        <v>3.79</v>
      </c>
    </row>
    <row r="474" spans="1:15">
      <c r="A474" s="1">
        <v>1994</v>
      </c>
      <c r="B474" s="1" t="s">
        <v>779</v>
      </c>
      <c r="C474" s="1" t="s">
        <v>909</v>
      </c>
      <c r="D474" s="1" t="s">
        <v>781</v>
      </c>
      <c r="E474" s="1">
        <v>-2699.1</v>
      </c>
      <c r="F474" s="1">
        <v>-2699.1</v>
      </c>
      <c r="G474" s="1" t="s">
        <v>350</v>
      </c>
      <c r="H474" s="1" t="s">
        <v>323</v>
      </c>
      <c r="I474" s="1" t="s">
        <v>17</v>
      </c>
      <c r="J474" s="1" t="s">
        <v>782</v>
      </c>
      <c r="K474" s="1">
        <v>-18.567530000000001</v>
      </c>
      <c r="L474" s="1">
        <v>-177.8623</v>
      </c>
      <c r="M474" s="1">
        <v>3.8</v>
      </c>
    </row>
    <row r="475" spans="1:15">
      <c r="A475" s="1">
        <v>1989</v>
      </c>
      <c r="B475" s="1" t="s">
        <v>532</v>
      </c>
      <c r="C475" s="1" t="s">
        <v>910</v>
      </c>
      <c r="D475" s="1" t="s">
        <v>911</v>
      </c>
      <c r="G475" s="1" t="s">
        <v>15</v>
      </c>
      <c r="H475" s="1" t="s">
        <v>16</v>
      </c>
      <c r="I475" s="1" t="s">
        <v>17</v>
      </c>
      <c r="J475" s="1" t="s">
        <v>47</v>
      </c>
      <c r="K475" s="1">
        <v>-17.571000000000002</v>
      </c>
      <c r="L475" s="1">
        <v>-177.65799999999999</v>
      </c>
      <c r="M475" s="1">
        <v>3.8</v>
      </c>
    </row>
    <row r="476" spans="1:15">
      <c r="A476" s="1">
        <v>1994</v>
      </c>
      <c r="B476" s="1" t="s">
        <v>525</v>
      </c>
      <c r="C476" s="1" t="s">
        <v>912</v>
      </c>
      <c r="D476" s="1" t="s">
        <v>482</v>
      </c>
      <c r="G476" s="1" t="s">
        <v>15</v>
      </c>
      <c r="H476" s="1" t="s">
        <v>16</v>
      </c>
      <c r="I476" s="1" t="s">
        <v>17</v>
      </c>
      <c r="J476" s="1" t="s">
        <v>59</v>
      </c>
      <c r="K476" s="1">
        <v>-19.75</v>
      </c>
      <c r="L476" s="1">
        <v>-175.08</v>
      </c>
      <c r="M476" s="1">
        <v>3.81</v>
      </c>
      <c r="O476" s="1">
        <v>40</v>
      </c>
    </row>
    <row r="477" spans="1:15">
      <c r="A477" s="1">
        <v>2009</v>
      </c>
      <c r="B477" s="1" t="s">
        <v>509</v>
      </c>
      <c r="C477" s="1" t="s">
        <v>913</v>
      </c>
      <c r="D477" s="1" t="s">
        <v>543</v>
      </c>
      <c r="G477" s="1" t="s">
        <v>15</v>
      </c>
      <c r="H477" s="1" t="s">
        <v>16</v>
      </c>
      <c r="I477" s="1" t="s">
        <v>17</v>
      </c>
      <c r="J477" s="1" t="s">
        <v>534</v>
      </c>
      <c r="K477" s="1">
        <v>-18.840199999999999</v>
      </c>
      <c r="L477" s="1">
        <v>-178.541</v>
      </c>
      <c r="M477" s="1">
        <v>3.81</v>
      </c>
    </row>
    <row r="478" spans="1:15">
      <c r="A478" s="1">
        <v>2006</v>
      </c>
      <c r="B478" s="1" t="s">
        <v>319</v>
      </c>
      <c r="C478" s="1" t="s">
        <v>914</v>
      </c>
      <c r="D478" s="1" t="s">
        <v>321</v>
      </c>
      <c r="F478" s="1">
        <v>-1893</v>
      </c>
      <c r="G478" s="1" t="s">
        <v>611</v>
      </c>
      <c r="H478" s="1" t="s">
        <v>323</v>
      </c>
      <c r="I478" s="1" t="s">
        <v>17</v>
      </c>
      <c r="J478" s="1" t="s">
        <v>59</v>
      </c>
      <c r="K478" s="1">
        <v>-22.533000000000001</v>
      </c>
      <c r="L478" s="1">
        <v>-176.71799999999999</v>
      </c>
      <c r="M478" s="1">
        <v>3.82</v>
      </c>
    </row>
    <row r="479" spans="1:15">
      <c r="A479" s="1">
        <v>2007</v>
      </c>
      <c r="B479" s="1" t="s">
        <v>355</v>
      </c>
      <c r="C479" s="1" t="s">
        <v>915</v>
      </c>
      <c r="D479" s="1" t="s">
        <v>880</v>
      </c>
      <c r="E479" s="1">
        <v>-1200</v>
      </c>
      <c r="F479" s="1">
        <v>-2128</v>
      </c>
      <c r="G479" s="1" t="s">
        <v>322</v>
      </c>
      <c r="H479" s="1" t="s">
        <v>323</v>
      </c>
      <c r="I479" s="1" t="s">
        <v>17</v>
      </c>
      <c r="J479" s="1" t="s">
        <v>47</v>
      </c>
      <c r="K479" s="1">
        <v>-15.3117</v>
      </c>
      <c r="L479" s="1">
        <v>-173.45820000000001</v>
      </c>
      <c r="M479" s="1">
        <v>3.82</v>
      </c>
    </row>
    <row r="480" spans="1:15">
      <c r="A480" s="1">
        <v>1989</v>
      </c>
      <c r="B480" s="1" t="s">
        <v>532</v>
      </c>
      <c r="C480" s="1" t="s">
        <v>916</v>
      </c>
      <c r="D480" s="1" t="s">
        <v>828</v>
      </c>
      <c r="G480" s="1" t="s">
        <v>15</v>
      </c>
      <c r="H480" s="1" t="s">
        <v>16</v>
      </c>
      <c r="I480" s="1" t="s">
        <v>17</v>
      </c>
      <c r="J480" s="1" t="s">
        <v>534</v>
      </c>
      <c r="K480" s="1">
        <v>-17.692</v>
      </c>
      <c r="L480" s="1">
        <v>-177.48099999999999</v>
      </c>
      <c r="M480" s="1">
        <v>3.82</v>
      </c>
      <c r="O480" s="1">
        <v>21</v>
      </c>
    </row>
    <row r="481" spans="1:15">
      <c r="A481" s="1">
        <v>1996</v>
      </c>
      <c r="B481" s="1" t="s">
        <v>347</v>
      </c>
      <c r="C481" s="1" t="s">
        <v>409</v>
      </c>
      <c r="D481" s="1" t="s">
        <v>349</v>
      </c>
      <c r="E481" s="1">
        <v>-4821</v>
      </c>
      <c r="F481" s="1">
        <v>-4821</v>
      </c>
      <c r="G481" s="1" t="s">
        <v>350</v>
      </c>
      <c r="H481" s="1" t="s">
        <v>323</v>
      </c>
      <c r="I481" s="1" t="s">
        <v>17</v>
      </c>
      <c r="J481" s="1" t="s">
        <v>69</v>
      </c>
      <c r="K481" s="1">
        <v>-23.345700000000001</v>
      </c>
      <c r="L481" s="1">
        <v>-175.29769999999999</v>
      </c>
      <c r="M481" s="1">
        <v>3.83</v>
      </c>
    </row>
    <row r="482" spans="1:15">
      <c r="A482" s="1">
        <v>1994</v>
      </c>
      <c r="B482" s="1" t="s">
        <v>366</v>
      </c>
      <c r="C482" s="1" t="s">
        <v>917</v>
      </c>
      <c r="D482" s="1" t="s">
        <v>759</v>
      </c>
      <c r="E482" s="1">
        <v>-2466.3000000000002</v>
      </c>
      <c r="F482" s="1">
        <v>-2466.3000000000002</v>
      </c>
      <c r="G482" s="1" t="s">
        <v>350</v>
      </c>
      <c r="H482" s="1" t="s">
        <v>323</v>
      </c>
      <c r="I482" s="1" t="s">
        <v>17</v>
      </c>
      <c r="J482" s="1" t="s">
        <v>69</v>
      </c>
      <c r="K482" s="1">
        <v>-20.141559999999998</v>
      </c>
      <c r="L482" s="1">
        <v>-176.5001</v>
      </c>
      <c r="M482" s="1">
        <v>3.84</v>
      </c>
    </row>
    <row r="483" spans="1:15">
      <c r="A483" s="1">
        <v>1985</v>
      </c>
      <c r="B483" s="1" t="s">
        <v>308</v>
      </c>
      <c r="C483" s="1" t="s">
        <v>918</v>
      </c>
      <c r="D483" s="1" t="s">
        <v>328</v>
      </c>
      <c r="G483" s="1" t="s">
        <v>15</v>
      </c>
      <c r="H483" s="1" t="s">
        <v>16</v>
      </c>
      <c r="I483" s="1" t="s">
        <v>17</v>
      </c>
      <c r="J483" s="1" t="s">
        <v>231</v>
      </c>
      <c r="K483" s="1">
        <v>-18.21</v>
      </c>
      <c r="L483" s="1">
        <v>-178.75</v>
      </c>
      <c r="M483" s="1">
        <v>3.84</v>
      </c>
    </row>
    <row r="484" spans="1:15">
      <c r="A484" s="1">
        <v>1987</v>
      </c>
      <c r="B484" s="1" t="s">
        <v>485</v>
      </c>
      <c r="C484" s="1" t="s">
        <v>919</v>
      </c>
      <c r="D484" s="1" t="s">
        <v>326</v>
      </c>
      <c r="G484" s="1" t="s">
        <v>15</v>
      </c>
      <c r="H484" s="1" t="s">
        <v>16</v>
      </c>
      <c r="I484" s="1" t="s">
        <v>17</v>
      </c>
      <c r="J484" s="1" t="s">
        <v>47</v>
      </c>
      <c r="K484" s="1">
        <v>-17.5</v>
      </c>
      <c r="L484" s="1">
        <v>-177</v>
      </c>
      <c r="M484" s="1">
        <v>3.84</v>
      </c>
      <c r="O484" s="1">
        <v>19</v>
      </c>
    </row>
    <row r="485" spans="1:15">
      <c r="A485" s="1">
        <v>1990</v>
      </c>
      <c r="B485" s="1" t="s">
        <v>343</v>
      </c>
      <c r="C485" s="1" t="s">
        <v>920</v>
      </c>
      <c r="D485" s="1" t="s">
        <v>321</v>
      </c>
      <c r="F485" s="1">
        <v>-2300</v>
      </c>
      <c r="G485" s="1" t="s">
        <v>322</v>
      </c>
      <c r="H485" s="1" t="s">
        <v>323</v>
      </c>
      <c r="I485" s="1" t="s">
        <v>17</v>
      </c>
      <c r="J485" s="1" t="s">
        <v>47</v>
      </c>
      <c r="K485" s="1">
        <v>-21.42</v>
      </c>
      <c r="L485" s="1">
        <v>-176</v>
      </c>
      <c r="M485" s="1">
        <v>3.86</v>
      </c>
      <c r="O485" s="1">
        <v>35</v>
      </c>
    </row>
    <row r="486" spans="1:15">
      <c r="A486" s="1">
        <v>1994</v>
      </c>
      <c r="B486" s="1" t="s">
        <v>779</v>
      </c>
      <c r="C486" s="1" t="s">
        <v>921</v>
      </c>
      <c r="D486" s="1" t="s">
        <v>759</v>
      </c>
      <c r="E486" s="1">
        <v>-2466.3000000000002</v>
      </c>
      <c r="F486" s="1">
        <v>-2466.3000000000002</v>
      </c>
      <c r="G486" s="1" t="s">
        <v>350</v>
      </c>
      <c r="H486" s="1" t="s">
        <v>323</v>
      </c>
      <c r="I486" s="1" t="s">
        <v>17</v>
      </c>
      <c r="J486" s="1" t="s">
        <v>782</v>
      </c>
      <c r="K486" s="1">
        <v>-20.141559999999998</v>
      </c>
      <c r="L486" s="1">
        <v>-176.5001</v>
      </c>
      <c r="M486" s="1">
        <v>3.87</v>
      </c>
    </row>
    <row r="487" spans="1:15">
      <c r="A487" s="1">
        <v>1994</v>
      </c>
      <c r="B487" s="1" t="s">
        <v>779</v>
      </c>
      <c r="C487" s="1" t="s">
        <v>921</v>
      </c>
      <c r="D487" s="1" t="s">
        <v>759</v>
      </c>
      <c r="E487" s="1">
        <v>-2466.3000000000002</v>
      </c>
      <c r="F487" s="1">
        <v>-2466.3000000000002</v>
      </c>
      <c r="G487" s="1" t="s">
        <v>350</v>
      </c>
      <c r="H487" s="1" t="s">
        <v>323</v>
      </c>
      <c r="I487" s="1" t="s">
        <v>17</v>
      </c>
      <c r="J487" s="1" t="s">
        <v>782</v>
      </c>
      <c r="K487" s="1">
        <v>-20.141559999999998</v>
      </c>
      <c r="L487" s="1">
        <v>-176.5001</v>
      </c>
      <c r="M487" s="1">
        <v>3.87</v>
      </c>
    </row>
    <row r="488" spans="1:15">
      <c r="A488" s="1">
        <v>2008</v>
      </c>
      <c r="B488" s="1" t="s">
        <v>389</v>
      </c>
      <c r="C488" s="1" t="s">
        <v>922</v>
      </c>
      <c r="D488" s="1" t="s">
        <v>391</v>
      </c>
      <c r="G488" s="1" t="s">
        <v>15</v>
      </c>
      <c r="H488" s="1" t="s">
        <v>16</v>
      </c>
      <c r="I488" s="1" t="s">
        <v>17</v>
      </c>
      <c r="J488" s="1" t="s">
        <v>354</v>
      </c>
      <c r="K488" s="1">
        <v>-19.148</v>
      </c>
      <c r="L488" s="1">
        <v>-178.02</v>
      </c>
      <c r="M488" s="1">
        <v>3.87</v>
      </c>
    </row>
    <row r="489" spans="1:15">
      <c r="A489" s="1">
        <v>1994</v>
      </c>
      <c r="B489" s="1" t="s">
        <v>779</v>
      </c>
      <c r="C489" s="1" t="s">
        <v>923</v>
      </c>
      <c r="D489" s="1" t="s">
        <v>781</v>
      </c>
      <c r="E489" s="1">
        <v>-2699.1</v>
      </c>
      <c r="F489" s="1">
        <v>-2699.1</v>
      </c>
      <c r="G489" s="1" t="s">
        <v>350</v>
      </c>
      <c r="H489" s="1" t="s">
        <v>323</v>
      </c>
      <c r="I489" s="1" t="s">
        <v>17</v>
      </c>
      <c r="J489" s="1" t="s">
        <v>782</v>
      </c>
      <c r="K489" s="1">
        <v>-18.567530000000001</v>
      </c>
      <c r="L489" s="1">
        <v>-177.8623</v>
      </c>
      <c r="M489" s="1">
        <v>3.88</v>
      </c>
    </row>
    <row r="490" spans="1:15">
      <c r="A490" s="1">
        <v>1987</v>
      </c>
      <c r="B490" s="1" t="s">
        <v>485</v>
      </c>
      <c r="C490" s="1" t="s">
        <v>924</v>
      </c>
      <c r="D490" s="1" t="s">
        <v>925</v>
      </c>
      <c r="G490" s="1" t="s">
        <v>15</v>
      </c>
      <c r="H490" s="1" t="s">
        <v>16</v>
      </c>
      <c r="I490" s="1" t="s">
        <v>17</v>
      </c>
      <c r="J490" s="1" t="s">
        <v>25</v>
      </c>
      <c r="K490" s="1">
        <v>-17.5</v>
      </c>
      <c r="L490" s="1">
        <v>-177</v>
      </c>
      <c r="M490" s="1">
        <v>3.88</v>
      </c>
    </row>
    <row r="491" spans="1:15">
      <c r="A491" s="1">
        <v>1985</v>
      </c>
      <c r="B491" s="1" t="s">
        <v>308</v>
      </c>
      <c r="C491" s="1" t="s">
        <v>926</v>
      </c>
      <c r="D491" s="1" t="s">
        <v>328</v>
      </c>
      <c r="G491" s="1" t="s">
        <v>15</v>
      </c>
      <c r="H491" s="1" t="s">
        <v>16</v>
      </c>
      <c r="I491" s="1" t="s">
        <v>17</v>
      </c>
      <c r="J491" s="1" t="s">
        <v>231</v>
      </c>
      <c r="K491" s="1">
        <v>-18.21</v>
      </c>
      <c r="L491" s="1">
        <v>-178.75</v>
      </c>
      <c r="M491" s="1">
        <v>3.88</v>
      </c>
    </row>
    <row r="492" spans="1:15">
      <c r="A492" s="1">
        <v>1987</v>
      </c>
      <c r="B492" s="1" t="s">
        <v>485</v>
      </c>
      <c r="C492" s="1" t="s">
        <v>927</v>
      </c>
      <c r="D492" s="1" t="s">
        <v>326</v>
      </c>
      <c r="G492" s="1" t="s">
        <v>15</v>
      </c>
      <c r="H492" s="1" t="s">
        <v>16</v>
      </c>
      <c r="I492" s="1" t="s">
        <v>17</v>
      </c>
      <c r="J492" s="1" t="s">
        <v>47</v>
      </c>
      <c r="K492" s="1">
        <v>-17.5</v>
      </c>
      <c r="L492" s="1">
        <v>-177</v>
      </c>
      <c r="M492" s="1">
        <v>3.88</v>
      </c>
      <c r="O492" s="1">
        <v>18</v>
      </c>
    </row>
    <row r="493" spans="1:15">
      <c r="A493" s="1">
        <v>1992</v>
      </c>
      <c r="B493" s="1" t="s">
        <v>670</v>
      </c>
      <c r="C493" s="1" t="s">
        <v>928</v>
      </c>
      <c r="D493" s="1" t="s">
        <v>321</v>
      </c>
      <c r="E493" s="1">
        <v>-1965</v>
      </c>
      <c r="F493" s="1">
        <v>-2063</v>
      </c>
      <c r="G493" s="1" t="s">
        <v>322</v>
      </c>
      <c r="H493" s="1" t="s">
        <v>323</v>
      </c>
      <c r="I493" s="1" t="s">
        <v>17</v>
      </c>
      <c r="J493" s="1" t="s">
        <v>47</v>
      </c>
      <c r="K493" s="1">
        <v>22.3017</v>
      </c>
      <c r="L493" s="1">
        <v>-176.65469999999999</v>
      </c>
      <c r="M493" s="1">
        <v>3.89</v>
      </c>
    </row>
    <row r="494" spans="1:15">
      <c r="A494" s="1">
        <v>1985</v>
      </c>
      <c r="B494" s="1" t="s">
        <v>308</v>
      </c>
      <c r="C494" s="1" t="s">
        <v>929</v>
      </c>
      <c r="D494" s="1" t="s">
        <v>524</v>
      </c>
      <c r="G494" s="1" t="s">
        <v>15</v>
      </c>
      <c r="H494" s="1" t="s">
        <v>16</v>
      </c>
      <c r="I494" s="1" t="s">
        <v>17</v>
      </c>
      <c r="J494" s="1" t="s">
        <v>231</v>
      </c>
      <c r="K494" s="1">
        <v>-17</v>
      </c>
      <c r="L494" s="1">
        <v>-179.32</v>
      </c>
      <c r="M494" s="1">
        <v>3.89</v>
      </c>
    </row>
    <row r="495" spans="1:15">
      <c r="A495" s="1">
        <v>1985</v>
      </c>
      <c r="B495" s="1" t="s">
        <v>308</v>
      </c>
      <c r="C495" s="1" t="s">
        <v>930</v>
      </c>
      <c r="D495" s="1" t="s">
        <v>931</v>
      </c>
      <c r="G495" s="1" t="s">
        <v>15</v>
      </c>
      <c r="H495" s="1" t="s">
        <v>16</v>
      </c>
      <c r="I495" s="1" t="s">
        <v>17</v>
      </c>
      <c r="J495" s="1" t="s">
        <v>231</v>
      </c>
      <c r="K495" s="1">
        <v>-17.25</v>
      </c>
      <c r="L495" s="1">
        <v>-179.666</v>
      </c>
      <c r="M495" s="1">
        <v>3.89</v>
      </c>
    </row>
    <row r="496" spans="1:15">
      <c r="A496" s="1">
        <v>1985</v>
      </c>
      <c r="B496" s="1" t="s">
        <v>308</v>
      </c>
      <c r="C496" s="1" t="s">
        <v>932</v>
      </c>
      <c r="D496" s="1" t="s">
        <v>337</v>
      </c>
      <c r="G496" s="1" t="s">
        <v>15</v>
      </c>
      <c r="H496" s="1" t="s">
        <v>16</v>
      </c>
      <c r="I496" s="1" t="s">
        <v>17</v>
      </c>
      <c r="J496" s="1" t="s">
        <v>231</v>
      </c>
      <c r="K496" s="1">
        <v>-20.8</v>
      </c>
      <c r="L496" s="1">
        <v>-178.75</v>
      </c>
      <c r="M496" s="1">
        <v>3.89</v>
      </c>
    </row>
    <row r="497" spans="1:17">
      <c r="A497" s="1">
        <v>2012</v>
      </c>
      <c r="B497" s="1" t="s">
        <v>480</v>
      </c>
      <c r="C497" s="1" t="s">
        <v>933</v>
      </c>
      <c r="D497" s="1" t="s">
        <v>482</v>
      </c>
      <c r="G497" s="1" t="s">
        <v>15</v>
      </c>
      <c r="H497" s="1" t="s">
        <v>16</v>
      </c>
      <c r="I497" s="1" t="s">
        <v>17</v>
      </c>
      <c r="J497" s="1" t="s">
        <v>59</v>
      </c>
      <c r="K497" s="1">
        <v>-19.75</v>
      </c>
      <c r="L497" s="1">
        <v>-175.08</v>
      </c>
      <c r="M497" s="1">
        <v>3.9</v>
      </c>
    </row>
    <row r="498" spans="1:17">
      <c r="A498" s="1">
        <v>1985</v>
      </c>
      <c r="B498" s="1" t="s">
        <v>308</v>
      </c>
      <c r="C498" s="1" t="s">
        <v>934</v>
      </c>
      <c r="D498" s="1" t="s">
        <v>491</v>
      </c>
      <c r="G498" s="1" t="s">
        <v>15</v>
      </c>
      <c r="H498" s="1" t="s">
        <v>16</v>
      </c>
      <c r="I498" s="1" t="s">
        <v>17</v>
      </c>
      <c r="J498" s="1" t="s">
        <v>388</v>
      </c>
      <c r="K498" s="1">
        <v>-18.649999999999999</v>
      </c>
      <c r="L498" s="1">
        <v>-178.75</v>
      </c>
      <c r="M498" s="1">
        <v>3.9</v>
      </c>
    </row>
    <row r="499" spans="1:17">
      <c r="A499" s="1">
        <v>1989</v>
      </c>
      <c r="B499" s="1" t="s">
        <v>532</v>
      </c>
      <c r="C499" s="1" t="s">
        <v>935</v>
      </c>
      <c r="D499" s="1" t="s">
        <v>936</v>
      </c>
      <c r="G499" s="1" t="s">
        <v>15</v>
      </c>
      <c r="H499" s="1" t="s">
        <v>16</v>
      </c>
      <c r="I499" s="1" t="s">
        <v>17</v>
      </c>
      <c r="J499" s="1" t="s">
        <v>47</v>
      </c>
      <c r="K499" s="1">
        <v>-17.585999999999999</v>
      </c>
      <c r="L499" s="1">
        <v>-178.47499999999999</v>
      </c>
      <c r="M499" s="1">
        <v>3.9</v>
      </c>
    </row>
    <row r="500" spans="1:17">
      <c r="A500" s="1">
        <v>2008</v>
      </c>
      <c r="B500" s="1" t="s">
        <v>389</v>
      </c>
      <c r="C500" s="1" t="s">
        <v>937</v>
      </c>
      <c r="D500" s="1" t="s">
        <v>391</v>
      </c>
      <c r="G500" s="1" t="s">
        <v>15</v>
      </c>
      <c r="H500" s="1" t="s">
        <v>16</v>
      </c>
      <c r="I500" s="1" t="s">
        <v>17</v>
      </c>
      <c r="J500" s="1" t="s">
        <v>354</v>
      </c>
      <c r="K500" s="1">
        <v>-19.18</v>
      </c>
      <c r="L500" s="1">
        <v>-178.11199999999999</v>
      </c>
      <c r="M500" s="1">
        <v>3.91</v>
      </c>
    </row>
    <row r="501" spans="1:17">
      <c r="A501" s="1">
        <v>1992</v>
      </c>
      <c r="B501" s="1" t="s">
        <v>670</v>
      </c>
      <c r="C501" s="1" t="s">
        <v>938</v>
      </c>
      <c r="D501" s="1" t="s">
        <v>321</v>
      </c>
      <c r="E501" s="1">
        <v>-1875</v>
      </c>
      <c r="F501" s="1">
        <v>-1930</v>
      </c>
      <c r="G501" s="1" t="s">
        <v>322</v>
      </c>
      <c r="H501" s="1" t="s">
        <v>323</v>
      </c>
      <c r="I501" s="1" t="s">
        <v>17</v>
      </c>
      <c r="J501" s="1" t="s">
        <v>47</v>
      </c>
      <c r="K501" s="1">
        <v>22.327500000000001</v>
      </c>
      <c r="L501" s="1">
        <v>-176.6592</v>
      </c>
      <c r="M501" s="1">
        <v>3.92</v>
      </c>
    </row>
    <row r="502" spans="1:17">
      <c r="A502" s="1">
        <v>1985</v>
      </c>
      <c r="B502" s="1" t="s">
        <v>308</v>
      </c>
      <c r="C502" s="1" t="s">
        <v>939</v>
      </c>
      <c r="D502" s="1" t="s">
        <v>524</v>
      </c>
      <c r="G502" s="1" t="s">
        <v>15</v>
      </c>
      <c r="H502" s="1" t="s">
        <v>16</v>
      </c>
      <c r="I502" s="1" t="s">
        <v>17</v>
      </c>
      <c r="J502" s="1" t="s">
        <v>388</v>
      </c>
      <c r="K502" s="1">
        <v>-17</v>
      </c>
      <c r="L502" s="1">
        <v>-179.32</v>
      </c>
      <c r="M502" s="1">
        <v>3.93</v>
      </c>
    </row>
    <row r="503" spans="1:17">
      <c r="A503" s="1">
        <v>2008</v>
      </c>
      <c r="B503" s="1" t="s">
        <v>389</v>
      </c>
      <c r="C503" s="1" t="s">
        <v>940</v>
      </c>
      <c r="D503" s="1" t="s">
        <v>391</v>
      </c>
      <c r="G503" s="1" t="s">
        <v>15</v>
      </c>
      <c r="H503" s="1" t="s">
        <v>16</v>
      </c>
      <c r="I503" s="1" t="s">
        <v>17</v>
      </c>
      <c r="J503" s="1" t="s">
        <v>354</v>
      </c>
      <c r="K503" s="1">
        <v>-19.155000000000001</v>
      </c>
      <c r="L503" s="1">
        <v>-178.172</v>
      </c>
      <c r="M503" s="1">
        <v>3.93</v>
      </c>
    </row>
    <row r="504" spans="1:17">
      <c r="A504" s="1">
        <v>1994</v>
      </c>
      <c r="B504" s="1" t="s">
        <v>418</v>
      </c>
      <c r="C504" s="1" t="s">
        <v>941</v>
      </c>
      <c r="D504" s="1" t="s">
        <v>397</v>
      </c>
      <c r="E504" s="1">
        <v>-2620</v>
      </c>
      <c r="F504" s="1">
        <v>-2620</v>
      </c>
      <c r="G504" s="1" t="s">
        <v>350</v>
      </c>
      <c r="H504" s="1" t="s">
        <v>323</v>
      </c>
      <c r="I504" s="1" t="s">
        <v>17</v>
      </c>
      <c r="J504" s="1" t="s">
        <v>25</v>
      </c>
      <c r="K504" s="1">
        <v>-20.583300000000001</v>
      </c>
      <c r="L504" s="1">
        <v>-176.14330000000001</v>
      </c>
      <c r="M504" s="1">
        <v>3.94</v>
      </c>
      <c r="O504" s="1">
        <v>34</v>
      </c>
    </row>
    <row r="505" spans="1:17">
      <c r="A505" s="1">
        <v>1985</v>
      </c>
      <c r="B505" s="1" t="s">
        <v>647</v>
      </c>
      <c r="C505" s="1" t="s">
        <v>942</v>
      </c>
      <c r="D505" s="1" t="s">
        <v>318</v>
      </c>
      <c r="G505" s="1" t="s">
        <v>15</v>
      </c>
      <c r="H505" s="1" t="s">
        <v>16</v>
      </c>
      <c r="I505" s="1" t="s">
        <v>17</v>
      </c>
      <c r="J505" s="1" t="s">
        <v>47</v>
      </c>
      <c r="K505" s="1">
        <v>-21.03</v>
      </c>
      <c r="L505" s="1">
        <v>-174.92</v>
      </c>
      <c r="M505" s="1">
        <v>3.95</v>
      </c>
    </row>
    <row r="506" spans="1:17">
      <c r="A506" s="1">
        <v>1994</v>
      </c>
      <c r="B506" s="1" t="s">
        <v>430</v>
      </c>
      <c r="C506" s="1" t="s">
        <v>943</v>
      </c>
      <c r="D506" s="1" t="s">
        <v>432</v>
      </c>
      <c r="G506" s="1" t="s">
        <v>15</v>
      </c>
      <c r="H506" s="1" t="s">
        <v>16</v>
      </c>
      <c r="I506" s="1" t="s">
        <v>17</v>
      </c>
      <c r="J506" s="1" t="s">
        <v>534</v>
      </c>
      <c r="K506" s="1">
        <v>-17.149999999999999</v>
      </c>
      <c r="L506" s="1">
        <v>-178.57</v>
      </c>
      <c r="M506" s="1">
        <v>3.95</v>
      </c>
      <c r="O506" s="1">
        <v>24.5</v>
      </c>
    </row>
    <row r="507" spans="1:17">
      <c r="A507" s="1">
        <v>1987</v>
      </c>
      <c r="B507" s="1" t="s">
        <v>329</v>
      </c>
      <c r="C507" s="1" t="s">
        <v>944</v>
      </c>
      <c r="D507" s="1" t="s">
        <v>684</v>
      </c>
      <c r="E507" s="1">
        <v>-6450</v>
      </c>
      <c r="F507" s="1">
        <v>-6750</v>
      </c>
      <c r="G507" s="1" t="s">
        <v>322</v>
      </c>
      <c r="H507" s="1" t="s">
        <v>323</v>
      </c>
      <c r="I507" s="1" t="s">
        <v>17</v>
      </c>
      <c r="J507" s="1" t="s">
        <v>25</v>
      </c>
      <c r="K507" s="1">
        <v>-20.396999999999998</v>
      </c>
      <c r="L507" s="1">
        <v>-173.39699999999999</v>
      </c>
      <c r="M507" s="1">
        <v>3.97</v>
      </c>
    </row>
    <row r="508" spans="1:17">
      <c r="A508" s="1">
        <v>1994</v>
      </c>
      <c r="B508" s="1" t="s">
        <v>525</v>
      </c>
      <c r="C508" s="1" t="s">
        <v>921</v>
      </c>
      <c r="D508" s="1" t="s">
        <v>759</v>
      </c>
      <c r="E508" s="1">
        <v>-2466.3000000000002</v>
      </c>
      <c r="F508" s="1">
        <v>-2466.3000000000002</v>
      </c>
      <c r="G508" s="1" t="s">
        <v>350</v>
      </c>
      <c r="H508" s="1" t="s">
        <v>323</v>
      </c>
      <c r="I508" s="1" t="s">
        <v>17</v>
      </c>
      <c r="J508" s="1" t="s">
        <v>69</v>
      </c>
      <c r="K508" s="1">
        <v>-20.141559999999998</v>
      </c>
      <c r="L508" s="1">
        <v>-176.5001</v>
      </c>
      <c r="M508" s="1">
        <v>3.98</v>
      </c>
      <c r="O508" s="1">
        <v>31</v>
      </c>
    </row>
    <row r="509" spans="1:17">
      <c r="A509" s="1">
        <v>2006</v>
      </c>
      <c r="B509" s="1" t="s">
        <v>319</v>
      </c>
      <c r="C509" s="1" t="s">
        <v>945</v>
      </c>
      <c r="D509" s="1" t="s">
        <v>321</v>
      </c>
      <c r="F509" s="1">
        <v>-1932</v>
      </c>
      <c r="G509" s="1" t="s">
        <v>322</v>
      </c>
      <c r="H509" s="1" t="s">
        <v>323</v>
      </c>
      <c r="I509" s="1" t="s">
        <v>17</v>
      </c>
      <c r="J509" s="1" t="s">
        <v>59</v>
      </c>
      <c r="K509" s="1">
        <v>-22.527999999999999</v>
      </c>
      <c r="L509" s="1">
        <v>-176.71700000000001</v>
      </c>
      <c r="M509" s="1">
        <v>3.98</v>
      </c>
    </row>
    <row r="510" spans="1:17">
      <c r="A510" s="1">
        <v>1992</v>
      </c>
      <c r="B510" s="1" t="s">
        <v>404</v>
      </c>
      <c r="C510" s="1" t="s">
        <v>946</v>
      </c>
      <c r="D510" s="1" t="s">
        <v>406</v>
      </c>
      <c r="E510" s="1">
        <v>-2286</v>
      </c>
      <c r="F510" s="1">
        <v>-2286</v>
      </c>
      <c r="G510" s="1" t="s">
        <v>407</v>
      </c>
      <c r="H510" s="1" t="s">
        <v>323</v>
      </c>
      <c r="I510" s="1" t="s">
        <v>17</v>
      </c>
      <c r="J510" s="1" t="s">
        <v>25</v>
      </c>
      <c r="K510" s="1">
        <v>-15.5817</v>
      </c>
      <c r="L510" s="1">
        <v>-174.85749999999999</v>
      </c>
      <c r="M510" s="1">
        <v>3.98</v>
      </c>
    </row>
    <row r="511" spans="1:17">
      <c r="A511" s="1">
        <v>1990</v>
      </c>
      <c r="B511" s="1" t="s">
        <v>332</v>
      </c>
      <c r="C511" s="1" t="s">
        <v>947</v>
      </c>
      <c r="D511" s="1" t="s">
        <v>310</v>
      </c>
      <c r="G511" s="1" t="s">
        <v>15</v>
      </c>
      <c r="H511" s="1" t="s">
        <v>16</v>
      </c>
      <c r="I511" s="1" t="s">
        <v>17</v>
      </c>
      <c r="J511" s="1" t="s">
        <v>47</v>
      </c>
      <c r="K511" s="1">
        <v>-17.149999999999999</v>
      </c>
      <c r="L511" s="1">
        <v>-178.89</v>
      </c>
      <c r="M511" s="1">
        <v>3.98</v>
      </c>
      <c r="Q511" s="1">
        <v>0.51306499999999999</v>
      </c>
    </row>
    <row r="512" spans="1:17">
      <c r="A512" s="1">
        <v>1985</v>
      </c>
      <c r="B512" s="1" t="s">
        <v>308</v>
      </c>
      <c r="C512" s="1" t="s">
        <v>948</v>
      </c>
      <c r="D512" s="1" t="s">
        <v>310</v>
      </c>
      <c r="G512" s="1" t="s">
        <v>15</v>
      </c>
      <c r="H512" s="1" t="s">
        <v>16</v>
      </c>
      <c r="I512" s="1" t="s">
        <v>17</v>
      </c>
      <c r="J512" s="1" t="s">
        <v>388</v>
      </c>
      <c r="K512" s="1">
        <v>-17.149999999999999</v>
      </c>
      <c r="L512" s="1">
        <v>-178.89</v>
      </c>
      <c r="M512" s="1">
        <v>3.98</v>
      </c>
    </row>
    <row r="513" spans="1:18">
      <c r="A513" s="1">
        <v>1989</v>
      </c>
      <c r="B513" s="1" t="s">
        <v>532</v>
      </c>
      <c r="C513" s="1" t="s">
        <v>949</v>
      </c>
      <c r="D513" s="1" t="s">
        <v>904</v>
      </c>
      <c r="G513" s="1" t="s">
        <v>15</v>
      </c>
      <c r="H513" s="1" t="s">
        <v>16</v>
      </c>
      <c r="I513" s="1" t="s">
        <v>17</v>
      </c>
      <c r="J513" s="1" t="s">
        <v>534</v>
      </c>
      <c r="K513" s="1">
        <v>-17.64</v>
      </c>
      <c r="L513" s="1">
        <v>-177.46</v>
      </c>
      <c r="M513" s="1">
        <v>3.98</v>
      </c>
      <c r="O513" s="1">
        <v>24</v>
      </c>
    </row>
    <row r="514" spans="1:18">
      <c r="A514" s="1">
        <v>1990</v>
      </c>
      <c r="B514" s="1" t="s">
        <v>395</v>
      </c>
      <c r="C514" s="1" t="s">
        <v>950</v>
      </c>
      <c r="D514" s="1" t="s">
        <v>321</v>
      </c>
      <c r="G514" s="1" t="s">
        <v>322</v>
      </c>
      <c r="H514" s="1" t="s">
        <v>323</v>
      </c>
      <c r="I514" s="1" t="s">
        <v>17</v>
      </c>
      <c r="J514" s="1" t="s">
        <v>59</v>
      </c>
      <c r="K514" s="1">
        <v>-22.08</v>
      </c>
      <c r="L514" s="1">
        <v>-176.57</v>
      </c>
      <c r="M514" s="1">
        <v>3.99</v>
      </c>
      <c r="O514" s="1">
        <v>35</v>
      </c>
    </row>
    <row r="515" spans="1:18">
      <c r="A515" s="1">
        <v>1973</v>
      </c>
      <c r="B515" s="1" t="s">
        <v>412</v>
      </c>
      <c r="C515" s="1" t="s">
        <v>951</v>
      </c>
      <c r="D515" s="1" t="s">
        <v>768</v>
      </c>
      <c r="G515" s="1" t="s">
        <v>15</v>
      </c>
      <c r="H515" s="1" t="s">
        <v>16</v>
      </c>
      <c r="I515" s="1" t="s">
        <v>17</v>
      </c>
      <c r="J515" s="1" t="s">
        <v>59</v>
      </c>
      <c r="K515" s="1">
        <v>-18.82</v>
      </c>
      <c r="L515" s="1">
        <v>-174.67</v>
      </c>
      <c r="M515" s="1">
        <v>4.01</v>
      </c>
      <c r="N515" s="1">
        <f>MEDIAN(M515:M673)</f>
        <v>4.26</v>
      </c>
      <c r="O515" s="1">
        <v>28</v>
      </c>
      <c r="P515" s="1">
        <f>MEDIAN(O515:O673)</f>
        <v>31.555</v>
      </c>
      <c r="R515" s="1">
        <f>MEDIAN(Q515:Q673)</f>
        <v>0.51304799999999995</v>
      </c>
    </row>
    <row r="516" spans="1:18">
      <c r="A516" s="1">
        <v>1994</v>
      </c>
      <c r="B516" s="1" t="s">
        <v>525</v>
      </c>
      <c r="C516" s="1" t="s">
        <v>952</v>
      </c>
      <c r="D516" s="1" t="s">
        <v>781</v>
      </c>
      <c r="E516" s="1">
        <v>-2699.1</v>
      </c>
      <c r="F516" s="1">
        <v>-2699.1</v>
      </c>
      <c r="G516" s="1" t="s">
        <v>350</v>
      </c>
      <c r="H516" s="1" t="s">
        <v>323</v>
      </c>
      <c r="I516" s="1" t="s">
        <v>17</v>
      </c>
      <c r="J516" s="1" t="s">
        <v>69</v>
      </c>
      <c r="K516" s="1">
        <v>-18.567530000000001</v>
      </c>
      <c r="L516" s="1">
        <v>-177.8623</v>
      </c>
      <c r="M516" s="1">
        <v>4.0199999999999996</v>
      </c>
      <c r="O516" s="1">
        <v>40</v>
      </c>
    </row>
    <row r="517" spans="1:18">
      <c r="A517" s="1">
        <v>1994</v>
      </c>
      <c r="B517" s="1" t="s">
        <v>779</v>
      </c>
      <c r="C517" s="1" t="s">
        <v>953</v>
      </c>
      <c r="D517" s="1" t="s">
        <v>759</v>
      </c>
      <c r="E517" s="1">
        <v>-2466.3000000000002</v>
      </c>
      <c r="F517" s="1">
        <v>-2466.3000000000002</v>
      </c>
      <c r="G517" s="1" t="s">
        <v>350</v>
      </c>
      <c r="H517" s="1" t="s">
        <v>323</v>
      </c>
      <c r="I517" s="1" t="s">
        <v>17</v>
      </c>
      <c r="J517" s="1" t="s">
        <v>782</v>
      </c>
      <c r="K517" s="1">
        <v>-20.141559999999998</v>
      </c>
      <c r="L517" s="1">
        <v>-176.5001</v>
      </c>
      <c r="M517" s="1">
        <v>4.03</v>
      </c>
    </row>
    <row r="518" spans="1:18">
      <c r="A518" s="1">
        <v>1990</v>
      </c>
      <c r="B518" s="1" t="s">
        <v>343</v>
      </c>
      <c r="C518" s="1" t="s">
        <v>954</v>
      </c>
      <c r="D518" s="1" t="s">
        <v>321</v>
      </c>
      <c r="F518" s="1">
        <v>-2300</v>
      </c>
      <c r="G518" s="1" t="s">
        <v>322</v>
      </c>
      <c r="H518" s="1" t="s">
        <v>323</v>
      </c>
      <c r="I518" s="1" t="s">
        <v>17</v>
      </c>
      <c r="J518" s="1" t="s">
        <v>47</v>
      </c>
      <c r="K518" s="1">
        <v>-21.42</v>
      </c>
      <c r="L518" s="1">
        <v>-176</v>
      </c>
      <c r="M518" s="1">
        <v>4.04</v>
      </c>
      <c r="O518" s="1">
        <v>33</v>
      </c>
    </row>
    <row r="519" spans="1:18">
      <c r="A519" s="1">
        <v>1987</v>
      </c>
      <c r="B519" s="1" t="s">
        <v>485</v>
      </c>
      <c r="C519" s="1" t="s">
        <v>955</v>
      </c>
      <c r="D519" s="1" t="s">
        <v>326</v>
      </c>
      <c r="G519" s="1" t="s">
        <v>15</v>
      </c>
      <c r="H519" s="1" t="s">
        <v>16</v>
      </c>
      <c r="I519" s="1" t="s">
        <v>17</v>
      </c>
      <c r="J519" s="1" t="s">
        <v>25</v>
      </c>
      <c r="K519" s="1">
        <v>-17.5</v>
      </c>
      <c r="L519" s="1">
        <v>-177</v>
      </c>
      <c r="M519" s="1">
        <v>4.04</v>
      </c>
      <c r="O519" s="1">
        <v>26</v>
      </c>
    </row>
    <row r="520" spans="1:18">
      <c r="A520" s="1">
        <v>2007</v>
      </c>
      <c r="B520" s="1" t="s">
        <v>444</v>
      </c>
      <c r="C520" s="1" t="s">
        <v>956</v>
      </c>
      <c r="D520" s="1" t="s">
        <v>318</v>
      </c>
      <c r="G520" s="1" t="s">
        <v>350</v>
      </c>
      <c r="H520" s="1" t="s">
        <v>16</v>
      </c>
      <c r="I520" s="1" t="s">
        <v>17</v>
      </c>
      <c r="J520" s="1" t="s">
        <v>602</v>
      </c>
      <c r="K520" s="1">
        <v>-21.03</v>
      </c>
      <c r="L520" s="1">
        <v>-174.92</v>
      </c>
      <c r="M520" s="1">
        <v>4.0599999999999996</v>
      </c>
      <c r="O520" s="1">
        <v>33</v>
      </c>
      <c r="Q520" s="1">
        <v>0.51308100000000001</v>
      </c>
    </row>
    <row r="521" spans="1:18">
      <c r="A521" s="1">
        <v>2008</v>
      </c>
      <c r="B521" s="1" t="s">
        <v>389</v>
      </c>
      <c r="C521" s="1" t="s">
        <v>957</v>
      </c>
      <c r="D521" s="1" t="s">
        <v>391</v>
      </c>
      <c r="G521" s="1" t="s">
        <v>15</v>
      </c>
      <c r="H521" s="1" t="s">
        <v>16</v>
      </c>
      <c r="I521" s="1" t="s">
        <v>17</v>
      </c>
      <c r="J521" s="1" t="s">
        <v>354</v>
      </c>
      <c r="K521" s="1">
        <v>-19.07</v>
      </c>
      <c r="L521" s="1">
        <v>-178.065</v>
      </c>
      <c r="M521" s="1">
        <v>4.0599999999999996</v>
      </c>
    </row>
    <row r="522" spans="1:18">
      <c r="A522" s="1">
        <v>1985</v>
      </c>
      <c r="B522" s="1" t="s">
        <v>308</v>
      </c>
      <c r="C522" s="1" t="s">
        <v>958</v>
      </c>
      <c r="D522" s="1" t="s">
        <v>861</v>
      </c>
      <c r="G522" s="1" t="s">
        <v>15</v>
      </c>
      <c r="H522" s="1" t="s">
        <v>16</v>
      </c>
      <c r="I522" s="1" t="s">
        <v>17</v>
      </c>
      <c r="J522" s="1" t="s">
        <v>231</v>
      </c>
      <c r="K522" s="1">
        <v>-17.100000000000001</v>
      </c>
      <c r="L522" s="1">
        <v>-179.1</v>
      </c>
      <c r="M522" s="1">
        <v>4.07</v>
      </c>
    </row>
    <row r="523" spans="1:18">
      <c r="A523" s="1">
        <v>1994</v>
      </c>
      <c r="B523" s="1" t="s">
        <v>779</v>
      </c>
      <c r="C523" s="1" t="s">
        <v>959</v>
      </c>
      <c r="D523" s="1" t="s">
        <v>781</v>
      </c>
      <c r="E523" s="1">
        <v>-2699.1</v>
      </c>
      <c r="F523" s="1">
        <v>-2699.1</v>
      </c>
      <c r="G523" s="1" t="s">
        <v>350</v>
      </c>
      <c r="H523" s="1" t="s">
        <v>323</v>
      </c>
      <c r="I523" s="1" t="s">
        <v>17</v>
      </c>
      <c r="J523" s="1" t="s">
        <v>782</v>
      </c>
      <c r="K523" s="1">
        <v>-18.567530000000001</v>
      </c>
      <c r="L523" s="1">
        <v>-177.8623</v>
      </c>
      <c r="M523" s="1">
        <v>4.07</v>
      </c>
    </row>
    <row r="524" spans="1:18">
      <c r="A524" s="1">
        <v>1994</v>
      </c>
      <c r="B524" s="1" t="s">
        <v>779</v>
      </c>
      <c r="C524" s="1" t="s">
        <v>960</v>
      </c>
      <c r="D524" s="1" t="s">
        <v>781</v>
      </c>
      <c r="E524" s="1">
        <v>-2699.1</v>
      </c>
      <c r="F524" s="1">
        <v>-2699.1</v>
      </c>
      <c r="G524" s="1" t="s">
        <v>350</v>
      </c>
      <c r="H524" s="1" t="s">
        <v>323</v>
      </c>
      <c r="I524" s="1" t="s">
        <v>17</v>
      </c>
      <c r="J524" s="1" t="s">
        <v>782</v>
      </c>
      <c r="K524" s="1">
        <v>-18.567530000000001</v>
      </c>
      <c r="L524" s="1">
        <v>-177.8623</v>
      </c>
      <c r="M524" s="1">
        <v>4.07</v>
      </c>
    </row>
    <row r="525" spans="1:18">
      <c r="A525" s="1">
        <v>1996</v>
      </c>
      <c r="B525" s="1" t="s">
        <v>347</v>
      </c>
      <c r="C525" s="1" t="s">
        <v>409</v>
      </c>
      <c r="D525" s="1" t="s">
        <v>349</v>
      </c>
      <c r="E525" s="1">
        <v>-4821</v>
      </c>
      <c r="F525" s="1">
        <v>-4821</v>
      </c>
      <c r="G525" s="1" t="s">
        <v>350</v>
      </c>
      <c r="H525" s="1" t="s">
        <v>323</v>
      </c>
      <c r="I525" s="1" t="s">
        <v>17</v>
      </c>
      <c r="J525" s="1" t="s">
        <v>69</v>
      </c>
      <c r="K525" s="1">
        <v>-23.345700000000001</v>
      </c>
      <c r="L525" s="1">
        <v>-175.29769999999999</v>
      </c>
      <c r="M525" s="1">
        <v>4.09</v>
      </c>
    </row>
    <row r="526" spans="1:18">
      <c r="A526" s="1">
        <v>2012</v>
      </c>
      <c r="B526" s="1" t="s">
        <v>480</v>
      </c>
      <c r="C526" s="1" t="s">
        <v>961</v>
      </c>
      <c r="D526" s="1" t="s">
        <v>482</v>
      </c>
      <c r="G526" s="1" t="s">
        <v>15</v>
      </c>
      <c r="H526" s="1" t="s">
        <v>16</v>
      </c>
      <c r="I526" s="1" t="s">
        <v>17</v>
      </c>
      <c r="J526" s="1" t="s">
        <v>59</v>
      </c>
      <c r="K526" s="1">
        <v>-19.74558</v>
      </c>
      <c r="L526" s="1">
        <v>-175.04051999999999</v>
      </c>
      <c r="M526" s="1">
        <v>4.0999999999999996</v>
      </c>
    </row>
    <row r="527" spans="1:18">
      <c r="A527" s="1">
        <v>2008</v>
      </c>
      <c r="B527" s="1" t="s">
        <v>503</v>
      </c>
      <c r="C527" s="1" t="s">
        <v>961</v>
      </c>
      <c r="D527" s="1" t="s">
        <v>962</v>
      </c>
      <c r="G527" s="1" t="s">
        <v>15</v>
      </c>
      <c r="H527" s="1" t="s">
        <v>16</v>
      </c>
      <c r="I527" s="1" t="s">
        <v>17</v>
      </c>
      <c r="J527" s="1" t="s">
        <v>59</v>
      </c>
      <c r="K527" s="1">
        <v>-19.7456</v>
      </c>
      <c r="L527" s="1">
        <v>-175.04050000000001</v>
      </c>
      <c r="M527" s="1">
        <v>4.0999999999999996</v>
      </c>
      <c r="O527" s="1">
        <v>29.81</v>
      </c>
    </row>
    <row r="528" spans="1:18">
      <c r="A528" s="1">
        <v>1989</v>
      </c>
      <c r="B528" s="1" t="s">
        <v>532</v>
      </c>
      <c r="C528" s="1" t="s">
        <v>963</v>
      </c>
      <c r="D528" s="1" t="s">
        <v>629</v>
      </c>
      <c r="G528" s="1" t="s">
        <v>15</v>
      </c>
      <c r="H528" s="1" t="s">
        <v>16</v>
      </c>
      <c r="I528" s="1" t="s">
        <v>17</v>
      </c>
      <c r="J528" s="1" t="s">
        <v>534</v>
      </c>
      <c r="K528" s="1">
        <v>-18.507999999999999</v>
      </c>
      <c r="L528" s="1">
        <v>-177.66499999999999</v>
      </c>
      <c r="M528" s="1">
        <v>4.1100000000000003</v>
      </c>
    </row>
    <row r="529" spans="1:17">
      <c r="A529" s="1">
        <v>2000</v>
      </c>
      <c r="B529" s="1" t="s">
        <v>964</v>
      </c>
      <c r="C529" s="1" t="s">
        <v>965</v>
      </c>
      <c r="D529" s="1" t="s">
        <v>966</v>
      </c>
      <c r="G529" s="1" t="s">
        <v>15</v>
      </c>
      <c r="H529" s="1" t="s">
        <v>16</v>
      </c>
      <c r="I529" s="1" t="s">
        <v>17</v>
      </c>
      <c r="J529" s="1" t="s">
        <v>47</v>
      </c>
      <c r="K529" s="1">
        <v>-12</v>
      </c>
      <c r="L529" s="1">
        <v>-174</v>
      </c>
      <c r="M529" s="1">
        <v>4.1100000000000003</v>
      </c>
      <c r="O529" s="1">
        <v>35</v>
      </c>
      <c r="Q529" s="1">
        <v>0.51300900000000005</v>
      </c>
    </row>
    <row r="530" spans="1:17">
      <c r="A530" s="1">
        <v>1989</v>
      </c>
      <c r="B530" s="1" t="s">
        <v>532</v>
      </c>
      <c r="C530" s="1" t="s">
        <v>967</v>
      </c>
      <c r="D530" s="1" t="s">
        <v>968</v>
      </c>
      <c r="G530" s="1" t="s">
        <v>15</v>
      </c>
      <c r="H530" s="1" t="s">
        <v>16</v>
      </c>
      <c r="I530" s="1" t="s">
        <v>17</v>
      </c>
      <c r="J530" s="1" t="s">
        <v>602</v>
      </c>
      <c r="K530" s="1">
        <v>-16.600999999999999</v>
      </c>
      <c r="L530" s="1">
        <v>-178.071</v>
      </c>
      <c r="M530" s="1">
        <v>4.12</v>
      </c>
    </row>
    <row r="531" spans="1:17">
      <c r="A531" s="1">
        <v>1985</v>
      </c>
      <c r="B531" s="1" t="s">
        <v>308</v>
      </c>
      <c r="C531" s="1" t="s">
        <v>969</v>
      </c>
      <c r="D531" s="1" t="s">
        <v>328</v>
      </c>
      <c r="G531" s="1" t="s">
        <v>15</v>
      </c>
      <c r="H531" s="1" t="s">
        <v>16</v>
      </c>
      <c r="I531" s="1" t="s">
        <v>17</v>
      </c>
      <c r="J531" s="1" t="s">
        <v>231</v>
      </c>
      <c r="K531" s="1">
        <v>-18.21</v>
      </c>
      <c r="L531" s="1">
        <v>-178.75</v>
      </c>
      <c r="M531" s="1">
        <v>4.12</v>
      </c>
    </row>
    <row r="532" spans="1:17">
      <c r="A532" s="1">
        <v>1996</v>
      </c>
      <c r="B532" s="1" t="s">
        <v>347</v>
      </c>
      <c r="C532" s="1" t="s">
        <v>970</v>
      </c>
      <c r="D532" s="1" t="s">
        <v>349</v>
      </c>
      <c r="E532" s="1">
        <v>-4821</v>
      </c>
      <c r="F532" s="1">
        <v>-4821</v>
      </c>
      <c r="G532" s="1" t="s">
        <v>350</v>
      </c>
      <c r="H532" s="1" t="s">
        <v>323</v>
      </c>
      <c r="I532" s="1" t="s">
        <v>17</v>
      </c>
      <c r="J532" s="1" t="s">
        <v>69</v>
      </c>
      <c r="K532" s="1">
        <v>-23.345700000000001</v>
      </c>
      <c r="L532" s="1">
        <v>-175.29769999999999</v>
      </c>
      <c r="M532" s="1">
        <v>4.12</v>
      </c>
    </row>
    <row r="533" spans="1:17">
      <c r="A533" s="1">
        <v>2012</v>
      </c>
      <c r="B533" s="1" t="s">
        <v>480</v>
      </c>
      <c r="C533" s="1" t="s">
        <v>971</v>
      </c>
      <c r="D533" s="1" t="s">
        <v>482</v>
      </c>
      <c r="G533" s="1" t="s">
        <v>15</v>
      </c>
      <c r="H533" s="1" t="s">
        <v>16</v>
      </c>
      <c r="I533" s="1" t="s">
        <v>17</v>
      </c>
      <c r="J533" s="1" t="s">
        <v>59</v>
      </c>
      <c r="K533" s="1">
        <v>-19.730329999999999</v>
      </c>
      <c r="L533" s="1">
        <v>-175.04988</v>
      </c>
      <c r="M533" s="1">
        <v>4.12</v>
      </c>
    </row>
    <row r="534" spans="1:17">
      <c r="A534" s="1">
        <v>2008</v>
      </c>
      <c r="B534" s="1" t="s">
        <v>503</v>
      </c>
      <c r="C534" s="1" t="s">
        <v>971</v>
      </c>
      <c r="D534" s="1" t="s">
        <v>962</v>
      </c>
      <c r="G534" s="1" t="s">
        <v>15</v>
      </c>
      <c r="H534" s="1" t="s">
        <v>16</v>
      </c>
      <c r="I534" s="1" t="s">
        <v>17</v>
      </c>
      <c r="J534" s="1" t="s">
        <v>59</v>
      </c>
      <c r="K534" s="1">
        <v>-19.7303</v>
      </c>
      <c r="L534" s="1">
        <v>-175.04990000000001</v>
      </c>
      <c r="M534" s="1">
        <v>4.12</v>
      </c>
      <c r="O534" s="1">
        <v>32.17</v>
      </c>
    </row>
    <row r="535" spans="1:17">
      <c r="A535" s="1">
        <v>1994</v>
      </c>
      <c r="B535" s="1" t="s">
        <v>418</v>
      </c>
      <c r="C535" s="1" t="s">
        <v>972</v>
      </c>
      <c r="D535" s="1" t="s">
        <v>397</v>
      </c>
      <c r="E535" s="1">
        <v>-2620</v>
      </c>
      <c r="F535" s="1">
        <v>-2620</v>
      </c>
      <c r="G535" s="1" t="s">
        <v>350</v>
      </c>
      <c r="H535" s="1" t="s">
        <v>323</v>
      </c>
      <c r="I535" s="1" t="s">
        <v>17</v>
      </c>
      <c r="J535" s="1" t="s">
        <v>25</v>
      </c>
      <c r="K535" s="1">
        <v>-20.583300000000001</v>
      </c>
      <c r="L535" s="1">
        <v>-176.14330000000001</v>
      </c>
      <c r="M535" s="1">
        <v>4.13</v>
      </c>
      <c r="O535" s="1">
        <v>34</v>
      </c>
    </row>
    <row r="536" spans="1:17">
      <c r="A536" s="1">
        <v>1994</v>
      </c>
      <c r="B536" s="1" t="s">
        <v>366</v>
      </c>
      <c r="C536" s="1" t="s">
        <v>973</v>
      </c>
      <c r="D536" s="1" t="s">
        <v>759</v>
      </c>
      <c r="E536" s="1">
        <v>-2466.3000000000002</v>
      </c>
      <c r="F536" s="1">
        <v>-2466.3000000000002</v>
      </c>
      <c r="G536" s="1" t="s">
        <v>350</v>
      </c>
      <c r="H536" s="1" t="s">
        <v>323</v>
      </c>
      <c r="I536" s="1" t="s">
        <v>17</v>
      </c>
      <c r="J536" s="1" t="s">
        <v>69</v>
      </c>
      <c r="K536" s="1">
        <v>-20.141559999999998</v>
      </c>
      <c r="L536" s="1">
        <v>-176.5001</v>
      </c>
      <c r="M536" s="1">
        <v>4.13</v>
      </c>
      <c r="Q536" s="1">
        <v>0.513073</v>
      </c>
    </row>
    <row r="537" spans="1:17">
      <c r="A537" s="1">
        <v>1989</v>
      </c>
      <c r="B537" s="1" t="s">
        <v>532</v>
      </c>
      <c r="C537" s="1" t="s">
        <v>974</v>
      </c>
      <c r="D537" s="1" t="s">
        <v>975</v>
      </c>
      <c r="G537" s="1" t="s">
        <v>15</v>
      </c>
      <c r="H537" s="1" t="s">
        <v>16</v>
      </c>
      <c r="I537" s="1" t="s">
        <v>17</v>
      </c>
      <c r="J537" s="1" t="s">
        <v>47</v>
      </c>
      <c r="K537" s="1">
        <v>-18.364999999999998</v>
      </c>
      <c r="L537" s="1">
        <v>-178.11799999999999</v>
      </c>
      <c r="M537" s="1">
        <v>4.13</v>
      </c>
      <c r="O537" s="1">
        <v>24</v>
      </c>
    </row>
    <row r="538" spans="1:17">
      <c r="A538" s="1">
        <v>2008</v>
      </c>
      <c r="B538" s="1" t="s">
        <v>503</v>
      </c>
      <c r="C538" s="1" t="s">
        <v>976</v>
      </c>
      <c r="D538" s="1" t="s">
        <v>768</v>
      </c>
      <c r="G538" s="1" t="s">
        <v>15</v>
      </c>
      <c r="H538" s="1" t="s">
        <v>16</v>
      </c>
      <c r="I538" s="1" t="s">
        <v>17</v>
      </c>
      <c r="J538" s="1" t="s">
        <v>59</v>
      </c>
      <c r="K538" s="1">
        <v>-18.82</v>
      </c>
      <c r="L538" s="1">
        <v>-174.67</v>
      </c>
      <c r="M538" s="1">
        <v>4.1500000000000004</v>
      </c>
      <c r="O538" s="1">
        <v>35.450000000000003</v>
      </c>
    </row>
    <row r="539" spans="1:17">
      <c r="A539" s="1">
        <v>2012</v>
      </c>
      <c r="B539" s="1" t="s">
        <v>398</v>
      </c>
      <c r="C539" s="1" t="s">
        <v>976</v>
      </c>
      <c r="D539" s="1" t="s">
        <v>768</v>
      </c>
      <c r="G539" s="1" t="s">
        <v>15</v>
      </c>
      <c r="H539" s="1" t="s">
        <v>16</v>
      </c>
      <c r="I539" s="1" t="s">
        <v>17</v>
      </c>
      <c r="J539" s="1" t="s">
        <v>59</v>
      </c>
      <c r="K539" s="1">
        <v>-18.82</v>
      </c>
      <c r="L539" s="1">
        <v>-174.67</v>
      </c>
      <c r="M539" s="1">
        <v>4.1500000000000004</v>
      </c>
      <c r="O539" s="1">
        <v>35.450000000000003</v>
      </c>
    </row>
    <row r="540" spans="1:17">
      <c r="A540" s="1">
        <v>2012</v>
      </c>
      <c r="B540" s="1" t="s">
        <v>480</v>
      </c>
      <c r="C540" s="1" t="s">
        <v>977</v>
      </c>
      <c r="D540" s="1" t="s">
        <v>482</v>
      </c>
      <c r="G540" s="1" t="s">
        <v>15</v>
      </c>
      <c r="H540" s="1" t="s">
        <v>16</v>
      </c>
      <c r="I540" s="1" t="s">
        <v>17</v>
      </c>
      <c r="J540" s="1" t="s">
        <v>59</v>
      </c>
      <c r="K540" s="1">
        <v>-19.711950000000002</v>
      </c>
      <c r="L540" s="1">
        <v>-175.06548000000001</v>
      </c>
      <c r="M540" s="1">
        <v>4.1500000000000004</v>
      </c>
    </row>
    <row r="541" spans="1:17">
      <c r="A541" s="1">
        <v>2008</v>
      </c>
      <c r="B541" s="1" t="s">
        <v>503</v>
      </c>
      <c r="C541" s="1" t="s">
        <v>977</v>
      </c>
      <c r="D541" s="1" t="s">
        <v>962</v>
      </c>
      <c r="G541" s="1" t="s">
        <v>15</v>
      </c>
      <c r="H541" s="1" t="s">
        <v>16</v>
      </c>
      <c r="I541" s="1" t="s">
        <v>17</v>
      </c>
      <c r="J541" s="1" t="s">
        <v>59</v>
      </c>
      <c r="K541" s="1">
        <v>-19.711200000000002</v>
      </c>
      <c r="L541" s="1">
        <v>-175.06549999999999</v>
      </c>
      <c r="M541" s="1">
        <v>4.1500000000000004</v>
      </c>
      <c r="O541" s="1">
        <v>31.07</v>
      </c>
    </row>
    <row r="542" spans="1:17">
      <c r="A542" s="1">
        <v>1976</v>
      </c>
      <c r="B542" s="1" t="s">
        <v>341</v>
      </c>
      <c r="C542" s="1" t="s">
        <v>978</v>
      </c>
      <c r="D542" s="1" t="s">
        <v>529</v>
      </c>
      <c r="G542" s="1" t="s">
        <v>15</v>
      </c>
      <c r="H542" s="1" t="s">
        <v>16</v>
      </c>
      <c r="I542" s="1" t="s">
        <v>17</v>
      </c>
      <c r="J542" s="1" t="s">
        <v>25</v>
      </c>
      <c r="K542" s="1">
        <v>-17.5</v>
      </c>
      <c r="L542" s="1">
        <v>-178.85</v>
      </c>
      <c r="M542" s="1">
        <v>4.1500000000000004</v>
      </c>
      <c r="O542" s="1">
        <v>24</v>
      </c>
    </row>
    <row r="543" spans="1:17">
      <c r="A543" s="1">
        <v>2007</v>
      </c>
      <c r="B543" s="1" t="s">
        <v>444</v>
      </c>
      <c r="C543" s="1" t="s">
        <v>979</v>
      </c>
      <c r="D543" s="1" t="s">
        <v>980</v>
      </c>
      <c r="G543" s="1" t="s">
        <v>350</v>
      </c>
      <c r="H543" s="1" t="s">
        <v>323</v>
      </c>
      <c r="I543" s="1" t="s">
        <v>17</v>
      </c>
      <c r="J543" s="1" t="s">
        <v>59</v>
      </c>
      <c r="K543" s="1">
        <v>-21.5</v>
      </c>
      <c r="L543" s="1">
        <v>-178.8</v>
      </c>
      <c r="M543" s="1">
        <v>4.1500000000000004</v>
      </c>
      <c r="O543" s="1">
        <v>23</v>
      </c>
      <c r="Q543" s="1">
        <v>0.51306799999999997</v>
      </c>
    </row>
    <row r="544" spans="1:17">
      <c r="A544" s="1">
        <v>2012</v>
      </c>
      <c r="B544" s="1" t="s">
        <v>480</v>
      </c>
      <c r="C544" s="1" t="s">
        <v>981</v>
      </c>
      <c r="D544" s="1" t="s">
        <v>482</v>
      </c>
      <c r="G544" s="1" t="s">
        <v>15</v>
      </c>
      <c r="H544" s="1" t="s">
        <v>16</v>
      </c>
      <c r="I544" s="1" t="s">
        <v>17</v>
      </c>
      <c r="J544" s="1" t="s">
        <v>59</v>
      </c>
      <c r="K544" s="1">
        <v>-19.726929999999999</v>
      </c>
      <c r="L544" s="1">
        <v>-175.05608000000001</v>
      </c>
      <c r="M544" s="1">
        <v>4.16</v>
      </c>
    </row>
    <row r="545" spans="1:17">
      <c r="A545" s="1">
        <v>2008</v>
      </c>
      <c r="B545" s="1" t="s">
        <v>503</v>
      </c>
      <c r="C545" s="1" t="s">
        <v>981</v>
      </c>
      <c r="D545" s="1" t="s">
        <v>962</v>
      </c>
      <c r="G545" s="1" t="s">
        <v>15</v>
      </c>
      <c r="H545" s="1" t="s">
        <v>16</v>
      </c>
      <c r="I545" s="1" t="s">
        <v>17</v>
      </c>
      <c r="J545" s="1" t="s">
        <v>59</v>
      </c>
      <c r="K545" s="1">
        <v>-19.726900000000001</v>
      </c>
      <c r="L545" s="1">
        <v>-175.05609999999999</v>
      </c>
      <c r="M545" s="1">
        <v>4.16</v>
      </c>
      <c r="O545" s="1">
        <v>33.630000000000003</v>
      </c>
    </row>
    <row r="546" spans="1:17">
      <c r="A546" s="1">
        <v>2012</v>
      </c>
      <c r="B546" s="1" t="s">
        <v>480</v>
      </c>
      <c r="C546" s="1" t="s">
        <v>982</v>
      </c>
      <c r="D546" s="1" t="s">
        <v>482</v>
      </c>
      <c r="G546" s="1" t="s">
        <v>15</v>
      </c>
      <c r="H546" s="1" t="s">
        <v>16</v>
      </c>
      <c r="I546" s="1" t="s">
        <v>17</v>
      </c>
      <c r="J546" s="1" t="s">
        <v>59</v>
      </c>
      <c r="K546" s="1">
        <v>-19.75</v>
      </c>
      <c r="L546" s="1">
        <v>-175.08</v>
      </c>
      <c r="M546" s="1">
        <v>4.16</v>
      </c>
    </row>
    <row r="547" spans="1:17">
      <c r="A547" s="1">
        <v>2012</v>
      </c>
      <c r="B547" s="1" t="s">
        <v>480</v>
      </c>
      <c r="C547" s="1" t="s">
        <v>983</v>
      </c>
      <c r="D547" s="1" t="s">
        <v>482</v>
      </c>
      <c r="G547" s="1" t="s">
        <v>15</v>
      </c>
      <c r="H547" s="1" t="s">
        <v>16</v>
      </c>
      <c r="I547" s="1" t="s">
        <v>17</v>
      </c>
      <c r="J547" s="1" t="s">
        <v>59</v>
      </c>
      <c r="K547" s="1">
        <v>-19.75</v>
      </c>
      <c r="L547" s="1">
        <v>-175.08</v>
      </c>
      <c r="M547" s="1">
        <v>4.16</v>
      </c>
    </row>
    <row r="548" spans="1:17">
      <c r="A548" s="1">
        <v>1997</v>
      </c>
      <c r="B548" s="1" t="s">
        <v>476</v>
      </c>
      <c r="C548" s="1" t="s">
        <v>984</v>
      </c>
      <c r="D548" s="1" t="s">
        <v>985</v>
      </c>
      <c r="G548" s="1" t="s">
        <v>15</v>
      </c>
      <c r="H548" s="1" t="s">
        <v>16</v>
      </c>
      <c r="I548" s="1" t="s">
        <v>17</v>
      </c>
      <c r="J548" s="1" t="s">
        <v>59</v>
      </c>
      <c r="K548" s="1">
        <v>-20.55</v>
      </c>
      <c r="L548" s="1">
        <v>-175.42</v>
      </c>
      <c r="M548" s="1">
        <v>4.16</v>
      </c>
      <c r="O548" s="1">
        <v>26</v>
      </c>
      <c r="Q548" s="1">
        <v>0.51304000000000005</v>
      </c>
    </row>
    <row r="549" spans="1:17">
      <c r="A549" s="1">
        <v>1973</v>
      </c>
      <c r="B549" s="1" t="s">
        <v>412</v>
      </c>
      <c r="C549" s="1" t="s">
        <v>986</v>
      </c>
      <c r="D549" s="1" t="s">
        <v>985</v>
      </c>
      <c r="G549" s="1" t="s">
        <v>15</v>
      </c>
      <c r="H549" s="1" t="s">
        <v>16</v>
      </c>
      <c r="I549" s="1" t="s">
        <v>17</v>
      </c>
      <c r="J549" s="1" t="s">
        <v>59</v>
      </c>
      <c r="K549" s="1">
        <v>-20.55</v>
      </c>
      <c r="L549" s="1">
        <v>-175.42</v>
      </c>
      <c r="M549" s="1">
        <v>4.16</v>
      </c>
      <c r="O549" s="1">
        <v>26</v>
      </c>
    </row>
    <row r="550" spans="1:17">
      <c r="A550" s="1">
        <v>1972</v>
      </c>
      <c r="B550" s="1" t="s">
        <v>442</v>
      </c>
      <c r="C550" s="1" t="s">
        <v>987</v>
      </c>
      <c r="D550" s="1" t="s">
        <v>988</v>
      </c>
      <c r="G550" s="1" t="s">
        <v>15</v>
      </c>
      <c r="H550" s="1" t="s">
        <v>16</v>
      </c>
      <c r="I550" s="1" t="s">
        <v>17</v>
      </c>
      <c r="J550" s="1" t="s">
        <v>25</v>
      </c>
      <c r="K550" s="1">
        <v>-20.53</v>
      </c>
      <c r="L550" s="1">
        <v>-175.42</v>
      </c>
      <c r="M550" s="1">
        <v>4.16</v>
      </c>
    </row>
    <row r="551" spans="1:17">
      <c r="A551" s="1">
        <v>1985</v>
      </c>
      <c r="B551" s="1" t="s">
        <v>308</v>
      </c>
      <c r="C551" s="1" t="s">
        <v>989</v>
      </c>
      <c r="D551" s="1" t="s">
        <v>667</v>
      </c>
      <c r="G551" s="1" t="s">
        <v>15</v>
      </c>
      <c r="H551" s="1" t="s">
        <v>16</v>
      </c>
      <c r="I551" s="1" t="s">
        <v>17</v>
      </c>
      <c r="J551" s="1" t="s">
        <v>388</v>
      </c>
      <c r="K551" s="1">
        <v>-20.333300000000001</v>
      </c>
      <c r="L551" s="1">
        <v>-174.88329999999999</v>
      </c>
      <c r="M551" s="1">
        <v>4.16</v>
      </c>
    </row>
    <row r="552" spans="1:17">
      <c r="A552" s="1">
        <v>1994</v>
      </c>
      <c r="B552" s="1" t="s">
        <v>525</v>
      </c>
      <c r="C552" s="1" t="s">
        <v>990</v>
      </c>
      <c r="D552" s="1" t="s">
        <v>759</v>
      </c>
      <c r="E552" s="1">
        <v>-2466.3000000000002</v>
      </c>
      <c r="F552" s="1">
        <v>-2466.3000000000002</v>
      </c>
      <c r="G552" s="1" t="s">
        <v>350</v>
      </c>
      <c r="H552" s="1" t="s">
        <v>323</v>
      </c>
      <c r="I552" s="1" t="s">
        <v>17</v>
      </c>
      <c r="J552" s="1" t="s">
        <v>69</v>
      </c>
      <c r="K552" s="1">
        <v>-20.141559999999998</v>
      </c>
      <c r="L552" s="1">
        <v>-176.5001</v>
      </c>
      <c r="M552" s="1">
        <v>4.17</v>
      </c>
      <c r="O552" s="1">
        <v>38</v>
      </c>
    </row>
    <row r="553" spans="1:17">
      <c r="A553" s="1">
        <v>2012</v>
      </c>
      <c r="B553" s="1" t="s">
        <v>480</v>
      </c>
      <c r="C553" s="1" t="s">
        <v>991</v>
      </c>
      <c r="D553" s="1" t="s">
        <v>482</v>
      </c>
      <c r="G553" s="1" t="s">
        <v>15</v>
      </c>
      <c r="H553" s="1" t="s">
        <v>16</v>
      </c>
      <c r="I553" s="1" t="s">
        <v>17</v>
      </c>
      <c r="J553" s="1" t="s">
        <v>59</v>
      </c>
      <c r="K553" s="1">
        <v>-19.726120000000002</v>
      </c>
      <c r="L553" s="1">
        <v>-175.06313</v>
      </c>
      <c r="M553" s="1">
        <v>4.17</v>
      </c>
    </row>
    <row r="554" spans="1:17">
      <c r="A554" s="1">
        <v>2008</v>
      </c>
      <c r="B554" s="1" t="s">
        <v>503</v>
      </c>
      <c r="C554" s="1" t="s">
        <v>991</v>
      </c>
      <c r="D554" s="1" t="s">
        <v>962</v>
      </c>
      <c r="G554" s="1" t="s">
        <v>15</v>
      </c>
      <c r="H554" s="1" t="s">
        <v>16</v>
      </c>
      <c r="I554" s="1" t="s">
        <v>17</v>
      </c>
      <c r="J554" s="1" t="s">
        <v>59</v>
      </c>
      <c r="K554" s="1">
        <v>-19.726199999999999</v>
      </c>
      <c r="L554" s="1">
        <v>-175.06309999999999</v>
      </c>
      <c r="M554" s="1">
        <v>4.17</v>
      </c>
      <c r="O554" s="1">
        <v>31.41</v>
      </c>
    </row>
    <row r="555" spans="1:17">
      <c r="A555" s="1">
        <v>1990</v>
      </c>
      <c r="B555" s="1" t="s">
        <v>332</v>
      </c>
      <c r="C555" s="1" t="s">
        <v>992</v>
      </c>
      <c r="D555" s="1" t="s">
        <v>993</v>
      </c>
      <c r="G555" s="1" t="s">
        <v>15</v>
      </c>
      <c r="H555" s="1" t="s">
        <v>16</v>
      </c>
      <c r="I555" s="1" t="s">
        <v>17</v>
      </c>
      <c r="J555" s="1" t="s">
        <v>69</v>
      </c>
      <c r="K555" s="1">
        <v>-17.451000000000001</v>
      </c>
      <c r="L555" s="1">
        <v>-179.15799999999999</v>
      </c>
      <c r="M555" s="1">
        <v>4.17</v>
      </c>
    </row>
    <row r="556" spans="1:17">
      <c r="A556" s="1">
        <v>1985</v>
      </c>
      <c r="B556" s="1" t="s">
        <v>308</v>
      </c>
      <c r="C556" s="1" t="s">
        <v>994</v>
      </c>
      <c r="D556" s="1" t="s">
        <v>667</v>
      </c>
      <c r="G556" s="1" t="s">
        <v>15</v>
      </c>
      <c r="H556" s="1" t="s">
        <v>16</v>
      </c>
      <c r="I556" s="1" t="s">
        <v>17</v>
      </c>
      <c r="J556" s="1" t="s">
        <v>618</v>
      </c>
      <c r="K556" s="1">
        <v>-20.333300000000001</v>
      </c>
      <c r="L556" s="1">
        <v>-174.88329999999999</v>
      </c>
      <c r="M556" s="1">
        <v>4.17</v>
      </c>
    </row>
    <row r="557" spans="1:17">
      <c r="A557" s="1">
        <v>1985</v>
      </c>
      <c r="B557" s="1" t="s">
        <v>316</v>
      </c>
      <c r="C557" s="1" t="s">
        <v>995</v>
      </c>
      <c r="D557" s="1" t="s">
        <v>318</v>
      </c>
      <c r="G557" s="1" t="s">
        <v>15</v>
      </c>
      <c r="H557" s="1" t="s">
        <v>16</v>
      </c>
      <c r="I557" s="1" t="s">
        <v>17</v>
      </c>
      <c r="J557" s="1" t="s">
        <v>47</v>
      </c>
      <c r="K557" s="1">
        <v>-21.03</v>
      </c>
      <c r="L557" s="1">
        <v>-174.92</v>
      </c>
      <c r="M557" s="1">
        <v>4.17</v>
      </c>
      <c r="O557" s="1">
        <v>23.5</v>
      </c>
    </row>
    <row r="558" spans="1:17">
      <c r="A558" s="1">
        <v>1985</v>
      </c>
      <c r="B558" s="1" t="s">
        <v>308</v>
      </c>
      <c r="C558" s="1" t="s">
        <v>996</v>
      </c>
      <c r="D558" s="1" t="s">
        <v>931</v>
      </c>
      <c r="G558" s="1" t="s">
        <v>15</v>
      </c>
      <c r="H558" s="1" t="s">
        <v>16</v>
      </c>
      <c r="I558" s="1" t="s">
        <v>17</v>
      </c>
      <c r="J558" s="1" t="s">
        <v>231</v>
      </c>
      <c r="K558" s="1">
        <v>-17.25</v>
      </c>
      <c r="L558" s="1">
        <v>-179.666</v>
      </c>
      <c r="M558" s="1">
        <v>4.17</v>
      </c>
    </row>
    <row r="559" spans="1:17">
      <c r="A559" s="1">
        <v>1994</v>
      </c>
      <c r="B559" s="1" t="s">
        <v>525</v>
      </c>
      <c r="C559" s="1" t="s">
        <v>997</v>
      </c>
      <c r="D559" s="1" t="s">
        <v>985</v>
      </c>
      <c r="G559" s="1" t="s">
        <v>15</v>
      </c>
      <c r="H559" s="1" t="s">
        <v>16</v>
      </c>
      <c r="I559" s="1" t="s">
        <v>17</v>
      </c>
      <c r="J559" s="1" t="s">
        <v>59</v>
      </c>
      <c r="K559" s="1">
        <v>-20.55</v>
      </c>
      <c r="L559" s="1">
        <v>-175.42</v>
      </c>
      <c r="M559" s="1">
        <v>4.17</v>
      </c>
      <c r="O559" s="1">
        <v>30</v>
      </c>
    </row>
    <row r="560" spans="1:17">
      <c r="A560" s="1">
        <v>2009</v>
      </c>
      <c r="B560" s="1" t="s">
        <v>509</v>
      </c>
      <c r="C560" s="1" t="s">
        <v>998</v>
      </c>
      <c r="D560" s="1" t="s">
        <v>543</v>
      </c>
      <c r="G560" s="1" t="s">
        <v>15</v>
      </c>
      <c r="H560" s="1" t="s">
        <v>16</v>
      </c>
      <c r="I560" s="1" t="s">
        <v>17</v>
      </c>
      <c r="J560" s="1" t="s">
        <v>534</v>
      </c>
      <c r="K560" s="1">
        <v>-18.832899999999999</v>
      </c>
      <c r="L560" s="1">
        <v>-178.53110000000001</v>
      </c>
      <c r="M560" s="1">
        <v>4.17</v>
      </c>
    </row>
    <row r="561" spans="1:17">
      <c r="A561" s="1">
        <v>1987</v>
      </c>
      <c r="B561" s="1" t="s">
        <v>796</v>
      </c>
      <c r="C561" s="1" t="s">
        <v>999</v>
      </c>
      <c r="D561" s="1" t="s">
        <v>1000</v>
      </c>
      <c r="E561" s="1">
        <v>-4325</v>
      </c>
      <c r="F561" s="1">
        <v>-4860</v>
      </c>
      <c r="G561" s="1" t="s">
        <v>322</v>
      </c>
      <c r="H561" s="1" t="s">
        <v>323</v>
      </c>
      <c r="I561" s="1" t="s">
        <v>17</v>
      </c>
      <c r="J561" s="1" t="s">
        <v>59</v>
      </c>
      <c r="K561" s="1">
        <v>-17.628299999999999</v>
      </c>
      <c r="L561" s="1">
        <v>-172.6917</v>
      </c>
      <c r="M561" s="1">
        <v>4.18</v>
      </c>
    </row>
    <row r="562" spans="1:17">
      <c r="A562" s="1">
        <v>1990</v>
      </c>
      <c r="B562" s="1" t="s">
        <v>332</v>
      </c>
      <c r="C562" s="1" t="s">
        <v>1001</v>
      </c>
      <c r="D562" s="1" t="s">
        <v>337</v>
      </c>
      <c r="G562" s="1" t="s">
        <v>15</v>
      </c>
      <c r="H562" s="1" t="s">
        <v>16</v>
      </c>
      <c r="I562" s="1" t="s">
        <v>17</v>
      </c>
      <c r="J562" s="1" t="s">
        <v>69</v>
      </c>
      <c r="K562" s="1">
        <v>-20.8</v>
      </c>
      <c r="L562" s="1">
        <v>-178.75</v>
      </c>
      <c r="M562" s="1">
        <v>4.18</v>
      </c>
      <c r="Q562" s="1">
        <v>0.51306600000000002</v>
      </c>
    </row>
    <row r="563" spans="1:17">
      <c r="A563" s="1">
        <v>1985</v>
      </c>
      <c r="B563" s="1" t="s">
        <v>308</v>
      </c>
      <c r="C563" s="1" t="s">
        <v>1002</v>
      </c>
      <c r="D563" s="1" t="s">
        <v>337</v>
      </c>
      <c r="G563" s="1" t="s">
        <v>15</v>
      </c>
      <c r="H563" s="1" t="s">
        <v>16</v>
      </c>
      <c r="I563" s="1" t="s">
        <v>17</v>
      </c>
      <c r="J563" s="1" t="s">
        <v>231</v>
      </c>
      <c r="K563" s="1">
        <v>-20.8</v>
      </c>
      <c r="L563" s="1">
        <v>-178.75</v>
      </c>
      <c r="M563" s="1">
        <v>4.18</v>
      </c>
    </row>
    <row r="564" spans="1:17">
      <c r="A564" s="1">
        <v>1988</v>
      </c>
      <c r="B564" s="1" t="s">
        <v>718</v>
      </c>
      <c r="C564" s="1" t="s">
        <v>1003</v>
      </c>
      <c r="D564" s="1" t="s">
        <v>720</v>
      </c>
      <c r="G564" s="1" t="s">
        <v>322</v>
      </c>
      <c r="H564" s="1" t="s">
        <v>323</v>
      </c>
      <c r="I564" s="1" t="s">
        <v>17</v>
      </c>
      <c r="J564" s="1" t="s">
        <v>25</v>
      </c>
      <c r="K564" s="1">
        <v>-12</v>
      </c>
      <c r="L564" s="1">
        <v>-172</v>
      </c>
      <c r="M564" s="1">
        <v>4.1900000000000004</v>
      </c>
    </row>
    <row r="565" spans="1:17">
      <c r="A565" s="1">
        <v>1985</v>
      </c>
      <c r="B565" s="1" t="s">
        <v>308</v>
      </c>
      <c r="C565" s="1" t="s">
        <v>1004</v>
      </c>
      <c r="D565" s="1" t="s">
        <v>1005</v>
      </c>
      <c r="G565" s="1" t="s">
        <v>15</v>
      </c>
      <c r="H565" s="1" t="s">
        <v>16</v>
      </c>
      <c r="I565" s="1" t="s">
        <v>17</v>
      </c>
      <c r="J565" s="1" t="s">
        <v>618</v>
      </c>
      <c r="K565" s="1">
        <v>-18.559999999999999</v>
      </c>
      <c r="L565" s="1">
        <v>-178.5</v>
      </c>
      <c r="M565" s="1">
        <v>4.1900000000000004</v>
      </c>
    </row>
    <row r="566" spans="1:17">
      <c r="A566" s="1">
        <v>1990</v>
      </c>
      <c r="B566" s="1" t="s">
        <v>395</v>
      </c>
      <c r="C566" s="1" t="s">
        <v>1006</v>
      </c>
      <c r="D566" s="1" t="s">
        <v>397</v>
      </c>
      <c r="G566" s="1" t="s">
        <v>322</v>
      </c>
      <c r="H566" s="1" t="s">
        <v>323</v>
      </c>
      <c r="I566" s="1" t="s">
        <v>17</v>
      </c>
      <c r="J566" s="1" t="s">
        <v>59</v>
      </c>
      <c r="K566" s="1">
        <v>-18.5</v>
      </c>
      <c r="L566" s="1">
        <v>-175.75</v>
      </c>
      <c r="M566" s="1">
        <v>4.2</v>
      </c>
      <c r="O566" s="1">
        <v>38</v>
      </c>
    </row>
    <row r="567" spans="1:17">
      <c r="A567" s="1">
        <v>1994</v>
      </c>
      <c r="B567" s="1" t="s">
        <v>418</v>
      </c>
      <c r="C567" s="1" t="s">
        <v>1007</v>
      </c>
      <c r="D567" s="1" t="s">
        <v>397</v>
      </c>
      <c r="E567" s="1">
        <v>-2620</v>
      </c>
      <c r="F567" s="1">
        <v>-2620</v>
      </c>
      <c r="G567" s="1" t="s">
        <v>350</v>
      </c>
      <c r="H567" s="1" t="s">
        <v>323</v>
      </c>
      <c r="I567" s="1" t="s">
        <v>17</v>
      </c>
      <c r="J567" s="1" t="s">
        <v>25</v>
      </c>
      <c r="K567" s="1">
        <v>-20.583300000000001</v>
      </c>
      <c r="L567" s="1">
        <v>-176.14330000000001</v>
      </c>
      <c r="M567" s="1">
        <v>4.2</v>
      </c>
      <c r="O567" s="1">
        <v>35</v>
      </c>
    </row>
    <row r="568" spans="1:17">
      <c r="A568" s="1">
        <v>1990</v>
      </c>
      <c r="B568" s="1" t="s">
        <v>657</v>
      </c>
      <c r="C568" s="1" t="s">
        <v>1008</v>
      </c>
      <c r="D568" s="1" t="s">
        <v>321</v>
      </c>
      <c r="G568" s="1" t="s">
        <v>322</v>
      </c>
      <c r="H568" s="1" t="s">
        <v>323</v>
      </c>
      <c r="I568" s="1" t="s">
        <v>17</v>
      </c>
      <c r="J568" s="1" t="s">
        <v>25</v>
      </c>
      <c r="K568" s="1">
        <v>-22.2</v>
      </c>
      <c r="L568" s="1">
        <v>-176.6</v>
      </c>
      <c r="M568" s="1">
        <v>4.2</v>
      </c>
      <c r="O568" s="1">
        <v>29.8</v>
      </c>
      <c r="Q568" s="1">
        <v>0.51305299999999998</v>
      </c>
    </row>
    <row r="569" spans="1:17">
      <c r="A569" s="1">
        <v>2012</v>
      </c>
      <c r="B569" s="1" t="s">
        <v>480</v>
      </c>
      <c r="C569" s="1" t="s">
        <v>1009</v>
      </c>
      <c r="D569" s="1" t="s">
        <v>482</v>
      </c>
      <c r="G569" s="1" t="s">
        <v>15</v>
      </c>
      <c r="H569" s="1" t="s">
        <v>16</v>
      </c>
      <c r="I569" s="1" t="s">
        <v>17</v>
      </c>
      <c r="J569" s="1" t="s">
        <v>59</v>
      </c>
      <c r="K569" s="1">
        <v>-19.74558</v>
      </c>
      <c r="L569" s="1">
        <v>-175.04051999999999</v>
      </c>
      <c r="M569" s="1">
        <v>4.21</v>
      </c>
    </row>
    <row r="570" spans="1:17">
      <c r="A570" s="1">
        <v>2008</v>
      </c>
      <c r="B570" s="1" t="s">
        <v>503</v>
      </c>
      <c r="C570" s="1" t="s">
        <v>1009</v>
      </c>
      <c r="D570" s="1" t="s">
        <v>962</v>
      </c>
      <c r="G570" s="1" t="s">
        <v>15</v>
      </c>
      <c r="H570" s="1" t="s">
        <v>16</v>
      </c>
      <c r="I570" s="1" t="s">
        <v>17</v>
      </c>
      <c r="J570" s="1" t="s">
        <v>59</v>
      </c>
      <c r="K570" s="1">
        <v>-19.7456</v>
      </c>
      <c r="L570" s="1">
        <v>-175.04050000000001</v>
      </c>
      <c r="M570" s="1">
        <v>4.21</v>
      </c>
      <c r="O570" s="1">
        <v>30.49</v>
      </c>
    </row>
    <row r="571" spans="1:17">
      <c r="A571" s="1">
        <v>2007</v>
      </c>
      <c r="B571" s="1" t="s">
        <v>506</v>
      </c>
      <c r="C571" s="1" t="s">
        <v>1010</v>
      </c>
      <c r="D571" s="1" t="s">
        <v>508</v>
      </c>
      <c r="G571" s="1" t="s">
        <v>15</v>
      </c>
      <c r="H571" s="1" t="s">
        <v>16</v>
      </c>
      <c r="I571" s="1" t="s">
        <v>17</v>
      </c>
      <c r="J571" s="1" t="s">
        <v>25</v>
      </c>
      <c r="K571" s="1">
        <v>-17.5</v>
      </c>
      <c r="L571" s="1">
        <v>-177</v>
      </c>
      <c r="M571" s="1">
        <v>4.21</v>
      </c>
      <c r="O571" s="1">
        <v>32</v>
      </c>
      <c r="Q571" s="1">
        <v>0.51303699999999997</v>
      </c>
    </row>
    <row r="572" spans="1:17">
      <c r="A572" s="1">
        <v>1985</v>
      </c>
      <c r="B572" s="1" t="s">
        <v>308</v>
      </c>
      <c r="C572" s="1" t="s">
        <v>1011</v>
      </c>
      <c r="D572" s="1" t="s">
        <v>310</v>
      </c>
      <c r="G572" s="1" t="s">
        <v>15</v>
      </c>
      <c r="H572" s="1" t="s">
        <v>16</v>
      </c>
      <c r="I572" s="1" t="s">
        <v>17</v>
      </c>
      <c r="J572" s="1" t="s">
        <v>402</v>
      </c>
      <c r="K572" s="1">
        <v>-17.149999999999999</v>
      </c>
      <c r="L572" s="1">
        <v>-178.89</v>
      </c>
      <c r="M572" s="1">
        <v>4.21</v>
      </c>
    </row>
    <row r="573" spans="1:17">
      <c r="A573" s="1">
        <v>1992</v>
      </c>
      <c r="B573" s="1" t="s">
        <v>670</v>
      </c>
      <c r="C573" s="1" t="s">
        <v>1012</v>
      </c>
      <c r="D573" s="1" t="s">
        <v>321</v>
      </c>
      <c r="E573" s="1">
        <v>-1875</v>
      </c>
      <c r="F573" s="1">
        <v>-1930</v>
      </c>
      <c r="G573" s="1" t="s">
        <v>322</v>
      </c>
      <c r="H573" s="1" t="s">
        <v>323</v>
      </c>
      <c r="I573" s="1" t="s">
        <v>17</v>
      </c>
      <c r="J573" s="1" t="s">
        <v>47</v>
      </c>
      <c r="K573" s="1">
        <v>22.327500000000001</v>
      </c>
      <c r="L573" s="1">
        <v>-176.6592</v>
      </c>
      <c r="M573" s="1">
        <v>4.22</v>
      </c>
      <c r="Q573" s="1">
        <v>0.51303299999999996</v>
      </c>
    </row>
    <row r="574" spans="1:17">
      <c r="A574" s="1">
        <v>1992</v>
      </c>
      <c r="B574" s="1" t="s">
        <v>670</v>
      </c>
      <c r="C574" s="1" t="s">
        <v>1013</v>
      </c>
      <c r="D574" s="1" t="s">
        <v>321</v>
      </c>
      <c r="E574" s="1">
        <v>-1875</v>
      </c>
      <c r="F574" s="1">
        <v>-1930</v>
      </c>
      <c r="G574" s="1" t="s">
        <v>322</v>
      </c>
      <c r="H574" s="1" t="s">
        <v>323</v>
      </c>
      <c r="I574" s="1" t="s">
        <v>17</v>
      </c>
      <c r="J574" s="1" t="s">
        <v>47</v>
      </c>
      <c r="K574" s="1">
        <v>22.327500000000001</v>
      </c>
      <c r="L574" s="1">
        <v>-176.6592</v>
      </c>
      <c r="M574" s="1">
        <v>4.22</v>
      </c>
      <c r="Q574" s="1">
        <v>0.51302999999999999</v>
      </c>
    </row>
    <row r="575" spans="1:17">
      <c r="A575" s="1">
        <v>1970</v>
      </c>
      <c r="B575" s="1" t="s">
        <v>511</v>
      </c>
      <c r="C575" s="1" t="s">
        <v>1014</v>
      </c>
      <c r="D575" s="1" t="s">
        <v>513</v>
      </c>
      <c r="G575" s="1" t="s">
        <v>15</v>
      </c>
      <c r="H575" s="1" t="s">
        <v>16</v>
      </c>
      <c r="I575" s="1" t="s">
        <v>17</v>
      </c>
      <c r="J575" s="1" t="s">
        <v>388</v>
      </c>
      <c r="K575" s="1">
        <v>-19.75</v>
      </c>
      <c r="L575" s="1">
        <v>-175.08</v>
      </c>
      <c r="M575" s="1">
        <v>4.22</v>
      </c>
    </row>
    <row r="576" spans="1:17">
      <c r="A576" s="1">
        <v>2012</v>
      </c>
      <c r="B576" s="1" t="s">
        <v>480</v>
      </c>
      <c r="C576" s="1" t="s">
        <v>1015</v>
      </c>
      <c r="D576" s="1" t="s">
        <v>482</v>
      </c>
      <c r="G576" s="1" t="s">
        <v>15</v>
      </c>
      <c r="H576" s="1" t="s">
        <v>16</v>
      </c>
      <c r="I576" s="1" t="s">
        <v>17</v>
      </c>
      <c r="J576" s="1" t="s">
        <v>59</v>
      </c>
      <c r="K576" s="1">
        <v>-19.75</v>
      </c>
      <c r="L576" s="1">
        <v>-175.08</v>
      </c>
      <c r="M576" s="1">
        <v>4.22</v>
      </c>
    </row>
    <row r="577" spans="1:17">
      <c r="A577" s="1">
        <v>1990</v>
      </c>
      <c r="B577" s="1" t="s">
        <v>332</v>
      </c>
      <c r="C577" s="1" t="s">
        <v>1016</v>
      </c>
      <c r="D577" s="1" t="s">
        <v>1005</v>
      </c>
      <c r="G577" s="1" t="s">
        <v>15</v>
      </c>
      <c r="H577" s="1" t="s">
        <v>16</v>
      </c>
      <c r="I577" s="1" t="s">
        <v>17</v>
      </c>
      <c r="J577" s="1" t="s">
        <v>69</v>
      </c>
      <c r="K577" s="1">
        <v>-18.559999999999999</v>
      </c>
      <c r="L577" s="1">
        <v>-178.5</v>
      </c>
      <c r="M577" s="1">
        <v>4.22</v>
      </c>
      <c r="Q577" s="1">
        <v>0.51304000000000005</v>
      </c>
    </row>
    <row r="578" spans="1:17">
      <c r="A578" s="1">
        <v>1985</v>
      </c>
      <c r="B578" s="1" t="s">
        <v>308</v>
      </c>
      <c r="C578" s="1" t="s">
        <v>1017</v>
      </c>
      <c r="D578" s="1" t="s">
        <v>1005</v>
      </c>
      <c r="G578" s="1" t="s">
        <v>15</v>
      </c>
      <c r="H578" s="1" t="s">
        <v>16</v>
      </c>
      <c r="I578" s="1" t="s">
        <v>17</v>
      </c>
      <c r="J578" s="1" t="s">
        <v>381</v>
      </c>
      <c r="K578" s="1">
        <v>-18.559999999999999</v>
      </c>
      <c r="L578" s="1">
        <v>-178.5</v>
      </c>
      <c r="M578" s="1">
        <v>4.22</v>
      </c>
    </row>
    <row r="579" spans="1:17">
      <c r="A579" s="1">
        <v>1987</v>
      </c>
      <c r="B579" s="1" t="s">
        <v>893</v>
      </c>
      <c r="C579" s="1" t="s">
        <v>1018</v>
      </c>
      <c r="D579" s="1" t="s">
        <v>321</v>
      </c>
      <c r="E579" s="1">
        <v>-1875</v>
      </c>
      <c r="F579" s="1">
        <v>-1930</v>
      </c>
      <c r="G579" s="1" t="s">
        <v>322</v>
      </c>
      <c r="H579" s="1" t="s">
        <v>323</v>
      </c>
      <c r="I579" s="1" t="s">
        <v>17</v>
      </c>
      <c r="J579" s="1" t="s">
        <v>47</v>
      </c>
      <c r="K579" s="1">
        <v>22.327500000000001</v>
      </c>
      <c r="L579" s="1">
        <v>-176.6592</v>
      </c>
      <c r="M579" s="1">
        <v>4.2300000000000004</v>
      </c>
      <c r="Q579" s="1">
        <v>0.51303299999999996</v>
      </c>
    </row>
    <row r="580" spans="1:17">
      <c r="A580" s="1">
        <v>1987</v>
      </c>
      <c r="B580" s="1" t="s">
        <v>893</v>
      </c>
      <c r="C580" s="1" t="s">
        <v>1019</v>
      </c>
      <c r="D580" s="1" t="s">
        <v>321</v>
      </c>
      <c r="E580" s="1">
        <v>-1875</v>
      </c>
      <c r="F580" s="1">
        <v>-1930</v>
      </c>
      <c r="G580" s="1" t="s">
        <v>322</v>
      </c>
      <c r="H580" s="1" t="s">
        <v>323</v>
      </c>
      <c r="I580" s="1" t="s">
        <v>17</v>
      </c>
      <c r="J580" s="1" t="s">
        <v>47</v>
      </c>
      <c r="K580" s="1">
        <v>22.327500000000001</v>
      </c>
      <c r="L580" s="1">
        <v>-176.6592</v>
      </c>
      <c r="M580" s="1">
        <v>4.2300000000000004</v>
      </c>
      <c r="Q580" s="1">
        <v>0.51302999999999999</v>
      </c>
    </row>
    <row r="581" spans="1:17">
      <c r="A581" s="1">
        <v>2012</v>
      </c>
      <c r="B581" s="1" t="s">
        <v>480</v>
      </c>
      <c r="C581" s="1" t="s">
        <v>1020</v>
      </c>
      <c r="D581" s="1" t="s">
        <v>482</v>
      </c>
      <c r="G581" s="1" t="s">
        <v>15</v>
      </c>
      <c r="H581" s="1" t="s">
        <v>16</v>
      </c>
      <c r="I581" s="1" t="s">
        <v>17</v>
      </c>
      <c r="J581" s="1" t="s">
        <v>59</v>
      </c>
      <c r="K581" s="1">
        <v>-19.711950000000002</v>
      </c>
      <c r="L581" s="1">
        <v>-175.06548000000001</v>
      </c>
      <c r="M581" s="1">
        <v>4.2300000000000004</v>
      </c>
    </row>
    <row r="582" spans="1:17">
      <c r="A582" s="1">
        <v>2008</v>
      </c>
      <c r="B582" s="1" t="s">
        <v>503</v>
      </c>
      <c r="C582" s="1" t="s">
        <v>1020</v>
      </c>
      <c r="D582" s="1" t="s">
        <v>962</v>
      </c>
      <c r="G582" s="1" t="s">
        <v>15</v>
      </c>
      <c r="H582" s="1" t="s">
        <v>16</v>
      </c>
      <c r="I582" s="1" t="s">
        <v>17</v>
      </c>
      <c r="J582" s="1" t="s">
        <v>59</v>
      </c>
      <c r="K582" s="1">
        <v>-19.711200000000002</v>
      </c>
      <c r="L582" s="1">
        <v>-175.06549999999999</v>
      </c>
      <c r="M582" s="1">
        <v>4.2300000000000004</v>
      </c>
      <c r="O582" s="1">
        <v>31.57</v>
      </c>
    </row>
    <row r="583" spans="1:17">
      <c r="A583" s="1">
        <v>2012</v>
      </c>
      <c r="B583" s="1" t="s">
        <v>480</v>
      </c>
      <c r="C583" s="1" t="s">
        <v>1021</v>
      </c>
      <c r="D583" s="1" t="s">
        <v>482</v>
      </c>
      <c r="G583" s="1" t="s">
        <v>15</v>
      </c>
      <c r="H583" s="1" t="s">
        <v>16</v>
      </c>
      <c r="I583" s="1" t="s">
        <v>17</v>
      </c>
      <c r="J583" s="1" t="s">
        <v>59</v>
      </c>
      <c r="K583" s="1">
        <v>-19.726120000000002</v>
      </c>
      <c r="L583" s="1">
        <v>-175.06313</v>
      </c>
      <c r="M583" s="1">
        <v>4.2300000000000004</v>
      </c>
    </row>
    <row r="584" spans="1:17">
      <c r="A584" s="1">
        <v>2008</v>
      </c>
      <c r="B584" s="1" t="s">
        <v>503</v>
      </c>
      <c r="C584" s="1" t="s">
        <v>1021</v>
      </c>
      <c r="D584" s="1" t="s">
        <v>962</v>
      </c>
      <c r="G584" s="1" t="s">
        <v>15</v>
      </c>
      <c r="H584" s="1" t="s">
        <v>16</v>
      </c>
      <c r="I584" s="1" t="s">
        <v>17</v>
      </c>
      <c r="J584" s="1" t="s">
        <v>59</v>
      </c>
      <c r="K584" s="1">
        <v>-19.726199999999999</v>
      </c>
      <c r="L584" s="1">
        <v>-175.06309999999999</v>
      </c>
      <c r="M584" s="1">
        <v>4.2300000000000004</v>
      </c>
      <c r="O584" s="1">
        <v>33.47</v>
      </c>
    </row>
    <row r="585" spans="1:17">
      <c r="A585" s="1">
        <v>1973</v>
      </c>
      <c r="B585" s="1" t="s">
        <v>412</v>
      </c>
      <c r="C585" s="1" t="s">
        <v>1022</v>
      </c>
      <c r="D585" s="1" t="s">
        <v>768</v>
      </c>
      <c r="G585" s="1" t="s">
        <v>15</v>
      </c>
      <c r="H585" s="1" t="s">
        <v>16</v>
      </c>
      <c r="I585" s="1" t="s">
        <v>17</v>
      </c>
      <c r="J585" s="1" t="s">
        <v>59</v>
      </c>
      <c r="K585" s="1">
        <v>-18.82</v>
      </c>
      <c r="L585" s="1">
        <v>-174.67</v>
      </c>
      <c r="M585" s="1">
        <v>4.2300000000000004</v>
      </c>
      <c r="O585" s="1">
        <v>28</v>
      </c>
    </row>
    <row r="586" spans="1:17">
      <c r="A586" s="1">
        <v>1972</v>
      </c>
      <c r="B586" s="1" t="s">
        <v>442</v>
      </c>
      <c r="C586" s="1" t="s">
        <v>1023</v>
      </c>
      <c r="D586" s="1" t="s">
        <v>768</v>
      </c>
      <c r="G586" s="1" t="s">
        <v>15</v>
      </c>
      <c r="H586" s="1" t="s">
        <v>16</v>
      </c>
      <c r="I586" s="1" t="s">
        <v>17</v>
      </c>
      <c r="J586" s="1" t="s">
        <v>25</v>
      </c>
      <c r="K586" s="1">
        <v>-18.82</v>
      </c>
      <c r="L586" s="1">
        <v>-174.67</v>
      </c>
      <c r="M586" s="1">
        <v>4.2300000000000004</v>
      </c>
    </row>
    <row r="587" spans="1:17">
      <c r="A587" s="1">
        <v>1987</v>
      </c>
      <c r="B587" s="1" t="s">
        <v>893</v>
      </c>
      <c r="C587" s="1" t="s">
        <v>1024</v>
      </c>
      <c r="D587" s="1" t="s">
        <v>321</v>
      </c>
      <c r="E587" s="1">
        <v>-1875</v>
      </c>
      <c r="F587" s="1">
        <v>-1930</v>
      </c>
      <c r="G587" s="1" t="s">
        <v>322</v>
      </c>
      <c r="H587" s="1" t="s">
        <v>323</v>
      </c>
      <c r="I587" s="1" t="s">
        <v>17</v>
      </c>
      <c r="J587" s="1" t="s">
        <v>47</v>
      </c>
      <c r="K587" s="1">
        <v>22.327500000000001</v>
      </c>
      <c r="L587" s="1">
        <v>-176.6592</v>
      </c>
      <c r="M587" s="1">
        <v>4.24</v>
      </c>
      <c r="Q587" s="1">
        <v>0.51303399999999999</v>
      </c>
    </row>
    <row r="588" spans="1:17">
      <c r="A588" s="1">
        <v>2012</v>
      </c>
      <c r="B588" s="1" t="s">
        <v>480</v>
      </c>
      <c r="C588" s="1" t="s">
        <v>1025</v>
      </c>
      <c r="D588" s="1" t="s">
        <v>482</v>
      </c>
      <c r="G588" s="1" t="s">
        <v>15</v>
      </c>
      <c r="H588" s="1" t="s">
        <v>16</v>
      </c>
      <c r="I588" s="1" t="s">
        <v>17</v>
      </c>
      <c r="J588" s="1" t="s">
        <v>59</v>
      </c>
      <c r="K588" s="1">
        <v>-19.74558</v>
      </c>
      <c r="L588" s="1">
        <v>-175.04051999999999</v>
      </c>
      <c r="M588" s="1">
        <v>4.24</v>
      </c>
    </row>
    <row r="589" spans="1:17">
      <c r="A589" s="1">
        <v>2008</v>
      </c>
      <c r="B589" s="1" t="s">
        <v>503</v>
      </c>
      <c r="C589" s="1" t="s">
        <v>1025</v>
      </c>
      <c r="D589" s="1" t="s">
        <v>962</v>
      </c>
      <c r="G589" s="1" t="s">
        <v>15</v>
      </c>
      <c r="H589" s="1" t="s">
        <v>16</v>
      </c>
      <c r="I589" s="1" t="s">
        <v>17</v>
      </c>
      <c r="J589" s="1" t="s">
        <v>59</v>
      </c>
      <c r="K589" s="1">
        <v>-19.7456</v>
      </c>
      <c r="L589" s="1">
        <v>-175.04050000000001</v>
      </c>
      <c r="M589" s="1">
        <v>4.24</v>
      </c>
      <c r="O589" s="1">
        <v>35.229999999999997</v>
      </c>
    </row>
    <row r="590" spans="1:17">
      <c r="A590" s="1">
        <v>1985</v>
      </c>
      <c r="B590" s="1" t="s">
        <v>308</v>
      </c>
      <c r="C590" s="1" t="s">
        <v>1026</v>
      </c>
      <c r="D590" s="1" t="s">
        <v>310</v>
      </c>
      <c r="G590" s="1" t="s">
        <v>15</v>
      </c>
      <c r="H590" s="1" t="s">
        <v>16</v>
      </c>
      <c r="I590" s="1" t="s">
        <v>17</v>
      </c>
      <c r="J590" s="1" t="s">
        <v>231</v>
      </c>
      <c r="K590" s="1">
        <v>-17.149999999999999</v>
      </c>
      <c r="L590" s="1">
        <v>-178.89</v>
      </c>
      <c r="M590" s="1">
        <v>4.24</v>
      </c>
    </row>
    <row r="591" spans="1:17">
      <c r="A591" s="1">
        <v>1976</v>
      </c>
      <c r="B591" s="1" t="s">
        <v>341</v>
      </c>
      <c r="C591" s="1" t="s">
        <v>1027</v>
      </c>
      <c r="D591" s="1" t="s">
        <v>522</v>
      </c>
      <c r="G591" s="1" t="s">
        <v>15</v>
      </c>
      <c r="H591" s="1" t="s">
        <v>16</v>
      </c>
      <c r="I591" s="1" t="s">
        <v>17</v>
      </c>
      <c r="J591" s="1" t="s">
        <v>25</v>
      </c>
      <c r="K591" s="1">
        <v>-17.370999999999999</v>
      </c>
      <c r="L591" s="1">
        <v>-178.88300000000001</v>
      </c>
      <c r="M591" s="1">
        <v>4.24</v>
      </c>
      <c r="O591" s="1">
        <v>23</v>
      </c>
    </row>
    <row r="592" spans="1:17">
      <c r="A592" s="1">
        <v>2007</v>
      </c>
      <c r="B592" s="1" t="s">
        <v>444</v>
      </c>
      <c r="C592" s="1" t="s">
        <v>1028</v>
      </c>
      <c r="D592" s="1" t="s">
        <v>980</v>
      </c>
      <c r="G592" s="1" t="s">
        <v>350</v>
      </c>
      <c r="H592" s="1" t="s">
        <v>323</v>
      </c>
      <c r="I592" s="1" t="s">
        <v>17</v>
      </c>
      <c r="J592" s="1" t="s">
        <v>47</v>
      </c>
      <c r="K592" s="1">
        <v>-21.5</v>
      </c>
      <c r="L592" s="1">
        <v>-178.8</v>
      </c>
      <c r="M592" s="1">
        <v>4.24</v>
      </c>
      <c r="O592" s="1">
        <v>22</v>
      </c>
      <c r="Q592" s="1">
        <v>0.51304300000000003</v>
      </c>
    </row>
    <row r="593" spans="1:17">
      <c r="A593" s="1">
        <v>1985</v>
      </c>
      <c r="B593" s="1" t="s">
        <v>308</v>
      </c>
      <c r="C593" s="1" t="s">
        <v>1029</v>
      </c>
      <c r="D593" s="1" t="s">
        <v>593</v>
      </c>
      <c r="G593" s="1" t="s">
        <v>15</v>
      </c>
      <c r="H593" s="1" t="s">
        <v>16</v>
      </c>
      <c r="I593" s="1" t="s">
        <v>17</v>
      </c>
      <c r="J593" s="1" t="s">
        <v>618</v>
      </c>
      <c r="K593" s="1">
        <v>-17.16</v>
      </c>
      <c r="L593" s="1">
        <v>-179.23</v>
      </c>
      <c r="M593" s="1">
        <v>4.24</v>
      </c>
    </row>
    <row r="594" spans="1:17">
      <c r="A594" s="1">
        <v>1994</v>
      </c>
      <c r="B594" s="1" t="s">
        <v>312</v>
      </c>
      <c r="C594" s="1" t="s">
        <v>1030</v>
      </c>
      <c r="D594" s="1" t="s">
        <v>326</v>
      </c>
      <c r="G594" s="1" t="s">
        <v>15</v>
      </c>
      <c r="H594" s="1" t="s">
        <v>16</v>
      </c>
      <c r="I594" s="1" t="s">
        <v>17</v>
      </c>
      <c r="J594" s="1" t="s">
        <v>25</v>
      </c>
      <c r="K594" s="1">
        <v>-17.816700000000001</v>
      </c>
      <c r="L594" s="1">
        <v>-177.495</v>
      </c>
      <c r="M594" s="1">
        <v>4.26</v>
      </c>
      <c r="O594" s="1">
        <v>49</v>
      </c>
    </row>
    <row r="595" spans="1:17">
      <c r="A595" s="1">
        <v>2009</v>
      </c>
      <c r="B595" s="1" t="s">
        <v>1031</v>
      </c>
      <c r="C595" s="1" t="s">
        <v>1032</v>
      </c>
      <c r="D595" s="1" t="s">
        <v>1033</v>
      </c>
      <c r="E595" s="1">
        <v>-6500</v>
      </c>
      <c r="F595" s="1">
        <v>-7012</v>
      </c>
      <c r="G595" s="1" t="s">
        <v>322</v>
      </c>
      <c r="H595" s="1" t="s">
        <v>323</v>
      </c>
      <c r="I595" s="1" t="s">
        <v>17</v>
      </c>
      <c r="J595" s="1" t="s">
        <v>69</v>
      </c>
      <c r="K595" s="1">
        <v>-19.600000000000001</v>
      </c>
      <c r="L595" s="1">
        <v>-172.67019999999999</v>
      </c>
      <c r="M595" s="1">
        <v>4.26</v>
      </c>
      <c r="O595" s="1">
        <v>35</v>
      </c>
      <c r="Q595" s="1">
        <v>0.513262</v>
      </c>
    </row>
    <row r="596" spans="1:17">
      <c r="A596" s="1">
        <v>1994</v>
      </c>
      <c r="B596" s="1" t="s">
        <v>1034</v>
      </c>
      <c r="C596" s="1" t="s">
        <v>1035</v>
      </c>
      <c r="D596" s="1" t="s">
        <v>1036</v>
      </c>
      <c r="E596" s="1">
        <v>-2628.5</v>
      </c>
      <c r="F596" s="1">
        <v>-2628.5</v>
      </c>
      <c r="G596" s="1" t="s">
        <v>350</v>
      </c>
      <c r="H596" s="1" t="s">
        <v>323</v>
      </c>
      <c r="I596" s="1" t="s">
        <v>17</v>
      </c>
      <c r="J596" s="1" t="s">
        <v>1037</v>
      </c>
      <c r="K596" s="1">
        <v>-20.709</v>
      </c>
      <c r="L596" s="1">
        <v>-176.77500000000001</v>
      </c>
      <c r="M596" s="1">
        <v>4.26</v>
      </c>
      <c r="Q596" s="1">
        <v>0.51308600000000004</v>
      </c>
    </row>
    <row r="597" spans="1:17">
      <c r="A597" s="1">
        <v>1985</v>
      </c>
      <c r="B597" s="1" t="s">
        <v>308</v>
      </c>
      <c r="C597" s="1" t="s">
        <v>1038</v>
      </c>
      <c r="D597" s="1" t="s">
        <v>337</v>
      </c>
      <c r="G597" s="1" t="s">
        <v>15</v>
      </c>
      <c r="H597" s="1" t="s">
        <v>16</v>
      </c>
      <c r="I597" s="1" t="s">
        <v>17</v>
      </c>
      <c r="J597" s="1" t="s">
        <v>231</v>
      </c>
      <c r="K597" s="1">
        <v>-20.8</v>
      </c>
      <c r="L597" s="1">
        <v>-178.75</v>
      </c>
      <c r="M597" s="1">
        <v>4.26</v>
      </c>
    </row>
    <row r="598" spans="1:17">
      <c r="A598" s="1">
        <v>1987</v>
      </c>
      <c r="B598" s="1" t="s">
        <v>485</v>
      </c>
      <c r="C598" s="1" t="s">
        <v>1039</v>
      </c>
      <c r="D598" s="1" t="s">
        <v>326</v>
      </c>
      <c r="G598" s="1" t="s">
        <v>15</v>
      </c>
      <c r="H598" s="1" t="s">
        <v>16</v>
      </c>
      <c r="I598" s="1" t="s">
        <v>17</v>
      </c>
      <c r="J598" s="1" t="s">
        <v>47</v>
      </c>
      <c r="K598" s="1">
        <v>-17.5</v>
      </c>
      <c r="L598" s="1">
        <v>-177</v>
      </c>
      <c r="M598" s="1">
        <v>4.26</v>
      </c>
      <c r="O598" s="1">
        <v>23</v>
      </c>
    </row>
    <row r="599" spans="1:17">
      <c r="A599" s="1">
        <v>1985</v>
      </c>
      <c r="B599" s="1" t="s">
        <v>308</v>
      </c>
      <c r="C599" s="1" t="s">
        <v>1040</v>
      </c>
      <c r="D599" s="1" t="s">
        <v>328</v>
      </c>
      <c r="G599" s="1" t="s">
        <v>15</v>
      </c>
      <c r="H599" s="1" t="s">
        <v>16</v>
      </c>
      <c r="I599" s="1" t="s">
        <v>17</v>
      </c>
      <c r="J599" s="1" t="s">
        <v>231</v>
      </c>
      <c r="K599" s="1">
        <v>-18.21</v>
      </c>
      <c r="L599" s="1">
        <v>-178.75</v>
      </c>
      <c r="M599" s="1">
        <v>4.2699999999999996</v>
      </c>
    </row>
    <row r="600" spans="1:17">
      <c r="A600" s="1">
        <v>2012</v>
      </c>
      <c r="B600" s="1" t="s">
        <v>480</v>
      </c>
      <c r="C600" s="1" t="s">
        <v>1041</v>
      </c>
      <c r="D600" s="1" t="s">
        <v>482</v>
      </c>
      <c r="G600" s="1" t="s">
        <v>15</v>
      </c>
      <c r="H600" s="1" t="s">
        <v>16</v>
      </c>
      <c r="I600" s="1" t="s">
        <v>17</v>
      </c>
      <c r="J600" s="1" t="s">
        <v>59</v>
      </c>
      <c r="K600" s="1">
        <v>-19.724430000000002</v>
      </c>
      <c r="L600" s="1">
        <v>-175.06757999999999</v>
      </c>
      <c r="M600" s="1">
        <v>4.2699999999999996</v>
      </c>
    </row>
    <row r="601" spans="1:17">
      <c r="A601" s="1">
        <v>2008</v>
      </c>
      <c r="B601" s="1" t="s">
        <v>503</v>
      </c>
      <c r="C601" s="1" t="s">
        <v>1041</v>
      </c>
      <c r="D601" s="1" t="s">
        <v>962</v>
      </c>
      <c r="G601" s="1" t="s">
        <v>15</v>
      </c>
      <c r="H601" s="1" t="s">
        <v>16</v>
      </c>
      <c r="I601" s="1" t="s">
        <v>17</v>
      </c>
      <c r="J601" s="1" t="s">
        <v>59</v>
      </c>
      <c r="K601" s="1">
        <v>-19.724399999999999</v>
      </c>
      <c r="L601" s="1">
        <v>-175.0676</v>
      </c>
      <c r="M601" s="1">
        <v>4.2699999999999996</v>
      </c>
      <c r="O601" s="1">
        <v>31.22</v>
      </c>
    </row>
    <row r="602" spans="1:17">
      <c r="A602" s="1">
        <v>1994</v>
      </c>
      <c r="B602" s="1" t="s">
        <v>312</v>
      </c>
      <c r="C602" s="1" t="s">
        <v>1042</v>
      </c>
      <c r="D602" s="1" t="s">
        <v>326</v>
      </c>
      <c r="G602" s="1" t="s">
        <v>15</v>
      </c>
      <c r="H602" s="1" t="s">
        <v>16</v>
      </c>
      <c r="I602" s="1" t="s">
        <v>17</v>
      </c>
      <c r="J602" s="1" t="s">
        <v>25</v>
      </c>
      <c r="K602" s="1">
        <v>-17.831700000000001</v>
      </c>
      <c r="L602" s="1">
        <v>-177.565</v>
      </c>
      <c r="M602" s="1">
        <v>4.28</v>
      </c>
      <c r="O602" s="1">
        <v>41</v>
      </c>
    </row>
    <row r="603" spans="1:17">
      <c r="A603" s="1">
        <v>1972</v>
      </c>
      <c r="B603" s="1" t="s">
        <v>579</v>
      </c>
      <c r="C603" s="1" t="s">
        <v>1043</v>
      </c>
      <c r="D603" s="1" t="s">
        <v>318</v>
      </c>
      <c r="G603" s="1" t="s">
        <v>15</v>
      </c>
      <c r="H603" s="1" t="s">
        <v>16</v>
      </c>
      <c r="I603" s="1" t="s">
        <v>17</v>
      </c>
      <c r="J603" s="1" t="s">
        <v>47</v>
      </c>
      <c r="K603" s="1">
        <v>-21.03</v>
      </c>
      <c r="L603" s="1">
        <v>-174.92</v>
      </c>
      <c r="M603" s="1">
        <v>4.28</v>
      </c>
      <c r="O603" s="1">
        <v>34</v>
      </c>
    </row>
    <row r="604" spans="1:17">
      <c r="A604" s="1">
        <v>2008</v>
      </c>
      <c r="B604" s="1" t="s">
        <v>503</v>
      </c>
      <c r="C604" s="1" t="s">
        <v>1044</v>
      </c>
      <c r="D604" s="1" t="s">
        <v>768</v>
      </c>
      <c r="G604" s="1" t="s">
        <v>15</v>
      </c>
      <c r="H604" s="1" t="s">
        <v>16</v>
      </c>
      <c r="I604" s="1" t="s">
        <v>17</v>
      </c>
      <c r="J604" s="1" t="s">
        <v>59</v>
      </c>
      <c r="K604" s="1">
        <v>-18.79</v>
      </c>
      <c r="L604" s="1">
        <v>-174.6636</v>
      </c>
      <c r="M604" s="1">
        <v>4.28</v>
      </c>
      <c r="O604" s="1">
        <v>30.42</v>
      </c>
    </row>
    <row r="605" spans="1:17">
      <c r="A605" s="1">
        <v>2012</v>
      </c>
      <c r="B605" s="1" t="s">
        <v>398</v>
      </c>
      <c r="C605" s="1" t="s">
        <v>1044</v>
      </c>
      <c r="D605" s="1" t="s">
        <v>768</v>
      </c>
      <c r="G605" s="1" t="s">
        <v>15</v>
      </c>
      <c r="H605" s="1" t="s">
        <v>16</v>
      </c>
      <c r="I605" s="1" t="s">
        <v>17</v>
      </c>
      <c r="J605" s="1" t="s">
        <v>59</v>
      </c>
      <c r="K605" s="1">
        <v>-18.79</v>
      </c>
      <c r="L605" s="1">
        <v>-174.6636</v>
      </c>
      <c r="M605" s="1">
        <v>4.28</v>
      </c>
      <c r="O605" s="1">
        <v>30.42</v>
      </c>
    </row>
    <row r="606" spans="1:17">
      <c r="A606" s="1">
        <v>1972</v>
      </c>
      <c r="B606" s="1" t="s">
        <v>579</v>
      </c>
      <c r="C606" s="1" t="s">
        <v>1045</v>
      </c>
      <c r="D606" s="1" t="s">
        <v>318</v>
      </c>
      <c r="G606" s="1" t="s">
        <v>15</v>
      </c>
      <c r="H606" s="1" t="s">
        <v>16</v>
      </c>
      <c r="I606" s="1" t="s">
        <v>17</v>
      </c>
      <c r="J606" s="1" t="s">
        <v>231</v>
      </c>
      <c r="K606" s="1">
        <v>-21.03</v>
      </c>
      <c r="L606" s="1">
        <v>-174.92</v>
      </c>
      <c r="M606" s="1">
        <v>4.3</v>
      </c>
      <c r="O606" s="1">
        <v>29</v>
      </c>
    </row>
    <row r="607" spans="1:17">
      <c r="A607" s="1">
        <v>1994</v>
      </c>
      <c r="B607" s="1" t="s">
        <v>779</v>
      </c>
      <c r="C607" s="1" t="s">
        <v>1046</v>
      </c>
      <c r="D607" s="1" t="s">
        <v>781</v>
      </c>
      <c r="E607" s="1">
        <v>-2699.1</v>
      </c>
      <c r="F607" s="1">
        <v>-2699.1</v>
      </c>
      <c r="G607" s="1" t="s">
        <v>350</v>
      </c>
      <c r="H607" s="1" t="s">
        <v>323</v>
      </c>
      <c r="I607" s="1" t="s">
        <v>17</v>
      </c>
      <c r="J607" s="1" t="s">
        <v>782</v>
      </c>
      <c r="K607" s="1">
        <v>-18.567530000000001</v>
      </c>
      <c r="L607" s="1">
        <v>-177.8623</v>
      </c>
      <c r="M607" s="1">
        <v>4.3099999999999996</v>
      </c>
    </row>
    <row r="608" spans="1:17">
      <c r="A608" s="1">
        <v>2012</v>
      </c>
      <c r="B608" s="1" t="s">
        <v>480</v>
      </c>
      <c r="C608" s="1" t="s">
        <v>1047</v>
      </c>
      <c r="D608" s="1" t="s">
        <v>482</v>
      </c>
      <c r="G608" s="1" t="s">
        <v>15</v>
      </c>
      <c r="H608" s="1" t="s">
        <v>16</v>
      </c>
      <c r="I608" s="1" t="s">
        <v>17</v>
      </c>
      <c r="J608" s="1" t="s">
        <v>59</v>
      </c>
      <c r="K608" s="1">
        <v>-19.7165</v>
      </c>
      <c r="L608" s="1">
        <v>-175.09497999999999</v>
      </c>
      <c r="M608" s="1">
        <v>4.3099999999999996</v>
      </c>
    </row>
    <row r="609" spans="1:17">
      <c r="A609" s="1">
        <v>2008</v>
      </c>
      <c r="B609" s="1" t="s">
        <v>503</v>
      </c>
      <c r="C609" s="1" t="s">
        <v>1047</v>
      </c>
      <c r="D609" s="1" t="s">
        <v>962</v>
      </c>
      <c r="G609" s="1" t="s">
        <v>15</v>
      </c>
      <c r="H609" s="1" t="s">
        <v>16</v>
      </c>
      <c r="I609" s="1" t="s">
        <v>17</v>
      </c>
      <c r="J609" s="1" t="s">
        <v>59</v>
      </c>
      <c r="K609" s="1">
        <v>-19.717400000000001</v>
      </c>
      <c r="L609" s="1">
        <v>-175.0907</v>
      </c>
      <c r="M609" s="1">
        <v>4.3099999999999996</v>
      </c>
      <c r="O609" s="1">
        <v>32.04</v>
      </c>
    </row>
    <row r="610" spans="1:17">
      <c r="A610" s="1">
        <v>1985</v>
      </c>
      <c r="B610" s="1" t="s">
        <v>308</v>
      </c>
      <c r="C610" s="1" t="s">
        <v>1048</v>
      </c>
      <c r="D610" s="1" t="s">
        <v>310</v>
      </c>
      <c r="G610" s="1" t="s">
        <v>15</v>
      </c>
      <c r="H610" s="1" t="s">
        <v>16</v>
      </c>
      <c r="I610" s="1" t="s">
        <v>17</v>
      </c>
      <c r="J610" s="1" t="s">
        <v>231</v>
      </c>
      <c r="K610" s="1">
        <v>-17.149999999999999</v>
      </c>
      <c r="L610" s="1">
        <v>-178.89</v>
      </c>
      <c r="M610" s="1">
        <v>4.3099999999999996</v>
      </c>
    </row>
    <row r="611" spans="1:17">
      <c r="A611" s="1">
        <v>1990</v>
      </c>
      <c r="B611" s="1" t="s">
        <v>332</v>
      </c>
      <c r="C611" s="1" t="s">
        <v>1049</v>
      </c>
      <c r="D611" s="1" t="s">
        <v>310</v>
      </c>
      <c r="G611" s="1" t="s">
        <v>15</v>
      </c>
      <c r="H611" s="1" t="s">
        <v>16</v>
      </c>
      <c r="I611" s="1" t="s">
        <v>17</v>
      </c>
      <c r="J611" s="1" t="s">
        <v>69</v>
      </c>
      <c r="K611" s="1">
        <v>-17.149999999999999</v>
      </c>
      <c r="L611" s="1">
        <v>-178.89</v>
      </c>
      <c r="M611" s="1">
        <v>4.33</v>
      </c>
      <c r="Q611" s="1">
        <v>0.51307599999999998</v>
      </c>
    </row>
    <row r="612" spans="1:17">
      <c r="A612" s="1">
        <v>1990</v>
      </c>
      <c r="B612" s="1" t="s">
        <v>395</v>
      </c>
      <c r="C612" s="1" t="s">
        <v>1050</v>
      </c>
      <c r="D612" s="1" t="s">
        <v>397</v>
      </c>
      <c r="G612" s="1" t="s">
        <v>322</v>
      </c>
      <c r="H612" s="1" t="s">
        <v>323</v>
      </c>
      <c r="I612" s="1" t="s">
        <v>17</v>
      </c>
      <c r="J612" s="1" t="s">
        <v>59</v>
      </c>
      <c r="K612" s="1">
        <v>-18.5</v>
      </c>
      <c r="L612" s="1">
        <v>-175.75</v>
      </c>
      <c r="M612" s="1">
        <v>4.34</v>
      </c>
      <c r="O612" s="1">
        <v>46</v>
      </c>
    </row>
    <row r="613" spans="1:17">
      <c r="A613" s="1">
        <v>2012</v>
      </c>
      <c r="B613" s="1" t="s">
        <v>480</v>
      </c>
      <c r="C613" s="1" t="s">
        <v>1051</v>
      </c>
      <c r="D613" s="1" t="s">
        <v>482</v>
      </c>
      <c r="G613" s="1" t="s">
        <v>15</v>
      </c>
      <c r="H613" s="1" t="s">
        <v>16</v>
      </c>
      <c r="I613" s="1" t="s">
        <v>17</v>
      </c>
      <c r="J613" s="1" t="s">
        <v>59</v>
      </c>
      <c r="K613" s="1">
        <v>-19.74558</v>
      </c>
      <c r="L613" s="1">
        <v>-175.04051999999999</v>
      </c>
      <c r="M613" s="1">
        <v>4.34</v>
      </c>
    </row>
    <row r="614" spans="1:17">
      <c r="A614" s="1">
        <v>2008</v>
      </c>
      <c r="B614" s="1" t="s">
        <v>503</v>
      </c>
      <c r="C614" s="1" t="s">
        <v>1051</v>
      </c>
      <c r="D614" s="1" t="s">
        <v>962</v>
      </c>
      <c r="G614" s="1" t="s">
        <v>15</v>
      </c>
      <c r="H614" s="1" t="s">
        <v>16</v>
      </c>
      <c r="I614" s="1" t="s">
        <v>17</v>
      </c>
      <c r="J614" s="1" t="s">
        <v>59</v>
      </c>
      <c r="K614" s="1">
        <v>-19.7456</v>
      </c>
      <c r="L614" s="1">
        <v>-175.04050000000001</v>
      </c>
      <c r="M614" s="1">
        <v>4.34</v>
      </c>
      <c r="O614" s="1">
        <v>31.56</v>
      </c>
    </row>
    <row r="615" spans="1:17">
      <c r="A615" s="1">
        <v>1994</v>
      </c>
      <c r="B615" s="1" t="s">
        <v>779</v>
      </c>
      <c r="C615" s="1" t="s">
        <v>1052</v>
      </c>
      <c r="D615" s="1" t="s">
        <v>1036</v>
      </c>
      <c r="E615" s="1">
        <v>-2628.5</v>
      </c>
      <c r="F615" s="1">
        <v>-2628.5</v>
      </c>
      <c r="G615" s="1" t="s">
        <v>350</v>
      </c>
      <c r="H615" s="1" t="s">
        <v>323</v>
      </c>
      <c r="I615" s="1" t="s">
        <v>17</v>
      </c>
      <c r="J615" s="1" t="s">
        <v>782</v>
      </c>
      <c r="K615" s="1">
        <v>-20.709</v>
      </c>
      <c r="L615" s="1">
        <v>-176.77500000000001</v>
      </c>
      <c r="M615" s="1">
        <v>4.34</v>
      </c>
    </row>
    <row r="616" spans="1:17">
      <c r="A616" s="1">
        <v>1978</v>
      </c>
      <c r="B616" s="1" t="s">
        <v>1053</v>
      </c>
      <c r="C616" s="1" t="s">
        <v>1054</v>
      </c>
      <c r="D616" s="1" t="s">
        <v>1055</v>
      </c>
      <c r="G616" s="1" t="s">
        <v>15</v>
      </c>
      <c r="H616" s="1" t="s">
        <v>16</v>
      </c>
      <c r="I616" s="1" t="s">
        <v>17</v>
      </c>
      <c r="J616" s="1" t="s">
        <v>59</v>
      </c>
      <c r="K616" s="1">
        <v>-22.33</v>
      </c>
      <c r="L616" s="1">
        <v>-176.2</v>
      </c>
      <c r="M616" s="1">
        <v>4.34</v>
      </c>
    </row>
    <row r="617" spans="1:17">
      <c r="A617" s="1">
        <v>2008</v>
      </c>
      <c r="B617" s="1" t="s">
        <v>503</v>
      </c>
      <c r="C617" s="1" t="s">
        <v>1056</v>
      </c>
      <c r="D617" s="1" t="s">
        <v>768</v>
      </c>
      <c r="G617" s="1" t="s">
        <v>15</v>
      </c>
      <c r="H617" s="1" t="s">
        <v>16</v>
      </c>
      <c r="I617" s="1" t="s">
        <v>17</v>
      </c>
      <c r="J617" s="1" t="s">
        <v>59</v>
      </c>
      <c r="K617" s="1">
        <v>-18.7897</v>
      </c>
      <c r="L617" s="1">
        <v>-174.66380000000001</v>
      </c>
      <c r="M617" s="1">
        <v>4.3499999999999996</v>
      </c>
      <c r="O617" s="1">
        <v>30.72</v>
      </c>
    </row>
    <row r="618" spans="1:17">
      <c r="A618" s="1">
        <v>2012</v>
      </c>
      <c r="B618" s="1" t="s">
        <v>398</v>
      </c>
      <c r="C618" s="1" t="s">
        <v>1056</v>
      </c>
      <c r="D618" s="1" t="s">
        <v>768</v>
      </c>
      <c r="G618" s="1" t="s">
        <v>15</v>
      </c>
      <c r="H618" s="1" t="s">
        <v>16</v>
      </c>
      <c r="I618" s="1" t="s">
        <v>17</v>
      </c>
      <c r="J618" s="1" t="s">
        <v>59</v>
      </c>
      <c r="K618" s="1">
        <v>-18.7897</v>
      </c>
      <c r="L618" s="1">
        <v>-174.66380000000001</v>
      </c>
      <c r="M618" s="1">
        <v>4.3499999999999996</v>
      </c>
      <c r="O618" s="1">
        <v>30.72</v>
      </c>
    </row>
    <row r="619" spans="1:17">
      <c r="A619" s="1">
        <v>1994</v>
      </c>
      <c r="B619" s="1" t="s">
        <v>779</v>
      </c>
      <c r="C619" s="1" t="s">
        <v>1057</v>
      </c>
      <c r="D619" s="1" t="s">
        <v>1036</v>
      </c>
      <c r="E619" s="1">
        <v>-2628.5</v>
      </c>
      <c r="F619" s="1">
        <v>-2628.5</v>
      </c>
      <c r="G619" s="1" t="s">
        <v>350</v>
      </c>
      <c r="H619" s="1" t="s">
        <v>323</v>
      </c>
      <c r="I619" s="1" t="s">
        <v>17</v>
      </c>
      <c r="J619" s="1" t="s">
        <v>782</v>
      </c>
      <c r="K619" s="1">
        <v>-20.709</v>
      </c>
      <c r="L619" s="1">
        <v>-176.77500000000001</v>
      </c>
      <c r="M619" s="1">
        <v>4.3499999999999996</v>
      </c>
    </row>
    <row r="620" spans="1:17">
      <c r="A620" s="1">
        <v>1994</v>
      </c>
      <c r="B620" s="1" t="s">
        <v>779</v>
      </c>
      <c r="C620" s="1" t="s">
        <v>1057</v>
      </c>
      <c r="D620" s="1" t="s">
        <v>1036</v>
      </c>
      <c r="E620" s="1">
        <v>-2628.5</v>
      </c>
      <c r="F620" s="1">
        <v>-2628.5</v>
      </c>
      <c r="G620" s="1" t="s">
        <v>350</v>
      </c>
      <c r="H620" s="1" t="s">
        <v>323</v>
      </c>
      <c r="I620" s="1" t="s">
        <v>17</v>
      </c>
      <c r="J620" s="1" t="s">
        <v>782</v>
      </c>
      <c r="K620" s="1">
        <v>-20.709</v>
      </c>
      <c r="L620" s="1">
        <v>-176.77500000000001</v>
      </c>
      <c r="M620" s="1">
        <v>4.3499999999999996</v>
      </c>
    </row>
    <row r="621" spans="1:17">
      <c r="A621" s="1">
        <v>1996</v>
      </c>
      <c r="B621" s="1" t="s">
        <v>347</v>
      </c>
      <c r="C621" s="1" t="s">
        <v>1058</v>
      </c>
      <c r="D621" s="1" t="s">
        <v>349</v>
      </c>
      <c r="E621" s="1">
        <v>-4821</v>
      </c>
      <c r="F621" s="1">
        <v>-4821</v>
      </c>
      <c r="G621" s="1" t="s">
        <v>350</v>
      </c>
      <c r="H621" s="1" t="s">
        <v>323</v>
      </c>
      <c r="I621" s="1" t="s">
        <v>17</v>
      </c>
      <c r="J621" s="1" t="s">
        <v>1059</v>
      </c>
      <c r="K621" s="1">
        <v>-23.345700000000001</v>
      </c>
      <c r="L621" s="1">
        <v>-175.29769999999999</v>
      </c>
      <c r="M621" s="1">
        <v>4.3600000000000003</v>
      </c>
      <c r="Q621" s="1">
        <v>0.51308500000000001</v>
      </c>
    </row>
    <row r="622" spans="1:17">
      <c r="A622" s="1">
        <v>1990</v>
      </c>
      <c r="B622" s="1" t="s">
        <v>332</v>
      </c>
      <c r="C622" s="1" t="s">
        <v>1060</v>
      </c>
      <c r="D622" s="1" t="s">
        <v>328</v>
      </c>
      <c r="G622" s="1" t="s">
        <v>15</v>
      </c>
      <c r="H622" s="1" t="s">
        <v>16</v>
      </c>
      <c r="I622" s="1" t="s">
        <v>17</v>
      </c>
      <c r="J622" s="1" t="s">
        <v>69</v>
      </c>
      <c r="K622" s="1">
        <v>-18.21</v>
      </c>
      <c r="L622" s="1">
        <v>-178.75</v>
      </c>
      <c r="M622" s="1">
        <v>4.3600000000000003</v>
      </c>
      <c r="Q622" s="1">
        <v>0.51306600000000002</v>
      </c>
    </row>
    <row r="623" spans="1:17">
      <c r="A623" s="1">
        <v>1985</v>
      </c>
      <c r="B623" s="1" t="s">
        <v>308</v>
      </c>
      <c r="C623" s="1" t="s">
        <v>1061</v>
      </c>
      <c r="D623" s="1" t="s">
        <v>328</v>
      </c>
      <c r="G623" s="1" t="s">
        <v>15</v>
      </c>
      <c r="H623" s="1" t="s">
        <v>16</v>
      </c>
      <c r="I623" s="1" t="s">
        <v>17</v>
      </c>
      <c r="J623" s="1" t="s">
        <v>231</v>
      </c>
      <c r="K623" s="1">
        <v>-18.21</v>
      </c>
      <c r="L623" s="1">
        <v>-178.75</v>
      </c>
      <c r="M623" s="1">
        <v>4.3600000000000003</v>
      </c>
    </row>
    <row r="624" spans="1:17">
      <c r="A624" s="1">
        <v>1994</v>
      </c>
      <c r="B624" s="1" t="s">
        <v>779</v>
      </c>
      <c r="C624" s="1" t="s">
        <v>1062</v>
      </c>
      <c r="D624" s="1" t="s">
        <v>1036</v>
      </c>
      <c r="E624" s="1">
        <v>-2628.5</v>
      </c>
      <c r="F624" s="1">
        <v>-2628.5</v>
      </c>
      <c r="G624" s="1" t="s">
        <v>350</v>
      </c>
      <c r="H624" s="1" t="s">
        <v>323</v>
      </c>
      <c r="I624" s="1" t="s">
        <v>17</v>
      </c>
      <c r="J624" s="1" t="s">
        <v>782</v>
      </c>
      <c r="K624" s="1">
        <v>-20.709</v>
      </c>
      <c r="L624" s="1">
        <v>-176.77500000000001</v>
      </c>
      <c r="M624" s="1">
        <v>4.3600000000000003</v>
      </c>
    </row>
    <row r="625" spans="1:17">
      <c r="A625" s="1">
        <v>1994</v>
      </c>
      <c r="B625" s="1" t="s">
        <v>779</v>
      </c>
      <c r="C625" s="1" t="s">
        <v>1063</v>
      </c>
      <c r="D625" s="1" t="s">
        <v>1036</v>
      </c>
      <c r="E625" s="1">
        <v>-2628.5</v>
      </c>
      <c r="F625" s="1">
        <v>-2628.5</v>
      </c>
      <c r="G625" s="1" t="s">
        <v>350</v>
      </c>
      <c r="H625" s="1" t="s">
        <v>323</v>
      </c>
      <c r="I625" s="1" t="s">
        <v>17</v>
      </c>
      <c r="J625" s="1" t="s">
        <v>782</v>
      </c>
      <c r="K625" s="1">
        <v>-20.709</v>
      </c>
      <c r="L625" s="1">
        <v>-176.77500000000001</v>
      </c>
      <c r="M625" s="1">
        <v>4.3600000000000003</v>
      </c>
    </row>
    <row r="626" spans="1:17">
      <c r="A626" s="1">
        <v>1994</v>
      </c>
      <c r="B626" s="1" t="s">
        <v>779</v>
      </c>
      <c r="C626" s="1" t="s">
        <v>1063</v>
      </c>
      <c r="D626" s="1" t="s">
        <v>1036</v>
      </c>
      <c r="E626" s="1">
        <v>-2628.5</v>
      </c>
      <c r="F626" s="1">
        <v>-2628.5</v>
      </c>
      <c r="G626" s="1" t="s">
        <v>350</v>
      </c>
      <c r="H626" s="1" t="s">
        <v>323</v>
      </c>
      <c r="I626" s="1" t="s">
        <v>17</v>
      </c>
      <c r="J626" s="1" t="s">
        <v>782</v>
      </c>
      <c r="K626" s="1">
        <v>-20.709</v>
      </c>
      <c r="L626" s="1">
        <v>-176.77500000000001</v>
      </c>
      <c r="M626" s="1">
        <v>4.3600000000000003</v>
      </c>
    </row>
    <row r="627" spans="1:17">
      <c r="A627" s="1">
        <v>2012</v>
      </c>
      <c r="B627" s="1" t="s">
        <v>480</v>
      </c>
      <c r="C627" s="1" t="s">
        <v>1064</v>
      </c>
      <c r="D627" s="1" t="s">
        <v>482</v>
      </c>
      <c r="G627" s="1" t="s">
        <v>15</v>
      </c>
      <c r="H627" s="1" t="s">
        <v>16</v>
      </c>
      <c r="I627" s="1" t="s">
        <v>17</v>
      </c>
      <c r="J627" s="1" t="s">
        <v>59</v>
      </c>
      <c r="K627" s="1">
        <v>-19.7165</v>
      </c>
      <c r="L627" s="1">
        <v>-175.09497999999999</v>
      </c>
      <c r="M627" s="1">
        <v>4.37</v>
      </c>
    </row>
    <row r="628" spans="1:17">
      <c r="A628" s="1">
        <v>2008</v>
      </c>
      <c r="B628" s="1" t="s">
        <v>503</v>
      </c>
      <c r="C628" s="1" t="s">
        <v>1064</v>
      </c>
      <c r="D628" s="1" t="s">
        <v>962</v>
      </c>
      <c r="G628" s="1" t="s">
        <v>15</v>
      </c>
      <c r="H628" s="1" t="s">
        <v>16</v>
      </c>
      <c r="I628" s="1" t="s">
        <v>17</v>
      </c>
      <c r="J628" s="1" t="s">
        <v>59</v>
      </c>
      <c r="K628" s="1">
        <v>-19.717400000000001</v>
      </c>
      <c r="L628" s="1">
        <v>-175.0907</v>
      </c>
      <c r="M628" s="1">
        <v>4.37</v>
      </c>
      <c r="O628" s="1">
        <v>28.09</v>
      </c>
    </row>
    <row r="629" spans="1:17">
      <c r="A629" s="1">
        <v>2012</v>
      </c>
      <c r="B629" s="1" t="s">
        <v>480</v>
      </c>
      <c r="C629" s="1" t="s">
        <v>1065</v>
      </c>
      <c r="D629" s="1" t="s">
        <v>482</v>
      </c>
      <c r="G629" s="1" t="s">
        <v>15</v>
      </c>
      <c r="H629" s="1" t="s">
        <v>16</v>
      </c>
      <c r="I629" s="1" t="s">
        <v>17</v>
      </c>
      <c r="J629" s="1" t="s">
        <v>59</v>
      </c>
      <c r="K629" s="1">
        <v>-19.726579999999998</v>
      </c>
      <c r="L629" s="1">
        <v>-175.07593</v>
      </c>
      <c r="M629" s="1">
        <v>4.37</v>
      </c>
    </row>
    <row r="630" spans="1:17">
      <c r="A630" s="1">
        <v>2008</v>
      </c>
      <c r="B630" s="1" t="s">
        <v>503</v>
      </c>
      <c r="C630" s="1" t="s">
        <v>1065</v>
      </c>
      <c r="D630" s="1" t="s">
        <v>962</v>
      </c>
      <c r="G630" s="1" t="s">
        <v>15</v>
      </c>
      <c r="H630" s="1" t="s">
        <v>16</v>
      </c>
      <c r="I630" s="1" t="s">
        <v>17</v>
      </c>
      <c r="J630" s="1" t="s">
        <v>59</v>
      </c>
      <c r="K630" s="1">
        <v>-19.726800000000001</v>
      </c>
      <c r="L630" s="1">
        <v>-175.07589999999999</v>
      </c>
      <c r="M630" s="1">
        <v>4.37</v>
      </c>
      <c r="O630" s="1">
        <v>34.01</v>
      </c>
    </row>
    <row r="631" spans="1:17">
      <c r="A631" s="1">
        <v>1985</v>
      </c>
      <c r="B631" s="1" t="s">
        <v>308</v>
      </c>
      <c r="C631" s="1" t="s">
        <v>1066</v>
      </c>
      <c r="D631" s="1" t="s">
        <v>328</v>
      </c>
      <c r="G631" s="1" t="s">
        <v>15</v>
      </c>
      <c r="H631" s="1" t="s">
        <v>16</v>
      </c>
      <c r="I631" s="1" t="s">
        <v>17</v>
      </c>
      <c r="J631" s="1" t="s">
        <v>231</v>
      </c>
      <c r="K631" s="1">
        <v>-18.21</v>
      </c>
      <c r="L631" s="1">
        <v>-178.75</v>
      </c>
      <c r="M631" s="1">
        <v>4.37</v>
      </c>
    </row>
    <row r="632" spans="1:17">
      <c r="A632" s="1">
        <v>1994</v>
      </c>
      <c r="B632" s="1" t="s">
        <v>1034</v>
      </c>
      <c r="C632" s="1" t="s">
        <v>1067</v>
      </c>
      <c r="D632" s="1" t="s">
        <v>1036</v>
      </c>
      <c r="E632" s="1">
        <v>-2628.5</v>
      </c>
      <c r="F632" s="1">
        <v>-2628.5</v>
      </c>
      <c r="G632" s="1" t="s">
        <v>350</v>
      </c>
      <c r="H632" s="1" t="s">
        <v>323</v>
      </c>
      <c r="I632" s="1" t="s">
        <v>17</v>
      </c>
      <c r="J632" s="1" t="s">
        <v>1068</v>
      </c>
      <c r="K632" s="1">
        <v>-20.709</v>
      </c>
      <c r="L632" s="1">
        <v>-176.77500000000001</v>
      </c>
      <c r="M632" s="1">
        <v>4.3899999999999997</v>
      </c>
      <c r="Q632" s="1">
        <v>0.51306200000000002</v>
      </c>
    </row>
    <row r="633" spans="1:17">
      <c r="A633" s="1">
        <v>1987</v>
      </c>
      <c r="B633" s="1" t="s">
        <v>329</v>
      </c>
      <c r="C633" s="1" t="s">
        <v>1069</v>
      </c>
      <c r="D633" s="1" t="s">
        <v>684</v>
      </c>
      <c r="E633" s="1">
        <v>-6450</v>
      </c>
      <c r="F633" s="1">
        <v>-6750</v>
      </c>
      <c r="G633" s="1" t="s">
        <v>322</v>
      </c>
      <c r="H633" s="1" t="s">
        <v>323</v>
      </c>
      <c r="I633" s="1" t="s">
        <v>17</v>
      </c>
      <c r="J633" s="1" t="s">
        <v>25</v>
      </c>
      <c r="K633" s="1">
        <v>-20.396999999999998</v>
      </c>
      <c r="L633" s="1">
        <v>-173.39699999999999</v>
      </c>
      <c r="M633" s="1">
        <v>4.3899999999999997</v>
      </c>
    </row>
    <row r="634" spans="1:17">
      <c r="A634" s="1">
        <v>2012</v>
      </c>
      <c r="B634" s="1" t="s">
        <v>480</v>
      </c>
      <c r="C634" s="1" t="s">
        <v>1070</v>
      </c>
      <c r="D634" s="1" t="s">
        <v>482</v>
      </c>
      <c r="G634" s="1" t="s">
        <v>15</v>
      </c>
      <c r="H634" s="1" t="s">
        <v>16</v>
      </c>
      <c r="I634" s="1" t="s">
        <v>17</v>
      </c>
      <c r="J634" s="1" t="s">
        <v>59</v>
      </c>
      <c r="K634" s="1">
        <v>-19.723780000000001</v>
      </c>
      <c r="L634" s="1">
        <v>-175.06809999999999</v>
      </c>
      <c r="M634" s="1">
        <v>4.4000000000000004</v>
      </c>
    </row>
    <row r="635" spans="1:17">
      <c r="A635" s="1">
        <v>2008</v>
      </c>
      <c r="B635" s="1" t="s">
        <v>503</v>
      </c>
      <c r="C635" s="1" t="s">
        <v>1070</v>
      </c>
      <c r="D635" s="1" t="s">
        <v>962</v>
      </c>
      <c r="G635" s="1" t="s">
        <v>15</v>
      </c>
      <c r="H635" s="1" t="s">
        <v>16</v>
      </c>
      <c r="I635" s="1" t="s">
        <v>17</v>
      </c>
      <c r="J635" s="1" t="s">
        <v>59</v>
      </c>
      <c r="K635" s="1">
        <v>-19.723800000000001</v>
      </c>
      <c r="L635" s="1">
        <v>-175.06809999999999</v>
      </c>
      <c r="M635" s="1">
        <v>4.4000000000000004</v>
      </c>
      <c r="O635" s="1">
        <v>35.409999999999997</v>
      </c>
    </row>
    <row r="636" spans="1:17">
      <c r="A636" s="1">
        <v>1977</v>
      </c>
      <c r="B636" s="1" t="s">
        <v>416</v>
      </c>
      <c r="C636" s="1" t="s">
        <v>1071</v>
      </c>
      <c r="D636" s="1" t="s">
        <v>547</v>
      </c>
      <c r="E636" s="1">
        <v>-1446</v>
      </c>
      <c r="F636" s="1">
        <v>-1600</v>
      </c>
      <c r="G636" s="1" t="s">
        <v>322</v>
      </c>
      <c r="H636" s="1" t="s">
        <v>323</v>
      </c>
      <c r="I636" s="1" t="s">
        <v>17</v>
      </c>
      <c r="J636" s="1" t="s">
        <v>47</v>
      </c>
      <c r="K636" s="1">
        <v>-16.53</v>
      </c>
      <c r="L636" s="1">
        <v>-178.43</v>
      </c>
      <c r="M636" s="1">
        <v>4.4000000000000004</v>
      </c>
      <c r="O636" s="1">
        <v>85</v>
      </c>
    </row>
    <row r="637" spans="1:17">
      <c r="A637" s="1">
        <v>1985</v>
      </c>
      <c r="B637" s="1" t="s">
        <v>308</v>
      </c>
      <c r="C637" s="1" t="s">
        <v>1072</v>
      </c>
      <c r="D637" s="1" t="s">
        <v>508</v>
      </c>
      <c r="G637" s="1" t="s">
        <v>15</v>
      </c>
      <c r="H637" s="1" t="s">
        <v>16</v>
      </c>
      <c r="I637" s="1" t="s">
        <v>17</v>
      </c>
      <c r="J637" s="1" t="s">
        <v>602</v>
      </c>
      <c r="K637" s="1">
        <v>-17.5</v>
      </c>
      <c r="L637" s="1">
        <v>-177</v>
      </c>
      <c r="M637" s="1">
        <v>4.4000000000000004</v>
      </c>
    </row>
    <row r="638" spans="1:17">
      <c r="A638" s="1">
        <v>2008</v>
      </c>
      <c r="B638" s="1" t="s">
        <v>503</v>
      </c>
      <c r="C638" s="1" t="s">
        <v>1073</v>
      </c>
      <c r="D638" s="1" t="s">
        <v>962</v>
      </c>
      <c r="G638" s="1" t="s">
        <v>15</v>
      </c>
      <c r="H638" s="1" t="s">
        <v>16</v>
      </c>
      <c r="I638" s="1" t="s">
        <v>17</v>
      </c>
      <c r="J638" s="1" t="s">
        <v>59</v>
      </c>
      <c r="K638" s="1">
        <v>-19.724399999999999</v>
      </c>
      <c r="L638" s="1">
        <v>-175.0676</v>
      </c>
      <c r="M638" s="1">
        <v>4.42</v>
      </c>
      <c r="O638" s="1">
        <v>41.84</v>
      </c>
    </row>
    <row r="639" spans="1:17">
      <c r="A639" s="1">
        <v>1985</v>
      </c>
      <c r="B639" s="1" t="s">
        <v>1074</v>
      </c>
      <c r="C639" s="1" t="s">
        <v>1075</v>
      </c>
      <c r="D639" s="1" t="s">
        <v>1055</v>
      </c>
      <c r="G639" s="1" t="s">
        <v>15</v>
      </c>
      <c r="H639" s="1" t="s">
        <v>16</v>
      </c>
      <c r="I639" s="1" t="s">
        <v>17</v>
      </c>
      <c r="J639" s="1" t="s">
        <v>59</v>
      </c>
      <c r="K639" s="1">
        <v>-22.33</v>
      </c>
      <c r="L639" s="1">
        <v>-176.2</v>
      </c>
      <c r="M639" s="1">
        <v>4.42</v>
      </c>
      <c r="O639" s="1">
        <v>10</v>
      </c>
    </row>
    <row r="640" spans="1:17">
      <c r="A640" s="1">
        <v>2012</v>
      </c>
      <c r="B640" s="1" t="s">
        <v>480</v>
      </c>
      <c r="C640" s="1" t="s">
        <v>1076</v>
      </c>
      <c r="D640" s="1" t="s">
        <v>482</v>
      </c>
      <c r="G640" s="1" t="s">
        <v>15</v>
      </c>
      <c r="H640" s="1" t="s">
        <v>16</v>
      </c>
      <c r="I640" s="1" t="s">
        <v>17</v>
      </c>
      <c r="J640" s="1" t="s">
        <v>59</v>
      </c>
      <c r="K640" s="1">
        <v>-19.72458</v>
      </c>
      <c r="L640" s="1">
        <v>-175.06890000000001</v>
      </c>
      <c r="M640" s="1">
        <v>4.42</v>
      </c>
    </row>
    <row r="641" spans="1:17">
      <c r="A641" s="1">
        <v>2008</v>
      </c>
      <c r="B641" s="1" t="s">
        <v>503</v>
      </c>
      <c r="C641" s="1" t="s">
        <v>1076</v>
      </c>
      <c r="D641" s="1" t="s">
        <v>962</v>
      </c>
      <c r="G641" s="1" t="s">
        <v>15</v>
      </c>
      <c r="H641" s="1" t="s">
        <v>16</v>
      </c>
      <c r="I641" s="1" t="s">
        <v>17</v>
      </c>
      <c r="J641" s="1" t="s">
        <v>59</v>
      </c>
      <c r="K641" s="1">
        <v>-19.724599999999999</v>
      </c>
      <c r="L641" s="1">
        <v>-175.06890000000001</v>
      </c>
      <c r="M641" s="1">
        <v>4.42</v>
      </c>
      <c r="O641" s="1">
        <v>36.229999999999997</v>
      </c>
    </row>
    <row r="642" spans="1:17">
      <c r="A642" s="1">
        <v>1990</v>
      </c>
      <c r="B642" s="1" t="s">
        <v>395</v>
      </c>
      <c r="C642" s="1" t="s">
        <v>1077</v>
      </c>
      <c r="D642" s="1" t="s">
        <v>321</v>
      </c>
      <c r="G642" s="1" t="s">
        <v>322</v>
      </c>
      <c r="H642" s="1" t="s">
        <v>323</v>
      </c>
      <c r="I642" s="1" t="s">
        <v>17</v>
      </c>
      <c r="J642" s="1" t="s">
        <v>59</v>
      </c>
      <c r="K642" s="1">
        <v>-22.08</v>
      </c>
      <c r="L642" s="1">
        <v>-176.57</v>
      </c>
      <c r="M642" s="1">
        <v>4.43</v>
      </c>
      <c r="O642" s="1">
        <v>29</v>
      </c>
    </row>
    <row r="643" spans="1:17">
      <c r="A643" s="1">
        <v>1997</v>
      </c>
      <c r="B643" s="1" t="s">
        <v>476</v>
      </c>
      <c r="C643" s="1" t="s">
        <v>1078</v>
      </c>
      <c r="D643" s="1" t="s">
        <v>1055</v>
      </c>
      <c r="G643" s="1" t="s">
        <v>15</v>
      </c>
      <c r="H643" s="1" t="s">
        <v>16</v>
      </c>
      <c r="I643" s="1" t="s">
        <v>17</v>
      </c>
      <c r="J643" s="1" t="s">
        <v>59</v>
      </c>
      <c r="K643" s="1">
        <v>-22.33</v>
      </c>
      <c r="L643" s="1">
        <v>-176.2</v>
      </c>
      <c r="M643" s="1">
        <v>4.43</v>
      </c>
      <c r="O643" s="1">
        <v>30</v>
      </c>
      <c r="Q643" s="1">
        <v>0.51306099999999999</v>
      </c>
    </row>
    <row r="644" spans="1:17">
      <c r="A644" s="1">
        <v>1985</v>
      </c>
      <c r="B644" s="1" t="s">
        <v>1074</v>
      </c>
      <c r="C644" s="1" t="s">
        <v>1078</v>
      </c>
      <c r="D644" s="1" t="s">
        <v>1055</v>
      </c>
      <c r="G644" s="1" t="s">
        <v>15</v>
      </c>
      <c r="H644" s="1" t="s">
        <v>16</v>
      </c>
      <c r="I644" s="1" t="s">
        <v>17</v>
      </c>
      <c r="J644" s="1" t="s">
        <v>59</v>
      </c>
      <c r="K644" s="1">
        <v>-22.33</v>
      </c>
      <c r="L644" s="1">
        <v>-176.2</v>
      </c>
      <c r="M644" s="1">
        <v>4.43</v>
      </c>
      <c r="O644" s="1">
        <v>30</v>
      </c>
    </row>
    <row r="645" spans="1:17">
      <c r="A645" s="1">
        <v>1994</v>
      </c>
      <c r="B645" s="1" t="s">
        <v>525</v>
      </c>
      <c r="C645" s="1" t="s">
        <v>1079</v>
      </c>
      <c r="D645" s="1" t="s">
        <v>1036</v>
      </c>
      <c r="E645" s="1">
        <v>-2628.5</v>
      </c>
      <c r="F645" s="1">
        <v>-2628.5</v>
      </c>
      <c r="G645" s="1" t="s">
        <v>350</v>
      </c>
      <c r="H645" s="1" t="s">
        <v>323</v>
      </c>
      <c r="I645" s="1" t="s">
        <v>17</v>
      </c>
      <c r="J645" s="1" t="s">
        <v>69</v>
      </c>
      <c r="K645" s="1">
        <v>-20.709</v>
      </c>
      <c r="L645" s="1">
        <v>-176.77500000000001</v>
      </c>
      <c r="M645" s="1">
        <v>4.45</v>
      </c>
      <c r="O645" s="1">
        <v>33</v>
      </c>
    </row>
    <row r="646" spans="1:17">
      <c r="A646" s="1">
        <v>2012</v>
      </c>
      <c r="B646" s="1" t="s">
        <v>480</v>
      </c>
      <c r="C646" s="1" t="s">
        <v>1080</v>
      </c>
      <c r="D646" s="1" t="s">
        <v>482</v>
      </c>
      <c r="G646" s="1" t="s">
        <v>15</v>
      </c>
      <c r="H646" s="1" t="s">
        <v>16</v>
      </c>
      <c r="I646" s="1" t="s">
        <v>17</v>
      </c>
      <c r="J646" s="1" t="s">
        <v>59</v>
      </c>
      <c r="K646" s="1">
        <v>-19.7165</v>
      </c>
      <c r="L646" s="1">
        <v>-175.09497999999999</v>
      </c>
      <c r="M646" s="1">
        <v>4.45</v>
      </c>
    </row>
    <row r="647" spans="1:17">
      <c r="A647" s="1">
        <v>2008</v>
      </c>
      <c r="B647" s="1" t="s">
        <v>503</v>
      </c>
      <c r="C647" s="1" t="s">
        <v>1080</v>
      </c>
      <c r="D647" s="1" t="s">
        <v>962</v>
      </c>
      <c r="G647" s="1" t="s">
        <v>15</v>
      </c>
      <c r="H647" s="1" t="s">
        <v>16</v>
      </c>
      <c r="I647" s="1" t="s">
        <v>17</v>
      </c>
      <c r="J647" s="1" t="s">
        <v>59</v>
      </c>
      <c r="K647" s="1">
        <v>-19.717400000000001</v>
      </c>
      <c r="L647" s="1">
        <v>-175.0907</v>
      </c>
      <c r="M647" s="1">
        <v>4.45</v>
      </c>
      <c r="O647" s="1">
        <v>28.94</v>
      </c>
    </row>
    <row r="648" spans="1:17">
      <c r="A648" s="1">
        <v>2012</v>
      </c>
      <c r="B648" s="1" t="s">
        <v>480</v>
      </c>
      <c r="C648" s="1" t="s">
        <v>1081</v>
      </c>
      <c r="D648" s="1" t="s">
        <v>482</v>
      </c>
      <c r="G648" s="1" t="s">
        <v>15</v>
      </c>
      <c r="H648" s="1" t="s">
        <v>16</v>
      </c>
      <c r="I648" s="1" t="s">
        <v>17</v>
      </c>
      <c r="J648" s="1" t="s">
        <v>59</v>
      </c>
      <c r="K648" s="1">
        <v>-19.7165</v>
      </c>
      <c r="L648" s="1">
        <v>-175.09497999999999</v>
      </c>
      <c r="M648" s="1">
        <v>4.45</v>
      </c>
    </row>
    <row r="649" spans="1:17">
      <c r="A649" s="1">
        <v>2008</v>
      </c>
      <c r="B649" s="1" t="s">
        <v>503</v>
      </c>
      <c r="C649" s="1" t="s">
        <v>1081</v>
      </c>
      <c r="D649" s="1" t="s">
        <v>962</v>
      </c>
      <c r="G649" s="1" t="s">
        <v>15</v>
      </c>
      <c r="H649" s="1" t="s">
        <v>16</v>
      </c>
      <c r="I649" s="1" t="s">
        <v>17</v>
      </c>
      <c r="J649" s="1" t="s">
        <v>59</v>
      </c>
      <c r="K649" s="1">
        <v>-19.717400000000001</v>
      </c>
      <c r="L649" s="1">
        <v>-175.0907</v>
      </c>
      <c r="M649" s="1">
        <v>4.45</v>
      </c>
      <c r="O649" s="1">
        <v>35.69</v>
      </c>
    </row>
    <row r="650" spans="1:17">
      <c r="A650" s="1">
        <v>2012</v>
      </c>
      <c r="B650" s="1" t="s">
        <v>480</v>
      </c>
      <c r="C650" s="1" t="s">
        <v>1082</v>
      </c>
      <c r="D650" s="1" t="s">
        <v>482</v>
      </c>
      <c r="G650" s="1" t="s">
        <v>15</v>
      </c>
      <c r="H650" s="1" t="s">
        <v>16</v>
      </c>
      <c r="I650" s="1" t="s">
        <v>17</v>
      </c>
      <c r="J650" s="1" t="s">
        <v>59</v>
      </c>
      <c r="K650" s="1">
        <v>-19.728020000000001</v>
      </c>
      <c r="L650" s="1">
        <v>-175.07052999999999</v>
      </c>
      <c r="M650" s="1">
        <v>4.46</v>
      </c>
    </row>
    <row r="651" spans="1:17">
      <c r="A651" s="1">
        <v>2008</v>
      </c>
      <c r="B651" s="1" t="s">
        <v>503</v>
      </c>
      <c r="C651" s="1" t="s">
        <v>1082</v>
      </c>
      <c r="D651" s="1" t="s">
        <v>962</v>
      </c>
      <c r="G651" s="1" t="s">
        <v>15</v>
      </c>
      <c r="H651" s="1" t="s">
        <v>16</v>
      </c>
      <c r="I651" s="1" t="s">
        <v>17</v>
      </c>
      <c r="J651" s="1" t="s">
        <v>59</v>
      </c>
      <c r="K651" s="1">
        <v>-19.728000000000002</v>
      </c>
      <c r="L651" s="1">
        <v>-175.07050000000001</v>
      </c>
      <c r="M651" s="1">
        <v>4.46</v>
      </c>
      <c r="O651" s="1">
        <v>34.409999999999997</v>
      </c>
    </row>
    <row r="652" spans="1:17">
      <c r="A652" s="1">
        <v>1970</v>
      </c>
      <c r="B652" s="1" t="s">
        <v>511</v>
      </c>
      <c r="C652" s="1" t="s">
        <v>1083</v>
      </c>
      <c r="D652" s="1" t="s">
        <v>513</v>
      </c>
      <c r="G652" s="1" t="s">
        <v>15</v>
      </c>
      <c r="H652" s="1" t="s">
        <v>16</v>
      </c>
      <c r="I652" s="1" t="s">
        <v>17</v>
      </c>
      <c r="J652" s="1" t="s">
        <v>1084</v>
      </c>
      <c r="K652" s="1">
        <v>-19.75</v>
      </c>
      <c r="L652" s="1">
        <v>-175.08</v>
      </c>
      <c r="M652" s="1">
        <v>4.46</v>
      </c>
    </row>
    <row r="653" spans="1:17">
      <c r="A653" s="1">
        <v>2008</v>
      </c>
      <c r="B653" s="1" t="s">
        <v>503</v>
      </c>
      <c r="C653" s="1" t="s">
        <v>1085</v>
      </c>
      <c r="D653" s="1" t="s">
        <v>962</v>
      </c>
      <c r="G653" s="1" t="s">
        <v>15</v>
      </c>
      <c r="H653" s="1" t="s">
        <v>16</v>
      </c>
      <c r="I653" s="1" t="s">
        <v>17</v>
      </c>
      <c r="J653" s="1" t="s">
        <v>59</v>
      </c>
      <c r="K653" s="1">
        <v>-19.717400000000001</v>
      </c>
      <c r="L653" s="1">
        <v>-175.0907</v>
      </c>
      <c r="M653" s="1">
        <v>4.46</v>
      </c>
      <c r="O653" s="1">
        <v>33.56</v>
      </c>
    </row>
    <row r="654" spans="1:17">
      <c r="A654" s="1">
        <v>1972</v>
      </c>
      <c r="B654" s="1" t="s">
        <v>442</v>
      </c>
      <c r="C654" s="1" t="s">
        <v>1086</v>
      </c>
      <c r="D654" s="1" t="s">
        <v>318</v>
      </c>
      <c r="G654" s="1" t="s">
        <v>15</v>
      </c>
      <c r="H654" s="1" t="s">
        <v>16</v>
      </c>
      <c r="I654" s="1" t="s">
        <v>17</v>
      </c>
      <c r="J654" s="1" t="s">
        <v>25</v>
      </c>
      <c r="K654" s="1">
        <v>-21.03</v>
      </c>
      <c r="L654" s="1">
        <v>-174.92</v>
      </c>
      <c r="M654" s="1">
        <v>4.46</v>
      </c>
    </row>
    <row r="655" spans="1:17">
      <c r="A655" s="1">
        <v>1972</v>
      </c>
      <c r="B655" s="1" t="s">
        <v>579</v>
      </c>
      <c r="C655" s="1" t="s">
        <v>1087</v>
      </c>
      <c r="D655" s="1" t="s">
        <v>318</v>
      </c>
      <c r="G655" s="1" t="s">
        <v>15</v>
      </c>
      <c r="H655" s="1" t="s">
        <v>16</v>
      </c>
      <c r="I655" s="1" t="s">
        <v>17</v>
      </c>
      <c r="J655" s="1" t="s">
        <v>59</v>
      </c>
      <c r="K655" s="1">
        <v>-21.03</v>
      </c>
      <c r="L655" s="1">
        <v>-174.92</v>
      </c>
      <c r="M655" s="1">
        <v>4.46</v>
      </c>
      <c r="O655" s="1">
        <v>26</v>
      </c>
    </row>
    <row r="656" spans="1:17">
      <c r="A656" s="1">
        <v>2007</v>
      </c>
      <c r="B656" s="1" t="s">
        <v>444</v>
      </c>
      <c r="C656" s="1" t="s">
        <v>1088</v>
      </c>
      <c r="D656" s="1" t="s">
        <v>318</v>
      </c>
      <c r="G656" s="1" t="s">
        <v>350</v>
      </c>
      <c r="H656" s="1" t="s">
        <v>16</v>
      </c>
      <c r="I656" s="1" t="s">
        <v>17</v>
      </c>
      <c r="J656" s="1" t="s">
        <v>1089</v>
      </c>
      <c r="K656" s="1">
        <v>-21.03</v>
      </c>
      <c r="L656" s="1">
        <v>-174.92</v>
      </c>
      <c r="M656" s="1">
        <v>4.46</v>
      </c>
      <c r="O656" s="1">
        <v>20</v>
      </c>
      <c r="Q656" s="1">
        <v>0.51307899999999995</v>
      </c>
    </row>
    <row r="657" spans="1:17">
      <c r="A657" s="1">
        <v>2012</v>
      </c>
      <c r="B657" s="1" t="s">
        <v>480</v>
      </c>
      <c r="C657" s="1" t="s">
        <v>1090</v>
      </c>
      <c r="D657" s="1" t="s">
        <v>482</v>
      </c>
      <c r="G657" s="1" t="s">
        <v>15</v>
      </c>
      <c r="H657" s="1" t="s">
        <v>16</v>
      </c>
      <c r="I657" s="1" t="s">
        <v>17</v>
      </c>
      <c r="J657" s="1" t="s">
        <v>59</v>
      </c>
      <c r="K657" s="1">
        <v>-19.73808</v>
      </c>
      <c r="L657" s="1">
        <v>-175.065</v>
      </c>
      <c r="M657" s="1">
        <v>4.46</v>
      </c>
    </row>
    <row r="658" spans="1:17">
      <c r="A658" s="1">
        <v>2008</v>
      </c>
      <c r="B658" s="1" t="s">
        <v>503</v>
      </c>
      <c r="C658" s="1" t="s">
        <v>1090</v>
      </c>
      <c r="D658" s="1" t="s">
        <v>962</v>
      </c>
      <c r="G658" s="1" t="s">
        <v>15</v>
      </c>
      <c r="H658" s="1" t="s">
        <v>16</v>
      </c>
      <c r="I658" s="1" t="s">
        <v>17</v>
      </c>
      <c r="J658" s="1" t="s">
        <v>59</v>
      </c>
      <c r="K658" s="1">
        <v>-19.738099999999999</v>
      </c>
      <c r="L658" s="1">
        <v>-175.065</v>
      </c>
      <c r="M658" s="1">
        <v>4.46</v>
      </c>
      <c r="O658" s="1">
        <v>31.57</v>
      </c>
    </row>
    <row r="659" spans="1:17">
      <c r="A659" s="1">
        <v>2012</v>
      </c>
      <c r="B659" s="1" t="s">
        <v>480</v>
      </c>
      <c r="C659" s="1" t="s">
        <v>1091</v>
      </c>
      <c r="D659" s="1" t="s">
        <v>482</v>
      </c>
      <c r="G659" s="1" t="s">
        <v>15</v>
      </c>
      <c r="H659" s="1" t="s">
        <v>16</v>
      </c>
      <c r="I659" s="1" t="s">
        <v>17</v>
      </c>
      <c r="J659" s="1" t="s">
        <v>59</v>
      </c>
      <c r="K659" s="1">
        <v>-19.711950000000002</v>
      </c>
      <c r="L659" s="1">
        <v>-175.06548000000001</v>
      </c>
      <c r="M659" s="1">
        <v>4.47</v>
      </c>
      <c r="Q659" s="1">
        <v>0.51300699999999999</v>
      </c>
    </row>
    <row r="660" spans="1:17">
      <c r="A660" s="1">
        <v>2008</v>
      </c>
      <c r="B660" s="1" t="s">
        <v>503</v>
      </c>
      <c r="C660" s="1" t="s">
        <v>1091</v>
      </c>
      <c r="D660" s="1" t="s">
        <v>962</v>
      </c>
      <c r="G660" s="1" t="s">
        <v>15</v>
      </c>
      <c r="H660" s="1" t="s">
        <v>16</v>
      </c>
      <c r="I660" s="1" t="s">
        <v>17</v>
      </c>
      <c r="J660" s="1" t="s">
        <v>59</v>
      </c>
      <c r="K660" s="1">
        <v>-19.711200000000002</v>
      </c>
      <c r="L660" s="1">
        <v>-175.06549999999999</v>
      </c>
      <c r="M660" s="1">
        <v>4.47</v>
      </c>
      <c r="O660" s="1">
        <v>31.28</v>
      </c>
    </row>
    <row r="661" spans="1:17">
      <c r="A661" s="1">
        <v>2009</v>
      </c>
      <c r="B661" s="1" t="s">
        <v>509</v>
      </c>
      <c r="C661" s="1" t="s">
        <v>1092</v>
      </c>
      <c r="D661" s="1" t="s">
        <v>543</v>
      </c>
      <c r="G661" s="1" t="s">
        <v>15</v>
      </c>
      <c r="H661" s="1" t="s">
        <v>16</v>
      </c>
      <c r="I661" s="1" t="s">
        <v>17</v>
      </c>
      <c r="J661" s="1" t="s">
        <v>534</v>
      </c>
      <c r="K661" s="1">
        <v>-18.7837</v>
      </c>
      <c r="L661" s="1">
        <v>178.5</v>
      </c>
      <c r="M661" s="1">
        <v>4.47</v>
      </c>
    </row>
    <row r="662" spans="1:17">
      <c r="A662" s="1">
        <v>2007</v>
      </c>
      <c r="B662" s="1" t="s">
        <v>506</v>
      </c>
      <c r="C662" s="1" t="s">
        <v>1093</v>
      </c>
      <c r="D662" s="1" t="s">
        <v>508</v>
      </c>
      <c r="G662" s="1" t="s">
        <v>15</v>
      </c>
      <c r="H662" s="1" t="s">
        <v>16</v>
      </c>
      <c r="I662" s="1" t="s">
        <v>17</v>
      </c>
      <c r="J662" s="1" t="s">
        <v>25</v>
      </c>
      <c r="K662" s="1">
        <v>-17.5</v>
      </c>
      <c r="L662" s="1">
        <v>-177</v>
      </c>
      <c r="M662" s="1">
        <v>4.47</v>
      </c>
      <c r="O662" s="1">
        <v>27</v>
      </c>
      <c r="Q662" s="1">
        <v>0.51307100000000005</v>
      </c>
    </row>
    <row r="663" spans="1:17">
      <c r="A663" s="1">
        <v>2007</v>
      </c>
      <c r="B663" s="1" t="s">
        <v>444</v>
      </c>
      <c r="C663" s="1" t="s">
        <v>1094</v>
      </c>
      <c r="D663" s="1" t="s">
        <v>482</v>
      </c>
      <c r="G663" s="1" t="s">
        <v>15</v>
      </c>
      <c r="H663" s="1" t="s">
        <v>16</v>
      </c>
      <c r="I663" s="1" t="s">
        <v>17</v>
      </c>
      <c r="J663" s="1" t="s">
        <v>1089</v>
      </c>
      <c r="K663" s="1">
        <v>-19.75</v>
      </c>
      <c r="L663" s="1">
        <v>-175.08</v>
      </c>
      <c r="M663" s="1">
        <v>4.4800000000000004</v>
      </c>
      <c r="O663" s="1">
        <v>34</v>
      </c>
      <c r="Q663" s="1">
        <v>0.51300100000000004</v>
      </c>
    </row>
    <row r="664" spans="1:17">
      <c r="A664" s="1">
        <v>2012</v>
      </c>
      <c r="B664" s="1" t="s">
        <v>480</v>
      </c>
      <c r="C664" s="1" t="s">
        <v>1095</v>
      </c>
      <c r="D664" s="1" t="s">
        <v>482</v>
      </c>
      <c r="G664" s="1" t="s">
        <v>15</v>
      </c>
      <c r="H664" s="1" t="s">
        <v>16</v>
      </c>
      <c r="I664" s="1" t="s">
        <v>17</v>
      </c>
      <c r="J664" s="1" t="s">
        <v>59</v>
      </c>
      <c r="K664" s="1">
        <v>-19.72597</v>
      </c>
      <c r="L664" s="1">
        <v>-175.06496999999999</v>
      </c>
      <c r="M664" s="1">
        <v>4.4800000000000004</v>
      </c>
    </row>
    <row r="665" spans="1:17">
      <c r="A665" s="1">
        <v>2008</v>
      </c>
      <c r="B665" s="1" t="s">
        <v>503</v>
      </c>
      <c r="C665" s="1" t="s">
        <v>1095</v>
      </c>
      <c r="D665" s="1" t="s">
        <v>962</v>
      </c>
      <c r="G665" s="1" t="s">
        <v>15</v>
      </c>
      <c r="H665" s="1" t="s">
        <v>16</v>
      </c>
      <c r="I665" s="1" t="s">
        <v>17</v>
      </c>
      <c r="J665" s="1" t="s">
        <v>59</v>
      </c>
      <c r="K665" s="1">
        <v>-19.725999999999999</v>
      </c>
      <c r="L665" s="1">
        <v>-175.065</v>
      </c>
      <c r="M665" s="1">
        <v>4.4800000000000004</v>
      </c>
      <c r="O665" s="1">
        <v>31.33</v>
      </c>
    </row>
    <row r="666" spans="1:17">
      <c r="A666" s="1">
        <v>1994</v>
      </c>
      <c r="B666" s="1" t="s">
        <v>779</v>
      </c>
      <c r="C666" s="1" t="s">
        <v>1096</v>
      </c>
      <c r="D666" s="1" t="s">
        <v>1036</v>
      </c>
      <c r="E666" s="1">
        <v>-2628.5</v>
      </c>
      <c r="F666" s="1">
        <v>-2628.5</v>
      </c>
      <c r="G666" s="1" t="s">
        <v>350</v>
      </c>
      <c r="H666" s="1" t="s">
        <v>323</v>
      </c>
      <c r="I666" s="1" t="s">
        <v>17</v>
      </c>
      <c r="J666" s="1" t="s">
        <v>782</v>
      </c>
      <c r="K666" s="1">
        <v>-20.709</v>
      </c>
      <c r="L666" s="1">
        <v>-176.77500000000001</v>
      </c>
      <c r="M666" s="1">
        <v>4.4800000000000004</v>
      </c>
    </row>
    <row r="667" spans="1:17">
      <c r="A667" s="1">
        <v>1989</v>
      </c>
      <c r="B667" s="1" t="s">
        <v>532</v>
      </c>
      <c r="C667" s="1" t="s">
        <v>1097</v>
      </c>
      <c r="D667" s="1" t="s">
        <v>1098</v>
      </c>
      <c r="G667" s="1" t="s">
        <v>15</v>
      </c>
      <c r="H667" s="1" t="s">
        <v>16</v>
      </c>
      <c r="I667" s="1" t="s">
        <v>17</v>
      </c>
      <c r="J667" s="1" t="s">
        <v>534</v>
      </c>
      <c r="K667" s="1">
        <v>-17.809999999999999</v>
      </c>
      <c r="L667" s="1">
        <v>-177.61600000000001</v>
      </c>
      <c r="M667" s="1">
        <v>4.4800000000000004</v>
      </c>
    </row>
    <row r="668" spans="1:17">
      <c r="A668" s="1">
        <v>1997</v>
      </c>
      <c r="B668" s="1" t="s">
        <v>476</v>
      </c>
      <c r="C668" s="1" t="s">
        <v>1099</v>
      </c>
      <c r="D668" s="1" t="s">
        <v>1100</v>
      </c>
      <c r="G668" s="1" t="s">
        <v>15</v>
      </c>
      <c r="H668" s="1" t="s">
        <v>16</v>
      </c>
      <c r="I668" s="1" t="s">
        <v>17</v>
      </c>
      <c r="J668" s="1" t="s">
        <v>59</v>
      </c>
      <c r="K668" s="1">
        <v>-15.87</v>
      </c>
      <c r="L668" s="1">
        <v>-173.92</v>
      </c>
      <c r="M668" s="1">
        <v>4.49</v>
      </c>
      <c r="O668" s="1">
        <v>41</v>
      </c>
      <c r="Q668" s="1">
        <v>0.51295999999999997</v>
      </c>
    </row>
    <row r="669" spans="1:17">
      <c r="A669" s="1">
        <v>2012</v>
      </c>
      <c r="B669" s="1" t="s">
        <v>480</v>
      </c>
      <c r="C669" s="1" t="s">
        <v>1101</v>
      </c>
      <c r="D669" s="1" t="s">
        <v>482</v>
      </c>
      <c r="G669" s="1" t="s">
        <v>15</v>
      </c>
      <c r="H669" s="1" t="s">
        <v>16</v>
      </c>
      <c r="I669" s="1" t="s">
        <v>17</v>
      </c>
      <c r="J669" s="1" t="s">
        <v>59</v>
      </c>
      <c r="K669" s="1">
        <v>-19.726120000000002</v>
      </c>
      <c r="L669" s="1">
        <v>-175.06313</v>
      </c>
      <c r="M669" s="1">
        <v>4.49</v>
      </c>
    </row>
    <row r="670" spans="1:17">
      <c r="A670" s="1">
        <v>2008</v>
      </c>
      <c r="B670" s="1" t="s">
        <v>503</v>
      </c>
      <c r="C670" s="1" t="s">
        <v>1101</v>
      </c>
      <c r="D670" s="1" t="s">
        <v>962</v>
      </c>
      <c r="G670" s="1" t="s">
        <v>15</v>
      </c>
      <c r="H670" s="1" t="s">
        <v>16</v>
      </c>
      <c r="I670" s="1" t="s">
        <v>17</v>
      </c>
      <c r="J670" s="1" t="s">
        <v>59</v>
      </c>
      <c r="K670" s="1">
        <v>-19.726199999999999</v>
      </c>
      <c r="L670" s="1">
        <v>-175.06309999999999</v>
      </c>
      <c r="M670" s="1">
        <v>4.49</v>
      </c>
      <c r="O670" s="1">
        <v>31.55</v>
      </c>
    </row>
    <row r="671" spans="1:17">
      <c r="A671" s="1">
        <v>2012</v>
      </c>
      <c r="B671" s="1" t="s">
        <v>480</v>
      </c>
      <c r="C671" s="1" t="s">
        <v>1102</v>
      </c>
      <c r="D671" s="1" t="s">
        <v>482</v>
      </c>
      <c r="G671" s="1" t="s">
        <v>15</v>
      </c>
      <c r="H671" s="1" t="s">
        <v>16</v>
      </c>
      <c r="I671" s="1" t="s">
        <v>17</v>
      </c>
      <c r="J671" s="1" t="s">
        <v>59</v>
      </c>
      <c r="K671" s="1">
        <v>-19.74558</v>
      </c>
      <c r="L671" s="1">
        <v>-175.04051999999999</v>
      </c>
      <c r="M671" s="1">
        <v>4.5</v>
      </c>
      <c r="Q671" s="1">
        <v>0.51301600000000003</v>
      </c>
    </row>
    <row r="672" spans="1:17">
      <c r="A672" s="1">
        <v>2008</v>
      </c>
      <c r="B672" s="1" t="s">
        <v>503</v>
      </c>
      <c r="C672" s="1" t="s">
        <v>1102</v>
      </c>
      <c r="D672" s="1" t="s">
        <v>962</v>
      </c>
      <c r="G672" s="1" t="s">
        <v>15</v>
      </c>
      <c r="H672" s="1" t="s">
        <v>16</v>
      </c>
      <c r="I672" s="1" t="s">
        <v>17</v>
      </c>
      <c r="J672" s="1" t="s">
        <v>59</v>
      </c>
      <c r="K672" s="1">
        <v>-19.7456</v>
      </c>
      <c r="L672" s="1">
        <v>-175.04050000000001</v>
      </c>
      <c r="M672" s="1">
        <v>4.5</v>
      </c>
      <c r="O672" s="1">
        <v>33.99</v>
      </c>
    </row>
    <row r="673" spans="1:18">
      <c r="A673" s="1">
        <v>2012</v>
      </c>
      <c r="B673" s="1" t="s">
        <v>480</v>
      </c>
      <c r="C673" s="1" t="s">
        <v>1103</v>
      </c>
      <c r="D673" s="1" t="s">
        <v>482</v>
      </c>
      <c r="G673" s="1" t="s">
        <v>15</v>
      </c>
      <c r="H673" s="1" t="s">
        <v>16</v>
      </c>
      <c r="I673" s="1" t="s">
        <v>17</v>
      </c>
      <c r="J673" s="1" t="s">
        <v>59</v>
      </c>
      <c r="K673" s="1">
        <v>-19.75</v>
      </c>
      <c r="L673" s="1">
        <v>-175.08</v>
      </c>
      <c r="M673" s="1">
        <v>4.5</v>
      </c>
    </row>
    <row r="674" spans="1:18">
      <c r="A674" s="1">
        <v>2007</v>
      </c>
      <c r="B674" s="1" t="s">
        <v>506</v>
      </c>
      <c r="C674" s="1" t="s">
        <v>1104</v>
      </c>
      <c r="D674" s="1" t="s">
        <v>508</v>
      </c>
      <c r="G674" s="1" t="s">
        <v>15</v>
      </c>
      <c r="H674" s="1" t="s">
        <v>16</v>
      </c>
      <c r="I674" s="1" t="s">
        <v>17</v>
      </c>
      <c r="J674" s="1" t="s">
        <v>25</v>
      </c>
      <c r="K674" s="1">
        <v>-17.5</v>
      </c>
      <c r="L674" s="1">
        <v>-177</v>
      </c>
      <c r="M674" s="1">
        <v>4.51</v>
      </c>
      <c r="N674" s="1">
        <f>MEDIAN(M674:M788)</f>
        <v>4.75</v>
      </c>
      <c r="O674" s="1">
        <v>30</v>
      </c>
      <c r="P674" s="1">
        <f>MEDIAN(O674:O788)</f>
        <v>33</v>
      </c>
      <c r="Q674" s="1">
        <v>0.51307400000000003</v>
      </c>
      <c r="R674" s="1">
        <f>MEDIAN(Q674:Q788)</f>
        <v>0.51305000000000001</v>
      </c>
    </row>
    <row r="675" spans="1:18">
      <c r="A675" s="1">
        <v>1987</v>
      </c>
      <c r="B675" s="1" t="s">
        <v>485</v>
      </c>
      <c r="C675" s="1" t="s">
        <v>1105</v>
      </c>
      <c r="D675" s="1" t="s">
        <v>326</v>
      </c>
      <c r="G675" s="1" t="s">
        <v>15</v>
      </c>
      <c r="H675" s="1" t="s">
        <v>16</v>
      </c>
      <c r="I675" s="1" t="s">
        <v>17</v>
      </c>
      <c r="J675" s="1" t="s">
        <v>25</v>
      </c>
      <c r="K675" s="1">
        <v>-18.2166</v>
      </c>
      <c r="L675" s="1">
        <v>-177.81659999999999</v>
      </c>
      <c r="M675" s="1">
        <v>4.53</v>
      </c>
      <c r="O675" s="1">
        <v>33</v>
      </c>
    </row>
    <row r="676" spans="1:18">
      <c r="A676" s="1">
        <v>2012</v>
      </c>
      <c r="B676" s="1" t="s">
        <v>480</v>
      </c>
      <c r="C676" s="1" t="s">
        <v>1106</v>
      </c>
      <c r="D676" s="1" t="s">
        <v>482</v>
      </c>
      <c r="G676" s="1" t="s">
        <v>15</v>
      </c>
      <c r="H676" s="1" t="s">
        <v>16</v>
      </c>
      <c r="I676" s="1" t="s">
        <v>17</v>
      </c>
      <c r="J676" s="1" t="s">
        <v>59</v>
      </c>
      <c r="K676" s="1">
        <v>-19.724170000000001</v>
      </c>
      <c r="L676" s="1">
        <v>-175.09065000000001</v>
      </c>
      <c r="M676" s="1">
        <v>4.53</v>
      </c>
    </row>
    <row r="677" spans="1:18">
      <c r="A677" s="1">
        <v>2008</v>
      </c>
      <c r="B677" s="1" t="s">
        <v>503</v>
      </c>
      <c r="C677" s="1" t="s">
        <v>1107</v>
      </c>
      <c r="D677" s="1" t="s">
        <v>962</v>
      </c>
      <c r="G677" s="1" t="s">
        <v>15</v>
      </c>
      <c r="H677" s="1" t="s">
        <v>16</v>
      </c>
      <c r="I677" s="1" t="s">
        <v>17</v>
      </c>
      <c r="J677" s="1" t="s">
        <v>59</v>
      </c>
      <c r="K677" s="1">
        <v>-19.7165</v>
      </c>
      <c r="L677" s="1">
        <v>-175.095</v>
      </c>
      <c r="M677" s="1">
        <v>4.53</v>
      </c>
      <c r="O677" s="1">
        <v>37.630000000000003</v>
      </c>
    </row>
    <row r="678" spans="1:18">
      <c r="A678" s="1">
        <v>1996</v>
      </c>
      <c r="B678" s="1" t="s">
        <v>347</v>
      </c>
      <c r="C678" s="1" t="s">
        <v>1108</v>
      </c>
      <c r="D678" s="1" t="s">
        <v>349</v>
      </c>
      <c r="E678" s="1">
        <v>-4821</v>
      </c>
      <c r="F678" s="1">
        <v>-4821</v>
      </c>
      <c r="G678" s="1" t="s">
        <v>350</v>
      </c>
      <c r="H678" s="1" t="s">
        <v>323</v>
      </c>
      <c r="I678" s="1" t="s">
        <v>17</v>
      </c>
      <c r="J678" s="1" t="s">
        <v>1059</v>
      </c>
      <c r="K678" s="1">
        <v>-23.345700000000001</v>
      </c>
      <c r="L678" s="1">
        <v>-175.29769999999999</v>
      </c>
      <c r="M678" s="1">
        <v>4.54</v>
      </c>
    </row>
    <row r="679" spans="1:18">
      <c r="A679" s="1">
        <v>2012</v>
      </c>
      <c r="B679" s="1" t="s">
        <v>480</v>
      </c>
      <c r="C679" s="1" t="s">
        <v>1109</v>
      </c>
      <c r="D679" s="1" t="s">
        <v>482</v>
      </c>
      <c r="G679" s="1" t="s">
        <v>15</v>
      </c>
      <c r="H679" s="1" t="s">
        <v>16</v>
      </c>
      <c r="I679" s="1" t="s">
        <v>17</v>
      </c>
      <c r="J679" s="1" t="s">
        <v>59</v>
      </c>
      <c r="K679" s="1">
        <v>-19.75</v>
      </c>
      <c r="L679" s="1">
        <v>-175.08</v>
      </c>
      <c r="M679" s="1">
        <v>4.54</v>
      </c>
    </row>
    <row r="680" spans="1:18">
      <c r="A680" s="1">
        <v>1996</v>
      </c>
      <c r="B680" s="1" t="s">
        <v>347</v>
      </c>
      <c r="C680" s="1" t="s">
        <v>1110</v>
      </c>
      <c r="D680" s="1" t="s">
        <v>349</v>
      </c>
      <c r="E680" s="1">
        <v>-4821</v>
      </c>
      <c r="F680" s="1">
        <v>-4821</v>
      </c>
      <c r="G680" s="1" t="s">
        <v>350</v>
      </c>
      <c r="H680" s="1" t="s">
        <v>323</v>
      </c>
      <c r="I680" s="1" t="s">
        <v>17</v>
      </c>
      <c r="J680" s="1" t="s">
        <v>1059</v>
      </c>
      <c r="K680" s="1">
        <v>-23.345700000000001</v>
      </c>
      <c r="L680" s="1">
        <v>-175.29769999999999</v>
      </c>
      <c r="M680" s="1">
        <v>4.55</v>
      </c>
    </row>
    <row r="681" spans="1:18">
      <c r="A681" s="1">
        <v>1991</v>
      </c>
      <c r="B681" s="1" t="s">
        <v>721</v>
      </c>
      <c r="C681" s="1" t="s">
        <v>1111</v>
      </c>
      <c r="D681" s="1" t="s">
        <v>723</v>
      </c>
      <c r="E681" s="1">
        <v>-1500</v>
      </c>
      <c r="F681" s="1">
        <v>-2000</v>
      </c>
      <c r="G681" s="1" t="s">
        <v>322</v>
      </c>
      <c r="H681" s="1" t="s">
        <v>323</v>
      </c>
      <c r="I681" s="1" t="s">
        <v>17</v>
      </c>
      <c r="J681" s="1" t="s">
        <v>724</v>
      </c>
      <c r="K681" s="1">
        <v>-14.965</v>
      </c>
      <c r="L681" s="1">
        <v>-173.39</v>
      </c>
      <c r="M681" s="1">
        <v>4.55</v>
      </c>
    </row>
    <row r="682" spans="1:18">
      <c r="A682" s="1">
        <v>1985</v>
      </c>
      <c r="B682" s="1" t="s">
        <v>308</v>
      </c>
      <c r="C682" s="1" t="s">
        <v>1112</v>
      </c>
      <c r="D682" s="1" t="s">
        <v>491</v>
      </c>
      <c r="G682" s="1" t="s">
        <v>15</v>
      </c>
      <c r="H682" s="1" t="s">
        <v>16</v>
      </c>
      <c r="I682" s="1" t="s">
        <v>17</v>
      </c>
      <c r="J682" s="1" t="s">
        <v>231</v>
      </c>
      <c r="K682" s="1">
        <v>-18.649999999999999</v>
      </c>
      <c r="L682" s="1">
        <v>-178.75</v>
      </c>
      <c r="M682" s="1">
        <v>4.55</v>
      </c>
    </row>
    <row r="683" spans="1:18">
      <c r="A683" s="1">
        <v>1985</v>
      </c>
      <c r="B683" s="1" t="s">
        <v>308</v>
      </c>
      <c r="C683" s="1" t="s">
        <v>1113</v>
      </c>
      <c r="D683" s="1" t="s">
        <v>593</v>
      </c>
      <c r="G683" s="1" t="s">
        <v>15</v>
      </c>
      <c r="H683" s="1" t="s">
        <v>16</v>
      </c>
      <c r="I683" s="1" t="s">
        <v>17</v>
      </c>
      <c r="J683" s="1" t="s">
        <v>618</v>
      </c>
      <c r="K683" s="1">
        <v>-17.16</v>
      </c>
      <c r="L683" s="1">
        <v>-179.23</v>
      </c>
      <c r="M683" s="1">
        <v>4.55</v>
      </c>
    </row>
    <row r="684" spans="1:18">
      <c r="A684" s="1">
        <v>1985</v>
      </c>
      <c r="B684" s="1" t="s">
        <v>647</v>
      </c>
      <c r="C684" s="1" t="s">
        <v>1114</v>
      </c>
      <c r="D684" s="1" t="s">
        <v>318</v>
      </c>
      <c r="G684" s="1" t="s">
        <v>15</v>
      </c>
      <c r="H684" s="1" t="s">
        <v>16</v>
      </c>
      <c r="I684" s="1" t="s">
        <v>17</v>
      </c>
      <c r="J684" s="1" t="s">
        <v>47</v>
      </c>
      <c r="K684" s="1">
        <v>-21.03</v>
      </c>
      <c r="L684" s="1">
        <v>-174.92</v>
      </c>
      <c r="M684" s="1">
        <v>4.5599999999999996</v>
      </c>
    </row>
    <row r="685" spans="1:18">
      <c r="A685" s="1">
        <v>1997</v>
      </c>
      <c r="B685" s="1" t="s">
        <v>476</v>
      </c>
      <c r="C685" s="1" t="s">
        <v>1115</v>
      </c>
      <c r="D685" s="1" t="s">
        <v>482</v>
      </c>
      <c r="G685" s="1" t="s">
        <v>15</v>
      </c>
      <c r="H685" s="1" t="s">
        <v>16</v>
      </c>
      <c r="I685" s="1" t="s">
        <v>17</v>
      </c>
      <c r="J685" s="1" t="s">
        <v>59</v>
      </c>
      <c r="K685" s="1">
        <v>-19.75</v>
      </c>
      <c r="L685" s="1">
        <v>-175.08</v>
      </c>
      <c r="M685" s="1">
        <v>4.5599999999999996</v>
      </c>
      <c r="O685" s="1">
        <v>37</v>
      </c>
      <c r="Q685" s="1">
        <v>0.51304899999999998</v>
      </c>
    </row>
    <row r="686" spans="1:18">
      <c r="A686" s="1">
        <v>2012</v>
      </c>
      <c r="B686" s="1" t="s">
        <v>480</v>
      </c>
      <c r="C686" s="1" t="s">
        <v>1116</v>
      </c>
      <c r="D686" s="1" t="s">
        <v>482</v>
      </c>
      <c r="G686" s="1" t="s">
        <v>15</v>
      </c>
      <c r="H686" s="1" t="s">
        <v>16</v>
      </c>
      <c r="I686" s="1" t="s">
        <v>17</v>
      </c>
      <c r="J686" s="1" t="s">
        <v>59</v>
      </c>
      <c r="K686" s="1">
        <v>-19.726579999999998</v>
      </c>
      <c r="L686" s="1">
        <v>-175.07593</v>
      </c>
      <c r="M686" s="1">
        <v>4.5599999999999996</v>
      </c>
    </row>
    <row r="687" spans="1:18">
      <c r="A687" s="1">
        <v>2008</v>
      </c>
      <c r="B687" s="1" t="s">
        <v>503</v>
      </c>
      <c r="C687" s="1" t="s">
        <v>1116</v>
      </c>
      <c r="D687" s="1" t="s">
        <v>962</v>
      </c>
      <c r="G687" s="1" t="s">
        <v>15</v>
      </c>
      <c r="H687" s="1" t="s">
        <v>16</v>
      </c>
      <c r="I687" s="1" t="s">
        <v>17</v>
      </c>
      <c r="J687" s="1" t="s">
        <v>59</v>
      </c>
      <c r="K687" s="1">
        <v>-19.726800000000001</v>
      </c>
      <c r="L687" s="1">
        <v>-175.07589999999999</v>
      </c>
      <c r="M687" s="1">
        <v>4.5599999999999996</v>
      </c>
      <c r="O687" s="1">
        <v>35.409999999999997</v>
      </c>
    </row>
    <row r="688" spans="1:18">
      <c r="A688" s="1">
        <v>2012</v>
      </c>
      <c r="B688" s="1" t="s">
        <v>480</v>
      </c>
      <c r="C688" s="1" t="s">
        <v>1117</v>
      </c>
      <c r="D688" s="1" t="s">
        <v>482</v>
      </c>
      <c r="G688" s="1" t="s">
        <v>15</v>
      </c>
      <c r="H688" s="1" t="s">
        <v>16</v>
      </c>
      <c r="I688" s="1" t="s">
        <v>17</v>
      </c>
      <c r="J688" s="1" t="s">
        <v>59</v>
      </c>
      <c r="K688" s="1">
        <v>-19.728020000000001</v>
      </c>
      <c r="L688" s="1">
        <v>-175.07052999999999</v>
      </c>
      <c r="M688" s="1">
        <v>4.5599999999999996</v>
      </c>
      <c r="Q688" s="1">
        <v>0.51298900000000003</v>
      </c>
    </row>
    <row r="689" spans="1:17">
      <c r="A689" s="1">
        <v>2008</v>
      </c>
      <c r="B689" s="1" t="s">
        <v>503</v>
      </c>
      <c r="C689" s="1" t="s">
        <v>1117</v>
      </c>
      <c r="D689" s="1" t="s">
        <v>962</v>
      </c>
      <c r="G689" s="1" t="s">
        <v>15</v>
      </c>
      <c r="H689" s="1" t="s">
        <v>16</v>
      </c>
      <c r="I689" s="1" t="s">
        <v>17</v>
      </c>
      <c r="J689" s="1" t="s">
        <v>59</v>
      </c>
      <c r="K689" s="1">
        <v>-19.728000000000002</v>
      </c>
      <c r="L689" s="1">
        <v>-175.07050000000001</v>
      </c>
      <c r="M689" s="1">
        <v>4.5599999999999996</v>
      </c>
      <c r="O689" s="1">
        <v>39.89</v>
      </c>
    </row>
    <row r="690" spans="1:17">
      <c r="A690" s="1">
        <v>2008</v>
      </c>
      <c r="B690" s="1" t="s">
        <v>503</v>
      </c>
      <c r="C690" s="1" t="s">
        <v>1118</v>
      </c>
      <c r="D690" s="1" t="s">
        <v>962</v>
      </c>
      <c r="G690" s="1" t="s">
        <v>15</v>
      </c>
      <c r="H690" s="1" t="s">
        <v>16</v>
      </c>
      <c r="I690" s="1" t="s">
        <v>17</v>
      </c>
      <c r="J690" s="1" t="s">
        <v>59</v>
      </c>
      <c r="K690" s="1">
        <v>-19.711200000000002</v>
      </c>
      <c r="L690" s="1">
        <v>-175.06549999999999</v>
      </c>
      <c r="M690" s="1">
        <v>4.5599999999999996</v>
      </c>
      <c r="O690" s="1">
        <v>29.05</v>
      </c>
    </row>
    <row r="691" spans="1:17">
      <c r="A691" s="1">
        <v>1985</v>
      </c>
      <c r="B691" s="1" t="s">
        <v>308</v>
      </c>
      <c r="C691" s="1" t="s">
        <v>1119</v>
      </c>
      <c r="D691" s="1" t="s">
        <v>337</v>
      </c>
      <c r="G691" s="1" t="s">
        <v>15</v>
      </c>
      <c r="H691" s="1" t="s">
        <v>16</v>
      </c>
      <c r="I691" s="1" t="s">
        <v>17</v>
      </c>
      <c r="J691" s="1" t="s">
        <v>231</v>
      </c>
      <c r="K691" s="1">
        <v>-20.8</v>
      </c>
      <c r="L691" s="1">
        <v>-178.75</v>
      </c>
      <c r="M691" s="1">
        <v>4.5599999999999996</v>
      </c>
    </row>
    <row r="692" spans="1:17">
      <c r="A692" s="1">
        <v>1994</v>
      </c>
      <c r="B692" s="1" t="s">
        <v>525</v>
      </c>
      <c r="C692" s="1" t="s">
        <v>1120</v>
      </c>
      <c r="D692" s="1" t="s">
        <v>781</v>
      </c>
      <c r="E692" s="1">
        <v>-2699.1</v>
      </c>
      <c r="F692" s="1">
        <v>-2699.1</v>
      </c>
      <c r="G692" s="1" t="s">
        <v>350</v>
      </c>
      <c r="H692" s="1" t="s">
        <v>323</v>
      </c>
      <c r="I692" s="1" t="s">
        <v>17</v>
      </c>
      <c r="J692" s="1" t="s">
        <v>69</v>
      </c>
      <c r="K692" s="1">
        <v>-18.567530000000001</v>
      </c>
      <c r="L692" s="1">
        <v>-177.8623</v>
      </c>
      <c r="M692" s="1">
        <v>4.57</v>
      </c>
      <c r="O692" s="1">
        <v>37</v>
      </c>
    </row>
    <row r="693" spans="1:17">
      <c r="A693" s="1">
        <v>2012</v>
      </c>
      <c r="B693" s="1" t="s">
        <v>480</v>
      </c>
      <c r="C693" s="1" t="s">
        <v>1121</v>
      </c>
      <c r="D693" s="1" t="s">
        <v>482</v>
      </c>
      <c r="G693" s="1" t="s">
        <v>15</v>
      </c>
      <c r="H693" s="1" t="s">
        <v>16</v>
      </c>
      <c r="I693" s="1" t="s">
        <v>17</v>
      </c>
      <c r="J693" s="1" t="s">
        <v>59</v>
      </c>
      <c r="K693" s="1">
        <v>-19.728020000000001</v>
      </c>
      <c r="L693" s="1">
        <v>-175.07052999999999</v>
      </c>
      <c r="M693" s="1">
        <v>4.57</v>
      </c>
    </row>
    <row r="694" spans="1:17">
      <c r="A694" s="1">
        <v>2008</v>
      </c>
      <c r="B694" s="1" t="s">
        <v>503</v>
      </c>
      <c r="C694" s="1" t="s">
        <v>1121</v>
      </c>
      <c r="D694" s="1" t="s">
        <v>962</v>
      </c>
      <c r="G694" s="1" t="s">
        <v>15</v>
      </c>
      <c r="H694" s="1" t="s">
        <v>16</v>
      </c>
      <c r="I694" s="1" t="s">
        <v>17</v>
      </c>
      <c r="J694" s="1" t="s">
        <v>59</v>
      </c>
      <c r="K694" s="1">
        <v>-19.728000000000002</v>
      </c>
      <c r="L694" s="1">
        <v>-175.07050000000001</v>
      </c>
      <c r="M694" s="1">
        <v>4.57</v>
      </c>
      <c r="O694" s="1">
        <v>36.93</v>
      </c>
    </row>
    <row r="695" spans="1:17">
      <c r="A695" s="1">
        <v>1985</v>
      </c>
      <c r="B695" s="1" t="s">
        <v>308</v>
      </c>
      <c r="C695" s="1" t="s">
        <v>1122</v>
      </c>
      <c r="D695" s="1" t="s">
        <v>552</v>
      </c>
      <c r="G695" s="1" t="s">
        <v>15</v>
      </c>
      <c r="H695" s="1" t="s">
        <v>16</v>
      </c>
      <c r="I695" s="1" t="s">
        <v>17</v>
      </c>
      <c r="J695" s="1" t="s">
        <v>618</v>
      </c>
      <c r="K695" s="1">
        <v>-17.75</v>
      </c>
      <c r="L695" s="1">
        <v>-179.33</v>
      </c>
      <c r="M695" s="1">
        <v>4.57</v>
      </c>
    </row>
    <row r="696" spans="1:17">
      <c r="A696" s="1">
        <v>1990</v>
      </c>
      <c r="B696" s="1" t="s">
        <v>657</v>
      </c>
      <c r="C696" s="1" t="s">
        <v>1123</v>
      </c>
      <c r="D696" s="1" t="s">
        <v>321</v>
      </c>
      <c r="G696" s="1" t="s">
        <v>322</v>
      </c>
      <c r="H696" s="1" t="s">
        <v>323</v>
      </c>
      <c r="I696" s="1" t="s">
        <v>17</v>
      </c>
      <c r="J696" s="1" t="s">
        <v>47</v>
      </c>
      <c r="K696" s="1">
        <v>-21.87</v>
      </c>
      <c r="L696" s="1">
        <v>-176.38</v>
      </c>
      <c r="M696" s="1">
        <v>4.58</v>
      </c>
      <c r="O696" s="1">
        <v>37.6</v>
      </c>
      <c r="Q696" s="1">
        <v>0.51302999999999999</v>
      </c>
    </row>
    <row r="697" spans="1:17">
      <c r="A697" s="1">
        <v>1987</v>
      </c>
      <c r="B697" s="1" t="s">
        <v>796</v>
      </c>
      <c r="C697" s="1" t="s">
        <v>1124</v>
      </c>
      <c r="D697" s="1" t="s">
        <v>1000</v>
      </c>
      <c r="E697" s="1">
        <v>-4325</v>
      </c>
      <c r="F697" s="1">
        <v>-4860</v>
      </c>
      <c r="G697" s="1" t="s">
        <v>322</v>
      </c>
      <c r="H697" s="1" t="s">
        <v>323</v>
      </c>
      <c r="I697" s="1" t="s">
        <v>17</v>
      </c>
      <c r="J697" s="1" t="s">
        <v>59</v>
      </c>
      <c r="K697" s="1">
        <v>-17.628299999999999</v>
      </c>
      <c r="L697" s="1">
        <v>-172.6917</v>
      </c>
      <c r="M697" s="1">
        <v>4.58</v>
      </c>
    </row>
    <row r="698" spans="1:17">
      <c r="A698" s="1">
        <v>2012</v>
      </c>
      <c r="B698" s="1" t="s">
        <v>480</v>
      </c>
      <c r="C698" s="1" t="s">
        <v>1125</v>
      </c>
      <c r="D698" s="1" t="s">
        <v>482</v>
      </c>
      <c r="G698" s="1" t="s">
        <v>15</v>
      </c>
      <c r="H698" s="1" t="s">
        <v>16</v>
      </c>
      <c r="I698" s="1" t="s">
        <v>17</v>
      </c>
      <c r="J698" s="1" t="s">
        <v>59</v>
      </c>
      <c r="K698" s="1">
        <v>-19.75</v>
      </c>
      <c r="L698" s="1">
        <v>-175.08</v>
      </c>
      <c r="M698" s="1">
        <v>4.5999999999999996</v>
      </c>
    </row>
    <row r="699" spans="1:17">
      <c r="A699" s="1">
        <v>1990</v>
      </c>
      <c r="B699" s="1" t="s">
        <v>395</v>
      </c>
      <c r="C699" s="1" t="s">
        <v>1126</v>
      </c>
      <c r="D699" s="1" t="s">
        <v>397</v>
      </c>
      <c r="G699" s="1" t="s">
        <v>322</v>
      </c>
      <c r="H699" s="1" t="s">
        <v>323</v>
      </c>
      <c r="I699" s="1" t="s">
        <v>17</v>
      </c>
      <c r="J699" s="1" t="s">
        <v>59</v>
      </c>
      <c r="K699" s="1">
        <v>-18.5</v>
      </c>
      <c r="L699" s="1">
        <v>-175.75</v>
      </c>
      <c r="M699" s="1">
        <v>4.5999999999999996</v>
      </c>
      <c r="O699" s="1">
        <v>37</v>
      </c>
    </row>
    <row r="700" spans="1:17">
      <c r="A700" s="1">
        <v>1994</v>
      </c>
      <c r="B700" s="1" t="s">
        <v>418</v>
      </c>
      <c r="C700" s="1" t="s">
        <v>1127</v>
      </c>
      <c r="D700" s="1" t="s">
        <v>397</v>
      </c>
      <c r="E700" s="1">
        <v>-2250</v>
      </c>
      <c r="F700" s="1">
        <v>-2250</v>
      </c>
      <c r="G700" s="1" t="s">
        <v>350</v>
      </c>
      <c r="H700" s="1" t="s">
        <v>323</v>
      </c>
      <c r="I700" s="1" t="s">
        <v>17</v>
      </c>
      <c r="J700" s="1" t="s">
        <v>25</v>
      </c>
      <c r="K700" s="1">
        <v>-19.114999999999998</v>
      </c>
      <c r="L700" s="1">
        <v>-176.55330000000001</v>
      </c>
      <c r="M700" s="1">
        <v>4.6100000000000003</v>
      </c>
      <c r="O700" s="1">
        <v>49</v>
      </c>
    </row>
    <row r="701" spans="1:17">
      <c r="A701" s="1">
        <v>2008</v>
      </c>
      <c r="B701" s="1" t="s">
        <v>503</v>
      </c>
      <c r="C701" s="1" t="s">
        <v>1128</v>
      </c>
      <c r="D701" s="1" t="s">
        <v>962</v>
      </c>
      <c r="G701" s="1" t="s">
        <v>15</v>
      </c>
      <c r="H701" s="1" t="s">
        <v>16</v>
      </c>
      <c r="I701" s="1" t="s">
        <v>17</v>
      </c>
      <c r="J701" s="1" t="s">
        <v>59</v>
      </c>
      <c r="K701" s="1">
        <v>-19.712299999999999</v>
      </c>
      <c r="L701" s="1">
        <v>-175.05969999999999</v>
      </c>
      <c r="M701" s="1">
        <v>4.62</v>
      </c>
      <c r="O701" s="1">
        <v>35.14</v>
      </c>
    </row>
    <row r="702" spans="1:17">
      <c r="A702" s="1">
        <v>1985</v>
      </c>
      <c r="B702" s="1" t="s">
        <v>647</v>
      </c>
      <c r="C702" s="1" t="s">
        <v>1129</v>
      </c>
      <c r="D702" s="1" t="s">
        <v>318</v>
      </c>
      <c r="G702" s="1" t="s">
        <v>15</v>
      </c>
      <c r="H702" s="1" t="s">
        <v>16</v>
      </c>
      <c r="I702" s="1" t="s">
        <v>17</v>
      </c>
      <c r="J702" s="1" t="s">
        <v>47</v>
      </c>
      <c r="K702" s="1">
        <v>-21.03</v>
      </c>
      <c r="L702" s="1">
        <v>-174.92</v>
      </c>
      <c r="M702" s="1">
        <v>4.63</v>
      </c>
    </row>
    <row r="703" spans="1:17">
      <c r="A703" s="1">
        <v>2012</v>
      </c>
      <c r="B703" s="1" t="s">
        <v>480</v>
      </c>
      <c r="C703" s="1" t="s">
        <v>1130</v>
      </c>
      <c r="D703" s="1" t="s">
        <v>482</v>
      </c>
      <c r="G703" s="1" t="s">
        <v>15</v>
      </c>
      <c r="H703" s="1" t="s">
        <v>16</v>
      </c>
      <c r="I703" s="1" t="s">
        <v>17</v>
      </c>
      <c r="J703" s="1" t="s">
        <v>59</v>
      </c>
      <c r="K703" s="1">
        <v>-19.72458</v>
      </c>
      <c r="L703" s="1">
        <v>-175.06890000000001</v>
      </c>
      <c r="M703" s="1">
        <v>4.63</v>
      </c>
    </row>
    <row r="704" spans="1:17">
      <c r="A704" s="1">
        <v>2008</v>
      </c>
      <c r="B704" s="1" t="s">
        <v>503</v>
      </c>
      <c r="C704" s="1" t="s">
        <v>1130</v>
      </c>
      <c r="D704" s="1" t="s">
        <v>962</v>
      </c>
      <c r="G704" s="1" t="s">
        <v>15</v>
      </c>
      <c r="H704" s="1" t="s">
        <v>16</v>
      </c>
      <c r="I704" s="1" t="s">
        <v>17</v>
      </c>
      <c r="J704" s="1" t="s">
        <v>59</v>
      </c>
      <c r="K704" s="1">
        <v>-19.724599999999999</v>
      </c>
      <c r="L704" s="1">
        <v>-175.06890000000001</v>
      </c>
      <c r="M704" s="1">
        <v>4.63</v>
      </c>
      <c r="O704" s="1">
        <v>31.14</v>
      </c>
    </row>
    <row r="705" spans="1:15">
      <c r="A705" s="1">
        <v>1976</v>
      </c>
      <c r="B705" s="1" t="s">
        <v>341</v>
      </c>
      <c r="C705" s="1" t="s">
        <v>1131</v>
      </c>
      <c r="D705" s="1" t="s">
        <v>310</v>
      </c>
      <c r="G705" s="1" t="s">
        <v>15</v>
      </c>
      <c r="H705" s="1" t="s">
        <v>323</v>
      </c>
      <c r="I705" s="1" t="s">
        <v>17</v>
      </c>
      <c r="J705" s="1" t="s">
        <v>69</v>
      </c>
      <c r="K705" s="1">
        <v>-17.25</v>
      </c>
      <c r="L705" s="1">
        <v>-178.92</v>
      </c>
      <c r="M705" s="1">
        <v>4.63</v>
      </c>
      <c r="O705" s="1">
        <v>25</v>
      </c>
    </row>
    <row r="706" spans="1:15">
      <c r="A706" s="1">
        <v>1985</v>
      </c>
      <c r="B706" s="1" t="s">
        <v>308</v>
      </c>
      <c r="C706" s="1" t="s">
        <v>1132</v>
      </c>
      <c r="D706" s="1" t="s">
        <v>667</v>
      </c>
      <c r="G706" s="1" t="s">
        <v>15</v>
      </c>
      <c r="H706" s="1" t="s">
        <v>16</v>
      </c>
      <c r="I706" s="1" t="s">
        <v>17</v>
      </c>
      <c r="J706" s="1" t="s">
        <v>402</v>
      </c>
      <c r="K706" s="1">
        <v>-20.333300000000001</v>
      </c>
      <c r="L706" s="1">
        <v>-174.88329999999999</v>
      </c>
      <c r="M706" s="1">
        <v>4.63</v>
      </c>
    </row>
    <row r="707" spans="1:15">
      <c r="A707" s="1">
        <v>1994</v>
      </c>
      <c r="B707" s="1" t="s">
        <v>418</v>
      </c>
      <c r="C707" s="1" t="s">
        <v>1133</v>
      </c>
      <c r="D707" s="1" t="s">
        <v>397</v>
      </c>
      <c r="E707" s="1">
        <v>-2250</v>
      </c>
      <c r="F707" s="1">
        <v>-2250</v>
      </c>
      <c r="G707" s="1" t="s">
        <v>350</v>
      </c>
      <c r="H707" s="1" t="s">
        <v>323</v>
      </c>
      <c r="I707" s="1" t="s">
        <v>17</v>
      </c>
      <c r="J707" s="1" t="s">
        <v>25</v>
      </c>
      <c r="K707" s="1">
        <v>-19.114999999999998</v>
      </c>
      <c r="L707" s="1">
        <v>-176.55330000000001</v>
      </c>
      <c r="M707" s="1">
        <v>4.6399999999999997</v>
      </c>
      <c r="O707" s="1">
        <v>46</v>
      </c>
    </row>
    <row r="708" spans="1:15">
      <c r="A708" s="1">
        <v>1994</v>
      </c>
      <c r="B708" s="1" t="s">
        <v>418</v>
      </c>
      <c r="C708" s="1" t="s">
        <v>1134</v>
      </c>
      <c r="D708" s="1" t="s">
        <v>397</v>
      </c>
      <c r="E708" s="1">
        <v>-2250</v>
      </c>
      <c r="F708" s="1">
        <v>-2250</v>
      </c>
      <c r="G708" s="1" t="s">
        <v>350</v>
      </c>
      <c r="H708" s="1" t="s">
        <v>323</v>
      </c>
      <c r="I708" s="1" t="s">
        <v>17</v>
      </c>
      <c r="J708" s="1" t="s">
        <v>25</v>
      </c>
      <c r="K708" s="1">
        <v>-19.114999999999998</v>
      </c>
      <c r="L708" s="1">
        <v>-176.55330000000001</v>
      </c>
      <c r="M708" s="1">
        <v>4.6399999999999997</v>
      </c>
      <c r="O708" s="1">
        <v>48</v>
      </c>
    </row>
    <row r="709" spans="1:15">
      <c r="A709" s="1">
        <v>1994</v>
      </c>
      <c r="B709" s="1" t="s">
        <v>418</v>
      </c>
      <c r="C709" s="1" t="s">
        <v>1135</v>
      </c>
      <c r="D709" s="1" t="s">
        <v>397</v>
      </c>
      <c r="E709" s="1">
        <v>-2250</v>
      </c>
      <c r="F709" s="1">
        <v>-2250</v>
      </c>
      <c r="G709" s="1" t="s">
        <v>350</v>
      </c>
      <c r="H709" s="1" t="s">
        <v>323</v>
      </c>
      <c r="I709" s="1" t="s">
        <v>17</v>
      </c>
      <c r="J709" s="1" t="s">
        <v>25</v>
      </c>
      <c r="K709" s="1">
        <v>-19.114999999999998</v>
      </c>
      <c r="L709" s="1">
        <v>-176.55330000000001</v>
      </c>
      <c r="M709" s="1">
        <v>4.6399999999999997</v>
      </c>
    </row>
    <row r="710" spans="1:15">
      <c r="A710" s="1">
        <v>1996</v>
      </c>
      <c r="B710" s="1" t="s">
        <v>347</v>
      </c>
      <c r="C710" s="1" t="s">
        <v>1136</v>
      </c>
      <c r="D710" s="1" t="s">
        <v>349</v>
      </c>
      <c r="E710" s="1">
        <v>-4821</v>
      </c>
      <c r="F710" s="1">
        <v>-4821</v>
      </c>
      <c r="G710" s="1" t="s">
        <v>350</v>
      </c>
      <c r="H710" s="1" t="s">
        <v>323</v>
      </c>
      <c r="I710" s="1" t="s">
        <v>17</v>
      </c>
      <c r="J710" s="1" t="s">
        <v>1059</v>
      </c>
      <c r="K710" s="1">
        <v>-23.345700000000001</v>
      </c>
      <c r="L710" s="1">
        <v>-175.29769999999999</v>
      </c>
      <c r="M710" s="1">
        <v>4.6399999999999997</v>
      </c>
    </row>
    <row r="711" spans="1:15">
      <c r="A711" s="1">
        <v>1987</v>
      </c>
      <c r="B711" s="1" t="s">
        <v>485</v>
      </c>
      <c r="C711" s="1" t="s">
        <v>1137</v>
      </c>
      <c r="D711" s="1" t="s">
        <v>326</v>
      </c>
      <c r="G711" s="1" t="s">
        <v>15</v>
      </c>
      <c r="H711" s="1" t="s">
        <v>16</v>
      </c>
      <c r="I711" s="1" t="s">
        <v>17</v>
      </c>
      <c r="J711" s="1" t="s">
        <v>25</v>
      </c>
      <c r="K711" s="1">
        <v>-17.5</v>
      </c>
      <c r="L711" s="1">
        <v>-177</v>
      </c>
      <c r="M711" s="1">
        <v>4.6399999999999997</v>
      </c>
      <c r="O711" s="1">
        <v>32</v>
      </c>
    </row>
    <row r="712" spans="1:15">
      <c r="A712" s="1">
        <v>1987</v>
      </c>
      <c r="B712" s="1" t="s">
        <v>796</v>
      </c>
      <c r="C712" s="1" t="s">
        <v>1138</v>
      </c>
      <c r="D712" s="1" t="s">
        <v>1000</v>
      </c>
      <c r="E712" s="1">
        <v>-4325</v>
      </c>
      <c r="F712" s="1">
        <v>-4860</v>
      </c>
      <c r="G712" s="1" t="s">
        <v>322</v>
      </c>
      <c r="H712" s="1" t="s">
        <v>323</v>
      </c>
      <c r="I712" s="1" t="s">
        <v>17</v>
      </c>
      <c r="J712" s="1" t="s">
        <v>59</v>
      </c>
      <c r="K712" s="1">
        <v>-17.628299999999999</v>
      </c>
      <c r="L712" s="1">
        <v>-172.6917</v>
      </c>
      <c r="M712" s="1">
        <v>4.6399999999999997</v>
      </c>
    </row>
    <row r="713" spans="1:15">
      <c r="A713" s="1">
        <v>1994</v>
      </c>
      <c r="B713" s="1" t="s">
        <v>779</v>
      </c>
      <c r="C713" s="1" t="s">
        <v>1139</v>
      </c>
      <c r="D713" s="1" t="s">
        <v>1036</v>
      </c>
      <c r="E713" s="1">
        <v>-2628.5</v>
      </c>
      <c r="F713" s="1">
        <v>-2628.5</v>
      </c>
      <c r="G713" s="1" t="s">
        <v>350</v>
      </c>
      <c r="H713" s="1" t="s">
        <v>323</v>
      </c>
      <c r="I713" s="1" t="s">
        <v>17</v>
      </c>
      <c r="J713" s="1" t="s">
        <v>782</v>
      </c>
      <c r="K713" s="1">
        <v>-20.709</v>
      </c>
      <c r="L713" s="1">
        <v>-176.77500000000001</v>
      </c>
      <c r="M713" s="1">
        <v>4.6399999999999997</v>
      </c>
    </row>
    <row r="714" spans="1:15">
      <c r="A714" s="1">
        <v>1977</v>
      </c>
      <c r="B714" s="1" t="s">
        <v>416</v>
      </c>
      <c r="C714" s="1" t="s">
        <v>1140</v>
      </c>
      <c r="D714" s="1" t="s">
        <v>1036</v>
      </c>
      <c r="E714" s="1">
        <v>-2628.5</v>
      </c>
      <c r="F714" s="1">
        <v>-2628.5</v>
      </c>
      <c r="G714" s="1" t="s">
        <v>350</v>
      </c>
      <c r="H714" s="1" t="s">
        <v>323</v>
      </c>
      <c r="I714" s="1" t="s">
        <v>17</v>
      </c>
      <c r="J714" s="1" t="s">
        <v>59</v>
      </c>
      <c r="K714" s="1">
        <v>-20.709</v>
      </c>
      <c r="L714" s="1">
        <v>-176.77500000000001</v>
      </c>
      <c r="M714" s="1">
        <v>4.6399999999999997</v>
      </c>
    </row>
    <row r="715" spans="1:15">
      <c r="A715" s="1">
        <v>2012</v>
      </c>
      <c r="B715" s="1" t="s">
        <v>480</v>
      </c>
      <c r="C715" s="1" t="s">
        <v>1073</v>
      </c>
      <c r="D715" s="1" t="s">
        <v>482</v>
      </c>
      <c r="G715" s="1" t="s">
        <v>15</v>
      </c>
      <c r="H715" s="1" t="s">
        <v>16</v>
      </c>
      <c r="I715" s="1" t="s">
        <v>17</v>
      </c>
      <c r="J715" s="1" t="s">
        <v>59</v>
      </c>
      <c r="K715" s="1">
        <v>-19.724430000000002</v>
      </c>
      <c r="L715" s="1">
        <v>-175.06757999999999</v>
      </c>
      <c r="M715" s="1">
        <v>4.67</v>
      </c>
    </row>
    <row r="716" spans="1:15">
      <c r="A716" s="1">
        <v>2008</v>
      </c>
      <c r="B716" s="1" t="s">
        <v>503</v>
      </c>
      <c r="C716" s="1" t="s">
        <v>1141</v>
      </c>
      <c r="D716" s="1" t="s">
        <v>962</v>
      </c>
      <c r="G716" s="1" t="s">
        <v>15</v>
      </c>
      <c r="H716" s="1" t="s">
        <v>16</v>
      </c>
      <c r="I716" s="1" t="s">
        <v>17</v>
      </c>
      <c r="J716" s="1" t="s">
        <v>59</v>
      </c>
      <c r="K716" s="1">
        <v>-19.728000000000002</v>
      </c>
      <c r="L716" s="1">
        <v>-175.07050000000001</v>
      </c>
      <c r="M716" s="1">
        <v>4.67</v>
      </c>
      <c r="O716" s="1">
        <v>31.89</v>
      </c>
    </row>
    <row r="717" spans="1:15">
      <c r="A717" s="1">
        <v>1994</v>
      </c>
      <c r="B717" s="1" t="s">
        <v>779</v>
      </c>
      <c r="C717" s="1" t="s">
        <v>1142</v>
      </c>
      <c r="D717" s="1" t="s">
        <v>1036</v>
      </c>
      <c r="E717" s="1">
        <v>-2628.5</v>
      </c>
      <c r="F717" s="1">
        <v>-2628.5</v>
      </c>
      <c r="G717" s="1" t="s">
        <v>350</v>
      </c>
      <c r="H717" s="1" t="s">
        <v>323</v>
      </c>
      <c r="I717" s="1" t="s">
        <v>17</v>
      </c>
      <c r="J717" s="1" t="s">
        <v>782</v>
      </c>
      <c r="K717" s="1">
        <v>-20.709</v>
      </c>
      <c r="L717" s="1">
        <v>-176.77500000000001</v>
      </c>
      <c r="M717" s="1">
        <v>4.67</v>
      </c>
    </row>
    <row r="718" spans="1:15">
      <c r="A718" s="1">
        <v>1994</v>
      </c>
      <c r="B718" s="1" t="s">
        <v>779</v>
      </c>
      <c r="C718" s="1" t="s">
        <v>1142</v>
      </c>
      <c r="D718" s="1" t="s">
        <v>1036</v>
      </c>
      <c r="E718" s="1">
        <v>-2628.5</v>
      </c>
      <c r="F718" s="1">
        <v>-2628.5</v>
      </c>
      <c r="G718" s="1" t="s">
        <v>350</v>
      </c>
      <c r="H718" s="1" t="s">
        <v>323</v>
      </c>
      <c r="I718" s="1" t="s">
        <v>17</v>
      </c>
      <c r="J718" s="1" t="s">
        <v>782</v>
      </c>
      <c r="K718" s="1">
        <v>-20.709</v>
      </c>
      <c r="L718" s="1">
        <v>-176.77500000000001</v>
      </c>
      <c r="M718" s="1">
        <v>4.67</v>
      </c>
    </row>
    <row r="719" spans="1:15">
      <c r="A719" s="1">
        <v>2012</v>
      </c>
      <c r="B719" s="1" t="s">
        <v>480</v>
      </c>
      <c r="C719" s="1" t="s">
        <v>1143</v>
      </c>
      <c r="D719" s="1" t="s">
        <v>482</v>
      </c>
      <c r="G719" s="1" t="s">
        <v>15</v>
      </c>
      <c r="H719" s="1" t="s">
        <v>16</v>
      </c>
      <c r="I719" s="1" t="s">
        <v>17</v>
      </c>
      <c r="J719" s="1" t="s">
        <v>59</v>
      </c>
      <c r="K719" s="1">
        <v>-19.737020000000001</v>
      </c>
      <c r="L719" s="1">
        <v>-175.08723000000001</v>
      </c>
      <c r="M719" s="1">
        <v>4.6900000000000004</v>
      </c>
    </row>
    <row r="720" spans="1:15">
      <c r="A720" s="1">
        <v>2008</v>
      </c>
      <c r="B720" s="1" t="s">
        <v>503</v>
      </c>
      <c r="C720" s="1" t="s">
        <v>1143</v>
      </c>
      <c r="D720" s="1" t="s">
        <v>962</v>
      </c>
      <c r="G720" s="1" t="s">
        <v>15</v>
      </c>
      <c r="H720" s="1" t="s">
        <v>16</v>
      </c>
      <c r="I720" s="1" t="s">
        <v>17</v>
      </c>
      <c r="J720" s="1" t="s">
        <v>59</v>
      </c>
      <c r="K720" s="1">
        <v>-19.736999999999998</v>
      </c>
      <c r="L720" s="1">
        <v>-175.0872</v>
      </c>
      <c r="M720" s="1">
        <v>4.6900000000000004</v>
      </c>
      <c r="O720" s="1">
        <v>33.24</v>
      </c>
    </row>
    <row r="721" spans="1:17">
      <c r="A721" s="1">
        <v>1994</v>
      </c>
      <c r="B721" s="1" t="s">
        <v>418</v>
      </c>
      <c r="C721" s="1" t="s">
        <v>1144</v>
      </c>
      <c r="D721" s="1" t="s">
        <v>397</v>
      </c>
      <c r="E721" s="1">
        <v>-2250</v>
      </c>
      <c r="F721" s="1">
        <v>-2250</v>
      </c>
      <c r="G721" s="1" t="s">
        <v>350</v>
      </c>
      <c r="H721" s="1" t="s">
        <v>323</v>
      </c>
      <c r="I721" s="1" t="s">
        <v>17</v>
      </c>
      <c r="J721" s="1" t="s">
        <v>25</v>
      </c>
      <c r="K721" s="1">
        <v>-19.114999999999998</v>
      </c>
      <c r="L721" s="1">
        <v>-176.55330000000001</v>
      </c>
      <c r="M721" s="1">
        <v>4.7</v>
      </c>
      <c r="O721" s="1">
        <v>50</v>
      </c>
    </row>
    <row r="722" spans="1:17">
      <c r="A722" s="1">
        <v>1994</v>
      </c>
      <c r="B722" s="1" t="s">
        <v>418</v>
      </c>
      <c r="C722" s="1" t="s">
        <v>1145</v>
      </c>
      <c r="D722" s="1" t="s">
        <v>397</v>
      </c>
      <c r="E722" s="1">
        <v>-2250</v>
      </c>
      <c r="F722" s="1">
        <v>-2250</v>
      </c>
      <c r="G722" s="1" t="s">
        <v>350</v>
      </c>
      <c r="H722" s="1" t="s">
        <v>323</v>
      </c>
      <c r="I722" s="1" t="s">
        <v>17</v>
      </c>
      <c r="J722" s="1" t="s">
        <v>25</v>
      </c>
      <c r="K722" s="1">
        <v>-19.114999999999998</v>
      </c>
      <c r="L722" s="1">
        <v>-176.55330000000001</v>
      </c>
      <c r="M722" s="1">
        <v>4.7</v>
      </c>
      <c r="O722" s="1">
        <v>48</v>
      </c>
    </row>
    <row r="723" spans="1:17">
      <c r="A723" s="1">
        <v>1987</v>
      </c>
      <c r="B723" s="1" t="s">
        <v>485</v>
      </c>
      <c r="C723" s="1" t="s">
        <v>1146</v>
      </c>
      <c r="D723" s="1" t="s">
        <v>326</v>
      </c>
      <c r="G723" s="1" t="s">
        <v>15</v>
      </c>
      <c r="H723" s="1" t="s">
        <v>16</v>
      </c>
      <c r="I723" s="1" t="s">
        <v>17</v>
      </c>
      <c r="J723" s="1" t="s">
        <v>25</v>
      </c>
      <c r="K723" s="1">
        <v>-17.5</v>
      </c>
      <c r="L723" s="1">
        <v>-177</v>
      </c>
      <c r="M723" s="1">
        <v>4.7</v>
      </c>
      <c r="O723" s="1">
        <v>33</v>
      </c>
    </row>
    <row r="724" spans="1:17">
      <c r="A724" s="1">
        <v>1970</v>
      </c>
      <c r="B724" s="1" t="s">
        <v>511</v>
      </c>
      <c r="C724" s="1" t="s">
        <v>1147</v>
      </c>
      <c r="D724" s="1" t="s">
        <v>1148</v>
      </c>
      <c r="G724" s="1" t="s">
        <v>15</v>
      </c>
      <c r="H724" s="1" t="s">
        <v>16</v>
      </c>
      <c r="I724" s="1" t="s">
        <v>17</v>
      </c>
      <c r="J724" s="1" t="s">
        <v>1084</v>
      </c>
      <c r="K724" s="1">
        <v>-19.75</v>
      </c>
      <c r="L724" s="1">
        <v>-175.08</v>
      </c>
      <c r="M724" s="1">
        <v>4.71</v>
      </c>
    </row>
    <row r="725" spans="1:17">
      <c r="A725" s="1">
        <v>1970</v>
      </c>
      <c r="B725" s="1" t="s">
        <v>359</v>
      </c>
      <c r="C725" s="1" t="s">
        <v>1149</v>
      </c>
      <c r="D725" s="1" t="s">
        <v>361</v>
      </c>
      <c r="G725" s="1" t="s">
        <v>15</v>
      </c>
      <c r="H725" s="1" t="s">
        <v>16</v>
      </c>
      <c r="I725" s="1" t="s">
        <v>17</v>
      </c>
      <c r="J725" s="1" t="s">
        <v>69</v>
      </c>
      <c r="K725" s="1">
        <v>-17.5</v>
      </c>
      <c r="L725" s="1">
        <v>-177</v>
      </c>
      <c r="M725" s="1">
        <v>4.71</v>
      </c>
      <c r="O725" s="1">
        <v>31</v>
      </c>
    </row>
    <row r="726" spans="1:17">
      <c r="A726" s="1">
        <v>2008</v>
      </c>
      <c r="B726" s="1" t="s">
        <v>555</v>
      </c>
      <c r="C726" s="1" t="s">
        <v>1150</v>
      </c>
      <c r="D726" s="1" t="s">
        <v>397</v>
      </c>
      <c r="E726" s="1">
        <v>-2293</v>
      </c>
      <c r="F726" s="1">
        <v>-2321</v>
      </c>
      <c r="G726" s="1" t="s">
        <v>322</v>
      </c>
      <c r="H726" s="1" t="s">
        <v>323</v>
      </c>
      <c r="I726" s="1" t="s">
        <v>17</v>
      </c>
      <c r="J726" s="1" t="s">
        <v>69</v>
      </c>
      <c r="K726" s="1">
        <v>-19.094999999999999</v>
      </c>
      <c r="L726" s="1">
        <v>-176.53</v>
      </c>
      <c r="M726" s="1">
        <v>4.7300000000000004</v>
      </c>
      <c r="Q726" s="1">
        <v>0.51310199999999995</v>
      </c>
    </row>
    <row r="727" spans="1:17">
      <c r="A727" s="1">
        <v>1990</v>
      </c>
      <c r="B727" s="1" t="s">
        <v>395</v>
      </c>
      <c r="C727" s="1" t="s">
        <v>1151</v>
      </c>
      <c r="D727" s="1" t="s">
        <v>397</v>
      </c>
      <c r="G727" s="1" t="s">
        <v>322</v>
      </c>
      <c r="H727" s="1" t="s">
        <v>323</v>
      </c>
      <c r="I727" s="1" t="s">
        <v>17</v>
      </c>
      <c r="J727" s="1" t="s">
        <v>59</v>
      </c>
      <c r="K727" s="1">
        <v>-18.5</v>
      </c>
      <c r="L727" s="1">
        <v>-175.75</v>
      </c>
      <c r="M727" s="1">
        <v>4.7300000000000004</v>
      </c>
      <c r="O727" s="1">
        <v>53</v>
      </c>
    </row>
    <row r="728" spans="1:17">
      <c r="A728" s="1">
        <v>2009</v>
      </c>
      <c r="B728" s="1" t="s">
        <v>509</v>
      </c>
      <c r="C728" s="1" t="s">
        <v>1152</v>
      </c>
      <c r="D728" s="1" t="s">
        <v>543</v>
      </c>
      <c r="G728" s="1" t="s">
        <v>15</v>
      </c>
      <c r="H728" s="1" t="s">
        <v>16</v>
      </c>
      <c r="I728" s="1" t="s">
        <v>17</v>
      </c>
      <c r="J728" s="1" t="s">
        <v>534</v>
      </c>
      <c r="K728" s="1">
        <v>-18.809200000000001</v>
      </c>
      <c r="L728" s="1">
        <v>-178.52289999999999</v>
      </c>
      <c r="M728" s="1">
        <v>4.74</v>
      </c>
    </row>
    <row r="729" spans="1:17">
      <c r="A729" s="1">
        <v>2012</v>
      </c>
      <c r="B729" s="1" t="s">
        <v>480</v>
      </c>
      <c r="C729" s="1" t="s">
        <v>1153</v>
      </c>
      <c r="D729" s="1" t="s">
        <v>482</v>
      </c>
      <c r="G729" s="1" t="s">
        <v>15</v>
      </c>
      <c r="H729" s="1" t="s">
        <v>16</v>
      </c>
      <c r="I729" s="1" t="s">
        <v>17</v>
      </c>
      <c r="J729" s="1" t="s">
        <v>59</v>
      </c>
      <c r="K729" s="1">
        <v>-19.7165</v>
      </c>
      <c r="L729" s="1">
        <v>-175.09497999999999</v>
      </c>
      <c r="M729" s="1">
        <v>4.74</v>
      </c>
    </row>
    <row r="730" spans="1:17">
      <c r="A730" s="1">
        <v>2008</v>
      </c>
      <c r="B730" s="1" t="s">
        <v>503</v>
      </c>
      <c r="C730" s="1" t="s">
        <v>1153</v>
      </c>
      <c r="D730" s="1" t="s">
        <v>962</v>
      </c>
      <c r="G730" s="1" t="s">
        <v>15</v>
      </c>
      <c r="H730" s="1" t="s">
        <v>16</v>
      </c>
      <c r="I730" s="1" t="s">
        <v>17</v>
      </c>
      <c r="J730" s="1" t="s">
        <v>59</v>
      </c>
      <c r="K730" s="1">
        <v>-19.7165</v>
      </c>
      <c r="L730" s="1">
        <v>-175.095</v>
      </c>
      <c r="M730" s="1">
        <v>4.74</v>
      </c>
      <c r="O730" s="1">
        <v>35.840000000000003</v>
      </c>
    </row>
    <row r="731" spans="1:17">
      <c r="A731" s="1">
        <v>1985</v>
      </c>
      <c r="B731" s="1" t="s">
        <v>308</v>
      </c>
      <c r="C731" s="1" t="s">
        <v>1154</v>
      </c>
      <c r="D731" s="1" t="s">
        <v>310</v>
      </c>
      <c r="G731" s="1" t="s">
        <v>15</v>
      </c>
      <c r="H731" s="1" t="s">
        <v>16</v>
      </c>
      <c r="I731" s="1" t="s">
        <v>17</v>
      </c>
      <c r="J731" s="1" t="s">
        <v>618</v>
      </c>
      <c r="K731" s="1">
        <v>-17.149999999999999</v>
      </c>
      <c r="L731" s="1">
        <v>-178.89</v>
      </c>
      <c r="M731" s="1">
        <v>4.75</v>
      </c>
    </row>
    <row r="732" spans="1:17">
      <c r="A732" s="1">
        <v>1987</v>
      </c>
      <c r="B732" s="1" t="s">
        <v>796</v>
      </c>
      <c r="C732" s="1" t="s">
        <v>1155</v>
      </c>
      <c r="D732" s="1" t="s">
        <v>750</v>
      </c>
      <c r="E732" s="1">
        <v>-1600</v>
      </c>
      <c r="F732" s="1">
        <v>-2250</v>
      </c>
      <c r="G732" s="1" t="s">
        <v>322</v>
      </c>
      <c r="H732" s="1" t="s">
        <v>323</v>
      </c>
      <c r="I732" s="1" t="s">
        <v>17</v>
      </c>
      <c r="J732" s="1" t="s">
        <v>59</v>
      </c>
      <c r="K732" s="1">
        <v>-15.326700000000001</v>
      </c>
      <c r="L732" s="1">
        <v>-173.39830000000001</v>
      </c>
      <c r="M732" s="1">
        <v>4.75</v>
      </c>
    </row>
    <row r="733" spans="1:17">
      <c r="A733" s="1">
        <v>1994</v>
      </c>
      <c r="B733" s="1" t="s">
        <v>779</v>
      </c>
      <c r="C733" s="1" t="s">
        <v>1156</v>
      </c>
      <c r="D733" s="1" t="s">
        <v>1036</v>
      </c>
      <c r="E733" s="1">
        <v>-2628.5</v>
      </c>
      <c r="F733" s="1">
        <v>-2628.5</v>
      </c>
      <c r="G733" s="1" t="s">
        <v>350</v>
      </c>
      <c r="H733" s="1" t="s">
        <v>323</v>
      </c>
      <c r="I733" s="1" t="s">
        <v>17</v>
      </c>
      <c r="J733" s="1" t="s">
        <v>782</v>
      </c>
      <c r="K733" s="1">
        <v>-20.709</v>
      </c>
      <c r="L733" s="1">
        <v>-176.77500000000001</v>
      </c>
      <c r="M733" s="1">
        <v>4.75</v>
      </c>
    </row>
    <row r="734" spans="1:17">
      <c r="A734" s="1">
        <v>1996</v>
      </c>
      <c r="B734" s="1" t="s">
        <v>347</v>
      </c>
      <c r="C734" s="1" t="s">
        <v>1157</v>
      </c>
      <c r="D734" s="1" t="s">
        <v>349</v>
      </c>
      <c r="E734" s="1">
        <v>-4821</v>
      </c>
      <c r="F734" s="1">
        <v>-4821</v>
      </c>
      <c r="G734" s="1" t="s">
        <v>350</v>
      </c>
      <c r="H734" s="1" t="s">
        <v>323</v>
      </c>
      <c r="I734" s="1" t="s">
        <v>17</v>
      </c>
      <c r="J734" s="1" t="s">
        <v>1059</v>
      </c>
      <c r="K734" s="1">
        <v>-23.345700000000001</v>
      </c>
      <c r="L734" s="1">
        <v>-175.29769999999999</v>
      </c>
      <c r="M734" s="1">
        <v>4.76</v>
      </c>
    </row>
    <row r="735" spans="1:17">
      <c r="A735" s="1">
        <v>1994</v>
      </c>
      <c r="B735" s="1" t="s">
        <v>779</v>
      </c>
      <c r="C735" s="1" t="s">
        <v>1158</v>
      </c>
      <c r="D735" s="1" t="s">
        <v>1036</v>
      </c>
      <c r="E735" s="1">
        <v>-2628.5</v>
      </c>
      <c r="F735" s="1">
        <v>-2628.5</v>
      </c>
      <c r="G735" s="1" t="s">
        <v>350</v>
      </c>
      <c r="H735" s="1" t="s">
        <v>323</v>
      </c>
      <c r="I735" s="1" t="s">
        <v>17</v>
      </c>
      <c r="J735" s="1" t="s">
        <v>782</v>
      </c>
      <c r="K735" s="1">
        <v>-20.709</v>
      </c>
      <c r="L735" s="1">
        <v>-176.77500000000001</v>
      </c>
      <c r="M735" s="1">
        <v>4.7699999999999996</v>
      </c>
    </row>
    <row r="736" spans="1:17">
      <c r="A736" s="1">
        <v>1987</v>
      </c>
      <c r="B736" s="1" t="s">
        <v>329</v>
      </c>
      <c r="C736" s="1" t="s">
        <v>1159</v>
      </c>
      <c r="D736" s="1" t="s">
        <v>1160</v>
      </c>
      <c r="E736" s="1">
        <v>-9150</v>
      </c>
      <c r="F736" s="1">
        <v>-9650</v>
      </c>
      <c r="G736" s="1" t="s">
        <v>322</v>
      </c>
      <c r="H736" s="1" t="s">
        <v>323</v>
      </c>
      <c r="I736" s="1" t="s">
        <v>17</v>
      </c>
      <c r="J736" s="1" t="s">
        <v>25</v>
      </c>
      <c r="K736" s="1">
        <v>-20.47</v>
      </c>
      <c r="L736" s="1">
        <v>-173.292</v>
      </c>
      <c r="M736" s="1">
        <v>4.78</v>
      </c>
    </row>
    <row r="737" spans="1:17">
      <c r="A737" s="1">
        <v>1989</v>
      </c>
      <c r="B737" s="1" t="s">
        <v>532</v>
      </c>
      <c r="C737" s="1" t="s">
        <v>1161</v>
      </c>
      <c r="D737" s="1" t="s">
        <v>629</v>
      </c>
      <c r="G737" s="1" t="s">
        <v>15</v>
      </c>
      <c r="H737" s="1" t="s">
        <v>16</v>
      </c>
      <c r="I737" s="1" t="s">
        <v>17</v>
      </c>
      <c r="J737" s="1" t="s">
        <v>534</v>
      </c>
      <c r="K737" s="1">
        <v>-18.375</v>
      </c>
      <c r="L737" s="1">
        <v>-178.00049999999999</v>
      </c>
      <c r="M737" s="1">
        <v>4.78</v>
      </c>
    </row>
    <row r="738" spans="1:17">
      <c r="A738" s="1">
        <v>2012</v>
      </c>
      <c r="B738" s="1" t="s">
        <v>480</v>
      </c>
      <c r="C738" s="1" t="s">
        <v>1162</v>
      </c>
      <c r="D738" s="1" t="s">
        <v>482</v>
      </c>
      <c r="G738" s="1" t="s">
        <v>15</v>
      </c>
      <c r="H738" s="1" t="s">
        <v>16</v>
      </c>
      <c r="I738" s="1" t="s">
        <v>17</v>
      </c>
      <c r="J738" s="1" t="s">
        <v>59</v>
      </c>
      <c r="K738" s="1">
        <v>-19.7165</v>
      </c>
      <c r="L738" s="1">
        <v>-175.09497999999999</v>
      </c>
      <c r="M738" s="1">
        <v>4.79</v>
      </c>
    </row>
    <row r="739" spans="1:17">
      <c r="A739" s="1">
        <v>2008</v>
      </c>
      <c r="B739" s="1" t="s">
        <v>503</v>
      </c>
      <c r="C739" s="1" t="s">
        <v>1162</v>
      </c>
      <c r="D739" s="1" t="s">
        <v>962</v>
      </c>
      <c r="G739" s="1" t="s">
        <v>15</v>
      </c>
      <c r="H739" s="1" t="s">
        <v>16</v>
      </c>
      <c r="I739" s="1" t="s">
        <v>17</v>
      </c>
      <c r="J739" s="1" t="s">
        <v>59</v>
      </c>
      <c r="K739" s="1">
        <v>-19.717400000000001</v>
      </c>
      <c r="L739" s="1">
        <v>-175.0907</v>
      </c>
      <c r="M739" s="1">
        <v>4.79</v>
      </c>
      <c r="O739" s="1">
        <v>33.89</v>
      </c>
    </row>
    <row r="740" spans="1:17">
      <c r="A740" s="1">
        <v>1994</v>
      </c>
      <c r="B740" s="1" t="s">
        <v>779</v>
      </c>
      <c r="C740" s="1" t="s">
        <v>1163</v>
      </c>
      <c r="D740" s="1" t="s">
        <v>1036</v>
      </c>
      <c r="E740" s="1">
        <v>-2628.5</v>
      </c>
      <c r="F740" s="1">
        <v>-2628.5</v>
      </c>
      <c r="G740" s="1" t="s">
        <v>350</v>
      </c>
      <c r="H740" s="1" t="s">
        <v>323</v>
      </c>
      <c r="I740" s="1" t="s">
        <v>17</v>
      </c>
      <c r="J740" s="1" t="s">
        <v>782</v>
      </c>
      <c r="K740" s="1">
        <v>-20.709</v>
      </c>
      <c r="L740" s="1">
        <v>-176.77500000000001</v>
      </c>
      <c r="M740" s="1">
        <v>4.79</v>
      </c>
    </row>
    <row r="741" spans="1:17">
      <c r="A741" s="1">
        <v>1996</v>
      </c>
      <c r="B741" s="1" t="s">
        <v>347</v>
      </c>
      <c r="C741" s="1" t="s">
        <v>1164</v>
      </c>
      <c r="D741" s="1" t="s">
        <v>349</v>
      </c>
      <c r="E741" s="1">
        <v>-4821</v>
      </c>
      <c r="F741" s="1">
        <v>-4821</v>
      </c>
      <c r="G741" s="1" t="s">
        <v>350</v>
      </c>
      <c r="H741" s="1" t="s">
        <v>323</v>
      </c>
      <c r="I741" s="1" t="s">
        <v>17</v>
      </c>
      <c r="J741" s="1" t="s">
        <v>1059</v>
      </c>
      <c r="K741" s="1">
        <v>-23.345700000000001</v>
      </c>
      <c r="L741" s="1">
        <v>-175.29769999999999</v>
      </c>
      <c r="M741" s="1">
        <v>4.8</v>
      </c>
    </row>
    <row r="742" spans="1:17">
      <c r="A742" s="1">
        <v>1996</v>
      </c>
      <c r="B742" s="1" t="s">
        <v>347</v>
      </c>
      <c r="C742" s="1" t="s">
        <v>1165</v>
      </c>
      <c r="D742" s="1" t="s">
        <v>349</v>
      </c>
      <c r="E742" s="1">
        <v>-4821</v>
      </c>
      <c r="F742" s="1">
        <v>-4821</v>
      </c>
      <c r="G742" s="1" t="s">
        <v>350</v>
      </c>
      <c r="H742" s="1" t="s">
        <v>323</v>
      </c>
      <c r="I742" s="1" t="s">
        <v>17</v>
      </c>
      <c r="J742" s="1" t="s">
        <v>1059</v>
      </c>
      <c r="K742" s="1">
        <v>-23.345700000000001</v>
      </c>
      <c r="L742" s="1">
        <v>-175.29769999999999</v>
      </c>
      <c r="M742" s="1">
        <v>4.8</v>
      </c>
    </row>
    <row r="743" spans="1:17">
      <c r="A743" s="1">
        <v>1997</v>
      </c>
      <c r="B743" s="1" t="s">
        <v>476</v>
      </c>
      <c r="C743" s="1" t="s">
        <v>1166</v>
      </c>
      <c r="D743" s="1" t="s">
        <v>985</v>
      </c>
      <c r="G743" s="1" t="s">
        <v>15</v>
      </c>
      <c r="H743" s="1" t="s">
        <v>16</v>
      </c>
      <c r="I743" s="1" t="s">
        <v>17</v>
      </c>
      <c r="J743" s="1" t="s">
        <v>59</v>
      </c>
      <c r="K743" s="1">
        <v>-20.55</v>
      </c>
      <c r="L743" s="1">
        <v>-175.42</v>
      </c>
      <c r="M743" s="1">
        <v>4.8</v>
      </c>
      <c r="O743" s="1">
        <v>31</v>
      </c>
      <c r="Q743" s="1">
        <v>0.51305000000000001</v>
      </c>
    </row>
    <row r="744" spans="1:17">
      <c r="A744" s="1">
        <v>1973</v>
      </c>
      <c r="B744" s="1" t="s">
        <v>412</v>
      </c>
      <c r="C744" s="1" t="s">
        <v>1167</v>
      </c>
      <c r="D744" s="1" t="s">
        <v>985</v>
      </c>
      <c r="G744" s="1" t="s">
        <v>15</v>
      </c>
      <c r="H744" s="1" t="s">
        <v>16</v>
      </c>
      <c r="I744" s="1" t="s">
        <v>17</v>
      </c>
      <c r="J744" s="1" t="s">
        <v>59</v>
      </c>
      <c r="K744" s="1">
        <v>-20.55</v>
      </c>
      <c r="L744" s="1">
        <v>-175.42</v>
      </c>
      <c r="M744" s="1">
        <v>4.8</v>
      </c>
      <c r="O744" s="1">
        <v>33</v>
      </c>
    </row>
    <row r="745" spans="1:17">
      <c r="A745" s="1">
        <v>1972</v>
      </c>
      <c r="B745" s="1" t="s">
        <v>442</v>
      </c>
      <c r="C745" s="1" t="s">
        <v>1168</v>
      </c>
      <c r="D745" s="1" t="s">
        <v>988</v>
      </c>
      <c r="G745" s="1" t="s">
        <v>15</v>
      </c>
      <c r="H745" s="1" t="s">
        <v>16</v>
      </c>
      <c r="I745" s="1" t="s">
        <v>17</v>
      </c>
      <c r="J745" s="1" t="s">
        <v>25</v>
      </c>
      <c r="K745" s="1">
        <v>-20.53</v>
      </c>
      <c r="L745" s="1">
        <v>-175.42</v>
      </c>
      <c r="M745" s="1">
        <v>4.8</v>
      </c>
    </row>
    <row r="746" spans="1:17">
      <c r="A746" s="1">
        <v>1972</v>
      </c>
      <c r="B746" s="1" t="s">
        <v>576</v>
      </c>
      <c r="C746" s="1" t="s">
        <v>1169</v>
      </c>
      <c r="D746" s="1" t="s">
        <v>985</v>
      </c>
      <c r="G746" s="1" t="s">
        <v>15</v>
      </c>
      <c r="H746" s="1" t="s">
        <v>16</v>
      </c>
      <c r="I746" s="1" t="s">
        <v>17</v>
      </c>
      <c r="J746" s="1" t="s">
        <v>771</v>
      </c>
      <c r="K746" s="1">
        <v>-20.55</v>
      </c>
      <c r="L746" s="1">
        <v>-175.42</v>
      </c>
      <c r="M746" s="1">
        <v>4.8</v>
      </c>
    </row>
    <row r="747" spans="1:17">
      <c r="A747" s="1">
        <v>2007</v>
      </c>
      <c r="B747" s="1" t="s">
        <v>444</v>
      </c>
      <c r="C747" s="1" t="s">
        <v>1170</v>
      </c>
      <c r="D747" s="1" t="s">
        <v>985</v>
      </c>
      <c r="G747" s="1" t="s">
        <v>15</v>
      </c>
      <c r="H747" s="1" t="s">
        <v>16</v>
      </c>
      <c r="I747" s="1" t="s">
        <v>17</v>
      </c>
      <c r="J747" s="1" t="s">
        <v>1089</v>
      </c>
      <c r="K747" s="1">
        <v>-20.55</v>
      </c>
      <c r="L747" s="1">
        <v>-175.42</v>
      </c>
      <c r="M747" s="1">
        <v>4.8</v>
      </c>
      <c r="O747" s="1">
        <v>31</v>
      </c>
      <c r="Q747" s="1">
        <v>0.51303200000000004</v>
      </c>
    </row>
    <row r="748" spans="1:17">
      <c r="A748" s="1">
        <v>1990</v>
      </c>
      <c r="B748" s="1" t="s">
        <v>343</v>
      </c>
      <c r="C748" s="1" t="s">
        <v>1171</v>
      </c>
      <c r="D748" s="1" t="s">
        <v>321</v>
      </c>
      <c r="F748" s="1">
        <v>-2300</v>
      </c>
      <c r="G748" s="1" t="s">
        <v>322</v>
      </c>
      <c r="H748" s="1" t="s">
        <v>323</v>
      </c>
      <c r="I748" s="1" t="s">
        <v>17</v>
      </c>
      <c r="J748" s="1" t="s">
        <v>47</v>
      </c>
      <c r="K748" s="1">
        <v>-21.42</v>
      </c>
      <c r="L748" s="1">
        <v>-176</v>
      </c>
      <c r="M748" s="1">
        <v>4.8099999999999996</v>
      </c>
      <c r="O748" s="1">
        <v>32</v>
      </c>
    </row>
    <row r="749" spans="1:17">
      <c r="A749" s="1">
        <v>1994</v>
      </c>
      <c r="B749" s="1" t="s">
        <v>779</v>
      </c>
      <c r="C749" s="1" t="s">
        <v>1172</v>
      </c>
      <c r="D749" s="1" t="s">
        <v>1036</v>
      </c>
      <c r="E749" s="1">
        <v>-2628.5</v>
      </c>
      <c r="F749" s="1">
        <v>-2628.5</v>
      </c>
      <c r="G749" s="1" t="s">
        <v>350</v>
      </c>
      <c r="H749" s="1" t="s">
        <v>323</v>
      </c>
      <c r="I749" s="1" t="s">
        <v>17</v>
      </c>
      <c r="J749" s="1" t="s">
        <v>782</v>
      </c>
      <c r="K749" s="1">
        <v>-20.709</v>
      </c>
      <c r="L749" s="1">
        <v>-176.77500000000001</v>
      </c>
      <c r="M749" s="1">
        <v>4.8099999999999996</v>
      </c>
    </row>
    <row r="750" spans="1:17">
      <c r="A750" s="1">
        <v>1994</v>
      </c>
      <c r="B750" s="1" t="s">
        <v>779</v>
      </c>
      <c r="C750" s="1" t="s">
        <v>1172</v>
      </c>
      <c r="D750" s="1" t="s">
        <v>1036</v>
      </c>
      <c r="E750" s="1">
        <v>-2628.5</v>
      </c>
      <c r="F750" s="1">
        <v>-2628.5</v>
      </c>
      <c r="G750" s="1" t="s">
        <v>350</v>
      </c>
      <c r="H750" s="1" t="s">
        <v>323</v>
      </c>
      <c r="I750" s="1" t="s">
        <v>17</v>
      </c>
      <c r="J750" s="1" t="s">
        <v>782</v>
      </c>
      <c r="K750" s="1">
        <v>-20.709</v>
      </c>
      <c r="L750" s="1">
        <v>-176.77500000000001</v>
      </c>
      <c r="M750" s="1">
        <v>4.8099999999999996</v>
      </c>
    </row>
    <row r="751" spans="1:17">
      <c r="A751" s="1">
        <v>1973</v>
      </c>
      <c r="B751" s="1" t="s">
        <v>412</v>
      </c>
      <c r="C751" s="1" t="s">
        <v>1173</v>
      </c>
      <c r="D751" s="1" t="s">
        <v>768</v>
      </c>
      <c r="G751" s="1" t="s">
        <v>15</v>
      </c>
      <c r="H751" s="1" t="s">
        <v>16</v>
      </c>
      <c r="I751" s="1" t="s">
        <v>17</v>
      </c>
      <c r="J751" s="1" t="s">
        <v>59</v>
      </c>
      <c r="K751" s="1">
        <v>-18.82</v>
      </c>
      <c r="L751" s="1">
        <v>-174.67</v>
      </c>
      <c r="M751" s="1">
        <v>4.8499999999999996</v>
      </c>
      <c r="O751" s="1">
        <v>29</v>
      </c>
    </row>
    <row r="752" spans="1:17">
      <c r="A752" s="1">
        <v>1972</v>
      </c>
      <c r="B752" s="1" t="s">
        <v>576</v>
      </c>
      <c r="C752" s="1" t="s">
        <v>1174</v>
      </c>
      <c r="D752" s="1" t="s">
        <v>768</v>
      </c>
      <c r="G752" s="1" t="s">
        <v>15</v>
      </c>
      <c r="H752" s="1" t="s">
        <v>16</v>
      </c>
      <c r="I752" s="1" t="s">
        <v>17</v>
      </c>
      <c r="J752" s="1" t="s">
        <v>59</v>
      </c>
      <c r="K752" s="1">
        <v>-18.82</v>
      </c>
      <c r="L752" s="1">
        <v>-174.67</v>
      </c>
      <c r="M752" s="1">
        <v>4.8499999999999996</v>
      </c>
      <c r="O752" s="1">
        <v>29</v>
      </c>
    </row>
    <row r="753" spans="1:17">
      <c r="A753" s="1">
        <v>1971</v>
      </c>
      <c r="B753" s="1" t="s">
        <v>456</v>
      </c>
      <c r="C753" s="1" t="s">
        <v>1174</v>
      </c>
      <c r="D753" s="1" t="s">
        <v>768</v>
      </c>
      <c r="G753" s="1" t="s">
        <v>15</v>
      </c>
      <c r="H753" s="1" t="s">
        <v>16</v>
      </c>
      <c r="I753" s="1" t="s">
        <v>17</v>
      </c>
      <c r="J753" s="1" t="s">
        <v>59</v>
      </c>
      <c r="K753" s="1">
        <v>-18.82</v>
      </c>
      <c r="L753" s="1">
        <v>-174.67</v>
      </c>
      <c r="M753" s="1">
        <v>4.8499999999999996</v>
      </c>
    </row>
    <row r="754" spans="1:17">
      <c r="A754" s="1">
        <v>1994</v>
      </c>
      <c r="B754" s="1" t="s">
        <v>779</v>
      </c>
      <c r="C754" s="1" t="s">
        <v>1175</v>
      </c>
      <c r="D754" s="1" t="s">
        <v>1036</v>
      </c>
      <c r="E754" s="1">
        <v>-2628.5</v>
      </c>
      <c r="F754" s="1">
        <v>-2628.5</v>
      </c>
      <c r="G754" s="1" t="s">
        <v>350</v>
      </c>
      <c r="H754" s="1" t="s">
        <v>323</v>
      </c>
      <c r="I754" s="1" t="s">
        <v>17</v>
      </c>
      <c r="J754" s="1" t="s">
        <v>782</v>
      </c>
      <c r="K754" s="1">
        <v>-20.709</v>
      </c>
      <c r="L754" s="1">
        <v>-176.77500000000001</v>
      </c>
      <c r="M754" s="1">
        <v>4.8499999999999996</v>
      </c>
    </row>
    <row r="755" spans="1:17">
      <c r="A755" s="1">
        <v>1990</v>
      </c>
      <c r="B755" s="1" t="s">
        <v>395</v>
      </c>
      <c r="C755" s="1" t="s">
        <v>1176</v>
      </c>
      <c r="D755" s="1" t="s">
        <v>397</v>
      </c>
      <c r="G755" s="1" t="s">
        <v>322</v>
      </c>
      <c r="H755" s="1" t="s">
        <v>323</v>
      </c>
      <c r="I755" s="1" t="s">
        <v>17</v>
      </c>
      <c r="J755" s="1" t="s">
        <v>59</v>
      </c>
      <c r="K755" s="1">
        <v>-18.5</v>
      </c>
      <c r="L755" s="1">
        <v>-175.75</v>
      </c>
      <c r="M755" s="1">
        <v>4.8600000000000003</v>
      </c>
      <c r="O755" s="1">
        <v>34</v>
      </c>
    </row>
    <row r="756" spans="1:17">
      <c r="A756" s="1">
        <v>1994</v>
      </c>
      <c r="B756" s="1" t="s">
        <v>779</v>
      </c>
      <c r="C756" s="1" t="s">
        <v>1177</v>
      </c>
      <c r="D756" s="1" t="s">
        <v>1036</v>
      </c>
      <c r="E756" s="1">
        <v>-2628.5</v>
      </c>
      <c r="F756" s="1">
        <v>-2628.5</v>
      </c>
      <c r="G756" s="1" t="s">
        <v>350</v>
      </c>
      <c r="H756" s="1" t="s">
        <v>323</v>
      </c>
      <c r="I756" s="1" t="s">
        <v>17</v>
      </c>
      <c r="J756" s="1" t="s">
        <v>782</v>
      </c>
      <c r="K756" s="1">
        <v>-20.709</v>
      </c>
      <c r="L756" s="1">
        <v>-176.77500000000001</v>
      </c>
      <c r="M756" s="1">
        <v>4.8600000000000003</v>
      </c>
    </row>
    <row r="757" spans="1:17">
      <c r="A757" s="1">
        <v>1987</v>
      </c>
      <c r="B757" s="1" t="s">
        <v>485</v>
      </c>
      <c r="C757" s="1" t="s">
        <v>122</v>
      </c>
      <c r="D757" s="1" t="s">
        <v>508</v>
      </c>
      <c r="G757" s="1" t="s">
        <v>15</v>
      </c>
      <c r="H757" s="1" t="s">
        <v>16</v>
      </c>
      <c r="I757" s="1" t="s">
        <v>17</v>
      </c>
      <c r="J757" s="1" t="s">
        <v>69</v>
      </c>
      <c r="K757" s="1">
        <v>-17.5</v>
      </c>
      <c r="L757" s="1">
        <v>-177</v>
      </c>
      <c r="M757" s="1">
        <v>4.8600000000000003</v>
      </c>
    </row>
    <row r="758" spans="1:17">
      <c r="A758" s="1">
        <v>1985</v>
      </c>
      <c r="B758" s="1" t="s">
        <v>316</v>
      </c>
      <c r="C758" s="1" t="s">
        <v>1178</v>
      </c>
      <c r="D758" s="1" t="s">
        <v>318</v>
      </c>
      <c r="G758" s="1" t="s">
        <v>15</v>
      </c>
      <c r="H758" s="1" t="s">
        <v>16</v>
      </c>
      <c r="I758" s="1" t="s">
        <v>17</v>
      </c>
      <c r="J758" s="1" t="s">
        <v>59</v>
      </c>
      <c r="K758" s="1">
        <v>-21.03</v>
      </c>
      <c r="L758" s="1">
        <v>-174.92</v>
      </c>
      <c r="M758" s="1">
        <v>4.8600000000000003</v>
      </c>
      <c r="O758" s="1">
        <v>30.8</v>
      </c>
    </row>
    <row r="759" spans="1:17">
      <c r="A759" s="1">
        <v>2008</v>
      </c>
      <c r="B759" s="1" t="s">
        <v>389</v>
      </c>
      <c r="C759" s="1" t="s">
        <v>1179</v>
      </c>
      <c r="D759" s="1" t="s">
        <v>391</v>
      </c>
      <c r="G759" s="1" t="s">
        <v>15</v>
      </c>
      <c r="H759" s="1" t="s">
        <v>16</v>
      </c>
      <c r="I759" s="1" t="s">
        <v>17</v>
      </c>
      <c r="J759" s="1" t="s">
        <v>354</v>
      </c>
      <c r="K759" s="1">
        <v>-19.158000000000001</v>
      </c>
      <c r="L759" s="1">
        <v>-178.14699999999999</v>
      </c>
      <c r="M759" s="1">
        <v>4.8600000000000003</v>
      </c>
    </row>
    <row r="760" spans="1:17">
      <c r="A760" s="1">
        <v>1996</v>
      </c>
      <c r="B760" s="1" t="s">
        <v>347</v>
      </c>
      <c r="C760" s="1" t="s">
        <v>1180</v>
      </c>
      <c r="D760" s="1" t="s">
        <v>349</v>
      </c>
      <c r="E760" s="1">
        <v>-4821</v>
      </c>
      <c r="F760" s="1">
        <v>-4821</v>
      </c>
      <c r="G760" s="1" t="s">
        <v>350</v>
      </c>
      <c r="H760" s="1" t="s">
        <v>323</v>
      </c>
      <c r="I760" s="1" t="s">
        <v>17</v>
      </c>
      <c r="J760" s="1" t="s">
        <v>69</v>
      </c>
      <c r="K760" s="1">
        <v>-23.345700000000001</v>
      </c>
      <c r="L760" s="1">
        <v>-175.29769999999999</v>
      </c>
      <c r="M760" s="1">
        <v>4.88</v>
      </c>
    </row>
    <row r="761" spans="1:17">
      <c r="A761" s="1">
        <v>2007</v>
      </c>
      <c r="B761" s="1" t="s">
        <v>444</v>
      </c>
      <c r="C761" s="1" t="s">
        <v>1181</v>
      </c>
      <c r="D761" s="1" t="s">
        <v>318</v>
      </c>
      <c r="G761" s="1" t="s">
        <v>350</v>
      </c>
      <c r="H761" s="1" t="s">
        <v>16</v>
      </c>
      <c r="I761" s="1" t="s">
        <v>17</v>
      </c>
      <c r="J761" s="1" t="s">
        <v>602</v>
      </c>
      <c r="K761" s="1">
        <v>-21.03</v>
      </c>
      <c r="L761" s="1">
        <v>-174.92</v>
      </c>
      <c r="M761" s="1">
        <v>4.88</v>
      </c>
      <c r="O761" s="1">
        <v>14</v>
      </c>
      <c r="Q761" s="1">
        <v>0.51307499999999995</v>
      </c>
    </row>
    <row r="762" spans="1:17">
      <c r="A762" s="1">
        <v>1985</v>
      </c>
      <c r="B762" s="1" t="s">
        <v>308</v>
      </c>
      <c r="C762" s="1" t="s">
        <v>1182</v>
      </c>
      <c r="D762" s="1" t="s">
        <v>667</v>
      </c>
      <c r="G762" s="1" t="s">
        <v>15</v>
      </c>
      <c r="H762" s="1" t="s">
        <v>16</v>
      </c>
      <c r="I762" s="1" t="s">
        <v>17</v>
      </c>
      <c r="J762" s="1" t="s">
        <v>402</v>
      </c>
      <c r="K762" s="1">
        <v>-20.333300000000001</v>
      </c>
      <c r="L762" s="1">
        <v>-174.88329999999999</v>
      </c>
      <c r="M762" s="1">
        <v>4.88</v>
      </c>
    </row>
    <row r="763" spans="1:17">
      <c r="A763" s="1">
        <v>1985</v>
      </c>
      <c r="B763" s="1" t="s">
        <v>308</v>
      </c>
      <c r="C763" s="1" t="s">
        <v>1183</v>
      </c>
      <c r="D763" s="1" t="s">
        <v>310</v>
      </c>
      <c r="G763" s="1" t="s">
        <v>15</v>
      </c>
      <c r="H763" s="1" t="s">
        <v>16</v>
      </c>
      <c r="I763" s="1" t="s">
        <v>17</v>
      </c>
      <c r="J763" s="1" t="s">
        <v>231</v>
      </c>
      <c r="K763" s="1">
        <v>-17.149999999999999</v>
      </c>
      <c r="L763" s="1">
        <v>-178.89</v>
      </c>
      <c r="M763" s="1">
        <v>4.8899999999999997</v>
      </c>
    </row>
    <row r="764" spans="1:17">
      <c r="A764" s="1">
        <v>1985</v>
      </c>
      <c r="B764" s="1" t="s">
        <v>308</v>
      </c>
      <c r="C764" s="1" t="s">
        <v>1184</v>
      </c>
      <c r="D764" s="1" t="s">
        <v>310</v>
      </c>
      <c r="G764" s="1" t="s">
        <v>15</v>
      </c>
      <c r="H764" s="1" t="s">
        <v>16</v>
      </c>
      <c r="I764" s="1" t="s">
        <v>17</v>
      </c>
      <c r="J764" s="1" t="s">
        <v>231</v>
      </c>
      <c r="K764" s="1">
        <v>-17.149999999999999</v>
      </c>
      <c r="L764" s="1">
        <v>-178.89</v>
      </c>
      <c r="M764" s="1">
        <v>4.9000000000000004</v>
      </c>
    </row>
    <row r="765" spans="1:17">
      <c r="A765" s="1">
        <v>1990</v>
      </c>
      <c r="B765" s="1" t="s">
        <v>395</v>
      </c>
      <c r="C765" s="1" t="s">
        <v>1185</v>
      </c>
      <c r="D765" s="1" t="s">
        <v>397</v>
      </c>
      <c r="G765" s="1" t="s">
        <v>322</v>
      </c>
      <c r="H765" s="1" t="s">
        <v>323</v>
      </c>
      <c r="I765" s="1" t="s">
        <v>17</v>
      </c>
      <c r="J765" s="1" t="s">
        <v>59</v>
      </c>
      <c r="K765" s="1">
        <v>-18.5</v>
      </c>
      <c r="L765" s="1">
        <v>-175.75</v>
      </c>
      <c r="M765" s="1">
        <v>4.91</v>
      </c>
      <c r="O765" s="1">
        <v>43</v>
      </c>
    </row>
    <row r="766" spans="1:17">
      <c r="A766" s="1">
        <v>1973</v>
      </c>
      <c r="B766" s="1" t="s">
        <v>412</v>
      </c>
      <c r="C766" s="1" t="s">
        <v>1186</v>
      </c>
      <c r="D766" s="1" t="s">
        <v>768</v>
      </c>
      <c r="G766" s="1" t="s">
        <v>15</v>
      </c>
      <c r="H766" s="1" t="s">
        <v>16</v>
      </c>
      <c r="I766" s="1" t="s">
        <v>17</v>
      </c>
      <c r="J766" s="1" t="s">
        <v>59</v>
      </c>
      <c r="K766" s="1">
        <v>-18.82</v>
      </c>
      <c r="L766" s="1">
        <v>-174.67</v>
      </c>
      <c r="M766" s="1">
        <v>4.91</v>
      </c>
      <c r="O766" s="1">
        <v>32</v>
      </c>
    </row>
    <row r="767" spans="1:17">
      <c r="A767" s="1">
        <v>2012</v>
      </c>
      <c r="B767" s="1" t="s">
        <v>480</v>
      </c>
      <c r="C767" s="1" t="s">
        <v>1187</v>
      </c>
      <c r="D767" s="1" t="s">
        <v>482</v>
      </c>
      <c r="G767" s="1" t="s">
        <v>15</v>
      </c>
      <c r="H767" s="1" t="s">
        <v>16</v>
      </c>
      <c r="I767" s="1" t="s">
        <v>17</v>
      </c>
      <c r="J767" s="1" t="s">
        <v>59</v>
      </c>
      <c r="K767" s="1">
        <v>-19.7165</v>
      </c>
      <c r="L767" s="1">
        <v>-175.09497999999999</v>
      </c>
      <c r="M767" s="1">
        <v>4.91</v>
      </c>
    </row>
    <row r="768" spans="1:17">
      <c r="A768" s="1">
        <v>2008</v>
      </c>
      <c r="B768" s="1" t="s">
        <v>503</v>
      </c>
      <c r="C768" s="1" t="s">
        <v>1187</v>
      </c>
      <c r="D768" s="1" t="s">
        <v>962</v>
      </c>
      <c r="G768" s="1" t="s">
        <v>15</v>
      </c>
      <c r="H768" s="1" t="s">
        <v>16</v>
      </c>
      <c r="I768" s="1" t="s">
        <v>17</v>
      </c>
      <c r="J768" s="1" t="s">
        <v>59</v>
      </c>
      <c r="K768" s="1">
        <v>-19.717400000000001</v>
      </c>
      <c r="L768" s="1">
        <v>-175.0907</v>
      </c>
      <c r="M768" s="1">
        <v>4.91</v>
      </c>
      <c r="O768" s="1">
        <v>32.880000000000003</v>
      </c>
    </row>
    <row r="769" spans="1:17">
      <c r="A769" s="1">
        <v>1973</v>
      </c>
      <c r="B769" s="1" t="s">
        <v>412</v>
      </c>
      <c r="C769" s="1" t="s">
        <v>1188</v>
      </c>
      <c r="D769" s="1" t="s">
        <v>768</v>
      </c>
      <c r="G769" s="1" t="s">
        <v>15</v>
      </c>
      <c r="H769" s="1" t="s">
        <v>16</v>
      </c>
      <c r="I769" s="1" t="s">
        <v>17</v>
      </c>
      <c r="J769" s="1" t="s">
        <v>59</v>
      </c>
      <c r="K769" s="1">
        <v>-18.82</v>
      </c>
      <c r="L769" s="1">
        <v>-174.67</v>
      </c>
      <c r="M769" s="1">
        <v>4.92</v>
      </c>
      <c r="O769" s="1">
        <v>36</v>
      </c>
    </row>
    <row r="770" spans="1:17">
      <c r="A770" s="1">
        <v>2007</v>
      </c>
      <c r="B770" s="1" t="s">
        <v>444</v>
      </c>
      <c r="C770" s="1" t="s">
        <v>1189</v>
      </c>
      <c r="D770" s="1" t="s">
        <v>1190</v>
      </c>
      <c r="G770" s="1" t="s">
        <v>15</v>
      </c>
      <c r="H770" s="1" t="s">
        <v>16</v>
      </c>
      <c r="I770" s="1" t="s">
        <v>17</v>
      </c>
      <c r="J770" s="1" t="s">
        <v>69</v>
      </c>
      <c r="K770" s="1">
        <v>-16.21</v>
      </c>
      <c r="L770" s="1">
        <v>-180.1</v>
      </c>
      <c r="M770" s="1">
        <v>4.92</v>
      </c>
      <c r="O770" s="1">
        <v>32</v>
      </c>
      <c r="Q770" s="1">
        <v>0.512849</v>
      </c>
    </row>
    <row r="771" spans="1:17">
      <c r="A771" s="1">
        <v>1989</v>
      </c>
      <c r="B771" s="1" t="s">
        <v>1191</v>
      </c>
      <c r="C771" s="1" t="s">
        <v>1189</v>
      </c>
      <c r="D771" s="1" t="s">
        <v>1192</v>
      </c>
      <c r="G771" s="1" t="s">
        <v>15</v>
      </c>
      <c r="H771" s="1" t="s">
        <v>16</v>
      </c>
      <c r="I771" s="1" t="s">
        <v>17</v>
      </c>
      <c r="J771" s="1" t="s">
        <v>1193</v>
      </c>
      <c r="K771" s="1">
        <v>-17.007999999999999</v>
      </c>
      <c r="L771" s="1">
        <v>-178.702</v>
      </c>
      <c r="M771" s="1">
        <v>4.92</v>
      </c>
      <c r="O771" s="1">
        <v>33</v>
      </c>
    </row>
    <row r="772" spans="1:17">
      <c r="A772" s="1">
        <v>1996</v>
      </c>
      <c r="B772" s="1" t="s">
        <v>347</v>
      </c>
      <c r="C772" s="1" t="s">
        <v>1194</v>
      </c>
      <c r="D772" s="1" t="s">
        <v>349</v>
      </c>
      <c r="E772" s="1">
        <v>-4821</v>
      </c>
      <c r="F772" s="1">
        <v>-4821</v>
      </c>
      <c r="G772" s="1" t="s">
        <v>350</v>
      </c>
      <c r="H772" s="1" t="s">
        <v>323</v>
      </c>
      <c r="I772" s="1" t="s">
        <v>17</v>
      </c>
      <c r="J772" s="1" t="s">
        <v>1059</v>
      </c>
      <c r="K772" s="1">
        <v>-23.345700000000001</v>
      </c>
      <c r="L772" s="1">
        <v>-175.29769999999999</v>
      </c>
      <c r="M772" s="1">
        <v>4.93</v>
      </c>
    </row>
    <row r="773" spans="1:17">
      <c r="A773" s="1">
        <v>1973</v>
      </c>
      <c r="B773" s="1" t="s">
        <v>412</v>
      </c>
      <c r="C773" s="1" t="s">
        <v>1195</v>
      </c>
      <c r="D773" s="1" t="s">
        <v>768</v>
      </c>
      <c r="G773" s="1" t="s">
        <v>15</v>
      </c>
      <c r="H773" s="1" t="s">
        <v>16</v>
      </c>
      <c r="I773" s="1" t="s">
        <v>17</v>
      </c>
      <c r="J773" s="1" t="s">
        <v>59</v>
      </c>
      <c r="K773" s="1">
        <v>-18.82</v>
      </c>
      <c r="L773" s="1">
        <v>-174.67</v>
      </c>
      <c r="M773" s="1">
        <v>4.93</v>
      </c>
      <c r="O773" s="1">
        <v>32</v>
      </c>
    </row>
    <row r="774" spans="1:17">
      <c r="A774" s="1">
        <v>1972</v>
      </c>
      <c r="B774" s="1" t="s">
        <v>442</v>
      </c>
      <c r="C774" s="1" t="s">
        <v>1196</v>
      </c>
      <c r="D774" s="1" t="s">
        <v>768</v>
      </c>
      <c r="G774" s="1" t="s">
        <v>15</v>
      </c>
      <c r="H774" s="1" t="s">
        <v>16</v>
      </c>
      <c r="I774" s="1" t="s">
        <v>17</v>
      </c>
      <c r="J774" s="1" t="s">
        <v>25</v>
      </c>
      <c r="K774" s="1">
        <v>-18.82</v>
      </c>
      <c r="L774" s="1">
        <v>-174.67</v>
      </c>
      <c r="M774" s="1">
        <v>4.93</v>
      </c>
    </row>
    <row r="775" spans="1:17">
      <c r="A775" s="1">
        <v>1985</v>
      </c>
      <c r="B775" s="1" t="s">
        <v>1074</v>
      </c>
      <c r="C775" s="1" t="s">
        <v>1197</v>
      </c>
      <c r="D775" s="1" t="s">
        <v>1055</v>
      </c>
      <c r="G775" s="1" t="s">
        <v>15</v>
      </c>
      <c r="H775" s="1" t="s">
        <v>16</v>
      </c>
      <c r="I775" s="1" t="s">
        <v>17</v>
      </c>
      <c r="J775" s="1" t="s">
        <v>59</v>
      </c>
      <c r="K775" s="1">
        <v>-22.33</v>
      </c>
      <c r="L775" s="1">
        <v>-176.2</v>
      </c>
      <c r="M775" s="1">
        <v>4.93</v>
      </c>
      <c r="O775" s="1">
        <v>17</v>
      </c>
    </row>
    <row r="776" spans="1:17">
      <c r="A776" s="1">
        <v>1997</v>
      </c>
      <c r="B776" s="1" t="s">
        <v>476</v>
      </c>
      <c r="C776" s="1" t="s">
        <v>1197</v>
      </c>
      <c r="D776" s="1" t="s">
        <v>1055</v>
      </c>
      <c r="G776" s="1" t="s">
        <v>15</v>
      </c>
      <c r="H776" s="1" t="s">
        <v>16</v>
      </c>
      <c r="I776" s="1" t="s">
        <v>17</v>
      </c>
      <c r="J776" s="1" t="s">
        <v>59</v>
      </c>
      <c r="K776" s="1">
        <v>-22.33</v>
      </c>
      <c r="L776" s="1">
        <v>-176.2</v>
      </c>
      <c r="M776" s="1">
        <v>4.93</v>
      </c>
      <c r="O776" s="1">
        <v>33</v>
      </c>
      <c r="Q776" s="1">
        <v>0.51307800000000003</v>
      </c>
    </row>
    <row r="777" spans="1:17">
      <c r="A777" s="1">
        <v>2012</v>
      </c>
      <c r="B777" s="1" t="s">
        <v>480</v>
      </c>
      <c r="C777" s="1" t="s">
        <v>1198</v>
      </c>
      <c r="D777" s="1" t="s">
        <v>482</v>
      </c>
      <c r="G777" s="1" t="s">
        <v>15</v>
      </c>
      <c r="H777" s="1" t="s">
        <v>16</v>
      </c>
      <c r="I777" s="1" t="s">
        <v>17</v>
      </c>
      <c r="J777" s="1" t="s">
        <v>59</v>
      </c>
      <c r="K777" s="1">
        <v>-19.711950000000002</v>
      </c>
      <c r="L777" s="1">
        <v>-175.06548000000001</v>
      </c>
      <c r="M777" s="1">
        <v>4.93</v>
      </c>
    </row>
    <row r="778" spans="1:17">
      <c r="A778" s="1">
        <v>2008</v>
      </c>
      <c r="B778" s="1" t="s">
        <v>503</v>
      </c>
      <c r="C778" s="1" t="s">
        <v>1198</v>
      </c>
      <c r="D778" s="1" t="s">
        <v>962</v>
      </c>
      <c r="G778" s="1" t="s">
        <v>15</v>
      </c>
      <c r="H778" s="1" t="s">
        <v>16</v>
      </c>
      <c r="I778" s="1" t="s">
        <v>17</v>
      </c>
      <c r="J778" s="1" t="s">
        <v>59</v>
      </c>
      <c r="K778" s="1">
        <v>-19.711200000000002</v>
      </c>
      <c r="L778" s="1">
        <v>-175.06549999999999</v>
      </c>
      <c r="M778" s="1">
        <v>4.93</v>
      </c>
      <c r="O778" s="1">
        <v>32.630000000000003</v>
      </c>
    </row>
    <row r="779" spans="1:17">
      <c r="A779" s="1">
        <v>1994</v>
      </c>
      <c r="B779" s="1" t="s">
        <v>525</v>
      </c>
      <c r="C779" s="1" t="s">
        <v>1195</v>
      </c>
      <c r="D779" s="1" t="s">
        <v>768</v>
      </c>
      <c r="G779" s="1" t="s">
        <v>15</v>
      </c>
      <c r="H779" s="1" t="s">
        <v>16</v>
      </c>
      <c r="I779" s="1" t="s">
        <v>17</v>
      </c>
      <c r="J779" s="1" t="s">
        <v>18</v>
      </c>
      <c r="K779" s="1">
        <v>-18.82</v>
      </c>
      <c r="L779" s="1">
        <v>-174.67</v>
      </c>
      <c r="M779" s="1">
        <v>4.9400000000000004</v>
      </c>
      <c r="O779" s="1">
        <v>24</v>
      </c>
    </row>
    <row r="780" spans="1:17">
      <c r="A780" s="1">
        <v>1985</v>
      </c>
      <c r="B780" s="1" t="s">
        <v>308</v>
      </c>
      <c r="C780" s="1" t="s">
        <v>1199</v>
      </c>
      <c r="D780" s="1" t="s">
        <v>328</v>
      </c>
      <c r="G780" s="1" t="s">
        <v>15</v>
      </c>
      <c r="H780" s="1" t="s">
        <v>16</v>
      </c>
      <c r="I780" s="1" t="s">
        <v>17</v>
      </c>
      <c r="J780" s="1" t="s">
        <v>231</v>
      </c>
      <c r="K780" s="1">
        <v>-18.21</v>
      </c>
      <c r="L780" s="1">
        <v>-178.75</v>
      </c>
      <c r="M780" s="1">
        <v>4.9400000000000004</v>
      </c>
    </row>
    <row r="781" spans="1:17">
      <c r="A781" s="1">
        <v>1994</v>
      </c>
      <c r="B781" s="1" t="s">
        <v>779</v>
      </c>
      <c r="C781" s="1" t="s">
        <v>1200</v>
      </c>
      <c r="D781" s="1" t="s">
        <v>1036</v>
      </c>
      <c r="E781" s="1">
        <v>-2628.5</v>
      </c>
      <c r="F781" s="1">
        <v>-2628.5</v>
      </c>
      <c r="G781" s="1" t="s">
        <v>350</v>
      </c>
      <c r="H781" s="1" t="s">
        <v>323</v>
      </c>
      <c r="I781" s="1" t="s">
        <v>17</v>
      </c>
      <c r="J781" s="1" t="s">
        <v>782</v>
      </c>
      <c r="K781" s="1">
        <v>-20.709</v>
      </c>
      <c r="L781" s="1">
        <v>-176.77500000000001</v>
      </c>
      <c r="M781" s="1">
        <v>4.95</v>
      </c>
    </row>
    <row r="782" spans="1:17">
      <c r="A782" s="1">
        <v>1994</v>
      </c>
      <c r="B782" s="1" t="s">
        <v>366</v>
      </c>
      <c r="C782" s="1" t="s">
        <v>1201</v>
      </c>
      <c r="D782" s="1" t="s">
        <v>1202</v>
      </c>
      <c r="E782" s="1">
        <v>-2905.6</v>
      </c>
      <c r="F782" s="1">
        <v>-2905.6</v>
      </c>
      <c r="G782" s="1" t="s">
        <v>350</v>
      </c>
      <c r="H782" s="1" t="s">
        <v>323</v>
      </c>
      <c r="I782" s="1" t="s">
        <v>17</v>
      </c>
      <c r="J782" s="1" t="s">
        <v>69</v>
      </c>
      <c r="K782" s="1">
        <v>-18.500830000000001</v>
      </c>
      <c r="L782" s="1">
        <v>-177.3032</v>
      </c>
      <c r="M782" s="1">
        <v>4.97</v>
      </c>
      <c r="Q782" s="1">
        <v>0.51306600000000002</v>
      </c>
    </row>
    <row r="783" spans="1:17">
      <c r="A783" s="1">
        <v>1996</v>
      </c>
      <c r="B783" s="1" t="s">
        <v>347</v>
      </c>
      <c r="C783" s="1" t="s">
        <v>1203</v>
      </c>
      <c r="D783" s="1" t="s">
        <v>349</v>
      </c>
      <c r="E783" s="1">
        <v>-4821</v>
      </c>
      <c r="F783" s="1">
        <v>-4821</v>
      </c>
      <c r="G783" s="1" t="s">
        <v>350</v>
      </c>
      <c r="H783" s="1" t="s">
        <v>323</v>
      </c>
      <c r="I783" s="1" t="s">
        <v>17</v>
      </c>
      <c r="J783" s="1" t="s">
        <v>1059</v>
      </c>
      <c r="K783" s="1">
        <v>-23.345700000000001</v>
      </c>
      <c r="L783" s="1">
        <v>-175.29769999999999</v>
      </c>
      <c r="M783" s="1">
        <v>4.9800000000000004</v>
      </c>
      <c r="O783" s="1">
        <v>37</v>
      </c>
    </row>
    <row r="784" spans="1:17">
      <c r="A784" s="1">
        <v>1994</v>
      </c>
      <c r="B784" s="1" t="s">
        <v>312</v>
      </c>
      <c r="C784" s="1" t="s">
        <v>1204</v>
      </c>
      <c r="D784" s="1" t="s">
        <v>1205</v>
      </c>
      <c r="G784" s="1" t="s">
        <v>15</v>
      </c>
      <c r="H784" s="1" t="s">
        <v>16</v>
      </c>
      <c r="I784" s="1" t="s">
        <v>17</v>
      </c>
      <c r="J784" s="1" t="s">
        <v>69</v>
      </c>
      <c r="K784" s="1">
        <v>-17.9267</v>
      </c>
      <c r="L784" s="1">
        <v>-177.62166999999999</v>
      </c>
      <c r="M784" s="1">
        <v>4.9800000000000004</v>
      </c>
      <c r="O784" s="1">
        <v>45</v>
      </c>
    </row>
    <row r="785" spans="1:18">
      <c r="A785" s="1">
        <v>1994</v>
      </c>
      <c r="B785" s="1" t="s">
        <v>525</v>
      </c>
      <c r="C785" s="1" t="s">
        <v>1206</v>
      </c>
      <c r="D785" s="1" t="s">
        <v>1036</v>
      </c>
      <c r="E785" s="1">
        <v>-2628.5</v>
      </c>
      <c r="F785" s="1">
        <v>-2628.5</v>
      </c>
      <c r="G785" s="1" t="s">
        <v>350</v>
      </c>
      <c r="H785" s="1" t="s">
        <v>323</v>
      </c>
      <c r="I785" s="1" t="s">
        <v>17</v>
      </c>
      <c r="J785" s="1" t="s">
        <v>69</v>
      </c>
      <c r="K785" s="1">
        <v>-20.709</v>
      </c>
      <c r="L785" s="1">
        <v>-176.77500000000001</v>
      </c>
      <c r="M785" s="1">
        <v>4.9800000000000004</v>
      </c>
      <c r="O785" s="1">
        <v>31</v>
      </c>
    </row>
    <row r="786" spans="1:18">
      <c r="A786" s="1">
        <v>1987</v>
      </c>
      <c r="B786" s="1" t="s">
        <v>329</v>
      </c>
      <c r="C786" s="1" t="s">
        <v>1207</v>
      </c>
      <c r="D786" s="1" t="s">
        <v>684</v>
      </c>
      <c r="E786" s="1">
        <v>-6450</v>
      </c>
      <c r="F786" s="1">
        <v>-6750</v>
      </c>
      <c r="G786" s="1" t="s">
        <v>322</v>
      </c>
      <c r="H786" s="1" t="s">
        <v>323</v>
      </c>
      <c r="I786" s="1" t="s">
        <v>17</v>
      </c>
      <c r="J786" s="1" t="s">
        <v>25</v>
      </c>
      <c r="K786" s="1">
        <v>-20.396999999999998</v>
      </c>
      <c r="L786" s="1">
        <v>-173.39699999999999</v>
      </c>
      <c r="M786" s="1">
        <v>4.9800000000000004</v>
      </c>
    </row>
    <row r="787" spans="1:18">
      <c r="A787" s="1">
        <v>1992</v>
      </c>
      <c r="B787" s="1" t="s">
        <v>404</v>
      </c>
      <c r="C787" s="1" t="s">
        <v>1208</v>
      </c>
      <c r="D787" s="1" t="s">
        <v>406</v>
      </c>
      <c r="E787" s="1">
        <v>-2316</v>
      </c>
      <c r="F787" s="1">
        <v>-2316</v>
      </c>
      <c r="G787" s="1" t="s">
        <v>407</v>
      </c>
      <c r="H787" s="1" t="s">
        <v>323</v>
      </c>
      <c r="I787" s="1" t="s">
        <v>17</v>
      </c>
      <c r="J787" s="1" t="s">
        <v>25</v>
      </c>
      <c r="K787" s="1">
        <v>-15.6463</v>
      </c>
      <c r="L787" s="1">
        <v>-174.89279999999999</v>
      </c>
      <c r="M787" s="1">
        <v>4.99</v>
      </c>
    </row>
    <row r="788" spans="1:18">
      <c r="A788" s="1">
        <v>1994</v>
      </c>
      <c r="B788" s="1" t="s">
        <v>525</v>
      </c>
      <c r="C788" s="1" t="s">
        <v>1209</v>
      </c>
      <c r="D788" s="1" t="s">
        <v>1036</v>
      </c>
      <c r="E788" s="1">
        <v>-2628.5</v>
      </c>
      <c r="F788" s="1">
        <v>-2628.5</v>
      </c>
      <c r="G788" s="1" t="s">
        <v>350</v>
      </c>
      <c r="H788" s="1" t="s">
        <v>323</v>
      </c>
      <c r="I788" s="1" t="s">
        <v>17</v>
      </c>
      <c r="J788" s="1" t="s">
        <v>69</v>
      </c>
      <c r="K788" s="1">
        <v>-20.709</v>
      </c>
      <c r="L788" s="1">
        <v>-176.77500000000001</v>
      </c>
      <c r="M788" s="1">
        <v>5</v>
      </c>
      <c r="O788" s="1">
        <v>46</v>
      </c>
    </row>
    <row r="789" spans="1:18">
      <c r="A789" s="1">
        <v>1985</v>
      </c>
      <c r="B789" s="1" t="s">
        <v>308</v>
      </c>
      <c r="C789" s="1" t="s">
        <v>1210</v>
      </c>
      <c r="D789" s="1" t="s">
        <v>667</v>
      </c>
      <c r="G789" s="1" t="s">
        <v>15</v>
      </c>
      <c r="H789" s="1" t="s">
        <v>16</v>
      </c>
      <c r="I789" s="1" t="s">
        <v>17</v>
      </c>
      <c r="J789" s="1" t="s">
        <v>231</v>
      </c>
      <c r="K789" s="1">
        <v>-20.333300000000001</v>
      </c>
      <c r="L789" s="1">
        <v>-174.88329999999999</v>
      </c>
      <c r="M789" s="1">
        <v>5.01</v>
      </c>
      <c r="N789" s="1">
        <f>MEDIAN(M789:M887)</f>
        <v>5.18</v>
      </c>
      <c r="P789" s="1">
        <f>MEDIAN(O789:O887)</f>
        <v>33.125</v>
      </c>
      <c r="R789" s="1">
        <f>MEDIAN(Q789:Q887)</f>
        <v>0.51303699999999997</v>
      </c>
    </row>
    <row r="790" spans="1:18">
      <c r="A790" s="1">
        <v>2012</v>
      </c>
      <c r="B790" s="1" t="s">
        <v>480</v>
      </c>
      <c r="C790" s="1" t="s">
        <v>1211</v>
      </c>
      <c r="D790" s="1" t="s">
        <v>962</v>
      </c>
      <c r="G790" s="1" t="s">
        <v>15</v>
      </c>
      <c r="H790" s="1" t="s">
        <v>16</v>
      </c>
      <c r="I790" s="1" t="s">
        <v>17</v>
      </c>
      <c r="J790" s="1" t="s">
        <v>59</v>
      </c>
      <c r="K790" s="1">
        <v>-19.05</v>
      </c>
      <c r="L790" s="1">
        <v>-175.02</v>
      </c>
      <c r="M790" s="1">
        <v>5.0199999999999996</v>
      </c>
    </row>
    <row r="791" spans="1:18">
      <c r="A791" s="1">
        <v>2008</v>
      </c>
      <c r="B791" s="1" t="s">
        <v>503</v>
      </c>
      <c r="C791" s="1" t="s">
        <v>1211</v>
      </c>
      <c r="D791" s="1" t="s">
        <v>962</v>
      </c>
      <c r="G791" s="1" t="s">
        <v>15</v>
      </c>
      <c r="H791" s="1" t="s">
        <v>16</v>
      </c>
      <c r="I791" s="1" t="s">
        <v>17</v>
      </c>
      <c r="J791" s="1" t="s">
        <v>59</v>
      </c>
      <c r="K791" s="1">
        <v>-19.05</v>
      </c>
      <c r="L791" s="1">
        <v>-175.02</v>
      </c>
      <c r="M791" s="1">
        <v>5.0199999999999996</v>
      </c>
      <c r="O791" s="1">
        <v>34.72</v>
      </c>
    </row>
    <row r="792" spans="1:18">
      <c r="A792" s="1">
        <v>1973</v>
      </c>
      <c r="B792" s="1" t="s">
        <v>412</v>
      </c>
      <c r="C792" s="1" t="s">
        <v>1212</v>
      </c>
      <c r="D792" s="1" t="s">
        <v>768</v>
      </c>
      <c r="G792" s="1" t="s">
        <v>15</v>
      </c>
      <c r="H792" s="1" t="s">
        <v>16</v>
      </c>
      <c r="I792" s="1" t="s">
        <v>17</v>
      </c>
      <c r="J792" s="1" t="s">
        <v>59</v>
      </c>
      <c r="K792" s="1">
        <v>-18.82</v>
      </c>
      <c r="L792" s="1">
        <v>-174.67</v>
      </c>
      <c r="M792" s="1">
        <v>5.0199999999999996</v>
      </c>
      <c r="O792" s="1">
        <v>28</v>
      </c>
    </row>
    <row r="793" spans="1:18">
      <c r="A793" s="1">
        <v>1972</v>
      </c>
      <c r="B793" s="1" t="s">
        <v>442</v>
      </c>
      <c r="C793" s="1" t="s">
        <v>1213</v>
      </c>
      <c r="D793" s="1" t="s">
        <v>768</v>
      </c>
      <c r="G793" s="1" t="s">
        <v>15</v>
      </c>
      <c r="H793" s="1" t="s">
        <v>16</v>
      </c>
      <c r="I793" s="1" t="s">
        <v>17</v>
      </c>
      <c r="J793" s="1" t="s">
        <v>25</v>
      </c>
      <c r="K793" s="1">
        <v>-18.82</v>
      </c>
      <c r="L793" s="1">
        <v>-174.67</v>
      </c>
      <c r="M793" s="1">
        <v>5.0199999999999996</v>
      </c>
    </row>
    <row r="794" spans="1:18">
      <c r="A794" s="1">
        <v>1990</v>
      </c>
      <c r="B794" s="1" t="s">
        <v>343</v>
      </c>
      <c r="C794" s="1" t="s">
        <v>1214</v>
      </c>
      <c r="D794" s="1" t="s">
        <v>321</v>
      </c>
      <c r="F794" s="1">
        <v>-2300</v>
      </c>
      <c r="G794" s="1" t="s">
        <v>322</v>
      </c>
      <c r="H794" s="1" t="s">
        <v>323</v>
      </c>
      <c r="I794" s="1" t="s">
        <v>17</v>
      </c>
      <c r="J794" s="1" t="s">
        <v>47</v>
      </c>
      <c r="K794" s="1">
        <v>-21.42</v>
      </c>
      <c r="L794" s="1">
        <v>-176</v>
      </c>
      <c r="M794" s="1">
        <v>5.03</v>
      </c>
      <c r="O794" s="1">
        <v>37</v>
      </c>
    </row>
    <row r="795" spans="1:18">
      <c r="A795" s="1">
        <v>1992</v>
      </c>
      <c r="B795" s="1" t="s">
        <v>404</v>
      </c>
      <c r="C795" s="1" t="s">
        <v>1215</v>
      </c>
      <c r="D795" s="1" t="s">
        <v>406</v>
      </c>
      <c r="E795" s="1">
        <v>-2160</v>
      </c>
      <c r="F795" s="1">
        <v>-2160</v>
      </c>
      <c r="G795" s="1" t="s">
        <v>407</v>
      </c>
      <c r="H795" s="1" t="s">
        <v>323</v>
      </c>
      <c r="I795" s="1" t="s">
        <v>17</v>
      </c>
      <c r="J795" s="1" t="s">
        <v>25</v>
      </c>
      <c r="K795" s="1">
        <v>-15.599</v>
      </c>
      <c r="L795" s="1">
        <v>-174.81960000000001</v>
      </c>
      <c r="M795" s="1">
        <v>5.04</v>
      </c>
    </row>
    <row r="796" spans="1:18">
      <c r="A796" s="1">
        <v>1970</v>
      </c>
      <c r="B796" s="1" t="s">
        <v>359</v>
      </c>
      <c r="C796" s="1" t="s">
        <v>1216</v>
      </c>
      <c r="D796" s="1" t="s">
        <v>361</v>
      </c>
      <c r="G796" s="1" t="s">
        <v>15</v>
      </c>
      <c r="H796" s="1" t="s">
        <v>16</v>
      </c>
      <c r="I796" s="1" t="s">
        <v>17</v>
      </c>
      <c r="J796" s="1" t="s">
        <v>69</v>
      </c>
      <c r="K796" s="1">
        <v>-17.5</v>
      </c>
      <c r="L796" s="1">
        <v>-177</v>
      </c>
      <c r="M796" s="1">
        <v>5.04</v>
      </c>
      <c r="O796" s="1">
        <v>32</v>
      </c>
    </row>
    <row r="797" spans="1:18">
      <c r="A797" s="1">
        <v>1994</v>
      </c>
      <c r="B797" s="1" t="s">
        <v>312</v>
      </c>
      <c r="C797" s="1" t="s">
        <v>1217</v>
      </c>
      <c r="D797" s="1" t="s">
        <v>1205</v>
      </c>
      <c r="G797" s="1" t="s">
        <v>15</v>
      </c>
      <c r="H797" s="1" t="s">
        <v>16</v>
      </c>
      <c r="I797" s="1" t="s">
        <v>17</v>
      </c>
      <c r="J797" s="1" t="s">
        <v>69</v>
      </c>
      <c r="K797" s="1">
        <v>-17.920000000000002</v>
      </c>
      <c r="L797" s="1">
        <v>-177.63919999999999</v>
      </c>
      <c r="M797" s="1">
        <v>5.04</v>
      </c>
      <c r="O797" s="1">
        <v>38</v>
      </c>
    </row>
    <row r="798" spans="1:18">
      <c r="A798" s="1">
        <v>1985</v>
      </c>
      <c r="B798" s="1" t="s">
        <v>308</v>
      </c>
      <c r="C798" s="1" t="s">
        <v>1218</v>
      </c>
      <c r="D798" s="1" t="s">
        <v>310</v>
      </c>
      <c r="G798" s="1" t="s">
        <v>15</v>
      </c>
      <c r="H798" s="1" t="s">
        <v>16</v>
      </c>
      <c r="I798" s="1" t="s">
        <v>17</v>
      </c>
      <c r="J798" s="1" t="s">
        <v>69</v>
      </c>
      <c r="K798" s="1">
        <v>-17.149999999999999</v>
      </c>
      <c r="L798" s="1">
        <v>-178.89</v>
      </c>
      <c r="M798" s="1">
        <v>5.05</v>
      </c>
    </row>
    <row r="799" spans="1:18">
      <c r="A799" s="1">
        <v>1985</v>
      </c>
      <c r="B799" s="1" t="s">
        <v>1074</v>
      </c>
      <c r="C799" s="1" t="s">
        <v>1219</v>
      </c>
      <c r="D799" s="1" t="s">
        <v>1055</v>
      </c>
      <c r="G799" s="1" t="s">
        <v>15</v>
      </c>
      <c r="H799" s="1" t="s">
        <v>16</v>
      </c>
      <c r="I799" s="1" t="s">
        <v>17</v>
      </c>
      <c r="J799" s="1" t="s">
        <v>59</v>
      </c>
      <c r="K799" s="1">
        <v>-22.33</v>
      </c>
      <c r="L799" s="1">
        <v>-176.2</v>
      </c>
      <c r="M799" s="1">
        <v>5.05</v>
      </c>
      <c r="O799" s="1">
        <v>13</v>
      </c>
    </row>
    <row r="800" spans="1:18">
      <c r="A800" s="1">
        <v>1977</v>
      </c>
      <c r="B800" s="1" t="s">
        <v>416</v>
      </c>
      <c r="C800" s="1" t="s">
        <v>1220</v>
      </c>
      <c r="D800" s="1" t="s">
        <v>781</v>
      </c>
      <c r="E800" s="1">
        <v>-2692.3</v>
      </c>
      <c r="F800" s="1">
        <v>-2692.3</v>
      </c>
      <c r="G800" s="1" t="s">
        <v>350</v>
      </c>
      <c r="H800" s="1" t="s">
        <v>323</v>
      </c>
      <c r="I800" s="1" t="s">
        <v>17</v>
      </c>
      <c r="J800" s="1" t="s">
        <v>69</v>
      </c>
      <c r="K800" s="1">
        <v>-18.567630000000001</v>
      </c>
      <c r="L800" s="1">
        <v>-177.8622</v>
      </c>
      <c r="M800" s="1">
        <v>5.0599999999999996</v>
      </c>
    </row>
    <row r="801" spans="1:17">
      <c r="A801" s="1">
        <v>1994</v>
      </c>
      <c r="B801" s="1" t="s">
        <v>779</v>
      </c>
      <c r="C801" s="1" t="s">
        <v>1221</v>
      </c>
      <c r="D801" s="1" t="s">
        <v>781</v>
      </c>
      <c r="E801" s="1">
        <v>-2692.3</v>
      </c>
      <c r="F801" s="1">
        <v>-2692.3</v>
      </c>
      <c r="G801" s="1" t="s">
        <v>350</v>
      </c>
      <c r="H801" s="1" t="s">
        <v>323</v>
      </c>
      <c r="I801" s="1" t="s">
        <v>17</v>
      </c>
      <c r="J801" s="1" t="s">
        <v>782</v>
      </c>
      <c r="K801" s="1">
        <v>-18.567630000000001</v>
      </c>
      <c r="L801" s="1">
        <v>-177.8622</v>
      </c>
      <c r="M801" s="1">
        <v>5.0599999999999996</v>
      </c>
    </row>
    <row r="802" spans="1:17">
      <c r="A802" s="1">
        <v>1994</v>
      </c>
      <c r="B802" s="1" t="s">
        <v>779</v>
      </c>
      <c r="C802" s="1" t="s">
        <v>1221</v>
      </c>
      <c r="D802" s="1" t="s">
        <v>781</v>
      </c>
      <c r="E802" s="1">
        <v>-2692.3</v>
      </c>
      <c r="F802" s="1">
        <v>-2692.3</v>
      </c>
      <c r="G802" s="1" t="s">
        <v>350</v>
      </c>
      <c r="H802" s="1" t="s">
        <v>323</v>
      </c>
      <c r="I802" s="1" t="s">
        <v>17</v>
      </c>
      <c r="J802" s="1" t="s">
        <v>782</v>
      </c>
      <c r="K802" s="1">
        <v>-18.567630000000001</v>
      </c>
      <c r="L802" s="1">
        <v>-177.8622</v>
      </c>
      <c r="M802" s="1">
        <v>5.0599999999999996</v>
      </c>
    </row>
    <row r="803" spans="1:17">
      <c r="A803" s="1">
        <v>1985</v>
      </c>
      <c r="B803" s="1" t="s">
        <v>308</v>
      </c>
      <c r="C803" s="1" t="s">
        <v>1222</v>
      </c>
      <c r="D803" s="1" t="s">
        <v>1005</v>
      </c>
      <c r="G803" s="1" t="s">
        <v>15</v>
      </c>
      <c r="H803" s="1" t="s">
        <v>16</v>
      </c>
      <c r="I803" s="1" t="s">
        <v>17</v>
      </c>
      <c r="J803" s="1" t="s">
        <v>231</v>
      </c>
      <c r="K803" s="1">
        <v>-18.559999999999999</v>
      </c>
      <c r="L803" s="1">
        <v>-178.5</v>
      </c>
      <c r="M803" s="1">
        <v>5.0599999999999996</v>
      </c>
    </row>
    <row r="804" spans="1:17">
      <c r="A804" s="1">
        <v>1987</v>
      </c>
      <c r="B804" s="1" t="s">
        <v>485</v>
      </c>
      <c r="C804" s="1" t="s">
        <v>1223</v>
      </c>
      <c r="D804" s="1" t="s">
        <v>326</v>
      </c>
      <c r="G804" s="1" t="s">
        <v>15</v>
      </c>
      <c r="H804" s="1" t="s">
        <v>16</v>
      </c>
      <c r="I804" s="1" t="s">
        <v>17</v>
      </c>
      <c r="J804" s="1" t="s">
        <v>25</v>
      </c>
      <c r="K804" s="1">
        <v>-18.05</v>
      </c>
      <c r="L804" s="1">
        <v>-177.833</v>
      </c>
      <c r="M804" s="1">
        <v>5.07</v>
      </c>
      <c r="O804" s="1">
        <v>32</v>
      </c>
    </row>
    <row r="805" spans="1:17">
      <c r="A805" s="1">
        <v>1987</v>
      </c>
      <c r="B805" s="1" t="s">
        <v>796</v>
      </c>
      <c r="C805" s="1" t="s">
        <v>1224</v>
      </c>
      <c r="D805" s="1" t="s">
        <v>750</v>
      </c>
      <c r="E805" s="1">
        <v>-1600</v>
      </c>
      <c r="F805" s="1">
        <v>-2250</v>
      </c>
      <c r="G805" s="1" t="s">
        <v>322</v>
      </c>
      <c r="H805" s="1" t="s">
        <v>323</v>
      </c>
      <c r="I805" s="1" t="s">
        <v>17</v>
      </c>
      <c r="J805" s="1" t="s">
        <v>59</v>
      </c>
      <c r="K805" s="1">
        <v>-15.326700000000001</v>
      </c>
      <c r="L805" s="1">
        <v>-173.39830000000001</v>
      </c>
      <c r="M805" s="1">
        <v>5.07</v>
      </c>
    </row>
    <row r="806" spans="1:17">
      <c r="A806" s="1">
        <v>1990</v>
      </c>
      <c r="B806" s="1" t="s">
        <v>395</v>
      </c>
      <c r="C806" s="1" t="s">
        <v>1225</v>
      </c>
      <c r="D806" s="1" t="s">
        <v>397</v>
      </c>
      <c r="G806" s="1" t="s">
        <v>322</v>
      </c>
      <c r="H806" s="1" t="s">
        <v>323</v>
      </c>
      <c r="I806" s="1" t="s">
        <v>17</v>
      </c>
      <c r="J806" s="1" t="s">
        <v>59</v>
      </c>
      <c r="K806" s="1">
        <v>-18.5</v>
      </c>
      <c r="L806" s="1">
        <v>-175.75</v>
      </c>
      <c r="M806" s="1">
        <v>5.08</v>
      </c>
      <c r="O806" s="1">
        <v>33</v>
      </c>
    </row>
    <row r="807" spans="1:17">
      <c r="A807" s="1">
        <v>1990</v>
      </c>
      <c r="B807" s="1" t="s">
        <v>343</v>
      </c>
      <c r="C807" s="1" t="s">
        <v>1226</v>
      </c>
      <c r="D807" s="1" t="s">
        <v>321</v>
      </c>
      <c r="F807" s="1">
        <v>-2300</v>
      </c>
      <c r="G807" s="1" t="s">
        <v>611</v>
      </c>
      <c r="H807" s="1" t="s">
        <v>323</v>
      </c>
      <c r="I807" s="1" t="s">
        <v>17</v>
      </c>
      <c r="J807" s="1" t="s">
        <v>47</v>
      </c>
      <c r="K807" s="1">
        <v>-21.42</v>
      </c>
      <c r="L807" s="1">
        <v>-176</v>
      </c>
      <c r="M807" s="1">
        <v>5.08</v>
      </c>
      <c r="O807" s="1">
        <v>39</v>
      </c>
    </row>
    <row r="808" spans="1:17">
      <c r="A808" s="1">
        <v>1997</v>
      </c>
      <c r="B808" s="1" t="s">
        <v>492</v>
      </c>
      <c r="C808" s="1" t="s">
        <v>1227</v>
      </c>
      <c r="D808" s="1" t="s">
        <v>406</v>
      </c>
      <c r="E808" s="1">
        <v>-2302</v>
      </c>
      <c r="F808" s="1">
        <v>-2302</v>
      </c>
      <c r="G808" s="1" t="s">
        <v>407</v>
      </c>
      <c r="H808" s="1" t="s">
        <v>323</v>
      </c>
      <c r="I808" s="1" t="s">
        <v>17</v>
      </c>
      <c r="J808" s="1" t="s">
        <v>69</v>
      </c>
      <c r="K808" s="1">
        <v>-15.659000000000001</v>
      </c>
      <c r="L808" s="1">
        <v>-174.85249999999999</v>
      </c>
      <c r="M808" s="1">
        <v>5.09</v>
      </c>
      <c r="O808" s="1">
        <v>34</v>
      </c>
    </row>
    <row r="809" spans="1:17">
      <c r="A809" s="1">
        <v>1994</v>
      </c>
      <c r="B809" s="1" t="s">
        <v>779</v>
      </c>
      <c r="C809" s="1" t="s">
        <v>1228</v>
      </c>
      <c r="D809" s="1" t="s">
        <v>781</v>
      </c>
      <c r="E809" s="1">
        <v>-2699.1</v>
      </c>
      <c r="F809" s="1">
        <v>-2699.1</v>
      </c>
      <c r="G809" s="1" t="s">
        <v>350</v>
      </c>
      <c r="H809" s="1" t="s">
        <v>323</v>
      </c>
      <c r="I809" s="1" t="s">
        <v>17</v>
      </c>
      <c r="J809" s="1" t="s">
        <v>782</v>
      </c>
      <c r="K809" s="1">
        <v>-18.567530000000001</v>
      </c>
      <c r="L809" s="1">
        <v>-177.8623</v>
      </c>
      <c r="M809" s="1">
        <v>5.09</v>
      </c>
    </row>
    <row r="810" spans="1:17">
      <c r="A810" s="1">
        <v>2011</v>
      </c>
      <c r="B810" s="1" t="s">
        <v>1229</v>
      </c>
      <c r="C810" s="1" t="s">
        <v>1230</v>
      </c>
      <c r="D810" s="1" t="s">
        <v>321</v>
      </c>
      <c r="G810" s="1" t="s">
        <v>322</v>
      </c>
      <c r="H810" s="1" t="s">
        <v>323</v>
      </c>
      <c r="I810" s="1" t="s">
        <v>17</v>
      </c>
      <c r="J810" s="1" t="s">
        <v>59</v>
      </c>
      <c r="K810" s="1">
        <v>-22.05</v>
      </c>
      <c r="L810" s="1">
        <v>-183.41</v>
      </c>
      <c r="M810" s="1">
        <v>5.0999999999999996</v>
      </c>
      <c r="O810" s="1">
        <v>37</v>
      </c>
      <c r="Q810" s="1">
        <v>0.51306200000000002</v>
      </c>
    </row>
    <row r="811" spans="1:17">
      <c r="A811" s="1">
        <v>1990</v>
      </c>
      <c r="B811" s="1" t="s">
        <v>332</v>
      </c>
      <c r="C811" s="1" t="s">
        <v>1231</v>
      </c>
      <c r="D811" s="1" t="s">
        <v>1005</v>
      </c>
      <c r="G811" s="1" t="s">
        <v>15</v>
      </c>
      <c r="H811" s="1" t="s">
        <v>16</v>
      </c>
      <c r="I811" s="1" t="s">
        <v>17</v>
      </c>
      <c r="J811" s="1" t="s">
        <v>69</v>
      </c>
      <c r="K811" s="1">
        <v>-18.559999999999999</v>
      </c>
      <c r="L811" s="1">
        <v>-178.5</v>
      </c>
      <c r="M811" s="1">
        <v>5.0999999999999996</v>
      </c>
      <c r="Q811" s="1">
        <v>0.51303299999999996</v>
      </c>
    </row>
    <row r="812" spans="1:17">
      <c r="A812" s="1">
        <v>1985</v>
      </c>
      <c r="B812" s="1" t="s">
        <v>308</v>
      </c>
      <c r="C812" s="1" t="s">
        <v>1232</v>
      </c>
      <c r="D812" s="1" t="s">
        <v>1005</v>
      </c>
      <c r="G812" s="1" t="s">
        <v>15</v>
      </c>
      <c r="H812" s="1" t="s">
        <v>16</v>
      </c>
      <c r="I812" s="1" t="s">
        <v>17</v>
      </c>
      <c r="J812" s="1" t="s">
        <v>231</v>
      </c>
      <c r="K812" s="1">
        <v>-18.559999999999999</v>
      </c>
      <c r="L812" s="1">
        <v>-178.5</v>
      </c>
      <c r="M812" s="1">
        <v>5.0999999999999996</v>
      </c>
    </row>
    <row r="813" spans="1:17">
      <c r="A813" s="1">
        <v>1973</v>
      </c>
      <c r="B813" s="1" t="s">
        <v>412</v>
      </c>
      <c r="C813" s="1" t="s">
        <v>122</v>
      </c>
      <c r="D813" s="1" t="s">
        <v>384</v>
      </c>
      <c r="G813" s="1" t="s">
        <v>15</v>
      </c>
      <c r="H813" s="1" t="s">
        <v>16</v>
      </c>
      <c r="I813" s="1" t="s">
        <v>17</v>
      </c>
      <c r="J813" s="1" t="s">
        <v>18</v>
      </c>
      <c r="K813" s="1">
        <v>-18.78</v>
      </c>
      <c r="L813" s="1">
        <v>-175</v>
      </c>
      <c r="M813" s="1">
        <v>5.0999999999999996</v>
      </c>
      <c r="O813" s="1">
        <v>25</v>
      </c>
    </row>
    <row r="814" spans="1:17">
      <c r="A814" s="1">
        <v>2012</v>
      </c>
      <c r="B814" s="1" t="s">
        <v>480</v>
      </c>
      <c r="C814" s="1" t="s">
        <v>1233</v>
      </c>
      <c r="D814" s="1" t="s">
        <v>962</v>
      </c>
      <c r="G814" s="1" t="s">
        <v>15</v>
      </c>
      <c r="H814" s="1" t="s">
        <v>16</v>
      </c>
      <c r="I814" s="1" t="s">
        <v>17</v>
      </c>
      <c r="J814" s="1" t="s">
        <v>59</v>
      </c>
      <c r="K814" s="1">
        <v>-19.05</v>
      </c>
      <c r="L814" s="1">
        <v>-175.02</v>
      </c>
      <c r="M814" s="1">
        <v>5.1100000000000003</v>
      </c>
    </row>
    <row r="815" spans="1:17">
      <c r="A815" s="1">
        <v>2008</v>
      </c>
      <c r="B815" s="1" t="s">
        <v>503</v>
      </c>
      <c r="C815" s="1" t="s">
        <v>1233</v>
      </c>
      <c r="D815" s="1" t="s">
        <v>962</v>
      </c>
      <c r="G815" s="1" t="s">
        <v>15</v>
      </c>
      <c r="H815" s="1" t="s">
        <v>16</v>
      </c>
      <c r="I815" s="1" t="s">
        <v>17</v>
      </c>
      <c r="J815" s="1" t="s">
        <v>59</v>
      </c>
      <c r="K815" s="1">
        <v>-19.05</v>
      </c>
      <c r="L815" s="1">
        <v>-175.02</v>
      </c>
      <c r="M815" s="1">
        <v>5.1100000000000003</v>
      </c>
      <c r="O815" s="1">
        <v>28.54</v>
      </c>
    </row>
    <row r="816" spans="1:17">
      <c r="A816" s="1">
        <v>1997</v>
      </c>
      <c r="B816" s="1" t="s">
        <v>476</v>
      </c>
      <c r="C816" s="1" t="s">
        <v>1234</v>
      </c>
      <c r="D816" s="1" t="s">
        <v>482</v>
      </c>
      <c r="G816" s="1" t="s">
        <v>15</v>
      </c>
      <c r="H816" s="1" t="s">
        <v>16</v>
      </c>
      <c r="I816" s="1" t="s">
        <v>17</v>
      </c>
      <c r="J816" s="1" t="s">
        <v>59</v>
      </c>
      <c r="K816" s="1">
        <v>-19.75</v>
      </c>
      <c r="L816" s="1">
        <v>-175.08</v>
      </c>
      <c r="M816" s="1">
        <v>5.12</v>
      </c>
      <c r="O816" s="1">
        <v>36</v>
      </c>
      <c r="Q816" s="1">
        <v>0.51304700000000003</v>
      </c>
    </row>
    <row r="817" spans="1:17">
      <c r="A817" s="1">
        <v>2006</v>
      </c>
      <c r="B817" s="1" t="s">
        <v>319</v>
      </c>
      <c r="C817" s="1" t="s">
        <v>1235</v>
      </c>
      <c r="D817" s="1" t="s">
        <v>321</v>
      </c>
      <c r="F817" s="1">
        <v>-1713</v>
      </c>
      <c r="G817" s="1" t="s">
        <v>611</v>
      </c>
      <c r="H817" s="1" t="s">
        <v>323</v>
      </c>
      <c r="I817" s="1" t="s">
        <v>17</v>
      </c>
      <c r="J817" s="1" t="s">
        <v>59</v>
      </c>
      <c r="K817" s="1">
        <v>-22.215</v>
      </c>
      <c r="L817" s="1">
        <v>-176.608</v>
      </c>
      <c r="M817" s="1">
        <v>5.12</v>
      </c>
    </row>
    <row r="818" spans="1:17">
      <c r="A818" s="1">
        <v>1994</v>
      </c>
      <c r="B818" s="1" t="s">
        <v>779</v>
      </c>
      <c r="C818" s="1" t="s">
        <v>1236</v>
      </c>
      <c r="D818" s="1" t="s">
        <v>781</v>
      </c>
      <c r="E818" s="1">
        <v>-2699.1</v>
      </c>
      <c r="F818" s="1">
        <v>-2699.1</v>
      </c>
      <c r="G818" s="1" t="s">
        <v>350</v>
      </c>
      <c r="H818" s="1" t="s">
        <v>323</v>
      </c>
      <c r="I818" s="1" t="s">
        <v>17</v>
      </c>
      <c r="J818" s="1" t="s">
        <v>782</v>
      </c>
      <c r="K818" s="1">
        <v>-18.567530000000001</v>
      </c>
      <c r="L818" s="1">
        <v>-177.8623</v>
      </c>
      <c r="M818" s="1">
        <v>5.12</v>
      </c>
    </row>
    <row r="819" spans="1:17">
      <c r="A819" s="1">
        <v>1987</v>
      </c>
      <c r="B819" s="1" t="s">
        <v>485</v>
      </c>
      <c r="C819" s="1" t="s">
        <v>1237</v>
      </c>
      <c r="D819" s="1" t="s">
        <v>326</v>
      </c>
      <c r="G819" s="1" t="s">
        <v>15</v>
      </c>
      <c r="H819" s="1" t="s">
        <v>16</v>
      </c>
      <c r="I819" s="1" t="s">
        <v>17</v>
      </c>
      <c r="J819" s="1" t="s">
        <v>25</v>
      </c>
      <c r="K819" s="1">
        <v>-17.5</v>
      </c>
      <c r="L819" s="1">
        <v>-177</v>
      </c>
      <c r="M819" s="1">
        <v>5.13</v>
      </c>
      <c r="O819" s="1">
        <v>36</v>
      </c>
    </row>
    <row r="820" spans="1:17">
      <c r="A820" s="1">
        <v>2012</v>
      </c>
      <c r="B820" s="1" t="s">
        <v>480</v>
      </c>
      <c r="C820" s="1" t="s">
        <v>1238</v>
      </c>
      <c r="D820" s="1" t="s">
        <v>962</v>
      </c>
      <c r="G820" s="1" t="s">
        <v>15</v>
      </c>
      <c r="H820" s="1" t="s">
        <v>16</v>
      </c>
      <c r="I820" s="1" t="s">
        <v>17</v>
      </c>
      <c r="J820" s="1" t="s">
        <v>59</v>
      </c>
      <c r="K820" s="1">
        <v>-19.05</v>
      </c>
      <c r="L820" s="1">
        <v>-175.02</v>
      </c>
      <c r="M820" s="1">
        <v>5.13</v>
      </c>
    </row>
    <row r="821" spans="1:17">
      <c r="A821" s="1">
        <v>2008</v>
      </c>
      <c r="B821" s="1" t="s">
        <v>503</v>
      </c>
      <c r="C821" s="1" t="s">
        <v>1238</v>
      </c>
      <c r="D821" s="1" t="s">
        <v>962</v>
      </c>
      <c r="G821" s="1" t="s">
        <v>15</v>
      </c>
      <c r="H821" s="1" t="s">
        <v>16</v>
      </c>
      <c r="I821" s="1" t="s">
        <v>17</v>
      </c>
      <c r="J821" s="1" t="s">
        <v>69</v>
      </c>
      <c r="K821" s="1">
        <v>-19.684699999999999</v>
      </c>
      <c r="L821" s="1">
        <v>-175.03139999999999</v>
      </c>
      <c r="M821" s="1">
        <v>5.13</v>
      </c>
      <c r="O821" s="1">
        <v>36.33</v>
      </c>
    </row>
    <row r="822" spans="1:17">
      <c r="A822" s="1">
        <v>2008</v>
      </c>
      <c r="B822" s="1" t="s">
        <v>389</v>
      </c>
      <c r="C822" s="1" t="s">
        <v>1239</v>
      </c>
      <c r="D822" s="1" t="s">
        <v>391</v>
      </c>
      <c r="G822" s="1" t="s">
        <v>15</v>
      </c>
      <c r="H822" s="1" t="s">
        <v>16</v>
      </c>
      <c r="I822" s="1" t="s">
        <v>17</v>
      </c>
      <c r="J822" s="1" t="s">
        <v>354</v>
      </c>
      <c r="K822" s="1">
        <v>-19.158000000000001</v>
      </c>
      <c r="L822" s="1">
        <v>-178.14699999999999</v>
      </c>
      <c r="M822" s="1">
        <v>5.13</v>
      </c>
    </row>
    <row r="823" spans="1:17">
      <c r="A823" s="1">
        <v>1985</v>
      </c>
      <c r="B823" s="1" t="s">
        <v>308</v>
      </c>
      <c r="C823" s="1" t="s">
        <v>1240</v>
      </c>
      <c r="D823" s="1" t="s">
        <v>328</v>
      </c>
      <c r="G823" s="1" t="s">
        <v>15</v>
      </c>
      <c r="H823" s="1" t="s">
        <v>16</v>
      </c>
      <c r="I823" s="1" t="s">
        <v>17</v>
      </c>
      <c r="J823" s="1" t="s">
        <v>231</v>
      </c>
      <c r="K823" s="1">
        <v>-18.21</v>
      </c>
      <c r="L823" s="1">
        <v>-178.75</v>
      </c>
      <c r="M823" s="1">
        <v>5.14</v>
      </c>
    </row>
    <row r="824" spans="1:17">
      <c r="A824" s="1">
        <v>1989</v>
      </c>
      <c r="B824" s="1" t="s">
        <v>532</v>
      </c>
      <c r="C824" s="1" t="s">
        <v>1241</v>
      </c>
      <c r="D824" s="1" t="s">
        <v>828</v>
      </c>
      <c r="G824" s="1" t="s">
        <v>15</v>
      </c>
      <c r="H824" s="1" t="s">
        <v>16</v>
      </c>
      <c r="I824" s="1" t="s">
        <v>17</v>
      </c>
      <c r="J824" s="1" t="s">
        <v>534</v>
      </c>
      <c r="K824" s="1">
        <v>-17.692</v>
      </c>
      <c r="L824" s="1">
        <v>-177.48099999999999</v>
      </c>
      <c r="M824" s="1">
        <v>5.14</v>
      </c>
      <c r="O824" s="1">
        <v>32</v>
      </c>
    </row>
    <row r="825" spans="1:17">
      <c r="A825" s="1">
        <v>1974</v>
      </c>
      <c r="B825" s="1" t="s">
        <v>1242</v>
      </c>
      <c r="C825" s="1" t="s">
        <v>1243</v>
      </c>
      <c r="D825" s="1" t="s">
        <v>1244</v>
      </c>
      <c r="E825" s="1">
        <v>40</v>
      </c>
      <c r="F825" s="1">
        <v>40</v>
      </c>
      <c r="G825" s="1" t="s">
        <v>15</v>
      </c>
      <c r="H825" s="1" t="s">
        <v>16</v>
      </c>
      <c r="I825" s="1" t="s">
        <v>17</v>
      </c>
      <c r="J825" s="1" t="s">
        <v>231</v>
      </c>
      <c r="K825" s="1">
        <v>-15.6</v>
      </c>
      <c r="L825" s="1">
        <v>-175.97</v>
      </c>
      <c r="M825" s="1">
        <v>5.15</v>
      </c>
    </row>
    <row r="826" spans="1:17">
      <c r="A826" s="1">
        <v>2012</v>
      </c>
      <c r="B826" s="1" t="s">
        <v>480</v>
      </c>
      <c r="C826" s="1" t="s">
        <v>1141</v>
      </c>
      <c r="D826" s="1" t="s">
        <v>482</v>
      </c>
      <c r="G826" s="1" t="s">
        <v>15</v>
      </c>
      <c r="H826" s="1" t="s">
        <v>16</v>
      </c>
      <c r="I826" s="1" t="s">
        <v>17</v>
      </c>
      <c r="J826" s="1" t="s">
        <v>59</v>
      </c>
      <c r="K826" s="1">
        <v>-19.728020000000001</v>
      </c>
      <c r="L826" s="1">
        <v>-175.07052999999999</v>
      </c>
      <c r="M826" s="1">
        <v>5.15</v>
      </c>
    </row>
    <row r="827" spans="1:17">
      <c r="A827" s="1">
        <v>2012</v>
      </c>
      <c r="B827" s="1" t="s">
        <v>480</v>
      </c>
      <c r="C827" s="1" t="s">
        <v>1245</v>
      </c>
      <c r="D827" s="1" t="s">
        <v>482</v>
      </c>
      <c r="G827" s="1" t="s">
        <v>15</v>
      </c>
      <c r="H827" s="1" t="s">
        <v>16</v>
      </c>
      <c r="I827" s="1" t="s">
        <v>17</v>
      </c>
      <c r="J827" s="1" t="s">
        <v>59</v>
      </c>
      <c r="K827" s="1">
        <v>-19.728020000000001</v>
      </c>
      <c r="L827" s="1">
        <v>-175.07052999999999</v>
      </c>
      <c r="M827" s="1">
        <v>5.15</v>
      </c>
      <c r="Q827" s="1">
        <v>0.51298999999999995</v>
      </c>
    </row>
    <row r="828" spans="1:17">
      <c r="A828" s="1">
        <v>2008</v>
      </c>
      <c r="B828" s="1" t="s">
        <v>503</v>
      </c>
      <c r="C828" s="1" t="s">
        <v>1245</v>
      </c>
      <c r="D828" s="1" t="s">
        <v>962</v>
      </c>
      <c r="G828" s="1" t="s">
        <v>15</v>
      </c>
      <c r="H828" s="1" t="s">
        <v>16</v>
      </c>
      <c r="I828" s="1" t="s">
        <v>17</v>
      </c>
      <c r="J828" s="1" t="s">
        <v>59</v>
      </c>
      <c r="K828" s="1">
        <v>-19.728000000000002</v>
      </c>
      <c r="L828" s="1">
        <v>-175.07050000000001</v>
      </c>
      <c r="M828" s="1">
        <v>5.15</v>
      </c>
      <c r="O828" s="1">
        <v>36.130000000000003</v>
      </c>
    </row>
    <row r="829" spans="1:17">
      <c r="A829" s="1">
        <v>1991</v>
      </c>
      <c r="B829" s="1" t="s">
        <v>721</v>
      </c>
      <c r="C829" s="1" t="s">
        <v>1246</v>
      </c>
      <c r="D829" s="1" t="s">
        <v>723</v>
      </c>
      <c r="E829" s="1">
        <v>-1500</v>
      </c>
      <c r="F829" s="1">
        <v>-2000</v>
      </c>
      <c r="G829" s="1" t="s">
        <v>322</v>
      </c>
      <c r="H829" s="1" t="s">
        <v>323</v>
      </c>
      <c r="I829" s="1" t="s">
        <v>17</v>
      </c>
      <c r="J829" s="1" t="s">
        <v>724</v>
      </c>
      <c r="K829" s="1">
        <v>-14.965</v>
      </c>
      <c r="L829" s="1">
        <v>-173.39</v>
      </c>
      <c r="M829" s="1">
        <v>5.15</v>
      </c>
    </row>
    <row r="830" spans="1:17">
      <c r="A830" s="1">
        <v>2012</v>
      </c>
      <c r="B830" s="1" t="s">
        <v>480</v>
      </c>
      <c r="C830" s="1" t="s">
        <v>1247</v>
      </c>
      <c r="D830" s="1" t="s">
        <v>482</v>
      </c>
      <c r="G830" s="1" t="s">
        <v>15</v>
      </c>
      <c r="H830" s="1" t="s">
        <v>16</v>
      </c>
      <c r="I830" s="1" t="s">
        <v>17</v>
      </c>
      <c r="J830" s="1" t="s">
        <v>59</v>
      </c>
      <c r="K830" s="1">
        <v>-19.75</v>
      </c>
      <c r="L830" s="1">
        <v>-175.08</v>
      </c>
      <c r="M830" s="1">
        <v>5.15</v>
      </c>
    </row>
    <row r="831" spans="1:17">
      <c r="A831" s="1">
        <v>1985</v>
      </c>
      <c r="B831" s="1" t="s">
        <v>308</v>
      </c>
      <c r="C831" s="1" t="s">
        <v>1248</v>
      </c>
      <c r="D831" s="1" t="s">
        <v>522</v>
      </c>
      <c r="G831" s="1" t="s">
        <v>15</v>
      </c>
      <c r="H831" s="1" t="s">
        <v>16</v>
      </c>
      <c r="I831" s="1" t="s">
        <v>17</v>
      </c>
      <c r="J831" s="1" t="s">
        <v>231</v>
      </c>
      <c r="K831" s="1">
        <v>-17.600000000000001</v>
      </c>
      <c r="L831" s="1">
        <v>-178.89</v>
      </c>
      <c r="M831" s="1">
        <v>5.15</v>
      </c>
    </row>
    <row r="832" spans="1:17">
      <c r="A832" s="1">
        <v>2007</v>
      </c>
      <c r="B832" s="1" t="s">
        <v>506</v>
      </c>
      <c r="C832" s="1" t="s">
        <v>1249</v>
      </c>
      <c r="D832" s="1" t="s">
        <v>508</v>
      </c>
      <c r="G832" s="1" t="s">
        <v>15</v>
      </c>
      <c r="H832" s="1" t="s">
        <v>16</v>
      </c>
      <c r="I832" s="1" t="s">
        <v>17</v>
      </c>
      <c r="J832" s="1" t="s">
        <v>25</v>
      </c>
      <c r="K832" s="1">
        <v>-17.5</v>
      </c>
      <c r="L832" s="1">
        <v>-177</v>
      </c>
      <c r="M832" s="1">
        <v>5.15</v>
      </c>
      <c r="O832" s="1">
        <v>25</v>
      </c>
      <c r="Q832" s="1">
        <v>0.51303399999999999</v>
      </c>
    </row>
    <row r="833" spans="1:17">
      <c r="A833" s="1">
        <v>1994</v>
      </c>
      <c r="B833" s="1" t="s">
        <v>525</v>
      </c>
      <c r="C833" s="1" t="s">
        <v>1250</v>
      </c>
      <c r="D833" s="1" t="s">
        <v>384</v>
      </c>
      <c r="G833" s="1" t="s">
        <v>15</v>
      </c>
      <c r="H833" s="1" t="s">
        <v>16</v>
      </c>
      <c r="I833" s="1" t="s">
        <v>17</v>
      </c>
      <c r="J833" s="1" t="s">
        <v>18</v>
      </c>
      <c r="K833" s="1">
        <v>-18.78</v>
      </c>
      <c r="L833" s="1">
        <v>-175</v>
      </c>
      <c r="M833" s="1">
        <v>5.15</v>
      </c>
      <c r="O833" s="1">
        <v>39</v>
      </c>
    </row>
    <row r="834" spans="1:17">
      <c r="A834" s="1">
        <v>1996</v>
      </c>
      <c r="B834" s="1" t="s">
        <v>347</v>
      </c>
      <c r="C834" s="1" t="s">
        <v>970</v>
      </c>
      <c r="D834" s="1" t="s">
        <v>349</v>
      </c>
      <c r="E834" s="1">
        <v>-4821</v>
      </c>
      <c r="F834" s="1">
        <v>-4821</v>
      </c>
      <c r="G834" s="1" t="s">
        <v>350</v>
      </c>
      <c r="H834" s="1" t="s">
        <v>323</v>
      </c>
      <c r="I834" s="1" t="s">
        <v>17</v>
      </c>
      <c r="J834" s="1" t="s">
        <v>69</v>
      </c>
      <c r="K834" s="1">
        <v>-23.345700000000001</v>
      </c>
      <c r="L834" s="1">
        <v>-175.29769999999999</v>
      </c>
      <c r="M834" s="1">
        <v>5.16</v>
      </c>
    </row>
    <row r="835" spans="1:17">
      <c r="A835" s="1">
        <v>2008</v>
      </c>
      <c r="B835" s="1" t="s">
        <v>674</v>
      </c>
      <c r="C835" s="1" t="s">
        <v>1251</v>
      </c>
      <c r="D835" s="1" t="s">
        <v>373</v>
      </c>
      <c r="G835" s="1" t="s">
        <v>322</v>
      </c>
      <c r="H835" s="1" t="s">
        <v>323</v>
      </c>
      <c r="I835" s="1" t="s">
        <v>17</v>
      </c>
      <c r="J835" s="1" t="s">
        <v>25</v>
      </c>
      <c r="K835" s="1">
        <v>-21.5</v>
      </c>
      <c r="L835" s="1">
        <v>-174</v>
      </c>
      <c r="M835" s="1">
        <v>5.16</v>
      </c>
    </row>
    <row r="836" spans="1:17">
      <c r="A836" s="1">
        <v>1990</v>
      </c>
      <c r="B836" s="1" t="s">
        <v>343</v>
      </c>
      <c r="C836" s="1" t="s">
        <v>1252</v>
      </c>
      <c r="D836" s="1" t="s">
        <v>321</v>
      </c>
      <c r="F836" s="1">
        <v>-2300</v>
      </c>
      <c r="G836" s="1" t="s">
        <v>611</v>
      </c>
      <c r="H836" s="1" t="s">
        <v>323</v>
      </c>
      <c r="I836" s="1" t="s">
        <v>17</v>
      </c>
      <c r="J836" s="1" t="s">
        <v>47</v>
      </c>
      <c r="K836" s="1">
        <v>-21.42</v>
      </c>
      <c r="L836" s="1">
        <v>-176</v>
      </c>
      <c r="M836" s="1">
        <v>5.16</v>
      </c>
      <c r="O836" s="1">
        <v>35</v>
      </c>
    </row>
    <row r="837" spans="1:17">
      <c r="A837" s="1">
        <v>1985</v>
      </c>
      <c r="B837" s="1" t="s">
        <v>1074</v>
      </c>
      <c r="C837" s="1" t="s">
        <v>1253</v>
      </c>
      <c r="D837" s="1" t="s">
        <v>1055</v>
      </c>
      <c r="G837" s="1" t="s">
        <v>15</v>
      </c>
      <c r="H837" s="1" t="s">
        <v>16</v>
      </c>
      <c r="I837" s="1" t="s">
        <v>17</v>
      </c>
      <c r="J837" s="1" t="s">
        <v>59</v>
      </c>
      <c r="K837" s="1">
        <v>-22.33</v>
      </c>
      <c r="L837" s="1">
        <v>-176.2</v>
      </c>
      <c r="M837" s="1">
        <v>5.17</v>
      </c>
      <c r="O837" s="1">
        <v>12</v>
      </c>
    </row>
    <row r="838" spans="1:17">
      <c r="A838" s="1">
        <v>2006</v>
      </c>
      <c r="B838" s="1" t="s">
        <v>319</v>
      </c>
      <c r="C838" s="1" t="s">
        <v>1254</v>
      </c>
      <c r="D838" s="1" t="s">
        <v>321</v>
      </c>
      <c r="F838" s="1">
        <v>-1733</v>
      </c>
      <c r="G838" s="1" t="s">
        <v>611</v>
      </c>
      <c r="H838" s="1" t="s">
        <v>323</v>
      </c>
      <c r="I838" s="1" t="s">
        <v>17</v>
      </c>
      <c r="J838" s="1" t="s">
        <v>59</v>
      </c>
      <c r="K838" s="1">
        <v>-22.216999999999999</v>
      </c>
      <c r="L838" s="1">
        <v>-176.608</v>
      </c>
      <c r="M838" s="1">
        <v>5.18</v>
      </c>
    </row>
    <row r="839" spans="1:17">
      <c r="A839" s="1">
        <v>1989</v>
      </c>
      <c r="B839" s="1" t="s">
        <v>532</v>
      </c>
      <c r="C839" s="1" t="s">
        <v>1255</v>
      </c>
      <c r="D839" s="1" t="s">
        <v>1098</v>
      </c>
      <c r="G839" s="1" t="s">
        <v>15</v>
      </c>
      <c r="H839" s="1" t="s">
        <v>16</v>
      </c>
      <c r="I839" s="1" t="s">
        <v>17</v>
      </c>
      <c r="J839" s="1" t="s">
        <v>534</v>
      </c>
      <c r="K839" s="1">
        <v>-17.809999999999999</v>
      </c>
      <c r="L839" s="1">
        <v>-177.61600000000001</v>
      </c>
      <c r="M839" s="1">
        <v>5.18</v>
      </c>
      <c r="O839" s="1">
        <v>39</v>
      </c>
    </row>
    <row r="840" spans="1:17">
      <c r="A840" s="1">
        <v>1994</v>
      </c>
      <c r="B840" s="1" t="s">
        <v>430</v>
      </c>
      <c r="C840" s="1" t="s">
        <v>1256</v>
      </c>
      <c r="D840" s="1" t="s">
        <v>432</v>
      </c>
      <c r="G840" s="1" t="s">
        <v>15</v>
      </c>
      <c r="H840" s="1" t="s">
        <v>16</v>
      </c>
      <c r="I840" s="1" t="s">
        <v>17</v>
      </c>
      <c r="J840" s="1" t="s">
        <v>1257</v>
      </c>
      <c r="K840" s="1">
        <v>-17.149999999999999</v>
      </c>
      <c r="L840" s="1">
        <v>-178.57</v>
      </c>
      <c r="M840" s="1">
        <v>5.2</v>
      </c>
      <c r="O840" s="1">
        <v>33.1</v>
      </c>
      <c r="Q840" s="1">
        <v>0.51304000000000005</v>
      </c>
    </row>
    <row r="841" spans="1:17">
      <c r="A841" s="1">
        <v>1994</v>
      </c>
      <c r="B841" s="1" t="s">
        <v>779</v>
      </c>
      <c r="C841" s="1" t="s">
        <v>1258</v>
      </c>
      <c r="D841" s="1" t="s">
        <v>781</v>
      </c>
      <c r="E841" s="1">
        <v>-2699.1</v>
      </c>
      <c r="F841" s="1">
        <v>-2699.1</v>
      </c>
      <c r="G841" s="1" t="s">
        <v>350</v>
      </c>
      <c r="H841" s="1" t="s">
        <v>323</v>
      </c>
      <c r="I841" s="1" t="s">
        <v>17</v>
      </c>
      <c r="J841" s="1" t="s">
        <v>782</v>
      </c>
      <c r="K841" s="1">
        <v>-18.567530000000001</v>
      </c>
      <c r="L841" s="1">
        <v>-177.8623</v>
      </c>
      <c r="M841" s="1">
        <v>5.2</v>
      </c>
    </row>
    <row r="842" spans="1:17">
      <c r="A842" s="1">
        <v>2008</v>
      </c>
      <c r="B842" s="1" t="s">
        <v>1259</v>
      </c>
      <c r="C842" s="1" t="s">
        <v>1260</v>
      </c>
      <c r="D842" s="1" t="s">
        <v>1244</v>
      </c>
      <c r="G842" s="1" t="s">
        <v>15</v>
      </c>
      <c r="H842" s="1" t="s">
        <v>16</v>
      </c>
      <c r="I842" s="1" t="s">
        <v>17</v>
      </c>
      <c r="J842" s="1" t="s">
        <v>27</v>
      </c>
      <c r="K842" s="1">
        <v>-15.6</v>
      </c>
      <c r="L842" s="1">
        <v>-175.65</v>
      </c>
      <c r="M842" s="1">
        <v>5.22</v>
      </c>
      <c r="O842" s="1">
        <v>75.3</v>
      </c>
      <c r="Q842" s="1">
        <v>0.51281500000000002</v>
      </c>
    </row>
    <row r="843" spans="1:17">
      <c r="A843" s="1">
        <v>2008</v>
      </c>
      <c r="B843" s="1" t="s">
        <v>555</v>
      </c>
      <c r="C843" s="1" t="s">
        <v>1261</v>
      </c>
      <c r="D843" s="1" t="s">
        <v>397</v>
      </c>
      <c r="E843" s="1">
        <v>-2342</v>
      </c>
      <c r="F843" s="1">
        <v>-2418</v>
      </c>
      <c r="G843" s="1" t="s">
        <v>322</v>
      </c>
      <c r="H843" s="1" t="s">
        <v>323</v>
      </c>
      <c r="I843" s="1" t="s">
        <v>17</v>
      </c>
      <c r="J843" s="1" t="s">
        <v>69</v>
      </c>
      <c r="K843" s="1">
        <v>-19.225000000000001</v>
      </c>
      <c r="L843" s="1">
        <v>-176.53299999999999</v>
      </c>
      <c r="M843" s="1">
        <v>5.23</v>
      </c>
      <c r="Q843" s="1">
        <v>0.51308900000000002</v>
      </c>
    </row>
    <row r="844" spans="1:17">
      <c r="A844" s="1">
        <v>1994</v>
      </c>
      <c r="B844" s="1" t="s">
        <v>779</v>
      </c>
      <c r="C844" s="1" t="s">
        <v>1262</v>
      </c>
      <c r="D844" s="1" t="s">
        <v>781</v>
      </c>
      <c r="E844" s="1">
        <v>-2699.1</v>
      </c>
      <c r="F844" s="1">
        <v>-2699.1</v>
      </c>
      <c r="G844" s="1" t="s">
        <v>350</v>
      </c>
      <c r="H844" s="1" t="s">
        <v>323</v>
      </c>
      <c r="I844" s="1" t="s">
        <v>17</v>
      </c>
      <c r="J844" s="1" t="s">
        <v>782</v>
      </c>
      <c r="K844" s="1">
        <v>-18.567530000000001</v>
      </c>
      <c r="L844" s="1">
        <v>-177.8623</v>
      </c>
      <c r="M844" s="1">
        <v>5.23</v>
      </c>
    </row>
    <row r="845" spans="1:17">
      <c r="A845" s="1">
        <v>1994</v>
      </c>
      <c r="B845" s="1" t="s">
        <v>779</v>
      </c>
      <c r="C845" s="1" t="s">
        <v>1262</v>
      </c>
      <c r="D845" s="1" t="s">
        <v>781</v>
      </c>
      <c r="E845" s="1">
        <v>-2699.1</v>
      </c>
      <c r="F845" s="1">
        <v>-2699.1</v>
      </c>
      <c r="G845" s="1" t="s">
        <v>350</v>
      </c>
      <c r="H845" s="1" t="s">
        <v>323</v>
      </c>
      <c r="I845" s="1" t="s">
        <v>17</v>
      </c>
      <c r="J845" s="1" t="s">
        <v>782</v>
      </c>
      <c r="K845" s="1">
        <v>-18.567530000000001</v>
      </c>
      <c r="L845" s="1">
        <v>-177.8623</v>
      </c>
      <c r="M845" s="1">
        <v>5.23</v>
      </c>
    </row>
    <row r="846" spans="1:17">
      <c r="A846" s="1">
        <v>1983</v>
      </c>
      <c r="B846" s="1" t="s">
        <v>745</v>
      </c>
      <c r="C846" s="1" t="s">
        <v>1263</v>
      </c>
      <c r="D846" s="1" t="s">
        <v>747</v>
      </c>
      <c r="G846" s="1" t="s">
        <v>322</v>
      </c>
      <c r="H846" s="1" t="s">
        <v>323</v>
      </c>
      <c r="I846" s="1" t="s">
        <v>17</v>
      </c>
      <c r="J846" s="1" t="s">
        <v>69</v>
      </c>
      <c r="K846" s="1">
        <v>-15.183</v>
      </c>
      <c r="L846" s="1">
        <v>-174.916</v>
      </c>
      <c r="M846" s="1">
        <v>5.24</v>
      </c>
    </row>
    <row r="847" spans="1:17">
      <c r="A847" s="1">
        <v>1989</v>
      </c>
      <c r="B847" s="1" t="s">
        <v>1191</v>
      </c>
      <c r="C847" s="1" t="s">
        <v>1264</v>
      </c>
      <c r="D847" s="1" t="s">
        <v>1265</v>
      </c>
      <c r="G847" s="1" t="s">
        <v>15</v>
      </c>
      <c r="H847" s="1" t="s">
        <v>16</v>
      </c>
      <c r="I847" s="1" t="s">
        <v>17</v>
      </c>
      <c r="J847" s="1" t="s">
        <v>1193</v>
      </c>
      <c r="K847" s="1">
        <v>-16.5</v>
      </c>
      <c r="L847" s="1">
        <v>-179.9</v>
      </c>
      <c r="M847" s="1">
        <v>5.24</v>
      </c>
    </row>
    <row r="848" spans="1:17">
      <c r="A848" s="1">
        <v>2012</v>
      </c>
      <c r="B848" s="1" t="s">
        <v>480</v>
      </c>
      <c r="C848" s="1" t="s">
        <v>1266</v>
      </c>
      <c r="D848" s="1" t="s">
        <v>482</v>
      </c>
      <c r="G848" s="1" t="s">
        <v>15</v>
      </c>
      <c r="H848" s="1" t="s">
        <v>16</v>
      </c>
      <c r="I848" s="1" t="s">
        <v>17</v>
      </c>
      <c r="J848" s="1" t="s">
        <v>59</v>
      </c>
      <c r="K848" s="1">
        <v>-19.728020000000001</v>
      </c>
      <c r="L848" s="1">
        <v>-175.07052999999999</v>
      </c>
      <c r="M848" s="1">
        <v>5.24</v>
      </c>
      <c r="Q848" s="1">
        <v>0.51300299999999999</v>
      </c>
    </row>
    <row r="849" spans="1:17">
      <c r="A849" s="1">
        <v>2008</v>
      </c>
      <c r="B849" s="1" t="s">
        <v>503</v>
      </c>
      <c r="C849" s="1" t="s">
        <v>1266</v>
      </c>
      <c r="D849" s="1" t="s">
        <v>962</v>
      </c>
      <c r="G849" s="1" t="s">
        <v>15</v>
      </c>
      <c r="H849" s="1" t="s">
        <v>16</v>
      </c>
      <c r="I849" s="1" t="s">
        <v>17</v>
      </c>
      <c r="J849" s="1" t="s">
        <v>59</v>
      </c>
      <c r="K849" s="1">
        <v>-19.728000000000002</v>
      </c>
      <c r="L849" s="1">
        <v>-175.07050000000001</v>
      </c>
      <c r="M849" s="1">
        <v>5.24</v>
      </c>
      <c r="O849" s="1">
        <v>34.94</v>
      </c>
    </row>
    <row r="850" spans="1:17">
      <c r="A850" s="1">
        <v>1985</v>
      </c>
      <c r="B850" s="1" t="s">
        <v>316</v>
      </c>
      <c r="C850" s="1" t="s">
        <v>1267</v>
      </c>
      <c r="D850" s="1" t="s">
        <v>318</v>
      </c>
      <c r="G850" s="1" t="s">
        <v>15</v>
      </c>
      <c r="H850" s="1" t="s">
        <v>16</v>
      </c>
      <c r="I850" s="1" t="s">
        <v>17</v>
      </c>
      <c r="J850" s="1" t="s">
        <v>69</v>
      </c>
      <c r="K850" s="1">
        <v>-21.03</v>
      </c>
      <c r="L850" s="1">
        <v>-174.92</v>
      </c>
      <c r="M850" s="1">
        <v>5.25</v>
      </c>
      <c r="O850" s="1">
        <v>28.1</v>
      </c>
    </row>
    <row r="851" spans="1:17">
      <c r="A851" s="1">
        <v>2012</v>
      </c>
      <c r="B851" s="1" t="s">
        <v>480</v>
      </c>
      <c r="C851" s="1" t="s">
        <v>1107</v>
      </c>
      <c r="D851" s="1" t="s">
        <v>482</v>
      </c>
      <c r="G851" s="1" t="s">
        <v>15</v>
      </c>
      <c r="H851" s="1" t="s">
        <v>16</v>
      </c>
      <c r="I851" s="1" t="s">
        <v>17</v>
      </c>
      <c r="J851" s="1" t="s">
        <v>59</v>
      </c>
      <c r="K851" s="1">
        <v>-19.7165</v>
      </c>
      <c r="L851" s="1">
        <v>-175.09497999999999</v>
      </c>
      <c r="M851" s="1">
        <v>5.27</v>
      </c>
    </row>
    <row r="852" spans="1:17">
      <c r="A852" s="1">
        <v>2008</v>
      </c>
      <c r="B852" s="1" t="s">
        <v>503</v>
      </c>
      <c r="C852" s="1" t="s">
        <v>1106</v>
      </c>
      <c r="D852" s="1" t="s">
        <v>962</v>
      </c>
      <c r="G852" s="1" t="s">
        <v>15</v>
      </c>
      <c r="H852" s="1" t="s">
        <v>16</v>
      </c>
      <c r="I852" s="1" t="s">
        <v>17</v>
      </c>
      <c r="J852" s="1" t="s">
        <v>59</v>
      </c>
      <c r="K852" s="1">
        <v>-19.717400000000001</v>
      </c>
      <c r="L852" s="1">
        <v>-175.0907</v>
      </c>
      <c r="M852" s="1">
        <v>5.27</v>
      </c>
      <c r="O852" s="1">
        <v>32.619999999999997</v>
      </c>
    </row>
    <row r="853" spans="1:17">
      <c r="A853" s="1">
        <v>2007</v>
      </c>
      <c r="B853" s="1" t="s">
        <v>444</v>
      </c>
      <c r="C853" s="1" t="s">
        <v>1268</v>
      </c>
      <c r="D853" s="1" t="s">
        <v>318</v>
      </c>
      <c r="G853" s="1" t="s">
        <v>350</v>
      </c>
      <c r="H853" s="1" t="s">
        <v>16</v>
      </c>
      <c r="I853" s="1" t="s">
        <v>17</v>
      </c>
      <c r="J853" s="1" t="s">
        <v>1089</v>
      </c>
      <c r="K853" s="1">
        <v>-21.03</v>
      </c>
      <c r="L853" s="1">
        <v>-174.92</v>
      </c>
      <c r="M853" s="1">
        <v>5.27</v>
      </c>
      <c r="O853" s="1">
        <v>15</v>
      </c>
      <c r="Q853" s="1">
        <v>0.51307400000000003</v>
      </c>
    </row>
    <row r="854" spans="1:17">
      <c r="A854" s="1">
        <v>2012</v>
      </c>
      <c r="B854" s="1" t="s">
        <v>480</v>
      </c>
      <c r="C854" s="1" t="s">
        <v>1269</v>
      </c>
      <c r="D854" s="1" t="s">
        <v>482</v>
      </c>
      <c r="G854" s="1" t="s">
        <v>15</v>
      </c>
      <c r="H854" s="1" t="s">
        <v>16</v>
      </c>
      <c r="I854" s="1" t="s">
        <v>17</v>
      </c>
      <c r="J854" s="1" t="s">
        <v>59</v>
      </c>
      <c r="K854" s="1">
        <v>-19.7165</v>
      </c>
      <c r="L854" s="1">
        <v>-175.09497999999999</v>
      </c>
      <c r="M854" s="1">
        <v>5.29</v>
      </c>
    </row>
    <row r="855" spans="1:17">
      <c r="A855" s="1">
        <v>2008</v>
      </c>
      <c r="B855" s="1" t="s">
        <v>503</v>
      </c>
      <c r="C855" s="1" t="s">
        <v>1269</v>
      </c>
      <c r="D855" s="1" t="s">
        <v>962</v>
      </c>
      <c r="G855" s="1" t="s">
        <v>15</v>
      </c>
      <c r="H855" s="1" t="s">
        <v>16</v>
      </c>
      <c r="I855" s="1" t="s">
        <v>17</v>
      </c>
      <c r="J855" s="1" t="s">
        <v>59</v>
      </c>
      <c r="K855" s="1">
        <v>-19.717400000000001</v>
      </c>
      <c r="L855" s="1">
        <v>-175.0907</v>
      </c>
      <c r="M855" s="1">
        <v>5.29</v>
      </c>
      <c r="O855" s="1">
        <v>33.15</v>
      </c>
    </row>
    <row r="856" spans="1:17">
      <c r="A856" s="1">
        <v>1996</v>
      </c>
      <c r="B856" s="1" t="s">
        <v>347</v>
      </c>
      <c r="C856" s="1" t="s">
        <v>348</v>
      </c>
      <c r="D856" s="1" t="s">
        <v>349</v>
      </c>
      <c r="E856" s="1">
        <v>-4821</v>
      </c>
      <c r="F856" s="1">
        <v>-4821</v>
      </c>
      <c r="G856" s="1" t="s">
        <v>350</v>
      </c>
      <c r="H856" s="1" t="s">
        <v>323</v>
      </c>
      <c r="I856" s="1" t="s">
        <v>17</v>
      </c>
      <c r="J856" s="1" t="s">
        <v>311</v>
      </c>
      <c r="K856" s="1">
        <v>-23.345700000000001</v>
      </c>
      <c r="L856" s="1">
        <v>-175.29769999999999</v>
      </c>
      <c r="M856" s="1">
        <v>5.29</v>
      </c>
    </row>
    <row r="857" spans="1:17">
      <c r="A857" s="1">
        <v>1985</v>
      </c>
      <c r="B857" s="1" t="s">
        <v>308</v>
      </c>
      <c r="C857" s="1" t="s">
        <v>1270</v>
      </c>
      <c r="D857" s="1" t="s">
        <v>522</v>
      </c>
      <c r="G857" s="1" t="s">
        <v>15</v>
      </c>
      <c r="H857" s="1" t="s">
        <v>16</v>
      </c>
      <c r="I857" s="1" t="s">
        <v>17</v>
      </c>
      <c r="J857" s="1" t="s">
        <v>231</v>
      </c>
      <c r="K857" s="1">
        <v>-17.600000000000001</v>
      </c>
      <c r="L857" s="1">
        <v>-178.89</v>
      </c>
      <c r="M857" s="1">
        <v>5.31</v>
      </c>
    </row>
    <row r="858" spans="1:17">
      <c r="A858" s="1">
        <v>1996</v>
      </c>
      <c r="B858" s="1" t="s">
        <v>347</v>
      </c>
      <c r="C858" s="1" t="s">
        <v>1271</v>
      </c>
      <c r="D858" s="1" t="s">
        <v>349</v>
      </c>
      <c r="E858" s="1">
        <v>-4821</v>
      </c>
      <c r="F858" s="1">
        <v>-4821</v>
      </c>
      <c r="G858" s="1" t="s">
        <v>350</v>
      </c>
      <c r="H858" s="1" t="s">
        <v>323</v>
      </c>
      <c r="I858" s="1" t="s">
        <v>17</v>
      </c>
      <c r="J858" s="1" t="s">
        <v>59</v>
      </c>
      <c r="K858" s="1">
        <v>-23.345700000000001</v>
      </c>
      <c r="L858" s="1">
        <v>-175.29769999999999</v>
      </c>
      <c r="M858" s="1">
        <v>5.32</v>
      </c>
    </row>
    <row r="859" spans="1:17">
      <c r="A859" s="1">
        <v>1976</v>
      </c>
      <c r="B859" s="1" t="s">
        <v>341</v>
      </c>
      <c r="C859" s="1" t="s">
        <v>1272</v>
      </c>
      <c r="D859" s="1" t="s">
        <v>310</v>
      </c>
      <c r="G859" s="1" t="s">
        <v>15</v>
      </c>
      <c r="H859" s="1" t="s">
        <v>16</v>
      </c>
      <c r="I859" s="1" t="s">
        <v>17</v>
      </c>
      <c r="J859" s="1" t="s">
        <v>25</v>
      </c>
      <c r="K859" s="1">
        <v>-17.233000000000001</v>
      </c>
      <c r="L859" s="1">
        <v>-178.92599999999999</v>
      </c>
      <c r="M859" s="1">
        <v>5.32</v>
      </c>
      <c r="O859" s="1">
        <v>31</v>
      </c>
    </row>
    <row r="860" spans="1:17">
      <c r="A860" s="1">
        <v>1985</v>
      </c>
      <c r="B860" s="1" t="s">
        <v>308</v>
      </c>
      <c r="C860" s="1" t="s">
        <v>1273</v>
      </c>
      <c r="D860" s="1" t="s">
        <v>522</v>
      </c>
      <c r="G860" s="1" t="s">
        <v>15</v>
      </c>
      <c r="H860" s="1" t="s">
        <v>16</v>
      </c>
      <c r="I860" s="1" t="s">
        <v>17</v>
      </c>
      <c r="J860" s="1" t="s">
        <v>231</v>
      </c>
      <c r="K860" s="1">
        <v>-17.600000000000001</v>
      </c>
      <c r="L860" s="1">
        <v>-178.89</v>
      </c>
      <c r="M860" s="1">
        <v>5.32</v>
      </c>
    </row>
    <row r="861" spans="1:17">
      <c r="A861" s="1">
        <v>1994</v>
      </c>
      <c r="B861" s="1" t="s">
        <v>779</v>
      </c>
      <c r="C861" s="1" t="s">
        <v>1274</v>
      </c>
      <c r="D861" s="1" t="s">
        <v>759</v>
      </c>
      <c r="E861" s="1">
        <v>-2468.5</v>
      </c>
      <c r="F861" s="1">
        <v>-2468.5</v>
      </c>
      <c r="G861" s="1" t="s">
        <v>350</v>
      </c>
      <c r="H861" s="1" t="s">
        <v>323</v>
      </c>
      <c r="I861" s="1" t="s">
        <v>17</v>
      </c>
      <c r="J861" s="1" t="s">
        <v>782</v>
      </c>
      <c r="K861" s="1">
        <v>-20.141749999999998</v>
      </c>
      <c r="L861" s="1">
        <v>-176.50020000000001</v>
      </c>
      <c r="M861" s="1">
        <v>5.33</v>
      </c>
    </row>
    <row r="862" spans="1:17">
      <c r="A862" s="1">
        <v>1987</v>
      </c>
      <c r="B862" s="1" t="s">
        <v>796</v>
      </c>
      <c r="C862" s="1" t="s">
        <v>1275</v>
      </c>
      <c r="D862" s="1" t="s">
        <v>750</v>
      </c>
      <c r="E862" s="1">
        <v>-1600</v>
      </c>
      <c r="F862" s="1">
        <v>-2250</v>
      </c>
      <c r="G862" s="1" t="s">
        <v>322</v>
      </c>
      <c r="H862" s="1" t="s">
        <v>323</v>
      </c>
      <c r="I862" s="1" t="s">
        <v>17</v>
      </c>
      <c r="J862" s="1" t="s">
        <v>59</v>
      </c>
      <c r="K862" s="1">
        <v>-15.326700000000001</v>
      </c>
      <c r="L862" s="1">
        <v>-173.39830000000001</v>
      </c>
      <c r="M862" s="1">
        <v>5.33</v>
      </c>
    </row>
    <row r="863" spans="1:17">
      <c r="A863" s="1">
        <v>1989</v>
      </c>
      <c r="B863" s="1" t="s">
        <v>1276</v>
      </c>
      <c r="C863" s="1" t="s">
        <v>1275</v>
      </c>
      <c r="D863" s="1" t="s">
        <v>750</v>
      </c>
      <c r="E863" s="1">
        <v>-1600</v>
      </c>
      <c r="F863" s="1">
        <v>-2250</v>
      </c>
      <c r="G863" s="1" t="s">
        <v>322</v>
      </c>
      <c r="H863" s="1" t="s">
        <v>323</v>
      </c>
      <c r="I863" s="1" t="s">
        <v>17</v>
      </c>
      <c r="J863" s="1" t="s">
        <v>724</v>
      </c>
      <c r="K863" s="1">
        <v>-15.326700000000001</v>
      </c>
      <c r="L863" s="1">
        <v>-173.39830000000001</v>
      </c>
      <c r="M863" s="1">
        <v>5.33</v>
      </c>
      <c r="Q863" s="1">
        <v>0.512961</v>
      </c>
    </row>
    <row r="864" spans="1:17">
      <c r="A864" s="1">
        <v>2007</v>
      </c>
      <c r="B864" s="1" t="s">
        <v>506</v>
      </c>
      <c r="C864" s="1" t="s">
        <v>1277</v>
      </c>
      <c r="D864" s="1" t="s">
        <v>931</v>
      </c>
      <c r="G864" s="1" t="s">
        <v>15</v>
      </c>
      <c r="H864" s="1" t="s">
        <v>16</v>
      </c>
      <c r="I864" s="1" t="s">
        <v>17</v>
      </c>
      <c r="J864" s="1" t="s">
        <v>25</v>
      </c>
      <c r="K864" s="1">
        <v>-17.25</v>
      </c>
      <c r="L864" s="1">
        <v>-179.666</v>
      </c>
      <c r="M864" s="1">
        <v>5.33</v>
      </c>
      <c r="O864" s="1">
        <v>25</v>
      </c>
      <c r="Q864" s="1">
        <v>0.51305800000000001</v>
      </c>
    </row>
    <row r="865" spans="1:17">
      <c r="A865" s="1">
        <v>2012</v>
      </c>
      <c r="B865" s="1" t="s">
        <v>545</v>
      </c>
      <c r="C865" s="1" t="s">
        <v>1278</v>
      </c>
      <c r="D865" s="1" t="s">
        <v>547</v>
      </c>
      <c r="G865" s="1" t="s">
        <v>322</v>
      </c>
      <c r="H865" s="1" t="s">
        <v>16</v>
      </c>
      <c r="I865" s="1" t="s">
        <v>17</v>
      </c>
      <c r="J865" s="1" t="s">
        <v>69</v>
      </c>
      <c r="K865" s="1">
        <v>-15.96</v>
      </c>
      <c r="L865" s="1">
        <v>-177.48</v>
      </c>
      <c r="M865" s="1">
        <v>5.3375017727404801</v>
      </c>
      <c r="O865" s="1">
        <v>52.428505592736698</v>
      </c>
    </row>
    <row r="866" spans="1:17">
      <c r="A866" s="1">
        <v>1987</v>
      </c>
      <c r="B866" s="1" t="s">
        <v>485</v>
      </c>
      <c r="C866" s="1" t="s">
        <v>1279</v>
      </c>
      <c r="D866" s="1" t="s">
        <v>326</v>
      </c>
      <c r="G866" s="1" t="s">
        <v>15</v>
      </c>
      <c r="H866" s="1" t="s">
        <v>16</v>
      </c>
      <c r="I866" s="1" t="s">
        <v>17</v>
      </c>
      <c r="J866" s="1" t="s">
        <v>47</v>
      </c>
      <c r="K866" s="1">
        <v>-17.5</v>
      </c>
      <c r="L866" s="1">
        <v>-177</v>
      </c>
      <c r="M866" s="1">
        <v>5.35</v>
      </c>
    </row>
    <row r="867" spans="1:17">
      <c r="A867" s="1">
        <v>1994</v>
      </c>
      <c r="B867" s="1" t="s">
        <v>779</v>
      </c>
      <c r="C867" s="1" t="s">
        <v>1280</v>
      </c>
      <c r="D867" s="1" t="s">
        <v>759</v>
      </c>
      <c r="E867" s="1">
        <v>-2468.5</v>
      </c>
      <c r="F867" s="1">
        <v>-2468.5</v>
      </c>
      <c r="G867" s="1" t="s">
        <v>350</v>
      </c>
      <c r="H867" s="1" t="s">
        <v>323</v>
      </c>
      <c r="I867" s="1" t="s">
        <v>17</v>
      </c>
      <c r="J867" s="1" t="s">
        <v>782</v>
      </c>
      <c r="K867" s="1">
        <v>-20.141749999999998</v>
      </c>
      <c r="L867" s="1">
        <v>-176.50020000000001</v>
      </c>
      <c r="M867" s="1">
        <v>5.36</v>
      </c>
    </row>
    <row r="868" spans="1:17">
      <c r="A868" s="1">
        <v>1987</v>
      </c>
      <c r="B868" s="1" t="s">
        <v>796</v>
      </c>
      <c r="C868" s="1" t="s">
        <v>1281</v>
      </c>
      <c r="D868" s="1" t="s">
        <v>750</v>
      </c>
      <c r="E868" s="1">
        <v>-1600</v>
      </c>
      <c r="F868" s="1">
        <v>-2250</v>
      </c>
      <c r="G868" s="1" t="s">
        <v>322</v>
      </c>
      <c r="H868" s="1" t="s">
        <v>323</v>
      </c>
      <c r="I868" s="1" t="s">
        <v>17</v>
      </c>
      <c r="J868" s="1" t="s">
        <v>59</v>
      </c>
      <c r="K868" s="1">
        <v>-15.326700000000001</v>
      </c>
      <c r="L868" s="1">
        <v>-173.39830000000001</v>
      </c>
      <c r="M868" s="1">
        <v>5.36</v>
      </c>
    </row>
    <row r="869" spans="1:17">
      <c r="A869" s="1">
        <v>1985</v>
      </c>
      <c r="B869" s="1" t="s">
        <v>647</v>
      </c>
      <c r="C869" s="1" t="s">
        <v>1282</v>
      </c>
      <c r="D869" s="1" t="s">
        <v>318</v>
      </c>
      <c r="G869" s="1" t="s">
        <v>15</v>
      </c>
      <c r="H869" s="1" t="s">
        <v>16</v>
      </c>
      <c r="I869" s="1" t="s">
        <v>17</v>
      </c>
      <c r="J869" s="1" t="s">
        <v>47</v>
      </c>
      <c r="K869" s="1">
        <v>-21.03</v>
      </c>
      <c r="L869" s="1">
        <v>-174.92</v>
      </c>
      <c r="M869" s="1">
        <v>5.36</v>
      </c>
    </row>
    <row r="870" spans="1:17">
      <c r="A870" s="1">
        <v>2008</v>
      </c>
      <c r="B870" s="1" t="s">
        <v>555</v>
      </c>
      <c r="C870" s="1" t="s">
        <v>1283</v>
      </c>
      <c r="D870" s="1" t="s">
        <v>397</v>
      </c>
      <c r="E870" s="1">
        <v>-2445</v>
      </c>
      <c r="F870" s="1">
        <v>-2447</v>
      </c>
      <c r="G870" s="1" t="s">
        <v>322</v>
      </c>
      <c r="H870" s="1" t="s">
        <v>323</v>
      </c>
      <c r="I870" s="1" t="s">
        <v>17</v>
      </c>
      <c r="J870" s="1" t="s">
        <v>69</v>
      </c>
      <c r="K870" s="1">
        <v>-19.29</v>
      </c>
      <c r="L870" s="1">
        <v>-176.52699999999999</v>
      </c>
      <c r="M870" s="1">
        <v>5.37</v>
      </c>
    </row>
    <row r="871" spans="1:17">
      <c r="A871" s="1">
        <v>1994</v>
      </c>
      <c r="B871" s="1" t="s">
        <v>779</v>
      </c>
      <c r="C871" s="1" t="s">
        <v>1284</v>
      </c>
      <c r="D871" s="1" t="s">
        <v>759</v>
      </c>
      <c r="E871" s="1">
        <v>-2468.5</v>
      </c>
      <c r="F871" s="1">
        <v>-2468.5</v>
      </c>
      <c r="G871" s="1" t="s">
        <v>350</v>
      </c>
      <c r="H871" s="1" t="s">
        <v>323</v>
      </c>
      <c r="I871" s="1" t="s">
        <v>17</v>
      </c>
      <c r="J871" s="1" t="s">
        <v>782</v>
      </c>
      <c r="K871" s="1">
        <v>-20.141749999999998</v>
      </c>
      <c r="L871" s="1">
        <v>-176.50020000000001</v>
      </c>
      <c r="M871" s="1">
        <v>5.37</v>
      </c>
    </row>
    <row r="872" spans="1:17">
      <c r="A872" s="1">
        <v>1992</v>
      </c>
      <c r="B872" s="1" t="s">
        <v>404</v>
      </c>
      <c r="C872" s="1" t="s">
        <v>1285</v>
      </c>
      <c r="D872" s="1" t="s">
        <v>406</v>
      </c>
      <c r="E872" s="1">
        <v>-2302</v>
      </c>
      <c r="F872" s="1">
        <v>-2302</v>
      </c>
      <c r="G872" s="1" t="s">
        <v>407</v>
      </c>
      <c r="H872" s="1" t="s">
        <v>323</v>
      </c>
      <c r="I872" s="1" t="s">
        <v>17</v>
      </c>
      <c r="J872" s="1" t="s">
        <v>25</v>
      </c>
      <c r="K872" s="1">
        <v>-15.659000000000001</v>
      </c>
      <c r="L872" s="1">
        <v>-174.85249999999999</v>
      </c>
      <c r="M872" s="1">
        <v>5.38</v>
      </c>
    </row>
    <row r="873" spans="1:17">
      <c r="A873" s="1">
        <v>1972</v>
      </c>
      <c r="B873" s="1" t="s">
        <v>1286</v>
      </c>
      <c r="C873" s="1" t="s">
        <v>1287</v>
      </c>
      <c r="D873" s="1" t="s">
        <v>750</v>
      </c>
      <c r="E873" s="1">
        <v>-1150</v>
      </c>
      <c r="F873" s="1">
        <v>-1400</v>
      </c>
      <c r="G873" s="1" t="s">
        <v>322</v>
      </c>
      <c r="H873" s="1" t="s">
        <v>323</v>
      </c>
      <c r="I873" s="1" t="s">
        <v>17</v>
      </c>
      <c r="J873" s="1" t="s">
        <v>27</v>
      </c>
      <c r="K873" s="1">
        <v>-15.925000000000001</v>
      </c>
      <c r="L873" s="1">
        <v>-178.0316</v>
      </c>
      <c r="M873" s="1">
        <v>5.38</v>
      </c>
    </row>
    <row r="874" spans="1:17">
      <c r="A874" s="1">
        <v>1985</v>
      </c>
      <c r="B874" s="1" t="s">
        <v>308</v>
      </c>
      <c r="C874" s="1" t="s">
        <v>1288</v>
      </c>
      <c r="D874" s="1" t="s">
        <v>491</v>
      </c>
      <c r="G874" s="1" t="s">
        <v>15</v>
      </c>
      <c r="H874" s="1" t="s">
        <v>16</v>
      </c>
      <c r="I874" s="1" t="s">
        <v>17</v>
      </c>
      <c r="J874" s="1" t="s">
        <v>231</v>
      </c>
      <c r="K874" s="1">
        <v>-18.649999999999999</v>
      </c>
      <c r="L874" s="1">
        <v>-178.75</v>
      </c>
      <c r="M874" s="1">
        <v>5.38</v>
      </c>
    </row>
    <row r="875" spans="1:17">
      <c r="A875" s="1">
        <v>1990</v>
      </c>
      <c r="B875" s="1" t="s">
        <v>657</v>
      </c>
      <c r="C875" s="1" t="s">
        <v>1289</v>
      </c>
      <c r="D875" s="1" t="s">
        <v>321</v>
      </c>
      <c r="G875" s="1" t="s">
        <v>322</v>
      </c>
      <c r="H875" s="1" t="s">
        <v>323</v>
      </c>
      <c r="I875" s="1" t="s">
        <v>17</v>
      </c>
      <c r="J875" s="1" t="s">
        <v>47</v>
      </c>
      <c r="K875" s="1">
        <v>-21.32</v>
      </c>
      <c r="L875" s="1">
        <v>-176.33</v>
      </c>
      <c r="M875" s="1">
        <v>5.4</v>
      </c>
      <c r="O875" s="1">
        <v>37.9</v>
      </c>
      <c r="Q875" s="1">
        <v>0.51302800000000004</v>
      </c>
    </row>
    <row r="876" spans="1:17">
      <c r="A876" s="1">
        <v>2008</v>
      </c>
      <c r="B876" s="1" t="s">
        <v>555</v>
      </c>
      <c r="C876" s="1" t="s">
        <v>1290</v>
      </c>
      <c r="D876" s="1" t="s">
        <v>397</v>
      </c>
      <c r="E876" s="1">
        <v>-2457</v>
      </c>
      <c r="F876" s="1">
        <v>-2684</v>
      </c>
      <c r="G876" s="1" t="s">
        <v>322</v>
      </c>
      <c r="H876" s="1" t="s">
        <v>323</v>
      </c>
      <c r="I876" s="1" t="s">
        <v>17</v>
      </c>
      <c r="J876" s="1" t="s">
        <v>69</v>
      </c>
      <c r="K876" s="1">
        <v>-18.855</v>
      </c>
      <c r="L876" s="1">
        <v>-176.58500000000001</v>
      </c>
      <c r="M876" s="1">
        <v>5.41</v>
      </c>
    </row>
    <row r="877" spans="1:17">
      <c r="A877" s="1">
        <v>1990</v>
      </c>
      <c r="B877" s="1" t="s">
        <v>657</v>
      </c>
      <c r="C877" s="1" t="s">
        <v>1291</v>
      </c>
      <c r="D877" s="1" t="s">
        <v>397</v>
      </c>
      <c r="G877" s="1" t="s">
        <v>322</v>
      </c>
      <c r="H877" s="1" t="s">
        <v>323</v>
      </c>
      <c r="I877" s="1" t="s">
        <v>17</v>
      </c>
      <c r="J877" s="1" t="s">
        <v>25</v>
      </c>
      <c r="K877" s="1">
        <v>-18.649999999999999</v>
      </c>
      <c r="L877" s="1">
        <v>-176.05</v>
      </c>
      <c r="M877" s="1">
        <v>5.42</v>
      </c>
      <c r="O877" s="1">
        <v>39.9</v>
      </c>
    </row>
    <row r="878" spans="1:17">
      <c r="A878" s="1">
        <v>1976</v>
      </c>
      <c r="B878" s="1" t="s">
        <v>341</v>
      </c>
      <c r="C878" s="1" t="s">
        <v>1292</v>
      </c>
      <c r="D878" s="1" t="s">
        <v>310</v>
      </c>
      <c r="G878" s="1" t="s">
        <v>15</v>
      </c>
      <c r="H878" s="1" t="s">
        <v>16</v>
      </c>
      <c r="I878" s="1" t="s">
        <v>17</v>
      </c>
      <c r="J878" s="1" t="s">
        <v>25</v>
      </c>
      <c r="K878" s="1">
        <v>-17.233000000000001</v>
      </c>
      <c r="L878" s="1">
        <v>-178.93299999999999</v>
      </c>
      <c r="M878" s="1">
        <v>5.43</v>
      </c>
      <c r="O878" s="1">
        <v>30</v>
      </c>
    </row>
    <row r="879" spans="1:17">
      <c r="A879" s="1">
        <v>2007</v>
      </c>
      <c r="B879" s="1" t="s">
        <v>444</v>
      </c>
      <c r="C879" s="1" t="s">
        <v>1293</v>
      </c>
      <c r="D879" s="1" t="s">
        <v>980</v>
      </c>
      <c r="G879" s="1" t="s">
        <v>350</v>
      </c>
      <c r="H879" s="1" t="s">
        <v>323</v>
      </c>
      <c r="I879" s="1" t="s">
        <v>17</v>
      </c>
      <c r="J879" s="1" t="s">
        <v>59</v>
      </c>
      <c r="K879" s="1">
        <v>-21.5</v>
      </c>
      <c r="L879" s="1">
        <v>-178.8</v>
      </c>
      <c r="M879" s="1">
        <v>5.43</v>
      </c>
      <c r="O879" s="1">
        <v>27</v>
      </c>
      <c r="Q879" s="1">
        <v>0.51306499999999999</v>
      </c>
    </row>
    <row r="880" spans="1:17">
      <c r="A880" s="1">
        <v>1989</v>
      </c>
      <c r="B880" s="1" t="s">
        <v>532</v>
      </c>
      <c r="C880" s="1" t="s">
        <v>1294</v>
      </c>
      <c r="D880" s="1" t="s">
        <v>936</v>
      </c>
      <c r="G880" s="1" t="s">
        <v>15</v>
      </c>
      <c r="H880" s="1" t="s">
        <v>16</v>
      </c>
      <c r="I880" s="1" t="s">
        <v>17</v>
      </c>
      <c r="J880" s="1" t="s">
        <v>69</v>
      </c>
      <c r="K880" s="1">
        <v>-17.585999999999999</v>
      </c>
      <c r="L880" s="1">
        <v>-178.47499999999999</v>
      </c>
      <c r="M880" s="1">
        <v>5.45</v>
      </c>
    </row>
    <row r="881" spans="1:18">
      <c r="A881" s="1">
        <v>2012</v>
      </c>
      <c r="B881" s="1" t="s">
        <v>480</v>
      </c>
      <c r="C881" s="1" t="s">
        <v>1295</v>
      </c>
      <c r="D881" s="1" t="s">
        <v>482</v>
      </c>
      <c r="G881" s="1" t="s">
        <v>15</v>
      </c>
      <c r="H881" s="1" t="s">
        <v>16</v>
      </c>
      <c r="I881" s="1" t="s">
        <v>17</v>
      </c>
      <c r="J881" s="1" t="s">
        <v>59</v>
      </c>
      <c r="K881" s="1">
        <v>-19.75</v>
      </c>
      <c r="L881" s="1">
        <v>-175.08</v>
      </c>
      <c r="M881" s="1">
        <v>5.45</v>
      </c>
    </row>
    <row r="882" spans="1:18">
      <c r="A882" s="1">
        <v>1972</v>
      </c>
      <c r="B882" s="1" t="s">
        <v>579</v>
      </c>
      <c r="C882" s="1" t="s">
        <v>1296</v>
      </c>
      <c r="D882" s="1" t="s">
        <v>318</v>
      </c>
      <c r="G882" s="1" t="s">
        <v>15</v>
      </c>
      <c r="H882" s="1" t="s">
        <v>16</v>
      </c>
      <c r="I882" s="1" t="s">
        <v>17</v>
      </c>
      <c r="J882" s="1" t="s">
        <v>59</v>
      </c>
      <c r="K882" s="1">
        <v>-21.03</v>
      </c>
      <c r="L882" s="1">
        <v>-174.92</v>
      </c>
      <c r="M882" s="1">
        <v>5.46</v>
      </c>
      <c r="O882" s="1">
        <v>20</v>
      </c>
    </row>
    <row r="883" spans="1:18">
      <c r="A883" s="1">
        <v>1970</v>
      </c>
      <c r="B883" s="1" t="s">
        <v>1297</v>
      </c>
      <c r="C883" s="1" t="s">
        <v>1298</v>
      </c>
      <c r="D883" s="1" t="s">
        <v>384</v>
      </c>
      <c r="G883" s="1" t="s">
        <v>407</v>
      </c>
      <c r="H883" s="1" t="s">
        <v>323</v>
      </c>
      <c r="I883" s="1" t="s">
        <v>17</v>
      </c>
      <c r="J883" s="1" t="s">
        <v>18</v>
      </c>
      <c r="K883" s="1">
        <v>-19.18</v>
      </c>
      <c r="L883" s="1">
        <v>-174.863</v>
      </c>
      <c r="M883" s="1">
        <v>5.47</v>
      </c>
    </row>
    <row r="884" spans="1:18">
      <c r="A884" s="1">
        <v>1997</v>
      </c>
      <c r="B884" s="1" t="s">
        <v>476</v>
      </c>
      <c r="C884" s="1" t="s">
        <v>1299</v>
      </c>
      <c r="D884" s="1" t="s">
        <v>482</v>
      </c>
      <c r="G884" s="1" t="s">
        <v>15</v>
      </c>
      <c r="H884" s="1" t="s">
        <v>16</v>
      </c>
      <c r="I884" s="1" t="s">
        <v>17</v>
      </c>
      <c r="J884" s="1" t="s">
        <v>59</v>
      </c>
      <c r="K884" s="1">
        <v>-19.75</v>
      </c>
      <c r="L884" s="1">
        <v>-175.08</v>
      </c>
      <c r="M884" s="1">
        <v>5.48</v>
      </c>
      <c r="O884" s="1">
        <v>38</v>
      </c>
      <c r="Q884" s="1">
        <v>0.51302499999999995</v>
      </c>
    </row>
    <row r="885" spans="1:18">
      <c r="A885" s="1">
        <v>1994</v>
      </c>
      <c r="B885" s="1" t="s">
        <v>779</v>
      </c>
      <c r="C885" s="1" t="s">
        <v>1300</v>
      </c>
      <c r="D885" s="1" t="s">
        <v>781</v>
      </c>
      <c r="E885" s="1">
        <v>-2699.1</v>
      </c>
      <c r="F885" s="1">
        <v>-2699.1</v>
      </c>
      <c r="G885" s="1" t="s">
        <v>350</v>
      </c>
      <c r="H885" s="1" t="s">
        <v>323</v>
      </c>
      <c r="I885" s="1" t="s">
        <v>17</v>
      </c>
      <c r="J885" s="1" t="s">
        <v>782</v>
      </c>
      <c r="K885" s="1">
        <v>-18.567530000000001</v>
      </c>
      <c r="L885" s="1">
        <v>-177.8623</v>
      </c>
      <c r="M885" s="1">
        <v>5.49</v>
      </c>
    </row>
    <row r="886" spans="1:18">
      <c r="A886" s="1">
        <v>1994</v>
      </c>
      <c r="B886" s="1" t="s">
        <v>779</v>
      </c>
      <c r="C886" s="1" t="s">
        <v>1300</v>
      </c>
      <c r="D886" s="1" t="s">
        <v>781</v>
      </c>
      <c r="E886" s="1">
        <v>-2699.1</v>
      </c>
      <c r="F886" s="1">
        <v>-2699.1</v>
      </c>
      <c r="G886" s="1" t="s">
        <v>350</v>
      </c>
      <c r="H886" s="1" t="s">
        <v>323</v>
      </c>
      <c r="I886" s="1" t="s">
        <v>17</v>
      </c>
      <c r="J886" s="1" t="s">
        <v>782</v>
      </c>
      <c r="K886" s="1">
        <v>-18.567530000000001</v>
      </c>
      <c r="L886" s="1">
        <v>-177.8623</v>
      </c>
      <c r="M886" s="1">
        <v>5.49</v>
      </c>
    </row>
    <row r="887" spans="1:18">
      <c r="A887" s="1">
        <v>2007</v>
      </c>
      <c r="B887" s="1" t="s">
        <v>506</v>
      </c>
      <c r="C887" s="1" t="s">
        <v>1301</v>
      </c>
      <c r="D887" s="1" t="s">
        <v>508</v>
      </c>
      <c r="G887" s="1" t="s">
        <v>15</v>
      </c>
      <c r="H887" s="1" t="s">
        <v>16</v>
      </c>
      <c r="I887" s="1" t="s">
        <v>17</v>
      </c>
      <c r="J887" s="1" t="s">
        <v>25</v>
      </c>
      <c r="K887" s="1">
        <v>-17.5</v>
      </c>
      <c r="L887" s="1">
        <v>-177</v>
      </c>
      <c r="M887" s="1">
        <v>5.5</v>
      </c>
      <c r="O887" s="1">
        <v>32</v>
      </c>
      <c r="Q887" s="1">
        <v>0.513042</v>
      </c>
    </row>
    <row r="888" spans="1:18">
      <c r="A888" s="1">
        <v>1990</v>
      </c>
      <c r="B888" s="1" t="s">
        <v>395</v>
      </c>
      <c r="C888" s="1" t="s">
        <v>1302</v>
      </c>
      <c r="D888" s="1" t="s">
        <v>321</v>
      </c>
      <c r="G888" s="1" t="s">
        <v>322</v>
      </c>
      <c r="H888" s="1" t="s">
        <v>323</v>
      </c>
      <c r="I888" s="1" t="s">
        <v>17</v>
      </c>
      <c r="J888" s="1" t="s">
        <v>69</v>
      </c>
      <c r="K888" s="1">
        <v>-22.08</v>
      </c>
      <c r="L888" s="1">
        <v>-176.57</v>
      </c>
      <c r="M888" s="1">
        <v>5.51</v>
      </c>
      <c r="N888" s="1">
        <f>MEDIAN(M888:M986)</f>
        <v>5.77</v>
      </c>
      <c r="O888" s="1">
        <v>36</v>
      </c>
      <c r="P888" s="1">
        <f>MEDIAN(O888:O986)</f>
        <v>35</v>
      </c>
      <c r="R888" s="1">
        <f>MEDIAN(Q888:Q986)</f>
        <v>0.51306099999999999</v>
      </c>
    </row>
    <row r="889" spans="1:18">
      <c r="A889" s="1">
        <v>2008</v>
      </c>
      <c r="B889" s="1" t="s">
        <v>555</v>
      </c>
      <c r="C889" s="1" t="s">
        <v>1303</v>
      </c>
      <c r="D889" s="1" t="s">
        <v>397</v>
      </c>
      <c r="E889" s="1">
        <v>-2286</v>
      </c>
      <c r="F889" s="1">
        <v>-2687</v>
      </c>
      <c r="G889" s="1" t="s">
        <v>322</v>
      </c>
      <c r="H889" s="1" t="s">
        <v>323</v>
      </c>
      <c r="I889" s="1" t="s">
        <v>17</v>
      </c>
      <c r="J889" s="1" t="s">
        <v>69</v>
      </c>
      <c r="K889" s="1">
        <v>-18.86</v>
      </c>
      <c r="L889" s="1">
        <v>-176.56299999999999</v>
      </c>
      <c r="M889" s="1">
        <v>5.52</v>
      </c>
    </row>
    <row r="890" spans="1:18">
      <c r="A890" s="1">
        <v>1985</v>
      </c>
      <c r="B890" s="1" t="s">
        <v>308</v>
      </c>
      <c r="C890" s="1" t="s">
        <v>1304</v>
      </c>
      <c r="D890" s="1" t="s">
        <v>931</v>
      </c>
      <c r="G890" s="1" t="s">
        <v>15</v>
      </c>
      <c r="H890" s="1" t="s">
        <v>16</v>
      </c>
      <c r="I890" s="1" t="s">
        <v>17</v>
      </c>
      <c r="J890" s="1" t="s">
        <v>25</v>
      </c>
      <c r="K890" s="1">
        <v>-17.25</v>
      </c>
      <c r="L890" s="1">
        <v>-179.666</v>
      </c>
      <c r="M890" s="1">
        <v>5.52</v>
      </c>
    </row>
    <row r="891" spans="1:18">
      <c r="A891" s="1">
        <v>1985</v>
      </c>
      <c r="B891" s="1" t="s">
        <v>1074</v>
      </c>
      <c r="C891" s="1" t="s">
        <v>1305</v>
      </c>
      <c r="D891" s="1" t="s">
        <v>1055</v>
      </c>
      <c r="G891" s="1" t="s">
        <v>15</v>
      </c>
      <c r="H891" s="1" t="s">
        <v>16</v>
      </c>
      <c r="I891" s="1" t="s">
        <v>17</v>
      </c>
      <c r="J891" s="1" t="s">
        <v>69</v>
      </c>
      <c r="K891" s="1">
        <v>-22.33</v>
      </c>
      <c r="L891" s="1">
        <v>-176.2</v>
      </c>
      <c r="M891" s="1">
        <v>5.53</v>
      </c>
      <c r="O891" s="1">
        <v>38.799999999999997</v>
      </c>
    </row>
    <row r="892" spans="1:18">
      <c r="A892" s="1">
        <v>1997</v>
      </c>
      <c r="B892" s="1" t="s">
        <v>476</v>
      </c>
      <c r="C892" s="1" t="s">
        <v>1305</v>
      </c>
      <c r="D892" s="1" t="s">
        <v>1055</v>
      </c>
      <c r="G892" s="1" t="s">
        <v>15</v>
      </c>
      <c r="H892" s="1" t="s">
        <v>16</v>
      </c>
      <c r="I892" s="1" t="s">
        <v>17</v>
      </c>
      <c r="J892" s="1" t="s">
        <v>69</v>
      </c>
      <c r="K892" s="1">
        <v>-22.33</v>
      </c>
      <c r="L892" s="1">
        <v>-176.2</v>
      </c>
      <c r="M892" s="1">
        <v>5.53</v>
      </c>
      <c r="O892" s="1">
        <v>35</v>
      </c>
      <c r="Q892" s="1">
        <v>0.51308299999999996</v>
      </c>
    </row>
    <row r="893" spans="1:18">
      <c r="A893" s="1">
        <v>2007</v>
      </c>
      <c r="B893" s="1" t="s">
        <v>444</v>
      </c>
      <c r="C893" s="1" t="s">
        <v>1306</v>
      </c>
      <c r="D893" s="1" t="s">
        <v>1055</v>
      </c>
      <c r="G893" s="1" t="s">
        <v>15</v>
      </c>
      <c r="H893" s="1" t="s">
        <v>16</v>
      </c>
      <c r="I893" s="1" t="s">
        <v>17</v>
      </c>
      <c r="J893" s="1" t="s">
        <v>69</v>
      </c>
      <c r="K893" s="1">
        <v>-22.33</v>
      </c>
      <c r="L893" s="1">
        <v>-176.2</v>
      </c>
      <c r="M893" s="1">
        <v>5.53</v>
      </c>
      <c r="O893" s="1">
        <v>15</v>
      </c>
      <c r="Q893" s="1">
        <v>0.51306099999999999</v>
      </c>
    </row>
    <row r="894" spans="1:18">
      <c r="A894" s="1">
        <v>1972</v>
      </c>
      <c r="B894" s="1" t="s">
        <v>1286</v>
      </c>
      <c r="C894" s="1" t="s">
        <v>1287</v>
      </c>
      <c r="D894" s="1" t="s">
        <v>750</v>
      </c>
      <c r="E894" s="1">
        <v>-1150</v>
      </c>
      <c r="F894" s="1">
        <v>-1400</v>
      </c>
      <c r="G894" s="1" t="s">
        <v>322</v>
      </c>
      <c r="H894" s="1" t="s">
        <v>323</v>
      </c>
      <c r="I894" s="1" t="s">
        <v>17</v>
      </c>
      <c r="J894" s="1" t="s">
        <v>27</v>
      </c>
      <c r="K894" s="1">
        <v>-15.925000000000001</v>
      </c>
      <c r="L894" s="1">
        <v>-178.0316</v>
      </c>
      <c r="M894" s="1">
        <v>5.53</v>
      </c>
    </row>
    <row r="895" spans="1:18">
      <c r="A895" s="1">
        <v>1985</v>
      </c>
      <c r="B895" s="1" t="s">
        <v>1074</v>
      </c>
      <c r="C895" s="1" t="s">
        <v>1307</v>
      </c>
      <c r="D895" s="1" t="s">
        <v>1055</v>
      </c>
      <c r="G895" s="1" t="s">
        <v>15</v>
      </c>
      <c r="H895" s="1" t="s">
        <v>16</v>
      </c>
      <c r="I895" s="1" t="s">
        <v>17</v>
      </c>
      <c r="J895" s="1" t="s">
        <v>69</v>
      </c>
      <c r="K895" s="1">
        <v>-22.33</v>
      </c>
      <c r="L895" s="1">
        <v>-176.2</v>
      </c>
      <c r="M895" s="1">
        <v>5.54</v>
      </c>
      <c r="O895" s="1">
        <v>34.1</v>
      </c>
    </row>
    <row r="896" spans="1:18">
      <c r="A896" s="1">
        <v>1997</v>
      </c>
      <c r="B896" s="1" t="s">
        <v>476</v>
      </c>
      <c r="C896" s="1" t="s">
        <v>1307</v>
      </c>
      <c r="D896" s="1" t="s">
        <v>1055</v>
      </c>
      <c r="G896" s="1" t="s">
        <v>15</v>
      </c>
      <c r="H896" s="1" t="s">
        <v>16</v>
      </c>
      <c r="I896" s="1" t="s">
        <v>17</v>
      </c>
      <c r="J896" s="1" t="s">
        <v>69</v>
      </c>
      <c r="K896" s="1">
        <v>-22.33</v>
      </c>
      <c r="L896" s="1">
        <v>-176.2</v>
      </c>
      <c r="M896" s="1">
        <v>5.54</v>
      </c>
      <c r="O896" s="1">
        <v>32</v>
      </c>
    </row>
    <row r="897" spans="1:17">
      <c r="A897" s="1">
        <v>1990</v>
      </c>
      <c r="B897" s="1" t="s">
        <v>395</v>
      </c>
      <c r="C897" s="1" t="s">
        <v>1308</v>
      </c>
      <c r="D897" s="1" t="s">
        <v>397</v>
      </c>
      <c r="G897" s="1" t="s">
        <v>322</v>
      </c>
      <c r="H897" s="1" t="s">
        <v>323</v>
      </c>
      <c r="I897" s="1" t="s">
        <v>17</v>
      </c>
      <c r="J897" s="1" t="s">
        <v>59</v>
      </c>
      <c r="K897" s="1">
        <v>-18.5</v>
      </c>
      <c r="L897" s="1">
        <v>-175.75</v>
      </c>
      <c r="M897" s="1">
        <v>5.54</v>
      </c>
      <c r="O897" s="1">
        <v>30</v>
      </c>
    </row>
    <row r="898" spans="1:17">
      <c r="A898" s="1">
        <v>1994</v>
      </c>
      <c r="B898" s="1" t="s">
        <v>779</v>
      </c>
      <c r="C898" s="1" t="s">
        <v>1309</v>
      </c>
      <c r="D898" s="1" t="s">
        <v>781</v>
      </c>
      <c r="E898" s="1">
        <v>-2699.1</v>
      </c>
      <c r="F898" s="1">
        <v>-2699.1</v>
      </c>
      <c r="G898" s="1" t="s">
        <v>350</v>
      </c>
      <c r="H898" s="1" t="s">
        <v>323</v>
      </c>
      <c r="I898" s="1" t="s">
        <v>17</v>
      </c>
      <c r="J898" s="1" t="s">
        <v>782</v>
      </c>
      <c r="K898" s="1">
        <v>-18.567530000000001</v>
      </c>
      <c r="L898" s="1">
        <v>-177.8623</v>
      </c>
      <c r="M898" s="1">
        <v>5.55</v>
      </c>
    </row>
    <row r="899" spans="1:17">
      <c r="A899" s="1">
        <v>1994</v>
      </c>
      <c r="B899" s="1" t="s">
        <v>525</v>
      </c>
      <c r="C899" s="1" t="s">
        <v>1310</v>
      </c>
      <c r="D899" s="1" t="s">
        <v>759</v>
      </c>
      <c r="E899" s="1">
        <v>-2468.5</v>
      </c>
      <c r="F899" s="1">
        <v>-2468.5</v>
      </c>
      <c r="G899" s="1" t="s">
        <v>350</v>
      </c>
      <c r="H899" s="1" t="s">
        <v>323</v>
      </c>
      <c r="I899" s="1" t="s">
        <v>17</v>
      </c>
      <c r="J899" s="1" t="s">
        <v>69</v>
      </c>
      <c r="K899" s="1">
        <v>-20.141749999999998</v>
      </c>
      <c r="L899" s="1">
        <v>-176.50020000000001</v>
      </c>
      <c r="M899" s="1">
        <v>5.56</v>
      </c>
      <c r="O899" s="1">
        <v>43</v>
      </c>
    </row>
    <row r="900" spans="1:17">
      <c r="A900" s="1">
        <v>1985</v>
      </c>
      <c r="B900" s="1" t="s">
        <v>308</v>
      </c>
      <c r="C900" s="1" t="s">
        <v>1311</v>
      </c>
      <c r="D900" s="1" t="s">
        <v>931</v>
      </c>
      <c r="G900" s="1" t="s">
        <v>15</v>
      </c>
      <c r="H900" s="1" t="s">
        <v>16</v>
      </c>
      <c r="I900" s="1" t="s">
        <v>17</v>
      </c>
      <c r="J900" s="1" t="s">
        <v>231</v>
      </c>
      <c r="K900" s="1">
        <v>-17.25</v>
      </c>
      <c r="L900" s="1">
        <v>-179.666</v>
      </c>
      <c r="M900" s="1">
        <v>5.57</v>
      </c>
    </row>
    <row r="901" spans="1:17">
      <c r="A901" s="1">
        <v>1987</v>
      </c>
      <c r="B901" s="1" t="s">
        <v>329</v>
      </c>
      <c r="C901" s="1" t="s">
        <v>1312</v>
      </c>
      <c r="D901" s="1" t="s">
        <v>1313</v>
      </c>
      <c r="E901" s="1">
        <v>-9150</v>
      </c>
      <c r="F901" s="1">
        <v>-9450</v>
      </c>
      <c r="G901" s="1" t="s">
        <v>322</v>
      </c>
      <c r="H901" s="1" t="s">
        <v>323</v>
      </c>
      <c r="I901" s="1" t="s">
        <v>17</v>
      </c>
      <c r="J901" s="1" t="s">
        <v>25</v>
      </c>
      <c r="K901" s="1">
        <v>-20.373000000000001</v>
      </c>
      <c r="L901" s="1">
        <v>-173.262</v>
      </c>
      <c r="M901" s="1">
        <v>5.58</v>
      </c>
    </row>
    <row r="902" spans="1:17">
      <c r="A902" s="1">
        <v>1987</v>
      </c>
      <c r="B902" s="1" t="s">
        <v>796</v>
      </c>
      <c r="C902" s="1" t="s">
        <v>1314</v>
      </c>
      <c r="D902" s="1" t="s">
        <v>1000</v>
      </c>
      <c r="E902" s="1">
        <v>-4325</v>
      </c>
      <c r="F902" s="1">
        <v>-4860</v>
      </c>
      <c r="G902" s="1" t="s">
        <v>322</v>
      </c>
      <c r="H902" s="1" t="s">
        <v>323</v>
      </c>
      <c r="I902" s="1" t="s">
        <v>17</v>
      </c>
      <c r="J902" s="1" t="s">
        <v>59</v>
      </c>
      <c r="K902" s="1">
        <v>-17.628299999999999</v>
      </c>
      <c r="L902" s="1">
        <v>-172.6917</v>
      </c>
      <c r="M902" s="1">
        <v>5.58</v>
      </c>
    </row>
    <row r="903" spans="1:17">
      <c r="A903" s="1">
        <v>1994</v>
      </c>
      <c r="B903" s="1" t="s">
        <v>430</v>
      </c>
      <c r="C903" s="1" t="s">
        <v>1315</v>
      </c>
      <c r="D903" s="1" t="s">
        <v>432</v>
      </c>
      <c r="G903" s="1" t="s">
        <v>15</v>
      </c>
      <c r="H903" s="1" t="s">
        <v>16</v>
      </c>
      <c r="I903" s="1" t="s">
        <v>17</v>
      </c>
      <c r="J903" s="1" t="s">
        <v>1257</v>
      </c>
      <c r="K903" s="1">
        <v>-17.149999999999999</v>
      </c>
      <c r="L903" s="1">
        <v>-178.57</v>
      </c>
      <c r="M903" s="1">
        <v>5.59</v>
      </c>
      <c r="O903" s="1">
        <v>35.200000000000003</v>
      </c>
    </row>
    <row r="904" spans="1:17">
      <c r="A904" s="1">
        <v>1989</v>
      </c>
      <c r="B904" s="1" t="s">
        <v>532</v>
      </c>
      <c r="C904" s="1" t="s">
        <v>1316</v>
      </c>
      <c r="D904" s="1" t="s">
        <v>660</v>
      </c>
      <c r="G904" s="1" t="s">
        <v>15</v>
      </c>
      <c r="H904" s="1" t="s">
        <v>16</v>
      </c>
      <c r="I904" s="1" t="s">
        <v>17</v>
      </c>
      <c r="J904" s="1" t="s">
        <v>534</v>
      </c>
      <c r="K904" s="1">
        <v>-18.088000000000001</v>
      </c>
      <c r="L904" s="1">
        <v>-179.315</v>
      </c>
      <c r="M904" s="1">
        <v>5.6</v>
      </c>
    </row>
    <row r="905" spans="1:17">
      <c r="A905" s="1">
        <v>1985</v>
      </c>
      <c r="B905" s="1" t="s">
        <v>308</v>
      </c>
      <c r="C905" s="1" t="s">
        <v>1317</v>
      </c>
      <c r="D905" s="1" t="s">
        <v>310</v>
      </c>
      <c r="G905" s="1" t="s">
        <v>15</v>
      </c>
      <c r="H905" s="1" t="s">
        <v>16</v>
      </c>
      <c r="I905" s="1" t="s">
        <v>17</v>
      </c>
      <c r="J905" s="1" t="s">
        <v>231</v>
      </c>
      <c r="K905" s="1">
        <v>-17.149999999999999</v>
      </c>
      <c r="L905" s="1">
        <v>-178.89</v>
      </c>
      <c r="M905" s="1">
        <v>5.62</v>
      </c>
    </row>
    <row r="906" spans="1:17">
      <c r="A906" s="1">
        <v>2012</v>
      </c>
      <c r="B906" s="1" t="s">
        <v>480</v>
      </c>
      <c r="C906" s="1" t="s">
        <v>1318</v>
      </c>
      <c r="D906" s="1" t="s">
        <v>482</v>
      </c>
      <c r="G906" s="1" t="s">
        <v>15</v>
      </c>
      <c r="H906" s="1" t="s">
        <v>16</v>
      </c>
      <c r="I906" s="1" t="s">
        <v>17</v>
      </c>
      <c r="J906" s="1" t="s">
        <v>59</v>
      </c>
      <c r="K906" s="1">
        <v>-19.72597</v>
      </c>
      <c r="L906" s="1">
        <v>-175.06496999999999</v>
      </c>
      <c r="M906" s="1">
        <v>5.63</v>
      </c>
      <c r="Q906" s="1">
        <v>0.513015</v>
      </c>
    </row>
    <row r="907" spans="1:17">
      <c r="A907" s="1">
        <v>2008</v>
      </c>
      <c r="B907" s="1" t="s">
        <v>503</v>
      </c>
      <c r="C907" s="1" t="s">
        <v>1318</v>
      </c>
      <c r="D907" s="1" t="s">
        <v>962</v>
      </c>
      <c r="G907" s="1" t="s">
        <v>15</v>
      </c>
      <c r="H907" s="1" t="s">
        <v>16</v>
      </c>
      <c r="I907" s="1" t="s">
        <v>17</v>
      </c>
      <c r="J907" s="1" t="s">
        <v>59</v>
      </c>
      <c r="K907" s="1">
        <v>-19.725999999999999</v>
      </c>
      <c r="L907" s="1">
        <v>-175.065</v>
      </c>
      <c r="M907" s="1">
        <v>5.63</v>
      </c>
      <c r="O907" s="1">
        <v>35.450000000000003</v>
      </c>
    </row>
    <row r="908" spans="1:17">
      <c r="A908" s="1">
        <v>2009</v>
      </c>
      <c r="B908" s="1" t="s">
        <v>1031</v>
      </c>
      <c r="C908" s="1" t="s">
        <v>1319</v>
      </c>
      <c r="D908" s="1" t="s">
        <v>1320</v>
      </c>
      <c r="E908" s="1">
        <v>-6560</v>
      </c>
      <c r="F908" s="1">
        <v>-6892</v>
      </c>
      <c r="G908" s="1" t="s">
        <v>322</v>
      </c>
      <c r="H908" s="1" t="s">
        <v>323</v>
      </c>
      <c r="I908" s="1" t="s">
        <v>17</v>
      </c>
      <c r="J908" s="1" t="s">
        <v>69</v>
      </c>
      <c r="K908" s="1">
        <v>-22.100300000000001</v>
      </c>
      <c r="L908" s="1">
        <v>-173.72630000000001</v>
      </c>
      <c r="M908" s="1">
        <v>5.65</v>
      </c>
      <c r="O908" s="1">
        <v>48</v>
      </c>
    </row>
    <row r="909" spans="1:17">
      <c r="A909" s="1">
        <v>1987</v>
      </c>
      <c r="B909" s="1" t="s">
        <v>796</v>
      </c>
      <c r="C909" s="1" t="s">
        <v>1321</v>
      </c>
      <c r="D909" s="1" t="s">
        <v>1000</v>
      </c>
      <c r="E909" s="1">
        <v>-4325</v>
      </c>
      <c r="F909" s="1">
        <v>-4860</v>
      </c>
      <c r="G909" s="1" t="s">
        <v>322</v>
      </c>
      <c r="H909" s="1" t="s">
        <v>323</v>
      </c>
      <c r="I909" s="1" t="s">
        <v>17</v>
      </c>
      <c r="J909" s="1" t="s">
        <v>59</v>
      </c>
      <c r="K909" s="1">
        <v>-17.628299999999999</v>
      </c>
      <c r="L909" s="1">
        <v>-172.6917</v>
      </c>
      <c r="M909" s="1">
        <v>5.65</v>
      </c>
    </row>
    <row r="910" spans="1:17">
      <c r="A910" s="1">
        <v>1994</v>
      </c>
      <c r="B910" s="1" t="s">
        <v>779</v>
      </c>
      <c r="C910" s="1" t="s">
        <v>1322</v>
      </c>
      <c r="D910" s="1" t="s">
        <v>759</v>
      </c>
      <c r="E910" s="1">
        <v>-2468.5</v>
      </c>
      <c r="F910" s="1">
        <v>-2468.5</v>
      </c>
      <c r="G910" s="1" t="s">
        <v>350</v>
      </c>
      <c r="H910" s="1" t="s">
        <v>323</v>
      </c>
      <c r="I910" s="1" t="s">
        <v>17</v>
      </c>
      <c r="J910" s="1" t="s">
        <v>782</v>
      </c>
      <c r="K910" s="1">
        <v>-20.141749999999998</v>
      </c>
      <c r="L910" s="1">
        <v>-176.50020000000001</v>
      </c>
      <c r="M910" s="1">
        <v>5.65</v>
      </c>
    </row>
    <row r="911" spans="1:17">
      <c r="A911" s="1">
        <v>1994</v>
      </c>
      <c r="B911" s="1" t="s">
        <v>779</v>
      </c>
      <c r="C911" s="1" t="s">
        <v>1323</v>
      </c>
      <c r="D911" s="1" t="s">
        <v>781</v>
      </c>
      <c r="E911" s="1">
        <v>-2699.1</v>
      </c>
      <c r="F911" s="1">
        <v>-2699.1</v>
      </c>
      <c r="G911" s="1" t="s">
        <v>350</v>
      </c>
      <c r="H911" s="1" t="s">
        <v>323</v>
      </c>
      <c r="I911" s="1" t="s">
        <v>17</v>
      </c>
      <c r="J911" s="1" t="s">
        <v>782</v>
      </c>
      <c r="K911" s="1">
        <v>-18.567530000000001</v>
      </c>
      <c r="L911" s="1">
        <v>-177.8623</v>
      </c>
      <c r="M911" s="1">
        <v>5.65</v>
      </c>
    </row>
    <row r="912" spans="1:17">
      <c r="A912" s="1">
        <v>1994</v>
      </c>
      <c r="B912" s="1" t="s">
        <v>779</v>
      </c>
      <c r="C912" s="1" t="s">
        <v>1324</v>
      </c>
      <c r="D912" s="1" t="s">
        <v>759</v>
      </c>
      <c r="E912" s="1">
        <v>-2466.3000000000002</v>
      </c>
      <c r="F912" s="1">
        <v>-2466.3000000000002</v>
      </c>
      <c r="G912" s="1" t="s">
        <v>350</v>
      </c>
      <c r="H912" s="1" t="s">
        <v>323</v>
      </c>
      <c r="I912" s="1" t="s">
        <v>17</v>
      </c>
      <c r="J912" s="1" t="s">
        <v>782</v>
      </c>
      <c r="K912" s="1">
        <v>-20.141559999999998</v>
      </c>
      <c r="L912" s="1">
        <v>-176.5001</v>
      </c>
      <c r="M912" s="1">
        <v>5.66</v>
      </c>
    </row>
    <row r="913" spans="1:15">
      <c r="A913" s="1">
        <v>1994</v>
      </c>
      <c r="B913" s="1" t="s">
        <v>779</v>
      </c>
      <c r="C913" s="1" t="s">
        <v>1324</v>
      </c>
      <c r="D913" s="1" t="s">
        <v>759</v>
      </c>
      <c r="E913" s="1">
        <v>-2466.3000000000002</v>
      </c>
      <c r="F913" s="1">
        <v>-2466.3000000000002</v>
      </c>
      <c r="G913" s="1" t="s">
        <v>350</v>
      </c>
      <c r="H913" s="1" t="s">
        <v>323</v>
      </c>
      <c r="I913" s="1" t="s">
        <v>17</v>
      </c>
      <c r="J913" s="1" t="s">
        <v>782</v>
      </c>
      <c r="K913" s="1">
        <v>-20.141559999999998</v>
      </c>
      <c r="L913" s="1">
        <v>-176.5001</v>
      </c>
      <c r="M913" s="1">
        <v>5.66</v>
      </c>
    </row>
    <row r="914" spans="1:15">
      <c r="A914" s="1">
        <v>1994</v>
      </c>
      <c r="B914" s="1" t="s">
        <v>779</v>
      </c>
      <c r="C914" s="1" t="s">
        <v>1325</v>
      </c>
      <c r="D914" s="1" t="s">
        <v>781</v>
      </c>
      <c r="E914" s="1">
        <v>-2699.1</v>
      </c>
      <c r="F914" s="1">
        <v>-2699.1</v>
      </c>
      <c r="G914" s="1" t="s">
        <v>350</v>
      </c>
      <c r="H914" s="1" t="s">
        <v>323</v>
      </c>
      <c r="I914" s="1" t="s">
        <v>17</v>
      </c>
      <c r="J914" s="1" t="s">
        <v>782</v>
      </c>
      <c r="K914" s="1">
        <v>-18.567530000000001</v>
      </c>
      <c r="L914" s="1">
        <v>-177.8623</v>
      </c>
      <c r="M914" s="1">
        <v>5.66</v>
      </c>
    </row>
    <row r="915" spans="1:15">
      <c r="A915" s="1">
        <v>1994</v>
      </c>
      <c r="B915" s="1" t="s">
        <v>779</v>
      </c>
      <c r="C915" s="1" t="s">
        <v>1325</v>
      </c>
      <c r="D915" s="1" t="s">
        <v>781</v>
      </c>
      <c r="E915" s="1">
        <v>-2699.1</v>
      </c>
      <c r="F915" s="1">
        <v>-2699.1</v>
      </c>
      <c r="G915" s="1" t="s">
        <v>350</v>
      </c>
      <c r="H915" s="1" t="s">
        <v>323</v>
      </c>
      <c r="I915" s="1" t="s">
        <v>17</v>
      </c>
      <c r="J915" s="1" t="s">
        <v>782</v>
      </c>
      <c r="K915" s="1">
        <v>-18.567530000000001</v>
      </c>
      <c r="L915" s="1">
        <v>-177.8623</v>
      </c>
      <c r="M915" s="1">
        <v>5.66</v>
      </c>
    </row>
    <row r="916" spans="1:15">
      <c r="A916" s="1">
        <v>1985</v>
      </c>
      <c r="B916" s="1" t="s">
        <v>308</v>
      </c>
      <c r="C916" s="1" t="s">
        <v>1326</v>
      </c>
      <c r="D916" s="1" t="s">
        <v>522</v>
      </c>
      <c r="G916" s="1" t="s">
        <v>15</v>
      </c>
      <c r="H916" s="1" t="s">
        <v>16</v>
      </c>
      <c r="I916" s="1" t="s">
        <v>17</v>
      </c>
      <c r="J916" s="1" t="s">
        <v>231</v>
      </c>
      <c r="K916" s="1">
        <v>-17.600000000000001</v>
      </c>
      <c r="L916" s="1">
        <v>-178.89</v>
      </c>
      <c r="M916" s="1">
        <v>5.66</v>
      </c>
    </row>
    <row r="917" spans="1:15">
      <c r="A917" s="1">
        <v>1976</v>
      </c>
      <c r="B917" s="1" t="s">
        <v>1327</v>
      </c>
      <c r="C917" s="1" t="s">
        <v>1328</v>
      </c>
      <c r="D917" s="1" t="s">
        <v>1100</v>
      </c>
      <c r="G917" s="1" t="s">
        <v>15</v>
      </c>
      <c r="H917" s="1" t="s">
        <v>16</v>
      </c>
      <c r="I917" s="1" t="s">
        <v>17</v>
      </c>
      <c r="J917" s="1" t="s">
        <v>59</v>
      </c>
      <c r="K917" s="1">
        <v>-15.87</v>
      </c>
      <c r="L917" s="1">
        <v>-173.92</v>
      </c>
      <c r="M917" s="1">
        <v>5.68</v>
      </c>
      <c r="O917" s="1">
        <v>33</v>
      </c>
    </row>
    <row r="918" spans="1:15">
      <c r="A918" s="1">
        <v>1977</v>
      </c>
      <c r="B918" s="1" t="s">
        <v>686</v>
      </c>
      <c r="C918" s="1" t="s">
        <v>1328</v>
      </c>
      <c r="D918" s="1" t="s">
        <v>1100</v>
      </c>
      <c r="G918" s="1" t="s">
        <v>15</v>
      </c>
      <c r="H918" s="1" t="s">
        <v>16</v>
      </c>
      <c r="I918" s="1" t="s">
        <v>17</v>
      </c>
      <c r="J918" s="1" t="s">
        <v>59</v>
      </c>
      <c r="K918" s="1">
        <v>-15.87</v>
      </c>
      <c r="L918" s="1">
        <v>-173.92</v>
      </c>
      <c r="M918" s="1">
        <v>5.68</v>
      </c>
      <c r="O918" s="1">
        <v>33</v>
      </c>
    </row>
    <row r="919" spans="1:15">
      <c r="A919" s="1">
        <v>1985</v>
      </c>
      <c r="B919" s="1" t="s">
        <v>308</v>
      </c>
      <c r="C919" s="1" t="s">
        <v>1329</v>
      </c>
      <c r="D919" s="1" t="s">
        <v>538</v>
      </c>
      <c r="G919" s="1" t="s">
        <v>15</v>
      </c>
      <c r="H919" s="1" t="s">
        <v>16</v>
      </c>
      <c r="I919" s="1" t="s">
        <v>17</v>
      </c>
      <c r="J919" s="1" t="s">
        <v>231</v>
      </c>
      <c r="K919" s="1">
        <v>-18.45</v>
      </c>
      <c r="L919" s="1">
        <v>-178.05</v>
      </c>
      <c r="M919" s="1">
        <v>5.68</v>
      </c>
    </row>
    <row r="920" spans="1:15">
      <c r="A920" s="1">
        <v>2006</v>
      </c>
      <c r="B920" s="1" t="s">
        <v>319</v>
      </c>
      <c r="C920" s="1" t="s">
        <v>1330</v>
      </c>
      <c r="D920" s="1" t="s">
        <v>321</v>
      </c>
      <c r="F920" s="1">
        <v>-2376</v>
      </c>
      <c r="G920" s="1" t="s">
        <v>322</v>
      </c>
      <c r="H920" s="1" t="s">
        <v>323</v>
      </c>
      <c r="I920" s="1" t="s">
        <v>17</v>
      </c>
      <c r="J920" s="1" t="s">
        <v>59</v>
      </c>
      <c r="K920" s="1">
        <v>-22.837</v>
      </c>
      <c r="L920" s="1">
        <v>-176.785</v>
      </c>
      <c r="M920" s="1">
        <v>5.68</v>
      </c>
    </row>
    <row r="921" spans="1:15">
      <c r="A921" s="1">
        <v>1985</v>
      </c>
      <c r="B921" s="1" t="s">
        <v>308</v>
      </c>
      <c r="C921" s="1" t="s">
        <v>1331</v>
      </c>
      <c r="D921" s="1" t="s">
        <v>310</v>
      </c>
      <c r="G921" s="1" t="s">
        <v>15</v>
      </c>
      <c r="H921" s="1" t="s">
        <v>16</v>
      </c>
      <c r="I921" s="1" t="s">
        <v>17</v>
      </c>
      <c r="J921" s="1" t="s">
        <v>618</v>
      </c>
      <c r="K921" s="1">
        <v>-17.149999999999999</v>
      </c>
      <c r="L921" s="1">
        <v>-178.89</v>
      </c>
      <c r="M921" s="1">
        <v>5.71</v>
      </c>
    </row>
    <row r="922" spans="1:15">
      <c r="A922" s="1">
        <v>2008</v>
      </c>
      <c r="B922" s="1" t="s">
        <v>503</v>
      </c>
      <c r="C922" s="1" t="s">
        <v>1332</v>
      </c>
      <c r="D922" s="1" t="s">
        <v>768</v>
      </c>
      <c r="G922" s="1" t="s">
        <v>15</v>
      </c>
      <c r="H922" s="1" t="s">
        <v>16</v>
      </c>
      <c r="I922" s="1" t="s">
        <v>17</v>
      </c>
      <c r="J922" s="1" t="s">
        <v>59</v>
      </c>
      <c r="K922" s="1">
        <v>-18.82</v>
      </c>
      <c r="L922" s="1">
        <v>-174.67</v>
      </c>
      <c r="M922" s="1">
        <v>5.71</v>
      </c>
      <c r="O922" s="1">
        <v>30.61</v>
      </c>
    </row>
    <row r="923" spans="1:15">
      <c r="A923" s="1">
        <v>2012</v>
      </c>
      <c r="B923" s="1" t="s">
        <v>398</v>
      </c>
      <c r="C923" s="1" t="s">
        <v>1332</v>
      </c>
      <c r="D923" s="1" t="s">
        <v>768</v>
      </c>
      <c r="G923" s="1" t="s">
        <v>15</v>
      </c>
      <c r="H923" s="1" t="s">
        <v>16</v>
      </c>
      <c r="I923" s="1" t="s">
        <v>17</v>
      </c>
      <c r="J923" s="1" t="s">
        <v>59</v>
      </c>
      <c r="K923" s="1">
        <v>-18.82</v>
      </c>
      <c r="L923" s="1">
        <v>-174.67</v>
      </c>
      <c r="M923" s="1">
        <v>5.71</v>
      </c>
      <c r="O923" s="1">
        <v>30.61</v>
      </c>
    </row>
    <row r="924" spans="1:15">
      <c r="A924" s="1">
        <v>1985</v>
      </c>
      <c r="B924" s="1" t="s">
        <v>308</v>
      </c>
      <c r="C924" s="1" t="s">
        <v>1333</v>
      </c>
      <c r="D924" s="1" t="s">
        <v>522</v>
      </c>
      <c r="G924" s="1" t="s">
        <v>15</v>
      </c>
      <c r="H924" s="1" t="s">
        <v>16</v>
      </c>
      <c r="I924" s="1" t="s">
        <v>17</v>
      </c>
      <c r="J924" s="1" t="s">
        <v>231</v>
      </c>
      <c r="K924" s="1">
        <v>-17.600000000000001</v>
      </c>
      <c r="L924" s="1">
        <v>-178.89</v>
      </c>
      <c r="M924" s="1">
        <v>5.72</v>
      </c>
    </row>
    <row r="925" spans="1:15">
      <c r="A925" s="1">
        <v>2008</v>
      </c>
      <c r="B925" s="1" t="s">
        <v>555</v>
      </c>
      <c r="C925" s="1" t="s">
        <v>1334</v>
      </c>
      <c r="D925" s="1" t="s">
        <v>397</v>
      </c>
      <c r="E925" s="1">
        <v>-2291</v>
      </c>
      <c r="F925" s="1">
        <v>-2398</v>
      </c>
      <c r="G925" s="1" t="s">
        <v>322</v>
      </c>
      <c r="H925" s="1" t="s">
        <v>323</v>
      </c>
      <c r="I925" s="1" t="s">
        <v>17</v>
      </c>
      <c r="J925" s="1" t="s">
        <v>69</v>
      </c>
      <c r="K925" s="1">
        <v>-19.175000000000001</v>
      </c>
      <c r="L925" s="1">
        <v>-176.55199999999999</v>
      </c>
      <c r="M925" s="1">
        <v>5.73</v>
      </c>
    </row>
    <row r="926" spans="1:15">
      <c r="A926" s="1">
        <v>2009</v>
      </c>
      <c r="B926" s="1" t="s">
        <v>1031</v>
      </c>
      <c r="C926" s="1" t="s">
        <v>1335</v>
      </c>
      <c r="D926" s="1" t="s">
        <v>1336</v>
      </c>
      <c r="E926" s="1">
        <v>-6933</v>
      </c>
      <c r="F926" s="1">
        <v>-7435</v>
      </c>
      <c r="G926" s="1" t="s">
        <v>322</v>
      </c>
      <c r="H926" s="1" t="s">
        <v>323</v>
      </c>
      <c r="I926" s="1" t="s">
        <v>17</v>
      </c>
      <c r="J926" s="1" t="s">
        <v>69</v>
      </c>
      <c r="K926" s="1">
        <v>-23.691700000000001</v>
      </c>
      <c r="L926" s="1">
        <v>-174.08500000000001</v>
      </c>
      <c r="M926" s="1">
        <v>5.73</v>
      </c>
      <c r="O926" s="1">
        <v>49</v>
      </c>
    </row>
    <row r="927" spans="1:15">
      <c r="A927" s="1">
        <v>1994</v>
      </c>
      <c r="B927" s="1" t="s">
        <v>779</v>
      </c>
      <c r="C927" s="1" t="s">
        <v>1337</v>
      </c>
      <c r="D927" s="1" t="s">
        <v>781</v>
      </c>
      <c r="E927" s="1">
        <v>-2699.1</v>
      </c>
      <c r="F927" s="1">
        <v>-2699.1</v>
      </c>
      <c r="G927" s="1" t="s">
        <v>350</v>
      </c>
      <c r="H927" s="1" t="s">
        <v>323</v>
      </c>
      <c r="I927" s="1" t="s">
        <v>17</v>
      </c>
      <c r="J927" s="1" t="s">
        <v>782</v>
      </c>
      <c r="K927" s="1">
        <v>-18.567530000000001</v>
      </c>
      <c r="L927" s="1">
        <v>-177.8623</v>
      </c>
      <c r="M927" s="1">
        <v>5.73</v>
      </c>
    </row>
    <row r="928" spans="1:15">
      <c r="A928" s="1">
        <v>1996</v>
      </c>
      <c r="B928" s="1" t="s">
        <v>347</v>
      </c>
      <c r="C928" s="1" t="s">
        <v>1338</v>
      </c>
      <c r="D928" s="1" t="s">
        <v>349</v>
      </c>
      <c r="E928" s="1">
        <v>-4821</v>
      </c>
      <c r="F928" s="1">
        <v>-4821</v>
      </c>
      <c r="G928" s="1" t="s">
        <v>350</v>
      </c>
      <c r="H928" s="1" t="s">
        <v>323</v>
      </c>
      <c r="I928" s="1" t="s">
        <v>17</v>
      </c>
      <c r="J928" s="1" t="s">
        <v>69</v>
      </c>
      <c r="K928" s="1">
        <v>-23.345700000000001</v>
      </c>
      <c r="L928" s="1">
        <v>-175.29769999999999</v>
      </c>
      <c r="M928" s="1">
        <v>5.74</v>
      </c>
    </row>
    <row r="929" spans="1:17">
      <c r="A929" s="1">
        <v>2009</v>
      </c>
      <c r="B929" s="1" t="s">
        <v>1031</v>
      </c>
      <c r="C929" s="1" t="s">
        <v>1339</v>
      </c>
      <c r="D929" s="1" t="s">
        <v>1340</v>
      </c>
      <c r="E929" s="1">
        <v>-6388</v>
      </c>
      <c r="F929" s="1">
        <v>-6828</v>
      </c>
      <c r="G929" s="1" t="s">
        <v>322</v>
      </c>
      <c r="H929" s="1" t="s">
        <v>323</v>
      </c>
      <c r="I929" s="1" t="s">
        <v>17</v>
      </c>
      <c r="J929" s="1" t="s">
        <v>69</v>
      </c>
      <c r="K929" s="1">
        <v>-24.6068</v>
      </c>
      <c r="L929" s="1">
        <v>-174.887</v>
      </c>
      <c r="M929" s="1">
        <v>5.74</v>
      </c>
      <c r="O929" s="1">
        <v>52</v>
      </c>
      <c r="Q929" s="1">
        <v>0.51316799999999996</v>
      </c>
    </row>
    <row r="930" spans="1:17">
      <c r="A930" s="1">
        <v>1990</v>
      </c>
      <c r="B930" s="1" t="s">
        <v>343</v>
      </c>
      <c r="C930" s="1" t="s">
        <v>1341</v>
      </c>
      <c r="D930" s="1" t="s">
        <v>321</v>
      </c>
      <c r="F930" s="1">
        <v>-2300</v>
      </c>
      <c r="G930" s="1" t="s">
        <v>322</v>
      </c>
      <c r="H930" s="1" t="s">
        <v>323</v>
      </c>
      <c r="I930" s="1" t="s">
        <v>17</v>
      </c>
      <c r="J930" s="1" t="s">
        <v>47</v>
      </c>
      <c r="K930" s="1">
        <v>-21.42</v>
      </c>
      <c r="L930" s="1">
        <v>-176</v>
      </c>
      <c r="M930" s="1">
        <v>5.74</v>
      </c>
      <c r="O930" s="1">
        <v>40</v>
      </c>
    </row>
    <row r="931" spans="1:17">
      <c r="A931" s="1">
        <v>1997</v>
      </c>
      <c r="B931" s="1" t="s">
        <v>586</v>
      </c>
      <c r="C931" s="1" t="s">
        <v>1342</v>
      </c>
      <c r="D931" s="1" t="s">
        <v>1100</v>
      </c>
      <c r="G931" s="1" t="s">
        <v>15</v>
      </c>
      <c r="H931" s="1" t="s">
        <v>16</v>
      </c>
      <c r="I931" s="1" t="s">
        <v>17</v>
      </c>
      <c r="J931" s="1" t="s">
        <v>59</v>
      </c>
      <c r="K931" s="1">
        <v>-15.87</v>
      </c>
      <c r="L931" s="1">
        <v>-173.92</v>
      </c>
      <c r="M931" s="1">
        <v>5.75</v>
      </c>
      <c r="O931" s="1">
        <v>75.819999999999993</v>
      </c>
    </row>
    <row r="932" spans="1:17">
      <c r="A932" s="1">
        <v>1996</v>
      </c>
      <c r="B932" s="1" t="s">
        <v>347</v>
      </c>
      <c r="C932" s="1" t="s">
        <v>1338</v>
      </c>
      <c r="D932" s="1" t="s">
        <v>349</v>
      </c>
      <c r="E932" s="1">
        <v>-4821</v>
      </c>
      <c r="F932" s="1">
        <v>-4821</v>
      </c>
      <c r="G932" s="1" t="s">
        <v>350</v>
      </c>
      <c r="H932" s="1" t="s">
        <v>323</v>
      </c>
      <c r="I932" s="1" t="s">
        <v>17</v>
      </c>
      <c r="J932" s="1" t="s">
        <v>69</v>
      </c>
      <c r="K932" s="1">
        <v>-23.345700000000001</v>
      </c>
      <c r="L932" s="1">
        <v>-175.29769999999999</v>
      </c>
      <c r="M932" s="1">
        <v>5.76</v>
      </c>
    </row>
    <row r="933" spans="1:17">
      <c r="A933" s="1">
        <v>1994</v>
      </c>
      <c r="B933" s="1" t="s">
        <v>779</v>
      </c>
      <c r="C933" s="1" t="s">
        <v>1343</v>
      </c>
      <c r="D933" s="1" t="s">
        <v>1036</v>
      </c>
      <c r="E933" s="1">
        <v>-2628.5</v>
      </c>
      <c r="F933" s="1">
        <v>-2628.5</v>
      </c>
      <c r="G933" s="1" t="s">
        <v>350</v>
      </c>
      <c r="H933" s="1" t="s">
        <v>323</v>
      </c>
      <c r="I933" s="1" t="s">
        <v>17</v>
      </c>
      <c r="J933" s="1" t="s">
        <v>782</v>
      </c>
      <c r="K933" s="1">
        <v>-20.709</v>
      </c>
      <c r="L933" s="1">
        <v>-176.77500000000001</v>
      </c>
      <c r="M933" s="1">
        <v>5.76</v>
      </c>
    </row>
    <row r="934" spans="1:17">
      <c r="A934" s="1">
        <v>1994</v>
      </c>
      <c r="B934" s="1" t="s">
        <v>779</v>
      </c>
      <c r="C934" s="1" t="s">
        <v>1343</v>
      </c>
      <c r="D934" s="1" t="s">
        <v>1036</v>
      </c>
      <c r="E934" s="1">
        <v>-2628.5</v>
      </c>
      <c r="F934" s="1">
        <v>-2628.5</v>
      </c>
      <c r="G934" s="1" t="s">
        <v>350</v>
      </c>
      <c r="H934" s="1" t="s">
        <v>323</v>
      </c>
      <c r="I934" s="1" t="s">
        <v>17</v>
      </c>
      <c r="J934" s="1" t="s">
        <v>782</v>
      </c>
      <c r="K934" s="1">
        <v>-20.709</v>
      </c>
      <c r="L934" s="1">
        <v>-176.77500000000001</v>
      </c>
      <c r="M934" s="1">
        <v>5.76</v>
      </c>
    </row>
    <row r="935" spans="1:17">
      <c r="A935" s="1">
        <v>1994</v>
      </c>
      <c r="B935" s="1" t="s">
        <v>366</v>
      </c>
      <c r="C935" s="1" t="s">
        <v>1344</v>
      </c>
      <c r="D935" s="1" t="s">
        <v>759</v>
      </c>
      <c r="E935" s="1">
        <v>-2468.5</v>
      </c>
      <c r="F935" s="1">
        <v>-2468.5</v>
      </c>
      <c r="G935" s="1" t="s">
        <v>350</v>
      </c>
      <c r="H935" s="1" t="s">
        <v>323</v>
      </c>
      <c r="I935" s="1" t="s">
        <v>17</v>
      </c>
      <c r="J935" s="1" t="s">
        <v>69</v>
      </c>
      <c r="K935" s="1">
        <v>-20.141749999999998</v>
      </c>
      <c r="L935" s="1">
        <v>-176.50020000000001</v>
      </c>
      <c r="M935" s="1">
        <v>5.77</v>
      </c>
      <c r="Q935" s="1">
        <v>0.51306099999999999</v>
      </c>
    </row>
    <row r="936" spans="1:17">
      <c r="A936" s="1">
        <v>1970</v>
      </c>
      <c r="B936" s="1" t="s">
        <v>359</v>
      </c>
      <c r="C936" s="1" t="s">
        <v>1345</v>
      </c>
      <c r="D936" s="1" t="s">
        <v>326</v>
      </c>
      <c r="G936" s="1" t="s">
        <v>15</v>
      </c>
      <c r="H936" s="1" t="s">
        <v>16</v>
      </c>
      <c r="I936" s="1" t="s">
        <v>17</v>
      </c>
      <c r="J936" s="1" t="s">
        <v>25</v>
      </c>
      <c r="K936" s="1">
        <v>-17.5</v>
      </c>
      <c r="L936" s="1">
        <v>-177</v>
      </c>
      <c r="M936" s="1">
        <v>5.77</v>
      </c>
      <c r="O936" s="1">
        <v>32</v>
      </c>
    </row>
    <row r="937" spans="1:17">
      <c r="A937" s="1">
        <v>1994</v>
      </c>
      <c r="B937" s="1" t="s">
        <v>779</v>
      </c>
      <c r="C937" s="1" t="s">
        <v>1346</v>
      </c>
      <c r="D937" s="1" t="s">
        <v>781</v>
      </c>
      <c r="E937" s="1">
        <v>-2692.3</v>
      </c>
      <c r="F937" s="1">
        <v>-2692.3</v>
      </c>
      <c r="G937" s="1" t="s">
        <v>350</v>
      </c>
      <c r="H937" s="1" t="s">
        <v>323</v>
      </c>
      <c r="I937" s="1" t="s">
        <v>17</v>
      </c>
      <c r="J937" s="1" t="s">
        <v>782</v>
      </c>
      <c r="K937" s="1">
        <v>-18.567630000000001</v>
      </c>
      <c r="L937" s="1">
        <v>-177.8622</v>
      </c>
      <c r="M937" s="1">
        <v>5.77</v>
      </c>
    </row>
    <row r="938" spans="1:17">
      <c r="A938" s="1">
        <v>1994</v>
      </c>
      <c r="B938" s="1" t="s">
        <v>779</v>
      </c>
      <c r="C938" s="1" t="s">
        <v>1346</v>
      </c>
      <c r="D938" s="1" t="s">
        <v>781</v>
      </c>
      <c r="E938" s="1">
        <v>-2692.3</v>
      </c>
      <c r="F938" s="1">
        <v>-2692.3</v>
      </c>
      <c r="G938" s="1" t="s">
        <v>350</v>
      </c>
      <c r="H938" s="1" t="s">
        <v>323</v>
      </c>
      <c r="I938" s="1" t="s">
        <v>17</v>
      </c>
      <c r="J938" s="1" t="s">
        <v>782</v>
      </c>
      <c r="K938" s="1">
        <v>-18.567630000000001</v>
      </c>
      <c r="L938" s="1">
        <v>-177.8622</v>
      </c>
      <c r="M938" s="1">
        <v>5.77</v>
      </c>
    </row>
    <row r="939" spans="1:17">
      <c r="A939" s="1">
        <v>2012</v>
      </c>
      <c r="B939" s="1" t="s">
        <v>480</v>
      </c>
      <c r="C939" s="1" t="s">
        <v>1347</v>
      </c>
      <c r="D939" s="1" t="s">
        <v>482</v>
      </c>
      <c r="G939" s="1" t="s">
        <v>15</v>
      </c>
      <c r="H939" s="1" t="s">
        <v>16</v>
      </c>
      <c r="I939" s="1" t="s">
        <v>17</v>
      </c>
      <c r="J939" s="1" t="s">
        <v>59</v>
      </c>
      <c r="K939" s="1">
        <v>-19.728020000000001</v>
      </c>
      <c r="L939" s="1">
        <v>-175.07052999999999</v>
      </c>
      <c r="M939" s="1">
        <v>5.77</v>
      </c>
    </row>
    <row r="940" spans="1:17">
      <c r="A940" s="1">
        <v>2008</v>
      </c>
      <c r="B940" s="1" t="s">
        <v>503</v>
      </c>
      <c r="C940" s="1" t="s">
        <v>1347</v>
      </c>
      <c r="D940" s="1" t="s">
        <v>962</v>
      </c>
      <c r="G940" s="1" t="s">
        <v>15</v>
      </c>
      <c r="H940" s="1" t="s">
        <v>16</v>
      </c>
      <c r="I940" s="1" t="s">
        <v>17</v>
      </c>
      <c r="J940" s="1" t="s">
        <v>59</v>
      </c>
      <c r="K940" s="1">
        <v>-19.728000000000002</v>
      </c>
      <c r="L940" s="1">
        <v>-175.07050000000001</v>
      </c>
      <c r="M940" s="1">
        <v>5.77</v>
      </c>
      <c r="O940" s="1">
        <v>34.119999999999997</v>
      </c>
    </row>
    <row r="941" spans="1:17">
      <c r="A941" s="1">
        <v>1990</v>
      </c>
      <c r="B941" s="1" t="s">
        <v>395</v>
      </c>
      <c r="C941" s="1" t="s">
        <v>1348</v>
      </c>
      <c r="D941" s="1" t="s">
        <v>321</v>
      </c>
      <c r="G941" s="1" t="s">
        <v>322</v>
      </c>
      <c r="H941" s="1" t="s">
        <v>323</v>
      </c>
      <c r="I941" s="1" t="s">
        <v>17</v>
      </c>
      <c r="J941" s="1" t="s">
        <v>69</v>
      </c>
      <c r="K941" s="1">
        <v>-22.08</v>
      </c>
      <c r="L941" s="1">
        <v>-176.57</v>
      </c>
      <c r="M941" s="1">
        <v>5.78</v>
      </c>
      <c r="O941" s="1">
        <v>38</v>
      </c>
    </row>
    <row r="942" spans="1:17">
      <c r="A942" s="1">
        <v>2012</v>
      </c>
      <c r="B942" s="1" t="s">
        <v>545</v>
      </c>
      <c r="C942" s="1" t="s">
        <v>1349</v>
      </c>
      <c r="D942" s="1" t="s">
        <v>547</v>
      </c>
      <c r="G942" s="1" t="s">
        <v>322</v>
      </c>
      <c r="H942" s="1" t="s">
        <v>16</v>
      </c>
      <c r="I942" s="1" t="s">
        <v>17</v>
      </c>
      <c r="J942" s="1" t="s">
        <v>69</v>
      </c>
      <c r="K942" s="1">
        <v>-15.91</v>
      </c>
      <c r="L942" s="1">
        <v>-177.42</v>
      </c>
      <c r="M942" s="1">
        <v>5.7897029933158999</v>
      </c>
      <c r="O942" s="1">
        <v>53.1416204536146</v>
      </c>
    </row>
    <row r="943" spans="1:17">
      <c r="A943" s="1">
        <v>1985</v>
      </c>
      <c r="B943" s="1" t="s">
        <v>308</v>
      </c>
      <c r="C943" s="1" t="s">
        <v>1350</v>
      </c>
      <c r="D943" s="1" t="s">
        <v>861</v>
      </c>
      <c r="G943" s="1" t="s">
        <v>15</v>
      </c>
      <c r="H943" s="1" t="s">
        <v>16</v>
      </c>
      <c r="I943" s="1" t="s">
        <v>17</v>
      </c>
      <c r="J943" s="1" t="s">
        <v>231</v>
      </c>
      <c r="K943" s="1">
        <v>-17.100000000000001</v>
      </c>
      <c r="L943" s="1">
        <v>-179.1</v>
      </c>
      <c r="M943" s="1">
        <v>5.79</v>
      </c>
    </row>
    <row r="944" spans="1:17">
      <c r="A944" s="1">
        <v>1990</v>
      </c>
      <c r="B944" s="1" t="s">
        <v>657</v>
      </c>
      <c r="C944" s="1" t="s">
        <v>1351</v>
      </c>
      <c r="D944" s="1" t="s">
        <v>373</v>
      </c>
      <c r="G944" s="1" t="s">
        <v>322</v>
      </c>
      <c r="H944" s="1" t="s">
        <v>323</v>
      </c>
      <c r="I944" s="1" t="s">
        <v>17</v>
      </c>
      <c r="J944" s="1" t="s">
        <v>47</v>
      </c>
      <c r="K944" s="1">
        <v>-19.3</v>
      </c>
      <c r="L944" s="1">
        <v>-175.43</v>
      </c>
      <c r="M944" s="1">
        <v>5.79</v>
      </c>
      <c r="O944" s="1">
        <v>34</v>
      </c>
      <c r="Q944" s="1">
        <v>0.51300400000000002</v>
      </c>
    </row>
    <row r="945" spans="1:15">
      <c r="A945" s="1">
        <v>1985</v>
      </c>
      <c r="B945" s="1" t="s">
        <v>308</v>
      </c>
      <c r="C945" s="1" t="s">
        <v>1352</v>
      </c>
      <c r="D945" s="1" t="s">
        <v>508</v>
      </c>
      <c r="G945" s="1" t="s">
        <v>15</v>
      </c>
      <c r="H945" s="1" t="s">
        <v>16</v>
      </c>
      <c r="I945" s="1" t="s">
        <v>17</v>
      </c>
      <c r="J945" s="1" t="s">
        <v>782</v>
      </c>
      <c r="K945" s="1">
        <v>-17.5</v>
      </c>
      <c r="L945" s="1">
        <v>-177</v>
      </c>
      <c r="M945" s="1">
        <v>5.8</v>
      </c>
      <c r="O945" s="1">
        <v>33</v>
      </c>
    </row>
    <row r="946" spans="1:15">
      <c r="A946" s="1">
        <v>2009</v>
      </c>
      <c r="B946" s="1" t="s">
        <v>509</v>
      </c>
      <c r="C946" s="1" t="s">
        <v>1353</v>
      </c>
      <c r="D946" s="1" t="s">
        <v>543</v>
      </c>
      <c r="G946" s="1" t="s">
        <v>15</v>
      </c>
      <c r="H946" s="1" t="s">
        <v>16</v>
      </c>
      <c r="I946" s="1" t="s">
        <v>17</v>
      </c>
      <c r="J946" s="1" t="s">
        <v>534</v>
      </c>
      <c r="K946" s="1">
        <v>-18.803000000000001</v>
      </c>
      <c r="L946" s="1">
        <v>-178.52520000000001</v>
      </c>
      <c r="M946" s="1">
        <v>5.81</v>
      </c>
    </row>
    <row r="947" spans="1:15">
      <c r="A947" s="1">
        <v>2008</v>
      </c>
      <c r="B947" s="1" t="s">
        <v>503</v>
      </c>
      <c r="C947" s="1" t="s">
        <v>1354</v>
      </c>
      <c r="D947" s="1" t="s">
        <v>768</v>
      </c>
      <c r="G947" s="1" t="s">
        <v>15</v>
      </c>
      <c r="H947" s="1" t="s">
        <v>16</v>
      </c>
      <c r="I947" s="1" t="s">
        <v>17</v>
      </c>
      <c r="J947" s="1" t="s">
        <v>69</v>
      </c>
      <c r="K947" s="1">
        <v>-18.82</v>
      </c>
      <c r="L947" s="1">
        <v>-174.67</v>
      </c>
      <c r="M947" s="1">
        <v>5.81</v>
      </c>
      <c r="O947" s="1">
        <v>32.520000000000003</v>
      </c>
    </row>
    <row r="948" spans="1:15">
      <c r="A948" s="1">
        <v>2012</v>
      </c>
      <c r="B948" s="1" t="s">
        <v>398</v>
      </c>
      <c r="C948" s="1" t="s">
        <v>1354</v>
      </c>
      <c r="D948" s="1" t="s">
        <v>768</v>
      </c>
      <c r="G948" s="1" t="s">
        <v>15</v>
      </c>
      <c r="H948" s="1" t="s">
        <v>16</v>
      </c>
      <c r="I948" s="1" t="s">
        <v>17</v>
      </c>
      <c r="J948" s="1" t="s">
        <v>59</v>
      </c>
      <c r="K948" s="1">
        <v>-18.82</v>
      </c>
      <c r="L948" s="1">
        <v>-174.67</v>
      </c>
      <c r="M948" s="1">
        <v>5.81</v>
      </c>
      <c r="O948" s="1">
        <v>32.520000000000003</v>
      </c>
    </row>
    <row r="949" spans="1:15">
      <c r="A949" s="1">
        <v>1989</v>
      </c>
      <c r="B949" s="1" t="s">
        <v>532</v>
      </c>
      <c r="C949" s="1" t="s">
        <v>1355</v>
      </c>
      <c r="D949" s="1" t="s">
        <v>432</v>
      </c>
      <c r="G949" s="1" t="s">
        <v>15</v>
      </c>
      <c r="H949" s="1" t="s">
        <v>16</v>
      </c>
      <c r="I949" s="1" t="s">
        <v>17</v>
      </c>
      <c r="J949" s="1" t="s">
        <v>534</v>
      </c>
      <c r="K949" s="1">
        <v>-17.149999999999999</v>
      </c>
      <c r="L949" s="1">
        <v>-178.57</v>
      </c>
      <c r="M949" s="1">
        <v>5.81</v>
      </c>
      <c r="O949" s="1">
        <v>38</v>
      </c>
    </row>
    <row r="950" spans="1:15">
      <c r="A950" s="1">
        <v>1994</v>
      </c>
      <c r="B950" s="1" t="s">
        <v>779</v>
      </c>
      <c r="C950" s="1" t="s">
        <v>1356</v>
      </c>
      <c r="D950" s="1" t="s">
        <v>781</v>
      </c>
      <c r="E950" s="1">
        <v>-2699.1</v>
      </c>
      <c r="F950" s="1">
        <v>-2699.1</v>
      </c>
      <c r="G950" s="1" t="s">
        <v>350</v>
      </c>
      <c r="H950" s="1" t="s">
        <v>323</v>
      </c>
      <c r="I950" s="1" t="s">
        <v>17</v>
      </c>
      <c r="J950" s="1" t="s">
        <v>782</v>
      </c>
      <c r="K950" s="1">
        <v>-18.567530000000001</v>
      </c>
      <c r="L950" s="1">
        <v>-177.8623</v>
      </c>
      <c r="M950" s="1">
        <v>5.81</v>
      </c>
    </row>
    <row r="951" spans="1:15">
      <c r="A951" s="1">
        <v>1994</v>
      </c>
      <c r="B951" s="1" t="s">
        <v>779</v>
      </c>
      <c r="C951" s="1" t="s">
        <v>1356</v>
      </c>
      <c r="D951" s="1" t="s">
        <v>781</v>
      </c>
      <c r="E951" s="1">
        <v>-2699.1</v>
      </c>
      <c r="F951" s="1">
        <v>-2699.1</v>
      </c>
      <c r="G951" s="1" t="s">
        <v>350</v>
      </c>
      <c r="H951" s="1" t="s">
        <v>323</v>
      </c>
      <c r="I951" s="1" t="s">
        <v>17</v>
      </c>
      <c r="J951" s="1" t="s">
        <v>782</v>
      </c>
      <c r="K951" s="1">
        <v>-18.567530000000001</v>
      </c>
      <c r="L951" s="1">
        <v>-177.8623</v>
      </c>
      <c r="M951" s="1">
        <v>5.81</v>
      </c>
    </row>
    <row r="952" spans="1:15">
      <c r="A952" s="1">
        <v>2007</v>
      </c>
      <c r="B952" s="1" t="s">
        <v>355</v>
      </c>
      <c r="C952" s="1" t="s">
        <v>1357</v>
      </c>
      <c r="D952" s="1" t="s">
        <v>720</v>
      </c>
      <c r="E952" s="1">
        <v>-2929</v>
      </c>
      <c r="F952" s="1">
        <v>-3084</v>
      </c>
      <c r="G952" s="1" t="s">
        <v>322</v>
      </c>
      <c r="H952" s="1" t="s">
        <v>323</v>
      </c>
      <c r="I952" s="1" t="s">
        <v>17</v>
      </c>
      <c r="J952" s="1" t="s">
        <v>69</v>
      </c>
      <c r="K952" s="1">
        <v>-14.863200000000001</v>
      </c>
      <c r="L952" s="1">
        <v>-173.98500000000001</v>
      </c>
      <c r="M952" s="1">
        <v>5.81</v>
      </c>
    </row>
    <row r="953" spans="1:15">
      <c r="A953" s="1">
        <v>1985</v>
      </c>
      <c r="B953" s="1" t="s">
        <v>308</v>
      </c>
      <c r="C953" s="1" t="s">
        <v>1358</v>
      </c>
      <c r="D953" s="1" t="s">
        <v>310</v>
      </c>
      <c r="G953" s="1" t="s">
        <v>15</v>
      </c>
      <c r="H953" s="1" t="s">
        <v>16</v>
      </c>
      <c r="I953" s="1" t="s">
        <v>17</v>
      </c>
      <c r="J953" s="1" t="s">
        <v>231</v>
      </c>
      <c r="K953" s="1">
        <v>-17.149999999999999</v>
      </c>
      <c r="L953" s="1">
        <v>-178.89</v>
      </c>
      <c r="M953" s="1">
        <v>5.83</v>
      </c>
    </row>
    <row r="954" spans="1:15">
      <c r="A954" s="1">
        <v>1994</v>
      </c>
      <c r="B954" s="1" t="s">
        <v>525</v>
      </c>
      <c r="C954" s="1" t="s">
        <v>1359</v>
      </c>
      <c r="D954" s="1" t="s">
        <v>962</v>
      </c>
      <c r="G954" s="1" t="s">
        <v>15</v>
      </c>
      <c r="H954" s="1" t="s">
        <v>16</v>
      </c>
      <c r="I954" s="1" t="s">
        <v>17</v>
      </c>
      <c r="J954" s="1" t="s">
        <v>59</v>
      </c>
      <c r="K954" s="1">
        <v>-19.05</v>
      </c>
      <c r="L954" s="1">
        <v>-175.02</v>
      </c>
      <c r="M954" s="1">
        <v>5.83</v>
      </c>
      <c r="O954" s="1">
        <v>28</v>
      </c>
    </row>
    <row r="955" spans="1:15">
      <c r="A955" s="1">
        <v>1994</v>
      </c>
      <c r="B955" s="1" t="s">
        <v>525</v>
      </c>
      <c r="C955" s="1" t="s">
        <v>1360</v>
      </c>
      <c r="D955" s="1" t="s">
        <v>781</v>
      </c>
      <c r="E955" s="1">
        <v>-2699.1</v>
      </c>
      <c r="F955" s="1">
        <v>-2699.1</v>
      </c>
      <c r="G955" s="1" t="s">
        <v>350</v>
      </c>
      <c r="H955" s="1" t="s">
        <v>323</v>
      </c>
      <c r="I955" s="1" t="s">
        <v>17</v>
      </c>
      <c r="J955" s="1" t="s">
        <v>69</v>
      </c>
      <c r="K955" s="1">
        <v>-18.567530000000001</v>
      </c>
      <c r="L955" s="1">
        <v>-177.8623</v>
      </c>
      <c r="M955" s="1">
        <v>5.83</v>
      </c>
      <c r="O955" s="1">
        <v>39</v>
      </c>
    </row>
    <row r="956" spans="1:15">
      <c r="A956" s="1">
        <v>1996</v>
      </c>
      <c r="B956" s="1" t="s">
        <v>347</v>
      </c>
      <c r="C956" s="1" t="s">
        <v>900</v>
      </c>
      <c r="D956" s="1" t="s">
        <v>349</v>
      </c>
      <c r="E956" s="1">
        <v>-4821</v>
      </c>
      <c r="F956" s="1">
        <v>-4821</v>
      </c>
      <c r="G956" s="1" t="s">
        <v>350</v>
      </c>
      <c r="H956" s="1" t="s">
        <v>323</v>
      </c>
      <c r="I956" s="1" t="s">
        <v>17</v>
      </c>
      <c r="J956" s="1" t="s">
        <v>69</v>
      </c>
      <c r="K956" s="1">
        <v>-23.345700000000001</v>
      </c>
      <c r="L956" s="1">
        <v>-175.29769999999999</v>
      </c>
      <c r="M956" s="1">
        <v>5.84</v>
      </c>
    </row>
    <row r="957" spans="1:15">
      <c r="A957" s="1">
        <v>1985</v>
      </c>
      <c r="B957" s="1" t="s">
        <v>308</v>
      </c>
      <c r="C957" s="1" t="s">
        <v>1361</v>
      </c>
      <c r="D957" s="1" t="s">
        <v>538</v>
      </c>
      <c r="G957" s="1" t="s">
        <v>15</v>
      </c>
      <c r="H957" s="1" t="s">
        <v>16</v>
      </c>
      <c r="I957" s="1" t="s">
        <v>17</v>
      </c>
      <c r="J957" s="1" t="s">
        <v>231</v>
      </c>
      <c r="K957" s="1">
        <v>-18.45</v>
      </c>
      <c r="L957" s="1">
        <v>-178.05</v>
      </c>
      <c r="M957" s="1">
        <v>5.84</v>
      </c>
    </row>
    <row r="958" spans="1:15">
      <c r="A958" s="1">
        <v>2012</v>
      </c>
      <c r="B958" s="1" t="s">
        <v>480</v>
      </c>
      <c r="C958" s="1" t="s">
        <v>1362</v>
      </c>
      <c r="D958" s="1" t="s">
        <v>482</v>
      </c>
      <c r="G958" s="1" t="s">
        <v>15</v>
      </c>
      <c r="H958" s="1" t="s">
        <v>16</v>
      </c>
      <c r="I958" s="1" t="s">
        <v>17</v>
      </c>
      <c r="J958" s="1" t="s">
        <v>59</v>
      </c>
      <c r="K958" s="1">
        <v>-19.72597</v>
      </c>
      <c r="L958" s="1">
        <v>-175.06496999999999</v>
      </c>
      <c r="M958" s="1">
        <v>5.84</v>
      </c>
    </row>
    <row r="959" spans="1:15">
      <c r="A959" s="1">
        <v>2008</v>
      </c>
      <c r="B959" s="1" t="s">
        <v>503</v>
      </c>
      <c r="C959" s="1" t="s">
        <v>1362</v>
      </c>
      <c r="D959" s="1" t="s">
        <v>962</v>
      </c>
      <c r="G959" s="1" t="s">
        <v>15</v>
      </c>
      <c r="H959" s="1" t="s">
        <v>16</v>
      </c>
      <c r="I959" s="1" t="s">
        <v>17</v>
      </c>
      <c r="J959" s="1" t="s">
        <v>59</v>
      </c>
      <c r="K959" s="1">
        <v>-19.725999999999999</v>
      </c>
      <c r="L959" s="1">
        <v>-175.065</v>
      </c>
      <c r="M959" s="1">
        <v>5.84</v>
      </c>
      <c r="O959" s="1">
        <v>36.659999999999997</v>
      </c>
    </row>
    <row r="960" spans="1:15">
      <c r="A960" s="1">
        <v>1989</v>
      </c>
      <c r="B960" s="1" t="s">
        <v>532</v>
      </c>
      <c r="C960" s="1" t="s">
        <v>1363</v>
      </c>
      <c r="D960" s="1" t="s">
        <v>1364</v>
      </c>
      <c r="G960" s="1" t="s">
        <v>15</v>
      </c>
      <c r="H960" s="1" t="s">
        <v>16</v>
      </c>
      <c r="I960" s="1" t="s">
        <v>17</v>
      </c>
      <c r="J960" s="1" t="s">
        <v>69</v>
      </c>
      <c r="K960" s="1">
        <v>-17.52</v>
      </c>
      <c r="L960" s="1">
        <v>-177.51499999999999</v>
      </c>
      <c r="M960" s="1">
        <v>5.84</v>
      </c>
    </row>
    <row r="961" spans="1:17">
      <c r="A961" s="1">
        <v>1985</v>
      </c>
      <c r="B961" s="1" t="s">
        <v>308</v>
      </c>
      <c r="C961" s="1" t="s">
        <v>1365</v>
      </c>
      <c r="D961" s="1" t="s">
        <v>931</v>
      </c>
      <c r="G961" s="1" t="s">
        <v>15</v>
      </c>
      <c r="H961" s="1" t="s">
        <v>16</v>
      </c>
      <c r="I961" s="1" t="s">
        <v>17</v>
      </c>
      <c r="J961" s="1" t="s">
        <v>231</v>
      </c>
      <c r="K961" s="1">
        <v>-17.25</v>
      </c>
      <c r="L961" s="1">
        <v>-179.666</v>
      </c>
      <c r="M961" s="1">
        <v>5.84</v>
      </c>
    </row>
    <row r="962" spans="1:17">
      <c r="A962" s="1">
        <v>2007</v>
      </c>
      <c r="B962" s="1" t="s">
        <v>444</v>
      </c>
      <c r="C962" s="1" t="s">
        <v>1365</v>
      </c>
      <c r="D962" s="1" t="s">
        <v>980</v>
      </c>
      <c r="G962" s="1" t="s">
        <v>350</v>
      </c>
      <c r="H962" s="1" t="s">
        <v>323</v>
      </c>
      <c r="I962" s="1" t="s">
        <v>17</v>
      </c>
      <c r="J962" s="1" t="s">
        <v>59</v>
      </c>
      <c r="K962" s="1">
        <v>-21.5</v>
      </c>
      <c r="L962" s="1">
        <v>-178.8</v>
      </c>
      <c r="M962" s="1">
        <v>5.84</v>
      </c>
      <c r="O962" s="1">
        <v>40</v>
      </c>
      <c r="Q962" s="1">
        <v>0.51308200000000004</v>
      </c>
    </row>
    <row r="963" spans="1:17">
      <c r="A963" s="1">
        <v>2007</v>
      </c>
      <c r="B963" s="1" t="s">
        <v>355</v>
      </c>
      <c r="C963" s="1" t="s">
        <v>1366</v>
      </c>
      <c r="D963" s="1" t="s">
        <v>720</v>
      </c>
      <c r="E963" s="1">
        <v>-2929</v>
      </c>
      <c r="F963" s="1">
        <v>-3084</v>
      </c>
      <c r="G963" s="1" t="s">
        <v>322</v>
      </c>
      <c r="H963" s="1" t="s">
        <v>323</v>
      </c>
      <c r="I963" s="1" t="s">
        <v>17</v>
      </c>
      <c r="J963" s="1" t="s">
        <v>69</v>
      </c>
      <c r="K963" s="1">
        <v>-14.863200000000001</v>
      </c>
      <c r="L963" s="1">
        <v>-173.98500000000001</v>
      </c>
      <c r="M963" s="1">
        <v>5.84</v>
      </c>
    </row>
    <row r="964" spans="1:17">
      <c r="A964" s="1">
        <v>2009</v>
      </c>
      <c r="B964" s="1" t="s">
        <v>1031</v>
      </c>
      <c r="C964" s="1" t="s">
        <v>1367</v>
      </c>
      <c r="D964" s="1" t="s">
        <v>1368</v>
      </c>
      <c r="E964" s="1">
        <v>-6946</v>
      </c>
      <c r="F964" s="1">
        <v>-7330</v>
      </c>
      <c r="G964" s="1" t="s">
        <v>322</v>
      </c>
      <c r="H964" s="1" t="s">
        <v>323</v>
      </c>
      <c r="I964" s="1" t="s">
        <v>17</v>
      </c>
      <c r="J964" s="1" t="s">
        <v>59</v>
      </c>
      <c r="K964" s="1">
        <v>-22.4483</v>
      </c>
      <c r="L964" s="1">
        <v>-173.9717</v>
      </c>
      <c r="M964" s="1">
        <v>5.87</v>
      </c>
      <c r="O964" s="1">
        <v>48</v>
      </c>
      <c r="Q964" s="1">
        <v>0.51326700000000003</v>
      </c>
    </row>
    <row r="965" spans="1:17">
      <c r="A965" s="1">
        <v>2007</v>
      </c>
      <c r="B965" s="1" t="s">
        <v>506</v>
      </c>
      <c r="C965" s="1" t="s">
        <v>1369</v>
      </c>
      <c r="D965" s="1" t="s">
        <v>861</v>
      </c>
      <c r="G965" s="1" t="s">
        <v>15</v>
      </c>
      <c r="H965" s="1" t="s">
        <v>16</v>
      </c>
      <c r="I965" s="1" t="s">
        <v>17</v>
      </c>
      <c r="J965" s="1" t="s">
        <v>25</v>
      </c>
      <c r="K965" s="1">
        <v>-17.100000000000001</v>
      </c>
      <c r="L965" s="1">
        <v>-179.1</v>
      </c>
      <c r="M965" s="1">
        <v>5.87</v>
      </c>
      <c r="O965" s="1">
        <v>35</v>
      </c>
      <c r="Q965" s="1">
        <v>0.51304000000000005</v>
      </c>
    </row>
    <row r="966" spans="1:17">
      <c r="A966" s="1">
        <v>2012</v>
      </c>
      <c r="B966" s="1" t="s">
        <v>480</v>
      </c>
      <c r="C966" s="1" t="s">
        <v>1370</v>
      </c>
      <c r="D966" s="1" t="s">
        <v>482</v>
      </c>
      <c r="G966" s="1" t="s">
        <v>15</v>
      </c>
      <c r="H966" s="1" t="s">
        <v>16</v>
      </c>
      <c r="I966" s="1" t="s">
        <v>17</v>
      </c>
      <c r="J966" s="1" t="s">
        <v>59</v>
      </c>
      <c r="K966" s="1">
        <v>-19.72437</v>
      </c>
      <c r="L966" s="1">
        <v>-175.06729999999999</v>
      </c>
      <c r="M966" s="1">
        <v>5.87</v>
      </c>
    </row>
    <row r="967" spans="1:17">
      <c r="A967" s="1">
        <v>1983</v>
      </c>
      <c r="B967" s="1" t="s">
        <v>745</v>
      </c>
      <c r="C967" s="1" t="s">
        <v>1371</v>
      </c>
      <c r="D967" s="1" t="s">
        <v>747</v>
      </c>
      <c r="E967" s="1">
        <v>-4100</v>
      </c>
      <c r="F967" s="1">
        <v>-4840</v>
      </c>
      <c r="G967" s="1" t="s">
        <v>322</v>
      </c>
      <c r="H967" s="1" t="s">
        <v>323</v>
      </c>
      <c r="I967" s="1" t="s">
        <v>17</v>
      </c>
      <c r="J967" s="1" t="s">
        <v>69</v>
      </c>
      <c r="K967" s="1">
        <v>-15.2</v>
      </c>
      <c r="L967" s="1">
        <v>-172.93299999999999</v>
      </c>
      <c r="M967" s="1">
        <v>5.89</v>
      </c>
    </row>
    <row r="968" spans="1:17">
      <c r="A968" s="1">
        <v>1994</v>
      </c>
      <c r="B968" s="1" t="s">
        <v>779</v>
      </c>
      <c r="C968" s="1" t="s">
        <v>1372</v>
      </c>
      <c r="D968" s="1" t="s">
        <v>759</v>
      </c>
      <c r="E968" s="1">
        <v>-2468.5</v>
      </c>
      <c r="F968" s="1">
        <v>-2468.5</v>
      </c>
      <c r="G968" s="1" t="s">
        <v>350</v>
      </c>
      <c r="H968" s="1" t="s">
        <v>323</v>
      </c>
      <c r="I968" s="1" t="s">
        <v>17</v>
      </c>
      <c r="J968" s="1" t="s">
        <v>782</v>
      </c>
      <c r="K968" s="1">
        <v>-20.141749999999998</v>
      </c>
      <c r="L968" s="1">
        <v>-176.50020000000001</v>
      </c>
      <c r="M968" s="1">
        <v>5.89</v>
      </c>
    </row>
    <row r="969" spans="1:17">
      <c r="A969" s="1">
        <v>1994</v>
      </c>
      <c r="B969" s="1" t="s">
        <v>779</v>
      </c>
      <c r="C969" s="1" t="s">
        <v>1372</v>
      </c>
      <c r="D969" s="1" t="s">
        <v>759</v>
      </c>
      <c r="E969" s="1">
        <v>-2468.5</v>
      </c>
      <c r="F969" s="1">
        <v>-2468.5</v>
      </c>
      <c r="G969" s="1" t="s">
        <v>350</v>
      </c>
      <c r="H969" s="1" t="s">
        <v>323</v>
      </c>
      <c r="I969" s="1" t="s">
        <v>17</v>
      </c>
      <c r="J969" s="1" t="s">
        <v>782</v>
      </c>
      <c r="K969" s="1">
        <v>-20.141749999999998</v>
      </c>
      <c r="L969" s="1">
        <v>-176.50020000000001</v>
      </c>
      <c r="M969" s="1">
        <v>5.89</v>
      </c>
    </row>
    <row r="970" spans="1:17">
      <c r="A970" s="1">
        <v>1989</v>
      </c>
      <c r="B970" s="1" t="s">
        <v>532</v>
      </c>
      <c r="C970" s="1" t="s">
        <v>1373</v>
      </c>
      <c r="D970" s="1" t="s">
        <v>660</v>
      </c>
      <c r="G970" s="1" t="s">
        <v>15</v>
      </c>
      <c r="H970" s="1" t="s">
        <v>16</v>
      </c>
      <c r="I970" s="1" t="s">
        <v>17</v>
      </c>
      <c r="J970" s="1" t="s">
        <v>69</v>
      </c>
      <c r="K970" s="1">
        <v>-17.698</v>
      </c>
      <c r="L970" s="1">
        <v>-17.785</v>
      </c>
      <c r="M970" s="1">
        <v>5.9</v>
      </c>
    </row>
    <row r="971" spans="1:17">
      <c r="A971" s="1">
        <v>1988</v>
      </c>
      <c r="B971" s="1" t="s">
        <v>718</v>
      </c>
      <c r="C971" s="1" t="s">
        <v>1374</v>
      </c>
      <c r="D971" s="1" t="s">
        <v>720</v>
      </c>
      <c r="G971" s="1" t="s">
        <v>322</v>
      </c>
      <c r="H971" s="1" t="s">
        <v>323</v>
      </c>
      <c r="I971" s="1" t="s">
        <v>17</v>
      </c>
      <c r="J971" s="1" t="s">
        <v>25</v>
      </c>
      <c r="K971" s="1">
        <v>-10.5</v>
      </c>
      <c r="L971" s="1">
        <v>-171</v>
      </c>
      <c r="M971" s="1">
        <v>5.9</v>
      </c>
    </row>
    <row r="972" spans="1:17">
      <c r="A972" s="1">
        <v>1970</v>
      </c>
      <c r="B972" s="1" t="s">
        <v>359</v>
      </c>
      <c r="C972" s="1" t="s">
        <v>1375</v>
      </c>
      <c r="D972" s="1" t="s">
        <v>326</v>
      </c>
      <c r="G972" s="1" t="s">
        <v>15</v>
      </c>
      <c r="H972" s="1" t="s">
        <v>16</v>
      </c>
      <c r="I972" s="1" t="s">
        <v>17</v>
      </c>
      <c r="J972" s="1" t="s">
        <v>25</v>
      </c>
      <c r="K972" s="1">
        <v>-17.5</v>
      </c>
      <c r="L972" s="1">
        <v>-177</v>
      </c>
      <c r="M972" s="1">
        <v>5.9</v>
      </c>
      <c r="O972" s="1">
        <v>31</v>
      </c>
    </row>
    <row r="973" spans="1:17">
      <c r="A973" s="1">
        <v>1994</v>
      </c>
      <c r="B973" s="1" t="s">
        <v>841</v>
      </c>
      <c r="C973" s="1" t="s">
        <v>1376</v>
      </c>
      <c r="D973" s="1" t="s">
        <v>781</v>
      </c>
      <c r="E973" s="1">
        <v>-2699.1</v>
      </c>
      <c r="F973" s="1">
        <v>-2699.1</v>
      </c>
      <c r="G973" s="1" t="s">
        <v>350</v>
      </c>
      <c r="H973" s="1" t="s">
        <v>323</v>
      </c>
      <c r="I973" s="1" t="s">
        <v>17</v>
      </c>
      <c r="J973" s="1" t="s">
        <v>69</v>
      </c>
      <c r="K973" s="1">
        <v>-18.567530000000001</v>
      </c>
      <c r="L973" s="1">
        <v>-177.8623</v>
      </c>
      <c r="M973" s="1">
        <v>5.91</v>
      </c>
      <c r="O973" s="1">
        <v>33.6</v>
      </c>
    </row>
    <row r="974" spans="1:17">
      <c r="A974" s="1">
        <v>1994</v>
      </c>
      <c r="B974" s="1" t="s">
        <v>779</v>
      </c>
      <c r="C974" s="1" t="s">
        <v>1376</v>
      </c>
      <c r="D974" s="1" t="s">
        <v>781</v>
      </c>
      <c r="E974" s="1">
        <v>-2699.1</v>
      </c>
      <c r="F974" s="1">
        <v>-2699.1</v>
      </c>
      <c r="G974" s="1" t="s">
        <v>350</v>
      </c>
      <c r="H974" s="1" t="s">
        <v>323</v>
      </c>
      <c r="I974" s="1" t="s">
        <v>17</v>
      </c>
      <c r="J974" s="1" t="s">
        <v>782</v>
      </c>
      <c r="K974" s="1">
        <v>-18.567530000000001</v>
      </c>
      <c r="L974" s="1">
        <v>-177.8623</v>
      </c>
      <c r="M974" s="1">
        <v>5.91</v>
      </c>
    </row>
    <row r="975" spans="1:17">
      <c r="A975" s="1">
        <v>1985</v>
      </c>
      <c r="B975" s="1" t="s">
        <v>308</v>
      </c>
      <c r="C975" s="1" t="s">
        <v>1377</v>
      </c>
      <c r="D975" s="1" t="s">
        <v>861</v>
      </c>
      <c r="G975" s="1" t="s">
        <v>15</v>
      </c>
      <c r="H975" s="1" t="s">
        <v>16</v>
      </c>
      <c r="I975" s="1" t="s">
        <v>17</v>
      </c>
      <c r="J975" s="1" t="s">
        <v>231</v>
      </c>
      <c r="K975" s="1">
        <v>-17.100000000000001</v>
      </c>
      <c r="L975" s="1">
        <v>-179.1</v>
      </c>
      <c r="M975" s="1">
        <v>5.92</v>
      </c>
    </row>
    <row r="976" spans="1:17">
      <c r="A976" s="1">
        <v>2008</v>
      </c>
      <c r="B976" s="1" t="s">
        <v>555</v>
      </c>
      <c r="C976" s="1" t="s">
        <v>1378</v>
      </c>
      <c r="D976" s="1" t="s">
        <v>373</v>
      </c>
      <c r="E976" s="1">
        <v>-2727</v>
      </c>
      <c r="F976" s="1">
        <v>-2768</v>
      </c>
      <c r="G976" s="1" t="s">
        <v>322</v>
      </c>
      <c r="H976" s="1" t="s">
        <v>323</v>
      </c>
      <c r="I976" s="1" t="s">
        <v>17</v>
      </c>
      <c r="J976" s="1" t="s">
        <v>69</v>
      </c>
      <c r="K976" s="1">
        <v>-20.22</v>
      </c>
      <c r="L976" s="1">
        <v>-176.11</v>
      </c>
      <c r="M976" s="1">
        <v>5.93</v>
      </c>
    </row>
    <row r="977" spans="1:18">
      <c r="A977" s="1">
        <v>1972</v>
      </c>
      <c r="B977" s="1" t="s">
        <v>576</v>
      </c>
      <c r="C977" s="1" t="s">
        <v>1379</v>
      </c>
      <c r="D977" s="1" t="s">
        <v>318</v>
      </c>
      <c r="G977" s="1" t="s">
        <v>15</v>
      </c>
      <c r="H977" s="1" t="s">
        <v>16</v>
      </c>
      <c r="I977" s="1" t="s">
        <v>17</v>
      </c>
      <c r="J977" s="1" t="s">
        <v>1380</v>
      </c>
      <c r="K977" s="1">
        <v>-21.03</v>
      </c>
      <c r="L977" s="1">
        <v>-174.92</v>
      </c>
      <c r="M977" s="1">
        <v>5.93</v>
      </c>
      <c r="O977" s="1">
        <v>30</v>
      </c>
    </row>
    <row r="978" spans="1:18">
      <c r="A978" s="1">
        <v>1972</v>
      </c>
      <c r="B978" s="1" t="s">
        <v>579</v>
      </c>
      <c r="C978" s="1" t="s">
        <v>1381</v>
      </c>
      <c r="D978" s="1" t="s">
        <v>318</v>
      </c>
      <c r="G978" s="1" t="s">
        <v>15</v>
      </c>
      <c r="H978" s="1" t="s">
        <v>16</v>
      </c>
      <c r="I978" s="1" t="s">
        <v>17</v>
      </c>
      <c r="J978" s="1" t="s">
        <v>69</v>
      </c>
      <c r="K978" s="1">
        <v>-21.03</v>
      </c>
      <c r="L978" s="1">
        <v>-174.92</v>
      </c>
      <c r="M978" s="1">
        <v>5.93</v>
      </c>
      <c r="O978" s="1">
        <v>30</v>
      </c>
    </row>
    <row r="979" spans="1:18">
      <c r="A979" s="1">
        <v>1971</v>
      </c>
      <c r="B979" s="1" t="s">
        <v>456</v>
      </c>
      <c r="C979" s="1" t="s">
        <v>1379</v>
      </c>
      <c r="D979" s="1" t="s">
        <v>318</v>
      </c>
      <c r="G979" s="1" t="s">
        <v>15</v>
      </c>
      <c r="H979" s="1" t="s">
        <v>16</v>
      </c>
      <c r="I979" s="1" t="s">
        <v>17</v>
      </c>
      <c r="J979" s="1" t="s">
        <v>69</v>
      </c>
      <c r="K979" s="1">
        <v>-21.03</v>
      </c>
      <c r="L979" s="1">
        <v>-174.92</v>
      </c>
      <c r="M979" s="1">
        <v>5.93</v>
      </c>
    </row>
    <row r="980" spans="1:18">
      <c r="A980" s="1">
        <v>1970</v>
      </c>
      <c r="B980" s="1" t="s">
        <v>359</v>
      </c>
      <c r="C980" s="1" t="s">
        <v>1382</v>
      </c>
      <c r="D980" s="1" t="s">
        <v>361</v>
      </c>
      <c r="G980" s="1" t="s">
        <v>15</v>
      </c>
      <c r="H980" s="1" t="s">
        <v>16</v>
      </c>
      <c r="I980" s="1" t="s">
        <v>17</v>
      </c>
      <c r="J980" s="1" t="s">
        <v>69</v>
      </c>
      <c r="K980" s="1">
        <v>-17.5</v>
      </c>
      <c r="L980" s="1">
        <v>-177</v>
      </c>
      <c r="M980" s="1">
        <v>5.95</v>
      </c>
      <c r="O980" s="1">
        <v>38</v>
      </c>
    </row>
    <row r="981" spans="1:18">
      <c r="A981" s="1">
        <v>1987</v>
      </c>
      <c r="B981" s="1" t="s">
        <v>329</v>
      </c>
      <c r="C981" s="1" t="s">
        <v>1383</v>
      </c>
      <c r="D981" s="1" t="s">
        <v>1384</v>
      </c>
      <c r="E981" s="1">
        <v>-5180</v>
      </c>
      <c r="F981" s="1">
        <v>-5380</v>
      </c>
      <c r="G981" s="1" t="s">
        <v>322</v>
      </c>
      <c r="H981" s="1" t="s">
        <v>323</v>
      </c>
      <c r="I981" s="1" t="s">
        <v>17</v>
      </c>
      <c r="J981" s="1" t="s">
        <v>25</v>
      </c>
      <c r="K981" s="1">
        <v>-19.942</v>
      </c>
      <c r="L981" s="1">
        <v>-173.40299999999999</v>
      </c>
      <c r="M981" s="1">
        <v>5.96</v>
      </c>
    </row>
    <row r="982" spans="1:18">
      <c r="A982" s="1">
        <v>1989</v>
      </c>
      <c r="B982" s="1" t="s">
        <v>1191</v>
      </c>
      <c r="C982" s="1" t="s">
        <v>1385</v>
      </c>
      <c r="D982" s="1" t="s">
        <v>1386</v>
      </c>
      <c r="G982" s="1" t="s">
        <v>15</v>
      </c>
      <c r="H982" s="1" t="s">
        <v>16</v>
      </c>
      <c r="I982" s="1" t="s">
        <v>17</v>
      </c>
      <c r="J982" s="1" t="s">
        <v>1193</v>
      </c>
      <c r="K982" s="1">
        <v>-16.667000000000002</v>
      </c>
      <c r="L982" s="1">
        <v>-177.75800000000001</v>
      </c>
      <c r="M982" s="1">
        <v>5.97</v>
      </c>
    </row>
    <row r="983" spans="1:18">
      <c r="A983" s="1">
        <v>2012</v>
      </c>
      <c r="B983" s="1" t="s">
        <v>480</v>
      </c>
      <c r="C983" s="1" t="s">
        <v>1387</v>
      </c>
      <c r="D983" s="1" t="s">
        <v>482</v>
      </c>
      <c r="G983" s="1" t="s">
        <v>15</v>
      </c>
      <c r="H983" s="1" t="s">
        <v>16</v>
      </c>
      <c r="I983" s="1" t="s">
        <v>17</v>
      </c>
      <c r="J983" s="1" t="s">
        <v>59</v>
      </c>
      <c r="K983" s="1">
        <v>-19.75</v>
      </c>
      <c r="L983" s="1">
        <v>-175.08</v>
      </c>
      <c r="M983" s="1">
        <v>5.98</v>
      </c>
    </row>
    <row r="984" spans="1:18">
      <c r="A984" s="1">
        <v>1992</v>
      </c>
      <c r="B984" s="1" t="s">
        <v>404</v>
      </c>
      <c r="C984" s="1" t="s">
        <v>1388</v>
      </c>
      <c r="D984" s="1" t="s">
        <v>406</v>
      </c>
      <c r="E984" s="1">
        <v>-2236</v>
      </c>
      <c r="F984" s="1">
        <v>-2236</v>
      </c>
      <c r="G984" s="1" t="s">
        <v>407</v>
      </c>
      <c r="H984" s="1" t="s">
        <v>323</v>
      </c>
      <c r="I984" s="1" t="s">
        <v>17</v>
      </c>
      <c r="J984" s="1" t="s">
        <v>25</v>
      </c>
      <c r="K984" s="1">
        <v>-15.613799999999999</v>
      </c>
      <c r="L984" s="1">
        <v>-174.816</v>
      </c>
      <c r="M984" s="1">
        <v>5.99</v>
      </c>
    </row>
    <row r="985" spans="1:18">
      <c r="A985" s="1">
        <v>2007</v>
      </c>
      <c r="B985" s="1" t="s">
        <v>444</v>
      </c>
      <c r="C985" s="1" t="s">
        <v>1389</v>
      </c>
      <c r="D985" s="1" t="s">
        <v>406</v>
      </c>
      <c r="E985" s="1">
        <v>-2236</v>
      </c>
      <c r="F985" s="1">
        <v>-2236</v>
      </c>
      <c r="G985" s="1" t="s">
        <v>322</v>
      </c>
      <c r="H985" s="1" t="s">
        <v>323</v>
      </c>
      <c r="I985" s="1" t="s">
        <v>17</v>
      </c>
      <c r="J985" s="1" t="s">
        <v>782</v>
      </c>
      <c r="K985" s="1">
        <v>-15.613799999999999</v>
      </c>
      <c r="L985" s="1">
        <v>-174.816</v>
      </c>
      <c r="M985" s="1">
        <v>5.99</v>
      </c>
      <c r="O985" s="1">
        <v>42</v>
      </c>
      <c r="Q985" s="1">
        <v>0.51287499999999997</v>
      </c>
    </row>
    <row r="986" spans="1:18">
      <c r="A986" s="1">
        <v>1994</v>
      </c>
      <c r="B986" s="1" t="s">
        <v>525</v>
      </c>
      <c r="C986" s="1" t="s">
        <v>1390</v>
      </c>
      <c r="D986" s="1" t="s">
        <v>781</v>
      </c>
      <c r="E986" s="1">
        <v>-2699.1</v>
      </c>
      <c r="F986" s="1">
        <v>-2699.1</v>
      </c>
      <c r="G986" s="1" t="s">
        <v>350</v>
      </c>
      <c r="H986" s="1" t="s">
        <v>323</v>
      </c>
      <c r="I986" s="1" t="s">
        <v>17</v>
      </c>
      <c r="J986" s="1" t="s">
        <v>69</v>
      </c>
      <c r="K986" s="1">
        <v>-18.567530000000001</v>
      </c>
      <c r="L986" s="1">
        <v>-177.8623</v>
      </c>
      <c r="M986" s="1">
        <v>6</v>
      </c>
      <c r="O986" s="1">
        <v>39</v>
      </c>
    </row>
    <row r="987" spans="1:18">
      <c r="A987" s="1">
        <v>2007</v>
      </c>
      <c r="B987" s="1" t="s">
        <v>444</v>
      </c>
      <c r="C987" s="1" t="s">
        <v>1391</v>
      </c>
      <c r="D987" s="1" t="s">
        <v>321</v>
      </c>
      <c r="G987" s="1" t="s">
        <v>322</v>
      </c>
      <c r="H987" s="1" t="s">
        <v>323</v>
      </c>
      <c r="I987" s="1" t="s">
        <v>17</v>
      </c>
      <c r="J987" s="1" t="s">
        <v>782</v>
      </c>
      <c r="K987" s="1">
        <v>-22.08</v>
      </c>
      <c r="L987" s="1">
        <v>-176.57</v>
      </c>
      <c r="M987" s="1">
        <v>6.01</v>
      </c>
      <c r="N987" s="1">
        <f>MEDIAN(M987:M1063)</f>
        <v>6.26</v>
      </c>
      <c r="O987" s="1">
        <v>41</v>
      </c>
      <c r="P987" s="1">
        <f>MEDIAN(O987:O1063)</f>
        <v>37.5</v>
      </c>
      <c r="Q987" s="1">
        <v>0.51305500000000004</v>
      </c>
      <c r="R987" s="1">
        <f>MEDIAN(Q987:Q1063)</f>
        <v>0.51302999999999999</v>
      </c>
    </row>
    <row r="988" spans="1:18">
      <c r="A988" s="1">
        <v>1987</v>
      </c>
      <c r="B988" s="1" t="s">
        <v>485</v>
      </c>
      <c r="C988" s="1" t="s">
        <v>1392</v>
      </c>
      <c r="D988" s="1" t="s">
        <v>326</v>
      </c>
      <c r="G988" s="1" t="s">
        <v>15</v>
      </c>
      <c r="H988" s="1" t="s">
        <v>16</v>
      </c>
      <c r="I988" s="1" t="s">
        <v>17</v>
      </c>
      <c r="J988" s="1" t="s">
        <v>25</v>
      </c>
      <c r="K988" s="1">
        <v>-17.5</v>
      </c>
      <c r="L988" s="1">
        <v>-177</v>
      </c>
      <c r="M988" s="1">
        <v>6.01</v>
      </c>
    </row>
    <row r="989" spans="1:18">
      <c r="A989" s="1">
        <v>1991</v>
      </c>
      <c r="B989" s="1" t="s">
        <v>721</v>
      </c>
      <c r="C989" s="1" t="s">
        <v>1393</v>
      </c>
      <c r="D989" s="1" t="s">
        <v>723</v>
      </c>
      <c r="E989" s="1">
        <v>-1500</v>
      </c>
      <c r="F989" s="1">
        <v>-2000</v>
      </c>
      <c r="G989" s="1" t="s">
        <v>322</v>
      </c>
      <c r="H989" s="1" t="s">
        <v>323</v>
      </c>
      <c r="I989" s="1" t="s">
        <v>17</v>
      </c>
      <c r="J989" s="1" t="s">
        <v>724</v>
      </c>
      <c r="K989" s="1">
        <v>-14.965</v>
      </c>
      <c r="L989" s="1">
        <v>-173.39</v>
      </c>
      <c r="M989" s="1">
        <v>6.01</v>
      </c>
      <c r="Q989" s="1">
        <v>0.51278500000000005</v>
      </c>
    </row>
    <row r="990" spans="1:18">
      <c r="A990" s="1">
        <v>1985</v>
      </c>
      <c r="B990" s="1" t="s">
        <v>316</v>
      </c>
      <c r="C990" s="1" t="s">
        <v>1394</v>
      </c>
      <c r="D990" s="1" t="s">
        <v>318</v>
      </c>
      <c r="G990" s="1" t="s">
        <v>15</v>
      </c>
      <c r="H990" s="1" t="s">
        <v>16</v>
      </c>
      <c r="I990" s="1" t="s">
        <v>17</v>
      </c>
      <c r="J990" s="1" t="s">
        <v>69</v>
      </c>
      <c r="K990" s="1">
        <v>-21.03</v>
      </c>
      <c r="L990" s="1">
        <v>-174.92</v>
      </c>
      <c r="M990" s="1">
        <v>6.01</v>
      </c>
      <c r="O990" s="1">
        <v>29.6</v>
      </c>
    </row>
    <row r="991" spans="1:18">
      <c r="A991" s="1">
        <v>1985</v>
      </c>
      <c r="B991" s="1" t="s">
        <v>308</v>
      </c>
      <c r="C991" s="1" t="s">
        <v>1395</v>
      </c>
      <c r="D991" s="1" t="s">
        <v>931</v>
      </c>
      <c r="G991" s="1" t="s">
        <v>15</v>
      </c>
      <c r="H991" s="1" t="s">
        <v>16</v>
      </c>
      <c r="I991" s="1" t="s">
        <v>17</v>
      </c>
      <c r="J991" s="1" t="s">
        <v>231</v>
      </c>
      <c r="K991" s="1">
        <v>-17.25</v>
      </c>
      <c r="L991" s="1">
        <v>-179.666</v>
      </c>
      <c r="M991" s="1">
        <v>6.02</v>
      </c>
    </row>
    <row r="992" spans="1:18">
      <c r="A992" s="1">
        <v>1985</v>
      </c>
      <c r="B992" s="1" t="s">
        <v>308</v>
      </c>
      <c r="C992" s="1" t="s">
        <v>1396</v>
      </c>
      <c r="D992" s="1" t="s">
        <v>310</v>
      </c>
      <c r="G992" s="1" t="s">
        <v>15</v>
      </c>
      <c r="H992" s="1" t="s">
        <v>16</v>
      </c>
      <c r="I992" s="1" t="s">
        <v>17</v>
      </c>
      <c r="J992" s="1" t="s">
        <v>231</v>
      </c>
      <c r="K992" s="1">
        <v>-17.149999999999999</v>
      </c>
      <c r="L992" s="1">
        <v>-178.89</v>
      </c>
      <c r="M992" s="1">
        <v>6.03</v>
      </c>
    </row>
    <row r="993" spans="1:17">
      <c r="A993" s="1">
        <v>1976</v>
      </c>
      <c r="B993" s="1" t="s">
        <v>1327</v>
      </c>
      <c r="C993" s="1" t="s">
        <v>1397</v>
      </c>
      <c r="D993" s="1" t="s">
        <v>1100</v>
      </c>
      <c r="G993" s="1" t="s">
        <v>15</v>
      </c>
      <c r="H993" s="1" t="s">
        <v>16</v>
      </c>
      <c r="I993" s="1" t="s">
        <v>17</v>
      </c>
      <c r="J993" s="1" t="s">
        <v>59</v>
      </c>
      <c r="K993" s="1">
        <v>-15.87</v>
      </c>
      <c r="L993" s="1">
        <v>-173.92</v>
      </c>
      <c r="M993" s="1">
        <v>6.04</v>
      </c>
      <c r="O993" s="1">
        <v>34</v>
      </c>
    </row>
    <row r="994" spans="1:17">
      <c r="A994" s="1">
        <v>1977</v>
      </c>
      <c r="B994" s="1" t="s">
        <v>686</v>
      </c>
      <c r="C994" s="1" t="s">
        <v>1397</v>
      </c>
      <c r="D994" s="1" t="s">
        <v>1100</v>
      </c>
      <c r="G994" s="1" t="s">
        <v>15</v>
      </c>
      <c r="H994" s="1" t="s">
        <v>16</v>
      </c>
      <c r="I994" s="1" t="s">
        <v>17</v>
      </c>
      <c r="J994" s="1" t="s">
        <v>59</v>
      </c>
      <c r="K994" s="1">
        <v>-15.87</v>
      </c>
      <c r="L994" s="1">
        <v>-173.92</v>
      </c>
      <c r="M994" s="1">
        <v>6.04</v>
      </c>
      <c r="O994" s="1">
        <v>34</v>
      </c>
    </row>
    <row r="995" spans="1:17">
      <c r="A995" s="1">
        <v>1972</v>
      </c>
      <c r="B995" s="1" t="s">
        <v>576</v>
      </c>
      <c r="C995" s="1" t="s">
        <v>457</v>
      </c>
      <c r="D995" s="1" t="s">
        <v>458</v>
      </c>
      <c r="G995" s="1" t="s">
        <v>322</v>
      </c>
      <c r="H995" s="1" t="s">
        <v>323</v>
      </c>
      <c r="I995" s="1" t="s">
        <v>17</v>
      </c>
      <c r="J995" s="1" t="s">
        <v>1398</v>
      </c>
      <c r="K995" s="1">
        <v>-17.7</v>
      </c>
      <c r="L995" s="1">
        <v>-174.33</v>
      </c>
      <c r="M995" s="1">
        <v>6.04</v>
      </c>
      <c r="O995" s="1">
        <v>14</v>
      </c>
    </row>
    <row r="996" spans="1:17">
      <c r="A996" s="1">
        <v>2009</v>
      </c>
      <c r="B996" s="1" t="s">
        <v>509</v>
      </c>
      <c r="C996" s="1" t="s">
        <v>1399</v>
      </c>
      <c r="D996" s="1" t="s">
        <v>543</v>
      </c>
      <c r="G996" s="1" t="s">
        <v>15</v>
      </c>
      <c r="H996" s="1" t="s">
        <v>16</v>
      </c>
      <c r="I996" s="1" t="s">
        <v>17</v>
      </c>
      <c r="J996" s="1" t="s">
        <v>534</v>
      </c>
      <c r="K996" s="1">
        <v>-18.779699999999998</v>
      </c>
      <c r="L996" s="1">
        <v>-178.50030000000001</v>
      </c>
      <c r="M996" s="1">
        <v>6.05</v>
      </c>
      <c r="Q996" s="1">
        <v>0.51295999999999997</v>
      </c>
    </row>
    <row r="997" spans="1:17">
      <c r="A997" s="1">
        <v>1985</v>
      </c>
      <c r="B997" s="1" t="s">
        <v>308</v>
      </c>
      <c r="C997" s="1" t="s">
        <v>1400</v>
      </c>
      <c r="D997" s="1" t="s">
        <v>931</v>
      </c>
      <c r="G997" s="1" t="s">
        <v>15</v>
      </c>
      <c r="H997" s="1" t="s">
        <v>16</v>
      </c>
      <c r="I997" s="1" t="s">
        <v>17</v>
      </c>
      <c r="J997" s="1" t="s">
        <v>231</v>
      </c>
      <c r="K997" s="1">
        <v>-17.25</v>
      </c>
      <c r="L997" s="1">
        <v>-179.666</v>
      </c>
      <c r="M997" s="1">
        <v>6.05</v>
      </c>
    </row>
    <row r="998" spans="1:17">
      <c r="A998" s="1">
        <v>1994</v>
      </c>
      <c r="B998" s="1" t="s">
        <v>779</v>
      </c>
      <c r="C998" s="1" t="s">
        <v>1401</v>
      </c>
      <c r="D998" s="1" t="s">
        <v>781</v>
      </c>
      <c r="E998" s="1">
        <v>-2699.1</v>
      </c>
      <c r="F998" s="1">
        <v>-2699.1</v>
      </c>
      <c r="G998" s="1" t="s">
        <v>350</v>
      </c>
      <c r="H998" s="1" t="s">
        <v>323</v>
      </c>
      <c r="I998" s="1" t="s">
        <v>17</v>
      </c>
      <c r="J998" s="1" t="s">
        <v>782</v>
      </c>
      <c r="K998" s="1">
        <v>-18.567530000000001</v>
      </c>
      <c r="L998" s="1">
        <v>-177.8623</v>
      </c>
      <c r="M998" s="1">
        <v>6.05</v>
      </c>
    </row>
    <row r="999" spans="1:17">
      <c r="A999" s="1">
        <v>1973</v>
      </c>
      <c r="B999" s="1" t="s">
        <v>412</v>
      </c>
      <c r="C999" s="1" t="s">
        <v>1402</v>
      </c>
      <c r="D999" s="1" t="s">
        <v>768</v>
      </c>
      <c r="G999" s="1" t="s">
        <v>15</v>
      </c>
      <c r="H999" s="1" t="s">
        <v>16</v>
      </c>
      <c r="I999" s="1" t="s">
        <v>17</v>
      </c>
      <c r="J999" s="1" t="s">
        <v>59</v>
      </c>
      <c r="K999" s="1">
        <v>-18.82</v>
      </c>
      <c r="L999" s="1">
        <v>-174.67</v>
      </c>
      <c r="M999" s="1">
        <v>6.06</v>
      </c>
      <c r="O999" s="1">
        <v>33</v>
      </c>
    </row>
    <row r="1000" spans="1:17">
      <c r="A1000" s="1">
        <v>1991</v>
      </c>
      <c r="B1000" s="1" t="s">
        <v>1403</v>
      </c>
      <c r="C1000" s="1" t="s">
        <v>1404</v>
      </c>
      <c r="D1000" s="1" t="s">
        <v>747</v>
      </c>
      <c r="E1000" s="1">
        <v>-1800</v>
      </c>
      <c r="F1000" s="1">
        <v>-5000</v>
      </c>
      <c r="G1000" s="1" t="s">
        <v>322</v>
      </c>
      <c r="H1000" s="1" t="s">
        <v>323</v>
      </c>
      <c r="I1000" s="1" t="s">
        <v>17</v>
      </c>
      <c r="J1000" s="1" t="s">
        <v>69</v>
      </c>
      <c r="K1000" s="1">
        <v>-14.4</v>
      </c>
      <c r="L1000" s="1">
        <v>-174.38800000000001</v>
      </c>
      <c r="M1000" s="1">
        <v>6.07</v>
      </c>
    </row>
    <row r="1001" spans="1:17">
      <c r="A1001" s="1">
        <v>1983</v>
      </c>
      <c r="B1001" s="1" t="s">
        <v>745</v>
      </c>
      <c r="C1001" s="1" t="s">
        <v>1404</v>
      </c>
      <c r="D1001" s="1" t="s">
        <v>747</v>
      </c>
      <c r="E1001" s="1">
        <v>-1800</v>
      </c>
      <c r="F1001" s="1">
        <v>-5000</v>
      </c>
      <c r="G1001" s="1" t="s">
        <v>322</v>
      </c>
      <c r="H1001" s="1" t="s">
        <v>323</v>
      </c>
      <c r="I1001" s="1" t="s">
        <v>17</v>
      </c>
      <c r="J1001" s="1" t="s">
        <v>69</v>
      </c>
      <c r="K1001" s="1">
        <v>-14.4</v>
      </c>
      <c r="L1001" s="1">
        <v>-174.38800000000001</v>
      </c>
      <c r="M1001" s="1">
        <v>6.07</v>
      </c>
    </row>
    <row r="1002" spans="1:17">
      <c r="A1002" s="1">
        <v>2008</v>
      </c>
      <c r="B1002" s="1" t="s">
        <v>1259</v>
      </c>
      <c r="C1002" s="1" t="s">
        <v>1405</v>
      </c>
      <c r="D1002" s="1" t="s">
        <v>1244</v>
      </c>
      <c r="G1002" s="1" t="s">
        <v>15</v>
      </c>
      <c r="H1002" s="1" t="s">
        <v>16</v>
      </c>
      <c r="I1002" s="1" t="s">
        <v>17</v>
      </c>
      <c r="J1002" s="1" t="s">
        <v>27</v>
      </c>
      <c r="K1002" s="1">
        <v>-15.6</v>
      </c>
      <c r="L1002" s="1">
        <v>-175.65</v>
      </c>
      <c r="M1002" s="1">
        <v>6.07</v>
      </c>
    </row>
    <row r="1003" spans="1:17">
      <c r="A1003" s="1">
        <v>1977</v>
      </c>
      <c r="B1003" s="1" t="s">
        <v>686</v>
      </c>
      <c r="C1003" s="1" t="s">
        <v>1405</v>
      </c>
      <c r="D1003" s="1" t="s">
        <v>1244</v>
      </c>
      <c r="G1003" s="1" t="s">
        <v>15</v>
      </c>
      <c r="H1003" s="1" t="s">
        <v>16</v>
      </c>
      <c r="I1003" s="1" t="s">
        <v>17</v>
      </c>
      <c r="J1003" s="1" t="s">
        <v>69</v>
      </c>
      <c r="K1003" s="1">
        <v>-15.6</v>
      </c>
      <c r="L1003" s="1">
        <v>-175.65</v>
      </c>
      <c r="M1003" s="1">
        <v>6.07</v>
      </c>
      <c r="O1003" s="1">
        <v>35</v>
      </c>
    </row>
    <row r="1004" spans="1:17">
      <c r="A1004" s="1">
        <v>1994</v>
      </c>
      <c r="B1004" s="1" t="s">
        <v>525</v>
      </c>
      <c r="C1004" s="1" t="s">
        <v>1397</v>
      </c>
      <c r="D1004" s="1" t="s">
        <v>1100</v>
      </c>
      <c r="G1004" s="1" t="s">
        <v>15</v>
      </c>
      <c r="H1004" s="1" t="s">
        <v>16</v>
      </c>
      <c r="I1004" s="1" t="s">
        <v>17</v>
      </c>
      <c r="J1004" s="1" t="s">
        <v>59</v>
      </c>
      <c r="K1004" s="1">
        <v>-15.87</v>
      </c>
      <c r="L1004" s="1">
        <v>-173.92</v>
      </c>
      <c r="M1004" s="1">
        <v>6.07</v>
      </c>
      <c r="O1004" s="1">
        <v>41</v>
      </c>
    </row>
    <row r="1005" spans="1:17">
      <c r="A1005" s="1">
        <v>2007</v>
      </c>
      <c r="B1005" s="1" t="s">
        <v>355</v>
      </c>
      <c r="C1005" s="1" t="s">
        <v>1406</v>
      </c>
      <c r="D1005" s="1" t="s">
        <v>720</v>
      </c>
      <c r="E1005" s="1">
        <v>-2929</v>
      </c>
      <c r="F1005" s="1">
        <v>-3084</v>
      </c>
      <c r="G1005" s="1" t="s">
        <v>322</v>
      </c>
      <c r="H1005" s="1" t="s">
        <v>323</v>
      </c>
      <c r="I1005" s="1" t="s">
        <v>17</v>
      </c>
      <c r="J1005" s="1" t="s">
        <v>69</v>
      </c>
      <c r="K1005" s="1">
        <v>-14.863200000000001</v>
      </c>
      <c r="L1005" s="1">
        <v>-173.98500000000001</v>
      </c>
      <c r="M1005" s="1">
        <v>6.07</v>
      </c>
    </row>
    <row r="1006" spans="1:17">
      <c r="A1006" s="1">
        <v>1994</v>
      </c>
      <c r="B1006" s="1" t="s">
        <v>525</v>
      </c>
      <c r="C1006" s="1" t="s">
        <v>1405</v>
      </c>
      <c r="D1006" s="1" t="s">
        <v>1244</v>
      </c>
      <c r="G1006" s="1" t="s">
        <v>15</v>
      </c>
      <c r="H1006" s="1" t="s">
        <v>16</v>
      </c>
      <c r="I1006" s="1" t="s">
        <v>17</v>
      </c>
      <c r="J1006" s="1" t="s">
        <v>69</v>
      </c>
      <c r="K1006" s="1">
        <v>-15.6</v>
      </c>
      <c r="L1006" s="1">
        <v>-175.65</v>
      </c>
      <c r="M1006" s="1">
        <v>6.08</v>
      </c>
      <c r="O1006" s="1">
        <v>46</v>
      </c>
    </row>
    <row r="1007" spans="1:17">
      <c r="A1007" s="1">
        <v>1987</v>
      </c>
      <c r="B1007" s="1" t="s">
        <v>796</v>
      </c>
      <c r="C1007" s="1" t="s">
        <v>1407</v>
      </c>
      <c r="D1007" s="1" t="s">
        <v>1408</v>
      </c>
      <c r="G1007" s="1" t="s">
        <v>322</v>
      </c>
      <c r="H1007" s="1" t="s">
        <v>323</v>
      </c>
      <c r="I1007" s="1" t="s">
        <v>17</v>
      </c>
      <c r="J1007" s="1" t="s">
        <v>59</v>
      </c>
      <c r="K1007" s="1">
        <v>-17.600000000000001</v>
      </c>
      <c r="L1007" s="1">
        <v>-172.63</v>
      </c>
      <c r="M1007" s="1">
        <v>6.08</v>
      </c>
    </row>
    <row r="1008" spans="1:17">
      <c r="A1008" s="1">
        <v>1989</v>
      </c>
      <c r="B1008" s="1" t="s">
        <v>1276</v>
      </c>
      <c r="C1008" s="1" t="s">
        <v>1407</v>
      </c>
      <c r="D1008" s="1" t="s">
        <v>1408</v>
      </c>
      <c r="G1008" s="1" t="s">
        <v>322</v>
      </c>
      <c r="H1008" s="1" t="s">
        <v>323</v>
      </c>
      <c r="I1008" s="1" t="s">
        <v>17</v>
      </c>
      <c r="J1008" s="1" t="s">
        <v>724</v>
      </c>
      <c r="K1008" s="1">
        <v>-17.600000000000001</v>
      </c>
      <c r="L1008" s="1">
        <v>-172.63</v>
      </c>
      <c r="M1008" s="1">
        <v>6.08</v>
      </c>
      <c r="Q1008" s="1">
        <v>0.51295800000000003</v>
      </c>
    </row>
    <row r="1009" spans="1:17">
      <c r="A1009" s="1">
        <v>1983</v>
      </c>
      <c r="B1009" s="1" t="s">
        <v>745</v>
      </c>
      <c r="C1009" s="1" t="s">
        <v>1409</v>
      </c>
      <c r="D1009" s="1" t="s">
        <v>747</v>
      </c>
      <c r="E1009" s="1">
        <v>-1800</v>
      </c>
      <c r="F1009" s="1">
        <v>-5000</v>
      </c>
      <c r="G1009" s="1" t="s">
        <v>322</v>
      </c>
      <c r="H1009" s="1" t="s">
        <v>323</v>
      </c>
      <c r="I1009" s="1" t="s">
        <v>17</v>
      </c>
      <c r="J1009" s="1" t="s">
        <v>69</v>
      </c>
      <c r="K1009" s="1">
        <v>-14.4</v>
      </c>
      <c r="L1009" s="1">
        <v>-174.38800000000001</v>
      </c>
      <c r="M1009" s="1">
        <v>6.09</v>
      </c>
    </row>
    <row r="1010" spans="1:17">
      <c r="A1010" s="1">
        <v>1991</v>
      </c>
      <c r="B1010" s="1" t="s">
        <v>1403</v>
      </c>
      <c r="C1010" s="1" t="s">
        <v>1409</v>
      </c>
      <c r="D1010" s="1" t="s">
        <v>747</v>
      </c>
      <c r="E1010" s="1">
        <v>-1800</v>
      </c>
      <c r="F1010" s="1">
        <v>-5000</v>
      </c>
      <c r="G1010" s="1" t="s">
        <v>322</v>
      </c>
      <c r="H1010" s="1" t="s">
        <v>323</v>
      </c>
      <c r="I1010" s="1" t="s">
        <v>17</v>
      </c>
      <c r="J1010" s="1" t="s">
        <v>69</v>
      </c>
      <c r="K1010" s="1">
        <v>-14.4</v>
      </c>
      <c r="L1010" s="1">
        <v>-174.38800000000001</v>
      </c>
      <c r="M1010" s="1">
        <v>6.09</v>
      </c>
    </row>
    <row r="1011" spans="1:17">
      <c r="A1011" s="1">
        <v>2012</v>
      </c>
      <c r="B1011" s="1" t="s">
        <v>480</v>
      </c>
      <c r="C1011" s="1" t="s">
        <v>1410</v>
      </c>
      <c r="D1011" s="1" t="s">
        <v>482</v>
      </c>
      <c r="G1011" s="1" t="s">
        <v>15</v>
      </c>
      <c r="H1011" s="1" t="s">
        <v>16</v>
      </c>
      <c r="I1011" s="1" t="s">
        <v>17</v>
      </c>
      <c r="J1011" s="1" t="s">
        <v>59</v>
      </c>
      <c r="K1011" s="1">
        <v>-19.75</v>
      </c>
      <c r="L1011" s="1">
        <v>-175.08</v>
      </c>
      <c r="M1011" s="1">
        <v>6.12</v>
      </c>
    </row>
    <row r="1012" spans="1:17">
      <c r="A1012" s="1">
        <v>1989</v>
      </c>
      <c r="B1012" s="1" t="s">
        <v>532</v>
      </c>
      <c r="C1012" s="1" t="s">
        <v>1411</v>
      </c>
      <c r="D1012" s="1" t="s">
        <v>1412</v>
      </c>
      <c r="G1012" s="1" t="s">
        <v>15</v>
      </c>
      <c r="H1012" s="1" t="s">
        <v>16</v>
      </c>
      <c r="I1012" s="1" t="s">
        <v>17</v>
      </c>
      <c r="J1012" s="1" t="s">
        <v>782</v>
      </c>
      <c r="K1012" s="1">
        <v>-16.765999999999998</v>
      </c>
      <c r="L1012" s="1">
        <v>-178.55</v>
      </c>
      <c r="M1012" s="1">
        <v>6.15</v>
      </c>
    </row>
    <row r="1013" spans="1:17">
      <c r="A1013" s="1">
        <v>1997</v>
      </c>
      <c r="B1013" s="1" t="s">
        <v>476</v>
      </c>
      <c r="C1013" s="1" t="s">
        <v>1413</v>
      </c>
      <c r="D1013" s="1" t="s">
        <v>482</v>
      </c>
      <c r="G1013" s="1" t="s">
        <v>15</v>
      </c>
      <c r="H1013" s="1" t="s">
        <v>16</v>
      </c>
      <c r="I1013" s="1" t="s">
        <v>17</v>
      </c>
      <c r="J1013" s="1" t="s">
        <v>59</v>
      </c>
      <c r="K1013" s="1">
        <v>-19.75</v>
      </c>
      <c r="L1013" s="1">
        <v>-175.08</v>
      </c>
      <c r="M1013" s="1">
        <v>6.16</v>
      </c>
      <c r="O1013" s="1">
        <v>38</v>
      </c>
      <c r="Q1013" s="1">
        <v>0.51302000000000003</v>
      </c>
    </row>
    <row r="1014" spans="1:17">
      <c r="A1014" s="1">
        <v>2012</v>
      </c>
      <c r="B1014" s="1" t="s">
        <v>480</v>
      </c>
      <c r="C1014" s="1" t="s">
        <v>1414</v>
      </c>
      <c r="D1014" s="1" t="s">
        <v>482</v>
      </c>
      <c r="G1014" s="1" t="s">
        <v>15</v>
      </c>
      <c r="H1014" s="1" t="s">
        <v>16</v>
      </c>
      <c r="I1014" s="1" t="s">
        <v>17</v>
      </c>
      <c r="J1014" s="1" t="s">
        <v>59</v>
      </c>
      <c r="K1014" s="1">
        <v>-19.75</v>
      </c>
      <c r="L1014" s="1">
        <v>-175.08</v>
      </c>
      <c r="M1014" s="1">
        <v>6.16</v>
      </c>
    </row>
    <row r="1015" spans="1:17">
      <c r="A1015" s="1">
        <v>1988</v>
      </c>
      <c r="B1015" s="1" t="s">
        <v>718</v>
      </c>
      <c r="C1015" s="1" t="s">
        <v>1415</v>
      </c>
      <c r="D1015" s="1" t="s">
        <v>397</v>
      </c>
      <c r="E1015" s="1">
        <v>-4550</v>
      </c>
      <c r="F1015" s="1">
        <v>-4550</v>
      </c>
      <c r="G1015" s="1" t="s">
        <v>322</v>
      </c>
      <c r="H1015" s="1" t="s">
        <v>323</v>
      </c>
      <c r="I1015" s="1" t="s">
        <v>17</v>
      </c>
      <c r="J1015" s="1" t="s">
        <v>25</v>
      </c>
      <c r="K1015" s="1">
        <v>-13</v>
      </c>
      <c r="L1015" s="1">
        <v>-173</v>
      </c>
      <c r="M1015" s="1">
        <v>6.16</v>
      </c>
    </row>
    <row r="1016" spans="1:17">
      <c r="A1016" s="1">
        <v>2007</v>
      </c>
      <c r="B1016" s="1" t="s">
        <v>355</v>
      </c>
      <c r="C1016" s="1" t="s">
        <v>1416</v>
      </c>
      <c r="D1016" s="1" t="s">
        <v>720</v>
      </c>
      <c r="E1016" s="1">
        <v>-2929</v>
      </c>
      <c r="F1016" s="1">
        <v>-3084</v>
      </c>
      <c r="G1016" s="1" t="s">
        <v>322</v>
      </c>
      <c r="H1016" s="1" t="s">
        <v>323</v>
      </c>
      <c r="I1016" s="1" t="s">
        <v>17</v>
      </c>
      <c r="J1016" s="1" t="s">
        <v>69</v>
      </c>
      <c r="K1016" s="1">
        <v>-14.863200000000001</v>
      </c>
      <c r="L1016" s="1">
        <v>-173.98500000000001</v>
      </c>
      <c r="M1016" s="1">
        <v>6.16</v>
      </c>
      <c r="Q1016" s="1">
        <v>0.51286100000000001</v>
      </c>
    </row>
    <row r="1017" spans="1:17">
      <c r="A1017" s="1">
        <v>1985</v>
      </c>
      <c r="B1017" s="1" t="s">
        <v>308</v>
      </c>
      <c r="C1017" s="1" t="s">
        <v>1417</v>
      </c>
      <c r="D1017" s="1" t="s">
        <v>931</v>
      </c>
      <c r="G1017" s="1" t="s">
        <v>15</v>
      </c>
      <c r="H1017" s="1" t="s">
        <v>16</v>
      </c>
      <c r="I1017" s="1" t="s">
        <v>17</v>
      </c>
      <c r="J1017" s="1" t="s">
        <v>231</v>
      </c>
      <c r="K1017" s="1">
        <v>-17.25</v>
      </c>
      <c r="L1017" s="1">
        <v>-179.666</v>
      </c>
      <c r="M1017" s="1">
        <v>6.18</v>
      </c>
    </row>
    <row r="1018" spans="1:17">
      <c r="A1018" s="1">
        <v>2012</v>
      </c>
      <c r="B1018" s="1" t="s">
        <v>480</v>
      </c>
      <c r="C1018" s="1" t="s">
        <v>1418</v>
      </c>
      <c r="D1018" s="1" t="s">
        <v>482</v>
      </c>
      <c r="G1018" s="1" t="s">
        <v>15</v>
      </c>
      <c r="H1018" s="1" t="s">
        <v>16</v>
      </c>
      <c r="I1018" s="1" t="s">
        <v>17</v>
      </c>
      <c r="J1018" s="1" t="s">
        <v>59</v>
      </c>
      <c r="K1018" s="1">
        <v>-19.730779999999999</v>
      </c>
      <c r="L1018" s="1">
        <v>-175.06768</v>
      </c>
      <c r="M1018" s="1">
        <v>6.2</v>
      </c>
      <c r="Q1018" s="1">
        <v>0.51301699999999995</v>
      </c>
    </row>
    <row r="1019" spans="1:17">
      <c r="A1019" s="1">
        <v>2008</v>
      </c>
      <c r="B1019" s="1" t="s">
        <v>503</v>
      </c>
      <c r="C1019" s="1" t="s">
        <v>1418</v>
      </c>
      <c r="D1019" s="1" t="s">
        <v>962</v>
      </c>
      <c r="G1019" s="1" t="s">
        <v>15</v>
      </c>
      <c r="H1019" s="1" t="s">
        <v>16</v>
      </c>
      <c r="I1019" s="1" t="s">
        <v>17</v>
      </c>
      <c r="J1019" s="1" t="s">
        <v>59</v>
      </c>
      <c r="K1019" s="1">
        <v>-19.730799999999999</v>
      </c>
      <c r="L1019" s="1">
        <v>-175.0677</v>
      </c>
      <c r="M1019" s="1">
        <v>6.2</v>
      </c>
      <c r="O1019" s="1">
        <v>36.08</v>
      </c>
    </row>
    <row r="1020" spans="1:17">
      <c r="A1020" s="1">
        <v>1990</v>
      </c>
      <c r="B1020" s="1" t="s">
        <v>332</v>
      </c>
      <c r="C1020" s="1" t="s">
        <v>1419</v>
      </c>
      <c r="D1020" s="1" t="s">
        <v>634</v>
      </c>
      <c r="G1020" s="1" t="s">
        <v>15</v>
      </c>
      <c r="H1020" s="1" t="s">
        <v>16</v>
      </c>
      <c r="I1020" s="1" t="s">
        <v>17</v>
      </c>
      <c r="J1020" s="1" t="s">
        <v>69</v>
      </c>
      <c r="K1020" s="1">
        <v>-17.510000000000002</v>
      </c>
      <c r="L1020" s="1">
        <v>-178.71</v>
      </c>
      <c r="M1020" s="1">
        <v>6.22</v>
      </c>
    </row>
    <row r="1021" spans="1:17">
      <c r="A1021" s="1">
        <v>1985</v>
      </c>
      <c r="B1021" s="1" t="s">
        <v>308</v>
      </c>
      <c r="C1021" s="1" t="s">
        <v>1420</v>
      </c>
      <c r="D1021" s="1" t="s">
        <v>634</v>
      </c>
      <c r="G1021" s="1" t="s">
        <v>15</v>
      </c>
      <c r="H1021" s="1" t="s">
        <v>16</v>
      </c>
      <c r="I1021" s="1" t="s">
        <v>17</v>
      </c>
      <c r="J1021" s="1" t="s">
        <v>231</v>
      </c>
      <c r="K1021" s="1">
        <v>-17.510000000000002</v>
      </c>
      <c r="L1021" s="1">
        <v>-178.71</v>
      </c>
      <c r="M1021" s="1">
        <v>6.22</v>
      </c>
    </row>
    <row r="1022" spans="1:17">
      <c r="A1022" s="1">
        <v>1989</v>
      </c>
      <c r="B1022" s="1" t="s">
        <v>1191</v>
      </c>
      <c r="C1022" s="1" t="s">
        <v>1420</v>
      </c>
      <c r="D1022" s="1" t="s">
        <v>902</v>
      </c>
      <c r="G1022" s="1" t="s">
        <v>15</v>
      </c>
      <c r="H1022" s="1" t="s">
        <v>16</v>
      </c>
      <c r="I1022" s="1" t="s">
        <v>17</v>
      </c>
      <c r="J1022" s="1" t="s">
        <v>1193</v>
      </c>
      <c r="K1022" s="1">
        <v>-17.515999999999998</v>
      </c>
      <c r="L1022" s="1">
        <v>-178.7</v>
      </c>
      <c r="M1022" s="1">
        <v>6.22</v>
      </c>
    </row>
    <row r="1023" spans="1:17">
      <c r="A1023" s="1">
        <v>1994</v>
      </c>
      <c r="B1023" s="1" t="s">
        <v>779</v>
      </c>
      <c r="C1023" s="1" t="s">
        <v>1421</v>
      </c>
      <c r="D1023" s="1" t="s">
        <v>781</v>
      </c>
      <c r="E1023" s="1">
        <v>-2692.3</v>
      </c>
      <c r="F1023" s="1">
        <v>-2692.3</v>
      </c>
      <c r="G1023" s="1" t="s">
        <v>350</v>
      </c>
      <c r="H1023" s="1" t="s">
        <v>323</v>
      </c>
      <c r="I1023" s="1" t="s">
        <v>17</v>
      </c>
      <c r="J1023" s="1" t="s">
        <v>782</v>
      </c>
      <c r="K1023" s="1">
        <v>-18.567630000000001</v>
      </c>
      <c r="L1023" s="1">
        <v>-177.8622</v>
      </c>
      <c r="M1023" s="1">
        <v>6.24</v>
      </c>
    </row>
    <row r="1024" spans="1:17">
      <c r="A1024" s="1">
        <v>1994</v>
      </c>
      <c r="B1024" s="1" t="s">
        <v>779</v>
      </c>
      <c r="C1024" s="1" t="s">
        <v>1421</v>
      </c>
      <c r="D1024" s="1" t="s">
        <v>781</v>
      </c>
      <c r="E1024" s="1">
        <v>-2692.3</v>
      </c>
      <c r="F1024" s="1">
        <v>-2692.3</v>
      </c>
      <c r="G1024" s="1" t="s">
        <v>350</v>
      </c>
      <c r="H1024" s="1" t="s">
        <v>323</v>
      </c>
      <c r="I1024" s="1" t="s">
        <v>17</v>
      </c>
      <c r="J1024" s="1" t="s">
        <v>782</v>
      </c>
      <c r="K1024" s="1">
        <v>-18.567630000000001</v>
      </c>
      <c r="L1024" s="1">
        <v>-177.8622</v>
      </c>
      <c r="M1024" s="1">
        <v>6.24</v>
      </c>
    </row>
    <row r="1025" spans="1:17">
      <c r="A1025" s="1">
        <v>1991</v>
      </c>
      <c r="B1025" s="1" t="s">
        <v>721</v>
      </c>
      <c r="C1025" s="1" t="s">
        <v>1422</v>
      </c>
      <c r="D1025" s="1" t="s">
        <v>723</v>
      </c>
      <c r="E1025" s="1">
        <v>-1500</v>
      </c>
      <c r="F1025" s="1">
        <v>-2000</v>
      </c>
      <c r="G1025" s="1" t="s">
        <v>322</v>
      </c>
      <c r="H1025" s="1" t="s">
        <v>323</v>
      </c>
      <c r="I1025" s="1" t="s">
        <v>17</v>
      </c>
      <c r="J1025" s="1" t="s">
        <v>724</v>
      </c>
      <c r="K1025" s="1">
        <v>-14.965</v>
      </c>
      <c r="L1025" s="1">
        <v>-173.39</v>
      </c>
      <c r="M1025" s="1">
        <v>6.26</v>
      </c>
    </row>
    <row r="1026" spans="1:17">
      <c r="A1026" s="1">
        <v>2008</v>
      </c>
      <c r="B1026" s="1" t="s">
        <v>555</v>
      </c>
      <c r="C1026" s="1" t="s">
        <v>1423</v>
      </c>
      <c r="D1026" s="1" t="s">
        <v>397</v>
      </c>
      <c r="E1026" s="1">
        <v>-3078</v>
      </c>
      <c r="F1026" s="1">
        <v>-3265</v>
      </c>
      <c r="G1026" s="1" t="s">
        <v>322</v>
      </c>
      <c r="H1026" s="1" t="s">
        <v>323</v>
      </c>
      <c r="I1026" s="1" t="s">
        <v>17</v>
      </c>
      <c r="J1026" s="1" t="s">
        <v>69</v>
      </c>
      <c r="K1026" s="1">
        <v>-19.323</v>
      </c>
      <c r="L1026" s="1">
        <v>-176.16300000000001</v>
      </c>
      <c r="M1026" s="1">
        <v>6.28</v>
      </c>
      <c r="Q1026" s="1">
        <v>0.51302599999999998</v>
      </c>
    </row>
    <row r="1027" spans="1:17">
      <c r="A1027" s="1">
        <v>1988</v>
      </c>
      <c r="B1027" s="1" t="s">
        <v>718</v>
      </c>
      <c r="C1027" s="1" t="s">
        <v>1424</v>
      </c>
      <c r="D1027" s="1" t="s">
        <v>397</v>
      </c>
      <c r="E1027" s="1">
        <v>-4550</v>
      </c>
      <c r="F1027" s="1">
        <v>-4550</v>
      </c>
      <c r="G1027" s="1" t="s">
        <v>322</v>
      </c>
      <c r="H1027" s="1" t="s">
        <v>323</v>
      </c>
      <c r="I1027" s="1" t="s">
        <v>17</v>
      </c>
      <c r="J1027" s="1" t="s">
        <v>25</v>
      </c>
      <c r="K1027" s="1">
        <v>-13</v>
      </c>
      <c r="L1027" s="1">
        <v>-173</v>
      </c>
      <c r="M1027" s="1">
        <v>6.29</v>
      </c>
    </row>
    <row r="1028" spans="1:17">
      <c r="A1028" s="1">
        <v>1990</v>
      </c>
      <c r="B1028" s="1" t="s">
        <v>395</v>
      </c>
      <c r="C1028" s="1" t="s">
        <v>1425</v>
      </c>
      <c r="D1028" s="1" t="s">
        <v>397</v>
      </c>
      <c r="G1028" s="1" t="s">
        <v>322</v>
      </c>
      <c r="H1028" s="1" t="s">
        <v>323</v>
      </c>
      <c r="I1028" s="1" t="s">
        <v>17</v>
      </c>
      <c r="J1028" s="1" t="s">
        <v>69</v>
      </c>
      <c r="K1028" s="1">
        <v>-18.5</v>
      </c>
      <c r="L1028" s="1">
        <v>-175.75</v>
      </c>
      <c r="M1028" s="1">
        <v>6.3</v>
      </c>
      <c r="O1028" s="1">
        <v>42</v>
      </c>
    </row>
    <row r="1029" spans="1:17">
      <c r="A1029" s="1">
        <v>2009</v>
      </c>
      <c r="B1029" s="1" t="s">
        <v>1031</v>
      </c>
      <c r="C1029" s="1" t="s">
        <v>1426</v>
      </c>
      <c r="D1029" s="1" t="s">
        <v>1427</v>
      </c>
      <c r="E1029" s="1">
        <v>-5715</v>
      </c>
      <c r="F1029" s="1">
        <v>-6140</v>
      </c>
      <c r="G1029" s="1" t="s">
        <v>322</v>
      </c>
      <c r="H1029" s="1" t="s">
        <v>323</v>
      </c>
      <c r="I1029" s="1" t="s">
        <v>17</v>
      </c>
      <c r="J1029" s="1" t="s">
        <v>69</v>
      </c>
      <c r="K1029" s="1">
        <v>-17.7</v>
      </c>
      <c r="L1029" s="1">
        <v>-172.04920000000001</v>
      </c>
      <c r="M1029" s="1">
        <v>6.31</v>
      </c>
      <c r="O1029" s="1">
        <v>51</v>
      </c>
      <c r="Q1029" s="1">
        <v>0.51316099999999998</v>
      </c>
    </row>
    <row r="1030" spans="1:17">
      <c r="A1030" s="1">
        <v>1989</v>
      </c>
      <c r="B1030" s="1" t="s">
        <v>532</v>
      </c>
      <c r="C1030" s="1" t="s">
        <v>1428</v>
      </c>
      <c r="D1030" s="1" t="s">
        <v>629</v>
      </c>
      <c r="G1030" s="1" t="s">
        <v>15</v>
      </c>
      <c r="H1030" s="1" t="s">
        <v>16</v>
      </c>
      <c r="I1030" s="1" t="s">
        <v>17</v>
      </c>
      <c r="J1030" s="1" t="s">
        <v>69</v>
      </c>
      <c r="K1030" s="1">
        <v>-18.434999999999999</v>
      </c>
      <c r="L1030" s="1">
        <v>-178.07660000000001</v>
      </c>
      <c r="M1030" s="1">
        <v>6.31</v>
      </c>
    </row>
    <row r="1031" spans="1:17">
      <c r="A1031" s="1">
        <v>1985</v>
      </c>
      <c r="B1031" s="1" t="s">
        <v>308</v>
      </c>
      <c r="C1031" s="1" t="s">
        <v>1429</v>
      </c>
      <c r="D1031" s="1" t="s">
        <v>491</v>
      </c>
      <c r="G1031" s="1" t="s">
        <v>15</v>
      </c>
      <c r="H1031" s="1" t="s">
        <v>16</v>
      </c>
      <c r="I1031" s="1" t="s">
        <v>17</v>
      </c>
      <c r="J1031" s="1" t="s">
        <v>231</v>
      </c>
      <c r="K1031" s="1">
        <v>-18.649999999999999</v>
      </c>
      <c r="L1031" s="1">
        <v>-178.75</v>
      </c>
      <c r="M1031" s="1">
        <v>6.33</v>
      </c>
    </row>
    <row r="1032" spans="1:17">
      <c r="A1032" s="1">
        <v>2012</v>
      </c>
      <c r="B1032" s="1" t="s">
        <v>480</v>
      </c>
      <c r="C1032" s="1" t="s">
        <v>1430</v>
      </c>
      <c r="D1032" s="1" t="s">
        <v>482</v>
      </c>
      <c r="G1032" s="1" t="s">
        <v>15</v>
      </c>
      <c r="H1032" s="1" t="s">
        <v>16</v>
      </c>
      <c r="I1032" s="1" t="s">
        <v>17</v>
      </c>
      <c r="J1032" s="1" t="s">
        <v>59</v>
      </c>
      <c r="K1032" s="1">
        <v>-19.75</v>
      </c>
      <c r="L1032" s="1">
        <v>-175.08</v>
      </c>
      <c r="M1032" s="1">
        <v>6.33</v>
      </c>
    </row>
    <row r="1033" spans="1:17">
      <c r="A1033" s="1">
        <v>1994</v>
      </c>
      <c r="B1033" s="1" t="s">
        <v>779</v>
      </c>
      <c r="C1033" s="1" t="s">
        <v>1431</v>
      </c>
      <c r="D1033" s="1" t="s">
        <v>781</v>
      </c>
      <c r="E1033" s="1">
        <v>-2692.3</v>
      </c>
      <c r="F1033" s="1">
        <v>-2692.3</v>
      </c>
      <c r="G1033" s="1" t="s">
        <v>350</v>
      </c>
      <c r="H1033" s="1" t="s">
        <v>323</v>
      </c>
      <c r="I1033" s="1" t="s">
        <v>17</v>
      </c>
      <c r="J1033" s="1" t="s">
        <v>782</v>
      </c>
      <c r="K1033" s="1">
        <v>-18.567630000000001</v>
      </c>
      <c r="L1033" s="1">
        <v>-177.8622</v>
      </c>
      <c r="M1033" s="1">
        <v>6.34</v>
      </c>
    </row>
    <row r="1034" spans="1:17">
      <c r="A1034" s="1">
        <v>1994</v>
      </c>
      <c r="B1034" s="1" t="s">
        <v>779</v>
      </c>
      <c r="C1034" s="1" t="s">
        <v>1431</v>
      </c>
      <c r="D1034" s="1" t="s">
        <v>781</v>
      </c>
      <c r="E1034" s="1">
        <v>-2692.3</v>
      </c>
      <c r="F1034" s="1">
        <v>-2692.3</v>
      </c>
      <c r="G1034" s="1" t="s">
        <v>350</v>
      </c>
      <c r="H1034" s="1" t="s">
        <v>323</v>
      </c>
      <c r="I1034" s="1" t="s">
        <v>17</v>
      </c>
      <c r="J1034" s="1" t="s">
        <v>782</v>
      </c>
      <c r="K1034" s="1">
        <v>-18.567630000000001</v>
      </c>
      <c r="L1034" s="1">
        <v>-177.8622</v>
      </c>
      <c r="M1034" s="1">
        <v>6.34</v>
      </c>
    </row>
    <row r="1035" spans="1:17">
      <c r="A1035" s="1">
        <v>1997</v>
      </c>
      <c r="B1035" s="1" t="s">
        <v>586</v>
      </c>
      <c r="C1035" s="1" t="s">
        <v>1432</v>
      </c>
      <c r="D1035" s="1" t="s">
        <v>1100</v>
      </c>
      <c r="G1035" s="1" t="s">
        <v>15</v>
      </c>
      <c r="H1035" s="1" t="s">
        <v>16</v>
      </c>
      <c r="I1035" s="1" t="s">
        <v>17</v>
      </c>
      <c r="J1035" s="1" t="s">
        <v>59</v>
      </c>
      <c r="K1035" s="1">
        <v>-15.87</v>
      </c>
      <c r="L1035" s="1">
        <v>-173.92</v>
      </c>
      <c r="M1035" s="1">
        <v>6.35</v>
      </c>
      <c r="O1035" s="1">
        <v>71.31</v>
      </c>
    </row>
    <row r="1036" spans="1:17">
      <c r="A1036" s="1">
        <v>1994</v>
      </c>
      <c r="B1036" s="1" t="s">
        <v>779</v>
      </c>
      <c r="C1036" s="1" t="s">
        <v>1433</v>
      </c>
      <c r="D1036" s="1" t="s">
        <v>781</v>
      </c>
      <c r="E1036" s="1">
        <v>-2699.1</v>
      </c>
      <c r="F1036" s="1">
        <v>-2699.1</v>
      </c>
      <c r="G1036" s="1" t="s">
        <v>350</v>
      </c>
      <c r="H1036" s="1" t="s">
        <v>323</v>
      </c>
      <c r="I1036" s="1" t="s">
        <v>17</v>
      </c>
      <c r="J1036" s="1" t="s">
        <v>782</v>
      </c>
      <c r="K1036" s="1">
        <v>-18.567530000000001</v>
      </c>
      <c r="L1036" s="1">
        <v>-177.8623</v>
      </c>
      <c r="M1036" s="1">
        <v>6.35</v>
      </c>
    </row>
    <row r="1037" spans="1:17">
      <c r="A1037" s="1">
        <v>1997</v>
      </c>
      <c r="B1037" s="1" t="s">
        <v>586</v>
      </c>
      <c r="C1037" s="1" t="s">
        <v>1434</v>
      </c>
      <c r="D1037" s="1" t="s">
        <v>588</v>
      </c>
      <c r="G1037" s="1" t="s">
        <v>15</v>
      </c>
      <c r="H1037" s="1" t="s">
        <v>16</v>
      </c>
      <c r="I1037" s="1" t="s">
        <v>17</v>
      </c>
      <c r="J1037" s="1" t="s">
        <v>59</v>
      </c>
      <c r="K1037" s="1">
        <v>-15.95</v>
      </c>
      <c r="L1037" s="1">
        <v>-173.97</v>
      </c>
      <c r="M1037" s="1">
        <v>6.37</v>
      </c>
      <c r="O1037" s="1">
        <v>67.37</v>
      </c>
    </row>
    <row r="1038" spans="1:17">
      <c r="A1038" s="1">
        <v>1989</v>
      </c>
      <c r="B1038" s="1" t="s">
        <v>532</v>
      </c>
      <c r="C1038" s="1" t="s">
        <v>1435</v>
      </c>
      <c r="D1038" s="1" t="s">
        <v>1190</v>
      </c>
      <c r="G1038" s="1" t="s">
        <v>15</v>
      </c>
      <c r="H1038" s="1" t="s">
        <v>16</v>
      </c>
      <c r="I1038" s="1" t="s">
        <v>17</v>
      </c>
      <c r="J1038" s="1" t="s">
        <v>782</v>
      </c>
      <c r="K1038" s="1">
        <v>-16.21</v>
      </c>
      <c r="L1038" s="1">
        <v>-180.1</v>
      </c>
      <c r="M1038" s="1">
        <v>6.37</v>
      </c>
    </row>
    <row r="1039" spans="1:17">
      <c r="A1039" s="1">
        <v>1994</v>
      </c>
      <c r="B1039" s="1" t="s">
        <v>1034</v>
      </c>
      <c r="C1039" s="1" t="s">
        <v>1436</v>
      </c>
      <c r="D1039" s="1" t="s">
        <v>1036</v>
      </c>
      <c r="E1039" s="1">
        <v>-2628.5</v>
      </c>
      <c r="F1039" s="1">
        <v>-2628.5</v>
      </c>
      <c r="G1039" s="1" t="s">
        <v>350</v>
      </c>
      <c r="H1039" s="1" t="s">
        <v>323</v>
      </c>
      <c r="I1039" s="1" t="s">
        <v>17</v>
      </c>
      <c r="J1039" s="1" t="s">
        <v>1068</v>
      </c>
      <c r="K1039" s="1">
        <v>-20.709</v>
      </c>
      <c r="L1039" s="1">
        <v>-176.77500000000001</v>
      </c>
      <c r="M1039" s="1">
        <v>6.37</v>
      </c>
      <c r="Q1039" s="1">
        <v>0.51307400000000003</v>
      </c>
    </row>
    <row r="1040" spans="1:17">
      <c r="A1040" s="1">
        <v>1985</v>
      </c>
      <c r="B1040" s="1" t="s">
        <v>308</v>
      </c>
      <c r="C1040" s="1" t="s">
        <v>1437</v>
      </c>
      <c r="D1040" s="1" t="s">
        <v>310</v>
      </c>
      <c r="G1040" s="1" t="s">
        <v>15</v>
      </c>
      <c r="H1040" s="1" t="s">
        <v>16</v>
      </c>
      <c r="I1040" s="1" t="s">
        <v>17</v>
      </c>
      <c r="J1040" s="1" t="s">
        <v>231</v>
      </c>
      <c r="K1040" s="1">
        <v>-17.149999999999999</v>
      </c>
      <c r="L1040" s="1">
        <v>-178.89</v>
      </c>
      <c r="M1040" s="1">
        <v>6.38</v>
      </c>
    </row>
    <row r="1041" spans="1:17">
      <c r="A1041" s="1">
        <v>2012</v>
      </c>
      <c r="B1041" s="1" t="s">
        <v>480</v>
      </c>
      <c r="C1041" s="1" t="s">
        <v>1438</v>
      </c>
      <c r="D1041" s="1" t="s">
        <v>482</v>
      </c>
      <c r="G1041" s="1" t="s">
        <v>15</v>
      </c>
      <c r="H1041" s="1" t="s">
        <v>16</v>
      </c>
      <c r="I1041" s="1" t="s">
        <v>17</v>
      </c>
      <c r="J1041" s="1" t="s">
        <v>59</v>
      </c>
      <c r="K1041" s="1">
        <v>-19.726299999999998</v>
      </c>
      <c r="L1041" s="1">
        <v>-175.06603000000001</v>
      </c>
      <c r="M1041" s="1">
        <v>6.38</v>
      </c>
    </row>
    <row r="1042" spans="1:17">
      <c r="A1042" s="1">
        <v>2008</v>
      </c>
      <c r="B1042" s="1" t="s">
        <v>503</v>
      </c>
      <c r="C1042" s="1" t="s">
        <v>1438</v>
      </c>
      <c r="D1042" s="1" t="s">
        <v>962</v>
      </c>
      <c r="G1042" s="1" t="s">
        <v>15</v>
      </c>
      <c r="H1042" s="1" t="s">
        <v>16</v>
      </c>
      <c r="I1042" s="1" t="s">
        <v>17</v>
      </c>
      <c r="J1042" s="1" t="s">
        <v>59</v>
      </c>
      <c r="K1042" s="1">
        <v>-19.726299999999998</v>
      </c>
      <c r="L1042" s="1">
        <v>-175.066</v>
      </c>
      <c r="M1042" s="1">
        <v>6.38</v>
      </c>
      <c r="O1042" s="1">
        <v>38.54</v>
      </c>
    </row>
    <row r="1043" spans="1:17">
      <c r="A1043" s="1">
        <v>1989</v>
      </c>
      <c r="B1043" s="1" t="s">
        <v>532</v>
      </c>
      <c r="C1043" s="1" t="s">
        <v>1439</v>
      </c>
      <c r="D1043" s="1" t="s">
        <v>660</v>
      </c>
      <c r="G1043" s="1" t="s">
        <v>15</v>
      </c>
      <c r="H1043" s="1" t="s">
        <v>16</v>
      </c>
      <c r="I1043" s="1" t="s">
        <v>17</v>
      </c>
      <c r="J1043" s="1" t="s">
        <v>534</v>
      </c>
      <c r="K1043" s="1">
        <v>-18.05</v>
      </c>
      <c r="L1043" s="1">
        <v>-179.3</v>
      </c>
      <c r="M1043" s="1">
        <v>6.39</v>
      </c>
    </row>
    <row r="1044" spans="1:17">
      <c r="A1044" s="1">
        <v>1991</v>
      </c>
      <c r="B1044" s="1" t="s">
        <v>721</v>
      </c>
      <c r="C1044" s="1" t="s">
        <v>1440</v>
      </c>
      <c r="D1044" s="1" t="s">
        <v>723</v>
      </c>
      <c r="E1044" s="1">
        <v>-1500</v>
      </c>
      <c r="F1044" s="1">
        <v>-2000</v>
      </c>
      <c r="G1044" s="1" t="s">
        <v>322</v>
      </c>
      <c r="H1044" s="1" t="s">
        <v>323</v>
      </c>
      <c r="I1044" s="1" t="s">
        <v>17</v>
      </c>
      <c r="J1044" s="1" t="s">
        <v>724</v>
      </c>
      <c r="K1044" s="1">
        <v>-14.965</v>
      </c>
      <c r="L1044" s="1">
        <v>-173.39</v>
      </c>
      <c r="M1044" s="1">
        <v>6.39</v>
      </c>
    </row>
    <row r="1045" spans="1:17">
      <c r="A1045" s="1">
        <v>1997</v>
      </c>
      <c r="B1045" s="1" t="s">
        <v>476</v>
      </c>
      <c r="C1045" s="1" t="s">
        <v>1441</v>
      </c>
      <c r="D1045" s="1" t="s">
        <v>482</v>
      </c>
      <c r="G1045" s="1" t="s">
        <v>15</v>
      </c>
      <c r="H1045" s="1" t="s">
        <v>16</v>
      </c>
      <c r="I1045" s="1" t="s">
        <v>17</v>
      </c>
      <c r="J1045" s="1" t="s">
        <v>59</v>
      </c>
      <c r="K1045" s="1">
        <v>-19.75</v>
      </c>
      <c r="L1045" s="1">
        <v>-175.08</v>
      </c>
      <c r="M1045" s="1">
        <v>6.39</v>
      </c>
      <c r="O1045" s="1">
        <v>37</v>
      </c>
      <c r="Q1045" s="1">
        <v>0.51305199999999995</v>
      </c>
    </row>
    <row r="1046" spans="1:17">
      <c r="A1046" s="1">
        <v>2012</v>
      </c>
      <c r="B1046" s="1" t="s">
        <v>480</v>
      </c>
      <c r="C1046" s="1" t="s">
        <v>1442</v>
      </c>
      <c r="D1046" s="1" t="s">
        <v>962</v>
      </c>
      <c r="G1046" s="1" t="s">
        <v>15</v>
      </c>
      <c r="H1046" s="1" t="s">
        <v>16</v>
      </c>
      <c r="I1046" s="1" t="s">
        <v>17</v>
      </c>
      <c r="J1046" s="1" t="s">
        <v>59</v>
      </c>
      <c r="K1046" s="1">
        <v>-19.05</v>
      </c>
      <c r="L1046" s="1">
        <v>-175.02</v>
      </c>
      <c r="M1046" s="1">
        <v>6.4</v>
      </c>
    </row>
    <row r="1047" spans="1:17">
      <c r="A1047" s="1">
        <v>2008</v>
      </c>
      <c r="B1047" s="1" t="s">
        <v>503</v>
      </c>
      <c r="C1047" s="1" t="s">
        <v>1442</v>
      </c>
      <c r="D1047" s="1" t="s">
        <v>962</v>
      </c>
      <c r="G1047" s="1" t="s">
        <v>15</v>
      </c>
      <c r="H1047" s="1" t="s">
        <v>16</v>
      </c>
      <c r="I1047" s="1" t="s">
        <v>17</v>
      </c>
      <c r="J1047" s="1" t="s">
        <v>59</v>
      </c>
      <c r="K1047" s="1">
        <v>-19.05</v>
      </c>
      <c r="L1047" s="1">
        <v>-175.02</v>
      </c>
      <c r="M1047" s="1">
        <v>6.4</v>
      </c>
      <c r="O1047" s="1">
        <v>36.840000000000003</v>
      </c>
    </row>
    <row r="1048" spans="1:17">
      <c r="A1048" s="1">
        <v>1994</v>
      </c>
      <c r="B1048" s="1" t="s">
        <v>366</v>
      </c>
      <c r="C1048" s="1" t="s">
        <v>1443</v>
      </c>
      <c r="D1048" s="1" t="s">
        <v>1202</v>
      </c>
      <c r="E1048" s="1">
        <v>-2905.6</v>
      </c>
      <c r="F1048" s="1">
        <v>-2905.6</v>
      </c>
      <c r="G1048" s="1" t="s">
        <v>350</v>
      </c>
      <c r="H1048" s="1" t="s">
        <v>323</v>
      </c>
      <c r="I1048" s="1" t="s">
        <v>17</v>
      </c>
      <c r="J1048" s="1" t="s">
        <v>69</v>
      </c>
      <c r="K1048" s="1">
        <v>-18.500830000000001</v>
      </c>
      <c r="L1048" s="1">
        <v>-177.3032</v>
      </c>
      <c r="M1048" s="1">
        <v>6.42</v>
      </c>
      <c r="Q1048" s="1">
        <v>0.51307899999999995</v>
      </c>
    </row>
    <row r="1049" spans="1:17">
      <c r="A1049" s="1">
        <v>1994</v>
      </c>
      <c r="B1049" s="1" t="s">
        <v>418</v>
      </c>
      <c r="C1049" s="1" t="s">
        <v>1444</v>
      </c>
      <c r="D1049" s="1" t="s">
        <v>397</v>
      </c>
      <c r="E1049" s="1">
        <v>-2620</v>
      </c>
      <c r="F1049" s="1">
        <v>-2620</v>
      </c>
      <c r="G1049" s="1" t="s">
        <v>350</v>
      </c>
      <c r="H1049" s="1" t="s">
        <v>323</v>
      </c>
      <c r="I1049" s="1" t="s">
        <v>17</v>
      </c>
      <c r="J1049" s="1" t="s">
        <v>25</v>
      </c>
      <c r="K1049" s="1">
        <v>-20.583300000000001</v>
      </c>
      <c r="L1049" s="1">
        <v>-176.14330000000001</v>
      </c>
      <c r="M1049" s="1">
        <v>6.42</v>
      </c>
      <c r="O1049" s="1">
        <v>38</v>
      </c>
    </row>
    <row r="1050" spans="1:17">
      <c r="A1050" s="1">
        <v>1991</v>
      </c>
      <c r="B1050" s="1" t="s">
        <v>721</v>
      </c>
      <c r="C1050" s="1" t="s">
        <v>1445</v>
      </c>
      <c r="D1050" s="1" t="s">
        <v>723</v>
      </c>
      <c r="E1050" s="1">
        <v>-1500</v>
      </c>
      <c r="F1050" s="1">
        <v>-2000</v>
      </c>
      <c r="G1050" s="1" t="s">
        <v>322</v>
      </c>
      <c r="H1050" s="1" t="s">
        <v>323</v>
      </c>
      <c r="I1050" s="1" t="s">
        <v>17</v>
      </c>
      <c r="J1050" s="1" t="s">
        <v>724</v>
      </c>
      <c r="K1050" s="1">
        <v>-14.965</v>
      </c>
      <c r="L1050" s="1">
        <v>-173.39</v>
      </c>
      <c r="M1050" s="1">
        <v>6.42</v>
      </c>
    </row>
    <row r="1051" spans="1:17">
      <c r="A1051" s="1">
        <v>1994</v>
      </c>
      <c r="B1051" s="1" t="s">
        <v>366</v>
      </c>
      <c r="C1051" s="1" t="s">
        <v>1446</v>
      </c>
      <c r="D1051" s="1" t="s">
        <v>1202</v>
      </c>
      <c r="E1051" s="1">
        <v>-2905.6</v>
      </c>
      <c r="F1051" s="1">
        <v>-2905.6</v>
      </c>
      <c r="G1051" s="1" t="s">
        <v>350</v>
      </c>
      <c r="H1051" s="1" t="s">
        <v>323</v>
      </c>
      <c r="I1051" s="1" t="s">
        <v>17</v>
      </c>
      <c r="J1051" s="1" t="s">
        <v>69</v>
      </c>
      <c r="K1051" s="1">
        <v>-18.500830000000001</v>
      </c>
      <c r="L1051" s="1">
        <v>-177.3032</v>
      </c>
      <c r="M1051" s="1">
        <v>6.45</v>
      </c>
      <c r="Q1051" s="1">
        <v>0.51308600000000004</v>
      </c>
    </row>
    <row r="1052" spans="1:17">
      <c r="A1052" s="1">
        <v>2008</v>
      </c>
      <c r="B1052" s="1" t="s">
        <v>555</v>
      </c>
      <c r="C1052" s="1" t="s">
        <v>1447</v>
      </c>
      <c r="D1052" s="1" t="s">
        <v>373</v>
      </c>
      <c r="E1052" s="1">
        <v>-2747</v>
      </c>
      <c r="F1052" s="1">
        <v>-2768</v>
      </c>
      <c r="G1052" s="1" t="s">
        <v>322</v>
      </c>
      <c r="H1052" s="1" t="s">
        <v>323</v>
      </c>
      <c r="I1052" s="1" t="s">
        <v>17</v>
      </c>
      <c r="J1052" s="1" t="s">
        <v>69</v>
      </c>
      <c r="K1052" s="1">
        <v>-20.163</v>
      </c>
      <c r="L1052" s="1">
        <v>-176.06700000000001</v>
      </c>
      <c r="M1052" s="1">
        <v>6.45</v>
      </c>
      <c r="Q1052" s="1">
        <v>0.51302999999999999</v>
      </c>
    </row>
    <row r="1053" spans="1:17">
      <c r="A1053" s="1">
        <v>1988</v>
      </c>
      <c r="B1053" s="1" t="s">
        <v>718</v>
      </c>
      <c r="C1053" s="1" t="s">
        <v>1448</v>
      </c>
      <c r="D1053" s="1" t="s">
        <v>750</v>
      </c>
      <c r="E1053" s="1">
        <v>-1600</v>
      </c>
      <c r="F1053" s="1">
        <v>-2250</v>
      </c>
      <c r="G1053" s="1" t="s">
        <v>322</v>
      </c>
      <c r="H1053" s="1" t="s">
        <v>323</v>
      </c>
      <c r="I1053" s="1" t="s">
        <v>17</v>
      </c>
      <c r="J1053" s="1" t="s">
        <v>25</v>
      </c>
      <c r="K1053" s="1">
        <v>-15.326700000000001</v>
      </c>
      <c r="L1053" s="1">
        <v>-173.39830000000001</v>
      </c>
      <c r="M1053" s="1">
        <v>6.46</v>
      </c>
    </row>
    <row r="1054" spans="1:17">
      <c r="A1054" s="1">
        <v>1985</v>
      </c>
      <c r="B1054" s="1" t="s">
        <v>308</v>
      </c>
      <c r="C1054" s="1" t="s">
        <v>1449</v>
      </c>
      <c r="D1054" s="1" t="s">
        <v>310</v>
      </c>
      <c r="G1054" s="1" t="s">
        <v>15</v>
      </c>
      <c r="H1054" s="1" t="s">
        <v>16</v>
      </c>
      <c r="I1054" s="1" t="s">
        <v>17</v>
      </c>
      <c r="J1054" s="1" t="s">
        <v>231</v>
      </c>
      <c r="K1054" s="1">
        <v>-17.149999999999999</v>
      </c>
      <c r="L1054" s="1">
        <v>-178.89</v>
      </c>
      <c r="M1054" s="1">
        <v>6.46</v>
      </c>
    </row>
    <row r="1055" spans="1:17">
      <c r="A1055" s="1">
        <v>1996</v>
      </c>
      <c r="B1055" s="1" t="s">
        <v>347</v>
      </c>
      <c r="C1055" s="1" t="s">
        <v>740</v>
      </c>
      <c r="D1055" s="1" t="s">
        <v>349</v>
      </c>
      <c r="E1055" s="1">
        <v>-4821</v>
      </c>
      <c r="F1055" s="1">
        <v>-4821</v>
      </c>
      <c r="G1055" s="1" t="s">
        <v>350</v>
      </c>
      <c r="H1055" s="1" t="s">
        <v>323</v>
      </c>
      <c r="I1055" s="1" t="s">
        <v>17</v>
      </c>
      <c r="J1055" s="1" t="s">
        <v>69</v>
      </c>
      <c r="K1055" s="1">
        <v>-23.345700000000001</v>
      </c>
      <c r="L1055" s="1">
        <v>-175.29769999999999</v>
      </c>
      <c r="M1055" s="1">
        <v>6.47</v>
      </c>
    </row>
    <row r="1056" spans="1:17">
      <c r="A1056" s="1">
        <v>1989</v>
      </c>
      <c r="B1056" s="1" t="s">
        <v>532</v>
      </c>
      <c r="C1056" s="1" t="s">
        <v>1450</v>
      </c>
      <c r="D1056" s="1" t="s">
        <v>629</v>
      </c>
      <c r="G1056" s="1" t="s">
        <v>15</v>
      </c>
      <c r="H1056" s="1" t="s">
        <v>16</v>
      </c>
      <c r="I1056" s="1" t="s">
        <v>17</v>
      </c>
      <c r="J1056" s="1" t="s">
        <v>69</v>
      </c>
      <c r="K1056" s="1">
        <v>-18.434999999999999</v>
      </c>
      <c r="L1056" s="1">
        <v>-178.07660000000001</v>
      </c>
      <c r="M1056" s="1">
        <v>6.48</v>
      </c>
    </row>
    <row r="1057" spans="1:18">
      <c r="A1057" s="1">
        <v>1996</v>
      </c>
      <c r="B1057" s="1" t="s">
        <v>347</v>
      </c>
      <c r="C1057" s="1" t="s">
        <v>409</v>
      </c>
      <c r="D1057" s="1" t="s">
        <v>349</v>
      </c>
      <c r="E1057" s="1">
        <v>-4821</v>
      </c>
      <c r="F1057" s="1">
        <v>-4821</v>
      </c>
      <c r="G1057" s="1" t="s">
        <v>350</v>
      </c>
      <c r="H1057" s="1" t="s">
        <v>323</v>
      </c>
      <c r="I1057" s="1" t="s">
        <v>17</v>
      </c>
      <c r="J1057" s="1" t="s">
        <v>69</v>
      </c>
      <c r="K1057" s="1">
        <v>-23.345700000000001</v>
      </c>
      <c r="L1057" s="1">
        <v>-175.29769999999999</v>
      </c>
      <c r="M1057" s="1">
        <v>6.49</v>
      </c>
    </row>
    <row r="1058" spans="1:18">
      <c r="A1058" s="1">
        <v>2007</v>
      </c>
      <c r="B1058" s="1" t="s">
        <v>506</v>
      </c>
      <c r="C1058" s="1" t="s">
        <v>1451</v>
      </c>
      <c r="D1058" s="1" t="s">
        <v>640</v>
      </c>
      <c r="G1058" s="1" t="s">
        <v>15</v>
      </c>
      <c r="H1058" s="1" t="s">
        <v>16</v>
      </c>
      <c r="I1058" s="1" t="s">
        <v>17</v>
      </c>
      <c r="J1058" s="1" t="s">
        <v>25</v>
      </c>
      <c r="K1058" s="1">
        <v>-17.420000000000002</v>
      </c>
      <c r="L1058" s="1">
        <v>-179.5</v>
      </c>
      <c r="M1058" s="1">
        <v>6.49</v>
      </c>
      <c r="O1058" s="1">
        <v>38</v>
      </c>
      <c r="Q1058" s="1">
        <v>0.51305100000000003</v>
      </c>
    </row>
    <row r="1059" spans="1:18">
      <c r="A1059" s="1">
        <v>2012</v>
      </c>
      <c r="B1059" s="1" t="s">
        <v>545</v>
      </c>
      <c r="C1059" s="1" t="s">
        <v>1452</v>
      </c>
      <c r="D1059" s="1" t="s">
        <v>1453</v>
      </c>
      <c r="G1059" s="1" t="s">
        <v>322</v>
      </c>
      <c r="H1059" s="1" t="s">
        <v>16</v>
      </c>
      <c r="I1059" s="1" t="s">
        <v>17</v>
      </c>
      <c r="J1059" s="1" t="s">
        <v>69</v>
      </c>
      <c r="K1059" s="1">
        <v>-15.46</v>
      </c>
      <c r="L1059" s="1">
        <v>-175.7</v>
      </c>
      <c r="M1059" s="1">
        <v>6.4986600000000001</v>
      </c>
      <c r="O1059" s="1">
        <v>44.510745029936501</v>
      </c>
    </row>
    <row r="1060" spans="1:18">
      <c r="A1060" s="1">
        <v>1983</v>
      </c>
      <c r="B1060" s="1" t="s">
        <v>745</v>
      </c>
      <c r="C1060" s="1" t="s">
        <v>1454</v>
      </c>
      <c r="D1060" s="1" t="s">
        <v>747</v>
      </c>
      <c r="E1060" s="1">
        <v>-4100</v>
      </c>
      <c r="F1060" s="1">
        <v>-4840</v>
      </c>
      <c r="G1060" s="1" t="s">
        <v>322</v>
      </c>
      <c r="H1060" s="1" t="s">
        <v>323</v>
      </c>
      <c r="I1060" s="1" t="s">
        <v>17</v>
      </c>
      <c r="J1060" s="1" t="s">
        <v>69</v>
      </c>
      <c r="K1060" s="1">
        <v>-15.2</v>
      </c>
      <c r="L1060" s="1">
        <v>-172.93299999999999</v>
      </c>
      <c r="M1060" s="1">
        <v>6.5</v>
      </c>
    </row>
    <row r="1061" spans="1:18">
      <c r="A1061" s="1">
        <v>1977</v>
      </c>
      <c r="B1061" s="1" t="s">
        <v>416</v>
      </c>
      <c r="C1061" s="1" t="s">
        <v>1455</v>
      </c>
      <c r="D1061" s="1" t="s">
        <v>373</v>
      </c>
      <c r="G1061" s="1" t="s">
        <v>322</v>
      </c>
      <c r="H1061" s="1" t="s">
        <v>323</v>
      </c>
      <c r="I1061" s="1" t="s">
        <v>17</v>
      </c>
      <c r="J1061" s="1" t="s">
        <v>69</v>
      </c>
      <c r="K1061" s="1">
        <v>-20.54</v>
      </c>
      <c r="L1061" s="1">
        <v>-176.06</v>
      </c>
      <c r="M1061" s="1">
        <v>6.5</v>
      </c>
      <c r="O1061" s="1">
        <v>35</v>
      </c>
    </row>
    <row r="1062" spans="1:18">
      <c r="A1062" s="1">
        <v>1994</v>
      </c>
      <c r="B1062" s="1" t="s">
        <v>418</v>
      </c>
      <c r="C1062" s="1" t="s">
        <v>1456</v>
      </c>
      <c r="D1062" s="1" t="s">
        <v>397</v>
      </c>
      <c r="E1062" s="1">
        <v>-2620</v>
      </c>
      <c r="F1062" s="1">
        <v>-2620</v>
      </c>
      <c r="G1062" s="1" t="s">
        <v>350</v>
      </c>
      <c r="H1062" s="1" t="s">
        <v>323</v>
      </c>
      <c r="I1062" s="1" t="s">
        <v>17</v>
      </c>
      <c r="J1062" s="1" t="s">
        <v>25</v>
      </c>
      <c r="K1062" s="1">
        <v>-20.583300000000001</v>
      </c>
      <c r="L1062" s="1">
        <v>-176.14330000000001</v>
      </c>
      <c r="M1062" s="1">
        <v>6.5</v>
      </c>
      <c r="O1062" s="1">
        <v>35</v>
      </c>
    </row>
    <row r="1063" spans="1:18">
      <c r="A1063" s="1">
        <v>1976</v>
      </c>
      <c r="B1063" s="1" t="s">
        <v>341</v>
      </c>
      <c r="C1063" s="1" t="s">
        <v>1457</v>
      </c>
      <c r="D1063" s="1" t="s">
        <v>552</v>
      </c>
      <c r="G1063" s="1" t="s">
        <v>15</v>
      </c>
      <c r="H1063" s="1" t="s">
        <v>16</v>
      </c>
      <c r="I1063" s="1" t="s">
        <v>17</v>
      </c>
      <c r="J1063" s="1" t="s">
        <v>69</v>
      </c>
      <c r="K1063" s="1">
        <v>-20.316600000000001</v>
      </c>
      <c r="L1063" s="1">
        <v>-179.31659999999999</v>
      </c>
      <c r="M1063" s="1">
        <v>6.5</v>
      </c>
      <c r="O1063" s="1">
        <v>32</v>
      </c>
    </row>
    <row r="1064" spans="1:18">
      <c r="A1064" s="1">
        <v>1994</v>
      </c>
      <c r="B1064" s="1" t="s">
        <v>366</v>
      </c>
      <c r="C1064" s="1" t="s">
        <v>1458</v>
      </c>
      <c r="D1064" s="1" t="s">
        <v>1202</v>
      </c>
      <c r="E1064" s="1">
        <v>-2905.6</v>
      </c>
      <c r="F1064" s="1">
        <v>-2905.6</v>
      </c>
      <c r="G1064" s="1" t="s">
        <v>350</v>
      </c>
      <c r="H1064" s="1" t="s">
        <v>323</v>
      </c>
      <c r="I1064" s="1" t="s">
        <v>17</v>
      </c>
      <c r="J1064" s="1" t="s">
        <v>69</v>
      </c>
      <c r="K1064" s="1">
        <v>-18.500830000000001</v>
      </c>
      <c r="L1064" s="1">
        <v>-177.3032</v>
      </c>
      <c r="M1064" s="1">
        <v>6.51</v>
      </c>
      <c r="N1064" s="1">
        <f>MEDIAN(M1064:M1172)</f>
        <v>6.77</v>
      </c>
      <c r="P1064" s="1">
        <f>MEDIAN(O1064:O1172)</f>
        <v>43.5</v>
      </c>
      <c r="R1064" s="1">
        <f>MEDIAN(Q1064:Q1172)</f>
        <v>0.51301099999999999</v>
      </c>
    </row>
    <row r="1065" spans="1:18">
      <c r="A1065" s="1">
        <v>1997</v>
      </c>
      <c r="B1065" s="1" t="s">
        <v>586</v>
      </c>
      <c r="C1065" s="1" t="s">
        <v>1459</v>
      </c>
      <c r="D1065" s="1" t="s">
        <v>588</v>
      </c>
      <c r="G1065" s="1" t="s">
        <v>15</v>
      </c>
      <c r="H1065" s="1" t="s">
        <v>16</v>
      </c>
      <c r="I1065" s="1" t="s">
        <v>17</v>
      </c>
      <c r="J1065" s="1" t="s">
        <v>59</v>
      </c>
      <c r="K1065" s="1">
        <v>-15.95</v>
      </c>
      <c r="L1065" s="1">
        <v>-173.97</v>
      </c>
      <c r="M1065" s="1">
        <v>6.51</v>
      </c>
      <c r="O1065" s="1">
        <v>62.06</v>
      </c>
    </row>
    <row r="1066" spans="1:18">
      <c r="A1066" s="1">
        <v>2009</v>
      </c>
      <c r="B1066" s="1" t="s">
        <v>509</v>
      </c>
      <c r="C1066" s="1" t="s">
        <v>1460</v>
      </c>
      <c r="D1066" s="1" t="s">
        <v>432</v>
      </c>
      <c r="G1066" s="1" t="s">
        <v>15</v>
      </c>
      <c r="H1066" s="1" t="s">
        <v>16</v>
      </c>
      <c r="I1066" s="1" t="s">
        <v>17</v>
      </c>
      <c r="J1066" s="1" t="s">
        <v>1461</v>
      </c>
      <c r="K1066" s="1">
        <v>-17.513100000000001</v>
      </c>
      <c r="L1066" s="1">
        <v>-177.87559999999999</v>
      </c>
      <c r="M1066" s="1">
        <v>6.53</v>
      </c>
    </row>
    <row r="1067" spans="1:18">
      <c r="A1067" s="1">
        <v>1992</v>
      </c>
      <c r="B1067" s="1" t="s">
        <v>404</v>
      </c>
      <c r="C1067" s="1" t="s">
        <v>1462</v>
      </c>
      <c r="D1067" s="1" t="s">
        <v>406</v>
      </c>
      <c r="E1067" s="1">
        <v>-2236</v>
      </c>
      <c r="F1067" s="1">
        <v>-2236</v>
      </c>
      <c r="G1067" s="1" t="s">
        <v>407</v>
      </c>
      <c r="H1067" s="1" t="s">
        <v>323</v>
      </c>
      <c r="I1067" s="1" t="s">
        <v>17</v>
      </c>
      <c r="J1067" s="1" t="s">
        <v>25</v>
      </c>
      <c r="K1067" s="1">
        <v>-15.615</v>
      </c>
      <c r="L1067" s="1">
        <v>-174.81700000000001</v>
      </c>
      <c r="M1067" s="1">
        <v>6.53</v>
      </c>
    </row>
    <row r="1068" spans="1:18">
      <c r="A1068" s="1">
        <v>1994</v>
      </c>
      <c r="B1068" s="1" t="s">
        <v>779</v>
      </c>
      <c r="C1068" s="1" t="s">
        <v>1463</v>
      </c>
      <c r="D1068" s="1" t="s">
        <v>781</v>
      </c>
      <c r="E1068" s="1">
        <v>-2699.1</v>
      </c>
      <c r="F1068" s="1">
        <v>-2699.1</v>
      </c>
      <c r="G1068" s="1" t="s">
        <v>350</v>
      </c>
      <c r="H1068" s="1" t="s">
        <v>323</v>
      </c>
      <c r="I1068" s="1" t="s">
        <v>17</v>
      </c>
      <c r="J1068" s="1" t="s">
        <v>782</v>
      </c>
      <c r="K1068" s="1">
        <v>-18.567530000000001</v>
      </c>
      <c r="L1068" s="1">
        <v>-177.8623</v>
      </c>
      <c r="M1068" s="1">
        <v>6.54</v>
      </c>
    </row>
    <row r="1069" spans="1:18">
      <c r="A1069" s="1">
        <v>1994</v>
      </c>
      <c r="B1069" s="1" t="s">
        <v>779</v>
      </c>
      <c r="C1069" s="1" t="s">
        <v>1463</v>
      </c>
      <c r="D1069" s="1" t="s">
        <v>781</v>
      </c>
      <c r="E1069" s="1">
        <v>-2699.1</v>
      </c>
      <c r="F1069" s="1">
        <v>-2699.1</v>
      </c>
      <c r="G1069" s="1" t="s">
        <v>350</v>
      </c>
      <c r="H1069" s="1" t="s">
        <v>323</v>
      </c>
      <c r="I1069" s="1" t="s">
        <v>17</v>
      </c>
      <c r="J1069" s="1" t="s">
        <v>782</v>
      </c>
      <c r="K1069" s="1">
        <v>-18.567530000000001</v>
      </c>
      <c r="L1069" s="1">
        <v>-177.8623</v>
      </c>
      <c r="M1069" s="1">
        <v>6.54</v>
      </c>
    </row>
    <row r="1070" spans="1:18">
      <c r="A1070" s="1">
        <v>1989</v>
      </c>
      <c r="B1070" s="1" t="s">
        <v>532</v>
      </c>
      <c r="C1070" s="1" t="s">
        <v>1363</v>
      </c>
      <c r="D1070" s="1" t="s">
        <v>1265</v>
      </c>
      <c r="G1070" s="1" t="s">
        <v>15</v>
      </c>
      <c r="H1070" s="1" t="s">
        <v>16</v>
      </c>
      <c r="I1070" s="1" t="s">
        <v>17</v>
      </c>
      <c r="J1070" s="1" t="s">
        <v>782</v>
      </c>
      <c r="K1070" s="1">
        <v>-16.75</v>
      </c>
      <c r="L1070" s="1">
        <v>-179.78299999999999</v>
      </c>
      <c r="M1070" s="1">
        <v>6.56</v>
      </c>
    </row>
    <row r="1071" spans="1:18">
      <c r="A1071" s="1">
        <v>2009</v>
      </c>
      <c r="B1071" s="1" t="s">
        <v>1031</v>
      </c>
      <c r="C1071" s="1" t="s">
        <v>1464</v>
      </c>
      <c r="D1071" s="1" t="s">
        <v>1465</v>
      </c>
      <c r="E1071" s="1">
        <v>-6619</v>
      </c>
      <c r="F1071" s="1">
        <v>-7181</v>
      </c>
      <c r="G1071" s="1" t="s">
        <v>322</v>
      </c>
      <c r="H1071" s="1" t="s">
        <v>323</v>
      </c>
      <c r="I1071" s="1" t="s">
        <v>17</v>
      </c>
      <c r="J1071" s="1" t="s">
        <v>69</v>
      </c>
      <c r="K1071" s="1">
        <v>-23.883299999999998</v>
      </c>
      <c r="L1071" s="1">
        <v>-174.69329999999999</v>
      </c>
      <c r="M1071" s="1">
        <v>6.57</v>
      </c>
      <c r="O1071" s="1">
        <v>50</v>
      </c>
    </row>
    <row r="1072" spans="1:18">
      <c r="A1072" s="1">
        <v>1994</v>
      </c>
      <c r="B1072" s="1" t="s">
        <v>418</v>
      </c>
      <c r="C1072" s="1" t="s">
        <v>1466</v>
      </c>
      <c r="D1072" s="1" t="s">
        <v>397</v>
      </c>
      <c r="G1072" s="1" t="s">
        <v>350</v>
      </c>
      <c r="H1072" s="1" t="s">
        <v>16</v>
      </c>
      <c r="I1072" s="1" t="s">
        <v>17</v>
      </c>
      <c r="J1072" s="1" t="s">
        <v>25</v>
      </c>
      <c r="K1072" s="1">
        <v>-18.882999999999999</v>
      </c>
      <c r="L1072" s="1">
        <v>-176.56200000000001</v>
      </c>
      <c r="M1072" s="1">
        <v>6.57</v>
      </c>
      <c r="O1072" s="1">
        <v>49</v>
      </c>
    </row>
    <row r="1073" spans="1:17">
      <c r="A1073" s="1">
        <v>1994</v>
      </c>
      <c r="B1073" s="1" t="s">
        <v>366</v>
      </c>
      <c r="C1073" s="1" t="s">
        <v>1467</v>
      </c>
      <c r="D1073" s="1" t="s">
        <v>1202</v>
      </c>
      <c r="E1073" s="1">
        <v>-2905.6</v>
      </c>
      <c r="F1073" s="1">
        <v>-2905.6</v>
      </c>
      <c r="G1073" s="1" t="s">
        <v>350</v>
      </c>
      <c r="H1073" s="1" t="s">
        <v>323</v>
      </c>
      <c r="I1073" s="1" t="s">
        <v>17</v>
      </c>
      <c r="J1073" s="1" t="s">
        <v>69</v>
      </c>
      <c r="K1073" s="1">
        <v>-18.500830000000001</v>
      </c>
      <c r="L1073" s="1">
        <v>-177.3032</v>
      </c>
      <c r="M1073" s="1">
        <v>6.57</v>
      </c>
      <c r="Q1073" s="1">
        <v>0.51307899999999995</v>
      </c>
    </row>
    <row r="1074" spans="1:17">
      <c r="A1074" s="1">
        <v>1994</v>
      </c>
      <c r="B1074" s="1" t="s">
        <v>418</v>
      </c>
      <c r="C1074" s="1" t="s">
        <v>1468</v>
      </c>
      <c r="D1074" s="1" t="s">
        <v>397</v>
      </c>
      <c r="E1074" s="1">
        <v>-2620</v>
      </c>
      <c r="F1074" s="1">
        <v>-2620</v>
      </c>
      <c r="G1074" s="1" t="s">
        <v>350</v>
      </c>
      <c r="H1074" s="1" t="s">
        <v>323</v>
      </c>
      <c r="I1074" s="1" t="s">
        <v>17</v>
      </c>
      <c r="J1074" s="1" t="s">
        <v>25</v>
      </c>
      <c r="K1074" s="1">
        <v>-20.583300000000001</v>
      </c>
      <c r="L1074" s="1">
        <v>-176.14330000000001</v>
      </c>
      <c r="M1074" s="1">
        <v>6.57</v>
      </c>
      <c r="O1074" s="1">
        <v>42</v>
      </c>
    </row>
    <row r="1075" spans="1:17">
      <c r="A1075" s="1">
        <v>1994</v>
      </c>
      <c r="B1075" s="1" t="s">
        <v>418</v>
      </c>
      <c r="C1075" s="1" t="s">
        <v>1469</v>
      </c>
      <c r="D1075" s="1" t="s">
        <v>397</v>
      </c>
      <c r="E1075" s="1">
        <v>-2620</v>
      </c>
      <c r="F1075" s="1">
        <v>-2620</v>
      </c>
      <c r="G1075" s="1" t="s">
        <v>350</v>
      </c>
      <c r="H1075" s="1" t="s">
        <v>323</v>
      </c>
      <c r="I1075" s="1" t="s">
        <v>17</v>
      </c>
      <c r="J1075" s="1" t="s">
        <v>25</v>
      </c>
      <c r="K1075" s="1">
        <v>-20.583300000000001</v>
      </c>
      <c r="L1075" s="1">
        <v>-176.14330000000001</v>
      </c>
      <c r="M1075" s="1">
        <v>6.57</v>
      </c>
      <c r="O1075" s="1">
        <v>36</v>
      </c>
    </row>
    <row r="1076" spans="1:17">
      <c r="A1076" s="1">
        <v>1994</v>
      </c>
      <c r="B1076" s="1" t="s">
        <v>418</v>
      </c>
      <c r="C1076" s="1" t="s">
        <v>1470</v>
      </c>
      <c r="D1076" s="1" t="s">
        <v>397</v>
      </c>
      <c r="E1076" s="1">
        <v>-2320</v>
      </c>
      <c r="F1076" s="1">
        <v>-2370</v>
      </c>
      <c r="G1076" s="1" t="s">
        <v>350</v>
      </c>
      <c r="H1076" s="1" t="s">
        <v>323</v>
      </c>
      <c r="I1076" s="1" t="s">
        <v>17</v>
      </c>
      <c r="J1076" s="1" t="s">
        <v>25</v>
      </c>
      <c r="K1076" s="1">
        <v>-18.921700000000001</v>
      </c>
      <c r="L1076" s="1">
        <v>-176.55330000000001</v>
      </c>
      <c r="M1076" s="1">
        <v>6.58</v>
      </c>
      <c r="O1076" s="1">
        <v>45</v>
      </c>
    </row>
    <row r="1077" spans="1:17">
      <c r="A1077" s="1">
        <v>2009</v>
      </c>
      <c r="B1077" s="1" t="s">
        <v>1031</v>
      </c>
      <c r="C1077" s="1" t="s">
        <v>1471</v>
      </c>
      <c r="D1077" s="1" t="s">
        <v>1340</v>
      </c>
      <c r="E1077" s="1">
        <v>-6388</v>
      </c>
      <c r="F1077" s="1">
        <v>-6828</v>
      </c>
      <c r="G1077" s="1" t="s">
        <v>322</v>
      </c>
      <c r="H1077" s="1" t="s">
        <v>323</v>
      </c>
      <c r="I1077" s="1" t="s">
        <v>17</v>
      </c>
      <c r="J1077" s="1" t="s">
        <v>59</v>
      </c>
      <c r="K1077" s="1">
        <v>-24.6068</v>
      </c>
      <c r="L1077" s="1">
        <v>-174.887</v>
      </c>
      <c r="M1077" s="1">
        <v>6.58</v>
      </c>
      <c r="O1077" s="1">
        <v>57</v>
      </c>
    </row>
    <row r="1078" spans="1:17">
      <c r="A1078" s="1">
        <v>1983</v>
      </c>
      <c r="B1078" s="1" t="s">
        <v>745</v>
      </c>
      <c r="C1078" s="1" t="s">
        <v>1472</v>
      </c>
      <c r="D1078" s="1" t="s">
        <v>747</v>
      </c>
      <c r="E1078" s="1">
        <v>-4100</v>
      </c>
      <c r="F1078" s="1">
        <v>-4840</v>
      </c>
      <c r="G1078" s="1" t="s">
        <v>322</v>
      </c>
      <c r="H1078" s="1" t="s">
        <v>323</v>
      </c>
      <c r="I1078" s="1" t="s">
        <v>17</v>
      </c>
      <c r="J1078" s="1" t="s">
        <v>69</v>
      </c>
      <c r="K1078" s="1">
        <v>-15.2</v>
      </c>
      <c r="L1078" s="1">
        <v>-172.93299999999999</v>
      </c>
      <c r="M1078" s="1">
        <v>6.59</v>
      </c>
    </row>
    <row r="1079" spans="1:17">
      <c r="A1079" s="1">
        <v>1985</v>
      </c>
      <c r="B1079" s="1" t="s">
        <v>308</v>
      </c>
      <c r="C1079" s="1" t="s">
        <v>1473</v>
      </c>
      <c r="D1079" s="1" t="s">
        <v>310</v>
      </c>
      <c r="G1079" s="1" t="s">
        <v>15</v>
      </c>
      <c r="H1079" s="1" t="s">
        <v>16</v>
      </c>
      <c r="I1079" s="1" t="s">
        <v>17</v>
      </c>
      <c r="J1079" s="1" t="s">
        <v>231</v>
      </c>
      <c r="K1079" s="1">
        <v>-17.149999999999999</v>
      </c>
      <c r="L1079" s="1">
        <v>-178.89</v>
      </c>
      <c r="M1079" s="1">
        <v>6.59</v>
      </c>
    </row>
    <row r="1080" spans="1:17">
      <c r="A1080" s="1">
        <v>1989</v>
      </c>
      <c r="B1080" s="1" t="s">
        <v>532</v>
      </c>
      <c r="C1080" s="1" t="s">
        <v>1474</v>
      </c>
      <c r="D1080" s="1" t="s">
        <v>660</v>
      </c>
      <c r="G1080" s="1" t="s">
        <v>15</v>
      </c>
      <c r="H1080" s="1" t="s">
        <v>16</v>
      </c>
      <c r="I1080" s="1" t="s">
        <v>17</v>
      </c>
      <c r="J1080" s="1" t="s">
        <v>69</v>
      </c>
      <c r="K1080" s="1">
        <v>-17.111000000000001</v>
      </c>
      <c r="L1080" s="1">
        <v>-179.09800000000001</v>
      </c>
      <c r="M1080" s="1">
        <v>6.59</v>
      </c>
    </row>
    <row r="1081" spans="1:17">
      <c r="A1081" s="1">
        <v>1994</v>
      </c>
      <c r="B1081" s="1" t="s">
        <v>779</v>
      </c>
      <c r="C1081" s="1" t="s">
        <v>1475</v>
      </c>
      <c r="D1081" s="1" t="s">
        <v>781</v>
      </c>
      <c r="E1081" s="1">
        <v>-2699.1</v>
      </c>
      <c r="F1081" s="1">
        <v>-2699.1</v>
      </c>
      <c r="G1081" s="1" t="s">
        <v>350</v>
      </c>
      <c r="H1081" s="1" t="s">
        <v>323</v>
      </c>
      <c r="I1081" s="1" t="s">
        <v>17</v>
      </c>
      <c r="J1081" s="1" t="s">
        <v>782</v>
      </c>
      <c r="K1081" s="1">
        <v>-18.567530000000001</v>
      </c>
      <c r="L1081" s="1">
        <v>-177.8623</v>
      </c>
      <c r="M1081" s="1">
        <v>6.59</v>
      </c>
    </row>
    <row r="1082" spans="1:17">
      <c r="A1082" s="1">
        <v>2007</v>
      </c>
      <c r="B1082" s="1" t="s">
        <v>444</v>
      </c>
      <c r="C1082" s="1" t="s">
        <v>1476</v>
      </c>
      <c r="D1082" s="1" t="s">
        <v>1100</v>
      </c>
      <c r="G1082" s="1" t="s">
        <v>15</v>
      </c>
      <c r="H1082" s="1" t="s">
        <v>16</v>
      </c>
      <c r="I1082" s="1" t="s">
        <v>17</v>
      </c>
      <c r="J1082" s="1" t="s">
        <v>1089</v>
      </c>
      <c r="K1082" s="1">
        <v>-15.87</v>
      </c>
      <c r="L1082" s="1">
        <v>-173.92</v>
      </c>
      <c r="M1082" s="1">
        <v>6.61</v>
      </c>
    </row>
    <row r="1083" spans="1:17">
      <c r="A1083" s="1">
        <v>1994</v>
      </c>
      <c r="B1083" s="1" t="s">
        <v>779</v>
      </c>
      <c r="C1083" s="1" t="s">
        <v>1477</v>
      </c>
      <c r="D1083" s="1" t="s">
        <v>781</v>
      </c>
      <c r="E1083" s="1">
        <v>-2699.1</v>
      </c>
      <c r="F1083" s="1">
        <v>-2699.1</v>
      </c>
      <c r="G1083" s="1" t="s">
        <v>350</v>
      </c>
      <c r="H1083" s="1" t="s">
        <v>323</v>
      </c>
      <c r="I1083" s="1" t="s">
        <v>17</v>
      </c>
      <c r="J1083" s="1" t="s">
        <v>782</v>
      </c>
      <c r="K1083" s="1">
        <v>-18.567530000000001</v>
      </c>
      <c r="L1083" s="1">
        <v>-177.8623</v>
      </c>
      <c r="M1083" s="1">
        <v>6.61</v>
      </c>
    </row>
    <row r="1084" spans="1:17">
      <c r="A1084" s="1">
        <v>2008</v>
      </c>
      <c r="B1084" s="1" t="s">
        <v>555</v>
      </c>
      <c r="C1084" s="1" t="s">
        <v>1478</v>
      </c>
      <c r="D1084" s="1" t="s">
        <v>397</v>
      </c>
      <c r="E1084" s="1">
        <v>-1148</v>
      </c>
      <c r="F1084" s="1">
        <v>-1946</v>
      </c>
      <c r="G1084" s="1" t="s">
        <v>322</v>
      </c>
      <c r="H1084" s="1" t="s">
        <v>323</v>
      </c>
      <c r="I1084" s="1" t="s">
        <v>17</v>
      </c>
      <c r="J1084" s="1" t="s">
        <v>69</v>
      </c>
      <c r="K1084" s="1">
        <v>-17.933</v>
      </c>
      <c r="L1084" s="1">
        <v>-175.887</v>
      </c>
      <c r="M1084" s="1">
        <v>6.64</v>
      </c>
    </row>
    <row r="1085" spans="1:17">
      <c r="A1085" s="1">
        <v>1988</v>
      </c>
      <c r="B1085" s="1" t="s">
        <v>718</v>
      </c>
      <c r="C1085" s="1" t="s">
        <v>1479</v>
      </c>
      <c r="D1085" s="1" t="s">
        <v>720</v>
      </c>
      <c r="G1085" s="1" t="s">
        <v>322</v>
      </c>
      <c r="H1085" s="1" t="s">
        <v>323</v>
      </c>
      <c r="I1085" s="1" t="s">
        <v>17</v>
      </c>
      <c r="J1085" s="1" t="s">
        <v>25</v>
      </c>
      <c r="K1085" s="1">
        <v>-10</v>
      </c>
      <c r="L1085" s="1">
        <v>-172</v>
      </c>
      <c r="M1085" s="1">
        <v>6.66</v>
      </c>
    </row>
    <row r="1086" spans="1:17">
      <c r="A1086" s="1">
        <v>1994</v>
      </c>
      <c r="B1086" s="1" t="s">
        <v>525</v>
      </c>
      <c r="C1086" s="1" t="s">
        <v>1480</v>
      </c>
      <c r="D1086" s="1" t="s">
        <v>781</v>
      </c>
      <c r="E1086" s="1">
        <v>-2699.1</v>
      </c>
      <c r="F1086" s="1">
        <v>-2699.1</v>
      </c>
      <c r="G1086" s="1" t="s">
        <v>350</v>
      </c>
      <c r="H1086" s="1" t="s">
        <v>323</v>
      </c>
      <c r="I1086" s="1" t="s">
        <v>17</v>
      </c>
      <c r="J1086" s="1" t="s">
        <v>69</v>
      </c>
      <c r="K1086" s="1">
        <v>-18.567530000000001</v>
      </c>
      <c r="L1086" s="1">
        <v>-177.8623</v>
      </c>
      <c r="M1086" s="1">
        <v>6.66</v>
      </c>
      <c r="O1086" s="1">
        <v>43</v>
      </c>
    </row>
    <row r="1087" spans="1:17">
      <c r="A1087" s="1">
        <v>1994</v>
      </c>
      <c r="B1087" s="1" t="s">
        <v>418</v>
      </c>
      <c r="C1087" s="1" t="s">
        <v>1481</v>
      </c>
      <c r="D1087" s="1" t="s">
        <v>397</v>
      </c>
      <c r="E1087" s="1">
        <v>-2320</v>
      </c>
      <c r="F1087" s="1">
        <v>-2370</v>
      </c>
      <c r="G1087" s="1" t="s">
        <v>350</v>
      </c>
      <c r="H1087" s="1" t="s">
        <v>323</v>
      </c>
      <c r="I1087" s="1" t="s">
        <v>17</v>
      </c>
      <c r="J1087" s="1" t="s">
        <v>25</v>
      </c>
      <c r="K1087" s="1">
        <v>-18.921700000000001</v>
      </c>
      <c r="L1087" s="1">
        <v>-176.55330000000001</v>
      </c>
      <c r="M1087" s="1">
        <v>6.67</v>
      </c>
      <c r="O1087" s="1">
        <v>46</v>
      </c>
    </row>
    <row r="1088" spans="1:17">
      <c r="A1088" s="1">
        <v>1985</v>
      </c>
      <c r="B1088" s="1" t="s">
        <v>308</v>
      </c>
      <c r="C1088" s="1" t="s">
        <v>1482</v>
      </c>
      <c r="D1088" s="1" t="s">
        <v>310</v>
      </c>
      <c r="G1088" s="1" t="s">
        <v>15</v>
      </c>
      <c r="H1088" s="1" t="s">
        <v>16</v>
      </c>
      <c r="I1088" s="1" t="s">
        <v>17</v>
      </c>
      <c r="J1088" s="1" t="s">
        <v>231</v>
      </c>
      <c r="K1088" s="1">
        <v>-17.149999999999999</v>
      </c>
      <c r="L1088" s="1">
        <v>-178.89</v>
      </c>
      <c r="M1088" s="1">
        <v>6.67</v>
      </c>
    </row>
    <row r="1089" spans="1:17">
      <c r="A1089" s="1">
        <v>1989</v>
      </c>
      <c r="B1089" s="1" t="s">
        <v>1191</v>
      </c>
      <c r="C1089" s="1" t="s">
        <v>1483</v>
      </c>
      <c r="D1089" s="1" t="s">
        <v>1484</v>
      </c>
      <c r="G1089" s="1" t="s">
        <v>15</v>
      </c>
      <c r="H1089" s="1" t="s">
        <v>16</v>
      </c>
      <c r="I1089" s="1" t="s">
        <v>17</v>
      </c>
      <c r="J1089" s="1" t="s">
        <v>1193</v>
      </c>
      <c r="K1089" s="1">
        <v>-17</v>
      </c>
      <c r="L1089" s="1">
        <v>-178</v>
      </c>
      <c r="M1089" s="1">
        <v>6.67</v>
      </c>
      <c r="O1089" s="1">
        <v>39</v>
      </c>
    </row>
    <row r="1090" spans="1:17">
      <c r="A1090" s="1">
        <v>2007</v>
      </c>
      <c r="B1090" s="1" t="s">
        <v>444</v>
      </c>
      <c r="C1090" s="1" t="s">
        <v>1485</v>
      </c>
      <c r="D1090" s="1" t="s">
        <v>1100</v>
      </c>
      <c r="G1090" s="1" t="s">
        <v>15</v>
      </c>
      <c r="H1090" s="1" t="s">
        <v>16</v>
      </c>
      <c r="I1090" s="1" t="s">
        <v>17</v>
      </c>
      <c r="J1090" s="1" t="s">
        <v>1089</v>
      </c>
      <c r="K1090" s="1">
        <v>-15.87</v>
      </c>
      <c r="L1090" s="1">
        <v>-173.92</v>
      </c>
      <c r="M1090" s="1">
        <v>6.67</v>
      </c>
      <c r="O1090" s="1">
        <v>47</v>
      </c>
    </row>
    <row r="1091" spans="1:17">
      <c r="A1091" s="1">
        <v>1974</v>
      </c>
      <c r="B1091" s="1" t="s">
        <v>1242</v>
      </c>
      <c r="C1091" s="1" t="s">
        <v>1486</v>
      </c>
      <c r="D1091" s="1" t="s">
        <v>1244</v>
      </c>
      <c r="G1091" s="1" t="s">
        <v>15</v>
      </c>
      <c r="H1091" s="1" t="s">
        <v>16</v>
      </c>
      <c r="I1091" s="1" t="s">
        <v>17</v>
      </c>
      <c r="J1091" s="1" t="s">
        <v>231</v>
      </c>
      <c r="K1091" s="1">
        <v>-15.6</v>
      </c>
      <c r="L1091" s="1">
        <v>-175.97</v>
      </c>
      <c r="M1091" s="1">
        <v>6.67</v>
      </c>
    </row>
    <row r="1092" spans="1:17">
      <c r="A1092" s="1">
        <v>1983</v>
      </c>
      <c r="B1092" s="1" t="s">
        <v>745</v>
      </c>
      <c r="C1092" s="1" t="s">
        <v>1487</v>
      </c>
      <c r="D1092" s="1" t="s">
        <v>747</v>
      </c>
      <c r="E1092" s="1">
        <v>-4100</v>
      </c>
      <c r="F1092" s="1">
        <v>-4840</v>
      </c>
      <c r="G1092" s="1" t="s">
        <v>322</v>
      </c>
      <c r="H1092" s="1" t="s">
        <v>323</v>
      </c>
      <c r="I1092" s="1" t="s">
        <v>17</v>
      </c>
      <c r="J1092" s="1" t="s">
        <v>69</v>
      </c>
      <c r="K1092" s="1">
        <v>-15.2</v>
      </c>
      <c r="L1092" s="1">
        <v>-172.93299999999999</v>
      </c>
      <c r="M1092" s="1">
        <v>6.68</v>
      </c>
    </row>
    <row r="1093" spans="1:17">
      <c r="A1093" s="1">
        <v>1994</v>
      </c>
      <c r="B1093" s="1" t="s">
        <v>418</v>
      </c>
      <c r="C1093" s="1" t="s">
        <v>1488</v>
      </c>
      <c r="D1093" s="1" t="s">
        <v>397</v>
      </c>
      <c r="E1093" s="1">
        <v>-2320</v>
      </c>
      <c r="F1093" s="1">
        <v>-2370</v>
      </c>
      <c r="G1093" s="1" t="s">
        <v>350</v>
      </c>
      <c r="H1093" s="1" t="s">
        <v>323</v>
      </c>
      <c r="I1093" s="1" t="s">
        <v>17</v>
      </c>
      <c r="J1093" s="1" t="s">
        <v>25</v>
      </c>
      <c r="K1093" s="1">
        <v>-18.921700000000001</v>
      </c>
      <c r="L1093" s="1">
        <v>-176.55330000000001</v>
      </c>
      <c r="M1093" s="1">
        <v>6.68</v>
      </c>
      <c r="O1093" s="1">
        <v>42</v>
      </c>
    </row>
    <row r="1094" spans="1:17">
      <c r="A1094" s="1">
        <v>1997</v>
      </c>
      <c r="B1094" s="1" t="s">
        <v>586</v>
      </c>
      <c r="C1094" s="1" t="s">
        <v>1489</v>
      </c>
      <c r="D1094" s="1" t="s">
        <v>588</v>
      </c>
      <c r="G1094" s="1" t="s">
        <v>15</v>
      </c>
      <c r="H1094" s="1" t="s">
        <v>16</v>
      </c>
      <c r="I1094" s="1" t="s">
        <v>17</v>
      </c>
      <c r="J1094" s="1" t="s">
        <v>59</v>
      </c>
      <c r="K1094" s="1">
        <v>-15.95</v>
      </c>
      <c r="L1094" s="1">
        <v>-173.97</v>
      </c>
      <c r="M1094" s="1">
        <v>6.7</v>
      </c>
      <c r="O1094" s="1">
        <v>61.91</v>
      </c>
    </row>
    <row r="1095" spans="1:17">
      <c r="A1095" s="1">
        <v>1994</v>
      </c>
      <c r="B1095" s="1" t="s">
        <v>779</v>
      </c>
      <c r="C1095" s="1" t="s">
        <v>1490</v>
      </c>
      <c r="D1095" s="1" t="s">
        <v>1202</v>
      </c>
      <c r="E1095" s="1">
        <v>-2905.6</v>
      </c>
      <c r="F1095" s="1">
        <v>-2905.6</v>
      </c>
      <c r="G1095" s="1" t="s">
        <v>350</v>
      </c>
      <c r="H1095" s="1" t="s">
        <v>323</v>
      </c>
      <c r="I1095" s="1" t="s">
        <v>17</v>
      </c>
      <c r="J1095" s="1" t="s">
        <v>782</v>
      </c>
      <c r="K1095" s="1">
        <v>-18.500830000000001</v>
      </c>
      <c r="L1095" s="1">
        <v>-177.3032</v>
      </c>
      <c r="M1095" s="1">
        <v>6.7</v>
      </c>
    </row>
    <row r="1096" spans="1:17">
      <c r="A1096" s="1">
        <v>1994</v>
      </c>
      <c r="B1096" s="1" t="s">
        <v>779</v>
      </c>
      <c r="C1096" s="1" t="s">
        <v>1490</v>
      </c>
      <c r="D1096" s="1" t="s">
        <v>1202</v>
      </c>
      <c r="E1096" s="1">
        <v>-2905.6</v>
      </c>
      <c r="F1096" s="1">
        <v>-2905.6</v>
      </c>
      <c r="G1096" s="1" t="s">
        <v>350</v>
      </c>
      <c r="H1096" s="1" t="s">
        <v>323</v>
      </c>
      <c r="I1096" s="1" t="s">
        <v>17</v>
      </c>
      <c r="J1096" s="1" t="s">
        <v>782</v>
      </c>
      <c r="K1096" s="1">
        <v>-18.500830000000001</v>
      </c>
      <c r="L1096" s="1">
        <v>-177.3032</v>
      </c>
      <c r="M1096" s="1">
        <v>6.7</v>
      </c>
    </row>
    <row r="1097" spans="1:17">
      <c r="A1097" s="1">
        <v>1990</v>
      </c>
      <c r="B1097" s="1" t="s">
        <v>395</v>
      </c>
      <c r="C1097" s="1" t="s">
        <v>1491</v>
      </c>
      <c r="D1097" s="1" t="s">
        <v>397</v>
      </c>
      <c r="G1097" s="1" t="s">
        <v>322</v>
      </c>
      <c r="H1097" s="1" t="s">
        <v>323</v>
      </c>
      <c r="I1097" s="1" t="s">
        <v>17</v>
      </c>
      <c r="J1097" s="1" t="s">
        <v>69</v>
      </c>
      <c r="K1097" s="1">
        <v>-18.5</v>
      </c>
      <c r="L1097" s="1">
        <v>-175.75</v>
      </c>
      <c r="M1097" s="1">
        <v>6.71</v>
      </c>
    </row>
    <row r="1098" spans="1:17">
      <c r="A1098" s="1">
        <v>1994</v>
      </c>
      <c r="B1098" s="1" t="s">
        <v>418</v>
      </c>
      <c r="C1098" s="1" t="s">
        <v>1492</v>
      </c>
      <c r="D1098" s="1" t="s">
        <v>397</v>
      </c>
      <c r="E1098" s="1">
        <v>-2320</v>
      </c>
      <c r="F1098" s="1">
        <v>-2370</v>
      </c>
      <c r="G1098" s="1" t="s">
        <v>350</v>
      </c>
      <c r="H1098" s="1" t="s">
        <v>323</v>
      </c>
      <c r="I1098" s="1" t="s">
        <v>17</v>
      </c>
      <c r="J1098" s="1" t="s">
        <v>25</v>
      </c>
      <c r="K1098" s="1">
        <v>-18.921700000000001</v>
      </c>
      <c r="L1098" s="1">
        <v>-176.55330000000001</v>
      </c>
      <c r="M1098" s="1">
        <v>6.71</v>
      </c>
      <c r="O1098" s="1">
        <v>44</v>
      </c>
    </row>
    <row r="1099" spans="1:17">
      <c r="A1099" s="1">
        <v>1974</v>
      </c>
      <c r="B1099" s="1" t="s">
        <v>1242</v>
      </c>
      <c r="C1099" s="1" t="s">
        <v>1493</v>
      </c>
      <c r="D1099" s="1" t="s">
        <v>1244</v>
      </c>
      <c r="E1099" s="1">
        <v>3</v>
      </c>
      <c r="F1099" s="1">
        <v>3</v>
      </c>
      <c r="G1099" s="1" t="s">
        <v>15</v>
      </c>
      <c r="H1099" s="1" t="s">
        <v>16</v>
      </c>
      <c r="I1099" s="1" t="s">
        <v>17</v>
      </c>
      <c r="J1099" s="1" t="s">
        <v>69</v>
      </c>
      <c r="K1099" s="1">
        <v>-15.6</v>
      </c>
      <c r="L1099" s="1">
        <v>-175.97</v>
      </c>
      <c r="M1099" s="1">
        <v>6.71</v>
      </c>
    </row>
    <row r="1100" spans="1:17">
      <c r="A1100" s="1">
        <v>1997</v>
      </c>
      <c r="B1100" s="1" t="s">
        <v>476</v>
      </c>
      <c r="C1100" s="1" t="s">
        <v>1494</v>
      </c>
      <c r="D1100" s="1" t="s">
        <v>1244</v>
      </c>
      <c r="G1100" s="1" t="s">
        <v>15</v>
      </c>
      <c r="H1100" s="1" t="s">
        <v>16</v>
      </c>
      <c r="I1100" s="1" t="s">
        <v>17</v>
      </c>
      <c r="J1100" s="1" t="s">
        <v>69</v>
      </c>
      <c r="K1100" s="1">
        <v>-15.6</v>
      </c>
      <c r="L1100" s="1">
        <v>-175.97</v>
      </c>
      <c r="M1100" s="1">
        <v>6.71</v>
      </c>
      <c r="O1100" s="1">
        <v>39</v>
      </c>
      <c r="Q1100" s="1">
        <v>0.51282700000000003</v>
      </c>
    </row>
    <row r="1101" spans="1:17">
      <c r="A1101" s="1">
        <v>2012</v>
      </c>
      <c r="B1101" s="1" t="s">
        <v>545</v>
      </c>
      <c r="C1101" s="1" t="s">
        <v>1495</v>
      </c>
      <c r="D1101" s="1" t="s">
        <v>547</v>
      </c>
      <c r="G1101" s="1" t="s">
        <v>322</v>
      </c>
      <c r="H1101" s="1" t="s">
        <v>16</v>
      </c>
      <c r="I1101" s="1" t="s">
        <v>17</v>
      </c>
      <c r="J1101" s="1" t="s">
        <v>69</v>
      </c>
      <c r="K1101" s="1">
        <v>-15.9</v>
      </c>
      <c r="L1101" s="1">
        <v>-177.37</v>
      </c>
      <c r="M1101" s="1">
        <v>6.71868</v>
      </c>
      <c r="O1101" s="1">
        <v>52.961871467349297</v>
      </c>
    </row>
    <row r="1102" spans="1:17">
      <c r="A1102" s="1">
        <v>2008</v>
      </c>
      <c r="B1102" s="1" t="s">
        <v>1259</v>
      </c>
      <c r="C1102" s="1" t="s">
        <v>1496</v>
      </c>
      <c r="D1102" s="1" t="s">
        <v>1244</v>
      </c>
      <c r="G1102" s="1" t="s">
        <v>15</v>
      </c>
      <c r="H1102" s="1" t="s">
        <v>16</v>
      </c>
      <c r="I1102" s="1" t="s">
        <v>17</v>
      </c>
      <c r="J1102" s="1" t="s">
        <v>27</v>
      </c>
      <c r="K1102" s="1">
        <v>-15.6</v>
      </c>
      <c r="L1102" s="1">
        <v>-175.65</v>
      </c>
      <c r="M1102" s="1">
        <v>6.72</v>
      </c>
      <c r="O1102" s="1">
        <v>45.9</v>
      </c>
    </row>
    <row r="1103" spans="1:17">
      <c r="A1103" s="1">
        <v>1976</v>
      </c>
      <c r="B1103" s="1" t="s">
        <v>1327</v>
      </c>
      <c r="C1103" s="1" t="s">
        <v>1496</v>
      </c>
      <c r="D1103" s="1" t="s">
        <v>1244</v>
      </c>
      <c r="G1103" s="1" t="s">
        <v>15</v>
      </c>
      <c r="H1103" s="1" t="s">
        <v>16</v>
      </c>
      <c r="I1103" s="1" t="s">
        <v>17</v>
      </c>
      <c r="J1103" s="1" t="s">
        <v>69</v>
      </c>
      <c r="K1103" s="1">
        <v>-15.6</v>
      </c>
      <c r="L1103" s="1">
        <v>-175.65</v>
      </c>
      <c r="M1103" s="1">
        <v>6.72</v>
      </c>
      <c r="O1103" s="1">
        <v>39</v>
      </c>
    </row>
    <row r="1104" spans="1:17">
      <c r="A1104" s="1">
        <v>1977</v>
      </c>
      <c r="B1104" s="1" t="s">
        <v>686</v>
      </c>
      <c r="C1104" s="1" t="s">
        <v>1496</v>
      </c>
      <c r="D1104" s="1" t="s">
        <v>1244</v>
      </c>
      <c r="G1104" s="1" t="s">
        <v>15</v>
      </c>
      <c r="H1104" s="1" t="s">
        <v>16</v>
      </c>
      <c r="I1104" s="1" t="s">
        <v>17</v>
      </c>
      <c r="J1104" s="1" t="s">
        <v>69</v>
      </c>
      <c r="K1104" s="1">
        <v>-15.6</v>
      </c>
      <c r="L1104" s="1">
        <v>-175.65</v>
      </c>
      <c r="M1104" s="1">
        <v>6.72</v>
      </c>
      <c r="O1104" s="1">
        <v>39</v>
      </c>
    </row>
    <row r="1105" spans="1:17">
      <c r="A1105" s="1">
        <v>1985</v>
      </c>
      <c r="B1105" s="1" t="s">
        <v>1074</v>
      </c>
      <c r="C1105" s="1" t="s">
        <v>1497</v>
      </c>
      <c r="D1105" s="1" t="s">
        <v>1055</v>
      </c>
      <c r="G1105" s="1" t="s">
        <v>15</v>
      </c>
      <c r="H1105" s="1" t="s">
        <v>16</v>
      </c>
      <c r="I1105" s="1" t="s">
        <v>17</v>
      </c>
      <c r="J1105" s="1" t="s">
        <v>69</v>
      </c>
      <c r="K1105" s="1">
        <v>-22.33</v>
      </c>
      <c r="L1105" s="1">
        <v>-176.2</v>
      </c>
      <c r="M1105" s="1">
        <v>6.72</v>
      </c>
      <c r="O1105" s="1">
        <v>38.6</v>
      </c>
    </row>
    <row r="1106" spans="1:17">
      <c r="A1106" s="1">
        <v>1997</v>
      </c>
      <c r="B1106" s="1" t="s">
        <v>476</v>
      </c>
      <c r="C1106" s="1" t="s">
        <v>1497</v>
      </c>
      <c r="D1106" s="1" t="s">
        <v>1055</v>
      </c>
      <c r="G1106" s="1" t="s">
        <v>15</v>
      </c>
      <c r="H1106" s="1" t="s">
        <v>16</v>
      </c>
      <c r="I1106" s="1" t="s">
        <v>17</v>
      </c>
      <c r="J1106" s="1" t="s">
        <v>69</v>
      </c>
      <c r="K1106" s="1">
        <v>-22.33</v>
      </c>
      <c r="L1106" s="1">
        <v>-176.2</v>
      </c>
      <c r="M1106" s="1">
        <v>6.72</v>
      </c>
      <c r="O1106" s="1">
        <v>36</v>
      </c>
      <c r="Q1106" s="1">
        <v>0.51308699999999996</v>
      </c>
    </row>
    <row r="1107" spans="1:17">
      <c r="A1107" s="1">
        <v>1994</v>
      </c>
      <c r="B1107" s="1" t="s">
        <v>418</v>
      </c>
      <c r="C1107" s="1" t="s">
        <v>1498</v>
      </c>
      <c r="D1107" s="1" t="s">
        <v>397</v>
      </c>
      <c r="E1107" s="1">
        <v>-2320</v>
      </c>
      <c r="F1107" s="1">
        <v>-2370</v>
      </c>
      <c r="G1107" s="1" t="s">
        <v>350</v>
      </c>
      <c r="H1107" s="1" t="s">
        <v>323</v>
      </c>
      <c r="I1107" s="1" t="s">
        <v>17</v>
      </c>
      <c r="J1107" s="1" t="s">
        <v>25</v>
      </c>
      <c r="K1107" s="1">
        <v>-18.921700000000001</v>
      </c>
      <c r="L1107" s="1">
        <v>-176.55330000000001</v>
      </c>
      <c r="M1107" s="1">
        <v>6.73</v>
      </c>
      <c r="O1107" s="1">
        <v>42</v>
      </c>
    </row>
    <row r="1108" spans="1:17">
      <c r="A1108" s="1">
        <v>1989</v>
      </c>
      <c r="B1108" s="1" t="s">
        <v>532</v>
      </c>
      <c r="C1108" s="1" t="s">
        <v>1499</v>
      </c>
      <c r="D1108" s="1" t="s">
        <v>1412</v>
      </c>
      <c r="G1108" s="1" t="s">
        <v>15</v>
      </c>
      <c r="H1108" s="1" t="s">
        <v>16</v>
      </c>
      <c r="I1108" s="1" t="s">
        <v>17</v>
      </c>
      <c r="J1108" s="1" t="s">
        <v>782</v>
      </c>
      <c r="K1108" s="1">
        <v>-16.765999999999998</v>
      </c>
      <c r="L1108" s="1">
        <v>-178.55</v>
      </c>
      <c r="M1108" s="1">
        <v>6.73</v>
      </c>
      <c r="O1108" s="1">
        <v>47</v>
      </c>
    </row>
    <row r="1109" spans="1:17">
      <c r="A1109" s="1">
        <v>1994</v>
      </c>
      <c r="B1109" s="1" t="s">
        <v>779</v>
      </c>
      <c r="C1109" s="1" t="s">
        <v>1500</v>
      </c>
      <c r="D1109" s="1" t="s">
        <v>781</v>
      </c>
      <c r="E1109" s="1">
        <v>-2699.1</v>
      </c>
      <c r="F1109" s="1">
        <v>-2699.1</v>
      </c>
      <c r="G1109" s="1" t="s">
        <v>350</v>
      </c>
      <c r="H1109" s="1" t="s">
        <v>323</v>
      </c>
      <c r="I1109" s="1" t="s">
        <v>17</v>
      </c>
      <c r="J1109" s="1" t="s">
        <v>782</v>
      </c>
      <c r="K1109" s="1">
        <v>-18.567530000000001</v>
      </c>
      <c r="L1109" s="1">
        <v>-177.8623</v>
      </c>
      <c r="M1109" s="1">
        <v>6.73</v>
      </c>
    </row>
    <row r="1110" spans="1:17">
      <c r="A1110" s="1">
        <v>1997</v>
      </c>
      <c r="B1110" s="1" t="s">
        <v>586</v>
      </c>
      <c r="C1110" s="1" t="s">
        <v>1501</v>
      </c>
      <c r="D1110" s="1" t="s">
        <v>1100</v>
      </c>
      <c r="G1110" s="1" t="s">
        <v>15</v>
      </c>
      <c r="H1110" s="1" t="s">
        <v>16</v>
      </c>
      <c r="I1110" s="1" t="s">
        <v>17</v>
      </c>
      <c r="J1110" s="1" t="s">
        <v>69</v>
      </c>
      <c r="K1110" s="1">
        <v>-15.87</v>
      </c>
      <c r="L1110" s="1">
        <v>-173.92</v>
      </c>
      <c r="M1110" s="1">
        <v>6.74</v>
      </c>
      <c r="O1110" s="1">
        <v>61.75</v>
      </c>
    </row>
    <row r="1111" spans="1:17">
      <c r="A1111" s="1">
        <v>1983</v>
      </c>
      <c r="B1111" s="1" t="s">
        <v>745</v>
      </c>
      <c r="C1111" s="1" t="s">
        <v>1502</v>
      </c>
      <c r="D1111" s="1" t="s">
        <v>747</v>
      </c>
      <c r="E1111" s="1">
        <v>-4100</v>
      </c>
      <c r="F1111" s="1">
        <v>-4840</v>
      </c>
      <c r="G1111" s="1" t="s">
        <v>322</v>
      </c>
      <c r="H1111" s="1" t="s">
        <v>323</v>
      </c>
      <c r="I1111" s="1" t="s">
        <v>17</v>
      </c>
      <c r="J1111" s="1" t="s">
        <v>69</v>
      </c>
      <c r="K1111" s="1">
        <v>-15.2</v>
      </c>
      <c r="L1111" s="1">
        <v>-172.93299999999999</v>
      </c>
      <c r="M1111" s="1">
        <v>6.75</v>
      </c>
    </row>
    <row r="1112" spans="1:17">
      <c r="A1112" s="1">
        <v>2012</v>
      </c>
      <c r="B1112" s="1" t="s">
        <v>480</v>
      </c>
      <c r="C1112" s="1" t="s">
        <v>1503</v>
      </c>
      <c r="D1112" s="1" t="s">
        <v>482</v>
      </c>
      <c r="G1112" s="1" t="s">
        <v>15</v>
      </c>
      <c r="H1112" s="1" t="s">
        <v>16</v>
      </c>
      <c r="I1112" s="1" t="s">
        <v>17</v>
      </c>
      <c r="J1112" s="1" t="s">
        <v>59</v>
      </c>
      <c r="K1112" s="1">
        <v>-19.737670000000001</v>
      </c>
      <c r="L1112" s="1">
        <v>-175.0778</v>
      </c>
      <c r="M1112" s="1">
        <v>6.76</v>
      </c>
      <c r="Q1112" s="1">
        <v>0.51301099999999999</v>
      </c>
    </row>
    <row r="1113" spans="1:17">
      <c r="A1113" s="1">
        <v>2008</v>
      </c>
      <c r="B1113" s="1" t="s">
        <v>503</v>
      </c>
      <c r="C1113" s="1" t="s">
        <v>1503</v>
      </c>
      <c r="D1113" s="1" t="s">
        <v>962</v>
      </c>
      <c r="G1113" s="1" t="s">
        <v>15</v>
      </c>
      <c r="H1113" s="1" t="s">
        <v>16</v>
      </c>
      <c r="I1113" s="1" t="s">
        <v>17</v>
      </c>
      <c r="J1113" s="1" t="s">
        <v>59</v>
      </c>
      <c r="K1113" s="1">
        <v>-19.7377</v>
      </c>
      <c r="L1113" s="1">
        <v>-175.0778</v>
      </c>
      <c r="M1113" s="1">
        <v>6.76</v>
      </c>
      <c r="O1113" s="1">
        <v>45.82</v>
      </c>
    </row>
    <row r="1114" spans="1:17">
      <c r="A1114" s="1">
        <v>1994</v>
      </c>
      <c r="B1114" s="1" t="s">
        <v>1034</v>
      </c>
      <c r="C1114" s="1" t="s">
        <v>1504</v>
      </c>
      <c r="D1114" s="1" t="s">
        <v>1036</v>
      </c>
      <c r="E1114" s="1">
        <v>-2628.5</v>
      </c>
      <c r="F1114" s="1">
        <v>-2628.5</v>
      </c>
      <c r="G1114" s="1" t="s">
        <v>350</v>
      </c>
      <c r="H1114" s="1" t="s">
        <v>323</v>
      </c>
      <c r="I1114" s="1" t="s">
        <v>17</v>
      </c>
      <c r="J1114" s="1" t="s">
        <v>1068</v>
      </c>
      <c r="K1114" s="1">
        <v>-20.709</v>
      </c>
      <c r="L1114" s="1">
        <v>-176.77500000000001</v>
      </c>
      <c r="M1114" s="1">
        <v>6.76</v>
      </c>
      <c r="Q1114" s="1">
        <v>0.51307400000000003</v>
      </c>
    </row>
    <row r="1115" spans="1:17">
      <c r="A1115" s="1">
        <v>1996</v>
      </c>
      <c r="B1115" s="1" t="s">
        <v>347</v>
      </c>
      <c r="C1115" s="1" t="s">
        <v>409</v>
      </c>
      <c r="D1115" s="1" t="s">
        <v>349</v>
      </c>
      <c r="E1115" s="1">
        <v>-4821</v>
      </c>
      <c r="F1115" s="1">
        <v>-4821</v>
      </c>
      <c r="G1115" s="1" t="s">
        <v>350</v>
      </c>
      <c r="H1115" s="1" t="s">
        <v>323</v>
      </c>
      <c r="I1115" s="1" t="s">
        <v>17</v>
      </c>
      <c r="J1115" s="1" t="s">
        <v>69</v>
      </c>
      <c r="K1115" s="1">
        <v>-23.345700000000001</v>
      </c>
      <c r="L1115" s="1">
        <v>-175.29769999999999</v>
      </c>
      <c r="M1115" s="1">
        <v>6.77</v>
      </c>
    </row>
    <row r="1116" spans="1:17">
      <c r="A1116" s="1">
        <v>1977</v>
      </c>
      <c r="B1116" s="1" t="s">
        <v>416</v>
      </c>
      <c r="C1116" s="1" t="s">
        <v>1505</v>
      </c>
      <c r="D1116" s="1" t="s">
        <v>750</v>
      </c>
      <c r="E1116" s="1">
        <v>-1307</v>
      </c>
      <c r="F1116" s="1">
        <v>-1990</v>
      </c>
      <c r="G1116" s="1" t="s">
        <v>322</v>
      </c>
      <c r="H1116" s="1" t="s">
        <v>323</v>
      </c>
      <c r="I1116" s="1" t="s">
        <v>17</v>
      </c>
      <c r="J1116" s="1" t="s">
        <v>69</v>
      </c>
      <c r="K1116" s="1">
        <v>-16.923300000000001</v>
      </c>
      <c r="L1116" s="1">
        <v>-176.82499999999999</v>
      </c>
      <c r="M1116" s="1">
        <v>6.77</v>
      </c>
    </row>
    <row r="1117" spans="1:17">
      <c r="A1117" s="1">
        <v>1994</v>
      </c>
      <c r="B1117" s="1" t="s">
        <v>1034</v>
      </c>
      <c r="C1117" s="1" t="s">
        <v>1506</v>
      </c>
      <c r="D1117" s="1" t="s">
        <v>1036</v>
      </c>
      <c r="E1117" s="1">
        <v>-2628.5</v>
      </c>
      <c r="F1117" s="1">
        <v>-2628.5</v>
      </c>
      <c r="G1117" s="1" t="s">
        <v>350</v>
      </c>
      <c r="H1117" s="1" t="s">
        <v>323</v>
      </c>
      <c r="I1117" s="1" t="s">
        <v>17</v>
      </c>
      <c r="J1117" s="1" t="s">
        <v>1068</v>
      </c>
      <c r="K1117" s="1">
        <v>-20.709</v>
      </c>
      <c r="L1117" s="1">
        <v>-176.77500000000001</v>
      </c>
      <c r="M1117" s="1">
        <v>6.77</v>
      </c>
      <c r="Q1117" s="1">
        <v>0.51308900000000002</v>
      </c>
    </row>
    <row r="1118" spans="1:17">
      <c r="A1118" s="1">
        <v>1994</v>
      </c>
      <c r="B1118" s="1" t="s">
        <v>779</v>
      </c>
      <c r="C1118" s="1" t="s">
        <v>1507</v>
      </c>
      <c r="D1118" s="1" t="s">
        <v>781</v>
      </c>
      <c r="E1118" s="1">
        <v>-2699.1</v>
      </c>
      <c r="F1118" s="1">
        <v>-2699.1</v>
      </c>
      <c r="G1118" s="1" t="s">
        <v>350</v>
      </c>
      <c r="H1118" s="1" t="s">
        <v>323</v>
      </c>
      <c r="I1118" s="1" t="s">
        <v>17</v>
      </c>
      <c r="J1118" s="1" t="s">
        <v>782</v>
      </c>
      <c r="K1118" s="1">
        <v>-18.567530000000001</v>
      </c>
      <c r="L1118" s="1">
        <v>-177.8623</v>
      </c>
      <c r="M1118" s="1">
        <v>6.77</v>
      </c>
    </row>
    <row r="1119" spans="1:17">
      <c r="A1119" s="1">
        <v>1994</v>
      </c>
      <c r="B1119" s="1" t="s">
        <v>779</v>
      </c>
      <c r="C1119" s="1" t="s">
        <v>1507</v>
      </c>
      <c r="D1119" s="1" t="s">
        <v>781</v>
      </c>
      <c r="E1119" s="1">
        <v>-2699.1</v>
      </c>
      <c r="F1119" s="1">
        <v>-2699.1</v>
      </c>
      <c r="G1119" s="1" t="s">
        <v>350</v>
      </c>
      <c r="H1119" s="1" t="s">
        <v>323</v>
      </c>
      <c r="I1119" s="1" t="s">
        <v>17</v>
      </c>
      <c r="J1119" s="1" t="s">
        <v>782</v>
      </c>
      <c r="K1119" s="1">
        <v>-18.567530000000001</v>
      </c>
      <c r="L1119" s="1">
        <v>-177.8623</v>
      </c>
      <c r="M1119" s="1">
        <v>6.77</v>
      </c>
    </row>
    <row r="1120" spans="1:17">
      <c r="A1120" s="1">
        <v>1994</v>
      </c>
      <c r="B1120" s="1" t="s">
        <v>779</v>
      </c>
      <c r="C1120" s="1" t="s">
        <v>1508</v>
      </c>
      <c r="D1120" s="1" t="s">
        <v>781</v>
      </c>
      <c r="E1120" s="1">
        <v>-2699.1</v>
      </c>
      <c r="F1120" s="1">
        <v>-2699.1</v>
      </c>
      <c r="G1120" s="1" t="s">
        <v>350</v>
      </c>
      <c r="H1120" s="1" t="s">
        <v>323</v>
      </c>
      <c r="I1120" s="1" t="s">
        <v>17</v>
      </c>
      <c r="J1120" s="1" t="s">
        <v>782</v>
      </c>
      <c r="K1120" s="1">
        <v>-18.567530000000001</v>
      </c>
      <c r="L1120" s="1">
        <v>-177.8623</v>
      </c>
      <c r="M1120" s="1">
        <v>6.77</v>
      </c>
    </row>
    <row r="1121" spans="1:17">
      <c r="A1121" s="1">
        <v>1983</v>
      </c>
      <c r="B1121" s="1" t="s">
        <v>745</v>
      </c>
      <c r="C1121" s="1" t="s">
        <v>1509</v>
      </c>
      <c r="D1121" s="1" t="s">
        <v>747</v>
      </c>
      <c r="E1121" s="1">
        <v>-4100</v>
      </c>
      <c r="F1121" s="1">
        <v>-4840</v>
      </c>
      <c r="G1121" s="1" t="s">
        <v>322</v>
      </c>
      <c r="H1121" s="1" t="s">
        <v>323</v>
      </c>
      <c r="I1121" s="1" t="s">
        <v>17</v>
      </c>
      <c r="J1121" s="1" t="s">
        <v>69</v>
      </c>
      <c r="K1121" s="1">
        <v>-15.2</v>
      </c>
      <c r="L1121" s="1">
        <v>-172.93299999999999</v>
      </c>
      <c r="M1121" s="1">
        <v>6.78</v>
      </c>
    </row>
    <row r="1122" spans="1:17">
      <c r="A1122" s="1">
        <v>1976</v>
      </c>
      <c r="B1122" s="1" t="s">
        <v>341</v>
      </c>
      <c r="C1122" s="1" t="s">
        <v>1510</v>
      </c>
      <c r="D1122" s="1" t="s">
        <v>310</v>
      </c>
      <c r="G1122" s="1" t="s">
        <v>15</v>
      </c>
      <c r="H1122" s="1" t="s">
        <v>323</v>
      </c>
      <c r="I1122" s="1" t="s">
        <v>17</v>
      </c>
      <c r="J1122" s="1" t="s">
        <v>25</v>
      </c>
      <c r="K1122" s="1">
        <v>-17.25</v>
      </c>
      <c r="L1122" s="1">
        <v>-178.92</v>
      </c>
      <c r="M1122" s="1">
        <v>6.78</v>
      </c>
      <c r="O1122" s="1">
        <v>38</v>
      </c>
    </row>
    <row r="1123" spans="1:17">
      <c r="A1123" s="1">
        <v>2008</v>
      </c>
      <c r="B1123" s="1" t="s">
        <v>1259</v>
      </c>
      <c r="C1123" s="1" t="s">
        <v>1511</v>
      </c>
      <c r="D1123" s="1" t="s">
        <v>1244</v>
      </c>
      <c r="G1123" s="1" t="s">
        <v>15</v>
      </c>
      <c r="H1123" s="1" t="s">
        <v>16</v>
      </c>
      <c r="I1123" s="1" t="s">
        <v>17</v>
      </c>
      <c r="J1123" s="1" t="s">
        <v>27</v>
      </c>
      <c r="K1123" s="1">
        <v>-15.6</v>
      </c>
      <c r="L1123" s="1">
        <v>-175.65</v>
      </c>
      <c r="M1123" s="1">
        <v>6.79</v>
      </c>
      <c r="O1123" s="1">
        <v>87.8</v>
      </c>
    </row>
    <row r="1124" spans="1:17">
      <c r="A1124" s="1">
        <v>1997</v>
      </c>
      <c r="B1124" s="1" t="s">
        <v>586</v>
      </c>
      <c r="C1124" s="1" t="s">
        <v>1512</v>
      </c>
      <c r="D1124" s="1" t="s">
        <v>1100</v>
      </c>
      <c r="G1124" s="1" t="s">
        <v>15</v>
      </c>
      <c r="H1124" s="1" t="s">
        <v>16</v>
      </c>
      <c r="I1124" s="1" t="s">
        <v>17</v>
      </c>
      <c r="J1124" s="1" t="s">
        <v>69</v>
      </c>
      <c r="K1124" s="1">
        <v>-15.87</v>
      </c>
      <c r="L1124" s="1">
        <v>-173.92</v>
      </c>
      <c r="M1124" s="1">
        <v>6.79</v>
      </c>
      <c r="O1124" s="1">
        <v>76.02</v>
      </c>
    </row>
    <row r="1125" spans="1:17">
      <c r="A1125" s="1">
        <v>1992</v>
      </c>
      <c r="B1125" s="1" t="s">
        <v>404</v>
      </c>
      <c r="C1125" s="1" t="s">
        <v>1513</v>
      </c>
      <c r="D1125" s="1" t="s">
        <v>406</v>
      </c>
      <c r="E1125" s="1">
        <v>-2233</v>
      </c>
      <c r="F1125" s="1">
        <v>-2233</v>
      </c>
      <c r="G1125" s="1" t="s">
        <v>407</v>
      </c>
      <c r="H1125" s="1" t="s">
        <v>323</v>
      </c>
      <c r="I1125" s="1" t="s">
        <v>17</v>
      </c>
      <c r="J1125" s="1" t="s">
        <v>25</v>
      </c>
      <c r="K1125" s="1">
        <v>-15.653</v>
      </c>
      <c r="L1125" s="1">
        <v>-174.816</v>
      </c>
      <c r="M1125" s="1">
        <v>6.79</v>
      </c>
    </row>
    <row r="1126" spans="1:17">
      <c r="A1126" s="1">
        <v>1994</v>
      </c>
      <c r="B1126" s="1" t="s">
        <v>1034</v>
      </c>
      <c r="C1126" s="1" t="s">
        <v>1514</v>
      </c>
      <c r="D1126" s="1" t="s">
        <v>1036</v>
      </c>
      <c r="E1126" s="1">
        <v>-2628.5</v>
      </c>
      <c r="F1126" s="1">
        <v>-2628.5</v>
      </c>
      <c r="G1126" s="1" t="s">
        <v>350</v>
      </c>
      <c r="H1126" s="1" t="s">
        <v>323</v>
      </c>
      <c r="I1126" s="1" t="s">
        <v>17</v>
      </c>
      <c r="J1126" s="1" t="s">
        <v>1515</v>
      </c>
      <c r="K1126" s="1">
        <v>-20.709</v>
      </c>
      <c r="L1126" s="1">
        <v>-176.77500000000001</v>
      </c>
      <c r="M1126" s="1">
        <v>6.79</v>
      </c>
      <c r="Q1126" s="1">
        <v>0.51307899999999995</v>
      </c>
    </row>
    <row r="1127" spans="1:17">
      <c r="A1127" s="1">
        <v>1994</v>
      </c>
      <c r="B1127" s="1" t="s">
        <v>779</v>
      </c>
      <c r="C1127" s="1" t="s">
        <v>1516</v>
      </c>
      <c r="D1127" s="1" t="s">
        <v>781</v>
      </c>
      <c r="E1127" s="1">
        <v>-2699.1</v>
      </c>
      <c r="F1127" s="1">
        <v>-2699.1</v>
      </c>
      <c r="G1127" s="1" t="s">
        <v>350</v>
      </c>
      <c r="H1127" s="1" t="s">
        <v>323</v>
      </c>
      <c r="I1127" s="1" t="s">
        <v>17</v>
      </c>
      <c r="J1127" s="1" t="s">
        <v>782</v>
      </c>
      <c r="K1127" s="1">
        <v>-18.567530000000001</v>
      </c>
      <c r="L1127" s="1">
        <v>-177.8623</v>
      </c>
      <c r="M1127" s="1">
        <v>6.79</v>
      </c>
    </row>
    <row r="1128" spans="1:17">
      <c r="A1128" s="1">
        <v>1994</v>
      </c>
      <c r="B1128" s="1" t="s">
        <v>779</v>
      </c>
      <c r="C1128" s="1" t="s">
        <v>1516</v>
      </c>
      <c r="D1128" s="1" t="s">
        <v>781</v>
      </c>
      <c r="E1128" s="1">
        <v>-2699.1</v>
      </c>
      <c r="F1128" s="1">
        <v>-2699.1</v>
      </c>
      <c r="G1128" s="1" t="s">
        <v>350</v>
      </c>
      <c r="H1128" s="1" t="s">
        <v>323</v>
      </c>
      <c r="I1128" s="1" t="s">
        <v>17</v>
      </c>
      <c r="J1128" s="1" t="s">
        <v>782</v>
      </c>
      <c r="K1128" s="1">
        <v>-18.567530000000001</v>
      </c>
      <c r="L1128" s="1">
        <v>-177.8623</v>
      </c>
      <c r="M1128" s="1">
        <v>6.79</v>
      </c>
    </row>
    <row r="1129" spans="1:17">
      <c r="A1129" s="1">
        <v>1992</v>
      </c>
      <c r="B1129" s="1" t="s">
        <v>404</v>
      </c>
      <c r="C1129" s="1" t="s">
        <v>1517</v>
      </c>
      <c r="D1129" s="1" t="s">
        <v>397</v>
      </c>
      <c r="E1129" s="1">
        <v>-2248</v>
      </c>
      <c r="F1129" s="1">
        <v>-2248</v>
      </c>
      <c r="G1129" s="1" t="s">
        <v>407</v>
      </c>
      <c r="H1129" s="1" t="s">
        <v>323</v>
      </c>
      <c r="I1129" s="1" t="s">
        <v>17</v>
      </c>
      <c r="J1129" s="1" t="s">
        <v>69</v>
      </c>
      <c r="K1129" s="1">
        <v>-18.606999999999999</v>
      </c>
      <c r="L1129" s="1">
        <v>-176.44300000000001</v>
      </c>
      <c r="M1129" s="1">
        <v>6.8</v>
      </c>
    </row>
    <row r="1130" spans="1:17">
      <c r="A1130" s="1">
        <v>1997</v>
      </c>
      <c r="B1130" s="1" t="s">
        <v>476</v>
      </c>
      <c r="C1130" s="1" t="s">
        <v>1486</v>
      </c>
      <c r="D1130" s="1" t="s">
        <v>1244</v>
      </c>
      <c r="G1130" s="1" t="s">
        <v>15</v>
      </c>
      <c r="H1130" s="1" t="s">
        <v>16</v>
      </c>
      <c r="I1130" s="1" t="s">
        <v>17</v>
      </c>
      <c r="J1130" s="1" t="s">
        <v>69</v>
      </c>
      <c r="K1130" s="1">
        <v>-15.6</v>
      </c>
      <c r="L1130" s="1">
        <v>-175.97</v>
      </c>
      <c r="M1130" s="1">
        <v>6.8</v>
      </c>
      <c r="O1130" s="1">
        <v>43</v>
      </c>
      <c r="Q1130" s="1">
        <v>0.512826</v>
      </c>
    </row>
    <row r="1131" spans="1:17">
      <c r="A1131" s="1">
        <v>2008</v>
      </c>
      <c r="B1131" s="1" t="s">
        <v>674</v>
      </c>
      <c r="C1131" s="1" t="s">
        <v>1518</v>
      </c>
      <c r="D1131" s="1" t="s">
        <v>373</v>
      </c>
      <c r="G1131" s="1" t="s">
        <v>322</v>
      </c>
      <c r="H1131" s="1" t="s">
        <v>323</v>
      </c>
      <c r="I1131" s="1" t="s">
        <v>17</v>
      </c>
      <c r="J1131" s="1" t="s">
        <v>25</v>
      </c>
      <c r="K1131" s="1">
        <v>-22.7</v>
      </c>
      <c r="L1131" s="1">
        <v>-174</v>
      </c>
      <c r="M1131" s="1">
        <v>6.8</v>
      </c>
    </row>
    <row r="1132" spans="1:17">
      <c r="A1132" s="1">
        <v>2012</v>
      </c>
      <c r="B1132" s="1" t="s">
        <v>545</v>
      </c>
      <c r="C1132" s="1" t="s">
        <v>1519</v>
      </c>
      <c r="D1132" s="1" t="s">
        <v>547</v>
      </c>
      <c r="G1132" s="1" t="s">
        <v>322</v>
      </c>
      <c r="H1132" s="1" t="s">
        <v>16</v>
      </c>
      <c r="I1132" s="1" t="s">
        <v>17</v>
      </c>
      <c r="J1132" s="1" t="s">
        <v>69</v>
      </c>
      <c r="K1132" s="1">
        <v>-15.8</v>
      </c>
      <c r="L1132" s="1">
        <v>-177.28</v>
      </c>
      <c r="M1132" s="1">
        <v>6.81562</v>
      </c>
      <c r="O1132" s="1">
        <v>50.381609731669599</v>
      </c>
    </row>
    <row r="1133" spans="1:17">
      <c r="A1133" s="1">
        <v>2008</v>
      </c>
      <c r="B1133" s="1" t="s">
        <v>1259</v>
      </c>
      <c r="C1133" s="1" t="s">
        <v>1520</v>
      </c>
      <c r="D1133" s="1" t="s">
        <v>1244</v>
      </c>
      <c r="G1133" s="1" t="s">
        <v>15</v>
      </c>
      <c r="H1133" s="1" t="s">
        <v>16</v>
      </c>
      <c r="I1133" s="1" t="s">
        <v>17</v>
      </c>
      <c r="J1133" s="1" t="s">
        <v>27</v>
      </c>
      <c r="K1133" s="1">
        <v>-15.6</v>
      </c>
      <c r="L1133" s="1">
        <v>-175.65</v>
      </c>
      <c r="M1133" s="1">
        <v>6.83</v>
      </c>
      <c r="O1133" s="1">
        <v>66.2</v>
      </c>
      <c r="Q1133" s="1">
        <v>0.51280400000000004</v>
      </c>
    </row>
    <row r="1134" spans="1:17">
      <c r="A1134" s="1">
        <v>2012</v>
      </c>
      <c r="B1134" s="1" t="s">
        <v>480</v>
      </c>
      <c r="C1134" s="1" t="s">
        <v>1521</v>
      </c>
      <c r="D1134" s="1" t="s">
        <v>482</v>
      </c>
      <c r="G1134" s="1" t="s">
        <v>15</v>
      </c>
      <c r="H1134" s="1" t="s">
        <v>16</v>
      </c>
      <c r="I1134" s="1" t="s">
        <v>17</v>
      </c>
      <c r="J1134" s="1" t="s">
        <v>25</v>
      </c>
      <c r="K1134" s="1">
        <v>-19.75</v>
      </c>
      <c r="L1134" s="1">
        <v>-175.08</v>
      </c>
      <c r="M1134" s="1">
        <v>6.83</v>
      </c>
    </row>
    <row r="1135" spans="1:17">
      <c r="A1135" s="1">
        <v>2006</v>
      </c>
      <c r="B1135" s="1" t="s">
        <v>319</v>
      </c>
      <c r="C1135" s="1" t="s">
        <v>1522</v>
      </c>
      <c r="D1135" s="1" t="s">
        <v>321</v>
      </c>
      <c r="F1135" s="1">
        <v>-2247</v>
      </c>
      <c r="G1135" s="1" t="s">
        <v>322</v>
      </c>
      <c r="H1135" s="1" t="s">
        <v>323</v>
      </c>
      <c r="I1135" s="1" t="s">
        <v>17</v>
      </c>
      <c r="J1135" s="1" t="s">
        <v>59</v>
      </c>
      <c r="K1135" s="1">
        <v>-22.858000000000001</v>
      </c>
      <c r="L1135" s="1">
        <v>-176.74199999999999</v>
      </c>
      <c r="M1135" s="1">
        <v>6.83</v>
      </c>
    </row>
    <row r="1136" spans="1:17">
      <c r="A1136" s="1">
        <v>1992</v>
      </c>
      <c r="B1136" s="1" t="s">
        <v>404</v>
      </c>
      <c r="C1136" s="1" t="s">
        <v>1523</v>
      </c>
      <c r="D1136" s="1" t="s">
        <v>397</v>
      </c>
      <c r="E1136" s="1">
        <v>-2410</v>
      </c>
      <c r="F1136" s="1">
        <v>-2410</v>
      </c>
      <c r="G1136" s="1" t="s">
        <v>407</v>
      </c>
      <c r="H1136" s="1" t="s">
        <v>323</v>
      </c>
      <c r="I1136" s="1" t="s">
        <v>17</v>
      </c>
      <c r="J1136" s="1" t="s">
        <v>69</v>
      </c>
      <c r="K1136" s="1">
        <v>-18.611799999999999</v>
      </c>
      <c r="L1136" s="1">
        <v>-176.4213</v>
      </c>
      <c r="M1136" s="1">
        <v>6.84</v>
      </c>
    </row>
    <row r="1137" spans="1:17">
      <c r="A1137" s="1">
        <v>1976</v>
      </c>
      <c r="B1137" s="1" t="s">
        <v>341</v>
      </c>
      <c r="C1137" s="1" t="s">
        <v>1524</v>
      </c>
      <c r="D1137" s="1" t="s">
        <v>310</v>
      </c>
      <c r="G1137" s="1" t="s">
        <v>15</v>
      </c>
      <c r="H1137" s="1" t="s">
        <v>323</v>
      </c>
      <c r="I1137" s="1" t="s">
        <v>17</v>
      </c>
      <c r="J1137" s="1" t="s">
        <v>25</v>
      </c>
      <c r="K1137" s="1">
        <v>-17.25</v>
      </c>
      <c r="L1137" s="1">
        <v>-178.92</v>
      </c>
      <c r="M1137" s="1">
        <v>6.84</v>
      </c>
      <c r="O1137" s="1">
        <v>35</v>
      </c>
    </row>
    <row r="1138" spans="1:17">
      <c r="A1138" s="1">
        <v>1992</v>
      </c>
      <c r="B1138" s="1" t="s">
        <v>404</v>
      </c>
      <c r="C1138" s="1" t="s">
        <v>1525</v>
      </c>
      <c r="D1138" s="1" t="s">
        <v>397</v>
      </c>
      <c r="E1138" s="1">
        <v>-2242</v>
      </c>
      <c r="F1138" s="1">
        <v>-2242</v>
      </c>
      <c r="G1138" s="1" t="s">
        <v>407</v>
      </c>
      <c r="H1138" s="1" t="s">
        <v>323</v>
      </c>
      <c r="I1138" s="1" t="s">
        <v>17</v>
      </c>
      <c r="J1138" s="1" t="s">
        <v>69</v>
      </c>
      <c r="K1138" s="1">
        <v>-18.607099999999999</v>
      </c>
      <c r="L1138" s="1">
        <v>-176.44329999999999</v>
      </c>
      <c r="M1138" s="1">
        <v>6.85</v>
      </c>
    </row>
    <row r="1139" spans="1:17">
      <c r="A1139" s="1">
        <v>1994</v>
      </c>
      <c r="B1139" s="1" t="s">
        <v>779</v>
      </c>
      <c r="C1139" s="1" t="s">
        <v>1526</v>
      </c>
      <c r="D1139" s="1" t="s">
        <v>781</v>
      </c>
      <c r="E1139" s="1">
        <v>-2699.1</v>
      </c>
      <c r="F1139" s="1">
        <v>-2699.1</v>
      </c>
      <c r="G1139" s="1" t="s">
        <v>350</v>
      </c>
      <c r="H1139" s="1" t="s">
        <v>323</v>
      </c>
      <c r="I1139" s="1" t="s">
        <v>17</v>
      </c>
      <c r="J1139" s="1" t="s">
        <v>782</v>
      </c>
      <c r="K1139" s="1">
        <v>-18.567530000000001</v>
      </c>
      <c r="L1139" s="1">
        <v>-177.8623</v>
      </c>
      <c r="M1139" s="1">
        <v>6.86</v>
      </c>
    </row>
    <row r="1140" spans="1:17">
      <c r="A1140" s="1">
        <v>1990</v>
      </c>
      <c r="B1140" s="1" t="s">
        <v>395</v>
      </c>
      <c r="C1140" s="1" t="s">
        <v>1527</v>
      </c>
      <c r="D1140" s="1" t="s">
        <v>321</v>
      </c>
      <c r="G1140" s="1" t="s">
        <v>322</v>
      </c>
      <c r="H1140" s="1" t="s">
        <v>323</v>
      </c>
      <c r="I1140" s="1" t="s">
        <v>17</v>
      </c>
      <c r="J1140" s="1" t="s">
        <v>59</v>
      </c>
      <c r="K1140" s="1">
        <v>-22.08</v>
      </c>
      <c r="L1140" s="1">
        <v>-176.57</v>
      </c>
      <c r="M1140" s="1">
        <v>6.87</v>
      </c>
      <c r="O1140" s="1">
        <v>38</v>
      </c>
    </row>
    <row r="1141" spans="1:17">
      <c r="A1141" s="1">
        <v>1992</v>
      </c>
      <c r="B1141" s="1" t="s">
        <v>404</v>
      </c>
      <c r="C1141" s="1" t="s">
        <v>1528</v>
      </c>
      <c r="D1141" s="1" t="s">
        <v>406</v>
      </c>
      <c r="E1141" s="1">
        <v>-2234</v>
      </c>
      <c r="F1141" s="1">
        <v>-2234</v>
      </c>
      <c r="G1141" s="1" t="s">
        <v>407</v>
      </c>
      <c r="H1141" s="1" t="s">
        <v>323</v>
      </c>
      <c r="I1141" s="1" t="s">
        <v>17</v>
      </c>
      <c r="J1141" s="1" t="s">
        <v>25</v>
      </c>
      <c r="K1141" s="1">
        <v>-15.619</v>
      </c>
      <c r="L1141" s="1">
        <v>-174.81700000000001</v>
      </c>
      <c r="M1141" s="1">
        <v>6.87</v>
      </c>
    </row>
    <row r="1142" spans="1:17">
      <c r="A1142" s="1">
        <v>1983</v>
      </c>
      <c r="B1142" s="1" t="s">
        <v>745</v>
      </c>
      <c r="C1142" s="1" t="s">
        <v>1529</v>
      </c>
      <c r="D1142" s="1" t="s">
        <v>747</v>
      </c>
      <c r="G1142" s="1" t="s">
        <v>322</v>
      </c>
      <c r="H1142" s="1" t="s">
        <v>323</v>
      </c>
      <c r="I1142" s="1" t="s">
        <v>17</v>
      </c>
      <c r="J1142" s="1" t="s">
        <v>69</v>
      </c>
      <c r="K1142" s="1">
        <v>-15.183</v>
      </c>
      <c r="L1142" s="1">
        <v>-174.916</v>
      </c>
      <c r="M1142" s="1">
        <v>6.88</v>
      </c>
    </row>
    <row r="1143" spans="1:17">
      <c r="A1143" s="1">
        <v>1992</v>
      </c>
      <c r="B1143" s="1" t="s">
        <v>404</v>
      </c>
      <c r="C1143" s="1" t="s">
        <v>1530</v>
      </c>
      <c r="D1143" s="1" t="s">
        <v>406</v>
      </c>
      <c r="E1143" s="1">
        <v>-2251</v>
      </c>
      <c r="F1143" s="1">
        <v>-2251</v>
      </c>
      <c r="G1143" s="1" t="s">
        <v>407</v>
      </c>
      <c r="H1143" s="1" t="s">
        <v>323</v>
      </c>
      <c r="I1143" s="1" t="s">
        <v>17</v>
      </c>
      <c r="J1143" s="1" t="s">
        <v>25</v>
      </c>
      <c r="K1143" s="1">
        <v>-15.627000000000001</v>
      </c>
      <c r="L1143" s="1">
        <v>-174.81800000000001</v>
      </c>
      <c r="M1143" s="1">
        <v>6.88</v>
      </c>
    </row>
    <row r="1144" spans="1:17">
      <c r="A1144" s="1">
        <v>2007</v>
      </c>
      <c r="B1144" s="1" t="s">
        <v>444</v>
      </c>
      <c r="C1144" s="1" t="s">
        <v>1531</v>
      </c>
      <c r="D1144" s="1" t="s">
        <v>406</v>
      </c>
      <c r="E1144" s="1">
        <v>-2251</v>
      </c>
      <c r="F1144" s="1">
        <v>-2251</v>
      </c>
      <c r="G1144" s="1" t="s">
        <v>322</v>
      </c>
      <c r="H1144" s="1" t="s">
        <v>323</v>
      </c>
      <c r="I1144" s="1" t="s">
        <v>17</v>
      </c>
      <c r="J1144" s="1" t="s">
        <v>782</v>
      </c>
      <c r="K1144" s="1">
        <v>-15.627000000000001</v>
      </c>
      <c r="L1144" s="1">
        <v>-174.81800000000001</v>
      </c>
      <c r="M1144" s="1">
        <v>6.88</v>
      </c>
      <c r="O1144" s="1">
        <v>40</v>
      </c>
      <c r="Q1144" s="1">
        <v>0.51284700000000005</v>
      </c>
    </row>
    <row r="1145" spans="1:17">
      <c r="A1145" s="1">
        <v>1983</v>
      </c>
      <c r="B1145" s="1" t="s">
        <v>745</v>
      </c>
      <c r="C1145" s="1" t="s">
        <v>1532</v>
      </c>
      <c r="D1145" s="1" t="s">
        <v>747</v>
      </c>
      <c r="E1145" s="1">
        <v>-1800</v>
      </c>
      <c r="F1145" s="1">
        <v>-5000</v>
      </c>
      <c r="G1145" s="1" t="s">
        <v>322</v>
      </c>
      <c r="H1145" s="1" t="s">
        <v>323</v>
      </c>
      <c r="I1145" s="1" t="s">
        <v>17</v>
      </c>
      <c r="J1145" s="1" t="s">
        <v>69</v>
      </c>
      <c r="K1145" s="1">
        <v>-14.4</v>
      </c>
      <c r="L1145" s="1">
        <v>-174.38800000000001</v>
      </c>
      <c r="M1145" s="1">
        <v>6.89</v>
      </c>
    </row>
    <row r="1146" spans="1:17">
      <c r="A1146" s="1">
        <v>1992</v>
      </c>
      <c r="B1146" s="1" t="s">
        <v>404</v>
      </c>
      <c r="C1146" s="1" t="s">
        <v>1533</v>
      </c>
      <c r="D1146" s="1" t="s">
        <v>406</v>
      </c>
      <c r="E1146" s="1">
        <v>-2221</v>
      </c>
      <c r="F1146" s="1">
        <v>-2221</v>
      </c>
      <c r="G1146" s="1" t="s">
        <v>407</v>
      </c>
      <c r="H1146" s="1" t="s">
        <v>323</v>
      </c>
      <c r="I1146" s="1" t="s">
        <v>17</v>
      </c>
      <c r="J1146" s="1" t="s">
        <v>25</v>
      </c>
      <c r="K1146" s="1">
        <v>-15.612</v>
      </c>
      <c r="L1146" s="1">
        <v>-174.81700000000001</v>
      </c>
      <c r="M1146" s="1">
        <v>6.89</v>
      </c>
    </row>
    <row r="1147" spans="1:17">
      <c r="A1147" s="1">
        <v>1991</v>
      </c>
      <c r="B1147" s="1" t="s">
        <v>1403</v>
      </c>
      <c r="C1147" s="1" t="s">
        <v>1532</v>
      </c>
      <c r="D1147" s="1" t="s">
        <v>747</v>
      </c>
      <c r="E1147" s="1">
        <v>-1800</v>
      </c>
      <c r="F1147" s="1">
        <v>-5000</v>
      </c>
      <c r="G1147" s="1" t="s">
        <v>322</v>
      </c>
      <c r="H1147" s="1" t="s">
        <v>323</v>
      </c>
      <c r="I1147" s="1" t="s">
        <v>17</v>
      </c>
      <c r="J1147" s="1" t="s">
        <v>69</v>
      </c>
      <c r="K1147" s="1">
        <v>-14.4</v>
      </c>
      <c r="L1147" s="1">
        <v>-174.38800000000001</v>
      </c>
      <c r="M1147" s="1">
        <v>6.89</v>
      </c>
    </row>
    <row r="1148" spans="1:17">
      <c r="A1148" s="1">
        <v>1994</v>
      </c>
      <c r="B1148" s="1" t="s">
        <v>779</v>
      </c>
      <c r="C1148" s="1" t="s">
        <v>1534</v>
      </c>
      <c r="D1148" s="1" t="s">
        <v>1202</v>
      </c>
      <c r="E1148" s="1">
        <v>-2905.6</v>
      </c>
      <c r="F1148" s="1">
        <v>-2905.6</v>
      </c>
      <c r="G1148" s="1" t="s">
        <v>350</v>
      </c>
      <c r="H1148" s="1" t="s">
        <v>323</v>
      </c>
      <c r="I1148" s="1" t="s">
        <v>17</v>
      </c>
      <c r="J1148" s="1" t="s">
        <v>782</v>
      </c>
      <c r="K1148" s="1">
        <v>-18.500830000000001</v>
      </c>
      <c r="L1148" s="1">
        <v>-177.3032</v>
      </c>
      <c r="M1148" s="1">
        <v>6.89</v>
      </c>
    </row>
    <row r="1149" spans="1:17">
      <c r="A1149" s="1">
        <v>1983</v>
      </c>
      <c r="B1149" s="1" t="s">
        <v>745</v>
      </c>
      <c r="C1149" s="1" t="s">
        <v>1535</v>
      </c>
      <c r="D1149" s="1" t="s">
        <v>747</v>
      </c>
      <c r="G1149" s="1" t="s">
        <v>322</v>
      </c>
      <c r="H1149" s="1" t="s">
        <v>323</v>
      </c>
      <c r="I1149" s="1" t="s">
        <v>17</v>
      </c>
      <c r="J1149" s="1" t="s">
        <v>69</v>
      </c>
      <c r="K1149" s="1">
        <v>-15.183</v>
      </c>
      <c r="L1149" s="1">
        <v>-174.916</v>
      </c>
      <c r="M1149" s="1">
        <v>6.9</v>
      </c>
    </row>
    <row r="1150" spans="1:17">
      <c r="A1150" s="1">
        <v>2008</v>
      </c>
      <c r="B1150" s="1" t="s">
        <v>1259</v>
      </c>
      <c r="C1150" s="1" t="s">
        <v>1536</v>
      </c>
      <c r="D1150" s="1" t="s">
        <v>1244</v>
      </c>
      <c r="G1150" s="1" t="s">
        <v>15</v>
      </c>
      <c r="H1150" s="1" t="s">
        <v>16</v>
      </c>
      <c r="I1150" s="1" t="s">
        <v>17</v>
      </c>
      <c r="J1150" s="1" t="s">
        <v>27</v>
      </c>
      <c r="K1150" s="1">
        <v>-15.6</v>
      </c>
      <c r="L1150" s="1">
        <v>-175.65</v>
      </c>
      <c r="M1150" s="1">
        <v>6.9</v>
      </c>
      <c r="O1150" s="1">
        <v>86.6</v>
      </c>
      <c r="Q1150" s="1">
        <v>0.51280800000000004</v>
      </c>
    </row>
    <row r="1151" spans="1:17">
      <c r="A1151" s="1">
        <v>1994</v>
      </c>
      <c r="B1151" s="1" t="s">
        <v>1034</v>
      </c>
      <c r="C1151" s="1" t="s">
        <v>1537</v>
      </c>
      <c r="D1151" s="1" t="s">
        <v>1036</v>
      </c>
      <c r="E1151" s="1">
        <v>-2628.5</v>
      </c>
      <c r="F1151" s="1">
        <v>-2628.5</v>
      </c>
      <c r="G1151" s="1" t="s">
        <v>350</v>
      </c>
      <c r="H1151" s="1" t="s">
        <v>323</v>
      </c>
      <c r="I1151" s="1" t="s">
        <v>17</v>
      </c>
      <c r="J1151" s="1" t="s">
        <v>1068</v>
      </c>
      <c r="K1151" s="1">
        <v>-20.709</v>
      </c>
      <c r="L1151" s="1">
        <v>-176.77500000000001</v>
      </c>
      <c r="M1151" s="1">
        <v>6.9</v>
      </c>
      <c r="Q1151" s="1">
        <v>0.51308399999999998</v>
      </c>
    </row>
    <row r="1152" spans="1:17">
      <c r="A1152" s="1">
        <v>1991</v>
      </c>
      <c r="B1152" s="1" t="s">
        <v>721</v>
      </c>
      <c r="C1152" s="1" t="s">
        <v>1538</v>
      </c>
      <c r="D1152" s="1" t="s">
        <v>723</v>
      </c>
      <c r="E1152" s="1">
        <v>-1500</v>
      </c>
      <c r="F1152" s="1">
        <v>-2000</v>
      </c>
      <c r="G1152" s="1" t="s">
        <v>322</v>
      </c>
      <c r="H1152" s="1" t="s">
        <v>323</v>
      </c>
      <c r="I1152" s="1" t="s">
        <v>17</v>
      </c>
      <c r="J1152" s="1" t="s">
        <v>724</v>
      </c>
      <c r="K1152" s="1">
        <v>-14.965</v>
      </c>
      <c r="L1152" s="1">
        <v>-173.39</v>
      </c>
      <c r="M1152" s="1">
        <v>6.93</v>
      </c>
    </row>
    <row r="1153" spans="1:17">
      <c r="A1153" s="1">
        <v>1977</v>
      </c>
      <c r="B1153" s="1" t="s">
        <v>416</v>
      </c>
      <c r="C1153" s="1" t="s">
        <v>1539</v>
      </c>
      <c r="D1153" s="1" t="s">
        <v>1540</v>
      </c>
      <c r="G1153" s="1" t="s">
        <v>322</v>
      </c>
      <c r="H1153" s="1" t="s">
        <v>323</v>
      </c>
      <c r="I1153" s="1" t="s">
        <v>17</v>
      </c>
      <c r="J1153" s="1" t="s">
        <v>69</v>
      </c>
      <c r="K1153" s="1">
        <v>-17</v>
      </c>
      <c r="L1153" s="1">
        <v>-176.5</v>
      </c>
      <c r="M1153" s="1">
        <v>6.94</v>
      </c>
      <c r="O1153" s="1">
        <v>47</v>
      </c>
    </row>
    <row r="1154" spans="1:17">
      <c r="A1154" s="1">
        <v>1996</v>
      </c>
      <c r="B1154" s="1" t="s">
        <v>347</v>
      </c>
      <c r="C1154" s="1" t="s">
        <v>1541</v>
      </c>
      <c r="D1154" s="1" t="s">
        <v>349</v>
      </c>
      <c r="E1154" s="1">
        <v>-4821</v>
      </c>
      <c r="F1154" s="1">
        <v>-4821</v>
      </c>
      <c r="G1154" s="1" t="s">
        <v>350</v>
      </c>
      <c r="H1154" s="1" t="s">
        <v>323</v>
      </c>
      <c r="I1154" s="1" t="s">
        <v>17</v>
      </c>
      <c r="J1154" s="1" t="s">
        <v>69</v>
      </c>
      <c r="K1154" s="1">
        <v>-23.345700000000001</v>
      </c>
      <c r="L1154" s="1">
        <v>-175.29769999999999</v>
      </c>
      <c r="M1154" s="1">
        <v>6.95</v>
      </c>
    </row>
    <row r="1155" spans="1:17">
      <c r="A1155" s="1">
        <v>1992</v>
      </c>
      <c r="B1155" s="1" t="s">
        <v>404</v>
      </c>
      <c r="C1155" s="1" t="s">
        <v>1542</v>
      </c>
      <c r="D1155" s="1" t="s">
        <v>397</v>
      </c>
      <c r="E1155" s="1">
        <v>-2308</v>
      </c>
      <c r="F1155" s="1">
        <v>-2308</v>
      </c>
      <c r="G1155" s="1" t="s">
        <v>407</v>
      </c>
      <c r="H1155" s="1" t="s">
        <v>323</v>
      </c>
      <c r="I1155" s="1" t="s">
        <v>17</v>
      </c>
      <c r="J1155" s="1" t="s">
        <v>69</v>
      </c>
      <c r="K1155" s="1">
        <v>-18.6096</v>
      </c>
      <c r="L1155" s="1">
        <v>-176.42599999999999</v>
      </c>
      <c r="M1155" s="1">
        <v>6.95</v>
      </c>
    </row>
    <row r="1156" spans="1:17">
      <c r="A1156" s="1">
        <v>2007</v>
      </c>
      <c r="B1156" s="1" t="s">
        <v>444</v>
      </c>
      <c r="C1156" s="1" t="s">
        <v>1543</v>
      </c>
      <c r="D1156" s="1" t="s">
        <v>321</v>
      </c>
      <c r="G1156" s="1" t="s">
        <v>322</v>
      </c>
      <c r="H1156" s="1" t="s">
        <v>323</v>
      </c>
      <c r="I1156" s="1" t="s">
        <v>17</v>
      </c>
      <c r="J1156" s="1" t="s">
        <v>782</v>
      </c>
      <c r="K1156" s="1">
        <v>-22.08</v>
      </c>
      <c r="L1156" s="1">
        <v>-176.57</v>
      </c>
      <c r="M1156" s="1">
        <v>6.95</v>
      </c>
      <c r="O1156" s="1">
        <v>45</v>
      </c>
      <c r="Q1156" s="1">
        <v>0.51307899999999995</v>
      </c>
    </row>
    <row r="1157" spans="1:17">
      <c r="A1157" s="1">
        <v>1972</v>
      </c>
      <c r="B1157" s="1" t="s">
        <v>1286</v>
      </c>
      <c r="C1157" s="1" t="s">
        <v>1544</v>
      </c>
      <c r="D1157" s="1" t="s">
        <v>750</v>
      </c>
      <c r="E1157" s="1">
        <v>-1307</v>
      </c>
      <c r="F1157" s="1">
        <v>-1990</v>
      </c>
      <c r="G1157" s="1" t="s">
        <v>322</v>
      </c>
      <c r="H1157" s="1" t="s">
        <v>323</v>
      </c>
      <c r="I1157" s="1" t="s">
        <v>17</v>
      </c>
      <c r="J1157" s="1" t="s">
        <v>27</v>
      </c>
      <c r="K1157" s="1">
        <v>-16.923300000000001</v>
      </c>
      <c r="L1157" s="1">
        <v>-176.82499999999999</v>
      </c>
      <c r="M1157" s="1">
        <v>6.97</v>
      </c>
    </row>
    <row r="1158" spans="1:17">
      <c r="A1158" s="1">
        <v>1976</v>
      </c>
      <c r="B1158" s="1" t="s">
        <v>1327</v>
      </c>
      <c r="C1158" s="1" t="s">
        <v>1545</v>
      </c>
      <c r="D1158" s="1" t="s">
        <v>1100</v>
      </c>
      <c r="G1158" s="1" t="s">
        <v>15</v>
      </c>
      <c r="H1158" s="1" t="s">
        <v>16</v>
      </c>
      <c r="I1158" s="1" t="s">
        <v>17</v>
      </c>
      <c r="J1158" s="1" t="s">
        <v>59</v>
      </c>
      <c r="K1158" s="1">
        <v>-15.87</v>
      </c>
      <c r="L1158" s="1">
        <v>-173.92</v>
      </c>
      <c r="M1158" s="1">
        <v>6.97</v>
      </c>
      <c r="O1158" s="1">
        <v>34</v>
      </c>
    </row>
    <row r="1159" spans="1:17">
      <c r="A1159" s="1">
        <v>1977</v>
      </c>
      <c r="B1159" s="1" t="s">
        <v>686</v>
      </c>
      <c r="C1159" s="1" t="s">
        <v>1545</v>
      </c>
      <c r="D1159" s="1" t="s">
        <v>1100</v>
      </c>
      <c r="G1159" s="1" t="s">
        <v>15</v>
      </c>
      <c r="H1159" s="1" t="s">
        <v>16</v>
      </c>
      <c r="I1159" s="1" t="s">
        <v>17</v>
      </c>
      <c r="J1159" s="1" t="s">
        <v>59</v>
      </c>
      <c r="K1159" s="1">
        <v>-15.87</v>
      </c>
      <c r="L1159" s="1">
        <v>-173.92</v>
      </c>
      <c r="M1159" s="1">
        <v>6.97</v>
      </c>
      <c r="O1159" s="1">
        <v>34</v>
      </c>
    </row>
    <row r="1160" spans="1:17">
      <c r="A1160" s="1">
        <v>1994</v>
      </c>
      <c r="B1160" s="1" t="s">
        <v>779</v>
      </c>
      <c r="C1160" s="1" t="s">
        <v>1546</v>
      </c>
      <c r="D1160" s="1" t="s">
        <v>781</v>
      </c>
      <c r="E1160" s="1">
        <v>-2699.1</v>
      </c>
      <c r="F1160" s="1">
        <v>-2699.1</v>
      </c>
      <c r="G1160" s="1" t="s">
        <v>350</v>
      </c>
      <c r="H1160" s="1" t="s">
        <v>323</v>
      </c>
      <c r="I1160" s="1" t="s">
        <v>17</v>
      </c>
      <c r="J1160" s="1" t="s">
        <v>782</v>
      </c>
      <c r="K1160" s="1">
        <v>-18.567530000000001</v>
      </c>
      <c r="L1160" s="1">
        <v>-177.8623</v>
      </c>
      <c r="M1160" s="1">
        <v>6.97</v>
      </c>
    </row>
    <row r="1161" spans="1:17">
      <c r="A1161" s="1">
        <v>2008</v>
      </c>
      <c r="B1161" s="1" t="s">
        <v>555</v>
      </c>
      <c r="C1161" s="1" t="s">
        <v>1547</v>
      </c>
      <c r="D1161" s="1" t="s">
        <v>397</v>
      </c>
      <c r="E1161" s="1">
        <v>-2807</v>
      </c>
      <c r="F1161" s="1">
        <v>-2899</v>
      </c>
      <c r="G1161" s="1" t="s">
        <v>322</v>
      </c>
      <c r="H1161" s="1" t="s">
        <v>323</v>
      </c>
      <c r="I1161" s="1" t="s">
        <v>17</v>
      </c>
      <c r="J1161" s="1" t="s">
        <v>69</v>
      </c>
      <c r="K1161" s="1">
        <v>-19.178000000000001</v>
      </c>
      <c r="L1161" s="1">
        <v>-175.13800000000001</v>
      </c>
      <c r="M1161" s="1">
        <v>6.97</v>
      </c>
    </row>
    <row r="1162" spans="1:17">
      <c r="A1162" s="1">
        <v>1983</v>
      </c>
      <c r="B1162" s="1" t="s">
        <v>745</v>
      </c>
      <c r="C1162" s="1" t="s">
        <v>1548</v>
      </c>
      <c r="D1162" s="1" t="s">
        <v>747</v>
      </c>
      <c r="E1162" s="1">
        <v>-1800</v>
      </c>
      <c r="F1162" s="1">
        <v>-5000</v>
      </c>
      <c r="G1162" s="1" t="s">
        <v>322</v>
      </c>
      <c r="H1162" s="1" t="s">
        <v>323</v>
      </c>
      <c r="I1162" s="1" t="s">
        <v>17</v>
      </c>
      <c r="J1162" s="1" t="s">
        <v>69</v>
      </c>
      <c r="K1162" s="1">
        <v>-14.4</v>
      </c>
      <c r="L1162" s="1">
        <v>-174.38800000000001</v>
      </c>
      <c r="M1162" s="1">
        <v>6.98</v>
      </c>
    </row>
    <row r="1163" spans="1:17">
      <c r="A1163" s="1">
        <v>1974</v>
      </c>
      <c r="B1163" s="1" t="s">
        <v>1242</v>
      </c>
      <c r="C1163" s="1" t="s">
        <v>1549</v>
      </c>
      <c r="D1163" s="1" t="s">
        <v>1244</v>
      </c>
      <c r="G1163" s="1" t="s">
        <v>15</v>
      </c>
      <c r="H1163" s="1" t="s">
        <v>16</v>
      </c>
      <c r="I1163" s="1" t="s">
        <v>17</v>
      </c>
      <c r="J1163" s="1" t="s">
        <v>69</v>
      </c>
      <c r="K1163" s="1">
        <v>-15.6</v>
      </c>
      <c r="L1163" s="1">
        <v>-175.97</v>
      </c>
      <c r="M1163" s="1">
        <v>6.99</v>
      </c>
    </row>
    <row r="1164" spans="1:17">
      <c r="A1164" s="1">
        <v>1997</v>
      </c>
      <c r="B1164" s="1" t="s">
        <v>476</v>
      </c>
      <c r="C1164" s="1" t="s">
        <v>1550</v>
      </c>
      <c r="D1164" s="1" t="s">
        <v>1244</v>
      </c>
      <c r="G1164" s="1" t="s">
        <v>15</v>
      </c>
      <c r="H1164" s="1" t="s">
        <v>16</v>
      </c>
      <c r="I1164" s="1" t="s">
        <v>17</v>
      </c>
      <c r="J1164" s="1" t="s">
        <v>69</v>
      </c>
      <c r="K1164" s="1">
        <v>-15.6</v>
      </c>
      <c r="L1164" s="1">
        <v>-175.97</v>
      </c>
      <c r="M1164" s="1">
        <v>6.99</v>
      </c>
      <c r="O1164" s="1">
        <v>42</v>
      </c>
      <c r="Q1164" s="1">
        <v>0.51282799999999995</v>
      </c>
    </row>
    <row r="1165" spans="1:17">
      <c r="A1165" s="1">
        <v>1994</v>
      </c>
      <c r="B1165" s="1" t="s">
        <v>779</v>
      </c>
      <c r="C1165" s="1" t="s">
        <v>1551</v>
      </c>
      <c r="D1165" s="1" t="s">
        <v>781</v>
      </c>
      <c r="E1165" s="1">
        <v>-2699.1</v>
      </c>
      <c r="F1165" s="1">
        <v>-2699.1</v>
      </c>
      <c r="G1165" s="1" t="s">
        <v>350</v>
      </c>
      <c r="H1165" s="1" t="s">
        <v>323</v>
      </c>
      <c r="I1165" s="1" t="s">
        <v>17</v>
      </c>
      <c r="J1165" s="1" t="s">
        <v>782</v>
      </c>
      <c r="K1165" s="1">
        <v>-18.567530000000001</v>
      </c>
      <c r="L1165" s="1">
        <v>-177.8623</v>
      </c>
      <c r="M1165" s="1">
        <v>6.99</v>
      </c>
    </row>
    <row r="1166" spans="1:17">
      <c r="A1166" s="1">
        <v>1994</v>
      </c>
      <c r="B1166" s="1" t="s">
        <v>779</v>
      </c>
      <c r="C1166" s="1" t="s">
        <v>1552</v>
      </c>
      <c r="D1166" s="1" t="s">
        <v>781</v>
      </c>
      <c r="E1166" s="1">
        <v>-2699.1</v>
      </c>
      <c r="F1166" s="1">
        <v>-2699.1</v>
      </c>
      <c r="G1166" s="1" t="s">
        <v>350</v>
      </c>
      <c r="H1166" s="1" t="s">
        <v>323</v>
      </c>
      <c r="I1166" s="1" t="s">
        <v>17</v>
      </c>
      <c r="J1166" s="1" t="s">
        <v>782</v>
      </c>
      <c r="K1166" s="1">
        <v>-18.567530000000001</v>
      </c>
      <c r="L1166" s="1">
        <v>-177.8623</v>
      </c>
      <c r="M1166" s="1">
        <v>6.99</v>
      </c>
    </row>
    <row r="1167" spans="1:17">
      <c r="A1167" s="1">
        <v>2008</v>
      </c>
      <c r="B1167" s="1" t="s">
        <v>555</v>
      </c>
      <c r="C1167" s="1" t="s">
        <v>1553</v>
      </c>
      <c r="D1167" s="1" t="s">
        <v>397</v>
      </c>
      <c r="E1167" s="1">
        <v>-2430</v>
      </c>
      <c r="F1167" s="1">
        <v>-2728</v>
      </c>
      <c r="G1167" s="1" t="s">
        <v>322</v>
      </c>
      <c r="H1167" s="1" t="s">
        <v>323</v>
      </c>
      <c r="I1167" s="1" t="s">
        <v>17</v>
      </c>
      <c r="J1167" s="1" t="s">
        <v>69</v>
      </c>
      <c r="K1167" s="1">
        <v>-18.547000000000001</v>
      </c>
      <c r="L1167" s="1">
        <v>-176.512</v>
      </c>
      <c r="M1167" s="1">
        <v>7</v>
      </c>
    </row>
    <row r="1168" spans="1:17">
      <c r="A1168" s="1">
        <v>2008</v>
      </c>
      <c r="B1168" s="1" t="s">
        <v>1259</v>
      </c>
      <c r="C1168" s="1" t="s">
        <v>1554</v>
      </c>
      <c r="D1168" s="1" t="s">
        <v>1244</v>
      </c>
      <c r="G1168" s="1" t="s">
        <v>15</v>
      </c>
      <c r="H1168" s="1" t="s">
        <v>16</v>
      </c>
      <c r="I1168" s="1" t="s">
        <v>17</v>
      </c>
      <c r="J1168" s="1" t="s">
        <v>27</v>
      </c>
      <c r="K1168" s="1">
        <v>-15.6</v>
      </c>
      <c r="L1168" s="1">
        <v>-175.65</v>
      </c>
      <c r="M1168" s="1">
        <v>7</v>
      </c>
      <c r="O1168" s="1">
        <v>44.2</v>
      </c>
      <c r="Q1168" s="1">
        <v>0.51280700000000001</v>
      </c>
    </row>
    <row r="1169" spans="1:18">
      <c r="A1169" s="1">
        <v>1976</v>
      </c>
      <c r="B1169" s="1" t="s">
        <v>1327</v>
      </c>
      <c r="C1169" s="1" t="s">
        <v>1554</v>
      </c>
      <c r="D1169" s="1" t="s">
        <v>1244</v>
      </c>
      <c r="G1169" s="1" t="s">
        <v>15</v>
      </c>
      <c r="H1169" s="1" t="s">
        <v>16</v>
      </c>
      <c r="I1169" s="1" t="s">
        <v>17</v>
      </c>
      <c r="J1169" s="1" t="s">
        <v>69</v>
      </c>
      <c r="K1169" s="1">
        <v>-15.6</v>
      </c>
      <c r="L1169" s="1">
        <v>-175.65</v>
      </c>
      <c r="M1169" s="1">
        <v>7</v>
      </c>
      <c r="O1169" s="1">
        <v>37</v>
      </c>
    </row>
    <row r="1170" spans="1:18">
      <c r="A1170" s="1">
        <v>1977</v>
      </c>
      <c r="B1170" s="1" t="s">
        <v>686</v>
      </c>
      <c r="C1170" s="1" t="s">
        <v>1554</v>
      </c>
      <c r="D1170" s="1" t="s">
        <v>1244</v>
      </c>
      <c r="G1170" s="1" t="s">
        <v>15</v>
      </c>
      <c r="H1170" s="1" t="s">
        <v>16</v>
      </c>
      <c r="I1170" s="1" t="s">
        <v>17</v>
      </c>
      <c r="J1170" s="1" t="s">
        <v>69</v>
      </c>
      <c r="K1170" s="1">
        <v>-15.6</v>
      </c>
      <c r="L1170" s="1">
        <v>-175.65</v>
      </c>
      <c r="M1170" s="1">
        <v>7</v>
      </c>
      <c r="O1170" s="1">
        <v>37</v>
      </c>
    </row>
    <row r="1171" spans="1:18">
      <c r="A1171" s="1">
        <v>2012</v>
      </c>
      <c r="B1171" s="1" t="s">
        <v>480</v>
      </c>
      <c r="C1171" s="1" t="s">
        <v>1555</v>
      </c>
      <c r="D1171" s="1" t="s">
        <v>962</v>
      </c>
      <c r="G1171" s="1" t="s">
        <v>15</v>
      </c>
      <c r="H1171" s="1" t="s">
        <v>16</v>
      </c>
      <c r="I1171" s="1" t="s">
        <v>17</v>
      </c>
      <c r="J1171" s="1" t="s">
        <v>59</v>
      </c>
      <c r="K1171" s="1">
        <v>-19.05</v>
      </c>
      <c r="L1171" s="1">
        <v>-175.02</v>
      </c>
      <c r="M1171" s="1">
        <v>7</v>
      </c>
    </row>
    <row r="1172" spans="1:18">
      <c r="A1172" s="1">
        <v>2008</v>
      </c>
      <c r="B1172" s="1" t="s">
        <v>503</v>
      </c>
      <c r="C1172" s="1" t="s">
        <v>1555</v>
      </c>
      <c r="D1172" s="1" t="s">
        <v>962</v>
      </c>
      <c r="G1172" s="1" t="s">
        <v>15</v>
      </c>
      <c r="H1172" s="1" t="s">
        <v>16</v>
      </c>
      <c r="I1172" s="1" t="s">
        <v>17</v>
      </c>
      <c r="J1172" s="1" t="s">
        <v>59</v>
      </c>
      <c r="K1172" s="1">
        <v>-19.684699999999999</v>
      </c>
      <c r="L1172" s="1">
        <v>-175.03139999999999</v>
      </c>
      <c r="M1172" s="1">
        <v>7</v>
      </c>
      <c r="O1172" s="1">
        <v>30.71</v>
      </c>
    </row>
    <row r="1173" spans="1:18">
      <c r="A1173" s="1">
        <v>1990</v>
      </c>
      <c r="B1173" s="1" t="s">
        <v>395</v>
      </c>
      <c r="C1173" s="1" t="s">
        <v>1556</v>
      </c>
      <c r="D1173" s="1" t="s">
        <v>397</v>
      </c>
      <c r="G1173" s="1" t="s">
        <v>322</v>
      </c>
      <c r="H1173" s="1" t="s">
        <v>323</v>
      </c>
      <c r="I1173" s="1" t="s">
        <v>17</v>
      </c>
      <c r="J1173" s="1" t="s">
        <v>69</v>
      </c>
      <c r="K1173" s="1">
        <v>-18.5</v>
      </c>
      <c r="L1173" s="1">
        <v>-175.75</v>
      </c>
      <c r="M1173" s="1">
        <v>7.01</v>
      </c>
      <c r="N1173" s="1">
        <f>MEDIAN(M1173:M1279)</f>
        <v>7.23</v>
      </c>
      <c r="O1173" s="1">
        <v>52</v>
      </c>
      <c r="P1173" s="1">
        <f>MEDIAN(O1173:O1279)</f>
        <v>42</v>
      </c>
      <c r="R1173" s="1">
        <f>MEDIAN(Q1173:Q1279)</f>
        <v>0.51299300000000003</v>
      </c>
    </row>
    <row r="1174" spans="1:18">
      <c r="A1174" s="1">
        <v>1972</v>
      </c>
      <c r="B1174" s="1" t="s">
        <v>1286</v>
      </c>
      <c r="C1174" s="1" t="s">
        <v>1544</v>
      </c>
      <c r="D1174" s="1" t="s">
        <v>750</v>
      </c>
      <c r="E1174" s="1">
        <v>-1307</v>
      </c>
      <c r="F1174" s="1">
        <v>-1990</v>
      </c>
      <c r="G1174" s="1" t="s">
        <v>322</v>
      </c>
      <c r="H1174" s="1" t="s">
        <v>323</v>
      </c>
      <c r="I1174" s="1" t="s">
        <v>17</v>
      </c>
      <c r="J1174" s="1" t="s">
        <v>27</v>
      </c>
      <c r="K1174" s="1">
        <v>-16.923300000000001</v>
      </c>
      <c r="L1174" s="1">
        <v>-176.82499999999999</v>
      </c>
      <c r="M1174" s="1">
        <v>7.02</v>
      </c>
    </row>
    <row r="1175" spans="1:18">
      <c r="A1175" s="1">
        <v>1994</v>
      </c>
      <c r="B1175" s="1" t="s">
        <v>418</v>
      </c>
      <c r="C1175" s="1" t="s">
        <v>1557</v>
      </c>
      <c r="D1175" s="1" t="s">
        <v>397</v>
      </c>
      <c r="E1175" s="1">
        <v>-2730</v>
      </c>
      <c r="F1175" s="1">
        <v>-2730</v>
      </c>
      <c r="G1175" s="1" t="s">
        <v>350</v>
      </c>
      <c r="H1175" s="1" t="s">
        <v>323</v>
      </c>
      <c r="I1175" s="1" t="s">
        <v>17</v>
      </c>
      <c r="J1175" s="1" t="s">
        <v>25</v>
      </c>
      <c r="K1175" s="1">
        <v>-19.688300000000002</v>
      </c>
      <c r="L1175" s="1">
        <v>-175.9933</v>
      </c>
      <c r="M1175" s="1">
        <v>7.02</v>
      </c>
      <c r="O1175" s="1">
        <v>42</v>
      </c>
    </row>
    <row r="1176" spans="1:18">
      <c r="A1176" s="1">
        <v>1994</v>
      </c>
      <c r="B1176" s="1" t="s">
        <v>525</v>
      </c>
      <c r="C1176" s="1" t="s">
        <v>1558</v>
      </c>
      <c r="D1176" s="1" t="s">
        <v>781</v>
      </c>
      <c r="E1176" s="1">
        <v>-2699.1</v>
      </c>
      <c r="F1176" s="1">
        <v>-2699.1</v>
      </c>
      <c r="G1176" s="1" t="s">
        <v>350</v>
      </c>
      <c r="H1176" s="1" t="s">
        <v>323</v>
      </c>
      <c r="I1176" s="1" t="s">
        <v>17</v>
      </c>
      <c r="J1176" s="1" t="s">
        <v>69</v>
      </c>
      <c r="K1176" s="1">
        <v>-18.567530000000001</v>
      </c>
      <c r="L1176" s="1">
        <v>-177.8623</v>
      </c>
      <c r="M1176" s="1">
        <v>7.02</v>
      </c>
      <c r="O1176" s="1">
        <v>39</v>
      </c>
    </row>
    <row r="1177" spans="1:18">
      <c r="A1177" s="1">
        <v>2008</v>
      </c>
      <c r="B1177" s="1" t="s">
        <v>1259</v>
      </c>
      <c r="C1177" s="1" t="s">
        <v>1559</v>
      </c>
      <c r="D1177" s="1" t="s">
        <v>1244</v>
      </c>
      <c r="G1177" s="1" t="s">
        <v>15</v>
      </c>
      <c r="H1177" s="1" t="s">
        <v>16</v>
      </c>
      <c r="I1177" s="1" t="s">
        <v>17</v>
      </c>
      <c r="J1177" s="1" t="s">
        <v>27</v>
      </c>
      <c r="K1177" s="1">
        <v>-15.6</v>
      </c>
      <c r="L1177" s="1">
        <v>-175.65</v>
      </c>
      <c r="M1177" s="1">
        <v>7.03</v>
      </c>
      <c r="O1177" s="1">
        <v>86.6</v>
      </c>
      <c r="Q1177" s="1">
        <v>0.512795</v>
      </c>
    </row>
    <row r="1178" spans="1:18">
      <c r="A1178" s="1">
        <v>1994</v>
      </c>
      <c r="B1178" s="1" t="s">
        <v>418</v>
      </c>
      <c r="C1178" s="1" t="s">
        <v>1560</v>
      </c>
      <c r="D1178" s="1" t="s">
        <v>397</v>
      </c>
      <c r="E1178" s="1">
        <v>-2730</v>
      </c>
      <c r="F1178" s="1">
        <v>-2730</v>
      </c>
      <c r="G1178" s="1" t="s">
        <v>350</v>
      </c>
      <c r="H1178" s="1" t="s">
        <v>323</v>
      </c>
      <c r="I1178" s="1" t="s">
        <v>17</v>
      </c>
      <c r="J1178" s="1" t="s">
        <v>25</v>
      </c>
      <c r="K1178" s="1">
        <v>-19.688300000000002</v>
      </c>
      <c r="L1178" s="1">
        <v>-175.9933</v>
      </c>
      <c r="M1178" s="1">
        <v>7.03</v>
      </c>
      <c r="O1178" s="1">
        <v>40</v>
      </c>
    </row>
    <row r="1179" spans="1:18">
      <c r="A1179" s="1">
        <v>2000</v>
      </c>
      <c r="B1179" s="1" t="s">
        <v>1561</v>
      </c>
      <c r="C1179" s="1" t="s">
        <v>690</v>
      </c>
      <c r="D1179" s="1" t="s">
        <v>310</v>
      </c>
      <c r="G1179" s="1" t="s">
        <v>15</v>
      </c>
      <c r="H1179" s="1" t="s">
        <v>16</v>
      </c>
      <c r="I1179" s="1" t="s">
        <v>17</v>
      </c>
      <c r="J1179" s="1" t="s">
        <v>59</v>
      </c>
      <c r="K1179" s="1">
        <v>-17.225000000000001</v>
      </c>
      <c r="L1179" s="1">
        <v>-178.93</v>
      </c>
      <c r="M1179" s="1">
        <v>7.03</v>
      </c>
    </row>
    <row r="1180" spans="1:18">
      <c r="A1180" s="1">
        <v>1992</v>
      </c>
      <c r="B1180" s="1" t="s">
        <v>404</v>
      </c>
      <c r="C1180" s="1" t="s">
        <v>1562</v>
      </c>
      <c r="D1180" s="1" t="s">
        <v>406</v>
      </c>
      <c r="E1180" s="1">
        <v>-2249</v>
      </c>
      <c r="F1180" s="1">
        <v>-2249</v>
      </c>
      <c r="G1180" s="1" t="s">
        <v>407</v>
      </c>
      <c r="H1180" s="1" t="s">
        <v>323</v>
      </c>
      <c r="I1180" s="1" t="s">
        <v>17</v>
      </c>
      <c r="J1180" s="1" t="s">
        <v>25</v>
      </c>
      <c r="K1180" s="1">
        <v>-15.6265</v>
      </c>
      <c r="L1180" s="1">
        <v>-174.816</v>
      </c>
      <c r="M1180" s="1">
        <v>7.03</v>
      </c>
    </row>
    <row r="1181" spans="1:18">
      <c r="A1181" s="1">
        <v>1994</v>
      </c>
      <c r="B1181" s="1" t="s">
        <v>418</v>
      </c>
      <c r="C1181" s="1" t="s">
        <v>1563</v>
      </c>
      <c r="D1181" s="1" t="s">
        <v>397</v>
      </c>
      <c r="E1181" s="1">
        <v>-2730</v>
      </c>
      <c r="F1181" s="1">
        <v>-2730</v>
      </c>
      <c r="G1181" s="1" t="s">
        <v>350</v>
      </c>
      <c r="H1181" s="1" t="s">
        <v>323</v>
      </c>
      <c r="I1181" s="1" t="s">
        <v>17</v>
      </c>
      <c r="J1181" s="1" t="s">
        <v>25</v>
      </c>
      <c r="K1181" s="1">
        <v>-19.688300000000002</v>
      </c>
      <c r="L1181" s="1">
        <v>-175.9933</v>
      </c>
      <c r="M1181" s="1">
        <v>7.04</v>
      </c>
      <c r="O1181" s="1">
        <v>41</v>
      </c>
    </row>
    <row r="1182" spans="1:18">
      <c r="A1182" s="1">
        <v>1987</v>
      </c>
      <c r="B1182" s="1" t="s">
        <v>329</v>
      </c>
      <c r="C1182" s="1" t="s">
        <v>1564</v>
      </c>
      <c r="D1182" s="1" t="s">
        <v>1565</v>
      </c>
      <c r="E1182" s="1">
        <v>-9660</v>
      </c>
      <c r="F1182" s="1">
        <v>-9740</v>
      </c>
      <c r="G1182" s="1" t="s">
        <v>322</v>
      </c>
      <c r="H1182" s="1" t="s">
        <v>323</v>
      </c>
      <c r="I1182" s="1" t="s">
        <v>17</v>
      </c>
      <c r="J1182" s="1" t="s">
        <v>25</v>
      </c>
      <c r="K1182" s="1">
        <v>-20.155000000000001</v>
      </c>
      <c r="L1182" s="1">
        <v>-173.18299999999999</v>
      </c>
      <c r="M1182" s="1">
        <v>7.04</v>
      </c>
    </row>
    <row r="1183" spans="1:18">
      <c r="A1183" s="1">
        <v>1994</v>
      </c>
      <c r="B1183" s="1" t="s">
        <v>418</v>
      </c>
      <c r="C1183" s="1" t="s">
        <v>1566</v>
      </c>
      <c r="D1183" s="1" t="s">
        <v>397</v>
      </c>
      <c r="E1183" s="1">
        <v>-2730</v>
      </c>
      <c r="F1183" s="1">
        <v>-2730</v>
      </c>
      <c r="G1183" s="1" t="s">
        <v>350</v>
      </c>
      <c r="H1183" s="1" t="s">
        <v>323</v>
      </c>
      <c r="I1183" s="1" t="s">
        <v>17</v>
      </c>
      <c r="J1183" s="1" t="s">
        <v>25</v>
      </c>
      <c r="K1183" s="1">
        <v>-19.688300000000002</v>
      </c>
      <c r="L1183" s="1">
        <v>-175.9933</v>
      </c>
      <c r="M1183" s="1">
        <v>7.05</v>
      </c>
      <c r="O1183" s="1">
        <v>41</v>
      </c>
    </row>
    <row r="1184" spans="1:18">
      <c r="A1184" s="1">
        <v>1994</v>
      </c>
      <c r="B1184" s="1" t="s">
        <v>418</v>
      </c>
      <c r="C1184" s="1" t="s">
        <v>1567</v>
      </c>
      <c r="D1184" s="1" t="s">
        <v>397</v>
      </c>
      <c r="E1184" s="1">
        <v>-2730</v>
      </c>
      <c r="F1184" s="1">
        <v>-2730</v>
      </c>
      <c r="G1184" s="1" t="s">
        <v>350</v>
      </c>
      <c r="H1184" s="1" t="s">
        <v>323</v>
      </c>
      <c r="I1184" s="1" t="s">
        <v>17</v>
      </c>
      <c r="J1184" s="1" t="s">
        <v>25</v>
      </c>
      <c r="K1184" s="1">
        <v>-19.688300000000002</v>
      </c>
      <c r="L1184" s="1">
        <v>-175.9933</v>
      </c>
      <c r="M1184" s="1">
        <v>7.05</v>
      </c>
      <c r="O1184" s="1">
        <v>39</v>
      </c>
    </row>
    <row r="1185" spans="1:17">
      <c r="A1185" s="1">
        <v>1997</v>
      </c>
      <c r="B1185" s="1" t="s">
        <v>476</v>
      </c>
      <c r="C1185" s="1" t="s">
        <v>1549</v>
      </c>
      <c r="D1185" s="1" t="s">
        <v>1244</v>
      </c>
      <c r="G1185" s="1" t="s">
        <v>15</v>
      </c>
      <c r="H1185" s="1" t="s">
        <v>16</v>
      </c>
      <c r="I1185" s="1" t="s">
        <v>17</v>
      </c>
      <c r="J1185" s="1" t="s">
        <v>69</v>
      </c>
      <c r="K1185" s="1">
        <v>-15.6</v>
      </c>
      <c r="L1185" s="1">
        <v>-175.97</v>
      </c>
      <c r="M1185" s="1">
        <v>7.05</v>
      </c>
      <c r="O1185" s="1">
        <v>42</v>
      </c>
      <c r="Q1185" s="1">
        <v>0.51280300000000001</v>
      </c>
    </row>
    <row r="1186" spans="1:17">
      <c r="A1186" s="1">
        <v>1994</v>
      </c>
      <c r="B1186" s="1" t="s">
        <v>418</v>
      </c>
      <c r="C1186" s="1" t="s">
        <v>1568</v>
      </c>
      <c r="D1186" s="1" t="s">
        <v>397</v>
      </c>
      <c r="E1186" s="1">
        <v>-2730</v>
      </c>
      <c r="F1186" s="1">
        <v>-2730</v>
      </c>
      <c r="G1186" s="1" t="s">
        <v>350</v>
      </c>
      <c r="H1186" s="1" t="s">
        <v>323</v>
      </c>
      <c r="I1186" s="1" t="s">
        <v>17</v>
      </c>
      <c r="J1186" s="1" t="s">
        <v>25</v>
      </c>
      <c r="K1186" s="1">
        <v>-19.688300000000002</v>
      </c>
      <c r="L1186" s="1">
        <v>-175.9933</v>
      </c>
      <c r="M1186" s="1">
        <v>7.06</v>
      </c>
      <c r="O1186" s="1">
        <v>44</v>
      </c>
    </row>
    <row r="1187" spans="1:17">
      <c r="A1187" s="1">
        <v>1994</v>
      </c>
      <c r="B1187" s="1" t="s">
        <v>418</v>
      </c>
      <c r="C1187" s="1" t="s">
        <v>1569</v>
      </c>
      <c r="D1187" s="1" t="s">
        <v>397</v>
      </c>
      <c r="E1187" s="1">
        <v>-2730</v>
      </c>
      <c r="F1187" s="1">
        <v>-2730</v>
      </c>
      <c r="G1187" s="1" t="s">
        <v>350</v>
      </c>
      <c r="H1187" s="1" t="s">
        <v>323</v>
      </c>
      <c r="I1187" s="1" t="s">
        <v>17</v>
      </c>
      <c r="J1187" s="1" t="s">
        <v>25</v>
      </c>
      <c r="K1187" s="1">
        <v>-19.688300000000002</v>
      </c>
      <c r="L1187" s="1">
        <v>-175.9933</v>
      </c>
      <c r="M1187" s="1">
        <v>7.06</v>
      </c>
      <c r="O1187" s="1">
        <v>42</v>
      </c>
    </row>
    <row r="1188" spans="1:17">
      <c r="A1188" s="1">
        <v>1997</v>
      </c>
      <c r="B1188" s="1" t="s">
        <v>492</v>
      </c>
      <c r="C1188" s="1" t="s">
        <v>1570</v>
      </c>
      <c r="D1188" s="1" t="s">
        <v>406</v>
      </c>
      <c r="E1188" s="1">
        <v>-2234</v>
      </c>
      <c r="F1188" s="1">
        <v>-2234</v>
      </c>
      <c r="G1188" s="1" t="s">
        <v>407</v>
      </c>
      <c r="H1188" s="1" t="s">
        <v>323</v>
      </c>
      <c r="I1188" s="1" t="s">
        <v>17</v>
      </c>
      <c r="J1188" s="1" t="s">
        <v>69</v>
      </c>
      <c r="K1188" s="1">
        <v>-15.619</v>
      </c>
      <c r="L1188" s="1">
        <v>-174.81700000000001</v>
      </c>
      <c r="M1188" s="1">
        <v>7.06</v>
      </c>
      <c r="O1188" s="1">
        <v>34</v>
      </c>
    </row>
    <row r="1189" spans="1:17">
      <c r="A1189" s="1">
        <v>2008</v>
      </c>
      <c r="B1189" s="1" t="s">
        <v>1259</v>
      </c>
      <c r="C1189" s="1" t="s">
        <v>1571</v>
      </c>
      <c r="D1189" s="1" t="s">
        <v>1244</v>
      </c>
      <c r="G1189" s="1" t="s">
        <v>15</v>
      </c>
      <c r="H1189" s="1" t="s">
        <v>16</v>
      </c>
      <c r="I1189" s="1" t="s">
        <v>17</v>
      </c>
      <c r="J1189" s="1" t="s">
        <v>27</v>
      </c>
      <c r="K1189" s="1">
        <v>-15.6</v>
      </c>
      <c r="L1189" s="1">
        <v>-175.65</v>
      </c>
      <c r="M1189" s="1">
        <v>7.08</v>
      </c>
      <c r="O1189" s="1">
        <v>78.400000000000006</v>
      </c>
      <c r="Q1189" s="1">
        <v>0.51279399999999997</v>
      </c>
    </row>
    <row r="1190" spans="1:17">
      <c r="A1190" s="1">
        <v>1994</v>
      </c>
      <c r="B1190" s="1" t="s">
        <v>418</v>
      </c>
      <c r="C1190" s="1" t="s">
        <v>1572</v>
      </c>
      <c r="D1190" s="1" t="s">
        <v>397</v>
      </c>
      <c r="E1190" s="1">
        <v>-2730</v>
      </c>
      <c r="F1190" s="1">
        <v>-2730</v>
      </c>
      <c r="G1190" s="1" t="s">
        <v>350</v>
      </c>
      <c r="H1190" s="1" t="s">
        <v>323</v>
      </c>
      <c r="I1190" s="1" t="s">
        <v>17</v>
      </c>
      <c r="J1190" s="1" t="s">
        <v>25</v>
      </c>
      <c r="K1190" s="1">
        <v>-19.688300000000002</v>
      </c>
      <c r="L1190" s="1">
        <v>-175.9933</v>
      </c>
      <c r="M1190" s="1">
        <v>7.08</v>
      </c>
      <c r="O1190" s="1">
        <v>42</v>
      </c>
    </row>
    <row r="1191" spans="1:17">
      <c r="A1191" s="1">
        <v>1994</v>
      </c>
      <c r="B1191" s="1" t="s">
        <v>779</v>
      </c>
      <c r="C1191" s="1" t="s">
        <v>1573</v>
      </c>
      <c r="D1191" s="1" t="s">
        <v>781</v>
      </c>
      <c r="E1191" s="1">
        <v>-2699.1</v>
      </c>
      <c r="F1191" s="1">
        <v>-2699.1</v>
      </c>
      <c r="G1191" s="1" t="s">
        <v>350</v>
      </c>
      <c r="H1191" s="1" t="s">
        <v>323</v>
      </c>
      <c r="I1191" s="1" t="s">
        <v>17</v>
      </c>
      <c r="J1191" s="1" t="s">
        <v>782</v>
      </c>
      <c r="K1191" s="1">
        <v>-18.567530000000001</v>
      </c>
      <c r="L1191" s="1">
        <v>-177.8623</v>
      </c>
      <c r="M1191" s="1">
        <v>7.08</v>
      </c>
    </row>
    <row r="1192" spans="1:17">
      <c r="A1192" s="1">
        <v>1990</v>
      </c>
      <c r="B1192" s="1" t="s">
        <v>343</v>
      </c>
      <c r="C1192" s="1" t="s">
        <v>1574</v>
      </c>
      <c r="D1192" s="1" t="s">
        <v>397</v>
      </c>
      <c r="F1192" s="1">
        <v>-2300</v>
      </c>
      <c r="G1192" s="1" t="s">
        <v>611</v>
      </c>
      <c r="H1192" s="1" t="s">
        <v>323</v>
      </c>
      <c r="I1192" s="1" t="s">
        <v>17</v>
      </c>
      <c r="J1192" s="1" t="s">
        <v>69</v>
      </c>
      <c r="K1192" s="1">
        <v>-18.3</v>
      </c>
      <c r="L1192" s="1">
        <v>-175.5</v>
      </c>
      <c r="M1192" s="1">
        <v>7.09</v>
      </c>
      <c r="O1192" s="1">
        <v>42</v>
      </c>
    </row>
    <row r="1193" spans="1:17">
      <c r="A1193" s="1">
        <v>1990</v>
      </c>
      <c r="B1193" s="1" t="s">
        <v>395</v>
      </c>
      <c r="C1193" s="1" t="s">
        <v>1575</v>
      </c>
      <c r="D1193" s="1" t="s">
        <v>397</v>
      </c>
      <c r="G1193" s="1" t="s">
        <v>322</v>
      </c>
      <c r="H1193" s="1" t="s">
        <v>323</v>
      </c>
      <c r="I1193" s="1" t="s">
        <v>17</v>
      </c>
      <c r="J1193" s="1" t="s">
        <v>69</v>
      </c>
      <c r="K1193" s="1">
        <v>-18.5</v>
      </c>
      <c r="L1193" s="1">
        <v>-175.75</v>
      </c>
      <c r="M1193" s="1">
        <v>7.09</v>
      </c>
      <c r="O1193" s="1">
        <v>58</v>
      </c>
    </row>
    <row r="1194" spans="1:17">
      <c r="A1194" s="1">
        <v>1994</v>
      </c>
      <c r="B1194" s="1" t="s">
        <v>779</v>
      </c>
      <c r="C1194" s="1" t="s">
        <v>1576</v>
      </c>
      <c r="D1194" s="1" t="s">
        <v>781</v>
      </c>
      <c r="E1194" s="1">
        <v>-2699.1</v>
      </c>
      <c r="F1194" s="1">
        <v>-2699.1</v>
      </c>
      <c r="G1194" s="1" t="s">
        <v>350</v>
      </c>
      <c r="H1194" s="1" t="s">
        <v>323</v>
      </c>
      <c r="I1194" s="1" t="s">
        <v>17</v>
      </c>
      <c r="J1194" s="1" t="s">
        <v>782</v>
      </c>
      <c r="K1194" s="1">
        <v>-18.567530000000001</v>
      </c>
      <c r="L1194" s="1">
        <v>-177.8623</v>
      </c>
      <c r="M1194" s="1">
        <v>7.09</v>
      </c>
    </row>
    <row r="1195" spans="1:17">
      <c r="A1195" s="1">
        <v>1997</v>
      </c>
      <c r="B1195" s="1" t="s">
        <v>492</v>
      </c>
      <c r="C1195" s="1" t="s">
        <v>1577</v>
      </c>
      <c r="D1195" s="1" t="s">
        <v>397</v>
      </c>
      <c r="E1195" s="1">
        <v>-2410</v>
      </c>
      <c r="F1195" s="1">
        <v>-2410</v>
      </c>
      <c r="G1195" s="1" t="s">
        <v>407</v>
      </c>
      <c r="H1195" s="1" t="s">
        <v>323</v>
      </c>
      <c r="I1195" s="1" t="s">
        <v>17</v>
      </c>
      <c r="J1195" s="1" t="s">
        <v>69</v>
      </c>
      <c r="K1195" s="1">
        <v>-18.611999999999998</v>
      </c>
      <c r="L1195" s="1">
        <v>-176.42099999999999</v>
      </c>
      <c r="M1195" s="1">
        <v>7.1</v>
      </c>
      <c r="O1195" s="1">
        <v>37</v>
      </c>
    </row>
    <row r="1196" spans="1:17">
      <c r="A1196" s="1">
        <v>1985</v>
      </c>
      <c r="B1196" s="1" t="s">
        <v>308</v>
      </c>
      <c r="C1196" s="1" t="s">
        <v>1578</v>
      </c>
      <c r="D1196" s="1" t="s">
        <v>552</v>
      </c>
      <c r="G1196" s="1" t="s">
        <v>15</v>
      </c>
      <c r="H1196" s="1" t="s">
        <v>16</v>
      </c>
      <c r="I1196" s="1" t="s">
        <v>17</v>
      </c>
      <c r="J1196" s="1" t="s">
        <v>231</v>
      </c>
      <c r="K1196" s="1">
        <v>-17.75</v>
      </c>
      <c r="L1196" s="1">
        <v>-179.33</v>
      </c>
      <c r="M1196" s="1">
        <v>7.11</v>
      </c>
    </row>
    <row r="1197" spans="1:17">
      <c r="A1197" s="1">
        <v>1994</v>
      </c>
      <c r="B1197" s="1" t="s">
        <v>525</v>
      </c>
      <c r="C1197" s="1" t="s">
        <v>1579</v>
      </c>
      <c r="D1197" s="1" t="s">
        <v>781</v>
      </c>
      <c r="E1197" s="1">
        <v>-2699.1</v>
      </c>
      <c r="F1197" s="1">
        <v>-2699.1</v>
      </c>
      <c r="G1197" s="1" t="s">
        <v>350</v>
      </c>
      <c r="H1197" s="1" t="s">
        <v>323</v>
      </c>
      <c r="I1197" s="1" t="s">
        <v>17</v>
      </c>
      <c r="J1197" s="1" t="s">
        <v>69</v>
      </c>
      <c r="K1197" s="1">
        <v>-18.567530000000001</v>
      </c>
      <c r="L1197" s="1">
        <v>-177.8623</v>
      </c>
      <c r="M1197" s="1">
        <v>7.11</v>
      </c>
      <c r="O1197" s="1">
        <v>39</v>
      </c>
    </row>
    <row r="1198" spans="1:17">
      <c r="A1198" s="1">
        <v>1987</v>
      </c>
      <c r="B1198" s="1" t="s">
        <v>329</v>
      </c>
      <c r="C1198" s="1" t="s">
        <v>1580</v>
      </c>
      <c r="D1198" s="1" t="s">
        <v>1581</v>
      </c>
      <c r="E1198" s="1">
        <v>-9130</v>
      </c>
      <c r="F1198" s="1">
        <v>-9270</v>
      </c>
      <c r="G1198" s="1" t="s">
        <v>322</v>
      </c>
      <c r="H1198" s="1" t="s">
        <v>323</v>
      </c>
      <c r="I1198" s="1" t="s">
        <v>17</v>
      </c>
      <c r="J1198" s="1" t="s">
        <v>25</v>
      </c>
      <c r="K1198" s="1">
        <v>-20.251999999999999</v>
      </c>
      <c r="L1198" s="1">
        <v>-173.23699999999999</v>
      </c>
      <c r="M1198" s="1">
        <v>7.12</v>
      </c>
    </row>
    <row r="1199" spans="1:17">
      <c r="A1199" s="1">
        <v>1987</v>
      </c>
      <c r="B1199" s="1" t="s">
        <v>329</v>
      </c>
      <c r="C1199" s="1" t="s">
        <v>1582</v>
      </c>
      <c r="D1199" s="1" t="s">
        <v>1313</v>
      </c>
      <c r="E1199" s="1">
        <v>-9150</v>
      </c>
      <c r="F1199" s="1">
        <v>-9450</v>
      </c>
      <c r="G1199" s="1" t="s">
        <v>322</v>
      </c>
      <c r="H1199" s="1" t="s">
        <v>323</v>
      </c>
      <c r="I1199" s="1" t="s">
        <v>17</v>
      </c>
      <c r="J1199" s="1" t="s">
        <v>25</v>
      </c>
      <c r="K1199" s="1">
        <v>-20.373000000000001</v>
      </c>
      <c r="L1199" s="1">
        <v>-173.262</v>
      </c>
      <c r="M1199" s="1">
        <v>7.12</v>
      </c>
    </row>
    <row r="1200" spans="1:17">
      <c r="A1200" s="1">
        <v>2012</v>
      </c>
      <c r="B1200" s="1" t="s">
        <v>545</v>
      </c>
      <c r="C1200" s="1" t="s">
        <v>1583</v>
      </c>
      <c r="D1200" s="1" t="s">
        <v>1453</v>
      </c>
      <c r="G1200" s="1" t="s">
        <v>322</v>
      </c>
      <c r="H1200" s="1" t="s">
        <v>16</v>
      </c>
      <c r="I1200" s="1" t="s">
        <v>17</v>
      </c>
      <c r="J1200" s="1" t="s">
        <v>69</v>
      </c>
      <c r="K1200" s="1">
        <v>-14.71</v>
      </c>
      <c r="L1200" s="1">
        <v>-175.98</v>
      </c>
      <c r="M1200" s="1">
        <v>7.1205999999999996</v>
      </c>
      <c r="O1200" s="1">
        <v>39.797597746152398</v>
      </c>
    </row>
    <row r="1201" spans="1:17">
      <c r="A1201" s="1">
        <v>1974</v>
      </c>
      <c r="B1201" s="1" t="s">
        <v>1242</v>
      </c>
      <c r="C1201" s="1" t="s">
        <v>122</v>
      </c>
      <c r="D1201" s="1" t="s">
        <v>1244</v>
      </c>
      <c r="G1201" s="1" t="s">
        <v>15</v>
      </c>
      <c r="H1201" s="1" t="s">
        <v>16</v>
      </c>
      <c r="I1201" s="1" t="s">
        <v>17</v>
      </c>
      <c r="J1201" s="1" t="s">
        <v>69</v>
      </c>
      <c r="K1201" s="1">
        <v>-15.6</v>
      </c>
      <c r="L1201" s="1">
        <v>-175.97</v>
      </c>
      <c r="M1201" s="1">
        <v>7.13</v>
      </c>
    </row>
    <row r="1202" spans="1:17">
      <c r="A1202" s="1">
        <v>1938</v>
      </c>
      <c r="B1202" s="1" t="s">
        <v>1584</v>
      </c>
      <c r="C1202" s="1" t="s">
        <v>1585</v>
      </c>
      <c r="D1202" s="1" t="s">
        <v>1244</v>
      </c>
      <c r="G1202" s="1" t="s">
        <v>15</v>
      </c>
      <c r="H1202" s="1" t="s">
        <v>16</v>
      </c>
      <c r="I1202" s="1" t="s">
        <v>17</v>
      </c>
      <c r="J1202" s="1" t="s">
        <v>25</v>
      </c>
      <c r="K1202" s="1">
        <v>-15.6</v>
      </c>
      <c r="L1202" s="1">
        <v>-175.65</v>
      </c>
      <c r="M1202" s="1">
        <v>7.13</v>
      </c>
    </row>
    <row r="1203" spans="1:17">
      <c r="A1203" s="1">
        <v>1948</v>
      </c>
      <c r="B1203" s="1" t="s">
        <v>1586</v>
      </c>
      <c r="C1203" s="1" t="s">
        <v>122</v>
      </c>
      <c r="D1203" s="1" t="s">
        <v>1244</v>
      </c>
      <c r="G1203" s="1" t="s">
        <v>15</v>
      </c>
      <c r="H1203" s="1" t="s">
        <v>16</v>
      </c>
      <c r="I1203" s="1" t="s">
        <v>17</v>
      </c>
      <c r="J1203" s="1" t="s">
        <v>69</v>
      </c>
      <c r="K1203" s="1">
        <v>-15.58</v>
      </c>
      <c r="L1203" s="1">
        <v>-175.75</v>
      </c>
      <c r="M1203" s="1">
        <v>7.13</v>
      </c>
    </row>
    <row r="1204" spans="1:17">
      <c r="A1204" s="1">
        <v>1974</v>
      </c>
      <c r="B1204" s="1" t="s">
        <v>1242</v>
      </c>
      <c r="C1204" s="1" t="s">
        <v>1587</v>
      </c>
      <c r="D1204" s="1" t="s">
        <v>1244</v>
      </c>
      <c r="G1204" s="1" t="s">
        <v>15</v>
      </c>
      <c r="H1204" s="1" t="s">
        <v>16</v>
      </c>
      <c r="I1204" s="1" t="s">
        <v>17</v>
      </c>
      <c r="J1204" s="1" t="s">
        <v>69</v>
      </c>
      <c r="K1204" s="1">
        <v>-15.6</v>
      </c>
      <c r="L1204" s="1">
        <v>-175.97</v>
      </c>
      <c r="M1204" s="1">
        <v>7.13</v>
      </c>
    </row>
    <row r="1205" spans="1:17">
      <c r="A1205" s="1">
        <v>1976</v>
      </c>
      <c r="B1205" s="1" t="s">
        <v>341</v>
      </c>
      <c r="C1205" s="1" t="s">
        <v>1588</v>
      </c>
      <c r="D1205" s="1" t="s">
        <v>310</v>
      </c>
      <c r="G1205" s="1" t="s">
        <v>15</v>
      </c>
      <c r="H1205" s="1" t="s">
        <v>16</v>
      </c>
      <c r="I1205" s="1" t="s">
        <v>17</v>
      </c>
      <c r="J1205" s="1" t="s">
        <v>25</v>
      </c>
      <c r="K1205" s="1">
        <v>-17.215</v>
      </c>
      <c r="L1205" s="1">
        <v>-178.93100000000001</v>
      </c>
      <c r="M1205" s="1">
        <v>7.13</v>
      </c>
      <c r="O1205" s="1">
        <v>35</v>
      </c>
    </row>
    <row r="1206" spans="1:17">
      <c r="A1206" s="1">
        <v>1997</v>
      </c>
      <c r="B1206" s="1" t="s">
        <v>476</v>
      </c>
      <c r="C1206" s="1" t="s">
        <v>1589</v>
      </c>
      <c r="D1206" s="1" t="s">
        <v>1100</v>
      </c>
      <c r="G1206" s="1" t="s">
        <v>15</v>
      </c>
      <c r="H1206" s="1" t="s">
        <v>16</v>
      </c>
      <c r="I1206" s="1" t="s">
        <v>17</v>
      </c>
      <c r="J1206" s="1" t="s">
        <v>59</v>
      </c>
      <c r="K1206" s="1">
        <v>-15.87</v>
      </c>
      <c r="L1206" s="1">
        <v>-173.92</v>
      </c>
      <c r="M1206" s="1">
        <v>7.14</v>
      </c>
      <c r="O1206" s="1">
        <v>50</v>
      </c>
      <c r="Q1206" s="1">
        <v>0.51295000000000002</v>
      </c>
    </row>
    <row r="1207" spans="1:17">
      <c r="A1207" s="1">
        <v>1996</v>
      </c>
      <c r="B1207" s="1" t="s">
        <v>347</v>
      </c>
      <c r="C1207" s="1" t="s">
        <v>1590</v>
      </c>
      <c r="D1207" s="1" t="s">
        <v>349</v>
      </c>
      <c r="E1207" s="1">
        <v>-4821</v>
      </c>
      <c r="F1207" s="1">
        <v>-4821</v>
      </c>
      <c r="G1207" s="1" t="s">
        <v>350</v>
      </c>
      <c r="H1207" s="1" t="s">
        <v>323</v>
      </c>
      <c r="I1207" s="1" t="s">
        <v>17</v>
      </c>
      <c r="J1207" s="1" t="s">
        <v>59</v>
      </c>
      <c r="K1207" s="1">
        <v>-23.345700000000001</v>
      </c>
      <c r="L1207" s="1">
        <v>-175.29769999999999</v>
      </c>
      <c r="M1207" s="1">
        <v>7.14</v>
      </c>
    </row>
    <row r="1208" spans="1:17">
      <c r="A1208" s="1">
        <v>1990</v>
      </c>
      <c r="B1208" s="1" t="s">
        <v>395</v>
      </c>
      <c r="C1208" s="1" t="s">
        <v>1591</v>
      </c>
      <c r="D1208" s="1" t="s">
        <v>321</v>
      </c>
      <c r="G1208" s="1" t="s">
        <v>322</v>
      </c>
      <c r="H1208" s="1" t="s">
        <v>323</v>
      </c>
      <c r="I1208" s="1" t="s">
        <v>17</v>
      </c>
      <c r="J1208" s="1" t="s">
        <v>69</v>
      </c>
      <c r="K1208" s="1">
        <v>-22.08</v>
      </c>
      <c r="L1208" s="1">
        <v>-176.57</v>
      </c>
      <c r="M1208" s="1">
        <v>7.14</v>
      </c>
      <c r="O1208" s="1">
        <v>36</v>
      </c>
    </row>
    <row r="1209" spans="1:17">
      <c r="A1209" s="1">
        <v>2008</v>
      </c>
      <c r="B1209" s="1" t="s">
        <v>555</v>
      </c>
      <c r="C1209" s="1" t="s">
        <v>1592</v>
      </c>
      <c r="D1209" s="1" t="s">
        <v>397</v>
      </c>
      <c r="E1209" s="1">
        <v>-2243</v>
      </c>
      <c r="F1209" s="1">
        <v>-2347</v>
      </c>
      <c r="G1209" s="1" t="s">
        <v>322</v>
      </c>
      <c r="H1209" s="1" t="s">
        <v>323</v>
      </c>
      <c r="I1209" s="1" t="s">
        <v>17</v>
      </c>
      <c r="J1209" s="1" t="s">
        <v>69</v>
      </c>
      <c r="K1209" s="1">
        <v>-18.62</v>
      </c>
      <c r="L1209" s="1">
        <v>-176.43199999999999</v>
      </c>
      <c r="M1209" s="1">
        <v>7.16</v>
      </c>
    </row>
    <row r="1210" spans="1:17">
      <c r="A1210" s="1">
        <v>1997</v>
      </c>
      <c r="B1210" s="1" t="s">
        <v>476</v>
      </c>
      <c r="C1210" s="1" t="s">
        <v>1593</v>
      </c>
      <c r="D1210" s="1" t="s">
        <v>1244</v>
      </c>
      <c r="G1210" s="1" t="s">
        <v>15</v>
      </c>
      <c r="H1210" s="1" t="s">
        <v>16</v>
      </c>
      <c r="I1210" s="1" t="s">
        <v>17</v>
      </c>
      <c r="J1210" s="1" t="s">
        <v>69</v>
      </c>
      <c r="K1210" s="1">
        <v>-15.6</v>
      </c>
      <c r="L1210" s="1">
        <v>-175.97</v>
      </c>
      <c r="M1210" s="1">
        <v>7.16</v>
      </c>
      <c r="O1210" s="1">
        <v>45</v>
      </c>
      <c r="Q1210" s="1">
        <v>0.51283400000000001</v>
      </c>
    </row>
    <row r="1211" spans="1:17">
      <c r="A1211" s="1">
        <v>1974</v>
      </c>
      <c r="B1211" s="1" t="s">
        <v>1242</v>
      </c>
      <c r="C1211" s="1" t="s">
        <v>1594</v>
      </c>
      <c r="D1211" s="1" t="s">
        <v>1244</v>
      </c>
      <c r="G1211" s="1" t="s">
        <v>15</v>
      </c>
      <c r="H1211" s="1" t="s">
        <v>16</v>
      </c>
      <c r="I1211" s="1" t="s">
        <v>17</v>
      </c>
      <c r="J1211" s="1" t="s">
        <v>231</v>
      </c>
      <c r="K1211" s="1">
        <v>-15.6</v>
      </c>
      <c r="L1211" s="1">
        <v>-175.97</v>
      </c>
      <c r="M1211" s="1">
        <v>7.16</v>
      </c>
    </row>
    <row r="1212" spans="1:17">
      <c r="A1212" s="1">
        <v>1987</v>
      </c>
      <c r="B1212" s="1" t="s">
        <v>329</v>
      </c>
      <c r="C1212" s="1" t="s">
        <v>1595</v>
      </c>
      <c r="D1212" s="1" t="s">
        <v>1160</v>
      </c>
      <c r="E1212" s="1">
        <v>-9150</v>
      </c>
      <c r="F1212" s="1">
        <v>-9650</v>
      </c>
      <c r="G1212" s="1" t="s">
        <v>322</v>
      </c>
      <c r="H1212" s="1" t="s">
        <v>323</v>
      </c>
      <c r="I1212" s="1" t="s">
        <v>17</v>
      </c>
      <c r="J1212" s="1" t="s">
        <v>25</v>
      </c>
      <c r="K1212" s="1">
        <v>-20.47</v>
      </c>
      <c r="L1212" s="1">
        <v>-173.292</v>
      </c>
      <c r="M1212" s="1">
        <v>7.16</v>
      </c>
    </row>
    <row r="1213" spans="1:17">
      <c r="A1213" s="1">
        <v>1985</v>
      </c>
      <c r="B1213" s="1" t="s">
        <v>308</v>
      </c>
      <c r="C1213" s="1" t="s">
        <v>1596</v>
      </c>
      <c r="D1213" s="1" t="s">
        <v>667</v>
      </c>
      <c r="G1213" s="1" t="s">
        <v>15</v>
      </c>
      <c r="H1213" s="1" t="s">
        <v>16</v>
      </c>
      <c r="I1213" s="1" t="s">
        <v>17</v>
      </c>
      <c r="J1213" s="1" t="s">
        <v>231</v>
      </c>
      <c r="K1213" s="1">
        <v>-20.333300000000001</v>
      </c>
      <c r="L1213" s="1">
        <v>-174.88329999999999</v>
      </c>
      <c r="M1213" s="1">
        <v>7.16</v>
      </c>
    </row>
    <row r="1214" spans="1:17">
      <c r="A1214" s="1">
        <v>1994</v>
      </c>
      <c r="B1214" s="1" t="s">
        <v>418</v>
      </c>
      <c r="C1214" s="1" t="s">
        <v>1597</v>
      </c>
      <c r="D1214" s="1" t="s">
        <v>397</v>
      </c>
      <c r="G1214" s="1" t="s">
        <v>350</v>
      </c>
      <c r="H1214" s="1" t="s">
        <v>16</v>
      </c>
      <c r="I1214" s="1" t="s">
        <v>17</v>
      </c>
      <c r="J1214" s="1" t="s">
        <v>25</v>
      </c>
      <c r="K1214" s="1">
        <v>-18.882999999999999</v>
      </c>
      <c r="L1214" s="1">
        <v>-176.56200000000001</v>
      </c>
      <c r="M1214" s="1">
        <v>7.18</v>
      </c>
      <c r="O1214" s="1">
        <v>40</v>
      </c>
    </row>
    <row r="1215" spans="1:17">
      <c r="A1215" s="1">
        <v>1990</v>
      </c>
      <c r="B1215" s="1" t="s">
        <v>395</v>
      </c>
      <c r="C1215" s="1" t="s">
        <v>1598</v>
      </c>
      <c r="D1215" s="1" t="s">
        <v>321</v>
      </c>
      <c r="G1215" s="1" t="s">
        <v>322</v>
      </c>
      <c r="H1215" s="1" t="s">
        <v>323</v>
      </c>
      <c r="I1215" s="1" t="s">
        <v>17</v>
      </c>
      <c r="J1215" s="1" t="s">
        <v>69</v>
      </c>
      <c r="K1215" s="1">
        <v>-22.08</v>
      </c>
      <c r="L1215" s="1">
        <v>-176.57</v>
      </c>
      <c r="M1215" s="1">
        <v>7.18</v>
      </c>
      <c r="O1215" s="1">
        <v>39</v>
      </c>
    </row>
    <row r="1216" spans="1:17">
      <c r="A1216" s="1">
        <v>1990</v>
      </c>
      <c r="B1216" s="1" t="s">
        <v>395</v>
      </c>
      <c r="C1216" s="1" t="s">
        <v>1599</v>
      </c>
      <c r="D1216" s="1" t="s">
        <v>397</v>
      </c>
      <c r="G1216" s="1" t="s">
        <v>322</v>
      </c>
      <c r="H1216" s="1" t="s">
        <v>323</v>
      </c>
      <c r="I1216" s="1" t="s">
        <v>17</v>
      </c>
      <c r="J1216" s="1" t="s">
        <v>69</v>
      </c>
      <c r="K1216" s="1">
        <v>-18.5</v>
      </c>
      <c r="L1216" s="1">
        <v>-175.75</v>
      </c>
      <c r="M1216" s="1">
        <v>7.19</v>
      </c>
      <c r="O1216" s="1">
        <v>41</v>
      </c>
    </row>
    <row r="1217" spans="1:17">
      <c r="A1217" s="1">
        <v>1994</v>
      </c>
      <c r="B1217" s="1" t="s">
        <v>779</v>
      </c>
      <c r="C1217" s="1" t="s">
        <v>1600</v>
      </c>
      <c r="D1217" s="1" t="s">
        <v>781</v>
      </c>
      <c r="E1217" s="1">
        <v>-2692.3</v>
      </c>
      <c r="F1217" s="1">
        <v>-2692.3</v>
      </c>
      <c r="G1217" s="1" t="s">
        <v>350</v>
      </c>
      <c r="H1217" s="1" t="s">
        <v>323</v>
      </c>
      <c r="I1217" s="1" t="s">
        <v>17</v>
      </c>
      <c r="J1217" s="1" t="s">
        <v>782</v>
      </c>
      <c r="K1217" s="1">
        <v>-18.567630000000001</v>
      </c>
      <c r="L1217" s="1">
        <v>-177.8622</v>
      </c>
      <c r="M1217" s="1">
        <v>7.19</v>
      </c>
    </row>
    <row r="1218" spans="1:17">
      <c r="A1218" s="1">
        <v>1994</v>
      </c>
      <c r="B1218" s="1" t="s">
        <v>779</v>
      </c>
      <c r="C1218" s="1" t="s">
        <v>1600</v>
      </c>
      <c r="D1218" s="1" t="s">
        <v>781</v>
      </c>
      <c r="E1218" s="1">
        <v>-2692.3</v>
      </c>
      <c r="F1218" s="1">
        <v>-2692.3</v>
      </c>
      <c r="G1218" s="1" t="s">
        <v>350</v>
      </c>
      <c r="H1218" s="1" t="s">
        <v>323</v>
      </c>
      <c r="I1218" s="1" t="s">
        <v>17</v>
      </c>
      <c r="J1218" s="1" t="s">
        <v>782</v>
      </c>
      <c r="K1218" s="1">
        <v>-18.567630000000001</v>
      </c>
      <c r="L1218" s="1">
        <v>-177.8622</v>
      </c>
      <c r="M1218" s="1">
        <v>7.19</v>
      </c>
    </row>
    <row r="1219" spans="1:17">
      <c r="A1219" s="1">
        <v>1994</v>
      </c>
      <c r="B1219" s="1" t="s">
        <v>841</v>
      </c>
      <c r="C1219" s="1" t="s">
        <v>1601</v>
      </c>
      <c r="D1219" s="1" t="s">
        <v>781</v>
      </c>
      <c r="E1219" s="1">
        <v>-2699.1</v>
      </c>
      <c r="F1219" s="1">
        <v>-2699.1</v>
      </c>
      <c r="G1219" s="1" t="s">
        <v>350</v>
      </c>
      <c r="H1219" s="1" t="s">
        <v>323</v>
      </c>
      <c r="I1219" s="1" t="s">
        <v>17</v>
      </c>
      <c r="J1219" s="1" t="s">
        <v>69</v>
      </c>
      <c r="K1219" s="1">
        <v>-18.567530000000001</v>
      </c>
      <c r="L1219" s="1">
        <v>-177.8623</v>
      </c>
      <c r="M1219" s="1">
        <v>7.19</v>
      </c>
      <c r="O1219" s="1">
        <v>36.9</v>
      </c>
    </row>
    <row r="1220" spans="1:17">
      <c r="A1220" s="1">
        <v>1994</v>
      </c>
      <c r="B1220" s="1" t="s">
        <v>779</v>
      </c>
      <c r="C1220" s="1" t="s">
        <v>1602</v>
      </c>
      <c r="D1220" s="1" t="s">
        <v>781</v>
      </c>
      <c r="E1220" s="1">
        <v>-2699.1</v>
      </c>
      <c r="F1220" s="1">
        <v>-2699.1</v>
      </c>
      <c r="G1220" s="1" t="s">
        <v>350</v>
      </c>
      <c r="H1220" s="1" t="s">
        <v>323</v>
      </c>
      <c r="I1220" s="1" t="s">
        <v>17</v>
      </c>
      <c r="J1220" s="1" t="s">
        <v>782</v>
      </c>
      <c r="K1220" s="1">
        <v>-18.567530000000001</v>
      </c>
      <c r="L1220" s="1">
        <v>-177.8623</v>
      </c>
      <c r="M1220" s="1">
        <v>7.2</v>
      </c>
    </row>
    <row r="1221" spans="1:17">
      <c r="A1221" s="1">
        <v>1994</v>
      </c>
      <c r="B1221" s="1" t="s">
        <v>779</v>
      </c>
      <c r="C1221" s="1" t="s">
        <v>1602</v>
      </c>
      <c r="D1221" s="1" t="s">
        <v>781</v>
      </c>
      <c r="E1221" s="1">
        <v>-2699.1</v>
      </c>
      <c r="F1221" s="1">
        <v>-2699.1</v>
      </c>
      <c r="G1221" s="1" t="s">
        <v>350</v>
      </c>
      <c r="H1221" s="1" t="s">
        <v>323</v>
      </c>
      <c r="I1221" s="1" t="s">
        <v>17</v>
      </c>
      <c r="J1221" s="1" t="s">
        <v>782</v>
      </c>
      <c r="K1221" s="1">
        <v>-18.567530000000001</v>
      </c>
      <c r="L1221" s="1">
        <v>-177.8623</v>
      </c>
      <c r="M1221" s="1">
        <v>7.2</v>
      </c>
    </row>
    <row r="1222" spans="1:17">
      <c r="A1222" s="1">
        <v>2008</v>
      </c>
      <c r="B1222" s="1" t="s">
        <v>555</v>
      </c>
      <c r="C1222" s="1" t="s">
        <v>1603</v>
      </c>
      <c r="D1222" s="1" t="s">
        <v>397</v>
      </c>
      <c r="E1222" s="1">
        <v>-1148</v>
      </c>
      <c r="F1222" s="1">
        <v>-1946</v>
      </c>
      <c r="G1222" s="1" t="s">
        <v>322</v>
      </c>
      <c r="H1222" s="1" t="s">
        <v>323</v>
      </c>
      <c r="I1222" s="1" t="s">
        <v>17</v>
      </c>
      <c r="J1222" s="1" t="s">
        <v>69</v>
      </c>
      <c r="K1222" s="1">
        <v>-17.933</v>
      </c>
      <c r="L1222" s="1">
        <v>-175.887</v>
      </c>
      <c r="M1222" s="1">
        <v>7.21</v>
      </c>
    </row>
    <row r="1223" spans="1:17">
      <c r="A1223" s="1">
        <v>2008</v>
      </c>
      <c r="B1223" s="1" t="s">
        <v>1259</v>
      </c>
      <c r="C1223" s="1" t="s">
        <v>1604</v>
      </c>
      <c r="D1223" s="1" t="s">
        <v>1244</v>
      </c>
      <c r="G1223" s="1" t="s">
        <v>15</v>
      </c>
      <c r="H1223" s="1" t="s">
        <v>16</v>
      </c>
      <c r="I1223" s="1" t="s">
        <v>17</v>
      </c>
      <c r="J1223" s="1" t="s">
        <v>27</v>
      </c>
      <c r="K1223" s="1">
        <v>-15.6</v>
      </c>
      <c r="L1223" s="1">
        <v>-175.65</v>
      </c>
      <c r="M1223" s="1">
        <v>7.22</v>
      </c>
    </row>
    <row r="1224" spans="1:17">
      <c r="A1224" s="1">
        <v>1977</v>
      </c>
      <c r="B1224" s="1" t="s">
        <v>686</v>
      </c>
      <c r="C1224" s="1" t="s">
        <v>1604</v>
      </c>
      <c r="D1224" s="1" t="s">
        <v>1244</v>
      </c>
      <c r="G1224" s="1" t="s">
        <v>15</v>
      </c>
      <c r="H1224" s="1" t="s">
        <v>16</v>
      </c>
      <c r="I1224" s="1" t="s">
        <v>17</v>
      </c>
      <c r="J1224" s="1" t="s">
        <v>69</v>
      </c>
      <c r="K1224" s="1">
        <v>-15.6</v>
      </c>
      <c r="L1224" s="1">
        <v>-175.65</v>
      </c>
      <c r="M1224" s="1">
        <v>7.22</v>
      </c>
      <c r="O1224" s="1">
        <v>38</v>
      </c>
    </row>
    <row r="1225" spans="1:17">
      <c r="A1225" s="1">
        <v>1983</v>
      </c>
      <c r="B1225" s="1" t="s">
        <v>745</v>
      </c>
      <c r="C1225" s="1" t="s">
        <v>1605</v>
      </c>
      <c r="D1225" s="1" t="s">
        <v>747</v>
      </c>
      <c r="G1225" s="1" t="s">
        <v>322</v>
      </c>
      <c r="H1225" s="1" t="s">
        <v>323</v>
      </c>
      <c r="I1225" s="1" t="s">
        <v>17</v>
      </c>
      <c r="J1225" s="1" t="s">
        <v>69</v>
      </c>
      <c r="K1225" s="1">
        <v>-15.183</v>
      </c>
      <c r="L1225" s="1">
        <v>-174.916</v>
      </c>
      <c r="M1225" s="1">
        <v>7.23</v>
      </c>
    </row>
    <row r="1226" spans="1:17">
      <c r="A1226" s="1">
        <v>2008</v>
      </c>
      <c r="B1226" s="1" t="s">
        <v>555</v>
      </c>
      <c r="C1226" s="1" t="s">
        <v>1606</v>
      </c>
      <c r="D1226" s="1" t="s">
        <v>397</v>
      </c>
      <c r="E1226" s="1">
        <v>-2807</v>
      </c>
      <c r="F1226" s="1">
        <v>-2899</v>
      </c>
      <c r="G1226" s="1" t="s">
        <v>322</v>
      </c>
      <c r="H1226" s="1" t="s">
        <v>323</v>
      </c>
      <c r="I1226" s="1" t="s">
        <v>17</v>
      </c>
      <c r="J1226" s="1" t="s">
        <v>69</v>
      </c>
      <c r="K1226" s="1">
        <v>-19.178000000000001</v>
      </c>
      <c r="L1226" s="1">
        <v>-175.13800000000001</v>
      </c>
      <c r="M1226" s="1">
        <v>7.23</v>
      </c>
      <c r="Q1226" s="1">
        <v>0.51299300000000003</v>
      </c>
    </row>
    <row r="1227" spans="1:17">
      <c r="A1227" s="1">
        <v>1983</v>
      </c>
      <c r="B1227" s="1" t="s">
        <v>745</v>
      </c>
      <c r="C1227" s="1" t="s">
        <v>1607</v>
      </c>
      <c r="D1227" s="1" t="s">
        <v>747</v>
      </c>
      <c r="E1227" s="1">
        <v>-4100</v>
      </c>
      <c r="F1227" s="1">
        <v>-4840</v>
      </c>
      <c r="G1227" s="1" t="s">
        <v>322</v>
      </c>
      <c r="H1227" s="1" t="s">
        <v>323</v>
      </c>
      <c r="I1227" s="1" t="s">
        <v>17</v>
      </c>
      <c r="J1227" s="1" t="s">
        <v>69</v>
      </c>
      <c r="K1227" s="1">
        <v>-15.2</v>
      </c>
      <c r="L1227" s="1">
        <v>-172.93299999999999</v>
      </c>
      <c r="M1227" s="1">
        <v>7.24</v>
      </c>
    </row>
    <row r="1228" spans="1:17">
      <c r="A1228" s="1">
        <v>2009</v>
      </c>
      <c r="B1228" s="1" t="s">
        <v>1031</v>
      </c>
      <c r="C1228" s="1" t="s">
        <v>1608</v>
      </c>
      <c r="D1228" s="1" t="s">
        <v>1609</v>
      </c>
      <c r="E1228" s="1">
        <v>-6611</v>
      </c>
      <c r="F1228" s="1">
        <v>-6993</v>
      </c>
      <c r="G1228" s="1" t="s">
        <v>322</v>
      </c>
      <c r="H1228" s="1" t="s">
        <v>323</v>
      </c>
      <c r="I1228" s="1" t="s">
        <v>17</v>
      </c>
      <c r="J1228" s="1" t="s">
        <v>69</v>
      </c>
      <c r="K1228" s="1">
        <v>-21.138300000000001</v>
      </c>
      <c r="L1228" s="1">
        <v>-173.23179999999999</v>
      </c>
      <c r="M1228" s="1">
        <v>7.24</v>
      </c>
      <c r="O1228" s="1">
        <v>47</v>
      </c>
      <c r="Q1228" s="1">
        <v>0.51321700000000003</v>
      </c>
    </row>
    <row r="1229" spans="1:17">
      <c r="A1229" s="1">
        <v>1994</v>
      </c>
      <c r="B1229" s="1" t="s">
        <v>525</v>
      </c>
      <c r="C1229" s="1" t="s">
        <v>1610</v>
      </c>
      <c r="D1229" s="1" t="s">
        <v>781</v>
      </c>
      <c r="E1229" s="1">
        <v>-2699.1</v>
      </c>
      <c r="F1229" s="1">
        <v>-2699.1</v>
      </c>
      <c r="G1229" s="1" t="s">
        <v>350</v>
      </c>
      <c r="H1229" s="1" t="s">
        <v>323</v>
      </c>
      <c r="I1229" s="1" t="s">
        <v>17</v>
      </c>
      <c r="J1229" s="1" t="s">
        <v>69</v>
      </c>
      <c r="K1229" s="1">
        <v>-18.567530000000001</v>
      </c>
      <c r="L1229" s="1">
        <v>-177.8623</v>
      </c>
      <c r="M1229" s="1">
        <v>7.24</v>
      </c>
      <c r="O1229" s="1">
        <v>39</v>
      </c>
    </row>
    <row r="1230" spans="1:17">
      <c r="A1230" s="1">
        <v>1948</v>
      </c>
      <c r="B1230" s="1" t="s">
        <v>1586</v>
      </c>
      <c r="C1230" s="1" t="s">
        <v>867</v>
      </c>
      <c r="D1230" s="1" t="s">
        <v>1244</v>
      </c>
      <c r="G1230" s="1" t="s">
        <v>15</v>
      </c>
      <c r="H1230" s="1" t="s">
        <v>16</v>
      </c>
      <c r="I1230" s="1" t="s">
        <v>17</v>
      </c>
      <c r="J1230" s="1" t="s">
        <v>69</v>
      </c>
      <c r="K1230" s="1">
        <v>-15.58</v>
      </c>
      <c r="L1230" s="1">
        <v>-175.75</v>
      </c>
      <c r="M1230" s="1">
        <v>7.25</v>
      </c>
    </row>
    <row r="1231" spans="1:17">
      <c r="A1231" s="1">
        <v>1990</v>
      </c>
      <c r="B1231" s="1" t="s">
        <v>657</v>
      </c>
      <c r="C1231" s="1" t="s">
        <v>1611</v>
      </c>
      <c r="D1231" s="1" t="s">
        <v>397</v>
      </c>
      <c r="G1231" s="1" t="s">
        <v>322</v>
      </c>
      <c r="H1231" s="1" t="s">
        <v>323</v>
      </c>
      <c r="I1231" s="1" t="s">
        <v>17</v>
      </c>
      <c r="J1231" s="1" t="s">
        <v>69</v>
      </c>
      <c r="K1231" s="1">
        <v>-18.579999999999998</v>
      </c>
      <c r="L1231" s="1">
        <v>-176.4</v>
      </c>
      <c r="M1231" s="1">
        <v>7.25</v>
      </c>
      <c r="O1231" s="1">
        <v>44.3</v>
      </c>
      <c r="Q1231" s="1">
        <v>0.51306499999999999</v>
      </c>
    </row>
    <row r="1232" spans="1:17">
      <c r="A1232" s="1">
        <v>1985</v>
      </c>
      <c r="B1232" s="1" t="s">
        <v>308</v>
      </c>
      <c r="C1232" s="1" t="s">
        <v>1612</v>
      </c>
      <c r="D1232" s="1" t="s">
        <v>328</v>
      </c>
      <c r="G1232" s="1" t="s">
        <v>15</v>
      </c>
      <c r="H1232" s="1" t="s">
        <v>16</v>
      </c>
      <c r="I1232" s="1" t="s">
        <v>17</v>
      </c>
      <c r="J1232" s="1" t="s">
        <v>231</v>
      </c>
      <c r="K1232" s="1">
        <v>-18.21</v>
      </c>
      <c r="L1232" s="1">
        <v>-178.75</v>
      </c>
      <c r="M1232" s="1">
        <v>7.25</v>
      </c>
    </row>
    <row r="1233" spans="1:17">
      <c r="A1233" s="1">
        <v>1994</v>
      </c>
      <c r="B1233" s="1" t="s">
        <v>779</v>
      </c>
      <c r="C1233" s="1" t="s">
        <v>1613</v>
      </c>
      <c r="D1233" s="1" t="s">
        <v>781</v>
      </c>
      <c r="E1233" s="1">
        <v>-2699.1</v>
      </c>
      <c r="F1233" s="1">
        <v>-2699.1</v>
      </c>
      <c r="G1233" s="1" t="s">
        <v>350</v>
      </c>
      <c r="H1233" s="1" t="s">
        <v>323</v>
      </c>
      <c r="I1233" s="1" t="s">
        <v>17</v>
      </c>
      <c r="J1233" s="1" t="s">
        <v>782</v>
      </c>
      <c r="K1233" s="1">
        <v>-18.567530000000001</v>
      </c>
      <c r="L1233" s="1">
        <v>-177.8623</v>
      </c>
      <c r="M1233" s="1">
        <v>7.27</v>
      </c>
    </row>
    <row r="1234" spans="1:17">
      <c r="A1234" s="1">
        <v>2012</v>
      </c>
      <c r="B1234" s="1" t="s">
        <v>545</v>
      </c>
      <c r="C1234" s="1" t="s">
        <v>1614</v>
      </c>
      <c r="D1234" s="1" t="s">
        <v>1453</v>
      </c>
      <c r="G1234" s="1" t="s">
        <v>322</v>
      </c>
      <c r="H1234" s="1" t="s">
        <v>16</v>
      </c>
      <c r="I1234" s="1" t="s">
        <v>17</v>
      </c>
      <c r="J1234" s="1" t="s">
        <v>69</v>
      </c>
      <c r="K1234" s="1">
        <v>-15.15</v>
      </c>
      <c r="L1234" s="1">
        <v>-176.59</v>
      </c>
      <c r="M1234" s="1">
        <v>7.2790400000000002</v>
      </c>
      <c r="O1234" s="1">
        <v>50.215527627447798</v>
      </c>
    </row>
    <row r="1235" spans="1:17">
      <c r="A1235" s="1">
        <v>1996</v>
      </c>
      <c r="B1235" s="1" t="s">
        <v>347</v>
      </c>
      <c r="C1235" s="1" t="s">
        <v>1615</v>
      </c>
      <c r="D1235" s="1" t="s">
        <v>349</v>
      </c>
      <c r="E1235" s="1">
        <v>-4821</v>
      </c>
      <c r="F1235" s="1">
        <v>-4821</v>
      </c>
      <c r="G1235" s="1" t="s">
        <v>350</v>
      </c>
      <c r="H1235" s="1" t="s">
        <v>323</v>
      </c>
      <c r="I1235" s="1" t="s">
        <v>17</v>
      </c>
      <c r="J1235" s="1" t="s">
        <v>69</v>
      </c>
      <c r="K1235" s="1">
        <v>-23.345700000000001</v>
      </c>
      <c r="L1235" s="1">
        <v>-175.29769999999999</v>
      </c>
      <c r="M1235" s="1">
        <v>7.28</v>
      </c>
    </row>
    <row r="1236" spans="1:17">
      <c r="A1236" s="1">
        <v>1990</v>
      </c>
      <c r="B1236" s="1" t="s">
        <v>395</v>
      </c>
      <c r="C1236" s="1" t="s">
        <v>1616</v>
      </c>
      <c r="D1236" s="1" t="s">
        <v>397</v>
      </c>
      <c r="G1236" s="1" t="s">
        <v>322</v>
      </c>
      <c r="H1236" s="1" t="s">
        <v>323</v>
      </c>
      <c r="I1236" s="1" t="s">
        <v>17</v>
      </c>
      <c r="J1236" s="1" t="s">
        <v>59</v>
      </c>
      <c r="K1236" s="1">
        <v>-18.5</v>
      </c>
      <c r="L1236" s="1">
        <v>-175.75</v>
      </c>
      <c r="M1236" s="1">
        <v>7.29</v>
      </c>
      <c r="O1236" s="1">
        <v>36</v>
      </c>
    </row>
    <row r="1237" spans="1:17">
      <c r="A1237" s="1">
        <v>2008</v>
      </c>
      <c r="B1237" s="1" t="s">
        <v>674</v>
      </c>
      <c r="C1237" s="1" t="s">
        <v>1617</v>
      </c>
      <c r="D1237" s="1" t="s">
        <v>397</v>
      </c>
      <c r="G1237" s="1" t="s">
        <v>322</v>
      </c>
      <c r="H1237" s="1" t="s">
        <v>323</v>
      </c>
      <c r="I1237" s="1" t="s">
        <v>17</v>
      </c>
      <c r="J1237" s="1" t="s">
        <v>25</v>
      </c>
      <c r="K1237" s="1">
        <v>-18.8</v>
      </c>
      <c r="L1237" s="1">
        <v>-174</v>
      </c>
      <c r="M1237" s="1">
        <v>7.3</v>
      </c>
    </row>
    <row r="1238" spans="1:17">
      <c r="A1238" s="1">
        <v>1990</v>
      </c>
      <c r="B1238" s="1" t="s">
        <v>343</v>
      </c>
      <c r="C1238" s="1" t="s">
        <v>1618</v>
      </c>
      <c r="D1238" s="1" t="s">
        <v>397</v>
      </c>
      <c r="F1238" s="1">
        <v>-2300</v>
      </c>
      <c r="G1238" s="1" t="s">
        <v>611</v>
      </c>
      <c r="H1238" s="1" t="s">
        <v>323</v>
      </c>
      <c r="I1238" s="1" t="s">
        <v>17</v>
      </c>
      <c r="J1238" s="1" t="s">
        <v>69</v>
      </c>
      <c r="K1238" s="1">
        <v>-18.3</v>
      </c>
      <c r="L1238" s="1">
        <v>-175.5</v>
      </c>
      <c r="M1238" s="1">
        <v>7.3</v>
      </c>
      <c r="O1238" s="1">
        <v>48</v>
      </c>
    </row>
    <row r="1239" spans="1:17">
      <c r="A1239" s="1">
        <v>2008</v>
      </c>
      <c r="B1239" s="1" t="s">
        <v>1259</v>
      </c>
      <c r="C1239" s="1" t="s">
        <v>1619</v>
      </c>
      <c r="D1239" s="1" t="s">
        <v>1244</v>
      </c>
      <c r="G1239" s="1" t="s">
        <v>15</v>
      </c>
      <c r="H1239" s="1" t="s">
        <v>16</v>
      </c>
      <c r="I1239" s="1" t="s">
        <v>17</v>
      </c>
      <c r="J1239" s="1" t="s">
        <v>27</v>
      </c>
      <c r="K1239" s="1">
        <v>-15.6</v>
      </c>
      <c r="L1239" s="1">
        <v>-175.65</v>
      </c>
      <c r="M1239" s="1">
        <v>7.32</v>
      </c>
      <c r="Q1239" s="1">
        <v>0.51280000000000003</v>
      </c>
    </row>
    <row r="1240" spans="1:17">
      <c r="A1240" s="1">
        <v>1977</v>
      </c>
      <c r="B1240" s="1" t="s">
        <v>686</v>
      </c>
      <c r="C1240" s="1" t="s">
        <v>1619</v>
      </c>
      <c r="D1240" s="1" t="s">
        <v>1244</v>
      </c>
      <c r="G1240" s="1" t="s">
        <v>15</v>
      </c>
      <c r="H1240" s="1" t="s">
        <v>16</v>
      </c>
      <c r="I1240" s="1" t="s">
        <v>17</v>
      </c>
      <c r="J1240" s="1" t="s">
        <v>69</v>
      </c>
      <c r="K1240" s="1">
        <v>-15.6</v>
      </c>
      <c r="L1240" s="1">
        <v>-175.65</v>
      </c>
      <c r="M1240" s="1">
        <v>7.32</v>
      </c>
      <c r="O1240" s="1">
        <v>36</v>
      </c>
    </row>
    <row r="1241" spans="1:17">
      <c r="A1241" s="1">
        <v>1994</v>
      </c>
      <c r="B1241" s="1" t="s">
        <v>418</v>
      </c>
      <c r="C1241" s="1" t="s">
        <v>1620</v>
      </c>
      <c r="D1241" s="1" t="s">
        <v>397</v>
      </c>
      <c r="G1241" s="1" t="s">
        <v>350</v>
      </c>
      <c r="H1241" s="1" t="s">
        <v>16</v>
      </c>
      <c r="I1241" s="1" t="s">
        <v>17</v>
      </c>
      <c r="J1241" s="1" t="s">
        <v>25</v>
      </c>
      <c r="K1241" s="1">
        <v>-18.882999999999999</v>
      </c>
      <c r="L1241" s="1">
        <v>-176.56200000000001</v>
      </c>
      <c r="M1241" s="1">
        <v>7.32</v>
      </c>
      <c r="O1241" s="1">
        <v>40</v>
      </c>
    </row>
    <row r="1242" spans="1:17">
      <c r="A1242" s="1">
        <v>1994</v>
      </c>
      <c r="B1242" s="1" t="s">
        <v>779</v>
      </c>
      <c r="C1242" s="1" t="s">
        <v>1621</v>
      </c>
      <c r="D1242" s="1" t="s">
        <v>781</v>
      </c>
      <c r="E1242" s="1">
        <v>-2699.1</v>
      </c>
      <c r="F1242" s="1">
        <v>-2699.1</v>
      </c>
      <c r="G1242" s="1" t="s">
        <v>350</v>
      </c>
      <c r="H1242" s="1" t="s">
        <v>323</v>
      </c>
      <c r="I1242" s="1" t="s">
        <v>17</v>
      </c>
      <c r="J1242" s="1" t="s">
        <v>782</v>
      </c>
      <c r="K1242" s="1">
        <v>-18.567530000000001</v>
      </c>
      <c r="L1242" s="1">
        <v>-177.8623</v>
      </c>
      <c r="M1242" s="1">
        <v>7.33</v>
      </c>
    </row>
    <row r="1243" spans="1:17">
      <c r="A1243" s="1">
        <v>1994</v>
      </c>
      <c r="B1243" s="1" t="s">
        <v>779</v>
      </c>
      <c r="C1243" s="1" t="s">
        <v>1621</v>
      </c>
      <c r="D1243" s="1" t="s">
        <v>781</v>
      </c>
      <c r="E1243" s="1">
        <v>-2699.1</v>
      </c>
      <c r="F1243" s="1">
        <v>-2699.1</v>
      </c>
      <c r="G1243" s="1" t="s">
        <v>350</v>
      </c>
      <c r="H1243" s="1" t="s">
        <v>323</v>
      </c>
      <c r="I1243" s="1" t="s">
        <v>17</v>
      </c>
      <c r="J1243" s="1" t="s">
        <v>782</v>
      </c>
      <c r="K1243" s="1">
        <v>-18.567530000000001</v>
      </c>
      <c r="L1243" s="1">
        <v>-177.8623</v>
      </c>
      <c r="M1243" s="1">
        <v>7.33</v>
      </c>
    </row>
    <row r="1244" spans="1:17">
      <c r="A1244" s="1">
        <v>1970</v>
      </c>
      <c r="B1244" s="1" t="s">
        <v>511</v>
      </c>
      <c r="C1244" s="1" t="s">
        <v>1622</v>
      </c>
      <c r="D1244" s="1" t="s">
        <v>482</v>
      </c>
      <c r="G1244" s="1" t="s">
        <v>15</v>
      </c>
      <c r="H1244" s="1" t="s">
        <v>16</v>
      </c>
      <c r="I1244" s="1" t="s">
        <v>17</v>
      </c>
      <c r="J1244" s="1" t="s">
        <v>1623</v>
      </c>
      <c r="K1244" s="1">
        <v>-19.75</v>
      </c>
      <c r="L1244" s="1">
        <v>-175.08</v>
      </c>
      <c r="M1244" s="1">
        <v>7.34</v>
      </c>
    </row>
    <row r="1245" spans="1:17">
      <c r="A1245" s="1">
        <v>2008</v>
      </c>
      <c r="B1245" s="1" t="s">
        <v>555</v>
      </c>
      <c r="C1245" s="1" t="s">
        <v>1624</v>
      </c>
      <c r="D1245" s="1" t="s">
        <v>373</v>
      </c>
      <c r="E1245" s="1">
        <v>-2590</v>
      </c>
      <c r="F1245" s="1">
        <v>-2634</v>
      </c>
      <c r="G1245" s="1" t="s">
        <v>322</v>
      </c>
      <c r="H1245" s="1" t="s">
        <v>323</v>
      </c>
      <c r="I1245" s="1" t="s">
        <v>17</v>
      </c>
      <c r="J1245" s="1" t="s">
        <v>69</v>
      </c>
      <c r="K1245" s="1">
        <v>-19.943000000000001</v>
      </c>
      <c r="L1245" s="1">
        <v>-176.077</v>
      </c>
      <c r="M1245" s="1">
        <v>7.35</v>
      </c>
    </row>
    <row r="1246" spans="1:17">
      <c r="A1246" s="1">
        <v>1996</v>
      </c>
      <c r="B1246" s="1" t="s">
        <v>347</v>
      </c>
      <c r="C1246" s="1" t="s">
        <v>1625</v>
      </c>
      <c r="D1246" s="1" t="s">
        <v>349</v>
      </c>
      <c r="E1246" s="1">
        <v>-4821</v>
      </c>
      <c r="F1246" s="1">
        <v>-4821</v>
      </c>
      <c r="G1246" s="1" t="s">
        <v>350</v>
      </c>
      <c r="H1246" s="1" t="s">
        <v>323</v>
      </c>
      <c r="I1246" s="1" t="s">
        <v>17</v>
      </c>
      <c r="J1246" s="1" t="s">
        <v>69</v>
      </c>
      <c r="K1246" s="1">
        <v>-23.345700000000001</v>
      </c>
      <c r="L1246" s="1">
        <v>-175.29769999999999</v>
      </c>
      <c r="M1246" s="1">
        <v>7.37</v>
      </c>
    </row>
    <row r="1247" spans="1:17">
      <c r="A1247" s="1">
        <v>2008</v>
      </c>
      <c r="B1247" s="1" t="s">
        <v>1259</v>
      </c>
      <c r="C1247" s="1" t="s">
        <v>1626</v>
      </c>
      <c r="D1247" s="1" t="s">
        <v>1244</v>
      </c>
      <c r="G1247" s="1" t="s">
        <v>15</v>
      </c>
      <c r="H1247" s="1" t="s">
        <v>16</v>
      </c>
      <c r="I1247" s="1" t="s">
        <v>17</v>
      </c>
      <c r="J1247" s="1" t="s">
        <v>27</v>
      </c>
      <c r="K1247" s="1">
        <v>-15.6</v>
      </c>
      <c r="L1247" s="1">
        <v>-175.65</v>
      </c>
      <c r="M1247" s="1">
        <v>7.37</v>
      </c>
      <c r="O1247" s="1">
        <v>99</v>
      </c>
      <c r="Q1247" s="1">
        <v>0.512795</v>
      </c>
    </row>
    <row r="1248" spans="1:17">
      <c r="A1248" s="1">
        <v>1985</v>
      </c>
      <c r="B1248" s="1" t="s">
        <v>308</v>
      </c>
      <c r="C1248" s="1" t="s">
        <v>1627</v>
      </c>
      <c r="D1248" s="1" t="s">
        <v>552</v>
      </c>
      <c r="G1248" s="1" t="s">
        <v>15</v>
      </c>
      <c r="H1248" s="1" t="s">
        <v>16</v>
      </c>
      <c r="I1248" s="1" t="s">
        <v>17</v>
      </c>
      <c r="J1248" s="1" t="s">
        <v>231</v>
      </c>
      <c r="K1248" s="1">
        <v>-17.75</v>
      </c>
      <c r="L1248" s="1">
        <v>-179.33</v>
      </c>
      <c r="M1248" s="1">
        <v>7.37</v>
      </c>
    </row>
    <row r="1249" spans="1:17">
      <c r="A1249" s="1">
        <v>1990</v>
      </c>
      <c r="B1249" s="1" t="s">
        <v>395</v>
      </c>
      <c r="C1249" s="1" t="s">
        <v>1628</v>
      </c>
      <c r="D1249" s="1" t="s">
        <v>321</v>
      </c>
      <c r="G1249" s="1" t="s">
        <v>322</v>
      </c>
      <c r="H1249" s="1" t="s">
        <v>323</v>
      </c>
      <c r="I1249" s="1" t="s">
        <v>17</v>
      </c>
      <c r="J1249" s="1" t="s">
        <v>69</v>
      </c>
      <c r="K1249" s="1">
        <v>-22.08</v>
      </c>
      <c r="L1249" s="1">
        <v>-176.57</v>
      </c>
      <c r="M1249" s="1">
        <v>7.38</v>
      </c>
      <c r="O1249" s="1">
        <v>34</v>
      </c>
    </row>
    <row r="1250" spans="1:17">
      <c r="A1250" s="1">
        <v>1994</v>
      </c>
      <c r="B1250" s="1" t="s">
        <v>418</v>
      </c>
      <c r="C1250" s="1" t="s">
        <v>1629</v>
      </c>
      <c r="D1250" s="1" t="s">
        <v>397</v>
      </c>
      <c r="G1250" s="1" t="s">
        <v>350</v>
      </c>
      <c r="H1250" s="1" t="s">
        <v>16</v>
      </c>
      <c r="I1250" s="1" t="s">
        <v>17</v>
      </c>
      <c r="J1250" s="1" t="s">
        <v>25</v>
      </c>
      <c r="K1250" s="1">
        <v>-18.882999999999999</v>
      </c>
      <c r="L1250" s="1">
        <v>-176.56200000000001</v>
      </c>
      <c r="M1250" s="1">
        <v>7.39</v>
      </c>
      <c r="O1250" s="1">
        <v>38</v>
      </c>
    </row>
    <row r="1251" spans="1:17">
      <c r="A1251" s="1">
        <v>2012</v>
      </c>
      <c r="B1251" s="1" t="s">
        <v>545</v>
      </c>
      <c r="C1251" s="1" t="s">
        <v>1630</v>
      </c>
      <c r="D1251" s="1" t="s">
        <v>1453</v>
      </c>
      <c r="G1251" s="1" t="s">
        <v>322</v>
      </c>
      <c r="H1251" s="1" t="s">
        <v>16</v>
      </c>
      <c r="I1251" s="1" t="s">
        <v>17</v>
      </c>
      <c r="J1251" s="1" t="s">
        <v>69</v>
      </c>
      <c r="K1251" s="1">
        <v>-15.1</v>
      </c>
      <c r="L1251" s="1">
        <v>-176.29</v>
      </c>
      <c r="M1251" s="1">
        <v>7.3901399999999997</v>
      </c>
      <c r="O1251" s="1">
        <v>48.974784572020397</v>
      </c>
    </row>
    <row r="1252" spans="1:17">
      <c r="A1252" s="1">
        <v>1990</v>
      </c>
      <c r="B1252" s="1" t="s">
        <v>657</v>
      </c>
      <c r="C1252" s="1" t="s">
        <v>1631</v>
      </c>
      <c r="D1252" s="1" t="s">
        <v>397</v>
      </c>
      <c r="G1252" s="1" t="s">
        <v>322</v>
      </c>
      <c r="H1252" s="1" t="s">
        <v>323</v>
      </c>
      <c r="I1252" s="1" t="s">
        <v>17</v>
      </c>
      <c r="J1252" s="1" t="s">
        <v>69</v>
      </c>
      <c r="K1252" s="1">
        <v>-18.68</v>
      </c>
      <c r="L1252" s="1">
        <v>-176.48</v>
      </c>
      <c r="M1252" s="1">
        <v>7.4</v>
      </c>
      <c r="O1252" s="1">
        <v>45.4</v>
      </c>
      <c r="Q1252" s="1">
        <v>0.513073</v>
      </c>
    </row>
    <row r="1253" spans="1:17">
      <c r="A1253" s="1">
        <v>1994</v>
      </c>
      <c r="B1253" s="1" t="s">
        <v>779</v>
      </c>
      <c r="C1253" s="1" t="s">
        <v>1632</v>
      </c>
      <c r="D1253" s="1" t="s">
        <v>781</v>
      </c>
      <c r="E1253" s="1">
        <v>-2699.1</v>
      </c>
      <c r="F1253" s="1">
        <v>-2699.1</v>
      </c>
      <c r="G1253" s="1" t="s">
        <v>350</v>
      </c>
      <c r="H1253" s="1" t="s">
        <v>323</v>
      </c>
      <c r="I1253" s="1" t="s">
        <v>17</v>
      </c>
      <c r="J1253" s="1" t="s">
        <v>782</v>
      </c>
      <c r="K1253" s="1">
        <v>-18.567530000000001</v>
      </c>
      <c r="L1253" s="1">
        <v>-177.8623</v>
      </c>
      <c r="M1253" s="1">
        <v>7.41</v>
      </c>
    </row>
    <row r="1254" spans="1:17">
      <c r="A1254" s="1">
        <v>1994</v>
      </c>
      <c r="B1254" s="1" t="s">
        <v>779</v>
      </c>
      <c r="C1254" s="1" t="s">
        <v>1633</v>
      </c>
      <c r="D1254" s="1" t="s">
        <v>781</v>
      </c>
      <c r="E1254" s="1">
        <v>-2699.1</v>
      </c>
      <c r="F1254" s="1">
        <v>-2699.1</v>
      </c>
      <c r="G1254" s="1" t="s">
        <v>350</v>
      </c>
      <c r="H1254" s="1" t="s">
        <v>323</v>
      </c>
      <c r="I1254" s="1" t="s">
        <v>17</v>
      </c>
      <c r="J1254" s="1" t="s">
        <v>782</v>
      </c>
      <c r="K1254" s="1">
        <v>-18.567530000000001</v>
      </c>
      <c r="L1254" s="1">
        <v>-177.8623</v>
      </c>
      <c r="M1254" s="1">
        <v>7.41</v>
      </c>
    </row>
    <row r="1255" spans="1:17">
      <c r="A1255" s="1">
        <v>1990</v>
      </c>
      <c r="B1255" s="1" t="s">
        <v>657</v>
      </c>
      <c r="C1255" s="1" t="s">
        <v>1634</v>
      </c>
      <c r="D1255" s="1" t="s">
        <v>397</v>
      </c>
      <c r="G1255" s="1" t="s">
        <v>322</v>
      </c>
      <c r="H1255" s="1" t="s">
        <v>323</v>
      </c>
      <c r="I1255" s="1" t="s">
        <v>17</v>
      </c>
      <c r="J1255" s="1" t="s">
        <v>69</v>
      </c>
      <c r="K1255" s="1">
        <v>-18.68</v>
      </c>
      <c r="L1255" s="1">
        <v>-176.45</v>
      </c>
      <c r="M1255" s="1">
        <v>7.42</v>
      </c>
      <c r="O1255" s="1">
        <v>43.4</v>
      </c>
      <c r="Q1255" s="1">
        <v>0.51310299999999998</v>
      </c>
    </row>
    <row r="1256" spans="1:17">
      <c r="A1256" s="1">
        <v>2008</v>
      </c>
      <c r="B1256" s="1" t="s">
        <v>555</v>
      </c>
      <c r="C1256" s="1" t="s">
        <v>1635</v>
      </c>
      <c r="D1256" s="1" t="s">
        <v>373</v>
      </c>
      <c r="E1256" s="1">
        <v>-2749</v>
      </c>
      <c r="F1256" s="1">
        <v>-2775</v>
      </c>
      <c r="G1256" s="1" t="s">
        <v>322</v>
      </c>
      <c r="H1256" s="1" t="s">
        <v>323</v>
      </c>
      <c r="I1256" s="1" t="s">
        <v>17</v>
      </c>
      <c r="J1256" s="1" t="s">
        <v>69</v>
      </c>
      <c r="K1256" s="1">
        <v>-19.556999999999999</v>
      </c>
      <c r="L1256" s="1">
        <v>-176.96700000000001</v>
      </c>
      <c r="M1256" s="1">
        <v>7.42</v>
      </c>
    </row>
    <row r="1257" spans="1:17">
      <c r="A1257" s="1">
        <v>1997</v>
      </c>
      <c r="B1257" s="1" t="s">
        <v>476</v>
      </c>
      <c r="C1257" s="1" t="s">
        <v>1636</v>
      </c>
      <c r="D1257" s="1" t="s">
        <v>1055</v>
      </c>
      <c r="G1257" s="1" t="s">
        <v>15</v>
      </c>
      <c r="H1257" s="1" t="s">
        <v>16</v>
      </c>
      <c r="I1257" s="1" t="s">
        <v>17</v>
      </c>
      <c r="J1257" s="1" t="s">
        <v>69</v>
      </c>
      <c r="K1257" s="1">
        <v>-22.33</v>
      </c>
      <c r="L1257" s="1">
        <v>-176.2</v>
      </c>
      <c r="M1257" s="1">
        <v>7.43</v>
      </c>
      <c r="O1257" s="1">
        <v>40</v>
      </c>
      <c r="Q1257" s="1">
        <v>0.51304400000000006</v>
      </c>
    </row>
    <row r="1258" spans="1:17">
      <c r="A1258" s="1">
        <v>1985</v>
      </c>
      <c r="B1258" s="1" t="s">
        <v>1074</v>
      </c>
      <c r="C1258" s="1" t="s">
        <v>1636</v>
      </c>
      <c r="D1258" s="1" t="s">
        <v>1055</v>
      </c>
      <c r="G1258" s="1" t="s">
        <v>15</v>
      </c>
      <c r="H1258" s="1" t="s">
        <v>16</v>
      </c>
      <c r="I1258" s="1" t="s">
        <v>17</v>
      </c>
      <c r="J1258" s="1" t="s">
        <v>69</v>
      </c>
      <c r="K1258" s="1">
        <v>-22.33</v>
      </c>
      <c r="L1258" s="1">
        <v>-176.2</v>
      </c>
      <c r="M1258" s="1">
        <v>7.43</v>
      </c>
      <c r="O1258" s="1">
        <v>43.8</v>
      </c>
    </row>
    <row r="1259" spans="1:17">
      <c r="A1259" s="1">
        <v>1990</v>
      </c>
      <c r="B1259" s="1" t="s">
        <v>395</v>
      </c>
      <c r="C1259" s="1" t="s">
        <v>772</v>
      </c>
      <c r="D1259" s="1" t="s">
        <v>397</v>
      </c>
      <c r="G1259" s="1" t="s">
        <v>322</v>
      </c>
      <c r="H1259" s="1" t="s">
        <v>323</v>
      </c>
      <c r="I1259" s="1" t="s">
        <v>17</v>
      </c>
      <c r="J1259" s="1" t="s">
        <v>69</v>
      </c>
      <c r="K1259" s="1">
        <v>-18.5</v>
      </c>
      <c r="L1259" s="1">
        <v>-175.75</v>
      </c>
      <c r="M1259" s="1">
        <v>7.44</v>
      </c>
      <c r="O1259" s="1">
        <v>40</v>
      </c>
    </row>
    <row r="1260" spans="1:17">
      <c r="A1260" s="1">
        <v>1988</v>
      </c>
      <c r="B1260" s="1" t="s">
        <v>718</v>
      </c>
      <c r="C1260" s="1" t="s">
        <v>1637</v>
      </c>
      <c r="D1260" s="1" t="s">
        <v>750</v>
      </c>
      <c r="E1260" s="1">
        <v>-1600</v>
      </c>
      <c r="F1260" s="1">
        <v>-2250</v>
      </c>
      <c r="G1260" s="1" t="s">
        <v>322</v>
      </c>
      <c r="H1260" s="1" t="s">
        <v>323</v>
      </c>
      <c r="I1260" s="1" t="s">
        <v>17</v>
      </c>
      <c r="J1260" s="1" t="s">
        <v>25</v>
      </c>
      <c r="K1260" s="1">
        <v>-15.326700000000001</v>
      </c>
      <c r="L1260" s="1">
        <v>-173.39830000000001</v>
      </c>
      <c r="M1260" s="1">
        <v>7.45</v>
      </c>
    </row>
    <row r="1261" spans="1:17">
      <c r="A1261" s="1">
        <v>1994</v>
      </c>
      <c r="B1261" s="1" t="s">
        <v>418</v>
      </c>
      <c r="C1261" s="1" t="s">
        <v>1638</v>
      </c>
      <c r="D1261" s="1" t="s">
        <v>397</v>
      </c>
      <c r="E1261" s="1">
        <v>-2620</v>
      </c>
      <c r="F1261" s="1">
        <v>-2680</v>
      </c>
      <c r="G1261" s="1" t="s">
        <v>350</v>
      </c>
      <c r="H1261" s="1" t="s">
        <v>323</v>
      </c>
      <c r="I1261" s="1" t="s">
        <v>17</v>
      </c>
      <c r="J1261" s="1" t="s">
        <v>25</v>
      </c>
      <c r="K1261" s="1">
        <v>-20.056699999999999</v>
      </c>
      <c r="L1261" s="1">
        <v>-176.13329999999999</v>
      </c>
      <c r="M1261" s="1">
        <v>7.45</v>
      </c>
      <c r="O1261" s="1">
        <v>45</v>
      </c>
    </row>
    <row r="1262" spans="1:17">
      <c r="A1262" s="1">
        <v>1994</v>
      </c>
      <c r="B1262" s="1" t="s">
        <v>312</v>
      </c>
      <c r="C1262" s="1" t="s">
        <v>1639</v>
      </c>
      <c r="D1262" s="1" t="s">
        <v>1205</v>
      </c>
      <c r="G1262" s="1" t="s">
        <v>15</v>
      </c>
      <c r="H1262" s="1" t="s">
        <v>16</v>
      </c>
      <c r="I1262" s="1" t="s">
        <v>17</v>
      </c>
      <c r="J1262" s="1" t="s">
        <v>69</v>
      </c>
      <c r="K1262" s="1">
        <v>-18</v>
      </c>
      <c r="L1262" s="1">
        <v>-177.6267</v>
      </c>
      <c r="M1262" s="1">
        <v>7.45</v>
      </c>
      <c r="O1262" s="1">
        <v>43</v>
      </c>
    </row>
    <row r="1263" spans="1:17">
      <c r="A1263" s="1">
        <v>1994</v>
      </c>
      <c r="B1263" s="1" t="s">
        <v>418</v>
      </c>
      <c r="C1263" s="1" t="s">
        <v>1640</v>
      </c>
      <c r="D1263" s="1" t="s">
        <v>397</v>
      </c>
      <c r="E1263" s="1">
        <v>-2620</v>
      </c>
      <c r="F1263" s="1">
        <v>-2680</v>
      </c>
      <c r="G1263" s="1" t="s">
        <v>350</v>
      </c>
      <c r="H1263" s="1" t="s">
        <v>323</v>
      </c>
      <c r="I1263" s="1" t="s">
        <v>17</v>
      </c>
      <c r="J1263" s="1" t="s">
        <v>25</v>
      </c>
      <c r="K1263" s="1">
        <v>-20.056699999999999</v>
      </c>
      <c r="L1263" s="1">
        <v>-176.13329999999999</v>
      </c>
      <c r="M1263" s="1">
        <v>7.45</v>
      </c>
      <c r="O1263" s="1">
        <v>43</v>
      </c>
    </row>
    <row r="1264" spans="1:17">
      <c r="A1264" s="1">
        <v>1990</v>
      </c>
      <c r="B1264" s="1" t="s">
        <v>395</v>
      </c>
      <c r="C1264" s="1" t="s">
        <v>903</v>
      </c>
      <c r="D1264" s="1" t="s">
        <v>397</v>
      </c>
      <c r="G1264" s="1" t="s">
        <v>322</v>
      </c>
      <c r="H1264" s="1" t="s">
        <v>323</v>
      </c>
      <c r="I1264" s="1" t="s">
        <v>17</v>
      </c>
      <c r="J1264" s="1" t="s">
        <v>69</v>
      </c>
      <c r="K1264" s="1">
        <v>-18.5</v>
      </c>
      <c r="L1264" s="1">
        <v>-175.75</v>
      </c>
      <c r="M1264" s="1">
        <v>7.46</v>
      </c>
      <c r="O1264" s="1">
        <v>48</v>
      </c>
    </row>
    <row r="1265" spans="1:18">
      <c r="A1265" s="1">
        <v>1990</v>
      </c>
      <c r="B1265" s="1" t="s">
        <v>395</v>
      </c>
      <c r="C1265" s="1" t="s">
        <v>1641</v>
      </c>
      <c r="D1265" s="1" t="s">
        <v>397</v>
      </c>
      <c r="G1265" s="1" t="s">
        <v>322</v>
      </c>
      <c r="H1265" s="1" t="s">
        <v>323</v>
      </c>
      <c r="I1265" s="1" t="s">
        <v>17</v>
      </c>
      <c r="J1265" s="1" t="s">
        <v>69</v>
      </c>
      <c r="K1265" s="1">
        <v>-18.5</v>
      </c>
      <c r="L1265" s="1">
        <v>-175.75</v>
      </c>
      <c r="M1265" s="1">
        <v>7.46</v>
      </c>
      <c r="O1265" s="1">
        <v>43</v>
      </c>
    </row>
    <row r="1266" spans="1:18">
      <c r="A1266" s="1">
        <v>1990</v>
      </c>
      <c r="B1266" s="1" t="s">
        <v>657</v>
      </c>
      <c r="C1266" s="1" t="s">
        <v>1642</v>
      </c>
      <c r="D1266" s="1" t="s">
        <v>321</v>
      </c>
      <c r="G1266" s="1" t="s">
        <v>322</v>
      </c>
      <c r="H1266" s="1" t="s">
        <v>323</v>
      </c>
      <c r="I1266" s="1" t="s">
        <v>17</v>
      </c>
      <c r="J1266" s="1" t="s">
        <v>47</v>
      </c>
      <c r="K1266" s="1">
        <v>-21.38</v>
      </c>
      <c r="L1266" s="1">
        <v>-176.27</v>
      </c>
      <c r="M1266" s="1">
        <v>7.46</v>
      </c>
      <c r="O1266" s="1">
        <v>39.799999999999997</v>
      </c>
      <c r="Q1266" s="1">
        <v>0.51306300000000005</v>
      </c>
    </row>
    <row r="1267" spans="1:18">
      <c r="A1267" s="1">
        <v>1992</v>
      </c>
      <c r="B1267" s="1" t="s">
        <v>404</v>
      </c>
      <c r="C1267" s="1" t="s">
        <v>1643</v>
      </c>
      <c r="D1267" s="1" t="s">
        <v>406</v>
      </c>
      <c r="E1267" s="1">
        <v>-2360</v>
      </c>
      <c r="F1267" s="1">
        <v>-2360</v>
      </c>
      <c r="G1267" s="1" t="s">
        <v>407</v>
      </c>
      <c r="H1267" s="1" t="s">
        <v>323</v>
      </c>
      <c r="I1267" s="1" t="s">
        <v>17</v>
      </c>
      <c r="J1267" s="1" t="s">
        <v>25</v>
      </c>
      <c r="K1267" s="1">
        <v>-15.662000000000001</v>
      </c>
      <c r="L1267" s="1">
        <v>-174.84200000000001</v>
      </c>
      <c r="M1267" s="1">
        <v>7.46</v>
      </c>
    </row>
    <row r="1268" spans="1:18">
      <c r="A1268" s="1">
        <v>1994</v>
      </c>
      <c r="B1268" s="1" t="s">
        <v>841</v>
      </c>
      <c r="C1268" s="1" t="s">
        <v>1644</v>
      </c>
      <c r="D1268" s="1" t="s">
        <v>781</v>
      </c>
      <c r="E1268" s="1">
        <v>-2699.1</v>
      </c>
      <c r="F1268" s="1">
        <v>-2699.1</v>
      </c>
      <c r="G1268" s="1" t="s">
        <v>350</v>
      </c>
      <c r="H1268" s="1" t="s">
        <v>323</v>
      </c>
      <c r="I1268" s="1" t="s">
        <v>17</v>
      </c>
      <c r="J1268" s="1" t="s">
        <v>69</v>
      </c>
      <c r="K1268" s="1">
        <v>-18.567530000000001</v>
      </c>
      <c r="L1268" s="1">
        <v>-177.8623</v>
      </c>
      <c r="M1268" s="1">
        <v>7.46</v>
      </c>
      <c r="O1268" s="1">
        <v>36.299999999999997</v>
      </c>
    </row>
    <row r="1269" spans="1:18">
      <c r="A1269" s="1">
        <v>1994</v>
      </c>
      <c r="B1269" s="1" t="s">
        <v>779</v>
      </c>
      <c r="C1269" s="1" t="s">
        <v>1644</v>
      </c>
      <c r="D1269" s="1" t="s">
        <v>781</v>
      </c>
      <c r="E1269" s="1">
        <v>-2699.1</v>
      </c>
      <c r="F1269" s="1">
        <v>-2699.1</v>
      </c>
      <c r="G1269" s="1" t="s">
        <v>350</v>
      </c>
      <c r="H1269" s="1" t="s">
        <v>323</v>
      </c>
      <c r="I1269" s="1" t="s">
        <v>17</v>
      </c>
      <c r="J1269" s="1" t="s">
        <v>782</v>
      </c>
      <c r="K1269" s="1">
        <v>-18.567530000000001</v>
      </c>
      <c r="L1269" s="1">
        <v>-177.8623</v>
      </c>
      <c r="M1269" s="1">
        <v>7.46</v>
      </c>
    </row>
    <row r="1270" spans="1:18">
      <c r="A1270" s="1">
        <v>1997</v>
      </c>
      <c r="B1270" s="1" t="s">
        <v>476</v>
      </c>
      <c r="C1270" s="1" t="s">
        <v>1645</v>
      </c>
      <c r="D1270" s="1" t="s">
        <v>1100</v>
      </c>
      <c r="G1270" s="1" t="s">
        <v>15</v>
      </c>
      <c r="H1270" s="1" t="s">
        <v>16</v>
      </c>
      <c r="I1270" s="1" t="s">
        <v>17</v>
      </c>
      <c r="J1270" s="1" t="s">
        <v>59</v>
      </c>
      <c r="K1270" s="1">
        <v>-15.87</v>
      </c>
      <c r="L1270" s="1">
        <v>-173.92</v>
      </c>
      <c r="M1270" s="1">
        <v>7.47</v>
      </c>
      <c r="O1270" s="1">
        <v>52</v>
      </c>
      <c r="Q1270" s="1">
        <v>0.51293</v>
      </c>
    </row>
    <row r="1271" spans="1:18">
      <c r="A1271" s="1">
        <v>1992</v>
      </c>
      <c r="B1271" s="1" t="s">
        <v>404</v>
      </c>
      <c r="C1271" s="1" t="s">
        <v>1646</v>
      </c>
      <c r="D1271" s="1" t="s">
        <v>397</v>
      </c>
      <c r="E1271" s="1">
        <v>-2248</v>
      </c>
      <c r="F1271" s="1">
        <v>-2248</v>
      </c>
      <c r="G1271" s="1" t="s">
        <v>407</v>
      </c>
      <c r="H1271" s="1" t="s">
        <v>323</v>
      </c>
      <c r="I1271" s="1" t="s">
        <v>17</v>
      </c>
      <c r="J1271" s="1" t="s">
        <v>69</v>
      </c>
      <c r="K1271" s="1">
        <v>-18.606999999999999</v>
      </c>
      <c r="L1271" s="1">
        <v>-176.44300000000001</v>
      </c>
      <c r="M1271" s="1">
        <v>7.48</v>
      </c>
    </row>
    <row r="1272" spans="1:18">
      <c r="A1272" s="1">
        <v>2008</v>
      </c>
      <c r="B1272" s="1" t="s">
        <v>555</v>
      </c>
      <c r="C1272" s="1" t="s">
        <v>1647</v>
      </c>
      <c r="D1272" s="1" t="s">
        <v>397</v>
      </c>
      <c r="E1272" s="1">
        <v>-2254</v>
      </c>
      <c r="F1272" s="1">
        <v>-2389</v>
      </c>
      <c r="G1272" s="1" t="s">
        <v>322</v>
      </c>
      <c r="H1272" s="1" t="s">
        <v>323</v>
      </c>
      <c r="I1272" s="1" t="s">
        <v>17</v>
      </c>
      <c r="J1272" s="1" t="s">
        <v>69</v>
      </c>
      <c r="K1272" s="1">
        <v>-18.497</v>
      </c>
      <c r="L1272" s="1">
        <v>-176.34800000000001</v>
      </c>
      <c r="M1272" s="1">
        <v>7.48</v>
      </c>
      <c r="Q1272" s="1">
        <v>0.51307400000000003</v>
      </c>
    </row>
    <row r="1273" spans="1:18">
      <c r="A1273" s="1">
        <v>1992</v>
      </c>
      <c r="B1273" s="1" t="s">
        <v>404</v>
      </c>
      <c r="C1273" s="1" t="s">
        <v>1648</v>
      </c>
      <c r="D1273" s="1" t="s">
        <v>373</v>
      </c>
      <c r="E1273" s="1">
        <v>-2760</v>
      </c>
      <c r="F1273" s="1">
        <v>-2760</v>
      </c>
      <c r="G1273" s="1" t="s">
        <v>407</v>
      </c>
      <c r="H1273" s="1" t="s">
        <v>323</v>
      </c>
      <c r="I1273" s="1" t="s">
        <v>17</v>
      </c>
      <c r="J1273" s="1" t="s">
        <v>69</v>
      </c>
      <c r="K1273" s="1">
        <v>-19.514800000000001</v>
      </c>
      <c r="L1273" s="1">
        <v>-175.96080000000001</v>
      </c>
      <c r="M1273" s="1">
        <v>7.48</v>
      </c>
    </row>
    <row r="1274" spans="1:18">
      <c r="A1274" s="1">
        <v>1994</v>
      </c>
      <c r="B1274" s="1" t="s">
        <v>418</v>
      </c>
      <c r="C1274" s="1" t="s">
        <v>1649</v>
      </c>
      <c r="D1274" s="1" t="s">
        <v>397</v>
      </c>
      <c r="E1274" s="1">
        <v>-2700</v>
      </c>
      <c r="F1274" s="1">
        <v>-2700</v>
      </c>
      <c r="G1274" s="1" t="s">
        <v>350</v>
      </c>
      <c r="H1274" s="1" t="s">
        <v>323</v>
      </c>
      <c r="I1274" s="1" t="s">
        <v>17</v>
      </c>
      <c r="J1274" s="1" t="s">
        <v>25</v>
      </c>
      <c r="K1274" s="1">
        <v>-20.091699999999999</v>
      </c>
      <c r="L1274" s="1">
        <v>-176.0866</v>
      </c>
      <c r="M1274" s="1">
        <v>7.48</v>
      </c>
      <c r="O1274" s="1">
        <v>42</v>
      </c>
    </row>
    <row r="1275" spans="1:18">
      <c r="A1275" s="1">
        <v>1994</v>
      </c>
      <c r="B1275" s="1" t="s">
        <v>779</v>
      </c>
      <c r="C1275" s="1" t="s">
        <v>1650</v>
      </c>
      <c r="D1275" s="1" t="s">
        <v>781</v>
      </c>
      <c r="E1275" s="1">
        <v>-2699.1</v>
      </c>
      <c r="F1275" s="1">
        <v>-2699.1</v>
      </c>
      <c r="G1275" s="1" t="s">
        <v>350</v>
      </c>
      <c r="H1275" s="1" t="s">
        <v>323</v>
      </c>
      <c r="I1275" s="1" t="s">
        <v>17</v>
      </c>
      <c r="J1275" s="1" t="s">
        <v>782</v>
      </c>
      <c r="K1275" s="1">
        <v>-18.567530000000001</v>
      </c>
      <c r="L1275" s="1">
        <v>-177.8623</v>
      </c>
      <c r="M1275" s="1">
        <v>7.48</v>
      </c>
    </row>
    <row r="1276" spans="1:18">
      <c r="A1276" s="1">
        <v>2009</v>
      </c>
      <c r="B1276" s="1" t="s">
        <v>1031</v>
      </c>
      <c r="C1276" s="1" t="s">
        <v>1651</v>
      </c>
      <c r="D1276" s="1" t="s">
        <v>1652</v>
      </c>
      <c r="E1276" s="1">
        <v>-5663</v>
      </c>
      <c r="F1276" s="1">
        <v>-6265</v>
      </c>
      <c r="G1276" s="1" t="s">
        <v>322</v>
      </c>
      <c r="H1276" s="1" t="s">
        <v>323</v>
      </c>
      <c r="I1276" s="1" t="s">
        <v>17</v>
      </c>
      <c r="J1276" s="1" t="s">
        <v>69</v>
      </c>
      <c r="K1276" s="1">
        <v>-16.543299999999999</v>
      </c>
      <c r="L1276" s="1">
        <v>-171.8767</v>
      </c>
      <c r="M1276" s="1">
        <v>7.49</v>
      </c>
      <c r="O1276" s="1">
        <v>52</v>
      </c>
      <c r="Q1276" s="1">
        <v>0.51316799999999996</v>
      </c>
    </row>
    <row r="1277" spans="1:18">
      <c r="A1277" s="1">
        <v>1990</v>
      </c>
      <c r="B1277" s="1" t="s">
        <v>395</v>
      </c>
      <c r="C1277" s="1" t="s">
        <v>1653</v>
      </c>
      <c r="D1277" s="1" t="s">
        <v>397</v>
      </c>
      <c r="G1277" s="1" t="s">
        <v>322</v>
      </c>
      <c r="H1277" s="1" t="s">
        <v>323</v>
      </c>
      <c r="I1277" s="1" t="s">
        <v>17</v>
      </c>
      <c r="J1277" s="1" t="s">
        <v>69</v>
      </c>
      <c r="K1277" s="1">
        <v>-18.5</v>
      </c>
      <c r="L1277" s="1">
        <v>-175.75</v>
      </c>
      <c r="M1277" s="1">
        <v>7.5</v>
      </c>
      <c r="O1277" s="1">
        <v>41</v>
      </c>
    </row>
    <row r="1278" spans="1:18">
      <c r="A1278" s="1">
        <v>1992</v>
      </c>
      <c r="B1278" s="1" t="s">
        <v>404</v>
      </c>
      <c r="C1278" s="1" t="s">
        <v>1654</v>
      </c>
      <c r="D1278" s="1" t="s">
        <v>397</v>
      </c>
      <c r="E1278" s="1">
        <v>-2361</v>
      </c>
      <c r="F1278" s="1">
        <v>-2361</v>
      </c>
      <c r="G1278" s="1" t="s">
        <v>407</v>
      </c>
      <c r="H1278" s="1" t="s">
        <v>323</v>
      </c>
      <c r="I1278" s="1" t="s">
        <v>17</v>
      </c>
      <c r="J1278" s="1" t="s">
        <v>69</v>
      </c>
      <c r="K1278" s="1">
        <v>-18.622499999999999</v>
      </c>
      <c r="L1278" s="1">
        <v>-176.435</v>
      </c>
      <c r="M1278" s="1">
        <v>7.5</v>
      </c>
    </row>
    <row r="1279" spans="1:18">
      <c r="A1279" s="1">
        <v>1992</v>
      </c>
      <c r="B1279" s="1" t="s">
        <v>404</v>
      </c>
      <c r="C1279" s="1" t="s">
        <v>1655</v>
      </c>
      <c r="D1279" s="1" t="s">
        <v>373</v>
      </c>
      <c r="E1279" s="1">
        <v>-2750</v>
      </c>
      <c r="F1279" s="1">
        <v>-2750</v>
      </c>
      <c r="G1279" s="1" t="s">
        <v>407</v>
      </c>
      <c r="H1279" s="1" t="s">
        <v>323</v>
      </c>
      <c r="I1279" s="1" t="s">
        <v>17</v>
      </c>
      <c r="J1279" s="1" t="s">
        <v>69</v>
      </c>
      <c r="K1279" s="1">
        <v>-19.513999999999999</v>
      </c>
      <c r="L1279" s="1">
        <v>-175.96080000000001</v>
      </c>
      <c r="M1279" s="1">
        <v>7.5</v>
      </c>
    </row>
    <row r="1280" spans="1:18">
      <c r="A1280" s="1">
        <v>2012</v>
      </c>
      <c r="B1280" s="1" t="s">
        <v>545</v>
      </c>
      <c r="C1280" s="1" t="s">
        <v>1656</v>
      </c>
      <c r="D1280" s="1" t="s">
        <v>547</v>
      </c>
      <c r="G1280" s="1" t="s">
        <v>322</v>
      </c>
      <c r="H1280" s="1" t="s">
        <v>16</v>
      </c>
      <c r="I1280" s="1" t="s">
        <v>17</v>
      </c>
      <c r="J1280" s="1" t="s">
        <v>69</v>
      </c>
      <c r="K1280" s="1">
        <v>-15.84</v>
      </c>
      <c r="L1280" s="1">
        <v>-177.32</v>
      </c>
      <c r="M1280" s="1">
        <v>7.5197489102005202</v>
      </c>
      <c r="N1280" s="1">
        <f>MEDIAN(M1280:M1362)</f>
        <v>7.73</v>
      </c>
      <c r="O1280" s="1">
        <v>52.496251932937597</v>
      </c>
      <c r="P1280" s="1">
        <f>MEDIAN(O1280:O1362)</f>
        <v>41.5</v>
      </c>
      <c r="R1280" s="1">
        <f>MEDIAN(Q1280:Q1362)</f>
        <v>0.51303900000000002</v>
      </c>
    </row>
    <row r="1281" spans="1:17">
      <c r="A1281" s="1">
        <v>1994</v>
      </c>
      <c r="B1281" s="1" t="s">
        <v>779</v>
      </c>
      <c r="C1281" s="1" t="s">
        <v>1657</v>
      </c>
      <c r="D1281" s="1" t="s">
        <v>1202</v>
      </c>
      <c r="E1281" s="1">
        <v>-2905.6</v>
      </c>
      <c r="F1281" s="1">
        <v>-2905.6</v>
      </c>
      <c r="G1281" s="1" t="s">
        <v>350</v>
      </c>
      <c r="H1281" s="1" t="s">
        <v>323</v>
      </c>
      <c r="I1281" s="1" t="s">
        <v>17</v>
      </c>
      <c r="J1281" s="1" t="s">
        <v>782</v>
      </c>
      <c r="K1281" s="1">
        <v>-18.500830000000001</v>
      </c>
      <c r="L1281" s="1">
        <v>-177.3032</v>
      </c>
      <c r="M1281" s="1">
        <v>7.52</v>
      </c>
    </row>
    <row r="1282" spans="1:17">
      <c r="A1282" s="1">
        <v>2005</v>
      </c>
      <c r="B1282" s="1" t="s">
        <v>1658</v>
      </c>
      <c r="C1282" s="1" t="s">
        <v>1659</v>
      </c>
      <c r="D1282" s="1" t="s">
        <v>1660</v>
      </c>
      <c r="G1282" s="1" t="s">
        <v>15</v>
      </c>
      <c r="H1282" s="1" t="s">
        <v>16</v>
      </c>
      <c r="I1282" s="1" t="s">
        <v>17</v>
      </c>
      <c r="J1282" s="1" t="s">
        <v>354</v>
      </c>
      <c r="K1282" s="1">
        <v>-16.616700000000002</v>
      </c>
      <c r="L1282" s="1">
        <v>-178.6833</v>
      </c>
      <c r="M1282" s="1">
        <v>7.52</v>
      </c>
      <c r="Q1282" s="1">
        <v>0.51302000000000003</v>
      </c>
    </row>
    <row r="1283" spans="1:17">
      <c r="A1283" s="1">
        <v>2008</v>
      </c>
      <c r="B1283" s="1" t="s">
        <v>555</v>
      </c>
      <c r="C1283" s="1" t="s">
        <v>1661</v>
      </c>
      <c r="D1283" s="1" t="s">
        <v>373</v>
      </c>
      <c r="E1283" s="1">
        <v>-2550</v>
      </c>
      <c r="F1283" s="1">
        <v>-2814</v>
      </c>
      <c r="G1283" s="1" t="s">
        <v>322</v>
      </c>
      <c r="H1283" s="1" t="s">
        <v>323</v>
      </c>
      <c r="I1283" s="1" t="s">
        <v>17</v>
      </c>
      <c r="J1283" s="1" t="s">
        <v>69</v>
      </c>
      <c r="K1283" s="1">
        <v>-19.375</v>
      </c>
      <c r="L1283" s="1">
        <v>-176.98500000000001</v>
      </c>
      <c r="M1283" s="1">
        <v>7.53</v>
      </c>
      <c r="Q1283" s="1">
        <v>0.51301099999999999</v>
      </c>
    </row>
    <row r="1284" spans="1:17">
      <c r="A1284" s="1">
        <v>1992</v>
      </c>
      <c r="B1284" s="1" t="s">
        <v>404</v>
      </c>
      <c r="C1284" s="1" t="s">
        <v>1662</v>
      </c>
      <c r="D1284" s="1" t="s">
        <v>406</v>
      </c>
      <c r="E1284" s="1">
        <v>-2135</v>
      </c>
      <c r="F1284" s="1">
        <v>-2135</v>
      </c>
      <c r="G1284" s="1" t="s">
        <v>407</v>
      </c>
      <c r="H1284" s="1" t="s">
        <v>323</v>
      </c>
      <c r="I1284" s="1" t="s">
        <v>17</v>
      </c>
      <c r="J1284" s="1" t="s">
        <v>25</v>
      </c>
      <c r="K1284" s="1">
        <v>-15.653700000000001</v>
      </c>
      <c r="L1284" s="1">
        <v>-174.89279999999999</v>
      </c>
      <c r="M1284" s="1">
        <v>7.53</v>
      </c>
    </row>
    <row r="1285" spans="1:17">
      <c r="A1285" s="1">
        <v>2012</v>
      </c>
      <c r="B1285" s="1" t="s">
        <v>545</v>
      </c>
      <c r="C1285" s="1" t="s">
        <v>1663</v>
      </c>
      <c r="D1285" s="1" t="s">
        <v>397</v>
      </c>
      <c r="G1285" s="1" t="s">
        <v>322</v>
      </c>
      <c r="H1285" s="1" t="s">
        <v>16</v>
      </c>
      <c r="I1285" s="1" t="s">
        <v>17</v>
      </c>
      <c r="J1285" s="1" t="s">
        <v>69</v>
      </c>
      <c r="K1285" s="1">
        <v>-18.489999999999998</v>
      </c>
      <c r="L1285" s="1">
        <v>-176.39</v>
      </c>
      <c r="M1285" s="1">
        <v>7.53105725079919</v>
      </c>
      <c r="O1285" s="1">
        <v>51.2017016785775</v>
      </c>
    </row>
    <row r="1286" spans="1:17">
      <c r="A1286" s="1">
        <v>1994</v>
      </c>
      <c r="B1286" s="1" t="s">
        <v>418</v>
      </c>
      <c r="C1286" s="1" t="s">
        <v>1664</v>
      </c>
      <c r="D1286" s="1" t="s">
        <v>397</v>
      </c>
      <c r="E1286" s="1">
        <v>-2620</v>
      </c>
      <c r="F1286" s="1">
        <v>-2680</v>
      </c>
      <c r="G1286" s="1" t="s">
        <v>350</v>
      </c>
      <c r="H1286" s="1" t="s">
        <v>323</v>
      </c>
      <c r="I1286" s="1" t="s">
        <v>17</v>
      </c>
      <c r="J1286" s="1" t="s">
        <v>25</v>
      </c>
      <c r="K1286" s="1">
        <v>-20.056699999999999</v>
      </c>
      <c r="L1286" s="1">
        <v>-176.13329999999999</v>
      </c>
      <c r="M1286" s="1">
        <v>7.54</v>
      </c>
      <c r="O1286" s="1">
        <v>42</v>
      </c>
    </row>
    <row r="1287" spans="1:17">
      <c r="A1287" s="1">
        <v>2012</v>
      </c>
      <c r="B1287" s="1" t="s">
        <v>480</v>
      </c>
      <c r="C1287" s="1" t="s">
        <v>1665</v>
      </c>
      <c r="D1287" s="1" t="s">
        <v>962</v>
      </c>
      <c r="G1287" s="1" t="s">
        <v>15</v>
      </c>
      <c r="H1287" s="1" t="s">
        <v>16</v>
      </c>
      <c r="I1287" s="1" t="s">
        <v>17</v>
      </c>
      <c r="J1287" s="1" t="s">
        <v>59</v>
      </c>
      <c r="K1287" s="1">
        <v>-19.05</v>
      </c>
      <c r="L1287" s="1">
        <v>-175.02</v>
      </c>
      <c r="M1287" s="1">
        <v>7.54</v>
      </c>
    </row>
    <row r="1288" spans="1:17">
      <c r="A1288" s="1">
        <v>2008</v>
      </c>
      <c r="B1288" s="1" t="s">
        <v>503</v>
      </c>
      <c r="C1288" s="1" t="s">
        <v>1665</v>
      </c>
      <c r="D1288" s="1" t="s">
        <v>962</v>
      </c>
      <c r="G1288" s="1" t="s">
        <v>15</v>
      </c>
      <c r="H1288" s="1" t="s">
        <v>16</v>
      </c>
      <c r="I1288" s="1" t="s">
        <v>17</v>
      </c>
      <c r="J1288" s="1" t="s">
        <v>59</v>
      </c>
      <c r="K1288" s="1">
        <v>-19.05</v>
      </c>
      <c r="L1288" s="1">
        <v>-175.02</v>
      </c>
      <c r="M1288" s="1">
        <v>7.54</v>
      </c>
      <c r="O1288" s="1">
        <v>37.799999999999997</v>
      </c>
    </row>
    <row r="1289" spans="1:17">
      <c r="A1289" s="1">
        <v>1989</v>
      </c>
      <c r="B1289" s="1" t="s">
        <v>532</v>
      </c>
      <c r="C1289" s="1" t="s">
        <v>1666</v>
      </c>
      <c r="D1289" s="1" t="s">
        <v>1667</v>
      </c>
      <c r="G1289" s="1" t="s">
        <v>15</v>
      </c>
      <c r="H1289" s="1" t="s">
        <v>16</v>
      </c>
      <c r="I1289" s="1" t="s">
        <v>17</v>
      </c>
      <c r="J1289" s="1" t="s">
        <v>782</v>
      </c>
      <c r="K1289" s="1">
        <v>-17.786000000000001</v>
      </c>
      <c r="L1289" s="1">
        <v>-179.39</v>
      </c>
      <c r="M1289" s="1">
        <v>7.55</v>
      </c>
      <c r="O1289" s="1">
        <v>52</v>
      </c>
    </row>
    <row r="1290" spans="1:17">
      <c r="A1290" s="1">
        <v>1990</v>
      </c>
      <c r="B1290" s="1" t="s">
        <v>395</v>
      </c>
      <c r="C1290" s="1" t="s">
        <v>1668</v>
      </c>
      <c r="D1290" s="1" t="s">
        <v>397</v>
      </c>
      <c r="G1290" s="1" t="s">
        <v>322</v>
      </c>
      <c r="H1290" s="1" t="s">
        <v>323</v>
      </c>
      <c r="I1290" s="1" t="s">
        <v>17</v>
      </c>
      <c r="J1290" s="1" t="s">
        <v>69</v>
      </c>
      <c r="K1290" s="1">
        <v>-18.5</v>
      </c>
      <c r="L1290" s="1">
        <v>-175.75</v>
      </c>
      <c r="M1290" s="1">
        <v>7.55</v>
      </c>
      <c r="O1290" s="1">
        <v>38</v>
      </c>
    </row>
    <row r="1291" spans="1:17">
      <c r="A1291" s="1">
        <v>1988</v>
      </c>
      <c r="B1291" s="1" t="s">
        <v>718</v>
      </c>
      <c r="C1291" s="1" t="s">
        <v>1669</v>
      </c>
      <c r="D1291" s="1" t="s">
        <v>720</v>
      </c>
      <c r="E1291" s="1">
        <v>-2430</v>
      </c>
      <c r="F1291" s="1">
        <v>-2430</v>
      </c>
      <c r="G1291" s="1" t="s">
        <v>322</v>
      </c>
      <c r="H1291" s="1" t="s">
        <v>323</v>
      </c>
      <c r="I1291" s="1" t="s">
        <v>17</v>
      </c>
      <c r="J1291" s="1" t="s">
        <v>25</v>
      </c>
      <c r="K1291" s="1">
        <v>-10</v>
      </c>
      <c r="L1291" s="1">
        <v>-172</v>
      </c>
      <c r="M1291" s="1">
        <v>7.55</v>
      </c>
    </row>
    <row r="1292" spans="1:17">
      <c r="A1292" s="1">
        <v>2008</v>
      </c>
      <c r="B1292" s="1" t="s">
        <v>555</v>
      </c>
      <c r="C1292" s="1" t="s">
        <v>1670</v>
      </c>
      <c r="D1292" s="1" t="s">
        <v>373</v>
      </c>
      <c r="E1292" s="1">
        <v>-2195</v>
      </c>
      <c r="F1292" s="1">
        <v>-2375</v>
      </c>
      <c r="G1292" s="1" t="s">
        <v>322</v>
      </c>
      <c r="H1292" s="1" t="s">
        <v>323</v>
      </c>
      <c r="I1292" s="1" t="s">
        <v>17</v>
      </c>
      <c r="J1292" s="1" t="s">
        <v>69</v>
      </c>
      <c r="K1292" s="1">
        <v>-19.751999999999999</v>
      </c>
      <c r="L1292" s="1">
        <v>-175.95</v>
      </c>
      <c r="M1292" s="1">
        <v>7.56</v>
      </c>
    </row>
    <row r="1293" spans="1:17">
      <c r="A1293" s="1">
        <v>2012</v>
      </c>
      <c r="B1293" s="1" t="s">
        <v>545</v>
      </c>
      <c r="C1293" s="1" t="s">
        <v>1671</v>
      </c>
      <c r="D1293" s="1" t="s">
        <v>1453</v>
      </c>
      <c r="G1293" s="1" t="s">
        <v>322</v>
      </c>
      <c r="H1293" s="1" t="s">
        <v>16</v>
      </c>
      <c r="I1293" s="1" t="s">
        <v>17</v>
      </c>
      <c r="J1293" s="1" t="s">
        <v>69</v>
      </c>
      <c r="K1293" s="1">
        <v>-14.827</v>
      </c>
      <c r="L1293" s="1">
        <v>-176.65</v>
      </c>
      <c r="M1293" s="1">
        <v>7.5757333333333303</v>
      </c>
      <c r="O1293" s="1">
        <v>51.992895222050699</v>
      </c>
    </row>
    <row r="1294" spans="1:17">
      <c r="A1294" s="1">
        <v>1987</v>
      </c>
      <c r="B1294" s="1" t="s">
        <v>329</v>
      </c>
      <c r="C1294" s="1" t="s">
        <v>1672</v>
      </c>
      <c r="D1294" s="1" t="s">
        <v>1673</v>
      </c>
      <c r="E1294" s="1">
        <v>-8700</v>
      </c>
      <c r="F1294" s="1">
        <v>-8900</v>
      </c>
      <c r="G1294" s="1" t="s">
        <v>322</v>
      </c>
      <c r="H1294" s="1" t="s">
        <v>323</v>
      </c>
      <c r="I1294" s="1" t="s">
        <v>17</v>
      </c>
      <c r="J1294" s="1" t="s">
        <v>25</v>
      </c>
      <c r="K1294" s="1">
        <v>-20.161999999999999</v>
      </c>
      <c r="L1294" s="1">
        <v>-173.137</v>
      </c>
      <c r="M1294" s="1">
        <v>7.58</v>
      </c>
    </row>
    <row r="1295" spans="1:17">
      <c r="A1295" s="1">
        <v>1990</v>
      </c>
      <c r="B1295" s="1" t="s">
        <v>395</v>
      </c>
      <c r="C1295" s="1" t="s">
        <v>1674</v>
      </c>
      <c r="D1295" s="1" t="s">
        <v>321</v>
      </c>
      <c r="G1295" s="1" t="s">
        <v>322</v>
      </c>
      <c r="H1295" s="1" t="s">
        <v>323</v>
      </c>
      <c r="I1295" s="1" t="s">
        <v>17</v>
      </c>
      <c r="J1295" s="1" t="s">
        <v>59</v>
      </c>
      <c r="K1295" s="1">
        <v>-22.08</v>
      </c>
      <c r="L1295" s="1">
        <v>-176.57</v>
      </c>
      <c r="M1295" s="1">
        <v>7.58</v>
      </c>
      <c r="O1295" s="1">
        <v>28</v>
      </c>
    </row>
    <row r="1296" spans="1:17">
      <c r="A1296" s="1">
        <v>1994</v>
      </c>
      <c r="B1296" s="1" t="s">
        <v>841</v>
      </c>
      <c r="C1296" s="1" t="s">
        <v>1675</v>
      </c>
      <c r="D1296" s="1" t="s">
        <v>781</v>
      </c>
      <c r="E1296" s="1">
        <v>-2699.1</v>
      </c>
      <c r="F1296" s="1">
        <v>-2699.1</v>
      </c>
      <c r="G1296" s="1" t="s">
        <v>350</v>
      </c>
      <c r="H1296" s="1" t="s">
        <v>323</v>
      </c>
      <c r="I1296" s="1" t="s">
        <v>17</v>
      </c>
      <c r="J1296" s="1" t="s">
        <v>69</v>
      </c>
      <c r="K1296" s="1">
        <v>-18.567530000000001</v>
      </c>
      <c r="L1296" s="1">
        <v>-177.8623</v>
      </c>
      <c r="M1296" s="1">
        <v>7.58</v>
      </c>
      <c r="O1296" s="1">
        <v>36.799999999999997</v>
      </c>
    </row>
    <row r="1297" spans="1:17">
      <c r="A1297" s="1">
        <v>1994</v>
      </c>
      <c r="B1297" s="1" t="s">
        <v>779</v>
      </c>
      <c r="C1297" s="1" t="s">
        <v>1675</v>
      </c>
      <c r="D1297" s="1" t="s">
        <v>781</v>
      </c>
      <c r="E1297" s="1">
        <v>-2699.1</v>
      </c>
      <c r="F1297" s="1">
        <v>-2699.1</v>
      </c>
      <c r="G1297" s="1" t="s">
        <v>350</v>
      </c>
      <c r="H1297" s="1" t="s">
        <v>323</v>
      </c>
      <c r="I1297" s="1" t="s">
        <v>17</v>
      </c>
      <c r="J1297" s="1" t="s">
        <v>782</v>
      </c>
      <c r="K1297" s="1">
        <v>-18.567530000000001</v>
      </c>
      <c r="L1297" s="1">
        <v>-177.8623</v>
      </c>
      <c r="M1297" s="1">
        <v>7.58</v>
      </c>
    </row>
    <row r="1298" spans="1:17">
      <c r="A1298" s="1">
        <v>1990</v>
      </c>
      <c r="B1298" s="1" t="s">
        <v>657</v>
      </c>
      <c r="C1298" s="1" t="s">
        <v>1676</v>
      </c>
      <c r="D1298" s="1" t="s">
        <v>397</v>
      </c>
      <c r="G1298" s="1" t="s">
        <v>322</v>
      </c>
      <c r="H1298" s="1" t="s">
        <v>323</v>
      </c>
      <c r="I1298" s="1" t="s">
        <v>17</v>
      </c>
      <c r="J1298" s="1" t="s">
        <v>69</v>
      </c>
      <c r="K1298" s="1">
        <v>-18.68</v>
      </c>
      <c r="L1298" s="1">
        <v>-176.45</v>
      </c>
      <c r="M1298" s="1">
        <v>7.6</v>
      </c>
      <c r="O1298" s="1">
        <v>39.700000000000003</v>
      </c>
      <c r="Q1298" s="1">
        <v>0.51314300000000002</v>
      </c>
    </row>
    <row r="1299" spans="1:17">
      <c r="A1299" s="1">
        <v>1990</v>
      </c>
      <c r="B1299" s="1" t="s">
        <v>657</v>
      </c>
      <c r="C1299" s="1" t="s">
        <v>1677</v>
      </c>
      <c r="D1299" s="1" t="s">
        <v>397</v>
      </c>
      <c r="G1299" s="1" t="s">
        <v>322</v>
      </c>
      <c r="H1299" s="1" t="s">
        <v>323</v>
      </c>
      <c r="I1299" s="1" t="s">
        <v>17</v>
      </c>
      <c r="J1299" s="1" t="s">
        <v>25</v>
      </c>
      <c r="K1299" s="1">
        <v>-18.649999999999999</v>
      </c>
      <c r="L1299" s="1">
        <v>-176.05</v>
      </c>
      <c r="M1299" s="1">
        <v>7.6</v>
      </c>
      <c r="O1299" s="1">
        <v>39.299999999999997</v>
      </c>
      <c r="Q1299" s="1">
        <v>0.51302999999999999</v>
      </c>
    </row>
    <row r="1300" spans="1:17">
      <c r="A1300" s="1">
        <v>1990</v>
      </c>
      <c r="B1300" s="1" t="s">
        <v>343</v>
      </c>
      <c r="C1300" s="1" t="s">
        <v>1678</v>
      </c>
      <c r="D1300" s="1" t="s">
        <v>397</v>
      </c>
      <c r="F1300" s="1">
        <v>-2300</v>
      </c>
      <c r="G1300" s="1" t="s">
        <v>611</v>
      </c>
      <c r="H1300" s="1" t="s">
        <v>323</v>
      </c>
      <c r="I1300" s="1" t="s">
        <v>17</v>
      </c>
      <c r="J1300" s="1" t="s">
        <v>69</v>
      </c>
      <c r="K1300" s="1">
        <v>-18.3</v>
      </c>
      <c r="L1300" s="1">
        <v>-175.5</v>
      </c>
      <c r="M1300" s="1">
        <v>7.61</v>
      </c>
      <c r="O1300" s="1">
        <v>44</v>
      </c>
    </row>
    <row r="1301" spans="1:17">
      <c r="A1301" s="1">
        <v>1997</v>
      </c>
      <c r="B1301" s="1" t="s">
        <v>492</v>
      </c>
      <c r="C1301" s="1" t="s">
        <v>1679</v>
      </c>
      <c r="D1301" s="1" t="s">
        <v>406</v>
      </c>
      <c r="E1301" s="1">
        <v>-2360</v>
      </c>
      <c r="F1301" s="1">
        <v>-2360</v>
      </c>
      <c r="G1301" s="1" t="s">
        <v>407</v>
      </c>
      <c r="H1301" s="1" t="s">
        <v>323</v>
      </c>
      <c r="I1301" s="1" t="s">
        <v>17</v>
      </c>
      <c r="J1301" s="1" t="s">
        <v>69</v>
      </c>
      <c r="K1301" s="1">
        <v>-15.662000000000001</v>
      </c>
      <c r="L1301" s="1">
        <v>-174.84200000000001</v>
      </c>
      <c r="M1301" s="1">
        <v>7.61</v>
      </c>
      <c r="O1301" s="1">
        <v>32</v>
      </c>
    </row>
    <row r="1302" spans="1:17">
      <c r="A1302" s="1">
        <v>1987</v>
      </c>
      <c r="B1302" s="1" t="s">
        <v>329</v>
      </c>
      <c r="C1302" s="1" t="s">
        <v>1680</v>
      </c>
      <c r="D1302" s="1" t="s">
        <v>1565</v>
      </c>
      <c r="E1302" s="1">
        <v>-9660</v>
      </c>
      <c r="F1302" s="1">
        <v>-9740</v>
      </c>
      <c r="G1302" s="1" t="s">
        <v>322</v>
      </c>
      <c r="H1302" s="1" t="s">
        <v>323</v>
      </c>
      <c r="I1302" s="1" t="s">
        <v>17</v>
      </c>
      <c r="J1302" s="1" t="s">
        <v>25</v>
      </c>
      <c r="K1302" s="1">
        <v>-20.155000000000001</v>
      </c>
      <c r="L1302" s="1">
        <v>-173.18299999999999</v>
      </c>
      <c r="M1302" s="1">
        <v>7.62</v>
      </c>
    </row>
    <row r="1303" spans="1:17">
      <c r="A1303" s="1">
        <v>2008</v>
      </c>
      <c r="B1303" s="1" t="s">
        <v>555</v>
      </c>
      <c r="C1303" s="1" t="s">
        <v>1681</v>
      </c>
      <c r="D1303" s="1" t="s">
        <v>373</v>
      </c>
      <c r="E1303" s="1">
        <v>-2195</v>
      </c>
      <c r="F1303" s="1">
        <v>-2375</v>
      </c>
      <c r="G1303" s="1" t="s">
        <v>322</v>
      </c>
      <c r="H1303" s="1" t="s">
        <v>323</v>
      </c>
      <c r="I1303" s="1" t="s">
        <v>17</v>
      </c>
      <c r="J1303" s="1" t="s">
        <v>69</v>
      </c>
      <c r="K1303" s="1">
        <v>-19.751999999999999</v>
      </c>
      <c r="L1303" s="1">
        <v>-175.95</v>
      </c>
      <c r="M1303" s="1">
        <v>7.62</v>
      </c>
    </row>
    <row r="1304" spans="1:17">
      <c r="A1304" s="1">
        <v>2005</v>
      </c>
      <c r="B1304" s="1" t="s">
        <v>1658</v>
      </c>
      <c r="C1304" s="1" t="s">
        <v>1682</v>
      </c>
      <c r="D1304" s="1" t="s">
        <v>1660</v>
      </c>
      <c r="G1304" s="1" t="s">
        <v>15</v>
      </c>
      <c r="H1304" s="1" t="s">
        <v>16</v>
      </c>
      <c r="I1304" s="1" t="s">
        <v>17</v>
      </c>
      <c r="J1304" s="1" t="s">
        <v>354</v>
      </c>
      <c r="K1304" s="1">
        <v>-16.616700000000002</v>
      </c>
      <c r="L1304" s="1">
        <v>-178.6833</v>
      </c>
      <c r="M1304" s="1">
        <v>7.63</v>
      </c>
      <c r="Q1304" s="1">
        <v>0.51305000000000001</v>
      </c>
    </row>
    <row r="1305" spans="1:17">
      <c r="A1305" s="1">
        <v>2008</v>
      </c>
      <c r="B1305" s="1" t="s">
        <v>555</v>
      </c>
      <c r="C1305" s="1" t="s">
        <v>1683</v>
      </c>
      <c r="D1305" s="1" t="s">
        <v>373</v>
      </c>
      <c r="E1305" s="1">
        <v>-2747</v>
      </c>
      <c r="F1305" s="1">
        <v>-2768</v>
      </c>
      <c r="G1305" s="1" t="s">
        <v>322</v>
      </c>
      <c r="H1305" s="1" t="s">
        <v>323</v>
      </c>
      <c r="I1305" s="1" t="s">
        <v>17</v>
      </c>
      <c r="J1305" s="1" t="s">
        <v>69</v>
      </c>
      <c r="K1305" s="1">
        <v>-20.163</v>
      </c>
      <c r="L1305" s="1">
        <v>-176.06700000000001</v>
      </c>
      <c r="M1305" s="1">
        <v>7.64</v>
      </c>
    </row>
    <row r="1306" spans="1:17">
      <c r="A1306" s="1">
        <v>1994</v>
      </c>
      <c r="B1306" s="1" t="s">
        <v>779</v>
      </c>
      <c r="C1306" s="1" t="s">
        <v>1684</v>
      </c>
      <c r="D1306" s="1" t="s">
        <v>1202</v>
      </c>
      <c r="E1306" s="1">
        <v>-2905.6</v>
      </c>
      <c r="F1306" s="1">
        <v>-2905.6</v>
      </c>
      <c r="G1306" s="1" t="s">
        <v>350</v>
      </c>
      <c r="H1306" s="1" t="s">
        <v>323</v>
      </c>
      <c r="I1306" s="1" t="s">
        <v>17</v>
      </c>
      <c r="J1306" s="1" t="s">
        <v>782</v>
      </c>
      <c r="K1306" s="1">
        <v>-18.500830000000001</v>
      </c>
      <c r="L1306" s="1">
        <v>-177.3032</v>
      </c>
      <c r="M1306" s="1">
        <v>7.65</v>
      </c>
    </row>
    <row r="1307" spans="1:17">
      <c r="A1307" s="1">
        <v>1983</v>
      </c>
      <c r="B1307" s="1" t="s">
        <v>745</v>
      </c>
      <c r="C1307" s="1" t="s">
        <v>1685</v>
      </c>
      <c r="D1307" s="1" t="s">
        <v>747</v>
      </c>
      <c r="G1307" s="1" t="s">
        <v>322</v>
      </c>
      <c r="H1307" s="1" t="s">
        <v>323</v>
      </c>
      <c r="I1307" s="1" t="s">
        <v>17</v>
      </c>
      <c r="J1307" s="1" t="s">
        <v>69</v>
      </c>
      <c r="K1307" s="1">
        <v>-15.183</v>
      </c>
      <c r="L1307" s="1">
        <v>-174.916</v>
      </c>
      <c r="M1307" s="1">
        <v>7.66</v>
      </c>
    </row>
    <row r="1308" spans="1:17">
      <c r="A1308" s="1">
        <v>1994</v>
      </c>
      <c r="B1308" s="1" t="s">
        <v>525</v>
      </c>
      <c r="C1308" s="1" t="s">
        <v>1686</v>
      </c>
      <c r="D1308" s="1" t="s">
        <v>1202</v>
      </c>
      <c r="E1308" s="1">
        <v>-2916.5</v>
      </c>
      <c r="F1308" s="1">
        <v>-2916.5</v>
      </c>
      <c r="G1308" s="1" t="s">
        <v>350</v>
      </c>
      <c r="H1308" s="1" t="s">
        <v>323</v>
      </c>
      <c r="I1308" s="1" t="s">
        <v>17</v>
      </c>
      <c r="J1308" s="1" t="s">
        <v>69</v>
      </c>
      <c r="K1308" s="1">
        <v>-18.500800000000002</v>
      </c>
      <c r="L1308" s="1">
        <v>-177.3032</v>
      </c>
      <c r="M1308" s="1">
        <v>7.66</v>
      </c>
      <c r="O1308" s="1">
        <v>43</v>
      </c>
    </row>
    <row r="1309" spans="1:17">
      <c r="A1309" s="1">
        <v>2012</v>
      </c>
      <c r="B1309" s="1" t="s">
        <v>545</v>
      </c>
      <c r="C1309" s="1" t="s">
        <v>1687</v>
      </c>
      <c r="D1309" s="1" t="s">
        <v>547</v>
      </c>
      <c r="G1309" s="1" t="s">
        <v>322</v>
      </c>
      <c r="H1309" s="1" t="s">
        <v>16</v>
      </c>
      <c r="I1309" s="1" t="s">
        <v>17</v>
      </c>
      <c r="J1309" s="1" t="s">
        <v>69</v>
      </c>
      <c r="K1309" s="1">
        <v>-15.73</v>
      </c>
      <c r="L1309" s="1">
        <v>-177.2</v>
      </c>
      <c r="M1309" s="1">
        <v>7.6689400000000001</v>
      </c>
      <c r="O1309" s="1">
        <v>49.238937948881102</v>
      </c>
    </row>
    <row r="1310" spans="1:17">
      <c r="A1310" s="1">
        <v>1994</v>
      </c>
      <c r="B1310" s="1" t="s">
        <v>779</v>
      </c>
      <c r="C1310" s="1" t="s">
        <v>1688</v>
      </c>
      <c r="D1310" s="1" t="s">
        <v>1202</v>
      </c>
      <c r="E1310" s="1">
        <v>-2905.6</v>
      </c>
      <c r="F1310" s="1">
        <v>-2905.6</v>
      </c>
      <c r="G1310" s="1" t="s">
        <v>350</v>
      </c>
      <c r="H1310" s="1" t="s">
        <v>323</v>
      </c>
      <c r="I1310" s="1" t="s">
        <v>17</v>
      </c>
      <c r="J1310" s="1" t="s">
        <v>782</v>
      </c>
      <c r="K1310" s="1">
        <v>-18.500830000000001</v>
      </c>
      <c r="L1310" s="1">
        <v>-177.3032</v>
      </c>
      <c r="M1310" s="1">
        <v>7.67</v>
      </c>
    </row>
    <row r="1311" spans="1:17">
      <c r="A1311" s="1">
        <v>1994</v>
      </c>
      <c r="B1311" s="1" t="s">
        <v>779</v>
      </c>
      <c r="C1311" s="1" t="s">
        <v>1689</v>
      </c>
      <c r="D1311" s="1" t="s">
        <v>1202</v>
      </c>
      <c r="E1311" s="1">
        <v>-2905.6</v>
      </c>
      <c r="F1311" s="1">
        <v>-2905.6</v>
      </c>
      <c r="G1311" s="1" t="s">
        <v>350</v>
      </c>
      <c r="H1311" s="1" t="s">
        <v>323</v>
      </c>
      <c r="I1311" s="1" t="s">
        <v>17</v>
      </c>
      <c r="J1311" s="1" t="s">
        <v>782</v>
      </c>
      <c r="K1311" s="1">
        <v>-18.500830000000001</v>
      </c>
      <c r="L1311" s="1">
        <v>-177.3032</v>
      </c>
      <c r="M1311" s="1">
        <v>7.67</v>
      </c>
    </row>
    <row r="1312" spans="1:17">
      <c r="A1312" s="1">
        <v>1989</v>
      </c>
      <c r="B1312" s="1" t="s">
        <v>532</v>
      </c>
      <c r="C1312" s="1" t="s">
        <v>1690</v>
      </c>
      <c r="D1312" s="1" t="s">
        <v>660</v>
      </c>
      <c r="G1312" s="1" t="s">
        <v>15</v>
      </c>
      <c r="H1312" s="1" t="s">
        <v>16</v>
      </c>
      <c r="I1312" s="1" t="s">
        <v>17</v>
      </c>
      <c r="J1312" s="1" t="s">
        <v>69</v>
      </c>
      <c r="K1312" s="1">
        <v>-17.436</v>
      </c>
      <c r="L1312" s="1">
        <v>-178.96</v>
      </c>
      <c r="M1312" s="1">
        <v>7.68</v>
      </c>
    </row>
    <row r="1313" spans="1:17">
      <c r="A1313" s="1">
        <v>1977</v>
      </c>
      <c r="B1313" s="1" t="s">
        <v>416</v>
      </c>
      <c r="C1313" s="1" t="s">
        <v>1691</v>
      </c>
      <c r="D1313" s="1" t="s">
        <v>759</v>
      </c>
      <c r="E1313" s="1">
        <v>-2468.5</v>
      </c>
      <c r="F1313" s="1">
        <v>-2468.5</v>
      </c>
      <c r="G1313" s="1" t="s">
        <v>350</v>
      </c>
      <c r="H1313" s="1" t="s">
        <v>323</v>
      </c>
      <c r="I1313" s="1" t="s">
        <v>17</v>
      </c>
      <c r="J1313" s="1" t="s">
        <v>69</v>
      </c>
      <c r="K1313" s="1">
        <v>-20.141749999999998</v>
      </c>
      <c r="L1313" s="1">
        <v>-176.50020000000001</v>
      </c>
      <c r="M1313" s="1">
        <v>7.68</v>
      </c>
    </row>
    <row r="1314" spans="1:17">
      <c r="A1314" s="1">
        <v>1994</v>
      </c>
      <c r="B1314" s="1" t="s">
        <v>779</v>
      </c>
      <c r="C1314" s="1" t="s">
        <v>1692</v>
      </c>
      <c r="D1314" s="1" t="s">
        <v>759</v>
      </c>
      <c r="E1314" s="1">
        <v>-2468.5</v>
      </c>
      <c r="F1314" s="1">
        <v>-2468.5</v>
      </c>
      <c r="G1314" s="1" t="s">
        <v>350</v>
      </c>
      <c r="H1314" s="1" t="s">
        <v>323</v>
      </c>
      <c r="I1314" s="1" t="s">
        <v>17</v>
      </c>
      <c r="J1314" s="1" t="s">
        <v>782</v>
      </c>
      <c r="K1314" s="1">
        <v>-20.141749999999998</v>
      </c>
      <c r="L1314" s="1">
        <v>-176.50020000000001</v>
      </c>
      <c r="M1314" s="1">
        <v>7.68</v>
      </c>
    </row>
    <row r="1315" spans="1:17">
      <c r="A1315" s="1">
        <v>1997</v>
      </c>
      <c r="B1315" s="1" t="s">
        <v>492</v>
      </c>
      <c r="C1315" s="1" t="s">
        <v>1693</v>
      </c>
      <c r="D1315" s="1" t="s">
        <v>397</v>
      </c>
      <c r="E1315" s="1">
        <v>-2248</v>
      </c>
      <c r="F1315" s="1">
        <v>-2248</v>
      </c>
      <c r="G1315" s="1" t="s">
        <v>407</v>
      </c>
      <c r="H1315" s="1" t="s">
        <v>323</v>
      </c>
      <c r="I1315" s="1" t="s">
        <v>17</v>
      </c>
      <c r="J1315" s="1" t="s">
        <v>69</v>
      </c>
      <c r="K1315" s="1">
        <v>-18.606999999999999</v>
      </c>
      <c r="L1315" s="1">
        <v>-176.44300000000001</v>
      </c>
      <c r="M1315" s="1">
        <v>7.7</v>
      </c>
      <c r="O1315" s="1">
        <v>56</v>
      </c>
    </row>
    <row r="1316" spans="1:17">
      <c r="A1316" s="1">
        <v>1987</v>
      </c>
      <c r="B1316" s="1" t="s">
        <v>329</v>
      </c>
      <c r="C1316" s="1" t="s">
        <v>1694</v>
      </c>
      <c r="D1316" s="1" t="s">
        <v>1160</v>
      </c>
      <c r="E1316" s="1">
        <v>-9150</v>
      </c>
      <c r="F1316" s="1">
        <v>-9650</v>
      </c>
      <c r="G1316" s="1" t="s">
        <v>322</v>
      </c>
      <c r="H1316" s="1" t="s">
        <v>323</v>
      </c>
      <c r="I1316" s="1" t="s">
        <v>17</v>
      </c>
      <c r="J1316" s="1" t="s">
        <v>25</v>
      </c>
      <c r="K1316" s="1">
        <v>-20.47</v>
      </c>
      <c r="L1316" s="1">
        <v>-173.292</v>
      </c>
      <c r="M1316" s="1">
        <v>7.7</v>
      </c>
    </row>
    <row r="1317" spans="1:17">
      <c r="A1317" s="1">
        <v>1997</v>
      </c>
      <c r="B1317" s="1" t="s">
        <v>492</v>
      </c>
      <c r="C1317" s="1" t="s">
        <v>1695</v>
      </c>
      <c r="D1317" s="1" t="s">
        <v>373</v>
      </c>
      <c r="E1317" s="1">
        <v>-2760</v>
      </c>
      <c r="F1317" s="1">
        <v>-2760</v>
      </c>
      <c r="G1317" s="1" t="s">
        <v>407</v>
      </c>
      <c r="H1317" s="1" t="s">
        <v>323</v>
      </c>
      <c r="I1317" s="1" t="s">
        <v>17</v>
      </c>
      <c r="J1317" s="1" t="s">
        <v>69</v>
      </c>
      <c r="K1317" s="1">
        <v>-19.514800000000001</v>
      </c>
      <c r="L1317" s="1">
        <v>-175.96080000000001</v>
      </c>
      <c r="M1317" s="1">
        <v>7.71</v>
      </c>
      <c r="O1317" s="1">
        <v>38</v>
      </c>
    </row>
    <row r="1318" spans="1:17">
      <c r="A1318" s="1">
        <v>1994</v>
      </c>
      <c r="B1318" s="1" t="s">
        <v>779</v>
      </c>
      <c r="C1318" s="1" t="s">
        <v>1696</v>
      </c>
      <c r="D1318" s="1" t="s">
        <v>1202</v>
      </c>
      <c r="E1318" s="1">
        <v>-2905.6</v>
      </c>
      <c r="F1318" s="1">
        <v>-2905.6</v>
      </c>
      <c r="G1318" s="1" t="s">
        <v>350</v>
      </c>
      <c r="H1318" s="1" t="s">
        <v>323</v>
      </c>
      <c r="I1318" s="1" t="s">
        <v>17</v>
      </c>
      <c r="J1318" s="1" t="s">
        <v>782</v>
      </c>
      <c r="K1318" s="1">
        <v>-18.500830000000001</v>
      </c>
      <c r="L1318" s="1">
        <v>-177.3032</v>
      </c>
      <c r="M1318" s="1">
        <v>7.71</v>
      </c>
    </row>
    <row r="1319" spans="1:17">
      <c r="A1319" s="1">
        <v>1994</v>
      </c>
      <c r="B1319" s="1" t="s">
        <v>779</v>
      </c>
      <c r="C1319" s="1" t="s">
        <v>1696</v>
      </c>
      <c r="D1319" s="1" t="s">
        <v>1202</v>
      </c>
      <c r="E1319" s="1">
        <v>-2905.6</v>
      </c>
      <c r="F1319" s="1">
        <v>-2905.6</v>
      </c>
      <c r="G1319" s="1" t="s">
        <v>350</v>
      </c>
      <c r="H1319" s="1" t="s">
        <v>323</v>
      </c>
      <c r="I1319" s="1" t="s">
        <v>17</v>
      </c>
      <c r="J1319" s="1" t="s">
        <v>782</v>
      </c>
      <c r="K1319" s="1">
        <v>-18.500830000000001</v>
      </c>
      <c r="L1319" s="1">
        <v>-177.3032</v>
      </c>
      <c r="M1319" s="1">
        <v>7.71</v>
      </c>
    </row>
    <row r="1320" spans="1:17">
      <c r="A1320" s="1">
        <v>1994</v>
      </c>
      <c r="B1320" s="1" t="s">
        <v>418</v>
      </c>
      <c r="C1320" s="1" t="s">
        <v>1697</v>
      </c>
      <c r="D1320" s="1" t="s">
        <v>397</v>
      </c>
      <c r="E1320" s="1">
        <v>-2730</v>
      </c>
      <c r="F1320" s="1">
        <v>-2730</v>
      </c>
      <c r="G1320" s="1" t="s">
        <v>350</v>
      </c>
      <c r="H1320" s="1" t="s">
        <v>323</v>
      </c>
      <c r="I1320" s="1" t="s">
        <v>17</v>
      </c>
      <c r="J1320" s="1" t="s">
        <v>25</v>
      </c>
      <c r="K1320" s="1">
        <v>-19.688300000000002</v>
      </c>
      <c r="L1320" s="1">
        <v>-175.9933</v>
      </c>
      <c r="M1320" s="1">
        <v>7.72</v>
      </c>
      <c r="O1320" s="1">
        <v>40</v>
      </c>
    </row>
    <row r="1321" spans="1:17">
      <c r="A1321" s="1">
        <v>2008</v>
      </c>
      <c r="B1321" s="1" t="s">
        <v>555</v>
      </c>
      <c r="C1321" s="1" t="s">
        <v>1698</v>
      </c>
      <c r="D1321" s="1" t="s">
        <v>373</v>
      </c>
      <c r="E1321" s="1">
        <v>-2590</v>
      </c>
      <c r="F1321" s="1">
        <v>-2690</v>
      </c>
      <c r="G1321" s="1" t="s">
        <v>322</v>
      </c>
      <c r="H1321" s="1" t="s">
        <v>323</v>
      </c>
      <c r="I1321" s="1" t="s">
        <v>17</v>
      </c>
      <c r="J1321" s="1" t="s">
        <v>69</v>
      </c>
      <c r="K1321" s="1">
        <v>-20.111999999999998</v>
      </c>
      <c r="L1321" s="1">
        <v>-176.155</v>
      </c>
      <c r="M1321" s="1">
        <v>7.73</v>
      </c>
      <c r="Q1321" s="1">
        <v>0.51307899999999995</v>
      </c>
    </row>
    <row r="1322" spans="1:17">
      <c r="A1322" s="1">
        <v>1994</v>
      </c>
      <c r="B1322" s="1" t="s">
        <v>418</v>
      </c>
      <c r="C1322" s="1" t="s">
        <v>1699</v>
      </c>
      <c r="D1322" s="1" t="s">
        <v>397</v>
      </c>
      <c r="E1322" s="1">
        <v>-2640</v>
      </c>
      <c r="F1322" s="1">
        <v>-2640</v>
      </c>
      <c r="G1322" s="1" t="s">
        <v>350</v>
      </c>
      <c r="H1322" s="1" t="s">
        <v>323</v>
      </c>
      <c r="I1322" s="1" t="s">
        <v>17</v>
      </c>
      <c r="J1322" s="1" t="s">
        <v>25</v>
      </c>
      <c r="K1322" s="1">
        <v>-19.488299999999999</v>
      </c>
      <c r="L1322" s="1">
        <v>-175.9633</v>
      </c>
      <c r="M1322" s="1">
        <v>7.73</v>
      </c>
      <c r="O1322" s="1">
        <v>41</v>
      </c>
    </row>
    <row r="1323" spans="1:17">
      <c r="A1323" s="1">
        <v>1996</v>
      </c>
      <c r="B1323" s="1" t="s">
        <v>347</v>
      </c>
      <c r="C1323" s="1" t="s">
        <v>1700</v>
      </c>
      <c r="D1323" s="1" t="s">
        <v>349</v>
      </c>
      <c r="E1323" s="1">
        <v>-4821</v>
      </c>
      <c r="F1323" s="1">
        <v>-4821</v>
      </c>
      <c r="G1323" s="1" t="s">
        <v>350</v>
      </c>
      <c r="H1323" s="1" t="s">
        <v>323</v>
      </c>
      <c r="I1323" s="1" t="s">
        <v>17</v>
      </c>
      <c r="J1323" s="1" t="s">
        <v>69</v>
      </c>
      <c r="K1323" s="1">
        <v>-23.345700000000001</v>
      </c>
      <c r="L1323" s="1">
        <v>-175.29769999999999</v>
      </c>
      <c r="M1323" s="1">
        <v>7.74</v>
      </c>
    </row>
    <row r="1324" spans="1:17">
      <c r="A1324" s="1">
        <v>1994</v>
      </c>
      <c r="B1324" s="1" t="s">
        <v>312</v>
      </c>
      <c r="C1324" s="1" t="s">
        <v>1701</v>
      </c>
      <c r="D1324" s="1" t="s">
        <v>326</v>
      </c>
      <c r="G1324" s="1" t="s">
        <v>15</v>
      </c>
      <c r="H1324" s="1" t="s">
        <v>16</v>
      </c>
      <c r="I1324" s="1" t="s">
        <v>17</v>
      </c>
      <c r="J1324" s="1" t="s">
        <v>25</v>
      </c>
      <c r="K1324" s="1">
        <v>-17.868300000000001</v>
      </c>
      <c r="L1324" s="1">
        <v>-177.59829999999999</v>
      </c>
      <c r="M1324" s="1">
        <v>7.75</v>
      </c>
      <c r="O1324" s="1">
        <v>38</v>
      </c>
    </row>
    <row r="1325" spans="1:17">
      <c r="A1325" s="1">
        <v>1994</v>
      </c>
      <c r="B1325" s="1" t="s">
        <v>418</v>
      </c>
      <c r="C1325" s="1" t="s">
        <v>1702</v>
      </c>
      <c r="D1325" s="1" t="s">
        <v>397</v>
      </c>
      <c r="E1325" s="1">
        <v>-2640</v>
      </c>
      <c r="F1325" s="1">
        <v>-2640</v>
      </c>
      <c r="G1325" s="1" t="s">
        <v>350</v>
      </c>
      <c r="H1325" s="1" t="s">
        <v>323</v>
      </c>
      <c r="I1325" s="1" t="s">
        <v>17</v>
      </c>
      <c r="J1325" s="1" t="s">
        <v>25</v>
      </c>
      <c r="K1325" s="1">
        <v>-19.488299999999999</v>
      </c>
      <c r="L1325" s="1">
        <v>-175.9633</v>
      </c>
      <c r="M1325" s="1">
        <v>7.76</v>
      </c>
      <c r="O1325" s="1">
        <v>44</v>
      </c>
    </row>
    <row r="1326" spans="1:17">
      <c r="A1326" s="1">
        <v>2012</v>
      </c>
      <c r="B1326" s="1" t="s">
        <v>545</v>
      </c>
      <c r="C1326" s="1" t="s">
        <v>1703</v>
      </c>
      <c r="D1326" s="1" t="s">
        <v>397</v>
      </c>
      <c r="G1326" s="1" t="s">
        <v>322</v>
      </c>
      <c r="H1326" s="1" t="s">
        <v>16</v>
      </c>
      <c r="I1326" s="1" t="s">
        <v>17</v>
      </c>
      <c r="J1326" s="1" t="s">
        <v>69</v>
      </c>
      <c r="K1326" s="1">
        <v>-17.940000000000001</v>
      </c>
      <c r="L1326" s="1">
        <v>-176.36</v>
      </c>
      <c r="M1326" s="1">
        <v>7.7682906131938401</v>
      </c>
      <c r="O1326" s="1">
        <v>50.686443408913398</v>
      </c>
    </row>
    <row r="1327" spans="1:17">
      <c r="A1327" s="1">
        <v>1993</v>
      </c>
      <c r="B1327" s="1" t="s">
        <v>1704</v>
      </c>
      <c r="C1327" s="1" t="s">
        <v>1279</v>
      </c>
      <c r="D1327" s="1" t="s">
        <v>547</v>
      </c>
      <c r="E1327" s="1">
        <v>-1900</v>
      </c>
      <c r="F1327" s="1">
        <v>-2200</v>
      </c>
      <c r="G1327" s="1" t="s">
        <v>322</v>
      </c>
      <c r="H1327" s="1" t="s">
        <v>323</v>
      </c>
      <c r="I1327" s="1" t="s">
        <v>17</v>
      </c>
      <c r="J1327" s="1" t="s">
        <v>1705</v>
      </c>
      <c r="K1327" s="1">
        <v>-15.658300000000001</v>
      </c>
      <c r="L1327" s="1">
        <v>-178.495</v>
      </c>
      <c r="M1327" s="1">
        <v>7.77</v>
      </c>
    </row>
    <row r="1328" spans="1:17">
      <c r="A1328" s="1">
        <v>1987</v>
      </c>
      <c r="B1328" s="1" t="s">
        <v>796</v>
      </c>
      <c r="C1328" s="1" t="s">
        <v>1706</v>
      </c>
      <c r="D1328" s="1" t="s">
        <v>1000</v>
      </c>
      <c r="E1328" s="1">
        <v>-4325</v>
      </c>
      <c r="F1328" s="1">
        <v>-4860</v>
      </c>
      <c r="G1328" s="1" t="s">
        <v>322</v>
      </c>
      <c r="H1328" s="1" t="s">
        <v>323</v>
      </c>
      <c r="I1328" s="1" t="s">
        <v>17</v>
      </c>
      <c r="J1328" s="1" t="s">
        <v>59</v>
      </c>
      <c r="K1328" s="1">
        <v>-17.628299999999999</v>
      </c>
      <c r="L1328" s="1">
        <v>-172.6917</v>
      </c>
      <c r="M1328" s="1">
        <v>7.77</v>
      </c>
    </row>
    <row r="1329" spans="1:17">
      <c r="A1329" s="1">
        <v>1991</v>
      </c>
      <c r="B1329" s="1" t="s">
        <v>721</v>
      </c>
      <c r="C1329" s="1" t="s">
        <v>1707</v>
      </c>
      <c r="D1329" s="1" t="s">
        <v>723</v>
      </c>
      <c r="E1329" s="1">
        <v>-1500</v>
      </c>
      <c r="F1329" s="1">
        <v>-2000</v>
      </c>
      <c r="G1329" s="1" t="s">
        <v>322</v>
      </c>
      <c r="H1329" s="1" t="s">
        <v>323</v>
      </c>
      <c r="I1329" s="1" t="s">
        <v>17</v>
      </c>
      <c r="J1329" s="1" t="s">
        <v>724</v>
      </c>
      <c r="K1329" s="1">
        <v>-14.965</v>
      </c>
      <c r="L1329" s="1">
        <v>-173.39</v>
      </c>
      <c r="M1329" s="1">
        <v>7.78</v>
      </c>
    </row>
    <row r="1330" spans="1:17">
      <c r="A1330" s="1">
        <v>1977</v>
      </c>
      <c r="B1330" s="1" t="s">
        <v>416</v>
      </c>
      <c r="C1330" s="1" t="s">
        <v>1708</v>
      </c>
      <c r="D1330" s="1" t="s">
        <v>373</v>
      </c>
      <c r="G1330" s="1" t="s">
        <v>322</v>
      </c>
      <c r="H1330" s="1" t="s">
        <v>323</v>
      </c>
      <c r="I1330" s="1" t="s">
        <v>17</v>
      </c>
      <c r="J1330" s="1" t="s">
        <v>69</v>
      </c>
      <c r="K1330" s="1">
        <v>-21.49</v>
      </c>
      <c r="L1330" s="1">
        <v>-176.3</v>
      </c>
      <c r="M1330" s="1">
        <v>7.78</v>
      </c>
      <c r="O1330" s="1">
        <v>38</v>
      </c>
    </row>
    <row r="1331" spans="1:17">
      <c r="A1331" s="1">
        <v>1985</v>
      </c>
      <c r="B1331" s="1" t="s">
        <v>308</v>
      </c>
      <c r="C1331" s="1" t="s">
        <v>1709</v>
      </c>
      <c r="D1331" s="1" t="s">
        <v>310</v>
      </c>
      <c r="G1331" s="1" t="s">
        <v>15</v>
      </c>
      <c r="H1331" s="1" t="s">
        <v>16</v>
      </c>
      <c r="I1331" s="1" t="s">
        <v>17</v>
      </c>
      <c r="J1331" s="1" t="s">
        <v>231</v>
      </c>
      <c r="K1331" s="1">
        <v>-17.149999999999999</v>
      </c>
      <c r="L1331" s="1">
        <v>-178.89</v>
      </c>
      <c r="M1331" s="1">
        <v>7.79</v>
      </c>
    </row>
    <row r="1332" spans="1:17">
      <c r="A1332" s="1">
        <v>1987</v>
      </c>
      <c r="B1332" s="1" t="s">
        <v>329</v>
      </c>
      <c r="C1332" s="1" t="s">
        <v>1710</v>
      </c>
      <c r="D1332" s="1" t="s">
        <v>1565</v>
      </c>
      <c r="E1332" s="1">
        <v>-9660</v>
      </c>
      <c r="F1332" s="1">
        <v>-9740</v>
      </c>
      <c r="G1332" s="1" t="s">
        <v>322</v>
      </c>
      <c r="H1332" s="1" t="s">
        <v>323</v>
      </c>
      <c r="I1332" s="1" t="s">
        <v>17</v>
      </c>
      <c r="J1332" s="1" t="s">
        <v>25</v>
      </c>
      <c r="K1332" s="1">
        <v>-20.155000000000001</v>
      </c>
      <c r="L1332" s="1">
        <v>-173.18299999999999</v>
      </c>
      <c r="M1332" s="1">
        <v>7.81</v>
      </c>
    </row>
    <row r="1333" spans="1:17">
      <c r="A1333" s="1">
        <v>1987</v>
      </c>
      <c r="B1333" s="1" t="s">
        <v>329</v>
      </c>
      <c r="C1333" s="1" t="s">
        <v>1711</v>
      </c>
      <c r="D1333" s="1" t="s">
        <v>1673</v>
      </c>
      <c r="E1333" s="1">
        <v>-8700</v>
      </c>
      <c r="F1333" s="1">
        <v>-8900</v>
      </c>
      <c r="G1333" s="1" t="s">
        <v>322</v>
      </c>
      <c r="H1333" s="1" t="s">
        <v>323</v>
      </c>
      <c r="I1333" s="1" t="s">
        <v>17</v>
      </c>
      <c r="J1333" s="1" t="s">
        <v>25</v>
      </c>
      <c r="K1333" s="1">
        <v>-20.161999999999999</v>
      </c>
      <c r="L1333" s="1">
        <v>-173.137</v>
      </c>
      <c r="M1333" s="1">
        <v>7.81</v>
      </c>
    </row>
    <row r="1334" spans="1:17">
      <c r="A1334" s="1">
        <v>1991</v>
      </c>
      <c r="B1334" s="1" t="s">
        <v>721</v>
      </c>
      <c r="C1334" s="1" t="s">
        <v>1712</v>
      </c>
      <c r="D1334" s="1" t="s">
        <v>723</v>
      </c>
      <c r="E1334" s="1">
        <v>-1500</v>
      </c>
      <c r="F1334" s="1">
        <v>-2000</v>
      </c>
      <c r="G1334" s="1" t="s">
        <v>322</v>
      </c>
      <c r="H1334" s="1" t="s">
        <v>323</v>
      </c>
      <c r="I1334" s="1" t="s">
        <v>17</v>
      </c>
      <c r="J1334" s="1" t="s">
        <v>724</v>
      </c>
      <c r="K1334" s="1">
        <v>-14.965</v>
      </c>
      <c r="L1334" s="1">
        <v>-173.39</v>
      </c>
      <c r="M1334" s="1">
        <v>7.82</v>
      </c>
    </row>
    <row r="1335" spans="1:17">
      <c r="A1335" s="1">
        <v>1985</v>
      </c>
      <c r="B1335" s="1" t="s">
        <v>308</v>
      </c>
      <c r="C1335" s="1" t="s">
        <v>1713</v>
      </c>
      <c r="D1335" s="1" t="s">
        <v>529</v>
      </c>
      <c r="G1335" s="1" t="s">
        <v>15</v>
      </c>
      <c r="H1335" s="1" t="s">
        <v>16</v>
      </c>
      <c r="I1335" s="1" t="s">
        <v>17</v>
      </c>
      <c r="J1335" s="1" t="s">
        <v>231</v>
      </c>
      <c r="K1335" s="1">
        <v>-17.5</v>
      </c>
      <c r="L1335" s="1">
        <v>-178.85</v>
      </c>
      <c r="M1335" s="1">
        <v>7.82</v>
      </c>
    </row>
    <row r="1336" spans="1:17">
      <c r="A1336" s="1">
        <v>1994</v>
      </c>
      <c r="B1336" s="1" t="s">
        <v>418</v>
      </c>
      <c r="C1336" s="1" t="s">
        <v>1714</v>
      </c>
      <c r="D1336" s="1" t="s">
        <v>397</v>
      </c>
      <c r="E1336" s="1">
        <v>-2640</v>
      </c>
      <c r="F1336" s="1">
        <v>-2640</v>
      </c>
      <c r="G1336" s="1" t="s">
        <v>350</v>
      </c>
      <c r="H1336" s="1" t="s">
        <v>323</v>
      </c>
      <c r="I1336" s="1" t="s">
        <v>17</v>
      </c>
      <c r="J1336" s="1" t="s">
        <v>25</v>
      </c>
      <c r="K1336" s="1">
        <v>-19.488299999999999</v>
      </c>
      <c r="L1336" s="1">
        <v>-175.9633</v>
      </c>
      <c r="M1336" s="1">
        <v>7.83</v>
      </c>
      <c r="O1336" s="1">
        <v>41</v>
      </c>
    </row>
    <row r="1337" spans="1:17">
      <c r="A1337" s="1">
        <v>1990</v>
      </c>
      <c r="B1337" s="1" t="s">
        <v>395</v>
      </c>
      <c r="C1337" s="1" t="s">
        <v>1715</v>
      </c>
      <c r="D1337" s="1" t="s">
        <v>397</v>
      </c>
      <c r="G1337" s="1" t="s">
        <v>322</v>
      </c>
      <c r="H1337" s="1" t="s">
        <v>323</v>
      </c>
      <c r="I1337" s="1" t="s">
        <v>17</v>
      </c>
      <c r="J1337" s="1" t="s">
        <v>69</v>
      </c>
      <c r="K1337" s="1">
        <v>-18.5</v>
      </c>
      <c r="L1337" s="1">
        <v>-175.75</v>
      </c>
      <c r="M1337" s="1">
        <v>7.84</v>
      </c>
      <c r="O1337" s="1">
        <v>56</v>
      </c>
    </row>
    <row r="1338" spans="1:17">
      <c r="A1338" s="1">
        <v>1994</v>
      </c>
      <c r="B1338" s="1" t="s">
        <v>779</v>
      </c>
      <c r="C1338" s="1" t="s">
        <v>1716</v>
      </c>
      <c r="D1338" s="1" t="s">
        <v>781</v>
      </c>
      <c r="E1338" s="1">
        <v>-2699.1</v>
      </c>
      <c r="F1338" s="1">
        <v>-2699.1</v>
      </c>
      <c r="G1338" s="1" t="s">
        <v>350</v>
      </c>
      <c r="H1338" s="1" t="s">
        <v>323</v>
      </c>
      <c r="I1338" s="1" t="s">
        <v>17</v>
      </c>
      <c r="J1338" s="1" t="s">
        <v>782</v>
      </c>
      <c r="K1338" s="1">
        <v>-18.567530000000001</v>
      </c>
      <c r="L1338" s="1">
        <v>-177.8623</v>
      </c>
      <c r="M1338" s="1">
        <v>7.84</v>
      </c>
    </row>
    <row r="1339" spans="1:17">
      <c r="A1339" s="1">
        <v>1994</v>
      </c>
      <c r="B1339" s="1" t="s">
        <v>525</v>
      </c>
      <c r="C1339" s="1" t="s">
        <v>1717</v>
      </c>
      <c r="D1339" s="1" t="s">
        <v>1202</v>
      </c>
      <c r="E1339" s="1">
        <v>-2916.5</v>
      </c>
      <c r="F1339" s="1">
        <v>-2916.5</v>
      </c>
      <c r="G1339" s="1" t="s">
        <v>350</v>
      </c>
      <c r="H1339" s="1" t="s">
        <v>323</v>
      </c>
      <c r="I1339" s="1" t="s">
        <v>17</v>
      </c>
      <c r="J1339" s="1" t="s">
        <v>69</v>
      </c>
      <c r="K1339" s="1">
        <v>-18.500800000000002</v>
      </c>
      <c r="L1339" s="1">
        <v>-177.3032</v>
      </c>
      <c r="M1339" s="1">
        <v>7.85</v>
      </c>
      <c r="O1339" s="1">
        <v>43</v>
      </c>
    </row>
    <row r="1340" spans="1:17">
      <c r="A1340" s="1">
        <v>1988</v>
      </c>
      <c r="B1340" s="1" t="s">
        <v>718</v>
      </c>
      <c r="C1340" s="1" t="s">
        <v>1718</v>
      </c>
      <c r="D1340" s="1" t="s">
        <v>750</v>
      </c>
      <c r="E1340" s="1">
        <v>-3090</v>
      </c>
      <c r="F1340" s="1">
        <v>-3260</v>
      </c>
      <c r="G1340" s="1" t="s">
        <v>322</v>
      </c>
      <c r="H1340" s="1" t="s">
        <v>323</v>
      </c>
      <c r="I1340" s="1" t="s">
        <v>17</v>
      </c>
      <c r="J1340" s="1" t="s">
        <v>25</v>
      </c>
      <c r="K1340" s="1">
        <v>-14.8916</v>
      </c>
      <c r="L1340" s="1">
        <v>-173.73</v>
      </c>
      <c r="M1340" s="1">
        <v>7.85</v>
      </c>
    </row>
    <row r="1341" spans="1:17">
      <c r="A1341" s="1">
        <v>2008</v>
      </c>
      <c r="B1341" s="1" t="s">
        <v>389</v>
      </c>
      <c r="C1341" s="1" t="s">
        <v>1719</v>
      </c>
      <c r="D1341" s="1" t="s">
        <v>391</v>
      </c>
      <c r="G1341" s="1" t="s">
        <v>15</v>
      </c>
      <c r="H1341" s="1" t="s">
        <v>16</v>
      </c>
      <c r="I1341" s="1" t="s">
        <v>17</v>
      </c>
      <c r="J1341" s="1" t="s">
        <v>354</v>
      </c>
      <c r="K1341" s="1">
        <v>-17.149999999999999</v>
      </c>
      <c r="L1341" s="1">
        <v>-178.57</v>
      </c>
      <c r="M1341" s="1">
        <v>7.86</v>
      </c>
      <c r="Q1341" s="1">
        <v>0.51303799999999999</v>
      </c>
    </row>
    <row r="1342" spans="1:17">
      <c r="A1342" s="1">
        <v>2005</v>
      </c>
      <c r="B1342" s="1" t="s">
        <v>1658</v>
      </c>
      <c r="C1342" s="1" t="s">
        <v>1720</v>
      </c>
      <c r="D1342" s="1" t="s">
        <v>391</v>
      </c>
      <c r="G1342" s="1" t="s">
        <v>15</v>
      </c>
      <c r="H1342" s="1" t="s">
        <v>16</v>
      </c>
      <c r="I1342" s="1" t="s">
        <v>17</v>
      </c>
      <c r="J1342" s="1" t="s">
        <v>354</v>
      </c>
      <c r="K1342" s="1">
        <v>-17.149999999999999</v>
      </c>
      <c r="L1342" s="1">
        <v>-178.57</v>
      </c>
      <c r="M1342" s="1">
        <v>7.86</v>
      </c>
      <c r="Q1342" s="1">
        <v>0.51304000000000005</v>
      </c>
    </row>
    <row r="1343" spans="1:17">
      <c r="A1343" s="1">
        <v>1993</v>
      </c>
      <c r="B1343" s="1" t="s">
        <v>1704</v>
      </c>
      <c r="C1343" s="1" t="s">
        <v>1721</v>
      </c>
      <c r="D1343" s="1" t="s">
        <v>547</v>
      </c>
      <c r="E1343" s="1">
        <v>-1900</v>
      </c>
      <c r="F1343" s="1">
        <v>-2200</v>
      </c>
      <c r="G1343" s="1" t="s">
        <v>322</v>
      </c>
      <c r="H1343" s="1" t="s">
        <v>323</v>
      </c>
      <c r="I1343" s="1" t="s">
        <v>17</v>
      </c>
      <c r="J1343" s="1" t="s">
        <v>1705</v>
      </c>
      <c r="K1343" s="1">
        <v>-15.658300000000001</v>
      </c>
      <c r="L1343" s="1">
        <v>-178.495</v>
      </c>
      <c r="M1343" s="1">
        <v>7.87</v>
      </c>
    </row>
    <row r="1344" spans="1:17">
      <c r="A1344" s="1">
        <v>1992</v>
      </c>
      <c r="B1344" s="1" t="s">
        <v>404</v>
      </c>
      <c r="C1344" s="1" t="s">
        <v>1525</v>
      </c>
      <c r="D1344" s="1" t="s">
        <v>397</v>
      </c>
      <c r="E1344" s="1">
        <v>-2242</v>
      </c>
      <c r="F1344" s="1">
        <v>-2242</v>
      </c>
      <c r="G1344" s="1" t="s">
        <v>407</v>
      </c>
      <c r="H1344" s="1" t="s">
        <v>323</v>
      </c>
      <c r="I1344" s="1" t="s">
        <v>17</v>
      </c>
      <c r="J1344" s="1" t="s">
        <v>69</v>
      </c>
      <c r="K1344" s="1">
        <v>-18.607099999999999</v>
      </c>
      <c r="L1344" s="1">
        <v>-176.44329999999999</v>
      </c>
      <c r="M1344" s="1">
        <v>7.87</v>
      </c>
    </row>
    <row r="1345" spans="1:15">
      <c r="A1345" s="1">
        <v>1994</v>
      </c>
      <c r="B1345" s="1" t="s">
        <v>779</v>
      </c>
      <c r="C1345" s="1" t="s">
        <v>1722</v>
      </c>
      <c r="D1345" s="1" t="s">
        <v>781</v>
      </c>
      <c r="E1345" s="1">
        <v>-2699.1</v>
      </c>
      <c r="F1345" s="1">
        <v>-2699.1</v>
      </c>
      <c r="G1345" s="1" t="s">
        <v>350</v>
      </c>
      <c r="H1345" s="1" t="s">
        <v>323</v>
      </c>
      <c r="I1345" s="1" t="s">
        <v>17</v>
      </c>
      <c r="J1345" s="1" t="s">
        <v>782</v>
      </c>
      <c r="K1345" s="1">
        <v>-18.567530000000001</v>
      </c>
      <c r="L1345" s="1">
        <v>-177.8623</v>
      </c>
      <c r="M1345" s="1">
        <v>7.88</v>
      </c>
    </row>
    <row r="1346" spans="1:15">
      <c r="A1346" s="1">
        <v>1994</v>
      </c>
      <c r="B1346" s="1" t="s">
        <v>779</v>
      </c>
      <c r="C1346" s="1" t="s">
        <v>1722</v>
      </c>
      <c r="D1346" s="1" t="s">
        <v>781</v>
      </c>
      <c r="E1346" s="1">
        <v>-2699.1</v>
      </c>
      <c r="F1346" s="1">
        <v>-2699.1</v>
      </c>
      <c r="G1346" s="1" t="s">
        <v>350</v>
      </c>
      <c r="H1346" s="1" t="s">
        <v>323</v>
      </c>
      <c r="I1346" s="1" t="s">
        <v>17</v>
      </c>
      <c r="J1346" s="1" t="s">
        <v>782</v>
      </c>
      <c r="K1346" s="1">
        <v>-18.567530000000001</v>
      </c>
      <c r="L1346" s="1">
        <v>-177.8623</v>
      </c>
      <c r="M1346" s="1">
        <v>7.88</v>
      </c>
    </row>
    <row r="1347" spans="1:15">
      <c r="A1347" s="1">
        <v>1994</v>
      </c>
      <c r="B1347" s="1" t="s">
        <v>418</v>
      </c>
      <c r="C1347" s="1" t="s">
        <v>1723</v>
      </c>
      <c r="D1347" s="1" t="s">
        <v>397</v>
      </c>
      <c r="E1347" s="1">
        <v>-2620</v>
      </c>
      <c r="F1347" s="1">
        <v>-2680</v>
      </c>
      <c r="G1347" s="1" t="s">
        <v>350</v>
      </c>
      <c r="H1347" s="1" t="s">
        <v>323</v>
      </c>
      <c r="I1347" s="1" t="s">
        <v>17</v>
      </c>
      <c r="J1347" s="1" t="s">
        <v>25</v>
      </c>
      <c r="K1347" s="1">
        <v>-20.056699999999999</v>
      </c>
      <c r="L1347" s="1">
        <v>-176.13329999999999</v>
      </c>
      <c r="M1347" s="1">
        <v>7.9</v>
      </c>
      <c r="O1347" s="1">
        <v>35</v>
      </c>
    </row>
    <row r="1348" spans="1:15">
      <c r="A1348" s="1">
        <v>1997</v>
      </c>
      <c r="B1348" s="1" t="s">
        <v>492</v>
      </c>
      <c r="C1348" s="1" t="s">
        <v>1724</v>
      </c>
      <c r="D1348" s="1" t="s">
        <v>397</v>
      </c>
      <c r="E1348" s="1">
        <v>-2433</v>
      </c>
      <c r="F1348" s="1">
        <v>-2433</v>
      </c>
      <c r="G1348" s="1" t="s">
        <v>407</v>
      </c>
      <c r="H1348" s="1" t="s">
        <v>323</v>
      </c>
      <c r="I1348" s="1" t="s">
        <v>17</v>
      </c>
      <c r="J1348" s="1" t="s">
        <v>69</v>
      </c>
      <c r="K1348" s="1">
        <v>-18.603000000000002</v>
      </c>
      <c r="L1348" s="1">
        <v>-176.42599999999999</v>
      </c>
      <c r="M1348" s="1">
        <v>7.91</v>
      </c>
      <c r="O1348" s="1">
        <v>39</v>
      </c>
    </row>
    <row r="1349" spans="1:15">
      <c r="A1349" s="1">
        <v>1985</v>
      </c>
      <c r="B1349" s="1" t="s">
        <v>308</v>
      </c>
      <c r="C1349" s="1" t="s">
        <v>1721</v>
      </c>
      <c r="D1349" s="1" t="s">
        <v>508</v>
      </c>
      <c r="G1349" s="1" t="s">
        <v>15</v>
      </c>
      <c r="H1349" s="1" t="s">
        <v>16</v>
      </c>
      <c r="I1349" s="1" t="s">
        <v>17</v>
      </c>
      <c r="J1349" s="1" t="s">
        <v>27</v>
      </c>
      <c r="K1349" s="1">
        <v>-17.5</v>
      </c>
      <c r="L1349" s="1">
        <v>-177</v>
      </c>
      <c r="M1349" s="1">
        <v>7.91</v>
      </c>
    </row>
    <row r="1350" spans="1:15">
      <c r="A1350" s="1">
        <v>1990</v>
      </c>
      <c r="B1350" s="1" t="s">
        <v>343</v>
      </c>
      <c r="C1350" s="1" t="s">
        <v>1725</v>
      </c>
      <c r="D1350" s="1" t="s">
        <v>397</v>
      </c>
      <c r="F1350" s="1">
        <v>-2300</v>
      </c>
      <c r="G1350" s="1" t="s">
        <v>611</v>
      </c>
      <c r="H1350" s="1" t="s">
        <v>323</v>
      </c>
      <c r="I1350" s="1" t="s">
        <v>17</v>
      </c>
      <c r="J1350" s="1" t="s">
        <v>69</v>
      </c>
      <c r="K1350" s="1">
        <v>-18.3</v>
      </c>
      <c r="L1350" s="1">
        <v>-175.5</v>
      </c>
      <c r="M1350" s="1">
        <v>7.92</v>
      </c>
      <c r="O1350" s="1">
        <v>44</v>
      </c>
    </row>
    <row r="1351" spans="1:15">
      <c r="A1351" s="1">
        <v>2012</v>
      </c>
      <c r="B1351" s="1" t="s">
        <v>545</v>
      </c>
      <c r="C1351" s="1" t="s">
        <v>1726</v>
      </c>
      <c r="D1351" s="1" t="s">
        <v>1453</v>
      </c>
      <c r="G1351" s="1" t="s">
        <v>322</v>
      </c>
      <c r="H1351" s="1" t="s">
        <v>16</v>
      </c>
      <c r="I1351" s="1" t="s">
        <v>17</v>
      </c>
      <c r="J1351" s="1" t="s">
        <v>69</v>
      </c>
      <c r="K1351" s="1">
        <v>-15.06</v>
      </c>
      <c r="L1351" s="1">
        <v>-176.23</v>
      </c>
      <c r="M1351" s="1">
        <v>7.9325000000000001</v>
      </c>
      <c r="O1351" s="1">
        <v>54.557579234707397</v>
      </c>
    </row>
    <row r="1352" spans="1:15">
      <c r="A1352" s="1">
        <v>1994</v>
      </c>
      <c r="B1352" s="1" t="s">
        <v>418</v>
      </c>
      <c r="C1352" s="1" t="s">
        <v>1727</v>
      </c>
      <c r="D1352" s="1" t="s">
        <v>397</v>
      </c>
      <c r="E1352" s="1">
        <v>-2640</v>
      </c>
      <c r="F1352" s="1">
        <v>-2640</v>
      </c>
      <c r="G1352" s="1" t="s">
        <v>350</v>
      </c>
      <c r="H1352" s="1" t="s">
        <v>323</v>
      </c>
      <c r="I1352" s="1" t="s">
        <v>17</v>
      </c>
      <c r="J1352" s="1" t="s">
        <v>25</v>
      </c>
      <c r="K1352" s="1">
        <v>-19.488299999999999</v>
      </c>
      <c r="L1352" s="1">
        <v>-175.9633</v>
      </c>
      <c r="M1352" s="1">
        <v>7.95</v>
      </c>
      <c r="O1352" s="1">
        <v>42</v>
      </c>
    </row>
    <row r="1353" spans="1:15">
      <c r="A1353" s="1">
        <v>1989</v>
      </c>
      <c r="B1353" s="1" t="s">
        <v>532</v>
      </c>
      <c r="C1353" s="1" t="s">
        <v>1728</v>
      </c>
      <c r="D1353" s="1" t="s">
        <v>1729</v>
      </c>
      <c r="G1353" s="1" t="s">
        <v>15</v>
      </c>
      <c r="H1353" s="1" t="s">
        <v>16</v>
      </c>
      <c r="I1353" s="1" t="s">
        <v>17</v>
      </c>
      <c r="J1353" s="1" t="s">
        <v>69</v>
      </c>
      <c r="K1353" s="1">
        <v>-17.332999999999998</v>
      </c>
      <c r="L1353" s="1">
        <v>-178.185</v>
      </c>
      <c r="M1353" s="1">
        <v>7.96</v>
      </c>
      <c r="O1353" s="1">
        <v>37</v>
      </c>
    </row>
    <row r="1354" spans="1:15">
      <c r="A1354" s="1">
        <v>1994</v>
      </c>
      <c r="B1354" s="1" t="s">
        <v>418</v>
      </c>
      <c r="C1354" s="1" t="s">
        <v>1730</v>
      </c>
      <c r="D1354" s="1" t="s">
        <v>397</v>
      </c>
      <c r="E1354" s="1">
        <v>-2640</v>
      </c>
      <c r="F1354" s="1">
        <v>-2640</v>
      </c>
      <c r="G1354" s="1" t="s">
        <v>350</v>
      </c>
      <c r="H1354" s="1" t="s">
        <v>323</v>
      </c>
      <c r="I1354" s="1" t="s">
        <v>17</v>
      </c>
      <c r="J1354" s="1" t="s">
        <v>25</v>
      </c>
      <c r="K1354" s="1">
        <v>-19.488299999999999</v>
      </c>
      <c r="L1354" s="1">
        <v>-175.9633</v>
      </c>
      <c r="M1354" s="1">
        <v>7.98</v>
      </c>
      <c r="O1354" s="1">
        <v>43</v>
      </c>
    </row>
    <row r="1355" spans="1:15">
      <c r="A1355" s="1">
        <v>1994</v>
      </c>
      <c r="B1355" s="1" t="s">
        <v>779</v>
      </c>
      <c r="C1355" s="1" t="s">
        <v>1731</v>
      </c>
      <c r="D1355" s="1" t="s">
        <v>1202</v>
      </c>
      <c r="E1355" s="1">
        <v>-2905.6</v>
      </c>
      <c r="F1355" s="1">
        <v>-2905.6</v>
      </c>
      <c r="G1355" s="1" t="s">
        <v>350</v>
      </c>
      <c r="H1355" s="1" t="s">
        <v>323</v>
      </c>
      <c r="I1355" s="1" t="s">
        <v>17</v>
      </c>
      <c r="J1355" s="1" t="s">
        <v>782</v>
      </c>
      <c r="K1355" s="1">
        <v>-18.500830000000001</v>
      </c>
      <c r="L1355" s="1">
        <v>-177.3032</v>
      </c>
      <c r="M1355" s="1">
        <v>7.98</v>
      </c>
    </row>
    <row r="1356" spans="1:15">
      <c r="A1356" s="1">
        <v>1994</v>
      </c>
      <c r="B1356" s="1" t="s">
        <v>841</v>
      </c>
      <c r="C1356" s="1" t="s">
        <v>1732</v>
      </c>
      <c r="D1356" s="1" t="s">
        <v>759</v>
      </c>
      <c r="E1356" s="1">
        <v>-2468.5</v>
      </c>
      <c r="F1356" s="1">
        <v>-2468.5</v>
      </c>
      <c r="G1356" s="1" t="s">
        <v>350</v>
      </c>
      <c r="H1356" s="1" t="s">
        <v>323</v>
      </c>
      <c r="I1356" s="1" t="s">
        <v>17</v>
      </c>
      <c r="J1356" s="1" t="s">
        <v>69</v>
      </c>
      <c r="K1356" s="1">
        <v>-20.141749999999998</v>
      </c>
      <c r="L1356" s="1">
        <v>-176.50020000000001</v>
      </c>
      <c r="M1356" s="1">
        <v>7.98</v>
      </c>
      <c r="O1356" s="1">
        <v>45</v>
      </c>
    </row>
    <row r="1357" spans="1:15">
      <c r="A1357" s="1">
        <v>1994</v>
      </c>
      <c r="B1357" s="1" t="s">
        <v>779</v>
      </c>
      <c r="C1357" s="1" t="s">
        <v>1732</v>
      </c>
      <c r="D1357" s="1" t="s">
        <v>759</v>
      </c>
      <c r="E1357" s="1">
        <v>-2468.5</v>
      </c>
      <c r="F1357" s="1">
        <v>-2468.5</v>
      </c>
      <c r="G1357" s="1" t="s">
        <v>350</v>
      </c>
      <c r="H1357" s="1" t="s">
        <v>323</v>
      </c>
      <c r="I1357" s="1" t="s">
        <v>17</v>
      </c>
      <c r="J1357" s="1" t="s">
        <v>782</v>
      </c>
      <c r="K1357" s="1">
        <v>-20.141749999999998</v>
      </c>
      <c r="L1357" s="1">
        <v>-176.50020000000001</v>
      </c>
      <c r="M1357" s="1">
        <v>7.98</v>
      </c>
    </row>
    <row r="1358" spans="1:15">
      <c r="A1358" s="1">
        <v>1994</v>
      </c>
      <c r="B1358" s="1" t="s">
        <v>779</v>
      </c>
      <c r="C1358" s="1" t="s">
        <v>1732</v>
      </c>
      <c r="D1358" s="1" t="s">
        <v>759</v>
      </c>
      <c r="E1358" s="1">
        <v>-2468.5</v>
      </c>
      <c r="F1358" s="1">
        <v>-2468.5</v>
      </c>
      <c r="G1358" s="1" t="s">
        <v>350</v>
      </c>
      <c r="H1358" s="1" t="s">
        <v>323</v>
      </c>
      <c r="I1358" s="1" t="s">
        <v>17</v>
      </c>
      <c r="J1358" s="1" t="s">
        <v>782</v>
      </c>
      <c r="K1358" s="1">
        <v>-20.141749999999998</v>
      </c>
      <c r="L1358" s="1">
        <v>-176.50020000000001</v>
      </c>
      <c r="M1358" s="1">
        <v>7.98</v>
      </c>
    </row>
    <row r="1359" spans="1:15">
      <c r="A1359" s="1">
        <v>1994</v>
      </c>
      <c r="B1359" s="1" t="s">
        <v>779</v>
      </c>
      <c r="C1359" s="1" t="s">
        <v>1733</v>
      </c>
      <c r="D1359" s="1" t="s">
        <v>781</v>
      </c>
      <c r="E1359" s="1">
        <v>-2699.1</v>
      </c>
      <c r="F1359" s="1">
        <v>-2699.1</v>
      </c>
      <c r="G1359" s="1" t="s">
        <v>350</v>
      </c>
      <c r="H1359" s="1" t="s">
        <v>323</v>
      </c>
      <c r="I1359" s="1" t="s">
        <v>17</v>
      </c>
      <c r="J1359" s="1" t="s">
        <v>782</v>
      </c>
      <c r="K1359" s="1">
        <v>-18.567530000000001</v>
      </c>
      <c r="L1359" s="1">
        <v>-177.8623</v>
      </c>
      <c r="M1359" s="1">
        <v>7.99</v>
      </c>
    </row>
    <row r="1360" spans="1:15">
      <c r="A1360" s="1">
        <v>1994</v>
      </c>
      <c r="B1360" s="1" t="s">
        <v>779</v>
      </c>
      <c r="C1360" s="1" t="s">
        <v>1733</v>
      </c>
      <c r="D1360" s="1" t="s">
        <v>781</v>
      </c>
      <c r="E1360" s="1">
        <v>-2699.1</v>
      </c>
      <c r="F1360" s="1">
        <v>-2699.1</v>
      </c>
      <c r="G1360" s="1" t="s">
        <v>350</v>
      </c>
      <c r="H1360" s="1" t="s">
        <v>323</v>
      </c>
      <c r="I1360" s="1" t="s">
        <v>17</v>
      </c>
      <c r="J1360" s="1" t="s">
        <v>782</v>
      </c>
      <c r="K1360" s="1">
        <v>-18.567530000000001</v>
      </c>
      <c r="L1360" s="1">
        <v>-177.8623</v>
      </c>
      <c r="M1360" s="1">
        <v>7.99</v>
      </c>
    </row>
    <row r="1361" spans="1:18">
      <c r="A1361" s="1">
        <v>1994</v>
      </c>
      <c r="B1361" s="1" t="s">
        <v>418</v>
      </c>
      <c r="C1361" s="1" t="s">
        <v>1734</v>
      </c>
      <c r="D1361" s="1" t="s">
        <v>397</v>
      </c>
      <c r="G1361" s="1" t="s">
        <v>350</v>
      </c>
      <c r="H1361" s="1" t="s">
        <v>323</v>
      </c>
      <c r="I1361" s="1" t="s">
        <v>17</v>
      </c>
      <c r="J1361" s="1" t="s">
        <v>25</v>
      </c>
      <c r="K1361" s="1">
        <v>-19.276700000000002</v>
      </c>
      <c r="L1361" s="1">
        <v>-176.17330000000001</v>
      </c>
      <c r="M1361" s="1">
        <v>7.99</v>
      </c>
      <c r="O1361" s="1">
        <v>40</v>
      </c>
    </row>
    <row r="1362" spans="1:18">
      <c r="A1362" s="1">
        <v>1994</v>
      </c>
      <c r="B1362" s="1" t="s">
        <v>418</v>
      </c>
      <c r="C1362" s="1" t="s">
        <v>1735</v>
      </c>
      <c r="D1362" s="1" t="s">
        <v>397</v>
      </c>
      <c r="E1362" s="1">
        <v>-2620</v>
      </c>
      <c r="F1362" s="1">
        <v>-2680</v>
      </c>
      <c r="G1362" s="1" t="s">
        <v>350</v>
      </c>
      <c r="H1362" s="1" t="s">
        <v>323</v>
      </c>
      <c r="I1362" s="1" t="s">
        <v>17</v>
      </c>
      <c r="J1362" s="1" t="s">
        <v>25</v>
      </c>
      <c r="K1362" s="1">
        <v>-20.056699999999999</v>
      </c>
      <c r="L1362" s="1">
        <v>-176.13329999999999</v>
      </c>
      <c r="M1362" s="1">
        <v>8</v>
      </c>
      <c r="O1362" s="1">
        <v>37</v>
      </c>
    </row>
    <row r="1363" spans="1:18">
      <c r="A1363" s="1">
        <v>1987</v>
      </c>
      <c r="B1363" s="1" t="s">
        <v>329</v>
      </c>
      <c r="C1363" s="1" t="s">
        <v>1736</v>
      </c>
      <c r="D1363" s="1" t="s">
        <v>1565</v>
      </c>
      <c r="E1363" s="1">
        <v>-9660</v>
      </c>
      <c r="F1363" s="1">
        <v>-9740</v>
      </c>
      <c r="G1363" s="1" t="s">
        <v>322</v>
      </c>
      <c r="H1363" s="1" t="s">
        <v>323</v>
      </c>
      <c r="I1363" s="1" t="s">
        <v>17</v>
      </c>
      <c r="J1363" s="1" t="s">
        <v>25</v>
      </c>
      <c r="K1363" s="1">
        <v>-20.155000000000001</v>
      </c>
      <c r="L1363" s="1">
        <v>-173.18299999999999</v>
      </c>
      <c r="M1363" s="1">
        <v>8.01</v>
      </c>
      <c r="N1363" s="1">
        <f>MEDIAN(M1363:M1440)</f>
        <v>8.23</v>
      </c>
      <c r="P1363" s="1">
        <f>MEDIAN(O1363:O1440)</f>
        <v>39.5</v>
      </c>
      <c r="R1363" s="1">
        <f>MEDIAN(Q1363:Q1440)</f>
        <v>0.51304099999999997</v>
      </c>
    </row>
    <row r="1364" spans="1:18">
      <c r="A1364" s="1">
        <v>1994</v>
      </c>
      <c r="B1364" s="1" t="s">
        <v>418</v>
      </c>
      <c r="C1364" s="1" t="s">
        <v>1737</v>
      </c>
      <c r="D1364" s="1" t="s">
        <v>397</v>
      </c>
      <c r="E1364" s="1">
        <v>-2620</v>
      </c>
      <c r="F1364" s="1">
        <v>-2680</v>
      </c>
      <c r="G1364" s="1" t="s">
        <v>350</v>
      </c>
      <c r="H1364" s="1" t="s">
        <v>323</v>
      </c>
      <c r="I1364" s="1" t="s">
        <v>17</v>
      </c>
      <c r="J1364" s="1" t="s">
        <v>25</v>
      </c>
      <c r="K1364" s="1">
        <v>-20.056699999999999</v>
      </c>
      <c r="L1364" s="1">
        <v>-176.13329999999999</v>
      </c>
      <c r="M1364" s="1">
        <v>8.01</v>
      </c>
      <c r="O1364" s="1">
        <v>37</v>
      </c>
    </row>
    <row r="1365" spans="1:18">
      <c r="A1365" s="1">
        <v>2008</v>
      </c>
      <c r="B1365" s="1" t="s">
        <v>389</v>
      </c>
      <c r="C1365" s="1" t="s">
        <v>1738</v>
      </c>
      <c r="D1365" s="1" t="s">
        <v>391</v>
      </c>
      <c r="G1365" s="1" t="s">
        <v>15</v>
      </c>
      <c r="H1365" s="1" t="s">
        <v>16</v>
      </c>
      <c r="I1365" s="1" t="s">
        <v>17</v>
      </c>
      <c r="J1365" s="1" t="s">
        <v>354</v>
      </c>
      <c r="K1365" s="1">
        <v>-17.149999999999999</v>
      </c>
      <c r="L1365" s="1">
        <v>-178.57</v>
      </c>
      <c r="M1365" s="1">
        <v>8.0299999999999994</v>
      </c>
      <c r="Q1365" s="1">
        <v>0.51303699999999997</v>
      </c>
    </row>
    <row r="1366" spans="1:18">
      <c r="A1366" s="1">
        <v>2005</v>
      </c>
      <c r="B1366" s="1" t="s">
        <v>1658</v>
      </c>
      <c r="C1366" s="1" t="s">
        <v>1739</v>
      </c>
      <c r="D1366" s="1" t="s">
        <v>391</v>
      </c>
      <c r="G1366" s="1" t="s">
        <v>15</v>
      </c>
      <c r="H1366" s="1" t="s">
        <v>16</v>
      </c>
      <c r="I1366" s="1" t="s">
        <v>17</v>
      </c>
      <c r="J1366" s="1" t="s">
        <v>354</v>
      </c>
      <c r="K1366" s="1">
        <v>-17.149999999999999</v>
      </c>
      <c r="L1366" s="1">
        <v>-178.57</v>
      </c>
      <c r="M1366" s="1">
        <v>8.0299999999999994</v>
      </c>
      <c r="Q1366" s="1">
        <v>0.51300999999999997</v>
      </c>
    </row>
    <row r="1367" spans="1:18">
      <c r="A1367" s="1">
        <v>1994</v>
      </c>
      <c r="B1367" s="1" t="s">
        <v>779</v>
      </c>
      <c r="C1367" s="1" t="s">
        <v>1740</v>
      </c>
      <c r="D1367" s="1" t="s">
        <v>1036</v>
      </c>
      <c r="E1367" s="1">
        <v>-2628.5</v>
      </c>
      <c r="F1367" s="1">
        <v>-2628.5</v>
      </c>
      <c r="G1367" s="1" t="s">
        <v>350</v>
      </c>
      <c r="H1367" s="1" t="s">
        <v>323</v>
      </c>
      <c r="I1367" s="1" t="s">
        <v>17</v>
      </c>
      <c r="J1367" s="1" t="s">
        <v>782</v>
      </c>
      <c r="K1367" s="1">
        <v>-20.709</v>
      </c>
      <c r="L1367" s="1">
        <v>-176.77500000000001</v>
      </c>
      <c r="M1367" s="1">
        <v>8.0500000000000007</v>
      </c>
    </row>
    <row r="1368" spans="1:18">
      <c r="A1368" s="1">
        <v>1994</v>
      </c>
      <c r="B1368" s="1" t="s">
        <v>779</v>
      </c>
      <c r="C1368" s="1" t="s">
        <v>1740</v>
      </c>
      <c r="D1368" s="1" t="s">
        <v>1036</v>
      </c>
      <c r="E1368" s="1">
        <v>-2628.5</v>
      </c>
      <c r="F1368" s="1">
        <v>-2628.5</v>
      </c>
      <c r="G1368" s="1" t="s">
        <v>350</v>
      </c>
      <c r="H1368" s="1" t="s">
        <v>323</v>
      </c>
      <c r="I1368" s="1" t="s">
        <v>17</v>
      </c>
      <c r="J1368" s="1" t="s">
        <v>782</v>
      </c>
      <c r="K1368" s="1">
        <v>-20.709</v>
      </c>
      <c r="L1368" s="1">
        <v>-176.77500000000001</v>
      </c>
      <c r="M1368" s="1">
        <v>8.0500000000000007</v>
      </c>
    </row>
    <row r="1369" spans="1:18">
      <c r="A1369" s="1">
        <v>1994</v>
      </c>
      <c r="B1369" s="1" t="s">
        <v>779</v>
      </c>
      <c r="C1369" s="1" t="s">
        <v>1741</v>
      </c>
      <c r="D1369" s="1" t="s">
        <v>781</v>
      </c>
      <c r="E1369" s="1">
        <v>-2692.3</v>
      </c>
      <c r="F1369" s="1">
        <v>-2692.3</v>
      </c>
      <c r="G1369" s="1" t="s">
        <v>350</v>
      </c>
      <c r="H1369" s="1" t="s">
        <v>323</v>
      </c>
      <c r="I1369" s="1" t="s">
        <v>17</v>
      </c>
      <c r="J1369" s="1" t="s">
        <v>782</v>
      </c>
      <c r="K1369" s="1">
        <v>-18.567630000000001</v>
      </c>
      <c r="L1369" s="1">
        <v>-177.8622</v>
      </c>
      <c r="M1369" s="1">
        <v>8.0500000000000007</v>
      </c>
    </row>
    <row r="1370" spans="1:18">
      <c r="A1370" s="1">
        <v>2012</v>
      </c>
      <c r="B1370" s="1" t="s">
        <v>545</v>
      </c>
      <c r="C1370" s="1" t="s">
        <v>1742</v>
      </c>
      <c r="D1370" s="1" t="s">
        <v>397</v>
      </c>
      <c r="G1370" s="1" t="s">
        <v>322</v>
      </c>
      <c r="H1370" s="1" t="s">
        <v>16</v>
      </c>
      <c r="I1370" s="1" t="s">
        <v>17</v>
      </c>
      <c r="J1370" s="1" t="s">
        <v>69</v>
      </c>
      <c r="K1370" s="1">
        <v>-18.39</v>
      </c>
      <c r="L1370" s="1">
        <v>-176.34</v>
      </c>
      <c r="M1370" s="1">
        <v>8.0527474571345508</v>
      </c>
      <c r="O1370" s="1">
        <v>49.521108811239401</v>
      </c>
    </row>
    <row r="1371" spans="1:18">
      <c r="A1371" s="1">
        <v>1994</v>
      </c>
      <c r="B1371" s="1" t="s">
        <v>418</v>
      </c>
      <c r="C1371" s="1" t="s">
        <v>1743</v>
      </c>
      <c r="D1371" s="1" t="s">
        <v>397</v>
      </c>
      <c r="E1371" s="1">
        <v>-3000</v>
      </c>
      <c r="F1371" s="1">
        <v>-3000</v>
      </c>
      <c r="G1371" s="1" t="s">
        <v>350</v>
      </c>
      <c r="H1371" s="1" t="s">
        <v>323</v>
      </c>
      <c r="I1371" s="1" t="s">
        <v>17</v>
      </c>
      <c r="J1371" s="1" t="s">
        <v>25</v>
      </c>
      <c r="K1371" s="1">
        <v>-19.440000000000001</v>
      </c>
      <c r="L1371" s="1">
        <v>-175.92670000000001</v>
      </c>
      <c r="M1371" s="1">
        <v>8.06</v>
      </c>
      <c r="O1371" s="1">
        <v>37</v>
      </c>
    </row>
    <row r="1372" spans="1:18">
      <c r="A1372" s="1">
        <v>2008</v>
      </c>
      <c r="B1372" s="1" t="s">
        <v>674</v>
      </c>
      <c r="C1372" s="1" t="s">
        <v>1744</v>
      </c>
      <c r="D1372" s="1" t="s">
        <v>397</v>
      </c>
      <c r="G1372" s="1" t="s">
        <v>322</v>
      </c>
      <c r="H1372" s="1" t="s">
        <v>323</v>
      </c>
      <c r="I1372" s="1" t="s">
        <v>17</v>
      </c>
      <c r="J1372" s="1" t="s">
        <v>25</v>
      </c>
      <c r="K1372" s="1">
        <v>-18.600000000000001</v>
      </c>
      <c r="L1372" s="1">
        <v>-174</v>
      </c>
      <c r="M1372" s="1">
        <v>8.0644714285714301</v>
      </c>
    </row>
    <row r="1373" spans="1:18">
      <c r="A1373" s="1">
        <v>1987</v>
      </c>
      <c r="B1373" s="1" t="s">
        <v>485</v>
      </c>
      <c r="C1373" s="1" t="s">
        <v>1745</v>
      </c>
      <c r="D1373" s="1" t="s">
        <v>326</v>
      </c>
      <c r="G1373" s="1" t="s">
        <v>15</v>
      </c>
      <c r="H1373" s="1" t="s">
        <v>16</v>
      </c>
      <c r="I1373" s="1" t="s">
        <v>17</v>
      </c>
      <c r="J1373" s="1" t="s">
        <v>25</v>
      </c>
      <c r="K1373" s="1">
        <v>-18.010000000000002</v>
      </c>
      <c r="L1373" s="1">
        <v>-177.833</v>
      </c>
      <c r="M1373" s="1">
        <v>8.07</v>
      </c>
      <c r="O1373" s="1">
        <v>34</v>
      </c>
    </row>
    <row r="1374" spans="1:18">
      <c r="A1374" s="1">
        <v>1994</v>
      </c>
      <c r="B1374" s="1" t="s">
        <v>418</v>
      </c>
      <c r="C1374" s="1" t="s">
        <v>1746</v>
      </c>
      <c r="D1374" s="1" t="s">
        <v>397</v>
      </c>
      <c r="E1374" s="1">
        <v>-2620</v>
      </c>
      <c r="F1374" s="1">
        <v>-2680</v>
      </c>
      <c r="G1374" s="1" t="s">
        <v>350</v>
      </c>
      <c r="H1374" s="1" t="s">
        <v>323</v>
      </c>
      <c r="I1374" s="1" t="s">
        <v>17</v>
      </c>
      <c r="J1374" s="1" t="s">
        <v>25</v>
      </c>
      <c r="K1374" s="1">
        <v>-20.056699999999999</v>
      </c>
      <c r="L1374" s="1">
        <v>-176.13329999999999</v>
      </c>
      <c r="M1374" s="1">
        <v>8.07</v>
      </c>
      <c r="O1374" s="1">
        <v>36</v>
      </c>
    </row>
    <row r="1375" spans="1:18">
      <c r="A1375" s="1">
        <v>1994</v>
      </c>
      <c r="B1375" s="1" t="s">
        <v>779</v>
      </c>
      <c r="C1375" s="1" t="s">
        <v>1747</v>
      </c>
      <c r="D1375" s="1" t="s">
        <v>781</v>
      </c>
      <c r="E1375" s="1">
        <v>-2692.3</v>
      </c>
      <c r="F1375" s="1">
        <v>-2692.3</v>
      </c>
      <c r="G1375" s="1" t="s">
        <v>350</v>
      </c>
      <c r="H1375" s="1" t="s">
        <v>323</v>
      </c>
      <c r="I1375" s="1" t="s">
        <v>17</v>
      </c>
      <c r="J1375" s="1" t="s">
        <v>782</v>
      </c>
      <c r="K1375" s="1">
        <v>-18.567630000000001</v>
      </c>
      <c r="L1375" s="1">
        <v>-177.8622</v>
      </c>
      <c r="M1375" s="1">
        <v>8.07</v>
      </c>
    </row>
    <row r="1376" spans="1:18">
      <c r="A1376" s="1">
        <v>2012</v>
      </c>
      <c r="B1376" s="1" t="s">
        <v>545</v>
      </c>
      <c r="C1376" s="1" t="s">
        <v>1748</v>
      </c>
      <c r="D1376" s="1" t="s">
        <v>547</v>
      </c>
      <c r="G1376" s="1" t="s">
        <v>322</v>
      </c>
      <c r="H1376" s="1" t="s">
        <v>16</v>
      </c>
      <c r="I1376" s="1" t="s">
        <v>17</v>
      </c>
      <c r="J1376" s="1" t="s">
        <v>69</v>
      </c>
      <c r="K1376" s="1">
        <v>-15.99</v>
      </c>
      <c r="L1376" s="1">
        <v>-177.52</v>
      </c>
      <c r="M1376" s="1">
        <v>8.0718488811392106</v>
      </c>
      <c r="O1376" s="1">
        <v>48.807895380869802</v>
      </c>
    </row>
    <row r="1377" spans="1:17">
      <c r="A1377" s="1">
        <v>1994</v>
      </c>
      <c r="B1377" s="1" t="s">
        <v>779</v>
      </c>
      <c r="C1377" s="1" t="s">
        <v>1749</v>
      </c>
      <c r="D1377" s="1" t="s">
        <v>1036</v>
      </c>
      <c r="E1377" s="1">
        <v>-2628.5</v>
      </c>
      <c r="F1377" s="1">
        <v>-2628.5</v>
      </c>
      <c r="G1377" s="1" t="s">
        <v>350</v>
      </c>
      <c r="H1377" s="1" t="s">
        <v>323</v>
      </c>
      <c r="I1377" s="1" t="s">
        <v>17</v>
      </c>
      <c r="J1377" s="1" t="s">
        <v>782</v>
      </c>
      <c r="K1377" s="1">
        <v>-20.709</v>
      </c>
      <c r="L1377" s="1">
        <v>-176.77500000000001</v>
      </c>
      <c r="M1377" s="1">
        <v>8.08</v>
      </c>
    </row>
    <row r="1378" spans="1:17">
      <c r="A1378" s="1">
        <v>2012</v>
      </c>
      <c r="B1378" s="1" t="s">
        <v>545</v>
      </c>
      <c r="C1378" s="1" t="s">
        <v>1750</v>
      </c>
      <c r="D1378" s="1" t="s">
        <v>397</v>
      </c>
      <c r="G1378" s="1" t="s">
        <v>322</v>
      </c>
      <c r="H1378" s="1" t="s">
        <v>16</v>
      </c>
      <c r="I1378" s="1" t="s">
        <v>17</v>
      </c>
      <c r="J1378" s="1" t="s">
        <v>69</v>
      </c>
      <c r="K1378" s="1">
        <v>-18.03</v>
      </c>
      <c r="L1378" s="1">
        <v>-176.32</v>
      </c>
      <c r="M1378" s="1">
        <v>8.0868584713745992</v>
      </c>
      <c r="O1378" s="1">
        <v>51.905991307664102</v>
      </c>
    </row>
    <row r="1379" spans="1:17">
      <c r="A1379" s="1">
        <v>1994</v>
      </c>
      <c r="B1379" s="1" t="s">
        <v>418</v>
      </c>
      <c r="C1379" s="1" t="s">
        <v>1751</v>
      </c>
      <c r="D1379" s="1" t="s">
        <v>397</v>
      </c>
      <c r="E1379" s="1">
        <v>-3000</v>
      </c>
      <c r="F1379" s="1">
        <v>-3000</v>
      </c>
      <c r="G1379" s="1" t="s">
        <v>350</v>
      </c>
      <c r="H1379" s="1" t="s">
        <v>323</v>
      </c>
      <c r="I1379" s="1" t="s">
        <v>17</v>
      </c>
      <c r="J1379" s="1" t="s">
        <v>25</v>
      </c>
      <c r="K1379" s="1">
        <v>-19.440000000000001</v>
      </c>
      <c r="L1379" s="1">
        <v>-175.92670000000001</v>
      </c>
      <c r="M1379" s="1">
        <v>8.09</v>
      </c>
      <c r="O1379" s="1">
        <v>38</v>
      </c>
    </row>
    <row r="1380" spans="1:17">
      <c r="A1380" s="1">
        <v>1992</v>
      </c>
      <c r="B1380" s="1" t="s">
        <v>404</v>
      </c>
      <c r="C1380" s="1" t="s">
        <v>1752</v>
      </c>
      <c r="D1380" s="1" t="s">
        <v>406</v>
      </c>
      <c r="E1380" s="1">
        <v>-2217</v>
      </c>
      <c r="F1380" s="1">
        <v>-2217</v>
      </c>
      <c r="G1380" s="1" t="s">
        <v>407</v>
      </c>
      <c r="H1380" s="1" t="s">
        <v>323</v>
      </c>
      <c r="I1380" s="1" t="s">
        <v>17</v>
      </c>
      <c r="J1380" s="1" t="s">
        <v>25</v>
      </c>
      <c r="K1380" s="1">
        <v>-15.6092</v>
      </c>
      <c r="L1380" s="1">
        <v>-174.81700000000001</v>
      </c>
      <c r="M1380" s="1">
        <v>8.1</v>
      </c>
    </row>
    <row r="1381" spans="1:17">
      <c r="A1381" s="1">
        <v>1988</v>
      </c>
      <c r="B1381" s="1" t="s">
        <v>718</v>
      </c>
      <c r="C1381" s="1" t="s">
        <v>1753</v>
      </c>
      <c r="D1381" s="1" t="s">
        <v>750</v>
      </c>
      <c r="E1381" s="1">
        <v>-3090</v>
      </c>
      <c r="F1381" s="1">
        <v>-3260</v>
      </c>
      <c r="G1381" s="1" t="s">
        <v>322</v>
      </c>
      <c r="H1381" s="1" t="s">
        <v>323</v>
      </c>
      <c r="I1381" s="1" t="s">
        <v>17</v>
      </c>
      <c r="J1381" s="1" t="s">
        <v>25</v>
      </c>
      <c r="K1381" s="1">
        <v>-14.8916</v>
      </c>
      <c r="L1381" s="1">
        <v>-173.73</v>
      </c>
      <c r="M1381" s="1">
        <v>8.1</v>
      </c>
    </row>
    <row r="1382" spans="1:17">
      <c r="A1382" s="1">
        <v>1994</v>
      </c>
      <c r="B1382" s="1" t="s">
        <v>418</v>
      </c>
      <c r="C1382" s="1" t="s">
        <v>1754</v>
      </c>
      <c r="D1382" s="1" t="s">
        <v>397</v>
      </c>
      <c r="E1382" s="1">
        <v>-3000</v>
      </c>
      <c r="F1382" s="1">
        <v>-3000</v>
      </c>
      <c r="G1382" s="1" t="s">
        <v>350</v>
      </c>
      <c r="H1382" s="1" t="s">
        <v>323</v>
      </c>
      <c r="I1382" s="1" t="s">
        <v>17</v>
      </c>
      <c r="J1382" s="1" t="s">
        <v>25</v>
      </c>
      <c r="K1382" s="1">
        <v>-19.440000000000001</v>
      </c>
      <c r="L1382" s="1">
        <v>-175.92670000000001</v>
      </c>
      <c r="M1382" s="1">
        <v>8.11</v>
      </c>
      <c r="O1382" s="1">
        <v>40</v>
      </c>
    </row>
    <row r="1383" spans="1:17">
      <c r="A1383" s="1">
        <v>1985</v>
      </c>
      <c r="B1383" s="1" t="s">
        <v>308</v>
      </c>
      <c r="C1383" s="1" t="s">
        <v>1755</v>
      </c>
      <c r="D1383" s="1" t="s">
        <v>310</v>
      </c>
      <c r="G1383" s="1" t="s">
        <v>15</v>
      </c>
      <c r="H1383" s="1" t="s">
        <v>16</v>
      </c>
      <c r="I1383" s="1" t="s">
        <v>17</v>
      </c>
      <c r="J1383" s="1" t="s">
        <v>231</v>
      </c>
      <c r="K1383" s="1">
        <v>-17.149999999999999</v>
      </c>
      <c r="L1383" s="1">
        <v>-178.89</v>
      </c>
      <c r="M1383" s="1">
        <v>8.11</v>
      </c>
    </row>
    <row r="1384" spans="1:17">
      <c r="A1384" s="1">
        <v>2007</v>
      </c>
      <c r="B1384" s="1" t="s">
        <v>444</v>
      </c>
      <c r="C1384" s="1" t="s">
        <v>1755</v>
      </c>
      <c r="D1384" s="1" t="s">
        <v>980</v>
      </c>
      <c r="G1384" s="1" t="s">
        <v>350</v>
      </c>
      <c r="H1384" s="1" t="s">
        <v>323</v>
      </c>
      <c r="I1384" s="1" t="s">
        <v>17</v>
      </c>
      <c r="J1384" s="1" t="s">
        <v>59</v>
      </c>
      <c r="K1384" s="1">
        <v>-21.5</v>
      </c>
      <c r="L1384" s="1">
        <v>-178.8</v>
      </c>
      <c r="M1384" s="1">
        <v>8.11</v>
      </c>
      <c r="O1384" s="1">
        <v>30</v>
      </c>
      <c r="Q1384" s="1">
        <v>0.513069</v>
      </c>
    </row>
    <row r="1385" spans="1:17">
      <c r="A1385" s="1">
        <v>1994</v>
      </c>
      <c r="B1385" s="1" t="s">
        <v>418</v>
      </c>
      <c r="C1385" s="1" t="s">
        <v>1756</v>
      </c>
      <c r="D1385" s="1" t="s">
        <v>397</v>
      </c>
      <c r="G1385" s="1" t="s">
        <v>350</v>
      </c>
      <c r="H1385" s="1" t="s">
        <v>323</v>
      </c>
      <c r="I1385" s="1" t="s">
        <v>17</v>
      </c>
      <c r="J1385" s="1" t="s">
        <v>25</v>
      </c>
      <c r="K1385" s="1">
        <v>-19.276700000000002</v>
      </c>
      <c r="L1385" s="1">
        <v>-176.17330000000001</v>
      </c>
      <c r="M1385" s="1">
        <v>8.11</v>
      </c>
      <c r="O1385" s="1">
        <v>43</v>
      </c>
    </row>
    <row r="1386" spans="1:17">
      <c r="A1386" s="1">
        <v>1992</v>
      </c>
      <c r="B1386" s="1" t="s">
        <v>404</v>
      </c>
      <c r="C1386" s="1" t="s">
        <v>1757</v>
      </c>
      <c r="D1386" s="1" t="s">
        <v>406</v>
      </c>
      <c r="E1386" s="1">
        <v>-2214</v>
      </c>
      <c r="F1386" s="1">
        <v>-2214</v>
      </c>
      <c r="G1386" s="1" t="s">
        <v>407</v>
      </c>
      <c r="H1386" s="1" t="s">
        <v>323</v>
      </c>
      <c r="I1386" s="1" t="s">
        <v>17</v>
      </c>
      <c r="J1386" s="1" t="s">
        <v>25</v>
      </c>
      <c r="K1386" s="1">
        <v>-15.6091</v>
      </c>
      <c r="L1386" s="1">
        <v>-174.81659999999999</v>
      </c>
      <c r="M1386" s="1">
        <v>8.1199999999999992</v>
      </c>
    </row>
    <row r="1387" spans="1:17">
      <c r="A1387" s="1">
        <v>1985</v>
      </c>
      <c r="B1387" s="1" t="s">
        <v>308</v>
      </c>
      <c r="C1387" s="1" t="s">
        <v>1758</v>
      </c>
      <c r="D1387" s="1" t="s">
        <v>339</v>
      </c>
      <c r="G1387" s="1" t="s">
        <v>15</v>
      </c>
      <c r="H1387" s="1" t="s">
        <v>16</v>
      </c>
      <c r="I1387" s="1" t="s">
        <v>17</v>
      </c>
      <c r="J1387" s="1" t="s">
        <v>231</v>
      </c>
      <c r="K1387" s="1">
        <v>-17.41</v>
      </c>
      <c r="L1387" s="1">
        <v>-178.99</v>
      </c>
      <c r="M1387" s="1">
        <v>8.1199999999999992</v>
      </c>
    </row>
    <row r="1388" spans="1:17">
      <c r="A1388" s="1">
        <v>1994</v>
      </c>
      <c r="B1388" s="1" t="s">
        <v>418</v>
      </c>
      <c r="C1388" s="1" t="s">
        <v>1759</v>
      </c>
      <c r="D1388" s="1" t="s">
        <v>397</v>
      </c>
      <c r="G1388" s="1" t="s">
        <v>350</v>
      </c>
      <c r="H1388" s="1" t="s">
        <v>323</v>
      </c>
      <c r="I1388" s="1" t="s">
        <v>17</v>
      </c>
      <c r="J1388" s="1" t="s">
        <v>25</v>
      </c>
      <c r="K1388" s="1">
        <v>-19.276700000000002</v>
      </c>
      <c r="L1388" s="1">
        <v>-176.17330000000001</v>
      </c>
      <c r="M1388" s="1">
        <v>8.1300000000000008</v>
      </c>
      <c r="O1388" s="1">
        <v>41</v>
      </c>
    </row>
    <row r="1389" spans="1:17">
      <c r="A1389" s="1">
        <v>2012</v>
      </c>
      <c r="B1389" s="1" t="s">
        <v>545</v>
      </c>
      <c r="C1389" s="1" t="s">
        <v>1760</v>
      </c>
      <c r="D1389" s="1" t="s">
        <v>397</v>
      </c>
      <c r="G1389" s="1" t="s">
        <v>322</v>
      </c>
      <c r="H1389" s="1" t="s">
        <v>16</v>
      </c>
      <c r="I1389" s="1" t="s">
        <v>17</v>
      </c>
      <c r="J1389" s="1" t="s">
        <v>69</v>
      </c>
      <c r="K1389" s="1">
        <v>-18.12</v>
      </c>
      <c r="L1389" s="1">
        <v>-176.36</v>
      </c>
      <c r="M1389" s="1">
        <v>8.1391595466434197</v>
      </c>
      <c r="O1389" s="1">
        <v>51.9021874080412</v>
      </c>
    </row>
    <row r="1390" spans="1:17">
      <c r="A1390" s="1">
        <v>2008</v>
      </c>
      <c r="B1390" s="1" t="s">
        <v>555</v>
      </c>
      <c r="C1390" s="1" t="s">
        <v>1761</v>
      </c>
      <c r="D1390" s="1" t="s">
        <v>373</v>
      </c>
      <c r="E1390" s="1">
        <v>-2436</v>
      </c>
      <c r="F1390" s="1">
        <v>-2527</v>
      </c>
      <c r="G1390" s="1" t="s">
        <v>322</v>
      </c>
      <c r="H1390" s="1" t="s">
        <v>323</v>
      </c>
      <c r="I1390" s="1" t="s">
        <v>17</v>
      </c>
      <c r="J1390" s="1" t="s">
        <v>69</v>
      </c>
      <c r="K1390" s="1">
        <v>-19.908000000000001</v>
      </c>
      <c r="L1390" s="1">
        <v>-176.05799999999999</v>
      </c>
      <c r="M1390" s="1">
        <v>8.14</v>
      </c>
      <c r="Q1390" s="1">
        <v>0.51305000000000001</v>
      </c>
    </row>
    <row r="1391" spans="1:17">
      <c r="A1391" s="1">
        <v>1991</v>
      </c>
      <c r="B1391" s="1" t="s">
        <v>721</v>
      </c>
      <c r="C1391" s="1" t="s">
        <v>1762</v>
      </c>
      <c r="D1391" s="1" t="s">
        <v>723</v>
      </c>
      <c r="E1391" s="1">
        <v>-1500</v>
      </c>
      <c r="F1391" s="1">
        <v>-2000</v>
      </c>
      <c r="G1391" s="1" t="s">
        <v>322</v>
      </c>
      <c r="H1391" s="1" t="s">
        <v>323</v>
      </c>
      <c r="I1391" s="1" t="s">
        <v>17</v>
      </c>
      <c r="J1391" s="1" t="s">
        <v>724</v>
      </c>
      <c r="K1391" s="1">
        <v>-14.965</v>
      </c>
      <c r="L1391" s="1">
        <v>-173.39</v>
      </c>
      <c r="M1391" s="1">
        <v>8.14</v>
      </c>
    </row>
    <row r="1392" spans="1:17">
      <c r="A1392" s="1">
        <v>1987</v>
      </c>
      <c r="B1392" s="1" t="s">
        <v>796</v>
      </c>
      <c r="C1392" s="1" t="s">
        <v>1763</v>
      </c>
      <c r="D1392" s="1" t="s">
        <v>723</v>
      </c>
      <c r="E1392" s="1">
        <v>-1500</v>
      </c>
      <c r="F1392" s="1">
        <v>-2000</v>
      </c>
      <c r="G1392" s="1" t="s">
        <v>322</v>
      </c>
      <c r="H1392" s="1" t="s">
        <v>323</v>
      </c>
      <c r="I1392" s="1" t="s">
        <v>17</v>
      </c>
      <c r="J1392" s="1" t="s">
        <v>47</v>
      </c>
      <c r="K1392" s="1">
        <v>-14.965</v>
      </c>
      <c r="L1392" s="1">
        <v>-173.39</v>
      </c>
      <c r="M1392" s="1">
        <v>8.14</v>
      </c>
    </row>
    <row r="1393" spans="1:17">
      <c r="A1393" s="1">
        <v>1985</v>
      </c>
      <c r="B1393" s="1" t="s">
        <v>308</v>
      </c>
      <c r="C1393" s="1" t="s">
        <v>1764</v>
      </c>
      <c r="D1393" s="1" t="s">
        <v>310</v>
      </c>
      <c r="G1393" s="1" t="s">
        <v>15</v>
      </c>
      <c r="H1393" s="1" t="s">
        <v>16</v>
      </c>
      <c r="I1393" s="1" t="s">
        <v>17</v>
      </c>
      <c r="J1393" s="1" t="s">
        <v>231</v>
      </c>
      <c r="K1393" s="1">
        <v>-17.149999999999999</v>
      </c>
      <c r="L1393" s="1">
        <v>-178.89</v>
      </c>
      <c r="M1393" s="1">
        <v>8.15</v>
      </c>
    </row>
    <row r="1394" spans="1:17">
      <c r="A1394" s="1">
        <v>1987</v>
      </c>
      <c r="B1394" s="1" t="s">
        <v>329</v>
      </c>
      <c r="C1394" s="1" t="s">
        <v>1765</v>
      </c>
      <c r="D1394" s="1" t="s">
        <v>1160</v>
      </c>
      <c r="E1394" s="1">
        <v>-9150</v>
      </c>
      <c r="F1394" s="1">
        <v>-9650</v>
      </c>
      <c r="G1394" s="1" t="s">
        <v>322</v>
      </c>
      <c r="H1394" s="1" t="s">
        <v>323</v>
      </c>
      <c r="I1394" s="1" t="s">
        <v>17</v>
      </c>
      <c r="J1394" s="1" t="s">
        <v>25</v>
      </c>
      <c r="K1394" s="1">
        <v>-20.47</v>
      </c>
      <c r="L1394" s="1">
        <v>-173.292</v>
      </c>
      <c r="M1394" s="1">
        <v>8.16</v>
      </c>
    </row>
    <row r="1395" spans="1:17">
      <c r="A1395" s="1">
        <v>1994</v>
      </c>
      <c r="B1395" s="1" t="s">
        <v>525</v>
      </c>
      <c r="C1395" s="1" t="s">
        <v>1650</v>
      </c>
      <c r="D1395" s="1" t="s">
        <v>781</v>
      </c>
      <c r="E1395" s="1">
        <v>-2699.1</v>
      </c>
      <c r="F1395" s="1">
        <v>-2699.1</v>
      </c>
      <c r="G1395" s="1" t="s">
        <v>350</v>
      </c>
      <c r="H1395" s="1" t="s">
        <v>323</v>
      </c>
      <c r="I1395" s="1" t="s">
        <v>17</v>
      </c>
      <c r="J1395" s="1" t="s">
        <v>69</v>
      </c>
      <c r="K1395" s="1">
        <v>-18.567530000000001</v>
      </c>
      <c r="L1395" s="1">
        <v>-177.8623</v>
      </c>
      <c r="M1395" s="1">
        <v>8.17</v>
      </c>
      <c r="O1395" s="1">
        <v>34</v>
      </c>
    </row>
    <row r="1396" spans="1:17">
      <c r="A1396" s="1">
        <v>2008</v>
      </c>
      <c r="B1396" s="1" t="s">
        <v>555</v>
      </c>
      <c r="C1396" s="1" t="s">
        <v>1766</v>
      </c>
      <c r="D1396" s="1" t="s">
        <v>373</v>
      </c>
      <c r="E1396" s="1">
        <v>-2436</v>
      </c>
      <c r="F1396" s="1">
        <v>-2527</v>
      </c>
      <c r="G1396" s="1" t="s">
        <v>322</v>
      </c>
      <c r="H1396" s="1" t="s">
        <v>323</v>
      </c>
      <c r="I1396" s="1" t="s">
        <v>17</v>
      </c>
      <c r="J1396" s="1" t="s">
        <v>69</v>
      </c>
      <c r="K1396" s="1">
        <v>-19.908000000000001</v>
      </c>
      <c r="L1396" s="1">
        <v>-176.05799999999999</v>
      </c>
      <c r="M1396" s="1">
        <v>8.18</v>
      </c>
      <c r="Q1396" s="1">
        <v>0.51304499999999997</v>
      </c>
    </row>
    <row r="1397" spans="1:17">
      <c r="A1397" s="1">
        <v>1994</v>
      </c>
      <c r="B1397" s="1" t="s">
        <v>525</v>
      </c>
      <c r="C1397" s="1" t="s">
        <v>1696</v>
      </c>
      <c r="D1397" s="1" t="s">
        <v>1202</v>
      </c>
      <c r="E1397" s="1">
        <v>-2916.5</v>
      </c>
      <c r="F1397" s="1">
        <v>-2916.5</v>
      </c>
      <c r="G1397" s="1" t="s">
        <v>350</v>
      </c>
      <c r="H1397" s="1" t="s">
        <v>323</v>
      </c>
      <c r="I1397" s="1" t="s">
        <v>17</v>
      </c>
      <c r="J1397" s="1" t="s">
        <v>69</v>
      </c>
      <c r="K1397" s="1">
        <v>-18.500800000000002</v>
      </c>
      <c r="L1397" s="1">
        <v>-177.3032</v>
      </c>
      <c r="M1397" s="1">
        <v>8.19</v>
      </c>
      <c r="O1397" s="1">
        <v>36</v>
      </c>
    </row>
    <row r="1398" spans="1:17">
      <c r="A1398" s="1">
        <v>1987</v>
      </c>
      <c r="B1398" s="1" t="s">
        <v>329</v>
      </c>
      <c r="C1398" s="1" t="s">
        <v>1767</v>
      </c>
      <c r="D1398" s="1" t="s">
        <v>1673</v>
      </c>
      <c r="E1398" s="1">
        <v>-8700</v>
      </c>
      <c r="F1398" s="1">
        <v>-8900</v>
      </c>
      <c r="G1398" s="1" t="s">
        <v>322</v>
      </c>
      <c r="H1398" s="1" t="s">
        <v>323</v>
      </c>
      <c r="I1398" s="1" t="s">
        <v>17</v>
      </c>
      <c r="J1398" s="1" t="s">
        <v>25</v>
      </c>
      <c r="K1398" s="1">
        <v>-20.161999999999999</v>
      </c>
      <c r="L1398" s="1">
        <v>-173.137</v>
      </c>
      <c r="M1398" s="1">
        <v>8.1999999999999993</v>
      </c>
    </row>
    <row r="1399" spans="1:17">
      <c r="A1399" s="1">
        <v>1994</v>
      </c>
      <c r="B1399" s="1" t="s">
        <v>418</v>
      </c>
      <c r="C1399" s="1" t="s">
        <v>1768</v>
      </c>
      <c r="D1399" s="1" t="s">
        <v>397</v>
      </c>
      <c r="G1399" s="1" t="s">
        <v>350</v>
      </c>
      <c r="H1399" s="1" t="s">
        <v>323</v>
      </c>
      <c r="I1399" s="1" t="s">
        <v>17</v>
      </c>
      <c r="J1399" s="1" t="s">
        <v>25</v>
      </c>
      <c r="K1399" s="1">
        <v>-19.276700000000002</v>
      </c>
      <c r="L1399" s="1">
        <v>-176.17330000000001</v>
      </c>
      <c r="M1399" s="1">
        <v>8.1999999999999993</v>
      </c>
      <c r="O1399" s="1">
        <v>39</v>
      </c>
    </row>
    <row r="1400" spans="1:17">
      <c r="A1400" s="1">
        <v>1994</v>
      </c>
      <c r="B1400" s="1" t="s">
        <v>418</v>
      </c>
      <c r="C1400" s="1" t="s">
        <v>1769</v>
      </c>
      <c r="D1400" s="1" t="s">
        <v>397</v>
      </c>
      <c r="E1400" s="1">
        <v>-2620</v>
      </c>
      <c r="F1400" s="1">
        <v>-2680</v>
      </c>
      <c r="G1400" s="1" t="s">
        <v>350</v>
      </c>
      <c r="H1400" s="1" t="s">
        <v>323</v>
      </c>
      <c r="I1400" s="1" t="s">
        <v>17</v>
      </c>
      <c r="J1400" s="1" t="s">
        <v>25</v>
      </c>
      <c r="K1400" s="1">
        <v>-20.056699999999999</v>
      </c>
      <c r="L1400" s="1">
        <v>-176.13329999999999</v>
      </c>
      <c r="M1400" s="1">
        <v>8.2100000000000009</v>
      </c>
      <c r="O1400" s="1">
        <v>37</v>
      </c>
    </row>
    <row r="1401" spans="1:17">
      <c r="A1401" s="1">
        <v>1994</v>
      </c>
      <c r="B1401" s="1" t="s">
        <v>418</v>
      </c>
      <c r="C1401" s="1" t="s">
        <v>1770</v>
      </c>
      <c r="D1401" s="1" t="s">
        <v>397</v>
      </c>
      <c r="E1401" s="1">
        <v>-3000</v>
      </c>
      <c r="F1401" s="1">
        <v>-3000</v>
      </c>
      <c r="G1401" s="1" t="s">
        <v>350</v>
      </c>
      <c r="H1401" s="1" t="s">
        <v>323</v>
      </c>
      <c r="I1401" s="1" t="s">
        <v>17</v>
      </c>
      <c r="J1401" s="1" t="s">
        <v>25</v>
      </c>
      <c r="K1401" s="1">
        <v>-19.440000000000001</v>
      </c>
      <c r="L1401" s="1">
        <v>-175.92670000000001</v>
      </c>
      <c r="M1401" s="1">
        <v>8.2200000000000006</v>
      </c>
      <c r="O1401" s="1">
        <v>37</v>
      </c>
    </row>
    <row r="1402" spans="1:17">
      <c r="A1402" s="1">
        <v>1992</v>
      </c>
      <c r="B1402" s="1" t="s">
        <v>404</v>
      </c>
      <c r="C1402" s="1" t="s">
        <v>1771</v>
      </c>
      <c r="D1402" s="1" t="s">
        <v>397</v>
      </c>
      <c r="E1402" s="1">
        <v>-2406</v>
      </c>
      <c r="F1402" s="1">
        <v>-2406</v>
      </c>
      <c r="G1402" s="1" t="s">
        <v>407</v>
      </c>
      <c r="H1402" s="1" t="s">
        <v>323</v>
      </c>
      <c r="I1402" s="1" t="s">
        <v>17</v>
      </c>
      <c r="J1402" s="1" t="s">
        <v>69</v>
      </c>
      <c r="K1402" s="1">
        <v>-18.620999999999999</v>
      </c>
      <c r="L1402" s="1">
        <v>-176.4308</v>
      </c>
      <c r="M1402" s="1">
        <v>8.24</v>
      </c>
    </row>
    <row r="1403" spans="1:17">
      <c r="A1403" s="1">
        <v>2012</v>
      </c>
      <c r="B1403" s="1" t="s">
        <v>545</v>
      </c>
      <c r="C1403" s="1" t="s">
        <v>1772</v>
      </c>
      <c r="D1403" s="1" t="s">
        <v>547</v>
      </c>
      <c r="G1403" s="1" t="s">
        <v>322</v>
      </c>
      <c r="H1403" s="1" t="s">
        <v>16</v>
      </c>
      <c r="I1403" s="1" t="s">
        <v>17</v>
      </c>
      <c r="J1403" s="1" t="s">
        <v>69</v>
      </c>
      <c r="K1403" s="1">
        <v>-15.59</v>
      </c>
      <c r="L1403" s="1">
        <v>-177.1</v>
      </c>
      <c r="M1403" s="1">
        <v>8.2444199999999999</v>
      </c>
      <c r="O1403" s="1">
        <v>51.333588054374403</v>
      </c>
    </row>
    <row r="1404" spans="1:17">
      <c r="A1404" s="1">
        <v>2012</v>
      </c>
      <c r="B1404" s="1" t="s">
        <v>545</v>
      </c>
      <c r="C1404" s="1" t="s">
        <v>1773</v>
      </c>
      <c r="D1404" s="1" t="s">
        <v>1453</v>
      </c>
      <c r="G1404" s="1" t="s">
        <v>322</v>
      </c>
      <c r="H1404" s="1" t="s">
        <v>16</v>
      </c>
      <c r="I1404" s="1" t="s">
        <v>17</v>
      </c>
      <c r="J1404" s="1" t="s">
        <v>69</v>
      </c>
      <c r="K1404" s="1">
        <v>-14.84</v>
      </c>
      <c r="L1404" s="1">
        <v>-176</v>
      </c>
      <c r="M1404" s="1">
        <v>8.2457600000000006</v>
      </c>
      <c r="O1404" s="1">
        <v>49.561402113146201</v>
      </c>
    </row>
    <row r="1405" spans="1:17">
      <c r="A1405" s="1">
        <v>1996</v>
      </c>
      <c r="B1405" s="1" t="s">
        <v>347</v>
      </c>
      <c r="C1405" s="1" t="s">
        <v>739</v>
      </c>
      <c r="D1405" s="1" t="s">
        <v>349</v>
      </c>
      <c r="E1405" s="1">
        <v>-4821</v>
      </c>
      <c r="F1405" s="1">
        <v>-4821</v>
      </c>
      <c r="G1405" s="1" t="s">
        <v>350</v>
      </c>
      <c r="H1405" s="1" t="s">
        <v>323</v>
      </c>
      <c r="I1405" s="1" t="s">
        <v>17</v>
      </c>
      <c r="J1405" s="1" t="s">
        <v>69</v>
      </c>
      <c r="K1405" s="1">
        <v>-23.345700000000001</v>
      </c>
      <c r="L1405" s="1">
        <v>-175.29769999999999</v>
      </c>
      <c r="M1405" s="1">
        <v>8.25</v>
      </c>
    </row>
    <row r="1406" spans="1:17">
      <c r="A1406" s="1">
        <v>1994</v>
      </c>
      <c r="B1406" s="1" t="s">
        <v>779</v>
      </c>
      <c r="C1406" s="1" t="s">
        <v>1774</v>
      </c>
      <c r="D1406" s="1" t="s">
        <v>781</v>
      </c>
      <c r="E1406" s="1">
        <v>-2699.1</v>
      </c>
      <c r="F1406" s="1">
        <v>-2699.1</v>
      </c>
      <c r="G1406" s="1" t="s">
        <v>350</v>
      </c>
      <c r="H1406" s="1" t="s">
        <v>323</v>
      </c>
      <c r="I1406" s="1" t="s">
        <v>17</v>
      </c>
      <c r="J1406" s="1" t="s">
        <v>782</v>
      </c>
      <c r="K1406" s="1">
        <v>-18.567530000000001</v>
      </c>
      <c r="L1406" s="1">
        <v>-177.8623</v>
      </c>
      <c r="M1406" s="1">
        <v>8.27</v>
      </c>
    </row>
    <row r="1407" spans="1:17">
      <c r="A1407" s="1">
        <v>1994</v>
      </c>
      <c r="B1407" s="1" t="s">
        <v>418</v>
      </c>
      <c r="C1407" s="1" t="s">
        <v>1775</v>
      </c>
      <c r="D1407" s="1" t="s">
        <v>397</v>
      </c>
      <c r="G1407" s="1" t="s">
        <v>350</v>
      </c>
      <c r="H1407" s="1" t="s">
        <v>323</v>
      </c>
      <c r="I1407" s="1" t="s">
        <v>17</v>
      </c>
      <c r="J1407" s="1" t="s">
        <v>25</v>
      </c>
      <c r="K1407" s="1">
        <v>-19.276700000000002</v>
      </c>
      <c r="L1407" s="1">
        <v>-176.17330000000001</v>
      </c>
      <c r="M1407" s="1">
        <v>8.2799999999999994</v>
      </c>
      <c r="O1407" s="1">
        <v>43</v>
      </c>
    </row>
    <row r="1408" spans="1:17">
      <c r="A1408" s="1">
        <v>2007</v>
      </c>
      <c r="B1408" s="1" t="s">
        <v>355</v>
      </c>
      <c r="C1408" s="1" t="s">
        <v>1776</v>
      </c>
      <c r="D1408" s="1" t="s">
        <v>880</v>
      </c>
      <c r="E1408" s="1">
        <v>-1200</v>
      </c>
      <c r="F1408" s="1">
        <v>-2128</v>
      </c>
      <c r="G1408" s="1" t="s">
        <v>322</v>
      </c>
      <c r="H1408" s="1" t="s">
        <v>323</v>
      </c>
      <c r="I1408" s="1" t="s">
        <v>17</v>
      </c>
      <c r="J1408" s="1" t="s">
        <v>724</v>
      </c>
      <c r="K1408" s="1">
        <v>-15.3117</v>
      </c>
      <c r="L1408" s="1">
        <v>-173.45820000000001</v>
      </c>
      <c r="M1408" s="1">
        <v>8.2899999999999991</v>
      </c>
    </row>
    <row r="1409" spans="1:17">
      <c r="A1409" s="1">
        <v>1989</v>
      </c>
      <c r="B1409" s="1" t="s">
        <v>532</v>
      </c>
      <c r="C1409" s="1" t="s">
        <v>1777</v>
      </c>
      <c r="D1409" s="1" t="s">
        <v>508</v>
      </c>
      <c r="G1409" s="1" t="s">
        <v>15</v>
      </c>
      <c r="H1409" s="1" t="s">
        <v>16</v>
      </c>
      <c r="I1409" s="1" t="s">
        <v>17</v>
      </c>
      <c r="J1409" s="1" t="s">
        <v>782</v>
      </c>
      <c r="K1409" s="1">
        <v>-17.5</v>
      </c>
      <c r="L1409" s="1">
        <v>-177</v>
      </c>
      <c r="M1409" s="1">
        <v>8.3000000000000007</v>
      </c>
    </row>
    <row r="1410" spans="1:17">
      <c r="A1410" s="1">
        <v>2007</v>
      </c>
      <c r="B1410" s="1" t="s">
        <v>355</v>
      </c>
      <c r="C1410" s="1" t="s">
        <v>1778</v>
      </c>
      <c r="D1410" s="1" t="s">
        <v>1779</v>
      </c>
      <c r="E1410" s="1">
        <v>-5796</v>
      </c>
      <c r="F1410" s="1">
        <v>-6563</v>
      </c>
      <c r="G1410" s="1" t="s">
        <v>322</v>
      </c>
      <c r="H1410" s="1" t="s">
        <v>323</v>
      </c>
      <c r="I1410" s="1" t="s">
        <v>17</v>
      </c>
      <c r="J1410" s="1" t="s">
        <v>69</v>
      </c>
      <c r="K1410" s="1">
        <v>-14.7498</v>
      </c>
      <c r="L1410" s="1">
        <v>-173.35820000000001</v>
      </c>
      <c r="M1410" s="1">
        <v>8.31</v>
      </c>
      <c r="Q1410" s="1">
        <v>0.51299899999999998</v>
      </c>
    </row>
    <row r="1411" spans="1:17">
      <c r="A1411" s="1">
        <v>1991</v>
      </c>
      <c r="B1411" s="1" t="s">
        <v>653</v>
      </c>
      <c r="C1411" s="1" t="s">
        <v>1780</v>
      </c>
      <c r="D1411" s="1" t="s">
        <v>655</v>
      </c>
      <c r="G1411" s="1" t="s">
        <v>15</v>
      </c>
      <c r="H1411" s="1" t="s">
        <v>16</v>
      </c>
      <c r="I1411" s="1" t="s">
        <v>17</v>
      </c>
      <c r="J1411" s="1" t="s">
        <v>231</v>
      </c>
      <c r="K1411" s="1">
        <v>-13.3</v>
      </c>
      <c r="L1411" s="1">
        <v>-176.2</v>
      </c>
      <c r="M1411" s="1">
        <v>8.31</v>
      </c>
    </row>
    <row r="1412" spans="1:17">
      <c r="A1412" s="1">
        <v>1994</v>
      </c>
      <c r="B1412" s="1" t="s">
        <v>366</v>
      </c>
      <c r="C1412" s="1" t="s">
        <v>1781</v>
      </c>
      <c r="D1412" s="1" t="s">
        <v>759</v>
      </c>
      <c r="E1412" s="1">
        <v>-2466.3000000000002</v>
      </c>
      <c r="F1412" s="1">
        <v>-2466.3000000000002</v>
      </c>
      <c r="G1412" s="1" t="s">
        <v>350</v>
      </c>
      <c r="H1412" s="1" t="s">
        <v>323</v>
      </c>
      <c r="I1412" s="1" t="s">
        <v>17</v>
      </c>
      <c r="J1412" s="1" t="s">
        <v>69</v>
      </c>
      <c r="K1412" s="1">
        <v>-20.141559999999998</v>
      </c>
      <c r="L1412" s="1">
        <v>-176.5001</v>
      </c>
      <c r="M1412" s="1">
        <v>8.31</v>
      </c>
      <c r="Q1412" s="1">
        <v>0.51302499999999995</v>
      </c>
    </row>
    <row r="1413" spans="1:17">
      <c r="A1413" s="1">
        <v>1985</v>
      </c>
      <c r="B1413" s="1" t="s">
        <v>308</v>
      </c>
      <c r="C1413" s="1" t="s">
        <v>1782</v>
      </c>
      <c r="D1413" s="1" t="s">
        <v>310</v>
      </c>
      <c r="G1413" s="1" t="s">
        <v>15</v>
      </c>
      <c r="H1413" s="1" t="s">
        <v>16</v>
      </c>
      <c r="I1413" s="1" t="s">
        <v>17</v>
      </c>
      <c r="J1413" s="1" t="s">
        <v>231</v>
      </c>
      <c r="K1413" s="1">
        <v>-17.149999999999999</v>
      </c>
      <c r="L1413" s="1">
        <v>-178.89</v>
      </c>
      <c r="M1413" s="1">
        <v>8.31</v>
      </c>
    </row>
    <row r="1414" spans="1:17">
      <c r="A1414" s="1">
        <v>1994</v>
      </c>
      <c r="B1414" s="1" t="s">
        <v>779</v>
      </c>
      <c r="C1414" s="1" t="s">
        <v>1783</v>
      </c>
      <c r="D1414" s="1" t="s">
        <v>781</v>
      </c>
      <c r="E1414" s="1">
        <v>-2692.3</v>
      </c>
      <c r="F1414" s="1">
        <v>-2692.3</v>
      </c>
      <c r="G1414" s="1" t="s">
        <v>350</v>
      </c>
      <c r="H1414" s="1" t="s">
        <v>323</v>
      </c>
      <c r="I1414" s="1" t="s">
        <v>17</v>
      </c>
      <c r="J1414" s="1" t="s">
        <v>782</v>
      </c>
      <c r="K1414" s="1">
        <v>-18.567630000000001</v>
      </c>
      <c r="L1414" s="1">
        <v>-177.8622</v>
      </c>
      <c r="M1414" s="1">
        <v>8.33</v>
      </c>
    </row>
    <row r="1415" spans="1:17">
      <c r="A1415" s="1">
        <v>1994</v>
      </c>
      <c r="B1415" s="1" t="s">
        <v>418</v>
      </c>
      <c r="C1415" s="1" t="s">
        <v>1784</v>
      </c>
      <c r="D1415" s="1" t="s">
        <v>397</v>
      </c>
      <c r="E1415" s="1">
        <v>-2620</v>
      </c>
      <c r="F1415" s="1">
        <v>-2680</v>
      </c>
      <c r="G1415" s="1" t="s">
        <v>350</v>
      </c>
      <c r="H1415" s="1" t="s">
        <v>323</v>
      </c>
      <c r="I1415" s="1" t="s">
        <v>17</v>
      </c>
      <c r="J1415" s="1" t="s">
        <v>25</v>
      </c>
      <c r="K1415" s="1">
        <v>-20.056699999999999</v>
      </c>
      <c r="L1415" s="1">
        <v>-176.13329999999999</v>
      </c>
      <c r="M1415" s="1">
        <v>8.33</v>
      </c>
      <c r="O1415" s="1">
        <v>36</v>
      </c>
    </row>
    <row r="1416" spans="1:17">
      <c r="A1416" s="1">
        <v>2007</v>
      </c>
      <c r="B1416" s="1" t="s">
        <v>355</v>
      </c>
      <c r="C1416" s="1" t="s">
        <v>1785</v>
      </c>
      <c r="D1416" s="1" t="s">
        <v>720</v>
      </c>
      <c r="E1416" s="1">
        <v>-2613</v>
      </c>
      <c r="F1416" s="1">
        <v>-3173</v>
      </c>
      <c r="G1416" s="1" t="s">
        <v>322</v>
      </c>
      <c r="H1416" s="1" t="s">
        <v>323</v>
      </c>
      <c r="I1416" s="1" t="s">
        <v>17</v>
      </c>
      <c r="J1416" s="1" t="s">
        <v>724</v>
      </c>
      <c r="K1416" s="1">
        <v>-14.9033</v>
      </c>
      <c r="L1416" s="1">
        <v>-173.83850000000001</v>
      </c>
      <c r="M1416" s="1">
        <v>8.33</v>
      </c>
    </row>
    <row r="1417" spans="1:17">
      <c r="A1417" s="1">
        <v>2008</v>
      </c>
      <c r="B1417" s="1" t="s">
        <v>674</v>
      </c>
      <c r="C1417" s="1" t="s">
        <v>1786</v>
      </c>
      <c r="D1417" s="1" t="s">
        <v>397</v>
      </c>
      <c r="G1417" s="1" t="s">
        <v>322</v>
      </c>
      <c r="H1417" s="1" t="s">
        <v>323</v>
      </c>
      <c r="I1417" s="1" t="s">
        <v>17</v>
      </c>
      <c r="J1417" s="1" t="s">
        <v>25</v>
      </c>
      <c r="K1417" s="1">
        <v>-18.600000000000001</v>
      </c>
      <c r="L1417" s="1">
        <v>-174</v>
      </c>
      <c r="M1417" s="1">
        <v>8.34</v>
      </c>
    </row>
    <row r="1418" spans="1:17">
      <c r="A1418" s="1">
        <v>1990</v>
      </c>
      <c r="B1418" s="1" t="s">
        <v>343</v>
      </c>
      <c r="C1418" s="1" t="s">
        <v>1787</v>
      </c>
      <c r="D1418" s="1" t="s">
        <v>397</v>
      </c>
      <c r="F1418" s="1">
        <v>-2300</v>
      </c>
      <c r="G1418" s="1" t="s">
        <v>611</v>
      </c>
      <c r="H1418" s="1" t="s">
        <v>323</v>
      </c>
      <c r="I1418" s="1" t="s">
        <v>17</v>
      </c>
      <c r="J1418" s="1" t="s">
        <v>69</v>
      </c>
      <c r="K1418" s="1">
        <v>-18.3</v>
      </c>
      <c r="L1418" s="1">
        <v>-175.5</v>
      </c>
      <c r="M1418" s="1">
        <v>8.34</v>
      </c>
      <c r="O1418" s="1">
        <v>48</v>
      </c>
    </row>
    <row r="1419" spans="1:17">
      <c r="A1419" s="1">
        <v>1994</v>
      </c>
      <c r="B1419" s="1" t="s">
        <v>418</v>
      </c>
      <c r="C1419" s="1" t="s">
        <v>1788</v>
      </c>
      <c r="D1419" s="1" t="s">
        <v>397</v>
      </c>
      <c r="E1419" s="1">
        <v>-2620</v>
      </c>
      <c r="F1419" s="1">
        <v>-2680</v>
      </c>
      <c r="G1419" s="1" t="s">
        <v>350</v>
      </c>
      <c r="H1419" s="1" t="s">
        <v>323</v>
      </c>
      <c r="I1419" s="1" t="s">
        <v>17</v>
      </c>
      <c r="J1419" s="1" t="s">
        <v>25</v>
      </c>
      <c r="K1419" s="1">
        <v>-20.056699999999999</v>
      </c>
      <c r="L1419" s="1">
        <v>-176.13329999999999</v>
      </c>
      <c r="M1419" s="1">
        <v>8.34</v>
      </c>
      <c r="O1419" s="1">
        <v>37</v>
      </c>
    </row>
    <row r="1420" spans="1:17">
      <c r="A1420" s="1">
        <v>1994</v>
      </c>
      <c r="B1420" s="1" t="s">
        <v>525</v>
      </c>
      <c r="C1420" s="1" t="s">
        <v>1789</v>
      </c>
      <c r="D1420" s="1" t="s">
        <v>781</v>
      </c>
      <c r="E1420" s="1">
        <v>-2699.1</v>
      </c>
      <c r="F1420" s="1">
        <v>-2699.1</v>
      </c>
      <c r="G1420" s="1" t="s">
        <v>350</v>
      </c>
      <c r="H1420" s="1" t="s">
        <v>323</v>
      </c>
      <c r="I1420" s="1" t="s">
        <v>17</v>
      </c>
      <c r="J1420" s="1" t="s">
        <v>69</v>
      </c>
      <c r="K1420" s="1">
        <v>-18.567530000000001</v>
      </c>
      <c r="L1420" s="1">
        <v>-177.8623</v>
      </c>
      <c r="M1420" s="1">
        <v>8.35</v>
      </c>
      <c r="O1420" s="1">
        <v>38</v>
      </c>
    </row>
    <row r="1421" spans="1:17">
      <c r="A1421" s="1">
        <v>2008</v>
      </c>
      <c r="B1421" s="1" t="s">
        <v>503</v>
      </c>
      <c r="C1421" s="1" t="s">
        <v>1790</v>
      </c>
      <c r="D1421" s="1" t="s">
        <v>962</v>
      </c>
      <c r="G1421" s="1" t="s">
        <v>15</v>
      </c>
      <c r="H1421" s="1" t="s">
        <v>16</v>
      </c>
      <c r="I1421" s="1" t="s">
        <v>17</v>
      </c>
      <c r="J1421" s="1" t="s">
        <v>59</v>
      </c>
      <c r="K1421" s="1">
        <v>-19.7165</v>
      </c>
      <c r="L1421" s="1">
        <v>-175.095</v>
      </c>
      <c r="M1421" s="1">
        <v>8.36</v>
      </c>
      <c r="O1421" s="1">
        <v>43.07</v>
      </c>
    </row>
    <row r="1422" spans="1:17">
      <c r="A1422" s="1">
        <v>2009</v>
      </c>
      <c r="B1422" s="1" t="s">
        <v>509</v>
      </c>
      <c r="C1422" s="1" t="s">
        <v>1791</v>
      </c>
      <c r="D1422" s="1" t="s">
        <v>432</v>
      </c>
      <c r="G1422" s="1" t="s">
        <v>15</v>
      </c>
      <c r="H1422" s="1" t="s">
        <v>16</v>
      </c>
      <c r="I1422" s="1" t="s">
        <v>17</v>
      </c>
      <c r="J1422" s="1" t="s">
        <v>1461</v>
      </c>
      <c r="K1422" s="1">
        <v>-17.509899999999998</v>
      </c>
      <c r="L1422" s="1">
        <v>-177.87970000000001</v>
      </c>
      <c r="M1422" s="1">
        <v>8.36</v>
      </c>
    </row>
    <row r="1423" spans="1:17">
      <c r="A1423" s="1">
        <v>2012</v>
      </c>
      <c r="B1423" s="1" t="s">
        <v>545</v>
      </c>
      <c r="C1423" s="1" t="s">
        <v>1792</v>
      </c>
      <c r="D1423" s="1" t="s">
        <v>547</v>
      </c>
      <c r="G1423" s="1" t="s">
        <v>322</v>
      </c>
      <c r="H1423" s="1" t="s">
        <v>16</v>
      </c>
      <c r="I1423" s="1" t="s">
        <v>17</v>
      </c>
      <c r="J1423" s="1" t="s">
        <v>69</v>
      </c>
      <c r="K1423" s="1">
        <v>-15.8</v>
      </c>
      <c r="L1423" s="1">
        <v>-177.26</v>
      </c>
      <c r="M1423" s="1">
        <v>8.3600441732054591</v>
      </c>
      <c r="O1423" s="1">
        <v>52.402040223341601</v>
      </c>
    </row>
    <row r="1424" spans="1:17">
      <c r="A1424" s="1">
        <v>1987</v>
      </c>
      <c r="B1424" s="1" t="s">
        <v>329</v>
      </c>
      <c r="C1424" s="1" t="s">
        <v>1793</v>
      </c>
      <c r="D1424" s="1" t="s">
        <v>1673</v>
      </c>
      <c r="E1424" s="1">
        <v>-8700</v>
      </c>
      <c r="F1424" s="1">
        <v>-8900</v>
      </c>
      <c r="G1424" s="1" t="s">
        <v>322</v>
      </c>
      <c r="H1424" s="1" t="s">
        <v>323</v>
      </c>
      <c r="I1424" s="1" t="s">
        <v>17</v>
      </c>
      <c r="J1424" s="1" t="s">
        <v>25</v>
      </c>
      <c r="K1424" s="1">
        <v>-20.161999999999999</v>
      </c>
      <c r="L1424" s="1">
        <v>-173.137</v>
      </c>
      <c r="M1424" s="1">
        <v>8.3699999999999992</v>
      </c>
    </row>
    <row r="1425" spans="1:17">
      <c r="A1425" s="1">
        <v>1993</v>
      </c>
      <c r="B1425" s="1" t="s">
        <v>1704</v>
      </c>
      <c r="C1425" s="1" t="s">
        <v>1794</v>
      </c>
      <c r="D1425" s="1" t="s">
        <v>547</v>
      </c>
      <c r="E1425" s="1">
        <v>-1900</v>
      </c>
      <c r="F1425" s="1">
        <v>-2200</v>
      </c>
      <c r="G1425" s="1" t="s">
        <v>322</v>
      </c>
      <c r="H1425" s="1" t="s">
        <v>323</v>
      </c>
      <c r="I1425" s="1" t="s">
        <v>17</v>
      </c>
      <c r="J1425" s="1" t="s">
        <v>1705</v>
      </c>
      <c r="K1425" s="1">
        <v>-15.658300000000001</v>
      </c>
      <c r="L1425" s="1">
        <v>-178.495</v>
      </c>
      <c r="M1425" s="1">
        <v>8.39</v>
      </c>
    </row>
    <row r="1426" spans="1:17">
      <c r="A1426" s="1">
        <v>1989</v>
      </c>
      <c r="B1426" s="1" t="s">
        <v>532</v>
      </c>
      <c r="C1426" s="1" t="s">
        <v>1795</v>
      </c>
      <c r="D1426" s="1" t="s">
        <v>660</v>
      </c>
      <c r="G1426" s="1" t="s">
        <v>15</v>
      </c>
      <c r="H1426" s="1" t="s">
        <v>16</v>
      </c>
      <c r="I1426" s="1" t="s">
        <v>17</v>
      </c>
      <c r="J1426" s="1" t="s">
        <v>69</v>
      </c>
      <c r="K1426" s="1">
        <v>-17.791</v>
      </c>
      <c r="L1426" s="1">
        <v>-179.15600000000001</v>
      </c>
      <c r="M1426" s="1">
        <v>8.4</v>
      </c>
    </row>
    <row r="1427" spans="1:17">
      <c r="A1427" s="1">
        <v>1992</v>
      </c>
      <c r="B1427" s="1" t="s">
        <v>404</v>
      </c>
      <c r="C1427" s="1" t="s">
        <v>1796</v>
      </c>
      <c r="D1427" s="1" t="s">
        <v>406</v>
      </c>
      <c r="E1427" s="1">
        <v>-2234</v>
      </c>
      <c r="F1427" s="1">
        <v>-2234</v>
      </c>
      <c r="G1427" s="1" t="s">
        <v>407</v>
      </c>
      <c r="H1427" s="1" t="s">
        <v>323</v>
      </c>
      <c r="I1427" s="1" t="s">
        <v>17</v>
      </c>
      <c r="J1427" s="1" t="s">
        <v>25</v>
      </c>
      <c r="K1427" s="1">
        <v>-15.653</v>
      </c>
      <c r="L1427" s="1">
        <v>-174.816</v>
      </c>
      <c r="M1427" s="1">
        <v>8.4</v>
      </c>
    </row>
    <row r="1428" spans="1:17">
      <c r="A1428" s="1">
        <v>1994</v>
      </c>
      <c r="B1428" s="1" t="s">
        <v>366</v>
      </c>
      <c r="C1428" s="1" t="s">
        <v>1797</v>
      </c>
      <c r="D1428" s="1" t="s">
        <v>759</v>
      </c>
      <c r="E1428" s="1">
        <v>-2468.5</v>
      </c>
      <c r="F1428" s="1">
        <v>-2468.5</v>
      </c>
      <c r="G1428" s="1" t="s">
        <v>350</v>
      </c>
      <c r="H1428" s="1" t="s">
        <v>323</v>
      </c>
      <c r="I1428" s="1" t="s">
        <v>17</v>
      </c>
      <c r="J1428" s="1" t="s">
        <v>69</v>
      </c>
      <c r="K1428" s="1">
        <v>-20.141749999999998</v>
      </c>
      <c r="L1428" s="1">
        <v>-176.50020000000001</v>
      </c>
      <c r="M1428" s="1">
        <v>8.41</v>
      </c>
      <c r="Q1428" s="1">
        <v>0.51305199999999995</v>
      </c>
    </row>
    <row r="1429" spans="1:17">
      <c r="A1429" s="1">
        <v>1993</v>
      </c>
      <c r="B1429" s="1" t="s">
        <v>1704</v>
      </c>
      <c r="C1429" s="1" t="s">
        <v>1798</v>
      </c>
      <c r="D1429" s="1" t="s">
        <v>547</v>
      </c>
      <c r="E1429" s="1">
        <v>-1900</v>
      </c>
      <c r="F1429" s="1">
        <v>-2200</v>
      </c>
      <c r="G1429" s="1" t="s">
        <v>322</v>
      </c>
      <c r="H1429" s="1" t="s">
        <v>323</v>
      </c>
      <c r="I1429" s="1" t="s">
        <v>17</v>
      </c>
      <c r="J1429" s="1" t="s">
        <v>1705</v>
      </c>
      <c r="K1429" s="1">
        <v>-15.658300000000001</v>
      </c>
      <c r="L1429" s="1">
        <v>-178.495</v>
      </c>
      <c r="M1429" s="1">
        <v>8.44</v>
      </c>
    </row>
    <row r="1430" spans="1:17">
      <c r="A1430" s="1">
        <v>1994</v>
      </c>
      <c r="B1430" s="1" t="s">
        <v>418</v>
      </c>
      <c r="C1430" s="1" t="s">
        <v>1799</v>
      </c>
      <c r="D1430" s="1" t="s">
        <v>397</v>
      </c>
      <c r="E1430" s="1">
        <v>-2620</v>
      </c>
      <c r="F1430" s="1">
        <v>-2680</v>
      </c>
      <c r="G1430" s="1" t="s">
        <v>350</v>
      </c>
      <c r="H1430" s="1" t="s">
        <v>323</v>
      </c>
      <c r="I1430" s="1" t="s">
        <v>17</v>
      </c>
      <c r="J1430" s="1" t="s">
        <v>25</v>
      </c>
      <c r="K1430" s="1">
        <v>-20.056699999999999</v>
      </c>
      <c r="L1430" s="1">
        <v>-176.13329999999999</v>
      </c>
      <c r="M1430" s="1">
        <v>8.4499999999999993</v>
      </c>
      <c r="O1430" s="1">
        <v>31</v>
      </c>
    </row>
    <row r="1431" spans="1:17">
      <c r="A1431" s="1">
        <v>2008</v>
      </c>
      <c r="B1431" s="1" t="s">
        <v>555</v>
      </c>
      <c r="C1431" s="1" t="s">
        <v>1800</v>
      </c>
      <c r="D1431" s="1" t="s">
        <v>397</v>
      </c>
      <c r="E1431" s="1">
        <v>-2296</v>
      </c>
      <c r="F1431" s="1">
        <v>-2484</v>
      </c>
      <c r="G1431" s="1" t="s">
        <v>322</v>
      </c>
      <c r="H1431" s="1" t="s">
        <v>323</v>
      </c>
      <c r="I1431" s="1" t="s">
        <v>17</v>
      </c>
      <c r="J1431" s="1" t="s">
        <v>69</v>
      </c>
      <c r="K1431" s="1">
        <v>-18.228000000000002</v>
      </c>
      <c r="L1431" s="1">
        <v>-176.255</v>
      </c>
      <c r="M1431" s="1">
        <v>8.4600000000000009</v>
      </c>
    </row>
    <row r="1432" spans="1:17">
      <c r="A1432" s="1">
        <v>1997</v>
      </c>
      <c r="B1432" s="1" t="s">
        <v>492</v>
      </c>
      <c r="C1432" s="1" t="s">
        <v>1801</v>
      </c>
      <c r="D1432" s="1" t="s">
        <v>406</v>
      </c>
      <c r="E1432" s="1">
        <v>-2221</v>
      </c>
      <c r="F1432" s="1">
        <v>-2221</v>
      </c>
      <c r="G1432" s="1" t="s">
        <v>407</v>
      </c>
      <c r="H1432" s="1" t="s">
        <v>323</v>
      </c>
      <c r="I1432" s="1" t="s">
        <v>17</v>
      </c>
      <c r="J1432" s="1" t="s">
        <v>69</v>
      </c>
      <c r="K1432" s="1">
        <v>-15.612</v>
      </c>
      <c r="L1432" s="1">
        <v>-174.81700000000001</v>
      </c>
      <c r="M1432" s="1">
        <v>8.48</v>
      </c>
      <c r="O1432" s="1">
        <v>40</v>
      </c>
    </row>
    <row r="1433" spans="1:17">
      <c r="A1433" s="1">
        <v>1994</v>
      </c>
      <c r="B1433" s="1" t="s">
        <v>779</v>
      </c>
      <c r="C1433" s="1" t="s">
        <v>1802</v>
      </c>
      <c r="D1433" s="1" t="s">
        <v>1036</v>
      </c>
      <c r="E1433" s="1">
        <v>-2628.5</v>
      </c>
      <c r="F1433" s="1">
        <v>-2628.5</v>
      </c>
      <c r="G1433" s="1" t="s">
        <v>350</v>
      </c>
      <c r="H1433" s="1" t="s">
        <v>323</v>
      </c>
      <c r="I1433" s="1" t="s">
        <v>17</v>
      </c>
      <c r="J1433" s="1" t="s">
        <v>782</v>
      </c>
      <c r="K1433" s="1">
        <v>-20.709</v>
      </c>
      <c r="L1433" s="1">
        <v>-176.77500000000001</v>
      </c>
      <c r="M1433" s="1">
        <v>8.48</v>
      </c>
    </row>
    <row r="1434" spans="1:17">
      <c r="A1434" s="1">
        <v>1994</v>
      </c>
      <c r="B1434" s="1" t="s">
        <v>418</v>
      </c>
      <c r="C1434" s="1" t="s">
        <v>1803</v>
      </c>
      <c r="D1434" s="1" t="s">
        <v>397</v>
      </c>
      <c r="E1434" s="1">
        <v>-2640</v>
      </c>
      <c r="F1434" s="1">
        <v>-2640</v>
      </c>
      <c r="G1434" s="1" t="s">
        <v>350</v>
      </c>
      <c r="H1434" s="1" t="s">
        <v>323</v>
      </c>
      <c r="I1434" s="1" t="s">
        <v>17</v>
      </c>
      <c r="J1434" s="1" t="s">
        <v>25</v>
      </c>
      <c r="K1434" s="1">
        <v>-19.488299999999999</v>
      </c>
      <c r="L1434" s="1">
        <v>-175.9633</v>
      </c>
      <c r="M1434" s="1">
        <v>8.49</v>
      </c>
      <c r="O1434" s="1">
        <v>42</v>
      </c>
    </row>
    <row r="1435" spans="1:17">
      <c r="A1435" s="1">
        <v>1977</v>
      </c>
      <c r="B1435" s="1" t="s">
        <v>416</v>
      </c>
      <c r="C1435" s="1" t="s">
        <v>1804</v>
      </c>
      <c r="D1435" s="1" t="s">
        <v>397</v>
      </c>
      <c r="G1435" s="1" t="s">
        <v>322</v>
      </c>
      <c r="H1435" s="1" t="s">
        <v>323</v>
      </c>
      <c r="I1435" s="1" t="s">
        <v>17</v>
      </c>
      <c r="J1435" s="1" t="s">
        <v>69</v>
      </c>
      <c r="K1435" s="1">
        <v>-18.32</v>
      </c>
      <c r="L1435" s="1">
        <v>-179.19</v>
      </c>
      <c r="M1435" s="1">
        <v>8.49</v>
      </c>
    </row>
    <row r="1436" spans="1:17">
      <c r="A1436" s="1">
        <v>1985</v>
      </c>
      <c r="B1436" s="1" t="s">
        <v>308</v>
      </c>
      <c r="C1436" s="1" t="s">
        <v>1805</v>
      </c>
      <c r="D1436" s="1" t="s">
        <v>931</v>
      </c>
      <c r="G1436" s="1" t="s">
        <v>15</v>
      </c>
      <c r="H1436" s="1" t="s">
        <v>16</v>
      </c>
      <c r="I1436" s="1" t="s">
        <v>17</v>
      </c>
      <c r="J1436" s="1" t="s">
        <v>231</v>
      </c>
      <c r="K1436" s="1">
        <v>-17.25</v>
      </c>
      <c r="L1436" s="1">
        <v>-179.666</v>
      </c>
      <c r="M1436" s="1">
        <v>8.49</v>
      </c>
    </row>
    <row r="1437" spans="1:17">
      <c r="A1437" s="1">
        <v>1994</v>
      </c>
      <c r="B1437" s="1" t="s">
        <v>312</v>
      </c>
      <c r="C1437" s="1" t="s">
        <v>1806</v>
      </c>
      <c r="D1437" s="1" t="s">
        <v>1205</v>
      </c>
      <c r="G1437" s="1" t="s">
        <v>15</v>
      </c>
      <c r="H1437" s="1" t="s">
        <v>16</v>
      </c>
      <c r="I1437" s="1" t="s">
        <v>17</v>
      </c>
      <c r="J1437" s="1" t="s">
        <v>69</v>
      </c>
      <c r="K1437" s="1">
        <v>-17.938300000000002</v>
      </c>
      <c r="L1437" s="1">
        <v>-177.52330000000001</v>
      </c>
      <c r="M1437" s="1">
        <v>8.5</v>
      </c>
      <c r="O1437" s="1">
        <v>45</v>
      </c>
    </row>
    <row r="1438" spans="1:17">
      <c r="A1438" s="1">
        <v>2009</v>
      </c>
      <c r="B1438" s="1" t="s">
        <v>509</v>
      </c>
      <c r="C1438" s="1" t="s">
        <v>1807</v>
      </c>
      <c r="D1438" s="1" t="s">
        <v>543</v>
      </c>
      <c r="G1438" s="1" t="s">
        <v>15</v>
      </c>
      <c r="H1438" s="1" t="s">
        <v>16</v>
      </c>
      <c r="I1438" s="1" t="s">
        <v>17</v>
      </c>
      <c r="J1438" s="1" t="s">
        <v>1461</v>
      </c>
      <c r="K1438" s="1">
        <v>-18.733499999999999</v>
      </c>
      <c r="L1438" s="1">
        <v>-178.51660000000001</v>
      </c>
      <c r="M1438" s="1">
        <v>8.5</v>
      </c>
    </row>
    <row r="1439" spans="1:17">
      <c r="A1439" s="1">
        <v>1994</v>
      </c>
      <c r="B1439" s="1" t="s">
        <v>779</v>
      </c>
      <c r="C1439" s="1" t="s">
        <v>1808</v>
      </c>
      <c r="D1439" s="1" t="s">
        <v>781</v>
      </c>
      <c r="E1439" s="1">
        <v>-2699.1</v>
      </c>
      <c r="F1439" s="1">
        <v>-2699.1</v>
      </c>
      <c r="G1439" s="1" t="s">
        <v>350</v>
      </c>
      <c r="H1439" s="1" t="s">
        <v>323</v>
      </c>
      <c r="I1439" s="1" t="s">
        <v>17</v>
      </c>
      <c r="J1439" s="1" t="s">
        <v>782</v>
      </c>
      <c r="K1439" s="1">
        <v>-18.567530000000001</v>
      </c>
      <c r="L1439" s="1">
        <v>-177.8623</v>
      </c>
      <c r="M1439" s="1">
        <v>8.5</v>
      </c>
    </row>
    <row r="1440" spans="1:17">
      <c r="A1440" s="1">
        <v>1994</v>
      </c>
      <c r="B1440" s="1" t="s">
        <v>841</v>
      </c>
      <c r="C1440" s="1" t="s">
        <v>1809</v>
      </c>
      <c r="D1440" s="1" t="s">
        <v>781</v>
      </c>
      <c r="E1440" s="1">
        <v>-2699.1</v>
      </c>
      <c r="F1440" s="1">
        <v>-2699.1</v>
      </c>
      <c r="G1440" s="1" t="s">
        <v>350</v>
      </c>
      <c r="H1440" s="1" t="s">
        <v>323</v>
      </c>
      <c r="I1440" s="1" t="s">
        <v>17</v>
      </c>
      <c r="J1440" s="1" t="s">
        <v>69</v>
      </c>
      <c r="K1440" s="1">
        <v>-18.567530000000001</v>
      </c>
      <c r="L1440" s="1">
        <v>-177.8623</v>
      </c>
      <c r="M1440" s="1">
        <v>8.5</v>
      </c>
      <c r="O1440" s="1">
        <v>37.299999999999997</v>
      </c>
    </row>
    <row r="1441" spans="1:18">
      <c r="A1441" s="1">
        <v>2012</v>
      </c>
      <c r="B1441" s="1" t="s">
        <v>545</v>
      </c>
      <c r="C1441" s="1" t="s">
        <v>1810</v>
      </c>
      <c r="D1441" s="1" t="s">
        <v>547</v>
      </c>
      <c r="G1441" s="1" t="s">
        <v>322</v>
      </c>
      <c r="H1441" s="1" t="s">
        <v>16</v>
      </c>
      <c r="I1441" s="1" t="s">
        <v>17</v>
      </c>
      <c r="J1441" s="1" t="s">
        <v>69</v>
      </c>
      <c r="K1441" s="1">
        <v>-15.8</v>
      </c>
      <c r="L1441" s="1">
        <v>-177.27</v>
      </c>
      <c r="M1441" s="1">
        <v>8.5057600000000004</v>
      </c>
      <c r="N1441" s="1">
        <f>MEDIAN(M1441:M1480)</f>
        <v>8.85</v>
      </c>
      <c r="O1441" s="1">
        <v>51.480782286817899</v>
      </c>
      <c r="P1441" s="1">
        <f>MEDIAN(O1441:O1480)</f>
        <v>48.3</v>
      </c>
      <c r="R1441" s="1">
        <f>MEDIAN(Q1441:Q1480)</f>
        <v>0.51298200000000005</v>
      </c>
    </row>
    <row r="1442" spans="1:18">
      <c r="A1442" s="1">
        <v>2012</v>
      </c>
      <c r="B1442" s="1" t="s">
        <v>545</v>
      </c>
      <c r="C1442" s="1" t="s">
        <v>1811</v>
      </c>
      <c r="D1442" s="1" t="s">
        <v>1453</v>
      </c>
      <c r="G1442" s="1" t="s">
        <v>322</v>
      </c>
      <c r="H1442" s="1" t="s">
        <v>16</v>
      </c>
      <c r="I1442" s="1" t="s">
        <v>17</v>
      </c>
      <c r="J1442" s="1" t="s">
        <v>69</v>
      </c>
      <c r="K1442" s="1">
        <v>-15.07</v>
      </c>
      <c r="L1442" s="1">
        <v>-176.15</v>
      </c>
      <c r="M1442" s="1">
        <v>8.5067749999999993</v>
      </c>
      <c r="O1442" s="1">
        <v>51.112550225076603</v>
      </c>
    </row>
    <row r="1443" spans="1:18">
      <c r="A1443" s="1">
        <v>1990</v>
      </c>
      <c r="B1443" s="1" t="s">
        <v>395</v>
      </c>
      <c r="C1443" s="1" t="s">
        <v>1812</v>
      </c>
      <c r="D1443" s="1" t="s">
        <v>397</v>
      </c>
      <c r="G1443" s="1" t="s">
        <v>322</v>
      </c>
      <c r="H1443" s="1" t="s">
        <v>323</v>
      </c>
      <c r="I1443" s="1" t="s">
        <v>17</v>
      </c>
      <c r="J1443" s="1" t="s">
        <v>69</v>
      </c>
      <c r="K1443" s="1">
        <v>-18.5</v>
      </c>
      <c r="L1443" s="1">
        <v>-175.75</v>
      </c>
      <c r="M1443" s="1">
        <v>8.51</v>
      </c>
      <c r="O1443" s="1">
        <v>38</v>
      </c>
    </row>
    <row r="1444" spans="1:18">
      <c r="A1444" s="1">
        <v>2012</v>
      </c>
      <c r="B1444" s="1" t="s">
        <v>545</v>
      </c>
      <c r="C1444" s="1" t="s">
        <v>1813</v>
      </c>
      <c r="D1444" s="1" t="s">
        <v>397</v>
      </c>
      <c r="G1444" s="1" t="s">
        <v>322</v>
      </c>
      <c r="H1444" s="1" t="s">
        <v>16</v>
      </c>
      <c r="I1444" s="1" t="s">
        <v>17</v>
      </c>
      <c r="J1444" s="1" t="s">
        <v>69</v>
      </c>
      <c r="K1444" s="1">
        <v>-18.21</v>
      </c>
      <c r="L1444" s="1">
        <v>-176.39</v>
      </c>
      <c r="M1444" s="1">
        <v>8.5508166230746898</v>
      </c>
      <c r="O1444" s="1">
        <v>52.068225650521697</v>
      </c>
    </row>
    <row r="1445" spans="1:18">
      <c r="A1445" s="1">
        <v>1987</v>
      </c>
      <c r="B1445" s="1" t="s">
        <v>329</v>
      </c>
      <c r="C1445" s="1" t="s">
        <v>1814</v>
      </c>
      <c r="D1445" s="1" t="s">
        <v>684</v>
      </c>
      <c r="E1445" s="1">
        <v>-6450</v>
      </c>
      <c r="F1445" s="1">
        <v>-6750</v>
      </c>
      <c r="G1445" s="1" t="s">
        <v>322</v>
      </c>
      <c r="H1445" s="1" t="s">
        <v>323</v>
      </c>
      <c r="I1445" s="1" t="s">
        <v>17</v>
      </c>
      <c r="J1445" s="1" t="s">
        <v>25</v>
      </c>
      <c r="K1445" s="1">
        <v>-20.396999999999998</v>
      </c>
      <c r="L1445" s="1">
        <v>-173.39699999999999</v>
      </c>
      <c r="M1445" s="1">
        <v>8.58</v>
      </c>
    </row>
    <row r="1446" spans="1:18">
      <c r="A1446" s="1">
        <v>1985</v>
      </c>
      <c r="B1446" s="1" t="s">
        <v>308</v>
      </c>
      <c r="C1446" s="1" t="s">
        <v>1815</v>
      </c>
      <c r="D1446" s="1" t="s">
        <v>931</v>
      </c>
      <c r="G1446" s="1" t="s">
        <v>15</v>
      </c>
      <c r="H1446" s="1" t="s">
        <v>16</v>
      </c>
      <c r="I1446" s="1" t="s">
        <v>17</v>
      </c>
      <c r="J1446" s="1" t="s">
        <v>231</v>
      </c>
      <c r="K1446" s="1">
        <v>-17.25</v>
      </c>
      <c r="L1446" s="1">
        <v>-179.666</v>
      </c>
      <c r="M1446" s="1">
        <v>8.58</v>
      </c>
    </row>
    <row r="1447" spans="1:18">
      <c r="A1447" s="1">
        <v>2012</v>
      </c>
      <c r="B1447" s="1" t="s">
        <v>545</v>
      </c>
      <c r="C1447" s="1" t="s">
        <v>1816</v>
      </c>
      <c r="D1447" s="1" t="s">
        <v>1453</v>
      </c>
      <c r="G1447" s="1" t="s">
        <v>322</v>
      </c>
      <c r="H1447" s="1" t="s">
        <v>16</v>
      </c>
      <c r="I1447" s="1" t="s">
        <v>17</v>
      </c>
      <c r="J1447" s="1" t="s">
        <v>69</v>
      </c>
      <c r="K1447" s="1">
        <v>-14.83</v>
      </c>
      <c r="L1447" s="1">
        <v>-175.97</v>
      </c>
      <c r="M1447" s="1">
        <v>8.6005199999999995</v>
      </c>
      <c r="O1447" s="1">
        <v>53.427499635536101</v>
      </c>
    </row>
    <row r="1448" spans="1:18">
      <c r="A1448" s="1">
        <v>2009</v>
      </c>
      <c r="B1448" s="1" t="s">
        <v>509</v>
      </c>
      <c r="C1448" s="1" t="s">
        <v>1817</v>
      </c>
      <c r="D1448" s="1" t="s">
        <v>543</v>
      </c>
      <c r="G1448" s="1" t="s">
        <v>15</v>
      </c>
      <c r="H1448" s="1" t="s">
        <v>16</v>
      </c>
      <c r="I1448" s="1" t="s">
        <v>17</v>
      </c>
      <c r="J1448" s="1" t="s">
        <v>1818</v>
      </c>
      <c r="K1448" s="1">
        <v>-18.7956</v>
      </c>
      <c r="L1448" s="1">
        <v>-178.52770000000001</v>
      </c>
      <c r="M1448" s="1">
        <v>8.61</v>
      </c>
    </row>
    <row r="1449" spans="1:18">
      <c r="A1449" s="1">
        <v>1994</v>
      </c>
      <c r="B1449" s="1" t="s">
        <v>779</v>
      </c>
      <c r="C1449" s="1" t="s">
        <v>1819</v>
      </c>
      <c r="D1449" s="1" t="s">
        <v>759</v>
      </c>
      <c r="E1449" s="1">
        <v>-2468.5</v>
      </c>
      <c r="F1449" s="1">
        <v>-2468.5</v>
      </c>
      <c r="G1449" s="1" t="s">
        <v>350</v>
      </c>
      <c r="H1449" s="1" t="s">
        <v>323</v>
      </c>
      <c r="I1449" s="1" t="s">
        <v>17</v>
      </c>
      <c r="J1449" s="1" t="s">
        <v>782</v>
      </c>
      <c r="K1449" s="1">
        <v>-20.141749999999998</v>
      </c>
      <c r="L1449" s="1">
        <v>-176.50020000000001</v>
      </c>
      <c r="M1449" s="1">
        <v>8.66</v>
      </c>
    </row>
    <row r="1450" spans="1:18">
      <c r="A1450" s="1">
        <v>1994</v>
      </c>
      <c r="B1450" s="1" t="s">
        <v>779</v>
      </c>
      <c r="C1450" s="1" t="s">
        <v>1820</v>
      </c>
      <c r="D1450" s="1" t="s">
        <v>759</v>
      </c>
      <c r="E1450" s="1">
        <v>-2468.5</v>
      </c>
      <c r="F1450" s="1">
        <v>-2468.5</v>
      </c>
      <c r="G1450" s="1" t="s">
        <v>350</v>
      </c>
      <c r="H1450" s="1" t="s">
        <v>323</v>
      </c>
      <c r="I1450" s="1" t="s">
        <v>17</v>
      </c>
      <c r="J1450" s="1" t="s">
        <v>782</v>
      </c>
      <c r="K1450" s="1">
        <v>-20.141749999999998</v>
      </c>
      <c r="L1450" s="1">
        <v>-176.50020000000001</v>
      </c>
      <c r="M1450" s="1">
        <v>8.66</v>
      </c>
    </row>
    <row r="1451" spans="1:18">
      <c r="A1451" s="1">
        <v>1994</v>
      </c>
      <c r="B1451" s="1" t="s">
        <v>418</v>
      </c>
      <c r="C1451" s="1" t="s">
        <v>1821</v>
      </c>
      <c r="D1451" s="1" t="s">
        <v>397</v>
      </c>
      <c r="E1451" s="1">
        <v>-2620</v>
      </c>
      <c r="F1451" s="1">
        <v>-2680</v>
      </c>
      <c r="G1451" s="1" t="s">
        <v>350</v>
      </c>
      <c r="H1451" s="1" t="s">
        <v>323</v>
      </c>
      <c r="I1451" s="1" t="s">
        <v>17</v>
      </c>
      <c r="J1451" s="1" t="s">
        <v>25</v>
      </c>
      <c r="K1451" s="1">
        <v>-20.056699999999999</v>
      </c>
      <c r="L1451" s="1">
        <v>-176.13329999999999</v>
      </c>
      <c r="M1451" s="1">
        <v>8.7200000000000006</v>
      </c>
      <c r="O1451" s="1">
        <v>39</v>
      </c>
    </row>
    <row r="1452" spans="1:18">
      <c r="A1452" s="1">
        <v>2012</v>
      </c>
      <c r="B1452" s="1" t="s">
        <v>545</v>
      </c>
      <c r="C1452" s="1" t="s">
        <v>1822</v>
      </c>
      <c r="D1452" s="1" t="s">
        <v>547</v>
      </c>
      <c r="G1452" s="1" t="s">
        <v>322</v>
      </c>
      <c r="H1452" s="1" t="s">
        <v>16</v>
      </c>
      <c r="I1452" s="1" t="s">
        <v>17</v>
      </c>
      <c r="J1452" s="1" t="s">
        <v>69</v>
      </c>
      <c r="K1452" s="1">
        <v>-16.04</v>
      </c>
      <c r="L1452" s="1">
        <v>-177.58</v>
      </c>
      <c r="M1452" s="1">
        <v>8.7320662598081995</v>
      </c>
      <c r="O1452" s="1">
        <v>50.6372940430753</v>
      </c>
    </row>
    <row r="1453" spans="1:18">
      <c r="A1453" s="1">
        <v>1983</v>
      </c>
      <c r="B1453" s="1" t="s">
        <v>745</v>
      </c>
      <c r="C1453" s="1" t="s">
        <v>746</v>
      </c>
      <c r="D1453" s="1" t="s">
        <v>747</v>
      </c>
      <c r="G1453" s="1" t="s">
        <v>322</v>
      </c>
      <c r="H1453" s="1" t="s">
        <v>323</v>
      </c>
      <c r="I1453" s="1" t="s">
        <v>17</v>
      </c>
      <c r="J1453" s="1" t="s">
        <v>748</v>
      </c>
      <c r="K1453" s="1">
        <v>-15.183</v>
      </c>
      <c r="L1453" s="1">
        <v>-174.916</v>
      </c>
      <c r="M1453" s="1">
        <v>8.74</v>
      </c>
    </row>
    <row r="1454" spans="1:18">
      <c r="A1454" s="1">
        <v>2009</v>
      </c>
      <c r="B1454" s="1" t="s">
        <v>509</v>
      </c>
      <c r="C1454" s="1" t="s">
        <v>1823</v>
      </c>
      <c r="D1454" s="1" t="s">
        <v>432</v>
      </c>
      <c r="G1454" s="1" t="s">
        <v>15</v>
      </c>
      <c r="H1454" s="1" t="s">
        <v>16</v>
      </c>
      <c r="I1454" s="1" t="s">
        <v>17</v>
      </c>
      <c r="J1454" s="1" t="s">
        <v>1461</v>
      </c>
      <c r="K1454" s="1">
        <v>-17.512699999999999</v>
      </c>
      <c r="L1454" s="1">
        <v>-177.8742</v>
      </c>
      <c r="M1454" s="1">
        <v>8.74</v>
      </c>
    </row>
    <row r="1455" spans="1:18">
      <c r="A1455" s="1">
        <v>2012</v>
      </c>
      <c r="B1455" s="1" t="s">
        <v>545</v>
      </c>
      <c r="C1455" s="1" t="s">
        <v>1824</v>
      </c>
      <c r="D1455" s="1" t="s">
        <v>1453</v>
      </c>
      <c r="G1455" s="1" t="s">
        <v>322</v>
      </c>
      <c r="H1455" s="1" t="s">
        <v>16</v>
      </c>
      <c r="I1455" s="1" t="s">
        <v>17</v>
      </c>
      <c r="J1455" s="1" t="s">
        <v>69</v>
      </c>
      <c r="K1455" s="1">
        <v>-14.94</v>
      </c>
      <c r="L1455" s="1">
        <v>-176.2</v>
      </c>
      <c r="M1455" s="1">
        <v>8.7499199999999995</v>
      </c>
      <c r="O1455" s="1">
        <v>79.728415111326001</v>
      </c>
    </row>
    <row r="1456" spans="1:18">
      <c r="A1456" s="1">
        <v>2012</v>
      </c>
      <c r="B1456" s="1" t="s">
        <v>545</v>
      </c>
      <c r="C1456" s="1" t="s">
        <v>1825</v>
      </c>
      <c r="D1456" s="1" t="s">
        <v>1453</v>
      </c>
      <c r="G1456" s="1" t="s">
        <v>322</v>
      </c>
      <c r="H1456" s="1" t="s">
        <v>16</v>
      </c>
      <c r="I1456" s="1" t="s">
        <v>17</v>
      </c>
      <c r="J1456" s="1" t="s">
        <v>69</v>
      </c>
      <c r="K1456" s="1">
        <v>-15.12</v>
      </c>
      <c r="L1456" s="1">
        <v>-176.27</v>
      </c>
      <c r="M1456" s="1">
        <v>8.7740799999999997</v>
      </c>
      <c r="O1456" s="1">
        <v>51.476296980798303</v>
      </c>
    </row>
    <row r="1457" spans="1:17">
      <c r="A1457" s="1">
        <v>1990</v>
      </c>
      <c r="B1457" s="1" t="s">
        <v>657</v>
      </c>
      <c r="C1457" s="1" t="s">
        <v>1826</v>
      </c>
      <c r="D1457" s="1" t="s">
        <v>397</v>
      </c>
      <c r="G1457" s="1" t="s">
        <v>322</v>
      </c>
      <c r="H1457" s="1" t="s">
        <v>323</v>
      </c>
      <c r="I1457" s="1" t="s">
        <v>17</v>
      </c>
      <c r="J1457" s="1" t="s">
        <v>69</v>
      </c>
      <c r="K1457" s="1">
        <v>-18.68</v>
      </c>
      <c r="L1457" s="1">
        <v>-176.37</v>
      </c>
      <c r="M1457" s="1">
        <v>8.7899999999999991</v>
      </c>
      <c r="O1457" s="1">
        <v>46.6</v>
      </c>
      <c r="Q1457" s="1">
        <v>0.51307700000000001</v>
      </c>
    </row>
    <row r="1458" spans="1:17">
      <c r="A1458" s="1">
        <v>1994</v>
      </c>
      <c r="B1458" s="1" t="s">
        <v>525</v>
      </c>
      <c r="C1458" s="1" t="s">
        <v>1827</v>
      </c>
      <c r="D1458" s="1" t="s">
        <v>1036</v>
      </c>
      <c r="E1458" s="1">
        <v>-2628.5</v>
      </c>
      <c r="F1458" s="1">
        <v>-2628.5</v>
      </c>
      <c r="G1458" s="1" t="s">
        <v>350</v>
      </c>
      <c r="H1458" s="1" t="s">
        <v>323</v>
      </c>
      <c r="I1458" s="1" t="s">
        <v>17</v>
      </c>
      <c r="J1458" s="1" t="s">
        <v>69</v>
      </c>
      <c r="K1458" s="1">
        <v>-20.709</v>
      </c>
      <c r="L1458" s="1">
        <v>-176.77500000000001</v>
      </c>
      <c r="M1458" s="1">
        <v>8.81</v>
      </c>
      <c r="O1458" s="1">
        <v>44</v>
      </c>
    </row>
    <row r="1459" spans="1:17">
      <c r="A1459" s="1">
        <v>1994</v>
      </c>
      <c r="B1459" s="1" t="s">
        <v>525</v>
      </c>
      <c r="C1459" s="1" t="s">
        <v>1733</v>
      </c>
      <c r="D1459" s="1" t="s">
        <v>781</v>
      </c>
      <c r="E1459" s="1">
        <v>-2699.1</v>
      </c>
      <c r="F1459" s="1">
        <v>-2699.1</v>
      </c>
      <c r="G1459" s="1" t="s">
        <v>350</v>
      </c>
      <c r="H1459" s="1" t="s">
        <v>323</v>
      </c>
      <c r="I1459" s="1" t="s">
        <v>17</v>
      </c>
      <c r="J1459" s="1" t="s">
        <v>69</v>
      </c>
      <c r="K1459" s="1">
        <v>-18.567530000000001</v>
      </c>
      <c r="L1459" s="1">
        <v>-177.8623</v>
      </c>
      <c r="M1459" s="1">
        <v>8.82</v>
      </c>
      <c r="O1459" s="1">
        <v>35</v>
      </c>
    </row>
    <row r="1460" spans="1:17">
      <c r="A1460" s="1">
        <v>1994</v>
      </c>
      <c r="B1460" s="1" t="s">
        <v>779</v>
      </c>
      <c r="C1460" s="1" t="s">
        <v>1828</v>
      </c>
      <c r="D1460" s="1" t="s">
        <v>759</v>
      </c>
      <c r="E1460" s="1">
        <v>-2466.3000000000002</v>
      </c>
      <c r="F1460" s="1">
        <v>-2466.3000000000002</v>
      </c>
      <c r="G1460" s="1" t="s">
        <v>350</v>
      </c>
      <c r="H1460" s="1" t="s">
        <v>323</v>
      </c>
      <c r="I1460" s="1" t="s">
        <v>17</v>
      </c>
      <c r="J1460" s="1" t="s">
        <v>782</v>
      </c>
      <c r="K1460" s="1">
        <v>-20.141559999999998</v>
      </c>
      <c r="L1460" s="1">
        <v>-176.5001</v>
      </c>
      <c r="M1460" s="1">
        <v>8.85</v>
      </c>
    </row>
    <row r="1461" spans="1:17">
      <c r="A1461" s="1">
        <v>1994</v>
      </c>
      <c r="B1461" s="1" t="s">
        <v>418</v>
      </c>
      <c r="C1461" s="1" t="s">
        <v>1829</v>
      </c>
      <c r="D1461" s="1" t="s">
        <v>397</v>
      </c>
      <c r="E1461" s="1">
        <v>-2620</v>
      </c>
      <c r="F1461" s="1">
        <v>-2680</v>
      </c>
      <c r="G1461" s="1" t="s">
        <v>350</v>
      </c>
      <c r="H1461" s="1" t="s">
        <v>323</v>
      </c>
      <c r="I1461" s="1" t="s">
        <v>17</v>
      </c>
      <c r="J1461" s="1" t="s">
        <v>25</v>
      </c>
      <c r="K1461" s="1">
        <v>-20.056699999999999</v>
      </c>
      <c r="L1461" s="1">
        <v>-176.13329999999999</v>
      </c>
      <c r="M1461" s="1">
        <v>8.85</v>
      </c>
      <c r="O1461" s="1">
        <v>38</v>
      </c>
    </row>
    <row r="1462" spans="1:17">
      <c r="A1462" s="1">
        <v>1983</v>
      </c>
      <c r="B1462" s="1" t="s">
        <v>745</v>
      </c>
      <c r="C1462" s="1" t="s">
        <v>1830</v>
      </c>
      <c r="D1462" s="1" t="s">
        <v>747</v>
      </c>
      <c r="E1462" s="1">
        <v>-1800</v>
      </c>
      <c r="F1462" s="1">
        <v>-5000</v>
      </c>
      <c r="G1462" s="1" t="s">
        <v>322</v>
      </c>
      <c r="H1462" s="1" t="s">
        <v>323</v>
      </c>
      <c r="I1462" s="1" t="s">
        <v>17</v>
      </c>
      <c r="J1462" s="1" t="s">
        <v>69</v>
      </c>
      <c r="K1462" s="1">
        <v>-14.4</v>
      </c>
      <c r="L1462" s="1">
        <v>-174.38800000000001</v>
      </c>
      <c r="M1462" s="1">
        <v>8.86</v>
      </c>
    </row>
    <row r="1463" spans="1:17">
      <c r="A1463" s="1">
        <v>1991</v>
      </c>
      <c r="B1463" s="1" t="s">
        <v>1403</v>
      </c>
      <c r="C1463" s="1" t="s">
        <v>1830</v>
      </c>
      <c r="D1463" s="1" t="s">
        <v>747</v>
      </c>
      <c r="E1463" s="1">
        <v>-1800</v>
      </c>
      <c r="F1463" s="1">
        <v>-5000</v>
      </c>
      <c r="G1463" s="1" t="s">
        <v>322</v>
      </c>
      <c r="H1463" s="1" t="s">
        <v>323</v>
      </c>
      <c r="I1463" s="1" t="s">
        <v>17</v>
      </c>
      <c r="J1463" s="1" t="s">
        <v>69</v>
      </c>
      <c r="K1463" s="1">
        <v>-14.4</v>
      </c>
      <c r="L1463" s="1">
        <v>-174.38800000000001</v>
      </c>
      <c r="M1463" s="1">
        <v>8.86</v>
      </c>
    </row>
    <row r="1464" spans="1:17">
      <c r="A1464" s="1">
        <v>1989</v>
      </c>
      <c r="B1464" s="1" t="s">
        <v>1191</v>
      </c>
      <c r="C1464" s="1" t="s">
        <v>1831</v>
      </c>
      <c r="D1464" s="1" t="s">
        <v>1832</v>
      </c>
      <c r="G1464" s="1" t="s">
        <v>15</v>
      </c>
      <c r="H1464" s="1" t="s">
        <v>16</v>
      </c>
      <c r="I1464" s="1" t="s">
        <v>17</v>
      </c>
      <c r="J1464" s="1" t="s">
        <v>1193</v>
      </c>
      <c r="K1464" s="1">
        <v>-16.725000000000001</v>
      </c>
      <c r="L1464" s="1">
        <v>-179.92500000000001</v>
      </c>
      <c r="M1464" s="1">
        <v>8.86</v>
      </c>
      <c r="O1464" s="1">
        <v>43</v>
      </c>
    </row>
    <row r="1465" spans="1:17">
      <c r="A1465" s="1">
        <v>1990</v>
      </c>
      <c r="B1465" s="1" t="s">
        <v>332</v>
      </c>
      <c r="C1465" s="1" t="s">
        <v>1833</v>
      </c>
      <c r="D1465" s="1" t="s">
        <v>993</v>
      </c>
      <c r="G1465" s="1" t="s">
        <v>15</v>
      </c>
      <c r="H1465" s="1" t="s">
        <v>16</v>
      </c>
      <c r="I1465" s="1" t="s">
        <v>17</v>
      </c>
      <c r="J1465" s="1" t="s">
        <v>69</v>
      </c>
      <c r="K1465" s="1">
        <v>-17.451000000000001</v>
      </c>
      <c r="L1465" s="1">
        <v>-179.15799999999999</v>
      </c>
      <c r="M1465" s="1">
        <v>8.8800000000000008</v>
      </c>
      <c r="Q1465" s="1">
        <v>0.51288699999999998</v>
      </c>
    </row>
    <row r="1466" spans="1:17">
      <c r="A1466" s="1">
        <v>1985</v>
      </c>
      <c r="B1466" s="1" t="s">
        <v>308</v>
      </c>
      <c r="C1466" s="1" t="s">
        <v>1834</v>
      </c>
      <c r="D1466" s="1" t="s">
        <v>1835</v>
      </c>
      <c r="G1466" s="1" t="s">
        <v>15</v>
      </c>
      <c r="H1466" s="1" t="s">
        <v>16</v>
      </c>
      <c r="I1466" s="1" t="s">
        <v>17</v>
      </c>
      <c r="J1466" s="1" t="s">
        <v>231</v>
      </c>
      <c r="K1466" s="1">
        <v>-18.95</v>
      </c>
      <c r="L1466" s="1">
        <v>-178.96</v>
      </c>
      <c r="M1466" s="1">
        <v>8.8800000000000008</v>
      </c>
    </row>
    <row r="1467" spans="1:17">
      <c r="A1467" s="1">
        <v>1994</v>
      </c>
      <c r="B1467" s="1" t="s">
        <v>779</v>
      </c>
      <c r="C1467" s="1" t="s">
        <v>1836</v>
      </c>
      <c r="D1467" s="1" t="s">
        <v>759</v>
      </c>
      <c r="E1467" s="1">
        <v>-2466.3000000000002</v>
      </c>
      <c r="F1467" s="1">
        <v>-2466.3000000000002</v>
      </c>
      <c r="G1467" s="1" t="s">
        <v>350</v>
      </c>
      <c r="H1467" s="1" t="s">
        <v>323</v>
      </c>
      <c r="I1467" s="1" t="s">
        <v>17</v>
      </c>
      <c r="J1467" s="1" t="s">
        <v>782</v>
      </c>
      <c r="K1467" s="1">
        <v>-20.141559999999998</v>
      </c>
      <c r="L1467" s="1">
        <v>-176.5001</v>
      </c>
      <c r="M1467" s="1">
        <v>8.8800000000000008</v>
      </c>
    </row>
    <row r="1468" spans="1:17">
      <c r="A1468" s="1">
        <v>1994</v>
      </c>
      <c r="B1468" s="1" t="s">
        <v>779</v>
      </c>
      <c r="C1468" s="1" t="s">
        <v>1836</v>
      </c>
      <c r="D1468" s="1" t="s">
        <v>759</v>
      </c>
      <c r="E1468" s="1">
        <v>-2466.3000000000002</v>
      </c>
      <c r="F1468" s="1">
        <v>-2466.3000000000002</v>
      </c>
      <c r="G1468" s="1" t="s">
        <v>350</v>
      </c>
      <c r="H1468" s="1" t="s">
        <v>323</v>
      </c>
      <c r="I1468" s="1" t="s">
        <v>17</v>
      </c>
      <c r="J1468" s="1" t="s">
        <v>782</v>
      </c>
      <c r="K1468" s="1">
        <v>-20.141559999999998</v>
      </c>
      <c r="L1468" s="1">
        <v>-176.5001</v>
      </c>
      <c r="M1468" s="1">
        <v>8.8800000000000008</v>
      </c>
    </row>
    <row r="1469" spans="1:17">
      <c r="A1469" s="1">
        <v>1977</v>
      </c>
      <c r="B1469" s="1" t="s">
        <v>416</v>
      </c>
      <c r="C1469" s="1" t="s">
        <v>1837</v>
      </c>
      <c r="D1469" s="1" t="s">
        <v>759</v>
      </c>
      <c r="E1469" s="1">
        <v>-2468.5</v>
      </c>
      <c r="F1469" s="1">
        <v>-2468.5</v>
      </c>
      <c r="G1469" s="1" t="s">
        <v>350</v>
      </c>
      <c r="H1469" s="1" t="s">
        <v>323</v>
      </c>
      <c r="I1469" s="1" t="s">
        <v>17</v>
      </c>
      <c r="J1469" s="1" t="s">
        <v>69</v>
      </c>
      <c r="K1469" s="1">
        <v>-20.141749999999998</v>
      </c>
      <c r="L1469" s="1">
        <v>-176.50020000000001</v>
      </c>
      <c r="M1469" s="1">
        <v>8.8800000000000008</v>
      </c>
    </row>
    <row r="1470" spans="1:17">
      <c r="A1470" s="1">
        <v>1994</v>
      </c>
      <c r="B1470" s="1" t="s">
        <v>779</v>
      </c>
      <c r="C1470" s="1" t="s">
        <v>1838</v>
      </c>
      <c r="D1470" s="1" t="s">
        <v>759</v>
      </c>
      <c r="E1470" s="1">
        <v>-2466.3000000000002</v>
      </c>
      <c r="F1470" s="1">
        <v>-2466.3000000000002</v>
      </c>
      <c r="G1470" s="1" t="s">
        <v>350</v>
      </c>
      <c r="H1470" s="1" t="s">
        <v>323</v>
      </c>
      <c r="I1470" s="1" t="s">
        <v>17</v>
      </c>
      <c r="J1470" s="1" t="s">
        <v>782</v>
      </c>
      <c r="K1470" s="1">
        <v>-20.141559999999998</v>
      </c>
      <c r="L1470" s="1">
        <v>-176.5001</v>
      </c>
      <c r="M1470" s="1">
        <v>8.9</v>
      </c>
    </row>
    <row r="1471" spans="1:17">
      <c r="A1471" s="1">
        <v>1987</v>
      </c>
      <c r="B1471" s="1" t="s">
        <v>329</v>
      </c>
      <c r="C1471" s="1" t="s">
        <v>1839</v>
      </c>
      <c r="D1471" s="1" t="s">
        <v>1673</v>
      </c>
      <c r="E1471" s="1">
        <v>-8700</v>
      </c>
      <c r="F1471" s="1">
        <v>-8900</v>
      </c>
      <c r="G1471" s="1" t="s">
        <v>322</v>
      </c>
      <c r="H1471" s="1" t="s">
        <v>323</v>
      </c>
      <c r="I1471" s="1" t="s">
        <v>17</v>
      </c>
      <c r="J1471" s="1" t="s">
        <v>25</v>
      </c>
      <c r="K1471" s="1">
        <v>-20.161999999999999</v>
      </c>
      <c r="L1471" s="1">
        <v>-173.137</v>
      </c>
      <c r="M1471" s="1">
        <v>8.91</v>
      </c>
    </row>
    <row r="1472" spans="1:17">
      <c r="A1472" s="1">
        <v>1990</v>
      </c>
      <c r="B1472" s="1" t="s">
        <v>343</v>
      </c>
      <c r="C1472" s="1" t="s">
        <v>1840</v>
      </c>
      <c r="D1472" s="1" t="s">
        <v>397</v>
      </c>
      <c r="F1472" s="1">
        <v>-2300</v>
      </c>
      <c r="G1472" s="1" t="s">
        <v>322</v>
      </c>
      <c r="H1472" s="1" t="s">
        <v>323</v>
      </c>
      <c r="I1472" s="1" t="s">
        <v>17</v>
      </c>
      <c r="J1472" s="1" t="s">
        <v>69</v>
      </c>
      <c r="K1472" s="1">
        <v>-18.3</v>
      </c>
      <c r="L1472" s="1">
        <v>-175.5</v>
      </c>
      <c r="M1472" s="1">
        <v>8.92</v>
      </c>
      <c r="O1472" s="1">
        <v>50</v>
      </c>
    </row>
    <row r="1473" spans="1:18">
      <c r="A1473" s="1">
        <v>1994</v>
      </c>
      <c r="B1473" s="1" t="s">
        <v>779</v>
      </c>
      <c r="C1473" s="1" t="s">
        <v>1841</v>
      </c>
      <c r="D1473" s="1" t="s">
        <v>759</v>
      </c>
      <c r="E1473" s="1">
        <v>-2466.3000000000002</v>
      </c>
      <c r="F1473" s="1">
        <v>-2466.3000000000002</v>
      </c>
      <c r="G1473" s="1" t="s">
        <v>350</v>
      </c>
      <c r="H1473" s="1" t="s">
        <v>323</v>
      </c>
      <c r="I1473" s="1" t="s">
        <v>17</v>
      </c>
      <c r="J1473" s="1" t="s">
        <v>782</v>
      </c>
      <c r="K1473" s="1">
        <v>-20.141559999999998</v>
      </c>
      <c r="L1473" s="1">
        <v>-176.5001</v>
      </c>
      <c r="M1473" s="1">
        <v>8.93</v>
      </c>
    </row>
    <row r="1474" spans="1:18">
      <c r="A1474" s="1">
        <v>1991</v>
      </c>
      <c r="B1474" s="1" t="s">
        <v>653</v>
      </c>
      <c r="C1474" s="1" t="s">
        <v>1842</v>
      </c>
      <c r="D1474" s="1" t="s">
        <v>655</v>
      </c>
      <c r="G1474" s="1" t="s">
        <v>15</v>
      </c>
      <c r="H1474" s="1" t="s">
        <v>16</v>
      </c>
      <c r="I1474" s="1" t="s">
        <v>17</v>
      </c>
      <c r="J1474" s="1" t="s">
        <v>69</v>
      </c>
      <c r="K1474" s="1">
        <v>-13.3</v>
      </c>
      <c r="L1474" s="1">
        <v>-176.2</v>
      </c>
      <c r="M1474" s="1">
        <v>8.9499999999999993</v>
      </c>
    </row>
    <row r="1475" spans="1:18">
      <c r="A1475" s="1">
        <v>1989</v>
      </c>
      <c r="B1475" s="1" t="s">
        <v>532</v>
      </c>
      <c r="C1475" s="1" t="s">
        <v>1843</v>
      </c>
      <c r="D1475" s="1" t="s">
        <v>1844</v>
      </c>
      <c r="G1475" s="1" t="s">
        <v>15</v>
      </c>
      <c r="H1475" s="1" t="s">
        <v>16</v>
      </c>
      <c r="I1475" s="1" t="s">
        <v>17</v>
      </c>
      <c r="J1475" s="1" t="s">
        <v>1461</v>
      </c>
      <c r="K1475" s="1">
        <v>-17.385000000000002</v>
      </c>
      <c r="L1475" s="1">
        <v>-178.78100000000001</v>
      </c>
      <c r="M1475" s="1">
        <v>8.9700000000000006</v>
      </c>
    </row>
    <row r="1476" spans="1:18">
      <c r="A1476" s="1">
        <v>1994</v>
      </c>
      <c r="B1476" s="1" t="s">
        <v>779</v>
      </c>
      <c r="C1476" s="1" t="s">
        <v>1845</v>
      </c>
      <c r="D1476" s="1" t="s">
        <v>781</v>
      </c>
      <c r="E1476" s="1">
        <v>-2699.1</v>
      </c>
      <c r="F1476" s="1">
        <v>-2699.1</v>
      </c>
      <c r="G1476" s="1" t="s">
        <v>350</v>
      </c>
      <c r="H1476" s="1" t="s">
        <v>323</v>
      </c>
      <c r="I1476" s="1" t="s">
        <v>17</v>
      </c>
      <c r="J1476" s="1" t="s">
        <v>782</v>
      </c>
      <c r="K1476" s="1">
        <v>-18.567530000000001</v>
      </c>
      <c r="L1476" s="1">
        <v>-177.8623</v>
      </c>
      <c r="M1476" s="1">
        <v>8.99</v>
      </c>
    </row>
    <row r="1477" spans="1:18">
      <c r="A1477" s="1">
        <v>1994</v>
      </c>
      <c r="B1477" s="1" t="s">
        <v>779</v>
      </c>
      <c r="C1477" s="1" t="s">
        <v>1845</v>
      </c>
      <c r="D1477" s="1" t="s">
        <v>781</v>
      </c>
      <c r="E1477" s="1">
        <v>-2699.1</v>
      </c>
      <c r="F1477" s="1">
        <v>-2699.1</v>
      </c>
      <c r="G1477" s="1" t="s">
        <v>350</v>
      </c>
      <c r="H1477" s="1" t="s">
        <v>323</v>
      </c>
      <c r="I1477" s="1" t="s">
        <v>17</v>
      </c>
      <c r="J1477" s="1" t="s">
        <v>782</v>
      </c>
      <c r="K1477" s="1">
        <v>-18.567530000000001</v>
      </c>
      <c r="L1477" s="1">
        <v>-177.8623</v>
      </c>
      <c r="M1477" s="1">
        <v>8.99</v>
      </c>
    </row>
    <row r="1478" spans="1:18">
      <c r="A1478" s="1">
        <v>1994</v>
      </c>
      <c r="B1478" s="1" t="s">
        <v>841</v>
      </c>
      <c r="C1478" s="1" t="s">
        <v>1845</v>
      </c>
      <c r="D1478" s="1" t="s">
        <v>781</v>
      </c>
      <c r="E1478" s="1">
        <v>-2699.1</v>
      </c>
      <c r="F1478" s="1">
        <v>-2699.1</v>
      </c>
      <c r="G1478" s="1" t="s">
        <v>350</v>
      </c>
      <c r="H1478" s="1" t="s">
        <v>323</v>
      </c>
      <c r="I1478" s="1" t="s">
        <v>17</v>
      </c>
      <c r="J1478" s="1" t="s">
        <v>69</v>
      </c>
      <c r="K1478" s="1">
        <v>-18.567530000000001</v>
      </c>
      <c r="L1478" s="1">
        <v>-177.8623</v>
      </c>
      <c r="M1478" s="1">
        <v>8.99</v>
      </c>
      <c r="O1478" s="1">
        <v>37</v>
      </c>
    </row>
    <row r="1479" spans="1:18">
      <c r="A1479" s="1">
        <v>1977</v>
      </c>
      <c r="B1479" s="1" t="s">
        <v>416</v>
      </c>
      <c r="C1479" s="1" t="s">
        <v>1846</v>
      </c>
      <c r="D1479" s="1" t="s">
        <v>1036</v>
      </c>
      <c r="E1479" s="1">
        <v>-2617.4</v>
      </c>
      <c r="F1479" s="1">
        <v>-2617.4</v>
      </c>
      <c r="G1479" s="1" t="s">
        <v>350</v>
      </c>
      <c r="H1479" s="1" t="s">
        <v>323</v>
      </c>
      <c r="I1479" s="1" t="s">
        <v>17</v>
      </c>
      <c r="J1479" s="1" t="s">
        <v>59</v>
      </c>
      <c r="K1479" s="1">
        <v>-20.69218</v>
      </c>
      <c r="L1479" s="1">
        <v>-176.7749</v>
      </c>
      <c r="M1479" s="1">
        <v>9</v>
      </c>
    </row>
    <row r="1480" spans="1:18">
      <c r="A1480" s="1">
        <v>1994</v>
      </c>
      <c r="B1480" s="1" t="s">
        <v>779</v>
      </c>
      <c r="C1480" s="1" t="s">
        <v>1847</v>
      </c>
      <c r="D1480" s="1" t="s">
        <v>1036</v>
      </c>
      <c r="E1480" s="1">
        <v>-2617.4</v>
      </c>
      <c r="F1480" s="1">
        <v>-2617.4</v>
      </c>
      <c r="G1480" s="1" t="s">
        <v>350</v>
      </c>
      <c r="H1480" s="1" t="s">
        <v>323</v>
      </c>
      <c r="I1480" s="1" t="s">
        <v>17</v>
      </c>
      <c r="J1480" s="1" t="s">
        <v>782</v>
      </c>
      <c r="K1480" s="1">
        <v>-20.69218</v>
      </c>
      <c r="L1480" s="1">
        <v>-176.7749</v>
      </c>
      <c r="M1480" s="1">
        <v>9</v>
      </c>
    </row>
    <row r="1481" spans="1:18">
      <c r="A1481" s="1">
        <v>1994</v>
      </c>
      <c r="B1481" s="1" t="s">
        <v>779</v>
      </c>
      <c r="C1481" s="1" t="s">
        <v>1848</v>
      </c>
      <c r="D1481" s="1" t="s">
        <v>1036</v>
      </c>
      <c r="E1481" s="1">
        <v>-2628.5</v>
      </c>
      <c r="F1481" s="1">
        <v>-2628.5</v>
      </c>
      <c r="G1481" s="1" t="s">
        <v>350</v>
      </c>
      <c r="H1481" s="1" t="s">
        <v>323</v>
      </c>
      <c r="I1481" s="1" t="s">
        <v>17</v>
      </c>
      <c r="J1481" s="1" t="s">
        <v>782</v>
      </c>
      <c r="K1481" s="1">
        <v>-20.709</v>
      </c>
      <c r="L1481" s="1">
        <v>-176.77500000000001</v>
      </c>
      <c r="M1481" s="1">
        <v>9.0399999999999991</v>
      </c>
      <c r="N1481" s="1">
        <f>MEDIAN(M1481:M1517)</f>
        <v>9.2200000000000006</v>
      </c>
      <c r="P1481" s="1">
        <f>MEDIAN(O1481:O1517)</f>
        <v>39.65</v>
      </c>
      <c r="R1481" s="1">
        <f>MEDIAN(Q1481:Q1517)</f>
        <v>0.51296299999999995</v>
      </c>
    </row>
    <row r="1482" spans="1:18">
      <c r="A1482" s="1">
        <v>1994</v>
      </c>
      <c r="B1482" s="1" t="s">
        <v>779</v>
      </c>
      <c r="C1482" s="1" t="s">
        <v>1848</v>
      </c>
      <c r="D1482" s="1" t="s">
        <v>1036</v>
      </c>
      <c r="E1482" s="1">
        <v>-2628.5</v>
      </c>
      <c r="F1482" s="1">
        <v>-2628.5</v>
      </c>
      <c r="G1482" s="1" t="s">
        <v>350</v>
      </c>
      <c r="H1482" s="1" t="s">
        <v>323</v>
      </c>
      <c r="I1482" s="1" t="s">
        <v>17</v>
      </c>
      <c r="J1482" s="1" t="s">
        <v>782</v>
      </c>
      <c r="K1482" s="1">
        <v>-20.709</v>
      </c>
      <c r="L1482" s="1">
        <v>-176.77500000000001</v>
      </c>
      <c r="M1482" s="1">
        <v>9.0399999999999991</v>
      </c>
    </row>
    <row r="1483" spans="1:18">
      <c r="A1483" s="1">
        <v>1991</v>
      </c>
      <c r="B1483" s="1" t="s">
        <v>653</v>
      </c>
      <c r="C1483" s="1" t="s">
        <v>1849</v>
      </c>
      <c r="D1483" s="1" t="s">
        <v>655</v>
      </c>
      <c r="G1483" s="1" t="s">
        <v>15</v>
      </c>
      <c r="H1483" s="1" t="s">
        <v>16</v>
      </c>
      <c r="I1483" s="1" t="s">
        <v>17</v>
      </c>
      <c r="J1483" s="1" t="s">
        <v>69</v>
      </c>
      <c r="K1483" s="1">
        <v>-13.3</v>
      </c>
      <c r="L1483" s="1">
        <v>-176.2</v>
      </c>
      <c r="M1483" s="1">
        <v>9.0500000000000007</v>
      </c>
    </row>
    <row r="1484" spans="1:18">
      <c r="A1484" s="1">
        <v>1985</v>
      </c>
      <c r="B1484" s="1" t="s">
        <v>308</v>
      </c>
      <c r="C1484" s="1" t="s">
        <v>1850</v>
      </c>
      <c r="D1484" s="1" t="s">
        <v>931</v>
      </c>
      <c r="G1484" s="1" t="s">
        <v>15</v>
      </c>
      <c r="H1484" s="1" t="s">
        <v>16</v>
      </c>
      <c r="I1484" s="1" t="s">
        <v>17</v>
      </c>
      <c r="J1484" s="1" t="s">
        <v>231</v>
      </c>
      <c r="K1484" s="1">
        <v>-17.25</v>
      </c>
      <c r="L1484" s="1">
        <v>-179.666</v>
      </c>
      <c r="M1484" s="1">
        <v>9.07</v>
      </c>
    </row>
    <row r="1485" spans="1:18">
      <c r="A1485" s="1">
        <v>1994</v>
      </c>
      <c r="B1485" s="1" t="s">
        <v>779</v>
      </c>
      <c r="C1485" s="1" t="s">
        <v>1851</v>
      </c>
      <c r="D1485" s="1" t="s">
        <v>759</v>
      </c>
      <c r="E1485" s="1">
        <v>-2468.5</v>
      </c>
      <c r="F1485" s="1">
        <v>-2468.5</v>
      </c>
      <c r="G1485" s="1" t="s">
        <v>350</v>
      </c>
      <c r="H1485" s="1" t="s">
        <v>323</v>
      </c>
      <c r="I1485" s="1" t="s">
        <v>17</v>
      </c>
      <c r="J1485" s="1" t="s">
        <v>782</v>
      </c>
      <c r="K1485" s="1">
        <v>-20.141749999999998</v>
      </c>
      <c r="L1485" s="1">
        <v>-176.50020000000001</v>
      </c>
      <c r="M1485" s="1">
        <v>9.07</v>
      </c>
    </row>
    <row r="1486" spans="1:18">
      <c r="A1486" s="1">
        <v>1994</v>
      </c>
      <c r="B1486" s="1" t="s">
        <v>779</v>
      </c>
      <c r="C1486" s="1" t="s">
        <v>1851</v>
      </c>
      <c r="D1486" s="1" t="s">
        <v>759</v>
      </c>
      <c r="E1486" s="1">
        <v>-2468.5</v>
      </c>
      <c r="F1486" s="1">
        <v>-2468.5</v>
      </c>
      <c r="G1486" s="1" t="s">
        <v>350</v>
      </c>
      <c r="H1486" s="1" t="s">
        <v>323</v>
      </c>
      <c r="I1486" s="1" t="s">
        <v>17</v>
      </c>
      <c r="J1486" s="1" t="s">
        <v>782</v>
      </c>
      <c r="K1486" s="1">
        <v>-20.141749999999998</v>
      </c>
      <c r="L1486" s="1">
        <v>-176.50020000000001</v>
      </c>
      <c r="M1486" s="1">
        <v>9.07</v>
      </c>
    </row>
    <row r="1487" spans="1:18">
      <c r="A1487" s="1">
        <v>1977</v>
      </c>
      <c r="B1487" s="1" t="s">
        <v>416</v>
      </c>
      <c r="C1487" s="1" t="s">
        <v>1852</v>
      </c>
      <c r="D1487" s="1" t="s">
        <v>759</v>
      </c>
      <c r="E1487" s="1">
        <v>-2468.5</v>
      </c>
      <c r="F1487" s="1">
        <v>-2468.5</v>
      </c>
      <c r="G1487" s="1" t="s">
        <v>350</v>
      </c>
      <c r="H1487" s="1" t="s">
        <v>323</v>
      </c>
      <c r="I1487" s="1" t="s">
        <v>17</v>
      </c>
      <c r="J1487" s="1" t="s">
        <v>69</v>
      </c>
      <c r="K1487" s="1">
        <v>-20.141749999999998</v>
      </c>
      <c r="L1487" s="1">
        <v>-176.50020000000001</v>
      </c>
      <c r="M1487" s="1">
        <v>9.07</v>
      </c>
    </row>
    <row r="1488" spans="1:18">
      <c r="A1488" s="1">
        <v>1985</v>
      </c>
      <c r="B1488" s="1" t="s">
        <v>308</v>
      </c>
      <c r="C1488" s="1" t="s">
        <v>1853</v>
      </c>
      <c r="D1488" s="1" t="s">
        <v>931</v>
      </c>
      <c r="G1488" s="1" t="s">
        <v>15</v>
      </c>
      <c r="H1488" s="1" t="s">
        <v>16</v>
      </c>
      <c r="I1488" s="1" t="s">
        <v>17</v>
      </c>
      <c r="J1488" s="1" t="s">
        <v>231</v>
      </c>
      <c r="K1488" s="1">
        <v>-17.25</v>
      </c>
      <c r="L1488" s="1">
        <v>-179.666</v>
      </c>
      <c r="M1488" s="1">
        <v>9.07</v>
      </c>
    </row>
    <row r="1489" spans="1:17">
      <c r="A1489" s="1">
        <v>1994</v>
      </c>
      <c r="B1489" s="1" t="s">
        <v>525</v>
      </c>
      <c r="C1489" s="1" t="s">
        <v>1838</v>
      </c>
      <c r="D1489" s="1" t="s">
        <v>759</v>
      </c>
      <c r="E1489" s="1">
        <v>-2466.3000000000002</v>
      </c>
      <c r="F1489" s="1">
        <v>-2466.3000000000002</v>
      </c>
      <c r="G1489" s="1" t="s">
        <v>350</v>
      </c>
      <c r="H1489" s="1" t="s">
        <v>323</v>
      </c>
      <c r="I1489" s="1" t="s">
        <v>17</v>
      </c>
      <c r="J1489" s="1" t="s">
        <v>69</v>
      </c>
      <c r="K1489" s="1">
        <v>-20.141559999999998</v>
      </c>
      <c r="L1489" s="1">
        <v>-176.5001</v>
      </c>
      <c r="M1489" s="1">
        <v>9.09</v>
      </c>
      <c r="O1489" s="1">
        <v>46</v>
      </c>
    </row>
    <row r="1490" spans="1:17">
      <c r="A1490" s="1">
        <v>1987</v>
      </c>
      <c r="B1490" s="1" t="s">
        <v>485</v>
      </c>
      <c r="C1490" s="1" t="s">
        <v>1854</v>
      </c>
      <c r="D1490" s="1" t="s">
        <v>326</v>
      </c>
      <c r="G1490" s="1" t="s">
        <v>15</v>
      </c>
      <c r="H1490" s="1" t="s">
        <v>16</v>
      </c>
      <c r="I1490" s="1" t="s">
        <v>17</v>
      </c>
      <c r="J1490" s="1" t="s">
        <v>25</v>
      </c>
      <c r="K1490" s="1">
        <v>-17.832999999999998</v>
      </c>
      <c r="L1490" s="1">
        <v>-177.53299999999999</v>
      </c>
      <c r="M1490" s="1">
        <v>9.1199999999999992</v>
      </c>
      <c r="O1490" s="1">
        <v>37</v>
      </c>
    </row>
    <row r="1491" spans="1:17">
      <c r="A1491" s="1">
        <v>1994</v>
      </c>
      <c r="B1491" s="1" t="s">
        <v>779</v>
      </c>
      <c r="C1491" s="1" t="s">
        <v>1855</v>
      </c>
      <c r="D1491" s="1" t="s">
        <v>1036</v>
      </c>
      <c r="E1491" s="1">
        <v>-2628.5</v>
      </c>
      <c r="F1491" s="1">
        <v>-2628.5</v>
      </c>
      <c r="G1491" s="1" t="s">
        <v>350</v>
      </c>
      <c r="H1491" s="1" t="s">
        <v>323</v>
      </c>
      <c r="I1491" s="1" t="s">
        <v>17</v>
      </c>
      <c r="J1491" s="1" t="s">
        <v>782</v>
      </c>
      <c r="K1491" s="1">
        <v>-20.709</v>
      </c>
      <c r="L1491" s="1">
        <v>-176.77500000000001</v>
      </c>
      <c r="M1491" s="1">
        <v>9.15</v>
      </c>
    </row>
    <row r="1492" spans="1:17">
      <c r="A1492" s="1">
        <v>2009</v>
      </c>
      <c r="B1492" s="1" t="s">
        <v>509</v>
      </c>
      <c r="C1492" s="1" t="s">
        <v>1856</v>
      </c>
      <c r="D1492" s="1" t="s">
        <v>543</v>
      </c>
      <c r="G1492" s="1" t="s">
        <v>15</v>
      </c>
      <c r="H1492" s="1" t="s">
        <v>16</v>
      </c>
      <c r="I1492" s="1" t="s">
        <v>17</v>
      </c>
      <c r="J1492" s="1" t="s">
        <v>1461</v>
      </c>
      <c r="K1492" s="1">
        <v>-18.7331</v>
      </c>
      <c r="L1492" s="1">
        <v>-178.51669999999999</v>
      </c>
      <c r="M1492" s="1">
        <v>9.16</v>
      </c>
    </row>
    <row r="1493" spans="1:17">
      <c r="A1493" s="1">
        <v>1988</v>
      </c>
      <c r="B1493" s="1" t="s">
        <v>718</v>
      </c>
      <c r="C1493" s="1" t="s">
        <v>1857</v>
      </c>
      <c r="D1493" s="1" t="s">
        <v>720</v>
      </c>
      <c r="G1493" s="1" t="s">
        <v>322</v>
      </c>
      <c r="H1493" s="1" t="s">
        <v>323</v>
      </c>
      <c r="I1493" s="1" t="s">
        <v>17</v>
      </c>
      <c r="J1493" s="1" t="s">
        <v>25</v>
      </c>
      <c r="K1493" s="1">
        <v>-12</v>
      </c>
      <c r="L1493" s="1">
        <v>-173</v>
      </c>
      <c r="M1493" s="1">
        <v>9.16</v>
      </c>
    </row>
    <row r="1494" spans="1:17">
      <c r="A1494" s="1">
        <v>1989</v>
      </c>
      <c r="B1494" s="1" t="s">
        <v>1276</v>
      </c>
      <c r="C1494" s="1" t="s">
        <v>1858</v>
      </c>
      <c r="D1494" s="1" t="s">
        <v>750</v>
      </c>
      <c r="G1494" s="1" t="s">
        <v>322</v>
      </c>
      <c r="H1494" s="1" t="s">
        <v>323</v>
      </c>
      <c r="I1494" s="1" t="s">
        <v>17</v>
      </c>
      <c r="J1494" s="1" t="s">
        <v>69</v>
      </c>
      <c r="K1494" s="1">
        <v>-15</v>
      </c>
      <c r="L1494" s="1">
        <v>-173.5</v>
      </c>
      <c r="M1494" s="1">
        <v>9.18</v>
      </c>
      <c r="Q1494" s="1">
        <v>0.51296299999999995</v>
      </c>
    </row>
    <row r="1495" spans="1:17">
      <c r="A1495" s="1">
        <v>1994</v>
      </c>
      <c r="B1495" s="1" t="s">
        <v>779</v>
      </c>
      <c r="C1495" s="1" t="s">
        <v>1859</v>
      </c>
      <c r="D1495" s="1" t="s">
        <v>1036</v>
      </c>
      <c r="E1495" s="1">
        <v>-2628.5</v>
      </c>
      <c r="F1495" s="1">
        <v>-2628.5</v>
      </c>
      <c r="G1495" s="1" t="s">
        <v>350</v>
      </c>
      <c r="H1495" s="1" t="s">
        <v>323</v>
      </c>
      <c r="I1495" s="1" t="s">
        <v>17</v>
      </c>
      <c r="J1495" s="1" t="s">
        <v>782</v>
      </c>
      <c r="K1495" s="1">
        <v>-20.709</v>
      </c>
      <c r="L1495" s="1">
        <v>-176.77500000000001</v>
      </c>
      <c r="M1495" s="1">
        <v>9.18</v>
      </c>
    </row>
    <row r="1496" spans="1:17">
      <c r="A1496" s="1">
        <v>2008</v>
      </c>
      <c r="B1496" s="1" t="s">
        <v>351</v>
      </c>
      <c r="C1496" s="1" t="s">
        <v>1860</v>
      </c>
      <c r="D1496" s="1" t="s">
        <v>353</v>
      </c>
      <c r="E1496" s="1">
        <v>1415</v>
      </c>
      <c r="F1496" s="1">
        <v>4496</v>
      </c>
      <c r="G1496" s="1" t="s">
        <v>322</v>
      </c>
      <c r="H1496" s="1" t="s">
        <v>16</v>
      </c>
      <c r="I1496" s="1" t="s">
        <v>17</v>
      </c>
      <c r="J1496" s="1" t="s">
        <v>724</v>
      </c>
      <c r="K1496" s="1">
        <v>-14.8117</v>
      </c>
      <c r="L1496" s="1">
        <v>-173.40170000000001</v>
      </c>
      <c r="M1496" s="1">
        <v>9.19</v>
      </c>
    </row>
    <row r="1497" spans="1:17">
      <c r="A1497" s="1">
        <v>1994</v>
      </c>
      <c r="B1497" s="1" t="s">
        <v>779</v>
      </c>
      <c r="C1497" s="1" t="s">
        <v>1861</v>
      </c>
      <c r="D1497" s="1" t="s">
        <v>1036</v>
      </c>
      <c r="E1497" s="1">
        <v>-2628.5</v>
      </c>
      <c r="F1497" s="1">
        <v>-2628.5</v>
      </c>
      <c r="G1497" s="1" t="s">
        <v>350</v>
      </c>
      <c r="H1497" s="1" t="s">
        <v>323</v>
      </c>
      <c r="I1497" s="1" t="s">
        <v>17</v>
      </c>
      <c r="J1497" s="1" t="s">
        <v>782</v>
      </c>
      <c r="K1497" s="1">
        <v>-20.709</v>
      </c>
      <c r="L1497" s="1">
        <v>-176.77500000000001</v>
      </c>
      <c r="M1497" s="1">
        <v>9.2100000000000009</v>
      </c>
    </row>
    <row r="1498" spans="1:17">
      <c r="A1498" s="1">
        <v>1994</v>
      </c>
      <c r="B1498" s="1" t="s">
        <v>779</v>
      </c>
      <c r="C1498" s="1" t="s">
        <v>1862</v>
      </c>
      <c r="D1498" s="1" t="s">
        <v>759</v>
      </c>
      <c r="E1498" s="1">
        <v>-2468.5</v>
      </c>
      <c r="F1498" s="1">
        <v>-2468.5</v>
      </c>
      <c r="G1498" s="1" t="s">
        <v>350</v>
      </c>
      <c r="H1498" s="1" t="s">
        <v>323</v>
      </c>
      <c r="I1498" s="1" t="s">
        <v>17</v>
      </c>
      <c r="J1498" s="1" t="s">
        <v>782</v>
      </c>
      <c r="K1498" s="1">
        <v>-20.141749999999998</v>
      </c>
      <c r="L1498" s="1">
        <v>-176.50020000000001</v>
      </c>
      <c r="M1498" s="1">
        <v>9.2100000000000009</v>
      </c>
    </row>
    <row r="1499" spans="1:17">
      <c r="A1499" s="1">
        <v>1989</v>
      </c>
      <c r="B1499" s="1" t="s">
        <v>532</v>
      </c>
      <c r="C1499" s="1" t="s">
        <v>1863</v>
      </c>
      <c r="D1499" s="1" t="s">
        <v>660</v>
      </c>
      <c r="G1499" s="1" t="s">
        <v>15</v>
      </c>
      <c r="H1499" s="1" t="s">
        <v>16</v>
      </c>
      <c r="I1499" s="1" t="s">
        <v>17</v>
      </c>
      <c r="J1499" s="1" t="s">
        <v>1461</v>
      </c>
      <c r="K1499" s="1">
        <v>-17.971</v>
      </c>
      <c r="L1499" s="1">
        <v>-179.256</v>
      </c>
      <c r="M1499" s="1">
        <v>9.2200000000000006</v>
      </c>
    </row>
    <row r="1500" spans="1:17">
      <c r="A1500" s="1">
        <v>1994</v>
      </c>
      <c r="B1500" s="1" t="s">
        <v>779</v>
      </c>
      <c r="C1500" s="1" t="s">
        <v>1864</v>
      </c>
      <c r="D1500" s="1" t="s">
        <v>759</v>
      </c>
      <c r="E1500" s="1">
        <v>-2468.5</v>
      </c>
      <c r="F1500" s="1">
        <v>-2468.5</v>
      </c>
      <c r="G1500" s="1" t="s">
        <v>350</v>
      </c>
      <c r="H1500" s="1" t="s">
        <v>323</v>
      </c>
      <c r="I1500" s="1" t="s">
        <v>17</v>
      </c>
      <c r="J1500" s="1" t="s">
        <v>782</v>
      </c>
      <c r="K1500" s="1">
        <v>-20.141749999999998</v>
      </c>
      <c r="L1500" s="1">
        <v>-176.50020000000001</v>
      </c>
      <c r="M1500" s="1">
        <v>9.25</v>
      </c>
    </row>
    <row r="1501" spans="1:17">
      <c r="A1501" s="1">
        <v>1994</v>
      </c>
      <c r="B1501" s="1" t="s">
        <v>779</v>
      </c>
      <c r="C1501" s="1" t="s">
        <v>1865</v>
      </c>
      <c r="D1501" s="1" t="s">
        <v>1036</v>
      </c>
      <c r="E1501" s="1">
        <v>-2628.5</v>
      </c>
      <c r="F1501" s="1">
        <v>-2628.5</v>
      </c>
      <c r="G1501" s="1" t="s">
        <v>350</v>
      </c>
      <c r="H1501" s="1" t="s">
        <v>323</v>
      </c>
      <c r="I1501" s="1" t="s">
        <v>17</v>
      </c>
      <c r="J1501" s="1" t="s">
        <v>782</v>
      </c>
      <c r="K1501" s="1">
        <v>-20.709</v>
      </c>
      <c r="L1501" s="1">
        <v>-176.77500000000001</v>
      </c>
      <c r="M1501" s="1">
        <v>9.26</v>
      </c>
    </row>
    <row r="1502" spans="1:17">
      <c r="A1502" s="1">
        <v>1987</v>
      </c>
      <c r="B1502" s="1" t="s">
        <v>485</v>
      </c>
      <c r="C1502" s="1" t="s">
        <v>1866</v>
      </c>
      <c r="D1502" s="1" t="s">
        <v>326</v>
      </c>
      <c r="G1502" s="1" t="s">
        <v>15</v>
      </c>
      <c r="H1502" s="1" t="s">
        <v>16</v>
      </c>
      <c r="I1502" s="1" t="s">
        <v>17</v>
      </c>
      <c r="J1502" s="1" t="s">
        <v>25</v>
      </c>
      <c r="K1502" s="1">
        <v>-18.116599999999998</v>
      </c>
      <c r="L1502" s="1">
        <v>-177.833</v>
      </c>
      <c r="M1502" s="1">
        <v>9.2899999999999991</v>
      </c>
      <c r="O1502" s="1">
        <v>34</v>
      </c>
    </row>
    <row r="1503" spans="1:17">
      <c r="A1503" s="1">
        <v>1996</v>
      </c>
      <c r="B1503" s="1" t="s">
        <v>347</v>
      </c>
      <c r="C1503" s="1" t="s">
        <v>739</v>
      </c>
      <c r="D1503" s="1" t="s">
        <v>349</v>
      </c>
      <c r="E1503" s="1">
        <v>-4821</v>
      </c>
      <c r="F1503" s="1">
        <v>-4821</v>
      </c>
      <c r="G1503" s="1" t="s">
        <v>350</v>
      </c>
      <c r="H1503" s="1" t="s">
        <v>323</v>
      </c>
      <c r="I1503" s="1" t="s">
        <v>17</v>
      </c>
      <c r="J1503" s="1" t="s">
        <v>69</v>
      </c>
      <c r="K1503" s="1">
        <v>-23.345700000000001</v>
      </c>
      <c r="L1503" s="1">
        <v>-175.29769999999999</v>
      </c>
      <c r="M1503" s="1">
        <v>9.31</v>
      </c>
    </row>
    <row r="1504" spans="1:17">
      <c r="A1504" s="1">
        <v>1987</v>
      </c>
      <c r="B1504" s="1" t="s">
        <v>329</v>
      </c>
      <c r="C1504" s="1" t="s">
        <v>1867</v>
      </c>
      <c r="D1504" s="1" t="s">
        <v>1565</v>
      </c>
      <c r="E1504" s="1">
        <v>-9660</v>
      </c>
      <c r="F1504" s="1">
        <v>-9740</v>
      </c>
      <c r="G1504" s="1" t="s">
        <v>322</v>
      </c>
      <c r="H1504" s="1" t="s">
        <v>323</v>
      </c>
      <c r="I1504" s="1" t="s">
        <v>17</v>
      </c>
      <c r="J1504" s="1" t="s">
        <v>25</v>
      </c>
      <c r="K1504" s="1">
        <v>-20.155000000000001</v>
      </c>
      <c r="L1504" s="1">
        <v>-173.18299999999999</v>
      </c>
      <c r="M1504" s="1">
        <v>9.31</v>
      </c>
    </row>
    <row r="1505" spans="1:18">
      <c r="A1505" s="1">
        <v>1994</v>
      </c>
      <c r="B1505" s="1" t="s">
        <v>779</v>
      </c>
      <c r="C1505" s="1" t="s">
        <v>1868</v>
      </c>
      <c r="D1505" s="1" t="s">
        <v>1036</v>
      </c>
      <c r="E1505" s="1">
        <v>-2628.5</v>
      </c>
      <c r="F1505" s="1">
        <v>-2628.5</v>
      </c>
      <c r="G1505" s="1" t="s">
        <v>350</v>
      </c>
      <c r="H1505" s="1" t="s">
        <v>323</v>
      </c>
      <c r="I1505" s="1" t="s">
        <v>17</v>
      </c>
      <c r="J1505" s="1" t="s">
        <v>782</v>
      </c>
      <c r="K1505" s="1">
        <v>-20.709</v>
      </c>
      <c r="L1505" s="1">
        <v>-176.77500000000001</v>
      </c>
      <c r="M1505" s="1">
        <v>9.35</v>
      </c>
    </row>
    <row r="1506" spans="1:18">
      <c r="A1506" s="1">
        <v>1994</v>
      </c>
      <c r="B1506" s="1" t="s">
        <v>779</v>
      </c>
      <c r="C1506" s="1" t="s">
        <v>1869</v>
      </c>
      <c r="D1506" s="1" t="s">
        <v>1036</v>
      </c>
      <c r="E1506" s="1">
        <v>-2628.5</v>
      </c>
      <c r="F1506" s="1">
        <v>-2628.5</v>
      </c>
      <c r="G1506" s="1" t="s">
        <v>350</v>
      </c>
      <c r="H1506" s="1" t="s">
        <v>323</v>
      </c>
      <c r="I1506" s="1" t="s">
        <v>17</v>
      </c>
      <c r="J1506" s="1" t="s">
        <v>782</v>
      </c>
      <c r="K1506" s="1">
        <v>-20.709</v>
      </c>
      <c r="L1506" s="1">
        <v>-176.77500000000001</v>
      </c>
      <c r="M1506" s="1">
        <v>9.36</v>
      </c>
    </row>
    <row r="1507" spans="1:18">
      <c r="A1507" s="1">
        <v>1994</v>
      </c>
      <c r="B1507" s="1" t="s">
        <v>779</v>
      </c>
      <c r="C1507" s="1" t="s">
        <v>1870</v>
      </c>
      <c r="D1507" s="1" t="s">
        <v>759</v>
      </c>
      <c r="E1507" s="1">
        <v>-2466.3000000000002</v>
      </c>
      <c r="F1507" s="1">
        <v>-2466.3000000000002</v>
      </c>
      <c r="G1507" s="1" t="s">
        <v>350</v>
      </c>
      <c r="H1507" s="1" t="s">
        <v>323</v>
      </c>
      <c r="I1507" s="1" t="s">
        <v>17</v>
      </c>
      <c r="J1507" s="1" t="s">
        <v>782</v>
      </c>
      <c r="K1507" s="1">
        <v>-20.141559999999998</v>
      </c>
      <c r="L1507" s="1">
        <v>-176.5001</v>
      </c>
      <c r="M1507" s="1">
        <v>9.3800000000000008</v>
      </c>
    </row>
    <row r="1508" spans="1:18">
      <c r="A1508" s="1">
        <v>1994</v>
      </c>
      <c r="B1508" s="1" t="s">
        <v>779</v>
      </c>
      <c r="C1508" s="1" t="s">
        <v>1870</v>
      </c>
      <c r="D1508" s="1" t="s">
        <v>759</v>
      </c>
      <c r="E1508" s="1">
        <v>-2466.3000000000002</v>
      </c>
      <c r="F1508" s="1">
        <v>-2466.3000000000002</v>
      </c>
      <c r="G1508" s="1" t="s">
        <v>350</v>
      </c>
      <c r="H1508" s="1" t="s">
        <v>323</v>
      </c>
      <c r="I1508" s="1" t="s">
        <v>17</v>
      </c>
      <c r="J1508" s="1" t="s">
        <v>782</v>
      </c>
      <c r="K1508" s="1">
        <v>-20.141559999999998</v>
      </c>
      <c r="L1508" s="1">
        <v>-176.5001</v>
      </c>
      <c r="M1508" s="1">
        <v>9.3800000000000008</v>
      </c>
    </row>
    <row r="1509" spans="1:18">
      <c r="A1509" s="1">
        <v>1996</v>
      </c>
      <c r="B1509" s="1" t="s">
        <v>347</v>
      </c>
      <c r="C1509" s="1" t="s">
        <v>1541</v>
      </c>
      <c r="D1509" s="1" t="s">
        <v>349</v>
      </c>
      <c r="E1509" s="1">
        <v>-4821</v>
      </c>
      <c r="F1509" s="1">
        <v>-4821</v>
      </c>
      <c r="G1509" s="1" t="s">
        <v>350</v>
      </c>
      <c r="H1509" s="1" t="s">
        <v>323</v>
      </c>
      <c r="I1509" s="1" t="s">
        <v>17</v>
      </c>
      <c r="J1509" s="1" t="s">
        <v>69</v>
      </c>
      <c r="K1509" s="1">
        <v>-23.345700000000001</v>
      </c>
      <c r="L1509" s="1">
        <v>-175.29769999999999</v>
      </c>
      <c r="M1509" s="1">
        <v>9.39</v>
      </c>
    </row>
    <row r="1510" spans="1:18">
      <c r="A1510" s="1">
        <v>1994</v>
      </c>
      <c r="B1510" s="1" t="s">
        <v>841</v>
      </c>
      <c r="C1510" s="1" t="s">
        <v>1871</v>
      </c>
      <c r="D1510" s="1" t="s">
        <v>1036</v>
      </c>
      <c r="E1510" s="1">
        <v>-2628.5</v>
      </c>
      <c r="F1510" s="1">
        <v>-2628.5</v>
      </c>
      <c r="G1510" s="1" t="s">
        <v>350</v>
      </c>
      <c r="H1510" s="1" t="s">
        <v>323</v>
      </c>
      <c r="I1510" s="1" t="s">
        <v>17</v>
      </c>
      <c r="J1510" s="1" t="s">
        <v>59</v>
      </c>
      <c r="K1510" s="1">
        <v>-20.709</v>
      </c>
      <c r="L1510" s="1">
        <v>-176.77500000000001</v>
      </c>
      <c r="M1510" s="1">
        <v>9.4</v>
      </c>
      <c r="O1510" s="1">
        <v>42.3</v>
      </c>
    </row>
    <row r="1511" spans="1:18">
      <c r="A1511" s="1">
        <v>1994</v>
      </c>
      <c r="B1511" s="1" t="s">
        <v>779</v>
      </c>
      <c r="C1511" s="1" t="s">
        <v>1871</v>
      </c>
      <c r="D1511" s="1" t="s">
        <v>1036</v>
      </c>
      <c r="E1511" s="1">
        <v>-2628.5</v>
      </c>
      <c r="F1511" s="1">
        <v>-2628.5</v>
      </c>
      <c r="G1511" s="1" t="s">
        <v>350</v>
      </c>
      <c r="H1511" s="1" t="s">
        <v>323</v>
      </c>
      <c r="I1511" s="1" t="s">
        <v>17</v>
      </c>
      <c r="J1511" s="1" t="s">
        <v>782</v>
      </c>
      <c r="K1511" s="1">
        <v>-20.709</v>
      </c>
      <c r="L1511" s="1">
        <v>-176.77500000000001</v>
      </c>
      <c r="M1511" s="1">
        <v>9.4</v>
      </c>
    </row>
    <row r="1512" spans="1:18">
      <c r="A1512" s="1">
        <v>1987</v>
      </c>
      <c r="B1512" s="1" t="s">
        <v>329</v>
      </c>
      <c r="C1512" s="1" t="s">
        <v>1872</v>
      </c>
      <c r="D1512" s="1" t="s">
        <v>1160</v>
      </c>
      <c r="E1512" s="1">
        <v>-9150</v>
      </c>
      <c r="F1512" s="1">
        <v>-9650</v>
      </c>
      <c r="G1512" s="1" t="s">
        <v>322</v>
      </c>
      <c r="H1512" s="1" t="s">
        <v>323</v>
      </c>
      <c r="I1512" s="1" t="s">
        <v>17</v>
      </c>
      <c r="J1512" s="1" t="s">
        <v>25</v>
      </c>
      <c r="K1512" s="1">
        <v>-20.47</v>
      </c>
      <c r="L1512" s="1">
        <v>-173.292</v>
      </c>
      <c r="M1512" s="1">
        <v>9.4</v>
      </c>
    </row>
    <row r="1513" spans="1:18">
      <c r="A1513" s="1">
        <v>1994</v>
      </c>
      <c r="B1513" s="1" t="s">
        <v>779</v>
      </c>
      <c r="C1513" s="1" t="s">
        <v>1873</v>
      </c>
      <c r="D1513" s="1" t="s">
        <v>759</v>
      </c>
      <c r="E1513" s="1">
        <v>-2468.5</v>
      </c>
      <c r="F1513" s="1">
        <v>-2468.5</v>
      </c>
      <c r="G1513" s="1" t="s">
        <v>350</v>
      </c>
      <c r="H1513" s="1" t="s">
        <v>323</v>
      </c>
      <c r="I1513" s="1" t="s">
        <v>17</v>
      </c>
      <c r="J1513" s="1" t="s">
        <v>782</v>
      </c>
      <c r="K1513" s="1">
        <v>-20.141749999999998</v>
      </c>
      <c r="L1513" s="1">
        <v>-176.50020000000001</v>
      </c>
      <c r="M1513" s="1">
        <v>9.41</v>
      </c>
    </row>
    <row r="1514" spans="1:18">
      <c r="A1514" s="1">
        <v>1994</v>
      </c>
      <c r="B1514" s="1" t="s">
        <v>779</v>
      </c>
      <c r="C1514" s="1" t="s">
        <v>1874</v>
      </c>
      <c r="D1514" s="1" t="s">
        <v>759</v>
      </c>
      <c r="E1514" s="1">
        <v>-2466.3000000000002</v>
      </c>
      <c r="F1514" s="1">
        <v>-2466.3000000000002</v>
      </c>
      <c r="G1514" s="1" t="s">
        <v>350</v>
      </c>
      <c r="H1514" s="1" t="s">
        <v>323</v>
      </c>
      <c r="I1514" s="1" t="s">
        <v>17</v>
      </c>
      <c r="J1514" s="1" t="s">
        <v>782</v>
      </c>
      <c r="K1514" s="1">
        <v>-20.141559999999998</v>
      </c>
      <c r="L1514" s="1">
        <v>-176.5001</v>
      </c>
      <c r="M1514" s="1">
        <v>9.43</v>
      </c>
    </row>
    <row r="1515" spans="1:18">
      <c r="A1515" s="1">
        <v>2009</v>
      </c>
      <c r="B1515" s="1" t="s">
        <v>509</v>
      </c>
      <c r="C1515" s="1" t="s">
        <v>1875</v>
      </c>
      <c r="D1515" s="1" t="s">
        <v>432</v>
      </c>
      <c r="G1515" s="1" t="s">
        <v>15</v>
      </c>
      <c r="H1515" s="1" t="s">
        <v>16</v>
      </c>
      <c r="I1515" s="1" t="s">
        <v>17</v>
      </c>
      <c r="J1515" s="1" t="s">
        <v>1461</v>
      </c>
      <c r="K1515" s="1">
        <v>-17.532299999999999</v>
      </c>
      <c r="L1515" s="1">
        <v>-177.89019999999999</v>
      </c>
      <c r="M1515" s="1">
        <v>9.44</v>
      </c>
    </row>
    <row r="1516" spans="1:18">
      <c r="A1516" s="1">
        <v>1985</v>
      </c>
      <c r="B1516" s="1" t="s">
        <v>308</v>
      </c>
      <c r="C1516" s="1" t="s">
        <v>1876</v>
      </c>
      <c r="D1516" s="1" t="s">
        <v>667</v>
      </c>
      <c r="G1516" s="1" t="s">
        <v>15</v>
      </c>
      <c r="H1516" s="1" t="s">
        <v>16</v>
      </c>
      <c r="I1516" s="1" t="s">
        <v>17</v>
      </c>
      <c r="J1516" s="1" t="s">
        <v>231</v>
      </c>
      <c r="K1516" s="1">
        <v>-20.333300000000001</v>
      </c>
      <c r="L1516" s="1">
        <v>-174.88329999999999</v>
      </c>
      <c r="M1516" s="1">
        <v>9.4499999999999993</v>
      </c>
    </row>
    <row r="1517" spans="1:18">
      <c r="A1517" s="1">
        <v>2009</v>
      </c>
      <c r="B1517" s="1" t="s">
        <v>509</v>
      </c>
      <c r="C1517" s="1" t="s">
        <v>1877</v>
      </c>
      <c r="D1517" s="1" t="s">
        <v>543</v>
      </c>
      <c r="G1517" s="1" t="s">
        <v>15</v>
      </c>
      <c r="H1517" s="1" t="s">
        <v>16</v>
      </c>
      <c r="I1517" s="1" t="s">
        <v>17</v>
      </c>
      <c r="J1517" s="1" t="s">
        <v>1461</v>
      </c>
      <c r="K1517" s="1">
        <v>-18.753</v>
      </c>
      <c r="L1517" s="1">
        <v>-178.52690000000001</v>
      </c>
      <c r="M1517" s="1">
        <v>9.4700000000000006</v>
      </c>
    </row>
    <row r="1518" spans="1:18">
      <c r="A1518" s="1">
        <v>1994</v>
      </c>
      <c r="B1518" s="1" t="s">
        <v>841</v>
      </c>
      <c r="C1518" s="1" t="s">
        <v>1878</v>
      </c>
      <c r="D1518" s="1" t="s">
        <v>759</v>
      </c>
      <c r="E1518" s="1">
        <v>-2468.5</v>
      </c>
      <c r="F1518" s="1">
        <v>-2468.5</v>
      </c>
      <c r="G1518" s="1" t="s">
        <v>350</v>
      </c>
      <c r="H1518" s="1" t="s">
        <v>323</v>
      </c>
      <c r="I1518" s="1" t="s">
        <v>17</v>
      </c>
      <c r="J1518" s="1" t="s">
        <v>69</v>
      </c>
      <c r="K1518" s="1">
        <v>-20.141749999999998</v>
      </c>
      <c r="L1518" s="1">
        <v>-176.50020000000001</v>
      </c>
      <c r="M1518" s="1">
        <v>9.52</v>
      </c>
      <c r="N1518" s="1">
        <f>MEDIAN(M1518:M1537)</f>
        <v>9.68</v>
      </c>
      <c r="O1518" s="1">
        <v>44</v>
      </c>
      <c r="P1518" s="1">
        <f>MEDIAN(O1518:O1537)</f>
        <v>45</v>
      </c>
      <c r="R1518" s="1">
        <f>MEDIAN(Q1518:Q1537)</f>
        <v>0.51304099999999997</v>
      </c>
    </row>
    <row r="1519" spans="1:18">
      <c r="A1519" s="1">
        <v>1994</v>
      </c>
      <c r="B1519" s="1" t="s">
        <v>779</v>
      </c>
      <c r="C1519" s="1" t="s">
        <v>1878</v>
      </c>
      <c r="D1519" s="1" t="s">
        <v>759</v>
      </c>
      <c r="E1519" s="1">
        <v>-2468.5</v>
      </c>
      <c r="F1519" s="1">
        <v>-2468.5</v>
      </c>
      <c r="G1519" s="1" t="s">
        <v>350</v>
      </c>
      <c r="H1519" s="1" t="s">
        <v>323</v>
      </c>
      <c r="I1519" s="1" t="s">
        <v>17</v>
      </c>
      <c r="J1519" s="1" t="s">
        <v>782</v>
      </c>
      <c r="K1519" s="1">
        <v>-20.141749999999998</v>
      </c>
      <c r="L1519" s="1">
        <v>-176.50020000000001</v>
      </c>
      <c r="M1519" s="1">
        <v>9.52</v>
      </c>
    </row>
    <row r="1520" spans="1:18">
      <c r="A1520" s="1">
        <v>1994</v>
      </c>
      <c r="B1520" s="1" t="s">
        <v>779</v>
      </c>
      <c r="C1520" s="1" t="s">
        <v>1879</v>
      </c>
      <c r="D1520" s="1" t="s">
        <v>759</v>
      </c>
      <c r="E1520" s="1">
        <v>-2468.5</v>
      </c>
      <c r="F1520" s="1">
        <v>-2468.5</v>
      </c>
      <c r="G1520" s="1" t="s">
        <v>350</v>
      </c>
      <c r="H1520" s="1" t="s">
        <v>323</v>
      </c>
      <c r="I1520" s="1" t="s">
        <v>17</v>
      </c>
      <c r="J1520" s="1" t="s">
        <v>782</v>
      </c>
      <c r="K1520" s="1">
        <v>-20.141749999999998</v>
      </c>
      <c r="L1520" s="1">
        <v>-176.50020000000001</v>
      </c>
      <c r="M1520" s="1">
        <v>9.52</v>
      </c>
    </row>
    <row r="1521" spans="1:17">
      <c r="A1521" s="1">
        <v>1994</v>
      </c>
      <c r="B1521" s="1" t="s">
        <v>779</v>
      </c>
      <c r="C1521" s="1" t="s">
        <v>1879</v>
      </c>
      <c r="D1521" s="1" t="s">
        <v>759</v>
      </c>
      <c r="E1521" s="1">
        <v>-2468.5</v>
      </c>
      <c r="F1521" s="1">
        <v>-2468.5</v>
      </c>
      <c r="G1521" s="1" t="s">
        <v>350</v>
      </c>
      <c r="H1521" s="1" t="s">
        <v>323</v>
      </c>
      <c r="I1521" s="1" t="s">
        <v>17</v>
      </c>
      <c r="J1521" s="1" t="s">
        <v>782</v>
      </c>
      <c r="K1521" s="1">
        <v>-20.141749999999998</v>
      </c>
      <c r="L1521" s="1">
        <v>-176.50020000000001</v>
      </c>
      <c r="M1521" s="1">
        <v>9.52</v>
      </c>
    </row>
    <row r="1522" spans="1:17">
      <c r="A1522" s="1">
        <v>2004</v>
      </c>
      <c r="B1522" s="1" t="s">
        <v>1880</v>
      </c>
      <c r="C1522" s="1" t="s">
        <v>1881</v>
      </c>
      <c r="D1522" s="1" t="s">
        <v>432</v>
      </c>
      <c r="G1522" s="1" t="s">
        <v>15</v>
      </c>
      <c r="H1522" s="1" t="s">
        <v>16</v>
      </c>
      <c r="I1522" s="1" t="s">
        <v>17</v>
      </c>
      <c r="J1522" s="1" t="s">
        <v>534</v>
      </c>
      <c r="K1522" s="1">
        <v>-17.149999999999999</v>
      </c>
      <c r="L1522" s="1">
        <v>-178.57</v>
      </c>
      <c r="M1522" s="1">
        <v>9.56</v>
      </c>
    </row>
    <row r="1523" spans="1:17">
      <c r="A1523" s="1">
        <v>1994</v>
      </c>
      <c r="B1523" s="1" t="s">
        <v>525</v>
      </c>
      <c r="C1523" s="1" t="s">
        <v>1882</v>
      </c>
      <c r="D1523" s="1" t="s">
        <v>759</v>
      </c>
      <c r="E1523" s="1">
        <v>-2468.5</v>
      </c>
      <c r="F1523" s="1">
        <v>-2468.5</v>
      </c>
      <c r="G1523" s="1" t="s">
        <v>350</v>
      </c>
      <c r="H1523" s="1" t="s">
        <v>323</v>
      </c>
      <c r="I1523" s="1" t="s">
        <v>17</v>
      </c>
      <c r="J1523" s="1" t="s">
        <v>69</v>
      </c>
      <c r="K1523" s="1">
        <v>-20.141749999999998</v>
      </c>
      <c r="L1523" s="1">
        <v>-176.50020000000001</v>
      </c>
      <c r="M1523" s="1">
        <v>9.59</v>
      </c>
      <c r="O1523" s="1">
        <v>41</v>
      </c>
    </row>
    <row r="1524" spans="1:17">
      <c r="A1524" s="1">
        <v>1994</v>
      </c>
      <c r="B1524" s="1" t="s">
        <v>525</v>
      </c>
      <c r="C1524" s="1" t="s">
        <v>1883</v>
      </c>
      <c r="D1524" s="1" t="s">
        <v>759</v>
      </c>
      <c r="E1524" s="1">
        <v>-2468.5</v>
      </c>
      <c r="F1524" s="1">
        <v>-2468.5</v>
      </c>
      <c r="G1524" s="1" t="s">
        <v>350</v>
      </c>
      <c r="H1524" s="1" t="s">
        <v>323</v>
      </c>
      <c r="I1524" s="1" t="s">
        <v>17</v>
      </c>
      <c r="J1524" s="1" t="s">
        <v>69</v>
      </c>
      <c r="K1524" s="1">
        <v>-20.141749999999998</v>
      </c>
      <c r="L1524" s="1">
        <v>-176.50020000000001</v>
      </c>
      <c r="M1524" s="1">
        <v>9.59</v>
      </c>
      <c r="O1524" s="1">
        <v>45</v>
      </c>
    </row>
    <row r="1525" spans="1:17">
      <c r="A1525" s="1">
        <v>1983</v>
      </c>
      <c r="B1525" s="1" t="s">
        <v>745</v>
      </c>
      <c r="C1525" s="1" t="s">
        <v>1884</v>
      </c>
      <c r="D1525" s="1" t="s">
        <v>747</v>
      </c>
      <c r="E1525" s="1">
        <v>-2900</v>
      </c>
      <c r="F1525" s="1">
        <v>-6000</v>
      </c>
      <c r="G1525" s="1" t="s">
        <v>322</v>
      </c>
      <c r="H1525" s="1" t="s">
        <v>323</v>
      </c>
      <c r="I1525" s="1" t="s">
        <v>17</v>
      </c>
      <c r="J1525" s="1" t="s">
        <v>1193</v>
      </c>
      <c r="K1525" s="1">
        <v>-14</v>
      </c>
      <c r="L1525" s="1">
        <v>-172.233</v>
      </c>
      <c r="M1525" s="1">
        <v>9.6199999999999992</v>
      </c>
    </row>
    <row r="1526" spans="1:17">
      <c r="A1526" s="1">
        <v>2007</v>
      </c>
      <c r="B1526" s="1" t="s">
        <v>444</v>
      </c>
      <c r="C1526" s="1" t="s">
        <v>1885</v>
      </c>
      <c r="D1526" s="1" t="s">
        <v>747</v>
      </c>
      <c r="E1526" s="1">
        <v>-1800</v>
      </c>
      <c r="F1526" s="1">
        <v>-3100</v>
      </c>
      <c r="G1526" s="1" t="s">
        <v>322</v>
      </c>
      <c r="H1526" s="1" t="s">
        <v>323</v>
      </c>
      <c r="I1526" s="1" t="s">
        <v>17</v>
      </c>
      <c r="J1526" s="1" t="s">
        <v>724</v>
      </c>
      <c r="K1526" s="1">
        <v>-14.866</v>
      </c>
      <c r="L1526" s="1">
        <v>-173.416</v>
      </c>
      <c r="M1526" s="1">
        <v>9.6300000000000008</v>
      </c>
      <c r="O1526" s="1">
        <v>40</v>
      </c>
    </row>
    <row r="1527" spans="1:17">
      <c r="A1527" s="1">
        <v>1990</v>
      </c>
      <c r="B1527" s="1" t="s">
        <v>395</v>
      </c>
      <c r="C1527" s="1" t="s">
        <v>1886</v>
      </c>
      <c r="D1527" s="1" t="s">
        <v>397</v>
      </c>
      <c r="G1527" s="1" t="s">
        <v>322</v>
      </c>
      <c r="H1527" s="1" t="s">
        <v>323</v>
      </c>
      <c r="I1527" s="1" t="s">
        <v>17</v>
      </c>
      <c r="J1527" s="1" t="s">
        <v>69</v>
      </c>
      <c r="K1527" s="1">
        <v>-18.5</v>
      </c>
      <c r="L1527" s="1">
        <v>-175.75</v>
      </c>
      <c r="M1527" s="1">
        <v>9.64</v>
      </c>
      <c r="O1527" s="1">
        <v>46</v>
      </c>
    </row>
    <row r="1528" spans="1:17">
      <c r="A1528" s="1">
        <v>1994</v>
      </c>
      <c r="B1528" s="1" t="s">
        <v>779</v>
      </c>
      <c r="C1528" s="1" t="s">
        <v>1887</v>
      </c>
      <c r="D1528" s="1" t="s">
        <v>1036</v>
      </c>
      <c r="E1528" s="1">
        <v>-2628.5</v>
      </c>
      <c r="F1528" s="1">
        <v>-2628.5</v>
      </c>
      <c r="G1528" s="1" t="s">
        <v>350</v>
      </c>
      <c r="H1528" s="1" t="s">
        <v>323</v>
      </c>
      <c r="I1528" s="1" t="s">
        <v>17</v>
      </c>
      <c r="J1528" s="1" t="s">
        <v>782</v>
      </c>
      <c r="K1528" s="1">
        <v>-20.709</v>
      </c>
      <c r="L1528" s="1">
        <v>-176.77500000000001</v>
      </c>
      <c r="M1528" s="1">
        <v>9.7200000000000006</v>
      </c>
    </row>
    <row r="1529" spans="1:17">
      <c r="A1529" s="1">
        <v>1994</v>
      </c>
      <c r="B1529" s="1" t="s">
        <v>779</v>
      </c>
      <c r="C1529" s="1" t="s">
        <v>1887</v>
      </c>
      <c r="D1529" s="1" t="s">
        <v>1036</v>
      </c>
      <c r="E1529" s="1">
        <v>-2628.5</v>
      </c>
      <c r="F1529" s="1">
        <v>-2628.5</v>
      </c>
      <c r="G1529" s="1" t="s">
        <v>350</v>
      </c>
      <c r="H1529" s="1" t="s">
        <v>323</v>
      </c>
      <c r="I1529" s="1" t="s">
        <v>17</v>
      </c>
      <c r="J1529" s="1" t="s">
        <v>782</v>
      </c>
      <c r="K1529" s="1">
        <v>-20.709</v>
      </c>
      <c r="L1529" s="1">
        <v>-176.77500000000001</v>
      </c>
      <c r="M1529" s="1">
        <v>9.7200000000000006</v>
      </c>
    </row>
    <row r="1530" spans="1:17">
      <c r="A1530" s="1">
        <v>1994</v>
      </c>
      <c r="B1530" s="1" t="s">
        <v>779</v>
      </c>
      <c r="C1530" s="1" t="s">
        <v>1888</v>
      </c>
      <c r="D1530" s="1" t="s">
        <v>759</v>
      </c>
      <c r="E1530" s="1">
        <v>-2466.3000000000002</v>
      </c>
      <c r="F1530" s="1">
        <v>-2466.3000000000002</v>
      </c>
      <c r="G1530" s="1" t="s">
        <v>350</v>
      </c>
      <c r="H1530" s="1" t="s">
        <v>323</v>
      </c>
      <c r="I1530" s="1" t="s">
        <v>17</v>
      </c>
      <c r="J1530" s="1" t="s">
        <v>782</v>
      </c>
      <c r="K1530" s="1">
        <v>-20.141559999999998</v>
      </c>
      <c r="L1530" s="1">
        <v>-176.5001</v>
      </c>
      <c r="M1530" s="1">
        <v>9.8000000000000007</v>
      </c>
    </row>
    <row r="1531" spans="1:17">
      <c r="A1531" s="1">
        <v>2012</v>
      </c>
      <c r="B1531" s="1" t="s">
        <v>545</v>
      </c>
      <c r="C1531" s="1" t="s">
        <v>1889</v>
      </c>
      <c r="D1531" s="1" t="s">
        <v>397</v>
      </c>
      <c r="G1531" s="1" t="s">
        <v>322</v>
      </c>
      <c r="H1531" s="1" t="s">
        <v>16</v>
      </c>
      <c r="I1531" s="1" t="s">
        <v>17</v>
      </c>
      <c r="J1531" s="1" t="s">
        <v>69</v>
      </c>
      <c r="K1531" s="1">
        <v>-18.260000000000002</v>
      </c>
      <c r="L1531" s="1">
        <v>-176.45</v>
      </c>
      <c r="M1531" s="1">
        <v>9.8301470502760804</v>
      </c>
      <c r="O1531" s="1">
        <v>54.8178381805605</v>
      </c>
    </row>
    <row r="1532" spans="1:17">
      <c r="A1532" s="1">
        <v>1994</v>
      </c>
      <c r="B1532" s="1" t="s">
        <v>430</v>
      </c>
      <c r="C1532" s="1" t="s">
        <v>1890</v>
      </c>
      <c r="D1532" s="1" t="s">
        <v>432</v>
      </c>
      <c r="G1532" s="1" t="s">
        <v>15</v>
      </c>
      <c r="H1532" s="1" t="s">
        <v>16</v>
      </c>
      <c r="I1532" s="1" t="s">
        <v>17</v>
      </c>
      <c r="J1532" s="1" t="s">
        <v>1461</v>
      </c>
      <c r="K1532" s="1">
        <v>-17.149999999999999</v>
      </c>
      <c r="L1532" s="1">
        <v>-178.57</v>
      </c>
      <c r="M1532" s="1">
        <v>9.94</v>
      </c>
      <c r="O1532" s="1">
        <v>45.9</v>
      </c>
    </row>
    <row r="1533" spans="1:17">
      <c r="A1533" s="1">
        <v>1994</v>
      </c>
      <c r="B1533" s="1" t="s">
        <v>430</v>
      </c>
      <c r="C1533" s="1" t="s">
        <v>1891</v>
      </c>
      <c r="D1533" s="1" t="s">
        <v>432</v>
      </c>
      <c r="G1533" s="1" t="s">
        <v>15</v>
      </c>
      <c r="H1533" s="1" t="s">
        <v>16</v>
      </c>
      <c r="I1533" s="1" t="s">
        <v>17</v>
      </c>
      <c r="J1533" s="1" t="s">
        <v>1461</v>
      </c>
      <c r="K1533" s="1">
        <v>-17.149999999999999</v>
      </c>
      <c r="L1533" s="1">
        <v>-178.57</v>
      </c>
      <c r="M1533" s="1">
        <v>9.94</v>
      </c>
      <c r="O1533" s="1">
        <v>44.5</v>
      </c>
      <c r="Q1533" s="1">
        <v>0.51304099999999997</v>
      </c>
    </row>
    <row r="1534" spans="1:17">
      <c r="A1534" s="1">
        <v>1994</v>
      </c>
      <c r="B1534" s="1" t="s">
        <v>430</v>
      </c>
      <c r="C1534" s="1" t="s">
        <v>1892</v>
      </c>
      <c r="D1534" s="1" t="s">
        <v>432</v>
      </c>
      <c r="G1534" s="1" t="s">
        <v>15</v>
      </c>
      <c r="H1534" s="1" t="s">
        <v>16</v>
      </c>
      <c r="I1534" s="1" t="s">
        <v>17</v>
      </c>
      <c r="J1534" s="1" t="s">
        <v>1461</v>
      </c>
      <c r="K1534" s="1">
        <v>-17.149999999999999</v>
      </c>
      <c r="L1534" s="1">
        <v>-178.57</v>
      </c>
      <c r="M1534" s="1">
        <v>9.98</v>
      </c>
      <c r="O1534" s="1">
        <v>43.4</v>
      </c>
    </row>
    <row r="1535" spans="1:17">
      <c r="A1535" s="1">
        <v>1983</v>
      </c>
      <c r="B1535" s="1" t="s">
        <v>745</v>
      </c>
      <c r="C1535" s="1" t="s">
        <v>1893</v>
      </c>
      <c r="D1535" s="1" t="s">
        <v>747</v>
      </c>
      <c r="G1535" s="1" t="s">
        <v>322</v>
      </c>
      <c r="H1535" s="1" t="s">
        <v>323</v>
      </c>
      <c r="I1535" s="1" t="s">
        <v>17</v>
      </c>
      <c r="J1535" s="1" t="s">
        <v>748</v>
      </c>
      <c r="K1535" s="1">
        <v>-15.183</v>
      </c>
      <c r="L1535" s="1">
        <v>-174.916</v>
      </c>
      <c r="M1535" s="1">
        <v>9.98</v>
      </c>
    </row>
    <row r="1536" spans="1:17">
      <c r="A1536" s="1">
        <v>1994</v>
      </c>
      <c r="B1536" s="1" t="s">
        <v>430</v>
      </c>
      <c r="C1536" s="1" t="s">
        <v>1894</v>
      </c>
      <c r="D1536" s="1" t="s">
        <v>432</v>
      </c>
      <c r="G1536" s="1" t="s">
        <v>15</v>
      </c>
      <c r="H1536" s="1" t="s">
        <v>16</v>
      </c>
      <c r="I1536" s="1" t="s">
        <v>17</v>
      </c>
      <c r="J1536" s="1" t="s">
        <v>1461</v>
      </c>
      <c r="K1536" s="1">
        <v>-17.149999999999999</v>
      </c>
      <c r="L1536" s="1">
        <v>-178.57</v>
      </c>
      <c r="M1536" s="1">
        <v>10</v>
      </c>
      <c r="O1536" s="1">
        <v>47.3</v>
      </c>
    </row>
    <row r="1537" spans="1:18">
      <c r="A1537" s="1">
        <v>1994</v>
      </c>
      <c r="B1537" s="1" t="s">
        <v>418</v>
      </c>
      <c r="C1537" s="1" t="s">
        <v>1895</v>
      </c>
      <c r="D1537" s="1" t="s">
        <v>397</v>
      </c>
      <c r="G1537" s="1" t="s">
        <v>350</v>
      </c>
      <c r="H1537" s="1" t="s">
        <v>323</v>
      </c>
      <c r="I1537" s="1" t="s">
        <v>17</v>
      </c>
      <c r="J1537" s="1" t="s">
        <v>25</v>
      </c>
      <c r="K1537" s="1">
        <v>-19.0717</v>
      </c>
      <c r="L1537" s="1">
        <v>-176.2167</v>
      </c>
      <c r="M1537" s="1">
        <v>10</v>
      </c>
      <c r="O1537" s="1">
        <v>49</v>
      </c>
    </row>
    <row r="1538" spans="1:18">
      <c r="A1538" s="1">
        <v>1994</v>
      </c>
      <c r="B1538" s="1" t="s">
        <v>430</v>
      </c>
      <c r="C1538" s="1" t="s">
        <v>1896</v>
      </c>
      <c r="D1538" s="1" t="s">
        <v>432</v>
      </c>
      <c r="G1538" s="1" t="s">
        <v>15</v>
      </c>
      <c r="H1538" s="1" t="s">
        <v>16</v>
      </c>
      <c r="I1538" s="1" t="s">
        <v>17</v>
      </c>
      <c r="J1538" s="1" t="s">
        <v>1461</v>
      </c>
      <c r="K1538" s="1">
        <v>-17.149999999999999</v>
      </c>
      <c r="L1538" s="1">
        <v>-178.57</v>
      </c>
      <c r="M1538" s="1">
        <v>10.02</v>
      </c>
      <c r="N1538" s="1">
        <f>MEDIAN(M1538:M1555)</f>
        <v>10.28</v>
      </c>
      <c r="O1538" s="1">
        <v>43.8</v>
      </c>
      <c r="P1538" s="1">
        <f>MEDIAN(O1538:O1555)</f>
        <v>43.8</v>
      </c>
      <c r="R1538" s="1">
        <f>MEDIAN(Q1538:Q1555)</f>
        <v>0.51297599999999999</v>
      </c>
    </row>
    <row r="1539" spans="1:18">
      <c r="A1539" s="1">
        <v>1985</v>
      </c>
      <c r="B1539" s="1" t="s">
        <v>308</v>
      </c>
      <c r="C1539" s="1" t="s">
        <v>1897</v>
      </c>
      <c r="D1539" s="1" t="s">
        <v>667</v>
      </c>
      <c r="G1539" s="1" t="s">
        <v>15</v>
      </c>
      <c r="H1539" s="1" t="s">
        <v>16</v>
      </c>
      <c r="I1539" s="1" t="s">
        <v>17</v>
      </c>
      <c r="J1539" s="1" t="s">
        <v>231</v>
      </c>
      <c r="K1539" s="1">
        <v>-20.333300000000001</v>
      </c>
      <c r="L1539" s="1">
        <v>-174.88329999999999</v>
      </c>
      <c r="M1539" s="1">
        <v>10.18</v>
      </c>
    </row>
    <row r="1540" spans="1:18">
      <c r="A1540" s="1">
        <v>1989</v>
      </c>
      <c r="B1540" s="1" t="s">
        <v>1191</v>
      </c>
      <c r="C1540" s="1" t="s">
        <v>1898</v>
      </c>
      <c r="D1540" s="1" t="s">
        <v>993</v>
      </c>
      <c r="G1540" s="1" t="s">
        <v>15</v>
      </c>
      <c r="H1540" s="1" t="s">
        <v>16</v>
      </c>
      <c r="I1540" s="1" t="s">
        <v>17</v>
      </c>
      <c r="J1540" s="1" t="s">
        <v>1193</v>
      </c>
      <c r="K1540" s="1">
        <v>-17.451000000000001</v>
      </c>
      <c r="L1540" s="1">
        <v>-179.15799999999999</v>
      </c>
      <c r="M1540" s="1">
        <v>10.18</v>
      </c>
    </row>
    <row r="1541" spans="1:18">
      <c r="A1541" s="1">
        <v>1991</v>
      </c>
      <c r="B1541" s="1" t="s">
        <v>653</v>
      </c>
      <c r="C1541" s="1" t="s">
        <v>1899</v>
      </c>
      <c r="D1541" s="1" t="s">
        <v>655</v>
      </c>
      <c r="G1541" s="1" t="s">
        <v>15</v>
      </c>
      <c r="H1541" s="1" t="s">
        <v>16</v>
      </c>
      <c r="I1541" s="1" t="s">
        <v>17</v>
      </c>
      <c r="J1541" s="1" t="s">
        <v>69</v>
      </c>
      <c r="K1541" s="1">
        <v>-13.3</v>
      </c>
      <c r="L1541" s="1">
        <v>-176.2</v>
      </c>
      <c r="M1541" s="1">
        <v>10.210000000000001</v>
      </c>
    </row>
    <row r="1542" spans="1:18">
      <c r="A1542" s="1">
        <v>1994</v>
      </c>
      <c r="B1542" s="1" t="s">
        <v>430</v>
      </c>
      <c r="C1542" s="1" t="s">
        <v>1900</v>
      </c>
      <c r="D1542" s="1" t="s">
        <v>432</v>
      </c>
      <c r="G1542" s="1" t="s">
        <v>15</v>
      </c>
      <c r="H1542" s="1" t="s">
        <v>16</v>
      </c>
      <c r="I1542" s="1" t="s">
        <v>17</v>
      </c>
      <c r="J1542" s="1" t="s">
        <v>1461</v>
      </c>
      <c r="K1542" s="1">
        <v>-17.149999999999999</v>
      </c>
      <c r="L1542" s="1">
        <v>-178.57</v>
      </c>
      <c r="M1542" s="1">
        <v>10.220000000000001</v>
      </c>
      <c r="O1542" s="1">
        <v>43.8</v>
      </c>
      <c r="Q1542" s="1">
        <v>0.51297599999999999</v>
      </c>
    </row>
    <row r="1543" spans="1:18">
      <c r="A1543" s="1">
        <v>1994</v>
      </c>
      <c r="B1543" s="1" t="s">
        <v>418</v>
      </c>
      <c r="C1543" s="1" t="s">
        <v>1901</v>
      </c>
      <c r="D1543" s="1" t="s">
        <v>397</v>
      </c>
      <c r="G1543" s="1" t="s">
        <v>350</v>
      </c>
      <c r="H1543" s="1" t="s">
        <v>323</v>
      </c>
      <c r="I1543" s="1" t="s">
        <v>17</v>
      </c>
      <c r="J1543" s="1" t="s">
        <v>25</v>
      </c>
      <c r="K1543" s="1">
        <v>-19.0717</v>
      </c>
      <c r="L1543" s="1">
        <v>-176.2167</v>
      </c>
      <c r="M1543" s="1">
        <v>10.23</v>
      </c>
      <c r="O1543" s="1">
        <v>50</v>
      </c>
    </row>
    <row r="1544" spans="1:18">
      <c r="A1544" s="1">
        <v>1989</v>
      </c>
      <c r="B1544" s="1" t="s">
        <v>1191</v>
      </c>
      <c r="C1544" s="1" t="s">
        <v>1902</v>
      </c>
      <c r="D1544" s="1" t="s">
        <v>1667</v>
      </c>
      <c r="G1544" s="1" t="s">
        <v>15</v>
      </c>
      <c r="H1544" s="1" t="s">
        <v>16</v>
      </c>
      <c r="I1544" s="1" t="s">
        <v>17</v>
      </c>
      <c r="J1544" s="1" t="s">
        <v>1193</v>
      </c>
      <c r="K1544" s="1">
        <v>-17.786000000000001</v>
      </c>
      <c r="L1544" s="1">
        <v>-179.39</v>
      </c>
      <c r="M1544" s="1">
        <v>10.24</v>
      </c>
    </row>
    <row r="1545" spans="1:18">
      <c r="A1545" s="1">
        <v>1989</v>
      </c>
      <c r="B1545" s="1" t="s">
        <v>1191</v>
      </c>
      <c r="C1545" s="1" t="s">
        <v>1903</v>
      </c>
      <c r="D1545" s="1" t="s">
        <v>1265</v>
      </c>
      <c r="E1545" s="1">
        <v>243.84</v>
      </c>
      <c r="F1545" s="1">
        <v>243.84</v>
      </c>
      <c r="G1545" s="1" t="s">
        <v>15</v>
      </c>
      <c r="H1545" s="1" t="s">
        <v>16</v>
      </c>
      <c r="I1545" s="1" t="s">
        <v>17</v>
      </c>
      <c r="J1545" s="1" t="s">
        <v>1193</v>
      </c>
      <c r="K1545" s="1">
        <v>-16.97</v>
      </c>
      <c r="L1545" s="1">
        <v>-179.93</v>
      </c>
      <c r="M1545" s="1">
        <v>10.24</v>
      </c>
    </row>
    <row r="1546" spans="1:18">
      <c r="A1546" s="1">
        <v>1996</v>
      </c>
      <c r="B1546" s="1" t="s">
        <v>347</v>
      </c>
      <c r="C1546" s="1" t="s">
        <v>1700</v>
      </c>
      <c r="D1546" s="1" t="s">
        <v>349</v>
      </c>
      <c r="E1546" s="1">
        <v>-4821</v>
      </c>
      <c r="F1546" s="1">
        <v>-4821</v>
      </c>
      <c r="G1546" s="1" t="s">
        <v>350</v>
      </c>
      <c r="H1546" s="1" t="s">
        <v>323</v>
      </c>
      <c r="I1546" s="1" t="s">
        <v>17</v>
      </c>
      <c r="J1546" s="1" t="s">
        <v>69</v>
      </c>
      <c r="K1546" s="1">
        <v>-23.345700000000001</v>
      </c>
      <c r="L1546" s="1">
        <v>-175.29769999999999</v>
      </c>
      <c r="M1546" s="1">
        <v>10.28</v>
      </c>
    </row>
    <row r="1547" spans="1:18">
      <c r="A1547" s="1">
        <v>2007</v>
      </c>
      <c r="B1547" s="1" t="s">
        <v>355</v>
      </c>
      <c r="C1547" s="1" t="s">
        <v>1904</v>
      </c>
      <c r="D1547" s="1" t="s">
        <v>880</v>
      </c>
      <c r="E1547" s="1">
        <v>-1200</v>
      </c>
      <c r="F1547" s="1">
        <v>-2128</v>
      </c>
      <c r="G1547" s="1" t="s">
        <v>322</v>
      </c>
      <c r="H1547" s="1" t="s">
        <v>323</v>
      </c>
      <c r="I1547" s="1" t="s">
        <v>17</v>
      </c>
      <c r="J1547" s="1" t="s">
        <v>724</v>
      </c>
      <c r="K1547" s="1">
        <v>-15.3117</v>
      </c>
      <c r="L1547" s="1">
        <v>-173.45820000000001</v>
      </c>
      <c r="M1547" s="1">
        <v>10.28</v>
      </c>
    </row>
    <row r="1548" spans="1:18">
      <c r="A1548" s="1">
        <v>2009</v>
      </c>
      <c r="B1548" s="1" t="s">
        <v>509</v>
      </c>
      <c r="C1548" s="1" t="s">
        <v>1905</v>
      </c>
      <c r="D1548" s="1" t="s">
        <v>432</v>
      </c>
      <c r="G1548" s="1" t="s">
        <v>15</v>
      </c>
      <c r="H1548" s="1" t="s">
        <v>16</v>
      </c>
      <c r="I1548" s="1" t="s">
        <v>17</v>
      </c>
      <c r="J1548" s="1" t="s">
        <v>1461</v>
      </c>
      <c r="K1548" s="1">
        <v>-17.532299999999999</v>
      </c>
      <c r="L1548" s="1">
        <v>-177.89019999999999</v>
      </c>
      <c r="M1548" s="1">
        <v>10.3</v>
      </c>
    </row>
    <row r="1549" spans="1:18">
      <c r="A1549" s="1">
        <v>1989</v>
      </c>
      <c r="B1549" s="1" t="s">
        <v>532</v>
      </c>
      <c r="C1549" s="1" t="s">
        <v>1906</v>
      </c>
      <c r="D1549" s="1" t="s">
        <v>432</v>
      </c>
      <c r="G1549" s="1" t="s">
        <v>15</v>
      </c>
      <c r="H1549" s="1" t="s">
        <v>16</v>
      </c>
      <c r="I1549" s="1" t="s">
        <v>17</v>
      </c>
      <c r="J1549" s="1" t="s">
        <v>1461</v>
      </c>
      <c r="K1549" s="1">
        <v>-17.149999999999999</v>
      </c>
      <c r="L1549" s="1">
        <v>-178.57</v>
      </c>
      <c r="M1549" s="1">
        <v>10.35</v>
      </c>
      <c r="O1549" s="1">
        <v>45</v>
      </c>
    </row>
    <row r="1550" spans="1:18">
      <c r="A1550" s="1">
        <v>1985</v>
      </c>
      <c r="B1550" s="1" t="s">
        <v>308</v>
      </c>
      <c r="C1550" s="1" t="s">
        <v>1907</v>
      </c>
      <c r="D1550" s="1" t="s">
        <v>667</v>
      </c>
      <c r="G1550" s="1" t="s">
        <v>15</v>
      </c>
      <c r="H1550" s="1" t="s">
        <v>16</v>
      </c>
      <c r="I1550" s="1" t="s">
        <v>17</v>
      </c>
      <c r="J1550" s="1" t="s">
        <v>231</v>
      </c>
      <c r="K1550" s="1">
        <v>-20.333300000000001</v>
      </c>
      <c r="L1550" s="1">
        <v>-174.88329999999999</v>
      </c>
      <c r="M1550" s="1">
        <v>10.36</v>
      </c>
    </row>
    <row r="1551" spans="1:18">
      <c r="A1551" s="1">
        <v>1972</v>
      </c>
      <c r="B1551" s="1" t="s">
        <v>1286</v>
      </c>
      <c r="C1551" s="1" t="s">
        <v>1908</v>
      </c>
      <c r="D1551" s="1" t="s">
        <v>750</v>
      </c>
      <c r="E1551" s="1">
        <v>-1446</v>
      </c>
      <c r="F1551" s="1">
        <v>-1600</v>
      </c>
      <c r="G1551" s="1" t="s">
        <v>322</v>
      </c>
      <c r="H1551" s="1" t="s">
        <v>323</v>
      </c>
      <c r="I1551" s="1" t="s">
        <v>17</v>
      </c>
      <c r="J1551" s="1" t="s">
        <v>69</v>
      </c>
      <c r="K1551" s="1">
        <v>-16.53</v>
      </c>
      <c r="L1551" s="1">
        <v>-178.48</v>
      </c>
      <c r="M1551" s="1">
        <v>10.37</v>
      </c>
    </row>
    <row r="1552" spans="1:18">
      <c r="A1552" s="1">
        <v>1970</v>
      </c>
      <c r="B1552" s="1" t="s">
        <v>359</v>
      </c>
      <c r="C1552" s="1" t="s">
        <v>1909</v>
      </c>
      <c r="D1552" s="1" t="s">
        <v>326</v>
      </c>
      <c r="G1552" s="1" t="s">
        <v>15</v>
      </c>
      <c r="H1552" s="1" t="s">
        <v>16</v>
      </c>
      <c r="I1552" s="1" t="s">
        <v>17</v>
      </c>
      <c r="J1552" s="1" t="s">
        <v>1910</v>
      </c>
      <c r="K1552" s="1">
        <v>-17.5</v>
      </c>
      <c r="L1552" s="1">
        <v>-177</v>
      </c>
      <c r="M1552" s="1">
        <v>10.39</v>
      </c>
      <c r="O1552" s="1">
        <v>41</v>
      </c>
    </row>
    <row r="1553" spans="1:16">
      <c r="A1553" s="1">
        <v>2009</v>
      </c>
      <c r="B1553" s="1" t="s">
        <v>509</v>
      </c>
      <c r="C1553" s="1" t="s">
        <v>1911</v>
      </c>
      <c r="D1553" s="1" t="s">
        <v>1912</v>
      </c>
      <c r="G1553" s="1" t="s">
        <v>15</v>
      </c>
      <c r="H1553" s="1" t="s">
        <v>16</v>
      </c>
      <c r="I1553" s="1" t="s">
        <v>17</v>
      </c>
      <c r="J1553" s="1" t="s">
        <v>1461</v>
      </c>
      <c r="K1553" s="1">
        <v>-17.3827</v>
      </c>
      <c r="L1553" s="1">
        <v>-178.76689999999999</v>
      </c>
      <c r="M1553" s="1">
        <v>10.4</v>
      </c>
    </row>
    <row r="1554" spans="1:16">
      <c r="A1554" s="1">
        <v>1985</v>
      </c>
      <c r="B1554" s="1" t="s">
        <v>308</v>
      </c>
      <c r="C1554" s="1" t="s">
        <v>1913</v>
      </c>
      <c r="D1554" s="1" t="s">
        <v>667</v>
      </c>
      <c r="G1554" s="1" t="s">
        <v>15</v>
      </c>
      <c r="H1554" s="1" t="s">
        <v>16</v>
      </c>
      <c r="I1554" s="1" t="s">
        <v>17</v>
      </c>
      <c r="J1554" s="1" t="s">
        <v>231</v>
      </c>
      <c r="K1554" s="1">
        <v>-20.333300000000001</v>
      </c>
      <c r="L1554" s="1">
        <v>-174.88329999999999</v>
      </c>
      <c r="M1554" s="1">
        <v>10.46</v>
      </c>
    </row>
    <row r="1555" spans="1:16">
      <c r="A1555" s="1">
        <v>1989</v>
      </c>
      <c r="B1555" s="1" t="s">
        <v>1191</v>
      </c>
      <c r="C1555" s="1" t="s">
        <v>1914</v>
      </c>
      <c r="D1555" s="1" t="s">
        <v>1915</v>
      </c>
      <c r="G1555" s="1" t="s">
        <v>15</v>
      </c>
      <c r="H1555" s="1" t="s">
        <v>16</v>
      </c>
      <c r="I1555" s="1" t="s">
        <v>17</v>
      </c>
      <c r="J1555" s="1" t="s">
        <v>1193</v>
      </c>
      <c r="K1555" s="1">
        <v>-17.303000000000001</v>
      </c>
      <c r="L1555" s="1">
        <v>-178.47</v>
      </c>
      <c r="M1555" s="1">
        <v>10.48</v>
      </c>
    </row>
    <row r="1556" spans="1:16">
      <c r="A1556" s="1">
        <v>1994</v>
      </c>
      <c r="B1556" s="1" t="s">
        <v>779</v>
      </c>
      <c r="C1556" s="1" t="s">
        <v>1916</v>
      </c>
      <c r="D1556" s="1" t="s">
        <v>1036</v>
      </c>
      <c r="E1556" s="1">
        <v>-2628.5</v>
      </c>
      <c r="F1556" s="1">
        <v>-2628.5</v>
      </c>
      <c r="G1556" s="1" t="s">
        <v>350</v>
      </c>
      <c r="H1556" s="1" t="s">
        <v>323</v>
      </c>
      <c r="I1556" s="1" t="s">
        <v>17</v>
      </c>
      <c r="J1556" s="1" t="s">
        <v>782</v>
      </c>
      <c r="K1556" s="1">
        <v>-20.709</v>
      </c>
      <c r="L1556" s="1">
        <v>-176.77500000000001</v>
      </c>
      <c r="M1556" s="1">
        <v>10.51</v>
      </c>
      <c r="N1556" s="1">
        <f>MEDIAN(M1556:M1577)</f>
        <v>10.73</v>
      </c>
      <c r="P1556" s="1">
        <f>MEDIAN(O1556:O1577)</f>
        <v>47</v>
      </c>
    </row>
    <row r="1557" spans="1:16">
      <c r="A1557" s="1">
        <v>1970</v>
      </c>
      <c r="B1557" s="1" t="s">
        <v>359</v>
      </c>
      <c r="C1557" s="1" t="s">
        <v>1917</v>
      </c>
      <c r="D1557" s="1" t="s">
        <v>326</v>
      </c>
      <c r="G1557" s="1" t="s">
        <v>15</v>
      </c>
      <c r="H1557" s="1" t="s">
        <v>16</v>
      </c>
      <c r="I1557" s="1" t="s">
        <v>17</v>
      </c>
      <c r="J1557" s="1" t="s">
        <v>25</v>
      </c>
      <c r="K1557" s="1">
        <v>-17.5</v>
      </c>
      <c r="L1557" s="1">
        <v>-177</v>
      </c>
      <c r="M1557" s="1">
        <v>10.53</v>
      </c>
      <c r="O1557" s="1">
        <v>47</v>
      </c>
    </row>
    <row r="1558" spans="1:16">
      <c r="A1558" s="1">
        <v>1989</v>
      </c>
      <c r="B1558" s="1" t="s">
        <v>1191</v>
      </c>
      <c r="C1558" s="1" t="s">
        <v>1918</v>
      </c>
      <c r="D1558" s="1" t="s">
        <v>1919</v>
      </c>
      <c r="G1558" s="1" t="s">
        <v>15</v>
      </c>
      <c r="H1558" s="1" t="s">
        <v>16</v>
      </c>
      <c r="I1558" s="1" t="s">
        <v>17</v>
      </c>
      <c r="J1558" s="1" t="s">
        <v>1193</v>
      </c>
      <c r="K1558" s="1">
        <v>-17.329999999999998</v>
      </c>
      <c r="L1558" s="1">
        <v>-179.416</v>
      </c>
      <c r="M1558" s="1">
        <v>10.55</v>
      </c>
      <c r="O1558" s="1">
        <v>47</v>
      </c>
    </row>
    <row r="1559" spans="1:16">
      <c r="A1559" s="1">
        <v>1972</v>
      </c>
      <c r="B1559" s="1" t="s">
        <v>1286</v>
      </c>
      <c r="C1559" s="1" t="s">
        <v>1908</v>
      </c>
      <c r="D1559" s="1" t="s">
        <v>750</v>
      </c>
      <c r="E1559" s="1">
        <v>-1446</v>
      </c>
      <c r="F1559" s="1">
        <v>-1600</v>
      </c>
      <c r="G1559" s="1" t="s">
        <v>322</v>
      </c>
      <c r="H1559" s="1" t="s">
        <v>323</v>
      </c>
      <c r="I1559" s="1" t="s">
        <v>17</v>
      </c>
      <c r="J1559" s="1" t="s">
        <v>69</v>
      </c>
      <c r="K1559" s="1">
        <v>-16.53</v>
      </c>
      <c r="L1559" s="1">
        <v>-178.48</v>
      </c>
      <c r="M1559" s="1">
        <v>10.6</v>
      </c>
    </row>
    <row r="1560" spans="1:16">
      <c r="A1560" s="1">
        <v>1990</v>
      </c>
      <c r="B1560" s="1" t="s">
        <v>332</v>
      </c>
      <c r="C1560" s="1" t="s">
        <v>1920</v>
      </c>
      <c r="D1560" s="1" t="s">
        <v>1835</v>
      </c>
      <c r="G1560" s="1" t="s">
        <v>15</v>
      </c>
      <c r="H1560" s="1" t="s">
        <v>16</v>
      </c>
      <c r="I1560" s="1" t="s">
        <v>17</v>
      </c>
      <c r="J1560" s="1" t="s">
        <v>69</v>
      </c>
      <c r="K1560" s="1">
        <v>-18.95</v>
      </c>
      <c r="L1560" s="1">
        <v>-178.96</v>
      </c>
      <c r="M1560" s="1">
        <v>10.63</v>
      </c>
    </row>
    <row r="1561" spans="1:16">
      <c r="A1561" s="1">
        <v>1985</v>
      </c>
      <c r="B1561" s="1" t="s">
        <v>308</v>
      </c>
      <c r="C1561" s="1" t="s">
        <v>1921</v>
      </c>
      <c r="D1561" s="1" t="s">
        <v>667</v>
      </c>
      <c r="G1561" s="1" t="s">
        <v>15</v>
      </c>
      <c r="H1561" s="1" t="s">
        <v>16</v>
      </c>
      <c r="I1561" s="1" t="s">
        <v>17</v>
      </c>
      <c r="J1561" s="1" t="s">
        <v>231</v>
      </c>
      <c r="K1561" s="1">
        <v>-20.333300000000001</v>
      </c>
      <c r="L1561" s="1">
        <v>-174.88329999999999</v>
      </c>
      <c r="M1561" s="1">
        <v>10.63</v>
      </c>
    </row>
    <row r="1562" spans="1:16">
      <c r="A1562" s="1">
        <v>1983</v>
      </c>
      <c r="B1562" s="1" t="s">
        <v>745</v>
      </c>
      <c r="C1562" s="1" t="s">
        <v>1922</v>
      </c>
      <c r="D1562" s="1" t="s">
        <v>747</v>
      </c>
      <c r="E1562" s="1">
        <v>-2900</v>
      </c>
      <c r="F1562" s="1">
        <v>-6000</v>
      </c>
      <c r="G1562" s="1" t="s">
        <v>322</v>
      </c>
      <c r="H1562" s="1" t="s">
        <v>323</v>
      </c>
      <c r="I1562" s="1" t="s">
        <v>17</v>
      </c>
      <c r="J1562" s="1" t="s">
        <v>1193</v>
      </c>
      <c r="K1562" s="1">
        <v>-14</v>
      </c>
      <c r="L1562" s="1">
        <v>-172.233</v>
      </c>
      <c r="M1562" s="1">
        <v>10.65</v>
      </c>
    </row>
    <row r="1563" spans="1:16">
      <c r="A1563" s="1">
        <v>2009</v>
      </c>
      <c r="B1563" s="1" t="s">
        <v>509</v>
      </c>
      <c r="C1563" s="1" t="s">
        <v>1923</v>
      </c>
      <c r="D1563" s="1" t="s">
        <v>432</v>
      </c>
      <c r="G1563" s="1" t="s">
        <v>15</v>
      </c>
      <c r="H1563" s="1" t="s">
        <v>16</v>
      </c>
      <c r="I1563" s="1" t="s">
        <v>17</v>
      </c>
      <c r="J1563" s="1" t="s">
        <v>1461</v>
      </c>
      <c r="K1563" s="1">
        <v>-17.532499999999999</v>
      </c>
      <c r="L1563" s="1">
        <v>-177.89279999999999</v>
      </c>
      <c r="M1563" s="1">
        <v>10.65</v>
      </c>
    </row>
    <row r="1564" spans="1:16">
      <c r="A1564" s="1">
        <v>1989</v>
      </c>
      <c r="B1564" s="1" t="s">
        <v>532</v>
      </c>
      <c r="C1564" s="1" t="s">
        <v>1924</v>
      </c>
      <c r="D1564" s="1" t="s">
        <v>432</v>
      </c>
      <c r="G1564" s="1" t="s">
        <v>15</v>
      </c>
      <c r="H1564" s="1" t="s">
        <v>16</v>
      </c>
      <c r="I1564" s="1" t="s">
        <v>17</v>
      </c>
      <c r="J1564" s="1" t="s">
        <v>1461</v>
      </c>
      <c r="K1564" s="1">
        <v>-17.149999999999999</v>
      </c>
      <c r="L1564" s="1">
        <v>-178.57</v>
      </c>
      <c r="M1564" s="1">
        <v>10.69</v>
      </c>
      <c r="O1564" s="1">
        <v>38</v>
      </c>
    </row>
    <row r="1565" spans="1:16">
      <c r="A1565" s="1">
        <v>2009</v>
      </c>
      <c r="B1565" s="1" t="s">
        <v>509</v>
      </c>
      <c r="C1565" s="1" t="s">
        <v>1925</v>
      </c>
      <c r="D1565" s="1" t="s">
        <v>432</v>
      </c>
      <c r="G1565" s="1" t="s">
        <v>15</v>
      </c>
      <c r="H1565" s="1" t="s">
        <v>16</v>
      </c>
      <c r="I1565" s="1" t="s">
        <v>17</v>
      </c>
      <c r="J1565" s="1" t="s">
        <v>1461</v>
      </c>
      <c r="K1565" s="1">
        <v>-17.538599999999999</v>
      </c>
      <c r="L1565" s="1">
        <v>-177.90129999999999</v>
      </c>
      <c r="M1565" s="1">
        <v>10.72</v>
      </c>
    </row>
    <row r="1566" spans="1:16">
      <c r="A1566" s="1">
        <v>1985</v>
      </c>
      <c r="B1566" s="1" t="s">
        <v>308</v>
      </c>
      <c r="C1566" s="1" t="s">
        <v>1926</v>
      </c>
      <c r="D1566" s="1" t="s">
        <v>667</v>
      </c>
      <c r="G1566" s="1" t="s">
        <v>15</v>
      </c>
      <c r="H1566" s="1" t="s">
        <v>16</v>
      </c>
      <c r="I1566" s="1" t="s">
        <v>17</v>
      </c>
      <c r="J1566" s="1" t="s">
        <v>231</v>
      </c>
      <c r="K1566" s="1">
        <v>-20.333300000000001</v>
      </c>
      <c r="L1566" s="1">
        <v>-174.88329999999999</v>
      </c>
      <c r="M1566" s="1">
        <v>10.72</v>
      </c>
    </row>
    <row r="1567" spans="1:16">
      <c r="A1567" s="1">
        <v>2009</v>
      </c>
      <c r="B1567" s="1" t="s">
        <v>509</v>
      </c>
      <c r="C1567" s="1" t="s">
        <v>1927</v>
      </c>
      <c r="D1567" s="1" t="s">
        <v>432</v>
      </c>
      <c r="G1567" s="1" t="s">
        <v>15</v>
      </c>
      <c r="H1567" s="1" t="s">
        <v>16</v>
      </c>
      <c r="I1567" s="1" t="s">
        <v>17</v>
      </c>
      <c r="J1567" s="1" t="s">
        <v>1461</v>
      </c>
      <c r="K1567" s="1">
        <v>-17.537500000000001</v>
      </c>
      <c r="L1567" s="1">
        <v>-177.89689999999999</v>
      </c>
      <c r="M1567" s="1">
        <v>10.74</v>
      </c>
    </row>
    <row r="1568" spans="1:16">
      <c r="A1568" s="1">
        <v>1990</v>
      </c>
      <c r="B1568" s="1" t="s">
        <v>395</v>
      </c>
      <c r="C1568" s="1" t="s">
        <v>1928</v>
      </c>
      <c r="D1568" s="1" t="s">
        <v>397</v>
      </c>
      <c r="G1568" s="1" t="s">
        <v>322</v>
      </c>
      <c r="H1568" s="1" t="s">
        <v>323</v>
      </c>
      <c r="I1568" s="1" t="s">
        <v>17</v>
      </c>
      <c r="J1568" s="1" t="s">
        <v>69</v>
      </c>
      <c r="K1568" s="1">
        <v>-18.5</v>
      </c>
      <c r="L1568" s="1">
        <v>-175.75</v>
      </c>
      <c r="M1568" s="1">
        <v>10.74</v>
      </c>
      <c r="O1568" s="1">
        <v>40</v>
      </c>
    </row>
    <row r="1569" spans="1:18">
      <c r="A1569" s="1">
        <v>1989</v>
      </c>
      <c r="B1569" s="1" t="s">
        <v>1191</v>
      </c>
      <c r="C1569" s="1" t="s">
        <v>1929</v>
      </c>
      <c r="D1569" s="1" t="s">
        <v>1930</v>
      </c>
      <c r="G1569" s="1" t="s">
        <v>15</v>
      </c>
      <c r="H1569" s="1" t="s">
        <v>16</v>
      </c>
      <c r="I1569" s="1" t="s">
        <v>17</v>
      </c>
      <c r="J1569" s="1" t="s">
        <v>1193</v>
      </c>
      <c r="K1569" s="1">
        <v>-16.765999999999998</v>
      </c>
      <c r="L1569" s="1">
        <v>-179.45</v>
      </c>
      <c r="M1569" s="1">
        <v>10.75</v>
      </c>
    </row>
    <row r="1570" spans="1:18">
      <c r="A1570" s="1">
        <v>1991</v>
      </c>
      <c r="B1570" s="1" t="s">
        <v>721</v>
      </c>
      <c r="C1570" s="1" t="s">
        <v>1931</v>
      </c>
      <c r="D1570" s="1" t="s">
        <v>723</v>
      </c>
      <c r="E1570" s="1">
        <v>-1500</v>
      </c>
      <c r="F1570" s="1">
        <v>-2000</v>
      </c>
      <c r="G1570" s="1" t="s">
        <v>322</v>
      </c>
      <c r="H1570" s="1" t="s">
        <v>323</v>
      </c>
      <c r="I1570" s="1" t="s">
        <v>17</v>
      </c>
      <c r="J1570" s="1" t="s">
        <v>724</v>
      </c>
      <c r="K1570" s="1">
        <v>-14.965</v>
      </c>
      <c r="L1570" s="1">
        <v>-173.39</v>
      </c>
      <c r="M1570" s="1">
        <v>10.8</v>
      </c>
    </row>
    <row r="1571" spans="1:18">
      <c r="A1571" s="1">
        <v>1987</v>
      </c>
      <c r="B1571" s="1" t="s">
        <v>329</v>
      </c>
      <c r="C1571" s="1" t="s">
        <v>1932</v>
      </c>
      <c r="D1571" s="1" t="s">
        <v>1313</v>
      </c>
      <c r="E1571" s="1">
        <v>-9150</v>
      </c>
      <c r="F1571" s="1">
        <v>-9450</v>
      </c>
      <c r="G1571" s="1" t="s">
        <v>322</v>
      </c>
      <c r="H1571" s="1" t="s">
        <v>323</v>
      </c>
      <c r="I1571" s="1" t="s">
        <v>17</v>
      </c>
      <c r="J1571" s="1" t="s">
        <v>25</v>
      </c>
      <c r="K1571" s="1">
        <v>-20.373000000000001</v>
      </c>
      <c r="L1571" s="1">
        <v>-173.262</v>
      </c>
      <c r="M1571" s="1">
        <v>10.82</v>
      </c>
    </row>
    <row r="1572" spans="1:18">
      <c r="A1572" s="1">
        <v>1983</v>
      </c>
      <c r="B1572" s="1" t="s">
        <v>745</v>
      </c>
      <c r="C1572" s="1" t="s">
        <v>1933</v>
      </c>
      <c r="D1572" s="1" t="s">
        <v>747</v>
      </c>
      <c r="E1572" s="1">
        <v>-2900</v>
      </c>
      <c r="F1572" s="1">
        <v>-6000</v>
      </c>
      <c r="G1572" s="1" t="s">
        <v>322</v>
      </c>
      <c r="H1572" s="1" t="s">
        <v>323</v>
      </c>
      <c r="I1572" s="1" t="s">
        <v>17</v>
      </c>
      <c r="J1572" s="1" t="s">
        <v>1193</v>
      </c>
      <c r="K1572" s="1">
        <v>-14</v>
      </c>
      <c r="L1572" s="1">
        <v>-172.233</v>
      </c>
      <c r="M1572" s="1">
        <v>10.92</v>
      </c>
    </row>
    <row r="1573" spans="1:18">
      <c r="A1573" s="1">
        <v>1990</v>
      </c>
      <c r="B1573" s="1" t="s">
        <v>343</v>
      </c>
      <c r="C1573" s="1" t="s">
        <v>1934</v>
      </c>
      <c r="D1573" s="1" t="s">
        <v>373</v>
      </c>
      <c r="F1573" s="1">
        <v>-2300</v>
      </c>
      <c r="G1573" s="1" t="s">
        <v>322</v>
      </c>
      <c r="H1573" s="1" t="s">
        <v>323</v>
      </c>
      <c r="I1573" s="1" t="s">
        <v>17</v>
      </c>
      <c r="J1573" s="1" t="s">
        <v>69</v>
      </c>
      <c r="K1573" s="1">
        <v>-18</v>
      </c>
      <c r="L1573" s="1">
        <v>-175.5</v>
      </c>
      <c r="M1573" s="1">
        <v>10.94</v>
      </c>
      <c r="O1573" s="1">
        <v>52</v>
      </c>
    </row>
    <row r="1574" spans="1:18">
      <c r="A1574" s="1">
        <v>2004</v>
      </c>
      <c r="B1574" s="1" t="s">
        <v>1880</v>
      </c>
      <c r="C1574" s="1" t="s">
        <v>1923</v>
      </c>
      <c r="D1574" s="1" t="s">
        <v>432</v>
      </c>
      <c r="G1574" s="1" t="s">
        <v>15</v>
      </c>
      <c r="H1574" s="1" t="s">
        <v>16</v>
      </c>
      <c r="I1574" s="1" t="s">
        <v>17</v>
      </c>
      <c r="J1574" s="1" t="s">
        <v>534</v>
      </c>
      <c r="K1574" s="1">
        <v>-17.149999999999999</v>
      </c>
      <c r="L1574" s="1">
        <v>-178.57</v>
      </c>
      <c r="M1574" s="1">
        <v>10.97</v>
      </c>
    </row>
    <row r="1575" spans="1:18">
      <c r="A1575" s="1">
        <v>2009</v>
      </c>
      <c r="B1575" s="1" t="s">
        <v>509</v>
      </c>
      <c r="C1575" s="1" t="s">
        <v>1935</v>
      </c>
      <c r="D1575" s="1" t="s">
        <v>432</v>
      </c>
      <c r="G1575" s="1" t="s">
        <v>15</v>
      </c>
      <c r="H1575" s="1" t="s">
        <v>16</v>
      </c>
      <c r="I1575" s="1" t="s">
        <v>17</v>
      </c>
      <c r="J1575" s="1" t="s">
        <v>1461</v>
      </c>
      <c r="K1575" s="1">
        <v>-17.532800000000002</v>
      </c>
      <c r="L1575" s="1">
        <v>-177.892</v>
      </c>
      <c r="M1575" s="1">
        <v>10.98</v>
      </c>
    </row>
    <row r="1576" spans="1:18">
      <c r="A1576" s="1">
        <v>2009</v>
      </c>
      <c r="B1576" s="1" t="s">
        <v>509</v>
      </c>
      <c r="C1576" s="1" t="s">
        <v>1936</v>
      </c>
      <c r="D1576" s="1" t="s">
        <v>432</v>
      </c>
      <c r="G1576" s="1" t="s">
        <v>15</v>
      </c>
      <c r="H1576" s="1" t="s">
        <v>16</v>
      </c>
      <c r="I1576" s="1" t="s">
        <v>17</v>
      </c>
      <c r="J1576" s="1" t="s">
        <v>1461</v>
      </c>
      <c r="K1576" s="1">
        <v>-17.540400000000002</v>
      </c>
      <c r="L1576" s="1">
        <v>-177.9023</v>
      </c>
      <c r="M1576" s="1">
        <v>10.98</v>
      </c>
    </row>
    <row r="1577" spans="1:18">
      <c r="A1577" s="1">
        <v>1972</v>
      </c>
      <c r="B1577" s="1" t="s">
        <v>1286</v>
      </c>
      <c r="C1577" s="1" t="s">
        <v>1937</v>
      </c>
      <c r="D1577" s="1" t="s">
        <v>750</v>
      </c>
      <c r="E1577" s="1">
        <v>-710</v>
      </c>
      <c r="F1577" s="1">
        <v>-1322</v>
      </c>
      <c r="G1577" s="1" t="s">
        <v>322</v>
      </c>
      <c r="H1577" s="1" t="s">
        <v>323</v>
      </c>
      <c r="I1577" s="1" t="s">
        <v>17</v>
      </c>
      <c r="J1577" s="1" t="s">
        <v>27</v>
      </c>
      <c r="K1577" s="1">
        <v>-16.3933</v>
      </c>
      <c r="L1577" s="1">
        <v>-177.471</v>
      </c>
      <c r="M1577" s="1">
        <v>10.98</v>
      </c>
    </row>
    <row r="1578" spans="1:18">
      <c r="A1578" s="1">
        <v>1994</v>
      </c>
      <c r="B1578" s="1" t="s">
        <v>312</v>
      </c>
      <c r="C1578" s="1" t="s">
        <v>1938</v>
      </c>
      <c r="D1578" s="1" t="s">
        <v>1205</v>
      </c>
      <c r="G1578" s="1" t="s">
        <v>15</v>
      </c>
      <c r="H1578" s="1" t="s">
        <v>16</v>
      </c>
      <c r="I1578" s="1" t="s">
        <v>17</v>
      </c>
      <c r="J1578" s="1" t="s">
        <v>69</v>
      </c>
      <c r="K1578" s="1">
        <v>-18</v>
      </c>
      <c r="L1578" s="1">
        <v>-177.6267</v>
      </c>
      <c r="M1578" s="1">
        <v>11.01</v>
      </c>
      <c r="N1578" s="1">
        <f>MEDIAN(M1578:M1598)</f>
        <v>11.47</v>
      </c>
      <c r="O1578" s="1">
        <v>46</v>
      </c>
      <c r="P1578" s="1">
        <f>MEDIAN(O1578:O1598)</f>
        <v>47.45</v>
      </c>
      <c r="R1578" s="1">
        <f>MEDIAN(Q1578:Q1598)</f>
        <v>0.51290199999999997</v>
      </c>
    </row>
    <row r="1579" spans="1:18">
      <c r="A1579" s="1">
        <v>2004</v>
      </c>
      <c r="B1579" s="1" t="s">
        <v>1880</v>
      </c>
      <c r="C1579" s="1" t="s">
        <v>1925</v>
      </c>
      <c r="D1579" s="1" t="s">
        <v>432</v>
      </c>
      <c r="G1579" s="1" t="s">
        <v>15</v>
      </c>
      <c r="H1579" s="1" t="s">
        <v>16</v>
      </c>
      <c r="I1579" s="1" t="s">
        <v>17</v>
      </c>
      <c r="J1579" s="1" t="s">
        <v>534</v>
      </c>
      <c r="K1579" s="1">
        <v>-17.149999999999999</v>
      </c>
      <c r="L1579" s="1">
        <v>-178.57</v>
      </c>
      <c r="M1579" s="1">
        <v>11.02</v>
      </c>
    </row>
    <row r="1580" spans="1:18">
      <c r="A1580" s="1">
        <v>1994</v>
      </c>
      <c r="B1580" s="1" t="s">
        <v>430</v>
      </c>
      <c r="C1580" s="1" t="s">
        <v>1939</v>
      </c>
      <c r="D1580" s="1" t="s">
        <v>432</v>
      </c>
      <c r="G1580" s="1" t="s">
        <v>15</v>
      </c>
      <c r="H1580" s="1" t="s">
        <v>16</v>
      </c>
      <c r="I1580" s="1" t="s">
        <v>17</v>
      </c>
      <c r="J1580" s="1" t="s">
        <v>1461</v>
      </c>
      <c r="K1580" s="1">
        <v>-17.149999999999999</v>
      </c>
      <c r="L1580" s="1">
        <v>-178.57</v>
      </c>
      <c r="M1580" s="1">
        <v>11.04</v>
      </c>
      <c r="O1580" s="1">
        <v>48.2</v>
      </c>
      <c r="Q1580" s="1">
        <v>0.513015</v>
      </c>
    </row>
    <row r="1581" spans="1:18">
      <c r="A1581" s="1">
        <v>1991</v>
      </c>
      <c r="B1581" s="1" t="s">
        <v>721</v>
      </c>
      <c r="C1581" s="1" t="s">
        <v>1940</v>
      </c>
      <c r="D1581" s="1" t="s">
        <v>723</v>
      </c>
      <c r="E1581" s="1">
        <v>-1500</v>
      </c>
      <c r="F1581" s="1">
        <v>-2000</v>
      </c>
      <c r="G1581" s="1" t="s">
        <v>322</v>
      </c>
      <c r="H1581" s="1" t="s">
        <v>323</v>
      </c>
      <c r="I1581" s="1" t="s">
        <v>17</v>
      </c>
      <c r="J1581" s="1" t="s">
        <v>724</v>
      </c>
      <c r="K1581" s="1">
        <v>-14.965</v>
      </c>
      <c r="L1581" s="1">
        <v>-173.39</v>
      </c>
      <c r="M1581" s="1">
        <v>11.08</v>
      </c>
    </row>
    <row r="1582" spans="1:18">
      <c r="A1582" s="1">
        <v>1972</v>
      </c>
      <c r="B1582" s="1" t="s">
        <v>1286</v>
      </c>
      <c r="C1582" s="1" t="s">
        <v>1937</v>
      </c>
      <c r="D1582" s="1" t="s">
        <v>750</v>
      </c>
      <c r="E1582" s="1">
        <v>-710</v>
      </c>
      <c r="F1582" s="1">
        <v>-1322</v>
      </c>
      <c r="G1582" s="1" t="s">
        <v>322</v>
      </c>
      <c r="H1582" s="1" t="s">
        <v>323</v>
      </c>
      <c r="I1582" s="1" t="s">
        <v>17</v>
      </c>
      <c r="J1582" s="1" t="s">
        <v>27</v>
      </c>
      <c r="K1582" s="1">
        <v>-16.3933</v>
      </c>
      <c r="L1582" s="1">
        <v>-177.471</v>
      </c>
      <c r="M1582" s="1">
        <v>11.08</v>
      </c>
    </row>
    <row r="1583" spans="1:18">
      <c r="A1583" s="1">
        <v>1985</v>
      </c>
      <c r="B1583" s="1" t="s">
        <v>308</v>
      </c>
      <c r="C1583" s="1" t="s">
        <v>1941</v>
      </c>
      <c r="D1583" s="1" t="s">
        <v>1835</v>
      </c>
      <c r="G1583" s="1" t="s">
        <v>15</v>
      </c>
      <c r="H1583" s="1" t="s">
        <v>16</v>
      </c>
      <c r="I1583" s="1" t="s">
        <v>17</v>
      </c>
      <c r="J1583" s="1" t="s">
        <v>231</v>
      </c>
      <c r="K1583" s="1">
        <v>-18.95</v>
      </c>
      <c r="L1583" s="1">
        <v>-178.96</v>
      </c>
      <c r="M1583" s="1">
        <v>11.13</v>
      </c>
    </row>
    <row r="1584" spans="1:18">
      <c r="A1584" s="1">
        <v>1991</v>
      </c>
      <c r="B1584" s="1" t="s">
        <v>653</v>
      </c>
      <c r="C1584" s="1" t="s">
        <v>1942</v>
      </c>
      <c r="D1584" s="1" t="s">
        <v>655</v>
      </c>
      <c r="G1584" s="1" t="s">
        <v>15</v>
      </c>
      <c r="H1584" s="1" t="s">
        <v>16</v>
      </c>
      <c r="I1584" s="1" t="s">
        <v>17</v>
      </c>
      <c r="J1584" s="1" t="s">
        <v>69</v>
      </c>
      <c r="K1584" s="1">
        <v>-13.3</v>
      </c>
      <c r="L1584" s="1">
        <v>-176.2</v>
      </c>
      <c r="M1584" s="1">
        <v>11.2</v>
      </c>
      <c r="Q1584" s="1">
        <v>0.51280899999999996</v>
      </c>
    </row>
    <row r="1585" spans="1:18">
      <c r="A1585" s="1">
        <v>1991</v>
      </c>
      <c r="B1585" s="1" t="s">
        <v>653</v>
      </c>
      <c r="C1585" s="1" t="s">
        <v>1943</v>
      </c>
      <c r="D1585" s="1" t="s">
        <v>655</v>
      </c>
      <c r="G1585" s="1" t="s">
        <v>15</v>
      </c>
      <c r="H1585" s="1" t="s">
        <v>16</v>
      </c>
      <c r="I1585" s="1" t="s">
        <v>17</v>
      </c>
      <c r="J1585" s="1" t="s">
        <v>69</v>
      </c>
      <c r="K1585" s="1">
        <v>-13.3</v>
      </c>
      <c r="L1585" s="1">
        <v>-176.2</v>
      </c>
      <c r="M1585" s="1">
        <v>11.24</v>
      </c>
      <c r="Q1585" s="1">
        <v>0.51290999999999998</v>
      </c>
    </row>
    <row r="1586" spans="1:18">
      <c r="A1586" s="1">
        <v>1991</v>
      </c>
      <c r="B1586" s="1" t="s">
        <v>653</v>
      </c>
      <c r="C1586" s="1" t="s">
        <v>1944</v>
      </c>
      <c r="D1586" s="1" t="s">
        <v>655</v>
      </c>
      <c r="G1586" s="1" t="s">
        <v>15</v>
      </c>
      <c r="H1586" s="1" t="s">
        <v>16</v>
      </c>
      <c r="I1586" s="1" t="s">
        <v>17</v>
      </c>
      <c r="J1586" s="1" t="s">
        <v>69</v>
      </c>
      <c r="K1586" s="1">
        <v>-13.3</v>
      </c>
      <c r="L1586" s="1">
        <v>-176.2</v>
      </c>
      <c r="M1586" s="1">
        <v>11.3</v>
      </c>
      <c r="Q1586" s="1">
        <v>0.51290199999999997</v>
      </c>
    </row>
    <row r="1587" spans="1:18">
      <c r="A1587" s="1">
        <v>2004</v>
      </c>
      <c r="B1587" s="1" t="s">
        <v>1880</v>
      </c>
      <c r="C1587" s="1" t="s">
        <v>1936</v>
      </c>
      <c r="D1587" s="1" t="s">
        <v>432</v>
      </c>
      <c r="G1587" s="1" t="s">
        <v>15</v>
      </c>
      <c r="H1587" s="1" t="s">
        <v>16</v>
      </c>
      <c r="I1587" s="1" t="s">
        <v>17</v>
      </c>
      <c r="J1587" s="1" t="s">
        <v>534</v>
      </c>
      <c r="K1587" s="1">
        <v>-17.149999999999999</v>
      </c>
      <c r="L1587" s="1">
        <v>-178.57</v>
      </c>
      <c r="M1587" s="1">
        <v>11.31</v>
      </c>
    </row>
    <row r="1588" spans="1:18">
      <c r="A1588" s="1">
        <v>1994</v>
      </c>
      <c r="B1588" s="1" t="s">
        <v>430</v>
      </c>
      <c r="C1588" s="1" t="s">
        <v>1946</v>
      </c>
      <c r="D1588" s="1" t="s">
        <v>432</v>
      </c>
      <c r="G1588" s="1" t="s">
        <v>15</v>
      </c>
      <c r="H1588" s="1" t="s">
        <v>16</v>
      </c>
      <c r="I1588" s="1" t="s">
        <v>17</v>
      </c>
      <c r="J1588" s="1" t="s">
        <v>1461</v>
      </c>
      <c r="K1588" s="1">
        <v>-17.149999999999999</v>
      </c>
      <c r="L1588" s="1">
        <v>-178.57</v>
      </c>
      <c r="M1588" s="1">
        <v>11.47</v>
      </c>
      <c r="O1588" s="1">
        <v>47.9</v>
      </c>
    </row>
    <row r="1589" spans="1:18">
      <c r="A1589" s="1">
        <v>1991</v>
      </c>
      <c r="B1589" s="1" t="s">
        <v>653</v>
      </c>
      <c r="C1589" s="1" t="s">
        <v>1947</v>
      </c>
      <c r="D1589" s="1" t="s">
        <v>655</v>
      </c>
      <c r="G1589" s="1" t="s">
        <v>15</v>
      </c>
      <c r="H1589" s="1" t="s">
        <v>16</v>
      </c>
      <c r="I1589" s="1" t="s">
        <v>17</v>
      </c>
      <c r="J1589" s="1" t="s">
        <v>69</v>
      </c>
      <c r="K1589" s="1">
        <v>-13.3</v>
      </c>
      <c r="L1589" s="1">
        <v>-176.2</v>
      </c>
      <c r="M1589" s="1">
        <v>11.51</v>
      </c>
      <c r="Q1589" s="1">
        <v>0.51284399999999997</v>
      </c>
    </row>
    <row r="1590" spans="1:18">
      <c r="A1590" s="1">
        <v>2009</v>
      </c>
      <c r="B1590" s="1" t="s">
        <v>509</v>
      </c>
      <c r="C1590" s="1" t="s">
        <v>1948</v>
      </c>
      <c r="D1590" s="1" t="s">
        <v>543</v>
      </c>
      <c r="G1590" s="1" t="s">
        <v>15</v>
      </c>
      <c r="H1590" s="1" t="s">
        <v>16</v>
      </c>
      <c r="I1590" s="1" t="s">
        <v>17</v>
      </c>
      <c r="J1590" s="1" t="s">
        <v>1461</v>
      </c>
      <c r="K1590" s="1">
        <v>-18.757400000000001</v>
      </c>
      <c r="L1590" s="1">
        <v>-178.52619999999999</v>
      </c>
      <c r="M1590" s="1">
        <v>11.52</v>
      </c>
      <c r="Q1590" s="1">
        <v>0.51297999999999999</v>
      </c>
    </row>
    <row r="1591" spans="1:18">
      <c r="A1591" s="1">
        <v>1991</v>
      </c>
      <c r="B1591" s="1" t="s">
        <v>653</v>
      </c>
      <c r="C1591" s="1" t="s">
        <v>1949</v>
      </c>
      <c r="D1591" s="1" t="s">
        <v>655</v>
      </c>
      <c r="G1591" s="1" t="s">
        <v>15</v>
      </c>
      <c r="H1591" s="1" t="s">
        <v>16</v>
      </c>
      <c r="I1591" s="1" t="s">
        <v>17</v>
      </c>
      <c r="J1591" s="1" t="s">
        <v>69</v>
      </c>
      <c r="K1591" s="1">
        <v>-13.3</v>
      </c>
      <c r="L1591" s="1">
        <v>-176.2</v>
      </c>
      <c r="M1591" s="1">
        <v>11.54</v>
      </c>
      <c r="Q1591" s="1">
        <v>0.51280000000000003</v>
      </c>
    </row>
    <row r="1592" spans="1:18">
      <c r="A1592" s="1">
        <v>1990</v>
      </c>
      <c r="B1592" s="1" t="s">
        <v>395</v>
      </c>
      <c r="C1592" s="1" t="s">
        <v>1950</v>
      </c>
      <c r="D1592" s="1" t="s">
        <v>397</v>
      </c>
      <c r="G1592" s="1" t="s">
        <v>322</v>
      </c>
      <c r="H1592" s="1" t="s">
        <v>323</v>
      </c>
      <c r="I1592" s="1" t="s">
        <v>17</v>
      </c>
      <c r="J1592" s="1" t="s">
        <v>69</v>
      </c>
      <c r="K1592" s="1">
        <v>-18.5</v>
      </c>
      <c r="L1592" s="1">
        <v>-175.75</v>
      </c>
      <c r="M1592" s="1">
        <v>11.64</v>
      </c>
      <c r="O1592" s="1">
        <v>47</v>
      </c>
    </row>
    <row r="1593" spans="1:18">
      <c r="A1593" s="1">
        <v>1985</v>
      </c>
      <c r="B1593" s="1" t="s">
        <v>308</v>
      </c>
      <c r="C1593" s="1" t="s">
        <v>1951</v>
      </c>
      <c r="D1593" s="1" t="s">
        <v>667</v>
      </c>
      <c r="G1593" s="1" t="s">
        <v>15</v>
      </c>
      <c r="H1593" s="1" t="s">
        <v>16</v>
      </c>
      <c r="I1593" s="1" t="s">
        <v>17</v>
      </c>
      <c r="J1593" s="1" t="s">
        <v>231</v>
      </c>
      <c r="K1593" s="1">
        <v>-20.333300000000001</v>
      </c>
      <c r="L1593" s="1">
        <v>-174.88329999999999</v>
      </c>
      <c r="M1593" s="1">
        <v>11.85</v>
      </c>
    </row>
    <row r="1594" spans="1:18">
      <c r="A1594" s="1">
        <v>1976</v>
      </c>
      <c r="B1594" s="1" t="s">
        <v>341</v>
      </c>
      <c r="C1594" s="1" t="s">
        <v>1952</v>
      </c>
      <c r="D1594" s="1" t="s">
        <v>310</v>
      </c>
      <c r="G1594" s="1" t="s">
        <v>15</v>
      </c>
      <c r="H1594" s="1" t="s">
        <v>323</v>
      </c>
      <c r="I1594" s="1" t="s">
        <v>17</v>
      </c>
      <c r="J1594" s="1" t="s">
        <v>25</v>
      </c>
      <c r="K1594" s="1">
        <v>-17.25</v>
      </c>
      <c r="L1594" s="1">
        <v>-178.92</v>
      </c>
      <c r="M1594" s="1">
        <v>11.87</v>
      </c>
      <c r="O1594" s="1">
        <v>47</v>
      </c>
    </row>
    <row r="1595" spans="1:18">
      <c r="A1595" s="1">
        <v>1989</v>
      </c>
      <c r="B1595" s="1" t="s">
        <v>532</v>
      </c>
      <c r="C1595" s="1" t="s">
        <v>1953</v>
      </c>
      <c r="D1595" s="1" t="s">
        <v>660</v>
      </c>
      <c r="G1595" s="1" t="s">
        <v>15</v>
      </c>
      <c r="H1595" s="1" t="s">
        <v>16</v>
      </c>
      <c r="I1595" s="1" t="s">
        <v>17</v>
      </c>
      <c r="J1595" s="1" t="s">
        <v>1461</v>
      </c>
      <c r="K1595" s="1">
        <v>-17.59</v>
      </c>
      <c r="L1595" s="1">
        <v>-178.91800000000001</v>
      </c>
      <c r="M1595" s="1">
        <v>11.88</v>
      </c>
    </row>
    <row r="1596" spans="1:18">
      <c r="A1596" s="1">
        <v>1985</v>
      </c>
      <c r="B1596" s="1" t="s">
        <v>308</v>
      </c>
      <c r="C1596" s="1" t="s">
        <v>1954</v>
      </c>
      <c r="D1596" s="1" t="s">
        <v>667</v>
      </c>
      <c r="G1596" s="1" t="s">
        <v>15</v>
      </c>
      <c r="H1596" s="1" t="s">
        <v>16</v>
      </c>
      <c r="I1596" s="1" t="s">
        <v>17</v>
      </c>
      <c r="J1596" s="1" t="s">
        <v>231</v>
      </c>
      <c r="K1596" s="1">
        <v>-20.333300000000001</v>
      </c>
      <c r="L1596" s="1">
        <v>-174.88329999999999</v>
      </c>
      <c r="M1596" s="1">
        <v>11.89</v>
      </c>
    </row>
    <row r="1597" spans="1:18">
      <c r="A1597" s="1">
        <v>1996</v>
      </c>
      <c r="B1597" s="1" t="s">
        <v>347</v>
      </c>
      <c r="C1597" s="1" t="s">
        <v>1955</v>
      </c>
      <c r="D1597" s="1" t="s">
        <v>349</v>
      </c>
      <c r="E1597" s="1">
        <v>-4821</v>
      </c>
      <c r="F1597" s="1">
        <v>-4821</v>
      </c>
      <c r="G1597" s="1" t="s">
        <v>350</v>
      </c>
      <c r="H1597" s="1" t="s">
        <v>323</v>
      </c>
      <c r="I1597" s="1" t="s">
        <v>17</v>
      </c>
      <c r="J1597" s="1" t="s">
        <v>69</v>
      </c>
      <c r="K1597" s="1">
        <v>-23.345700000000001</v>
      </c>
      <c r="L1597" s="1">
        <v>-175.29769999999999</v>
      </c>
      <c r="M1597" s="1">
        <v>11.97</v>
      </c>
    </row>
    <row r="1598" spans="1:18">
      <c r="A1598" s="1">
        <v>1990</v>
      </c>
      <c r="B1598" s="1" t="s">
        <v>343</v>
      </c>
      <c r="C1598" s="1" t="s">
        <v>1956</v>
      </c>
      <c r="D1598" s="1" t="s">
        <v>373</v>
      </c>
      <c r="F1598" s="1">
        <v>-2300</v>
      </c>
      <c r="G1598" s="1" t="s">
        <v>322</v>
      </c>
      <c r="H1598" s="1" t="s">
        <v>323</v>
      </c>
      <c r="I1598" s="1" t="s">
        <v>17</v>
      </c>
      <c r="J1598" s="1" t="s">
        <v>69</v>
      </c>
      <c r="K1598" s="1">
        <v>-18</v>
      </c>
      <c r="L1598" s="1">
        <v>-175.5</v>
      </c>
      <c r="M1598" s="1">
        <v>11.99</v>
      </c>
      <c r="O1598" s="1">
        <v>59</v>
      </c>
    </row>
    <row r="1599" spans="1:18">
      <c r="A1599" s="1">
        <v>1996</v>
      </c>
      <c r="B1599" s="1" t="s">
        <v>347</v>
      </c>
      <c r="C1599" s="1" t="s">
        <v>1955</v>
      </c>
      <c r="D1599" s="1" t="s">
        <v>349</v>
      </c>
      <c r="E1599" s="1">
        <v>-4821</v>
      </c>
      <c r="F1599" s="1">
        <v>-4821</v>
      </c>
      <c r="G1599" s="1" t="s">
        <v>350</v>
      </c>
      <c r="H1599" s="1" t="s">
        <v>323</v>
      </c>
      <c r="I1599" s="1" t="s">
        <v>17</v>
      </c>
      <c r="J1599" s="1" t="s">
        <v>69</v>
      </c>
      <c r="K1599" s="1">
        <v>-23.345700000000001</v>
      </c>
      <c r="L1599" s="1">
        <v>-175.29769999999999</v>
      </c>
      <c r="M1599" s="1">
        <v>12.02</v>
      </c>
      <c r="N1599" s="1">
        <f>MEDIAN(M1599:M1610)</f>
        <v>12.32</v>
      </c>
      <c r="P1599" s="1">
        <f>MEDIAN(O1599:O1610)</f>
        <v>48.35</v>
      </c>
      <c r="R1599" s="1">
        <f>MEDIAN(Q1599:Q1610)</f>
        <v>0.51289499999999999</v>
      </c>
    </row>
    <row r="1600" spans="1:18">
      <c r="A1600" s="1">
        <v>1991</v>
      </c>
      <c r="B1600" s="1" t="s">
        <v>721</v>
      </c>
      <c r="C1600" s="1" t="s">
        <v>1957</v>
      </c>
      <c r="D1600" s="1" t="s">
        <v>723</v>
      </c>
      <c r="E1600" s="1">
        <v>-1500</v>
      </c>
      <c r="F1600" s="1">
        <v>-2000</v>
      </c>
      <c r="G1600" s="1" t="s">
        <v>322</v>
      </c>
      <c r="H1600" s="1" t="s">
        <v>323</v>
      </c>
      <c r="I1600" s="1" t="s">
        <v>17</v>
      </c>
      <c r="J1600" s="1" t="s">
        <v>724</v>
      </c>
      <c r="K1600" s="1">
        <v>-14.965</v>
      </c>
      <c r="L1600" s="1">
        <v>-173.39</v>
      </c>
      <c r="M1600" s="1">
        <v>12.05</v>
      </c>
    </row>
    <row r="1601" spans="1:17">
      <c r="A1601" s="1">
        <v>1991</v>
      </c>
      <c r="B1601" s="1" t="s">
        <v>721</v>
      </c>
      <c r="C1601" s="1" t="s">
        <v>1958</v>
      </c>
      <c r="D1601" s="1" t="s">
        <v>723</v>
      </c>
      <c r="E1601" s="1">
        <v>-1500</v>
      </c>
      <c r="F1601" s="1">
        <v>-2000</v>
      </c>
      <c r="G1601" s="1" t="s">
        <v>322</v>
      </c>
      <c r="H1601" s="1" t="s">
        <v>323</v>
      </c>
      <c r="I1601" s="1" t="s">
        <v>17</v>
      </c>
      <c r="J1601" s="1" t="s">
        <v>724</v>
      </c>
      <c r="K1601" s="1">
        <v>-14.965</v>
      </c>
      <c r="L1601" s="1">
        <v>-173.39</v>
      </c>
      <c r="M1601" s="1">
        <v>12.14</v>
      </c>
    </row>
    <row r="1602" spans="1:17">
      <c r="A1602" s="1">
        <v>1987</v>
      </c>
      <c r="B1602" s="1" t="s">
        <v>796</v>
      </c>
      <c r="C1602" s="1" t="s">
        <v>1959</v>
      </c>
      <c r="D1602" s="1" t="s">
        <v>723</v>
      </c>
      <c r="E1602" s="1">
        <v>-1500</v>
      </c>
      <c r="F1602" s="1">
        <v>-2000</v>
      </c>
      <c r="G1602" s="1" t="s">
        <v>322</v>
      </c>
      <c r="H1602" s="1" t="s">
        <v>323</v>
      </c>
      <c r="I1602" s="1" t="s">
        <v>17</v>
      </c>
      <c r="J1602" s="1" t="s">
        <v>47</v>
      </c>
      <c r="K1602" s="1">
        <v>-14.965</v>
      </c>
      <c r="L1602" s="1">
        <v>-173.39</v>
      </c>
      <c r="M1602" s="1">
        <v>12.14</v>
      </c>
    </row>
    <row r="1603" spans="1:17">
      <c r="A1603" s="1">
        <v>1990</v>
      </c>
      <c r="B1603" s="1" t="s">
        <v>395</v>
      </c>
      <c r="C1603" s="1" t="s">
        <v>1960</v>
      </c>
      <c r="D1603" s="1" t="s">
        <v>397</v>
      </c>
      <c r="G1603" s="1" t="s">
        <v>322</v>
      </c>
      <c r="H1603" s="1" t="s">
        <v>323</v>
      </c>
      <c r="I1603" s="1" t="s">
        <v>17</v>
      </c>
      <c r="J1603" s="1" t="s">
        <v>69</v>
      </c>
      <c r="K1603" s="1">
        <v>-18.5</v>
      </c>
      <c r="L1603" s="1">
        <v>-175.75</v>
      </c>
      <c r="M1603" s="1">
        <v>12.22</v>
      </c>
      <c r="O1603" s="1">
        <v>48</v>
      </c>
    </row>
    <row r="1604" spans="1:17">
      <c r="A1604" s="1">
        <v>1994</v>
      </c>
      <c r="B1604" s="1" t="s">
        <v>430</v>
      </c>
      <c r="C1604" s="1" t="s">
        <v>1961</v>
      </c>
      <c r="D1604" s="1" t="s">
        <v>432</v>
      </c>
      <c r="G1604" s="1" t="s">
        <v>15</v>
      </c>
      <c r="H1604" s="1" t="s">
        <v>16</v>
      </c>
      <c r="I1604" s="1" t="s">
        <v>17</v>
      </c>
      <c r="J1604" s="1" t="s">
        <v>1461</v>
      </c>
      <c r="K1604" s="1">
        <v>-17.149999999999999</v>
      </c>
      <c r="L1604" s="1">
        <v>-178.57</v>
      </c>
      <c r="M1604" s="1">
        <v>12.32</v>
      </c>
      <c r="O1604" s="1">
        <v>48.7</v>
      </c>
    </row>
    <row r="1605" spans="1:17">
      <c r="A1605" s="1">
        <v>2009</v>
      </c>
      <c r="B1605" s="1" t="s">
        <v>509</v>
      </c>
      <c r="C1605" s="1" t="s">
        <v>1962</v>
      </c>
      <c r="D1605" s="1" t="s">
        <v>432</v>
      </c>
      <c r="G1605" s="1" t="s">
        <v>15</v>
      </c>
      <c r="H1605" s="1" t="s">
        <v>16</v>
      </c>
      <c r="I1605" s="1" t="s">
        <v>17</v>
      </c>
      <c r="J1605" s="1" t="s">
        <v>1461</v>
      </c>
      <c r="K1605" s="1">
        <v>-17.533000000000001</v>
      </c>
      <c r="L1605" s="1">
        <v>-177.8938</v>
      </c>
      <c r="M1605" s="1">
        <v>12.32</v>
      </c>
    </row>
    <row r="1606" spans="1:17">
      <c r="A1606" s="1">
        <v>1991</v>
      </c>
      <c r="B1606" s="1" t="s">
        <v>653</v>
      </c>
      <c r="C1606" s="1" t="s">
        <v>1963</v>
      </c>
      <c r="D1606" s="1" t="s">
        <v>655</v>
      </c>
      <c r="G1606" s="1" t="s">
        <v>15</v>
      </c>
      <c r="H1606" s="1" t="s">
        <v>16</v>
      </c>
      <c r="I1606" s="1" t="s">
        <v>17</v>
      </c>
      <c r="J1606" s="1" t="s">
        <v>69</v>
      </c>
      <c r="K1606" s="1">
        <v>-13.3</v>
      </c>
      <c r="L1606" s="1">
        <v>-176.2</v>
      </c>
      <c r="M1606" s="1">
        <v>12.35</v>
      </c>
      <c r="Q1606" s="1">
        <v>0.51280999999999999</v>
      </c>
    </row>
    <row r="1607" spans="1:17">
      <c r="A1607" s="1">
        <v>2009</v>
      </c>
      <c r="B1607" s="1" t="s">
        <v>509</v>
      </c>
      <c r="C1607" s="1" t="s">
        <v>1964</v>
      </c>
      <c r="D1607" s="1" t="s">
        <v>1912</v>
      </c>
      <c r="G1607" s="1" t="s">
        <v>15</v>
      </c>
      <c r="H1607" s="1" t="s">
        <v>16</v>
      </c>
      <c r="I1607" s="1" t="s">
        <v>17</v>
      </c>
      <c r="J1607" s="1" t="s">
        <v>1461</v>
      </c>
      <c r="K1607" s="1">
        <v>-17.382899999999999</v>
      </c>
      <c r="L1607" s="1">
        <v>-178.767</v>
      </c>
      <c r="M1607" s="1">
        <v>12.38</v>
      </c>
    </row>
    <row r="1608" spans="1:17">
      <c r="A1608" s="1">
        <v>1991</v>
      </c>
      <c r="B1608" s="1" t="s">
        <v>653</v>
      </c>
      <c r="C1608" s="1" t="s">
        <v>1965</v>
      </c>
      <c r="D1608" s="1" t="s">
        <v>655</v>
      </c>
      <c r="G1608" s="1" t="s">
        <v>15</v>
      </c>
      <c r="H1608" s="1" t="s">
        <v>16</v>
      </c>
      <c r="I1608" s="1" t="s">
        <v>17</v>
      </c>
      <c r="J1608" s="1" t="s">
        <v>69</v>
      </c>
      <c r="K1608" s="1">
        <v>-13.3</v>
      </c>
      <c r="L1608" s="1">
        <v>-176.2</v>
      </c>
      <c r="M1608" s="1">
        <v>12.41</v>
      </c>
      <c r="Q1608" s="1">
        <v>0.51289499999999999</v>
      </c>
    </row>
    <row r="1609" spans="1:17">
      <c r="A1609" s="1">
        <v>2007</v>
      </c>
      <c r="B1609" s="1" t="s">
        <v>355</v>
      </c>
      <c r="C1609" s="1" t="s">
        <v>1966</v>
      </c>
      <c r="D1609" s="1" t="s">
        <v>1779</v>
      </c>
      <c r="E1609" s="1">
        <v>-5796</v>
      </c>
      <c r="F1609" s="1">
        <v>-6563</v>
      </c>
      <c r="G1609" s="1" t="s">
        <v>322</v>
      </c>
      <c r="H1609" s="1" t="s">
        <v>323</v>
      </c>
      <c r="I1609" s="1" t="s">
        <v>17</v>
      </c>
      <c r="J1609" s="1" t="s">
        <v>724</v>
      </c>
      <c r="K1609" s="1">
        <v>-14.7498</v>
      </c>
      <c r="L1609" s="1">
        <v>-173.35820000000001</v>
      </c>
      <c r="M1609" s="1">
        <v>12.44</v>
      </c>
      <c r="Q1609" s="1">
        <v>0.51304099999999997</v>
      </c>
    </row>
    <row r="1610" spans="1:17">
      <c r="A1610" s="1">
        <v>1991</v>
      </c>
      <c r="B1610" s="1" t="s">
        <v>721</v>
      </c>
      <c r="C1610" s="1" t="s">
        <v>1967</v>
      </c>
      <c r="D1610" s="1" t="s">
        <v>723</v>
      </c>
      <c r="E1610" s="1">
        <v>-1500</v>
      </c>
      <c r="F1610" s="1">
        <v>-2000</v>
      </c>
      <c r="G1610" s="1" t="s">
        <v>322</v>
      </c>
      <c r="H1610" s="1" t="s">
        <v>323</v>
      </c>
      <c r="I1610" s="1" t="s">
        <v>17</v>
      </c>
      <c r="J1610" s="1" t="s">
        <v>724</v>
      </c>
      <c r="K1610" s="1">
        <v>-14.965</v>
      </c>
      <c r="L1610" s="1">
        <v>-173.39</v>
      </c>
      <c r="M1610" s="1">
        <v>12.54</v>
      </c>
    </row>
    <row r="1614" spans="1:17">
      <c r="A1614" s="1" t="s">
        <v>3590</v>
      </c>
    </row>
    <row r="1615" spans="1:17">
      <c r="A1615" s="1" t="s">
        <v>33676</v>
      </c>
      <c r="B1615" s="1" t="s">
        <v>33690</v>
      </c>
      <c r="C1615" s="1">
        <v>2013</v>
      </c>
    </row>
    <row r="1616" spans="1:17">
      <c r="A1616" s="1" t="s">
        <v>3593</v>
      </c>
    </row>
    <row r="1618" spans="1:1">
      <c r="A1618" s="1" t="s">
        <v>33691</v>
      </c>
    </row>
    <row r="1619" spans="1:1">
      <c r="A1619" s="1" t="s">
        <v>33692</v>
      </c>
    </row>
    <row r="1620" spans="1:1">
      <c r="A1620" s="1" t="s">
        <v>33693</v>
      </c>
    </row>
    <row r="1621" spans="1:1">
      <c r="A1621" s="1" t="s">
        <v>32682</v>
      </c>
    </row>
    <row r="1622" spans="1:1">
      <c r="A1622" s="1" t="s">
        <v>33694</v>
      </c>
    </row>
    <row r="1623" spans="1:1">
      <c r="A1623" s="1" t="s">
        <v>33695</v>
      </c>
    </row>
    <row r="1624" spans="1:1">
      <c r="A1624" s="1" t="s">
        <v>32686</v>
      </c>
    </row>
    <row r="1625" spans="1:1">
      <c r="A1625" s="1" t="s">
        <v>33696</v>
      </c>
    </row>
    <row r="1626" spans="1:1">
      <c r="A1626" s="1" t="s">
        <v>33697</v>
      </c>
    </row>
    <row r="1627" spans="1:1">
      <c r="A1627" s="1" t="s">
        <v>33698</v>
      </c>
    </row>
    <row r="1628" spans="1:1">
      <c r="A1628" s="1" t="s">
        <v>33585</v>
      </c>
    </row>
    <row r="1629" spans="1:1">
      <c r="A1629" s="1" t="s">
        <v>33699</v>
      </c>
    </row>
    <row r="1630" spans="1:1">
      <c r="A1630" s="1" t="s">
        <v>33700</v>
      </c>
    </row>
    <row r="1631" spans="1:1">
      <c r="A1631" s="1" t="s">
        <v>33701</v>
      </c>
    </row>
    <row r="1632" spans="1:1">
      <c r="A1632" s="1" t="s">
        <v>33702</v>
      </c>
    </row>
    <row r="1633" spans="1:1">
      <c r="A1633" s="1" t="s">
        <v>33703</v>
      </c>
    </row>
    <row r="1634" spans="1:1">
      <c r="A1634" s="1" t="s">
        <v>33704</v>
      </c>
    </row>
    <row r="1635" spans="1:1">
      <c r="A1635" s="1" t="s">
        <v>33705</v>
      </c>
    </row>
    <row r="1636" spans="1:1">
      <c r="A1636" s="1" t="s">
        <v>33706</v>
      </c>
    </row>
    <row r="1637" spans="1:1">
      <c r="A1637" s="1" t="s">
        <v>33707</v>
      </c>
    </row>
    <row r="1638" spans="1:1">
      <c r="A1638" s="1" t="s">
        <v>33708</v>
      </c>
    </row>
    <row r="1639" spans="1:1">
      <c r="A1639" s="1" t="s">
        <v>33709</v>
      </c>
    </row>
    <row r="1640" spans="1:1">
      <c r="A1640" s="1" t="s">
        <v>33710</v>
      </c>
    </row>
    <row r="1641" spans="1:1">
      <c r="A1641" s="1" t="s">
        <v>33711</v>
      </c>
    </row>
    <row r="1642" spans="1:1">
      <c r="A1642" s="1" t="s">
        <v>33595</v>
      </c>
    </row>
    <row r="1643" spans="1:1">
      <c r="A1643" s="1" t="s">
        <v>33712</v>
      </c>
    </row>
    <row r="1644" spans="1:1">
      <c r="A1644" s="1" t="s">
        <v>33713</v>
      </c>
    </row>
    <row r="1645" spans="1:1">
      <c r="A1645" s="1" t="s">
        <v>33714</v>
      </c>
    </row>
    <row r="1646" spans="1:1">
      <c r="A1646" s="1" t="s">
        <v>33715</v>
      </c>
    </row>
    <row r="1647" spans="1:1">
      <c r="A1647" s="1" t="s">
        <v>33716</v>
      </c>
    </row>
    <row r="1648" spans="1:1">
      <c r="A1648" s="1" t="s">
        <v>33717</v>
      </c>
    </row>
    <row r="1649" spans="1:1">
      <c r="A1649" s="1" t="s">
        <v>33718</v>
      </c>
    </row>
    <row r="1650" spans="1:1">
      <c r="A1650" s="1" t="s">
        <v>33719</v>
      </c>
    </row>
    <row r="1651" spans="1:1">
      <c r="A1651" s="1" t="s">
        <v>33720</v>
      </c>
    </row>
    <row r="1652" spans="1:1">
      <c r="A1652" s="1" t="s">
        <v>33721</v>
      </c>
    </row>
    <row r="1653" spans="1:1">
      <c r="A1653" s="1" t="s">
        <v>33722</v>
      </c>
    </row>
    <row r="1654" spans="1:1">
      <c r="A1654" s="1" t="s">
        <v>33723</v>
      </c>
    </row>
    <row r="1655" spans="1:1">
      <c r="A1655" s="1" t="s">
        <v>33724</v>
      </c>
    </row>
    <row r="1656" spans="1:1">
      <c r="A1656" s="1" t="s">
        <v>3595</v>
      </c>
    </row>
    <row r="1657" spans="1:1">
      <c r="A1657" s="1" t="s">
        <v>33725</v>
      </c>
    </row>
    <row r="1658" spans="1:1">
      <c r="A1658" s="1" t="s">
        <v>33726</v>
      </c>
    </row>
    <row r="1659" spans="1:1">
      <c r="A1659" s="1" t="s">
        <v>33727</v>
      </c>
    </row>
    <row r="1660" spans="1:1">
      <c r="A1660" s="1" t="s">
        <v>33728</v>
      </c>
    </row>
    <row r="1661" spans="1:1">
      <c r="A1661" s="1" t="s">
        <v>33729</v>
      </c>
    </row>
    <row r="1662" spans="1:1">
      <c r="A1662" s="1" t="s">
        <v>33730</v>
      </c>
    </row>
    <row r="1663" spans="1:1">
      <c r="A1663" s="1" t="s">
        <v>33731</v>
      </c>
    </row>
    <row r="1664" spans="1:1">
      <c r="A1664" s="1" t="s">
        <v>33732</v>
      </c>
    </row>
    <row r="1665" spans="1:1">
      <c r="A1665" s="1" t="s">
        <v>33733</v>
      </c>
    </row>
    <row r="1666" spans="1:1">
      <c r="A1666" s="1" t="s">
        <v>33734</v>
      </c>
    </row>
    <row r="1667" spans="1:1">
      <c r="A1667" s="1" t="s">
        <v>33735</v>
      </c>
    </row>
    <row r="1668" spans="1:1">
      <c r="A1668" s="1" t="s">
        <v>33736</v>
      </c>
    </row>
    <row r="1669" spans="1:1">
      <c r="A1669" s="1" t="s">
        <v>33737</v>
      </c>
    </row>
    <row r="1670" spans="1:1">
      <c r="A1670" s="1" t="s">
        <v>33738</v>
      </c>
    </row>
    <row r="1671" spans="1:1">
      <c r="A1671" s="1" t="s">
        <v>33739</v>
      </c>
    </row>
    <row r="1672" spans="1:1">
      <c r="A1672" s="1" t="s">
        <v>33740</v>
      </c>
    </row>
    <row r="1673" spans="1:1">
      <c r="A1673" s="1" t="s">
        <v>33741</v>
      </c>
    </row>
    <row r="1674" spans="1:1">
      <c r="A1674" s="1" t="s">
        <v>33742</v>
      </c>
    </row>
    <row r="1675" spans="1:1">
      <c r="A1675" s="1" t="s">
        <v>33743</v>
      </c>
    </row>
    <row r="1676" spans="1:1">
      <c r="A1676" s="1" t="s">
        <v>33744</v>
      </c>
    </row>
    <row r="1677" spans="1:1">
      <c r="A1677" s="1" t="s">
        <v>33745</v>
      </c>
    </row>
    <row r="1678" spans="1:1">
      <c r="A1678" s="1" t="s">
        <v>33746</v>
      </c>
    </row>
    <row r="1679" spans="1:1">
      <c r="A1679" s="1" t="s">
        <v>33747</v>
      </c>
    </row>
    <row r="1680" spans="1:1">
      <c r="A1680" s="1" t="s">
        <v>33748</v>
      </c>
    </row>
    <row r="1681" spans="1:1">
      <c r="A1681" s="1" t="s">
        <v>33749</v>
      </c>
    </row>
    <row r="1682" spans="1:1">
      <c r="A1682" s="1" t="s">
        <v>33750</v>
      </c>
    </row>
    <row r="1683" spans="1:1">
      <c r="A1683" s="1" t="s">
        <v>33751</v>
      </c>
    </row>
    <row r="1684" spans="1:1">
      <c r="A1684" s="1" t="s">
        <v>33752</v>
      </c>
    </row>
    <row r="1685" spans="1:1">
      <c r="A1685" s="1" t="s">
        <v>33753</v>
      </c>
    </row>
    <row r="1686" spans="1:1">
      <c r="A1686" s="1" t="s">
        <v>33605</v>
      </c>
    </row>
    <row r="1687" spans="1:1">
      <c r="A1687" s="1" t="s">
        <v>33754</v>
      </c>
    </row>
    <row r="1688" spans="1:1">
      <c r="A1688" s="1" t="s">
        <v>33755</v>
      </c>
    </row>
    <row r="1689" spans="1:1">
      <c r="A1689" s="1" t="s">
        <v>33756</v>
      </c>
    </row>
    <row r="1690" spans="1:1">
      <c r="A1690" s="1" t="s">
        <v>33757</v>
      </c>
    </row>
    <row r="1691" spans="1:1">
      <c r="A1691" s="1" t="s">
        <v>33758</v>
      </c>
    </row>
    <row r="1692" spans="1:1">
      <c r="A1692" s="1" t="s">
        <v>33759</v>
      </c>
    </row>
    <row r="1693" spans="1:1">
      <c r="A1693" s="1" t="s">
        <v>33760</v>
      </c>
    </row>
    <row r="1694" spans="1:1">
      <c r="A1694" s="1" t="s">
        <v>33761</v>
      </c>
    </row>
    <row r="1695" spans="1:1">
      <c r="A1695" s="1" t="s">
        <v>33762</v>
      </c>
    </row>
    <row r="1696" spans="1:1">
      <c r="A1696" s="1" t="s">
        <v>33763</v>
      </c>
    </row>
    <row r="1697" spans="1:1">
      <c r="A1697" s="1" t="s">
        <v>33764</v>
      </c>
    </row>
    <row r="1698" spans="1:1">
      <c r="A1698" s="1" t="s">
        <v>33765</v>
      </c>
    </row>
    <row r="1699" spans="1:1">
      <c r="A1699" s="1" t="s">
        <v>33766</v>
      </c>
    </row>
    <row r="1700" spans="1:1">
      <c r="A1700" s="1" t="s">
        <v>33767</v>
      </c>
    </row>
    <row r="1701" spans="1:1">
      <c r="A1701" s="1" t="s">
        <v>33768</v>
      </c>
    </row>
    <row r="1702" spans="1:1">
      <c r="A1702" s="1" t="s">
        <v>32767</v>
      </c>
    </row>
    <row r="1703" spans="1:1">
      <c r="A1703" s="1" t="s">
        <v>33769</v>
      </c>
    </row>
    <row r="1704" spans="1:1">
      <c r="A1704" s="1" t="s">
        <v>33770</v>
      </c>
    </row>
    <row r="1705" spans="1:1">
      <c r="A1705" s="1" t="s">
        <v>33771</v>
      </c>
    </row>
    <row r="1706" spans="1:1">
      <c r="A1706" s="1" t="s">
        <v>33772</v>
      </c>
    </row>
    <row r="1707" spans="1:1">
      <c r="A1707" s="1" t="s">
        <v>32784</v>
      </c>
    </row>
    <row r="1708" spans="1:1">
      <c r="A1708" s="1" t="s">
        <v>33773</v>
      </c>
    </row>
    <row r="1709" spans="1:1">
      <c r="A1709" s="1" t="s">
        <v>33774</v>
      </c>
    </row>
    <row r="1710" spans="1:1">
      <c r="A1710" s="1" t="s">
        <v>33775</v>
      </c>
    </row>
    <row r="1711" spans="1:1">
      <c r="A1711" s="1" t="s">
        <v>33776</v>
      </c>
    </row>
    <row r="1712" spans="1:1">
      <c r="A1712" s="1" t="s">
        <v>33777</v>
      </c>
    </row>
    <row r="1713" spans="1:1">
      <c r="A1713" s="1" t="s">
        <v>33778</v>
      </c>
    </row>
    <row r="1714" spans="1:1">
      <c r="A1714" s="1" t="s">
        <v>33779</v>
      </c>
    </row>
    <row r="1715" spans="1:1">
      <c r="A1715" s="1" t="s">
        <v>33780</v>
      </c>
    </row>
    <row r="1716" spans="1:1">
      <c r="A1716" s="1" t="s">
        <v>33781</v>
      </c>
    </row>
    <row r="1717" spans="1:1">
      <c r="A1717" s="1" t="s">
        <v>33782</v>
      </c>
    </row>
    <row r="1718" spans="1:1">
      <c r="A1718" s="1" t="s">
        <v>33783</v>
      </c>
    </row>
    <row r="1719" spans="1:1">
      <c r="A1719" s="1" t="s">
        <v>33784</v>
      </c>
    </row>
    <row r="1720" spans="1:1">
      <c r="A1720" s="1" t="s">
        <v>33785</v>
      </c>
    </row>
    <row r="1721" spans="1:1">
      <c r="A1721" s="1" t="s">
        <v>33786</v>
      </c>
    </row>
    <row r="1722" spans="1:1">
      <c r="A1722" s="1" t="s">
        <v>33787</v>
      </c>
    </row>
    <row r="1723" spans="1:1">
      <c r="A1723" s="1" t="s">
        <v>33788</v>
      </c>
    </row>
    <row r="1724" spans="1:1">
      <c r="A1724" s="1" t="s">
        <v>33789</v>
      </c>
    </row>
    <row r="1725" spans="1:1">
      <c r="A1725" s="1" t="s">
        <v>33790</v>
      </c>
    </row>
    <row r="1726" spans="1:1">
      <c r="A1726" s="1" t="s">
        <v>33791</v>
      </c>
    </row>
    <row r="1727" spans="1:1">
      <c r="A1727" s="1" t="s">
        <v>33792</v>
      </c>
    </row>
    <row r="1728" spans="1:1">
      <c r="A1728" s="1" t="s">
        <v>33793</v>
      </c>
    </row>
    <row r="1729" spans="1:1">
      <c r="A1729" s="1" t="s">
        <v>33794</v>
      </c>
    </row>
    <row r="1730" spans="1:1">
      <c r="A1730" s="1" t="s">
        <v>33653</v>
      </c>
    </row>
    <row r="1731" spans="1:1">
      <c r="A1731" s="1" t="s">
        <v>33795</v>
      </c>
    </row>
    <row r="1732" spans="1:1">
      <c r="A1732" s="1" t="s">
        <v>33796</v>
      </c>
    </row>
    <row r="1733" spans="1:1">
      <c r="A1733" s="1" t="s">
        <v>33797</v>
      </c>
    </row>
    <row r="1734" spans="1:1">
      <c r="A1734" s="1" t="s">
        <v>33798</v>
      </c>
    </row>
    <row r="1735" spans="1:1">
      <c r="A1735" s="1" t="s">
        <v>33799</v>
      </c>
    </row>
    <row r="1736" spans="1:1">
      <c r="A1736" s="1" t="s">
        <v>33655</v>
      </c>
    </row>
  </sheetData>
  <sortState ref="V2:X1610">
    <sortCondition ref="V2:V1610"/>
  </sortState>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9C1C6-63BA-5A43-88C6-C77757324974}">
  <dimension ref="A1:AB3230"/>
  <sheetViews>
    <sheetView workbookViewId="0">
      <selection activeCell="U54" sqref="U54:AA54"/>
    </sheetView>
  </sheetViews>
  <sheetFormatPr baseColWidth="10" defaultRowHeight="16"/>
  <cols>
    <col min="1" max="21" width="10.83203125" style="1"/>
    <col min="22" max="22" width="14.83203125" style="1" bestFit="1" customWidth="1"/>
    <col min="23" max="23" width="11" style="1" bestFit="1" customWidth="1"/>
    <col min="24" max="25" width="10.83203125" style="1"/>
    <col min="26" max="26" width="14.83203125" style="1" bestFit="1" customWidth="1"/>
    <col min="27" max="27" width="11" style="1" bestFit="1" customWidth="1"/>
    <col min="28" max="16384" width="10.83203125" style="1"/>
  </cols>
  <sheetData>
    <row r="1" spans="1:27">
      <c r="A1" s="1" t="s">
        <v>0</v>
      </c>
      <c r="B1" s="1" t="s">
        <v>1</v>
      </c>
      <c r="C1" s="1" t="s">
        <v>2</v>
      </c>
      <c r="D1" s="1" t="s">
        <v>3</v>
      </c>
      <c r="E1" s="1" t="s">
        <v>4</v>
      </c>
      <c r="F1" s="1" t="s">
        <v>5</v>
      </c>
      <c r="G1" s="1" t="s">
        <v>6</v>
      </c>
      <c r="H1" s="1" t="s">
        <v>7</v>
      </c>
      <c r="I1" s="1" t="s">
        <v>8</v>
      </c>
      <c r="J1" s="1" t="s">
        <v>9</v>
      </c>
      <c r="K1" s="1" t="s">
        <v>10</v>
      </c>
      <c r="L1" s="1" t="s">
        <v>11</v>
      </c>
      <c r="M1" s="1" t="s">
        <v>302</v>
      </c>
      <c r="N1" s="2" t="s">
        <v>306</v>
      </c>
      <c r="O1" s="1" t="s">
        <v>303</v>
      </c>
      <c r="P1" s="2" t="s">
        <v>307</v>
      </c>
      <c r="Q1" s="1" t="s">
        <v>304</v>
      </c>
      <c r="R1" s="2" t="s">
        <v>305</v>
      </c>
      <c r="V1" s="2" t="s">
        <v>306</v>
      </c>
      <c r="W1" s="2" t="s">
        <v>307</v>
      </c>
      <c r="X1" s="2" t="s">
        <v>305</v>
      </c>
      <c r="Z1" s="2" t="s">
        <v>307</v>
      </c>
      <c r="AA1" s="2" t="s">
        <v>305</v>
      </c>
    </row>
    <row r="2" spans="1:27">
      <c r="A2" s="1">
        <v>1986</v>
      </c>
      <c r="B2" s="1" t="s">
        <v>13918</v>
      </c>
      <c r="C2" s="1" t="s">
        <v>8728</v>
      </c>
      <c r="D2" s="1" t="s">
        <v>13919</v>
      </c>
      <c r="G2" s="1" t="s">
        <v>15</v>
      </c>
      <c r="H2" s="1" t="s">
        <v>16</v>
      </c>
      <c r="I2" s="1" t="s">
        <v>17</v>
      </c>
      <c r="J2" s="1" t="s">
        <v>311</v>
      </c>
      <c r="K2" s="1">
        <v>34.4</v>
      </c>
      <c r="L2" s="1">
        <v>139.29</v>
      </c>
      <c r="M2" s="1">
        <v>0</v>
      </c>
      <c r="N2" s="1">
        <f>MEDIAN(M2:M125)</f>
        <v>0.30939370394505999</v>
      </c>
      <c r="P2" s="1">
        <f>MEDIAN(O2:O125)</f>
        <v>2.5173024962185502</v>
      </c>
      <c r="R2" s="1">
        <f>MEDIAN(Q2:Q125)</f>
        <v>0.51305299999999998</v>
      </c>
      <c r="V2" s="1">
        <v>0.30939370394505999</v>
      </c>
      <c r="W2" s="1">
        <v>2.5173024962185502</v>
      </c>
      <c r="X2" s="1">
        <v>0.51305299999999998</v>
      </c>
      <c r="Z2" s="1">
        <v>2.5173024962185502</v>
      </c>
      <c r="AA2" s="1">
        <v>0.51305299999999998</v>
      </c>
    </row>
    <row r="3" spans="1:27">
      <c r="A3" s="1">
        <v>1929</v>
      </c>
      <c r="B3" s="1" t="s">
        <v>13920</v>
      </c>
      <c r="C3" s="1" t="s">
        <v>7802</v>
      </c>
      <c r="D3" s="1" t="s">
        <v>13921</v>
      </c>
      <c r="G3" s="1" t="s">
        <v>15</v>
      </c>
      <c r="H3" s="1" t="s">
        <v>16</v>
      </c>
      <c r="I3" s="1" t="s">
        <v>17</v>
      </c>
      <c r="J3" s="1" t="s">
        <v>10174</v>
      </c>
      <c r="K3" s="1">
        <v>34.5</v>
      </c>
      <c r="L3" s="1">
        <v>138.69999999999999</v>
      </c>
      <c r="M3" s="1">
        <v>0</v>
      </c>
      <c r="V3" s="1">
        <v>0.77500000000000002</v>
      </c>
      <c r="W3" s="1">
        <v>4.5183746992910798</v>
      </c>
      <c r="X3" s="1">
        <v>0.51308749999999992</v>
      </c>
      <c r="Z3" s="1">
        <v>4.5183746992910798</v>
      </c>
      <c r="AA3" s="1">
        <v>0.51308749999999992</v>
      </c>
    </row>
    <row r="4" spans="1:27">
      <c r="A4" s="1">
        <v>1992</v>
      </c>
      <c r="B4" s="1" t="s">
        <v>13922</v>
      </c>
      <c r="C4" s="1" t="s">
        <v>13923</v>
      </c>
      <c r="D4" s="1" t="s">
        <v>13924</v>
      </c>
      <c r="E4" s="1">
        <v>-3082.4</v>
      </c>
      <c r="F4" s="1">
        <v>-3082.4</v>
      </c>
      <c r="G4" s="1" t="s">
        <v>350</v>
      </c>
      <c r="H4" s="1" t="s">
        <v>323</v>
      </c>
      <c r="I4" s="1" t="s">
        <v>17</v>
      </c>
      <c r="J4" s="1" t="s">
        <v>311</v>
      </c>
      <c r="K4" s="1">
        <v>31.875</v>
      </c>
      <c r="L4" s="1">
        <v>141.22669999999999</v>
      </c>
      <c r="M4" s="1">
        <v>0</v>
      </c>
      <c r="V4" s="1">
        <v>1.19</v>
      </c>
      <c r="W4" s="1">
        <v>5.375</v>
      </c>
      <c r="X4" s="1">
        <v>0.51310699999999998</v>
      </c>
      <c r="Z4" s="1">
        <v>5.375</v>
      </c>
      <c r="AA4" s="1">
        <v>0.51310699999999998</v>
      </c>
    </row>
    <row r="5" spans="1:27">
      <c r="A5" s="1">
        <v>1992</v>
      </c>
      <c r="B5" s="1" t="s">
        <v>13922</v>
      </c>
      <c r="C5" s="1" t="s">
        <v>13925</v>
      </c>
      <c r="D5" s="1" t="s">
        <v>13924</v>
      </c>
      <c r="E5" s="1">
        <v>-3082.4</v>
      </c>
      <c r="F5" s="1">
        <v>-3082.4</v>
      </c>
      <c r="G5" s="1" t="s">
        <v>350</v>
      </c>
      <c r="H5" s="1" t="s">
        <v>323</v>
      </c>
      <c r="I5" s="1" t="s">
        <v>17</v>
      </c>
      <c r="J5" s="1" t="s">
        <v>311</v>
      </c>
      <c r="K5" s="1">
        <v>31.875</v>
      </c>
      <c r="L5" s="1">
        <v>141.22669999999999</v>
      </c>
      <c r="M5" s="1">
        <v>0</v>
      </c>
      <c r="V5" s="1">
        <v>1.7349999999999999</v>
      </c>
      <c r="W5" s="1">
        <v>10.199999999999999</v>
      </c>
      <c r="X5" s="1">
        <v>0.51304099999999997</v>
      </c>
      <c r="Z5" s="1">
        <v>10.199999999999999</v>
      </c>
      <c r="AA5" s="1">
        <v>0.51304099999999997</v>
      </c>
    </row>
    <row r="6" spans="1:27">
      <c r="A6" s="1">
        <v>1992</v>
      </c>
      <c r="B6" s="1" t="s">
        <v>13922</v>
      </c>
      <c r="C6" s="1" t="s">
        <v>13926</v>
      </c>
      <c r="D6" s="1" t="s">
        <v>13924</v>
      </c>
      <c r="E6" s="1">
        <v>-3082.4</v>
      </c>
      <c r="F6" s="1">
        <v>-3082.4</v>
      </c>
      <c r="G6" s="1" t="s">
        <v>350</v>
      </c>
      <c r="H6" s="1" t="s">
        <v>323</v>
      </c>
      <c r="I6" s="1" t="s">
        <v>17</v>
      </c>
      <c r="J6" s="1" t="s">
        <v>311</v>
      </c>
      <c r="K6" s="1">
        <v>31.875</v>
      </c>
      <c r="L6" s="1">
        <v>141.22669999999999</v>
      </c>
      <c r="M6" s="1">
        <v>0</v>
      </c>
      <c r="V6" s="1">
        <v>2.25</v>
      </c>
      <c r="W6" s="1">
        <v>13.478273990268899</v>
      </c>
      <c r="X6" s="1">
        <v>0.51308599999999993</v>
      </c>
      <c r="Z6" s="1">
        <v>13.478273990268899</v>
      </c>
      <c r="AA6" s="1">
        <v>0.51308599999999993</v>
      </c>
    </row>
    <row r="7" spans="1:27">
      <c r="A7" s="1">
        <v>1992</v>
      </c>
      <c r="B7" s="1" t="s">
        <v>13922</v>
      </c>
      <c r="C7" s="1" t="s">
        <v>13927</v>
      </c>
      <c r="D7" s="1" t="s">
        <v>13924</v>
      </c>
      <c r="E7" s="1">
        <v>-3082.4</v>
      </c>
      <c r="F7" s="1">
        <v>-3082.4</v>
      </c>
      <c r="G7" s="1" t="s">
        <v>350</v>
      </c>
      <c r="H7" s="1" t="s">
        <v>323</v>
      </c>
      <c r="I7" s="1" t="s">
        <v>17</v>
      </c>
      <c r="J7" s="1" t="s">
        <v>311</v>
      </c>
      <c r="K7" s="1">
        <v>31.875</v>
      </c>
      <c r="L7" s="1">
        <v>141.22669999999999</v>
      </c>
      <c r="M7" s="1">
        <v>0</v>
      </c>
      <c r="V7" s="1">
        <v>2.81</v>
      </c>
      <c r="W7" s="1">
        <v>20.88435753528135</v>
      </c>
      <c r="X7" s="1">
        <v>0.513073</v>
      </c>
      <c r="Z7" s="1">
        <v>20.88435753528135</v>
      </c>
      <c r="AA7" s="1">
        <v>0.513073</v>
      </c>
    </row>
    <row r="8" spans="1:27">
      <c r="A8" s="1">
        <v>1986</v>
      </c>
      <c r="B8" s="1" t="s">
        <v>13918</v>
      </c>
      <c r="C8" s="1" t="s">
        <v>8717</v>
      </c>
      <c r="D8" s="1" t="s">
        <v>13919</v>
      </c>
      <c r="G8" s="1" t="s">
        <v>15</v>
      </c>
      <c r="H8" s="1" t="s">
        <v>16</v>
      </c>
      <c r="I8" s="1" t="s">
        <v>17</v>
      </c>
      <c r="J8" s="1" t="s">
        <v>311</v>
      </c>
      <c r="K8" s="1">
        <v>34.4</v>
      </c>
      <c r="L8" s="1">
        <v>139.29</v>
      </c>
      <c r="M8" s="1">
        <v>0.01</v>
      </c>
      <c r="V8" s="1">
        <v>3.27</v>
      </c>
      <c r="W8" s="1">
        <v>23</v>
      </c>
      <c r="X8" s="1">
        <v>0.51307499999999995</v>
      </c>
      <c r="Z8" s="1">
        <v>23</v>
      </c>
      <c r="AA8" s="1">
        <v>0.51307499999999995</v>
      </c>
    </row>
    <row r="9" spans="1:27">
      <c r="A9" s="1">
        <v>1986</v>
      </c>
      <c r="B9" s="1" t="s">
        <v>13918</v>
      </c>
      <c r="C9" s="1" t="s">
        <v>11441</v>
      </c>
      <c r="D9" s="1" t="s">
        <v>13919</v>
      </c>
      <c r="G9" s="1" t="s">
        <v>15</v>
      </c>
      <c r="H9" s="1" t="s">
        <v>16</v>
      </c>
      <c r="I9" s="1" t="s">
        <v>17</v>
      </c>
      <c r="J9" s="1" t="s">
        <v>311</v>
      </c>
      <c r="K9" s="1">
        <v>34.4</v>
      </c>
      <c r="L9" s="1">
        <v>139.29</v>
      </c>
      <c r="M9" s="1">
        <v>0.04</v>
      </c>
      <c r="V9" s="1">
        <v>3.85</v>
      </c>
      <c r="W9" s="1">
        <v>31</v>
      </c>
      <c r="X9" s="1">
        <v>0.51308949999999998</v>
      </c>
      <c r="Z9" s="1">
        <v>31</v>
      </c>
      <c r="AA9" s="1">
        <v>0.51308949999999998</v>
      </c>
    </row>
    <row r="10" spans="1:27">
      <c r="A10" s="1">
        <v>1986</v>
      </c>
      <c r="B10" s="1" t="s">
        <v>13918</v>
      </c>
      <c r="C10" s="1" t="s">
        <v>13928</v>
      </c>
      <c r="D10" s="1" t="s">
        <v>13919</v>
      </c>
      <c r="G10" s="1" t="s">
        <v>15</v>
      </c>
      <c r="H10" s="1" t="s">
        <v>16</v>
      </c>
      <c r="I10" s="1" t="s">
        <v>17</v>
      </c>
      <c r="J10" s="1" t="s">
        <v>311</v>
      </c>
      <c r="K10" s="1">
        <v>34.4</v>
      </c>
      <c r="L10" s="1">
        <v>139.29</v>
      </c>
      <c r="M10" s="1">
        <v>0.06</v>
      </c>
      <c r="V10" s="1">
        <v>4.18</v>
      </c>
      <c r="W10" s="1">
        <v>32.049999999999997</v>
      </c>
      <c r="X10" s="1">
        <v>0.51309499999999997</v>
      </c>
      <c r="Z10" s="1">
        <v>32.049999999999997</v>
      </c>
      <c r="AA10" s="1">
        <v>0.51309499999999997</v>
      </c>
    </row>
    <row r="11" spans="1:27">
      <c r="A11" s="1">
        <v>1986</v>
      </c>
      <c r="B11" s="1" t="s">
        <v>13918</v>
      </c>
      <c r="C11" s="1" t="s">
        <v>13929</v>
      </c>
      <c r="D11" s="1" t="s">
        <v>13919</v>
      </c>
      <c r="G11" s="1" t="s">
        <v>15</v>
      </c>
      <c r="H11" s="1" t="s">
        <v>16</v>
      </c>
      <c r="I11" s="1" t="s">
        <v>17</v>
      </c>
      <c r="J11" s="1" t="s">
        <v>311</v>
      </c>
      <c r="K11" s="1">
        <v>34.4</v>
      </c>
      <c r="L11" s="1">
        <v>139.29</v>
      </c>
      <c r="M11" s="1">
        <v>7.0000000000000007E-2</v>
      </c>
      <c r="V11" s="1">
        <v>4.74</v>
      </c>
      <c r="W11" s="1">
        <v>39.5</v>
      </c>
      <c r="X11" s="1">
        <v>0.51309400000000005</v>
      </c>
      <c r="Z11" s="1">
        <v>39.5</v>
      </c>
      <c r="AA11" s="1">
        <v>0.51309400000000005</v>
      </c>
    </row>
    <row r="12" spans="1:27">
      <c r="A12" s="1">
        <v>1992</v>
      </c>
      <c r="B12" s="1" t="s">
        <v>13930</v>
      </c>
      <c r="C12" s="1" t="s">
        <v>13931</v>
      </c>
      <c r="D12" s="1" t="s">
        <v>13924</v>
      </c>
      <c r="E12" s="1">
        <v>-3082.4</v>
      </c>
      <c r="F12" s="1">
        <v>-3082.4</v>
      </c>
      <c r="G12" s="1" t="s">
        <v>350</v>
      </c>
      <c r="H12" s="1" t="s">
        <v>323</v>
      </c>
      <c r="I12" s="1" t="s">
        <v>17</v>
      </c>
      <c r="J12" s="1" t="s">
        <v>18</v>
      </c>
      <c r="K12" s="1">
        <v>31.875</v>
      </c>
      <c r="L12" s="1">
        <v>141.22669999999999</v>
      </c>
      <c r="M12" s="1">
        <v>0.08</v>
      </c>
      <c r="V12" s="1">
        <v>5.27</v>
      </c>
      <c r="W12" s="1">
        <v>38.5</v>
      </c>
      <c r="X12" s="1">
        <v>0.513096</v>
      </c>
      <c r="Z12" s="1">
        <v>38.5</v>
      </c>
      <c r="AA12" s="1">
        <v>0.513096</v>
      </c>
    </row>
    <row r="13" spans="1:27">
      <c r="A13" s="1">
        <v>1937</v>
      </c>
      <c r="B13" s="1" t="s">
        <v>13932</v>
      </c>
      <c r="C13" s="1" t="s">
        <v>6046</v>
      </c>
      <c r="D13" s="1" t="s">
        <v>13921</v>
      </c>
      <c r="G13" s="1" t="s">
        <v>15</v>
      </c>
      <c r="H13" s="1" t="s">
        <v>16</v>
      </c>
      <c r="I13" s="1" t="s">
        <v>17</v>
      </c>
      <c r="J13" s="1" t="s">
        <v>10174</v>
      </c>
      <c r="K13" s="1">
        <v>34.5</v>
      </c>
      <c r="L13" s="1">
        <v>138.69999999999999</v>
      </c>
      <c r="M13" s="1">
        <v>0.08</v>
      </c>
      <c r="V13" s="1">
        <v>5.74</v>
      </c>
      <c r="W13" s="1">
        <v>36.200000000000003</v>
      </c>
      <c r="X13" s="1">
        <v>0.51306399999999996</v>
      </c>
      <c r="Z13" s="1">
        <v>36.200000000000003</v>
      </c>
      <c r="AA13" s="1">
        <v>0.51306399999999996</v>
      </c>
    </row>
    <row r="14" spans="1:27">
      <c r="A14" s="1">
        <v>1929</v>
      </c>
      <c r="B14" s="1" t="s">
        <v>13920</v>
      </c>
      <c r="C14" s="1" t="s">
        <v>3966</v>
      </c>
      <c r="D14" s="1" t="s">
        <v>13933</v>
      </c>
      <c r="G14" s="1" t="s">
        <v>15</v>
      </c>
      <c r="H14" s="1" t="s">
        <v>16</v>
      </c>
      <c r="I14" s="1" t="s">
        <v>17</v>
      </c>
      <c r="J14" s="1" t="s">
        <v>10174</v>
      </c>
      <c r="K14" s="1">
        <v>34.22</v>
      </c>
      <c r="L14" s="1">
        <v>139.15</v>
      </c>
      <c r="M14" s="1">
        <v>0.08</v>
      </c>
      <c r="V14" s="1">
        <v>6.23</v>
      </c>
      <c r="W14" s="1">
        <v>41</v>
      </c>
      <c r="X14" s="1">
        <v>0.51308699999999996</v>
      </c>
      <c r="Z14" s="1">
        <v>41</v>
      </c>
      <c r="AA14" s="1">
        <v>0.51308699999999996</v>
      </c>
    </row>
    <row r="15" spans="1:27">
      <c r="A15" s="1">
        <v>1950</v>
      </c>
      <c r="B15" s="1" t="s">
        <v>13934</v>
      </c>
      <c r="C15" s="1" t="s">
        <v>3917</v>
      </c>
      <c r="D15" s="1" t="s">
        <v>13921</v>
      </c>
      <c r="G15" s="1" t="s">
        <v>15</v>
      </c>
      <c r="H15" s="1" t="s">
        <v>16</v>
      </c>
      <c r="I15" s="1" t="s">
        <v>17</v>
      </c>
      <c r="J15" s="1" t="s">
        <v>13935</v>
      </c>
      <c r="K15" s="1">
        <v>34.5</v>
      </c>
      <c r="L15" s="1">
        <v>138.69999999999999</v>
      </c>
      <c r="M15" s="1">
        <v>0.08</v>
      </c>
      <c r="V15" s="1">
        <v>6.76</v>
      </c>
      <c r="W15" s="1">
        <v>39.5</v>
      </c>
      <c r="X15" s="1">
        <v>0.51307449999999999</v>
      </c>
      <c r="Z15" s="1">
        <v>39.5</v>
      </c>
      <c r="AA15" s="1">
        <v>0.51307449999999999</v>
      </c>
    </row>
    <row r="16" spans="1:27">
      <c r="A16" s="1">
        <v>1937</v>
      </c>
      <c r="B16" s="1" t="s">
        <v>13932</v>
      </c>
      <c r="C16" s="1" t="s">
        <v>4334</v>
      </c>
      <c r="D16" s="1" t="s">
        <v>13921</v>
      </c>
      <c r="G16" s="1" t="s">
        <v>15</v>
      </c>
      <c r="H16" s="1" t="s">
        <v>16</v>
      </c>
      <c r="I16" s="1" t="s">
        <v>17</v>
      </c>
      <c r="J16" s="1" t="s">
        <v>10174</v>
      </c>
      <c r="K16" s="1">
        <v>34.5</v>
      </c>
      <c r="L16" s="1">
        <v>138.69999999999999</v>
      </c>
      <c r="M16" s="1">
        <v>0.08</v>
      </c>
      <c r="V16" s="1">
        <v>7.24</v>
      </c>
      <c r="W16" s="1">
        <v>35.549999999999997</v>
      </c>
      <c r="X16" s="1">
        <v>0.51305299999999998</v>
      </c>
      <c r="Z16" s="1">
        <v>35.549999999999997</v>
      </c>
      <c r="AA16" s="1">
        <v>0.51305299999999998</v>
      </c>
    </row>
    <row r="17" spans="1:28">
      <c r="A17" s="1">
        <v>1929</v>
      </c>
      <c r="B17" s="1" t="s">
        <v>13920</v>
      </c>
      <c r="C17" s="1" t="s">
        <v>7831</v>
      </c>
      <c r="D17" s="1" t="s">
        <v>13921</v>
      </c>
      <c r="G17" s="1" t="s">
        <v>15</v>
      </c>
      <c r="H17" s="1" t="s">
        <v>16</v>
      </c>
      <c r="I17" s="1" t="s">
        <v>17</v>
      </c>
      <c r="J17" s="1" t="s">
        <v>10174</v>
      </c>
      <c r="K17" s="1">
        <v>34.5</v>
      </c>
      <c r="L17" s="1">
        <v>138.69999999999999</v>
      </c>
      <c r="M17" s="1">
        <v>0.08</v>
      </c>
      <c r="V17" s="1">
        <v>7.75</v>
      </c>
      <c r="W17" s="1">
        <v>41.7</v>
      </c>
      <c r="X17" s="1">
        <v>0.513069</v>
      </c>
      <c r="Z17" s="1">
        <v>41.7</v>
      </c>
      <c r="AA17" s="1">
        <v>0.513069</v>
      </c>
    </row>
    <row r="18" spans="1:28">
      <c r="A18" s="1">
        <v>1936</v>
      </c>
      <c r="B18" s="1" t="s">
        <v>13936</v>
      </c>
      <c r="C18" s="1" t="s">
        <v>867</v>
      </c>
      <c r="D18" s="1" t="s">
        <v>13921</v>
      </c>
      <c r="G18" s="1" t="s">
        <v>15</v>
      </c>
      <c r="H18" s="1" t="s">
        <v>16</v>
      </c>
      <c r="I18" s="1" t="s">
        <v>17</v>
      </c>
      <c r="J18" s="1" t="s">
        <v>311</v>
      </c>
      <c r="K18" s="1">
        <v>34.5</v>
      </c>
      <c r="L18" s="1">
        <v>138.69999999999999</v>
      </c>
      <c r="M18" s="1">
        <v>0.08</v>
      </c>
      <c r="V18" s="1">
        <v>8.1849999999999987</v>
      </c>
      <c r="W18" s="1">
        <v>48.4</v>
      </c>
      <c r="X18" s="1">
        <v>0.51307749999999996</v>
      </c>
      <c r="Z18" s="1">
        <v>48.4</v>
      </c>
      <c r="AA18" s="1">
        <v>0.51307749999999996</v>
      </c>
    </row>
    <row r="19" spans="1:28">
      <c r="A19" s="1">
        <v>2009</v>
      </c>
      <c r="B19" s="1" t="s">
        <v>13937</v>
      </c>
      <c r="C19" s="1" t="s">
        <v>13938</v>
      </c>
      <c r="D19" s="1" t="s">
        <v>13939</v>
      </c>
      <c r="G19" s="1" t="s">
        <v>322</v>
      </c>
      <c r="H19" s="1" t="s">
        <v>323</v>
      </c>
      <c r="I19" s="1" t="s">
        <v>17</v>
      </c>
      <c r="J19" s="1" t="s">
        <v>311</v>
      </c>
      <c r="K19" s="1">
        <v>31.515000000000001</v>
      </c>
      <c r="L19" s="1">
        <v>139.67400000000001</v>
      </c>
      <c r="M19" s="1">
        <v>8.6026903142815803E-2</v>
      </c>
      <c r="V19" s="1">
        <v>8.7100000000000009</v>
      </c>
      <c r="W19" s="1">
        <v>43.7</v>
      </c>
      <c r="X19" s="1">
        <v>0.51303200000000004</v>
      </c>
      <c r="Z19" s="1">
        <v>43.7</v>
      </c>
      <c r="AA19" s="1">
        <v>0.51303200000000004</v>
      </c>
    </row>
    <row r="20" spans="1:28">
      <c r="A20" s="1">
        <v>1986</v>
      </c>
      <c r="B20" s="1" t="s">
        <v>13918</v>
      </c>
      <c r="C20" s="1" t="s">
        <v>13940</v>
      </c>
      <c r="D20" s="1" t="s">
        <v>13919</v>
      </c>
      <c r="G20" s="1" t="s">
        <v>15</v>
      </c>
      <c r="H20" s="1" t="s">
        <v>16</v>
      </c>
      <c r="I20" s="1" t="s">
        <v>17</v>
      </c>
      <c r="J20" s="1" t="s">
        <v>311</v>
      </c>
      <c r="K20" s="1">
        <v>34.4</v>
      </c>
      <c r="L20" s="1">
        <v>139.29</v>
      </c>
      <c r="M20" s="1">
        <v>0.1</v>
      </c>
      <c r="V20" s="1">
        <v>9.23</v>
      </c>
      <c r="W20" s="1">
        <v>47</v>
      </c>
      <c r="X20" s="1">
        <v>0.51312000000000002</v>
      </c>
      <c r="Z20" s="1">
        <v>47</v>
      </c>
      <c r="AA20" s="1">
        <v>0.51312000000000002</v>
      </c>
    </row>
    <row r="21" spans="1:28">
      <c r="A21" s="1">
        <v>1998</v>
      </c>
      <c r="B21" s="1" t="s">
        <v>13941</v>
      </c>
      <c r="C21" s="1" t="s">
        <v>13942</v>
      </c>
      <c r="D21" s="1" t="s">
        <v>13943</v>
      </c>
      <c r="G21" s="1" t="s">
        <v>15</v>
      </c>
      <c r="H21" s="1" t="s">
        <v>16</v>
      </c>
      <c r="I21" s="1" t="s">
        <v>17</v>
      </c>
      <c r="J21" s="1" t="s">
        <v>311</v>
      </c>
      <c r="K21" s="1">
        <v>34.25</v>
      </c>
      <c r="L21" s="1">
        <v>139.16999999999999</v>
      </c>
      <c r="M21" s="1">
        <v>0.11700000000000001</v>
      </c>
      <c r="O21" s="1">
        <v>7</v>
      </c>
      <c r="Q21" s="1">
        <v>0.51297899999999996</v>
      </c>
      <c r="V21" s="1">
        <v>9.76</v>
      </c>
      <c r="X21" s="1">
        <v>0.51308799999999999</v>
      </c>
      <c r="Z21" s="1">
        <v>39</v>
      </c>
      <c r="AA21" s="1">
        <v>0.51303299999999996</v>
      </c>
    </row>
    <row r="22" spans="1:28">
      <c r="A22" s="1">
        <v>1992</v>
      </c>
      <c r="B22" s="1" t="s">
        <v>13922</v>
      </c>
      <c r="C22" s="1" t="s">
        <v>13944</v>
      </c>
      <c r="D22" s="1" t="s">
        <v>13924</v>
      </c>
      <c r="E22" s="1">
        <v>-3082.4</v>
      </c>
      <c r="F22" s="1">
        <v>-3082.4</v>
      </c>
      <c r="G22" s="1" t="s">
        <v>350</v>
      </c>
      <c r="H22" s="1" t="s">
        <v>323</v>
      </c>
      <c r="I22" s="1" t="s">
        <v>17</v>
      </c>
      <c r="J22" s="1" t="s">
        <v>311</v>
      </c>
      <c r="K22" s="1">
        <v>31.875</v>
      </c>
      <c r="L22" s="1">
        <v>141.22669999999999</v>
      </c>
      <c r="M22" s="1">
        <v>0.12</v>
      </c>
      <c r="V22" s="1">
        <v>10.76</v>
      </c>
      <c r="W22" s="1">
        <v>39</v>
      </c>
      <c r="X22" s="1">
        <v>0.51303299999999996</v>
      </c>
      <c r="Z22" s="1">
        <v>43.150000000000006</v>
      </c>
      <c r="AA22" s="1">
        <v>0.51302000000000003</v>
      </c>
    </row>
    <row r="23" spans="1:28">
      <c r="A23" s="1">
        <v>1984</v>
      </c>
      <c r="B23" s="1" t="s">
        <v>13945</v>
      </c>
      <c r="C23" s="1" t="s">
        <v>13946</v>
      </c>
      <c r="D23" s="1" t="s">
        <v>13947</v>
      </c>
      <c r="G23" s="1" t="s">
        <v>15</v>
      </c>
      <c r="H23" s="1" t="s">
        <v>16</v>
      </c>
      <c r="I23" s="1" t="s">
        <v>17</v>
      </c>
      <c r="J23" s="1" t="s">
        <v>25</v>
      </c>
      <c r="K23" s="1">
        <v>35.22</v>
      </c>
      <c r="L23" s="1">
        <v>139.02000000000001</v>
      </c>
      <c r="M23" s="1">
        <v>0.14000000000000001</v>
      </c>
      <c r="V23" s="1">
        <v>11.26</v>
      </c>
      <c r="W23" s="1">
        <v>43.150000000000006</v>
      </c>
      <c r="X23" s="1">
        <v>0.51302000000000003</v>
      </c>
      <c r="Z23" s="1">
        <v>44.4</v>
      </c>
      <c r="AA23" s="1">
        <v>0.51299349999999999</v>
      </c>
    </row>
    <row r="24" spans="1:28">
      <c r="A24" s="1">
        <v>2009</v>
      </c>
      <c r="B24" s="1" t="s">
        <v>13937</v>
      </c>
      <c r="C24" s="1" t="s">
        <v>13948</v>
      </c>
      <c r="D24" s="1" t="s">
        <v>13949</v>
      </c>
      <c r="G24" s="1" t="s">
        <v>322</v>
      </c>
      <c r="H24" s="1" t="s">
        <v>323</v>
      </c>
      <c r="I24" s="1" t="s">
        <v>17</v>
      </c>
      <c r="J24" s="1" t="s">
        <v>311</v>
      </c>
      <c r="K24" s="1">
        <v>31.57</v>
      </c>
      <c r="L24" s="1">
        <v>139.62</v>
      </c>
      <c r="M24" s="1">
        <v>0.15</v>
      </c>
      <c r="O24" s="1">
        <v>1.45</v>
      </c>
      <c r="V24" s="1">
        <v>11.765000000000001</v>
      </c>
      <c r="W24" s="1">
        <v>44.4</v>
      </c>
      <c r="X24" s="1">
        <v>0.51299349999999999</v>
      </c>
    </row>
    <row r="25" spans="1:28">
      <c r="A25" s="1">
        <v>1937</v>
      </c>
      <c r="B25" s="1" t="s">
        <v>13932</v>
      </c>
      <c r="C25" s="1" t="s">
        <v>5647</v>
      </c>
      <c r="D25" s="1" t="s">
        <v>13921</v>
      </c>
      <c r="G25" s="1" t="s">
        <v>15</v>
      </c>
      <c r="H25" s="1" t="s">
        <v>16</v>
      </c>
      <c r="I25" s="1" t="s">
        <v>17</v>
      </c>
      <c r="J25" s="1" t="s">
        <v>10174</v>
      </c>
      <c r="K25" s="1">
        <v>34.5</v>
      </c>
      <c r="L25" s="1">
        <v>138.69999999999999</v>
      </c>
      <c r="M25" s="1">
        <v>0.17</v>
      </c>
    </row>
    <row r="26" spans="1:28">
      <c r="A26" s="1" t="s">
        <v>7805</v>
      </c>
      <c r="B26" s="1" t="s">
        <v>7806</v>
      </c>
      <c r="C26" s="1" t="s">
        <v>122</v>
      </c>
      <c r="D26" s="1" t="s">
        <v>13950</v>
      </c>
      <c r="G26" s="1" t="s">
        <v>15</v>
      </c>
      <c r="H26" s="1" t="s">
        <v>16</v>
      </c>
      <c r="I26" s="1" t="s">
        <v>17</v>
      </c>
      <c r="J26" s="1" t="s">
        <v>4370</v>
      </c>
      <c r="K26" s="1">
        <v>34.369999999999997</v>
      </c>
      <c r="L26" s="1">
        <v>139.27000000000001</v>
      </c>
      <c r="M26" s="1">
        <v>0.17</v>
      </c>
    </row>
    <row r="27" spans="1:28">
      <c r="A27" s="1">
        <v>1998</v>
      </c>
      <c r="B27" s="1" t="s">
        <v>13941</v>
      </c>
      <c r="C27" s="1" t="s">
        <v>13951</v>
      </c>
      <c r="D27" s="1" t="s">
        <v>13952</v>
      </c>
      <c r="G27" s="1" t="s">
        <v>15</v>
      </c>
      <c r="H27" s="1" t="s">
        <v>16</v>
      </c>
      <c r="I27" s="1" t="s">
        <v>17</v>
      </c>
      <c r="J27" s="1" t="s">
        <v>311</v>
      </c>
      <c r="K27" s="1">
        <v>34.42</v>
      </c>
      <c r="L27" s="1">
        <v>139.29</v>
      </c>
      <c r="M27" s="1">
        <v>0.17</v>
      </c>
      <c r="Q27" s="1">
        <v>0.513046</v>
      </c>
    </row>
    <row r="28" spans="1:28">
      <c r="A28" s="1">
        <v>1998</v>
      </c>
      <c r="B28" s="1" t="s">
        <v>13941</v>
      </c>
      <c r="C28" s="1" t="s">
        <v>13953</v>
      </c>
      <c r="D28" s="1" t="s">
        <v>13943</v>
      </c>
      <c r="G28" s="1" t="s">
        <v>15</v>
      </c>
      <c r="H28" s="1" t="s">
        <v>16</v>
      </c>
      <c r="I28" s="1" t="s">
        <v>17</v>
      </c>
      <c r="J28" s="1" t="s">
        <v>311</v>
      </c>
      <c r="K28" s="1">
        <v>34.25</v>
      </c>
      <c r="L28" s="1">
        <v>139.16999999999999</v>
      </c>
      <c r="M28" s="1">
        <v>0.17100000000000001</v>
      </c>
      <c r="O28" s="1">
        <v>7</v>
      </c>
      <c r="Q28" s="1">
        <v>0.513019</v>
      </c>
      <c r="T28" s="3" t="s">
        <v>33664</v>
      </c>
      <c r="U28" s="3"/>
      <c r="V28" s="4">
        <f t="array" ref="V28:W32">LINEST(X2:X24,V2:V24,,TRUE)</f>
        <v>-3.8150221881204162E-6</v>
      </c>
      <c r="W28" s="4">
        <v>0.51309212318282915</v>
      </c>
      <c r="Z28" s="4">
        <f t="array" ref="Z28:AA32">LINEST(AA2:AA23,Z2:Z23,,TRUE)</f>
        <v>-3.5319887435229678E-7</v>
      </c>
      <c r="AA28" s="4">
        <v>0.51308004069938629</v>
      </c>
      <c r="AB28" s="3" t="s">
        <v>33665</v>
      </c>
    </row>
    <row r="29" spans="1:28">
      <c r="A29" s="1">
        <v>1937</v>
      </c>
      <c r="B29" s="1" t="s">
        <v>13932</v>
      </c>
      <c r="C29" s="1" t="s">
        <v>4337</v>
      </c>
      <c r="D29" s="1" t="s">
        <v>13921</v>
      </c>
      <c r="G29" s="1" t="s">
        <v>15</v>
      </c>
      <c r="H29" s="1" t="s">
        <v>16</v>
      </c>
      <c r="I29" s="1" t="s">
        <v>17</v>
      </c>
      <c r="J29" s="1" t="s">
        <v>10174</v>
      </c>
      <c r="K29" s="1">
        <v>34.5</v>
      </c>
      <c r="L29" s="1">
        <v>138.69999999999999</v>
      </c>
      <c r="M29" s="1">
        <v>0.19</v>
      </c>
      <c r="T29" s="3"/>
      <c r="U29" s="3"/>
      <c r="V29" s="4">
        <v>1.6949305494851587E-6</v>
      </c>
      <c r="W29" s="4">
        <v>1.1427670188201104E-5</v>
      </c>
      <c r="Z29" s="4">
        <v>4.5330602980097746E-7</v>
      </c>
      <c r="AA29" s="4">
        <v>1.5495545716396795E-5</v>
      </c>
      <c r="AB29" s="3"/>
    </row>
    <row r="30" spans="1:28">
      <c r="A30" s="1">
        <v>1929</v>
      </c>
      <c r="B30" s="1" t="s">
        <v>13920</v>
      </c>
      <c r="C30" s="1" t="s">
        <v>3966</v>
      </c>
      <c r="D30" s="1" t="s">
        <v>13954</v>
      </c>
      <c r="G30" s="1" t="s">
        <v>15</v>
      </c>
      <c r="H30" s="1" t="s">
        <v>16</v>
      </c>
      <c r="I30" s="1" t="s">
        <v>17</v>
      </c>
      <c r="J30" s="1" t="s">
        <v>4370</v>
      </c>
      <c r="K30" s="1">
        <v>34.22</v>
      </c>
      <c r="L30" s="1">
        <v>139.15</v>
      </c>
      <c r="M30" s="1">
        <v>0.19</v>
      </c>
      <c r="T30" s="3"/>
      <c r="U30" s="3"/>
      <c r="V30" s="4">
        <v>0.19436185934206229</v>
      </c>
      <c r="W30" s="4">
        <v>2.7722666906774647E-5</v>
      </c>
      <c r="Z30" s="4">
        <v>2.9460416783068044E-2</v>
      </c>
      <c r="AA30" s="4">
        <v>3.0912644974285648E-5</v>
      </c>
      <c r="AB30" s="3"/>
    </row>
    <row r="31" spans="1:28">
      <c r="A31" s="1">
        <v>2006</v>
      </c>
      <c r="B31" s="1" t="s">
        <v>13955</v>
      </c>
      <c r="C31" s="1" t="s">
        <v>13956</v>
      </c>
      <c r="D31" s="1" t="s">
        <v>13957</v>
      </c>
      <c r="G31" s="1" t="s">
        <v>15</v>
      </c>
      <c r="H31" s="1" t="s">
        <v>16</v>
      </c>
      <c r="I31" s="1" t="s">
        <v>17</v>
      </c>
      <c r="J31" s="1" t="s">
        <v>311</v>
      </c>
      <c r="K31" s="1">
        <v>27.3</v>
      </c>
      <c r="L31" s="1">
        <v>142.30000000000001</v>
      </c>
      <c r="M31" s="1">
        <v>0.2</v>
      </c>
      <c r="T31" s="3"/>
      <c r="U31" s="3"/>
      <c r="V31" s="3">
        <v>5.0662932155247802</v>
      </c>
      <c r="W31" s="3">
        <v>21</v>
      </c>
      <c r="Z31" s="3">
        <v>0.60709356511599677</v>
      </c>
      <c r="AA31" s="3">
        <v>20</v>
      </c>
      <c r="AB31" s="3"/>
    </row>
    <row r="32" spans="1:28">
      <c r="A32" s="1">
        <v>1986</v>
      </c>
      <c r="B32" s="1" t="s">
        <v>13918</v>
      </c>
      <c r="C32" s="1" t="s">
        <v>13958</v>
      </c>
      <c r="D32" s="1" t="s">
        <v>13959</v>
      </c>
      <c r="G32" s="1" t="s">
        <v>15</v>
      </c>
      <c r="H32" s="1" t="s">
        <v>16</v>
      </c>
      <c r="I32" s="1" t="s">
        <v>17</v>
      </c>
      <c r="J32" s="1" t="s">
        <v>311</v>
      </c>
      <c r="K32" s="1">
        <v>34.4</v>
      </c>
      <c r="L32" s="1">
        <v>139.29</v>
      </c>
      <c r="M32" s="1">
        <v>0.21</v>
      </c>
      <c r="T32" s="3"/>
      <c r="U32" s="3"/>
      <c r="V32" s="3">
        <v>3.8936807050029413E-9</v>
      </c>
      <c r="W32" s="3">
        <v>1.6139471468903541E-8</v>
      </c>
      <c r="Z32" s="3">
        <v>5.8013352295958617E-10</v>
      </c>
      <c r="AA32" s="3">
        <v>1.9111832386124554E-8</v>
      </c>
      <c r="AB32" s="3"/>
    </row>
    <row r="33" spans="1:28">
      <c r="A33" s="1">
        <v>2006</v>
      </c>
      <c r="B33" s="1" t="s">
        <v>13960</v>
      </c>
      <c r="C33" s="1" t="s">
        <v>13961</v>
      </c>
      <c r="D33" s="1" t="s">
        <v>13947</v>
      </c>
      <c r="G33" s="1" t="s">
        <v>15</v>
      </c>
      <c r="H33" s="1" t="s">
        <v>16</v>
      </c>
      <c r="I33" s="1" t="s">
        <v>17</v>
      </c>
      <c r="J33" s="1" t="s">
        <v>25</v>
      </c>
      <c r="K33" s="1">
        <v>35.22</v>
      </c>
      <c r="L33" s="1">
        <v>139.02000000000001</v>
      </c>
      <c r="M33" s="1">
        <v>0.22</v>
      </c>
      <c r="T33" s="3"/>
      <c r="U33" s="3"/>
      <c r="V33" s="3"/>
      <c r="W33" s="3"/>
      <c r="Z33" s="3"/>
      <c r="AA33" s="3"/>
      <c r="AB33" s="3"/>
    </row>
    <row r="34" spans="1:28">
      <c r="A34" s="1">
        <v>2009</v>
      </c>
      <c r="B34" s="1" t="s">
        <v>13937</v>
      </c>
      <c r="C34" s="1" t="s">
        <v>13962</v>
      </c>
      <c r="D34" s="1" t="s">
        <v>13963</v>
      </c>
      <c r="G34" s="1" t="s">
        <v>322</v>
      </c>
      <c r="H34" s="1" t="s">
        <v>323</v>
      </c>
      <c r="I34" s="1" t="s">
        <v>17</v>
      </c>
      <c r="J34" s="1" t="s">
        <v>311</v>
      </c>
      <c r="K34" s="1">
        <v>31.367000000000001</v>
      </c>
      <c r="L34" s="1">
        <v>139.833</v>
      </c>
      <c r="M34" s="1">
        <v>0.22</v>
      </c>
      <c r="T34" s="3"/>
      <c r="U34" s="3"/>
      <c r="V34" s="3"/>
      <c r="W34" s="3"/>
      <c r="Z34" s="3"/>
      <c r="AA34" s="3"/>
      <c r="AB34" s="3"/>
    </row>
    <row r="35" spans="1:28">
      <c r="A35" s="1">
        <v>2009</v>
      </c>
      <c r="B35" s="1" t="s">
        <v>13937</v>
      </c>
      <c r="C35" s="1" t="s">
        <v>13964</v>
      </c>
      <c r="D35" s="1" t="s">
        <v>13965</v>
      </c>
      <c r="G35" s="1" t="s">
        <v>322</v>
      </c>
      <c r="H35" s="1" t="s">
        <v>323</v>
      </c>
      <c r="I35" s="1" t="s">
        <v>17</v>
      </c>
      <c r="J35" s="1" t="s">
        <v>311</v>
      </c>
      <c r="K35" s="1">
        <v>31.535</v>
      </c>
      <c r="L35" s="1">
        <v>139.85400000000001</v>
      </c>
      <c r="M35" s="1">
        <v>0.23731213210308</v>
      </c>
      <c r="T35" s="3"/>
      <c r="U35" s="3"/>
      <c r="V35" s="3" t="s">
        <v>33666</v>
      </c>
      <c r="W35" s="3" t="s">
        <v>33667</v>
      </c>
      <c r="Z35" s="3" t="s">
        <v>33666</v>
      </c>
      <c r="AA35" s="3" t="s">
        <v>33667</v>
      </c>
      <c r="AB35" s="3"/>
    </row>
    <row r="36" spans="1:28">
      <c r="A36" s="1">
        <v>2006</v>
      </c>
      <c r="B36" s="1" t="s">
        <v>13960</v>
      </c>
      <c r="C36" s="1" t="s">
        <v>13966</v>
      </c>
      <c r="D36" s="1" t="s">
        <v>13947</v>
      </c>
      <c r="G36" s="1" t="s">
        <v>15</v>
      </c>
      <c r="H36" s="1" t="s">
        <v>16</v>
      </c>
      <c r="I36" s="1" t="s">
        <v>17</v>
      </c>
      <c r="J36" s="1" t="s">
        <v>25</v>
      </c>
      <c r="K36" s="1">
        <v>35.22</v>
      </c>
      <c r="L36" s="1">
        <v>139.02000000000001</v>
      </c>
      <c r="M36" s="1">
        <v>0.24</v>
      </c>
      <c r="T36" s="3"/>
      <c r="U36" s="3"/>
      <c r="V36" s="3" t="s">
        <v>33668</v>
      </c>
      <c r="W36" s="3" t="s">
        <v>33669</v>
      </c>
      <c r="Z36" s="3" t="s">
        <v>33668</v>
      </c>
      <c r="AA36" s="3" t="s">
        <v>33669</v>
      </c>
      <c r="AB36" s="3"/>
    </row>
    <row r="37" spans="1:28">
      <c r="A37" s="1">
        <v>1992</v>
      </c>
      <c r="B37" s="1" t="s">
        <v>13967</v>
      </c>
      <c r="C37" s="1" t="s">
        <v>13968</v>
      </c>
      <c r="D37" s="1" t="s">
        <v>13963</v>
      </c>
      <c r="G37" s="1" t="s">
        <v>407</v>
      </c>
      <c r="H37" s="1" t="s">
        <v>323</v>
      </c>
      <c r="I37" s="1" t="s">
        <v>17</v>
      </c>
      <c r="J37" s="1" t="s">
        <v>311</v>
      </c>
      <c r="K37" s="1">
        <v>30.8</v>
      </c>
      <c r="L37" s="1">
        <v>139.80000000000001</v>
      </c>
      <c r="M37" s="1">
        <v>0.24</v>
      </c>
      <c r="T37" s="3"/>
      <c r="U37" s="3"/>
      <c r="V37" s="3" t="s">
        <v>33670</v>
      </c>
      <c r="W37" s="3" t="s">
        <v>33671</v>
      </c>
      <c r="Z37" s="3" t="s">
        <v>33670</v>
      </c>
      <c r="AA37" s="3" t="s">
        <v>33671</v>
      </c>
      <c r="AB37" s="3"/>
    </row>
    <row r="38" spans="1:28">
      <c r="A38" s="1">
        <v>2009</v>
      </c>
      <c r="B38" s="1" t="s">
        <v>13937</v>
      </c>
      <c r="C38" s="1" t="s">
        <v>13969</v>
      </c>
      <c r="D38" s="1" t="s">
        <v>13965</v>
      </c>
      <c r="G38" s="1" t="s">
        <v>322</v>
      </c>
      <c r="H38" s="1" t="s">
        <v>323</v>
      </c>
      <c r="I38" s="1" t="s">
        <v>17</v>
      </c>
      <c r="J38" s="1" t="s">
        <v>311</v>
      </c>
      <c r="K38" s="1">
        <v>31.085999999999999</v>
      </c>
      <c r="L38" s="1">
        <v>139.90700000000001</v>
      </c>
      <c r="M38" s="1">
        <v>0.24043298056416201</v>
      </c>
      <c r="T38" s="3"/>
      <c r="U38" s="3"/>
      <c r="V38" s="3" t="s">
        <v>33672</v>
      </c>
      <c r="W38" s="3" t="s">
        <v>33673</v>
      </c>
      <c r="Z38" s="3" t="s">
        <v>33672</v>
      </c>
      <c r="AA38" s="3" t="s">
        <v>33673</v>
      </c>
      <c r="AB38" s="3"/>
    </row>
    <row r="39" spans="1:28">
      <c r="A39" s="1">
        <v>2006</v>
      </c>
      <c r="B39" s="1" t="s">
        <v>13955</v>
      </c>
      <c r="C39" s="1" t="s">
        <v>13970</v>
      </c>
      <c r="D39" s="1" t="s">
        <v>13971</v>
      </c>
      <c r="G39" s="1" t="s">
        <v>15</v>
      </c>
      <c r="H39" s="1" t="s">
        <v>16</v>
      </c>
      <c r="I39" s="1" t="s">
        <v>17</v>
      </c>
      <c r="J39" s="1" t="s">
        <v>311</v>
      </c>
      <c r="K39" s="1">
        <v>27.3</v>
      </c>
      <c r="L39" s="1">
        <v>142.30000000000001</v>
      </c>
      <c r="M39" s="1">
        <v>0.25</v>
      </c>
      <c r="T39" s="3"/>
      <c r="U39" s="3"/>
      <c r="V39" s="3" t="s">
        <v>33674</v>
      </c>
      <c r="W39" s="3" t="s">
        <v>33675</v>
      </c>
      <c r="Z39" s="3" t="s">
        <v>33674</v>
      </c>
      <c r="AA39" s="3" t="s">
        <v>33675</v>
      </c>
      <c r="AB39" s="3"/>
    </row>
    <row r="40" spans="1:28">
      <c r="A40" s="1">
        <v>2009</v>
      </c>
      <c r="B40" s="1" t="s">
        <v>13937</v>
      </c>
      <c r="C40" s="1" t="s">
        <v>13972</v>
      </c>
      <c r="D40" s="1" t="s">
        <v>13965</v>
      </c>
      <c r="G40" s="1" t="s">
        <v>322</v>
      </c>
      <c r="H40" s="1" t="s">
        <v>323</v>
      </c>
      <c r="I40" s="1" t="s">
        <v>17</v>
      </c>
      <c r="J40" s="1" t="s">
        <v>311</v>
      </c>
      <c r="K40" s="1">
        <v>31.085999999999999</v>
      </c>
      <c r="L40" s="1">
        <v>139.90700000000001</v>
      </c>
      <c r="M40" s="1">
        <v>0.253736062137142</v>
      </c>
    </row>
    <row r="41" spans="1:28">
      <c r="A41" s="1">
        <v>2009</v>
      </c>
      <c r="B41" s="1" t="s">
        <v>13937</v>
      </c>
      <c r="C41" s="1" t="s">
        <v>13973</v>
      </c>
      <c r="D41" s="1" t="s">
        <v>13974</v>
      </c>
      <c r="G41" s="1" t="s">
        <v>322</v>
      </c>
      <c r="H41" s="1" t="s">
        <v>323</v>
      </c>
      <c r="I41" s="1" t="s">
        <v>17</v>
      </c>
      <c r="J41" s="1" t="s">
        <v>311</v>
      </c>
      <c r="K41" s="1">
        <v>31.513999999999999</v>
      </c>
      <c r="L41" s="1">
        <v>139.81399999999999</v>
      </c>
      <c r="M41" s="1">
        <v>0.26</v>
      </c>
    </row>
    <row r="42" spans="1:28">
      <c r="A42" s="1">
        <v>2009</v>
      </c>
      <c r="B42" s="1" t="s">
        <v>13937</v>
      </c>
      <c r="C42" s="1" t="s">
        <v>13975</v>
      </c>
      <c r="D42" s="1" t="s">
        <v>13965</v>
      </c>
      <c r="G42" s="1" t="s">
        <v>322</v>
      </c>
      <c r="H42" s="1" t="s">
        <v>323</v>
      </c>
      <c r="I42" s="1" t="s">
        <v>17</v>
      </c>
      <c r="J42" s="1" t="s">
        <v>311</v>
      </c>
      <c r="K42" s="1">
        <v>31.535</v>
      </c>
      <c r="L42" s="1">
        <v>139.85400000000001</v>
      </c>
      <c r="M42" s="1">
        <v>0.26</v>
      </c>
    </row>
    <row r="43" spans="1:28">
      <c r="A43" s="1">
        <v>2006</v>
      </c>
      <c r="B43" s="1" t="s">
        <v>13955</v>
      </c>
      <c r="C43" s="1" t="s">
        <v>13976</v>
      </c>
      <c r="D43" s="1" t="s">
        <v>13957</v>
      </c>
      <c r="G43" s="1" t="s">
        <v>15</v>
      </c>
      <c r="H43" s="1" t="s">
        <v>16</v>
      </c>
      <c r="I43" s="1" t="s">
        <v>17</v>
      </c>
      <c r="J43" s="1" t="s">
        <v>311</v>
      </c>
      <c r="K43" s="1">
        <v>27.3</v>
      </c>
      <c r="L43" s="1">
        <v>142.30000000000001</v>
      </c>
      <c r="M43" s="1">
        <v>0.26</v>
      </c>
    </row>
    <row r="44" spans="1:28">
      <c r="A44" s="1">
        <v>2009</v>
      </c>
      <c r="B44" s="1" t="s">
        <v>13937</v>
      </c>
      <c r="C44" s="1" t="s">
        <v>13977</v>
      </c>
      <c r="D44" s="1" t="s">
        <v>13939</v>
      </c>
      <c r="G44" s="1" t="s">
        <v>322</v>
      </c>
      <c r="H44" s="1" t="s">
        <v>323</v>
      </c>
      <c r="I44" s="1" t="s">
        <v>17</v>
      </c>
      <c r="J44" s="1" t="s">
        <v>311</v>
      </c>
      <c r="K44" s="1">
        <v>31.515000000000001</v>
      </c>
      <c r="L44" s="1">
        <v>139.67400000000001</v>
      </c>
      <c r="M44" s="1">
        <v>0.26040962433908499</v>
      </c>
    </row>
    <row r="45" spans="1:28">
      <c r="A45" s="1">
        <v>2009</v>
      </c>
      <c r="B45" s="1" t="s">
        <v>13937</v>
      </c>
      <c r="C45" s="1" t="s">
        <v>13978</v>
      </c>
      <c r="D45" s="1" t="s">
        <v>13939</v>
      </c>
      <c r="G45" s="1" t="s">
        <v>322</v>
      </c>
      <c r="H45" s="1" t="s">
        <v>323</v>
      </c>
      <c r="I45" s="1" t="s">
        <v>17</v>
      </c>
      <c r="J45" s="1" t="s">
        <v>311</v>
      </c>
      <c r="K45" s="1">
        <v>31.518999999999998</v>
      </c>
      <c r="L45" s="1">
        <v>139.673</v>
      </c>
      <c r="M45" s="1">
        <v>0.26509617267400698</v>
      </c>
    </row>
    <row r="46" spans="1:28">
      <c r="A46" s="1">
        <v>1937</v>
      </c>
      <c r="B46" s="1" t="s">
        <v>13932</v>
      </c>
      <c r="C46" s="1" t="s">
        <v>6682</v>
      </c>
      <c r="D46" s="1" t="s">
        <v>13921</v>
      </c>
      <c r="G46" s="1" t="s">
        <v>15</v>
      </c>
      <c r="H46" s="1" t="s">
        <v>16</v>
      </c>
      <c r="I46" s="1" t="s">
        <v>17</v>
      </c>
      <c r="J46" s="1" t="s">
        <v>10174</v>
      </c>
      <c r="K46" s="1">
        <v>34.5</v>
      </c>
      <c r="L46" s="1">
        <v>138.69999999999999</v>
      </c>
      <c r="M46" s="1">
        <v>0.27</v>
      </c>
    </row>
    <row r="47" spans="1:28">
      <c r="A47" s="1">
        <v>1929</v>
      </c>
      <c r="B47" s="1" t="s">
        <v>13920</v>
      </c>
      <c r="C47" s="1" t="s">
        <v>13979</v>
      </c>
      <c r="D47" s="1" t="s">
        <v>13980</v>
      </c>
      <c r="G47" s="1" t="s">
        <v>15</v>
      </c>
      <c r="H47" s="1" t="s">
        <v>16</v>
      </c>
      <c r="I47" s="1" t="s">
        <v>17</v>
      </c>
      <c r="J47" s="1" t="s">
        <v>13981</v>
      </c>
      <c r="K47" s="1">
        <v>34.22</v>
      </c>
      <c r="L47" s="1">
        <v>139.15</v>
      </c>
      <c r="M47" s="1">
        <v>0.27</v>
      </c>
    </row>
    <row r="48" spans="1:28">
      <c r="A48" s="1">
        <v>2009</v>
      </c>
      <c r="B48" s="1" t="s">
        <v>13937</v>
      </c>
      <c r="C48" s="1" t="s">
        <v>13982</v>
      </c>
      <c r="D48" s="1" t="s">
        <v>13974</v>
      </c>
      <c r="G48" s="1" t="s">
        <v>322</v>
      </c>
      <c r="H48" s="1" t="s">
        <v>323</v>
      </c>
      <c r="I48" s="1" t="s">
        <v>17</v>
      </c>
      <c r="J48" s="1" t="s">
        <v>311</v>
      </c>
      <c r="K48" s="1">
        <v>31.498000000000001</v>
      </c>
      <c r="L48" s="1">
        <v>139.78700000000001</v>
      </c>
      <c r="M48" s="1">
        <v>0.274351189695692</v>
      </c>
    </row>
    <row r="49" spans="1:27">
      <c r="A49" s="1">
        <v>2009</v>
      </c>
      <c r="B49" s="1" t="s">
        <v>13937</v>
      </c>
      <c r="C49" s="1" t="s">
        <v>13983</v>
      </c>
      <c r="D49" s="1" t="s">
        <v>13965</v>
      </c>
      <c r="G49" s="1" t="s">
        <v>322</v>
      </c>
      <c r="H49" s="1" t="s">
        <v>323</v>
      </c>
      <c r="I49" s="1" t="s">
        <v>17</v>
      </c>
      <c r="J49" s="1" t="s">
        <v>311</v>
      </c>
      <c r="K49" s="1">
        <v>31.085999999999999</v>
      </c>
      <c r="L49" s="1">
        <v>139.90700000000001</v>
      </c>
      <c r="M49" s="1">
        <v>0.27914505300743597</v>
      </c>
    </row>
    <row r="50" spans="1:27">
      <c r="A50" s="1">
        <v>2009</v>
      </c>
      <c r="B50" s="1" t="s">
        <v>13937</v>
      </c>
      <c r="C50" s="1" t="s">
        <v>13984</v>
      </c>
      <c r="D50" s="1" t="s">
        <v>13974</v>
      </c>
      <c r="G50" s="1" t="s">
        <v>322</v>
      </c>
      <c r="H50" s="1" t="s">
        <v>323</v>
      </c>
      <c r="I50" s="1" t="s">
        <v>17</v>
      </c>
      <c r="J50" s="1" t="s">
        <v>311</v>
      </c>
      <c r="K50" s="1">
        <v>31.5</v>
      </c>
      <c r="L50" s="1">
        <v>139.78800000000001</v>
      </c>
      <c r="M50" s="1">
        <v>0.27944740033210902</v>
      </c>
    </row>
    <row r="51" spans="1:27">
      <c r="A51" s="1">
        <v>1965</v>
      </c>
      <c r="B51" s="1" t="s">
        <v>13985</v>
      </c>
      <c r="C51" s="1" t="s">
        <v>13986</v>
      </c>
      <c r="D51" s="1" t="s">
        <v>13987</v>
      </c>
      <c r="G51" s="1" t="s">
        <v>15</v>
      </c>
      <c r="H51" s="1" t="s">
        <v>16</v>
      </c>
      <c r="I51" s="1" t="s">
        <v>17</v>
      </c>
      <c r="J51" s="1" t="s">
        <v>13988</v>
      </c>
      <c r="K51" s="1">
        <v>33.130000000000003</v>
      </c>
      <c r="L51" s="1">
        <v>139.77000000000001</v>
      </c>
      <c r="M51" s="1">
        <v>0.28000000000000003</v>
      </c>
    </row>
    <row r="52" spans="1:27">
      <c r="A52" s="1">
        <v>1992</v>
      </c>
      <c r="B52" s="1" t="s">
        <v>13989</v>
      </c>
      <c r="C52" s="1" t="s">
        <v>13990</v>
      </c>
      <c r="D52" s="1" t="s">
        <v>13991</v>
      </c>
      <c r="E52" s="1">
        <v>-2234</v>
      </c>
      <c r="F52" s="1">
        <v>-2334</v>
      </c>
      <c r="G52" s="1" t="s">
        <v>350</v>
      </c>
      <c r="H52" s="1" t="s">
        <v>323</v>
      </c>
      <c r="I52" s="1" t="s">
        <v>17</v>
      </c>
      <c r="J52" s="1" t="s">
        <v>311</v>
      </c>
      <c r="K52" s="1">
        <v>30.916</v>
      </c>
      <c r="L52" s="1">
        <v>139.8443</v>
      </c>
      <c r="M52" s="1">
        <v>0.28000000000000003</v>
      </c>
    </row>
    <row r="53" spans="1:27">
      <c r="A53" s="1">
        <v>1992</v>
      </c>
      <c r="B53" s="1" t="s">
        <v>13967</v>
      </c>
      <c r="C53" s="1" t="s">
        <v>13992</v>
      </c>
      <c r="D53" s="1" t="s">
        <v>13963</v>
      </c>
      <c r="G53" s="1" t="s">
        <v>407</v>
      </c>
      <c r="H53" s="1" t="s">
        <v>323</v>
      </c>
      <c r="I53" s="1" t="s">
        <v>17</v>
      </c>
      <c r="J53" s="1" t="s">
        <v>311</v>
      </c>
      <c r="K53" s="1">
        <v>30.8</v>
      </c>
      <c r="L53" s="1">
        <v>139.80000000000001</v>
      </c>
      <c r="M53" s="1">
        <v>0.28000000000000003</v>
      </c>
    </row>
    <row r="54" spans="1:27">
      <c r="A54" s="1">
        <v>2009</v>
      </c>
      <c r="B54" s="1" t="s">
        <v>13937</v>
      </c>
      <c r="C54" s="1" t="s">
        <v>13993</v>
      </c>
      <c r="D54" s="1" t="s">
        <v>13965</v>
      </c>
      <c r="G54" s="1" t="s">
        <v>322</v>
      </c>
      <c r="H54" s="1" t="s">
        <v>323</v>
      </c>
      <c r="I54" s="1" t="s">
        <v>17</v>
      </c>
      <c r="J54" s="1" t="s">
        <v>311</v>
      </c>
      <c r="K54" s="1">
        <v>31.085999999999999</v>
      </c>
      <c r="L54" s="1">
        <v>139.90700000000001</v>
      </c>
      <c r="M54" s="1">
        <v>0.28205278013381402</v>
      </c>
      <c r="U54" s="5" t="s">
        <v>35791</v>
      </c>
      <c r="V54" s="5">
        <v>10.16</v>
      </c>
      <c r="W54" s="5">
        <v>45.6</v>
      </c>
      <c r="X54" s="5" t="s">
        <v>33661</v>
      </c>
      <c r="Y54" s="5"/>
      <c r="Z54" s="5" t="s">
        <v>33661</v>
      </c>
      <c r="AA54" s="5">
        <v>0.51308799999999999</v>
      </c>
    </row>
    <row r="55" spans="1:27">
      <c r="A55" s="1">
        <v>2009</v>
      </c>
      <c r="B55" s="1" t="s">
        <v>13937</v>
      </c>
      <c r="C55" s="1" t="s">
        <v>13994</v>
      </c>
      <c r="D55" s="1" t="s">
        <v>13965</v>
      </c>
      <c r="G55" s="1" t="s">
        <v>322</v>
      </c>
      <c r="H55" s="1" t="s">
        <v>323</v>
      </c>
      <c r="I55" s="1" t="s">
        <v>17</v>
      </c>
      <c r="J55" s="1" t="s">
        <v>311</v>
      </c>
      <c r="K55" s="1">
        <v>31.085999999999999</v>
      </c>
      <c r="L55" s="1">
        <v>139.90700000000001</v>
      </c>
      <c r="M55" s="1">
        <v>0.28400250163905699</v>
      </c>
    </row>
    <row r="56" spans="1:27">
      <c r="A56" s="1">
        <v>2009</v>
      </c>
      <c r="B56" s="1" t="s">
        <v>13937</v>
      </c>
      <c r="C56" s="1" t="s">
        <v>13995</v>
      </c>
      <c r="D56" s="1" t="s">
        <v>13974</v>
      </c>
      <c r="G56" s="1" t="s">
        <v>322</v>
      </c>
      <c r="H56" s="1" t="s">
        <v>323</v>
      </c>
      <c r="I56" s="1" t="s">
        <v>17</v>
      </c>
      <c r="J56" s="1" t="s">
        <v>311</v>
      </c>
      <c r="K56" s="1">
        <v>31.513999999999999</v>
      </c>
      <c r="L56" s="1">
        <v>139.81399999999999</v>
      </c>
      <c r="M56" s="1">
        <v>0.28715177791438801</v>
      </c>
    </row>
    <row r="57" spans="1:27">
      <c r="A57" s="1">
        <v>2009</v>
      </c>
      <c r="B57" s="1" t="s">
        <v>13937</v>
      </c>
      <c r="C57" s="1" t="s">
        <v>13996</v>
      </c>
      <c r="D57" s="1" t="s">
        <v>13974</v>
      </c>
      <c r="G57" s="1" t="s">
        <v>322</v>
      </c>
      <c r="H57" s="1" t="s">
        <v>323</v>
      </c>
      <c r="I57" s="1" t="s">
        <v>17</v>
      </c>
      <c r="J57" s="1" t="s">
        <v>311</v>
      </c>
      <c r="K57" s="1">
        <v>31.498000000000001</v>
      </c>
      <c r="L57" s="1">
        <v>139.78700000000001</v>
      </c>
      <c r="M57" s="1">
        <v>0.28999999999999998</v>
      </c>
    </row>
    <row r="58" spans="1:27">
      <c r="A58" s="1">
        <v>2009</v>
      </c>
      <c r="B58" s="1" t="s">
        <v>13937</v>
      </c>
      <c r="C58" s="1" t="s">
        <v>13997</v>
      </c>
      <c r="D58" s="1" t="s">
        <v>13939</v>
      </c>
      <c r="G58" s="1" t="s">
        <v>322</v>
      </c>
      <c r="H58" s="1" t="s">
        <v>323</v>
      </c>
      <c r="I58" s="1" t="s">
        <v>17</v>
      </c>
      <c r="J58" s="1" t="s">
        <v>311</v>
      </c>
      <c r="K58" s="1">
        <v>32.514000000000003</v>
      </c>
      <c r="L58" s="1">
        <v>139.673</v>
      </c>
      <c r="M58" s="1">
        <v>0.29203137021118902</v>
      </c>
    </row>
    <row r="59" spans="1:27">
      <c r="A59" s="1">
        <v>2010</v>
      </c>
      <c r="B59" s="1" t="s">
        <v>13998</v>
      </c>
      <c r="C59" s="1" t="s">
        <v>13999</v>
      </c>
      <c r="D59" s="1" t="s">
        <v>14000</v>
      </c>
      <c r="E59" s="1">
        <v>-2970</v>
      </c>
      <c r="F59" s="1">
        <v>-2970</v>
      </c>
      <c r="G59" s="1" t="s">
        <v>350</v>
      </c>
      <c r="H59" s="1" t="s">
        <v>323</v>
      </c>
      <c r="I59" s="1" t="s">
        <v>17</v>
      </c>
      <c r="J59" s="1" t="s">
        <v>25</v>
      </c>
      <c r="K59" s="1">
        <v>30.861000000000001</v>
      </c>
      <c r="L59" s="1">
        <v>141.3142</v>
      </c>
      <c r="M59" s="1">
        <v>0.29412852531419098</v>
      </c>
      <c r="O59" s="1">
        <v>2.0593562431338501</v>
      </c>
      <c r="Q59" s="1">
        <v>0.51307899999999995</v>
      </c>
    </row>
    <row r="60" spans="1:27">
      <c r="A60" s="1">
        <v>2009</v>
      </c>
      <c r="B60" s="1" t="s">
        <v>13937</v>
      </c>
      <c r="C60" s="1" t="s">
        <v>14001</v>
      </c>
      <c r="D60" s="1" t="s">
        <v>13974</v>
      </c>
      <c r="G60" s="1" t="s">
        <v>322</v>
      </c>
      <c r="H60" s="1" t="s">
        <v>323</v>
      </c>
      <c r="I60" s="1" t="s">
        <v>17</v>
      </c>
      <c r="J60" s="1" t="s">
        <v>311</v>
      </c>
      <c r="K60" s="1">
        <v>31.498000000000001</v>
      </c>
      <c r="L60" s="1">
        <v>139.78700000000001</v>
      </c>
      <c r="M60" s="1">
        <v>0.295349451644564</v>
      </c>
    </row>
    <row r="61" spans="1:27">
      <c r="A61" s="1">
        <v>2009</v>
      </c>
      <c r="B61" s="1" t="s">
        <v>13937</v>
      </c>
      <c r="C61" s="1" t="s">
        <v>14002</v>
      </c>
      <c r="D61" s="1" t="s">
        <v>13965</v>
      </c>
      <c r="G61" s="1" t="s">
        <v>322</v>
      </c>
      <c r="H61" s="1" t="s">
        <v>323</v>
      </c>
      <c r="I61" s="1" t="s">
        <v>17</v>
      </c>
      <c r="J61" s="1" t="s">
        <v>311</v>
      </c>
      <c r="K61" s="1">
        <v>31.533000000000001</v>
      </c>
      <c r="L61" s="1">
        <v>139.83099999999999</v>
      </c>
      <c r="M61" s="1">
        <v>0.29875824843452697</v>
      </c>
    </row>
    <row r="62" spans="1:27">
      <c r="A62" s="1">
        <v>2009</v>
      </c>
      <c r="B62" s="1" t="s">
        <v>13937</v>
      </c>
      <c r="C62" s="1" t="s">
        <v>14003</v>
      </c>
      <c r="D62" s="1" t="s">
        <v>13965</v>
      </c>
      <c r="G62" s="1" t="s">
        <v>322</v>
      </c>
      <c r="H62" s="1" t="s">
        <v>323</v>
      </c>
      <c r="I62" s="1" t="s">
        <v>17</v>
      </c>
      <c r="J62" s="1" t="s">
        <v>311</v>
      </c>
      <c r="K62" s="1">
        <v>31.539000000000001</v>
      </c>
      <c r="L62" s="1">
        <v>139.83699999999999</v>
      </c>
      <c r="M62" s="1">
        <v>0.29977017619824797</v>
      </c>
    </row>
    <row r="63" spans="1:27">
      <c r="A63" s="1">
        <v>2009</v>
      </c>
      <c r="B63" s="1" t="s">
        <v>13937</v>
      </c>
      <c r="C63" s="1" t="s">
        <v>14004</v>
      </c>
      <c r="D63" s="1" t="s">
        <v>13939</v>
      </c>
      <c r="G63" s="1" t="s">
        <v>322</v>
      </c>
      <c r="H63" s="1" t="s">
        <v>323</v>
      </c>
      <c r="I63" s="1" t="s">
        <v>17</v>
      </c>
      <c r="J63" s="1" t="s">
        <v>311</v>
      </c>
      <c r="K63" s="1">
        <v>31.516999999999999</v>
      </c>
      <c r="L63" s="1">
        <v>139.67400000000001</v>
      </c>
      <c r="M63" s="1">
        <v>0.30878740789011999</v>
      </c>
    </row>
    <row r="64" spans="1:27">
      <c r="A64" s="1">
        <v>1992</v>
      </c>
      <c r="B64" s="1" t="s">
        <v>13967</v>
      </c>
      <c r="C64" s="1" t="s">
        <v>14005</v>
      </c>
      <c r="D64" s="1" t="s">
        <v>13963</v>
      </c>
      <c r="G64" s="1" t="s">
        <v>407</v>
      </c>
      <c r="H64" s="1" t="s">
        <v>323</v>
      </c>
      <c r="I64" s="1" t="s">
        <v>17</v>
      </c>
      <c r="J64" s="1" t="s">
        <v>311</v>
      </c>
      <c r="K64" s="1">
        <v>30.8</v>
      </c>
      <c r="L64" s="1">
        <v>139.80000000000001</v>
      </c>
      <c r="M64" s="1">
        <v>0.31</v>
      </c>
    </row>
    <row r="65" spans="1:17">
      <c r="A65" s="1">
        <v>1999</v>
      </c>
      <c r="B65" s="1" t="s">
        <v>8303</v>
      </c>
      <c r="C65" s="1" t="s">
        <v>14006</v>
      </c>
      <c r="D65" s="1" t="s">
        <v>13924</v>
      </c>
      <c r="E65" s="1">
        <v>-3082.4</v>
      </c>
      <c r="F65" s="1">
        <v>-3082.4</v>
      </c>
      <c r="G65" s="1" t="s">
        <v>350</v>
      </c>
      <c r="H65" s="1" t="s">
        <v>323</v>
      </c>
      <c r="I65" s="1" t="s">
        <v>17</v>
      </c>
      <c r="J65" s="1" t="s">
        <v>311</v>
      </c>
      <c r="K65" s="1">
        <v>31.875</v>
      </c>
      <c r="L65" s="1">
        <v>141.22669999999999</v>
      </c>
      <c r="M65" s="1">
        <v>0.31</v>
      </c>
      <c r="Q65" s="1">
        <v>0.51299099999999997</v>
      </c>
    </row>
    <row r="66" spans="1:17">
      <c r="A66" s="1">
        <v>1937</v>
      </c>
      <c r="B66" s="1" t="s">
        <v>13932</v>
      </c>
      <c r="C66" s="1" t="s">
        <v>6484</v>
      </c>
      <c r="D66" s="1" t="s">
        <v>13921</v>
      </c>
      <c r="G66" s="1" t="s">
        <v>15</v>
      </c>
      <c r="H66" s="1" t="s">
        <v>16</v>
      </c>
      <c r="I66" s="1" t="s">
        <v>17</v>
      </c>
      <c r="J66" s="1" t="s">
        <v>10174</v>
      </c>
      <c r="K66" s="1">
        <v>34.5</v>
      </c>
      <c r="L66" s="1">
        <v>138.69999999999999</v>
      </c>
      <c r="M66" s="1">
        <v>0.32</v>
      </c>
    </row>
    <row r="67" spans="1:17">
      <c r="A67" s="1">
        <v>1929</v>
      </c>
      <c r="B67" s="1" t="s">
        <v>13920</v>
      </c>
      <c r="C67" s="1" t="s">
        <v>14007</v>
      </c>
      <c r="D67" s="1" t="s">
        <v>14008</v>
      </c>
      <c r="G67" s="1" t="s">
        <v>15</v>
      </c>
      <c r="H67" s="1" t="s">
        <v>16</v>
      </c>
      <c r="I67" s="1" t="s">
        <v>17</v>
      </c>
      <c r="J67" s="1" t="s">
        <v>4370</v>
      </c>
      <c r="K67" s="1">
        <v>34.22</v>
      </c>
      <c r="L67" s="1">
        <v>139.15</v>
      </c>
      <c r="M67" s="1">
        <v>0.32</v>
      </c>
    </row>
    <row r="68" spans="1:17">
      <c r="A68" s="1">
        <v>1990</v>
      </c>
      <c r="B68" s="1" t="s">
        <v>14009</v>
      </c>
      <c r="C68" s="1" t="s">
        <v>14010</v>
      </c>
      <c r="D68" s="1" t="s">
        <v>13963</v>
      </c>
      <c r="E68" s="1">
        <v>1500</v>
      </c>
      <c r="F68" s="1">
        <v>1500</v>
      </c>
      <c r="G68" s="1" t="s">
        <v>407</v>
      </c>
      <c r="H68" s="1" t="s">
        <v>323</v>
      </c>
      <c r="I68" s="1" t="s">
        <v>17</v>
      </c>
      <c r="J68" s="1" t="s">
        <v>311</v>
      </c>
      <c r="K68" s="1">
        <v>31.085000000000001</v>
      </c>
      <c r="L68" s="1">
        <v>139.89599999999999</v>
      </c>
      <c r="M68" s="1">
        <v>0.32</v>
      </c>
    </row>
    <row r="69" spans="1:17">
      <c r="A69" s="1">
        <v>2009</v>
      </c>
      <c r="B69" s="1" t="s">
        <v>13937</v>
      </c>
      <c r="C69" s="1" t="s">
        <v>14011</v>
      </c>
      <c r="D69" s="1" t="s">
        <v>13965</v>
      </c>
      <c r="G69" s="1" t="s">
        <v>322</v>
      </c>
      <c r="H69" s="1" t="s">
        <v>323</v>
      </c>
      <c r="I69" s="1" t="s">
        <v>17</v>
      </c>
      <c r="J69" s="1" t="s">
        <v>311</v>
      </c>
      <c r="K69" s="1">
        <v>31.538</v>
      </c>
      <c r="L69" s="1">
        <v>139.83600000000001</v>
      </c>
      <c r="M69" s="1">
        <v>0.32398389164202301</v>
      </c>
    </row>
    <row r="70" spans="1:17">
      <c r="A70" s="1">
        <v>2009</v>
      </c>
      <c r="B70" s="1" t="s">
        <v>13937</v>
      </c>
      <c r="C70" s="1" t="s">
        <v>14012</v>
      </c>
      <c r="D70" s="1" t="s">
        <v>13939</v>
      </c>
      <c r="G70" s="1" t="s">
        <v>322</v>
      </c>
      <c r="H70" s="1" t="s">
        <v>323</v>
      </c>
      <c r="I70" s="1" t="s">
        <v>17</v>
      </c>
      <c r="J70" s="1" t="s">
        <v>311</v>
      </c>
      <c r="K70" s="1">
        <v>31.515999999999998</v>
      </c>
      <c r="L70" s="1">
        <v>139.67400000000001</v>
      </c>
      <c r="M70" s="1">
        <v>0.33</v>
      </c>
      <c r="O70" s="1">
        <v>5.3</v>
      </c>
      <c r="Q70" s="1">
        <v>0.51310299999999998</v>
      </c>
    </row>
    <row r="71" spans="1:17">
      <c r="A71" s="1">
        <v>1992</v>
      </c>
      <c r="B71" s="1" t="s">
        <v>13922</v>
      </c>
      <c r="C71" s="1" t="s">
        <v>14006</v>
      </c>
      <c r="D71" s="1" t="s">
        <v>13924</v>
      </c>
      <c r="E71" s="1">
        <v>-3082.4</v>
      </c>
      <c r="F71" s="1">
        <v>-3082.4</v>
      </c>
      <c r="G71" s="1" t="s">
        <v>350</v>
      </c>
      <c r="H71" s="1" t="s">
        <v>323</v>
      </c>
      <c r="I71" s="1" t="s">
        <v>17</v>
      </c>
      <c r="J71" s="1" t="s">
        <v>311</v>
      </c>
      <c r="K71" s="1">
        <v>31.875</v>
      </c>
      <c r="L71" s="1">
        <v>141.22669999999999</v>
      </c>
      <c r="M71" s="1">
        <v>0.33</v>
      </c>
    </row>
    <row r="72" spans="1:17">
      <c r="A72" s="1">
        <v>2010</v>
      </c>
      <c r="B72" s="1" t="s">
        <v>13998</v>
      </c>
      <c r="C72" s="1" t="s">
        <v>14013</v>
      </c>
      <c r="D72" s="1" t="s">
        <v>13991</v>
      </c>
      <c r="E72" s="1">
        <v>-2234</v>
      </c>
      <c r="F72" s="1">
        <v>-2234</v>
      </c>
      <c r="G72" s="1" t="s">
        <v>350</v>
      </c>
      <c r="H72" s="1" t="s">
        <v>323</v>
      </c>
      <c r="I72" s="1" t="s">
        <v>17</v>
      </c>
      <c r="J72" s="1" t="s">
        <v>25</v>
      </c>
      <c r="K72" s="1">
        <v>30.915800000000001</v>
      </c>
      <c r="L72" s="1">
        <v>139.84479999999999</v>
      </c>
      <c r="M72" s="1">
        <v>0.33216999743706999</v>
      </c>
      <c r="O72" s="1">
        <v>1.1615999162963599</v>
      </c>
    </row>
    <row r="73" spans="1:17">
      <c r="A73" s="1">
        <v>2009</v>
      </c>
      <c r="B73" s="1" t="s">
        <v>13937</v>
      </c>
      <c r="C73" s="1" t="s">
        <v>14014</v>
      </c>
      <c r="D73" s="1" t="s">
        <v>13939</v>
      </c>
      <c r="G73" s="1" t="s">
        <v>322</v>
      </c>
      <c r="H73" s="1" t="s">
        <v>323</v>
      </c>
      <c r="I73" s="1" t="s">
        <v>17</v>
      </c>
      <c r="J73" s="1" t="s">
        <v>311</v>
      </c>
      <c r="K73" s="1">
        <v>31.518999999999998</v>
      </c>
      <c r="L73" s="1">
        <v>139.673</v>
      </c>
      <c r="M73" s="1">
        <v>0.34063616600267999</v>
      </c>
    </row>
    <row r="74" spans="1:17">
      <c r="A74" s="1">
        <v>2009</v>
      </c>
      <c r="B74" s="1" t="s">
        <v>13937</v>
      </c>
      <c r="C74" s="1" t="s">
        <v>14015</v>
      </c>
      <c r="D74" s="1" t="s">
        <v>13939</v>
      </c>
      <c r="G74" s="1" t="s">
        <v>322</v>
      </c>
      <c r="H74" s="1" t="s">
        <v>323</v>
      </c>
      <c r="I74" s="1" t="s">
        <v>17</v>
      </c>
      <c r="J74" s="1" t="s">
        <v>311</v>
      </c>
      <c r="K74" s="1">
        <v>31.518999999999998</v>
      </c>
      <c r="L74" s="1">
        <v>139.67400000000001</v>
      </c>
      <c r="M74" s="1">
        <v>0.34229095946789001</v>
      </c>
    </row>
    <row r="75" spans="1:17">
      <c r="A75" s="1">
        <v>2006</v>
      </c>
      <c r="B75" s="1" t="s">
        <v>13960</v>
      </c>
      <c r="C75" s="1" t="s">
        <v>14016</v>
      </c>
      <c r="D75" s="1" t="s">
        <v>13947</v>
      </c>
      <c r="G75" s="1" t="s">
        <v>350</v>
      </c>
      <c r="H75" s="1" t="s">
        <v>16</v>
      </c>
      <c r="I75" s="1" t="s">
        <v>17</v>
      </c>
      <c r="J75" s="1" t="s">
        <v>25</v>
      </c>
      <c r="K75" s="1">
        <v>35.22</v>
      </c>
      <c r="L75" s="1">
        <v>139.02000000000001</v>
      </c>
      <c r="M75" s="1">
        <v>0.35</v>
      </c>
    </row>
    <row r="76" spans="1:17">
      <c r="A76" s="1">
        <v>1992</v>
      </c>
      <c r="B76" s="1" t="s">
        <v>13930</v>
      </c>
      <c r="C76" s="1" t="s">
        <v>14017</v>
      </c>
      <c r="D76" s="1" t="s">
        <v>13924</v>
      </c>
      <c r="E76" s="1">
        <v>-3082.4</v>
      </c>
      <c r="F76" s="1">
        <v>-3082.4</v>
      </c>
      <c r="G76" s="1" t="s">
        <v>350</v>
      </c>
      <c r="H76" s="1" t="s">
        <v>323</v>
      </c>
      <c r="I76" s="1" t="s">
        <v>17</v>
      </c>
      <c r="J76" s="1" t="s">
        <v>311</v>
      </c>
      <c r="K76" s="1">
        <v>31.875</v>
      </c>
      <c r="L76" s="1">
        <v>141.22669999999999</v>
      </c>
      <c r="M76" s="1">
        <v>0.35</v>
      </c>
    </row>
    <row r="77" spans="1:17">
      <c r="A77" s="1">
        <v>1937</v>
      </c>
      <c r="B77" s="1" t="s">
        <v>13932</v>
      </c>
      <c r="C77" s="1" t="s">
        <v>4690</v>
      </c>
      <c r="D77" s="1" t="s">
        <v>13921</v>
      </c>
      <c r="G77" s="1" t="s">
        <v>15</v>
      </c>
      <c r="H77" s="1" t="s">
        <v>16</v>
      </c>
      <c r="I77" s="1" t="s">
        <v>17</v>
      </c>
      <c r="J77" s="1" t="s">
        <v>10174</v>
      </c>
      <c r="K77" s="1">
        <v>34.5</v>
      </c>
      <c r="L77" s="1">
        <v>138.69999999999999</v>
      </c>
      <c r="M77" s="1">
        <v>0.36</v>
      </c>
    </row>
    <row r="78" spans="1:17">
      <c r="A78" s="1">
        <v>1929</v>
      </c>
      <c r="B78" s="1" t="s">
        <v>13920</v>
      </c>
      <c r="C78" s="1" t="s">
        <v>14018</v>
      </c>
      <c r="D78" s="1" t="s">
        <v>14019</v>
      </c>
      <c r="G78" s="1" t="s">
        <v>15</v>
      </c>
      <c r="H78" s="1" t="s">
        <v>16</v>
      </c>
      <c r="I78" s="1" t="s">
        <v>17</v>
      </c>
      <c r="J78" s="1" t="s">
        <v>14020</v>
      </c>
      <c r="K78" s="1">
        <v>34.22</v>
      </c>
      <c r="L78" s="1">
        <v>139.15</v>
      </c>
      <c r="M78" s="1">
        <v>0.36</v>
      </c>
    </row>
    <row r="79" spans="1:17">
      <c r="A79" s="1">
        <v>2009</v>
      </c>
      <c r="B79" s="1" t="s">
        <v>13937</v>
      </c>
      <c r="C79" s="1" t="s">
        <v>14021</v>
      </c>
      <c r="D79" s="1" t="s">
        <v>13939</v>
      </c>
      <c r="G79" s="1" t="s">
        <v>322</v>
      </c>
      <c r="H79" s="1" t="s">
        <v>323</v>
      </c>
      <c r="I79" s="1" t="s">
        <v>17</v>
      </c>
      <c r="J79" s="1" t="s">
        <v>311</v>
      </c>
      <c r="K79" s="1">
        <v>32.514000000000003</v>
      </c>
      <c r="L79" s="1">
        <v>139.673</v>
      </c>
      <c r="M79" s="1">
        <v>0.36</v>
      </c>
      <c r="O79" s="1">
        <v>1.87</v>
      </c>
      <c r="Q79" s="1">
        <v>0.51309700000000003</v>
      </c>
    </row>
    <row r="80" spans="1:17">
      <c r="A80" s="1">
        <v>2009</v>
      </c>
      <c r="B80" s="1" t="s">
        <v>13937</v>
      </c>
      <c r="C80" s="1" t="s">
        <v>14022</v>
      </c>
      <c r="D80" s="1" t="s">
        <v>13939</v>
      </c>
      <c r="G80" s="1" t="s">
        <v>322</v>
      </c>
      <c r="H80" s="1" t="s">
        <v>323</v>
      </c>
      <c r="I80" s="1" t="s">
        <v>17</v>
      </c>
      <c r="J80" s="1" t="s">
        <v>311</v>
      </c>
      <c r="K80" s="1">
        <v>31.518999999999998</v>
      </c>
      <c r="L80" s="1">
        <v>139.673</v>
      </c>
      <c r="M80" s="1">
        <v>0.36868786621897398</v>
      </c>
    </row>
    <row r="81" spans="1:17">
      <c r="A81" s="1">
        <v>1984</v>
      </c>
      <c r="B81" s="1" t="s">
        <v>14023</v>
      </c>
      <c r="C81" s="1" t="s">
        <v>14024</v>
      </c>
      <c r="D81" s="1" t="s">
        <v>14025</v>
      </c>
      <c r="G81" s="1" t="s">
        <v>15</v>
      </c>
      <c r="H81" s="1" t="s">
        <v>16</v>
      </c>
      <c r="I81" s="1" t="s">
        <v>17</v>
      </c>
      <c r="J81" s="1" t="s">
        <v>25</v>
      </c>
      <c r="K81" s="1">
        <v>34.65</v>
      </c>
      <c r="L81" s="1">
        <v>138.9</v>
      </c>
      <c r="M81" s="1">
        <v>0.37</v>
      </c>
    </row>
    <row r="82" spans="1:17">
      <c r="A82" s="1">
        <v>1990</v>
      </c>
      <c r="B82" s="1" t="s">
        <v>14009</v>
      </c>
      <c r="C82" s="1" t="s">
        <v>14026</v>
      </c>
      <c r="D82" s="1" t="s">
        <v>13963</v>
      </c>
      <c r="E82" s="1">
        <v>1550</v>
      </c>
      <c r="F82" s="1">
        <v>1550</v>
      </c>
      <c r="G82" s="1" t="s">
        <v>407</v>
      </c>
      <c r="H82" s="1" t="s">
        <v>323</v>
      </c>
      <c r="I82" s="1" t="s">
        <v>17</v>
      </c>
      <c r="J82" s="1" t="s">
        <v>311</v>
      </c>
      <c r="K82" s="1">
        <v>31.081</v>
      </c>
      <c r="L82" s="1">
        <v>139.89599999999999</v>
      </c>
      <c r="M82" s="1">
        <v>0.37</v>
      </c>
    </row>
    <row r="83" spans="1:17">
      <c r="A83" s="1">
        <v>2009</v>
      </c>
      <c r="B83" s="1" t="s">
        <v>13937</v>
      </c>
      <c r="C83" s="1" t="s">
        <v>14027</v>
      </c>
      <c r="D83" s="1" t="s">
        <v>13939</v>
      </c>
      <c r="G83" s="1" t="s">
        <v>322</v>
      </c>
      <c r="H83" s="1" t="s">
        <v>323</v>
      </c>
      <c r="I83" s="1" t="s">
        <v>17</v>
      </c>
      <c r="J83" s="1" t="s">
        <v>311</v>
      </c>
      <c r="K83" s="1">
        <v>31.518999999999998</v>
      </c>
      <c r="L83" s="1">
        <v>139.67400000000001</v>
      </c>
      <c r="M83" s="1">
        <v>0.372671436455976</v>
      </c>
    </row>
    <row r="84" spans="1:17">
      <c r="A84" s="1">
        <v>2009</v>
      </c>
      <c r="B84" s="1" t="s">
        <v>13937</v>
      </c>
      <c r="C84" s="1" t="s">
        <v>14028</v>
      </c>
      <c r="D84" s="1" t="s">
        <v>13965</v>
      </c>
      <c r="G84" s="1" t="s">
        <v>322</v>
      </c>
      <c r="H84" s="1" t="s">
        <v>323</v>
      </c>
      <c r="I84" s="1" t="s">
        <v>17</v>
      </c>
      <c r="J84" s="1" t="s">
        <v>311</v>
      </c>
      <c r="K84" s="1">
        <v>31.532599999999999</v>
      </c>
      <c r="L84" s="1">
        <v>139.83000000000001</v>
      </c>
      <c r="M84" s="1">
        <v>0.37992466003293401</v>
      </c>
    </row>
    <row r="85" spans="1:17">
      <c r="A85" s="1">
        <v>2009</v>
      </c>
      <c r="B85" s="1" t="s">
        <v>13937</v>
      </c>
      <c r="C85" s="1" t="s">
        <v>14029</v>
      </c>
      <c r="D85" s="1" t="s">
        <v>14030</v>
      </c>
      <c r="G85" s="1" t="s">
        <v>322</v>
      </c>
      <c r="H85" s="1" t="s">
        <v>323</v>
      </c>
      <c r="I85" s="1" t="s">
        <v>17</v>
      </c>
      <c r="J85" s="1" t="s">
        <v>311</v>
      </c>
      <c r="K85" s="1">
        <v>32.700000000000003</v>
      </c>
      <c r="L85" s="1">
        <v>139.75</v>
      </c>
      <c r="M85" s="1">
        <v>0.38543250151860398</v>
      </c>
    </row>
    <row r="86" spans="1:17">
      <c r="A86" s="1">
        <v>1998</v>
      </c>
      <c r="B86" s="1" t="s">
        <v>13941</v>
      </c>
      <c r="C86" s="1" t="s">
        <v>14031</v>
      </c>
      <c r="D86" s="1" t="s">
        <v>13952</v>
      </c>
      <c r="G86" s="1" t="s">
        <v>15</v>
      </c>
      <c r="H86" s="1" t="s">
        <v>16</v>
      </c>
      <c r="I86" s="1" t="s">
        <v>17</v>
      </c>
      <c r="J86" s="1" t="s">
        <v>311</v>
      </c>
      <c r="K86" s="1">
        <v>34.42</v>
      </c>
      <c r="L86" s="1">
        <v>139.29</v>
      </c>
      <c r="M86" s="1">
        <v>0.38900000000000001</v>
      </c>
      <c r="O86" s="1">
        <v>8</v>
      </c>
      <c r="Q86" s="1">
        <v>0.513046</v>
      </c>
    </row>
    <row r="87" spans="1:17">
      <c r="A87" s="1">
        <v>2009</v>
      </c>
      <c r="B87" s="1" t="s">
        <v>13937</v>
      </c>
      <c r="C87" s="1" t="s">
        <v>14032</v>
      </c>
      <c r="D87" s="1" t="s">
        <v>14033</v>
      </c>
      <c r="G87" s="1" t="s">
        <v>322</v>
      </c>
      <c r="H87" s="1" t="s">
        <v>323</v>
      </c>
      <c r="I87" s="1" t="s">
        <v>17</v>
      </c>
      <c r="J87" s="1" t="s">
        <v>311</v>
      </c>
      <c r="K87" s="1">
        <v>31.154</v>
      </c>
      <c r="L87" s="1">
        <v>140.018</v>
      </c>
      <c r="M87" s="1">
        <v>0.38988381462324201</v>
      </c>
    </row>
    <row r="88" spans="1:17">
      <c r="A88" s="1">
        <v>2006</v>
      </c>
      <c r="B88" s="1" t="s">
        <v>13960</v>
      </c>
      <c r="C88" s="1" t="s">
        <v>14034</v>
      </c>
      <c r="D88" s="1" t="s">
        <v>13947</v>
      </c>
      <c r="G88" s="1" t="s">
        <v>15</v>
      </c>
      <c r="H88" s="1" t="s">
        <v>16</v>
      </c>
      <c r="I88" s="1" t="s">
        <v>17</v>
      </c>
      <c r="J88" s="1" t="s">
        <v>25</v>
      </c>
      <c r="K88" s="1">
        <v>35.22</v>
      </c>
      <c r="L88" s="1">
        <v>139.02000000000001</v>
      </c>
      <c r="M88" s="1">
        <v>0.39</v>
      </c>
    </row>
    <row r="89" spans="1:17">
      <c r="A89" s="1">
        <v>2008</v>
      </c>
      <c r="B89" s="1" t="s">
        <v>14035</v>
      </c>
      <c r="C89" s="1" t="s">
        <v>14036</v>
      </c>
      <c r="D89" s="1" t="s">
        <v>14037</v>
      </c>
      <c r="G89" s="1" t="s">
        <v>322</v>
      </c>
      <c r="H89" s="1" t="s">
        <v>323</v>
      </c>
      <c r="I89" s="1" t="s">
        <v>17</v>
      </c>
      <c r="J89" s="1" t="s">
        <v>25</v>
      </c>
      <c r="K89" s="1">
        <v>31.25</v>
      </c>
      <c r="L89" s="1">
        <v>140</v>
      </c>
      <c r="M89" s="1">
        <v>0.4</v>
      </c>
    </row>
    <row r="90" spans="1:17">
      <c r="A90" s="1">
        <v>2008</v>
      </c>
      <c r="B90" s="1" t="s">
        <v>14035</v>
      </c>
      <c r="C90" s="1" t="s">
        <v>14038</v>
      </c>
      <c r="D90" s="1" t="s">
        <v>14039</v>
      </c>
      <c r="G90" s="1" t="s">
        <v>407</v>
      </c>
      <c r="H90" s="1" t="s">
        <v>323</v>
      </c>
      <c r="I90" s="1" t="s">
        <v>17</v>
      </c>
      <c r="J90" s="1" t="s">
        <v>25</v>
      </c>
      <c r="K90" s="1">
        <v>31.51</v>
      </c>
      <c r="L90" s="1">
        <v>140.08500000000001</v>
      </c>
      <c r="M90" s="1">
        <v>0.4</v>
      </c>
    </row>
    <row r="91" spans="1:17">
      <c r="A91" s="1">
        <v>2008</v>
      </c>
      <c r="B91" s="1" t="s">
        <v>14035</v>
      </c>
      <c r="C91" s="1" t="s">
        <v>14040</v>
      </c>
      <c r="D91" s="1" t="s">
        <v>14039</v>
      </c>
      <c r="E91" s="1">
        <v>-300</v>
      </c>
      <c r="F91" s="1">
        <v>-950</v>
      </c>
      <c r="G91" s="1" t="s">
        <v>407</v>
      </c>
      <c r="H91" s="1" t="s">
        <v>323</v>
      </c>
      <c r="I91" s="1" t="s">
        <v>17</v>
      </c>
      <c r="J91" s="1" t="s">
        <v>25</v>
      </c>
      <c r="K91" s="1">
        <v>31.5</v>
      </c>
      <c r="L91" s="1">
        <v>140</v>
      </c>
      <c r="M91" s="1">
        <v>0.4</v>
      </c>
    </row>
    <row r="92" spans="1:17">
      <c r="A92" s="1">
        <v>2008</v>
      </c>
      <c r="B92" s="1" t="s">
        <v>14035</v>
      </c>
      <c r="C92" s="1" t="s">
        <v>14041</v>
      </c>
      <c r="D92" s="1" t="s">
        <v>14039</v>
      </c>
      <c r="G92" s="1" t="s">
        <v>407</v>
      </c>
      <c r="H92" s="1" t="s">
        <v>323</v>
      </c>
      <c r="I92" s="1" t="s">
        <v>17</v>
      </c>
      <c r="J92" s="1" t="s">
        <v>25</v>
      </c>
      <c r="K92" s="1">
        <v>31.507000000000001</v>
      </c>
      <c r="L92" s="1">
        <v>140.09299999999999</v>
      </c>
      <c r="M92" s="1">
        <v>0.4</v>
      </c>
    </row>
    <row r="93" spans="1:17">
      <c r="A93" s="1">
        <v>2006</v>
      </c>
      <c r="B93" s="1" t="s">
        <v>13955</v>
      </c>
      <c r="C93" s="1" t="s">
        <v>14042</v>
      </c>
      <c r="D93" s="1" t="s">
        <v>13957</v>
      </c>
      <c r="G93" s="1" t="s">
        <v>15</v>
      </c>
      <c r="H93" s="1" t="s">
        <v>16</v>
      </c>
      <c r="I93" s="1" t="s">
        <v>17</v>
      </c>
      <c r="J93" s="1" t="s">
        <v>311</v>
      </c>
      <c r="K93" s="1">
        <v>27.3</v>
      </c>
      <c r="L93" s="1">
        <v>142.30000000000001</v>
      </c>
      <c r="M93" s="1">
        <v>0.4</v>
      </c>
    </row>
    <row r="94" spans="1:17">
      <c r="A94" s="1">
        <v>1992</v>
      </c>
      <c r="B94" s="1" t="s">
        <v>13989</v>
      </c>
      <c r="C94" s="1" t="s">
        <v>14043</v>
      </c>
      <c r="D94" s="1" t="s">
        <v>13991</v>
      </c>
      <c r="E94" s="1">
        <v>-2234</v>
      </c>
      <c r="F94" s="1">
        <v>-2234</v>
      </c>
      <c r="G94" s="1" t="s">
        <v>350</v>
      </c>
      <c r="H94" s="1" t="s">
        <v>323</v>
      </c>
      <c r="I94" s="1" t="s">
        <v>17</v>
      </c>
      <c r="J94" s="1" t="s">
        <v>311</v>
      </c>
      <c r="K94" s="1">
        <v>30.915800000000001</v>
      </c>
      <c r="L94" s="1">
        <v>139.84479999999999</v>
      </c>
      <c r="M94" s="1">
        <v>0.4</v>
      </c>
    </row>
    <row r="95" spans="1:17">
      <c r="A95" s="1">
        <v>2006</v>
      </c>
      <c r="B95" s="1" t="s">
        <v>14044</v>
      </c>
      <c r="C95" s="1" t="s">
        <v>14045</v>
      </c>
      <c r="D95" s="1" t="s">
        <v>14046</v>
      </c>
      <c r="G95" s="1" t="s">
        <v>407</v>
      </c>
      <c r="H95" s="1" t="s">
        <v>323</v>
      </c>
      <c r="I95" s="1" t="s">
        <v>17</v>
      </c>
      <c r="J95" s="1" t="s">
        <v>311</v>
      </c>
      <c r="K95" s="1">
        <v>31.5</v>
      </c>
      <c r="L95" s="1">
        <v>140</v>
      </c>
      <c r="M95" s="1">
        <v>0.4</v>
      </c>
    </row>
    <row r="96" spans="1:17">
      <c r="A96" s="1">
        <v>2006</v>
      </c>
      <c r="B96" s="1" t="s">
        <v>14044</v>
      </c>
      <c r="C96" s="1" t="s">
        <v>14047</v>
      </c>
      <c r="D96" s="1" t="s">
        <v>14046</v>
      </c>
      <c r="G96" s="1" t="s">
        <v>407</v>
      </c>
      <c r="H96" s="1" t="s">
        <v>323</v>
      </c>
      <c r="I96" s="1" t="s">
        <v>17</v>
      </c>
      <c r="J96" s="1" t="s">
        <v>18</v>
      </c>
      <c r="K96" s="1">
        <v>31.5</v>
      </c>
      <c r="L96" s="1">
        <v>140</v>
      </c>
      <c r="M96" s="1">
        <v>0.4</v>
      </c>
    </row>
    <row r="97" spans="1:17">
      <c r="A97" s="1">
        <v>2009</v>
      </c>
      <c r="B97" s="1" t="s">
        <v>13937</v>
      </c>
      <c r="C97" s="1" t="s">
        <v>14036</v>
      </c>
      <c r="D97" s="1" t="s">
        <v>14033</v>
      </c>
      <c r="G97" s="1" t="s">
        <v>322</v>
      </c>
      <c r="H97" s="1" t="s">
        <v>323</v>
      </c>
      <c r="I97" s="1" t="s">
        <v>17</v>
      </c>
      <c r="J97" s="1" t="s">
        <v>311</v>
      </c>
      <c r="K97" s="1">
        <v>31.154</v>
      </c>
      <c r="L97" s="1">
        <v>140.018</v>
      </c>
      <c r="M97" s="1">
        <v>0.40146764374066202</v>
      </c>
    </row>
    <row r="98" spans="1:17">
      <c r="A98" s="1">
        <v>1992</v>
      </c>
      <c r="B98" s="1" t="s">
        <v>13930</v>
      </c>
      <c r="C98" s="1" t="s">
        <v>14048</v>
      </c>
      <c r="D98" s="1" t="s">
        <v>13924</v>
      </c>
      <c r="E98" s="1">
        <v>-3082.4</v>
      </c>
      <c r="F98" s="1">
        <v>-3082.4</v>
      </c>
      <c r="G98" s="1" t="s">
        <v>350</v>
      </c>
      <c r="H98" s="1" t="s">
        <v>323</v>
      </c>
      <c r="I98" s="1" t="s">
        <v>17</v>
      </c>
      <c r="J98" s="1" t="s">
        <v>724</v>
      </c>
      <c r="K98" s="1">
        <v>31.875</v>
      </c>
      <c r="L98" s="1">
        <v>141.22669999999999</v>
      </c>
      <c r="M98" s="1">
        <v>0.41</v>
      </c>
    </row>
    <row r="99" spans="1:17">
      <c r="A99" s="1">
        <v>1992</v>
      </c>
      <c r="B99" s="1" t="s">
        <v>14049</v>
      </c>
      <c r="C99" s="1" t="s">
        <v>14050</v>
      </c>
      <c r="D99" s="1" t="s">
        <v>14037</v>
      </c>
      <c r="G99" s="1" t="s">
        <v>322</v>
      </c>
      <c r="H99" s="1" t="s">
        <v>323</v>
      </c>
      <c r="I99" s="1" t="s">
        <v>17</v>
      </c>
      <c r="J99" s="1" t="s">
        <v>311</v>
      </c>
      <c r="K99" s="1">
        <v>31.25</v>
      </c>
      <c r="L99" s="1">
        <v>140</v>
      </c>
      <c r="M99" s="1">
        <v>0.41</v>
      </c>
      <c r="O99" s="1">
        <v>2</v>
      </c>
    </row>
    <row r="100" spans="1:17">
      <c r="A100" s="1">
        <v>2008</v>
      </c>
      <c r="B100" s="1" t="s">
        <v>14035</v>
      </c>
      <c r="C100" s="1" t="s">
        <v>14051</v>
      </c>
      <c r="D100" s="1" t="s">
        <v>14039</v>
      </c>
      <c r="G100" s="1" t="s">
        <v>322</v>
      </c>
      <c r="H100" s="1" t="s">
        <v>323</v>
      </c>
      <c r="I100" s="1" t="s">
        <v>17</v>
      </c>
      <c r="J100" s="1" t="s">
        <v>25</v>
      </c>
      <c r="K100" s="1">
        <v>31.58</v>
      </c>
      <c r="L100" s="1">
        <v>140.08000000000001</v>
      </c>
      <c r="M100" s="1">
        <v>0.41</v>
      </c>
    </row>
    <row r="101" spans="1:17">
      <c r="A101" s="1">
        <v>1992</v>
      </c>
      <c r="B101" s="1" t="s">
        <v>13967</v>
      </c>
      <c r="C101" s="1" t="s">
        <v>14052</v>
      </c>
      <c r="D101" s="1" t="s">
        <v>13963</v>
      </c>
      <c r="G101" s="1" t="s">
        <v>407</v>
      </c>
      <c r="H101" s="1" t="s">
        <v>323</v>
      </c>
      <c r="I101" s="1" t="s">
        <v>17</v>
      </c>
      <c r="J101" s="1" t="s">
        <v>311</v>
      </c>
      <c r="K101" s="1">
        <v>30.8</v>
      </c>
      <c r="L101" s="1">
        <v>139.80000000000001</v>
      </c>
      <c r="M101" s="1">
        <v>0.41</v>
      </c>
    </row>
    <row r="102" spans="1:17">
      <c r="A102" s="1">
        <v>2009</v>
      </c>
      <c r="B102" s="1" t="s">
        <v>13937</v>
      </c>
      <c r="C102" s="1" t="s">
        <v>14053</v>
      </c>
      <c r="D102" s="1" t="s">
        <v>13939</v>
      </c>
      <c r="G102" s="1" t="s">
        <v>322</v>
      </c>
      <c r="H102" s="1" t="s">
        <v>323</v>
      </c>
      <c r="I102" s="1" t="s">
        <v>17</v>
      </c>
      <c r="J102" s="1" t="s">
        <v>311</v>
      </c>
      <c r="K102" s="1">
        <v>31.518999999999998</v>
      </c>
      <c r="L102" s="1">
        <v>139.673</v>
      </c>
      <c r="M102" s="1">
        <v>0.41349786764825103</v>
      </c>
    </row>
    <row r="103" spans="1:17">
      <c r="A103" s="1">
        <v>2009</v>
      </c>
      <c r="B103" s="1" t="s">
        <v>13937</v>
      </c>
      <c r="C103" s="1" t="s">
        <v>14054</v>
      </c>
      <c r="D103" s="1" t="s">
        <v>14030</v>
      </c>
      <c r="G103" s="1" t="s">
        <v>322</v>
      </c>
      <c r="H103" s="1" t="s">
        <v>323</v>
      </c>
      <c r="I103" s="1" t="s">
        <v>17</v>
      </c>
      <c r="J103" s="1" t="s">
        <v>311</v>
      </c>
      <c r="K103" s="1">
        <v>32.700000000000003</v>
      </c>
      <c r="L103" s="1">
        <v>139.75</v>
      </c>
      <c r="M103" s="1">
        <v>0.41928552134526098</v>
      </c>
    </row>
    <row r="104" spans="1:17">
      <c r="A104" s="1">
        <v>2009</v>
      </c>
      <c r="B104" s="1" t="s">
        <v>13937</v>
      </c>
      <c r="C104" s="1" t="s">
        <v>14055</v>
      </c>
      <c r="D104" s="1" t="s">
        <v>14030</v>
      </c>
      <c r="G104" s="1" t="s">
        <v>322</v>
      </c>
      <c r="H104" s="1" t="s">
        <v>323</v>
      </c>
      <c r="I104" s="1" t="s">
        <v>17</v>
      </c>
      <c r="J104" s="1" t="s">
        <v>311</v>
      </c>
      <c r="K104" s="1">
        <v>32.700000000000003</v>
      </c>
      <c r="L104" s="1">
        <v>139.75</v>
      </c>
      <c r="M104" s="1">
        <v>0.42</v>
      </c>
      <c r="O104" s="1">
        <v>12</v>
      </c>
      <c r="Q104" s="1">
        <v>0.51305999999999996</v>
      </c>
    </row>
    <row r="105" spans="1:17">
      <c r="A105" s="1">
        <v>2008</v>
      </c>
      <c r="B105" s="1" t="s">
        <v>14056</v>
      </c>
      <c r="C105" s="1" t="s">
        <v>14057</v>
      </c>
      <c r="D105" s="1" t="s">
        <v>14058</v>
      </c>
      <c r="E105" s="1">
        <v>-709</v>
      </c>
      <c r="F105" s="1">
        <v>-709</v>
      </c>
      <c r="G105" s="1" t="s">
        <v>322</v>
      </c>
      <c r="H105" s="1" t="s">
        <v>323</v>
      </c>
      <c r="I105" s="1" t="s">
        <v>17</v>
      </c>
      <c r="J105" s="1" t="s">
        <v>311</v>
      </c>
      <c r="K105" s="1">
        <v>33.225999999999999</v>
      </c>
      <c r="L105" s="1">
        <v>139.739</v>
      </c>
      <c r="M105" s="1">
        <v>0.42</v>
      </c>
    </row>
    <row r="106" spans="1:17">
      <c r="A106" s="1">
        <v>1992</v>
      </c>
      <c r="B106" s="1" t="s">
        <v>13967</v>
      </c>
      <c r="C106" s="1" t="s">
        <v>14059</v>
      </c>
      <c r="D106" s="1" t="s">
        <v>14060</v>
      </c>
      <c r="E106" s="1">
        <v>-1113</v>
      </c>
      <c r="F106" s="1">
        <v>-1113</v>
      </c>
      <c r="G106" s="1" t="s">
        <v>350</v>
      </c>
      <c r="H106" s="1" t="s">
        <v>323</v>
      </c>
      <c r="I106" s="1" t="s">
        <v>17</v>
      </c>
      <c r="J106" s="1" t="s">
        <v>311</v>
      </c>
      <c r="K106" s="1">
        <v>30.922699999999999</v>
      </c>
      <c r="L106" s="1">
        <v>140.0035</v>
      </c>
      <c r="M106" s="1">
        <v>0.42</v>
      </c>
    </row>
    <row r="107" spans="1:17">
      <c r="A107" s="1">
        <v>1992</v>
      </c>
      <c r="B107" s="1" t="s">
        <v>13967</v>
      </c>
      <c r="C107" s="1" t="s">
        <v>14061</v>
      </c>
      <c r="D107" s="1" t="s">
        <v>14060</v>
      </c>
      <c r="E107" s="1">
        <v>-1113</v>
      </c>
      <c r="F107" s="1">
        <v>-1113</v>
      </c>
      <c r="G107" s="1" t="s">
        <v>350</v>
      </c>
      <c r="H107" s="1" t="s">
        <v>323</v>
      </c>
      <c r="I107" s="1" t="s">
        <v>17</v>
      </c>
      <c r="J107" s="1" t="s">
        <v>311</v>
      </c>
      <c r="K107" s="1">
        <v>30.922699999999999</v>
      </c>
      <c r="L107" s="1">
        <v>140.0035</v>
      </c>
      <c r="M107" s="1">
        <v>0.43</v>
      </c>
    </row>
    <row r="108" spans="1:17">
      <c r="A108" s="1">
        <v>1989</v>
      </c>
      <c r="B108" s="1" t="s">
        <v>14062</v>
      </c>
      <c r="C108" s="1" t="s">
        <v>14063</v>
      </c>
      <c r="D108" s="1" t="s">
        <v>14064</v>
      </c>
      <c r="G108" s="1" t="s">
        <v>322</v>
      </c>
      <c r="H108" s="1" t="s">
        <v>323</v>
      </c>
      <c r="I108" s="1" t="s">
        <v>17</v>
      </c>
      <c r="J108" s="1" t="s">
        <v>14065</v>
      </c>
      <c r="K108" s="1">
        <v>34</v>
      </c>
      <c r="L108" s="1">
        <v>139.5</v>
      </c>
      <c r="M108" s="1">
        <v>0.44</v>
      </c>
      <c r="O108" s="1">
        <v>4</v>
      </c>
    </row>
    <row r="109" spans="1:17">
      <c r="A109" s="1">
        <v>2008</v>
      </c>
      <c r="B109" s="1" t="s">
        <v>14035</v>
      </c>
      <c r="C109" s="1" t="s">
        <v>14066</v>
      </c>
      <c r="D109" s="1" t="s">
        <v>14039</v>
      </c>
      <c r="E109" s="1">
        <v>-300</v>
      </c>
      <c r="F109" s="1">
        <v>-950</v>
      </c>
      <c r="G109" s="1" t="s">
        <v>407</v>
      </c>
      <c r="H109" s="1" t="s">
        <v>323</v>
      </c>
      <c r="I109" s="1" t="s">
        <v>17</v>
      </c>
      <c r="J109" s="1" t="s">
        <v>25</v>
      </c>
      <c r="K109" s="1">
        <v>31.5</v>
      </c>
      <c r="L109" s="1">
        <v>140</v>
      </c>
      <c r="M109" s="1">
        <v>0.44</v>
      </c>
    </row>
    <row r="110" spans="1:17">
      <c r="A110" s="1">
        <v>1992</v>
      </c>
      <c r="B110" s="1" t="s">
        <v>13989</v>
      </c>
      <c r="C110" s="1" t="s">
        <v>14043</v>
      </c>
      <c r="D110" s="1" t="s">
        <v>13991</v>
      </c>
      <c r="E110" s="1">
        <v>-2234</v>
      </c>
      <c r="F110" s="1">
        <v>-2234</v>
      </c>
      <c r="G110" s="1" t="s">
        <v>350</v>
      </c>
      <c r="H110" s="1" t="s">
        <v>323</v>
      </c>
      <c r="I110" s="1" t="s">
        <v>17</v>
      </c>
      <c r="J110" s="1" t="s">
        <v>311</v>
      </c>
      <c r="K110" s="1">
        <v>30.915800000000001</v>
      </c>
      <c r="L110" s="1">
        <v>139.84479999999999</v>
      </c>
      <c r="M110" s="1">
        <v>0.44</v>
      </c>
    </row>
    <row r="111" spans="1:17">
      <c r="A111" s="1">
        <v>2010</v>
      </c>
      <c r="B111" s="1" t="s">
        <v>13998</v>
      </c>
      <c r="C111" s="1" t="s">
        <v>14067</v>
      </c>
      <c r="D111" s="1" t="s">
        <v>14000</v>
      </c>
      <c r="E111" s="1">
        <v>-2970</v>
      </c>
      <c r="F111" s="1">
        <v>-2970</v>
      </c>
      <c r="G111" s="1" t="s">
        <v>350</v>
      </c>
      <c r="H111" s="1" t="s">
        <v>323</v>
      </c>
      <c r="I111" s="1" t="s">
        <v>17</v>
      </c>
      <c r="J111" s="1" t="s">
        <v>25</v>
      </c>
      <c r="K111" s="1">
        <v>30.861000000000001</v>
      </c>
      <c r="L111" s="1">
        <v>141.3142</v>
      </c>
      <c r="M111" s="1">
        <v>0.45555449781134999</v>
      </c>
      <c r="O111" s="1">
        <v>1.1268284660866501</v>
      </c>
    </row>
    <row r="112" spans="1:17">
      <c r="A112" s="1">
        <v>2008</v>
      </c>
      <c r="B112" s="1" t="s">
        <v>14056</v>
      </c>
      <c r="C112" s="1" t="s">
        <v>14068</v>
      </c>
      <c r="D112" s="1" t="s">
        <v>14058</v>
      </c>
      <c r="E112" s="1">
        <v>-709</v>
      </c>
      <c r="F112" s="1">
        <v>-709</v>
      </c>
      <c r="G112" s="1" t="s">
        <v>322</v>
      </c>
      <c r="H112" s="1" t="s">
        <v>323</v>
      </c>
      <c r="I112" s="1" t="s">
        <v>17</v>
      </c>
      <c r="J112" s="1" t="s">
        <v>311</v>
      </c>
      <c r="K112" s="1">
        <v>33.225999999999999</v>
      </c>
      <c r="L112" s="1">
        <v>139.739</v>
      </c>
      <c r="M112" s="1">
        <v>0.46</v>
      </c>
    </row>
    <row r="113" spans="1:18">
      <c r="A113" s="1">
        <v>1992</v>
      </c>
      <c r="B113" s="1" t="s">
        <v>13989</v>
      </c>
      <c r="C113" s="1" t="s">
        <v>14069</v>
      </c>
      <c r="D113" s="1" t="s">
        <v>14070</v>
      </c>
      <c r="E113" s="1">
        <v>-2672</v>
      </c>
      <c r="F113" s="1">
        <v>-2672</v>
      </c>
      <c r="G113" s="1" t="s">
        <v>350</v>
      </c>
      <c r="H113" s="1" t="s">
        <v>323</v>
      </c>
      <c r="I113" s="1" t="s">
        <v>17</v>
      </c>
      <c r="J113" s="1" t="s">
        <v>311</v>
      </c>
      <c r="K113" s="1">
        <v>30.8245</v>
      </c>
      <c r="L113" s="1">
        <v>139.9195</v>
      </c>
      <c r="M113" s="1">
        <v>0.46</v>
      </c>
    </row>
    <row r="114" spans="1:18">
      <c r="A114" s="1">
        <v>1992</v>
      </c>
      <c r="B114" s="1" t="s">
        <v>13989</v>
      </c>
      <c r="C114" s="1" t="s">
        <v>14071</v>
      </c>
      <c r="D114" s="1" t="s">
        <v>14070</v>
      </c>
      <c r="E114" s="1">
        <v>-2672</v>
      </c>
      <c r="F114" s="1">
        <v>-2672</v>
      </c>
      <c r="G114" s="1" t="s">
        <v>350</v>
      </c>
      <c r="H114" s="1" t="s">
        <v>323</v>
      </c>
      <c r="I114" s="1" t="s">
        <v>17</v>
      </c>
      <c r="J114" s="1" t="s">
        <v>311</v>
      </c>
      <c r="K114" s="1">
        <v>30.8245</v>
      </c>
      <c r="L114" s="1">
        <v>139.9195</v>
      </c>
      <c r="M114" s="1">
        <v>0.46</v>
      </c>
    </row>
    <row r="115" spans="1:18">
      <c r="A115" s="1">
        <v>2009</v>
      </c>
      <c r="B115" s="1" t="s">
        <v>13937</v>
      </c>
      <c r="C115" s="1" t="s">
        <v>14072</v>
      </c>
      <c r="D115" s="1" t="s">
        <v>13974</v>
      </c>
      <c r="G115" s="1" t="s">
        <v>322</v>
      </c>
      <c r="H115" s="1" t="s">
        <v>323</v>
      </c>
      <c r="I115" s="1" t="s">
        <v>17</v>
      </c>
      <c r="J115" s="1" t="s">
        <v>311</v>
      </c>
      <c r="K115" s="1">
        <v>31.513999999999999</v>
      </c>
      <c r="L115" s="1">
        <v>139.81399999999999</v>
      </c>
      <c r="M115" s="1">
        <v>0.468411440521317</v>
      </c>
    </row>
    <row r="116" spans="1:18">
      <c r="A116" s="1">
        <v>2010</v>
      </c>
      <c r="B116" s="1" t="s">
        <v>13998</v>
      </c>
      <c r="C116" s="1" t="s">
        <v>14073</v>
      </c>
      <c r="D116" s="1" t="s">
        <v>14000</v>
      </c>
      <c r="E116" s="1">
        <v>-2970</v>
      </c>
      <c r="F116" s="1">
        <v>-2970</v>
      </c>
      <c r="G116" s="1" t="s">
        <v>350</v>
      </c>
      <c r="H116" s="1" t="s">
        <v>323</v>
      </c>
      <c r="I116" s="1" t="s">
        <v>17</v>
      </c>
      <c r="J116" s="1" t="s">
        <v>25</v>
      </c>
      <c r="K116" s="1">
        <v>30.861000000000001</v>
      </c>
      <c r="L116" s="1">
        <v>141.3142</v>
      </c>
      <c r="M116" s="1">
        <v>0.47634536787124199</v>
      </c>
      <c r="O116" s="1">
        <v>2.5173024962185502</v>
      </c>
    </row>
    <row r="117" spans="1:18">
      <c r="A117" s="1">
        <v>2009</v>
      </c>
      <c r="B117" s="1" t="s">
        <v>13937</v>
      </c>
      <c r="C117" s="1" t="s">
        <v>14074</v>
      </c>
      <c r="D117" s="1" t="s">
        <v>13949</v>
      </c>
      <c r="G117" s="1" t="s">
        <v>322</v>
      </c>
      <c r="H117" s="1" t="s">
        <v>323</v>
      </c>
      <c r="I117" s="1" t="s">
        <v>17</v>
      </c>
      <c r="J117" s="1" t="s">
        <v>311</v>
      </c>
      <c r="K117" s="1">
        <v>31.57</v>
      </c>
      <c r="L117" s="1">
        <v>139.62</v>
      </c>
      <c r="M117" s="1">
        <v>0.48</v>
      </c>
      <c r="O117" s="1">
        <v>1.76</v>
      </c>
      <c r="Q117" s="1">
        <v>0.51309000000000005</v>
      </c>
    </row>
    <row r="118" spans="1:18">
      <c r="A118" s="1">
        <v>1992</v>
      </c>
      <c r="B118" s="1" t="s">
        <v>13989</v>
      </c>
      <c r="C118" s="1" t="s">
        <v>13990</v>
      </c>
      <c r="D118" s="1" t="s">
        <v>13991</v>
      </c>
      <c r="E118" s="1">
        <v>-2234</v>
      </c>
      <c r="F118" s="1">
        <v>-2334</v>
      </c>
      <c r="G118" s="1" t="s">
        <v>350</v>
      </c>
      <c r="H118" s="1" t="s">
        <v>323</v>
      </c>
      <c r="I118" s="1" t="s">
        <v>17</v>
      </c>
      <c r="J118" s="1" t="s">
        <v>311</v>
      </c>
      <c r="K118" s="1">
        <v>30.916</v>
      </c>
      <c r="L118" s="1">
        <v>139.8443</v>
      </c>
      <c r="M118" s="1">
        <v>0.48</v>
      </c>
    </row>
    <row r="119" spans="1:18">
      <c r="A119" s="1">
        <v>1989</v>
      </c>
      <c r="B119" s="1" t="s">
        <v>14062</v>
      </c>
      <c r="C119" s="1" t="s">
        <v>14075</v>
      </c>
      <c r="D119" s="1" t="s">
        <v>14064</v>
      </c>
      <c r="G119" s="1" t="s">
        <v>322</v>
      </c>
      <c r="H119" s="1" t="s">
        <v>323</v>
      </c>
      <c r="I119" s="1" t="s">
        <v>17</v>
      </c>
      <c r="J119" s="1" t="s">
        <v>14076</v>
      </c>
      <c r="K119" s="1">
        <v>34</v>
      </c>
      <c r="L119" s="1">
        <v>139.5</v>
      </c>
      <c r="M119" s="1">
        <v>0.49</v>
      </c>
      <c r="O119" s="1">
        <v>38</v>
      </c>
    </row>
    <row r="120" spans="1:18">
      <c r="A120" s="1">
        <v>1992</v>
      </c>
      <c r="B120" s="1" t="s">
        <v>13989</v>
      </c>
      <c r="C120" s="1" t="s">
        <v>14077</v>
      </c>
      <c r="D120" s="1" t="s">
        <v>14060</v>
      </c>
      <c r="E120" s="1">
        <v>-1113</v>
      </c>
      <c r="F120" s="1">
        <v>-1113</v>
      </c>
      <c r="G120" s="1" t="s">
        <v>350</v>
      </c>
      <c r="H120" s="1" t="s">
        <v>323</v>
      </c>
      <c r="I120" s="1" t="s">
        <v>17</v>
      </c>
      <c r="J120" s="1" t="s">
        <v>311</v>
      </c>
      <c r="K120" s="1">
        <v>30.922699999999999</v>
      </c>
      <c r="L120" s="1">
        <v>140.0035</v>
      </c>
      <c r="M120" s="1">
        <v>0.49</v>
      </c>
    </row>
    <row r="121" spans="1:18">
      <c r="A121" s="1">
        <v>1992</v>
      </c>
      <c r="B121" s="1" t="s">
        <v>13967</v>
      </c>
      <c r="C121" s="1" t="s">
        <v>14078</v>
      </c>
      <c r="D121" s="1" t="s">
        <v>13963</v>
      </c>
      <c r="G121" s="1" t="s">
        <v>407</v>
      </c>
      <c r="H121" s="1" t="s">
        <v>323</v>
      </c>
      <c r="I121" s="1" t="s">
        <v>17</v>
      </c>
      <c r="J121" s="1" t="s">
        <v>311</v>
      </c>
      <c r="K121" s="1">
        <v>30.8</v>
      </c>
      <c r="L121" s="1">
        <v>139.80000000000001</v>
      </c>
      <c r="M121" s="1">
        <v>0.49</v>
      </c>
    </row>
    <row r="122" spans="1:18">
      <c r="A122" s="1">
        <v>1992</v>
      </c>
      <c r="B122" s="1" t="s">
        <v>13989</v>
      </c>
      <c r="C122" s="1" t="s">
        <v>14079</v>
      </c>
      <c r="D122" s="1" t="s">
        <v>14080</v>
      </c>
      <c r="E122" s="1">
        <v>-2975.3</v>
      </c>
      <c r="F122" s="1">
        <v>-2975.3</v>
      </c>
      <c r="G122" s="1" t="s">
        <v>350</v>
      </c>
      <c r="H122" s="1" t="s">
        <v>323</v>
      </c>
      <c r="I122" s="1" t="s">
        <v>17</v>
      </c>
      <c r="J122" s="1" t="s">
        <v>311</v>
      </c>
      <c r="K122" s="1">
        <v>31.105799999999999</v>
      </c>
      <c r="L122" s="1">
        <v>139.8877</v>
      </c>
      <c r="M122" s="1">
        <v>0.49</v>
      </c>
    </row>
    <row r="123" spans="1:18">
      <c r="A123" s="1">
        <v>2009</v>
      </c>
      <c r="B123" s="1" t="s">
        <v>13937</v>
      </c>
      <c r="C123" s="1" t="s">
        <v>14081</v>
      </c>
      <c r="D123" s="1" t="s">
        <v>14033</v>
      </c>
      <c r="G123" s="1" t="s">
        <v>322</v>
      </c>
      <c r="H123" s="1" t="s">
        <v>323</v>
      </c>
      <c r="I123" s="1" t="s">
        <v>17</v>
      </c>
      <c r="J123" s="1" t="s">
        <v>311</v>
      </c>
      <c r="K123" s="1">
        <v>31.154</v>
      </c>
      <c r="L123" s="1">
        <v>140.018</v>
      </c>
      <c r="M123" s="1">
        <v>0.49183218004864199</v>
      </c>
    </row>
    <row r="124" spans="1:18">
      <c r="A124" s="1" t="s">
        <v>7805</v>
      </c>
      <c r="B124" s="1" t="s">
        <v>7806</v>
      </c>
      <c r="C124" s="1" t="s">
        <v>1777</v>
      </c>
      <c r="D124" s="1" t="s">
        <v>14082</v>
      </c>
      <c r="G124" s="1" t="s">
        <v>15</v>
      </c>
      <c r="H124" s="1" t="s">
        <v>16</v>
      </c>
      <c r="I124" s="1" t="s">
        <v>17</v>
      </c>
      <c r="J124" s="1" t="s">
        <v>7824</v>
      </c>
      <c r="K124" s="1">
        <v>35.22</v>
      </c>
      <c r="L124" s="1">
        <v>139.02000000000001</v>
      </c>
      <c r="M124" s="1">
        <v>0.5</v>
      </c>
    </row>
    <row r="125" spans="1:18">
      <c r="A125" s="1">
        <v>2009</v>
      </c>
      <c r="B125" s="1" t="s">
        <v>13937</v>
      </c>
      <c r="C125" s="1" t="s">
        <v>14083</v>
      </c>
      <c r="D125" s="1" t="s">
        <v>13963</v>
      </c>
      <c r="G125" s="1" t="s">
        <v>322</v>
      </c>
      <c r="H125" s="1" t="s">
        <v>323</v>
      </c>
      <c r="I125" s="1" t="s">
        <v>17</v>
      </c>
      <c r="J125" s="1" t="s">
        <v>311</v>
      </c>
      <c r="K125" s="1">
        <v>31.367000000000001</v>
      </c>
      <c r="L125" s="1">
        <v>139.833</v>
      </c>
      <c r="M125" s="1">
        <v>0.5</v>
      </c>
    </row>
    <row r="126" spans="1:18">
      <c r="A126" s="1">
        <v>2009</v>
      </c>
      <c r="B126" s="1" t="s">
        <v>13937</v>
      </c>
      <c r="C126" s="1" t="s">
        <v>14084</v>
      </c>
      <c r="D126" s="1" t="s">
        <v>14085</v>
      </c>
      <c r="G126" s="1" t="s">
        <v>322</v>
      </c>
      <c r="H126" s="1" t="s">
        <v>323</v>
      </c>
      <c r="I126" s="1" t="s">
        <v>17</v>
      </c>
      <c r="J126" s="1" t="s">
        <v>311</v>
      </c>
      <c r="K126" s="1">
        <v>32.091999999999999</v>
      </c>
      <c r="L126" s="1">
        <v>139.76499999999999</v>
      </c>
      <c r="M126" s="1">
        <v>0.507927463066419</v>
      </c>
      <c r="N126" s="1">
        <f>MEDIAN(M126:M295)</f>
        <v>0.77500000000000002</v>
      </c>
      <c r="P126" s="1">
        <f>MEDIAN(O126:O295)</f>
        <v>4.5183746992910798</v>
      </c>
      <c r="R126" s="1">
        <f>MEDIAN(Q126:Q295)</f>
        <v>0.51308749999999992</v>
      </c>
    </row>
    <row r="127" spans="1:18">
      <c r="A127" s="1">
        <v>1992</v>
      </c>
      <c r="B127" s="1" t="s">
        <v>13989</v>
      </c>
      <c r="C127" s="1" t="s">
        <v>14086</v>
      </c>
      <c r="D127" s="1" t="s">
        <v>14080</v>
      </c>
      <c r="E127" s="1">
        <v>-2975.3</v>
      </c>
      <c r="F127" s="1">
        <v>-2975.3</v>
      </c>
      <c r="G127" s="1" t="s">
        <v>350</v>
      </c>
      <c r="H127" s="1" t="s">
        <v>323</v>
      </c>
      <c r="I127" s="1" t="s">
        <v>17</v>
      </c>
      <c r="J127" s="1" t="s">
        <v>311</v>
      </c>
      <c r="K127" s="1">
        <v>31.105799999999999</v>
      </c>
      <c r="L127" s="1">
        <v>139.8877</v>
      </c>
      <c r="M127" s="1">
        <v>0.51</v>
      </c>
    </row>
    <row r="128" spans="1:18">
      <c r="A128" s="1">
        <v>1992</v>
      </c>
      <c r="B128" s="1" t="s">
        <v>13989</v>
      </c>
      <c r="C128" s="1" t="s">
        <v>14087</v>
      </c>
      <c r="D128" s="1" t="s">
        <v>14070</v>
      </c>
      <c r="E128" s="1">
        <v>-2672</v>
      </c>
      <c r="F128" s="1">
        <v>-2672</v>
      </c>
      <c r="G128" s="1" t="s">
        <v>350</v>
      </c>
      <c r="H128" s="1" t="s">
        <v>323</v>
      </c>
      <c r="I128" s="1" t="s">
        <v>17</v>
      </c>
      <c r="J128" s="1" t="s">
        <v>311</v>
      </c>
      <c r="K128" s="1">
        <v>30.8245</v>
      </c>
      <c r="L128" s="1">
        <v>139.9195</v>
      </c>
      <c r="M128" s="1">
        <v>0.51</v>
      </c>
    </row>
    <row r="129" spans="1:13">
      <c r="A129" s="1">
        <v>2009</v>
      </c>
      <c r="B129" s="1" t="s">
        <v>13937</v>
      </c>
      <c r="C129" s="1" t="s">
        <v>14088</v>
      </c>
      <c r="D129" s="1" t="s">
        <v>14033</v>
      </c>
      <c r="G129" s="1" t="s">
        <v>322</v>
      </c>
      <c r="H129" s="1" t="s">
        <v>323</v>
      </c>
      <c r="I129" s="1" t="s">
        <v>17</v>
      </c>
      <c r="J129" s="1" t="s">
        <v>311</v>
      </c>
      <c r="K129" s="1">
        <v>31.154</v>
      </c>
      <c r="L129" s="1">
        <v>140.018</v>
      </c>
      <c r="M129" s="1">
        <v>0.51497357184238901</v>
      </c>
    </row>
    <row r="130" spans="1:13">
      <c r="A130" s="1">
        <v>1992</v>
      </c>
      <c r="B130" s="1" t="s">
        <v>13989</v>
      </c>
      <c r="C130" s="1" t="s">
        <v>14089</v>
      </c>
      <c r="D130" s="1" t="s">
        <v>13991</v>
      </c>
      <c r="E130" s="1">
        <v>-2234</v>
      </c>
      <c r="F130" s="1">
        <v>-2234</v>
      </c>
      <c r="G130" s="1" t="s">
        <v>350</v>
      </c>
      <c r="H130" s="1" t="s">
        <v>323</v>
      </c>
      <c r="I130" s="1" t="s">
        <v>17</v>
      </c>
      <c r="J130" s="1" t="s">
        <v>311</v>
      </c>
      <c r="K130" s="1">
        <v>30.915800000000001</v>
      </c>
      <c r="L130" s="1">
        <v>139.84479999999999</v>
      </c>
      <c r="M130" s="1">
        <v>0.52</v>
      </c>
    </row>
    <row r="131" spans="1:13">
      <c r="A131" s="1">
        <v>1992</v>
      </c>
      <c r="B131" s="1" t="s">
        <v>13989</v>
      </c>
      <c r="C131" s="1" t="s">
        <v>14089</v>
      </c>
      <c r="D131" s="1" t="s">
        <v>13991</v>
      </c>
      <c r="E131" s="1">
        <v>-2234</v>
      </c>
      <c r="F131" s="1">
        <v>-2234</v>
      </c>
      <c r="G131" s="1" t="s">
        <v>350</v>
      </c>
      <c r="H131" s="1" t="s">
        <v>323</v>
      </c>
      <c r="I131" s="1" t="s">
        <v>17</v>
      </c>
      <c r="J131" s="1" t="s">
        <v>311</v>
      </c>
      <c r="K131" s="1">
        <v>30.915800000000001</v>
      </c>
      <c r="L131" s="1">
        <v>139.84479999999999</v>
      </c>
      <c r="M131" s="1">
        <v>0.52</v>
      </c>
    </row>
    <row r="132" spans="1:13">
      <c r="A132" s="1">
        <v>1936</v>
      </c>
      <c r="B132" s="1" t="s">
        <v>13936</v>
      </c>
      <c r="C132" s="1" t="s">
        <v>2265</v>
      </c>
      <c r="D132" s="1" t="s">
        <v>13921</v>
      </c>
      <c r="G132" s="1" t="s">
        <v>15</v>
      </c>
      <c r="H132" s="1" t="s">
        <v>16</v>
      </c>
      <c r="I132" s="1" t="s">
        <v>17</v>
      </c>
      <c r="J132" s="1" t="s">
        <v>311</v>
      </c>
      <c r="K132" s="1">
        <v>34.5</v>
      </c>
      <c r="L132" s="1">
        <v>138.69999999999999</v>
      </c>
      <c r="M132" s="1">
        <v>0.53</v>
      </c>
    </row>
    <row r="133" spans="1:13">
      <c r="A133" s="1">
        <v>2001</v>
      </c>
      <c r="B133" s="1" t="s">
        <v>14090</v>
      </c>
      <c r="C133" s="1" t="s">
        <v>1050</v>
      </c>
      <c r="D133" s="1" t="s">
        <v>14085</v>
      </c>
      <c r="E133" s="1">
        <v>-900</v>
      </c>
      <c r="F133" s="1">
        <v>-900</v>
      </c>
      <c r="G133" s="1" t="s">
        <v>407</v>
      </c>
      <c r="H133" s="1" t="s">
        <v>323</v>
      </c>
      <c r="I133" s="1" t="s">
        <v>17</v>
      </c>
      <c r="J133" s="1" t="s">
        <v>311</v>
      </c>
      <c r="K133" s="1">
        <v>32.087600000000002</v>
      </c>
      <c r="L133" s="1">
        <v>139.8612</v>
      </c>
      <c r="M133" s="1">
        <v>0.53</v>
      </c>
    </row>
    <row r="134" spans="1:13">
      <c r="A134" s="1">
        <v>1992</v>
      </c>
      <c r="B134" s="1" t="s">
        <v>13989</v>
      </c>
      <c r="C134" s="1" t="s">
        <v>14071</v>
      </c>
      <c r="D134" s="1" t="s">
        <v>14070</v>
      </c>
      <c r="E134" s="1">
        <v>-2672</v>
      </c>
      <c r="F134" s="1">
        <v>-2672</v>
      </c>
      <c r="G134" s="1" t="s">
        <v>350</v>
      </c>
      <c r="H134" s="1" t="s">
        <v>323</v>
      </c>
      <c r="I134" s="1" t="s">
        <v>17</v>
      </c>
      <c r="J134" s="1" t="s">
        <v>311</v>
      </c>
      <c r="K134" s="1">
        <v>30.8245</v>
      </c>
      <c r="L134" s="1">
        <v>139.9195</v>
      </c>
      <c r="M134" s="1">
        <v>0.53</v>
      </c>
    </row>
    <row r="135" spans="1:13">
      <c r="A135" s="1">
        <v>1992</v>
      </c>
      <c r="B135" s="1" t="s">
        <v>13989</v>
      </c>
      <c r="C135" s="1" t="s">
        <v>14071</v>
      </c>
      <c r="D135" s="1" t="s">
        <v>14070</v>
      </c>
      <c r="E135" s="1">
        <v>-2672</v>
      </c>
      <c r="F135" s="1">
        <v>-2672</v>
      </c>
      <c r="G135" s="1" t="s">
        <v>350</v>
      </c>
      <c r="H135" s="1" t="s">
        <v>323</v>
      </c>
      <c r="I135" s="1" t="s">
        <v>17</v>
      </c>
      <c r="J135" s="1" t="s">
        <v>311</v>
      </c>
      <c r="K135" s="1">
        <v>30.8245</v>
      </c>
      <c r="L135" s="1">
        <v>139.9195</v>
      </c>
      <c r="M135" s="1">
        <v>0.53</v>
      </c>
    </row>
    <row r="136" spans="1:13">
      <c r="A136" s="1">
        <v>1992</v>
      </c>
      <c r="B136" s="1" t="s">
        <v>13989</v>
      </c>
      <c r="C136" s="1" t="s">
        <v>13990</v>
      </c>
      <c r="D136" s="1" t="s">
        <v>13991</v>
      </c>
      <c r="E136" s="1">
        <v>-2234</v>
      </c>
      <c r="F136" s="1">
        <v>-2334</v>
      </c>
      <c r="G136" s="1" t="s">
        <v>350</v>
      </c>
      <c r="H136" s="1" t="s">
        <v>323</v>
      </c>
      <c r="I136" s="1" t="s">
        <v>17</v>
      </c>
      <c r="J136" s="1" t="s">
        <v>311</v>
      </c>
      <c r="K136" s="1">
        <v>30.916</v>
      </c>
      <c r="L136" s="1">
        <v>139.8443</v>
      </c>
      <c r="M136" s="1">
        <v>0.53</v>
      </c>
    </row>
    <row r="137" spans="1:13">
      <c r="A137" s="1">
        <v>2009</v>
      </c>
      <c r="B137" s="1" t="s">
        <v>13937</v>
      </c>
      <c r="C137" s="1" t="s">
        <v>14091</v>
      </c>
      <c r="D137" s="1" t="s">
        <v>14030</v>
      </c>
      <c r="G137" s="1" t="s">
        <v>322</v>
      </c>
      <c r="H137" s="1" t="s">
        <v>323</v>
      </c>
      <c r="I137" s="1" t="s">
        <v>17</v>
      </c>
      <c r="J137" s="1" t="s">
        <v>311</v>
      </c>
      <c r="K137" s="1">
        <v>32.700000000000003</v>
      </c>
      <c r="L137" s="1">
        <v>139.75</v>
      </c>
      <c r="M137" s="1">
        <v>0.53091868146092602</v>
      </c>
    </row>
    <row r="138" spans="1:13">
      <c r="A138" s="1">
        <v>2001</v>
      </c>
      <c r="B138" s="1" t="s">
        <v>14090</v>
      </c>
      <c r="C138" s="1" t="s">
        <v>1072</v>
      </c>
      <c r="D138" s="1" t="s">
        <v>14085</v>
      </c>
      <c r="E138" s="1">
        <v>-689</v>
      </c>
      <c r="F138" s="1">
        <v>-689</v>
      </c>
      <c r="G138" s="1" t="s">
        <v>407</v>
      </c>
      <c r="H138" s="1" t="s">
        <v>323</v>
      </c>
      <c r="I138" s="1" t="s">
        <v>17</v>
      </c>
      <c r="J138" s="1" t="s">
        <v>311</v>
      </c>
      <c r="K138" s="1">
        <v>32.095100000000002</v>
      </c>
      <c r="L138" s="1">
        <v>139.8227</v>
      </c>
      <c r="M138" s="1">
        <v>0.54</v>
      </c>
    </row>
    <row r="139" spans="1:13">
      <c r="A139" s="1">
        <v>2008</v>
      </c>
      <c r="B139" s="1" t="s">
        <v>14035</v>
      </c>
      <c r="C139" s="1" t="s">
        <v>14092</v>
      </c>
      <c r="D139" s="1" t="s">
        <v>14039</v>
      </c>
      <c r="G139" s="1" t="s">
        <v>322</v>
      </c>
      <c r="H139" s="1" t="s">
        <v>323</v>
      </c>
      <c r="I139" s="1" t="s">
        <v>17</v>
      </c>
      <c r="J139" s="1" t="s">
        <v>25</v>
      </c>
      <c r="K139" s="1">
        <v>31.58</v>
      </c>
      <c r="L139" s="1">
        <v>140.08000000000001</v>
      </c>
      <c r="M139" s="1">
        <v>0.55000000000000004</v>
      </c>
    </row>
    <row r="140" spans="1:13">
      <c r="A140" s="1">
        <v>1992</v>
      </c>
      <c r="B140" s="1" t="s">
        <v>13989</v>
      </c>
      <c r="C140" s="1" t="s">
        <v>14093</v>
      </c>
      <c r="D140" s="1" t="s">
        <v>14080</v>
      </c>
      <c r="E140" s="1">
        <v>-2975.3</v>
      </c>
      <c r="F140" s="1">
        <v>-2975.3</v>
      </c>
      <c r="G140" s="1" t="s">
        <v>350</v>
      </c>
      <c r="H140" s="1" t="s">
        <v>323</v>
      </c>
      <c r="I140" s="1" t="s">
        <v>17</v>
      </c>
      <c r="J140" s="1" t="s">
        <v>311</v>
      </c>
      <c r="K140" s="1">
        <v>31.105799999999999</v>
      </c>
      <c r="L140" s="1">
        <v>139.8877</v>
      </c>
      <c r="M140" s="1">
        <v>0.55000000000000004</v>
      </c>
    </row>
    <row r="141" spans="1:13">
      <c r="A141" s="1">
        <v>1992</v>
      </c>
      <c r="B141" s="1" t="s">
        <v>13989</v>
      </c>
      <c r="C141" s="1" t="s">
        <v>14094</v>
      </c>
      <c r="D141" s="1" t="s">
        <v>14095</v>
      </c>
      <c r="E141" s="1">
        <v>-2279</v>
      </c>
      <c r="F141" s="1">
        <v>-2279</v>
      </c>
      <c r="G141" s="1" t="s">
        <v>350</v>
      </c>
      <c r="H141" s="1" t="s">
        <v>323</v>
      </c>
      <c r="I141" s="1" t="s">
        <v>17</v>
      </c>
      <c r="J141" s="1" t="s">
        <v>311</v>
      </c>
      <c r="K141" s="1">
        <v>30.916</v>
      </c>
      <c r="L141" s="1">
        <v>139.87</v>
      </c>
      <c r="M141" s="1">
        <v>0.55000000000000004</v>
      </c>
    </row>
    <row r="142" spans="1:13">
      <c r="A142" s="1">
        <v>1992</v>
      </c>
      <c r="B142" s="1" t="s">
        <v>13967</v>
      </c>
      <c r="C142" s="1" t="s">
        <v>14096</v>
      </c>
      <c r="D142" s="1" t="s">
        <v>14060</v>
      </c>
      <c r="E142" s="1">
        <v>-1113</v>
      </c>
      <c r="F142" s="1">
        <v>-1113</v>
      </c>
      <c r="G142" s="1" t="s">
        <v>350</v>
      </c>
      <c r="H142" s="1" t="s">
        <v>323</v>
      </c>
      <c r="I142" s="1" t="s">
        <v>17</v>
      </c>
      <c r="J142" s="1" t="s">
        <v>311</v>
      </c>
      <c r="K142" s="1">
        <v>30.922699999999999</v>
      </c>
      <c r="L142" s="1">
        <v>140.0035</v>
      </c>
      <c r="M142" s="1">
        <v>0.55000000000000004</v>
      </c>
    </row>
    <row r="143" spans="1:13">
      <c r="A143" s="1">
        <v>1992</v>
      </c>
      <c r="B143" s="1" t="s">
        <v>13922</v>
      </c>
      <c r="C143" s="1" t="s">
        <v>14097</v>
      </c>
      <c r="D143" s="1" t="s">
        <v>13924</v>
      </c>
      <c r="E143" s="1">
        <v>-3082.4</v>
      </c>
      <c r="F143" s="1">
        <v>-3082.4</v>
      </c>
      <c r="G143" s="1" t="s">
        <v>350</v>
      </c>
      <c r="H143" s="1" t="s">
        <v>323</v>
      </c>
      <c r="I143" s="1" t="s">
        <v>17</v>
      </c>
      <c r="J143" s="1" t="s">
        <v>18</v>
      </c>
      <c r="K143" s="1">
        <v>31.875</v>
      </c>
      <c r="L143" s="1">
        <v>141.22669999999999</v>
      </c>
      <c r="M143" s="1">
        <v>0.55000000000000004</v>
      </c>
    </row>
    <row r="144" spans="1:13">
      <c r="A144" s="1">
        <v>2008</v>
      </c>
      <c r="B144" s="1" t="s">
        <v>14035</v>
      </c>
      <c r="C144" s="1" t="s">
        <v>14098</v>
      </c>
      <c r="D144" s="1" t="s">
        <v>14037</v>
      </c>
      <c r="G144" s="1" t="s">
        <v>322</v>
      </c>
      <c r="H144" s="1" t="s">
        <v>323</v>
      </c>
      <c r="I144" s="1" t="s">
        <v>17</v>
      </c>
      <c r="J144" s="1" t="s">
        <v>25</v>
      </c>
      <c r="K144" s="1">
        <v>31.25</v>
      </c>
      <c r="L144" s="1">
        <v>140</v>
      </c>
      <c r="M144" s="1">
        <v>0.56000000000000005</v>
      </c>
    </row>
    <row r="145" spans="1:17">
      <c r="A145" s="1">
        <v>2009</v>
      </c>
      <c r="B145" s="1" t="s">
        <v>13937</v>
      </c>
      <c r="C145" s="1" t="s">
        <v>14098</v>
      </c>
      <c r="D145" s="1" t="s">
        <v>14033</v>
      </c>
      <c r="G145" s="1" t="s">
        <v>322</v>
      </c>
      <c r="H145" s="1" t="s">
        <v>323</v>
      </c>
      <c r="I145" s="1" t="s">
        <v>17</v>
      </c>
      <c r="J145" s="1" t="s">
        <v>311</v>
      </c>
      <c r="K145" s="1">
        <v>31.154</v>
      </c>
      <c r="L145" s="1">
        <v>140.018</v>
      </c>
      <c r="M145" s="1">
        <v>0.56276870206345198</v>
      </c>
    </row>
    <row r="146" spans="1:17">
      <c r="A146" s="1">
        <v>1984</v>
      </c>
      <c r="B146" s="1" t="s">
        <v>14023</v>
      </c>
      <c r="C146" s="1" t="s">
        <v>14099</v>
      </c>
      <c r="D146" s="1" t="s">
        <v>14025</v>
      </c>
      <c r="G146" s="1" t="s">
        <v>15</v>
      </c>
      <c r="H146" s="1" t="s">
        <v>16</v>
      </c>
      <c r="I146" s="1" t="s">
        <v>17</v>
      </c>
      <c r="J146" s="1" t="s">
        <v>25</v>
      </c>
      <c r="K146" s="1">
        <v>34.65</v>
      </c>
      <c r="L146" s="1">
        <v>138.9</v>
      </c>
      <c r="M146" s="1">
        <v>0.56999999999999995</v>
      </c>
    </row>
    <row r="147" spans="1:17">
      <c r="A147" s="1">
        <v>1992</v>
      </c>
      <c r="B147" s="1" t="s">
        <v>13989</v>
      </c>
      <c r="C147" s="1" t="s">
        <v>14087</v>
      </c>
      <c r="D147" s="1" t="s">
        <v>14070</v>
      </c>
      <c r="E147" s="1">
        <v>-2672</v>
      </c>
      <c r="F147" s="1">
        <v>-2672</v>
      </c>
      <c r="G147" s="1" t="s">
        <v>350</v>
      </c>
      <c r="H147" s="1" t="s">
        <v>323</v>
      </c>
      <c r="I147" s="1" t="s">
        <v>17</v>
      </c>
      <c r="J147" s="1" t="s">
        <v>311</v>
      </c>
      <c r="K147" s="1">
        <v>30.8245</v>
      </c>
      <c r="L147" s="1">
        <v>139.9195</v>
      </c>
      <c r="M147" s="1">
        <v>0.56999999999999995</v>
      </c>
    </row>
    <row r="148" spans="1:17">
      <c r="A148" s="1">
        <v>2009</v>
      </c>
      <c r="B148" s="1" t="s">
        <v>13937</v>
      </c>
      <c r="C148" s="1" t="s">
        <v>14100</v>
      </c>
      <c r="D148" s="1" t="s">
        <v>14033</v>
      </c>
      <c r="G148" s="1" t="s">
        <v>322</v>
      </c>
      <c r="H148" s="1" t="s">
        <v>323</v>
      </c>
      <c r="I148" s="1" t="s">
        <v>17</v>
      </c>
      <c r="J148" s="1" t="s">
        <v>311</v>
      </c>
      <c r="K148" s="1">
        <v>31.154</v>
      </c>
      <c r="L148" s="1">
        <v>140.018</v>
      </c>
      <c r="M148" s="1">
        <v>0.57863131829298697</v>
      </c>
    </row>
    <row r="149" spans="1:17">
      <c r="A149" s="1">
        <v>2009</v>
      </c>
      <c r="B149" s="1" t="s">
        <v>13937</v>
      </c>
      <c r="C149" s="1" t="s">
        <v>14101</v>
      </c>
      <c r="D149" s="1" t="s">
        <v>14102</v>
      </c>
      <c r="G149" s="1" t="s">
        <v>322</v>
      </c>
      <c r="H149" s="1" t="s">
        <v>323</v>
      </c>
      <c r="I149" s="1" t="s">
        <v>17</v>
      </c>
      <c r="J149" s="1" t="s">
        <v>311</v>
      </c>
      <c r="K149" s="1">
        <v>30.53</v>
      </c>
      <c r="L149" s="1">
        <v>140.334</v>
      </c>
      <c r="M149" s="1">
        <v>0.57999999999999996</v>
      </c>
      <c r="Q149" s="1">
        <v>0.51312000000000002</v>
      </c>
    </row>
    <row r="150" spans="1:17">
      <c r="A150" s="1">
        <v>1992</v>
      </c>
      <c r="B150" s="1" t="s">
        <v>13989</v>
      </c>
      <c r="C150" s="1" t="s">
        <v>14077</v>
      </c>
      <c r="D150" s="1" t="s">
        <v>14060</v>
      </c>
      <c r="E150" s="1">
        <v>-1113</v>
      </c>
      <c r="F150" s="1">
        <v>-1113</v>
      </c>
      <c r="G150" s="1" t="s">
        <v>350</v>
      </c>
      <c r="H150" s="1" t="s">
        <v>323</v>
      </c>
      <c r="I150" s="1" t="s">
        <v>17</v>
      </c>
      <c r="J150" s="1" t="s">
        <v>311</v>
      </c>
      <c r="K150" s="1">
        <v>30.922699999999999</v>
      </c>
      <c r="L150" s="1">
        <v>140.0035</v>
      </c>
      <c r="M150" s="1">
        <v>0.57999999999999996</v>
      </c>
    </row>
    <row r="151" spans="1:17">
      <c r="A151" s="1">
        <v>1992</v>
      </c>
      <c r="B151" s="1" t="s">
        <v>13989</v>
      </c>
      <c r="C151" s="1" t="s">
        <v>14103</v>
      </c>
      <c r="D151" s="1" t="s">
        <v>13991</v>
      </c>
      <c r="E151" s="1">
        <v>-2234</v>
      </c>
      <c r="F151" s="1">
        <v>-2334</v>
      </c>
      <c r="G151" s="1" t="s">
        <v>350</v>
      </c>
      <c r="H151" s="1" t="s">
        <v>323</v>
      </c>
      <c r="I151" s="1" t="s">
        <v>17</v>
      </c>
      <c r="J151" s="1" t="s">
        <v>311</v>
      </c>
      <c r="K151" s="1">
        <v>30.916</v>
      </c>
      <c r="L151" s="1">
        <v>139.8443</v>
      </c>
      <c r="M151" s="1">
        <v>0.57999999999999996</v>
      </c>
    </row>
    <row r="152" spans="1:17">
      <c r="A152" s="1">
        <v>1992</v>
      </c>
      <c r="B152" s="1" t="s">
        <v>13989</v>
      </c>
      <c r="C152" s="1" t="s">
        <v>14069</v>
      </c>
      <c r="D152" s="1" t="s">
        <v>14070</v>
      </c>
      <c r="E152" s="1">
        <v>-2672</v>
      </c>
      <c r="F152" s="1">
        <v>-2672</v>
      </c>
      <c r="G152" s="1" t="s">
        <v>350</v>
      </c>
      <c r="H152" s="1" t="s">
        <v>323</v>
      </c>
      <c r="I152" s="1" t="s">
        <v>17</v>
      </c>
      <c r="J152" s="1" t="s">
        <v>311</v>
      </c>
      <c r="K152" s="1">
        <v>30.8245</v>
      </c>
      <c r="L152" s="1">
        <v>139.9195</v>
      </c>
      <c r="M152" s="1">
        <v>0.57999999999999996</v>
      </c>
    </row>
    <row r="153" spans="1:17">
      <c r="A153" s="1">
        <v>1995</v>
      </c>
      <c r="B153" s="1" t="s">
        <v>14104</v>
      </c>
      <c r="C153" s="1" t="s">
        <v>14105</v>
      </c>
      <c r="D153" s="1" t="s">
        <v>14085</v>
      </c>
      <c r="E153" s="1">
        <v>-620</v>
      </c>
      <c r="F153" s="1">
        <v>-620</v>
      </c>
      <c r="G153" s="1" t="s">
        <v>407</v>
      </c>
      <c r="H153" s="1" t="s">
        <v>323</v>
      </c>
      <c r="I153" s="1" t="s">
        <v>17</v>
      </c>
      <c r="J153" s="1" t="s">
        <v>311</v>
      </c>
      <c r="K153" s="1">
        <v>32.08</v>
      </c>
      <c r="L153" s="1">
        <v>139.83000000000001</v>
      </c>
      <c r="M153" s="1">
        <v>0.59</v>
      </c>
    </row>
    <row r="154" spans="1:17">
      <c r="A154" s="1">
        <v>1992</v>
      </c>
      <c r="B154" s="1" t="s">
        <v>13989</v>
      </c>
      <c r="C154" s="1" t="s">
        <v>14079</v>
      </c>
      <c r="D154" s="1" t="s">
        <v>14080</v>
      </c>
      <c r="E154" s="1">
        <v>-2975.3</v>
      </c>
      <c r="F154" s="1">
        <v>-2975.3</v>
      </c>
      <c r="G154" s="1" t="s">
        <v>350</v>
      </c>
      <c r="H154" s="1" t="s">
        <v>323</v>
      </c>
      <c r="I154" s="1" t="s">
        <v>17</v>
      </c>
      <c r="J154" s="1" t="s">
        <v>311</v>
      </c>
      <c r="K154" s="1">
        <v>31.105799999999999</v>
      </c>
      <c r="L154" s="1">
        <v>139.8877</v>
      </c>
      <c r="M154" s="1">
        <v>0.6</v>
      </c>
    </row>
    <row r="155" spans="1:17">
      <c r="A155" s="1">
        <v>2001</v>
      </c>
      <c r="B155" s="1" t="s">
        <v>14090</v>
      </c>
      <c r="C155" s="1" t="s">
        <v>772</v>
      </c>
      <c r="D155" s="1" t="s">
        <v>14085</v>
      </c>
      <c r="E155" s="1">
        <v>-620</v>
      </c>
      <c r="F155" s="1">
        <v>-620</v>
      </c>
      <c r="G155" s="1" t="s">
        <v>407</v>
      </c>
      <c r="H155" s="1" t="s">
        <v>323</v>
      </c>
      <c r="I155" s="1" t="s">
        <v>17</v>
      </c>
      <c r="J155" s="1" t="s">
        <v>311</v>
      </c>
      <c r="K155" s="1">
        <v>32.095100000000002</v>
      </c>
      <c r="L155" s="1">
        <v>139.8227</v>
      </c>
      <c r="M155" s="1">
        <v>0.61</v>
      </c>
    </row>
    <row r="156" spans="1:17">
      <c r="A156" s="1">
        <v>2009</v>
      </c>
      <c r="B156" s="1" t="s">
        <v>13937</v>
      </c>
      <c r="C156" s="1" t="s">
        <v>14106</v>
      </c>
      <c r="D156" s="1" t="s">
        <v>14033</v>
      </c>
      <c r="G156" s="1" t="s">
        <v>322</v>
      </c>
      <c r="H156" s="1" t="s">
        <v>323</v>
      </c>
      <c r="I156" s="1" t="s">
        <v>17</v>
      </c>
      <c r="J156" s="1" t="s">
        <v>311</v>
      </c>
      <c r="K156" s="1">
        <v>31.154</v>
      </c>
      <c r="L156" s="1">
        <v>140.018</v>
      </c>
      <c r="M156" s="1">
        <v>0.61</v>
      </c>
    </row>
    <row r="157" spans="1:17">
      <c r="A157" s="1">
        <v>1995</v>
      </c>
      <c r="B157" s="1" t="s">
        <v>14104</v>
      </c>
      <c r="C157" s="1" t="s">
        <v>14107</v>
      </c>
      <c r="D157" s="1" t="s">
        <v>14085</v>
      </c>
      <c r="E157" s="1">
        <v>-870</v>
      </c>
      <c r="F157" s="1">
        <v>-870</v>
      </c>
      <c r="G157" s="1" t="s">
        <v>407</v>
      </c>
      <c r="H157" s="1" t="s">
        <v>323</v>
      </c>
      <c r="I157" s="1" t="s">
        <v>17</v>
      </c>
      <c r="J157" s="1" t="s">
        <v>311</v>
      </c>
      <c r="K157" s="1">
        <v>32.08</v>
      </c>
      <c r="L157" s="1">
        <v>139.83000000000001</v>
      </c>
      <c r="M157" s="1">
        <v>0.61</v>
      </c>
    </row>
    <row r="158" spans="1:17">
      <c r="A158" s="1">
        <v>1992</v>
      </c>
      <c r="B158" s="1" t="s">
        <v>13989</v>
      </c>
      <c r="C158" s="1" t="s">
        <v>14077</v>
      </c>
      <c r="D158" s="1" t="s">
        <v>14060</v>
      </c>
      <c r="E158" s="1">
        <v>-1113</v>
      </c>
      <c r="F158" s="1">
        <v>-1113</v>
      </c>
      <c r="G158" s="1" t="s">
        <v>350</v>
      </c>
      <c r="H158" s="1" t="s">
        <v>323</v>
      </c>
      <c r="I158" s="1" t="s">
        <v>17</v>
      </c>
      <c r="J158" s="1" t="s">
        <v>311</v>
      </c>
      <c r="K158" s="1">
        <v>30.922699999999999</v>
      </c>
      <c r="L158" s="1">
        <v>140.0035</v>
      </c>
      <c r="M158" s="1">
        <v>0.61</v>
      </c>
    </row>
    <row r="159" spans="1:17">
      <c r="A159" s="1">
        <v>1990</v>
      </c>
      <c r="B159" s="1" t="s">
        <v>14108</v>
      </c>
      <c r="C159" s="1" t="s">
        <v>14109</v>
      </c>
      <c r="D159" s="1" t="s">
        <v>14110</v>
      </c>
      <c r="E159" s="1">
        <v>-1785</v>
      </c>
      <c r="F159" s="1">
        <v>-2025</v>
      </c>
      <c r="G159" s="1" t="s">
        <v>322</v>
      </c>
      <c r="H159" s="1" t="s">
        <v>323</v>
      </c>
      <c r="I159" s="1" t="s">
        <v>17</v>
      </c>
      <c r="J159" s="1" t="s">
        <v>311</v>
      </c>
      <c r="K159" s="1">
        <v>31.08</v>
      </c>
      <c r="L159" s="1">
        <v>139.8083</v>
      </c>
      <c r="M159" s="1">
        <v>0.61</v>
      </c>
    </row>
    <row r="160" spans="1:17">
      <c r="A160" s="1">
        <v>1992</v>
      </c>
      <c r="B160" s="1" t="s">
        <v>13989</v>
      </c>
      <c r="C160" s="1" t="s">
        <v>14086</v>
      </c>
      <c r="D160" s="1" t="s">
        <v>14080</v>
      </c>
      <c r="E160" s="1">
        <v>-2975.3</v>
      </c>
      <c r="F160" s="1">
        <v>-2975.3</v>
      </c>
      <c r="G160" s="1" t="s">
        <v>350</v>
      </c>
      <c r="H160" s="1" t="s">
        <v>323</v>
      </c>
      <c r="I160" s="1" t="s">
        <v>17</v>
      </c>
      <c r="J160" s="1" t="s">
        <v>311</v>
      </c>
      <c r="K160" s="1">
        <v>31.105799999999999</v>
      </c>
      <c r="L160" s="1">
        <v>139.8877</v>
      </c>
      <c r="M160" s="1">
        <v>0.61</v>
      </c>
    </row>
    <row r="161" spans="1:17">
      <c r="A161" s="1">
        <v>1992</v>
      </c>
      <c r="B161" s="1" t="s">
        <v>13967</v>
      </c>
      <c r="C161" s="1" t="s">
        <v>14111</v>
      </c>
      <c r="D161" s="1" t="s">
        <v>14060</v>
      </c>
      <c r="E161" s="1">
        <v>-1113</v>
      </c>
      <c r="F161" s="1">
        <v>-1113</v>
      </c>
      <c r="G161" s="1" t="s">
        <v>350</v>
      </c>
      <c r="H161" s="1" t="s">
        <v>323</v>
      </c>
      <c r="I161" s="1" t="s">
        <v>17</v>
      </c>
      <c r="J161" s="1" t="s">
        <v>311</v>
      </c>
      <c r="K161" s="1">
        <v>30.922699999999999</v>
      </c>
      <c r="L161" s="1">
        <v>140.0035</v>
      </c>
      <c r="M161" s="1">
        <v>0.62</v>
      </c>
    </row>
    <row r="162" spans="1:17">
      <c r="A162" s="1">
        <v>1990</v>
      </c>
      <c r="B162" s="1" t="s">
        <v>14108</v>
      </c>
      <c r="C162" s="1" t="s">
        <v>14112</v>
      </c>
      <c r="D162" s="1" t="s">
        <v>14113</v>
      </c>
      <c r="E162" s="1">
        <v>-1645</v>
      </c>
      <c r="F162" s="1">
        <v>-2000</v>
      </c>
      <c r="G162" s="1" t="s">
        <v>322</v>
      </c>
      <c r="H162" s="1" t="s">
        <v>323</v>
      </c>
      <c r="I162" s="1" t="s">
        <v>17</v>
      </c>
      <c r="J162" s="1" t="s">
        <v>782</v>
      </c>
      <c r="K162" s="1">
        <v>30.045000000000002</v>
      </c>
      <c r="L162" s="1">
        <v>140.13329999999999</v>
      </c>
      <c r="M162" s="1">
        <v>0.62</v>
      </c>
    </row>
    <row r="163" spans="1:17">
      <c r="A163" s="1">
        <v>1990</v>
      </c>
      <c r="B163" s="1" t="s">
        <v>14108</v>
      </c>
      <c r="C163" s="1" t="s">
        <v>14114</v>
      </c>
      <c r="D163" s="1" t="s">
        <v>14110</v>
      </c>
      <c r="E163" s="1">
        <v>-1785</v>
      </c>
      <c r="F163" s="1">
        <v>-2025</v>
      </c>
      <c r="G163" s="1" t="s">
        <v>322</v>
      </c>
      <c r="H163" s="1" t="s">
        <v>323</v>
      </c>
      <c r="I163" s="1" t="s">
        <v>17</v>
      </c>
      <c r="J163" s="1" t="s">
        <v>311</v>
      </c>
      <c r="K163" s="1">
        <v>31.08</v>
      </c>
      <c r="L163" s="1">
        <v>139.8083</v>
      </c>
      <c r="M163" s="1">
        <v>0.62</v>
      </c>
    </row>
    <row r="164" spans="1:17">
      <c r="A164" s="1">
        <v>1992</v>
      </c>
      <c r="B164" s="1" t="s">
        <v>13989</v>
      </c>
      <c r="C164" s="1" t="s">
        <v>14043</v>
      </c>
      <c r="D164" s="1" t="s">
        <v>13991</v>
      </c>
      <c r="E164" s="1">
        <v>-2234</v>
      </c>
      <c r="F164" s="1">
        <v>-2234</v>
      </c>
      <c r="G164" s="1" t="s">
        <v>350</v>
      </c>
      <c r="H164" s="1" t="s">
        <v>323</v>
      </c>
      <c r="I164" s="1" t="s">
        <v>17</v>
      </c>
      <c r="J164" s="1" t="s">
        <v>311</v>
      </c>
      <c r="K164" s="1">
        <v>30.915800000000001</v>
      </c>
      <c r="L164" s="1">
        <v>139.84479999999999</v>
      </c>
      <c r="M164" s="1">
        <v>0.63</v>
      </c>
    </row>
    <row r="165" spans="1:17">
      <c r="A165" s="1">
        <v>2006</v>
      </c>
      <c r="B165" s="1" t="s">
        <v>13955</v>
      </c>
      <c r="C165" s="1" t="s">
        <v>14115</v>
      </c>
      <c r="D165" s="1" t="s">
        <v>14116</v>
      </c>
      <c r="G165" s="1" t="s">
        <v>15</v>
      </c>
      <c r="H165" s="1" t="s">
        <v>16</v>
      </c>
      <c r="I165" s="1" t="s">
        <v>17</v>
      </c>
      <c r="J165" s="1" t="s">
        <v>18</v>
      </c>
      <c r="K165" s="1">
        <v>27.3</v>
      </c>
      <c r="L165" s="1">
        <v>142.30000000000001</v>
      </c>
      <c r="M165" s="1">
        <v>0.63</v>
      </c>
    </row>
    <row r="166" spans="1:17">
      <c r="A166" s="1">
        <v>1995</v>
      </c>
      <c r="B166" s="1" t="s">
        <v>14104</v>
      </c>
      <c r="C166" s="1" t="s">
        <v>14117</v>
      </c>
      <c r="D166" s="1" t="s">
        <v>14085</v>
      </c>
      <c r="E166" s="1">
        <v>-870</v>
      </c>
      <c r="F166" s="1">
        <v>-870</v>
      </c>
      <c r="G166" s="1" t="s">
        <v>407</v>
      </c>
      <c r="H166" s="1" t="s">
        <v>323</v>
      </c>
      <c r="I166" s="1" t="s">
        <v>17</v>
      </c>
      <c r="J166" s="1" t="s">
        <v>311</v>
      </c>
      <c r="K166" s="1">
        <v>32.08</v>
      </c>
      <c r="L166" s="1">
        <v>139.83000000000001</v>
      </c>
      <c r="M166" s="1">
        <v>0.64</v>
      </c>
    </row>
    <row r="167" spans="1:17">
      <c r="A167" s="1">
        <v>1992</v>
      </c>
      <c r="B167" s="1" t="s">
        <v>13989</v>
      </c>
      <c r="C167" s="1" t="s">
        <v>14087</v>
      </c>
      <c r="D167" s="1" t="s">
        <v>14070</v>
      </c>
      <c r="E167" s="1">
        <v>-2672</v>
      </c>
      <c r="F167" s="1">
        <v>-2672</v>
      </c>
      <c r="G167" s="1" t="s">
        <v>350</v>
      </c>
      <c r="H167" s="1" t="s">
        <v>323</v>
      </c>
      <c r="I167" s="1" t="s">
        <v>17</v>
      </c>
      <c r="J167" s="1" t="s">
        <v>311</v>
      </c>
      <c r="K167" s="1">
        <v>30.8245</v>
      </c>
      <c r="L167" s="1">
        <v>139.9195</v>
      </c>
      <c r="M167" s="1">
        <v>0.64</v>
      </c>
    </row>
    <row r="168" spans="1:17">
      <c r="A168" s="1" t="s">
        <v>7805</v>
      </c>
      <c r="B168" s="1" t="s">
        <v>7806</v>
      </c>
      <c r="C168" s="1" t="s">
        <v>772</v>
      </c>
      <c r="D168" s="1" t="s">
        <v>14118</v>
      </c>
      <c r="G168" s="1" t="s">
        <v>15</v>
      </c>
      <c r="H168" s="1" t="s">
        <v>16</v>
      </c>
      <c r="I168" s="1" t="s">
        <v>17</v>
      </c>
      <c r="J168" s="1" t="s">
        <v>7824</v>
      </c>
      <c r="K168" s="1">
        <v>35.22</v>
      </c>
      <c r="L168" s="1">
        <v>139.02000000000001</v>
      </c>
      <c r="M168" s="1">
        <v>0.65</v>
      </c>
    </row>
    <row r="169" spans="1:17">
      <c r="A169" s="1">
        <v>2009</v>
      </c>
      <c r="B169" s="1" t="s">
        <v>13937</v>
      </c>
      <c r="C169" s="1" t="s">
        <v>14119</v>
      </c>
      <c r="D169" s="1" t="s">
        <v>14085</v>
      </c>
      <c r="G169" s="1" t="s">
        <v>322</v>
      </c>
      <c r="H169" s="1" t="s">
        <v>323</v>
      </c>
      <c r="I169" s="1" t="s">
        <v>17</v>
      </c>
      <c r="J169" s="1" t="s">
        <v>311</v>
      </c>
      <c r="K169" s="1">
        <v>32.1</v>
      </c>
      <c r="L169" s="1">
        <v>139.833</v>
      </c>
      <c r="M169" s="1">
        <v>0.65</v>
      </c>
      <c r="O169" s="1">
        <v>16.2</v>
      </c>
      <c r="Q169" s="1">
        <v>0.51305699999999999</v>
      </c>
    </row>
    <row r="170" spans="1:17">
      <c r="A170" s="1">
        <v>1990</v>
      </c>
      <c r="B170" s="1" t="s">
        <v>14108</v>
      </c>
      <c r="C170" s="1" t="s">
        <v>14120</v>
      </c>
      <c r="D170" s="1" t="s">
        <v>14110</v>
      </c>
      <c r="E170" s="1">
        <v>-1785</v>
      </c>
      <c r="F170" s="1">
        <v>-2025</v>
      </c>
      <c r="G170" s="1" t="s">
        <v>322</v>
      </c>
      <c r="H170" s="1" t="s">
        <v>323</v>
      </c>
      <c r="I170" s="1" t="s">
        <v>17</v>
      </c>
      <c r="J170" s="1" t="s">
        <v>311</v>
      </c>
      <c r="K170" s="1">
        <v>31.08</v>
      </c>
      <c r="L170" s="1">
        <v>139.8083</v>
      </c>
      <c r="M170" s="1">
        <v>0.65</v>
      </c>
    </row>
    <row r="171" spans="1:17">
      <c r="A171" s="1">
        <v>2009</v>
      </c>
      <c r="B171" s="1" t="s">
        <v>13937</v>
      </c>
      <c r="C171" s="1" t="s">
        <v>14121</v>
      </c>
      <c r="D171" s="1" t="s">
        <v>13965</v>
      </c>
      <c r="G171" s="1" t="s">
        <v>322</v>
      </c>
      <c r="H171" s="1" t="s">
        <v>323</v>
      </c>
      <c r="I171" s="1" t="s">
        <v>17</v>
      </c>
      <c r="J171" s="1" t="s">
        <v>311</v>
      </c>
      <c r="K171" s="1">
        <v>31.555</v>
      </c>
      <c r="L171" s="1">
        <v>139.83600000000001</v>
      </c>
      <c r="M171" s="1">
        <v>0.65772270251172205</v>
      </c>
    </row>
    <row r="172" spans="1:17">
      <c r="A172" s="1">
        <v>2008</v>
      </c>
      <c r="B172" s="1" t="s">
        <v>14056</v>
      </c>
      <c r="C172" s="1" t="s">
        <v>14122</v>
      </c>
      <c r="D172" s="1" t="s">
        <v>14058</v>
      </c>
      <c r="E172" s="1">
        <v>-709</v>
      </c>
      <c r="F172" s="1">
        <v>-709</v>
      </c>
      <c r="G172" s="1" t="s">
        <v>322</v>
      </c>
      <c r="H172" s="1" t="s">
        <v>323</v>
      </c>
      <c r="I172" s="1" t="s">
        <v>17</v>
      </c>
      <c r="J172" s="1" t="s">
        <v>311</v>
      </c>
      <c r="K172" s="1">
        <v>33.225999999999999</v>
      </c>
      <c r="L172" s="1">
        <v>139.739</v>
      </c>
      <c r="M172" s="1">
        <v>0.66</v>
      </c>
      <c r="Q172" s="1">
        <v>0.51309800000000005</v>
      </c>
    </row>
    <row r="173" spans="1:17">
      <c r="A173" s="1">
        <v>1990</v>
      </c>
      <c r="B173" s="1" t="s">
        <v>14108</v>
      </c>
      <c r="C173" s="1" t="s">
        <v>14123</v>
      </c>
      <c r="D173" s="1" t="s">
        <v>14110</v>
      </c>
      <c r="E173" s="1">
        <v>-1785</v>
      </c>
      <c r="F173" s="1">
        <v>-2025</v>
      </c>
      <c r="G173" s="1" t="s">
        <v>322</v>
      </c>
      <c r="H173" s="1" t="s">
        <v>323</v>
      </c>
      <c r="I173" s="1" t="s">
        <v>17</v>
      </c>
      <c r="J173" s="1" t="s">
        <v>311</v>
      </c>
      <c r="K173" s="1">
        <v>31.08</v>
      </c>
      <c r="L173" s="1">
        <v>139.8083</v>
      </c>
      <c r="M173" s="1">
        <v>0.66</v>
      </c>
    </row>
    <row r="174" spans="1:17">
      <c r="A174" s="1">
        <v>1990</v>
      </c>
      <c r="B174" s="1" t="s">
        <v>14108</v>
      </c>
      <c r="C174" s="1" t="s">
        <v>14123</v>
      </c>
      <c r="D174" s="1" t="s">
        <v>14110</v>
      </c>
      <c r="E174" s="1">
        <v>-1785</v>
      </c>
      <c r="F174" s="1">
        <v>-2025</v>
      </c>
      <c r="G174" s="1" t="s">
        <v>322</v>
      </c>
      <c r="H174" s="1" t="s">
        <v>323</v>
      </c>
      <c r="I174" s="1" t="s">
        <v>17</v>
      </c>
      <c r="J174" s="1" t="s">
        <v>311</v>
      </c>
      <c r="K174" s="1">
        <v>31.08</v>
      </c>
      <c r="L174" s="1">
        <v>139.8083</v>
      </c>
      <c r="M174" s="1">
        <v>0.66</v>
      </c>
    </row>
    <row r="175" spans="1:17">
      <c r="A175" s="1">
        <v>1990</v>
      </c>
      <c r="B175" s="1" t="s">
        <v>14108</v>
      </c>
      <c r="C175" s="1" t="s">
        <v>14123</v>
      </c>
      <c r="D175" s="1" t="s">
        <v>14110</v>
      </c>
      <c r="E175" s="1">
        <v>-1785</v>
      </c>
      <c r="F175" s="1">
        <v>-2025</v>
      </c>
      <c r="G175" s="1" t="s">
        <v>322</v>
      </c>
      <c r="H175" s="1" t="s">
        <v>323</v>
      </c>
      <c r="I175" s="1" t="s">
        <v>17</v>
      </c>
      <c r="J175" s="1" t="s">
        <v>311</v>
      </c>
      <c r="K175" s="1">
        <v>31.08</v>
      </c>
      <c r="L175" s="1">
        <v>139.8083</v>
      </c>
      <c r="M175" s="1">
        <v>0.66</v>
      </c>
    </row>
    <row r="176" spans="1:17">
      <c r="A176" s="1">
        <v>2009</v>
      </c>
      <c r="B176" s="1" t="s">
        <v>13937</v>
      </c>
      <c r="C176" s="1" t="s">
        <v>14124</v>
      </c>
      <c r="D176" s="1" t="s">
        <v>13965</v>
      </c>
      <c r="G176" s="1" t="s">
        <v>322</v>
      </c>
      <c r="H176" s="1" t="s">
        <v>323</v>
      </c>
      <c r="I176" s="1" t="s">
        <v>17</v>
      </c>
      <c r="J176" s="1" t="s">
        <v>311</v>
      </c>
      <c r="K176" s="1">
        <v>31.555</v>
      </c>
      <c r="L176" s="1">
        <v>139.83600000000001</v>
      </c>
      <c r="M176" s="1">
        <v>0.66949546332754495</v>
      </c>
    </row>
    <row r="177" spans="1:15">
      <c r="A177" s="1">
        <v>1992</v>
      </c>
      <c r="B177" s="1" t="s">
        <v>13989</v>
      </c>
      <c r="C177" s="1" t="s">
        <v>14103</v>
      </c>
      <c r="D177" s="1" t="s">
        <v>13991</v>
      </c>
      <c r="E177" s="1">
        <v>-2234</v>
      </c>
      <c r="F177" s="1">
        <v>-2334</v>
      </c>
      <c r="G177" s="1" t="s">
        <v>350</v>
      </c>
      <c r="H177" s="1" t="s">
        <v>323</v>
      </c>
      <c r="I177" s="1" t="s">
        <v>17</v>
      </c>
      <c r="J177" s="1" t="s">
        <v>311</v>
      </c>
      <c r="K177" s="1">
        <v>30.916</v>
      </c>
      <c r="L177" s="1">
        <v>139.8443</v>
      </c>
      <c r="M177" s="1">
        <v>0.67</v>
      </c>
    </row>
    <row r="178" spans="1:15">
      <c r="A178" s="1">
        <v>2009</v>
      </c>
      <c r="B178" s="1" t="s">
        <v>13937</v>
      </c>
      <c r="C178" s="1" t="s">
        <v>14125</v>
      </c>
      <c r="D178" s="1" t="s">
        <v>13965</v>
      </c>
      <c r="G178" s="1" t="s">
        <v>322</v>
      </c>
      <c r="H178" s="1" t="s">
        <v>323</v>
      </c>
      <c r="I178" s="1" t="s">
        <v>17</v>
      </c>
      <c r="J178" s="1" t="s">
        <v>311</v>
      </c>
      <c r="K178" s="1">
        <v>31.555</v>
      </c>
      <c r="L178" s="1">
        <v>139.83600000000001</v>
      </c>
      <c r="M178" s="1">
        <v>0.67374602791520899</v>
      </c>
    </row>
    <row r="179" spans="1:15">
      <c r="A179" s="1">
        <v>1992</v>
      </c>
      <c r="B179" s="1" t="s">
        <v>14126</v>
      </c>
      <c r="C179" s="1" t="s">
        <v>14127</v>
      </c>
      <c r="D179" s="1" t="s">
        <v>14000</v>
      </c>
      <c r="E179" s="1">
        <v>-2970</v>
      </c>
      <c r="F179" s="1">
        <v>-2970</v>
      </c>
      <c r="G179" s="1" t="s">
        <v>350</v>
      </c>
      <c r="H179" s="1" t="s">
        <v>323</v>
      </c>
      <c r="I179" s="1" t="s">
        <v>17</v>
      </c>
      <c r="J179" s="1" t="s">
        <v>446</v>
      </c>
      <c r="K179" s="1">
        <v>30.861000000000001</v>
      </c>
      <c r="L179" s="1">
        <v>141.3142</v>
      </c>
      <c r="M179" s="1">
        <v>0.68</v>
      </c>
      <c r="O179" s="1">
        <v>4</v>
      </c>
    </row>
    <row r="180" spans="1:15">
      <c r="A180" s="1" t="s">
        <v>7805</v>
      </c>
      <c r="B180" s="1" t="s">
        <v>7806</v>
      </c>
      <c r="C180" s="1" t="s">
        <v>1795</v>
      </c>
      <c r="D180" s="1" t="s">
        <v>14128</v>
      </c>
      <c r="G180" s="1" t="s">
        <v>15</v>
      </c>
      <c r="H180" s="1" t="s">
        <v>16</v>
      </c>
      <c r="I180" s="1" t="s">
        <v>17</v>
      </c>
      <c r="J180" s="1" t="s">
        <v>18</v>
      </c>
      <c r="K180" s="1">
        <v>34.729999999999997</v>
      </c>
      <c r="L180" s="1">
        <v>139.38</v>
      </c>
      <c r="M180" s="1">
        <v>0.69</v>
      </c>
    </row>
    <row r="181" spans="1:15">
      <c r="A181" s="1">
        <v>1992</v>
      </c>
      <c r="B181" s="1" t="s">
        <v>13989</v>
      </c>
      <c r="C181" s="1" t="s">
        <v>14129</v>
      </c>
      <c r="D181" s="1" t="s">
        <v>14095</v>
      </c>
      <c r="E181" s="1">
        <v>-2279</v>
      </c>
      <c r="F181" s="1">
        <v>-2279</v>
      </c>
      <c r="G181" s="1" t="s">
        <v>350</v>
      </c>
      <c r="H181" s="1" t="s">
        <v>323</v>
      </c>
      <c r="I181" s="1" t="s">
        <v>17</v>
      </c>
      <c r="J181" s="1" t="s">
        <v>311</v>
      </c>
      <c r="K181" s="1">
        <v>30.916</v>
      </c>
      <c r="L181" s="1">
        <v>139.87</v>
      </c>
      <c r="M181" s="1">
        <v>0.69</v>
      </c>
    </row>
    <row r="182" spans="1:15">
      <c r="A182" s="1">
        <v>1992</v>
      </c>
      <c r="B182" s="1" t="s">
        <v>13989</v>
      </c>
      <c r="C182" s="1" t="s">
        <v>14043</v>
      </c>
      <c r="D182" s="1" t="s">
        <v>13991</v>
      </c>
      <c r="E182" s="1">
        <v>-2234</v>
      </c>
      <c r="F182" s="1">
        <v>-2234</v>
      </c>
      <c r="G182" s="1" t="s">
        <v>350</v>
      </c>
      <c r="H182" s="1" t="s">
        <v>323</v>
      </c>
      <c r="I182" s="1" t="s">
        <v>17</v>
      </c>
      <c r="J182" s="1" t="s">
        <v>311</v>
      </c>
      <c r="K182" s="1">
        <v>30.915800000000001</v>
      </c>
      <c r="L182" s="1">
        <v>139.84479999999999</v>
      </c>
      <c r="M182" s="1">
        <v>0.69</v>
      </c>
    </row>
    <row r="183" spans="1:15">
      <c r="A183" s="1">
        <v>2009</v>
      </c>
      <c r="B183" s="1" t="s">
        <v>13937</v>
      </c>
      <c r="C183" s="1" t="s">
        <v>14130</v>
      </c>
      <c r="D183" s="1" t="s">
        <v>14085</v>
      </c>
      <c r="G183" s="1" t="s">
        <v>322</v>
      </c>
      <c r="H183" s="1" t="s">
        <v>323</v>
      </c>
      <c r="I183" s="1" t="s">
        <v>17</v>
      </c>
      <c r="J183" s="1" t="s">
        <v>311</v>
      </c>
      <c r="K183" s="1">
        <v>32.116999999999997</v>
      </c>
      <c r="L183" s="1">
        <v>139.833</v>
      </c>
      <c r="M183" s="1">
        <v>0.69752149410947695</v>
      </c>
    </row>
    <row r="184" spans="1:15">
      <c r="A184" s="1">
        <v>1992</v>
      </c>
      <c r="B184" s="1" t="s">
        <v>13989</v>
      </c>
      <c r="C184" s="1" t="s">
        <v>14131</v>
      </c>
      <c r="D184" s="1" t="s">
        <v>13991</v>
      </c>
      <c r="E184" s="1">
        <v>-2234</v>
      </c>
      <c r="F184" s="1">
        <v>-2334</v>
      </c>
      <c r="G184" s="1" t="s">
        <v>350</v>
      </c>
      <c r="H184" s="1" t="s">
        <v>323</v>
      </c>
      <c r="I184" s="1" t="s">
        <v>17</v>
      </c>
      <c r="J184" s="1" t="s">
        <v>311</v>
      </c>
      <c r="K184" s="1">
        <v>30.916</v>
      </c>
      <c r="L184" s="1">
        <v>139.8443</v>
      </c>
      <c r="M184" s="1">
        <v>0.7</v>
      </c>
    </row>
    <row r="185" spans="1:15">
      <c r="A185" s="1">
        <v>1992</v>
      </c>
      <c r="B185" s="1" t="s">
        <v>13989</v>
      </c>
      <c r="C185" s="1" t="s">
        <v>14087</v>
      </c>
      <c r="D185" s="1" t="s">
        <v>14070</v>
      </c>
      <c r="E185" s="1">
        <v>-2672</v>
      </c>
      <c r="F185" s="1">
        <v>-2672</v>
      </c>
      <c r="G185" s="1" t="s">
        <v>350</v>
      </c>
      <c r="H185" s="1" t="s">
        <v>323</v>
      </c>
      <c r="I185" s="1" t="s">
        <v>17</v>
      </c>
      <c r="J185" s="1" t="s">
        <v>311</v>
      </c>
      <c r="K185" s="1">
        <v>30.8245</v>
      </c>
      <c r="L185" s="1">
        <v>139.9195</v>
      </c>
      <c r="M185" s="1">
        <v>0.7</v>
      </c>
    </row>
    <row r="186" spans="1:15">
      <c r="A186" s="1">
        <v>1992</v>
      </c>
      <c r="B186" s="1" t="s">
        <v>13989</v>
      </c>
      <c r="C186" s="1" t="s">
        <v>14132</v>
      </c>
      <c r="D186" s="1" t="s">
        <v>14095</v>
      </c>
      <c r="E186" s="1">
        <v>-2279</v>
      </c>
      <c r="F186" s="1">
        <v>-2279</v>
      </c>
      <c r="G186" s="1" t="s">
        <v>350</v>
      </c>
      <c r="H186" s="1" t="s">
        <v>323</v>
      </c>
      <c r="I186" s="1" t="s">
        <v>17</v>
      </c>
      <c r="J186" s="1" t="s">
        <v>311</v>
      </c>
      <c r="K186" s="1">
        <v>30.916</v>
      </c>
      <c r="L186" s="1">
        <v>139.87</v>
      </c>
      <c r="M186" s="1">
        <v>0.7</v>
      </c>
    </row>
    <row r="187" spans="1:15">
      <c r="A187" s="1">
        <v>2001</v>
      </c>
      <c r="B187" s="1" t="s">
        <v>14090</v>
      </c>
      <c r="C187" s="1" t="s">
        <v>2265</v>
      </c>
      <c r="D187" s="1" t="s">
        <v>14085</v>
      </c>
      <c r="E187" s="1">
        <v>-1066</v>
      </c>
      <c r="F187" s="1">
        <v>-1066</v>
      </c>
      <c r="G187" s="1" t="s">
        <v>407</v>
      </c>
      <c r="H187" s="1" t="s">
        <v>323</v>
      </c>
      <c r="I187" s="1" t="s">
        <v>17</v>
      </c>
      <c r="J187" s="1" t="s">
        <v>311</v>
      </c>
      <c r="K187" s="1">
        <v>32.104799999999997</v>
      </c>
      <c r="L187" s="1">
        <v>139.84989999999999</v>
      </c>
      <c r="M187" s="1">
        <v>0.71</v>
      </c>
    </row>
    <row r="188" spans="1:15">
      <c r="A188" s="1">
        <v>1985</v>
      </c>
      <c r="B188" s="1" t="s">
        <v>14133</v>
      </c>
      <c r="C188" s="1" t="s">
        <v>14134</v>
      </c>
      <c r="D188" s="1" t="s">
        <v>14135</v>
      </c>
      <c r="G188" s="1" t="s">
        <v>15</v>
      </c>
      <c r="H188" s="1" t="s">
        <v>16</v>
      </c>
      <c r="I188" s="1" t="s">
        <v>17</v>
      </c>
      <c r="J188" s="1" t="s">
        <v>18</v>
      </c>
      <c r="K188" s="1">
        <v>34</v>
      </c>
      <c r="L188" s="1">
        <v>138.5</v>
      </c>
      <c r="M188" s="1">
        <v>0.71</v>
      </c>
    </row>
    <row r="189" spans="1:15">
      <c r="A189" s="1">
        <v>1984</v>
      </c>
      <c r="B189" s="1" t="s">
        <v>14023</v>
      </c>
      <c r="C189" s="1" t="s">
        <v>14136</v>
      </c>
      <c r="D189" s="1" t="s">
        <v>14025</v>
      </c>
      <c r="G189" s="1" t="s">
        <v>15</v>
      </c>
      <c r="H189" s="1" t="s">
        <v>16</v>
      </c>
      <c r="I189" s="1" t="s">
        <v>17</v>
      </c>
      <c r="J189" s="1" t="s">
        <v>25</v>
      </c>
      <c r="K189" s="1">
        <v>34.65</v>
      </c>
      <c r="L189" s="1">
        <v>138.9</v>
      </c>
      <c r="M189" s="1">
        <v>0.71</v>
      </c>
    </row>
    <row r="190" spans="1:15">
      <c r="A190" s="1">
        <v>1992</v>
      </c>
      <c r="B190" s="1" t="s">
        <v>13989</v>
      </c>
      <c r="C190" s="1" t="s">
        <v>14077</v>
      </c>
      <c r="D190" s="1" t="s">
        <v>14060</v>
      </c>
      <c r="E190" s="1">
        <v>-1113</v>
      </c>
      <c r="F190" s="1">
        <v>-1113</v>
      </c>
      <c r="G190" s="1" t="s">
        <v>350</v>
      </c>
      <c r="H190" s="1" t="s">
        <v>323</v>
      </c>
      <c r="I190" s="1" t="s">
        <v>17</v>
      </c>
      <c r="J190" s="1" t="s">
        <v>311</v>
      </c>
      <c r="K190" s="1">
        <v>30.922699999999999</v>
      </c>
      <c r="L190" s="1">
        <v>140.0035</v>
      </c>
      <c r="M190" s="1">
        <v>0.71</v>
      </c>
    </row>
    <row r="191" spans="1:15">
      <c r="A191" s="1">
        <v>1992</v>
      </c>
      <c r="B191" s="1" t="s">
        <v>13967</v>
      </c>
      <c r="C191" s="1" t="s">
        <v>14137</v>
      </c>
      <c r="D191" s="1" t="s">
        <v>14080</v>
      </c>
      <c r="E191" s="1">
        <v>-2975.3</v>
      </c>
      <c r="F191" s="1">
        <v>-2975.3</v>
      </c>
      <c r="G191" s="1" t="s">
        <v>350</v>
      </c>
      <c r="H191" s="1" t="s">
        <v>323</v>
      </c>
      <c r="I191" s="1" t="s">
        <v>17</v>
      </c>
      <c r="J191" s="1" t="s">
        <v>311</v>
      </c>
      <c r="K191" s="1">
        <v>31.105799999999999</v>
      </c>
      <c r="L191" s="1">
        <v>139.8877</v>
      </c>
      <c r="M191" s="1">
        <v>0.71</v>
      </c>
    </row>
    <row r="192" spans="1:15">
      <c r="A192" s="1">
        <v>1989</v>
      </c>
      <c r="B192" s="1" t="s">
        <v>14062</v>
      </c>
      <c r="C192" s="1" t="s">
        <v>14138</v>
      </c>
      <c r="D192" s="1" t="s">
        <v>14064</v>
      </c>
      <c r="G192" s="1" t="s">
        <v>322</v>
      </c>
      <c r="H192" s="1" t="s">
        <v>323</v>
      </c>
      <c r="I192" s="1" t="s">
        <v>17</v>
      </c>
      <c r="J192" s="1" t="s">
        <v>14139</v>
      </c>
      <c r="K192" s="1">
        <v>34</v>
      </c>
      <c r="L192" s="1">
        <v>139.5</v>
      </c>
      <c r="M192" s="1">
        <v>0.72</v>
      </c>
      <c r="O192" s="1">
        <v>3</v>
      </c>
    </row>
    <row r="193" spans="1:15">
      <c r="A193" s="1">
        <v>2009</v>
      </c>
      <c r="B193" s="1" t="s">
        <v>13937</v>
      </c>
      <c r="C193" s="1" t="s">
        <v>14140</v>
      </c>
      <c r="D193" s="1" t="s">
        <v>14141</v>
      </c>
      <c r="G193" s="1" t="s">
        <v>322</v>
      </c>
      <c r="H193" s="1" t="s">
        <v>323</v>
      </c>
      <c r="I193" s="1" t="s">
        <v>17</v>
      </c>
      <c r="J193" s="1" t="s">
        <v>311</v>
      </c>
      <c r="K193" s="1">
        <v>32.159999999999997</v>
      </c>
      <c r="L193" s="1">
        <v>139.72499999999999</v>
      </c>
      <c r="M193" s="1">
        <v>0.72</v>
      </c>
    </row>
    <row r="194" spans="1:15">
      <c r="A194" s="1">
        <v>1992</v>
      </c>
      <c r="B194" s="1" t="s">
        <v>13967</v>
      </c>
      <c r="C194" s="1" t="s">
        <v>14142</v>
      </c>
      <c r="D194" s="1" t="s">
        <v>14080</v>
      </c>
      <c r="E194" s="1">
        <v>-2975.3</v>
      </c>
      <c r="F194" s="1">
        <v>-2975.3</v>
      </c>
      <c r="G194" s="1" t="s">
        <v>350</v>
      </c>
      <c r="H194" s="1" t="s">
        <v>323</v>
      </c>
      <c r="I194" s="1" t="s">
        <v>17</v>
      </c>
      <c r="J194" s="1" t="s">
        <v>311</v>
      </c>
      <c r="K194" s="1">
        <v>31.105799999999999</v>
      </c>
      <c r="L194" s="1">
        <v>139.8877</v>
      </c>
      <c r="M194" s="1">
        <v>0.72</v>
      </c>
    </row>
    <row r="195" spans="1:15">
      <c r="A195" s="1">
        <v>1995</v>
      </c>
      <c r="B195" s="1" t="s">
        <v>14104</v>
      </c>
      <c r="C195" s="1" t="s">
        <v>14143</v>
      </c>
      <c r="D195" s="1" t="s">
        <v>14085</v>
      </c>
      <c r="E195" s="1">
        <v>-1120</v>
      </c>
      <c r="F195" s="1">
        <v>-1120</v>
      </c>
      <c r="G195" s="1" t="s">
        <v>407</v>
      </c>
      <c r="H195" s="1" t="s">
        <v>323</v>
      </c>
      <c r="I195" s="1" t="s">
        <v>17</v>
      </c>
      <c r="J195" s="1" t="s">
        <v>311</v>
      </c>
      <c r="K195" s="1">
        <v>32.08</v>
      </c>
      <c r="L195" s="1">
        <v>139.83000000000001</v>
      </c>
      <c r="M195" s="1">
        <v>0.72</v>
      </c>
    </row>
    <row r="196" spans="1:15">
      <c r="A196" s="1">
        <v>1992</v>
      </c>
      <c r="B196" s="1" t="s">
        <v>13989</v>
      </c>
      <c r="C196" s="1" t="s">
        <v>14043</v>
      </c>
      <c r="D196" s="1" t="s">
        <v>13991</v>
      </c>
      <c r="E196" s="1">
        <v>-2234</v>
      </c>
      <c r="F196" s="1">
        <v>-2234</v>
      </c>
      <c r="G196" s="1" t="s">
        <v>350</v>
      </c>
      <c r="H196" s="1" t="s">
        <v>323</v>
      </c>
      <c r="I196" s="1" t="s">
        <v>17</v>
      </c>
      <c r="J196" s="1" t="s">
        <v>311</v>
      </c>
      <c r="K196" s="1">
        <v>30.915800000000001</v>
      </c>
      <c r="L196" s="1">
        <v>139.84479999999999</v>
      </c>
      <c r="M196" s="1">
        <v>0.72</v>
      </c>
    </row>
    <row r="197" spans="1:15">
      <c r="A197" s="1">
        <v>2010</v>
      </c>
      <c r="B197" s="1" t="s">
        <v>13998</v>
      </c>
      <c r="C197" s="1" t="s">
        <v>14144</v>
      </c>
      <c r="D197" s="1" t="s">
        <v>14000</v>
      </c>
      <c r="E197" s="1">
        <v>-2970</v>
      </c>
      <c r="F197" s="1">
        <v>-2970</v>
      </c>
      <c r="G197" s="1" t="s">
        <v>350</v>
      </c>
      <c r="H197" s="1" t="s">
        <v>323</v>
      </c>
      <c r="I197" s="1" t="s">
        <v>17</v>
      </c>
      <c r="J197" s="1" t="s">
        <v>25</v>
      </c>
      <c r="K197" s="1">
        <v>30.861000000000001</v>
      </c>
      <c r="L197" s="1">
        <v>141.3142</v>
      </c>
      <c r="M197" s="1">
        <v>0.72088053535497598</v>
      </c>
      <c r="O197" s="1">
        <v>3.37545511803425</v>
      </c>
    </row>
    <row r="198" spans="1:15">
      <c r="A198" s="1">
        <v>2006</v>
      </c>
      <c r="B198" s="1" t="s">
        <v>13960</v>
      </c>
      <c r="C198" s="1" t="s">
        <v>14145</v>
      </c>
      <c r="D198" s="1" t="s">
        <v>13947</v>
      </c>
      <c r="G198" s="1" t="s">
        <v>350</v>
      </c>
      <c r="H198" s="1" t="s">
        <v>16</v>
      </c>
      <c r="I198" s="1" t="s">
        <v>17</v>
      </c>
      <c r="J198" s="1" t="s">
        <v>25</v>
      </c>
      <c r="K198" s="1">
        <v>35.22</v>
      </c>
      <c r="L198" s="1">
        <v>139.02000000000001</v>
      </c>
      <c r="M198" s="1">
        <v>0.73</v>
      </c>
    </row>
    <row r="199" spans="1:15">
      <c r="A199" s="1">
        <v>1937</v>
      </c>
      <c r="B199" s="1" t="s">
        <v>13932</v>
      </c>
      <c r="C199" s="1" t="s">
        <v>3914</v>
      </c>
      <c r="D199" s="1" t="s">
        <v>13921</v>
      </c>
      <c r="G199" s="1" t="s">
        <v>15</v>
      </c>
      <c r="H199" s="1" t="s">
        <v>16</v>
      </c>
      <c r="I199" s="1" t="s">
        <v>17</v>
      </c>
      <c r="J199" s="1" t="s">
        <v>14146</v>
      </c>
      <c r="K199" s="1">
        <v>34.5</v>
      </c>
      <c r="L199" s="1">
        <v>138.69999999999999</v>
      </c>
      <c r="M199" s="1">
        <v>0.73</v>
      </c>
    </row>
    <row r="200" spans="1:15">
      <c r="A200" s="1">
        <v>1985</v>
      </c>
      <c r="B200" s="1" t="s">
        <v>14133</v>
      </c>
      <c r="C200" s="1" t="s">
        <v>14147</v>
      </c>
      <c r="D200" s="1" t="s">
        <v>14135</v>
      </c>
      <c r="G200" s="1" t="s">
        <v>15</v>
      </c>
      <c r="H200" s="1" t="s">
        <v>16</v>
      </c>
      <c r="I200" s="1" t="s">
        <v>17</v>
      </c>
      <c r="J200" s="1" t="s">
        <v>14148</v>
      </c>
      <c r="K200" s="1">
        <v>34</v>
      </c>
      <c r="L200" s="1">
        <v>138.5</v>
      </c>
      <c r="M200" s="1">
        <v>0.74</v>
      </c>
      <c r="O200" s="1">
        <v>3.7</v>
      </c>
    </row>
    <row r="201" spans="1:15">
      <c r="A201" s="1">
        <v>2009</v>
      </c>
      <c r="B201" s="1" t="s">
        <v>13937</v>
      </c>
      <c r="C201" s="1" t="s">
        <v>14149</v>
      </c>
      <c r="D201" s="1" t="s">
        <v>14150</v>
      </c>
      <c r="G201" s="1" t="s">
        <v>322</v>
      </c>
      <c r="H201" s="1" t="s">
        <v>323</v>
      </c>
      <c r="I201" s="1" t="s">
        <v>17</v>
      </c>
      <c r="J201" s="1" t="s">
        <v>311</v>
      </c>
      <c r="K201" s="1">
        <v>32.5</v>
      </c>
      <c r="L201" s="1">
        <v>139.70599999999999</v>
      </c>
      <c r="M201" s="1">
        <v>0.74</v>
      </c>
    </row>
    <row r="202" spans="1:15">
      <c r="A202" s="1">
        <v>1992</v>
      </c>
      <c r="B202" s="1" t="s">
        <v>13989</v>
      </c>
      <c r="C202" s="1" t="s">
        <v>14129</v>
      </c>
      <c r="D202" s="1" t="s">
        <v>14095</v>
      </c>
      <c r="E202" s="1">
        <v>-2279</v>
      </c>
      <c r="F202" s="1">
        <v>-2279</v>
      </c>
      <c r="G202" s="1" t="s">
        <v>350</v>
      </c>
      <c r="H202" s="1" t="s">
        <v>323</v>
      </c>
      <c r="I202" s="1" t="s">
        <v>17</v>
      </c>
      <c r="J202" s="1" t="s">
        <v>311</v>
      </c>
      <c r="K202" s="1">
        <v>30.916</v>
      </c>
      <c r="L202" s="1">
        <v>139.87</v>
      </c>
      <c r="M202" s="1">
        <v>0.74</v>
      </c>
    </row>
    <row r="203" spans="1:15">
      <c r="A203" s="1">
        <v>1992</v>
      </c>
      <c r="B203" s="1" t="s">
        <v>13989</v>
      </c>
      <c r="C203" s="1" t="s">
        <v>14151</v>
      </c>
      <c r="D203" s="1" t="s">
        <v>14095</v>
      </c>
      <c r="E203" s="1">
        <v>-2279</v>
      </c>
      <c r="F203" s="1">
        <v>-2279</v>
      </c>
      <c r="G203" s="1" t="s">
        <v>350</v>
      </c>
      <c r="H203" s="1" t="s">
        <v>323</v>
      </c>
      <c r="I203" s="1" t="s">
        <v>17</v>
      </c>
      <c r="J203" s="1" t="s">
        <v>311</v>
      </c>
      <c r="K203" s="1">
        <v>30.916</v>
      </c>
      <c r="L203" s="1">
        <v>139.87</v>
      </c>
      <c r="M203" s="1">
        <v>0.74</v>
      </c>
    </row>
    <row r="204" spans="1:15">
      <c r="A204" s="1">
        <v>1989</v>
      </c>
      <c r="B204" s="1" t="s">
        <v>14062</v>
      </c>
      <c r="C204" s="1" t="s">
        <v>14152</v>
      </c>
      <c r="D204" s="1" t="s">
        <v>14153</v>
      </c>
      <c r="G204" s="1" t="s">
        <v>322</v>
      </c>
      <c r="H204" s="1" t="s">
        <v>323</v>
      </c>
      <c r="I204" s="1" t="s">
        <v>17</v>
      </c>
      <c r="J204" s="1" t="s">
        <v>25</v>
      </c>
      <c r="K204" s="1">
        <v>32</v>
      </c>
      <c r="L204" s="1">
        <v>140</v>
      </c>
      <c r="M204" s="1">
        <v>0.75</v>
      </c>
      <c r="O204" s="1">
        <v>73</v>
      </c>
    </row>
    <row r="205" spans="1:15">
      <c r="A205" s="1">
        <v>1992</v>
      </c>
      <c r="B205" s="1" t="s">
        <v>13989</v>
      </c>
      <c r="C205" s="1" t="s">
        <v>14103</v>
      </c>
      <c r="D205" s="1" t="s">
        <v>13991</v>
      </c>
      <c r="E205" s="1">
        <v>-2234</v>
      </c>
      <c r="F205" s="1">
        <v>-2334</v>
      </c>
      <c r="G205" s="1" t="s">
        <v>350</v>
      </c>
      <c r="H205" s="1" t="s">
        <v>323</v>
      </c>
      <c r="I205" s="1" t="s">
        <v>17</v>
      </c>
      <c r="J205" s="1" t="s">
        <v>311</v>
      </c>
      <c r="K205" s="1">
        <v>30.916</v>
      </c>
      <c r="L205" s="1">
        <v>139.8443</v>
      </c>
      <c r="M205" s="1">
        <v>0.75</v>
      </c>
    </row>
    <row r="206" spans="1:15">
      <c r="A206" s="1">
        <v>1995</v>
      </c>
      <c r="B206" s="1" t="s">
        <v>14104</v>
      </c>
      <c r="C206" s="1" t="s">
        <v>14154</v>
      </c>
      <c r="D206" s="1" t="s">
        <v>14085</v>
      </c>
      <c r="E206" s="1">
        <v>-1059</v>
      </c>
      <c r="F206" s="1">
        <v>-1059</v>
      </c>
      <c r="G206" s="1" t="s">
        <v>407</v>
      </c>
      <c r="H206" s="1" t="s">
        <v>323</v>
      </c>
      <c r="I206" s="1" t="s">
        <v>17</v>
      </c>
      <c r="J206" s="1" t="s">
        <v>311</v>
      </c>
      <c r="K206" s="1">
        <v>32.08</v>
      </c>
      <c r="L206" s="1">
        <v>139.83000000000001</v>
      </c>
      <c r="M206" s="1">
        <v>0.75</v>
      </c>
    </row>
    <row r="207" spans="1:15">
      <c r="A207" s="1">
        <v>1992</v>
      </c>
      <c r="B207" s="1" t="s">
        <v>13989</v>
      </c>
      <c r="C207" s="1" t="s">
        <v>14094</v>
      </c>
      <c r="D207" s="1" t="s">
        <v>14095</v>
      </c>
      <c r="E207" s="1">
        <v>-2279</v>
      </c>
      <c r="F207" s="1">
        <v>-2279</v>
      </c>
      <c r="G207" s="1" t="s">
        <v>350</v>
      </c>
      <c r="H207" s="1" t="s">
        <v>323</v>
      </c>
      <c r="I207" s="1" t="s">
        <v>17</v>
      </c>
      <c r="J207" s="1" t="s">
        <v>311</v>
      </c>
      <c r="K207" s="1">
        <v>30.916</v>
      </c>
      <c r="L207" s="1">
        <v>139.87</v>
      </c>
      <c r="M207" s="1">
        <v>0.76</v>
      </c>
    </row>
    <row r="208" spans="1:15">
      <c r="A208" s="1">
        <v>1936</v>
      </c>
      <c r="B208" s="1" t="s">
        <v>14155</v>
      </c>
      <c r="C208" s="1" t="s">
        <v>13106</v>
      </c>
      <c r="D208" s="1" t="s">
        <v>14156</v>
      </c>
      <c r="G208" s="1" t="s">
        <v>15</v>
      </c>
      <c r="H208" s="1" t="s">
        <v>16</v>
      </c>
      <c r="I208" s="1" t="s">
        <v>17</v>
      </c>
      <c r="J208" s="1" t="s">
        <v>7766</v>
      </c>
      <c r="K208" s="1">
        <v>24.77</v>
      </c>
      <c r="L208" s="1">
        <v>141.33000000000001</v>
      </c>
      <c r="M208" s="1">
        <v>0.77</v>
      </c>
    </row>
    <row r="209" spans="1:17">
      <c r="A209" s="1">
        <v>1992</v>
      </c>
      <c r="B209" s="1" t="s">
        <v>13967</v>
      </c>
      <c r="C209" s="1" t="s">
        <v>14157</v>
      </c>
      <c r="D209" s="1" t="s">
        <v>14060</v>
      </c>
      <c r="E209" s="1">
        <v>-1113</v>
      </c>
      <c r="F209" s="1">
        <v>-1113</v>
      </c>
      <c r="G209" s="1" t="s">
        <v>350</v>
      </c>
      <c r="H209" s="1" t="s">
        <v>323</v>
      </c>
      <c r="I209" s="1" t="s">
        <v>17</v>
      </c>
      <c r="J209" s="1" t="s">
        <v>311</v>
      </c>
      <c r="K209" s="1">
        <v>30.922699999999999</v>
      </c>
      <c r="L209" s="1">
        <v>140.0035</v>
      </c>
      <c r="M209" s="1">
        <v>0.77</v>
      </c>
    </row>
    <row r="210" spans="1:17">
      <c r="A210" s="1">
        <v>1992</v>
      </c>
      <c r="B210" s="1" t="s">
        <v>13989</v>
      </c>
      <c r="C210" s="1" t="s">
        <v>14103</v>
      </c>
      <c r="D210" s="1" t="s">
        <v>13991</v>
      </c>
      <c r="E210" s="1">
        <v>-2234</v>
      </c>
      <c r="F210" s="1">
        <v>-2334</v>
      </c>
      <c r="G210" s="1" t="s">
        <v>350</v>
      </c>
      <c r="H210" s="1" t="s">
        <v>323</v>
      </c>
      <c r="I210" s="1" t="s">
        <v>17</v>
      </c>
      <c r="J210" s="1" t="s">
        <v>311</v>
      </c>
      <c r="K210" s="1">
        <v>30.916</v>
      </c>
      <c r="L210" s="1">
        <v>139.8443</v>
      </c>
      <c r="M210" s="1">
        <v>0.77</v>
      </c>
    </row>
    <row r="211" spans="1:17">
      <c r="A211" s="1">
        <v>2010</v>
      </c>
      <c r="B211" s="1" t="s">
        <v>14158</v>
      </c>
      <c r="C211" s="1" t="s">
        <v>3876</v>
      </c>
      <c r="D211" s="1" t="s">
        <v>14159</v>
      </c>
      <c r="E211" s="1">
        <v>177.5</v>
      </c>
      <c r="F211" s="1">
        <v>177.5</v>
      </c>
      <c r="G211" s="1" t="s">
        <v>350</v>
      </c>
      <c r="H211" s="1" t="s">
        <v>16</v>
      </c>
      <c r="I211" s="1" t="s">
        <v>17</v>
      </c>
      <c r="J211" s="1" t="s">
        <v>25</v>
      </c>
      <c r="K211" s="1">
        <v>35.411099999999998</v>
      </c>
      <c r="L211" s="1">
        <v>138.74969999999999</v>
      </c>
      <c r="M211" s="1">
        <v>0.78</v>
      </c>
      <c r="O211" s="1">
        <v>3</v>
      </c>
    </row>
    <row r="212" spans="1:17">
      <c r="A212" s="1">
        <v>1985</v>
      </c>
      <c r="B212" s="1" t="s">
        <v>14160</v>
      </c>
      <c r="C212" s="1" t="s">
        <v>4822</v>
      </c>
      <c r="D212" s="1" t="s">
        <v>14135</v>
      </c>
      <c r="G212" s="1" t="s">
        <v>15</v>
      </c>
      <c r="H212" s="1" t="s">
        <v>16</v>
      </c>
      <c r="I212" s="1" t="s">
        <v>17</v>
      </c>
      <c r="J212" s="1" t="s">
        <v>18</v>
      </c>
      <c r="K212" s="1">
        <v>34</v>
      </c>
      <c r="L212" s="1">
        <v>138.5</v>
      </c>
      <c r="M212" s="1">
        <v>0.78</v>
      </c>
    </row>
    <row r="213" spans="1:17">
      <c r="A213" s="1">
        <v>1992</v>
      </c>
      <c r="B213" s="1" t="s">
        <v>13989</v>
      </c>
      <c r="C213" s="1" t="s">
        <v>14089</v>
      </c>
      <c r="D213" s="1" t="s">
        <v>13991</v>
      </c>
      <c r="E213" s="1">
        <v>-2234</v>
      </c>
      <c r="F213" s="1">
        <v>-2234</v>
      </c>
      <c r="G213" s="1" t="s">
        <v>350</v>
      </c>
      <c r="H213" s="1" t="s">
        <v>323</v>
      </c>
      <c r="I213" s="1" t="s">
        <v>17</v>
      </c>
      <c r="J213" s="1" t="s">
        <v>311</v>
      </c>
      <c r="K213" s="1">
        <v>30.915800000000001</v>
      </c>
      <c r="L213" s="1">
        <v>139.84479999999999</v>
      </c>
      <c r="M213" s="1">
        <v>0.78</v>
      </c>
    </row>
    <row r="214" spans="1:17">
      <c r="A214" s="1">
        <v>2009</v>
      </c>
      <c r="B214" s="1" t="s">
        <v>13937</v>
      </c>
      <c r="C214" s="1" t="s">
        <v>14161</v>
      </c>
      <c r="D214" s="1" t="s">
        <v>14030</v>
      </c>
      <c r="G214" s="1" t="s">
        <v>322</v>
      </c>
      <c r="H214" s="1" t="s">
        <v>323</v>
      </c>
      <c r="I214" s="1" t="s">
        <v>17</v>
      </c>
      <c r="J214" s="1" t="s">
        <v>311</v>
      </c>
      <c r="K214" s="1">
        <v>32.700000000000003</v>
      </c>
      <c r="L214" s="1">
        <v>139.75</v>
      </c>
      <c r="M214" s="1">
        <v>0.78022903694679901</v>
      </c>
    </row>
    <row r="215" spans="1:17">
      <c r="A215" s="1">
        <v>2010</v>
      </c>
      <c r="B215" s="1" t="s">
        <v>13998</v>
      </c>
      <c r="C215" s="1" t="s">
        <v>14162</v>
      </c>
      <c r="D215" s="1" t="s">
        <v>13991</v>
      </c>
      <c r="E215" s="1">
        <v>-2234</v>
      </c>
      <c r="F215" s="1">
        <v>-2234</v>
      </c>
      <c r="G215" s="1" t="s">
        <v>350</v>
      </c>
      <c r="H215" s="1" t="s">
        <v>323</v>
      </c>
      <c r="I215" s="1" t="s">
        <v>17</v>
      </c>
      <c r="J215" s="1" t="s">
        <v>25</v>
      </c>
      <c r="K215" s="1">
        <v>30.915800000000001</v>
      </c>
      <c r="L215" s="1">
        <v>139.84479999999999</v>
      </c>
      <c r="M215" s="1">
        <v>0.78905193382989702</v>
      </c>
      <c r="O215" s="1">
        <v>3.2542802990224802</v>
      </c>
    </row>
    <row r="216" spans="1:17">
      <c r="A216" s="1">
        <v>1992</v>
      </c>
      <c r="B216" s="1" t="s">
        <v>13930</v>
      </c>
      <c r="C216" s="1" t="s">
        <v>14163</v>
      </c>
      <c r="D216" s="1" t="s">
        <v>13924</v>
      </c>
      <c r="E216" s="1">
        <v>-3082.4</v>
      </c>
      <c r="F216" s="1">
        <v>-3082.4</v>
      </c>
      <c r="G216" s="1" t="s">
        <v>350</v>
      </c>
      <c r="H216" s="1" t="s">
        <v>323</v>
      </c>
      <c r="I216" s="1" t="s">
        <v>17</v>
      </c>
      <c r="J216" s="1" t="s">
        <v>724</v>
      </c>
      <c r="K216" s="1">
        <v>31.875</v>
      </c>
      <c r="L216" s="1">
        <v>141.22669999999999</v>
      </c>
      <c r="M216" s="1">
        <v>0.79</v>
      </c>
    </row>
    <row r="217" spans="1:17">
      <c r="A217" s="1">
        <v>1936</v>
      </c>
      <c r="B217" s="1" t="s">
        <v>14155</v>
      </c>
      <c r="C217" s="1" t="s">
        <v>12913</v>
      </c>
      <c r="D217" s="1" t="s">
        <v>14156</v>
      </c>
      <c r="G217" s="1" t="s">
        <v>15</v>
      </c>
      <c r="H217" s="1" t="s">
        <v>16</v>
      </c>
      <c r="I217" s="1" t="s">
        <v>17</v>
      </c>
      <c r="J217" s="1" t="s">
        <v>7766</v>
      </c>
      <c r="K217" s="1">
        <v>24.77</v>
      </c>
      <c r="L217" s="1">
        <v>141.33000000000001</v>
      </c>
      <c r="M217" s="1">
        <v>0.79</v>
      </c>
    </row>
    <row r="218" spans="1:17">
      <c r="A218" s="1">
        <v>1992</v>
      </c>
      <c r="B218" s="1" t="s">
        <v>14164</v>
      </c>
      <c r="C218" s="1" t="s">
        <v>14165</v>
      </c>
      <c r="D218" s="1" t="s">
        <v>14166</v>
      </c>
      <c r="E218" s="1">
        <v>-1798.2</v>
      </c>
      <c r="F218" s="1">
        <v>-1798.2</v>
      </c>
      <c r="G218" s="1" t="s">
        <v>350</v>
      </c>
      <c r="H218" s="1" t="s">
        <v>323</v>
      </c>
      <c r="I218" s="1" t="s">
        <v>17</v>
      </c>
      <c r="J218" s="1" t="s">
        <v>4507</v>
      </c>
      <c r="K218" s="1">
        <v>30.3993</v>
      </c>
      <c r="L218" s="1">
        <v>140.37979999999999</v>
      </c>
      <c r="M218" s="1">
        <v>0.79</v>
      </c>
    </row>
    <row r="219" spans="1:17">
      <c r="A219" s="1">
        <v>1992</v>
      </c>
      <c r="B219" s="1" t="s">
        <v>13967</v>
      </c>
      <c r="C219" s="1" t="s">
        <v>14167</v>
      </c>
      <c r="D219" s="1" t="s">
        <v>13991</v>
      </c>
      <c r="E219" s="1">
        <v>-2234</v>
      </c>
      <c r="F219" s="1">
        <v>-2334</v>
      </c>
      <c r="G219" s="1" t="s">
        <v>350</v>
      </c>
      <c r="H219" s="1" t="s">
        <v>323</v>
      </c>
      <c r="I219" s="1" t="s">
        <v>17</v>
      </c>
      <c r="J219" s="1" t="s">
        <v>311</v>
      </c>
      <c r="K219" s="1">
        <v>30.916</v>
      </c>
      <c r="L219" s="1">
        <v>139.8443</v>
      </c>
      <c r="M219" s="1">
        <v>0.79</v>
      </c>
    </row>
    <row r="220" spans="1:17">
      <c r="A220" s="1">
        <v>1992</v>
      </c>
      <c r="B220" s="1" t="s">
        <v>13989</v>
      </c>
      <c r="C220" s="1" t="s">
        <v>13990</v>
      </c>
      <c r="D220" s="1" t="s">
        <v>13991</v>
      </c>
      <c r="E220" s="1">
        <v>-2234</v>
      </c>
      <c r="F220" s="1">
        <v>-2334</v>
      </c>
      <c r="G220" s="1" t="s">
        <v>350</v>
      </c>
      <c r="H220" s="1" t="s">
        <v>323</v>
      </c>
      <c r="I220" s="1" t="s">
        <v>17</v>
      </c>
      <c r="J220" s="1" t="s">
        <v>311</v>
      </c>
      <c r="K220" s="1">
        <v>30.916</v>
      </c>
      <c r="L220" s="1">
        <v>139.8443</v>
      </c>
      <c r="M220" s="1">
        <v>0.79</v>
      </c>
    </row>
    <row r="221" spans="1:17">
      <c r="A221" s="1">
        <v>1992</v>
      </c>
      <c r="B221" s="1" t="s">
        <v>13989</v>
      </c>
      <c r="C221" s="1" t="s">
        <v>14089</v>
      </c>
      <c r="D221" s="1" t="s">
        <v>13991</v>
      </c>
      <c r="E221" s="1">
        <v>-2234</v>
      </c>
      <c r="F221" s="1">
        <v>-2234</v>
      </c>
      <c r="G221" s="1" t="s">
        <v>350</v>
      </c>
      <c r="H221" s="1" t="s">
        <v>323</v>
      </c>
      <c r="I221" s="1" t="s">
        <v>17</v>
      </c>
      <c r="J221" s="1" t="s">
        <v>311</v>
      </c>
      <c r="K221" s="1">
        <v>30.915800000000001</v>
      </c>
      <c r="L221" s="1">
        <v>139.84479999999999</v>
      </c>
      <c r="M221" s="1">
        <v>0.79</v>
      </c>
    </row>
    <row r="222" spans="1:17">
      <c r="A222" s="1">
        <v>1985</v>
      </c>
      <c r="B222" s="1" t="s">
        <v>14160</v>
      </c>
      <c r="C222" s="1" t="s">
        <v>10887</v>
      </c>
      <c r="D222" s="1" t="s">
        <v>14135</v>
      </c>
      <c r="G222" s="1" t="s">
        <v>15</v>
      </c>
      <c r="H222" s="1" t="s">
        <v>16</v>
      </c>
      <c r="I222" s="1" t="s">
        <v>17</v>
      </c>
      <c r="J222" s="1" t="s">
        <v>18</v>
      </c>
      <c r="K222" s="1">
        <v>34</v>
      </c>
      <c r="L222" s="1">
        <v>138.5</v>
      </c>
      <c r="M222" s="1">
        <v>0.8</v>
      </c>
    </row>
    <row r="223" spans="1:17">
      <c r="A223" s="1">
        <v>2009</v>
      </c>
      <c r="B223" s="1" t="s">
        <v>13937</v>
      </c>
      <c r="C223" s="1" t="s">
        <v>14168</v>
      </c>
      <c r="D223" s="1" t="s">
        <v>14030</v>
      </c>
      <c r="G223" s="1" t="s">
        <v>322</v>
      </c>
      <c r="H223" s="1" t="s">
        <v>323</v>
      </c>
      <c r="I223" s="1" t="s">
        <v>17</v>
      </c>
      <c r="J223" s="1" t="s">
        <v>311</v>
      </c>
      <c r="K223" s="1">
        <v>32.700000000000003</v>
      </c>
      <c r="L223" s="1">
        <v>139.75</v>
      </c>
      <c r="M223" s="1">
        <v>0.8</v>
      </c>
      <c r="O223" s="1">
        <v>15.4</v>
      </c>
      <c r="Q223" s="1">
        <v>0.51305500000000004</v>
      </c>
    </row>
    <row r="224" spans="1:17">
      <c r="A224" s="1">
        <v>2009</v>
      </c>
      <c r="B224" s="1" t="s">
        <v>13937</v>
      </c>
      <c r="C224" s="1" t="s">
        <v>14169</v>
      </c>
      <c r="D224" s="1" t="s">
        <v>14033</v>
      </c>
      <c r="G224" s="1" t="s">
        <v>322</v>
      </c>
      <c r="H224" s="1" t="s">
        <v>323</v>
      </c>
      <c r="I224" s="1" t="s">
        <v>17</v>
      </c>
      <c r="J224" s="1" t="s">
        <v>311</v>
      </c>
      <c r="K224" s="1">
        <v>31.154</v>
      </c>
      <c r="L224" s="1">
        <v>140.018</v>
      </c>
      <c r="M224" s="1">
        <v>0.80549734114594496</v>
      </c>
    </row>
    <row r="225" spans="1:17">
      <c r="A225" s="1">
        <v>2009</v>
      </c>
      <c r="B225" s="1" t="s">
        <v>13937</v>
      </c>
      <c r="C225" s="1" t="s">
        <v>14170</v>
      </c>
      <c r="D225" s="1" t="s">
        <v>14171</v>
      </c>
      <c r="G225" s="1" t="s">
        <v>322</v>
      </c>
      <c r="H225" s="1" t="s">
        <v>323</v>
      </c>
      <c r="I225" s="1" t="s">
        <v>17</v>
      </c>
      <c r="J225" s="1" t="s">
        <v>311</v>
      </c>
      <c r="K225" s="1">
        <v>31.957999999999998</v>
      </c>
      <c r="L225" s="1">
        <v>139.745</v>
      </c>
      <c r="M225" s="1">
        <v>0.80858820248085295</v>
      </c>
    </row>
    <row r="226" spans="1:17">
      <c r="A226" s="1">
        <v>1992</v>
      </c>
      <c r="B226" s="1" t="s">
        <v>13967</v>
      </c>
      <c r="C226" s="1" t="s">
        <v>14172</v>
      </c>
      <c r="D226" s="1" t="s">
        <v>14095</v>
      </c>
      <c r="E226" s="1">
        <v>-2279</v>
      </c>
      <c r="F226" s="1">
        <v>-2279</v>
      </c>
      <c r="G226" s="1" t="s">
        <v>350</v>
      </c>
      <c r="H226" s="1" t="s">
        <v>323</v>
      </c>
      <c r="I226" s="1" t="s">
        <v>17</v>
      </c>
      <c r="J226" s="1" t="s">
        <v>311</v>
      </c>
      <c r="K226" s="1">
        <v>30.916</v>
      </c>
      <c r="L226" s="1">
        <v>139.87</v>
      </c>
      <c r="M226" s="1">
        <v>0.81</v>
      </c>
    </row>
    <row r="227" spans="1:17">
      <c r="A227" s="1">
        <v>1992</v>
      </c>
      <c r="B227" s="1" t="s">
        <v>13989</v>
      </c>
      <c r="C227" s="1" t="s">
        <v>14094</v>
      </c>
      <c r="D227" s="1" t="s">
        <v>14095</v>
      </c>
      <c r="E227" s="1">
        <v>-2279</v>
      </c>
      <c r="F227" s="1">
        <v>-2279</v>
      </c>
      <c r="G227" s="1" t="s">
        <v>350</v>
      </c>
      <c r="H227" s="1" t="s">
        <v>323</v>
      </c>
      <c r="I227" s="1" t="s">
        <v>17</v>
      </c>
      <c r="J227" s="1" t="s">
        <v>311</v>
      </c>
      <c r="K227" s="1">
        <v>30.916</v>
      </c>
      <c r="L227" s="1">
        <v>139.87</v>
      </c>
      <c r="M227" s="1">
        <v>0.81</v>
      </c>
    </row>
    <row r="228" spans="1:17">
      <c r="A228" s="1">
        <v>1992</v>
      </c>
      <c r="B228" s="1" t="s">
        <v>13967</v>
      </c>
      <c r="C228" s="1" t="s">
        <v>14173</v>
      </c>
      <c r="D228" s="1" t="s">
        <v>14080</v>
      </c>
      <c r="E228" s="1">
        <v>-2975.3</v>
      </c>
      <c r="F228" s="1">
        <v>-2975.3</v>
      </c>
      <c r="G228" s="1" t="s">
        <v>350</v>
      </c>
      <c r="H228" s="1" t="s">
        <v>323</v>
      </c>
      <c r="I228" s="1" t="s">
        <v>17</v>
      </c>
      <c r="J228" s="1" t="s">
        <v>311</v>
      </c>
      <c r="K228" s="1">
        <v>31.105799999999999</v>
      </c>
      <c r="L228" s="1">
        <v>139.8877</v>
      </c>
      <c r="M228" s="1">
        <v>0.81</v>
      </c>
    </row>
    <row r="229" spans="1:17">
      <c r="A229" s="1">
        <v>1992</v>
      </c>
      <c r="B229" s="1" t="s">
        <v>14126</v>
      </c>
      <c r="C229" s="1" t="s">
        <v>14174</v>
      </c>
      <c r="D229" s="1" t="s">
        <v>13924</v>
      </c>
      <c r="E229" s="1">
        <v>-3071</v>
      </c>
      <c r="F229" s="1">
        <v>-3071</v>
      </c>
      <c r="G229" s="1" t="s">
        <v>350</v>
      </c>
      <c r="H229" s="1" t="s">
        <v>323</v>
      </c>
      <c r="I229" s="1" t="s">
        <v>17</v>
      </c>
      <c r="J229" s="1" t="s">
        <v>311</v>
      </c>
      <c r="K229" s="1">
        <v>31.874199999999998</v>
      </c>
      <c r="L229" s="1">
        <v>141.22649999999999</v>
      </c>
      <c r="M229" s="1">
        <v>0.82</v>
      </c>
      <c r="O229" s="1">
        <v>5.6</v>
      </c>
    </row>
    <row r="230" spans="1:17">
      <c r="A230" s="1">
        <v>1992</v>
      </c>
      <c r="B230" s="1" t="s">
        <v>13989</v>
      </c>
      <c r="C230" s="1" t="s">
        <v>14129</v>
      </c>
      <c r="D230" s="1" t="s">
        <v>14095</v>
      </c>
      <c r="E230" s="1">
        <v>-2279</v>
      </c>
      <c r="F230" s="1">
        <v>-2279</v>
      </c>
      <c r="G230" s="1" t="s">
        <v>350</v>
      </c>
      <c r="H230" s="1" t="s">
        <v>323</v>
      </c>
      <c r="I230" s="1" t="s">
        <v>17</v>
      </c>
      <c r="J230" s="1" t="s">
        <v>311</v>
      </c>
      <c r="K230" s="1">
        <v>30.916</v>
      </c>
      <c r="L230" s="1">
        <v>139.87</v>
      </c>
      <c r="M230" s="1">
        <v>0.82</v>
      </c>
    </row>
    <row r="231" spans="1:17">
      <c r="A231" s="1">
        <v>1992</v>
      </c>
      <c r="B231" s="1" t="s">
        <v>13989</v>
      </c>
      <c r="C231" s="1" t="s">
        <v>14094</v>
      </c>
      <c r="D231" s="1" t="s">
        <v>14095</v>
      </c>
      <c r="E231" s="1">
        <v>-2279</v>
      </c>
      <c r="F231" s="1">
        <v>-2279</v>
      </c>
      <c r="G231" s="1" t="s">
        <v>350</v>
      </c>
      <c r="H231" s="1" t="s">
        <v>323</v>
      </c>
      <c r="I231" s="1" t="s">
        <v>17</v>
      </c>
      <c r="J231" s="1" t="s">
        <v>311</v>
      </c>
      <c r="K231" s="1">
        <v>30.916</v>
      </c>
      <c r="L231" s="1">
        <v>139.87</v>
      </c>
      <c r="M231" s="1">
        <v>0.82</v>
      </c>
    </row>
    <row r="232" spans="1:17">
      <c r="A232" s="1">
        <v>1992</v>
      </c>
      <c r="B232" s="1" t="s">
        <v>13989</v>
      </c>
      <c r="C232" s="1" t="s">
        <v>14069</v>
      </c>
      <c r="D232" s="1" t="s">
        <v>14070</v>
      </c>
      <c r="E232" s="1">
        <v>-2672</v>
      </c>
      <c r="F232" s="1">
        <v>-2672</v>
      </c>
      <c r="G232" s="1" t="s">
        <v>350</v>
      </c>
      <c r="H232" s="1" t="s">
        <v>323</v>
      </c>
      <c r="I232" s="1" t="s">
        <v>17</v>
      </c>
      <c r="J232" s="1" t="s">
        <v>311</v>
      </c>
      <c r="K232" s="1">
        <v>30.8245</v>
      </c>
      <c r="L232" s="1">
        <v>139.9195</v>
      </c>
      <c r="M232" s="1">
        <v>0.82</v>
      </c>
    </row>
    <row r="233" spans="1:17">
      <c r="A233" s="1">
        <v>1992</v>
      </c>
      <c r="B233" s="1" t="s">
        <v>13967</v>
      </c>
      <c r="C233" s="1" t="s">
        <v>14175</v>
      </c>
      <c r="D233" s="1" t="s">
        <v>14080</v>
      </c>
      <c r="E233" s="1">
        <v>-2975.3</v>
      </c>
      <c r="F233" s="1">
        <v>-2975.3</v>
      </c>
      <c r="G233" s="1" t="s">
        <v>350</v>
      </c>
      <c r="H233" s="1" t="s">
        <v>323</v>
      </c>
      <c r="I233" s="1" t="s">
        <v>17</v>
      </c>
      <c r="J233" s="1" t="s">
        <v>311</v>
      </c>
      <c r="K233" s="1">
        <v>31.105799999999999</v>
      </c>
      <c r="L233" s="1">
        <v>139.8877</v>
      </c>
      <c r="M233" s="1">
        <v>0.82</v>
      </c>
    </row>
    <row r="234" spans="1:17">
      <c r="A234" s="1">
        <v>2001</v>
      </c>
      <c r="B234" s="1" t="s">
        <v>14090</v>
      </c>
      <c r="C234" s="1" t="s">
        <v>2265</v>
      </c>
      <c r="D234" s="1" t="s">
        <v>14085</v>
      </c>
      <c r="E234" s="1">
        <v>-834</v>
      </c>
      <c r="F234" s="1">
        <v>-834</v>
      </c>
      <c r="G234" s="1" t="s">
        <v>407</v>
      </c>
      <c r="H234" s="1" t="s">
        <v>323</v>
      </c>
      <c r="I234" s="1" t="s">
        <v>17</v>
      </c>
      <c r="J234" s="1" t="s">
        <v>311</v>
      </c>
      <c r="K234" s="1">
        <v>32.087600000000002</v>
      </c>
      <c r="L234" s="1">
        <v>139.8612</v>
      </c>
      <c r="M234" s="1">
        <v>0.83</v>
      </c>
    </row>
    <row r="235" spans="1:17">
      <c r="A235" s="1">
        <v>1992</v>
      </c>
      <c r="B235" s="1" t="s">
        <v>13967</v>
      </c>
      <c r="C235" s="1" t="s">
        <v>14176</v>
      </c>
      <c r="D235" s="1" t="s">
        <v>14095</v>
      </c>
      <c r="E235" s="1">
        <v>-2279</v>
      </c>
      <c r="F235" s="1">
        <v>-2279</v>
      </c>
      <c r="G235" s="1" t="s">
        <v>350</v>
      </c>
      <c r="H235" s="1" t="s">
        <v>323</v>
      </c>
      <c r="I235" s="1" t="s">
        <v>17</v>
      </c>
      <c r="J235" s="1" t="s">
        <v>311</v>
      </c>
      <c r="K235" s="1">
        <v>30.9163</v>
      </c>
      <c r="L235" s="1">
        <v>139.8698</v>
      </c>
      <c r="M235" s="1">
        <v>0.84</v>
      </c>
    </row>
    <row r="236" spans="1:17">
      <c r="A236" s="1">
        <v>1992</v>
      </c>
      <c r="B236" s="1" t="s">
        <v>13922</v>
      </c>
      <c r="C236" s="1" t="s">
        <v>14177</v>
      </c>
      <c r="D236" s="1" t="s">
        <v>13924</v>
      </c>
      <c r="E236" s="1">
        <v>-3082.4</v>
      </c>
      <c r="F236" s="1">
        <v>-3082.4</v>
      </c>
      <c r="G236" s="1" t="s">
        <v>350</v>
      </c>
      <c r="H236" s="1" t="s">
        <v>323</v>
      </c>
      <c r="I236" s="1" t="s">
        <v>17</v>
      </c>
      <c r="J236" s="1" t="s">
        <v>47</v>
      </c>
      <c r="K236" s="1">
        <v>31.875</v>
      </c>
      <c r="L236" s="1">
        <v>141.22669999999999</v>
      </c>
      <c r="M236" s="1">
        <v>0.84</v>
      </c>
    </row>
    <row r="237" spans="1:17">
      <c r="A237" s="1">
        <v>1992</v>
      </c>
      <c r="B237" s="1" t="s">
        <v>13922</v>
      </c>
      <c r="C237" s="1" t="s">
        <v>14174</v>
      </c>
      <c r="D237" s="1" t="s">
        <v>13924</v>
      </c>
      <c r="E237" s="1">
        <v>-3082.4</v>
      </c>
      <c r="F237" s="1">
        <v>-3082.4</v>
      </c>
      <c r="G237" s="1" t="s">
        <v>350</v>
      </c>
      <c r="H237" s="1" t="s">
        <v>323</v>
      </c>
      <c r="I237" s="1" t="s">
        <v>17</v>
      </c>
      <c r="J237" s="1" t="s">
        <v>311</v>
      </c>
      <c r="K237" s="1">
        <v>31.875</v>
      </c>
      <c r="L237" s="1">
        <v>141.22669999999999</v>
      </c>
      <c r="M237" s="1">
        <v>0.84</v>
      </c>
    </row>
    <row r="238" spans="1:17">
      <c r="A238" s="1">
        <v>1985</v>
      </c>
      <c r="B238" s="1" t="s">
        <v>14133</v>
      </c>
      <c r="C238" s="1" t="s">
        <v>14178</v>
      </c>
      <c r="D238" s="1" t="s">
        <v>14135</v>
      </c>
      <c r="G238" s="1" t="s">
        <v>15</v>
      </c>
      <c r="H238" s="1" t="s">
        <v>16</v>
      </c>
      <c r="I238" s="1" t="s">
        <v>17</v>
      </c>
      <c r="J238" s="1" t="s">
        <v>14148</v>
      </c>
      <c r="K238" s="1">
        <v>34</v>
      </c>
      <c r="L238" s="1">
        <v>138.5</v>
      </c>
      <c r="M238" s="1">
        <v>0.85</v>
      </c>
      <c r="O238" s="1">
        <v>3.5</v>
      </c>
    </row>
    <row r="239" spans="1:17">
      <c r="A239" s="1">
        <v>2009</v>
      </c>
      <c r="B239" s="1" t="s">
        <v>13937</v>
      </c>
      <c r="C239" s="1" t="s">
        <v>14179</v>
      </c>
      <c r="D239" s="1" t="s">
        <v>14180</v>
      </c>
      <c r="G239" s="1" t="s">
        <v>407</v>
      </c>
      <c r="H239" s="1" t="s">
        <v>323</v>
      </c>
      <c r="I239" s="1" t="s">
        <v>17</v>
      </c>
      <c r="J239" s="1" t="s">
        <v>311</v>
      </c>
      <c r="K239" s="1">
        <v>30.414000000000001</v>
      </c>
      <c r="L239" s="1">
        <v>140.124</v>
      </c>
      <c r="M239" s="1">
        <v>0.85</v>
      </c>
      <c r="O239" s="1">
        <v>11.6</v>
      </c>
      <c r="Q239" s="1">
        <v>0.51308399999999998</v>
      </c>
    </row>
    <row r="240" spans="1:17">
      <c r="A240" s="1">
        <v>2009</v>
      </c>
      <c r="B240" s="1" t="s">
        <v>13937</v>
      </c>
      <c r="C240" s="1" t="s">
        <v>14181</v>
      </c>
      <c r="D240" s="1" t="s">
        <v>14033</v>
      </c>
      <c r="G240" s="1" t="s">
        <v>407</v>
      </c>
      <c r="H240" s="1" t="s">
        <v>323</v>
      </c>
      <c r="I240" s="1" t="s">
        <v>17</v>
      </c>
      <c r="J240" s="1" t="s">
        <v>311</v>
      </c>
      <c r="K240" s="1">
        <v>31.259</v>
      </c>
      <c r="L240" s="1">
        <v>139.94800000000001</v>
      </c>
      <c r="M240" s="1">
        <v>0.85</v>
      </c>
      <c r="O240" s="1">
        <v>15.2</v>
      </c>
      <c r="Q240" s="1">
        <v>0.51307199999999997</v>
      </c>
    </row>
    <row r="241" spans="1:17">
      <c r="A241" s="1">
        <v>1992</v>
      </c>
      <c r="B241" s="1" t="s">
        <v>13989</v>
      </c>
      <c r="C241" s="1" t="s">
        <v>14182</v>
      </c>
      <c r="D241" s="1" t="s">
        <v>14080</v>
      </c>
      <c r="E241" s="1">
        <v>-2975.3</v>
      </c>
      <c r="F241" s="1">
        <v>-2975.3</v>
      </c>
      <c r="G241" s="1" t="s">
        <v>350</v>
      </c>
      <c r="H241" s="1" t="s">
        <v>323</v>
      </c>
      <c r="I241" s="1" t="s">
        <v>17</v>
      </c>
      <c r="J241" s="1" t="s">
        <v>311</v>
      </c>
      <c r="K241" s="1">
        <v>31.105799999999999</v>
      </c>
      <c r="L241" s="1">
        <v>139.8877</v>
      </c>
      <c r="M241" s="1">
        <v>0.85</v>
      </c>
    </row>
    <row r="242" spans="1:17">
      <c r="A242" s="1">
        <v>1992</v>
      </c>
      <c r="B242" s="1" t="s">
        <v>13989</v>
      </c>
      <c r="C242" s="1" t="s">
        <v>14183</v>
      </c>
      <c r="D242" s="1" t="s">
        <v>14060</v>
      </c>
      <c r="E242" s="1">
        <v>-1113</v>
      </c>
      <c r="F242" s="1">
        <v>-1113</v>
      </c>
      <c r="G242" s="1" t="s">
        <v>350</v>
      </c>
      <c r="H242" s="1" t="s">
        <v>323</v>
      </c>
      <c r="I242" s="1" t="s">
        <v>17</v>
      </c>
      <c r="J242" s="1" t="s">
        <v>311</v>
      </c>
      <c r="K242" s="1">
        <v>30.922699999999999</v>
      </c>
      <c r="L242" s="1">
        <v>140.0035</v>
      </c>
      <c r="M242" s="1">
        <v>0.85</v>
      </c>
    </row>
    <row r="243" spans="1:17">
      <c r="A243" s="1">
        <v>1992</v>
      </c>
      <c r="B243" s="1" t="s">
        <v>13989</v>
      </c>
      <c r="C243" s="1" t="s">
        <v>14132</v>
      </c>
      <c r="D243" s="1" t="s">
        <v>14095</v>
      </c>
      <c r="E243" s="1">
        <v>-2279</v>
      </c>
      <c r="F243" s="1">
        <v>-2279</v>
      </c>
      <c r="G243" s="1" t="s">
        <v>350</v>
      </c>
      <c r="H243" s="1" t="s">
        <v>323</v>
      </c>
      <c r="I243" s="1" t="s">
        <v>17</v>
      </c>
      <c r="J243" s="1" t="s">
        <v>311</v>
      </c>
      <c r="K243" s="1">
        <v>30.916</v>
      </c>
      <c r="L243" s="1">
        <v>139.87</v>
      </c>
      <c r="M243" s="1">
        <v>0.85</v>
      </c>
    </row>
    <row r="244" spans="1:17">
      <c r="A244" s="1">
        <v>2010</v>
      </c>
      <c r="B244" s="1" t="s">
        <v>13998</v>
      </c>
      <c r="C244" s="1" t="s">
        <v>14184</v>
      </c>
      <c r="D244" s="1" t="s">
        <v>14185</v>
      </c>
      <c r="E244" s="1">
        <v>-4900.8</v>
      </c>
      <c r="F244" s="1">
        <v>-4900.8</v>
      </c>
      <c r="G244" s="1" t="s">
        <v>350</v>
      </c>
      <c r="H244" s="1" t="s">
        <v>323</v>
      </c>
      <c r="I244" s="1" t="s">
        <v>17</v>
      </c>
      <c r="J244" s="1" t="s">
        <v>25</v>
      </c>
      <c r="K244" s="1">
        <v>30.908200000000001</v>
      </c>
      <c r="L244" s="1">
        <v>141.73779999999999</v>
      </c>
      <c r="M244" s="1">
        <v>0.86</v>
      </c>
      <c r="O244" s="1">
        <v>4.5183746992910798</v>
      </c>
    </row>
    <row r="245" spans="1:17">
      <c r="A245" s="1">
        <v>1992</v>
      </c>
      <c r="B245" s="1" t="s">
        <v>13967</v>
      </c>
      <c r="C245" s="1" t="s">
        <v>14186</v>
      </c>
      <c r="D245" s="1" t="s">
        <v>13991</v>
      </c>
      <c r="E245" s="1">
        <v>-2234</v>
      </c>
      <c r="F245" s="1">
        <v>-2234</v>
      </c>
      <c r="G245" s="1" t="s">
        <v>350</v>
      </c>
      <c r="H245" s="1" t="s">
        <v>323</v>
      </c>
      <c r="I245" s="1" t="s">
        <v>17</v>
      </c>
      <c r="J245" s="1" t="s">
        <v>311</v>
      </c>
      <c r="K245" s="1">
        <v>30.915800000000001</v>
      </c>
      <c r="L245" s="1">
        <v>139.84479999999999</v>
      </c>
      <c r="M245" s="1">
        <v>0.86</v>
      </c>
    </row>
    <row r="246" spans="1:17">
      <c r="A246" s="1">
        <v>1992</v>
      </c>
      <c r="B246" s="1" t="s">
        <v>13989</v>
      </c>
      <c r="C246" s="1" t="s">
        <v>14071</v>
      </c>
      <c r="D246" s="1" t="s">
        <v>14070</v>
      </c>
      <c r="E246" s="1">
        <v>-2672</v>
      </c>
      <c r="F246" s="1">
        <v>-2672</v>
      </c>
      <c r="G246" s="1" t="s">
        <v>350</v>
      </c>
      <c r="H246" s="1" t="s">
        <v>323</v>
      </c>
      <c r="I246" s="1" t="s">
        <v>17</v>
      </c>
      <c r="J246" s="1" t="s">
        <v>311</v>
      </c>
      <c r="K246" s="1">
        <v>30.8245</v>
      </c>
      <c r="L246" s="1">
        <v>139.9195</v>
      </c>
      <c r="M246" s="1">
        <v>0.86</v>
      </c>
    </row>
    <row r="247" spans="1:17">
      <c r="A247" s="1">
        <v>1992</v>
      </c>
      <c r="B247" s="1" t="s">
        <v>13989</v>
      </c>
      <c r="C247" s="1" t="s">
        <v>14132</v>
      </c>
      <c r="D247" s="1" t="s">
        <v>14095</v>
      </c>
      <c r="E247" s="1">
        <v>-2279</v>
      </c>
      <c r="F247" s="1">
        <v>-2279</v>
      </c>
      <c r="G247" s="1" t="s">
        <v>350</v>
      </c>
      <c r="H247" s="1" t="s">
        <v>323</v>
      </c>
      <c r="I247" s="1" t="s">
        <v>17</v>
      </c>
      <c r="J247" s="1" t="s">
        <v>311</v>
      </c>
      <c r="K247" s="1">
        <v>30.916</v>
      </c>
      <c r="L247" s="1">
        <v>139.87</v>
      </c>
      <c r="M247" s="1">
        <v>0.86</v>
      </c>
    </row>
    <row r="248" spans="1:17">
      <c r="A248" s="1">
        <v>2010</v>
      </c>
      <c r="B248" s="1" t="s">
        <v>13998</v>
      </c>
      <c r="C248" s="1" t="s">
        <v>14187</v>
      </c>
      <c r="D248" s="1" t="s">
        <v>14166</v>
      </c>
      <c r="E248" s="1">
        <v>-1797.8</v>
      </c>
      <c r="F248" s="1">
        <v>-1797.8</v>
      </c>
      <c r="G248" s="1" t="s">
        <v>350</v>
      </c>
      <c r="H248" s="1" t="s">
        <v>323</v>
      </c>
      <c r="I248" s="1" t="s">
        <v>17</v>
      </c>
      <c r="J248" s="1" t="s">
        <v>25</v>
      </c>
      <c r="K248" s="1">
        <v>30.3995</v>
      </c>
      <c r="L248" s="1">
        <v>140.3802</v>
      </c>
      <c r="M248" s="1">
        <v>0.86432537852018798</v>
      </c>
      <c r="O248" s="1">
        <v>3.8985051910618398</v>
      </c>
    </row>
    <row r="249" spans="1:17">
      <c r="A249" s="1">
        <v>2009</v>
      </c>
      <c r="B249" s="1" t="s">
        <v>13937</v>
      </c>
      <c r="C249" s="1" t="s">
        <v>14188</v>
      </c>
      <c r="D249" s="1" t="s">
        <v>14033</v>
      </c>
      <c r="G249" s="1" t="s">
        <v>407</v>
      </c>
      <c r="H249" s="1" t="s">
        <v>323</v>
      </c>
      <c r="I249" s="1" t="s">
        <v>17</v>
      </c>
      <c r="J249" s="1" t="s">
        <v>311</v>
      </c>
      <c r="K249" s="1">
        <v>31.257999999999999</v>
      </c>
      <c r="L249" s="1">
        <v>139.95099999999999</v>
      </c>
      <c r="M249" s="1">
        <v>0.86955816715786205</v>
      </c>
    </row>
    <row r="250" spans="1:17">
      <c r="A250" s="1">
        <v>1984</v>
      </c>
      <c r="B250" s="1" t="s">
        <v>14023</v>
      </c>
      <c r="C250" s="1" t="s">
        <v>14189</v>
      </c>
      <c r="D250" s="1" t="s">
        <v>14025</v>
      </c>
      <c r="G250" s="1" t="s">
        <v>15</v>
      </c>
      <c r="H250" s="1" t="s">
        <v>16</v>
      </c>
      <c r="I250" s="1" t="s">
        <v>17</v>
      </c>
      <c r="J250" s="1" t="s">
        <v>25</v>
      </c>
      <c r="K250" s="1">
        <v>34.6</v>
      </c>
      <c r="L250" s="1">
        <v>138.78</v>
      </c>
      <c r="M250" s="1">
        <v>0.87</v>
      </c>
    </row>
    <row r="251" spans="1:17">
      <c r="A251" s="1">
        <v>1992</v>
      </c>
      <c r="B251" s="1" t="s">
        <v>14164</v>
      </c>
      <c r="C251" s="1" t="s">
        <v>14190</v>
      </c>
      <c r="D251" s="1" t="s">
        <v>14166</v>
      </c>
      <c r="E251" s="1">
        <v>-1798.2</v>
      </c>
      <c r="F251" s="1">
        <v>-1798.2</v>
      </c>
      <c r="G251" s="1" t="s">
        <v>350</v>
      </c>
      <c r="H251" s="1" t="s">
        <v>323</v>
      </c>
      <c r="I251" s="1" t="s">
        <v>17</v>
      </c>
      <c r="J251" s="1" t="s">
        <v>4507</v>
      </c>
      <c r="K251" s="1">
        <v>30.3993</v>
      </c>
      <c r="L251" s="1">
        <v>140.37979999999999</v>
      </c>
      <c r="M251" s="1">
        <v>0.87</v>
      </c>
    </row>
    <row r="252" spans="1:17">
      <c r="A252" s="1">
        <v>1948</v>
      </c>
      <c r="B252" s="1" t="s">
        <v>14191</v>
      </c>
      <c r="C252" s="1" t="s">
        <v>1050</v>
      </c>
      <c r="D252" s="1" t="s">
        <v>14192</v>
      </c>
      <c r="G252" s="1" t="s">
        <v>15</v>
      </c>
      <c r="H252" s="1" t="s">
        <v>16</v>
      </c>
      <c r="I252" s="1" t="s">
        <v>17</v>
      </c>
      <c r="J252" s="1" t="s">
        <v>14193</v>
      </c>
      <c r="K252" s="1">
        <v>24.77</v>
      </c>
      <c r="L252" s="1">
        <v>141.33000000000001</v>
      </c>
      <c r="M252" s="1">
        <v>0.88</v>
      </c>
    </row>
    <row r="253" spans="1:17">
      <c r="A253" s="1">
        <v>1937</v>
      </c>
      <c r="B253" s="1" t="s">
        <v>13932</v>
      </c>
      <c r="C253" s="1" t="s">
        <v>5224</v>
      </c>
      <c r="D253" s="1" t="s">
        <v>14156</v>
      </c>
      <c r="G253" s="1" t="s">
        <v>15</v>
      </c>
      <c r="H253" s="1" t="s">
        <v>16</v>
      </c>
      <c r="I253" s="1" t="s">
        <v>17</v>
      </c>
      <c r="J253" s="1" t="s">
        <v>14194</v>
      </c>
      <c r="K253" s="1">
        <v>24.77</v>
      </c>
      <c r="L253" s="1">
        <v>141.33000000000001</v>
      </c>
      <c r="M253" s="1">
        <v>0.88</v>
      </c>
    </row>
    <row r="254" spans="1:17">
      <c r="A254" s="1">
        <v>1936</v>
      </c>
      <c r="B254" s="1" t="s">
        <v>14155</v>
      </c>
      <c r="C254" s="1" t="s">
        <v>3966</v>
      </c>
      <c r="D254" s="1" t="s">
        <v>14156</v>
      </c>
      <c r="G254" s="1" t="s">
        <v>15</v>
      </c>
      <c r="H254" s="1" t="s">
        <v>16</v>
      </c>
      <c r="I254" s="1" t="s">
        <v>17</v>
      </c>
      <c r="J254" s="1" t="s">
        <v>14194</v>
      </c>
      <c r="K254" s="1">
        <v>24.77</v>
      </c>
      <c r="L254" s="1">
        <v>141.33000000000001</v>
      </c>
      <c r="M254" s="1">
        <v>0.88</v>
      </c>
    </row>
    <row r="255" spans="1:17">
      <c r="A255" s="1">
        <v>2009</v>
      </c>
      <c r="B255" s="1" t="s">
        <v>13937</v>
      </c>
      <c r="C255" s="1" t="s">
        <v>14195</v>
      </c>
      <c r="D255" s="1" t="s">
        <v>14033</v>
      </c>
      <c r="G255" s="1" t="s">
        <v>407</v>
      </c>
      <c r="H255" s="1" t="s">
        <v>323</v>
      </c>
      <c r="I255" s="1" t="s">
        <v>17</v>
      </c>
      <c r="J255" s="1" t="s">
        <v>311</v>
      </c>
      <c r="K255" s="1">
        <v>31.259</v>
      </c>
      <c r="L255" s="1">
        <v>139.947</v>
      </c>
      <c r="M255" s="1">
        <v>0.88</v>
      </c>
      <c r="O255" s="1">
        <v>14</v>
      </c>
      <c r="Q255" s="1">
        <v>0.51309099999999996</v>
      </c>
    </row>
    <row r="256" spans="1:17">
      <c r="A256" s="1">
        <v>1992</v>
      </c>
      <c r="B256" s="1" t="s">
        <v>13989</v>
      </c>
      <c r="C256" s="1" t="s">
        <v>14129</v>
      </c>
      <c r="D256" s="1" t="s">
        <v>14095</v>
      </c>
      <c r="E256" s="1">
        <v>-2279</v>
      </c>
      <c r="F256" s="1">
        <v>-2279</v>
      </c>
      <c r="G256" s="1" t="s">
        <v>350</v>
      </c>
      <c r="H256" s="1" t="s">
        <v>323</v>
      </c>
      <c r="I256" s="1" t="s">
        <v>17</v>
      </c>
      <c r="J256" s="1" t="s">
        <v>311</v>
      </c>
      <c r="K256" s="1">
        <v>30.916</v>
      </c>
      <c r="L256" s="1">
        <v>139.87</v>
      </c>
      <c r="M256" s="1">
        <v>0.88</v>
      </c>
    </row>
    <row r="257" spans="1:17">
      <c r="A257" s="1">
        <v>1992</v>
      </c>
      <c r="B257" s="1" t="s">
        <v>14196</v>
      </c>
      <c r="C257" s="1" t="s">
        <v>14197</v>
      </c>
      <c r="D257" s="1" t="s">
        <v>14198</v>
      </c>
      <c r="G257" s="1" t="s">
        <v>322</v>
      </c>
      <c r="H257" s="1" t="s">
        <v>323</v>
      </c>
      <c r="I257" s="1" t="s">
        <v>17</v>
      </c>
      <c r="J257" s="1" t="s">
        <v>311</v>
      </c>
      <c r="K257" s="1">
        <v>29.5</v>
      </c>
      <c r="L257" s="1">
        <v>139.5</v>
      </c>
      <c r="M257" s="1">
        <v>0.88</v>
      </c>
      <c r="Q257" s="1">
        <v>0.51311799999999996</v>
      </c>
    </row>
    <row r="258" spans="1:17">
      <c r="A258" s="1">
        <v>1992</v>
      </c>
      <c r="B258" s="1" t="s">
        <v>14049</v>
      </c>
      <c r="C258" s="1" t="s">
        <v>14199</v>
      </c>
      <c r="D258" s="1" t="s">
        <v>14037</v>
      </c>
      <c r="G258" s="1" t="s">
        <v>322</v>
      </c>
      <c r="H258" s="1" t="s">
        <v>323</v>
      </c>
      <c r="I258" s="1" t="s">
        <v>17</v>
      </c>
      <c r="J258" s="1" t="s">
        <v>311</v>
      </c>
      <c r="K258" s="1">
        <v>31.25</v>
      </c>
      <c r="L258" s="1">
        <v>140</v>
      </c>
      <c r="M258" s="1">
        <v>0.89</v>
      </c>
      <c r="O258" s="1">
        <v>3</v>
      </c>
    </row>
    <row r="259" spans="1:17">
      <c r="A259" s="1">
        <v>1992</v>
      </c>
      <c r="B259" s="1" t="s">
        <v>13922</v>
      </c>
      <c r="C259" s="1" t="s">
        <v>14200</v>
      </c>
      <c r="D259" s="1" t="s">
        <v>13924</v>
      </c>
      <c r="E259" s="1">
        <v>-3082.4</v>
      </c>
      <c r="F259" s="1">
        <v>-3082.4</v>
      </c>
      <c r="G259" s="1" t="s">
        <v>350</v>
      </c>
      <c r="H259" s="1" t="s">
        <v>323</v>
      </c>
      <c r="I259" s="1" t="s">
        <v>17</v>
      </c>
      <c r="J259" s="1" t="s">
        <v>18</v>
      </c>
      <c r="K259" s="1">
        <v>31.875</v>
      </c>
      <c r="L259" s="1">
        <v>141.22669999999999</v>
      </c>
      <c r="M259" s="1">
        <v>0.89</v>
      </c>
    </row>
    <row r="260" spans="1:17">
      <c r="A260" s="1">
        <v>2009</v>
      </c>
      <c r="B260" s="1" t="s">
        <v>13937</v>
      </c>
      <c r="C260" s="1" t="s">
        <v>14201</v>
      </c>
      <c r="D260" s="1" t="s">
        <v>14085</v>
      </c>
      <c r="G260" s="1" t="s">
        <v>322</v>
      </c>
      <c r="H260" s="1" t="s">
        <v>323</v>
      </c>
      <c r="I260" s="1" t="s">
        <v>17</v>
      </c>
      <c r="J260" s="1" t="s">
        <v>311</v>
      </c>
      <c r="K260" s="1">
        <v>32.116999999999997</v>
      </c>
      <c r="L260" s="1">
        <v>139.833</v>
      </c>
      <c r="M260" s="1">
        <v>0.9</v>
      </c>
      <c r="O260" s="1">
        <v>21.7</v>
      </c>
      <c r="Q260" s="1">
        <v>0.51306600000000002</v>
      </c>
    </row>
    <row r="261" spans="1:17">
      <c r="A261" s="1">
        <v>1992</v>
      </c>
      <c r="B261" s="1" t="s">
        <v>13989</v>
      </c>
      <c r="C261" s="1" t="s">
        <v>14094</v>
      </c>
      <c r="D261" s="1" t="s">
        <v>14095</v>
      </c>
      <c r="E261" s="1">
        <v>-2279</v>
      </c>
      <c r="F261" s="1">
        <v>-2279</v>
      </c>
      <c r="G261" s="1" t="s">
        <v>350</v>
      </c>
      <c r="H261" s="1" t="s">
        <v>323</v>
      </c>
      <c r="I261" s="1" t="s">
        <v>17</v>
      </c>
      <c r="J261" s="1" t="s">
        <v>311</v>
      </c>
      <c r="K261" s="1">
        <v>30.916</v>
      </c>
      <c r="L261" s="1">
        <v>139.87</v>
      </c>
      <c r="M261" s="1">
        <v>0.9</v>
      </c>
    </row>
    <row r="262" spans="1:17">
      <c r="A262" s="1">
        <v>2006</v>
      </c>
      <c r="B262" s="1" t="s">
        <v>14044</v>
      </c>
      <c r="C262" s="1" t="s">
        <v>14202</v>
      </c>
      <c r="D262" s="1" t="s">
        <v>14046</v>
      </c>
      <c r="G262" s="1" t="s">
        <v>407</v>
      </c>
      <c r="H262" s="1" t="s">
        <v>323</v>
      </c>
      <c r="I262" s="1" t="s">
        <v>17</v>
      </c>
      <c r="J262" s="1" t="s">
        <v>18</v>
      </c>
      <c r="K262" s="1">
        <v>31.5</v>
      </c>
      <c r="L262" s="1">
        <v>140</v>
      </c>
      <c r="M262" s="1">
        <v>0.9</v>
      </c>
    </row>
    <row r="263" spans="1:17">
      <c r="A263" s="1">
        <v>2009</v>
      </c>
      <c r="B263" s="1" t="s">
        <v>13937</v>
      </c>
      <c r="C263" s="1" t="s">
        <v>14203</v>
      </c>
      <c r="D263" s="1" t="s">
        <v>14180</v>
      </c>
      <c r="G263" s="1" t="s">
        <v>407</v>
      </c>
      <c r="H263" s="1" t="s">
        <v>323</v>
      </c>
      <c r="I263" s="1" t="s">
        <v>17</v>
      </c>
      <c r="J263" s="1" t="s">
        <v>311</v>
      </c>
      <c r="K263" s="1">
        <v>30.411000000000001</v>
      </c>
      <c r="L263" s="1">
        <v>140.11099999999999</v>
      </c>
      <c r="M263" s="1">
        <v>0.91</v>
      </c>
      <c r="O263" s="1">
        <v>12.9</v>
      </c>
      <c r="Q263" s="1">
        <v>0.513104</v>
      </c>
    </row>
    <row r="264" spans="1:17">
      <c r="A264" s="1">
        <v>2009</v>
      </c>
      <c r="B264" s="1" t="s">
        <v>14204</v>
      </c>
      <c r="C264" s="1" t="s">
        <v>14205</v>
      </c>
      <c r="D264" s="1" t="s">
        <v>14206</v>
      </c>
      <c r="G264" s="1" t="s">
        <v>15</v>
      </c>
      <c r="H264" s="1" t="s">
        <v>16</v>
      </c>
      <c r="I264" s="1" t="s">
        <v>17</v>
      </c>
      <c r="J264" s="1" t="s">
        <v>25</v>
      </c>
      <c r="K264" s="1">
        <v>25.45</v>
      </c>
      <c r="L264" s="1">
        <v>141.27000000000001</v>
      </c>
      <c r="M264" s="1">
        <v>0.91</v>
      </c>
    </row>
    <row r="265" spans="1:17">
      <c r="A265" s="1">
        <v>1992</v>
      </c>
      <c r="B265" s="1" t="s">
        <v>13989</v>
      </c>
      <c r="C265" s="1" t="s">
        <v>14131</v>
      </c>
      <c r="D265" s="1" t="s">
        <v>13991</v>
      </c>
      <c r="E265" s="1">
        <v>-2234</v>
      </c>
      <c r="F265" s="1">
        <v>-2334</v>
      </c>
      <c r="G265" s="1" t="s">
        <v>350</v>
      </c>
      <c r="H265" s="1" t="s">
        <v>323</v>
      </c>
      <c r="I265" s="1" t="s">
        <v>17</v>
      </c>
      <c r="J265" s="1" t="s">
        <v>311</v>
      </c>
      <c r="K265" s="1">
        <v>30.916</v>
      </c>
      <c r="L265" s="1">
        <v>139.8443</v>
      </c>
      <c r="M265" s="1">
        <v>0.91</v>
      </c>
    </row>
    <row r="266" spans="1:17">
      <c r="A266" s="1">
        <v>2009</v>
      </c>
      <c r="B266" s="1" t="s">
        <v>13937</v>
      </c>
      <c r="C266" s="1" t="s">
        <v>14207</v>
      </c>
      <c r="D266" s="1" t="s">
        <v>14039</v>
      </c>
      <c r="G266" s="1" t="s">
        <v>407</v>
      </c>
      <c r="H266" s="1" t="s">
        <v>323</v>
      </c>
      <c r="I266" s="1" t="s">
        <v>17</v>
      </c>
      <c r="J266" s="1" t="s">
        <v>311</v>
      </c>
      <c r="K266" s="1">
        <v>31.463000000000001</v>
      </c>
      <c r="L266" s="1">
        <v>140.078</v>
      </c>
      <c r="M266" s="1">
        <v>0.92</v>
      </c>
      <c r="Q266" s="1">
        <v>0.51309800000000005</v>
      </c>
    </row>
    <row r="267" spans="1:17">
      <c r="A267" s="1">
        <v>2002</v>
      </c>
      <c r="B267" s="1" t="s">
        <v>8589</v>
      </c>
      <c r="C267" s="1" t="s">
        <v>14208</v>
      </c>
      <c r="D267" s="1" t="s">
        <v>13924</v>
      </c>
      <c r="E267" s="1">
        <v>-3082.4</v>
      </c>
      <c r="F267" s="1">
        <v>-3082.4</v>
      </c>
      <c r="G267" s="1" t="s">
        <v>350</v>
      </c>
      <c r="H267" s="1" t="s">
        <v>323</v>
      </c>
      <c r="I267" s="1" t="s">
        <v>17</v>
      </c>
      <c r="J267" s="1" t="s">
        <v>311</v>
      </c>
      <c r="K267" s="1">
        <v>31.875</v>
      </c>
      <c r="L267" s="1">
        <v>141.22669999999999</v>
      </c>
      <c r="M267" s="1">
        <v>0.92</v>
      </c>
      <c r="O267" s="1">
        <v>8</v>
      </c>
    </row>
    <row r="268" spans="1:17">
      <c r="A268" s="1">
        <v>1992</v>
      </c>
      <c r="B268" s="1" t="s">
        <v>13989</v>
      </c>
      <c r="C268" s="1" t="s">
        <v>14151</v>
      </c>
      <c r="D268" s="1" t="s">
        <v>14095</v>
      </c>
      <c r="E268" s="1">
        <v>-2279</v>
      </c>
      <c r="F268" s="1">
        <v>-2279</v>
      </c>
      <c r="G268" s="1" t="s">
        <v>350</v>
      </c>
      <c r="H268" s="1" t="s">
        <v>323</v>
      </c>
      <c r="I268" s="1" t="s">
        <v>17</v>
      </c>
      <c r="J268" s="1" t="s">
        <v>311</v>
      </c>
      <c r="K268" s="1">
        <v>30.916</v>
      </c>
      <c r="L268" s="1">
        <v>139.87</v>
      </c>
      <c r="M268" s="1">
        <v>0.92</v>
      </c>
    </row>
    <row r="269" spans="1:17">
      <c r="A269" s="1">
        <v>2006</v>
      </c>
      <c r="B269" s="1" t="s">
        <v>14044</v>
      </c>
      <c r="C269" s="1" t="s">
        <v>14209</v>
      </c>
      <c r="D269" s="1" t="s">
        <v>14046</v>
      </c>
      <c r="G269" s="1" t="s">
        <v>407</v>
      </c>
      <c r="H269" s="1" t="s">
        <v>323</v>
      </c>
      <c r="I269" s="1" t="s">
        <v>17</v>
      </c>
      <c r="J269" s="1" t="s">
        <v>18</v>
      </c>
      <c r="K269" s="1">
        <v>31.5</v>
      </c>
      <c r="L269" s="1">
        <v>140</v>
      </c>
      <c r="M269" s="1">
        <v>0.92</v>
      </c>
    </row>
    <row r="270" spans="1:17">
      <c r="A270" s="1">
        <v>2010</v>
      </c>
      <c r="B270" s="1" t="s">
        <v>13998</v>
      </c>
      <c r="C270" s="1" t="s">
        <v>14210</v>
      </c>
      <c r="D270" s="1" t="s">
        <v>13991</v>
      </c>
      <c r="E270" s="1">
        <v>-2234</v>
      </c>
      <c r="F270" s="1">
        <v>-2334</v>
      </c>
      <c r="G270" s="1" t="s">
        <v>350</v>
      </c>
      <c r="H270" s="1" t="s">
        <v>323</v>
      </c>
      <c r="I270" s="1" t="s">
        <v>17</v>
      </c>
      <c r="J270" s="1" t="s">
        <v>25</v>
      </c>
      <c r="K270" s="1">
        <v>30.916</v>
      </c>
      <c r="L270" s="1">
        <v>139.8443</v>
      </c>
      <c r="M270" s="1">
        <v>0.92588502531907102</v>
      </c>
    </row>
    <row r="271" spans="1:17">
      <c r="A271" s="1">
        <v>2009</v>
      </c>
      <c r="B271" s="1" t="s">
        <v>13937</v>
      </c>
      <c r="C271" s="1" t="s">
        <v>14211</v>
      </c>
      <c r="D271" s="1" t="s">
        <v>14033</v>
      </c>
      <c r="G271" s="1" t="s">
        <v>407</v>
      </c>
      <c r="H271" s="1" t="s">
        <v>323</v>
      </c>
      <c r="I271" s="1" t="s">
        <v>17</v>
      </c>
      <c r="J271" s="1" t="s">
        <v>311</v>
      </c>
      <c r="K271" s="1">
        <v>31.257999999999999</v>
      </c>
      <c r="L271" s="1">
        <v>139.95099999999999</v>
      </c>
      <c r="M271" s="1">
        <v>0.93039034240773399</v>
      </c>
    </row>
    <row r="272" spans="1:17">
      <c r="A272" s="1">
        <v>2010</v>
      </c>
      <c r="B272" s="1" t="s">
        <v>13998</v>
      </c>
      <c r="C272" s="1" t="s">
        <v>14210</v>
      </c>
      <c r="D272" s="1" t="s">
        <v>13991</v>
      </c>
      <c r="E272" s="1">
        <v>-2234</v>
      </c>
      <c r="F272" s="1">
        <v>-2334</v>
      </c>
      <c r="G272" s="1" t="s">
        <v>350</v>
      </c>
      <c r="H272" s="1" t="s">
        <v>323</v>
      </c>
      <c r="I272" s="1" t="s">
        <v>17</v>
      </c>
      <c r="J272" s="1" t="s">
        <v>25</v>
      </c>
      <c r="K272" s="1">
        <v>30.916</v>
      </c>
      <c r="L272" s="1">
        <v>139.8443</v>
      </c>
      <c r="M272" s="1">
        <v>0.931364286300153</v>
      </c>
      <c r="O272" s="1">
        <v>6.3255163540174904</v>
      </c>
    </row>
    <row r="273" spans="1:17">
      <c r="A273" s="1">
        <v>2009</v>
      </c>
      <c r="B273" s="1" t="s">
        <v>13937</v>
      </c>
      <c r="C273" s="1" t="s">
        <v>14212</v>
      </c>
      <c r="D273" s="1" t="s">
        <v>14033</v>
      </c>
      <c r="G273" s="1" t="s">
        <v>407</v>
      </c>
      <c r="H273" s="1" t="s">
        <v>323</v>
      </c>
      <c r="I273" s="1" t="s">
        <v>17</v>
      </c>
      <c r="J273" s="1" t="s">
        <v>311</v>
      </c>
      <c r="K273" s="1">
        <v>31.257999999999999</v>
      </c>
      <c r="L273" s="1">
        <v>139.95099999999999</v>
      </c>
      <c r="M273" s="1">
        <v>0.93951934645008495</v>
      </c>
    </row>
    <row r="274" spans="1:17">
      <c r="A274" s="1">
        <v>1991</v>
      </c>
      <c r="B274" s="1" t="s">
        <v>14213</v>
      </c>
      <c r="C274" s="1" t="s">
        <v>14214</v>
      </c>
      <c r="D274" s="1" t="s">
        <v>14215</v>
      </c>
      <c r="G274" s="1" t="s">
        <v>15</v>
      </c>
      <c r="H274" s="1" t="s">
        <v>16</v>
      </c>
      <c r="I274" s="1" t="s">
        <v>17</v>
      </c>
      <c r="J274" s="1" t="s">
        <v>25</v>
      </c>
      <c r="K274" s="1">
        <v>34.984400000000001</v>
      </c>
      <c r="L274" s="1">
        <v>139.13329999999999</v>
      </c>
      <c r="M274" s="1">
        <v>0.94</v>
      </c>
      <c r="O274" s="1">
        <v>0</v>
      </c>
    </row>
    <row r="275" spans="1:17">
      <c r="A275" s="1">
        <v>2009</v>
      </c>
      <c r="B275" s="1" t="s">
        <v>13937</v>
      </c>
      <c r="C275" s="1" t="s">
        <v>14216</v>
      </c>
      <c r="D275" s="1" t="s">
        <v>14180</v>
      </c>
      <c r="G275" s="1" t="s">
        <v>407</v>
      </c>
      <c r="H275" s="1" t="s">
        <v>323</v>
      </c>
      <c r="I275" s="1" t="s">
        <v>17</v>
      </c>
      <c r="J275" s="1" t="s">
        <v>311</v>
      </c>
      <c r="K275" s="1">
        <v>30.414999999999999</v>
      </c>
      <c r="L275" s="1">
        <v>140.126</v>
      </c>
      <c r="M275" s="1">
        <v>0.94</v>
      </c>
      <c r="O275" s="1">
        <v>13.7</v>
      </c>
      <c r="Q275" s="1">
        <v>0.51307999999999998</v>
      </c>
    </row>
    <row r="276" spans="1:17">
      <c r="A276" s="1">
        <v>1992</v>
      </c>
      <c r="B276" s="1" t="s">
        <v>13989</v>
      </c>
      <c r="C276" s="1" t="s">
        <v>14131</v>
      </c>
      <c r="D276" s="1" t="s">
        <v>13991</v>
      </c>
      <c r="E276" s="1">
        <v>-2234</v>
      </c>
      <c r="F276" s="1">
        <v>-2334</v>
      </c>
      <c r="G276" s="1" t="s">
        <v>350</v>
      </c>
      <c r="H276" s="1" t="s">
        <v>323</v>
      </c>
      <c r="I276" s="1" t="s">
        <v>17</v>
      </c>
      <c r="J276" s="1" t="s">
        <v>311</v>
      </c>
      <c r="K276" s="1">
        <v>30.916</v>
      </c>
      <c r="L276" s="1">
        <v>139.8443</v>
      </c>
      <c r="M276" s="1">
        <v>0.94</v>
      </c>
    </row>
    <row r="277" spans="1:17">
      <c r="A277" s="1">
        <v>2006</v>
      </c>
      <c r="B277" s="1" t="s">
        <v>14044</v>
      </c>
      <c r="C277" s="1" t="s">
        <v>14217</v>
      </c>
      <c r="D277" s="1" t="s">
        <v>14046</v>
      </c>
      <c r="G277" s="1" t="s">
        <v>407</v>
      </c>
      <c r="H277" s="1" t="s">
        <v>323</v>
      </c>
      <c r="I277" s="1" t="s">
        <v>17</v>
      </c>
      <c r="J277" s="1" t="s">
        <v>18</v>
      </c>
      <c r="K277" s="1">
        <v>31.5</v>
      </c>
      <c r="L277" s="1">
        <v>140</v>
      </c>
      <c r="M277" s="1">
        <v>0.94</v>
      </c>
    </row>
    <row r="278" spans="1:17">
      <c r="A278" s="1">
        <v>2009</v>
      </c>
      <c r="B278" s="1" t="s">
        <v>13937</v>
      </c>
      <c r="C278" s="1" t="s">
        <v>14218</v>
      </c>
      <c r="D278" s="1" t="s">
        <v>13965</v>
      </c>
      <c r="G278" s="1" t="s">
        <v>322</v>
      </c>
      <c r="H278" s="1" t="s">
        <v>323</v>
      </c>
      <c r="I278" s="1" t="s">
        <v>17</v>
      </c>
      <c r="J278" s="1" t="s">
        <v>311</v>
      </c>
      <c r="K278" s="1">
        <v>31.555</v>
      </c>
      <c r="L278" s="1">
        <v>139.83600000000001</v>
      </c>
      <c r="M278" s="1">
        <v>0.94575972688304499</v>
      </c>
    </row>
    <row r="279" spans="1:17">
      <c r="A279" s="1">
        <v>2009</v>
      </c>
      <c r="B279" s="1" t="s">
        <v>13937</v>
      </c>
      <c r="C279" s="1" t="s">
        <v>14219</v>
      </c>
      <c r="D279" s="1" t="s">
        <v>14180</v>
      </c>
      <c r="G279" s="1" t="s">
        <v>407</v>
      </c>
      <c r="H279" s="1" t="s">
        <v>323</v>
      </c>
      <c r="I279" s="1" t="s">
        <v>17</v>
      </c>
      <c r="J279" s="1" t="s">
        <v>311</v>
      </c>
      <c r="K279" s="1">
        <v>30.414000000000001</v>
      </c>
      <c r="L279" s="1">
        <v>140.11099999999999</v>
      </c>
      <c r="M279" s="1">
        <v>0.95</v>
      </c>
    </row>
    <row r="280" spans="1:17">
      <c r="A280" s="1">
        <v>2009</v>
      </c>
      <c r="B280" s="1" t="s">
        <v>13937</v>
      </c>
      <c r="C280" s="1" t="s">
        <v>14220</v>
      </c>
      <c r="D280" s="1" t="s">
        <v>14180</v>
      </c>
      <c r="G280" s="1" t="s">
        <v>407</v>
      </c>
      <c r="H280" s="1" t="s">
        <v>323</v>
      </c>
      <c r="I280" s="1" t="s">
        <v>17</v>
      </c>
      <c r="J280" s="1" t="s">
        <v>311</v>
      </c>
      <c r="K280" s="1">
        <v>30.414000000000001</v>
      </c>
      <c r="L280" s="1">
        <v>140.12299999999999</v>
      </c>
      <c r="M280" s="1">
        <v>0.950889136568565</v>
      </c>
    </row>
    <row r="281" spans="1:17">
      <c r="A281" s="1">
        <v>2009</v>
      </c>
      <c r="B281" s="1" t="s">
        <v>13937</v>
      </c>
      <c r="C281" s="1" t="s">
        <v>14221</v>
      </c>
      <c r="D281" s="1" t="s">
        <v>14039</v>
      </c>
      <c r="G281" s="1" t="s">
        <v>322</v>
      </c>
      <c r="H281" s="1" t="s">
        <v>323</v>
      </c>
      <c r="I281" s="1" t="s">
        <v>17</v>
      </c>
      <c r="J281" s="1" t="s">
        <v>311</v>
      </c>
      <c r="K281" s="1">
        <v>31.462</v>
      </c>
      <c r="L281" s="1">
        <v>140.07300000000001</v>
      </c>
      <c r="M281" s="1">
        <v>0.95781613925188402</v>
      </c>
    </row>
    <row r="282" spans="1:17">
      <c r="A282" s="1">
        <v>1992</v>
      </c>
      <c r="B282" s="1" t="s">
        <v>13967</v>
      </c>
      <c r="C282" s="1" t="s">
        <v>14222</v>
      </c>
      <c r="D282" s="1" t="s">
        <v>14095</v>
      </c>
      <c r="E282" s="1">
        <v>-2279</v>
      </c>
      <c r="F282" s="1">
        <v>-2279</v>
      </c>
      <c r="G282" s="1" t="s">
        <v>350</v>
      </c>
      <c r="H282" s="1" t="s">
        <v>323</v>
      </c>
      <c r="I282" s="1" t="s">
        <v>17</v>
      </c>
      <c r="J282" s="1" t="s">
        <v>311</v>
      </c>
      <c r="K282" s="1">
        <v>30.9163</v>
      </c>
      <c r="L282" s="1">
        <v>139.8698</v>
      </c>
      <c r="M282" s="1">
        <v>0.96</v>
      </c>
    </row>
    <row r="283" spans="1:17">
      <c r="A283" s="1">
        <v>2006</v>
      </c>
      <c r="B283" s="1" t="s">
        <v>14044</v>
      </c>
      <c r="C283" s="1" t="s">
        <v>14223</v>
      </c>
      <c r="D283" s="1" t="s">
        <v>14046</v>
      </c>
      <c r="G283" s="1" t="s">
        <v>407</v>
      </c>
      <c r="H283" s="1" t="s">
        <v>323</v>
      </c>
      <c r="I283" s="1" t="s">
        <v>17</v>
      </c>
      <c r="J283" s="1" t="s">
        <v>18</v>
      </c>
      <c r="K283" s="1">
        <v>31.5</v>
      </c>
      <c r="L283" s="1">
        <v>140</v>
      </c>
      <c r="M283" s="1">
        <v>0.96</v>
      </c>
    </row>
    <row r="284" spans="1:17">
      <c r="A284" s="1">
        <v>2009</v>
      </c>
      <c r="B284" s="1" t="s">
        <v>13937</v>
      </c>
      <c r="C284" s="1" t="s">
        <v>14224</v>
      </c>
      <c r="D284" s="1" t="s">
        <v>14033</v>
      </c>
      <c r="G284" s="1" t="s">
        <v>407</v>
      </c>
      <c r="H284" s="1" t="s">
        <v>323</v>
      </c>
      <c r="I284" s="1" t="s">
        <v>17</v>
      </c>
      <c r="J284" s="1" t="s">
        <v>311</v>
      </c>
      <c r="K284" s="1">
        <v>31.257999999999999</v>
      </c>
      <c r="L284" s="1">
        <v>139.95099999999999</v>
      </c>
      <c r="M284" s="1">
        <v>0.96918765820784603</v>
      </c>
    </row>
    <row r="285" spans="1:17">
      <c r="A285" s="1">
        <v>1989</v>
      </c>
      <c r="B285" s="1" t="s">
        <v>14062</v>
      </c>
      <c r="C285" s="1" t="s">
        <v>14225</v>
      </c>
      <c r="D285" s="1" t="s">
        <v>14153</v>
      </c>
      <c r="G285" s="1" t="s">
        <v>322</v>
      </c>
      <c r="H285" s="1" t="s">
        <v>323</v>
      </c>
      <c r="I285" s="1" t="s">
        <v>17</v>
      </c>
      <c r="J285" s="1" t="s">
        <v>25</v>
      </c>
      <c r="K285" s="1">
        <v>32</v>
      </c>
      <c r="L285" s="1">
        <v>140</v>
      </c>
      <c r="M285" s="1">
        <v>0.97</v>
      </c>
      <c r="O285" s="1">
        <v>4</v>
      </c>
    </row>
    <row r="286" spans="1:17">
      <c r="A286" s="1">
        <v>1948</v>
      </c>
      <c r="B286" s="1" t="s">
        <v>14191</v>
      </c>
      <c r="C286" s="1" t="s">
        <v>1363</v>
      </c>
      <c r="D286" s="1" t="s">
        <v>14192</v>
      </c>
      <c r="G286" s="1" t="s">
        <v>15</v>
      </c>
      <c r="H286" s="1" t="s">
        <v>16</v>
      </c>
      <c r="I286" s="1" t="s">
        <v>17</v>
      </c>
      <c r="J286" s="1" t="s">
        <v>5067</v>
      </c>
      <c r="K286" s="1">
        <v>24.77</v>
      </c>
      <c r="L286" s="1">
        <v>141.33000000000001</v>
      </c>
      <c r="M286" s="1">
        <v>0.97</v>
      </c>
    </row>
    <row r="287" spans="1:17">
      <c r="A287" s="1" t="s">
        <v>7805</v>
      </c>
      <c r="B287" s="1" t="s">
        <v>7806</v>
      </c>
      <c r="C287" s="1" t="s">
        <v>1363</v>
      </c>
      <c r="D287" s="1" t="s">
        <v>14156</v>
      </c>
      <c r="G287" s="1" t="s">
        <v>15</v>
      </c>
      <c r="H287" s="1" t="s">
        <v>16</v>
      </c>
      <c r="I287" s="1" t="s">
        <v>17</v>
      </c>
      <c r="J287" s="1" t="s">
        <v>5067</v>
      </c>
      <c r="K287" s="1">
        <v>24.77</v>
      </c>
      <c r="L287" s="1">
        <v>141.33000000000001</v>
      </c>
      <c r="M287" s="1">
        <v>0.97</v>
      </c>
    </row>
    <row r="288" spans="1:17">
      <c r="A288" s="1">
        <v>1992</v>
      </c>
      <c r="B288" s="1" t="s">
        <v>13989</v>
      </c>
      <c r="C288" s="1" t="s">
        <v>14103</v>
      </c>
      <c r="D288" s="1" t="s">
        <v>13991</v>
      </c>
      <c r="E288" s="1">
        <v>-2234</v>
      </c>
      <c r="F288" s="1">
        <v>-2334</v>
      </c>
      <c r="G288" s="1" t="s">
        <v>350</v>
      </c>
      <c r="H288" s="1" t="s">
        <v>323</v>
      </c>
      <c r="I288" s="1" t="s">
        <v>17</v>
      </c>
      <c r="J288" s="1" t="s">
        <v>311</v>
      </c>
      <c r="K288" s="1">
        <v>30.916</v>
      </c>
      <c r="L288" s="1">
        <v>139.8443</v>
      </c>
      <c r="M288" s="1">
        <v>0.97</v>
      </c>
    </row>
    <row r="289" spans="1:18">
      <c r="A289" s="1">
        <v>1992</v>
      </c>
      <c r="B289" s="1" t="s">
        <v>13967</v>
      </c>
      <c r="C289" s="1" t="s">
        <v>14226</v>
      </c>
      <c r="D289" s="1" t="s">
        <v>14080</v>
      </c>
      <c r="E289" s="1">
        <v>-2975.3</v>
      </c>
      <c r="F289" s="1">
        <v>-2975.3</v>
      </c>
      <c r="G289" s="1" t="s">
        <v>350</v>
      </c>
      <c r="H289" s="1" t="s">
        <v>323</v>
      </c>
      <c r="I289" s="1" t="s">
        <v>17</v>
      </c>
      <c r="J289" s="1" t="s">
        <v>311</v>
      </c>
      <c r="K289" s="1">
        <v>31.105799999999999</v>
      </c>
      <c r="L289" s="1">
        <v>139.8877</v>
      </c>
      <c r="M289" s="1">
        <v>0.97</v>
      </c>
    </row>
    <row r="290" spans="1:18">
      <c r="A290" s="1">
        <v>1983</v>
      </c>
      <c r="B290" s="1" t="s">
        <v>14227</v>
      </c>
      <c r="C290" s="1" t="s">
        <v>14228</v>
      </c>
      <c r="D290" s="1" t="s">
        <v>14229</v>
      </c>
      <c r="G290" s="1" t="s">
        <v>15</v>
      </c>
      <c r="H290" s="1" t="s">
        <v>16</v>
      </c>
      <c r="I290" s="1" t="s">
        <v>17</v>
      </c>
      <c r="J290" s="1" t="s">
        <v>69</v>
      </c>
      <c r="K290" s="1">
        <v>24.2</v>
      </c>
      <c r="L290" s="1">
        <v>141.43</v>
      </c>
      <c r="M290" s="1">
        <v>0.98</v>
      </c>
    </row>
    <row r="291" spans="1:18">
      <c r="A291" s="1">
        <v>1984</v>
      </c>
      <c r="B291" s="1" t="s">
        <v>14023</v>
      </c>
      <c r="C291" s="1" t="s">
        <v>14230</v>
      </c>
      <c r="D291" s="1" t="s">
        <v>14025</v>
      </c>
      <c r="G291" s="1" t="s">
        <v>15</v>
      </c>
      <c r="H291" s="1" t="s">
        <v>16</v>
      </c>
      <c r="I291" s="1" t="s">
        <v>17</v>
      </c>
      <c r="J291" s="1" t="s">
        <v>25</v>
      </c>
      <c r="K291" s="1">
        <v>34.6</v>
      </c>
      <c r="L291" s="1">
        <v>138.78</v>
      </c>
      <c r="M291" s="1">
        <v>0.99</v>
      </c>
    </row>
    <row r="292" spans="1:18">
      <c r="A292" s="1">
        <v>1991</v>
      </c>
      <c r="B292" s="1" t="s">
        <v>14213</v>
      </c>
      <c r="C292" s="1" t="s">
        <v>14231</v>
      </c>
      <c r="D292" s="1" t="s">
        <v>14215</v>
      </c>
      <c r="G292" s="1" t="s">
        <v>15</v>
      </c>
      <c r="H292" s="1" t="s">
        <v>16</v>
      </c>
      <c r="I292" s="1" t="s">
        <v>17</v>
      </c>
      <c r="J292" s="1" t="s">
        <v>25</v>
      </c>
      <c r="K292" s="1">
        <v>34.984400000000001</v>
      </c>
      <c r="L292" s="1">
        <v>139.13329999999999</v>
      </c>
      <c r="M292" s="1">
        <v>0.99</v>
      </c>
      <c r="O292" s="1">
        <v>0</v>
      </c>
    </row>
    <row r="293" spans="1:18">
      <c r="A293" s="1">
        <v>2009</v>
      </c>
      <c r="B293" s="1" t="s">
        <v>13937</v>
      </c>
      <c r="C293" s="1" t="s">
        <v>14232</v>
      </c>
      <c r="D293" s="1" t="s">
        <v>14039</v>
      </c>
      <c r="G293" s="1" t="s">
        <v>407</v>
      </c>
      <c r="H293" s="1" t="s">
        <v>323</v>
      </c>
      <c r="I293" s="1" t="s">
        <v>17</v>
      </c>
      <c r="J293" s="1" t="s">
        <v>311</v>
      </c>
      <c r="K293" s="1">
        <v>31.51</v>
      </c>
      <c r="L293" s="1">
        <v>140.08699999999999</v>
      </c>
      <c r="M293" s="1">
        <v>1</v>
      </c>
    </row>
    <row r="294" spans="1:18">
      <c r="A294" s="1">
        <v>1992</v>
      </c>
      <c r="B294" s="1" t="s">
        <v>13989</v>
      </c>
      <c r="C294" s="1" t="s">
        <v>14131</v>
      </c>
      <c r="D294" s="1" t="s">
        <v>13991</v>
      </c>
      <c r="E294" s="1">
        <v>-2234</v>
      </c>
      <c r="F294" s="1">
        <v>-2334</v>
      </c>
      <c r="G294" s="1" t="s">
        <v>350</v>
      </c>
      <c r="H294" s="1" t="s">
        <v>323</v>
      </c>
      <c r="I294" s="1" t="s">
        <v>17</v>
      </c>
      <c r="J294" s="1" t="s">
        <v>311</v>
      </c>
      <c r="K294" s="1">
        <v>30.916</v>
      </c>
      <c r="L294" s="1">
        <v>139.8443</v>
      </c>
      <c r="M294" s="1">
        <v>1</v>
      </c>
    </row>
    <row r="295" spans="1:18">
      <c r="A295" s="1">
        <v>2006</v>
      </c>
      <c r="B295" s="1" t="s">
        <v>14044</v>
      </c>
      <c r="C295" s="1" t="s">
        <v>14233</v>
      </c>
      <c r="D295" s="1" t="s">
        <v>14046</v>
      </c>
      <c r="G295" s="1" t="s">
        <v>407</v>
      </c>
      <c r="H295" s="1" t="s">
        <v>323</v>
      </c>
      <c r="I295" s="1" t="s">
        <v>17</v>
      </c>
      <c r="J295" s="1" t="s">
        <v>18</v>
      </c>
      <c r="K295" s="1">
        <v>31.5</v>
      </c>
      <c r="L295" s="1">
        <v>140</v>
      </c>
      <c r="M295" s="1">
        <v>1</v>
      </c>
    </row>
    <row r="296" spans="1:18">
      <c r="A296" s="1" t="s">
        <v>7805</v>
      </c>
      <c r="B296" s="1" t="s">
        <v>7806</v>
      </c>
      <c r="C296" s="1" t="s">
        <v>867</v>
      </c>
      <c r="D296" s="1" t="s">
        <v>14156</v>
      </c>
      <c r="G296" s="1" t="s">
        <v>15</v>
      </c>
      <c r="H296" s="1" t="s">
        <v>16</v>
      </c>
      <c r="I296" s="1" t="s">
        <v>17</v>
      </c>
      <c r="J296" s="1" t="s">
        <v>5067</v>
      </c>
      <c r="K296" s="1">
        <v>24.77</v>
      </c>
      <c r="L296" s="1">
        <v>141.33000000000001</v>
      </c>
      <c r="M296" s="1">
        <v>1.01</v>
      </c>
      <c r="N296" s="1">
        <f>MEDIAN(M296:M424)</f>
        <v>1.19</v>
      </c>
      <c r="P296" s="1">
        <f>MEDIAN(O296:O424)</f>
        <v>5.375</v>
      </c>
      <c r="R296" s="1">
        <f>MEDIAN(Q296:Q424)</f>
        <v>0.51310699999999998</v>
      </c>
    </row>
    <row r="297" spans="1:18">
      <c r="A297" s="1">
        <v>1948</v>
      </c>
      <c r="B297" s="1" t="s">
        <v>14191</v>
      </c>
      <c r="C297" s="1" t="s">
        <v>867</v>
      </c>
      <c r="D297" s="1" t="s">
        <v>14156</v>
      </c>
      <c r="G297" s="1" t="s">
        <v>15</v>
      </c>
      <c r="H297" s="1" t="s">
        <v>16</v>
      </c>
      <c r="I297" s="1" t="s">
        <v>17</v>
      </c>
      <c r="J297" s="1" t="s">
        <v>14234</v>
      </c>
      <c r="K297" s="1">
        <v>24.77</v>
      </c>
      <c r="L297" s="1">
        <v>141.33000000000001</v>
      </c>
      <c r="M297" s="1">
        <v>1.01</v>
      </c>
    </row>
    <row r="298" spans="1:18">
      <c r="A298" s="1">
        <v>1985</v>
      </c>
      <c r="B298" s="1" t="s">
        <v>14133</v>
      </c>
      <c r="C298" s="1" t="s">
        <v>3684</v>
      </c>
      <c r="D298" s="1" t="s">
        <v>14235</v>
      </c>
      <c r="G298" s="1" t="s">
        <v>15</v>
      </c>
      <c r="H298" s="1" t="s">
        <v>16</v>
      </c>
      <c r="I298" s="1" t="s">
        <v>17</v>
      </c>
      <c r="J298" s="1" t="s">
        <v>7824</v>
      </c>
      <c r="K298" s="1">
        <v>34</v>
      </c>
      <c r="L298" s="1">
        <v>138.5</v>
      </c>
      <c r="M298" s="1">
        <v>1.01</v>
      </c>
      <c r="O298" s="1">
        <v>5.8</v>
      </c>
    </row>
    <row r="299" spans="1:18">
      <c r="A299" s="1">
        <v>2009</v>
      </c>
      <c r="B299" s="1" t="s">
        <v>13937</v>
      </c>
      <c r="C299" s="1" t="s">
        <v>14236</v>
      </c>
      <c r="D299" s="1" t="s">
        <v>14180</v>
      </c>
      <c r="G299" s="1" t="s">
        <v>407</v>
      </c>
      <c r="H299" s="1" t="s">
        <v>323</v>
      </c>
      <c r="I299" s="1" t="s">
        <v>17</v>
      </c>
      <c r="J299" s="1" t="s">
        <v>311</v>
      </c>
      <c r="K299" s="1">
        <v>30.414000000000001</v>
      </c>
      <c r="L299" s="1">
        <v>140.125</v>
      </c>
      <c r="M299" s="1">
        <v>1.0134251263273</v>
      </c>
    </row>
    <row r="300" spans="1:18">
      <c r="A300" s="1">
        <v>1992</v>
      </c>
      <c r="B300" s="1" t="s">
        <v>13967</v>
      </c>
      <c r="C300" s="1" t="s">
        <v>14237</v>
      </c>
      <c r="D300" s="1" t="s">
        <v>13991</v>
      </c>
      <c r="E300" s="1">
        <v>-2234</v>
      </c>
      <c r="F300" s="1">
        <v>-2334</v>
      </c>
      <c r="G300" s="1" t="s">
        <v>350</v>
      </c>
      <c r="H300" s="1" t="s">
        <v>323</v>
      </c>
      <c r="I300" s="1" t="s">
        <v>17</v>
      </c>
      <c r="J300" s="1" t="s">
        <v>311</v>
      </c>
      <c r="K300" s="1">
        <v>30.916</v>
      </c>
      <c r="L300" s="1">
        <v>139.8443</v>
      </c>
      <c r="M300" s="1">
        <v>1.02</v>
      </c>
    </row>
    <row r="301" spans="1:18">
      <c r="A301" s="1">
        <v>1992</v>
      </c>
      <c r="B301" s="1" t="s">
        <v>13989</v>
      </c>
      <c r="C301" s="1" t="s">
        <v>14131</v>
      </c>
      <c r="D301" s="1" t="s">
        <v>13991</v>
      </c>
      <c r="E301" s="1">
        <v>-2234</v>
      </c>
      <c r="F301" s="1">
        <v>-2334</v>
      </c>
      <c r="G301" s="1" t="s">
        <v>350</v>
      </c>
      <c r="H301" s="1" t="s">
        <v>323</v>
      </c>
      <c r="I301" s="1" t="s">
        <v>17</v>
      </c>
      <c r="J301" s="1" t="s">
        <v>311</v>
      </c>
      <c r="K301" s="1">
        <v>30.916</v>
      </c>
      <c r="L301" s="1">
        <v>139.8443</v>
      </c>
      <c r="M301" s="1">
        <v>1.02</v>
      </c>
    </row>
    <row r="302" spans="1:18">
      <c r="A302" s="1">
        <v>1992</v>
      </c>
      <c r="B302" s="1" t="s">
        <v>13967</v>
      </c>
      <c r="C302" s="1" t="s">
        <v>14238</v>
      </c>
      <c r="D302" s="1" t="s">
        <v>13991</v>
      </c>
      <c r="E302" s="1">
        <v>-2234</v>
      </c>
      <c r="F302" s="1">
        <v>-2334</v>
      </c>
      <c r="G302" s="1" t="s">
        <v>350</v>
      </c>
      <c r="H302" s="1" t="s">
        <v>323</v>
      </c>
      <c r="I302" s="1" t="s">
        <v>17</v>
      </c>
      <c r="J302" s="1" t="s">
        <v>311</v>
      </c>
      <c r="K302" s="1">
        <v>30.916</v>
      </c>
      <c r="L302" s="1">
        <v>139.8443</v>
      </c>
      <c r="M302" s="1">
        <v>1.02</v>
      </c>
    </row>
    <row r="303" spans="1:18">
      <c r="A303" s="1">
        <v>2011</v>
      </c>
      <c r="B303" s="1" t="s">
        <v>14239</v>
      </c>
      <c r="C303" s="1" t="s">
        <v>14240</v>
      </c>
      <c r="D303" s="1" t="s">
        <v>14241</v>
      </c>
      <c r="E303" s="1">
        <v>-3499</v>
      </c>
      <c r="F303" s="1">
        <v>-3499</v>
      </c>
      <c r="G303" s="1" t="s">
        <v>322</v>
      </c>
      <c r="H303" s="1" t="s">
        <v>323</v>
      </c>
      <c r="I303" s="1" t="s">
        <v>17</v>
      </c>
      <c r="J303" s="1" t="s">
        <v>47</v>
      </c>
      <c r="K303" s="1">
        <v>29.266999999999999</v>
      </c>
      <c r="L303" s="1">
        <v>141.59100000000001</v>
      </c>
      <c r="M303" s="1">
        <v>1.0210999999999999</v>
      </c>
    </row>
    <row r="304" spans="1:18">
      <c r="A304" s="1">
        <v>2010</v>
      </c>
      <c r="B304" s="1" t="s">
        <v>13998</v>
      </c>
      <c r="C304" s="1" t="s">
        <v>14242</v>
      </c>
      <c r="D304" s="1" t="s">
        <v>14000</v>
      </c>
      <c r="E304" s="1">
        <v>-2970</v>
      </c>
      <c r="F304" s="1">
        <v>-2970</v>
      </c>
      <c r="G304" s="1" t="s">
        <v>350</v>
      </c>
      <c r="H304" s="1" t="s">
        <v>323</v>
      </c>
      <c r="I304" s="1" t="s">
        <v>17</v>
      </c>
      <c r="J304" s="1" t="s">
        <v>25</v>
      </c>
      <c r="K304" s="1">
        <v>30.861000000000001</v>
      </c>
      <c r="L304" s="1">
        <v>141.3142</v>
      </c>
      <c r="M304" s="1">
        <v>1.02192900455034</v>
      </c>
      <c r="O304" s="1">
        <v>4.4373662430935097</v>
      </c>
    </row>
    <row r="305" spans="1:17">
      <c r="A305" s="1">
        <v>1989</v>
      </c>
      <c r="B305" s="1" t="s">
        <v>14062</v>
      </c>
      <c r="C305" s="1" t="s">
        <v>14243</v>
      </c>
      <c r="D305" s="1" t="s">
        <v>14064</v>
      </c>
      <c r="G305" s="1" t="s">
        <v>322</v>
      </c>
      <c r="H305" s="1" t="s">
        <v>323</v>
      </c>
      <c r="I305" s="1" t="s">
        <v>17</v>
      </c>
      <c r="J305" s="1" t="s">
        <v>14139</v>
      </c>
      <c r="K305" s="1">
        <v>34</v>
      </c>
      <c r="L305" s="1">
        <v>139.5</v>
      </c>
      <c r="M305" s="1">
        <v>1.03</v>
      </c>
      <c r="O305" s="1">
        <v>37</v>
      </c>
    </row>
    <row r="306" spans="1:17">
      <c r="A306" s="1">
        <v>1992</v>
      </c>
      <c r="B306" s="1" t="s">
        <v>14049</v>
      </c>
      <c r="C306" s="1" t="s">
        <v>14244</v>
      </c>
      <c r="D306" s="1" t="s">
        <v>14039</v>
      </c>
      <c r="G306" s="1" t="s">
        <v>322</v>
      </c>
      <c r="H306" s="1" t="s">
        <v>323</v>
      </c>
      <c r="I306" s="1" t="s">
        <v>17</v>
      </c>
      <c r="J306" s="1" t="s">
        <v>311</v>
      </c>
      <c r="K306" s="1">
        <v>31.47</v>
      </c>
      <c r="L306" s="1">
        <v>140.03</v>
      </c>
      <c r="M306" s="1">
        <v>1.03</v>
      </c>
      <c r="O306" s="1">
        <v>15</v>
      </c>
    </row>
    <row r="307" spans="1:17">
      <c r="A307" s="1">
        <v>1992</v>
      </c>
      <c r="B307" s="1" t="s">
        <v>13989</v>
      </c>
      <c r="C307" s="1" t="s">
        <v>14089</v>
      </c>
      <c r="D307" s="1" t="s">
        <v>13991</v>
      </c>
      <c r="E307" s="1">
        <v>-2234</v>
      </c>
      <c r="F307" s="1">
        <v>-2234</v>
      </c>
      <c r="G307" s="1" t="s">
        <v>350</v>
      </c>
      <c r="H307" s="1" t="s">
        <v>323</v>
      </c>
      <c r="I307" s="1" t="s">
        <v>17</v>
      </c>
      <c r="J307" s="1" t="s">
        <v>311</v>
      </c>
      <c r="K307" s="1">
        <v>30.915800000000001</v>
      </c>
      <c r="L307" s="1">
        <v>139.84479999999999</v>
      </c>
      <c r="M307" s="1">
        <v>1.03</v>
      </c>
    </row>
    <row r="308" spans="1:17">
      <c r="A308" s="1">
        <v>2006</v>
      </c>
      <c r="B308" s="1" t="s">
        <v>13955</v>
      </c>
      <c r="C308" s="1" t="s">
        <v>14245</v>
      </c>
      <c r="D308" s="1" t="s">
        <v>14116</v>
      </c>
      <c r="G308" s="1" t="s">
        <v>15</v>
      </c>
      <c r="H308" s="1" t="s">
        <v>16</v>
      </c>
      <c r="I308" s="1" t="s">
        <v>17</v>
      </c>
      <c r="J308" s="1" t="s">
        <v>18</v>
      </c>
      <c r="K308" s="1">
        <v>27.3</v>
      </c>
      <c r="L308" s="1">
        <v>142.30000000000001</v>
      </c>
      <c r="M308" s="1">
        <v>1.03</v>
      </c>
    </row>
    <row r="309" spans="1:17">
      <c r="A309" s="1">
        <v>1997</v>
      </c>
      <c r="B309" s="1" t="s">
        <v>14246</v>
      </c>
      <c r="C309" s="1" t="s">
        <v>14247</v>
      </c>
      <c r="D309" s="1" t="s">
        <v>13987</v>
      </c>
      <c r="G309" s="1" t="s">
        <v>15</v>
      </c>
      <c r="H309" s="1" t="s">
        <v>16</v>
      </c>
      <c r="I309" s="1" t="s">
        <v>17</v>
      </c>
      <c r="J309" s="1" t="s">
        <v>14248</v>
      </c>
      <c r="K309" s="1">
        <v>33.130000000000003</v>
      </c>
      <c r="L309" s="1">
        <v>139.77000000000001</v>
      </c>
      <c r="M309" s="1">
        <v>1.03</v>
      </c>
    </row>
    <row r="310" spans="1:17">
      <c r="A310" s="1">
        <v>2009</v>
      </c>
      <c r="B310" s="1" t="s">
        <v>13937</v>
      </c>
      <c r="C310" s="1" t="s">
        <v>14249</v>
      </c>
      <c r="D310" s="1" t="s">
        <v>14102</v>
      </c>
      <c r="G310" s="1" t="s">
        <v>322</v>
      </c>
      <c r="H310" s="1" t="s">
        <v>323</v>
      </c>
      <c r="I310" s="1" t="s">
        <v>17</v>
      </c>
      <c r="J310" s="1" t="s">
        <v>311</v>
      </c>
      <c r="K310" s="1">
        <v>30.46</v>
      </c>
      <c r="L310" s="1">
        <v>140.39099999999999</v>
      </c>
      <c r="M310" s="1">
        <v>1.04</v>
      </c>
      <c r="O310" s="1">
        <v>3.96</v>
      </c>
      <c r="Q310" s="1">
        <v>0.51311600000000002</v>
      </c>
    </row>
    <row r="311" spans="1:17">
      <c r="A311" s="1">
        <v>1984</v>
      </c>
      <c r="B311" s="1" t="s">
        <v>14023</v>
      </c>
      <c r="C311" s="1" t="s">
        <v>14250</v>
      </c>
      <c r="D311" s="1" t="s">
        <v>14025</v>
      </c>
      <c r="G311" s="1" t="s">
        <v>15</v>
      </c>
      <c r="H311" s="1" t="s">
        <v>16</v>
      </c>
      <c r="I311" s="1" t="s">
        <v>17</v>
      </c>
      <c r="J311" s="1" t="s">
        <v>25</v>
      </c>
      <c r="K311" s="1">
        <v>34.6</v>
      </c>
      <c r="L311" s="1">
        <v>138.78</v>
      </c>
      <c r="M311" s="1">
        <v>1.05</v>
      </c>
    </row>
    <row r="312" spans="1:17">
      <c r="A312" s="1">
        <v>1992</v>
      </c>
      <c r="B312" s="1" t="s">
        <v>13989</v>
      </c>
      <c r="C312" s="1" t="s">
        <v>14151</v>
      </c>
      <c r="D312" s="1" t="s">
        <v>14095</v>
      </c>
      <c r="E312" s="1">
        <v>-2279</v>
      </c>
      <c r="F312" s="1">
        <v>-2279</v>
      </c>
      <c r="G312" s="1" t="s">
        <v>350</v>
      </c>
      <c r="H312" s="1" t="s">
        <v>323</v>
      </c>
      <c r="I312" s="1" t="s">
        <v>17</v>
      </c>
      <c r="J312" s="1" t="s">
        <v>311</v>
      </c>
      <c r="K312" s="1">
        <v>30.916</v>
      </c>
      <c r="L312" s="1">
        <v>139.87</v>
      </c>
      <c r="M312" s="1">
        <v>1.05</v>
      </c>
    </row>
    <row r="313" spans="1:17">
      <c r="A313" s="1" t="s">
        <v>7805</v>
      </c>
      <c r="B313" s="1" t="s">
        <v>7806</v>
      </c>
      <c r="C313" s="1" t="s">
        <v>1795</v>
      </c>
      <c r="D313" s="1" t="s">
        <v>14156</v>
      </c>
      <c r="G313" s="1" t="s">
        <v>15</v>
      </c>
      <c r="H313" s="1" t="s">
        <v>16</v>
      </c>
      <c r="I313" s="1" t="s">
        <v>17</v>
      </c>
      <c r="J313" s="1" t="s">
        <v>5067</v>
      </c>
      <c r="K313" s="1">
        <v>24.77</v>
      </c>
      <c r="L313" s="1">
        <v>141.33000000000001</v>
      </c>
      <c r="M313" s="1">
        <v>1.07</v>
      </c>
    </row>
    <row r="314" spans="1:17">
      <c r="A314" s="1">
        <v>1948</v>
      </c>
      <c r="B314" s="1" t="s">
        <v>14191</v>
      </c>
      <c r="C314" s="1" t="s">
        <v>1795</v>
      </c>
      <c r="D314" s="1" t="s">
        <v>14156</v>
      </c>
      <c r="G314" s="1" t="s">
        <v>15</v>
      </c>
      <c r="H314" s="1" t="s">
        <v>16</v>
      </c>
      <c r="I314" s="1" t="s">
        <v>17</v>
      </c>
      <c r="J314" s="1" t="s">
        <v>14234</v>
      </c>
      <c r="K314" s="1">
        <v>24.77</v>
      </c>
      <c r="L314" s="1">
        <v>141.33000000000001</v>
      </c>
      <c r="M314" s="1">
        <v>1.07</v>
      </c>
    </row>
    <row r="315" spans="1:17">
      <c r="A315" s="1">
        <v>2009</v>
      </c>
      <c r="B315" s="1" t="s">
        <v>13937</v>
      </c>
      <c r="C315" s="1" t="s">
        <v>14251</v>
      </c>
      <c r="D315" s="1" t="s">
        <v>14180</v>
      </c>
      <c r="G315" s="1" t="s">
        <v>407</v>
      </c>
      <c r="H315" s="1" t="s">
        <v>323</v>
      </c>
      <c r="I315" s="1" t="s">
        <v>17</v>
      </c>
      <c r="J315" s="1" t="s">
        <v>311</v>
      </c>
      <c r="K315" s="1">
        <v>30.407</v>
      </c>
      <c r="L315" s="1">
        <v>140.095</v>
      </c>
      <c r="M315" s="1">
        <v>1.07</v>
      </c>
      <c r="O315" s="1">
        <v>19</v>
      </c>
      <c r="Q315" s="1">
        <v>0.51309300000000002</v>
      </c>
    </row>
    <row r="316" spans="1:17">
      <c r="A316" s="1">
        <v>1992</v>
      </c>
      <c r="B316" s="1" t="s">
        <v>13967</v>
      </c>
      <c r="C316" s="1" t="s">
        <v>14252</v>
      </c>
      <c r="D316" s="1" t="s">
        <v>14060</v>
      </c>
      <c r="E316" s="1">
        <v>-1113</v>
      </c>
      <c r="F316" s="1">
        <v>-1113</v>
      </c>
      <c r="G316" s="1" t="s">
        <v>350</v>
      </c>
      <c r="H316" s="1" t="s">
        <v>323</v>
      </c>
      <c r="I316" s="1" t="s">
        <v>17</v>
      </c>
      <c r="J316" s="1" t="s">
        <v>311</v>
      </c>
      <c r="K316" s="1">
        <v>30.922699999999999</v>
      </c>
      <c r="L316" s="1">
        <v>140.0035</v>
      </c>
      <c r="M316" s="1">
        <v>1.07</v>
      </c>
    </row>
    <row r="317" spans="1:17">
      <c r="A317" s="1">
        <v>1992</v>
      </c>
      <c r="B317" s="1" t="s">
        <v>13989</v>
      </c>
      <c r="C317" s="1" t="s">
        <v>14089</v>
      </c>
      <c r="D317" s="1" t="s">
        <v>13991</v>
      </c>
      <c r="E317" s="1">
        <v>-2234</v>
      </c>
      <c r="F317" s="1">
        <v>-2234</v>
      </c>
      <c r="G317" s="1" t="s">
        <v>350</v>
      </c>
      <c r="H317" s="1" t="s">
        <v>323</v>
      </c>
      <c r="I317" s="1" t="s">
        <v>17</v>
      </c>
      <c r="J317" s="1" t="s">
        <v>311</v>
      </c>
      <c r="K317" s="1">
        <v>30.915800000000001</v>
      </c>
      <c r="L317" s="1">
        <v>139.84479999999999</v>
      </c>
      <c r="M317" s="1">
        <v>1.07</v>
      </c>
    </row>
    <row r="318" spans="1:17">
      <c r="A318" s="1">
        <v>2010</v>
      </c>
      <c r="B318" s="1" t="s">
        <v>13998</v>
      </c>
      <c r="C318" s="1" t="s">
        <v>14253</v>
      </c>
      <c r="D318" s="1" t="s">
        <v>14166</v>
      </c>
      <c r="E318" s="1">
        <v>-1797.8</v>
      </c>
      <c r="F318" s="1">
        <v>-1797.8</v>
      </c>
      <c r="G318" s="1" t="s">
        <v>350</v>
      </c>
      <c r="H318" s="1" t="s">
        <v>323</v>
      </c>
      <c r="I318" s="1" t="s">
        <v>17</v>
      </c>
      <c r="J318" s="1" t="s">
        <v>25</v>
      </c>
      <c r="K318" s="1">
        <v>30.3995</v>
      </c>
      <c r="L318" s="1">
        <v>140.3802</v>
      </c>
      <c r="M318" s="1">
        <v>1.0700633391770999</v>
      </c>
      <c r="O318" s="1">
        <v>4.9129751291610804</v>
      </c>
    </row>
    <row r="319" spans="1:17">
      <c r="A319" s="1">
        <v>1984</v>
      </c>
      <c r="B319" s="1" t="s">
        <v>14023</v>
      </c>
      <c r="C319" s="1" t="s">
        <v>14254</v>
      </c>
      <c r="D319" s="1" t="s">
        <v>14025</v>
      </c>
      <c r="G319" s="1" t="s">
        <v>15</v>
      </c>
      <c r="H319" s="1" t="s">
        <v>16</v>
      </c>
      <c r="I319" s="1" t="s">
        <v>17</v>
      </c>
      <c r="J319" s="1" t="s">
        <v>25</v>
      </c>
      <c r="K319" s="1">
        <v>34.6</v>
      </c>
      <c r="L319" s="1">
        <v>138.78</v>
      </c>
      <c r="M319" s="1">
        <v>1.08</v>
      </c>
    </row>
    <row r="320" spans="1:17">
      <c r="A320" s="1">
        <v>2006</v>
      </c>
      <c r="B320" s="1" t="s">
        <v>13955</v>
      </c>
      <c r="C320" s="1" t="s">
        <v>14255</v>
      </c>
      <c r="D320" s="1" t="s">
        <v>14116</v>
      </c>
      <c r="G320" s="1" t="s">
        <v>15</v>
      </c>
      <c r="H320" s="1" t="s">
        <v>16</v>
      </c>
      <c r="I320" s="1" t="s">
        <v>17</v>
      </c>
      <c r="J320" s="1" t="s">
        <v>18</v>
      </c>
      <c r="K320" s="1">
        <v>27.3</v>
      </c>
      <c r="L320" s="1">
        <v>142.30000000000001</v>
      </c>
      <c r="M320" s="1">
        <v>1.08</v>
      </c>
    </row>
    <row r="321" spans="1:13">
      <c r="A321" s="1">
        <v>2006</v>
      </c>
      <c r="B321" s="1" t="s">
        <v>14044</v>
      </c>
      <c r="C321" s="1" t="s">
        <v>14256</v>
      </c>
      <c r="D321" s="1" t="s">
        <v>14046</v>
      </c>
      <c r="G321" s="1" t="s">
        <v>407</v>
      </c>
      <c r="H321" s="1" t="s">
        <v>323</v>
      </c>
      <c r="I321" s="1" t="s">
        <v>17</v>
      </c>
      <c r="J321" s="1" t="s">
        <v>18</v>
      </c>
      <c r="K321" s="1">
        <v>31.5</v>
      </c>
      <c r="L321" s="1">
        <v>140</v>
      </c>
      <c r="M321" s="1">
        <v>1.0900000000000001</v>
      </c>
    </row>
    <row r="322" spans="1:13">
      <c r="A322" s="1">
        <v>1992</v>
      </c>
      <c r="B322" s="1" t="s">
        <v>13967</v>
      </c>
      <c r="C322" s="1" t="s">
        <v>14257</v>
      </c>
      <c r="D322" s="1" t="s">
        <v>14060</v>
      </c>
      <c r="E322" s="1">
        <v>-1113</v>
      </c>
      <c r="F322" s="1">
        <v>-1113</v>
      </c>
      <c r="G322" s="1" t="s">
        <v>350</v>
      </c>
      <c r="H322" s="1" t="s">
        <v>323</v>
      </c>
      <c r="I322" s="1" t="s">
        <v>17</v>
      </c>
      <c r="J322" s="1" t="s">
        <v>311</v>
      </c>
      <c r="K322" s="1">
        <v>30.922699999999999</v>
      </c>
      <c r="L322" s="1">
        <v>140.0035</v>
      </c>
      <c r="M322" s="1">
        <v>1.0900000000000001</v>
      </c>
    </row>
    <row r="323" spans="1:13">
      <c r="A323" s="1">
        <v>1997</v>
      </c>
      <c r="B323" s="1" t="s">
        <v>14246</v>
      </c>
      <c r="C323" s="1" t="s">
        <v>14258</v>
      </c>
      <c r="D323" s="1" t="s">
        <v>13987</v>
      </c>
      <c r="G323" s="1" t="s">
        <v>15</v>
      </c>
      <c r="H323" s="1" t="s">
        <v>16</v>
      </c>
      <c r="I323" s="1" t="s">
        <v>17</v>
      </c>
      <c r="J323" s="1" t="s">
        <v>14248</v>
      </c>
      <c r="K323" s="1">
        <v>33.130000000000003</v>
      </c>
      <c r="L323" s="1">
        <v>139.77000000000001</v>
      </c>
      <c r="M323" s="1">
        <v>1.0900000000000001</v>
      </c>
    </row>
    <row r="324" spans="1:13">
      <c r="A324" s="1">
        <v>1997</v>
      </c>
      <c r="B324" s="1" t="s">
        <v>14246</v>
      </c>
      <c r="C324" s="1" t="s">
        <v>14259</v>
      </c>
      <c r="D324" s="1" t="s">
        <v>13987</v>
      </c>
      <c r="G324" s="1" t="s">
        <v>15</v>
      </c>
      <c r="H324" s="1" t="s">
        <v>16</v>
      </c>
      <c r="I324" s="1" t="s">
        <v>17</v>
      </c>
      <c r="J324" s="1" t="s">
        <v>14248</v>
      </c>
      <c r="K324" s="1">
        <v>33.130000000000003</v>
      </c>
      <c r="L324" s="1">
        <v>139.77000000000001</v>
      </c>
      <c r="M324" s="1">
        <v>1.0900000000000001</v>
      </c>
    </row>
    <row r="325" spans="1:13">
      <c r="A325" s="1">
        <v>1992</v>
      </c>
      <c r="B325" s="1" t="s">
        <v>13967</v>
      </c>
      <c r="C325" s="1" t="s">
        <v>14260</v>
      </c>
      <c r="D325" s="1" t="s">
        <v>14095</v>
      </c>
      <c r="E325" s="1">
        <v>-2279</v>
      </c>
      <c r="F325" s="1">
        <v>-2279</v>
      </c>
      <c r="G325" s="1" t="s">
        <v>350</v>
      </c>
      <c r="H325" s="1" t="s">
        <v>323</v>
      </c>
      <c r="I325" s="1" t="s">
        <v>17</v>
      </c>
      <c r="J325" s="1" t="s">
        <v>311</v>
      </c>
      <c r="K325" s="1">
        <v>30.916</v>
      </c>
      <c r="L325" s="1">
        <v>139.87</v>
      </c>
      <c r="M325" s="1">
        <v>1.1000000000000001</v>
      </c>
    </row>
    <row r="326" spans="1:13">
      <c r="A326" s="1">
        <v>2009</v>
      </c>
      <c r="B326" s="1" t="s">
        <v>13937</v>
      </c>
      <c r="C326" s="1" t="s">
        <v>14261</v>
      </c>
      <c r="D326" s="1" t="s">
        <v>14039</v>
      </c>
      <c r="G326" s="1" t="s">
        <v>322</v>
      </c>
      <c r="H326" s="1" t="s">
        <v>323</v>
      </c>
      <c r="I326" s="1" t="s">
        <v>17</v>
      </c>
      <c r="J326" s="1" t="s">
        <v>311</v>
      </c>
      <c r="K326" s="1">
        <v>31.462</v>
      </c>
      <c r="L326" s="1">
        <v>140.07300000000001</v>
      </c>
      <c r="M326" s="1">
        <v>1.1027382817662801</v>
      </c>
    </row>
    <row r="327" spans="1:13">
      <c r="A327" s="1">
        <v>1992</v>
      </c>
      <c r="B327" s="1" t="s">
        <v>13989</v>
      </c>
      <c r="C327" s="1" t="s">
        <v>13990</v>
      </c>
      <c r="D327" s="1" t="s">
        <v>13991</v>
      </c>
      <c r="E327" s="1">
        <v>-2234</v>
      </c>
      <c r="F327" s="1">
        <v>-2334</v>
      </c>
      <c r="G327" s="1" t="s">
        <v>350</v>
      </c>
      <c r="H327" s="1" t="s">
        <v>323</v>
      </c>
      <c r="I327" s="1" t="s">
        <v>17</v>
      </c>
      <c r="J327" s="1" t="s">
        <v>311</v>
      </c>
      <c r="K327" s="1">
        <v>30.916</v>
      </c>
      <c r="L327" s="1">
        <v>139.8443</v>
      </c>
      <c r="M327" s="1">
        <v>1.1100000000000001</v>
      </c>
    </row>
    <row r="328" spans="1:13">
      <c r="A328" s="1">
        <v>1992</v>
      </c>
      <c r="B328" s="1" t="s">
        <v>13989</v>
      </c>
      <c r="C328" s="1" t="s">
        <v>14129</v>
      </c>
      <c r="D328" s="1" t="s">
        <v>14095</v>
      </c>
      <c r="E328" s="1">
        <v>-2279</v>
      </c>
      <c r="F328" s="1">
        <v>-2279</v>
      </c>
      <c r="G328" s="1" t="s">
        <v>350</v>
      </c>
      <c r="H328" s="1" t="s">
        <v>323</v>
      </c>
      <c r="I328" s="1" t="s">
        <v>17</v>
      </c>
      <c r="J328" s="1" t="s">
        <v>311</v>
      </c>
      <c r="K328" s="1">
        <v>30.916</v>
      </c>
      <c r="L328" s="1">
        <v>139.87</v>
      </c>
      <c r="M328" s="1">
        <v>1.1100000000000001</v>
      </c>
    </row>
    <row r="329" spans="1:13">
      <c r="A329" s="1">
        <v>2006</v>
      </c>
      <c r="B329" s="1" t="s">
        <v>14044</v>
      </c>
      <c r="C329" s="1" t="s">
        <v>14262</v>
      </c>
      <c r="D329" s="1" t="s">
        <v>14046</v>
      </c>
      <c r="G329" s="1" t="s">
        <v>407</v>
      </c>
      <c r="H329" s="1" t="s">
        <v>323</v>
      </c>
      <c r="I329" s="1" t="s">
        <v>17</v>
      </c>
      <c r="J329" s="1" t="s">
        <v>18</v>
      </c>
      <c r="K329" s="1">
        <v>31.5</v>
      </c>
      <c r="L329" s="1">
        <v>140</v>
      </c>
      <c r="M329" s="1">
        <v>1.1100000000000001</v>
      </c>
    </row>
    <row r="330" spans="1:13">
      <c r="A330" s="1">
        <v>1995</v>
      </c>
      <c r="B330" s="1" t="s">
        <v>14263</v>
      </c>
      <c r="C330" s="1" t="s">
        <v>14264</v>
      </c>
      <c r="D330" s="1" t="s">
        <v>14025</v>
      </c>
      <c r="G330" s="1" t="s">
        <v>15</v>
      </c>
      <c r="H330" s="1" t="s">
        <v>323</v>
      </c>
      <c r="I330" s="1" t="s">
        <v>17</v>
      </c>
      <c r="J330" s="1" t="s">
        <v>69</v>
      </c>
      <c r="K330" s="1">
        <v>34.5</v>
      </c>
      <c r="L330" s="1">
        <v>138.69999999999999</v>
      </c>
      <c r="M330" s="1">
        <v>1.1200000000000001</v>
      </c>
    </row>
    <row r="331" spans="1:13">
      <c r="A331" s="1" t="s">
        <v>7805</v>
      </c>
      <c r="B331" s="1" t="s">
        <v>7806</v>
      </c>
      <c r="C331" s="1" t="s">
        <v>122</v>
      </c>
      <c r="D331" s="1" t="s">
        <v>14156</v>
      </c>
      <c r="G331" s="1" t="s">
        <v>15</v>
      </c>
      <c r="H331" s="1" t="s">
        <v>16</v>
      </c>
      <c r="I331" s="1" t="s">
        <v>17</v>
      </c>
      <c r="J331" s="1" t="s">
        <v>5067</v>
      </c>
      <c r="K331" s="1">
        <v>24.77</v>
      </c>
      <c r="L331" s="1">
        <v>141.33000000000001</v>
      </c>
      <c r="M331" s="1">
        <v>1.1200000000000001</v>
      </c>
    </row>
    <row r="332" spans="1:13">
      <c r="A332" s="1">
        <v>1948</v>
      </c>
      <c r="B332" s="1" t="s">
        <v>14191</v>
      </c>
      <c r="C332" s="1" t="s">
        <v>122</v>
      </c>
      <c r="D332" s="1" t="s">
        <v>14156</v>
      </c>
      <c r="G332" s="1" t="s">
        <v>15</v>
      </c>
      <c r="H332" s="1" t="s">
        <v>16</v>
      </c>
      <c r="I332" s="1" t="s">
        <v>17</v>
      </c>
      <c r="J332" s="1" t="s">
        <v>14234</v>
      </c>
      <c r="K332" s="1">
        <v>24.77</v>
      </c>
      <c r="L332" s="1">
        <v>141.33000000000001</v>
      </c>
      <c r="M332" s="1">
        <v>1.1200000000000001</v>
      </c>
    </row>
    <row r="333" spans="1:13">
      <c r="A333" s="1">
        <v>1992</v>
      </c>
      <c r="B333" s="1" t="s">
        <v>13989</v>
      </c>
      <c r="C333" s="1" t="s">
        <v>14103</v>
      </c>
      <c r="D333" s="1" t="s">
        <v>13991</v>
      </c>
      <c r="E333" s="1">
        <v>-2234</v>
      </c>
      <c r="F333" s="1">
        <v>-2334</v>
      </c>
      <c r="G333" s="1" t="s">
        <v>350</v>
      </c>
      <c r="H333" s="1" t="s">
        <v>323</v>
      </c>
      <c r="I333" s="1" t="s">
        <v>17</v>
      </c>
      <c r="J333" s="1" t="s">
        <v>311</v>
      </c>
      <c r="K333" s="1">
        <v>30.916</v>
      </c>
      <c r="L333" s="1">
        <v>139.8443</v>
      </c>
      <c r="M333" s="1">
        <v>1.1200000000000001</v>
      </c>
    </row>
    <row r="334" spans="1:13">
      <c r="A334" s="1">
        <v>1992</v>
      </c>
      <c r="B334" s="1" t="s">
        <v>13989</v>
      </c>
      <c r="C334" s="1" t="s">
        <v>14071</v>
      </c>
      <c r="D334" s="1" t="s">
        <v>14070</v>
      </c>
      <c r="E334" s="1">
        <v>-2672</v>
      </c>
      <c r="F334" s="1">
        <v>-2672</v>
      </c>
      <c r="G334" s="1" t="s">
        <v>350</v>
      </c>
      <c r="H334" s="1" t="s">
        <v>323</v>
      </c>
      <c r="I334" s="1" t="s">
        <v>17</v>
      </c>
      <c r="J334" s="1" t="s">
        <v>311</v>
      </c>
      <c r="K334" s="1">
        <v>30.8245</v>
      </c>
      <c r="L334" s="1">
        <v>139.9195</v>
      </c>
      <c r="M334" s="1">
        <v>1.1200000000000001</v>
      </c>
    </row>
    <row r="335" spans="1:13">
      <c r="A335" s="1">
        <v>2006</v>
      </c>
      <c r="B335" s="1" t="s">
        <v>14044</v>
      </c>
      <c r="C335" s="1" t="s">
        <v>14265</v>
      </c>
      <c r="D335" s="1" t="s">
        <v>14046</v>
      </c>
      <c r="G335" s="1" t="s">
        <v>407</v>
      </c>
      <c r="H335" s="1" t="s">
        <v>323</v>
      </c>
      <c r="I335" s="1" t="s">
        <v>17</v>
      </c>
      <c r="J335" s="1" t="s">
        <v>18</v>
      </c>
      <c r="K335" s="1">
        <v>31.5</v>
      </c>
      <c r="L335" s="1">
        <v>140</v>
      </c>
      <c r="M335" s="1">
        <v>1.1200000000000001</v>
      </c>
    </row>
    <row r="336" spans="1:13">
      <c r="A336" s="1">
        <v>2000</v>
      </c>
      <c r="B336" s="1" t="s">
        <v>14266</v>
      </c>
      <c r="C336" s="1" t="s">
        <v>14267</v>
      </c>
      <c r="D336" s="1" t="s">
        <v>14268</v>
      </c>
      <c r="E336" s="1">
        <v>-835</v>
      </c>
      <c r="F336" s="1">
        <v>-835</v>
      </c>
      <c r="G336" s="1" t="s">
        <v>322</v>
      </c>
      <c r="H336" s="1" t="s">
        <v>323</v>
      </c>
      <c r="I336" s="1" t="s">
        <v>17</v>
      </c>
      <c r="J336" s="1" t="s">
        <v>25</v>
      </c>
      <c r="K336" s="1">
        <v>31.568000000000001</v>
      </c>
      <c r="L336" s="1">
        <v>139.01230000000001</v>
      </c>
      <c r="M336" s="1">
        <v>1.1299999999999999</v>
      </c>
    </row>
    <row r="337" spans="1:17">
      <c r="A337" s="1">
        <v>2006</v>
      </c>
      <c r="B337" s="1" t="s">
        <v>14044</v>
      </c>
      <c r="C337" s="1" t="s">
        <v>14269</v>
      </c>
      <c r="D337" s="1" t="s">
        <v>14046</v>
      </c>
      <c r="G337" s="1" t="s">
        <v>407</v>
      </c>
      <c r="H337" s="1" t="s">
        <v>323</v>
      </c>
      <c r="I337" s="1" t="s">
        <v>17</v>
      </c>
      <c r="J337" s="1" t="s">
        <v>18</v>
      </c>
      <c r="K337" s="1">
        <v>31.5</v>
      </c>
      <c r="L337" s="1">
        <v>140</v>
      </c>
      <c r="M337" s="1">
        <v>1.1299999999999999</v>
      </c>
    </row>
    <row r="338" spans="1:17">
      <c r="A338" s="1">
        <v>2009</v>
      </c>
      <c r="B338" s="1" t="s">
        <v>13937</v>
      </c>
      <c r="C338" s="1" t="s">
        <v>14270</v>
      </c>
      <c r="D338" s="1" t="s">
        <v>14039</v>
      </c>
      <c r="G338" s="1" t="s">
        <v>322</v>
      </c>
      <c r="H338" s="1" t="s">
        <v>323</v>
      </c>
      <c r="I338" s="1" t="s">
        <v>17</v>
      </c>
      <c r="J338" s="1" t="s">
        <v>311</v>
      </c>
      <c r="K338" s="1">
        <v>31.457999999999998</v>
      </c>
      <c r="L338" s="1">
        <v>140.07499999999999</v>
      </c>
      <c r="M338" s="1">
        <v>1.13699356243147</v>
      </c>
    </row>
    <row r="339" spans="1:17">
      <c r="A339" s="1">
        <v>2009</v>
      </c>
      <c r="B339" s="1" t="s">
        <v>13937</v>
      </c>
      <c r="C339" s="1" t="s">
        <v>14271</v>
      </c>
      <c r="D339" s="1" t="s">
        <v>14033</v>
      </c>
      <c r="G339" s="1" t="s">
        <v>407</v>
      </c>
      <c r="H339" s="1" t="s">
        <v>323</v>
      </c>
      <c r="I339" s="1" t="s">
        <v>17</v>
      </c>
      <c r="J339" s="1" t="s">
        <v>311</v>
      </c>
      <c r="K339" s="1">
        <v>31.257999999999999</v>
      </c>
      <c r="L339" s="1">
        <v>139.95099999999999</v>
      </c>
      <c r="M339" s="1">
        <v>1.1399999999999999</v>
      </c>
      <c r="O339" s="1">
        <v>15.5</v>
      </c>
      <c r="Q339" s="1">
        <v>0.51305699999999999</v>
      </c>
    </row>
    <row r="340" spans="1:17">
      <c r="A340" s="1">
        <v>1992</v>
      </c>
      <c r="B340" s="1" t="s">
        <v>13967</v>
      </c>
      <c r="C340" s="1" t="s">
        <v>14272</v>
      </c>
      <c r="D340" s="1" t="s">
        <v>14060</v>
      </c>
      <c r="E340" s="1">
        <v>-1113</v>
      </c>
      <c r="F340" s="1">
        <v>-1113</v>
      </c>
      <c r="G340" s="1" t="s">
        <v>350</v>
      </c>
      <c r="H340" s="1" t="s">
        <v>323</v>
      </c>
      <c r="I340" s="1" t="s">
        <v>17</v>
      </c>
      <c r="J340" s="1" t="s">
        <v>311</v>
      </c>
      <c r="K340" s="1">
        <v>30.922699999999999</v>
      </c>
      <c r="L340" s="1">
        <v>140.0035</v>
      </c>
      <c r="M340" s="1">
        <v>1.1399999999999999</v>
      </c>
    </row>
    <row r="341" spans="1:17">
      <c r="A341" s="1">
        <v>1992</v>
      </c>
      <c r="B341" s="1" t="s">
        <v>13967</v>
      </c>
      <c r="C341" s="1" t="s">
        <v>14273</v>
      </c>
      <c r="D341" s="1" t="s">
        <v>14080</v>
      </c>
      <c r="E341" s="1">
        <v>-2975.3</v>
      </c>
      <c r="F341" s="1">
        <v>-2975.3</v>
      </c>
      <c r="G341" s="1" t="s">
        <v>350</v>
      </c>
      <c r="H341" s="1" t="s">
        <v>323</v>
      </c>
      <c r="I341" s="1" t="s">
        <v>17</v>
      </c>
      <c r="J341" s="1" t="s">
        <v>311</v>
      </c>
      <c r="K341" s="1">
        <v>31.105799999999999</v>
      </c>
      <c r="L341" s="1">
        <v>139.8877</v>
      </c>
      <c r="M341" s="1">
        <v>1.1399999999999999</v>
      </c>
    </row>
    <row r="342" spans="1:17">
      <c r="A342" s="1">
        <v>1985</v>
      </c>
      <c r="B342" s="1" t="s">
        <v>14160</v>
      </c>
      <c r="C342" s="1" t="s">
        <v>5490</v>
      </c>
      <c r="D342" s="1" t="s">
        <v>14274</v>
      </c>
      <c r="G342" s="1" t="s">
        <v>15</v>
      </c>
      <c r="H342" s="1" t="s">
        <v>16</v>
      </c>
      <c r="I342" s="1" t="s">
        <v>17</v>
      </c>
      <c r="J342" s="1" t="s">
        <v>18</v>
      </c>
      <c r="K342" s="1">
        <v>34</v>
      </c>
      <c r="L342" s="1">
        <v>138.5</v>
      </c>
      <c r="M342" s="1">
        <v>1.1499999999999999</v>
      </c>
    </row>
    <row r="343" spans="1:17">
      <c r="A343" s="1">
        <v>2006</v>
      </c>
      <c r="B343" s="1" t="s">
        <v>14044</v>
      </c>
      <c r="C343" s="1" t="s">
        <v>14275</v>
      </c>
      <c r="D343" s="1" t="s">
        <v>14046</v>
      </c>
      <c r="G343" s="1" t="s">
        <v>407</v>
      </c>
      <c r="H343" s="1" t="s">
        <v>323</v>
      </c>
      <c r="I343" s="1" t="s">
        <v>17</v>
      </c>
      <c r="J343" s="1" t="s">
        <v>18</v>
      </c>
      <c r="K343" s="1">
        <v>31.5</v>
      </c>
      <c r="L343" s="1">
        <v>140</v>
      </c>
      <c r="M343" s="1">
        <v>1.1499999999999999</v>
      </c>
    </row>
    <row r="344" spans="1:17">
      <c r="A344" s="1">
        <v>1992</v>
      </c>
      <c r="B344" s="1" t="s">
        <v>13989</v>
      </c>
      <c r="C344" s="1" t="s">
        <v>14183</v>
      </c>
      <c r="D344" s="1" t="s">
        <v>14060</v>
      </c>
      <c r="E344" s="1">
        <v>-1113</v>
      </c>
      <c r="F344" s="1">
        <v>-1113</v>
      </c>
      <c r="G344" s="1" t="s">
        <v>350</v>
      </c>
      <c r="H344" s="1" t="s">
        <v>323</v>
      </c>
      <c r="I344" s="1" t="s">
        <v>17</v>
      </c>
      <c r="J344" s="1" t="s">
        <v>311</v>
      </c>
      <c r="K344" s="1">
        <v>30.922699999999999</v>
      </c>
      <c r="L344" s="1">
        <v>140.0035</v>
      </c>
      <c r="M344" s="1">
        <v>1.1599999999999999</v>
      </c>
    </row>
    <row r="345" spans="1:17">
      <c r="A345" s="1">
        <v>1992</v>
      </c>
      <c r="B345" s="1" t="s">
        <v>14164</v>
      </c>
      <c r="C345" s="1" t="s">
        <v>14276</v>
      </c>
      <c r="D345" s="1" t="s">
        <v>14166</v>
      </c>
      <c r="E345" s="1">
        <v>-1798.2</v>
      </c>
      <c r="F345" s="1">
        <v>-1798.2</v>
      </c>
      <c r="G345" s="1" t="s">
        <v>350</v>
      </c>
      <c r="H345" s="1" t="s">
        <v>323</v>
      </c>
      <c r="I345" s="1" t="s">
        <v>17</v>
      </c>
      <c r="J345" s="1" t="s">
        <v>18</v>
      </c>
      <c r="K345" s="1">
        <v>30.3993</v>
      </c>
      <c r="L345" s="1">
        <v>140.37979999999999</v>
      </c>
      <c r="M345" s="1">
        <v>1.1599999999999999</v>
      </c>
    </row>
    <row r="346" spans="1:17">
      <c r="A346" s="1">
        <v>1990</v>
      </c>
      <c r="B346" s="1" t="s">
        <v>14108</v>
      </c>
      <c r="C346" s="1" t="s">
        <v>14277</v>
      </c>
      <c r="D346" s="1" t="s">
        <v>14278</v>
      </c>
      <c r="E346" s="1">
        <v>-1250</v>
      </c>
      <c r="F346" s="1">
        <v>-1550</v>
      </c>
      <c r="G346" s="1" t="s">
        <v>322</v>
      </c>
      <c r="H346" s="1" t="s">
        <v>323</v>
      </c>
      <c r="I346" s="1" t="s">
        <v>17</v>
      </c>
      <c r="J346" s="1" t="s">
        <v>18</v>
      </c>
      <c r="K346" s="1">
        <v>30.9</v>
      </c>
      <c r="L346" s="1">
        <v>139.5</v>
      </c>
      <c r="M346" s="1">
        <v>1.1599999999999999</v>
      </c>
    </row>
    <row r="347" spans="1:17">
      <c r="A347" s="1">
        <v>2006</v>
      </c>
      <c r="B347" s="1" t="s">
        <v>14044</v>
      </c>
      <c r="C347" s="1" t="s">
        <v>14279</v>
      </c>
      <c r="D347" s="1" t="s">
        <v>14046</v>
      </c>
      <c r="G347" s="1" t="s">
        <v>407</v>
      </c>
      <c r="H347" s="1" t="s">
        <v>323</v>
      </c>
      <c r="I347" s="1" t="s">
        <v>17</v>
      </c>
      <c r="J347" s="1" t="s">
        <v>18</v>
      </c>
      <c r="K347" s="1">
        <v>31.5</v>
      </c>
      <c r="L347" s="1">
        <v>140</v>
      </c>
      <c r="M347" s="1">
        <v>1.1599999999999999</v>
      </c>
    </row>
    <row r="348" spans="1:17">
      <c r="A348" s="1">
        <v>2006</v>
      </c>
      <c r="B348" s="1" t="s">
        <v>14044</v>
      </c>
      <c r="C348" s="1" t="s">
        <v>14280</v>
      </c>
      <c r="D348" s="1" t="s">
        <v>14046</v>
      </c>
      <c r="G348" s="1" t="s">
        <v>407</v>
      </c>
      <c r="H348" s="1" t="s">
        <v>323</v>
      </c>
      <c r="I348" s="1" t="s">
        <v>17</v>
      </c>
      <c r="J348" s="1" t="s">
        <v>18</v>
      </c>
      <c r="K348" s="1">
        <v>31.5</v>
      </c>
      <c r="L348" s="1">
        <v>140</v>
      </c>
      <c r="M348" s="1">
        <v>1.1599999999999999</v>
      </c>
    </row>
    <row r="349" spans="1:17">
      <c r="A349" s="1">
        <v>2006</v>
      </c>
      <c r="B349" s="1" t="s">
        <v>14044</v>
      </c>
      <c r="C349" s="1" t="s">
        <v>14281</v>
      </c>
      <c r="D349" s="1" t="s">
        <v>14046</v>
      </c>
      <c r="G349" s="1" t="s">
        <v>407</v>
      </c>
      <c r="H349" s="1" t="s">
        <v>323</v>
      </c>
      <c r="I349" s="1" t="s">
        <v>17</v>
      </c>
      <c r="J349" s="1" t="s">
        <v>18</v>
      </c>
      <c r="K349" s="1">
        <v>31.5</v>
      </c>
      <c r="L349" s="1">
        <v>140</v>
      </c>
      <c r="M349" s="1">
        <v>1.1599999999999999</v>
      </c>
    </row>
    <row r="350" spans="1:17">
      <c r="A350" s="1">
        <v>2006</v>
      </c>
      <c r="B350" s="1" t="s">
        <v>14044</v>
      </c>
      <c r="C350" s="1" t="s">
        <v>14282</v>
      </c>
      <c r="D350" s="1" t="s">
        <v>14046</v>
      </c>
      <c r="G350" s="1" t="s">
        <v>407</v>
      </c>
      <c r="H350" s="1" t="s">
        <v>323</v>
      </c>
      <c r="I350" s="1" t="s">
        <v>17</v>
      </c>
      <c r="J350" s="1" t="s">
        <v>18</v>
      </c>
      <c r="K350" s="1">
        <v>31.5</v>
      </c>
      <c r="L350" s="1">
        <v>140</v>
      </c>
      <c r="M350" s="1">
        <v>1.1599999999999999</v>
      </c>
    </row>
    <row r="351" spans="1:17">
      <c r="A351" s="1">
        <v>2009</v>
      </c>
      <c r="B351" s="1" t="s">
        <v>13937</v>
      </c>
      <c r="C351" s="1" t="s">
        <v>14283</v>
      </c>
      <c r="D351" s="1" t="s">
        <v>14039</v>
      </c>
      <c r="G351" s="1" t="s">
        <v>322</v>
      </c>
      <c r="H351" s="1" t="s">
        <v>323</v>
      </c>
      <c r="I351" s="1" t="s">
        <v>17</v>
      </c>
      <c r="J351" s="1" t="s">
        <v>311</v>
      </c>
      <c r="K351" s="1">
        <v>31.457999999999998</v>
      </c>
      <c r="L351" s="1">
        <v>140.07499999999999</v>
      </c>
      <c r="M351" s="1">
        <v>1.16467130332026</v>
      </c>
    </row>
    <row r="352" spans="1:17">
      <c r="A352" s="1">
        <v>1992</v>
      </c>
      <c r="B352" s="1" t="s">
        <v>13989</v>
      </c>
      <c r="C352" s="1" t="s">
        <v>14183</v>
      </c>
      <c r="D352" s="1" t="s">
        <v>14060</v>
      </c>
      <c r="E352" s="1">
        <v>-1113</v>
      </c>
      <c r="F352" s="1">
        <v>-1113</v>
      </c>
      <c r="G352" s="1" t="s">
        <v>350</v>
      </c>
      <c r="H352" s="1" t="s">
        <v>323</v>
      </c>
      <c r="I352" s="1" t="s">
        <v>17</v>
      </c>
      <c r="J352" s="1" t="s">
        <v>311</v>
      </c>
      <c r="K352" s="1">
        <v>30.922699999999999</v>
      </c>
      <c r="L352" s="1">
        <v>140.0035</v>
      </c>
      <c r="M352" s="1">
        <v>1.17</v>
      </c>
    </row>
    <row r="353" spans="1:15">
      <c r="A353" s="1">
        <v>1984</v>
      </c>
      <c r="B353" s="1" t="s">
        <v>13945</v>
      </c>
      <c r="C353" s="1" t="s">
        <v>14284</v>
      </c>
      <c r="D353" s="1" t="s">
        <v>13947</v>
      </c>
      <c r="G353" s="1" t="s">
        <v>15</v>
      </c>
      <c r="H353" s="1" t="s">
        <v>16</v>
      </c>
      <c r="I353" s="1" t="s">
        <v>17</v>
      </c>
      <c r="J353" s="1" t="s">
        <v>25</v>
      </c>
      <c r="K353" s="1">
        <v>35.22</v>
      </c>
      <c r="L353" s="1">
        <v>139.02000000000001</v>
      </c>
      <c r="M353" s="1">
        <v>1.18</v>
      </c>
    </row>
    <row r="354" spans="1:15">
      <c r="A354" s="1">
        <v>1955</v>
      </c>
      <c r="B354" s="1" t="s">
        <v>14285</v>
      </c>
      <c r="C354" s="1" t="s">
        <v>1363</v>
      </c>
      <c r="D354" s="1" t="s">
        <v>14286</v>
      </c>
      <c r="E354" s="1">
        <v>1800</v>
      </c>
      <c r="F354" s="1">
        <v>1800</v>
      </c>
      <c r="G354" s="1" t="s">
        <v>15</v>
      </c>
      <c r="H354" s="1" t="s">
        <v>16</v>
      </c>
      <c r="I354" s="1" t="s">
        <v>17</v>
      </c>
      <c r="J354" s="1" t="s">
        <v>25</v>
      </c>
      <c r="K354" s="1">
        <v>35.35</v>
      </c>
      <c r="L354" s="1">
        <v>138.72999999999999</v>
      </c>
      <c r="M354" s="1">
        <v>1.18</v>
      </c>
    </row>
    <row r="355" spans="1:15">
      <c r="A355" s="1">
        <v>1992</v>
      </c>
      <c r="B355" s="1" t="s">
        <v>13989</v>
      </c>
      <c r="C355" s="1" t="s">
        <v>14132</v>
      </c>
      <c r="D355" s="1" t="s">
        <v>14095</v>
      </c>
      <c r="E355" s="1">
        <v>-2279</v>
      </c>
      <c r="F355" s="1">
        <v>-2279</v>
      </c>
      <c r="G355" s="1" t="s">
        <v>350</v>
      </c>
      <c r="H355" s="1" t="s">
        <v>323</v>
      </c>
      <c r="I355" s="1" t="s">
        <v>17</v>
      </c>
      <c r="J355" s="1" t="s">
        <v>311</v>
      </c>
      <c r="K355" s="1">
        <v>30.916</v>
      </c>
      <c r="L355" s="1">
        <v>139.87</v>
      </c>
      <c r="M355" s="1">
        <v>1.18</v>
      </c>
    </row>
    <row r="356" spans="1:15">
      <c r="A356" s="1">
        <v>2006</v>
      </c>
      <c r="B356" s="1" t="s">
        <v>14044</v>
      </c>
      <c r="C356" s="1" t="s">
        <v>14287</v>
      </c>
      <c r="D356" s="1" t="s">
        <v>14046</v>
      </c>
      <c r="G356" s="1" t="s">
        <v>407</v>
      </c>
      <c r="H356" s="1" t="s">
        <v>323</v>
      </c>
      <c r="I356" s="1" t="s">
        <v>17</v>
      </c>
      <c r="J356" s="1" t="s">
        <v>18</v>
      </c>
      <c r="K356" s="1">
        <v>31.5</v>
      </c>
      <c r="L356" s="1">
        <v>140</v>
      </c>
      <c r="M356" s="1">
        <v>1.18</v>
      </c>
    </row>
    <row r="357" spans="1:15">
      <c r="A357" s="1">
        <v>2009</v>
      </c>
      <c r="B357" s="1" t="s">
        <v>13937</v>
      </c>
      <c r="C357" s="1" t="s">
        <v>14288</v>
      </c>
      <c r="D357" s="1" t="s">
        <v>14039</v>
      </c>
      <c r="G357" s="1" t="s">
        <v>322</v>
      </c>
      <c r="H357" s="1" t="s">
        <v>323</v>
      </c>
      <c r="I357" s="1" t="s">
        <v>17</v>
      </c>
      <c r="J357" s="1" t="s">
        <v>311</v>
      </c>
      <c r="K357" s="1">
        <v>31.475000000000001</v>
      </c>
      <c r="L357" s="1">
        <v>140.017</v>
      </c>
      <c r="M357" s="1">
        <v>1.18007268607164</v>
      </c>
    </row>
    <row r="358" spans="1:15">
      <c r="A358" s="1">
        <v>1992</v>
      </c>
      <c r="B358" s="1" t="s">
        <v>14049</v>
      </c>
      <c r="C358" s="1" t="s">
        <v>14289</v>
      </c>
      <c r="D358" s="1" t="s">
        <v>14037</v>
      </c>
      <c r="G358" s="1" t="s">
        <v>322</v>
      </c>
      <c r="H358" s="1" t="s">
        <v>323</v>
      </c>
      <c r="I358" s="1" t="s">
        <v>17</v>
      </c>
      <c r="J358" s="1" t="s">
        <v>18</v>
      </c>
      <c r="K358" s="1">
        <v>31.25</v>
      </c>
      <c r="L358" s="1">
        <v>140</v>
      </c>
      <c r="M358" s="1">
        <v>1.19</v>
      </c>
      <c r="O358" s="1">
        <v>0</v>
      </c>
    </row>
    <row r="359" spans="1:15">
      <c r="A359" s="1">
        <v>2006</v>
      </c>
      <c r="B359" s="1" t="s">
        <v>14290</v>
      </c>
      <c r="C359" s="1" t="s">
        <v>14291</v>
      </c>
      <c r="D359" s="1" t="s">
        <v>14292</v>
      </c>
      <c r="E359" s="1">
        <v>-308</v>
      </c>
      <c r="F359" s="1">
        <v>-395</v>
      </c>
      <c r="G359" s="1" t="s">
        <v>322</v>
      </c>
      <c r="H359" s="1" t="s">
        <v>323</v>
      </c>
      <c r="I359" s="1" t="s">
        <v>17</v>
      </c>
      <c r="J359" s="1" t="s">
        <v>18</v>
      </c>
      <c r="K359" s="1">
        <v>34.30556</v>
      </c>
      <c r="L359" s="1">
        <v>138.97884999999999</v>
      </c>
      <c r="M359" s="1">
        <v>1.19</v>
      </c>
    </row>
    <row r="360" spans="1:15">
      <c r="A360" s="1">
        <v>2006</v>
      </c>
      <c r="B360" s="1" t="s">
        <v>13955</v>
      </c>
      <c r="C360" s="1" t="s">
        <v>14293</v>
      </c>
      <c r="D360" s="1" t="s">
        <v>14116</v>
      </c>
      <c r="G360" s="1" t="s">
        <v>15</v>
      </c>
      <c r="H360" s="1" t="s">
        <v>16</v>
      </c>
      <c r="I360" s="1" t="s">
        <v>17</v>
      </c>
      <c r="J360" s="1" t="s">
        <v>18</v>
      </c>
      <c r="K360" s="1">
        <v>27.3</v>
      </c>
      <c r="L360" s="1">
        <v>142.30000000000001</v>
      </c>
      <c r="M360" s="1">
        <v>1.19</v>
      </c>
    </row>
    <row r="361" spans="1:15">
      <c r="A361" s="1">
        <v>1950</v>
      </c>
      <c r="B361" s="1" t="s">
        <v>13934</v>
      </c>
      <c r="C361" s="1" t="s">
        <v>14294</v>
      </c>
      <c r="D361" s="1" t="s">
        <v>14082</v>
      </c>
      <c r="G361" s="1" t="s">
        <v>15</v>
      </c>
      <c r="H361" s="1" t="s">
        <v>16</v>
      </c>
      <c r="I361" s="1" t="s">
        <v>17</v>
      </c>
      <c r="J361" s="1" t="s">
        <v>1084</v>
      </c>
      <c r="K361" s="1">
        <v>35.22</v>
      </c>
      <c r="L361" s="1">
        <v>139.02000000000001</v>
      </c>
      <c r="M361" s="1">
        <v>1.2</v>
      </c>
    </row>
    <row r="362" spans="1:15">
      <c r="A362" s="1">
        <v>1937</v>
      </c>
      <c r="B362" s="1" t="s">
        <v>13932</v>
      </c>
      <c r="C362" s="1" t="s">
        <v>14295</v>
      </c>
      <c r="D362" s="1" t="s">
        <v>14082</v>
      </c>
      <c r="G362" s="1" t="s">
        <v>15</v>
      </c>
      <c r="H362" s="1" t="s">
        <v>16</v>
      </c>
      <c r="I362" s="1" t="s">
        <v>17</v>
      </c>
      <c r="J362" s="1" t="s">
        <v>7838</v>
      </c>
      <c r="K362" s="1">
        <v>35.22</v>
      </c>
      <c r="L362" s="1">
        <v>139.02000000000001</v>
      </c>
      <c r="M362" s="1">
        <v>1.2</v>
      </c>
    </row>
    <row r="363" spans="1:15">
      <c r="A363" s="1">
        <v>1965</v>
      </c>
      <c r="B363" s="1" t="s">
        <v>13985</v>
      </c>
      <c r="C363" s="1" t="s">
        <v>14296</v>
      </c>
      <c r="D363" s="1" t="s">
        <v>13987</v>
      </c>
      <c r="G363" s="1" t="s">
        <v>15</v>
      </c>
      <c r="H363" s="1" t="s">
        <v>16</v>
      </c>
      <c r="I363" s="1" t="s">
        <v>17</v>
      </c>
      <c r="J363" s="1" t="s">
        <v>7838</v>
      </c>
      <c r="K363" s="1">
        <v>33.130000000000003</v>
      </c>
      <c r="L363" s="1">
        <v>139.77000000000001</v>
      </c>
      <c r="M363" s="1">
        <v>1.2</v>
      </c>
    </row>
    <row r="364" spans="1:15">
      <c r="A364" s="1">
        <v>2006</v>
      </c>
      <c r="B364" s="1" t="s">
        <v>14044</v>
      </c>
      <c r="C364" s="1" t="s">
        <v>14297</v>
      </c>
      <c r="D364" s="1" t="s">
        <v>14046</v>
      </c>
      <c r="G364" s="1" t="s">
        <v>407</v>
      </c>
      <c r="H364" s="1" t="s">
        <v>323</v>
      </c>
      <c r="I364" s="1" t="s">
        <v>17</v>
      </c>
      <c r="J364" s="1" t="s">
        <v>18</v>
      </c>
      <c r="K364" s="1">
        <v>31.5</v>
      </c>
      <c r="L364" s="1">
        <v>140</v>
      </c>
      <c r="M364" s="1">
        <v>1.2</v>
      </c>
    </row>
    <row r="365" spans="1:15">
      <c r="A365" s="1">
        <v>2009</v>
      </c>
      <c r="B365" s="1" t="s">
        <v>13937</v>
      </c>
      <c r="C365" s="1" t="s">
        <v>14298</v>
      </c>
      <c r="D365" s="1" t="s">
        <v>14039</v>
      </c>
      <c r="G365" s="1" t="s">
        <v>322</v>
      </c>
      <c r="H365" s="1" t="s">
        <v>323</v>
      </c>
      <c r="I365" s="1" t="s">
        <v>17</v>
      </c>
      <c r="J365" s="1" t="s">
        <v>311</v>
      </c>
      <c r="K365" s="1">
        <v>31.462</v>
      </c>
      <c r="L365" s="1">
        <v>140.07300000000001</v>
      </c>
      <c r="M365" s="1">
        <v>1.2066413540124801</v>
      </c>
    </row>
    <row r="366" spans="1:15">
      <c r="A366" s="1">
        <v>1992</v>
      </c>
      <c r="B366" s="1" t="s">
        <v>14049</v>
      </c>
      <c r="C366" s="1" t="s">
        <v>14299</v>
      </c>
      <c r="D366" s="1" t="s">
        <v>14039</v>
      </c>
      <c r="G366" s="1" t="s">
        <v>322</v>
      </c>
      <c r="H366" s="1" t="s">
        <v>323</v>
      </c>
      <c r="I366" s="1" t="s">
        <v>17</v>
      </c>
      <c r="J366" s="1" t="s">
        <v>18</v>
      </c>
      <c r="K366" s="1">
        <v>31.58</v>
      </c>
      <c r="L366" s="1">
        <v>140.08000000000001</v>
      </c>
      <c r="M366" s="1">
        <v>1.21</v>
      </c>
      <c r="O366" s="1">
        <v>25</v>
      </c>
    </row>
    <row r="367" spans="1:15">
      <c r="A367" s="1">
        <v>1989</v>
      </c>
      <c r="B367" s="1" t="s">
        <v>14062</v>
      </c>
      <c r="C367" s="1" t="s">
        <v>14299</v>
      </c>
      <c r="D367" s="1" t="s">
        <v>14039</v>
      </c>
      <c r="G367" s="1" t="s">
        <v>322</v>
      </c>
      <c r="H367" s="1" t="s">
        <v>323</v>
      </c>
      <c r="I367" s="1" t="s">
        <v>17</v>
      </c>
      <c r="J367" s="1" t="s">
        <v>14139</v>
      </c>
      <c r="K367" s="1">
        <v>31.58</v>
      </c>
      <c r="L367" s="1">
        <v>140.08000000000001</v>
      </c>
      <c r="M367" s="1">
        <v>1.21</v>
      </c>
      <c r="O367" s="1">
        <v>25</v>
      </c>
    </row>
    <row r="368" spans="1:15">
      <c r="A368" s="1">
        <v>1992</v>
      </c>
      <c r="B368" s="1" t="s">
        <v>13989</v>
      </c>
      <c r="C368" s="1" t="s">
        <v>14300</v>
      </c>
      <c r="D368" s="1" t="s">
        <v>14060</v>
      </c>
      <c r="E368" s="1">
        <v>-1113</v>
      </c>
      <c r="F368" s="1">
        <v>-1113</v>
      </c>
      <c r="G368" s="1" t="s">
        <v>350</v>
      </c>
      <c r="H368" s="1" t="s">
        <v>323</v>
      </c>
      <c r="I368" s="1" t="s">
        <v>17</v>
      </c>
      <c r="J368" s="1" t="s">
        <v>311</v>
      </c>
      <c r="K368" s="1">
        <v>30.922699999999999</v>
      </c>
      <c r="L368" s="1">
        <v>140.0035</v>
      </c>
      <c r="M368" s="1">
        <v>1.21</v>
      </c>
    </row>
    <row r="369" spans="1:17">
      <c r="A369" s="1">
        <v>2009</v>
      </c>
      <c r="B369" s="1" t="s">
        <v>13937</v>
      </c>
      <c r="C369" s="1" t="s">
        <v>14301</v>
      </c>
      <c r="D369" s="1" t="s">
        <v>14039</v>
      </c>
      <c r="G369" s="1" t="s">
        <v>322</v>
      </c>
      <c r="H369" s="1" t="s">
        <v>323</v>
      </c>
      <c r="I369" s="1" t="s">
        <v>17</v>
      </c>
      <c r="J369" s="1" t="s">
        <v>311</v>
      </c>
      <c r="K369" s="1">
        <v>31.475000000000001</v>
      </c>
      <c r="L369" s="1">
        <v>140.017</v>
      </c>
      <c r="M369" s="1">
        <v>1.2122735966810601</v>
      </c>
    </row>
    <row r="370" spans="1:17">
      <c r="A370" s="1">
        <v>2006</v>
      </c>
      <c r="B370" s="1" t="s">
        <v>14044</v>
      </c>
      <c r="C370" s="1" t="s">
        <v>14302</v>
      </c>
      <c r="D370" s="1" t="s">
        <v>14046</v>
      </c>
      <c r="G370" s="1" t="s">
        <v>407</v>
      </c>
      <c r="H370" s="1" t="s">
        <v>323</v>
      </c>
      <c r="I370" s="1" t="s">
        <v>17</v>
      </c>
      <c r="J370" s="1" t="s">
        <v>18</v>
      </c>
      <c r="K370" s="1">
        <v>31.5</v>
      </c>
      <c r="L370" s="1">
        <v>140</v>
      </c>
      <c r="M370" s="1">
        <v>1.23</v>
      </c>
    </row>
    <row r="371" spans="1:17">
      <c r="A371" s="1">
        <v>1985</v>
      </c>
      <c r="B371" s="1" t="s">
        <v>14160</v>
      </c>
      <c r="C371" s="1" t="s">
        <v>4237</v>
      </c>
      <c r="D371" s="1" t="s">
        <v>14235</v>
      </c>
      <c r="G371" s="1" t="s">
        <v>15</v>
      </c>
      <c r="H371" s="1" t="s">
        <v>16</v>
      </c>
      <c r="I371" s="1" t="s">
        <v>17</v>
      </c>
      <c r="J371" s="1" t="s">
        <v>18</v>
      </c>
      <c r="K371" s="1">
        <v>34</v>
      </c>
      <c r="L371" s="1">
        <v>138.5</v>
      </c>
      <c r="M371" s="1">
        <v>1.24</v>
      </c>
    </row>
    <row r="372" spans="1:17">
      <c r="A372" s="1">
        <v>1992</v>
      </c>
      <c r="B372" s="1" t="s">
        <v>13989</v>
      </c>
      <c r="C372" s="1" t="s">
        <v>14182</v>
      </c>
      <c r="D372" s="1" t="s">
        <v>14080</v>
      </c>
      <c r="E372" s="1">
        <v>-2975.3</v>
      </c>
      <c r="F372" s="1">
        <v>-2975.3</v>
      </c>
      <c r="G372" s="1" t="s">
        <v>350</v>
      </c>
      <c r="H372" s="1" t="s">
        <v>323</v>
      </c>
      <c r="I372" s="1" t="s">
        <v>17</v>
      </c>
      <c r="J372" s="1" t="s">
        <v>311</v>
      </c>
      <c r="K372" s="1">
        <v>31.105799999999999</v>
      </c>
      <c r="L372" s="1">
        <v>139.8877</v>
      </c>
      <c r="M372" s="1">
        <v>1.24</v>
      </c>
    </row>
    <row r="373" spans="1:17">
      <c r="A373" s="1">
        <v>1992</v>
      </c>
      <c r="B373" s="1" t="s">
        <v>13967</v>
      </c>
      <c r="C373" s="1" t="s">
        <v>14303</v>
      </c>
      <c r="D373" s="1" t="s">
        <v>14080</v>
      </c>
      <c r="E373" s="1">
        <v>-2975.3</v>
      </c>
      <c r="F373" s="1">
        <v>-2975.3</v>
      </c>
      <c r="G373" s="1" t="s">
        <v>350</v>
      </c>
      <c r="H373" s="1" t="s">
        <v>323</v>
      </c>
      <c r="I373" s="1" t="s">
        <v>17</v>
      </c>
      <c r="J373" s="1" t="s">
        <v>311</v>
      </c>
      <c r="K373" s="1">
        <v>31.105799999999999</v>
      </c>
      <c r="L373" s="1">
        <v>139.8877</v>
      </c>
      <c r="M373" s="1">
        <v>1.24</v>
      </c>
    </row>
    <row r="374" spans="1:17">
      <c r="A374" s="1">
        <v>1975</v>
      </c>
      <c r="B374" s="1" t="s">
        <v>14304</v>
      </c>
      <c r="C374" s="1" t="s">
        <v>14305</v>
      </c>
      <c r="D374" s="1" t="s">
        <v>14306</v>
      </c>
      <c r="G374" s="1" t="s">
        <v>15</v>
      </c>
      <c r="H374" s="1" t="s">
        <v>16</v>
      </c>
      <c r="I374" s="1" t="s">
        <v>17</v>
      </c>
      <c r="J374" s="1" t="s">
        <v>47</v>
      </c>
      <c r="K374" s="1">
        <v>35.22</v>
      </c>
      <c r="L374" s="1">
        <v>139.02000000000001</v>
      </c>
      <c r="M374" s="1">
        <v>1.25</v>
      </c>
    </row>
    <row r="375" spans="1:17">
      <c r="A375" s="1">
        <v>2008</v>
      </c>
      <c r="B375" s="1" t="s">
        <v>14035</v>
      </c>
      <c r="C375" s="1" t="s">
        <v>14307</v>
      </c>
      <c r="D375" s="1" t="s">
        <v>14039</v>
      </c>
      <c r="E375" s="1">
        <v>-300</v>
      </c>
      <c r="F375" s="1">
        <v>-950</v>
      </c>
      <c r="G375" s="1" t="s">
        <v>14308</v>
      </c>
      <c r="H375" s="1" t="s">
        <v>323</v>
      </c>
      <c r="I375" s="1" t="s">
        <v>17</v>
      </c>
      <c r="J375" s="1" t="s">
        <v>18</v>
      </c>
      <c r="K375" s="1">
        <v>31.5</v>
      </c>
      <c r="L375" s="1">
        <v>140</v>
      </c>
      <c r="M375" s="1">
        <v>1.25</v>
      </c>
    </row>
    <row r="376" spans="1:17">
      <c r="A376" s="1">
        <v>1997</v>
      </c>
      <c r="B376" s="1" t="s">
        <v>14246</v>
      </c>
      <c r="C376" s="1" t="s">
        <v>14309</v>
      </c>
      <c r="D376" s="1" t="s">
        <v>13987</v>
      </c>
      <c r="G376" s="1" t="s">
        <v>15</v>
      </c>
      <c r="H376" s="1" t="s">
        <v>16</v>
      </c>
      <c r="I376" s="1" t="s">
        <v>17</v>
      </c>
      <c r="J376" s="1" t="s">
        <v>14248</v>
      </c>
      <c r="K376" s="1">
        <v>33.130000000000003</v>
      </c>
      <c r="L376" s="1">
        <v>139.77000000000001</v>
      </c>
      <c r="M376" s="1">
        <v>1.26</v>
      </c>
    </row>
    <row r="377" spans="1:17">
      <c r="A377" s="1">
        <v>1991</v>
      </c>
      <c r="B377" s="1" t="s">
        <v>14213</v>
      </c>
      <c r="C377" s="1" t="s">
        <v>14310</v>
      </c>
      <c r="D377" s="1" t="s">
        <v>14215</v>
      </c>
      <c r="G377" s="1" t="s">
        <v>15</v>
      </c>
      <c r="H377" s="1" t="s">
        <v>16</v>
      </c>
      <c r="I377" s="1" t="s">
        <v>17</v>
      </c>
      <c r="J377" s="1" t="s">
        <v>25</v>
      </c>
      <c r="K377" s="1">
        <v>34.984400000000001</v>
      </c>
      <c r="L377" s="1">
        <v>139.13329999999999</v>
      </c>
      <c r="M377" s="1">
        <v>1.27</v>
      </c>
      <c r="O377" s="1">
        <v>0</v>
      </c>
    </row>
    <row r="378" spans="1:17">
      <c r="A378" s="1">
        <v>1992</v>
      </c>
      <c r="B378" s="1" t="s">
        <v>13989</v>
      </c>
      <c r="C378" s="1" t="s">
        <v>14300</v>
      </c>
      <c r="D378" s="1" t="s">
        <v>14060</v>
      </c>
      <c r="E378" s="1">
        <v>-1113</v>
      </c>
      <c r="F378" s="1">
        <v>-1113</v>
      </c>
      <c r="G378" s="1" t="s">
        <v>350</v>
      </c>
      <c r="H378" s="1" t="s">
        <v>323</v>
      </c>
      <c r="I378" s="1" t="s">
        <v>17</v>
      </c>
      <c r="J378" s="1" t="s">
        <v>311</v>
      </c>
      <c r="K378" s="1">
        <v>30.922699999999999</v>
      </c>
      <c r="L378" s="1">
        <v>140.0035</v>
      </c>
      <c r="M378" s="1">
        <v>1.27</v>
      </c>
    </row>
    <row r="379" spans="1:17">
      <c r="A379" s="1">
        <v>1984</v>
      </c>
      <c r="B379" s="1" t="s">
        <v>14023</v>
      </c>
      <c r="C379" s="1" t="s">
        <v>14311</v>
      </c>
      <c r="D379" s="1" t="s">
        <v>14025</v>
      </c>
      <c r="G379" s="1" t="s">
        <v>15</v>
      </c>
      <c r="H379" s="1" t="s">
        <v>16</v>
      </c>
      <c r="I379" s="1" t="s">
        <v>17</v>
      </c>
      <c r="J379" s="1" t="s">
        <v>74</v>
      </c>
      <c r="K379" s="1">
        <v>34.6</v>
      </c>
      <c r="L379" s="1">
        <v>138.78</v>
      </c>
      <c r="M379" s="1">
        <v>1.28</v>
      </c>
    </row>
    <row r="380" spans="1:17">
      <c r="A380" s="1">
        <v>1992</v>
      </c>
      <c r="B380" s="1" t="s">
        <v>13922</v>
      </c>
      <c r="C380" s="1" t="s">
        <v>14312</v>
      </c>
      <c r="D380" s="1" t="s">
        <v>13924</v>
      </c>
      <c r="E380" s="1">
        <v>-3082.4</v>
      </c>
      <c r="F380" s="1">
        <v>-3082.4</v>
      </c>
      <c r="G380" s="1" t="s">
        <v>350</v>
      </c>
      <c r="H380" s="1" t="s">
        <v>323</v>
      </c>
      <c r="I380" s="1" t="s">
        <v>17</v>
      </c>
      <c r="J380" s="1" t="s">
        <v>18</v>
      </c>
      <c r="K380" s="1">
        <v>31.875</v>
      </c>
      <c r="L380" s="1">
        <v>141.22669999999999</v>
      </c>
      <c r="M380" s="1">
        <v>1.28</v>
      </c>
    </row>
    <row r="381" spans="1:17">
      <c r="A381" s="1">
        <v>1975</v>
      </c>
      <c r="B381" s="1" t="s">
        <v>14304</v>
      </c>
      <c r="C381" s="1" t="s">
        <v>14313</v>
      </c>
      <c r="D381" s="1" t="s">
        <v>14082</v>
      </c>
      <c r="G381" s="1" t="s">
        <v>15</v>
      </c>
      <c r="H381" s="1" t="s">
        <v>16</v>
      </c>
      <c r="I381" s="1" t="s">
        <v>17</v>
      </c>
      <c r="J381" s="1" t="s">
        <v>1084</v>
      </c>
      <c r="K381" s="1">
        <v>35.22</v>
      </c>
      <c r="L381" s="1">
        <v>139.02000000000001</v>
      </c>
      <c r="M381" s="1">
        <v>1.29</v>
      </c>
    </row>
    <row r="382" spans="1:17">
      <c r="A382" s="1">
        <v>1937</v>
      </c>
      <c r="B382" s="1" t="s">
        <v>13932</v>
      </c>
      <c r="C382" s="1" t="s">
        <v>4869</v>
      </c>
      <c r="D382" s="1" t="s">
        <v>14314</v>
      </c>
      <c r="G382" s="1" t="s">
        <v>15</v>
      </c>
      <c r="H382" s="1" t="s">
        <v>16</v>
      </c>
      <c r="I382" s="1" t="s">
        <v>17</v>
      </c>
      <c r="J382" s="1" t="s">
        <v>311</v>
      </c>
      <c r="K382" s="1">
        <v>34.5</v>
      </c>
      <c r="L382" s="1">
        <v>139.5</v>
      </c>
      <c r="M382" s="1">
        <v>1.3</v>
      </c>
    </row>
    <row r="383" spans="1:17">
      <c r="A383" s="1">
        <v>2006</v>
      </c>
      <c r="B383" s="1" t="s">
        <v>14290</v>
      </c>
      <c r="C383" s="1" t="s">
        <v>14315</v>
      </c>
      <c r="D383" s="1" t="s">
        <v>14292</v>
      </c>
      <c r="E383" s="1">
        <v>-308</v>
      </c>
      <c r="F383" s="1">
        <v>-395</v>
      </c>
      <c r="G383" s="1" t="s">
        <v>322</v>
      </c>
      <c r="H383" s="1" t="s">
        <v>323</v>
      </c>
      <c r="I383" s="1" t="s">
        <v>17</v>
      </c>
      <c r="J383" s="1" t="s">
        <v>18</v>
      </c>
      <c r="K383" s="1">
        <v>34.30556</v>
      </c>
      <c r="L383" s="1">
        <v>138.97884999999999</v>
      </c>
      <c r="M383" s="1">
        <v>1.3</v>
      </c>
    </row>
    <row r="384" spans="1:17">
      <c r="A384" s="1">
        <v>2009</v>
      </c>
      <c r="B384" s="1" t="s">
        <v>13937</v>
      </c>
      <c r="C384" s="1" t="s">
        <v>14316</v>
      </c>
      <c r="D384" s="1" t="s">
        <v>14102</v>
      </c>
      <c r="G384" s="1" t="s">
        <v>322</v>
      </c>
      <c r="H384" s="1" t="s">
        <v>323</v>
      </c>
      <c r="I384" s="1" t="s">
        <v>17</v>
      </c>
      <c r="J384" s="1" t="s">
        <v>311</v>
      </c>
      <c r="K384" s="1">
        <v>30.58</v>
      </c>
      <c r="L384" s="1">
        <v>140.334</v>
      </c>
      <c r="M384" s="1">
        <v>1.31</v>
      </c>
      <c r="O384" s="1">
        <v>3.48</v>
      </c>
      <c r="Q384" s="1">
        <v>0.513123</v>
      </c>
    </row>
    <row r="385" spans="1:17">
      <c r="A385" s="1">
        <v>1994</v>
      </c>
      <c r="B385" s="1" t="s">
        <v>14317</v>
      </c>
      <c r="C385" s="1" t="s">
        <v>14318</v>
      </c>
      <c r="D385" s="1" t="s">
        <v>14025</v>
      </c>
      <c r="G385" s="1" t="s">
        <v>15</v>
      </c>
      <c r="H385" s="1" t="s">
        <v>323</v>
      </c>
      <c r="I385" s="1" t="s">
        <v>17</v>
      </c>
      <c r="J385" s="1" t="s">
        <v>27</v>
      </c>
      <c r="K385" s="1">
        <v>34.5</v>
      </c>
      <c r="L385" s="1">
        <v>138.69999999999999</v>
      </c>
      <c r="M385" s="1">
        <v>1.32</v>
      </c>
    </row>
    <row r="386" spans="1:17">
      <c r="A386" s="1">
        <v>2009</v>
      </c>
      <c r="B386" s="1" t="s">
        <v>13937</v>
      </c>
      <c r="C386" s="1" t="s">
        <v>14319</v>
      </c>
      <c r="D386" s="1" t="s">
        <v>14039</v>
      </c>
      <c r="G386" s="1" t="s">
        <v>407</v>
      </c>
      <c r="H386" s="1" t="s">
        <v>323</v>
      </c>
      <c r="I386" s="1" t="s">
        <v>17</v>
      </c>
      <c r="J386" s="1" t="s">
        <v>311</v>
      </c>
      <c r="K386" s="1">
        <v>31.478000000000002</v>
      </c>
      <c r="L386" s="1">
        <v>140.01400000000001</v>
      </c>
      <c r="M386" s="1">
        <v>1.32</v>
      </c>
    </row>
    <row r="387" spans="1:17">
      <c r="A387" s="1">
        <v>2006</v>
      </c>
      <c r="B387" s="1" t="s">
        <v>14044</v>
      </c>
      <c r="C387" s="1" t="s">
        <v>14320</v>
      </c>
      <c r="D387" s="1" t="s">
        <v>14046</v>
      </c>
      <c r="G387" s="1" t="s">
        <v>407</v>
      </c>
      <c r="H387" s="1" t="s">
        <v>323</v>
      </c>
      <c r="I387" s="1" t="s">
        <v>17</v>
      </c>
      <c r="J387" s="1" t="s">
        <v>18</v>
      </c>
      <c r="K387" s="1">
        <v>31.5</v>
      </c>
      <c r="L387" s="1">
        <v>140</v>
      </c>
      <c r="M387" s="1">
        <v>1.32</v>
      </c>
    </row>
    <row r="388" spans="1:17">
      <c r="A388" s="1">
        <v>1985</v>
      </c>
      <c r="B388" s="1" t="s">
        <v>14160</v>
      </c>
      <c r="C388" s="1" t="s">
        <v>3813</v>
      </c>
      <c r="D388" s="1" t="s">
        <v>14235</v>
      </c>
      <c r="G388" s="1" t="s">
        <v>15</v>
      </c>
      <c r="H388" s="1" t="s">
        <v>16</v>
      </c>
      <c r="I388" s="1" t="s">
        <v>17</v>
      </c>
      <c r="J388" s="1" t="s">
        <v>18</v>
      </c>
      <c r="K388" s="1">
        <v>34</v>
      </c>
      <c r="L388" s="1">
        <v>138.5</v>
      </c>
      <c r="M388" s="1">
        <v>1.33</v>
      </c>
    </row>
    <row r="389" spans="1:17">
      <c r="A389" s="1">
        <v>1992</v>
      </c>
      <c r="B389" s="1" t="s">
        <v>13989</v>
      </c>
      <c r="C389" s="1" t="s">
        <v>14183</v>
      </c>
      <c r="D389" s="1" t="s">
        <v>14060</v>
      </c>
      <c r="E389" s="1">
        <v>-1113</v>
      </c>
      <c r="F389" s="1">
        <v>-1113</v>
      </c>
      <c r="G389" s="1" t="s">
        <v>350</v>
      </c>
      <c r="H389" s="1" t="s">
        <v>323</v>
      </c>
      <c r="I389" s="1" t="s">
        <v>17</v>
      </c>
      <c r="J389" s="1" t="s">
        <v>311</v>
      </c>
      <c r="K389" s="1">
        <v>30.922699999999999</v>
      </c>
      <c r="L389" s="1">
        <v>140.0035</v>
      </c>
      <c r="M389" s="1">
        <v>1.33</v>
      </c>
    </row>
    <row r="390" spans="1:17">
      <c r="A390" s="1">
        <v>2006</v>
      </c>
      <c r="B390" s="1" t="s">
        <v>13955</v>
      </c>
      <c r="C390" s="1" t="s">
        <v>14321</v>
      </c>
      <c r="D390" s="1" t="s">
        <v>14116</v>
      </c>
      <c r="G390" s="1" t="s">
        <v>15</v>
      </c>
      <c r="H390" s="1" t="s">
        <v>16</v>
      </c>
      <c r="I390" s="1" t="s">
        <v>17</v>
      </c>
      <c r="J390" s="1" t="s">
        <v>18</v>
      </c>
      <c r="K390" s="1">
        <v>27.3</v>
      </c>
      <c r="L390" s="1">
        <v>142.30000000000001</v>
      </c>
      <c r="M390" s="1">
        <v>1.33</v>
      </c>
    </row>
    <row r="391" spans="1:17">
      <c r="A391" s="1">
        <v>1937</v>
      </c>
      <c r="B391" s="1" t="s">
        <v>13932</v>
      </c>
      <c r="C391" s="1" t="s">
        <v>5817</v>
      </c>
      <c r="D391" s="1" t="s">
        <v>14156</v>
      </c>
      <c r="G391" s="1" t="s">
        <v>15</v>
      </c>
      <c r="H391" s="1" t="s">
        <v>16</v>
      </c>
      <c r="I391" s="1" t="s">
        <v>17</v>
      </c>
      <c r="J391" s="1" t="s">
        <v>14194</v>
      </c>
      <c r="K391" s="1">
        <v>24.77</v>
      </c>
      <c r="L391" s="1">
        <v>141.33000000000001</v>
      </c>
      <c r="M391" s="1">
        <v>1.34</v>
      </c>
    </row>
    <row r="392" spans="1:17">
      <c r="A392" s="1">
        <v>1936</v>
      </c>
      <c r="B392" s="1" t="s">
        <v>14155</v>
      </c>
      <c r="C392" s="1" t="s">
        <v>7802</v>
      </c>
      <c r="D392" s="1" t="s">
        <v>14156</v>
      </c>
      <c r="G392" s="1" t="s">
        <v>15</v>
      </c>
      <c r="H392" s="1" t="s">
        <v>16</v>
      </c>
      <c r="I392" s="1" t="s">
        <v>17</v>
      </c>
      <c r="J392" s="1" t="s">
        <v>14194</v>
      </c>
      <c r="K392" s="1">
        <v>24.77</v>
      </c>
      <c r="L392" s="1">
        <v>141.33000000000001</v>
      </c>
      <c r="M392" s="1">
        <v>1.34</v>
      </c>
    </row>
    <row r="393" spans="1:17">
      <c r="A393" s="1">
        <v>1936</v>
      </c>
      <c r="B393" s="1" t="s">
        <v>14155</v>
      </c>
      <c r="C393" s="1" t="s">
        <v>7891</v>
      </c>
      <c r="D393" s="1" t="s">
        <v>14156</v>
      </c>
      <c r="G393" s="1" t="s">
        <v>15</v>
      </c>
      <c r="H393" s="1" t="s">
        <v>16</v>
      </c>
      <c r="I393" s="1" t="s">
        <v>17</v>
      </c>
      <c r="J393" s="1" t="s">
        <v>388</v>
      </c>
      <c r="K393" s="1">
        <v>24.77</v>
      </c>
      <c r="L393" s="1">
        <v>141.33000000000001</v>
      </c>
      <c r="M393" s="1">
        <v>1.34</v>
      </c>
    </row>
    <row r="394" spans="1:17">
      <c r="A394" s="1">
        <v>2009</v>
      </c>
      <c r="B394" s="1" t="s">
        <v>13937</v>
      </c>
      <c r="C394" s="1" t="s">
        <v>14322</v>
      </c>
      <c r="D394" s="1" t="s">
        <v>14102</v>
      </c>
      <c r="G394" s="1" t="s">
        <v>322</v>
      </c>
      <c r="H394" s="1" t="s">
        <v>323</v>
      </c>
      <c r="I394" s="1" t="s">
        <v>17</v>
      </c>
      <c r="J394" s="1" t="s">
        <v>311</v>
      </c>
      <c r="K394" s="1">
        <v>30.58</v>
      </c>
      <c r="L394" s="1">
        <v>140.334</v>
      </c>
      <c r="M394" s="1">
        <v>1.34</v>
      </c>
      <c r="O394" s="1">
        <v>3.91</v>
      </c>
      <c r="Q394" s="1">
        <v>0.513123</v>
      </c>
    </row>
    <row r="395" spans="1:17">
      <c r="A395" s="1">
        <v>1990</v>
      </c>
      <c r="B395" s="1" t="s">
        <v>14009</v>
      </c>
      <c r="C395" s="1" t="s">
        <v>14323</v>
      </c>
      <c r="D395" s="1" t="s">
        <v>13963</v>
      </c>
      <c r="G395" s="1" t="s">
        <v>407</v>
      </c>
      <c r="H395" s="1" t="s">
        <v>323</v>
      </c>
      <c r="I395" s="1" t="s">
        <v>17</v>
      </c>
      <c r="J395" s="1" t="s">
        <v>18</v>
      </c>
      <c r="K395" s="1">
        <v>31.065999999999999</v>
      </c>
      <c r="L395" s="1">
        <v>139.876</v>
      </c>
      <c r="M395" s="1">
        <v>1.34</v>
      </c>
    </row>
    <row r="396" spans="1:17">
      <c r="A396" s="1">
        <v>1992</v>
      </c>
      <c r="B396" s="1" t="s">
        <v>14164</v>
      </c>
      <c r="C396" s="1" t="s">
        <v>14324</v>
      </c>
      <c r="D396" s="1" t="s">
        <v>14166</v>
      </c>
      <c r="E396" s="1">
        <v>-1798.2</v>
      </c>
      <c r="F396" s="1">
        <v>-1798.2</v>
      </c>
      <c r="G396" s="1" t="s">
        <v>350</v>
      </c>
      <c r="H396" s="1" t="s">
        <v>323</v>
      </c>
      <c r="I396" s="1" t="s">
        <v>17</v>
      </c>
      <c r="J396" s="1" t="s">
        <v>18</v>
      </c>
      <c r="K396" s="1">
        <v>30.3993</v>
      </c>
      <c r="L396" s="1">
        <v>140.37979999999999</v>
      </c>
      <c r="M396" s="1">
        <v>1.34</v>
      </c>
    </row>
    <row r="397" spans="1:17">
      <c r="A397" s="1">
        <v>1992</v>
      </c>
      <c r="B397" s="1" t="s">
        <v>14325</v>
      </c>
      <c r="C397" s="1" t="s">
        <v>1777</v>
      </c>
      <c r="D397" s="1" t="s">
        <v>14326</v>
      </c>
      <c r="E397" s="1">
        <v>115</v>
      </c>
      <c r="F397" s="1">
        <v>115</v>
      </c>
      <c r="G397" s="1" t="s">
        <v>15</v>
      </c>
      <c r="H397" s="1" t="s">
        <v>16</v>
      </c>
      <c r="I397" s="1" t="s">
        <v>17</v>
      </c>
      <c r="J397" s="1" t="s">
        <v>47</v>
      </c>
      <c r="K397" s="1">
        <v>32.43</v>
      </c>
      <c r="L397" s="1">
        <v>139.75</v>
      </c>
      <c r="M397" s="1">
        <v>1.37</v>
      </c>
    </row>
    <row r="398" spans="1:17">
      <c r="A398" s="1">
        <v>1975</v>
      </c>
      <c r="B398" s="1" t="s">
        <v>14304</v>
      </c>
      <c r="C398" s="1" t="s">
        <v>14327</v>
      </c>
      <c r="D398" s="1" t="s">
        <v>14306</v>
      </c>
      <c r="G398" s="1" t="s">
        <v>15</v>
      </c>
      <c r="H398" s="1" t="s">
        <v>16</v>
      </c>
      <c r="I398" s="1" t="s">
        <v>17</v>
      </c>
      <c r="J398" s="1" t="s">
        <v>1084</v>
      </c>
      <c r="K398" s="1">
        <v>35.22</v>
      </c>
      <c r="L398" s="1">
        <v>139.02000000000001</v>
      </c>
      <c r="M398" s="1">
        <v>1.37</v>
      </c>
    </row>
    <row r="399" spans="1:17">
      <c r="A399" s="1">
        <v>2006</v>
      </c>
      <c r="B399" s="1" t="s">
        <v>14290</v>
      </c>
      <c r="C399" s="1" t="s">
        <v>14328</v>
      </c>
      <c r="D399" s="1" t="s">
        <v>14292</v>
      </c>
      <c r="E399" s="1">
        <v>-308</v>
      </c>
      <c r="F399" s="1">
        <v>-395</v>
      </c>
      <c r="G399" s="1" t="s">
        <v>322</v>
      </c>
      <c r="H399" s="1" t="s">
        <v>323</v>
      </c>
      <c r="I399" s="1" t="s">
        <v>17</v>
      </c>
      <c r="J399" s="1" t="s">
        <v>18</v>
      </c>
      <c r="K399" s="1">
        <v>34.30556</v>
      </c>
      <c r="L399" s="1">
        <v>138.97884999999999</v>
      </c>
      <c r="M399" s="1">
        <v>1.37</v>
      </c>
    </row>
    <row r="400" spans="1:17">
      <c r="A400" s="1">
        <v>1992</v>
      </c>
      <c r="B400" s="1" t="s">
        <v>13922</v>
      </c>
      <c r="C400" s="1" t="s">
        <v>14329</v>
      </c>
      <c r="D400" s="1" t="s">
        <v>13924</v>
      </c>
      <c r="E400" s="1">
        <v>-3082.4</v>
      </c>
      <c r="F400" s="1">
        <v>-3082.4</v>
      </c>
      <c r="G400" s="1" t="s">
        <v>350</v>
      </c>
      <c r="H400" s="1" t="s">
        <v>323</v>
      </c>
      <c r="I400" s="1" t="s">
        <v>17</v>
      </c>
      <c r="J400" s="1" t="s">
        <v>18</v>
      </c>
      <c r="K400" s="1">
        <v>31.875</v>
      </c>
      <c r="L400" s="1">
        <v>141.22669999999999</v>
      </c>
      <c r="M400" s="1">
        <v>1.37</v>
      </c>
    </row>
    <row r="401" spans="1:17">
      <c r="A401" s="1">
        <v>1937</v>
      </c>
      <c r="B401" s="1" t="s">
        <v>13932</v>
      </c>
      <c r="C401" s="1" t="s">
        <v>4163</v>
      </c>
      <c r="D401" s="1" t="s">
        <v>13921</v>
      </c>
      <c r="G401" s="1" t="s">
        <v>15</v>
      </c>
      <c r="H401" s="1" t="s">
        <v>16</v>
      </c>
      <c r="I401" s="1" t="s">
        <v>17</v>
      </c>
      <c r="J401" s="1" t="s">
        <v>18</v>
      </c>
      <c r="K401" s="1">
        <v>34.5</v>
      </c>
      <c r="L401" s="1">
        <v>138.69999999999999</v>
      </c>
      <c r="M401" s="1">
        <v>1.38</v>
      </c>
    </row>
    <row r="402" spans="1:17">
      <c r="A402" s="1">
        <v>1992</v>
      </c>
      <c r="B402" s="1" t="s">
        <v>13989</v>
      </c>
      <c r="C402" s="1" t="s">
        <v>14151</v>
      </c>
      <c r="D402" s="1" t="s">
        <v>14095</v>
      </c>
      <c r="E402" s="1">
        <v>-2279</v>
      </c>
      <c r="F402" s="1">
        <v>-2279</v>
      </c>
      <c r="G402" s="1" t="s">
        <v>350</v>
      </c>
      <c r="H402" s="1" t="s">
        <v>323</v>
      </c>
      <c r="I402" s="1" t="s">
        <v>17</v>
      </c>
      <c r="J402" s="1" t="s">
        <v>311</v>
      </c>
      <c r="K402" s="1">
        <v>30.916</v>
      </c>
      <c r="L402" s="1">
        <v>139.87</v>
      </c>
      <c r="M402" s="1">
        <v>1.38</v>
      </c>
    </row>
    <row r="403" spans="1:17">
      <c r="A403" s="1">
        <v>1992</v>
      </c>
      <c r="B403" s="1" t="s">
        <v>13989</v>
      </c>
      <c r="C403" s="1" t="s">
        <v>14183</v>
      </c>
      <c r="D403" s="1" t="s">
        <v>14060</v>
      </c>
      <c r="E403" s="1">
        <v>-1113</v>
      </c>
      <c r="F403" s="1">
        <v>-1113</v>
      </c>
      <c r="G403" s="1" t="s">
        <v>350</v>
      </c>
      <c r="H403" s="1" t="s">
        <v>323</v>
      </c>
      <c r="I403" s="1" t="s">
        <v>17</v>
      </c>
      <c r="J403" s="1" t="s">
        <v>311</v>
      </c>
      <c r="K403" s="1">
        <v>30.922699999999999</v>
      </c>
      <c r="L403" s="1">
        <v>140.0035</v>
      </c>
      <c r="M403" s="1">
        <v>1.38</v>
      </c>
    </row>
    <row r="404" spans="1:17">
      <c r="A404" s="1">
        <v>1992</v>
      </c>
      <c r="B404" s="1" t="s">
        <v>13922</v>
      </c>
      <c r="C404" s="1" t="s">
        <v>14330</v>
      </c>
      <c r="D404" s="1" t="s">
        <v>13924</v>
      </c>
      <c r="E404" s="1">
        <v>-3082.4</v>
      </c>
      <c r="F404" s="1">
        <v>-3082.4</v>
      </c>
      <c r="G404" s="1" t="s">
        <v>350</v>
      </c>
      <c r="H404" s="1" t="s">
        <v>323</v>
      </c>
      <c r="I404" s="1" t="s">
        <v>17</v>
      </c>
      <c r="J404" s="1" t="s">
        <v>18</v>
      </c>
      <c r="K404" s="1">
        <v>31.875</v>
      </c>
      <c r="L404" s="1">
        <v>141.22669999999999</v>
      </c>
      <c r="M404" s="1">
        <v>1.39</v>
      </c>
    </row>
    <row r="405" spans="1:17">
      <c r="A405" s="1">
        <v>2006</v>
      </c>
      <c r="B405" s="1" t="s">
        <v>13955</v>
      </c>
      <c r="C405" s="1" t="s">
        <v>14331</v>
      </c>
      <c r="D405" s="1" t="s">
        <v>14116</v>
      </c>
      <c r="G405" s="1" t="s">
        <v>15</v>
      </c>
      <c r="H405" s="1" t="s">
        <v>16</v>
      </c>
      <c r="I405" s="1" t="s">
        <v>17</v>
      </c>
      <c r="J405" s="1" t="s">
        <v>18</v>
      </c>
      <c r="K405" s="1">
        <v>27.3</v>
      </c>
      <c r="L405" s="1">
        <v>142.30000000000001</v>
      </c>
      <c r="M405" s="1">
        <v>1.39</v>
      </c>
    </row>
    <row r="406" spans="1:17">
      <c r="A406" s="1">
        <v>1985</v>
      </c>
      <c r="B406" s="1" t="s">
        <v>14160</v>
      </c>
      <c r="C406" s="1" t="s">
        <v>14332</v>
      </c>
      <c r="D406" s="1" t="s">
        <v>14333</v>
      </c>
      <c r="G406" s="1" t="s">
        <v>15</v>
      </c>
      <c r="H406" s="1" t="s">
        <v>16</v>
      </c>
      <c r="I406" s="1" t="s">
        <v>17</v>
      </c>
      <c r="J406" s="1" t="s">
        <v>18</v>
      </c>
      <c r="K406" s="1">
        <v>34</v>
      </c>
      <c r="L406" s="1">
        <v>138.5</v>
      </c>
      <c r="M406" s="1">
        <v>1.4</v>
      </c>
    </row>
    <row r="407" spans="1:17">
      <c r="A407" s="1">
        <v>1992</v>
      </c>
      <c r="B407" s="1" t="s">
        <v>13989</v>
      </c>
      <c r="C407" s="1" t="s">
        <v>14151</v>
      </c>
      <c r="D407" s="1" t="s">
        <v>14095</v>
      </c>
      <c r="E407" s="1">
        <v>-2279</v>
      </c>
      <c r="F407" s="1">
        <v>-2279</v>
      </c>
      <c r="G407" s="1" t="s">
        <v>350</v>
      </c>
      <c r="H407" s="1" t="s">
        <v>323</v>
      </c>
      <c r="I407" s="1" t="s">
        <v>17</v>
      </c>
      <c r="J407" s="1" t="s">
        <v>311</v>
      </c>
      <c r="K407" s="1">
        <v>30.916</v>
      </c>
      <c r="L407" s="1">
        <v>139.87</v>
      </c>
      <c r="M407" s="1">
        <v>1.4</v>
      </c>
    </row>
    <row r="408" spans="1:17">
      <c r="A408" s="1">
        <v>1985</v>
      </c>
      <c r="B408" s="1" t="s">
        <v>14133</v>
      </c>
      <c r="C408" s="1" t="s">
        <v>3668</v>
      </c>
      <c r="D408" s="1" t="s">
        <v>14274</v>
      </c>
      <c r="G408" s="1" t="s">
        <v>15</v>
      </c>
      <c r="H408" s="1" t="s">
        <v>16</v>
      </c>
      <c r="I408" s="1" t="s">
        <v>17</v>
      </c>
      <c r="J408" s="1" t="s">
        <v>18</v>
      </c>
      <c r="K408" s="1">
        <v>34</v>
      </c>
      <c r="L408" s="1">
        <v>138.5</v>
      </c>
      <c r="M408" s="1">
        <v>1.41</v>
      </c>
    </row>
    <row r="409" spans="1:17">
      <c r="A409" s="1">
        <v>1955</v>
      </c>
      <c r="B409" s="1" t="s">
        <v>14285</v>
      </c>
      <c r="C409" s="1" t="s">
        <v>1795</v>
      </c>
      <c r="D409" s="1" t="s">
        <v>14286</v>
      </c>
      <c r="E409" s="1">
        <v>1800</v>
      </c>
      <c r="F409" s="1">
        <v>1800</v>
      </c>
      <c r="G409" s="1" t="s">
        <v>15</v>
      </c>
      <c r="H409" s="1" t="s">
        <v>16</v>
      </c>
      <c r="I409" s="1" t="s">
        <v>17</v>
      </c>
      <c r="J409" s="1" t="s">
        <v>25</v>
      </c>
      <c r="K409" s="1">
        <v>35.35</v>
      </c>
      <c r="L409" s="1">
        <v>138.72999999999999</v>
      </c>
      <c r="M409" s="1">
        <v>1.41</v>
      </c>
    </row>
    <row r="410" spans="1:17">
      <c r="A410" s="1">
        <v>2006</v>
      </c>
      <c r="B410" s="1" t="s">
        <v>14334</v>
      </c>
      <c r="C410" s="1" t="s">
        <v>14335</v>
      </c>
      <c r="D410" s="1" t="s">
        <v>14286</v>
      </c>
      <c r="G410" s="1" t="s">
        <v>15</v>
      </c>
      <c r="H410" s="1" t="s">
        <v>16</v>
      </c>
      <c r="I410" s="1" t="s">
        <v>17</v>
      </c>
      <c r="J410" s="1" t="s">
        <v>18</v>
      </c>
      <c r="K410" s="1">
        <v>35.35</v>
      </c>
      <c r="L410" s="1">
        <v>138.72999999999999</v>
      </c>
      <c r="M410" s="1">
        <v>1.41</v>
      </c>
    </row>
    <row r="411" spans="1:17">
      <c r="A411" s="1">
        <v>2006</v>
      </c>
      <c r="B411" s="1" t="s">
        <v>14290</v>
      </c>
      <c r="C411" s="1" t="s">
        <v>14336</v>
      </c>
      <c r="D411" s="1" t="s">
        <v>14292</v>
      </c>
      <c r="E411" s="1">
        <v>-308</v>
      </c>
      <c r="F411" s="1">
        <v>-395</v>
      </c>
      <c r="G411" s="1" t="s">
        <v>322</v>
      </c>
      <c r="H411" s="1" t="s">
        <v>323</v>
      </c>
      <c r="I411" s="1" t="s">
        <v>17</v>
      </c>
      <c r="J411" s="1" t="s">
        <v>18</v>
      </c>
      <c r="K411" s="1">
        <v>34.30556</v>
      </c>
      <c r="L411" s="1">
        <v>138.97884999999999</v>
      </c>
      <c r="M411" s="1">
        <v>1.42</v>
      </c>
      <c r="Q411" s="1">
        <v>0.51310699999999998</v>
      </c>
    </row>
    <row r="412" spans="1:17">
      <c r="A412" s="1">
        <v>1999</v>
      </c>
      <c r="B412" s="1" t="s">
        <v>14337</v>
      </c>
      <c r="C412" s="1" t="s">
        <v>14338</v>
      </c>
      <c r="D412" s="1" t="s">
        <v>14292</v>
      </c>
      <c r="E412" s="1">
        <v>-308</v>
      </c>
      <c r="F412" s="1">
        <v>-395</v>
      </c>
      <c r="G412" s="1" t="s">
        <v>322</v>
      </c>
      <c r="H412" s="1" t="s">
        <v>323</v>
      </c>
      <c r="I412" s="1" t="s">
        <v>17</v>
      </c>
      <c r="J412" s="1" t="s">
        <v>25</v>
      </c>
      <c r="K412" s="1">
        <v>34.30556</v>
      </c>
      <c r="L412" s="1">
        <v>138.97884999999999</v>
      </c>
      <c r="M412" s="1">
        <v>1.42</v>
      </c>
      <c r="O412" s="1">
        <v>4.95</v>
      </c>
    </row>
    <row r="413" spans="1:17">
      <c r="A413" s="1">
        <v>1985</v>
      </c>
      <c r="B413" s="1" t="s">
        <v>14339</v>
      </c>
      <c r="C413" s="1" t="s">
        <v>14340</v>
      </c>
      <c r="D413" s="1" t="s">
        <v>14025</v>
      </c>
      <c r="G413" s="1" t="s">
        <v>15</v>
      </c>
      <c r="H413" s="1" t="s">
        <v>16</v>
      </c>
      <c r="I413" s="1" t="s">
        <v>17</v>
      </c>
      <c r="J413" s="1" t="s">
        <v>18</v>
      </c>
      <c r="K413" s="1">
        <v>34.6</v>
      </c>
      <c r="L413" s="1">
        <v>138.6</v>
      </c>
      <c r="M413" s="1">
        <v>1.42</v>
      </c>
    </row>
    <row r="414" spans="1:17">
      <c r="A414" s="1">
        <v>2002</v>
      </c>
      <c r="B414" s="1" t="s">
        <v>14341</v>
      </c>
      <c r="C414" s="1" t="s">
        <v>14342</v>
      </c>
      <c r="D414" s="1" t="s">
        <v>14025</v>
      </c>
      <c r="G414" s="1" t="s">
        <v>15</v>
      </c>
      <c r="H414" s="1" t="s">
        <v>323</v>
      </c>
      <c r="I414" s="1" t="s">
        <v>17</v>
      </c>
      <c r="J414" s="1" t="s">
        <v>18</v>
      </c>
      <c r="K414" s="1">
        <v>34.5</v>
      </c>
      <c r="L414" s="1">
        <v>138.69999999999999</v>
      </c>
      <c r="M414" s="1">
        <v>1.43</v>
      </c>
    </row>
    <row r="415" spans="1:17">
      <c r="A415" s="1">
        <v>2006</v>
      </c>
      <c r="B415" s="1" t="s">
        <v>14334</v>
      </c>
      <c r="C415" s="1" t="s">
        <v>14343</v>
      </c>
      <c r="D415" s="1" t="s">
        <v>14286</v>
      </c>
      <c r="G415" s="1" t="s">
        <v>15</v>
      </c>
      <c r="H415" s="1" t="s">
        <v>16</v>
      </c>
      <c r="I415" s="1" t="s">
        <v>17</v>
      </c>
      <c r="J415" s="1" t="s">
        <v>18</v>
      </c>
      <c r="K415" s="1">
        <v>35.35</v>
      </c>
      <c r="L415" s="1">
        <v>138.72999999999999</v>
      </c>
      <c r="M415" s="1">
        <v>1.43</v>
      </c>
      <c r="Q415" s="1">
        <v>0.51304300000000003</v>
      </c>
    </row>
    <row r="416" spans="1:17">
      <c r="A416" s="1">
        <v>1992</v>
      </c>
      <c r="B416" s="1" t="s">
        <v>14049</v>
      </c>
      <c r="C416" s="1" t="s">
        <v>14344</v>
      </c>
      <c r="D416" s="1" t="s">
        <v>14345</v>
      </c>
      <c r="E416" s="1">
        <v>-790</v>
      </c>
      <c r="F416" s="1">
        <v>-790</v>
      </c>
      <c r="G416" s="1" t="s">
        <v>322</v>
      </c>
      <c r="H416" s="1" t="s">
        <v>323</v>
      </c>
      <c r="I416" s="1" t="s">
        <v>17</v>
      </c>
      <c r="J416" s="1" t="s">
        <v>18</v>
      </c>
      <c r="K416" s="1">
        <v>25.332999999999998</v>
      </c>
      <c r="L416" s="1">
        <v>141.238</v>
      </c>
      <c r="M416" s="1">
        <v>1.45</v>
      </c>
      <c r="O416" s="1">
        <v>11</v>
      </c>
    </row>
    <row r="417" spans="1:18">
      <c r="A417" s="1">
        <v>2009</v>
      </c>
      <c r="B417" s="1" t="s">
        <v>13937</v>
      </c>
      <c r="C417" s="1" t="s">
        <v>14346</v>
      </c>
      <c r="D417" s="1" t="s">
        <v>14347</v>
      </c>
      <c r="G417" s="1" t="s">
        <v>322</v>
      </c>
      <c r="H417" s="1" t="s">
        <v>323</v>
      </c>
      <c r="I417" s="1" t="s">
        <v>17</v>
      </c>
      <c r="J417" s="1" t="s">
        <v>311</v>
      </c>
      <c r="K417" s="1">
        <v>34.9</v>
      </c>
      <c r="L417" s="1">
        <v>139.21700000000001</v>
      </c>
      <c r="M417" s="1">
        <v>1.45</v>
      </c>
    </row>
    <row r="418" spans="1:18">
      <c r="A418" s="1">
        <v>1992</v>
      </c>
      <c r="B418" s="1" t="s">
        <v>14164</v>
      </c>
      <c r="C418" s="1" t="s">
        <v>14348</v>
      </c>
      <c r="D418" s="1" t="s">
        <v>14166</v>
      </c>
      <c r="E418" s="1">
        <v>-1798.2</v>
      </c>
      <c r="F418" s="1">
        <v>-1798.2</v>
      </c>
      <c r="G418" s="1" t="s">
        <v>350</v>
      </c>
      <c r="H418" s="1" t="s">
        <v>323</v>
      </c>
      <c r="I418" s="1" t="s">
        <v>17</v>
      </c>
      <c r="J418" s="1" t="s">
        <v>18</v>
      </c>
      <c r="K418" s="1">
        <v>30.3993</v>
      </c>
      <c r="L418" s="1">
        <v>140.37979999999999</v>
      </c>
      <c r="M418" s="1">
        <v>1.45</v>
      </c>
    </row>
    <row r="419" spans="1:18">
      <c r="A419" s="1">
        <v>1992</v>
      </c>
      <c r="B419" s="1" t="s">
        <v>13930</v>
      </c>
      <c r="C419" s="1" t="s">
        <v>14349</v>
      </c>
      <c r="D419" s="1" t="s">
        <v>13924</v>
      </c>
      <c r="E419" s="1">
        <v>-3082.4</v>
      </c>
      <c r="F419" s="1">
        <v>-3082.4</v>
      </c>
      <c r="G419" s="1" t="s">
        <v>350</v>
      </c>
      <c r="H419" s="1" t="s">
        <v>323</v>
      </c>
      <c r="I419" s="1" t="s">
        <v>17</v>
      </c>
      <c r="J419" s="1" t="s">
        <v>14350</v>
      </c>
      <c r="K419" s="1">
        <v>31.875</v>
      </c>
      <c r="L419" s="1">
        <v>141.22669999999999</v>
      </c>
      <c r="M419" s="1">
        <v>1.47</v>
      </c>
    </row>
    <row r="420" spans="1:18">
      <c r="A420" s="1">
        <v>2011</v>
      </c>
      <c r="B420" s="1" t="s">
        <v>14239</v>
      </c>
      <c r="C420" s="1" t="s">
        <v>14351</v>
      </c>
      <c r="D420" s="1" t="s">
        <v>14241</v>
      </c>
      <c r="E420" s="1">
        <v>-3100</v>
      </c>
      <c r="F420" s="1">
        <v>-3100</v>
      </c>
      <c r="G420" s="1" t="s">
        <v>322</v>
      </c>
      <c r="H420" s="1" t="s">
        <v>323</v>
      </c>
      <c r="I420" s="1" t="s">
        <v>17</v>
      </c>
      <c r="J420" s="1" t="s">
        <v>724</v>
      </c>
      <c r="K420" s="1">
        <v>29.1633</v>
      </c>
      <c r="L420" s="1">
        <v>142.06970000000001</v>
      </c>
      <c r="M420" s="1">
        <v>1.4819</v>
      </c>
    </row>
    <row r="421" spans="1:18">
      <c r="A421" s="1">
        <v>1992</v>
      </c>
      <c r="B421" s="1" t="s">
        <v>13922</v>
      </c>
      <c r="C421" s="1" t="s">
        <v>13931</v>
      </c>
      <c r="D421" s="1" t="s">
        <v>13924</v>
      </c>
      <c r="E421" s="1">
        <v>-3082.4</v>
      </c>
      <c r="F421" s="1">
        <v>-3082.4</v>
      </c>
      <c r="G421" s="1" t="s">
        <v>350</v>
      </c>
      <c r="H421" s="1" t="s">
        <v>323</v>
      </c>
      <c r="I421" s="1" t="s">
        <v>17</v>
      </c>
      <c r="J421" s="1" t="s">
        <v>18</v>
      </c>
      <c r="K421" s="1">
        <v>31.875</v>
      </c>
      <c r="L421" s="1">
        <v>141.22669999999999</v>
      </c>
      <c r="M421" s="1">
        <v>1.49</v>
      </c>
    </row>
    <row r="422" spans="1:18">
      <c r="A422" s="1">
        <v>1992</v>
      </c>
      <c r="B422" s="1" t="s">
        <v>13922</v>
      </c>
      <c r="C422" s="1" t="s">
        <v>14352</v>
      </c>
      <c r="D422" s="1" t="s">
        <v>13924</v>
      </c>
      <c r="E422" s="1">
        <v>-3082.4</v>
      </c>
      <c r="F422" s="1">
        <v>-3082.4</v>
      </c>
      <c r="G422" s="1" t="s">
        <v>350</v>
      </c>
      <c r="H422" s="1" t="s">
        <v>323</v>
      </c>
      <c r="I422" s="1" t="s">
        <v>17</v>
      </c>
      <c r="J422" s="1" t="s">
        <v>25</v>
      </c>
      <c r="K422" s="1">
        <v>31.875</v>
      </c>
      <c r="L422" s="1">
        <v>141.22669999999999</v>
      </c>
      <c r="M422" s="1">
        <v>1.5</v>
      </c>
    </row>
    <row r="423" spans="1:18">
      <c r="A423" s="1">
        <v>1992</v>
      </c>
      <c r="B423" s="1" t="s">
        <v>13967</v>
      </c>
      <c r="C423" s="1" t="s">
        <v>14353</v>
      </c>
      <c r="D423" s="1" t="s">
        <v>14060</v>
      </c>
      <c r="E423" s="1">
        <v>-1113</v>
      </c>
      <c r="F423" s="1">
        <v>-1113</v>
      </c>
      <c r="G423" s="1" t="s">
        <v>350</v>
      </c>
      <c r="H423" s="1" t="s">
        <v>323</v>
      </c>
      <c r="I423" s="1" t="s">
        <v>17</v>
      </c>
      <c r="J423" s="1" t="s">
        <v>18</v>
      </c>
      <c r="K423" s="1">
        <v>30.922699999999999</v>
      </c>
      <c r="L423" s="1">
        <v>140.0035</v>
      </c>
      <c r="M423" s="1">
        <v>1.5</v>
      </c>
    </row>
    <row r="424" spans="1:18">
      <c r="A424" s="1">
        <v>2006</v>
      </c>
      <c r="B424" s="1" t="s">
        <v>13955</v>
      </c>
      <c r="C424" s="1" t="s">
        <v>14354</v>
      </c>
      <c r="D424" s="1" t="s">
        <v>13971</v>
      </c>
      <c r="G424" s="1" t="s">
        <v>15</v>
      </c>
      <c r="H424" s="1" t="s">
        <v>16</v>
      </c>
      <c r="I424" s="1" t="s">
        <v>17</v>
      </c>
      <c r="J424" s="1" t="s">
        <v>18</v>
      </c>
      <c r="K424" s="1">
        <v>27.3</v>
      </c>
      <c r="L424" s="1">
        <v>142.30000000000001</v>
      </c>
      <c r="M424" s="1">
        <v>1.5</v>
      </c>
    </row>
    <row r="425" spans="1:18">
      <c r="A425" s="1">
        <v>1994</v>
      </c>
      <c r="B425" s="1" t="s">
        <v>14317</v>
      </c>
      <c r="C425" s="1" t="s">
        <v>14355</v>
      </c>
      <c r="D425" s="1" t="s">
        <v>14025</v>
      </c>
      <c r="G425" s="1" t="s">
        <v>15</v>
      </c>
      <c r="H425" s="1" t="s">
        <v>323</v>
      </c>
      <c r="I425" s="1" t="s">
        <v>17</v>
      </c>
      <c r="J425" s="1" t="s">
        <v>3789</v>
      </c>
      <c r="K425" s="1">
        <v>34.5</v>
      </c>
      <c r="L425" s="1">
        <v>138.69999999999999</v>
      </c>
      <c r="M425" s="1">
        <v>1.51</v>
      </c>
      <c r="N425" s="1">
        <f>MEDIAN(M425:M508)</f>
        <v>1.7349999999999999</v>
      </c>
      <c r="P425" s="1">
        <f>MEDIAN(O425:O508)</f>
        <v>10.199999999999999</v>
      </c>
      <c r="R425" s="1">
        <f>MEDIAN(Q425:Q508)</f>
        <v>0.51304099999999997</v>
      </c>
    </row>
    <row r="426" spans="1:18">
      <c r="A426" s="1">
        <v>2002</v>
      </c>
      <c r="B426" s="1" t="s">
        <v>14341</v>
      </c>
      <c r="C426" s="1" t="s">
        <v>14355</v>
      </c>
      <c r="D426" s="1" t="s">
        <v>14025</v>
      </c>
      <c r="G426" s="1" t="s">
        <v>15</v>
      </c>
      <c r="H426" s="1" t="s">
        <v>323</v>
      </c>
      <c r="I426" s="1" t="s">
        <v>17</v>
      </c>
      <c r="J426" s="1" t="s">
        <v>18</v>
      </c>
      <c r="K426" s="1">
        <v>34.5</v>
      </c>
      <c r="L426" s="1">
        <v>138.69999999999999</v>
      </c>
      <c r="M426" s="1">
        <v>1.53</v>
      </c>
    </row>
    <row r="427" spans="1:18">
      <c r="A427" s="1">
        <v>1985</v>
      </c>
      <c r="B427" s="1" t="s">
        <v>14339</v>
      </c>
      <c r="C427" s="1" t="s">
        <v>14356</v>
      </c>
      <c r="D427" s="1" t="s">
        <v>14025</v>
      </c>
      <c r="G427" s="1" t="s">
        <v>15</v>
      </c>
      <c r="H427" s="1" t="s">
        <v>16</v>
      </c>
      <c r="I427" s="1" t="s">
        <v>17</v>
      </c>
      <c r="J427" s="1" t="s">
        <v>18</v>
      </c>
      <c r="K427" s="1">
        <v>34.6</v>
      </c>
      <c r="L427" s="1">
        <v>138.6</v>
      </c>
      <c r="M427" s="1">
        <v>1.53</v>
      </c>
    </row>
    <row r="428" spans="1:18">
      <c r="A428" s="1">
        <v>1990</v>
      </c>
      <c r="B428" s="1" t="s">
        <v>14108</v>
      </c>
      <c r="C428" s="1" t="s">
        <v>14357</v>
      </c>
      <c r="D428" s="1" t="s">
        <v>14278</v>
      </c>
      <c r="E428" s="1">
        <v>-1250</v>
      </c>
      <c r="F428" s="1">
        <v>-1550</v>
      </c>
      <c r="G428" s="1" t="s">
        <v>322</v>
      </c>
      <c r="H428" s="1" t="s">
        <v>323</v>
      </c>
      <c r="I428" s="1" t="s">
        <v>17</v>
      </c>
      <c r="J428" s="1" t="s">
        <v>18</v>
      </c>
      <c r="K428" s="1">
        <v>30.9</v>
      </c>
      <c r="L428" s="1">
        <v>139.5</v>
      </c>
      <c r="M428" s="1">
        <v>1.54</v>
      </c>
    </row>
    <row r="429" spans="1:18">
      <c r="A429" s="1">
        <v>2006</v>
      </c>
      <c r="B429" s="1" t="s">
        <v>13955</v>
      </c>
      <c r="C429" s="1" t="s">
        <v>14358</v>
      </c>
      <c r="D429" s="1" t="s">
        <v>14116</v>
      </c>
      <c r="G429" s="1" t="s">
        <v>15</v>
      </c>
      <c r="H429" s="1" t="s">
        <v>16</v>
      </c>
      <c r="I429" s="1" t="s">
        <v>17</v>
      </c>
      <c r="J429" s="1" t="s">
        <v>18</v>
      </c>
      <c r="K429" s="1">
        <v>27.3</v>
      </c>
      <c r="L429" s="1">
        <v>142.30000000000001</v>
      </c>
      <c r="M429" s="1">
        <v>1.54</v>
      </c>
    </row>
    <row r="430" spans="1:18">
      <c r="A430" s="1">
        <v>1936</v>
      </c>
      <c r="B430" s="1" t="s">
        <v>14155</v>
      </c>
      <c r="C430" s="1" t="s">
        <v>7831</v>
      </c>
      <c r="D430" s="1" t="s">
        <v>14156</v>
      </c>
      <c r="G430" s="1" t="s">
        <v>15</v>
      </c>
      <c r="H430" s="1" t="s">
        <v>16</v>
      </c>
      <c r="I430" s="1" t="s">
        <v>17</v>
      </c>
      <c r="J430" s="1" t="s">
        <v>14359</v>
      </c>
      <c r="K430" s="1">
        <v>24.77</v>
      </c>
      <c r="L430" s="1">
        <v>141.33000000000001</v>
      </c>
      <c r="M430" s="1">
        <v>1.55</v>
      </c>
    </row>
    <row r="431" spans="1:18">
      <c r="A431" s="1" t="s">
        <v>7805</v>
      </c>
      <c r="B431" s="1" t="s">
        <v>7806</v>
      </c>
      <c r="C431" s="1" t="s">
        <v>2265</v>
      </c>
      <c r="D431" s="1" t="s">
        <v>14156</v>
      </c>
      <c r="G431" s="1" t="s">
        <v>15</v>
      </c>
      <c r="H431" s="1" t="s">
        <v>16</v>
      </c>
      <c r="I431" s="1" t="s">
        <v>17</v>
      </c>
      <c r="J431" s="1" t="s">
        <v>5067</v>
      </c>
      <c r="K431" s="1">
        <v>24.77</v>
      </c>
      <c r="L431" s="1">
        <v>141.33000000000001</v>
      </c>
      <c r="M431" s="1">
        <v>1.55</v>
      </c>
    </row>
    <row r="432" spans="1:18">
      <c r="A432" s="1">
        <v>2001</v>
      </c>
      <c r="B432" s="1" t="s">
        <v>14360</v>
      </c>
      <c r="C432" s="1" t="s">
        <v>14361</v>
      </c>
      <c r="D432" s="1" t="s">
        <v>14156</v>
      </c>
      <c r="G432" s="1" t="s">
        <v>322</v>
      </c>
      <c r="H432" s="1" t="s">
        <v>323</v>
      </c>
      <c r="I432" s="1" t="s">
        <v>17</v>
      </c>
      <c r="J432" s="1" t="s">
        <v>47</v>
      </c>
      <c r="K432" s="1">
        <v>24.77</v>
      </c>
      <c r="L432" s="1">
        <v>141.33000000000001</v>
      </c>
      <c r="M432" s="1">
        <v>1.55</v>
      </c>
      <c r="O432" s="1">
        <v>10.199999999999999</v>
      </c>
      <c r="Q432" s="1">
        <v>0.51293</v>
      </c>
    </row>
    <row r="433" spans="1:17">
      <c r="A433" s="1">
        <v>2008</v>
      </c>
      <c r="B433" s="1" t="s">
        <v>14056</v>
      </c>
      <c r="C433" s="1" t="s">
        <v>14362</v>
      </c>
      <c r="D433" s="1" t="s">
        <v>13987</v>
      </c>
      <c r="E433" s="1">
        <v>3</v>
      </c>
      <c r="F433" s="1">
        <v>3</v>
      </c>
      <c r="G433" s="1" t="s">
        <v>15</v>
      </c>
      <c r="H433" s="1" t="s">
        <v>16</v>
      </c>
      <c r="I433" s="1" t="s">
        <v>17</v>
      </c>
      <c r="J433" s="1" t="s">
        <v>18</v>
      </c>
      <c r="K433" s="1">
        <v>33.06</v>
      </c>
      <c r="L433" s="1">
        <v>139.81700000000001</v>
      </c>
      <c r="M433" s="1">
        <v>1.55</v>
      </c>
      <c r="Q433" s="1">
        <v>0.51307899999999995</v>
      </c>
    </row>
    <row r="434" spans="1:17">
      <c r="A434" s="1">
        <v>2010</v>
      </c>
      <c r="B434" s="1" t="s">
        <v>13998</v>
      </c>
      <c r="C434" s="1" t="s">
        <v>14363</v>
      </c>
      <c r="D434" s="1" t="s">
        <v>14000</v>
      </c>
      <c r="E434" s="1">
        <v>-2970</v>
      </c>
      <c r="F434" s="1">
        <v>-2970</v>
      </c>
      <c r="G434" s="1" t="s">
        <v>350</v>
      </c>
      <c r="H434" s="1" t="s">
        <v>323</v>
      </c>
      <c r="I434" s="1" t="s">
        <v>17</v>
      </c>
      <c r="J434" s="1" t="s">
        <v>25</v>
      </c>
      <c r="K434" s="1">
        <v>30.861000000000001</v>
      </c>
      <c r="L434" s="1">
        <v>141.3142</v>
      </c>
      <c r="M434" s="1">
        <v>1.55721279590017</v>
      </c>
      <c r="O434" s="1">
        <v>10.303400008777301</v>
      </c>
    </row>
    <row r="435" spans="1:17">
      <c r="A435" s="1">
        <v>1978</v>
      </c>
      <c r="B435" s="1" t="s">
        <v>14364</v>
      </c>
      <c r="C435" s="1" t="s">
        <v>2116</v>
      </c>
      <c r="D435" s="1" t="s">
        <v>13971</v>
      </c>
      <c r="G435" s="1" t="s">
        <v>15</v>
      </c>
      <c r="H435" s="1" t="s">
        <v>16</v>
      </c>
      <c r="I435" s="1" t="s">
        <v>17</v>
      </c>
      <c r="J435" s="1" t="s">
        <v>18</v>
      </c>
      <c r="K435" s="1">
        <v>27.3</v>
      </c>
      <c r="L435" s="1">
        <v>142.30000000000001</v>
      </c>
      <c r="M435" s="1">
        <v>1.56</v>
      </c>
    </row>
    <row r="436" spans="1:17">
      <c r="A436" s="1">
        <v>1992</v>
      </c>
      <c r="B436" s="1" t="s">
        <v>13989</v>
      </c>
      <c r="C436" s="1" t="s">
        <v>14132</v>
      </c>
      <c r="D436" s="1" t="s">
        <v>14095</v>
      </c>
      <c r="E436" s="1">
        <v>-2279</v>
      </c>
      <c r="F436" s="1">
        <v>-2279</v>
      </c>
      <c r="G436" s="1" t="s">
        <v>350</v>
      </c>
      <c r="H436" s="1" t="s">
        <v>323</v>
      </c>
      <c r="I436" s="1" t="s">
        <v>17</v>
      </c>
      <c r="J436" s="1" t="s">
        <v>311</v>
      </c>
      <c r="K436" s="1">
        <v>30.916</v>
      </c>
      <c r="L436" s="1">
        <v>139.87</v>
      </c>
      <c r="M436" s="1">
        <v>1.56</v>
      </c>
    </row>
    <row r="437" spans="1:17">
      <c r="A437" s="1">
        <v>1992</v>
      </c>
      <c r="B437" s="1" t="s">
        <v>13930</v>
      </c>
      <c r="C437" s="1" t="s">
        <v>14365</v>
      </c>
      <c r="D437" s="1" t="s">
        <v>13924</v>
      </c>
      <c r="E437" s="1">
        <v>-3082.4</v>
      </c>
      <c r="F437" s="1">
        <v>-3082.4</v>
      </c>
      <c r="G437" s="1" t="s">
        <v>350</v>
      </c>
      <c r="H437" s="1" t="s">
        <v>323</v>
      </c>
      <c r="I437" s="1" t="s">
        <v>17</v>
      </c>
      <c r="J437" s="1" t="s">
        <v>47</v>
      </c>
      <c r="K437" s="1">
        <v>31.875</v>
      </c>
      <c r="L437" s="1">
        <v>141.22669999999999</v>
      </c>
      <c r="M437" s="1">
        <v>1.57</v>
      </c>
    </row>
    <row r="438" spans="1:17">
      <c r="A438" s="1">
        <v>1992</v>
      </c>
      <c r="B438" s="1" t="s">
        <v>14049</v>
      </c>
      <c r="C438" s="1" t="s">
        <v>14366</v>
      </c>
      <c r="D438" s="1" t="s">
        <v>14039</v>
      </c>
      <c r="G438" s="1" t="s">
        <v>322</v>
      </c>
      <c r="H438" s="1" t="s">
        <v>323</v>
      </c>
      <c r="I438" s="1" t="s">
        <v>17</v>
      </c>
      <c r="J438" s="1" t="s">
        <v>18</v>
      </c>
      <c r="K438" s="1">
        <v>31.58</v>
      </c>
      <c r="L438" s="1">
        <v>140.08000000000001</v>
      </c>
      <c r="M438" s="1">
        <v>1.57</v>
      </c>
      <c r="O438" s="1">
        <v>18</v>
      </c>
    </row>
    <row r="439" spans="1:17">
      <c r="A439" s="1">
        <v>1992</v>
      </c>
      <c r="B439" s="1" t="s">
        <v>14049</v>
      </c>
      <c r="C439" s="1" t="s">
        <v>14367</v>
      </c>
      <c r="D439" s="1" t="s">
        <v>14229</v>
      </c>
      <c r="G439" s="1" t="s">
        <v>322</v>
      </c>
      <c r="H439" s="1" t="s">
        <v>323</v>
      </c>
      <c r="I439" s="1" t="s">
        <v>17</v>
      </c>
      <c r="J439" s="1" t="s">
        <v>4326</v>
      </c>
      <c r="K439" s="1">
        <v>24.2</v>
      </c>
      <c r="L439" s="1">
        <v>141.6</v>
      </c>
      <c r="M439" s="1">
        <v>1.57</v>
      </c>
      <c r="O439" s="1">
        <v>7</v>
      </c>
    </row>
    <row r="440" spans="1:17">
      <c r="A440" s="1">
        <v>1985</v>
      </c>
      <c r="B440" s="1" t="s">
        <v>14339</v>
      </c>
      <c r="C440" s="1" t="s">
        <v>14368</v>
      </c>
      <c r="D440" s="1" t="s">
        <v>14025</v>
      </c>
      <c r="G440" s="1" t="s">
        <v>15</v>
      </c>
      <c r="H440" s="1" t="s">
        <v>16</v>
      </c>
      <c r="I440" s="1" t="s">
        <v>17</v>
      </c>
      <c r="J440" s="1" t="s">
        <v>18</v>
      </c>
      <c r="K440" s="1">
        <v>34.6</v>
      </c>
      <c r="L440" s="1">
        <v>138.6</v>
      </c>
      <c r="M440" s="1">
        <v>1.59</v>
      </c>
    </row>
    <row r="441" spans="1:17">
      <c r="A441" s="1">
        <v>1992</v>
      </c>
      <c r="B441" s="1" t="s">
        <v>14049</v>
      </c>
      <c r="C441" s="1" t="s">
        <v>14369</v>
      </c>
      <c r="D441" s="1" t="s">
        <v>14229</v>
      </c>
      <c r="G441" s="1" t="s">
        <v>322</v>
      </c>
      <c r="H441" s="1" t="s">
        <v>323</v>
      </c>
      <c r="I441" s="1" t="s">
        <v>17</v>
      </c>
      <c r="J441" s="1" t="s">
        <v>4326</v>
      </c>
      <c r="K441" s="1">
        <v>24.8</v>
      </c>
      <c r="L441" s="1">
        <v>141.30000000000001</v>
      </c>
      <c r="M441" s="1">
        <v>1.6</v>
      </c>
      <c r="O441" s="1">
        <v>8</v>
      </c>
    </row>
    <row r="442" spans="1:17">
      <c r="A442" s="1">
        <v>2009</v>
      </c>
      <c r="B442" s="1" t="s">
        <v>13937</v>
      </c>
      <c r="C442" s="1" t="s">
        <v>14362</v>
      </c>
      <c r="D442" s="1" t="s">
        <v>14058</v>
      </c>
      <c r="G442" s="1" t="s">
        <v>322</v>
      </c>
      <c r="H442" s="1" t="s">
        <v>323</v>
      </c>
      <c r="I442" s="1" t="s">
        <v>17</v>
      </c>
      <c r="J442" s="1" t="s">
        <v>311</v>
      </c>
      <c r="K442" s="1">
        <v>33.133000000000003</v>
      </c>
      <c r="L442" s="1">
        <v>139.76900000000001</v>
      </c>
      <c r="M442" s="1">
        <v>1.6</v>
      </c>
    </row>
    <row r="443" spans="1:17">
      <c r="A443" s="1">
        <v>1992</v>
      </c>
      <c r="B443" s="1" t="s">
        <v>13989</v>
      </c>
      <c r="C443" s="1" t="s">
        <v>14093</v>
      </c>
      <c r="D443" s="1" t="s">
        <v>14080</v>
      </c>
      <c r="E443" s="1">
        <v>-2975.3</v>
      </c>
      <c r="F443" s="1">
        <v>-2975.3</v>
      </c>
      <c r="G443" s="1" t="s">
        <v>350</v>
      </c>
      <c r="H443" s="1" t="s">
        <v>323</v>
      </c>
      <c r="I443" s="1" t="s">
        <v>17</v>
      </c>
      <c r="J443" s="1" t="s">
        <v>311</v>
      </c>
      <c r="K443" s="1">
        <v>31.105799999999999</v>
      </c>
      <c r="L443" s="1">
        <v>139.8877</v>
      </c>
      <c r="M443" s="1">
        <v>1.6</v>
      </c>
    </row>
    <row r="444" spans="1:17">
      <c r="A444" s="1">
        <v>1993</v>
      </c>
      <c r="B444" s="1" t="s">
        <v>14370</v>
      </c>
      <c r="C444" s="1" t="s">
        <v>3792</v>
      </c>
      <c r="D444" s="1" t="s">
        <v>13987</v>
      </c>
      <c r="G444" s="1" t="s">
        <v>15</v>
      </c>
      <c r="H444" s="1" t="s">
        <v>16</v>
      </c>
      <c r="I444" s="1" t="s">
        <v>17</v>
      </c>
      <c r="J444" s="1" t="s">
        <v>14371</v>
      </c>
      <c r="K444" s="1">
        <v>33.130000000000003</v>
      </c>
      <c r="L444" s="1">
        <v>139.77000000000001</v>
      </c>
      <c r="M444" s="1">
        <v>1.6</v>
      </c>
    </row>
    <row r="445" spans="1:17">
      <c r="A445" s="1">
        <v>1994</v>
      </c>
      <c r="B445" s="1" t="s">
        <v>14317</v>
      </c>
      <c r="C445" s="1" t="s">
        <v>14372</v>
      </c>
      <c r="D445" s="1" t="s">
        <v>14025</v>
      </c>
      <c r="G445" s="1" t="s">
        <v>15</v>
      </c>
      <c r="H445" s="1" t="s">
        <v>323</v>
      </c>
      <c r="I445" s="1" t="s">
        <v>17</v>
      </c>
      <c r="J445" s="1" t="s">
        <v>27</v>
      </c>
      <c r="K445" s="1">
        <v>34.5</v>
      </c>
      <c r="L445" s="1">
        <v>138.69999999999999</v>
      </c>
      <c r="M445" s="1">
        <v>1.61</v>
      </c>
    </row>
    <row r="446" spans="1:17">
      <c r="A446" s="1">
        <v>1984</v>
      </c>
      <c r="B446" s="1" t="s">
        <v>13945</v>
      </c>
      <c r="C446" s="1" t="s">
        <v>14373</v>
      </c>
      <c r="D446" s="1" t="s">
        <v>14374</v>
      </c>
      <c r="G446" s="1" t="s">
        <v>15</v>
      </c>
      <c r="H446" s="1" t="s">
        <v>16</v>
      </c>
      <c r="I446" s="1" t="s">
        <v>17</v>
      </c>
      <c r="J446" s="1" t="s">
        <v>47</v>
      </c>
      <c r="K446" s="1">
        <v>35.1</v>
      </c>
      <c r="L446" s="1">
        <v>138.69999999999999</v>
      </c>
      <c r="M446" s="1">
        <v>1.61</v>
      </c>
    </row>
    <row r="447" spans="1:17">
      <c r="A447" s="1">
        <v>2008</v>
      </c>
      <c r="B447" s="1" t="s">
        <v>14035</v>
      </c>
      <c r="C447" s="1" t="s">
        <v>14375</v>
      </c>
      <c r="D447" s="1" t="s">
        <v>14039</v>
      </c>
      <c r="E447" s="1">
        <v>-300</v>
      </c>
      <c r="F447" s="1">
        <v>-950</v>
      </c>
      <c r="G447" s="1" t="s">
        <v>14308</v>
      </c>
      <c r="H447" s="1" t="s">
        <v>323</v>
      </c>
      <c r="I447" s="1" t="s">
        <v>17</v>
      </c>
      <c r="J447" s="1" t="s">
        <v>18</v>
      </c>
      <c r="K447" s="1">
        <v>31.5</v>
      </c>
      <c r="L447" s="1">
        <v>140</v>
      </c>
      <c r="M447" s="1">
        <v>1.61</v>
      </c>
    </row>
    <row r="448" spans="1:17">
      <c r="A448" s="1">
        <v>2001</v>
      </c>
      <c r="B448" s="1" t="s">
        <v>14360</v>
      </c>
      <c r="C448" s="1" t="s">
        <v>14376</v>
      </c>
      <c r="D448" s="1" t="s">
        <v>14156</v>
      </c>
      <c r="G448" s="1" t="s">
        <v>322</v>
      </c>
      <c r="H448" s="1" t="s">
        <v>323</v>
      </c>
      <c r="I448" s="1" t="s">
        <v>17</v>
      </c>
      <c r="J448" s="1" t="s">
        <v>5067</v>
      </c>
      <c r="K448" s="1">
        <v>24.77</v>
      </c>
      <c r="L448" s="1">
        <v>141.33000000000001</v>
      </c>
      <c r="M448" s="1">
        <v>1.61</v>
      </c>
      <c r="O448" s="1">
        <v>9.65</v>
      </c>
      <c r="Q448" s="1">
        <v>0.51288999999999996</v>
      </c>
    </row>
    <row r="449" spans="1:17">
      <c r="A449" s="1">
        <v>1937</v>
      </c>
      <c r="B449" s="1" t="s">
        <v>13932</v>
      </c>
      <c r="C449" s="1" t="s">
        <v>12593</v>
      </c>
      <c r="D449" s="1" t="s">
        <v>14314</v>
      </c>
      <c r="G449" s="1" t="s">
        <v>15</v>
      </c>
      <c r="H449" s="1" t="s">
        <v>16</v>
      </c>
      <c r="I449" s="1" t="s">
        <v>17</v>
      </c>
      <c r="J449" s="1" t="s">
        <v>311</v>
      </c>
      <c r="K449" s="1">
        <v>34.5</v>
      </c>
      <c r="L449" s="1">
        <v>139.5</v>
      </c>
      <c r="M449" s="1">
        <v>1.62</v>
      </c>
    </row>
    <row r="450" spans="1:17">
      <c r="A450" s="1">
        <v>1965</v>
      </c>
      <c r="B450" s="1" t="s">
        <v>13985</v>
      </c>
      <c r="C450" s="1" t="s">
        <v>14377</v>
      </c>
      <c r="D450" s="1" t="s">
        <v>14378</v>
      </c>
      <c r="G450" s="1" t="s">
        <v>15</v>
      </c>
      <c r="H450" s="1" t="s">
        <v>16</v>
      </c>
      <c r="I450" s="1" t="s">
        <v>17</v>
      </c>
      <c r="J450" s="1" t="s">
        <v>14379</v>
      </c>
      <c r="K450" s="1">
        <v>33.049999999999997</v>
      </c>
      <c r="L450" s="1">
        <v>139.9</v>
      </c>
      <c r="M450" s="1">
        <v>1.62</v>
      </c>
    </row>
    <row r="451" spans="1:17">
      <c r="A451" s="1">
        <v>1975</v>
      </c>
      <c r="B451" s="1" t="s">
        <v>14304</v>
      </c>
      <c r="C451" s="1" t="s">
        <v>14380</v>
      </c>
      <c r="D451" s="1" t="s">
        <v>14306</v>
      </c>
      <c r="G451" s="1" t="s">
        <v>15</v>
      </c>
      <c r="H451" s="1" t="s">
        <v>16</v>
      </c>
      <c r="I451" s="1" t="s">
        <v>17</v>
      </c>
      <c r="J451" s="1" t="s">
        <v>1084</v>
      </c>
      <c r="K451" s="1">
        <v>35.22</v>
      </c>
      <c r="L451" s="1">
        <v>139.02000000000001</v>
      </c>
      <c r="M451" s="1">
        <v>1.63</v>
      </c>
    </row>
    <row r="452" spans="1:17">
      <c r="A452" s="1">
        <v>2001</v>
      </c>
      <c r="B452" s="1" t="s">
        <v>14360</v>
      </c>
      <c r="C452" s="1" t="s">
        <v>14381</v>
      </c>
      <c r="D452" s="1" t="s">
        <v>14156</v>
      </c>
      <c r="G452" s="1" t="s">
        <v>322</v>
      </c>
      <c r="H452" s="1" t="s">
        <v>323</v>
      </c>
      <c r="I452" s="1" t="s">
        <v>17</v>
      </c>
      <c r="J452" s="1" t="s">
        <v>5067</v>
      </c>
      <c r="K452" s="1">
        <v>24.77</v>
      </c>
      <c r="L452" s="1">
        <v>141.33000000000001</v>
      </c>
      <c r="M452" s="1">
        <v>1.64</v>
      </c>
      <c r="O452" s="1">
        <v>10.1</v>
      </c>
      <c r="Q452" s="1">
        <v>0.51293</v>
      </c>
    </row>
    <row r="453" spans="1:17">
      <c r="A453" s="1">
        <v>1982</v>
      </c>
      <c r="B453" s="1" t="s">
        <v>14382</v>
      </c>
      <c r="C453" s="1" t="s">
        <v>14383</v>
      </c>
      <c r="D453" s="1" t="s">
        <v>13971</v>
      </c>
      <c r="G453" s="1" t="s">
        <v>15</v>
      </c>
      <c r="H453" s="1" t="s">
        <v>16</v>
      </c>
      <c r="I453" s="1" t="s">
        <v>17</v>
      </c>
      <c r="J453" s="1" t="s">
        <v>18</v>
      </c>
      <c r="K453" s="1">
        <v>27.3</v>
      </c>
      <c r="L453" s="1">
        <v>142.30000000000001</v>
      </c>
      <c r="M453" s="1">
        <v>1.65</v>
      </c>
      <c r="O453" s="1">
        <v>12.4</v>
      </c>
    </row>
    <row r="454" spans="1:17">
      <c r="A454" s="1">
        <v>1992</v>
      </c>
      <c r="B454" s="1" t="s">
        <v>13922</v>
      </c>
      <c r="C454" s="1" t="s">
        <v>14384</v>
      </c>
      <c r="D454" s="1" t="s">
        <v>13924</v>
      </c>
      <c r="E454" s="1">
        <v>-3082.4</v>
      </c>
      <c r="F454" s="1">
        <v>-3082.4</v>
      </c>
      <c r="G454" s="1" t="s">
        <v>350</v>
      </c>
      <c r="H454" s="1" t="s">
        <v>323</v>
      </c>
      <c r="I454" s="1" t="s">
        <v>17</v>
      </c>
      <c r="J454" s="1" t="s">
        <v>47</v>
      </c>
      <c r="K454" s="1">
        <v>31.875</v>
      </c>
      <c r="L454" s="1">
        <v>141.22669999999999</v>
      </c>
      <c r="M454" s="1">
        <v>1.65</v>
      </c>
    </row>
    <row r="455" spans="1:17">
      <c r="A455" s="1">
        <v>1992</v>
      </c>
      <c r="B455" s="1" t="s">
        <v>13922</v>
      </c>
      <c r="C455" s="1" t="s">
        <v>14385</v>
      </c>
      <c r="D455" s="1" t="s">
        <v>13924</v>
      </c>
      <c r="E455" s="1">
        <v>-3082.4</v>
      </c>
      <c r="F455" s="1">
        <v>-3082.4</v>
      </c>
      <c r="G455" s="1" t="s">
        <v>350</v>
      </c>
      <c r="H455" s="1" t="s">
        <v>323</v>
      </c>
      <c r="I455" s="1" t="s">
        <v>17</v>
      </c>
      <c r="J455" s="1" t="s">
        <v>47</v>
      </c>
      <c r="K455" s="1">
        <v>31.875</v>
      </c>
      <c r="L455" s="1">
        <v>141.22669999999999</v>
      </c>
      <c r="M455" s="1">
        <v>1.65</v>
      </c>
    </row>
    <row r="456" spans="1:17">
      <c r="A456" s="1">
        <v>1985</v>
      </c>
      <c r="B456" s="1" t="s">
        <v>14133</v>
      </c>
      <c r="C456" s="1" t="s">
        <v>3693</v>
      </c>
      <c r="D456" s="1" t="s">
        <v>14333</v>
      </c>
      <c r="G456" s="1" t="s">
        <v>15</v>
      </c>
      <c r="H456" s="1" t="s">
        <v>16</v>
      </c>
      <c r="I456" s="1" t="s">
        <v>17</v>
      </c>
      <c r="J456" s="1" t="s">
        <v>14386</v>
      </c>
      <c r="K456" s="1">
        <v>34</v>
      </c>
      <c r="L456" s="1">
        <v>138.5</v>
      </c>
      <c r="M456" s="1">
        <v>1.66</v>
      </c>
      <c r="O456" s="1">
        <v>10.1</v>
      </c>
    </row>
    <row r="457" spans="1:17">
      <c r="A457" s="1">
        <v>1937</v>
      </c>
      <c r="B457" s="1" t="s">
        <v>13932</v>
      </c>
      <c r="C457" s="1" t="s">
        <v>14387</v>
      </c>
      <c r="D457" s="1" t="s">
        <v>14388</v>
      </c>
      <c r="G457" s="1" t="s">
        <v>15</v>
      </c>
      <c r="H457" s="1" t="s">
        <v>16</v>
      </c>
      <c r="I457" s="1" t="s">
        <v>17</v>
      </c>
      <c r="J457" s="1" t="s">
        <v>47</v>
      </c>
      <c r="K457" s="1">
        <v>35.5</v>
      </c>
      <c r="L457" s="1">
        <v>139</v>
      </c>
      <c r="M457" s="1">
        <v>1.67</v>
      </c>
    </row>
    <row r="458" spans="1:17">
      <c r="A458" s="1">
        <v>1994</v>
      </c>
      <c r="B458" s="1" t="s">
        <v>14317</v>
      </c>
      <c r="C458" s="1" t="s">
        <v>14389</v>
      </c>
      <c r="D458" s="1" t="s">
        <v>14025</v>
      </c>
      <c r="G458" s="1" t="s">
        <v>15</v>
      </c>
      <c r="H458" s="1" t="s">
        <v>323</v>
      </c>
      <c r="I458" s="1" t="s">
        <v>17</v>
      </c>
      <c r="J458" s="1" t="s">
        <v>27</v>
      </c>
      <c r="K458" s="1">
        <v>34.5</v>
      </c>
      <c r="L458" s="1">
        <v>138.69999999999999</v>
      </c>
      <c r="M458" s="1">
        <v>1.68</v>
      </c>
    </row>
    <row r="459" spans="1:17">
      <c r="A459" s="1">
        <v>1978</v>
      </c>
      <c r="B459" s="1" t="s">
        <v>14364</v>
      </c>
      <c r="C459" s="1" t="s">
        <v>14390</v>
      </c>
      <c r="D459" s="1" t="s">
        <v>13971</v>
      </c>
      <c r="G459" s="1" t="s">
        <v>15</v>
      </c>
      <c r="H459" s="1" t="s">
        <v>16</v>
      </c>
      <c r="I459" s="1" t="s">
        <v>17</v>
      </c>
      <c r="J459" s="1" t="s">
        <v>7879</v>
      </c>
      <c r="K459" s="1">
        <v>27.3</v>
      </c>
      <c r="L459" s="1">
        <v>142.30000000000001</v>
      </c>
      <c r="M459" s="1">
        <v>1.69</v>
      </c>
    </row>
    <row r="460" spans="1:17">
      <c r="A460" s="1">
        <v>1992</v>
      </c>
      <c r="B460" s="1" t="s">
        <v>13989</v>
      </c>
      <c r="C460" s="1" t="s">
        <v>14069</v>
      </c>
      <c r="D460" s="1" t="s">
        <v>14070</v>
      </c>
      <c r="E460" s="1">
        <v>-2672</v>
      </c>
      <c r="F460" s="1">
        <v>-2672</v>
      </c>
      <c r="G460" s="1" t="s">
        <v>350</v>
      </c>
      <c r="H460" s="1" t="s">
        <v>323</v>
      </c>
      <c r="I460" s="1" t="s">
        <v>17</v>
      </c>
      <c r="J460" s="1" t="s">
        <v>311</v>
      </c>
      <c r="K460" s="1">
        <v>30.8245</v>
      </c>
      <c r="L460" s="1">
        <v>139.9195</v>
      </c>
      <c r="M460" s="1">
        <v>1.69</v>
      </c>
    </row>
    <row r="461" spans="1:17">
      <c r="A461" s="1">
        <v>1992</v>
      </c>
      <c r="B461" s="1" t="s">
        <v>13922</v>
      </c>
      <c r="C461" s="1" t="s">
        <v>14391</v>
      </c>
      <c r="D461" s="1" t="s">
        <v>13924</v>
      </c>
      <c r="E461" s="1">
        <v>-3069.5</v>
      </c>
      <c r="F461" s="1">
        <v>-3069.5</v>
      </c>
      <c r="G461" s="1" t="s">
        <v>350</v>
      </c>
      <c r="H461" s="1" t="s">
        <v>323</v>
      </c>
      <c r="I461" s="1" t="s">
        <v>17</v>
      </c>
      <c r="J461" s="1" t="s">
        <v>47</v>
      </c>
      <c r="K461" s="1">
        <v>31.875</v>
      </c>
      <c r="L461" s="1">
        <v>141.22669999999999</v>
      </c>
      <c r="M461" s="1">
        <v>1.69</v>
      </c>
    </row>
    <row r="462" spans="1:17">
      <c r="A462" s="1">
        <v>1992</v>
      </c>
      <c r="B462" s="1" t="s">
        <v>13989</v>
      </c>
      <c r="C462" s="1" t="s">
        <v>14300</v>
      </c>
      <c r="D462" s="1" t="s">
        <v>14060</v>
      </c>
      <c r="E462" s="1">
        <v>-1113</v>
      </c>
      <c r="F462" s="1">
        <v>-1113</v>
      </c>
      <c r="G462" s="1" t="s">
        <v>350</v>
      </c>
      <c r="H462" s="1" t="s">
        <v>323</v>
      </c>
      <c r="I462" s="1" t="s">
        <v>17</v>
      </c>
      <c r="J462" s="1" t="s">
        <v>311</v>
      </c>
      <c r="K462" s="1">
        <v>30.922699999999999</v>
      </c>
      <c r="L462" s="1">
        <v>140.0035</v>
      </c>
      <c r="M462" s="1">
        <v>1.7</v>
      </c>
    </row>
    <row r="463" spans="1:17">
      <c r="A463" s="1">
        <v>2006</v>
      </c>
      <c r="B463" s="1" t="s">
        <v>14334</v>
      </c>
      <c r="C463" s="1" t="s">
        <v>14392</v>
      </c>
      <c r="D463" s="1" t="s">
        <v>14286</v>
      </c>
      <c r="G463" s="1" t="s">
        <v>15</v>
      </c>
      <c r="H463" s="1" t="s">
        <v>16</v>
      </c>
      <c r="I463" s="1" t="s">
        <v>17</v>
      </c>
      <c r="J463" s="1" t="s">
        <v>18</v>
      </c>
      <c r="K463" s="1">
        <v>35.35</v>
      </c>
      <c r="L463" s="1">
        <v>138.72999999999999</v>
      </c>
      <c r="M463" s="1">
        <v>1.71</v>
      </c>
    </row>
    <row r="464" spans="1:17">
      <c r="A464" s="1">
        <v>1990</v>
      </c>
      <c r="B464" s="1" t="s">
        <v>14108</v>
      </c>
      <c r="C464" s="1" t="s">
        <v>14393</v>
      </c>
      <c r="D464" s="1" t="s">
        <v>14278</v>
      </c>
      <c r="E464" s="1">
        <v>-1250</v>
      </c>
      <c r="F464" s="1">
        <v>-1550</v>
      </c>
      <c r="G464" s="1" t="s">
        <v>322</v>
      </c>
      <c r="H464" s="1" t="s">
        <v>323</v>
      </c>
      <c r="I464" s="1" t="s">
        <v>17</v>
      </c>
      <c r="J464" s="1" t="s">
        <v>18</v>
      </c>
      <c r="K464" s="1">
        <v>30.9</v>
      </c>
      <c r="L464" s="1">
        <v>139.5</v>
      </c>
      <c r="M464" s="1">
        <v>1.72</v>
      </c>
    </row>
    <row r="465" spans="1:13">
      <c r="A465" s="1">
        <v>1994</v>
      </c>
      <c r="B465" s="1" t="s">
        <v>14317</v>
      </c>
      <c r="C465" s="1" t="s">
        <v>14394</v>
      </c>
      <c r="D465" s="1" t="s">
        <v>14025</v>
      </c>
      <c r="G465" s="1" t="s">
        <v>15</v>
      </c>
      <c r="H465" s="1" t="s">
        <v>323</v>
      </c>
      <c r="I465" s="1" t="s">
        <v>17</v>
      </c>
      <c r="J465" s="1" t="s">
        <v>3789</v>
      </c>
      <c r="K465" s="1">
        <v>34.5</v>
      </c>
      <c r="L465" s="1">
        <v>138.69999999999999</v>
      </c>
      <c r="M465" s="1">
        <v>1.73</v>
      </c>
    </row>
    <row r="466" spans="1:13">
      <c r="A466" s="1">
        <v>1990</v>
      </c>
      <c r="B466" s="1" t="s">
        <v>14108</v>
      </c>
      <c r="C466" s="1" t="s">
        <v>14395</v>
      </c>
      <c r="D466" s="1" t="s">
        <v>14278</v>
      </c>
      <c r="E466" s="1">
        <v>-1250</v>
      </c>
      <c r="F466" s="1">
        <v>-1550</v>
      </c>
      <c r="G466" s="1" t="s">
        <v>322</v>
      </c>
      <c r="H466" s="1" t="s">
        <v>323</v>
      </c>
      <c r="I466" s="1" t="s">
        <v>17</v>
      </c>
      <c r="J466" s="1" t="s">
        <v>18</v>
      </c>
      <c r="K466" s="1">
        <v>30.9</v>
      </c>
      <c r="L466" s="1">
        <v>139.5</v>
      </c>
      <c r="M466" s="1">
        <v>1.73</v>
      </c>
    </row>
    <row r="467" spans="1:13">
      <c r="A467" s="1">
        <v>1994</v>
      </c>
      <c r="B467" s="1" t="s">
        <v>14317</v>
      </c>
      <c r="C467" s="1" t="s">
        <v>14396</v>
      </c>
      <c r="D467" s="1" t="s">
        <v>14025</v>
      </c>
      <c r="G467" s="1" t="s">
        <v>15</v>
      </c>
      <c r="H467" s="1" t="s">
        <v>323</v>
      </c>
      <c r="I467" s="1" t="s">
        <v>17</v>
      </c>
      <c r="J467" s="1" t="s">
        <v>3789</v>
      </c>
      <c r="K467" s="1">
        <v>34.5</v>
      </c>
      <c r="L467" s="1">
        <v>138.69999999999999</v>
      </c>
      <c r="M467" s="1">
        <v>1.74</v>
      </c>
    </row>
    <row r="468" spans="1:13">
      <c r="A468" s="1">
        <v>1985</v>
      </c>
      <c r="B468" s="1" t="s">
        <v>14339</v>
      </c>
      <c r="C468" s="1" t="s">
        <v>14397</v>
      </c>
      <c r="D468" s="1" t="s">
        <v>14025</v>
      </c>
      <c r="G468" s="1" t="s">
        <v>15</v>
      </c>
      <c r="H468" s="1" t="s">
        <v>16</v>
      </c>
      <c r="I468" s="1" t="s">
        <v>17</v>
      </c>
      <c r="J468" s="1" t="s">
        <v>18</v>
      </c>
      <c r="K468" s="1">
        <v>34.6</v>
      </c>
      <c r="L468" s="1">
        <v>138.6</v>
      </c>
      <c r="M468" s="1">
        <v>1.75</v>
      </c>
    </row>
    <row r="469" spans="1:13">
      <c r="A469" s="1">
        <v>1992</v>
      </c>
      <c r="B469" s="1" t="s">
        <v>14164</v>
      </c>
      <c r="C469" s="1" t="s">
        <v>14398</v>
      </c>
      <c r="D469" s="1" t="s">
        <v>14166</v>
      </c>
      <c r="E469" s="1">
        <v>-1798.2</v>
      </c>
      <c r="F469" s="1">
        <v>-1798.2</v>
      </c>
      <c r="G469" s="1" t="s">
        <v>350</v>
      </c>
      <c r="H469" s="1" t="s">
        <v>323</v>
      </c>
      <c r="I469" s="1" t="s">
        <v>17</v>
      </c>
      <c r="J469" s="1" t="s">
        <v>18</v>
      </c>
      <c r="K469" s="1">
        <v>30.3993</v>
      </c>
      <c r="L469" s="1">
        <v>140.37979999999999</v>
      </c>
      <c r="M469" s="1">
        <v>1.75</v>
      </c>
    </row>
    <row r="470" spans="1:13">
      <c r="A470" s="1">
        <v>1992</v>
      </c>
      <c r="B470" s="1" t="s">
        <v>13922</v>
      </c>
      <c r="C470" s="1" t="s">
        <v>14399</v>
      </c>
      <c r="D470" s="1" t="s">
        <v>13924</v>
      </c>
      <c r="E470" s="1">
        <v>-3069.5</v>
      </c>
      <c r="F470" s="1">
        <v>-3069.5</v>
      </c>
      <c r="G470" s="1" t="s">
        <v>350</v>
      </c>
      <c r="H470" s="1" t="s">
        <v>323</v>
      </c>
      <c r="I470" s="1" t="s">
        <v>17</v>
      </c>
      <c r="J470" s="1" t="s">
        <v>47</v>
      </c>
      <c r="K470" s="1">
        <v>31.875</v>
      </c>
      <c r="L470" s="1">
        <v>141.22669999999999</v>
      </c>
      <c r="M470" s="1">
        <v>1.75</v>
      </c>
    </row>
    <row r="471" spans="1:13">
      <c r="A471" s="1">
        <v>2009</v>
      </c>
      <c r="B471" s="1" t="s">
        <v>13937</v>
      </c>
      <c r="C471" s="1" t="s">
        <v>14400</v>
      </c>
      <c r="D471" s="1" t="s">
        <v>14030</v>
      </c>
      <c r="G471" s="1" t="s">
        <v>322</v>
      </c>
      <c r="H471" s="1" t="s">
        <v>323</v>
      </c>
      <c r="I471" s="1" t="s">
        <v>17</v>
      </c>
      <c r="J471" s="1" t="s">
        <v>311</v>
      </c>
      <c r="K471" s="1">
        <v>32.700000000000003</v>
      </c>
      <c r="L471" s="1">
        <v>139.75</v>
      </c>
      <c r="M471" s="1">
        <v>1.75989566701906</v>
      </c>
    </row>
    <row r="472" spans="1:13">
      <c r="A472" s="1">
        <v>2002</v>
      </c>
      <c r="B472" s="1" t="s">
        <v>14341</v>
      </c>
      <c r="C472" s="1" t="s">
        <v>14396</v>
      </c>
      <c r="D472" s="1" t="s">
        <v>14025</v>
      </c>
      <c r="G472" s="1" t="s">
        <v>15</v>
      </c>
      <c r="H472" s="1" t="s">
        <v>323</v>
      </c>
      <c r="I472" s="1" t="s">
        <v>17</v>
      </c>
      <c r="J472" s="1" t="s">
        <v>18</v>
      </c>
      <c r="K472" s="1">
        <v>34.5</v>
      </c>
      <c r="L472" s="1">
        <v>138.69999999999999</v>
      </c>
      <c r="M472" s="1">
        <v>1.76</v>
      </c>
    </row>
    <row r="473" spans="1:13">
      <c r="A473" s="1">
        <v>1978</v>
      </c>
      <c r="B473" s="1" t="s">
        <v>7772</v>
      </c>
      <c r="C473" s="1" t="s">
        <v>1050</v>
      </c>
      <c r="D473" s="1" t="s">
        <v>14401</v>
      </c>
      <c r="G473" s="1" t="s">
        <v>15</v>
      </c>
      <c r="H473" s="1" t="s">
        <v>16</v>
      </c>
      <c r="I473" s="1" t="s">
        <v>17</v>
      </c>
      <c r="J473" s="1" t="s">
        <v>14402</v>
      </c>
      <c r="K473" s="1">
        <v>26.63</v>
      </c>
      <c r="L473" s="1">
        <v>142</v>
      </c>
      <c r="M473" s="1">
        <v>1.76</v>
      </c>
    </row>
    <row r="474" spans="1:13">
      <c r="A474" s="1">
        <v>1988</v>
      </c>
      <c r="B474" s="1" t="s">
        <v>14403</v>
      </c>
      <c r="C474" s="1" t="s">
        <v>4685</v>
      </c>
      <c r="D474" s="1" t="s">
        <v>14401</v>
      </c>
      <c r="G474" s="1" t="s">
        <v>15</v>
      </c>
      <c r="H474" s="1" t="s">
        <v>16</v>
      </c>
      <c r="I474" s="1" t="s">
        <v>17</v>
      </c>
      <c r="J474" s="1" t="s">
        <v>47</v>
      </c>
      <c r="K474" s="1">
        <v>26.55</v>
      </c>
      <c r="L474" s="1">
        <v>142.1</v>
      </c>
      <c r="M474" s="1">
        <v>1.76</v>
      </c>
    </row>
    <row r="475" spans="1:13">
      <c r="A475" s="1">
        <v>2006</v>
      </c>
      <c r="B475" s="1" t="s">
        <v>14334</v>
      </c>
      <c r="C475" s="1" t="s">
        <v>14404</v>
      </c>
      <c r="D475" s="1" t="s">
        <v>14286</v>
      </c>
      <c r="G475" s="1" t="s">
        <v>15</v>
      </c>
      <c r="H475" s="1" t="s">
        <v>16</v>
      </c>
      <c r="I475" s="1" t="s">
        <v>17</v>
      </c>
      <c r="J475" s="1" t="s">
        <v>18</v>
      </c>
      <c r="K475" s="1">
        <v>35.35</v>
      </c>
      <c r="L475" s="1">
        <v>138.72999999999999</v>
      </c>
      <c r="M475" s="1">
        <v>1.76</v>
      </c>
    </row>
    <row r="476" spans="1:13">
      <c r="A476" s="1">
        <v>2009</v>
      </c>
      <c r="B476" s="1" t="s">
        <v>13937</v>
      </c>
      <c r="C476" s="1" t="s">
        <v>14243</v>
      </c>
      <c r="D476" s="1" t="s">
        <v>13965</v>
      </c>
      <c r="G476" s="1" t="s">
        <v>322</v>
      </c>
      <c r="H476" s="1" t="s">
        <v>323</v>
      </c>
      <c r="I476" s="1" t="s">
        <v>17</v>
      </c>
      <c r="J476" s="1" t="s">
        <v>311</v>
      </c>
      <c r="K476" s="1">
        <v>31.538</v>
      </c>
      <c r="L476" s="1">
        <v>139.82599999999999</v>
      </c>
      <c r="M476" s="1">
        <v>1.77656790176423</v>
      </c>
    </row>
    <row r="477" spans="1:13">
      <c r="A477" s="1">
        <v>1936</v>
      </c>
      <c r="B477" s="1" t="s">
        <v>14155</v>
      </c>
      <c r="C477" s="1" t="s">
        <v>14405</v>
      </c>
      <c r="D477" s="1" t="s">
        <v>14406</v>
      </c>
      <c r="G477" s="1" t="s">
        <v>15</v>
      </c>
      <c r="H477" s="1" t="s">
        <v>16</v>
      </c>
      <c r="I477" s="1" t="s">
        <v>17</v>
      </c>
      <c r="J477" s="1" t="s">
        <v>14407</v>
      </c>
      <c r="K477" s="1">
        <v>24.28</v>
      </c>
      <c r="L477" s="1">
        <v>141.52000000000001</v>
      </c>
      <c r="M477" s="1">
        <v>1.79</v>
      </c>
    </row>
    <row r="478" spans="1:13">
      <c r="A478" s="1">
        <v>1937</v>
      </c>
      <c r="B478" s="1" t="s">
        <v>13932</v>
      </c>
      <c r="C478" s="1" t="s">
        <v>10640</v>
      </c>
      <c r="D478" s="1" t="s">
        <v>14408</v>
      </c>
      <c r="G478" s="1" t="s">
        <v>15</v>
      </c>
      <c r="H478" s="1" t="s">
        <v>16</v>
      </c>
      <c r="I478" s="1" t="s">
        <v>17</v>
      </c>
      <c r="J478" s="1" t="s">
        <v>74</v>
      </c>
      <c r="K478" s="1">
        <v>32.43</v>
      </c>
      <c r="L478" s="1">
        <v>139.75</v>
      </c>
      <c r="M478" s="1">
        <v>1.82</v>
      </c>
    </row>
    <row r="479" spans="1:13">
      <c r="A479" s="1" t="s">
        <v>7805</v>
      </c>
      <c r="B479" s="1" t="s">
        <v>7806</v>
      </c>
      <c r="C479" s="1" t="s">
        <v>567</v>
      </c>
      <c r="D479" s="1" t="s">
        <v>13947</v>
      </c>
      <c r="G479" s="1" t="s">
        <v>15</v>
      </c>
      <c r="H479" s="1" t="s">
        <v>16</v>
      </c>
      <c r="I479" s="1" t="s">
        <v>17</v>
      </c>
      <c r="J479" s="1" t="s">
        <v>14371</v>
      </c>
      <c r="K479" s="1">
        <v>35.22</v>
      </c>
      <c r="L479" s="1">
        <v>139.02000000000001</v>
      </c>
      <c r="M479" s="1">
        <v>1.82</v>
      </c>
    </row>
    <row r="480" spans="1:13">
      <c r="A480" s="1">
        <v>2009</v>
      </c>
      <c r="B480" s="1" t="s">
        <v>13937</v>
      </c>
      <c r="C480" s="1" t="s">
        <v>14409</v>
      </c>
      <c r="D480" s="1" t="s">
        <v>14030</v>
      </c>
      <c r="G480" s="1" t="s">
        <v>322</v>
      </c>
      <c r="H480" s="1" t="s">
        <v>323</v>
      </c>
      <c r="I480" s="1" t="s">
        <v>17</v>
      </c>
      <c r="J480" s="1" t="s">
        <v>311</v>
      </c>
      <c r="K480" s="1">
        <v>32.700000000000003</v>
      </c>
      <c r="L480" s="1">
        <v>139.75</v>
      </c>
      <c r="M480" s="1">
        <v>1.8297650688499201</v>
      </c>
    </row>
    <row r="481" spans="1:17">
      <c r="A481" s="1">
        <v>1993</v>
      </c>
      <c r="B481" s="1" t="s">
        <v>14370</v>
      </c>
      <c r="C481" s="1" t="s">
        <v>567</v>
      </c>
      <c r="D481" s="1" t="s">
        <v>14410</v>
      </c>
      <c r="G481" s="1" t="s">
        <v>15</v>
      </c>
      <c r="H481" s="1" t="s">
        <v>16</v>
      </c>
      <c r="I481" s="1" t="s">
        <v>17</v>
      </c>
      <c r="J481" s="1" t="s">
        <v>14371</v>
      </c>
      <c r="K481" s="1">
        <v>33.130000000000003</v>
      </c>
      <c r="L481" s="1">
        <v>139.77000000000001</v>
      </c>
      <c r="M481" s="1">
        <v>1.83</v>
      </c>
    </row>
    <row r="482" spans="1:17">
      <c r="A482" s="1">
        <v>1983</v>
      </c>
      <c r="B482" s="1" t="s">
        <v>14227</v>
      </c>
      <c r="C482" s="1" t="s">
        <v>14411</v>
      </c>
      <c r="D482" s="1" t="s">
        <v>14229</v>
      </c>
      <c r="G482" s="1" t="s">
        <v>15</v>
      </c>
      <c r="H482" s="1" t="s">
        <v>16</v>
      </c>
      <c r="I482" s="1" t="s">
        <v>17</v>
      </c>
      <c r="J482" s="1" t="s">
        <v>69</v>
      </c>
      <c r="K482" s="1">
        <v>24.2</v>
      </c>
      <c r="L482" s="1">
        <v>141.43</v>
      </c>
      <c r="M482" s="1">
        <v>1.84</v>
      </c>
    </row>
    <row r="483" spans="1:17">
      <c r="A483" s="1">
        <v>1975</v>
      </c>
      <c r="B483" s="1" t="s">
        <v>14304</v>
      </c>
      <c r="C483" s="1" t="s">
        <v>14412</v>
      </c>
      <c r="D483" s="1" t="s">
        <v>14306</v>
      </c>
      <c r="G483" s="1" t="s">
        <v>15</v>
      </c>
      <c r="H483" s="1" t="s">
        <v>16</v>
      </c>
      <c r="I483" s="1" t="s">
        <v>17</v>
      </c>
      <c r="J483" s="1" t="s">
        <v>47</v>
      </c>
      <c r="K483" s="1">
        <v>35.22</v>
      </c>
      <c r="L483" s="1">
        <v>139.02000000000001</v>
      </c>
      <c r="M483" s="1">
        <v>1.84</v>
      </c>
    </row>
    <row r="484" spans="1:17">
      <c r="A484" s="1">
        <v>1992</v>
      </c>
      <c r="B484" s="1" t="s">
        <v>13967</v>
      </c>
      <c r="C484" s="1" t="s">
        <v>14173</v>
      </c>
      <c r="D484" s="1" t="s">
        <v>14080</v>
      </c>
      <c r="E484" s="1">
        <v>-2975.3</v>
      </c>
      <c r="F484" s="1">
        <v>-2975.3</v>
      </c>
      <c r="G484" s="1" t="s">
        <v>350</v>
      </c>
      <c r="H484" s="1" t="s">
        <v>323</v>
      </c>
      <c r="I484" s="1" t="s">
        <v>17</v>
      </c>
      <c r="J484" s="1" t="s">
        <v>311</v>
      </c>
      <c r="K484" s="1">
        <v>31.105799999999999</v>
      </c>
      <c r="L484" s="1">
        <v>139.8877</v>
      </c>
      <c r="M484" s="1">
        <v>1.84</v>
      </c>
    </row>
    <row r="485" spans="1:17">
      <c r="A485" s="1">
        <v>2009</v>
      </c>
      <c r="B485" s="1" t="s">
        <v>13937</v>
      </c>
      <c r="C485" s="1" t="s">
        <v>14413</v>
      </c>
      <c r="D485" s="1" t="s">
        <v>14030</v>
      </c>
      <c r="G485" s="1" t="s">
        <v>322</v>
      </c>
      <c r="H485" s="1" t="s">
        <v>323</v>
      </c>
      <c r="I485" s="1" t="s">
        <v>17</v>
      </c>
      <c r="J485" s="1" t="s">
        <v>311</v>
      </c>
      <c r="K485" s="1">
        <v>32.700000000000003</v>
      </c>
      <c r="L485" s="1">
        <v>139.75</v>
      </c>
      <c r="M485" s="1">
        <v>1.8536372966752701</v>
      </c>
    </row>
    <row r="486" spans="1:17">
      <c r="A486" s="1">
        <v>2010</v>
      </c>
      <c r="B486" s="1" t="s">
        <v>13998</v>
      </c>
      <c r="C486" s="1" t="s">
        <v>14414</v>
      </c>
      <c r="D486" s="1" t="s">
        <v>14095</v>
      </c>
      <c r="E486" s="1">
        <v>-2279</v>
      </c>
      <c r="F486" s="1">
        <v>-2279</v>
      </c>
      <c r="G486" s="1" t="s">
        <v>350</v>
      </c>
      <c r="H486" s="1" t="s">
        <v>323</v>
      </c>
      <c r="I486" s="1" t="s">
        <v>17</v>
      </c>
      <c r="J486" s="1" t="s">
        <v>25</v>
      </c>
      <c r="K486" s="1">
        <v>30.916</v>
      </c>
      <c r="L486" s="1">
        <v>139.87</v>
      </c>
      <c r="M486" s="1">
        <v>1.8574807895415999</v>
      </c>
      <c r="O486" s="1">
        <v>12.647364202637601</v>
      </c>
    </row>
    <row r="487" spans="1:17">
      <c r="A487" s="1">
        <v>1992</v>
      </c>
      <c r="B487" s="1" t="s">
        <v>13989</v>
      </c>
      <c r="C487" s="1" t="s">
        <v>14300</v>
      </c>
      <c r="D487" s="1" t="s">
        <v>14060</v>
      </c>
      <c r="E487" s="1">
        <v>-1113</v>
      </c>
      <c r="F487" s="1">
        <v>-1113</v>
      </c>
      <c r="G487" s="1" t="s">
        <v>350</v>
      </c>
      <c r="H487" s="1" t="s">
        <v>323</v>
      </c>
      <c r="I487" s="1" t="s">
        <v>17</v>
      </c>
      <c r="J487" s="1" t="s">
        <v>311</v>
      </c>
      <c r="K487" s="1">
        <v>30.922699999999999</v>
      </c>
      <c r="L487" s="1">
        <v>140.0035</v>
      </c>
      <c r="M487" s="1">
        <v>1.87</v>
      </c>
    </row>
    <row r="488" spans="1:17">
      <c r="A488" s="1">
        <v>2003</v>
      </c>
      <c r="B488" s="1" t="s">
        <v>14415</v>
      </c>
      <c r="C488" s="1" t="s">
        <v>14416</v>
      </c>
      <c r="D488" s="1" t="s">
        <v>14417</v>
      </c>
      <c r="G488" s="1" t="s">
        <v>322</v>
      </c>
      <c r="H488" s="1" t="s">
        <v>16</v>
      </c>
      <c r="I488" s="1" t="s">
        <v>17</v>
      </c>
      <c r="J488" s="1" t="s">
        <v>47</v>
      </c>
      <c r="K488" s="1">
        <v>33.488999999999997</v>
      </c>
      <c r="L488" s="1">
        <v>136.5</v>
      </c>
      <c r="M488" s="1">
        <v>1.87</v>
      </c>
      <c r="Q488" s="1">
        <v>0.51311700000000005</v>
      </c>
    </row>
    <row r="489" spans="1:17">
      <c r="A489" s="1">
        <v>2006</v>
      </c>
      <c r="B489" s="1" t="s">
        <v>14334</v>
      </c>
      <c r="C489" s="1" t="s">
        <v>14418</v>
      </c>
      <c r="D489" s="1" t="s">
        <v>14286</v>
      </c>
      <c r="G489" s="1" t="s">
        <v>15</v>
      </c>
      <c r="H489" s="1" t="s">
        <v>16</v>
      </c>
      <c r="I489" s="1" t="s">
        <v>17</v>
      </c>
      <c r="J489" s="1" t="s">
        <v>18</v>
      </c>
      <c r="K489" s="1">
        <v>35.35</v>
      </c>
      <c r="L489" s="1">
        <v>138.72999999999999</v>
      </c>
      <c r="M489" s="1">
        <v>1.89</v>
      </c>
    </row>
    <row r="490" spans="1:17">
      <c r="A490" s="1">
        <v>2010</v>
      </c>
      <c r="B490" s="1" t="s">
        <v>13998</v>
      </c>
      <c r="C490" s="1" t="s">
        <v>14419</v>
      </c>
      <c r="D490" s="1" t="s">
        <v>14000</v>
      </c>
      <c r="E490" s="1">
        <v>-2970</v>
      </c>
      <c r="F490" s="1">
        <v>-2970</v>
      </c>
      <c r="G490" s="1" t="s">
        <v>350</v>
      </c>
      <c r="H490" s="1" t="s">
        <v>323</v>
      </c>
      <c r="I490" s="1" t="s">
        <v>17</v>
      </c>
      <c r="J490" s="1" t="s">
        <v>25</v>
      </c>
      <c r="K490" s="1">
        <v>30.861000000000001</v>
      </c>
      <c r="L490" s="1">
        <v>141.3142</v>
      </c>
      <c r="M490" s="1">
        <v>1.9045145279618201</v>
      </c>
    </row>
    <row r="491" spans="1:17">
      <c r="A491" s="1">
        <v>1992</v>
      </c>
      <c r="B491" s="1" t="s">
        <v>13922</v>
      </c>
      <c r="C491" s="1" t="s">
        <v>14420</v>
      </c>
      <c r="D491" s="1" t="s">
        <v>13924</v>
      </c>
      <c r="E491" s="1">
        <v>-3082.4</v>
      </c>
      <c r="F491" s="1">
        <v>-3082.4</v>
      </c>
      <c r="G491" s="1" t="s">
        <v>350</v>
      </c>
      <c r="H491" s="1" t="s">
        <v>323</v>
      </c>
      <c r="I491" s="1" t="s">
        <v>17</v>
      </c>
      <c r="J491" s="1" t="s">
        <v>47</v>
      </c>
      <c r="K491" s="1">
        <v>31.875</v>
      </c>
      <c r="L491" s="1">
        <v>141.22669999999999</v>
      </c>
      <c r="M491" s="1">
        <v>1.91</v>
      </c>
    </row>
    <row r="492" spans="1:17">
      <c r="A492" s="1">
        <v>1937</v>
      </c>
      <c r="B492" s="1" t="s">
        <v>13932</v>
      </c>
      <c r="C492" s="1" t="s">
        <v>3886</v>
      </c>
      <c r="D492" s="1" t="s">
        <v>13921</v>
      </c>
      <c r="G492" s="1" t="s">
        <v>15</v>
      </c>
      <c r="H492" s="1" t="s">
        <v>16</v>
      </c>
      <c r="I492" s="1" t="s">
        <v>17</v>
      </c>
      <c r="J492" s="1" t="s">
        <v>7824</v>
      </c>
      <c r="K492" s="1">
        <v>34.5</v>
      </c>
      <c r="L492" s="1">
        <v>138.69999999999999</v>
      </c>
      <c r="M492" s="1">
        <v>1.92</v>
      </c>
    </row>
    <row r="493" spans="1:17">
      <c r="A493" s="1">
        <v>1992</v>
      </c>
      <c r="B493" s="1" t="s">
        <v>13967</v>
      </c>
      <c r="C493" s="1" t="s">
        <v>14421</v>
      </c>
      <c r="D493" s="1" t="s">
        <v>14060</v>
      </c>
      <c r="E493" s="1">
        <v>-1113</v>
      </c>
      <c r="F493" s="1">
        <v>-1113</v>
      </c>
      <c r="G493" s="1" t="s">
        <v>350</v>
      </c>
      <c r="H493" s="1" t="s">
        <v>323</v>
      </c>
      <c r="I493" s="1" t="s">
        <v>17</v>
      </c>
      <c r="J493" s="1" t="s">
        <v>311</v>
      </c>
      <c r="K493" s="1">
        <v>30.922699999999999</v>
      </c>
      <c r="L493" s="1">
        <v>140.0035</v>
      </c>
      <c r="M493" s="1">
        <v>1.92</v>
      </c>
    </row>
    <row r="494" spans="1:17">
      <c r="A494" s="1">
        <v>2006</v>
      </c>
      <c r="B494" s="1" t="s">
        <v>13955</v>
      </c>
      <c r="C494" s="1" t="s">
        <v>14422</v>
      </c>
      <c r="D494" s="1" t="s">
        <v>14116</v>
      </c>
      <c r="G494" s="1" t="s">
        <v>15</v>
      </c>
      <c r="H494" s="1" t="s">
        <v>16</v>
      </c>
      <c r="I494" s="1" t="s">
        <v>17</v>
      </c>
      <c r="J494" s="1" t="s">
        <v>18</v>
      </c>
      <c r="K494" s="1">
        <v>27.3</v>
      </c>
      <c r="L494" s="1">
        <v>142.30000000000001</v>
      </c>
      <c r="M494" s="1">
        <v>1.93</v>
      </c>
    </row>
    <row r="495" spans="1:17">
      <c r="A495" s="1">
        <v>1986</v>
      </c>
      <c r="B495" s="1" t="s">
        <v>13918</v>
      </c>
      <c r="C495" s="1" t="s">
        <v>14423</v>
      </c>
      <c r="D495" s="1" t="s">
        <v>13919</v>
      </c>
      <c r="G495" s="1" t="s">
        <v>15</v>
      </c>
      <c r="H495" s="1" t="s">
        <v>16</v>
      </c>
      <c r="I495" s="1" t="s">
        <v>17</v>
      </c>
      <c r="J495" s="1" t="s">
        <v>18</v>
      </c>
      <c r="K495" s="1">
        <v>34.4</v>
      </c>
      <c r="L495" s="1">
        <v>139.29</v>
      </c>
      <c r="M495" s="1">
        <v>1.94</v>
      </c>
    </row>
    <row r="496" spans="1:17">
      <c r="A496" s="1">
        <v>1995</v>
      </c>
      <c r="B496" s="1" t="s">
        <v>14263</v>
      </c>
      <c r="C496" s="1" t="s">
        <v>14424</v>
      </c>
      <c r="D496" s="1" t="s">
        <v>14025</v>
      </c>
      <c r="G496" s="1" t="s">
        <v>15</v>
      </c>
      <c r="H496" s="1" t="s">
        <v>323</v>
      </c>
      <c r="I496" s="1" t="s">
        <v>17</v>
      </c>
      <c r="J496" s="1" t="s">
        <v>69</v>
      </c>
      <c r="K496" s="1">
        <v>34.5</v>
      </c>
      <c r="L496" s="1">
        <v>138.69999999999999</v>
      </c>
      <c r="M496" s="1">
        <v>1.94</v>
      </c>
    </row>
    <row r="497" spans="1:18">
      <c r="A497" s="1">
        <v>2010</v>
      </c>
      <c r="B497" s="1" t="s">
        <v>13998</v>
      </c>
      <c r="C497" s="1" t="s">
        <v>14425</v>
      </c>
      <c r="D497" s="1" t="s">
        <v>14000</v>
      </c>
      <c r="E497" s="1">
        <v>-2970</v>
      </c>
      <c r="F497" s="1">
        <v>-2970</v>
      </c>
      <c r="G497" s="1" t="s">
        <v>350</v>
      </c>
      <c r="H497" s="1" t="s">
        <v>323</v>
      </c>
      <c r="I497" s="1" t="s">
        <v>17</v>
      </c>
      <c r="J497" s="1" t="s">
        <v>25</v>
      </c>
      <c r="K497" s="1">
        <v>30.861000000000001</v>
      </c>
      <c r="L497" s="1">
        <v>141.3142</v>
      </c>
      <c r="M497" s="1">
        <v>1.9478419124348301</v>
      </c>
    </row>
    <row r="498" spans="1:18">
      <c r="A498" s="1">
        <v>2002</v>
      </c>
      <c r="B498" s="1" t="s">
        <v>14341</v>
      </c>
      <c r="C498" s="1" t="s">
        <v>6163</v>
      </c>
      <c r="D498" s="1" t="s">
        <v>14025</v>
      </c>
      <c r="G498" s="1" t="s">
        <v>15</v>
      </c>
      <c r="H498" s="1" t="s">
        <v>323</v>
      </c>
      <c r="I498" s="1" t="s">
        <v>17</v>
      </c>
      <c r="J498" s="1" t="s">
        <v>18</v>
      </c>
      <c r="K498" s="1">
        <v>34.5</v>
      </c>
      <c r="L498" s="1">
        <v>138.69999999999999</v>
      </c>
      <c r="M498" s="1">
        <v>1.95</v>
      </c>
    </row>
    <row r="499" spans="1:18">
      <c r="A499" s="1">
        <v>1997</v>
      </c>
      <c r="B499" s="1" t="s">
        <v>14426</v>
      </c>
      <c r="C499" s="1" t="s">
        <v>14427</v>
      </c>
      <c r="D499" s="1" t="s">
        <v>14128</v>
      </c>
      <c r="G499" s="1" t="s">
        <v>15</v>
      </c>
      <c r="H499" s="1" t="s">
        <v>16</v>
      </c>
      <c r="I499" s="1" t="s">
        <v>17</v>
      </c>
      <c r="J499" s="1" t="s">
        <v>47</v>
      </c>
      <c r="K499" s="1">
        <v>34.75</v>
      </c>
      <c r="L499" s="1">
        <v>139.41999999999999</v>
      </c>
      <c r="M499" s="1">
        <v>1.95</v>
      </c>
    </row>
    <row r="500" spans="1:18">
      <c r="A500" s="1">
        <v>1965</v>
      </c>
      <c r="B500" s="1" t="s">
        <v>13985</v>
      </c>
      <c r="C500" s="1" t="s">
        <v>14428</v>
      </c>
      <c r="D500" s="1" t="s">
        <v>13987</v>
      </c>
      <c r="G500" s="1" t="s">
        <v>15</v>
      </c>
      <c r="H500" s="1" t="s">
        <v>16</v>
      </c>
      <c r="I500" s="1" t="s">
        <v>17</v>
      </c>
      <c r="J500" s="1" t="s">
        <v>14429</v>
      </c>
      <c r="K500" s="1">
        <v>33.130000000000003</v>
      </c>
      <c r="L500" s="1">
        <v>139.77000000000001</v>
      </c>
      <c r="M500" s="1">
        <v>1.95</v>
      </c>
    </row>
    <row r="501" spans="1:18">
      <c r="A501" s="1">
        <v>1992</v>
      </c>
      <c r="B501" s="1" t="s">
        <v>13922</v>
      </c>
      <c r="C501" s="1" t="s">
        <v>14430</v>
      </c>
      <c r="D501" s="1" t="s">
        <v>13924</v>
      </c>
      <c r="E501" s="1">
        <v>-3069.5</v>
      </c>
      <c r="F501" s="1">
        <v>-3069.5</v>
      </c>
      <c r="G501" s="1" t="s">
        <v>350</v>
      </c>
      <c r="H501" s="1" t="s">
        <v>323</v>
      </c>
      <c r="I501" s="1" t="s">
        <v>17</v>
      </c>
      <c r="J501" s="1" t="s">
        <v>47</v>
      </c>
      <c r="K501" s="1">
        <v>31.875</v>
      </c>
      <c r="L501" s="1">
        <v>141.22669999999999</v>
      </c>
      <c r="M501" s="1">
        <v>1.95</v>
      </c>
    </row>
    <row r="502" spans="1:18">
      <c r="A502" s="1">
        <v>1992</v>
      </c>
      <c r="B502" s="1" t="s">
        <v>13922</v>
      </c>
      <c r="C502" s="1" t="s">
        <v>14431</v>
      </c>
      <c r="D502" s="1" t="s">
        <v>13924</v>
      </c>
      <c r="E502" s="1">
        <v>-3082.4</v>
      </c>
      <c r="F502" s="1">
        <v>-3082.4</v>
      </c>
      <c r="G502" s="1" t="s">
        <v>350</v>
      </c>
      <c r="H502" s="1" t="s">
        <v>323</v>
      </c>
      <c r="I502" s="1" t="s">
        <v>17</v>
      </c>
      <c r="J502" s="1" t="s">
        <v>47</v>
      </c>
      <c r="K502" s="1">
        <v>31.875</v>
      </c>
      <c r="L502" s="1">
        <v>141.22669999999999</v>
      </c>
      <c r="M502" s="1">
        <v>1.96</v>
      </c>
    </row>
    <row r="503" spans="1:18">
      <c r="A503" s="1">
        <v>2010</v>
      </c>
      <c r="B503" s="1" t="s">
        <v>13998</v>
      </c>
      <c r="C503" s="1" t="s">
        <v>14432</v>
      </c>
      <c r="D503" s="1" t="s">
        <v>14000</v>
      </c>
      <c r="E503" s="1">
        <v>-2970</v>
      </c>
      <c r="F503" s="1">
        <v>-2970</v>
      </c>
      <c r="G503" s="1" t="s">
        <v>350</v>
      </c>
      <c r="H503" s="1" t="s">
        <v>323</v>
      </c>
      <c r="I503" s="1" t="s">
        <v>17</v>
      </c>
      <c r="J503" s="1" t="s">
        <v>25</v>
      </c>
      <c r="K503" s="1">
        <v>30.861000000000001</v>
      </c>
      <c r="L503" s="1">
        <v>141.3142</v>
      </c>
      <c r="M503" s="1">
        <v>1.9617489456016799</v>
      </c>
      <c r="O503" s="1">
        <v>12.0223923206444</v>
      </c>
      <c r="Q503" s="1">
        <v>0.51304099999999997</v>
      </c>
    </row>
    <row r="504" spans="1:18">
      <c r="A504" s="1">
        <v>2006</v>
      </c>
      <c r="B504" s="1" t="s">
        <v>14334</v>
      </c>
      <c r="C504" s="1" t="s">
        <v>14433</v>
      </c>
      <c r="D504" s="1" t="s">
        <v>14286</v>
      </c>
      <c r="G504" s="1" t="s">
        <v>15</v>
      </c>
      <c r="H504" s="1" t="s">
        <v>16</v>
      </c>
      <c r="I504" s="1" t="s">
        <v>17</v>
      </c>
      <c r="J504" s="1" t="s">
        <v>18</v>
      </c>
      <c r="K504" s="1">
        <v>35.35</v>
      </c>
      <c r="L504" s="1">
        <v>138.72999999999999</v>
      </c>
      <c r="M504" s="1">
        <v>1.97</v>
      </c>
      <c r="Q504" s="1">
        <v>0.51304300000000003</v>
      </c>
    </row>
    <row r="505" spans="1:18">
      <c r="A505" s="1">
        <v>2006</v>
      </c>
      <c r="B505" s="1" t="s">
        <v>14334</v>
      </c>
      <c r="C505" s="1" t="s">
        <v>14434</v>
      </c>
      <c r="D505" s="1" t="s">
        <v>14286</v>
      </c>
      <c r="G505" s="1" t="s">
        <v>15</v>
      </c>
      <c r="H505" s="1" t="s">
        <v>16</v>
      </c>
      <c r="I505" s="1" t="s">
        <v>17</v>
      </c>
      <c r="J505" s="1" t="s">
        <v>47</v>
      </c>
      <c r="K505" s="1">
        <v>35.35</v>
      </c>
      <c r="L505" s="1">
        <v>138.72999999999999</v>
      </c>
      <c r="M505" s="1">
        <v>1.98</v>
      </c>
    </row>
    <row r="506" spans="1:18">
      <c r="A506" s="1">
        <v>1992</v>
      </c>
      <c r="B506" s="1" t="s">
        <v>13922</v>
      </c>
      <c r="C506" s="1" t="s">
        <v>14435</v>
      </c>
      <c r="D506" s="1" t="s">
        <v>13924</v>
      </c>
      <c r="E506" s="1">
        <v>-3082.4</v>
      </c>
      <c r="F506" s="1">
        <v>-3082.4</v>
      </c>
      <c r="G506" s="1" t="s">
        <v>350</v>
      </c>
      <c r="H506" s="1" t="s">
        <v>323</v>
      </c>
      <c r="I506" s="1" t="s">
        <v>17</v>
      </c>
      <c r="J506" s="1" t="s">
        <v>47</v>
      </c>
      <c r="K506" s="1">
        <v>31.875</v>
      </c>
      <c r="L506" s="1">
        <v>141.22669999999999</v>
      </c>
      <c r="M506" s="1">
        <v>1.98</v>
      </c>
    </row>
    <row r="507" spans="1:18">
      <c r="A507" s="1">
        <v>1992</v>
      </c>
      <c r="B507" s="1" t="s">
        <v>13922</v>
      </c>
      <c r="C507" s="1" t="s">
        <v>14436</v>
      </c>
      <c r="D507" s="1" t="s">
        <v>13924</v>
      </c>
      <c r="E507" s="1">
        <v>-3082.4</v>
      </c>
      <c r="F507" s="1">
        <v>-3082.4</v>
      </c>
      <c r="G507" s="1" t="s">
        <v>350</v>
      </c>
      <c r="H507" s="1" t="s">
        <v>323</v>
      </c>
      <c r="I507" s="1" t="s">
        <v>17</v>
      </c>
      <c r="J507" s="1" t="s">
        <v>25</v>
      </c>
      <c r="K507" s="1">
        <v>31.875</v>
      </c>
      <c r="L507" s="1">
        <v>141.22669999999999</v>
      </c>
      <c r="M507" s="1">
        <v>2</v>
      </c>
    </row>
    <row r="508" spans="1:18">
      <c r="A508" s="1">
        <v>1992</v>
      </c>
      <c r="B508" s="1" t="s">
        <v>14164</v>
      </c>
      <c r="C508" s="1" t="s">
        <v>14437</v>
      </c>
      <c r="D508" s="1" t="s">
        <v>14166</v>
      </c>
      <c r="E508" s="1">
        <v>-1798.2</v>
      </c>
      <c r="F508" s="1">
        <v>-1798.2</v>
      </c>
      <c r="G508" s="1" t="s">
        <v>350</v>
      </c>
      <c r="H508" s="1" t="s">
        <v>323</v>
      </c>
      <c r="I508" s="1" t="s">
        <v>17</v>
      </c>
      <c r="J508" s="1" t="s">
        <v>18</v>
      </c>
      <c r="K508" s="1">
        <v>30.3993</v>
      </c>
      <c r="L508" s="1">
        <v>140.37979999999999</v>
      </c>
      <c r="M508" s="1">
        <v>2</v>
      </c>
    </row>
    <row r="509" spans="1:18">
      <c r="A509" s="1" t="s">
        <v>7805</v>
      </c>
      <c r="B509" s="1" t="s">
        <v>7806</v>
      </c>
      <c r="C509" s="1" t="s">
        <v>1072</v>
      </c>
      <c r="D509" s="1" t="s">
        <v>14118</v>
      </c>
      <c r="G509" s="1" t="s">
        <v>15</v>
      </c>
      <c r="H509" s="1" t="s">
        <v>16</v>
      </c>
      <c r="I509" s="1" t="s">
        <v>17</v>
      </c>
      <c r="J509" s="1" t="s">
        <v>1084</v>
      </c>
      <c r="K509" s="1">
        <v>35.22</v>
      </c>
      <c r="L509" s="1">
        <v>139.02000000000001</v>
      </c>
      <c r="M509" s="1">
        <v>2.0099999999999998</v>
      </c>
      <c r="N509" s="1">
        <f>MEDIAN(M509:M585)</f>
        <v>2.25</v>
      </c>
      <c r="P509" s="1">
        <f>MEDIAN(O509:O585)</f>
        <v>13.478273990268899</v>
      </c>
      <c r="R509" s="1">
        <f>MEDIAN(Q509:Q585)</f>
        <v>0.51308599999999993</v>
      </c>
    </row>
    <row r="510" spans="1:18">
      <c r="A510" s="1">
        <v>1965</v>
      </c>
      <c r="B510" s="1" t="s">
        <v>13985</v>
      </c>
      <c r="C510" s="1" t="s">
        <v>14438</v>
      </c>
      <c r="D510" s="1" t="s">
        <v>14439</v>
      </c>
      <c r="G510" s="1" t="s">
        <v>15</v>
      </c>
      <c r="H510" s="1" t="s">
        <v>16</v>
      </c>
      <c r="I510" s="1" t="s">
        <v>17</v>
      </c>
      <c r="J510" s="1" t="s">
        <v>1084</v>
      </c>
      <c r="K510" s="1">
        <v>33.130000000000003</v>
      </c>
      <c r="L510" s="1">
        <v>139.77000000000001</v>
      </c>
      <c r="M510" s="1">
        <v>2.0099999999999998</v>
      </c>
    </row>
    <row r="511" spans="1:18">
      <c r="A511" s="1">
        <v>1992</v>
      </c>
      <c r="B511" s="1" t="s">
        <v>13922</v>
      </c>
      <c r="C511" s="1" t="s">
        <v>14440</v>
      </c>
      <c r="D511" s="1" t="s">
        <v>13924</v>
      </c>
      <c r="E511" s="1">
        <v>-3069.5</v>
      </c>
      <c r="F511" s="1">
        <v>-3069.5</v>
      </c>
      <c r="G511" s="1" t="s">
        <v>350</v>
      </c>
      <c r="H511" s="1" t="s">
        <v>323</v>
      </c>
      <c r="I511" s="1" t="s">
        <v>17</v>
      </c>
      <c r="J511" s="1" t="s">
        <v>47</v>
      </c>
      <c r="K511" s="1">
        <v>31.875</v>
      </c>
      <c r="L511" s="1">
        <v>141.22669999999999</v>
      </c>
      <c r="M511" s="1">
        <v>2.0299999999999998</v>
      </c>
    </row>
    <row r="512" spans="1:18">
      <c r="A512" s="1">
        <v>1986</v>
      </c>
      <c r="B512" s="1" t="s">
        <v>13918</v>
      </c>
      <c r="C512" s="1" t="s">
        <v>14441</v>
      </c>
      <c r="D512" s="1" t="s">
        <v>13919</v>
      </c>
      <c r="G512" s="1" t="s">
        <v>15</v>
      </c>
      <c r="H512" s="1" t="s">
        <v>16</v>
      </c>
      <c r="I512" s="1" t="s">
        <v>17</v>
      </c>
      <c r="J512" s="1" t="s">
        <v>18</v>
      </c>
      <c r="K512" s="1">
        <v>34.4</v>
      </c>
      <c r="L512" s="1">
        <v>139.29</v>
      </c>
      <c r="M512" s="1">
        <v>2.04</v>
      </c>
    </row>
    <row r="513" spans="1:15">
      <c r="A513" s="1">
        <v>1985</v>
      </c>
      <c r="B513" s="1" t="s">
        <v>14339</v>
      </c>
      <c r="C513" s="1" t="s">
        <v>14442</v>
      </c>
      <c r="D513" s="1" t="s">
        <v>14025</v>
      </c>
      <c r="G513" s="1" t="s">
        <v>15</v>
      </c>
      <c r="H513" s="1" t="s">
        <v>16</v>
      </c>
      <c r="I513" s="1" t="s">
        <v>17</v>
      </c>
      <c r="J513" s="1" t="s">
        <v>47</v>
      </c>
      <c r="K513" s="1">
        <v>34.6</v>
      </c>
      <c r="L513" s="1">
        <v>138.6</v>
      </c>
      <c r="M513" s="1">
        <v>2.04</v>
      </c>
    </row>
    <row r="514" spans="1:15">
      <c r="A514" s="1">
        <v>1937</v>
      </c>
      <c r="B514" s="1" t="s">
        <v>13932</v>
      </c>
      <c r="C514" s="1" t="s">
        <v>1050</v>
      </c>
      <c r="D514" s="1" t="s">
        <v>13971</v>
      </c>
      <c r="G514" s="1" t="s">
        <v>15</v>
      </c>
      <c r="H514" s="1" t="s">
        <v>323</v>
      </c>
      <c r="I514" s="1" t="s">
        <v>17</v>
      </c>
      <c r="J514" s="1" t="s">
        <v>47</v>
      </c>
      <c r="K514" s="1">
        <v>27</v>
      </c>
      <c r="L514" s="1">
        <v>142.5</v>
      </c>
      <c r="M514" s="1">
        <v>2.0699999999999998</v>
      </c>
    </row>
    <row r="515" spans="1:15">
      <c r="A515" s="1">
        <v>1992</v>
      </c>
      <c r="B515" s="1" t="s">
        <v>14049</v>
      </c>
      <c r="C515" s="1" t="s">
        <v>14443</v>
      </c>
      <c r="D515" s="1" t="s">
        <v>14229</v>
      </c>
      <c r="E515" s="1">
        <v>-2140</v>
      </c>
      <c r="F515" s="1">
        <v>-2140</v>
      </c>
      <c r="G515" s="1" t="s">
        <v>322</v>
      </c>
      <c r="H515" s="1" t="s">
        <v>323</v>
      </c>
      <c r="I515" s="1" t="s">
        <v>17</v>
      </c>
      <c r="J515" s="1" t="s">
        <v>4326</v>
      </c>
      <c r="K515" s="1">
        <v>24.385000000000002</v>
      </c>
      <c r="L515" s="1">
        <v>141.75700000000001</v>
      </c>
      <c r="M515" s="1">
        <v>2.08</v>
      </c>
      <c r="O515" s="1">
        <v>13</v>
      </c>
    </row>
    <row r="516" spans="1:15">
      <c r="A516" s="1">
        <v>1965</v>
      </c>
      <c r="B516" s="1" t="s">
        <v>13985</v>
      </c>
      <c r="C516" s="1" t="s">
        <v>14444</v>
      </c>
      <c r="D516" s="1" t="s">
        <v>13987</v>
      </c>
      <c r="G516" s="1" t="s">
        <v>15</v>
      </c>
      <c r="H516" s="1" t="s">
        <v>16</v>
      </c>
      <c r="I516" s="1" t="s">
        <v>17</v>
      </c>
      <c r="J516" s="1" t="s">
        <v>7838</v>
      </c>
      <c r="K516" s="1">
        <v>33.130000000000003</v>
      </c>
      <c r="L516" s="1">
        <v>139.77000000000001</v>
      </c>
      <c r="M516" s="1">
        <v>2.09</v>
      </c>
    </row>
    <row r="517" spans="1:15">
      <c r="A517" s="1">
        <v>1984</v>
      </c>
      <c r="B517" s="1" t="s">
        <v>14023</v>
      </c>
      <c r="C517" s="1" t="s">
        <v>14445</v>
      </c>
      <c r="D517" s="1" t="s">
        <v>14025</v>
      </c>
      <c r="G517" s="1" t="s">
        <v>15</v>
      </c>
      <c r="H517" s="1" t="s">
        <v>16</v>
      </c>
      <c r="I517" s="1" t="s">
        <v>17</v>
      </c>
      <c r="J517" s="1" t="s">
        <v>74</v>
      </c>
      <c r="K517" s="1">
        <v>34.65</v>
      </c>
      <c r="L517" s="1">
        <v>138.9</v>
      </c>
      <c r="M517" s="1">
        <v>2.09</v>
      </c>
    </row>
    <row r="518" spans="1:15">
      <c r="A518" s="1">
        <v>2006</v>
      </c>
      <c r="B518" s="1" t="s">
        <v>14334</v>
      </c>
      <c r="C518" s="1" t="s">
        <v>14446</v>
      </c>
      <c r="D518" s="1" t="s">
        <v>14286</v>
      </c>
      <c r="G518" s="1" t="s">
        <v>15</v>
      </c>
      <c r="H518" s="1" t="s">
        <v>16</v>
      </c>
      <c r="I518" s="1" t="s">
        <v>17</v>
      </c>
      <c r="J518" s="1" t="s">
        <v>47</v>
      </c>
      <c r="K518" s="1">
        <v>35.35</v>
      </c>
      <c r="L518" s="1">
        <v>138.72999999999999</v>
      </c>
      <c r="M518" s="1">
        <v>2.11</v>
      </c>
    </row>
    <row r="519" spans="1:15">
      <c r="A519" s="1">
        <v>1994</v>
      </c>
      <c r="B519" s="1" t="s">
        <v>14317</v>
      </c>
      <c r="C519" s="1" t="s">
        <v>14447</v>
      </c>
      <c r="D519" s="1" t="s">
        <v>14025</v>
      </c>
      <c r="G519" s="1" t="s">
        <v>15</v>
      </c>
      <c r="H519" s="1" t="s">
        <v>323</v>
      </c>
      <c r="I519" s="1" t="s">
        <v>17</v>
      </c>
      <c r="J519" s="1" t="s">
        <v>3789</v>
      </c>
      <c r="K519" s="1">
        <v>34.5</v>
      </c>
      <c r="L519" s="1">
        <v>138.69999999999999</v>
      </c>
      <c r="M519" s="1">
        <v>2.12</v>
      </c>
    </row>
    <row r="520" spans="1:15">
      <c r="A520" s="1">
        <v>1992</v>
      </c>
      <c r="B520" s="1" t="s">
        <v>14049</v>
      </c>
      <c r="C520" s="1" t="s">
        <v>14448</v>
      </c>
      <c r="D520" s="1" t="s">
        <v>14229</v>
      </c>
      <c r="G520" s="1" t="s">
        <v>322</v>
      </c>
      <c r="H520" s="1" t="s">
        <v>323</v>
      </c>
      <c r="I520" s="1" t="s">
        <v>17</v>
      </c>
      <c r="J520" s="1" t="s">
        <v>4326</v>
      </c>
      <c r="K520" s="1">
        <v>24.8</v>
      </c>
      <c r="L520" s="1">
        <v>141.30000000000001</v>
      </c>
      <c r="M520" s="1">
        <v>2.12</v>
      </c>
      <c r="O520" s="1">
        <v>14</v>
      </c>
    </row>
    <row r="521" spans="1:15">
      <c r="A521" s="1">
        <v>1992</v>
      </c>
      <c r="B521" s="1" t="s">
        <v>13967</v>
      </c>
      <c r="C521" s="1" t="s">
        <v>14449</v>
      </c>
      <c r="D521" s="1" t="s">
        <v>14080</v>
      </c>
      <c r="E521" s="1">
        <v>-2975.3</v>
      </c>
      <c r="F521" s="1">
        <v>-2975.3</v>
      </c>
      <c r="G521" s="1" t="s">
        <v>350</v>
      </c>
      <c r="H521" s="1" t="s">
        <v>323</v>
      </c>
      <c r="I521" s="1" t="s">
        <v>17</v>
      </c>
      <c r="J521" s="1" t="s">
        <v>311</v>
      </c>
      <c r="K521" s="1">
        <v>31.105799999999999</v>
      </c>
      <c r="L521" s="1">
        <v>139.8877</v>
      </c>
      <c r="M521" s="1">
        <v>2.12</v>
      </c>
    </row>
    <row r="522" spans="1:15">
      <c r="A522" s="1">
        <v>1994</v>
      </c>
      <c r="B522" s="1" t="s">
        <v>14317</v>
      </c>
      <c r="C522" s="1" t="s">
        <v>14450</v>
      </c>
      <c r="D522" s="1" t="s">
        <v>14025</v>
      </c>
      <c r="G522" s="1" t="s">
        <v>15</v>
      </c>
      <c r="H522" s="1" t="s">
        <v>323</v>
      </c>
      <c r="I522" s="1" t="s">
        <v>17</v>
      </c>
      <c r="J522" s="1" t="s">
        <v>3789</v>
      </c>
      <c r="K522" s="1">
        <v>34.5</v>
      </c>
      <c r="L522" s="1">
        <v>138.69999999999999</v>
      </c>
      <c r="M522" s="1">
        <v>2.13</v>
      </c>
    </row>
    <row r="523" spans="1:15">
      <c r="A523" s="1">
        <v>1992</v>
      </c>
      <c r="B523" s="1" t="s">
        <v>14325</v>
      </c>
      <c r="C523" s="1" t="s">
        <v>867</v>
      </c>
      <c r="D523" s="1" t="s">
        <v>14451</v>
      </c>
      <c r="E523" s="1">
        <v>200</v>
      </c>
      <c r="F523" s="1">
        <v>200</v>
      </c>
      <c r="G523" s="1" t="s">
        <v>15</v>
      </c>
      <c r="H523" s="1" t="s">
        <v>16</v>
      </c>
      <c r="I523" s="1" t="s">
        <v>17</v>
      </c>
      <c r="J523" s="1" t="s">
        <v>47</v>
      </c>
      <c r="K523" s="1">
        <v>32.43</v>
      </c>
      <c r="L523" s="1">
        <v>139.75</v>
      </c>
      <c r="M523" s="1">
        <v>2.13</v>
      </c>
    </row>
    <row r="524" spans="1:15">
      <c r="A524" s="1">
        <v>1990</v>
      </c>
      <c r="B524" s="1" t="s">
        <v>14452</v>
      </c>
      <c r="C524" s="1" t="s">
        <v>14453</v>
      </c>
      <c r="D524" s="1" t="s">
        <v>13921</v>
      </c>
      <c r="G524" s="1" t="s">
        <v>15</v>
      </c>
      <c r="H524" s="1" t="s">
        <v>16</v>
      </c>
      <c r="I524" s="1" t="s">
        <v>17</v>
      </c>
      <c r="J524" s="1" t="s">
        <v>1193</v>
      </c>
      <c r="K524" s="1">
        <v>35</v>
      </c>
      <c r="L524" s="1">
        <v>139.5</v>
      </c>
      <c r="M524" s="1">
        <v>2.15</v>
      </c>
    </row>
    <row r="525" spans="1:15">
      <c r="A525" s="1">
        <v>1985</v>
      </c>
      <c r="B525" s="1" t="s">
        <v>14339</v>
      </c>
      <c r="C525" s="1" t="s">
        <v>14454</v>
      </c>
      <c r="D525" s="1" t="s">
        <v>14025</v>
      </c>
      <c r="G525" s="1" t="s">
        <v>15</v>
      </c>
      <c r="H525" s="1" t="s">
        <v>16</v>
      </c>
      <c r="I525" s="1" t="s">
        <v>17</v>
      </c>
      <c r="J525" s="1" t="s">
        <v>47</v>
      </c>
      <c r="K525" s="1">
        <v>34.6</v>
      </c>
      <c r="L525" s="1">
        <v>138.6</v>
      </c>
      <c r="M525" s="1">
        <v>2.15</v>
      </c>
    </row>
    <row r="526" spans="1:15">
      <c r="A526" s="1">
        <v>1986</v>
      </c>
      <c r="B526" s="1" t="s">
        <v>14455</v>
      </c>
      <c r="C526" s="1" t="s">
        <v>867</v>
      </c>
      <c r="D526" s="1" t="s">
        <v>13921</v>
      </c>
      <c r="G526" s="1" t="s">
        <v>15</v>
      </c>
      <c r="H526" s="1" t="s">
        <v>16</v>
      </c>
      <c r="I526" s="1" t="s">
        <v>17</v>
      </c>
      <c r="J526" s="1" t="s">
        <v>69</v>
      </c>
      <c r="K526" s="1">
        <v>34.9</v>
      </c>
      <c r="L526" s="1">
        <v>139.5</v>
      </c>
      <c r="M526" s="1">
        <v>2.15</v>
      </c>
    </row>
    <row r="527" spans="1:15">
      <c r="A527" s="1">
        <v>1994</v>
      </c>
      <c r="B527" s="1" t="s">
        <v>14317</v>
      </c>
      <c r="C527" s="1" t="s">
        <v>14456</v>
      </c>
      <c r="D527" s="1" t="s">
        <v>14025</v>
      </c>
      <c r="G527" s="1" t="s">
        <v>15</v>
      </c>
      <c r="H527" s="1" t="s">
        <v>323</v>
      </c>
      <c r="I527" s="1" t="s">
        <v>17</v>
      </c>
      <c r="J527" s="1" t="s">
        <v>3789</v>
      </c>
      <c r="K527" s="1">
        <v>34.5</v>
      </c>
      <c r="L527" s="1">
        <v>138.69999999999999</v>
      </c>
      <c r="M527" s="1">
        <v>2.16</v>
      </c>
    </row>
    <row r="528" spans="1:15">
      <c r="A528" s="1">
        <v>2006</v>
      </c>
      <c r="B528" s="1" t="s">
        <v>14334</v>
      </c>
      <c r="C528" s="1" t="s">
        <v>14457</v>
      </c>
      <c r="D528" s="1" t="s">
        <v>14286</v>
      </c>
      <c r="G528" s="1" t="s">
        <v>15</v>
      </c>
      <c r="H528" s="1" t="s">
        <v>16</v>
      </c>
      <c r="I528" s="1" t="s">
        <v>17</v>
      </c>
      <c r="J528" s="1" t="s">
        <v>47</v>
      </c>
      <c r="K528" s="1">
        <v>35.35</v>
      </c>
      <c r="L528" s="1">
        <v>138.72999999999999</v>
      </c>
      <c r="M528" s="1">
        <v>2.16</v>
      </c>
    </row>
    <row r="529" spans="1:15">
      <c r="A529" s="1">
        <v>1992</v>
      </c>
      <c r="B529" s="1" t="s">
        <v>13967</v>
      </c>
      <c r="C529" s="1" t="s">
        <v>14175</v>
      </c>
      <c r="D529" s="1" t="s">
        <v>14080</v>
      </c>
      <c r="E529" s="1">
        <v>-2975.3</v>
      </c>
      <c r="F529" s="1">
        <v>-2975.3</v>
      </c>
      <c r="G529" s="1" t="s">
        <v>350</v>
      </c>
      <c r="H529" s="1" t="s">
        <v>323</v>
      </c>
      <c r="I529" s="1" t="s">
        <v>17</v>
      </c>
      <c r="J529" s="1" t="s">
        <v>311</v>
      </c>
      <c r="K529" s="1">
        <v>31.105799999999999</v>
      </c>
      <c r="L529" s="1">
        <v>139.8877</v>
      </c>
      <c r="M529" s="1">
        <v>2.16</v>
      </c>
    </row>
    <row r="530" spans="1:15">
      <c r="A530" s="1">
        <v>1992</v>
      </c>
      <c r="B530" s="1" t="s">
        <v>13922</v>
      </c>
      <c r="C530" s="1" t="s">
        <v>14458</v>
      </c>
      <c r="D530" s="1" t="s">
        <v>13924</v>
      </c>
      <c r="E530" s="1">
        <v>-3082.4</v>
      </c>
      <c r="F530" s="1">
        <v>-3082.4</v>
      </c>
      <c r="G530" s="1" t="s">
        <v>350</v>
      </c>
      <c r="H530" s="1" t="s">
        <v>323</v>
      </c>
      <c r="I530" s="1" t="s">
        <v>17</v>
      </c>
      <c r="J530" s="1" t="s">
        <v>47</v>
      </c>
      <c r="K530" s="1">
        <v>31.875</v>
      </c>
      <c r="L530" s="1">
        <v>141.22669999999999</v>
      </c>
      <c r="M530" s="1">
        <v>2.16</v>
      </c>
    </row>
    <row r="531" spans="1:15">
      <c r="A531" s="1">
        <v>2002</v>
      </c>
      <c r="B531" s="1" t="s">
        <v>14341</v>
      </c>
      <c r="C531" s="1" t="s">
        <v>14450</v>
      </c>
      <c r="D531" s="1" t="s">
        <v>14025</v>
      </c>
      <c r="G531" s="1" t="s">
        <v>15</v>
      </c>
      <c r="H531" s="1" t="s">
        <v>323</v>
      </c>
      <c r="I531" s="1" t="s">
        <v>17</v>
      </c>
      <c r="J531" s="1" t="s">
        <v>18</v>
      </c>
      <c r="K531" s="1">
        <v>34.5</v>
      </c>
      <c r="L531" s="1">
        <v>138.69999999999999</v>
      </c>
      <c r="M531" s="1">
        <v>2.17</v>
      </c>
    </row>
    <row r="532" spans="1:15">
      <c r="A532" s="1">
        <v>1992</v>
      </c>
      <c r="B532" s="1" t="s">
        <v>14049</v>
      </c>
      <c r="C532" s="1" t="s">
        <v>14459</v>
      </c>
      <c r="D532" s="1" t="s">
        <v>14229</v>
      </c>
      <c r="E532" s="1">
        <v>-2140</v>
      </c>
      <c r="F532" s="1">
        <v>-2140</v>
      </c>
      <c r="G532" s="1" t="s">
        <v>322</v>
      </c>
      <c r="H532" s="1" t="s">
        <v>323</v>
      </c>
      <c r="I532" s="1" t="s">
        <v>17</v>
      </c>
      <c r="J532" s="1" t="s">
        <v>4326</v>
      </c>
      <c r="K532" s="1">
        <v>24.385000000000002</v>
      </c>
      <c r="L532" s="1">
        <v>141.75700000000001</v>
      </c>
      <c r="M532" s="1">
        <v>2.1800000000000002</v>
      </c>
      <c r="O532" s="1">
        <v>13</v>
      </c>
    </row>
    <row r="533" spans="1:15">
      <c r="A533" s="1" t="s">
        <v>7805</v>
      </c>
      <c r="B533" s="1" t="s">
        <v>7806</v>
      </c>
      <c r="C533" s="1" t="s">
        <v>2265</v>
      </c>
      <c r="D533" s="1" t="s">
        <v>14118</v>
      </c>
      <c r="G533" s="1" t="s">
        <v>15</v>
      </c>
      <c r="H533" s="1" t="s">
        <v>16</v>
      </c>
      <c r="I533" s="1" t="s">
        <v>17</v>
      </c>
      <c r="J533" s="1" t="s">
        <v>47</v>
      </c>
      <c r="K533" s="1">
        <v>35.22</v>
      </c>
      <c r="L533" s="1">
        <v>139.02000000000001</v>
      </c>
      <c r="M533" s="1">
        <v>2.1800000000000002</v>
      </c>
    </row>
    <row r="534" spans="1:15">
      <c r="A534" s="1">
        <v>2006</v>
      </c>
      <c r="B534" s="1" t="s">
        <v>14334</v>
      </c>
      <c r="C534" s="1" t="s">
        <v>14460</v>
      </c>
      <c r="D534" s="1" t="s">
        <v>14286</v>
      </c>
      <c r="G534" s="1" t="s">
        <v>15</v>
      </c>
      <c r="H534" s="1" t="s">
        <v>16</v>
      </c>
      <c r="I534" s="1" t="s">
        <v>17</v>
      </c>
      <c r="J534" s="1" t="s">
        <v>47</v>
      </c>
      <c r="K534" s="1">
        <v>35.35</v>
      </c>
      <c r="L534" s="1">
        <v>138.72999999999999</v>
      </c>
      <c r="M534" s="1">
        <v>2.19</v>
      </c>
    </row>
    <row r="535" spans="1:15">
      <c r="A535" s="1">
        <v>1992</v>
      </c>
      <c r="B535" s="1" t="s">
        <v>13967</v>
      </c>
      <c r="C535" s="1" t="s">
        <v>14461</v>
      </c>
      <c r="D535" s="1" t="s">
        <v>14080</v>
      </c>
      <c r="E535" s="1">
        <v>-2975.3</v>
      </c>
      <c r="F535" s="1">
        <v>-2975.3</v>
      </c>
      <c r="G535" s="1" t="s">
        <v>350</v>
      </c>
      <c r="H535" s="1" t="s">
        <v>323</v>
      </c>
      <c r="I535" s="1" t="s">
        <v>17</v>
      </c>
      <c r="J535" s="1" t="s">
        <v>311</v>
      </c>
      <c r="K535" s="1">
        <v>31.105799999999999</v>
      </c>
      <c r="L535" s="1">
        <v>139.8877</v>
      </c>
      <c r="M535" s="1">
        <v>2.19</v>
      </c>
    </row>
    <row r="536" spans="1:15">
      <c r="A536" s="1">
        <v>2002</v>
      </c>
      <c r="B536" s="1" t="s">
        <v>14341</v>
      </c>
      <c r="C536" s="1" t="s">
        <v>14456</v>
      </c>
      <c r="D536" s="1" t="s">
        <v>14025</v>
      </c>
      <c r="G536" s="1" t="s">
        <v>15</v>
      </c>
      <c r="H536" s="1" t="s">
        <v>323</v>
      </c>
      <c r="I536" s="1" t="s">
        <v>17</v>
      </c>
      <c r="J536" s="1" t="s">
        <v>47</v>
      </c>
      <c r="K536" s="1">
        <v>34.5</v>
      </c>
      <c r="L536" s="1">
        <v>138.69999999999999</v>
      </c>
      <c r="M536" s="1">
        <v>2.2000000000000002</v>
      </c>
    </row>
    <row r="537" spans="1:15">
      <c r="A537" s="1">
        <v>1985</v>
      </c>
      <c r="B537" s="1" t="s">
        <v>14339</v>
      </c>
      <c r="C537" s="1" t="s">
        <v>14462</v>
      </c>
      <c r="D537" s="1" t="s">
        <v>14025</v>
      </c>
      <c r="G537" s="1" t="s">
        <v>15</v>
      </c>
      <c r="H537" s="1" t="s">
        <v>16</v>
      </c>
      <c r="I537" s="1" t="s">
        <v>17</v>
      </c>
      <c r="J537" s="1" t="s">
        <v>18</v>
      </c>
      <c r="K537" s="1">
        <v>34.6</v>
      </c>
      <c r="L537" s="1">
        <v>138.6</v>
      </c>
      <c r="M537" s="1">
        <v>2.2000000000000002</v>
      </c>
    </row>
    <row r="538" spans="1:15">
      <c r="A538" s="1">
        <v>1992</v>
      </c>
      <c r="B538" s="1" t="s">
        <v>13989</v>
      </c>
      <c r="C538" s="1" t="s">
        <v>14300</v>
      </c>
      <c r="D538" s="1" t="s">
        <v>14060</v>
      </c>
      <c r="E538" s="1">
        <v>-1113</v>
      </c>
      <c r="F538" s="1">
        <v>-1113</v>
      </c>
      <c r="G538" s="1" t="s">
        <v>350</v>
      </c>
      <c r="H538" s="1" t="s">
        <v>323</v>
      </c>
      <c r="I538" s="1" t="s">
        <v>17</v>
      </c>
      <c r="J538" s="1" t="s">
        <v>311</v>
      </c>
      <c r="K538" s="1">
        <v>30.922699999999999</v>
      </c>
      <c r="L538" s="1">
        <v>140.0035</v>
      </c>
      <c r="M538" s="1">
        <v>2.2000000000000002</v>
      </c>
    </row>
    <row r="539" spans="1:15">
      <c r="A539" s="1">
        <v>1994</v>
      </c>
      <c r="B539" s="1" t="s">
        <v>14317</v>
      </c>
      <c r="C539" s="1" t="s">
        <v>12436</v>
      </c>
      <c r="D539" s="1" t="s">
        <v>14025</v>
      </c>
      <c r="G539" s="1" t="s">
        <v>15</v>
      </c>
      <c r="H539" s="1" t="s">
        <v>323</v>
      </c>
      <c r="I539" s="1" t="s">
        <v>17</v>
      </c>
      <c r="J539" s="1" t="s">
        <v>3789</v>
      </c>
      <c r="K539" s="1">
        <v>34.5</v>
      </c>
      <c r="L539" s="1">
        <v>138.69999999999999</v>
      </c>
      <c r="M539" s="1">
        <v>2.21</v>
      </c>
    </row>
    <row r="540" spans="1:15">
      <c r="A540" s="1">
        <v>2006</v>
      </c>
      <c r="B540" s="1" t="s">
        <v>13960</v>
      </c>
      <c r="C540" s="1" t="s">
        <v>3892</v>
      </c>
      <c r="D540" s="1" t="s">
        <v>13947</v>
      </c>
      <c r="G540" s="1" t="s">
        <v>350</v>
      </c>
      <c r="H540" s="1" t="s">
        <v>16</v>
      </c>
      <c r="I540" s="1" t="s">
        <v>17</v>
      </c>
      <c r="J540" s="1" t="s">
        <v>25</v>
      </c>
      <c r="K540" s="1">
        <v>35.22</v>
      </c>
      <c r="L540" s="1">
        <v>139.02000000000001</v>
      </c>
      <c r="M540" s="1">
        <v>2.21</v>
      </c>
    </row>
    <row r="541" spans="1:15">
      <c r="A541" s="1">
        <v>1989</v>
      </c>
      <c r="B541" s="1" t="s">
        <v>14463</v>
      </c>
      <c r="C541" s="1" t="s">
        <v>14464</v>
      </c>
      <c r="D541" s="1" t="s">
        <v>14465</v>
      </c>
      <c r="G541" s="1" t="s">
        <v>15</v>
      </c>
      <c r="H541" s="1" t="s">
        <v>16</v>
      </c>
      <c r="I541" s="1" t="s">
        <v>17</v>
      </c>
      <c r="J541" s="1" t="s">
        <v>7766</v>
      </c>
      <c r="K541" s="1">
        <v>35</v>
      </c>
      <c r="L541" s="1">
        <v>138.80000000000001</v>
      </c>
      <c r="M541" s="1">
        <v>2.2200000000000002</v>
      </c>
    </row>
    <row r="542" spans="1:15">
      <c r="A542" s="1">
        <v>2009</v>
      </c>
      <c r="B542" s="1" t="s">
        <v>14204</v>
      </c>
      <c r="C542" s="1" t="s">
        <v>14466</v>
      </c>
      <c r="D542" s="1" t="s">
        <v>14206</v>
      </c>
      <c r="G542" s="1" t="s">
        <v>15</v>
      </c>
      <c r="H542" s="1" t="s">
        <v>16</v>
      </c>
      <c r="I542" s="1" t="s">
        <v>17</v>
      </c>
      <c r="J542" s="1" t="s">
        <v>69</v>
      </c>
      <c r="K542" s="1">
        <v>25.45</v>
      </c>
      <c r="L542" s="1">
        <v>141.27000000000001</v>
      </c>
      <c r="M542" s="1">
        <v>2.23</v>
      </c>
    </row>
    <row r="543" spans="1:15">
      <c r="A543" s="1">
        <v>2009</v>
      </c>
      <c r="B543" s="1" t="s">
        <v>14204</v>
      </c>
      <c r="C543" s="1" t="s">
        <v>14467</v>
      </c>
      <c r="D543" s="1" t="s">
        <v>14206</v>
      </c>
      <c r="G543" s="1" t="s">
        <v>15</v>
      </c>
      <c r="H543" s="1" t="s">
        <v>16</v>
      </c>
      <c r="I543" s="1" t="s">
        <v>17</v>
      </c>
      <c r="J543" s="1" t="s">
        <v>69</v>
      </c>
      <c r="K543" s="1">
        <v>25.45</v>
      </c>
      <c r="L543" s="1">
        <v>141.27000000000001</v>
      </c>
      <c r="M543" s="1">
        <v>2.23</v>
      </c>
    </row>
    <row r="544" spans="1:15">
      <c r="A544" s="1">
        <v>1936</v>
      </c>
      <c r="B544" s="1" t="s">
        <v>14468</v>
      </c>
      <c r="C544" s="1" t="s">
        <v>14469</v>
      </c>
      <c r="D544" s="1" t="s">
        <v>13947</v>
      </c>
      <c r="G544" s="1" t="s">
        <v>15</v>
      </c>
      <c r="H544" s="1" t="s">
        <v>16</v>
      </c>
      <c r="I544" s="1" t="s">
        <v>17</v>
      </c>
      <c r="J544" s="1" t="s">
        <v>14470</v>
      </c>
      <c r="K544" s="1">
        <v>35.22</v>
      </c>
      <c r="L544" s="1">
        <v>139.02000000000001</v>
      </c>
      <c r="M544" s="1">
        <v>2.2400000000000002</v>
      </c>
    </row>
    <row r="545" spans="1:17">
      <c r="A545" s="1">
        <v>1937</v>
      </c>
      <c r="B545" s="1" t="s">
        <v>13932</v>
      </c>
      <c r="C545" s="1" t="s">
        <v>14469</v>
      </c>
      <c r="D545" s="1" t="s">
        <v>13947</v>
      </c>
      <c r="G545" s="1" t="s">
        <v>15</v>
      </c>
      <c r="H545" s="1" t="s">
        <v>16</v>
      </c>
      <c r="I545" s="1" t="s">
        <v>17</v>
      </c>
      <c r="J545" s="1" t="s">
        <v>14470</v>
      </c>
      <c r="K545" s="1">
        <v>35.22</v>
      </c>
      <c r="L545" s="1">
        <v>139.02000000000001</v>
      </c>
      <c r="M545" s="1">
        <v>2.2400000000000002</v>
      </c>
    </row>
    <row r="546" spans="1:17">
      <c r="A546" s="1">
        <v>2003</v>
      </c>
      <c r="B546" s="1" t="s">
        <v>14471</v>
      </c>
      <c r="C546" s="1" t="s">
        <v>14472</v>
      </c>
      <c r="D546" s="1" t="s">
        <v>14473</v>
      </c>
      <c r="G546" s="1" t="s">
        <v>15</v>
      </c>
      <c r="H546" s="1" t="s">
        <v>16</v>
      </c>
      <c r="I546" s="1" t="s">
        <v>17</v>
      </c>
      <c r="J546" s="1" t="s">
        <v>47</v>
      </c>
      <c r="K546" s="1">
        <v>34.08</v>
      </c>
      <c r="L546" s="1">
        <v>139.52000000000001</v>
      </c>
      <c r="M546" s="1">
        <v>2.2400000000000002</v>
      </c>
      <c r="Q546" s="1">
        <v>0.51307499999999995</v>
      </c>
    </row>
    <row r="547" spans="1:17">
      <c r="A547" s="1">
        <v>1999</v>
      </c>
      <c r="B547" s="1" t="s">
        <v>14337</v>
      </c>
      <c r="C547" s="1" t="s">
        <v>14474</v>
      </c>
      <c r="D547" s="1" t="s">
        <v>14475</v>
      </c>
      <c r="E547" s="1">
        <v>-280</v>
      </c>
      <c r="F547" s="1">
        <v>-332</v>
      </c>
      <c r="G547" s="1" t="s">
        <v>322</v>
      </c>
      <c r="H547" s="1" t="s">
        <v>323</v>
      </c>
      <c r="I547" s="1" t="s">
        <v>17</v>
      </c>
      <c r="J547" s="1" t="s">
        <v>18</v>
      </c>
      <c r="K547" s="1">
        <v>34.57235</v>
      </c>
      <c r="L547" s="1">
        <v>139.25540000000001</v>
      </c>
      <c r="M547" s="1">
        <v>2.25</v>
      </c>
      <c r="O547" s="1">
        <v>9.74</v>
      </c>
    </row>
    <row r="548" spans="1:17">
      <c r="A548" s="1">
        <v>2006</v>
      </c>
      <c r="B548" s="1" t="s">
        <v>14334</v>
      </c>
      <c r="C548" s="1" t="s">
        <v>14476</v>
      </c>
      <c r="D548" s="1" t="s">
        <v>14286</v>
      </c>
      <c r="G548" s="1" t="s">
        <v>15</v>
      </c>
      <c r="H548" s="1" t="s">
        <v>16</v>
      </c>
      <c r="I548" s="1" t="s">
        <v>17</v>
      </c>
      <c r="J548" s="1" t="s">
        <v>47</v>
      </c>
      <c r="K548" s="1">
        <v>35.35</v>
      </c>
      <c r="L548" s="1">
        <v>138.72999999999999</v>
      </c>
      <c r="M548" s="1">
        <v>2.25</v>
      </c>
    </row>
    <row r="549" spans="1:17">
      <c r="A549" s="1">
        <v>2006</v>
      </c>
      <c r="B549" s="1" t="s">
        <v>14334</v>
      </c>
      <c r="C549" s="1" t="s">
        <v>14477</v>
      </c>
      <c r="D549" s="1" t="s">
        <v>14286</v>
      </c>
      <c r="G549" s="1" t="s">
        <v>15</v>
      </c>
      <c r="H549" s="1" t="s">
        <v>16</v>
      </c>
      <c r="I549" s="1" t="s">
        <v>17</v>
      </c>
      <c r="J549" s="1" t="s">
        <v>47</v>
      </c>
      <c r="K549" s="1">
        <v>35.35</v>
      </c>
      <c r="L549" s="1">
        <v>138.72999999999999</v>
      </c>
      <c r="M549" s="1">
        <v>2.2599999999999998</v>
      </c>
    </row>
    <row r="550" spans="1:17">
      <c r="A550" s="1">
        <v>2006</v>
      </c>
      <c r="B550" s="1" t="s">
        <v>14290</v>
      </c>
      <c r="C550" s="1" t="s">
        <v>14478</v>
      </c>
      <c r="D550" s="1" t="s">
        <v>14292</v>
      </c>
      <c r="E550" s="1">
        <v>-230</v>
      </c>
      <c r="F550" s="1">
        <v>-380</v>
      </c>
      <c r="G550" s="1" t="s">
        <v>322</v>
      </c>
      <c r="H550" s="1" t="s">
        <v>323</v>
      </c>
      <c r="I550" s="1" t="s">
        <v>17</v>
      </c>
      <c r="J550" s="1" t="s">
        <v>47</v>
      </c>
      <c r="K550" s="1">
        <v>34.37941</v>
      </c>
      <c r="L550" s="1">
        <v>139.09808000000001</v>
      </c>
      <c r="M550" s="1">
        <v>2.27</v>
      </c>
    </row>
    <row r="551" spans="1:17">
      <c r="A551" s="1">
        <v>2002</v>
      </c>
      <c r="B551" s="1" t="s">
        <v>14341</v>
      </c>
      <c r="C551" s="1" t="s">
        <v>4276</v>
      </c>
      <c r="D551" s="1" t="s">
        <v>14025</v>
      </c>
      <c r="G551" s="1" t="s">
        <v>15</v>
      </c>
      <c r="H551" s="1" t="s">
        <v>323</v>
      </c>
      <c r="I551" s="1" t="s">
        <v>17</v>
      </c>
      <c r="J551" s="1" t="s">
        <v>18</v>
      </c>
      <c r="K551" s="1">
        <v>34.5</v>
      </c>
      <c r="L551" s="1">
        <v>138.69999999999999</v>
      </c>
      <c r="M551" s="1">
        <v>2.2799999999999998</v>
      </c>
    </row>
    <row r="552" spans="1:17">
      <c r="A552" s="1">
        <v>1992</v>
      </c>
      <c r="B552" s="1" t="s">
        <v>14325</v>
      </c>
      <c r="C552" s="1" t="s">
        <v>3792</v>
      </c>
      <c r="D552" s="1" t="s">
        <v>14479</v>
      </c>
      <c r="G552" s="1" t="s">
        <v>15</v>
      </c>
      <c r="H552" s="1" t="s">
        <v>16</v>
      </c>
      <c r="I552" s="1" t="s">
        <v>17</v>
      </c>
      <c r="J552" s="1" t="s">
        <v>47</v>
      </c>
      <c r="K552" s="1">
        <v>32.43</v>
      </c>
      <c r="L552" s="1">
        <v>139.75</v>
      </c>
      <c r="M552" s="1">
        <v>2.2799999999999998</v>
      </c>
    </row>
    <row r="553" spans="1:17">
      <c r="A553" s="1">
        <v>1985</v>
      </c>
      <c r="B553" s="1" t="s">
        <v>14339</v>
      </c>
      <c r="C553" s="1" t="s">
        <v>14480</v>
      </c>
      <c r="D553" s="1" t="s">
        <v>14025</v>
      </c>
      <c r="G553" s="1" t="s">
        <v>15</v>
      </c>
      <c r="H553" s="1" t="s">
        <v>16</v>
      </c>
      <c r="I553" s="1" t="s">
        <v>17</v>
      </c>
      <c r="J553" s="1" t="s">
        <v>47</v>
      </c>
      <c r="K553" s="1">
        <v>34.6</v>
      </c>
      <c r="L553" s="1">
        <v>138.6</v>
      </c>
      <c r="M553" s="1">
        <v>2.2799999999999998</v>
      </c>
    </row>
    <row r="554" spans="1:17">
      <c r="A554" s="1">
        <v>1998</v>
      </c>
      <c r="B554" s="1" t="s">
        <v>13941</v>
      </c>
      <c r="C554" s="1" t="s">
        <v>14481</v>
      </c>
      <c r="D554" s="1" t="s">
        <v>14408</v>
      </c>
      <c r="G554" s="1" t="s">
        <v>15</v>
      </c>
      <c r="H554" s="1" t="s">
        <v>16</v>
      </c>
      <c r="I554" s="1" t="s">
        <v>17</v>
      </c>
      <c r="J554" s="1" t="s">
        <v>47</v>
      </c>
      <c r="K554" s="1">
        <v>32.43</v>
      </c>
      <c r="L554" s="1">
        <v>139.75</v>
      </c>
      <c r="M554" s="1">
        <v>2.2850000000000001</v>
      </c>
      <c r="O554" s="1">
        <v>20</v>
      </c>
      <c r="Q554" s="1">
        <v>0.51305800000000001</v>
      </c>
    </row>
    <row r="555" spans="1:17">
      <c r="A555" s="1">
        <v>1986</v>
      </c>
      <c r="B555" s="1" t="s">
        <v>13918</v>
      </c>
      <c r="C555" s="1" t="s">
        <v>14482</v>
      </c>
      <c r="D555" s="1" t="s">
        <v>14483</v>
      </c>
      <c r="G555" s="1" t="s">
        <v>15</v>
      </c>
      <c r="H555" s="1" t="s">
        <v>16</v>
      </c>
      <c r="I555" s="1" t="s">
        <v>17</v>
      </c>
      <c r="J555" s="1" t="s">
        <v>18</v>
      </c>
      <c r="K555" s="1">
        <v>34.4</v>
      </c>
      <c r="L555" s="1">
        <v>139.29</v>
      </c>
      <c r="M555" s="1">
        <v>2.29</v>
      </c>
    </row>
    <row r="556" spans="1:17">
      <c r="A556" s="1">
        <v>1985</v>
      </c>
      <c r="B556" s="1" t="s">
        <v>14339</v>
      </c>
      <c r="C556" s="1" t="s">
        <v>14484</v>
      </c>
      <c r="D556" s="1" t="s">
        <v>14025</v>
      </c>
      <c r="G556" s="1" t="s">
        <v>15</v>
      </c>
      <c r="H556" s="1" t="s">
        <v>16</v>
      </c>
      <c r="I556" s="1" t="s">
        <v>17</v>
      </c>
      <c r="J556" s="1" t="s">
        <v>47</v>
      </c>
      <c r="K556" s="1">
        <v>34.6</v>
      </c>
      <c r="L556" s="1">
        <v>138.6</v>
      </c>
      <c r="M556" s="1">
        <v>2.2999999999999998</v>
      </c>
    </row>
    <row r="557" spans="1:17">
      <c r="A557" s="1">
        <v>2006</v>
      </c>
      <c r="B557" s="1" t="s">
        <v>14334</v>
      </c>
      <c r="C557" s="1" t="s">
        <v>14485</v>
      </c>
      <c r="D557" s="1" t="s">
        <v>14286</v>
      </c>
      <c r="G557" s="1" t="s">
        <v>15</v>
      </c>
      <c r="H557" s="1" t="s">
        <v>16</v>
      </c>
      <c r="I557" s="1" t="s">
        <v>17</v>
      </c>
      <c r="J557" s="1" t="s">
        <v>47</v>
      </c>
      <c r="K557" s="1">
        <v>35.35</v>
      </c>
      <c r="L557" s="1">
        <v>138.72999999999999</v>
      </c>
      <c r="M557" s="1">
        <v>2.31</v>
      </c>
    </row>
    <row r="558" spans="1:17">
      <c r="A558" s="1">
        <v>2011</v>
      </c>
      <c r="B558" s="1" t="s">
        <v>14239</v>
      </c>
      <c r="C558" s="1" t="s">
        <v>10576</v>
      </c>
      <c r="D558" s="1" t="s">
        <v>14241</v>
      </c>
      <c r="E558" s="1">
        <v>-3867</v>
      </c>
      <c r="F558" s="1">
        <v>-3867</v>
      </c>
      <c r="G558" s="1" t="s">
        <v>322</v>
      </c>
      <c r="H558" s="1" t="s">
        <v>323</v>
      </c>
      <c r="I558" s="1" t="s">
        <v>17</v>
      </c>
      <c r="J558" s="1" t="s">
        <v>47</v>
      </c>
      <c r="K558" s="1">
        <v>29.140999999999998</v>
      </c>
      <c r="L558" s="1">
        <v>141.542</v>
      </c>
      <c r="M558" s="1">
        <v>2.3212999999999999</v>
      </c>
    </row>
    <row r="559" spans="1:17">
      <c r="A559" s="1">
        <v>2000</v>
      </c>
      <c r="B559" s="1" t="s">
        <v>14266</v>
      </c>
      <c r="C559" s="1" t="s">
        <v>14486</v>
      </c>
      <c r="D559" s="1" t="s">
        <v>14408</v>
      </c>
      <c r="G559" s="1" t="s">
        <v>322</v>
      </c>
      <c r="H559" s="1" t="s">
        <v>323</v>
      </c>
      <c r="I559" s="1" t="s">
        <v>17</v>
      </c>
      <c r="J559" s="1" t="s">
        <v>25</v>
      </c>
      <c r="K559" s="1">
        <v>32.979999999999997</v>
      </c>
      <c r="L559" s="1">
        <v>139.9</v>
      </c>
      <c r="M559" s="1">
        <v>2.34</v>
      </c>
    </row>
    <row r="560" spans="1:17">
      <c r="A560" s="1">
        <v>1992</v>
      </c>
      <c r="B560" s="1" t="s">
        <v>14049</v>
      </c>
      <c r="C560" s="1" t="s">
        <v>14487</v>
      </c>
      <c r="D560" s="1" t="s">
        <v>14408</v>
      </c>
      <c r="G560" s="1" t="s">
        <v>322</v>
      </c>
      <c r="H560" s="1" t="s">
        <v>323</v>
      </c>
      <c r="I560" s="1" t="s">
        <v>17</v>
      </c>
      <c r="J560" s="1" t="s">
        <v>18</v>
      </c>
      <c r="K560" s="1">
        <v>32.43</v>
      </c>
      <c r="L560" s="1">
        <v>139.75</v>
      </c>
      <c r="M560" s="1">
        <v>2.35</v>
      </c>
      <c r="O560" s="1">
        <v>4</v>
      </c>
    </row>
    <row r="561" spans="1:17">
      <c r="A561" s="1">
        <v>1937</v>
      </c>
      <c r="B561" s="1" t="s">
        <v>13932</v>
      </c>
      <c r="C561" s="1" t="s">
        <v>567</v>
      </c>
      <c r="D561" s="1" t="s">
        <v>13921</v>
      </c>
      <c r="G561" s="1" t="s">
        <v>15</v>
      </c>
      <c r="H561" s="1" t="s">
        <v>16</v>
      </c>
      <c r="I561" s="1" t="s">
        <v>17</v>
      </c>
      <c r="J561" s="1" t="s">
        <v>18</v>
      </c>
      <c r="K561" s="1">
        <v>34.5</v>
      </c>
      <c r="L561" s="1">
        <v>138.69999999999999</v>
      </c>
      <c r="M561" s="1">
        <v>2.35</v>
      </c>
    </row>
    <row r="562" spans="1:17">
      <c r="A562" s="1">
        <v>1937</v>
      </c>
      <c r="B562" s="1" t="s">
        <v>13932</v>
      </c>
      <c r="C562" s="1" t="s">
        <v>4156</v>
      </c>
      <c r="D562" s="1" t="s">
        <v>13921</v>
      </c>
      <c r="G562" s="1" t="s">
        <v>15</v>
      </c>
      <c r="H562" s="1" t="s">
        <v>16</v>
      </c>
      <c r="I562" s="1" t="s">
        <v>17</v>
      </c>
      <c r="J562" s="1" t="s">
        <v>18</v>
      </c>
      <c r="K562" s="1">
        <v>34.5</v>
      </c>
      <c r="L562" s="1">
        <v>138.69999999999999</v>
      </c>
      <c r="M562" s="1">
        <v>2.35</v>
      </c>
    </row>
    <row r="563" spans="1:17">
      <c r="A563" s="1">
        <v>1994</v>
      </c>
      <c r="B563" s="1" t="s">
        <v>14317</v>
      </c>
      <c r="C563" s="1" t="s">
        <v>14488</v>
      </c>
      <c r="D563" s="1" t="s">
        <v>14025</v>
      </c>
      <c r="G563" s="1" t="s">
        <v>15</v>
      </c>
      <c r="H563" s="1" t="s">
        <v>323</v>
      </c>
      <c r="I563" s="1" t="s">
        <v>17</v>
      </c>
      <c r="J563" s="1" t="s">
        <v>27</v>
      </c>
      <c r="K563" s="1">
        <v>34.5</v>
      </c>
      <c r="L563" s="1">
        <v>138.69999999999999</v>
      </c>
      <c r="M563" s="1">
        <v>2.36</v>
      </c>
    </row>
    <row r="564" spans="1:17">
      <c r="A564" s="1">
        <v>1992</v>
      </c>
      <c r="B564" s="1" t="s">
        <v>14126</v>
      </c>
      <c r="C564" s="1" t="s">
        <v>14489</v>
      </c>
      <c r="D564" s="1" t="s">
        <v>13924</v>
      </c>
      <c r="E564" s="1">
        <v>-3071</v>
      </c>
      <c r="F564" s="1">
        <v>-3071</v>
      </c>
      <c r="G564" s="1" t="s">
        <v>350</v>
      </c>
      <c r="H564" s="1" t="s">
        <v>323</v>
      </c>
      <c r="I564" s="1" t="s">
        <v>17</v>
      </c>
      <c r="J564" s="1" t="s">
        <v>18</v>
      </c>
      <c r="K564" s="1">
        <v>31.874199999999998</v>
      </c>
      <c r="L564" s="1">
        <v>141.22649999999999</v>
      </c>
      <c r="M564" s="1">
        <v>2.36</v>
      </c>
      <c r="O564" s="1">
        <v>13.9</v>
      </c>
    </row>
    <row r="565" spans="1:17">
      <c r="A565" s="1">
        <v>1992</v>
      </c>
      <c r="B565" s="1" t="s">
        <v>13922</v>
      </c>
      <c r="C565" s="1" t="s">
        <v>14490</v>
      </c>
      <c r="D565" s="1" t="s">
        <v>13924</v>
      </c>
      <c r="E565" s="1">
        <v>-3082.4</v>
      </c>
      <c r="F565" s="1">
        <v>-3082.4</v>
      </c>
      <c r="G565" s="1" t="s">
        <v>350</v>
      </c>
      <c r="H565" s="1" t="s">
        <v>323</v>
      </c>
      <c r="I565" s="1" t="s">
        <v>17</v>
      </c>
      <c r="J565" s="1" t="s">
        <v>47</v>
      </c>
      <c r="K565" s="1">
        <v>31.875</v>
      </c>
      <c r="L565" s="1">
        <v>141.22669999999999</v>
      </c>
      <c r="M565" s="1">
        <v>2.37</v>
      </c>
    </row>
    <row r="566" spans="1:17">
      <c r="A566" s="1">
        <v>2010</v>
      </c>
      <c r="B566" s="1" t="s">
        <v>13998</v>
      </c>
      <c r="C566" s="1" t="s">
        <v>14491</v>
      </c>
      <c r="D566" s="1" t="s">
        <v>14000</v>
      </c>
      <c r="E566" s="1">
        <v>-2970</v>
      </c>
      <c r="F566" s="1">
        <v>-2970</v>
      </c>
      <c r="G566" s="1" t="s">
        <v>350</v>
      </c>
      <c r="H566" s="1" t="s">
        <v>323</v>
      </c>
      <c r="I566" s="1" t="s">
        <v>17</v>
      </c>
      <c r="J566" s="1" t="s">
        <v>25</v>
      </c>
      <c r="K566" s="1">
        <v>30.861000000000001</v>
      </c>
      <c r="L566" s="1">
        <v>141.3142</v>
      </c>
      <c r="M566" s="1">
        <v>2.3748561647335902</v>
      </c>
      <c r="O566" s="1">
        <v>14.884525909400599</v>
      </c>
    </row>
    <row r="567" spans="1:17">
      <c r="A567" s="1">
        <v>1992</v>
      </c>
      <c r="B567" s="1" t="s">
        <v>13922</v>
      </c>
      <c r="C567" s="1" t="s">
        <v>14492</v>
      </c>
      <c r="D567" s="1" t="s">
        <v>13924</v>
      </c>
      <c r="E567" s="1">
        <v>-3082.4</v>
      </c>
      <c r="F567" s="1">
        <v>-3082.4</v>
      </c>
      <c r="G567" s="1" t="s">
        <v>350</v>
      </c>
      <c r="H567" s="1" t="s">
        <v>323</v>
      </c>
      <c r="I567" s="1" t="s">
        <v>17</v>
      </c>
      <c r="J567" s="1" t="s">
        <v>18</v>
      </c>
      <c r="K567" s="1">
        <v>31.875</v>
      </c>
      <c r="L567" s="1">
        <v>141.22669999999999</v>
      </c>
      <c r="M567" s="1">
        <v>2.39</v>
      </c>
    </row>
    <row r="568" spans="1:17">
      <c r="A568" s="1">
        <v>1992</v>
      </c>
      <c r="B568" s="1" t="s">
        <v>13922</v>
      </c>
      <c r="C568" s="1" t="s">
        <v>14493</v>
      </c>
      <c r="D568" s="1" t="s">
        <v>13924</v>
      </c>
      <c r="E568" s="1">
        <v>-3082.4</v>
      </c>
      <c r="F568" s="1">
        <v>-3082.4</v>
      </c>
      <c r="G568" s="1" t="s">
        <v>350</v>
      </c>
      <c r="H568" s="1" t="s">
        <v>323</v>
      </c>
      <c r="I568" s="1" t="s">
        <v>17</v>
      </c>
      <c r="J568" s="1" t="s">
        <v>47</v>
      </c>
      <c r="K568" s="1">
        <v>31.875</v>
      </c>
      <c r="L568" s="1">
        <v>141.22669999999999</v>
      </c>
      <c r="M568" s="1">
        <v>2.39</v>
      </c>
    </row>
    <row r="569" spans="1:17">
      <c r="A569" s="1">
        <v>2003</v>
      </c>
      <c r="B569" s="1" t="s">
        <v>14471</v>
      </c>
      <c r="C569" s="1" t="s">
        <v>14494</v>
      </c>
      <c r="D569" s="1" t="s">
        <v>14473</v>
      </c>
      <c r="G569" s="1" t="s">
        <v>15</v>
      </c>
      <c r="H569" s="1" t="s">
        <v>16</v>
      </c>
      <c r="I569" s="1" t="s">
        <v>17</v>
      </c>
      <c r="J569" s="1" t="s">
        <v>47</v>
      </c>
      <c r="K569" s="1">
        <v>34.08</v>
      </c>
      <c r="L569" s="1">
        <v>139.52000000000001</v>
      </c>
      <c r="M569" s="1">
        <v>2.41</v>
      </c>
      <c r="Q569" s="1">
        <v>0.51309700000000003</v>
      </c>
    </row>
    <row r="570" spans="1:17">
      <c r="A570" s="1">
        <v>2006</v>
      </c>
      <c r="B570" s="1" t="s">
        <v>14290</v>
      </c>
      <c r="C570" s="1" t="s">
        <v>14495</v>
      </c>
      <c r="D570" s="1" t="s">
        <v>14292</v>
      </c>
      <c r="E570" s="1">
        <v>-230</v>
      </c>
      <c r="F570" s="1">
        <v>-380</v>
      </c>
      <c r="G570" s="1" t="s">
        <v>322</v>
      </c>
      <c r="H570" s="1" t="s">
        <v>323</v>
      </c>
      <c r="I570" s="1" t="s">
        <v>17</v>
      </c>
      <c r="J570" s="1" t="s">
        <v>47</v>
      </c>
      <c r="K570" s="1">
        <v>34.37941</v>
      </c>
      <c r="L570" s="1">
        <v>139.09808000000001</v>
      </c>
      <c r="M570" s="1">
        <v>2.41</v>
      </c>
      <c r="Q570" s="1">
        <v>0.51310900000000004</v>
      </c>
    </row>
    <row r="571" spans="1:17">
      <c r="A571" s="1">
        <v>1999</v>
      </c>
      <c r="B571" s="1" t="s">
        <v>14337</v>
      </c>
      <c r="C571" s="1" t="s">
        <v>14496</v>
      </c>
      <c r="D571" s="1" t="s">
        <v>14292</v>
      </c>
      <c r="E571" s="1">
        <v>-230</v>
      </c>
      <c r="F571" s="1">
        <v>-380</v>
      </c>
      <c r="G571" s="1" t="s">
        <v>322</v>
      </c>
      <c r="H571" s="1" t="s">
        <v>323</v>
      </c>
      <c r="I571" s="1" t="s">
        <v>17</v>
      </c>
      <c r="J571" s="1" t="s">
        <v>10337</v>
      </c>
      <c r="K571" s="1">
        <v>34.37941</v>
      </c>
      <c r="L571" s="1">
        <v>139.09808000000001</v>
      </c>
      <c r="M571" s="1">
        <v>2.41</v>
      </c>
      <c r="O571" s="1">
        <v>13.5</v>
      </c>
    </row>
    <row r="572" spans="1:17">
      <c r="A572" s="1">
        <v>2006</v>
      </c>
      <c r="B572" s="1" t="s">
        <v>14290</v>
      </c>
      <c r="C572" s="1" t="s">
        <v>14497</v>
      </c>
      <c r="D572" s="1" t="s">
        <v>14292</v>
      </c>
      <c r="E572" s="1">
        <v>-230</v>
      </c>
      <c r="F572" s="1">
        <v>-380</v>
      </c>
      <c r="G572" s="1" t="s">
        <v>322</v>
      </c>
      <c r="H572" s="1" t="s">
        <v>323</v>
      </c>
      <c r="I572" s="1" t="s">
        <v>17</v>
      </c>
      <c r="J572" s="1" t="s">
        <v>47</v>
      </c>
      <c r="K572" s="1">
        <v>34.37941</v>
      </c>
      <c r="L572" s="1">
        <v>139.09808000000001</v>
      </c>
      <c r="M572" s="1">
        <v>2.41</v>
      </c>
    </row>
    <row r="573" spans="1:17">
      <c r="A573" s="1">
        <v>1937</v>
      </c>
      <c r="B573" s="1" t="s">
        <v>13932</v>
      </c>
      <c r="C573" s="1" t="s">
        <v>3803</v>
      </c>
      <c r="D573" s="1" t="s">
        <v>13921</v>
      </c>
      <c r="G573" s="1" t="s">
        <v>15</v>
      </c>
      <c r="H573" s="1" t="s">
        <v>16</v>
      </c>
      <c r="I573" s="1" t="s">
        <v>17</v>
      </c>
      <c r="J573" s="1" t="s">
        <v>47</v>
      </c>
      <c r="K573" s="1">
        <v>34.5</v>
      </c>
      <c r="L573" s="1">
        <v>138.69999999999999</v>
      </c>
      <c r="M573" s="1">
        <v>2.42</v>
      </c>
    </row>
    <row r="574" spans="1:17">
      <c r="A574" s="1">
        <v>1990</v>
      </c>
      <c r="B574" s="1" t="s">
        <v>14108</v>
      </c>
      <c r="C574" s="1" t="s">
        <v>14498</v>
      </c>
      <c r="D574" s="1" t="s">
        <v>14499</v>
      </c>
      <c r="E574" s="1">
        <v>-1680</v>
      </c>
      <c r="F574" s="1">
        <v>-2110</v>
      </c>
      <c r="G574" s="1" t="s">
        <v>322</v>
      </c>
      <c r="H574" s="1" t="s">
        <v>323</v>
      </c>
      <c r="I574" s="1" t="s">
        <v>17</v>
      </c>
      <c r="J574" s="1" t="s">
        <v>18</v>
      </c>
      <c r="K574" s="1">
        <v>31.061699999999998</v>
      </c>
      <c r="L574" s="1">
        <v>139.88329999999999</v>
      </c>
      <c r="M574" s="1">
        <v>2.42</v>
      </c>
    </row>
    <row r="575" spans="1:17">
      <c r="A575" s="1">
        <v>2006</v>
      </c>
      <c r="B575" s="1" t="s">
        <v>14044</v>
      </c>
      <c r="C575" s="1" t="s">
        <v>14500</v>
      </c>
      <c r="D575" s="1" t="s">
        <v>14046</v>
      </c>
      <c r="G575" s="1" t="s">
        <v>322</v>
      </c>
      <c r="H575" s="1" t="s">
        <v>323</v>
      </c>
      <c r="I575" s="1" t="s">
        <v>17</v>
      </c>
      <c r="J575" s="1" t="s">
        <v>47</v>
      </c>
      <c r="K575" s="1">
        <v>31.5</v>
      </c>
      <c r="L575" s="1">
        <v>140</v>
      </c>
      <c r="M575" s="1">
        <v>2.42</v>
      </c>
    </row>
    <row r="576" spans="1:17">
      <c r="A576" s="1">
        <v>2010</v>
      </c>
      <c r="B576" s="1" t="s">
        <v>13998</v>
      </c>
      <c r="C576" s="1" t="s">
        <v>14501</v>
      </c>
      <c r="D576" s="1" t="s">
        <v>13991</v>
      </c>
      <c r="E576" s="1">
        <v>-2234</v>
      </c>
      <c r="F576" s="1">
        <v>-2234</v>
      </c>
      <c r="G576" s="1" t="s">
        <v>350</v>
      </c>
      <c r="H576" s="1" t="s">
        <v>323</v>
      </c>
      <c r="I576" s="1" t="s">
        <v>17</v>
      </c>
      <c r="J576" s="1" t="s">
        <v>25</v>
      </c>
      <c r="K576" s="1">
        <v>30.915800000000001</v>
      </c>
      <c r="L576" s="1">
        <v>139.84479999999999</v>
      </c>
      <c r="M576" s="1">
        <v>2.4491209717410101</v>
      </c>
      <c r="O576" s="1">
        <v>13.456547980537801</v>
      </c>
    </row>
    <row r="577" spans="1:18">
      <c r="A577" s="1">
        <v>1937</v>
      </c>
      <c r="B577" s="1" t="s">
        <v>13932</v>
      </c>
      <c r="C577" s="1" t="s">
        <v>3956</v>
      </c>
      <c r="D577" s="1" t="s">
        <v>13921</v>
      </c>
      <c r="G577" s="1" t="s">
        <v>15</v>
      </c>
      <c r="H577" s="1" t="s">
        <v>16</v>
      </c>
      <c r="I577" s="1" t="s">
        <v>17</v>
      </c>
      <c r="J577" s="1" t="s">
        <v>18</v>
      </c>
      <c r="K577" s="1">
        <v>34.5</v>
      </c>
      <c r="L577" s="1">
        <v>138.69999999999999</v>
      </c>
      <c r="M577" s="1">
        <v>2.4500000000000002</v>
      </c>
    </row>
    <row r="578" spans="1:18">
      <c r="A578" s="1">
        <v>1985</v>
      </c>
      <c r="B578" s="1" t="s">
        <v>14339</v>
      </c>
      <c r="C578" s="1" t="s">
        <v>14502</v>
      </c>
      <c r="D578" s="1" t="s">
        <v>14025</v>
      </c>
      <c r="G578" s="1" t="s">
        <v>15</v>
      </c>
      <c r="H578" s="1" t="s">
        <v>16</v>
      </c>
      <c r="I578" s="1" t="s">
        <v>17</v>
      </c>
      <c r="J578" s="1" t="s">
        <v>47</v>
      </c>
      <c r="K578" s="1">
        <v>34.6</v>
      </c>
      <c r="L578" s="1">
        <v>138.6</v>
      </c>
      <c r="M578" s="1">
        <v>2.46</v>
      </c>
    </row>
    <row r="579" spans="1:18">
      <c r="A579" s="1">
        <v>2006</v>
      </c>
      <c r="B579" s="1" t="s">
        <v>14290</v>
      </c>
      <c r="C579" s="1" t="s">
        <v>14503</v>
      </c>
      <c r="D579" s="1" t="s">
        <v>14292</v>
      </c>
      <c r="E579" s="1">
        <v>-230</v>
      </c>
      <c r="F579" s="1">
        <v>-380</v>
      </c>
      <c r="G579" s="1" t="s">
        <v>322</v>
      </c>
      <c r="H579" s="1" t="s">
        <v>323</v>
      </c>
      <c r="I579" s="1" t="s">
        <v>17</v>
      </c>
      <c r="J579" s="1" t="s">
        <v>47</v>
      </c>
      <c r="K579" s="1">
        <v>34.37941</v>
      </c>
      <c r="L579" s="1">
        <v>139.09808000000001</v>
      </c>
      <c r="M579" s="1">
        <v>2.4700000000000002</v>
      </c>
    </row>
    <row r="580" spans="1:18">
      <c r="A580" s="1">
        <v>2002</v>
      </c>
      <c r="B580" s="1" t="s">
        <v>14341</v>
      </c>
      <c r="C580" s="1" t="s">
        <v>7231</v>
      </c>
      <c r="D580" s="1" t="s">
        <v>14025</v>
      </c>
      <c r="G580" s="1" t="s">
        <v>15</v>
      </c>
      <c r="H580" s="1" t="s">
        <v>323</v>
      </c>
      <c r="I580" s="1" t="s">
        <v>17</v>
      </c>
      <c r="J580" s="1" t="s">
        <v>18</v>
      </c>
      <c r="K580" s="1">
        <v>34.5</v>
      </c>
      <c r="L580" s="1">
        <v>138.69999999999999</v>
      </c>
      <c r="M580" s="1">
        <v>2.48</v>
      </c>
    </row>
    <row r="581" spans="1:18">
      <c r="A581" s="1">
        <v>1988</v>
      </c>
      <c r="B581" s="1" t="s">
        <v>14403</v>
      </c>
      <c r="C581" s="1" t="s">
        <v>14504</v>
      </c>
      <c r="D581" s="1" t="s">
        <v>14401</v>
      </c>
      <c r="G581" s="1" t="s">
        <v>15</v>
      </c>
      <c r="H581" s="1" t="s">
        <v>16</v>
      </c>
      <c r="I581" s="1" t="s">
        <v>17</v>
      </c>
      <c r="J581" s="1" t="s">
        <v>47</v>
      </c>
      <c r="K581" s="1">
        <v>26.55</v>
      </c>
      <c r="L581" s="1">
        <v>142.1</v>
      </c>
      <c r="M581" s="1">
        <v>2.48</v>
      </c>
    </row>
    <row r="582" spans="1:18">
      <c r="A582" s="1">
        <v>2006</v>
      </c>
      <c r="B582" s="1" t="s">
        <v>14334</v>
      </c>
      <c r="C582" s="1" t="s">
        <v>14505</v>
      </c>
      <c r="D582" s="1" t="s">
        <v>14286</v>
      </c>
      <c r="G582" s="1" t="s">
        <v>15</v>
      </c>
      <c r="H582" s="1" t="s">
        <v>16</v>
      </c>
      <c r="I582" s="1" t="s">
        <v>17</v>
      </c>
      <c r="J582" s="1" t="s">
        <v>47</v>
      </c>
      <c r="K582" s="1">
        <v>35.35</v>
      </c>
      <c r="L582" s="1">
        <v>138.72999999999999</v>
      </c>
      <c r="M582" s="1">
        <v>2.48</v>
      </c>
    </row>
    <row r="583" spans="1:18">
      <c r="A583" s="1">
        <v>2006</v>
      </c>
      <c r="B583" s="1" t="s">
        <v>14334</v>
      </c>
      <c r="C583" s="1" t="s">
        <v>14506</v>
      </c>
      <c r="D583" s="1" t="s">
        <v>14286</v>
      </c>
      <c r="G583" s="1" t="s">
        <v>15</v>
      </c>
      <c r="H583" s="1" t="s">
        <v>16</v>
      </c>
      <c r="I583" s="1" t="s">
        <v>17</v>
      </c>
      <c r="J583" s="1" t="s">
        <v>47</v>
      </c>
      <c r="K583" s="1">
        <v>35.35</v>
      </c>
      <c r="L583" s="1">
        <v>138.72999999999999</v>
      </c>
      <c r="M583" s="1">
        <v>2.48</v>
      </c>
    </row>
    <row r="584" spans="1:18">
      <c r="A584" s="1">
        <v>2006</v>
      </c>
      <c r="B584" s="1" t="s">
        <v>14290</v>
      </c>
      <c r="C584" s="1" t="s">
        <v>14507</v>
      </c>
      <c r="D584" s="1" t="s">
        <v>14292</v>
      </c>
      <c r="E584" s="1">
        <v>-230</v>
      </c>
      <c r="F584" s="1">
        <v>-380</v>
      </c>
      <c r="G584" s="1" t="s">
        <v>322</v>
      </c>
      <c r="H584" s="1" t="s">
        <v>323</v>
      </c>
      <c r="I584" s="1" t="s">
        <v>17</v>
      </c>
      <c r="J584" s="1" t="s">
        <v>47</v>
      </c>
      <c r="K584" s="1">
        <v>34.37941</v>
      </c>
      <c r="L584" s="1">
        <v>139.09808000000001</v>
      </c>
      <c r="M584" s="1">
        <v>2.48</v>
      </c>
    </row>
    <row r="585" spans="1:18">
      <c r="A585" s="1">
        <v>1985</v>
      </c>
      <c r="B585" s="1" t="s">
        <v>14339</v>
      </c>
      <c r="C585" s="1" t="s">
        <v>14508</v>
      </c>
      <c r="D585" s="1" t="s">
        <v>14025</v>
      </c>
      <c r="G585" s="1" t="s">
        <v>15</v>
      </c>
      <c r="H585" s="1" t="s">
        <v>16</v>
      </c>
      <c r="I585" s="1" t="s">
        <v>17</v>
      </c>
      <c r="J585" s="1" t="s">
        <v>47</v>
      </c>
      <c r="K585" s="1">
        <v>34.6</v>
      </c>
      <c r="L585" s="1">
        <v>138.6</v>
      </c>
      <c r="M585" s="1">
        <v>2.48</v>
      </c>
    </row>
    <row r="586" spans="1:18">
      <c r="A586" s="1">
        <v>1989</v>
      </c>
      <c r="B586" s="1" t="s">
        <v>14463</v>
      </c>
      <c r="C586" s="1" t="s">
        <v>9652</v>
      </c>
      <c r="D586" s="1" t="s">
        <v>14509</v>
      </c>
      <c r="G586" s="1" t="s">
        <v>15</v>
      </c>
      <c r="H586" s="1" t="s">
        <v>16</v>
      </c>
      <c r="I586" s="1" t="s">
        <v>17</v>
      </c>
      <c r="J586" s="1" t="s">
        <v>7838</v>
      </c>
      <c r="K586" s="1">
        <v>35</v>
      </c>
      <c r="L586" s="1">
        <v>138.80000000000001</v>
      </c>
      <c r="M586" s="1">
        <v>2.5099999999999998</v>
      </c>
      <c r="N586" s="1">
        <f>MEDIAN(M586:M676)</f>
        <v>2.81</v>
      </c>
      <c r="P586" s="1">
        <f>MEDIAN(O586:O676)</f>
        <v>20.88435753528135</v>
      </c>
      <c r="R586" s="1">
        <f>MEDIAN(Q586:Q676)</f>
        <v>0.513073</v>
      </c>
    </row>
    <row r="587" spans="1:18">
      <c r="A587" s="1">
        <v>1965</v>
      </c>
      <c r="B587" s="1" t="s">
        <v>13985</v>
      </c>
      <c r="C587" s="1" t="s">
        <v>14510</v>
      </c>
      <c r="D587" s="1" t="s">
        <v>13987</v>
      </c>
      <c r="G587" s="1" t="s">
        <v>15</v>
      </c>
      <c r="H587" s="1" t="s">
        <v>16</v>
      </c>
      <c r="I587" s="1" t="s">
        <v>17</v>
      </c>
      <c r="J587" s="1" t="s">
        <v>10612</v>
      </c>
      <c r="K587" s="1">
        <v>33.130000000000003</v>
      </c>
      <c r="L587" s="1">
        <v>139.77000000000001</v>
      </c>
      <c r="M587" s="1">
        <v>2.5099999999999998</v>
      </c>
    </row>
    <row r="588" spans="1:18">
      <c r="A588" s="1">
        <v>2003</v>
      </c>
      <c r="B588" s="1" t="s">
        <v>14471</v>
      </c>
      <c r="C588" s="1" t="s">
        <v>14511</v>
      </c>
      <c r="D588" s="1" t="s">
        <v>14473</v>
      </c>
      <c r="G588" s="1" t="s">
        <v>15</v>
      </c>
      <c r="H588" s="1" t="s">
        <v>16</v>
      </c>
      <c r="I588" s="1" t="s">
        <v>17</v>
      </c>
      <c r="J588" s="1" t="s">
        <v>47</v>
      </c>
      <c r="K588" s="1">
        <v>34.08</v>
      </c>
      <c r="L588" s="1">
        <v>139.52000000000001</v>
      </c>
      <c r="M588" s="1">
        <v>2.5299999999999998</v>
      </c>
      <c r="Q588" s="1">
        <v>0.51309400000000005</v>
      </c>
    </row>
    <row r="589" spans="1:18">
      <c r="A589" s="1">
        <v>2006</v>
      </c>
      <c r="B589" s="1" t="s">
        <v>14334</v>
      </c>
      <c r="C589" s="1" t="s">
        <v>14512</v>
      </c>
      <c r="D589" s="1" t="s">
        <v>14286</v>
      </c>
      <c r="G589" s="1" t="s">
        <v>15</v>
      </c>
      <c r="H589" s="1" t="s">
        <v>16</v>
      </c>
      <c r="I589" s="1" t="s">
        <v>17</v>
      </c>
      <c r="J589" s="1" t="s">
        <v>47</v>
      </c>
      <c r="K589" s="1">
        <v>35.35</v>
      </c>
      <c r="L589" s="1">
        <v>138.72999999999999</v>
      </c>
      <c r="M589" s="1">
        <v>2.54</v>
      </c>
    </row>
    <row r="590" spans="1:18">
      <c r="A590" s="1">
        <v>1997</v>
      </c>
      <c r="B590" s="1" t="s">
        <v>14513</v>
      </c>
      <c r="C590" s="1" t="s">
        <v>14514</v>
      </c>
      <c r="D590" s="1" t="s">
        <v>13947</v>
      </c>
      <c r="G590" s="1" t="s">
        <v>15</v>
      </c>
      <c r="H590" s="1" t="s">
        <v>16</v>
      </c>
      <c r="I590" s="1" t="s">
        <v>17</v>
      </c>
      <c r="J590" s="1" t="s">
        <v>69</v>
      </c>
      <c r="K590" s="1">
        <v>35.22</v>
      </c>
      <c r="L590" s="1">
        <v>139.02000000000001</v>
      </c>
      <c r="M590" s="1">
        <v>2.5499999999999998</v>
      </c>
      <c r="Q590" s="1">
        <v>0.51309300000000002</v>
      </c>
    </row>
    <row r="591" spans="1:18">
      <c r="A591" s="1">
        <v>1941</v>
      </c>
      <c r="B591" s="1" t="s">
        <v>14515</v>
      </c>
      <c r="C591" s="1" t="s">
        <v>14516</v>
      </c>
      <c r="D591" s="1" t="s">
        <v>14517</v>
      </c>
      <c r="G591" s="1" t="s">
        <v>15</v>
      </c>
      <c r="H591" s="1" t="s">
        <v>16</v>
      </c>
      <c r="I591" s="1" t="s">
        <v>17</v>
      </c>
      <c r="J591" s="1" t="s">
        <v>14518</v>
      </c>
      <c r="K591" s="1">
        <v>34.049999999999997</v>
      </c>
      <c r="L591" s="1">
        <v>139.5</v>
      </c>
      <c r="M591" s="1">
        <v>2.57</v>
      </c>
    </row>
    <row r="592" spans="1:18">
      <c r="A592" s="1">
        <v>2006</v>
      </c>
      <c r="B592" s="1" t="s">
        <v>14290</v>
      </c>
      <c r="C592" s="1" t="s">
        <v>14519</v>
      </c>
      <c r="D592" s="1" t="s">
        <v>14292</v>
      </c>
      <c r="E592" s="1">
        <v>-230</v>
      </c>
      <c r="F592" s="1">
        <v>-380</v>
      </c>
      <c r="G592" s="1" t="s">
        <v>322</v>
      </c>
      <c r="H592" s="1" t="s">
        <v>323</v>
      </c>
      <c r="I592" s="1" t="s">
        <v>17</v>
      </c>
      <c r="J592" s="1" t="s">
        <v>47</v>
      </c>
      <c r="K592" s="1">
        <v>34.37941</v>
      </c>
      <c r="L592" s="1">
        <v>139.09808000000001</v>
      </c>
      <c r="M592" s="1">
        <v>2.57</v>
      </c>
    </row>
    <row r="593" spans="1:15">
      <c r="A593" s="1">
        <v>2008</v>
      </c>
      <c r="B593" s="1" t="s">
        <v>14056</v>
      </c>
      <c r="C593" s="1" t="s">
        <v>14520</v>
      </c>
      <c r="D593" s="1" t="s">
        <v>13987</v>
      </c>
      <c r="E593" s="1">
        <v>3</v>
      </c>
      <c r="F593" s="1">
        <v>3</v>
      </c>
      <c r="G593" s="1" t="s">
        <v>9824</v>
      </c>
      <c r="H593" s="1" t="s">
        <v>16</v>
      </c>
      <c r="I593" s="1" t="s">
        <v>17</v>
      </c>
      <c r="J593" s="1" t="s">
        <v>18</v>
      </c>
      <c r="K593" s="1">
        <v>33.08</v>
      </c>
      <c r="L593" s="1">
        <v>139.858</v>
      </c>
      <c r="M593" s="1">
        <v>2.57</v>
      </c>
    </row>
    <row r="594" spans="1:15">
      <c r="A594" s="1">
        <v>2006</v>
      </c>
      <c r="B594" s="1" t="s">
        <v>14044</v>
      </c>
      <c r="C594" s="1" t="s">
        <v>14521</v>
      </c>
      <c r="D594" s="1" t="s">
        <v>14046</v>
      </c>
      <c r="G594" s="1" t="s">
        <v>407</v>
      </c>
      <c r="H594" s="1" t="s">
        <v>323</v>
      </c>
      <c r="I594" s="1" t="s">
        <v>17</v>
      </c>
      <c r="J594" s="1" t="s">
        <v>47</v>
      </c>
      <c r="K594" s="1">
        <v>31.5</v>
      </c>
      <c r="L594" s="1">
        <v>140</v>
      </c>
      <c r="M594" s="1">
        <v>2.6</v>
      </c>
    </row>
    <row r="595" spans="1:15">
      <c r="A595" s="1">
        <v>2010</v>
      </c>
      <c r="B595" s="1" t="s">
        <v>13998</v>
      </c>
      <c r="C595" s="1" t="s">
        <v>14522</v>
      </c>
      <c r="D595" s="1" t="s">
        <v>14000</v>
      </c>
      <c r="E595" s="1">
        <v>-2970</v>
      </c>
      <c r="F595" s="1">
        <v>-2970</v>
      </c>
      <c r="G595" s="1" t="s">
        <v>350</v>
      </c>
      <c r="H595" s="1" t="s">
        <v>323</v>
      </c>
      <c r="I595" s="1" t="s">
        <v>17</v>
      </c>
      <c r="J595" s="1" t="s">
        <v>25</v>
      </c>
      <c r="K595" s="1">
        <v>30.861000000000001</v>
      </c>
      <c r="L595" s="1">
        <v>141.3142</v>
      </c>
      <c r="M595" s="1">
        <v>2.6191933233580502</v>
      </c>
      <c r="O595" s="1">
        <v>19.818558529422901</v>
      </c>
    </row>
    <row r="596" spans="1:15">
      <c r="A596" s="1">
        <v>1992</v>
      </c>
      <c r="B596" s="1" t="s">
        <v>14049</v>
      </c>
      <c r="C596" s="1" t="s">
        <v>14523</v>
      </c>
      <c r="D596" s="1" t="s">
        <v>14408</v>
      </c>
      <c r="G596" s="1" t="s">
        <v>322</v>
      </c>
      <c r="H596" s="1" t="s">
        <v>323</v>
      </c>
      <c r="I596" s="1" t="s">
        <v>17</v>
      </c>
      <c r="J596" s="1" t="s">
        <v>47</v>
      </c>
      <c r="K596" s="1">
        <v>32.43</v>
      </c>
      <c r="L596" s="1">
        <v>139.75</v>
      </c>
      <c r="M596" s="1">
        <v>2.62</v>
      </c>
      <c r="O596" s="1">
        <v>25</v>
      </c>
    </row>
    <row r="597" spans="1:15">
      <c r="A597" s="1">
        <v>2006</v>
      </c>
      <c r="B597" s="1" t="s">
        <v>14334</v>
      </c>
      <c r="C597" s="1" t="s">
        <v>14524</v>
      </c>
      <c r="D597" s="1" t="s">
        <v>14286</v>
      </c>
      <c r="G597" s="1" t="s">
        <v>15</v>
      </c>
      <c r="H597" s="1" t="s">
        <v>16</v>
      </c>
      <c r="I597" s="1" t="s">
        <v>17</v>
      </c>
      <c r="J597" s="1" t="s">
        <v>47</v>
      </c>
      <c r="K597" s="1">
        <v>35.35</v>
      </c>
      <c r="L597" s="1">
        <v>138.72999999999999</v>
      </c>
      <c r="M597" s="1">
        <v>2.62</v>
      </c>
    </row>
    <row r="598" spans="1:15">
      <c r="A598" s="1">
        <v>1985</v>
      </c>
      <c r="B598" s="1" t="s">
        <v>14339</v>
      </c>
      <c r="C598" s="1" t="s">
        <v>14525</v>
      </c>
      <c r="D598" s="1" t="s">
        <v>14025</v>
      </c>
      <c r="G598" s="1" t="s">
        <v>15</v>
      </c>
      <c r="H598" s="1" t="s">
        <v>16</v>
      </c>
      <c r="I598" s="1" t="s">
        <v>17</v>
      </c>
      <c r="J598" s="1" t="s">
        <v>47</v>
      </c>
      <c r="K598" s="1">
        <v>34.6</v>
      </c>
      <c r="L598" s="1">
        <v>138.6</v>
      </c>
      <c r="M598" s="1">
        <v>2.62</v>
      </c>
    </row>
    <row r="599" spans="1:15">
      <c r="A599" s="1">
        <v>2010</v>
      </c>
      <c r="B599" s="1" t="s">
        <v>13998</v>
      </c>
      <c r="C599" s="1" t="s">
        <v>14526</v>
      </c>
      <c r="D599" s="1" t="s">
        <v>14000</v>
      </c>
      <c r="E599" s="1">
        <v>-2970</v>
      </c>
      <c r="F599" s="1">
        <v>-2970</v>
      </c>
      <c r="G599" s="1" t="s">
        <v>350</v>
      </c>
      <c r="H599" s="1" t="s">
        <v>323</v>
      </c>
      <c r="I599" s="1" t="s">
        <v>17</v>
      </c>
      <c r="J599" s="1" t="s">
        <v>25</v>
      </c>
      <c r="K599" s="1">
        <v>30.861000000000001</v>
      </c>
      <c r="L599" s="1">
        <v>141.3142</v>
      </c>
      <c r="M599" s="1">
        <v>2.6202011038128701</v>
      </c>
      <c r="O599" s="1">
        <v>12.1470340296665</v>
      </c>
    </row>
    <row r="600" spans="1:15">
      <c r="A600" s="1">
        <v>2010</v>
      </c>
      <c r="B600" s="1" t="s">
        <v>13998</v>
      </c>
      <c r="C600" s="1" t="s">
        <v>14527</v>
      </c>
      <c r="D600" s="1" t="s">
        <v>14000</v>
      </c>
      <c r="E600" s="1">
        <v>-2970</v>
      </c>
      <c r="F600" s="1">
        <v>-2970</v>
      </c>
      <c r="G600" s="1" t="s">
        <v>350</v>
      </c>
      <c r="H600" s="1" t="s">
        <v>323</v>
      </c>
      <c r="I600" s="1" t="s">
        <v>17</v>
      </c>
      <c r="J600" s="1" t="s">
        <v>25</v>
      </c>
      <c r="K600" s="1">
        <v>30.861000000000001</v>
      </c>
      <c r="L600" s="1">
        <v>141.3142</v>
      </c>
      <c r="M600" s="1">
        <v>2.6253919882334</v>
      </c>
      <c r="O600" s="1">
        <v>21.768715070562699</v>
      </c>
    </row>
    <row r="601" spans="1:15">
      <c r="A601" s="1">
        <v>1994</v>
      </c>
      <c r="B601" s="1" t="s">
        <v>14317</v>
      </c>
      <c r="C601" s="1" t="s">
        <v>14528</v>
      </c>
      <c r="D601" s="1" t="s">
        <v>14025</v>
      </c>
      <c r="G601" s="1" t="s">
        <v>15</v>
      </c>
      <c r="H601" s="1" t="s">
        <v>323</v>
      </c>
      <c r="I601" s="1" t="s">
        <v>17</v>
      </c>
      <c r="J601" s="1" t="s">
        <v>3789</v>
      </c>
      <c r="K601" s="1">
        <v>34.5</v>
      </c>
      <c r="L601" s="1">
        <v>138.69999999999999</v>
      </c>
      <c r="M601" s="1">
        <v>2.63</v>
      </c>
    </row>
    <row r="602" spans="1:15">
      <c r="A602" s="1">
        <v>2006</v>
      </c>
      <c r="B602" s="1" t="s">
        <v>14290</v>
      </c>
      <c r="C602" s="1" t="s">
        <v>14529</v>
      </c>
      <c r="D602" s="1" t="s">
        <v>14292</v>
      </c>
      <c r="E602" s="1">
        <v>-230</v>
      </c>
      <c r="F602" s="1">
        <v>-380</v>
      </c>
      <c r="G602" s="1" t="s">
        <v>322</v>
      </c>
      <c r="H602" s="1" t="s">
        <v>323</v>
      </c>
      <c r="I602" s="1" t="s">
        <v>17</v>
      </c>
      <c r="J602" s="1" t="s">
        <v>47</v>
      </c>
      <c r="K602" s="1">
        <v>34.37941</v>
      </c>
      <c r="L602" s="1">
        <v>139.09808000000001</v>
      </c>
      <c r="M602" s="1">
        <v>2.63</v>
      </c>
    </row>
    <row r="603" spans="1:15">
      <c r="A603" s="1">
        <v>1965</v>
      </c>
      <c r="B603" s="1" t="s">
        <v>13985</v>
      </c>
      <c r="C603" s="1" t="s">
        <v>14530</v>
      </c>
      <c r="D603" s="1" t="s">
        <v>13987</v>
      </c>
      <c r="G603" s="1" t="s">
        <v>15</v>
      </c>
      <c r="H603" s="1" t="s">
        <v>16</v>
      </c>
      <c r="I603" s="1" t="s">
        <v>17</v>
      </c>
      <c r="J603" s="1" t="s">
        <v>10612</v>
      </c>
      <c r="K603" s="1">
        <v>33.130000000000003</v>
      </c>
      <c r="L603" s="1">
        <v>139.77000000000001</v>
      </c>
      <c r="M603" s="1">
        <v>2.64</v>
      </c>
    </row>
    <row r="604" spans="1:15">
      <c r="A604" s="1">
        <v>2006</v>
      </c>
      <c r="B604" s="1" t="s">
        <v>14334</v>
      </c>
      <c r="C604" s="1" t="s">
        <v>14531</v>
      </c>
      <c r="D604" s="1" t="s">
        <v>14286</v>
      </c>
      <c r="G604" s="1" t="s">
        <v>15</v>
      </c>
      <c r="H604" s="1" t="s">
        <v>16</v>
      </c>
      <c r="I604" s="1" t="s">
        <v>17</v>
      </c>
      <c r="J604" s="1" t="s">
        <v>47</v>
      </c>
      <c r="K604" s="1">
        <v>35.35</v>
      </c>
      <c r="L604" s="1">
        <v>138.72999999999999</v>
      </c>
      <c r="M604" s="1">
        <v>2.64</v>
      </c>
    </row>
    <row r="605" spans="1:15">
      <c r="A605" s="1">
        <v>1992</v>
      </c>
      <c r="B605" s="1" t="s">
        <v>13922</v>
      </c>
      <c r="C605" s="1" t="s">
        <v>14532</v>
      </c>
      <c r="D605" s="1" t="s">
        <v>13924</v>
      </c>
      <c r="E605" s="1">
        <v>-3082.4</v>
      </c>
      <c r="F605" s="1">
        <v>-3082.4</v>
      </c>
      <c r="G605" s="1" t="s">
        <v>350</v>
      </c>
      <c r="H605" s="1" t="s">
        <v>323</v>
      </c>
      <c r="I605" s="1" t="s">
        <v>17</v>
      </c>
      <c r="J605" s="1" t="s">
        <v>47</v>
      </c>
      <c r="K605" s="1">
        <v>31.875</v>
      </c>
      <c r="L605" s="1">
        <v>141.22669999999999</v>
      </c>
      <c r="M605" s="1">
        <v>2.64</v>
      </c>
    </row>
    <row r="606" spans="1:15">
      <c r="A606" s="1">
        <v>1989</v>
      </c>
      <c r="B606" s="1" t="s">
        <v>14463</v>
      </c>
      <c r="C606" s="1" t="s">
        <v>14533</v>
      </c>
      <c r="D606" s="1" t="s">
        <v>14509</v>
      </c>
      <c r="G606" s="1" t="s">
        <v>15</v>
      </c>
      <c r="H606" s="1" t="s">
        <v>16</v>
      </c>
      <c r="I606" s="1" t="s">
        <v>17</v>
      </c>
      <c r="J606" s="1" t="s">
        <v>7838</v>
      </c>
      <c r="K606" s="1">
        <v>35</v>
      </c>
      <c r="L606" s="1">
        <v>138.80000000000001</v>
      </c>
      <c r="M606" s="1">
        <v>2.65</v>
      </c>
    </row>
    <row r="607" spans="1:15">
      <c r="A607" s="1">
        <v>1986</v>
      </c>
      <c r="B607" s="1" t="s">
        <v>13918</v>
      </c>
      <c r="C607" s="1" t="s">
        <v>14534</v>
      </c>
      <c r="D607" s="1" t="s">
        <v>13919</v>
      </c>
      <c r="G607" s="1" t="s">
        <v>15</v>
      </c>
      <c r="H607" s="1" t="s">
        <v>16</v>
      </c>
      <c r="I607" s="1" t="s">
        <v>17</v>
      </c>
      <c r="J607" s="1" t="s">
        <v>18</v>
      </c>
      <c r="K607" s="1">
        <v>34.4</v>
      </c>
      <c r="L607" s="1">
        <v>139.29</v>
      </c>
      <c r="M607" s="1">
        <v>2.66</v>
      </c>
    </row>
    <row r="608" spans="1:15">
      <c r="A608" s="1">
        <v>1989</v>
      </c>
      <c r="B608" s="1" t="s">
        <v>14463</v>
      </c>
      <c r="C608" s="1" t="s">
        <v>14535</v>
      </c>
      <c r="D608" s="1" t="s">
        <v>14509</v>
      </c>
      <c r="G608" s="1" t="s">
        <v>15</v>
      </c>
      <c r="H608" s="1" t="s">
        <v>16</v>
      </c>
      <c r="I608" s="1" t="s">
        <v>17</v>
      </c>
      <c r="J608" s="1" t="s">
        <v>14536</v>
      </c>
      <c r="K608" s="1">
        <v>35</v>
      </c>
      <c r="L608" s="1">
        <v>138.80000000000001</v>
      </c>
      <c r="M608" s="1">
        <v>2.66</v>
      </c>
      <c r="O608" s="1">
        <v>36.6</v>
      </c>
    </row>
    <row r="609" spans="1:17">
      <c r="A609" s="1">
        <v>1985</v>
      </c>
      <c r="B609" s="1" t="s">
        <v>14339</v>
      </c>
      <c r="C609" s="1" t="s">
        <v>14537</v>
      </c>
      <c r="D609" s="1" t="s">
        <v>14025</v>
      </c>
      <c r="G609" s="1" t="s">
        <v>15</v>
      </c>
      <c r="H609" s="1" t="s">
        <v>16</v>
      </c>
      <c r="I609" s="1" t="s">
        <v>17</v>
      </c>
      <c r="J609" s="1" t="s">
        <v>18</v>
      </c>
      <c r="K609" s="1">
        <v>34.6</v>
      </c>
      <c r="L609" s="1">
        <v>138.6</v>
      </c>
      <c r="M609" s="1">
        <v>2.66</v>
      </c>
    </row>
    <row r="610" spans="1:17">
      <c r="A610" s="1">
        <v>1937</v>
      </c>
      <c r="B610" s="1" t="s">
        <v>13932</v>
      </c>
      <c r="C610" s="1" t="s">
        <v>4211</v>
      </c>
      <c r="D610" s="1" t="s">
        <v>14538</v>
      </c>
      <c r="G610" s="1" t="s">
        <v>15</v>
      </c>
      <c r="H610" s="1" t="s">
        <v>16</v>
      </c>
      <c r="I610" s="1" t="s">
        <v>17</v>
      </c>
      <c r="J610" s="1" t="s">
        <v>7879</v>
      </c>
      <c r="K610" s="1">
        <v>34.5</v>
      </c>
      <c r="L610" s="1">
        <v>138.69999999999999</v>
      </c>
      <c r="M610" s="1">
        <v>2.67</v>
      </c>
    </row>
    <row r="611" spans="1:17">
      <c r="A611" s="1">
        <v>1937</v>
      </c>
      <c r="B611" s="1" t="s">
        <v>13932</v>
      </c>
      <c r="C611" s="1" t="s">
        <v>3684</v>
      </c>
      <c r="D611" s="1" t="s">
        <v>13921</v>
      </c>
      <c r="G611" s="1" t="s">
        <v>15</v>
      </c>
      <c r="H611" s="1" t="s">
        <v>16</v>
      </c>
      <c r="I611" s="1" t="s">
        <v>17</v>
      </c>
      <c r="J611" s="1" t="s">
        <v>18</v>
      </c>
      <c r="K611" s="1">
        <v>34.5</v>
      </c>
      <c r="L611" s="1">
        <v>138.69999999999999</v>
      </c>
      <c r="M611" s="1">
        <v>2.67</v>
      </c>
    </row>
    <row r="612" spans="1:17">
      <c r="A612" s="1">
        <v>2006</v>
      </c>
      <c r="B612" s="1" t="s">
        <v>14290</v>
      </c>
      <c r="C612" s="1" t="s">
        <v>14539</v>
      </c>
      <c r="D612" s="1" t="s">
        <v>14292</v>
      </c>
      <c r="E612" s="1">
        <v>-230</v>
      </c>
      <c r="F612" s="1">
        <v>-380</v>
      </c>
      <c r="G612" s="1" t="s">
        <v>322</v>
      </c>
      <c r="H612" s="1" t="s">
        <v>323</v>
      </c>
      <c r="I612" s="1" t="s">
        <v>17</v>
      </c>
      <c r="J612" s="1" t="s">
        <v>47</v>
      </c>
      <c r="K612" s="1">
        <v>34.37941</v>
      </c>
      <c r="L612" s="1">
        <v>139.09808000000001</v>
      </c>
      <c r="M612" s="1">
        <v>2.67</v>
      </c>
    </row>
    <row r="613" spans="1:17">
      <c r="A613" s="1">
        <v>2006</v>
      </c>
      <c r="B613" s="1" t="s">
        <v>14334</v>
      </c>
      <c r="C613" s="1" t="s">
        <v>14540</v>
      </c>
      <c r="D613" s="1" t="s">
        <v>14286</v>
      </c>
      <c r="G613" s="1" t="s">
        <v>15</v>
      </c>
      <c r="H613" s="1" t="s">
        <v>16</v>
      </c>
      <c r="I613" s="1" t="s">
        <v>17</v>
      </c>
      <c r="J613" s="1" t="s">
        <v>47</v>
      </c>
      <c r="K613" s="1">
        <v>35.35</v>
      </c>
      <c r="L613" s="1">
        <v>138.72999999999999</v>
      </c>
      <c r="M613" s="1">
        <v>2.67</v>
      </c>
      <c r="Q613" s="1">
        <v>0.51304300000000003</v>
      </c>
    </row>
    <row r="614" spans="1:17">
      <c r="A614" s="1">
        <v>2010</v>
      </c>
      <c r="B614" s="1" t="s">
        <v>13998</v>
      </c>
      <c r="C614" s="1" t="s">
        <v>14541</v>
      </c>
      <c r="D614" s="1" t="s">
        <v>14000</v>
      </c>
      <c r="E614" s="1">
        <v>-2970</v>
      </c>
      <c r="F614" s="1">
        <v>-2970</v>
      </c>
      <c r="G614" s="1" t="s">
        <v>350</v>
      </c>
      <c r="H614" s="1" t="s">
        <v>323</v>
      </c>
      <c r="I614" s="1" t="s">
        <v>17</v>
      </c>
      <c r="J614" s="1" t="s">
        <v>25</v>
      </c>
      <c r="K614" s="1">
        <v>30.861000000000001</v>
      </c>
      <c r="L614" s="1">
        <v>141.3142</v>
      </c>
      <c r="M614" s="1">
        <v>2.6783839432990502</v>
      </c>
      <c r="O614" s="1">
        <v>18.156689449428999</v>
      </c>
    </row>
    <row r="615" spans="1:17">
      <c r="A615" s="1">
        <v>2010</v>
      </c>
      <c r="B615" s="1" t="s">
        <v>13998</v>
      </c>
      <c r="C615" s="1" t="s">
        <v>14542</v>
      </c>
      <c r="D615" s="1" t="s">
        <v>14000</v>
      </c>
      <c r="E615" s="1">
        <v>-2970</v>
      </c>
      <c r="F615" s="1">
        <v>-2970</v>
      </c>
      <c r="G615" s="1" t="s">
        <v>350</v>
      </c>
      <c r="H615" s="1" t="s">
        <v>323</v>
      </c>
      <c r="I615" s="1" t="s">
        <v>17</v>
      </c>
      <c r="J615" s="1" t="s">
        <v>25</v>
      </c>
      <c r="K615" s="1">
        <v>30.861000000000001</v>
      </c>
      <c r="L615" s="1">
        <v>141.3142</v>
      </c>
      <c r="M615" s="1">
        <v>2.6870401540484501</v>
      </c>
      <c r="O615" s="1">
        <v>19.813298825067001</v>
      </c>
    </row>
    <row r="616" spans="1:17">
      <c r="A616" s="1">
        <v>2002</v>
      </c>
      <c r="B616" s="1" t="s">
        <v>14543</v>
      </c>
      <c r="C616" s="1" t="s">
        <v>14544</v>
      </c>
      <c r="D616" s="1" t="s">
        <v>13921</v>
      </c>
      <c r="G616" s="1" t="s">
        <v>15</v>
      </c>
      <c r="H616" s="1" t="s">
        <v>16</v>
      </c>
      <c r="I616" s="1" t="s">
        <v>17</v>
      </c>
      <c r="J616" s="1" t="s">
        <v>69</v>
      </c>
      <c r="K616" s="1">
        <v>34.799999999999997</v>
      </c>
      <c r="L616" s="1">
        <v>139.80000000000001</v>
      </c>
      <c r="M616" s="1">
        <v>2.69</v>
      </c>
      <c r="O616" s="1">
        <v>43</v>
      </c>
    </row>
    <row r="617" spans="1:17">
      <c r="A617" s="1">
        <v>2006</v>
      </c>
      <c r="B617" s="1" t="s">
        <v>13955</v>
      </c>
      <c r="C617" s="1" t="s">
        <v>14545</v>
      </c>
      <c r="D617" s="1" t="s">
        <v>13957</v>
      </c>
      <c r="G617" s="1" t="s">
        <v>15</v>
      </c>
      <c r="H617" s="1" t="s">
        <v>16</v>
      </c>
      <c r="I617" s="1" t="s">
        <v>17</v>
      </c>
      <c r="J617" s="1" t="s">
        <v>8635</v>
      </c>
      <c r="K617" s="1">
        <v>27.3</v>
      </c>
      <c r="L617" s="1">
        <v>142.30000000000001</v>
      </c>
      <c r="M617" s="1">
        <v>2.71</v>
      </c>
    </row>
    <row r="618" spans="1:17">
      <c r="A618" s="1">
        <v>1937</v>
      </c>
      <c r="B618" s="1" t="s">
        <v>13932</v>
      </c>
      <c r="C618" s="1" t="s">
        <v>14546</v>
      </c>
      <c r="D618" s="1" t="s">
        <v>14547</v>
      </c>
      <c r="G618" s="1" t="s">
        <v>15</v>
      </c>
      <c r="H618" s="1" t="s">
        <v>16</v>
      </c>
      <c r="I618" s="1" t="s">
        <v>17</v>
      </c>
      <c r="J618" s="1" t="s">
        <v>74</v>
      </c>
      <c r="K618" s="1">
        <v>34.92</v>
      </c>
      <c r="L618" s="1">
        <v>139.12</v>
      </c>
      <c r="M618" s="1">
        <v>2.72</v>
      </c>
    </row>
    <row r="619" spans="1:17">
      <c r="A619" s="1">
        <v>1950</v>
      </c>
      <c r="B619" s="1" t="s">
        <v>13934</v>
      </c>
      <c r="C619" s="1" t="s">
        <v>14548</v>
      </c>
      <c r="D619" s="1" t="s">
        <v>14547</v>
      </c>
      <c r="G619" s="1" t="s">
        <v>15</v>
      </c>
      <c r="H619" s="1" t="s">
        <v>16</v>
      </c>
      <c r="I619" s="1" t="s">
        <v>17</v>
      </c>
      <c r="J619" s="1" t="s">
        <v>1084</v>
      </c>
      <c r="K619" s="1">
        <v>34.92</v>
      </c>
      <c r="L619" s="1">
        <v>139.12</v>
      </c>
      <c r="M619" s="1">
        <v>2.72</v>
      </c>
    </row>
    <row r="620" spans="1:17">
      <c r="A620" s="1">
        <v>2006</v>
      </c>
      <c r="B620" s="1" t="s">
        <v>14334</v>
      </c>
      <c r="C620" s="1" t="s">
        <v>14549</v>
      </c>
      <c r="D620" s="1" t="s">
        <v>14286</v>
      </c>
      <c r="G620" s="1" t="s">
        <v>15</v>
      </c>
      <c r="H620" s="1" t="s">
        <v>16</v>
      </c>
      <c r="I620" s="1" t="s">
        <v>17</v>
      </c>
      <c r="J620" s="1" t="s">
        <v>47</v>
      </c>
      <c r="K620" s="1">
        <v>35.35</v>
      </c>
      <c r="L620" s="1">
        <v>138.72999999999999</v>
      </c>
      <c r="M620" s="1">
        <v>2.73</v>
      </c>
    </row>
    <row r="621" spans="1:17">
      <c r="A621" s="1">
        <v>1984</v>
      </c>
      <c r="B621" s="1" t="s">
        <v>14550</v>
      </c>
      <c r="C621" s="1" t="s">
        <v>14551</v>
      </c>
      <c r="D621" s="1" t="s">
        <v>14552</v>
      </c>
      <c r="G621" s="1" t="s">
        <v>322</v>
      </c>
      <c r="H621" s="1" t="s">
        <v>323</v>
      </c>
      <c r="I621" s="1" t="s">
        <v>17</v>
      </c>
      <c r="J621" s="1" t="s">
        <v>69</v>
      </c>
      <c r="K621" s="1">
        <v>27.5</v>
      </c>
      <c r="L621" s="1">
        <v>140.5</v>
      </c>
      <c r="M621" s="1">
        <v>2.74</v>
      </c>
    </row>
    <row r="622" spans="1:17">
      <c r="A622" s="1">
        <v>2002</v>
      </c>
      <c r="B622" s="1" t="s">
        <v>14543</v>
      </c>
      <c r="C622" s="1" t="s">
        <v>14553</v>
      </c>
      <c r="D622" s="1" t="s">
        <v>13921</v>
      </c>
      <c r="G622" s="1" t="s">
        <v>15</v>
      </c>
      <c r="H622" s="1" t="s">
        <v>16</v>
      </c>
      <c r="I622" s="1" t="s">
        <v>17</v>
      </c>
      <c r="J622" s="1" t="s">
        <v>69</v>
      </c>
      <c r="K622" s="1">
        <v>34.799999999999997</v>
      </c>
      <c r="L622" s="1">
        <v>139.80000000000001</v>
      </c>
      <c r="M622" s="1">
        <v>2.74</v>
      </c>
      <c r="O622" s="1">
        <v>44</v>
      </c>
    </row>
    <row r="623" spans="1:17">
      <c r="A623" s="1">
        <v>1992</v>
      </c>
      <c r="B623" s="1" t="s">
        <v>13922</v>
      </c>
      <c r="C623" s="1" t="s">
        <v>14554</v>
      </c>
      <c r="D623" s="1" t="s">
        <v>13924</v>
      </c>
      <c r="E623" s="1">
        <v>-3082.4</v>
      </c>
      <c r="F623" s="1">
        <v>-3082.4</v>
      </c>
      <c r="G623" s="1" t="s">
        <v>350</v>
      </c>
      <c r="H623" s="1" t="s">
        <v>323</v>
      </c>
      <c r="I623" s="1" t="s">
        <v>17</v>
      </c>
      <c r="J623" s="1" t="s">
        <v>25</v>
      </c>
      <c r="K623" s="1">
        <v>31.875</v>
      </c>
      <c r="L623" s="1">
        <v>141.22669999999999</v>
      </c>
      <c r="M623" s="1">
        <v>2.74</v>
      </c>
    </row>
    <row r="624" spans="1:17">
      <c r="A624" s="1">
        <v>1992</v>
      </c>
      <c r="B624" s="1" t="s">
        <v>13922</v>
      </c>
      <c r="C624" s="1" t="s">
        <v>14555</v>
      </c>
      <c r="D624" s="1" t="s">
        <v>13924</v>
      </c>
      <c r="E624" s="1">
        <v>-3082.4</v>
      </c>
      <c r="F624" s="1">
        <v>-3082.4</v>
      </c>
      <c r="G624" s="1" t="s">
        <v>350</v>
      </c>
      <c r="H624" s="1" t="s">
        <v>323</v>
      </c>
      <c r="I624" s="1" t="s">
        <v>17</v>
      </c>
      <c r="J624" s="1" t="s">
        <v>47</v>
      </c>
      <c r="K624" s="1">
        <v>31.875</v>
      </c>
      <c r="L624" s="1">
        <v>141.22669999999999</v>
      </c>
      <c r="M624" s="1">
        <v>2.74</v>
      </c>
    </row>
    <row r="625" spans="1:15">
      <c r="A625" s="1">
        <v>1985</v>
      </c>
      <c r="B625" s="1" t="s">
        <v>14339</v>
      </c>
      <c r="C625" s="1" t="s">
        <v>10987</v>
      </c>
      <c r="D625" s="1" t="s">
        <v>14025</v>
      </c>
      <c r="G625" s="1" t="s">
        <v>15</v>
      </c>
      <c r="H625" s="1" t="s">
        <v>16</v>
      </c>
      <c r="I625" s="1" t="s">
        <v>17</v>
      </c>
      <c r="J625" s="1" t="s">
        <v>47</v>
      </c>
      <c r="K625" s="1">
        <v>34.6</v>
      </c>
      <c r="L625" s="1">
        <v>138.6</v>
      </c>
      <c r="M625" s="1">
        <v>2.75</v>
      </c>
    </row>
    <row r="626" spans="1:15">
      <c r="A626" s="1">
        <v>2010</v>
      </c>
      <c r="B626" s="1" t="s">
        <v>14158</v>
      </c>
      <c r="C626" s="1" t="s">
        <v>4156</v>
      </c>
      <c r="D626" s="1" t="s">
        <v>14159</v>
      </c>
      <c r="E626" s="1">
        <v>225.5</v>
      </c>
      <c r="F626" s="1">
        <v>225.5</v>
      </c>
      <c r="G626" s="1" t="s">
        <v>350</v>
      </c>
      <c r="H626" s="1" t="s">
        <v>16</v>
      </c>
      <c r="I626" s="1" t="s">
        <v>17</v>
      </c>
      <c r="J626" s="1" t="s">
        <v>25</v>
      </c>
      <c r="K626" s="1">
        <v>35.409999999999997</v>
      </c>
      <c r="L626" s="1">
        <v>138.77719999999999</v>
      </c>
      <c r="M626" s="1">
        <v>2.77</v>
      </c>
      <c r="O626" s="1">
        <v>23</v>
      </c>
    </row>
    <row r="627" spans="1:15">
      <c r="A627" s="1">
        <v>2002</v>
      </c>
      <c r="B627" s="1" t="s">
        <v>14556</v>
      </c>
      <c r="C627" s="1" t="s">
        <v>122</v>
      </c>
      <c r="D627" s="1" t="s">
        <v>14557</v>
      </c>
      <c r="G627" s="1" t="s">
        <v>15</v>
      </c>
      <c r="H627" s="1" t="s">
        <v>16</v>
      </c>
      <c r="I627" s="1" t="s">
        <v>17</v>
      </c>
      <c r="J627" s="1" t="s">
        <v>25</v>
      </c>
      <c r="K627" s="1">
        <v>33.130000000000003</v>
      </c>
      <c r="L627" s="1">
        <v>139.77000000000001</v>
      </c>
      <c r="M627" s="1">
        <v>2.77</v>
      </c>
    </row>
    <row r="628" spans="1:15">
      <c r="A628" s="1" t="s">
        <v>7805</v>
      </c>
      <c r="B628" s="1" t="s">
        <v>7806</v>
      </c>
      <c r="C628" s="1" t="s">
        <v>3792</v>
      </c>
      <c r="D628" s="1" t="s">
        <v>13947</v>
      </c>
      <c r="G628" s="1" t="s">
        <v>15</v>
      </c>
      <c r="H628" s="1" t="s">
        <v>16</v>
      </c>
      <c r="I628" s="1" t="s">
        <v>17</v>
      </c>
      <c r="J628" s="1" t="s">
        <v>1084</v>
      </c>
      <c r="K628" s="1">
        <v>35.22</v>
      </c>
      <c r="L628" s="1">
        <v>139.02000000000001</v>
      </c>
      <c r="M628" s="1">
        <v>2.78</v>
      </c>
    </row>
    <row r="629" spans="1:15">
      <c r="A629" s="1">
        <v>1937</v>
      </c>
      <c r="B629" s="1" t="s">
        <v>13932</v>
      </c>
      <c r="C629" s="1" t="s">
        <v>3917</v>
      </c>
      <c r="D629" s="1" t="s">
        <v>13921</v>
      </c>
      <c r="G629" s="1" t="s">
        <v>15</v>
      </c>
      <c r="H629" s="1" t="s">
        <v>16</v>
      </c>
      <c r="I629" s="1" t="s">
        <v>17</v>
      </c>
      <c r="J629" s="1" t="s">
        <v>74</v>
      </c>
      <c r="K629" s="1">
        <v>34.5</v>
      </c>
      <c r="L629" s="1">
        <v>138.69999999999999</v>
      </c>
      <c r="M629" s="1">
        <v>2.78</v>
      </c>
    </row>
    <row r="630" spans="1:15">
      <c r="A630" s="1">
        <v>1937</v>
      </c>
      <c r="B630" s="1" t="s">
        <v>13932</v>
      </c>
      <c r="C630" s="1" t="s">
        <v>3792</v>
      </c>
      <c r="D630" s="1" t="s">
        <v>13921</v>
      </c>
      <c r="G630" s="1" t="s">
        <v>15</v>
      </c>
      <c r="H630" s="1" t="s">
        <v>16</v>
      </c>
      <c r="I630" s="1" t="s">
        <v>17</v>
      </c>
      <c r="J630" s="1" t="s">
        <v>47</v>
      </c>
      <c r="K630" s="1">
        <v>34.5</v>
      </c>
      <c r="L630" s="1">
        <v>138.69999999999999</v>
      </c>
      <c r="M630" s="1">
        <v>2.81</v>
      </c>
    </row>
    <row r="631" spans="1:15">
      <c r="A631" s="1">
        <v>1992</v>
      </c>
      <c r="B631" s="1" t="s">
        <v>13922</v>
      </c>
      <c r="C631" s="1" t="s">
        <v>14558</v>
      </c>
      <c r="D631" s="1" t="s">
        <v>13924</v>
      </c>
      <c r="E631" s="1">
        <v>-3082.4</v>
      </c>
      <c r="F631" s="1">
        <v>-3082.4</v>
      </c>
      <c r="G631" s="1" t="s">
        <v>350</v>
      </c>
      <c r="H631" s="1" t="s">
        <v>323</v>
      </c>
      <c r="I631" s="1" t="s">
        <v>17</v>
      </c>
      <c r="J631" s="1" t="s">
        <v>47</v>
      </c>
      <c r="K631" s="1">
        <v>31.875</v>
      </c>
      <c r="L631" s="1">
        <v>141.22669999999999</v>
      </c>
      <c r="M631" s="1">
        <v>2.81</v>
      </c>
    </row>
    <row r="632" spans="1:15">
      <c r="A632" s="1">
        <v>1992</v>
      </c>
      <c r="B632" s="1" t="s">
        <v>13922</v>
      </c>
      <c r="C632" s="1" t="s">
        <v>14559</v>
      </c>
      <c r="D632" s="1" t="s">
        <v>13924</v>
      </c>
      <c r="E632" s="1">
        <v>-3082.4</v>
      </c>
      <c r="F632" s="1">
        <v>-3082.4</v>
      </c>
      <c r="G632" s="1" t="s">
        <v>350</v>
      </c>
      <c r="H632" s="1" t="s">
        <v>323</v>
      </c>
      <c r="I632" s="1" t="s">
        <v>17</v>
      </c>
      <c r="J632" s="1" t="s">
        <v>47</v>
      </c>
      <c r="K632" s="1">
        <v>31.875</v>
      </c>
      <c r="L632" s="1">
        <v>141.22669999999999</v>
      </c>
      <c r="M632" s="1">
        <v>2.81</v>
      </c>
    </row>
    <row r="633" spans="1:15">
      <c r="A633" s="1">
        <v>2006</v>
      </c>
      <c r="B633" s="1" t="s">
        <v>14334</v>
      </c>
      <c r="C633" s="1" t="s">
        <v>14560</v>
      </c>
      <c r="D633" s="1" t="s">
        <v>14286</v>
      </c>
      <c r="G633" s="1" t="s">
        <v>15</v>
      </c>
      <c r="H633" s="1" t="s">
        <v>16</v>
      </c>
      <c r="I633" s="1" t="s">
        <v>17</v>
      </c>
      <c r="J633" s="1" t="s">
        <v>47</v>
      </c>
      <c r="K633" s="1">
        <v>35.35</v>
      </c>
      <c r="L633" s="1">
        <v>138.72999999999999</v>
      </c>
      <c r="M633" s="1">
        <v>2.82</v>
      </c>
    </row>
    <row r="634" spans="1:15">
      <c r="A634" s="1">
        <v>2010</v>
      </c>
      <c r="B634" s="1" t="s">
        <v>13998</v>
      </c>
      <c r="C634" s="1" t="s">
        <v>14073</v>
      </c>
      <c r="D634" s="1" t="s">
        <v>14000</v>
      </c>
      <c r="E634" s="1">
        <v>-2970</v>
      </c>
      <c r="F634" s="1">
        <v>-2970</v>
      </c>
      <c r="G634" s="1" t="s">
        <v>350</v>
      </c>
      <c r="H634" s="1" t="s">
        <v>323</v>
      </c>
      <c r="I634" s="1" t="s">
        <v>17</v>
      </c>
      <c r="J634" s="1" t="s">
        <v>25</v>
      </c>
      <c r="K634" s="1">
        <v>30.861000000000001</v>
      </c>
      <c r="L634" s="1">
        <v>141.3142</v>
      </c>
      <c r="M634" s="1">
        <v>2.8248814037465899</v>
      </c>
      <c r="O634" s="1">
        <v>23.213173859271699</v>
      </c>
    </row>
    <row r="635" spans="1:15">
      <c r="A635" s="1">
        <v>1986</v>
      </c>
      <c r="B635" s="1" t="s">
        <v>13918</v>
      </c>
      <c r="C635" s="1" t="s">
        <v>14561</v>
      </c>
      <c r="D635" s="1" t="s">
        <v>13919</v>
      </c>
      <c r="G635" s="1" t="s">
        <v>15</v>
      </c>
      <c r="H635" s="1" t="s">
        <v>16</v>
      </c>
      <c r="I635" s="1" t="s">
        <v>17</v>
      </c>
      <c r="J635" s="1" t="s">
        <v>18</v>
      </c>
      <c r="K635" s="1">
        <v>34.4</v>
      </c>
      <c r="L635" s="1">
        <v>139.29</v>
      </c>
      <c r="M635" s="1">
        <v>2.84</v>
      </c>
    </row>
    <row r="636" spans="1:15">
      <c r="A636" s="1">
        <v>1937</v>
      </c>
      <c r="B636" s="1" t="s">
        <v>13932</v>
      </c>
      <c r="C636" s="1" t="s">
        <v>3925</v>
      </c>
      <c r="D636" s="1" t="s">
        <v>14314</v>
      </c>
      <c r="G636" s="1" t="s">
        <v>15</v>
      </c>
      <c r="H636" s="1" t="s">
        <v>16</v>
      </c>
      <c r="I636" s="1" t="s">
        <v>17</v>
      </c>
      <c r="J636" s="1" t="s">
        <v>18</v>
      </c>
      <c r="K636" s="1">
        <v>34.5</v>
      </c>
      <c r="L636" s="1">
        <v>139.5</v>
      </c>
      <c r="M636" s="1">
        <v>2.84</v>
      </c>
    </row>
    <row r="637" spans="1:15">
      <c r="A637" s="1">
        <v>1985</v>
      </c>
      <c r="B637" s="1" t="s">
        <v>14339</v>
      </c>
      <c r="C637" s="1" t="s">
        <v>7936</v>
      </c>
      <c r="D637" s="1" t="s">
        <v>14025</v>
      </c>
      <c r="G637" s="1" t="s">
        <v>15</v>
      </c>
      <c r="H637" s="1" t="s">
        <v>16</v>
      </c>
      <c r="I637" s="1" t="s">
        <v>17</v>
      </c>
      <c r="J637" s="1" t="s">
        <v>47</v>
      </c>
      <c r="K637" s="1">
        <v>34.6</v>
      </c>
      <c r="L637" s="1">
        <v>138.6</v>
      </c>
      <c r="M637" s="1">
        <v>2.84</v>
      </c>
    </row>
    <row r="638" spans="1:15">
      <c r="A638" s="1">
        <v>2010</v>
      </c>
      <c r="B638" s="1" t="s">
        <v>14158</v>
      </c>
      <c r="C638" s="1" t="s">
        <v>3693</v>
      </c>
      <c r="D638" s="1" t="s">
        <v>14159</v>
      </c>
      <c r="E638" s="1">
        <v>425.9</v>
      </c>
      <c r="F638" s="1">
        <v>425.9</v>
      </c>
      <c r="G638" s="1" t="s">
        <v>350</v>
      </c>
      <c r="H638" s="1" t="s">
        <v>16</v>
      </c>
      <c r="I638" s="1" t="s">
        <v>17</v>
      </c>
      <c r="J638" s="1" t="s">
        <v>25</v>
      </c>
      <c r="K638" s="1">
        <v>35.409999999999997</v>
      </c>
      <c r="L638" s="1">
        <v>138.77719999999999</v>
      </c>
      <c r="M638" s="1">
        <v>2.86</v>
      </c>
      <c r="O638" s="1">
        <v>17</v>
      </c>
    </row>
    <row r="639" spans="1:15">
      <c r="A639" s="1">
        <v>2006</v>
      </c>
      <c r="B639" s="1" t="s">
        <v>13960</v>
      </c>
      <c r="C639" s="1" t="s">
        <v>1072</v>
      </c>
      <c r="D639" s="1" t="s">
        <v>13947</v>
      </c>
      <c r="G639" s="1" t="s">
        <v>350</v>
      </c>
      <c r="H639" s="1" t="s">
        <v>16</v>
      </c>
      <c r="I639" s="1" t="s">
        <v>17</v>
      </c>
      <c r="J639" s="1" t="s">
        <v>25</v>
      </c>
      <c r="K639" s="1">
        <v>35.22</v>
      </c>
      <c r="L639" s="1">
        <v>139.02000000000001</v>
      </c>
      <c r="M639" s="1">
        <v>2.86</v>
      </c>
    </row>
    <row r="640" spans="1:15">
      <c r="A640" s="1" t="s">
        <v>7805</v>
      </c>
      <c r="B640" s="1" t="s">
        <v>7806</v>
      </c>
      <c r="C640" s="1" t="s">
        <v>4015</v>
      </c>
      <c r="D640" s="1" t="s">
        <v>14082</v>
      </c>
      <c r="G640" s="1" t="s">
        <v>15</v>
      </c>
      <c r="H640" s="1" t="s">
        <v>16</v>
      </c>
      <c r="I640" s="1" t="s">
        <v>17</v>
      </c>
      <c r="J640" s="1" t="s">
        <v>1084</v>
      </c>
      <c r="K640" s="1">
        <v>35.22</v>
      </c>
      <c r="L640" s="1">
        <v>139.02000000000001</v>
      </c>
      <c r="M640" s="1">
        <v>2.86</v>
      </c>
    </row>
    <row r="641" spans="1:17">
      <c r="A641" s="1">
        <v>1988</v>
      </c>
      <c r="B641" s="1" t="s">
        <v>14403</v>
      </c>
      <c r="C641" s="1" t="s">
        <v>14562</v>
      </c>
      <c r="D641" s="1" t="s">
        <v>14401</v>
      </c>
      <c r="G641" s="1" t="s">
        <v>15</v>
      </c>
      <c r="H641" s="1" t="s">
        <v>16</v>
      </c>
      <c r="I641" s="1" t="s">
        <v>17</v>
      </c>
      <c r="J641" s="1" t="s">
        <v>47</v>
      </c>
      <c r="K641" s="1">
        <v>26.55</v>
      </c>
      <c r="L641" s="1">
        <v>142.1</v>
      </c>
      <c r="M641" s="1">
        <v>2.86</v>
      </c>
    </row>
    <row r="642" spans="1:17">
      <c r="A642" s="1">
        <v>2006</v>
      </c>
      <c r="B642" s="1" t="s">
        <v>14334</v>
      </c>
      <c r="C642" s="1" t="s">
        <v>14563</v>
      </c>
      <c r="D642" s="1" t="s">
        <v>14286</v>
      </c>
      <c r="G642" s="1" t="s">
        <v>15</v>
      </c>
      <c r="H642" s="1" t="s">
        <v>16</v>
      </c>
      <c r="I642" s="1" t="s">
        <v>17</v>
      </c>
      <c r="J642" s="1" t="s">
        <v>47</v>
      </c>
      <c r="K642" s="1">
        <v>35.35</v>
      </c>
      <c r="L642" s="1">
        <v>138.72999999999999</v>
      </c>
      <c r="M642" s="1">
        <v>2.87</v>
      </c>
    </row>
    <row r="643" spans="1:17">
      <c r="A643" s="1">
        <v>1998</v>
      </c>
      <c r="B643" s="1" t="s">
        <v>13941</v>
      </c>
      <c r="C643" s="1" t="s">
        <v>14564</v>
      </c>
      <c r="D643" s="1" t="s">
        <v>14058</v>
      </c>
      <c r="G643" s="1" t="s">
        <v>15</v>
      </c>
      <c r="H643" s="1" t="s">
        <v>16</v>
      </c>
      <c r="I643" s="1" t="s">
        <v>17</v>
      </c>
      <c r="J643" s="1" t="s">
        <v>782</v>
      </c>
      <c r="K643" s="1">
        <v>33.049999999999997</v>
      </c>
      <c r="L643" s="1">
        <v>139.9</v>
      </c>
      <c r="M643" s="1">
        <v>2.87</v>
      </c>
      <c r="O643" s="1">
        <v>27</v>
      </c>
      <c r="Q643" s="1">
        <v>0.51309700000000003</v>
      </c>
    </row>
    <row r="644" spans="1:17">
      <c r="A644" s="1">
        <v>1994</v>
      </c>
      <c r="B644" s="1" t="s">
        <v>14317</v>
      </c>
      <c r="C644" s="1" t="s">
        <v>5801</v>
      </c>
      <c r="D644" s="1" t="s">
        <v>14025</v>
      </c>
      <c r="G644" s="1" t="s">
        <v>15</v>
      </c>
      <c r="H644" s="1" t="s">
        <v>323</v>
      </c>
      <c r="I644" s="1" t="s">
        <v>17</v>
      </c>
      <c r="J644" s="1" t="s">
        <v>27</v>
      </c>
      <c r="K644" s="1">
        <v>34.5</v>
      </c>
      <c r="L644" s="1">
        <v>138.69999999999999</v>
      </c>
      <c r="M644" s="1">
        <v>2.88</v>
      </c>
    </row>
    <row r="645" spans="1:17">
      <c r="A645" s="1">
        <v>1988</v>
      </c>
      <c r="B645" s="1" t="s">
        <v>14403</v>
      </c>
      <c r="C645" s="1" t="s">
        <v>4672</v>
      </c>
      <c r="D645" s="1" t="s">
        <v>14401</v>
      </c>
      <c r="G645" s="1" t="s">
        <v>15</v>
      </c>
      <c r="H645" s="1" t="s">
        <v>16</v>
      </c>
      <c r="I645" s="1" t="s">
        <v>17</v>
      </c>
      <c r="J645" s="1" t="s">
        <v>47</v>
      </c>
      <c r="K645" s="1">
        <v>26.55</v>
      </c>
      <c r="L645" s="1">
        <v>142.1</v>
      </c>
      <c r="M645" s="1">
        <v>2.88</v>
      </c>
    </row>
    <row r="646" spans="1:17">
      <c r="A646" s="1">
        <v>2010</v>
      </c>
      <c r="B646" s="1" t="s">
        <v>14158</v>
      </c>
      <c r="C646" s="1" t="s">
        <v>3886</v>
      </c>
      <c r="D646" s="1" t="s">
        <v>14159</v>
      </c>
      <c r="E646" s="1">
        <v>342.2</v>
      </c>
      <c r="F646" s="1">
        <v>342.2</v>
      </c>
      <c r="G646" s="1" t="s">
        <v>350</v>
      </c>
      <c r="H646" s="1" t="s">
        <v>16</v>
      </c>
      <c r="I646" s="1" t="s">
        <v>17</v>
      </c>
      <c r="J646" s="1" t="s">
        <v>25</v>
      </c>
      <c r="K646" s="1">
        <v>35.409999999999997</v>
      </c>
      <c r="L646" s="1">
        <v>138.77719999999999</v>
      </c>
      <c r="M646" s="1">
        <v>2.89</v>
      </c>
      <c r="O646" s="1">
        <v>20</v>
      </c>
    </row>
    <row r="647" spans="1:17">
      <c r="A647" s="1">
        <v>1962</v>
      </c>
      <c r="B647" s="1" t="s">
        <v>11736</v>
      </c>
      <c r="C647" s="1" t="s">
        <v>14565</v>
      </c>
      <c r="D647" s="1" t="s">
        <v>14473</v>
      </c>
      <c r="G647" s="1" t="s">
        <v>15</v>
      </c>
      <c r="H647" s="1" t="s">
        <v>16</v>
      </c>
      <c r="I647" s="1" t="s">
        <v>17</v>
      </c>
      <c r="J647" s="1" t="s">
        <v>1084</v>
      </c>
      <c r="K647" s="1">
        <v>34.15</v>
      </c>
      <c r="L647" s="1">
        <v>139.5</v>
      </c>
      <c r="M647" s="1">
        <v>2.89</v>
      </c>
    </row>
    <row r="648" spans="1:17">
      <c r="A648" s="1">
        <v>1960</v>
      </c>
      <c r="B648" s="1" t="s">
        <v>14566</v>
      </c>
      <c r="C648" s="1" t="s">
        <v>14567</v>
      </c>
      <c r="D648" s="1" t="s">
        <v>14568</v>
      </c>
      <c r="G648" s="1" t="s">
        <v>15</v>
      </c>
      <c r="H648" s="1" t="s">
        <v>16</v>
      </c>
      <c r="I648" s="1" t="s">
        <v>17</v>
      </c>
      <c r="J648" s="1" t="s">
        <v>47</v>
      </c>
      <c r="K648" s="1">
        <v>35.5</v>
      </c>
      <c r="L648" s="1">
        <v>139</v>
      </c>
      <c r="M648" s="1">
        <v>2.89</v>
      </c>
    </row>
    <row r="649" spans="1:17">
      <c r="A649" s="1">
        <v>1997</v>
      </c>
      <c r="B649" s="1" t="s">
        <v>14246</v>
      </c>
      <c r="C649" s="1" t="s">
        <v>14569</v>
      </c>
      <c r="D649" s="1" t="s">
        <v>13987</v>
      </c>
      <c r="G649" s="1" t="s">
        <v>15</v>
      </c>
      <c r="H649" s="1" t="s">
        <v>16</v>
      </c>
      <c r="I649" s="1" t="s">
        <v>17</v>
      </c>
      <c r="J649" s="1" t="s">
        <v>47</v>
      </c>
      <c r="K649" s="1">
        <v>33.130000000000003</v>
      </c>
      <c r="L649" s="1">
        <v>139.77000000000001</v>
      </c>
      <c r="M649" s="1">
        <v>2.9</v>
      </c>
    </row>
    <row r="650" spans="1:17">
      <c r="A650" s="1">
        <v>1962</v>
      </c>
      <c r="B650" s="1" t="s">
        <v>11736</v>
      </c>
      <c r="C650" s="1" t="s">
        <v>11563</v>
      </c>
      <c r="D650" s="1" t="s">
        <v>14128</v>
      </c>
      <c r="G650" s="1" t="s">
        <v>15</v>
      </c>
      <c r="H650" s="1" t="s">
        <v>16</v>
      </c>
      <c r="I650" s="1" t="s">
        <v>17</v>
      </c>
      <c r="J650" s="1" t="s">
        <v>7766</v>
      </c>
      <c r="K650" s="1">
        <v>34.75</v>
      </c>
      <c r="L650" s="1">
        <v>139.41999999999999</v>
      </c>
      <c r="M650" s="1">
        <v>2.91</v>
      </c>
    </row>
    <row r="651" spans="1:17">
      <c r="A651" s="1">
        <v>1965</v>
      </c>
      <c r="B651" s="1" t="s">
        <v>13985</v>
      </c>
      <c r="C651" s="1" t="s">
        <v>14570</v>
      </c>
      <c r="D651" s="1" t="s">
        <v>13987</v>
      </c>
      <c r="G651" s="1" t="s">
        <v>15</v>
      </c>
      <c r="H651" s="1" t="s">
        <v>16</v>
      </c>
      <c r="I651" s="1" t="s">
        <v>17</v>
      </c>
      <c r="J651" s="1" t="s">
        <v>7879</v>
      </c>
      <c r="K651" s="1">
        <v>33.130000000000003</v>
      </c>
      <c r="L651" s="1">
        <v>139.77000000000001</v>
      </c>
      <c r="M651" s="1">
        <v>2.91</v>
      </c>
    </row>
    <row r="652" spans="1:17">
      <c r="A652" s="1">
        <v>1985</v>
      </c>
      <c r="B652" s="1" t="s">
        <v>14339</v>
      </c>
      <c r="C652" s="1" t="s">
        <v>14571</v>
      </c>
      <c r="D652" s="1" t="s">
        <v>14025</v>
      </c>
      <c r="G652" s="1" t="s">
        <v>15</v>
      </c>
      <c r="H652" s="1" t="s">
        <v>16</v>
      </c>
      <c r="I652" s="1" t="s">
        <v>17</v>
      </c>
      <c r="J652" s="1" t="s">
        <v>47</v>
      </c>
      <c r="K652" s="1">
        <v>34.6</v>
      </c>
      <c r="L652" s="1">
        <v>138.6</v>
      </c>
      <c r="M652" s="1">
        <v>2.92</v>
      </c>
    </row>
    <row r="653" spans="1:17">
      <c r="A653" s="1">
        <v>2005</v>
      </c>
      <c r="B653" s="1" t="s">
        <v>14572</v>
      </c>
      <c r="C653" s="1" t="s">
        <v>14573</v>
      </c>
      <c r="D653" s="1" t="s">
        <v>14039</v>
      </c>
      <c r="E653" s="1">
        <v>-300</v>
      </c>
      <c r="F653" s="1">
        <v>-950</v>
      </c>
      <c r="G653" s="1" t="s">
        <v>407</v>
      </c>
      <c r="H653" s="1" t="s">
        <v>323</v>
      </c>
      <c r="I653" s="1" t="s">
        <v>17</v>
      </c>
      <c r="J653" s="1" t="s">
        <v>69</v>
      </c>
      <c r="K653" s="1">
        <v>31.5</v>
      </c>
      <c r="L653" s="1">
        <v>140</v>
      </c>
      <c r="M653" s="1">
        <v>2.92</v>
      </c>
    </row>
    <row r="654" spans="1:17">
      <c r="A654" s="1">
        <v>1997</v>
      </c>
      <c r="B654" s="1" t="s">
        <v>14513</v>
      </c>
      <c r="C654" s="1" t="s">
        <v>14574</v>
      </c>
      <c r="D654" s="1" t="s">
        <v>14286</v>
      </c>
      <c r="G654" s="1" t="s">
        <v>15</v>
      </c>
      <c r="H654" s="1" t="s">
        <v>16</v>
      </c>
      <c r="I654" s="1" t="s">
        <v>17</v>
      </c>
      <c r="J654" s="1" t="s">
        <v>69</v>
      </c>
      <c r="K654" s="1">
        <v>35.380000000000003</v>
      </c>
      <c r="L654" s="1">
        <v>138.69999999999999</v>
      </c>
      <c r="M654" s="1">
        <v>2.93</v>
      </c>
      <c r="Q654" s="1">
        <v>0.513073</v>
      </c>
    </row>
    <row r="655" spans="1:17">
      <c r="A655" s="1">
        <v>2006</v>
      </c>
      <c r="B655" s="1" t="s">
        <v>14334</v>
      </c>
      <c r="C655" s="1" t="s">
        <v>14575</v>
      </c>
      <c r="D655" s="1" t="s">
        <v>14286</v>
      </c>
      <c r="G655" s="1" t="s">
        <v>15</v>
      </c>
      <c r="H655" s="1" t="s">
        <v>16</v>
      </c>
      <c r="I655" s="1" t="s">
        <v>17</v>
      </c>
      <c r="J655" s="1" t="s">
        <v>47</v>
      </c>
      <c r="K655" s="1">
        <v>35.35</v>
      </c>
      <c r="L655" s="1">
        <v>138.72999999999999</v>
      </c>
      <c r="M655" s="1">
        <v>2.94</v>
      </c>
    </row>
    <row r="656" spans="1:17">
      <c r="A656" s="1">
        <v>2005</v>
      </c>
      <c r="B656" s="1" t="s">
        <v>14572</v>
      </c>
      <c r="C656" s="1" t="s">
        <v>14576</v>
      </c>
      <c r="D656" s="1" t="s">
        <v>14039</v>
      </c>
      <c r="E656" s="1">
        <v>-300</v>
      </c>
      <c r="F656" s="1">
        <v>-950</v>
      </c>
      <c r="G656" s="1" t="s">
        <v>407</v>
      </c>
      <c r="H656" s="1" t="s">
        <v>323</v>
      </c>
      <c r="I656" s="1" t="s">
        <v>17</v>
      </c>
      <c r="J656" s="1" t="s">
        <v>69</v>
      </c>
      <c r="K656" s="1">
        <v>31.5</v>
      </c>
      <c r="L656" s="1">
        <v>140</v>
      </c>
      <c r="M656" s="1">
        <v>2.94</v>
      </c>
    </row>
    <row r="657" spans="1:17">
      <c r="A657" s="1">
        <v>2010</v>
      </c>
      <c r="B657" s="1" t="s">
        <v>14158</v>
      </c>
      <c r="C657" s="1" t="s">
        <v>3956</v>
      </c>
      <c r="D657" s="1" t="s">
        <v>14159</v>
      </c>
      <c r="E657" s="1">
        <v>619</v>
      </c>
      <c r="F657" s="1">
        <v>619</v>
      </c>
      <c r="G657" s="1" t="s">
        <v>350</v>
      </c>
      <c r="H657" s="1" t="s">
        <v>16</v>
      </c>
      <c r="I657" s="1" t="s">
        <v>17</v>
      </c>
      <c r="J657" s="1" t="s">
        <v>25</v>
      </c>
      <c r="K657" s="1">
        <v>35.409999999999997</v>
      </c>
      <c r="L657" s="1">
        <v>138.77719999999999</v>
      </c>
      <c r="M657" s="1">
        <v>2.95</v>
      </c>
      <c r="O657" s="1">
        <v>20</v>
      </c>
    </row>
    <row r="658" spans="1:17">
      <c r="A658" s="1">
        <v>1989</v>
      </c>
      <c r="B658" s="1" t="s">
        <v>14463</v>
      </c>
      <c r="C658" s="1" t="s">
        <v>5256</v>
      </c>
      <c r="D658" s="1" t="s">
        <v>14465</v>
      </c>
      <c r="G658" s="1" t="s">
        <v>15</v>
      </c>
      <c r="H658" s="1" t="s">
        <v>16</v>
      </c>
      <c r="I658" s="1" t="s">
        <v>17</v>
      </c>
      <c r="J658" s="1" t="s">
        <v>69</v>
      </c>
      <c r="K658" s="1">
        <v>35</v>
      </c>
      <c r="L658" s="1">
        <v>138.80000000000001</v>
      </c>
      <c r="M658" s="1">
        <v>2.95</v>
      </c>
    </row>
    <row r="659" spans="1:17">
      <c r="A659" s="1">
        <v>2006</v>
      </c>
      <c r="B659" s="1" t="s">
        <v>14334</v>
      </c>
      <c r="C659" s="1" t="s">
        <v>14577</v>
      </c>
      <c r="D659" s="1" t="s">
        <v>14286</v>
      </c>
      <c r="G659" s="1" t="s">
        <v>15</v>
      </c>
      <c r="H659" s="1" t="s">
        <v>16</v>
      </c>
      <c r="I659" s="1" t="s">
        <v>17</v>
      </c>
      <c r="J659" s="1" t="s">
        <v>47</v>
      </c>
      <c r="K659" s="1">
        <v>35.35</v>
      </c>
      <c r="L659" s="1">
        <v>138.72999999999999</v>
      </c>
      <c r="M659" s="1">
        <v>2.95</v>
      </c>
    </row>
    <row r="660" spans="1:17">
      <c r="A660" s="1">
        <v>1997</v>
      </c>
      <c r="B660" s="1" t="s">
        <v>14246</v>
      </c>
      <c r="C660" s="1" t="s">
        <v>14578</v>
      </c>
      <c r="D660" s="1" t="s">
        <v>13987</v>
      </c>
      <c r="G660" s="1" t="s">
        <v>15</v>
      </c>
      <c r="H660" s="1" t="s">
        <v>16</v>
      </c>
      <c r="I660" s="1" t="s">
        <v>17</v>
      </c>
      <c r="J660" s="1" t="s">
        <v>1084</v>
      </c>
      <c r="K660" s="1">
        <v>33.130000000000003</v>
      </c>
      <c r="L660" s="1">
        <v>139.77000000000001</v>
      </c>
      <c r="M660" s="1">
        <v>2.95</v>
      </c>
    </row>
    <row r="661" spans="1:17">
      <c r="A661" s="1">
        <v>1937</v>
      </c>
      <c r="B661" s="1" t="s">
        <v>13932</v>
      </c>
      <c r="C661" s="1" t="s">
        <v>5490</v>
      </c>
      <c r="D661" s="1" t="s">
        <v>14547</v>
      </c>
      <c r="G661" s="1" t="s">
        <v>15</v>
      </c>
      <c r="H661" s="1" t="s">
        <v>16</v>
      </c>
      <c r="I661" s="1" t="s">
        <v>17</v>
      </c>
      <c r="J661" s="1" t="s">
        <v>14579</v>
      </c>
      <c r="K661" s="1">
        <v>34.92</v>
      </c>
      <c r="L661" s="1">
        <v>139.12</v>
      </c>
      <c r="M661" s="1">
        <v>2.96</v>
      </c>
    </row>
    <row r="662" spans="1:17">
      <c r="A662" s="1">
        <v>2006</v>
      </c>
      <c r="B662" s="1" t="s">
        <v>14290</v>
      </c>
      <c r="C662" s="1" t="s">
        <v>14580</v>
      </c>
      <c r="D662" s="1" t="s">
        <v>14417</v>
      </c>
      <c r="E662" s="1">
        <v>-1000</v>
      </c>
      <c r="F662" s="1">
        <v>-1339</v>
      </c>
      <c r="G662" s="1" t="s">
        <v>322</v>
      </c>
      <c r="H662" s="1" t="s">
        <v>323</v>
      </c>
      <c r="I662" s="1" t="s">
        <v>17</v>
      </c>
      <c r="J662" s="1" t="s">
        <v>59</v>
      </c>
      <c r="K662" s="1">
        <v>34.211770000000001</v>
      </c>
      <c r="L662" s="1">
        <v>138.83530999999999</v>
      </c>
      <c r="M662" s="1">
        <v>2.96</v>
      </c>
      <c r="Q662" s="1">
        <v>0.51303399999999999</v>
      </c>
    </row>
    <row r="663" spans="1:17">
      <c r="A663" s="1">
        <v>1999</v>
      </c>
      <c r="B663" s="1" t="s">
        <v>14337</v>
      </c>
      <c r="C663" s="1" t="s">
        <v>14581</v>
      </c>
      <c r="D663" s="1" t="s">
        <v>14417</v>
      </c>
      <c r="E663" s="1">
        <v>-1000</v>
      </c>
      <c r="F663" s="1">
        <v>-1339</v>
      </c>
      <c r="G663" s="1" t="s">
        <v>322</v>
      </c>
      <c r="H663" s="1" t="s">
        <v>323</v>
      </c>
      <c r="I663" s="1" t="s">
        <v>17</v>
      </c>
      <c r="J663" s="1" t="s">
        <v>10337</v>
      </c>
      <c r="K663" s="1">
        <v>34.211770000000001</v>
      </c>
      <c r="L663" s="1">
        <v>138.83530999999999</v>
      </c>
      <c r="M663" s="1">
        <v>2.96</v>
      </c>
      <c r="O663" s="1">
        <v>16.100000000000001</v>
      </c>
    </row>
    <row r="664" spans="1:17">
      <c r="A664" s="1">
        <v>2003</v>
      </c>
      <c r="B664" s="1" t="s">
        <v>14415</v>
      </c>
      <c r="C664" s="1" t="s">
        <v>14581</v>
      </c>
      <c r="D664" s="1" t="s">
        <v>14417</v>
      </c>
      <c r="E664" s="1">
        <v>-1000</v>
      </c>
      <c r="F664" s="1">
        <v>-1339</v>
      </c>
      <c r="G664" s="1" t="s">
        <v>322</v>
      </c>
      <c r="H664" s="1" t="s">
        <v>323</v>
      </c>
      <c r="I664" s="1" t="s">
        <v>17</v>
      </c>
      <c r="J664" s="1" t="s">
        <v>25</v>
      </c>
      <c r="K664" s="1">
        <v>34.211770000000001</v>
      </c>
      <c r="L664" s="1">
        <v>138.83530999999999</v>
      </c>
      <c r="M664" s="1">
        <v>2.96</v>
      </c>
      <c r="Q664" s="1">
        <v>0.51303399999999999</v>
      </c>
    </row>
    <row r="665" spans="1:17">
      <c r="A665" s="1">
        <v>1986</v>
      </c>
      <c r="B665" s="1" t="s">
        <v>13918</v>
      </c>
      <c r="C665" s="1" t="s">
        <v>14582</v>
      </c>
      <c r="D665" s="1" t="s">
        <v>13919</v>
      </c>
      <c r="G665" s="1" t="s">
        <v>15</v>
      </c>
      <c r="H665" s="1" t="s">
        <v>16</v>
      </c>
      <c r="I665" s="1" t="s">
        <v>17</v>
      </c>
      <c r="J665" s="1" t="s">
        <v>18</v>
      </c>
      <c r="K665" s="1">
        <v>34.4</v>
      </c>
      <c r="L665" s="1">
        <v>139.29</v>
      </c>
      <c r="M665" s="1">
        <v>2.97</v>
      </c>
    </row>
    <row r="666" spans="1:17">
      <c r="A666" s="1">
        <v>2006</v>
      </c>
      <c r="B666" s="1" t="s">
        <v>13955</v>
      </c>
      <c r="C666" s="1" t="s">
        <v>14583</v>
      </c>
      <c r="D666" s="1" t="s">
        <v>13957</v>
      </c>
      <c r="G666" s="1" t="s">
        <v>15</v>
      </c>
      <c r="H666" s="1" t="s">
        <v>16</v>
      </c>
      <c r="I666" s="1" t="s">
        <v>17</v>
      </c>
      <c r="J666" s="1" t="s">
        <v>8635</v>
      </c>
      <c r="K666" s="1">
        <v>27.3</v>
      </c>
      <c r="L666" s="1">
        <v>142.30000000000001</v>
      </c>
      <c r="M666" s="1">
        <v>2.97</v>
      </c>
    </row>
    <row r="667" spans="1:17">
      <c r="A667" s="1">
        <v>1997</v>
      </c>
      <c r="B667" s="1" t="s">
        <v>14246</v>
      </c>
      <c r="C667" s="1" t="s">
        <v>14584</v>
      </c>
      <c r="D667" s="1" t="s">
        <v>13987</v>
      </c>
      <c r="G667" s="1" t="s">
        <v>15</v>
      </c>
      <c r="H667" s="1" t="s">
        <v>16</v>
      </c>
      <c r="I667" s="1" t="s">
        <v>17</v>
      </c>
      <c r="J667" s="1" t="s">
        <v>11136</v>
      </c>
      <c r="K667" s="1">
        <v>33.130000000000003</v>
      </c>
      <c r="L667" s="1">
        <v>139.77000000000001</v>
      </c>
      <c r="M667" s="1">
        <v>2.97</v>
      </c>
    </row>
    <row r="668" spans="1:17">
      <c r="A668" s="1">
        <v>2006</v>
      </c>
      <c r="B668" s="1" t="s">
        <v>13960</v>
      </c>
      <c r="C668" s="1" t="s">
        <v>3924</v>
      </c>
      <c r="D668" s="1" t="s">
        <v>13947</v>
      </c>
      <c r="G668" s="1" t="s">
        <v>350</v>
      </c>
      <c r="H668" s="1" t="s">
        <v>16</v>
      </c>
      <c r="I668" s="1" t="s">
        <v>17</v>
      </c>
      <c r="J668" s="1" t="s">
        <v>25</v>
      </c>
      <c r="K668" s="1">
        <v>35.22</v>
      </c>
      <c r="L668" s="1">
        <v>139.02000000000001</v>
      </c>
      <c r="M668" s="1">
        <v>2.98</v>
      </c>
    </row>
    <row r="669" spans="1:17">
      <c r="A669" s="1">
        <v>1993</v>
      </c>
      <c r="B669" s="1" t="s">
        <v>14370</v>
      </c>
      <c r="C669" s="1" t="s">
        <v>1072</v>
      </c>
      <c r="D669" s="1" t="s">
        <v>14585</v>
      </c>
      <c r="G669" s="1" t="s">
        <v>15</v>
      </c>
      <c r="H669" s="1" t="s">
        <v>16</v>
      </c>
      <c r="I669" s="1" t="s">
        <v>17</v>
      </c>
      <c r="J669" s="1" t="s">
        <v>14586</v>
      </c>
      <c r="K669" s="1">
        <v>33.130000000000003</v>
      </c>
      <c r="L669" s="1">
        <v>139.77000000000001</v>
      </c>
      <c r="M669" s="1">
        <v>2.98</v>
      </c>
    </row>
    <row r="670" spans="1:17">
      <c r="A670" s="1">
        <v>1994</v>
      </c>
      <c r="B670" s="1" t="s">
        <v>14317</v>
      </c>
      <c r="C670" s="1" t="s">
        <v>14587</v>
      </c>
      <c r="D670" s="1" t="s">
        <v>14025</v>
      </c>
      <c r="G670" s="1" t="s">
        <v>15</v>
      </c>
      <c r="H670" s="1" t="s">
        <v>323</v>
      </c>
      <c r="I670" s="1" t="s">
        <v>17</v>
      </c>
      <c r="J670" s="1" t="s">
        <v>27</v>
      </c>
      <c r="K670" s="1">
        <v>34.5</v>
      </c>
      <c r="L670" s="1">
        <v>138.69999999999999</v>
      </c>
      <c r="M670" s="1">
        <v>2.99</v>
      </c>
    </row>
    <row r="671" spans="1:17">
      <c r="A671" s="1">
        <v>1985</v>
      </c>
      <c r="B671" s="1" t="s">
        <v>14339</v>
      </c>
      <c r="C671" s="1" t="s">
        <v>14588</v>
      </c>
      <c r="D671" s="1" t="s">
        <v>14025</v>
      </c>
      <c r="G671" s="1" t="s">
        <v>15</v>
      </c>
      <c r="H671" s="1" t="s">
        <v>16</v>
      </c>
      <c r="I671" s="1" t="s">
        <v>17</v>
      </c>
      <c r="J671" s="1" t="s">
        <v>47</v>
      </c>
      <c r="K671" s="1">
        <v>34.6</v>
      </c>
      <c r="L671" s="1">
        <v>138.6</v>
      </c>
      <c r="M671" s="1">
        <v>2.99</v>
      </c>
    </row>
    <row r="672" spans="1:17">
      <c r="A672" s="1">
        <v>2002</v>
      </c>
      <c r="B672" s="1" t="s">
        <v>14341</v>
      </c>
      <c r="C672" s="1" t="s">
        <v>14589</v>
      </c>
      <c r="D672" s="1" t="s">
        <v>14025</v>
      </c>
      <c r="G672" s="1" t="s">
        <v>15</v>
      </c>
      <c r="H672" s="1" t="s">
        <v>323</v>
      </c>
      <c r="I672" s="1" t="s">
        <v>17</v>
      </c>
      <c r="J672" s="1" t="s">
        <v>47</v>
      </c>
      <c r="K672" s="1">
        <v>34.5</v>
      </c>
      <c r="L672" s="1">
        <v>138.69999999999999</v>
      </c>
      <c r="M672" s="1">
        <v>3</v>
      </c>
    </row>
    <row r="673" spans="1:18">
      <c r="A673" s="1">
        <v>1985</v>
      </c>
      <c r="B673" s="1" t="s">
        <v>14133</v>
      </c>
      <c r="C673" s="1" t="s">
        <v>3886</v>
      </c>
      <c r="D673" s="1" t="s">
        <v>14590</v>
      </c>
      <c r="G673" s="1" t="s">
        <v>15</v>
      </c>
      <c r="H673" s="1" t="s">
        <v>16</v>
      </c>
      <c r="I673" s="1" t="s">
        <v>17</v>
      </c>
      <c r="J673" s="1" t="s">
        <v>47</v>
      </c>
      <c r="K673" s="1">
        <v>34</v>
      </c>
      <c r="L673" s="1">
        <v>138.5</v>
      </c>
      <c r="M673" s="1">
        <v>3</v>
      </c>
    </row>
    <row r="674" spans="1:18">
      <c r="A674" s="1">
        <v>1950</v>
      </c>
      <c r="B674" s="1" t="s">
        <v>14591</v>
      </c>
      <c r="C674" s="1" t="s">
        <v>14592</v>
      </c>
      <c r="D674" s="1" t="s">
        <v>14593</v>
      </c>
      <c r="G674" s="1" t="s">
        <v>15</v>
      </c>
      <c r="H674" s="1" t="s">
        <v>16</v>
      </c>
      <c r="I674" s="1" t="s">
        <v>17</v>
      </c>
      <c r="J674" s="1" t="s">
        <v>47</v>
      </c>
      <c r="K674" s="1">
        <v>34.5</v>
      </c>
      <c r="L674" s="1">
        <v>138.69999999999999</v>
      </c>
      <c r="M674" s="1">
        <v>3</v>
      </c>
    </row>
    <row r="675" spans="1:18">
      <c r="A675" s="1">
        <v>1950</v>
      </c>
      <c r="B675" s="1" t="s">
        <v>13934</v>
      </c>
      <c r="C675" s="1" t="s">
        <v>14592</v>
      </c>
      <c r="D675" s="1" t="s">
        <v>14593</v>
      </c>
      <c r="G675" s="1" t="s">
        <v>15</v>
      </c>
      <c r="H675" s="1" t="s">
        <v>16</v>
      </c>
      <c r="I675" s="1" t="s">
        <v>17</v>
      </c>
      <c r="J675" s="1" t="s">
        <v>47</v>
      </c>
      <c r="K675" s="1">
        <v>34.5</v>
      </c>
      <c r="L675" s="1">
        <v>138.69999999999999</v>
      </c>
      <c r="M675" s="1">
        <v>3</v>
      </c>
    </row>
    <row r="676" spans="1:18">
      <c r="A676" s="1">
        <v>1942</v>
      </c>
      <c r="B676" s="1" t="s">
        <v>14594</v>
      </c>
      <c r="C676" s="1" t="s">
        <v>14595</v>
      </c>
      <c r="D676" s="1" t="s">
        <v>13921</v>
      </c>
      <c r="G676" s="1" t="s">
        <v>15</v>
      </c>
      <c r="H676" s="1" t="s">
        <v>16</v>
      </c>
      <c r="I676" s="1" t="s">
        <v>17</v>
      </c>
      <c r="J676" s="1" t="s">
        <v>47</v>
      </c>
      <c r="K676" s="1">
        <v>34.5</v>
      </c>
      <c r="L676" s="1">
        <v>138.5</v>
      </c>
      <c r="M676" s="1">
        <v>3</v>
      </c>
    </row>
    <row r="677" spans="1:18">
      <c r="A677" s="1">
        <v>2010</v>
      </c>
      <c r="B677" s="1" t="s">
        <v>13998</v>
      </c>
      <c r="C677" s="1" t="s">
        <v>14596</v>
      </c>
      <c r="D677" s="1" t="s">
        <v>14000</v>
      </c>
      <c r="E677" s="1">
        <v>-2970</v>
      </c>
      <c r="F677" s="1">
        <v>-2970</v>
      </c>
      <c r="G677" s="1" t="s">
        <v>350</v>
      </c>
      <c r="H677" s="1" t="s">
        <v>323</v>
      </c>
      <c r="I677" s="1" t="s">
        <v>17</v>
      </c>
      <c r="J677" s="1" t="s">
        <v>25</v>
      </c>
      <c r="K677" s="1">
        <v>30.861000000000001</v>
      </c>
      <c r="L677" s="1">
        <v>141.3142</v>
      </c>
      <c r="M677" s="1">
        <v>3.0151099974628401</v>
      </c>
      <c r="N677" s="1">
        <f>MEDIAN(M677:M800)</f>
        <v>3.27</v>
      </c>
      <c r="O677" s="1">
        <v>21.5732079033668</v>
      </c>
      <c r="P677" s="1">
        <f>MEDIAN(O677:O800)</f>
        <v>23</v>
      </c>
      <c r="R677" s="1">
        <f>MEDIAN(Q677:Q800)</f>
        <v>0.51307499999999995</v>
      </c>
    </row>
    <row r="678" spans="1:18">
      <c r="A678" s="1">
        <v>1975</v>
      </c>
      <c r="B678" s="1" t="s">
        <v>14304</v>
      </c>
      <c r="C678" s="1" t="s">
        <v>14597</v>
      </c>
      <c r="D678" s="1" t="s">
        <v>14306</v>
      </c>
      <c r="G678" s="1" t="s">
        <v>15</v>
      </c>
      <c r="H678" s="1" t="s">
        <v>16</v>
      </c>
      <c r="I678" s="1" t="s">
        <v>17</v>
      </c>
      <c r="J678" s="1" t="s">
        <v>47</v>
      </c>
      <c r="K678" s="1">
        <v>35.22</v>
      </c>
      <c r="L678" s="1">
        <v>139.02000000000001</v>
      </c>
      <c r="M678" s="1">
        <v>3.02</v>
      </c>
    </row>
    <row r="679" spans="1:18">
      <c r="A679" s="1">
        <v>2006</v>
      </c>
      <c r="B679" s="1" t="s">
        <v>14044</v>
      </c>
      <c r="C679" s="1" t="s">
        <v>14598</v>
      </c>
      <c r="D679" s="1" t="s">
        <v>14046</v>
      </c>
      <c r="G679" s="1" t="s">
        <v>407</v>
      </c>
      <c r="H679" s="1" t="s">
        <v>323</v>
      </c>
      <c r="I679" s="1" t="s">
        <v>17</v>
      </c>
      <c r="J679" s="1" t="s">
        <v>47</v>
      </c>
      <c r="K679" s="1">
        <v>31.5</v>
      </c>
      <c r="L679" s="1">
        <v>140</v>
      </c>
      <c r="M679" s="1">
        <v>3.02</v>
      </c>
    </row>
    <row r="680" spans="1:18">
      <c r="A680" s="1">
        <v>1965</v>
      </c>
      <c r="B680" s="1" t="s">
        <v>13985</v>
      </c>
      <c r="C680" s="1" t="s">
        <v>14599</v>
      </c>
      <c r="D680" s="1" t="s">
        <v>14557</v>
      </c>
      <c r="G680" s="1" t="s">
        <v>15</v>
      </c>
      <c r="H680" s="1" t="s">
        <v>16</v>
      </c>
      <c r="I680" s="1" t="s">
        <v>17</v>
      </c>
      <c r="J680" s="1" t="s">
        <v>69</v>
      </c>
      <c r="K680" s="1">
        <v>33.130000000000003</v>
      </c>
      <c r="L680" s="1">
        <v>139.77000000000001</v>
      </c>
      <c r="M680" s="1">
        <v>3.03</v>
      </c>
    </row>
    <row r="681" spans="1:18">
      <c r="A681" s="1" t="s">
        <v>7805</v>
      </c>
      <c r="B681" s="1" t="s">
        <v>7806</v>
      </c>
      <c r="C681" s="1" t="s">
        <v>1050</v>
      </c>
      <c r="D681" s="1" t="s">
        <v>14557</v>
      </c>
      <c r="G681" s="1" t="s">
        <v>15</v>
      </c>
      <c r="H681" s="1" t="s">
        <v>16</v>
      </c>
      <c r="I681" s="1" t="s">
        <v>17</v>
      </c>
      <c r="J681" s="1" t="s">
        <v>69</v>
      </c>
      <c r="K681" s="1">
        <v>33.130000000000003</v>
      </c>
      <c r="L681" s="1">
        <v>139.77000000000001</v>
      </c>
      <c r="M681" s="1">
        <v>3.03</v>
      </c>
    </row>
    <row r="682" spans="1:18">
      <c r="A682" s="1">
        <v>1937</v>
      </c>
      <c r="B682" s="1" t="s">
        <v>13932</v>
      </c>
      <c r="C682" s="1" t="s">
        <v>14600</v>
      </c>
      <c r="D682" s="1" t="s">
        <v>14557</v>
      </c>
      <c r="G682" s="1" t="s">
        <v>15</v>
      </c>
      <c r="H682" s="1" t="s">
        <v>16</v>
      </c>
      <c r="I682" s="1" t="s">
        <v>17</v>
      </c>
      <c r="J682" s="1" t="s">
        <v>69</v>
      </c>
      <c r="K682" s="1">
        <v>33.130000000000003</v>
      </c>
      <c r="L682" s="1">
        <v>139.77000000000001</v>
      </c>
      <c r="M682" s="1">
        <v>3.03</v>
      </c>
    </row>
    <row r="683" spans="1:18">
      <c r="A683" s="1">
        <v>1985</v>
      </c>
      <c r="B683" s="1" t="s">
        <v>14339</v>
      </c>
      <c r="C683" s="1" t="s">
        <v>12533</v>
      </c>
      <c r="D683" s="1" t="s">
        <v>14025</v>
      </c>
      <c r="G683" s="1" t="s">
        <v>15</v>
      </c>
      <c r="H683" s="1" t="s">
        <v>16</v>
      </c>
      <c r="I683" s="1" t="s">
        <v>17</v>
      </c>
      <c r="J683" s="1" t="s">
        <v>47</v>
      </c>
      <c r="K683" s="1">
        <v>34.6</v>
      </c>
      <c r="L683" s="1">
        <v>138.6</v>
      </c>
      <c r="M683" s="1">
        <v>3.03</v>
      </c>
    </row>
    <row r="684" spans="1:18">
      <c r="A684" s="1">
        <v>2006</v>
      </c>
      <c r="B684" s="1" t="s">
        <v>14334</v>
      </c>
      <c r="C684" s="1" t="s">
        <v>14601</v>
      </c>
      <c r="D684" s="1" t="s">
        <v>14286</v>
      </c>
      <c r="G684" s="1" t="s">
        <v>15</v>
      </c>
      <c r="H684" s="1" t="s">
        <v>16</v>
      </c>
      <c r="I684" s="1" t="s">
        <v>17</v>
      </c>
      <c r="J684" s="1" t="s">
        <v>47</v>
      </c>
      <c r="K684" s="1">
        <v>35.35</v>
      </c>
      <c r="L684" s="1">
        <v>138.72999999999999</v>
      </c>
      <c r="M684" s="1">
        <v>3.03</v>
      </c>
    </row>
    <row r="685" spans="1:18">
      <c r="A685" s="1">
        <v>2008</v>
      </c>
      <c r="B685" s="1" t="s">
        <v>14056</v>
      </c>
      <c r="C685" s="1" t="s">
        <v>14602</v>
      </c>
      <c r="D685" s="1" t="s">
        <v>13987</v>
      </c>
      <c r="E685" s="1">
        <v>3</v>
      </c>
      <c r="F685" s="1">
        <v>3</v>
      </c>
      <c r="G685" s="1" t="s">
        <v>15</v>
      </c>
      <c r="H685" s="1" t="s">
        <v>16</v>
      </c>
      <c r="I685" s="1" t="s">
        <v>17</v>
      </c>
      <c r="J685" s="1" t="s">
        <v>47</v>
      </c>
      <c r="K685" s="1">
        <v>33.08</v>
      </c>
      <c r="L685" s="1">
        <v>139.858</v>
      </c>
      <c r="M685" s="1">
        <v>3.03</v>
      </c>
      <c r="Q685" s="1">
        <v>0.51310500000000003</v>
      </c>
    </row>
    <row r="686" spans="1:18">
      <c r="A686" s="1">
        <v>2009</v>
      </c>
      <c r="B686" s="1" t="s">
        <v>13937</v>
      </c>
      <c r="C686" s="1" t="s">
        <v>14603</v>
      </c>
      <c r="D686" s="1" t="s">
        <v>14030</v>
      </c>
      <c r="G686" s="1" t="s">
        <v>322</v>
      </c>
      <c r="H686" s="1" t="s">
        <v>323</v>
      </c>
      <c r="I686" s="1" t="s">
        <v>17</v>
      </c>
      <c r="J686" s="1" t="s">
        <v>311</v>
      </c>
      <c r="K686" s="1">
        <v>32.700000000000003</v>
      </c>
      <c r="L686" s="1">
        <v>139.75</v>
      </c>
      <c r="M686" s="1">
        <v>3.0361092495933502</v>
      </c>
    </row>
    <row r="687" spans="1:18">
      <c r="A687" s="1">
        <v>1998</v>
      </c>
      <c r="B687" s="1" t="s">
        <v>13941</v>
      </c>
      <c r="C687" s="1" t="s">
        <v>14604</v>
      </c>
      <c r="D687" s="1" t="s">
        <v>14408</v>
      </c>
      <c r="G687" s="1" t="s">
        <v>15</v>
      </c>
      <c r="H687" s="1" t="s">
        <v>16</v>
      </c>
      <c r="I687" s="1" t="s">
        <v>17</v>
      </c>
      <c r="J687" s="1" t="s">
        <v>47</v>
      </c>
      <c r="K687" s="1">
        <v>32.43</v>
      </c>
      <c r="L687" s="1">
        <v>139.75</v>
      </c>
      <c r="M687" s="1">
        <v>3.0390000000000001</v>
      </c>
      <c r="O687" s="1">
        <v>26</v>
      </c>
      <c r="Q687" s="1">
        <v>0.51307499999999995</v>
      </c>
    </row>
    <row r="688" spans="1:18">
      <c r="A688" s="1">
        <v>1986</v>
      </c>
      <c r="B688" s="1" t="s">
        <v>13918</v>
      </c>
      <c r="C688" s="1" t="s">
        <v>14605</v>
      </c>
      <c r="D688" s="1" t="s">
        <v>13919</v>
      </c>
      <c r="G688" s="1" t="s">
        <v>15</v>
      </c>
      <c r="H688" s="1" t="s">
        <v>16</v>
      </c>
      <c r="I688" s="1" t="s">
        <v>17</v>
      </c>
      <c r="J688" s="1" t="s">
        <v>18</v>
      </c>
      <c r="K688" s="1">
        <v>34.4</v>
      </c>
      <c r="L688" s="1">
        <v>139.29</v>
      </c>
      <c r="M688" s="1">
        <v>3.04</v>
      </c>
    </row>
    <row r="689" spans="1:17">
      <c r="A689" s="1">
        <v>2006</v>
      </c>
      <c r="B689" s="1" t="s">
        <v>13960</v>
      </c>
      <c r="C689" s="1" t="s">
        <v>3809</v>
      </c>
      <c r="D689" s="1" t="s">
        <v>13947</v>
      </c>
      <c r="G689" s="1" t="s">
        <v>350</v>
      </c>
      <c r="H689" s="1" t="s">
        <v>16</v>
      </c>
      <c r="I689" s="1" t="s">
        <v>17</v>
      </c>
      <c r="J689" s="1" t="s">
        <v>25</v>
      </c>
      <c r="K689" s="1">
        <v>35.22</v>
      </c>
      <c r="L689" s="1">
        <v>139.02000000000001</v>
      </c>
      <c r="M689" s="1">
        <v>3.05</v>
      </c>
    </row>
    <row r="690" spans="1:17">
      <c r="A690" s="1">
        <v>1992</v>
      </c>
      <c r="B690" s="1" t="s">
        <v>14325</v>
      </c>
      <c r="C690" s="1" t="s">
        <v>772</v>
      </c>
      <c r="D690" s="1" t="s">
        <v>14606</v>
      </c>
      <c r="G690" s="1" t="s">
        <v>15</v>
      </c>
      <c r="H690" s="1" t="s">
        <v>16</v>
      </c>
      <c r="I690" s="1" t="s">
        <v>17</v>
      </c>
      <c r="J690" s="1" t="s">
        <v>47</v>
      </c>
      <c r="K690" s="1">
        <v>32.43</v>
      </c>
      <c r="L690" s="1">
        <v>139.75</v>
      </c>
      <c r="M690" s="1">
        <v>3.06</v>
      </c>
    </row>
    <row r="691" spans="1:17">
      <c r="A691" s="1">
        <v>2006</v>
      </c>
      <c r="B691" s="1" t="s">
        <v>14290</v>
      </c>
      <c r="C691" s="1" t="s">
        <v>14607</v>
      </c>
      <c r="D691" s="1" t="s">
        <v>14608</v>
      </c>
      <c r="E691" s="1">
        <v>-685</v>
      </c>
      <c r="F691" s="1">
        <v>-987</v>
      </c>
      <c r="G691" s="1" t="s">
        <v>322</v>
      </c>
      <c r="H691" s="1" t="s">
        <v>323</v>
      </c>
      <c r="I691" s="1" t="s">
        <v>17</v>
      </c>
      <c r="J691" s="1" t="s">
        <v>47</v>
      </c>
      <c r="K691" s="1">
        <v>34.352330000000002</v>
      </c>
      <c r="L691" s="1">
        <v>138.74934999999999</v>
      </c>
      <c r="M691" s="1">
        <v>3.06</v>
      </c>
      <c r="Q691" s="1">
        <v>0.513019</v>
      </c>
    </row>
    <row r="692" spans="1:17">
      <c r="A692" s="1">
        <v>1999</v>
      </c>
      <c r="B692" s="1" t="s">
        <v>14337</v>
      </c>
      <c r="C692" s="1" t="s">
        <v>14609</v>
      </c>
      <c r="D692" s="1" t="s">
        <v>14608</v>
      </c>
      <c r="E692" s="1">
        <v>-685</v>
      </c>
      <c r="F692" s="1">
        <v>-987</v>
      </c>
      <c r="G692" s="1" t="s">
        <v>322</v>
      </c>
      <c r="H692" s="1" t="s">
        <v>323</v>
      </c>
      <c r="I692" s="1" t="s">
        <v>17</v>
      </c>
      <c r="J692" s="1" t="s">
        <v>10337</v>
      </c>
      <c r="K692" s="1">
        <v>34.352330000000002</v>
      </c>
      <c r="L692" s="1">
        <v>138.74934999999999</v>
      </c>
      <c r="M692" s="1">
        <v>3.06</v>
      </c>
      <c r="O692" s="1">
        <v>14.9</v>
      </c>
    </row>
    <row r="693" spans="1:17">
      <c r="A693" s="1">
        <v>1992</v>
      </c>
      <c r="B693" s="1" t="s">
        <v>13922</v>
      </c>
      <c r="C693" s="1" t="s">
        <v>14610</v>
      </c>
      <c r="D693" s="1" t="s">
        <v>13924</v>
      </c>
      <c r="E693" s="1">
        <v>-3082.4</v>
      </c>
      <c r="F693" s="1">
        <v>-3082.4</v>
      </c>
      <c r="G693" s="1" t="s">
        <v>350</v>
      </c>
      <c r="H693" s="1" t="s">
        <v>323</v>
      </c>
      <c r="I693" s="1" t="s">
        <v>17</v>
      </c>
      <c r="J693" s="1" t="s">
        <v>47</v>
      </c>
      <c r="K693" s="1">
        <v>31.875</v>
      </c>
      <c r="L693" s="1">
        <v>141.22669999999999</v>
      </c>
      <c r="M693" s="1">
        <v>3.06</v>
      </c>
    </row>
    <row r="694" spans="1:17">
      <c r="A694" s="1">
        <v>2003</v>
      </c>
      <c r="B694" s="1" t="s">
        <v>14415</v>
      </c>
      <c r="C694" s="1" t="s">
        <v>14609</v>
      </c>
      <c r="D694" s="1" t="s">
        <v>14608</v>
      </c>
      <c r="E694" s="1">
        <v>-685</v>
      </c>
      <c r="F694" s="1">
        <v>-987</v>
      </c>
      <c r="G694" s="1" t="s">
        <v>322</v>
      </c>
      <c r="H694" s="1" t="s">
        <v>323</v>
      </c>
      <c r="I694" s="1" t="s">
        <v>17</v>
      </c>
      <c r="J694" s="1" t="s">
        <v>25</v>
      </c>
      <c r="K694" s="1">
        <v>34.352330000000002</v>
      </c>
      <c r="L694" s="1">
        <v>138.74934999999999</v>
      </c>
      <c r="M694" s="1">
        <v>3.06</v>
      </c>
      <c r="Q694" s="1">
        <v>0.513019</v>
      </c>
    </row>
    <row r="695" spans="1:17">
      <c r="A695" s="1">
        <v>2010</v>
      </c>
      <c r="B695" s="1" t="s">
        <v>14158</v>
      </c>
      <c r="C695" s="1" t="s">
        <v>1777</v>
      </c>
      <c r="D695" s="1" t="s">
        <v>14159</v>
      </c>
      <c r="E695" s="1">
        <v>200.2</v>
      </c>
      <c r="F695" s="1">
        <v>200.2</v>
      </c>
      <c r="G695" s="1" t="s">
        <v>350</v>
      </c>
      <c r="H695" s="1" t="s">
        <v>16</v>
      </c>
      <c r="I695" s="1" t="s">
        <v>17</v>
      </c>
      <c r="J695" s="1" t="s">
        <v>25</v>
      </c>
      <c r="K695" s="1">
        <v>35.411099999999998</v>
      </c>
      <c r="L695" s="1">
        <v>138.74969999999999</v>
      </c>
      <c r="M695" s="1">
        <v>3.08</v>
      </c>
      <c r="O695" s="1">
        <v>20</v>
      </c>
    </row>
    <row r="696" spans="1:17">
      <c r="A696" s="1">
        <v>1997</v>
      </c>
      <c r="B696" s="1" t="s">
        <v>14426</v>
      </c>
      <c r="C696" s="1" t="s">
        <v>12402</v>
      </c>
      <c r="D696" s="1" t="s">
        <v>14611</v>
      </c>
      <c r="G696" s="1" t="s">
        <v>15</v>
      </c>
      <c r="H696" s="1" t="s">
        <v>16</v>
      </c>
      <c r="I696" s="1" t="s">
        <v>17</v>
      </c>
      <c r="J696" s="1" t="s">
        <v>69</v>
      </c>
      <c r="K696" s="1">
        <v>35.380000000000003</v>
      </c>
      <c r="L696" s="1">
        <v>138.69999999999999</v>
      </c>
      <c r="M696" s="1">
        <v>3.08</v>
      </c>
    </row>
    <row r="697" spans="1:17">
      <c r="A697" s="1">
        <v>2006</v>
      </c>
      <c r="B697" s="1" t="s">
        <v>14334</v>
      </c>
      <c r="C697" s="1" t="s">
        <v>14612</v>
      </c>
      <c r="D697" s="1" t="s">
        <v>14286</v>
      </c>
      <c r="G697" s="1" t="s">
        <v>15</v>
      </c>
      <c r="H697" s="1" t="s">
        <v>16</v>
      </c>
      <c r="I697" s="1" t="s">
        <v>17</v>
      </c>
      <c r="J697" s="1" t="s">
        <v>47</v>
      </c>
      <c r="K697" s="1">
        <v>35.35</v>
      </c>
      <c r="L697" s="1">
        <v>138.72999999999999</v>
      </c>
      <c r="M697" s="1">
        <v>3.09</v>
      </c>
    </row>
    <row r="698" spans="1:17">
      <c r="A698" s="1">
        <v>2003</v>
      </c>
      <c r="B698" s="1" t="s">
        <v>14415</v>
      </c>
      <c r="C698" s="1" t="s">
        <v>14613</v>
      </c>
      <c r="D698" s="1" t="s">
        <v>14608</v>
      </c>
      <c r="E698" s="1">
        <v>-685</v>
      </c>
      <c r="F698" s="1">
        <v>-987</v>
      </c>
      <c r="G698" s="1" t="s">
        <v>322</v>
      </c>
      <c r="H698" s="1" t="s">
        <v>323</v>
      </c>
      <c r="I698" s="1" t="s">
        <v>17</v>
      </c>
      <c r="J698" s="1" t="s">
        <v>25</v>
      </c>
      <c r="K698" s="1">
        <v>34.352330000000002</v>
      </c>
      <c r="L698" s="1">
        <v>138.74934999999999</v>
      </c>
      <c r="M698" s="1">
        <v>3.09</v>
      </c>
    </row>
    <row r="699" spans="1:17">
      <c r="A699" s="1">
        <v>1987</v>
      </c>
      <c r="B699" s="1" t="s">
        <v>14614</v>
      </c>
      <c r="C699" s="1" t="s">
        <v>10979</v>
      </c>
      <c r="D699" s="1" t="s">
        <v>14128</v>
      </c>
      <c r="G699" s="1" t="s">
        <v>15</v>
      </c>
      <c r="H699" s="1" t="s">
        <v>16</v>
      </c>
      <c r="I699" s="1" t="s">
        <v>17</v>
      </c>
      <c r="J699" s="1" t="s">
        <v>47</v>
      </c>
      <c r="K699" s="1">
        <v>34.75</v>
      </c>
      <c r="L699" s="1">
        <v>139.41999999999999</v>
      </c>
      <c r="M699" s="1">
        <v>3.09</v>
      </c>
    </row>
    <row r="700" spans="1:17">
      <c r="A700" s="1">
        <v>2002</v>
      </c>
      <c r="B700" s="1" t="s">
        <v>14556</v>
      </c>
      <c r="C700" s="1" t="s">
        <v>3792</v>
      </c>
      <c r="D700" s="1" t="s">
        <v>14557</v>
      </c>
      <c r="G700" s="1" t="s">
        <v>15</v>
      </c>
      <c r="H700" s="1" t="s">
        <v>16</v>
      </c>
      <c r="I700" s="1" t="s">
        <v>17</v>
      </c>
      <c r="J700" s="1" t="s">
        <v>25</v>
      </c>
      <c r="K700" s="1">
        <v>33.130000000000003</v>
      </c>
      <c r="L700" s="1">
        <v>139.77000000000001</v>
      </c>
      <c r="M700" s="1">
        <v>3.11</v>
      </c>
    </row>
    <row r="701" spans="1:17">
      <c r="A701" s="1">
        <v>1989</v>
      </c>
      <c r="B701" s="1" t="s">
        <v>14463</v>
      </c>
      <c r="C701" s="1" t="s">
        <v>5653</v>
      </c>
      <c r="D701" s="1" t="s">
        <v>14509</v>
      </c>
      <c r="G701" s="1" t="s">
        <v>15</v>
      </c>
      <c r="H701" s="1" t="s">
        <v>16</v>
      </c>
      <c r="I701" s="1" t="s">
        <v>17</v>
      </c>
      <c r="J701" s="1" t="s">
        <v>14615</v>
      </c>
      <c r="K701" s="1">
        <v>35</v>
      </c>
      <c r="L701" s="1">
        <v>138.80000000000001</v>
      </c>
      <c r="M701" s="1">
        <v>3.11</v>
      </c>
    </row>
    <row r="702" spans="1:17">
      <c r="A702" s="1">
        <v>1998</v>
      </c>
      <c r="B702" s="1" t="s">
        <v>13941</v>
      </c>
      <c r="C702" s="1" t="s">
        <v>14616</v>
      </c>
      <c r="D702" s="1" t="s">
        <v>14058</v>
      </c>
      <c r="G702" s="1" t="s">
        <v>15</v>
      </c>
      <c r="H702" s="1" t="s">
        <v>16</v>
      </c>
      <c r="I702" s="1" t="s">
        <v>17</v>
      </c>
      <c r="J702" s="1" t="s">
        <v>782</v>
      </c>
      <c r="K702" s="1">
        <v>33.049999999999997</v>
      </c>
      <c r="L702" s="1">
        <v>139.9</v>
      </c>
      <c r="M702" s="1">
        <v>3.11</v>
      </c>
      <c r="O702" s="1">
        <v>33</v>
      </c>
      <c r="Q702" s="1">
        <v>0.51309300000000002</v>
      </c>
    </row>
    <row r="703" spans="1:17">
      <c r="A703" s="1">
        <v>1986</v>
      </c>
      <c r="B703" s="1" t="s">
        <v>13918</v>
      </c>
      <c r="C703" s="1" t="s">
        <v>14617</v>
      </c>
      <c r="D703" s="1" t="s">
        <v>13919</v>
      </c>
      <c r="G703" s="1" t="s">
        <v>15</v>
      </c>
      <c r="H703" s="1" t="s">
        <v>16</v>
      </c>
      <c r="I703" s="1" t="s">
        <v>17</v>
      </c>
      <c r="J703" s="1" t="s">
        <v>18</v>
      </c>
      <c r="K703" s="1">
        <v>34.4</v>
      </c>
      <c r="L703" s="1">
        <v>139.29</v>
      </c>
      <c r="M703" s="1">
        <v>3.12</v>
      </c>
    </row>
    <row r="704" spans="1:17">
      <c r="A704" s="1">
        <v>2009</v>
      </c>
      <c r="B704" s="1" t="s">
        <v>13937</v>
      </c>
      <c r="C704" s="1" t="s">
        <v>14618</v>
      </c>
      <c r="D704" s="1" t="s">
        <v>14030</v>
      </c>
      <c r="G704" s="1" t="s">
        <v>322</v>
      </c>
      <c r="H704" s="1" t="s">
        <v>323</v>
      </c>
      <c r="I704" s="1" t="s">
        <v>17</v>
      </c>
      <c r="J704" s="1" t="s">
        <v>311</v>
      </c>
      <c r="K704" s="1">
        <v>32.700000000000003</v>
      </c>
      <c r="L704" s="1">
        <v>139.75</v>
      </c>
      <c r="M704" s="1">
        <v>3.1278331350464099</v>
      </c>
    </row>
    <row r="705" spans="1:17">
      <c r="A705" s="1">
        <v>1992</v>
      </c>
      <c r="B705" s="1" t="s">
        <v>14196</v>
      </c>
      <c r="C705" s="1" t="s">
        <v>14619</v>
      </c>
      <c r="D705" s="1" t="s">
        <v>14620</v>
      </c>
      <c r="E705" s="1">
        <v>-558</v>
      </c>
      <c r="F705" s="1">
        <v>-558</v>
      </c>
      <c r="G705" s="1" t="s">
        <v>322</v>
      </c>
      <c r="H705" s="1" t="s">
        <v>323</v>
      </c>
      <c r="I705" s="1" t="s">
        <v>17</v>
      </c>
      <c r="J705" s="1" t="s">
        <v>69</v>
      </c>
      <c r="K705" s="1">
        <v>29.766999999999999</v>
      </c>
      <c r="L705" s="1">
        <v>140.38</v>
      </c>
      <c r="M705" s="1">
        <v>3.13</v>
      </c>
      <c r="Q705" s="1">
        <v>0.51311099999999998</v>
      </c>
    </row>
    <row r="706" spans="1:17">
      <c r="A706" s="1">
        <v>1987</v>
      </c>
      <c r="B706" s="1" t="s">
        <v>14614</v>
      </c>
      <c r="C706" s="1" t="s">
        <v>14621</v>
      </c>
      <c r="D706" s="1" t="s">
        <v>14128</v>
      </c>
      <c r="G706" s="1" t="s">
        <v>15</v>
      </c>
      <c r="H706" s="1" t="s">
        <v>16</v>
      </c>
      <c r="I706" s="1" t="s">
        <v>17</v>
      </c>
      <c r="J706" s="1" t="s">
        <v>47</v>
      </c>
      <c r="K706" s="1">
        <v>34.75</v>
      </c>
      <c r="L706" s="1">
        <v>139.41999999999999</v>
      </c>
      <c r="M706" s="1">
        <v>3.13</v>
      </c>
    </row>
    <row r="707" spans="1:17">
      <c r="A707" s="1">
        <v>1986</v>
      </c>
      <c r="B707" s="1" t="s">
        <v>13918</v>
      </c>
      <c r="C707" s="1" t="s">
        <v>14622</v>
      </c>
      <c r="D707" s="1" t="s">
        <v>13919</v>
      </c>
      <c r="G707" s="1" t="s">
        <v>15</v>
      </c>
      <c r="H707" s="1" t="s">
        <v>16</v>
      </c>
      <c r="I707" s="1" t="s">
        <v>17</v>
      </c>
      <c r="J707" s="1" t="s">
        <v>18</v>
      </c>
      <c r="K707" s="1">
        <v>34.4</v>
      </c>
      <c r="L707" s="1">
        <v>139.29</v>
      </c>
      <c r="M707" s="1">
        <v>3.14</v>
      </c>
    </row>
    <row r="708" spans="1:17">
      <c r="A708" s="1">
        <v>1989</v>
      </c>
      <c r="B708" s="1" t="s">
        <v>14463</v>
      </c>
      <c r="C708" s="1" t="s">
        <v>5853</v>
      </c>
      <c r="D708" s="1" t="s">
        <v>14509</v>
      </c>
      <c r="G708" s="1" t="s">
        <v>15</v>
      </c>
      <c r="H708" s="1" t="s">
        <v>16</v>
      </c>
      <c r="I708" s="1" t="s">
        <v>17</v>
      </c>
      <c r="J708" s="1" t="s">
        <v>1910</v>
      </c>
      <c r="K708" s="1">
        <v>35</v>
      </c>
      <c r="L708" s="1">
        <v>138.80000000000001</v>
      </c>
      <c r="M708" s="1">
        <v>3.14</v>
      </c>
    </row>
    <row r="709" spans="1:17">
      <c r="A709" s="1">
        <v>2002</v>
      </c>
      <c r="B709" s="1" t="s">
        <v>14556</v>
      </c>
      <c r="C709" s="1" t="s">
        <v>3700</v>
      </c>
      <c r="D709" s="1" t="s">
        <v>14557</v>
      </c>
      <c r="G709" s="1" t="s">
        <v>15</v>
      </c>
      <c r="H709" s="1" t="s">
        <v>16</v>
      </c>
      <c r="I709" s="1" t="s">
        <v>17</v>
      </c>
      <c r="J709" s="1" t="s">
        <v>25</v>
      </c>
      <c r="K709" s="1">
        <v>33.130000000000003</v>
      </c>
      <c r="L709" s="1">
        <v>139.77000000000001</v>
      </c>
      <c r="M709" s="1">
        <v>3.14</v>
      </c>
    </row>
    <row r="710" spans="1:17">
      <c r="A710" s="1">
        <v>1988</v>
      </c>
      <c r="B710" s="1" t="s">
        <v>14623</v>
      </c>
      <c r="C710" s="1" t="s">
        <v>14624</v>
      </c>
      <c r="D710" s="1" t="s">
        <v>14625</v>
      </c>
      <c r="G710" s="1" t="s">
        <v>15</v>
      </c>
      <c r="H710" s="1" t="s">
        <v>16</v>
      </c>
      <c r="I710" s="1" t="s">
        <v>17</v>
      </c>
      <c r="J710" s="1" t="s">
        <v>10612</v>
      </c>
      <c r="K710" s="1">
        <v>34.5</v>
      </c>
      <c r="L710" s="1">
        <v>138.5</v>
      </c>
      <c r="M710" s="1">
        <v>3.14</v>
      </c>
    </row>
    <row r="711" spans="1:17">
      <c r="A711" s="1">
        <v>2006</v>
      </c>
      <c r="B711" s="1" t="s">
        <v>14044</v>
      </c>
      <c r="C711" s="1" t="s">
        <v>14626</v>
      </c>
      <c r="D711" s="1" t="s">
        <v>14046</v>
      </c>
      <c r="G711" s="1" t="s">
        <v>322</v>
      </c>
      <c r="H711" s="1" t="s">
        <v>323</v>
      </c>
      <c r="I711" s="1" t="s">
        <v>17</v>
      </c>
      <c r="J711" s="1" t="s">
        <v>47</v>
      </c>
      <c r="K711" s="1">
        <v>31.5</v>
      </c>
      <c r="L711" s="1">
        <v>140</v>
      </c>
      <c r="M711" s="1">
        <v>3.15</v>
      </c>
    </row>
    <row r="712" spans="1:17">
      <c r="A712" s="1">
        <v>2006</v>
      </c>
      <c r="B712" s="1" t="s">
        <v>14044</v>
      </c>
      <c r="C712" s="1" t="s">
        <v>14627</v>
      </c>
      <c r="D712" s="1" t="s">
        <v>14046</v>
      </c>
      <c r="G712" s="1" t="s">
        <v>322</v>
      </c>
      <c r="H712" s="1" t="s">
        <v>323</v>
      </c>
      <c r="I712" s="1" t="s">
        <v>17</v>
      </c>
      <c r="J712" s="1" t="s">
        <v>47</v>
      </c>
      <c r="K712" s="1">
        <v>31.5</v>
      </c>
      <c r="L712" s="1">
        <v>140</v>
      </c>
      <c r="M712" s="1">
        <v>3.15</v>
      </c>
    </row>
    <row r="713" spans="1:17">
      <c r="A713" s="1">
        <v>1994</v>
      </c>
      <c r="B713" s="1" t="s">
        <v>14317</v>
      </c>
      <c r="C713" s="1" t="s">
        <v>1641</v>
      </c>
      <c r="D713" s="1" t="s">
        <v>14025</v>
      </c>
      <c r="G713" s="1" t="s">
        <v>15</v>
      </c>
      <c r="H713" s="1" t="s">
        <v>323</v>
      </c>
      <c r="I713" s="1" t="s">
        <v>17</v>
      </c>
      <c r="J713" s="1" t="s">
        <v>25</v>
      </c>
      <c r="K713" s="1">
        <v>34.5</v>
      </c>
      <c r="L713" s="1">
        <v>138.69999999999999</v>
      </c>
      <c r="M713" s="1">
        <v>3.16</v>
      </c>
    </row>
    <row r="714" spans="1:17">
      <c r="A714" s="1">
        <v>2006</v>
      </c>
      <c r="B714" s="1" t="s">
        <v>13960</v>
      </c>
      <c r="C714" s="1" t="s">
        <v>3937</v>
      </c>
      <c r="D714" s="1" t="s">
        <v>13947</v>
      </c>
      <c r="G714" s="1" t="s">
        <v>350</v>
      </c>
      <c r="H714" s="1" t="s">
        <v>16</v>
      </c>
      <c r="I714" s="1" t="s">
        <v>17</v>
      </c>
      <c r="J714" s="1" t="s">
        <v>25</v>
      </c>
      <c r="K714" s="1">
        <v>35.22</v>
      </c>
      <c r="L714" s="1">
        <v>139.02000000000001</v>
      </c>
      <c r="M714" s="1">
        <v>3.16</v>
      </c>
    </row>
    <row r="715" spans="1:17">
      <c r="A715" s="1">
        <v>2002</v>
      </c>
      <c r="B715" s="1" t="s">
        <v>14556</v>
      </c>
      <c r="C715" s="1" t="s">
        <v>3792</v>
      </c>
      <c r="D715" s="1" t="s">
        <v>14557</v>
      </c>
      <c r="G715" s="1" t="s">
        <v>15</v>
      </c>
      <c r="H715" s="1" t="s">
        <v>16</v>
      </c>
      <c r="I715" s="1" t="s">
        <v>17</v>
      </c>
      <c r="J715" s="1" t="s">
        <v>25</v>
      </c>
      <c r="K715" s="1">
        <v>33.130000000000003</v>
      </c>
      <c r="L715" s="1">
        <v>139.77000000000001</v>
      </c>
      <c r="M715" s="1">
        <v>3.16</v>
      </c>
      <c r="O715" s="1">
        <v>73</v>
      </c>
    </row>
    <row r="716" spans="1:17">
      <c r="A716" s="1">
        <v>1991</v>
      </c>
      <c r="B716" s="1" t="s">
        <v>14628</v>
      </c>
      <c r="C716" s="1" t="s">
        <v>14629</v>
      </c>
      <c r="D716" s="1" t="s">
        <v>14557</v>
      </c>
      <c r="G716" s="1" t="s">
        <v>15</v>
      </c>
      <c r="H716" s="1" t="s">
        <v>16</v>
      </c>
      <c r="I716" s="1" t="s">
        <v>17</v>
      </c>
      <c r="J716" s="1" t="s">
        <v>47</v>
      </c>
      <c r="K716" s="1">
        <v>33.130000000000003</v>
      </c>
      <c r="L716" s="1">
        <v>139.77000000000001</v>
      </c>
      <c r="M716" s="1">
        <v>3.16</v>
      </c>
    </row>
    <row r="717" spans="1:17">
      <c r="A717" s="1">
        <v>2006</v>
      </c>
      <c r="B717" s="1" t="s">
        <v>14334</v>
      </c>
      <c r="C717" s="1" t="s">
        <v>14630</v>
      </c>
      <c r="D717" s="1" t="s">
        <v>14286</v>
      </c>
      <c r="G717" s="1" t="s">
        <v>15</v>
      </c>
      <c r="H717" s="1" t="s">
        <v>16</v>
      </c>
      <c r="I717" s="1" t="s">
        <v>17</v>
      </c>
      <c r="J717" s="1" t="s">
        <v>47</v>
      </c>
      <c r="K717" s="1">
        <v>35.35</v>
      </c>
      <c r="L717" s="1">
        <v>138.72999999999999</v>
      </c>
      <c r="M717" s="1">
        <v>3.17</v>
      </c>
      <c r="Q717" s="1">
        <v>0.51304400000000006</v>
      </c>
    </row>
    <row r="718" spans="1:17">
      <c r="A718" s="1">
        <v>1992</v>
      </c>
      <c r="B718" s="1" t="s">
        <v>14164</v>
      </c>
      <c r="C718" s="1" t="s">
        <v>14631</v>
      </c>
      <c r="D718" s="1" t="s">
        <v>14166</v>
      </c>
      <c r="E718" s="1">
        <v>-1798.2</v>
      </c>
      <c r="F718" s="1">
        <v>-1798.2</v>
      </c>
      <c r="G718" s="1" t="s">
        <v>350</v>
      </c>
      <c r="H718" s="1" t="s">
        <v>323</v>
      </c>
      <c r="I718" s="1" t="s">
        <v>17</v>
      </c>
      <c r="J718" s="1" t="s">
        <v>47</v>
      </c>
      <c r="K718" s="1">
        <v>30.3993</v>
      </c>
      <c r="L718" s="1">
        <v>140.37979999999999</v>
      </c>
      <c r="M718" s="1">
        <v>3.17</v>
      </c>
    </row>
    <row r="719" spans="1:17">
      <c r="A719" s="1">
        <v>2006</v>
      </c>
      <c r="B719" s="1" t="s">
        <v>14044</v>
      </c>
      <c r="C719" s="1" t="s">
        <v>14632</v>
      </c>
      <c r="D719" s="1" t="s">
        <v>14046</v>
      </c>
      <c r="G719" s="1" t="s">
        <v>322</v>
      </c>
      <c r="H719" s="1" t="s">
        <v>323</v>
      </c>
      <c r="I719" s="1" t="s">
        <v>17</v>
      </c>
      <c r="J719" s="1" t="s">
        <v>47</v>
      </c>
      <c r="K719" s="1">
        <v>31.5</v>
      </c>
      <c r="L719" s="1">
        <v>140</v>
      </c>
      <c r="M719" s="1">
        <v>3.17</v>
      </c>
    </row>
    <row r="720" spans="1:17">
      <c r="A720" s="1">
        <v>1987</v>
      </c>
      <c r="B720" s="1" t="s">
        <v>14614</v>
      </c>
      <c r="C720" s="1" t="s">
        <v>14633</v>
      </c>
      <c r="D720" s="1" t="s">
        <v>14128</v>
      </c>
      <c r="G720" s="1" t="s">
        <v>15</v>
      </c>
      <c r="H720" s="1" t="s">
        <v>16</v>
      </c>
      <c r="I720" s="1" t="s">
        <v>17</v>
      </c>
      <c r="J720" s="1" t="s">
        <v>47</v>
      </c>
      <c r="K720" s="1">
        <v>34.75</v>
      </c>
      <c r="L720" s="1">
        <v>139.41999999999999</v>
      </c>
      <c r="M720" s="1">
        <v>3.17</v>
      </c>
    </row>
    <row r="721" spans="1:17">
      <c r="A721" s="1">
        <v>2000</v>
      </c>
      <c r="B721" s="1" t="s">
        <v>14266</v>
      </c>
      <c r="C721" s="1" t="s">
        <v>14634</v>
      </c>
      <c r="D721" s="1" t="s">
        <v>14408</v>
      </c>
      <c r="G721" s="1" t="s">
        <v>322</v>
      </c>
      <c r="H721" s="1" t="s">
        <v>323</v>
      </c>
      <c r="I721" s="1" t="s">
        <v>17</v>
      </c>
      <c r="J721" s="1" t="s">
        <v>25</v>
      </c>
      <c r="K721" s="1">
        <v>32.47</v>
      </c>
      <c r="L721" s="1">
        <v>139.87</v>
      </c>
      <c r="M721" s="1">
        <v>3.18</v>
      </c>
    </row>
    <row r="722" spans="1:17">
      <c r="A722" s="1">
        <v>2000</v>
      </c>
      <c r="B722" s="1" t="s">
        <v>14266</v>
      </c>
      <c r="C722" s="1" t="s">
        <v>14635</v>
      </c>
      <c r="D722" s="1" t="s">
        <v>14636</v>
      </c>
      <c r="G722" s="1" t="s">
        <v>322</v>
      </c>
      <c r="H722" s="1" t="s">
        <v>323</v>
      </c>
      <c r="I722" s="1" t="s">
        <v>17</v>
      </c>
      <c r="J722" s="1" t="s">
        <v>25</v>
      </c>
      <c r="K722" s="1">
        <v>32.07</v>
      </c>
      <c r="L722" s="1">
        <v>139.6</v>
      </c>
      <c r="M722" s="1">
        <v>3.18</v>
      </c>
    </row>
    <row r="723" spans="1:17">
      <c r="A723" s="1">
        <v>2010</v>
      </c>
      <c r="B723" s="1" t="s">
        <v>14637</v>
      </c>
      <c r="C723" s="1" t="s">
        <v>14638</v>
      </c>
      <c r="D723" s="1" t="s">
        <v>14408</v>
      </c>
      <c r="G723" s="1" t="s">
        <v>322</v>
      </c>
      <c r="H723" s="1" t="s">
        <v>323</v>
      </c>
      <c r="I723" s="1" t="s">
        <v>17</v>
      </c>
      <c r="J723" s="1" t="s">
        <v>69</v>
      </c>
      <c r="K723" s="1">
        <v>32.47</v>
      </c>
      <c r="L723" s="1">
        <v>139.87</v>
      </c>
      <c r="M723" s="1">
        <v>3.18</v>
      </c>
      <c r="Q723" s="1">
        <v>0.51307400000000003</v>
      </c>
    </row>
    <row r="724" spans="1:17">
      <c r="A724" s="1">
        <v>2003</v>
      </c>
      <c r="B724" s="1" t="s">
        <v>14415</v>
      </c>
      <c r="C724" s="1" t="s">
        <v>14639</v>
      </c>
      <c r="D724" s="1" t="s">
        <v>14608</v>
      </c>
      <c r="E724" s="1">
        <v>-685</v>
      </c>
      <c r="F724" s="1">
        <v>-987</v>
      </c>
      <c r="G724" s="1" t="s">
        <v>322</v>
      </c>
      <c r="H724" s="1" t="s">
        <v>323</v>
      </c>
      <c r="I724" s="1" t="s">
        <v>17</v>
      </c>
      <c r="J724" s="1" t="s">
        <v>25</v>
      </c>
      <c r="K724" s="1">
        <v>34.352330000000002</v>
      </c>
      <c r="L724" s="1">
        <v>138.74934999999999</v>
      </c>
      <c r="M724" s="1">
        <v>3.19</v>
      </c>
    </row>
    <row r="725" spans="1:17">
      <c r="A725" s="1">
        <v>2008</v>
      </c>
      <c r="B725" s="1" t="s">
        <v>14056</v>
      </c>
      <c r="C725" s="1" t="s">
        <v>14640</v>
      </c>
      <c r="D725" s="1" t="s">
        <v>14557</v>
      </c>
      <c r="E725" s="1">
        <v>5</v>
      </c>
      <c r="F725" s="1">
        <v>5</v>
      </c>
      <c r="G725" s="1" t="s">
        <v>15</v>
      </c>
      <c r="H725" s="1" t="s">
        <v>16</v>
      </c>
      <c r="I725" s="1" t="s">
        <v>17</v>
      </c>
      <c r="J725" s="1" t="s">
        <v>27</v>
      </c>
      <c r="K725" s="1">
        <v>33.145000000000003</v>
      </c>
      <c r="L725" s="1">
        <v>139.739</v>
      </c>
      <c r="M725" s="1">
        <v>3.19</v>
      </c>
    </row>
    <row r="726" spans="1:17">
      <c r="A726" s="1">
        <v>1986</v>
      </c>
      <c r="B726" s="1" t="s">
        <v>13918</v>
      </c>
      <c r="C726" s="1" t="s">
        <v>14641</v>
      </c>
      <c r="D726" s="1" t="s">
        <v>13919</v>
      </c>
      <c r="G726" s="1" t="s">
        <v>15</v>
      </c>
      <c r="H726" s="1" t="s">
        <v>16</v>
      </c>
      <c r="I726" s="1" t="s">
        <v>17</v>
      </c>
      <c r="J726" s="1" t="s">
        <v>18</v>
      </c>
      <c r="K726" s="1">
        <v>34.4</v>
      </c>
      <c r="L726" s="1">
        <v>139.29</v>
      </c>
      <c r="M726" s="1">
        <v>3.2</v>
      </c>
    </row>
    <row r="727" spans="1:17">
      <c r="A727" s="1">
        <v>2006</v>
      </c>
      <c r="B727" s="1" t="s">
        <v>14044</v>
      </c>
      <c r="C727" s="1" t="s">
        <v>14642</v>
      </c>
      <c r="D727" s="1" t="s">
        <v>14046</v>
      </c>
      <c r="G727" s="1" t="s">
        <v>322</v>
      </c>
      <c r="H727" s="1" t="s">
        <v>323</v>
      </c>
      <c r="I727" s="1" t="s">
        <v>17</v>
      </c>
      <c r="J727" s="1" t="s">
        <v>47</v>
      </c>
      <c r="K727" s="1">
        <v>31.5</v>
      </c>
      <c r="L727" s="1">
        <v>140</v>
      </c>
      <c r="M727" s="1">
        <v>3.2</v>
      </c>
    </row>
    <row r="728" spans="1:17">
      <c r="A728" s="1">
        <v>1994</v>
      </c>
      <c r="B728" s="1" t="s">
        <v>14317</v>
      </c>
      <c r="C728" s="1" t="s">
        <v>6762</v>
      </c>
      <c r="D728" s="1" t="s">
        <v>14025</v>
      </c>
      <c r="G728" s="1" t="s">
        <v>15</v>
      </c>
      <c r="H728" s="1" t="s">
        <v>323</v>
      </c>
      <c r="I728" s="1" t="s">
        <v>17</v>
      </c>
      <c r="J728" s="1" t="s">
        <v>25</v>
      </c>
      <c r="K728" s="1">
        <v>34.5</v>
      </c>
      <c r="L728" s="1">
        <v>138.69999999999999</v>
      </c>
      <c r="M728" s="1">
        <v>3.21</v>
      </c>
    </row>
    <row r="729" spans="1:17">
      <c r="A729" s="1">
        <v>2006</v>
      </c>
      <c r="B729" s="1" t="s">
        <v>14044</v>
      </c>
      <c r="C729" s="1" t="s">
        <v>14643</v>
      </c>
      <c r="D729" s="1" t="s">
        <v>14046</v>
      </c>
      <c r="G729" s="1" t="s">
        <v>322</v>
      </c>
      <c r="H729" s="1" t="s">
        <v>323</v>
      </c>
      <c r="I729" s="1" t="s">
        <v>17</v>
      </c>
      <c r="J729" s="1" t="s">
        <v>47</v>
      </c>
      <c r="K729" s="1">
        <v>31.5</v>
      </c>
      <c r="L729" s="1">
        <v>140</v>
      </c>
      <c r="M729" s="1">
        <v>3.21</v>
      </c>
    </row>
    <row r="730" spans="1:17">
      <c r="A730" s="1">
        <v>1992</v>
      </c>
      <c r="B730" s="1" t="s">
        <v>14049</v>
      </c>
      <c r="C730" s="1" t="s">
        <v>14619</v>
      </c>
      <c r="D730" s="1" t="s">
        <v>14620</v>
      </c>
      <c r="E730" s="1">
        <v>-558</v>
      </c>
      <c r="F730" s="1">
        <v>-558</v>
      </c>
      <c r="G730" s="1" t="s">
        <v>322</v>
      </c>
      <c r="H730" s="1" t="s">
        <v>323</v>
      </c>
      <c r="I730" s="1" t="s">
        <v>17</v>
      </c>
      <c r="J730" s="1" t="s">
        <v>59</v>
      </c>
      <c r="K730" s="1">
        <v>29.766999999999999</v>
      </c>
      <c r="L730" s="1">
        <v>140.38</v>
      </c>
      <c r="M730" s="1">
        <v>3.22</v>
      </c>
      <c r="O730" s="1">
        <v>29</v>
      </c>
    </row>
    <row r="731" spans="1:17">
      <c r="A731" s="1">
        <v>2010</v>
      </c>
      <c r="B731" s="1" t="s">
        <v>13998</v>
      </c>
      <c r="C731" s="1" t="s">
        <v>14644</v>
      </c>
      <c r="D731" s="1" t="s">
        <v>14000</v>
      </c>
      <c r="E731" s="1">
        <v>-2970</v>
      </c>
      <c r="F731" s="1">
        <v>-2970</v>
      </c>
      <c r="G731" s="1" t="s">
        <v>350</v>
      </c>
      <c r="H731" s="1" t="s">
        <v>323</v>
      </c>
      <c r="I731" s="1" t="s">
        <v>17</v>
      </c>
      <c r="J731" s="1" t="s">
        <v>25</v>
      </c>
      <c r="K731" s="1">
        <v>30.861000000000001</v>
      </c>
      <c r="L731" s="1">
        <v>141.3142</v>
      </c>
      <c r="M731" s="1">
        <v>3.2243542410459201</v>
      </c>
      <c r="O731" s="1">
        <v>26.972704083624301</v>
      </c>
    </row>
    <row r="732" spans="1:17">
      <c r="A732" s="1">
        <v>1986</v>
      </c>
      <c r="B732" s="1" t="s">
        <v>13918</v>
      </c>
      <c r="C732" s="1" t="s">
        <v>14645</v>
      </c>
      <c r="D732" s="1" t="s">
        <v>13919</v>
      </c>
      <c r="G732" s="1" t="s">
        <v>15</v>
      </c>
      <c r="H732" s="1" t="s">
        <v>16</v>
      </c>
      <c r="I732" s="1" t="s">
        <v>17</v>
      </c>
      <c r="J732" s="1" t="s">
        <v>18</v>
      </c>
      <c r="K732" s="1">
        <v>34.4</v>
      </c>
      <c r="L732" s="1">
        <v>139.29</v>
      </c>
      <c r="M732" s="1">
        <v>3.23</v>
      </c>
    </row>
    <row r="733" spans="1:17">
      <c r="A733" s="1">
        <v>1992</v>
      </c>
      <c r="B733" s="1" t="s">
        <v>14049</v>
      </c>
      <c r="C733" s="1" t="s">
        <v>14646</v>
      </c>
      <c r="D733" s="1" t="s">
        <v>14620</v>
      </c>
      <c r="G733" s="1" t="s">
        <v>15</v>
      </c>
      <c r="H733" s="1" t="s">
        <v>16</v>
      </c>
      <c r="I733" s="1" t="s">
        <v>17</v>
      </c>
      <c r="J733" s="1" t="s">
        <v>47</v>
      </c>
      <c r="K733" s="1">
        <v>29.792999999999999</v>
      </c>
      <c r="L733" s="1">
        <v>140.34200000000001</v>
      </c>
      <c r="M733" s="1">
        <v>3.23</v>
      </c>
      <c r="O733" s="1">
        <v>21</v>
      </c>
    </row>
    <row r="734" spans="1:17">
      <c r="A734" s="1">
        <v>2000</v>
      </c>
      <c r="B734" s="1" t="s">
        <v>14266</v>
      </c>
      <c r="C734" s="1" t="s">
        <v>14647</v>
      </c>
      <c r="D734" s="1" t="s">
        <v>14408</v>
      </c>
      <c r="G734" s="1" t="s">
        <v>322</v>
      </c>
      <c r="H734" s="1" t="s">
        <v>323</v>
      </c>
      <c r="I734" s="1" t="s">
        <v>17</v>
      </c>
      <c r="J734" s="1" t="s">
        <v>25</v>
      </c>
      <c r="K734" s="1">
        <v>32.47</v>
      </c>
      <c r="L734" s="1">
        <v>139.87</v>
      </c>
      <c r="M734" s="1">
        <v>3.23</v>
      </c>
    </row>
    <row r="735" spans="1:17">
      <c r="A735" s="1">
        <v>1937</v>
      </c>
      <c r="B735" s="1" t="s">
        <v>13932</v>
      </c>
      <c r="C735" s="1" t="s">
        <v>772</v>
      </c>
      <c r="D735" s="1" t="s">
        <v>13921</v>
      </c>
      <c r="G735" s="1" t="s">
        <v>15</v>
      </c>
      <c r="H735" s="1" t="s">
        <v>16</v>
      </c>
      <c r="I735" s="1" t="s">
        <v>17</v>
      </c>
      <c r="J735" s="1" t="s">
        <v>47</v>
      </c>
      <c r="K735" s="1">
        <v>34.5</v>
      </c>
      <c r="L735" s="1">
        <v>138.69999999999999</v>
      </c>
      <c r="M735" s="1">
        <v>3.24</v>
      </c>
    </row>
    <row r="736" spans="1:17">
      <c r="A736" s="1">
        <v>1992</v>
      </c>
      <c r="B736" s="1" t="s">
        <v>14164</v>
      </c>
      <c r="C736" s="1" t="s">
        <v>14648</v>
      </c>
      <c r="D736" s="1" t="s">
        <v>14080</v>
      </c>
      <c r="E736" s="1">
        <v>-2975.3</v>
      </c>
      <c r="F736" s="1">
        <v>-2975.3</v>
      </c>
      <c r="G736" s="1" t="s">
        <v>350</v>
      </c>
      <c r="H736" s="1" t="s">
        <v>323</v>
      </c>
      <c r="I736" s="1" t="s">
        <v>17</v>
      </c>
      <c r="J736" s="1" t="s">
        <v>9679</v>
      </c>
      <c r="K736" s="1">
        <v>31.105499999999999</v>
      </c>
      <c r="L736" s="1">
        <v>139.8878</v>
      </c>
      <c r="M736" s="1">
        <v>3.24</v>
      </c>
      <c r="Q736" s="1">
        <v>0.51297000000000004</v>
      </c>
    </row>
    <row r="737" spans="1:15">
      <c r="A737" s="1">
        <v>1992</v>
      </c>
      <c r="B737" s="1" t="s">
        <v>14049</v>
      </c>
      <c r="C737" s="1" t="s">
        <v>14649</v>
      </c>
      <c r="D737" s="1" t="s">
        <v>14620</v>
      </c>
      <c r="G737" s="1" t="s">
        <v>15</v>
      </c>
      <c r="H737" s="1" t="s">
        <v>16</v>
      </c>
      <c r="I737" s="1" t="s">
        <v>17</v>
      </c>
      <c r="J737" s="1" t="s">
        <v>47</v>
      </c>
      <c r="K737" s="1">
        <v>29.792999999999999</v>
      </c>
      <c r="L737" s="1">
        <v>140.34200000000001</v>
      </c>
      <c r="M737" s="1">
        <v>3.25</v>
      </c>
      <c r="O737" s="1">
        <v>21</v>
      </c>
    </row>
    <row r="738" spans="1:15">
      <c r="A738" s="1">
        <v>1965</v>
      </c>
      <c r="B738" s="1" t="s">
        <v>13985</v>
      </c>
      <c r="C738" s="1" t="s">
        <v>14650</v>
      </c>
      <c r="D738" s="1" t="s">
        <v>13987</v>
      </c>
      <c r="G738" s="1" t="s">
        <v>15</v>
      </c>
      <c r="H738" s="1" t="s">
        <v>16</v>
      </c>
      <c r="I738" s="1" t="s">
        <v>17</v>
      </c>
      <c r="J738" s="1" t="s">
        <v>47</v>
      </c>
      <c r="K738" s="1">
        <v>33.130000000000003</v>
      </c>
      <c r="L738" s="1">
        <v>139.77000000000001</v>
      </c>
      <c r="M738" s="1">
        <v>3.27</v>
      </c>
    </row>
    <row r="739" spans="1:15">
      <c r="A739" s="1">
        <v>1937</v>
      </c>
      <c r="B739" s="1" t="s">
        <v>13932</v>
      </c>
      <c r="C739" s="1" t="s">
        <v>4241</v>
      </c>
      <c r="D739" s="1" t="s">
        <v>14314</v>
      </c>
      <c r="G739" s="1" t="s">
        <v>15</v>
      </c>
      <c r="H739" s="1" t="s">
        <v>16</v>
      </c>
      <c r="I739" s="1" t="s">
        <v>17</v>
      </c>
      <c r="J739" s="1" t="s">
        <v>18</v>
      </c>
      <c r="K739" s="1">
        <v>34.5</v>
      </c>
      <c r="L739" s="1">
        <v>139.5</v>
      </c>
      <c r="M739" s="1">
        <v>3.27</v>
      </c>
    </row>
    <row r="740" spans="1:15">
      <c r="A740" s="1">
        <v>1985</v>
      </c>
      <c r="B740" s="1" t="s">
        <v>14339</v>
      </c>
      <c r="C740" s="1" t="s">
        <v>10990</v>
      </c>
      <c r="D740" s="1" t="s">
        <v>14025</v>
      </c>
      <c r="G740" s="1" t="s">
        <v>15</v>
      </c>
      <c r="H740" s="1" t="s">
        <v>16</v>
      </c>
      <c r="I740" s="1" t="s">
        <v>17</v>
      </c>
      <c r="J740" s="1" t="s">
        <v>47</v>
      </c>
      <c r="K740" s="1">
        <v>34.6</v>
      </c>
      <c r="L740" s="1">
        <v>138.6</v>
      </c>
      <c r="M740" s="1">
        <v>3.27</v>
      </c>
    </row>
    <row r="741" spans="1:15">
      <c r="A741" s="1">
        <v>1992</v>
      </c>
      <c r="B741" s="1" t="s">
        <v>14164</v>
      </c>
      <c r="C741" s="1" t="s">
        <v>14651</v>
      </c>
      <c r="D741" s="1" t="s">
        <v>14166</v>
      </c>
      <c r="E741" s="1">
        <v>-1798.2</v>
      </c>
      <c r="F741" s="1">
        <v>-1798.2</v>
      </c>
      <c r="G741" s="1" t="s">
        <v>350</v>
      </c>
      <c r="H741" s="1" t="s">
        <v>323</v>
      </c>
      <c r="I741" s="1" t="s">
        <v>17</v>
      </c>
      <c r="J741" s="1" t="s">
        <v>47</v>
      </c>
      <c r="K741" s="1">
        <v>30.3993</v>
      </c>
      <c r="L741" s="1">
        <v>140.37979999999999</v>
      </c>
      <c r="M741" s="1">
        <v>3.28</v>
      </c>
    </row>
    <row r="742" spans="1:15">
      <c r="A742" s="1">
        <v>1992</v>
      </c>
      <c r="B742" s="1" t="s">
        <v>14164</v>
      </c>
      <c r="C742" s="1" t="s">
        <v>14652</v>
      </c>
      <c r="D742" s="1" t="s">
        <v>14080</v>
      </c>
      <c r="E742" s="1">
        <v>-2975.3</v>
      </c>
      <c r="F742" s="1">
        <v>-2975.3</v>
      </c>
      <c r="G742" s="1" t="s">
        <v>350</v>
      </c>
      <c r="H742" s="1" t="s">
        <v>323</v>
      </c>
      <c r="I742" s="1" t="s">
        <v>17</v>
      </c>
      <c r="J742" s="1" t="s">
        <v>9679</v>
      </c>
      <c r="K742" s="1">
        <v>31.105499999999999</v>
      </c>
      <c r="L742" s="1">
        <v>139.8878</v>
      </c>
      <c r="M742" s="1">
        <v>3.28</v>
      </c>
    </row>
    <row r="743" spans="1:15">
      <c r="A743" s="1">
        <v>2008</v>
      </c>
      <c r="B743" s="1" t="s">
        <v>14056</v>
      </c>
      <c r="C743" s="1" t="s">
        <v>14653</v>
      </c>
      <c r="D743" s="1" t="s">
        <v>14557</v>
      </c>
      <c r="E743" s="1">
        <v>5</v>
      </c>
      <c r="F743" s="1">
        <v>5</v>
      </c>
      <c r="G743" s="1" t="s">
        <v>15</v>
      </c>
      <c r="H743" s="1" t="s">
        <v>16</v>
      </c>
      <c r="I743" s="1" t="s">
        <v>17</v>
      </c>
      <c r="J743" s="1" t="s">
        <v>27</v>
      </c>
      <c r="K743" s="1">
        <v>33.145000000000003</v>
      </c>
      <c r="L743" s="1">
        <v>139.739</v>
      </c>
      <c r="M743" s="1">
        <v>3.28</v>
      </c>
    </row>
    <row r="744" spans="1:15">
      <c r="A744" s="1">
        <v>2006</v>
      </c>
      <c r="B744" s="1" t="s">
        <v>13960</v>
      </c>
      <c r="C744" s="1" t="s">
        <v>14332</v>
      </c>
      <c r="D744" s="1" t="s">
        <v>13947</v>
      </c>
      <c r="G744" s="1" t="s">
        <v>350</v>
      </c>
      <c r="H744" s="1" t="s">
        <v>16</v>
      </c>
      <c r="I744" s="1" t="s">
        <v>17</v>
      </c>
      <c r="J744" s="1" t="s">
        <v>25</v>
      </c>
      <c r="K744" s="1">
        <v>35.22</v>
      </c>
      <c r="L744" s="1">
        <v>139.02000000000001</v>
      </c>
      <c r="M744" s="1">
        <v>3.29</v>
      </c>
    </row>
    <row r="745" spans="1:15">
      <c r="A745" s="1">
        <v>2006</v>
      </c>
      <c r="B745" s="1" t="s">
        <v>13960</v>
      </c>
      <c r="C745" s="1" t="s">
        <v>3736</v>
      </c>
      <c r="D745" s="1" t="s">
        <v>13947</v>
      </c>
      <c r="G745" s="1" t="s">
        <v>350</v>
      </c>
      <c r="H745" s="1" t="s">
        <v>16</v>
      </c>
      <c r="I745" s="1" t="s">
        <v>17</v>
      </c>
      <c r="J745" s="1" t="s">
        <v>25</v>
      </c>
      <c r="K745" s="1">
        <v>35.22</v>
      </c>
      <c r="L745" s="1">
        <v>139.02000000000001</v>
      </c>
      <c r="M745" s="1">
        <v>3.3</v>
      </c>
    </row>
    <row r="746" spans="1:15">
      <c r="A746" s="1">
        <v>1989</v>
      </c>
      <c r="B746" s="1" t="s">
        <v>14463</v>
      </c>
      <c r="C746" s="1" t="s">
        <v>5434</v>
      </c>
      <c r="D746" s="1" t="s">
        <v>14509</v>
      </c>
      <c r="G746" s="1" t="s">
        <v>15</v>
      </c>
      <c r="H746" s="1" t="s">
        <v>16</v>
      </c>
      <c r="I746" s="1" t="s">
        <v>17</v>
      </c>
      <c r="J746" s="1" t="s">
        <v>1084</v>
      </c>
      <c r="K746" s="1">
        <v>35</v>
      </c>
      <c r="L746" s="1">
        <v>138.80000000000001</v>
      </c>
      <c r="M746" s="1">
        <v>3.3</v>
      </c>
    </row>
    <row r="747" spans="1:15">
      <c r="A747" s="1">
        <v>1962</v>
      </c>
      <c r="B747" s="1" t="s">
        <v>11736</v>
      </c>
      <c r="C747" s="1" t="s">
        <v>14654</v>
      </c>
      <c r="D747" s="1" t="s">
        <v>14128</v>
      </c>
      <c r="G747" s="1" t="s">
        <v>15</v>
      </c>
      <c r="H747" s="1" t="s">
        <v>16</v>
      </c>
      <c r="I747" s="1" t="s">
        <v>17</v>
      </c>
      <c r="J747" s="1" t="s">
        <v>10612</v>
      </c>
      <c r="K747" s="1">
        <v>34.75</v>
      </c>
      <c r="L747" s="1">
        <v>139.41999999999999</v>
      </c>
      <c r="M747" s="1">
        <v>3.3</v>
      </c>
    </row>
    <row r="748" spans="1:15">
      <c r="A748" s="1">
        <v>1937</v>
      </c>
      <c r="B748" s="1" t="s">
        <v>13932</v>
      </c>
      <c r="C748" s="1" t="s">
        <v>3809</v>
      </c>
      <c r="D748" s="1" t="s">
        <v>13921</v>
      </c>
      <c r="G748" s="1" t="s">
        <v>15</v>
      </c>
      <c r="H748" s="1" t="s">
        <v>16</v>
      </c>
      <c r="I748" s="1" t="s">
        <v>17</v>
      </c>
      <c r="J748" s="1" t="s">
        <v>47</v>
      </c>
      <c r="K748" s="1">
        <v>34.5</v>
      </c>
      <c r="L748" s="1">
        <v>138.69999999999999</v>
      </c>
      <c r="M748" s="1">
        <v>3.3</v>
      </c>
    </row>
    <row r="749" spans="1:15">
      <c r="A749" s="1">
        <v>1937</v>
      </c>
      <c r="B749" s="1" t="s">
        <v>13932</v>
      </c>
      <c r="C749" s="1" t="s">
        <v>1777</v>
      </c>
      <c r="D749" s="1" t="s">
        <v>13921</v>
      </c>
      <c r="G749" s="1" t="s">
        <v>15</v>
      </c>
      <c r="H749" s="1" t="s">
        <v>16</v>
      </c>
      <c r="I749" s="1" t="s">
        <v>17</v>
      </c>
      <c r="J749" s="1" t="s">
        <v>47</v>
      </c>
      <c r="K749" s="1">
        <v>34.5</v>
      </c>
      <c r="L749" s="1">
        <v>138.69999999999999</v>
      </c>
      <c r="M749" s="1">
        <v>3.3</v>
      </c>
    </row>
    <row r="750" spans="1:15">
      <c r="A750" s="1">
        <v>1997</v>
      </c>
      <c r="B750" s="1" t="s">
        <v>14246</v>
      </c>
      <c r="C750" s="1" t="s">
        <v>14655</v>
      </c>
      <c r="D750" s="1" t="s">
        <v>14557</v>
      </c>
      <c r="G750" s="1" t="s">
        <v>15</v>
      </c>
      <c r="H750" s="1" t="s">
        <v>16</v>
      </c>
      <c r="I750" s="1" t="s">
        <v>17</v>
      </c>
      <c r="J750" s="1" t="s">
        <v>7766</v>
      </c>
      <c r="K750" s="1">
        <v>33.130000000000003</v>
      </c>
      <c r="L750" s="1">
        <v>139.77000000000001</v>
      </c>
      <c r="M750" s="1">
        <v>3.3</v>
      </c>
    </row>
    <row r="751" spans="1:15">
      <c r="A751" s="1">
        <v>1991</v>
      </c>
      <c r="B751" s="1" t="s">
        <v>14628</v>
      </c>
      <c r="C751" s="1" t="s">
        <v>14656</v>
      </c>
      <c r="D751" s="1" t="s">
        <v>14557</v>
      </c>
      <c r="G751" s="1" t="s">
        <v>15</v>
      </c>
      <c r="H751" s="1" t="s">
        <v>16</v>
      </c>
      <c r="I751" s="1" t="s">
        <v>17</v>
      </c>
      <c r="J751" s="1" t="s">
        <v>7766</v>
      </c>
      <c r="K751" s="1">
        <v>33.130000000000003</v>
      </c>
      <c r="L751" s="1">
        <v>139.77000000000001</v>
      </c>
      <c r="M751" s="1">
        <v>3.3</v>
      </c>
    </row>
    <row r="752" spans="1:15">
      <c r="A752" s="1">
        <v>2002</v>
      </c>
      <c r="B752" s="1" t="s">
        <v>14657</v>
      </c>
      <c r="C752" s="1" t="s">
        <v>14658</v>
      </c>
      <c r="D752" s="1" t="s">
        <v>14473</v>
      </c>
      <c r="G752" s="1" t="s">
        <v>15</v>
      </c>
      <c r="H752" s="1" t="s">
        <v>16</v>
      </c>
      <c r="I752" s="1" t="s">
        <v>17</v>
      </c>
      <c r="J752" s="1" t="s">
        <v>47</v>
      </c>
      <c r="K752" s="1">
        <v>34.08</v>
      </c>
      <c r="L752" s="1">
        <v>139.53</v>
      </c>
      <c r="M752" s="1">
        <v>3.31</v>
      </c>
    </row>
    <row r="753" spans="1:15">
      <c r="A753" s="1">
        <v>1992</v>
      </c>
      <c r="B753" s="1" t="s">
        <v>13922</v>
      </c>
      <c r="C753" s="1" t="s">
        <v>14489</v>
      </c>
      <c r="D753" s="1" t="s">
        <v>13924</v>
      </c>
      <c r="E753" s="1">
        <v>-3082.4</v>
      </c>
      <c r="F753" s="1">
        <v>-3082.4</v>
      </c>
      <c r="G753" s="1" t="s">
        <v>350</v>
      </c>
      <c r="H753" s="1" t="s">
        <v>323</v>
      </c>
      <c r="I753" s="1" t="s">
        <v>17</v>
      </c>
      <c r="J753" s="1" t="s">
        <v>47</v>
      </c>
      <c r="K753" s="1">
        <v>31.875</v>
      </c>
      <c r="L753" s="1">
        <v>141.22669999999999</v>
      </c>
      <c r="M753" s="1">
        <v>3.31</v>
      </c>
    </row>
    <row r="754" spans="1:15">
      <c r="A754" s="1">
        <v>1998</v>
      </c>
      <c r="B754" s="1" t="s">
        <v>14659</v>
      </c>
      <c r="C754" s="1" t="s">
        <v>14658</v>
      </c>
      <c r="D754" s="1" t="s">
        <v>14473</v>
      </c>
      <c r="G754" s="1" t="s">
        <v>15</v>
      </c>
      <c r="H754" s="1" t="s">
        <v>16</v>
      </c>
      <c r="I754" s="1" t="s">
        <v>17</v>
      </c>
      <c r="J754" s="1" t="s">
        <v>59</v>
      </c>
      <c r="K754" s="1">
        <v>34.08</v>
      </c>
      <c r="L754" s="1">
        <v>139.53</v>
      </c>
      <c r="M754" s="1">
        <v>3.31</v>
      </c>
    </row>
    <row r="755" spans="1:15">
      <c r="A755" s="1">
        <v>2010</v>
      </c>
      <c r="B755" s="1" t="s">
        <v>14158</v>
      </c>
      <c r="C755" s="1" t="s">
        <v>1585</v>
      </c>
      <c r="D755" s="1" t="s">
        <v>14159</v>
      </c>
      <c r="E755" s="1">
        <v>447</v>
      </c>
      <c r="F755" s="1">
        <v>447</v>
      </c>
      <c r="G755" s="1" t="s">
        <v>350</v>
      </c>
      <c r="H755" s="1" t="s">
        <v>16</v>
      </c>
      <c r="I755" s="1" t="s">
        <v>17</v>
      </c>
      <c r="J755" s="1" t="s">
        <v>25</v>
      </c>
      <c r="K755" s="1">
        <v>35.409999999999997</v>
      </c>
      <c r="L755" s="1">
        <v>138.77719999999999</v>
      </c>
      <c r="M755" s="1">
        <v>3.33</v>
      </c>
      <c r="O755" s="1">
        <v>20</v>
      </c>
    </row>
    <row r="756" spans="1:15">
      <c r="A756" s="1">
        <v>1941</v>
      </c>
      <c r="B756" s="1" t="s">
        <v>14660</v>
      </c>
      <c r="C756" s="1" t="s">
        <v>14661</v>
      </c>
      <c r="D756" s="1" t="s">
        <v>14517</v>
      </c>
      <c r="G756" s="1" t="s">
        <v>15</v>
      </c>
      <c r="H756" s="1" t="s">
        <v>16</v>
      </c>
      <c r="I756" s="1" t="s">
        <v>17</v>
      </c>
      <c r="J756" s="1" t="s">
        <v>868</v>
      </c>
      <c r="K756" s="1">
        <v>34.049999999999997</v>
      </c>
      <c r="L756" s="1">
        <v>139.5</v>
      </c>
      <c r="M756" s="1">
        <v>3.33</v>
      </c>
    </row>
    <row r="757" spans="1:15">
      <c r="A757" s="1">
        <v>1976</v>
      </c>
      <c r="B757" s="1" t="s">
        <v>14662</v>
      </c>
      <c r="C757" s="1" t="s">
        <v>14663</v>
      </c>
      <c r="D757" s="1" t="s">
        <v>13921</v>
      </c>
      <c r="G757" s="1" t="s">
        <v>15</v>
      </c>
      <c r="H757" s="1" t="s">
        <v>16</v>
      </c>
      <c r="I757" s="1" t="s">
        <v>17</v>
      </c>
      <c r="J757" s="1" t="s">
        <v>7838</v>
      </c>
      <c r="K757" s="1">
        <v>34.5</v>
      </c>
      <c r="L757" s="1">
        <v>138.80000000000001</v>
      </c>
      <c r="M757" s="1">
        <v>3.33</v>
      </c>
    </row>
    <row r="758" spans="1:15">
      <c r="A758" s="1">
        <v>1992</v>
      </c>
      <c r="B758" s="1" t="s">
        <v>14164</v>
      </c>
      <c r="C758" s="1" t="s">
        <v>14664</v>
      </c>
      <c r="D758" s="1" t="s">
        <v>14166</v>
      </c>
      <c r="E758" s="1">
        <v>-1798.2</v>
      </c>
      <c r="F758" s="1">
        <v>-1798.2</v>
      </c>
      <c r="G758" s="1" t="s">
        <v>350</v>
      </c>
      <c r="H758" s="1" t="s">
        <v>323</v>
      </c>
      <c r="I758" s="1" t="s">
        <v>17</v>
      </c>
      <c r="J758" s="1" t="s">
        <v>47</v>
      </c>
      <c r="K758" s="1">
        <v>30.3993</v>
      </c>
      <c r="L758" s="1">
        <v>140.37979999999999</v>
      </c>
      <c r="M758" s="1">
        <v>3.33</v>
      </c>
    </row>
    <row r="759" spans="1:15">
      <c r="A759" s="1">
        <v>1950</v>
      </c>
      <c r="B759" s="1" t="s">
        <v>13934</v>
      </c>
      <c r="C759" s="1" t="s">
        <v>14665</v>
      </c>
      <c r="D759" s="1" t="s">
        <v>13947</v>
      </c>
      <c r="G759" s="1" t="s">
        <v>15</v>
      </c>
      <c r="H759" s="1" t="s">
        <v>16</v>
      </c>
      <c r="I759" s="1" t="s">
        <v>17</v>
      </c>
      <c r="J759" s="1" t="s">
        <v>47</v>
      </c>
      <c r="K759" s="1">
        <v>35.22</v>
      </c>
      <c r="L759" s="1">
        <v>139.02000000000001</v>
      </c>
      <c r="M759" s="1">
        <v>3.34</v>
      </c>
    </row>
    <row r="760" spans="1:15">
      <c r="A760" s="1">
        <v>1937</v>
      </c>
      <c r="B760" s="1" t="s">
        <v>13932</v>
      </c>
      <c r="C760" s="1" t="s">
        <v>14666</v>
      </c>
      <c r="D760" s="1" t="s">
        <v>13947</v>
      </c>
      <c r="G760" s="1" t="s">
        <v>15</v>
      </c>
      <c r="H760" s="1" t="s">
        <v>16</v>
      </c>
      <c r="I760" s="1" t="s">
        <v>17</v>
      </c>
      <c r="J760" s="1" t="s">
        <v>47</v>
      </c>
      <c r="K760" s="1">
        <v>35.22</v>
      </c>
      <c r="L760" s="1">
        <v>139.02000000000001</v>
      </c>
      <c r="M760" s="1">
        <v>3.34</v>
      </c>
    </row>
    <row r="761" spans="1:15">
      <c r="A761" s="1">
        <v>1942</v>
      </c>
      <c r="B761" s="1" t="s">
        <v>14594</v>
      </c>
      <c r="C761" s="1" t="s">
        <v>14667</v>
      </c>
      <c r="D761" s="1" t="s">
        <v>13947</v>
      </c>
      <c r="G761" s="1" t="s">
        <v>15</v>
      </c>
      <c r="H761" s="1" t="s">
        <v>16</v>
      </c>
      <c r="I761" s="1" t="s">
        <v>17</v>
      </c>
      <c r="J761" s="1" t="s">
        <v>47</v>
      </c>
      <c r="K761" s="1">
        <v>35.22</v>
      </c>
      <c r="L761" s="1">
        <v>139.02000000000001</v>
      </c>
      <c r="M761" s="1">
        <v>3.34</v>
      </c>
    </row>
    <row r="762" spans="1:15">
      <c r="A762" s="1">
        <v>1985</v>
      </c>
      <c r="B762" s="1" t="s">
        <v>14339</v>
      </c>
      <c r="C762" s="1" t="s">
        <v>14668</v>
      </c>
      <c r="D762" s="1" t="s">
        <v>14025</v>
      </c>
      <c r="G762" s="1" t="s">
        <v>15</v>
      </c>
      <c r="H762" s="1" t="s">
        <v>16</v>
      </c>
      <c r="I762" s="1" t="s">
        <v>17</v>
      </c>
      <c r="J762" s="1" t="s">
        <v>47</v>
      </c>
      <c r="K762" s="1">
        <v>34.6</v>
      </c>
      <c r="L762" s="1">
        <v>138.6</v>
      </c>
      <c r="M762" s="1">
        <v>3.34</v>
      </c>
    </row>
    <row r="763" spans="1:15">
      <c r="A763" s="1">
        <v>1997</v>
      </c>
      <c r="B763" s="1" t="s">
        <v>14246</v>
      </c>
      <c r="C763" s="1" t="s">
        <v>14669</v>
      </c>
      <c r="D763" s="1" t="s">
        <v>13987</v>
      </c>
      <c r="G763" s="1" t="s">
        <v>15</v>
      </c>
      <c r="H763" s="1" t="s">
        <v>16</v>
      </c>
      <c r="I763" s="1" t="s">
        <v>17</v>
      </c>
      <c r="J763" s="1" t="s">
        <v>1084</v>
      </c>
      <c r="K763" s="1">
        <v>33.130000000000003</v>
      </c>
      <c r="L763" s="1">
        <v>139.77000000000001</v>
      </c>
      <c r="M763" s="1">
        <v>3.34</v>
      </c>
    </row>
    <row r="764" spans="1:15">
      <c r="A764" s="1">
        <v>1997</v>
      </c>
      <c r="B764" s="1" t="s">
        <v>14246</v>
      </c>
      <c r="C764" s="1" t="s">
        <v>14670</v>
      </c>
      <c r="D764" s="1" t="s">
        <v>13987</v>
      </c>
      <c r="G764" s="1" t="s">
        <v>15</v>
      </c>
      <c r="H764" s="1" t="s">
        <v>16</v>
      </c>
      <c r="I764" s="1" t="s">
        <v>17</v>
      </c>
      <c r="J764" s="1" t="s">
        <v>14536</v>
      </c>
      <c r="K764" s="1">
        <v>33.130000000000003</v>
      </c>
      <c r="L764" s="1">
        <v>139.77000000000001</v>
      </c>
      <c r="M764" s="1">
        <v>3.34</v>
      </c>
    </row>
    <row r="765" spans="1:15">
      <c r="A765" s="1">
        <v>2002</v>
      </c>
      <c r="B765" s="1" t="s">
        <v>14556</v>
      </c>
      <c r="C765" s="1" t="s">
        <v>4241</v>
      </c>
      <c r="D765" s="1" t="s">
        <v>14557</v>
      </c>
      <c r="G765" s="1" t="s">
        <v>15</v>
      </c>
      <c r="H765" s="1" t="s">
        <v>16</v>
      </c>
      <c r="I765" s="1" t="s">
        <v>17</v>
      </c>
      <c r="J765" s="1" t="s">
        <v>25</v>
      </c>
      <c r="K765" s="1">
        <v>33.130000000000003</v>
      </c>
      <c r="L765" s="1">
        <v>139.77000000000001</v>
      </c>
      <c r="M765" s="1">
        <v>3.35</v>
      </c>
    </row>
    <row r="766" spans="1:15">
      <c r="A766" s="1">
        <v>2003</v>
      </c>
      <c r="B766" s="1" t="s">
        <v>14471</v>
      </c>
      <c r="C766" s="1" t="s">
        <v>14671</v>
      </c>
      <c r="D766" s="1" t="s">
        <v>14473</v>
      </c>
      <c r="G766" s="1" t="s">
        <v>15</v>
      </c>
      <c r="H766" s="1" t="s">
        <v>16</v>
      </c>
      <c r="I766" s="1" t="s">
        <v>17</v>
      </c>
      <c r="J766" s="1" t="s">
        <v>59</v>
      </c>
      <c r="K766" s="1">
        <v>34.08</v>
      </c>
      <c r="L766" s="1">
        <v>139.52000000000001</v>
      </c>
      <c r="M766" s="1">
        <v>3.35</v>
      </c>
    </row>
    <row r="767" spans="1:15">
      <c r="A767" s="1">
        <v>1992</v>
      </c>
      <c r="B767" s="1" t="s">
        <v>14164</v>
      </c>
      <c r="C767" s="1" t="s">
        <v>14672</v>
      </c>
      <c r="D767" s="1" t="s">
        <v>14166</v>
      </c>
      <c r="E767" s="1">
        <v>-1798.2</v>
      </c>
      <c r="F767" s="1">
        <v>-1798.2</v>
      </c>
      <c r="G767" s="1" t="s">
        <v>350</v>
      </c>
      <c r="H767" s="1" t="s">
        <v>323</v>
      </c>
      <c r="I767" s="1" t="s">
        <v>17</v>
      </c>
      <c r="J767" s="1" t="s">
        <v>47</v>
      </c>
      <c r="K767" s="1">
        <v>30.3993</v>
      </c>
      <c r="L767" s="1">
        <v>140.37979999999999</v>
      </c>
      <c r="M767" s="1">
        <v>3.35</v>
      </c>
    </row>
    <row r="768" spans="1:15">
      <c r="A768" s="1">
        <v>1997</v>
      </c>
      <c r="B768" s="1" t="s">
        <v>14246</v>
      </c>
      <c r="C768" s="1" t="s">
        <v>14673</v>
      </c>
      <c r="D768" s="1" t="s">
        <v>13987</v>
      </c>
      <c r="G768" s="1" t="s">
        <v>15</v>
      </c>
      <c r="H768" s="1" t="s">
        <v>16</v>
      </c>
      <c r="I768" s="1" t="s">
        <v>17</v>
      </c>
      <c r="J768" s="1" t="s">
        <v>1084</v>
      </c>
      <c r="K768" s="1">
        <v>33.130000000000003</v>
      </c>
      <c r="L768" s="1">
        <v>139.77000000000001</v>
      </c>
      <c r="M768" s="1">
        <v>3.35</v>
      </c>
    </row>
    <row r="769" spans="1:17">
      <c r="A769" s="1">
        <v>2003</v>
      </c>
      <c r="B769" s="1" t="s">
        <v>14674</v>
      </c>
      <c r="C769" s="1" t="s">
        <v>14658</v>
      </c>
      <c r="D769" s="1" t="s">
        <v>14473</v>
      </c>
      <c r="G769" s="1" t="s">
        <v>15</v>
      </c>
      <c r="H769" s="1" t="s">
        <v>16</v>
      </c>
      <c r="I769" s="1" t="s">
        <v>17</v>
      </c>
      <c r="J769" s="1" t="s">
        <v>27</v>
      </c>
      <c r="K769" s="1">
        <v>34.08</v>
      </c>
      <c r="L769" s="1">
        <v>139.53</v>
      </c>
      <c r="M769" s="1">
        <v>3.36</v>
      </c>
    </row>
    <row r="770" spans="1:17">
      <c r="A770" s="1">
        <v>1988</v>
      </c>
      <c r="B770" s="1" t="s">
        <v>14675</v>
      </c>
      <c r="C770" s="1" t="s">
        <v>14676</v>
      </c>
      <c r="D770" s="1" t="s">
        <v>14128</v>
      </c>
      <c r="G770" s="1" t="s">
        <v>15</v>
      </c>
      <c r="H770" s="1" t="s">
        <v>16</v>
      </c>
      <c r="I770" s="1" t="s">
        <v>17</v>
      </c>
      <c r="J770" s="1" t="s">
        <v>25</v>
      </c>
      <c r="K770" s="1">
        <v>34.741700000000002</v>
      </c>
      <c r="L770" s="1">
        <v>139.39169999999999</v>
      </c>
      <c r="M770" s="1">
        <v>3.37</v>
      </c>
    </row>
    <row r="771" spans="1:17">
      <c r="A771" s="1">
        <v>2010</v>
      </c>
      <c r="B771" s="1" t="s">
        <v>14158</v>
      </c>
      <c r="C771" s="1" t="s">
        <v>3915</v>
      </c>
      <c r="D771" s="1" t="s">
        <v>14159</v>
      </c>
      <c r="E771" s="1">
        <v>611.29999999999995</v>
      </c>
      <c r="F771" s="1">
        <v>611.29999999999995</v>
      </c>
      <c r="G771" s="1" t="s">
        <v>350</v>
      </c>
      <c r="H771" s="1" t="s">
        <v>16</v>
      </c>
      <c r="I771" s="1" t="s">
        <v>17</v>
      </c>
      <c r="J771" s="1" t="s">
        <v>25</v>
      </c>
      <c r="K771" s="1">
        <v>35.409999999999997</v>
      </c>
      <c r="L771" s="1">
        <v>138.77719999999999</v>
      </c>
      <c r="M771" s="1">
        <v>3.38</v>
      </c>
      <c r="O771" s="1">
        <v>23</v>
      </c>
    </row>
    <row r="772" spans="1:17">
      <c r="A772" s="1">
        <v>2006</v>
      </c>
      <c r="B772" s="1" t="s">
        <v>13960</v>
      </c>
      <c r="C772" s="1" t="s">
        <v>4747</v>
      </c>
      <c r="D772" s="1" t="s">
        <v>13947</v>
      </c>
      <c r="G772" s="1" t="s">
        <v>350</v>
      </c>
      <c r="H772" s="1" t="s">
        <v>16</v>
      </c>
      <c r="I772" s="1" t="s">
        <v>17</v>
      </c>
      <c r="J772" s="1" t="s">
        <v>25</v>
      </c>
      <c r="K772" s="1">
        <v>35.22</v>
      </c>
      <c r="L772" s="1">
        <v>139.02000000000001</v>
      </c>
      <c r="M772" s="1">
        <v>3.38</v>
      </c>
    </row>
    <row r="773" spans="1:17">
      <c r="A773" s="1">
        <v>2003</v>
      </c>
      <c r="B773" s="1" t="s">
        <v>14471</v>
      </c>
      <c r="C773" s="1" t="s">
        <v>14677</v>
      </c>
      <c r="D773" s="1" t="s">
        <v>14473</v>
      </c>
      <c r="G773" s="1" t="s">
        <v>15</v>
      </c>
      <c r="H773" s="1" t="s">
        <v>16</v>
      </c>
      <c r="I773" s="1" t="s">
        <v>17</v>
      </c>
      <c r="J773" s="1" t="s">
        <v>59</v>
      </c>
      <c r="K773" s="1">
        <v>34.08</v>
      </c>
      <c r="L773" s="1">
        <v>139.52000000000001</v>
      </c>
      <c r="M773" s="1">
        <v>3.38</v>
      </c>
      <c r="Q773" s="1">
        <v>0.51309800000000005</v>
      </c>
    </row>
    <row r="774" spans="1:17">
      <c r="A774" s="1">
        <v>2007</v>
      </c>
      <c r="B774" s="1" t="s">
        <v>14678</v>
      </c>
      <c r="C774" s="1" t="s">
        <v>122</v>
      </c>
      <c r="D774" s="1" t="s">
        <v>14102</v>
      </c>
      <c r="G774" s="1" t="s">
        <v>15</v>
      </c>
      <c r="H774" s="1" t="s">
        <v>16</v>
      </c>
      <c r="I774" s="1" t="s">
        <v>17</v>
      </c>
      <c r="J774" s="1" t="s">
        <v>69</v>
      </c>
      <c r="K774" s="1">
        <v>30.47</v>
      </c>
      <c r="L774" s="1">
        <v>140.30000000000001</v>
      </c>
      <c r="M774" s="1">
        <v>3.38</v>
      </c>
    </row>
    <row r="775" spans="1:17">
      <c r="A775" s="1">
        <v>1988</v>
      </c>
      <c r="B775" s="1" t="s">
        <v>14623</v>
      </c>
      <c r="C775" s="1" t="s">
        <v>14679</v>
      </c>
      <c r="D775" s="1" t="s">
        <v>14625</v>
      </c>
      <c r="G775" s="1" t="s">
        <v>15</v>
      </c>
      <c r="H775" s="1" t="s">
        <v>16</v>
      </c>
      <c r="I775" s="1" t="s">
        <v>17</v>
      </c>
      <c r="J775" s="1" t="s">
        <v>10612</v>
      </c>
      <c r="K775" s="1">
        <v>34.5</v>
      </c>
      <c r="L775" s="1">
        <v>138.5</v>
      </c>
      <c r="M775" s="1">
        <v>3.39</v>
      </c>
    </row>
    <row r="776" spans="1:17">
      <c r="A776" s="1">
        <v>1997</v>
      </c>
      <c r="B776" s="1" t="s">
        <v>14246</v>
      </c>
      <c r="C776" s="1" t="s">
        <v>14680</v>
      </c>
      <c r="D776" s="1" t="s">
        <v>14557</v>
      </c>
      <c r="G776" s="1" t="s">
        <v>15</v>
      </c>
      <c r="H776" s="1" t="s">
        <v>16</v>
      </c>
      <c r="I776" s="1" t="s">
        <v>17</v>
      </c>
      <c r="J776" s="1" t="s">
        <v>69</v>
      </c>
      <c r="K776" s="1">
        <v>33.130000000000003</v>
      </c>
      <c r="L776" s="1">
        <v>139.77000000000001</v>
      </c>
      <c r="M776" s="1">
        <v>3.39</v>
      </c>
    </row>
    <row r="777" spans="1:17">
      <c r="A777" s="1">
        <v>1991</v>
      </c>
      <c r="B777" s="1" t="s">
        <v>14628</v>
      </c>
      <c r="C777" s="1" t="s">
        <v>14681</v>
      </c>
      <c r="D777" s="1" t="s">
        <v>14557</v>
      </c>
      <c r="G777" s="1" t="s">
        <v>15</v>
      </c>
      <c r="H777" s="1" t="s">
        <v>16</v>
      </c>
      <c r="I777" s="1" t="s">
        <v>17</v>
      </c>
      <c r="J777" s="1" t="s">
        <v>69</v>
      </c>
      <c r="K777" s="1">
        <v>33.130000000000003</v>
      </c>
      <c r="L777" s="1">
        <v>139.77000000000001</v>
      </c>
      <c r="M777" s="1">
        <v>3.39</v>
      </c>
    </row>
    <row r="778" spans="1:17">
      <c r="A778" s="1">
        <v>1983</v>
      </c>
      <c r="B778" s="1" t="s">
        <v>14227</v>
      </c>
      <c r="C778" s="1" t="s">
        <v>11766</v>
      </c>
      <c r="D778" s="1" t="s">
        <v>14229</v>
      </c>
      <c r="G778" s="1" t="s">
        <v>15</v>
      </c>
      <c r="H778" s="1" t="s">
        <v>16</v>
      </c>
      <c r="I778" s="1" t="s">
        <v>17</v>
      </c>
      <c r="J778" s="1" t="s">
        <v>69</v>
      </c>
      <c r="K778" s="1">
        <v>24.2</v>
      </c>
      <c r="L778" s="1">
        <v>141.43</v>
      </c>
      <c r="M778" s="1">
        <v>3.4</v>
      </c>
    </row>
    <row r="779" spans="1:17">
      <c r="A779" s="1">
        <v>2008</v>
      </c>
      <c r="B779" s="1" t="s">
        <v>14056</v>
      </c>
      <c r="C779" s="1" t="s">
        <v>14682</v>
      </c>
      <c r="D779" s="1" t="s">
        <v>14557</v>
      </c>
      <c r="E779" s="1">
        <v>95</v>
      </c>
      <c r="F779" s="1">
        <v>95</v>
      </c>
      <c r="G779" s="1" t="s">
        <v>15</v>
      </c>
      <c r="H779" s="1" t="s">
        <v>16</v>
      </c>
      <c r="I779" s="1" t="s">
        <v>17</v>
      </c>
      <c r="J779" s="1" t="s">
        <v>27</v>
      </c>
      <c r="K779" s="1">
        <v>33.110999999999997</v>
      </c>
      <c r="L779" s="1">
        <v>139.78299999999999</v>
      </c>
      <c r="M779" s="1">
        <v>3.4</v>
      </c>
      <c r="Q779" s="1">
        <v>0.51310100000000003</v>
      </c>
    </row>
    <row r="780" spans="1:17">
      <c r="A780" s="1">
        <v>1992</v>
      </c>
      <c r="B780" s="1" t="s">
        <v>14164</v>
      </c>
      <c r="C780" s="1" t="s">
        <v>14683</v>
      </c>
      <c r="D780" s="1" t="s">
        <v>14166</v>
      </c>
      <c r="E780" s="1">
        <v>-1798.2</v>
      </c>
      <c r="F780" s="1">
        <v>-1798.2</v>
      </c>
      <c r="G780" s="1" t="s">
        <v>350</v>
      </c>
      <c r="H780" s="1" t="s">
        <v>323</v>
      </c>
      <c r="I780" s="1" t="s">
        <v>17</v>
      </c>
      <c r="J780" s="1" t="s">
        <v>47</v>
      </c>
      <c r="K780" s="1">
        <v>30.3993</v>
      </c>
      <c r="L780" s="1">
        <v>140.37979999999999</v>
      </c>
      <c r="M780" s="1">
        <v>3.41</v>
      </c>
    </row>
    <row r="781" spans="1:17">
      <c r="A781" s="1">
        <v>1992</v>
      </c>
      <c r="B781" s="1" t="s">
        <v>14164</v>
      </c>
      <c r="C781" s="1" t="s">
        <v>14684</v>
      </c>
      <c r="D781" s="1" t="s">
        <v>14166</v>
      </c>
      <c r="E781" s="1">
        <v>-1798.2</v>
      </c>
      <c r="F781" s="1">
        <v>-1798.2</v>
      </c>
      <c r="G781" s="1" t="s">
        <v>350</v>
      </c>
      <c r="H781" s="1" t="s">
        <v>323</v>
      </c>
      <c r="I781" s="1" t="s">
        <v>17</v>
      </c>
      <c r="J781" s="1" t="s">
        <v>47</v>
      </c>
      <c r="K781" s="1">
        <v>30.3993</v>
      </c>
      <c r="L781" s="1">
        <v>140.37979999999999</v>
      </c>
      <c r="M781" s="1">
        <v>3.41</v>
      </c>
    </row>
    <row r="782" spans="1:17">
      <c r="A782" s="1">
        <v>2006</v>
      </c>
      <c r="B782" s="1" t="s">
        <v>13960</v>
      </c>
      <c r="C782" s="1" t="s">
        <v>3877</v>
      </c>
      <c r="D782" s="1" t="s">
        <v>13947</v>
      </c>
      <c r="G782" s="1" t="s">
        <v>350</v>
      </c>
      <c r="H782" s="1" t="s">
        <v>16</v>
      </c>
      <c r="I782" s="1" t="s">
        <v>17</v>
      </c>
      <c r="J782" s="1" t="s">
        <v>25</v>
      </c>
      <c r="K782" s="1">
        <v>35.22</v>
      </c>
      <c r="L782" s="1">
        <v>139.02000000000001</v>
      </c>
      <c r="M782" s="1">
        <v>3.42</v>
      </c>
    </row>
    <row r="783" spans="1:17">
      <c r="A783" s="1">
        <v>1989</v>
      </c>
      <c r="B783" s="1" t="s">
        <v>14463</v>
      </c>
      <c r="C783" s="1" t="s">
        <v>14685</v>
      </c>
      <c r="D783" s="1" t="s">
        <v>14509</v>
      </c>
      <c r="G783" s="1" t="s">
        <v>15</v>
      </c>
      <c r="H783" s="1" t="s">
        <v>16</v>
      </c>
      <c r="I783" s="1" t="s">
        <v>17</v>
      </c>
      <c r="J783" s="1" t="s">
        <v>7766</v>
      </c>
      <c r="K783" s="1">
        <v>35</v>
      </c>
      <c r="L783" s="1">
        <v>138.80000000000001</v>
      </c>
      <c r="M783" s="1">
        <v>3.42</v>
      </c>
      <c r="O783" s="1">
        <v>36.5</v>
      </c>
    </row>
    <row r="784" spans="1:17">
      <c r="A784" s="1">
        <v>1965</v>
      </c>
      <c r="B784" s="1" t="s">
        <v>13985</v>
      </c>
      <c r="C784" s="1" t="s">
        <v>14686</v>
      </c>
      <c r="D784" s="1" t="s">
        <v>13987</v>
      </c>
      <c r="G784" s="1" t="s">
        <v>15</v>
      </c>
      <c r="H784" s="1" t="s">
        <v>16</v>
      </c>
      <c r="I784" s="1" t="s">
        <v>17</v>
      </c>
      <c r="J784" s="1" t="s">
        <v>1084</v>
      </c>
      <c r="K784" s="1">
        <v>33.130000000000003</v>
      </c>
      <c r="L784" s="1">
        <v>139.77000000000001</v>
      </c>
      <c r="M784" s="1">
        <v>3.42</v>
      </c>
    </row>
    <row r="785" spans="1:15">
      <c r="A785" s="1">
        <v>1989</v>
      </c>
      <c r="B785" s="1" t="s">
        <v>14062</v>
      </c>
      <c r="C785" s="1" t="s">
        <v>14687</v>
      </c>
      <c r="D785" s="1" t="s">
        <v>14688</v>
      </c>
      <c r="G785" s="1" t="s">
        <v>322</v>
      </c>
      <c r="H785" s="1" t="s">
        <v>323</v>
      </c>
      <c r="I785" s="1" t="s">
        <v>17</v>
      </c>
      <c r="J785" s="1" t="s">
        <v>13079</v>
      </c>
      <c r="K785" s="1">
        <v>31</v>
      </c>
      <c r="L785" s="1">
        <v>140</v>
      </c>
      <c r="M785" s="1">
        <v>3.43</v>
      </c>
      <c r="O785" s="1">
        <v>18</v>
      </c>
    </row>
    <row r="786" spans="1:15">
      <c r="A786" s="1">
        <v>1997</v>
      </c>
      <c r="B786" s="1" t="s">
        <v>14246</v>
      </c>
      <c r="C786" s="1" t="s">
        <v>14689</v>
      </c>
      <c r="D786" s="1" t="s">
        <v>13987</v>
      </c>
      <c r="G786" s="1" t="s">
        <v>15</v>
      </c>
      <c r="H786" s="1" t="s">
        <v>16</v>
      </c>
      <c r="I786" s="1" t="s">
        <v>17</v>
      </c>
      <c r="J786" s="1" t="s">
        <v>7838</v>
      </c>
      <c r="K786" s="1">
        <v>33.130000000000003</v>
      </c>
      <c r="L786" s="1">
        <v>139.77000000000001</v>
      </c>
      <c r="M786" s="1">
        <v>3.43</v>
      </c>
    </row>
    <row r="787" spans="1:15">
      <c r="A787" s="1">
        <v>2006</v>
      </c>
      <c r="B787" s="1" t="s">
        <v>13960</v>
      </c>
      <c r="C787" s="1" t="s">
        <v>3996</v>
      </c>
      <c r="D787" s="1" t="s">
        <v>13947</v>
      </c>
      <c r="G787" s="1" t="s">
        <v>350</v>
      </c>
      <c r="H787" s="1" t="s">
        <v>16</v>
      </c>
      <c r="I787" s="1" t="s">
        <v>17</v>
      </c>
      <c r="J787" s="1" t="s">
        <v>25</v>
      </c>
      <c r="K787" s="1">
        <v>35.22</v>
      </c>
      <c r="L787" s="1">
        <v>139.02000000000001</v>
      </c>
      <c r="M787" s="1">
        <v>3.44</v>
      </c>
    </row>
    <row r="788" spans="1:15">
      <c r="A788" s="1">
        <v>1992</v>
      </c>
      <c r="B788" s="1" t="s">
        <v>14049</v>
      </c>
      <c r="C788" s="1" t="s">
        <v>14690</v>
      </c>
      <c r="D788" s="1" t="s">
        <v>14620</v>
      </c>
      <c r="E788" s="1">
        <v>-558</v>
      </c>
      <c r="F788" s="1">
        <v>-558</v>
      </c>
      <c r="G788" s="1" t="s">
        <v>322</v>
      </c>
      <c r="H788" s="1" t="s">
        <v>323</v>
      </c>
      <c r="I788" s="1" t="s">
        <v>17</v>
      </c>
      <c r="J788" s="1" t="s">
        <v>59</v>
      </c>
      <c r="K788" s="1">
        <v>29.766999999999999</v>
      </c>
      <c r="L788" s="1">
        <v>140.38</v>
      </c>
      <c r="M788" s="1">
        <v>3.44</v>
      </c>
      <c r="O788" s="1">
        <v>25</v>
      </c>
    </row>
    <row r="789" spans="1:15">
      <c r="A789" s="1">
        <v>1989</v>
      </c>
      <c r="B789" s="1" t="s">
        <v>14463</v>
      </c>
      <c r="C789" s="1" t="s">
        <v>14264</v>
      </c>
      <c r="D789" s="1" t="s">
        <v>14465</v>
      </c>
      <c r="G789" s="1" t="s">
        <v>15</v>
      </c>
      <c r="H789" s="1" t="s">
        <v>16</v>
      </c>
      <c r="I789" s="1" t="s">
        <v>17</v>
      </c>
      <c r="J789" s="1" t="s">
        <v>69</v>
      </c>
      <c r="K789" s="1">
        <v>35</v>
      </c>
      <c r="L789" s="1">
        <v>138.80000000000001</v>
      </c>
      <c r="M789" s="1">
        <v>3.45</v>
      </c>
    </row>
    <row r="790" spans="1:15">
      <c r="A790" s="1">
        <v>2003</v>
      </c>
      <c r="B790" s="1" t="s">
        <v>14674</v>
      </c>
      <c r="C790" s="1" t="s">
        <v>14691</v>
      </c>
      <c r="D790" s="1" t="s">
        <v>14473</v>
      </c>
      <c r="G790" s="1" t="s">
        <v>15</v>
      </c>
      <c r="H790" s="1" t="s">
        <v>16</v>
      </c>
      <c r="I790" s="1" t="s">
        <v>17</v>
      </c>
      <c r="J790" s="1" t="s">
        <v>27</v>
      </c>
      <c r="K790" s="1">
        <v>34.08</v>
      </c>
      <c r="L790" s="1">
        <v>139.53</v>
      </c>
      <c r="M790" s="1">
        <v>3.45</v>
      </c>
    </row>
    <row r="791" spans="1:15">
      <c r="A791" s="1">
        <v>1997</v>
      </c>
      <c r="B791" s="1" t="s">
        <v>14426</v>
      </c>
      <c r="C791" s="1" t="s">
        <v>14692</v>
      </c>
      <c r="D791" s="1" t="s">
        <v>14128</v>
      </c>
      <c r="G791" s="1" t="s">
        <v>15</v>
      </c>
      <c r="H791" s="1" t="s">
        <v>16</v>
      </c>
      <c r="I791" s="1" t="s">
        <v>17</v>
      </c>
      <c r="J791" s="1" t="s">
        <v>47</v>
      </c>
      <c r="K791" s="1">
        <v>34.75</v>
      </c>
      <c r="L791" s="1">
        <v>139.41999999999999</v>
      </c>
      <c r="M791" s="1">
        <v>3.46</v>
      </c>
    </row>
    <row r="792" spans="1:15">
      <c r="A792" s="1">
        <v>2008</v>
      </c>
      <c r="B792" s="1" t="s">
        <v>14056</v>
      </c>
      <c r="C792" s="1" t="s">
        <v>14693</v>
      </c>
      <c r="D792" s="1" t="s">
        <v>14557</v>
      </c>
      <c r="E792" s="1">
        <v>60</v>
      </c>
      <c r="F792" s="1">
        <v>60</v>
      </c>
      <c r="G792" s="1" t="s">
        <v>15</v>
      </c>
      <c r="H792" s="1" t="s">
        <v>16</v>
      </c>
      <c r="I792" s="1" t="s">
        <v>17</v>
      </c>
      <c r="J792" s="1" t="s">
        <v>27</v>
      </c>
      <c r="K792" s="1">
        <v>33.104999999999997</v>
      </c>
      <c r="L792" s="1">
        <v>139.786</v>
      </c>
      <c r="M792" s="1">
        <v>3.46</v>
      </c>
    </row>
    <row r="793" spans="1:15">
      <c r="A793" s="1">
        <v>1998</v>
      </c>
      <c r="B793" s="1" t="s">
        <v>14694</v>
      </c>
      <c r="C793" s="1" t="s">
        <v>14695</v>
      </c>
      <c r="D793" s="1" t="s">
        <v>14268</v>
      </c>
      <c r="E793" s="1">
        <v>-835</v>
      </c>
      <c r="F793" s="1">
        <v>-835</v>
      </c>
      <c r="G793" s="1" t="s">
        <v>322</v>
      </c>
      <c r="H793" s="1" t="s">
        <v>323</v>
      </c>
      <c r="I793" s="1" t="s">
        <v>17</v>
      </c>
      <c r="J793" s="1" t="s">
        <v>13655</v>
      </c>
      <c r="K793" s="1">
        <v>31.568000000000001</v>
      </c>
      <c r="L793" s="1">
        <v>139.01230000000001</v>
      </c>
      <c r="M793" s="1">
        <v>3.47</v>
      </c>
    </row>
    <row r="794" spans="1:15">
      <c r="A794" s="1">
        <v>1989</v>
      </c>
      <c r="B794" s="1" t="s">
        <v>14463</v>
      </c>
      <c r="C794" s="1" t="s">
        <v>14696</v>
      </c>
      <c r="D794" s="1" t="s">
        <v>14509</v>
      </c>
      <c r="G794" s="1" t="s">
        <v>15</v>
      </c>
      <c r="H794" s="1" t="s">
        <v>16</v>
      </c>
      <c r="I794" s="1" t="s">
        <v>17</v>
      </c>
      <c r="J794" s="1" t="s">
        <v>7838</v>
      </c>
      <c r="K794" s="1">
        <v>35</v>
      </c>
      <c r="L794" s="1">
        <v>138.80000000000001</v>
      </c>
      <c r="M794" s="1">
        <v>3.48</v>
      </c>
    </row>
    <row r="795" spans="1:15">
      <c r="A795" s="1">
        <v>1989</v>
      </c>
      <c r="B795" s="1" t="s">
        <v>14463</v>
      </c>
      <c r="C795" s="1" t="s">
        <v>14697</v>
      </c>
      <c r="D795" s="1" t="s">
        <v>14509</v>
      </c>
      <c r="G795" s="1" t="s">
        <v>15</v>
      </c>
      <c r="H795" s="1" t="s">
        <v>16</v>
      </c>
      <c r="I795" s="1" t="s">
        <v>17</v>
      </c>
      <c r="J795" s="1" t="s">
        <v>1084</v>
      </c>
      <c r="K795" s="1">
        <v>35</v>
      </c>
      <c r="L795" s="1">
        <v>138.80000000000001</v>
      </c>
      <c r="M795" s="1">
        <v>3.48</v>
      </c>
    </row>
    <row r="796" spans="1:15">
      <c r="A796" s="1">
        <v>1937</v>
      </c>
      <c r="B796" s="1" t="s">
        <v>13932</v>
      </c>
      <c r="C796" s="1" t="s">
        <v>3909</v>
      </c>
      <c r="D796" s="1" t="s">
        <v>14698</v>
      </c>
      <c r="G796" s="1" t="s">
        <v>15</v>
      </c>
      <c r="H796" s="1" t="s">
        <v>16</v>
      </c>
      <c r="I796" s="1" t="s">
        <v>17</v>
      </c>
      <c r="J796" s="1" t="s">
        <v>74</v>
      </c>
      <c r="K796" s="1">
        <v>34.5</v>
      </c>
      <c r="L796" s="1">
        <v>138.69999999999999</v>
      </c>
      <c r="M796" s="1">
        <v>3.48</v>
      </c>
    </row>
    <row r="797" spans="1:15">
      <c r="A797" s="1">
        <v>1937</v>
      </c>
      <c r="B797" s="1" t="s">
        <v>13932</v>
      </c>
      <c r="C797" s="1" t="s">
        <v>3892</v>
      </c>
      <c r="D797" s="1" t="s">
        <v>14314</v>
      </c>
      <c r="G797" s="1" t="s">
        <v>15</v>
      </c>
      <c r="H797" s="1" t="s">
        <v>16</v>
      </c>
      <c r="I797" s="1" t="s">
        <v>17</v>
      </c>
      <c r="J797" s="1" t="s">
        <v>47</v>
      </c>
      <c r="K797" s="1">
        <v>34.5</v>
      </c>
      <c r="L797" s="1">
        <v>139.5</v>
      </c>
      <c r="M797" s="1">
        <v>3.49</v>
      </c>
    </row>
    <row r="798" spans="1:15">
      <c r="A798" s="1">
        <v>1997</v>
      </c>
      <c r="B798" s="1" t="s">
        <v>14246</v>
      </c>
      <c r="C798" s="1" t="s">
        <v>14699</v>
      </c>
      <c r="D798" s="1" t="s">
        <v>14557</v>
      </c>
      <c r="G798" s="1" t="s">
        <v>15</v>
      </c>
      <c r="H798" s="1" t="s">
        <v>16</v>
      </c>
      <c r="I798" s="1" t="s">
        <v>17</v>
      </c>
      <c r="J798" s="1" t="s">
        <v>69</v>
      </c>
      <c r="K798" s="1">
        <v>33.130000000000003</v>
      </c>
      <c r="L798" s="1">
        <v>139.77000000000001</v>
      </c>
      <c r="M798" s="1">
        <v>3.49</v>
      </c>
    </row>
    <row r="799" spans="1:15">
      <c r="A799" s="1">
        <v>1991</v>
      </c>
      <c r="B799" s="1" t="s">
        <v>14628</v>
      </c>
      <c r="C799" s="1" t="s">
        <v>14700</v>
      </c>
      <c r="D799" s="1" t="s">
        <v>14557</v>
      </c>
      <c r="G799" s="1" t="s">
        <v>15</v>
      </c>
      <c r="H799" s="1" t="s">
        <v>16</v>
      </c>
      <c r="I799" s="1" t="s">
        <v>17</v>
      </c>
      <c r="J799" s="1" t="s">
        <v>69</v>
      </c>
      <c r="K799" s="1">
        <v>33.130000000000003</v>
      </c>
      <c r="L799" s="1">
        <v>139.77000000000001</v>
      </c>
      <c r="M799" s="1">
        <v>3.49</v>
      </c>
    </row>
    <row r="800" spans="1:15">
      <c r="A800" s="1">
        <v>2002</v>
      </c>
      <c r="B800" s="1" t="s">
        <v>14556</v>
      </c>
      <c r="C800" s="1" t="s">
        <v>3996</v>
      </c>
      <c r="D800" s="1" t="s">
        <v>14557</v>
      </c>
      <c r="G800" s="1" t="s">
        <v>15</v>
      </c>
      <c r="H800" s="1" t="s">
        <v>16</v>
      </c>
      <c r="I800" s="1" t="s">
        <v>17</v>
      </c>
      <c r="J800" s="1" t="s">
        <v>25</v>
      </c>
      <c r="K800" s="1">
        <v>33.130000000000003</v>
      </c>
      <c r="L800" s="1">
        <v>139.77000000000001</v>
      </c>
      <c r="M800" s="1">
        <v>3.5</v>
      </c>
    </row>
    <row r="801" spans="1:18">
      <c r="A801" s="1">
        <v>2002</v>
      </c>
      <c r="B801" s="1" t="s">
        <v>14556</v>
      </c>
      <c r="C801" s="1" t="s">
        <v>10887</v>
      </c>
      <c r="D801" s="1" t="s">
        <v>14557</v>
      </c>
      <c r="G801" s="1" t="s">
        <v>15</v>
      </c>
      <c r="H801" s="1" t="s">
        <v>16</v>
      </c>
      <c r="I801" s="1" t="s">
        <v>17</v>
      </c>
      <c r="J801" s="1" t="s">
        <v>25</v>
      </c>
      <c r="K801" s="1">
        <v>33.130000000000003</v>
      </c>
      <c r="L801" s="1">
        <v>139.77000000000001</v>
      </c>
      <c r="M801" s="1">
        <v>3.51</v>
      </c>
      <c r="N801" s="1">
        <f>MEDIAN(M801:M1178)</f>
        <v>3.85</v>
      </c>
      <c r="P801" s="1">
        <f>MEDIAN(O801:O1178)</f>
        <v>31</v>
      </c>
      <c r="R801" s="1">
        <f>MEDIAN(Q801:Q1178)</f>
        <v>0.51308949999999998</v>
      </c>
    </row>
    <row r="802" spans="1:18">
      <c r="A802" s="1">
        <v>2002</v>
      </c>
      <c r="B802" s="1" t="s">
        <v>14556</v>
      </c>
      <c r="C802" s="1" t="s">
        <v>3943</v>
      </c>
      <c r="D802" s="1" t="s">
        <v>14557</v>
      </c>
      <c r="G802" s="1" t="s">
        <v>15</v>
      </c>
      <c r="H802" s="1" t="s">
        <v>16</v>
      </c>
      <c r="I802" s="1" t="s">
        <v>17</v>
      </c>
      <c r="J802" s="1" t="s">
        <v>25</v>
      </c>
      <c r="K802" s="1">
        <v>33.130000000000003</v>
      </c>
      <c r="L802" s="1">
        <v>139.77000000000001</v>
      </c>
      <c r="M802" s="1">
        <v>3.51</v>
      </c>
    </row>
    <row r="803" spans="1:18">
      <c r="A803" s="1">
        <v>2003</v>
      </c>
      <c r="B803" s="1" t="s">
        <v>14674</v>
      </c>
      <c r="C803" s="1" t="s">
        <v>14701</v>
      </c>
      <c r="D803" s="1" t="s">
        <v>14473</v>
      </c>
      <c r="G803" s="1" t="s">
        <v>15</v>
      </c>
      <c r="H803" s="1" t="s">
        <v>16</v>
      </c>
      <c r="I803" s="1" t="s">
        <v>17</v>
      </c>
      <c r="J803" s="1" t="s">
        <v>27</v>
      </c>
      <c r="K803" s="1">
        <v>34.08</v>
      </c>
      <c r="L803" s="1">
        <v>139.52000000000001</v>
      </c>
      <c r="M803" s="1">
        <v>3.51</v>
      </c>
    </row>
    <row r="804" spans="1:18">
      <c r="A804" s="1">
        <v>2002</v>
      </c>
      <c r="B804" s="1" t="s">
        <v>14657</v>
      </c>
      <c r="C804" s="1" t="s">
        <v>14702</v>
      </c>
      <c r="D804" s="1" t="s">
        <v>14473</v>
      </c>
      <c r="G804" s="1" t="s">
        <v>15</v>
      </c>
      <c r="H804" s="1" t="s">
        <v>16</v>
      </c>
      <c r="I804" s="1" t="s">
        <v>17</v>
      </c>
      <c r="J804" s="1" t="s">
        <v>47</v>
      </c>
      <c r="K804" s="1">
        <v>34.08</v>
      </c>
      <c r="L804" s="1">
        <v>139.53</v>
      </c>
      <c r="M804" s="1">
        <v>3.51</v>
      </c>
    </row>
    <row r="805" spans="1:18">
      <c r="A805" s="1">
        <v>1992</v>
      </c>
      <c r="B805" s="1" t="s">
        <v>14164</v>
      </c>
      <c r="C805" s="1" t="s">
        <v>14703</v>
      </c>
      <c r="D805" s="1" t="s">
        <v>14080</v>
      </c>
      <c r="E805" s="1">
        <v>-2975.3</v>
      </c>
      <c r="F805" s="1">
        <v>-2975.3</v>
      </c>
      <c r="G805" s="1" t="s">
        <v>350</v>
      </c>
      <c r="H805" s="1" t="s">
        <v>323</v>
      </c>
      <c r="I805" s="1" t="s">
        <v>17</v>
      </c>
      <c r="J805" s="1" t="s">
        <v>9679</v>
      </c>
      <c r="K805" s="1">
        <v>31.105499999999999</v>
      </c>
      <c r="L805" s="1">
        <v>139.8878</v>
      </c>
      <c r="M805" s="1">
        <v>3.51</v>
      </c>
    </row>
    <row r="806" spans="1:18">
      <c r="A806" s="1">
        <v>1998</v>
      </c>
      <c r="B806" s="1" t="s">
        <v>14659</v>
      </c>
      <c r="C806" s="1" t="s">
        <v>14702</v>
      </c>
      <c r="D806" s="1" t="s">
        <v>14473</v>
      </c>
      <c r="G806" s="1" t="s">
        <v>15</v>
      </c>
      <c r="H806" s="1" t="s">
        <v>16</v>
      </c>
      <c r="I806" s="1" t="s">
        <v>17</v>
      </c>
      <c r="J806" s="1" t="s">
        <v>59</v>
      </c>
      <c r="K806" s="1">
        <v>34.08</v>
      </c>
      <c r="L806" s="1">
        <v>139.53</v>
      </c>
      <c r="M806" s="1">
        <v>3.51</v>
      </c>
    </row>
    <row r="807" spans="1:18">
      <c r="A807" s="1">
        <v>2006</v>
      </c>
      <c r="B807" s="1" t="s">
        <v>13960</v>
      </c>
      <c r="C807" s="1" t="s">
        <v>1777</v>
      </c>
      <c r="D807" s="1" t="s">
        <v>13947</v>
      </c>
      <c r="G807" s="1" t="s">
        <v>350</v>
      </c>
      <c r="H807" s="1" t="s">
        <v>16</v>
      </c>
      <c r="I807" s="1" t="s">
        <v>17</v>
      </c>
      <c r="J807" s="1" t="s">
        <v>25</v>
      </c>
      <c r="K807" s="1">
        <v>35.22</v>
      </c>
      <c r="L807" s="1">
        <v>139.02000000000001</v>
      </c>
      <c r="M807" s="1">
        <v>3.52</v>
      </c>
    </row>
    <row r="808" spans="1:18">
      <c r="A808" s="1">
        <v>2003</v>
      </c>
      <c r="B808" s="1" t="s">
        <v>14674</v>
      </c>
      <c r="C808" s="1" t="s">
        <v>14704</v>
      </c>
      <c r="D808" s="1" t="s">
        <v>14473</v>
      </c>
      <c r="G808" s="1" t="s">
        <v>15</v>
      </c>
      <c r="H808" s="1" t="s">
        <v>16</v>
      </c>
      <c r="I808" s="1" t="s">
        <v>17</v>
      </c>
      <c r="J808" s="1" t="s">
        <v>27</v>
      </c>
      <c r="K808" s="1">
        <v>34.08</v>
      </c>
      <c r="L808" s="1">
        <v>139.52000000000001</v>
      </c>
      <c r="M808" s="1">
        <v>3.52</v>
      </c>
    </row>
    <row r="809" spans="1:18">
      <c r="A809" s="1">
        <v>1992</v>
      </c>
      <c r="B809" s="1" t="s">
        <v>14049</v>
      </c>
      <c r="C809" s="1" t="s">
        <v>14705</v>
      </c>
      <c r="D809" s="1" t="s">
        <v>14345</v>
      </c>
      <c r="E809" s="1">
        <v>-460</v>
      </c>
      <c r="F809" s="1">
        <v>-460</v>
      </c>
      <c r="G809" s="1" t="s">
        <v>322</v>
      </c>
      <c r="H809" s="1" t="s">
        <v>323</v>
      </c>
      <c r="I809" s="1" t="s">
        <v>17</v>
      </c>
      <c r="J809" s="1" t="s">
        <v>47</v>
      </c>
      <c r="K809" s="1">
        <v>25.399000000000001</v>
      </c>
      <c r="L809" s="1">
        <v>141.249</v>
      </c>
      <c r="M809" s="1">
        <v>3.52</v>
      </c>
      <c r="O809" s="1">
        <v>29</v>
      </c>
    </row>
    <row r="810" spans="1:18">
      <c r="A810" s="1">
        <v>1999</v>
      </c>
      <c r="B810" s="1" t="s">
        <v>14337</v>
      </c>
      <c r="C810" s="1" t="s">
        <v>14706</v>
      </c>
      <c r="D810" s="1" t="s">
        <v>14417</v>
      </c>
      <c r="E810" s="1">
        <v>-1000</v>
      </c>
      <c r="F810" s="1">
        <v>-1339</v>
      </c>
      <c r="G810" s="1" t="s">
        <v>322</v>
      </c>
      <c r="H810" s="1" t="s">
        <v>323</v>
      </c>
      <c r="I810" s="1" t="s">
        <v>17</v>
      </c>
      <c r="J810" s="1" t="s">
        <v>10337</v>
      </c>
      <c r="K810" s="1">
        <v>34.211770000000001</v>
      </c>
      <c r="L810" s="1">
        <v>138.83530999999999</v>
      </c>
      <c r="M810" s="1">
        <v>3.52</v>
      </c>
      <c r="O810" s="1">
        <v>16.600000000000001</v>
      </c>
    </row>
    <row r="811" spans="1:18">
      <c r="A811" s="1">
        <v>2002</v>
      </c>
      <c r="B811" s="1" t="s">
        <v>14657</v>
      </c>
      <c r="C811" s="1" t="s">
        <v>14707</v>
      </c>
      <c r="D811" s="1" t="s">
        <v>14473</v>
      </c>
      <c r="G811" s="1" t="s">
        <v>15</v>
      </c>
      <c r="H811" s="1" t="s">
        <v>16</v>
      </c>
      <c r="I811" s="1" t="s">
        <v>17</v>
      </c>
      <c r="J811" s="1" t="s">
        <v>47</v>
      </c>
      <c r="K811" s="1">
        <v>34.15</v>
      </c>
      <c r="L811" s="1">
        <v>139.55000000000001</v>
      </c>
      <c r="M811" s="1">
        <v>3.52</v>
      </c>
    </row>
    <row r="812" spans="1:18">
      <c r="A812" s="1">
        <v>2002</v>
      </c>
      <c r="B812" s="1" t="s">
        <v>14657</v>
      </c>
      <c r="C812" s="1" t="s">
        <v>14708</v>
      </c>
      <c r="D812" s="1" t="s">
        <v>14473</v>
      </c>
      <c r="G812" s="1" t="s">
        <v>15</v>
      </c>
      <c r="H812" s="1" t="s">
        <v>16</v>
      </c>
      <c r="I812" s="1" t="s">
        <v>17</v>
      </c>
      <c r="J812" s="1" t="s">
        <v>47</v>
      </c>
      <c r="K812" s="1">
        <v>34.08</v>
      </c>
      <c r="L812" s="1">
        <v>139.53</v>
      </c>
      <c r="M812" s="1">
        <v>3.54</v>
      </c>
    </row>
    <row r="813" spans="1:18">
      <c r="A813" s="1">
        <v>1998</v>
      </c>
      <c r="B813" s="1" t="s">
        <v>14659</v>
      </c>
      <c r="C813" s="1" t="s">
        <v>14708</v>
      </c>
      <c r="D813" s="1" t="s">
        <v>14473</v>
      </c>
      <c r="G813" s="1" t="s">
        <v>15</v>
      </c>
      <c r="H813" s="1" t="s">
        <v>16</v>
      </c>
      <c r="I813" s="1" t="s">
        <v>17</v>
      </c>
      <c r="J813" s="1" t="s">
        <v>59</v>
      </c>
      <c r="K813" s="1">
        <v>34.08</v>
      </c>
      <c r="L813" s="1">
        <v>139.53</v>
      </c>
      <c r="M813" s="1">
        <v>3.54</v>
      </c>
    </row>
    <row r="814" spans="1:18">
      <c r="A814" s="1">
        <v>2003</v>
      </c>
      <c r="B814" s="1" t="s">
        <v>14674</v>
      </c>
      <c r="C814" s="1" t="s">
        <v>14709</v>
      </c>
      <c r="D814" s="1" t="s">
        <v>14473</v>
      </c>
      <c r="G814" s="1" t="s">
        <v>15</v>
      </c>
      <c r="H814" s="1" t="s">
        <v>16</v>
      </c>
      <c r="I814" s="1" t="s">
        <v>17</v>
      </c>
      <c r="J814" s="1" t="s">
        <v>27</v>
      </c>
      <c r="K814" s="1">
        <v>34.08</v>
      </c>
      <c r="L814" s="1">
        <v>139.52000000000001</v>
      </c>
      <c r="M814" s="1">
        <v>3.55</v>
      </c>
    </row>
    <row r="815" spans="1:18">
      <c r="A815" s="1">
        <v>1965</v>
      </c>
      <c r="B815" s="1" t="s">
        <v>13985</v>
      </c>
      <c r="C815" s="1" t="s">
        <v>14710</v>
      </c>
      <c r="D815" s="1" t="s">
        <v>13987</v>
      </c>
      <c r="G815" s="1" t="s">
        <v>15</v>
      </c>
      <c r="H815" s="1" t="s">
        <v>16</v>
      </c>
      <c r="I815" s="1" t="s">
        <v>17</v>
      </c>
      <c r="J815" s="1" t="s">
        <v>47</v>
      </c>
      <c r="K815" s="1">
        <v>33.130000000000003</v>
      </c>
      <c r="L815" s="1">
        <v>139.77000000000001</v>
      </c>
      <c r="M815" s="1">
        <v>3.55</v>
      </c>
    </row>
    <row r="816" spans="1:18">
      <c r="A816" s="1">
        <v>1988</v>
      </c>
      <c r="B816" s="1" t="s">
        <v>14403</v>
      </c>
      <c r="C816" s="1" t="s">
        <v>14711</v>
      </c>
      <c r="D816" s="1" t="s">
        <v>14401</v>
      </c>
      <c r="G816" s="1" t="s">
        <v>15</v>
      </c>
      <c r="H816" s="1" t="s">
        <v>16</v>
      </c>
      <c r="I816" s="1" t="s">
        <v>17</v>
      </c>
      <c r="J816" s="1" t="s">
        <v>47</v>
      </c>
      <c r="K816" s="1">
        <v>26.55</v>
      </c>
      <c r="L816" s="1">
        <v>142.1</v>
      </c>
      <c r="M816" s="1">
        <v>3.55</v>
      </c>
    </row>
    <row r="817" spans="1:17">
      <c r="A817" s="1">
        <v>1992</v>
      </c>
      <c r="B817" s="1" t="s">
        <v>14164</v>
      </c>
      <c r="C817" s="1" t="s">
        <v>14712</v>
      </c>
      <c r="D817" s="1" t="s">
        <v>14080</v>
      </c>
      <c r="E817" s="1">
        <v>-2975.3</v>
      </c>
      <c r="F817" s="1">
        <v>-2975.3</v>
      </c>
      <c r="G817" s="1" t="s">
        <v>350</v>
      </c>
      <c r="H817" s="1" t="s">
        <v>323</v>
      </c>
      <c r="I817" s="1" t="s">
        <v>17</v>
      </c>
      <c r="J817" s="1" t="s">
        <v>9679</v>
      </c>
      <c r="K817" s="1">
        <v>31.105499999999999</v>
      </c>
      <c r="L817" s="1">
        <v>139.8878</v>
      </c>
      <c r="M817" s="1">
        <v>3.55</v>
      </c>
    </row>
    <row r="818" spans="1:17">
      <c r="A818" s="1">
        <v>2003</v>
      </c>
      <c r="B818" s="1" t="s">
        <v>14674</v>
      </c>
      <c r="C818" s="1" t="s">
        <v>14713</v>
      </c>
      <c r="D818" s="1" t="s">
        <v>14473</v>
      </c>
      <c r="G818" s="1" t="s">
        <v>15</v>
      </c>
      <c r="H818" s="1" t="s">
        <v>16</v>
      </c>
      <c r="I818" s="1" t="s">
        <v>17</v>
      </c>
      <c r="J818" s="1" t="s">
        <v>27</v>
      </c>
      <c r="K818" s="1">
        <v>34.15</v>
      </c>
      <c r="L818" s="1">
        <v>139.55000000000001</v>
      </c>
      <c r="M818" s="1">
        <v>3.56</v>
      </c>
    </row>
    <row r="819" spans="1:17">
      <c r="A819" s="1">
        <v>2003</v>
      </c>
      <c r="B819" s="1" t="s">
        <v>14674</v>
      </c>
      <c r="C819" s="1" t="s">
        <v>14714</v>
      </c>
      <c r="D819" s="1" t="s">
        <v>14473</v>
      </c>
      <c r="G819" s="1" t="s">
        <v>15</v>
      </c>
      <c r="H819" s="1" t="s">
        <v>16</v>
      </c>
      <c r="I819" s="1" t="s">
        <v>17</v>
      </c>
      <c r="J819" s="1" t="s">
        <v>27</v>
      </c>
      <c r="K819" s="1">
        <v>34.15</v>
      </c>
      <c r="L819" s="1">
        <v>139.55000000000001</v>
      </c>
      <c r="M819" s="1">
        <v>3.56</v>
      </c>
    </row>
    <row r="820" spans="1:17">
      <c r="A820" s="1">
        <v>1992</v>
      </c>
      <c r="B820" s="1" t="s">
        <v>14164</v>
      </c>
      <c r="C820" s="1" t="s">
        <v>14715</v>
      </c>
      <c r="D820" s="1" t="s">
        <v>14166</v>
      </c>
      <c r="E820" s="1">
        <v>-1798.2</v>
      </c>
      <c r="F820" s="1">
        <v>-1798.2</v>
      </c>
      <c r="G820" s="1" t="s">
        <v>350</v>
      </c>
      <c r="H820" s="1" t="s">
        <v>323</v>
      </c>
      <c r="I820" s="1" t="s">
        <v>17</v>
      </c>
      <c r="J820" s="1" t="s">
        <v>47</v>
      </c>
      <c r="K820" s="1">
        <v>30.3993</v>
      </c>
      <c r="L820" s="1">
        <v>140.37979999999999</v>
      </c>
      <c r="M820" s="1">
        <v>3.56</v>
      </c>
    </row>
    <row r="821" spans="1:17">
      <c r="A821" s="1">
        <v>1991</v>
      </c>
      <c r="B821" s="1" t="s">
        <v>14628</v>
      </c>
      <c r="C821" s="1" t="s">
        <v>14716</v>
      </c>
      <c r="D821" s="1" t="s">
        <v>14557</v>
      </c>
      <c r="G821" s="1" t="s">
        <v>15</v>
      </c>
      <c r="H821" s="1" t="s">
        <v>16</v>
      </c>
      <c r="I821" s="1" t="s">
        <v>17</v>
      </c>
      <c r="J821" s="1" t="s">
        <v>69</v>
      </c>
      <c r="K821" s="1">
        <v>33.130000000000003</v>
      </c>
      <c r="L821" s="1">
        <v>139.77000000000001</v>
      </c>
      <c r="M821" s="1">
        <v>3.56</v>
      </c>
    </row>
    <row r="822" spans="1:17">
      <c r="A822" s="1">
        <v>2006</v>
      </c>
      <c r="B822" s="1" t="s">
        <v>14717</v>
      </c>
      <c r="C822" s="1" t="s">
        <v>14718</v>
      </c>
      <c r="D822" s="1" t="s">
        <v>14473</v>
      </c>
      <c r="G822" s="1" t="s">
        <v>15</v>
      </c>
      <c r="H822" s="1" t="s">
        <v>16</v>
      </c>
      <c r="I822" s="1" t="s">
        <v>17</v>
      </c>
      <c r="J822" s="1" t="s">
        <v>59</v>
      </c>
      <c r="K822" s="1">
        <v>34.08</v>
      </c>
      <c r="L822" s="1">
        <v>139.52000000000001</v>
      </c>
      <c r="M822" s="1">
        <v>3.56</v>
      </c>
      <c r="Q822" s="1">
        <v>0.51309000000000005</v>
      </c>
    </row>
    <row r="823" spans="1:17">
      <c r="A823" s="1">
        <v>2003</v>
      </c>
      <c r="B823" s="1" t="s">
        <v>14674</v>
      </c>
      <c r="C823" s="1" t="s">
        <v>14708</v>
      </c>
      <c r="D823" s="1" t="s">
        <v>14473</v>
      </c>
      <c r="G823" s="1" t="s">
        <v>15</v>
      </c>
      <c r="H823" s="1" t="s">
        <v>16</v>
      </c>
      <c r="I823" s="1" t="s">
        <v>17</v>
      </c>
      <c r="J823" s="1" t="s">
        <v>27</v>
      </c>
      <c r="K823" s="1">
        <v>34.08</v>
      </c>
      <c r="L823" s="1">
        <v>139.53</v>
      </c>
      <c r="M823" s="1">
        <v>3.57</v>
      </c>
    </row>
    <row r="824" spans="1:17">
      <c r="A824" s="1">
        <v>2003</v>
      </c>
      <c r="B824" s="1" t="s">
        <v>14674</v>
      </c>
      <c r="C824" s="1" t="s">
        <v>14719</v>
      </c>
      <c r="D824" s="1" t="s">
        <v>14473</v>
      </c>
      <c r="G824" s="1" t="s">
        <v>15</v>
      </c>
      <c r="H824" s="1" t="s">
        <v>16</v>
      </c>
      <c r="I824" s="1" t="s">
        <v>17</v>
      </c>
      <c r="J824" s="1" t="s">
        <v>27</v>
      </c>
      <c r="K824" s="1">
        <v>34.15</v>
      </c>
      <c r="L824" s="1">
        <v>139.55000000000001</v>
      </c>
      <c r="M824" s="1">
        <v>3.57</v>
      </c>
    </row>
    <row r="825" spans="1:17">
      <c r="A825" s="1">
        <v>2003</v>
      </c>
      <c r="B825" s="1" t="s">
        <v>14674</v>
      </c>
      <c r="C825" s="1" t="s">
        <v>14720</v>
      </c>
      <c r="D825" s="1" t="s">
        <v>14473</v>
      </c>
      <c r="G825" s="1" t="s">
        <v>15</v>
      </c>
      <c r="H825" s="1" t="s">
        <v>16</v>
      </c>
      <c r="I825" s="1" t="s">
        <v>17</v>
      </c>
      <c r="J825" s="1" t="s">
        <v>27</v>
      </c>
      <c r="K825" s="1">
        <v>34.15</v>
      </c>
      <c r="L825" s="1">
        <v>139.55000000000001</v>
      </c>
      <c r="M825" s="1">
        <v>3.57</v>
      </c>
    </row>
    <row r="826" spans="1:17">
      <c r="A826" s="1">
        <v>2003</v>
      </c>
      <c r="B826" s="1" t="s">
        <v>14674</v>
      </c>
      <c r="C826" s="1" t="s">
        <v>14707</v>
      </c>
      <c r="D826" s="1" t="s">
        <v>14473</v>
      </c>
      <c r="G826" s="1" t="s">
        <v>15</v>
      </c>
      <c r="H826" s="1" t="s">
        <v>16</v>
      </c>
      <c r="I826" s="1" t="s">
        <v>17</v>
      </c>
      <c r="J826" s="1" t="s">
        <v>27</v>
      </c>
      <c r="K826" s="1">
        <v>34.15</v>
      </c>
      <c r="L826" s="1">
        <v>139.55000000000001</v>
      </c>
      <c r="M826" s="1">
        <v>3.57</v>
      </c>
    </row>
    <row r="827" spans="1:17">
      <c r="A827" s="1">
        <v>2003</v>
      </c>
      <c r="B827" s="1" t="s">
        <v>14674</v>
      </c>
      <c r="C827" s="1" t="s">
        <v>14721</v>
      </c>
      <c r="D827" s="1" t="s">
        <v>14473</v>
      </c>
      <c r="G827" s="1" t="s">
        <v>15</v>
      </c>
      <c r="H827" s="1" t="s">
        <v>16</v>
      </c>
      <c r="I827" s="1" t="s">
        <v>17</v>
      </c>
      <c r="J827" s="1" t="s">
        <v>27</v>
      </c>
      <c r="K827" s="1">
        <v>34.15</v>
      </c>
      <c r="L827" s="1">
        <v>139.55000000000001</v>
      </c>
      <c r="M827" s="1">
        <v>3.57</v>
      </c>
    </row>
    <row r="828" spans="1:17">
      <c r="A828" s="1">
        <v>1992</v>
      </c>
      <c r="B828" s="1" t="s">
        <v>14126</v>
      </c>
      <c r="C828" s="1" t="s">
        <v>14722</v>
      </c>
      <c r="D828" s="1" t="s">
        <v>13924</v>
      </c>
      <c r="E828" s="1">
        <v>-3071</v>
      </c>
      <c r="F828" s="1">
        <v>-3071</v>
      </c>
      <c r="G828" s="1" t="s">
        <v>350</v>
      </c>
      <c r="H828" s="1" t="s">
        <v>323</v>
      </c>
      <c r="I828" s="1" t="s">
        <v>17</v>
      </c>
      <c r="J828" s="1" t="s">
        <v>47</v>
      </c>
      <c r="K828" s="1">
        <v>31.874199999999998</v>
      </c>
      <c r="L828" s="1">
        <v>141.22649999999999</v>
      </c>
      <c r="M828" s="1">
        <v>3.57</v>
      </c>
      <c r="O828" s="1">
        <v>19.100000000000001</v>
      </c>
    </row>
    <row r="829" spans="1:17">
      <c r="A829" s="1">
        <v>1985</v>
      </c>
      <c r="B829" s="1" t="s">
        <v>14339</v>
      </c>
      <c r="C829" s="1" t="s">
        <v>1499</v>
      </c>
      <c r="D829" s="1" t="s">
        <v>14025</v>
      </c>
      <c r="G829" s="1" t="s">
        <v>15</v>
      </c>
      <c r="H829" s="1" t="s">
        <v>16</v>
      </c>
      <c r="I829" s="1" t="s">
        <v>17</v>
      </c>
      <c r="J829" s="1" t="s">
        <v>47</v>
      </c>
      <c r="K829" s="1">
        <v>34.6</v>
      </c>
      <c r="L829" s="1">
        <v>138.6</v>
      </c>
      <c r="M829" s="1">
        <v>3.57</v>
      </c>
    </row>
    <row r="830" spans="1:17">
      <c r="A830" s="1">
        <v>1992</v>
      </c>
      <c r="B830" s="1" t="s">
        <v>13967</v>
      </c>
      <c r="C830" s="1" t="s">
        <v>14723</v>
      </c>
      <c r="D830" s="1" t="s">
        <v>14060</v>
      </c>
      <c r="E830" s="1">
        <v>-1113</v>
      </c>
      <c r="F830" s="1">
        <v>-1113</v>
      </c>
      <c r="G830" s="1" t="s">
        <v>350</v>
      </c>
      <c r="H830" s="1" t="s">
        <v>323</v>
      </c>
      <c r="I830" s="1" t="s">
        <v>17</v>
      </c>
      <c r="J830" s="1" t="s">
        <v>47</v>
      </c>
      <c r="K830" s="1">
        <v>30.922699999999999</v>
      </c>
      <c r="L830" s="1">
        <v>140.0035</v>
      </c>
      <c r="M830" s="1">
        <v>3.57</v>
      </c>
      <c r="Q830" s="1">
        <v>0.51309099999999996</v>
      </c>
    </row>
    <row r="831" spans="1:17">
      <c r="A831" s="1">
        <v>1998</v>
      </c>
      <c r="B831" s="1" t="s">
        <v>14659</v>
      </c>
      <c r="C831" s="1" t="s">
        <v>14707</v>
      </c>
      <c r="D831" s="1" t="s">
        <v>14473</v>
      </c>
      <c r="G831" s="1" t="s">
        <v>15</v>
      </c>
      <c r="H831" s="1" t="s">
        <v>16</v>
      </c>
      <c r="I831" s="1" t="s">
        <v>17</v>
      </c>
      <c r="J831" s="1" t="s">
        <v>59</v>
      </c>
      <c r="K831" s="1">
        <v>34.15</v>
      </c>
      <c r="L831" s="1">
        <v>139.55000000000001</v>
      </c>
      <c r="M831" s="1">
        <v>3.57</v>
      </c>
    </row>
    <row r="832" spans="1:17">
      <c r="A832" s="1">
        <v>2003</v>
      </c>
      <c r="B832" s="1" t="s">
        <v>14674</v>
      </c>
      <c r="C832" s="1" t="s">
        <v>14724</v>
      </c>
      <c r="D832" s="1" t="s">
        <v>14473</v>
      </c>
      <c r="G832" s="1" t="s">
        <v>15</v>
      </c>
      <c r="H832" s="1" t="s">
        <v>16</v>
      </c>
      <c r="I832" s="1" t="s">
        <v>17</v>
      </c>
      <c r="J832" s="1" t="s">
        <v>27</v>
      </c>
      <c r="K832" s="1">
        <v>34.15</v>
      </c>
      <c r="L832" s="1">
        <v>139.55000000000001</v>
      </c>
      <c r="M832" s="1">
        <v>3.58</v>
      </c>
    </row>
    <row r="833" spans="1:17">
      <c r="A833" s="1">
        <v>1992</v>
      </c>
      <c r="B833" s="1" t="s">
        <v>13967</v>
      </c>
      <c r="C833" s="1" t="s">
        <v>14725</v>
      </c>
      <c r="D833" s="1" t="s">
        <v>14095</v>
      </c>
      <c r="E833" s="1">
        <v>-2279</v>
      </c>
      <c r="F833" s="1">
        <v>-2279</v>
      </c>
      <c r="G833" s="1" t="s">
        <v>350</v>
      </c>
      <c r="H833" s="1" t="s">
        <v>323</v>
      </c>
      <c r="I833" s="1" t="s">
        <v>17</v>
      </c>
      <c r="J833" s="1" t="s">
        <v>69</v>
      </c>
      <c r="K833" s="1">
        <v>30.9163</v>
      </c>
      <c r="L833" s="1">
        <v>139.8698</v>
      </c>
      <c r="M833" s="1">
        <v>3.58</v>
      </c>
    </row>
    <row r="834" spans="1:17">
      <c r="A834" s="1">
        <v>2003</v>
      </c>
      <c r="B834" s="1" t="s">
        <v>14674</v>
      </c>
      <c r="C834" s="1" t="s">
        <v>14726</v>
      </c>
      <c r="D834" s="1" t="s">
        <v>14473</v>
      </c>
      <c r="G834" s="1" t="s">
        <v>15</v>
      </c>
      <c r="H834" s="1" t="s">
        <v>16</v>
      </c>
      <c r="I834" s="1" t="s">
        <v>17</v>
      </c>
      <c r="J834" s="1" t="s">
        <v>27</v>
      </c>
      <c r="K834" s="1">
        <v>34.15</v>
      </c>
      <c r="L834" s="1">
        <v>139.55000000000001</v>
      </c>
      <c r="M834" s="1">
        <v>3.59</v>
      </c>
    </row>
    <row r="835" spans="1:17">
      <c r="A835" s="1">
        <v>1985</v>
      </c>
      <c r="B835" s="1" t="s">
        <v>14160</v>
      </c>
      <c r="C835" s="1" t="s">
        <v>4797</v>
      </c>
      <c r="D835" s="1" t="s">
        <v>14590</v>
      </c>
      <c r="G835" s="1" t="s">
        <v>15</v>
      </c>
      <c r="H835" s="1" t="s">
        <v>16</v>
      </c>
      <c r="I835" s="1" t="s">
        <v>17</v>
      </c>
      <c r="J835" s="1" t="s">
        <v>47</v>
      </c>
      <c r="K835" s="1">
        <v>34</v>
      </c>
      <c r="L835" s="1">
        <v>138.5</v>
      </c>
      <c r="M835" s="1">
        <v>3.59</v>
      </c>
    </row>
    <row r="836" spans="1:17">
      <c r="A836" s="1">
        <v>1992</v>
      </c>
      <c r="B836" s="1" t="s">
        <v>14126</v>
      </c>
      <c r="C836" s="1" t="s">
        <v>14727</v>
      </c>
      <c r="D836" s="1" t="s">
        <v>14000</v>
      </c>
      <c r="E836" s="1">
        <v>-2970</v>
      </c>
      <c r="F836" s="1">
        <v>-2970</v>
      </c>
      <c r="G836" s="1" t="s">
        <v>350</v>
      </c>
      <c r="H836" s="1" t="s">
        <v>323</v>
      </c>
      <c r="I836" s="1" t="s">
        <v>17</v>
      </c>
      <c r="J836" s="1" t="s">
        <v>602</v>
      </c>
      <c r="K836" s="1">
        <v>30.861000000000001</v>
      </c>
      <c r="L836" s="1">
        <v>141.3142</v>
      </c>
      <c r="M836" s="1">
        <v>3.59</v>
      </c>
      <c r="O836" s="1">
        <v>21</v>
      </c>
    </row>
    <row r="837" spans="1:17">
      <c r="A837" s="1">
        <v>2006</v>
      </c>
      <c r="B837" s="1" t="s">
        <v>14717</v>
      </c>
      <c r="C837" s="1" t="s">
        <v>14728</v>
      </c>
      <c r="D837" s="1" t="s">
        <v>14473</v>
      </c>
      <c r="G837" s="1" t="s">
        <v>15</v>
      </c>
      <c r="H837" s="1" t="s">
        <v>16</v>
      </c>
      <c r="I837" s="1" t="s">
        <v>17</v>
      </c>
      <c r="J837" s="1" t="s">
        <v>59</v>
      </c>
      <c r="K837" s="1">
        <v>34.08</v>
      </c>
      <c r="L837" s="1">
        <v>139.52000000000001</v>
      </c>
      <c r="M837" s="1">
        <v>3.59</v>
      </c>
    </row>
    <row r="838" spans="1:17">
      <c r="A838" s="1">
        <v>2002</v>
      </c>
      <c r="B838" s="1" t="s">
        <v>14556</v>
      </c>
      <c r="C838" s="1" t="s">
        <v>4163</v>
      </c>
      <c r="D838" s="1" t="s">
        <v>14557</v>
      </c>
      <c r="G838" s="1" t="s">
        <v>15</v>
      </c>
      <c r="H838" s="1" t="s">
        <v>16</v>
      </c>
      <c r="I838" s="1" t="s">
        <v>17</v>
      </c>
      <c r="J838" s="1" t="s">
        <v>25</v>
      </c>
      <c r="K838" s="1">
        <v>33.130000000000003</v>
      </c>
      <c r="L838" s="1">
        <v>139.77000000000001</v>
      </c>
      <c r="M838" s="1">
        <v>3.6</v>
      </c>
      <c r="O838" s="1">
        <v>25</v>
      </c>
    </row>
    <row r="839" spans="1:17">
      <c r="A839" s="1">
        <v>2003</v>
      </c>
      <c r="B839" s="1" t="s">
        <v>14674</v>
      </c>
      <c r="C839" s="1" t="s">
        <v>14702</v>
      </c>
      <c r="D839" s="1" t="s">
        <v>14473</v>
      </c>
      <c r="G839" s="1" t="s">
        <v>15</v>
      </c>
      <c r="H839" s="1" t="s">
        <v>16</v>
      </c>
      <c r="I839" s="1" t="s">
        <v>17</v>
      </c>
      <c r="J839" s="1" t="s">
        <v>27</v>
      </c>
      <c r="K839" s="1">
        <v>34.08</v>
      </c>
      <c r="L839" s="1">
        <v>139.53</v>
      </c>
      <c r="M839" s="1">
        <v>3.6</v>
      </c>
    </row>
    <row r="840" spans="1:17">
      <c r="A840" s="1">
        <v>1987</v>
      </c>
      <c r="B840" s="1" t="s">
        <v>14614</v>
      </c>
      <c r="C840" s="1" t="s">
        <v>14729</v>
      </c>
      <c r="D840" s="1" t="s">
        <v>14128</v>
      </c>
      <c r="G840" s="1" t="s">
        <v>15</v>
      </c>
      <c r="H840" s="1" t="s">
        <v>16</v>
      </c>
      <c r="I840" s="1" t="s">
        <v>17</v>
      </c>
      <c r="J840" s="1" t="s">
        <v>47</v>
      </c>
      <c r="K840" s="1">
        <v>34.75</v>
      </c>
      <c r="L840" s="1">
        <v>139.41999999999999</v>
      </c>
      <c r="M840" s="1">
        <v>3.6</v>
      </c>
    </row>
    <row r="841" spans="1:17">
      <c r="A841" s="1">
        <v>1997</v>
      </c>
      <c r="B841" s="1" t="s">
        <v>14426</v>
      </c>
      <c r="C841" s="1" t="s">
        <v>14730</v>
      </c>
      <c r="D841" s="1" t="s">
        <v>14128</v>
      </c>
      <c r="G841" s="1" t="s">
        <v>15</v>
      </c>
      <c r="H841" s="1" t="s">
        <v>16</v>
      </c>
      <c r="I841" s="1" t="s">
        <v>17</v>
      </c>
      <c r="J841" s="1" t="s">
        <v>47</v>
      </c>
      <c r="K841" s="1">
        <v>34.75</v>
      </c>
      <c r="L841" s="1">
        <v>139.41999999999999</v>
      </c>
      <c r="M841" s="1">
        <v>3.61</v>
      </c>
    </row>
    <row r="842" spans="1:17">
      <c r="A842" s="1">
        <v>2003</v>
      </c>
      <c r="B842" s="1" t="s">
        <v>14674</v>
      </c>
      <c r="C842" s="1" t="s">
        <v>14731</v>
      </c>
      <c r="D842" s="1" t="s">
        <v>14473</v>
      </c>
      <c r="G842" s="1" t="s">
        <v>15</v>
      </c>
      <c r="H842" s="1" t="s">
        <v>16</v>
      </c>
      <c r="I842" s="1" t="s">
        <v>17</v>
      </c>
      <c r="J842" s="1" t="s">
        <v>27</v>
      </c>
      <c r="K842" s="1">
        <v>34.15</v>
      </c>
      <c r="L842" s="1">
        <v>139.55000000000001</v>
      </c>
      <c r="M842" s="1">
        <v>3.61</v>
      </c>
    </row>
    <row r="843" spans="1:17">
      <c r="A843" s="1">
        <v>1997</v>
      </c>
      <c r="B843" s="1" t="s">
        <v>14246</v>
      </c>
      <c r="C843" s="1" t="s">
        <v>14732</v>
      </c>
      <c r="D843" s="1" t="s">
        <v>14557</v>
      </c>
      <c r="G843" s="1" t="s">
        <v>15</v>
      </c>
      <c r="H843" s="1" t="s">
        <v>16</v>
      </c>
      <c r="I843" s="1" t="s">
        <v>17</v>
      </c>
      <c r="J843" s="1" t="s">
        <v>69</v>
      </c>
      <c r="K843" s="1">
        <v>33.130000000000003</v>
      </c>
      <c r="L843" s="1">
        <v>139.77000000000001</v>
      </c>
      <c r="M843" s="1">
        <v>3.61</v>
      </c>
    </row>
    <row r="844" spans="1:17">
      <c r="A844" s="1">
        <v>2008</v>
      </c>
      <c r="B844" s="1" t="s">
        <v>14056</v>
      </c>
      <c r="C844" s="1" t="s">
        <v>14733</v>
      </c>
      <c r="D844" s="1" t="s">
        <v>14557</v>
      </c>
      <c r="E844" s="1">
        <v>70</v>
      </c>
      <c r="F844" s="1">
        <v>70</v>
      </c>
      <c r="G844" s="1" t="s">
        <v>15</v>
      </c>
      <c r="H844" s="1" t="s">
        <v>16</v>
      </c>
      <c r="I844" s="1" t="s">
        <v>17</v>
      </c>
      <c r="J844" s="1" t="s">
        <v>27</v>
      </c>
      <c r="K844" s="1">
        <v>33.118000000000002</v>
      </c>
      <c r="L844" s="1">
        <v>139.81399999999999</v>
      </c>
      <c r="M844" s="1">
        <v>3.61</v>
      </c>
    </row>
    <row r="845" spans="1:17">
      <c r="A845" s="1">
        <v>1991</v>
      </c>
      <c r="B845" s="1" t="s">
        <v>14628</v>
      </c>
      <c r="C845" s="1" t="s">
        <v>14734</v>
      </c>
      <c r="D845" s="1" t="s">
        <v>14557</v>
      </c>
      <c r="G845" s="1" t="s">
        <v>15</v>
      </c>
      <c r="H845" s="1" t="s">
        <v>16</v>
      </c>
      <c r="I845" s="1" t="s">
        <v>17</v>
      </c>
      <c r="J845" s="1" t="s">
        <v>69</v>
      </c>
      <c r="K845" s="1">
        <v>33.130000000000003</v>
      </c>
      <c r="L845" s="1">
        <v>139.77000000000001</v>
      </c>
      <c r="M845" s="1">
        <v>3.61</v>
      </c>
    </row>
    <row r="846" spans="1:17">
      <c r="A846" s="1">
        <v>1996</v>
      </c>
      <c r="B846" s="1" t="s">
        <v>14735</v>
      </c>
      <c r="C846" s="1" t="s">
        <v>14736</v>
      </c>
      <c r="D846" s="1" t="s">
        <v>14473</v>
      </c>
      <c r="G846" s="1" t="s">
        <v>15</v>
      </c>
      <c r="H846" s="1" t="s">
        <v>16</v>
      </c>
      <c r="I846" s="1" t="s">
        <v>17</v>
      </c>
      <c r="J846" s="1" t="s">
        <v>25</v>
      </c>
      <c r="K846" s="1">
        <v>34.08</v>
      </c>
      <c r="L846" s="1">
        <v>139.52000000000001</v>
      </c>
      <c r="M846" s="1">
        <v>3.61</v>
      </c>
      <c r="O846" s="1">
        <v>34</v>
      </c>
    </row>
    <row r="847" spans="1:17">
      <c r="A847" s="1">
        <v>2002</v>
      </c>
      <c r="B847" s="1" t="s">
        <v>14556</v>
      </c>
      <c r="C847" s="1" t="s">
        <v>4163</v>
      </c>
      <c r="D847" s="1" t="s">
        <v>14557</v>
      </c>
      <c r="G847" s="1" t="s">
        <v>15</v>
      </c>
      <c r="H847" s="1" t="s">
        <v>16</v>
      </c>
      <c r="I847" s="1" t="s">
        <v>17</v>
      </c>
      <c r="J847" s="1" t="s">
        <v>25</v>
      </c>
      <c r="K847" s="1">
        <v>33.130000000000003</v>
      </c>
      <c r="L847" s="1">
        <v>139.77000000000001</v>
      </c>
      <c r="M847" s="1">
        <v>3.62</v>
      </c>
    </row>
    <row r="848" spans="1:17">
      <c r="A848" s="1">
        <v>1999</v>
      </c>
      <c r="B848" s="1" t="s">
        <v>8303</v>
      </c>
      <c r="C848" s="1" t="s">
        <v>14737</v>
      </c>
      <c r="D848" s="1" t="s">
        <v>13924</v>
      </c>
      <c r="E848" s="1">
        <v>-3082.4</v>
      </c>
      <c r="F848" s="1">
        <v>-3082.4</v>
      </c>
      <c r="G848" s="1" t="s">
        <v>350</v>
      </c>
      <c r="H848" s="1" t="s">
        <v>323</v>
      </c>
      <c r="I848" s="1" t="s">
        <v>17</v>
      </c>
      <c r="J848" s="1" t="s">
        <v>14350</v>
      </c>
      <c r="K848" s="1">
        <v>31.875</v>
      </c>
      <c r="L848" s="1">
        <v>141.22669999999999</v>
      </c>
      <c r="M848" s="1">
        <v>3.62</v>
      </c>
      <c r="Q848" s="1">
        <v>0.51298299999999997</v>
      </c>
    </row>
    <row r="849" spans="1:17">
      <c r="A849" s="1">
        <v>2008</v>
      </c>
      <c r="B849" s="1" t="s">
        <v>14056</v>
      </c>
      <c r="C849" s="1" t="s">
        <v>14738</v>
      </c>
      <c r="D849" s="1" t="s">
        <v>14557</v>
      </c>
      <c r="E849" s="1">
        <v>80</v>
      </c>
      <c r="F849" s="1">
        <v>80</v>
      </c>
      <c r="G849" s="1" t="s">
        <v>15</v>
      </c>
      <c r="H849" s="1" t="s">
        <v>16</v>
      </c>
      <c r="I849" s="1" t="s">
        <v>17</v>
      </c>
      <c r="J849" s="1" t="s">
        <v>27</v>
      </c>
      <c r="K849" s="1">
        <v>33.110999999999997</v>
      </c>
      <c r="L849" s="1">
        <v>139.791</v>
      </c>
      <c r="M849" s="1">
        <v>3.62</v>
      </c>
    </row>
    <row r="850" spans="1:17">
      <c r="A850" s="1">
        <v>2002</v>
      </c>
      <c r="B850" s="1" t="s">
        <v>14556</v>
      </c>
      <c r="C850" s="1" t="s">
        <v>3925</v>
      </c>
      <c r="D850" s="1" t="s">
        <v>14557</v>
      </c>
      <c r="G850" s="1" t="s">
        <v>15</v>
      </c>
      <c r="H850" s="1" t="s">
        <v>16</v>
      </c>
      <c r="I850" s="1" t="s">
        <v>17</v>
      </c>
      <c r="J850" s="1" t="s">
        <v>25</v>
      </c>
      <c r="K850" s="1">
        <v>33.130000000000003</v>
      </c>
      <c r="L850" s="1">
        <v>139.77000000000001</v>
      </c>
      <c r="M850" s="1">
        <v>3.63</v>
      </c>
    </row>
    <row r="851" spans="1:17">
      <c r="A851" s="1">
        <v>2003</v>
      </c>
      <c r="B851" s="1" t="s">
        <v>14674</v>
      </c>
      <c r="C851" s="1" t="s">
        <v>14739</v>
      </c>
      <c r="D851" s="1" t="s">
        <v>14473</v>
      </c>
      <c r="G851" s="1" t="s">
        <v>15</v>
      </c>
      <c r="H851" s="1" t="s">
        <v>16</v>
      </c>
      <c r="I851" s="1" t="s">
        <v>17</v>
      </c>
      <c r="J851" s="1" t="s">
        <v>27</v>
      </c>
      <c r="K851" s="1">
        <v>34.15</v>
      </c>
      <c r="L851" s="1">
        <v>139.55000000000001</v>
      </c>
      <c r="M851" s="1">
        <v>3.63</v>
      </c>
    </row>
    <row r="852" spans="1:17">
      <c r="A852" s="1">
        <v>1937</v>
      </c>
      <c r="B852" s="1" t="s">
        <v>13932</v>
      </c>
      <c r="C852" s="1" t="s">
        <v>14740</v>
      </c>
      <c r="D852" s="1" t="s">
        <v>14473</v>
      </c>
      <c r="G852" s="1" t="s">
        <v>15</v>
      </c>
      <c r="H852" s="1" t="s">
        <v>16</v>
      </c>
      <c r="I852" s="1" t="s">
        <v>17</v>
      </c>
      <c r="J852" s="1" t="s">
        <v>14741</v>
      </c>
      <c r="K852" s="1">
        <v>34.15</v>
      </c>
      <c r="L852" s="1">
        <v>139.5</v>
      </c>
      <c r="M852" s="1">
        <v>3.63</v>
      </c>
    </row>
    <row r="853" spans="1:17">
      <c r="A853" s="1">
        <v>1975</v>
      </c>
      <c r="B853" s="1" t="s">
        <v>14304</v>
      </c>
      <c r="C853" s="1" t="s">
        <v>14742</v>
      </c>
      <c r="D853" s="1" t="s">
        <v>14306</v>
      </c>
      <c r="G853" s="1" t="s">
        <v>15</v>
      </c>
      <c r="H853" s="1" t="s">
        <v>16</v>
      </c>
      <c r="I853" s="1" t="s">
        <v>17</v>
      </c>
      <c r="J853" s="1" t="s">
        <v>47</v>
      </c>
      <c r="K853" s="1">
        <v>35.22</v>
      </c>
      <c r="L853" s="1">
        <v>139.02000000000001</v>
      </c>
      <c r="M853" s="1">
        <v>3.63</v>
      </c>
    </row>
    <row r="854" spans="1:17">
      <c r="A854" s="1">
        <v>1998</v>
      </c>
      <c r="B854" s="1" t="s">
        <v>13941</v>
      </c>
      <c r="C854" s="1" t="s">
        <v>14743</v>
      </c>
      <c r="D854" s="1" t="s">
        <v>14058</v>
      </c>
      <c r="G854" s="1" t="s">
        <v>15</v>
      </c>
      <c r="H854" s="1" t="s">
        <v>16</v>
      </c>
      <c r="I854" s="1" t="s">
        <v>17</v>
      </c>
      <c r="J854" s="1" t="s">
        <v>782</v>
      </c>
      <c r="K854" s="1">
        <v>33.049999999999997</v>
      </c>
      <c r="L854" s="1">
        <v>139.9</v>
      </c>
      <c r="M854" s="1">
        <v>3.63</v>
      </c>
      <c r="O854" s="1">
        <v>37</v>
      </c>
      <c r="Q854" s="1">
        <v>0.51310900000000004</v>
      </c>
    </row>
    <row r="855" spans="1:17">
      <c r="A855" s="1">
        <v>1998</v>
      </c>
      <c r="B855" s="1" t="s">
        <v>13941</v>
      </c>
      <c r="C855" s="1" t="s">
        <v>14744</v>
      </c>
      <c r="D855" s="1" t="s">
        <v>14473</v>
      </c>
      <c r="G855" s="1" t="s">
        <v>15</v>
      </c>
      <c r="H855" s="1" t="s">
        <v>16</v>
      </c>
      <c r="I855" s="1" t="s">
        <v>17</v>
      </c>
      <c r="J855" s="1" t="s">
        <v>47</v>
      </c>
      <c r="K855" s="1">
        <v>34.15</v>
      </c>
      <c r="L855" s="1">
        <v>139.5</v>
      </c>
      <c r="M855" s="1">
        <v>3.63</v>
      </c>
      <c r="O855" s="1">
        <v>35</v>
      </c>
      <c r="Q855" s="1">
        <v>0.51307100000000005</v>
      </c>
    </row>
    <row r="856" spans="1:17">
      <c r="A856" s="1">
        <v>2010</v>
      </c>
      <c r="B856" s="1" t="s">
        <v>13998</v>
      </c>
      <c r="C856" s="1" t="s">
        <v>14745</v>
      </c>
      <c r="D856" s="1" t="s">
        <v>14000</v>
      </c>
      <c r="E856" s="1">
        <v>-2970</v>
      </c>
      <c r="F856" s="1">
        <v>-2970</v>
      </c>
      <c r="G856" s="1" t="s">
        <v>350</v>
      </c>
      <c r="H856" s="1" t="s">
        <v>323</v>
      </c>
      <c r="I856" s="1" t="s">
        <v>17</v>
      </c>
      <c r="J856" s="1" t="s">
        <v>25</v>
      </c>
      <c r="K856" s="1">
        <v>30.861000000000001</v>
      </c>
      <c r="L856" s="1">
        <v>141.3142</v>
      </c>
      <c r="M856" s="1">
        <v>3.63019103531059</v>
      </c>
      <c r="O856" s="1">
        <v>28.524638689066801</v>
      </c>
      <c r="Q856" s="1">
        <v>0.51307599999999998</v>
      </c>
    </row>
    <row r="857" spans="1:17">
      <c r="A857" s="1">
        <v>2003</v>
      </c>
      <c r="B857" s="1" t="s">
        <v>14674</v>
      </c>
      <c r="C857" s="1" t="s">
        <v>14746</v>
      </c>
      <c r="D857" s="1" t="s">
        <v>14473</v>
      </c>
      <c r="G857" s="1" t="s">
        <v>15</v>
      </c>
      <c r="H857" s="1" t="s">
        <v>16</v>
      </c>
      <c r="I857" s="1" t="s">
        <v>17</v>
      </c>
      <c r="J857" s="1" t="s">
        <v>27</v>
      </c>
      <c r="K857" s="1">
        <v>34.15</v>
      </c>
      <c r="L857" s="1">
        <v>139.55000000000001</v>
      </c>
      <c r="M857" s="1">
        <v>3.64</v>
      </c>
    </row>
    <row r="858" spans="1:17">
      <c r="A858" s="1">
        <v>2008</v>
      </c>
      <c r="B858" s="1" t="s">
        <v>14056</v>
      </c>
      <c r="C858" s="1" t="s">
        <v>14747</v>
      </c>
      <c r="D858" s="1" t="s">
        <v>14557</v>
      </c>
      <c r="E858" s="1">
        <v>92</v>
      </c>
      <c r="F858" s="1">
        <v>92</v>
      </c>
      <c r="G858" s="1" t="s">
        <v>15</v>
      </c>
      <c r="H858" s="1" t="s">
        <v>16</v>
      </c>
      <c r="I858" s="1" t="s">
        <v>17</v>
      </c>
      <c r="J858" s="1" t="s">
        <v>27</v>
      </c>
      <c r="K858" s="1">
        <v>33.122</v>
      </c>
      <c r="L858" s="1">
        <v>139.791</v>
      </c>
      <c r="M858" s="1">
        <v>3.64</v>
      </c>
    </row>
    <row r="859" spans="1:17">
      <c r="A859" s="1">
        <v>2005</v>
      </c>
      <c r="B859" s="1" t="s">
        <v>14572</v>
      </c>
      <c r="C859" s="1" t="s">
        <v>14748</v>
      </c>
      <c r="D859" s="1" t="s">
        <v>14039</v>
      </c>
      <c r="E859" s="1">
        <v>-300</v>
      </c>
      <c r="F859" s="1">
        <v>-950</v>
      </c>
      <c r="G859" s="1" t="s">
        <v>14308</v>
      </c>
      <c r="H859" s="1" t="s">
        <v>323</v>
      </c>
      <c r="I859" s="1" t="s">
        <v>17</v>
      </c>
      <c r="J859" s="1" t="s">
        <v>69</v>
      </c>
      <c r="K859" s="1">
        <v>31.5</v>
      </c>
      <c r="L859" s="1">
        <v>140</v>
      </c>
      <c r="M859" s="1">
        <v>3.65</v>
      </c>
    </row>
    <row r="860" spans="1:17">
      <c r="A860" s="1">
        <v>2008</v>
      </c>
      <c r="B860" s="1" t="s">
        <v>14056</v>
      </c>
      <c r="C860" s="1" t="s">
        <v>14749</v>
      </c>
      <c r="D860" s="1" t="s">
        <v>14557</v>
      </c>
      <c r="E860" s="1">
        <v>80</v>
      </c>
      <c r="F860" s="1">
        <v>80</v>
      </c>
      <c r="G860" s="1" t="s">
        <v>15</v>
      </c>
      <c r="H860" s="1" t="s">
        <v>16</v>
      </c>
      <c r="I860" s="1" t="s">
        <v>17</v>
      </c>
      <c r="J860" s="1" t="s">
        <v>27</v>
      </c>
      <c r="K860" s="1">
        <v>33.113</v>
      </c>
      <c r="L860" s="1">
        <v>139.79</v>
      </c>
      <c r="M860" s="1">
        <v>3.65</v>
      </c>
    </row>
    <row r="861" spans="1:17">
      <c r="A861" s="1">
        <v>2008</v>
      </c>
      <c r="B861" s="1" t="s">
        <v>14056</v>
      </c>
      <c r="C861" s="1" t="s">
        <v>14750</v>
      </c>
      <c r="D861" s="1" t="s">
        <v>14557</v>
      </c>
      <c r="E861" s="1">
        <v>360</v>
      </c>
      <c r="F861" s="1">
        <v>360</v>
      </c>
      <c r="G861" s="1" t="s">
        <v>15</v>
      </c>
      <c r="H861" s="1" t="s">
        <v>16</v>
      </c>
      <c r="I861" s="1" t="s">
        <v>17</v>
      </c>
      <c r="J861" s="1" t="s">
        <v>27</v>
      </c>
      <c r="K861" s="1">
        <v>33.131</v>
      </c>
      <c r="L861" s="1">
        <v>139.77600000000001</v>
      </c>
      <c r="M861" s="1">
        <v>3.65</v>
      </c>
    </row>
    <row r="862" spans="1:17">
      <c r="A862" s="1">
        <v>2008</v>
      </c>
      <c r="B862" s="1" t="s">
        <v>14056</v>
      </c>
      <c r="C862" s="1" t="s">
        <v>14751</v>
      </c>
      <c r="D862" s="1" t="s">
        <v>14557</v>
      </c>
      <c r="E862" s="1">
        <v>440</v>
      </c>
      <c r="F862" s="1">
        <v>440</v>
      </c>
      <c r="G862" s="1" t="s">
        <v>15</v>
      </c>
      <c r="H862" s="1" t="s">
        <v>16</v>
      </c>
      <c r="I862" s="1" t="s">
        <v>17</v>
      </c>
      <c r="J862" s="1" t="s">
        <v>27</v>
      </c>
      <c r="K862" s="1">
        <v>33.125999999999998</v>
      </c>
      <c r="L862" s="1">
        <v>139.786</v>
      </c>
      <c r="M862" s="1">
        <v>3.65</v>
      </c>
    </row>
    <row r="863" spans="1:17">
      <c r="A863" s="1">
        <v>2006</v>
      </c>
      <c r="B863" s="1" t="s">
        <v>13960</v>
      </c>
      <c r="C863" s="1" t="s">
        <v>3914</v>
      </c>
      <c r="D863" s="1" t="s">
        <v>13947</v>
      </c>
      <c r="G863" s="1" t="s">
        <v>350</v>
      </c>
      <c r="H863" s="1" t="s">
        <v>16</v>
      </c>
      <c r="I863" s="1" t="s">
        <v>17</v>
      </c>
      <c r="J863" s="1" t="s">
        <v>25</v>
      </c>
      <c r="K863" s="1">
        <v>35.22</v>
      </c>
      <c r="L863" s="1">
        <v>139.02000000000001</v>
      </c>
      <c r="M863" s="1">
        <v>3.66</v>
      </c>
    </row>
    <row r="864" spans="1:17">
      <c r="A864" s="1">
        <v>2003</v>
      </c>
      <c r="B864" s="1" t="s">
        <v>14674</v>
      </c>
      <c r="C864" s="1" t="s">
        <v>14752</v>
      </c>
      <c r="D864" s="1" t="s">
        <v>14473</v>
      </c>
      <c r="G864" s="1" t="s">
        <v>15</v>
      </c>
      <c r="H864" s="1" t="s">
        <v>16</v>
      </c>
      <c r="I864" s="1" t="s">
        <v>17</v>
      </c>
      <c r="J864" s="1" t="s">
        <v>27</v>
      </c>
      <c r="K864" s="1">
        <v>34.08</v>
      </c>
      <c r="L864" s="1">
        <v>139.53</v>
      </c>
      <c r="M864" s="1">
        <v>3.66</v>
      </c>
    </row>
    <row r="865" spans="1:15">
      <c r="A865" s="1">
        <v>2002</v>
      </c>
      <c r="B865" s="1" t="s">
        <v>14556</v>
      </c>
      <c r="C865" s="1" t="s">
        <v>6039</v>
      </c>
      <c r="D865" s="1" t="s">
        <v>14557</v>
      </c>
      <c r="G865" s="1" t="s">
        <v>15</v>
      </c>
      <c r="H865" s="1" t="s">
        <v>16</v>
      </c>
      <c r="I865" s="1" t="s">
        <v>17</v>
      </c>
      <c r="J865" s="1" t="s">
        <v>25</v>
      </c>
      <c r="K865" s="1">
        <v>33.130000000000003</v>
      </c>
      <c r="L865" s="1">
        <v>139.77000000000001</v>
      </c>
      <c r="M865" s="1">
        <v>3.66</v>
      </c>
    </row>
    <row r="866" spans="1:15">
      <c r="A866" s="1">
        <v>1920</v>
      </c>
      <c r="B866" s="1" t="s">
        <v>14753</v>
      </c>
      <c r="C866" s="1" t="s">
        <v>7891</v>
      </c>
      <c r="D866" s="1" t="s">
        <v>14473</v>
      </c>
      <c r="G866" s="1" t="s">
        <v>15</v>
      </c>
      <c r="H866" s="1" t="s">
        <v>16</v>
      </c>
      <c r="I866" s="1" t="s">
        <v>17</v>
      </c>
      <c r="J866" s="1" t="s">
        <v>7766</v>
      </c>
      <c r="K866" s="1">
        <v>34.15</v>
      </c>
      <c r="L866" s="1">
        <v>139.5</v>
      </c>
      <c r="M866" s="1">
        <v>3.66</v>
      </c>
    </row>
    <row r="867" spans="1:15">
      <c r="A867" s="1">
        <v>1937</v>
      </c>
      <c r="B867" s="1" t="s">
        <v>13932</v>
      </c>
      <c r="C867" s="1" t="s">
        <v>14754</v>
      </c>
      <c r="D867" s="1" t="s">
        <v>14473</v>
      </c>
      <c r="G867" s="1" t="s">
        <v>15</v>
      </c>
      <c r="H867" s="1" t="s">
        <v>16</v>
      </c>
      <c r="I867" s="1" t="s">
        <v>17</v>
      </c>
      <c r="J867" s="1" t="s">
        <v>7797</v>
      </c>
      <c r="K867" s="1">
        <v>34.15</v>
      </c>
      <c r="L867" s="1">
        <v>139.5</v>
      </c>
      <c r="M867" s="1">
        <v>3.66</v>
      </c>
    </row>
    <row r="868" spans="1:15">
      <c r="A868" s="1">
        <v>1997</v>
      </c>
      <c r="B868" s="1" t="s">
        <v>14246</v>
      </c>
      <c r="C868" s="1" t="s">
        <v>14755</v>
      </c>
      <c r="D868" s="1" t="s">
        <v>14557</v>
      </c>
      <c r="G868" s="1" t="s">
        <v>15</v>
      </c>
      <c r="H868" s="1" t="s">
        <v>16</v>
      </c>
      <c r="I868" s="1" t="s">
        <v>17</v>
      </c>
      <c r="J868" s="1" t="s">
        <v>69</v>
      </c>
      <c r="K868" s="1">
        <v>33.130000000000003</v>
      </c>
      <c r="L868" s="1">
        <v>139.77000000000001</v>
      </c>
      <c r="M868" s="1">
        <v>3.66</v>
      </c>
    </row>
    <row r="869" spans="1:15">
      <c r="A869" s="1">
        <v>1992</v>
      </c>
      <c r="B869" s="1" t="s">
        <v>13922</v>
      </c>
      <c r="C869" s="1" t="s">
        <v>14722</v>
      </c>
      <c r="D869" s="1" t="s">
        <v>13924</v>
      </c>
      <c r="E869" s="1">
        <v>-3082.4</v>
      </c>
      <c r="F869" s="1">
        <v>-3082.4</v>
      </c>
      <c r="G869" s="1" t="s">
        <v>350</v>
      </c>
      <c r="H869" s="1" t="s">
        <v>323</v>
      </c>
      <c r="I869" s="1" t="s">
        <v>17</v>
      </c>
      <c r="J869" s="1" t="s">
        <v>47</v>
      </c>
      <c r="K869" s="1">
        <v>31.875</v>
      </c>
      <c r="L869" s="1">
        <v>141.22669999999999</v>
      </c>
      <c r="M869" s="1">
        <v>3.66</v>
      </c>
    </row>
    <row r="870" spans="1:15">
      <c r="A870" s="1">
        <v>2010</v>
      </c>
      <c r="B870" s="1" t="s">
        <v>14756</v>
      </c>
      <c r="C870" s="1" t="s">
        <v>14757</v>
      </c>
      <c r="D870" s="1" t="s">
        <v>14758</v>
      </c>
      <c r="G870" s="1" t="s">
        <v>15</v>
      </c>
      <c r="H870" s="1" t="s">
        <v>16</v>
      </c>
      <c r="I870" s="1" t="s">
        <v>17</v>
      </c>
      <c r="J870" s="1" t="s">
        <v>59</v>
      </c>
      <c r="K870" s="1">
        <v>34.75</v>
      </c>
      <c r="L870" s="1">
        <v>139.41999999999999</v>
      </c>
      <c r="M870" s="1">
        <v>3.665</v>
      </c>
    </row>
    <row r="871" spans="1:15">
      <c r="A871" s="1">
        <v>1985</v>
      </c>
      <c r="B871" s="1" t="s">
        <v>14759</v>
      </c>
      <c r="C871" s="1" t="s">
        <v>14760</v>
      </c>
      <c r="D871" s="1" t="s">
        <v>14761</v>
      </c>
      <c r="G871" s="1" t="s">
        <v>322</v>
      </c>
      <c r="H871" s="1" t="s">
        <v>323</v>
      </c>
      <c r="I871" s="1" t="s">
        <v>17</v>
      </c>
      <c r="J871" s="1" t="s">
        <v>724</v>
      </c>
      <c r="K871" s="1">
        <v>26.25</v>
      </c>
      <c r="L871" s="1">
        <v>142</v>
      </c>
      <c r="M871" s="1">
        <v>3.67</v>
      </c>
      <c r="O871" s="1">
        <v>23.1</v>
      </c>
    </row>
    <row r="872" spans="1:15">
      <c r="A872" s="1">
        <v>2003</v>
      </c>
      <c r="B872" s="1" t="s">
        <v>14674</v>
      </c>
      <c r="C872" s="1" t="s">
        <v>14762</v>
      </c>
      <c r="D872" s="1" t="s">
        <v>14473</v>
      </c>
      <c r="G872" s="1" t="s">
        <v>15</v>
      </c>
      <c r="H872" s="1" t="s">
        <v>16</v>
      </c>
      <c r="I872" s="1" t="s">
        <v>17</v>
      </c>
      <c r="J872" s="1" t="s">
        <v>27</v>
      </c>
      <c r="K872" s="1">
        <v>34.08</v>
      </c>
      <c r="L872" s="1">
        <v>139.52000000000001</v>
      </c>
      <c r="M872" s="1">
        <v>3.67</v>
      </c>
    </row>
    <row r="873" spans="1:15">
      <c r="A873" s="1">
        <v>2002</v>
      </c>
      <c r="B873" s="1" t="s">
        <v>14556</v>
      </c>
      <c r="C873" s="1" t="s">
        <v>1308</v>
      </c>
      <c r="D873" s="1" t="s">
        <v>14557</v>
      </c>
      <c r="G873" s="1" t="s">
        <v>15</v>
      </c>
      <c r="H873" s="1" t="s">
        <v>16</v>
      </c>
      <c r="I873" s="1" t="s">
        <v>17</v>
      </c>
      <c r="J873" s="1" t="s">
        <v>25</v>
      </c>
      <c r="K873" s="1">
        <v>33.130000000000003</v>
      </c>
      <c r="L873" s="1">
        <v>139.77000000000001</v>
      </c>
      <c r="M873" s="1">
        <v>3.67</v>
      </c>
    </row>
    <row r="874" spans="1:15">
      <c r="A874" s="1">
        <v>2003</v>
      </c>
      <c r="B874" s="1" t="s">
        <v>14674</v>
      </c>
      <c r="C874" s="1" t="s">
        <v>14763</v>
      </c>
      <c r="D874" s="1" t="s">
        <v>14473</v>
      </c>
      <c r="G874" s="1" t="s">
        <v>15</v>
      </c>
      <c r="H874" s="1" t="s">
        <v>16</v>
      </c>
      <c r="I874" s="1" t="s">
        <v>17</v>
      </c>
      <c r="J874" s="1" t="s">
        <v>27</v>
      </c>
      <c r="K874" s="1">
        <v>34.08</v>
      </c>
      <c r="L874" s="1">
        <v>139.52000000000001</v>
      </c>
      <c r="M874" s="1">
        <v>3.67</v>
      </c>
    </row>
    <row r="875" spans="1:15">
      <c r="A875" s="1">
        <v>1964</v>
      </c>
      <c r="B875" s="1" t="s">
        <v>14764</v>
      </c>
      <c r="C875" s="1" t="s">
        <v>2265</v>
      </c>
      <c r="D875" s="1" t="s">
        <v>14473</v>
      </c>
      <c r="G875" s="1" t="s">
        <v>15</v>
      </c>
      <c r="H875" s="1" t="s">
        <v>16</v>
      </c>
      <c r="I875" s="1" t="s">
        <v>17</v>
      </c>
      <c r="J875" s="1" t="s">
        <v>69</v>
      </c>
      <c r="K875" s="1">
        <v>34.042000000000002</v>
      </c>
      <c r="L875" s="1">
        <v>139.47499999999999</v>
      </c>
      <c r="M875" s="1">
        <v>3.67</v>
      </c>
    </row>
    <row r="876" spans="1:15">
      <c r="A876" s="1">
        <v>1982</v>
      </c>
      <c r="B876" s="1" t="s">
        <v>14765</v>
      </c>
      <c r="C876" s="1" t="s">
        <v>122</v>
      </c>
      <c r="D876" s="1" t="s">
        <v>14766</v>
      </c>
      <c r="G876" s="1" t="s">
        <v>15</v>
      </c>
      <c r="H876" s="1" t="s">
        <v>16</v>
      </c>
      <c r="I876" s="1" t="s">
        <v>17</v>
      </c>
      <c r="J876" s="1" t="s">
        <v>69</v>
      </c>
      <c r="K876" s="1">
        <v>34.08</v>
      </c>
      <c r="L876" s="1">
        <v>139.52000000000001</v>
      </c>
      <c r="M876" s="1">
        <v>3.67</v>
      </c>
    </row>
    <row r="877" spans="1:15">
      <c r="A877" s="1">
        <v>1995</v>
      </c>
      <c r="B877" s="1" t="s">
        <v>14767</v>
      </c>
      <c r="C877" s="1" t="s">
        <v>14768</v>
      </c>
      <c r="D877" s="1" t="s">
        <v>14769</v>
      </c>
      <c r="G877" s="1" t="s">
        <v>15</v>
      </c>
      <c r="H877" s="1" t="s">
        <v>16</v>
      </c>
      <c r="I877" s="1" t="s">
        <v>17</v>
      </c>
      <c r="J877" s="1" t="s">
        <v>25</v>
      </c>
      <c r="K877" s="1">
        <v>34.5</v>
      </c>
      <c r="L877" s="1">
        <v>139</v>
      </c>
      <c r="M877" s="1">
        <v>3.67</v>
      </c>
      <c r="O877" s="1">
        <v>25.7</v>
      </c>
    </row>
    <row r="878" spans="1:15">
      <c r="A878" s="1">
        <v>1985</v>
      </c>
      <c r="B878" s="1" t="s">
        <v>14339</v>
      </c>
      <c r="C878" s="1" t="s">
        <v>14770</v>
      </c>
      <c r="D878" s="1" t="s">
        <v>14025</v>
      </c>
      <c r="G878" s="1" t="s">
        <v>15</v>
      </c>
      <c r="H878" s="1" t="s">
        <v>16</v>
      </c>
      <c r="I878" s="1" t="s">
        <v>17</v>
      </c>
      <c r="J878" s="1" t="s">
        <v>47</v>
      </c>
      <c r="K878" s="1">
        <v>34.6</v>
      </c>
      <c r="L878" s="1">
        <v>138.6</v>
      </c>
      <c r="M878" s="1">
        <v>3.67</v>
      </c>
    </row>
    <row r="879" spans="1:15">
      <c r="A879" s="1">
        <v>1997</v>
      </c>
      <c r="B879" s="1" t="s">
        <v>14246</v>
      </c>
      <c r="C879" s="1" t="s">
        <v>14771</v>
      </c>
      <c r="D879" s="1" t="s">
        <v>14557</v>
      </c>
      <c r="G879" s="1" t="s">
        <v>15</v>
      </c>
      <c r="H879" s="1" t="s">
        <v>16</v>
      </c>
      <c r="I879" s="1" t="s">
        <v>17</v>
      </c>
      <c r="J879" s="1" t="s">
        <v>69</v>
      </c>
      <c r="K879" s="1">
        <v>33.130000000000003</v>
      </c>
      <c r="L879" s="1">
        <v>139.77000000000001</v>
      </c>
      <c r="M879" s="1">
        <v>3.67</v>
      </c>
    </row>
    <row r="880" spans="1:15">
      <c r="A880" s="1">
        <v>2003</v>
      </c>
      <c r="B880" s="1" t="s">
        <v>14415</v>
      </c>
      <c r="C880" s="1" t="s">
        <v>14772</v>
      </c>
      <c r="D880" s="1" t="s">
        <v>14417</v>
      </c>
      <c r="E880" s="1">
        <v>-1000</v>
      </c>
      <c r="F880" s="1">
        <v>-1339</v>
      </c>
      <c r="G880" s="1" t="s">
        <v>322</v>
      </c>
      <c r="H880" s="1" t="s">
        <v>323</v>
      </c>
      <c r="I880" s="1" t="s">
        <v>17</v>
      </c>
      <c r="J880" s="1" t="s">
        <v>25</v>
      </c>
      <c r="K880" s="1">
        <v>34.211770000000001</v>
      </c>
      <c r="L880" s="1">
        <v>138.83530999999999</v>
      </c>
      <c r="M880" s="1">
        <v>3.67</v>
      </c>
    </row>
    <row r="881" spans="1:17">
      <c r="A881" s="1">
        <v>2008</v>
      </c>
      <c r="B881" s="1" t="s">
        <v>14056</v>
      </c>
      <c r="C881" s="1" t="s">
        <v>14773</v>
      </c>
      <c r="D881" s="1" t="s">
        <v>14557</v>
      </c>
      <c r="E881" s="1">
        <v>80</v>
      </c>
      <c r="F881" s="1">
        <v>80</v>
      </c>
      <c r="G881" s="1" t="s">
        <v>15</v>
      </c>
      <c r="H881" s="1" t="s">
        <v>16</v>
      </c>
      <c r="I881" s="1" t="s">
        <v>17</v>
      </c>
      <c r="J881" s="1" t="s">
        <v>27</v>
      </c>
      <c r="K881" s="1">
        <v>33.113</v>
      </c>
      <c r="L881" s="1">
        <v>139.79</v>
      </c>
      <c r="M881" s="1">
        <v>3.67</v>
      </c>
    </row>
    <row r="882" spans="1:17">
      <c r="A882" s="1">
        <v>1991</v>
      </c>
      <c r="B882" s="1" t="s">
        <v>14628</v>
      </c>
      <c r="C882" s="1" t="s">
        <v>14774</v>
      </c>
      <c r="D882" s="1" t="s">
        <v>14557</v>
      </c>
      <c r="G882" s="1" t="s">
        <v>15</v>
      </c>
      <c r="H882" s="1" t="s">
        <v>16</v>
      </c>
      <c r="I882" s="1" t="s">
        <v>17</v>
      </c>
      <c r="J882" s="1" t="s">
        <v>69</v>
      </c>
      <c r="K882" s="1">
        <v>33.130000000000003</v>
      </c>
      <c r="L882" s="1">
        <v>139.77000000000001</v>
      </c>
      <c r="M882" s="1">
        <v>3.67</v>
      </c>
    </row>
    <row r="883" spans="1:17">
      <c r="A883" s="1">
        <v>2006</v>
      </c>
      <c r="B883" s="1" t="s">
        <v>13960</v>
      </c>
      <c r="C883" s="1" t="s">
        <v>3917</v>
      </c>
      <c r="D883" s="1" t="s">
        <v>13947</v>
      </c>
      <c r="G883" s="1" t="s">
        <v>350</v>
      </c>
      <c r="H883" s="1" t="s">
        <v>16</v>
      </c>
      <c r="I883" s="1" t="s">
        <v>17</v>
      </c>
      <c r="J883" s="1" t="s">
        <v>25</v>
      </c>
      <c r="K883" s="1">
        <v>35.22</v>
      </c>
      <c r="L883" s="1">
        <v>139.02000000000001</v>
      </c>
      <c r="M883" s="1">
        <v>3.68</v>
      </c>
    </row>
    <row r="884" spans="1:17">
      <c r="A884" s="1">
        <v>2003</v>
      </c>
      <c r="B884" s="1" t="s">
        <v>14674</v>
      </c>
      <c r="C884" s="1" t="s">
        <v>14775</v>
      </c>
      <c r="D884" s="1" t="s">
        <v>14473</v>
      </c>
      <c r="G884" s="1" t="s">
        <v>15</v>
      </c>
      <c r="H884" s="1" t="s">
        <v>16</v>
      </c>
      <c r="I884" s="1" t="s">
        <v>17</v>
      </c>
      <c r="J884" s="1" t="s">
        <v>27</v>
      </c>
      <c r="K884" s="1">
        <v>34.15</v>
      </c>
      <c r="L884" s="1">
        <v>139.55000000000001</v>
      </c>
      <c r="M884" s="1">
        <v>3.68</v>
      </c>
    </row>
    <row r="885" spans="1:17">
      <c r="A885" s="1">
        <v>2003</v>
      </c>
      <c r="B885" s="1" t="s">
        <v>14674</v>
      </c>
      <c r="C885" s="1" t="s">
        <v>14776</v>
      </c>
      <c r="D885" s="1" t="s">
        <v>14473</v>
      </c>
      <c r="G885" s="1" t="s">
        <v>15</v>
      </c>
      <c r="H885" s="1" t="s">
        <v>16</v>
      </c>
      <c r="I885" s="1" t="s">
        <v>17</v>
      </c>
      <c r="J885" s="1" t="s">
        <v>27</v>
      </c>
      <c r="K885" s="1">
        <v>34.08</v>
      </c>
      <c r="L885" s="1">
        <v>139.52000000000001</v>
      </c>
      <c r="M885" s="1">
        <v>3.68</v>
      </c>
    </row>
    <row r="886" spans="1:17">
      <c r="A886" s="1">
        <v>2003</v>
      </c>
      <c r="B886" s="1" t="s">
        <v>14777</v>
      </c>
      <c r="C886" s="1" t="s">
        <v>14778</v>
      </c>
      <c r="D886" s="1" t="s">
        <v>14473</v>
      </c>
      <c r="G886" s="1" t="s">
        <v>15</v>
      </c>
      <c r="H886" s="1" t="s">
        <v>16</v>
      </c>
      <c r="I886" s="1" t="s">
        <v>17</v>
      </c>
      <c r="J886" s="1" t="s">
        <v>25</v>
      </c>
      <c r="K886" s="1">
        <v>34.08</v>
      </c>
      <c r="L886" s="1">
        <v>139.52000000000001</v>
      </c>
      <c r="M886" s="1">
        <v>3.68</v>
      </c>
      <c r="Q886" s="1">
        <v>0.51307000000000003</v>
      </c>
    </row>
    <row r="887" spans="1:17">
      <c r="A887" s="1">
        <v>1997</v>
      </c>
      <c r="B887" s="1" t="s">
        <v>14246</v>
      </c>
      <c r="C887" s="1" t="s">
        <v>14779</v>
      </c>
      <c r="D887" s="1" t="s">
        <v>14557</v>
      </c>
      <c r="G887" s="1" t="s">
        <v>15</v>
      </c>
      <c r="H887" s="1" t="s">
        <v>16</v>
      </c>
      <c r="I887" s="1" t="s">
        <v>17</v>
      </c>
      <c r="J887" s="1" t="s">
        <v>69</v>
      </c>
      <c r="K887" s="1">
        <v>33.130000000000003</v>
      </c>
      <c r="L887" s="1">
        <v>139.77000000000001</v>
      </c>
      <c r="M887" s="1">
        <v>3.68</v>
      </c>
    </row>
    <row r="888" spans="1:17">
      <c r="A888" s="1">
        <v>1992</v>
      </c>
      <c r="B888" s="1" t="s">
        <v>14164</v>
      </c>
      <c r="C888" s="1" t="s">
        <v>14780</v>
      </c>
      <c r="D888" s="1" t="s">
        <v>14166</v>
      </c>
      <c r="E888" s="1">
        <v>-1798.2</v>
      </c>
      <c r="F888" s="1">
        <v>-1798.2</v>
      </c>
      <c r="G888" s="1" t="s">
        <v>350</v>
      </c>
      <c r="H888" s="1" t="s">
        <v>323</v>
      </c>
      <c r="I888" s="1" t="s">
        <v>17</v>
      </c>
      <c r="J888" s="1" t="s">
        <v>47</v>
      </c>
      <c r="K888" s="1">
        <v>30.3993</v>
      </c>
      <c r="L888" s="1">
        <v>140.37979999999999</v>
      </c>
      <c r="M888" s="1">
        <v>3.68</v>
      </c>
    </row>
    <row r="889" spans="1:17">
      <c r="A889" s="1">
        <v>1991</v>
      </c>
      <c r="B889" s="1" t="s">
        <v>14628</v>
      </c>
      <c r="C889" s="1" t="s">
        <v>14781</v>
      </c>
      <c r="D889" s="1" t="s">
        <v>14557</v>
      </c>
      <c r="G889" s="1" t="s">
        <v>15</v>
      </c>
      <c r="H889" s="1" t="s">
        <v>16</v>
      </c>
      <c r="I889" s="1" t="s">
        <v>17</v>
      </c>
      <c r="J889" s="1" t="s">
        <v>69</v>
      </c>
      <c r="K889" s="1">
        <v>33.130000000000003</v>
      </c>
      <c r="L889" s="1">
        <v>139.77000000000001</v>
      </c>
      <c r="M889" s="1">
        <v>3.68</v>
      </c>
    </row>
    <row r="890" spans="1:17">
      <c r="A890" s="1">
        <v>1997</v>
      </c>
      <c r="B890" s="1" t="s">
        <v>14426</v>
      </c>
      <c r="C890" s="1" t="s">
        <v>14782</v>
      </c>
      <c r="D890" s="1" t="s">
        <v>14783</v>
      </c>
      <c r="G890" s="1" t="s">
        <v>15</v>
      </c>
      <c r="H890" s="1" t="s">
        <v>16</v>
      </c>
      <c r="I890" s="1" t="s">
        <v>17</v>
      </c>
      <c r="J890" s="1" t="s">
        <v>47</v>
      </c>
      <c r="K890" s="1">
        <v>34.75</v>
      </c>
      <c r="L890" s="1">
        <v>139.41999999999999</v>
      </c>
      <c r="M890" s="1">
        <v>3.69</v>
      </c>
    </row>
    <row r="891" spans="1:17">
      <c r="A891" s="1">
        <v>2003</v>
      </c>
      <c r="B891" s="1" t="s">
        <v>14674</v>
      </c>
      <c r="C891" s="1" t="s">
        <v>14784</v>
      </c>
      <c r="D891" s="1" t="s">
        <v>14473</v>
      </c>
      <c r="G891" s="1" t="s">
        <v>15</v>
      </c>
      <c r="H891" s="1" t="s">
        <v>16</v>
      </c>
      <c r="I891" s="1" t="s">
        <v>17</v>
      </c>
      <c r="J891" s="1" t="s">
        <v>27</v>
      </c>
      <c r="K891" s="1">
        <v>34.08</v>
      </c>
      <c r="L891" s="1">
        <v>139.52000000000001</v>
      </c>
      <c r="M891" s="1">
        <v>3.69</v>
      </c>
    </row>
    <row r="892" spans="1:17">
      <c r="A892" s="1">
        <v>2003</v>
      </c>
      <c r="B892" s="1" t="s">
        <v>14674</v>
      </c>
      <c r="C892" s="1" t="s">
        <v>14785</v>
      </c>
      <c r="D892" s="1" t="s">
        <v>14473</v>
      </c>
      <c r="G892" s="1" t="s">
        <v>15</v>
      </c>
      <c r="H892" s="1" t="s">
        <v>16</v>
      </c>
      <c r="I892" s="1" t="s">
        <v>17</v>
      </c>
      <c r="J892" s="1" t="s">
        <v>27</v>
      </c>
      <c r="K892" s="1">
        <v>34.08</v>
      </c>
      <c r="L892" s="1">
        <v>139.52000000000001</v>
      </c>
      <c r="M892" s="1">
        <v>3.69</v>
      </c>
    </row>
    <row r="893" spans="1:17">
      <c r="A893" s="1">
        <v>2003</v>
      </c>
      <c r="B893" s="1" t="s">
        <v>14674</v>
      </c>
      <c r="C893" s="1" t="s">
        <v>14786</v>
      </c>
      <c r="D893" s="1" t="s">
        <v>14473</v>
      </c>
      <c r="G893" s="1" t="s">
        <v>15</v>
      </c>
      <c r="H893" s="1" t="s">
        <v>16</v>
      </c>
      <c r="I893" s="1" t="s">
        <v>17</v>
      </c>
      <c r="J893" s="1" t="s">
        <v>27</v>
      </c>
      <c r="K893" s="1">
        <v>34.08</v>
      </c>
      <c r="L893" s="1">
        <v>139.52000000000001</v>
      </c>
      <c r="M893" s="1">
        <v>3.69</v>
      </c>
    </row>
    <row r="894" spans="1:17">
      <c r="A894" s="1">
        <v>2003</v>
      </c>
      <c r="B894" s="1" t="s">
        <v>14674</v>
      </c>
      <c r="C894" s="1" t="s">
        <v>14787</v>
      </c>
      <c r="D894" s="1" t="s">
        <v>14473</v>
      </c>
      <c r="G894" s="1" t="s">
        <v>15</v>
      </c>
      <c r="H894" s="1" t="s">
        <v>16</v>
      </c>
      <c r="I894" s="1" t="s">
        <v>17</v>
      </c>
      <c r="J894" s="1" t="s">
        <v>27</v>
      </c>
      <c r="K894" s="1">
        <v>34.08</v>
      </c>
      <c r="L894" s="1">
        <v>139.52000000000001</v>
      </c>
      <c r="M894" s="1">
        <v>3.69</v>
      </c>
    </row>
    <row r="895" spans="1:17">
      <c r="A895" s="1">
        <v>2002</v>
      </c>
      <c r="B895" s="1" t="s">
        <v>14556</v>
      </c>
      <c r="C895" s="1" t="s">
        <v>3937</v>
      </c>
      <c r="D895" s="1" t="s">
        <v>14557</v>
      </c>
      <c r="G895" s="1" t="s">
        <v>15</v>
      </c>
      <c r="H895" s="1" t="s">
        <v>16</v>
      </c>
      <c r="I895" s="1" t="s">
        <v>17</v>
      </c>
      <c r="J895" s="1" t="s">
        <v>25</v>
      </c>
      <c r="K895" s="1">
        <v>33.130000000000003</v>
      </c>
      <c r="L895" s="1">
        <v>139.77000000000001</v>
      </c>
      <c r="M895" s="1">
        <v>3.69</v>
      </c>
    </row>
    <row r="896" spans="1:17">
      <c r="A896" s="1">
        <v>2003</v>
      </c>
      <c r="B896" s="1" t="s">
        <v>14674</v>
      </c>
      <c r="C896" s="1" t="s">
        <v>13663</v>
      </c>
      <c r="D896" s="1" t="s">
        <v>14473</v>
      </c>
      <c r="G896" s="1" t="s">
        <v>15</v>
      </c>
      <c r="H896" s="1" t="s">
        <v>16</v>
      </c>
      <c r="I896" s="1" t="s">
        <v>17</v>
      </c>
      <c r="J896" s="1" t="s">
        <v>27</v>
      </c>
      <c r="K896" s="1">
        <v>34.08</v>
      </c>
      <c r="L896" s="1">
        <v>139.52000000000001</v>
      </c>
      <c r="M896" s="1">
        <v>3.69</v>
      </c>
    </row>
    <row r="897" spans="1:15">
      <c r="A897" s="1">
        <v>2000</v>
      </c>
      <c r="B897" s="1" t="s">
        <v>14266</v>
      </c>
      <c r="C897" s="1" t="s">
        <v>14788</v>
      </c>
      <c r="D897" s="1" t="s">
        <v>14789</v>
      </c>
      <c r="G897" s="1" t="s">
        <v>322</v>
      </c>
      <c r="H897" s="1" t="s">
        <v>323</v>
      </c>
      <c r="I897" s="1" t="s">
        <v>17</v>
      </c>
      <c r="J897" s="1" t="s">
        <v>25</v>
      </c>
      <c r="K897" s="1">
        <v>32.119999999999997</v>
      </c>
      <c r="L897" s="1">
        <v>139.66999999999999</v>
      </c>
      <c r="M897" s="1">
        <v>3.69</v>
      </c>
    </row>
    <row r="898" spans="1:15">
      <c r="A898" s="1">
        <v>2002</v>
      </c>
      <c r="B898" s="1" t="s">
        <v>14556</v>
      </c>
      <c r="C898" s="1" t="s">
        <v>4822</v>
      </c>
      <c r="D898" s="1" t="s">
        <v>14557</v>
      </c>
      <c r="G898" s="1" t="s">
        <v>15</v>
      </c>
      <c r="H898" s="1" t="s">
        <v>16</v>
      </c>
      <c r="I898" s="1" t="s">
        <v>17</v>
      </c>
      <c r="J898" s="1" t="s">
        <v>25</v>
      </c>
      <c r="K898" s="1">
        <v>33.130000000000003</v>
      </c>
      <c r="L898" s="1">
        <v>139.77000000000001</v>
      </c>
      <c r="M898" s="1">
        <v>3.7</v>
      </c>
    </row>
    <row r="899" spans="1:15">
      <c r="A899" s="1">
        <v>2002</v>
      </c>
      <c r="B899" s="1" t="s">
        <v>14556</v>
      </c>
      <c r="C899" s="1" t="s">
        <v>1641</v>
      </c>
      <c r="D899" s="1" t="s">
        <v>14557</v>
      </c>
      <c r="G899" s="1" t="s">
        <v>15</v>
      </c>
      <c r="H899" s="1" t="s">
        <v>16</v>
      </c>
      <c r="I899" s="1" t="s">
        <v>17</v>
      </c>
      <c r="J899" s="1" t="s">
        <v>25</v>
      </c>
      <c r="K899" s="1">
        <v>33.130000000000003</v>
      </c>
      <c r="L899" s="1">
        <v>139.77000000000001</v>
      </c>
      <c r="M899" s="1">
        <v>3.7</v>
      </c>
    </row>
    <row r="900" spans="1:15">
      <c r="A900" s="1">
        <v>2003</v>
      </c>
      <c r="B900" s="1" t="s">
        <v>14471</v>
      </c>
      <c r="C900" s="1" t="s">
        <v>14790</v>
      </c>
      <c r="D900" s="1" t="s">
        <v>14473</v>
      </c>
      <c r="G900" s="1" t="s">
        <v>15</v>
      </c>
      <c r="H900" s="1" t="s">
        <v>16</v>
      </c>
      <c r="I900" s="1" t="s">
        <v>17</v>
      </c>
      <c r="J900" s="1" t="s">
        <v>59</v>
      </c>
      <c r="K900" s="1">
        <v>34.08</v>
      </c>
      <c r="L900" s="1">
        <v>139.52000000000001</v>
      </c>
      <c r="M900" s="1">
        <v>3.7</v>
      </c>
    </row>
    <row r="901" spans="1:15">
      <c r="A901" s="1">
        <v>2006</v>
      </c>
      <c r="B901" s="1" t="s">
        <v>13960</v>
      </c>
      <c r="C901" s="1" t="s">
        <v>3899</v>
      </c>
      <c r="D901" s="1" t="s">
        <v>13947</v>
      </c>
      <c r="G901" s="1" t="s">
        <v>350</v>
      </c>
      <c r="H901" s="1" t="s">
        <v>16</v>
      </c>
      <c r="I901" s="1" t="s">
        <v>17</v>
      </c>
      <c r="J901" s="1" t="s">
        <v>25</v>
      </c>
      <c r="K901" s="1">
        <v>35.22</v>
      </c>
      <c r="L901" s="1">
        <v>139.02000000000001</v>
      </c>
      <c r="M901" s="1">
        <v>3.71</v>
      </c>
    </row>
    <row r="902" spans="1:15">
      <c r="A902" s="1">
        <v>1937</v>
      </c>
      <c r="B902" s="1" t="s">
        <v>13932</v>
      </c>
      <c r="C902" s="1" t="s">
        <v>3915</v>
      </c>
      <c r="D902" s="1" t="s">
        <v>13921</v>
      </c>
      <c r="G902" s="1" t="s">
        <v>15</v>
      </c>
      <c r="H902" s="1" t="s">
        <v>16</v>
      </c>
      <c r="I902" s="1" t="s">
        <v>17</v>
      </c>
      <c r="J902" s="1" t="s">
        <v>18</v>
      </c>
      <c r="K902" s="1">
        <v>34.5</v>
      </c>
      <c r="L902" s="1">
        <v>138.69999999999999</v>
      </c>
      <c r="M902" s="1">
        <v>3.71</v>
      </c>
    </row>
    <row r="903" spans="1:15">
      <c r="A903" s="1">
        <v>1997</v>
      </c>
      <c r="B903" s="1" t="s">
        <v>14246</v>
      </c>
      <c r="C903" s="1" t="s">
        <v>14791</v>
      </c>
      <c r="D903" s="1" t="s">
        <v>14557</v>
      </c>
      <c r="G903" s="1" t="s">
        <v>15</v>
      </c>
      <c r="H903" s="1" t="s">
        <v>16</v>
      </c>
      <c r="I903" s="1" t="s">
        <v>17</v>
      </c>
      <c r="J903" s="1" t="s">
        <v>14792</v>
      </c>
      <c r="K903" s="1">
        <v>33.130000000000003</v>
      </c>
      <c r="L903" s="1">
        <v>139.77000000000001</v>
      </c>
      <c r="M903" s="1">
        <v>3.71</v>
      </c>
    </row>
    <row r="904" spans="1:15">
      <c r="A904" s="1">
        <v>1991</v>
      </c>
      <c r="B904" s="1" t="s">
        <v>14628</v>
      </c>
      <c r="C904" s="1" t="s">
        <v>14793</v>
      </c>
      <c r="D904" s="1" t="s">
        <v>14557</v>
      </c>
      <c r="G904" s="1" t="s">
        <v>15</v>
      </c>
      <c r="H904" s="1" t="s">
        <v>16</v>
      </c>
      <c r="I904" s="1" t="s">
        <v>17</v>
      </c>
      <c r="J904" s="1" t="s">
        <v>14792</v>
      </c>
      <c r="K904" s="1">
        <v>33.130000000000003</v>
      </c>
      <c r="L904" s="1">
        <v>139.77000000000001</v>
      </c>
      <c r="M904" s="1">
        <v>3.71</v>
      </c>
    </row>
    <row r="905" spans="1:15">
      <c r="A905" s="1">
        <v>2006</v>
      </c>
      <c r="B905" s="1" t="s">
        <v>14717</v>
      </c>
      <c r="C905" s="1" t="s">
        <v>14794</v>
      </c>
      <c r="D905" s="1" t="s">
        <v>14473</v>
      </c>
      <c r="G905" s="1" t="s">
        <v>15</v>
      </c>
      <c r="H905" s="1" t="s">
        <v>16</v>
      </c>
      <c r="I905" s="1" t="s">
        <v>17</v>
      </c>
      <c r="J905" s="1" t="s">
        <v>59</v>
      </c>
      <c r="K905" s="1">
        <v>34.08</v>
      </c>
      <c r="L905" s="1">
        <v>139.52000000000001</v>
      </c>
      <c r="M905" s="1">
        <v>3.71</v>
      </c>
    </row>
    <row r="906" spans="1:15">
      <c r="A906" s="1">
        <v>1986</v>
      </c>
      <c r="B906" s="1" t="s">
        <v>13918</v>
      </c>
      <c r="C906" s="1" t="s">
        <v>14795</v>
      </c>
      <c r="D906" s="1" t="s">
        <v>13959</v>
      </c>
      <c r="G906" s="1" t="s">
        <v>15</v>
      </c>
      <c r="H906" s="1" t="s">
        <v>16</v>
      </c>
      <c r="I906" s="1" t="s">
        <v>17</v>
      </c>
      <c r="J906" s="1" t="s">
        <v>69</v>
      </c>
      <c r="K906" s="1">
        <v>34.4</v>
      </c>
      <c r="L906" s="1">
        <v>139.29</v>
      </c>
      <c r="M906" s="1">
        <v>3.72</v>
      </c>
    </row>
    <row r="907" spans="1:15">
      <c r="A907" s="1">
        <v>1989</v>
      </c>
      <c r="B907" s="1" t="s">
        <v>14463</v>
      </c>
      <c r="C907" s="1" t="s">
        <v>14796</v>
      </c>
      <c r="D907" s="1" t="s">
        <v>14509</v>
      </c>
      <c r="G907" s="1" t="s">
        <v>15</v>
      </c>
      <c r="H907" s="1" t="s">
        <v>16</v>
      </c>
      <c r="I907" s="1" t="s">
        <v>17</v>
      </c>
      <c r="J907" s="1" t="s">
        <v>14797</v>
      </c>
      <c r="K907" s="1">
        <v>35</v>
      </c>
      <c r="L907" s="1">
        <v>138.80000000000001</v>
      </c>
      <c r="M907" s="1">
        <v>3.72</v>
      </c>
      <c r="O907" s="1">
        <v>49.4</v>
      </c>
    </row>
    <row r="908" spans="1:15">
      <c r="A908" s="1">
        <v>1950</v>
      </c>
      <c r="B908" s="1" t="s">
        <v>13934</v>
      </c>
      <c r="C908" s="1" t="s">
        <v>14798</v>
      </c>
      <c r="D908" s="1" t="s">
        <v>14547</v>
      </c>
      <c r="G908" s="1" t="s">
        <v>15</v>
      </c>
      <c r="H908" s="1" t="s">
        <v>16</v>
      </c>
      <c r="I908" s="1" t="s">
        <v>17</v>
      </c>
      <c r="J908" s="1" t="s">
        <v>1084</v>
      </c>
      <c r="K908" s="1">
        <v>34.92</v>
      </c>
      <c r="L908" s="1">
        <v>139.12</v>
      </c>
      <c r="M908" s="1">
        <v>3.72</v>
      </c>
    </row>
    <row r="909" spans="1:15">
      <c r="A909" s="1">
        <v>1937</v>
      </c>
      <c r="B909" s="1" t="s">
        <v>13932</v>
      </c>
      <c r="C909" s="1" t="s">
        <v>14799</v>
      </c>
      <c r="D909" s="1" t="s">
        <v>14547</v>
      </c>
      <c r="G909" s="1" t="s">
        <v>15</v>
      </c>
      <c r="H909" s="1" t="s">
        <v>16</v>
      </c>
      <c r="I909" s="1" t="s">
        <v>17</v>
      </c>
      <c r="J909" s="1" t="s">
        <v>14800</v>
      </c>
      <c r="K909" s="1">
        <v>34.92</v>
      </c>
      <c r="L909" s="1">
        <v>139.12</v>
      </c>
      <c r="M909" s="1">
        <v>3.72</v>
      </c>
    </row>
    <row r="910" spans="1:15">
      <c r="A910" s="1">
        <v>2008</v>
      </c>
      <c r="B910" s="1" t="s">
        <v>14056</v>
      </c>
      <c r="C910" s="1" t="s">
        <v>14801</v>
      </c>
      <c r="D910" s="1" t="s">
        <v>14557</v>
      </c>
      <c r="E910" s="1">
        <v>5</v>
      </c>
      <c r="F910" s="1">
        <v>5</v>
      </c>
      <c r="G910" s="1" t="s">
        <v>15</v>
      </c>
      <c r="H910" s="1" t="s">
        <v>16</v>
      </c>
      <c r="I910" s="1" t="s">
        <v>17</v>
      </c>
      <c r="J910" s="1" t="s">
        <v>27</v>
      </c>
      <c r="K910" s="1">
        <v>33.122999999999998</v>
      </c>
      <c r="L910" s="1">
        <v>139.81700000000001</v>
      </c>
      <c r="M910" s="1">
        <v>3.72</v>
      </c>
    </row>
    <row r="911" spans="1:15">
      <c r="A911" s="1">
        <v>1996</v>
      </c>
      <c r="B911" s="1" t="s">
        <v>14735</v>
      </c>
      <c r="C911" s="1" t="s">
        <v>14802</v>
      </c>
      <c r="D911" s="1" t="s">
        <v>14766</v>
      </c>
      <c r="G911" s="1" t="s">
        <v>15</v>
      </c>
      <c r="H911" s="1" t="s">
        <v>16</v>
      </c>
      <c r="I911" s="1" t="s">
        <v>17</v>
      </c>
      <c r="J911" s="1" t="s">
        <v>25</v>
      </c>
      <c r="K911" s="1">
        <v>34.08</v>
      </c>
      <c r="L911" s="1">
        <v>139.52000000000001</v>
      </c>
      <c r="M911" s="1">
        <v>3.72</v>
      </c>
      <c r="O911" s="1">
        <v>30</v>
      </c>
    </row>
    <row r="912" spans="1:15">
      <c r="A912" s="1">
        <v>2002</v>
      </c>
      <c r="B912" s="1" t="s">
        <v>14556</v>
      </c>
      <c r="C912" s="1" t="s">
        <v>3917</v>
      </c>
      <c r="D912" s="1" t="s">
        <v>14557</v>
      </c>
      <c r="G912" s="1" t="s">
        <v>15</v>
      </c>
      <c r="H912" s="1" t="s">
        <v>16</v>
      </c>
      <c r="I912" s="1" t="s">
        <v>17</v>
      </c>
      <c r="J912" s="1" t="s">
        <v>25</v>
      </c>
      <c r="K912" s="1">
        <v>33.130000000000003</v>
      </c>
      <c r="L912" s="1">
        <v>139.77000000000001</v>
      </c>
      <c r="M912" s="1">
        <v>3.73</v>
      </c>
      <c r="O912" s="1">
        <v>67</v>
      </c>
    </row>
    <row r="913" spans="1:17">
      <c r="A913" s="1">
        <v>2003</v>
      </c>
      <c r="B913" s="1" t="s">
        <v>14674</v>
      </c>
      <c r="C913" s="1" t="s">
        <v>14803</v>
      </c>
      <c r="D913" s="1" t="s">
        <v>14473</v>
      </c>
      <c r="G913" s="1" t="s">
        <v>15</v>
      </c>
      <c r="H913" s="1" t="s">
        <v>16</v>
      </c>
      <c r="I913" s="1" t="s">
        <v>17</v>
      </c>
      <c r="J913" s="1" t="s">
        <v>27</v>
      </c>
      <c r="K913" s="1">
        <v>34.15</v>
      </c>
      <c r="L913" s="1">
        <v>139.55000000000001</v>
      </c>
      <c r="M913" s="1">
        <v>3.73</v>
      </c>
    </row>
    <row r="914" spans="1:17">
      <c r="A914" s="1">
        <v>1950</v>
      </c>
      <c r="B914" s="1" t="s">
        <v>13934</v>
      </c>
      <c r="C914" s="1" t="s">
        <v>14804</v>
      </c>
      <c r="D914" s="1" t="s">
        <v>14547</v>
      </c>
      <c r="G914" s="1" t="s">
        <v>15</v>
      </c>
      <c r="H914" s="1" t="s">
        <v>16</v>
      </c>
      <c r="I914" s="1" t="s">
        <v>17</v>
      </c>
      <c r="J914" s="1" t="s">
        <v>231</v>
      </c>
      <c r="K914" s="1">
        <v>34.92</v>
      </c>
      <c r="L914" s="1">
        <v>139.12</v>
      </c>
      <c r="M914" s="1">
        <v>3.73</v>
      </c>
    </row>
    <row r="915" spans="1:17">
      <c r="A915" s="1">
        <v>1937</v>
      </c>
      <c r="B915" s="1" t="s">
        <v>13932</v>
      </c>
      <c r="C915" s="1" t="s">
        <v>14805</v>
      </c>
      <c r="D915" s="1" t="s">
        <v>14547</v>
      </c>
      <c r="G915" s="1" t="s">
        <v>15</v>
      </c>
      <c r="H915" s="1" t="s">
        <v>16</v>
      </c>
      <c r="I915" s="1" t="s">
        <v>17</v>
      </c>
      <c r="J915" s="1" t="s">
        <v>14806</v>
      </c>
      <c r="K915" s="1">
        <v>34.92</v>
      </c>
      <c r="L915" s="1">
        <v>139.12</v>
      </c>
      <c r="M915" s="1">
        <v>3.73</v>
      </c>
    </row>
    <row r="916" spans="1:17">
      <c r="A916" s="1">
        <v>2003</v>
      </c>
      <c r="B916" s="1" t="s">
        <v>14471</v>
      </c>
      <c r="C916" s="1" t="s">
        <v>14807</v>
      </c>
      <c r="D916" s="1" t="s">
        <v>14473</v>
      </c>
      <c r="G916" s="1" t="s">
        <v>15</v>
      </c>
      <c r="H916" s="1" t="s">
        <v>16</v>
      </c>
      <c r="I916" s="1" t="s">
        <v>17</v>
      </c>
      <c r="J916" s="1" t="s">
        <v>59</v>
      </c>
      <c r="K916" s="1">
        <v>34.08</v>
      </c>
      <c r="L916" s="1">
        <v>139.52000000000001</v>
      </c>
      <c r="M916" s="1">
        <v>3.73</v>
      </c>
      <c r="Q916" s="1">
        <v>0.51310199999999995</v>
      </c>
    </row>
    <row r="917" spans="1:17">
      <c r="A917" s="1">
        <v>1957</v>
      </c>
      <c r="B917" s="1" t="s">
        <v>14808</v>
      </c>
      <c r="C917" s="1" t="s">
        <v>14809</v>
      </c>
      <c r="D917" s="1" t="s">
        <v>14810</v>
      </c>
      <c r="G917" s="1" t="s">
        <v>15</v>
      </c>
      <c r="H917" s="1" t="s">
        <v>16</v>
      </c>
      <c r="I917" s="1" t="s">
        <v>17</v>
      </c>
      <c r="J917" s="1" t="s">
        <v>47</v>
      </c>
      <c r="K917" s="1">
        <v>34.5</v>
      </c>
      <c r="L917" s="1">
        <v>138.69999999999999</v>
      </c>
      <c r="M917" s="1">
        <v>3.73</v>
      </c>
    </row>
    <row r="918" spans="1:17">
      <c r="A918" s="1">
        <v>1992</v>
      </c>
      <c r="B918" s="1" t="s">
        <v>13922</v>
      </c>
      <c r="C918" s="1" t="s">
        <v>14737</v>
      </c>
      <c r="D918" s="1" t="s">
        <v>13924</v>
      </c>
      <c r="E918" s="1">
        <v>-3082.4</v>
      </c>
      <c r="F918" s="1">
        <v>-3082.4</v>
      </c>
      <c r="G918" s="1" t="s">
        <v>350</v>
      </c>
      <c r="H918" s="1" t="s">
        <v>323</v>
      </c>
      <c r="I918" s="1" t="s">
        <v>17</v>
      </c>
      <c r="J918" s="1" t="s">
        <v>47</v>
      </c>
      <c r="K918" s="1">
        <v>31.875</v>
      </c>
      <c r="L918" s="1">
        <v>141.22669999999999</v>
      </c>
      <c r="M918" s="1">
        <v>3.73</v>
      </c>
    </row>
    <row r="919" spans="1:17">
      <c r="A919" s="1">
        <v>1996</v>
      </c>
      <c r="B919" s="1" t="s">
        <v>14735</v>
      </c>
      <c r="C919" s="1" t="s">
        <v>14811</v>
      </c>
      <c r="D919" s="1" t="s">
        <v>14812</v>
      </c>
      <c r="G919" s="1" t="s">
        <v>15</v>
      </c>
      <c r="H919" s="1" t="s">
        <v>16</v>
      </c>
      <c r="I919" s="1" t="s">
        <v>17</v>
      </c>
      <c r="J919" s="1" t="s">
        <v>25</v>
      </c>
      <c r="K919" s="1">
        <v>34.08</v>
      </c>
      <c r="L919" s="1">
        <v>139.52000000000001</v>
      </c>
      <c r="M919" s="1">
        <v>3.73</v>
      </c>
      <c r="O919" s="1">
        <v>31</v>
      </c>
    </row>
    <row r="920" spans="1:17">
      <c r="A920" s="1">
        <v>2008</v>
      </c>
      <c r="B920" s="1" t="s">
        <v>14056</v>
      </c>
      <c r="C920" s="1" t="s">
        <v>14813</v>
      </c>
      <c r="D920" s="1" t="s">
        <v>14557</v>
      </c>
      <c r="E920" s="1">
        <v>90</v>
      </c>
      <c r="F920" s="1">
        <v>90</v>
      </c>
      <c r="G920" s="1" t="s">
        <v>15</v>
      </c>
      <c r="H920" s="1" t="s">
        <v>16</v>
      </c>
      <c r="I920" s="1" t="s">
        <v>17</v>
      </c>
      <c r="J920" s="1" t="s">
        <v>27</v>
      </c>
      <c r="K920" s="1">
        <v>33.113999999999997</v>
      </c>
      <c r="L920" s="1">
        <v>139.78800000000001</v>
      </c>
      <c r="M920" s="1">
        <v>3.73</v>
      </c>
    </row>
    <row r="921" spans="1:17">
      <c r="A921" s="1">
        <v>2003</v>
      </c>
      <c r="B921" s="1" t="s">
        <v>14674</v>
      </c>
      <c r="C921" s="1" t="s">
        <v>14814</v>
      </c>
      <c r="D921" s="1" t="s">
        <v>14473</v>
      </c>
      <c r="G921" s="1" t="s">
        <v>15</v>
      </c>
      <c r="H921" s="1" t="s">
        <v>16</v>
      </c>
      <c r="I921" s="1" t="s">
        <v>17</v>
      </c>
      <c r="J921" s="1" t="s">
        <v>27</v>
      </c>
      <c r="K921" s="1">
        <v>34.08</v>
      </c>
      <c r="L921" s="1">
        <v>139.52000000000001</v>
      </c>
      <c r="M921" s="1">
        <v>3.74</v>
      </c>
    </row>
    <row r="922" spans="1:17">
      <c r="A922" s="1">
        <v>2003</v>
      </c>
      <c r="B922" s="1" t="s">
        <v>14471</v>
      </c>
      <c r="C922" s="1" t="s">
        <v>14815</v>
      </c>
      <c r="D922" s="1" t="s">
        <v>14473</v>
      </c>
      <c r="G922" s="1" t="s">
        <v>15</v>
      </c>
      <c r="H922" s="1" t="s">
        <v>16</v>
      </c>
      <c r="I922" s="1" t="s">
        <v>17</v>
      </c>
      <c r="J922" s="1" t="s">
        <v>59</v>
      </c>
      <c r="K922" s="1">
        <v>34.08</v>
      </c>
      <c r="L922" s="1">
        <v>139.52000000000001</v>
      </c>
      <c r="M922" s="1">
        <v>3.74</v>
      </c>
      <c r="Q922" s="1">
        <v>0.51310500000000003</v>
      </c>
    </row>
    <row r="923" spans="1:17">
      <c r="A923" s="1">
        <v>1996</v>
      </c>
      <c r="B923" s="1" t="s">
        <v>14735</v>
      </c>
      <c r="C923" s="1" t="s">
        <v>14816</v>
      </c>
      <c r="D923" s="1" t="s">
        <v>14473</v>
      </c>
      <c r="G923" s="1" t="s">
        <v>15</v>
      </c>
      <c r="H923" s="1" t="s">
        <v>16</v>
      </c>
      <c r="I923" s="1" t="s">
        <v>17</v>
      </c>
      <c r="J923" s="1" t="s">
        <v>25</v>
      </c>
      <c r="K923" s="1">
        <v>34.08</v>
      </c>
      <c r="L923" s="1">
        <v>139.52000000000001</v>
      </c>
      <c r="M923" s="1">
        <v>3.74</v>
      </c>
      <c r="O923" s="1">
        <v>26</v>
      </c>
    </row>
    <row r="924" spans="1:17">
      <c r="A924" s="1">
        <v>2008</v>
      </c>
      <c r="B924" s="1" t="s">
        <v>14056</v>
      </c>
      <c r="C924" s="1" t="s">
        <v>14817</v>
      </c>
      <c r="D924" s="1" t="s">
        <v>14557</v>
      </c>
      <c r="E924" s="1">
        <v>85</v>
      </c>
      <c r="F924" s="1">
        <v>85</v>
      </c>
      <c r="G924" s="1" t="s">
        <v>15</v>
      </c>
      <c r="H924" s="1" t="s">
        <v>16</v>
      </c>
      <c r="I924" s="1" t="s">
        <v>17</v>
      </c>
      <c r="J924" s="1" t="s">
        <v>27</v>
      </c>
      <c r="K924" s="1">
        <v>33.113</v>
      </c>
      <c r="L924" s="1">
        <v>139.78899999999999</v>
      </c>
      <c r="M924" s="1">
        <v>3.74</v>
      </c>
    </row>
    <row r="925" spans="1:17">
      <c r="A925" s="1">
        <v>2008</v>
      </c>
      <c r="B925" s="1" t="s">
        <v>14056</v>
      </c>
      <c r="C925" s="1" t="s">
        <v>14818</v>
      </c>
      <c r="D925" s="1" t="s">
        <v>14557</v>
      </c>
      <c r="E925" s="1">
        <v>3</v>
      </c>
      <c r="F925" s="1">
        <v>3</v>
      </c>
      <c r="G925" s="1" t="s">
        <v>15</v>
      </c>
      <c r="H925" s="1" t="s">
        <v>16</v>
      </c>
      <c r="I925" s="1" t="s">
        <v>17</v>
      </c>
      <c r="J925" s="1" t="s">
        <v>27</v>
      </c>
      <c r="K925" s="1">
        <v>33.121000000000002</v>
      </c>
      <c r="L925" s="1">
        <v>139.816</v>
      </c>
      <c r="M925" s="1">
        <v>3.74</v>
      </c>
      <c r="Q925" s="1">
        <v>0.51308900000000002</v>
      </c>
    </row>
    <row r="926" spans="1:17">
      <c r="A926" s="1">
        <v>2003</v>
      </c>
      <c r="B926" s="1" t="s">
        <v>14674</v>
      </c>
      <c r="C926" s="1" t="s">
        <v>14819</v>
      </c>
      <c r="D926" s="1" t="s">
        <v>14473</v>
      </c>
      <c r="G926" s="1" t="s">
        <v>15</v>
      </c>
      <c r="H926" s="1" t="s">
        <v>16</v>
      </c>
      <c r="I926" s="1" t="s">
        <v>17</v>
      </c>
      <c r="J926" s="1" t="s">
        <v>27</v>
      </c>
      <c r="K926" s="1">
        <v>34.08</v>
      </c>
      <c r="L926" s="1">
        <v>139.52000000000001</v>
      </c>
      <c r="M926" s="1">
        <v>3.75</v>
      </c>
    </row>
    <row r="927" spans="1:17">
      <c r="A927" s="1">
        <v>2003</v>
      </c>
      <c r="B927" s="1" t="s">
        <v>14674</v>
      </c>
      <c r="C927" s="1" t="s">
        <v>14820</v>
      </c>
      <c r="D927" s="1" t="s">
        <v>14473</v>
      </c>
      <c r="G927" s="1" t="s">
        <v>15</v>
      </c>
      <c r="H927" s="1" t="s">
        <v>16</v>
      </c>
      <c r="I927" s="1" t="s">
        <v>17</v>
      </c>
      <c r="J927" s="1" t="s">
        <v>27</v>
      </c>
      <c r="K927" s="1">
        <v>34.15</v>
      </c>
      <c r="L927" s="1">
        <v>139.55000000000001</v>
      </c>
      <c r="M927" s="1">
        <v>3.75</v>
      </c>
    </row>
    <row r="928" spans="1:17">
      <c r="A928" s="1">
        <v>1989</v>
      </c>
      <c r="B928" s="1" t="s">
        <v>14463</v>
      </c>
      <c r="C928" s="1" t="s">
        <v>14821</v>
      </c>
      <c r="D928" s="1" t="s">
        <v>14509</v>
      </c>
      <c r="G928" s="1" t="s">
        <v>15</v>
      </c>
      <c r="H928" s="1" t="s">
        <v>16</v>
      </c>
      <c r="I928" s="1" t="s">
        <v>17</v>
      </c>
      <c r="J928" s="1" t="s">
        <v>7838</v>
      </c>
      <c r="K928" s="1">
        <v>35</v>
      </c>
      <c r="L928" s="1">
        <v>138.80000000000001</v>
      </c>
      <c r="M928" s="1">
        <v>3.75</v>
      </c>
      <c r="O928" s="1">
        <v>45.3</v>
      </c>
    </row>
    <row r="929" spans="1:17">
      <c r="A929" s="1">
        <v>1985</v>
      </c>
      <c r="B929" s="1" t="s">
        <v>14160</v>
      </c>
      <c r="C929" s="1" t="s">
        <v>13281</v>
      </c>
      <c r="D929" s="1" t="s">
        <v>14822</v>
      </c>
      <c r="G929" s="1" t="s">
        <v>15</v>
      </c>
      <c r="H929" s="1" t="s">
        <v>16</v>
      </c>
      <c r="I929" s="1" t="s">
        <v>17</v>
      </c>
      <c r="J929" s="1" t="s">
        <v>47</v>
      </c>
      <c r="K929" s="1">
        <v>34.799999999999997</v>
      </c>
      <c r="L929" s="1">
        <v>139.02000000000001</v>
      </c>
      <c r="M929" s="1">
        <v>3.75</v>
      </c>
    </row>
    <row r="930" spans="1:17">
      <c r="A930" s="1">
        <v>2006</v>
      </c>
      <c r="B930" s="1" t="s">
        <v>13960</v>
      </c>
      <c r="C930" s="1" t="s">
        <v>3886</v>
      </c>
      <c r="D930" s="1" t="s">
        <v>13947</v>
      </c>
      <c r="G930" s="1" t="s">
        <v>350</v>
      </c>
      <c r="H930" s="1" t="s">
        <v>16</v>
      </c>
      <c r="I930" s="1" t="s">
        <v>17</v>
      </c>
      <c r="J930" s="1" t="s">
        <v>25</v>
      </c>
      <c r="K930" s="1">
        <v>35.22</v>
      </c>
      <c r="L930" s="1">
        <v>139.02000000000001</v>
      </c>
      <c r="M930" s="1">
        <v>3.76</v>
      </c>
    </row>
    <row r="931" spans="1:17">
      <c r="A931" s="1">
        <v>2002</v>
      </c>
      <c r="B931" s="1" t="s">
        <v>14556</v>
      </c>
      <c r="C931" s="1" t="s">
        <v>3892</v>
      </c>
      <c r="D931" s="1" t="s">
        <v>14557</v>
      </c>
      <c r="G931" s="1" t="s">
        <v>15</v>
      </c>
      <c r="H931" s="1" t="s">
        <v>16</v>
      </c>
      <c r="I931" s="1" t="s">
        <v>17</v>
      </c>
      <c r="J931" s="1" t="s">
        <v>25</v>
      </c>
      <c r="K931" s="1">
        <v>33.130000000000003</v>
      </c>
      <c r="L931" s="1">
        <v>139.77000000000001</v>
      </c>
      <c r="M931" s="1">
        <v>3.76</v>
      </c>
    </row>
    <row r="932" spans="1:17">
      <c r="A932" s="1">
        <v>2003</v>
      </c>
      <c r="B932" s="1" t="s">
        <v>14674</v>
      </c>
      <c r="C932" s="1" t="s">
        <v>14823</v>
      </c>
      <c r="D932" s="1" t="s">
        <v>14473</v>
      </c>
      <c r="G932" s="1" t="s">
        <v>15</v>
      </c>
      <c r="H932" s="1" t="s">
        <v>16</v>
      </c>
      <c r="I932" s="1" t="s">
        <v>17</v>
      </c>
      <c r="J932" s="1" t="s">
        <v>27</v>
      </c>
      <c r="K932" s="1">
        <v>34.08</v>
      </c>
      <c r="L932" s="1">
        <v>139.52000000000001</v>
      </c>
      <c r="M932" s="1">
        <v>3.76</v>
      </c>
    </row>
    <row r="933" spans="1:17">
      <c r="A933" s="1">
        <v>2003</v>
      </c>
      <c r="B933" s="1" t="s">
        <v>14777</v>
      </c>
      <c r="C933" s="1" t="s">
        <v>14824</v>
      </c>
      <c r="D933" s="1" t="s">
        <v>14473</v>
      </c>
      <c r="G933" s="1" t="s">
        <v>15</v>
      </c>
      <c r="H933" s="1" t="s">
        <v>16</v>
      </c>
      <c r="I933" s="1" t="s">
        <v>17</v>
      </c>
      <c r="J933" s="1" t="s">
        <v>25</v>
      </c>
      <c r="K933" s="1">
        <v>34.08</v>
      </c>
      <c r="L933" s="1">
        <v>139.52000000000001</v>
      </c>
      <c r="M933" s="1">
        <v>3.76</v>
      </c>
      <c r="Q933" s="1">
        <v>0.51307000000000003</v>
      </c>
    </row>
    <row r="934" spans="1:17">
      <c r="A934" s="1">
        <v>1992</v>
      </c>
      <c r="B934" s="1" t="s">
        <v>14164</v>
      </c>
      <c r="C934" s="1" t="s">
        <v>14825</v>
      </c>
      <c r="D934" s="1" t="s">
        <v>14166</v>
      </c>
      <c r="E934" s="1">
        <v>-1798.2</v>
      </c>
      <c r="F934" s="1">
        <v>-1798.2</v>
      </c>
      <c r="G934" s="1" t="s">
        <v>350</v>
      </c>
      <c r="H934" s="1" t="s">
        <v>323</v>
      </c>
      <c r="I934" s="1" t="s">
        <v>17</v>
      </c>
      <c r="J934" s="1" t="s">
        <v>47</v>
      </c>
      <c r="K934" s="1">
        <v>30.3993</v>
      </c>
      <c r="L934" s="1">
        <v>140.37979999999999</v>
      </c>
      <c r="M934" s="1">
        <v>3.76</v>
      </c>
    </row>
    <row r="935" spans="1:17">
      <c r="A935" s="1">
        <v>1994</v>
      </c>
      <c r="B935" s="1" t="s">
        <v>14826</v>
      </c>
      <c r="C935" s="1" t="s">
        <v>14827</v>
      </c>
      <c r="D935" s="1" t="s">
        <v>14401</v>
      </c>
      <c r="G935" s="1" t="s">
        <v>15</v>
      </c>
      <c r="H935" s="1" t="s">
        <v>16</v>
      </c>
      <c r="I935" s="1" t="s">
        <v>17</v>
      </c>
      <c r="J935" s="1" t="s">
        <v>59</v>
      </c>
      <c r="K935" s="1">
        <v>26.3</v>
      </c>
      <c r="L935" s="1">
        <v>142</v>
      </c>
      <c r="M935" s="1">
        <v>3.76</v>
      </c>
    </row>
    <row r="936" spans="1:17">
      <c r="A936" s="1">
        <v>1985</v>
      </c>
      <c r="B936" s="1" t="s">
        <v>14759</v>
      </c>
      <c r="C936" s="1" t="s">
        <v>14828</v>
      </c>
      <c r="D936" s="1" t="s">
        <v>14761</v>
      </c>
      <c r="G936" s="1" t="s">
        <v>322</v>
      </c>
      <c r="H936" s="1" t="s">
        <v>323</v>
      </c>
      <c r="I936" s="1" t="s">
        <v>17</v>
      </c>
      <c r="J936" s="1" t="s">
        <v>724</v>
      </c>
      <c r="K936" s="1">
        <v>26.25</v>
      </c>
      <c r="L936" s="1">
        <v>142</v>
      </c>
      <c r="M936" s="1">
        <v>3.77</v>
      </c>
      <c r="O936" s="1">
        <v>18.100000000000001</v>
      </c>
    </row>
    <row r="937" spans="1:17">
      <c r="A937" s="1">
        <v>1997</v>
      </c>
      <c r="B937" s="1" t="s">
        <v>14426</v>
      </c>
      <c r="C937" s="1" t="s">
        <v>12352</v>
      </c>
      <c r="D937" s="1" t="s">
        <v>14128</v>
      </c>
      <c r="G937" s="1" t="s">
        <v>15</v>
      </c>
      <c r="H937" s="1" t="s">
        <v>16</v>
      </c>
      <c r="I937" s="1" t="s">
        <v>17</v>
      </c>
      <c r="J937" s="1" t="s">
        <v>47</v>
      </c>
      <c r="K937" s="1">
        <v>34.75</v>
      </c>
      <c r="L937" s="1">
        <v>139.41999999999999</v>
      </c>
      <c r="M937" s="1">
        <v>3.77</v>
      </c>
    </row>
    <row r="938" spans="1:17">
      <c r="A938" s="1">
        <v>1936</v>
      </c>
      <c r="B938" s="1" t="s">
        <v>14468</v>
      </c>
      <c r="C938" s="1" t="s">
        <v>14829</v>
      </c>
      <c r="D938" s="1" t="s">
        <v>14118</v>
      </c>
      <c r="G938" s="1" t="s">
        <v>15</v>
      </c>
      <c r="H938" s="1" t="s">
        <v>16</v>
      </c>
      <c r="I938" s="1" t="s">
        <v>17</v>
      </c>
      <c r="J938" s="1" t="s">
        <v>14830</v>
      </c>
      <c r="K938" s="1">
        <v>35.22</v>
      </c>
      <c r="L938" s="1">
        <v>139.02000000000001</v>
      </c>
      <c r="M938" s="1">
        <v>3.77</v>
      </c>
    </row>
    <row r="939" spans="1:17">
      <c r="A939" s="1">
        <v>1937</v>
      </c>
      <c r="B939" s="1" t="s">
        <v>13932</v>
      </c>
      <c r="C939" s="1" t="s">
        <v>14829</v>
      </c>
      <c r="D939" s="1" t="s">
        <v>14118</v>
      </c>
      <c r="G939" s="1" t="s">
        <v>15</v>
      </c>
      <c r="H939" s="1" t="s">
        <v>16</v>
      </c>
      <c r="I939" s="1" t="s">
        <v>17</v>
      </c>
      <c r="J939" s="1" t="s">
        <v>14830</v>
      </c>
      <c r="K939" s="1">
        <v>35.22</v>
      </c>
      <c r="L939" s="1">
        <v>139.02000000000001</v>
      </c>
      <c r="M939" s="1">
        <v>3.77</v>
      </c>
    </row>
    <row r="940" spans="1:17">
      <c r="A940" s="1">
        <v>1988</v>
      </c>
      <c r="B940" s="1" t="s">
        <v>14623</v>
      </c>
      <c r="C940" s="1" t="s">
        <v>14831</v>
      </c>
      <c r="D940" s="1" t="s">
        <v>14625</v>
      </c>
      <c r="G940" s="1" t="s">
        <v>15</v>
      </c>
      <c r="H940" s="1" t="s">
        <v>16</v>
      </c>
      <c r="I940" s="1" t="s">
        <v>17</v>
      </c>
      <c r="J940" s="1" t="s">
        <v>10612</v>
      </c>
      <c r="K940" s="1">
        <v>34.5</v>
      </c>
      <c r="L940" s="1">
        <v>138.5</v>
      </c>
      <c r="M940" s="1">
        <v>3.77</v>
      </c>
    </row>
    <row r="941" spans="1:17">
      <c r="A941" s="1">
        <v>2002</v>
      </c>
      <c r="B941" s="1" t="s">
        <v>14657</v>
      </c>
      <c r="C941" s="1" t="s">
        <v>14832</v>
      </c>
      <c r="D941" s="1" t="s">
        <v>14473</v>
      </c>
      <c r="G941" s="1" t="s">
        <v>15</v>
      </c>
      <c r="H941" s="1" t="s">
        <v>16</v>
      </c>
      <c r="I941" s="1" t="s">
        <v>17</v>
      </c>
      <c r="J941" s="1" t="s">
        <v>47</v>
      </c>
      <c r="K941" s="1">
        <v>34.08</v>
      </c>
      <c r="L941" s="1">
        <v>139.53</v>
      </c>
      <c r="M941" s="1">
        <v>3.77</v>
      </c>
    </row>
    <row r="942" spans="1:17">
      <c r="A942" s="1">
        <v>2006</v>
      </c>
      <c r="B942" s="1" t="s">
        <v>14717</v>
      </c>
      <c r="C942" s="1" t="s">
        <v>14833</v>
      </c>
      <c r="D942" s="1" t="s">
        <v>14473</v>
      </c>
      <c r="G942" s="1" t="s">
        <v>15</v>
      </c>
      <c r="H942" s="1" t="s">
        <v>16</v>
      </c>
      <c r="I942" s="1" t="s">
        <v>17</v>
      </c>
      <c r="J942" s="1" t="s">
        <v>59</v>
      </c>
      <c r="K942" s="1">
        <v>34.08</v>
      </c>
      <c r="L942" s="1">
        <v>139.52000000000001</v>
      </c>
      <c r="M942" s="1">
        <v>3.77</v>
      </c>
    </row>
    <row r="943" spans="1:17">
      <c r="A943" s="1">
        <v>1987</v>
      </c>
      <c r="B943" s="1" t="s">
        <v>14614</v>
      </c>
      <c r="C943" s="1" t="s">
        <v>6680</v>
      </c>
      <c r="D943" s="1" t="s">
        <v>14128</v>
      </c>
      <c r="G943" s="1" t="s">
        <v>15</v>
      </c>
      <c r="H943" s="1" t="s">
        <v>16</v>
      </c>
      <c r="I943" s="1" t="s">
        <v>17</v>
      </c>
      <c r="J943" s="1" t="s">
        <v>47</v>
      </c>
      <c r="K943" s="1">
        <v>34.75</v>
      </c>
      <c r="L943" s="1">
        <v>139.41999999999999</v>
      </c>
      <c r="M943" s="1">
        <v>3.77</v>
      </c>
    </row>
    <row r="944" spans="1:17">
      <c r="A944" s="1">
        <v>1998</v>
      </c>
      <c r="B944" s="1" t="s">
        <v>14659</v>
      </c>
      <c r="C944" s="1" t="s">
        <v>14832</v>
      </c>
      <c r="D944" s="1" t="s">
        <v>14473</v>
      </c>
      <c r="G944" s="1" t="s">
        <v>15</v>
      </c>
      <c r="H944" s="1" t="s">
        <v>16</v>
      </c>
      <c r="I944" s="1" t="s">
        <v>17</v>
      </c>
      <c r="J944" s="1" t="s">
        <v>59</v>
      </c>
      <c r="K944" s="1">
        <v>34.08</v>
      </c>
      <c r="L944" s="1">
        <v>139.53</v>
      </c>
      <c r="M944" s="1">
        <v>3.77</v>
      </c>
    </row>
    <row r="945" spans="1:15">
      <c r="A945" s="1">
        <v>2006</v>
      </c>
      <c r="B945" s="1" t="s">
        <v>13960</v>
      </c>
      <c r="C945" s="1" t="s">
        <v>3823</v>
      </c>
      <c r="D945" s="1" t="s">
        <v>13947</v>
      </c>
      <c r="G945" s="1" t="s">
        <v>350</v>
      </c>
      <c r="H945" s="1" t="s">
        <v>16</v>
      </c>
      <c r="I945" s="1" t="s">
        <v>17</v>
      </c>
      <c r="J945" s="1" t="s">
        <v>25</v>
      </c>
      <c r="K945" s="1">
        <v>35.22</v>
      </c>
      <c r="L945" s="1">
        <v>139.02000000000001</v>
      </c>
      <c r="M945" s="1">
        <v>3.78</v>
      </c>
    </row>
    <row r="946" spans="1:15">
      <c r="A946" s="1">
        <v>1985</v>
      </c>
      <c r="B946" s="1" t="s">
        <v>14133</v>
      </c>
      <c r="C946" s="1" t="s">
        <v>14834</v>
      </c>
      <c r="D946" s="1" t="s">
        <v>14822</v>
      </c>
      <c r="G946" s="1" t="s">
        <v>15</v>
      </c>
      <c r="H946" s="1" t="s">
        <v>16</v>
      </c>
      <c r="I946" s="1" t="s">
        <v>17</v>
      </c>
      <c r="J946" s="1" t="s">
        <v>47</v>
      </c>
      <c r="K946" s="1">
        <v>34.799999999999997</v>
      </c>
      <c r="L946" s="1">
        <v>139.02000000000001</v>
      </c>
      <c r="M946" s="1">
        <v>3.78</v>
      </c>
    </row>
    <row r="947" spans="1:15">
      <c r="A947" s="1">
        <v>1997</v>
      </c>
      <c r="B947" s="1" t="s">
        <v>14246</v>
      </c>
      <c r="C947" s="1" t="s">
        <v>14835</v>
      </c>
      <c r="D947" s="1" t="s">
        <v>14557</v>
      </c>
      <c r="G947" s="1" t="s">
        <v>15</v>
      </c>
      <c r="H947" s="1" t="s">
        <v>16</v>
      </c>
      <c r="I947" s="1" t="s">
        <v>17</v>
      </c>
      <c r="J947" s="1" t="s">
        <v>7830</v>
      </c>
      <c r="K947" s="1">
        <v>33.130000000000003</v>
      </c>
      <c r="L947" s="1">
        <v>139.77000000000001</v>
      </c>
      <c r="M947" s="1">
        <v>3.78</v>
      </c>
    </row>
    <row r="948" spans="1:15">
      <c r="A948" s="1">
        <v>1991</v>
      </c>
      <c r="B948" s="1" t="s">
        <v>14628</v>
      </c>
      <c r="C948" s="1" t="s">
        <v>14836</v>
      </c>
      <c r="D948" s="1" t="s">
        <v>14557</v>
      </c>
      <c r="G948" s="1" t="s">
        <v>15</v>
      </c>
      <c r="H948" s="1" t="s">
        <v>16</v>
      </c>
      <c r="I948" s="1" t="s">
        <v>17</v>
      </c>
      <c r="J948" s="1" t="s">
        <v>7830</v>
      </c>
      <c r="K948" s="1">
        <v>33.130000000000003</v>
      </c>
      <c r="L948" s="1">
        <v>139.77000000000001</v>
      </c>
      <c r="M948" s="1">
        <v>3.78</v>
      </c>
    </row>
    <row r="949" spans="1:15">
      <c r="A949" s="1">
        <v>1985</v>
      </c>
      <c r="B949" s="1" t="s">
        <v>14133</v>
      </c>
      <c r="C949" s="1" t="s">
        <v>14837</v>
      </c>
      <c r="D949" s="1" t="s">
        <v>14822</v>
      </c>
      <c r="G949" s="1" t="s">
        <v>15</v>
      </c>
      <c r="H949" s="1" t="s">
        <v>16</v>
      </c>
      <c r="I949" s="1" t="s">
        <v>17</v>
      </c>
      <c r="J949" s="1" t="s">
        <v>47</v>
      </c>
      <c r="K949" s="1">
        <v>34.799999999999997</v>
      </c>
      <c r="L949" s="1">
        <v>139.02000000000001</v>
      </c>
      <c r="M949" s="1">
        <v>3.79</v>
      </c>
    </row>
    <row r="950" spans="1:15">
      <c r="A950" s="1">
        <v>1985</v>
      </c>
      <c r="B950" s="1" t="s">
        <v>14160</v>
      </c>
      <c r="C950" s="1" t="s">
        <v>13559</v>
      </c>
      <c r="D950" s="1" t="s">
        <v>14822</v>
      </c>
      <c r="G950" s="1" t="s">
        <v>15</v>
      </c>
      <c r="H950" s="1" t="s">
        <v>16</v>
      </c>
      <c r="I950" s="1" t="s">
        <v>17</v>
      </c>
      <c r="J950" s="1" t="s">
        <v>47</v>
      </c>
      <c r="K950" s="1">
        <v>34.799999999999997</v>
      </c>
      <c r="L950" s="1">
        <v>139.02000000000001</v>
      </c>
      <c r="M950" s="1">
        <v>3.79</v>
      </c>
    </row>
    <row r="951" spans="1:15">
      <c r="A951" s="1">
        <v>1997</v>
      </c>
      <c r="B951" s="1" t="s">
        <v>14246</v>
      </c>
      <c r="C951" s="1" t="s">
        <v>14838</v>
      </c>
      <c r="D951" s="1" t="s">
        <v>14557</v>
      </c>
      <c r="G951" s="1" t="s">
        <v>15</v>
      </c>
      <c r="H951" s="1" t="s">
        <v>16</v>
      </c>
      <c r="I951" s="1" t="s">
        <v>17</v>
      </c>
      <c r="J951" s="1" t="s">
        <v>69</v>
      </c>
      <c r="K951" s="1">
        <v>33.130000000000003</v>
      </c>
      <c r="L951" s="1">
        <v>139.77000000000001</v>
      </c>
      <c r="M951" s="1">
        <v>3.79</v>
      </c>
    </row>
    <row r="952" spans="1:15">
      <c r="A952" s="1">
        <v>1991</v>
      </c>
      <c r="B952" s="1" t="s">
        <v>14628</v>
      </c>
      <c r="C952" s="1" t="s">
        <v>14839</v>
      </c>
      <c r="D952" s="1" t="s">
        <v>14557</v>
      </c>
      <c r="G952" s="1" t="s">
        <v>15</v>
      </c>
      <c r="H952" s="1" t="s">
        <v>16</v>
      </c>
      <c r="I952" s="1" t="s">
        <v>17</v>
      </c>
      <c r="J952" s="1" t="s">
        <v>69</v>
      </c>
      <c r="K952" s="1">
        <v>33.130000000000003</v>
      </c>
      <c r="L952" s="1">
        <v>139.77000000000001</v>
      </c>
      <c r="M952" s="1">
        <v>3.79</v>
      </c>
    </row>
    <row r="953" spans="1:15">
      <c r="A953" s="1">
        <v>2003</v>
      </c>
      <c r="B953" s="1" t="s">
        <v>14674</v>
      </c>
      <c r="C953" s="1" t="s">
        <v>14840</v>
      </c>
      <c r="D953" s="1" t="s">
        <v>14473</v>
      </c>
      <c r="G953" s="1" t="s">
        <v>15</v>
      </c>
      <c r="H953" s="1" t="s">
        <v>16</v>
      </c>
      <c r="I953" s="1" t="s">
        <v>17</v>
      </c>
      <c r="J953" s="1" t="s">
        <v>27</v>
      </c>
      <c r="K953" s="1">
        <v>34.15</v>
      </c>
      <c r="L953" s="1">
        <v>139.55000000000001</v>
      </c>
      <c r="M953" s="1">
        <v>3.8</v>
      </c>
    </row>
    <row r="954" spans="1:15">
      <c r="A954" s="1">
        <v>1937</v>
      </c>
      <c r="B954" s="1" t="s">
        <v>13932</v>
      </c>
      <c r="C954" s="1" t="s">
        <v>5412</v>
      </c>
      <c r="D954" s="1" t="s">
        <v>14286</v>
      </c>
      <c r="G954" s="1" t="s">
        <v>15</v>
      </c>
      <c r="H954" s="1" t="s">
        <v>16</v>
      </c>
      <c r="I954" s="1" t="s">
        <v>17</v>
      </c>
      <c r="J954" s="1" t="s">
        <v>231</v>
      </c>
      <c r="K954" s="1">
        <v>35.5</v>
      </c>
      <c r="L954" s="1">
        <v>139</v>
      </c>
      <c r="M954" s="1">
        <v>3.8</v>
      </c>
    </row>
    <row r="955" spans="1:15">
      <c r="A955" s="1">
        <v>1935</v>
      </c>
      <c r="B955" s="1" t="s">
        <v>14841</v>
      </c>
      <c r="C955" s="1" t="s">
        <v>14842</v>
      </c>
      <c r="D955" s="1" t="s">
        <v>14286</v>
      </c>
      <c r="G955" s="1" t="s">
        <v>15</v>
      </c>
      <c r="H955" s="1" t="s">
        <v>16</v>
      </c>
      <c r="I955" s="1" t="s">
        <v>17</v>
      </c>
      <c r="J955" s="1" t="s">
        <v>14806</v>
      </c>
      <c r="K955" s="1">
        <v>35.380000000000003</v>
      </c>
      <c r="L955" s="1">
        <v>138.69999999999999</v>
      </c>
      <c r="M955" s="1">
        <v>3.8</v>
      </c>
    </row>
    <row r="956" spans="1:15">
      <c r="A956" s="1">
        <v>2008</v>
      </c>
      <c r="B956" s="1" t="s">
        <v>14056</v>
      </c>
      <c r="C956" s="1" t="s">
        <v>14843</v>
      </c>
      <c r="D956" s="1" t="s">
        <v>14557</v>
      </c>
      <c r="E956" s="1">
        <v>95</v>
      </c>
      <c r="F956" s="1">
        <v>95</v>
      </c>
      <c r="G956" s="1" t="s">
        <v>15</v>
      </c>
      <c r="H956" s="1" t="s">
        <v>16</v>
      </c>
      <c r="I956" s="1" t="s">
        <v>17</v>
      </c>
      <c r="J956" s="1" t="s">
        <v>27</v>
      </c>
      <c r="K956" s="1">
        <v>33.115000000000002</v>
      </c>
      <c r="L956" s="1">
        <v>139.79400000000001</v>
      </c>
      <c r="M956" s="1">
        <v>3.8</v>
      </c>
    </row>
    <row r="957" spans="1:15">
      <c r="A957" s="1">
        <v>2010</v>
      </c>
      <c r="B957" s="1" t="s">
        <v>14158</v>
      </c>
      <c r="C957" s="1" t="s">
        <v>3792</v>
      </c>
      <c r="D957" s="1" t="s">
        <v>14159</v>
      </c>
      <c r="E957" s="1">
        <v>214.9</v>
      </c>
      <c r="F957" s="1">
        <v>214.9</v>
      </c>
      <c r="G957" s="1" t="s">
        <v>350</v>
      </c>
      <c r="H957" s="1" t="s">
        <v>16</v>
      </c>
      <c r="I957" s="1" t="s">
        <v>17</v>
      </c>
      <c r="J957" s="1" t="s">
        <v>25</v>
      </c>
      <c r="K957" s="1">
        <v>35.411099999999998</v>
      </c>
      <c r="L957" s="1">
        <v>138.74969999999999</v>
      </c>
      <c r="M957" s="1">
        <v>3.81</v>
      </c>
      <c r="O957" s="1">
        <v>24</v>
      </c>
    </row>
    <row r="958" spans="1:15">
      <c r="A958" s="1">
        <v>1955</v>
      </c>
      <c r="B958" s="1" t="s">
        <v>14844</v>
      </c>
      <c r="C958" s="1" t="s">
        <v>14845</v>
      </c>
      <c r="D958" s="1" t="s">
        <v>14408</v>
      </c>
      <c r="G958" s="1" t="s">
        <v>15</v>
      </c>
      <c r="H958" s="1" t="s">
        <v>16</v>
      </c>
      <c r="I958" s="1" t="s">
        <v>17</v>
      </c>
      <c r="J958" s="1" t="s">
        <v>7766</v>
      </c>
      <c r="K958" s="1">
        <v>32.43</v>
      </c>
      <c r="L958" s="1">
        <v>139.75</v>
      </c>
      <c r="M958" s="1">
        <v>3.81</v>
      </c>
    </row>
    <row r="959" spans="1:15">
      <c r="A959" s="1">
        <v>1975</v>
      </c>
      <c r="B959" s="1" t="s">
        <v>14304</v>
      </c>
      <c r="C959" s="1" t="s">
        <v>14846</v>
      </c>
      <c r="D959" s="1" t="s">
        <v>14082</v>
      </c>
      <c r="G959" s="1" t="s">
        <v>15</v>
      </c>
      <c r="H959" s="1" t="s">
        <v>16</v>
      </c>
      <c r="I959" s="1" t="s">
        <v>17</v>
      </c>
      <c r="J959" s="1" t="s">
        <v>1084</v>
      </c>
      <c r="K959" s="1">
        <v>35.22</v>
      </c>
      <c r="L959" s="1">
        <v>139.02000000000001</v>
      </c>
      <c r="M959" s="1">
        <v>3.81</v>
      </c>
    </row>
    <row r="960" spans="1:15">
      <c r="A960" s="1">
        <v>2008</v>
      </c>
      <c r="B960" s="1" t="s">
        <v>14056</v>
      </c>
      <c r="C960" s="1" t="s">
        <v>14847</v>
      </c>
      <c r="D960" s="1" t="s">
        <v>14557</v>
      </c>
      <c r="E960" s="1">
        <v>85</v>
      </c>
      <c r="F960" s="1">
        <v>85</v>
      </c>
      <c r="G960" s="1" t="s">
        <v>15</v>
      </c>
      <c r="H960" s="1" t="s">
        <v>16</v>
      </c>
      <c r="I960" s="1" t="s">
        <v>17</v>
      </c>
      <c r="J960" s="1" t="s">
        <v>27</v>
      </c>
      <c r="K960" s="1">
        <v>33.113</v>
      </c>
      <c r="L960" s="1">
        <v>139.78899999999999</v>
      </c>
      <c r="M960" s="1">
        <v>3.81</v>
      </c>
    </row>
    <row r="961" spans="1:17">
      <c r="A961" s="1">
        <v>2008</v>
      </c>
      <c r="B961" s="1" t="s">
        <v>14056</v>
      </c>
      <c r="C961" s="1" t="s">
        <v>14848</v>
      </c>
      <c r="D961" s="1" t="s">
        <v>14557</v>
      </c>
      <c r="E961" s="1">
        <v>3</v>
      </c>
      <c r="F961" s="1">
        <v>3</v>
      </c>
      <c r="G961" s="1" t="s">
        <v>15</v>
      </c>
      <c r="H961" s="1" t="s">
        <v>16</v>
      </c>
      <c r="I961" s="1" t="s">
        <v>17</v>
      </c>
      <c r="J961" s="1" t="s">
        <v>27</v>
      </c>
      <c r="K961" s="1">
        <v>33.156999999999996</v>
      </c>
      <c r="L961" s="1">
        <v>139.774</v>
      </c>
      <c r="M961" s="1">
        <v>3.81</v>
      </c>
    </row>
    <row r="962" spans="1:17">
      <c r="A962" s="1">
        <v>2008</v>
      </c>
      <c r="B962" s="1" t="s">
        <v>14056</v>
      </c>
      <c r="C962" s="1" t="s">
        <v>14849</v>
      </c>
      <c r="D962" s="1" t="s">
        <v>14557</v>
      </c>
      <c r="E962" s="1">
        <v>3</v>
      </c>
      <c r="F962" s="1">
        <v>3</v>
      </c>
      <c r="G962" s="1" t="s">
        <v>15</v>
      </c>
      <c r="H962" s="1" t="s">
        <v>16</v>
      </c>
      <c r="I962" s="1" t="s">
        <v>17</v>
      </c>
      <c r="J962" s="1" t="s">
        <v>27</v>
      </c>
      <c r="K962" s="1">
        <v>33.156999999999996</v>
      </c>
      <c r="L962" s="1">
        <v>139.774</v>
      </c>
      <c r="M962" s="1">
        <v>3.81</v>
      </c>
    </row>
    <row r="963" spans="1:17">
      <c r="A963" s="1">
        <v>2002</v>
      </c>
      <c r="B963" s="1" t="s">
        <v>14556</v>
      </c>
      <c r="C963" s="1" t="s">
        <v>1352</v>
      </c>
      <c r="D963" s="1" t="s">
        <v>14557</v>
      </c>
      <c r="G963" s="1" t="s">
        <v>15</v>
      </c>
      <c r="H963" s="1" t="s">
        <v>16</v>
      </c>
      <c r="I963" s="1" t="s">
        <v>17</v>
      </c>
      <c r="J963" s="1" t="s">
        <v>25</v>
      </c>
      <c r="K963" s="1">
        <v>33.130000000000003</v>
      </c>
      <c r="L963" s="1">
        <v>139.77000000000001</v>
      </c>
      <c r="M963" s="1">
        <v>3.82</v>
      </c>
    </row>
    <row r="964" spans="1:17">
      <c r="A964" s="1">
        <v>2003</v>
      </c>
      <c r="B964" s="1" t="s">
        <v>14777</v>
      </c>
      <c r="C964" s="1" t="s">
        <v>14850</v>
      </c>
      <c r="D964" s="1" t="s">
        <v>14473</v>
      </c>
      <c r="G964" s="1" t="s">
        <v>15</v>
      </c>
      <c r="H964" s="1" t="s">
        <v>16</v>
      </c>
      <c r="I964" s="1" t="s">
        <v>17</v>
      </c>
      <c r="J964" s="1" t="s">
        <v>25</v>
      </c>
      <c r="K964" s="1">
        <v>34.08</v>
      </c>
      <c r="L964" s="1">
        <v>139.52000000000001</v>
      </c>
      <c r="M964" s="1">
        <v>3.82</v>
      </c>
      <c r="Q964" s="1">
        <v>0.51307999999999998</v>
      </c>
    </row>
    <row r="965" spans="1:17">
      <c r="A965" s="1">
        <v>1941</v>
      </c>
      <c r="B965" s="1" t="s">
        <v>14515</v>
      </c>
      <c r="C965" s="1" t="s">
        <v>11142</v>
      </c>
      <c r="D965" s="1" t="s">
        <v>14473</v>
      </c>
      <c r="G965" s="1" t="s">
        <v>15</v>
      </c>
      <c r="H965" s="1" t="s">
        <v>16</v>
      </c>
      <c r="I965" s="1" t="s">
        <v>17</v>
      </c>
      <c r="J965" s="1" t="s">
        <v>14851</v>
      </c>
      <c r="K965" s="1">
        <v>34.049999999999997</v>
      </c>
      <c r="L965" s="1">
        <v>139.5</v>
      </c>
      <c r="M965" s="1">
        <v>3.82</v>
      </c>
    </row>
    <row r="966" spans="1:17">
      <c r="A966" s="1">
        <v>1992</v>
      </c>
      <c r="B966" s="1" t="s">
        <v>14164</v>
      </c>
      <c r="C966" s="1" t="s">
        <v>14852</v>
      </c>
      <c r="D966" s="1" t="s">
        <v>14166</v>
      </c>
      <c r="E966" s="1">
        <v>-1798.2</v>
      </c>
      <c r="F966" s="1">
        <v>-1798.2</v>
      </c>
      <c r="G966" s="1" t="s">
        <v>350</v>
      </c>
      <c r="H966" s="1" t="s">
        <v>323</v>
      </c>
      <c r="I966" s="1" t="s">
        <v>17</v>
      </c>
      <c r="J966" s="1" t="s">
        <v>47</v>
      </c>
      <c r="K966" s="1">
        <v>30.3993</v>
      </c>
      <c r="L966" s="1">
        <v>140.37979999999999</v>
      </c>
      <c r="M966" s="1">
        <v>3.82</v>
      </c>
    </row>
    <row r="967" spans="1:17">
      <c r="A967" s="1">
        <v>1987</v>
      </c>
      <c r="B967" s="1" t="s">
        <v>14614</v>
      </c>
      <c r="C967" s="1" t="s">
        <v>14853</v>
      </c>
      <c r="D967" s="1" t="s">
        <v>14128</v>
      </c>
      <c r="G967" s="1" t="s">
        <v>15</v>
      </c>
      <c r="H967" s="1" t="s">
        <v>16</v>
      </c>
      <c r="I967" s="1" t="s">
        <v>17</v>
      </c>
      <c r="J967" s="1" t="s">
        <v>47</v>
      </c>
      <c r="K967" s="1">
        <v>34.75</v>
      </c>
      <c r="L967" s="1">
        <v>139.41999999999999</v>
      </c>
      <c r="M967" s="1">
        <v>3.82</v>
      </c>
    </row>
    <row r="968" spans="1:17">
      <c r="A968" s="1">
        <v>2002</v>
      </c>
      <c r="B968" s="1" t="s">
        <v>14556</v>
      </c>
      <c r="C968" s="1" t="s">
        <v>4015</v>
      </c>
      <c r="D968" s="1" t="s">
        <v>14557</v>
      </c>
      <c r="G968" s="1" t="s">
        <v>15</v>
      </c>
      <c r="H968" s="1" t="s">
        <v>16</v>
      </c>
      <c r="I968" s="1" t="s">
        <v>17</v>
      </c>
      <c r="J968" s="1" t="s">
        <v>25</v>
      </c>
      <c r="K968" s="1">
        <v>33.130000000000003</v>
      </c>
      <c r="L968" s="1">
        <v>139.77000000000001</v>
      </c>
      <c r="M968" s="1">
        <v>3.83</v>
      </c>
      <c r="O968" s="1">
        <v>5</v>
      </c>
    </row>
    <row r="969" spans="1:17">
      <c r="A969" s="1">
        <v>2003</v>
      </c>
      <c r="B969" s="1" t="s">
        <v>14674</v>
      </c>
      <c r="C969" s="1" t="s">
        <v>14854</v>
      </c>
      <c r="D969" s="1" t="s">
        <v>14473</v>
      </c>
      <c r="G969" s="1" t="s">
        <v>15</v>
      </c>
      <c r="H969" s="1" t="s">
        <v>16</v>
      </c>
      <c r="I969" s="1" t="s">
        <v>17</v>
      </c>
      <c r="J969" s="1" t="s">
        <v>27</v>
      </c>
      <c r="K969" s="1">
        <v>34.15</v>
      </c>
      <c r="L969" s="1">
        <v>139.55000000000001</v>
      </c>
      <c r="M969" s="1">
        <v>3.83</v>
      </c>
    </row>
    <row r="970" spans="1:17">
      <c r="A970" s="1">
        <v>2003</v>
      </c>
      <c r="B970" s="1" t="s">
        <v>14674</v>
      </c>
      <c r="C970" s="1" t="s">
        <v>14855</v>
      </c>
      <c r="D970" s="1" t="s">
        <v>14473</v>
      </c>
      <c r="G970" s="1" t="s">
        <v>15</v>
      </c>
      <c r="H970" s="1" t="s">
        <v>16</v>
      </c>
      <c r="I970" s="1" t="s">
        <v>17</v>
      </c>
      <c r="J970" s="1" t="s">
        <v>27</v>
      </c>
      <c r="K970" s="1">
        <v>34.08</v>
      </c>
      <c r="L970" s="1">
        <v>139.52000000000001</v>
      </c>
      <c r="M970" s="1">
        <v>3.83</v>
      </c>
    </row>
    <row r="971" spans="1:17">
      <c r="A971" s="1">
        <v>1965</v>
      </c>
      <c r="B971" s="1" t="s">
        <v>13985</v>
      </c>
      <c r="C971" s="1" t="s">
        <v>14856</v>
      </c>
      <c r="D971" s="1" t="s">
        <v>14557</v>
      </c>
      <c r="G971" s="1" t="s">
        <v>15</v>
      </c>
      <c r="H971" s="1" t="s">
        <v>16</v>
      </c>
      <c r="I971" s="1" t="s">
        <v>17</v>
      </c>
      <c r="J971" s="1" t="s">
        <v>69</v>
      </c>
      <c r="K971" s="1">
        <v>33.130000000000003</v>
      </c>
      <c r="L971" s="1">
        <v>139.77000000000001</v>
      </c>
      <c r="M971" s="1">
        <v>3.83</v>
      </c>
    </row>
    <row r="972" spans="1:17">
      <c r="A972" s="1">
        <v>1958</v>
      </c>
      <c r="B972" s="1" t="s">
        <v>14857</v>
      </c>
      <c r="C972" s="1" t="s">
        <v>14858</v>
      </c>
      <c r="D972" s="1" t="s">
        <v>14557</v>
      </c>
      <c r="G972" s="1" t="s">
        <v>15</v>
      </c>
      <c r="H972" s="1" t="s">
        <v>16</v>
      </c>
      <c r="I972" s="1" t="s">
        <v>17</v>
      </c>
      <c r="J972" s="1" t="s">
        <v>69</v>
      </c>
      <c r="K972" s="1">
        <v>33.130000000000003</v>
      </c>
      <c r="L972" s="1">
        <v>139.77000000000001</v>
      </c>
      <c r="M972" s="1">
        <v>3.83</v>
      </c>
    </row>
    <row r="973" spans="1:17">
      <c r="A973" s="1">
        <v>1962</v>
      </c>
      <c r="B973" s="1" t="s">
        <v>11736</v>
      </c>
      <c r="C973" s="1" t="s">
        <v>14859</v>
      </c>
      <c r="D973" s="1" t="s">
        <v>14473</v>
      </c>
      <c r="G973" s="1" t="s">
        <v>15</v>
      </c>
      <c r="H973" s="1" t="s">
        <v>16</v>
      </c>
      <c r="I973" s="1" t="s">
        <v>17</v>
      </c>
      <c r="J973" s="1" t="s">
        <v>7797</v>
      </c>
      <c r="K973" s="1">
        <v>34.042000000000002</v>
      </c>
      <c r="L973" s="1">
        <v>139.47499999999999</v>
      </c>
      <c r="M973" s="1">
        <v>3.83</v>
      </c>
    </row>
    <row r="974" spans="1:17">
      <c r="A974" s="1">
        <v>1964</v>
      </c>
      <c r="B974" s="1" t="s">
        <v>14764</v>
      </c>
      <c r="C974" s="1" t="s">
        <v>14859</v>
      </c>
      <c r="D974" s="1" t="s">
        <v>14473</v>
      </c>
      <c r="G974" s="1" t="s">
        <v>15</v>
      </c>
      <c r="H974" s="1" t="s">
        <v>16</v>
      </c>
      <c r="I974" s="1" t="s">
        <v>17</v>
      </c>
      <c r="J974" s="1" t="s">
        <v>1910</v>
      </c>
      <c r="K974" s="1">
        <v>34.042000000000002</v>
      </c>
      <c r="L974" s="1">
        <v>139.47499999999999</v>
      </c>
      <c r="M974" s="1">
        <v>3.83</v>
      </c>
    </row>
    <row r="975" spans="1:17">
      <c r="A975" s="1" t="s">
        <v>7805</v>
      </c>
      <c r="B975" s="1" t="s">
        <v>7806</v>
      </c>
      <c r="C975" s="1" t="s">
        <v>3876</v>
      </c>
      <c r="D975" s="1" t="s">
        <v>14473</v>
      </c>
      <c r="G975" s="1" t="s">
        <v>15</v>
      </c>
      <c r="H975" s="1" t="s">
        <v>16</v>
      </c>
      <c r="I975" s="1" t="s">
        <v>17</v>
      </c>
      <c r="J975" s="1" t="s">
        <v>1910</v>
      </c>
      <c r="K975" s="1">
        <v>34.049999999999997</v>
      </c>
      <c r="L975" s="1">
        <v>139.5</v>
      </c>
      <c r="M975" s="1">
        <v>3.83</v>
      </c>
    </row>
    <row r="976" spans="1:17">
      <c r="A976" s="1">
        <v>1976</v>
      </c>
      <c r="B976" s="1" t="s">
        <v>14662</v>
      </c>
      <c r="C976" s="1" t="s">
        <v>14860</v>
      </c>
      <c r="D976" s="1" t="s">
        <v>14861</v>
      </c>
      <c r="G976" s="1" t="s">
        <v>15</v>
      </c>
      <c r="H976" s="1" t="s">
        <v>16</v>
      </c>
      <c r="I976" s="1" t="s">
        <v>17</v>
      </c>
      <c r="J976" s="1" t="s">
        <v>14862</v>
      </c>
      <c r="K976" s="1">
        <v>34.799999999999997</v>
      </c>
      <c r="L976" s="1">
        <v>138.80000000000001</v>
      </c>
      <c r="M976" s="1">
        <v>3.83</v>
      </c>
    </row>
    <row r="977" spans="1:17">
      <c r="A977" s="1">
        <v>1985</v>
      </c>
      <c r="B977" s="1" t="s">
        <v>14339</v>
      </c>
      <c r="C977" s="1" t="s">
        <v>7704</v>
      </c>
      <c r="D977" s="1" t="s">
        <v>14025</v>
      </c>
      <c r="G977" s="1" t="s">
        <v>15</v>
      </c>
      <c r="H977" s="1" t="s">
        <v>16</v>
      </c>
      <c r="I977" s="1" t="s">
        <v>17</v>
      </c>
      <c r="J977" s="1" t="s">
        <v>47</v>
      </c>
      <c r="K977" s="1">
        <v>34.6</v>
      </c>
      <c r="L977" s="1">
        <v>138.6</v>
      </c>
      <c r="M977" s="1">
        <v>3.83</v>
      </c>
    </row>
    <row r="978" spans="1:17">
      <c r="A978" s="1">
        <v>2005</v>
      </c>
      <c r="B978" s="1" t="s">
        <v>14572</v>
      </c>
      <c r="C978" s="1" t="s">
        <v>14863</v>
      </c>
      <c r="D978" s="1" t="s">
        <v>14039</v>
      </c>
      <c r="E978" s="1">
        <v>-300</v>
      </c>
      <c r="F978" s="1">
        <v>-950</v>
      </c>
      <c r="G978" s="1" t="s">
        <v>407</v>
      </c>
      <c r="H978" s="1" t="s">
        <v>323</v>
      </c>
      <c r="I978" s="1" t="s">
        <v>17</v>
      </c>
      <c r="J978" s="1" t="s">
        <v>69</v>
      </c>
      <c r="K978" s="1">
        <v>31.5</v>
      </c>
      <c r="L978" s="1">
        <v>140</v>
      </c>
      <c r="M978" s="1">
        <v>3.83</v>
      </c>
      <c r="Q978" s="1">
        <v>0.51309099999999996</v>
      </c>
    </row>
    <row r="979" spans="1:17">
      <c r="A979" s="1">
        <v>1997</v>
      </c>
      <c r="B979" s="1" t="s">
        <v>14246</v>
      </c>
      <c r="C979" s="1" t="s">
        <v>14864</v>
      </c>
      <c r="D979" s="1" t="s">
        <v>14557</v>
      </c>
      <c r="G979" s="1" t="s">
        <v>15</v>
      </c>
      <c r="H979" s="1" t="s">
        <v>16</v>
      </c>
      <c r="I979" s="1" t="s">
        <v>17</v>
      </c>
      <c r="J979" s="1" t="s">
        <v>7830</v>
      </c>
      <c r="K979" s="1">
        <v>33.130000000000003</v>
      </c>
      <c r="L979" s="1">
        <v>139.77000000000001</v>
      </c>
      <c r="M979" s="1">
        <v>3.83</v>
      </c>
    </row>
    <row r="980" spans="1:17">
      <c r="A980" s="1">
        <v>2010</v>
      </c>
      <c r="B980" s="1" t="s">
        <v>14637</v>
      </c>
      <c r="C980" s="1" t="s">
        <v>14865</v>
      </c>
      <c r="D980" s="1" t="s">
        <v>14046</v>
      </c>
      <c r="G980" s="1" t="s">
        <v>322</v>
      </c>
      <c r="H980" s="1" t="s">
        <v>323</v>
      </c>
      <c r="I980" s="1" t="s">
        <v>17</v>
      </c>
      <c r="J980" s="1" t="s">
        <v>69</v>
      </c>
      <c r="K980" s="1">
        <v>31.5</v>
      </c>
      <c r="L980" s="1">
        <v>140</v>
      </c>
      <c r="M980" s="1">
        <v>3.83</v>
      </c>
      <c r="Q980" s="1">
        <v>0.51309099999999996</v>
      </c>
    </row>
    <row r="981" spans="1:17">
      <c r="A981" s="1">
        <v>2008</v>
      </c>
      <c r="B981" s="1" t="s">
        <v>14056</v>
      </c>
      <c r="C981" s="1" t="s">
        <v>14866</v>
      </c>
      <c r="D981" s="1" t="s">
        <v>14557</v>
      </c>
      <c r="E981" s="1">
        <v>5</v>
      </c>
      <c r="F981" s="1">
        <v>5</v>
      </c>
      <c r="G981" s="1" t="s">
        <v>15</v>
      </c>
      <c r="H981" s="1" t="s">
        <v>16</v>
      </c>
      <c r="I981" s="1" t="s">
        <v>17</v>
      </c>
      <c r="J981" s="1" t="s">
        <v>27</v>
      </c>
      <c r="K981" s="1">
        <v>33.125999999999998</v>
      </c>
      <c r="L981" s="1">
        <v>139.815</v>
      </c>
      <c r="M981" s="1">
        <v>3.83</v>
      </c>
    </row>
    <row r="982" spans="1:17">
      <c r="A982" s="1">
        <v>1991</v>
      </c>
      <c r="B982" s="1" t="s">
        <v>14628</v>
      </c>
      <c r="C982" s="1" t="s">
        <v>14867</v>
      </c>
      <c r="D982" s="1" t="s">
        <v>14557</v>
      </c>
      <c r="G982" s="1" t="s">
        <v>15</v>
      </c>
      <c r="H982" s="1" t="s">
        <v>16</v>
      </c>
      <c r="I982" s="1" t="s">
        <v>17</v>
      </c>
      <c r="J982" s="1" t="s">
        <v>7830</v>
      </c>
      <c r="K982" s="1">
        <v>33.130000000000003</v>
      </c>
      <c r="L982" s="1">
        <v>139.77000000000001</v>
      </c>
      <c r="M982" s="1">
        <v>3.83</v>
      </c>
    </row>
    <row r="983" spans="1:17">
      <c r="A983" s="1">
        <v>1987</v>
      </c>
      <c r="B983" s="1" t="s">
        <v>14614</v>
      </c>
      <c r="C983" s="1" t="s">
        <v>12442</v>
      </c>
      <c r="D983" s="1" t="s">
        <v>14128</v>
      </c>
      <c r="G983" s="1" t="s">
        <v>15</v>
      </c>
      <c r="H983" s="1" t="s">
        <v>16</v>
      </c>
      <c r="I983" s="1" t="s">
        <v>17</v>
      </c>
      <c r="J983" s="1" t="s">
        <v>47</v>
      </c>
      <c r="K983" s="1">
        <v>34.75</v>
      </c>
      <c r="L983" s="1">
        <v>139.41999999999999</v>
      </c>
      <c r="M983" s="1">
        <v>3.83</v>
      </c>
    </row>
    <row r="984" spans="1:17">
      <c r="A984" s="1">
        <v>2003</v>
      </c>
      <c r="B984" s="1" t="s">
        <v>14674</v>
      </c>
      <c r="C984" s="1" t="s">
        <v>14868</v>
      </c>
      <c r="D984" s="1" t="s">
        <v>14473</v>
      </c>
      <c r="G984" s="1" t="s">
        <v>15</v>
      </c>
      <c r="H984" s="1" t="s">
        <v>16</v>
      </c>
      <c r="I984" s="1" t="s">
        <v>17</v>
      </c>
      <c r="J984" s="1" t="s">
        <v>27</v>
      </c>
      <c r="K984" s="1">
        <v>34.08</v>
      </c>
      <c r="L984" s="1">
        <v>139.52000000000001</v>
      </c>
      <c r="M984" s="1">
        <v>3.84</v>
      </c>
    </row>
    <row r="985" spans="1:17">
      <c r="A985" s="1">
        <v>2006</v>
      </c>
      <c r="B985" s="1" t="s">
        <v>14717</v>
      </c>
      <c r="C985" s="1" t="s">
        <v>14869</v>
      </c>
      <c r="D985" s="1" t="s">
        <v>14473</v>
      </c>
      <c r="G985" s="1" t="s">
        <v>15</v>
      </c>
      <c r="H985" s="1" t="s">
        <v>16</v>
      </c>
      <c r="I985" s="1" t="s">
        <v>17</v>
      </c>
      <c r="J985" s="1" t="s">
        <v>59</v>
      </c>
      <c r="K985" s="1">
        <v>34.08</v>
      </c>
      <c r="L985" s="1">
        <v>139.52000000000001</v>
      </c>
      <c r="M985" s="1">
        <v>3.84</v>
      </c>
      <c r="Q985" s="1">
        <v>0.51309000000000005</v>
      </c>
    </row>
    <row r="986" spans="1:17">
      <c r="A986" s="1">
        <v>1987</v>
      </c>
      <c r="B986" s="1" t="s">
        <v>14614</v>
      </c>
      <c r="C986" s="1" t="s">
        <v>14870</v>
      </c>
      <c r="D986" s="1" t="s">
        <v>14128</v>
      </c>
      <c r="G986" s="1" t="s">
        <v>15</v>
      </c>
      <c r="H986" s="1" t="s">
        <v>16</v>
      </c>
      <c r="I986" s="1" t="s">
        <v>17</v>
      </c>
      <c r="J986" s="1" t="s">
        <v>47</v>
      </c>
      <c r="K986" s="1">
        <v>34.75</v>
      </c>
      <c r="L986" s="1">
        <v>139.41999999999999</v>
      </c>
      <c r="M986" s="1">
        <v>3.84</v>
      </c>
    </row>
    <row r="987" spans="1:17">
      <c r="A987" s="1">
        <v>2010</v>
      </c>
      <c r="B987" s="1" t="s">
        <v>13998</v>
      </c>
      <c r="C987" s="1" t="s">
        <v>14871</v>
      </c>
      <c r="D987" s="1" t="s">
        <v>14000</v>
      </c>
      <c r="E987" s="1">
        <v>-2970</v>
      </c>
      <c r="F987" s="1">
        <v>-2970</v>
      </c>
      <c r="G987" s="1" t="s">
        <v>350</v>
      </c>
      <c r="H987" s="1" t="s">
        <v>323</v>
      </c>
      <c r="I987" s="1" t="s">
        <v>17</v>
      </c>
      <c r="J987" s="1" t="s">
        <v>25</v>
      </c>
      <c r="K987" s="1">
        <v>30.861000000000001</v>
      </c>
      <c r="L987" s="1">
        <v>141.3142</v>
      </c>
      <c r="M987" s="1">
        <v>3.8410586972965</v>
      </c>
      <c r="O987" s="1">
        <v>28.583098904401599</v>
      </c>
    </row>
    <row r="988" spans="1:17">
      <c r="A988" s="1">
        <v>2003</v>
      </c>
      <c r="B988" s="1" t="s">
        <v>14674</v>
      </c>
      <c r="C988" s="1" t="s">
        <v>14872</v>
      </c>
      <c r="D988" s="1" t="s">
        <v>14473</v>
      </c>
      <c r="G988" s="1" t="s">
        <v>15</v>
      </c>
      <c r="H988" s="1" t="s">
        <v>16</v>
      </c>
      <c r="I988" s="1" t="s">
        <v>17</v>
      </c>
      <c r="J988" s="1" t="s">
        <v>27</v>
      </c>
      <c r="K988" s="1">
        <v>34.08</v>
      </c>
      <c r="L988" s="1">
        <v>139.53</v>
      </c>
      <c r="M988" s="1">
        <v>3.85</v>
      </c>
    </row>
    <row r="989" spans="1:17">
      <c r="A989" s="1">
        <v>2003</v>
      </c>
      <c r="B989" s="1" t="s">
        <v>14674</v>
      </c>
      <c r="C989" s="1" t="s">
        <v>14832</v>
      </c>
      <c r="D989" s="1" t="s">
        <v>14473</v>
      </c>
      <c r="G989" s="1" t="s">
        <v>15</v>
      </c>
      <c r="H989" s="1" t="s">
        <v>16</v>
      </c>
      <c r="I989" s="1" t="s">
        <v>17</v>
      </c>
      <c r="J989" s="1" t="s">
        <v>27</v>
      </c>
      <c r="K989" s="1">
        <v>34.08</v>
      </c>
      <c r="L989" s="1">
        <v>139.53</v>
      </c>
      <c r="M989" s="1">
        <v>3.85</v>
      </c>
    </row>
    <row r="990" spans="1:17">
      <c r="A990" s="1">
        <v>1985</v>
      </c>
      <c r="B990" s="1" t="s">
        <v>14339</v>
      </c>
      <c r="C990" s="1" t="s">
        <v>14873</v>
      </c>
      <c r="D990" s="1" t="s">
        <v>14025</v>
      </c>
      <c r="G990" s="1" t="s">
        <v>15</v>
      </c>
      <c r="H990" s="1" t="s">
        <v>16</v>
      </c>
      <c r="I990" s="1" t="s">
        <v>17</v>
      </c>
      <c r="J990" s="1" t="s">
        <v>47</v>
      </c>
      <c r="K990" s="1">
        <v>34.6</v>
      </c>
      <c r="L990" s="1">
        <v>138.6</v>
      </c>
      <c r="M990" s="1">
        <v>3.85</v>
      </c>
    </row>
    <row r="991" spans="1:17">
      <c r="A991" s="1">
        <v>2003</v>
      </c>
      <c r="B991" s="1" t="s">
        <v>14415</v>
      </c>
      <c r="C991" s="1" t="s">
        <v>14874</v>
      </c>
      <c r="D991" s="1" t="s">
        <v>14417</v>
      </c>
      <c r="E991" s="1">
        <v>-1000</v>
      </c>
      <c r="F991" s="1">
        <v>-1339</v>
      </c>
      <c r="G991" s="1" t="s">
        <v>322</v>
      </c>
      <c r="H991" s="1" t="s">
        <v>323</v>
      </c>
      <c r="I991" s="1" t="s">
        <v>17</v>
      </c>
      <c r="J991" s="1" t="s">
        <v>25</v>
      </c>
      <c r="K991" s="1">
        <v>34.211770000000001</v>
      </c>
      <c r="L991" s="1">
        <v>138.83530999999999</v>
      </c>
      <c r="M991" s="1">
        <v>3.85</v>
      </c>
    </row>
    <row r="992" spans="1:17">
      <c r="A992" s="1">
        <v>2008</v>
      </c>
      <c r="B992" s="1" t="s">
        <v>14056</v>
      </c>
      <c r="C992" s="1" t="s">
        <v>14875</v>
      </c>
      <c r="D992" s="1" t="s">
        <v>14058</v>
      </c>
      <c r="E992" s="1">
        <v>-505</v>
      </c>
      <c r="F992" s="1">
        <v>-505</v>
      </c>
      <c r="G992" s="1" t="s">
        <v>322</v>
      </c>
      <c r="H992" s="1" t="s">
        <v>323</v>
      </c>
      <c r="I992" s="1" t="s">
        <v>17</v>
      </c>
      <c r="J992" s="1" t="s">
        <v>27</v>
      </c>
      <c r="K992" s="1">
        <v>33.180999999999997</v>
      </c>
      <c r="L992" s="1">
        <v>139.79900000000001</v>
      </c>
      <c r="M992" s="1">
        <v>3.85</v>
      </c>
    </row>
    <row r="993" spans="1:17">
      <c r="A993" s="1">
        <v>2006</v>
      </c>
      <c r="B993" s="1" t="s">
        <v>14717</v>
      </c>
      <c r="C993" s="1" t="s">
        <v>14876</v>
      </c>
      <c r="D993" s="1" t="s">
        <v>14473</v>
      </c>
      <c r="G993" s="1" t="s">
        <v>15</v>
      </c>
      <c r="H993" s="1" t="s">
        <v>16</v>
      </c>
      <c r="I993" s="1" t="s">
        <v>17</v>
      </c>
      <c r="J993" s="1" t="s">
        <v>59</v>
      </c>
      <c r="K993" s="1">
        <v>34.08</v>
      </c>
      <c r="L993" s="1">
        <v>139.52000000000001</v>
      </c>
      <c r="M993" s="1">
        <v>3.85</v>
      </c>
      <c r="Q993" s="1">
        <v>0.51309000000000005</v>
      </c>
    </row>
    <row r="994" spans="1:17">
      <c r="A994" s="1">
        <v>2002</v>
      </c>
      <c r="B994" s="1" t="s">
        <v>14556</v>
      </c>
      <c r="C994" s="1" t="s">
        <v>3823</v>
      </c>
      <c r="D994" s="1" t="s">
        <v>14557</v>
      </c>
      <c r="G994" s="1" t="s">
        <v>15</v>
      </c>
      <c r="H994" s="1" t="s">
        <v>16</v>
      </c>
      <c r="I994" s="1" t="s">
        <v>17</v>
      </c>
      <c r="J994" s="1" t="s">
        <v>25</v>
      </c>
      <c r="K994" s="1">
        <v>33.130000000000003</v>
      </c>
      <c r="L994" s="1">
        <v>139.77000000000001</v>
      </c>
      <c r="M994" s="1">
        <v>3.86</v>
      </c>
    </row>
    <row r="995" spans="1:17">
      <c r="A995" s="1">
        <v>2003</v>
      </c>
      <c r="B995" s="1" t="s">
        <v>14674</v>
      </c>
      <c r="C995" s="1" t="s">
        <v>14877</v>
      </c>
      <c r="D995" s="1" t="s">
        <v>14473</v>
      </c>
      <c r="G995" s="1" t="s">
        <v>15</v>
      </c>
      <c r="H995" s="1" t="s">
        <v>16</v>
      </c>
      <c r="I995" s="1" t="s">
        <v>17</v>
      </c>
      <c r="J995" s="1" t="s">
        <v>27</v>
      </c>
      <c r="K995" s="1">
        <v>34.08</v>
      </c>
      <c r="L995" s="1">
        <v>139.52000000000001</v>
      </c>
      <c r="M995" s="1">
        <v>3.86</v>
      </c>
    </row>
    <row r="996" spans="1:17">
      <c r="A996" s="1">
        <v>1976</v>
      </c>
      <c r="B996" s="1" t="s">
        <v>14662</v>
      </c>
      <c r="C996" s="1" t="s">
        <v>14878</v>
      </c>
      <c r="D996" s="1" t="s">
        <v>14879</v>
      </c>
      <c r="G996" s="1" t="s">
        <v>15</v>
      </c>
      <c r="H996" s="1" t="s">
        <v>16</v>
      </c>
      <c r="I996" s="1" t="s">
        <v>17</v>
      </c>
      <c r="J996" s="1" t="s">
        <v>7879</v>
      </c>
      <c r="K996" s="1">
        <v>34.700000000000003</v>
      </c>
      <c r="L996" s="1">
        <v>138.80000000000001</v>
      </c>
      <c r="M996" s="1">
        <v>3.86</v>
      </c>
    </row>
    <row r="997" spans="1:17">
      <c r="A997" s="1">
        <v>2003</v>
      </c>
      <c r="B997" s="1" t="s">
        <v>14471</v>
      </c>
      <c r="C997" s="1" t="s">
        <v>14880</v>
      </c>
      <c r="D997" s="1" t="s">
        <v>14473</v>
      </c>
      <c r="G997" s="1" t="s">
        <v>15</v>
      </c>
      <c r="H997" s="1" t="s">
        <v>16</v>
      </c>
      <c r="I997" s="1" t="s">
        <v>17</v>
      </c>
      <c r="J997" s="1" t="s">
        <v>59</v>
      </c>
      <c r="K997" s="1">
        <v>34.08</v>
      </c>
      <c r="L997" s="1">
        <v>139.52000000000001</v>
      </c>
      <c r="M997" s="1">
        <v>3.86</v>
      </c>
    </row>
    <row r="998" spans="1:17">
      <c r="A998" s="1">
        <v>2009</v>
      </c>
      <c r="B998" s="1" t="s">
        <v>14204</v>
      </c>
      <c r="C998" s="1" t="s">
        <v>14881</v>
      </c>
      <c r="D998" s="1" t="s">
        <v>14206</v>
      </c>
      <c r="G998" s="1" t="s">
        <v>15</v>
      </c>
      <c r="H998" s="1" t="s">
        <v>16</v>
      </c>
      <c r="I998" s="1" t="s">
        <v>17</v>
      </c>
      <c r="J998" s="1" t="s">
        <v>69</v>
      </c>
      <c r="K998" s="1">
        <v>25.45</v>
      </c>
      <c r="L998" s="1">
        <v>141.27000000000001</v>
      </c>
      <c r="M998" s="1">
        <v>3.86</v>
      </c>
    </row>
    <row r="999" spans="1:17">
      <c r="A999" s="1">
        <v>2002</v>
      </c>
      <c r="B999" s="1" t="s">
        <v>14657</v>
      </c>
      <c r="C999" s="1" t="s">
        <v>14882</v>
      </c>
      <c r="D999" s="1" t="s">
        <v>14473</v>
      </c>
      <c r="G999" s="1" t="s">
        <v>15</v>
      </c>
      <c r="H999" s="1" t="s">
        <v>16</v>
      </c>
      <c r="I999" s="1" t="s">
        <v>17</v>
      </c>
      <c r="J999" s="1" t="s">
        <v>47</v>
      </c>
      <c r="K999" s="1">
        <v>34.08</v>
      </c>
      <c r="L999" s="1">
        <v>139.53</v>
      </c>
      <c r="M999" s="1">
        <v>3.86</v>
      </c>
    </row>
    <row r="1000" spans="1:17">
      <c r="A1000" s="1">
        <v>1998</v>
      </c>
      <c r="B1000" s="1" t="s">
        <v>14659</v>
      </c>
      <c r="C1000" s="1" t="s">
        <v>14882</v>
      </c>
      <c r="D1000" s="1" t="s">
        <v>14473</v>
      </c>
      <c r="G1000" s="1" t="s">
        <v>15</v>
      </c>
      <c r="H1000" s="1" t="s">
        <v>16</v>
      </c>
      <c r="I1000" s="1" t="s">
        <v>17</v>
      </c>
      <c r="J1000" s="1" t="s">
        <v>59</v>
      </c>
      <c r="K1000" s="1">
        <v>34.08</v>
      </c>
      <c r="L1000" s="1">
        <v>139.53</v>
      </c>
      <c r="M1000" s="1">
        <v>3.86</v>
      </c>
    </row>
    <row r="1001" spans="1:17">
      <c r="A1001" s="1">
        <v>2010</v>
      </c>
      <c r="B1001" s="1" t="s">
        <v>14158</v>
      </c>
      <c r="C1001" s="1" t="s">
        <v>1795</v>
      </c>
      <c r="D1001" s="1" t="s">
        <v>14159</v>
      </c>
      <c r="E1001" s="1">
        <v>17.100000000000001</v>
      </c>
      <c r="F1001" s="1">
        <v>17.100000000000001</v>
      </c>
      <c r="G1001" s="1" t="s">
        <v>350</v>
      </c>
      <c r="H1001" s="1" t="s">
        <v>16</v>
      </c>
      <c r="I1001" s="1" t="s">
        <v>17</v>
      </c>
      <c r="J1001" s="1" t="s">
        <v>25</v>
      </c>
      <c r="K1001" s="1">
        <v>35.411099999999998</v>
      </c>
      <c r="L1001" s="1">
        <v>138.74969999999999</v>
      </c>
      <c r="M1001" s="1">
        <v>3.87</v>
      </c>
      <c r="O1001" s="1">
        <v>30</v>
      </c>
    </row>
    <row r="1002" spans="1:17">
      <c r="A1002" s="1">
        <v>2002</v>
      </c>
      <c r="B1002" s="1" t="s">
        <v>14556</v>
      </c>
      <c r="C1002" s="1" t="s">
        <v>4015</v>
      </c>
      <c r="D1002" s="1" t="s">
        <v>14557</v>
      </c>
      <c r="G1002" s="1" t="s">
        <v>15</v>
      </c>
      <c r="H1002" s="1" t="s">
        <v>16</v>
      </c>
      <c r="I1002" s="1" t="s">
        <v>17</v>
      </c>
      <c r="J1002" s="1" t="s">
        <v>25</v>
      </c>
      <c r="K1002" s="1">
        <v>33.130000000000003</v>
      </c>
      <c r="L1002" s="1">
        <v>139.77000000000001</v>
      </c>
      <c r="M1002" s="1">
        <v>3.87</v>
      </c>
    </row>
    <row r="1003" spans="1:17">
      <c r="A1003" s="1">
        <v>2003</v>
      </c>
      <c r="B1003" s="1" t="s">
        <v>14674</v>
      </c>
      <c r="C1003" s="1" t="s">
        <v>14883</v>
      </c>
      <c r="D1003" s="1" t="s">
        <v>14473</v>
      </c>
      <c r="G1003" s="1" t="s">
        <v>15</v>
      </c>
      <c r="H1003" s="1" t="s">
        <v>16</v>
      </c>
      <c r="I1003" s="1" t="s">
        <v>17</v>
      </c>
      <c r="J1003" s="1" t="s">
        <v>27</v>
      </c>
      <c r="K1003" s="1">
        <v>34.08</v>
      </c>
      <c r="L1003" s="1">
        <v>139.52000000000001</v>
      </c>
      <c r="M1003" s="1">
        <v>3.87</v>
      </c>
    </row>
    <row r="1004" spans="1:17">
      <c r="A1004" s="1">
        <v>2003</v>
      </c>
      <c r="B1004" s="1" t="s">
        <v>14674</v>
      </c>
      <c r="C1004" s="1" t="s">
        <v>14884</v>
      </c>
      <c r="D1004" s="1" t="s">
        <v>14473</v>
      </c>
      <c r="G1004" s="1" t="s">
        <v>15</v>
      </c>
      <c r="H1004" s="1" t="s">
        <v>16</v>
      </c>
      <c r="I1004" s="1" t="s">
        <v>17</v>
      </c>
      <c r="J1004" s="1" t="s">
        <v>27</v>
      </c>
      <c r="K1004" s="1">
        <v>34.15</v>
      </c>
      <c r="L1004" s="1">
        <v>139.55000000000001</v>
      </c>
      <c r="M1004" s="1">
        <v>3.87</v>
      </c>
    </row>
    <row r="1005" spans="1:17">
      <c r="A1005" s="1">
        <v>2003</v>
      </c>
      <c r="B1005" s="1" t="s">
        <v>14674</v>
      </c>
      <c r="C1005" s="1" t="s">
        <v>14885</v>
      </c>
      <c r="D1005" s="1" t="s">
        <v>14473</v>
      </c>
      <c r="G1005" s="1" t="s">
        <v>15</v>
      </c>
      <c r="H1005" s="1" t="s">
        <v>16</v>
      </c>
      <c r="I1005" s="1" t="s">
        <v>17</v>
      </c>
      <c r="J1005" s="1" t="s">
        <v>27</v>
      </c>
      <c r="K1005" s="1">
        <v>34.15</v>
      </c>
      <c r="L1005" s="1">
        <v>139.55000000000001</v>
      </c>
      <c r="M1005" s="1">
        <v>3.87</v>
      </c>
    </row>
    <row r="1006" spans="1:17">
      <c r="A1006" s="1">
        <v>2003</v>
      </c>
      <c r="B1006" s="1" t="s">
        <v>14674</v>
      </c>
      <c r="C1006" s="1" t="s">
        <v>13908</v>
      </c>
      <c r="D1006" s="1" t="s">
        <v>14473</v>
      </c>
      <c r="G1006" s="1" t="s">
        <v>15</v>
      </c>
      <c r="H1006" s="1" t="s">
        <v>16</v>
      </c>
      <c r="I1006" s="1" t="s">
        <v>17</v>
      </c>
      <c r="J1006" s="1" t="s">
        <v>27</v>
      </c>
      <c r="K1006" s="1">
        <v>34.08</v>
      </c>
      <c r="L1006" s="1">
        <v>139.52000000000001</v>
      </c>
      <c r="M1006" s="1">
        <v>3.87</v>
      </c>
    </row>
    <row r="1007" spans="1:17">
      <c r="A1007" s="1">
        <v>2003</v>
      </c>
      <c r="B1007" s="1" t="s">
        <v>14674</v>
      </c>
      <c r="C1007" s="1" t="s">
        <v>14886</v>
      </c>
      <c r="D1007" s="1" t="s">
        <v>14473</v>
      </c>
      <c r="G1007" s="1" t="s">
        <v>15</v>
      </c>
      <c r="H1007" s="1" t="s">
        <v>16</v>
      </c>
      <c r="I1007" s="1" t="s">
        <v>17</v>
      </c>
      <c r="J1007" s="1" t="s">
        <v>27</v>
      </c>
      <c r="K1007" s="1">
        <v>34.15</v>
      </c>
      <c r="L1007" s="1">
        <v>139.55000000000001</v>
      </c>
      <c r="M1007" s="1">
        <v>3.87</v>
      </c>
    </row>
    <row r="1008" spans="1:17">
      <c r="A1008" s="1">
        <v>1950</v>
      </c>
      <c r="B1008" s="1" t="s">
        <v>13934</v>
      </c>
      <c r="C1008" s="1" t="s">
        <v>14887</v>
      </c>
      <c r="D1008" s="1" t="s">
        <v>14888</v>
      </c>
      <c r="G1008" s="1" t="s">
        <v>15</v>
      </c>
      <c r="H1008" s="1" t="s">
        <v>16</v>
      </c>
      <c r="I1008" s="1" t="s">
        <v>17</v>
      </c>
      <c r="J1008" s="1" t="s">
        <v>7838</v>
      </c>
      <c r="K1008" s="1">
        <v>35.22</v>
      </c>
      <c r="L1008" s="1">
        <v>139.02000000000001</v>
      </c>
      <c r="M1008" s="1">
        <v>3.87</v>
      </c>
    </row>
    <row r="1009" spans="1:17">
      <c r="A1009" s="1">
        <v>1937</v>
      </c>
      <c r="B1009" s="1" t="s">
        <v>13932</v>
      </c>
      <c r="C1009" s="1" t="s">
        <v>14889</v>
      </c>
      <c r="D1009" s="1" t="s">
        <v>14888</v>
      </c>
      <c r="G1009" s="1" t="s">
        <v>15</v>
      </c>
      <c r="H1009" s="1" t="s">
        <v>16</v>
      </c>
      <c r="I1009" s="1" t="s">
        <v>17</v>
      </c>
      <c r="J1009" s="1" t="s">
        <v>14890</v>
      </c>
      <c r="K1009" s="1">
        <v>35.22</v>
      </c>
      <c r="L1009" s="1">
        <v>139.02000000000001</v>
      </c>
      <c r="M1009" s="1">
        <v>3.87</v>
      </c>
    </row>
    <row r="1010" spans="1:17">
      <c r="A1010" s="1">
        <v>2003</v>
      </c>
      <c r="B1010" s="1" t="s">
        <v>14777</v>
      </c>
      <c r="C1010" s="1" t="s">
        <v>14891</v>
      </c>
      <c r="D1010" s="1" t="s">
        <v>14473</v>
      </c>
      <c r="G1010" s="1" t="s">
        <v>15</v>
      </c>
      <c r="H1010" s="1" t="s">
        <v>16</v>
      </c>
      <c r="I1010" s="1" t="s">
        <v>17</v>
      </c>
      <c r="J1010" s="1" t="s">
        <v>25</v>
      </c>
      <c r="K1010" s="1">
        <v>34.08</v>
      </c>
      <c r="L1010" s="1">
        <v>139.52000000000001</v>
      </c>
      <c r="M1010" s="1">
        <v>3.87</v>
      </c>
      <c r="Q1010" s="1">
        <v>0.51309000000000005</v>
      </c>
    </row>
    <row r="1011" spans="1:17">
      <c r="A1011" s="1">
        <v>1978</v>
      </c>
      <c r="B1011" s="1" t="s">
        <v>7772</v>
      </c>
      <c r="C1011" s="1" t="s">
        <v>1795</v>
      </c>
      <c r="D1011" s="1" t="s">
        <v>14401</v>
      </c>
      <c r="G1011" s="1" t="s">
        <v>15</v>
      </c>
      <c r="H1011" s="1" t="s">
        <v>16</v>
      </c>
      <c r="I1011" s="1" t="s">
        <v>17</v>
      </c>
      <c r="J1011" s="1" t="s">
        <v>388</v>
      </c>
      <c r="K1011" s="1">
        <v>26.63</v>
      </c>
      <c r="L1011" s="1">
        <v>142</v>
      </c>
      <c r="M1011" s="1">
        <v>3.87</v>
      </c>
    </row>
    <row r="1012" spans="1:17">
      <c r="A1012" s="1">
        <v>1997</v>
      </c>
      <c r="B1012" s="1" t="s">
        <v>14246</v>
      </c>
      <c r="C1012" s="1" t="s">
        <v>14892</v>
      </c>
      <c r="D1012" s="1" t="s">
        <v>14557</v>
      </c>
      <c r="G1012" s="1" t="s">
        <v>15</v>
      </c>
      <c r="H1012" s="1" t="s">
        <v>16</v>
      </c>
      <c r="I1012" s="1" t="s">
        <v>17</v>
      </c>
      <c r="J1012" s="1" t="s">
        <v>14893</v>
      </c>
      <c r="K1012" s="1">
        <v>33.130000000000003</v>
      </c>
      <c r="L1012" s="1">
        <v>139.77000000000001</v>
      </c>
      <c r="M1012" s="1">
        <v>3.87</v>
      </c>
    </row>
    <row r="1013" spans="1:17">
      <c r="A1013" s="1">
        <v>2003</v>
      </c>
      <c r="B1013" s="1" t="s">
        <v>14415</v>
      </c>
      <c r="C1013" s="1" t="s">
        <v>14894</v>
      </c>
      <c r="D1013" s="1" t="s">
        <v>14417</v>
      </c>
      <c r="E1013" s="1">
        <v>-1000</v>
      </c>
      <c r="F1013" s="1">
        <v>-1339</v>
      </c>
      <c r="G1013" s="1" t="s">
        <v>322</v>
      </c>
      <c r="H1013" s="1" t="s">
        <v>323</v>
      </c>
      <c r="I1013" s="1" t="s">
        <v>17</v>
      </c>
      <c r="J1013" s="1" t="s">
        <v>25</v>
      </c>
      <c r="K1013" s="1">
        <v>34.211770000000001</v>
      </c>
      <c r="L1013" s="1">
        <v>138.83530999999999</v>
      </c>
      <c r="M1013" s="1">
        <v>3.87</v>
      </c>
    </row>
    <row r="1014" spans="1:17">
      <c r="A1014" s="1">
        <v>1991</v>
      </c>
      <c r="B1014" s="1" t="s">
        <v>14628</v>
      </c>
      <c r="C1014" s="1" t="s">
        <v>14895</v>
      </c>
      <c r="D1014" s="1" t="s">
        <v>14557</v>
      </c>
      <c r="G1014" s="1" t="s">
        <v>15</v>
      </c>
      <c r="H1014" s="1" t="s">
        <v>16</v>
      </c>
      <c r="I1014" s="1" t="s">
        <v>17</v>
      </c>
      <c r="J1014" s="1" t="s">
        <v>14893</v>
      </c>
      <c r="K1014" s="1">
        <v>33.130000000000003</v>
      </c>
      <c r="L1014" s="1">
        <v>139.77000000000001</v>
      </c>
      <c r="M1014" s="1">
        <v>3.87</v>
      </c>
    </row>
    <row r="1015" spans="1:17">
      <c r="A1015" s="1">
        <v>2008</v>
      </c>
      <c r="B1015" s="1" t="s">
        <v>14056</v>
      </c>
      <c r="C1015" s="1" t="s">
        <v>14896</v>
      </c>
      <c r="D1015" s="1" t="s">
        <v>14058</v>
      </c>
      <c r="E1015" s="1">
        <v>-505</v>
      </c>
      <c r="F1015" s="1">
        <v>-505</v>
      </c>
      <c r="G1015" s="1" t="s">
        <v>322</v>
      </c>
      <c r="H1015" s="1" t="s">
        <v>323</v>
      </c>
      <c r="I1015" s="1" t="s">
        <v>17</v>
      </c>
      <c r="J1015" s="1" t="s">
        <v>27</v>
      </c>
      <c r="K1015" s="1">
        <v>33.180999999999997</v>
      </c>
      <c r="L1015" s="1">
        <v>139.79900000000001</v>
      </c>
      <c r="M1015" s="1">
        <v>3.87</v>
      </c>
    </row>
    <row r="1016" spans="1:17">
      <c r="A1016" s="1">
        <v>1989</v>
      </c>
      <c r="B1016" s="1" t="s">
        <v>14463</v>
      </c>
      <c r="C1016" s="1" t="s">
        <v>14897</v>
      </c>
      <c r="D1016" s="1" t="s">
        <v>14509</v>
      </c>
      <c r="G1016" s="1" t="s">
        <v>15</v>
      </c>
      <c r="H1016" s="1" t="s">
        <v>16</v>
      </c>
      <c r="I1016" s="1" t="s">
        <v>17</v>
      </c>
      <c r="J1016" s="1" t="s">
        <v>7797</v>
      </c>
      <c r="K1016" s="1">
        <v>35</v>
      </c>
      <c r="L1016" s="1">
        <v>138.80000000000001</v>
      </c>
      <c r="M1016" s="1">
        <v>3.88</v>
      </c>
    </row>
    <row r="1017" spans="1:17">
      <c r="A1017" s="1">
        <v>2003</v>
      </c>
      <c r="B1017" s="1" t="s">
        <v>14674</v>
      </c>
      <c r="C1017" s="1" t="s">
        <v>14898</v>
      </c>
      <c r="D1017" s="1" t="s">
        <v>14473</v>
      </c>
      <c r="G1017" s="1" t="s">
        <v>15</v>
      </c>
      <c r="H1017" s="1" t="s">
        <v>16</v>
      </c>
      <c r="I1017" s="1" t="s">
        <v>17</v>
      </c>
      <c r="J1017" s="1" t="s">
        <v>27</v>
      </c>
      <c r="K1017" s="1">
        <v>34.08</v>
      </c>
      <c r="L1017" s="1">
        <v>139.52000000000001</v>
      </c>
      <c r="M1017" s="1">
        <v>3.88</v>
      </c>
    </row>
    <row r="1018" spans="1:17">
      <c r="A1018" s="1">
        <v>2003</v>
      </c>
      <c r="B1018" s="1" t="s">
        <v>14674</v>
      </c>
      <c r="C1018" s="1" t="s">
        <v>14899</v>
      </c>
      <c r="D1018" s="1" t="s">
        <v>14473</v>
      </c>
      <c r="G1018" s="1" t="s">
        <v>15</v>
      </c>
      <c r="H1018" s="1" t="s">
        <v>16</v>
      </c>
      <c r="I1018" s="1" t="s">
        <v>17</v>
      </c>
      <c r="J1018" s="1" t="s">
        <v>27</v>
      </c>
      <c r="K1018" s="1">
        <v>34.08</v>
      </c>
      <c r="L1018" s="1">
        <v>139.52000000000001</v>
      </c>
      <c r="M1018" s="1">
        <v>3.88</v>
      </c>
    </row>
    <row r="1019" spans="1:17">
      <c r="A1019" s="1">
        <v>2003</v>
      </c>
      <c r="B1019" s="1" t="s">
        <v>14471</v>
      </c>
      <c r="C1019" s="1" t="s">
        <v>14900</v>
      </c>
      <c r="D1019" s="1" t="s">
        <v>14473</v>
      </c>
      <c r="G1019" s="1" t="s">
        <v>15</v>
      </c>
      <c r="H1019" s="1" t="s">
        <v>16</v>
      </c>
      <c r="I1019" s="1" t="s">
        <v>17</v>
      </c>
      <c r="J1019" s="1" t="s">
        <v>59</v>
      </c>
      <c r="K1019" s="1">
        <v>34.08</v>
      </c>
      <c r="L1019" s="1">
        <v>139.52000000000001</v>
      </c>
      <c r="M1019" s="1">
        <v>3.88</v>
      </c>
      <c r="Q1019" s="1">
        <v>0.51310299999999998</v>
      </c>
    </row>
    <row r="1020" spans="1:17">
      <c r="A1020" s="1">
        <v>2005</v>
      </c>
      <c r="B1020" s="1" t="s">
        <v>14572</v>
      </c>
      <c r="C1020" s="1" t="s">
        <v>14901</v>
      </c>
      <c r="D1020" s="1" t="s">
        <v>14039</v>
      </c>
      <c r="E1020" s="1">
        <v>-300</v>
      </c>
      <c r="F1020" s="1">
        <v>-950</v>
      </c>
      <c r="G1020" s="1" t="s">
        <v>407</v>
      </c>
      <c r="H1020" s="1" t="s">
        <v>323</v>
      </c>
      <c r="I1020" s="1" t="s">
        <v>17</v>
      </c>
      <c r="J1020" s="1" t="s">
        <v>69</v>
      </c>
      <c r="K1020" s="1">
        <v>31.5</v>
      </c>
      <c r="L1020" s="1">
        <v>140</v>
      </c>
      <c r="M1020" s="1">
        <v>3.88</v>
      </c>
    </row>
    <row r="1021" spans="1:17">
      <c r="A1021" s="1">
        <v>2003</v>
      </c>
      <c r="B1021" s="1" t="s">
        <v>14415</v>
      </c>
      <c r="C1021" s="1" t="s">
        <v>14902</v>
      </c>
      <c r="D1021" s="1" t="s">
        <v>14417</v>
      </c>
      <c r="E1021" s="1">
        <v>-1000</v>
      </c>
      <c r="F1021" s="1">
        <v>-1339</v>
      </c>
      <c r="G1021" s="1" t="s">
        <v>322</v>
      </c>
      <c r="H1021" s="1" t="s">
        <v>323</v>
      </c>
      <c r="I1021" s="1" t="s">
        <v>17</v>
      </c>
      <c r="J1021" s="1" t="s">
        <v>25</v>
      </c>
      <c r="K1021" s="1">
        <v>34.211770000000001</v>
      </c>
      <c r="L1021" s="1">
        <v>138.83530999999999</v>
      </c>
      <c r="M1021" s="1">
        <v>3.88</v>
      </c>
    </row>
    <row r="1022" spans="1:17">
      <c r="A1022" s="1">
        <v>2008</v>
      </c>
      <c r="B1022" s="1" t="s">
        <v>14056</v>
      </c>
      <c r="C1022" s="1" t="s">
        <v>14903</v>
      </c>
      <c r="D1022" s="1" t="s">
        <v>14557</v>
      </c>
      <c r="E1022" s="1">
        <v>3</v>
      </c>
      <c r="F1022" s="1">
        <v>3</v>
      </c>
      <c r="G1022" s="1" t="s">
        <v>15</v>
      </c>
      <c r="H1022" s="1" t="s">
        <v>16</v>
      </c>
      <c r="I1022" s="1" t="s">
        <v>17</v>
      </c>
      <c r="J1022" s="1" t="s">
        <v>27</v>
      </c>
      <c r="K1022" s="1">
        <v>33.158000000000001</v>
      </c>
      <c r="L1022" s="1">
        <v>139.77199999999999</v>
      </c>
      <c r="M1022" s="1">
        <v>3.88</v>
      </c>
    </row>
    <row r="1023" spans="1:17">
      <c r="A1023" s="1">
        <v>2008</v>
      </c>
      <c r="B1023" s="1" t="s">
        <v>14056</v>
      </c>
      <c r="C1023" s="1" t="s">
        <v>14904</v>
      </c>
      <c r="D1023" s="1" t="s">
        <v>14058</v>
      </c>
      <c r="E1023" s="1">
        <v>-505</v>
      </c>
      <c r="F1023" s="1">
        <v>-505</v>
      </c>
      <c r="G1023" s="1" t="s">
        <v>322</v>
      </c>
      <c r="H1023" s="1" t="s">
        <v>323</v>
      </c>
      <c r="I1023" s="1" t="s">
        <v>17</v>
      </c>
      <c r="J1023" s="1" t="s">
        <v>27</v>
      </c>
      <c r="K1023" s="1">
        <v>33.180999999999997</v>
      </c>
      <c r="L1023" s="1">
        <v>139.79900000000001</v>
      </c>
      <c r="M1023" s="1">
        <v>3.88</v>
      </c>
    </row>
    <row r="1024" spans="1:17">
      <c r="A1024" s="1">
        <v>2006</v>
      </c>
      <c r="B1024" s="1" t="s">
        <v>14717</v>
      </c>
      <c r="C1024" s="1" t="s">
        <v>14905</v>
      </c>
      <c r="D1024" s="1" t="s">
        <v>14473</v>
      </c>
      <c r="G1024" s="1" t="s">
        <v>15</v>
      </c>
      <c r="H1024" s="1" t="s">
        <v>16</v>
      </c>
      <c r="I1024" s="1" t="s">
        <v>17</v>
      </c>
      <c r="J1024" s="1" t="s">
        <v>59</v>
      </c>
      <c r="K1024" s="1">
        <v>34.08</v>
      </c>
      <c r="L1024" s="1">
        <v>139.52000000000001</v>
      </c>
      <c r="M1024" s="1">
        <v>3.88</v>
      </c>
      <c r="Q1024" s="1">
        <v>0.5131</v>
      </c>
    </row>
    <row r="1025" spans="1:17">
      <c r="A1025" s="1">
        <v>2006</v>
      </c>
      <c r="B1025" s="1" t="s">
        <v>14717</v>
      </c>
      <c r="C1025" s="1" t="s">
        <v>14906</v>
      </c>
      <c r="D1025" s="1" t="s">
        <v>14473</v>
      </c>
      <c r="G1025" s="1" t="s">
        <v>15</v>
      </c>
      <c r="H1025" s="1" t="s">
        <v>16</v>
      </c>
      <c r="I1025" s="1" t="s">
        <v>17</v>
      </c>
      <c r="J1025" s="1" t="s">
        <v>59</v>
      </c>
      <c r="K1025" s="1">
        <v>34.08</v>
      </c>
      <c r="L1025" s="1">
        <v>139.52000000000001</v>
      </c>
      <c r="M1025" s="1">
        <v>3.88</v>
      </c>
    </row>
    <row r="1026" spans="1:17">
      <c r="A1026" s="1">
        <v>1998</v>
      </c>
      <c r="B1026" s="1" t="s">
        <v>13941</v>
      </c>
      <c r="C1026" s="1" t="s">
        <v>14907</v>
      </c>
      <c r="D1026" s="1" t="s">
        <v>14102</v>
      </c>
      <c r="G1026" s="1" t="s">
        <v>15</v>
      </c>
      <c r="H1026" s="1" t="s">
        <v>16</v>
      </c>
      <c r="I1026" s="1" t="s">
        <v>17</v>
      </c>
      <c r="J1026" s="1" t="s">
        <v>47</v>
      </c>
      <c r="K1026" s="1">
        <v>30.47</v>
      </c>
      <c r="L1026" s="1">
        <v>140.30000000000001</v>
      </c>
      <c r="M1026" s="1">
        <v>3.8839999999999999</v>
      </c>
      <c r="O1026" s="1">
        <v>34</v>
      </c>
      <c r="Q1026" s="1">
        <v>0.513104</v>
      </c>
    </row>
    <row r="1027" spans="1:17">
      <c r="A1027" s="1">
        <v>2002</v>
      </c>
      <c r="B1027" s="1" t="s">
        <v>14556</v>
      </c>
      <c r="C1027" s="1" t="s">
        <v>3886</v>
      </c>
      <c r="D1027" s="1" t="s">
        <v>14557</v>
      </c>
      <c r="G1027" s="1" t="s">
        <v>15</v>
      </c>
      <c r="H1027" s="1" t="s">
        <v>16</v>
      </c>
      <c r="I1027" s="1" t="s">
        <v>17</v>
      </c>
      <c r="J1027" s="1" t="s">
        <v>25</v>
      </c>
      <c r="K1027" s="1">
        <v>33.130000000000003</v>
      </c>
      <c r="L1027" s="1">
        <v>139.77000000000001</v>
      </c>
      <c r="M1027" s="1">
        <v>3.89</v>
      </c>
      <c r="O1027" s="1">
        <v>41</v>
      </c>
    </row>
    <row r="1028" spans="1:17">
      <c r="A1028" s="1">
        <v>2003</v>
      </c>
      <c r="B1028" s="1" t="s">
        <v>14674</v>
      </c>
      <c r="C1028" s="1" t="s">
        <v>14908</v>
      </c>
      <c r="D1028" s="1" t="s">
        <v>14473</v>
      </c>
      <c r="G1028" s="1" t="s">
        <v>15</v>
      </c>
      <c r="H1028" s="1" t="s">
        <v>16</v>
      </c>
      <c r="I1028" s="1" t="s">
        <v>17</v>
      </c>
      <c r="J1028" s="1" t="s">
        <v>27</v>
      </c>
      <c r="K1028" s="1">
        <v>34.08</v>
      </c>
      <c r="L1028" s="1">
        <v>139.52000000000001</v>
      </c>
      <c r="M1028" s="1">
        <v>3.89</v>
      </c>
    </row>
    <row r="1029" spans="1:17">
      <c r="A1029" s="1">
        <v>1976</v>
      </c>
      <c r="B1029" s="1" t="s">
        <v>14662</v>
      </c>
      <c r="C1029" s="1" t="s">
        <v>14909</v>
      </c>
      <c r="D1029" s="1" t="s">
        <v>14910</v>
      </c>
      <c r="G1029" s="1" t="s">
        <v>15</v>
      </c>
      <c r="H1029" s="1" t="s">
        <v>16</v>
      </c>
      <c r="I1029" s="1" t="s">
        <v>17</v>
      </c>
      <c r="J1029" s="1" t="s">
        <v>7838</v>
      </c>
      <c r="K1029" s="1">
        <v>34.799999999999997</v>
      </c>
      <c r="L1029" s="1">
        <v>138.69999999999999</v>
      </c>
      <c r="M1029" s="1">
        <v>3.89</v>
      </c>
    </row>
    <row r="1030" spans="1:17">
      <c r="A1030" s="1">
        <v>2003</v>
      </c>
      <c r="B1030" s="1" t="s">
        <v>14777</v>
      </c>
      <c r="C1030" s="1" t="s">
        <v>14911</v>
      </c>
      <c r="D1030" s="1" t="s">
        <v>14473</v>
      </c>
      <c r="G1030" s="1" t="s">
        <v>15</v>
      </c>
      <c r="H1030" s="1" t="s">
        <v>16</v>
      </c>
      <c r="I1030" s="1" t="s">
        <v>17</v>
      </c>
      <c r="J1030" s="1" t="s">
        <v>25</v>
      </c>
      <c r="K1030" s="1">
        <v>34.08</v>
      </c>
      <c r="L1030" s="1">
        <v>139.52000000000001</v>
      </c>
      <c r="M1030" s="1">
        <v>3.89</v>
      </c>
      <c r="Q1030" s="1">
        <v>0.51307000000000003</v>
      </c>
    </row>
    <row r="1031" spans="1:17">
      <c r="A1031" s="1">
        <v>2008</v>
      </c>
      <c r="B1031" s="1" t="s">
        <v>14056</v>
      </c>
      <c r="C1031" s="1" t="s">
        <v>14912</v>
      </c>
      <c r="D1031" s="1" t="s">
        <v>14058</v>
      </c>
      <c r="E1031" s="1">
        <v>-505</v>
      </c>
      <c r="F1031" s="1">
        <v>-505</v>
      </c>
      <c r="G1031" s="1" t="s">
        <v>322</v>
      </c>
      <c r="H1031" s="1" t="s">
        <v>323</v>
      </c>
      <c r="I1031" s="1" t="s">
        <v>17</v>
      </c>
      <c r="J1031" s="1" t="s">
        <v>27</v>
      </c>
      <c r="K1031" s="1">
        <v>33.180999999999997</v>
      </c>
      <c r="L1031" s="1">
        <v>139.79900000000001</v>
      </c>
      <c r="M1031" s="1">
        <v>3.89</v>
      </c>
    </row>
    <row r="1032" spans="1:17">
      <c r="A1032" s="1">
        <v>1987</v>
      </c>
      <c r="B1032" s="1" t="s">
        <v>14614</v>
      </c>
      <c r="C1032" s="1" t="s">
        <v>6764</v>
      </c>
      <c r="D1032" s="1" t="s">
        <v>14128</v>
      </c>
      <c r="G1032" s="1" t="s">
        <v>15</v>
      </c>
      <c r="H1032" s="1" t="s">
        <v>16</v>
      </c>
      <c r="I1032" s="1" t="s">
        <v>17</v>
      </c>
      <c r="J1032" s="1" t="s">
        <v>47</v>
      </c>
      <c r="K1032" s="1">
        <v>34.75</v>
      </c>
      <c r="L1032" s="1">
        <v>139.41999999999999</v>
      </c>
      <c r="M1032" s="1">
        <v>3.89</v>
      </c>
    </row>
    <row r="1033" spans="1:17">
      <c r="A1033" s="1">
        <v>1987</v>
      </c>
      <c r="B1033" s="1" t="s">
        <v>14614</v>
      </c>
      <c r="C1033" s="1" t="s">
        <v>6372</v>
      </c>
      <c r="D1033" s="1" t="s">
        <v>14128</v>
      </c>
      <c r="G1033" s="1" t="s">
        <v>15</v>
      </c>
      <c r="H1033" s="1" t="s">
        <v>16</v>
      </c>
      <c r="I1033" s="1" t="s">
        <v>17</v>
      </c>
      <c r="J1033" s="1" t="s">
        <v>47</v>
      </c>
      <c r="K1033" s="1">
        <v>34.75</v>
      </c>
      <c r="L1033" s="1">
        <v>139.41999999999999</v>
      </c>
      <c r="M1033" s="1">
        <v>3.89</v>
      </c>
    </row>
    <row r="1034" spans="1:17">
      <c r="A1034" s="1">
        <v>1987</v>
      </c>
      <c r="B1034" s="1" t="s">
        <v>14614</v>
      </c>
      <c r="C1034" s="1" t="s">
        <v>14913</v>
      </c>
      <c r="D1034" s="1" t="s">
        <v>14128</v>
      </c>
      <c r="G1034" s="1" t="s">
        <v>15</v>
      </c>
      <c r="H1034" s="1" t="s">
        <v>16</v>
      </c>
      <c r="I1034" s="1" t="s">
        <v>17</v>
      </c>
      <c r="J1034" s="1" t="s">
        <v>47</v>
      </c>
      <c r="K1034" s="1">
        <v>34.75</v>
      </c>
      <c r="L1034" s="1">
        <v>139.41999999999999</v>
      </c>
      <c r="M1034" s="1">
        <v>3.89</v>
      </c>
    </row>
    <row r="1035" spans="1:17">
      <c r="A1035" s="1">
        <v>1996</v>
      </c>
      <c r="B1035" s="1" t="s">
        <v>14735</v>
      </c>
      <c r="C1035" s="1" t="s">
        <v>14914</v>
      </c>
      <c r="D1035" s="1" t="s">
        <v>14915</v>
      </c>
      <c r="G1035" s="1" t="s">
        <v>15</v>
      </c>
      <c r="H1035" s="1" t="s">
        <v>16</v>
      </c>
      <c r="I1035" s="1" t="s">
        <v>17</v>
      </c>
      <c r="J1035" s="1" t="s">
        <v>25</v>
      </c>
      <c r="K1035" s="1">
        <v>34.08</v>
      </c>
      <c r="L1035" s="1">
        <v>139.52000000000001</v>
      </c>
      <c r="M1035" s="1">
        <v>3.89</v>
      </c>
      <c r="O1035" s="1">
        <v>34</v>
      </c>
    </row>
    <row r="1036" spans="1:17">
      <c r="A1036" s="1">
        <v>1989</v>
      </c>
      <c r="B1036" s="1" t="s">
        <v>14463</v>
      </c>
      <c r="C1036" s="1" t="s">
        <v>14916</v>
      </c>
      <c r="D1036" s="1" t="s">
        <v>14917</v>
      </c>
      <c r="G1036" s="1" t="s">
        <v>15</v>
      </c>
      <c r="H1036" s="1" t="s">
        <v>16</v>
      </c>
      <c r="I1036" s="1" t="s">
        <v>17</v>
      </c>
      <c r="J1036" s="1" t="s">
        <v>10612</v>
      </c>
      <c r="K1036" s="1">
        <v>35</v>
      </c>
      <c r="L1036" s="1">
        <v>138.80000000000001</v>
      </c>
      <c r="M1036" s="1">
        <v>3.9</v>
      </c>
    </row>
    <row r="1037" spans="1:17">
      <c r="A1037" s="1">
        <v>2010</v>
      </c>
      <c r="B1037" s="1" t="s">
        <v>14158</v>
      </c>
      <c r="C1037" s="1" t="s">
        <v>772</v>
      </c>
      <c r="D1037" s="1" t="s">
        <v>14159</v>
      </c>
      <c r="E1037" s="1">
        <v>99.9</v>
      </c>
      <c r="F1037" s="1">
        <v>99.9</v>
      </c>
      <c r="G1037" s="1" t="s">
        <v>350</v>
      </c>
      <c r="H1037" s="1" t="s">
        <v>16</v>
      </c>
      <c r="I1037" s="1" t="s">
        <v>17</v>
      </c>
      <c r="J1037" s="1" t="s">
        <v>25</v>
      </c>
      <c r="K1037" s="1">
        <v>35.411099999999998</v>
      </c>
      <c r="L1037" s="1">
        <v>138.74969999999999</v>
      </c>
      <c r="M1037" s="1">
        <v>3.9</v>
      </c>
      <c r="O1037" s="1">
        <v>30</v>
      </c>
    </row>
    <row r="1038" spans="1:17">
      <c r="A1038" s="1">
        <v>2002</v>
      </c>
      <c r="B1038" s="1" t="s">
        <v>14918</v>
      </c>
      <c r="C1038" s="1" t="s">
        <v>14919</v>
      </c>
      <c r="D1038" s="1" t="s">
        <v>14473</v>
      </c>
      <c r="G1038" s="1" t="s">
        <v>15</v>
      </c>
      <c r="H1038" s="1" t="s">
        <v>16</v>
      </c>
      <c r="I1038" s="1" t="s">
        <v>17</v>
      </c>
      <c r="J1038" s="1" t="s">
        <v>69</v>
      </c>
      <c r="K1038" s="1">
        <v>34.1</v>
      </c>
      <c r="L1038" s="1">
        <v>139.5</v>
      </c>
      <c r="M1038" s="1">
        <v>3.9</v>
      </c>
      <c r="O1038" s="1">
        <v>28</v>
      </c>
    </row>
    <row r="1039" spans="1:17">
      <c r="A1039" s="1">
        <v>2002</v>
      </c>
      <c r="B1039" s="1" t="s">
        <v>14918</v>
      </c>
      <c r="C1039" s="1" t="s">
        <v>14920</v>
      </c>
      <c r="D1039" s="1" t="s">
        <v>14473</v>
      </c>
      <c r="G1039" s="1" t="s">
        <v>15</v>
      </c>
      <c r="H1039" s="1" t="s">
        <v>16</v>
      </c>
      <c r="I1039" s="1" t="s">
        <v>17</v>
      </c>
      <c r="J1039" s="1" t="s">
        <v>69</v>
      </c>
      <c r="K1039" s="1">
        <v>34.1</v>
      </c>
      <c r="L1039" s="1">
        <v>139.5</v>
      </c>
      <c r="M1039" s="1">
        <v>3.9</v>
      </c>
      <c r="O1039" s="1">
        <v>28</v>
      </c>
    </row>
    <row r="1040" spans="1:17">
      <c r="A1040" s="1">
        <v>2003</v>
      </c>
      <c r="B1040" s="1" t="s">
        <v>14674</v>
      </c>
      <c r="C1040" s="1" t="s">
        <v>14921</v>
      </c>
      <c r="D1040" s="1" t="s">
        <v>14473</v>
      </c>
      <c r="G1040" s="1" t="s">
        <v>15</v>
      </c>
      <c r="H1040" s="1" t="s">
        <v>16</v>
      </c>
      <c r="I1040" s="1" t="s">
        <v>17</v>
      </c>
      <c r="J1040" s="1" t="s">
        <v>27</v>
      </c>
      <c r="K1040" s="1">
        <v>34.08</v>
      </c>
      <c r="L1040" s="1">
        <v>139.53</v>
      </c>
      <c r="M1040" s="1">
        <v>3.9</v>
      </c>
    </row>
    <row r="1041" spans="1:17">
      <c r="A1041" s="1">
        <v>2003</v>
      </c>
      <c r="B1041" s="1" t="s">
        <v>14674</v>
      </c>
      <c r="C1041" s="1" t="s">
        <v>14922</v>
      </c>
      <c r="D1041" s="1" t="s">
        <v>14473</v>
      </c>
      <c r="G1041" s="1" t="s">
        <v>15</v>
      </c>
      <c r="H1041" s="1" t="s">
        <v>16</v>
      </c>
      <c r="I1041" s="1" t="s">
        <v>17</v>
      </c>
      <c r="J1041" s="1" t="s">
        <v>27</v>
      </c>
      <c r="K1041" s="1">
        <v>34.08</v>
      </c>
      <c r="L1041" s="1">
        <v>139.53</v>
      </c>
      <c r="M1041" s="1">
        <v>3.9</v>
      </c>
    </row>
    <row r="1042" spans="1:17">
      <c r="A1042" s="1">
        <v>2003</v>
      </c>
      <c r="B1042" s="1" t="s">
        <v>14674</v>
      </c>
      <c r="C1042" s="1" t="s">
        <v>14923</v>
      </c>
      <c r="D1042" s="1" t="s">
        <v>14473</v>
      </c>
      <c r="G1042" s="1" t="s">
        <v>15</v>
      </c>
      <c r="H1042" s="1" t="s">
        <v>16</v>
      </c>
      <c r="I1042" s="1" t="s">
        <v>17</v>
      </c>
      <c r="J1042" s="1" t="s">
        <v>27</v>
      </c>
      <c r="K1042" s="1">
        <v>34.08</v>
      </c>
      <c r="L1042" s="1">
        <v>139.52000000000001</v>
      </c>
      <c r="M1042" s="1">
        <v>3.9</v>
      </c>
    </row>
    <row r="1043" spans="1:17">
      <c r="A1043" s="1">
        <v>1937</v>
      </c>
      <c r="B1043" s="1" t="s">
        <v>13932</v>
      </c>
      <c r="C1043" s="1" t="s">
        <v>122</v>
      </c>
      <c r="D1043" s="1" t="s">
        <v>14401</v>
      </c>
      <c r="G1043" s="1" t="s">
        <v>15</v>
      </c>
      <c r="H1043" s="1" t="s">
        <v>16</v>
      </c>
      <c r="I1043" s="1" t="s">
        <v>17</v>
      </c>
      <c r="J1043" s="1" t="s">
        <v>74</v>
      </c>
      <c r="K1043" s="1">
        <v>26.63</v>
      </c>
      <c r="L1043" s="1">
        <v>142</v>
      </c>
      <c r="M1043" s="1">
        <v>3.9</v>
      </c>
    </row>
    <row r="1044" spans="1:17">
      <c r="A1044" s="1">
        <v>1985</v>
      </c>
      <c r="B1044" s="1" t="s">
        <v>14133</v>
      </c>
      <c r="C1044" s="1" t="s">
        <v>3736</v>
      </c>
      <c r="D1044" s="1" t="s">
        <v>14924</v>
      </c>
      <c r="G1044" s="1" t="s">
        <v>15</v>
      </c>
      <c r="H1044" s="1" t="s">
        <v>16</v>
      </c>
      <c r="I1044" s="1" t="s">
        <v>17</v>
      </c>
      <c r="J1044" s="1" t="s">
        <v>7766</v>
      </c>
      <c r="K1044" s="1">
        <v>34</v>
      </c>
      <c r="L1044" s="1">
        <v>138.5</v>
      </c>
      <c r="M1044" s="1">
        <v>3.9</v>
      </c>
      <c r="O1044" s="1">
        <v>26</v>
      </c>
    </row>
    <row r="1045" spans="1:17">
      <c r="A1045" s="1">
        <v>1982</v>
      </c>
      <c r="B1045" s="1" t="s">
        <v>14925</v>
      </c>
      <c r="C1045" s="1" t="s">
        <v>14926</v>
      </c>
      <c r="D1045" s="1" t="s">
        <v>13947</v>
      </c>
      <c r="G1045" s="1" t="s">
        <v>15</v>
      </c>
      <c r="H1045" s="1" t="s">
        <v>16</v>
      </c>
      <c r="I1045" s="1" t="s">
        <v>17</v>
      </c>
      <c r="J1045" s="1" t="s">
        <v>1084</v>
      </c>
      <c r="K1045" s="1">
        <v>35.22</v>
      </c>
      <c r="L1045" s="1">
        <v>139.02000000000001</v>
      </c>
      <c r="M1045" s="1">
        <v>3.9</v>
      </c>
    </row>
    <row r="1046" spans="1:17">
      <c r="A1046" s="1">
        <v>1936</v>
      </c>
      <c r="B1046" s="1" t="s">
        <v>14468</v>
      </c>
      <c r="C1046" s="1" t="s">
        <v>14927</v>
      </c>
      <c r="D1046" s="1" t="s">
        <v>13947</v>
      </c>
      <c r="G1046" s="1" t="s">
        <v>15</v>
      </c>
      <c r="H1046" s="1" t="s">
        <v>16</v>
      </c>
      <c r="I1046" s="1" t="s">
        <v>17</v>
      </c>
      <c r="J1046" s="1" t="s">
        <v>14800</v>
      </c>
      <c r="K1046" s="1">
        <v>35.22</v>
      </c>
      <c r="L1046" s="1">
        <v>139.02000000000001</v>
      </c>
      <c r="M1046" s="1">
        <v>3.9</v>
      </c>
    </row>
    <row r="1047" spans="1:17">
      <c r="A1047" s="1">
        <v>1937</v>
      </c>
      <c r="B1047" s="1" t="s">
        <v>13932</v>
      </c>
      <c r="C1047" s="1" t="s">
        <v>14927</v>
      </c>
      <c r="D1047" s="1" t="s">
        <v>13947</v>
      </c>
      <c r="G1047" s="1" t="s">
        <v>15</v>
      </c>
      <c r="H1047" s="1" t="s">
        <v>16</v>
      </c>
      <c r="I1047" s="1" t="s">
        <v>17</v>
      </c>
      <c r="J1047" s="1" t="s">
        <v>14800</v>
      </c>
      <c r="K1047" s="1">
        <v>35.22</v>
      </c>
      <c r="L1047" s="1">
        <v>139.02000000000001</v>
      </c>
      <c r="M1047" s="1">
        <v>3.9</v>
      </c>
    </row>
    <row r="1048" spans="1:17">
      <c r="A1048" s="1">
        <v>2003</v>
      </c>
      <c r="B1048" s="1" t="s">
        <v>14777</v>
      </c>
      <c r="C1048" s="1" t="s">
        <v>14928</v>
      </c>
      <c r="D1048" s="1" t="s">
        <v>14473</v>
      </c>
      <c r="G1048" s="1" t="s">
        <v>15</v>
      </c>
      <c r="H1048" s="1" t="s">
        <v>16</v>
      </c>
      <c r="I1048" s="1" t="s">
        <v>17</v>
      </c>
      <c r="J1048" s="1" t="s">
        <v>25</v>
      </c>
      <c r="K1048" s="1">
        <v>34.08</v>
      </c>
      <c r="L1048" s="1">
        <v>139.52000000000001</v>
      </c>
      <c r="M1048" s="1">
        <v>3.9</v>
      </c>
      <c r="Q1048" s="1">
        <v>0.51307999999999998</v>
      </c>
    </row>
    <row r="1049" spans="1:17">
      <c r="A1049" s="1">
        <v>1992</v>
      </c>
      <c r="B1049" s="1" t="s">
        <v>14164</v>
      </c>
      <c r="C1049" s="1" t="s">
        <v>14929</v>
      </c>
      <c r="D1049" s="1" t="s">
        <v>14166</v>
      </c>
      <c r="E1049" s="1">
        <v>-1798.2</v>
      </c>
      <c r="F1049" s="1">
        <v>-1798.2</v>
      </c>
      <c r="G1049" s="1" t="s">
        <v>350</v>
      </c>
      <c r="H1049" s="1" t="s">
        <v>323</v>
      </c>
      <c r="I1049" s="1" t="s">
        <v>17</v>
      </c>
      <c r="J1049" s="1" t="s">
        <v>47</v>
      </c>
      <c r="K1049" s="1">
        <v>30.3993</v>
      </c>
      <c r="L1049" s="1">
        <v>140.37979999999999</v>
      </c>
      <c r="M1049" s="1">
        <v>3.9</v>
      </c>
    </row>
    <row r="1050" spans="1:17">
      <c r="A1050" s="1">
        <v>2008</v>
      </c>
      <c r="B1050" s="1" t="s">
        <v>14056</v>
      </c>
      <c r="C1050" s="1" t="s">
        <v>14930</v>
      </c>
      <c r="D1050" s="1" t="s">
        <v>14557</v>
      </c>
      <c r="E1050" s="1">
        <v>3</v>
      </c>
      <c r="F1050" s="1">
        <v>3</v>
      </c>
      <c r="G1050" s="1" t="s">
        <v>15</v>
      </c>
      <c r="H1050" s="1" t="s">
        <v>16</v>
      </c>
      <c r="I1050" s="1" t="s">
        <v>17</v>
      </c>
      <c r="J1050" s="1" t="s">
        <v>27</v>
      </c>
      <c r="K1050" s="1">
        <v>33.158000000000001</v>
      </c>
      <c r="L1050" s="1">
        <v>139.77199999999999</v>
      </c>
      <c r="M1050" s="1">
        <v>3.9</v>
      </c>
    </row>
    <row r="1051" spans="1:17">
      <c r="A1051" s="1">
        <v>2003</v>
      </c>
      <c r="B1051" s="1" t="s">
        <v>14674</v>
      </c>
      <c r="C1051" s="1" t="s">
        <v>14931</v>
      </c>
      <c r="D1051" s="1" t="s">
        <v>14473</v>
      </c>
      <c r="G1051" s="1" t="s">
        <v>15</v>
      </c>
      <c r="H1051" s="1" t="s">
        <v>16</v>
      </c>
      <c r="I1051" s="1" t="s">
        <v>17</v>
      </c>
      <c r="J1051" s="1" t="s">
        <v>27</v>
      </c>
      <c r="K1051" s="1">
        <v>34.08</v>
      </c>
      <c r="L1051" s="1">
        <v>139.52000000000001</v>
      </c>
      <c r="M1051" s="1">
        <v>3.91</v>
      </c>
    </row>
    <row r="1052" spans="1:17">
      <c r="A1052" s="1">
        <v>2003</v>
      </c>
      <c r="B1052" s="1" t="s">
        <v>14674</v>
      </c>
      <c r="C1052" s="1" t="s">
        <v>14932</v>
      </c>
      <c r="D1052" s="1" t="s">
        <v>14473</v>
      </c>
      <c r="G1052" s="1" t="s">
        <v>15</v>
      </c>
      <c r="H1052" s="1" t="s">
        <v>16</v>
      </c>
      <c r="I1052" s="1" t="s">
        <v>17</v>
      </c>
      <c r="J1052" s="1" t="s">
        <v>27</v>
      </c>
      <c r="K1052" s="1">
        <v>34.08</v>
      </c>
      <c r="L1052" s="1">
        <v>139.52000000000001</v>
      </c>
      <c r="M1052" s="1">
        <v>3.91</v>
      </c>
    </row>
    <row r="1053" spans="1:17">
      <c r="A1053" s="1">
        <v>2003</v>
      </c>
      <c r="B1053" s="1" t="s">
        <v>14674</v>
      </c>
      <c r="C1053" s="1" t="s">
        <v>14933</v>
      </c>
      <c r="D1053" s="1" t="s">
        <v>14473</v>
      </c>
      <c r="G1053" s="1" t="s">
        <v>15</v>
      </c>
      <c r="H1053" s="1" t="s">
        <v>16</v>
      </c>
      <c r="I1053" s="1" t="s">
        <v>17</v>
      </c>
      <c r="J1053" s="1" t="s">
        <v>27</v>
      </c>
      <c r="K1053" s="1">
        <v>34.08</v>
      </c>
      <c r="L1053" s="1">
        <v>139.52000000000001</v>
      </c>
      <c r="M1053" s="1">
        <v>3.91</v>
      </c>
    </row>
    <row r="1054" spans="1:17">
      <c r="A1054" s="1">
        <v>2003</v>
      </c>
      <c r="B1054" s="1" t="s">
        <v>14674</v>
      </c>
      <c r="C1054" s="1" t="s">
        <v>14934</v>
      </c>
      <c r="D1054" s="1" t="s">
        <v>14473</v>
      </c>
      <c r="G1054" s="1" t="s">
        <v>15</v>
      </c>
      <c r="H1054" s="1" t="s">
        <v>16</v>
      </c>
      <c r="I1054" s="1" t="s">
        <v>17</v>
      </c>
      <c r="J1054" s="1" t="s">
        <v>27</v>
      </c>
      <c r="K1054" s="1">
        <v>34.08</v>
      </c>
      <c r="L1054" s="1">
        <v>139.52000000000001</v>
      </c>
      <c r="M1054" s="1">
        <v>3.91</v>
      </c>
    </row>
    <row r="1055" spans="1:17">
      <c r="A1055" s="1">
        <v>2003</v>
      </c>
      <c r="B1055" s="1" t="s">
        <v>14674</v>
      </c>
      <c r="C1055" s="1" t="s">
        <v>14935</v>
      </c>
      <c r="D1055" s="1" t="s">
        <v>14473</v>
      </c>
      <c r="G1055" s="1" t="s">
        <v>15</v>
      </c>
      <c r="H1055" s="1" t="s">
        <v>16</v>
      </c>
      <c r="I1055" s="1" t="s">
        <v>17</v>
      </c>
      <c r="J1055" s="1" t="s">
        <v>27</v>
      </c>
      <c r="K1055" s="1">
        <v>34.08</v>
      </c>
      <c r="L1055" s="1">
        <v>139.52000000000001</v>
      </c>
      <c r="M1055" s="1">
        <v>3.91</v>
      </c>
    </row>
    <row r="1056" spans="1:17">
      <c r="A1056" s="1">
        <v>2002</v>
      </c>
      <c r="B1056" s="1" t="s">
        <v>14657</v>
      </c>
      <c r="C1056" s="1" t="s">
        <v>14936</v>
      </c>
      <c r="D1056" s="1" t="s">
        <v>14473</v>
      </c>
      <c r="G1056" s="1" t="s">
        <v>15</v>
      </c>
      <c r="H1056" s="1" t="s">
        <v>16</v>
      </c>
      <c r="I1056" s="1" t="s">
        <v>17</v>
      </c>
      <c r="J1056" s="1" t="s">
        <v>47</v>
      </c>
      <c r="K1056" s="1">
        <v>34.08</v>
      </c>
      <c r="L1056" s="1">
        <v>139.53</v>
      </c>
      <c r="M1056" s="1">
        <v>3.91</v>
      </c>
    </row>
    <row r="1057" spans="1:17">
      <c r="A1057" s="1">
        <v>2002</v>
      </c>
      <c r="B1057" s="1" t="s">
        <v>14657</v>
      </c>
      <c r="C1057" s="1" t="s">
        <v>14937</v>
      </c>
      <c r="D1057" s="1" t="s">
        <v>14473</v>
      </c>
      <c r="G1057" s="1" t="s">
        <v>15</v>
      </c>
      <c r="H1057" s="1" t="s">
        <v>16</v>
      </c>
      <c r="I1057" s="1" t="s">
        <v>17</v>
      </c>
      <c r="J1057" s="1" t="s">
        <v>47</v>
      </c>
      <c r="K1057" s="1">
        <v>34.15</v>
      </c>
      <c r="L1057" s="1">
        <v>139.55000000000001</v>
      </c>
      <c r="M1057" s="1">
        <v>3.91</v>
      </c>
    </row>
    <row r="1058" spans="1:17">
      <c r="A1058" s="1">
        <v>1992</v>
      </c>
      <c r="B1058" s="1" t="s">
        <v>13922</v>
      </c>
      <c r="C1058" s="1" t="s">
        <v>14938</v>
      </c>
      <c r="D1058" s="1" t="s">
        <v>13924</v>
      </c>
      <c r="E1058" s="1">
        <v>-3082.4</v>
      </c>
      <c r="F1058" s="1">
        <v>-3082.4</v>
      </c>
      <c r="G1058" s="1" t="s">
        <v>350</v>
      </c>
      <c r="H1058" s="1" t="s">
        <v>323</v>
      </c>
      <c r="I1058" s="1" t="s">
        <v>17</v>
      </c>
      <c r="J1058" s="1" t="s">
        <v>47</v>
      </c>
      <c r="K1058" s="1">
        <v>31.875</v>
      </c>
      <c r="L1058" s="1">
        <v>141.22669999999999</v>
      </c>
      <c r="M1058" s="1">
        <v>3.91</v>
      </c>
    </row>
    <row r="1059" spans="1:17">
      <c r="A1059" s="1">
        <v>1996</v>
      </c>
      <c r="B1059" s="1" t="s">
        <v>14735</v>
      </c>
      <c r="C1059" s="1" t="s">
        <v>14811</v>
      </c>
      <c r="D1059" s="1" t="s">
        <v>14939</v>
      </c>
      <c r="G1059" s="1" t="s">
        <v>15</v>
      </c>
      <c r="H1059" s="1" t="s">
        <v>16</v>
      </c>
      <c r="I1059" s="1" t="s">
        <v>17</v>
      </c>
      <c r="J1059" s="1" t="s">
        <v>25</v>
      </c>
      <c r="K1059" s="1">
        <v>34.08</v>
      </c>
      <c r="L1059" s="1">
        <v>139.52000000000001</v>
      </c>
      <c r="M1059" s="1">
        <v>3.91</v>
      </c>
      <c r="O1059" s="1">
        <v>33.200000000000003</v>
      </c>
    </row>
    <row r="1060" spans="1:17">
      <c r="A1060" s="1">
        <v>1987</v>
      </c>
      <c r="B1060" s="1" t="s">
        <v>14614</v>
      </c>
      <c r="C1060" s="1" t="s">
        <v>14940</v>
      </c>
      <c r="D1060" s="1" t="s">
        <v>14128</v>
      </c>
      <c r="G1060" s="1" t="s">
        <v>15</v>
      </c>
      <c r="H1060" s="1" t="s">
        <v>16</v>
      </c>
      <c r="I1060" s="1" t="s">
        <v>17</v>
      </c>
      <c r="J1060" s="1" t="s">
        <v>47</v>
      </c>
      <c r="K1060" s="1">
        <v>34.75</v>
      </c>
      <c r="L1060" s="1">
        <v>139.41999999999999</v>
      </c>
      <c r="M1060" s="1">
        <v>3.91</v>
      </c>
    </row>
    <row r="1061" spans="1:17">
      <c r="A1061" s="1">
        <v>1996</v>
      </c>
      <c r="B1061" s="1" t="s">
        <v>14735</v>
      </c>
      <c r="C1061" s="1" t="s">
        <v>14941</v>
      </c>
      <c r="D1061" s="1" t="s">
        <v>14473</v>
      </c>
      <c r="G1061" s="1" t="s">
        <v>15</v>
      </c>
      <c r="H1061" s="1" t="s">
        <v>16</v>
      </c>
      <c r="I1061" s="1" t="s">
        <v>17</v>
      </c>
      <c r="J1061" s="1" t="s">
        <v>25</v>
      </c>
      <c r="K1061" s="1">
        <v>34.08</v>
      </c>
      <c r="L1061" s="1">
        <v>139.52000000000001</v>
      </c>
      <c r="M1061" s="1">
        <v>3.91</v>
      </c>
      <c r="O1061" s="1">
        <v>29</v>
      </c>
    </row>
    <row r="1062" spans="1:17">
      <c r="A1062" s="1">
        <v>1998</v>
      </c>
      <c r="B1062" s="1" t="s">
        <v>14659</v>
      </c>
      <c r="C1062" s="1" t="s">
        <v>14936</v>
      </c>
      <c r="D1062" s="1" t="s">
        <v>14473</v>
      </c>
      <c r="G1062" s="1" t="s">
        <v>15</v>
      </c>
      <c r="H1062" s="1" t="s">
        <v>16</v>
      </c>
      <c r="I1062" s="1" t="s">
        <v>17</v>
      </c>
      <c r="J1062" s="1" t="s">
        <v>59</v>
      </c>
      <c r="K1062" s="1">
        <v>34.08</v>
      </c>
      <c r="L1062" s="1">
        <v>139.53</v>
      </c>
      <c r="M1062" s="1">
        <v>3.91</v>
      </c>
    </row>
    <row r="1063" spans="1:17">
      <c r="A1063" s="1">
        <v>1998</v>
      </c>
      <c r="B1063" s="1" t="s">
        <v>13941</v>
      </c>
      <c r="C1063" s="1" t="s">
        <v>14942</v>
      </c>
      <c r="D1063" s="1" t="s">
        <v>14408</v>
      </c>
      <c r="G1063" s="1" t="s">
        <v>15</v>
      </c>
      <c r="H1063" s="1" t="s">
        <v>16</v>
      </c>
      <c r="I1063" s="1" t="s">
        <v>17</v>
      </c>
      <c r="J1063" s="1" t="s">
        <v>47</v>
      </c>
      <c r="K1063" s="1">
        <v>32.43</v>
      </c>
      <c r="L1063" s="1">
        <v>139.75</v>
      </c>
      <c r="M1063" s="1">
        <v>3.915</v>
      </c>
      <c r="O1063" s="1">
        <v>42</v>
      </c>
      <c r="Q1063" s="1">
        <v>0.51307599999999998</v>
      </c>
    </row>
    <row r="1064" spans="1:17">
      <c r="A1064" s="1">
        <v>2003</v>
      </c>
      <c r="B1064" s="1" t="s">
        <v>14674</v>
      </c>
      <c r="C1064" s="1" t="s">
        <v>14943</v>
      </c>
      <c r="D1064" s="1" t="s">
        <v>14473</v>
      </c>
      <c r="G1064" s="1" t="s">
        <v>15</v>
      </c>
      <c r="H1064" s="1" t="s">
        <v>16</v>
      </c>
      <c r="I1064" s="1" t="s">
        <v>17</v>
      </c>
      <c r="J1064" s="1" t="s">
        <v>27</v>
      </c>
      <c r="K1064" s="1">
        <v>34.08</v>
      </c>
      <c r="L1064" s="1">
        <v>139.53</v>
      </c>
      <c r="M1064" s="1">
        <v>3.92</v>
      </c>
    </row>
    <row r="1065" spans="1:17">
      <c r="A1065" s="1">
        <v>2003</v>
      </c>
      <c r="B1065" s="1" t="s">
        <v>14674</v>
      </c>
      <c r="C1065" s="1" t="s">
        <v>14944</v>
      </c>
      <c r="D1065" s="1" t="s">
        <v>14473</v>
      </c>
      <c r="G1065" s="1" t="s">
        <v>15</v>
      </c>
      <c r="H1065" s="1" t="s">
        <v>16</v>
      </c>
      <c r="I1065" s="1" t="s">
        <v>17</v>
      </c>
      <c r="J1065" s="1" t="s">
        <v>27</v>
      </c>
      <c r="K1065" s="1">
        <v>34.08</v>
      </c>
      <c r="L1065" s="1">
        <v>139.53</v>
      </c>
      <c r="M1065" s="1">
        <v>3.92</v>
      </c>
    </row>
    <row r="1066" spans="1:17">
      <c r="A1066" s="1">
        <v>2003</v>
      </c>
      <c r="B1066" s="1" t="s">
        <v>14674</v>
      </c>
      <c r="C1066" s="1" t="s">
        <v>14945</v>
      </c>
      <c r="D1066" s="1" t="s">
        <v>14473</v>
      </c>
      <c r="G1066" s="1" t="s">
        <v>15</v>
      </c>
      <c r="H1066" s="1" t="s">
        <v>16</v>
      </c>
      <c r="I1066" s="1" t="s">
        <v>17</v>
      </c>
      <c r="J1066" s="1" t="s">
        <v>27</v>
      </c>
      <c r="K1066" s="1">
        <v>34.08</v>
      </c>
      <c r="L1066" s="1">
        <v>139.52000000000001</v>
      </c>
      <c r="M1066" s="1">
        <v>3.92</v>
      </c>
    </row>
    <row r="1067" spans="1:17">
      <c r="A1067" s="1">
        <v>2003</v>
      </c>
      <c r="B1067" s="1" t="s">
        <v>14674</v>
      </c>
      <c r="C1067" s="1" t="s">
        <v>14946</v>
      </c>
      <c r="D1067" s="1" t="s">
        <v>14473</v>
      </c>
      <c r="G1067" s="1" t="s">
        <v>15</v>
      </c>
      <c r="H1067" s="1" t="s">
        <v>16</v>
      </c>
      <c r="I1067" s="1" t="s">
        <v>17</v>
      </c>
      <c r="J1067" s="1" t="s">
        <v>27</v>
      </c>
      <c r="K1067" s="1">
        <v>34.08</v>
      </c>
      <c r="L1067" s="1">
        <v>139.52000000000001</v>
      </c>
      <c r="M1067" s="1">
        <v>3.92</v>
      </c>
    </row>
    <row r="1068" spans="1:17">
      <c r="A1068" s="1">
        <v>2003</v>
      </c>
      <c r="B1068" s="1" t="s">
        <v>14674</v>
      </c>
      <c r="C1068" s="1" t="s">
        <v>14947</v>
      </c>
      <c r="D1068" s="1" t="s">
        <v>14473</v>
      </c>
      <c r="G1068" s="1" t="s">
        <v>15</v>
      </c>
      <c r="H1068" s="1" t="s">
        <v>16</v>
      </c>
      <c r="I1068" s="1" t="s">
        <v>17</v>
      </c>
      <c r="J1068" s="1" t="s">
        <v>27</v>
      </c>
      <c r="K1068" s="1">
        <v>34.08</v>
      </c>
      <c r="L1068" s="1">
        <v>139.52000000000001</v>
      </c>
      <c r="M1068" s="1">
        <v>3.92</v>
      </c>
    </row>
    <row r="1069" spans="1:17">
      <c r="A1069" s="1">
        <v>1997</v>
      </c>
      <c r="B1069" s="1" t="s">
        <v>14246</v>
      </c>
      <c r="C1069" s="1" t="s">
        <v>14948</v>
      </c>
      <c r="D1069" s="1" t="s">
        <v>13987</v>
      </c>
      <c r="G1069" s="1" t="s">
        <v>15</v>
      </c>
      <c r="H1069" s="1" t="s">
        <v>16</v>
      </c>
      <c r="I1069" s="1" t="s">
        <v>17</v>
      </c>
      <c r="J1069" s="1" t="s">
        <v>7879</v>
      </c>
      <c r="K1069" s="1">
        <v>33.130000000000003</v>
      </c>
      <c r="L1069" s="1">
        <v>139.77000000000001</v>
      </c>
      <c r="M1069" s="1">
        <v>3.92</v>
      </c>
    </row>
    <row r="1070" spans="1:17">
      <c r="A1070" s="1">
        <v>2010</v>
      </c>
      <c r="B1070" s="1" t="s">
        <v>14637</v>
      </c>
      <c r="C1070" s="1" t="s">
        <v>14949</v>
      </c>
      <c r="D1070" s="1" t="s">
        <v>14128</v>
      </c>
      <c r="G1070" s="1" t="s">
        <v>15</v>
      </c>
      <c r="H1070" s="1" t="s">
        <v>16</v>
      </c>
      <c r="I1070" s="1" t="s">
        <v>17</v>
      </c>
      <c r="J1070" s="1" t="s">
        <v>69</v>
      </c>
      <c r="K1070" s="1">
        <v>34.75</v>
      </c>
      <c r="L1070" s="1">
        <v>139.41999999999999</v>
      </c>
      <c r="M1070" s="1">
        <v>3.92</v>
      </c>
      <c r="Q1070" s="1">
        <v>0.51307100000000005</v>
      </c>
    </row>
    <row r="1071" spans="1:17">
      <c r="A1071" s="1">
        <v>1988</v>
      </c>
      <c r="B1071" s="1" t="s">
        <v>14675</v>
      </c>
      <c r="C1071" s="1" t="s">
        <v>1378</v>
      </c>
      <c r="D1071" s="1" t="s">
        <v>14128</v>
      </c>
      <c r="G1071" s="1" t="s">
        <v>15</v>
      </c>
      <c r="H1071" s="1" t="s">
        <v>16</v>
      </c>
      <c r="I1071" s="1" t="s">
        <v>17</v>
      </c>
      <c r="J1071" s="1" t="s">
        <v>25</v>
      </c>
      <c r="K1071" s="1">
        <v>34.741700000000002</v>
      </c>
      <c r="L1071" s="1">
        <v>139.39169999999999</v>
      </c>
      <c r="M1071" s="1">
        <v>3.92</v>
      </c>
    </row>
    <row r="1072" spans="1:17">
      <c r="A1072" s="1">
        <v>2006</v>
      </c>
      <c r="B1072" s="1" t="s">
        <v>13960</v>
      </c>
      <c r="C1072" s="1" t="s">
        <v>3856</v>
      </c>
      <c r="D1072" s="1" t="s">
        <v>13947</v>
      </c>
      <c r="G1072" s="1" t="s">
        <v>350</v>
      </c>
      <c r="H1072" s="1" t="s">
        <v>16</v>
      </c>
      <c r="I1072" s="1" t="s">
        <v>17</v>
      </c>
      <c r="J1072" s="1" t="s">
        <v>25</v>
      </c>
      <c r="K1072" s="1">
        <v>35.22</v>
      </c>
      <c r="L1072" s="1">
        <v>139.02000000000001</v>
      </c>
      <c r="M1072" s="1">
        <v>3.93</v>
      </c>
    </row>
    <row r="1073" spans="1:17">
      <c r="A1073" s="1">
        <v>1989</v>
      </c>
      <c r="B1073" s="1" t="s">
        <v>14463</v>
      </c>
      <c r="C1073" s="1" t="s">
        <v>14950</v>
      </c>
      <c r="D1073" s="1" t="s">
        <v>14509</v>
      </c>
      <c r="G1073" s="1" t="s">
        <v>15</v>
      </c>
      <c r="H1073" s="1" t="s">
        <v>16</v>
      </c>
      <c r="I1073" s="1" t="s">
        <v>17</v>
      </c>
      <c r="J1073" s="1" t="s">
        <v>7797</v>
      </c>
      <c r="K1073" s="1">
        <v>35</v>
      </c>
      <c r="L1073" s="1">
        <v>138.80000000000001</v>
      </c>
      <c r="M1073" s="1">
        <v>3.93</v>
      </c>
    </row>
    <row r="1074" spans="1:17">
      <c r="A1074" s="1">
        <v>2003</v>
      </c>
      <c r="B1074" s="1" t="s">
        <v>14674</v>
      </c>
      <c r="C1074" s="1" t="s">
        <v>14951</v>
      </c>
      <c r="D1074" s="1" t="s">
        <v>14473</v>
      </c>
      <c r="G1074" s="1" t="s">
        <v>15</v>
      </c>
      <c r="H1074" s="1" t="s">
        <v>16</v>
      </c>
      <c r="I1074" s="1" t="s">
        <v>17</v>
      </c>
      <c r="J1074" s="1" t="s">
        <v>27</v>
      </c>
      <c r="K1074" s="1">
        <v>34.08</v>
      </c>
      <c r="L1074" s="1">
        <v>139.53</v>
      </c>
      <c r="M1074" s="1">
        <v>3.93</v>
      </c>
    </row>
    <row r="1075" spans="1:17">
      <c r="A1075" s="1">
        <v>2003</v>
      </c>
      <c r="B1075" s="1" t="s">
        <v>14674</v>
      </c>
      <c r="C1075" s="1" t="s">
        <v>14952</v>
      </c>
      <c r="D1075" s="1" t="s">
        <v>14473</v>
      </c>
      <c r="G1075" s="1" t="s">
        <v>15</v>
      </c>
      <c r="H1075" s="1" t="s">
        <v>16</v>
      </c>
      <c r="I1075" s="1" t="s">
        <v>17</v>
      </c>
      <c r="J1075" s="1" t="s">
        <v>27</v>
      </c>
      <c r="K1075" s="1">
        <v>34.08</v>
      </c>
      <c r="L1075" s="1">
        <v>139.52000000000001</v>
      </c>
      <c r="M1075" s="1">
        <v>3.93</v>
      </c>
    </row>
    <row r="1076" spans="1:17">
      <c r="A1076" s="1">
        <v>2003</v>
      </c>
      <c r="B1076" s="1" t="s">
        <v>14674</v>
      </c>
      <c r="C1076" s="1" t="s">
        <v>14882</v>
      </c>
      <c r="D1076" s="1" t="s">
        <v>14473</v>
      </c>
      <c r="G1076" s="1" t="s">
        <v>15</v>
      </c>
      <c r="H1076" s="1" t="s">
        <v>16</v>
      </c>
      <c r="I1076" s="1" t="s">
        <v>17</v>
      </c>
      <c r="J1076" s="1" t="s">
        <v>27</v>
      </c>
      <c r="K1076" s="1">
        <v>34.08</v>
      </c>
      <c r="L1076" s="1">
        <v>139.53</v>
      </c>
      <c r="M1076" s="1">
        <v>3.93</v>
      </c>
    </row>
    <row r="1077" spans="1:17">
      <c r="A1077" s="1">
        <v>2003</v>
      </c>
      <c r="B1077" s="1" t="s">
        <v>14674</v>
      </c>
      <c r="C1077" s="1" t="s">
        <v>14953</v>
      </c>
      <c r="D1077" s="1" t="s">
        <v>14473</v>
      </c>
      <c r="G1077" s="1" t="s">
        <v>15</v>
      </c>
      <c r="H1077" s="1" t="s">
        <v>16</v>
      </c>
      <c r="I1077" s="1" t="s">
        <v>17</v>
      </c>
      <c r="J1077" s="1" t="s">
        <v>27</v>
      </c>
      <c r="K1077" s="1">
        <v>34.08</v>
      </c>
      <c r="L1077" s="1">
        <v>139.52000000000001</v>
      </c>
      <c r="M1077" s="1">
        <v>3.93</v>
      </c>
    </row>
    <row r="1078" spans="1:17">
      <c r="A1078" s="1">
        <v>2003</v>
      </c>
      <c r="B1078" s="1" t="s">
        <v>14674</v>
      </c>
      <c r="C1078" s="1" t="s">
        <v>14954</v>
      </c>
      <c r="D1078" s="1" t="s">
        <v>14473</v>
      </c>
      <c r="G1078" s="1" t="s">
        <v>15</v>
      </c>
      <c r="H1078" s="1" t="s">
        <v>16</v>
      </c>
      <c r="I1078" s="1" t="s">
        <v>17</v>
      </c>
      <c r="J1078" s="1" t="s">
        <v>27</v>
      </c>
      <c r="K1078" s="1">
        <v>34.08</v>
      </c>
      <c r="L1078" s="1">
        <v>139.52000000000001</v>
      </c>
      <c r="M1078" s="1">
        <v>3.93</v>
      </c>
    </row>
    <row r="1079" spans="1:17">
      <c r="A1079" s="1">
        <v>2003</v>
      </c>
      <c r="B1079" s="1" t="s">
        <v>14674</v>
      </c>
      <c r="C1079" s="1" t="s">
        <v>14955</v>
      </c>
      <c r="D1079" s="1" t="s">
        <v>14473</v>
      </c>
      <c r="G1079" s="1" t="s">
        <v>15</v>
      </c>
      <c r="H1079" s="1" t="s">
        <v>16</v>
      </c>
      <c r="I1079" s="1" t="s">
        <v>17</v>
      </c>
      <c r="J1079" s="1" t="s">
        <v>27</v>
      </c>
      <c r="K1079" s="1">
        <v>34.08</v>
      </c>
      <c r="L1079" s="1">
        <v>139.52000000000001</v>
      </c>
      <c r="M1079" s="1">
        <v>3.93</v>
      </c>
    </row>
    <row r="1080" spans="1:17">
      <c r="A1080" s="1">
        <v>2003</v>
      </c>
      <c r="B1080" s="1" t="s">
        <v>14674</v>
      </c>
      <c r="C1080" s="1" t="s">
        <v>14956</v>
      </c>
      <c r="D1080" s="1" t="s">
        <v>14473</v>
      </c>
      <c r="G1080" s="1" t="s">
        <v>15</v>
      </c>
      <c r="H1080" s="1" t="s">
        <v>16</v>
      </c>
      <c r="I1080" s="1" t="s">
        <v>17</v>
      </c>
      <c r="J1080" s="1" t="s">
        <v>27</v>
      </c>
      <c r="K1080" s="1">
        <v>34.08</v>
      </c>
      <c r="L1080" s="1">
        <v>139.52000000000001</v>
      </c>
      <c r="M1080" s="1">
        <v>3.93</v>
      </c>
    </row>
    <row r="1081" spans="1:17">
      <c r="A1081" s="1">
        <v>2003</v>
      </c>
      <c r="B1081" s="1" t="s">
        <v>14674</v>
      </c>
      <c r="C1081" s="1" t="s">
        <v>14957</v>
      </c>
      <c r="D1081" s="1" t="s">
        <v>14473</v>
      </c>
      <c r="G1081" s="1" t="s">
        <v>15</v>
      </c>
      <c r="H1081" s="1" t="s">
        <v>16</v>
      </c>
      <c r="I1081" s="1" t="s">
        <v>17</v>
      </c>
      <c r="J1081" s="1" t="s">
        <v>27</v>
      </c>
      <c r="K1081" s="1">
        <v>34.08</v>
      </c>
      <c r="L1081" s="1">
        <v>139.52000000000001</v>
      </c>
      <c r="M1081" s="1">
        <v>3.93</v>
      </c>
    </row>
    <row r="1082" spans="1:17">
      <c r="A1082" s="1">
        <v>1994</v>
      </c>
      <c r="B1082" s="1" t="s">
        <v>14826</v>
      </c>
      <c r="C1082" s="1" t="s">
        <v>14958</v>
      </c>
      <c r="D1082" s="1" t="s">
        <v>14401</v>
      </c>
      <c r="G1082" s="1" t="s">
        <v>15</v>
      </c>
      <c r="H1082" s="1" t="s">
        <v>16</v>
      </c>
      <c r="I1082" s="1" t="s">
        <v>17</v>
      </c>
      <c r="J1082" s="1" t="s">
        <v>47</v>
      </c>
      <c r="K1082" s="1">
        <v>26.3</v>
      </c>
      <c r="L1082" s="1">
        <v>142</v>
      </c>
      <c r="M1082" s="1">
        <v>3.93</v>
      </c>
    </row>
    <row r="1083" spans="1:17">
      <c r="A1083" s="1">
        <v>2008</v>
      </c>
      <c r="B1083" s="1" t="s">
        <v>14056</v>
      </c>
      <c r="C1083" s="1" t="s">
        <v>14959</v>
      </c>
      <c r="D1083" s="1" t="s">
        <v>14058</v>
      </c>
      <c r="E1083" s="1">
        <v>-505</v>
      </c>
      <c r="F1083" s="1">
        <v>-505</v>
      </c>
      <c r="G1083" s="1" t="s">
        <v>322</v>
      </c>
      <c r="H1083" s="1" t="s">
        <v>323</v>
      </c>
      <c r="I1083" s="1" t="s">
        <v>17</v>
      </c>
      <c r="J1083" s="1" t="s">
        <v>27</v>
      </c>
      <c r="K1083" s="1">
        <v>33.180999999999997</v>
      </c>
      <c r="L1083" s="1">
        <v>139.79900000000001</v>
      </c>
      <c r="M1083" s="1">
        <v>3.93</v>
      </c>
    </row>
    <row r="1084" spans="1:17">
      <c r="A1084" s="1">
        <v>2008</v>
      </c>
      <c r="B1084" s="1" t="s">
        <v>14056</v>
      </c>
      <c r="C1084" s="1" t="s">
        <v>14960</v>
      </c>
      <c r="D1084" s="1" t="s">
        <v>14058</v>
      </c>
      <c r="E1084" s="1">
        <v>-411</v>
      </c>
      <c r="F1084" s="1">
        <v>-411</v>
      </c>
      <c r="G1084" s="1" t="s">
        <v>322</v>
      </c>
      <c r="H1084" s="1" t="s">
        <v>323</v>
      </c>
      <c r="I1084" s="1" t="s">
        <v>17</v>
      </c>
      <c r="J1084" s="1" t="s">
        <v>27</v>
      </c>
      <c r="K1084" s="1">
        <v>33.171999999999997</v>
      </c>
      <c r="L1084" s="1">
        <v>139.78299999999999</v>
      </c>
      <c r="M1084" s="1">
        <v>3.93</v>
      </c>
    </row>
    <row r="1085" spans="1:17">
      <c r="A1085" s="1">
        <v>1998</v>
      </c>
      <c r="B1085" s="1" t="s">
        <v>13941</v>
      </c>
      <c r="C1085" s="1" t="s">
        <v>14961</v>
      </c>
      <c r="D1085" s="1" t="s">
        <v>14473</v>
      </c>
      <c r="G1085" s="1" t="s">
        <v>15</v>
      </c>
      <c r="H1085" s="1" t="s">
        <v>16</v>
      </c>
      <c r="I1085" s="1" t="s">
        <v>17</v>
      </c>
      <c r="J1085" s="1" t="s">
        <v>47</v>
      </c>
      <c r="K1085" s="1">
        <v>34.15</v>
      </c>
      <c r="L1085" s="1">
        <v>139.5</v>
      </c>
      <c r="M1085" s="1">
        <v>3.93</v>
      </c>
      <c r="O1085" s="1">
        <v>35</v>
      </c>
      <c r="Q1085" s="1">
        <v>0.51308699999999996</v>
      </c>
    </row>
    <row r="1086" spans="1:17">
      <c r="A1086" s="1">
        <v>2006</v>
      </c>
      <c r="B1086" s="1" t="s">
        <v>14717</v>
      </c>
      <c r="C1086" s="1" t="s">
        <v>14962</v>
      </c>
      <c r="D1086" s="1" t="s">
        <v>14473</v>
      </c>
      <c r="G1086" s="1" t="s">
        <v>15</v>
      </c>
      <c r="H1086" s="1" t="s">
        <v>16</v>
      </c>
      <c r="I1086" s="1" t="s">
        <v>17</v>
      </c>
      <c r="J1086" s="1" t="s">
        <v>59</v>
      </c>
      <c r="K1086" s="1">
        <v>34.08</v>
      </c>
      <c r="L1086" s="1">
        <v>139.52000000000001</v>
      </c>
      <c r="M1086" s="1">
        <v>3.93</v>
      </c>
    </row>
    <row r="1087" spans="1:17">
      <c r="A1087" s="1">
        <v>2002</v>
      </c>
      <c r="B1087" s="1" t="s">
        <v>14556</v>
      </c>
      <c r="C1087" s="1" t="s">
        <v>11144</v>
      </c>
      <c r="D1087" s="1" t="s">
        <v>14557</v>
      </c>
      <c r="G1087" s="1" t="s">
        <v>15</v>
      </c>
      <c r="H1087" s="1" t="s">
        <v>16</v>
      </c>
      <c r="I1087" s="1" t="s">
        <v>17</v>
      </c>
      <c r="J1087" s="1" t="s">
        <v>25</v>
      </c>
      <c r="K1087" s="1">
        <v>33.130000000000003</v>
      </c>
      <c r="L1087" s="1">
        <v>139.77000000000001</v>
      </c>
      <c r="M1087" s="1">
        <v>3.94</v>
      </c>
    </row>
    <row r="1088" spans="1:17">
      <c r="A1088" s="1">
        <v>2003</v>
      </c>
      <c r="B1088" s="1" t="s">
        <v>14674</v>
      </c>
      <c r="C1088" s="1" t="s">
        <v>14963</v>
      </c>
      <c r="D1088" s="1" t="s">
        <v>14473</v>
      </c>
      <c r="G1088" s="1" t="s">
        <v>15</v>
      </c>
      <c r="H1088" s="1" t="s">
        <v>16</v>
      </c>
      <c r="I1088" s="1" t="s">
        <v>17</v>
      </c>
      <c r="J1088" s="1" t="s">
        <v>27</v>
      </c>
      <c r="K1088" s="1">
        <v>34.08</v>
      </c>
      <c r="L1088" s="1">
        <v>139.53</v>
      </c>
      <c r="M1088" s="1">
        <v>3.94</v>
      </c>
    </row>
    <row r="1089" spans="1:17">
      <c r="A1089" s="1">
        <v>2003</v>
      </c>
      <c r="B1089" s="1" t="s">
        <v>14674</v>
      </c>
      <c r="C1089" s="1" t="s">
        <v>14964</v>
      </c>
      <c r="D1089" s="1" t="s">
        <v>14473</v>
      </c>
      <c r="G1089" s="1" t="s">
        <v>15</v>
      </c>
      <c r="H1089" s="1" t="s">
        <v>16</v>
      </c>
      <c r="I1089" s="1" t="s">
        <v>17</v>
      </c>
      <c r="J1089" s="1" t="s">
        <v>27</v>
      </c>
      <c r="K1089" s="1">
        <v>34.08</v>
      </c>
      <c r="L1089" s="1">
        <v>139.52000000000001</v>
      </c>
      <c r="M1089" s="1">
        <v>3.94</v>
      </c>
    </row>
    <row r="1090" spans="1:17">
      <c r="A1090" s="1">
        <v>1976</v>
      </c>
      <c r="B1090" s="1" t="s">
        <v>14662</v>
      </c>
      <c r="C1090" s="1" t="s">
        <v>14965</v>
      </c>
      <c r="D1090" s="1" t="s">
        <v>14966</v>
      </c>
      <c r="G1090" s="1" t="s">
        <v>15</v>
      </c>
      <c r="H1090" s="1" t="s">
        <v>16</v>
      </c>
      <c r="I1090" s="1" t="s">
        <v>17</v>
      </c>
      <c r="J1090" s="1" t="s">
        <v>1623</v>
      </c>
      <c r="K1090" s="1">
        <v>35</v>
      </c>
      <c r="L1090" s="1">
        <v>138.80000000000001</v>
      </c>
      <c r="M1090" s="1">
        <v>3.94</v>
      </c>
    </row>
    <row r="1091" spans="1:17">
      <c r="A1091" s="1">
        <v>2000</v>
      </c>
      <c r="B1091" s="1" t="s">
        <v>14266</v>
      </c>
      <c r="C1091" s="1" t="s">
        <v>1303</v>
      </c>
      <c r="D1091" s="1" t="s">
        <v>14967</v>
      </c>
      <c r="G1091" s="1" t="s">
        <v>322</v>
      </c>
      <c r="H1091" s="1" t="s">
        <v>323</v>
      </c>
      <c r="I1091" s="1" t="s">
        <v>17</v>
      </c>
      <c r="J1091" s="1" t="s">
        <v>25</v>
      </c>
      <c r="K1091" s="1">
        <v>30.57</v>
      </c>
      <c r="L1091" s="1">
        <v>140.15</v>
      </c>
      <c r="M1091" s="1">
        <v>3.94</v>
      </c>
    </row>
    <row r="1092" spans="1:17">
      <c r="A1092" s="1">
        <v>2008</v>
      </c>
      <c r="B1092" s="1" t="s">
        <v>14056</v>
      </c>
      <c r="C1092" s="1" t="s">
        <v>14968</v>
      </c>
      <c r="D1092" s="1" t="s">
        <v>14058</v>
      </c>
      <c r="E1092" s="1">
        <v>-275</v>
      </c>
      <c r="F1092" s="1">
        <v>-275</v>
      </c>
      <c r="G1092" s="1" t="s">
        <v>322</v>
      </c>
      <c r="H1092" s="1" t="s">
        <v>323</v>
      </c>
      <c r="I1092" s="1" t="s">
        <v>17</v>
      </c>
      <c r="J1092" s="1" t="s">
        <v>27</v>
      </c>
      <c r="K1092" s="1">
        <v>33.162999999999997</v>
      </c>
      <c r="L1092" s="1">
        <v>139.81</v>
      </c>
      <c r="M1092" s="1">
        <v>3.94</v>
      </c>
    </row>
    <row r="1093" spans="1:17">
      <c r="A1093" s="1">
        <v>2008</v>
      </c>
      <c r="B1093" s="1" t="s">
        <v>14056</v>
      </c>
      <c r="C1093" s="1" t="s">
        <v>14969</v>
      </c>
      <c r="D1093" s="1" t="s">
        <v>14058</v>
      </c>
      <c r="E1093" s="1">
        <v>-505</v>
      </c>
      <c r="F1093" s="1">
        <v>-505</v>
      </c>
      <c r="G1093" s="1" t="s">
        <v>322</v>
      </c>
      <c r="H1093" s="1" t="s">
        <v>323</v>
      </c>
      <c r="I1093" s="1" t="s">
        <v>17</v>
      </c>
      <c r="J1093" s="1" t="s">
        <v>27</v>
      </c>
      <c r="K1093" s="1">
        <v>33.180999999999997</v>
      </c>
      <c r="L1093" s="1">
        <v>139.79900000000001</v>
      </c>
      <c r="M1093" s="1">
        <v>3.94</v>
      </c>
    </row>
    <row r="1094" spans="1:17">
      <c r="A1094" s="1">
        <v>2008</v>
      </c>
      <c r="B1094" s="1" t="s">
        <v>14056</v>
      </c>
      <c r="C1094" s="1" t="s">
        <v>14970</v>
      </c>
      <c r="D1094" s="1" t="s">
        <v>14058</v>
      </c>
      <c r="E1094" s="1">
        <v>-505</v>
      </c>
      <c r="F1094" s="1">
        <v>-505</v>
      </c>
      <c r="G1094" s="1" t="s">
        <v>322</v>
      </c>
      <c r="H1094" s="1" t="s">
        <v>323</v>
      </c>
      <c r="I1094" s="1" t="s">
        <v>17</v>
      </c>
      <c r="J1094" s="1" t="s">
        <v>27</v>
      </c>
      <c r="K1094" s="1">
        <v>33.180999999999997</v>
      </c>
      <c r="L1094" s="1">
        <v>139.79900000000001</v>
      </c>
      <c r="M1094" s="1">
        <v>3.94</v>
      </c>
    </row>
    <row r="1095" spans="1:17">
      <c r="A1095" s="1">
        <v>1987</v>
      </c>
      <c r="B1095" s="1" t="s">
        <v>14614</v>
      </c>
      <c r="C1095" s="1" t="s">
        <v>14971</v>
      </c>
      <c r="D1095" s="1" t="s">
        <v>14128</v>
      </c>
      <c r="G1095" s="1" t="s">
        <v>15</v>
      </c>
      <c r="H1095" s="1" t="s">
        <v>16</v>
      </c>
      <c r="I1095" s="1" t="s">
        <v>17</v>
      </c>
      <c r="J1095" s="1" t="s">
        <v>47</v>
      </c>
      <c r="K1095" s="1">
        <v>34.75</v>
      </c>
      <c r="L1095" s="1">
        <v>139.41999999999999</v>
      </c>
      <c r="M1095" s="1">
        <v>3.94</v>
      </c>
    </row>
    <row r="1096" spans="1:17">
      <c r="A1096" s="1">
        <v>1987</v>
      </c>
      <c r="B1096" s="1" t="s">
        <v>14614</v>
      </c>
      <c r="C1096" s="1" t="s">
        <v>5956</v>
      </c>
      <c r="D1096" s="1" t="s">
        <v>14128</v>
      </c>
      <c r="G1096" s="1" t="s">
        <v>15</v>
      </c>
      <c r="H1096" s="1" t="s">
        <v>16</v>
      </c>
      <c r="I1096" s="1" t="s">
        <v>17</v>
      </c>
      <c r="J1096" s="1" t="s">
        <v>47</v>
      </c>
      <c r="K1096" s="1">
        <v>34.75</v>
      </c>
      <c r="L1096" s="1">
        <v>139.41999999999999</v>
      </c>
      <c r="M1096" s="1">
        <v>3.94</v>
      </c>
    </row>
    <row r="1097" spans="1:17">
      <c r="A1097" s="1">
        <v>2002</v>
      </c>
      <c r="B1097" s="1" t="s">
        <v>14556</v>
      </c>
      <c r="C1097" s="1" t="s">
        <v>1886</v>
      </c>
      <c r="D1097" s="1" t="s">
        <v>14557</v>
      </c>
      <c r="G1097" s="1" t="s">
        <v>15</v>
      </c>
      <c r="H1097" s="1" t="s">
        <v>16</v>
      </c>
      <c r="I1097" s="1" t="s">
        <v>17</v>
      </c>
      <c r="J1097" s="1" t="s">
        <v>25</v>
      </c>
      <c r="K1097" s="1">
        <v>33.130000000000003</v>
      </c>
      <c r="L1097" s="1">
        <v>139.77000000000001</v>
      </c>
      <c r="M1097" s="1">
        <v>3.95</v>
      </c>
    </row>
    <row r="1098" spans="1:17">
      <c r="A1098" s="1">
        <v>2003</v>
      </c>
      <c r="B1098" s="1" t="s">
        <v>14674</v>
      </c>
      <c r="C1098" s="1" t="s">
        <v>14972</v>
      </c>
      <c r="D1098" s="1" t="s">
        <v>14473</v>
      </c>
      <c r="G1098" s="1" t="s">
        <v>15</v>
      </c>
      <c r="H1098" s="1" t="s">
        <v>16</v>
      </c>
      <c r="I1098" s="1" t="s">
        <v>17</v>
      </c>
      <c r="J1098" s="1" t="s">
        <v>27</v>
      </c>
      <c r="K1098" s="1">
        <v>34.08</v>
      </c>
      <c r="L1098" s="1">
        <v>139.52000000000001</v>
      </c>
      <c r="M1098" s="1">
        <v>3.95</v>
      </c>
    </row>
    <row r="1099" spans="1:17">
      <c r="A1099" s="1">
        <v>2002</v>
      </c>
      <c r="B1099" s="1" t="s">
        <v>14556</v>
      </c>
      <c r="C1099" s="1" t="s">
        <v>1777</v>
      </c>
      <c r="D1099" s="1" t="s">
        <v>14557</v>
      </c>
      <c r="G1099" s="1" t="s">
        <v>15</v>
      </c>
      <c r="H1099" s="1" t="s">
        <v>16</v>
      </c>
      <c r="I1099" s="1" t="s">
        <v>17</v>
      </c>
      <c r="J1099" s="1" t="s">
        <v>25</v>
      </c>
      <c r="K1099" s="1">
        <v>33.130000000000003</v>
      </c>
      <c r="L1099" s="1">
        <v>139.77000000000001</v>
      </c>
      <c r="M1099" s="1">
        <v>3.95</v>
      </c>
      <c r="O1099" s="1">
        <v>7</v>
      </c>
    </row>
    <row r="1100" spans="1:17">
      <c r="A1100" s="1">
        <v>2003</v>
      </c>
      <c r="B1100" s="1" t="s">
        <v>14674</v>
      </c>
      <c r="C1100" s="1" t="s">
        <v>14973</v>
      </c>
      <c r="D1100" s="1" t="s">
        <v>14473</v>
      </c>
      <c r="G1100" s="1" t="s">
        <v>15</v>
      </c>
      <c r="H1100" s="1" t="s">
        <v>16</v>
      </c>
      <c r="I1100" s="1" t="s">
        <v>17</v>
      </c>
      <c r="J1100" s="1" t="s">
        <v>27</v>
      </c>
      <c r="K1100" s="1">
        <v>34.08</v>
      </c>
      <c r="L1100" s="1">
        <v>139.52000000000001</v>
      </c>
      <c r="M1100" s="1">
        <v>3.95</v>
      </c>
    </row>
    <row r="1101" spans="1:17">
      <c r="A1101" s="1">
        <v>2003</v>
      </c>
      <c r="B1101" s="1" t="s">
        <v>14674</v>
      </c>
      <c r="C1101" s="1" t="s">
        <v>14974</v>
      </c>
      <c r="D1101" s="1" t="s">
        <v>14473</v>
      </c>
      <c r="G1101" s="1" t="s">
        <v>15</v>
      </c>
      <c r="H1101" s="1" t="s">
        <v>16</v>
      </c>
      <c r="I1101" s="1" t="s">
        <v>17</v>
      </c>
      <c r="J1101" s="1" t="s">
        <v>27</v>
      </c>
      <c r="K1101" s="1">
        <v>34.08</v>
      </c>
      <c r="L1101" s="1">
        <v>139.52000000000001</v>
      </c>
      <c r="M1101" s="1">
        <v>3.95</v>
      </c>
    </row>
    <row r="1102" spans="1:17">
      <c r="A1102" s="1">
        <v>1964</v>
      </c>
      <c r="B1102" s="1" t="s">
        <v>14764</v>
      </c>
      <c r="C1102" s="1" t="s">
        <v>1072</v>
      </c>
      <c r="D1102" s="1" t="s">
        <v>14473</v>
      </c>
      <c r="G1102" s="1" t="s">
        <v>15</v>
      </c>
      <c r="H1102" s="1" t="s">
        <v>16</v>
      </c>
      <c r="I1102" s="1" t="s">
        <v>17</v>
      </c>
      <c r="J1102" s="1" t="s">
        <v>69</v>
      </c>
      <c r="K1102" s="1">
        <v>34.042000000000002</v>
      </c>
      <c r="L1102" s="1">
        <v>139.47499999999999</v>
      </c>
      <c r="M1102" s="1">
        <v>3.95</v>
      </c>
    </row>
    <row r="1103" spans="1:17">
      <c r="A1103" s="1">
        <v>1982</v>
      </c>
      <c r="B1103" s="1" t="s">
        <v>14765</v>
      </c>
      <c r="C1103" s="1" t="s">
        <v>867</v>
      </c>
      <c r="D1103" s="1" t="s">
        <v>14975</v>
      </c>
      <c r="G1103" s="1" t="s">
        <v>15</v>
      </c>
      <c r="H1103" s="1" t="s">
        <v>16</v>
      </c>
      <c r="I1103" s="1" t="s">
        <v>17</v>
      </c>
      <c r="J1103" s="1" t="s">
        <v>69</v>
      </c>
      <c r="K1103" s="1">
        <v>34.08</v>
      </c>
      <c r="L1103" s="1">
        <v>139.52000000000001</v>
      </c>
      <c r="M1103" s="1">
        <v>3.95</v>
      </c>
    </row>
    <row r="1104" spans="1:17">
      <c r="A1104" s="1">
        <v>2003</v>
      </c>
      <c r="B1104" s="1" t="s">
        <v>14471</v>
      </c>
      <c r="C1104" s="1" t="s">
        <v>14976</v>
      </c>
      <c r="D1104" s="1" t="s">
        <v>14473</v>
      </c>
      <c r="G1104" s="1" t="s">
        <v>15</v>
      </c>
      <c r="H1104" s="1" t="s">
        <v>16</v>
      </c>
      <c r="I1104" s="1" t="s">
        <v>17</v>
      </c>
      <c r="J1104" s="1" t="s">
        <v>59</v>
      </c>
      <c r="K1104" s="1">
        <v>34.08</v>
      </c>
      <c r="L1104" s="1">
        <v>139.52000000000001</v>
      </c>
      <c r="M1104" s="1">
        <v>3.95</v>
      </c>
      <c r="Q1104" s="1">
        <v>0.513073</v>
      </c>
    </row>
    <row r="1105" spans="1:17">
      <c r="A1105" s="1">
        <v>2003</v>
      </c>
      <c r="B1105" s="1" t="s">
        <v>14777</v>
      </c>
      <c r="C1105" s="1" t="s">
        <v>14977</v>
      </c>
      <c r="D1105" s="1" t="s">
        <v>14473</v>
      </c>
      <c r="G1105" s="1" t="s">
        <v>15</v>
      </c>
      <c r="H1105" s="1" t="s">
        <v>16</v>
      </c>
      <c r="I1105" s="1" t="s">
        <v>17</v>
      </c>
      <c r="J1105" s="1" t="s">
        <v>25</v>
      </c>
      <c r="K1105" s="1">
        <v>34.08</v>
      </c>
      <c r="L1105" s="1">
        <v>139.52000000000001</v>
      </c>
      <c r="M1105" s="1">
        <v>3.95</v>
      </c>
      <c r="Q1105" s="1">
        <v>0.51307000000000003</v>
      </c>
    </row>
    <row r="1106" spans="1:17">
      <c r="A1106" s="1">
        <v>1987</v>
      </c>
      <c r="B1106" s="1" t="s">
        <v>14614</v>
      </c>
      <c r="C1106" s="1" t="s">
        <v>6519</v>
      </c>
      <c r="D1106" s="1" t="s">
        <v>14128</v>
      </c>
      <c r="G1106" s="1" t="s">
        <v>15</v>
      </c>
      <c r="H1106" s="1" t="s">
        <v>16</v>
      </c>
      <c r="I1106" s="1" t="s">
        <v>17</v>
      </c>
      <c r="J1106" s="1" t="s">
        <v>47</v>
      </c>
      <c r="K1106" s="1">
        <v>34.75</v>
      </c>
      <c r="L1106" s="1">
        <v>139.41999999999999</v>
      </c>
      <c r="M1106" s="1">
        <v>3.95</v>
      </c>
    </row>
    <row r="1107" spans="1:17">
      <c r="A1107" s="1">
        <v>2002</v>
      </c>
      <c r="B1107" s="1" t="s">
        <v>14556</v>
      </c>
      <c r="C1107" s="1" t="s">
        <v>3877</v>
      </c>
      <c r="D1107" s="1" t="s">
        <v>14557</v>
      </c>
      <c r="G1107" s="1" t="s">
        <v>15</v>
      </c>
      <c r="H1107" s="1" t="s">
        <v>16</v>
      </c>
      <c r="I1107" s="1" t="s">
        <v>17</v>
      </c>
      <c r="J1107" s="1" t="s">
        <v>25</v>
      </c>
      <c r="K1107" s="1">
        <v>33.130000000000003</v>
      </c>
      <c r="L1107" s="1">
        <v>139.77000000000001</v>
      </c>
      <c r="M1107" s="1">
        <v>3.96</v>
      </c>
    </row>
    <row r="1108" spans="1:17">
      <c r="A1108" s="1">
        <v>2002</v>
      </c>
      <c r="B1108" s="1" t="s">
        <v>14556</v>
      </c>
      <c r="C1108" s="1" t="s">
        <v>4156</v>
      </c>
      <c r="D1108" s="1" t="s">
        <v>14557</v>
      </c>
      <c r="G1108" s="1" t="s">
        <v>15</v>
      </c>
      <c r="H1108" s="1" t="s">
        <v>16</v>
      </c>
      <c r="I1108" s="1" t="s">
        <v>17</v>
      </c>
      <c r="J1108" s="1" t="s">
        <v>25</v>
      </c>
      <c r="K1108" s="1">
        <v>33.130000000000003</v>
      </c>
      <c r="L1108" s="1">
        <v>139.77000000000001</v>
      </c>
      <c r="M1108" s="1">
        <v>3.96</v>
      </c>
      <c r="O1108" s="1">
        <v>46</v>
      </c>
    </row>
    <row r="1109" spans="1:17">
      <c r="A1109" s="1">
        <v>2002</v>
      </c>
      <c r="B1109" s="1" t="s">
        <v>14556</v>
      </c>
      <c r="C1109" s="1" t="s">
        <v>3876</v>
      </c>
      <c r="D1109" s="1" t="s">
        <v>14557</v>
      </c>
      <c r="G1109" s="1" t="s">
        <v>15</v>
      </c>
      <c r="H1109" s="1" t="s">
        <v>16</v>
      </c>
      <c r="I1109" s="1" t="s">
        <v>17</v>
      </c>
      <c r="J1109" s="1" t="s">
        <v>25</v>
      </c>
      <c r="K1109" s="1">
        <v>33.130000000000003</v>
      </c>
      <c r="L1109" s="1">
        <v>139.77000000000001</v>
      </c>
      <c r="M1109" s="1">
        <v>3.96</v>
      </c>
      <c r="O1109" s="1">
        <v>34</v>
      </c>
    </row>
    <row r="1110" spans="1:17">
      <c r="A1110" s="1">
        <v>2003</v>
      </c>
      <c r="B1110" s="1" t="s">
        <v>14674</v>
      </c>
      <c r="C1110" s="1" t="s">
        <v>14978</v>
      </c>
      <c r="D1110" s="1" t="s">
        <v>14473</v>
      </c>
      <c r="G1110" s="1" t="s">
        <v>15</v>
      </c>
      <c r="H1110" s="1" t="s">
        <v>16</v>
      </c>
      <c r="I1110" s="1" t="s">
        <v>17</v>
      </c>
      <c r="J1110" s="1" t="s">
        <v>27</v>
      </c>
      <c r="K1110" s="1">
        <v>34.08</v>
      </c>
      <c r="L1110" s="1">
        <v>139.52000000000001</v>
      </c>
      <c r="M1110" s="1">
        <v>3.96</v>
      </c>
    </row>
    <row r="1111" spans="1:17">
      <c r="A1111" s="1">
        <v>2003</v>
      </c>
      <c r="B1111" s="1" t="s">
        <v>14674</v>
      </c>
      <c r="C1111" s="1" t="s">
        <v>14936</v>
      </c>
      <c r="D1111" s="1" t="s">
        <v>14473</v>
      </c>
      <c r="G1111" s="1" t="s">
        <v>15</v>
      </c>
      <c r="H1111" s="1" t="s">
        <v>16</v>
      </c>
      <c r="I1111" s="1" t="s">
        <v>17</v>
      </c>
      <c r="J1111" s="1" t="s">
        <v>27</v>
      </c>
      <c r="K1111" s="1">
        <v>34.08</v>
      </c>
      <c r="L1111" s="1">
        <v>139.53</v>
      </c>
      <c r="M1111" s="1">
        <v>3.96</v>
      </c>
    </row>
    <row r="1112" spans="1:17">
      <c r="A1112" s="1">
        <v>2002</v>
      </c>
      <c r="B1112" s="1" t="s">
        <v>14556</v>
      </c>
      <c r="C1112" s="1" t="s">
        <v>3856</v>
      </c>
      <c r="D1112" s="1" t="s">
        <v>14557</v>
      </c>
      <c r="G1112" s="1" t="s">
        <v>15</v>
      </c>
      <c r="H1112" s="1" t="s">
        <v>16</v>
      </c>
      <c r="I1112" s="1" t="s">
        <v>17</v>
      </c>
      <c r="J1112" s="1" t="s">
        <v>25</v>
      </c>
      <c r="K1112" s="1">
        <v>33.130000000000003</v>
      </c>
      <c r="L1112" s="1">
        <v>139.77000000000001</v>
      </c>
      <c r="M1112" s="1">
        <v>3.96</v>
      </c>
    </row>
    <row r="1113" spans="1:17">
      <c r="A1113" s="1">
        <v>2003</v>
      </c>
      <c r="B1113" s="1" t="s">
        <v>14674</v>
      </c>
      <c r="C1113" s="1" t="s">
        <v>14979</v>
      </c>
      <c r="D1113" s="1" t="s">
        <v>14473</v>
      </c>
      <c r="G1113" s="1" t="s">
        <v>15</v>
      </c>
      <c r="H1113" s="1" t="s">
        <v>16</v>
      </c>
      <c r="I1113" s="1" t="s">
        <v>17</v>
      </c>
      <c r="J1113" s="1" t="s">
        <v>27</v>
      </c>
      <c r="K1113" s="1">
        <v>34.08</v>
      </c>
      <c r="L1113" s="1">
        <v>139.52000000000001</v>
      </c>
      <c r="M1113" s="1">
        <v>3.96</v>
      </c>
    </row>
    <row r="1114" spans="1:17">
      <c r="A1114" s="1">
        <v>2003</v>
      </c>
      <c r="B1114" s="1" t="s">
        <v>14471</v>
      </c>
      <c r="C1114" s="1" t="s">
        <v>14980</v>
      </c>
      <c r="D1114" s="1" t="s">
        <v>14473</v>
      </c>
      <c r="G1114" s="1" t="s">
        <v>15</v>
      </c>
      <c r="H1114" s="1" t="s">
        <v>16</v>
      </c>
      <c r="I1114" s="1" t="s">
        <v>17</v>
      </c>
      <c r="J1114" s="1" t="s">
        <v>59</v>
      </c>
      <c r="K1114" s="1">
        <v>34.08</v>
      </c>
      <c r="L1114" s="1">
        <v>139.52000000000001</v>
      </c>
      <c r="M1114" s="1">
        <v>3.96</v>
      </c>
    </row>
    <row r="1115" spans="1:17">
      <c r="A1115" s="1">
        <v>1992</v>
      </c>
      <c r="B1115" s="1" t="s">
        <v>14164</v>
      </c>
      <c r="C1115" s="1" t="s">
        <v>14981</v>
      </c>
      <c r="D1115" s="1" t="s">
        <v>14166</v>
      </c>
      <c r="E1115" s="1">
        <v>-1798.2</v>
      </c>
      <c r="F1115" s="1">
        <v>-1798.2</v>
      </c>
      <c r="G1115" s="1" t="s">
        <v>350</v>
      </c>
      <c r="H1115" s="1" t="s">
        <v>323</v>
      </c>
      <c r="I1115" s="1" t="s">
        <v>17</v>
      </c>
      <c r="J1115" s="1" t="s">
        <v>47</v>
      </c>
      <c r="K1115" s="1">
        <v>30.3993</v>
      </c>
      <c r="L1115" s="1">
        <v>140.37979999999999</v>
      </c>
      <c r="M1115" s="1">
        <v>3.96</v>
      </c>
    </row>
    <row r="1116" spans="1:17">
      <c r="A1116" s="1">
        <v>2008</v>
      </c>
      <c r="B1116" s="1" t="s">
        <v>14056</v>
      </c>
      <c r="C1116" s="1" t="s">
        <v>14982</v>
      </c>
      <c r="D1116" s="1" t="s">
        <v>14058</v>
      </c>
      <c r="E1116" s="1">
        <v>-505</v>
      </c>
      <c r="F1116" s="1">
        <v>-505</v>
      </c>
      <c r="G1116" s="1" t="s">
        <v>322</v>
      </c>
      <c r="H1116" s="1" t="s">
        <v>323</v>
      </c>
      <c r="I1116" s="1" t="s">
        <v>17</v>
      </c>
      <c r="J1116" s="1" t="s">
        <v>27</v>
      </c>
      <c r="K1116" s="1">
        <v>33.180999999999997</v>
      </c>
      <c r="L1116" s="1">
        <v>139.79900000000001</v>
      </c>
      <c r="M1116" s="1">
        <v>3.96</v>
      </c>
      <c r="Q1116" s="1">
        <v>0.51310299999999998</v>
      </c>
    </row>
    <row r="1117" spans="1:17">
      <c r="A1117" s="1">
        <v>2008</v>
      </c>
      <c r="B1117" s="1" t="s">
        <v>14056</v>
      </c>
      <c r="C1117" s="1" t="s">
        <v>14983</v>
      </c>
      <c r="D1117" s="1" t="s">
        <v>14058</v>
      </c>
      <c r="E1117" s="1">
        <v>-505</v>
      </c>
      <c r="F1117" s="1">
        <v>-505</v>
      </c>
      <c r="G1117" s="1" t="s">
        <v>322</v>
      </c>
      <c r="H1117" s="1" t="s">
        <v>323</v>
      </c>
      <c r="I1117" s="1" t="s">
        <v>17</v>
      </c>
      <c r="J1117" s="1" t="s">
        <v>27</v>
      </c>
      <c r="K1117" s="1">
        <v>33.180999999999997</v>
      </c>
      <c r="L1117" s="1">
        <v>139.79900000000001</v>
      </c>
      <c r="M1117" s="1">
        <v>3.96</v>
      </c>
    </row>
    <row r="1118" spans="1:17">
      <c r="A1118" s="1">
        <v>2006</v>
      </c>
      <c r="B1118" s="1" t="s">
        <v>14717</v>
      </c>
      <c r="C1118" s="1" t="s">
        <v>14984</v>
      </c>
      <c r="D1118" s="1" t="s">
        <v>14473</v>
      </c>
      <c r="G1118" s="1" t="s">
        <v>15</v>
      </c>
      <c r="H1118" s="1" t="s">
        <v>16</v>
      </c>
      <c r="I1118" s="1" t="s">
        <v>17</v>
      </c>
      <c r="J1118" s="1" t="s">
        <v>59</v>
      </c>
      <c r="K1118" s="1">
        <v>34.08</v>
      </c>
      <c r="L1118" s="1">
        <v>139.52000000000001</v>
      </c>
      <c r="M1118" s="1">
        <v>3.96</v>
      </c>
    </row>
    <row r="1119" spans="1:17">
      <c r="A1119" s="1">
        <v>1996</v>
      </c>
      <c r="B1119" s="1" t="s">
        <v>14735</v>
      </c>
      <c r="C1119" s="1" t="s">
        <v>14802</v>
      </c>
      <c r="D1119" s="1" t="s">
        <v>14975</v>
      </c>
      <c r="G1119" s="1" t="s">
        <v>15</v>
      </c>
      <c r="H1119" s="1" t="s">
        <v>16</v>
      </c>
      <c r="I1119" s="1" t="s">
        <v>17</v>
      </c>
      <c r="J1119" s="1" t="s">
        <v>25</v>
      </c>
      <c r="K1119" s="1">
        <v>34.08</v>
      </c>
      <c r="L1119" s="1">
        <v>139.52000000000001</v>
      </c>
      <c r="M1119" s="1">
        <v>3.96</v>
      </c>
      <c r="O1119" s="1">
        <v>32.4</v>
      </c>
    </row>
    <row r="1120" spans="1:17">
      <c r="A1120" s="1">
        <v>2010</v>
      </c>
      <c r="B1120" s="1" t="s">
        <v>13998</v>
      </c>
      <c r="C1120" s="1" t="s">
        <v>14985</v>
      </c>
      <c r="D1120" s="1" t="s">
        <v>14000</v>
      </c>
      <c r="E1120" s="1">
        <v>-2970</v>
      </c>
      <c r="F1120" s="1">
        <v>-2970</v>
      </c>
      <c r="G1120" s="1" t="s">
        <v>350</v>
      </c>
      <c r="H1120" s="1" t="s">
        <v>323</v>
      </c>
      <c r="I1120" s="1" t="s">
        <v>17</v>
      </c>
      <c r="J1120" s="1" t="s">
        <v>25</v>
      </c>
      <c r="K1120" s="1">
        <v>30.861000000000001</v>
      </c>
      <c r="L1120" s="1">
        <v>141.3142</v>
      </c>
      <c r="M1120" s="1">
        <v>3.9617271723593399</v>
      </c>
      <c r="O1120" s="1">
        <v>32.047668458614901</v>
      </c>
    </row>
    <row r="1121" spans="1:13">
      <c r="A1121" s="1">
        <v>2003</v>
      </c>
      <c r="B1121" s="1" t="s">
        <v>14674</v>
      </c>
      <c r="C1121" s="1" t="s">
        <v>14986</v>
      </c>
      <c r="D1121" s="1" t="s">
        <v>14473</v>
      </c>
      <c r="G1121" s="1" t="s">
        <v>15</v>
      </c>
      <c r="H1121" s="1" t="s">
        <v>16</v>
      </c>
      <c r="I1121" s="1" t="s">
        <v>17</v>
      </c>
      <c r="J1121" s="1" t="s">
        <v>27</v>
      </c>
      <c r="K1121" s="1">
        <v>34.08</v>
      </c>
      <c r="L1121" s="1">
        <v>139.52000000000001</v>
      </c>
      <c r="M1121" s="1">
        <v>3.97</v>
      </c>
    </row>
    <row r="1122" spans="1:13">
      <c r="A1122" s="1">
        <v>2003</v>
      </c>
      <c r="B1122" s="1" t="s">
        <v>14674</v>
      </c>
      <c r="C1122" s="1" t="s">
        <v>14987</v>
      </c>
      <c r="D1122" s="1" t="s">
        <v>14473</v>
      </c>
      <c r="G1122" s="1" t="s">
        <v>15</v>
      </c>
      <c r="H1122" s="1" t="s">
        <v>16</v>
      </c>
      <c r="I1122" s="1" t="s">
        <v>17</v>
      </c>
      <c r="J1122" s="1" t="s">
        <v>27</v>
      </c>
      <c r="K1122" s="1">
        <v>34.08</v>
      </c>
      <c r="L1122" s="1">
        <v>139.52000000000001</v>
      </c>
      <c r="M1122" s="1">
        <v>3.97</v>
      </c>
    </row>
    <row r="1123" spans="1:13">
      <c r="A1123" s="1">
        <v>2003</v>
      </c>
      <c r="B1123" s="1" t="s">
        <v>14674</v>
      </c>
      <c r="C1123" s="1" t="s">
        <v>14988</v>
      </c>
      <c r="D1123" s="1" t="s">
        <v>14473</v>
      </c>
      <c r="G1123" s="1" t="s">
        <v>15</v>
      </c>
      <c r="H1123" s="1" t="s">
        <v>16</v>
      </c>
      <c r="I1123" s="1" t="s">
        <v>17</v>
      </c>
      <c r="J1123" s="1" t="s">
        <v>27</v>
      </c>
      <c r="K1123" s="1">
        <v>34.08</v>
      </c>
      <c r="L1123" s="1">
        <v>139.52000000000001</v>
      </c>
      <c r="M1123" s="1">
        <v>3.97</v>
      </c>
    </row>
    <row r="1124" spans="1:13">
      <c r="A1124" s="1">
        <v>2003</v>
      </c>
      <c r="B1124" s="1" t="s">
        <v>14674</v>
      </c>
      <c r="C1124" s="1" t="s">
        <v>14937</v>
      </c>
      <c r="D1124" s="1" t="s">
        <v>14473</v>
      </c>
      <c r="G1124" s="1" t="s">
        <v>15</v>
      </c>
      <c r="H1124" s="1" t="s">
        <v>16</v>
      </c>
      <c r="I1124" s="1" t="s">
        <v>17</v>
      </c>
      <c r="J1124" s="1" t="s">
        <v>27</v>
      </c>
      <c r="K1124" s="1">
        <v>34.15</v>
      </c>
      <c r="L1124" s="1">
        <v>139.55000000000001</v>
      </c>
      <c r="M1124" s="1">
        <v>3.97</v>
      </c>
    </row>
    <row r="1125" spans="1:13">
      <c r="A1125" s="1">
        <v>2003</v>
      </c>
      <c r="B1125" s="1" t="s">
        <v>14674</v>
      </c>
      <c r="C1125" s="1" t="s">
        <v>14989</v>
      </c>
      <c r="D1125" s="1" t="s">
        <v>14473</v>
      </c>
      <c r="G1125" s="1" t="s">
        <v>15</v>
      </c>
      <c r="H1125" s="1" t="s">
        <v>16</v>
      </c>
      <c r="I1125" s="1" t="s">
        <v>17</v>
      </c>
      <c r="J1125" s="1" t="s">
        <v>27</v>
      </c>
      <c r="K1125" s="1">
        <v>34.08</v>
      </c>
      <c r="L1125" s="1">
        <v>139.52000000000001</v>
      </c>
      <c r="M1125" s="1">
        <v>3.97</v>
      </c>
    </row>
    <row r="1126" spans="1:13">
      <c r="A1126" s="1">
        <v>2003</v>
      </c>
      <c r="B1126" s="1" t="s">
        <v>14674</v>
      </c>
      <c r="C1126" s="1" t="s">
        <v>14990</v>
      </c>
      <c r="D1126" s="1" t="s">
        <v>14473</v>
      </c>
      <c r="G1126" s="1" t="s">
        <v>15</v>
      </c>
      <c r="H1126" s="1" t="s">
        <v>16</v>
      </c>
      <c r="I1126" s="1" t="s">
        <v>17</v>
      </c>
      <c r="J1126" s="1" t="s">
        <v>27</v>
      </c>
      <c r="K1126" s="1">
        <v>34.08</v>
      </c>
      <c r="L1126" s="1">
        <v>139.52000000000001</v>
      </c>
      <c r="M1126" s="1">
        <v>3.97</v>
      </c>
    </row>
    <row r="1127" spans="1:13">
      <c r="A1127" s="1">
        <v>2003</v>
      </c>
      <c r="B1127" s="1" t="s">
        <v>14674</v>
      </c>
      <c r="C1127" s="1" t="s">
        <v>14991</v>
      </c>
      <c r="D1127" s="1" t="s">
        <v>14473</v>
      </c>
      <c r="G1127" s="1" t="s">
        <v>15</v>
      </c>
      <c r="H1127" s="1" t="s">
        <v>16</v>
      </c>
      <c r="I1127" s="1" t="s">
        <v>17</v>
      </c>
      <c r="J1127" s="1" t="s">
        <v>27</v>
      </c>
      <c r="K1127" s="1">
        <v>34.08</v>
      </c>
      <c r="L1127" s="1">
        <v>139.52000000000001</v>
      </c>
      <c r="M1127" s="1">
        <v>3.97</v>
      </c>
    </row>
    <row r="1128" spans="1:13">
      <c r="A1128" s="1">
        <v>2003</v>
      </c>
      <c r="B1128" s="1" t="s">
        <v>14674</v>
      </c>
      <c r="C1128" s="1" t="s">
        <v>14992</v>
      </c>
      <c r="D1128" s="1" t="s">
        <v>14473</v>
      </c>
      <c r="G1128" s="1" t="s">
        <v>15</v>
      </c>
      <c r="H1128" s="1" t="s">
        <v>16</v>
      </c>
      <c r="I1128" s="1" t="s">
        <v>17</v>
      </c>
      <c r="J1128" s="1" t="s">
        <v>27</v>
      </c>
      <c r="K1128" s="1">
        <v>34.08</v>
      </c>
      <c r="L1128" s="1">
        <v>139.52000000000001</v>
      </c>
      <c r="M1128" s="1">
        <v>3.97</v>
      </c>
    </row>
    <row r="1129" spans="1:13">
      <c r="A1129" s="1">
        <v>2003</v>
      </c>
      <c r="B1129" s="1" t="s">
        <v>14674</v>
      </c>
      <c r="C1129" s="1" t="s">
        <v>14993</v>
      </c>
      <c r="D1129" s="1" t="s">
        <v>14473</v>
      </c>
      <c r="G1129" s="1" t="s">
        <v>15</v>
      </c>
      <c r="H1129" s="1" t="s">
        <v>16</v>
      </c>
      <c r="I1129" s="1" t="s">
        <v>17</v>
      </c>
      <c r="J1129" s="1" t="s">
        <v>27</v>
      </c>
      <c r="K1129" s="1">
        <v>34.08</v>
      </c>
      <c r="L1129" s="1">
        <v>139.52000000000001</v>
      </c>
      <c r="M1129" s="1">
        <v>3.97</v>
      </c>
    </row>
    <row r="1130" spans="1:13">
      <c r="A1130" s="1">
        <v>1988</v>
      </c>
      <c r="B1130" s="1" t="s">
        <v>14623</v>
      </c>
      <c r="C1130" s="1" t="s">
        <v>14994</v>
      </c>
      <c r="D1130" s="1" t="s">
        <v>14625</v>
      </c>
      <c r="G1130" s="1" t="s">
        <v>15</v>
      </c>
      <c r="H1130" s="1" t="s">
        <v>16</v>
      </c>
      <c r="I1130" s="1" t="s">
        <v>17</v>
      </c>
      <c r="J1130" s="1" t="s">
        <v>10612</v>
      </c>
      <c r="K1130" s="1">
        <v>34.5</v>
      </c>
      <c r="L1130" s="1">
        <v>138.5</v>
      </c>
      <c r="M1130" s="1">
        <v>3.97</v>
      </c>
    </row>
    <row r="1131" spans="1:13">
      <c r="A1131" s="1">
        <v>2002</v>
      </c>
      <c r="B1131" s="1" t="s">
        <v>14657</v>
      </c>
      <c r="C1131" s="1" t="s">
        <v>14995</v>
      </c>
      <c r="D1131" s="1" t="s">
        <v>14473</v>
      </c>
      <c r="G1131" s="1" t="s">
        <v>15</v>
      </c>
      <c r="H1131" s="1" t="s">
        <v>16</v>
      </c>
      <c r="I1131" s="1" t="s">
        <v>17</v>
      </c>
      <c r="J1131" s="1" t="s">
        <v>47</v>
      </c>
      <c r="K1131" s="1">
        <v>34.08</v>
      </c>
      <c r="L1131" s="1">
        <v>139.53</v>
      </c>
      <c r="M1131" s="1">
        <v>3.97</v>
      </c>
    </row>
    <row r="1132" spans="1:13">
      <c r="A1132" s="1">
        <v>2008</v>
      </c>
      <c r="B1132" s="1" t="s">
        <v>14056</v>
      </c>
      <c r="C1132" s="1" t="s">
        <v>14996</v>
      </c>
      <c r="D1132" s="1" t="s">
        <v>14557</v>
      </c>
      <c r="E1132" s="1">
        <v>92</v>
      </c>
      <c r="F1132" s="1">
        <v>92</v>
      </c>
      <c r="G1132" s="1" t="s">
        <v>15</v>
      </c>
      <c r="H1132" s="1" t="s">
        <v>16</v>
      </c>
      <c r="I1132" s="1" t="s">
        <v>17</v>
      </c>
      <c r="J1132" s="1" t="s">
        <v>27</v>
      </c>
      <c r="K1132" s="1">
        <v>33.122</v>
      </c>
      <c r="L1132" s="1">
        <v>139.791</v>
      </c>
      <c r="M1132" s="1">
        <v>3.97</v>
      </c>
    </row>
    <row r="1133" spans="1:13">
      <c r="A1133" s="1">
        <v>1988</v>
      </c>
      <c r="B1133" s="1" t="s">
        <v>14675</v>
      </c>
      <c r="C1133" s="1" t="s">
        <v>14997</v>
      </c>
      <c r="D1133" s="1" t="s">
        <v>14128</v>
      </c>
      <c r="G1133" s="1" t="s">
        <v>15</v>
      </c>
      <c r="H1133" s="1" t="s">
        <v>16</v>
      </c>
      <c r="I1133" s="1" t="s">
        <v>17</v>
      </c>
      <c r="J1133" s="1" t="s">
        <v>25</v>
      </c>
      <c r="K1133" s="1">
        <v>34.741700000000002</v>
      </c>
      <c r="L1133" s="1">
        <v>139.39169999999999</v>
      </c>
      <c r="M1133" s="1">
        <v>3.97</v>
      </c>
    </row>
    <row r="1134" spans="1:13">
      <c r="A1134" s="1">
        <v>1987</v>
      </c>
      <c r="B1134" s="1" t="s">
        <v>14614</v>
      </c>
      <c r="C1134" s="1" t="s">
        <v>14998</v>
      </c>
      <c r="D1134" s="1" t="s">
        <v>14128</v>
      </c>
      <c r="G1134" s="1" t="s">
        <v>15</v>
      </c>
      <c r="H1134" s="1" t="s">
        <v>16</v>
      </c>
      <c r="I1134" s="1" t="s">
        <v>17</v>
      </c>
      <c r="J1134" s="1" t="s">
        <v>47</v>
      </c>
      <c r="K1134" s="1">
        <v>34.75</v>
      </c>
      <c r="L1134" s="1">
        <v>139.41999999999999</v>
      </c>
      <c r="M1134" s="1">
        <v>3.97</v>
      </c>
    </row>
    <row r="1135" spans="1:13">
      <c r="A1135" s="1">
        <v>1998</v>
      </c>
      <c r="B1135" s="1" t="s">
        <v>14659</v>
      </c>
      <c r="C1135" s="1" t="s">
        <v>14995</v>
      </c>
      <c r="D1135" s="1" t="s">
        <v>14473</v>
      </c>
      <c r="G1135" s="1" t="s">
        <v>15</v>
      </c>
      <c r="H1135" s="1" t="s">
        <v>16</v>
      </c>
      <c r="I1135" s="1" t="s">
        <v>17</v>
      </c>
      <c r="J1135" s="1" t="s">
        <v>59</v>
      </c>
      <c r="K1135" s="1">
        <v>34.08</v>
      </c>
      <c r="L1135" s="1">
        <v>139.53</v>
      </c>
      <c r="M1135" s="1">
        <v>3.97</v>
      </c>
    </row>
    <row r="1136" spans="1:13">
      <c r="A1136" s="1">
        <v>1998</v>
      </c>
      <c r="B1136" s="1" t="s">
        <v>14659</v>
      </c>
      <c r="C1136" s="1" t="s">
        <v>14937</v>
      </c>
      <c r="D1136" s="1" t="s">
        <v>14473</v>
      </c>
      <c r="G1136" s="1" t="s">
        <v>15</v>
      </c>
      <c r="H1136" s="1" t="s">
        <v>16</v>
      </c>
      <c r="I1136" s="1" t="s">
        <v>17</v>
      </c>
      <c r="J1136" s="1" t="s">
        <v>59</v>
      </c>
      <c r="K1136" s="1">
        <v>34.15</v>
      </c>
      <c r="L1136" s="1">
        <v>139.55000000000001</v>
      </c>
      <c r="M1136" s="1">
        <v>3.97</v>
      </c>
    </row>
    <row r="1137" spans="1:17">
      <c r="A1137" s="1">
        <v>1998</v>
      </c>
      <c r="B1137" s="1" t="s">
        <v>13941</v>
      </c>
      <c r="C1137" s="1" t="s">
        <v>14999</v>
      </c>
      <c r="D1137" s="1" t="s">
        <v>14102</v>
      </c>
      <c r="G1137" s="1" t="s">
        <v>15</v>
      </c>
      <c r="H1137" s="1" t="s">
        <v>16</v>
      </c>
      <c r="I1137" s="1" t="s">
        <v>17</v>
      </c>
      <c r="J1137" s="1" t="s">
        <v>47</v>
      </c>
      <c r="K1137" s="1">
        <v>30.47</v>
      </c>
      <c r="L1137" s="1">
        <v>140.30000000000001</v>
      </c>
      <c r="M1137" s="1">
        <v>3.976</v>
      </c>
      <c r="O1137" s="1">
        <v>37</v>
      </c>
      <c r="Q1137" s="1">
        <v>0.51309400000000005</v>
      </c>
    </row>
    <row r="1138" spans="1:17">
      <c r="A1138" s="1">
        <v>2002</v>
      </c>
      <c r="B1138" s="1" t="s">
        <v>14556</v>
      </c>
      <c r="C1138" s="1" t="s">
        <v>4747</v>
      </c>
      <c r="D1138" s="1" t="s">
        <v>14557</v>
      </c>
      <c r="G1138" s="1" t="s">
        <v>15</v>
      </c>
      <c r="H1138" s="1" t="s">
        <v>16</v>
      </c>
      <c r="I1138" s="1" t="s">
        <v>17</v>
      </c>
      <c r="J1138" s="1" t="s">
        <v>25</v>
      </c>
      <c r="K1138" s="1">
        <v>33.130000000000003</v>
      </c>
      <c r="L1138" s="1">
        <v>139.77000000000001</v>
      </c>
      <c r="M1138" s="1">
        <v>3.98</v>
      </c>
    </row>
    <row r="1139" spans="1:17">
      <c r="A1139" s="1">
        <v>2003</v>
      </c>
      <c r="B1139" s="1" t="s">
        <v>14674</v>
      </c>
      <c r="C1139" s="1" t="s">
        <v>15000</v>
      </c>
      <c r="D1139" s="1" t="s">
        <v>14473</v>
      </c>
      <c r="G1139" s="1" t="s">
        <v>15</v>
      </c>
      <c r="H1139" s="1" t="s">
        <v>16</v>
      </c>
      <c r="I1139" s="1" t="s">
        <v>17</v>
      </c>
      <c r="J1139" s="1" t="s">
        <v>27</v>
      </c>
      <c r="K1139" s="1">
        <v>34.08</v>
      </c>
      <c r="L1139" s="1">
        <v>139.52000000000001</v>
      </c>
      <c r="M1139" s="1">
        <v>3.98</v>
      </c>
    </row>
    <row r="1140" spans="1:17">
      <c r="A1140" s="1">
        <v>2003</v>
      </c>
      <c r="B1140" s="1" t="s">
        <v>14674</v>
      </c>
      <c r="C1140" s="1" t="s">
        <v>15001</v>
      </c>
      <c r="D1140" s="1" t="s">
        <v>14473</v>
      </c>
      <c r="G1140" s="1" t="s">
        <v>15</v>
      </c>
      <c r="H1140" s="1" t="s">
        <v>16</v>
      </c>
      <c r="I1140" s="1" t="s">
        <v>17</v>
      </c>
      <c r="J1140" s="1" t="s">
        <v>27</v>
      </c>
      <c r="K1140" s="1">
        <v>34.08</v>
      </c>
      <c r="L1140" s="1">
        <v>139.53</v>
      </c>
      <c r="M1140" s="1">
        <v>3.98</v>
      </c>
    </row>
    <row r="1141" spans="1:17">
      <c r="A1141" s="1">
        <v>1985</v>
      </c>
      <c r="B1141" s="1" t="s">
        <v>14160</v>
      </c>
      <c r="C1141" s="1" t="s">
        <v>4241</v>
      </c>
      <c r="D1141" s="1" t="s">
        <v>15002</v>
      </c>
      <c r="G1141" s="1" t="s">
        <v>15</v>
      </c>
      <c r="H1141" s="1" t="s">
        <v>16</v>
      </c>
      <c r="I1141" s="1" t="s">
        <v>17</v>
      </c>
      <c r="J1141" s="1" t="s">
        <v>47</v>
      </c>
      <c r="K1141" s="1">
        <v>34</v>
      </c>
      <c r="L1141" s="1">
        <v>138.5</v>
      </c>
      <c r="M1141" s="1">
        <v>3.98</v>
      </c>
    </row>
    <row r="1142" spans="1:17">
      <c r="A1142" s="1">
        <v>2002</v>
      </c>
      <c r="B1142" s="1" t="s">
        <v>14657</v>
      </c>
      <c r="C1142" s="1" t="s">
        <v>15003</v>
      </c>
      <c r="D1142" s="1" t="s">
        <v>14473</v>
      </c>
      <c r="G1142" s="1" t="s">
        <v>15</v>
      </c>
      <c r="H1142" s="1" t="s">
        <v>16</v>
      </c>
      <c r="I1142" s="1" t="s">
        <v>17</v>
      </c>
      <c r="J1142" s="1" t="s">
        <v>47</v>
      </c>
      <c r="K1142" s="1">
        <v>34.15</v>
      </c>
      <c r="L1142" s="1">
        <v>139.55000000000001</v>
      </c>
      <c r="M1142" s="1">
        <v>3.98</v>
      </c>
    </row>
    <row r="1143" spans="1:17">
      <c r="A1143" s="1">
        <v>2002</v>
      </c>
      <c r="B1143" s="1" t="s">
        <v>14657</v>
      </c>
      <c r="C1143" s="1" t="s">
        <v>15004</v>
      </c>
      <c r="D1143" s="1" t="s">
        <v>14473</v>
      </c>
      <c r="G1143" s="1" t="s">
        <v>15</v>
      </c>
      <c r="H1143" s="1" t="s">
        <v>16</v>
      </c>
      <c r="I1143" s="1" t="s">
        <v>17</v>
      </c>
      <c r="J1143" s="1" t="s">
        <v>47</v>
      </c>
      <c r="K1143" s="1">
        <v>34.08</v>
      </c>
      <c r="L1143" s="1">
        <v>139.53</v>
      </c>
      <c r="M1143" s="1">
        <v>3.98</v>
      </c>
    </row>
    <row r="1144" spans="1:17">
      <c r="A1144" s="1">
        <v>1998</v>
      </c>
      <c r="B1144" s="1" t="s">
        <v>13941</v>
      </c>
      <c r="C1144" s="1" t="s">
        <v>15005</v>
      </c>
      <c r="D1144" s="1" t="s">
        <v>14473</v>
      </c>
      <c r="G1144" s="1" t="s">
        <v>15</v>
      </c>
      <c r="H1144" s="1" t="s">
        <v>16</v>
      </c>
      <c r="I1144" s="1" t="s">
        <v>17</v>
      </c>
      <c r="J1144" s="1" t="s">
        <v>47</v>
      </c>
      <c r="K1144" s="1">
        <v>34.15</v>
      </c>
      <c r="L1144" s="1">
        <v>139.5</v>
      </c>
      <c r="M1144" s="1">
        <v>3.98</v>
      </c>
      <c r="O1144" s="1">
        <v>36</v>
      </c>
      <c r="Q1144" s="1">
        <v>0.51309300000000002</v>
      </c>
    </row>
    <row r="1145" spans="1:17">
      <c r="A1145" s="1">
        <v>1998</v>
      </c>
      <c r="B1145" s="1" t="s">
        <v>14659</v>
      </c>
      <c r="C1145" s="1" t="s">
        <v>15004</v>
      </c>
      <c r="D1145" s="1" t="s">
        <v>14473</v>
      </c>
      <c r="G1145" s="1" t="s">
        <v>15</v>
      </c>
      <c r="H1145" s="1" t="s">
        <v>16</v>
      </c>
      <c r="I1145" s="1" t="s">
        <v>17</v>
      </c>
      <c r="J1145" s="1" t="s">
        <v>59</v>
      </c>
      <c r="K1145" s="1">
        <v>34.08</v>
      </c>
      <c r="L1145" s="1">
        <v>139.53</v>
      </c>
      <c r="M1145" s="1">
        <v>3.98</v>
      </c>
    </row>
    <row r="1146" spans="1:17">
      <c r="A1146" s="1">
        <v>2003</v>
      </c>
      <c r="B1146" s="1" t="s">
        <v>14674</v>
      </c>
      <c r="C1146" s="1" t="s">
        <v>15006</v>
      </c>
      <c r="D1146" s="1" t="s">
        <v>14473</v>
      </c>
      <c r="G1146" s="1" t="s">
        <v>15</v>
      </c>
      <c r="H1146" s="1" t="s">
        <v>16</v>
      </c>
      <c r="I1146" s="1" t="s">
        <v>17</v>
      </c>
      <c r="J1146" s="1" t="s">
        <v>27</v>
      </c>
      <c r="K1146" s="1">
        <v>34.15</v>
      </c>
      <c r="L1146" s="1">
        <v>139.55000000000001</v>
      </c>
      <c r="M1146" s="1">
        <v>3.99</v>
      </c>
    </row>
    <row r="1147" spans="1:17">
      <c r="A1147" s="1">
        <v>2003</v>
      </c>
      <c r="B1147" s="1" t="s">
        <v>14674</v>
      </c>
      <c r="C1147" s="1" t="s">
        <v>15007</v>
      </c>
      <c r="D1147" s="1" t="s">
        <v>14473</v>
      </c>
      <c r="G1147" s="1" t="s">
        <v>15</v>
      </c>
      <c r="H1147" s="1" t="s">
        <v>16</v>
      </c>
      <c r="I1147" s="1" t="s">
        <v>17</v>
      </c>
      <c r="J1147" s="1" t="s">
        <v>27</v>
      </c>
      <c r="K1147" s="1">
        <v>34.08</v>
      </c>
      <c r="L1147" s="1">
        <v>139.52000000000001</v>
      </c>
      <c r="M1147" s="1">
        <v>3.99</v>
      </c>
    </row>
    <row r="1148" spans="1:17">
      <c r="A1148" s="1">
        <v>2003</v>
      </c>
      <c r="B1148" s="1" t="s">
        <v>14674</v>
      </c>
      <c r="C1148" s="1" t="s">
        <v>15008</v>
      </c>
      <c r="D1148" s="1" t="s">
        <v>14473</v>
      </c>
      <c r="G1148" s="1" t="s">
        <v>15</v>
      </c>
      <c r="H1148" s="1" t="s">
        <v>16</v>
      </c>
      <c r="I1148" s="1" t="s">
        <v>17</v>
      </c>
      <c r="J1148" s="1" t="s">
        <v>27</v>
      </c>
      <c r="K1148" s="1">
        <v>34.08</v>
      </c>
      <c r="L1148" s="1">
        <v>139.52000000000001</v>
      </c>
      <c r="M1148" s="1">
        <v>3.99</v>
      </c>
    </row>
    <row r="1149" spans="1:17">
      <c r="A1149" s="1">
        <v>2003</v>
      </c>
      <c r="B1149" s="1" t="s">
        <v>14674</v>
      </c>
      <c r="C1149" s="1" t="s">
        <v>15009</v>
      </c>
      <c r="D1149" s="1" t="s">
        <v>14473</v>
      </c>
      <c r="G1149" s="1" t="s">
        <v>15</v>
      </c>
      <c r="H1149" s="1" t="s">
        <v>16</v>
      </c>
      <c r="I1149" s="1" t="s">
        <v>17</v>
      </c>
      <c r="J1149" s="1" t="s">
        <v>27</v>
      </c>
      <c r="K1149" s="1">
        <v>34.08</v>
      </c>
      <c r="L1149" s="1">
        <v>139.52000000000001</v>
      </c>
      <c r="M1149" s="1">
        <v>3.99</v>
      </c>
    </row>
    <row r="1150" spans="1:17">
      <c r="A1150" s="1" t="s">
        <v>7805</v>
      </c>
      <c r="B1150" s="1" t="s">
        <v>7806</v>
      </c>
      <c r="C1150" s="1" t="s">
        <v>867</v>
      </c>
      <c r="D1150" s="1" t="s">
        <v>14102</v>
      </c>
      <c r="G1150" s="1" t="s">
        <v>15</v>
      </c>
      <c r="H1150" s="1" t="s">
        <v>16</v>
      </c>
      <c r="I1150" s="1" t="s">
        <v>17</v>
      </c>
      <c r="J1150" s="1" t="s">
        <v>7838</v>
      </c>
      <c r="K1150" s="1">
        <v>30.47</v>
      </c>
      <c r="L1150" s="1">
        <v>140.22999999999999</v>
      </c>
      <c r="M1150" s="1">
        <v>3.99</v>
      </c>
    </row>
    <row r="1151" spans="1:17">
      <c r="A1151" s="1">
        <v>1985</v>
      </c>
      <c r="B1151" s="1" t="s">
        <v>14160</v>
      </c>
      <c r="C1151" s="1" t="s">
        <v>10822</v>
      </c>
      <c r="D1151" s="1" t="s">
        <v>14822</v>
      </c>
      <c r="G1151" s="1" t="s">
        <v>15</v>
      </c>
      <c r="H1151" s="1" t="s">
        <v>16</v>
      </c>
      <c r="I1151" s="1" t="s">
        <v>17</v>
      </c>
      <c r="J1151" s="1" t="s">
        <v>47</v>
      </c>
      <c r="K1151" s="1">
        <v>34.799999999999997</v>
      </c>
      <c r="L1151" s="1">
        <v>139.02000000000001</v>
      </c>
      <c r="M1151" s="1">
        <v>3.99</v>
      </c>
    </row>
    <row r="1152" spans="1:17">
      <c r="A1152" s="1">
        <v>2008</v>
      </c>
      <c r="B1152" s="1" t="s">
        <v>14056</v>
      </c>
      <c r="C1152" s="1" t="s">
        <v>15010</v>
      </c>
      <c r="D1152" s="1" t="s">
        <v>14557</v>
      </c>
      <c r="E1152" s="1">
        <v>50</v>
      </c>
      <c r="F1152" s="1">
        <v>50</v>
      </c>
      <c r="G1152" s="1" t="s">
        <v>15</v>
      </c>
      <c r="H1152" s="1" t="s">
        <v>16</v>
      </c>
      <c r="I1152" s="1" t="s">
        <v>17</v>
      </c>
      <c r="J1152" s="1" t="s">
        <v>27</v>
      </c>
      <c r="K1152" s="1">
        <v>33.115000000000002</v>
      </c>
      <c r="L1152" s="1">
        <v>139.792</v>
      </c>
      <c r="M1152" s="1">
        <v>3.99</v>
      </c>
    </row>
    <row r="1153" spans="1:17">
      <c r="A1153" s="1">
        <v>1987</v>
      </c>
      <c r="B1153" s="1" t="s">
        <v>14614</v>
      </c>
      <c r="C1153" s="1" t="s">
        <v>15011</v>
      </c>
      <c r="D1153" s="1" t="s">
        <v>14128</v>
      </c>
      <c r="G1153" s="1" t="s">
        <v>15</v>
      </c>
      <c r="H1153" s="1" t="s">
        <v>16</v>
      </c>
      <c r="I1153" s="1" t="s">
        <v>17</v>
      </c>
      <c r="J1153" s="1" t="s">
        <v>47</v>
      </c>
      <c r="K1153" s="1">
        <v>34.75</v>
      </c>
      <c r="L1153" s="1">
        <v>139.41999999999999</v>
      </c>
      <c r="M1153" s="1">
        <v>3.99</v>
      </c>
    </row>
    <row r="1154" spans="1:17">
      <c r="A1154" s="1">
        <v>1997</v>
      </c>
      <c r="B1154" s="1" t="s">
        <v>14246</v>
      </c>
      <c r="C1154" s="1" t="s">
        <v>15012</v>
      </c>
      <c r="D1154" s="1" t="s">
        <v>13987</v>
      </c>
      <c r="G1154" s="1" t="s">
        <v>15</v>
      </c>
      <c r="H1154" s="1" t="s">
        <v>16</v>
      </c>
      <c r="I1154" s="1" t="s">
        <v>17</v>
      </c>
      <c r="J1154" s="1" t="s">
        <v>11136</v>
      </c>
      <c r="K1154" s="1">
        <v>33.130000000000003</v>
      </c>
      <c r="L1154" s="1">
        <v>139.77000000000001</v>
      </c>
      <c r="M1154" s="1">
        <v>3.99</v>
      </c>
    </row>
    <row r="1155" spans="1:17">
      <c r="A1155" s="1">
        <v>1987</v>
      </c>
      <c r="B1155" s="1" t="s">
        <v>14614</v>
      </c>
      <c r="C1155" s="1" t="s">
        <v>15013</v>
      </c>
      <c r="D1155" s="1" t="s">
        <v>14128</v>
      </c>
      <c r="G1155" s="1" t="s">
        <v>15</v>
      </c>
      <c r="H1155" s="1" t="s">
        <v>16</v>
      </c>
      <c r="I1155" s="1" t="s">
        <v>17</v>
      </c>
      <c r="J1155" s="1" t="s">
        <v>47</v>
      </c>
      <c r="K1155" s="1">
        <v>34.75</v>
      </c>
      <c r="L1155" s="1">
        <v>139.41999999999999</v>
      </c>
      <c r="M1155" s="1">
        <v>3.99</v>
      </c>
    </row>
    <row r="1156" spans="1:17">
      <c r="A1156" s="1">
        <v>2006</v>
      </c>
      <c r="B1156" s="1" t="s">
        <v>13960</v>
      </c>
      <c r="C1156" s="1" t="s">
        <v>1308</v>
      </c>
      <c r="D1156" s="1" t="s">
        <v>13947</v>
      </c>
      <c r="G1156" s="1" t="s">
        <v>350</v>
      </c>
      <c r="H1156" s="1" t="s">
        <v>16</v>
      </c>
      <c r="I1156" s="1" t="s">
        <v>17</v>
      </c>
      <c r="J1156" s="1" t="s">
        <v>25</v>
      </c>
      <c r="K1156" s="1">
        <v>35.22</v>
      </c>
      <c r="L1156" s="1">
        <v>139.02000000000001</v>
      </c>
      <c r="M1156" s="1">
        <v>4</v>
      </c>
    </row>
    <row r="1157" spans="1:17">
      <c r="A1157" s="1">
        <v>2002</v>
      </c>
      <c r="B1157" s="1" t="s">
        <v>14556</v>
      </c>
      <c r="C1157" s="1" t="s">
        <v>3909</v>
      </c>
      <c r="D1157" s="1" t="s">
        <v>14557</v>
      </c>
      <c r="G1157" s="1" t="s">
        <v>15</v>
      </c>
      <c r="H1157" s="1" t="s">
        <v>16</v>
      </c>
      <c r="I1157" s="1" t="s">
        <v>17</v>
      </c>
      <c r="J1157" s="1" t="s">
        <v>25</v>
      </c>
      <c r="K1157" s="1">
        <v>33.130000000000003</v>
      </c>
      <c r="L1157" s="1">
        <v>139.77000000000001</v>
      </c>
      <c r="M1157" s="1">
        <v>4</v>
      </c>
    </row>
    <row r="1158" spans="1:17">
      <c r="A1158" s="1">
        <v>2003</v>
      </c>
      <c r="B1158" s="1" t="s">
        <v>14674</v>
      </c>
      <c r="C1158" s="1" t="s">
        <v>15014</v>
      </c>
      <c r="D1158" s="1" t="s">
        <v>14473</v>
      </c>
      <c r="G1158" s="1" t="s">
        <v>15</v>
      </c>
      <c r="H1158" s="1" t="s">
        <v>16</v>
      </c>
      <c r="I1158" s="1" t="s">
        <v>17</v>
      </c>
      <c r="J1158" s="1" t="s">
        <v>27</v>
      </c>
      <c r="K1158" s="1">
        <v>34.08</v>
      </c>
      <c r="L1158" s="1">
        <v>139.52000000000001</v>
      </c>
      <c r="M1158" s="1">
        <v>4</v>
      </c>
    </row>
    <row r="1159" spans="1:17">
      <c r="A1159" s="1">
        <v>2002</v>
      </c>
      <c r="B1159" s="1" t="s">
        <v>14918</v>
      </c>
      <c r="C1159" s="1" t="s">
        <v>15015</v>
      </c>
      <c r="D1159" s="1" t="s">
        <v>14473</v>
      </c>
      <c r="G1159" s="1" t="s">
        <v>15</v>
      </c>
      <c r="H1159" s="1" t="s">
        <v>323</v>
      </c>
      <c r="I1159" s="1" t="s">
        <v>17</v>
      </c>
      <c r="J1159" s="1" t="s">
        <v>59</v>
      </c>
      <c r="K1159" s="1">
        <v>34.1</v>
      </c>
      <c r="L1159" s="1">
        <v>139.5</v>
      </c>
      <c r="M1159" s="1">
        <v>4</v>
      </c>
      <c r="O1159" s="1">
        <v>32</v>
      </c>
    </row>
    <row r="1160" spans="1:17">
      <c r="A1160" s="1">
        <v>2002</v>
      </c>
      <c r="B1160" s="1" t="s">
        <v>14918</v>
      </c>
      <c r="C1160" s="1" t="s">
        <v>15016</v>
      </c>
      <c r="D1160" s="1" t="s">
        <v>14473</v>
      </c>
      <c r="G1160" s="1" t="s">
        <v>15</v>
      </c>
      <c r="H1160" s="1" t="s">
        <v>323</v>
      </c>
      <c r="I1160" s="1" t="s">
        <v>17</v>
      </c>
      <c r="J1160" s="1" t="s">
        <v>59</v>
      </c>
      <c r="K1160" s="1">
        <v>34.1</v>
      </c>
      <c r="L1160" s="1">
        <v>139.5</v>
      </c>
      <c r="M1160" s="1">
        <v>4</v>
      </c>
      <c r="O1160" s="1">
        <v>34</v>
      </c>
    </row>
    <row r="1161" spans="1:17">
      <c r="A1161" s="1">
        <v>2002</v>
      </c>
      <c r="B1161" s="1" t="s">
        <v>14918</v>
      </c>
      <c r="C1161" s="1" t="s">
        <v>15017</v>
      </c>
      <c r="D1161" s="1" t="s">
        <v>14473</v>
      </c>
      <c r="G1161" s="1" t="s">
        <v>15</v>
      </c>
      <c r="H1161" s="1" t="s">
        <v>323</v>
      </c>
      <c r="I1161" s="1" t="s">
        <v>17</v>
      </c>
      <c r="J1161" s="1" t="s">
        <v>59</v>
      </c>
      <c r="K1161" s="1">
        <v>34.1</v>
      </c>
      <c r="L1161" s="1">
        <v>139.5</v>
      </c>
      <c r="M1161" s="1">
        <v>4</v>
      </c>
      <c r="O1161" s="1">
        <v>32</v>
      </c>
    </row>
    <row r="1162" spans="1:17">
      <c r="A1162" s="1">
        <v>2002</v>
      </c>
      <c r="B1162" s="1" t="s">
        <v>14918</v>
      </c>
      <c r="C1162" s="1" t="s">
        <v>15018</v>
      </c>
      <c r="D1162" s="1" t="s">
        <v>14473</v>
      </c>
      <c r="G1162" s="1" t="s">
        <v>15</v>
      </c>
      <c r="H1162" s="1" t="s">
        <v>323</v>
      </c>
      <c r="I1162" s="1" t="s">
        <v>17</v>
      </c>
      <c r="J1162" s="1" t="s">
        <v>59</v>
      </c>
      <c r="K1162" s="1">
        <v>34.1</v>
      </c>
      <c r="L1162" s="1">
        <v>139.5</v>
      </c>
      <c r="M1162" s="1">
        <v>4</v>
      </c>
      <c r="O1162" s="1">
        <v>31</v>
      </c>
    </row>
    <row r="1163" spans="1:17">
      <c r="A1163" s="1">
        <v>2003</v>
      </c>
      <c r="B1163" s="1" t="s">
        <v>14674</v>
      </c>
      <c r="C1163" s="1" t="s">
        <v>15019</v>
      </c>
      <c r="D1163" s="1" t="s">
        <v>14473</v>
      </c>
      <c r="G1163" s="1" t="s">
        <v>15</v>
      </c>
      <c r="H1163" s="1" t="s">
        <v>16</v>
      </c>
      <c r="I1163" s="1" t="s">
        <v>17</v>
      </c>
      <c r="J1163" s="1" t="s">
        <v>27</v>
      </c>
      <c r="K1163" s="1">
        <v>34.08</v>
      </c>
      <c r="L1163" s="1">
        <v>139.52000000000001</v>
      </c>
      <c r="M1163" s="1">
        <v>4</v>
      </c>
    </row>
    <row r="1164" spans="1:17">
      <c r="A1164" s="1">
        <v>2003</v>
      </c>
      <c r="B1164" s="1" t="s">
        <v>14674</v>
      </c>
      <c r="C1164" s="1" t="s">
        <v>15020</v>
      </c>
      <c r="D1164" s="1" t="s">
        <v>14473</v>
      </c>
      <c r="G1164" s="1" t="s">
        <v>15</v>
      </c>
      <c r="H1164" s="1" t="s">
        <v>16</v>
      </c>
      <c r="I1164" s="1" t="s">
        <v>17</v>
      </c>
      <c r="J1164" s="1" t="s">
        <v>27</v>
      </c>
      <c r="K1164" s="1">
        <v>34.15</v>
      </c>
      <c r="L1164" s="1">
        <v>139.55000000000001</v>
      </c>
      <c r="M1164" s="1">
        <v>4</v>
      </c>
    </row>
    <row r="1165" spans="1:17">
      <c r="A1165" s="1">
        <v>1984</v>
      </c>
      <c r="B1165" s="1" t="s">
        <v>13945</v>
      </c>
      <c r="C1165" s="1" t="s">
        <v>15021</v>
      </c>
      <c r="D1165" s="1" t="s">
        <v>14374</v>
      </c>
      <c r="G1165" s="1" t="s">
        <v>15</v>
      </c>
      <c r="H1165" s="1" t="s">
        <v>16</v>
      </c>
      <c r="I1165" s="1" t="s">
        <v>17</v>
      </c>
      <c r="J1165" s="1" t="s">
        <v>7797</v>
      </c>
      <c r="K1165" s="1">
        <v>35.1</v>
      </c>
      <c r="L1165" s="1">
        <v>138.69999999999999</v>
      </c>
      <c r="M1165" s="1">
        <v>4</v>
      </c>
    </row>
    <row r="1166" spans="1:17">
      <c r="A1166" s="1">
        <v>2003</v>
      </c>
      <c r="B1166" s="1" t="s">
        <v>14471</v>
      </c>
      <c r="C1166" s="1" t="s">
        <v>15022</v>
      </c>
      <c r="D1166" s="1" t="s">
        <v>14473</v>
      </c>
      <c r="G1166" s="1" t="s">
        <v>15</v>
      </c>
      <c r="H1166" s="1" t="s">
        <v>16</v>
      </c>
      <c r="I1166" s="1" t="s">
        <v>17</v>
      </c>
      <c r="J1166" s="1" t="s">
        <v>59</v>
      </c>
      <c r="K1166" s="1">
        <v>34.08</v>
      </c>
      <c r="L1166" s="1">
        <v>139.52000000000001</v>
      </c>
      <c r="M1166" s="1">
        <v>4</v>
      </c>
    </row>
    <row r="1167" spans="1:17">
      <c r="A1167" s="1">
        <v>2003</v>
      </c>
      <c r="B1167" s="1" t="s">
        <v>14777</v>
      </c>
      <c r="C1167" s="1" t="s">
        <v>15023</v>
      </c>
      <c r="D1167" s="1" t="s">
        <v>14473</v>
      </c>
      <c r="G1167" s="1" t="s">
        <v>15</v>
      </c>
      <c r="H1167" s="1" t="s">
        <v>16</v>
      </c>
      <c r="I1167" s="1" t="s">
        <v>17</v>
      </c>
      <c r="J1167" s="1" t="s">
        <v>25</v>
      </c>
      <c r="K1167" s="1">
        <v>34.08</v>
      </c>
      <c r="L1167" s="1">
        <v>139.52000000000001</v>
      </c>
      <c r="M1167" s="1">
        <v>4</v>
      </c>
      <c r="Q1167" s="1">
        <v>0.51307000000000003</v>
      </c>
    </row>
    <row r="1168" spans="1:17">
      <c r="A1168" s="1">
        <v>1985</v>
      </c>
      <c r="B1168" s="1" t="s">
        <v>14160</v>
      </c>
      <c r="C1168" s="1" t="s">
        <v>10795</v>
      </c>
      <c r="D1168" s="1" t="s">
        <v>14822</v>
      </c>
      <c r="G1168" s="1" t="s">
        <v>15</v>
      </c>
      <c r="H1168" s="1" t="s">
        <v>16</v>
      </c>
      <c r="I1168" s="1" t="s">
        <v>17</v>
      </c>
      <c r="J1168" s="1" t="s">
        <v>47</v>
      </c>
      <c r="K1168" s="1">
        <v>34.799999999999997</v>
      </c>
      <c r="L1168" s="1">
        <v>139.02000000000001</v>
      </c>
      <c r="M1168" s="1">
        <v>4</v>
      </c>
    </row>
    <row r="1169" spans="1:18">
      <c r="A1169" s="1">
        <v>2007</v>
      </c>
      <c r="B1169" s="1" t="s">
        <v>14678</v>
      </c>
      <c r="C1169" s="1" t="s">
        <v>3803</v>
      </c>
      <c r="D1169" s="1" t="s">
        <v>14102</v>
      </c>
      <c r="G1169" s="1" t="s">
        <v>15</v>
      </c>
      <c r="H1169" s="1" t="s">
        <v>16</v>
      </c>
      <c r="I1169" s="1" t="s">
        <v>17</v>
      </c>
      <c r="J1169" s="1" t="s">
        <v>69</v>
      </c>
      <c r="K1169" s="1">
        <v>30.47</v>
      </c>
      <c r="L1169" s="1">
        <v>140.30000000000001</v>
      </c>
      <c r="M1169" s="1">
        <v>4</v>
      </c>
    </row>
    <row r="1170" spans="1:18">
      <c r="A1170" s="1">
        <v>2006</v>
      </c>
      <c r="B1170" s="1" t="s">
        <v>14290</v>
      </c>
      <c r="C1170" s="1" t="s">
        <v>15024</v>
      </c>
      <c r="D1170" s="1" t="s">
        <v>14417</v>
      </c>
      <c r="G1170" s="1" t="s">
        <v>407</v>
      </c>
      <c r="H1170" s="1" t="s">
        <v>323</v>
      </c>
      <c r="I1170" s="1" t="s">
        <v>17</v>
      </c>
      <c r="J1170" s="1" t="s">
        <v>59</v>
      </c>
      <c r="K1170" s="1">
        <v>33.75</v>
      </c>
      <c r="L1170" s="1">
        <v>138.5</v>
      </c>
      <c r="M1170" s="1">
        <v>4</v>
      </c>
      <c r="Q1170" s="1">
        <v>0.51300199999999996</v>
      </c>
    </row>
    <row r="1171" spans="1:18">
      <c r="A1171" s="1">
        <v>2008</v>
      </c>
      <c r="B1171" s="1" t="s">
        <v>14056</v>
      </c>
      <c r="C1171" s="1" t="s">
        <v>15025</v>
      </c>
      <c r="D1171" s="1" t="s">
        <v>14557</v>
      </c>
      <c r="E1171" s="1">
        <v>95</v>
      </c>
      <c r="F1171" s="1">
        <v>95</v>
      </c>
      <c r="G1171" s="1" t="s">
        <v>15</v>
      </c>
      <c r="H1171" s="1" t="s">
        <v>16</v>
      </c>
      <c r="I1171" s="1" t="s">
        <v>17</v>
      </c>
      <c r="J1171" s="1" t="s">
        <v>27</v>
      </c>
      <c r="K1171" s="1">
        <v>33.118000000000002</v>
      </c>
      <c r="L1171" s="1">
        <v>139.78800000000001</v>
      </c>
      <c r="M1171" s="1">
        <v>4</v>
      </c>
    </row>
    <row r="1172" spans="1:18">
      <c r="A1172" s="1">
        <v>2008</v>
      </c>
      <c r="B1172" s="1" t="s">
        <v>14056</v>
      </c>
      <c r="C1172" s="1" t="s">
        <v>15026</v>
      </c>
      <c r="D1172" s="1" t="s">
        <v>14557</v>
      </c>
      <c r="E1172" s="1">
        <v>560</v>
      </c>
      <c r="F1172" s="1">
        <v>560</v>
      </c>
      <c r="G1172" s="1" t="s">
        <v>15</v>
      </c>
      <c r="H1172" s="1" t="s">
        <v>16</v>
      </c>
      <c r="I1172" s="1" t="s">
        <v>17</v>
      </c>
      <c r="J1172" s="1" t="s">
        <v>27</v>
      </c>
      <c r="K1172" s="1">
        <v>33.143999999999998</v>
      </c>
      <c r="L1172" s="1">
        <v>139.756</v>
      </c>
      <c r="M1172" s="1">
        <v>4</v>
      </c>
    </row>
    <row r="1173" spans="1:18">
      <c r="A1173" s="1">
        <v>2006</v>
      </c>
      <c r="B1173" s="1" t="s">
        <v>14717</v>
      </c>
      <c r="C1173" s="1" t="s">
        <v>15027</v>
      </c>
      <c r="D1173" s="1" t="s">
        <v>14473</v>
      </c>
      <c r="G1173" s="1" t="s">
        <v>15</v>
      </c>
      <c r="H1173" s="1" t="s">
        <v>16</v>
      </c>
      <c r="I1173" s="1" t="s">
        <v>17</v>
      </c>
      <c r="J1173" s="1" t="s">
        <v>59</v>
      </c>
      <c r="K1173" s="1">
        <v>34.08</v>
      </c>
      <c r="L1173" s="1">
        <v>139.52000000000001</v>
      </c>
      <c r="M1173" s="1">
        <v>4</v>
      </c>
    </row>
    <row r="1174" spans="1:18">
      <c r="A1174" s="1">
        <v>2006</v>
      </c>
      <c r="B1174" s="1" t="s">
        <v>14717</v>
      </c>
      <c r="C1174" s="1" t="s">
        <v>15028</v>
      </c>
      <c r="D1174" s="1" t="s">
        <v>14473</v>
      </c>
      <c r="G1174" s="1" t="s">
        <v>15</v>
      </c>
      <c r="H1174" s="1" t="s">
        <v>16</v>
      </c>
      <c r="I1174" s="1" t="s">
        <v>17</v>
      </c>
      <c r="J1174" s="1" t="s">
        <v>59</v>
      </c>
      <c r="K1174" s="1">
        <v>34.08</v>
      </c>
      <c r="L1174" s="1">
        <v>139.52000000000001</v>
      </c>
      <c r="M1174" s="1">
        <v>4</v>
      </c>
    </row>
    <row r="1175" spans="1:18">
      <c r="A1175" s="1">
        <v>2006</v>
      </c>
      <c r="B1175" s="1" t="s">
        <v>14717</v>
      </c>
      <c r="C1175" s="1" t="s">
        <v>15022</v>
      </c>
      <c r="D1175" s="1" t="s">
        <v>14473</v>
      </c>
      <c r="G1175" s="1" t="s">
        <v>15</v>
      </c>
      <c r="H1175" s="1" t="s">
        <v>16</v>
      </c>
      <c r="I1175" s="1" t="s">
        <v>17</v>
      </c>
      <c r="J1175" s="1" t="s">
        <v>59</v>
      </c>
      <c r="K1175" s="1">
        <v>34.08</v>
      </c>
      <c r="L1175" s="1">
        <v>139.52000000000001</v>
      </c>
      <c r="M1175" s="1">
        <v>4</v>
      </c>
      <c r="Q1175" s="1">
        <v>0.51307999999999998</v>
      </c>
    </row>
    <row r="1176" spans="1:18">
      <c r="A1176" s="1">
        <v>2006</v>
      </c>
      <c r="B1176" s="1" t="s">
        <v>14717</v>
      </c>
      <c r="C1176" s="1" t="s">
        <v>15029</v>
      </c>
      <c r="D1176" s="1" t="s">
        <v>14473</v>
      </c>
      <c r="G1176" s="1" t="s">
        <v>15</v>
      </c>
      <c r="H1176" s="1" t="s">
        <v>16</v>
      </c>
      <c r="I1176" s="1" t="s">
        <v>17</v>
      </c>
      <c r="J1176" s="1" t="s">
        <v>59</v>
      </c>
      <c r="K1176" s="1">
        <v>34.08</v>
      </c>
      <c r="L1176" s="1">
        <v>139.52000000000001</v>
      </c>
      <c r="M1176" s="1">
        <v>4</v>
      </c>
      <c r="Q1176" s="1">
        <v>0.5131</v>
      </c>
    </row>
    <row r="1177" spans="1:18">
      <c r="A1177" s="1">
        <v>2005</v>
      </c>
      <c r="B1177" s="1" t="s">
        <v>15030</v>
      </c>
      <c r="C1177" s="1" t="s">
        <v>15031</v>
      </c>
      <c r="D1177" s="1" t="s">
        <v>14473</v>
      </c>
      <c r="G1177" s="1" t="s">
        <v>322</v>
      </c>
      <c r="H1177" s="1" t="s">
        <v>16</v>
      </c>
      <c r="I1177" s="1" t="s">
        <v>17</v>
      </c>
      <c r="J1177" s="1" t="s">
        <v>47</v>
      </c>
      <c r="K1177" s="1">
        <v>34.0839</v>
      </c>
      <c r="L1177" s="1">
        <v>139.46690000000001</v>
      </c>
      <c r="M1177" s="1">
        <v>4</v>
      </c>
    </row>
    <row r="1178" spans="1:18">
      <c r="A1178" s="1">
        <v>2005</v>
      </c>
      <c r="B1178" s="1" t="s">
        <v>15030</v>
      </c>
      <c r="C1178" s="1" t="s">
        <v>15032</v>
      </c>
      <c r="D1178" s="1" t="s">
        <v>14473</v>
      </c>
      <c r="G1178" s="1" t="s">
        <v>322</v>
      </c>
      <c r="H1178" s="1" t="s">
        <v>16</v>
      </c>
      <c r="I1178" s="1" t="s">
        <v>17</v>
      </c>
      <c r="J1178" s="1" t="s">
        <v>47</v>
      </c>
      <c r="K1178" s="1">
        <v>34.0839</v>
      </c>
      <c r="L1178" s="1">
        <v>139.46690000000001</v>
      </c>
      <c r="M1178" s="1">
        <v>4</v>
      </c>
    </row>
    <row r="1179" spans="1:18">
      <c r="A1179" s="1">
        <v>1985</v>
      </c>
      <c r="B1179" s="1" t="s">
        <v>14759</v>
      </c>
      <c r="C1179" s="1" t="s">
        <v>15033</v>
      </c>
      <c r="D1179" s="1" t="s">
        <v>14761</v>
      </c>
      <c r="G1179" s="1" t="s">
        <v>322</v>
      </c>
      <c r="H1179" s="1" t="s">
        <v>323</v>
      </c>
      <c r="I1179" s="1" t="s">
        <v>17</v>
      </c>
      <c r="J1179" s="1" t="s">
        <v>724</v>
      </c>
      <c r="K1179" s="1">
        <v>26.25</v>
      </c>
      <c r="L1179" s="1">
        <v>142</v>
      </c>
      <c r="M1179" s="1">
        <v>4.01</v>
      </c>
      <c r="N1179" s="1">
        <f>MEDIAN(M1179:M1544)</f>
        <v>4.18</v>
      </c>
      <c r="O1179" s="1">
        <v>22.7</v>
      </c>
      <c r="P1179" s="1">
        <f>MEDIAN(O1179:O1544)</f>
        <v>32.049999999999997</v>
      </c>
      <c r="R1179" s="1">
        <f>MEDIAN(Q1179:Q1544)</f>
        <v>0.51309499999999997</v>
      </c>
    </row>
    <row r="1180" spans="1:18">
      <c r="A1180" s="1">
        <v>2010</v>
      </c>
      <c r="B1180" s="1" t="s">
        <v>15034</v>
      </c>
      <c r="C1180" s="1" t="s">
        <v>15035</v>
      </c>
      <c r="D1180" s="1" t="s">
        <v>14473</v>
      </c>
      <c r="G1180" s="1" t="s">
        <v>15</v>
      </c>
      <c r="H1180" s="1" t="s">
        <v>16</v>
      </c>
      <c r="I1180" s="1" t="s">
        <v>17</v>
      </c>
      <c r="J1180" s="1" t="s">
        <v>69</v>
      </c>
      <c r="K1180" s="1">
        <v>34.08</v>
      </c>
      <c r="L1180" s="1">
        <v>139.53</v>
      </c>
      <c r="M1180" s="1">
        <v>4.01</v>
      </c>
    </row>
    <row r="1181" spans="1:18">
      <c r="A1181" s="1">
        <v>2010</v>
      </c>
      <c r="B1181" s="1" t="s">
        <v>15034</v>
      </c>
      <c r="C1181" s="1" t="s">
        <v>15036</v>
      </c>
      <c r="D1181" s="1" t="s">
        <v>14473</v>
      </c>
      <c r="G1181" s="1" t="s">
        <v>15</v>
      </c>
      <c r="H1181" s="1" t="s">
        <v>16</v>
      </c>
      <c r="I1181" s="1" t="s">
        <v>17</v>
      </c>
      <c r="J1181" s="1" t="s">
        <v>69</v>
      </c>
      <c r="K1181" s="1">
        <v>34.08</v>
      </c>
      <c r="L1181" s="1">
        <v>139.53</v>
      </c>
      <c r="M1181" s="1">
        <v>4.01</v>
      </c>
    </row>
    <row r="1182" spans="1:18">
      <c r="A1182" s="1">
        <v>2002</v>
      </c>
      <c r="B1182" s="1" t="s">
        <v>14556</v>
      </c>
      <c r="C1182" s="1" t="s">
        <v>4797</v>
      </c>
      <c r="D1182" s="1" t="s">
        <v>14557</v>
      </c>
      <c r="G1182" s="1" t="s">
        <v>15</v>
      </c>
      <c r="H1182" s="1" t="s">
        <v>16</v>
      </c>
      <c r="I1182" s="1" t="s">
        <v>17</v>
      </c>
      <c r="J1182" s="1" t="s">
        <v>25</v>
      </c>
      <c r="K1182" s="1">
        <v>33.130000000000003</v>
      </c>
      <c r="L1182" s="1">
        <v>139.77000000000001</v>
      </c>
      <c r="M1182" s="1">
        <v>4.01</v>
      </c>
    </row>
    <row r="1183" spans="1:18">
      <c r="A1183" s="1">
        <v>2003</v>
      </c>
      <c r="B1183" s="1" t="s">
        <v>14674</v>
      </c>
      <c r="C1183" s="1" t="s">
        <v>15037</v>
      </c>
      <c r="D1183" s="1" t="s">
        <v>14473</v>
      </c>
      <c r="G1183" s="1" t="s">
        <v>15</v>
      </c>
      <c r="H1183" s="1" t="s">
        <v>16</v>
      </c>
      <c r="I1183" s="1" t="s">
        <v>17</v>
      </c>
      <c r="J1183" s="1" t="s">
        <v>27</v>
      </c>
      <c r="K1183" s="1">
        <v>34.08</v>
      </c>
      <c r="L1183" s="1">
        <v>139.52000000000001</v>
      </c>
      <c r="M1183" s="1">
        <v>4.01</v>
      </c>
    </row>
    <row r="1184" spans="1:18">
      <c r="A1184" s="1">
        <v>2003</v>
      </c>
      <c r="B1184" s="1" t="s">
        <v>14674</v>
      </c>
      <c r="C1184" s="1" t="s">
        <v>15038</v>
      </c>
      <c r="D1184" s="1" t="s">
        <v>14473</v>
      </c>
      <c r="G1184" s="1" t="s">
        <v>15</v>
      </c>
      <c r="H1184" s="1" t="s">
        <v>16</v>
      </c>
      <c r="I1184" s="1" t="s">
        <v>17</v>
      </c>
      <c r="J1184" s="1" t="s">
        <v>27</v>
      </c>
      <c r="K1184" s="1">
        <v>34.08</v>
      </c>
      <c r="L1184" s="1">
        <v>139.52000000000001</v>
      </c>
      <c r="M1184" s="1">
        <v>4.01</v>
      </c>
    </row>
    <row r="1185" spans="1:17">
      <c r="A1185" s="1">
        <v>2003</v>
      </c>
      <c r="B1185" s="1" t="s">
        <v>14674</v>
      </c>
      <c r="C1185" s="1" t="s">
        <v>15039</v>
      </c>
      <c r="D1185" s="1" t="s">
        <v>14473</v>
      </c>
      <c r="G1185" s="1" t="s">
        <v>15</v>
      </c>
      <c r="H1185" s="1" t="s">
        <v>16</v>
      </c>
      <c r="I1185" s="1" t="s">
        <v>17</v>
      </c>
      <c r="J1185" s="1" t="s">
        <v>27</v>
      </c>
      <c r="K1185" s="1">
        <v>34.15</v>
      </c>
      <c r="L1185" s="1">
        <v>139.55000000000001</v>
      </c>
      <c r="M1185" s="1">
        <v>4.01</v>
      </c>
    </row>
    <row r="1186" spans="1:17">
      <c r="A1186" s="1">
        <v>2003</v>
      </c>
      <c r="B1186" s="1" t="s">
        <v>14674</v>
      </c>
      <c r="C1186" s="1" t="s">
        <v>15040</v>
      </c>
      <c r="D1186" s="1" t="s">
        <v>14473</v>
      </c>
      <c r="G1186" s="1" t="s">
        <v>15</v>
      </c>
      <c r="H1186" s="1" t="s">
        <v>16</v>
      </c>
      <c r="I1186" s="1" t="s">
        <v>17</v>
      </c>
      <c r="J1186" s="1" t="s">
        <v>27</v>
      </c>
      <c r="K1186" s="1">
        <v>34.08</v>
      </c>
      <c r="L1186" s="1">
        <v>139.52000000000001</v>
      </c>
      <c r="M1186" s="1">
        <v>4.01</v>
      </c>
    </row>
    <row r="1187" spans="1:17">
      <c r="A1187" s="1">
        <v>2003</v>
      </c>
      <c r="B1187" s="1" t="s">
        <v>14674</v>
      </c>
      <c r="C1187" s="1" t="s">
        <v>15041</v>
      </c>
      <c r="D1187" s="1" t="s">
        <v>14473</v>
      </c>
      <c r="G1187" s="1" t="s">
        <v>15</v>
      </c>
      <c r="H1187" s="1" t="s">
        <v>16</v>
      </c>
      <c r="I1187" s="1" t="s">
        <v>17</v>
      </c>
      <c r="J1187" s="1" t="s">
        <v>27</v>
      </c>
      <c r="K1187" s="1">
        <v>34.08</v>
      </c>
      <c r="L1187" s="1">
        <v>139.52000000000001</v>
      </c>
      <c r="M1187" s="1">
        <v>4.01</v>
      </c>
    </row>
    <row r="1188" spans="1:17">
      <c r="A1188" s="1">
        <v>2003</v>
      </c>
      <c r="B1188" s="1" t="s">
        <v>14674</v>
      </c>
      <c r="C1188" s="1" t="s">
        <v>15042</v>
      </c>
      <c r="D1188" s="1" t="s">
        <v>14473</v>
      </c>
      <c r="G1188" s="1" t="s">
        <v>15</v>
      </c>
      <c r="H1188" s="1" t="s">
        <v>16</v>
      </c>
      <c r="I1188" s="1" t="s">
        <v>17</v>
      </c>
      <c r="J1188" s="1" t="s">
        <v>27</v>
      </c>
      <c r="K1188" s="1">
        <v>34.08</v>
      </c>
      <c r="L1188" s="1">
        <v>139.52000000000001</v>
      </c>
      <c r="M1188" s="1">
        <v>4.01</v>
      </c>
    </row>
    <row r="1189" spans="1:17">
      <c r="A1189" s="1">
        <v>2003</v>
      </c>
      <c r="B1189" s="1" t="s">
        <v>14674</v>
      </c>
      <c r="C1189" s="1" t="s">
        <v>15043</v>
      </c>
      <c r="D1189" s="1" t="s">
        <v>14473</v>
      </c>
      <c r="G1189" s="1" t="s">
        <v>15</v>
      </c>
      <c r="H1189" s="1" t="s">
        <v>16</v>
      </c>
      <c r="I1189" s="1" t="s">
        <v>17</v>
      </c>
      <c r="J1189" s="1" t="s">
        <v>27</v>
      </c>
      <c r="K1189" s="1">
        <v>34.08</v>
      </c>
      <c r="L1189" s="1">
        <v>139.52000000000001</v>
      </c>
      <c r="M1189" s="1">
        <v>4.01</v>
      </c>
    </row>
    <row r="1190" spans="1:17">
      <c r="A1190" s="1" t="s">
        <v>7805</v>
      </c>
      <c r="B1190" s="1" t="s">
        <v>7806</v>
      </c>
      <c r="C1190" s="1" t="s">
        <v>772</v>
      </c>
      <c r="D1190" s="1" t="s">
        <v>14102</v>
      </c>
      <c r="G1190" s="1" t="s">
        <v>15</v>
      </c>
      <c r="H1190" s="1" t="s">
        <v>16</v>
      </c>
      <c r="I1190" s="1" t="s">
        <v>17</v>
      </c>
      <c r="J1190" s="1" t="s">
        <v>1084</v>
      </c>
      <c r="K1190" s="1">
        <v>30.47</v>
      </c>
      <c r="L1190" s="1">
        <v>140.22999999999999</v>
      </c>
      <c r="M1190" s="1">
        <v>4.01</v>
      </c>
    </row>
    <row r="1191" spans="1:17">
      <c r="A1191" s="1">
        <v>2003</v>
      </c>
      <c r="B1191" s="1" t="s">
        <v>14777</v>
      </c>
      <c r="C1191" s="1" t="s">
        <v>15044</v>
      </c>
      <c r="D1191" s="1" t="s">
        <v>14473</v>
      </c>
      <c r="G1191" s="1" t="s">
        <v>15</v>
      </c>
      <c r="H1191" s="1" t="s">
        <v>16</v>
      </c>
      <c r="I1191" s="1" t="s">
        <v>17</v>
      </c>
      <c r="J1191" s="1" t="s">
        <v>25</v>
      </c>
      <c r="K1191" s="1">
        <v>34.08</v>
      </c>
      <c r="L1191" s="1">
        <v>139.52000000000001</v>
      </c>
      <c r="M1191" s="1">
        <v>4.01</v>
      </c>
      <c r="Q1191" s="1">
        <v>0.51307000000000003</v>
      </c>
    </row>
    <row r="1192" spans="1:17">
      <c r="A1192" s="1">
        <v>2003</v>
      </c>
      <c r="B1192" s="1" t="s">
        <v>14777</v>
      </c>
      <c r="C1192" s="1" t="s">
        <v>15045</v>
      </c>
      <c r="D1192" s="1" t="s">
        <v>14473</v>
      </c>
      <c r="G1192" s="1" t="s">
        <v>15</v>
      </c>
      <c r="H1192" s="1" t="s">
        <v>16</v>
      </c>
      <c r="I1192" s="1" t="s">
        <v>17</v>
      </c>
      <c r="J1192" s="1" t="s">
        <v>25</v>
      </c>
      <c r="K1192" s="1">
        <v>34.08</v>
      </c>
      <c r="L1192" s="1">
        <v>139.52000000000001</v>
      </c>
      <c r="M1192" s="1">
        <v>4.01</v>
      </c>
      <c r="Q1192" s="1">
        <v>0.51309000000000005</v>
      </c>
    </row>
    <row r="1193" spans="1:17">
      <c r="A1193" s="1">
        <v>1985</v>
      </c>
      <c r="B1193" s="1" t="s">
        <v>14339</v>
      </c>
      <c r="C1193" s="1" t="s">
        <v>15046</v>
      </c>
      <c r="D1193" s="1" t="s">
        <v>14025</v>
      </c>
      <c r="G1193" s="1" t="s">
        <v>15</v>
      </c>
      <c r="H1193" s="1" t="s">
        <v>16</v>
      </c>
      <c r="I1193" s="1" t="s">
        <v>17</v>
      </c>
      <c r="J1193" s="1" t="s">
        <v>47</v>
      </c>
      <c r="K1193" s="1">
        <v>34.6</v>
      </c>
      <c r="L1193" s="1">
        <v>138.6</v>
      </c>
      <c r="M1193" s="1">
        <v>4.01</v>
      </c>
    </row>
    <row r="1194" spans="1:17">
      <c r="A1194" s="1">
        <v>2008</v>
      </c>
      <c r="B1194" s="1" t="s">
        <v>14056</v>
      </c>
      <c r="C1194" s="1" t="s">
        <v>15047</v>
      </c>
      <c r="D1194" s="1" t="s">
        <v>14557</v>
      </c>
      <c r="E1194" s="1">
        <v>3</v>
      </c>
      <c r="F1194" s="1">
        <v>3</v>
      </c>
      <c r="G1194" s="1" t="s">
        <v>15</v>
      </c>
      <c r="H1194" s="1" t="s">
        <v>16</v>
      </c>
      <c r="I1194" s="1" t="s">
        <v>17</v>
      </c>
      <c r="J1194" s="1" t="s">
        <v>27</v>
      </c>
      <c r="K1194" s="1">
        <v>33.128</v>
      </c>
      <c r="L1194" s="1">
        <v>139.81100000000001</v>
      </c>
      <c r="M1194" s="1">
        <v>4.01</v>
      </c>
    </row>
    <row r="1195" spans="1:17">
      <c r="A1195" s="1">
        <v>2008</v>
      </c>
      <c r="B1195" s="1" t="s">
        <v>14056</v>
      </c>
      <c r="C1195" s="1" t="s">
        <v>15048</v>
      </c>
      <c r="D1195" s="1" t="s">
        <v>14557</v>
      </c>
      <c r="E1195" s="1">
        <v>480</v>
      </c>
      <c r="F1195" s="1">
        <v>480</v>
      </c>
      <c r="G1195" s="1" t="s">
        <v>15</v>
      </c>
      <c r="H1195" s="1" t="s">
        <v>16</v>
      </c>
      <c r="I1195" s="1" t="s">
        <v>17</v>
      </c>
      <c r="J1195" s="1" t="s">
        <v>27</v>
      </c>
      <c r="K1195" s="1">
        <v>33.127000000000002</v>
      </c>
      <c r="L1195" s="1">
        <v>139.78299999999999</v>
      </c>
      <c r="M1195" s="1">
        <v>4.01</v>
      </c>
    </row>
    <row r="1196" spans="1:17">
      <c r="A1196" s="1">
        <v>2006</v>
      </c>
      <c r="B1196" s="1" t="s">
        <v>14717</v>
      </c>
      <c r="C1196" s="1" t="s">
        <v>15049</v>
      </c>
      <c r="D1196" s="1" t="s">
        <v>14473</v>
      </c>
      <c r="G1196" s="1" t="s">
        <v>15</v>
      </c>
      <c r="H1196" s="1" t="s">
        <v>16</v>
      </c>
      <c r="I1196" s="1" t="s">
        <v>17</v>
      </c>
      <c r="J1196" s="1" t="s">
        <v>59</v>
      </c>
      <c r="K1196" s="1">
        <v>34.08</v>
      </c>
      <c r="L1196" s="1">
        <v>139.52000000000001</v>
      </c>
      <c r="M1196" s="1">
        <v>4.01</v>
      </c>
    </row>
    <row r="1197" spans="1:17">
      <c r="A1197" s="1">
        <v>2006</v>
      </c>
      <c r="B1197" s="1" t="s">
        <v>14717</v>
      </c>
      <c r="C1197" s="1" t="s">
        <v>15050</v>
      </c>
      <c r="D1197" s="1" t="s">
        <v>14473</v>
      </c>
      <c r="G1197" s="1" t="s">
        <v>15</v>
      </c>
      <c r="H1197" s="1" t="s">
        <v>16</v>
      </c>
      <c r="I1197" s="1" t="s">
        <v>17</v>
      </c>
      <c r="J1197" s="1" t="s">
        <v>59</v>
      </c>
      <c r="K1197" s="1">
        <v>34.08</v>
      </c>
      <c r="L1197" s="1">
        <v>139.52000000000001</v>
      </c>
      <c r="M1197" s="1">
        <v>4.01</v>
      </c>
    </row>
    <row r="1198" spans="1:17">
      <c r="A1198" s="1">
        <v>1987</v>
      </c>
      <c r="B1198" s="1" t="s">
        <v>14614</v>
      </c>
      <c r="C1198" s="1" t="s">
        <v>5248</v>
      </c>
      <c r="D1198" s="1" t="s">
        <v>14128</v>
      </c>
      <c r="G1198" s="1" t="s">
        <v>15</v>
      </c>
      <c r="H1198" s="1" t="s">
        <v>16</v>
      </c>
      <c r="I1198" s="1" t="s">
        <v>17</v>
      </c>
      <c r="J1198" s="1" t="s">
        <v>47</v>
      </c>
      <c r="K1198" s="1">
        <v>34.75</v>
      </c>
      <c r="L1198" s="1">
        <v>139.41999999999999</v>
      </c>
      <c r="M1198" s="1">
        <v>4.01</v>
      </c>
    </row>
    <row r="1199" spans="1:17">
      <c r="A1199" s="1">
        <v>2006</v>
      </c>
      <c r="B1199" s="1" t="s">
        <v>13960</v>
      </c>
      <c r="C1199" s="1" t="s">
        <v>3915</v>
      </c>
      <c r="D1199" s="1" t="s">
        <v>13947</v>
      </c>
      <c r="G1199" s="1" t="s">
        <v>350</v>
      </c>
      <c r="H1199" s="1" t="s">
        <v>16</v>
      </c>
      <c r="I1199" s="1" t="s">
        <v>17</v>
      </c>
      <c r="J1199" s="1" t="s">
        <v>25</v>
      </c>
      <c r="K1199" s="1">
        <v>35.22</v>
      </c>
      <c r="L1199" s="1">
        <v>139.02000000000001</v>
      </c>
      <c r="M1199" s="1">
        <v>4.0199999999999996</v>
      </c>
    </row>
    <row r="1200" spans="1:17">
      <c r="A1200" s="1">
        <v>2003</v>
      </c>
      <c r="B1200" s="1" t="s">
        <v>14674</v>
      </c>
      <c r="C1200" s="1" t="s">
        <v>15051</v>
      </c>
      <c r="D1200" s="1" t="s">
        <v>14473</v>
      </c>
      <c r="G1200" s="1" t="s">
        <v>15</v>
      </c>
      <c r="H1200" s="1" t="s">
        <v>16</v>
      </c>
      <c r="I1200" s="1" t="s">
        <v>17</v>
      </c>
      <c r="J1200" s="1" t="s">
        <v>27</v>
      </c>
      <c r="K1200" s="1">
        <v>34.08</v>
      </c>
      <c r="L1200" s="1">
        <v>139.52000000000001</v>
      </c>
      <c r="M1200" s="1">
        <v>4.0199999999999996</v>
      </c>
    </row>
    <row r="1201" spans="1:17">
      <c r="A1201" s="1">
        <v>2003</v>
      </c>
      <c r="B1201" s="1" t="s">
        <v>14674</v>
      </c>
      <c r="C1201" s="1" t="s">
        <v>15052</v>
      </c>
      <c r="D1201" s="1" t="s">
        <v>14473</v>
      </c>
      <c r="G1201" s="1" t="s">
        <v>15</v>
      </c>
      <c r="H1201" s="1" t="s">
        <v>16</v>
      </c>
      <c r="I1201" s="1" t="s">
        <v>17</v>
      </c>
      <c r="J1201" s="1" t="s">
        <v>27</v>
      </c>
      <c r="K1201" s="1">
        <v>34.08</v>
      </c>
      <c r="L1201" s="1">
        <v>139.53</v>
      </c>
      <c r="M1201" s="1">
        <v>4.0199999999999996</v>
      </c>
    </row>
    <row r="1202" spans="1:17">
      <c r="A1202" s="1">
        <v>2003</v>
      </c>
      <c r="B1202" s="1" t="s">
        <v>14674</v>
      </c>
      <c r="C1202" s="1" t="s">
        <v>15053</v>
      </c>
      <c r="D1202" s="1" t="s">
        <v>14473</v>
      </c>
      <c r="G1202" s="1" t="s">
        <v>15</v>
      </c>
      <c r="H1202" s="1" t="s">
        <v>16</v>
      </c>
      <c r="I1202" s="1" t="s">
        <v>17</v>
      </c>
      <c r="J1202" s="1" t="s">
        <v>27</v>
      </c>
      <c r="K1202" s="1">
        <v>34.08</v>
      </c>
      <c r="L1202" s="1">
        <v>139.52000000000001</v>
      </c>
      <c r="M1202" s="1">
        <v>4.0199999999999996</v>
      </c>
    </row>
    <row r="1203" spans="1:17">
      <c r="A1203" s="1">
        <v>2003</v>
      </c>
      <c r="B1203" s="1" t="s">
        <v>14674</v>
      </c>
      <c r="C1203" s="1" t="s">
        <v>15054</v>
      </c>
      <c r="D1203" s="1" t="s">
        <v>14473</v>
      </c>
      <c r="G1203" s="1" t="s">
        <v>15</v>
      </c>
      <c r="H1203" s="1" t="s">
        <v>16</v>
      </c>
      <c r="I1203" s="1" t="s">
        <v>17</v>
      </c>
      <c r="J1203" s="1" t="s">
        <v>27</v>
      </c>
      <c r="K1203" s="1">
        <v>34.08</v>
      </c>
      <c r="L1203" s="1">
        <v>139.52000000000001</v>
      </c>
      <c r="M1203" s="1">
        <v>4.0199999999999996</v>
      </c>
    </row>
    <row r="1204" spans="1:17">
      <c r="A1204" s="1">
        <v>2003</v>
      </c>
      <c r="B1204" s="1" t="s">
        <v>14674</v>
      </c>
      <c r="C1204" s="1" t="s">
        <v>15055</v>
      </c>
      <c r="D1204" s="1" t="s">
        <v>14473</v>
      </c>
      <c r="G1204" s="1" t="s">
        <v>15</v>
      </c>
      <c r="H1204" s="1" t="s">
        <v>16</v>
      </c>
      <c r="I1204" s="1" t="s">
        <v>17</v>
      </c>
      <c r="J1204" s="1" t="s">
        <v>27</v>
      </c>
      <c r="K1204" s="1">
        <v>34.08</v>
      </c>
      <c r="L1204" s="1">
        <v>139.52000000000001</v>
      </c>
      <c r="M1204" s="1">
        <v>4.0199999999999996</v>
      </c>
    </row>
    <row r="1205" spans="1:17">
      <c r="A1205" s="1">
        <v>2003</v>
      </c>
      <c r="B1205" s="1" t="s">
        <v>14777</v>
      </c>
      <c r="C1205" s="1" t="s">
        <v>15056</v>
      </c>
      <c r="D1205" s="1" t="s">
        <v>14473</v>
      </c>
      <c r="G1205" s="1" t="s">
        <v>15</v>
      </c>
      <c r="H1205" s="1" t="s">
        <v>16</v>
      </c>
      <c r="I1205" s="1" t="s">
        <v>17</v>
      </c>
      <c r="J1205" s="1" t="s">
        <v>25</v>
      </c>
      <c r="K1205" s="1">
        <v>34.08</v>
      </c>
      <c r="L1205" s="1">
        <v>139.52000000000001</v>
      </c>
      <c r="M1205" s="1">
        <v>4.0199999999999996</v>
      </c>
      <c r="Q1205" s="1">
        <v>0.51307999999999998</v>
      </c>
    </row>
    <row r="1206" spans="1:17">
      <c r="A1206" s="1">
        <v>1965</v>
      </c>
      <c r="B1206" s="1" t="s">
        <v>13985</v>
      </c>
      <c r="C1206" s="1" t="s">
        <v>15057</v>
      </c>
      <c r="D1206" s="1" t="s">
        <v>13987</v>
      </c>
      <c r="G1206" s="1" t="s">
        <v>15</v>
      </c>
      <c r="H1206" s="1" t="s">
        <v>16</v>
      </c>
      <c r="I1206" s="1" t="s">
        <v>17</v>
      </c>
      <c r="J1206" s="1" t="s">
        <v>15058</v>
      </c>
      <c r="K1206" s="1">
        <v>33.130000000000003</v>
      </c>
      <c r="L1206" s="1">
        <v>139.77000000000001</v>
      </c>
      <c r="M1206" s="1">
        <v>4.0199999999999996</v>
      </c>
    </row>
    <row r="1207" spans="1:17">
      <c r="A1207" s="1">
        <v>2010</v>
      </c>
      <c r="B1207" s="1" t="s">
        <v>14637</v>
      </c>
      <c r="C1207" s="1" t="s">
        <v>572</v>
      </c>
      <c r="D1207" s="1" t="s">
        <v>14039</v>
      </c>
      <c r="G1207" s="1" t="s">
        <v>15</v>
      </c>
      <c r="H1207" s="1" t="s">
        <v>16</v>
      </c>
      <c r="I1207" s="1" t="s">
        <v>17</v>
      </c>
      <c r="J1207" s="1" t="s">
        <v>69</v>
      </c>
      <c r="K1207" s="1">
        <v>31.47</v>
      </c>
      <c r="L1207" s="1">
        <v>140.03</v>
      </c>
      <c r="M1207" s="1">
        <v>4.0199999999999996</v>
      </c>
      <c r="Q1207" s="1">
        <v>0.5131</v>
      </c>
    </row>
    <row r="1208" spans="1:17">
      <c r="A1208" s="1">
        <v>1987</v>
      </c>
      <c r="B1208" s="1" t="s">
        <v>14614</v>
      </c>
      <c r="C1208" s="1" t="s">
        <v>15059</v>
      </c>
      <c r="D1208" s="1" t="s">
        <v>14128</v>
      </c>
      <c r="G1208" s="1" t="s">
        <v>15</v>
      </c>
      <c r="H1208" s="1" t="s">
        <v>16</v>
      </c>
      <c r="I1208" s="1" t="s">
        <v>17</v>
      </c>
      <c r="J1208" s="1" t="s">
        <v>47</v>
      </c>
      <c r="K1208" s="1">
        <v>34.75</v>
      </c>
      <c r="L1208" s="1">
        <v>139.41999999999999</v>
      </c>
      <c r="M1208" s="1">
        <v>4.0199999999999996</v>
      </c>
    </row>
    <row r="1209" spans="1:17">
      <c r="A1209" s="1">
        <v>2003</v>
      </c>
      <c r="B1209" s="1" t="s">
        <v>14674</v>
      </c>
      <c r="C1209" s="1" t="s">
        <v>7871</v>
      </c>
      <c r="D1209" s="1" t="s">
        <v>14473</v>
      </c>
      <c r="G1209" s="1" t="s">
        <v>15</v>
      </c>
      <c r="H1209" s="1" t="s">
        <v>16</v>
      </c>
      <c r="I1209" s="1" t="s">
        <v>17</v>
      </c>
      <c r="J1209" s="1" t="s">
        <v>27</v>
      </c>
      <c r="K1209" s="1">
        <v>34.08</v>
      </c>
      <c r="L1209" s="1">
        <v>139.53</v>
      </c>
      <c r="M1209" s="1">
        <v>4.03</v>
      </c>
    </row>
    <row r="1210" spans="1:17">
      <c r="A1210" s="1">
        <v>1989</v>
      </c>
      <c r="B1210" s="1" t="s">
        <v>14463</v>
      </c>
      <c r="C1210" s="1" t="s">
        <v>15060</v>
      </c>
      <c r="D1210" s="1" t="s">
        <v>14509</v>
      </c>
      <c r="G1210" s="1" t="s">
        <v>15</v>
      </c>
      <c r="H1210" s="1" t="s">
        <v>16</v>
      </c>
      <c r="I1210" s="1" t="s">
        <v>17</v>
      </c>
      <c r="J1210" s="1" t="s">
        <v>231</v>
      </c>
      <c r="K1210" s="1">
        <v>35</v>
      </c>
      <c r="L1210" s="1">
        <v>138.80000000000001</v>
      </c>
      <c r="M1210" s="1">
        <v>4.03</v>
      </c>
      <c r="O1210" s="1">
        <v>44.6</v>
      </c>
    </row>
    <row r="1211" spans="1:17">
      <c r="A1211" s="1">
        <v>2003</v>
      </c>
      <c r="B1211" s="1" t="s">
        <v>14674</v>
      </c>
      <c r="C1211" s="1" t="s">
        <v>15061</v>
      </c>
      <c r="D1211" s="1" t="s">
        <v>14473</v>
      </c>
      <c r="G1211" s="1" t="s">
        <v>15</v>
      </c>
      <c r="H1211" s="1" t="s">
        <v>16</v>
      </c>
      <c r="I1211" s="1" t="s">
        <v>17</v>
      </c>
      <c r="J1211" s="1" t="s">
        <v>27</v>
      </c>
      <c r="K1211" s="1">
        <v>34.15</v>
      </c>
      <c r="L1211" s="1">
        <v>139.55000000000001</v>
      </c>
      <c r="M1211" s="1">
        <v>4.03</v>
      </c>
    </row>
    <row r="1212" spans="1:17">
      <c r="A1212" s="1">
        <v>2003</v>
      </c>
      <c r="B1212" s="1" t="s">
        <v>14674</v>
      </c>
      <c r="C1212" s="1" t="s">
        <v>15062</v>
      </c>
      <c r="D1212" s="1" t="s">
        <v>14473</v>
      </c>
      <c r="G1212" s="1" t="s">
        <v>15</v>
      </c>
      <c r="H1212" s="1" t="s">
        <v>16</v>
      </c>
      <c r="I1212" s="1" t="s">
        <v>17</v>
      </c>
      <c r="J1212" s="1" t="s">
        <v>27</v>
      </c>
      <c r="K1212" s="1">
        <v>34.08</v>
      </c>
      <c r="L1212" s="1">
        <v>139.52000000000001</v>
      </c>
      <c r="M1212" s="1">
        <v>4.03</v>
      </c>
    </row>
    <row r="1213" spans="1:17">
      <c r="A1213" s="1">
        <v>2003</v>
      </c>
      <c r="B1213" s="1" t="s">
        <v>14674</v>
      </c>
      <c r="C1213" s="1" t="s">
        <v>15063</v>
      </c>
      <c r="D1213" s="1" t="s">
        <v>14473</v>
      </c>
      <c r="G1213" s="1" t="s">
        <v>15</v>
      </c>
      <c r="H1213" s="1" t="s">
        <v>16</v>
      </c>
      <c r="I1213" s="1" t="s">
        <v>17</v>
      </c>
      <c r="J1213" s="1" t="s">
        <v>27</v>
      </c>
      <c r="K1213" s="1">
        <v>34.08</v>
      </c>
      <c r="L1213" s="1">
        <v>139.53</v>
      </c>
      <c r="M1213" s="1">
        <v>4.03</v>
      </c>
    </row>
    <row r="1214" spans="1:17">
      <c r="A1214" s="1">
        <v>1976</v>
      </c>
      <c r="B1214" s="1" t="s">
        <v>15064</v>
      </c>
      <c r="C1214" s="1" t="s">
        <v>15065</v>
      </c>
      <c r="D1214" s="1" t="s">
        <v>14128</v>
      </c>
      <c r="G1214" s="1" t="s">
        <v>15</v>
      </c>
      <c r="H1214" s="1" t="s">
        <v>16</v>
      </c>
      <c r="I1214" s="1" t="s">
        <v>17</v>
      </c>
      <c r="J1214" s="1" t="s">
        <v>69</v>
      </c>
      <c r="K1214" s="1">
        <v>34.75</v>
      </c>
      <c r="L1214" s="1">
        <v>139.41999999999999</v>
      </c>
      <c r="M1214" s="1">
        <v>4.03</v>
      </c>
    </row>
    <row r="1215" spans="1:17">
      <c r="A1215" s="1">
        <v>1997</v>
      </c>
      <c r="B1215" s="1" t="s">
        <v>14246</v>
      </c>
      <c r="C1215" s="1" t="s">
        <v>15066</v>
      </c>
      <c r="D1215" s="1" t="s">
        <v>14557</v>
      </c>
      <c r="G1215" s="1" t="s">
        <v>15</v>
      </c>
      <c r="H1215" s="1" t="s">
        <v>16</v>
      </c>
      <c r="I1215" s="1" t="s">
        <v>17</v>
      </c>
      <c r="J1215" s="1" t="s">
        <v>231</v>
      </c>
      <c r="K1215" s="1">
        <v>33.130000000000003</v>
      </c>
      <c r="L1215" s="1">
        <v>139.77000000000001</v>
      </c>
      <c r="M1215" s="1">
        <v>4.03</v>
      </c>
    </row>
    <row r="1216" spans="1:17">
      <c r="A1216" s="1">
        <v>1992</v>
      </c>
      <c r="B1216" s="1" t="s">
        <v>13922</v>
      </c>
      <c r="C1216" s="1" t="s">
        <v>15067</v>
      </c>
      <c r="D1216" s="1" t="s">
        <v>13924</v>
      </c>
      <c r="E1216" s="1">
        <v>-3069.5</v>
      </c>
      <c r="F1216" s="1">
        <v>-3069.5</v>
      </c>
      <c r="G1216" s="1" t="s">
        <v>350</v>
      </c>
      <c r="H1216" s="1" t="s">
        <v>323</v>
      </c>
      <c r="I1216" s="1" t="s">
        <v>17</v>
      </c>
      <c r="J1216" s="1" t="s">
        <v>47</v>
      </c>
      <c r="K1216" s="1">
        <v>31.875</v>
      </c>
      <c r="L1216" s="1">
        <v>141.22669999999999</v>
      </c>
      <c r="M1216" s="1">
        <v>4.03</v>
      </c>
    </row>
    <row r="1217" spans="1:15">
      <c r="A1217" s="1">
        <v>2003</v>
      </c>
      <c r="B1217" s="1" t="s">
        <v>14415</v>
      </c>
      <c r="C1217" s="1" t="s">
        <v>15068</v>
      </c>
      <c r="D1217" s="1" t="s">
        <v>14417</v>
      </c>
      <c r="E1217" s="1">
        <v>-1000</v>
      </c>
      <c r="F1217" s="1">
        <v>-1339</v>
      </c>
      <c r="G1217" s="1" t="s">
        <v>322</v>
      </c>
      <c r="H1217" s="1" t="s">
        <v>323</v>
      </c>
      <c r="I1217" s="1" t="s">
        <v>17</v>
      </c>
      <c r="J1217" s="1" t="s">
        <v>25</v>
      </c>
      <c r="K1217" s="1">
        <v>34.211770000000001</v>
      </c>
      <c r="L1217" s="1">
        <v>138.83530999999999</v>
      </c>
      <c r="M1217" s="1">
        <v>4.03</v>
      </c>
    </row>
    <row r="1218" spans="1:15">
      <c r="A1218" s="1">
        <v>1991</v>
      </c>
      <c r="B1218" s="1" t="s">
        <v>14628</v>
      </c>
      <c r="C1218" s="1" t="s">
        <v>15069</v>
      </c>
      <c r="D1218" s="1" t="s">
        <v>14557</v>
      </c>
      <c r="G1218" s="1" t="s">
        <v>15</v>
      </c>
      <c r="H1218" s="1" t="s">
        <v>16</v>
      </c>
      <c r="I1218" s="1" t="s">
        <v>17</v>
      </c>
      <c r="J1218" s="1" t="s">
        <v>231</v>
      </c>
      <c r="K1218" s="1">
        <v>33.130000000000003</v>
      </c>
      <c r="L1218" s="1">
        <v>139.77000000000001</v>
      </c>
      <c r="M1218" s="1">
        <v>4.03</v>
      </c>
    </row>
    <row r="1219" spans="1:15">
      <c r="A1219" s="1">
        <v>2010</v>
      </c>
      <c r="B1219" s="1" t="s">
        <v>14158</v>
      </c>
      <c r="C1219" s="1" t="s">
        <v>4015</v>
      </c>
      <c r="D1219" s="1" t="s">
        <v>14159</v>
      </c>
      <c r="E1219" s="1">
        <v>156.4</v>
      </c>
      <c r="F1219" s="1">
        <v>156.4</v>
      </c>
      <c r="G1219" s="1" t="s">
        <v>350</v>
      </c>
      <c r="H1219" s="1" t="s">
        <v>16</v>
      </c>
      <c r="I1219" s="1" t="s">
        <v>17</v>
      </c>
      <c r="J1219" s="1" t="s">
        <v>25</v>
      </c>
      <c r="K1219" s="1">
        <v>35.411099999999998</v>
      </c>
      <c r="L1219" s="1">
        <v>138.74969999999999</v>
      </c>
      <c r="M1219" s="1">
        <v>4.04</v>
      </c>
      <c r="O1219" s="1">
        <v>29</v>
      </c>
    </row>
    <row r="1220" spans="1:15">
      <c r="A1220" s="1">
        <v>2010</v>
      </c>
      <c r="B1220" s="1" t="s">
        <v>15034</v>
      </c>
      <c r="C1220" s="1" t="s">
        <v>15070</v>
      </c>
      <c r="D1220" s="1" t="s">
        <v>14473</v>
      </c>
      <c r="G1220" s="1" t="s">
        <v>15</v>
      </c>
      <c r="H1220" s="1" t="s">
        <v>16</v>
      </c>
      <c r="I1220" s="1" t="s">
        <v>17</v>
      </c>
      <c r="J1220" s="1" t="s">
        <v>69</v>
      </c>
      <c r="K1220" s="1">
        <v>34.08</v>
      </c>
      <c r="L1220" s="1">
        <v>139.53</v>
      </c>
      <c r="M1220" s="1">
        <v>4.04</v>
      </c>
    </row>
    <row r="1221" spans="1:15">
      <c r="A1221" s="1">
        <v>2003</v>
      </c>
      <c r="B1221" s="1" t="s">
        <v>14674</v>
      </c>
      <c r="C1221" s="1" t="s">
        <v>15071</v>
      </c>
      <c r="D1221" s="1" t="s">
        <v>14473</v>
      </c>
      <c r="G1221" s="1" t="s">
        <v>15</v>
      </c>
      <c r="H1221" s="1" t="s">
        <v>16</v>
      </c>
      <c r="I1221" s="1" t="s">
        <v>17</v>
      </c>
      <c r="J1221" s="1" t="s">
        <v>27</v>
      </c>
      <c r="K1221" s="1">
        <v>34.08</v>
      </c>
      <c r="L1221" s="1">
        <v>139.52000000000001</v>
      </c>
      <c r="M1221" s="1">
        <v>4.04</v>
      </c>
    </row>
    <row r="1222" spans="1:15">
      <c r="A1222" s="1">
        <v>2002</v>
      </c>
      <c r="B1222" s="1" t="s">
        <v>14556</v>
      </c>
      <c r="C1222" s="1" t="s">
        <v>3956</v>
      </c>
      <c r="D1222" s="1" t="s">
        <v>14557</v>
      </c>
      <c r="G1222" s="1" t="s">
        <v>15</v>
      </c>
      <c r="H1222" s="1" t="s">
        <v>16</v>
      </c>
      <c r="I1222" s="1" t="s">
        <v>17</v>
      </c>
      <c r="J1222" s="1" t="s">
        <v>25</v>
      </c>
      <c r="K1222" s="1">
        <v>33.130000000000003</v>
      </c>
      <c r="L1222" s="1">
        <v>139.77000000000001</v>
      </c>
      <c r="M1222" s="1">
        <v>4.04</v>
      </c>
      <c r="O1222" s="1">
        <v>47</v>
      </c>
    </row>
    <row r="1223" spans="1:15">
      <c r="A1223" s="1">
        <v>2003</v>
      </c>
      <c r="B1223" s="1" t="s">
        <v>14674</v>
      </c>
      <c r="C1223" s="1" t="s">
        <v>15072</v>
      </c>
      <c r="D1223" s="1" t="s">
        <v>14473</v>
      </c>
      <c r="G1223" s="1" t="s">
        <v>15</v>
      </c>
      <c r="H1223" s="1" t="s">
        <v>16</v>
      </c>
      <c r="I1223" s="1" t="s">
        <v>17</v>
      </c>
      <c r="J1223" s="1" t="s">
        <v>27</v>
      </c>
      <c r="K1223" s="1">
        <v>34.15</v>
      </c>
      <c r="L1223" s="1">
        <v>139.55000000000001</v>
      </c>
      <c r="M1223" s="1">
        <v>4.04</v>
      </c>
    </row>
    <row r="1224" spans="1:15">
      <c r="A1224" s="1">
        <v>2003</v>
      </c>
      <c r="B1224" s="1" t="s">
        <v>14674</v>
      </c>
      <c r="C1224" s="1" t="s">
        <v>15073</v>
      </c>
      <c r="D1224" s="1" t="s">
        <v>14473</v>
      </c>
      <c r="G1224" s="1" t="s">
        <v>15</v>
      </c>
      <c r="H1224" s="1" t="s">
        <v>16</v>
      </c>
      <c r="I1224" s="1" t="s">
        <v>17</v>
      </c>
      <c r="J1224" s="1" t="s">
        <v>27</v>
      </c>
      <c r="K1224" s="1">
        <v>34.15</v>
      </c>
      <c r="L1224" s="1">
        <v>139.55000000000001</v>
      </c>
      <c r="M1224" s="1">
        <v>4.04</v>
      </c>
    </row>
    <row r="1225" spans="1:15">
      <c r="A1225" s="1">
        <v>2003</v>
      </c>
      <c r="B1225" s="1" t="s">
        <v>14674</v>
      </c>
      <c r="C1225" s="1" t="s">
        <v>15074</v>
      </c>
      <c r="D1225" s="1" t="s">
        <v>14473</v>
      </c>
      <c r="G1225" s="1" t="s">
        <v>15</v>
      </c>
      <c r="H1225" s="1" t="s">
        <v>16</v>
      </c>
      <c r="I1225" s="1" t="s">
        <v>17</v>
      </c>
      <c r="J1225" s="1" t="s">
        <v>27</v>
      </c>
      <c r="K1225" s="1">
        <v>34.15</v>
      </c>
      <c r="L1225" s="1">
        <v>139.55000000000001</v>
      </c>
      <c r="M1225" s="1">
        <v>4.04</v>
      </c>
    </row>
    <row r="1226" spans="1:15">
      <c r="A1226" s="1">
        <v>2003</v>
      </c>
      <c r="B1226" s="1" t="s">
        <v>14674</v>
      </c>
      <c r="C1226" s="1" t="s">
        <v>15075</v>
      </c>
      <c r="D1226" s="1" t="s">
        <v>14473</v>
      </c>
      <c r="G1226" s="1" t="s">
        <v>15</v>
      </c>
      <c r="H1226" s="1" t="s">
        <v>16</v>
      </c>
      <c r="I1226" s="1" t="s">
        <v>17</v>
      </c>
      <c r="J1226" s="1" t="s">
        <v>27</v>
      </c>
      <c r="K1226" s="1">
        <v>34.08</v>
      </c>
      <c r="L1226" s="1">
        <v>139.52000000000001</v>
      </c>
      <c r="M1226" s="1">
        <v>4.04</v>
      </c>
    </row>
    <row r="1227" spans="1:15">
      <c r="A1227" s="1">
        <v>2003</v>
      </c>
      <c r="B1227" s="1" t="s">
        <v>14674</v>
      </c>
      <c r="C1227" s="1" t="s">
        <v>15076</v>
      </c>
      <c r="D1227" s="1" t="s">
        <v>14473</v>
      </c>
      <c r="G1227" s="1" t="s">
        <v>15</v>
      </c>
      <c r="H1227" s="1" t="s">
        <v>16</v>
      </c>
      <c r="I1227" s="1" t="s">
        <v>17</v>
      </c>
      <c r="J1227" s="1" t="s">
        <v>27</v>
      </c>
      <c r="K1227" s="1">
        <v>34.08</v>
      </c>
      <c r="L1227" s="1">
        <v>139.52000000000001</v>
      </c>
      <c r="M1227" s="1">
        <v>4.04</v>
      </c>
    </row>
    <row r="1228" spans="1:15">
      <c r="A1228" s="1">
        <v>2003</v>
      </c>
      <c r="B1228" s="1" t="s">
        <v>14674</v>
      </c>
      <c r="C1228" s="1" t="s">
        <v>15004</v>
      </c>
      <c r="D1228" s="1" t="s">
        <v>14473</v>
      </c>
      <c r="G1228" s="1" t="s">
        <v>15</v>
      </c>
      <c r="H1228" s="1" t="s">
        <v>16</v>
      </c>
      <c r="I1228" s="1" t="s">
        <v>17</v>
      </c>
      <c r="J1228" s="1" t="s">
        <v>27</v>
      </c>
      <c r="K1228" s="1">
        <v>34.15</v>
      </c>
      <c r="L1228" s="1">
        <v>139.55000000000001</v>
      </c>
      <c r="M1228" s="1">
        <v>4.04</v>
      </c>
    </row>
    <row r="1229" spans="1:15">
      <c r="A1229" s="1">
        <v>2003</v>
      </c>
      <c r="B1229" s="1" t="s">
        <v>14674</v>
      </c>
      <c r="C1229" s="1" t="s">
        <v>15077</v>
      </c>
      <c r="D1229" s="1" t="s">
        <v>14473</v>
      </c>
      <c r="G1229" s="1" t="s">
        <v>15</v>
      </c>
      <c r="H1229" s="1" t="s">
        <v>16</v>
      </c>
      <c r="I1229" s="1" t="s">
        <v>17</v>
      </c>
      <c r="J1229" s="1" t="s">
        <v>27</v>
      </c>
      <c r="K1229" s="1">
        <v>34.08</v>
      </c>
      <c r="L1229" s="1">
        <v>139.52000000000001</v>
      </c>
      <c r="M1229" s="1">
        <v>4.04</v>
      </c>
    </row>
    <row r="1230" spans="1:15">
      <c r="A1230" s="1">
        <v>2003</v>
      </c>
      <c r="B1230" s="1" t="s">
        <v>14674</v>
      </c>
      <c r="C1230" s="1" t="s">
        <v>15078</v>
      </c>
      <c r="D1230" s="1" t="s">
        <v>14473</v>
      </c>
      <c r="G1230" s="1" t="s">
        <v>15</v>
      </c>
      <c r="H1230" s="1" t="s">
        <v>16</v>
      </c>
      <c r="I1230" s="1" t="s">
        <v>17</v>
      </c>
      <c r="J1230" s="1" t="s">
        <v>27</v>
      </c>
      <c r="K1230" s="1">
        <v>34.08</v>
      </c>
      <c r="L1230" s="1">
        <v>139.53</v>
      </c>
      <c r="M1230" s="1">
        <v>4.04</v>
      </c>
    </row>
    <row r="1231" spans="1:15">
      <c r="A1231" s="1">
        <v>1975</v>
      </c>
      <c r="B1231" s="1" t="s">
        <v>14304</v>
      </c>
      <c r="C1231" s="1" t="s">
        <v>15079</v>
      </c>
      <c r="D1231" s="1" t="s">
        <v>13947</v>
      </c>
      <c r="G1231" s="1" t="s">
        <v>15</v>
      </c>
      <c r="H1231" s="1" t="s">
        <v>16</v>
      </c>
      <c r="I1231" s="1" t="s">
        <v>17</v>
      </c>
      <c r="J1231" s="1" t="s">
        <v>1084</v>
      </c>
      <c r="K1231" s="1">
        <v>35.22</v>
      </c>
      <c r="L1231" s="1">
        <v>139.02000000000001</v>
      </c>
      <c r="M1231" s="1">
        <v>4.04</v>
      </c>
    </row>
    <row r="1232" spans="1:15">
      <c r="A1232" s="1">
        <v>2007</v>
      </c>
      <c r="B1232" s="1" t="s">
        <v>14678</v>
      </c>
      <c r="C1232" s="1" t="s">
        <v>4241</v>
      </c>
      <c r="D1232" s="1" t="s">
        <v>14102</v>
      </c>
      <c r="G1232" s="1" t="s">
        <v>15</v>
      </c>
      <c r="H1232" s="1" t="s">
        <v>16</v>
      </c>
      <c r="I1232" s="1" t="s">
        <v>17</v>
      </c>
      <c r="J1232" s="1" t="s">
        <v>69</v>
      </c>
      <c r="K1232" s="1">
        <v>30.47</v>
      </c>
      <c r="L1232" s="1">
        <v>140.30000000000001</v>
      </c>
      <c r="M1232" s="1">
        <v>4.04</v>
      </c>
    </row>
    <row r="1233" spans="1:17">
      <c r="A1233" s="1">
        <v>1987</v>
      </c>
      <c r="B1233" s="1" t="s">
        <v>14614</v>
      </c>
      <c r="C1233" s="1" t="s">
        <v>15080</v>
      </c>
      <c r="D1233" s="1" t="s">
        <v>14128</v>
      </c>
      <c r="G1233" s="1" t="s">
        <v>15</v>
      </c>
      <c r="H1233" s="1" t="s">
        <v>16</v>
      </c>
      <c r="I1233" s="1" t="s">
        <v>17</v>
      </c>
      <c r="J1233" s="1" t="s">
        <v>47</v>
      </c>
      <c r="K1233" s="1">
        <v>34.75</v>
      </c>
      <c r="L1233" s="1">
        <v>139.41999999999999</v>
      </c>
      <c r="M1233" s="1">
        <v>4.04</v>
      </c>
    </row>
    <row r="1234" spans="1:17">
      <c r="A1234" s="1">
        <v>1987</v>
      </c>
      <c r="B1234" s="1" t="s">
        <v>14614</v>
      </c>
      <c r="C1234" s="1" t="s">
        <v>15081</v>
      </c>
      <c r="D1234" s="1" t="s">
        <v>14128</v>
      </c>
      <c r="G1234" s="1" t="s">
        <v>15</v>
      </c>
      <c r="H1234" s="1" t="s">
        <v>16</v>
      </c>
      <c r="I1234" s="1" t="s">
        <v>17</v>
      </c>
      <c r="J1234" s="1" t="s">
        <v>47</v>
      </c>
      <c r="K1234" s="1">
        <v>34.75</v>
      </c>
      <c r="L1234" s="1">
        <v>139.41999999999999</v>
      </c>
      <c r="M1234" s="1">
        <v>4.04</v>
      </c>
    </row>
    <row r="1235" spans="1:17">
      <c r="A1235" s="1">
        <v>1991</v>
      </c>
      <c r="B1235" s="1" t="s">
        <v>15082</v>
      </c>
      <c r="C1235" s="1" t="s">
        <v>15083</v>
      </c>
      <c r="D1235" s="1" t="s">
        <v>14128</v>
      </c>
      <c r="G1235" s="1" t="s">
        <v>15</v>
      </c>
      <c r="H1235" s="1" t="s">
        <v>16</v>
      </c>
      <c r="I1235" s="1" t="s">
        <v>17</v>
      </c>
      <c r="J1235" s="1" t="s">
        <v>25</v>
      </c>
      <c r="K1235" s="1">
        <v>34.75</v>
      </c>
      <c r="L1235" s="1">
        <v>139.41999999999999</v>
      </c>
      <c r="M1235" s="1">
        <v>4.05</v>
      </c>
    </row>
    <row r="1236" spans="1:17">
      <c r="A1236" s="1">
        <v>2003</v>
      </c>
      <c r="B1236" s="1" t="s">
        <v>14674</v>
      </c>
      <c r="C1236" s="1" t="s">
        <v>15003</v>
      </c>
      <c r="D1236" s="1" t="s">
        <v>14473</v>
      </c>
      <c r="G1236" s="1" t="s">
        <v>15</v>
      </c>
      <c r="H1236" s="1" t="s">
        <v>16</v>
      </c>
      <c r="I1236" s="1" t="s">
        <v>17</v>
      </c>
      <c r="J1236" s="1" t="s">
        <v>27</v>
      </c>
      <c r="K1236" s="1">
        <v>34.15</v>
      </c>
      <c r="L1236" s="1">
        <v>139.55000000000001</v>
      </c>
      <c r="M1236" s="1">
        <v>4.05</v>
      </c>
    </row>
    <row r="1237" spans="1:17">
      <c r="A1237" s="1">
        <v>2003</v>
      </c>
      <c r="B1237" s="1" t="s">
        <v>14674</v>
      </c>
      <c r="C1237" s="1" t="s">
        <v>15084</v>
      </c>
      <c r="D1237" s="1" t="s">
        <v>14473</v>
      </c>
      <c r="G1237" s="1" t="s">
        <v>15</v>
      </c>
      <c r="H1237" s="1" t="s">
        <v>16</v>
      </c>
      <c r="I1237" s="1" t="s">
        <v>17</v>
      </c>
      <c r="J1237" s="1" t="s">
        <v>27</v>
      </c>
      <c r="K1237" s="1">
        <v>34.08</v>
      </c>
      <c r="L1237" s="1">
        <v>139.52000000000001</v>
      </c>
      <c r="M1237" s="1">
        <v>4.05</v>
      </c>
    </row>
    <row r="1238" spans="1:17">
      <c r="A1238" s="1">
        <v>2003</v>
      </c>
      <c r="B1238" s="1" t="s">
        <v>14674</v>
      </c>
      <c r="C1238" s="1" t="s">
        <v>15085</v>
      </c>
      <c r="D1238" s="1" t="s">
        <v>14473</v>
      </c>
      <c r="G1238" s="1" t="s">
        <v>15</v>
      </c>
      <c r="H1238" s="1" t="s">
        <v>16</v>
      </c>
      <c r="I1238" s="1" t="s">
        <v>17</v>
      </c>
      <c r="J1238" s="1" t="s">
        <v>27</v>
      </c>
      <c r="K1238" s="1">
        <v>34.15</v>
      </c>
      <c r="L1238" s="1">
        <v>139.55000000000001</v>
      </c>
      <c r="M1238" s="1">
        <v>4.05</v>
      </c>
    </row>
    <row r="1239" spans="1:17">
      <c r="A1239" s="1">
        <v>2003</v>
      </c>
      <c r="B1239" s="1" t="s">
        <v>14674</v>
      </c>
      <c r="C1239" s="1" t="s">
        <v>15086</v>
      </c>
      <c r="D1239" s="1" t="s">
        <v>14473</v>
      </c>
      <c r="G1239" s="1" t="s">
        <v>15</v>
      </c>
      <c r="H1239" s="1" t="s">
        <v>16</v>
      </c>
      <c r="I1239" s="1" t="s">
        <v>17</v>
      </c>
      <c r="J1239" s="1" t="s">
        <v>27</v>
      </c>
      <c r="K1239" s="1">
        <v>34.15</v>
      </c>
      <c r="L1239" s="1">
        <v>139.55000000000001</v>
      </c>
      <c r="M1239" s="1">
        <v>4.05</v>
      </c>
    </row>
    <row r="1240" spans="1:17">
      <c r="A1240" s="1">
        <v>2003</v>
      </c>
      <c r="B1240" s="1" t="s">
        <v>14674</v>
      </c>
      <c r="C1240" s="1" t="s">
        <v>15087</v>
      </c>
      <c r="D1240" s="1" t="s">
        <v>14473</v>
      </c>
      <c r="G1240" s="1" t="s">
        <v>15</v>
      </c>
      <c r="H1240" s="1" t="s">
        <v>16</v>
      </c>
      <c r="I1240" s="1" t="s">
        <v>17</v>
      </c>
      <c r="J1240" s="1" t="s">
        <v>27</v>
      </c>
      <c r="K1240" s="1">
        <v>34.08</v>
      </c>
      <c r="L1240" s="1">
        <v>139.52000000000001</v>
      </c>
      <c r="M1240" s="1">
        <v>4.05</v>
      </c>
    </row>
    <row r="1241" spans="1:17">
      <c r="A1241" s="1">
        <v>2003</v>
      </c>
      <c r="B1241" s="1" t="s">
        <v>14674</v>
      </c>
      <c r="C1241" s="1" t="s">
        <v>15088</v>
      </c>
      <c r="D1241" s="1" t="s">
        <v>14473</v>
      </c>
      <c r="G1241" s="1" t="s">
        <v>15</v>
      </c>
      <c r="H1241" s="1" t="s">
        <v>16</v>
      </c>
      <c r="I1241" s="1" t="s">
        <v>17</v>
      </c>
      <c r="J1241" s="1" t="s">
        <v>27</v>
      </c>
      <c r="K1241" s="1">
        <v>34.08</v>
      </c>
      <c r="L1241" s="1">
        <v>139.52000000000001</v>
      </c>
      <c r="M1241" s="1">
        <v>4.05</v>
      </c>
    </row>
    <row r="1242" spans="1:17">
      <c r="A1242" s="1">
        <v>2003</v>
      </c>
      <c r="B1242" s="1" t="s">
        <v>14674</v>
      </c>
      <c r="C1242" s="1" t="s">
        <v>9034</v>
      </c>
      <c r="D1242" s="1" t="s">
        <v>14473</v>
      </c>
      <c r="G1242" s="1" t="s">
        <v>15</v>
      </c>
      <c r="H1242" s="1" t="s">
        <v>16</v>
      </c>
      <c r="I1242" s="1" t="s">
        <v>17</v>
      </c>
      <c r="J1242" s="1" t="s">
        <v>27</v>
      </c>
      <c r="K1242" s="1">
        <v>34.08</v>
      </c>
      <c r="L1242" s="1">
        <v>139.53</v>
      </c>
      <c r="M1242" s="1">
        <v>4.05</v>
      </c>
    </row>
    <row r="1243" spans="1:17">
      <c r="A1243" s="1">
        <v>1937</v>
      </c>
      <c r="B1243" s="1" t="s">
        <v>13932</v>
      </c>
      <c r="C1243" s="1" t="s">
        <v>1072</v>
      </c>
      <c r="D1243" s="1" t="s">
        <v>13921</v>
      </c>
      <c r="G1243" s="1" t="s">
        <v>15</v>
      </c>
      <c r="H1243" s="1" t="s">
        <v>16</v>
      </c>
      <c r="I1243" s="1" t="s">
        <v>17</v>
      </c>
      <c r="J1243" s="1" t="s">
        <v>231</v>
      </c>
      <c r="K1243" s="1">
        <v>34.5</v>
      </c>
      <c r="L1243" s="1">
        <v>138.69999999999999</v>
      </c>
      <c r="M1243" s="1">
        <v>4.05</v>
      </c>
    </row>
    <row r="1244" spans="1:17">
      <c r="A1244" s="1" t="s">
        <v>7805</v>
      </c>
      <c r="B1244" s="1" t="s">
        <v>7806</v>
      </c>
      <c r="C1244" s="1" t="s">
        <v>1363</v>
      </c>
      <c r="D1244" s="1" t="s">
        <v>14118</v>
      </c>
      <c r="G1244" s="1" t="s">
        <v>15</v>
      </c>
      <c r="H1244" s="1" t="s">
        <v>16</v>
      </c>
      <c r="I1244" s="1" t="s">
        <v>17</v>
      </c>
      <c r="J1244" s="1" t="s">
        <v>15089</v>
      </c>
      <c r="K1244" s="1">
        <v>35.22</v>
      </c>
      <c r="L1244" s="1">
        <v>139.02000000000001</v>
      </c>
      <c r="M1244" s="1">
        <v>4.05</v>
      </c>
    </row>
    <row r="1245" spans="1:17">
      <c r="A1245" s="1">
        <v>1997</v>
      </c>
      <c r="B1245" s="1" t="s">
        <v>14246</v>
      </c>
      <c r="C1245" s="1" t="s">
        <v>15090</v>
      </c>
      <c r="D1245" s="1" t="s">
        <v>14557</v>
      </c>
      <c r="G1245" s="1" t="s">
        <v>15</v>
      </c>
      <c r="H1245" s="1" t="s">
        <v>16</v>
      </c>
      <c r="I1245" s="1" t="s">
        <v>17</v>
      </c>
      <c r="J1245" s="1" t="s">
        <v>1910</v>
      </c>
      <c r="K1245" s="1">
        <v>33.130000000000003</v>
      </c>
      <c r="L1245" s="1">
        <v>139.77000000000001</v>
      </c>
      <c r="M1245" s="1">
        <v>4.05</v>
      </c>
    </row>
    <row r="1246" spans="1:17">
      <c r="A1246" s="1">
        <v>1991</v>
      </c>
      <c r="B1246" s="1" t="s">
        <v>14628</v>
      </c>
      <c r="C1246" s="1" t="s">
        <v>15091</v>
      </c>
      <c r="D1246" s="1" t="s">
        <v>14557</v>
      </c>
      <c r="G1246" s="1" t="s">
        <v>15</v>
      </c>
      <c r="H1246" s="1" t="s">
        <v>16</v>
      </c>
      <c r="I1246" s="1" t="s">
        <v>17</v>
      </c>
      <c r="J1246" s="1" t="s">
        <v>1910</v>
      </c>
      <c r="K1246" s="1">
        <v>33.130000000000003</v>
      </c>
      <c r="L1246" s="1">
        <v>139.77000000000001</v>
      </c>
      <c r="M1246" s="1">
        <v>4.05</v>
      </c>
    </row>
    <row r="1247" spans="1:17">
      <c r="A1247" s="1">
        <v>2008</v>
      </c>
      <c r="B1247" s="1" t="s">
        <v>14056</v>
      </c>
      <c r="C1247" s="1" t="s">
        <v>15092</v>
      </c>
      <c r="D1247" s="1" t="s">
        <v>14058</v>
      </c>
      <c r="E1247" s="1">
        <v>-411</v>
      </c>
      <c r="F1247" s="1">
        <v>-411</v>
      </c>
      <c r="G1247" s="1" t="s">
        <v>322</v>
      </c>
      <c r="H1247" s="1" t="s">
        <v>323</v>
      </c>
      <c r="I1247" s="1" t="s">
        <v>17</v>
      </c>
      <c r="J1247" s="1" t="s">
        <v>27</v>
      </c>
      <c r="K1247" s="1">
        <v>33.171999999999997</v>
      </c>
      <c r="L1247" s="1">
        <v>139.78299999999999</v>
      </c>
      <c r="M1247" s="1">
        <v>4.05</v>
      </c>
    </row>
    <row r="1248" spans="1:17">
      <c r="A1248" s="1">
        <v>2006</v>
      </c>
      <c r="B1248" s="1" t="s">
        <v>14717</v>
      </c>
      <c r="C1248" s="1" t="s">
        <v>15093</v>
      </c>
      <c r="D1248" s="1" t="s">
        <v>14473</v>
      </c>
      <c r="G1248" s="1" t="s">
        <v>15</v>
      </c>
      <c r="H1248" s="1" t="s">
        <v>16</v>
      </c>
      <c r="I1248" s="1" t="s">
        <v>17</v>
      </c>
      <c r="J1248" s="1" t="s">
        <v>59</v>
      </c>
      <c r="K1248" s="1">
        <v>34.08</v>
      </c>
      <c r="L1248" s="1">
        <v>139.52000000000001</v>
      </c>
      <c r="M1248" s="1">
        <v>4.05</v>
      </c>
      <c r="Q1248" s="1">
        <v>0.51309000000000005</v>
      </c>
    </row>
    <row r="1249" spans="1:15">
      <c r="A1249" s="1">
        <v>1998</v>
      </c>
      <c r="B1249" s="1" t="s">
        <v>14659</v>
      </c>
      <c r="C1249" s="1" t="s">
        <v>15003</v>
      </c>
      <c r="D1249" s="1" t="s">
        <v>14473</v>
      </c>
      <c r="G1249" s="1" t="s">
        <v>15</v>
      </c>
      <c r="H1249" s="1" t="s">
        <v>16</v>
      </c>
      <c r="I1249" s="1" t="s">
        <v>17</v>
      </c>
      <c r="J1249" s="1" t="s">
        <v>59</v>
      </c>
      <c r="K1249" s="1">
        <v>34.15</v>
      </c>
      <c r="L1249" s="1">
        <v>139.55000000000001</v>
      </c>
      <c r="M1249" s="1">
        <v>4.05</v>
      </c>
    </row>
    <row r="1250" spans="1:15">
      <c r="A1250" s="1">
        <v>2006</v>
      </c>
      <c r="B1250" s="1" t="s">
        <v>13960</v>
      </c>
      <c r="C1250" s="1" t="s">
        <v>4237</v>
      </c>
      <c r="D1250" s="1" t="s">
        <v>13947</v>
      </c>
      <c r="G1250" s="1" t="s">
        <v>350</v>
      </c>
      <c r="H1250" s="1" t="s">
        <v>16</v>
      </c>
      <c r="I1250" s="1" t="s">
        <v>17</v>
      </c>
      <c r="J1250" s="1" t="s">
        <v>25</v>
      </c>
      <c r="K1250" s="1">
        <v>35.22</v>
      </c>
      <c r="L1250" s="1">
        <v>139.02000000000001</v>
      </c>
      <c r="M1250" s="1">
        <v>4.0599999999999996</v>
      </c>
    </row>
    <row r="1251" spans="1:15">
      <c r="A1251" s="1">
        <v>1992</v>
      </c>
      <c r="B1251" s="1" t="s">
        <v>14325</v>
      </c>
      <c r="C1251" s="1" t="s">
        <v>1363</v>
      </c>
      <c r="D1251" s="1" t="s">
        <v>14451</v>
      </c>
      <c r="G1251" s="1" t="s">
        <v>15</v>
      </c>
      <c r="H1251" s="1" t="s">
        <v>16</v>
      </c>
      <c r="I1251" s="1" t="s">
        <v>17</v>
      </c>
      <c r="J1251" s="1" t="s">
        <v>231</v>
      </c>
      <c r="K1251" s="1">
        <v>32.43</v>
      </c>
      <c r="L1251" s="1">
        <v>139.75</v>
      </c>
      <c r="M1251" s="1">
        <v>4.0599999999999996</v>
      </c>
    </row>
    <row r="1252" spans="1:15">
      <c r="A1252" s="1">
        <v>2002</v>
      </c>
      <c r="B1252" s="1" t="s">
        <v>14556</v>
      </c>
      <c r="C1252" s="1" t="s">
        <v>567</v>
      </c>
      <c r="D1252" s="1" t="s">
        <v>14557</v>
      </c>
      <c r="G1252" s="1" t="s">
        <v>15</v>
      </c>
      <c r="H1252" s="1" t="s">
        <v>16</v>
      </c>
      <c r="I1252" s="1" t="s">
        <v>17</v>
      </c>
      <c r="J1252" s="1" t="s">
        <v>25</v>
      </c>
      <c r="K1252" s="1">
        <v>33.130000000000003</v>
      </c>
      <c r="L1252" s="1">
        <v>139.77000000000001</v>
      </c>
      <c r="M1252" s="1">
        <v>4.0599999999999996</v>
      </c>
      <c r="O1252" s="1">
        <v>42</v>
      </c>
    </row>
    <row r="1253" spans="1:15">
      <c r="A1253" s="1">
        <v>2003</v>
      </c>
      <c r="B1253" s="1" t="s">
        <v>14674</v>
      </c>
      <c r="C1253" s="1" t="s">
        <v>15094</v>
      </c>
      <c r="D1253" s="1" t="s">
        <v>14473</v>
      </c>
      <c r="G1253" s="1" t="s">
        <v>15</v>
      </c>
      <c r="H1253" s="1" t="s">
        <v>16</v>
      </c>
      <c r="I1253" s="1" t="s">
        <v>17</v>
      </c>
      <c r="J1253" s="1" t="s">
        <v>27</v>
      </c>
      <c r="K1253" s="1">
        <v>34.08</v>
      </c>
      <c r="L1253" s="1">
        <v>139.53</v>
      </c>
      <c r="M1253" s="1">
        <v>4.0599999999999996</v>
      </c>
    </row>
    <row r="1254" spans="1:15">
      <c r="A1254" s="1">
        <v>2003</v>
      </c>
      <c r="B1254" s="1" t="s">
        <v>14674</v>
      </c>
      <c r="C1254" s="1" t="s">
        <v>15095</v>
      </c>
      <c r="D1254" s="1" t="s">
        <v>14473</v>
      </c>
      <c r="G1254" s="1" t="s">
        <v>15</v>
      </c>
      <c r="H1254" s="1" t="s">
        <v>16</v>
      </c>
      <c r="I1254" s="1" t="s">
        <v>17</v>
      </c>
      <c r="J1254" s="1" t="s">
        <v>27</v>
      </c>
      <c r="K1254" s="1">
        <v>34.08</v>
      </c>
      <c r="L1254" s="1">
        <v>139.52000000000001</v>
      </c>
      <c r="M1254" s="1">
        <v>4.0599999999999996</v>
      </c>
    </row>
    <row r="1255" spans="1:15">
      <c r="A1255" s="1">
        <v>2003</v>
      </c>
      <c r="B1255" s="1" t="s">
        <v>14674</v>
      </c>
      <c r="C1255" s="1" t="s">
        <v>15096</v>
      </c>
      <c r="D1255" s="1" t="s">
        <v>14473</v>
      </c>
      <c r="G1255" s="1" t="s">
        <v>15</v>
      </c>
      <c r="H1255" s="1" t="s">
        <v>16</v>
      </c>
      <c r="I1255" s="1" t="s">
        <v>17</v>
      </c>
      <c r="J1255" s="1" t="s">
        <v>27</v>
      </c>
      <c r="K1255" s="1">
        <v>34.08</v>
      </c>
      <c r="L1255" s="1">
        <v>139.52000000000001</v>
      </c>
      <c r="M1255" s="1">
        <v>4.0599999999999996</v>
      </c>
    </row>
    <row r="1256" spans="1:15">
      <c r="A1256" s="1">
        <v>2003</v>
      </c>
      <c r="B1256" s="1" t="s">
        <v>14674</v>
      </c>
      <c r="C1256" s="1" t="s">
        <v>8835</v>
      </c>
      <c r="D1256" s="1" t="s">
        <v>14473</v>
      </c>
      <c r="G1256" s="1" t="s">
        <v>15</v>
      </c>
      <c r="H1256" s="1" t="s">
        <v>16</v>
      </c>
      <c r="I1256" s="1" t="s">
        <v>17</v>
      </c>
      <c r="J1256" s="1" t="s">
        <v>27</v>
      </c>
      <c r="K1256" s="1">
        <v>34.08</v>
      </c>
      <c r="L1256" s="1">
        <v>139.53</v>
      </c>
      <c r="M1256" s="1">
        <v>4.0599999999999996</v>
      </c>
    </row>
    <row r="1257" spans="1:15">
      <c r="A1257" s="1">
        <v>2003</v>
      </c>
      <c r="B1257" s="1" t="s">
        <v>14674</v>
      </c>
      <c r="C1257" s="1" t="s">
        <v>15097</v>
      </c>
      <c r="D1257" s="1" t="s">
        <v>14473</v>
      </c>
      <c r="G1257" s="1" t="s">
        <v>15</v>
      </c>
      <c r="H1257" s="1" t="s">
        <v>16</v>
      </c>
      <c r="I1257" s="1" t="s">
        <v>17</v>
      </c>
      <c r="J1257" s="1" t="s">
        <v>27</v>
      </c>
      <c r="K1257" s="1">
        <v>34.08</v>
      </c>
      <c r="L1257" s="1">
        <v>139.52000000000001</v>
      </c>
      <c r="M1257" s="1">
        <v>4.0599999999999996</v>
      </c>
    </row>
    <row r="1258" spans="1:15">
      <c r="A1258" s="1">
        <v>2003</v>
      </c>
      <c r="B1258" s="1" t="s">
        <v>14674</v>
      </c>
      <c r="C1258" s="1" t="s">
        <v>15098</v>
      </c>
      <c r="D1258" s="1" t="s">
        <v>14473</v>
      </c>
      <c r="G1258" s="1" t="s">
        <v>15</v>
      </c>
      <c r="H1258" s="1" t="s">
        <v>16</v>
      </c>
      <c r="I1258" s="1" t="s">
        <v>17</v>
      </c>
      <c r="J1258" s="1" t="s">
        <v>27</v>
      </c>
      <c r="K1258" s="1">
        <v>34.08</v>
      </c>
      <c r="L1258" s="1">
        <v>139.52000000000001</v>
      </c>
      <c r="M1258" s="1">
        <v>4.0599999999999996</v>
      </c>
    </row>
    <row r="1259" spans="1:15">
      <c r="A1259" s="1">
        <v>1986</v>
      </c>
      <c r="B1259" s="1" t="s">
        <v>15099</v>
      </c>
      <c r="C1259" s="1" t="s">
        <v>122</v>
      </c>
      <c r="D1259" s="1" t="s">
        <v>14473</v>
      </c>
      <c r="G1259" s="1" t="s">
        <v>15</v>
      </c>
      <c r="H1259" s="1" t="s">
        <v>16</v>
      </c>
      <c r="I1259" s="1" t="s">
        <v>17</v>
      </c>
      <c r="J1259" s="1" t="s">
        <v>782</v>
      </c>
      <c r="K1259" s="1">
        <v>34.1</v>
      </c>
      <c r="L1259" s="1">
        <v>139.5</v>
      </c>
      <c r="M1259" s="1">
        <v>4.0599999999999996</v>
      </c>
    </row>
    <row r="1260" spans="1:15">
      <c r="A1260" s="1">
        <v>1985</v>
      </c>
      <c r="B1260" s="1" t="s">
        <v>14339</v>
      </c>
      <c r="C1260" s="1" t="s">
        <v>15100</v>
      </c>
      <c r="D1260" s="1" t="s">
        <v>14025</v>
      </c>
      <c r="G1260" s="1" t="s">
        <v>15</v>
      </c>
      <c r="H1260" s="1" t="s">
        <v>16</v>
      </c>
      <c r="I1260" s="1" t="s">
        <v>17</v>
      </c>
      <c r="J1260" s="1" t="s">
        <v>47</v>
      </c>
      <c r="K1260" s="1">
        <v>34.6</v>
      </c>
      <c r="L1260" s="1">
        <v>138.6</v>
      </c>
      <c r="M1260" s="1">
        <v>4.0599999999999996</v>
      </c>
    </row>
    <row r="1261" spans="1:15">
      <c r="A1261" s="1">
        <v>1997</v>
      </c>
      <c r="B1261" s="1" t="s">
        <v>14246</v>
      </c>
      <c r="C1261" s="1" t="s">
        <v>15101</v>
      </c>
      <c r="D1261" s="1" t="s">
        <v>14557</v>
      </c>
      <c r="G1261" s="1" t="s">
        <v>15</v>
      </c>
      <c r="H1261" s="1" t="s">
        <v>16</v>
      </c>
      <c r="I1261" s="1" t="s">
        <v>17</v>
      </c>
      <c r="J1261" s="1" t="s">
        <v>231</v>
      </c>
      <c r="K1261" s="1">
        <v>33.130000000000003</v>
      </c>
      <c r="L1261" s="1">
        <v>139.77000000000001</v>
      </c>
      <c r="M1261" s="1">
        <v>4.0599999999999996</v>
      </c>
    </row>
    <row r="1262" spans="1:15">
      <c r="A1262" s="1">
        <v>1997</v>
      </c>
      <c r="B1262" s="1" t="s">
        <v>14246</v>
      </c>
      <c r="C1262" s="1" t="s">
        <v>15102</v>
      </c>
      <c r="D1262" s="1" t="s">
        <v>14557</v>
      </c>
      <c r="G1262" s="1" t="s">
        <v>15</v>
      </c>
      <c r="H1262" s="1" t="s">
        <v>16</v>
      </c>
      <c r="I1262" s="1" t="s">
        <v>17</v>
      </c>
      <c r="J1262" s="1" t="s">
        <v>231</v>
      </c>
      <c r="K1262" s="1">
        <v>33.130000000000003</v>
      </c>
      <c r="L1262" s="1">
        <v>139.77000000000001</v>
      </c>
      <c r="M1262" s="1">
        <v>4.0599999999999996</v>
      </c>
    </row>
    <row r="1263" spans="1:15">
      <c r="A1263" s="1">
        <v>1991</v>
      </c>
      <c r="B1263" s="1" t="s">
        <v>14628</v>
      </c>
      <c r="C1263" s="1" t="s">
        <v>15103</v>
      </c>
      <c r="D1263" s="1" t="s">
        <v>14557</v>
      </c>
      <c r="G1263" s="1" t="s">
        <v>15</v>
      </c>
      <c r="H1263" s="1" t="s">
        <v>16</v>
      </c>
      <c r="I1263" s="1" t="s">
        <v>17</v>
      </c>
      <c r="J1263" s="1" t="s">
        <v>231</v>
      </c>
      <c r="K1263" s="1">
        <v>33.130000000000003</v>
      </c>
      <c r="L1263" s="1">
        <v>139.77000000000001</v>
      </c>
      <c r="M1263" s="1">
        <v>4.0599999999999996</v>
      </c>
    </row>
    <row r="1264" spans="1:15">
      <c r="A1264" s="1">
        <v>2008</v>
      </c>
      <c r="B1264" s="1" t="s">
        <v>14056</v>
      </c>
      <c r="C1264" s="1" t="s">
        <v>15104</v>
      </c>
      <c r="D1264" s="1" t="s">
        <v>14557</v>
      </c>
      <c r="E1264" s="1">
        <v>95</v>
      </c>
      <c r="F1264" s="1">
        <v>95</v>
      </c>
      <c r="G1264" s="1" t="s">
        <v>15</v>
      </c>
      <c r="H1264" s="1" t="s">
        <v>16</v>
      </c>
      <c r="I1264" s="1" t="s">
        <v>17</v>
      </c>
      <c r="J1264" s="1" t="s">
        <v>27</v>
      </c>
      <c r="K1264" s="1">
        <v>33.115000000000002</v>
      </c>
      <c r="L1264" s="1">
        <v>139.79400000000001</v>
      </c>
      <c r="M1264" s="1">
        <v>4.0599999999999996</v>
      </c>
    </row>
    <row r="1265" spans="1:17">
      <c r="A1265" s="1">
        <v>1991</v>
      </c>
      <c r="B1265" s="1" t="s">
        <v>14628</v>
      </c>
      <c r="C1265" s="1" t="s">
        <v>15105</v>
      </c>
      <c r="D1265" s="1" t="s">
        <v>14557</v>
      </c>
      <c r="G1265" s="1" t="s">
        <v>15</v>
      </c>
      <c r="H1265" s="1" t="s">
        <v>16</v>
      </c>
      <c r="I1265" s="1" t="s">
        <v>17</v>
      </c>
      <c r="J1265" s="1" t="s">
        <v>231</v>
      </c>
      <c r="K1265" s="1">
        <v>33.130000000000003</v>
      </c>
      <c r="L1265" s="1">
        <v>139.77000000000001</v>
      </c>
      <c r="M1265" s="1">
        <v>4.0599999999999996</v>
      </c>
    </row>
    <row r="1266" spans="1:17">
      <c r="A1266" s="1">
        <v>1987</v>
      </c>
      <c r="B1266" s="1" t="s">
        <v>14614</v>
      </c>
      <c r="C1266" s="1" t="s">
        <v>15106</v>
      </c>
      <c r="D1266" s="1" t="s">
        <v>14128</v>
      </c>
      <c r="G1266" s="1" t="s">
        <v>15</v>
      </c>
      <c r="H1266" s="1" t="s">
        <v>16</v>
      </c>
      <c r="I1266" s="1" t="s">
        <v>17</v>
      </c>
      <c r="J1266" s="1" t="s">
        <v>47</v>
      </c>
      <c r="K1266" s="1">
        <v>34.75</v>
      </c>
      <c r="L1266" s="1">
        <v>139.41999999999999</v>
      </c>
      <c r="M1266" s="1">
        <v>4.0599999999999996</v>
      </c>
    </row>
    <row r="1267" spans="1:17">
      <c r="A1267" s="1">
        <v>1987</v>
      </c>
      <c r="B1267" s="1" t="s">
        <v>14614</v>
      </c>
      <c r="C1267" s="1" t="s">
        <v>628</v>
      </c>
      <c r="D1267" s="1" t="s">
        <v>14128</v>
      </c>
      <c r="G1267" s="1" t="s">
        <v>15</v>
      </c>
      <c r="H1267" s="1" t="s">
        <v>16</v>
      </c>
      <c r="I1267" s="1" t="s">
        <v>17</v>
      </c>
      <c r="J1267" s="1" t="s">
        <v>47</v>
      </c>
      <c r="K1267" s="1">
        <v>34.75</v>
      </c>
      <c r="L1267" s="1">
        <v>139.41999999999999</v>
      </c>
      <c r="M1267" s="1">
        <v>4.0599999999999996</v>
      </c>
    </row>
    <row r="1268" spans="1:17">
      <c r="A1268" s="1">
        <v>1987</v>
      </c>
      <c r="B1268" s="1" t="s">
        <v>14614</v>
      </c>
      <c r="C1268" s="1" t="s">
        <v>5382</v>
      </c>
      <c r="D1268" s="1" t="s">
        <v>14128</v>
      </c>
      <c r="G1268" s="1" t="s">
        <v>15</v>
      </c>
      <c r="H1268" s="1" t="s">
        <v>16</v>
      </c>
      <c r="I1268" s="1" t="s">
        <v>17</v>
      </c>
      <c r="J1268" s="1" t="s">
        <v>47</v>
      </c>
      <c r="K1268" s="1">
        <v>34.75</v>
      </c>
      <c r="L1268" s="1">
        <v>139.41999999999999</v>
      </c>
      <c r="M1268" s="1">
        <v>4.0599999999999996</v>
      </c>
    </row>
    <row r="1269" spans="1:17">
      <c r="A1269" s="1">
        <v>2003</v>
      </c>
      <c r="B1269" s="1" t="s">
        <v>14674</v>
      </c>
      <c r="C1269" s="1" t="s">
        <v>7876</v>
      </c>
      <c r="D1269" s="1" t="s">
        <v>14473</v>
      </c>
      <c r="G1269" s="1" t="s">
        <v>15</v>
      </c>
      <c r="H1269" s="1" t="s">
        <v>16</v>
      </c>
      <c r="I1269" s="1" t="s">
        <v>17</v>
      </c>
      <c r="J1269" s="1" t="s">
        <v>27</v>
      </c>
      <c r="K1269" s="1">
        <v>34.08</v>
      </c>
      <c r="L1269" s="1">
        <v>139.53</v>
      </c>
      <c r="M1269" s="1">
        <v>4.07</v>
      </c>
    </row>
    <row r="1270" spans="1:17">
      <c r="A1270" s="1">
        <v>2003</v>
      </c>
      <c r="B1270" s="1" t="s">
        <v>14674</v>
      </c>
      <c r="C1270" s="1" t="s">
        <v>15107</v>
      </c>
      <c r="D1270" s="1" t="s">
        <v>14473</v>
      </c>
      <c r="G1270" s="1" t="s">
        <v>15</v>
      </c>
      <c r="H1270" s="1" t="s">
        <v>16</v>
      </c>
      <c r="I1270" s="1" t="s">
        <v>17</v>
      </c>
      <c r="J1270" s="1" t="s">
        <v>27</v>
      </c>
      <c r="K1270" s="1">
        <v>34.15</v>
      </c>
      <c r="L1270" s="1">
        <v>139.55000000000001</v>
      </c>
      <c r="M1270" s="1">
        <v>4.07</v>
      </c>
    </row>
    <row r="1271" spans="1:17">
      <c r="A1271" s="1">
        <v>2003</v>
      </c>
      <c r="B1271" s="1" t="s">
        <v>14674</v>
      </c>
      <c r="C1271" s="1" t="s">
        <v>15108</v>
      </c>
      <c r="D1271" s="1" t="s">
        <v>14473</v>
      </c>
      <c r="G1271" s="1" t="s">
        <v>15</v>
      </c>
      <c r="H1271" s="1" t="s">
        <v>16</v>
      </c>
      <c r="I1271" s="1" t="s">
        <v>17</v>
      </c>
      <c r="J1271" s="1" t="s">
        <v>27</v>
      </c>
      <c r="K1271" s="1">
        <v>34.15</v>
      </c>
      <c r="L1271" s="1">
        <v>139.55000000000001</v>
      </c>
      <c r="M1271" s="1">
        <v>4.07</v>
      </c>
    </row>
    <row r="1272" spans="1:17">
      <c r="A1272" s="1">
        <v>2003</v>
      </c>
      <c r="B1272" s="1" t="s">
        <v>14674</v>
      </c>
      <c r="C1272" s="1" t="s">
        <v>15109</v>
      </c>
      <c r="D1272" s="1" t="s">
        <v>14473</v>
      </c>
      <c r="G1272" s="1" t="s">
        <v>15</v>
      </c>
      <c r="H1272" s="1" t="s">
        <v>16</v>
      </c>
      <c r="I1272" s="1" t="s">
        <v>17</v>
      </c>
      <c r="J1272" s="1" t="s">
        <v>27</v>
      </c>
      <c r="K1272" s="1">
        <v>34.15</v>
      </c>
      <c r="L1272" s="1">
        <v>139.55000000000001</v>
      </c>
      <c r="M1272" s="1">
        <v>4.07</v>
      </c>
    </row>
    <row r="1273" spans="1:17">
      <c r="A1273" s="1" t="s">
        <v>7805</v>
      </c>
      <c r="B1273" s="1" t="s">
        <v>7806</v>
      </c>
      <c r="C1273" s="1" t="s">
        <v>1072</v>
      </c>
      <c r="D1273" s="1" t="s">
        <v>14102</v>
      </c>
      <c r="G1273" s="1" t="s">
        <v>15</v>
      </c>
      <c r="H1273" s="1" t="s">
        <v>16</v>
      </c>
      <c r="I1273" s="1" t="s">
        <v>17</v>
      </c>
      <c r="J1273" s="1" t="s">
        <v>10612</v>
      </c>
      <c r="K1273" s="1">
        <v>30.47</v>
      </c>
      <c r="L1273" s="1">
        <v>140.22999999999999</v>
      </c>
      <c r="M1273" s="1">
        <v>4.07</v>
      </c>
    </row>
    <row r="1274" spans="1:17">
      <c r="A1274" s="1">
        <v>1935</v>
      </c>
      <c r="B1274" s="1" t="s">
        <v>14841</v>
      </c>
      <c r="C1274" s="1" t="s">
        <v>3261</v>
      </c>
      <c r="D1274" s="1" t="s">
        <v>14286</v>
      </c>
      <c r="G1274" s="1" t="s">
        <v>15</v>
      </c>
      <c r="H1274" s="1" t="s">
        <v>16</v>
      </c>
      <c r="I1274" s="1" t="s">
        <v>17</v>
      </c>
      <c r="J1274" s="1" t="s">
        <v>69</v>
      </c>
      <c r="K1274" s="1">
        <v>35.380000000000003</v>
      </c>
      <c r="L1274" s="1">
        <v>138.69999999999999</v>
      </c>
      <c r="M1274" s="1">
        <v>4.07</v>
      </c>
    </row>
    <row r="1275" spans="1:17">
      <c r="A1275" s="1">
        <v>1985</v>
      </c>
      <c r="B1275" s="1" t="s">
        <v>14160</v>
      </c>
      <c r="C1275" s="1" t="s">
        <v>11019</v>
      </c>
      <c r="D1275" s="1" t="s">
        <v>14822</v>
      </c>
      <c r="G1275" s="1" t="s">
        <v>15</v>
      </c>
      <c r="H1275" s="1" t="s">
        <v>16</v>
      </c>
      <c r="I1275" s="1" t="s">
        <v>17</v>
      </c>
      <c r="J1275" s="1" t="s">
        <v>47</v>
      </c>
      <c r="K1275" s="1">
        <v>34.799999999999997</v>
      </c>
      <c r="L1275" s="1">
        <v>139.02000000000001</v>
      </c>
      <c r="M1275" s="1">
        <v>4.07</v>
      </c>
    </row>
    <row r="1276" spans="1:17">
      <c r="A1276" s="1">
        <v>1987</v>
      </c>
      <c r="B1276" s="1" t="s">
        <v>14614</v>
      </c>
      <c r="C1276" s="1" t="s">
        <v>15110</v>
      </c>
      <c r="D1276" s="1" t="s">
        <v>14128</v>
      </c>
      <c r="G1276" s="1" t="s">
        <v>15</v>
      </c>
      <c r="H1276" s="1" t="s">
        <v>16</v>
      </c>
      <c r="I1276" s="1" t="s">
        <v>17</v>
      </c>
      <c r="J1276" s="1" t="s">
        <v>47</v>
      </c>
      <c r="K1276" s="1">
        <v>34.75</v>
      </c>
      <c r="L1276" s="1">
        <v>139.41999999999999</v>
      </c>
      <c r="M1276" s="1">
        <v>4.07</v>
      </c>
    </row>
    <row r="1277" spans="1:17">
      <c r="A1277" s="1">
        <v>1996</v>
      </c>
      <c r="B1277" s="1" t="s">
        <v>14735</v>
      </c>
      <c r="C1277" s="1" t="s">
        <v>15111</v>
      </c>
      <c r="D1277" s="1" t="s">
        <v>14473</v>
      </c>
      <c r="G1277" s="1" t="s">
        <v>15</v>
      </c>
      <c r="H1277" s="1" t="s">
        <v>16</v>
      </c>
      <c r="I1277" s="1" t="s">
        <v>17</v>
      </c>
      <c r="J1277" s="1" t="s">
        <v>25</v>
      </c>
      <c r="K1277" s="1">
        <v>34.08</v>
      </c>
      <c r="L1277" s="1">
        <v>139.52000000000001</v>
      </c>
      <c r="M1277" s="1">
        <v>4.07</v>
      </c>
      <c r="O1277" s="1">
        <v>32.1</v>
      </c>
    </row>
    <row r="1278" spans="1:17">
      <c r="A1278" s="1">
        <v>1987</v>
      </c>
      <c r="B1278" s="1" t="s">
        <v>14614</v>
      </c>
      <c r="C1278" s="1" t="s">
        <v>15112</v>
      </c>
      <c r="D1278" s="1" t="s">
        <v>14128</v>
      </c>
      <c r="G1278" s="1" t="s">
        <v>15</v>
      </c>
      <c r="H1278" s="1" t="s">
        <v>16</v>
      </c>
      <c r="I1278" s="1" t="s">
        <v>17</v>
      </c>
      <c r="J1278" s="1" t="s">
        <v>47</v>
      </c>
      <c r="K1278" s="1">
        <v>34.75</v>
      </c>
      <c r="L1278" s="1">
        <v>139.41999999999999</v>
      </c>
      <c r="M1278" s="1">
        <v>4.07</v>
      </c>
    </row>
    <row r="1279" spans="1:17">
      <c r="A1279" s="1">
        <v>2008</v>
      </c>
      <c r="B1279" s="1" t="s">
        <v>14056</v>
      </c>
      <c r="C1279" s="1" t="s">
        <v>15113</v>
      </c>
      <c r="D1279" s="1" t="s">
        <v>14557</v>
      </c>
      <c r="E1279" s="1">
        <v>211</v>
      </c>
      <c r="F1279" s="1">
        <v>211</v>
      </c>
      <c r="G1279" s="1" t="s">
        <v>15</v>
      </c>
      <c r="H1279" s="1" t="s">
        <v>16</v>
      </c>
      <c r="I1279" s="1" t="s">
        <v>17</v>
      </c>
      <c r="J1279" s="1" t="s">
        <v>27</v>
      </c>
      <c r="K1279" s="1">
        <v>33.122999999999998</v>
      </c>
      <c r="L1279" s="1">
        <v>139.76499999999999</v>
      </c>
      <c r="M1279" s="1">
        <v>4.07</v>
      </c>
      <c r="Q1279" s="1">
        <v>0.51310199999999995</v>
      </c>
    </row>
    <row r="1280" spans="1:17">
      <c r="A1280" s="1">
        <v>2003</v>
      </c>
      <c r="B1280" s="1" t="s">
        <v>14674</v>
      </c>
      <c r="C1280" s="1" t="s">
        <v>15114</v>
      </c>
      <c r="D1280" s="1" t="s">
        <v>14473</v>
      </c>
      <c r="G1280" s="1" t="s">
        <v>15</v>
      </c>
      <c r="H1280" s="1" t="s">
        <v>16</v>
      </c>
      <c r="I1280" s="1" t="s">
        <v>17</v>
      </c>
      <c r="J1280" s="1" t="s">
        <v>27</v>
      </c>
      <c r="K1280" s="1">
        <v>34.08</v>
      </c>
      <c r="L1280" s="1">
        <v>139.52000000000001</v>
      </c>
      <c r="M1280" s="1">
        <v>4.08</v>
      </c>
    </row>
    <row r="1281" spans="1:17">
      <c r="A1281" s="1">
        <v>2003</v>
      </c>
      <c r="B1281" s="1" t="s">
        <v>14674</v>
      </c>
      <c r="C1281" s="1" t="s">
        <v>15115</v>
      </c>
      <c r="D1281" s="1" t="s">
        <v>14473</v>
      </c>
      <c r="G1281" s="1" t="s">
        <v>15</v>
      </c>
      <c r="H1281" s="1" t="s">
        <v>16</v>
      </c>
      <c r="I1281" s="1" t="s">
        <v>17</v>
      </c>
      <c r="J1281" s="1" t="s">
        <v>27</v>
      </c>
      <c r="K1281" s="1">
        <v>34.08</v>
      </c>
      <c r="L1281" s="1">
        <v>139.53</v>
      </c>
      <c r="M1281" s="1">
        <v>4.08</v>
      </c>
    </row>
    <row r="1282" spans="1:17">
      <c r="A1282" s="1">
        <v>2003</v>
      </c>
      <c r="B1282" s="1" t="s">
        <v>14674</v>
      </c>
      <c r="C1282" s="1" t="s">
        <v>15116</v>
      </c>
      <c r="D1282" s="1" t="s">
        <v>14473</v>
      </c>
      <c r="G1282" s="1" t="s">
        <v>15</v>
      </c>
      <c r="H1282" s="1" t="s">
        <v>16</v>
      </c>
      <c r="I1282" s="1" t="s">
        <v>17</v>
      </c>
      <c r="J1282" s="1" t="s">
        <v>27</v>
      </c>
      <c r="K1282" s="1">
        <v>34.08</v>
      </c>
      <c r="L1282" s="1">
        <v>139.52000000000001</v>
      </c>
      <c r="M1282" s="1">
        <v>4.08</v>
      </c>
    </row>
    <row r="1283" spans="1:17">
      <c r="A1283" s="1">
        <v>2003</v>
      </c>
      <c r="B1283" s="1" t="s">
        <v>14674</v>
      </c>
      <c r="C1283" s="1" t="s">
        <v>15117</v>
      </c>
      <c r="D1283" s="1" t="s">
        <v>14473</v>
      </c>
      <c r="G1283" s="1" t="s">
        <v>15</v>
      </c>
      <c r="H1283" s="1" t="s">
        <v>16</v>
      </c>
      <c r="I1283" s="1" t="s">
        <v>17</v>
      </c>
      <c r="J1283" s="1" t="s">
        <v>27</v>
      </c>
      <c r="K1283" s="1">
        <v>34.08</v>
      </c>
      <c r="L1283" s="1">
        <v>139.52000000000001</v>
      </c>
      <c r="M1283" s="1">
        <v>4.08</v>
      </c>
    </row>
    <row r="1284" spans="1:17">
      <c r="A1284" s="1">
        <v>2003</v>
      </c>
      <c r="B1284" s="1" t="s">
        <v>14674</v>
      </c>
      <c r="C1284" s="1" t="s">
        <v>15118</v>
      </c>
      <c r="D1284" s="1" t="s">
        <v>14473</v>
      </c>
      <c r="G1284" s="1" t="s">
        <v>15</v>
      </c>
      <c r="H1284" s="1" t="s">
        <v>16</v>
      </c>
      <c r="I1284" s="1" t="s">
        <v>17</v>
      </c>
      <c r="J1284" s="1" t="s">
        <v>27</v>
      </c>
      <c r="K1284" s="1">
        <v>34.15</v>
      </c>
      <c r="L1284" s="1">
        <v>139.55000000000001</v>
      </c>
      <c r="M1284" s="1">
        <v>4.08</v>
      </c>
    </row>
    <row r="1285" spans="1:17">
      <c r="A1285" s="1">
        <v>2003</v>
      </c>
      <c r="B1285" s="1" t="s">
        <v>14674</v>
      </c>
      <c r="C1285" s="1" t="s">
        <v>14995</v>
      </c>
      <c r="D1285" s="1" t="s">
        <v>14473</v>
      </c>
      <c r="G1285" s="1" t="s">
        <v>15</v>
      </c>
      <c r="H1285" s="1" t="s">
        <v>16</v>
      </c>
      <c r="I1285" s="1" t="s">
        <v>17</v>
      </c>
      <c r="J1285" s="1" t="s">
        <v>27</v>
      </c>
      <c r="K1285" s="1">
        <v>34.15</v>
      </c>
      <c r="L1285" s="1">
        <v>139.55000000000001</v>
      </c>
      <c r="M1285" s="1">
        <v>4.08</v>
      </c>
    </row>
    <row r="1286" spans="1:17">
      <c r="A1286" s="1">
        <v>1937</v>
      </c>
      <c r="B1286" s="1" t="s">
        <v>13932</v>
      </c>
      <c r="C1286" s="1" t="s">
        <v>4015</v>
      </c>
      <c r="D1286" s="1" t="s">
        <v>13921</v>
      </c>
      <c r="G1286" s="1" t="s">
        <v>15</v>
      </c>
      <c r="H1286" s="1" t="s">
        <v>16</v>
      </c>
      <c r="I1286" s="1" t="s">
        <v>17</v>
      </c>
      <c r="J1286" s="1" t="s">
        <v>47</v>
      </c>
      <c r="K1286" s="1">
        <v>34.5</v>
      </c>
      <c r="L1286" s="1">
        <v>138.69999999999999</v>
      </c>
      <c r="M1286" s="1">
        <v>4.08</v>
      </c>
    </row>
    <row r="1287" spans="1:17">
      <c r="A1287" s="1">
        <v>1985</v>
      </c>
      <c r="B1287" s="1" t="s">
        <v>14133</v>
      </c>
      <c r="C1287" s="1" t="s">
        <v>15119</v>
      </c>
      <c r="D1287" s="1" t="s">
        <v>15120</v>
      </c>
      <c r="G1287" s="1" t="s">
        <v>15</v>
      </c>
      <c r="H1287" s="1" t="s">
        <v>16</v>
      </c>
      <c r="I1287" s="1" t="s">
        <v>17</v>
      </c>
      <c r="J1287" s="1" t="s">
        <v>14536</v>
      </c>
      <c r="K1287" s="1">
        <v>34</v>
      </c>
      <c r="L1287" s="1">
        <v>138.5</v>
      </c>
      <c r="M1287" s="1">
        <v>4.08</v>
      </c>
      <c r="O1287" s="1">
        <v>26.2</v>
      </c>
    </row>
    <row r="1288" spans="1:17">
      <c r="A1288" s="1">
        <v>1985</v>
      </c>
      <c r="B1288" s="1" t="s">
        <v>14133</v>
      </c>
      <c r="C1288" s="1" t="s">
        <v>15121</v>
      </c>
      <c r="D1288" s="1" t="s">
        <v>14822</v>
      </c>
      <c r="G1288" s="1" t="s">
        <v>15</v>
      </c>
      <c r="H1288" s="1" t="s">
        <v>16</v>
      </c>
      <c r="I1288" s="1" t="s">
        <v>17</v>
      </c>
      <c r="J1288" s="1" t="s">
        <v>15122</v>
      </c>
      <c r="K1288" s="1">
        <v>34.799999999999997</v>
      </c>
      <c r="L1288" s="1">
        <v>139.02000000000001</v>
      </c>
      <c r="M1288" s="1">
        <v>4.08</v>
      </c>
      <c r="O1288" s="1">
        <v>22.3</v>
      </c>
    </row>
    <row r="1289" spans="1:17">
      <c r="A1289" s="1">
        <v>1976</v>
      </c>
      <c r="B1289" s="1" t="s">
        <v>15064</v>
      </c>
      <c r="C1289" s="1" t="s">
        <v>15123</v>
      </c>
      <c r="D1289" s="1" t="s">
        <v>14128</v>
      </c>
      <c r="G1289" s="1" t="s">
        <v>15</v>
      </c>
      <c r="H1289" s="1" t="s">
        <v>16</v>
      </c>
      <c r="I1289" s="1" t="s">
        <v>17</v>
      </c>
      <c r="J1289" s="1" t="s">
        <v>69</v>
      </c>
      <c r="K1289" s="1">
        <v>34.75</v>
      </c>
      <c r="L1289" s="1">
        <v>139.41999999999999</v>
      </c>
      <c r="M1289" s="1">
        <v>4.08</v>
      </c>
    </row>
    <row r="1290" spans="1:17">
      <c r="A1290" s="1">
        <v>1937</v>
      </c>
      <c r="B1290" s="1" t="s">
        <v>13932</v>
      </c>
      <c r="C1290" s="1" t="s">
        <v>4237</v>
      </c>
      <c r="D1290" s="1" t="s">
        <v>14547</v>
      </c>
      <c r="G1290" s="1" t="s">
        <v>15</v>
      </c>
      <c r="H1290" s="1" t="s">
        <v>16</v>
      </c>
      <c r="I1290" s="1" t="s">
        <v>17</v>
      </c>
      <c r="J1290" s="1" t="s">
        <v>69</v>
      </c>
      <c r="K1290" s="1">
        <v>34.92</v>
      </c>
      <c r="L1290" s="1">
        <v>139.12</v>
      </c>
      <c r="M1290" s="1">
        <v>4.08</v>
      </c>
    </row>
    <row r="1291" spans="1:17">
      <c r="A1291" s="1">
        <v>2007</v>
      </c>
      <c r="B1291" s="1" t="s">
        <v>14678</v>
      </c>
      <c r="C1291" s="1" t="s">
        <v>3668</v>
      </c>
      <c r="D1291" s="1" t="s">
        <v>14102</v>
      </c>
      <c r="G1291" s="1" t="s">
        <v>15</v>
      </c>
      <c r="H1291" s="1" t="s">
        <v>16</v>
      </c>
      <c r="I1291" s="1" t="s">
        <v>17</v>
      </c>
      <c r="J1291" s="1" t="s">
        <v>69</v>
      </c>
      <c r="K1291" s="1">
        <v>30.47</v>
      </c>
      <c r="L1291" s="1">
        <v>140.30000000000001</v>
      </c>
      <c r="M1291" s="1">
        <v>4.08</v>
      </c>
    </row>
    <row r="1292" spans="1:17">
      <c r="A1292" s="1">
        <v>1992</v>
      </c>
      <c r="B1292" s="1" t="s">
        <v>14196</v>
      </c>
      <c r="C1292" s="1" t="s">
        <v>15124</v>
      </c>
      <c r="D1292" s="1" t="s">
        <v>14198</v>
      </c>
      <c r="G1292" s="1" t="s">
        <v>322</v>
      </c>
      <c r="H1292" s="1" t="s">
        <v>323</v>
      </c>
      <c r="I1292" s="1" t="s">
        <v>17</v>
      </c>
      <c r="J1292" s="1" t="s">
        <v>69</v>
      </c>
      <c r="K1292" s="1">
        <v>29.5</v>
      </c>
      <c r="L1292" s="1">
        <v>139.5</v>
      </c>
      <c r="M1292" s="1">
        <v>4.08</v>
      </c>
      <c r="Q1292" s="1">
        <v>0.51308200000000004</v>
      </c>
    </row>
    <row r="1293" spans="1:17">
      <c r="A1293" s="1">
        <v>2006</v>
      </c>
      <c r="B1293" s="1" t="s">
        <v>14717</v>
      </c>
      <c r="C1293" s="1" t="s">
        <v>15125</v>
      </c>
      <c r="D1293" s="1" t="s">
        <v>14473</v>
      </c>
      <c r="G1293" s="1" t="s">
        <v>15</v>
      </c>
      <c r="H1293" s="1" t="s">
        <v>16</v>
      </c>
      <c r="I1293" s="1" t="s">
        <v>17</v>
      </c>
      <c r="J1293" s="1" t="s">
        <v>59</v>
      </c>
      <c r="K1293" s="1">
        <v>34.08</v>
      </c>
      <c r="L1293" s="1">
        <v>139.52000000000001</v>
      </c>
      <c r="M1293" s="1">
        <v>4.08</v>
      </c>
    </row>
    <row r="1294" spans="1:17">
      <c r="A1294" s="1">
        <v>2006</v>
      </c>
      <c r="B1294" s="1" t="s">
        <v>13960</v>
      </c>
      <c r="C1294" s="1" t="s">
        <v>3900</v>
      </c>
      <c r="D1294" s="1" t="s">
        <v>13947</v>
      </c>
      <c r="G1294" s="1" t="s">
        <v>350</v>
      </c>
      <c r="H1294" s="1" t="s">
        <v>16</v>
      </c>
      <c r="I1294" s="1" t="s">
        <v>17</v>
      </c>
      <c r="J1294" s="1" t="s">
        <v>25</v>
      </c>
      <c r="K1294" s="1">
        <v>35.22</v>
      </c>
      <c r="L1294" s="1">
        <v>139.02000000000001</v>
      </c>
      <c r="M1294" s="1">
        <v>4.09</v>
      </c>
    </row>
    <row r="1295" spans="1:17">
      <c r="A1295" s="1">
        <v>1989</v>
      </c>
      <c r="B1295" s="1" t="s">
        <v>14463</v>
      </c>
      <c r="C1295" s="1" t="s">
        <v>15126</v>
      </c>
      <c r="D1295" s="1" t="s">
        <v>14509</v>
      </c>
      <c r="G1295" s="1" t="s">
        <v>15</v>
      </c>
      <c r="H1295" s="1" t="s">
        <v>16</v>
      </c>
      <c r="I1295" s="1" t="s">
        <v>17</v>
      </c>
      <c r="J1295" s="1" t="s">
        <v>231</v>
      </c>
      <c r="K1295" s="1">
        <v>35</v>
      </c>
      <c r="L1295" s="1">
        <v>138.80000000000001</v>
      </c>
      <c r="M1295" s="1">
        <v>4.09</v>
      </c>
    </row>
    <row r="1296" spans="1:17">
      <c r="A1296" s="1">
        <v>1986</v>
      </c>
      <c r="B1296" s="1" t="s">
        <v>15099</v>
      </c>
      <c r="C1296" s="1" t="s">
        <v>867</v>
      </c>
      <c r="D1296" s="1" t="s">
        <v>14473</v>
      </c>
      <c r="G1296" s="1" t="s">
        <v>15</v>
      </c>
      <c r="H1296" s="1" t="s">
        <v>16</v>
      </c>
      <c r="I1296" s="1" t="s">
        <v>17</v>
      </c>
      <c r="J1296" s="1" t="s">
        <v>782</v>
      </c>
      <c r="K1296" s="1">
        <v>34.1</v>
      </c>
      <c r="L1296" s="1">
        <v>139.5</v>
      </c>
      <c r="M1296" s="1">
        <v>4.09</v>
      </c>
    </row>
    <row r="1297" spans="1:17">
      <c r="A1297" s="1">
        <v>1992</v>
      </c>
      <c r="B1297" s="1" t="s">
        <v>13922</v>
      </c>
      <c r="C1297" s="1" t="s">
        <v>15127</v>
      </c>
      <c r="D1297" s="1" t="s">
        <v>13924</v>
      </c>
      <c r="E1297" s="1">
        <v>-3082.4</v>
      </c>
      <c r="F1297" s="1">
        <v>-3082.4</v>
      </c>
      <c r="G1297" s="1" t="s">
        <v>350</v>
      </c>
      <c r="H1297" s="1" t="s">
        <v>323</v>
      </c>
      <c r="I1297" s="1" t="s">
        <v>17</v>
      </c>
      <c r="J1297" s="1" t="s">
        <v>47</v>
      </c>
      <c r="K1297" s="1">
        <v>31.875</v>
      </c>
      <c r="L1297" s="1">
        <v>141.22669999999999</v>
      </c>
      <c r="M1297" s="1">
        <v>4.09</v>
      </c>
    </row>
    <row r="1298" spans="1:17">
      <c r="A1298" s="1">
        <v>2002</v>
      </c>
      <c r="B1298" s="1" t="s">
        <v>14918</v>
      </c>
      <c r="C1298" s="1" t="s">
        <v>15128</v>
      </c>
      <c r="D1298" s="1" t="s">
        <v>14473</v>
      </c>
      <c r="G1298" s="1" t="s">
        <v>15</v>
      </c>
      <c r="H1298" s="1" t="s">
        <v>16</v>
      </c>
      <c r="I1298" s="1" t="s">
        <v>17</v>
      </c>
      <c r="J1298" s="1" t="s">
        <v>69</v>
      </c>
      <c r="K1298" s="1">
        <v>34.1</v>
      </c>
      <c r="L1298" s="1">
        <v>139.5</v>
      </c>
      <c r="M1298" s="1">
        <v>4.0999999999999996</v>
      </c>
      <c r="O1298" s="1">
        <v>47</v>
      </c>
    </row>
    <row r="1299" spans="1:17">
      <c r="A1299" s="1">
        <v>2002</v>
      </c>
      <c r="B1299" s="1" t="s">
        <v>14918</v>
      </c>
      <c r="C1299" s="1" t="s">
        <v>15129</v>
      </c>
      <c r="D1299" s="1" t="s">
        <v>14473</v>
      </c>
      <c r="G1299" s="1" t="s">
        <v>15</v>
      </c>
      <c r="H1299" s="1" t="s">
        <v>16</v>
      </c>
      <c r="I1299" s="1" t="s">
        <v>17</v>
      </c>
      <c r="J1299" s="1" t="s">
        <v>69</v>
      </c>
      <c r="K1299" s="1">
        <v>34.1</v>
      </c>
      <c r="L1299" s="1">
        <v>139.5</v>
      </c>
      <c r="M1299" s="1">
        <v>4.0999999999999996</v>
      </c>
      <c r="O1299" s="1">
        <v>74</v>
      </c>
    </row>
    <row r="1300" spans="1:17">
      <c r="A1300" s="1">
        <v>2002</v>
      </c>
      <c r="B1300" s="1" t="s">
        <v>14918</v>
      </c>
      <c r="C1300" s="1" t="s">
        <v>15130</v>
      </c>
      <c r="D1300" s="1" t="s">
        <v>14473</v>
      </c>
      <c r="G1300" s="1" t="s">
        <v>15</v>
      </c>
      <c r="H1300" s="1" t="s">
        <v>16</v>
      </c>
      <c r="I1300" s="1" t="s">
        <v>17</v>
      </c>
      <c r="J1300" s="1" t="s">
        <v>69</v>
      </c>
      <c r="K1300" s="1">
        <v>34.1</v>
      </c>
      <c r="L1300" s="1">
        <v>139.5</v>
      </c>
      <c r="M1300" s="1">
        <v>4.0999999999999996</v>
      </c>
      <c r="O1300" s="1">
        <v>30</v>
      </c>
    </row>
    <row r="1301" spans="1:17">
      <c r="A1301" s="1">
        <v>2002</v>
      </c>
      <c r="B1301" s="1" t="s">
        <v>14918</v>
      </c>
      <c r="C1301" s="1" t="s">
        <v>15131</v>
      </c>
      <c r="D1301" s="1" t="s">
        <v>14473</v>
      </c>
      <c r="G1301" s="1" t="s">
        <v>15</v>
      </c>
      <c r="H1301" s="1" t="s">
        <v>16</v>
      </c>
      <c r="I1301" s="1" t="s">
        <v>17</v>
      </c>
      <c r="J1301" s="1" t="s">
        <v>69</v>
      </c>
      <c r="K1301" s="1">
        <v>34.1</v>
      </c>
      <c r="L1301" s="1">
        <v>139.5</v>
      </c>
      <c r="M1301" s="1">
        <v>4.0999999999999996</v>
      </c>
      <c r="O1301" s="1">
        <v>30</v>
      </c>
    </row>
    <row r="1302" spans="1:17">
      <c r="A1302" s="1">
        <v>2002</v>
      </c>
      <c r="B1302" s="1" t="s">
        <v>14556</v>
      </c>
      <c r="C1302" s="1" t="s">
        <v>3899</v>
      </c>
      <c r="D1302" s="1" t="s">
        <v>14557</v>
      </c>
      <c r="G1302" s="1" t="s">
        <v>15</v>
      </c>
      <c r="H1302" s="1" t="s">
        <v>16</v>
      </c>
      <c r="I1302" s="1" t="s">
        <v>17</v>
      </c>
      <c r="J1302" s="1" t="s">
        <v>25</v>
      </c>
      <c r="K1302" s="1">
        <v>33.130000000000003</v>
      </c>
      <c r="L1302" s="1">
        <v>139.77000000000001</v>
      </c>
      <c r="M1302" s="1">
        <v>4.0999999999999996</v>
      </c>
    </row>
    <row r="1303" spans="1:17">
      <c r="A1303" s="1">
        <v>2003</v>
      </c>
      <c r="B1303" s="1" t="s">
        <v>14674</v>
      </c>
      <c r="C1303" s="1" t="s">
        <v>15132</v>
      </c>
      <c r="D1303" s="1" t="s">
        <v>14473</v>
      </c>
      <c r="G1303" s="1" t="s">
        <v>15</v>
      </c>
      <c r="H1303" s="1" t="s">
        <v>16</v>
      </c>
      <c r="I1303" s="1" t="s">
        <v>17</v>
      </c>
      <c r="J1303" s="1" t="s">
        <v>27</v>
      </c>
      <c r="K1303" s="1">
        <v>34.08</v>
      </c>
      <c r="L1303" s="1">
        <v>139.52000000000001</v>
      </c>
      <c r="M1303" s="1">
        <v>4.0999999999999996</v>
      </c>
    </row>
    <row r="1304" spans="1:17">
      <c r="A1304" s="1">
        <v>2003</v>
      </c>
      <c r="B1304" s="1" t="s">
        <v>14674</v>
      </c>
      <c r="C1304" s="1" t="s">
        <v>15133</v>
      </c>
      <c r="D1304" s="1" t="s">
        <v>14473</v>
      </c>
      <c r="G1304" s="1" t="s">
        <v>15</v>
      </c>
      <c r="H1304" s="1" t="s">
        <v>16</v>
      </c>
      <c r="I1304" s="1" t="s">
        <v>17</v>
      </c>
      <c r="J1304" s="1" t="s">
        <v>27</v>
      </c>
      <c r="K1304" s="1">
        <v>34.08</v>
      </c>
      <c r="L1304" s="1">
        <v>139.52000000000001</v>
      </c>
      <c r="M1304" s="1">
        <v>4.0999999999999996</v>
      </c>
    </row>
    <row r="1305" spans="1:17">
      <c r="A1305" s="1">
        <v>2003</v>
      </c>
      <c r="B1305" s="1" t="s">
        <v>14777</v>
      </c>
      <c r="C1305" s="1" t="s">
        <v>15134</v>
      </c>
      <c r="D1305" s="1" t="s">
        <v>14473</v>
      </c>
      <c r="G1305" s="1" t="s">
        <v>15</v>
      </c>
      <c r="H1305" s="1" t="s">
        <v>16</v>
      </c>
      <c r="I1305" s="1" t="s">
        <v>17</v>
      </c>
      <c r="J1305" s="1" t="s">
        <v>25</v>
      </c>
      <c r="K1305" s="1">
        <v>34.08</v>
      </c>
      <c r="L1305" s="1">
        <v>139.52000000000001</v>
      </c>
      <c r="M1305" s="1">
        <v>4.0999999999999996</v>
      </c>
      <c r="Q1305" s="1">
        <v>0.51307999999999998</v>
      </c>
    </row>
    <row r="1306" spans="1:17">
      <c r="A1306" s="1">
        <v>2005</v>
      </c>
      <c r="B1306" s="1" t="s">
        <v>14572</v>
      </c>
      <c r="C1306" s="1" t="s">
        <v>15135</v>
      </c>
      <c r="D1306" s="1" t="s">
        <v>14039</v>
      </c>
      <c r="E1306" s="1">
        <v>-300</v>
      </c>
      <c r="F1306" s="1">
        <v>-950</v>
      </c>
      <c r="G1306" s="1" t="s">
        <v>14308</v>
      </c>
      <c r="H1306" s="1" t="s">
        <v>323</v>
      </c>
      <c r="I1306" s="1" t="s">
        <v>17</v>
      </c>
      <c r="J1306" s="1" t="s">
        <v>69</v>
      </c>
      <c r="K1306" s="1">
        <v>31.5</v>
      </c>
      <c r="L1306" s="1">
        <v>140</v>
      </c>
      <c r="M1306" s="1">
        <v>4.0999999999999996</v>
      </c>
    </row>
    <row r="1307" spans="1:17">
      <c r="A1307" s="1">
        <v>2008</v>
      </c>
      <c r="B1307" s="1" t="s">
        <v>14056</v>
      </c>
      <c r="C1307" s="1" t="s">
        <v>15136</v>
      </c>
      <c r="D1307" s="1" t="s">
        <v>14058</v>
      </c>
      <c r="E1307" s="1">
        <v>-411</v>
      </c>
      <c r="F1307" s="1">
        <v>-411</v>
      </c>
      <c r="G1307" s="1" t="s">
        <v>322</v>
      </c>
      <c r="H1307" s="1" t="s">
        <v>323</v>
      </c>
      <c r="I1307" s="1" t="s">
        <v>17</v>
      </c>
      <c r="J1307" s="1" t="s">
        <v>27</v>
      </c>
      <c r="K1307" s="1">
        <v>33.171999999999997</v>
      </c>
      <c r="L1307" s="1">
        <v>139.78299999999999</v>
      </c>
      <c r="M1307" s="1">
        <v>4.0999999999999996</v>
      </c>
    </row>
    <row r="1308" spans="1:17">
      <c r="A1308" s="1">
        <v>1998</v>
      </c>
      <c r="B1308" s="1" t="s">
        <v>13941</v>
      </c>
      <c r="C1308" s="1" t="s">
        <v>15137</v>
      </c>
      <c r="D1308" s="1" t="s">
        <v>14058</v>
      </c>
      <c r="G1308" s="1" t="s">
        <v>15</v>
      </c>
      <c r="H1308" s="1" t="s">
        <v>16</v>
      </c>
      <c r="I1308" s="1" t="s">
        <v>17</v>
      </c>
      <c r="J1308" s="1" t="s">
        <v>782</v>
      </c>
      <c r="K1308" s="1">
        <v>33.049999999999997</v>
      </c>
      <c r="L1308" s="1">
        <v>139.9</v>
      </c>
      <c r="M1308" s="1">
        <v>4.0999999999999996</v>
      </c>
      <c r="O1308" s="1">
        <v>38</v>
      </c>
      <c r="Q1308" s="1">
        <v>0.51309499999999997</v>
      </c>
    </row>
    <row r="1309" spans="1:17">
      <c r="A1309" s="1">
        <v>2008</v>
      </c>
      <c r="B1309" s="1" t="s">
        <v>14056</v>
      </c>
      <c r="C1309" s="1" t="s">
        <v>15138</v>
      </c>
      <c r="D1309" s="1" t="s">
        <v>14058</v>
      </c>
      <c r="E1309" s="1">
        <v>-411</v>
      </c>
      <c r="F1309" s="1">
        <v>-411</v>
      </c>
      <c r="G1309" s="1" t="s">
        <v>322</v>
      </c>
      <c r="H1309" s="1" t="s">
        <v>323</v>
      </c>
      <c r="I1309" s="1" t="s">
        <v>17</v>
      </c>
      <c r="J1309" s="1" t="s">
        <v>27</v>
      </c>
      <c r="K1309" s="1">
        <v>33.171999999999997</v>
      </c>
      <c r="L1309" s="1">
        <v>139.78299999999999</v>
      </c>
      <c r="M1309" s="1">
        <v>4.0999999999999996</v>
      </c>
    </row>
    <row r="1310" spans="1:17">
      <c r="A1310" s="1">
        <v>2005</v>
      </c>
      <c r="B1310" s="1" t="s">
        <v>15030</v>
      </c>
      <c r="C1310" s="1" t="s">
        <v>15139</v>
      </c>
      <c r="D1310" s="1" t="s">
        <v>14473</v>
      </c>
      <c r="G1310" s="1" t="s">
        <v>322</v>
      </c>
      <c r="H1310" s="1" t="s">
        <v>16</v>
      </c>
      <c r="I1310" s="1" t="s">
        <v>17</v>
      </c>
      <c r="J1310" s="1" t="s">
        <v>47</v>
      </c>
      <c r="K1310" s="1">
        <v>34.0839</v>
      </c>
      <c r="L1310" s="1">
        <v>139.46690000000001</v>
      </c>
      <c r="M1310" s="1">
        <v>4.0999999999999996</v>
      </c>
    </row>
    <row r="1311" spans="1:17">
      <c r="A1311" s="1">
        <v>1998</v>
      </c>
      <c r="B1311" s="1" t="s">
        <v>13941</v>
      </c>
      <c r="C1311" s="1" t="s">
        <v>15140</v>
      </c>
      <c r="D1311" s="1" t="s">
        <v>14102</v>
      </c>
      <c r="G1311" s="1" t="s">
        <v>15</v>
      </c>
      <c r="H1311" s="1" t="s">
        <v>16</v>
      </c>
      <c r="I1311" s="1" t="s">
        <v>17</v>
      </c>
      <c r="J1311" s="1" t="s">
        <v>47</v>
      </c>
      <c r="K1311" s="1">
        <v>30.47</v>
      </c>
      <c r="L1311" s="1">
        <v>140.30000000000001</v>
      </c>
      <c r="M1311" s="1">
        <v>4.1050000000000004</v>
      </c>
      <c r="O1311" s="1">
        <v>34</v>
      </c>
      <c r="Q1311" s="1">
        <v>0.51311099999999998</v>
      </c>
    </row>
    <row r="1312" spans="1:17">
      <c r="A1312" s="1">
        <v>1992</v>
      </c>
      <c r="B1312" s="1" t="s">
        <v>14325</v>
      </c>
      <c r="C1312" s="1" t="s">
        <v>122</v>
      </c>
      <c r="D1312" s="1" t="s">
        <v>15141</v>
      </c>
      <c r="G1312" s="1" t="s">
        <v>15</v>
      </c>
      <c r="H1312" s="1" t="s">
        <v>16</v>
      </c>
      <c r="I1312" s="1" t="s">
        <v>17</v>
      </c>
      <c r="J1312" s="1" t="s">
        <v>231</v>
      </c>
      <c r="K1312" s="1">
        <v>32.43</v>
      </c>
      <c r="L1312" s="1">
        <v>139.75</v>
      </c>
      <c r="M1312" s="1">
        <v>4.1100000000000003</v>
      </c>
    </row>
    <row r="1313" spans="1:15">
      <c r="A1313" s="1">
        <v>2003</v>
      </c>
      <c r="B1313" s="1" t="s">
        <v>14674</v>
      </c>
      <c r="C1313" s="1" t="s">
        <v>15142</v>
      </c>
      <c r="D1313" s="1" t="s">
        <v>14473</v>
      </c>
      <c r="G1313" s="1" t="s">
        <v>15</v>
      </c>
      <c r="H1313" s="1" t="s">
        <v>16</v>
      </c>
      <c r="I1313" s="1" t="s">
        <v>17</v>
      </c>
      <c r="J1313" s="1" t="s">
        <v>27</v>
      </c>
      <c r="K1313" s="1">
        <v>34.08</v>
      </c>
      <c r="L1313" s="1">
        <v>139.52000000000001</v>
      </c>
      <c r="M1313" s="1">
        <v>4.1100000000000003</v>
      </c>
    </row>
    <row r="1314" spans="1:15">
      <c r="A1314" s="1">
        <v>1978</v>
      </c>
      <c r="B1314" s="1" t="s">
        <v>7772</v>
      </c>
      <c r="C1314" s="1" t="s">
        <v>1054</v>
      </c>
      <c r="D1314" s="1" t="s">
        <v>14401</v>
      </c>
      <c r="G1314" s="1" t="s">
        <v>15</v>
      </c>
      <c r="H1314" s="1" t="s">
        <v>16</v>
      </c>
      <c r="I1314" s="1" t="s">
        <v>17</v>
      </c>
      <c r="J1314" s="1" t="s">
        <v>388</v>
      </c>
      <c r="K1314" s="1">
        <v>26.63</v>
      </c>
      <c r="L1314" s="1">
        <v>142</v>
      </c>
      <c r="M1314" s="1">
        <v>4.1100000000000003</v>
      </c>
    </row>
    <row r="1315" spans="1:15">
      <c r="A1315" s="1">
        <v>1985</v>
      </c>
      <c r="B1315" s="1" t="s">
        <v>14133</v>
      </c>
      <c r="C1315" s="1" t="s">
        <v>3809</v>
      </c>
      <c r="D1315" s="1" t="s">
        <v>15143</v>
      </c>
      <c r="G1315" s="1" t="s">
        <v>15</v>
      </c>
      <c r="H1315" s="1" t="s">
        <v>16</v>
      </c>
      <c r="I1315" s="1" t="s">
        <v>17</v>
      </c>
      <c r="J1315" s="1" t="s">
        <v>7766</v>
      </c>
      <c r="K1315" s="1">
        <v>34</v>
      </c>
      <c r="L1315" s="1">
        <v>138.5</v>
      </c>
      <c r="M1315" s="1">
        <v>4.1100000000000003</v>
      </c>
      <c r="O1315" s="1">
        <v>26.4</v>
      </c>
    </row>
    <row r="1316" spans="1:15">
      <c r="A1316" s="1">
        <v>1996</v>
      </c>
      <c r="B1316" s="1" t="s">
        <v>14735</v>
      </c>
      <c r="C1316" s="1" t="s">
        <v>14914</v>
      </c>
      <c r="D1316" s="1" t="s">
        <v>15144</v>
      </c>
      <c r="G1316" s="1" t="s">
        <v>15</v>
      </c>
      <c r="H1316" s="1" t="s">
        <v>16</v>
      </c>
      <c r="I1316" s="1" t="s">
        <v>17</v>
      </c>
      <c r="J1316" s="1" t="s">
        <v>25</v>
      </c>
      <c r="K1316" s="1">
        <v>34.08</v>
      </c>
      <c r="L1316" s="1">
        <v>139.52000000000001</v>
      </c>
      <c r="M1316" s="1">
        <v>4.1100000000000003</v>
      </c>
      <c r="O1316" s="1">
        <v>33.700000000000003</v>
      </c>
    </row>
    <row r="1317" spans="1:15">
      <c r="A1317" s="1">
        <v>2006</v>
      </c>
      <c r="B1317" s="1" t="s">
        <v>13960</v>
      </c>
      <c r="C1317" s="1" t="s">
        <v>4869</v>
      </c>
      <c r="D1317" s="1" t="s">
        <v>13947</v>
      </c>
      <c r="G1317" s="1" t="s">
        <v>350</v>
      </c>
      <c r="H1317" s="1" t="s">
        <v>16</v>
      </c>
      <c r="I1317" s="1" t="s">
        <v>17</v>
      </c>
      <c r="J1317" s="1" t="s">
        <v>25</v>
      </c>
      <c r="K1317" s="1">
        <v>35.22</v>
      </c>
      <c r="L1317" s="1">
        <v>139.02000000000001</v>
      </c>
      <c r="M1317" s="1">
        <v>4.12</v>
      </c>
    </row>
    <row r="1318" spans="1:15">
      <c r="A1318" s="1">
        <v>2003</v>
      </c>
      <c r="B1318" s="1" t="s">
        <v>14674</v>
      </c>
      <c r="C1318" s="1" t="s">
        <v>15145</v>
      </c>
      <c r="D1318" s="1" t="s">
        <v>14473</v>
      </c>
      <c r="G1318" s="1" t="s">
        <v>15</v>
      </c>
      <c r="H1318" s="1" t="s">
        <v>16</v>
      </c>
      <c r="I1318" s="1" t="s">
        <v>17</v>
      </c>
      <c r="J1318" s="1" t="s">
        <v>27</v>
      </c>
      <c r="K1318" s="1">
        <v>34.08</v>
      </c>
      <c r="L1318" s="1">
        <v>139.52000000000001</v>
      </c>
      <c r="M1318" s="1">
        <v>4.12</v>
      </c>
    </row>
    <row r="1319" spans="1:15">
      <c r="A1319" s="1">
        <v>2003</v>
      </c>
      <c r="B1319" s="1" t="s">
        <v>14674</v>
      </c>
      <c r="C1319" s="1" t="s">
        <v>15146</v>
      </c>
      <c r="D1319" s="1" t="s">
        <v>14473</v>
      </c>
      <c r="G1319" s="1" t="s">
        <v>15</v>
      </c>
      <c r="H1319" s="1" t="s">
        <v>16</v>
      </c>
      <c r="I1319" s="1" t="s">
        <v>17</v>
      </c>
      <c r="J1319" s="1" t="s">
        <v>27</v>
      </c>
      <c r="K1319" s="1">
        <v>34.08</v>
      </c>
      <c r="L1319" s="1">
        <v>139.52000000000001</v>
      </c>
      <c r="M1319" s="1">
        <v>4.12</v>
      </c>
    </row>
    <row r="1320" spans="1:15">
      <c r="A1320" s="1">
        <v>2003</v>
      </c>
      <c r="B1320" s="1" t="s">
        <v>14674</v>
      </c>
      <c r="C1320" s="1" t="s">
        <v>15147</v>
      </c>
      <c r="D1320" s="1" t="s">
        <v>14473</v>
      </c>
      <c r="G1320" s="1" t="s">
        <v>15</v>
      </c>
      <c r="H1320" s="1" t="s">
        <v>16</v>
      </c>
      <c r="I1320" s="1" t="s">
        <v>17</v>
      </c>
      <c r="J1320" s="1" t="s">
        <v>27</v>
      </c>
      <c r="K1320" s="1">
        <v>34.08</v>
      </c>
      <c r="L1320" s="1">
        <v>139.52000000000001</v>
      </c>
      <c r="M1320" s="1">
        <v>4.12</v>
      </c>
    </row>
    <row r="1321" spans="1:15">
      <c r="A1321" s="1">
        <v>2009</v>
      </c>
      <c r="B1321" s="1" t="s">
        <v>14204</v>
      </c>
      <c r="C1321" s="1" t="s">
        <v>15148</v>
      </c>
      <c r="D1321" s="1" t="s">
        <v>14206</v>
      </c>
      <c r="G1321" s="1" t="s">
        <v>15</v>
      </c>
      <c r="H1321" s="1" t="s">
        <v>16</v>
      </c>
      <c r="I1321" s="1" t="s">
        <v>17</v>
      </c>
      <c r="J1321" s="1" t="s">
        <v>69</v>
      </c>
      <c r="K1321" s="1">
        <v>25.45</v>
      </c>
      <c r="L1321" s="1">
        <v>141.27000000000001</v>
      </c>
      <c r="M1321" s="1">
        <v>4.12</v>
      </c>
    </row>
    <row r="1322" spans="1:15">
      <c r="A1322" s="1">
        <v>1992</v>
      </c>
      <c r="B1322" s="1" t="s">
        <v>13922</v>
      </c>
      <c r="C1322" s="1" t="s">
        <v>15149</v>
      </c>
      <c r="D1322" s="1" t="s">
        <v>13924</v>
      </c>
      <c r="E1322" s="1">
        <v>-3082.4</v>
      </c>
      <c r="F1322" s="1">
        <v>-3082.4</v>
      </c>
      <c r="G1322" s="1" t="s">
        <v>350</v>
      </c>
      <c r="H1322" s="1" t="s">
        <v>323</v>
      </c>
      <c r="I1322" s="1" t="s">
        <v>17</v>
      </c>
      <c r="J1322" s="1" t="s">
        <v>47</v>
      </c>
      <c r="K1322" s="1">
        <v>31.875</v>
      </c>
      <c r="L1322" s="1">
        <v>141.22669999999999</v>
      </c>
      <c r="M1322" s="1">
        <v>4.12</v>
      </c>
    </row>
    <row r="1323" spans="1:15">
      <c r="A1323" s="1">
        <v>2002</v>
      </c>
      <c r="B1323" s="1" t="s">
        <v>14556</v>
      </c>
      <c r="C1323" s="1" t="s">
        <v>3915</v>
      </c>
      <c r="D1323" s="1" t="s">
        <v>14557</v>
      </c>
      <c r="G1323" s="1" t="s">
        <v>15</v>
      </c>
      <c r="H1323" s="1" t="s">
        <v>16</v>
      </c>
      <c r="I1323" s="1" t="s">
        <v>17</v>
      </c>
      <c r="J1323" s="1" t="s">
        <v>25</v>
      </c>
      <c r="K1323" s="1">
        <v>33.130000000000003</v>
      </c>
      <c r="L1323" s="1">
        <v>139.77000000000001</v>
      </c>
      <c r="M1323" s="1">
        <v>4.13</v>
      </c>
      <c r="O1323" s="1">
        <v>82</v>
      </c>
    </row>
    <row r="1324" spans="1:15">
      <c r="A1324" s="1">
        <v>2003</v>
      </c>
      <c r="B1324" s="1" t="s">
        <v>14674</v>
      </c>
      <c r="C1324" s="1" t="s">
        <v>15150</v>
      </c>
      <c r="D1324" s="1" t="s">
        <v>14473</v>
      </c>
      <c r="G1324" s="1" t="s">
        <v>15</v>
      </c>
      <c r="H1324" s="1" t="s">
        <v>16</v>
      </c>
      <c r="I1324" s="1" t="s">
        <v>17</v>
      </c>
      <c r="J1324" s="1" t="s">
        <v>27</v>
      </c>
      <c r="K1324" s="1">
        <v>34.08</v>
      </c>
      <c r="L1324" s="1">
        <v>139.52000000000001</v>
      </c>
      <c r="M1324" s="1">
        <v>4.13</v>
      </c>
    </row>
    <row r="1325" spans="1:15">
      <c r="A1325" s="1">
        <v>1997</v>
      </c>
      <c r="B1325" s="1" t="s">
        <v>14246</v>
      </c>
      <c r="C1325" s="1" t="s">
        <v>15151</v>
      </c>
      <c r="D1325" s="1" t="s">
        <v>14557</v>
      </c>
      <c r="G1325" s="1" t="s">
        <v>15</v>
      </c>
      <c r="H1325" s="1" t="s">
        <v>16</v>
      </c>
      <c r="I1325" s="1" t="s">
        <v>17</v>
      </c>
      <c r="J1325" s="1" t="s">
        <v>231</v>
      </c>
      <c r="K1325" s="1">
        <v>33.130000000000003</v>
      </c>
      <c r="L1325" s="1">
        <v>139.77000000000001</v>
      </c>
      <c r="M1325" s="1">
        <v>4.13</v>
      </c>
    </row>
    <row r="1326" spans="1:15">
      <c r="A1326" s="1">
        <v>1992</v>
      </c>
      <c r="B1326" s="1" t="s">
        <v>13922</v>
      </c>
      <c r="C1326" s="1" t="s">
        <v>15152</v>
      </c>
      <c r="D1326" s="1" t="s">
        <v>13924</v>
      </c>
      <c r="E1326" s="1">
        <v>-3082.4</v>
      </c>
      <c r="F1326" s="1">
        <v>-3082.4</v>
      </c>
      <c r="G1326" s="1" t="s">
        <v>350</v>
      </c>
      <c r="H1326" s="1" t="s">
        <v>323</v>
      </c>
      <c r="I1326" s="1" t="s">
        <v>17</v>
      </c>
      <c r="J1326" s="1" t="s">
        <v>47</v>
      </c>
      <c r="K1326" s="1">
        <v>31.875</v>
      </c>
      <c r="L1326" s="1">
        <v>141.22669999999999</v>
      </c>
      <c r="M1326" s="1">
        <v>4.13</v>
      </c>
    </row>
    <row r="1327" spans="1:15">
      <c r="A1327" s="1">
        <v>1991</v>
      </c>
      <c r="B1327" s="1" t="s">
        <v>14628</v>
      </c>
      <c r="C1327" s="1" t="s">
        <v>15153</v>
      </c>
      <c r="D1327" s="1" t="s">
        <v>14557</v>
      </c>
      <c r="G1327" s="1" t="s">
        <v>15</v>
      </c>
      <c r="H1327" s="1" t="s">
        <v>16</v>
      </c>
      <c r="I1327" s="1" t="s">
        <v>17</v>
      </c>
      <c r="J1327" s="1" t="s">
        <v>231</v>
      </c>
      <c r="K1327" s="1">
        <v>33.130000000000003</v>
      </c>
      <c r="L1327" s="1">
        <v>139.77000000000001</v>
      </c>
      <c r="M1327" s="1">
        <v>4.13</v>
      </c>
    </row>
    <row r="1328" spans="1:15">
      <c r="A1328" s="1">
        <v>2003</v>
      </c>
      <c r="B1328" s="1" t="s">
        <v>14674</v>
      </c>
      <c r="C1328" s="1" t="s">
        <v>15154</v>
      </c>
      <c r="D1328" s="1" t="s">
        <v>14473</v>
      </c>
      <c r="G1328" s="1" t="s">
        <v>15</v>
      </c>
      <c r="H1328" s="1" t="s">
        <v>16</v>
      </c>
      <c r="I1328" s="1" t="s">
        <v>17</v>
      </c>
      <c r="J1328" s="1" t="s">
        <v>27</v>
      </c>
      <c r="K1328" s="1">
        <v>34.08</v>
      </c>
      <c r="L1328" s="1">
        <v>139.52000000000001</v>
      </c>
      <c r="M1328" s="1">
        <v>4.1399999999999997</v>
      </c>
    </row>
    <row r="1329" spans="1:17">
      <c r="A1329" s="1">
        <v>2003</v>
      </c>
      <c r="B1329" s="1" t="s">
        <v>14674</v>
      </c>
      <c r="C1329" s="1" t="s">
        <v>15155</v>
      </c>
      <c r="D1329" s="1" t="s">
        <v>14473</v>
      </c>
      <c r="G1329" s="1" t="s">
        <v>15</v>
      </c>
      <c r="H1329" s="1" t="s">
        <v>16</v>
      </c>
      <c r="I1329" s="1" t="s">
        <v>17</v>
      </c>
      <c r="J1329" s="1" t="s">
        <v>27</v>
      </c>
      <c r="K1329" s="1">
        <v>34.08</v>
      </c>
      <c r="L1329" s="1">
        <v>139.52000000000001</v>
      </c>
      <c r="M1329" s="1">
        <v>4.1399999999999997</v>
      </c>
    </row>
    <row r="1330" spans="1:17">
      <c r="A1330" s="1">
        <v>1992</v>
      </c>
      <c r="B1330" s="1" t="s">
        <v>14049</v>
      </c>
      <c r="C1330" s="1" t="s">
        <v>15156</v>
      </c>
      <c r="D1330" s="1" t="s">
        <v>14229</v>
      </c>
      <c r="E1330" s="1">
        <v>-705</v>
      </c>
      <c r="F1330" s="1">
        <v>-705</v>
      </c>
      <c r="G1330" s="1" t="s">
        <v>322</v>
      </c>
      <c r="H1330" s="1" t="s">
        <v>323</v>
      </c>
      <c r="I1330" s="1" t="s">
        <v>17</v>
      </c>
      <c r="J1330" s="1" t="s">
        <v>69</v>
      </c>
      <c r="K1330" s="1">
        <v>24.533999999999999</v>
      </c>
      <c r="L1330" s="1">
        <v>141.392</v>
      </c>
      <c r="M1330" s="1">
        <v>4.1399999999999997</v>
      </c>
      <c r="O1330" s="1">
        <v>28</v>
      </c>
    </row>
    <row r="1331" spans="1:17">
      <c r="A1331" s="1">
        <v>2003</v>
      </c>
      <c r="B1331" s="1" t="s">
        <v>14471</v>
      </c>
      <c r="C1331" s="1" t="s">
        <v>15157</v>
      </c>
      <c r="D1331" s="1" t="s">
        <v>14473</v>
      </c>
      <c r="G1331" s="1" t="s">
        <v>15</v>
      </c>
      <c r="H1331" s="1" t="s">
        <v>16</v>
      </c>
      <c r="I1331" s="1" t="s">
        <v>17</v>
      </c>
      <c r="J1331" s="1" t="s">
        <v>59</v>
      </c>
      <c r="K1331" s="1">
        <v>34.08</v>
      </c>
      <c r="L1331" s="1">
        <v>139.52000000000001</v>
      </c>
      <c r="M1331" s="1">
        <v>4.1399999999999997</v>
      </c>
    </row>
    <row r="1332" spans="1:17">
      <c r="A1332" s="1">
        <v>1992</v>
      </c>
      <c r="B1332" s="1" t="s">
        <v>13922</v>
      </c>
      <c r="C1332" s="1" t="s">
        <v>15158</v>
      </c>
      <c r="D1332" s="1" t="s">
        <v>13924</v>
      </c>
      <c r="E1332" s="1">
        <v>-3069.5</v>
      </c>
      <c r="F1332" s="1">
        <v>-3069.5</v>
      </c>
      <c r="G1332" s="1" t="s">
        <v>350</v>
      </c>
      <c r="H1332" s="1" t="s">
        <v>323</v>
      </c>
      <c r="I1332" s="1" t="s">
        <v>17</v>
      </c>
      <c r="J1332" s="1" t="s">
        <v>59</v>
      </c>
      <c r="K1332" s="1">
        <v>31.875</v>
      </c>
      <c r="L1332" s="1">
        <v>141.22669999999999</v>
      </c>
      <c r="M1332" s="1">
        <v>4.1399999999999997</v>
      </c>
    </row>
    <row r="1333" spans="1:17">
      <c r="A1333" s="1">
        <v>2008</v>
      </c>
      <c r="B1333" s="1" t="s">
        <v>14056</v>
      </c>
      <c r="C1333" s="1" t="s">
        <v>15159</v>
      </c>
      <c r="D1333" s="1" t="s">
        <v>14557</v>
      </c>
      <c r="E1333" s="1">
        <v>2</v>
      </c>
      <c r="F1333" s="1">
        <v>2</v>
      </c>
      <c r="G1333" s="1" t="s">
        <v>15</v>
      </c>
      <c r="H1333" s="1" t="s">
        <v>16</v>
      </c>
      <c r="I1333" s="1" t="s">
        <v>17</v>
      </c>
      <c r="J1333" s="1" t="s">
        <v>27</v>
      </c>
      <c r="K1333" s="1">
        <v>33.130000000000003</v>
      </c>
      <c r="L1333" s="1">
        <v>139.809</v>
      </c>
      <c r="M1333" s="1">
        <v>4.1399999999999997</v>
      </c>
    </row>
    <row r="1334" spans="1:17">
      <c r="A1334" s="1">
        <v>2010</v>
      </c>
      <c r="B1334" s="1" t="s">
        <v>14756</v>
      </c>
      <c r="C1334" s="1" t="s">
        <v>15160</v>
      </c>
      <c r="D1334" s="1" t="s">
        <v>14758</v>
      </c>
      <c r="G1334" s="1" t="s">
        <v>15</v>
      </c>
      <c r="H1334" s="1" t="s">
        <v>16</v>
      </c>
      <c r="I1334" s="1" t="s">
        <v>17</v>
      </c>
      <c r="J1334" s="1" t="s">
        <v>59</v>
      </c>
      <c r="K1334" s="1">
        <v>34.75</v>
      </c>
      <c r="L1334" s="1">
        <v>139.41999999999999</v>
      </c>
      <c r="M1334" s="1">
        <v>4.1440000000000001</v>
      </c>
    </row>
    <row r="1335" spans="1:17">
      <c r="A1335" s="1">
        <v>2010</v>
      </c>
      <c r="B1335" s="1" t="s">
        <v>13998</v>
      </c>
      <c r="C1335" s="1" t="s">
        <v>15161</v>
      </c>
      <c r="D1335" s="1" t="s">
        <v>14000</v>
      </c>
      <c r="E1335" s="1">
        <v>-2970</v>
      </c>
      <c r="F1335" s="1">
        <v>-2970</v>
      </c>
      <c r="G1335" s="1" t="s">
        <v>350</v>
      </c>
      <c r="H1335" s="1" t="s">
        <v>323</v>
      </c>
      <c r="I1335" s="1" t="s">
        <v>17</v>
      </c>
      <c r="J1335" s="1" t="s">
        <v>25</v>
      </c>
      <c r="K1335" s="1">
        <v>30.861000000000001</v>
      </c>
      <c r="L1335" s="1">
        <v>141.3142</v>
      </c>
      <c r="M1335" s="1">
        <v>4.14836232280134</v>
      </c>
      <c r="Q1335" s="1">
        <v>0.51307499999999995</v>
      </c>
    </row>
    <row r="1336" spans="1:17">
      <c r="A1336" s="1">
        <v>1989</v>
      </c>
      <c r="B1336" s="1" t="s">
        <v>14463</v>
      </c>
      <c r="C1336" s="1" t="s">
        <v>5244</v>
      </c>
      <c r="D1336" s="1" t="s">
        <v>14509</v>
      </c>
      <c r="G1336" s="1" t="s">
        <v>15</v>
      </c>
      <c r="H1336" s="1" t="s">
        <v>16</v>
      </c>
      <c r="I1336" s="1" t="s">
        <v>17</v>
      </c>
      <c r="J1336" s="1" t="s">
        <v>7797</v>
      </c>
      <c r="K1336" s="1">
        <v>35</v>
      </c>
      <c r="L1336" s="1">
        <v>138.80000000000001</v>
      </c>
      <c r="M1336" s="1">
        <v>4.1500000000000004</v>
      </c>
    </row>
    <row r="1337" spans="1:17">
      <c r="A1337" s="1">
        <v>2003</v>
      </c>
      <c r="B1337" s="1" t="s">
        <v>14674</v>
      </c>
      <c r="C1337" s="1" t="s">
        <v>15162</v>
      </c>
      <c r="D1337" s="1" t="s">
        <v>14473</v>
      </c>
      <c r="G1337" s="1" t="s">
        <v>15</v>
      </c>
      <c r="H1337" s="1" t="s">
        <v>16</v>
      </c>
      <c r="I1337" s="1" t="s">
        <v>17</v>
      </c>
      <c r="J1337" s="1" t="s">
        <v>27</v>
      </c>
      <c r="K1337" s="1">
        <v>34.08</v>
      </c>
      <c r="L1337" s="1">
        <v>139.52000000000001</v>
      </c>
      <c r="M1337" s="1">
        <v>4.1500000000000004</v>
      </c>
    </row>
    <row r="1338" spans="1:17">
      <c r="A1338" s="1">
        <v>2003</v>
      </c>
      <c r="B1338" s="1" t="s">
        <v>14674</v>
      </c>
      <c r="C1338" s="1" t="s">
        <v>15163</v>
      </c>
      <c r="D1338" s="1" t="s">
        <v>14473</v>
      </c>
      <c r="G1338" s="1" t="s">
        <v>15</v>
      </c>
      <c r="H1338" s="1" t="s">
        <v>16</v>
      </c>
      <c r="I1338" s="1" t="s">
        <v>17</v>
      </c>
      <c r="J1338" s="1" t="s">
        <v>27</v>
      </c>
      <c r="K1338" s="1">
        <v>34.08</v>
      </c>
      <c r="L1338" s="1">
        <v>139.52000000000001</v>
      </c>
      <c r="M1338" s="1">
        <v>4.1500000000000004</v>
      </c>
    </row>
    <row r="1339" spans="1:17">
      <c r="A1339" s="1" t="s">
        <v>7805</v>
      </c>
      <c r="B1339" s="1" t="s">
        <v>7806</v>
      </c>
      <c r="C1339" s="1" t="s">
        <v>2265</v>
      </c>
      <c r="D1339" s="1" t="s">
        <v>14102</v>
      </c>
      <c r="G1339" s="1" t="s">
        <v>15</v>
      </c>
      <c r="H1339" s="1" t="s">
        <v>16</v>
      </c>
      <c r="I1339" s="1" t="s">
        <v>17</v>
      </c>
      <c r="J1339" s="1" t="s">
        <v>7797</v>
      </c>
      <c r="K1339" s="1">
        <v>30.47</v>
      </c>
      <c r="L1339" s="1">
        <v>140.22999999999999</v>
      </c>
      <c r="M1339" s="1">
        <v>4.1500000000000004</v>
      </c>
    </row>
    <row r="1340" spans="1:17">
      <c r="A1340" s="1">
        <v>1937</v>
      </c>
      <c r="B1340" s="1" t="s">
        <v>13932</v>
      </c>
      <c r="C1340" s="1" t="s">
        <v>15164</v>
      </c>
      <c r="D1340" s="1" t="s">
        <v>14547</v>
      </c>
      <c r="G1340" s="1" t="s">
        <v>15</v>
      </c>
      <c r="H1340" s="1" t="s">
        <v>16</v>
      </c>
      <c r="I1340" s="1" t="s">
        <v>17</v>
      </c>
      <c r="J1340" s="1" t="s">
        <v>15165</v>
      </c>
      <c r="K1340" s="1">
        <v>34.92</v>
      </c>
      <c r="L1340" s="1">
        <v>139.12</v>
      </c>
      <c r="M1340" s="1">
        <v>4.1500000000000004</v>
      </c>
    </row>
    <row r="1341" spans="1:17">
      <c r="A1341" s="1">
        <v>1950</v>
      </c>
      <c r="B1341" s="1" t="s">
        <v>13934</v>
      </c>
      <c r="C1341" s="1" t="s">
        <v>15166</v>
      </c>
      <c r="D1341" s="1" t="s">
        <v>14547</v>
      </c>
      <c r="G1341" s="1" t="s">
        <v>15</v>
      </c>
      <c r="H1341" s="1" t="s">
        <v>16</v>
      </c>
      <c r="I1341" s="1" t="s">
        <v>17</v>
      </c>
      <c r="J1341" s="1" t="s">
        <v>15167</v>
      </c>
      <c r="K1341" s="1">
        <v>34.92</v>
      </c>
      <c r="L1341" s="1">
        <v>139.12</v>
      </c>
      <c r="M1341" s="1">
        <v>4.1500000000000004</v>
      </c>
    </row>
    <row r="1342" spans="1:17">
      <c r="A1342" s="1">
        <v>1993</v>
      </c>
      <c r="B1342" s="1" t="s">
        <v>15168</v>
      </c>
      <c r="C1342" s="1" t="s">
        <v>15169</v>
      </c>
      <c r="D1342" s="1" t="s">
        <v>15170</v>
      </c>
      <c r="G1342" s="1" t="s">
        <v>15</v>
      </c>
      <c r="H1342" s="1" t="s">
        <v>16</v>
      </c>
      <c r="I1342" s="1" t="s">
        <v>17</v>
      </c>
      <c r="J1342" s="1" t="s">
        <v>59</v>
      </c>
      <c r="K1342" s="1">
        <v>34.92</v>
      </c>
      <c r="L1342" s="1">
        <v>139.12</v>
      </c>
      <c r="M1342" s="1">
        <v>4.1500000000000004</v>
      </c>
    </row>
    <row r="1343" spans="1:17">
      <c r="A1343" s="1">
        <v>1987</v>
      </c>
      <c r="B1343" s="1" t="s">
        <v>14614</v>
      </c>
      <c r="C1343" s="1" t="s">
        <v>6780</v>
      </c>
      <c r="D1343" s="1" t="s">
        <v>14128</v>
      </c>
      <c r="G1343" s="1" t="s">
        <v>15</v>
      </c>
      <c r="H1343" s="1" t="s">
        <v>16</v>
      </c>
      <c r="I1343" s="1" t="s">
        <v>17</v>
      </c>
      <c r="J1343" s="1" t="s">
        <v>47</v>
      </c>
      <c r="K1343" s="1">
        <v>34.75</v>
      </c>
      <c r="L1343" s="1">
        <v>139.41999999999999</v>
      </c>
      <c r="M1343" s="1">
        <v>4.1500000000000004</v>
      </c>
    </row>
    <row r="1344" spans="1:17">
      <c r="A1344" s="1">
        <v>1997</v>
      </c>
      <c r="B1344" s="1" t="s">
        <v>14246</v>
      </c>
      <c r="C1344" s="1" t="s">
        <v>15171</v>
      </c>
      <c r="D1344" s="1" t="s">
        <v>13987</v>
      </c>
      <c r="G1344" s="1" t="s">
        <v>15</v>
      </c>
      <c r="H1344" s="1" t="s">
        <v>16</v>
      </c>
      <c r="I1344" s="1" t="s">
        <v>17</v>
      </c>
      <c r="J1344" s="1" t="s">
        <v>47</v>
      </c>
      <c r="K1344" s="1">
        <v>33.130000000000003</v>
      </c>
      <c r="L1344" s="1">
        <v>139.77000000000001</v>
      </c>
      <c r="M1344" s="1">
        <v>4.1500000000000004</v>
      </c>
    </row>
    <row r="1345" spans="1:17">
      <c r="A1345" s="1">
        <v>2003</v>
      </c>
      <c r="B1345" s="1" t="s">
        <v>14674</v>
      </c>
      <c r="C1345" s="1" t="s">
        <v>15172</v>
      </c>
      <c r="D1345" s="1" t="s">
        <v>14473</v>
      </c>
      <c r="G1345" s="1" t="s">
        <v>15</v>
      </c>
      <c r="H1345" s="1" t="s">
        <v>16</v>
      </c>
      <c r="I1345" s="1" t="s">
        <v>17</v>
      </c>
      <c r="J1345" s="1" t="s">
        <v>27</v>
      </c>
      <c r="K1345" s="1">
        <v>34.08</v>
      </c>
      <c r="L1345" s="1">
        <v>139.52000000000001</v>
      </c>
      <c r="M1345" s="1">
        <v>4.16</v>
      </c>
    </row>
    <row r="1346" spans="1:17">
      <c r="A1346" s="1">
        <v>2003</v>
      </c>
      <c r="B1346" s="1" t="s">
        <v>14674</v>
      </c>
      <c r="C1346" s="1" t="s">
        <v>15173</v>
      </c>
      <c r="D1346" s="1" t="s">
        <v>14473</v>
      </c>
      <c r="G1346" s="1" t="s">
        <v>15</v>
      </c>
      <c r="H1346" s="1" t="s">
        <v>16</v>
      </c>
      <c r="I1346" s="1" t="s">
        <v>17</v>
      </c>
      <c r="J1346" s="1" t="s">
        <v>27</v>
      </c>
      <c r="K1346" s="1">
        <v>34.08</v>
      </c>
      <c r="L1346" s="1">
        <v>139.52000000000001</v>
      </c>
      <c r="M1346" s="1">
        <v>4.16</v>
      </c>
    </row>
    <row r="1347" spans="1:17">
      <c r="A1347" s="1">
        <v>2002</v>
      </c>
      <c r="B1347" s="1" t="s">
        <v>14556</v>
      </c>
      <c r="C1347" s="1" t="s">
        <v>2265</v>
      </c>
      <c r="D1347" s="1" t="s">
        <v>14557</v>
      </c>
      <c r="G1347" s="1" t="s">
        <v>15</v>
      </c>
      <c r="H1347" s="1" t="s">
        <v>16</v>
      </c>
      <c r="I1347" s="1" t="s">
        <v>17</v>
      </c>
      <c r="J1347" s="1" t="s">
        <v>25</v>
      </c>
      <c r="K1347" s="1">
        <v>33.130000000000003</v>
      </c>
      <c r="L1347" s="1">
        <v>139.77000000000001</v>
      </c>
      <c r="M1347" s="1">
        <v>4.16</v>
      </c>
      <c r="O1347" s="1">
        <v>32</v>
      </c>
    </row>
    <row r="1348" spans="1:17">
      <c r="A1348" s="1">
        <v>1950</v>
      </c>
      <c r="B1348" s="1" t="s">
        <v>14591</v>
      </c>
      <c r="C1348" s="1" t="s">
        <v>15174</v>
      </c>
      <c r="D1348" s="1" t="s">
        <v>13947</v>
      </c>
      <c r="G1348" s="1" t="s">
        <v>15</v>
      </c>
      <c r="H1348" s="1" t="s">
        <v>16</v>
      </c>
      <c r="I1348" s="1" t="s">
        <v>17</v>
      </c>
      <c r="J1348" s="1" t="s">
        <v>69</v>
      </c>
      <c r="K1348" s="1">
        <v>35.22</v>
      </c>
      <c r="L1348" s="1">
        <v>139.02000000000001</v>
      </c>
      <c r="M1348" s="1">
        <v>4.16</v>
      </c>
    </row>
    <row r="1349" spans="1:17">
      <c r="A1349" s="1">
        <v>1950</v>
      </c>
      <c r="B1349" s="1" t="s">
        <v>13934</v>
      </c>
      <c r="C1349" s="1" t="s">
        <v>15174</v>
      </c>
      <c r="D1349" s="1" t="s">
        <v>13947</v>
      </c>
      <c r="G1349" s="1" t="s">
        <v>15</v>
      </c>
      <c r="H1349" s="1" t="s">
        <v>16</v>
      </c>
      <c r="I1349" s="1" t="s">
        <v>17</v>
      </c>
      <c r="J1349" s="1" t="s">
        <v>69</v>
      </c>
      <c r="K1349" s="1">
        <v>35.22</v>
      </c>
      <c r="L1349" s="1">
        <v>139.02000000000001</v>
      </c>
      <c r="M1349" s="1">
        <v>4.16</v>
      </c>
    </row>
    <row r="1350" spans="1:17">
      <c r="A1350" s="1">
        <v>1985</v>
      </c>
      <c r="B1350" s="1" t="s">
        <v>14160</v>
      </c>
      <c r="C1350" s="1" t="s">
        <v>10437</v>
      </c>
      <c r="D1350" s="1" t="s">
        <v>14822</v>
      </c>
      <c r="G1350" s="1" t="s">
        <v>15</v>
      </c>
      <c r="H1350" s="1" t="s">
        <v>16</v>
      </c>
      <c r="I1350" s="1" t="s">
        <v>17</v>
      </c>
      <c r="J1350" s="1" t="s">
        <v>47</v>
      </c>
      <c r="K1350" s="1">
        <v>34.799999999999997</v>
      </c>
      <c r="L1350" s="1">
        <v>139.02000000000001</v>
      </c>
      <c r="M1350" s="1">
        <v>4.16</v>
      </c>
    </row>
    <row r="1351" spans="1:17">
      <c r="A1351" s="1">
        <v>1992</v>
      </c>
      <c r="B1351" s="1" t="s">
        <v>13922</v>
      </c>
      <c r="C1351" s="1" t="s">
        <v>15175</v>
      </c>
      <c r="D1351" s="1" t="s">
        <v>13924</v>
      </c>
      <c r="E1351" s="1">
        <v>-3069.5</v>
      </c>
      <c r="F1351" s="1">
        <v>-3069.5</v>
      </c>
      <c r="G1351" s="1" t="s">
        <v>350</v>
      </c>
      <c r="H1351" s="1" t="s">
        <v>323</v>
      </c>
      <c r="I1351" s="1" t="s">
        <v>17</v>
      </c>
      <c r="J1351" s="1" t="s">
        <v>47</v>
      </c>
      <c r="K1351" s="1">
        <v>31.875</v>
      </c>
      <c r="L1351" s="1">
        <v>141.22669999999999</v>
      </c>
      <c r="M1351" s="1">
        <v>4.16</v>
      </c>
    </row>
    <row r="1352" spans="1:17">
      <c r="A1352" s="1">
        <v>2006</v>
      </c>
      <c r="B1352" s="1" t="s">
        <v>14717</v>
      </c>
      <c r="C1352" s="1" t="s">
        <v>14702</v>
      </c>
      <c r="D1352" s="1" t="s">
        <v>14473</v>
      </c>
      <c r="G1352" s="1" t="s">
        <v>15</v>
      </c>
      <c r="H1352" s="1" t="s">
        <v>16</v>
      </c>
      <c r="I1352" s="1" t="s">
        <v>17</v>
      </c>
      <c r="J1352" s="1" t="s">
        <v>69</v>
      </c>
      <c r="K1352" s="1">
        <v>34.08</v>
      </c>
      <c r="L1352" s="1">
        <v>139.52000000000001</v>
      </c>
      <c r="M1352" s="1">
        <v>4.16</v>
      </c>
      <c r="Q1352" s="1">
        <v>0.5131</v>
      </c>
    </row>
    <row r="1353" spans="1:17">
      <c r="A1353" s="1">
        <v>2006</v>
      </c>
      <c r="B1353" s="1" t="s">
        <v>13960</v>
      </c>
      <c r="C1353" s="1" t="s">
        <v>3668</v>
      </c>
      <c r="D1353" s="1" t="s">
        <v>13947</v>
      </c>
      <c r="G1353" s="1" t="s">
        <v>350</v>
      </c>
      <c r="H1353" s="1" t="s">
        <v>16</v>
      </c>
      <c r="I1353" s="1" t="s">
        <v>17</v>
      </c>
      <c r="J1353" s="1" t="s">
        <v>25</v>
      </c>
      <c r="K1353" s="1">
        <v>35.22</v>
      </c>
      <c r="L1353" s="1">
        <v>139.02000000000001</v>
      </c>
      <c r="M1353" s="1">
        <v>4.17</v>
      </c>
    </row>
    <row r="1354" spans="1:17">
      <c r="A1354" s="1">
        <v>2002</v>
      </c>
      <c r="B1354" s="1" t="s">
        <v>14556</v>
      </c>
      <c r="C1354" s="1" t="s">
        <v>3809</v>
      </c>
      <c r="D1354" s="1" t="s">
        <v>14557</v>
      </c>
      <c r="G1354" s="1" t="s">
        <v>15</v>
      </c>
      <c r="H1354" s="1" t="s">
        <v>16</v>
      </c>
      <c r="I1354" s="1" t="s">
        <v>17</v>
      </c>
      <c r="J1354" s="1" t="s">
        <v>25</v>
      </c>
      <c r="K1354" s="1">
        <v>33.130000000000003</v>
      </c>
      <c r="L1354" s="1">
        <v>139.77000000000001</v>
      </c>
      <c r="M1354" s="1">
        <v>4.17</v>
      </c>
    </row>
    <row r="1355" spans="1:17">
      <c r="A1355" s="1">
        <v>2002</v>
      </c>
      <c r="B1355" s="1" t="s">
        <v>14556</v>
      </c>
      <c r="C1355" s="1" t="s">
        <v>3809</v>
      </c>
      <c r="D1355" s="1" t="s">
        <v>14557</v>
      </c>
      <c r="G1355" s="1" t="s">
        <v>15</v>
      </c>
      <c r="H1355" s="1" t="s">
        <v>16</v>
      </c>
      <c r="I1355" s="1" t="s">
        <v>17</v>
      </c>
      <c r="J1355" s="1" t="s">
        <v>25</v>
      </c>
      <c r="K1355" s="1">
        <v>33.130000000000003</v>
      </c>
      <c r="L1355" s="1">
        <v>139.77000000000001</v>
      </c>
      <c r="M1355" s="1">
        <v>4.17</v>
      </c>
      <c r="O1355" s="1">
        <v>35</v>
      </c>
    </row>
    <row r="1356" spans="1:17">
      <c r="A1356" s="1">
        <v>2003</v>
      </c>
      <c r="B1356" s="1" t="s">
        <v>14471</v>
      </c>
      <c r="C1356" s="1" t="s">
        <v>15176</v>
      </c>
      <c r="D1356" s="1" t="s">
        <v>14473</v>
      </c>
      <c r="G1356" s="1" t="s">
        <v>15</v>
      </c>
      <c r="H1356" s="1" t="s">
        <v>16</v>
      </c>
      <c r="I1356" s="1" t="s">
        <v>17</v>
      </c>
      <c r="J1356" s="1" t="s">
        <v>59</v>
      </c>
      <c r="K1356" s="1">
        <v>34.08</v>
      </c>
      <c r="L1356" s="1">
        <v>139.52000000000001</v>
      </c>
      <c r="M1356" s="1">
        <v>4.17</v>
      </c>
      <c r="Q1356" s="1">
        <v>0.51309800000000005</v>
      </c>
    </row>
    <row r="1357" spans="1:17">
      <c r="A1357" s="1">
        <v>1992</v>
      </c>
      <c r="B1357" s="1" t="s">
        <v>14164</v>
      </c>
      <c r="C1357" s="1" t="s">
        <v>15177</v>
      </c>
      <c r="D1357" s="1" t="s">
        <v>14166</v>
      </c>
      <c r="E1357" s="1">
        <v>-1798.2</v>
      </c>
      <c r="F1357" s="1">
        <v>-1798.2</v>
      </c>
      <c r="G1357" s="1" t="s">
        <v>350</v>
      </c>
      <c r="H1357" s="1" t="s">
        <v>323</v>
      </c>
      <c r="I1357" s="1" t="s">
        <v>17</v>
      </c>
      <c r="J1357" s="1" t="s">
        <v>47</v>
      </c>
      <c r="K1357" s="1">
        <v>30.3993</v>
      </c>
      <c r="L1357" s="1">
        <v>140.37979999999999</v>
      </c>
      <c r="M1357" s="1">
        <v>4.17</v>
      </c>
    </row>
    <row r="1358" spans="1:17">
      <c r="A1358" s="1">
        <v>1998</v>
      </c>
      <c r="B1358" s="1" t="s">
        <v>13941</v>
      </c>
      <c r="C1358" s="1" t="s">
        <v>15178</v>
      </c>
      <c r="D1358" s="1" t="s">
        <v>14408</v>
      </c>
      <c r="G1358" s="1" t="s">
        <v>15</v>
      </c>
      <c r="H1358" s="1" t="s">
        <v>16</v>
      </c>
      <c r="I1358" s="1" t="s">
        <v>17</v>
      </c>
      <c r="J1358" s="1" t="s">
        <v>782</v>
      </c>
      <c r="K1358" s="1">
        <v>32.43</v>
      </c>
      <c r="L1358" s="1">
        <v>139.75</v>
      </c>
      <c r="M1358" s="1">
        <v>4.17</v>
      </c>
      <c r="O1358" s="1">
        <v>36</v>
      </c>
      <c r="Q1358" s="1">
        <v>0.51307400000000003</v>
      </c>
    </row>
    <row r="1359" spans="1:17">
      <c r="A1359" s="1">
        <v>2007</v>
      </c>
      <c r="B1359" s="1" t="s">
        <v>15179</v>
      </c>
      <c r="C1359" s="1" t="s">
        <v>15180</v>
      </c>
      <c r="D1359" s="1" t="s">
        <v>15181</v>
      </c>
      <c r="G1359" s="1" t="s">
        <v>15</v>
      </c>
      <c r="H1359" s="1" t="s">
        <v>16</v>
      </c>
      <c r="I1359" s="1" t="s">
        <v>17</v>
      </c>
      <c r="J1359" s="1" t="s">
        <v>69</v>
      </c>
      <c r="K1359" s="1">
        <v>35.407800000000002</v>
      </c>
      <c r="L1359" s="1">
        <v>138.67859999999999</v>
      </c>
      <c r="M1359" s="1">
        <v>4.17</v>
      </c>
    </row>
    <row r="1360" spans="1:17">
      <c r="A1360" s="1">
        <v>2008</v>
      </c>
      <c r="B1360" s="1" t="s">
        <v>14056</v>
      </c>
      <c r="C1360" s="1" t="s">
        <v>15182</v>
      </c>
      <c r="D1360" s="1" t="s">
        <v>14557</v>
      </c>
      <c r="E1360" s="1">
        <v>206</v>
      </c>
      <c r="F1360" s="1">
        <v>206</v>
      </c>
      <c r="G1360" s="1" t="s">
        <v>15</v>
      </c>
      <c r="H1360" s="1" t="s">
        <v>16</v>
      </c>
      <c r="I1360" s="1" t="s">
        <v>17</v>
      </c>
      <c r="J1360" s="1" t="s">
        <v>27</v>
      </c>
      <c r="K1360" s="1">
        <v>33.122999999999998</v>
      </c>
      <c r="L1360" s="1">
        <v>139.76599999999999</v>
      </c>
      <c r="M1360" s="1">
        <v>4.17</v>
      </c>
    </row>
    <row r="1361" spans="1:15">
      <c r="A1361" s="1">
        <v>2003</v>
      </c>
      <c r="B1361" s="1" t="s">
        <v>14674</v>
      </c>
      <c r="C1361" s="1" t="s">
        <v>15183</v>
      </c>
      <c r="D1361" s="1" t="s">
        <v>14473</v>
      </c>
      <c r="G1361" s="1" t="s">
        <v>15</v>
      </c>
      <c r="H1361" s="1" t="s">
        <v>16</v>
      </c>
      <c r="I1361" s="1" t="s">
        <v>17</v>
      </c>
      <c r="J1361" s="1" t="s">
        <v>27</v>
      </c>
      <c r="K1361" s="1">
        <v>34.15</v>
      </c>
      <c r="L1361" s="1">
        <v>139.55000000000001</v>
      </c>
      <c r="M1361" s="1">
        <v>4.18</v>
      </c>
    </row>
    <row r="1362" spans="1:15">
      <c r="A1362" s="1">
        <v>2009</v>
      </c>
      <c r="B1362" s="1" t="s">
        <v>14204</v>
      </c>
      <c r="C1362" s="1" t="s">
        <v>15184</v>
      </c>
      <c r="D1362" s="1" t="s">
        <v>14206</v>
      </c>
      <c r="G1362" s="1" t="s">
        <v>15</v>
      </c>
      <c r="H1362" s="1" t="s">
        <v>16</v>
      </c>
      <c r="I1362" s="1" t="s">
        <v>17</v>
      </c>
      <c r="J1362" s="1" t="s">
        <v>69</v>
      </c>
      <c r="K1362" s="1">
        <v>25.45</v>
      </c>
      <c r="L1362" s="1">
        <v>141.27000000000001</v>
      </c>
      <c r="M1362" s="1">
        <v>4.18</v>
      </c>
    </row>
    <row r="1363" spans="1:15">
      <c r="A1363" s="1">
        <v>1987</v>
      </c>
      <c r="B1363" s="1" t="s">
        <v>14614</v>
      </c>
      <c r="C1363" s="1" t="s">
        <v>15185</v>
      </c>
      <c r="D1363" s="1" t="s">
        <v>14128</v>
      </c>
      <c r="G1363" s="1" t="s">
        <v>15</v>
      </c>
      <c r="H1363" s="1" t="s">
        <v>16</v>
      </c>
      <c r="I1363" s="1" t="s">
        <v>17</v>
      </c>
      <c r="J1363" s="1" t="s">
        <v>47</v>
      </c>
      <c r="K1363" s="1">
        <v>34.75</v>
      </c>
      <c r="L1363" s="1">
        <v>139.41999999999999</v>
      </c>
      <c r="M1363" s="1">
        <v>4.18</v>
      </c>
    </row>
    <row r="1364" spans="1:15">
      <c r="A1364" s="1">
        <v>1992</v>
      </c>
      <c r="B1364" s="1" t="s">
        <v>14325</v>
      </c>
      <c r="C1364" s="1" t="s">
        <v>1795</v>
      </c>
      <c r="D1364" s="1" t="s">
        <v>15186</v>
      </c>
      <c r="E1364" s="1">
        <v>150</v>
      </c>
      <c r="F1364" s="1">
        <v>150</v>
      </c>
      <c r="G1364" s="1" t="s">
        <v>15</v>
      </c>
      <c r="H1364" s="1" t="s">
        <v>16</v>
      </c>
      <c r="I1364" s="1" t="s">
        <v>17</v>
      </c>
      <c r="J1364" s="1" t="s">
        <v>69</v>
      </c>
      <c r="K1364" s="1">
        <v>32.43</v>
      </c>
      <c r="L1364" s="1">
        <v>139.75</v>
      </c>
      <c r="M1364" s="1">
        <v>4.1900000000000004</v>
      </c>
    </row>
    <row r="1365" spans="1:15">
      <c r="A1365" s="1">
        <v>1950</v>
      </c>
      <c r="B1365" s="1" t="s">
        <v>14591</v>
      </c>
      <c r="C1365" s="1" t="s">
        <v>15187</v>
      </c>
      <c r="D1365" s="1" t="s">
        <v>15188</v>
      </c>
      <c r="G1365" s="1" t="s">
        <v>15</v>
      </c>
      <c r="H1365" s="1" t="s">
        <v>16</v>
      </c>
      <c r="I1365" s="1" t="s">
        <v>17</v>
      </c>
      <c r="J1365" s="1" t="s">
        <v>1910</v>
      </c>
      <c r="K1365" s="1">
        <v>34.5</v>
      </c>
      <c r="L1365" s="1">
        <v>138.69999999999999</v>
      </c>
      <c r="M1365" s="1">
        <v>4.1900000000000004</v>
      </c>
    </row>
    <row r="1366" spans="1:15">
      <c r="A1366" s="1">
        <v>1950</v>
      </c>
      <c r="B1366" s="1" t="s">
        <v>13934</v>
      </c>
      <c r="C1366" s="1" t="s">
        <v>15187</v>
      </c>
      <c r="D1366" s="1" t="s">
        <v>15188</v>
      </c>
      <c r="G1366" s="1" t="s">
        <v>15</v>
      </c>
      <c r="H1366" s="1" t="s">
        <v>16</v>
      </c>
      <c r="I1366" s="1" t="s">
        <v>17</v>
      </c>
      <c r="J1366" s="1" t="s">
        <v>7797</v>
      </c>
      <c r="K1366" s="1">
        <v>34.5</v>
      </c>
      <c r="L1366" s="1">
        <v>138.69999999999999</v>
      </c>
      <c r="M1366" s="1">
        <v>4.1900000000000004</v>
      </c>
    </row>
    <row r="1367" spans="1:15">
      <c r="A1367" s="1">
        <v>2006</v>
      </c>
      <c r="B1367" s="1" t="s">
        <v>14717</v>
      </c>
      <c r="C1367" s="1" t="s">
        <v>14708</v>
      </c>
      <c r="D1367" s="1" t="s">
        <v>14473</v>
      </c>
      <c r="G1367" s="1" t="s">
        <v>15</v>
      </c>
      <c r="H1367" s="1" t="s">
        <v>16</v>
      </c>
      <c r="I1367" s="1" t="s">
        <v>17</v>
      </c>
      <c r="J1367" s="1" t="s">
        <v>69</v>
      </c>
      <c r="K1367" s="1">
        <v>34.08</v>
      </c>
      <c r="L1367" s="1">
        <v>139.52000000000001</v>
      </c>
      <c r="M1367" s="1">
        <v>4.1900000000000004</v>
      </c>
    </row>
    <row r="1368" spans="1:15">
      <c r="A1368" s="1">
        <v>2002</v>
      </c>
      <c r="B1368" s="1" t="s">
        <v>14918</v>
      </c>
      <c r="C1368" s="1" t="s">
        <v>15189</v>
      </c>
      <c r="D1368" s="1" t="s">
        <v>14473</v>
      </c>
      <c r="G1368" s="1" t="s">
        <v>15</v>
      </c>
      <c r="H1368" s="1" t="s">
        <v>16</v>
      </c>
      <c r="I1368" s="1" t="s">
        <v>17</v>
      </c>
      <c r="J1368" s="1" t="s">
        <v>59</v>
      </c>
      <c r="K1368" s="1">
        <v>34.1</v>
      </c>
      <c r="L1368" s="1">
        <v>139.5</v>
      </c>
      <c r="M1368" s="1">
        <v>4.2</v>
      </c>
      <c r="O1368" s="1">
        <v>33</v>
      </c>
    </row>
    <row r="1369" spans="1:15">
      <c r="A1369" s="1">
        <v>2002</v>
      </c>
      <c r="B1369" s="1" t="s">
        <v>14918</v>
      </c>
      <c r="C1369" s="1" t="s">
        <v>15190</v>
      </c>
      <c r="D1369" s="1" t="s">
        <v>14473</v>
      </c>
      <c r="G1369" s="1" t="s">
        <v>15</v>
      </c>
      <c r="H1369" s="1" t="s">
        <v>16</v>
      </c>
      <c r="I1369" s="1" t="s">
        <v>17</v>
      </c>
      <c r="J1369" s="1" t="s">
        <v>59</v>
      </c>
      <c r="K1369" s="1">
        <v>34.1</v>
      </c>
      <c r="L1369" s="1">
        <v>139.5</v>
      </c>
      <c r="M1369" s="1">
        <v>4.2</v>
      </c>
      <c r="O1369" s="1">
        <v>34</v>
      </c>
    </row>
    <row r="1370" spans="1:15">
      <c r="A1370" s="1">
        <v>2002</v>
      </c>
      <c r="B1370" s="1" t="s">
        <v>14918</v>
      </c>
      <c r="C1370" s="1" t="s">
        <v>15191</v>
      </c>
      <c r="D1370" s="1" t="s">
        <v>14473</v>
      </c>
      <c r="G1370" s="1" t="s">
        <v>15</v>
      </c>
      <c r="H1370" s="1" t="s">
        <v>16</v>
      </c>
      <c r="I1370" s="1" t="s">
        <v>17</v>
      </c>
      <c r="J1370" s="1" t="s">
        <v>59</v>
      </c>
      <c r="K1370" s="1">
        <v>34.1</v>
      </c>
      <c r="L1370" s="1">
        <v>139.5</v>
      </c>
      <c r="M1370" s="1">
        <v>4.2</v>
      </c>
      <c r="O1370" s="1">
        <v>33</v>
      </c>
    </row>
    <row r="1371" spans="1:15">
      <c r="A1371" s="1">
        <v>1965</v>
      </c>
      <c r="B1371" s="1" t="s">
        <v>13985</v>
      </c>
      <c r="C1371" s="1" t="s">
        <v>15192</v>
      </c>
      <c r="D1371" s="1" t="s">
        <v>13987</v>
      </c>
      <c r="G1371" s="1" t="s">
        <v>15</v>
      </c>
      <c r="H1371" s="1" t="s">
        <v>16</v>
      </c>
      <c r="I1371" s="1" t="s">
        <v>17</v>
      </c>
      <c r="J1371" s="1" t="s">
        <v>15193</v>
      </c>
      <c r="K1371" s="1">
        <v>33.130000000000003</v>
      </c>
      <c r="L1371" s="1">
        <v>139.77000000000001</v>
      </c>
      <c r="M1371" s="1">
        <v>4.2</v>
      </c>
    </row>
    <row r="1372" spans="1:15">
      <c r="A1372" s="1">
        <v>1937</v>
      </c>
      <c r="B1372" s="1" t="s">
        <v>13932</v>
      </c>
      <c r="C1372" s="1" t="s">
        <v>3813</v>
      </c>
      <c r="D1372" s="1" t="s">
        <v>14547</v>
      </c>
      <c r="G1372" s="1" t="s">
        <v>15</v>
      </c>
      <c r="H1372" s="1" t="s">
        <v>16</v>
      </c>
      <c r="I1372" s="1" t="s">
        <v>17</v>
      </c>
      <c r="J1372" s="1" t="s">
        <v>74</v>
      </c>
      <c r="K1372" s="1">
        <v>34.92</v>
      </c>
      <c r="L1372" s="1">
        <v>139.12</v>
      </c>
      <c r="M1372" s="1">
        <v>4.2</v>
      </c>
    </row>
    <row r="1373" spans="1:15">
      <c r="A1373" s="1">
        <v>2007</v>
      </c>
      <c r="B1373" s="1" t="s">
        <v>15179</v>
      </c>
      <c r="C1373" s="1" t="s">
        <v>15194</v>
      </c>
      <c r="D1373" s="1" t="s">
        <v>15195</v>
      </c>
      <c r="G1373" s="1" t="s">
        <v>15</v>
      </c>
      <c r="H1373" s="1" t="s">
        <v>16</v>
      </c>
      <c r="I1373" s="1" t="s">
        <v>17</v>
      </c>
      <c r="J1373" s="1" t="s">
        <v>69</v>
      </c>
      <c r="K1373" s="1">
        <v>35.401699999999998</v>
      </c>
      <c r="L1373" s="1">
        <v>138.65940000000001</v>
      </c>
      <c r="M1373" s="1">
        <v>4.2</v>
      </c>
    </row>
    <row r="1374" spans="1:15">
      <c r="A1374" s="1">
        <v>2007</v>
      </c>
      <c r="B1374" s="1" t="s">
        <v>15179</v>
      </c>
      <c r="C1374" s="1" t="s">
        <v>15196</v>
      </c>
      <c r="D1374" s="1" t="s">
        <v>15197</v>
      </c>
      <c r="G1374" s="1" t="s">
        <v>15</v>
      </c>
      <c r="H1374" s="1" t="s">
        <v>16</v>
      </c>
      <c r="I1374" s="1" t="s">
        <v>17</v>
      </c>
      <c r="J1374" s="1" t="s">
        <v>69</v>
      </c>
      <c r="K1374" s="1">
        <v>35.426099999999998</v>
      </c>
      <c r="L1374" s="1">
        <v>138.6808</v>
      </c>
      <c r="M1374" s="1">
        <v>4.2</v>
      </c>
    </row>
    <row r="1375" spans="1:15">
      <c r="A1375" s="1">
        <v>2005</v>
      </c>
      <c r="B1375" s="1" t="s">
        <v>15030</v>
      </c>
      <c r="C1375" s="1" t="s">
        <v>15198</v>
      </c>
      <c r="D1375" s="1" t="s">
        <v>14473</v>
      </c>
      <c r="G1375" s="1" t="s">
        <v>322</v>
      </c>
      <c r="H1375" s="1" t="s">
        <v>16</v>
      </c>
      <c r="I1375" s="1" t="s">
        <v>17</v>
      </c>
      <c r="J1375" s="1" t="s">
        <v>69</v>
      </c>
      <c r="K1375" s="1">
        <v>34.0839</v>
      </c>
      <c r="L1375" s="1">
        <v>139.46690000000001</v>
      </c>
      <c r="M1375" s="1">
        <v>4.2</v>
      </c>
    </row>
    <row r="1376" spans="1:15">
      <c r="A1376" s="1">
        <v>2006</v>
      </c>
      <c r="B1376" s="1" t="s">
        <v>13960</v>
      </c>
      <c r="C1376" s="1" t="s">
        <v>1641</v>
      </c>
      <c r="D1376" s="1" t="s">
        <v>13947</v>
      </c>
      <c r="G1376" s="1" t="s">
        <v>350</v>
      </c>
      <c r="H1376" s="1" t="s">
        <v>16</v>
      </c>
      <c r="I1376" s="1" t="s">
        <v>17</v>
      </c>
      <c r="J1376" s="1" t="s">
        <v>25</v>
      </c>
      <c r="K1376" s="1">
        <v>35.22</v>
      </c>
      <c r="L1376" s="1">
        <v>139.02000000000001</v>
      </c>
      <c r="M1376" s="1">
        <v>4.21</v>
      </c>
    </row>
    <row r="1377" spans="1:15">
      <c r="A1377" s="1">
        <v>2003</v>
      </c>
      <c r="B1377" s="1" t="s">
        <v>14674</v>
      </c>
      <c r="C1377" s="1" t="s">
        <v>15199</v>
      </c>
      <c r="D1377" s="1" t="s">
        <v>14473</v>
      </c>
      <c r="G1377" s="1" t="s">
        <v>15</v>
      </c>
      <c r="H1377" s="1" t="s">
        <v>16</v>
      </c>
      <c r="I1377" s="1" t="s">
        <v>17</v>
      </c>
      <c r="J1377" s="1" t="s">
        <v>27</v>
      </c>
      <c r="K1377" s="1">
        <v>34.08</v>
      </c>
      <c r="L1377" s="1">
        <v>139.53</v>
      </c>
      <c r="M1377" s="1">
        <v>4.21</v>
      </c>
    </row>
    <row r="1378" spans="1:15">
      <c r="A1378" s="1">
        <v>2002</v>
      </c>
      <c r="B1378" s="1" t="s">
        <v>14556</v>
      </c>
      <c r="C1378" s="1" t="s">
        <v>12593</v>
      </c>
      <c r="D1378" s="1" t="s">
        <v>14557</v>
      </c>
      <c r="G1378" s="1" t="s">
        <v>15</v>
      </c>
      <c r="H1378" s="1" t="s">
        <v>16</v>
      </c>
      <c r="I1378" s="1" t="s">
        <v>17</v>
      </c>
      <c r="J1378" s="1" t="s">
        <v>25</v>
      </c>
      <c r="K1378" s="1">
        <v>33.130000000000003</v>
      </c>
      <c r="L1378" s="1">
        <v>139.77000000000001</v>
      </c>
      <c r="M1378" s="1">
        <v>4.21</v>
      </c>
    </row>
    <row r="1379" spans="1:15">
      <c r="A1379" s="1">
        <v>2002</v>
      </c>
      <c r="B1379" s="1" t="s">
        <v>14556</v>
      </c>
      <c r="C1379" s="1" t="s">
        <v>3684</v>
      </c>
      <c r="D1379" s="1" t="s">
        <v>14557</v>
      </c>
      <c r="G1379" s="1" t="s">
        <v>15</v>
      </c>
      <c r="H1379" s="1" t="s">
        <v>16</v>
      </c>
      <c r="I1379" s="1" t="s">
        <v>17</v>
      </c>
      <c r="J1379" s="1" t="s">
        <v>25</v>
      </c>
      <c r="K1379" s="1">
        <v>33.130000000000003</v>
      </c>
      <c r="L1379" s="1">
        <v>139.77000000000001</v>
      </c>
      <c r="M1379" s="1">
        <v>4.21</v>
      </c>
      <c r="O1379" s="1">
        <v>71</v>
      </c>
    </row>
    <row r="1380" spans="1:15">
      <c r="A1380" s="1">
        <v>1997</v>
      </c>
      <c r="B1380" s="1" t="s">
        <v>14513</v>
      </c>
      <c r="C1380" s="1" t="s">
        <v>15200</v>
      </c>
      <c r="D1380" s="1" t="s">
        <v>14128</v>
      </c>
      <c r="G1380" s="1" t="s">
        <v>15</v>
      </c>
      <c r="H1380" s="1" t="s">
        <v>16</v>
      </c>
      <c r="I1380" s="1" t="s">
        <v>17</v>
      </c>
      <c r="J1380" s="1" t="s">
        <v>69</v>
      </c>
      <c r="K1380" s="1">
        <v>34.75</v>
      </c>
      <c r="L1380" s="1">
        <v>139.41999999999999</v>
      </c>
      <c r="M1380" s="1">
        <v>4.21</v>
      </c>
    </row>
    <row r="1381" spans="1:15">
      <c r="A1381" s="1">
        <v>1992</v>
      </c>
      <c r="B1381" s="1" t="s">
        <v>14049</v>
      </c>
      <c r="C1381" s="1" t="s">
        <v>15201</v>
      </c>
      <c r="D1381" s="1" t="s">
        <v>14229</v>
      </c>
      <c r="E1381" s="1">
        <v>-415</v>
      </c>
      <c r="F1381" s="1">
        <v>-415</v>
      </c>
      <c r="G1381" s="1" t="s">
        <v>322</v>
      </c>
      <c r="H1381" s="1" t="s">
        <v>323</v>
      </c>
      <c r="I1381" s="1" t="s">
        <v>17</v>
      </c>
      <c r="J1381" s="1" t="s">
        <v>69</v>
      </c>
      <c r="K1381" s="1">
        <v>24.46</v>
      </c>
      <c r="L1381" s="1">
        <v>141.352</v>
      </c>
      <c r="M1381" s="1">
        <v>4.21</v>
      </c>
      <c r="O1381" s="1">
        <v>31</v>
      </c>
    </row>
    <row r="1382" spans="1:15">
      <c r="A1382" s="1">
        <v>1988</v>
      </c>
      <c r="B1382" s="1" t="s">
        <v>14403</v>
      </c>
      <c r="C1382" s="1" t="s">
        <v>15202</v>
      </c>
      <c r="D1382" s="1" t="s">
        <v>14401</v>
      </c>
      <c r="G1382" s="1" t="s">
        <v>15</v>
      </c>
      <c r="H1382" s="1" t="s">
        <v>16</v>
      </c>
      <c r="I1382" s="1" t="s">
        <v>17</v>
      </c>
      <c r="J1382" s="1" t="s">
        <v>47</v>
      </c>
      <c r="K1382" s="1">
        <v>26.55</v>
      </c>
      <c r="L1382" s="1">
        <v>142.1</v>
      </c>
      <c r="M1382" s="1">
        <v>4.21</v>
      </c>
    </row>
    <row r="1383" spans="1:15">
      <c r="A1383" s="1">
        <v>1988</v>
      </c>
      <c r="B1383" s="1" t="s">
        <v>14623</v>
      </c>
      <c r="C1383" s="1" t="s">
        <v>15203</v>
      </c>
      <c r="D1383" s="1" t="s">
        <v>14625</v>
      </c>
      <c r="G1383" s="1" t="s">
        <v>15</v>
      </c>
      <c r="H1383" s="1" t="s">
        <v>16</v>
      </c>
      <c r="I1383" s="1" t="s">
        <v>17</v>
      </c>
      <c r="J1383" s="1" t="s">
        <v>7838</v>
      </c>
      <c r="K1383" s="1">
        <v>34.5</v>
      </c>
      <c r="L1383" s="1">
        <v>138.5</v>
      </c>
      <c r="M1383" s="1">
        <v>4.21</v>
      </c>
    </row>
    <row r="1384" spans="1:15">
      <c r="A1384" s="1">
        <v>2000</v>
      </c>
      <c r="B1384" s="1" t="s">
        <v>14266</v>
      </c>
      <c r="C1384" s="1" t="s">
        <v>15204</v>
      </c>
      <c r="D1384" s="1" t="s">
        <v>14268</v>
      </c>
      <c r="E1384" s="1">
        <v>-835</v>
      </c>
      <c r="F1384" s="1">
        <v>-835</v>
      </c>
      <c r="G1384" s="1" t="s">
        <v>322</v>
      </c>
      <c r="H1384" s="1" t="s">
        <v>323</v>
      </c>
      <c r="I1384" s="1" t="s">
        <v>17</v>
      </c>
      <c r="J1384" s="1" t="s">
        <v>25</v>
      </c>
      <c r="K1384" s="1">
        <v>31.568000000000001</v>
      </c>
      <c r="L1384" s="1">
        <v>139.01230000000001</v>
      </c>
      <c r="M1384" s="1">
        <v>4.21</v>
      </c>
    </row>
    <row r="1385" spans="1:15">
      <c r="A1385" s="1">
        <v>2006</v>
      </c>
      <c r="B1385" s="1" t="s">
        <v>14044</v>
      </c>
      <c r="C1385" s="1" t="s">
        <v>15205</v>
      </c>
      <c r="D1385" s="1" t="s">
        <v>14046</v>
      </c>
      <c r="G1385" s="1" t="s">
        <v>407</v>
      </c>
      <c r="H1385" s="1" t="s">
        <v>323</v>
      </c>
      <c r="I1385" s="1" t="s">
        <v>17</v>
      </c>
      <c r="J1385" s="1" t="s">
        <v>47</v>
      </c>
      <c r="K1385" s="1">
        <v>31.5</v>
      </c>
      <c r="L1385" s="1">
        <v>140</v>
      </c>
      <c r="M1385" s="1">
        <v>4.21</v>
      </c>
    </row>
    <row r="1386" spans="1:15">
      <c r="A1386" s="1">
        <v>2002</v>
      </c>
      <c r="B1386" s="1" t="s">
        <v>14556</v>
      </c>
      <c r="C1386" s="1" t="s">
        <v>3914</v>
      </c>
      <c r="D1386" s="1" t="s">
        <v>14557</v>
      </c>
      <c r="G1386" s="1" t="s">
        <v>15</v>
      </c>
      <c r="H1386" s="1" t="s">
        <v>16</v>
      </c>
      <c r="I1386" s="1" t="s">
        <v>17</v>
      </c>
      <c r="J1386" s="1" t="s">
        <v>25</v>
      </c>
      <c r="K1386" s="1">
        <v>33.130000000000003</v>
      </c>
      <c r="L1386" s="1">
        <v>139.77000000000001</v>
      </c>
      <c r="M1386" s="1">
        <v>4.22</v>
      </c>
      <c r="O1386" s="1">
        <v>36</v>
      </c>
    </row>
    <row r="1387" spans="1:15">
      <c r="A1387" s="1">
        <v>1997</v>
      </c>
      <c r="B1387" s="1" t="s">
        <v>14246</v>
      </c>
      <c r="C1387" s="1" t="s">
        <v>15206</v>
      </c>
      <c r="D1387" s="1" t="s">
        <v>13987</v>
      </c>
      <c r="G1387" s="1" t="s">
        <v>15</v>
      </c>
      <c r="H1387" s="1" t="s">
        <v>16</v>
      </c>
      <c r="I1387" s="1" t="s">
        <v>17</v>
      </c>
      <c r="J1387" s="1" t="s">
        <v>402</v>
      </c>
      <c r="K1387" s="1">
        <v>33.130000000000003</v>
      </c>
      <c r="L1387" s="1">
        <v>139.77000000000001</v>
      </c>
      <c r="M1387" s="1">
        <v>4.22</v>
      </c>
    </row>
    <row r="1388" spans="1:15">
      <c r="A1388" s="1">
        <v>2008</v>
      </c>
      <c r="B1388" s="1" t="s">
        <v>14056</v>
      </c>
      <c r="C1388" s="1" t="s">
        <v>15207</v>
      </c>
      <c r="D1388" s="1" t="s">
        <v>14557</v>
      </c>
      <c r="E1388" s="1">
        <v>216</v>
      </c>
      <c r="F1388" s="1">
        <v>216</v>
      </c>
      <c r="G1388" s="1" t="s">
        <v>15</v>
      </c>
      <c r="H1388" s="1" t="s">
        <v>16</v>
      </c>
      <c r="I1388" s="1" t="s">
        <v>17</v>
      </c>
      <c r="J1388" s="1" t="s">
        <v>27</v>
      </c>
      <c r="K1388" s="1">
        <v>33.122999999999998</v>
      </c>
      <c r="L1388" s="1">
        <v>139.76400000000001</v>
      </c>
      <c r="M1388" s="1">
        <v>4.22</v>
      </c>
    </row>
    <row r="1389" spans="1:15">
      <c r="A1389" s="1">
        <v>2008</v>
      </c>
      <c r="B1389" s="1" t="s">
        <v>14056</v>
      </c>
      <c r="C1389" s="1" t="s">
        <v>15208</v>
      </c>
      <c r="D1389" s="1" t="s">
        <v>14557</v>
      </c>
      <c r="E1389" s="1">
        <v>94</v>
      </c>
      <c r="F1389" s="1">
        <v>94</v>
      </c>
      <c r="G1389" s="1" t="s">
        <v>15</v>
      </c>
      <c r="H1389" s="1" t="s">
        <v>16</v>
      </c>
      <c r="I1389" s="1" t="s">
        <v>17</v>
      </c>
      <c r="J1389" s="1" t="s">
        <v>27</v>
      </c>
      <c r="K1389" s="1">
        <v>33.116999999999997</v>
      </c>
      <c r="L1389" s="1">
        <v>139.76400000000001</v>
      </c>
      <c r="M1389" s="1">
        <v>4.22</v>
      </c>
    </row>
    <row r="1390" spans="1:15">
      <c r="A1390" s="1">
        <v>2006</v>
      </c>
      <c r="B1390" s="1" t="s">
        <v>13960</v>
      </c>
      <c r="C1390" s="1" t="s">
        <v>1585</v>
      </c>
      <c r="D1390" s="1" t="s">
        <v>13947</v>
      </c>
      <c r="G1390" s="1" t="s">
        <v>350</v>
      </c>
      <c r="H1390" s="1" t="s">
        <v>16</v>
      </c>
      <c r="I1390" s="1" t="s">
        <v>17</v>
      </c>
      <c r="J1390" s="1" t="s">
        <v>25</v>
      </c>
      <c r="K1390" s="1">
        <v>35.22</v>
      </c>
      <c r="L1390" s="1">
        <v>139.02000000000001</v>
      </c>
      <c r="M1390" s="1">
        <v>4.2300000000000004</v>
      </c>
    </row>
    <row r="1391" spans="1:15">
      <c r="A1391" s="1">
        <v>2003</v>
      </c>
      <c r="B1391" s="1" t="s">
        <v>14674</v>
      </c>
      <c r="C1391" s="1" t="s">
        <v>15209</v>
      </c>
      <c r="D1391" s="1" t="s">
        <v>14473</v>
      </c>
      <c r="G1391" s="1" t="s">
        <v>15</v>
      </c>
      <c r="H1391" s="1" t="s">
        <v>16</v>
      </c>
      <c r="I1391" s="1" t="s">
        <v>17</v>
      </c>
      <c r="J1391" s="1" t="s">
        <v>27</v>
      </c>
      <c r="K1391" s="1">
        <v>34.15</v>
      </c>
      <c r="L1391" s="1">
        <v>139.55000000000001</v>
      </c>
      <c r="M1391" s="1">
        <v>4.2300000000000004</v>
      </c>
    </row>
    <row r="1392" spans="1:15">
      <c r="A1392" s="1">
        <v>1996</v>
      </c>
      <c r="B1392" s="1" t="s">
        <v>14735</v>
      </c>
      <c r="C1392" s="1" t="s">
        <v>15210</v>
      </c>
      <c r="D1392" s="1" t="s">
        <v>14473</v>
      </c>
      <c r="G1392" s="1" t="s">
        <v>15</v>
      </c>
      <c r="H1392" s="1" t="s">
        <v>16</v>
      </c>
      <c r="I1392" s="1" t="s">
        <v>17</v>
      </c>
      <c r="J1392" s="1" t="s">
        <v>25</v>
      </c>
      <c r="K1392" s="1">
        <v>34.08</v>
      </c>
      <c r="L1392" s="1">
        <v>139.52000000000001</v>
      </c>
      <c r="M1392" s="1">
        <v>4.2300000000000004</v>
      </c>
      <c r="O1392" s="1">
        <v>31</v>
      </c>
    </row>
    <row r="1393" spans="1:17">
      <c r="A1393" s="1">
        <v>2006</v>
      </c>
      <c r="B1393" s="1" t="s">
        <v>14717</v>
      </c>
      <c r="C1393" s="1" t="s">
        <v>14739</v>
      </c>
      <c r="D1393" s="1" t="s">
        <v>14473</v>
      </c>
      <c r="G1393" s="1" t="s">
        <v>15</v>
      </c>
      <c r="H1393" s="1" t="s">
        <v>16</v>
      </c>
      <c r="I1393" s="1" t="s">
        <v>17</v>
      </c>
      <c r="J1393" s="1" t="s">
        <v>69</v>
      </c>
      <c r="K1393" s="1">
        <v>34.08</v>
      </c>
      <c r="L1393" s="1">
        <v>139.52000000000001</v>
      </c>
      <c r="M1393" s="1">
        <v>4.2300000000000004</v>
      </c>
      <c r="Q1393" s="1">
        <v>0.51309000000000005</v>
      </c>
    </row>
    <row r="1394" spans="1:17">
      <c r="A1394" s="1">
        <v>2008</v>
      </c>
      <c r="B1394" s="1" t="s">
        <v>14056</v>
      </c>
      <c r="C1394" s="1" t="s">
        <v>15211</v>
      </c>
      <c r="D1394" s="1" t="s">
        <v>14058</v>
      </c>
      <c r="E1394" s="1">
        <v>-411</v>
      </c>
      <c r="F1394" s="1">
        <v>-411</v>
      </c>
      <c r="G1394" s="1" t="s">
        <v>322</v>
      </c>
      <c r="H1394" s="1" t="s">
        <v>323</v>
      </c>
      <c r="I1394" s="1" t="s">
        <v>17</v>
      </c>
      <c r="J1394" s="1" t="s">
        <v>27</v>
      </c>
      <c r="K1394" s="1">
        <v>33.171999999999997</v>
      </c>
      <c r="L1394" s="1">
        <v>139.78299999999999</v>
      </c>
      <c r="M1394" s="1">
        <v>4.2300000000000004</v>
      </c>
    </row>
    <row r="1395" spans="1:17">
      <c r="A1395" s="1">
        <v>2003</v>
      </c>
      <c r="B1395" s="1" t="s">
        <v>14674</v>
      </c>
      <c r="C1395" s="1" t="s">
        <v>15212</v>
      </c>
      <c r="D1395" s="1" t="s">
        <v>14473</v>
      </c>
      <c r="G1395" s="1" t="s">
        <v>15</v>
      </c>
      <c r="H1395" s="1" t="s">
        <v>16</v>
      </c>
      <c r="I1395" s="1" t="s">
        <v>17</v>
      </c>
      <c r="J1395" s="1" t="s">
        <v>27</v>
      </c>
      <c r="K1395" s="1">
        <v>34.08</v>
      </c>
      <c r="L1395" s="1">
        <v>139.52000000000001</v>
      </c>
      <c r="M1395" s="1">
        <v>4.24</v>
      </c>
    </row>
    <row r="1396" spans="1:17">
      <c r="A1396" s="1" t="s">
        <v>7805</v>
      </c>
      <c r="B1396" s="1" t="s">
        <v>7806</v>
      </c>
      <c r="C1396" s="1" t="s">
        <v>1072</v>
      </c>
      <c r="D1396" s="1" t="s">
        <v>14473</v>
      </c>
      <c r="G1396" s="1" t="s">
        <v>15</v>
      </c>
      <c r="H1396" s="1" t="s">
        <v>16</v>
      </c>
      <c r="I1396" s="1" t="s">
        <v>17</v>
      </c>
      <c r="J1396" s="1" t="s">
        <v>15167</v>
      </c>
      <c r="K1396" s="1">
        <v>34.049999999999997</v>
      </c>
      <c r="L1396" s="1">
        <v>139.5</v>
      </c>
      <c r="M1396" s="1">
        <v>4.24</v>
      </c>
    </row>
    <row r="1397" spans="1:17">
      <c r="A1397" s="1">
        <v>1964</v>
      </c>
      <c r="B1397" s="1" t="s">
        <v>14764</v>
      </c>
      <c r="C1397" s="1" t="s">
        <v>15213</v>
      </c>
      <c r="D1397" s="1" t="s">
        <v>14473</v>
      </c>
      <c r="G1397" s="1" t="s">
        <v>15</v>
      </c>
      <c r="H1397" s="1" t="s">
        <v>16</v>
      </c>
      <c r="I1397" s="1" t="s">
        <v>17</v>
      </c>
      <c r="J1397" s="1" t="s">
        <v>15167</v>
      </c>
      <c r="K1397" s="1">
        <v>34.042000000000002</v>
      </c>
      <c r="L1397" s="1">
        <v>139.47499999999999</v>
      </c>
      <c r="M1397" s="1">
        <v>4.24</v>
      </c>
    </row>
    <row r="1398" spans="1:17">
      <c r="A1398" s="1">
        <v>1962</v>
      </c>
      <c r="B1398" s="1" t="s">
        <v>11736</v>
      </c>
      <c r="C1398" s="1" t="s">
        <v>15213</v>
      </c>
      <c r="D1398" s="1" t="s">
        <v>14473</v>
      </c>
      <c r="G1398" s="1" t="s">
        <v>15</v>
      </c>
      <c r="H1398" s="1" t="s">
        <v>16</v>
      </c>
      <c r="I1398" s="1" t="s">
        <v>17</v>
      </c>
      <c r="J1398" s="1" t="s">
        <v>15167</v>
      </c>
      <c r="K1398" s="1">
        <v>34.042000000000002</v>
      </c>
      <c r="L1398" s="1">
        <v>139.47499999999999</v>
      </c>
      <c r="M1398" s="1">
        <v>4.24</v>
      </c>
    </row>
    <row r="1399" spans="1:17">
      <c r="A1399" s="1">
        <v>2003</v>
      </c>
      <c r="B1399" s="1" t="s">
        <v>14471</v>
      </c>
      <c r="C1399" s="1" t="s">
        <v>15214</v>
      </c>
      <c r="D1399" s="1" t="s">
        <v>14473</v>
      </c>
      <c r="G1399" s="1" t="s">
        <v>15</v>
      </c>
      <c r="H1399" s="1" t="s">
        <v>16</v>
      </c>
      <c r="I1399" s="1" t="s">
        <v>17</v>
      </c>
      <c r="J1399" s="1" t="s">
        <v>782</v>
      </c>
      <c r="K1399" s="1">
        <v>34.08</v>
      </c>
      <c r="L1399" s="1">
        <v>139.52000000000001</v>
      </c>
      <c r="M1399" s="1">
        <v>4.24</v>
      </c>
      <c r="Q1399" s="1">
        <v>0.51309000000000005</v>
      </c>
    </row>
    <row r="1400" spans="1:17">
      <c r="A1400" s="1">
        <v>1992</v>
      </c>
      <c r="B1400" s="1" t="s">
        <v>14164</v>
      </c>
      <c r="C1400" s="1" t="s">
        <v>15215</v>
      </c>
      <c r="D1400" s="1" t="s">
        <v>14080</v>
      </c>
      <c r="E1400" s="1">
        <v>-2975.3</v>
      </c>
      <c r="F1400" s="1">
        <v>-2975.3</v>
      </c>
      <c r="G1400" s="1" t="s">
        <v>350</v>
      </c>
      <c r="H1400" s="1" t="s">
        <v>323</v>
      </c>
      <c r="I1400" s="1" t="s">
        <v>17</v>
      </c>
      <c r="J1400" s="1" t="s">
        <v>9679</v>
      </c>
      <c r="K1400" s="1">
        <v>31.105499999999999</v>
      </c>
      <c r="L1400" s="1">
        <v>139.8878</v>
      </c>
      <c r="M1400" s="1">
        <v>4.24</v>
      </c>
    </row>
    <row r="1401" spans="1:17">
      <c r="A1401" s="1">
        <v>2008</v>
      </c>
      <c r="B1401" s="1" t="s">
        <v>14056</v>
      </c>
      <c r="C1401" s="1" t="s">
        <v>15216</v>
      </c>
      <c r="D1401" s="1" t="s">
        <v>14557</v>
      </c>
      <c r="E1401" s="1">
        <v>94</v>
      </c>
      <c r="F1401" s="1">
        <v>94</v>
      </c>
      <c r="G1401" s="1" t="s">
        <v>15</v>
      </c>
      <c r="H1401" s="1" t="s">
        <v>16</v>
      </c>
      <c r="I1401" s="1" t="s">
        <v>17</v>
      </c>
      <c r="J1401" s="1" t="s">
        <v>27</v>
      </c>
      <c r="K1401" s="1">
        <v>33.116999999999997</v>
      </c>
      <c r="L1401" s="1">
        <v>139.76400000000001</v>
      </c>
      <c r="M1401" s="1">
        <v>4.24</v>
      </c>
    </row>
    <row r="1402" spans="1:17">
      <c r="A1402" s="1">
        <v>2006</v>
      </c>
      <c r="B1402" s="1" t="s">
        <v>13960</v>
      </c>
      <c r="C1402" s="1" t="s">
        <v>11144</v>
      </c>
      <c r="D1402" s="1" t="s">
        <v>13947</v>
      </c>
      <c r="G1402" s="1" t="s">
        <v>350</v>
      </c>
      <c r="H1402" s="1" t="s">
        <v>16</v>
      </c>
      <c r="I1402" s="1" t="s">
        <v>17</v>
      </c>
      <c r="J1402" s="1" t="s">
        <v>25</v>
      </c>
      <c r="K1402" s="1">
        <v>35.22</v>
      </c>
      <c r="L1402" s="1">
        <v>139.02000000000001</v>
      </c>
      <c r="M1402" s="1">
        <v>4.25</v>
      </c>
    </row>
    <row r="1403" spans="1:17">
      <c r="A1403" s="1">
        <v>2002</v>
      </c>
      <c r="B1403" s="1" t="s">
        <v>14556</v>
      </c>
      <c r="C1403" s="1" t="s">
        <v>3967</v>
      </c>
      <c r="D1403" s="1" t="s">
        <v>14557</v>
      </c>
      <c r="G1403" s="1" t="s">
        <v>15</v>
      </c>
      <c r="H1403" s="1" t="s">
        <v>16</v>
      </c>
      <c r="I1403" s="1" t="s">
        <v>17</v>
      </c>
      <c r="J1403" s="1" t="s">
        <v>25</v>
      </c>
      <c r="K1403" s="1">
        <v>33.130000000000003</v>
      </c>
      <c r="L1403" s="1">
        <v>139.77000000000001</v>
      </c>
      <c r="M1403" s="1">
        <v>4.25</v>
      </c>
    </row>
    <row r="1404" spans="1:17">
      <c r="A1404" s="1" t="s">
        <v>7805</v>
      </c>
      <c r="B1404" s="1" t="s">
        <v>7806</v>
      </c>
      <c r="C1404" s="1" t="s">
        <v>2265</v>
      </c>
      <c r="D1404" s="1" t="s">
        <v>15217</v>
      </c>
      <c r="G1404" s="1" t="s">
        <v>15</v>
      </c>
      <c r="H1404" s="1" t="s">
        <v>16</v>
      </c>
      <c r="I1404" s="1" t="s">
        <v>17</v>
      </c>
      <c r="J1404" s="1" t="s">
        <v>14615</v>
      </c>
      <c r="K1404" s="1">
        <v>34.92</v>
      </c>
      <c r="L1404" s="1">
        <v>139.12</v>
      </c>
      <c r="M1404" s="1">
        <v>4.25</v>
      </c>
    </row>
    <row r="1405" spans="1:17">
      <c r="A1405" s="1">
        <v>1962</v>
      </c>
      <c r="B1405" s="1" t="s">
        <v>11736</v>
      </c>
      <c r="C1405" s="1" t="s">
        <v>15218</v>
      </c>
      <c r="D1405" s="1" t="s">
        <v>14128</v>
      </c>
      <c r="G1405" s="1" t="s">
        <v>15</v>
      </c>
      <c r="H1405" s="1" t="s">
        <v>16</v>
      </c>
      <c r="I1405" s="1" t="s">
        <v>17</v>
      </c>
      <c r="J1405" s="1" t="s">
        <v>11304</v>
      </c>
      <c r="K1405" s="1">
        <v>34.75</v>
      </c>
      <c r="L1405" s="1">
        <v>139.41999999999999</v>
      </c>
      <c r="M1405" s="1">
        <v>4.25</v>
      </c>
    </row>
    <row r="1406" spans="1:17">
      <c r="A1406" s="1">
        <v>1985</v>
      </c>
      <c r="B1406" s="1" t="s">
        <v>14160</v>
      </c>
      <c r="C1406" s="1" t="s">
        <v>10203</v>
      </c>
      <c r="D1406" s="1" t="s">
        <v>14822</v>
      </c>
      <c r="G1406" s="1" t="s">
        <v>15</v>
      </c>
      <c r="H1406" s="1" t="s">
        <v>16</v>
      </c>
      <c r="I1406" s="1" t="s">
        <v>17</v>
      </c>
      <c r="J1406" s="1" t="s">
        <v>47</v>
      </c>
      <c r="K1406" s="1">
        <v>34.799999999999997</v>
      </c>
      <c r="L1406" s="1">
        <v>139.02000000000001</v>
      </c>
      <c r="M1406" s="1">
        <v>4.25</v>
      </c>
    </row>
    <row r="1407" spans="1:17">
      <c r="A1407" s="1">
        <v>2008</v>
      </c>
      <c r="B1407" s="1" t="s">
        <v>14056</v>
      </c>
      <c r="C1407" s="1" t="s">
        <v>15219</v>
      </c>
      <c r="D1407" s="1" t="s">
        <v>14557</v>
      </c>
      <c r="E1407" s="1">
        <v>10</v>
      </c>
      <c r="F1407" s="1">
        <v>10</v>
      </c>
      <c r="G1407" s="1" t="s">
        <v>15</v>
      </c>
      <c r="H1407" s="1" t="s">
        <v>16</v>
      </c>
      <c r="I1407" s="1" t="s">
        <v>17</v>
      </c>
      <c r="J1407" s="1" t="s">
        <v>27</v>
      </c>
      <c r="K1407" s="1">
        <v>33.155000000000001</v>
      </c>
      <c r="L1407" s="1">
        <v>139.745</v>
      </c>
      <c r="M1407" s="1">
        <v>4.25</v>
      </c>
    </row>
    <row r="1408" spans="1:17">
      <c r="A1408" s="1">
        <v>2010</v>
      </c>
      <c r="B1408" s="1" t="s">
        <v>14756</v>
      </c>
      <c r="C1408" s="1" t="s">
        <v>15220</v>
      </c>
      <c r="D1408" s="1" t="s">
        <v>14758</v>
      </c>
      <c r="G1408" s="1" t="s">
        <v>15</v>
      </c>
      <c r="H1408" s="1" t="s">
        <v>16</v>
      </c>
      <c r="I1408" s="1" t="s">
        <v>17</v>
      </c>
      <c r="J1408" s="1" t="s">
        <v>69</v>
      </c>
      <c r="K1408" s="1">
        <v>34.75</v>
      </c>
      <c r="L1408" s="1">
        <v>139.41999999999999</v>
      </c>
      <c r="M1408" s="1">
        <v>4.2569999999999997</v>
      </c>
    </row>
    <row r="1409" spans="1:15">
      <c r="A1409" s="1">
        <v>2006</v>
      </c>
      <c r="B1409" s="1" t="s">
        <v>13960</v>
      </c>
      <c r="C1409" s="1" t="s">
        <v>4156</v>
      </c>
      <c r="D1409" s="1" t="s">
        <v>13947</v>
      </c>
      <c r="G1409" s="1" t="s">
        <v>350</v>
      </c>
      <c r="H1409" s="1" t="s">
        <v>16</v>
      </c>
      <c r="I1409" s="1" t="s">
        <v>17</v>
      </c>
      <c r="J1409" s="1" t="s">
        <v>25</v>
      </c>
      <c r="K1409" s="1">
        <v>35.22</v>
      </c>
      <c r="L1409" s="1">
        <v>139.02000000000001</v>
      </c>
      <c r="M1409" s="1">
        <v>4.26</v>
      </c>
    </row>
    <row r="1410" spans="1:15">
      <c r="A1410" s="1">
        <v>2002</v>
      </c>
      <c r="B1410" s="1" t="s">
        <v>14556</v>
      </c>
      <c r="C1410" s="1" t="s">
        <v>1050</v>
      </c>
      <c r="D1410" s="1" t="s">
        <v>14557</v>
      </c>
      <c r="G1410" s="1" t="s">
        <v>15</v>
      </c>
      <c r="H1410" s="1" t="s">
        <v>16</v>
      </c>
      <c r="I1410" s="1" t="s">
        <v>17</v>
      </c>
      <c r="J1410" s="1" t="s">
        <v>25</v>
      </c>
      <c r="K1410" s="1">
        <v>33.130000000000003</v>
      </c>
      <c r="L1410" s="1">
        <v>139.77000000000001</v>
      </c>
      <c r="M1410" s="1">
        <v>4.26</v>
      </c>
      <c r="O1410" s="1">
        <v>29</v>
      </c>
    </row>
    <row r="1411" spans="1:15">
      <c r="A1411" s="1">
        <v>1965</v>
      </c>
      <c r="B1411" s="1" t="s">
        <v>13985</v>
      </c>
      <c r="C1411" s="1" t="s">
        <v>15221</v>
      </c>
      <c r="D1411" s="1" t="s">
        <v>13987</v>
      </c>
      <c r="G1411" s="1" t="s">
        <v>15</v>
      </c>
      <c r="H1411" s="1" t="s">
        <v>16</v>
      </c>
      <c r="I1411" s="1" t="s">
        <v>17</v>
      </c>
      <c r="J1411" s="1" t="s">
        <v>15222</v>
      </c>
      <c r="K1411" s="1">
        <v>33.130000000000003</v>
      </c>
      <c r="L1411" s="1">
        <v>139.77000000000001</v>
      </c>
      <c r="M1411" s="1">
        <v>4.26</v>
      </c>
    </row>
    <row r="1412" spans="1:15">
      <c r="A1412" s="1">
        <v>1997</v>
      </c>
      <c r="B1412" s="1" t="s">
        <v>14246</v>
      </c>
      <c r="C1412" s="1" t="s">
        <v>15223</v>
      </c>
      <c r="D1412" s="1" t="s">
        <v>14557</v>
      </c>
      <c r="G1412" s="1" t="s">
        <v>15</v>
      </c>
      <c r="H1412" s="1" t="s">
        <v>16</v>
      </c>
      <c r="I1412" s="1" t="s">
        <v>17</v>
      </c>
      <c r="J1412" s="1" t="s">
        <v>7797</v>
      </c>
      <c r="K1412" s="1">
        <v>33.130000000000003</v>
      </c>
      <c r="L1412" s="1">
        <v>139.77000000000001</v>
      </c>
      <c r="M1412" s="1">
        <v>4.26</v>
      </c>
    </row>
    <row r="1413" spans="1:15">
      <c r="A1413" s="1">
        <v>1991</v>
      </c>
      <c r="B1413" s="1" t="s">
        <v>14628</v>
      </c>
      <c r="C1413" s="1" t="s">
        <v>15224</v>
      </c>
      <c r="D1413" s="1" t="s">
        <v>14557</v>
      </c>
      <c r="G1413" s="1" t="s">
        <v>15</v>
      </c>
      <c r="H1413" s="1" t="s">
        <v>16</v>
      </c>
      <c r="I1413" s="1" t="s">
        <v>17</v>
      </c>
      <c r="J1413" s="1" t="s">
        <v>7797</v>
      </c>
      <c r="K1413" s="1">
        <v>33.130000000000003</v>
      </c>
      <c r="L1413" s="1">
        <v>139.77000000000001</v>
      </c>
      <c r="M1413" s="1">
        <v>4.26</v>
      </c>
    </row>
    <row r="1414" spans="1:15">
      <c r="A1414" s="1">
        <v>2002</v>
      </c>
      <c r="B1414" s="1" t="s">
        <v>14556</v>
      </c>
      <c r="C1414" s="1" t="s">
        <v>3668</v>
      </c>
      <c r="D1414" s="1" t="s">
        <v>14557</v>
      </c>
      <c r="G1414" s="1" t="s">
        <v>15</v>
      </c>
      <c r="H1414" s="1" t="s">
        <v>16</v>
      </c>
      <c r="I1414" s="1" t="s">
        <v>17</v>
      </c>
      <c r="J1414" s="1" t="s">
        <v>25</v>
      </c>
      <c r="K1414" s="1">
        <v>33.130000000000003</v>
      </c>
      <c r="L1414" s="1">
        <v>139.77000000000001</v>
      </c>
      <c r="M1414" s="1">
        <v>4.2699999999999996</v>
      </c>
      <c r="O1414" s="1">
        <v>16</v>
      </c>
    </row>
    <row r="1415" spans="1:15">
      <c r="A1415" s="1">
        <v>2003</v>
      </c>
      <c r="B1415" s="1" t="s">
        <v>14674</v>
      </c>
      <c r="C1415" s="1" t="s">
        <v>15225</v>
      </c>
      <c r="D1415" s="1" t="s">
        <v>14473</v>
      </c>
      <c r="G1415" s="1" t="s">
        <v>15</v>
      </c>
      <c r="H1415" s="1" t="s">
        <v>16</v>
      </c>
      <c r="I1415" s="1" t="s">
        <v>17</v>
      </c>
      <c r="J1415" s="1" t="s">
        <v>27</v>
      </c>
      <c r="K1415" s="1">
        <v>34.15</v>
      </c>
      <c r="L1415" s="1">
        <v>139.55000000000001</v>
      </c>
      <c r="M1415" s="1">
        <v>4.2699999999999996</v>
      </c>
    </row>
    <row r="1416" spans="1:15">
      <c r="A1416" s="1">
        <v>1965</v>
      </c>
      <c r="B1416" s="1" t="s">
        <v>13985</v>
      </c>
      <c r="C1416" s="1" t="s">
        <v>15226</v>
      </c>
      <c r="D1416" s="1" t="s">
        <v>14557</v>
      </c>
      <c r="G1416" s="1" t="s">
        <v>15</v>
      </c>
      <c r="H1416" s="1" t="s">
        <v>16</v>
      </c>
      <c r="I1416" s="1" t="s">
        <v>17</v>
      </c>
      <c r="J1416" s="1" t="s">
        <v>69</v>
      </c>
      <c r="K1416" s="1">
        <v>33.130000000000003</v>
      </c>
      <c r="L1416" s="1">
        <v>139.77000000000001</v>
      </c>
      <c r="M1416" s="1">
        <v>4.2699999999999996</v>
      </c>
    </row>
    <row r="1417" spans="1:15">
      <c r="A1417" s="1" t="s">
        <v>7805</v>
      </c>
      <c r="B1417" s="1" t="s">
        <v>7806</v>
      </c>
      <c r="C1417" s="1" t="s">
        <v>122</v>
      </c>
      <c r="D1417" s="1" t="s">
        <v>14557</v>
      </c>
      <c r="G1417" s="1" t="s">
        <v>15</v>
      </c>
      <c r="H1417" s="1" t="s">
        <v>16</v>
      </c>
      <c r="I1417" s="1" t="s">
        <v>17</v>
      </c>
      <c r="J1417" s="1" t="s">
        <v>69</v>
      </c>
      <c r="K1417" s="1">
        <v>33.130000000000003</v>
      </c>
      <c r="L1417" s="1">
        <v>139.77000000000001</v>
      </c>
      <c r="M1417" s="1">
        <v>4.2699999999999996</v>
      </c>
    </row>
    <row r="1418" spans="1:15">
      <c r="A1418" s="1">
        <v>2002</v>
      </c>
      <c r="B1418" s="1" t="s">
        <v>14556</v>
      </c>
      <c r="C1418" s="1" t="s">
        <v>3924</v>
      </c>
      <c r="D1418" s="1" t="s">
        <v>14557</v>
      </c>
      <c r="G1418" s="1" t="s">
        <v>15</v>
      </c>
      <c r="H1418" s="1" t="s">
        <v>16</v>
      </c>
      <c r="I1418" s="1" t="s">
        <v>17</v>
      </c>
      <c r="J1418" s="1" t="s">
        <v>25</v>
      </c>
      <c r="K1418" s="1">
        <v>33.130000000000003</v>
      </c>
      <c r="L1418" s="1">
        <v>139.77000000000001</v>
      </c>
      <c r="M1418" s="1">
        <v>4.28</v>
      </c>
    </row>
    <row r="1419" spans="1:15">
      <c r="A1419" s="1">
        <v>2002</v>
      </c>
      <c r="B1419" s="1" t="s">
        <v>14556</v>
      </c>
      <c r="C1419" s="1" t="s">
        <v>867</v>
      </c>
      <c r="D1419" s="1" t="s">
        <v>14557</v>
      </c>
      <c r="G1419" s="1" t="s">
        <v>15</v>
      </c>
      <c r="H1419" s="1" t="s">
        <v>16</v>
      </c>
      <c r="I1419" s="1" t="s">
        <v>17</v>
      </c>
      <c r="J1419" s="1" t="s">
        <v>25</v>
      </c>
      <c r="K1419" s="1">
        <v>33.130000000000003</v>
      </c>
      <c r="L1419" s="1">
        <v>139.77000000000001</v>
      </c>
      <c r="M1419" s="1">
        <v>4.28</v>
      </c>
      <c r="O1419" s="1">
        <v>28</v>
      </c>
    </row>
    <row r="1420" spans="1:15">
      <c r="A1420" s="1">
        <v>1976</v>
      </c>
      <c r="B1420" s="1" t="s">
        <v>15064</v>
      </c>
      <c r="C1420" s="1" t="s">
        <v>15227</v>
      </c>
      <c r="D1420" s="1" t="s">
        <v>15228</v>
      </c>
      <c r="G1420" s="1" t="s">
        <v>15</v>
      </c>
      <c r="H1420" s="1" t="s">
        <v>16</v>
      </c>
      <c r="I1420" s="1" t="s">
        <v>17</v>
      </c>
      <c r="J1420" s="1" t="s">
        <v>69</v>
      </c>
      <c r="K1420" s="1">
        <v>34.75</v>
      </c>
      <c r="L1420" s="1">
        <v>139.41999999999999</v>
      </c>
      <c r="M1420" s="1">
        <v>4.28</v>
      </c>
    </row>
    <row r="1421" spans="1:15">
      <c r="A1421" s="1">
        <v>1937</v>
      </c>
      <c r="B1421" s="1" t="s">
        <v>13932</v>
      </c>
      <c r="C1421" s="1" t="s">
        <v>422</v>
      </c>
      <c r="D1421" s="1" t="s">
        <v>13921</v>
      </c>
      <c r="G1421" s="1" t="s">
        <v>15</v>
      </c>
      <c r="H1421" s="1" t="s">
        <v>16</v>
      </c>
      <c r="I1421" s="1" t="s">
        <v>17</v>
      </c>
      <c r="J1421" s="1" t="s">
        <v>74</v>
      </c>
      <c r="K1421" s="1">
        <v>34.5</v>
      </c>
      <c r="L1421" s="1">
        <v>138.69999999999999</v>
      </c>
      <c r="M1421" s="1">
        <v>4.28</v>
      </c>
    </row>
    <row r="1422" spans="1:15">
      <c r="A1422" s="1">
        <v>2007</v>
      </c>
      <c r="B1422" s="1" t="s">
        <v>15229</v>
      </c>
      <c r="C1422" s="1" t="s">
        <v>15230</v>
      </c>
      <c r="D1422" s="1" t="s">
        <v>15231</v>
      </c>
      <c r="G1422" s="1" t="s">
        <v>15</v>
      </c>
      <c r="H1422" s="1" t="s">
        <v>16</v>
      </c>
      <c r="I1422" s="1" t="s">
        <v>17</v>
      </c>
      <c r="J1422" s="1" t="s">
        <v>69</v>
      </c>
      <c r="K1422" s="1">
        <v>35.380000000000003</v>
      </c>
      <c r="L1422" s="1">
        <v>138.69999999999999</v>
      </c>
      <c r="M1422" s="1">
        <v>4.28</v>
      </c>
    </row>
    <row r="1423" spans="1:15">
      <c r="A1423" s="1">
        <v>2006</v>
      </c>
      <c r="B1423" s="1" t="s">
        <v>13960</v>
      </c>
      <c r="C1423" s="1" t="s">
        <v>4153</v>
      </c>
      <c r="D1423" s="1" t="s">
        <v>13947</v>
      </c>
      <c r="G1423" s="1" t="s">
        <v>350</v>
      </c>
      <c r="H1423" s="1" t="s">
        <v>16</v>
      </c>
      <c r="I1423" s="1" t="s">
        <v>17</v>
      </c>
      <c r="J1423" s="1" t="s">
        <v>25</v>
      </c>
      <c r="K1423" s="1">
        <v>35.22</v>
      </c>
      <c r="L1423" s="1">
        <v>139.02000000000001</v>
      </c>
      <c r="M1423" s="1">
        <v>4.29</v>
      </c>
    </row>
    <row r="1424" spans="1:15">
      <c r="A1424" s="1">
        <v>1989</v>
      </c>
      <c r="B1424" s="1" t="s">
        <v>14463</v>
      </c>
      <c r="C1424" s="1" t="s">
        <v>15232</v>
      </c>
      <c r="D1424" s="1" t="s">
        <v>14509</v>
      </c>
      <c r="G1424" s="1" t="s">
        <v>15</v>
      </c>
      <c r="H1424" s="1" t="s">
        <v>16</v>
      </c>
      <c r="I1424" s="1" t="s">
        <v>17</v>
      </c>
      <c r="J1424" s="1" t="s">
        <v>7797</v>
      </c>
      <c r="K1424" s="1">
        <v>35</v>
      </c>
      <c r="L1424" s="1">
        <v>138.80000000000001</v>
      </c>
      <c r="M1424" s="1">
        <v>4.29</v>
      </c>
    </row>
    <row r="1425" spans="1:17">
      <c r="A1425" s="1">
        <v>2002</v>
      </c>
      <c r="B1425" s="1" t="s">
        <v>14556</v>
      </c>
      <c r="C1425" s="1" t="s">
        <v>3939</v>
      </c>
      <c r="D1425" s="1" t="s">
        <v>14557</v>
      </c>
      <c r="G1425" s="1" t="s">
        <v>15</v>
      </c>
      <c r="H1425" s="1" t="s">
        <v>16</v>
      </c>
      <c r="I1425" s="1" t="s">
        <v>17</v>
      </c>
      <c r="J1425" s="1" t="s">
        <v>25</v>
      </c>
      <c r="K1425" s="1">
        <v>33.130000000000003</v>
      </c>
      <c r="L1425" s="1">
        <v>139.77000000000001</v>
      </c>
      <c r="M1425" s="1">
        <v>4.29</v>
      </c>
      <c r="O1425" s="1">
        <v>26</v>
      </c>
    </row>
    <row r="1426" spans="1:17">
      <c r="A1426" s="1">
        <v>2002</v>
      </c>
      <c r="B1426" s="1" t="s">
        <v>14556</v>
      </c>
      <c r="C1426" s="1" t="s">
        <v>3736</v>
      </c>
      <c r="D1426" s="1" t="s">
        <v>14557</v>
      </c>
      <c r="G1426" s="1" t="s">
        <v>15</v>
      </c>
      <c r="H1426" s="1" t="s">
        <v>16</v>
      </c>
      <c r="I1426" s="1" t="s">
        <v>17</v>
      </c>
      <c r="J1426" s="1" t="s">
        <v>25</v>
      </c>
      <c r="K1426" s="1">
        <v>33.130000000000003</v>
      </c>
      <c r="L1426" s="1">
        <v>139.77000000000001</v>
      </c>
      <c r="M1426" s="1">
        <v>4.29</v>
      </c>
      <c r="O1426" s="1">
        <v>28</v>
      </c>
    </row>
    <row r="1427" spans="1:17">
      <c r="A1427" s="1">
        <v>2002</v>
      </c>
      <c r="B1427" s="1" t="s">
        <v>14918</v>
      </c>
      <c r="C1427" s="1" t="s">
        <v>15233</v>
      </c>
      <c r="D1427" s="1" t="s">
        <v>14473</v>
      </c>
      <c r="G1427" s="1" t="s">
        <v>15</v>
      </c>
      <c r="H1427" s="1" t="s">
        <v>16</v>
      </c>
      <c r="I1427" s="1" t="s">
        <v>17</v>
      </c>
      <c r="J1427" s="1" t="s">
        <v>69</v>
      </c>
      <c r="K1427" s="1">
        <v>34.1</v>
      </c>
      <c r="L1427" s="1">
        <v>139.5</v>
      </c>
      <c r="M1427" s="1">
        <v>4.3</v>
      </c>
      <c r="O1427" s="1">
        <v>37</v>
      </c>
    </row>
    <row r="1428" spans="1:17">
      <c r="A1428" s="1">
        <v>1997</v>
      </c>
      <c r="B1428" s="1" t="s">
        <v>14426</v>
      </c>
      <c r="C1428" s="1" t="s">
        <v>15234</v>
      </c>
      <c r="D1428" s="1" t="s">
        <v>14128</v>
      </c>
      <c r="G1428" s="1" t="s">
        <v>15</v>
      </c>
      <c r="H1428" s="1" t="s">
        <v>16</v>
      </c>
      <c r="I1428" s="1" t="s">
        <v>17</v>
      </c>
      <c r="J1428" s="1" t="s">
        <v>47</v>
      </c>
      <c r="K1428" s="1">
        <v>34.75</v>
      </c>
      <c r="L1428" s="1">
        <v>139.41999999999999</v>
      </c>
      <c r="M1428" s="1">
        <v>4.3</v>
      </c>
    </row>
    <row r="1429" spans="1:17">
      <c r="A1429" s="1">
        <v>2007</v>
      </c>
      <c r="B1429" s="1" t="s">
        <v>15229</v>
      </c>
      <c r="C1429" s="1" t="s">
        <v>15235</v>
      </c>
      <c r="D1429" s="1" t="s">
        <v>15236</v>
      </c>
      <c r="G1429" s="1" t="s">
        <v>15</v>
      </c>
      <c r="H1429" s="1" t="s">
        <v>16</v>
      </c>
      <c r="I1429" s="1" t="s">
        <v>17</v>
      </c>
      <c r="J1429" s="1" t="s">
        <v>69</v>
      </c>
      <c r="K1429" s="1">
        <v>35.380000000000003</v>
      </c>
      <c r="L1429" s="1">
        <v>138.69999999999999</v>
      </c>
      <c r="M1429" s="1">
        <v>4.3</v>
      </c>
    </row>
    <row r="1430" spans="1:17">
      <c r="A1430" s="1">
        <v>2010</v>
      </c>
      <c r="B1430" s="1" t="s">
        <v>14158</v>
      </c>
      <c r="C1430" s="1" t="s">
        <v>3736</v>
      </c>
      <c r="D1430" s="1" t="s">
        <v>14159</v>
      </c>
      <c r="E1430" s="1">
        <v>399.9</v>
      </c>
      <c r="F1430" s="1">
        <v>399.9</v>
      </c>
      <c r="G1430" s="1" t="s">
        <v>350</v>
      </c>
      <c r="H1430" s="1" t="s">
        <v>16</v>
      </c>
      <c r="I1430" s="1" t="s">
        <v>17</v>
      </c>
      <c r="J1430" s="1" t="s">
        <v>25</v>
      </c>
      <c r="K1430" s="1">
        <v>35.409999999999997</v>
      </c>
      <c r="L1430" s="1">
        <v>138.77719999999999</v>
      </c>
      <c r="M1430" s="1">
        <v>4.3099999999999996</v>
      </c>
      <c r="O1430" s="1">
        <v>24</v>
      </c>
    </row>
    <row r="1431" spans="1:17">
      <c r="A1431" s="1">
        <v>2002</v>
      </c>
      <c r="B1431" s="1" t="s">
        <v>14556</v>
      </c>
      <c r="C1431" s="1" t="s">
        <v>1795</v>
      </c>
      <c r="D1431" s="1" t="s">
        <v>14557</v>
      </c>
      <c r="G1431" s="1" t="s">
        <v>15</v>
      </c>
      <c r="H1431" s="1" t="s">
        <v>16</v>
      </c>
      <c r="I1431" s="1" t="s">
        <v>17</v>
      </c>
      <c r="J1431" s="1" t="s">
        <v>25</v>
      </c>
      <c r="K1431" s="1">
        <v>33.130000000000003</v>
      </c>
      <c r="L1431" s="1">
        <v>139.77000000000001</v>
      </c>
      <c r="M1431" s="1">
        <v>4.3099999999999996</v>
      </c>
      <c r="O1431" s="1">
        <v>26</v>
      </c>
    </row>
    <row r="1432" spans="1:17">
      <c r="A1432" s="1">
        <v>2002</v>
      </c>
      <c r="B1432" s="1" t="s">
        <v>14556</v>
      </c>
      <c r="C1432" s="1" t="s">
        <v>1363</v>
      </c>
      <c r="D1432" s="1" t="s">
        <v>14557</v>
      </c>
      <c r="G1432" s="1" t="s">
        <v>15</v>
      </c>
      <c r="H1432" s="1" t="s">
        <v>16</v>
      </c>
      <c r="I1432" s="1" t="s">
        <v>17</v>
      </c>
      <c r="J1432" s="1" t="s">
        <v>25</v>
      </c>
      <c r="K1432" s="1">
        <v>33.130000000000003</v>
      </c>
      <c r="L1432" s="1">
        <v>139.77000000000001</v>
      </c>
      <c r="M1432" s="1">
        <v>4.3099999999999996</v>
      </c>
      <c r="O1432" s="1">
        <v>40</v>
      </c>
    </row>
    <row r="1433" spans="1:17">
      <c r="A1433" s="1">
        <v>2002</v>
      </c>
      <c r="B1433" s="1" t="s">
        <v>14556</v>
      </c>
      <c r="C1433" s="1" t="s">
        <v>3693</v>
      </c>
      <c r="D1433" s="1" t="s">
        <v>14557</v>
      </c>
      <c r="G1433" s="1" t="s">
        <v>15</v>
      </c>
      <c r="H1433" s="1" t="s">
        <v>16</v>
      </c>
      <c r="I1433" s="1" t="s">
        <v>17</v>
      </c>
      <c r="J1433" s="1" t="s">
        <v>25</v>
      </c>
      <c r="K1433" s="1">
        <v>33.130000000000003</v>
      </c>
      <c r="L1433" s="1">
        <v>139.77000000000001</v>
      </c>
      <c r="M1433" s="1">
        <v>4.3099999999999996</v>
      </c>
      <c r="O1433" s="1">
        <v>63</v>
      </c>
    </row>
    <row r="1434" spans="1:17">
      <c r="A1434" s="1">
        <v>2002</v>
      </c>
      <c r="B1434" s="1" t="s">
        <v>14556</v>
      </c>
      <c r="C1434" s="1" t="s">
        <v>3900</v>
      </c>
      <c r="D1434" s="1" t="s">
        <v>14557</v>
      </c>
      <c r="G1434" s="1" t="s">
        <v>15</v>
      </c>
      <c r="H1434" s="1" t="s">
        <v>16</v>
      </c>
      <c r="I1434" s="1" t="s">
        <v>17</v>
      </c>
      <c r="J1434" s="1" t="s">
        <v>25</v>
      </c>
      <c r="K1434" s="1">
        <v>33.130000000000003</v>
      </c>
      <c r="L1434" s="1">
        <v>139.77000000000001</v>
      </c>
      <c r="M1434" s="1">
        <v>4.3099999999999996</v>
      </c>
    </row>
    <row r="1435" spans="1:17">
      <c r="A1435" s="1">
        <v>1954</v>
      </c>
      <c r="B1435" s="1" t="s">
        <v>15237</v>
      </c>
      <c r="C1435" s="1" t="s">
        <v>4015</v>
      </c>
      <c r="D1435" s="1" t="s">
        <v>14822</v>
      </c>
      <c r="G1435" s="1" t="s">
        <v>15</v>
      </c>
      <c r="H1435" s="1" t="s">
        <v>16</v>
      </c>
      <c r="I1435" s="1" t="s">
        <v>17</v>
      </c>
      <c r="J1435" s="1" t="s">
        <v>402</v>
      </c>
      <c r="K1435" s="1">
        <v>34.799999999999997</v>
      </c>
      <c r="L1435" s="1">
        <v>139.15</v>
      </c>
      <c r="M1435" s="1">
        <v>4.3099999999999996</v>
      </c>
    </row>
    <row r="1436" spans="1:17">
      <c r="A1436" s="1" t="s">
        <v>7805</v>
      </c>
      <c r="B1436" s="1" t="s">
        <v>7806</v>
      </c>
      <c r="C1436" s="1" t="s">
        <v>1777</v>
      </c>
      <c r="D1436" s="1" t="s">
        <v>15238</v>
      </c>
      <c r="G1436" s="1" t="s">
        <v>15</v>
      </c>
      <c r="H1436" s="1" t="s">
        <v>16</v>
      </c>
      <c r="I1436" s="1" t="s">
        <v>17</v>
      </c>
      <c r="J1436" s="1" t="s">
        <v>402</v>
      </c>
      <c r="K1436" s="1">
        <v>34.92</v>
      </c>
      <c r="L1436" s="1">
        <v>139.12</v>
      </c>
      <c r="M1436" s="1">
        <v>4.3099999999999996</v>
      </c>
    </row>
    <row r="1437" spans="1:17">
      <c r="A1437" s="1">
        <v>1937</v>
      </c>
      <c r="B1437" s="1" t="s">
        <v>13932</v>
      </c>
      <c r="C1437" s="1" t="s">
        <v>15239</v>
      </c>
      <c r="D1437" s="1" t="s">
        <v>14547</v>
      </c>
      <c r="G1437" s="1" t="s">
        <v>15</v>
      </c>
      <c r="H1437" s="1" t="s">
        <v>16</v>
      </c>
      <c r="I1437" s="1" t="s">
        <v>17</v>
      </c>
      <c r="J1437" s="1" t="s">
        <v>15240</v>
      </c>
      <c r="K1437" s="1">
        <v>34.92</v>
      </c>
      <c r="L1437" s="1">
        <v>139.12</v>
      </c>
      <c r="M1437" s="1">
        <v>4.3099999999999996</v>
      </c>
    </row>
    <row r="1438" spans="1:17">
      <c r="A1438" s="1">
        <v>2003</v>
      </c>
      <c r="B1438" s="1" t="s">
        <v>14471</v>
      </c>
      <c r="C1438" s="1" t="s">
        <v>15241</v>
      </c>
      <c r="D1438" s="1" t="s">
        <v>14473</v>
      </c>
      <c r="G1438" s="1" t="s">
        <v>15</v>
      </c>
      <c r="H1438" s="1" t="s">
        <v>16</v>
      </c>
      <c r="I1438" s="1" t="s">
        <v>17</v>
      </c>
      <c r="J1438" s="1" t="s">
        <v>59</v>
      </c>
      <c r="K1438" s="1">
        <v>34.08</v>
      </c>
      <c r="L1438" s="1">
        <v>139.52000000000001</v>
      </c>
      <c r="M1438" s="1">
        <v>4.32</v>
      </c>
      <c r="Q1438" s="1">
        <v>0.51310100000000003</v>
      </c>
    </row>
    <row r="1439" spans="1:17">
      <c r="A1439" s="1">
        <v>2003</v>
      </c>
      <c r="B1439" s="1" t="s">
        <v>14674</v>
      </c>
      <c r="C1439" s="1" t="s">
        <v>15242</v>
      </c>
      <c r="D1439" s="1" t="s">
        <v>14473</v>
      </c>
      <c r="G1439" s="1" t="s">
        <v>15</v>
      </c>
      <c r="H1439" s="1" t="s">
        <v>16</v>
      </c>
      <c r="I1439" s="1" t="s">
        <v>17</v>
      </c>
      <c r="J1439" s="1" t="s">
        <v>27</v>
      </c>
      <c r="K1439" s="1">
        <v>34.08</v>
      </c>
      <c r="L1439" s="1">
        <v>139.52000000000001</v>
      </c>
      <c r="M1439" s="1">
        <v>4.33</v>
      </c>
    </row>
    <row r="1440" spans="1:17">
      <c r="A1440" s="1">
        <v>2003</v>
      </c>
      <c r="B1440" s="1" t="s">
        <v>14674</v>
      </c>
      <c r="C1440" s="1" t="s">
        <v>15243</v>
      </c>
      <c r="D1440" s="1" t="s">
        <v>14473</v>
      </c>
      <c r="G1440" s="1" t="s">
        <v>15</v>
      </c>
      <c r="H1440" s="1" t="s">
        <v>16</v>
      </c>
      <c r="I1440" s="1" t="s">
        <v>17</v>
      </c>
      <c r="J1440" s="1" t="s">
        <v>27</v>
      </c>
      <c r="K1440" s="1">
        <v>34.08</v>
      </c>
      <c r="L1440" s="1">
        <v>139.52000000000001</v>
      </c>
      <c r="M1440" s="1">
        <v>4.33</v>
      </c>
    </row>
    <row r="1441" spans="1:15">
      <c r="A1441" s="1">
        <v>1954</v>
      </c>
      <c r="B1441" s="1" t="s">
        <v>15237</v>
      </c>
      <c r="C1441" s="1" t="s">
        <v>2265</v>
      </c>
      <c r="D1441" s="1" t="s">
        <v>14822</v>
      </c>
      <c r="G1441" s="1" t="s">
        <v>15</v>
      </c>
      <c r="H1441" s="1" t="s">
        <v>16</v>
      </c>
      <c r="I1441" s="1" t="s">
        <v>17</v>
      </c>
      <c r="J1441" s="1" t="s">
        <v>402</v>
      </c>
      <c r="K1441" s="1">
        <v>34.799999999999997</v>
      </c>
      <c r="L1441" s="1">
        <v>139.15</v>
      </c>
      <c r="M1441" s="1">
        <v>4.33</v>
      </c>
    </row>
    <row r="1442" spans="1:15">
      <c r="A1442" s="1" t="s">
        <v>7805</v>
      </c>
      <c r="B1442" s="1" t="s">
        <v>7806</v>
      </c>
      <c r="C1442" s="1" t="s">
        <v>3792</v>
      </c>
      <c r="D1442" s="1" t="s">
        <v>14822</v>
      </c>
      <c r="G1442" s="1" t="s">
        <v>15</v>
      </c>
      <c r="H1442" s="1" t="s">
        <v>16</v>
      </c>
      <c r="I1442" s="1" t="s">
        <v>17</v>
      </c>
      <c r="J1442" s="1" t="s">
        <v>402</v>
      </c>
      <c r="K1442" s="1">
        <v>34.92</v>
      </c>
      <c r="L1442" s="1">
        <v>139.12</v>
      </c>
      <c r="M1442" s="1">
        <v>4.33</v>
      </c>
    </row>
    <row r="1443" spans="1:15">
      <c r="A1443" s="1">
        <v>1937</v>
      </c>
      <c r="B1443" s="1" t="s">
        <v>13932</v>
      </c>
      <c r="C1443" s="1" t="s">
        <v>15244</v>
      </c>
      <c r="D1443" s="1" t="s">
        <v>15245</v>
      </c>
      <c r="G1443" s="1" t="s">
        <v>15</v>
      </c>
      <c r="H1443" s="1" t="s">
        <v>16</v>
      </c>
      <c r="I1443" s="1" t="s">
        <v>17</v>
      </c>
      <c r="J1443" s="1" t="s">
        <v>69</v>
      </c>
      <c r="K1443" s="1">
        <v>34.92</v>
      </c>
      <c r="L1443" s="1">
        <v>139.12</v>
      </c>
      <c r="M1443" s="1">
        <v>4.33</v>
      </c>
    </row>
    <row r="1444" spans="1:15">
      <c r="A1444" s="1">
        <v>1975</v>
      </c>
      <c r="B1444" s="1" t="s">
        <v>14304</v>
      </c>
      <c r="C1444" s="1" t="s">
        <v>15246</v>
      </c>
      <c r="D1444" s="1" t="s">
        <v>14306</v>
      </c>
      <c r="G1444" s="1" t="s">
        <v>15</v>
      </c>
      <c r="H1444" s="1" t="s">
        <v>16</v>
      </c>
      <c r="I1444" s="1" t="s">
        <v>17</v>
      </c>
      <c r="J1444" s="1" t="s">
        <v>1084</v>
      </c>
      <c r="K1444" s="1">
        <v>35.22</v>
      </c>
      <c r="L1444" s="1">
        <v>139.02000000000001</v>
      </c>
      <c r="M1444" s="1">
        <v>4.33</v>
      </c>
    </row>
    <row r="1445" spans="1:15">
      <c r="A1445" s="1">
        <v>1976</v>
      </c>
      <c r="B1445" s="1" t="s">
        <v>15064</v>
      </c>
      <c r="C1445" s="1" t="s">
        <v>15247</v>
      </c>
      <c r="D1445" s="1" t="s">
        <v>14128</v>
      </c>
      <c r="G1445" s="1" t="s">
        <v>15</v>
      </c>
      <c r="H1445" s="1" t="s">
        <v>16</v>
      </c>
      <c r="I1445" s="1" t="s">
        <v>17</v>
      </c>
      <c r="J1445" s="1" t="s">
        <v>69</v>
      </c>
      <c r="K1445" s="1">
        <v>34.75</v>
      </c>
      <c r="L1445" s="1">
        <v>139.41999999999999</v>
      </c>
      <c r="M1445" s="1">
        <v>4.33</v>
      </c>
    </row>
    <row r="1446" spans="1:15">
      <c r="A1446" s="1">
        <v>2006</v>
      </c>
      <c r="B1446" s="1" t="s">
        <v>14290</v>
      </c>
      <c r="C1446" s="1" t="s">
        <v>15248</v>
      </c>
      <c r="D1446" s="1" t="s">
        <v>15249</v>
      </c>
      <c r="E1446" s="1">
        <v>-460</v>
      </c>
      <c r="F1446" s="1">
        <v>-540</v>
      </c>
      <c r="G1446" s="1" t="s">
        <v>322</v>
      </c>
      <c r="H1446" s="1" t="s">
        <v>323</v>
      </c>
      <c r="I1446" s="1" t="s">
        <v>17</v>
      </c>
      <c r="J1446" s="1" t="s">
        <v>69</v>
      </c>
      <c r="K1446" s="1">
        <v>34.469059999999999</v>
      </c>
      <c r="L1446" s="1">
        <v>139.05812</v>
      </c>
      <c r="M1446" s="1">
        <v>4.33</v>
      </c>
    </row>
    <row r="1447" spans="1:15">
      <c r="A1447" s="1">
        <v>1999</v>
      </c>
      <c r="B1447" s="1" t="s">
        <v>14337</v>
      </c>
      <c r="C1447" s="1" t="s">
        <v>15250</v>
      </c>
      <c r="D1447" s="1" t="s">
        <v>15249</v>
      </c>
      <c r="E1447" s="1">
        <v>-460</v>
      </c>
      <c r="F1447" s="1">
        <v>-540</v>
      </c>
      <c r="G1447" s="1" t="s">
        <v>322</v>
      </c>
      <c r="H1447" s="1" t="s">
        <v>323</v>
      </c>
      <c r="I1447" s="1" t="s">
        <v>17</v>
      </c>
      <c r="J1447" s="1" t="s">
        <v>8373</v>
      </c>
      <c r="K1447" s="1">
        <v>34.469059999999999</v>
      </c>
      <c r="L1447" s="1">
        <v>139.05812</v>
      </c>
      <c r="M1447" s="1">
        <v>4.33</v>
      </c>
      <c r="O1447" s="1">
        <v>55.7</v>
      </c>
    </row>
    <row r="1448" spans="1:15">
      <c r="A1448" s="1">
        <v>2007</v>
      </c>
      <c r="B1448" s="1" t="s">
        <v>15229</v>
      </c>
      <c r="C1448" s="1" t="s">
        <v>15251</v>
      </c>
      <c r="D1448" s="1" t="s">
        <v>15252</v>
      </c>
      <c r="G1448" s="1" t="s">
        <v>15</v>
      </c>
      <c r="H1448" s="1" t="s">
        <v>16</v>
      </c>
      <c r="I1448" s="1" t="s">
        <v>17</v>
      </c>
      <c r="J1448" s="1" t="s">
        <v>69</v>
      </c>
      <c r="K1448" s="1">
        <v>35.380000000000003</v>
      </c>
      <c r="L1448" s="1">
        <v>138.69999999999999</v>
      </c>
      <c r="M1448" s="1">
        <v>4.33</v>
      </c>
    </row>
    <row r="1449" spans="1:15">
      <c r="A1449" s="1">
        <v>2008</v>
      </c>
      <c r="B1449" s="1" t="s">
        <v>674</v>
      </c>
      <c r="C1449" s="1" t="s">
        <v>15253</v>
      </c>
      <c r="D1449" s="1" t="s">
        <v>14128</v>
      </c>
      <c r="G1449" s="1" t="s">
        <v>15</v>
      </c>
      <c r="H1449" s="1" t="s">
        <v>16</v>
      </c>
      <c r="I1449" s="1" t="s">
        <v>17</v>
      </c>
      <c r="J1449" s="1" t="s">
        <v>25</v>
      </c>
      <c r="K1449" s="1">
        <v>34.75</v>
      </c>
      <c r="L1449" s="1">
        <v>139.41999999999999</v>
      </c>
      <c r="M1449" s="1">
        <v>4.3341799999999999</v>
      </c>
    </row>
    <row r="1450" spans="1:15">
      <c r="A1450" s="1">
        <v>2003</v>
      </c>
      <c r="B1450" s="1" t="s">
        <v>14674</v>
      </c>
      <c r="C1450" s="1" t="s">
        <v>15254</v>
      </c>
      <c r="D1450" s="1" t="s">
        <v>14473</v>
      </c>
      <c r="G1450" s="1" t="s">
        <v>15</v>
      </c>
      <c r="H1450" s="1" t="s">
        <v>16</v>
      </c>
      <c r="I1450" s="1" t="s">
        <v>17</v>
      </c>
      <c r="J1450" s="1" t="s">
        <v>27</v>
      </c>
      <c r="K1450" s="1">
        <v>34.08</v>
      </c>
      <c r="L1450" s="1">
        <v>139.52000000000001</v>
      </c>
      <c r="M1450" s="1">
        <v>4.34</v>
      </c>
    </row>
    <row r="1451" spans="1:15">
      <c r="A1451" s="1">
        <v>2002</v>
      </c>
      <c r="B1451" s="1" t="s">
        <v>14556</v>
      </c>
      <c r="C1451" s="1" t="s">
        <v>772</v>
      </c>
      <c r="D1451" s="1" t="s">
        <v>14557</v>
      </c>
      <c r="G1451" s="1" t="s">
        <v>15</v>
      </c>
      <c r="H1451" s="1" t="s">
        <v>16</v>
      </c>
      <c r="I1451" s="1" t="s">
        <v>17</v>
      </c>
      <c r="J1451" s="1" t="s">
        <v>25</v>
      </c>
      <c r="K1451" s="1">
        <v>33.130000000000003</v>
      </c>
      <c r="L1451" s="1">
        <v>139.77000000000001</v>
      </c>
      <c r="M1451" s="1">
        <v>4.34</v>
      </c>
      <c r="O1451" s="1">
        <v>61</v>
      </c>
    </row>
    <row r="1452" spans="1:15">
      <c r="A1452" s="1">
        <v>2002</v>
      </c>
      <c r="B1452" s="1" t="s">
        <v>14556</v>
      </c>
      <c r="C1452" s="1" t="s">
        <v>4869</v>
      </c>
      <c r="D1452" s="1" t="s">
        <v>14557</v>
      </c>
      <c r="G1452" s="1" t="s">
        <v>15</v>
      </c>
      <c r="H1452" s="1" t="s">
        <v>16</v>
      </c>
      <c r="I1452" s="1" t="s">
        <v>17</v>
      </c>
      <c r="J1452" s="1" t="s">
        <v>25</v>
      </c>
      <c r="K1452" s="1">
        <v>33.130000000000003</v>
      </c>
      <c r="L1452" s="1">
        <v>139.77000000000001</v>
      </c>
      <c r="M1452" s="1">
        <v>4.34</v>
      </c>
    </row>
    <row r="1453" spans="1:15">
      <c r="A1453" s="1">
        <v>2002</v>
      </c>
      <c r="B1453" s="1" t="s">
        <v>14556</v>
      </c>
      <c r="C1453" s="1" t="s">
        <v>772</v>
      </c>
      <c r="D1453" s="1" t="s">
        <v>14557</v>
      </c>
      <c r="G1453" s="1" t="s">
        <v>15</v>
      </c>
      <c r="H1453" s="1" t="s">
        <v>16</v>
      </c>
      <c r="I1453" s="1" t="s">
        <v>17</v>
      </c>
      <c r="J1453" s="1" t="s">
        <v>25</v>
      </c>
      <c r="K1453" s="1">
        <v>33.130000000000003</v>
      </c>
      <c r="L1453" s="1">
        <v>139.77000000000001</v>
      </c>
      <c r="M1453" s="1">
        <v>4.34</v>
      </c>
    </row>
    <row r="1454" spans="1:15">
      <c r="A1454" s="1">
        <v>1950</v>
      </c>
      <c r="B1454" s="1" t="s">
        <v>13934</v>
      </c>
      <c r="C1454" s="1" t="s">
        <v>15255</v>
      </c>
      <c r="D1454" s="1" t="s">
        <v>14547</v>
      </c>
      <c r="G1454" s="1" t="s">
        <v>15</v>
      </c>
      <c r="H1454" s="1" t="s">
        <v>16</v>
      </c>
      <c r="I1454" s="1" t="s">
        <v>17</v>
      </c>
      <c r="J1454" s="1" t="s">
        <v>11136</v>
      </c>
      <c r="K1454" s="1">
        <v>34.92</v>
      </c>
      <c r="L1454" s="1">
        <v>139.12</v>
      </c>
      <c r="M1454" s="1">
        <v>4.34</v>
      </c>
    </row>
    <row r="1455" spans="1:15">
      <c r="A1455" s="1">
        <v>2009</v>
      </c>
      <c r="B1455" s="1" t="s">
        <v>14204</v>
      </c>
      <c r="C1455" s="1" t="s">
        <v>15256</v>
      </c>
      <c r="D1455" s="1" t="s">
        <v>14206</v>
      </c>
      <c r="G1455" s="1" t="s">
        <v>15</v>
      </c>
      <c r="H1455" s="1" t="s">
        <v>16</v>
      </c>
      <c r="I1455" s="1" t="s">
        <v>17</v>
      </c>
      <c r="J1455" s="1" t="s">
        <v>69</v>
      </c>
      <c r="K1455" s="1">
        <v>25.45</v>
      </c>
      <c r="L1455" s="1">
        <v>141.27000000000001</v>
      </c>
      <c r="M1455" s="1">
        <v>4.34</v>
      </c>
    </row>
    <row r="1456" spans="1:15">
      <c r="A1456" s="1">
        <v>1994</v>
      </c>
      <c r="B1456" s="1" t="s">
        <v>14826</v>
      </c>
      <c r="C1456" s="1" t="s">
        <v>15257</v>
      </c>
      <c r="D1456" s="1" t="s">
        <v>14401</v>
      </c>
      <c r="G1456" s="1" t="s">
        <v>15</v>
      </c>
      <c r="H1456" s="1" t="s">
        <v>16</v>
      </c>
      <c r="I1456" s="1" t="s">
        <v>17</v>
      </c>
      <c r="J1456" s="1" t="s">
        <v>47</v>
      </c>
      <c r="K1456" s="1">
        <v>26.3</v>
      </c>
      <c r="L1456" s="1">
        <v>142</v>
      </c>
      <c r="M1456" s="1">
        <v>4.34</v>
      </c>
    </row>
    <row r="1457" spans="1:15">
      <c r="A1457" s="1">
        <v>1992</v>
      </c>
      <c r="B1457" s="1" t="s">
        <v>13922</v>
      </c>
      <c r="C1457" s="1" t="s">
        <v>15258</v>
      </c>
      <c r="D1457" s="1" t="s">
        <v>13924</v>
      </c>
      <c r="E1457" s="1">
        <v>-3069.5</v>
      </c>
      <c r="F1457" s="1">
        <v>-3069.5</v>
      </c>
      <c r="G1457" s="1" t="s">
        <v>350</v>
      </c>
      <c r="H1457" s="1" t="s">
        <v>323</v>
      </c>
      <c r="I1457" s="1" t="s">
        <v>17</v>
      </c>
      <c r="J1457" s="1" t="s">
        <v>47</v>
      </c>
      <c r="K1457" s="1">
        <v>31.875</v>
      </c>
      <c r="L1457" s="1">
        <v>141.22669999999999</v>
      </c>
      <c r="M1457" s="1">
        <v>4.34</v>
      </c>
    </row>
    <row r="1458" spans="1:15">
      <c r="A1458" s="1">
        <v>1992</v>
      </c>
      <c r="B1458" s="1" t="s">
        <v>13922</v>
      </c>
      <c r="C1458" s="1" t="s">
        <v>15259</v>
      </c>
      <c r="D1458" s="1" t="s">
        <v>13924</v>
      </c>
      <c r="E1458" s="1">
        <v>-3082.4</v>
      </c>
      <c r="F1458" s="1">
        <v>-3082.4</v>
      </c>
      <c r="G1458" s="1" t="s">
        <v>350</v>
      </c>
      <c r="H1458" s="1" t="s">
        <v>323</v>
      </c>
      <c r="I1458" s="1" t="s">
        <v>17</v>
      </c>
      <c r="J1458" s="1" t="s">
        <v>724</v>
      </c>
      <c r="K1458" s="1">
        <v>31.875</v>
      </c>
      <c r="L1458" s="1">
        <v>141.22669999999999</v>
      </c>
      <c r="M1458" s="1">
        <v>4.34</v>
      </c>
    </row>
    <row r="1459" spans="1:15">
      <c r="A1459" s="1">
        <v>2002</v>
      </c>
      <c r="B1459" s="1" t="s">
        <v>14556</v>
      </c>
      <c r="C1459" s="1" t="s">
        <v>422</v>
      </c>
      <c r="D1459" s="1" t="s">
        <v>14557</v>
      </c>
      <c r="G1459" s="1" t="s">
        <v>15</v>
      </c>
      <c r="H1459" s="1" t="s">
        <v>16</v>
      </c>
      <c r="I1459" s="1" t="s">
        <v>17</v>
      </c>
      <c r="J1459" s="1" t="s">
        <v>25</v>
      </c>
      <c r="K1459" s="1">
        <v>33.130000000000003</v>
      </c>
      <c r="L1459" s="1">
        <v>139.77000000000001</v>
      </c>
      <c r="M1459" s="1">
        <v>4.3499999999999996</v>
      </c>
      <c r="O1459" s="1">
        <v>13</v>
      </c>
    </row>
    <row r="1460" spans="1:15">
      <c r="A1460" s="1">
        <v>1997</v>
      </c>
      <c r="B1460" s="1" t="s">
        <v>14246</v>
      </c>
      <c r="C1460" s="1" t="s">
        <v>15260</v>
      </c>
      <c r="D1460" s="1" t="s">
        <v>14557</v>
      </c>
      <c r="G1460" s="1" t="s">
        <v>15</v>
      </c>
      <c r="H1460" s="1" t="s">
        <v>16</v>
      </c>
      <c r="I1460" s="1" t="s">
        <v>17</v>
      </c>
      <c r="J1460" s="1" t="s">
        <v>231</v>
      </c>
      <c r="K1460" s="1">
        <v>33.130000000000003</v>
      </c>
      <c r="L1460" s="1">
        <v>139.77000000000001</v>
      </c>
      <c r="M1460" s="1">
        <v>4.3499999999999996</v>
      </c>
    </row>
    <row r="1461" spans="1:15">
      <c r="A1461" s="1">
        <v>1991</v>
      </c>
      <c r="B1461" s="1" t="s">
        <v>14628</v>
      </c>
      <c r="C1461" s="1" t="s">
        <v>15261</v>
      </c>
      <c r="D1461" s="1" t="s">
        <v>14557</v>
      </c>
      <c r="G1461" s="1" t="s">
        <v>15</v>
      </c>
      <c r="H1461" s="1" t="s">
        <v>16</v>
      </c>
      <c r="I1461" s="1" t="s">
        <v>17</v>
      </c>
      <c r="J1461" s="1" t="s">
        <v>231</v>
      </c>
      <c r="K1461" s="1">
        <v>33.130000000000003</v>
      </c>
      <c r="L1461" s="1">
        <v>139.77000000000001</v>
      </c>
      <c r="M1461" s="1">
        <v>4.3499999999999996</v>
      </c>
    </row>
    <row r="1462" spans="1:15">
      <c r="A1462" s="1">
        <v>2007</v>
      </c>
      <c r="B1462" s="1" t="s">
        <v>15229</v>
      </c>
      <c r="C1462" s="1" t="s">
        <v>15262</v>
      </c>
      <c r="D1462" s="1" t="s">
        <v>15263</v>
      </c>
      <c r="G1462" s="1" t="s">
        <v>15</v>
      </c>
      <c r="H1462" s="1" t="s">
        <v>16</v>
      </c>
      <c r="I1462" s="1" t="s">
        <v>17</v>
      </c>
      <c r="J1462" s="1" t="s">
        <v>69</v>
      </c>
      <c r="K1462" s="1">
        <v>35.380000000000003</v>
      </c>
      <c r="L1462" s="1">
        <v>138.69999999999999</v>
      </c>
      <c r="M1462" s="1">
        <v>4.3499999999999996</v>
      </c>
    </row>
    <row r="1463" spans="1:15">
      <c r="A1463" s="1">
        <v>2006</v>
      </c>
      <c r="B1463" s="1" t="s">
        <v>13960</v>
      </c>
      <c r="C1463" s="1" t="s">
        <v>3943</v>
      </c>
      <c r="D1463" s="1" t="s">
        <v>13947</v>
      </c>
      <c r="G1463" s="1" t="s">
        <v>350</v>
      </c>
      <c r="H1463" s="1" t="s">
        <v>16</v>
      </c>
      <c r="I1463" s="1" t="s">
        <v>17</v>
      </c>
      <c r="J1463" s="1" t="s">
        <v>25</v>
      </c>
      <c r="K1463" s="1">
        <v>35.22</v>
      </c>
      <c r="L1463" s="1">
        <v>139.02000000000001</v>
      </c>
      <c r="M1463" s="1">
        <v>4.3600000000000003</v>
      </c>
    </row>
    <row r="1464" spans="1:15">
      <c r="A1464" s="1">
        <v>2006</v>
      </c>
      <c r="B1464" s="1" t="s">
        <v>13960</v>
      </c>
      <c r="C1464" s="1" t="s">
        <v>3909</v>
      </c>
      <c r="D1464" s="1" t="s">
        <v>13947</v>
      </c>
      <c r="G1464" s="1" t="s">
        <v>350</v>
      </c>
      <c r="H1464" s="1" t="s">
        <v>16</v>
      </c>
      <c r="I1464" s="1" t="s">
        <v>17</v>
      </c>
      <c r="J1464" s="1" t="s">
        <v>25</v>
      </c>
      <c r="K1464" s="1">
        <v>35.22</v>
      </c>
      <c r="L1464" s="1">
        <v>139.02000000000001</v>
      </c>
      <c r="M1464" s="1">
        <v>4.3600000000000003</v>
      </c>
    </row>
    <row r="1465" spans="1:15">
      <c r="A1465" s="1">
        <v>2003</v>
      </c>
      <c r="B1465" s="1" t="s">
        <v>14674</v>
      </c>
      <c r="C1465" s="1" t="s">
        <v>15264</v>
      </c>
      <c r="D1465" s="1" t="s">
        <v>14473</v>
      </c>
      <c r="G1465" s="1" t="s">
        <v>15</v>
      </c>
      <c r="H1465" s="1" t="s">
        <v>16</v>
      </c>
      <c r="I1465" s="1" t="s">
        <v>17</v>
      </c>
      <c r="J1465" s="1" t="s">
        <v>27</v>
      </c>
      <c r="K1465" s="1">
        <v>34.08</v>
      </c>
      <c r="L1465" s="1">
        <v>139.52000000000001</v>
      </c>
      <c r="M1465" s="1">
        <v>4.3600000000000003</v>
      </c>
    </row>
    <row r="1466" spans="1:15">
      <c r="A1466" s="1">
        <v>1978</v>
      </c>
      <c r="B1466" s="1" t="s">
        <v>7772</v>
      </c>
      <c r="C1466" s="1" t="s">
        <v>867</v>
      </c>
      <c r="D1466" s="1" t="s">
        <v>14401</v>
      </c>
      <c r="G1466" s="1" t="s">
        <v>15</v>
      </c>
      <c r="H1466" s="1" t="s">
        <v>16</v>
      </c>
      <c r="I1466" s="1" t="s">
        <v>17</v>
      </c>
      <c r="J1466" s="1" t="s">
        <v>15265</v>
      </c>
      <c r="K1466" s="1">
        <v>26.63</v>
      </c>
      <c r="L1466" s="1">
        <v>142</v>
      </c>
      <c r="M1466" s="1">
        <v>4.3600000000000003</v>
      </c>
    </row>
    <row r="1467" spans="1:15">
      <c r="A1467" s="1">
        <v>1937</v>
      </c>
      <c r="B1467" s="1" t="s">
        <v>13932</v>
      </c>
      <c r="C1467" s="1" t="s">
        <v>3939</v>
      </c>
      <c r="D1467" s="1" t="s">
        <v>13921</v>
      </c>
      <c r="G1467" s="1" t="s">
        <v>15</v>
      </c>
      <c r="H1467" s="1" t="s">
        <v>16</v>
      </c>
      <c r="I1467" s="1" t="s">
        <v>17</v>
      </c>
      <c r="J1467" s="1" t="s">
        <v>74</v>
      </c>
      <c r="K1467" s="1">
        <v>34.5</v>
      </c>
      <c r="L1467" s="1">
        <v>138.69999999999999</v>
      </c>
      <c r="M1467" s="1">
        <v>4.3600000000000003</v>
      </c>
    </row>
    <row r="1468" spans="1:15">
      <c r="A1468" s="1">
        <v>2005</v>
      </c>
      <c r="B1468" s="1" t="s">
        <v>14572</v>
      </c>
      <c r="C1468" s="1" t="s">
        <v>15266</v>
      </c>
      <c r="D1468" s="1" t="s">
        <v>14039</v>
      </c>
      <c r="E1468" s="1">
        <v>-800</v>
      </c>
      <c r="F1468" s="1">
        <v>-900</v>
      </c>
      <c r="G1468" s="1" t="s">
        <v>322</v>
      </c>
      <c r="H1468" s="1" t="s">
        <v>323</v>
      </c>
      <c r="I1468" s="1" t="s">
        <v>17</v>
      </c>
      <c r="J1468" s="1" t="s">
        <v>69</v>
      </c>
      <c r="K1468" s="1">
        <v>31.5</v>
      </c>
      <c r="L1468" s="1">
        <v>140</v>
      </c>
      <c r="M1468" s="1">
        <v>4.3600000000000003</v>
      </c>
    </row>
    <row r="1469" spans="1:15">
      <c r="A1469" s="1">
        <v>1994</v>
      </c>
      <c r="B1469" s="1" t="s">
        <v>14826</v>
      </c>
      <c r="C1469" s="1" t="s">
        <v>15267</v>
      </c>
      <c r="D1469" s="1" t="s">
        <v>14401</v>
      </c>
      <c r="G1469" s="1" t="s">
        <v>15</v>
      </c>
      <c r="H1469" s="1" t="s">
        <v>16</v>
      </c>
      <c r="I1469" s="1" t="s">
        <v>17</v>
      </c>
      <c r="J1469" s="1" t="s">
        <v>47</v>
      </c>
      <c r="K1469" s="1">
        <v>26.3</v>
      </c>
      <c r="L1469" s="1">
        <v>142</v>
      </c>
      <c r="M1469" s="1">
        <v>4.3600000000000003</v>
      </c>
    </row>
    <row r="1470" spans="1:15">
      <c r="A1470" s="1">
        <v>2011</v>
      </c>
      <c r="B1470" s="1" t="s">
        <v>14239</v>
      </c>
      <c r="C1470" s="1" t="s">
        <v>15268</v>
      </c>
      <c r="D1470" s="1" t="s">
        <v>14241</v>
      </c>
      <c r="E1470" s="1">
        <v>-3100</v>
      </c>
      <c r="F1470" s="1">
        <v>-3100</v>
      </c>
      <c r="G1470" s="1" t="s">
        <v>322</v>
      </c>
      <c r="H1470" s="1" t="s">
        <v>323</v>
      </c>
      <c r="I1470" s="1" t="s">
        <v>17</v>
      </c>
      <c r="J1470" s="1" t="s">
        <v>724</v>
      </c>
      <c r="K1470" s="1">
        <v>29.1633</v>
      </c>
      <c r="L1470" s="1">
        <v>142.06970000000001</v>
      </c>
      <c r="M1470" s="1">
        <v>4.3666999999999998</v>
      </c>
    </row>
    <row r="1471" spans="1:15">
      <c r="A1471" s="1">
        <v>1989</v>
      </c>
      <c r="B1471" s="1" t="s">
        <v>14463</v>
      </c>
      <c r="C1471" s="1" t="s">
        <v>4607</v>
      </c>
      <c r="D1471" s="1" t="s">
        <v>14509</v>
      </c>
      <c r="G1471" s="1" t="s">
        <v>15</v>
      </c>
      <c r="H1471" s="1" t="s">
        <v>16</v>
      </c>
      <c r="I1471" s="1" t="s">
        <v>17</v>
      </c>
      <c r="J1471" s="1" t="s">
        <v>7797</v>
      </c>
      <c r="K1471" s="1">
        <v>35</v>
      </c>
      <c r="L1471" s="1">
        <v>138.80000000000001</v>
      </c>
      <c r="M1471" s="1">
        <v>4.37</v>
      </c>
    </row>
    <row r="1472" spans="1:15">
      <c r="A1472" s="1">
        <v>2002</v>
      </c>
      <c r="B1472" s="1" t="s">
        <v>14556</v>
      </c>
      <c r="C1472" s="1" t="s">
        <v>1585</v>
      </c>
      <c r="D1472" s="1" t="s">
        <v>14557</v>
      </c>
      <c r="G1472" s="1" t="s">
        <v>15</v>
      </c>
      <c r="H1472" s="1" t="s">
        <v>16</v>
      </c>
      <c r="I1472" s="1" t="s">
        <v>17</v>
      </c>
      <c r="J1472" s="1" t="s">
        <v>25</v>
      </c>
      <c r="K1472" s="1">
        <v>33.130000000000003</v>
      </c>
      <c r="L1472" s="1">
        <v>139.77000000000001</v>
      </c>
      <c r="M1472" s="1">
        <v>4.37</v>
      </c>
      <c r="O1472" s="1">
        <v>19</v>
      </c>
    </row>
    <row r="1473" spans="1:17">
      <c r="A1473" s="1">
        <v>1994</v>
      </c>
      <c r="B1473" s="1" t="s">
        <v>14826</v>
      </c>
      <c r="C1473" s="1" t="s">
        <v>15269</v>
      </c>
      <c r="D1473" s="1" t="s">
        <v>14401</v>
      </c>
      <c r="G1473" s="1" t="s">
        <v>15</v>
      </c>
      <c r="H1473" s="1" t="s">
        <v>16</v>
      </c>
      <c r="I1473" s="1" t="s">
        <v>17</v>
      </c>
      <c r="J1473" s="1" t="s">
        <v>47</v>
      </c>
      <c r="K1473" s="1">
        <v>26.3</v>
      </c>
      <c r="L1473" s="1">
        <v>142</v>
      </c>
      <c r="M1473" s="1">
        <v>4.37</v>
      </c>
    </row>
    <row r="1474" spans="1:17">
      <c r="A1474" s="1">
        <v>1998</v>
      </c>
      <c r="B1474" s="1" t="s">
        <v>13941</v>
      </c>
      <c r="C1474" s="1" t="s">
        <v>15270</v>
      </c>
      <c r="D1474" s="1" t="s">
        <v>14058</v>
      </c>
      <c r="G1474" s="1" t="s">
        <v>15</v>
      </c>
      <c r="H1474" s="1" t="s">
        <v>16</v>
      </c>
      <c r="I1474" s="1" t="s">
        <v>17</v>
      </c>
      <c r="J1474" s="1" t="s">
        <v>782</v>
      </c>
      <c r="K1474" s="1">
        <v>33.049999999999997</v>
      </c>
      <c r="L1474" s="1">
        <v>139.9</v>
      </c>
      <c r="M1474" s="1">
        <v>4.37</v>
      </c>
      <c r="O1474" s="1">
        <v>34</v>
      </c>
      <c r="Q1474" s="1">
        <v>0.51310199999999995</v>
      </c>
    </row>
    <row r="1475" spans="1:17">
      <c r="A1475" s="1">
        <v>2003</v>
      </c>
      <c r="B1475" s="1" t="s">
        <v>14471</v>
      </c>
      <c r="C1475" s="1" t="s">
        <v>15271</v>
      </c>
      <c r="D1475" s="1" t="s">
        <v>14473</v>
      </c>
      <c r="G1475" s="1" t="s">
        <v>15</v>
      </c>
      <c r="H1475" s="1" t="s">
        <v>16</v>
      </c>
      <c r="I1475" s="1" t="s">
        <v>17</v>
      </c>
      <c r="J1475" s="1" t="s">
        <v>782</v>
      </c>
      <c r="K1475" s="1">
        <v>34.08</v>
      </c>
      <c r="L1475" s="1">
        <v>139.52000000000001</v>
      </c>
      <c r="M1475" s="1">
        <v>4.38</v>
      </c>
      <c r="Q1475" s="1">
        <v>0.51310599999999995</v>
      </c>
    </row>
    <row r="1476" spans="1:17">
      <c r="A1476" s="1">
        <v>1965</v>
      </c>
      <c r="B1476" s="1" t="s">
        <v>13985</v>
      </c>
      <c r="C1476" s="1" t="s">
        <v>15272</v>
      </c>
      <c r="D1476" s="1" t="s">
        <v>14557</v>
      </c>
      <c r="G1476" s="1" t="s">
        <v>15</v>
      </c>
      <c r="H1476" s="1" t="s">
        <v>16</v>
      </c>
      <c r="I1476" s="1" t="s">
        <v>17</v>
      </c>
      <c r="J1476" s="1" t="s">
        <v>69</v>
      </c>
      <c r="K1476" s="1">
        <v>33.130000000000003</v>
      </c>
      <c r="L1476" s="1">
        <v>139.77000000000001</v>
      </c>
      <c r="M1476" s="1">
        <v>4.38</v>
      </c>
    </row>
    <row r="1477" spans="1:17">
      <c r="A1477" s="1" t="s">
        <v>7805</v>
      </c>
      <c r="B1477" s="1" t="s">
        <v>7806</v>
      </c>
      <c r="C1477" s="1" t="s">
        <v>1363</v>
      </c>
      <c r="D1477" s="1" t="s">
        <v>14557</v>
      </c>
      <c r="G1477" s="1" t="s">
        <v>15</v>
      </c>
      <c r="H1477" s="1" t="s">
        <v>16</v>
      </c>
      <c r="I1477" s="1" t="s">
        <v>17</v>
      </c>
      <c r="J1477" s="1" t="s">
        <v>69</v>
      </c>
      <c r="K1477" s="1">
        <v>33.130000000000003</v>
      </c>
      <c r="L1477" s="1">
        <v>139.77000000000001</v>
      </c>
      <c r="M1477" s="1">
        <v>4.38</v>
      </c>
    </row>
    <row r="1478" spans="1:17">
      <c r="A1478" s="1">
        <v>1988</v>
      </c>
      <c r="B1478" s="1" t="s">
        <v>14623</v>
      </c>
      <c r="C1478" s="1" t="s">
        <v>15273</v>
      </c>
      <c r="D1478" s="1" t="s">
        <v>14625</v>
      </c>
      <c r="G1478" s="1" t="s">
        <v>15</v>
      </c>
      <c r="H1478" s="1" t="s">
        <v>16</v>
      </c>
      <c r="I1478" s="1" t="s">
        <v>17</v>
      </c>
      <c r="J1478" s="1" t="s">
        <v>10612</v>
      </c>
      <c r="K1478" s="1">
        <v>34.5</v>
      </c>
      <c r="L1478" s="1">
        <v>138.5</v>
      </c>
      <c r="M1478" s="1">
        <v>4.38</v>
      </c>
    </row>
    <row r="1479" spans="1:17">
      <c r="A1479" s="1">
        <v>1996</v>
      </c>
      <c r="B1479" s="1" t="s">
        <v>14735</v>
      </c>
      <c r="C1479" s="1" t="s">
        <v>15274</v>
      </c>
      <c r="D1479" s="1" t="s">
        <v>14473</v>
      </c>
      <c r="G1479" s="1" t="s">
        <v>15</v>
      </c>
      <c r="H1479" s="1" t="s">
        <v>16</v>
      </c>
      <c r="I1479" s="1" t="s">
        <v>17</v>
      </c>
      <c r="J1479" s="1" t="s">
        <v>25</v>
      </c>
      <c r="K1479" s="1">
        <v>34.08</v>
      </c>
      <c r="L1479" s="1">
        <v>139.52000000000001</v>
      </c>
      <c r="M1479" s="1">
        <v>4.38</v>
      </c>
      <c r="O1479" s="1">
        <v>28.4</v>
      </c>
    </row>
    <row r="1480" spans="1:17">
      <c r="A1480" s="1">
        <v>1988</v>
      </c>
      <c r="B1480" s="1" t="s">
        <v>14623</v>
      </c>
      <c r="C1480" s="1" t="s">
        <v>15275</v>
      </c>
      <c r="D1480" s="1" t="s">
        <v>14625</v>
      </c>
      <c r="G1480" s="1" t="s">
        <v>15</v>
      </c>
      <c r="H1480" s="1" t="s">
        <v>16</v>
      </c>
      <c r="I1480" s="1" t="s">
        <v>17</v>
      </c>
      <c r="J1480" s="1" t="s">
        <v>10612</v>
      </c>
      <c r="K1480" s="1">
        <v>34.5</v>
      </c>
      <c r="L1480" s="1">
        <v>138.5</v>
      </c>
      <c r="M1480" s="1">
        <v>4.3899999999999997</v>
      </c>
    </row>
    <row r="1481" spans="1:17">
      <c r="A1481" s="1">
        <v>2003</v>
      </c>
      <c r="B1481" s="1" t="s">
        <v>14471</v>
      </c>
      <c r="C1481" s="1" t="s">
        <v>15276</v>
      </c>
      <c r="D1481" s="1" t="s">
        <v>14473</v>
      </c>
      <c r="G1481" s="1" t="s">
        <v>15</v>
      </c>
      <c r="H1481" s="1" t="s">
        <v>16</v>
      </c>
      <c r="I1481" s="1" t="s">
        <v>17</v>
      </c>
      <c r="J1481" s="1" t="s">
        <v>782</v>
      </c>
      <c r="K1481" s="1">
        <v>34.08</v>
      </c>
      <c r="L1481" s="1">
        <v>139.52000000000001</v>
      </c>
      <c r="M1481" s="1">
        <v>4.3899999999999997</v>
      </c>
    </row>
    <row r="1482" spans="1:17">
      <c r="A1482" s="1">
        <v>1997</v>
      </c>
      <c r="B1482" s="1" t="s">
        <v>14246</v>
      </c>
      <c r="C1482" s="1" t="s">
        <v>15277</v>
      </c>
      <c r="D1482" s="1" t="s">
        <v>14557</v>
      </c>
      <c r="G1482" s="1" t="s">
        <v>15</v>
      </c>
      <c r="H1482" s="1" t="s">
        <v>16</v>
      </c>
      <c r="I1482" s="1" t="s">
        <v>17</v>
      </c>
      <c r="J1482" s="1" t="s">
        <v>69</v>
      </c>
      <c r="K1482" s="1">
        <v>33.130000000000003</v>
      </c>
      <c r="L1482" s="1">
        <v>139.77000000000001</v>
      </c>
      <c r="M1482" s="1">
        <v>4.3899999999999997</v>
      </c>
    </row>
    <row r="1483" spans="1:17">
      <c r="A1483" s="1">
        <v>1996</v>
      </c>
      <c r="B1483" s="1" t="s">
        <v>14735</v>
      </c>
      <c r="C1483" s="1" t="s">
        <v>15278</v>
      </c>
      <c r="D1483" s="1" t="s">
        <v>14473</v>
      </c>
      <c r="G1483" s="1" t="s">
        <v>15</v>
      </c>
      <c r="H1483" s="1" t="s">
        <v>16</v>
      </c>
      <c r="I1483" s="1" t="s">
        <v>17</v>
      </c>
      <c r="J1483" s="1" t="s">
        <v>25</v>
      </c>
      <c r="K1483" s="1">
        <v>34.08</v>
      </c>
      <c r="L1483" s="1">
        <v>139.52000000000001</v>
      </c>
      <c r="M1483" s="1">
        <v>4.3899999999999997</v>
      </c>
      <c r="O1483" s="1">
        <v>28.4</v>
      </c>
    </row>
    <row r="1484" spans="1:17">
      <c r="A1484" s="1">
        <v>2007</v>
      </c>
      <c r="B1484" s="1" t="s">
        <v>15229</v>
      </c>
      <c r="C1484" s="1" t="s">
        <v>15279</v>
      </c>
      <c r="D1484" s="1" t="s">
        <v>15263</v>
      </c>
      <c r="G1484" s="1" t="s">
        <v>15</v>
      </c>
      <c r="H1484" s="1" t="s">
        <v>16</v>
      </c>
      <c r="I1484" s="1" t="s">
        <v>17</v>
      </c>
      <c r="J1484" s="1" t="s">
        <v>69</v>
      </c>
      <c r="K1484" s="1">
        <v>35.380000000000003</v>
      </c>
      <c r="L1484" s="1">
        <v>138.69999999999999</v>
      </c>
      <c r="M1484" s="1">
        <v>4.3899999999999997</v>
      </c>
    </row>
    <row r="1485" spans="1:17">
      <c r="A1485" s="1">
        <v>1991</v>
      </c>
      <c r="B1485" s="1" t="s">
        <v>14628</v>
      </c>
      <c r="C1485" s="1" t="s">
        <v>15280</v>
      </c>
      <c r="D1485" s="1" t="s">
        <v>14557</v>
      </c>
      <c r="G1485" s="1" t="s">
        <v>15</v>
      </c>
      <c r="H1485" s="1" t="s">
        <v>16</v>
      </c>
      <c r="I1485" s="1" t="s">
        <v>17</v>
      </c>
      <c r="J1485" s="1" t="s">
        <v>69</v>
      </c>
      <c r="K1485" s="1">
        <v>33.130000000000003</v>
      </c>
      <c r="L1485" s="1">
        <v>139.77000000000001</v>
      </c>
      <c r="M1485" s="1">
        <v>4.3899999999999997</v>
      </c>
    </row>
    <row r="1486" spans="1:17">
      <c r="A1486" s="1">
        <v>1987</v>
      </c>
      <c r="B1486" s="1" t="s">
        <v>14614</v>
      </c>
      <c r="C1486" s="1" t="s">
        <v>15281</v>
      </c>
      <c r="D1486" s="1" t="s">
        <v>14128</v>
      </c>
      <c r="G1486" s="1" t="s">
        <v>15</v>
      </c>
      <c r="H1486" s="1" t="s">
        <v>16</v>
      </c>
      <c r="I1486" s="1" t="s">
        <v>17</v>
      </c>
      <c r="J1486" s="1" t="s">
        <v>47</v>
      </c>
      <c r="K1486" s="1">
        <v>34.75</v>
      </c>
      <c r="L1486" s="1">
        <v>139.41999999999999</v>
      </c>
      <c r="M1486" s="1">
        <v>4.3899999999999997</v>
      </c>
    </row>
    <row r="1487" spans="1:17">
      <c r="A1487" s="1">
        <v>2000</v>
      </c>
      <c r="B1487" s="1" t="s">
        <v>14266</v>
      </c>
      <c r="C1487" s="1" t="s">
        <v>15282</v>
      </c>
      <c r="D1487" s="1" t="s">
        <v>14408</v>
      </c>
      <c r="G1487" s="1" t="s">
        <v>322</v>
      </c>
      <c r="H1487" s="1" t="s">
        <v>323</v>
      </c>
      <c r="I1487" s="1" t="s">
        <v>17</v>
      </c>
      <c r="J1487" s="1" t="s">
        <v>25</v>
      </c>
      <c r="K1487" s="1">
        <v>32.47</v>
      </c>
      <c r="L1487" s="1">
        <v>139.87</v>
      </c>
      <c r="M1487" s="1">
        <v>4.4000000000000004</v>
      </c>
    </row>
    <row r="1488" spans="1:17">
      <c r="A1488" s="1">
        <v>2009</v>
      </c>
      <c r="B1488" s="1" t="s">
        <v>14204</v>
      </c>
      <c r="C1488" s="1" t="s">
        <v>15283</v>
      </c>
      <c r="D1488" s="1" t="s">
        <v>14206</v>
      </c>
      <c r="G1488" s="1" t="s">
        <v>15</v>
      </c>
      <c r="H1488" s="1" t="s">
        <v>16</v>
      </c>
      <c r="I1488" s="1" t="s">
        <v>17</v>
      </c>
      <c r="J1488" s="1" t="s">
        <v>69</v>
      </c>
      <c r="K1488" s="1">
        <v>25.45</v>
      </c>
      <c r="L1488" s="1">
        <v>141.27000000000001</v>
      </c>
      <c r="M1488" s="1">
        <v>4.4000000000000004</v>
      </c>
    </row>
    <row r="1489" spans="1:17">
      <c r="A1489" s="1">
        <v>1992</v>
      </c>
      <c r="B1489" s="1" t="s">
        <v>13922</v>
      </c>
      <c r="C1489" s="1" t="s">
        <v>15284</v>
      </c>
      <c r="D1489" s="1" t="s">
        <v>13924</v>
      </c>
      <c r="E1489" s="1">
        <v>-3082.4</v>
      </c>
      <c r="F1489" s="1">
        <v>-3082.4</v>
      </c>
      <c r="G1489" s="1" t="s">
        <v>350</v>
      </c>
      <c r="H1489" s="1" t="s">
        <v>323</v>
      </c>
      <c r="I1489" s="1" t="s">
        <v>17</v>
      </c>
      <c r="J1489" s="1" t="s">
        <v>47</v>
      </c>
      <c r="K1489" s="1">
        <v>31.875</v>
      </c>
      <c r="L1489" s="1">
        <v>141.22669999999999</v>
      </c>
      <c r="M1489" s="1">
        <v>4.4000000000000004</v>
      </c>
    </row>
    <row r="1490" spans="1:17">
      <c r="A1490" s="1">
        <v>1996</v>
      </c>
      <c r="B1490" s="1" t="s">
        <v>14735</v>
      </c>
      <c r="C1490" s="1" t="s">
        <v>15285</v>
      </c>
      <c r="D1490" s="1" t="s">
        <v>14473</v>
      </c>
      <c r="G1490" s="1" t="s">
        <v>15</v>
      </c>
      <c r="H1490" s="1" t="s">
        <v>16</v>
      </c>
      <c r="I1490" s="1" t="s">
        <v>17</v>
      </c>
      <c r="J1490" s="1" t="s">
        <v>25</v>
      </c>
      <c r="K1490" s="1">
        <v>34.08</v>
      </c>
      <c r="L1490" s="1">
        <v>139.52000000000001</v>
      </c>
      <c r="M1490" s="1">
        <v>4.4000000000000004</v>
      </c>
      <c r="O1490" s="1">
        <v>32</v>
      </c>
    </row>
    <row r="1491" spans="1:17">
      <c r="A1491" s="1">
        <v>1993</v>
      </c>
      <c r="B1491" s="1" t="s">
        <v>14370</v>
      </c>
      <c r="C1491" s="1" t="s">
        <v>3939</v>
      </c>
      <c r="D1491" s="1" t="s">
        <v>15286</v>
      </c>
      <c r="G1491" s="1" t="s">
        <v>15</v>
      </c>
      <c r="H1491" s="1" t="s">
        <v>16</v>
      </c>
      <c r="I1491" s="1" t="s">
        <v>17</v>
      </c>
      <c r="J1491" s="1" t="s">
        <v>15222</v>
      </c>
      <c r="K1491" s="1">
        <v>33.130000000000003</v>
      </c>
      <c r="L1491" s="1">
        <v>139.77000000000001</v>
      </c>
      <c r="M1491" s="1">
        <v>4.4000000000000004</v>
      </c>
    </row>
    <row r="1492" spans="1:17">
      <c r="A1492" s="1">
        <v>2006</v>
      </c>
      <c r="B1492" s="1" t="s">
        <v>13960</v>
      </c>
      <c r="C1492" s="1" t="s">
        <v>4822</v>
      </c>
      <c r="D1492" s="1" t="s">
        <v>13947</v>
      </c>
      <c r="G1492" s="1" t="s">
        <v>350</v>
      </c>
      <c r="H1492" s="1" t="s">
        <v>16</v>
      </c>
      <c r="I1492" s="1" t="s">
        <v>17</v>
      </c>
      <c r="J1492" s="1" t="s">
        <v>25</v>
      </c>
      <c r="K1492" s="1">
        <v>35.22</v>
      </c>
      <c r="L1492" s="1">
        <v>139.02000000000001</v>
      </c>
      <c r="M1492" s="1">
        <v>4.41</v>
      </c>
    </row>
    <row r="1493" spans="1:17">
      <c r="A1493" s="1">
        <v>2003</v>
      </c>
      <c r="B1493" s="1" t="s">
        <v>14674</v>
      </c>
      <c r="C1493" s="1" t="s">
        <v>15287</v>
      </c>
      <c r="D1493" s="1" t="s">
        <v>14473</v>
      </c>
      <c r="G1493" s="1" t="s">
        <v>15</v>
      </c>
      <c r="H1493" s="1" t="s">
        <v>16</v>
      </c>
      <c r="I1493" s="1" t="s">
        <v>17</v>
      </c>
      <c r="J1493" s="1" t="s">
        <v>27</v>
      </c>
      <c r="K1493" s="1">
        <v>34.08</v>
      </c>
      <c r="L1493" s="1">
        <v>139.52000000000001</v>
      </c>
      <c r="M1493" s="1">
        <v>4.41</v>
      </c>
    </row>
    <row r="1494" spans="1:17">
      <c r="A1494" s="1">
        <v>2003</v>
      </c>
      <c r="B1494" s="1" t="s">
        <v>14674</v>
      </c>
      <c r="C1494" s="1" t="s">
        <v>15288</v>
      </c>
      <c r="D1494" s="1" t="s">
        <v>14473</v>
      </c>
      <c r="G1494" s="1" t="s">
        <v>15</v>
      </c>
      <c r="H1494" s="1" t="s">
        <v>16</v>
      </c>
      <c r="I1494" s="1" t="s">
        <v>17</v>
      </c>
      <c r="J1494" s="1" t="s">
        <v>27</v>
      </c>
      <c r="K1494" s="1">
        <v>34.08</v>
      </c>
      <c r="L1494" s="1">
        <v>139.52000000000001</v>
      </c>
      <c r="M1494" s="1">
        <v>4.41</v>
      </c>
    </row>
    <row r="1495" spans="1:17">
      <c r="A1495" s="1">
        <v>1965</v>
      </c>
      <c r="B1495" s="1" t="s">
        <v>13985</v>
      </c>
      <c r="C1495" s="1" t="s">
        <v>15289</v>
      </c>
      <c r="D1495" s="1" t="s">
        <v>14557</v>
      </c>
      <c r="G1495" s="1" t="s">
        <v>15</v>
      </c>
      <c r="H1495" s="1" t="s">
        <v>16</v>
      </c>
      <c r="I1495" s="1" t="s">
        <v>17</v>
      </c>
      <c r="J1495" s="1" t="s">
        <v>69</v>
      </c>
      <c r="K1495" s="1">
        <v>33.130000000000003</v>
      </c>
      <c r="L1495" s="1">
        <v>139.77000000000001</v>
      </c>
      <c r="M1495" s="1">
        <v>4.41</v>
      </c>
    </row>
    <row r="1496" spans="1:17">
      <c r="A1496" s="1" t="s">
        <v>7805</v>
      </c>
      <c r="B1496" s="1" t="s">
        <v>7806</v>
      </c>
      <c r="C1496" s="1" t="s">
        <v>1795</v>
      </c>
      <c r="D1496" s="1" t="s">
        <v>14557</v>
      </c>
      <c r="G1496" s="1" t="s">
        <v>15</v>
      </c>
      <c r="H1496" s="1" t="s">
        <v>16</v>
      </c>
      <c r="I1496" s="1" t="s">
        <v>17</v>
      </c>
      <c r="J1496" s="1" t="s">
        <v>69</v>
      </c>
      <c r="K1496" s="1">
        <v>33.130000000000003</v>
      </c>
      <c r="L1496" s="1">
        <v>139.77000000000001</v>
      </c>
      <c r="M1496" s="1">
        <v>4.41</v>
      </c>
    </row>
    <row r="1497" spans="1:17">
      <c r="A1497" s="1">
        <v>1976</v>
      </c>
      <c r="B1497" s="1" t="s">
        <v>14662</v>
      </c>
      <c r="C1497" s="1" t="s">
        <v>15290</v>
      </c>
      <c r="D1497" s="1" t="s">
        <v>14625</v>
      </c>
      <c r="G1497" s="1" t="s">
        <v>15</v>
      </c>
      <c r="H1497" s="1" t="s">
        <v>16</v>
      </c>
      <c r="I1497" s="1" t="s">
        <v>17</v>
      </c>
      <c r="J1497" s="1" t="s">
        <v>7838</v>
      </c>
      <c r="K1497" s="1">
        <v>34.5</v>
      </c>
      <c r="L1497" s="1">
        <v>138.69999999999999</v>
      </c>
      <c r="M1497" s="1">
        <v>4.41</v>
      </c>
    </row>
    <row r="1498" spans="1:17">
      <c r="A1498" s="1">
        <v>1998</v>
      </c>
      <c r="B1498" s="1" t="s">
        <v>13941</v>
      </c>
      <c r="C1498" s="1" t="s">
        <v>15291</v>
      </c>
      <c r="D1498" s="1" t="s">
        <v>14058</v>
      </c>
      <c r="G1498" s="1" t="s">
        <v>15</v>
      </c>
      <c r="H1498" s="1" t="s">
        <v>16</v>
      </c>
      <c r="I1498" s="1" t="s">
        <v>17</v>
      </c>
      <c r="J1498" s="1" t="s">
        <v>782</v>
      </c>
      <c r="K1498" s="1">
        <v>33.049999999999997</v>
      </c>
      <c r="L1498" s="1">
        <v>139.9</v>
      </c>
      <c r="M1498" s="1">
        <v>4.41</v>
      </c>
      <c r="O1498" s="1">
        <v>41</v>
      </c>
      <c r="Q1498" s="1">
        <v>0.51311700000000005</v>
      </c>
    </row>
    <row r="1499" spans="1:17">
      <c r="A1499" s="1">
        <v>2006</v>
      </c>
      <c r="B1499" s="1" t="s">
        <v>13960</v>
      </c>
      <c r="C1499" s="1" t="s">
        <v>10887</v>
      </c>
      <c r="D1499" s="1" t="s">
        <v>13947</v>
      </c>
      <c r="G1499" s="1" t="s">
        <v>350</v>
      </c>
      <c r="H1499" s="1" t="s">
        <v>16</v>
      </c>
      <c r="I1499" s="1" t="s">
        <v>17</v>
      </c>
      <c r="J1499" s="1" t="s">
        <v>25</v>
      </c>
      <c r="K1499" s="1">
        <v>35.22</v>
      </c>
      <c r="L1499" s="1">
        <v>139.02000000000001</v>
      </c>
      <c r="M1499" s="1">
        <v>4.42</v>
      </c>
    </row>
    <row r="1500" spans="1:17">
      <c r="A1500" s="1">
        <v>1989</v>
      </c>
      <c r="B1500" s="1" t="s">
        <v>14463</v>
      </c>
      <c r="C1500" s="1" t="s">
        <v>15292</v>
      </c>
      <c r="D1500" s="1" t="s">
        <v>14509</v>
      </c>
      <c r="G1500" s="1" t="s">
        <v>15</v>
      </c>
      <c r="H1500" s="1" t="s">
        <v>16</v>
      </c>
      <c r="I1500" s="1" t="s">
        <v>17</v>
      </c>
      <c r="J1500" s="1" t="s">
        <v>7797</v>
      </c>
      <c r="K1500" s="1">
        <v>35</v>
      </c>
      <c r="L1500" s="1">
        <v>138.80000000000001</v>
      </c>
      <c r="M1500" s="1">
        <v>4.42</v>
      </c>
    </row>
    <row r="1501" spans="1:17">
      <c r="A1501" s="1">
        <v>1997</v>
      </c>
      <c r="B1501" s="1" t="s">
        <v>14426</v>
      </c>
      <c r="C1501" s="1" t="s">
        <v>15293</v>
      </c>
      <c r="D1501" s="1" t="s">
        <v>14128</v>
      </c>
      <c r="G1501" s="1" t="s">
        <v>15</v>
      </c>
      <c r="H1501" s="1" t="s">
        <v>16</v>
      </c>
      <c r="I1501" s="1" t="s">
        <v>17</v>
      </c>
      <c r="J1501" s="1" t="s">
        <v>47</v>
      </c>
      <c r="K1501" s="1">
        <v>34.75</v>
      </c>
      <c r="L1501" s="1">
        <v>139.41999999999999</v>
      </c>
      <c r="M1501" s="1">
        <v>4.42</v>
      </c>
    </row>
    <row r="1502" spans="1:17">
      <c r="A1502" s="1">
        <v>1964</v>
      </c>
      <c r="B1502" s="1" t="s">
        <v>14764</v>
      </c>
      <c r="C1502" s="1" t="s">
        <v>15294</v>
      </c>
      <c r="D1502" s="1" t="s">
        <v>14473</v>
      </c>
      <c r="G1502" s="1" t="s">
        <v>15</v>
      </c>
      <c r="H1502" s="1" t="s">
        <v>16</v>
      </c>
      <c r="I1502" s="1" t="s">
        <v>17</v>
      </c>
      <c r="J1502" s="1" t="s">
        <v>69</v>
      </c>
      <c r="K1502" s="1">
        <v>34.042000000000002</v>
      </c>
      <c r="L1502" s="1">
        <v>139.47499999999999</v>
      </c>
      <c r="M1502" s="1">
        <v>4.42</v>
      </c>
    </row>
    <row r="1503" spans="1:17">
      <c r="A1503" s="1" t="s">
        <v>7805</v>
      </c>
      <c r="B1503" s="1" t="s">
        <v>7806</v>
      </c>
      <c r="C1503" s="1" t="s">
        <v>2265</v>
      </c>
      <c r="D1503" s="1" t="s">
        <v>14473</v>
      </c>
      <c r="G1503" s="1" t="s">
        <v>15</v>
      </c>
      <c r="H1503" s="1" t="s">
        <v>16</v>
      </c>
      <c r="I1503" s="1" t="s">
        <v>17</v>
      </c>
      <c r="J1503" s="1" t="s">
        <v>69</v>
      </c>
      <c r="K1503" s="1">
        <v>34.049999999999997</v>
      </c>
      <c r="L1503" s="1">
        <v>139.5</v>
      </c>
      <c r="M1503" s="1">
        <v>4.42</v>
      </c>
    </row>
    <row r="1504" spans="1:17">
      <c r="A1504" s="1">
        <v>1962</v>
      </c>
      <c r="B1504" s="1" t="s">
        <v>11736</v>
      </c>
      <c r="C1504" s="1" t="s">
        <v>15294</v>
      </c>
      <c r="D1504" s="1" t="s">
        <v>14473</v>
      </c>
      <c r="G1504" s="1" t="s">
        <v>15</v>
      </c>
      <c r="H1504" s="1" t="s">
        <v>16</v>
      </c>
      <c r="I1504" s="1" t="s">
        <v>17</v>
      </c>
      <c r="J1504" s="1" t="s">
        <v>69</v>
      </c>
      <c r="K1504" s="1">
        <v>34.042000000000002</v>
      </c>
      <c r="L1504" s="1">
        <v>139.47499999999999</v>
      </c>
      <c r="M1504" s="1">
        <v>4.42</v>
      </c>
    </row>
    <row r="1505" spans="1:17">
      <c r="A1505" s="1">
        <v>2003</v>
      </c>
      <c r="B1505" s="1" t="s">
        <v>14471</v>
      </c>
      <c r="C1505" s="1" t="s">
        <v>15295</v>
      </c>
      <c r="D1505" s="1" t="s">
        <v>14473</v>
      </c>
      <c r="G1505" s="1" t="s">
        <v>15</v>
      </c>
      <c r="H1505" s="1" t="s">
        <v>16</v>
      </c>
      <c r="I1505" s="1" t="s">
        <v>17</v>
      </c>
      <c r="J1505" s="1" t="s">
        <v>782</v>
      </c>
      <c r="K1505" s="1">
        <v>34.08</v>
      </c>
      <c r="L1505" s="1">
        <v>139.52000000000001</v>
      </c>
      <c r="M1505" s="1">
        <v>4.42</v>
      </c>
    </row>
    <row r="1506" spans="1:17">
      <c r="A1506" s="1">
        <v>2003</v>
      </c>
      <c r="B1506" s="1" t="s">
        <v>14471</v>
      </c>
      <c r="C1506" s="1" t="s">
        <v>15296</v>
      </c>
      <c r="D1506" s="1" t="s">
        <v>14473</v>
      </c>
      <c r="G1506" s="1" t="s">
        <v>15</v>
      </c>
      <c r="H1506" s="1" t="s">
        <v>16</v>
      </c>
      <c r="I1506" s="1" t="s">
        <v>17</v>
      </c>
      <c r="J1506" s="1" t="s">
        <v>59</v>
      </c>
      <c r="K1506" s="1">
        <v>34.08</v>
      </c>
      <c r="L1506" s="1">
        <v>139.52000000000001</v>
      </c>
      <c r="M1506" s="1">
        <v>4.42</v>
      </c>
      <c r="Q1506" s="1">
        <v>0.51310699999999998</v>
      </c>
    </row>
    <row r="1507" spans="1:17">
      <c r="A1507" s="1">
        <v>1994</v>
      </c>
      <c r="B1507" s="1" t="s">
        <v>14826</v>
      </c>
      <c r="C1507" s="1" t="s">
        <v>15297</v>
      </c>
      <c r="D1507" s="1" t="s">
        <v>14401</v>
      </c>
      <c r="G1507" s="1" t="s">
        <v>15</v>
      </c>
      <c r="H1507" s="1" t="s">
        <v>16</v>
      </c>
      <c r="I1507" s="1" t="s">
        <v>17</v>
      </c>
      <c r="J1507" s="1" t="s">
        <v>47</v>
      </c>
      <c r="K1507" s="1">
        <v>26.3</v>
      </c>
      <c r="L1507" s="1">
        <v>142</v>
      </c>
      <c r="M1507" s="1">
        <v>4.43</v>
      </c>
      <c r="O1507" s="1">
        <v>77</v>
      </c>
      <c r="Q1507" s="1">
        <v>0.51304000000000005</v>
      </c>
    </row>
    <row r="1508" spans="1:17">
      <c r="A1508" s="1">
        <v>1993</v>
      </c>
      <c r="B1508" s="1" t="s">
        <v>14370</v>
      </c>
      <c r="C1508" s="1" t="s">
        <v>3700</v>
      </c>
      <c r="D1508" s="1" t="s">
        <v>15298</v>
      </c>
      <c r="G1508" s="1" t="s">
        <v>15</v>
      </c>
      <c r="H1508" s="1" t="s">
        <v>16</v>
      </c>
      <c r="I1508" s="1" t="s">
        <v>17</v>
      </c>
      <c r="J1508" s="1" t="s">
        <v>15222</v>
      </c>
      <c r="K1508" s="1">
        <v>33.130000000000003</v>
      </c>
      <c r="L1508" s="1">
        <v>139.77000000000001</v>
      </c>
      <c r="M1508" s="1">
        <v>4.43</v>
      </c>
    </row>
    <row r="1509" spans="1:17">
      <c r="A1509" s="1">
        <v>1920</v>
      </c>
      <c r="B1509" s="1" t="s">
        <v>14753</v>
      </c>
      <c r="C1509" s="1" t="s">
        <v>7831</v>
      </c>
      <c r="D1509" s="1" t="s">
        <v>14473</v>
      </c>
      <c r="G1509" s="1" t="s">
        <v>15</v>
      </c>
      <c r="H1509" s="1" t="s">
        <v>16</v>
      </c>
      <c r="I1509" s="1" t="s">
        <v>17</v>
      </c>
      <c r="J1509" s="1" t="s">
        <v>15299</v>
      </c>
      <c r="K1509" s="1">
        <v>34.15</v>
      </c>
      <c r="L1509" s="1">
        <v>139.5</v>
      </c>
      <c r="M1509" s="1">
        <v>4.4400000000000004</v>
      </c>
    </row>
    <row r="1510" spans="1:17">
      <c r="A1510" s="1">
        <v>1937</v>
      </c>
      <c r="B1510" s="1" t="s">
        <v>13932</v>
      </c>
      <c r="C1510" s="1" t="s">
        <v>4270</v>
      </c>
      <c r="D1510" s="1" t="s">
        <v>14473</v>
      </c>
      <c r="G1510" s="1" t="s">
        <v>15</v>
      </c>
      <c r="H1510" s="1" t="s">
        <v>16</v>
      </c>
      <c r="I1510" s="1" t="s">
        <v>17</v>
      </c>
      <c r="J1510" s="1" t="s">
        <v>1910</v>
      </c>
      <c r="K1510" s="1">
        <v>34.15</v>
      </c>
      <c r="L1510" s="1">
        <v>139.5</v>
      </c>
      <c r="M1510" s="1">
        <v>4.4400000000000004</v>
      </c>
    </row>
    <row r="1511" spans="1:17">
      <c r="A1511" s="1">
        <v>1941</v>
      </c>
      <c r="B1511" s="1" t="s">
        <v>14515</v>
      </c>
      <c r="C1511" s="1" t="s">
        <v>15300</v>
      </c>
      <c r="D1511" s="1" t="s">
        <v>15301</v>
      </c>
      <c r="G1511" s="1" t="s">
        <v>15</v>
      </c>
      <c r="H1511" s="1" t="s">
        <v>16</v>
      </c>
      <c r="I1511" s="1" t="s">
        <v>17</v>
      </c>
      <c r="J1511" s="1" t="s">
        <v>1910</v>
      </c>
      <c r="K1511" s="1">
        <v>34.049999999999997</v>
      </c>
      <c r="L1511" s="1">
        <v>139.5</v>
      </c>
      <c r="M1511" s="1">
        <v>4.4400000000000004</v>
      </c>
    </row>
    <row r="1512" spans="1:17">
      <c r="A1512" s="1">
        <v>2009</v>
      </c>
      <c r="B1512" s="1" t="s">
        <v>14204</v>
      </c>
      <c r="C1512" s="1" t="s">
        <v>15302</v>
      </c>
      <c r="D1512" s="1" t="s">
        <v>14206</v>
      </c>
      <c r="G1512" s="1" t="s">
        <v>15</v>
      </c>
      <c r="H1512" s="1" t="s">
        <v>16</v>
      </c>
      <c r="I1512" s="1" t="s">
        <v>17</v>
      </c>
      <c r="J1512" s="1" t="s">
        <v>69</v>
      </c>
      <c r="K1512" s="1">
        <v>25.45</v>
      </c>
      <c r="L1512" s="1">
        <v>141.27000000000001</v>
      </c>
      <c r="M1512" s="1">
        <v>4.4400000000000004</v>
      </c>
    </row>
    <row r="1513" spans="1:17">
      <c r="A1513" s="1">
        <v>2008</v>
      </c>
      <c r="B1513" s="1" t="s">
        <v>14056</v>
      </c>
      <c r="C1513" s="1" t="s">
        <v>15303</v>
      </c>
      <c r="D1513" s="1" t="s">
        <v>14058</v>
      </c>
      <c r="E1513" s="1">
        <v>-411</v>
      </c>
      <c r="F1513" s="1">
        <v>-411</v>
      </c>
      <c r="G1513" s="1" t="s">
        <v>322</v>
      </c>
      <c r="H1513" s="1" t="s">
        <v>323</v>
      </c>
      <c r="I1513" s="1" t="s">
        <v>17</v>
      </c>
      <c r="J1513" s="1" t="s">
        <v>27</v>
      </c>
      <c r="K1513" s="1">
        <v>33.171999999999997</v>
      </c>
      <c r="L1513" s="1">
        <v>139.78299999999999</v>
      </c>
      <c r="M1513" s="1">
        <v>4.4400000000000004</v>
      </c>
    </row>
    <row r="1514" spans="1:17">
      <c r="A1514" s="1">
        <v>2003</v>
      </c>
      <c r="B1514" s="1" t="s">
        <v>14674</v>
      </c>
      <c r="C1514" s="1" t="s">
        <v>15304</v>
      </c>
      <c r="D1514" s="1" t="s">
        <v>14473</v>
      </c>
      <c r="G1514" s="1" t="s">
        <v>15</v>
      </c>
      <c r="H1514" s="1" t="s">
        <v>16</v>
      </c>
      <c r="I1514" s="1" t="s">
        <v>17</v>
      </c>
      <c r="J1514" s="1" t="s">
        <v>27</v>
      </c>
      <c r="K1514" s="1">
        <v>34.08</v>
      </c>
      <c r="L1514" s="1">
        <v>139.52000000000001</v>
      </c>
      <c r="M1514" s="1">
        <v>4.45</v>
      </c>
    </row>
    <row r="1515" spans="1:17">
      <c r="A1515" s="1">
        <v>1937</v>
      </c>
      <c r="B1515" s="1" t="s">
        <v>13932</v>
      </c>
      <c r="C1515" s="1" t="s">
        <v>4822</v>
      </c>
      <c r="D1515" s="1" t="s">
        <v>14547</v>
      </c>
      <c r="G1515" s="1" t="s">
        <v>15</v>
      </c>
      <c r="H1515" s="1" t="s">
        <v>16</v>
      </c>
      <c r="I1515" s="1" t="s">
        <v>17</v>
      </c>
      <c r="J1515" s="1" t="s">
        <v>69</v>
      </c>
      <c r="K1515" s="1">
        <v>34.92</v>
      </c>
      <c r="L1515" s="1">
        <v>139.12</v>
      </c>
      <c r="M1515" s="1">
        <v>4.45</v>
      </c>
    </row>
    <row r="1516" spans="1:17">
      <c r="A1516" s="1">
        <v>1994</v>
      </c>
      <c r="B1516" s="1" t="s">
        <v>14826</v>
      </c>
      <c r="C1516" s="1" t="s">
        <v>15305</v>
      </c>
      <c r="D1516" s="1" t="s">
        <v>14401</v>
      </c>
      <c r="G1516" s="1" t="s">
        <v>15</v>
      </c>
      <c r="H1516" s="1" t="s">
        <v>16</v>
      </c>
      <c r="I1516" s="1" t="s">
        <v>17</v>
      </c>
      <c r="J1516" s="1" t="s">
        <v>47</v>
      </c>
      <c r="K1516" s="1">
        <v>26.3</v>
      </c>
      <c r="L1516" s="1">
        <v>142</v>
      </c>
      <c r="M1516" s="1">
        <v>4.45</v>
      </c>
    </row>
    <row r="1517" spans="1:17">
      <c r="A1517" s="1">
        <v>1990</v>
      </c>
      <c r="B1517" s="1" t="s">
        <v>14108</v>
      </c>
      <c r="C1517" s="1" t="s">
        <v>15306</v>
      </c>
      <c r="D1517" s="1" t="s">
        <v>15307</v>
      </c>
      <c r="E1517" s="1">
        <v>-1410</v>
      </c>
      <c r="F1517" s="1">
        <v>-1950</v>
      </c>
      <c r="G1517" s="1" t="s">
        <v>322</v>
      </c>
      <c r="H1517" s="1" t="s">
        <v>323</v>
      </c>
      <c r="I1517" s="1" t="s">
        <v>17</v>
      </c>
      <c r="J1517" s="1" t="s">
        <v>782</v>
      </c>
      <c r="K1517" s="1">
        <v>31.11</v>
      </c>
      <c r="L1517" s="1">
        <v>139.97329999999999</v>
      </c>
      <c r="M1517" s="1">
        <v>4.45</v>
      </c>
    </row>
    <row r="1518" spans="1:17">
      <c r="A1518" s="1">
        <v>2006</v>
      </c>
      <c r="B1518" s="1" t="s">
        <v>13960</v>
      </c>
      <c r="C1518" s="1" t="s">
        <v>6039</v>
      </c>
      <c r="D1518" s="1" t="s">
        <v>13947</v>
      </c>
      <c r="G1518" s="1" t="s">
        <v>350</v>
      </c>
      <c r="H1518" s="1" t="s">
        <v>16</v>
      </c>
      <c r="I1518" s="1" t="s">
        <v>17</v>
      </c>
      <c r="J1518" s="1" t="s">
        <v>25</v>
      </c>
      <c r="K1518" s="1">
        <v>35.22</v>
      </c>
      <c r="L1518" s="1">
        <v>139.02000000000001</v>
      </c>
      <c r="M1518" s="1">
        <v>4.46</v>
      </c>
    </row>
    <row r="1519" spans="1:17">
      <c r="A1519" s="1">
        <v>2003</v>
      </c>
      <c r="B1519" s="1" t="s">
        <v>14674</v>
      </c>
      <c r="C1519" s="1" t="s">
        <v>15308</v>
      </c>
      <c r="D1519" s="1" t="s">
        <v>14473</v>
      </c>
      <c r="G1519" s="1" t="s">
        <v>15</v>
      </c>
      <c r="H1519" s="1" t="s">
        <v>16</v>
      </c>
      <c r="I1519" s="1" t="s">
        <v>17</v>
      </c>
      <c r="J1519" s="1" t="s">
        <v>27</v>
      </c>
      <c r="K1519" s="1">
        <v>34.08</v>
      </c>
      <c r="L1519" s="1">
        <v>139.52000000000001</v>
      </c>
      <c r="M1519" s="1">
        <v>4.46</v>
      </c>
    </row>
    <row r="1520" spans="1:17">
      <c r="A1520" s="1">
        <v>1985</v>
      </c>
      <c r="B1520" s="1" t="s">
        <v>14160</v>
      </c>
      <c r="C1520" s="1" t="s">
        <v>3899</v>
      </c>
      <c r="D1520" s="1" t="s">
        <v>15143</v>
      </c>
      <c r="G1520" s="1" t="s">
        <v>15</v>
      </c>
      <c r="H1520" s="1" t="s">
        <v>16</v>
      </c>
      <c r="I1520" s="1" t="s">
        <v>17</v>
      </c>
      <c r="J1520" s="1" t="s">
        <v>47</v>
      </c>
      <c r="K1520" s="1">
        <v>34</v>
      </c>
      <c r="L1520" s="1">
        <v>138.5</v>
      </c>
      <c r="M1520" s="1">
        <v>4.46</v>
      </c>
    </row>
    <row r="1521" spans="1:17">
      <c r="A1521" s="1">
        <v>2003</v>
      </c>
      <c r="B1521" s="1" t="s">
        <v>14471</v>
      </c>
      <c r="C1521" s="1" t="s">
        <v>15309</v>
      </c>
      <c r="D1521" s="1" t="s">
        <v>14473</v>
      </c>
      <c r="G1521" s="1" t="s">
        <v>15</v>
      </c>
      <c r="H1521" s="1" t="s">
        <v>16</v>
      </c>
      <c r="I1521" s="1" t="s">
        <v>17</v>
      </c>
      <c r="J1521" s="1" t="s">
        <v>59</v>
      </c>
      <c r="K1521" s="1">
        <v>34.08</v>
      </c>
      <c r="L1521" s="1">
        <v>139.52000000000001</v>
      </c>
      <c r="M1521" s="1">
        <v>4.46</v>
      </c>
      <c r="Q1521" s="1">
        <v>0.5131</v>
      </c>
    </row>
    <row r="1522" spans="1:17">
      <c r="A1522" s="1">
        <v>2010</v>
      </c>
      <c r="B1522" s="1" t="s">
        <v>14158</v>
      </c>
      <c r="C1522" s="1" t="s">
        <v>3700</v>
      </c>
      <c r="D1522" s="1" t="s">
        <v>14159</v>
      </c>
      <c r="E1522" s="1">
        <v>393</v>
      </c>
      <c r="F1522" s="1">
        <v>393</v>
      </c>
      <c r="G1522" s="1" t="s">
        <v>350</v>
      </c>
      <c r="H1522" s="1" t="s">
        <v>16</v>
      </c>
      <c r="I1522" s="1" t="s">
        <v>17</v>
      </c>
      <c r="J1522" s="1" t="s">
        <v>25</v>
      </c>
      <c r="K1522" s="1">
        <v>35.411099999999998</v>
      </c>
      <c r="L1522" s="1">
        <v>138.74969999999999</v>
      </c>
      <c r="M1522" s="1">
        <v>4.47</v>
      </c>
      <c r="O1522" s="1">
        <v>31</v>
      </c>
    </row>
    <row r="1523" spans="1:17">
      <c r="A1523" s="1">
        <v>1992</v>
      </c>
      <c r="B1523" s="1" t="s">
        <v>14325</v>
      </c>
      <c r="C1523" s="1" t="s">
        <v>1050</v>
      </c>
      <c r="D1523" s="1" t="s">
        <v>15186</v>
      </c>
      <c r="E1523" s="1">
        <v>225</v>
      </c>
      <c r="F1523" s="1">
        <v>225</v>
      </c>
      <c r="G1523" s="1" t="s">
        <v>15</v>
      </c>
      <c r="H1523" s="1" t="s">
        <v>16</v>
      </c>
      <c r="I1523" s="1" t="s">
        <v>17</v>
      </c>
      <c r="J1523" s="1" t="s">
        <v>69</v>
      </c>
      <c r="K1523" s="1">
        <v>32.43</v>
      </c>
      <c r="L1523" s="1">
        <v>139.75</v>
      </c>
      <c r="M1523" s="1">
        <v>4.47</v>
      </c>
    </row>
    <row r="1524" spans="1:17">
      <c r="A1524" s="1">
        <v>2002</v>
      </c>
      <c r="B1524" s="1" t="s">
        <v>14556</v>
      </c>
      <c r="C1524" s="1" t="s">
        <v>3803</v>
      </c>
      <c r="D1524" s="1" t="s">
        <v>14557</v>
      </c>
      <c r="G1524" s="1" t="s">
        <v>15</v>
      </c>
      <c r="H1524" s="1" t="s">
        <v>16</v>
      </c>
      <c r="I1524" s="1" t="s">
        <v>17</v>
      </c>
      <c r="J1524" s="1" t="s">
        <v>25</v>
      </c>
      <c r="K1524" s="1">
        <v>33.130000000000003</v>
      </c>
      <c r="L1524" s="1">
        <v>139.77000000000001</v>
      </c>
      <c r="M1524" s="1">
        <v>4.47</v>
      </c>
      <c r="O1524" s="1">
        <v>15</v>
      </c>
    </row>
    <row r="1525" spans="1:17">
      <c r="A1525" s="1">
        <v>1951</v>
      </c>
      <c r="B1525" s="1" t="s">
        <v>15310</v>
      </c>
      <c r="C1525" s="1" t="s">
        <v>867</v>
      </c>
      <c r="D1525" s="1" t="s">
        <v>14128</v>
      </c>
      <c r="G1525" s="1" t="s">
        <v>15</v>
      </c>
      <c r="H1525" s="1" t="s">
        <v>16</v>
      </c>
      <c r="I1525" s="1" t="s">
        <v>17</v>
      </c>
      <c r="J1525" s="1" t="s">
        <v>15311</v>
      </c>
      <c r="K1525" s="1">
        <v>34.75</v>
      </c>
      <c r="L1525" s="1">
        <v>139.41999999999999</v>
      </c>
      <c r="M1525" s="1">
        <v>4.47</v>
      </c>
    </row>
    <row r="1526" spans="1:17">
      <c r="A1526" s="1">
        <v>1997</v>
      </c>
      <c r="B1526" s="1" t="s">
        <v>14246</v>
      </c>
      <c r="C1526" s="1" t="s">
        <v>15312</v>
      </c>
      <c r="D1526" s="1" t="s">
        <v>14557</v>
      </c>
      <c r="G1526" s="1" t="s">
        <v>15</v>
      </c>
      <c r="H1526" s="1" t="s">
        <v>16</v>
      </c>
      <c r="I1526" s="1" t="s">
        <v>17</v>
      </c>
      <c r="J1526" s="1" t="s">
        <v>69</v>
      </c>
      <c r="K1526" s="1">
        <v>33.130000000000003</v>
      </c>
      <c r="L1526" s="1">
        <v>139.77000000000001</v>
      </c>
      <c r="M1526" s="1">
        <v>4.47</v>
      </c>
    </row>
    <row r="1527" spans="1:17">
      <c r="A1527" s="1">
        <v>1991</v>
      </c>
      <c r="B1527" s="1" t="s">
        <v>14628</v>
      </c>
      <c r="C1527" s="1" t="s">
        <v>15313</v>
      </c>
      <c r="D1527" s="1" t="s">
        <v>14557</v>
      </c>
      <c r="G1527" s="1" t="s">
        <v>15</v>
      </c>
      <c r="H1527" s="1" t="s">
        <v>16</v>
      </c>
      <c r="I1527" s="1" t="s">
        <v>17</v>
      </c>
      <c r="J1527" s="1" t="s">
        <v>69</v>
      </c>
      <c r="K1527" s="1">
        <v>33.130000000000003</v>
      </c>
      <c r="L1527" s="1">
        <v>139.77000000000001</v>
      </c>
      <c r="M1527" s="1">
        <v>4.47</v>
      </c>
    </row>
    <row r="1528" spans="1:17">
      <c r="A1528" s="1">
        <v>2008</v>
      </c>
      <c r="B1528" s="1" t="s">
        <v>14056</v>
      </c>
      <c r="C1528" s="1" t="s">
        <v>15314</v>
      </c>
      <c r="D1528" s="1" t="s">
        <v>14058</v>
      </c>
      <c r="E1528" s="1">
        <v>-388</v>
      </c>
      <c r="F1528" s="1">
        <v>-388</v>
      </c>
      <c r="G1528" s="1" t="s">
        <v>322</v>
      </c>
      <c r="H1528" s="1" t="s">
        <v>323</v>
      </c>
      <c r="I1528" s="1" t="s">
        <v>17</v>
      </c>
      <c r="J1528" s="1" t="s">
        <v>27</v>
      </c>
      <c r="K1528" s="1">
        <v>33.170999999999999</v>
      </c>
      <c r="L1528" s="1">
        <v>139.72999999999999</v>
      </c>
      <c r="M1528" s="1">
        <v>4.47</v>
      </c>
    </row>
    <row r="1529" spans="1:17">
      <c r="A1529" s="1">
        <v>1994</v>
      </c>
      <c r="B1529" s="1" t="s">
        <v>14317</v>
      </c>
      <c r="C1529" s="1" t="s">
        <v>6429</v>
      </c>
      <c r="D1529" s="1" t="s">
        <v>14025</v>
      </c>
      <c r="G1529" s="1" t="s">
        <v>15</v>
      </c>
      <c r="H1529" s="1" t="s">
        <v>323</v>
      </c>
      <c r="I1529" s="1" t="s">
        <v>17</v>
      </c>
      <c r="J1529" s="1" t="s">
        <v>27</v>
      </c>
      <c r="K1529" s="1">
        <v>34.5</v>
      </c>
      <c r="L1529" s="1">
        <v>138.69999999999999</v>
      </c>
      <c r="M1529" s="1">
        <v>4.4800000000000004</v>
      </c>
    </row>
    <row r="1530" spans="1:17">
      <c r="A1530" s="1">
        <v>1991</v>
      </c>
      <c r="B1530" s="1" t="s">
        <v>15082</v>
      </c>
      <c r="C1530" s="1" t="s">
        <v>2265</v>
      </c>
      <c r="D1530" s="1" t="s">
        <v>14128</v>
      </c>
      <c r="G1530" s="1" t="s">
        <v>350</v>
      </c>
      <c r="H1530" s="1" t="s">
        <v>16</v>
      </c>
      <c r="I1530" s="1" t="s">
        <v>17</v>
      </c>
      <c r="J1530" s="1" t="s">
        <v>69</v>
      </c>
      <c r="K1530" s="1">
        <v>34.75</v>
      </c>
      <c r="L1530" s="1">
        <v>139.41999999999999</v>
      </c>
      <c r="M1530" s="1">
        <v>4.4800000000000004</v>
      </c>
    </row>
    <row r="1531" spans="1:17">
      <c r="A1531" s="1">
        <v>2003</v>
      </c>
      <c r="B1531" s="1" t="s">
        <v>14674</v>
      </c>
      <c r="C1531" s="1" t="s">
        <v>15315</v>
      </c>
      <c r="D1531" s="1" t="s">
        <v>14473</v>
      </c>
      <c r="G1531" s="1" t="s">
        <v>15</v>
      </c>
      <c r="H1531" s="1" t="s">
        <v>16</v>
      </c>
      <c r="I1531" s="1" t="s">
        <v>17</v>
      </c>
      <c r="J1531" s="1" t="s">
        <v>27</v>
      </c>
      <c r="K1531" s="1">
        <v>34.08</v>
      </c>
      <c r="L1531" s="1">
        <v>139.52000000000001</v>
      </c>
      <c r="M1531" s="1">
        <v>4.4800000000000004</v>
      </c>
    </row>
    <row r="1532" spans="1:17">
      <c r="A1532" s="1">
        <v>1937</v>
      </c>
      <c r="B1532" s="1" t="s">
        <v>13932</v>
      </c>
      <c r="C1532" s="1" t="s">
        <v>15316</v>
      </c>
      <c r="D1532" s="1" t="s">
        <v>14128</v>
      </c>
      <c r="G1532" s="1" t="s">
        <v>15</v>
      </c>
      <c r="H1532" s="1" t="s">
        <v>16</v>
      </c>
      <c r="I1532" s="1" t="s">
        <v>17</v>
      </c>
      <c r="J1532" s="1" t="s">
        <v>69</v>
      </c>
      <c r="K1532" s="1">
        <v>34.75</v>
      </c>
      <c r="L1532" s="1">
        <v>139.41999999999999</v>
      </c>
      <c r="M1532" s="1">
        <v>4.4800000000000004</v>
      </c>
    </row>
    <row r="1533" spans="1:17">
      <c r="A1533" s="1">
        <v>1985</v>
      </c>
      <c r="B1533" s="1" t="s">
        <v>14133</v>
      </c>
      <c r="C1533" s="1" t="s">
        <v>3914</v>
      </c>
      <c r="D1533" s="1" t="s">
        <v>15317</v>
      </c>
      <c r="G1533" s="1" t="s">
        <v>15</v>
      </c>
      <c r="H1533" s="1" t="s">
        <v>16</v>
      </c>
      <c r="I1533" s="1" t="s">
        <v>17</v>
      </c>
      <c r="J1533" s="1" t="s">
        <v>14536</v>
      </c>
      <c r="K1533" s="1">
        <v>34</v>
      </c>
      <c r="L1533" s="1">
        <v>138.5</v>
      </c>
      <c r="M1533" s="1">
        <v>4.4800000000000004</v>
      </c>
      <c r="O1533" s="1">
        <v>23.9</v>
      </c>
    </row>
    <row r="1534" spans="1:17">
      <c r="A1534" s="1">
        <v>1985</v>
      </c>
      <c r="B1534" s="1" t="s">
        <v>14160</v>
      </c>
      <c r="C1534" s="1" t="s">
        <v>3856</v>
      </c>
      <c r="D1534" s="1" t="s">
        <v>15317</v>
      </c>
      <c r="G1534" s="1" t="s">
        <v>15</v>
      </c>
      <c r="H1534" s="1" t="s">
        <v>16</v>
      </c>
      <c r="I1534" s="1" t="s">
        <v>17</v>
      </c>
      <c r="J1534" s="1" t="s">
        <v>47</v>
      </c>
      <c r="K1534" s="1">
        <v>34</v>
      </c>
      <c r="L1534" s="1">
        <v>138.5</v>
      </c>
      <c r="M1534" s="1">
        <v>4.4800000000000004</v>
      </c>
    </row>
    <row r="1535" spans="1:17">
      <c r="A1535" s="1">
        <v>1985</v>
      </c>
      <c r="B1535" s="1" t="s">
        <v>14160</v>
      </c>
      <c r="C1535" s="1" t="s">
        <v>13542</v>
      </c>
      <c r="D1535" s="1" t="s">
        <v>14822</v>
      </c>
      <c r="G1535" s="1" t="s">
        <v>15</v>
      </c>
      <c r="H1535" s="1" t="s">
        <v>16</v>
      </c>
      <c r="I1535" s="1" t="s">
        <v>17</v>
      </c>
      <c r="J1535" s="1" t="s">
        <v>47</v>
      </c>
      <c r="K1535" s="1">
        <v>34.799999999999997</v>
      </c>
      <c r="L1535" s="1">
        <v>139.02000000000001</v>
      </c>
      <c r="M1535" s="1">
        <v>4.4800000000000004</v>
      </c>
    </row>
    <row r="1536" spans="1:17">
      <c r="A1536" s="1">
        <v>1993</v>
      </c>
      <c r="B1536" s="1" t="s">
        <v>14370</v>
      </c>
      <c r="C1536" s="1" t="s">
        <v>3809</v>
      </c>
      <c r="D1536" s="1" t="s">
        <v>15318</v>
      </c>
      <c r="G1536" s="1" t="s">
        <v>15</v>
      </c>
      <c r="H1536" s="1" t="s">
        <v>16</v>
      </c>
      <c r="I1536" s="1" t="s">
        <v>17</v>
      </c>
      <c r="J1536" s="1" t="s">
        <v>15222</v>
      </c>
      <c r="K1536" s="1">
        <v>33.130000000000003</v>
      </c>
      <c r="L1536" s="1">
        <v>139.77000000000001</v>
      </c>
      <c r="M1536" s="1">
        <v>4.4800000000000004</v>
      </c>
    </row>
    <row r="1537" spans="1:18">
      <c r="A1537" s="1">
        <v>2006</v>
      </c>
      <c r="B1537" s="1" t="s">
        <v>13960</v>
      </c>
      <c r="C1537" s="1" t="s">
        <v>715</v>
      </c>
      <c r="D1537" s="1" t="s">
        <v>13947</v>
      </c>
      <c r="G1537" s="1" t="s">
        <v>350</v>
      </c>
      <c r="H1537" s="1" t="s">
        <v>16</v>
      </c>
      <c r="I1537" s="1" t="s">
        <v>17</v>
      </c>
      <c r="J1537" s="1" t="s">
        <v>25</v>
      </c>
      <c r="K1537" s="1">
        <v>35.22</v>
      </c>
      <c r="L1537" s="1">
        <v>139.02000000000001</v>
      </c>
      <c r="M1537" s="1">
        <v>4.49</v>
      </c>
    </row>
    <row r="1538" spans="1:18">
      <c r="A1538" s="1" t="s">
        <v>7805</v>
      </c>
      <c r="B1538" s="1" t="s">
        <v>7806</v>
      </c>
      <c r="C1538" s="1" t="s">
        <v>2265</v>
      </c>
      <c r="D1538" s="1" t="s">
        <v>14128</v>
      </c>
      <c r="G1538" s="1" t="s">
        <v>15</v>
      </c>
      <c r="H1538" s="1" t="s">
        <v>16</v>
      </c>
      <c r="I1538" s="1" t="s">
        <v>17</v>
      </c>
      <c r="J1538" s="1" t="s">
        <v>618</v>
      </c>
      <c r="K1538" s="1">
        <v>34.729999999999997</v>
      </c>
      <c r="L1538" s="1">
        <v>139.38</v>
      </c>
      <c r="M1538" s="1">
        <v>4.49</v>
      </c>
    </row>
    <row r="1539" spans="1:18">
      <c r="A1539" s="1">
        <v>1992</v>
      </c>
      <c r="B1539" s="1" t="s">
        <v>14164</v>
      </c>
      <c r="C1539" s="1" t="s">
        <v>15319</v>
      </c>
      <c r="D1539" s="1" t="s">
        <v>14166</v>
      </c>
      <c r="E1539" s="1">
        <v>-1798.2</v>
      </c>
      <c r="F1539" s="1">
        <v>-1798.2</v>
      </c>
      <c r="G1539" s="1" t="s">
        <v>350</v>
      </c>
      <c r="H1539" s="1" t="s">
        <v>323</v>
      </c>
      <c r="I1539" s="1" t="s">
        <v>17</v>
      </c>
      <c r="J1539" s="1" t="s">
        <v>47</v>
      </c>
      <c r="K1539" s="1">
        <v>30.3993</v>
      </c>
      <c r="L1539" s="1">
        <v>140.37979999999999</v>
      </c>
      <c r="M1539" s="1">
        <v>4.49</v>
      </c>
    </row>
    <row r="1540" spans="1:18">
      <c r="A1540" s="1">
        <v>1988</v>
      </c>
      <c r="B1540" s="1" t="s">
        <v>14675</v>
      </c>
      <c r="C1540" s="1" t="s">
        <v>15320</v>
      </c>
      <c r="D1540" s="1" t="s">
        <v>14128</v>
      </c>
      <c r="G1540" s="1" t="s">
        <v>15</v>
      </c>
      <c r="H1540" s="1" t="s">
        <v>16</v>
      </c>
      <c r="I1540" s="1" t="s">
        <v>17</v>
      </c>
      <c r="J1540" s="1" t="s">
        <v>25</v>
      </c>
      <c r="K1540" s="1">
        <v>34.741700000000002</v>
      </c>
      <c r="L1540" s="1">
        <v>139.39169999999999</v>
      </c>
      <c r="M1540" s="1">
        <v>4.49</v>
      </c>
    </row>
    <row r="1541" spans="1:18">
      <c r="A1541" s="1">
        <v>2010</v>
      </c>
      <c r="B1541" s="1" t="s">
        <v>14158</v>
      </c>
      <c r="C1541" s="1" t="s">
        <v>1050</v>
      </c>
      <c r="D1541" s="1" t="s">
        <v>14159</v>
      </c>
      <c r="E1541" s="1">
        <v>25.6</v>
      </c>
      <c r="F1541" s="1">
        <v>25.6</v>
      </c>
      <c r="G1541" s="1" t="s">
        <v>350</v>
      </c>
      <c r="H1541" s="1" t="s">
        <v>16</v>
      </c>
      <c r="I1541" s="1" t="s">
        <v>17</v>
      </c>
      <c r="J1541" s="1" t="s">
        <v>25</v>
      </c>
      <c r="K1541" s="1">
        <v>35.411099999999998</v>
      </c>
      <c r="L1541" s="1">
        <v>138.74969999999999</v>
      </c>
      <c r="M1541" s="1">
        <v>4.5</v>
      </c>
      <c r="O1541" s="1">
        <v>35</v>
      </c>
    </row>
    <row r="1542" spans="1:18">
      <c r="A1542" s="1">
        <v>2003</v>
      </c>
      <c r="B1542" s="1" t="s">
        <v>14674</v>
      </c>
      <c r="C1542" s="1" t="s">
        <v>15321</v>
      </c>
      <c r="D1542" s="1" t="s">
        <v>14473</v>
      </c>
      <c r="G1542" s="1" t="s">
        <v>15</v>
      </c>
      <c r="H1542" s="1" t="s">
        <v>16</v>
      </c>
      <c r="I1542" s="1" t="s">
        <v>17</v>
      </c>
      <c r="J1542" s="1" t="s">
        <v>27</v>
      </c>
      <c r="K1542" s="1">
        <v>34.08</v>
      </c>
      <c r="L1542" s="1">
        <v>139.52000000000001</v>
      </c>
      <c r="M1542" s="1">
        <v>4.5</v>
      </c>
    </row>
    <row r="1543" spans="1:18">
      <c r="A1543" s="1">
        <v>1937</v>
      </c>
      <c r="B1543" s="1" t="s">
        <v>13932</v>
      </c>
      <c r="C1543" s="1" t="s">
        <v>3856</v>
      </c>
      <c r="D1543" s="1" t="s">
        <v>14314</v>
      </c>
      <c r="G1543" s="1" t="s">
        <v>15</v>
      </c>
      <c r="H1543" s="1" t="s">
        <v>16</v>
      </c>
      <c r="I1543" s="1" t="s">
        <v>17</v>
      </c>
      <c r="J1543" s="1" t="s">
        <v>47</v>
      </c>
      <c r="K1543" s="1">
        <v>34.5</v>
      </c>
      <c r="L1543" s="1">
        <v>139.5</v>
      </c>
      <c r="M1543" s="1">
        <v>4.5</v>
      </c>
    </row>
    <row r="1544" spans="1:18">
      <c r="A1544" s="1">
        <v>1959</v>
      </c>
      <c r="B1544" s="1" t="s">
        <v>15322</v>
      </c>
      <c r="C1544" s="1" t="s">
        <v>1795</v>
      </c>
      <c r="D1544" s="1" t="s">
        <v>14473</v>
      </c>
      <c r="G1544" s="1" t="s">
        <v>15</v>
      </c>
      <c r="H1544" s="1" t="s">
        <v>16</v>
      </c>
      <c r="I1544" s="1" t="s">
        <v>17</v>
      </c>
      <c r="J1544" s="1" t="s">
        <v>231</v>
      </c>
      <c r="K1544" s="1">
        <v>34.1</v>
      </c>
      <c r="L1544" s="1">
        <v>139.5</v>
      </c>
      <c r="M1544" s="1">
        <v>4.5</v>
      </c>
    </row>
    <row r="1545" spans="1:18">
      <c r="A1545" s="1">
        <v>1989</v>
      </c>
      <c r="B1545" s="1" t="s">
        <v>14463</v>
      </c>
      <c r="C1545" s="1" t="s">
        <v>11246</v>
      </c>
      <c r="D1545" s="1" t="s">
        <v>14509</v>
      </c>
      <c r="G1545" s="1" t="s">
        <v>15</v>
      </c>
      <c r="H1545" s="1" t="s">
        <v>16</v>
      </c>
      <c r="I1545" s="1" t="s">
        <v>17</v>
      </c>
      <c r="J1545" s="1" t="s">
        <v>15323</v>
      </c>
      <c r="K1545" s="1">
        <v>35</v>
      </c>
      <c r="L1545" s="1">
        <v>138.80000000000001</v>
      </c>
      <c r="M1545" s="1">
        <v>4.51</v>
      </c>
      <c r="N1545" s="1">
        <f>MEDIAN(M1545:M1801)</f>
        <v>4.74</v>
      </c>
      <c r="P1545" s="1">
        <f>MEDIAN(O1545:O1801)</f>
        <v>39.5</v>
      </c>
      <c r="R1545" s="1">
        <f>MEDIAN(Q1545:Q1801)</f>
        <v>0.51309400000000005</v>
      </c>
    </row>
    <row r="1546" spans="1:18">
      <c r="A1546" s="1">
        <v>2003</v>
      </c>
      <c r="B1546" s="1" t="s">
        <v>14674</v>
      </c>
      <c r="C1546" s="1" t="s">
        <v>15324</v>
      </c>
      <c r="D1546" s="1" t="s">
        <v>14473</v>
      </c>
      <c r="G1546" s="1" t="s">
        <v>15</v>
      </c>
      <c r="H1546" s="1" t="s">
        <v>16</v>
      </c>
      <c r="I1546" s="1" t="s">
        <v>17</v>
      </c>
      <c r="J1546" s="1" t="s">
        <v>27</v>
      </c>
      <c r="K1546" s="1">
        <v>34.08</v>
      </c>
      <c r="L1546" s="1">
        <v>139.53</v>
      </c>
      <c r="M1546" s="1">
        <v>4.51</v>
      </c>
    </row>
    <row r="1547" spans="1:18">
      <c r="A1547" s="1">
        <v>2003</v>
      </c>
      <c r="B1547" s="1" t="s">
        <v>14674</v>
      </c>
      <c r="C1547" s="1" t="s">
        <v>13717</v>
      </c>
      <c r="D1547" s="1" t="s">
        <v>14473</v>
      </c>
      <c r="G1547" s="1" t="s">
        <v>15</v>
      </c>
      <c r="H1547" s="1" t="s">
        <v>16</v>
      </c>
      <c r="I1547" s="1" t="s">
        <v>17</v>
      </c>
      <c r="J1547" s="1" t="s">
        <v>27</v>
      </c>
      <c r="K1547" s="1">
        <v>34.08</v>
      </c>
      <c r="L1547" s="1">
        <v>139.52000000000001</v>
      </c>
      <c r="M1547" s="1">
        <v>4.51</v>
      </c>
    </row>
    <row r="1548" spans="1:18">
      <c r="A1548" s="1">
        <v>2003</v>
      </c>
      <c r="B1548" s="1" t="s">
        <v>14674</v>
      </c>
      <c r="C1548" s="1" t="s">
        <v>15325</v>
      </c>
      <c r="D1548" s="1" t="s">
        <v>14473</v>
      </c>
      <c r="G1548" s="1" t="s">
        <v>15</v>
      </c>
      <c r="H1548" s="1" t="s">
        <v>16</v>
      </c>
      <c r="I1548" s="1" t="s">
        <v>17</v>
      </c>
      <c r="J1548" s="1" t="s">
        <v>27</v>
      </c>
      <c r="K1548" s="1">
        <v>34.08</v>
      </c>
      <c r="L1548" s="1">
        <v>139.52000000000001</v>
      </c>
      <c r="M1548" s="1">
        <v>4.51</v>
      </c>
    </row>
    <row r="1549" spans="1:18">
      <c r="A1549" s="1">
        <v>1937</v>
      </c>
      <c r="B1549" s="1" t="s">
        <v>13932</v>
      </c>
      <c r="C1549" s="1" t="s">
        <v>15326</v>
      </c>
      <c r="D1549" s="1" t="s">
        <v>14473</v>
      </c>
      <c r="G1549" s="1" t="s">
        <v>15</v>
      </c>
      <c r="H1549" s="1" t="s">
        <v>16</v>
      </c>
      <c r="I1549" s="1" t="s">
        <v>17</v>
      </c>
      <c r="J1549" s="1" t="s">
        <v>7797</v>
      </c>
      <c r="K1549" s="1">
        <v>34.15</v>
      </c>
      <c r="L1549" s="1">
        <v>139.5</v>
      </c>
      <c r="M1549" s="1">
        <v>4.51</v>
      </c>
    </row>
    <row r="1550" spans="1:18">
      <c r="A1550" s="1">
        <v>1994</v>
      </c>
      <c r="B1550" s="1" t="s">
        <v>14826</v>
      </c>
      <c r="C1550" s="1" t="s">
        <v>15327</v>
      </c>
      <c r="D1550" s="1" t="s">
        <v>14401</v>
      </c>
      <c r="G1550" s="1" t="s">
        <v>15</v>
      </c>
      <c r="H1550" s="1" t="s">
        <v>16</v>
      </c>
      <c r="I1550" s="1" t="s">
        <v>17</v>
      </c>
      <c r="J1550" s="1" t="s">
        <v>25</v>
      </c>
      <c r="K1550" s="1">
        <v>26.3</v>
      </c>
      <c r="L1550" s="1">
        <v>142</v>
      </c>
      <c r="M1550" s="1">
        <v>4.51</v>
      </c>
    </row>
    <row r="1551" spans="1:18">
      <c r="A1551" s="1">
        <v>1989</v>
      </c>
      <c r="B1551" s="1" t="s">
        <v>14463</v>
      </c>
      <c r="C1551" s="1" t="s">
        <v>15328</v>
      </c>
      <c r="D1551" s="1" t="s">
        <v>14509</v>
      </c>
      <c r="G1551" s="1" t="s">
        <v>15</v>
      </c>
      <c r="H1551" s="1" t="s">
        <v>16</v>
      </c>
      <c r="I1551" s="1" t="s">
        <v>17</v>
      </c>
      <c r="J1551" s="1" t="s">
        <v>7797</v>
      </c>
      <c r="K1551" s="1">
        <v>35</v>
      </c>
      <c r="L1551" s="1">
        <v>138.80000000000001</v>
      </c>
      <c r="M1551" s="1">
        <v>4.5199999999999996</v>
      </c>
    </row>
    <row r="1552" spans="1:18">
      <c r="A1552" s="1">
        <v>2003</v>
      </c>
      <c r="B1552" s="1" t="s">
        <v>14674</v>
      </c>
      <c r="C1552" s="1" t="s">
        <v>15329</v>
      </c>
      <c r="D1552" s="1" t="s">
        <v>14473</v>
      </c>
      <c r="G1552" s="1" t="s">
        <v>15</v>
      </c>
      <c r="H1552" s="1" t="s">
        <v>16</v>
      </c>
      <c r="I1552" s="1" t="s">
        <v>17</v>
      </c>
      <c r="J1552" s="1" t="s">
        <v>27</v>
      </c>
      <c r="K1552" s="1">
        <v>34.08</v>
      </c>
      <c r="L1552" s="1">
        <v>139.52000000000001</v>
      </c>
      <c r="M1552" s="1">
        <v>4.5199999999999996</v>
      </c>
    </row>
    <row r="1553" spans="1:13">
      <c r="A1553" s="1">
        <v>1991</v>
      </c>
      <c r="B1553" s="1" t="s">
        <v>15082</v>
      </c>
      <c r="C1553" s="1" t="s">
        <v>15330</v>
      </c>
      <c r="D1553" s="1" t="s">
        <v>14128</v>
      </c>
      <c r="G1553" s="1" t="s">
        <v>15</v>
      </c>
      <c r="H1553" s="1" t="s">
        <v>16</v>
      </c>
      <c r="I1553" s="1" t="s">
        <v>17</v>
      </c>
      <c r="J1553" s="1" t="s">
        <v>25</v>
      </c>
      <c r="K1553" s="1">
        <v>34.75</v>
      </c>
      <c r="L1553" s="1">
        <v>139.41999999999999</v>
      </c>
      <c r="M1553" s="1">
        <v>4.5199999999999996</v>
      </c>
    </row>
    <row r="1554" spans="1:13">
      <c r="A1554" s="1">
        <v>1976</v>
      </c>
      <c r="B1554" s="1" t="s">
        <v>14662</v>
      </c>
      <c r="C1554" s="1" t="s">
        <v>15331</v>
      </c>
      <c r="D1554" s="1" t="s">
        <v>13921</v>
      </c>
      <c r="G1554" s="1" t="s">
        <v>15</v>
      </c>
      <c r="H1554" s="1" t="s">
        <v>16</v>
      </c>
      <c r="I1554" s="1" t="s">
        <v>17</v>
      </c>
      <c r="J1554" s="1" t="s">
        <v>7838</v>
      </c>
      <c r="K1554" s="1">
        <v>34.5</v>
      </c>
      <c r="L1554" s="1">
        <v>138.80000000000001</v>
      </c>
      <c r="M1554" s="1">
        <v>4.5199999999999996</v>
      </c>
    </row>
    <row r="1555" spans="1:13">
      <c r="A1555" s="1">
        <v>1976</v>
      </c>
      <c r="B1555" s="1" t="s">
        <v>15064</v>
      </c>
      <c r="C1555" s="1" t="s">
        <v>15332</v>
      </c>
      <c r="D1555" s="1" t="s">
        <v>14128</v>
      </c>
      <c r="G1555" s="1" t="s">
        <v>15</v>
      </c>
      <c r="H1555" s="1" t="s">
        <v>16</v>
      </c>
      <c r="I1555" s="1" t="s">
        <v>17</v>
      </c>
      <c r="J1555" s="1" t="s">
        <v>69</v>
      </c>
      <c r="K1555" s="1">
        <v>34.75</v>
      </c>
      <c r="L1555" s="1">
        <v>139.41999999999999</v>
      </c>
      <c r="M1555" s="1">
        <v>4.5199999999999996</v>
      </c>
    </row>
    <row r="1556" spans="1:13">
      <c r="A1556" s="1">
        <v>1988</v>
      </c>
      <c r="B1556" s="1" t="s">
        <v>14403</v>
      </c>
      <c r="C1556" s="1" t="s">
        <v>14390</v>
      </c>
      <c r="D1556" s="1" t="s">
        <v>14401</v>
      </c>
      <c r="G1556" s="1" t="s">
        <v>15</v>
      </c>
      <c r="H1556" s="1" t="s">
        <v>16</v>
      </c>
      <c r="I1556" s="1" t="s">
        <v>17</v>
      </c>
      <c r="J1556" s="1" t="s">
        <v>47</v>
      </c>
      <c r="K1556" s="1">
        <v>26.55</v>
      </c>
      <c r="L1556" s="1">
        <v>142.1</v>
      </c>
      <c r="M1556" s="1">
        <v>4.5199999999999996</v>
      </c>
    </row>
    <row r="1557" spans="1:13">
      <c r="A1557" s="1">
        <v>1980</v>
      </c>
      <c r="B1557" s="1" t="s">
        <v>15333</v>
      </c>
      <c r="C1557" s="1" t="s">
        <v>15334</v>
      </c>
      <c r="D1557" s="1" t="s">
        <v>15335</v>
      </c>
      <c r="E1557" s="1">
        <v>-4645</v>
      </c>
      <c r="F1557" s="1">
        <v>-4645</v>
      </c>
      <c r="G1557" s="1" t="s">
        <v>350</v>
      </c>
      <c r="H1557" s="1" t="s">
        <v>323</v>
      </c>
      <c r="I1557" s="1" t="s">
        <v>17</v>
      </c>
      <c r="J1557" s="1" t="s">
        <v>27</v>
      </c>
      <c r="K1557" s="1">
        <v>28.984000000000002</v>
      </c>
      <c r="L1557" s="1">
        <v>136.05719999999999</v>
      </c>
      <c r="M1557" s="1">
        <v>4.5199999999999996</v>
      </c>
    </row>
    <row r="1558" spans="1:13">
      <c r="A1558" s="1">
        <v>1987</v>
      </c>
      <c r="B1558" s="1" t="s">
        <v>14614</v>
      </c>
      <c r="C1558" s="1" t="s">
        <v>15336</v>
      </c>
      <c r="D1558" s="1" t="s">
        <v>14128</v>
      </c>
      <c r="G1558" s="1" t="s">
        <v>15</v>
      </c>
      <c r="H1558" s="1" t="s">
        <v>16</v>
      </c>
      <c r="I1558" s="1" t="s">
        <v>17</v>
      </c>
      <c r="J1558" s="1" t="s">
        <v>47</v>
      </c>
      <c r="K1558" s="1">
        <v>34.75</v>
      </c>
      <c r="L1558" s="1">
        <v>139.41999999999999</v>
      </c>
      <c r="M1558" s="1">
        <v>4.5199999999999996</v>
      </c>
    </row>
    <row r="1559" spans="1:13">
      <c r="A1559" s="1">
        <v>2003</v>
      </c>
      <c r="B1559" s="1" t="s">
        <v>14674</v>
      </c>
      <c r="C1559" s="1" t="s">
        <v>15337</v>
      </c>
      <c r="D1559" s="1" t="s">
        <v>14473</v>
      </c>
      <c r="G1559" s="1" t="s">
        <v>15</v>
      </c>
      <c r="H1559" s="1" t="s">
        <v>16</v>
      </c>
      <c r="I1559" s="1" t="s">
        <v>17</v>
      </c>
      <c r="J1559" s="1" t="s">
        <v>27</v>
      </c>
      <c r="K1559" s="1">
        <v>34.08</v>
      </c>
      <c r="L1559" s="1">
        <v>139.52000000000001</v>
      </c>
      <c r="M1559" s="1">
        <v>4.53</v>
      </c>
    </row>
    <row r="1560" spans="1:13">
      <c r="A1560" s="1">
        <v>1997</v>
      </c>
      <c r="B1560" s="1" t="s">
        <v>14426</v>
      </c>
      <c r="C1560" s="1" t="s">
        <v>15338</v>
      </c>
      <c r="D1560" s="1" t="s">
        <v>14128</v>
      </c>
      <c r="G1560" s="1" t="s">
        <v>15</v>
      </c>
      <c r="H1560" s="1" t="s">
        <v>16</v>
      </c>
      <c r="I1560" s="1" t="s">
        <v>17</v>
      </c>
      <c r="J1560" s="1" t="s">
        <v>47</v>
      </c>
      <c r="K1560" s="1">
        <v>34.75</v>
      </c>
      <c r="L1560" s="1">
        <v>139.41999999999999</v>
      </c>
      <c r="M1560" s="1">
        <v>4.53</v>
      </c>
    </row>
    <row r="1561" spans="1:13">
      <c r="A1561" s="1">
        <v>1975</v>
      </c>
      <c r="B1561" s="1" t="s">
        <v>14304</v>
      </c>
      <c r="C1561" s="1" t="s">
        <v>15339</v>
      </c>
      <c r="D1561" s="1" t="s">
        <v>13921</v>
      </c>
      <c r="G1561" s="1" t="s">
        <v>15</v>
      </c>
      <c r="H1561" s="1" t="s">
        <v>16</v>
      </c>
      <c r="I1561" s="1" t="s">
        <v>17</v>
      </c>
      <c r="J1561" s="1" t="s">
        <v>69</v>
      </c>
      <c r="K1561" s="1">
        <v>34.5</v>
      </c>
      <c r="L1561" s="1">
        <v>138.5</v>
      </c>
      <c r="M1561" s="1">
        <v>4.53</v>
      </c>
    </row>
    <row r="1562" spans="1:13">
      <c r="A1562" s="1">
        <v>1990</v>
      </c>
      <c r="B1562" s="1" t="s">
        <v>14009</v>
      </c>
      <c r="C1562" s="1" t="s">
        <v>15340</v>
      </c>
      <c r="D1562" s="1" t="s">
        <v>13963</v>
      </c>
      <c r="G1562" s="1" t="s">
        <v>407</v>
      </c>
      <c r="H1562" s="1" t="s">
        <v>323</v>
      </c>
      <c r="I1562" s="1" t="s">
        <v>17</v>
      </c>
      <c r="J1562" s="1" t="s">
        <v>69</v>
      </c>
      <c r="K1562" s="1">
        <v>31.065999999999999</v>
      </c>
      <c r="L1562" s="1">
        <v>139.876</v>
      </c>
      <c r="M1562" s="1">
        <v>4.53</v>
      </c>
    </row>
    <row r="1563" spans="1:13">
      <c r="A1563" s="1">
        <v>1993</v>
      </c>
      <c r="B1563" s="1" t="s">
        <v>14370</v>
      </c>
      <c r="C1563" s="1" t="s">
        <v>422</v>
      </c>
      <c r="D1563" s="1" t="s">
        <v>15341</v>
      </c>
      <c r="G1563" s="1" t="s">
        <v>15</v>
      </c>
      <c r="H1563" s="1" t="s">
        <v>16</v>
      </c>
      <c r="I1563" s="1" t="s">
        <v>17</v>
      </c>
      <c r="J1563" s="1" t="s">
        <v>15222</v>
      </c>
      <c r="K1563" s="1">
        <v>33.130000000000003</v>
      </c>
      <c r="L1563" s="1">
        <v>139.77000000000001</v>
      </c>
      <c r="M1563" s="1">
        <v>4.53</v>
      </c>
    </row>
    <row r="1564" spans="1:13">
      <c r="A1564" s="1">
        <v>1997</v>
      </c>
      <c r="B1564" s="1" t="s">
        <v>14426</v>
      </c>
      <c r="C1564" s="1" t="s">
        <v>8140</v>
      </c>
      <c r="D1564" s="1" t="s">
        <v>14783</v>
      </c>
      <c r="G1564" s="1" t="s">
        <v>15</v>
      </c>
      <c r="H1564" s="1" t="s">
        <v>16</v>
      </c>
      <c r="I1564" s="1" t="s">
        <v>17</v>
      </c>
      <c r="J1564" s="1" t="s">
        <v>47</v>
      </c>
      <c r="K1564" s="1">
        <v>34.75</v>
      </c>
      <c r="L1564" s="1">
        <v>139.41999999999999</v>
      </c>
      <c r="M1564" s="1">
        <v>4.54</v>
      </c>
    </row>
    <row r="1565" spans="1:13">
      <c r="A1565" s="1">
        <v>1991</v>
      </c>
      <c r="B1565" s="1" t="s">
        <v>15082</v>
      </c>
      <c r="C1565" s="1" t="s">
        <v>15342</v>
      </c>
      <c r="D1565" s="1" t="s">
        <v>14128</v>
      </c>
      <c r="G1565" s="1" t="s">
        <v>15</v>
      </c>
      <c r="H1565" s="1" t="s">
        <v>16</v>
      </c>
      <c r="I1565" s="1" t="s">
        <v>17</v>
      </c>
      <c r="J1565" s="1" t="s">
        <v>25</v>
      </c>
      <c r="K1565" s="1">
        <v>34.75</v>
      </c>
      <c r="L1565" s="1">
        <v>139.41999999999999</v>
      </c>
      <c r="M1565" s="1">
        <v>4.54</v>
      </c>
    </row>
    <row r="1566" spans="1:13">
      <c r="A1566" s="1">
        <v>2003</v>
      </c>
      <c r="B1566" s="1" t="s">
        <v>14674</v>
      </c>
      <c r="C1566" s="1" t="s">
        <v>15343</v>
      </c>
      <c r="D1566" s="1" t="s">
        <v>14473</v>
      </c>
      <c r="G1566" s="1" t="s">
        <v>15</v>
      </c>
      <c r="H1566" s="1" t="s">
        <v>16</v>
      </c>
      <c r="I1566" s="1" t="s">
        <v>17</v>
      </c>
      <c r="J1566" s="1" t="s">
        <v>27</v>
      </c>
      <c r="K1566" s="1">
        <v>34.08</v>
      </c>
      <c r="L1566" s="1">
        <v>139.52000000000001</v>
      </c>
      <c r="M1566" s="1">
        <v>4.54</v>
      </c>
    </row>
    <row r="1567" spans="1:13">
      <c r="A1567" s="1">
        <v>1937</v>
      </c>
      <c r="B1567" s="1" t="s">
        <v>13932</v>
      </c>
      <c r="C1567" s="1" t="s">
        <v>4797</v>
      </c>
      <c r="D1567" s="1" t="s">
        <v>14547</v>
      </c>
      <c r="G1567" s="1" t="s">
        <v>15</v>
      </c>
      <c r="H1567" s="1" t="s">
        <v>16</v>
      </c>
      <c r="I1567" s="1" t="s">
        <v>17</v>
      </c>
      <c r="J1567" s="1" t="s">
        <v>69</v>
      </c>
      <c r="K1567" s="1">
        <v>34.92</v>
      </c>
      <c r="L1567" s="1">
        <v>139.12</v>
      </c>
      <c r="M1567" s="1">
        <v>4.54</v>
      </c>
    </row>
    <row r="1568" spans="1:13">
      <c r="A1568" s="1">
        <v>1937</v>
      </c>
      <c r="B1568" s="1" t="s">
        <v>13932</v>
      </c>
      <c r="C1568" s="1" t="s">
        <v>641</v>
      </c>
      <c r="D1568" s="1" t="s">
        <v>15344</v>
      </c>
      <c r="G1568" s="1" t="s">
        <v>15</v>
      </c>
      <c r="H1568" s="1" t="s">
        <v>16</v>
      </c>
      <c r="I1568" s="1" t="s">
        <v>17</v>
      </c>
      <c r="J1568" s="1" t="s">
        <v>69</v>
      </c>
      <c r="K1568" s="1">
        <v>34.75</v>
      </c>
      <c r="L1568" s="1">
        <v>139.41999999999999</v>
      </c>
      <c r="M1568" s="1">
        <v>4.54</v>
      </c>
    </row>
    <row r="1569" spans="1:17">
      <c r="A1569" s="1">
        <v>1950</v>
      </c>
      <c r="B1569" s="1" t="s">
        <v>13934</v>
      </c>
      <c r="C1569" s="1" t="s">
        <v>15345</v>
      </c>
      <c r="D1569" s="1" t="s">
        <v>15346</v>
      </c>
      <c r="G1569" s="1" t="s">
        <v>15</v>
      </c>
      <c r="H1569" s="1" t="s">
        <v>16</v>
      </c>
      <c r="I1569" s="1" t="s">
        <v>17</v>
      </c>
      <c r="J1569" s="1" t="s">
        <v>11304</v>
      </c>
      <c r="K1569" s="1">
        <v>34.75</v>
      </c>
      <c r="L1569" s="1">
        <v>139.41999999999999</v>
      </c>
      <c r="M1569" s="1">
        <v>4.54</v>
      </c>
    </row>
    <row r="1570" spans="1:17">
      <c r="A1570" s="1">
        <v>2009</v>
      </c>
      <c r="B1570" s="1" t="s">
        <v>14204</v>
      </c>
      <c r="C1570" s="1" t="s">
        <v>15347</v>
      </c>
      <c r="D1570" s="1" t="s">
        <v>14206</v>
      </c>
      <c r="G1570" s="1" t="s">
        <v>15</v>
      </c>
      <c r="H1570" s="1" t="s">
        <v>16</v>
      </c>
      <c r="I1570" s="1" t="s">
        <v>17</v>
      </c>
      <c r="J1570" s="1" t="s">
        <v>69</v>
      </c>
      <c r="K1570" s="1">
        <v>25.45</v>
      </c>
      <c r="L1570" s="1">
        <v>141.27000000000001</v>
      </c>
      <c r="M1570" s="1">
        <v>4.54</v>
      </c>
    </row>
    <row r="1571" spans="1:17">
      <c r="A1571" s="1">
        <v>1994</v>
      </c>
      <c r="B1571" s="1" t="s">
        <v>14826</v>
      </c>
      <c r="C1571" s="1" t="s">
        <v>15348</v>
      </c>
      <c r="D1571" s="1" t="s">
        <v>14401</v>
      </c>
      <c r="G1571" s="1" t="s">
        <v>15</v>
      </c>
      <c r="H1571" s="1" t="s">
        <v>16</v>
      </c>
      <c r="I1571" s="1" t="s">
        <v>17</v>
      </c>
      <c r="J1571" s="1" t="s">
        <v>47</v>
      </c>
      <c r="K1571" s="1">
        <v>26.3</v>
      </c>
      <c r="L1571" s="1">
        <v>142</v>
      </c>
      <c r="M1571" s="1">
        <v>4.54</v>
      </c>
    </row>
    <row r="1572" spans="1:17">
      <c r="A1572" s="1">
        <v>2004</v>
      </c>
      <c r="B1572" s="1" t="s">
        <v>15349</v>
      </c>
      <c r="C1572" s="1" t="s">
        <v>15350</v>
      </c>
      <c r="D1572" s="1" t="s">
        <v>15351</v>
      </c>
      <c r="G1572" s="1" t="s">
        <v>15</v>
      </c>
      <c r="H1572" s="1" t="s">
        <v>16</v>
      </c>
      <c r="I1572" s="1" t="s">
        <v>17</v>
      </c>
      <c r="J1572" s="1" t="s">
        <v>69</v>
      </c>
      <c r="K1572" s="1">
        <v>26.677199999999999</v>
      </c>
      <c r="L1572" s="1">
        <v>142.14779999999999</v>
      </c>
      <c r="M1572" s="1">
        <v>4.54</v>
      </c>
    </row>
    <row r="1573" spans="1:17">
      <c r="A1573" s="1">
        <v>2010</v>
      </c>
      <c r="B1573" s="1" t="s">
        <v>14637</v>
      </c>
      <c r="C1573" s="1" t="s">
        <v>15352</v>
      </c>
      <c r="D1573" s="1" t="s">
        <v>13949</v>
      </c>
      <c r="G1573" s="1" t="s">
        <v>322</v>
      </c>
      <c r="H1573" s="1" t="s">
        <v>323</v>
      </c>
      <c r="I1573" s="1" t="s">
        <v>17</v>
      </c>
      <c r="J1573" s="1" t="s">
        <v>69</v>
      </c>
      <c r="K1573" s="1">
        <v>31.57</v>
      </c>
      <c r="L1573" s="1">
        <v>139.62</v>
      </c>
      <c r="M1573" s="1">
        <v>4.54</v>
      </c>
      <c r="O1573" s="1">
        <v>29</v>
      </c>
      <c r="Q1573" s="1">
        <v>0.51310500000000003</v>
      </c>
    </row>
    <row r="1574" spans="1:17">
      <c r="A1574" s="1">
        <v>2008</v>
      </c>
      <c r="B1574" s="1" t="s">
        <v>14056</v>
      </c>
      <c r="C1574" s="1" t="s">
        <v>15353</v>
      </c>
      <c r="D1574" s="1" t="s">
        <v>14058</v>
      </c>
      <c r="E1574" s="1">
        <v>-388</v>
      </c>
      <c r="F1574" s="1">
        <v>-388</v>
      </c>
      <c r="G1574" s="1" t="s">
        <v>322</v>
      </c>
      <c r="H1574" s="1" t="s">
        <v>323</v>
      </c>
      <c r="I1574" s="1" t="s">
        <v>17</v>
      </c>
      <c r="J1574" s="1" t="s">
        <v>27</v>
      </c>
      <c r="K1574" s="1">
        <v>33.170999999999999</v>
      </c>
      <c r="L1574" s="1">
        <v>139.72999999999999</v>
      </c>
      <c r="M1574" s="1">
        <v>4.54</v>
      </c>
    </row>
    <row r="1575" spans="1:17">
      <c r="A1575" s="1">
        <v>2003</v>
      </c>
      <c r="B1575" s="1" t="s">
        <v>14674</v>
      </c>
      <c r="C1575" s="1" t="s">
        <v>15354</v>
      </c>
      <c r="D1575" s="1" t="s">
        <v>14473</v>
      </c>
      <c r="G1575" s="1" t="s">
        <v>15</v>
      </c>
      <c r="H1575" s="1" t="s">
        <v>16</v>
      </c>
      <c r="I1575" s="1" t="s">
        <v>17</v>
      </c>
      <c r="J1575" s="1" t="s">
        <v>27</v>
      </c>
      <c r="K1575" s="1">
        <v>34.08</v>
      </c>
      <c r="L1575" s="1">
        <v>139.52000000000001</v>
      </c>
      <c r="M1575" s="1">
        <v>4.55</v>
      </c>
    </row>
    <row r="1576" spans="1:17">
      <c r="A1576" s="1">
        <v>1991</v>
      </c>
      <c r="B1576" s="1" t="s">
        <v>15082</v>
      </c>
      <c r="C1576" s="1" t="s">
        <v>15355</v>
      </c>
      <c r="D1576" s="1" t="s">
        <v>14128</v>
      </c>
      <c r="G1576" s="1" t="s">
        <v>15</v>
      </c>
      <c r="H1576" s="1" t="s">
        <v>16</v>
      </c>
      <c r="I1576" s="1" t="s">
        <v>17</v>
      </c>
      <c r="J1576" s="1" t="s">
        <v>25</v>
      </c>
      <c r="K1576" s="1">
        <v>34.75</v>
      </c>
      <c r="L1576" s="1">
        <v>139.41999999999999</v>
      </c>
      <c r="M1576" s="1">
        <v>4.55</v>
      </c>
    </row>
    <row r="1577" spans="1:17">
      <c r="A1577" s="1">
        <v>2002</v>
      </c>
      <c r="B1577" s="1" t="s">
        <v>14556</v>
      </c>
      <c r="C1577" s="1" t="s">
        <v>3901</v>
      </c>
      <c r="D1577" s="1" t="s">
        <v>14557</v>
      </c>
      <c r="G1577" s="1" t="s">
        <v>15</v>
      </c>
      <c r="H1577" s="1" t="s">
        <v>16</v>
      </c>
      <c r="I1577" s="1" t="s">
        <v>17</v>
      </c>
      <c r="J1577" s="1" t="s">
        <v>25</v>
      </c>
      <c r="K1577" s="1">
        <v>33.130000000000003</v>
      </c>
      <c r="L1577" s="1">
        <v>139.77000000000001</v>
      </c>
      <c r="M1577" s="1">
        <v>4.55</v>
      </c>
    </row>
    <row r="1578" spans="1:17">
      <c r="A1578" s="1">
        <v>1941</v>
      </c>
      <c r="B1578" s="1" t="s">
        <v>15356</v>
      </c>
      <c r="C1578" s="1" t="s">
        <v>4147</v>
      </c>
      <c r="D1578" s="1" t="s">
        <v>15228</v>
      </c>
      <c r="G1578" s="1" t="s">
        <v>15</v>
      </c>
      <c r="H1578" s="1" t="s">
        <v>16</v>
      </c>
      <c r="I1578" s="1" t="s">
        <v>17</v>
      </c>
      <c r="J1578" s="1" t="s">
        <v>69</v>
      </c>
      <c r="K1578" s="1">
        <v>34.75</v>
      </c>
      <c r="L1578" s="1">
        <v>139.41999999999999</v>
      </c>
      <c r="M1578" s="1">
        <v>4.55</v>
      </c>
    </row>
    <row r="1579" spans="1:17">
      <c r="A1579" s="1">
        <v>1988</v>
      </c>
      <c r="B1579" s="1" t="s">
        <v>14623</v>
      </c>
      <c r="C1579" s="1" t="s">
        <v>15357</v>
      </c>
      <c r="D1579" s="1" t="s">
        <v>14625</v>
      </c>
      <c r="G1579" s="1" t="s">
        <v>15</v>
      </c>
      <c r="H1579" s="1" t="s">
        <v>16</v>
      </c>
      <c r="I1579" s="1" t="s">
        <v>17</v>
      </c>
      <c r="J1579" s="1" t="s">
        <v>7838</v>
      </c>
      <c r="K1579" s="1">
        <v>34.5</v>
      </c>
      <c r="L1579" s="1">
        <v>138.5</v>
      </c>
      <c r="M1579" s="1">
        <v>4.55</v>
      </c>
    </row>
    <row r="1580" spans="1:17">
      <c r="A1580" s="1">
        <v>2007</v>
      </c>
      <c r="B1580" s="1" t="s">
        <v>15179</v>
      </c>
      <c r="C1580" s="1" t="s">
        <v>15358</v>
      </c>
      <c r="D1580" s="1" t="s">
        <v>15359</v>
      </c>
      <c r="G1580" s="1" t="s">
        <v>15</v>
      </c>
      <c r="H1580" s="1" t="s">
        <v>16</v>
      </c>
      <c r="I1580" s="1" t="s">
        <v>17</v>
      </c>
      <c r="J1580" s="1" t="s">
        <v>69</v>
      </c>
      <c r="K1580" s="1">
        <v>35.409700000000001</v>
      </c>
      <c r="L1580" s="1">
        <v>138.72829999999999</v>
      </c>
      <c r="M1580" s="1">
        <v>4.55</v>
      </c>
    </row>
    <row r="1581" spans="1:17">
      <c r="A1581" s="1">
        <v>1987</v>
      </c>
      <c r="B1581" s="1" t="s">
        <v>14614</v>
      </c>
      <c r="C1581" s="1" t="s">
        <v>4920</v>
      </c>
      <c r="D1581" s="1" t="s">
        <v>14128</v>
      </c>
      <c r="G1581" s="1" t="s">
        <v>15</v>
      </c>
      <c r="H1581" s="1" t="s">
        <v>16</v>
      </c>
      <c r="I1581" s="1" t="s">
        <v>17</v>
      </c>
      <c r="J1581" s="1" t="s">
        <v>15360</v>
      </c>
      <c r="K1581" s="1">
        <v>34.75</v>
      </c>
      <c r="L1581" s="1">
        <v>139.41999999999999</v>
      </c>
      <c r="M1581" s="1">
        <v>4.55</v>
      </c>
    </row>
    <row r="1582" spans="1:17">
      <c r="A1582" s="1">
        <v>1999</v>
      </c>
      <c r="B1582" s="1" t="s">
        <v>8303</v>
      </c>
      <c r="C1582" s="1" t="s">
        <v>15361</v>
      </c>
      <c r="D1582" s="1" t="s">
        <v>14128</v>
      </c>
      <c r="G1582" s="1" t="s">
        <v>15</v>
      </c>
      <c r="H1582" s="1" t="s">
        <v>16</v>
      </c>
      <c r="I1582" s="1" t="s">
        <v>17</v>
      </c>
      <c r="J1582" s="1" t="s">
        <v>69</v>
      </c>
      <c r="K1582" s="1">
        <v>34.75</v>
      </c>
      <c r="L1582" s="1">
        <v>139.41999999999999</v>
      </c>
      <c r="M1582" s="1">
        <v>4.55</v>
      </c>
      <c r="Q1582" s="1">
        <v>0.51306300000000005</v>
      </c>
    </row>
    <row r="1583" spans="1:17">
      <c r="A1583" s="1">
        <v>2002</v>
      </c>
      <c r="B1583" s="1" t="s">
        <v>14556</v>
      </c>
      <c r="C1583" s="1" t="s">
        <v>1072</v>
      </c>
      <c r="D1583" s="1" t="s">
        <v>14557</v>
      </c>
      <c r="G1583" s="1" t="s">
        <v>15</v>
      </c>
      <c r="H1583" s="1" t="s">
        <v>16</v>
      </c>
      <c r="I1583" s="1" t="s">
        <v>17</v>
      </c>
      <c r="J1583" s="1" t="s">
        <v>25</v>
      </c>
      <c r="K1583" s="1">
        <v>33.130000000000003</v>
      </c>
      <c r="L1583" s="1">
        <v>139.77000000000001</v>
      </c>
      <c r="M1583" s="1">
        <v>4.5599999999999996</v>
      </c>
    </row>
    <row r="1584" spans="1:17">
      <c r="A1584" s="1">
        <v>1976</v>
      </c>
      <c r="B1584" s="1" t="s">
        <v>14662</v>
      </c>
      <c r="C1584" s="1" t="s">
        <v>15362</v>
      </c>
      <c r="D1584" s="1" t="s">
        <v>14966</v>
      </c>
      <c r="G1584" s="1" t="s">
        <v>15</v>
      </c>
      <c r="H1584" s="1" t="s">
        <v>16</v>
      </c>
      <c r="I1584" s="1" t="s">
        <v>17</v>
      </c>
      <c r="J1584" s="1" t="s">
        <v>11655</v>
      </c>
      <c r="K1584" s="1">
        <v>35</v>
      </c>
      <c r="L1584" s="1">
        <v>138.80000000000001</v>
      </c>
      <c r="M1584" s="1">
        <v>4.5599999999999996</v>
      </c>
    </row>
    <row r="1585" spans="1:17">
      <c r="A1585" s="1">
        <v>1976</v>
      </c>
      <c r="B1585" s="1" t="s">
        <v>14662</v>
      </c>
      <c r="C1585" s="1" t="s">
        <v>15363</v>
      </c>
      <c r="D1585" s="1" t="s">
        <v>14910</v>
      </c>
      <c r="G1585" s="1" t="s">
        <v>15</v>
      </c>
      <c r="H1585" s="1" t="s">
        <v>16</v>
      </c>
      <c r="I1585" s="1" t="s">
        <v>17</v>
      </c>
      <c r="J1585" s="1" t="s">
        <v>7838</v>
      </c>
      <c r="K1585" s="1">
        <v>34.799999999999997</v>
      </c>
      <c r="L1585" s="1">
        <v>138.69999999999999</v>
      </c>
      <c r="M1585" s="1">
        <v>4.5599999999999996</v>
      </c>
    </row>
    <row r="1586" spans="1:17">
      <c r="A1586" s="1">
        <v>1986</v>
      </c>
      <c r="B1586" s="1" t="s">
        <v>13918</v>
      </c>
      <c r="C1586" s="1" t="s">
        <v>15364</v>
      </c>
      <c r="D1586" s="1" t="s">
        <v>13959</v>
      </c>
      <c r="G1586" s="1" t="s">
        <v>15</v>
      </c>
      <c r="H1586" s="1" t="s">
        <v>16</v>
      </c>
      <c r="I1586" s="1" t="s">
        <v>17</v>
      </c>
      <c r="J1586" s="1" t="s">
        <v>69</v>
      </c>
      <c r="K1586" s="1">
        <v>34.4</v>
      </c>
      <c r="L1586" s="1">
        <v>139.29</v>
      </c>
      <c r="M1586" s="1">
        <v>4.5599999999999996</v>
      </c>
    </row>
    <row r="1587" spans="1:17">
      <c r="A1587" s="1">
        <v>1992</v>
      </c>
      <c r="B1587" s="1" t="s">
        <v>13967</v>
      </c>
      <c r="C1587" s="1" t="s">
        <v>15365</v>
      </c>
      <c r="D1587" s="1" t="s">
        <v>14060</v>
      </c>
      <c r="E1587" s="1">
        <v>-1113</v>
      </c>
      <c r="F1587" s="1">
        <v>-1113</v>
      </c>
      <c r="G1587" s="1" t="s">
        <v>350</v>
      </c>
      <c r="H1587" s="1" t="s">
        <v>323</v>
      </c>
      <c r="I1587" s="1" t="s">
        <v>17</v>
      </c>
      <c r="J1587" s="1" t="s">
        <v>69</v>
      </c>
      <c r="K1587" s="1">
        <v>30.922699999999999</v>
      </c>
      <c r="L1587" s="1">
        <v>140.0035</v>
      </c>
      <c r="M1587" s="1">
        <v>4.5599999999999996</v>
      </c>
      <c r="Q1587" s="1">
        <v>0.51307000000000003</v>
      </c>
    </row>
    <row r="1588" spans="1:17">
      <c r="A1588" s="1">
        <v>1975</v>
      </c>
      <c r="B1588" s="1" t="s">
        <v>15366</v>
      </c>
      <c r="C1588" s="1" t="s">
        <v>3348</v>
      </c>
      <c r="D1588" s="1" t="s">
        <v>13971</v>
      </c>
      <c r="G1588" s="1" t="s">
        <v>15</v>
      </c>
      <c r="H1588" s="1" t="s">
        <v>16</v>
      </c>
      <c r="I1588" s="1" t="s">
        <v>17</v>
      </c>
      <c r="J1588" s="1" t="s">
        <v>724</v>
      </c>
      <c r="K1588" s="1">
        <v>27.3</v>
      </c>
      <c r="L1588" s="1">
        <v>142.30000000000001</v>
      </c>
      <c r="M1588" s="1">
        <v>4.57</v>
      </c>
    </row>
    <row r="1589" spans="1:17">
      <c r="A1589" s="1">
        <v>1989</v>
      </c>
      <c r="B1589" s="1" t="s">
        <v>14463</v>
      </c>
      <c r="C1589" s="1" t="s">
        <v>15367</v>
      </c>
      <c r="D1589" s="1" t="s">
        <v>14917</v>
      </c>
      <c r="G1589" s="1" t="s">
        <v>15</v>
      </c>
      <c r="H1589" s="1" t="s">
        <v>16</v>
      </c>
      <c r="I1589" s="1" t="s">
        <v>17</v>
      </c>
      <c r="J1589" s="1" t="s">
        <v>47</v>
      </c>
      <c r="K1589" s="1">
        <v>35</v>
      </c>
      <c r="L1589" s="1">
        <v>138.80000000000001</v>
      </c>
      <c r="M1589" s="1">
        <v>4.57</v>
      </c>
    </row>
    <row r="1590" spans="1:17">
      <c r="A1590" s="1">
        <v>1988</v>
      </c>
      <c r="B1590" s="1" t="s">
        <v>14403</v>
      </c>
      <c r="C1590" s="1" t="s">
        <v>15368</v>
      </c>
      <c r="D1590" s="1" t="s">
        <v>14401</v>
      </c>
      <c r="G1590" s="1" t="s">
        <v>15</v>
      </c>
      <c r="H1590" s="1" t="s">
        <v>16</v>
      </c>
      <c r="I1590" s="1" t="s">
        <v>17</v>
      </c>
      <c r="J1590" s="1" t="s">
        <v>47</v>
      </c>
      <c r="K1590" s="1">
        <v>26.55</v>
      </c>
      <c r="L1590" s="1">
        <v>142.1</v>
      </c>
      <c r="M1590" s="1">
        <v>4.57</v>
      </c>
    </row>
    <row r="1591" spans="1:17">
      <c r="A1591" s="1">
        <v>2004</v>
      </c>
      <c r="B1591" s="1" t="s">
        <v>15349</v>
      </c>
      <c r="C1591" s="1" t="s">
        <v>14564</v>
      </c>
      <c r="D1591" s="1" t="s">
        <v>15351</v>
      </c>
      <c r="G1591" s="1" t="s">
        <v>15</v>
      </c>
      <c r="H1591" s="1" t="s">
        <v>16</v>
      </c>
      <c r="I1591" s="1" t="s">
        <v>17</v>
      </c>
      <c r="J1591" s="1" t="s">
        <v>69</v>
      </c>
      <c r="K1591" s="1">
        <v>26.677800000000001</v>
      </c>
      <c r="L1591" s="1">
        <v>142.1472</v>
      </c>
      <c r="M1591" s="1">
        <v>4.57</v>
      </c>
    </row>
    <row r="1592" spans="1:17">
      <c r="A1592" s="1">
        <v>2010</v>
      </c>
      <c r="B1592" s="1" t="s">
        <v>14637</v>
      </c>
      <c r="C1592" s="1" t="s">
        <v>15369</v>
      </c>
      <c r="D1592" s="1" t="s">
        <v>13949</v>
      </c>
      <c r="G1592" s="1" t="s">
        <v>322</v>
      </c>
      <c r="H1592" s="1" t="s">
        <v>323</v>
      </c>
      <c r="I1592" s="1" t="s">
        <v>17</v>
      </c>
      <c r="J1592" s="1" t="s">
        <v>69</v>
      </c>
      <c r="K1592" s="1">
        <v>31.57</v>
      </c>
      <c r="L1592" s="1">
        <v>139.62</v>
      </c>
      <c r="M1592" s="1">
        <v>4.57</v>
      </c>
      <c r="O1592" s="1">
        <v>29.3</v>
      </c>
      <c r="Q1592" s="1">
        <v>0.51310900000000004</v>
      </c>
    </row>
    <row r="1593" spans="1:17">
      <c r="A1593" s="1">
        <v>2010</v>
      </c>
      <c r="B1593" s="1" t="s">
        <v>14637</v>
      </c>
      <c r="C1593" s="1" t="s">
        <v>15370</v>
      </c>
      <c r="D1593" s="1" t="s">
        <v>13949</v>
      </c>
      <c r="G1593" s="1" t="s">
        <v>322</v>
      </c>
      <c r="H1593" s="1" t="s">
        <v>323</v>
      </c>
      <c r="I1593" s="1" t="s">
        <v>17</v>
      </c>
      <c r="J1593" s="1" t="s">
        <v>69</v>
      </c>
      <c r="K1593" s="1">
        <v>31.57</v>
      </c>
      <c r="L1593" s="1">
        <v>139.62</v>
      </c>
      <c r="M1593" s="1">
        <v>4.57</v>
      </c>
      <c r="O1593" s="1">
        <v>28.9</v>
      </c>
      <c r="Q1593" s="1">
        <v>0.51309400000000005</v>
      </c>
    </row>
    <row r="1594" spans="1:17">
      <c r="A1594" s="1">
        <v>1937</v>
      </c>
      <c r="B1594" s="1" t="s">
        <v>13932</v>
      </c>
      <c r="C1594" s="1" t="s">
        <v>3348</v>
      </c>
      <c r="D1594" s="1" t="s">
        <v>13971</v>
      </c>
      <c r="G1594" s="1" t="s">
        <v>15</v>
      </c>
      <c r="H1594" s="1" t="s">
        <v>323</v>
      </c>
      <c r="I1594" s="1" t="s">
        <v>17</v>
      </c>
      <c r="J1594" s="1" t="s">
        <v>724</v>
      </c>
      <c r="K1594" s="1">
        <v>27</v>
      </c>
      <c r="L1594" s="1">
        <v>142.5</v>
      </c>
      <c r="M1594" s="1">
        <v>4.57</v>
      </c>
    </row>
    <row r="1595" spans="1:17">
      <c r="A1595" s="1">
        <v>1962</v>
      </c>
      <c r="B1595" s="1" t="s">
        <v>11736</v>
      </c>
      <c r="C1595" s="1" t="s">
        <v>122</v>
      </c>
      <c r="D1595" s="1" t="s">
        <v>14128</v>
      </c>
      <c r="G1595" s="1" t="s">
        <v>15</v>
      </c>
      <c r="H1595" s="1" t="s">
        <v>16</v>
      </c>
      <c r="I1595" s="1" t="s">
        <v>17</v>
      </c>
      <c r="J1595" s="1" t="s">
        <v>69</v>
      </c>
      <c r="K1595" s="1">
        <v>34.75</v>
      </c>
      <c r="L1595" s="1">
        <v>139.41999999999999</v>
      </c>
      <c r="M1595" s="1">
        <v>4.58</v>
      </c>
    </row>
    <row r="1596" spans="1:17">
      <c r="A1596" s="1">
        <v>1994</v>
      </c>
      <c r="B1596" s="1" t="s">
        <v>14826</v>
      </c>
      <c r="C1596" s="1" t="s">
        <v>15371</v>
      </c>
      <c r="D1596" s="1" t="s">
        <v>14401</v>
      </c>
      <c r="G1596" s="1" t="s">
        <v>15</v>
      </c>
      <c r="H1596" s="1" t="s">
        <v>16</v>
      </c>
      <c r="I1596" s="1" t="s">
        <v>17</v>
      </c>
      <c r="J1596" s="1" t="s">
        <v>47</v>
      </c>
      <c r="K1596" s="1">
        <v>26.3</v>
      </c>
      <c r="L1596" s="1">
        <v>142</v>
      </c>
      <c r="M1596" s="1">
        <v>4.58</v>
      </c>
    </row>
    <row r="1597" spans="1:17">
      <c r="A1597" s="1">
        <v>1987</v>
      </c>
      <c r="B1597" s="1" t="s">
        <v>14614</v>
      </c>
      <c r="C1597" s="1" t="s">
        <v>15372</v>
      </c>
      <c r="D1597" s="1" t="s">
        <v>15373</v>
      </c>
      <c r="G1597" s="1" t="s">
        <v>15</v>
      </c>
      <c r="H1597" s="1" t="s">
        <v>16</v>
      </c>
      <c r="I1597" s="1" t="s">
        <v>17</v>
      </c>
      <c r="J1597" s="1" t="s">
        <v>47</v>
      </c>
      <c r="K1597" s="1">
        <v>34.75</v>
      </c>
      <c r="L1597" s="1">
        <v>139.41999999999999</v>
      </c>
      <c r="M1597" s="1">
        <v>4.58</v>
      </c>
    </row>
    <row r="1598" spans="1:17">
      <c r="A1598" s="1">
        <v>2008</v>
      </c>
      <c r="B1598" s="1" t="s">
        <v>14056</v>
      </c>
      <c r="C1598" s="1" t="s">
        <v>15374</v>
      </c>
      <c r="D1598" s="1" t="s">
        <v>14058</v>
      </c>
      <c r="E1598" s="1">
        <v>-388</v>
      </c>
      <c r="F1598" s="1">
        <v>-388</v>
      </c>
      <c r="G1598" s="1" t="s">
        <v>322</v>
      </c>
      <c r="H1598" s="1" t="s">
        <v>323</v>
      </c>
      <c r="I1598" s="1" t="s">
        <v>17</v>
      </c>
      <c r="J1598" s="1" t="s">
        <v>27</v>
      </c>
      <c r="K1598" s="1">
        <v>33.170999999999999</v>
      </c>
      <c r="L1598" s="1">
        <v>139.72999999999999</v>
      </c>
      <c r="M1598" s="1">
        <v>4.58</v>
      </c>
      <c r="Q1598" s="1">
        <v>0.51309499999999997</v>
      </c>
    </row>
    <row r="1599" spans="1:17">
      <c r="A1599" s="1">
        <v>2003</v>
      </c>
      <c r="B1599" s="1" t="s">
        <v>14674</v>
      </c>
      <c r="C1599" s="1" t="s">
        <v>15375</v>
      </c>
      <c r="D1599" s="1" t="s">
        <v>14473</v>
      </c>
      <c r="G1599" s="1" t="s">
        <v>15</v>
      </c>
      <c r="H1599" s="1" t="s">
        <v>16</v>
      </c>
      <c r="I1599" s="1" t="s">
        <v>17</v>
      </c>
      <c r="J1599" s="1" t="s">
        <v>27</v>
      </c>
      <c r="K1599" s="1">
        <v>34.08</v>
      </c>
      <c r="L1599" s="1">
        <v>139.52000000000001</v>
      </c>
      <c r="M1599" s="1">
        <v>4.59</v>
      </c>
    </row>
    <row r="1600" spans="1:17">
      <c r="A1600" s="1">
        <v>1985</v>
      </c>
      <c r="B1600" s="1" t="s">
        <v>14160</v>
      </c>
      <c r="C1600" s="1" t="s">
        <v>3900</v>
      </c>
      <c r="D1600" s="1" t="s">
        <v>14822</v>
      </c>
      <c r="G1600" s="1" t="s">
        <v>15</v>
      </c>
      <c r="H1600" s="1" t="s">
        <v>16</v>
      </c>
      <c r="I1600" s="1" t="s">
        <v>17</v>
      </c>
      <c r="J1600" s="1" t="s">
        <v>47</v>
      </c>
      <c r="K1600" s="1">
        <v>34.799999999999997</v>
      </c>
      <c r="L1600" s="1">
        <v>139.02000000000001</v>
      </c>
      <c r="M1600" s="1">
        <v>4.59</v>
      </c>
    </row>
    <row r="1601" spans="1:13">
      <c r="A1601" s="1">
        <v>1980</v>
      </c>
      <c r="B1601" s="1" t="s">
        <v>15376</v>
      </c>
      <c r="C1601" s="1" t="s">
        <v>1050</v>
      </c>
      <c r="D1601" s="1" t="s">
        <v>14822</v>
      </c>
      <c r="G1601" s="1" t="s">
        <v>15</v>
      </c>
      <c r="H1601" s="1" t="s">
        <v>16</v>
      </c>
      <c r="I1601" s="1" t="s">
        <v>17</v>
      </c>
      <c r="J1601" s="1" t="s">
        <v>25</v>
      </c>
      <c r="K1601" s="1">
        <v>34.799999999999997</v>
      </c>
      <c r="L1601" s="1">
        <v>139.02000000000001</v>
      </c>
      <c r="M1601" s="1">
        <v>4.59</v>
      </c>
    </row>
    <row r="1602" spans="1:13">
      <c r="A1602" s="1">
        <v>1951</v>
      </c>
      <c r="B1602" s="1" t="s">
        <v>15310</v>
      </c>
      <c r="C1602" s="1" t="s">
        <v>122</v>
      </c>
      <c r="D1602" s="1" t="s">
        <v>14128</v>
      </c>
      <c r="G1602" s="1" t="s">
        <v>15</v>
      </c>
      <c r="H1602" s="1" t="s">
        <v>16</v>
      </c>
      <c r="I1602" s="1" t="s">
        <v>17</v>
      </c>
      <c r="J1602" s="1" t="s">
        <v>15311</v>
      </c>
      <c r="K1602" s="1">
        <v>34.75</v>
      </c>
      <c r="L1602" s="1">
        <v>139.41999999999999</v>
      </c>
      <c r="M1602" s="1">
        <v>4.59</v>
      </c>
    </row>
    <row r="1603" spans="1:13">
      <c r="A1603" s="1">
        <v>1987</v>
      </c>
      <c r="B1603" s="1" t="s">
        <v>14614</v>
      </c>
      <c r="C1603" s="1" t="s">
        <v>4690</v>
      </c>
      <c r="D1603" s="1" t="s">
        <v>14128</v>
      </c>
      <c r="G1603" s="1" t="s">
        <v>15</v>
      </c>
      <c r="H1603" s="1" t="s">
        <v>16</v>
      </c>
      <c r="I1603" s="1" t="s">
        <v>17</v>
      </c>
      <c r="J1603" s="1" t="s">
        <v>15360</v>
      </c>
      <c r="K1603" s="1">
        <v>34.75</v>
      </c>
      <c r="L1603" s="1">
        <v>139.41999999999999</v>
      </c>
      <c r="M1603" s="1">
        <v>4.59</v>
      </c>
    </row>
    <row r="1604" spans="1:13">
      <c r="A1604" s="1">
        <v>1987</v>
      </c>
      <c r="B1604" s="1" t="s">
        <v>14614</v>
      </c>
      <c r="C1604" s="1" t="s">
        <v>15377</v>
      </c>
      <c r="D1604" s="1" t="s">
        <v>15378</v>
      </c>
      <c r="G1604" s="1" t="s">
        <v>15</v>
      </c>
      <c r="H1604" s="1" t="s">
        <v>16</v>
      </c>
      <c r="I1604" s="1" t="s">
        <v>17</v>
      </c>
      <c r="J1604" s="1" t="s">
        <v>47</v>
      </c>
      <c r="K1604" s="1">
        <v>34.75</v>
      </c>
      <c r="L1604" s="1">
        <v>139.41999999999999</v>
      </c>
      <c r="M1604" s="1">
        <v>4.59</v>
      </c>
    </row>
    <row r="1605" spans="1:13">
      <c r="A1605" s="1">
        <v>2010</v>
      </c>
      <c r="B1605" s="1" t="s">
        <v>14756</v>
      </c>
      <c r="C1605" s="1" t="s">
        <v>15379</v>
      </c>
      <c r="D1605" s="1" t="s">
        <v>14758</v>
      </c>
      <c r="G1605" s="1" t="s">
        <v>15</v>
      </c>
      <c r="H1605" s="1" t="s">
        <v>16</v>
      </c>
      <c r="I1605" s="1" t="s">
        <v>17</v>
      </c>
      <c r="J1605" s="1" t="s">
        <v>59</v>
      </c>
      <c r="K1605" s="1">
        <v>34.75</v>
      </c>
      <c r="L1605" s="1">
        <v>139.41999999999999</v>
      </c>
      <c r="M1605" s="1">
        <v>4.5979999999999999</v>
      </c>
    </row>
    <row r="1606" spans="1:13">
      <c r="A1606" s="1">
        <v>1990</v>
      </c>
      <c r="B1606" s="1" t="s">
        <v>14452</v>
      </c>
      <c r="C1606" s="1" t="s">
        <v>15380</v>
      </c>
      <c r="D1606" s="1" t="s">
        <v>13921</v>
      </c>
      <c r="G1606" s="1" t="s">
        <v>15</v>
      </c>
      <c r="H1606" s="1" t="s">
        <v>16</v>
      </c>
      <c r="I1606" s="1" t="s">
        <v>17</v>
      </c>
      <c r="J1606" s="1" t="s">
        <v>1193</v>
      </c>
      <c r="K1606" s="1">
        <v>35</v>
      </c>
      <c r="L1606" s="1">
        <v>139.5</v>
      </c>
      <c r="M1606" s="1">
        <v>4.5999999999999996</v>
      </c>
    </row>
    <row r="1607" spans="1:13">
      <c r="A1607" s="1">
        <v>1989</v>
      </c>
      <c r="B1607" s="1" t="s">
        <v>14463</v>
      </c>
      <c r="C1607" s="1" t="s">
        <v>7705</v>
      </c>
      <c r="D1607" s="1" t="s">
        <v>14465</v>
      </c>
      <c r="G1607" s="1" t="s">
        <v>15</v>
      </c>
      <c r="H1607" s="1" t="s">
        <v>16</v>
      </c>
      <c r="I1607" s="1" t="s">
        <v>17</v>
      </c>
      <c r="J1607" s="1" t="s">
        <v>10612</v>
      </c>
      <c r="K1607" s="1">
        <v>35</v>
      </c>
      <c r="L1607" s="1">
        <v>138.80000000000001</v>
      </c>
      <c r="M1607" s="1">
        <v>4.5999999999999996</v>
      </c>
    </row>
    <row r="1608" spans="1:13">
      <c r="A1608" s="1">
        <v>1986</v>
      </c>
      <c r="B1608" s="1" t="s">
        <v>14455</v>
      </c>
      <c r="C1608" s="1" t="s">
        <v>122</v>
      </c>
      <c r="D1608" s="1" t="s">
        <v>13921</v>
      </c>
      <c r="G1608" s="1" t="s">
        <v>15</v>
      </c>
      <c r="H1608" s="1" t="s">
        <v>16</v>
      </c>
      <c r="I1608" s="1" t="s">
        <v>17</v>
      </c>
      <c r="J1608" s="1" t="s">
        <v>69</v>
      </c>
      <c r="K1608" s="1">
        <v>34.9</v>
      </c>
      <c r="L1608" s="1">
        <v>139.5</v>
      </c>
      <c r="M1608" s="1">
        <v>4.5999999999999996</v>
      </c>
    </row>
    <row r="1609" spans="1:13">
      <c r="A1609" s="1">
        <v>2010</v>
      </c>
      <c r="B1609" s="1" t="s">
        <v>14756</v>
      </c>
      <c r="C1609" s="1" t="s">
        <v>15381</v>
      </c>
      <c r="D1609" s="1" t="s">
        <v>14758</v>
      </c>
      <c r="G1609" s="1" t="s">
        <v>15</v>
      </c>
      <c r="H1609" s="1" t="s">
        <v>16</v>
      </c>
      <c r="I1609" s="1" t="s">
        <v>17</v>
      </c>
      <c r="J1609" s="1" t="s">
        <v>59</v>
      </c>
      <c r="K1609" s="1">
        <v>34.75</v>
      </c>
      <c r="L1609" s="1">
        <v>139.41999999999999</v>
      </c>
      <c r="M1609" s="1">
        <v>4.6020000000000003</v>
      </c>
    </row>
    <row r="1610" spans="1:13">
      <c r="A1610" s="1">
        <v>1997</v>
      </c>
      <c r="B1610" s="1" t="s">
        <v>14426</v>
      </c>
      <c r="C1610" s="1" t="s">
        <v>15382</v>
      </c>
      <c r="D1610" s="1" t="s">
        <v>14128</v>
      </c>
      <c r="G1610" s="1" t="s">
        <v>15</v>
      </c>
      <c r="H1610" s="1" t="s">
        <v>16</v>
      </c>
      <c r="I1610" s="1" t="s">
        <v>17</v>
      </c>
      <c r="J1610" s="1" t="s">
        <v>47</v>
      </c>
      <c r="K1610" s="1">
        <v>34.75</v>
      </c>
      <c r="L1610" s="1">
        <v>139.41999999999999</v>
      </c>
      <c r="M1610" s="1">
        <v>4.6100000000000003</v>
      </c>
    </row>
    <row r="1611" spans="1:13">
      <c r="A1611" s="1">
        <v>1988</v>
      </c>
      <c r="B1611" s="1" t="s">
        <v>14623</v>
      </c>
      <c r="C1611" s="1" t="s">
        <v>15383</v>
      </c>
      <c r="D1611" s="1" t="s">
        <v>14625</v>
      </c>
      <c r="G1611" s="1" t="s">
        <v>15</v>
      </c>
      <c r="H1611" s="1" t="s">
        <v>16</v>
      </c>
      <c r="I1611" s="1" t="s">
        <v>17</v>
      </c>
      <c r="J1611" s="1" t="s">
        <v>10612</v>
      </c>
      <c r="K1611" s="1">
        <v>34.5</v>
      </c>
      <c r="L1611" s="1">
        <v>138.5</v>
      </c>
      <c r="M1611" s="1">
        <v>4.6100000000000003</v>
      </c>
    </row>
    <row r="1612" spans="1:13">
      <c r="A1612" s="1">
        <v>1992</v>
      </c>
      <c r="B1612" s="1" t="s">
        <v>13922</v>
      </c>
      <c r="C1612" s="1" t="s">
        <v>15384</v>
      </c>
      <c r="D1612" s="1" t="s">
        <v>13924</v>
      </c>
      <c r="E1612" s="1">
        <v>-3069.5</v>
      </c>
      <c r="F1612" s="1">
        <v>-3069.5</v>
      </c>
      <c r="G1612" s="1" t="s">
        <v>350</v>
      </c>
      <c r="H1612" s="1" t="s">
        <v>323</v>
      </c>
      <c r="I1612" s="1" t="s">
        <v>17</v>
      </c>
      <c r="J1612" s="1" t="s">
        <v>47</v>
      </c>
      <c r="K1612" s="1">
        <v>31.875</v>
      </c>
      <c r="L1612" s="1">
        <v>141.22669999999999</v>
      </c>
      <c r="M1612" s="1">
        <v>4.6100000000000003</v>
      </c>
    </row>
    <row r="1613" spans="1:13">
      <c r="A1613" s="1" t="s">
        <v>7805</v>
      </c>
      <c r="B1613" s="1" t="s">
        <v>7806</v>
      </c>
      <c r="C1613" s="1" t="s">
        <v>1072</v>
      </c>
      <c r="D1613" s="1" t="s">
        <v>14128</v>
      </c>
      <c r="G1613" s="1" t="s">
        <v>15</v>
      </c>
      <c r="H1613" s="1" t="s">
        <v>16</v>
      </c>
      <c r="I1613" s="1" t="s">
        <v>17</v>
      </c>
      <c r="J1613" s="1" t="s">
        <v>618</v>
      </c>
      <c r="K1613" s="1">
        <v>34.729999999999997</v>
      </c>
      <c r="L1613" s="1">
        <v>139.38</v>
      </c>
      <c r="M1613" s="1">
        <v>4.62</v>
      </c>
    </row>
    <row r="1614" spans="1:13">
      <c r="A1614" s="1">
        <v>1990</v>
      </c>
      <c r="B1614" s="1" t="s">
        <v>14009</v>
      </c>
      <c r="C1614" s="1" t="s">
        <v>15385</v>
      </c>
      <c r="D1614" s="1" t="s">
        <v>13963</v>
      </c>
      <c r="G1614" s="1" t="s">
        <v>407</v>
      </c>
      <c r="H1614" s="1" t="s">
        <v>323</v>
      </c>
      <c r="I1614" s="1" t="s">
        <v>17</v>
      </c>
      <c r="J1614" s="1" t="s">
        <v>69</v>
      </c>
      <c r="K1614" s="1">
        <v>31.065999999999999</v>
      </c>
      <c r="L1614" s="1">
        <v>139.876</v>
      </c>
      <c r="M1614" s="1">
        <v>4.62</v>
      </c>
    </row>
    <row r="1615" spans="1:13">
      <c r="A1615" s="1">
        <v>1987</v>
      </c>
      <c r="B1615" s="1" t="s">
        <v>14614</v>
      </c>
      <c r="C1615" s="1" t="s">
        <v>5817</v>
      </c>
      <c r="D1615" s="1" t="s">
        <v>14128</v>
      </c>
      <c r="G1615" s="1" t="s">
        <v>15</v>
      </c>
      <c r="H1615" s="1" t="s">
        <v>16</v>
      </c>
      <c r="I1615" s="1" t="s">
        <v>17</v>
      </c>
      <c r="J1615" s="1" t="s">
        <v>15360</v>
      </c>
      <c r="K1615" s="1">
        <v>34.75</v>
      </c>
      <c r="L1615" s="1">
        <v>139.41999999999999</v>
      </c>
      <c r="M1615" s="1">
        <v>4.62</v>
      </c>
    </row>
    <row r="1616" spans="1:13">
      <c r="A1616" s="1">
        <v>1987</v>
      </c>
      <c r="B1616" s="1" t="s">
        <v>14614</v>
      </c>
      <c r="C1616" s="1" t="s">
        <v>15386</v>
      </c>
      <c r="D1616" s="1" t="s">
        <v>14128</v>
      </c>
      <c r="G1616" s="1" t="s">
        <v>15</v>
      </c>
      <c r="H1616" s="1" t="s">
        <v>16</v>
      </c>
      <c r="I1616" s="1" t="s">
        <v>17</v>
      </c>
      <c r="J1616" s="1" t="s">
        <v>15360</v>
      </c>
      <c r="K1616" s="1">
        <v>34.75</v>
      </c>
      <c r="L1616" s="1">
        <v>139.41999999999999</v>
      </c>
      <c r="M1616" s="1">
        <v>4.62</v>
      </c>
    </row>
    <row r="1617" spans="1:17">
      <c r="A1617" s="1">
        <v>1998</v>
      </c>
      <c r="B1617" s="1" t="s">
        <v>13941</v>
      </c>
      <c r="C1617" s="1" t="s">
        <v>15387</v>
      </c>
      <c r="D1617" s="1" t="s">
        <v>14128</v>
      </c>
      <c r="G1617" s="1" t="s">
        <v>15</v>
      </c>
      <c r="H1617" s="1" t="s">
        <v>16</v>
      </c>
      <c r="I1617" s="1" t="s">
        <v>17</v>
      </c>
      <c r="J1617" s="1" t="s">
        <v>47</v>
      </c>
      <c r="K1617" s="1">
        <v>34.75</v>
      </c>
      <c r="L1617" s="1">
        <v>139.41999999999999</v>
      </c>
      <c r="M1617" s="1">
        <v>4.62</v>
      </c>
      <c r="O1617" s="1">
        <v>40</v>
      </c>
      <c r="Q1617" s="1">
        <v>0.51311700000000005</v>
      </c>
    </row>
    <row r="1618" spans="1:17">
      <c r="A1618" s="1">
        <v>1937</v>
      </c>
      <c r="B1618" s="1" t="s">
        <v>13932</v>
      </c>
      <c r="C1618" s="1" t="s">
        <v>4239</v>
      </c>
      <c r="D1618" s="1" t="s">
        <v>14286</v>
      </c>
      <c r="G1618" s="1" t="s">
        <v>15</v>
      </c>
      <c r="H1618" s="1" t="s">
        <v>16</v>
      </c>
      <c r="I1618" s="1" t="s">
        <v>17</v>
      </c>
      <c r="J1618" s="1" t="s">
        <v>15167</v>
      </c>
      <c r="K1618" s="1">
        <v>35.5</v>
      </c>
      <c r="L1618" s="1">
        <v>139</v>
      </c>
      <c r="M1618" s="1">
        <v>4.63</v>
      </c>
    </row>
    <row r="1619" spans="1:17">
      <c r="A1619" s="1">
        <v>1935</v>
      </c>
      <c r="B1619" s="1" t="s">
        <v>14841</v>
      </c>
      <c r="C1619" s="1" t="s">
        <v>15388</v>
      </c>
      <c r="D1619" s="1" t="s">
        <v>14286</v>
      </c>
      <c r="G1619" s="1" t="s">
        <v>15</v>
      </c>
      <c r="H1619" s="1" t="s">
        <v>16</v>
      </c>
      <c r="I1619" s="1" t="s">
        <v>17</v>
      </c>
      <c r="J1619" s="1" t="s">
        <v>15389</v>
      </c>
      <c r="K1619" s="1">
        <v>35.380000000000003</v>
      </c>
      <c r="L1619" s="1">
        <v>138.69999999999999</v>
      </c>
      <c r="M1619" s="1">
        <v>4.63</v>
      </c>
    </row>
    <row r="1620" spans="1:17">
      <c r="A1620" s="1">
        <v>1954</v>
      </c>
      <c r="B1620" s="1" t="s">
        <v>15237</v>
      </c>
      <c r="C1620" s="1" t="s">
        <v>15390</v>
      </c>
      <c r="D1620" s="1" t="s">
        <v>15391</v>
      </c>
      <c r="G1620" s="1" t="s">
        <v>15</v>
      </c>
      <c r="H1620" s="1" t="s">
        <v>16</v>
      </c>
      <c r="I1620" s="1" t="s">
        <v>17</v>
      </c>
      <c r="J1620" s="1" t="s">
        <v>7766</v>
      </c>
      <c r="K1620" s="1">
        <v>34.799999999999997</v>
      </c>
      <c r="L1620" s="1">
        <v>139.15</v>
      </c>
      <c r="M1620" s="1">
        <v>4.63</v>
      </c>
    </row>
    <row r="1621" spans="1:17">
      <c r="A1621" s="1" t="s">
        <v>7805</v>
      </c>
      <c r="B1621" s="1" t="s">
        <v>7806</v>
      </c>
      <c r="C1621" s="1" t="s">
        <v>1072</v>
      </c>
      <c r="D1621" s="1" t="s">
        <v>15392</v>
      </c>
      <c r="G1621" s="1" t="s">
        <v>15</v>
      </c>
      <c r="H1621" s="1" t="s">
        <v>16</v>
      </c>
      <c r="I1621" s="1" t="s">
        <v>17</v>
      </c>
      <c r="J1621" s="1" t="s">
        <v>7766</v>
      </c>
      <c r="K1621" s="1">
        <v>34.92</v>
      </c>
      <c r="L1621" s="1">
        <v>139.12</v>
      </c>
      <c r="M1621" s="1">
        <v>4.63</v>
      </c>
    </row>
    <row r="1622" spans="1:17">
      <c r="A1622" s="1">
        <v>1997</v>
      </c>
      <c r="B1622" s="1" t="s">
        <v>14246</v>
      </c>
      <c r="C1622" s="1" t="s">
        <v>15393</v>
      </c>
      <c r="D1622" s="1" t="s">
        <v>14557</v>
      </c>
      <c r="G1622" s="1" t="s">
        <v>15</v>
      </c>
      <c r="H1622" s="1" t="s">
        <v>16</v>
      </c>
      <c r="I1622" s="1" t="s">
        <v>17</v>
      </c>
      <c r="J1622" s="1" t="s">
        <v>69</v>
      </c>
      <c r="K1622" s="1">
        <v>33.130000000000003</v>
      </c>
      <c r="L1622" s="1">
        <v>139.77000000000001</v>
      </c>
      <c r="M1622" s="1">
        <v>4.63</v>
      </c>
    </row>
    <row r="1623" spans="1:17">
      <c r="A1623" s="1">
        <v>1991</v>
      </c>
      <c r="B1623" s="1" t="s">
        <v>14628</v>
      </c>
      <c r="C1623" s="1" t="s">
        <v>15394</v>
      </c>
      <c r="D1623" s="1" t="s">
        <v>14557</v>
      </c>
      <c r="G1623" s="1" t="s">
        <v>15</v>
      </c>
      <c r="H1623" s="1" t="s">
        <v>16</v>
      </c>
      <c r="I1623" s="1" t="s">
        <v>17</v>
      </c>
      <c r="J1623" s="1" t="s">
        <v>69</v>
      </c>
      <c r="K1623" s="1">
        <v>33.130000000000003</v>
      </c>
      <c r="L1623" s="1">
        <v>139.77000000000001</v>
      </c>
      <c r="M1623" s="1">
        <v>4.63</v>
      </c>
    </row>
    <row r="1624" spans="1:17">
      <c r="A1624" s="1">
        <v>1989</v>
      </c>
      <c r="B1624" s="1" t="s">
        <v>14463</v>
      </c>
      <c r="C1624" s="1" t="s">
        <v>10696</v>
      </c>
      <c r="D1624" s="1" t="s">
        <v>14509</v>
      </c>
      <c r="G1624" s="1" t="s">
        <v>15</v>
      </c>
      <c r="H1624" s="1" t="s">
        <v>16</v>
      </c>
      <c r="I1624" s="1" t="s">
        <v>17</v>
      </c>
      <c r="J1624" s="1" t="s">
        <v>14797</v>
      </c>
      <c r="K1624" s="1">
        <v>35</v>
      </c>
      <c r="L1624" s="1">
        <v>138.80000000000001</v>
      </c>
      <c r="M1624" s="1">
        <v>4.6399999999999997</v>
      </c>
      <c r="O1624" s="1">
        <v>42.2</v>
      </c>
    </row>
    <row r="1625" spans="1:17">
      <c r="A1625" s="1">
        <v>1985</v>
      </c>
      <c r="B1625" s="1" t="s">
        <v>14160</v>
      </c>
      <c r="C1625" s="1" t="s">
        <v>3996</v>
      </c>
      <c r="D1625" s="1" t="s">
        <v>15120</v>
      </c>
      <c r="G1625" s="1" t="s">
        <v>15</v>
      </c>
      <c r="H1625" s="1" t="s">
        <v>16</v>
      </c>
      <c r="I1625" s="1" t="s">
        <v>17</v>
      </c>
      <c r="J1625" s="1" t="s">
        <v>47</v>
      </c>
      <c r="K1625" s="1">
        <v>34</v>
      </c>
      <c r="L1625" s="1">
        <v>138.5</v>
      </c>
      <c r="M1625" s="1">
        <v>4.6399999999999997</v>
      </c>
    </row>
    <row r="1626" spans="1:17">
      <c r="A1626" s="1">
        <v>1937</v>
      </c>
      <c r="B1626" s="1" t="s">
        <v>13932</v>
      </c>
      <c r="C1626" s="1" t="s">
        <v>15395</v>
      </c>
      <c r="D1626" s="1" t="s">
        <v>15396</v>
      </c>
      <c r="G1626" s="1" t="s">
        <v>15</v>
      </c>
      <c r="H1626" s="1" t="s">
        <v>16</v>
      </c>
      <c r="I1626" s="1" t="s">
        <v>17</v>
      </c>
      <c r="J1626" s="1" t="s">
        <v>231</v>
      </c>
      <c r="K1626" s="1">
        <v>33.880000000000003</v>
      </c>
      <c r="L1626" s="1">
        <v>139.58000000000001</v>
      </c>
      <c r="M1626" s="1">
        <v>4.6399999999999997</v>
      </c>
    </row>
    <row r="1627" spans="1:17">
      <c r="A1627" s="1">
        <v>2005</v>
      </c>
      <c r="B1627" s="1" t="s">
        <v>14572</v>
      </c>
      <c r="C1627" s="1" t="s">
        <v>15397</v>
      </c>
      <c r="D1627" s="1" t="s">
        <v>14039</v>
      </c>
      <c r="E1627" s="1">
        <v>-800</v>
      </c>
      <c r="F1627" s="1">
        <v>-900</v>
      </c>
      <c r="G1627" s="1" t="s">
        <v>322</v>
      </c>
      <c r="H1627" s="1" t="s">
        <v>323</v>
      </c>
      <c r="I1627" s="1" t="s">
        <v>17</v>
      </c>
      <c r="J1627" s="1" t="s">
        <v>69</v>
      </c>
      <c r="K1627" s="1">
        <v>31.5</v>
      </c>
      <c r="L1627" s="1">
        <v>140</v>
      </c>
      <c r="M1627" s="1">
        <v>4.6399999999999997</v>
      </c>
    </row>
    <row r="1628" spans="1:17">
      <c r="A1628" s="1">
        <v>1992</v>
      </c>
      <c r="B1628" s="1" t="s">
        <v>14164</v>
      </c>
      <c r="C1628" s="1" t="s">
        <v>15398</v>
      </c>
      <c r="D1628" s="1" t="s">
        <v>14080</v>
      </c>
      <c r="E1628" s="1">
        <v>-2975.3</v>
      </c>
      <c r="F1628" s="1">
        <v>-2975.3</v>
      </c>
      <c r="G1628" s="1" t="s">
        <v>350</v>
      </c>
      <c r="H1628" s="1" t="s">
        <v>323</v>
      </c>
      <c r="I1628" s="1" t="s">
        <v>17</v>
      </c>
      <c r="J1628" s="1" t="s">
        <v>9679</v>
      </c>
      <c r="K1628" s="1">
        <v>31.105499999999999</v>
      </c>
      <c r="L1628" s="1">
        <v>139.8878</v>
      </c>
      <c r="M1628" s="1">
        <v>4.6399999999999997</v>
      </c>
    </row>
    <row r="1629" spans="1:17">
      <c r="A1629" s="1">
        <v>1992</v>
      </c>
      <c r="B1629" s="1" t="s">
        <v>14196</v>
      </c>
      <c r="C1629" s="1" t="s">
        <v>15399</v>
      </c>
      <c r="D1629" s="1" t="s">
        <v>14128</v>
      </c>
      <c r="G1629" s="1" t="s">
        <v>15</v>
      </c>
      <c r="H1629" s="1" t="s">
        <v>16</v>
      </c>
      <c r="I1629" s="1" t="s">
        <v>17</v>
      </c>
      <c r="J1629" s="1" t="s">
        <v>69</v>
      </c>
      <c r="K1629" s="1">
        <v>34.75</v>
      </c>
      <c r="L1629" s="1">
        <v>139.41999999999999</v>
      </c>
      <c r="M1629" s="1">
        <v>4.6399999999999997</v>
      </c>
    </row>
    <row r="1630" spans="1:17">
      <c r="A1630" s="1">
        <v>1987</v>
      </c>
      <c r="B1630" s="1" t="s">
        <v>14614</v>
      </c>
      <c r="C1630" s="1" t="s">
        <v>15400</v>
      </c>
      <c r="D1630" s="1" t="s">
        <v>14128</v>
      </c>
      <c r="G1630" s="1" t="s">
        <v>15</v>
      </c>
      <c r="H1630" s="1" t="s">
        <v>16</v>
      </c>
      <c r="I1630" s="1" t="s">
        <v>17</v>
      </c>
      <c r="J1630" s="1" t="s">
        <v>15360</v>
      </c>
      <c r="K1630" s="1">
        <v>34.75</v>
      </c>
      <c r="L1630" s="1">
        <v>139.41999999999999</v>
      </c>
      <c r="M1630" s="1">
        <v>4.6399999999999997</v>
      </c>
    </row>
    <row r="1631" spans="1:17">
      <c r="A1631" s="1">
        <v>1987</v>
      </c>
      <c r="B1631" s="1" t="s">
        <v>14614</v>
      </c>
      <c r="C1631" s="1" t="s">
        <v>15401</v>
      </c>
      <c r="D1631" s="1" t="s">
        <v>15402</v>
      </c>
      <c r="G1631" s="1" t="s">
        <v>15</v>
      </c>
      <c r="H1631" s="1" t="s">
        <v>16</v>
      </c>
      <c r="I1631" s="1" t="s">
        <v>17</v>
      </c>
      <c r="J1631" s="1" t="s">
        <v>47</v>
      </c>
      <c r="K1631" s="1">
        <v>34.75</v>
      </c>
      <c r="L1631" s="1">
        <v>139.41999999999999</v>
      </c>
      <c r="M1631" s="1">
        <v>4.6399999999999997</v>
      </c>
    </row>
    <row r="1632" spans="1:17">
      <c r="A1632" s="1">
        <v>1985</v>
      </c>
      <c r="B1632" s="1" t="s">
        <v>14160</v>
      </c>
      <c r="C1632" s="1" t="s">
        <v>4747</v>
      </c>
      <c r="D1632" s="1" t="s">
        <v>15403</v>
      </c>
      <c r="G1632" s="1" t="s">
        <v>15</v>
      </c>
      <c r="H1632" s="1" t="s">
        <v>16</v>
      </c>
      <c r="I1632" s="1" t="s">
        <v>17</v>
      </c>
      <c r="J1632" s="1" t="s">
        <v>47</v>
      </c>
      <c r="K1632" s="1">
        <v>34</v>
      </c>
      <c r="L1632" s="1">
        <v>138.5</v>
      </c>
      <c r="M1632" s="1">
        <v>4.6500000000000004</v>
      </c>
    </row>
    <row r="1633" spans="1:17">
      <c r="A1633" s="1">
        <v>1951</v>
      </c>
      <c r="B1633" s="1" t="s">
        <v>15310</v>
      </c>
      <c r="C1633" s="1" t="s">
        <v>1795</v>
      </c>
      <c r="D1633" s="1" t="s">
        <v>14128</v>
      </c>
      <c r="G1633" s="1" t="s">
        <v>15</v>
      </c>
      <c r="H1633" s="1" t="s">
        <v>16</v>
      </c>
      <c r="I1633" s="1" t="s">
        <v>17</v>
      </c>
      <c r="J1633" s="1" t="s">
        <v>15311</v>
      </c>
      <c r="K1633" s="1">
        <v>34.75</v>
      </c>
      <c r="L1633" s="1">
        <v>139.41999999999999</v>
      </c>
      <c r="M1633" s="1">
        <v>4.6500000000000004</v>
      </c>
    </row>
    <row r="1634" spans="1:17">
      <c r="A1634" s="1">
        <v>2005</v>
      </c>
      <c r="B1634" s="1" t="s">
        <v>14572</v>
      </c>
      <c r="C1634" s="1" t="s">
        <v>15404</v>
      </c>
      <c r="D1634" s="1" t="s">
        <v>14039</v>
      </c>
      <c r="E1634" s="1">
        <v>-600</v>
      </c>
      <c r="F1634" s="1">
        <v>-700</v>
      </c>
      <c r="G1634" s="1" t="s">
        <v>322</v>
      </c>
      <c r="H1634" s="1" t="s">
        <v>323</v>
      </c>
      <c r="I1634" s="1" t="s">
        <v>17</v>
      </c>
      <c r="J1634" s="1" t="s">
        <v>69</v>
      </c>
      <c r="K1634" s="1">
        <v>31.5</v>
      </c>
      <c r="L1634" s="1">
        <v>140</v>
      </c>
      <c r="M1634" s="1">
        <v>4.6500000000000004</v>
      </c>
    </row>
    <row r="1635" spans="1:17">
      <c r="A1635" s="1">
        <v>1987</v>
      </c>
      <c r="B1635" s="1" t="s">
        <v>14614</v>
      </c>
      <c r="C1635" s="1" t="s">
        <v>15405</v>
      </c>
      <c r="D1635" s="1" t="s">
        <v>14128</v>
      </c>
      <c r="G1635" s="1" t="s">
        <v>15</v>
      </c>
      <c r="H1635" s="1" t="s">
        <v>16</v>
      </c>
      <c r="I1635" s="1" t="s">
        <v>17</v>
      </c>
      <c r="J1635" s="1" t="s">
        <v>47</v>
      </c>
      <c r="K1635" s="1">
        <v>34.75</v>
      </c>
      <c r="L1635" s="1">
        <v>139.41999999999999</v>
      </c>
      <c r="M1635" s="1">
        <v>4.6500000000000004</v>
      </c>
    </row>
    <row r="1636" spans="1:17">
      <c r="A1636" s="1">
        <v>1980</v>
      </c>
      <c r="B1636" s="1" t="s">
        <v>15333</v>
      </c>
      <c r="C1636" s="1" t="s">
        <v>15406</v>
      </c>
      <c r="D1636" s="1" t="s">
        <v>15335</v>
      </c>
      <c r="E1636" s="1">
        <v>-4645</v>
      </c>
      <c r="F1636" s="1">
        <v>-4645</v>
      </c>
      <c r="G1636" s="1" t="s">
        <v>350</v>
      </c>
      <c r="H1636" s="1" t="s">
        <v>323</v>
      </c>
      <c r="I1636" s="1" t="s">
        <v>17</v>
      </c>
      <c r="J1636" s="1" t="s">
        <v>27</v>
      </c>
      <c r="K1636" s="1">
        <v>28.984000000000002</v>
      </c>
      <c r="L1636" s="1">
        <v>136.05719999999999</v>
      </c>
      <c r="M1636" s="1">
        <v>4.66</v>
      </c>
    </row>
    <row r="1637" spans="1:17">
      <c r="A1637" s="1">
        <v>1980</v>
      </c>
      <c r="B1637" s="1" t="s">
        <v>15333</v>
      </c>
      <c r="C1637" s="1" t="s">
        <v>15407</v>
      </c>
      <c r="D1637" s="1" t="s">
        <v>15335</v>
      </c>
      <c r="E1637" s="1">
        <v>-4645</v>
      </c>
      <c r="F1637" s="1">
        <v>-4645</v>
      </c>
      <c r="G1637" s="1" t="s">
        <v>350</v>
      </c>
      <c r="H1637" s="1" t="s">
        <v>323</v>
      </c>
      <c r="I1637" s="1" t="s">
        <v>17</v>
      </c>
      <c r="J1637" s="1" t="s">
        <v>27</v>
      </c>
      <c r="K1637" s="1">
        <v>28.984000000000002</v>
      </c>
      <c r="L1637" s="1">
        <v>136.05719999999999</v>
      </c>
      <c r="M1637" s="1">
        <v>4.66</v>
      </c>
    </row>
    <row r="1638" spans="1:17">
      <c r="A1638" s="1">
        <v>1987</v>
      </c>
      <c r="B1638" s="1" t="s">
        <v>14614</v>
      </c>
      <c r="C1638" s="1" t="s">
        <v>7649</v>
      </c>
      <c r="D1638" s="1" t="s">
        <v>14128</v>
      </c>
      <c r="G1638" s="1" t="s">
        <v>15</v>
      </c>
      <c r="H1638" s="1" t="s">
        <v>16</v>
      </c>
      <c r="I1638" s="1" t="s">
        <v>17</v>
      </c>
      <c r="J1638" s="1" t="s">
        <v>15360</v>
      </c>
      <c r="K1638" s="1">
        <v>34.75</v>
      </c>
      <c r="L1638" s="1">
        <v>139.41999999999999</v>
      </c>
      <c r="M1638" s="1">
        <v>4.66</v>
      </c>
    </row>
    <row r="1639" spans="1:17">
      <c r="A1639" s="1">
        <v>2010</v>
      </c>
      <c r="B1639" s="1" t="s">
        <v>14637</v>
      </c>
      <c r="C1639" s="1" t="s">
        <v>14757</v>
      </c>
      <c r="D1639" s="1" t="s">
        <v>14408</v>
      </c>
      <c r="G1639" s="1" t="s">
        <v>322</v>
      </c>
      <c r="H1639" s="1" t="s">
        <v>323</v>
      </c>
      <c r="I1639" s="1" t="s">
        <v>17</v>
      </c>
      <c r="J1639" s="1" t="s">
        <v>69</v>
      </c>
      <c r="K1639" s="1">
        <v>32.47</v>
      </c>
      <c r="L1639" s="1">
        <v>139.87</v>
      </c>
      <c r="M1639" s="1">
        <v>4.66</v>
      </c>
      <c r="Q1639" s="1">
        <v>0.51311700000000005</v>
      </c>
    </row>
    <row r="1640" spans="1:17">
      <c r="A1640" s="1">
        <v>1997</v>
      </c>
      <c r="B1640" s="1" t="s">
        <v>14426</v>
      </c>
      <c r="C1640" s="1" t="s">
        <v>15408</v>
      </c>
      <c r="D1640" s="1" t="s">
        <v>14128</v>
      </c>
      <c r="G1640" s="1" t="s">
        <v>15</v>
      </c>
      <c r="H1640" s="1" t="s">
        <v>16</v>
      </c>
      <c r="I1640" s="1" t="s">
        <v>17</v>
      </c>
      <c r="J1640" s="1" t="s">
        <v>47</v>
      </c>
      <c r="K1640" s="1">
        <v>34.75</v>
      </c>
      <c r="L1640" s="1">
        <v>139.41999999999999</v>
      </c>
      <c r="M1640" s="1">
        <v>4.67</v>
      </c>
    </row>
    <row r="1641" spans="1:17">
      <c r="A1641" s="1">
        <v>1991</v>
      </c>
      <c r="B1641" s="1" t="s">
        <v>15082</v>
      </c>
      <c r="C1641" s="1" t="s">
        <v>15409</v>
      </c>
      <c r="D1641" s="1" t="s">
        <v>14128</v>
      </c>
      <c r="G1641" s="1" t="s">
        <v>15</v>
      </c>
      <c r="H1641" s="1" t="s">
        <v>16</v>
      </c>
      <c r="I1641" s="1" t="s">
        <v>17</v>
      </c>
      <c r="J1641" s="1" t="s">
        <v>69</v>
      </c>
      <c r="K1641" s="1">
        <v>34.75</v>
      </c>
      <c r="L1641" s="1">
        <v>139.41999999999999</v>
      </c>
      <c r="M1641" s="1">
        <v>4.67</v>
      </c>
    </row>
    <row r="1642" spans="1:17">
      <c r="A1642" s="1">
        <v>2002</v>
      </c>
      <c r="B1642" s="1" t="s">
        <v>14556</v>
      </c>
      <c r="C1642" s="1" t="s">
        <v>3916</v>
      </c>
      <c r="D1642" s="1" t="s">
        <v>14557</v>
      </c>
      <c r="G1642" s="1" t="s">
        <v>15</v>
      </c>
      <c r="H1642" s="1" t="s">
        <v>16</v>
      </c>
      <c r="I1642" s="1" t="s">
        <v>17</v>
      </c>
      <c r="J1642" s="1" t="s">
        <v>25</v>
      </c>
      <c r="K1642" s="1">
        <v>33.130000000000003</v>
      </c>
      <c r="L1642" s="1">
        <v>139.77000000000001</v>
      </c>
      <c r="M1642" s="1">
        <v>4.67</v>
      </c>
    </row>
    <row r="1643" spans="1:17">
      <c r="A1643" s="1">
        <v>1955</v>
      </c>
      <c r="B1643" s="1" t="s">
        <v>14285</v>
      </c>
      <c r="C1643" s="1" t="s">
        <v>1050</v>
      </c>
      <c r="D1643" s="1" t="s">
        <v>14286</v>
      </c>
      <c r="G1643" s="1" t="s">
        <v>15</v>
      </c>
      <c r="H1643" s="1" t="s">
        <v>16</v>
      </c>
      <c r="I1643" s="1" t="s">
        <v>17</v>
      </c>
      <c r="J1643" s="1" t="s">
        <v>69</v>
      </c>
      <c r="K1643" s="1">
        <v>35.35</v>
      </c>
      <c r="L1643" s="1">
        <v>138.72999999999999</v>
      </c>
      <c r="M1643" s="1">
        <v>4.67</v>
      </c>
    </row>
    <row r="1644" spans="1:17">
      <c r="A1644" s="1">
        <v>1985</v>
      </c>
      <c r="B1644" s="1" t="s">
        <v>14133</v>
      </c>
      <c r="C1644" s="1" t="s">
        <v>15410</v>
      </c>
      <c r="D1644" s="1" t="s">
        <v>15120</v>
      </c>
      <c r="G1644" s="1" t="s">
        <v>15</v>
      </c>
      <c r="H1644" s="1" t="s">
        <v>16</v>
      </c>
      <c r="I1644" s="1" t="s">
        <v>17</v>
      </c>
      <c r="J1644" s="1" t="s">
        <v>47</v>
      </c>
      <c r="K1644" s="1">
        <v>34</v>
      </c>
      <c r="L1644" s="1">
        <v>138.5</v>
      </c>
      <c r="M1644" s="1">
        <v>4.67</v>
      </c>
    </row>
    <row r="1645" spans="1:17">
      <c r="A1645" s="1">
        <v>1987</v>
      </c>
      <c r="B1645" s="1" t="s">
        <v>14614</v>
      </c>
      <c r="C1645" s="1" t="s">
        <v>4607</v>
      </c>
      <c r="D1645" s="1" t="s">
        <v>14128</v>
      </c>
      <c r="G1645" s="1" t="s">
        <v>15</v>
      </c>
      <c r="H1645" s="1" t="s">
        <v>16</v>
      </c>
      <c r="I1645" s="1" t="s">
        <v>17</v>
      </c>
      <c r="J1645" s="1" t="s">
        <v>15360</v>
      </c>
      <c r="K1645" s="1">
        <v>34.75</v>
      </c>
      <c r="L1645" s="1">
        <v>139.41999999999999</v>
      </c>
      <c r="M1645" s="1">
        <v>4.67</v>
      </c>
    </row>
    <row r="1646" spans="1:17">
      <c r="A1646" s="1">
        <v>1988</v>
      </c>
      <c r="B1646" s="1" t="s">
        <v>14675</v>
      </c>
      <c r="C1646" s="1" t="s">
        <v>7787</v>
      </c>
      <c r="D1646" s="1" t="s">
        <v>14128</v>
      </c>
      <c r="G1646" s="1" t="s">
        <v>15</v>
      </c>
      <c r="H1646" s="1" t="s">
        <v>16</v>
      </c>
      <c r="I1646" s="1" t="s">
        <v>17</v>
      </c>
      <c r="J1646" s="1" t="s">
        <v>25</v>
      </c>
      <c r="K1646" s="1">
        <v>34.741700000000002</v>
      </c>
      <c r="L1646" s="1">
        <v>139.39169999999999</v>
      </c>
      <c r="M1646" s="1">
        <v>4.67</v>
      </c>
    </row>
    <row r="1647" spans="1:17">
      <c r="A1647" s="1">
        <v>1986</v>
      </c>
      <c r="B1647" s="1" t="s">
        <v>13918</v>
      </c>
      <c r="C1647" s="1" t="s">
        <v>15411</v>
      </c>
      <c r="D1647" s="1" t="s">
        <v>13959</v>
      </c>
      <c r="G1647" s="1" t="s">
        <v>15</v>
      </c>
      <c r="H1647" s="1" t="s">
        <v>16</v>
      </c>
      <c r="I1647" s="1" t="s">
        <v>17</v>
      </c>
      <c r="J1647" s="1" t="s">
        <v>69</v>
      </c>
      <c r="K1647" s="1">
        <v>34.4</v>
      </c>
      <c r="L1647" s="1">
        <v>139.29</v>
      </c>
      <c r="M1647" s="1">
        <v>4.68</v>
      </c>
    </row>
    <row r="1648" spans="1:17">
      <c r="A1648" s="1">
        <v>2003</v>
      </c>
      <c r="B1648" s="1" t="s">
        <v>14674</v>
      </c>
      <c r="C1648" s="1" t="s">
        <v>15412</v>
      </c>
      <c r="D1648" s="1" t="s">
        <v>14473</v>
      </c>
      <c r="G1648" s="1" t="s">
        <v>15</v>
      </c>
      <c r="H1648" s="1" t="s">
        <v>16</v>
      </c>
      <c r="I1648" s="1" t="s">
        <v>17</v>
      </c>
      <c r="J1648" s="1" t="s">
        <v>27</v>
      </c>
      <c r="K1648" s="1">
        <v>34.08</v>
      </c>
      <c r="L1648" s="1">
        <v>139.52000000000001</v>
      </c>
      <c r="M1648" s="1">
        <v>4.68</v>
      </c>
    </row>
    <row r="1649" spans="1:13">
      <c r="A1649" s="1">
        <v>1998</v>
      </c>
      <c r="B1649" s="1" t="s">
        <v>14694</v>
      </c>
      <c r="C1649" s="1" t="s">
        <v>15413</v>
      </c>
      <c r="D1649" s="1" t="s">
        <v>15414</v>
      </c>
      <c r="E1649" s="1">
        <v>-2345</v>
      </c>
      <c r="F1649" s="1">
        <v>-2345</v>
      </c>
      <c r="G1649" s="1" t="s">
        <v>322</v>
      </c>
      <c r="H1649" s="1" t="s">
        <v>323</v>
      </c>
      <c r="I1649" s="1" t="s">
        <v>17</v>
      </c>
      <c r="J1649" s="1" t="s">
        <v>11289</v>
      </c>
      <c r="K1649" s="1">
        <v>31.250699999999998</v>
      </c>
      <c r="L1649" s="1">
        <v>138.96879999999999</v>
      </c>
      <c r="M1649" s="1">
        <v>4.68</v>
      </c>
    </row>
    <row r="1650" spans="1:13">
      <c r="A1650" s="1">
        <v>2000</v>
      </c>
      <c r="B1650" s="1" t="s">
        <v>14266</v>
      </c>
      <c r="C1650" s="1" t="s">
        <v>15415</v>
      </c>
      <c r="D1650" s="1" t="s">
        <v>14085</v>
      </c>
      <c r="G1650" s="1" t="s">
        <v>322</v>
      </c>
      <c r="H1650" s="1" t="s">
        <v>323</v>
      </c>
      <c r="I1650" s="1" t="s">
        <v>17</v>
      </c>
      <c r="J1650" s="1" t="s">
        <v>25</v>
      </c>
      <c r="K1650" s="1">
        <v>31.25</v>
      </c>
      <c r="L1650" s="1">
        <v>138.97</v>
      </c>
      <c r="M1650" s="1">
        <v>4.68</v>
      </c>
    </row>
    <row r="1651" spans="1:13">
      <c r="A1651" s="1">
        <v>1992</v>
      </c>
      <c r="B1651" s="1" t="s">
        <v>14164</v>
      </c>
      <c r="C1651" s="1" t="s">
        <v>15416</v>
      </c>
      <c r="D1651" s="1" t="s">
        <v>14166</v>
      </c>
      <c r="E1651" s="1">
        <v>-1798.2</v>
      </c>
      <c r="F1651" s="1">
        <v>-1798.2</v>
      </c>
      <c r="G1651" s="1" t="s">
        <v>350</v>
      </c>
      <c r="H1651" s="1" t="s">
        <v>323</v>
      </c>
      <c r="I1651" s="1" t="s">
        <v>17</v>
      </c>
      <c r="J1651" s="1" t="s">
        <v>47</v>
      </c>
      <c r="K1651" s="1">
        <v>30.3993</v>
      </c>
      <c r="L1651" s="1">
        <v>140.37979999999999</v>
      </c>
      <c r="M1651" s="1">
        <v>4.68</v>
      </c>
    </row>
    <row r="1652" spans="1:13">
      <c r="A1652" s="1">
        <v>2008</v>
      </c>
      <c r="B1652" s="1" t="s">
        <v>14056</v>
      </c>
      <c r="C1652" s="1" t="s">
        <v>15417</v>
      </c>
      <c r="D1652" s="1" t="s">
        <v>14058</v>
      </c>
      <c r="E1652" s="1">
        <v>-275</v>
      </c>
      <c r="F1652" s="1">
        <v>-275</v>
      </c>
      <c r="G1652" s="1" t="s">
        <v>322</v>
      </c>
      <c r="H1652" s="1" t="s">
        <v>323</v>
      </c>
      <c r="I1652" s="1" t="s">
        <v>17</v>
      </c>
      <c r="J1652" s="1" t="s">
        <v>27</v>
      </c>
      <c r="K1652" s="1">
        <v>33.162999999999997</v>
      </c>
      <c r="L1652" s="1">
        <v>139.81</v>
      </c>
      <c r="M1652" s="1">
        <v>4.68</v>
      </c>
    </row>
    <row r="1653" spans="1:13">
      <c r="A1653" s="1">
        <v>1987</v>
      </c>
      <c r="B1653" s="1" t="s">
        <v>14614</v>
      </c>
      <c r="C1653" s="1" t="s">
        <v>5603</v>
      </c>
      <c r="D1653" s="1" t="s">
        <v>14128</v>
      </c>
      <c r="G1653" s="1" t="s">
        <v>15</v>
      </c>
      <c r="H1653" s="1" t="s">
        <v>16</v>
      </c>
      <c r="I1653" s="1" t="s">
        <v>17</v>
      </c>
      <c r="J1653" s="1" t="s">
        <v>15360</v>
      </c>
      <c r="K1653" s="1">
        <v>34.75</v>
      </c>
      <c r="L1653" s="1">
        <v>139.41999999999999</v>
      </c>
      <c r="M1653" s="1">
        <v>4.68</v>
      </c>
    </row>
    <row r="1654" spans="1:13">
      <c r="A1654" s="1">
        <v>2010</v>
      </c>
      <c r="B1654" s="1" t="s">
        <v>14756</v>
      </c>
      <c r="C1654" s="1" t="s">
        <v>15418</v>
      </c>
      <c r="D1654" s="1" t="s">
        <v>14758</v>
      </c>
      <c r="G1654" s="1" t="s">
        <v>15</v>
      </c>
      <c r="H1654" s="1" t="s">
        <v>16</v>
      </c>
      <c r="I1654" s="1" t="s">
        <v>17</v>
      </c>
      <c r="J1654" s="1" t="s">
        <v>59</v>
      </c>
      <c r="K1654" s="1">
        <v>34.75</v>
      </c>
      <c r="L1654" s="1">
        <v>139.41999999999999</v>
      </c>
      <c r="M1654" s="1">
        <v>4.6890000000000001</v>
      </c>
    </row>
    <row r="1655" spans="1:13">
      <c r="A1655" s="1">
        <v>2003</v>
      </c>
      <c r="B1655" s="1" t="s">
        <v>14674</v>
      </c>
      <c r="C1655" s="1" t="s">
        <v>15419</v>
      </c>
      <c r="D1655" s="1" t="s">
        <v>14473</v>
      </c>
      <c r="G1655" s="1" t="s">
        <v>15</v>
      </c>
      <c r="H1655" s="1" t="s">
        <v>16</v>
      </c>
      <c r="I1655" s="1" t="s">
        <v>17</v>
      </c>
      <c r="J1655" s="1" t="s">
        <v>27</v>
      </c>
      <c r="K1655" s="1">
        <v>34.08</v>
      </c>
      <c r="L1655" s="1">
        <v>139.52000000000001</v>
      </c>
      <c r="M1655" s="1">
        <v>4.6900000000000004</v>
      </c>
    </row>
    <row r="1656" spans="1:13">
      <c r="A1656" s="1">
        <v>2003</v>
      </c>
      <c r="B1656" s="1" t="s">
        <v>14471</v>
      </c>
      <c r="C1656" s="1" t="s">
        <v>15420</v>
      </c>
      <c r="D1656" s="1" t="s">
        <v>14473</v>
      </c>
      <c r="G1656" s="1" t="s">
        <v>15</v>
      </c>
      <c r="H1656" s="1" t="s">
        <v>16</v>
      </c>
      <c r="I1656" s="1" t="s">
        <v>17</v>
      </c>
      <c r="J1656" s="1" t="s">
        <v>59</v>
      </c>
      <c r="K1656" s="1">
        <v>34.08</v>
      </c>
      <c r="L1656" s="1">
        <v>139.52000000000001</v>
      </c>
      <c r="M1656" s="1">
        <v>4.6900000000000004</v>
      </c>
    </row>
    <row r="1657" spans="1:13">
      <c r="A1657" s="1">
        <v>2005</v>
      </c>
      <c r="B1657" s="1" t="s">
        <v>14572</v>
      </c>
      <c r="C1657" s="1" t="s">
        <v>15421</v>
      </c>
      <c r="D1657" s="1" t="s">
        <v>14039</v>
      </c>
      <c r="E1657" s="1">
        <v>-300</v>
      </c>
      <c r="F1657" s="1">
        <v>-950</v>
      </c>
      <c r="G1657" s="1" t="s">
        <v>407</v>
      </c>
      <c r="H1657" s="1" t="s">
        <v>323</v>
      </c>
      <c r="I1657" s="1" t="s">
        <v>17</v>
      </c>
      <c r="J1657" s="1" t="s">
        <v>69</v>
      </c>
      <c r="K1657" s="1">
        <v>31.5</v>
      </c>
      <c r="L1657" s="1">
        <v>140</v>
      </c>
      <c r="M1657" s="1">
        <v>4.6900000000000004</v>
      </c>
    </row>
    <row r="1658" spans="1:13">
      <c r="A1658" s="1">
        <v>1992</v>
      </c>
      <c r="B1658" s="1" t="s">
        <v>13967</v>
      </c>
      <c r="C1658" s="1" t="s">
        <v>15422</v>
      </c>
      <c r="D1658" s="1" t="s">
        <v>13991</v>
      </c>
      <c r="E1658" s="1">
        <v>-2234</v>
      </c>
      <c r="F1658" s="1">
        <v>-2234</v>
      </c>
      <c r="G1658" s="1" t="s">
        <v>350</v>
      </c>
      <c r="H1658" s="1" t="s">
        <v>323</v>
      </c>
      <c r="I1658" s="1" t="s">
        <v>17</v>
      </c>
      <c r="J1658" s="1" t="s">
        <v>69</v>
      </c>
      <c r="K1658" s="1">
        <v>30.915800000000001</v>
      </c>
      <c r="L1658" s="1">
        <v>139.84479999999999</v>
      </c>
      <c r="M1658" s="1">
        <v>4.6900000000000004</v>
      </c>
    </row>
    <row r="1659" spans="1:13">
      <c r="A1659" s="1">
        <v>1997</v>
      </c>
      <c r="B1659" s="1" t="s">
        <v>14426</v>
      </c>
      <c r="C1659" s="1" t="s">
        <v>15423</v>
      </c>
      <c r="D1659" s="1" t="s">
        <v>14128</v>
      </c>
      <c r="G1659" s="1" t="s">
        <v>15</v>
      </c>
      <c r="H1659" s="1" t="s">
        <v>16</v>
      </c>
      <c r="I1659" s="1" t="s">
        <v>17</v>
      </c>
      <c r="J1659" s="1" t="s">
        <v>47</v>
      </c>
      <c r="K1659" s="1">
        <v>34.75</v>
      </c>
      <c r="L1659" s="1">
        <v>139.41999999999999</v>
      </c>
      <c r="M1659" s="1">
        <v>4.7</v>
      </c>
    </row>
    <row r="1660" spans="1:13">
      <c r="A1660" s="1">
        <v>2007</v>
      </c>
      <c r="B1660" s="1" t="s">
        <v>15179</v>
      </c>
      <c r="C1660" s="1" t="s">
        <v>15424</v>
      </c>
      <c r="D1660" s="1" t="s">
        <v>15425</v>
      </c>
      <c r="G1660" s="1" t="s">
        <v>15</v>
      </c>
      <c r="H1660" s="1" t="s">
        <v>16</v>
      </c>
      <c r="I1660" s="1" t="s">
        <v>17</v>
      </c>
      <c r="J1660" s="1" t="s">
        <v>69</v>
      </c>
      <c r="K1660" s="1">
        <v>35.380600000000001</v>
      </c>
      <c r="L1660" s="1">
        <v>138.72810000000001</v>
      </c>
      <c r="M1660" s="1">
        <v>4.7</v>
      </c>
    </row>
    <row r="1661" spans="1:13">
      <c r="A1661" s="1">
        <v>1988</v>
      </c>
      <c r="B1661" s="1" t="s">
        <v>14675</v>
      </c>
      <c r="C1661" s="1" t="s">
        <v>15426</v>
      </c>
      <c r="D1661" s="1" t="s">
        <v>14128</v>
      </c>
      <c r="G1661" s="1" t="s">
        <v>15</v>
      </c>
      <c r="H1661" s="1" t="s">
        <v>16</v>
      </c>
      <c r="I1661" s="1" t="s">
        <v>17</v>
      </c>
      <c r="J1661" s="1" t="s">
        <v>25</v>
      </c>
      <c r="K1661" s="1">
        <v>34.741700000000002</v>
      </c>
      <c r="L1661" s="1">
        <v>139.39169999999999</v>
      </c>
      <c r="M1661" s="1">
        <v>4.7</v>
      </c>
    </row>
    <row r="1662" spans="1:13">
      <c r="A1662" s="1">
        <v>2003</v>
      </c>
      <c r="B1662" s="1" t="s">
        <v>14674</v>
      </c>
      <c r="C1662" s="1" t="s">
        <v>15427</v>
      </c>
      <c r="D1662" s="1" t="s">
        <v>14473</v>
      </c>
      <c r="G1662" s="1" t="s">
        <v>15</v>
      </c>
      <c r="H1662" s="1" t="s">
        <v>16</v>
      </c>
      <c r="I1662" s="1" t="s">
        <v>17</v>
      </c>
      <c r="J1662" s="1" t="s">
        <v>27</v>
      </c>
      <c r="K1662" s="1">
        <v>34.08</v>
      </c>
      <c r="L1662" s="1">
        <v>139.52000000000001</v>
      </c>
      <c r="M1662" s="1">
        <v>4.71</v>
      </c>
    </row>
    <row r="1663" spans="1:13">
      <c r="A1663" s="1">
        <v>1976</v>
      </c>
      <c r="B1663" s="1" t="s">
        <v>14662</v>
      </c>
      <c r="C1663" s="1" t="s">
        <v>15428</v>
      </c>
      <c r="D1663" s="1" t="s">
        <v>14910</v>
      </c>
      <c r="G1663" s="1" t="s">
        <v>15</v>
      </c>
      <c r="H1663" s="1" t="s">
        <v>16</v>
      </c>
      <c r="I1663" s="1" t="s">
        <v>17</v>
      </c>
      <c r="J1663" s="1" t="s">
        <v>15429</v>
      </c>
      <c r="K1663" s="1">
        <v>34.799999999999997</v>
      </c>
      <c r="L1663" s="1">
        <v>138.69999999999999</v>
      </c>
      <c r="M1663" s="1">
        <v>4.71</v>
      </c>
    </row>
    <row r="1664" spans="1:13">
      <c r="A1664" s="1">
        <v>1975</v>
      </c>
      <c r="B1664" s="1" t="s">
        <v>14304</v>
      </c>
      <c r="C1664" s="1" t="s">
        <v>15430</v>
      </c>
      <c r="D1664" s="1" t="s">
        <v>14306</v>
      </c>
      <c r="G1664" s="1" t="s">
        <v>15</v>
      </c>
      <c r="H1664" s="1" t="s">
        <v>16</v>
      </c>
      <c r="I1664" s="1" t="s">
        <v>17</v>
      </c>
      <c r="J1664" s="1" t="s">
        <v>1910</v>
      </c>
      <c r="K1664" s="1">
        <v>35.22</v>
      </c>
      <c r="L1664" s="1">
        <v>139.02000000000001</v>
      </c>
      <c r="M1664" s="1">
        <v>4.71</v>
      </c>
    </row>
    <row r="1665" spans="1:17">
      <c r="A1665" s="1">
        <v>1992</v>
      </c>
      <c r="B1665" s="1" t="s">
        <v>13922</v>
      </c>
      <c r="C1665" s="1" t="s">
        <v>14163</v>
      </c>
      <c r="D1665" s="1" t="s">
        <v>13924</v>
      </c>
      <c r="E1665" s="1">
        <v>-3082.4</v>
      </c>
      <c r="F1665" s="1">
        <v>-3082.4</v>
      </c>
      <c r="G1665" s="1" t="s">
        <v>350</v>
      </c>
      <c r="H1665" s="1" t="s">
        <v>323</v>
      </c>
      <c r="I1665" s="1" t="s">
        <v>17</v>
      </c>
      <c r="J1665" s="1" t="s">
        <v>724</v>
      </c>
      <c r="K1665" s="1">
        <v>31.875</v>
      </c>
      <c r="L1665" s="1">
        <v>141.22669999999999</v>
      </c>
      <c r="M1665" s="1">
        <v>4.71</v>
      </c>
    </row>
    <row r="1666" spans="1:17">
      <c r="A1666" s="1">
        <v>2010</v>
      </c>
      <c r="B1666" s="1" t="s">
        <v>14756</v>
      </c>
      <c r="C1666" s="1" t="s">
        <v>15431</v>
      </c>
      <c r="D1666" s="1" t="s">
        <v>14758</v>
      </c>
      <c r="G1666" s="1" t="s">
        <v>15</v>
      </c>
      <c r="H1666" s="1" t="s">
        <v>16</v>
      </c>
      <c r="I1666" s="1" t="s">
        <v>17</v>
      </c>
      <c r="J1666" s="1" t="s">
        <v>69</v>
      </c>
      <c r="K1666" s="1">
        <v>34.75</v>
      </c>
      <c r="L1666" s="1">
        <v>139.41999999999999</v>
      </c>
      <c r="M1666" s="1">
        <v>4.7130000000000001</v>
      </c>
    </row>
    <row r="1667" spans="1:17">
      <c r="A1667" s="1">
        <v>2006</v>
      </c>
      <c r="B1667" s="1" t="s">
        <v>13960</v>
      </c>
      <c r="C1667" s="1" t="s">
        <v>2265</v>
      </c>
      <c r="D1667" s="1" t="s">
        <v>13947</v>
      </c>
      <c r="G1667" s="1" t="s">
        <v>350</v>
      </c>
      <c r="H1667" s="1" t="s">
        <v>16</v>
      </c>
      <c r="I1667" s="1" t="s">
        <v>17</v>
      </c>
      <c r="J1667" s="1" t="s">
        <v>25</v>
      </c>
      <c r="K1667" s="1">
        <v>35.22</v>
      </c>
      <c r="L1667" s="1">
        <v>139.02000000000001</v>
      </c>
      <c r="M1667" s="1">
        <v>4.72</v>
      </c>
    </row>
    <row r="1668" spans="1:17">
      <c r="A1668" s="1">
        <v>2005</v>
      </c>
      <c r="B1668" s="1" t="s">
        <v>14572</v>
      </c>
      <c r="C1668" s="1" t="s">
        <v>15432</v>
      </c>
      <c r="D1668" s="1" t="s">
        <v>14039</v>
      </c>
      <c r="G1668" s="1" t="s">
        <v>15</v>
      </c>
      <c r="H1668" s="1" t="s">
        <v>16</v>
      </c>
      <c r="I1668" s="1" t="s">
        <v>17</v>
      </c>
      <c r="J1668" s="1" t="s">
        <v>69</v>
      </c>
      <c r="K1668" s="1">
        <v>31.47</v>
      </c>
      <c r="L1668" s="1">
        <v>140.03</v>
      </c>
      <c r="M1668" s="1">
        <v>4.72</v>
      </c>
    </row>
    <row r="1669" spans="1:17">
      <c r="A1669" s="1">
        <v>1989</v>
      </c>
      <c r="B1669" s="1" t="s">
        <v>14463</v>
      </c>
      <c r="C1669" s="1" t="s">
        <v>15433</v>
      </c>
      <c r="D1669" s="1" t="s">
        <v>14917</v>
      </c>
      <c r="G1669" s="1" t="s">
        <v>15</v>
      </c>
      <c r="H1669" s="1" t="s">
        <v>16</v>
      </c>
      <c r="I1669" s="1" t="s">
        <v>17</v>
      </c>
      <c r="J1669" s="1" t="s">
        <v>47</v>
      </c>
      <c r="K1669" s="1">
        <v>35</v>
      </c>
      <c r="L1669" s="1">
        <v>138.80000000000001</v>
      </c>
      <c r="M1669" s="1">
        <v>4.7300000000000004</v>
      </c>
    </row>
    <row r="1670" spans="1:17">
      <c r="A1670" s="1">
        <v>1993</v>
      </c>
      <c r="B1670" s="1" t="s">
        <v>14370</v>
      </c>
      <c r="C1670" s="1" t="s">
        <v>772</v>
      </c>
      <c r="D1670" s="1" t="s">
        <v>13987</v>
      </c>
      <c r="G1670" s="1" t="s">
        <v>15</v>
      </c>
      <c r="H1670" s="1" t="s">
        <v>16</v>
      </c>
      <c r="I1670" s="1" t="s">
        <v>17</v>
      </c>
      <c r="J1670" s="1" t="s">
        <v>479</v>
      </c>
      <c r="K1670" s="1">
        <v>33.130000000000003</v>
      </c>
      <c r="L1670" s="1">
        <v>139.77000000000001</v>
      </c>
      <c r="M1670" s="1">
        <v>4.7300000000000004</v>
      </c>
    </row>
    <row r="1671" spans="1:17">
      <c r="A1671" s="1">
        <v>2010</v>
      </c>
      <c r="B1671" s="1" t="s">
        <v>14756</v>
      </c>
      <c r="C1671" s="1" t="s">
        <v>15434</v>
      </c>
      <c r="D1671" s="1" t="s">
        <v>14758</v>
      </c>
      <c r="G1671" s="1" t="s">
        <v>15</v>
      </c>
      <c r="H1671" s="1" t="s">
        <v>16</v>
      </c>
      <c r="I1671" s="1" t="s">
        <v>17</v>
      </c>
      <c r="J1671" s="1" t="s">
        <v>69</v>
      </c>
      <c r="K1671" s="1">
        <v>34.75</v>
      </c>
      <c r="L1671" s="1">
        <v>139.41999999999999</v>
      </c>
      <c r="M1671" s="1">
        <v>4.7370000000000001</v>
      </c>
    </row>
    <row r="1672" spans="1:17">
      <c r="A1672" s="1">
        <v>1997</v>
      </c>
      <c r="B1672" s="1" t="s">
        <v>14426</v>
      </c>
      <c r="C1672" s="1" t="s">
        <v>15435</v>
      </c>
      <c r="D1672" s="1" t="s">
        <v>14128</v>
      </c>
      <c r="G1672" s="1" t="s">
        <v>15</v>
      </c>
      <c r="H1672" s="1" t="s">
        <v>16</v>
      </c>
      <c r="I1672" s="1" t="s">
        <v>17</v>
      </c>
      <c r="J1672" s="1" t="s">
        <v>47</v>
      </c>
      <c r="K1672" s="1">
        <v>34.75</v>
      </c>
      <c r="L1672" s="1">
        <v>139.41999999999999</v>
      </c>
      <c r="M1672" s="1">
        <v>4.74</v>
      </c>
    </row>
    <row r="1673" spans="1:17">
      <c r="A1673" s="1">
        <v>2007</v>
      </c>
      <c r="B1673" s="1" t="s">
        <v>15179</v>
      </c>
      <c r="C1673" s="1" t="s">
        <v>15436</v>
      </c>
      <c r="D1673" s="1" t="s">
        <v>15437</v>
      </c>
      <c r="G1673" s="1" t="s">
        <v>15</v>
      </c>
      <c r="H1673" s="1" t="s">
        <v>16</v>
      </c>
      <c r="I1673" s="1" t="s">
        <v>17</v>
      </c>
      <c r="J1673" s="1" t="s">
        <v>69</v>
      </c>
      <c r="K1673" s="1">
        <v>35.392800000000001</v>
      </c>
      <c r="L1673" s="1">
        <v>138.6711</v>
      </c>
      <c r="M1673" s="1">
        <v>4.74</v>
      </c>
    </row>
    <row r="1674" spans="1:17">
      <c r="A1674" s="1">
        <v>2010</v>
      </c>
      <c r="B1674" s="1" t="s">
        <v>14756</v>
      </c>
      <c r="C1674" s="1" t="s">
        <v>15438</v>
      </c>
      <c r="D1674" s="1" t="s">
        <v>14758</v>
      </c>
      <c r="G1674" s="1" t="s">
        <v>15</v>
      </c>
      <c r="H1674" s="1" t="s">
        <v>16</v>
      </c>
      <c r="I1674" s="1" t="s">
        <v>17</v>
      </c>
      <c r="J1674" s="1" t="s">
        <v>69</v>
      </c>
      <c r="K1674" s="1">
        <v>34.75</v>
      </c>
      <c r="L1674" s="1">
        <v>139.41999999999999</v>
      </c>
      <c r="M1674" s="1">
        <v>4.7430000000000003</v>
      </c>
      <c r="Q1674" s="1">
        <v>0.5131</v>
      </c>
    </row>
    <row r="1675" spans="1:17">
      <c r="A1675" s="1">
        <v>1991</v>
      </c>
      <c r="B1675" s="1" t="s">
        <v>15082</v>
      </c>
      <c r="C1675" s="1" t="s">
        <v>3876</v>
      </c>
      <c r="D1675" s="1" t="s">
        <v>14128</v>
      </c>
      <c r="G1675" s="1" t="s">
        <v>350</v>
      </c>
      <c r="H1675" s="1" t="s">
        <v>16</v>
      </c>
      <c r="I1675" s="1" t="s">
        <v>17</v>
      </c>
      <c r="J1675" s="1" t="s">
        <v>69</v>
      </c>
      <c r="K1675" s="1">
        <v>34.75</v>
      </c>
      <c r="L1675" s="1">
        <v>139.41999999999999</v>
      </c>
      <c r="M1675" s="1">
        <v>4.75</v>
      </c>
    </row>
    <row r="1676" spans="1:17">
      <c r="A1676" s="1">
        <v>2009</v>
      </c>
      <c r="B1676" s="1" t="s">
        <v>14204</v>
      </c>
      <c r="C1676" s="1" t="s">
        <v>15439</v>
      </c>
      <c r="D1676" s="1" t="s">
        <v>14206</v>
      </c>
      <c r="G1676" s="1" t="s">
        <v>15</v>
      </c>
      <c r="H1676" s="1" t="s">
        <v>16</v>
      </c>
      <c r="I1676" s="1" t="s">
        <v>17</v>
      </c>
      <c r="J1676" s="1" t="s">
        <v>69</v>
      </c>
      <c r="K1676" s="1">
        <v>25.45</v>
      </c>
      <c r="L1676" s="1">
        <v>141.27000000000001</v>
      </c>
      <c r="M1676" s="1">
        <v>4.75</v>
      </c>
    </row>
    <row r="1677" spans="1:17">
      <c r="A1677" s="1">
        <v>2002</v>
      </c>
      <c r="B1677" s="1" t="s">
        <v>14543</v>
      </c>
      <c r="C1677" s="1" t="s">
        <v>15440</v>
      </c>
      <c r="D1677" s="1" t="s">
        <v>13921</v>
      </c>
      <c r="G1677" s="1" t="s">
        <v>15</v>
      </c>
      <c r="H1677" s="1" t="s">
        <v>16</v>
      </c>
      <c r="I1677" s="1" t="s">
        <v>17</v>
      </c>
      <c r="J1677" s="1" t="s">
        <v>69</v>
      </c>
      <c r="K1677" s="1">
        <v>34.799999999999997</v>
      </c>
      <c r="L1677" s="1">
        <v>139.80000000000001</v>
      </c>
      <c r="M1677" s="1">
        <v>4.75</v>
      </c>
      <c r="O1677" s="1">
        <v>60</v>
      </c>
    </row>
    <row r="1678" spans="1:17">
      <c r="A1678" s="1">
        <v>2010</v>
      </c>
      <c r="B1678" s="1" t="s">
        <v>14756</v>
      </c>
      <c r="C1678" s="1" t="s">
        <v>15441</v>
      </c>
      <c r="D1678" s="1" t="s">
        <v>14758</v>
      </c>
      <c r="G1678" s="1" t="s">
        <v>15</v>
      </c>
      <c r="H1678" s="1" t="s">
        <v>16</v>
      </c>
      <c r="I1678" s="1" t="s">
        <v>17</v>
      </c>
      <c r="J1678" s="1" t="s">
        <v>59</v>
      </c>
      <c r="K1678" s="1">
        <v>34.75</v>
      </c>
      <c r="L1678" s="1">
        <v>139.41999999999999</v>
      </c>
      <c r="M1678" s="1">
        <v>4.75</v>
      </c>
    </row>
    <row r="1679" spans="1:17">
      <c r="A1679" s="1">
        <v>1986</v>
      </c>
      <c r="B1679" s="1" t="s">
        <v>13918</v>
      </c>
      <c r="C1679" s="1" t="s">
        <v>15442</v>
      </c>
      <c r="D1679" s="1" t="s">
        <v>13959</v>
      </c>
      <c r="G1679" s="1" t="s">
        <v>15</v>
      </c>
      <c r="H1679" s="1" t="s">
        <v>16</v>
      </c>
      <c r="I1679" s="1" t="s">
        <v>17</v>
      </c>
      <c r="J1679" s="1" t="s">
        <v>69</v>
      </c>
      <c r="K1679" s="1">
        <v>34.4</v>
      </c>
      <c r="L1679" s="1">
        <v>139.29</v>
      </c>
      <c r="M1679" s="1">
        <v>4.76</v>
      </c>
    </row>
    <row r="1680" spans="1:17">
      <c r="A1680" s="1">
        <v>2003</v>
      </c>
      <c r="B1680" s="1" t="s">
        <v>14471</v>
      </c>
      <c r="C1680" s="1" t="s">
        <v>15443</v>
      </c>
      <c r="D1680" s="1" t="s">
        <v>14473</v>
      </c>
      <c r="G1680" s="1" t="s">
        <v>15</v>
      </c>
      <c r="H1680" s="1" t="s">
        <v>16</v>
      </c>
      <c r="I1680" s="1" t="s">
        <v>17</v>
      </c>
      <c r="J1680" s="1" t="s">
        <v>782</v>
      </c>
      <c r="K1680" s="1">
        <v>34.08</v>
      </c>
      <c r="L1680" s="1">
        <v>139.52000000000001</v>
      </c>
      <c r="M1680" s="1">
        <v>4.76</v>
      </c>
    </row>
    <row r="1681" spans="1:17">
      <c r="A1681" s="1">
        <v>2003</v>
      </c>
      <c r="B1681" s="1" t="s">
        <v>14674</v>
      </c>
      <c r="C1681" s="1" t="s">
        <v>15444</v>
      </c>
      <c r="D1681" s="1" t="s">
        <v>14473</v>
      </c>
      <c r="G1681" s="1" t="s">
        <v>15</v>
      </c>
      <c r="H1681" s="1" t="s">
        <v>16</v>
      </c>
      <c r="I1681" s="1" t="s">
        <v>17</v>
      </c>
      <c r="J1681" s="1" t="s">
        <v>27</v>
      </c>
      <c r="K1681" s="1">
        <v>34.08</v>
      </c>
      <c r="L1681" s="1">
        <v>139.52000000000001</v>
      </c>
      <c r="M1681" s="1">
        <v>4.7699999999999996</v>
      </c>
    </row>
    <row r="1682" spans="1:17">
      <c r="A1682" s="1">
        <v>1985</v>
      </c>
      <c r="B1682" s="1" t="s">
        <v>14160</v>
      </c>
      <c r="C1682" s="1" t="s">
        <v>15445</v>
      </c>
      <c r="D1682" s="1" t="s">
        <v>15446</v>
      </c>
      <c r="G1682" s="1" t="s">
        <v>15</v>
      </c>
      <c r="H1682" s="1" t="s">
        <v>16</v>
      </c>
      <c r="I1682" s="1" t="s">
        <v>17</v>
      </c>
      <c r="J1682" s="1" t="s">
        <v>47</v>
      </c>
      <c r="K1682" s="1">
        <v>34</v>
      </c>
      <c r="L1682" s="1">
        <v>138.5</v>
      </c>
      <c r="M1682" s="1">
        <v>4.7699999999999996</v>
      </c>
    </row>
    <row r="1683" spans="1:17">
      <c r="A1683" s="1">
        <v>1991</v>
      </c>
      <c r="B1683" s="1" t="s">
        <v>15082</v>
      </c>
      <c r="C1683" s="1" t="s">
        <v>15447</v>
      </c>
      <c r="D1683" s="1" t="s">
        <v>14128</v>
      </c>
      <c r="G1683" s="1" t="s">
        <v>15</v>
      </c>
      <c r="H1683" s="1" t="s">
        <v>16</v>
      </c>
      <c r="I1683" s="1" t="s">
        <v>17</v>
      </c>
      <c r="J1683" s="1" t="s">
        <v>69</v>
      </c>
      <c r="K1683" s="1">
        <v>34.75</v>
      </c>
      <c r="L1683" s="1">
        <v>139.41999999999999</v>
      </c>
      <c r="M1683" s="1">
        <v>4.78</v>
      </c>
    </row>
    <row r="1684" spans="1:17">
      <c r="A1684" s="1">
        <v>1991</v>
      </c>
      <c r="B1684" s="1" t="s">
        <v>15082</v>
      </c>
      <c r="C1684" s="1" t="s">
        <v>15448</v>
      </c>
      <c r="D1684" s="1" t="s">
        <v>14128</v>
      </c>
      <c r="G1684" s="1" t="s">
        <v>15</v>
      </c>
      <c r="H1684" s="1" t="s">
        <v>16</v>
      </c>
      <c r="I1684" s="1" t="s">
        <v>17</v>
      </c>
      <c r="J1684" s="1" t="s">
        <v>69</v>
      </c>
      <c r="K1684" s="1">
        <v>34.75</v>
      </c>
      <c r="L1684" s="1">
        <v>139.41999999999999</v>
      </c>
      <c r="M1684" s="1">
        <v>4.78</v>
      </c>
    </row>
    <row r="1685" spans="1:17">
      <c r="A1685" s="1">
        <v>1997</v>
      </c>
      <c r="B1685" s="1" t="s">
        <v>14426</v>
      </c>
      <c r="C1685" s="1" t="s">
        <v>15449</v>
      </c>
      <c r="D1685" s="1" t="s">
        <v>14128</v>
      </c>
      <c r="G1685" s="1" t="s">
        <v>15</v>
      </c>
      <c r="H1685" s="1" t="s">
        <v>16</v>
      </c>
      <c r="I1685" s="1" t="s">
        <v>17</v>
      </c>
      <c r="J1685" s="1" t="s">
        <v>47</v>
      </c>
      <c r="K1685" s="1">
        <v>34.75</v>
      </c>
      <c r="L1685" s="1">
        <v>139.41999999999999</v>
      </c>
      <c r="M1685" s="1">
        <v>4.78</v>
      </c>
    </row>
    <row r="1686" spans="1:17">
      <c r="A1686" s="1">
        <v>1978</v>
      </c>
      <c r="B1686" s="1" t="s">
        <v>7772</v>
      </c>
      <c r="C1686" s="1" t="s">
        <v>1363</v>
      </c>
      <c r="D1686" s="1" t="s">
        <v>14401</v>
      </c>
      <c r="G1686" s="1" t="s">
        <v>15</v>
      </c>
      <c r="H1686" s="1" t="s">
        <v>16</v>
      </c>
      <c r="I1686" s="1" t="s">
        <v>17</v>
      </c>
      <c r="J1686" s="1" t="s">
        <v>388</v>
      </c>
      <c r="K1686" s="1">
        <v>26.63</v>
      </c>
      <c r="L1686" s="1">
        <v>142</v>
      </c>
      <c r="M1686" s="1">
        <v>4.78</v>
      </c>
    </row>
    <row r="1687" spans="1:17">
      <c r="A1687" s="1">
        <v>1937</v>
      </c>
      <c r="B1687" s="1" t="s">
        <v>13932</v>
      </c>
      <c r="C1687" s="1" t="s">
        <v>5202</v>
      </c>
      <c r="D1687" s="1" t="s">
        <v>14128</v>
      </c>
      <c r="G1687" s="1" t="s">
        <v>15</v>
      </c>
      <c r="H1687" s="1" t="s">
        <v>16</v>
      </c>
      <c r="I1687" s="1" t="s">
        <v>17</v>
      </c>
      <c r="J1687" s="1" t="s">
        <v>69</v>
      </c>
      <c r="K1687" s="1">
        <v>34.75</v>
      </c>
      <c r="L1687" s="1">
        <v>139.41999999999999</v>
      </c>
      <c r="M1687" s="1">
        <v>4.78</v>
      </c>
    </row>
    <row r="1688" spans="1:17">
      <c r="A1688" s="1">
        <v>1950</v>
      </c>
      <c r="B1688" s="1" t="s">
        <v>13934</v>
      </c>
      <c r="C1688" s="1" t="s">
        <v>15450</v>
      </c>
      <c r="D1688" s="1" t="s">
        <v>15346</v>
      </c>
      <c r="G1688" s="1" t="s">
        <v>15</v>
      </c>
      <c r="H1688" s="1" t="s">
        <v>16</v>
      </c>
      <c r="I1688" s="1" t="s">
        <v>17</v>
      </c>
      <c r="J1688" s="1" t="s">
        <v>11304</v>
      </c>
      <c r="K1688" s="1">
        <v>34.75</v>
      </c>
      <c r="L1688" s="1">
        <v>139.41999999999999</v>
      </c>
      <c r="M1688" s="1">
        <v>4.78</v>
      </c>
    </row>
    <row r="1689" spans="1:17">
      <c r="A1689" s="1">
        <v>1959</v>
      </c>
      <c r="B1689" s="1" t="s">
        <v>15451</v>
      </c>
      <c r="C1689" s="1" t="s">
        <v>15452</v>
      </c>
      <c r="D1689" s="1" t="s">
        <v>15346</v>
      </c>
      <c r="G1689" s="1" t="s">
        <v>15</v>
      </c>
      <c r="H1689" s="1" t="s">
        <v>16</v>
      </c>
      <c r="I1689" s="1" t="s">
        <v>17</v>
      </c>
      <c r="J1689" s="1" t="s">
        <v>11304</v>
      </c>
      <c r="K1689" s="1">
        <v>34.75</v>
      </c>
      <c r="L1689" s="1">
        <v>139.41999999999999</v>
      </c>
      <c r="M1689" s="1">
        <v>4.78</v>
      </c>
    </row>
    <row r="1690" spans="1:17">
      <c r="A1690" s="1" t="s">
        <v>7805</v>
      </c>
      <c r="B1690" s="1" t="s">
        <v>7806</v>
      </c>
      <c r="C1690" s="1" t="s">
        <v>1050</v>
      </c>
      <c r="D1690" s="1" t="s">
        <v>14128</v>
      </c>
      <c r="G1690" s="1" t="s">
        <v>15</v>
      </c>
      <c r="H1690" s="1" t="s">
        <v>16</v>
      </c>
      <c r="I1690" s="1" t="s">
        <v>17</v>
      </c>
      <c r="J1690" s="1" t="s">
        <v>618</v>
      </c>
      <c r="K1690" s="1">
        <v>34.729999999999997</v>
      </c>
      <c r="L1690" s="1">
        <v>139.38</v>
      </c>
      <c r="M1690" s="1">
        <v>4.78</v>
      </c>
    </row>
    <row r="1691" spans="1:17">
      <c r="A1691" s="1">
        <v>1993</v>
      </c>
      <c r="B1691" s="1" t="s">
        <v>15168</v>
      </c>
      <c r="C1691" s="1" t="s">
        <v>15453</v>
      </c>
      <c r="D1691" s="1" t="s">
        <v>15170</v>
      </c>
      <c r="G1691" s="1" t="s">
        <v>15</v>
      </c>
      <c r="H1691" s="1" t="s">
        <v>16</v>
      </c>
      <c r="I1691" s="1" t="s">
        <v>17</v>
      </c>
      <c r="J1691" s="1" t="s">
        <v>59</v>
      </c>
      <c r="K1691" s="1">
        <v>35.097799999999999</v>
      </c>
      <c r="L1691" s="1">
        <v>139.01859999999999</v>
      </c>
      <c r="M1691" s="1">
        <v>4.78</v>
      </c>
    </row>
    <row r="1692" spans="1:17">
      <c r="A1692" s="1">
        <v>1998</v>
      </c>
      <c r="B1692" s="1" t="s">
        <v>13941</v>
      </c>
      <c r="C1692" s="1" t="s">
        <v>15454</v>
      </c>
      <c r="D1692" s="1" t="s">
        <v>14102</v>
      </c>
      <c r="G1692" s="1" t="s">
        <v>15</v>
      </c>
      <c r="H1692" s="1" t="s">
        <v>16</v>
      </c>
      <c r="I1692" s="1" t="s">
        <v>17</v>
      </c>
      <c r="J1692" s="1" t="s">
        <v>782</v>
      </c>
      <c r="K1692" s="1">
        <v>30.47</v>
      </c>
      <c r="L1692" s="1">
        <v>140.30000000000001</v>
      </c>
      <c r="M1692" s="1">
        <v>4.7839999999999998</v>
      </c>
      <c r="O1692" s="1">
        <v>41</v>
      </c>
      <c r="Q1692" s="1">
        <v>0.51312000000000002</v>
      </c>
    </row>
    <row r="1693" spans="1:17">
      <c r="A1693" s="1">
        <v>2010</v>
      </c>
      <c r="B1693" s="1" t="s">
        <v>14756</v>
      </c>
      <c r="C1693" s="1" t="s">
        <v>15455</v>
      </c>
      <c r="D1693" s="1" t="s">
        <v>14758</v>
      </c>
      <c r="G1693" s="1" t="s">
        <v>15</v>
      </c>
      <c r="H1693" s="1" t="s">
        <v>16</v>
      </c>
      <c r="I1693" s="1" t="s">
        <v>17</v>
      </c>
      <c r="J1693" s="1" t="s">
        <v>69</v>
      </c>
      <c r="K1693" s="1">
        <v>34.75</v>
      </c>
      <c r="L1693" s="1">
        <v>139.41999999999999</v>
      </c>
      <c r="M1693" s="1">
        <v>4.7839999999999998</v>
      </c>
    </row>
    <row r="1694" spans="1:17">
      <c r="A1694" s="1">
        <v>1991</v>
      </c>
      <c r="B1694" s="1" t="s">
        <v>15082</v>
      </c>
      <c r="C1694" s="1" t="s">
        <v>1795</v>
      </c>
      <c r="D1694" s="1" t="s">
        <v>14128</v>
      </c>
      <c r="G1694" s="1" t="s">
        <v>350</v>
      </c>
      <c r="H1694" s="1" t="s">
        <v>16</v>
      </c>
      <c r="I1694" s="1" t="s">
        <v>17</v>
      </c>
      <c r="J1694" s="1" t="s">
        <v>69</v>
      </c>
      <c r="K1694" s="1">
        <v>34.75</v>
      </c>
      <c r="L1694" s="1">
        <v>139.41999999999999</v>
      </c>
      <c r="M1694" s="1">
        <v>4.79</v>
      </c>
    </row>
    <row r="1695" spans="1:17">
      <c r="A1695" s="1">
        <v>1985</v>
      </c>
      <c r="B1695" s="1" t="s">
        <v>14133</v>
      </c>
      <c r="C1695" s="1" t="s">
        <v>15456</v>
      </c>
      <c r="D1695" s="1" t="s">
        <v>14822</v>
      </c>
      <c r="G1695" s="1" t="s">
        <v>15</v>
      </c>
      <c r="H1695" s="1" t="s">
        <v>16</v>
      </c>
      <c r="I1695" s="1" t="s">
        <v>17</v>
      </c>
      <c r="J1695" s="1" t="s">
        <v>47</v>
      </c>
      <c r="K1695" s="1">
        <v>34.799999999999997</v>
      </c>
      <c r="L1695" s="1">
        <v>139.02000000000001</v>
      </c>
      <c r="M1695" s="1">
        <v>4.79</v>
      </c>
    </row>
    <row r="1696" spans="1:17">
      <c r="A1696" s="1">
        <v>1937</v>
      </c>
      <c r="B1696" s="1" t="s">
        <v>13932</v>
      </c>
      <c r="C1696" s="1" t="s">
        <v>5099</v>
      </c>
      <c r="D1696" s="1" t="s">
        <v>14286</v>
      </c>
      <c r="G1696" s="1" t="s">
        <v>15</v>
      </c>
      <c r="H1696" s="1" t="s">
        <v>16</v>
      </c>
      <c r="I1696" s="1" t="s">
        <v>17</v>
      </c>
      <c r="J1696" s="1" t="s">
        <v>231</v>
      </c>
      <c r="K1696" s="1">
        <v>35.5</v>
      </c>
      <c r="L1696" s="1">
        <v>139</v>
      </c>
      <c r="M1696" s="1">
        <v>4.79</v>
      </c>
    </row>
    <row r="1697" spans="1:13">
      <c r="A1697" s="1">
        <v>1955</v>
      </c>
      <c r="B1697" s="1" t="s">
        <v>14285</v>
      </c>
      <c r="C1697" s="1" t="s">
        <v>867</v>
      </c>
      <c r="D1697" s="1" t="s">
        <v>15457</v>
      </c>
      <c r="G1697" s="1" t="s">
        <v>15</v>
      </c>
      <c r="H1697" s="1" t="s">
        <v>16</v>
      </c>
      <c r="I1697" s="1" t="s">
        <v>17</v>
      </c>
      <c r="J1697" s="1" t="s">
        <v>15458</v>
      </c>
      <c r="K1697" s="1">
        <v>35.35</v>
      </c>
      <c r="L1697" s="1">
        <v>138.72999999999999</v>
      </c>
      <c r="M1697" s="1">
        <v>4.8</v>
      </c>
    </row>
    <row r="1698" spans="1:13">
      <c r="A1698" s="1">
        <v>1937</v>
      </c>
      <c r="B1698" s="1" t="s">
        <v>13932</v>
      </c>
      <c r="C1698" s="1" t="s">
        <v>4865</v>
      </c>
      <c r="D1698" s="1" t="s">
        <v>15457</v>
      </c>
      <c r="G1698" s="1" t="s">
        <v>15</v>
      </c>
      <c r="H1698" s="1" t="s">
        <v>16</v>
      </c>
      <c r="I1698" s="1" t="s">
        <v>17</v>
      </c>
      <c r="J1698" s="1" t="s">
        <v>15458</v>
      </c>
      <c r="K1698" s="1">
        <v>35.5</v>
      </c>
      <c r="L1698" s="1">
        <v>139</v>
      </c>
      <c r="M1698" s="1">
        <v>4.8</v>
      </c>
    </row>
    <row r="1699" spans="1:13">
      <c r="A1699" s="1">
        <v>1935</v>
      </c>
      <c r="B1699" s="1" t="s">
        <v>14841</v>
      </c>
      <c r="C1699" s="1" t="s">
        <v>13106</v>
      </c>
      <c r="D1699" s="1" t="s">
        <v>15457</v>
      </c>
      <c r="G1699" s="1" t="s">
        <v>15</v>
      </c>
      <c r="H1699" s="1" t="s">
        <v>16</v>
      </c>
      <c r="I1699" s="1" t="s">
        <v>17</v>
      </c>
      <c r="J1699" s="1" t="s">
        <v>15459</v>
      </c>
      <c r="K1699" s="1">
        <v>35.380000000000003</v>
      </c>
      <c r="L1699" s="1">
        <v>138.69999999999999</v>
      </c>
      <c r="M1699" s="1">
        <v>4.8</v>
      </c>
    </row>
    <row r="1700" spans="1:13">
      <c r="A1700" s="1">
        <v>1975</v>
      </c>
      <c r="B1700" s="1" t="s">
        <v>14304</v>
      </c>
      <c r="C1700" s="1" t="s">
        <v>15460</v>
      </c>
      <c r="D1700" s="1" t="s">
        <v>13921</v>
      </c>
      <c r="G1700" s="1" t="s">
        <v>15</v>
      </c>
      <c r="H1700" s="1" t="s">
        <v>16</v>
      </c>
      <c r="I1700" s="1" t="s">
        <v>17</v>
      </c>
      <c r="J1700" s="1" t="s">
        <v>1910</v>
      </c>
      <c r="K1700" s="1">
        <v>34.5</v>
      </c>
      <c r="L1700" s="1">
        <v>138.5</v>
      </c>
      <c r="M1700" s="1">
        <v>4.8</v>
      </c>
    </row>
    <row r="1701" spans="1:13">
      <c r="A1701" s="1">
        <v>2003</v>
      </c>
      <c r="B1701" s="1" t="s">
        <v>14471</v>
      </c>
      <c r="C1701" s="1" t="s">
        <v>15461</v>
      </c>
      <c r="D1701" s="1" t="s">
        <v>14473</v>
      </c>
      <c r="G1701" s="1" t="s">
        <v>15</v>
      </c>
      <c r="H1701" s="1" t="s">
        <v>16</v>
      </c>
      <c r="I1701" s="1" t="s">
        <v>17</v>
      </c>
      <c r="J1701" s="1" t="s">
        <v>782</v>
      </c>
      <c r="K1701" s="1">
        <v>34.08</v>
      </c>
      <c r="L1701" s="1">
        <v>139.52000000000001</v>
      </c>
      <c r="M1701" s="1">
        <v>4.8099999999999996</v>
      </c>
    </row>
    <row r="1702" spans="1:13">
      <c r="A1702" s="1">
        <v>2003</v>
      </c>
      <c r="B1702" s="1" t="s">
        <v>14471</v>
      </c>
      <c r="C1702" s="1" t="s">
        <v>15462</v>
      </c>
      <c r="D1702" s="1" t="s">
        <v>14473</v>
      </c>
      <c r="G1702" s="1" t="s">
        <v>15</v>
      </c>
      <c r="H1702" s="1" t="s">
        <v>16</v>
      </c>
      <c r="I1702" s="1" t="s">
        <v>17</v>
      </c>
      <c r="J1702" s="1" t="s">
        <v>782</v>
      </c>
      <c r="K1702" s="1">
        <v>34.08</v>
      </c>
      <c r="L1702" s="1">
        <v>139.52000000000001</v>
      </c>
      <c r="M1702" s="1">
        <v>4.8099999999999996</v>
      </c>
    </row>
    <row r="1703" spans="1:13">
      <c r="A1703" s="1">
        <v>1992</v>
      </c>
      <c r="B1703" s="1" t="s">
        <v>13922</v>
      </c>
      <c r="C1703" s="1" t="s">
        <v>15463</v>
      </c>
      <c r="D1703" s="1" t="s">
        <v>13924</v>
      </c>
      <c r="E1703" s="1">
        <v>-3082.4</v>
      </c>
      <c r="F1703" s="1">
        <v>-3082.4</v>
      </c>
      <c r="G1703" s="1" t="s">
        <v>350</v>
      </c>
      <c r="H1703" s="1" t="s">
        <v>323</v>
      </c>
      <c r="I1703" s="1" t="s">
        <v>17</v>
      </c>
      <c r="J1703" s="1" t="s">
        <v>14350</v>
      </c>
      <c r="K1703" s="1">
        <v>31.875</v>
      </c>
      <c r="L1703" s="1">
        <v>141.22669999999999</v>
      </c>
      <c r="M1703" s="1">
        <v>4.8099999999999996</v>
      </c>
    </row>
    <row r="1704" spans="1:13">
      <c r="A1704" s="1">
        <v>1997</v>
      </c>
      <c r="B1704" s="1" t="s">
        <v>14246</v>
      </c>
      <c r="C1704" s="1" t="s">
        <v>15464</v>
      </c>
      <c r="D1704" s="1" t="s">
        <v>13987</v>
      </c>
      <c r="G1704" s="1" t="s">
        <v>15</v>
      </c>
      <c r="H1704" s="1" t="s">
        <v>16</v>
      </c>
      <c r="I1704" s="1" t="s">
        <v>17</v>
      </c>
      <c r="J1704" s="1" t="s">
        <v>231</v>
      </c>
      <c r="K1704" s="1">
        <v>33.130000000000003</v>
      </c>
      <c r="L1704" s="1">
        <v>139.77000000000001</v>
      </c>
      <c r="M1704" s="1">
        <v>4.8099999999999996</v>
      </c>
    </row>
    <row r="1705" spans="1:13">
      <c r="A1705" s="1">
        <v>2003</v>
      </c>
      <c r="B1705" s="1" t="s">
        <v>14674</v>
      </c>
      <c r="C1705" s="1" t="s">
        <v>15465</v>
      </c>
      <c r="D1705" s="1" t="s">
        <v>14473</v>
      </c>
      <c r="G1705" s="1" t="s">
        <v>15</v>
      </c>
      <c r="H1705" s="1" t="s">
        <v>16</v>
      </c>
      <c r="I1705" s="1" t="s">
        <v>17</v>
      </c>
      <c r="J1705" s="1" t="s">
        <v>27</v>
      </c>
      <c r="K1705" s="1">
        <v>34.08</v>
      </c>
      <c r="L1705" s="1">
        <v>139.53</v>
      </c>
      <c r="M1705" s="1">
        <v>4.82</v>
      </c>
    </row>
    <row r="1706" spans="1:13">
      <c r="A1706" s="1">
        <v>1997</v>
      </c>
      <c r="B1706" s="1" t="s">
        <v>14426</v>
      </c>
      <c r="C1706" s="1" t="s">
        <v>15466</v>
      </c>
      <c r="D1706" s="1" t="s">
        <v>14128</v>
      </c>
      <c r="G1706" s="1" t="s">
        <v>15</v>
      </c>
      <c r="H1706" s="1" t="s">
        <v>16</v>
      </c>
      <c r="I1706" s="1" t="s">
        <v>17</v>
      </c>
      <c r="J1706" s="1" t="s">
        <v>47</v>
      </c>
      <c r="K1706" s="1">
        <v>34.75</v>
      </c>
      <c r="L1706" s="1">
        <v>139.41999999999999</v>
      </c>
      <c r="M1706" s="1">
        <v>4.82</v>
      </c>
    </row>
    <row r="1707" spans="1:13">
      <c r="A1707" s="1">
        <v>1991</v>
      </c>
      <c r="B1707" s="1" t="s">
        <v>15082</v>
      </c>
      <c r="C1707" s="1" t="s">
        <v>1072</v>
      </c>
      <c r="D1707" s="1" t="s">
        <v>14128</v>
      </c>
      <c r="G1707" s="1" t="s">
        <v>350</v>
      </c>
      <c r="H1707" s="1" t="s">
        <v>16</v>
      </c>
      <c r="I1707" s="1" t="s">
        <v>17</v>
      </c>
      <c r="J1707" s="1" t="s">
        <v>69</v>
      </c>
      <c r="K1707" s="1">
        <v>34.75</v>
      </c>
      <c r="L1707" s="1">
        <v>139.41999999999999</v>
      </c>
      <c r="M1707" s="1">
        <v>4.83</v>
      </c>
    </row>
    <row r="1708" spans="1:13">
      <c r="A1708" s="1">
        <v>1989</v>
      </c>
      <c r="B1708" s="1" t="s">
        <v>15467</v>
      </c>
      <c r="C1708" s="1" t="s">
        <v>15468</v>
      </c>
      <c r="D1708" s="1" t="s">
        <v>15469</v>
      </c>
      <c r="G1708" s="1" t="s">
        <v>322</v>
      </c>
      <c r="H1708" s="1" t="s">
        <v>323</v>
      </c>
      <c r="I1708" s="1" t="s">
        <v>17</v>
      </c>
      <c r="J1708" s="1" t="s">
        <v>25</v>
      </c>
      <c r="K1708" s="1">
        <v>34.58</v>
      </c>
      <c r="L1708" s="1">
        <v>139.25</v>
      </c>
      <c r="M1708" s="1">
        <v>4.83</v>
      </c>
    </row>
    <row r="1709" spans="1:13">
      <c r="A1709" s="1">
        <v>1992</v>
      </c>
      <c r="B1709" s="1" t="s">
        <v>13967</v>
      </c>
      <c r="C1709" s="1" t="s">
        <v>15470</v>
      </c>
      <c r="D1709" s="1" t="s">
        <v>14095</v>
      </c>
      <c r="E1709" s="1">
        <v>-2279</v>
      </c>
      <c r="F1709" s="1">
        <v>-2279</v>
      </c>
      <c r="G1709" s="1" t="s">
        <v>350</v>
      </c>
      <c r="H1709" s="1" t="s">
        <v>323</v>
      </c>
      <c r="I1709" s="1" t="s">
        <v>17</v>
      </c>
      <c r="J1709" s="1" t="s">
        <v>69</v>
      </c>
      <c r="K1709" s="1">
        <v>30.9163</v>
      </c>
      <c r="L1709" s="1">
        <v>139.8698</v>
      </c>
      <c r="M1709" s="1">
        <v>4.83</v>
      </c>
    </row>
    <row r="1710" spans="1:13">
      <c r="A1710" s="1">
        <v>2010</v>
      </c>
      <c r="B1710" s="1" t="s">
        <v>14756</v>
      </c>
      <c r="C1710" s="1" t="s">
        <v>15471</v>
      </c>
      <c r="D1710" s="1" t="s">
        <v>14758</v>
      </c>
      <c r="G1710" s="1" t="s">
        <v>15</v>
      </c>
      <c r="H1710" s="1" t="s">
        <v>16</v>
      </c>
      <c r="I1710" s="1" t="s">
        <v>17</v>
      </c>
      <c r="J1710" s="1" t="s">
        <v>59</v>
      </c>
      <c r="K1710" s="1">
        <v>34.75</v>
      </c>
      <c r="L1710" s="1">
        <v>139.41999999999999</v>
      </c>
      <c r="M1710" s="1">
        <v>4.835</v>
      </c>
    </row>
    <row r="1711" spans="1:13">
      <c r="A1711" s="1">
        <v>2003</v>
      </c>
      <c r="B1711" s="1" t="s">
        <v>14674</v>
      </c>
      <c r="C1711" s="1" t="s">
        <v>15472</v>
      </c>
      <c r="D1711" s="1" t="s">
        <v>14473</v>
      </c>
      <c r="G1711" s="1" t="s">
        <v>15</v>
      </c>
      <c r="H1711" s="1" t="s">
        <v>16</v>
      </c>
      <c r="I1711" s="1" t="s">
        <v>17</v>
      </c>
      <c r="J1711" s="1" t="s">
        <v>27</v>
      </c>
      <c r="K1711" s="1">
        <v>34.08</v>
      </c>
      <c r="L1711" s="1">
        <v>139.52000000000001</v>
      </c>
      <c r="M1711" s="1">
        <v>4.84</v>
      </c>
    </row>
    <row r="1712" spans="1:13">
      <c r="A1712" s="1">
        <v>1962</v>
      </c>
      <c r="B1712" s="1" t="s">
        <v>11736</v>
      </c>
      <c r="C1712" s="1" t="s">
        <v>15473</v>
      </c>
      <c r="D1712" s="1" t="s">
        <v>14128</v>
      </c>
      <c r="G1712" s="1" t="s">
        <v>15</v>
      </c>
      <c r="H1712" s="1" t="s">
        <v>16</v>
      </c>
      <c r="I1712" s="1" t="s">
        <v>17</v>
      </c>
      <c r="J1712" s="1" t="s">
        <v>10823</v>
      </c>
      <c r="K1712" s="1">
        <v>34.75</v>
      </c>
      <c r="L1712" s="1">
        <v>139.41999999999999</v>
      </c>
      <c r="M1712" s="1">
        <v>4.84</v>
      </c>
    </row>
    <row r="1713" spans="1:17">
      <c r="A1713" s="1">
        <v>2003</v>
      </c>
      <c r="B1713" s="1" t="s">
        <v>14674</v>
      </c>
      <c r="C1713" s="1" t="s">
        <v>15474</v>
      </c>
      <c r="D1713" s="1" t="s">
        <v>14473</v>
      </c>
      <c r="G1713" s="1" t="s">
        <v>15</v>
      </c>
      <c r="H1713" s="1" t="s">
        <v>16</v>
      </c>
      <c r="I1713" s="1" t="s">
        <v>17</v>
      </c>
      <c r="J1713" s="1" t="s">
        <v>27</v>
      </c>
      <c r="K1713" s="1">
        <v>34.08</v>
      </c>
      <c r="L1713" s="1">
        <v>139.52000000000001</v>
      </c>
      <c r="M1713" s="1">
        <v>4.8499999999999996</v>
      </c>
    </row>
    <row r="1714" spans="1:17">
      <c r="A1714" s="1">
        <v>1950</v>
      </c>
      <c r="B1714" s="1" t="s">
        <v>13934</v>
      </c>
      <c r="C1714" s="1" t="s">
        <v>15475</v>
      </c>
      <c r="D1714" s="1" t="s">
        <v>15476</v>
      </c>
      <c r="G1714" s="1" t="s">
        <v>15</v>
      </c>
      <c r="H1714" s="1" t="s">
        <v>16</v>
      </c>
      <c r="I1714" s="1" t="s">
        <v>17</v>
      </c>
      <c r="J1714" s="1" t="s">
        <v>69</v>
      </c>
      <c r="K1714" s="1">
        <v>34.75</v>
      </c>
      <c r="L1714" s="1">
        <v>139.41999999999999</v>
      </c>
      <c r="M1714" s="1">
        <v>4.8499999999999996</v>
      </c>
    </row>
    <row r="1715" spans="1:17">
      <c r="A1715" s="1">
        <v>1959</v>
      </c>
      <c r="B1715" s="1" t="s">
        <v>15451</v>
      </c>
      <c r="C1715" s="1" t="s">
        <v>15477</v>
      </c>
      <c r="D1715" s="1" t="s">
        <v>15476</v>
      </c>
      <c r="G1715" s="1" t="s">
        <v>15</v>
      </c>
      <c r="H1715" s="1" t="s">
        <v>16</v>
      </c>
      <c r="I1715" s="1" t="s">
        <v>17</v>
      </c>
      <c r="J1715" s="1" t="s">
        <v>69</v>
      </c>
      <c r="K1715" s="1">
        <v>34.75</v>
      </c>
      <c r="L1715" s="1">
        <v>139.41999999999999</v>
      </c>
      <c r="M1715" s="1">
        <v>4.8499999999999996</v>
      </c>
    </row>
    <row r="1716" spans="1:17">
      <c r="A1716" s="1" t="s">
        <v>7805</v>
      </c>
      <c r="B1716" s="1" t="s">
        <v>7806</v>
      </c>
      <c r="C1716" s="1" t="s">
        <v>122</v>
      </c>
      <c r="D1716" s="1" t="s">
        <v>14128</v>
      </c>
      <c r="G1716" s="1" t="s">
        <v>15</v>
      </c>
      <c r="H1716" s="1" t="s">
        <v>16</v>
      </c>
      <c r="I1716" s="1" t="s">
        <v>17</v>
      </c>
      <c r="J1716" s="1" t="s">
        <v>69</v>
      </c>
      <c r="K1716" s="1">
        <v>34.729999999999997</v>
      </c>
      <c r="L1716" s="1">
        <v>139.38</v>
      </c>
      <c r="M1716" s="1">
        <v>4.8499999999999996</v>
      </c>
    </row>
    <row r="1717" spans="1:17">
      <c r="A1717" s="1">
        <v>1937</v>
      </c>
      <c r="B1717" s="1" t="s">
        <v>13932</v>
      </c>
      <c r="C1717" s="1" t="s">
        <v>4339</v>
      </c>
      <c r="D1717" s="1" t="s">
        <v>14128</v>
      </c>
      <c r="G1717" s="1" t="s">
        <v>15</v>
      </c>
      <c r="H1717" s="1" t="s">
        <v>16</v>
      </c>
      <c r="I1717" s="1" t="s">
        <v>17</v>
      </c>
      <c r="J1717" s="1" t="s">
        <v>231</v>
      </c>
      <c r="K1717" s="1">
        <v>34.75</v>
      </c>
      <c r="L1717" s="1">
        <v>139.41999999999999</v>
      </c>
      <c r="M1717" s="1">
        <v>4.8499999999999996</v>
      </c>
    </row>
    <row r="1718" spans="1:17">
      <c r="A1718" s="1">
        <v>1976</v>
      </c>
      <c r="B1718" s="1" t="s">
        <v>14662</v>
      </c>
      <c r="C1718" s="1" t="s">
        <v>15478</v>
      </c>
      <c r="D1718" s="1" t="s">
        <v>14966</v>
      </c>
      <c r="G1718" s="1" t="s">
        <v>15</v>
      </c>
      <c r="H1718" s="1" t="s">
        <v>16</v>
      </c>
      <c r="I1718" s="1" t="s">
        <v>17</v>
      </c>
      <c r="J1718" s="1" t="s">
        <v>11655</v>
      </c>
      <c r="K1718" s="1">
        <v>35</v>
      </c>
      <c r="L1718" s="1">
        <v>138.80000000000001</v>
      </c>
      <c r="M1718" s="1">
        <v>4.8499999999999996</v>
      </c>
    </row>
    <row r="1719" spans="1:17">
      <c r="A1719" s="1">
        <v>2006</v>
      </c>
      <c r="B1719" s="1" t="s">
        <v>13960</v>
      </c>
      <c r="C1719" s="1" t="s">
        <v>1363</v>
      </c>
      <c r="D1719" s="1" t="s">
        <v>13947</v>
      </c>
      <c r="G1719" s="1" t="s">
        <v>350</v>
      </c>
      <c r="H1719" s="1" t="s">
        <v>16</v>
      </c>
      <c r="I1719" s="1" t="s">
        <v>17</v>
      </c>
      <c r="J1719" s="1" t="s">
        <v>25</v>
      </c>
      <c r="K1719" s="1">
        <v>35.22</v>
      </c>
      <c r="L1719" s="1">
        <v>139.02000000000001</v>
      </c>
      <c r="M1719" s="1">
        <v>4.8600000000000003</v>
      </c>
    </row>
    <row r="1720" spans="1:17">
      <c r="A1720" s="1">
        <v>2003</v>
      </c>
      <c r="B1720" s="1" t="s">
        <v>14674</v>
      </c>
      <c r="C1720" s="1" t="s">
        <v>15479</v>
      </c>
      <c r="D1720" s="1" t="s">
        <v>14473</v>
      </c>
      <c r="G1720" s="1" t="s">
        <v>15</v>
      </c>
      <c r="H1720" s="1" t="s">
        <v>16</v>
      </c>
      <c r="I1720" s="1" t="s">
        <v>17</v>
      </c>
      <c r="J1720" s="1" t="s">
        <v>27</v>
      </c>
      <c r="K1720" s="1">
        <v>34.08</v>
      </c>
      <c r="L1720" s="1">
        <v>139.53</v>
      </c>
      <c r="M1720" s="1">
        <v>4.8600000000000003</v>
      </c>
    </row>
    <row r="1721" spans="1:17">
      <c r="A1721" s="1">
        <v>1951</v>
      </c>
      <c r="B1721" s="1" t="s">
        <v>15310</v>
      </c>
      <c r="C1721" s="1" t="s">
        <v>1363</v>
      </c>
      <c r="D1721" s="1" t="s">
        <v>14128</v>
      </c>
      <c r="G1721" s="1" t="s">
        <v>15</v>
      </c>
      <c r="H1721" s="1" t="s">
        <v>16</v>
      </c>
      <c r="I1721" s="1" t="s">
        <v>17</v>
      </c>
      <c r="J1721" s="1" t="s">
        <v>15311</v>
      </c>
      <c r="K1721" s="1">
        <v>34.75</v>
      </c>
      <c r="L1721" s="1">
        <v>139.41999999999999</v>
      </c>
      <c r="M1721" s="1">
        <v>4.8600000000000003</v>
      </c>
    </row>
    <row r="1722" spans="1:17">
      <c r="A1722" s="1">
        <v>2010</v>
      </c>
      <c r="B1722" s="1" t="s">
        <v>14756</v>
      </c>
      <c r="C1722" s="1" t="s">
        <v>15480</v>
      </c>
      <c r="D1722" s="1" t="s">
        <v>15481</v>
      </c>
      <c r="G1722" s="1" t="s">
        <v>15</v>
      </c>
      <c r="H1722" s="1" t="s">
        <v>16</v>
      </c>
      <c r="I1722" s="1" t="s">
        <v>17</v>
      </c>
      <c r="J1722" s="1" t="s">
        <v>69</v>
      </c>
      <c r="K1722" s="1">
        <v>34.4</v>
      </c>
      <c r="L1722" s="1">
        <v>139.29</v>
      </c>
      <c r="M1722" s="1">
        <v>4.8609999999999998</v>
      </c>
      <c r="Q1722" s="1">
        <v>0.51306200000000002</v>
      </c>
    </row>
    <row r="1723" spans="1:17">
      <c r="A1723" s="1">
        <v>2010</v>
      </c>
      <c r="B1723" s="1" t="s">
        <v>14158</v>
      </c>
      <c r="C1723" s="1" t="s">
        <v>2265</v>
      </c>
      <c r="D1723" s="1" t="s">
        <v>14159</v>
      </c>
      <c r="E1723" s="1">
        <v>27.5</v>
      </c>
      <c r="F1723" s="1">
        <v>27.5</v>
      </c>
      <c r="G1723" s="1" t="s">
        <v>350</v>
      </c>
      <c r="H1723" s="1" t="s">
        <v>16</v>
      </c>
      <c r="I1723" s="1" t="s">
        <v>17</v>
      </c>
      <c r="J1723" s="1" t="s">
        <v>25</v>
      </c>
      <c r="K1723" s="1">
        <v>35.411099999999998</v>
      </c>
      <c r="L1723" s="1">
        <v>138.74969999999999</v>
      </c>
      <c r="M1723" s="1">
        <v>4.87</v>
      </c>
      <c r="O1723" s="1">
        <v>40</v>
      </c>
    </row>
    <row r="1724" spans="1:17">
      <c r="A1724" s="1">
        <v>1989</v>
      </c>
      <c r="B1724" s="1" t="s">
        <v>14062</v>
      </c>
      <c r="C1724" s="1" t="s">
        <v>15482</v>
      </c>
      <c r="D1724" s="1" t="s">
        <v>15483</v>
      </c>
      <c r="G1724" s="1" t="s">
        <v>322</v>
      </c>
      <c r="H1724" s="1" t="s">
        <v>323</v>
      </c>
      <c r="I1724" s="1" t="s">
        <v>17</v>
      </c>
      <c r="J1724" s="1" t="s">
        <v>8352</v>
      </c>
      <c r="K1724" s="1">
        <v>30</v>
      </c>
      <c r="L1724" s="1">
        <v>140</v>
      </c>
      <c r="M1724" s="1">
        <v>4.87</v>
      </c>
      <c r="O1724" s="1">
        <v>51</v>
      </c>
    </row>
    <row r="1725" spans="1:17">
      <c r="A1725" s="1">
        <v>2008</v>
      </c>
      <c r="B1725" s="1" t="s">
        <v>14035</v>
      </c>
      <c r="C1725" s="1" t="s">
        <v>15484</v>
      </c>
      <c r="D1725" s="1" t="s">
        <v>14039</v>
      </c>
      <c r="E1725" s="1">
        <v>-300</v>
      </c>
      <c r="F1725" s="1">
        <v>-950</v>
      </c>
      <c r="G1725" s="1" t="s">
        <v>14308</v>
      </c>
      <c r="H1725" s="1" t="s">
        <v>323</v>
      </c>
      <c r="I1725" s="1" t="s">
        <v>17</v>
      </c>
      <c r="J1725" s="1" t="s">
        <v>47</v>
      </c>
      <c r="K1725" s="1">
        <v>31.5</v>
      </c>
      <c r="L1725" s="1">
        <v>140</v>
      </c>
      <c r="M1725" s="1">
        <v>4.87</v>
      </c>
    </row>
    <row r="1726" spans="1:17">
      <c r="A1726" s="1">
        <v>2005</v>
      </c>
      <c r="B1726" s="1" t="s">
        <v>14572</v>
      </c>
      <c r="C1726" s="1" t="s">
        <v>15485</v>
      </c>
      <c r="D1726" s="1" t="s">
        <v>14039</v>
      </c>
      <c r="E1726" s="1">
        <v>-600</v>
      </c>
      <c r="F1726" s="1">
        <v>-700</v>
      </c>
      <c r="G1726" s="1" t="s">
        <v>322</v>
      </c>
      <c r="H1726" s="1" t="s">
        <v>323</v>
      </c>
      <c r="I1726" s="1" t="s">
        <v>17</v>
      </c>
      <c r="J1726" s="1" t="s">
        <v>69</v>
      </c>
      <c r="K1726" s="1">
        <v>31.5</v>
      </c>
      <c r="L1726" s="1">
        <v>140</v>
      </c>
      <c r="M1726" s="1">
        <v>4.87</v>
      </c>
    </row>
    <row r="1727" spans="1:17">
      <c r="A1727" s="1">
        <v>2006</v>
      </c>
      <c r="B1727" s="1" t="s">
        <v>14044</v>
      </c>
      <c r="C1727" s="1" t="s">
        <v>15486</v>
      </c>
      <c r="D1727" s="1" t="s">
        <v>14046</v>
      </c>
      <c r="G1727" s="1" t="s">
        <v>407</v>
      </c>
      <c r="H1727" s="1" t="s">
        <v>323</v>
      </c>
      <c r="I1727" s="1" t="s">
        <v>17</v>
      </c>
      <c r="J1727" s="1" t="s">
        <v>47</v>
      </c>
      <c r="K1727" s="1">
        <v>31.5</v>
      </c>
      <c r="L1727" s="1">
        <v>140</v>
      </c>
      <c r="M1727" s="1">
        <v>4.87</v>
      </c>
    </row>
    <row r="1728" spans="1:17">
      <c r="A1728" s="1">
        <v>2003</v>
      </c>
      <c r="B1728" s="1" t="s">
        <v>14674</v>
      </c>
      <c r="C1728" s="1" t="s">
        <v>15487</v>
      </c>
      <c r="D1728" s="1" t="s">
        <v>14473</v>
      </c>
      <c r="G1728" s="1" t="s">
        <v>15</v>
      </c>
      <c r="H1728" s="1" t="s">
        <v>16</v>
      </c>
      <c r="I1728" s="1" t="s">
        <v>17</v>
      </c>
      <c r="J1728" s="1" t="s">
        <v>27</v>
      </c>
      <c r="K1728" s="1">
        <v>34.08</v>
      </c>
      <c r="L1728" s="1">
        <v>139.52000000000001</v>
      </c>
      <c r="M1728" s="1">
        <v>4.88</v>
      </c>
    </row>
    <row r="1729" spans="1:17">
      <c r="A1729" s="1">
        <v>2003</v>
      </c>
      <c r="B1729" s="1" t="s">
        <v>14674</v>
      </c>
      <c r="C1729" s="1" t="s">
        <v>15488</v>
      </c>
      <c r="D1729" s="1" t="s">
        <v>14473</v>
      </c>
      <c r="G1729" s="1" t="s">
        <v>15</v>
      </c>
      <c r="H1729" s="1" t="s">
        <v>16</v>
      </c>
      <c r="I1729" s="1" t="s">
        <v>17</v>
      </c>
      <c r="J1729" s="1" t="s">
        <v>27</v>
      </c>
      <c r="K1729" s="1">
        <v>34.08</v>
      </c>
      <c r="L1729" s="1">
        <v>139.52000000000001</v>
      </c>
      <c r="M1729" s="1">
        <v>4.88</v>
      </c>
    </row>
    <row r="1730" spans="1:17">
      <c r="A1730" s="1">
        <v>2003</v>
      </c>
      <c r="B1730" s="1" t="s">
        <v>14674</v>
      </c>
      <c r="C1730" s="1" t="s">
        <v>15489</v>
      </c>
      <c r="D1730" s="1" t="s">
        <v>14473</v>
      </c>
      <c r="G1730" s="1" t="s">
        <v>15</v>
      </c>
      <c r="H1730" s="1" t="s">
        <v>16</v>
      </c>
      <c r="I1730" s="1" t="s">
        <v>17</v>
      </c>
      <c r="J1730" s="1" t="s">
        <v>27</v>
      </c>
      <c r="K1730" s="1">
        <v>34.08</v>
      </c>
      <c r="L1730" s="1">
        <v>139.52000000000001</v>
      </c>
      <c r="M1730" s="1">
        <v>4.88</v>
      </c>
    </row>
    <row r="1731" spans="1:17">
      <c r="A1731" s="1">
        <v>1997</v>
      </c>
      <c r="B1731" s="1" t="s">
        <v>14426</v>
      </c>
      <c r="C1731" s="1" t="s">
        <v>15490</v>
      </c>
      <c r="D1731" s="1" t="s">
        <v>14128</v>
      </c>
      <c r="G1731" s="1" t="s">
        <v>15</v>
      </c>
      <c r="H1731" s="1" t="s">
        <v>16</v>
      </c>
      <c r="I1731" s="1" t="s">
        <v>17</v>
      </c>
      <c r="J1731" s="1" t="s">
        <v>47</v>
      </c>
      <c r="K1731" s="1">
        <v>34.75</v>
      </c>
      <c r="L1731" s="1">
        <v>139.41999999999999</v>
      </c>
      <c r="M1731" s="1">
        <v>4.88</v>
      </c>
    </row>
    <row r="1732" spans="1:17">
      <c r="A1732" s="1">
        <v>1991</v>
      </c>
      <c r="B1732" s="1" t="s">
        <v>15082</v>
      </c>
      <c r="C1732" s="1" t="s">
        <v>15491</v>
      </c>
      <c r="D1732" s="1" t="s">
        <v>14128</v>
      </c>
      <c r="G1732" s="1" t="s">
        <v>15</v>
      </c>
      <c r="H1732" s="1" t="s">
        <v>16</v>
      </c>
      <c r="I1732" s="1" t="s">
        <v>17</v>
      </c>
      <c r="J1732" s="1" t="s">
        <v>69</v>
      </c>
      <c r="K1732" s="1">
        <v>34.75</v>
      </c>
      <c r="L1732" s="1">
        <v>139.41999999999999</v>
      </c>
      <c r="M1732" s="1">
        <v>4.88</v>
      </c>
    </row>
    <row r="1733" spans="1:17">
      <c r="A1733" s="1">
        <v>1988</v>
      </c>
      <c r="B1733" s="1" t="s">
        <v>14403</v>
      </c>
      <c r="C1733" s="1" t="s">
        <v>15492</v>
      </c>
      <c r="D1733" s="1" t="s">
        <v>14401</v>
      </c>
      <c r="G1733" s="1" t="s">
        <v>15</v>
      </c>
      <c r="H1733" s="1" t="s">
        <v>16</v>
      </c>
      <c r="I1733" s="1" t="s">
        <v>17</v>
      </c>
      <c r="J1733" s="1" t="s">
        <v>47</v>
      </c>
      <c r="K1733" s="1">
        <v>26.55</v>
      </c>
      <c r="L1733" s="1">
        <v>142.1</v>
      </c>
      <c r="M1733" s="1">
        <v>4.88</v>
      </c>
    </row>
    <row r="1734" spans="1:17">
      <c r="A1734" s="1">
        <v>2005</v>
      </c>
      <c r="B1734" s="1" t="s">
        <v>14572</v>
      </c>
      <c r="C1734" s="1" t="s">
        <v>15493</v>
      </c>
      <c r="D1734" s="1" t="s">
        <v>14039</v>
      </c>
      <c r="E1734" s="1">
        <v>-600</v>
      </c>
      <c r="F1734" s="1">
        <v>-700</v>
      </c>
      <c r="G1734" s="1" t="s">
        <v>322</v>
      </c>
      <c r="H1734" s="1" t="s">
        <v>323</v>
      </c>
      <c r="I1734" s="1" t="s">
        <v>17</v>
      </c>
      <c r="J1734" s="1" t="s">
        <v>69</v>
      </c>
      <c r="K1734" s="1">
        <v>31.5</v>
      </c>
      <c r="L1734" s="1">
        <v>140</v>
      </c>
      <c r="M1734" s="1">
        <v>4.88</v>
      </c>
    </row>
    <row r="1735" spans="1:17">
      <c r="A1735" s="1">
        <v>2009</v>
      </c>
      <c r="B1735" s="1" t="s">
        <v>14204</v>
      </c>
      <c r="C1735" s="1" t="s">
        <v>15494</v>
      </c>
      <c r="D1735" s="1" t="s">
        <v>14206</v>
      </c>
      <c r="G1735" s="1" t="s">
        <v>15</v>
      </c>
      <c r="H1735" s="1" t="s">
        <v>16</v>
      </c>
      <c r="I1735" s="1" t="s">
        <v>17</v>
      </c>
      <c r="J1735" s="1" t="s">
        <v>69</v>
      </c>
      <c r="K1735" s="1">
        <v>25.45</v>
      </c>
      <c r="L1735" s="1">
        <v>141.27000000000001</v>
      </c>
      <c r="M1735" s="1">
        <v>4.88</v>
      </c>
    </row>
    <row r="1736" spans="1:17">
      <c r="A1736" s="1">
        <v>2003</v>
      </c>
      <c r="B1736" s="1" t="s">
        <v>14674</v>
      </c>
      <c r="C1736" s="1" t="s">
        <v>15495</v>
      </c>
      <c r="D1736" s="1" t="s">
        <v>14473</v>
      </c>
      <c r="G1736" s="1" t="s">
        <v>15</v>
      </c>
      <c r="H1736" s="1" t="s">
        <v>16</v>
      </c>
      <c r="I1736" s="1" t="s">
        <v>17</v>
      </c>
      <c r="J1736" s="1" t="s">
        <v>27</v>
      </c>
      <c r="K1736" s="1">
        <v>34.08</v>
      </c>
      <c r="L1736" s="1">
        <v>139.52000000000001</v>
      </c>
      <c r="M1736" s="1">
        <v>4.8899999999999997</v>
      </c>
    </row>
    <row r="1737" spans="1:17">
      <c r="A1737" s="1">
        <v>1997</v>
      </c>
      <c r="B1737" s="1" t="s">
        <v>14426</v>
      </c>
      <c r="C1737" s="1" t="s">
        <v>15496</v>
      </c>
      <c r="D1737" s="1" t="s">
        <v>14611</v>
      </c>
      <c r="G1737" s="1" t="s">
        <v>15</v>
      </c>
      <c r="H1737" s="1" t="s">
        <v>16</v>
      </c>
      <c r="I1737" s="1" t="s">
        <v>17</v>
      </c>
      <c r="J1737" s="1" t="s">
        <v>69</v>
      </c>
      <c r="K1737" s="1">
        <v>35.380000000000003</v>
      </c>
      <c r="L1737" s="1">
        <v>138.69999999999999</v>
      </c>
      <c r="M1737" s="1">
        <v>4.9000000000000004</v>
      </c>
    </row>
    <row r="1738" spans="1:17">
      <c r="A1738" s="1">
        <v>1997</v>
      </c>
      <c r="B1738" s="1" t="s">
        <v>14426</v>
      </c>
      <c r="C1738" s="1" t="s">
        <v>15497</v>
      </c>
      <c r="D1738" s="1" t="s">
        <v>14128</v>
      </c>
      <c r="G1738" s="1" t="s">
        <v>15</v>
      </c>
      <c r="H1738" s="1" t="s">
        <v>16</v>
      </c>
      <c r="I1738" s="1" t="s">
        <v>17</v>
      </c>
      <c r="J1738" s="1" t="s">
        <v>47</v>
      </c>
      <c r="K1738" s="1">
        <v>34.75</v>
      </c>
      <c r="L1738" s="1">
        <v>139.41999999999999</v>
      </c>
      <c r="M1738" s="1">
        <v>4.9000000000000004</v>
      </c>
    </row>
    <row r="1739" spans="1:17">
      <c r="A1739" s="1">
        <v>2003</v>
      </c>
      <c r="B1739" s="1" t="s">
        <v>14674</v>
      </c>
      <c r="C1739" s="1" t="s">
        <v>15498</v>
      </c>
      <c r="D1739" s="1" t="s">
        <v>14473</v>
      </c>
      <c r="G1739" s="1" t="s">
        <v>15</v>
      </c>
      <c r="H1739" s="1" t="s">
        <v>16</v>
      </c>
      <c r="I1739" s="1" t="s">
        <v>17</v>
      </c>
      <c r="J1739" s="1" t="s">
        <v>27</v>
      </c>
      <c r="K1739" s="1">
        <v>34.08</v>
      </c>
      <c r="L1739" s="1">
        <v>139.53</v>
      </c>
      <c r="M1739" s="1">
        <v>4.9000000000000004</v>
      </c>
    </row>
    <row r="1740" spans="1:17">
      <c r="A1740" s="1">
        <v>2003</v>
      </c>
      <c r="B1740" s="1" t="s">
        <v>14674</v>
      </c>
      <c r="C1740" s="1" t="s">
        <v>15499</v>
      </c>
      <c r="D1740" s="1" t="s">
        <v>14473</v>
      </c>
      <c r="G1740" s="1" t="s">
        <v>15</v>
      </c>
      <c r="H1740" s="1" t="s">
        <v>16</v>
      </c>
      <c r="I1740" s="1" t="s">
        <v>17</v>
      </c>
      <c r="J1740" s="1" t="s">
        <v>27</v>
      </c>
      <c r="K1740" s="1">
        <v>34.08</v>
      </c>
      <c r="L1740" s="1">
        <v>139.52000000000001</v>
      </c>
      <c r="M1740" s="1">
        <v>4.9000000000000004</v>
      </c>
    </row>
    <row r="1741" spans="1:17">
      <c r="A1741" s="1">
        <v>1959</v>
      </c>
      <c r="B1741" s="1" t="s">
        <v>15451</v>
      </c>
      <c r="C1741" s="1" t="s">
        <v>15500</v>
      </c>
      <c r="D1741" s="1" t="s">
        <v>15501</v>
      </c>
      <c r="G1741" s="1" t="s">
        <v>15</v>
      </c>
      <c r="H1741" s="1" t="s">
        <v>16</v>
      </c>
      <c r="I1741" s="1" t="s">
        <v>17</v>
      </c>
      <c r="J1741" s="1" t="s">
        <v>69</v>
      </c>
      <c r="K1741" s="1">
        <v>34.75</v>
      </c>
      <c r="L1741" s="1">
        <v>139.41999999999999</v>
      </c>
      <c r="M1741" s="1">
        <v>4.9000000000000004</v>
      </c>
    </row>
    <row r="1742" spans="1:17">
      <c r="A1742" s="1">
        <v>1998</v>
      </c>
      <c r="B1742" s="1" t="s">
        <v>13941</v>
      </c>
      <c r="C1742" s="1" t="s">
        <v>15502</v>
      </c>
      <c r="D1742" s="1" t="s">
        <v>14473</v>
      </c>
      <c r="G1742" s="1" t="s">
        <v>15</v>
      </c>
      <c r="H1742" s="1" t="s">
        <v>16</v>
      </c>
      <c r="I1742" s="1" t="s">
        <v>17</v>
      </c>
      <c r="J1742" s="1" t="s">
        <v>47</v>
      </c>
      <c r="K1742" s="1">
        <v>34.15</v>
      </c>
      <c r="L1742" s="1">
        <v>139.5</v>
      </c>
      <c r="M1742" s="1">
        <v>4.9000000000000004</v>
      </c>
      <c r="O1742" s="1">
        <v>39</v>
      </c>
      <c r="Q1742" s="1">
        <v>0.51307800000000003</v>
      </c>
    </row>
    <row r="1743" spans="1:17">
      <c r="A1743" s="1">
        <v>1997</v>
      </c>
      <c r="B1743" s="1" t="s">
        <v>14426</v>
      </c>
      <c r="C1743" s="1" t="s">
        <v>15503</v>
      </c>
      <c r="D1743" s="1" t="s">
        <v>14128</v>
      </c>
      <c r="G1743" s="1" t="s">
        <v>15</v>
      </c>
      <c r="H1743" s="1" t="s">
        <v>16</v>
      </c>
      <c r="I1743" s="1" t="s">
        <v>17</v>
      </c>
      <c r="J1743" s="1" t="s">
        <v>47</v>
      </c>
      <c r="K1743" s="1">
        <v>34.75</v>
      </c>
      <c r="L1743" s="1">
        <v>139.41999999999999</v>
      </c>
      <c r="M1743" s="1">
        <v>4.91</v>
      </c>
    </row>
    <row r="1744" spans="1:17">
      <c r="A1744" s="1">
        <v>1986</v>
      </c>
      <c r="B1744" s="1" t="s">
        <v>13918</v>
      </c>
      <c r="C1744" s="1" t="s">
        <v>15504</v>
      </c>
      <c r="D1744" s="1" t="s">
        <v>13959</v>
      </c>
      <c r="G1744" s="1" t="s">
        <v>15</v>
      </c>
      <c r="H1744" s="1" t="s">
        <v>16</v>
      </c>
      <c r="I1744" s="1" t="s">
        <v>17</v>
      </c>
      <c r="J1744" s="1" t="s">
        <v>69</v>
      </c>
      <c r="K1744" s="1">
        <v>34.4</v>
      </c>
      <c r="L1744" s="1">
        <v>139.29</v>
      </c>
      <c r="M1744" s="1">
        <v>4.91</v>
      </c>
    </row>
    <row r="1745" spans="1:17">
      <c r="A1745" s="1">
        <v>2003</v>
      </c>
      <c r="B1745" s="1" t="s">
        <v>14674</v>
      </c>
      <c r="C1745" s="1" t="s">
        <v>15505</v>
      </c>
      <c r="D1745" s="1" t="s">
        <v>14473</v>
      </c>
      <c r="G1745" s="1" t="s">
        <v>15</v>
      </c>
      <c r="H1745" s="1" t="s">
        <v>16</v>
      </c>
      <c r="I1745" s="1" t="s">
        <v>17</v>
      </c>
      <c r="J1745" s="1" t="s">
        <v>27</v>
      </c>
      <c r="K1745" s="1">
        <v>34.08</v>
      </c>
      <c r="L1745" s="1">
        <v>139.52000000000001</v>
      </c>
      <c r="M1745" s="1">
        <v>4.91</v>
      </c>
    </row>
    <row r="1746" spans="1:17">
      <c r="A1746" s="1">
        <v>1991</v>
      </c>
      <c r="B1746" s="1" t="s">
        <v>15082</v>
      </c>
      <c r="C1746" s="1" t="s">
        <v>15506</v>
      </c>
      <c r="D1746" s="1" t="s">
        <v>14128</v>
      </c>
      <c r="G1746" s="1" t="s">
        <v>15</v>
      </c>
      <c r="H1746" s="1" t="s">
        <v>16</v>
      </c>
      <c r="I1746" s="1" t="s">
        <v>17</v>
      </c>
      <c r="J1746" s="1" t="s">
        <v>69</v>
      </c>
      <c r="K1746" s="1">
        <v>34.75</v>
      </c>
      <c r="L1746" s="1">
        <v>139.41999999999999</v>
      </c>
      <c r="M1746" s="1">
        <v>4.91</v>
      </c>
    </row>
    <row r="1747" spans="1:17">
      <c r="A1747" s="1">
        <v>1965</v>
      </c>
      <c r="B1747" s="1" t="s">
        <v>13985</v>
      </c>
      <c r="C1747" s="1" t="s">
        <v>15507</v>
      </c>
      <c r="D1747" s="1" t="s">
        <v>13987</v>
      </c>
      <c r="G1747" s="1" t="s">
        <v>15</v>
      </c>
      <c r="H1747" s="1" t="s">
        <v>16</v>
      </c>
      <c r="I1747" s="1" t="s">
        <v>17</v>
      </c>
      <c r="J1747" s="1" t="s">
        <v>69</v>
      </c>
      <c r="K1747" s="1">
        <v>33.130000000000003</v>
      </c>
      <c r="L1747" s="1">
        <v>139.77000000000001</v>
      </c>
      <c r="M1747" s="1">
        <v>4.91</v>
      </c>
    </row>
    <row r="1748" spans="1:17">
      <c r="A1748" s="1">
        <v>2003</v>
      </c>
      <c r="B1748" s="1" t="s">
        <v>14471</v>
      </c>
      <c r="C1748" s="1" t="s">
        <v>15508</v>
      </c>
      <c r="D1748" s="1" t="s">
        <v>14473</v>
      </c>
      <c r="G1748" s="1" t="s">
        <v>15</v>
      </c>
      <c r="H1748" s="1" t="s">
        <v>16</v>
      </c>
      <c r="I1748" s="1" t="s">
        <v>17</v>
      </c>
      <c r="J1748" s="1" t="s">
        <v>59</v>
      </c>
      <c r="K1748" s="1">
        <v>34.08</v>
      </c>
      <c r="L1748" s="1">
        <v>139.52000000000001</v>
      </c>
      <c r="M1748" s="1">
        <v>4.91</v>
      </c>
    </row>
    <row r="1749" spans="1:17">
      <c r="A1749" s="1">
        <v>2010</v>
      </c>
      <c r="B1749" s="1" t="s">
        <v>14756</v>
      </c>
      <c r="C1749" s="1" t="s">
        <v>15509</v>
      </c>
      <c r="D1749" s="1" t="s">
        <v>15481</v>
      </c>
      <c r="G1749" s="1" t="s">
        <v>15</v>
      </c>
      <c r="H1749" s="1" t="s">
        <v>16</v>
      </c>
      <c r="I1749" s="1" t="s">
        <v>17</v>
      </c>
      <c r="J1749" s="1" t="s">
        <v>69</v>
      </c>
      <c r="K1749" s="1">
        <v>34.4</v>
      </c>
      <c r="L1749" s="1">
        <v>139.29</v>
      </c>
      <c r="M1749" s="1">
        <v>4.9139999999999997</v>
      </c>
      <c r="Q1749" s="1">
        <v>0.51302599999999998</v>
      </c>
    </row>
    <row r="1750" spans="1:17">
      <c r="A1750" s="1">
        <v>2003</v>
      </c>
      <c r="B1750" s="1" t="s">
        <v>14674</v>
      </c>
      <c r="C1750" s="1" t="s">
        <v>15510</v>
      </c>
      <c r="D1750" s="1" t="s">
        <v>14473</v>
      </c>
      <c r="G1750" s="1" t="s">
        <v>15</v>
      </c>
      <c r="H1750" s="1" t="s">
        <v>16</v>
      </c>
      <c r="I1750" s="1" t="s">
        <v>17</v>
      </c>
      <c r="J1750" s="1" t="s">
        <v>27</v>
      </c>
      <c r="K1750" s="1">
        <v>34.08</v>
      </c>
      <c r="L1750" s="1">
        <v>139.52000000000001</v>
      </c>
      <c r="M1750" s="1">
        <v>4.92</v>
      </c>
    </row>
    <row r="1751" spans="1:17">
      <c r="A1751" s="1">
        <v>2003</v>
      </c>
      <c r="B1751" s="1" t="s">
        <v>14674</v>
      </c>
      <c r="C1751" s="1" t="s">
        <v>15511</v>
      </c>
      <c r="D1751" s="1" t="s">
        <v>14473</v>
      </c>
      <c r="G1751" s="1" t="s">
        <v>15</v>
      </c>
      <c r="H1751" s="1" t="s">
        <v>16</v>
      </c>
      <c r="I1751" s="1" t="s">
        <v>17</v>
      </c>
      <c r="J1751" s="1" t="s">
        <v>27</v>
      </c>
      <c r="K1751" s="1">
        <v>34.08</v>
      </c>
      <c r="L1751" s="1">
        <v>139.52000000000001</v>
      </c>
      <c r="M1751" s="1">
        <v>4.92</v>
      </c>
    </row>
    <row r="1752" spans="1:17">
      <c r="A1752" s="1">
        <v>2003</v>
      </c>
      <c r="B1752" s="1" t="s">
        <v>14674</v>
      </c>
      <c r="C1752" s="1" t="s">
        <v>15512</v>
      </c>
      <c r="D1752" s="1" t="s">
        <v>14473</v>
      </c>
      <c r="G1752" s="1" t="s">
        <v>15</v>
      </c>
      <c r="H1752" s="1" t="s">
        <v>16</v>
      </c>
      <c r="I1752" s="1" t="s">
        <v>17</v>
      </c>
      <c r="J1752" s="1" t="s">
        <v>27</v>
      </c>
      <c r="K1752" s="1">
        <v>34.08</v>
      </c>
      <c r="L1752" s="1">
        <v>139.52000000000001</v>
      </c>
      <c r="M1752" s="1">
        <v>4.92</v>
      </c>
    </row>
    <row r="1753" spans="1:17">
      <c r="A1753" s="1">
        <v>2003</v>
      </c>
      <c r="B1753" s="1" t="s">
        <v>14674</v>
      </c>
      <c r="C1753" s="1" t="s">
        <v>15513</v>
      </c>
      <c r="D1753" s="1" t="s">
        <v>14473</v>
      </c>
      <c r="G1753" s="1" t="s">
        <v>15</v>
      </c>
      <c r="H1753" s="1" t="s">
        <v>16</v>
      </c>
      <c r="I1753" s="1" t="s">
        <v>17</v>
      </c>
      <c r="J1753" s="1" t="s">
        <v>27</v>
      </c>
      <c r="K1753" s="1">
        <v>34.08</v>
      </c>
      <c r="L1753" s="1">
        <v>139.52000000000001</v>
      </c>
      <c r="M1753" s="1">
        <v>4.92</v>
      </c>
    </row>
    <row r="1754" spans="1:17">
      <c r="A1754" s="1">
        <v>2009</v>
      </c>
      <c r="B1754" s="1" t="s">
        <v>14204</v>
      </c>
      <c r="C1754" s="1" t="s">
        <v>15514</v>
      </c>
      <c r="D1754" s="1" t="s">
        <v>14206</v>
      </c>
      <c r="G1754" s="1" t="s">
        <v>15</v>
      </c>
      <c r="H1754" s="1" t="s">
        <v>16</v>
      </c>
      <c r="I1754" s="1" t="s">
        <v>17</v>
      </c>
      <c r="J1754" s="1" t="s">
        <v>69</v>
      </c>
      <c r="K1754" s="1">
        <v>25.45</v>
      </c>
      <c r="L1754" s="1">
        <v>141.27000000000001</v>
      </c>
      <c r="M1754" s="1">
        <v>4.92</v>
      </c>
    </row>
    <row r="1755" spans="1:17">
      <c r="A1755" s="1">
        <v>1997</v>
      </c>
      <c r="B1755" s="1" t="s">
        <v>14246</v>
      </c>
      <c r="C1755" s="1" t="s">
        <v>15515</v>
      </c>
      <c r="D1755" s="1" t="s">
        <v>14557</v>
      </c>
      <c r="G1755" s="1" t="s">
        <v>15</v>
      </c>
      <c r="H1755" s="1" t="s">
        <v>16</v>
      </c>
      <c r="I1755" s="1" t="s">
        <v>17</v>
      </c>
      <c r="J1755" s="1" t="s">
        <v>69</v>
      </c>
      <c r="K1755" s="1">
        <v>33.130000000000003</v>
      </c>
      <c r="L1755" s="1">
        <v>139.77000000000001</v>
      </c>
      <c r="M1755" s="1">
        <v>4.92</v>
      </c>
    </row>
    <row r="1756" spans="1:17">
      <c r="A1756" s="1">
        <v>1994</v>
      </c>
      <c r="B1756" s="1" t="s">
        <v>14826</v>
      </c>
      <c r="C1756" s="1" t="s">
        <v>15516</v>
      </c>
      <c r="D1756" s="1" t="s">
        <v>14401</v>
      </c>
      <c r="G1756" s="1" t="s">
        <v>15</v>
      </c>
      <c r="H1756" s="1" t="s">
        <v>16</v>
      </c>
      <c r="I1756" s="1" t="s">
        <v>17</v>
      </c>
      <c r="J1756" s="1" t="s">
        <v>47</v>
      </c>
      <c r="K1756" s="1">
        <v>26.3</v>
      </c>
      <c r="L1756" s="1">
        <v>142</v>
      </c>
      <c r="M1756" s="1">
        <v>4.92</v>
      </c>
    </row>
    <row r="1757" spans="1:17">
      <c r="A1757" s="1">
        <v>1991</v>
      </c>
      <c r="B1757" s="1" t="s">
        <v>14628</v>
      </c>
      <c r="C1757" s="1" t="s">
        <v>15517</v>
      </c>
      <c r="D1757" s="1" t="s">
        <v>14557</v>
      </c>
      <c r="G1757" s="1" t="s">
        <v>15</v>
      </c>
      <c r="H1757" s="1" t="s">
        <v>16</v>
      </c>
      <c r="I1757" s="1" t="s">
        <v>17</v>
      </c>
      <c r="J1757" s="1" t="s">
        <v>69</v>
      </c>
      <c r="K1757" s="1">
        <v>33.130000000000003</v>
      </c>
      <c r="L1757" s="1">
        <v>139.77000000000001</v>
      </c>
      <c r="M1757" s="1">
        <v>4.92</v>
      </c>
    </row>
    <row r="1758" spans="1:17">
      <c r="A1758" s="1">
        <v>1997</v>
      </c>
      <c r="B1758" s="1" t="s">
        <v>14426</v>
      </c>
      <c r="C1758" s="1" t="s">
        <v>15518</v>
      </c>
      <c r="D1758" s="1" t="s">
        <v>14128</v>
      </c>
      <c r="G1758" s="1" t="s">
        <v>15</v>
      </c>
      <c r="H1758" s="1" t="s">
        <v>16</v>
      </c>
      <c r="I1758" s="1" t="s">
        <v>17</v>
      </c>
      <c r="J1758" s="1" t="s">
        <v>47</v>
      </c>
      <c r="K1758" s="1">
        <v>34.75</v>
      </c>
      <c r="L1758" s="1">
        <v>139.41999999999999</v>
      </c>
      <c r="M1758" s="1">
        <v>4.93</v>
      </c>
    </row>
    <row r="1759" spans="1:17">
      <c r="A1759" s="1">
        <v>2003</v>
      </c>
      <c r="B1759" s="1" t="s">
        <v>14674</v>
      </c>
      <c r="C1759" s="1" t="s">
        <v>15519</v>
      </c>
      <c r="D1759" s="1" t="s">
        <v>14473</v>
      </c>
      <c r="G1759" s="1" t="s">
        <v>15</v>
      </c>
      <c r="H1759" s="1" t="s">
        <v>16</v>
      </c>
      <c r="I1759" s="1" t="s">
        <v>17</v>
      </c>
      <c r="J1759" s="1" t="s">
        <v>27</v>
      </c>
      <c r="K1759" s="1">
        <v>34.08</v>
      </c>
      <c r="L1759" s="1">
        <v>139.52000000000001</v>
      </c>
      <c r="M1759" s="1">
        <v>4.93</v>
      </c>
    </row>
    <row r="1760" spans="1:17">
      <c r="A1760" s="1">
        <v>1997</v>
      </c>
      <c r="B1760" s="1" t="s">
        <v>14426</v>
      </c>
      <c r="C1760" s="1" t="s">
        <v>15520</v>
      </c>
      <c r="D1760" s="1" t="s">
        <v>14128</v>
      </c>
      <c r="G1760" s="1" t="s">
        <v>15</v>
      </c>
      <c r="H1760" s="1" t="s">
        <v>16</v>
      </c>
      <c r="I1760" s="1" t="s">
        <v>17</v>
      </c>
      <c r="J1760" s="1" t="s">
        <v>47</v>
      </c>
      <c r="K1760" s="1">
        <v>34.75</v>
      </c>
      <c r="L1760" s="1">
        <v>139.41999999999999</v>
      </c>
      <c r="M1760" s="1">
        <v>4.93</v>
      </c>
    </row>
    <row r="1761" spans="1:17">
      <c r="A1761" s="1">
        <v>1992</v>
      </c>
      <c r="B1761" s="1" t="s">
        <v>14325</v>
      </c>
      <c r="C1761" s="1" t="s">
        <v>1072</v>
      </c>
      <c r="D1761" s="1" t="s">
        <v>14408</v>
      </c>
      <c r="E1761" s="1">
        <v>200</v>
      </c>
      <c r="F1761" s="1">
        <v>200</v>
      </c>
      <c r="G1761" s="1" t="s">
        <v>15</v>
      </c>
      <c r="H1761" s="1" t="s">
        <v>16</v>
      </c>
      <c r="I1761" s="1" t="s">
        <v>17</v>
      </c>
      <c r="J1761" s="1" t="s">
        <v>69</v>
      </c>
      <c r="K1761" s="1">
        <v>32.43</v>
      </c>
      <c r="L1761" s="1">
        <v>139.75</v>
      </c>
      <c r="M1761" s="1">
        <v>4.93</v>
      </c>
    </row>
    <row r="1762" spans="1:17">
      <c r="A1762" s="1">
        <v>2003</v>
      </c>
      <c r="B1762" s="1" t="s">
        <v>14674</v>
      </c>
      <c r="C1762" s="1" t="s">
        <v>15521</v>
      </c>
      <c r="D1762" s="1" t="s">
        <v>14473</v>
      </c>
      <c r="G1762" s="1" t="s">
        <v>15</v>
      </c>
      <c r="H1762" s="1" t="s">
        <v>16</v>
      </c>
      <c r="I1762" s="1" t="s">
        <v>17</v>
      </c>
      <c r="J1762" s="1" t="s">
        <v>27</v>
      </c>
      <c r="K1762" s="1">
        <v>34.08</v>
      </c>
      <c r="L1762" s="1">
        <v>139.52000000000001</v>
      </c>
      <c r="M1762" s="1">
        <v>4.93</v>
      </c>
    </row>
    <row r="1763" spans="1:17">
      <c r="A1763" s="1">
        <v>1962</v>
      </c>
      <c r="B1763" s="1" t="s">
        <v>11736</v>
      </c>
      <c r="C1763" s="1" t="s">
        <v>15522</v>
      </c>
      <c r="D1763" s="1" t="s">
        <v>14128</v>
      </c>
      <c r="G1763" s="1" t="s">
        <v>15</v>
      </c>
      <c r="H1763" s="1" t="s">
        <v>16</v>
      </c>
      <c r="I1763" s="1" t="s">
        <v>17</v>
      </c>
      <c r="J1763" s="1" t="s">
        <v>10823</v>
      </c>
      <c r="K1763" s="1">
        <v>34.75</v>
      </c>
      <c r="L1763" s="1">
        <v>139.41999999999999</v>
      </c>
      <c r="M1763" s="1">
        <v>4.93</v>
      </c>
    </row>
    <row r="1764" spans="1:17">
      <c r="A1764" s="1" t="s">
        <v>7805</v>
      </c>
      <c r="B1764" s="1" t="s">
        <v>7806</v>
      </c>
      <c r="C1764" s="1" t="s">
        <v>3809</v>
      </c>
      <c r="D1764" s="1" t="s">
        <v>15523</v>
      </c>
      <c r="G1764" s="1" t="s">
        <v>15</v>
      </c>
      <c r="H1764" s="1" t="s">
        <v>16</v>
      </c>
      <c r="I1764" s="1" t="s">
        <v>17</v>
      </c>
      <c r="J1764" s="1" t="s">
        <v>1084</v>
      </c>
      <c r="K1764" s="1">
        <v>35.22</v>
      </c>
      <c r="L1764" s="1">
        <v>139.02000000000001</v>
      </c>
      <c r="M1764" s="1">
        <v>4.93</v>
      </c>
    </row>
    <row r="1765" spans="1:17">
      <c r="A1765" s="1">
        <v>1980</v>
      </c>
      <c r="B1765" s="1" t="s">
        <v>15376</v>
      </c>
      <c r="C1765" s="1" t="s">
        <v>3876</v>
      </c>
      <c r="D1765" s="1" t="s">
        <v>13947</v>
      </c>
      <c r="G1765" s="1" t="s">
        <v>15</v>
      </c>
      <c r="H1765" s="1" t="s">
        <v>16</v>
      </c>
      <c r="I1765" s="1" t="s">
        <v>17</v>
      </c>
      <c r="J1765" s="1" t="s">
        <v>25</v>
      </c>
      <c r="K1765" s="1">
        <v>35.22</v>
      </c>
      <c r="L1765" s="1">
        <v>139.02000000000001</v>
      </c>
      <c r="M1765" s="1">
        <v>4.93</v>
      </c>
    </row>
    <row r="1766" spans="1:17">
      <c r="A1766" s="1">
        <v>2008</v>
      </c>
      <c r="B1766" s="1" t="s">
        <v>14056</v>
      </c>
      <c r="C1766" s="1" t="s">
        <v>15524</v>
      </c>
      <c r="D1766" s="1" t="s">
        <v>14058</v>
      </c>
      <c r="E1766" s="1">
        <v>-388</v>
      </c>
      <c r="F1766" s="1">
        <v>-388</v>
      </c>
      <c r="G1766" s="1" t="s">
        <v>322</v>
      </c>
      <c r="H1766" s="1" t="s">
        <v>323</v>
      </c>
      <c r="I1766" s="1" t="s">
        <v>17</v>
      </c>
      <c r="J1766" s="1" t="s">
        <v>27</v>
      </c>
      <c r="K1766" s="1">
        <v>33.170999999999999</v>
      </c>
      <c r="L1766" s="1">
        <v>139.72999999999999</v>
      </c>
      <c r="M1766" s="1">
        <v>4.93</v>
      </c>
    </row>
    <row r="1767" spans="1:17">
      <c r="A1767" s="1">
        <v>2003</v>
      </c>
      <c r="B1767" s="1" t="s">
        <v>14674</v>
      </c>
      <c r="C1767" s="1" t="s">
        <v>15525</v>
      </c>
      <c r="D1767" s="1" t="s">
        <v>14473</v>
      </c>
      <c r="G1767" s="1" t="s">
        <v>15</v>
      </c>
      <c r="H1767" s="1" t="s">
        <v>16</v>
      </c>
      <c r="I1767" s="1" t="s">
        <v>17</v>
      </c>
      <c r="J1767" s="1" t="s">
        <v>27</v>
      </c>
      <c r="K1767" s="1">
        <v>34.08</v>
      </c>
      <c r="L1767" s="1">
        <v>139.52000000000001</v>
      </c>
      <c r="M1767" s="1">
        <v>4.9400000000000004</v>
      </c>
    </row>
    <row r="1768" spans="1:17">
      <c r="A1768" s="1">
        <v>2003</v>
      </c>
      <c r="B1768" s="1" t="s">
        <v>14674</v>
      </c>
      <c r="C1768" s="1" t="s">
        <v>15526</v>
      </c>
      <c r="D1768" s="1" t="s">
        <v>14473</v>
      </c>
      <c r="G1768" s="1" t="s">
        <v>15</v>
      </c>
      <c r="H1768" s="1" t="s">
        <v>16</v>
      </c>
      <c r="I1768" s="1" t="s">
        <v>17</v>
      </c>
      <c r="J1768" s="1" t="s">
        <v>27</v>
      </c>
      <c r="K1768" s="1">
        <v>34.08</v>
      </c>
      <c r="L1768" s="1">
        <v>139.52000000000001</v>
      </c>
      <c r="M1768" s="1">
        <v>4.9400000000000004</v>
      </c>
    </row>
    <row r="1769" spans="1:17">
      <c r="A1769" s="1">
        <v>1937</v>
      </c>
      <c r="B1769" s="1" t="s">
        <v>13932</v>
      </c>
      <c r="C1769" s="1" t="s">
        <v>15400</v>
      </c>
      <c r="D1769" s="1" t="s">
        <v>14286</v>
      </c>
      <c r="G1769" s="1" t="s">
        <v>15</v>
      </c>
      <c r="H1769" s="1" t="s">
        <v>16</v>
      </c>
      <c r="I1769" s="1" t="s">
        <v>17</v>
      </c>
      <c r="J1769" s="1" t="s">
        <v>231</v>
      </c>
      <c r="K1769" s="1">
        <v>35.5</v>
      </c>
      <c r="L1769" s="1">
        <v>139</v>
      </c>
      <c r="M1769" s="1">
        <v>4.9400000000000004</v>
      </c>
    </row>
    <row r="1770" spans="1:17">
      <c r="A1770" s="1">
        <v>1935</v>
      </c>
      <c r="B1770" s="1" t="s">
        <v>14841</v>
      </c>
      <c r="C1770" s="1" t="s">
        <v>15527</v>
      </c>
      <c r="D1770" s="1" t="s">
        <v>14286</v>
      </c>
      <c r="G1770" s="1" t="s">
        <v>15</v>
      </c>
      <c r="H1770" s="1" t="s">
        <v>16</v>
      </c>
      <c r="I1770" s="1" t="s">
        <v>17</v>
      </c>
      <c r="J1770" s="1" t="s">
        <v>14806</v>
      </c>
      <c r="K1770" s="1">
        <v>35.380000000000003</v>
      </c>
      <c r="L1770" s="1">
        <v>138.69999999999999</v>
      </c>
      <c r="M1770" s="1">
        <v>4.9400000000000004</v>
      </c>
    </row>
    <row r="1771" spans="1:17">
      <c r="A1771" s="1">
        <v>1985</v>
      </c>
      <c r="B1771" s="1" t="s">
        <v>14160</v>
      </c>
      <c r="C1771" s="1" t="s">
        <v>15528</v>
      </c>
      <c r="D1771" s="1" t="s">
        <v>15446</v>
      </c>
      <c r="G1771" s="1" t="s">
        <v>15</v>
      </c>
      <c r="H1771" s="1" t="s">
        <v>16</v>
      </c>
      <c r="I1771" s="1" t="s">
        <v>17</v>
      </c>
      <c r="J1771" s="1" t="s">
        <v>47</v>
      </c>
      <c r="K1771" s="1">
        <v>34</v>
      </c>
      <c r="L1771" s="1">
        <v>138.5</v>
      </c>
      <c r="M1771" s="1">
        <v>4.9400000000000004</v>
      </c>
    </row>
    <row r="1772" spans="1:17">
      <c r="A1772" s="1">
        <v>2007</v>
      </c>
      <c r="B1772" s="1" t="s">
        <v>14678</v>
      </c>
      <c r="C1772" s="1" t="s">
        <v>1072</v>
      </c>
      <c r="D1772" s="1" t="s">
        <v>14102</v>
      </c>
      <c r="G1772" s="1" t="s">
        <v>15</v>
      </c>
      <c r="H1772" s="1" t="s">
        <v>16</v>
      </c>
      <c r="I1772" s="1" t="s">
        <v>17</v>
      </c>
      <c r="J1772" s="1" t="s">
        <v>69</v>
      </c>
      <c r="K1772" s="1">
        <v>30.47</v>
      </c>
      <c r="L1772" s="1">
        <v>140.30000000000001</v>
      </c>
      <c r="M1772" s="1">
        <v>4.9400000000000004</v>
      </c>
    </row>
    <row r="1773" spans="1:17">
      <c r="A1773" s="1">
        <v>2003</v>
      </c>
      <c r="B1773" s="1" t="s">
        <v>14674</v>
      </c>
      <c r="C1773" s="1" t="s">
        <v>15529</v>
      </c>
      <c r="D1773" s="1" t="s">
        <v>14473</v>
      </c>
      <c r="G1773" s="1" t="s">
        <v>15</v>
      </c>
      <c r="H1773" s="1" t="s">
        <v>16</v>
      </c>
      <c r="I1773" s="1" t="s">
        <v>17</v>
      </c>
      <c r="J1773" s="1" t="s">
        <v>27</v>
      </c>
      <c r="K1773" s="1">
        <v>34.08</v>
      </c>
      <c r="L1773" s="1">
        <v>139.52000000000001</v>
      </c>
      <c r="M1773" s="1">
        <v>4.95</v>
      </c>
    </row>
    <row r="1774" spans="1:17">
      <c r="A1774" s="1">
        <v>1985</v>
      </c>
      <c r="B1774" s="1" t="s">
        <v>14160</v>
      </c>
      <c r="C1774" s="1" t="s">
        <v>3916</v>
      </c>
      <c r="D1774" s="1" t="s">
        <v>15530</v>
      </c>
      <c r="G1774" s="1" t="s">
        <v>15</v>
      </c>
      <c r="H1774" s="1" t="s">
        <v>16</v>
      </c>
      <c r="I1774" s="1" t="s">
        <v>17</v>
      </c>
      <c r="J1774" s="1" t="s">
        <v>47</v>
      </c>
      <c r="K1774" s="1">
        <v>34</v>
      </c>
      <c r="L1774" s="1">
        <v>138.5</v>
      </c>
      <c r="M1774" s="1">
        <v>4.95</v>
      </c>
    </row>
    <row r="1775" spans="1:17">
      <c r="A1775" s="1">
        <v>2010</v>
      </c>
      <c r="B1775" s="1" t="s">
        <v>14637</v>
      </c>
      <c r="C1775" s="1" t="s">
        <v>15531</v>
      </c>
      <c r="D1775" s="1" t="s">
        <v>15532</v>
      </c>
      <c r="E1775" s="1">
        <v>-1210</v>
      </c>
      <c r="F1775" s="1">
        <v>-1210</v>
      </c>
      <c r="G1775" s="1" t="s">
        <v>322</v>
      </c>
      <c r="H1775" s="1" t="s">
        <v>323</v>
      </c>
      <c r="I1775" s="1" t="s">
        <v>17</v>
      </c>
      <c r="J1775" s="1" t="s">
        <v>69</v>
      </c>
      <c r="K1775" s="1">
        <v>31.94</v>
      </c>
      <c r="L1775" s="1">
        <v>139.6</v>
      </c>
      <c r="M1775" s="1">
        <v>4.95</v>
      </c>
      <c r="O1775" s="1">
        <v>30.2</v>
      </c>
      <c r="Q1775" s="1">
        <v>0.51308200000000004</v>
      </c>
    </row>
    <row r="1776" spans="1:17">
      <c r="A1776" s="1">
        <v>1991</v>
      </c>
      <c r="B1776" s="1" t="s">
        <v>15082</v>
      </c>
      <c r="C1776" s="1" t="s">
        <v>15533</v>
      </c>
      <c r="D1776" s="1" t="s">
        <v>14128</v>
      </c>
      <c r="G1776" s="1" t="s">
        <v>15</v>
      </c>
      <c r="H1776" s="1" t="s">
        <v>16</v>
      </c>
      <c r="I1776" s="1" t="s">
        <v>17</v>
      </c>
      <c r="J1776" s="1" t="s">
        <v>25</v>
      </c>
      <c r="K1776" s="1">
        <v>34.75</v>
      </c>
      <c r="L1776" s="1">
        <v>139.41999999999999</v>
      </c>
      <c r="M1776" s="1">
        <v>4.96</v>
      </c>
    </row>
    <row r="1777" spans="1:17">
      <c r="A1777" s="1">
        <v>1984</v>
      </c>
      <c r="B1777" s="1" t="s">
        <v>13945</v>
      </c>
      <c r="C1777" s="1" t="s">
        <v>15534</v>
      </c>
      <c r="D1777" s="1" t="s">
        <v>14286</v>
      </c>
      <c r="G1777" s="1" t="s">
        <v>15</v>
      </c>
      <c r="H1777" s="1" t="s">
        <v>16</v>
      </c>
      <c r="I1777" s="1" t="s">
        <v>17</v>
      </c>
      <c r="J1777" s="1" t="s">
        <v>15167</v>
      </c>
      <c r="K1777" s="1">
        <v>35.380000000000003</v>
      </c>
      <c r="L1777" s="1">
        <v>138.69999999999999</v>
      </c>
      <c r="M1777" s="1">
        <v>4.96</v>
      </c>
    </row>
    <row r="1778" spans="1:17">
      <c r="A1778" s="1">
        <v>1994</v>
      </c>
      <c r="B1778" s="1" t="s">
        <v>14826</v>
      </c>
      <c r="C1778" s="1" t="s">
        <v>15535</v>
      </c>
      <c r="D1778" s="1" t="s">
        <v>14401</v>
      </c>
      <c r="G1778" s="1" t="s">
        <v>15</v>
      </c>
      <c r="H1778" s="1" t="s">
        <v>16</v>
      </c>
      <c r="I1778" s="1" t="s">
        <v>17</v>
      </c>
      <c r="J1778" s="1" t="s">
        <v>69</v>
      </c>
      <c r="K1778" s="1">
        <v>26.3</v>
      </c>
      <c r="L1778" s="1">
        <v>142</v>
      </c>
      <c r="M1778" s="1">
        <v>4.96</v>
      </c>
    </row>
    <row r="1779" spans="1:17">
      <c r="A1779" s="1">
        <v>2003</v>
      </c>
      <c r="B1779" s="1" t="s">
        <v>14674</v>
      </c>
      <c r="C1779" s="1" t="s">
        <v>15536</v>
      </c>
      <c r="D1779" s="1" t="s">
        <v>14473</v>
      </c>
      <c r="G1779" s="1" t="s">
        <v>15</v>
      </c>
      <c r="H1779" s="1" t="s">
        <v>16</v>
      </c>
      <c r="I1779" s="1" t="s">
        <v>17</v>
      </c>
      <c r="J1779" s="1" t="s">
        <v>27</v>
      </c>
      <c r="K1779" s="1">
        <v>34.08</v>
      </c>
      <c r="L1779" s="1">
        <v>139.52000000000001</v>
      </c>
      <c r="M1779" s="1">
        <v>4.97</v>
      </c>
    </row>
    <row r="1780" spans="1:17">
      <c r="A1780" s="1">
        <v>2003</v>
      </c>
      <c r="B1780" s="1" t="s">
        <v>14674</v>
      </c>
      <c r="C1780" s="1" t="s">
        <v>15537</v>
      </c>
      <c r="D1780" s="1" t="s">
        <v>14473</v>
      </c>
      <c r="G1780" s="1" t="s">
        <v>15</v>
      </c>
      <c r="H1780" s="1" t="s">
        <v>16</v>
      </c>
      <c r="I1780" s="1" t="s">
        <v>17</v>
      </c>
      <c r="J1780" s="1" t="s">
        <v>27</v>
      </c>
      <c r="K1780" s="1">
        <v>34.08</v>
      </c>
      <c r="L1780" s="1">
        <v>139.52000000000001</v>
      </c>
      <c r="M1780" s="1">
        <v>4.97</v>
      </c>
    </row>
    <row r="1781" spans="1:17">
      <c r="A1781" s="1">
        <v>2003</v>
      </c>
      <c r="B1781" s="1" t="s">
        <v>14471</v>
      </c>
      <c r="C1781" s="1" t="s">
        <v>15538</v>
      </c>
      <c r="D1781" s="1" t="s">
        <v>14473</v>
      </c>
      <c r="G1781" s="1" t="s">
        <v>15</v>
      </c>
      <c r="H1781" s="1" t="s">
        <v>16</v>
      </c>
      <c r="I1781" s="1" t="s">
        <v>17</v>
      </c>
      <c r="J1781" s="1" t="s">
        <v>59</v>
      </c>
      <c r="K1781" s="1">
        <v>34.08</v>
      </c>
      <c r="L1781" s="1">
        <v>139.52000000000001</v>
      </c>
      <c r="M1781" s="1">
        <v>4.97</v>
      </c>
      <c r="Q1781" s="1">
        <v>0.51310299999999998</v>
      </c>
    </row>
    <row r="1782" spans="1:17">
      <c r="A1782" s="1">
        <v>1920</v>
      </c>
      <c r="B1782" s="1" t="s">
        <v>14753</v>
      </c>
      <c r="C1782" s="1" t="s">
        <v>122</v>
      </c>
      <c r="D1782" s="1" t="s">
        <v>14128</v>
      </c>
      <c r="G1782" s="1" t="s">
        <v>15</v>
      </c>
      <c r="H1782" s="1" t="s">
        <v>16</v>
      </c>
      <c r="I1782" s="1" t="s">
        <v>17</v>
      </c>
      <c r="J1782" s="1" t="s">
        <v>69</v>
      </c>
      <c r="K1782" s="1">
        <v>34.75</v>
      </c>
      <c r="L1782" s="1">
        <v>139.41999999999999</v>
      </c>
      <c r="M1782" s="1">
        <v>4.97</v>
      </c>
    </row>
    <row r="1783" spans="1:17">
      <c r="A1783" s="1">
        <v>1920</v>
      </c>
      <c r="B1783" s="1" t="s">
        <v>14753</v>
      </c>
      <c r="C1783" s="1" t="s">
        <v>15539</v>
      </c>
      <c r="D1783" s="1" t="s">
        <v>14128</v>
      </c>
      <c r="G1783" s="1" t="s">
        <v>15</v>
      </c>
      <c r="H1783" s="1" t="s">
        <v>16</v>
      </c>
      <c r="I1783" s="1" t="s">
        <v>17</v>
      </c>
      <c r="J1783" s="1" t="s">
        <v>69</v>
      </c>
      <c r="K1783" s="1">
        <v>34.75</v>
      </c>
      <c r="L1783" s="1">
        <v>139.41999999999999</v>
      </c>
      <c r="M1783" s="1">
        <v>4.97</v>
      </c>
    </row>
    <row r="1784" spans="1:17">
      <c r="A1784" s="1">
        <v>1937</v>
      </c>
      <c r="B1784" s="1" t="s">
        <v>13932</v>
      </c>
      <c r="C1784" s="1" t="s">
        <v>5004</v>
      </c>
      <c r="D1784" s="1" t="s">
        <v>14128</v>
      </c>
      <c r="G1784" s="1" t="s">
        <v>15</v>
      </c>
      <c r="H1784" s="1" t="s">
        <v>16</v>
      </c>
      <c r="I1784" s="1" t="s">
        <v>17</v>
      </c>
      <c r="J1784" s="1" t="s">
        <v>69</v>
      </c>
      <c r="K1784" s="1">
        <v>34.75</v>
      </c>
      <c r="L1784" s="1">
        <v>139.41999999999999</v>
      </c>
      <c r="M1784" s="1">
        <v>4.97</v>
      </c>
    </row>
    <row r="1785" spans="1:17">
      <c r="A1785" s="1" t="s">
        <v>7805</v>
      </c>
      <c r="B1785" s="1" t="s">
        <v>7806</v>
      </c>
      <c r="C1785" s="1" t="s">
        <v>1363</v>
      </c>
      <c r="D1785" s="1" t="s">
        <v>14128</v>
      </c>
      <c r="G1785" s="1" t="s">
        <v>15</v>
      </c>
      <c r="H1785" s="1" t="s">
        <v>16</v>
      </c>
      <c r="I1785" s="1" t="s">
        <v>17</v>
      </c>
      <c r="J1785" s="1" t="s">
        <v>69</v>
      </c>
      <c r="K1785" s="1">
        <v>34.729999999999997</v>
      </c>
      <c r="L1785" s="1">
        <v>139.38</v>
      </c>
      <c r="M1785" s="1">
        <v>4.97</v>
      </c>
    </row>
    <row r="1786" spans="1:17">
      <c r="A1786" s="1">
        <v>1950</v>
      </c>
      <c r="B1786" s="1" t="s">
        <v>13934</v>
      </c>
      <c r="C1786" s="1" t="s">
        <v>4089</v>
      </c>
      <c r="D1786" s="1" t="s">
        <v>14128</v>
      </c>
      <c r="G1786" s="1" t="s">
        <v>15</v>
      </c>
      <c r="H1786" s="1" t="s">
        <v>16</v>
      </c>
      <c r="I1786" s="1" t="s">
        <v>17</v>
      </c>
      <c r="J1786" s="1" t="s">
        <v>231</v>
      </c>
      <c r="K1786" s="1">
        <v>34.75</v>
      </c>
      <c r="L1786" s="1">
        <v>139.41999999999999</v>
      </c>
      <c r="M1786" s="1">
        <v>4.97</v>
      </c>
    </row>
    <row r="1787" spans="1:17">
      <c r="A1787" s="1">
        <v>1980</v>
      </c>
      <c r="B1787" s="1" t="s">
        <v>15376</v>
      </c>
      <c r="C1787" s="1" t="s">
        <v>3810</v>
      </c>
      <c r="D1787" s="1" t="s">
        <v>14128</v>
      </c>
      <c r="G1787" s="1" t="s">
        <v>15</v>
      </c>
      <c r="H1787" s="1" t="s">
        <v>16</v>
      </c>
      <c r="I1787" s="1" t="s">
        <v>17</v>
      </c>
      <c r="J1787" s="1" t="s">
        <v>25</v>
      </c>
      <c r="K1787" s="1">
        <v>34.75</v>
      </c>
      <c r="L1787" s="1">
        <v>139.41999999999999</v>
      </c>
      <c r="M1787" s="1">
        <v>4.97</v>
      </c>
    </row>
    <row r="1788" spans="1:17">
      <c r="A1788" s="1">
        <v>1992</v>
      </c>
      <c r="B1788" s="1" t="s">
        <v>14196</v>
      </c>
      <c r="C1788" s="1" t="s">
        <v>15540</v>
      </c>
      <c r="D1788" s="1" t="s">
        <v>15541</v>
      </c>
      <c r="G1788" s="1" t="s">
        <v>322</v>
      </c>
      <c r="H1788" s="1" t="s">
        <v>323</v>
      </c>
      <c r="I1788" s="1" t="s">
        <v>17</v>
      </c>
      <c r="J1788" s="1" t="s">
        <v>69</v>
      </c>
      <c r="K1788" s="1">
        <v>30</v>
      </c>
      <c r="L1788" s="1">
        <v>138</v>
      </c>
      <c r="M1788" s="1">
        <v>4.97</v>
      </c>
      <c r="Q1788" s="1">
        <v>0.51302800000000004</v>
      </c>
    </row>
    <row r="1789" spans="1:17">
      <c r="A1789" s="1">
        <v>1991</v>
      </c>
      <c r="B1789" s="1" t="s">
        <v>15082</v>
      </c>
      <c r="C1789" s="1" t="s">
        <v>15542</v>
      </c>
      <c r="D1789" s="1" t="s">
        <v>14128</v>
      </c>
      <c r="G1789" s="1" t="s">
        <v>15</v>
      </c>
      <c r="H1789" s="1" t="s">
        <v>16</v>
      </c>
      <c r="I1789" s="1" t="s">
        <v>17</v>
      </c>
      <c r="J1789" s="1" t="s">
        <v>25</v>
      </c>
      <c r="K1789" s="1">
        <v>34.75</v>
      </c>
      <c r="L1789" s="1">
        <v>139.41999999999999</v>
      </c>
      <c r="M1789" s="1">
        <v>4.9800000000000004</v>
      </c>
    </row>
    <row r="1790" spans="1:17">
      <c r="A1790" s="1">
        <v>2003</v>
      </c>
      <c r="B1790" s="1" t="s">
        <v>14471</v>
      </c>
      <c r="C1790" s="1" t="s">
        <v>15543</v>
      </c>
      <c r="D1790" s="1" t="s">
        <v>14473</v>
      </c>
      <c r="G1790" s="1" t="s">
        <v>15</v>
      </c>
      <c r="H1790" s="1" t="s">
        <v>16</v>
      </c>
      <c r="I1790" s="1" t="s">
        <v>17</v>
      </c>
      <c r="J1790" s="1" t="s">
        <v>782</v>
      </c>
      <c r="K1790" s="1">
        <v>34.08</v>
      </c>
      <c r="L1790" s="1">
        <v>139.52000000000001</v>
      </c>
      <c r="M1790" s="1">
        <v>4.9800000000000004</v>
      </c>
    </row>
    <row r="1791" spans="1:17">
      <c r="A1791" s="1">
        <v>2000</v>
      </c>
      <c r="B1791" s="1" t="s">
        <v>14266</v>
      </c>
      <c r="C1791" s="1" t="s">
        <v>15544</v>
      </c>
      <c r="D1791" s="1" t="s">
        <v>15532</v>
      </c>
      <c r="G1791" s="1" t="s">
        <v>322</v>
      </c>
      <c r="H1791" s="1" t="s">
        <v>323</v>
      </c>
      <c r="I1791" s="1" t="s">
        <v>17</v>
      </c>
      <c r="J1791" s="1" t="s">
        <v>25</v>
      </c>
      <c r="K1791" s="1">
        <v>31.93</v>
      </c>
      <c r="L1791" s="1">
        <v>139.6</v>
      </c>
      <c r="M1791" s="1">
        <v>4.9800000000000004</v>
      </c>
    </row>
    <row r="1792" spans="1:17">
      <c r="A1792" s="1">
        <v>1993</v>
      </c>
      <c r="B1792" s="1" t="s">
        <v>15168</v>
      </c>
      <c r="C1792" s="1" t="s">
        <v>15545</v>
      </c>
      <c r="D1792" s="1" t="s">
        <v>15170</v>
      </c>
      <c r="G1792" s="1" t="s">
        <v>15</v>
      </c>
      <c r="H1792" s="1" t="s">
        <v>16</v>
      </c>
      <c r="I1792" s="1" t="s">
        <v>17</v>
      </c>
      <c r="J1792" s="1" t="s">
        <v>69</v>
      </c>
      <c r="K1792" s="1">
        <v>35.038899999999998</v>
      </c>
      <c r="L1792" s="1">
        <v>138.97110000000001</v>
      </c>
      <c r="M1792" s="1">
        <v>4.9800000000000004</v>
      </c>
    </row>
    <row r="1793" spans="1:18">
      <c r="A1793" s="1">
        <v>1998</v>
      </c>
      <c r="B1793" s="1" t="s">
        <v>13941</v>
      </c>
      <c r="C1793" s="1" t="s">
        <v>15546</v>
      </c>
      <c r="D1793" s="1" t="s">
        <v>13952</v>
      </c>
      <c r="G1793" s="1" t="s">
        <v>15</v>
      </c>
      <c r="H1793" s="1" t="s">
        <v>16</v>
      </c>
      <c r="I1793" s="1" t="s">
        <v>17</v>
      </c>
      <c r="J1793" s="1" t="s">
        <v>47</v>
      </c>
      <c r="K1793" s="1">
        <v>34.42</v>
      </c>
      <c r="L1793" s="1">
        <v>139.29</v>
      </c>
      <c r="M1793" s="1">
        <v>4.9850000000000003</v>
      </c>
      <c r="O1793" s="1">
        <v>34</v>
      </c>
      <c r="Q1793" s="1">
        <v>0.51307599999999998</v>
      </c>
    </row>
    <row r="1794" spans="1:18">
      <c r="A1794" s="1">
        <v>2003</v>
      </c>
      <c r="B1794" s="1" t="s">
        <v>14674</v>
      </c>
      <c r="C1794" s="1" t="s">
        <v>15547</v>
      </c>
      <c r="D1794" s="1" t="s">
        <v>14473</v>
      </c>
      <c r="G1794" s="1" t="s">
        <v>15</v>
      </c>
      <c r="H1794" s="1" t="s">
        <v>16</v>
      </c>
      <c r="I1794" s="1" t="s">
        <v>17</v>
      </c>
      <c r="J1794" s="1" t="s">
        <v>27</v>
      </c>
      <c r="K1794" s="1">
        <v>34.08</v>
      </c>
      <c r="L1794" s="1">
        <v>139.52000000000001</v>
      </c>
      <c r="M1794" s="1">
        <v>4.99</v>
      </c>
    </row>
    <row r="1795" spans="1:18">
      <c r="A1795" s="1">
        <v>2003</v>
      </c>
      <c r="B1795" s="1" t="s">
        <v>14674</v>
      </c>
      <c r="C1795" s="1" t="s">
        <v>13741</v>
      </c>
      <c r="D1795" s="1" t="s">
        <v>14473</v>
      </c>
      <c r="G1795" s="1" t="s">
        <v>15</v>
      </c>
      <c r="H1795" s="1" t="s">
        <v>16</v>
      </c>
      <c r="I1795" s="1" t="s">
        <v>17</v>
      </c>
      <c r="J1795" s="1" t="s">
        <v>27</v>
      </c>
      <c r="K1795" s="1">
        <v>34.08</v>
      </c>
      <c r="L1795" s="1">
        <v>139.52000000000001</v>
      </c>
      <c r="M1795" s="1">
        <v>4.99</v>
      </c>
    </row>
    <row r="1796" spans="1:18">
      <c r="A1796" s="1">
        <v>2009</v>
      </c>
      <c r="B1796" s="1" t="s">
        <v>14204</v>
      </c>
      <c r="C1796" s="1" t="s">
        <v>15548</v>
      </c>
      <c r="D1796" s="1" t="s">
        <v>14206</v>
      </c>
      <c r="G1796" s="1" t="s">
        <v>15</v>
      </c>
      <c r="H1796" s="1" t="s">
        <v>16</v>
      </c>
      <c r="I1796" s="1" t="s">
        <v>17</v>
      </c>
      <c r="J1796" s="1" t="s">
        <v>69</v>
      </c>
      <c r="K1796" s="1">
        <v>25.45</v>
      </c>
      <c r="L1796" s="1">
        <v>141.27000000000001</v>
      </c>
      <c r="M1796" s="1">
        <v>4.99</v>
      </c>
    </row>
    <row r="1797" spans="1:18">
      <c r="A1797" s="1">
        <v>1997</v>
      </c>
      <c r="B1797" s="1" t="s">
        <v>14426</v>
      </c>
      <c r="C1797" s="1" t="s">
        <v>4337</v>
      </c>
      <c r="D1797" s="1" t="s">
        <v>15549</v>
      </c>
      <c r="G1797" s="1" t="s">
        <v>15</v>
      </c>
      <c r="H1797" s="1" t="s">
        <v>16</v>
      </c>
      <c r="I1797" s="1" t="s">
        <v>17</v>
      </c>
      <c r="J1797" s="1" t="s">
        <v>69</v>
      </c>
      <c r="K1797" s="1">
        <v>35.380000000000003</v>
      </c>
      <c r="L1797" s="1">
        <v>138.69999999999999</v>
      </c>
      <c r="M1797" s="1">
        <v>5</v>
      </c>
    </row>
    <row r="1798" spans="1:18">
      <c r="A1798" s="1">
        <v>1991</v>
      </c>
      <c r="B1798" s="1" t="s">
        <v>15082</v>
      </c>
      <c r="C1798" s="1" t="s">
        <v>1050</v>
      </c>
      <c r="D1798" s="1" t="s">
        <v>14128</v>
      </c>
      <c r="G1798" s="1" t="s">
        <v>350</v>
      </c>
      <c r="H1798" s="1" t="s">
        <v>16</v>
      </c>
      <c r="I1798" s="1" t="s">
        <v>17</v>
      </c>
      <c r="J1798" s="1" t="s">
        <v>69</v>
      </c>
      <c r="K1798" s="1">
        <v>34.75</v>
      </c>
      <c r="L1798" s="1">
        <v>139.41999999999999</v>
      </c>
      <c r="M1798" s="1">
        <v>5</v>
      </c>
    </row>
    <row r="1799" spans="1:18">
      <c r="A1799" s="1">
        <v>1954</v>
      </c>
      <c r="B1799" s="1" t="s">
        <v>15237</v>
      </c>
      <c r="C1799" s="1" t="s">
        <v>15550</v>
      </c>
      <c r="D1799" s="1" t="s">
        <v>15245</v>
      </c>
      <c r="G1799" s="1" t="s">
        <v>15</v>
      </c>
      <c r="H1799" s="1" t="s">
        <v>16</v>
      </c>
      <c r="I1799" s="1" t="s">
        <v>17</v>
      </c>
      <c r="J1799" s="1" t="s">
        <v>402</v>
      </c>
      <c r="K1799" s="1">
        <v>34.92</v>
      </c>
      <c r="L1799" s="1">
        <v>139.12</v>
      </c>
      <c r="M1799" s="1">
        <v>5</v>
      </c>
    </row>
    <row r="1800" spans="1:18">
      <c r="A1800" s="1">
        <v>1935</v>
      </c>
      <c r="B1800" s="1" t="s">
        <v>14841</v>
      </c>
      <c r="C1800" s="1" t="s">
        <v>1054</v>
      </c>
      <c r="D1800" s="1" t="s">
        <v>14286</v>
      </c>
      <c r="G1800" s="1" t="s">
        <v>15</v>
      </c>
      <c r="H1800" s="1" t="s">
        <v>16</v>
      </c>
      <c r="I1800" s="1" t="s">
        <v>17</v>
      </c>
      <c r="J1800" s="1" t="s">
        <v>69</v>
      </c>
      <c r="K1800" s="1">
        <v>35.380000000000003</v>
      </c>
      <c r="L1800" s="1">
        <v>138.69999999999999</v>
      </c>
      <c r="M1800" s="1">
        <v>5</v>
      </c>
    </row>
    <row r="1801" spans="1:18">
      <c r="A1801" s="1">
        <v>1920</v>
      </c>
      <c r="B1801" s="1" t="s">
        <v>14753</v>
      </c>
      <c r="C1801" s="1" t="s">
        <v>3939</v>
      </c>
      <c r="D1801" s="1" t="s">
        <v>14286</v>
      </c>
      <c r="G1801" s="1" t="s">
        <v>15</v>
      </c>
      <c r="H1801" s="1" t="s">
        <v>16</v>
      </c>
      <c r="I1801" s="1" t="s">
        <v>17</v>
      </c>
      <c r="J1801" s="1" t="s">
        <v>479</v>
      </c>
      <c r="K1801" s="1">
        <v>35.380000000000003</v>
      </c>
      <c r="L1801" s="1">
        <v>138.69999999999999</v>
      </c>
      <c r="M1801" s="1">
        <v>5</v>
      </c>
    </row>
    <row r="1802" spans="1:18">
      <c r="A1802" s="1">
        <v>2003</v>
      </c>
      <c r="B1802" s="1" t="s">
        <v>14674</v>
      </c>
      <c r="C1802" s="1" t="s">
        <v>1250</v>
      </c>
      <c r="D1802" s="1" t="s">
        <v>14473</v>
      </c>
      <c r="G1802" s="1" t="s">
        <v>15</v>
      </c>
      <c r="H1802" s="1" t="s">
        <v>16</v>
      </c>
      <c r="I1802" s="1" t="s">
        <v>17</v>
      </c>
      <c r="J1802" s="1" t="s">
        <v>27</v>
      </c>
      <c r="K1802" s="1">
        <v>34.08</v>
      </c>
      <c r="L1802" s="1">
        <v>139.52000000000001</v>
      </c>
      <c r="M1802" s="1">
        <v>5.01</v>
      </c>
      <c r="N1802" s="1">
        <f>MEDIAN(M1802:M2061)</f>
        <v>5.27</v>
      </c>
      <c r="P1802" s="1">
        <f>MEDIAN(O1802:O2061)</f>
        <v>38.5</v>
      </c>
      <c r="R1802" s="1">
        <f>MEDIAN(Q1802:Q2061)</f>
        <v>0.513096</v>
      </c>
    </row>
    <row r="1803" spans="1:18">
      <c r="A1803" s="1">
        <v>2003</v>
      </c>
      <c r="B1803" s="1" t="s">
        <v>14674</v>
      </c>
      <c r="C1803" s="1" t="s">
        <v>15551</v>
      </c>
      <c r="D1803" s="1" t="s">
        <v>14473</v>
      </c>
      <c r="G1803" s="1" t="s">
        <v>15</v>
      </c>
      <c r="H1803" s="1" t="s">
        <v>16</v>
      </c>
      <c r="I1803" s="1" t="s">
        <v>17</v>
      </c>
      <c r="J1803" s="1" t="s">
        <v>27</v>
      </c>
      <c r="K1803" s="1">
        <v>34.08</v>
      </c>
      <c r="L1803" s="1">
        <v>139.52000000000001</v>
      </c>
      <c r="M1803" s="1">
        <v>5.01</v>
      </c>
    </row>
    <row r="1804" spans="1:18">
      <c r="A1804" s="1">
        <v>2003</v>
      </c>
      <c r="B1804" s="1" t="s">
        <v>14674</v>
      </c>
      <c r="C1804" s="1" t="s">
        <v>15552</v>
      </c>
      <c r="D1804" s="1" t="s">
        <v>14473</v>
      </c>
      <c r="G1804" s="1" t="s">
        <v>15</v>
      </c>
      <c r="H1804" s="1" t="s">
        <v>16</v>
      </c>
      <c r="I1804" s="1" t="s">
        <v>17</v>
      </c>
      <c r="J1804" s="1" t="s">
        <v>27</v>
      </c>
      <c r="K1804" s="1">
        <v>34.08</v>
      </c>
      <c r="L1804" s="1">
        <v>139.52000000000001</v>
      </c>
      <c r="M1804" s="1">
        <v>5.01</v>
      </c>
    </row>
    <row r="1805" spans="1:18">
      <c r="A1805" s="1">
        <v>2003</v>
      </c>
      <c r="B1805" s="1" t="s">
        <v>14674</v>
      </c>
      <c r="C1805" s="1" t="s">
        <v>15553</v>
      </c>
      <c r="D1805" s="1" t="s">
        <v>14473</v>
      </c>
      <c r="G1805" s="1" t="s">
        <v>15</v>
      </c>
      <c r="H1805" s="1" t="s">
        <v>16</v>
      </c>
      <c r="I1805" s="1" t="s">
        <v>17</v>
      </c>
      <c r="J1805" s="1" t="s">
        <v>27</v>
      </c>
      <c r="K1805" s="1">
        <v>34.08</v>
      </c>
      <c r="L1805" s="1">
        <v>139.52000000000001</v>
      </c>
      <c r="M1805" s="1">
        <v>5.01</v>
      </c>
    </row>
    <row r="1806" spans="1:18">
      <c r="A1806" s="1">
        <v>1980</v>
      </c>
      <c r="B1806" s="1" t="s">
        <v>15376</v>
      </c>
      <c r="C1806" s="1" t="s">
        <v>4157</v>
      </c>
      <c r="D1806" s="1" t="s">
        <v>14128</v>
      </c>
      <c r="G1806" s="1" t="s">
        <v>15</v>
      </c>
      <c r="H1806" s="1" t="s">
        <v>16</v>
      </c>
      <c r="I1806" s="1" t="s">
        <v>17</v>
      </c>
      <c r="J1806" s="1" t="s">
        <v>25</v>
      </c>
      <c r="K1806" s="1">
        <v>34.75</v>
      </c>
      <c r="L1806" s="1">
        <v>139.41999999999999</v>
      </c>
      <c r="M1806" s="1">
        <v>5.01</v>
      </c>
    </row>
    <row r="1807" spans="1:18">
      <c r="A1807" s="1">
        <v>1955</v>
      </c>
      <c r="B1807" s="1" t="s">
        <v>14844</v>
      </c>
      <c r="C1807" s="1" t="s">
        <v>15554</v>
      </c>
      <c r="D1807" s="1" t="s">
        <v>14408</v>
      </c>
      <c r="G1807" s="1" t="s">
        <v>15</v>
      </c>
      <c r="H1807" s="1" t="s">
        <v>16</v>
      </c>
      <c r="I1807" s="1" t="s">
        <v>17</v>
      </c>
      <c r="J1807" s="1" t="s">
        <v>231</v>
      </c>
      <c r="K1807" s="1">
        <v>32.43</v>
      </c>
      <c r="L1807" s="1">
        <v>139.75</v>
      </c>
      <c r="M1807" s="1">
        <v>5.01</v>
      </c>
    </row>
    <row r="1808" spans="1:18">
      <c r="A1808" s="1">
        <v>2009</v>
      </c>
      <c r="B1808" s="1" t="s">
        <v>14204</v>
      </c>
      <c r="C1808" s="1" t="s">
        <v>15555</v>
      </c>
      <c r="D1808" s="1" t="s">
        <v>14206</v>
      </c>
      <c r="G1808" s="1" t="s">
        <v>15</v>
      </c>
      <c r="H1808" s="1" t="s">
        <v>16</v>
      </c>
      <c r="I1808" s="1" t="s">
        <v>17</v>
      </c>
      <c r="J1808" s="1" t="s">
        <v>69</v>
      </c>
      <c r="K1808" s="1">
        <v>25.45</v>
      </c>
      <c r="L1808" s="1">
        <v>141.27000000000001</v>
      </c>
      <c r="M1808" s="1">
        <v>5.01</v>
      </c>
    </row>
    <row r="1809" spans="1:17">
      <c r="A1809" s="1">
        <v>2008</v>
      </c>
      <c r="B1809" s="1" t="s">
        <v>14056</v>
      </c>
      <c r="C1809" s="1" t="s">
        <v>15556</v>
      </c>
      <c r="D1809" s="1" t="s">
        <v>14058</v>
      </c>
      <c r="E1809" s="1">
        <v>-388</v>
      </c>
      <c r="F1809" s="1">
        <v>-388</v>
      </c>
      <c r="G1809" s="1" t="s">
        <v>322</v>
      </c>
      <c r="H1809" s="1" t="s">
        <v>323</v>
      </c>
      <c r="I1809" s="1" t="s">
        <v>17</v>
      </c>
      <c r="J1809" s="1" t="s">
        <v>27</v>
      </c>
      <c r="K1809" s="1">
        <v>33.170999999999999</v>
      </c>
      <c r="L1809" s="1">
        <v>139.72999999999999</v>
      </c>
      <c r="M1809" s="1">
        <v>5.01</v>
      </c>
    </row>
    <row r="1810" spans="1:17">
      <c r="A1810" s="1" t="s">
        <v>7805</v>
      </c>
      <c r="B1810" s="1" t="s">
        <v>7806</v>
      </c>
      <c r="C1810" s="1" t="s">
        <v>1795</v>
      </c>
      <c r="D1810" s="1" t="s">
        <v>14102</v>
      </c>
      <c r="G1810" s="1" t="s">
        <v>15</v>
      </c>
      <c r="H1810" s="1" t="s">
        <v>16</v>
      </c>
      <c r="I1810" s="1" t="s">
        <v>17</v>
      </c>
      <c r="J1810" s="1" t="s">
        <v>7797</v>
      </c>
      <c r="K1810" s="1">
        <v>30.47</v>
      </c>
      <c r="L1810" s="1">
        <v>140.22999999999999</v>
      </c>
      <c r="M1810" s="1">
        <v>5.0199999999999996</v>
      </c>
    </row>
    <row r="1811" spans="1:17">
      <c r="A1811" s="1">
        <v>1985</v>
      </c>
      <c r="B1811" s="1" t="s">
        <v>14160</v>
      </c>
      <c r="C1811" s="1" t="s">
        <v>15557</v>
      </c>
      <c r="D1811" s="1" t="s">
        <v>15446</v>
      </c>
      <c r="G1811" s="1" t="s">
        <v>15</v>
      </c>
      <c r="H1811" s="1" t="s">
        <v>16</v>
      </c>
      <c r="I1811" s="1" t="s">
        <v>17</v>
      </c>
      <c r="J1811" s="1" t="s">
        <v>47</v>
      </c>
      <c r="K1811" s="1">
        <v>34</v>
      </c>
      <c r="L1811" s="1">
        <v>138.5</v>
      </c>
      <c r="M1811" s="1">
        <v>5.0199999999999996</v>
      </c>
    </row>
    <row r="1812" spans="1:17">
      <c r="A1812" s="1">
        <v>2009</v>
      </c>
      <c r="B1812" s="1" t="s">
        <v>14204</v>
      </c>
      <c r="C1812" s="1" t="s">
        <v>15558</v>
      </c>
      <c r="D1812" s="1" t="s">
        <v>14206</v>
      </c>
      <c r="G1812" s="1" t="s">
        <v>15</v>
      </c>
      <c r="H1812" s="1" t="s">
        <v>16</v>
      </c>
      <c r="I1812" s="1" t="s">
        <v>17</v>
      </c>
      <c r="J1812" s="1" t="s">
        <v>69</v>
      </c>
      <c r="K1812" s="1">
        <v>25.45</v>
      </c>
      <c r="L1812" s="1">
        <v>141.27000000000001</v>
      </c>
      <c r="M1812" s="1">
        <v>5.0199999999999996</v>
      </c>
    </row>
    <row r="1813" spans="1:17">
      <c r="A1813" s="1">
        <v>2010</v>
      </c>
      <c r="B1813" s="1" t="s">
        <v>14756</v>
      </c>
      <c r="C1813" s="1" t="s">
        <v>15559</v>
      </c>
      <c r="D1813" s="1" t="s">
        <v>15481</v>
      </c>
      <c r="G1813" s="1" t="s">
        <v>15</v>
      </c>
      <c r="H1813" s="1" t="s">
        <v>16</v>
      </c>
      <c r="I1813" s="1" t="s">
        <v>17</v>
      </c>
      <c r="J1813" s="1" t="s">
        <v>69</v>
      </c>
      <c r="K1813" s="1">
        <v>34.4</v>
      </c>
      <c r="L1813" s="1">
        <v>139.29</v>
      </c>
      <c r="M1813" s="1">
        <v>5.0250000000000004</v>
      </c>
      <c r="Q1813" s="1">
        <v>0.51314400000000004</v>
      </c>
    </row>
    <row r="1814" spans="1:17">
      <c r="A1814" s="1">
        <v>1997</v>
      </c>
      <c r="B1814" s="1" t="s">
        <v>14426</v>
      </c>
      <c r="C1814" s="1" t="s">
        <v>7876</v>
      </c>
      <c r="D1814" s="1" t="s">
        <v>15549</v>
      </c>
      <c r="G1814" s="1" t="s">
        <v>15</v>
      </c>
      <c r="H1814" s="1" t="s">
        <v>16</v>
      </c>
      <c r="I1814" s="1" t="s">
        <v>17</v>
      </c>
      <c r="J1814" s="1" t="s">
        <v>69</v>
      </c>
      <c r="K1814" s="1">
        <v>35.380000000000003</v>
      </c>
      <c r="L1814" s="1">
        <v>138.69999999999999</v>
      </c>
      <c r="M1814" s="1">
        <v>5.03</v>
      </c>
    </row>
    <row r="1815" spans="1:17">
      <c r="A1815" s="1">
        <v>1991</v>
      </c>
      <c r="B1815" s="1" t="s">
        <v>15082</v>
      </c>
      <c r="C1815" s="1" t="s">
        <v>4015</v>
      </c>
      <c r="D1815" s="1" t="s">
        <v>14128</v>
      </c>
      <c r="G1815" s="1" t="s">
        <v>350</v>
      </c>
      <c r="H1815" s="1" t="s">
        <v>16</v>
      </c>
      <c r="I1815" s="1" t="s">
        <v>17</v>
      </c>
      <c r="J1815" s="1" t="s">
        <v>69</v>
      </c>
      <c r="K1815" s="1">
        <v>34.75</v>
      </c>
      <c r="L1815" s="1">
        <v>139.41999999999999</v>
      </c>
      <c r="M1815" s="1">
        <v>5.03</v>
      </c>
    </row>
    <row r="1816" spans="1:17">
      <c r="A1816" s="1">
        <v>2003</v>
      </c>
      <c r="B1816" s="1" t="s">
        <v>14674</v>
      </c>
      <c r="C1816" s="1" t="s">
        <v>15560</v>
      </c>
      <c r="D1816" s="1" t="s">
        <v>14473</v>
      </c>
      <c r="G1816" s="1" t="s">
        <v>15</v>
      </c>
      <c r="H1816" s="1" t="s">
        <v>16</v>
      </c>
      <c r="I1816" s="1" t="s">
        <v>17</v>
      </c>
      <c r="J1816" s="1" t="s">
        <v>27</v>
      </c>
      <c r="K1816" s="1">
        <v>34.08</v>
      </c>
      <c r="L1816" s="1">
        <v>139.52000000000001</v>
      </c>
      <c r="M1816" s="1">
        <v>5.03</v>
      </c>
    </row>
    <row r="1817" spans="1:17">
      <c r="A1817" s="1">
        <v>1950</v>
      </c>
      <c r="B1817" s="1" t="s">
        <v>14591</v>
      </c>
      <c r="C1817" s="1" t="s">
        <v>15561</v>
      </c>
      <c r="D1817" s="1" t="s">
        <v>14593</v>
      </c>
      <c r="G1817" s="1" t="s">
        <v>15</v>
      </c>
      <c r="H1817" s="1" t="s">
        <v>16</v>
      </c>
      <c r="I1817" s="1" t="s">
        <v>17</v>
      </c>
      <c r="J1817" s="1" t="s">
        <v>7797</v>
      </c>
      <c r="K1817" s="1">
        <v>34.5</v>
      </c>
      <c r="L1817" s="1">
        <v>138.69999999999999</v>
      </c>
      <c r="M1817" s="1">
        <v>5.03</v>
      </c>
    </row>
    <row r="1818" spans="1:17">
      <c r="A1818" s="1">
        <v>1986</v>
      </c>
      <c r="B1818" s="1" t="s">
        <v>13918</v>
      </c>
      <c r="C1818" s="1" t="s">
        <v>15562</v>
      </c>
      <c r="D1818" s="1" t="s">
        <v>13959</v>
      </c>
      <c r="G1818" s="1" t="s">
        <v>15</v>
      </c>
      <c r="H1818" s="1" t="s">
        <v>16</v>
      </c>
      <c r="I1818" s="1" t="s">
        <v>17</v>
      </c>
      <c r="J1818" s="1" t="s">
        <v>69</v>
      </c>
      <c r="K1818" s="1">
        <v>34.4</v>
      </c>
      <c r="L1818" s="1">
        <v>139.29</v>
      </c>
      <c r="M1818" s="1">
        <v>5.03</v>
      </c>
    </row>
    <row r="1819" spans="1:17">
      <c r="A1819" s="1">
        <v>2007</v>
      </c>
      <c r="B1819" s="1" t="s">
        <v>15179</v>
      </c>
      <c r="C1819" s="1" t="s">
        <v>15563</v>
      </c>
      <c r="D1819" s="1" t="s">
        <v>15564</v>
      </c>
      <c r="G1819" s="1" t="s">
        <v>15</v>
      </c>
      <c r="H1819" s="1" t="s">
        <v>16</v>
      </c>
      <c r="I1819" s="1" t="s">
        <v>17</v>
      </c>
      <c r="J1819" s="1" t="s">
        <v>69</v>
      </c>
      <c r="K1819" s="1">
        <v>35.440300000000001</v>
      </c>
      <c r="L1819" s="1">
        <v>138.6867</v>
      </c>
      <c r="M1819" s="1">
        <v>5.03</v>
      </c>
    </row>
    <row r="1820" spans="1:17">
      <c r="A1820" s="1">
        <v>2010</v>
      </c>
      <c r="B1820" s="1" t="s">
        <v>14756</v>
      </c>
      <c r="C1820" s="1" t="s">
        <v>15565</v>
      </c>
      <c r="D1820" s="1" t="s">
        <v>14758</v>
      </c>
      <c r="G1820" s="1" t="s">
        <v>15</v>
      </c>
      <c r="H1820" s="1" t="s">
        <v>16</v>
      </c>
      <c r="I1820" s="1" t="s">
        <v>17</v>
      </c>
      <c r="J1820" s="1" t="s">
        <v>59</v>
      </c>
      <c r="K1820" s="1">
        <v>34.75</v>
      </c>
      <c r="L1820" s="1">
        <v>139.41999999999999</v>
      </c>
      <c r="M1820" s="1">
        <v>5.0359999999999996</v>
      </c>
    </row>
    <row r="1821" spans="1:17">
      <c r="A1821" s="1">
        <v>1985</v>
      </c>
      <c r="B1821" s="1" t="s">
        <v>14160</v>
      </c>
      <c r="C1821" s="1" t="s">
        <v>1308</v>
      </c>
      <c r="D1821" s="1" t="s">
        <v>15120</v>
      </c>
      <c r="G1821" s="1" t="s">
        <v>15</v>
      </c>
      <c r="H1821" s="1" t="s">
        <v>16</v>
      </c>
      <c r="I1821" s="1" t="s">
        <v>17</v>
      </c>
      <c r="J1821" s="1" t="s">
        <v>47</v>
      </c>
      <c r="K1821" s="1">
        <v>34</v>
      </c>
      <c r="L1821" s="1">
        <v>138.5</v>
      </c>
      <c r="M1821" s="1">
        <v>5.04</v>
      </c>
    </row>
    <row r="1822" spans="1:17">
      <c r="A1822" s="1">
        <v>1985</v>
      </c>
      <c r="B1822" s="1" t="s">
        <v>14160</v>
      </c>
      <c r="C1822" s="1" t="s">
        <v>15566</v>
      </c>
      <c r="D1822" s="1" t="s">
        <v>15446</v>
      </c>
      <c r="G1822" s="1" t="s">
        <v>15</v>
      </c>
      <c r="H1822" s="1" t="s">
        <v>16</v>
      </c>
      <c r="I1822" s="1" t="s">
        <v>17</v>
      </c>
      <c r="J1822" s="1" t="s">
        <v>47</v>
      </c>
      <c r="K1822" s="1">
        <v>34</v>
      </c>
      <c r="L1822" s="1">
        <v>138.5</v>
      </c>
      <c r="M1822" s="1">
        <v>5.04</v>
      </c>
    </row>
    <row r="1823" spans="1:17">
      <c r="A1823" s="1">
        <v>2003</v>
      </c>
      <c r="B1823" s="1" t="s">
        <v>14674</v>
      </c>
      <c r="C1823" s="1" t="s">
        <v>15567</v>
      </c>
      <c r="D1823" s="1" t="s">
        <v>14473</v>
      </c>
      <c r="G1823" s="1" t="s">
        <v>15</v>
      </c>
      <c r="H1823" s="1" t="s">
        <v>16</v>
      </c>
      <c r="I1823" s="1" t="s">
        <v>17</v>
      </c>
      <c r="J1823" s="1" t="s">
        <v>27</v>
      </c>
      <c r="K1823" s="1">
        <v>34.08</v>
      </c>
      <c r="L1823" s="1">
        <v>139.52000000000001</v>
      </c>
      <c r="M1823" s="1">
        <v>5.05</v>
      </c>
    </row>
    <row r="1824" spans="1:17">
      <c r="A1824" s="1">
        <v>2010</v>
      </c>
      <c r="B1824" s="1" t="s">
        <v>14756</v>
      </c>
      <c r="C1824" s="1" t="s">
        <v>15568</v>
      </c>
      <c r="D1824" s="1" t="s">
        <v>14758</v>
      </c>
      <c r="G1824" s="1" t="s">
        <v>15</v>
      </c>
      <c r="H1824" s="1" t="s">
        <v>16</v>
      </c>
      <c r="I1824" s="1" t="s">
        <v>17</v>
      </c>
      <c r="J1824" s="1" t="s">
        <v>69</v>
      </c>
      <c r="K1824" s="1">
        <v>34.75</v>
      </c>
      <c r="L1824" s="1">
        <v>139.41999999999999</v>
      </c>
      <c r="M1824" s="1">
        <v>5.0510000000000002</v>
      </c>
    </row>
    <row r="1825" spans="1:17">
      <c r="A1825" s="1">
        <v>2003</v>
      </c>
      <c r="B1825" s="1" t="s">
        <v>14674</v>
      </c>
      <c r="C1825" s="1" t="s">
        <v>15569</v>
      </c>
      <c r="D1825" s="1" t="s">
        <v>14473</v>
      </c>
      <c r="G1825" s="1" t="s">
        <v>15</v>
      </c>
      <c r="H1825" s="1" t="s">
        <v>16</v>
      </c>
      <c r="I1825" s="1" t="s">
        <v>17</v>
      </c>
      <c r="J1825" s="1" t="s">
        <v>27</v>
      </c>
      <c r="K1825" s="1">
        <v>34.08</v>
      </c>
      <c r="L1825" s="1">
        <v>139.52000000000001</v>
      </c>
      <c r="M1825" s="1">
        <v>5.0599999999999996</v>
      </c>
    </row>
    <row r="1826" spans="1:17">
      <c r="A1826" s="1">
        <v>2006</v>
      </c>
      <c r="B1826" s="1" t="s">
        <v>14334</v>
      </c>
      <c r="C1826" s="1" t="s">
        <v>15570</v>
      </c>
      <c r="D1826" s="1" t="s">
        <v>14286</v>
      </c>
      <c r="G1826" s="1" t="s">
        <v>15</v>
      </c>
      <c r="H1826" s="1" t="s">
        <v>16</v>
      </c>
      <c r="I1826" s="1" t="s">
        <v>17</v>
      </c>
      <c r="J1826" s="1" t="s">
        <v>69</v>
      </c>
      <c r="K1826" s="1">
        <v>35.35</v>
      </c>
      <c r="L1826" s="1">
        <v>138.72999999999999</v>
      </c>
      <c r="M1826" s="1">
        <v>5.0599999999999996</v>
      </c>
      <c r="Q1826" s="1">
        <v>0.51304700000000003</v>
      </c>
    </row>
    <row r="1827" spans="1:17">
      <c r="A1827" s="1">
        <v>1994</v>
      </c>
      <c r="B1827" s="1" t="s">
        <v>14826</v>
      </c>
      <c r="C1827" s="1" t="s">
        <v>15571</v>
      </c>
      <c r="D1827" s="1" t="s">
        <v>14401</v>
      </c>
      <c r="G1827" s="1" t="s">
        <v>15</v>
      </c>
      <c r="H1827" s="1" t="s">
        <v>16</v>
      </c>
      <c r="I1827" s="1" t="s">
        <v>17</v>
      </c>
      <c r="J1827" s="1" t="s">
        <v>47</v>
      </c>
      <c r="K1827" s="1">
        <v>26.3</v>
      </c>
      <c r="L1827" s="1">
        <v>142</v>
      </c>
      <c r="M1827" s="1">
        <v>5.0599999999999996</v>
      </c>
    </row>
    <row r="1828" spans="1:17">
      <c r="A1828" s="1">
        <v>1992</v>
      </c>
      <c r="B1828" s="1" t="s">
        <v>14325</v>
      </c>
      <c r="C1828" s="1" t="s">
        <v>3876</v>
      </c>
      <c r="D1828" s="1" t="s">
        <v>14326</v>
      </c>
      <c r="G1828" s="1" t="s">
        <v>15</v>
      </c>
      <c r="H1828" s="1" t="s">
        <v>16</v>
      </c>
      <c r="I1828" s="1" t="s">
        <v>17</v>
      </c>
      <c r="J1828" s="1" t="s">
        <v>69</v>
      </c>
      <c r="K1828" s="1">
        <v>32.43</v>
      </c>
      <c r="L1828" s="1">
        <v>139.75</v>
      </c>
      <c r="M1828" s="1">
        <v>5.08</v>
      </c>
    </row>
    <row r="1829" spans="1:17">
      <c r="A1829" s="1">
        <v>1991</v>
      </c>
      <c r="B1829" s="1" t="s">
        <v>15082</v>
      </c>
      <c r="C1829" s="1" t="s">
        <v>15572</v>
      </c>
      <c r="D1829" s="1" t="s">
        <v>14128</v>
      </c>
      <c r="G1829" s="1" t="s">
        <v>15</v>
      </c>
      <c r="H1829" s="1" t="s">
        <v>16</v>
      </c>
      <c r="I1829" s="1" t="s">
        <v>17</v>
      </c>
      <c r="J1829" s="1" t="s">
        <v>69</v>
      </c>
      <c r="K1829" s="1">
        <v>34.75</v>
      </c>
      <c r="L1829" s="1">
        <v>139.41999999999999</v>
      </c>
      <c r="M1829" s="1">
        <v>5.08</v>
      </c>
    </row>
    <row r="1830" spans="1:17">
      <c r="A1830" s="1">
        <v>1976</v>
      </c>
      <c r="B1830" s="1" t="s">
        <v>14662</v>
      </c>
      <c r="C1830" s="1" t="s">
        <v>15573</v>
      </c>
      <c r="D1830" s="1" t="s">
        <v>14910</v>
      </c>
      <c r="G1830" s="1" t="s">
        <v>15</v>
      </c>
      <c r="H1830" s="1" t="s">
        <v>16</v>
      </c>
      <c r="I1830" s="1" t="s">
        <v>17</v>
      </c>
      <c r="J1830" s="1" t="s">
        <v>1084</v>
      </c>
      <c r="K1830" s="1">
        <v>34.799999999999997</v>
      </c>
      <c r="L1830" s="1">
        <v>138.69999999999999</v>
      </c>
      <c r="M1830" s="1">
        <v>5.08</v>
      </c>
    </row>
    <row r="1831" spans="1:17">
      <c r="A1831" s="1">
        <v>2003</v>
      </c>
      <c r="B1831" s="1" t="s">
        <v>14674</v>
      </c>
      <c r="C1831" s="1" t="s">
        <v>15574</v>
      </c>
      <c r="D1831" s="1" t="s">
        <v>14473</v>
      </c>
      <c r="G1831" s="1" t="s">
        <v>15</v>
      </c>
      <c r="H1831" s="1" t="s">
        <v>16</v>
      </c>
      <c r="I1831" s="1" t="s">
        <v>17</v>
      </c>
      <c r="J1831" s="1" t="s">
        <v>27</v>
      </c>
      <c r="K1831" s="1">
        <v>34.08</v>
      </c>
      <c r="L1831" s="1">
        <v>139.52000000000001</v>
      </c>
      <c r="M1831" s="1">
        <v>5.09</v>
      </c>
    </row>
    <row r="1832" spans="1:17">
      <c r="A1832" s="1">
        <v>2003</v>
      </c>
      <c r="B1832" s="1" t="s">
        <v>14674</v>
      </c>
      <c r="C1832" s="1" t="s">
        <v>15575</v>
      </c>
      <c r="D1832" s="1" t="s">
        <v>14473</v>
      </c>
      <c r="G1832" s="1" t="s">
        <v>15</v>
      </c>
      <c r="H1832" s="1" t="s">
        <v>16</v>
      </c>
      <c r="I1832" s="1" t="s">
        <v>17</v>
      </c>
      <c r="J1832" s="1" t="s">
        <v>27</v>
      </c>
      <c r="K1832" s="1">
        <v>34.08</v>
      </c>
      <c r="L1832" s="1">
        <v>139.52000000000001</v>
      </c>
      <c r="M1832" s="1">
        <v>5.09</v>
      </c>
    </row>
    <row r="1833" spans="1:17">
      <c r="A1833" s="1">
        <v>1997</v>
      </c>
      <c r="B1833" s="1" t="s">
        <v>14426</v>
      </c>
      <c r="C1833" s="1" t="s">
        <v>15576</v>
      </c>
      <c r="D1833" s="1" t="s">
        <v>14128</v>
      </c>
      <c r="G1833" s="1" t="s">
        <v>15</v>
      </c>
      <c r="H1833" s="1" t="s">
        <v>16</v>
      </c>
      <c r="I1833" s="1" t="s">
        <v>17</v>
      </c>
      <c r="J1833" s="1" t="s">
        <v>47</v>
      </c>
      <c r="K1833" s="1">
        <v>34.75</v>
      </c>
      <c r="L1833" s="1">
        <v>139.41999999999999</v>
      </c>
      <c r="M1833" s="1">
        <v>5.09</v>
      </c>
    </row>
    <row r="1834" spans="1:17">
      <c r="A1834" s="1">
        <v>1991</v>
      </c>
      <c r="B1834" s="1" t="s">
        <v>15082</v>
      </c>
      <c r="C1834" s="1" t="s">
        <v>15577</v>
      </c>
      <c r="D1834" s="1" t="s">
        <v>14128</v>
      </c>
      <c r="G1834" s="1" t="s">
        <v>15</v>
      </c>
      <c r="H1834" s="1" t="s">
        <v>16</v>
      </c>
      <c r="I1834" s="1" t="s">
        <v>17</v>
      </c>
      <c r="J1834" s="1" t="s">
        <v>25</v>
      </c>
      <c r="K1834" s="1">
        <v>34.75</v>
      </c>
      <c r="L1834" s="1">
        <v>139.41999999999999</v>
      </c>
      <c r="M1834" s="1">
        <v>5.09</v>
      </c>
    </row>
    <row r="1835" spans="1:17">
      <c r="A1835" s="1">
        <v>1960</v>
      </c>
      <c r="B1835" s="1" t="s">
        <v>14566</v>
      </c>
      <c r="C1835" s="1" t="s">
        <v>2265</v>
      </c>
      <c r="D1835" s="1" t="s">
        <v>14286</v>
      </c>
      <c r="G1835" s="1" t="s">
        <v>15</v>
      </c>
      <c r="H1835" s="1" t="s">
        <v>16</v>
      </c>
      <c r="I1835" s="1" t="s">
        <v>17</v>
      </c>
      <c r="J1835" s="1" t="s">
        <v>231</v>
      </c>
      <c r="K1835" s="1">
        <v>35.5</v>
      </c>
      <c r="L1835" s="1">
        <v>139</v>
      </c>
      <c r="M1835" s="1">
        <v>5.09</v>
      </c>
    </row>
    <row r="1836" spans="1:17">
      <c r="A1836" s="1">
        <v>1955</v>
      </c>
      <c r="B1836" s="1" t="s">
        <v>14285</v>
      </c>
      <c r="C1836" s="1" t="s">
        <v>122</v>
      </c>
      <c r="D1836" s="1" t="s">
        <v>14286</v>
      </c>
      <c r="G1836" s="1" t="s">
        <v>15</v>
      </c>
      <c r="H1836" s="1" t="s">
        <v>16</v>
      </c>
      <c r="I1836" s="1" t="s">
        <v>17</v>
      </c>
      <c r="J1836" s="1" t="s">
        <v>231</v>
      </c>
      <c r="K1836" s="1">
        <v>35.35</v>
      </c>
      <c r="L1836" s="1">
        <v>138.72999999999999</v>
      </c>
      <c r="M1836" s="1">
        <v>5.09</v>
      </c>
    </row>
    <row r="1837" spans="1:17">
      <c r="A1837" s="1">
        <v>1937</v>
      </c>
      <c r="B1837" s="1" t="s">
        <v>13932</v>
      </c>
      <c r="C1837" s="1" t="s">
        <v>4920</v>
      </c>
      <c r="D1837" s="1" t="s">
        <v>14286</v>
      </c>
      <c r="G1837" s="1" t="s">
        <v>15</v>
      </c>
      <c r="H1837" s="1" t="s">
        <v>16</v>
      </c>
      <c r="I1837" s="1" t="s">
        <v>17</v>
      </c>
      <c r="J1837" s="1" t="s">
        <v>231</v>
      </c>
      <c r="K1837" s="1">
        <v>35.5</v>
      </c>
      <c r="L1837" s="1">
        <v>139</v>
      </c>
      <c r="M1837" s="1">
        <v>5.09</v>
      </c>
    </row>
    <row r="1838" spans="1:17">
      <c r="A1838" s="1">
        <v>1935</v>
      </c>
      <c r="B1838" s="1" t="s">
        <v>14841</v>
      </c>
      <c r="C1838" s="1" t="s">
        <v>12913</v>
      </c>
      <c r="D1838" s="1" t="s">
        <v>14286</v>
      </c>
      <c r="G1838" s="1" t="s">
        <v>15</v>
      </c>
      <c r="H1838" s="1" t="s">
        <v>16</v>
      </c>
      <c r="I1838" s="1" t="s">
        <v>17</v>
      </c>
      <c r="J1838" s="1" t="s">
        <v>14806</v>
      </c>
      <c r="K1838" s="1">
        <v>35.35</v>
      </c>
      <c r="L1838" s="1">
        <v>138.72999999999999</v>
      </c>
      <c r="M1838" s="1">
        <v>5.09</v>
      </c>
    </row>
    <row r="1839" spans="1:17">
      <c r="A1839" s="1">
        <v>2004</v>
      </c>
      <c r="B1839" s="1" t="s">
        <v>15349</v>
      </c>
      <c r="C1839" s="1" t="s">
        <v>15578</v>
      </c>
      <c r="D1839" s="1" t="s">
        <v>15351</v>
      </c>
      <c r="G1839" s="1" t="s">
        <v>15</v>
      </c>
      <c r="H1839" s="1" t="s">
        <v>16</v>
      </c>
      <c r="I1839" s="1" t="s">
        <v>17</v>
      </c>
      <c r="J1839" s="1" t="s">
        <v>69</v>
      </c>
      <c r="K1839" s="1">
        <v>26.677</v>
      </c>
      <c r="L1839" s="1">
        <v>142.148</v>
      </c>
      <c r="M1839" s="1">
        <v>5.09</v>
      </c>
    </row>
    <row r="1840" spans="1:17">
      <c r="A1840" s="1">
        <v>2003</v>
      </c>
      <c r="B1840" s="1" t="s">
        <v>14674</v>
      </c>
      <c r="C1840" s="1" t="s">
        <v>15579</v>
      </c>
      <c r="D1840" s="1" t="s">
        <v>14473</v>
      </c>
      <c r="G1840" s="1" t="s">
        <v>15</v>
      </c>
      <c r="H1840" s="1" t="s">
        <v>16</v>
      </c>
      <c r="I1840" s="1" t="s">
        <v>17</v>
      </c>
      <c r="J1840" s="1" t="s">
        <v>27</v>
      </c>
      <c r="K1840" s="1">
        <v>34.08</v>
      </c>
      <c r="L1840" s="1">
        <v>139.52000000000001</v>
      </c>
      <c r="M1840" s="1">
        <v>5.0999999999999996</v>
      </c>
    </row>
    <row r="1841" spans="1:13">
      <c r="A1841" s="1">
        <v>1980</v>
      </c>
      <c r="B1841" s="1" t="s">
        <v>15376</v>
      </c>
      <c r="C1841" s="1" t="s">
        <v>15580</v>
      </c>
      <c r="D1841" s="1" t="s">
        <v>14128</v>
      </c>
      <c r="G1841" s="1" t="s">
        <v>15</v>
      </c>
      <c r="H1841" s="1" t="s">
        <v>16</v>
      </c>
      <c r="I1841" s="1" t="s">
        <v>17</v>
      </c>
      <c r="J1841" s="1" t="s">
        <v>25</v>
      </c>
      <c r="K1841" s="1">
        <v>34.75</v>
      </c>
      <c r="L1841" s="1">
        <v>139.41999999999999</v>
      </c>
      <c r="M1841" s="1">
        <v>5.0999999999999996</v>
      </c>
    </row>
    <row r="1842" spans="1:13">
      <c r="A1842" s="1">
        <v>1935</v>
      </c>
      <c r="B1842" s="1" t="s">
        <v>14841</v>
      </c>
      <c r="C1842" s="1" t="s">
        <v>2116</v>
      </c>
      <c r="D1842" s="1" t="s">
        <v>15457</v>
      </c>
      <c r="G1842" s="1" t="s">
        <v>15</v>
      </c>
      <c r="H1842" s="1" t="s">
        <v>16</v>
      </c>
      <c r="I1842" s="1" t="s">
        <v>17</v>
      </c>
      <c r="J1842" s="1" t="s">
        <v>69</v>
      </c>
      <c r="K1842" s="1">
        <v>35.380000000000003</v>
      </c>
      <c r="L1842" s="1">
        <v>138.69999999999999</v>
      </c>
      <c r="M1842" s="1">
        <v>5.0999999999999996</v>
      </c>
    </row>
    <row r="1843" spans="1:13">
      <c r="A1843" s="1">
        <v>2000</v>
      </c>
      <c r="B1843" s="1" t="s">
        <v>14266</v>
      </c>
      <c r="C1843" s="1" t="s">
        <v>15581</v>
      </c>
      <c r="D1843" s="1" t="s">
        <v>14039</v>
      </c>
      <c r="G1843" s="1" t="s">
        <v>322</v>
      </c>
      <c r="H1843" s="1" t="s">
        <v>323</v>
      </c>
      <c r="I1843" s="1" t="s">
        <v>17</v>
      </c>
      <c r="J1843" s="1" t="s">
        <v>25</v>
      </c>
      <c r="K1843" s="1">
        <v>31.47</v>
      </c>
      <c r="L1843" s="1">
        <v>140.03</v>
      </c>
      <c r="M1843" s="1">
        <v>5.0999999999999996</v>
      </c>
    </row>
    <row r="1844" spans="1:13">
      <c r="A1844" s="1">
        <v>2003</v>
      </c>
      <c r="B1844" s="1" t="s">
        <v>14674</v>
      </c>
      <c r="C1844" s="1" t="s">
        <v>15582</v>
      </c>
      <c r="D1844" s="1" t="s">
        <v>14473</v>
      </c>
      <c r="G1844" s="1" t="s">
        <v>15</v>
      </c>
      <c r="H1844" s="1" t="s">
        <v>16</v>
      </c>
      <c r="I1844" s="1" t="s">
        <v>17</v>
      </c>
      <c r="J1844" s="1" t="s">
        <v>27</v>
      </c>
      <c r="K1844" s="1">
        <v>34.08</v>
      </c>
      <c r="L1844" s="1">
        <v>139.53</v>
      </c>
      <c r="M1844" s="1">
        <v>5.1100000000000003</v>
      </c>
    </row>
    <row r="1845" spans="1:13">
      <c r="A1845" s="1">
        <v>1960</v>
      </c>
      <c r="B1845" s="1" t="s">
        <v>14566</v>
      </c>
      <c r="C1845" s="1" t="s">
        <v>1050</v>
      </c>
      <c r="D1845" s="1" t="s">
        <v>15583</v>
      </c>
      <c r="G1845" s="1" t="s">
        <v>15</v>
      </c>
      <c r="H1845" s="1" t="s">
        <v>16</v>
      </c>
      <c r="I1845" s="1" t="s">
        <v>17</v>
      </c>
      <c r="J1845" s="1" t="s">
        <v>231</v>
      </c>
      <c r="K1845" s="1">
        <v>34.4</v>
      </c>
      <c r="L1845" s="1">
        <v>139.29</v>
      </c>
      <c r="M1845" s="1">
        <v>5.1100000000000003</v>
      </c>
    </row>
    <row r="1846" spans="1:13">
      <c r="A1846" s="1" t="s">
        <v>7805</v>
      </c>
      <c r="B1846" s="1" t="s">
        <v>7806</v>
      </c>
      <c r="C1846" s="1" t="s">
        <v>867</v>
      </c>
      <c r="D1846" s="1" t="s">
        <v>13952</v>
      </c>
      <c r="G1846" s="1" t="s">
        <v>15</v>
      </c>
      <c r="H1846" s="1" t="s">
        <v>16</v>
      </c>
      <c r="I1846" s="1" t="s">
        <v>17</v>
      </c>
      <c r="J1846" s="1" t="s">
        <v>231</v>
      </c>
      <c r="K1846" s="1">
        <v>34.369999999999997</v>
      </c>
      <c r="L1846" s="1">
        <v>139.27000000000001</v>
      </c>
      <c r="M1846" s="1">
        <v>5.1100000000000003</v>
      </c>
    </row>
    <row r="1847" spans="1:13">
      <c r="A1847" s="1">
        <v>1980</v>
      </c>
      <c r="B1847" s="1" t="s">
        <v>15376</v>
      </c>
      <c r="C1847" s="1" t="s">
        <v>772</v>
      </c>
      <c r="D1847" s="1" t="s">
        <v>15583</v>
      </c>
      <c r="G1847" s="1" t="s">
        <v>15</v>
      </c>
      <c r="H1847" s="1" t="s">
        <v>16</v>
      </c>
      <c r="I1847" s="1" t="s">
        <v>17</v>
      </c>
      <c r="J1847" s="1" t="s">
        <v>25</v>
      </c>
      <c r="K1847" s="1">
        <v>34.4</v>
      </c>
      <c r="L1847" s="1">
        <v>139.29</v>
      </c>
      <c r="M1847" s="1">
        <v>5.1100000000000003</v>
      </c>
    </row>
    <row r="1848" spans="1:13">
      <c r="A1848" s="1">
        <v>2003</v>
      </c>
      <c r="B1848" s="1" t="s">
        <v>14674</v>
      </c>
      <c r="C1848" s="1" t="s">
        <v>15584</v>
      </c>
      <c r="D1848" s="1" t="s">
        <v>14473</v>
      </c>
      <c r="G1848" s="1" t="s">
        <v>15</v>
      </c>
      <c r="H1848" s="1" t="s">
        <v>16</v>
      </c>
      <c r="I1848" s="1" t="s">
        <v>17</v>
      </c>
      <c r="J1848" s="1" t="s">
        <v>27</v>
      </c>
      <c r="K1848" s="1">
        <v>34.08</v>
      </c>
      <c r="L1848" s="1">
        <v>139.52000000000001</v>
      </c>
      <c r="M1848" s="1">
        <v>5.12</v>
      </c>
    </row>
    <row r="1849" spans="1:13">
      <c r="A1849" s="1">
        <v>1955</v>
      </c>
      <c r="B1849" s="1" t="s">
        <v>14285</v>
      </c>
      <c r="C1849" s="1" t="s">
        <v>2265</v>
      </c>
      <c r="D1849" s="1" t="s">
        <v>14286</v>
      </c>
      <c r="G1849" s="1" t="s">
        <v>15</v>
      </c>
      <c r="H1849" s="1" t="s">
        <v>16</v>
      </c>
      <c r="I1849" s="1" t="s">
        <v>17</v>
      </c>
      <c r="J1849" s="1" t="s">
        <v>231</v>
      </c>
      <c r="K1849" s="1">
        <v>35.35</v>
      </c>
      <c r="L1849" s="1">
        <v>138.72999999999999</v>
      </c>
      <c r="M1849" s="1">
        <v>5.12</v>
      </c>
    </row>
    <row r="1850" spans="1:13">
      <c r="A1850" s="1">
        <v>1985</v>
      </c>
      <c r="B1850" s="1" t="s">
        <v>14339</v>
      </c>
      <c r="C1850" s="1" t="s">
        <v>15585</v>
      </c>
      <c r="D1850" s="1" t="s">
        <v>14025</v>
      </c>
      <c r="G1850" s="1" t="s">
        <v>15</v>
      </c>
      <c r="H1850" s="1" t="s">
        <v>16</v>
      </c>
      <c r="I1850" s="1" t="s">
        <v>17</v>
      </c>
      <c r="J1850" s="1" t="s">
        <v>47</v>
      </c>
      <c r="K1850" s="1">
        <v>34.6</v>
      </c>
      <c r="L1850" s="1">
        <v>138.6</v>
      </c>
      <c r="M1850" s="1">
        <v>5.12</v>
      </c>
    </row>
    <row r="1851" spans="1:13">
      <c r="A1851" s="1">
        <v>2006</v>
      </c>
      <c r="B1851" s="1" t="s">
        <v>14334</v>
      </c>
      <c r="C1851" s="1" t="s">
        <v>15586</v>
      </c>
      <c r="D1851" s="1" t="s">
        <v>14286</v>
      </c>
      <c r="G1851" s="1" t="s">
        <v>15</v>
      </c>
      <c r="H1851" s="1" t="s">
        <v>16</v>
      </c>
      <c r="I1851" s="1" t="s">
        <v>17</v>
      </c>
      <c r="J1851" s="1" t="s">
        <v>69</v>
      </c>
      <c r="K1851" s="1">
        <v>35.35</v>
      </c>
      <c r="L1851" s="1">
        <v>138.72999999999999</v>
      </c>
      <c r="M1851" s="1">
        <v>5.12</v>
      </c>
    </row>
    <row r="1852" spans="1:13">
      <c r="A1852" s="1">
        <v>1992</v>
      </c>
      <c r="B1852" s="1" t="s">
        <v>13922</v>
      </c>
      <c r="C1852" s="1" t="s">
        <v>15587</v>
      </c>
      <c r="D1852" s="1" t="s">
        <v>13924</v>
      </c>
      <c r="E1852" s="1">
        <v>-3082.4</v>
      </c>
      <c r="F1852" s="1">
        <v>-3082.4</v>
      </c>
      <c r="G1852" s="1" t="s">
        <v>350</v>
      </c>
      <c r="H1852" s="1" t="s">
        <v>323</v>
      </c>
      <c r="I1852" s="1" t="s">
        <v>17</v>
      </c>
      <c r="J1852" s="1" t="s">
        <v>724</v>
      </c>
      <c r="K1852" s="1">
        <v>31.875</v>
      </c>
      <c r="L1852" s="1">
        <v>141.22669999999999</v>
      </c>
      <c r="M1852" s="1">
        <v>5.12</v>
      </c>
    </row>
    <row r="1853" spans="1:13">
      <c r="A1853" s="1">
        <v>1997</v>
      </c>
      <c r="B1853" s="1" t="s">
        <v>14246</v>
      </c>
      <c r="C1853" s="1" t="s">
        <v>15588</v>
      </c>
      <c r="D1853" s="1" t="s">
        <v>13987</v>
      </c>
      <c r="G1853" s="1" t="s">
        <v>15</v>
      </c>
      <c r="H1853" s="1" t="s">
        <v>16</v>
      </c>
      <c r="I1853" s="1" t="s">
        <v>17</v>
      </c>
      <c r="J1853" s="1" t="s">
        <v>15429</v>
      </c>
      <c r="K1853" s="1">
        <v>33.130000000000003</v>
      </c>
      <c r="L1853" s="1">
        <v>139.77000000000001</v>
      </c>
      <c r="M1853" s="1">
        <v>5.12</v>
      </c>
    </row>
    <row r="1854" spans="1:13">
      <c r="A1854" s="1">
        <v>1997</v>
      </c>
      <c r="B1854" s="1" t="s">
        <v>14246</v>
      </c>
      <c r="C1854" s="1" t="s">
        <v>15589</v>
      </c>
      <c r="D1854" s="1" t="s">
        <v>13987</v>
      </c>
      <c r="G1854" s="1" t="s">
        <v>15</v>
      </c>
      <c r="H1854" s="1" t="s">
        <v>16</v>
      </c>
      <c r="I1854" s="1" t="s">
        <v>17</v>
      </c>
      <c r="J1854" s="1" t="s">
        <v>231</v>
      </c>
      <c r="K1854" s="1">
        <v>33.130000000000003</v>
      </c>
      <c r="L1854" s="1">
        <v>139.77000000000001</v>
      </c>
      <c r="M1854" s="1">
        <v>5.12</v>
      </c>
    </row>
    <row r="1855" spans="1:13">
      <c r="A1855" s="1">
        <v>2003</v>
      </c>
      <c r="B1855" s="1" t="s">
        <v>14674</v>
      </c>
      <c r="C1855" s="1" t="s">
        <v>15590</v>
      </c>
      <c r="D1855" s="1" t="s">
        <v>14473</v>
      </c>
      <c r="G1855" s="1" t="s">
        <v>15</v>
      </c>
      <c r="H1855" s="1" t="s">
        <v>16</v>
      </c>
      <c r="I1855" s="1" t="s">
        <v>17</v>
      </c>
      <c r="J1855" s="1" t="s">
        <v>27</v>
      </c>
      <c r="K1855" s="1">
        <v>34.08</v>
      </c>
      <c r="L1855" s="1">
        <v>139.52000000000001</v>
      </c>
      <c r="M1855" s="1">
        <v>5.13</v>
      </c>
    </row>
    <row r="1856" spans="1:13">
      <c r="A1856" s="1">
        <v>2003</v>
      </c>
      <c r="B1856" s="1" t="s">
        <v>14674</v>
      </c>
      <c r="C1856" s="1" t="s">
        <v>15591</v>
      </c>
      <c r="D1856" s="1" t="s">
        <v>14473</v>
      </c>
      <c r="G1856" s="1" t="s">
        <v>15</v>
      </c>
      <c r="H1856" s="1" t="s">
        <v>16</v>
      </c>
      <c r="I1856" s="1" t="s">
        <v>17</v>
      </c>
      <c r="J1856" s="1" t="s">
        <v>27</v>
      </c>
      <c r="K1856" s="1">
        <v>34.08</v>
      </c>
      <c r="L1856" s="1">
        <v>139.52000000000001</v>
      </c>
      <c r="M1856" s="1">
        <v>5.13</v>
      </c>
    </row>
    <row r="1857" spans="1:13">
      <c r="A1857" s="1">
        <v>2003</v>
      </c>
      <c r="B1857" s="1" t="s">
        <v>14674</v>
      </c>
      <c r="C1857" s="1" t="s">
        <v>15592</v>
      </c>
      <c r="D1857" s="1" t="s">
        <v>14473</v>
      </c>
      <c r="G1857" s="1" t="s">
        <v>15</v>
      </c>
      <c r="H1857" s="1" t="s">
        <v>16</v>
      </c>
      <c r="I1857" s="1" t="s">
        <v>17</v>
      </c>
      <c r="J1857" s="1" t="s">
        <v>27</v>
      </c>
      <c r="K1857" s="1">
        <v>34.08</v>
      </c>
      <c r="L1857" s="1">
        <v>139.52000000000001</v>
      </c>
      <c r="M1857" s="1">
        <v>5.13</v>
      </c>
    </row>
    <row r="1858" spans="1:13">
      <c r="A1858" s="1">
        <v>2003</v>
      </c>
      <c r="B1858" s="1" t="s">
        <v>14674</v>
      </c>
      <c r="C1858" s="1" t="s">
        <v>15593</v>
      </c>
      <c r="D1858" s="1" t="s">
        <v>14473</v>
      </c>
      <c r="G1858" s="1" t="s">
        <v>15</v>
      </c>
      <c r="H1858" s="1" t="s">
        <v>16</v>
      </c>
      <c r="I1858" s="1" t="s">
        <v>17</v>
      </c>
      <c r="J1858" s="1" t="s">
        <v>27</v>
      </c>
      <c r="K1858" s="1">
        <v>34.08</v>
      </c>
      <c r="L1858" s="1">
        <v>139.52000000000001</v>
      </c>
      <c r="M1858" s="1">
        <v>5.13</v>
      </c>
    </row>
    <row r="1859" spans="1:13">
      <c r="A1859" s="1">
        <v>1997</v>
      </c>
      <c r="B1859" s="1" t="s">
        <v>14426</v>
      </c>
      <c r="C1859" s="1" t="s">
        <v>15594</v>
      </c>
      <c r="D1859" s="1" t="s">
        <v>14128</v>
      </c>
      <c r="G1859" s="1" t="s">
        <v>15</v>
      </c>
      <c r="H1859" s="1" t="s">
        <v>16</v>
      </c>
      <c r="I1859" s="1" t="s">
        <v>17</v>
      </c>
      <c r="J1859" s="1" t="s">
        <v>47</v>
      </c>
      <c r="K1859" s="1">
        <v>34.75</v>
      </c>
      <c r="L1859" s="1">
        <v>139.41999999999999</v>
      </c>
      <c r="M1859" s="1">
        <v>5.13</v>
      </c>
    </row>
    <row r="1860" spans="1:13">
      <c r="A1860" s="1">
        <v>1997</v>
      </c>
      <c r="B1860" s="1" t="s">
        <v>14426</v>
      </c>
      <c r="C1860" s="1" t="s">
        <v>6658</v>
      </c>
      <c r="D1860" s="1" t="s">
        <v>14128</v>
      </c>
      <c r="G1860" s="1" t="s">
        <v>15</v>
      </c>
      <c r="H1860" s="1" t="s">
        <v>16</v>
      </c>
      <c r="I1860" s="1" t="s">
        <v>17</v>
      </c>
      <c r="J1860" s="1" t="s">
        <v>47</v>
      </c>
      <c r="K1860" s="1">
        <v>34.75</v>
      </c>
      <c r="L1860" s="1">
        <v>139.41999999999999</v>
      </c>
      <c r="M1860" s="1">
        <v>5.13</v>
      </c>
    </row>
    <row r="1861" spans="1:13">
      <c r="A1861" s="1">
        <v>1992</v>
      </c>
      <c r="B1861" s="1" t="s">
        <v>14164</v>
      </c>
      <c r="C1861" s="1" t="s">
        <v>15595</v>
      </c>
      <c r="D1861" s="1" t="s">
        <v>14080</v>
      </c>
      <c r="E1861" s="1">
        <v>-2975.3</v>
      </c>
      <c r="F1861" s="1">
        <v>-2975.3</v>
      </c>
      <c r="G1861" s="1" t="s">
        <v>350</v>
      </c>
      <c r="H1861" s="1" t="s">
        <v>323</v>
      </c>
      <c r="I1861" s="1" t="s">
        <v>17</v>
      </c>
      <c r="J1861" s="1" t="s">
        <v>9679</v>
      </c>
      <c r="K1861" s="1">
        <v>31.105499999999999</v>
      </c>
      <c r="L1861" s="1">
        <v>139.8878</v>
      </c>
      <c r="M1861" s="1">
        <v>5.13</v>
      </c>
    </row>
    <row r="1862" spans="1:13">
      <c r="A1862" s="1">
        <v>2003</v>
      </c>
      <c r="B1862" s="1" t="s">
        <v>14674</v>
      </c>
      <c r="C1862" s="1" t="s">
        <v>15596</v>
      </c>
      <c r="D1862" s="1" t="s">
        <v>14473</v>
      </c>
      <c r="G1862" s="1" t="s">
        <v>15</v>
      </c>
      <c r="H1862" s="1" t="s">
        <v>16</v>
      </c>
      <c r="I1862" s="1" t="s">
        <v>17</v>
      </c>
      <c r="J1862" s="1" t="s">
        <v>27</v>
      </c>
      <c r="K1862" s="1">
        <v>34.08</v>
      </c>
      <c r="L1862" s="1">
        <v>139.52000000000001</v>
      </c>
      <c r="M1862" s="1">
        <v>5.14</v>
      </c>
    </row>
    <row r="1863" spans="1:13">
      <c r="A1863" s="1">
        <v>2003</v>
      </c>
      <c r="B1863" s="1" t="s">
        <v>14674</v>
      </c>
      <c r="C1863" s="1" t="s">
        <v>15597</v>
      </c>
      <c r="D1863" s="1" t="s">
        <v>14473</v>
      </c>
      <c r="G1863" s="1" t="s">
        <v>15</v>
      </c>
      <c r="H1863" s="1" t="s">
        <v>16</v>
      </c>
      <c r="I1863" s="1" t="s">
        <v>17</v>
      </c>
      <c r="J1863" s="1" t="s">
        <v>27</v>
      </c>
      <c r="K1863" s="1">
        <v>34.08</v>
      </c>
      <c r="L1863" s="1">
        <v>139.52000000000001</v>
      </c>
      <c r="M1863" s="1">
        <v>5.14</v>
      </c>
    </row>
    <row r="1864" spans="1:13">
      <c r="A1864" s="1">
        <v>1986</v>
      </c>
      <c r="B1864" s="1" t="s">
        <v>13918</v>
      </c>
      <c r="C1864" s="1" t="s">
        <v>15598</v>
      </c>
      <c r="D1864" s="1" t="s">
        <v>15583</v>
      </c>
      <c r="G1864" s="1" t="s">
        <v>15</v>
      </c>
      <c r="H1864" s="1" t="s">
        <v>16</v>
      </c>
      <c r="I1864" s="1" t="s">
        <v>17</v>
      </c>
      <c r="J1864" s="1" t="s">
        <v>69</v>
      </c>
      <c r="K1864" s="1">
        <v>34.4</v>
      </c>
      <c r="L1864" s="1">
        <v>139.29</v>
      </c>
      <c r="M1864" s="1">
        <v>5.14</v>
      </c>
    </row>
    <row r="1865" spans="1:13">
      <c r="A1865" s="1">
        <v>2003</v>
      </c>
      <c r="B1865" s="1" t="s">
        <v>14471</v>
      </c>
      <c r="C1865" s="1" t="s">
        <v>15599</v>
      </c>
      <c r="D1865" s="1" t="s">
        <v>14473</v>
      </c>
      <c r="G1865" s="1" t="s">
        <v>15</v>
      </c>
      <c r="H1865" s="1" t="s">
        <v>16</v>
      </c>
      <c r="I1865" s="1" t="s">
        <v>17</v>
      </c>
      <c r="J1865" s="1" t="s">
        <v>782</v>
      </c>
      <c r="K1865" s="1">
        <v>34.08</v>
      </c>
      <c r="L1865" s="1">
        <v>139.52000000000001</v>
      </c>
      <c r="M1865" s="1">
        <v>5.14</v>
      </c>
    </row>
    <row r="1866" spans="1:13">
      <c r="A1866" s="1">
        <v>2007</v>
      </c>
      <c r="B1866" s="1" t="s">
        <v>15179</v>
      </c>
      <c r="C1866" s="1" t="s">
        <v>15600</v>
      </c>
      <c r="D1866" s="1" t="s">
        <v>15601</v>
      </c>
      <c r="G1866" s="1" t="s">
        <v>15</v>
      </c>
      <c r="H1866" s="1" t="s">
        <v>16</v>
      </c>
      <c r="I1866" s="1" t="s">
        <v>17</v>
      </c>
      <c r="J1866" s="1" t="s">
        <v>69</v>
      </c>
      <c r="K1866" s="1">
        <v>35.4803</v>
      </c>
      <c r="L1866" s="1">
        <v>138.69829999999999</v>
      </c>
      <c r="M1866" s="1">
        <v>5.14</v>
      </c>
    </row>
    <row r="1867" spans="1:13">
      <c r="A1867" s="1">
        <v>1991</v>
      </c>
      <c r="B1867" s="1" t="s">
        <v>15082</v>
      </c>
      <c r="C1867" s="1" t="s">
        <v>15602</v>
      </c>
      <c r="D1867" s="1" t="s">
        <v>14128</v>
      </c>
      <c r="G1867" s="1" t="s">
        <v>15</v>
      </c>
      <c r="H1867" s="1" t="s">
        <v>16</v>
      </c>
      <c r="I1867" s="1" t="s">
        <v>17</v>
      </c>
      <c r="J1867" s="1" t="s">
        <v>231</v>
      </c>
      <c r="K1867" s="1">
        <v>34.75</v>
      </c>
      <c r="L1867" s="1">
        <v>139.41999999999999</v>
      </c>
      <c r="M1867" s="1">
        <v>5.15</v>
      </c>
    </row>
    <row r="1868" spans="1:13">
      <c r="A1868" s="1">
        <v>1997</v>
      </c>
      <c r="B1868" s="1" t="s">
        <v>14513</v>
      </c>
      <c r="C1868" s="1" t="s">
        <v>15603</v>
      </c>
      <c r="D1868" s="1" t="s">
        <v>14128</v>
      </c>
      <c r="G1868" s="1" t="s">
        <v>15</v>
      </c>
      <c r="H1868" s="1" t="s">
        <v>16</v>
      </c>
      <c r="I1868" s="1" t="s">
        <v>17</v>
      </c>
      <c r="J1868" s="1" t="s">
        <v>69</v>
      </c>
      <c r="K1868" s="1">
        <v>34.75</v>
      </c>
      <c r="L1868" s="1">
        <v>139.41999999999999</v>
      </c>
      <c r="M1868" s="1">
        <v>5.15</v>
      </c>
    </row>
    <row r="1869" spans="1:13">
      <c r="A1869" s="1">
        <v>2007</v>
      </c>
      <c r="B1869" s="1" t="s">
        <v>14678</v>
      </c>
      <c r="C1869" s="1" t="s">
        <v>4270</v>
      </c>
      <c r="D1869" s="1" t="s">
        <v>14102</v>
      </c>
      <c r="G1869" s="1" t="s">
        <v>15</v>
      </c>
      <c r="H1869" s="1" t="s">
        <v>16</v>
      </c>
      <c r="I1869" s="1" t="s">
        <v>17</v>
      </c>
      <c r="J1869" s="1" t="s">
        <v>69</v>
      </c>
      <c r="K1869" s="1">
        <v>30.47</v>
      </c>
      <c r="L1869" s="1">
        <v>140.30000000000001</v>
      </c>
      <c r="M1869" s="1">
        <v>5.15</v>
      </c>
    </row>
    <row r="1870" spans="1:13">
      <c r="A1870" s="1">
        <v>1990</v>
      </c>
      <c r="B1870" s="1" t="s">
        <v>14108</v>
      </c>
      <c r="C1870" s="1" t="s">
        <v>15604</v>
      </c>
      <c r="D1870" s="1" t="s">
        <v>14110</v>
      </c>
      <c r="E1870" s="1">
        <v>-1785</v>
      </c>
      <c r="F1870" s="1">
        <v>-2025</v>
      </c>
      <c r="G1870" s="1" t="s">
        <v>322</v>
      </c>
      <c r="H1870" s="1" t="s">
        <v>323</v>
      </c>
      <c r="I1870" s="1" t="s">
        <v>17</v>
      </c>
      <c r="J1870" s="1" t="s">
        <v>782</v>
      </c>
      <c r="K1870" s="1">
        <v>31.08</v>
      </c>
      <c r="L1870" s="1">
        <v>139.8083</v>
      </c>
      <c r="M1870" s="1">
        <v>5.15</v>
      </c>
    </row>
    <row r="1871" spans="1:13">
      <c r="A1871" s="1">
        <v>2003</v>
      </c>
      <c r="B1871" s="1" t="s">
        <v>14674</v>
      </c>
      <c r="C1871" s="1" t="s">
        <v>15605</v>
      </c>
      <c r="D1871" s="1" t="s">
        <v>14473</v>
      </c>
      <c r="G1871" s="1" t="s">
        <v>15</v>
      </c>
      <c r="H1871" s="1" t="s">
        <v>16</v>
      </c>
      <c r="I1871" s="1" t="s">
        <v>17</v>
      </c>
      <c r="J1871" s="1" t="s">
        <v>27</v>
      </c>
      <c r="K1871" s="1">
        <v>34.08</v>
      </c>
      <c r="L1871" s="1">
        <v>139.52000000000001</v>
      </c>
      <c r="M1871" s="1">
        <v>5.16</v>
      </c>
    </row>
    <row r="1872" spans="1:13">
      <c r="A1872" s="1">
        <v>2003</v>
      </c>
      <c r="B1872" s="1" t="s">
        <v>14674</v>
      </c>
      <c r="C1872" s="1" t="s">
        <v>15606</v>
      </c>
      <c r="D1872" s="1" t="s">
        <v>14473</v>
      </c>
      <c r="G1872" s="1" t="s">
        <v>15</v>
      </c>
      <c r="H1872" s="1" t="s">
        <v>16</v>
      </c>
      <c r="I1872" s="1" t="s">
        <v>17</v>
      </c>
      <c r="J1872" s="1" t="s">
        <v>27</v>
      </c>
      <c r="K1872" s="1">
        <v>34.08</v>
      </c>
      <c r="L1872" s="1">
        <v>139.52000000000001</v>
      </c>
      <c r="M1872" s="1">
        <v>5.16</v>
      </c>
    </row>
    <row r="1873" spans="1:17">
      <c r="A1873" s="1">
        <v>2003</v>
      </c>
      <c r="B1873" s="1" t="s">
        <v>14674</v>
      </c>
      <c r="C1873" s="1" t="s">
        <v>15607</v>
      </c>
      <c r="D1873" s="1" t="s">
        <v>14473</v>
      </c>
      <c r="G1873" s="1" t="s">
        <v>15</v>
      </c>
      <c r="H1873" s="1" t="s">
        <v>16</v>
      </c>
      <c r="I1873" s="1" t="s">
        <v>17</v>
      </c>
      <c r="J1873" s="1" t="s">
        <v>27</v>
      </c>
      <c r="K1873" s="1">
        <v>34.08</v>
      </c>
      <c r="L1873" s="1">
        <v>139.52000000000001</v>
      </c>
      <c r="M1873" s="1">
        <v>5.16</v>
      </c>
    </row>
    <row r="1874" spans="1:17">
      <c r="A1874" s="1">
        <v>2003</v>
      </c>
      <c r="B1874" s="1" t="s">
        <v>14674</v>
      </c>
      <c r="C1874" s="1" t="s">
        <v>15608</v>
      </c>
      <c r="D1874" s="1" t="s">
        <v>14473</v>
      </c>
      <c r="G1874" s="1" t="s">
        <v>15</v>
      </c>
      <c r="H1874" s="1" t="s">
        <v>16</v>
      </c>
      <c r="I1874" s="1" t="s">
        <v>17</v>
      </c>
      <c r="J1874" s="1" t="s">
        <v>27</v>
      </c>
      <c r="K1874" s="1">
        <v>34.08</v>
      </c>
      <c r="L1874" s="1">
        <v>139.52000000000001</v>
      </c>
      <c r="M1874" s="1">
        <v>5.17</v>
      </c>
    </row>
    <row r="1875" spans="1:17">
      <c r="A1875" s="1">
        <v>1937</v>
      </c>
      <c r="B1875" s="1" t="s">
        <v>13932</v>
      </c>
      <c r="C1875" s="1" t="s">
        <v>15609</v>
      </c>
      <c r="D1875" s="1" t="s">
        <v>14206</v>
      </c>
      <c r="G1875" s="1" t="s">
        <v>15</v>
      </c>
      <c r="H1875" s="1" t="s">
        <v>16</v>
      </c>
      <c r="I1875" s="1" t="s">
        <v>17</v>
      </c>
      <c r="J1875" s="1" t="s">
        <v>7797</v>
      </c>
      <c r="K1875" s="1">
        <v>25.45</v>
      </c>
      <c r="L1875" s="1">
        <v>141.27000000000001</v>
      </c>
      <c r="M1875" s="1">
        <v>5.17</v>
      </c>
    </row>
    <row r="1876" spans="1:17">
      <c r="A1876" s="1">
        <v>2006</v>
      </c>
      <c r="B1876" s="1" t="s">
        <v>14290</v>
      </c>
      <c r="C1876" s="1" t="s">
        <v>15610</v>
      </c>
      <c r="D1876" s="1" t="s">
        <v>14475</v>
      </c>
      <c r="E1876" s="1">
        <v>-280</v>
      </c>
      <c r="F1876" s="1">
        <v>-332</v>
      </c>
      <c r="G1876" s="1" t="s">
        <v>322</v>
      </c>
      <c r="H1876" s="1" t="s">
        <v>323</v>
      </c>
      <c r="I1876" s="1" t="s">
        <v>17</v>
      </c>
      <c r="J1876" s="1" t="s">
        <v>59</v>
      </c>
      <c r="K1876" s="1">
        <v>34.57235</v>
      </c>
      <c r="L1876" s="1">
        <v>139.25540000000001</v>
      </c>
      <c r="M1876" s="1">
        <v>5.17</v>
      </c>
      <c r="Q1876" s="1">
        <v>0.51304499999999997</v>
      </c>
    </row>
    <row r="1877" spans="1:17">
      <c r="A1877" s="1">
        <v>1999</v>
      </c>
      <c r="B1877" s="1" t="s">
        <v>14337</v>
      </c>
      <c r="C1877" s="1" t="s">
        <v>15610</v>
      </c>
      <c r="D1877" s="1" t="s">
        <v>14475</v>
      </c>
      <c r="E1877" s="1">
        <v>-280</v>
      </c>
      <c r="F1877" s="1">
        <v>-332</v>
      </c>
      <c r="G1877" s="1" t="s">
        <v>322</v>
      </c>
      <c r="H1877" s="1" t="s">
        <v>323</v>
      </c>
      <c r="I1877" s="1" t="s">
        <v>17</v>
      </c>
      <c r="J1877" s="1" t="s">
        <v>18</v>
      </c>
      <c r="K1877" s="1">
        <v>34.57235</v>
      </c>
      <c r="L1877" s="1">
        <v>139.25540000000001</v>
      </c>
      <c r="M1877" s="1">
        <v>5.17</v>
      </c>
      <c r="O1877" s="1">
        <v>21.1</v>
      </c>
    </row>
    <row r="1878" spans="1:17">
      <c r="A1878" s="1">
        <v>2009</v>
      </c>
      <c r="B1878" s="1" t="s">
        <v>14204</v>
      </c>
      <c r="C1878" s="1" t="s">
        <v>15611</v>
      </c>
      <c r="D1878" s="1" t="s">
        <v>14206</v>
      </c>
      <c r="G1878" s="1" t="s">
        <v>15</v>
      </c>
      <c r="H1878" s="1" t="s">
        <v>16</v>
      </c>
      <c r="I1878" s="1" t="s">
        <v>17</v>
      </c>
      <c r="J1878" s="1" t="s">
        <v>69</v>
      </c>
      <c r="K1878" s="1">
        <v>25.45</v>
      </c>
      <c r="L1878" s="1">
        <v>141.27000000000001</v>
      </c>
      <c r="M1878" s="1">
        <v>5.17</v>
      </c>
    </row>
    <row r="1879" spans="1:17">
      <c r="A1879" s="1">
        <v>2006</v>
      </c>
      <c r="B1879" s="1" t="s">
        <v>13955</v>
      </c>
      <c r="C1879" s="1" t="s">
        <v>15612</v>
      </c>
      <c r="D1879" s="1" t="s">
        <v>14116</v>
      </c>
      <c r="G1879" s="1" t="s">
        <v>15</v>
      </c>
      <c r="H1879" s="1" t="s">
        <v>16</v>
      </c>
      <c r="I1879" s="1" t="s">
        <v>17</v>
      </c>
      <c r="J1879" s="1" t="s">
        <v>14350</v>
      </c>
      <c r="K1879" s="1">
        <v>27.3</v>
      </c>
      <c r="L1879" s="1">
        <v>142.30000000000001</v>
      </c>
      <c r="M1879" s="1">
        <v>5.17</v>
      </c>
    </row>
    <row r="1880" spans="1:17">
      <c r="A1880" s="1">
        <v>2010</v>
      </c>
      <c r="B1880" s="1" t="s">
        <v>14756</v>
      </c>
      <c r="C1880" s="1" t="s">
        <v>15613</v>
      </c>
      <c r="D1880" s="1" t="s">
        <v>14758</v>
      </c>
      <c r="G1880" s="1" t="s">
        <v>15</v>
      </c>
      <c r="H1880" s="1" t="s">
        <v>16</v>
      </c>
      <c r="I1880" s="1" t="s">
        <v>17</v>
      </c>
      <c r="J1880" s="1" t="s">
        <v>69</v>
      </c>
      <c r="K1880" s="1">
        <v>34.75</v>
      </c>
      <c r="L1880" s="1">
        <v>139.41999999999999</v>
      </c>
      <c r="M1880" s="1">
        <v>5.1779999999999999</v>
      </c>
    </row>
    <row r="1881" spans="1:17">
      <c r="A1881" s="1">
        <v>1985</v>
      </c>
      <c r="B1881" s="1" t="s">
        <v>14759</v>
      </c>
      <c r="C1881" s="1" t="s">
        <v>15614</v>
      </c>
      <c r="D1881" s="1" t="s">
        <v>14761</v>
      </c>
      <c r="G1881" s="1" t="s">
        <v>322</v>
      </c>
      <c r="H1881" s="1" t="s">
        <v>323</v>
      </c>
      <c r="I1881" s="1" t="s">
        <v>17</v>
      </c>
      <c r="J1881" s="1" t="s">
        <v>724</v>
      </c>
      <c r="K1881" s="1">
        <v>26.25</v>
      </c>
      <c r="L1881" s="1">
        <v>142</v>
      </c>
      <c r="M1881" s="1">
        <v>5.18</v>
      </c>
      <c r="O1881" s="1">
        <v>26.5</v>
      </c>
    </row>
    <row r="1882" spans="1:17">
      <c r="A1882" s="1">
        <v>1989</v>
      </c>
      <c r="B1882" s="1" t="s">
        <v>15615</v>
      </c>
      <c r="C1882" s="1" t="s">
        <v>15616</v>
      </c>
      <c r="D1882" s="1" t="s">
        <v>14552</v>
      </c>
      <c r="G1882" s="1" t="s">
        <v>322</v>
      </c>
      <c r="H1882" s="1" t="s">
        <v>323</v>
      </c>
      <c r="I1882" s="1" t="s">
        <v>17</v>
      </c>
      <c r="J1882" s="1" t="s">
        <v>59</v>
      </c>
      <c r="K1882" s="1">
        <v>27.62</v>
      </c>
      <c r="L1882" s="1">
        <v>141.5</v>
      </c>
      <c r="M1882" s="1">
        <v>5.18</v>
      </c>
    </row>
    <row r="1883" spans="1:17">
      <c r="A1883" s="1">
        <v>2003</v>
      </c>
      <c r="B1883" s="1" t="s">
        <v>14674</v>
      </c>
      <c r="C1883" s="1" t="s">
        <v>15617</v>
      </c>
      <c r="D1883" s="1" t="s">
        <v>14473</v>
      </c>
      <c r="G1883" s="1" t="s">
        <v>15</v>
      </c>
      <c r="H1883" s="1" t="s">
        <v>16</v>
      </c>
      <c r="I1883" s="1" t="s">
        <v>17</v>
      </c>
      <c r="J1883" s="1" t="s">
        <v>27</v>
      </c>
      <c r="K1883" s="1">
        <v>34.08</v>
      </c>
      <c r="L1883" s="1">
        <v>139.52000000000001</v>
      </c>
      <c r="M1883" s="1">
        <v>5.18</v>
      </c>
    </row>
    <row r="1884" spans="1:17">
      <c r="A1884" s="1">
        <v>2003</v>
      </c>
      <c r="B1884" s="1" t="s">
        <v>14674</v>
      </c>
      <c r="C1884" s="1" t="s">
        <v>15618</v>
      </c>
      <c r="D1884" s="1" t="s">
        <v>14473</v>
      </c>
      <c r="G1884" s="1" t="s">
        <v>15</v>
      </c>
      <c r="H1884" s="1" t="s">
        <v>16</v>
      </c>
      <c r="I1884" s="1" t="s">
        <v>17</v>
      </c>
      <c r="J1884" s="1" t="s">
        <v>27</v>
      </c>
      <c r="K1884" s="1">
        <v>34.08</v>
      </c>
      <c r="L1884" s="1">
        <v>139.52000000000001</v>
      </c>
      <c r="M1884" s="1">
        <v>5.18</v>
      </c>
    </row>
    <row r="1885" spans="1:17">
      <c r="A1885" s="1">
        <v>1985</v>
      </c>
      <c r="B1885" s="1" t="s">
        <v>14160</v>
      </c>
      <c r="C1885" s="1" t="s">
        <v>1585</v>
      </c>
      <c r="D1885" s="1" t="s">
        <v>15619</v>
      </c>
      <c r="G1885" s="1" t="s">
        <v>15</v>
      </c>
      <c r="H1885" s="1" t="s">
        <v>16</v>
      </c>
      <c r="I1885" s="1" t="s">
        <v>17</v>
      </c>
      <c r="J1885" s="1" t="s">
        <v>69</v>
      </c>
      <c r="K1885" s="1">
        <v>34</v>
      </c>
      <c r="L1885" s="1">
        <v>138.5</v>
      </c>
      <c r="M1885" s="1">
        <v>5.18</v>
      </c>
    </row>
    <row r="1886" spans="1:17">
      <c r="A1886" s="1">
        <v>1992</v>
      </c>
      <c r="B1886" s="1" t="s">
        <v>14196</v>
      </c>
      <c r="C1886" s="1" t="s">
        <v>15620</v>
      </c>
      <c r="D1886" s="1" t="s">
        <v>13921</v>
      </c>
      <c r="G1886" s="1" t="s">
        <v>15</v>
      </c>
      <c r="H1886" s="1" t="s">
        <v>16</v>
      </c>
      <c r="I1886" s="1" t="s">
        <v>17</v>
      </c>
      <c r="J1886" s="1" t="s">
        <v>69</v>
      </c>
      <c r="K1886" s="1">
        <v>34.5</v>
      </c>
      <c r="L1886" s="1">
        <v>138.69999999999999</v>
      </c>
      <c r="M1886" s="1">
        <v>5.18</v>
      </c>
      <c r="Q1886" s="1">
        <v>0.51312500000000005</v>
      </c>
    </row>
    <row r="1887" spans="1:17">
      <c r="A1887" s="1">
        <v>2003</v>
      </c>
      <c r="B1887" s="1" t="s">
        <v>14674</v>
      </c>
      <c r="C1887" s="1" t="s">
        <v>15621</v>
      </c>
      <c r="D1887" s="1" t="s">
        <v>14473</v>
      </c>
      <c r="G1887" s="1" t="s">
        <v>15</v>
      </c>
      <c r="H1887" s="1" t="s">
        <v>16</v>
      </c>
      <c r="I1887" s="1" t="s">
        <v>17</v>
      </c>
      <c r="J1887" s="1" t="s">
        <v>27</v>
      </c>
      <c r="K1887" s="1">
        <v>34.08</v>
      </c>
      <c r="L1887" s="1">
        <v>139.53</v>
      </c>
      <c r="M1887" s="1">
        <v>5.19</v>
      </c>
    </row>
    <row r="1888" spans="1:17">
      <c r="A1888" s="1">
        <v>1991</v>
      </c>
      <c r="B1888" s="1" t="s">
        <v>15082</v>
      </c>
      <c r="C1888" s="1" t="s">
        <v>15622</v>
      </c>
      <c r="D1888" s="1" t="s">
        <v>14128</v>
      </c>
      <c r="G1888" s="1" t="s">
        <v>15</v>
      </c>
      <c r="H1888" s="1" t="s">
        <v>16</v>
      </c>
      <c r="I1888" s="1" t="s">
        <v>17</v>
      </c>
      <c r="J1888" s="1" t="s">
        <v>25</v>
      </c>
      <c r="K1888" s="1">
        <v>34.75</v>
      </c>
      <c r="L1888" s="1">
        <v>139.41999999999999</v>
      </c>
      <c r="M1888" s="1">
        <v>5.19</v>
      </c>
    </row>
    <row r="1889" spans="1:17">
      <c r="A1889" s="1">
        <v>1996</v>
      </c>
      <c r="B1889" s="1" t="s">
        <v>14735</v>
      </c>
      <c r="C1889" s="1" t="s">
        <v>15623</v>
      </c>
      <c r="D1889" s="1" t="s">
        <v>14473</v>
      </c>
      <c r="G1889" s="1" t="s">
        <v>15</v>
      </c>
      <c r="H1889" s="1" t="s">
        <v>16</v>
      </c>
      <c r="I1889" s="1" t="s">
        <v>17</v>
      </c>
      <c r="J1889" s="1" t="s">
        <v>25</v>
      </c>
      <c r="K1889" s="1">
        <v>34.08</v>
      </c>
      <c r="L1889" s="1">
        <v>139.52000000000001</v>
      </c>
      <c r="M1889" s="1">
        <v>5.19</v>
      </c>
    </row>
    <row r="1890" spans="1:17">
      <c r="A1890" s="1">
        <v>1989</v>
      </c>
      <c r="B1890" s="1" t="s">
        <v>15615</v>
      </c>
      <c r="C1890" s="1" t="s">
        <v>15624</v>
      </c>
      <c r="D1890" s="1" t="s">
        <v>14552</v>
      </c>
      <c r="G1890" s="1" t="s">
        <v>322</v>
      </c>
      <c r="H1890" s="1" t="s">
        <v>323</v>
      </c>
      <c r="I1890" s="1" t="s">
        <v>17</v>
      </c>
      <c r="J1890" s="1" t="s">
        <v>59</v>
      </c>
      <c r="K1890" s="1">
        <v>27.62</v>
      </c>
      <c r="L1890" s="1">
        <v>141.5</v>
      </c>
      <c r="M1890" s="1">
        <v>5.2</v>
      </c>
    </row>
    <row r="1891" spans="1:17">
      <c r="A1891" s="1">
        <v>2007</v>
      </c>
      <c r="B1891" s="1" t="s">
        <v>15625</v>
      </c>
      <c r="C1891" s="1" t="s">
        <v>15626</v>
      </c>
      <c r="D1891" s="1" t="s">
        <v>14128</v>
      </c>
      <c r="G1891" s="1" t="s">
        <v>15</v>
      </c>
      <c r="H1891" s="1" t="s">
        <v>16</v>
      </c>
      <c r="I1891" s="1" t="s">
        <v>17</v>
      </c>
      <c r="J1891" s="1" t="s">
        <v>69</v>
      </c>
      <c r="K1891" s="1">
        <v>34.75</v>
      </c>
      <c r="L1891" s="1">
        <v>139.41999999999999</v>
      </c>
      <c r="M1891" s="1">
        <v>5.2</v>
      </c>
    </row>
    <row r="1892" spans="1:17">
      <c r="A1892" s="1">
        <v>2003</v>
      </c>
      <c r="B1892" s="1" t="s">
        <v>14674</v>
      </c>
      <c r="C1892" s="1" t="s">
        <v>15627</v>
      </c>
      <c r="D1892" s="1" t="s">
        <v>14473</v>
      </c>
      <c r="G1892" s="1" t="s">
        <v>15</v>
      </c>
      <c r="H1892" s="1" t="s">
        <v>16</v>
      </c>
      <c r="I1892" s="1" t="s">
        <v>17</v>
      </c>
      <c r="J1892" s="1" t="s">
        <v>27</v>
      </c>
      <c r="K1892" s="1">
        <v>34.08</v>
      </c>
      <c r="L1892" s="1">
        <v>139.52000000000001</v>
      </c>
      <c r="M1892" s="1">
        <v>5.2</v>
      </c>
    </row>
    <row r="1893" spans="1:17">
      <c r="A1893" s="1">
        <v>1985</v>
      </c>
      <c r="B1893" s="1" t="s">
        <v>14160</v>
      </c>
      <c r="C1893" s="1" t="s">
        <v>3892</v>
      </c>
      <c r="D1893" s="1" t="s">
        <v>15628</v>
      </c>
      <c r="G1893" s="1" t="s">
        <v>15</v>
      </c>
      <c r="H1893" s="1" t="s">
        <v>16</v>
      </c>
      <c r="I1893" s="1" t="s">
        <v>17</v>
      </c>
      <c r="J1893" s="1" t="s">
        <v>47</v>
      </c>
      <c r="K1893" s="1">
        <v>34</v>
      </c>
      <c r="L1893" s="1">
        <v>138.5</v>
      </c>
      <c r="M1893" s="1">
        <v>5.2</v>
      </c>
    </row>
    <row r="1894" spans="1:17">
      <c r="A1894" s="1">
        <v>1992</v>
      </c>
      <c r="B1894" s="1" t="s">
        <v>13922</v>
      </c>
      <c r="C1894" s="1" t="s">
        <v>15629</v>
      </c>
      <c r="D1894" s="1" t="s">
        <v>13924</v>
      </c>
      <c r="E1894" s="1">
        <v>-3069.5</v>
      </c>
      <c r="F1894" s="1">
        <v>-3069.5</v>
      </c>
      <c r="G1894" s="1" t="s">
        <v>350</v>
      </c>
      <c r="H1894" s="1" t="s">
        <v>323</v>
      </c>
      <c r="I1894" s="1" t="s">
        <v>17</v>
      </c>
      <c r="J1894" s="1" t="s">
        <v>59</v>
      </c>
      <c r="K1894" s="1">
        <v>31.875</v>
      </c>
      <c r="L1894" s="1">
        <v>141.22669999999999</v>
      </c>
      <c r="M1894" s="1">
        <v>5.2</v>
      </c>
    </row>
    <row r="1895" spans="1:17">
      <c r="A1895" s="1">
        <v>1980</v>
      </c>
      <c r="B1895" s="1" t="s">
        <v>15333</v>
      </c>
      <c r="C1895" s="1" t="s">
        <v>15630</v>
      </c>
      <c r="D1895" s="1" t="s">
        <v>15335</v>
      </c>
      <c r="E1895" s="1">
        <v>-4645</v>
      </c>
      <c r="F1895" s="1">
        <v>-4645</v>
      </c>
      <c r="G1895" s="1" t="s">
        <v>350</v>
      </c>
      <c r="H1895" s="1" t="s">
        <v>323</v>
      </c>
      <c r="I1895" s="1" t="s">
        <v>17</v>
      </c>
      <c r="J1895" s="1" t="s">
        <v>27</v>
      </c>
      <c r="K1895" s="1">
        <v>28.984000000000002</v>
      </c>
      <c r="L1895" s="1">
        <v>136.05719999999999</v>
      </c>
      <c r="M1895" s="1">
        <v>5.2</v>
      </c>
    </row>
    <row r="1896" spans="1:17">
      <c r="A1896" s="1">
        <v>1998</v>
      </c>
      <c r="B1896" s="1" t="s">
        <v>13941</v>
      </c>
      <c r="C1896" s="1" t="s">
        <v>15631</v>
      </c>
      <c r="D1896" s="1" t="s">
        <v>14128</v>
      </c>
      <c r="G1896" s="1" t="s">
        <v>15</v>
      </c>
      <c r="H1896" s="1" t="s">
        <v>16</v>
      </c>
      <c r="I1896" s="1" t="s">
        <v>17</v>
      </c>
      <c r="J1896" s="1" t="s">
        <v>782</v>
      </c>
      <c r="K1896" s="1">
        <v>34.75</v>
      </c>
      <c r="L1896" s="1">
        <v>139.41999999999999</v>
      </c>
      <c r="M1896" s="1">
        <v>5.2</v>
      </c>
      <c r="O1896" s="1">
        <v>42</v>
      </c>
      <c r="Q1896" s="1">
        <v>0.51310599999999995</v>
      </c>
    </row>
    <row r="1897" spans="1:17">
      <c r="A1897" s="1">
        <v>2003</v>
      </c>
      <c r="B1897" s="1" t="s">
        <v>14674</v>
      </c>
      <c r="C1897" s="1" t="s">
        <v>15632</v>
      </c>
      <c r="D1897" s="1" t="s">
        <v>14473</v>
      </c>
      <c r="G1897" s="1" t="s">
        <v>15</v>
      </c>
      <c r="H1897" s="1" t="s">
        <v>16</v>
      </c>
      <c r="I1897" s="1" t="s">
        <v>17</v>
      </c>
      <c r="J1897" s="1" t="s">
        <v>27</v>
      </c>
      <c r="K1897" s="1">
        <v>34.08</v>
      </c>
      <c r="L1897" s="1">
        <v>139.52000000000001</v>
      </c>
      <c r="M1897" s="1">
        <v>5.21</v>
      </c>
    </row>
    <row r="1898" spans="1:17">
      <c r="A1898" s="1">
        <v>2003</v>
      </c>
      <c r="B1898" s="1" t="s">
        <v>14674</v>
      </c>
      <c r="C1898" s="1" t="s">
        <v>15633</v>
      </c>
      <c r="D1898" s="1" t="s">
        <v>14473</v>
      </c>
      <c r="G1898" s="1" t="s">
        <v>15</v>
      </c>
      <c r="H1898" s="1" t="s">
        <v>16</v>
      </c>
      <c r="I1898" s="1" t="s">
        <v>17</v>
      </c>
      <c r="J1898" s="1" t="s">
        <v>27</v>
      </c>
      <c r="K1898" s="1">
        <v>34.08</v>
      </c>
      <c r="L1898" s="1">
        <v>139.52000000000001</v>
      </c>
      <c r="M1898" s="1">
        <v>5.21</v>
      </c>
    </row>
    <row r="1899" spans="1:17">
      <c r="A1899" s="1">
        <v>2003</v>
      </c>
      <c r="B1899" s="1" t="s">
        <v>14674</v>
      </c>
      <c r="C1899" s="1" t="s">
        <v>15634</v>
      </c>
      <c r="D1899" s="1" t="s">
        <v>14473</v>
      </c>
      <c r="G1899" s="1" t="s">
        <v>15</v>
      </c>
      <c r="H1899" s="1" t="s">
        <v>16</v>
      </c>
      <c r="I1899" s="1" t="s">
        <v>17</v>
      </c>
      <c r="J1899" s="1" t="s">
        <v>27</v>
      </c>
      <c r="K1899" s="1">
        <v>34.08</v>
      </c>
      <c r="L1899" s="1">
        <v>139.52000000000001</v>
      </c>
      <c r="M1899" s="1">
        <v>5.21</v>
      </c>
    </row>
    <row r="1900" spans="1:17">
      <c r="A1900" s="1">
        <v>1992</v>
      </c>
      <c r="B1900" s="1" t="s">
        <v>14164</v>
      </c>
      <c r="C1900" s="1" t="s">
        <v>15635</v>
      </c>
      <c r="D1900" s="1" t="s">
        <v>14080</v>
      </c>
      <c r="E1900" s="1">
        <v>-2975.3</v>
      </c>
      <c r="F1900" s="1">
        <v>-2975.3</v>
      </c>
      <c r="G1900" s="1" t="s">
        <v>350</v>
      </c>
      <c r="H1900" s="1" t="s">
        <v>323</v>
      </c>
      <c r="I1900" s="1" t="s">
        <v>17</v>
      </c>
      <c r="J1900" s="1" t="s">
        <v>9679</v>
      </c>
      <c r="K1900" s="1">
        <v>31.105499999999999</v>
      </c>
      <c r="L1900" s="1">
        <v>139.8878</v>
      </c>
      <c r="M1900" s="1">
        <v>5.21</v>
      </c>
      <c r="Q1900" s="1">
        <v>0.51295999999999997</v>
      </c>
    </row>
    <row r="1901" spans="1:17">
      <c r="A1901" s="1">
        <v>2003</v>
      </c>
      <c r="B1901" s="1" t="s">
        <v>14674</v>
      </c>
      <c r="C1901" s="1" t="s">
        <v>15636</v>
      </c>
      <c r="D1901" s="1" t="s">
        <v>14473</v>
      </c>
      <c r="G1901" s="1" t="s">
        <v>15</v>
      </c>
      <c r="H1901" s="1" t="s">
        <v>16</v>
      </c>
      <c r="I1901" s="1" t="s">
        <v>17</v>
      </c>
      <c r="J1901" s="1" t="s">
        <v>27</v>
      </c>
      <c r="K1901" s="1">
        <v>34.08</v>
      </c>
      <c r="L1901" s="1">
        <v>139.52000000000001</v>
      </c>
      <c r="M1901" s="1">
        <v>5.22</v>
      </c>
    </row>
    <row r="1902" spans="1:17">
      <c r="A1902" s="1">
        <v>1985</v>
      </c>
      <c r="B1902" s="1" t="s">
        <v>14133</v>
      </c>
      <c r="C1902" s="1" t="s">
        <v>1585</v>
      </c>
      <c r="D1902" s="1" t="s">
        <v>15628</v>
      </c>
      <c r="G1902" s="1" t="s">
        <v>15</v>
      </c>
      <c r="H1902" s="1" t="s">
        <v>16</v>
      </c>
      <c r="I1902" s="1" t="s">
        <v>17</v>
      </c>
      <c r="J1902" s="1" t="s">
        <v>47</v>
      </c>
      <c r="K1902" s="1">
        <v>34</v>
      </c>
      <c r="L1902" s="1">
        <v>138.5</v>
      </c>
      <c r="M1902" s="1">
        <v>5.22</v>
      </c>
    </row>
    <row r="1903" spans="1:17">
      <c r="A1903" s="1">
        <v>1985</v>
      </c>
      <c r="B1903" s="1" t="s">
        <v>14160</v>
      </c>
      <c r="C1903" s="1" t="s">
        <v>15637</v>
      </c>
      <c r="D1903" s="1" t="s">
        <v>15446</v>
      </c>
      <c r="G1903" s="1" t="s">
        <v>15</v>
      </c>
      <c r="H1903" s="1" t="s">
        <v>16</v>
      </c>
      <c r="I1903" s="1" t="s">
        <v>17</v>
      </c>
      <c r="J1903" s="1" t="s">
        <v>47</v>
      </c>
      <c r="K1903" s="1">
        <v>34</v>
      </c>
      <c r="L1903" s="1">
        <v>138.5</v>
      </c>
      <c r="M1903" s="1">
        <v>5.22</v>
      </c>
    </row>
    <row r="1904" spans="1:17">
      <c r="A1904" s="1">
        <v>2005</v>
      </c>
      <c r="B1904" s="1" t="s">
        <v>14572</v>
      </c>
      <c r="C1904" s="1" t="s">
        <v>15638</v>
      </c>
      <c r="D1904" s="1" t="s">
        <v>14039</v>
      </c>
      <c r="G1904" s="1" t="s">
        <v>15</v>
      </c>
      <c r="H1904" s="1" t="s">
        <v>16</v>
      </c>
      <c r="I1904" s="1" t="s">
        <v>17</v>
      </c>
      <c r="J1904" s="1" t="s">
        <v>69</v>
      </c>
      <c r="K1904" s="1">
        <v>31.47</v>
      </c>
      <c r="L1904" s="1">
        <v>140.03</v>
      </c>
      <c r="M1904" s="1">
        <v>5.22</v>
      </c>
    </row>
    <row r="1905" spans="1:17">
      <c r="A1905" s="1">
        <v>2005</v>
      </c>
      <c r="B1905" s="1" t="s">
        <v>14572</v>
      </c>
      <c r="C1905" s="1" t="s">
        <v>15639</v>
      </c>
      <c r="D1905" s="1" t="s">
        <v>14039</v>
      </c>
      <c r="G1905" s="1" t="s">
        <v>15</v>
      </c>
      <c r="H1905" s="1" t="s">
        <v>16</v>
      </c>
      <c r="I1905" s="1" t="s">
        <v>17</v>
      </c>
      <c r="J1905" s="1" t="s">
        <v>69</v>
      </c>
      <c r="K1905" s="1">
        <v>31.47</v>
      </c>
      <c r="L1905" s="1">
        <v>140.03</v>
      </c>
      <c r="M1905" s="1">
        <v>5.22</v>
      </c>
    </row>
    <row r="1906" spans="1:17">
      <c r="A1906" s="1">
        <v>2000</v>
      </c>
      <c r="B1906" s="1" t="s">
        <v>14266</v>
      </c>
      <c r="C1906" s="1" t="s">
        <v>15640</v>
      </c>
      <c r="D1906" s="1" t="s">
        <v>15641</v>
      </c>
      <c r="G1906" s="1" t="s">
        <v>322</v>
      </c>
      <c r="H1906" s="1" t="s">
        <v>323</v>
      </c>
      <c r="I1906" s="1" t="s">
        <v>17</v>
      </c>
      <c r="J1906" s="1" t="s">
        <v>25</v>
      </c>
      <c r="K1906" s="1">
        <v>31.75</v>
      </c>
      <c r="L1906" s="1">
        <v>139.33000000000001</v>
      </c>
      <c r="M1906" s="1">
        <v>5.22</v>
      </c>
    </row>
    <row r="1907" spans="1:17">
      <c r="A1907" s="1">
        <v>1992</v>
      </c>
      <c r="B1907" s="1" t="s">
        <v>13922</v>
      </c>
      <c r="C1907" s="1" t="s">
        <v>15642</v>
      </c>
      <c r="D1907" s="1" t="s">
        <v>13924</v>
      </c>
      <c r="E1907" s="1">
        <v>-3082.4</v>
      </c>
      <c r="F1907" s="1">
        <v>-3082.4</v>
      </c>
      <c r="G1907" s="1" t="s">
        <v>350</v>
      </c>
      <c r="H1907" s="1" t="s">
        <v>323</v>
      </c>
      <c r="I1907" s="1" t="s">
        <v>17</v>
      </c>
      <c r="J1907" s="1" t="s">
        <v>724</v>
      </c>
      <c r="K1907" s="1">
        <v>31.875</v>
      </c>
      <c r="L1907" s="1">
        <v>141.22669999999999</v>
      </c>
      <c r="M1907" s="1">
        <v>5.22</v>
      </c>
    </row>
    <row r="1908" spans="1:17">
      <c r="A1908" s="1">
        <v>2007</v>
      </c>
      <c r="B1908" s="1" t="s">
        <v>15179</v>
      </c>
      <c r="C1908" s="1" t="s">
        <v>15643</v>
      </c>
      <c r="D1908" s="1" t="s">
        <v>15644</v>
      </c>
      <c r="G1908" s="1" t="s">
        <v>15</v>
      </c>
      <c r="H1908" s="1" t="s">
        <v>16</v>
      </c>
      <c r="I1908" s="1" t="s">
        <v>17</v>
      </c>
      <c r="J1908" s="1" t="s">
        <v>69</v>
      </c>
      <c r="K1908" s="1">
        <v>35.427199999999999</v>
      </c>
      <c r="L1908" s="1">
        <v>138.66</v>
      </c>
      <c r="M1908" s="1">
        <v>5.22</v>
      </c>
    </row>
    <row r="1909" spans="1:17">
      <c r="A1909" s="1">
        <v>1998</v>
      </c>
      <c r="B1909" s="1" t="s">
        <v>13941</v>
      </c>
      <c r="C1909" s="1" t="s">
        <v>15645</v>
      </c>
      <c r="D1909" s="1" t="s">
        <v>13952</v>
      </c>
      <c r="G1909" s="1" t="s">
        <v>15</v>
      </c>
      <c r="H1909" s="1" t="s">
        <v>16</v>
      </c>
      <c r="I1909" s="1" t="s">
        <v>17</v>
      </c>
      <c r="J1909" s="1" t="s">
        <v>47</v>
      </c>
      <c r="K1909" s="1">
        <v>34.42</v>
      </c>
      <c r="L1909" s="1">
        <v>139.29</v>
      </c>
      <c r="M1909" s="1">
        <v>5.2290000000000001</v>
      </c>
      <c r="O1909" s="1">
        <v>41</v>
      </c>
      <c r="Q1909" s="1">
        <v>0.51303799999999999</v>
      </c>
    </row>
    <row r="1910" spans="1:17">
      <c r="A1910" s="1">
        <v>1997</v>
      </c>
      <c r="B1910" s="1" t="s">
        <v>14426</v>
      </c>
      <c r="C1910" s="1" t="s">
        <v>4614</v>
      </c>
      <c r="D1910" s="1" t="s">
        <v>15646</v>
      </c>
      <c r="G1910" s="1" t="s">
        <v>15</v>
      </c>
      <c r="H1910" s="1" t="s">
        <v>16</v>
      </c>
      <c r="I1910" s="1" t="s">
        <v>17</v>
      </c>
      <c r="J1910" s="1" t="s">
        <v>47</v>
      </c>
      <c r="K1910" s="1">
        <v>34.75</v>
      </c>
      <c r="L1910" s="1">
        <v>139.41999999999999</v>
      </c>
      <c r="M1910" s="1">
        <v>5.23</v>
      </c>
    </row>
    <row r="1911" spans="1:17">
      <c r="A1911" s="1">
        <v>1989</v>
      </c>
      <c r="B1911" s="1" t="s">
        <v>14062</v>
      </c>
      <c r="C1911" s="1" t="s">
        <v>15647</v>
      </c>
      <c r="D1911" s="1" t="s">
        <v>15483</v>
      </c>
      <c r="G1911" s="1" t="s">
        <v>322</v>
      </c>
      <c r="H1911" s="1" t="s">
        <v>323</v>
      </c>
      <c r="I1911" s="1" t="s">
        <v>17</v>
      </c>
      <c r="J1911" s="1" t="s">
        <v>8352</v>
      </c>
      <c r="K1911" s="1">
        <v>30</v>
      </c>
      <c r="L1911" s="1">
        <v>140</v>
      </c>
      <c r="M1911" s="1">
        <v>5.23</v>
      </c>
      <c r="O1911" s="1">
        <v>55</v>
      </c>
    </row>
    <row r="1912" spans="1:17">
      <c r="A1912" s="1">
        <v>1954</v>
      </c>
      <c r="B1912" s="1" t="s">
        <v>15237</v>
      </c>
      <c r="C1912" s="1" t="s">
        <v>1050</v>
      </c>
      <c r="D1912" s="1" t="s">
        <v>15648</v>
      </c>
      <c r="G1912" s="1" t="s">
        <v>15</v>
      </c>
      <c r="H1912" s="1" t="s">
        <v>16</v>
      </c>
      <c r="I1912" s="1" t="s">
        <v>17</v>
      </c>
      <c r="J1912" s="1" t="s">
        <v>1910</v>
      </c>
      <c r="K1912" s="1">
        <v>34.799999999999997</v>
      </c>
      <c r="L1912" s="1">
        <v>139.15</v>
      </c>
      <c r="M1912" s="1">
        <v>5.23</v>
      </c>
    </row>
    <row r="1913" spans="1:17">
      <c r="A1913" s="1" t="s">
        <v>7805</v>
      </c>
      <c r="B1913" s="1" t="s">
        <v>7806</v>
      </c>
      <c r="C1913" s="1" t="s">
        <v>1795</v>
      </c>
      <c r="D1913" s="1" t="s">
        <v>15649</v>
      </c>
      <c r="G1913" s="1" t="s">
        <v>15</v>
      </c>
      <c r="H1913" s="1" t="s">
        <v>16</v>
      </c>
      <c r="I1913" s="1" t="s">
        <v>17</v>
      </c>
      <c r="J1913" s="1" t="s">
        <v>1910</v>
      </c>
      <c r="K1913" s="1">
        <v>34.92</v>
      </c>
      <c r="L1913" s="1">
        <v>139.12</v>
      </c>
      <c r="M1913" s="1">
        <v>5.23</v>
      </c>
    </row>
    <row r="1914" spans="1:17">
      <c r="A1914" s="1">
        <v>1978</v>
      </c>
      <c r="B1914" s="1" t="s">
        <v>7772</v>
      </c>
      <c r="C1914" s="1" t="s">
        <v>122</v>
      </c>
      <c r="D1914" s="1" t="s">
        <v>14401</v>
      </c>
      <c r="G1914" s="1" t="s">
        <v>15</v>
      </c>
      <c r="H1914" s="1" t="s">
        <v>16</v>
      </c>
      <c r="I1914" s="1" t="s">
        <v>17</v>
      </c>
      <c r="J1914" s="1" t="s">
        <v>15265</v>
      </c>
      <c r="K1914" s="1">
        <v>26.63</v>
      </c>
      <c r="L1914" s="1">
        <v>142</v>
      </c>
      <c r="M1914" s="1">
        <v>5.23</v>
      </c>
    </row>
    <row r="1915" spans="1:17">
      <c r="A1915" s="1">
        <v>2006</v>
      </c>
      <c r="B1915" s="1" t="s">
        <v>14334</v>
      </c>
      <c r="C1915" s="1" t="s">
        <v>15650</v>
      </c>
      <c r="D1915" s="1" t="s">
        <v>14286</v>
      </c>
      <c r="G1915" s="1" t="s">
        <v>15</v>
      </c>
      <c r="H1915" s="1" t="s">
        <v>16</v>
      </c>
      <c r="I1915" s="1" t="s">
        <v>17</v>
      </c>
      <c r="J1915" s="1" t="s">
        <v>69</v>
      </c>
      <c r="K1915" s="1">
        <v>35.35</v>
      </c>
      <c r="L1915" s="1">
        <v>138.72999999999999</v>
      </c>
      <c r="M1915" s="1">
        <v>5.23</v>
      </c>
    </row>
    <row r="1916" spans="1:17">
      <c r="A1916" s="1">
        <v>1998</v>
      </c>
      <c r="B1916" s="1" t="s">
        <v>13941</v>
      </c>
      <c r="C1916" s="1" t="s">
        <v>15651</v>
      </c>
      <c r="D1916" s="1" t="s">
        <v>14128</v>
      </c>
      <c r="G1916" s="1" t="s">
        <v>15</v>
      </c>
      <c r="H1916" s="1" t="s">
        <v>16</v>
      </c>
      <c r="I1916" s="1" t="s">
        <v>17</v>
      </c>
      <c r="J1916" s="1" t="s">
        <v>47</v>
      </c>
      <c r="K1916" s="1">
        <v>34.75</v>
      </c>
      <c r="L1916" s="1">
        <v>139.41999999999999</v>
      </c>
      <c r="M1916" s="1">
        <v>5.23</v>
      </c>
      <c r="O1916" s="1">
        <v>42</v>
      </c>
      <c r="Q1916" s="1">
        <v>0.513096</v>
      </c>
    </row>
    <row r="1917" spans="1:17">
      <c r="A1917" s="1">
        <v>2006</v>
      </c>
      <c r="B1917" s="1" t="s">
        <v>13960</v>
      </c>
      <c r="C1917" s="1" t="s">
        <v>4015</v>
      </c>
      <c r="D1917" s="1" t="s">
        <v>13947</v>
      </c>
      <c r="G1917" s="1" t="s">
        <v>350</v>
      </c>
      <c r="H1917" s="1" t="s">
        <v>16</v>
      </c>
      <c r="I1917" s="1" t="s">
        <v>17</v>
      </c>
      <c r="J1917" s="1" t="s">
        <v>25</v>
      </c>
      <c r="K1917" s="1">
        <v>35.22</v>
      </c>
      <c r="L1917" s="1">
        <v>139.02000000000001</v>
      </c>
      <c r="M1917" s="1">
        <v>5.24</v>
      </c>
    </row>
    <row r="1918" spans="1:17">
      <c r="A1918" s="1">
        <v>2003</v>
      </c>
      <c r="B1918" s="1" t="s">
        <v>14674</v>
      </c>
      <c r="C1918" s="1" t="s">
        <v>15652</v>
      </c>
      <c r="D1918" s="1" t="s">
        <v>14473</v>
      </c>
      <c r="G1918" s="1" t="s">
        <v>15</v>
      </c>
      <c r="H1918" s="1" t="s">
        <v>16</v>
      </c>
      <c r="I1918" s="1" t="s">
        <v>17</v>
      </c>
      <c r="J1918" s="1" t="s">
        <v>27</v>
      </c>
      <c r="K1918" s="1">
        <v>34.08</v>
      </c>
      <c r="L1918" s="1">
        <v>139.53</v>
      </c>
      <c r="M1918" s="1">
        <v>5.24</v>
      </c>
    </row>
    <row r="1919" spans="1:17">
      <c r="A1919" s="1">
        <v>1991</v>
      </c>
      <c r="B1919" s="1" t="s">
        <v>15082</v>
      </c>
      <c r="C1919" s="1" t="s">
        <v>772</v>
      </c>
      <c r="D1919" s="1" t="s">
        <v>14128</v>
      </c>
      <c r="G1919" s="1" t="s">
        <v>350</v>
      </c>
      <c r="H1919" s="1" t="s">
        <v>16</v>
      </c>
      <c r="I1919" s="1" t="s">
        <v>17</v>
      </c>
      <c r="J1919" s="1" t="s">
        <v>231</v>
      </c>
      <c r="K1919" s="1">
        <v>34.75</v>
      </c>
      <c r="L1919" s="1">
        <v>139.41999999999999</v>
      </c>
      <c r="M1919" s="1">
        <v>5.24</v>
      </c>
    </row>
    <row r="1920" spans="1:17">
      <c r="A1920" s="1">
        <v>2010</v>
      </c>
      <c r="B1920" s="1" t="s">
        <v>14756</v>
      </c>
      <c r="C1920" s="1" t="s">
        <v>15653</v>
      </c>
      <c r="D1920" s="1" t="s">
        <v>14758</v>
      </c>
      <c r="G1920" s="1" t="s">
        <v>15</v>
      </c>
      <c r="H1920" s="1" t="s">
        <v>16</v>
      </c>
      <c r="I1920" s="1" t="s">
        <v>17</v>
      </c>
      <c r="J1920" s="1" t="s">
        <v>69</v>
      </c>
      <c r="K1920" s="1">
        <v>34.75</v>
      </c>
      <c r="L1920" s="1">
        <v>139.41999999999999</v>
      </c>
      <c r="M1920" s="1">
        <v>5.2480000000000002</v>
      </c>
    </row>
    <row r="1921" spans="1:17">
      <c r="A1921" s="1">
        <v>2003</v>
      </c>
      <c r="B1921" s="1" t="s">
        <v>14674</v>
      </c>
      <c r="C1921" s="1" t="s">
        <v>15654</v>
      </c>
      <c r="D1921" s="1" t="s">
        <v>14473</v>
      </c>
      <c r="G1921" s="1" t="s">
        <v>15</v>
      </c>
      <c r="H1921" s="1" t="s">
        <v>16</v>
      </c>
      <c r="I1921" s="1" t="s">
        <v>17</v>
      </c>
      <c r="J1921" s="1" t="s">
        <v>27</v>
      </c>
      <c r="K1921" s="1">
        <v>34.08</v>
      </c>
      <c r="L1921" s="1">
        <v>139.53</v>
      </c>
      <c r="M1921" s="1">
        <v>5.25</v>
      </c>
    </row>
    <row r="1922" spans="1:17">
      <c r="A1922" s="1" t="s">
        <v>7805</v>
      </c>
      <c r="B1922" s="1" t="s">
        <v>7806</v>
      </c>
      <c r="C1922" s="1" t="s">
        <v>772</v>
      </c>
      <c r="D1922" s="1" t="s">
        <v>15245</v>
      </c>
      <c r="G1922" s="1" t="s">
        <v>15</v>
      </c>
      <c r="H1922" s="1" t="s">
        <v>16</v>
      </c>
      <c r="I1922" s="1" t="s">
        <v>17</v>
      </c>
      <c r="J1922" s="1" t="s">
        <v>402</v>
      </c>
      <c r="K1922" s="1">
        <v>34.92</v>
      </c>
      <c r="L1922" s="1">
        <v>139.12</v>
      </c>
      <c r="M1922" s="1">
        <v>5.25</v>
      </c>
    </row>
    <row r="1923" spans="1:17">
      <c r="A1923" s="1">
        <v>2003</v>
      </c>
      <c r="B1923" s="1" t="s">
        <v>14471</v>
      </c>
      <c r="C1923" s="1" t="s">
        <v>15655</v>
      </c>
      <c r="D1923" s="1" t="s">
        <v>14473</v>
      </c>
      <c r="G1923" s="1" t="s">
        <v>15</v>
      </c>
      <c r="H1923" s="1" t="s">
        <v>16</v>
      </c>
      <c r="I1923" s="1" t="s">
        <v>17</v>
      </c>
      <c r="J1923" s="1" t="s">
        <v>782</v>
      </c>
      <c r="K1923" s="1">
        <v>34.08</v>
      </c>
      <c r="L1923" s="1">
        <v>139.52000000000001</v>
      </c>
      <c r="M1923" s="1">
        <v>5.25</v>
      </c>
      <c r="Q1923" s="1">
        <v>0.51309099999999996</v>
      </c>
    </row>
    <row r="1924" spans="1:17">
      <c r="A1924" s="1" t="s">
        <v>7805</v>
      </c>
      <c r="B1924" s="1" t="s">
        <v>7806</v>
      </c>
      <c r="C1924" s="1" t="s">
        <v>122</v>
      </c>
      <c r="D1924" s="1" t="s">
        <v>15656</v>
      </c>
      <c r="G1924" s="1" t="s">
        <v>15</v>
      </c>
      <c r="H1924" s="1" t="s">
        <v>16</v>
      </c>
      <c r="I1924" s="1" t="s">
        <v>17</v>
      </c>
      <c r="J1924" s="1" t="s">
        <v>7797</v>
      </c>
      <c r="K1924" s="1">
        <v>34.049999999999997</v>
      </c>
      <c r="L1924" s="1">
        <v>139.5</v>
      </c>
      <c r="M1924" s="1">
        <v>5.26</v>
      </c>
    </row>
    <row r="1925" spans="1:17">
      <c r="A1925" s="1">
        <v>1962</v>
      </c>
      <c r="B1925" s="1" t="s">
        <v>11736</v>
      </c>
      <c r="C1925" s="1" t="s">
        <v>15657</v>
      </c>
      <c r="D1925" s="1" t="s">
        <v>14473</v>
      </c>
      <c r="G1925" s="1" t="s">
        <v>15</v>
      </c>
      <c r="H1925" s="1" t="s">
        <v>16</v>
      </c>
      <c r="I1925" s="1" t="s">
        <v>17</v>
      </c>
      <c r="J1925" s="1" t="s">
        <v>7797</v>
      </c>
      <c r="K1925" s="1">
        <v>34.15</v>
      </c>
      <c r="L1925" s="1">
        <v>139.55000000000001</v>
      </c>
      <c r="M1925" s="1">
        <v>5.26</v>
      </c>
    </row>
    <row r="1926" spans="1:17">
      <c r="A1926" s="1">
        <v>1985</v>
      </c>
      <c r="B1926" s="1" t="s">
        <v>14160</v>
      </c>
      <c r="C1926" s="1" t="s">
        <v>15658</v>
      </c>
      <c r="D1926" s="1" t="s">
        <v>15446</v>
      </c>
      <c r="G1926" s="1" t="s">
        <v>15</v>
      </c>
      <c r="H1926" s="1" t="s">
        <v>16</v>
      </c>
      <c r="I1926" s="1" t="s">
        <v>17</v>
      </c>
      <c r="J1926" s="1" t="s">
        <v>47</v>
      </c>
      <c r="K1926" s="1">
        <v>34</v>
      </c>
      <c r="L1926" s="1">
        <v>138.5</v>
      </c>
      <c r="M1926" s="1">
        <v>5.26</v>
      </c>
    </row>
    <row r="1927" spans="1:17">
      <c r="A1927" s="1">
        <v>2006</v>
      </c>
      <c r="B1927" s="1" t="s">
        <v>14334</v>
      </c>
      <c r="C1927" s="1" t="s">
        <v>15659</v>
      </c>
      <c r="D1927" s="1" t="s">
        <v>14286</v>
      </c>
      <c r="G1927" s="1" t="s">
        <v>15</v>
      </c>
      <c r="H1927" s="1" t="s">
        <v>16</v>
      </c>
      <c r="I1927" s="1" t="s">
        <v>17</v>
      </c>
      <c r="J1927" s="1" t="s">
        <v>69</v>
      </c>
      <c r="K1927" s="1">
        <v>35.35</v>
      </c>
      <c r="L1927" s="1">
        <v>138.72999999999999</v>
      </c>
      <c r="M1927" s="1">
        <v>5.26</v>
      </c>
    </row>
    <row r="1928" spans="1:17">
      <c r="A1928" s="1">
        <v>2006</v>
      </c>
      <c r="B1928" s="1" t="s">
        <v>14334</v>
      </c>
      <c r="C1928" s="1" t="s">
        <v>15660</v>
      </c>
      <c r="D1928" s="1" t="s">
        <v>14286</v>
      </c>
      <c r="G1928" s="1" t="s">
        <v>15</v>
      </c>
      <c r="H1928" s="1" t="s">
        <v>16</v>
      </c>
      <c r="I1928" s="1" t="s">
        <v>17</v>
      </c>
      <c r="J1928" s="1" t="s">
        <v>69</v>
      </c>
      <c r="K1928" s="1">
        <v>35.35</v>
      </c>
      <c r="L1928" s="1">
        <v>138.72999999999999</v>
      </c>
      <c r="M1928" s="1">
        <v>5.26</v>
      </c>
      <c r="Q1928" s="1">
        <v>0.51304300000000003</v>
      </c>
    </row>
    <row r="1929" spans="1:17">
      <c r="A1929" s="1">
        <v>2006</v>
      </c>
      <c r="B1929" s="1" t="s">
        <v>14334</v>
      </c>
      <c r="C1929" s="1" t="s">
        <v>15661</v>
      </c>
      <c r="D1929" s="1" t="s">
        <v>14286</v>
      </c>
      <c r="G1929" s="1" t="s">
        <v>15</v>
      </c>
      <c r="H1929" s="1" t="s">
        <v>16</v>
      </c>
      <c r="I1929" s="1" t="s">
        <v>17</v>
      </c>
      <c r="J1929" s="1" t="s">
        <v>69</v>
      </c>
      <c r="K1929" s="1">
        <v>35.35</v>
      </c>
      <c r="L1929" s="1">
        <v>138.72999999999999</v>
      </c>
      <c r="M1929" s="1">
        <v>5.26</v>
      </c>
      <c r="Q1929" s="1">
        <v>0.51304000000000005</v>
      </c>
    </row>
    <row r="1930" spans="1:17">
      <c r="A1930" s="1">
        <v>1980</v>
      </c>
      <c r="B1930" s="1" t="s">
        <v>15333</v>
      </c>
      <c r="C1930" s="1" t="s">
        <v>15662</v>
      </c>
      <c r="D1930" s="1" t="s">
        <v>15335</v>
      </c>
      <c r="E1930" s="1">
        <v>-4645</v>
      </c>
      <c r="F1930" s="1">
        <v>-4645</v>
      </c>
      <c r="G1930" s="1" t="s">
        <v>350</v>
      </c>
      <c r="H1930" s="1" t="s">
        <v>323</v>
      </c>
      <c r="I1930" s="1" t="s">
        <v>17</v>
      </c>
      <c r="J1930" s="1" t="s">
        <v>27</v>
      </c>
      <c r="K1930" s="1">
        <v>28.984000000000002</v>
      </c>
      <c r="L1930" s="1">
        <v>136.05719999999999</v>
      </c>
      <c r="M1930" s="1">
        <v>5.26</v>
      </c>
    </row>
    <row r="1931" spans="1:17">
      <c r="A1931" s="1">
        <v>2003</v>
      </c>
      <c r="B1931" s="1" t="s">
        <v>14674</v>
      </c>
      <c r="C1931" s="1" t="s">
        <v>15663</v>
      </c>
      <c r="D1931" s="1" t="s">
        <v>14473</v>
      </c>
      <c r="G1931" s="1" t="s">
        <v>15</v>
      </c>
      <c r="H1931" s="1" t="s">
        <v>16</v>
      </c>
      <c r="I1931" s="1" t="s">
        <v>17</v>
      </c>
      <c r="J1931" s="1" t="s">
        <v>27</v>
      </c>
      <c r="K1931" s="1">
        <v>34.08</v>
      </c>
      <c r="L1931" s="1">
        <v>139.53</v>
      </c>
      <c r="M1931" s="1">
        <v>5.27</v>
      </c>
    </row>
    <row r="1932" spans="1:17">
      <c r="A1932" s="1">
        <v>1992</v>
      </c>
      <c r="B1932" s="1" t="s">
        <v>14325</v>
      </c>
      <c r="C1932" s="1" t="s">
        <v>4015</v>
      </c>
      <c r="D1932" s="1" t="s">
        <v>14606</v>
      </c>
      <c r="G1932" s="1" t="s">
        <v>15</v>
      </c>
      <c r="H1932" s="1" t="s">
        <v>16</v>
      </c>
      <c r="I1932" s="1" t="s">
        <v>17</v>
      </c>
      <c r="J1932" s="1" t="s">
        <v>69</v>
      </c>
      <c r="K1932" s="1">
        <v>32.43</v>
      </c>
      <c r="L1932" s="1">
        <v>139.75</v>
      </c>
      <c r="M1932" s="1">
        <v>5.27</v>
      </c>
    </row>
    <row r="1933" spans="1:17">
      <c r="A1933" s="1">
        <v>2003</v>
      </c>
      <c r="B1933" s="1" t="s">
        <v>14674</v>
      </c>
      <c r="C1933" s="1" t="s">
        <v>15664</v>
      </c>
      <c r="D1933" s="1" t="s">
        <v>14473</v>
      </c>
      <c r="G1933" s="1" t="s">
        <v>15</v>
      </c>
      <c r="H1933" s="1" t="s">
        <v>16</v>
      </c>
      <c r="I1933" s="1" t="s">
        <v>17</v>
      </c>
      <c r="J1933" s="1" t="s">
        <v>27</v>
      </c>
      <c r="K1933" s="1">
        <v>34.08</v>
      </c>
      <c r="L1933" s="1">
        <v>139.52000000000001</v>
      </c>
      <c r="M1933" s="1">
        <v>5.27</v>
      </c>
    </row>
    <row r="1934" spans="1:17">
      <c r="A1934" s="1">
        <v>1976</v>
      </c>
      <c r="B1934" s="1" t="s">
        <v>14662</v>
      </c>
      <c r="C1934" s="1" t="s">
        <v>15665</v>
      </c>
      <c r="D1934" s="1" t="s">
        <v>14910</v>
      </c>
      <c r="G1934" s="1" t="s">
        <v>15</v>
      </c>
      <c r="H1934" s="1" t="s">
        <v>16</v>
      </c>
      <c r="I1934" s="1" t="s">
        <v>17</v>
      </c>
      <c r="J1934" s="1" t="s">
        <v>7838</v>
      </c>
      <c r="K1934" s="1">
        <v>34.799999999999997</v>
      </c>
      <c r="L1934" s="1">
        <v>138.69999999999999</v>
      </c>
      <c r="M1934" s="1">
        <v>5.27</v>
      </c>
    </row>
    <row r="1935" spans="1:17">
      <c r="A1935" s="1">
        <v>2005</v>
      </c>
      <c r="B1935" s="1" t="s">
        <v>14572</v>
      </c>
      <c r="C1935" s="1" t="s">
        <v>15666</v>
      </c>
      <c r="D1935" s="1" t="s">
        <v>14039</v>
      </c>
      <c r="G1935" s="1" t="s">
        <v>15</v>
      </c>
      <c r="H1935" s="1" t="s">
        <v>16</v>
      </c>
      <c r="I1935" s="1" t="s">
        <v>17</v>
      </c>
      <c r="J1935" s="1" t="s">
        <v>69</v>
      </c>
      <c r="K1935" s="1">
        <v>31.47</v>
      </c>
      <c r="L1935" s="1">
        <v>140.03</v>
      </c>
      <c r="M1935" s="1">
        <v>5.27</v>
      </c>
    </row>
    <row r="1936" spans="1:17">
      <c r="A1936" s="1">
        <v>1992</v>
      </c>
      <c r="B1936" s="1" t="s">
        <v>14164</v>
      </c>
      <c r="C1936" s="1" t="s">
        <v>15667</v>
      </c>
      <c r="D1936" s="1" t="s">
        <v>14080</v>
      </c>
      <c r="E1936" s="1">
        <v>-2975.3</v>
      </c>
      <c r="F1936" s="1">
        <v>-2975.3</v>
      </c>
      <c r="G1936" s="1" t="s">
        <v>350</v>
      </c>
      <c r="H1936" s="1" t="s">
        <v>323</v>
      </c>
      <c r="I1936" s="1" t="s">
        <v>17</v>
      </c>
      <c r="J1936" s="1" t="s">
        <v>69</v>
      </c>
      <c r="K1936" s="1">
        <v>31.105499999999999</v>
      </c>
      <c r="L1936" s="1">
        <v>139.8878</v>
      </c>
      <c r="M1936" s="1">
        <v>5.27</v>
      </c>
    </row>
    <row r="1937" spans="1:15">
      <c r="A1937" s="1">
        <v>1997</v>
      </c>
      <c r="B1937" s="1" t="s">
        <v>14246</v>
      </c>
      <c r="C1937" s="1" t="s">
        <v>15668</v>
      </c>
      <c r="D1937" s="1" t="s">
        <v>13987</v>
      </c>
      <c r="G1937" s="1" t="s">
        <v>15</v>
      </c>
      <c r="H1937" s="1" t="s">
        <v>16</v>
      </c>
      <c r="I1937" s="1" t="s">
        <v>17</v>
      </c>
      <c r="J1937" s="1" t="s">
        <v>7797</v>
      </c>
      <c r="K1937" s="1">
        <v>33.130000000000003</v>
      </c>
      <c r="L1937" s="1">
        <v>139.77000000000001</v>
      </c>
      <c r="M1937" s="1">
        <v>5.27</v>
      </c>
    </row>
    <row r="1938" spans="1:15">
      <c r="A1938" s="1">
        <v>1991</v>
      </c>
      <c r="B1938" s="1" t="s">
        <v>15082</v>
      </c>
      <c r="C1938" s="1" t="s">
        <v>15669</v>
      </c>
      <c r="D1938" s="1" t="s">
        <v>14128</v>
      </c>
      <c r="G1938" s="1" t="s">
        <v>15</v>
      </c>
      <c r="H1938" s="1" t="s">
        <v>16</v>
      </c>
      <c r="I1938" s="1" t="s">
        <v>17</v>
      </c>
      <c r="J1938" s="1" t="s">
        <v>25</v>
      </c>
      <c r="K1938" s="1">
        <v>34.75</v>
      </c>
      <c r="L1938" s="1">
        <v>139.41999999999999</v>
      </c>
      <c r="M1938" s="1">
        <v>5.28</v>
      </c>
    </row>
    <row r="1939" spans="1:15">
      <c r="A1939" s="1">
        <v>2006</v>
      </c>
      <c r="B1939" s="1" t="s">
        <v>14334</v>
      </c>
      <c r="C1939" s="1" t="s">
        <v>15670</v>
      </c>
      <c r="D1939" s="1" t="s">
        <v>14286</v>
      </c>
      <c r="G1939" s="1" t="s">
        <v>15</v>
      </c>
      <c r="H1939" s="1" t="s">
        <v>16</v>
      </c>
      <c r="I1939" s="1" t="s">
        <v>17</v>
      </c>
      <c r="J1939" s="1" t="s">
        <v>69</v>
      </c>
      <c r="K1939" s="1">
        <v>35.35</v>
      </c>
      <c r="L1939" s="1">
        <v>138.72999999999999</v>
      </c>
      <c r="M1939" s="1">
        <v>5.28</v>
      </c>
    </row>
    <row r="1940" spans="1:15">
      <c r="A1940" s="1">
        <v>2000</v>
      </c>
      <c r="B1940" s="1" t="s">
        <v>14266</v>
      </c>
      <c r="C1940" s="1" t="s">
        <v>15671</v>
      </c>
      <c r="D1940" s="1" t="s">
        <v>14085</v>
      </c>
      <c r="G1940" s="1" t="s">
        <v>322</v>
      </c>
      <c r="H1940" s="1" t="s">
        <v>323</v>
      </c>
      <c r="I1940" s="1" t="s">
        <v>17</v>
      </c>
      <c r="J1940" s="1" t="s">
        <v>25</v>
      </c>
      <c r="K1940" s="1">
        <v>32.1</v>
      </c>
      <c r="L1940" s="1">
        <v>139.80000000000001</v>
      </c>
      <c r="M1940" s="1">
        <v>5.28</v>
      </c>
    </row>
    <row r="1941" spans="1:15">
      <c r="A1941" s="1">
        <v>1992</v>
      </c>
      <c r="B1941" s="1" t="s">
        <v>14325</v>
      </c>
      <c r="C1941" s="1" t="s">
        <v>2265</v>
      </c>
      <c r="D1941" s="1" t="s">
        <v>14408</v>
      </c>
      <c r="G1941" s="1" t="s">
        <v>15</v>
      </c>
      <c r="H1941" s="1" t="s">
        <v>16</v>
      </c>
      <c r="I1941" s="1" t="s">
        <v>17</v>
      </c>
      <c r="J1941" s="1" t="s">
        <v>69</v>
      </c>
      <c r="K1941" s="1">
        <v>32.43</v>
      </c>
      <c r="L1941" s="1">
        <v>139.75</v>
      </c>
      <c r="M1941" s="1">
        <v>5.29</v>
      </c>
    </row>
    <row r="1942" spans="1:15">
      <c r="A1942" s="1">
        <v>1959</v>
      </c>
      <c r="B1942" s="1" t="s">
        <v>15451</v>
      </c>
      <c r="C1942" s="1" t="s">
        <v>1050</v>
      </c>
      <c r="D1942" s="1" t="s">
        <v>15672</v>
      </c>
      <c r="G1942" s="1" t="s">
        <v>15</v>
      </c>
      <c r="H1942" s="1" t="s">
        <v>16</v>
      </c>
      <c r="I1942" s="1" t="s">
        <v>17</v>
      </c>
      <c r="J1942" s="1" t="s">
        <v>231</v>
      </c>
      <c r="K1942" s="1">
        <v>34.75</v>
      </c>
      <c r="L1942" s="1">
        <v>139.41999999999999</v>
      </c>
      <c r="M1942" s="1">
        <v>5.29</v>
      </c>
    </row>
    <row r="1943" spans="1:15">
      <c r="A1943" s="1">
        <v>2010</v>
      </c>
      <c r="B1943" s="1" t="s">
        <v>14158</v>
      </c>
      <c r="C1943" s="1" t="s">
        <v>3809</v>
      </c>
      <c r="D1943" s="1" t="s">
        <v>14159</v>
      </c>
      <c r="E1943" s="1">
        <v>412.6</v>
      </c>
      <c r="F1943" s="1">
        <v>412.6</v>
      </c>
      <c r="G1943" s="1" t="s">
        <v>350</v>
      </c>
      <c r="H1943" s="1" t="s">
        <v>16</v>
      </c>
      <c r="I1943" s="1" t="s">
        <v>17</v>
      </c>
      <c r="J1943" s="1" t="s">
        <v>25</v>
      </c>
      <c r="K1943" s="1">
        <v>35.411099999999998</v>
      </c>
      <c r="L1943" s="1">
        <v>138.74969999999999</v>
      </c>
      <c r="M1943" s="1">
        <v>5.3</v>
      </c>
      <c r="O1943" s="1">
        <v>36</v>
      </c>
    </row>
    <row r="1944" spans="1:15">
      <c r="A1944" s="1">
        <v>2006</v>
      </c>
      <c r="B1944" s="1" t="s">
        <v>13960</v>
      </c>
      <c r="C1944" s="1" t="s">
        <v>772</v>
      </c>
      <c r="D1944" s="1" t="s">
        <v>13947</v>
      </c>
      <c r="G1944" s="1" t="s">
        <v>350</v>
      </c>
      <c r="H1944" s="1" t="s">
        <v>16</v>
      </c>
      <c r="I1944" s="1" t="s">
        <v>17</v>
      </c>
      <c r="J1944" s="1" t="s">
        <v>25</v>
      </c>
      <c r="K1944" s="1">
        <v>35.22</v>
      </c>
      <c r="L1944" s="1">
        <v>139.02000000000001</v>
      </c>
      <c r="M1944" s="1">
        <v>5.3</v>
      </c>
    </row>
    <row r="1945" spans="1:15">
      <c r="A1945" s="1">
        <v>1997</v>
      </c>
      <c r="B1945" s="1" t="s">
        <v>14426</v>
      </c>
      <c r="C1945" s="1" t="s">
        <v>1381</v>
      </c>
      <c r="D1945" s="1" t="s">
        <v>15673</v>
      </c>
      <c r="G1945" s="1" t="s">
        <v>15</v>
      </c>
      <c r="H1945" s="1" t="s">
        <v>16</v>
      </c>
      <c r="I1945" s="1" t="s">
        <v>17</v>
      </c>
      <c r="J1945" s="1" t="s">
        <v>69</v>
      </c>
      <c r="K1945" s="1">
        <v>35.380000000000003</v>
      </c>
      <c r="L1945" s="1">
        <v>138.69999999999999</v>
      </c>
      <c r="M1945" s="1">
        <v>5.3</v>
      </c>
    </row>
    <row r="1946" spans="1:15">
      <c r="A1946" s="1">
        <v>2003</v>
      </c>
      <c r="B1946" s="1" t="s">
        <v>14674</v>
      </c>
      <c r="C1946" s="1" t="s">
        <v>15674</v>
      </c>
      <c r="D1946" s="1" t="s">
        <v>14473</v>
      </c>
      <c r="G1946" s="1" t="s">
        <v>15</v>
      </c>
      <c r="H1946" s="1" t="s">
        <v>16</v>
      </c>
      <c r="I1946" s="1" t="s">
        <v>17</v>
      </c>
      <c r="J1946" s="1" t="s">
        <v>27</v>
      </c>
      <c r="K1946" s="1">
        <v>34.08</v>
      </c>
      <c r="L1946" s="1">
        <v>139.53</v>
      </c>
      <c r="M1946" s="1">
        <v>5.3</v>
      </c>
    </row>
    <row r="1947" spans="1:15">
      <c r="A1947" s="1">
        <v>2006</v>
      </c>
      <c r="B1947" s="1" t="s">
        <v>14334</v>
      </c>
      <c r="C1947" s="1" t="s">
        <v>15675</v>
      </c>
      <c r="D1947" s="1" t="s">
        <v>14286</v>
      </c>
      <c r="G1947" s="1" t="s">
        <v>15</v>
      </c>
      <c r="H1947" s="1" t="s">
        <v>16</v>
      </c>
      <c r="I1947" s="1" t="s">
        <v>17</v>
      </c>
      <c r="J1947" s="1" t="s">
        <v>69</v>
      </c>
      <c r="K1947" s="1">
        <v>35.35</v>
      </c>
      <c r="L1947" s="1">
        <v>138.72999999999999</v>
      </c>
      <c r="M1947" s="1">
        <v>5.3</v>
      </c>
    </row>
    <row r="1948" spans="1:15">
      <c r="A1948" s="1">
        <v>2006</v>
      </c>
      <c r="B1948" s="1" t="s">
        <v>14334</v>
      </c>
      <c r="C1948" s="1" t="s">
        <v>15676</v>
      </c>
      <c r="D1948" s="1" t="s">
        <v>14286</v>
      </c>
      <c r="G1948" s="1" t="s">
        <v>15</v>
      </c>
      <c r="H1948" s="1" t="s">
        <v>16</v>
      </c>
      <c r="I1948" s="1" t="s">
        <v>17</v>
      </c>
      <c r="J1948" s="1" t="s">
        <v>69</v>
      </c>
      <c r="K1948" s="1">
        <v>35.35</v>
      </c>
      <c r="L1948" s="1">
        <v>138.72999999999999</v>
      </c>
      <c r="M1948" s="1">
        <v>5.3</v>
      </c>
    </row>
    <row r="1949" spans="1:15">
      <c r="A1949" s="1">
        <v>2006</v>
      </c>
      <c r="B1949" s="1" t="s">
        <v>13955</v>
      </c>
      <c r="C1949" s="1" t="s">
        <v>15677</v>
      </c>
      <c r="D1949" s="1" t="s">
        <v>14116</v>
      </c>
      <c r="G1949" s="1" t="s">
        <v>15</v>
      </c>
      <c r="H1949" s="1" t="s">
        <v>16</v>
      </c>
      <c r="I1949" s="1" t="s">
        <v>17</v>
      </c>
      <c r="J1949" s="1" t="s">
        <v>14350</v>
      </c>
      <c r="K1949" s="1">
        <v>27.3</v>
      </c>
      <c r="L1949" s="1">
        <v>142.30000000000001</v>
      </c>
      <c r="M1949" s="1">
        <v>5.3</v>
      </c>
    </row>
    <row r="1950" spans="1:15">
      <c r="A1950" s="1">
        <v>2007</v>
      </c>
      <c r="B1950" s="1" t="s">
        <v>15179</v>
      </c>
      <c r="C1950" s="1" t="s">
        <v>15678</v>
      </c>
      <c r="D1950" s="1" t="s">
        <v>15679</v>
      </c>
      <c r="G1950" s="1" t="s">
        <v>15</v>
      </c>
      <c r="H1950" s="1" t="s">
        <v>16</v>
      </c>
      <c r="I1950" s="1" t="s">
        <v>17</v>
      </c>
      <c r="J1950" s="1" t="s">
        <v>69</v>
      </c>
      <c r="K1950" s="1">
        <v>35.400599999999997</v>
      </c>
      <c r="L1950" s="1">
        <v>138.68190000000001</v>
      </c>
      <c r="M1950" s="1">
        <v>5.3</v>
      </c>
    </row>
    <row r="1951" spans="1:15">
      <c r="A1951" s="1">
        <v>2007</v>
      </c>
      <c r="B1951" s="1" t="s">
        <v>14678</v>
      </c>
      <c r="C1951" s="1" t="s">
        <v>15680</v>
      </c>
      <c r="D1951" s="1" t="s">
        <v>14102</v>
      </c>
      <c r="G1951" s="1" t="s">
        <v>322</v>
      </c>
      <c r="H1951" s="1" t="s">
        <v>323</v>
      </c>
      <c r="I1951" s="1" t="s">
        <v>17</v>
      </c>
      <c r="J1951" s="1" t="s">
        <v>69</v>
      </c>
      <c r="K1951" s="1">
        <v>30.47</v>
      </c>
      <c r="L1951" s="1">
        <v>140.30000000000001</v>
      </c>
      <c r="M1951" s="1">
        <v>5.31</v>
      </c>
    </row>
    <row r="1952" spans="1:15">
      <c r="A1952" s="1">
        <v>2009</v>
      </c>
      <c r="B1952" s="1" t="s">
        <v>14204</v>
      </c>
      <c r="C1952" s="1" t="s">
        <v>15681</v>
      </c>
      <c r="D1952" s="1" t="s">
        <v>14206</v>
      </c>
      <c r="G1952" s="1" t="s">
        <v>15</v>
      </c>
      <c r="H1952" s="1" t="s">
        <v>16</v>
      </c>
      <c r="I1952" s="1" t="s">
        <v>17</v>
      </c>
      <c r="J1952" s="1" t="s">
        <v>69</v>
      </c>
      <c r="K1952" s="1">
        <v>25.45</v>
      </c>
      <c r="L1952" s="1">
        <v>141.27000000000001</v>
      </c>
      <c r="M1952" s="1">
        <v>5.31</v>
      </c>
    </row>
    <row r="1953" spans="1:13">
      <c r="A1953" s="1">
        <v>2003</v>
      </c>
      <c r="B1953" s="1" t="s">
        <v>14674</v>
      </c>
      <c r="C1953" s="1" t="s">
        <v>15682</v>
      </c>
      <c r="D1953" s="1" t="s">
        <v>14473</v>
      </c>
      <c r="G1953" s="1" t="s">
        <v>15</v>
      </c>
      <c r="H1953" s="1" t="s">
        <v>16</v>
      </c>
      <c r="I1953" s="1" t="s">
        <v>17</v>
      </c>
      <c r="J1953" s="1" t="s">
        <v>27</v>
      </c>
      <c r="K1953" s="1">
        <v>34.08</v>
      </c>
      <c r="L1953" s="1">
        <v>139.52000000000001</v>
      </c>
      <c r="M1953" s="1">
        <v>5.32</v>
      </c>
    </row>
    <row r="1954" spans="1:13">
      <c r="A1954" s="1">
        <v>1997</v>
      </c>
      <c r="B1954" s="1" t="s">
        <v>14426</v>
      </c>
      <c r="C1954" s="1" t="s">
        <v>15683</v>
      </c>
      <c r="D1954" s="1" t="s">
        <v>14128</v>
      </c>
      <c r="G1954" s="1" t="s">
        <v>15</v>
      </c>
      <c r="H1954" s="1" t="s">
        <v>16</v>
      </c>
      <c r="I1954" s="1" t="s">
        <v>17</v>
      </c>
      <c r="J1954" s="1" t="s">
        <v>47</v>
      </c>
      <c r="K1954" s="1">
        <v>34.75</v>
      </c>
      <c r="L1954" s="1">
        <v>139.41999999999999</v>
      </c>
      <c r="M1954" s="1">
        <v>5.32</v>
      </c>
    </row>
    <row r="1955" spans="1:13">
      <c r="A1955" s="1">
        <v>1985</v>
      </c>
      <c r="B1955" s="1" t="s">
        <v>14160</v>
      </c>
      <c r="C1955" s="1" t="s">
        <v>15684</v>
      </c>
      <c r="D1955" s="1" t="s">
        <v>15446</v>
      </c>
      <c r="G1955" s="1" t="s">
        <v>15</v>
      </c>
      <c r="H1955" s="1" t="s">
        <v>16</v>
      </c>
      <c r="I1955" s="1" t="s">
        <v>17</v>
      </c>
      <c r="J1955" s="1" t="s">
        <v>47</v>
      </c>
      <c r="K1955" s="1">
        <v>34</v>
      </c>
      <c r="L1955" s="1">
        <v>138.5</v>
      </c>
      <c r="M1955" s="1">
        <v>5.32</v>
      </c>
    </row>
    <row r="1956" spans="1:13">
      <c r="A1956" s="1">
        <v>2008</v>
      </c>
      <c r="B1956" s="1" t="s">
        <v>14056</v>
      </c>
      <c r="C1956" s="1" t="s">
        <v>15685</v>
      </c>
      <c r="D1956" s="1" t="s">
        <v>14058</v>
      </c>
      <c r="E1956" s="1">
        <v>-526</v>
      </c>
      <c r="F1956" s="1">
        <v>-526</v>
      </c>
      <c r="G1956" s="1" t="s">
        <v>322</v>
      </c>
      <c r="H1956" s="1" t="s">
        <v>323</v>
      </c>
      <c r="I1956" s="1" t="s">
        <v>17</v>
      </c>
      <c r="J1956" s="1" t="s">
        <v>27</v>
      </c>
      <c r="K1956" s="1">
        <v>33.241999999999997</v>
      </c>
      <c r="L1956" s="1">
        <v>139.71600000000001</v>
      </c>
      <c r="M1956" s="1">
        <v>5.32</v>
      </c>
    </row>
    <row r="1957" spans="1:13">
      <c r="A1957" s="1">
        <v>2005</v>
      </c>
      <c r="B1957" s="1" t="s">
        <v>14572</v>
      </c>
      <c r="C1957" s="1" t="s">
        <v>15686</v>
      </c>
      <c r="D1957" s="1" t="s">
        <v>14039</v>
      </c>
      <c r="G1957" s="1" t="s">
        <v>15</v>
      </c>
      <c r="H1957" s="1" t="s">
        <v>16</v>
      </c>
      <c r="I1957" s="1" t="s">
        <v>17</v>
      </c>
      <c r="J1957" s="1" t="s">
        <v>69</v>
      </c>
      <c r="K1957" s="1">
        <v>31.47</v>
      </c>
      <c r="L1957" s="1">
        <v>140.03</v>
      </c>
      <c r="M1957" s="1">
        <v>5.33</v>
      </c>
    </row>
    <row r="1958" spans="1:13">
      <c r="A1958" s="1">
        <v>2006</v>
      </c>
      <c r="B1958" s="1" t="s">
        <v>13955</v>
      </c>
      <c r="C1958" s="1" t="s">
        <v>15687</v>
      </c>
      <c r="D1958" s="1" t="s">
        <v>14116</v>
      </c>
      <c r="G1958" s="1" t="s">
        <v>15</v>
      </c>
      <c r="H1958" s="1" t="s">
        <v>16</v>
      </c>
      <c r="I1958" s="1" t="s">
        <v>17</v>
      </c>
      <c r="J1958" s="1" t="s">
        <v>14350</v>
      </c>
      <c r="K1958" s="1">
        <v>27.3</v>
      </c>
      <c r="L1958" s="1">
        <v>142.30000000000001</v>
      </c>
      <c r="M1958" s="1">
        <v>5.33</v>
      </c>
    </row>
    <row r="1959" spans="1:13">
      <c r="A1959" s="1">
        <v>1992</v>
      </c>
      <c r="B1959" s="1" t="s">
        <v>14164</v>
      </c>
      <c r="C1959" s="1" t="s">
        <v>15688</v>
      </c>
      <c r="D1959" s="1" t="s">
        <v>14080</v>
      </c>
      <c r="E1959" s="1">
        <v>-2975.3</v>
      </c>
      <c r="F1959" s="1">
        <v>-2975.3</v>
      </c>
      <c r="G1959" s="1" t="s">
        <v>350</v>
      </c>
      <c r="H1959" s="1" t="s">
        <v>323</v>
      </c>
      <c r="I1959" s="1" t="s">
        <v>17</v>
      </c>
      <c r="J1959" s="1" t="s">
        <v>782</v>
      </c>
      <c r="K1959" s="1">
        <v>31.105499999999999</v>
      </c>
      <c r="L1959" s="1">
        <v>139.8878</v>
      </c>
      <c r="M1959" s="1">
        <v>5.33</v>
      </c>
    </row>
    <row r="1960" spans="1:13">
      <c r="A1960" s="1">
        <v>2006</v>
      </c>
      <c r="B1960" s="1" t="s">
        <v>13960</v>
      </c>
      <c r="C1960" s="1" t="s">
        <v>827</v>
      </c>
      <c r="D1960" s="1" t="s">
        <v>13947</v>
      </c>
      <c r="G1960" s="1" t="s">
        <v>350</v>
      </c>
      <c r="H1960" s="1" t="s">
        <v>16</v>
      </c>
      <c r="I1960" s="1" t="s">
        <v>17</v>
      </c>
      <c r="J1960" s="1" t="s">
        <v>25</v>
      </c>
      <c r="K1960" s="1">
        <v>35.22</v>
      </c>
      <c r="L1960" s="1">
        <v>139.02000000000001</v>
      </c>
      <c r="M1960" s="1">
        <v>5.34</v>
      </c>
    </row>
    <row r="1961" spans="1:13">
      <c r="A1961" s="1" t="s">
        <v>7805</v>
      </c>
      <c r="B1961" s="1" t="s">
        <v>7806</v>
      </c>
      <c r="C1961" s="1" t="s">
        <v>1050</v>
      </c>
      <c r="D1961" s="1" t="s">
        <v>14286</v>
      </c>
      <c r="G1961" s="1" t="s">
        <v>15</v>
      </c>
      <c r="H1961" s="1" t="s">
        <v>16</v>
      </c>
      <c r="I1961" s="1" t="s">
        <v>17</v>
      </c>
      <c r="J1961" s="1" t="s">
        <v>69</v>
      </c>
      <c r="K1961" s="1">
        <v>35.35</v>
      </c>
      <c r="L1961" s="1">
        <v>138.72999999999999</v>
      </c>
      <c r="M1961" s="1">
        <v>5.34</v>
      </c>
    </row>
    <row r="1962" spans="1:13">
      <c r="A1962" s="1">
        <v>1955</v>
      </c>
      <c r="B1962" s="1" t="s">
        <v>14285</v>
      </c>
      <c r="C1962" s="1" t="s">
        <v>1795</v>
      </c>
      <c r="D1962" s="1" t="s">
        <v>14286</v>
      </c>
      <c r="G1962" s="1" t="s">
        <v>15</v>
      </c>
      <c r="H1962" s="1" t="s">
        <v>16</v>
      </c>
      <c r="I1962" s="1" t="s">
        <v>17</v>
      </c>
      <c r="J1962" s="1" t="s">
        <v>69</v>
      </c>
      <c r="K1962" s="1">
        <v>35.35</v>
      </c>
      <c r="L1962" s="1">
        <v>138.72999999999999</v>
      </c>
      <c r="M1962" s="1">
        <v>5.34</v>
      </c>
    </row>
    <row r="1963" spans="1:13">
      <c r="A1963" s="1">
        <v>1955</v>
      </c>
      <c r="B1963" s="1" t="s">
        <v>14285</v>
      </c>
      <c r="C1963" s="1" t="s">
        <v>1363</v>
      </c>
      <c r="D1963" s="1" t="s">
        <v>15689</v>
      </c>
      <c r="G1963" s="1" t="s">
        <v>15</v>
      </c>
      <c r="H1963" s="1" t="s">
        <v>16</v>
      </c>
      <c r="I1963" s="1" t="s">
        <v>17</v>
      </c>
      <c r="J1963" s="1" t="s">
        <v>231</v>
      </c>
      <c r="K1963" s="1">
        <v>35.35</v>
      </c>
      <c r="L1963" s="1">
        <v>138.72999999999999</v>
      </c>
      <c r="M1963" s="1">
        <v>5.34</v>
      </c>
    </row>
    <row r="1964" spans="1:13">
      <c r="A1964" s="1">
        <v>2007</v>
      </c>
      <c r="B1964" s="1" t="s">
        <v>15179</v>
      </c>
      <c r="C1964" s="1" t="s">
        <v>15690</v>
      </c>
      <c r="D1964" s="1" t="s">
        <v>15691</v>
      </c>
      <c r="G1964" s="1" t="s">
        <v>15</v>
      </c>
      <c r="H1964" s="1" t="s">
        <v>16</v>
      </c>
      <c r="I1964" s="1" t="s">
        <v>17</v>
      </c>
      <c r="J1964" s="1" t="s">
        <v>69</v>
      </c>
      <c r="K1964" s="1">
        <v>35.4206</v>
      </c>
      <c r="L1964" s="1">
        <v>138.70359999999999</v>
      </c>
      <c r="M1964" s="1">
        <v>5.34</v>
      </c>
    </row>
    <row r="1965" spans="1:13">
      <c r="A1965" s="1">
        <v>1992</v>
      </c>
      <c r="B1965" s="1" t="s">
        <v>14164</v>
      </c>
      <c r="C1965" s="1" t="s">
        <v>15692</v>
      </c>
      <c r="D1965" s="1" t="s">
        <v>14166</v>
      </c>
      <c r="E1965" s="1">
        <v>-1798.2</v>
      </c>
      <c r="F1965" s="1">
        <v>-1798.2</v>
      </c>
      <c r="G1965" s="1" t="s">
        <v>350</v>
      </c>
      <c r="H1965" s="1" t="s">
        <v>323</v>
      </c>
      <c r="I1965" s="1" t="s">
        <v>17</v>
      </c>
      <c r="J1965" s="1" t="s">
        <v>868</v>
      </c>
      <c r="K1965" s="1">
        <v>30.3993</v>
      </c>
      <c r="L1965" s="1">
        <v>140.37979999999999</v>
      </c>
      <c r="M1965" s="1">
        <v>5.35</v>
      </c>
    </row>
    <row r="1966" spans="1:13">
      <c r="A1966" s="1">
        <v>2007</v>
      </c>
      <c r="B1966" s="1" t="s">
        <v>15179</v>
      </c>
      <c r="C1966" s="1" t="s">
        <v>15693</v>
      </c>
      <c r="D1966" s="1" t="s">
        <v>15694</v>
      </c>
      <c r="G1966" s="1" t="s">
        <v>15</v>
      </c>
      <c r="H1966" s="1" t="s">
        <v>16</v>
      </c>
      <c r="I1966" s="1" t="s">
        <v>17</v>
      </c>
      <c r="J1966" s="1" t="s">
        <v>69</v>
      </c>
      <c r="K1966" s="1">
        <v>35.3658</v>
      </c>
      <c r="L1966" s="1">
        <v>138.67420000000001</v>
      </c>
      <c r="M1966" s="1">
        <v>5.35</v>
      </c>
    </row>
    <row r="1967" spans="1:13">
      <c r="A1967" s="1">
        <v>1985</v>
      </c>
      <c r="B1967" s="1" t="s">
        <v>14133</v>
      </c>
      <c r="C1967" s="1" t="s">
        <v>15695</v>
      </c>
      <c r="D1967" s="1" t="s">
        <v>15696</v>
      </c>
      <c r="G1967" s="1" t="s">
        <v>15</v>
      </c>
      <c r="H1967" s="1" t="s">
        <v>16</v>
      </c>
      <c r="I1967" s="1" t="s">
        <v>17</v>
      </c>
      <c r="J1967" s="1" t="s">
        <v>47</v>
      </c>
      <c r="K1967" s="1">
        <v>34</v>
      </c>
      <c r="L1967" s="1">
        <v>138.5</v>
      </c>
      <c r="M1967" s="1">
        <v>5.36</v>
      </c>
    </row>
    <row r="1968" spans="1:13">
      <c r="A1968" s="1">
        <v>1959</v>
      </c>
      <c r="B1968" s="1" t="s">
        <v>15451</v>
      </c>
      <c r="C1968" s="1" t="s">
        <v>1777</v>
      </c>
      <c r="D1968" s="1" t="s">
        <v>15476</v>
      </c>
      <c r="G1968" s="1" t="s">
        <v>15</v>
      </c>
      <c r="H1968" s="1" t="s">
        <v>16</v>
      </c>
      <c r="I1968" s="1" t="s">
        <v>17</v>
      </c>
      <c r="J1968" s="1" t="s">
        <v>69</v>
      </c>
      <c r="K1968" s="1">
        <v>34.75</v>
      </c>
      <c r="L1968" s="1">
        <v>139.41999999999999</v>
      </c>
      <c r="M1968" s="1">
        <v>5.36</v>
      </c>
    </row>
    <row r="1969" spans="1:17">
      <c r="A1969" s="1" t="s">
        <v>7805</v>
      </c>
      <c r="B1969" s="1" t="s">
        <v>7806</v>
      </c>
      <c r="C1969" s="1" t="s">
        <v>867</v>
      </c>
      <c r="D1969" s="1" t="s">
        <v>15697</v>
      </c>
      <c r="G1969" s="1" t="s">
        <v>15</v>
      </c>
      <c r="H1969" s="1" t="s">
        <v>16</v>
      </c>
      <c r="I1969" s="1" t="s">
        <v>17</v>
      </c>
      <c r="J1969" s="1" t="s">
        <v>69</v>
      </c>
      <c r="K1969" s="1">
        <v>34.729999999999997</v>
      </c>
      <c r="L1969" s="1">
        <v>139.38</v>
      </c>
      <c r="M1969" s="1">
        <v>5.36</v>
      </c>
    </row>
    <row r="1970" spans="1:17">
      <c r="A1970" s="1">
        <v>2005</v>
      </c>
      <c r="B1970" s="1" t="s">
        <v>14572</v>
      </c>
      <c r="C1970" s="1" t="s">
        <v>15698</v>
      </c>
      <c r="D1970" s="1" t="s">
        <v>14039</v>
      </c>
      <c r="G1970" s="1" t="s">
        <v>15</v>
      </c>
      <c r="H1970" s="1" t="s">
        <v>16</v>
      </c>
      <c r="I1970" s="1" t="s">
        <v>17</v>
      </c>
      <c r="J1970" s="1" t="s">
        <v>69</v>
      </c>
      <c r="K1970" s="1">
        <v>31.47</v>
      </c>
      <c r="L1970" s="1">
        <v>140.03</v>
      </c>
      <c r="M1970" s="1">
        <v>5.36</v>
      </c>
    </row>
    <row r="1971" spans="1:17">
      <c r="A1971" s="1">
        <v>2006</v>
      </c>
      <c r="B1971" s="1" t="s">
        <v>14334</v>
      </c>
      <c r="C1971" s="1" t="s">
        <v>15699</v>
      </c>
      <c r="D1971" s="1" t="s">
        <v>14286</v>
      </c>
      <c r="G1971" s="1" t="s">
        <v>15</v>
      </c>
      <c r="H1971" s="1" t="s">
        <v>16</v>
      </c>
      <c r="I1971" s="1" t="s">
        <v>17</v>
      </c>
      <c r="J1971" s="1" t="s">
        <v>69</v>
      </c>
      <c r="K1971" s="1">
        <v>35.35</v>
      </c>
      <c r="L1971" s="1">
        <v>138.72999999999999</v>
      </c>
      <c r="M1971" s="1">
        <v>5.36</v>
      </c>
    </row>
    <row r="1972" spans="1:17">
      <c r="A1972" s="1">
        <v>1992</v>
      </c>
      <c r="B1972" s="1" t="s">
        <v>14164</v>
      </c>
      <c r="C1972" s="1" t="s">
        <v>15700</v>
      </c>
      <c r="D1972" s="1" t="s">
        <v>14166</v>
      </c>
      <c r="E1972" s="1">
        <v>-1798.2</v>
      </c>
      <c r="F1972" s="1">
        <v>-1798.2</v>
      </c>
      <c r="G1972" s="1" t="s">
        <v>350</v>
      </c>
      <c r="H1972" s="1" t="s">
        <v>323</v>
      </c>
      <c r="I1972" s="1" t="s">
        <v>17</v>
      </c>
      <c r="J1972" s="1" t="s">
        <v>868</v>
      </c>
      <c r="K1972" s="1">
        <v>30.3993</v>
      </c>
      <c r="L1972" s="1">
        <v>140.37979999999999</v>
      </c>
      <c r="M1972" s="1">
        <v>5.36</v>
      </c>
    </row>
    <row r="1973" spans="1:17">
      <c r="A1973" s="1">
        <v>2008</v>
      </c>
      <c r="B1973" s="1" t="s">
        <v>14056</v>
      </c>
      <c r="C1973" s="1" t="s">
        <v>15701</v>
      </c>
      <c r="D1973" s="1" t="s">
        <v>14058</v>
      </c>
      <c r="E1973" s="1">
        <v>-497</v>
      </c>
      <c r="F1973" s="1">
        <v>-497</v>
      </c>
      <c r="G1973" s="1" t="s">
        <v>407</v>
      </c>
      <c r="H1973" s="1" t="s">
        <v>323</v>
      </c>
      <c r="I1973" s="1" t="s">
        <v>17</v>
      </c>
      <c r="J1973" s="1" t="s">
        <v>27</v>
      </c>
      <c r="K1973" s="1">
        <v>33.241</v>
      </c>
      <c r="L1973" s="1">
        <v>139.71799999999999</v>
      </c>
      <c r="M1973" s="1">
        <v>5.36</v>
      </c>
    </row>
    <row r="1974" spans="1:17">
      <c r="A1974" s="1">
        <v>2010</v>
      </c>
      <c r="B1974" s="1" t="s">
        <v>14756</v>
      </c>
      <c r="C1974" s="1" t="s">
        <v>15702</v>
      </c>
      <c r="D1974" s="1" t="s">
        <v>15481</v>
      </c>
      <c r="G1974" s="1" t="s">
        <v>15</v>
      </c>
      <c r="H1974" s="1" t="s">
        <v>16</v>
      </c>
      <c r="I1974" s="1" t="s">
        <v>17</v>
      </c>
      <c r="J1974" s="1" t="s">
        <v>69</v>
      </c>
      <c r="K1974" s="1">
        <v>34.4</v>
      </c>
      <c r="L1974" s="1">
        <v>139.29</v>
      </c>
      <c r="M1974" s="1">
        <v>5.3609999999999998</v>
      </c>
    </row>
    <row r="1975" spans="1:17">
      <c r="A1975" s="1">
        <v>2005</v>
      </c>
      <c r="B1975" s="1" t="s">
        <v>14572</v>
      </c>
      <c r="C1975" s="1" t="s">
        <v>15703</v>
      </c>
      <c r="D1975" s="1" t="s">
        <v>14039</v>
      </c>
      <c r="G1975" s="1" t="s">
        <v>15</v>
      </c>
      <c r="H1975" s="1" t="s">
        <v>16</v>
      </c>
      <c r="I1975" s="1" t="s">
        <v>17</v>
      </c>
      <c r="J1975" s="1" t="s">
        <v>69</v>
      </c>
      <c r="K1975" s="1">
        <v>31.47</v>
      </c>
      <c r="L1975" s="1">
        <v>140.03</v>
      </c>
      <c r="M1975" s="1">
        <v>5.37</v>
      </c>
    </row>
    <row r="1976" spans="1:17">
      <c r="A1976" s="1">
        <v>2007</v>
      </c>
      <c r="B1976" s="1" t="s">
        <v>14678</v>
      </c>
      <c r="C1976" s="1" t="s">
        <v>15704</v>
      </c>
      <c r="D1976" s="1" t="s">
        <v>14102</v>
      </c>
      <c r="G1976" s="1" t="s">
        <v>15</v>
      </c>
      <c r="H1976" s="1" t="s">
        <v>16</v>
      </c>
      <c r="I1976" s="1" t="s">
        <v>17</v>
      </c>
      <c r="J1976" s="1" t="s">
        <v>69</v>
      </c>
      <c r="K1976" s="1">
        <v>30.47</v>
      </c>
      <c r="L1976" s="1">
        <v>140.30000000000001</v>
      </c>
      <c r="M1976" s="1">
        <v>5.37</v>
      </c>
    </row>
    <row r="1977" spans="1:17">
      <c r="A1977" s="1">
        <v>2006</v>
      </c>
      <c r="B1977" s="1" t="s">
        <v>14334</v>
      </c>
      <c r="C1977" s="1" t="s">
        <v>15705</v>
      </c>
      <c r="D1977" s="1" t="s">
        <v>14286</v>
      </c>
      <c r="G1977" s="1" t="s">
        <v>15</v>
      </c>
      <c r="H1977" s="1" t="s">
        <v>16</v>
      </c>
      <c r="I1977" s="1" t="s">
        <v>17</v>
      </c>
      <c r="J1977" s="1" t="s">
        <v>69</v>
      </c>
      <c r="K1977" s="1">
        <v>35.35</v>
      </c>
      <c r="L1977" s="1">
        <v>138.72999999999999</v>
      </c>
      <c r="M1977" s="1">
        <v>5.37</v>
      </c>
    </row>
    <row r="1978" spans="1:17">
      <c r="A1978" s="1">
        <v>1990</v>
      </c>
      <c r="B1978" s="1" t="s">
        <v>14108</v>
      </c>
      <c r="C1978" s="1" t="s">
        <v>15706</v>
      </c>
      <c r="D1978" s="1" t="s">
        <v>14110</v>
      </c>
      <c r="E1978" s="1">
        <v>-1785</v>
      </c>
      <c r="F1978" s="1">
        <v>-2025</v>
      </c>
      <c r="G1978" s="1" t="s">
        <v>322</v>
      </c>
      <c r="H1978" s="1" t="s">
        <v>323</v>
      </c>
      <c r="I1978" s="1" t="s">
        <v>17</v>
      </c>
      <c r="J1978" s="1" t="s">
        <v>782</v>
      </c>
      <c r="K1978" s="1">
        <v>31.08</v>
      </c>
      <c r="L1978" s="1">
        <v>139.8083</v>
      </c>
      <c r="M1978" s="1">
        <v>5.37</v>
      </c>
    </row>
    <row r="1979" spans="1:17">
      <c r="A1979" s="1">
        <v>2008</v>
      </c>
      <c r="B1979" s="1" t="s">
        <v>14056</v>
      </c>
      <c r="C1979" s="1" t="s">
        <v>15707</v>
      </c>
      <c r="D1979" s="1" t="s">
        <v>14058</v>
      </c>
      <c r="E1979" s="1">
        <v>-526</v>
      </c>
      <c r="F1979" s="1">
        <v>-526</v>
      </c>
      <c r="G1979" s="1" t="s">
        <v>322</v>
      </c>
      <c r="H1979" s="1" t="s">
        <v>323</v>
      </c>
      <c r="I1979" s="1" t="s">
        <v>17</v>
      </c>
      <c r="J1979" s="1" t="s">
        <v>27</v>
      </c>
      <c r="K1979" s="1">
        <v>33.241999999999997</v>
      </c>
      <c r="L1979" s="1">
        <v>139.71600000000001</v>
      </c>
      <c r="M1979" s="1">
        <v>5.37</v>
      </c>
    </row>
    <row r="1980" spans="1:17">
      <c r="A1980" s="1">
        <v>2008</v>
      </c>
      <c r="B1980" s="1" t="s">
        <v>14056</v>
      </c>
      <c r="C1980" s="1" t="s">
        <v>15708</v>
      </c>
      <c r="D1980" s="1" t="s">
        <v>14058</v>
      </c>
      <c r="E1980" s="1">
        <v>-526</v>
      </c>
      <c r="F1980" s="1">
        <v>-526</v>
      </c>
      <c r="G1980" s="1" t="s">
        <v>322</v>
      </c>
      <c r="H1980" s="1" t="s">
        <v>323</v>
      </c>
      <c r="I1980" s="1" t="s">
        <v>17</v>
      </c>
      <c r="J1980" s="1" t="s">
        <v>27</v>
      </c>
      <c r="K1980" s="1">
        <v>33.241999999999997</v>
      </c>
      <c r="L1980" s="1">
        <v>139.71600000000001</v>
      </c>
      <c r="M1980" s="1">
        <v>5.37</v>
      </c>
      <c r="Q1980" s="1">
        <v>0.51311499999999999</v>
      </c>
    </row>
    <row r="1981" spans="1:17">
      <c r="A1981" s="1">
        <v>2008</v>
      </c>
      <c r="B1981" s="1" t="s">
        <v>14056</v>
      </c>
      <c r="C1981" s="1" t="s">
        <v>15709</v>
      </c>
      <c r="D1981" s="1" t="s">
        <v>14058</v>
      </c>
      <c r="E1981" s="1">
        <v>-417</v>
      </c>
      <c r="F1981" s="1">
        <v>-417</v>
      </c>
      <c r="G1981" s="1" t="s">
        <v>407</v>
      </c>
      <c r="H1981" s="1" t="s">
        <v>323</v>
      </c>
      <c r="I1981" s="1" t="s">
        <v>17</v>
      </c>
      <c r="J1981" s="1" t="s">
        <v>27</v>
      </c>
      <c r="K1981" s="1">
        <v>33.241</v>
      </c>
      <c r="L1981" s="1">
        <v>139.721</v>
      </c>
      <c r="M1981" s="1">
        <v>5.37</v>
      </c>
    </row>
    <row r="1982" spans="1:17">
      <c r="A1982" s="1">
        <v>2008</v>
      </c>
      <c r="B1982" s="1" t="s">
        <v>14056</v>
      </c>
      <c r="C1982" s="1" t="s">
        <v>15710</v>
      </c>
      <c r="D1982" s="1" t="s">
        <v>14058</v>
      </c>
      <c r="E1982" s="1">
        <v>-417</v>
      </c>
      <c r="F1982" s="1">
        <v>-417</v>
      </c>
      <c r="G1982" s="1" t="s">
        <v>407</v>
      </c>
      <c r="H1982" s="1" t="s">
        <v>323</v>
      </c>
      <c r="I1982" s="1" t="s">
        <v>17</v>
      </c>
      <c r="J1982" s="1" t="s">
        <v>27</v>
      </c>
      <c r="K1982" s="1">
        <v>33.241</v>
      </c>
      <c r="L1982" s="1">
        <v>139.721</v>
      </c>
      <c r="M1982" s="1">
        <v>5.37</v>
      </c>
    </row>
    <row r="1983" spans="1:17">
      <c r="A1983" s="1">
        <v>1988</v>
      </c>
      <c r="B1983" s="1" t="s">
        <v>14403</v>
      </c>
      <c r="C1983" s="1" t="s">
        <v>15711</v>
      </c>
      <c r="D1983" s="1" t="s">
        <v>14401</v>
      </c>
      <c r="G1983" s="1" t="s">
        <v>15</v>
      </c>
      <c r="H1983" s="1" t="s">
        <v>16</v>
      </c>
      <c r="I1983" s="1" t="s">
        <v>17</v>
      </c>
      <c r="J1983" s="1" t="s">
        <v>47</v>
      </c>
      <c r="K1983" s="1">
        <v>26.55</v>
      </c>
      <c r="L1983" s="1">
        <v>142.1</v>
      </c>
      <c r="M1983" s="1">
        <v>5.38</v>
      </c>
    </row>
    <row r="1984" spans="1:17">
      <c r="A1984" s="1">
        <v>1980</v>
      </c>
      <c r="B1984" s="1" t="s">
        <v>15333</v>
      </c>
      <c r="C1984" s="1" t="s">
        <v>15712</v>
      </c>
      <c r="D1984" s="1" t="s">
        <v>15335</v>
      </c>
      <c r="E1984" s="1">
        <v>-4649</v>
      </c>
      <c r="F1984" s="1">
        <v>-4649</v>
      </c>
      <c r="G1984" s="1" t="s">
        <v>350</v>
      </c>
      <c r="H1984" s="1" t="s">
        <v>323</v>
      </c>
      <c r="I1984" s="1" t="s">
        <v>17</v>
      </c>
      <c r="J1984" s="1" t="s">
        <v>27</v>
      </c>
      <c r="K1984" s="1">
        <v>28.9833</v>
      </c>
      <c r="L1984" s="1">
        <v>136.05719999999999</v>
      </c>
      <c r="M1984" s="1">
        <v>5.38</v>
      </c>
    </row>
    <row r="1985" spans="1:13">
      <c r="A1985" s="1">
        <v>1980</v>
      </c>
      <c r="B1985" s="1" t="s">
        <v>15333</v>
      </c>
      <c r="C1985" s="1" t="s">
        <v>15713</v>
      </c>
      <c r="D1985" s="1" t="s">
        <v>15335</v>
      </c>
      <c r="E1985" s="1">
        <v>-4645</v>
      </c>
      <c r="F1985" s="1">
        <v>-4645</v>
      </c>
      <c r="G1985" s="1" t="s">
        <v>350</v>
      </c>
      <c r="H1985" s="1" t="s">
        <v>323</v>
      </c>
      <c r="I1985" s="1" t="s">
        <v>17</v>
      </c>
      <c r="J1985" s="1" t="s">
        <v>27</v>
      </c>
      <c r="K1985" s="1">
        <v>28.984000000000002</v>
      </c>
      <c r="L1985" s="1">
        <v>136.05719999999999</v>
      </c>
      <c r="M1985" s="1">
        <v>5.38</v>
      </c>
    </row>
    <row r="1986" spans="1:13">
      <c r="A1986" s="1">
        <v>1980</v>
      </c>
      <c r="B1986" s="1" t="s">
        <v>15333</v>
      </c>
      <c r="C1986" s="1" t="s">
        <v>15714</v>
      </c>
      <c r="D1986" s="1" t="s">
        <v>15335</v>
      </c>
      <c r="E1986" s="1">
        <v>-4645</v>
      </c>
      <c r="F1986" s="1">
        <v>-4645</v>
      </c>
      <c r="G1986" s="1" t="s">
        <v>350</v>
      </c>
      <c r="H1986" s="1" t="s">
        <v>323</v>
      </c>
      <c r="I1986" s="1" t="s">
        <v>17</v>
      </c>
      <c r="J1986" s="1" t="s">
        <v>27</v>
      </c>
      <c r="K1986" s="1">
        <v>28.984000000000002</v>
      </c>
      <c r="L1986" s="1">
        <v>136.05719999999999</v>
      </c>
      <c r="M1986" s="1">
        <v>5.38</v>
      </c>
    </row>
    <row r="1987" spans="1:13">
      <c r="A1987" s="1">
        <v>2007</v>
      </c>
      <c r="B1987" s="1" t="s">
        <v>15179</v>
      </c>
      <c r="C1987" s="1" t="s">
        <v>15715</v>
      </c>
      <c r="D1987" s="1" t="s">
        <v>15716</v>
      </c>
      <c r="G1987" s="1" t="s">
        <v>15</v>
      </c>
      <c r="H1987" s="1" t="s">
        <v>16</v>
      </c>
      <c r="I1987" s="1" t="s">
        <v>17</v>
      </c>
      <c r="J1987" s="1" t="s">
        <v>69</v>
      </c>
      <c r="K1987" s="1">
        <v>35.384999999999998</v>
      </c>
      <c r="L1987" s="1">
        <v>138.69499999999999</v>
      </c>
      <c r="M1987" s="1">
        <v>5.38</v>
      </c>
    </row>
    <row r="1988" spans="1:13">
      <c r="A1988" s="1">
        <v>2004</v>
      </c>
      <c r="B1988" s="1" t="s">
        <v>15349</v>
      </c>
      <c r="C1988" s="1" t="s">
        <v>15717</v>
      </c>
      <c r="D1988" s="1" t="s">
        <v>15351</v>
      </c>
      <c r="G1988" s="1" t="s">
        <v>15</v>
      </c>
      <c r="H1988" s="1" t="s">
        <v>16</v>
      </c>
      <c r="I1988" s="1" t="s">
        <v>17</v>
      </c>
      <c r="J1988" s="1" t="s">
        <v>69</v>
      </c>
      <c r="K1988" s="1">
        <v>26.67</v>
      </c>
      <c r="L1988" s="1">
        <v>142.15199999999999</v>
      </c>
      <c r="M1988" s="1">
        <v>5.38</v>
      </c>
    </row>
    <row r="1989" spans="1:13">
      <c r="A1989" s="1">
        <v>2008</v>
      </c>
      <c r="B1989" s="1" t="s">
        <v>14056</v>
      </c>
      <c r="C1989" s="1" t="s">
        <v>15718</v>
      </c>
      <c r="D1989" s="1" t="s">
        <v>14058</v>
      </c>
      <c r="E1989" s="1">
        <v>-396</v>
      </c>
      <c r="F1989" s="1">
        <v>-396</v>
      </c>
      <c r="G1989" s="1" t="s">
        <v>322</v>
      </c>
      <c r="H1989" s="1" t="s">
        <v>323</v>
      </c>
      <c r="I1989" s="1" t="s">
        <v>17</v>
      </c>
      <c r="J1989" s="1" t="s">
        <v>27</v>
      </c>
      <c r="K1989" s="1">
        <v>33.08</v>
      </c>
      <c r="L1989" s="1">
        <v>139.68899999999999</v>
      </c>
      <c r="M1989" s="1">
        <v>5.38</v>
      </c>
    </row>
    <row r="1990" spans="1:13">
      <c r="A1990" s="1">
        <v>2008</v>
      </c>
      <c r="B1990" s="1" t="s">
        <v>14056</v>
      </c>
      <c r="C1990" s="1" t="s">
        <v>15719</v>
      </c>
      <c r="D1990" s="1" t="s">
        <v>14058</v>
      </c>
      <c r="E1990" s="1">
        <v>-539</v>
      </c>
      <c r="F1990" s="1">
        <v>-539</v>
      </c>
      <c r="G1990" s="1" t="s">
        <v>407</v>
      </c>
      <c r="H1990" s="1" t="s">
        <v>323</v>
      </c>
      <c r="I1990" s="1" t="s">
        <v>17</v>
      </c>
      <c r="J1990" s="1" t="s">
        <v>27</v>
      </c>
      <c r="K1990" s="1">
        <v>33.241999999999997</v>
      </c>
      <c r="L1990" s="1">
        <v>139.71299999999999</v>
      </c>
      <c r="M1990" s="1">
        <v>5.38</v>
      </c>
    </row>
    <row r="1991" spans="1:13">
      <c r="A1991" s="1">
        <v>1983</v>
      </c>
      <c r="B1991" s="1" t="s">
        <v>14227</v>
      </c>
      <c r="C1991" s="1" t="s">
        <v>15720</v>
      </c>
      <c r="D1991" s="1" t="s">
        <v>14229</v>
      </c>
      <c r="G1991" s="1" t="s">
        <v>15</v>
      </c>
      <c r="H1991" s="1" t="s">
        <v>16</v>
      </c>
      <c r="I1991" s="1" t="s">
        <v>17</v>
      </c>
      <c r="J1991" s="1" t="s">
        <v>69</v>
      </c>
      <c r="K1991" s="1">
        <v>24.2</v>
      </c>
      <c r="L1991" s="1">
        <v>141.43</v>
      </c>
      <c r="M1991" s="1">
        <v>5.39</v>
      </c>
    </row>
    <row r="1992" spans="1:13">
      <c r="A1992" s="1">
        <v>2007</v>
      </c>
      <c r="B1992" s="1" t="s">
        <v>15179</v>
      </c>
      <c r="C1992" s="1" t="s">
        <v>15721</v>
      </c>
      <c r="D1992" s="1" t="s">
        <v>15722</v>
      </c>
      <c r="G1992" s="1" t="s">
        <v>15</v>
      </c>
      <c r="H1992" s="1" t="s">
        <v>16</v>
      </c>
      <c r="I1992" s="1" t="s">
        <v>17</v>
      </c>
      <c r="J1992" s="1" t="s">
        <v>69</v>
      </c>
      <c r="K1992" s="1">
        <v>35.3947</v>
      </c>
      <c r="L1992" s="1">
        <v>138.69470000000001</v>
      </c>
      <c r="M1992" s="1">
        <v>5.39</v>
      </c>
    </row>
    <row r="1993" spans="1:13">
      <c r="A1993" s="1">
        <v>2008</v>
      </c>
      <c r="B1993" s="1" t="s">
        <v>14056</v>
      </c>
      <c r="C1993" s="1" t="s">
        <v>15723</v>
      </c>
      <c r="D1993" s="1" t="s">
        <v>14058</v>
      </c>
      <c r="E1993" s="1">
        <v>-526</v>
      </c>
      <c r="F1993" s="1">
        <v>-526</v>
      </c>
      <c r="G1993" s="1" t="s">
        <v>322</v>
      </c>
      <c r="H1993" s="1" t="s">
        <v>323</v>
      </c>
      <c r="I1993" s="1" t="s">
        <v>17</v>
      </c>
      <c r="J1993" s="1" t="s">
        <v>27</v>
      </c>
      <c r="K1993" s="1">
        <v>33.241999999999997</v>
      </c>
      <c r="L1993" s="1">
        <v>139.71600000000001</v>
      </c>
      <c r="M1993" s="1">
        <v>5.39</v>
      </c>
    </row>
    <row r="1994" spans="1:13">
      <c r="A1994" s="1">
        <v>1980</v>
      </c>
      <c r="B1994" s="1" t="s">
        <v>15724</v>
      </c>
      <c r="C1994" s="1" t="s">
        <v>122</v>
      </c>
      <c r="D1994" s="1" t="s">
        <v>14286</v>
      </c>
      <c r="G1994" s="1" t="s">
        <v>15</v>
      </c>
      <c r="H1994" s="1" t="s">
        <v>16</v>
      </c>
      <c r="I1994" s="1" t="s">
        <v>17</v>
      </c>
      <c r="J1994" s="1" t="s">
        <v>69</v>
      </c>
      <c r="K1994" s="1">
        <v>35.380000000000003</v>
      </c>
      <c r="L1994" s="1">
        <v>138.69999999999999</v>
      </c>
      <c r="M1994" s="1">
        <v>5.39</v>
      </c>
    </row>
    <row r="1995" spans="1:13">
      <c r="A1995" s="1">
        <v>2007</v>
      </c>
      <c r="B1995" s="1" t="s">
        <v>15625</v>
      </c>
      <c r="C1995" s="1" t="s">
        <v>15725</v>
      </c>
      <c r="D1995" s="1" t="s">
        <v>14128</v>
      </c>
      <c r="G1995" s="1" t="s">
        <v>15</v>
      </c>
      <c r="H1995" s="1" t="s">
        <v>16</v>
      </c>
      <c r="I1995" s="1" t="s">
        <v>17</v>
      </c>
      <c r="J1995" s="1" t="s">
        <v>69</v>
      </c>
      <c r="K1995" s="1">
        <v>34.75</v>
      </c>
      <c r="L1995" s="1">
        <v>139.41999999999999</v>
      </c>
      <c r="M1995" s="1">
        <v>5.4</v>
      </c>
    </row>
    <row r="1996" spans="1:13">
      <c r="A1996" s="1">
        <v>1991</v>
      </c>
      <c r="B1996" s="1" t="s">
        <v>15082</v>
      </c>
      <c r="C1996" s="1" t="s">
        <v>15726</v>
      </c>
      <c r="D1996" s="1" t="s">
        <v>14128</v>
      </c>
      <c r="G1996" s="1" t="s">
        <v>15</v>
      </c>
      <c r="H1996" s="1" t="s">
        <v>16</v>
      </c>
      <c r="I1996" s="1" t="s">
        <v>17</v>
      </c>
      <c r="J1996" s="1" t="s">
        <v>14741</v>
      </c>
      <c r="K1996" s="1">
        <v>34.75</v>
      </c>
      <c r="L1996" s="1">
        <v>139.41999999999999</v>
      </c>
      <c r="M1996" s="1">
        <v>5.4</v>
      </c>
    </row>
    <row r="1997" spans="1:13">
      <c r="A1997" s="1">
        <v>1985</v>
      </c>
      <c r="B1997" s="1" t="s">
        <v>14133</v>
      </c>
      <c r="C1997" s="1" t="s">
        <v>2265</v>
      </c>
      <c r="D1997" s="1" t="s">
        <v>15727</v>
      </c>
      <c r="G1997" s="1" t="s">
        <v>15</v>
      </c>
      <c r="H1997" s="1" t="s">
        <v>16</v>
      </c>
      <c r="I1997" s="1" t="s">
        <v>17</v>
      </c>
      <c r="J1997" s="1" t="s">
        <v>47</v>
      </c>
      <c r="K1997" s="1">
        <v>34</v>
      </c>
      <c r="L1997" s="1">
        <v>138.5</v>
      </c>
      <c r="M1997" s="1">
        <v>5.4</v>
      </c>
    </row>
    <row r="1998" spans="1:13">
      <c r="A1998" s="1">
        <v>2007</v>
      </c>
      <c r="B1998" s="1" t="s">
        <v>14678</v>
      </c>
      <c r="C1998" s="1" t="s">
        <v>15326</v>
      </c>
      <c r="D1998" s="1" t="s">
        <v>14102</v>
      </c>
      <c r="G1998" s="1" t="s">
        <v>15</v>
      </c>
      <c r="H1998" s="1" t="s">
        <v>16</v>
      </c>
      <c r="I1998" s="1" t="s">
        <v>17</v>
      </c>
      <c r="J1998" s="1" t="s">
        <v>69</v>
      </c>
      <c r="K1998" s="1">
        <v>30.47</v>
      </c>
      <c r="L1998" s="1">
        <v>140.30000000000001</v>
      </c>
      <c r="M1998" s="1">
        <v>5.4</v>
      </c>
    </row>
    <row r="1999" spans="1:13">
      <c r="A1999" s="1">
        <v>2007</v>
      </c>
      <c r="B1999" s="1" t="s">
        <v>15179</v>
      </c>
      <c r="C1999" s="1" t="s">
        <v>15728</v>
      </c>
      <c r="D1999" s="1" t="s">
        <v>15729</v>
      </c>
      <c r="G1999" s="1" t="s">
        <v>15</v>
      </c>
      <c r="H1999" s="1" t="s">
        <v>16</v>
      </c>
      <c r="I1999" s="1" t="s">
        <v>17</v>
      </c>
      <c r="J1999" s="1" t="s">
        <v>69</v>
      </c>
      <c r="K1999" s="1">
        <v>35.427500000000002</v>
      </c>
      <c r="L1999" s="1">
        <v>138.69669999999999</v>
      </c>
      <c r="M1999" s="1">
        <v>5.4</v>
      </c>
    </row>
    <row r="2000" spans="1:13">
      <c r="A2000" s="1">
        <v>2008</v>
      </c>
      <c r="B2000" s="1" t="s">
        <v>14056</v>
      </c>
      <c r="C2000" s="1" t="s">
        <v>15730</v>
      </c>
      <c r="D2000" s="1" t="s">
        <v>14058</v>
      </c>
      <c r="E2000" s="1">
        <v>-539</v>
      </c>
      <c r="F2000" s="1">
        <v>-539</v>
      </c>
      <c r="G2000" s="1" t="s">
        <v>407</v>
      </c>
      <c r="H2000" s="1" t="s">
        <v>323</v>
      </c>
      <c r="I2000" s="1" t="s">
        <v>17</v>
      </c>
      <c r="J2000" s="1" t="s">
        <v>27</v>
      </c>
      <c r="K2000" s="1">
        <v>33.241999999999997</v>
      </c>
      <c r="L2000" s="1">
        <v>139.71299999999999</v>
      </c>
      <c r="M2000" s="1">
        <v>5.4</v>
      </c>
    </row>
    <row r="2001" spans="1:17">
      <c r="A2001" s="1">
        <v>1991</v>
      </c>
      <c r="B2001" s="1" t="s">
        <v>15082</v>
      </c>
      <c r="C2001" s="1" t="s">
        <v>15731</v>
      </c>
      <c r="D2001" s="1" t="s">
        <v>14128</v>
      </c>
      <c r="G2001" s="1" t="s">
        <v>15</v>
      </c>
      <c r="H2001" s="1" t="s">
        <v>16</v>
      </c>
      <c r="I2001" s="1" t="s">
        <v>17</v>
      </c>
      <c r="J2001" s="1" t="s">
        <v>69</v>
      </c>
      <c r="K2001" s="1">
        <v>34.75</v>
      </c>
      <c r="L2001" s="1">
        <v>139.41999999999999</v>
      </c>
      <c r="M2001" s="1">
        <v>5.41</v>
      </c>
    </row>
    <row r="2002" spans="1:17">
      <c r="A2002" s="1">
        <v>1997</v>
      </c>
      <c r="B2002" s="1" t="s">
        <v>14513</v>
      </c>
      <c r="C2002" s="1" t="s">
        <v>15732</v>
      </c>
      <c r="D2002" s="1" t="s">
        <v>13947</v>
      </c>
      <c r="G2002" s="1" t="s">
        <v>15</v>
      </c>
      <c r="H2002" s="1" t="s">
        <v>16</v>
      </c>
      <c r="I2002" s="1" t="s">
        <v>17</v>
      </c>
      <c r="J2002" s="1" t="s">
        <v>69</v>
      </c>
      <c r="K2002" s="1">
        <v>35.22</v>
      </c>
      <c r="L2002" s="1">
        <v>139.02000000000001</v>
      </c>
      <c r="M2002" s="1">
        <v>5.41</v>
      </c>
      <c r="Q2002" s="1">
        <v>0.51309800000000005</v>
      </c>
    </row>
    <row r="2003" spans="1:17">
      <c r="A2003" s="1" t="s">
        <v>7805</v>
      </c>
      <c r="B2003" s="1" t="s">
        <v>7806</v>
      </c>
      <c r="C2003" s="1" t="s">
        <v>1363</v>
      </c>
      <c r="D2003" s="1" t="s">
        <v>15649</v>
      </c>
      <c r="G2003" s="1" t="s">
        <v>15</v>
      </c>
      <c r="H2003" s="1" t="s">
        <v>16</v>
      </c>
      <c r="I2003" s="1" t="s">
        <v>17</v>
      </c>
      <c r="J2003" s="1" t="s">
        <v>7838</v>
      </c>
      <c r="K2003" s="1">
        <v>34.92</v>
      </c>
      <c r="L2003" s="1">
        <v>139.12</v>
      </c>
      <c r="M2003" s="1">
        <v>5.41</v>
      </c>
    </row>
    <row r="2004" spans="1:17">
      <c r="A2004" s="1">
        <v>2005</v>
      </c>
      <c r="B2004" s="1" t="s">
        <v>14572</v>
      </c>
      <c r="C2004" s="1" t="s">
        <v>15733</v>
      </c>
      <c r="D2004" s="1" t="s">
        <v>14039</v>
      </c>
      <c r="G2004" s="1" t="s">
        <v>15</v>
      </c>
      <c r="H2004" s="1" t="s">
        <v>16</v>
      </c>
      <c r="I2004" s="1" t="s">
        <v>17</v>
      </c>
      <c r="J2004" s="1" t="s">
        <v>69</v>
      </c>
      <c r="K2004" s="1">
        <v>31.47</v>
      </c>
      <c r="L2004" s="1">
        <v>140.03</v>
      </c>
      <c r="M2004" s="1">
        <v>5.41</v>
      </c>
    </row>
    <row r="2005" spans="1:17">
      <c r="A2005" s="1">
        <v>2005</v>
      </c>
      <c r="B2005" s="1" t="s">
        <v>14572</v>
      </c>
      <c r="C2005" s="1" t="s">
        <v>15734</v>
      </c>
      <c r="D2005" s="1" t="s">
        <v>14039</v>
      </c>
      <c r="G2005" s="1" t="s">
        <v>15</v>
      </c>
      <c r="H2005" s="1" t="s">
        <v>16</v>
      </c>
      <c r="I2005" s="1" t="s">
        <v>17</v>
      </c>
      <c r="J2005" s="1" t="s">
        <v>69</v>
      </c>
      <c r="K2005" s="1">
        <v>31.47</v>
      </c>
      <c r="L2005" s="1">
        <v>140.03</v>
      </c>
      <c r="M2005" s="1">
        <v>5.41</v>
      </c>
    </row>
    <row r="2006" spans="1:17">
      <c r="A2006" s="1">
        <v>2003</v>
      </c>
      <c r="B2006" s="1" t="s">
        <v>14674</v>
      </c>
      <c r="C2006" s="1" t="s">
        <v>15735</v>
      </c>
      <c r="D2006" s="1" t="s">
        <v>14473</v>
      </c>
      <c r="G2006" s="1" t="s">
        <v>15</v>
      </c>
      <c r="H2006" s="1" t="s">
        <v>16</v>
      </c>
      <c r="I2006" s="1" t="s">
        <v>17</v>
      </c>
      <c r="J2006" s="1" t="s">
        <v>27</v>
      </c>
      <c r="K2006" s="1">
        <v>34.08</v>
      </c>
      <c r="L2006" s="1">
        <v>139.53</v>
      </c>
      <c r="M2006" s="1">
        <v>5.42</v>
      </c>
    </row>
    <row r="2007" spans="1:17">
      <c r="A2007" s="1" t="s">
        <v>7805</v>
      </c>
      <c r="B2007" s="1" t="s">
        <v>7806</v>
      </c>
      <c r="C2007" s="1" t="s">
        <v>1795</v>
      </c>
      <c r="D2007" s="1" t="s">
        <v>14118</v>
      </c>
      <c r="G2007" s="1" t="s">
        <v>15</v>
      </c>
      <c r="H2007" s="1" t="s">
        <v>16</v>
      </c>
      <c r="I2007" s="1" t="s">
        <v>17</v>
      </c>
      <c r="J2007" s="1" t="s">
        <v>402</v>
      </c>
      <c r="K2007" s="1">
        <v>35.22</v>
      </c>
      <c r="L2007" s="1">
        <v>139.02000000000001</v>
      </c>
      <c r="M2007" s="1">
        <v>5.42</v>
      </c>
    </row>
    <row r="2008" spans="1:17">
      <c r="A2008" s="1">
        <v>1989</v>
      </c>
      <c r="B2008" s="1" t="s">
        <v>14062</v>
      </c>
      <c r="C2008" s="1" t="s">
        <v>15736</v>
      </c>
      <c r="D2008" s="1" t="s">
        <v>14064</v>
      </c>
      <c r="G2008" s="1" t="s">
        <v>322</v>
      </c>
      <c r="H2008" s="1" t="s">
        <v>323</v>
      </c>
      <c r="I2008" s="1" t="s">
        <v>17</v>
      </c>
      <c r="J2008" s="1" t="s">
        <v>8373</v>
      </c>
      <c r="K2008" s="1">
        <v>34</v>
      </c>
      <c r="L2008" s="1">
        <v>139.5</v>
      </c>
      <c r="M2008" s="1">
        <v>5.42</v>
      </c>
      <c r="O2008" s="1">
        <v>63</v>
      </c>
    </row>
    <row r="2009" spans="1:17">
      <c r="A2009" s="1">
        <v>2003</v>
      </c>
      <c r="B2009" s="1" t="s">
        <v>14471</v>
      </c>
      <c r="C2009" s="1" t="s">
        <v>15737</v>
      </c>
      <c r="D2009" s="1" t="s">
        <v>14473</v>
      </c>
      <c r="G2009" s="1" t="s">
        <v>15</v>
      </c>
      <c r="H2009" s="1" t="s">
        <v>16</v>
      </c>
      <c r="I2009" s="1" t="s">
        <v>17</v>
      </c>
      <c r="J2009" s="1" t="s">
        <v>782</v>
      </c>
      <c r="K2009" s="1">
        <v>34.08</v>
      </c>
      <c r="L2009" s="1">
        <v>139.52000000000001</v>
      </c>
      <c r="M2009" s="1">
        <v>5.42</v>
      </c>
    </row>
    <row r="2010" spans="1:17">
      <c r="A2010" s="1">
        <v>1985</v>
      </c>
      <c r="B2010" s="1" t="s">
        <v>14160</v>
      </c>
      <c r="C2010" s="1" t="s">
        <v>15738</v>
      </c>
      <c r="D2010" s="1" t="s">
        <v>15446</v>
      </c>
      <c r="G2010" s="1" t="s">
        <v>15</v>
      </c>
      <c r="H2010" s="1" t="s">
        <v>16</v>
      </c>
      <c r="I2010" s="1" t="s">
        <v>17</v>
      </c>
      <c r="J2010" s="1" t="s">
        <v>47</v>
      </c>
      <c r="K2010" s="1">
        <v>34</v>
      </c>
      <c r="L2010" s="1">
        <v>138.5</v>
      </c>
      <c r="M2010" s="1">
        <v>5.42</v>
      </c>
    </row>
    <row r="2011" spans="1:17">
      <c r="A2011" s="1">
        <v>2007</v>
      </c>
      <c r="B2011" s="1" t="s">
        <v>15179</v>
      </c>
      <c r="C2011" s="1" t="s">
        <v>15739</v>
      </c>
      <c r="D2011" s="1" t="s">
        <v>15740</v>
      </c>
      <c r="G2011" s="1" t="s">
        <v>15</v>
      </c>
      <c r="H2011" s="1" t="s">
        <v>16</v>
      </c>
      <c r="I2011" s="1" t="s">
        <v>17</v>
      </c>
      <c r="J2011" s="1" t="s">
        <v>69</v>
      </c>
      <c r="K2011" s="1">
        <v>35.3703</v>
      </c>
      <c r="L2011" s="1">
        <v>138.73330000000001</v>
      </c>
      <c r="M2011" s="1">
        <v>5.42</v>
      </c>
    </row>
    <row r="2012" spans="1:17">
      <c r="A2012" s="1">
        <v>2008</v>
      </c>
      <c r="B2012" s="1" t="s">
        <v>14056</v>
      </c>
      <c r="C2012" s="1" t="s">
        <v>15741</v>
      </c>
      <c r="D2012" s="1" t="s">
        <v>14058</v>
      </c>
      <c r="E2012" s="1">
        <v>-526</v>
      </c>
      <c r="F2012" s="1">
        <v>-526</v>
      </c>
      <c r="G2012" s="1" t="s">
        <v>322</v>
      </c>
      <c r="H2012" s="1" t="s">
        <v>323</v>
      </c>
      <c r="I2012" s="1" t="s">
        <v>17</v>
      </c>
      <c r="J2012" s="1" t="s">
        <v>27</v>
      </c>
      <c r="K2012" s="1">
        <v>33.241999999999997</v>
      </c>
      <c r="L2012" s="1">
        <v>139.71600000000001</v>
      </c>
      <c r="M2012" s="1">
        <v>5.42</v>
      </c>
    </row>
    <row r="2013" spans="1:17">
      <c r="A2013" s="1">
        <v>2008</v>
      </c>
      <c r="B2013" s="1" t="s">
        <v>14056</v>
      </c>
      <c r="C2013" s="1" t="s">
        <v>15742</v>
      </c>
      <c r="D2013" s="1" t="s">
        <v>14058</v>
      </c>
      <c r="E2013" s="1">
        <v>-526</v>
      </c>
      <c r="F2013" s="1">
        <v>-526</v>
      </c>
      <c r="G2013" s="1" t="s">
        <v>322</v>
      </c>
      <c r="H2013" s="1" t="s">
        <v>323</v>
      </c>
      <c r="I2013" s="1" t="s">
        <v>17</v>
      </c>
      <c r="J2013" s="1" t="s">
        <v>27</v>
      </c>
      <c r="K2013" s="1">
        <v>33.241999999999997</v>
      </c>
      <c r="L2013" s="1">
        <v>139.71600000000001</v>
      </c>
      <c r="M2013" s="1">
        <v>5.42</v>
      </c>
    </row>
    <row r="2014" spans="1:17">
      <c r="A2014" s="1">
        <v>2006</v>
      </c>
      <c r="B2014" s="1" t="s">
        <v>13960</v>
      </c>
      <c r="C2014" s="1" t="s">
        <v>3684</v>
      </c>
      <c r="D2014" s="1" t="s">
        <v>13947</v>
      </c>
      <c r="G2014" s="1" t="s">
        <v>350</v>
      </c>
      <c r="H2014" s="1" t="s">
        <v>16</v>
      </c>
      <c r="I2014" s="1" t="s">
        <v>17</v>
      </c>
      <c r="J2014" s="1" t="s">
        <v>25</v>
      </c>
      <c r="K2014" s="1">
        <v>35.22</v>
      </c>
      <c r="L2014" s="1">
        <v>139.02000000000001</v>
      </c>
      <c r="M2014" s="1">
        <v>5.43</v>
      </c>
    </row>
    <row r="2015" spans="1:17">
      <c r="A2015" s="1">
        <v>2006</v>
      </c>
      <c r="B2015" s="1" t="s">
        <v>13960</v>
      </c>
      <c r="C2015" s="1" t="s">
        <v>867</v>
      </c>
      <c r="D2015" s="1" t="s">
        <v>13947</v>
      </c>
      <c r="G2015" s="1" t="s">
        <v>350</v>
      </c>
      <c r="H2015" s="1" t="s">
        <v>16</v>
      </c>
      <c r="I2015" s="1" t="s">
        <v>17</v>
      </c>
      <c r="J2015" s="1" t="s">
        <v>25</v>
      </c>
      <c r="K2015" s="1">
        <v>35.22</v>
      </c>
      <c r="L2015" s="1">
        <v>139.02000000000001</v>
      </c>
      <c r="M2015" s="1">
        <v>5.43</v>
      </c>
    </row>
    <row r="2016" spans="1:17">
      <c r="A2016" s="1">
        <v>2006</v>
      </c>
      <c r="B2016" s="1" t="s">
        <v>13960</v>
      </c>
      <c r="C2016" s="1" t="s">
        <v>3700</v>
      </c>
      <c r="D2016" s="1" t="s">
        <v>13947</v>
      </c>
      <c r="G2016" s="1" t="s">
        <v>350</v>
      </c>
      <c r="H2016" s="1" t="s">
        <v>16</v>
      </c>
      <c r="I2016" s="1" t="s">
        <v>17</v>
      </c>
      <c r="J2016" s="1" t="s">
        <v>25</v>
      </c>
      <c r="K2016" s="1">
        <v>35.22</v>
      </c>
      <c r="L2016" s="1">
        <v>139.02000000000001</v>
      </c>
      <c r="M2016" s="1">
        <v>5.43</v>
      </c>
    </row>
    <row r="2017" spans="1:17">
      <c r="A2017" s="1">
        <v>1964</v>
      </c>
      <c r="B2017" s="1" t="s">
        <v>14764</v>
      </c>
      <c r="C2017" s="1" t="s">
        <v>15743</v>
      </c>
      <c r="D2017" s="1" t="s">
        <v>14473</v>
      </c>
      <c r="G2017" s="1" t="s">
        <v>15</v>
      </c>
      <c r="H2017" s="1" t="s">
        <v>16</v>
      </c>
      <c r="I2017" s="1" t="s">
        <v>17</v>
      </c>
      <c r="J2017" s="1" t="s">
        <v>69</v>
      </c>
      <c r="K2017" s="1">
        <v>34.042000000000002</v>
      </c>
      <c r="L2017" s="1">
        <v>139.47499999999999</v>
      </c>
      <c r="M2017" s="1">
        <v>5.43</v>
      </c>
    </row>
    <row r="2018" spans="1:17">
      <c r="A2018" s="1" t="s">
        <v>7805</v>
      </c>
      <c r="B2018" s="1" t="s">
        <v>7806</v>
      </c>
      <c r="C2018" s="1" t="s">
        <v>1050</v>
      </c>
      <c r="D2018" s="1" t="s">
        <v>14473</v>
      </c>
      <c r="G2018" s="1" t="s">
        <v>15</v>
      </c>
      <c r="H2018" s="1" t="s">
        <v>16</v>
      </c>
      <c r="I2018" s="1" t="s">
        <v>17</v>
      </c>
      <c r="J2018" s="1" t="s">
        <v>69</v>
      </c>
      <c r="K2018" s="1">
        <v>34.049999999999997</v>
      </c>
      <c r="L2018" s="1">
        <v>139.5</v>
      </c>
      <c r="M2018" s="1">
        <v>5.43</v>
      </c>
    </row>
    <row r="2019" spans="1:17">
      <c r="A2019" s="1">
        <v>1962</v>
      </c>
      <c r="B2019" s="1" t="s">
        <v>11736</v>
      </c>
      <c r="C2019" s="1" t="s">
        <v>15743</v>
      </c>
      <c r="D2019" s="1" t="s">
        <v>14473</v>
      </c>
      <c r="G2019" s="1" t="s">
        <v>15</v>
      </c>
      <c r="H2019" s="1" t="s">
        <v>16</v>
      </c>
      <c r="I2019" s="1" t="s">
        <v>17</v>
      </c>
      <c r="J2019" s="1" t="s">
        <v>69</v>
      </c>
      <c r="K2019" s="1">
        <v>34.042000000000002</v>
      </c>
      <c r="L2019" s="1">
        <v>139.47499999999999</v>
      </c>
      <c r="M2019" s="1">
        <v>5.43</v>
      </c>
    </row>
    <row r="2020" spans="1:17">
      <c r="A2020" s="1">
        <v>2006</v>
      </c>
      <c r="B2020" s="1" t="s">
        <v>14334</v>
      </c>
      <c r="C2020" s="1" t="s">
        <v>15744</v>
      </c>
      <c r="D2020" s="1" t="s">
        <v>14286</v>
      </c>
      <c r="G2020" s="1" t="s">
        <v>15</v>
      </c>
      <c r="H2020" s="1" t="s">
        <v>16</v>
      </c>
      <c r="I2020" s="1" t="s">
        <v>17</v>
      </c>
      <c r="J2020" s="1" t="s">
        <v>69</v>
      </c>
      <c r="K2020" s="1">
        <v>35.35</v>
      </c>
      <c r="L2020" s="1">
        <v>138.72999999999999</v>
      </c>
      <c r="M2020" s="1">
        <v>5.43</v>
      </c>
    </row>
    <row r="2021" spans="1:17">
      <c r="A2021" s="1">
        <v>2005</v>
      </c>
      <c r="B2021" s="1" t="s">
        <v>14572</v>
      </c>
      <c r="C2021" s="1" t="s">
        <v>15745</v>
      </c>
      <c r="D2021" s="1" t="s">
        <v>14039</v>
      </c>
      <c r="G2021" s="1" t="s">
        <v>15</v>
      </c>
      <c r="H2021" s="1" t="s">
        <v>16</v>
      </c>
      <c r="I2021" s="1" t="s">
        <v>17</v>
      </c>
      <c r="J2021" s="1" t="s">
        <v>69</v>
      </c>
      <c r="K2021" s="1">
        <v>31.47</v>
      </c>
      <c r="L2021" s="1">
        <v>140.03</v>
      </c>
      <c r="M2021" s="1">
        <v>5.43</v>
      </c>
    </row>
    <row r="2022" spans="1:17">
      <c r="A2022" s="1">
        <v>1990</v>
      </c>
      <c r="B2022" s="1" t="s">
        <v>14108</v>
      </c>
      <c r="C2022" s="1" t="s">
        <v>15746</v>
      </c>
      <c r="D2022" s="1" t="s">
        <v>14110</v>
      </c>
      <c r="E2022" s="1">
        <v>-1785</v>
      </c>
      <c r="F2022" s="1">
        <v>-2025</v>
      </c>
      <c r="G2022" s="1" t="s">
        <v>322</v>
      </c>
      <c r="H2022" s="1" t="s">
        <v>323</v>
      </c>
      <c r="I2022" s="1" t="s">
        <v>17</v>
      </c>
      <c r="J2022" s="1" t="s">
        <v>782</v>
      </c>
      <c r="K2022" s="1">
        <v>31.08</v>
      </c>
      <c r="L2022" s="1">
        <v>139.8083</v>
      </c>
      <c r="M2022" s="1">
        <v>5.43</v>
      </c>
    </row>
    <row r="2023" spans="1:17">
      <c r="A2023" s="1">
        <v>2008</v>
      </c>
      <c r="B2023" s="1" t="s">
        <v>14056</v>
      </c>
      <c r="C2023" s="1" t="s">
        <v>15747</v>
      </c>
      <c r="D2023" s="1" t="s">
        <v>14058</v>
      </c>
      <c r="E2023" s="1">
        <v>-526</v>
      </c>
      <c r="F2023" s="1">
        <v>-526</v>
      </c>
      <c r="G2023" s="1" t="s">
        <v>322</v>
      </c>
      <c r="H2023" s="1" t="s">
        <v>323</v>
      </c>
      <c r="I2023" s="1" t="s">
        <v>17</v>
      </c>
      <c r="J2023" s="1" t="s">
        <v>27</v>
      </c>
      <c r="K2023" s="1">
        <v>33.241999999999997</v>
      </c>
      <c r="L2023" s="1">
        <v>139.71600000000001</v>
      </c>
      <c r="M2023" s="1">
        <v>5.43</v>
      </c>
    </row>
    <row r="2024" spans="1:17">
      <c r="A2024" s="1">
        <v>2008</v>
      </c>
      <c r="B2024" s="1" t="s">
        <v>14056</v>
      </c>
      <c r="C2024" s="1" t="s">
        <v>15748</v>
      </c>
      <c r="D2024" s="1" t="s">
        <v>14058</v>
      </c>
      <c r="E2024" s="1">
        <v>-526</v>
      </c>
      <c r="F2024" s="1">
        <v>-526</v>
      </c>
      <c r="G2024" s="1" t="s">
        <v>322</v>
      </c>
      <c r="H2024" s="1" t="s">
        <v>323</v>
      </c>
      <c r="I2024" s="1" t="s">
        <v>17</v>
      </c>
      <c r="J2024" s="1" t="s">
        <v>27</v>
      </c>
      <c r="K2024" s="1">
        <v>33.241999999999997</v>
      </c>
      <c r="L2024" s="1">
        <v>139.71600000000001</v>
      </c>
      <c r="M2024" s="1">
        <v>5.43</v>
      </c>
    </row>
    <row r="2025" spans="1:17">
      <c r="A2025" s="1">
        <v>2008</v>
      </c>
      <c r="B2025" s="1" t="s">
        <v>14056</v>
      </c>
      <c r="C2025" s="1" t="s">
        <v>15749</v>
      </c>
      <c r="D2025" s="1" t="s">
        <v>14058</v>
      </c>
      <c r="E2025" s="1">
        <v>-497</v>
      </c>
      <c r="F2025" s="1">
        <v>-497</v>
      </c>
      <c r="G2025" s="1" t="s">
        <v>407</v>
      </c>
      <c r="H2025" s="1" t="s">
        <v>323</v>
      </c>
      <c r="I2025" s="1" t="s">
        <v>17</v>
      </c>
      <c r="J2025" s="1" t="s">
        <v>27</v>
      </c>
      <c r="K2025" s="1">
        <v>33.241</v>
      </c>
      <c r="L2025" s="1">
        <v>139.71799999999999</v>
      </c>
      <c r="M2025" s="1">
        <v>5.43</v>
      </c>
    </row>
    <row r="2026" spans="1:17">
      <c r="A2026" s="1">
        <v>2010</v>
      </c>
      <c r="B2026" s="1" t="s">
        <v>14756</v>
      </c>
      <c r="C2026" s="1" t="s">
        <v>15750</v>
      </c>
      <c r="D2026" s="1" t="s">
        <v>15481</v>
      </c>
      <c r="G2026" s="1" t="s">
        <v>15</v>
      </c>
      <c r="H2026" s="1" t="s">
        <v>16</v>
      </c>
      <c r="I2026" s="1" t="s">
        <v>17</v>
      </c>
      <c r="J2026" s="1" t="s">
        <v>69</v>
      </c>
      <c r="K2026" s="1">
        <v>34.4</v>
      </c>
      <c r="L2026" s="1">
        <v>139.29</v>
      </c>
      <c r="M2026" s="1">
        <v>5.43</v>
      </c>
      <c r="Q2026" s="1">
        <v>0.513096</v>
      </c>
    </row>
    <row r="2027" spans="1:17">
      <c r="A2027" s="1">
        <v>1992</v>
      </c>
      <c r="B2027" s="1" t="s">
        <v>13967</v>
      </c>
      <c r="C2027" s="1" t="s">
        <v>15751</v>
      </c>
      <c r="D2027" s="1" t="s">
        <v>14095</v>
      </c>
      <c r="E2027" s="1">
        <v>-2279</v>
      </c>
      <c r="F2027" s="1">
        <v>-2279</v>
      </c>
      <c r="G2027" s="1" t="s">
        <v>350</v>
      </c>
      <c r="H2027" s="1" t="s">
        <v>323</v>
      </c>
      <c r="I2027" s="1" t="s">
        <v>17</v>
      </c>
      <c r="J2027" s="1" t="s">
        <v>69</v>
      </c>
      <c r="K2027" s="1">
        <v>30.9163</v>
      </c>
      <c r="L2027" s="1">
        <v>139.8698</v>
      </c>
      <c r="M2027" s="1">
        <v>5.43</v>
      </c>
    </row>
    <row r="2028" spans="1:17">
      <c r="A2028" s="1">
        <v>1997</v>
      </c>
      <c r="B2028" s="1" t="s">
        <v>14426</v>
      </c>
      <c r="C2028" s="1" t="s">
        <v>580</v>
      </c>
      <c r="D2028" s="1" t="s">
        <v>15673</v>
      </c>
      <c r="G2028" s="1" t="s">
        <v>15</v>
      </c>
      <c r="H2028" s="1" t="s">
        <v>16</v>
      </c>
      <c r="I2028" s="1" t="s">
        <v>17</v>
      </c>
      <c r="J2028" s="1" t="s">
        <v>69</v>
      </c>
      <c r="K2028" s="1">
        <v>35.380000000000003</v>
      </c>
      <c r="L2028" s="1">
        <v>138.69999999999999</v>
      </c>
      <c r="M2028" s="1">
        <v>5.44</v>
      </c>
    </row>
    <row r="2029" spans="1:17">
      <c r="A2029" s="1">
        <v>1978</v>
      </c>
      <c r="B2029" s="1" t="s">
        <v>14364</v>
      </c>
      <c r="C2029" s="1" t="s">
        <v>14504</v>
      </c>
      <c r="D2029" s="1" t="s">
        <v>13971</v>
      </c>
      <c r="G2029" s="1" t="s">
        <v>15</v>
      </c>
      <c r="H2029" s="1" t="s">
        <v>16</v>
      </c>
      <c r="I2029" s="1" t="s">
        <v>17</v>
      </c>
      <c r="J2029" s="1" t="s">
        <v>14350</v>
      </c>
      <c r="K2029" s="1">
        <v>27.3</v>
      </c>
      <c r="L2029" s="1">
        <v>142.30000000000001</v>
      </c>
      <c r="M2029" s="1">
        <v>5.44</v>
      </c>
    </row>
    <row r="2030" spans="1:17">
      <c r="A2030" s="1">
        <v>2005</v>
      </c>
      <c r="B2030" s="1" t="s">
        <v>14572</v>
      </c>
      <c r="C2030" s="1" t="s">
        <v>15752</v>
      </c>
      <c r="D2030" s="1" t="s">
        <v>14039</v>
      </c>
      <c r="G2030" s="1" t="s">
        <v>15</v>
      </c>
      <c r="H2030" s="1" t="s">
        <v>16</v>
      </c>
      <c r="I2030" s="1" t="s">
        <v>17</v>
      </c>
      <c r="J2030" s="1" t="s">
        <v>69</v>
      </c>
      <c r="K2030" s="1">
        <v>31.47</v>
      </c>
      <c r="L2030" s="1">
        <v>140.03</v>
      </c>
      <c r="M2030" s="1">
        <v>5.44</v>
      </c>
    </row>
    <row r="2031" spans="1:17">
      <c r="A2031" s="1">
        <v>1985</v>
      </c>
      <c r="B2031" s="1" t="s">
        <v>14133</v>
      </c>
      <c r="C2031" s="1" t="s">
        <v>3939</v>
      </c>
      <c r="D2031" s="1" t="s">
        <v>15753</v>
      </c>
      <c r="G2031" s="1" t="s">
        <v>15</v>
      </c>
      <c r="H2031" s="1" t="s">
        <v>16</v>
      </c>
      <c r="I2031" s="1" t="s">
        <v>17</v>
      </c>
      <c r="J2031" s="1" t="s">
        <v>47</v>
      </c>
      <c r="K2031" s="1">
        <v>34</v>
      </c>
      <c r="L2031" s="1">
        <v>138.5</v>
      </c>
      <c r="M2031" s="1">
        <v>5.45</v>
      </c>
    </row>
    <row r="2032" spans="1:17">
      <c r="A2032" s="1">
        <v>1985</v>
      </c>
      <c r="B2032" s="1" t="s">
        <v>14160</v>
      </c>
      <c r="C2032" s="1" t="s">
        <v>15754</v>
      </c>
      <c r="D2032" s="1" t="s">
        <v>15446</v>
      </c>
      <c r="G2032" s="1" t="s">
        <v>15</v>
      </c>
      <c r="H2032" s="1" t="s">
        <v>16</v>
      </c>
      <c r="I2032" s="1" t="s">
        <v>17</v>
      </c>
      <c r="J2032" s="1" t="s">
        <v>47</v>
      </c>
      <c r="K2032" s="1">
        <v>34</v>
      </c>
      <c r="L2032" s="1">
        <v>138.5</v>
      </c>
      <c r="M2032" s="1">
        <v>5.45</v>
      </c>
    </row>
    <row r="2033" spans="1:17">
      <c r="A2033" s="1">
        <v>1992</v>
      </c>
      <c r="B2033" s="1" t="s">
        <v>13922</v>
      </c>
      <c r="C2033" s="1" t="s">
        <v>15755</v>
      </c>
      <c r="D2033" s="1" t="s">
        <v>13924</v>
      </c>
      <c r="E2033" s="1">
        <v>-3082.4</v>
      </c>
      <c r="F2033" s="1">
        <v>-3082.4</v>
      </c>
      <c r="G2033" s="1" t="s">
        <v>350</v>
      </c>
      <c r="H2033" s="1" t="s">
        <v>323</v>
      </c>
      <c r="I2033" s="1" t="s">
        <v>17</v>
      </c>
      <c r="J2033" s="1" t="s">
        <v>47</v>
      </c>
      <c r="K2033" s="1">
        <v>31.875</v>
      </c>
      <c r="L2033" s="1">
        <v>141.22669999999999</v>
      </c>
      <c r="M2033" s="1">
        <v>5.45</v>
      </c>
    </row>
    <row r="2034" spans="1:17">
      <c r="A2034" s="1">
        <v>2004</v>
      </c>
      <c r="B2034" s="1" t="s">
        <v>15349</v>
      </c>
      <c r="C2034" s="1" t="s">
        <v>15756</v>
      </c>
      <c r="D2034" s="1" t="s">
        <v>15351</v>
      </c>
      <c r="G2034" s="1" t="s">
        <v>15</v>
      </c>
      <c r="H2034" s="1" t="s">
        <v>16</v>
      </c>
      <c r="I2034" s="1" t="s">
        <v>17</v>
      </c>
      <c r="J2034" s="1" t="s">
        <v>69</v>
      </c>
      <c r="K2034" s="1">
        <v>26.698699999999999</v>
      </c>
      <c r="L2034" s="1">
        <v>142.14869999999999</v>
      </c>
      <c r="M2034" s="1">
        <v>5.45</v>
      </c>
    </row>
    <row r="2035" spans="1:17">
      <c r="A2035" s="1">
        <v>2007</v>
      </c>
      <c r="B2035" s="1" t="s">
        <v>15179</v>
      </c>
      <c r="C2035" s="1" t="s">
        <v>15757</v>
      </c>
      <c r="D2035" s="1" t="s">
        <v>15758</v>
      </c>
      <c r="G2035" s="1" t="s">
        <v>15</v>
      </c>
      <c r="H2035" s="1" t="s">
        <v>16</v>
      </c>
      <c r="I2035" s="1" t="s">
        <v>17</v>
      </c>
      <c r="J2035" s="1" t="s">
        <v>69</v>
      </c>
      <c r="K2035" s="1">
        <v>35.374699999999997</v>
      </c>
      <c r="L2035" s="1">
        <v>138.72110000000001</v>
      </c>
      <c r="M2035" s="1">
        <v>5.45</v>
      </c>
    </row>
    <row r="2036" spans="1:17">
      <c r="A2036" s="1">
        <v>2008</v>
      </c>
      <c r="B2036" s="1" t="s">
        <v>14056</v>
      </c>
      <c r="C2036" s="1" t="s">
        <v>15759</v>
      </c>
      <c r="D2036" s="1" t="s">
        <v>14058</v>
      </c>
      <c r="E2036" s="1">
        <v>-526</v>
      </c>
      <c r="F2036" s="1">
        <v>-526</v>
      </c>
      <c r="G2036" s="1" t="s">
        <v>322</v>
      </c>
      <c r="H2036" s="1" t="s">
        <v>323</v>
      </c>
      <c r="I2036" s="1" t="s">
        <v>17</v>
      </c>
      <c r="J2036" s="1" t="s">
        <v>27</v>
      </c>
      <c r="K2036" s="1">
        <v>33.241999999999997</v>
      </c>
      <c r="L2036" s="1">
        <v>139.71600000000001</v>
      </c>
      <c r="M2036" s="1">
        <v>5.45</v>
      </c>
    </row>
    <row r="2037" spans="1:17">
      <c r="A2037" s="1">
        <v>2008</v>
      </c>
      <c r="B2037" s="1" t="s">
        <v>14056</v>
      </c>
      <c r="C2037" s="1" t="s">
        <v>15760</v>
      </c>
      <c r="D2037" s="1" t="s">
        <v>14058</v>
      </c>
      <c r="E2037" s="1">
        <v>-526</v>
      </c>
      <c r="F2037" s="1">
        <v>-526</v>
      </c>
      <c r="G2037" s="1" t="s">
        <v>322</v>
      </c>
      <c r="H2037" s="1" t="s">
        <v>323</v>
      </c>
      <c r="I2037" s="1" t="s">
        <v>17</v>
      </c>
      <c r="J2037" s="1" t="s">
        <v>27</v>
      </c>
      <c r="K2037" s="1">
        <v>33.241999999999997</v>
      </c>
      <c r="L2037" s="1">
        <v>139.71600000000001</v>
      </c>
      <c r="M2037" s="1">
        <v>5.45</v>
      </c>
    </row>
    <row r="2038" spans="1:17">
      <c r="A2038" s="1">
        <v>1981</v>
      </c>
      <c r="B2038" s="1" t="s">
        <v>15761</v>
      </c>
      <c r="C2038" s="1" t="s">
        <v>15762</v>
      </c>
      <c r="D2038" s="1" t="s">
        <v>15335</v>
      </c>
      <c r="E2038" s="1">
        <v>-4645</v>
      </c>
      <c r="F2038" s="1">
        <v>-4645</v>
      </c>
      <c r="G2038" s="1" t="s">
        <v>350</v>
      </c>
      <c r="H2038" s="1" t="s">
        <v>323</v>
      </c>
      <c r="I2038" s="1" t="s">
        <v>17</v>
      </c>
      <c r="J2038" s="1" t="s">
        <v>27</v>
      </c>
      <c r="K2038" s="1">
        <v>28.984000000000002</v>
      </c>
      <c r="L2038" s="1">
        <v>136.05719999999999</v>
      </c>
      <c r="M2038" s="1">
        <v>5.46</v>
      </c>
    </row>
    <row r="2039" spans="1:17">
      <c r="A2039" s="1">
        <v>2003</v>
      </c>
      <c r="B2039" s="1" t="s">
        <v>15763</v>
      </c>
      <c r="C2039" s="1" t="s">
        <v>15764</v>
      </c>
      <c r="D2039" s="1" t="s">
        <v>15765</v>
      </c>
      <c r="E2039" s="1">
        <v>-5867</v>
      </c>
      <c r="F2039" s="1">
        <v>-5867</v>
      </c>
      <c r="G2039" s="1" t="s">
        <v>350</v>
      </c>
      <c r="H2039" s="1" t="s">
        <v>323</v>
      </c>
      <c r="I2039" s="1" t="s">
        <v>17</v>
      </c>
      <c r="J2039" s="1" t="s">
        <v>69</v>
      </c>
      <c r="K2039" s="1">
        <v>31.313199999999998</v>
      </c>
      <c r="L2039" s="1">
        <v>143.40039999999999</v>
      </c>
      <c r="M2039" s="1">
        <v>5.46</v>
      </c>
      <c r="O2039" s="1">
        <v>28.3</v>
      </c>
    </row>
    <row r="2040" spans="1:17">
      <c r="A2040" s="1">
        <v>2006</v>
      </c>
      <c r="B2040" s="1" t="s">
        <v>13955</v>
      </c>
      <c r="C2040" s="1" t="s">
        <v>15766</v>
      </c>
      <c r="D2040" s="1" t="s">
        <v>14116</v>
      </c>
      <c r="G2040" s="1" t="s">
        <v>15</v>
      </c>
      <c r="H2040" s="1" t="s">
        <v>16</v>
      </c>
      <c r="I2040" s="1" t="s">
        <v>17</v>
      </c>
      <c r="J2040" s="1" t="s">
        <v>14350</v>
      </c>
      <c r="K2040" s="1">
        <v>27.3</v>
      </c>
      <c r="L2040" s="1">
        <v>142.30000000000001</v>
      </c>
      <c r="M2040" s="1">
        <v>5.46</v>
      </c>
    </row>
    <row r="2041" spans="1:17">
      <c r="A2041" s="1">
        <v>1980</v>
      </c>
      <c r="B2041" s="1" t="s">
        <v>15333</v>
      </c>
      <c r="C2041" s="1" t="s">
        <v>15767</v>
      </c>
      <c r="D2041" s="1" t="s">
        <v>15335</v>
      </c>
      <c r="E2041" s="1">
        <v>-4645</v>
      </c>
      <c r="F2041" s="1">
        <v>-4645</v>
      </c>
      <c r="G2041" s="1" t="s">
        <v>350</v>
      </c>
      <c r="H2041" s="1" t="s">
        <v>323</v>
      </c>
      <c r="I2041" s="1" t="s">
        <v>17</v>
      </c>
      <c r="J2041" s="1" t="s">
        <v>27</v>
      </c>
      <c r="K2041" s="1">
        <v>28.984000000000002</v>
      </c>
      <c r="L2041" s="1">
        <v>136.05719999999999</v>
      </c>
      <c r="M2041" s="1">
        <v>5.46</v>
      </c>
    </row>
    <row r="2042" spans="1:17">
      <c r="A2042" s="1">
        <v>1992</v>
      </c>
      <c r="B2042" s="1" t="s">
        <v>14196</v>
      </c>
      <c r="C2042" s="1" t="s">
        <v>15768</v>
      </c>
      <c r="D2042" s="1" t="s">
        <v>14039</v>
      </c>
      <c r="G2042" s="1" t="s">
        <v>322</v>
      </c>
      <c r="H2042" s="1" t="s">
        <v>323</v>
      </c>
      <c r="I2042" s="1" t="s">
        <v>17</v>
      </c>
      <c r="J2042" s="1" t="s">
        <v>69</v>
      </c>
      <c r="K2042" s="1">
        <v>31.47</v>
      </c>
      <c r="L2042" s="1">
        <v>140.03</v>
      </c>
      <c r="M2042" s="1">
        <v>5.46</v>
      </c>
      <c r="Q2042" s="1">
        <v>0.51310800000000001</v>
      </c>
    </row>
    <row r="2043" spans="1:17">
      <c r="A2043" s="1">
        <v>1985</v>
      </c>
      <c r="B2043" s="1" t="s">
        <v>14133</v>
      </c>
      <c r="C2043" s="1" t="s">
        <v>9624</v>
      </c>
      <c r="D2043" s="1" t="s">
        <v>15696</v>
      </c>
      <c r="G2043" s="1" t="s">
        <v>15</v>
      </c>
      <c r="H2043" s="1" t="s">
        <v>16</v>
      </c>
      <c r="I2043" s="1" t="s">
        <v>17</v>
      </c>
      <c r="J2043" s="1" t="s">
        <v>15769</v>
      </c>
      <c r="K2043" s="1">
        <v>34</v>
      </c>
      <c r="L2043" s="1">
        <v>138.5</v>
      </c>
      <c r="M2043" s="1">
        <v>5.47</v>
      </c>
      <c r="O2043" s="1">
        <v>27.4</v>
      </c>
    </row>
    <row r="2044" spans="1:17">
      <c r="A2044" s="1">
        <v>1950</v>
      </c>
      <c r="B2044" s="1" t="s">
        <v>13934</v>
      </c>
      <c r="C2044" s="1" t="s">
        <v>15770</v>
      </c>
      <c r="D2044" s="1" t="s">
        <v>15501</v>
      </c>
      <c r="G2044" s="1" t="s">
        <v>15</v>
      </c>
      <c r="H2044" s="1" t="s">
        <v>16</v>
      </c>
      <c r="I2044" s="1" t="s">
        <v>17</v>
      </c>
      <c r="J2044" s="1" t="s">
        <v>69</v>
      </c>
      <c r="K2044" s="1">
        <v>34.75</v>
      </c>
      <c r="L2044" s="1">
        <v>139.41999999999999</v>
      </c>
      <c r="M2044" s="1">
        <v>5.47</v>
      </c>
    </row>
    <row r="2045" spans="1:17">
      <c r="A2045" s="1">
        <v>1959</v>
      </c>
      <c r="B2045" s="1" t="s">
        <v>15451</v>
      </c>
      <c r="C2045" s="1" t="s">
        <v>15771</v>
      </c>
      <c r="D2045" s="1" t="s">
        <v>15501</v>
      </c>
      <c r="G2045" s="1" t="s">
        <v>15</v>
      </c>
      <c r="H2045" s="1" t="s">
        <v>16</v>
      </c>
      <c r="I2045" s="1" t="s">
        <v>17</v>
      </c>
      <c r="J2045" s="1" t="s">
        <v>69</v>
      </c>
      <c r="K2045" s="1">
        <v>34.75</v>
      </c>
      <c r="L2045" s="1">
        <v>139.41999999999999</v>
      </c>
      <c r="M2045" s="1">
        <v>5.47</v>
      </c>
    </row>
    <row r="2046" spans="1:17">
      <c r="A2046" s="1">
        <v>1960</v>
      </c>
      <c r="B2046" s="1" t="s">
        <v>14566</v>
      </c>
      <c r="C2046" s="1" t="s">
        <v>867</v>
      </c>
      <c r="D2046" s="1" t="s">
        <v>14128</v>
      </c>
      <c r="G2046" s="1" t="s">
        <v>15</v>
      </c>
      <c r="H2046" s="1" t="s">
        <v>16</v>
      </c>
      <c r="I2046" s="1" t="s">
        <v>17</v>
      </c>
      <c r="J2046" s="1" t="s">
        <v>69</v>
      </c>
      <c r="K2046" s="1">
        <v>34.75</v>
      </c>
      <c r="L2046" s="1">
        <v>139.41999999999999</v>
      </c>
      <c r="M2046" s="1">
        <v>5.47</v>
      </c>
    </row>
    <row r="2047" spans="1:17">
      <c r="A2047" s="1">
        <v>1937</v>
      </c>
      <c r="B2047" s="1" t="s">
        <v>13932</v>
      </c>
      <c r="C2047" s="1" t="s">
        <v>15772</v>
      </c>
      <c r="D2047" s="1" t="s">
        <v>14128</v>
      </c>
      <c r="G2047" s="1" t="s">
        <v>15</v>
      </c>
      <c r="H2047" s="1" t="s">
        <v>16</v>
      </c>
      <c r="I2047" s="1" t="s">
        <v>17</v>
      </c>
      <c r="J2047" s="1" t="s">
        <v>69</v>
      </c>
      <c r="K2047" s="1">
        <v>34.75</v>
      </c>
      <c r="L2047" s="1">
        <v>139.41999999999999</v>
      </c>
      <c r="M2047" s="1">
        <v>5.47</v>
      </c>
    </row>
    <row r="2048" spans="1:17">
      <c r="A2048" s="1">
        <v>1960</v>
      </c>
      <c r="B2048" s="1" t="s">
        <v>14566</v>
      </c>
      <c r="C2048" s="1" t="s">
        <v>5269</v>
      </c>
      <c r="D2048" s="1" t="s">
        <v>14568</v>
      </c>
      <c r="G2048" s="1" t="s">
        <v>15</v>
      </c>
      <c r="H2048" s="1" t="s">
        <v>16</v>
      </c>
      <c r="I2048" s="1" t="s">
        <v>17</v>
      </c>
      <c r="J2048" s="1" t="s">
        <v>231</v>
      </c>
      <c r="K2048" s="1">
        <v>35.5</v>
      </c>
      <c r="L2048" s="1">
        <v>139</v>
      </c>
      <c r="M2048" s="1">
        <v>5.47</v>
      </c>
    </row>
    <row r="2049" spans="1:18">
      <c r="A2049" s="1">
        <v>1982</v>
      </c>
      <c r="B2049" s="1" t="s">
        <v>15773</v>
      </c>
      <c r="C2049" s="1" t="s">
        <v>15774</v>
      </c>
      <c r="D2049" s="1" t="s">
        <v>14229</v>
      </c>
      <c r="G2049" s="1" t="s">
        <v>15</v>
      </c>
      <c r="H2049" s="1" t="s">
        <v>323</v>
      </c>
      <c r="I2049" s="1" t="s">
        <v>17</v>
      </c>
      <c r="J2049" s="1" t="s">
        <v>7797</v>
      </c>
      <c r="K2049" s="1">
        <v>24.23</v>
      </c>
      <c r="L2049" s="1">
        <v>141</v>
      </c>
      <c r="M2049" s="1">
        <v>5.47</v>
      </c>
    </row>
    <row r="2050" spans="1:18">
      <c r="A2050" s="1">
        <v>1980</v>
      </c>
      <c r="B2050" s="1" t="s">
        <v>15333</v>
      </c>
      <c r="C2050" s="1" t="s">
        <v>15775</v>
      </c>
      <c r="D2050" s="1" t="s">
        <v>15335</v>
      </c>
      <c r="E2050" s="1">
        <v>-4645</v>
      </c>
      <c r="F2050" s="1">
        <v>-4645</v>
      </c>
      <c r="G2050" s="1" t="s">
        <v>350</v>
      </c>
      <c r="H2050" s="1" t="s">
        <v>323</v>
      </c>
      <c r="I2050" s="1" t="s">
        <v>17</v>
      </c>
      <c r="J2050" s="1" t="s">
        <v>27</v>
      </c>
      <c r="K2050" s="1">
        <v>28.984000000000002</v>
      </c>
      <c r="L2050" s="1">
        <v>136.05719999999999</v>
      </c>
      <c r="M2050" s="1">
        <v>5.47</v>
      </c>
    </row>
    <row r="2051" spans="1:18">
      <c r="A2051" s="1">
        <v>1986</v>
      </c>
      <c r="B2051" s="1" t="s">
        <v>13918</v>
      </c>
      <c r="C2051" s="1" t="s">
        <v>15776</v>
      </c>
      <c r="D2051" s="1" t="s">
        <v>15777</v>
      </c>
      <c r="G2051" s="1" t="s">
        <v>15</v>
      </c>
      <c r="H2051" s="1" t="s">
        <v>16</v>
      </c>
      <c r="I2051" s="1" t="s">
        <v>17</v>
      </c>
      <c r="J2051" s="1" t="s">
        <v>69</v>
      </c>
      <c r="K2051" s="1">
        <v>34.25</v>
      </c>
      <c r="L2051" s="1">
        <v>139.16999999999999</v>
      </c>
      <c r="M2051" s="1">
        <v>5.48</v>
      </c>
    </row>
    <row r="2052" spans="1:18">
      <c r="A2052" s="1">
        <v>1985</v>
      </c>
      <c r="B2052" s="1" t="s">
        <v>14160</v>
      </c>
      <c r="C2052" s="1" t="s">
        <v>15778</v>
      </c>
      <c r="D2052" s="1" t="s">
        <v>15446</v>
      </c>
      <c r="G2052" s="1" t="s">
        <v>15</v>
      </c>
      <c r="H2052" s="1" t="s">
        <v>16</v>
      </c>
      <c r="I2052" s="1" t="s">
        <v>17</v>
      </c>
      <c r="J2052" s="1" t="s">
        <v>47</v>
      </c>
      <c r="K2052" s="1">
        <v>34</v>
      </c>
      <c r="L2052" s="1">
        <v>138.5</v>
      </c>
      <c r="M2052" s="1">
        <v>5.48</v>
      </c>
    </row>
    <row r="2053" spans="1:18">
      <c r="A2053" s="1">
        <v>1985</v>
      </c>
      <c r="B2053" s="1" t="s">
        <v>14160</v>
      </c>
      <c r="C2053" s="1" t="s">
        <v>15779</v>
      </c>
      <c r="D2053" s="1" t="s">
        <v>15446</v>
      </c>
      <c r="G2053" s="1" t="s">
        <v>15</v>
      </c>
      <c r="H2053" s="1" t="s">
        <v>16</v>
      </c>
      <c r="I2053" s="1" t="s">
        <v>17</v>
      </c>
      <c r="J2053" s="1" t="s">
        <v>47</v>
      </c>
      <c r="K2053" s="1">
        <v>34</v>
      </c>
      <c r="L2053" s="1">
        <v>138.5</v>
      </c>
      <c r="M2053" s="1">
        <v>5.48</v>
      </c>
    </row>
    <row r="2054" spans="1:18">
      <c r="A2054" s="1">
        <v>2008</v>
      </c>
      <c r="B2054" s="1" t="s">
        <v>14056</v>
      </c>
      <c r="C2054" s="1" t="s">
        <v>15780</v>
      </c>
      <c r="D2054" s="1" t="s">
        <v>14058</v>
      </c>
      <c r="E2054" s="1">
        <v>-526</v>
      </c>
      <c r="F2054" s="1">
        <v>-526</v>
      </c>
      <c r="G2054" s="1" t="s">
        <v>322</v>
      </c>
      <c r="H2054" s="1" t="s">
        <v>323</v>
      </c>
      <c r="I2054" s="1" t="s">
        <v>17</v>
      </c>
      <c r="J2054" s="1" t="s">
        <v>27</v>
      </c>
      <c r="K2054" s="1">
        <v>33.241999999999997</v>
      </c>
      <c r="L2054" s="1">
        <v>139.71600000000001</v>
      </c>
      <c r="M2054" s="1">
        <v>5.48</v>
      </c>
    </row>
    <row r="2055" spans="1:18">
      <c r="A2055" s="1">
        <v>2006</v>
      </c>
      <c r="B2055" s="1" t="s">
        <v>13955</v>
      </c>
      <c r="C2055" s="1" t="s">
        <v>15781</v>
      </c>
      <c r="D2055" s="1" t="s">
        <v>14116</v>
      </c>
      <c r="G2055" s="1" t="s">
        <v>15</v>
      </c>
      <c r="H2055" s="1" t="s">
        <v>16</v>
      </c>
      <c r="I2055" s="1" t="s">
        <v>17</v>
      </c>
      <c r="J2055" s="1" t="s">
        <v>14350</v>
      </c>
      <c r="K2055" s="1">
        <v>27.3</v>
      </c>
      <c r="L2055" s="1">
        <v>142.30000000000001</v>
      </c>
      <c r="M2055" s="1">
        <v>5.49</v>
      </c>
    </row>
    <row r="2056" spans="1:18">
      <c r="A2056" s="1">
        <v>2007</v>
      </c>
      <c r="B2056" s="1" t="s">
        <v>15179</v>
      </c>
      <c r="C2056" s="1" t="s">
        <v>15782</v>
      </c>
      <c r="D2056" s="1" t="s">
        <v>15783</v>
      </c>
      <c r="G2056" s="1" t="s">
        <v>15</v>
      </c>
      <c r="H2056" s="1" t="s">
        <v>16</v>
      </c>
      <c r="I2056" s="1" t="s">
        <v>17</v>
      </c>
      <c r="J2056" s="1" t="s">
        <v>69</v>
      </c>
      <c r="K2056" s="1">
        <v>35.367199999999997</v>
      </c>
      <c r="L2056" s="1">
        <v>138.71029999999999</v>
      </c>
      <c r="M2056" s="1">
        <v>5.49</v>
      </c>
    </row>
    <row r="2057" spans="1:18">
      <c r="A2057" s="1">
        <v>2006</v>
      </c>
      <c r="B2057" s="1" t="s">
        <v>13960</v>
      </c>
      <c r="C2057" s="1" t="s">
        <v>3813</v>
      </c>
      <c r="D2057" s="1" t="s">
        <v>13947</v>
      </c>
      <c r="G2057" s="1" t="s">
        <v>350</v>
      </c>
      <c r="H2057" s="1" t="s">
        <v>16</v>
      </c>
      <c r="I2057" s="1" t="s">
        <v>17</v>
      </c>
      <c r="J2057" s="1" t="s">
        <v>25</v>
      </c>
      <c r="K2057" s="1">
        <v>35.22</v>
      </c>
      <c r="L2057" s="1">
        <v>139.02000000000001</v>
      </c>
      <c r="M2057" s="1">
        <v>5.5</v>
      </c>
    </row>
    <row r="2058" spans="1:18">
      <c r="A2058" s="1">
        <v>2009</v>
      </c>
      <c r="B2058" s="1" t="s">
        <v>14204</v>
      </c>
      <c r="C2058" s="1" t="s">
        <v>15784</v>
      </c>
      <c r="D2058" s="1" t="s">
        <v>14206</v>
      </c>
      <c r="G2058" s="1" t="s">
        <v>15</v>
      </c>
      <c r="H2058" s="1" t="s">
        <v>16</v>
      </c>
      <c r="I2058" s="1" t="s">
        <v>17</v>
      </c>
      <c r="J2058" s="1" t="s">
        <v>69</v>
      </c>
      <c r="K2058" s="1">
        <v>25.45</v>
      </c>
      <c r="L2058" s="1">
        <v>141.27000000000001</v>
      </c>
      <c r="M2058" s="1">
        <v>5.5</v>
      </c>
    </row>
    <row r="2059" spans="1:18">
      <c r="A2059" s="1">
        <v>1992</v>
      </c>
      <c r="B2059" s="1" t="s">
        <v>13989</v>
      </c>
      <c r="C2059" s="1" t="s">
        <v>14077</v>
      </c>
      <c r="D2059" s="1" t="s">
        <v>14060</v>
      </c>
      <c r="E2059" s="1">
        <v>-1113</v>
      </c>
      <c r="F2059" s="1">
        <v>-1113</v>
      </c>
      <c r="G2059" s="1" t="s">
        <v>350</v>
      </c>
      <c r="H2059" s="1" t="s">
        <v>323</v>
      </c>
      <c r="I2059" s="1" t="s">
        <v>17</v>
      </c>
      <c r="J2059" s="1" t="s">
        <v>311</v>
      </c>
      <c r="K2059" s="1">
        <v>30.922699999999999</v>
      </c>
      <c r="L2059" s="1">
        <v>140.0035</v>
      </c>
      <c r="M2059" s="1">
        <v>5.5</v>
      </c>
    </row>
    <row r="2060" spans="1:18">
      <c r="A2060" s="1">
        <v>2007</v>
      </c>
      <c r="B2060" s="1" t="s">
        <v>15179</v>
      </c>
      <c r="C2060" s="1" t="s">
        <v>15785</v>
      </c>
      <c r="D2060" s="1" t="s">
        <v>15786</v>
      </c>
      <c r="G2060" s="1" t="s">
        <v>15</v>
      </c>
      <c r="H2060" s="1" t="s">
        <v>16</v>
      </c>
      <c r="I2060" s="1" t="s">
        <v>17</v>
      </c>
      <c r="J2060" s="1" t="s">
        <v>69</v>
      </c>
      <c r="K2060" s="1">
        <v>35.381900000000002</v>
      </c>
      <c r="L2060" s="1">
        <v>138.70920000000001</v>
      </c>
      <c r="M2060" s="1">
        <v>5.5</v>
      </c>
    </row>
    <row r="2061" spans="1:18">
      <c r="A2061" s="1">
        <v>2007</v>
      </c>
      <c r="B2061" s="1" t="s">
        <v>15179</v>
      </c>
      <c r="C2061" s="1" t="s">
        <v>15787</v>
      </c>
      <c r="D2061" s="1" t="s">
        <v>15788</v>
      </c>
      <c r="G2061" s="1" t="s">
        <v>15</v>
      </c>
      <c r="H2061" s="1" t="s">
        <v>16</v>
      </c>
      <c r="I2061" s="1" t="s">
        <v>17</v>
      </c>
      <c r="J2061" s="1" t="s">
        <v>69</v>
      </c>
      <c r="K2061" s="1">
        <v>35.424399999999999</v>
      </c>
      <c r="L2061" s="1">
        <v>138.67670000000001</v>
      </c>
      <c r="M2061" s="1">
        <v>5.5</v>
      </c>
    </row>
    <row r="2062" spans="1:18">
      <c r="A2062" s="1">
        <v>2006</v>
      </c>
      <c r="B2062" s="1" t="s">
        <v>14334</v>
      </c>
      <c r="C2062" s="1" t="s">
        <v>15789</v>
      </c>
      <c r="D2062" s="1" t="s">
        <v>14286</v>
      </c>
      <c r="G2062" s="1" t="s">
        <v>15</v>
      </c>
      <c r="H2062" s="1" t="s">
        <v>16</v>
      </c>
      <c r="I2062" s="1" t="s">
        <v>17</v>
      </c>
      <c r="J2062" s="1" t="s">
        <v>69</v>
      </c>
      <c r="K2062" s="1">
        <v>35.35</v>
      </c>
      <c r="L2062" s="1">
        <v>138.72999999999999</v>
      </c>
      <c r="M2062" s="1">
        <v>5.51</v>
      </c>
      <c r="N2062" s="1">
        <f>MEDIAN(M2062:M2258)</f>
        <v>5.74</v>
      </c>
      <c r="P2062" s="1">
        <f>MEDIAN(O2062:O2258)</f>
        <v>36.200000000000003</v>
      </c>
      <c r="Q2062" s="1">
        <v>0.51303799999999999</v>
      </c>
      <c r="R2062" s="1">
        <f>MEDIAN(Q2062:Q2258)</f>
        <v>0.51306399999999996</v>
      </c>
    </row>
    <row r="2063" spans="1:18">
      <c r="A2063" s="1">
        <v>1980</v>
      </c>
      <c r="B2063" s="1" t="s">
        <v>15333</v>
      </c>
      <c r="C2063" s="1" t="s">
        <v>15790</v>
      </c>
      <c r="D2063" s="1" t="s">
        <v>15335</v>
      </c>
      <c r="E2063" s="1">
        <v>-4645</v>
      </c>
      <c r="F2063" s="1">
        <v>-4645</v>
      </c>
      <c r="G2063" s="1" t="s">
        <v>350</v>
      </c>
      <c r="H2063" s="1" t="s">
        <v>323</v>
      </c>
      <c r="I2063" s="1" t="s">
        <v>17</v>
      </c>
      <c r="J2063" s="1" t="s">
        <v>27</v>
      </c>
      <c r="K2063" s="1">
        <v>28.984000000000002</v>
      </c>
      <c r="L2063" s="1">
        <v>136.05719999999999</v>
      </c>
      <c r="M2063" s="1">
        <v>5.51</v>
      </c>
    </row>
    <row r="2064" spans="1:18">
      <c r="A2064" s="1" t="s">
        <v>7805</v>
      </c>
      <c r="B2064" s="1" t="s">
        <v>7806</v>
      </c>
      <c r="C2064" s="1" t="s">
        <v>867</v>
      </c>
      <c r="D2064" s="1" t="s">
        <v>15791</v>
      </c>
      <c r="G2064" s="1" t="s">
        <v>15</v>
      </c>
      <c r="H2064" s="1" t="s">
        <v>16</v>
      </c>
      <c r="I2064" s="1" t="s">
        <v>17</v>
      </c>
      <c r="J2064" s="1" t="s">
        <v>11304</v>
      </c>
      <c r="K2064" s="1">
        <v>35.22</v>
      </c>
      <c r="L2064" s="1">
        <v>139.02000000000001</v>
      </c>
      <c r="M2064" s="1">
        <v>5.52</v>
      </c>
    </row>
    <row r="2065" spans="1:17">
      <c r="A2065" s="1">
        <v>1985</v>
      </c>
      <c r="B2065" s="1" t="s">
        <v>14160</v>
      </c>
      <c r="C2065" s="1" t="s">
        <v>1352</v>
      </c>
      <c r="D2065" s="1" t="s">
        <v>15446</v>
      </c>
      <c r="G2065" s="1" t="s">
        <v>15</v>
      </c>
      <c r="H2065" s="1" t="s">
        <v>16</v>
      </c>
      <c r="I2065" s="1" t="s">
        <v>17</v>
      </c>
      <c r="J2065" s="1" t="s">
        <v>47</v>
      </c>
      <c r="K2065" s="1">
        <v>34</v>
      </c>
      <c r="L2065" s="1">
        <v>138.5</v>
      </c>
      <c r="M2065" s="1">
        <v>5.52</v>
      </c>
    </row>
    <row r="2066" spans="1:17">
      <c r="A2066" s="1">
        <v>1980</v>
      </c>
      <c r="B2066" s="1" t="s">
        <v>15333</v>
      </c>
      <c r="C2066" s="1" t="s">
        <v>15792</v>
      </c>
      <c r="D2066" s="1" t="s">
        <v>15335</v>
      </c>
      <c r="E2066" s="1">
        <v>-4645</v>
      </c>
      <c r="F2066" s="1">
        <v>-4645</v>
      </c>
      <c r="G2066" s="1" t="s">
        <v>350</v>
      </c>
      <c r="H2066" s="1" t="s">
        <v>323</v>
      </c>
      <c r="I2066" s="1" t="s">
        <v>17</v>
      </c>
      <c r="J2066" s="1" t="s">
        <v>27</v>
      </c>
      <c r="K2066" s="1">
        <v>28.984000000000002</v>
      </c>
      <c r="L2066" s="1">
        <v>136.05719999999999</v>
      </c>
      <c r="M2066" s="1">
        <v>5.52</v>
      </c>
    </row>
    <row r="2067" spans="1:17">
      <c r="A2067" s="1">
        <v>1998</v>
      </c>
      <c r="B2067" s="1" t="s">
        <v>13941</v>
      </c>
      <c r="C2067" s="1" t="s">
        <v>15793</v>
      </c>
      <c r="D2067" s="1" t="s">
        <v>14128</v>
      </c>
      <c r="G2067" s="1" t="s">
        <v>15</v>
      </c>
      <c r="H2067" s="1" t="s">
        <v>16</v>
      </c>
      <c r="I2067" s="1" t="s">
        <v>17</v>
      </c>
      <c r="J2067" s="1" t="s">
        <v>782</v>
      </c>
      <c r="K2067" s="1">
        <v>34.75</v>
      </c>
      <c r="L2067" s="1">
        <v>139.41999999999999</v>
      </c>
      <c r="M2067" s="1">
        <v>5.52</v>
      </c>
      <c r="O2067" s="1">
        <v>45</v>
      </c>
      <c r="Q2067" s="1">
        <v>0.513104</v>
      </c>
    </row>
    <row r="2068" spans="1:17">
      <c r="A2068" s="1">
        <v>2008</v>
      </c>
      <c r="B2068" s="1" t="s">
        <v>14056</v>
      </c>
      <c r="C2068" s="1" t="s">
        <v>15794</v>
      </c>
      <c r="D2068" s="1" t="s">
        <v>14058</v>
      </c>
      <c r="E2068" s="1">
        <v>-526</v>
      </c>
      <c r="F2068" s="1">
        <v>-526</v>
      </c>
      <c r="G2068" s="1" t="s">
        <v>322</v>
      </c>
      <c r="H2068" s="1" t="s">
        <v>323</v>
      </c>
      <c r="I2068" s="1" t="s">
        <v>17</v>
      </c>
      <c r="J2068" s="1" t="s">
        <v>27</v>
      </c>
      <c r="K2068" s="1">
        <v>33.241999999999997</v>
      </c>
      <c r="L2068" s="1">
        <v>139.71600000000001</v>
      </c>
      <c r="M2068" s="1">
        <v>5.52</v>
      </c>
    </row>
    <row r="2069" spans="1:17">
      <c r="A2069" s="1">
        <v>2010</v>
      </c>
      <c r="B2069" s="1" t="s">
        <v>14756</v>
      </c>
      <c r="C2069" s="1" t="s">
        <v>15795</v>
      </c>
      <c r="D2069" s="1" t="s">
        <v>14758</v>
      </c>
      <c r="G2069" s="1" t="s">
        <v>15</v>
      </c>
      <c r="H2069" s="1" t="s">
        <v>16</v>
      </c>
      <c r="I2069" s="1" t="s">
        <v>17</v>
      </c>
      <c r="J2069" s="1" t="s">
        <v>69</v>
      </c>
      <c r="K2069" s="1">
        <v>34.75</v>
      </c>
      <c r="L2069" s="1">
        <v>139.41999999999999</v>
      </c>
      <c r="M2069" s="1">
        <v>5.524</v>
      </c>
      <c r="Q2069" s="1">
        <v>0.51308600000000004</v>
      </c>
    </row>
    <row r="2070" spans="1:17">
      <c r="A2070" s="1">
        <v>1937</v>
      </c>
      <c r="B2070" s="1" t="s">
        <v>13932</v>
      </c>
      <c r="C2070" s="1" t="s">
        <v>4191</v>
      </c>
      <c r="D2070" s="1" t="s">
        <v>14102</v>
      </c>
      <c r="G2070" s="1" t="s">
        <v>15</v>
      </c>
      <c r="H2070" s="1" t="s">
        <v>16</v>
      </c>
      <c r="I2070" s="1" t="s">
        <v>17</v>
      </c>
      <c r="J2070" s="1" t="s">
        <v>7797</v>
      </c>
      <c r="K2070" s="1">
        <v>30.47</v>
      </c>
      <c r="L2070" s="1">
        <v>140.30000000000001</v>
      </c>
      <c r="M2070" s="1">
        <v>5.53</v>
      </c>
    </row>
    <row r="2071" spans="1:17">
      <c r="A2071" s="1">
        <v>1984</v>
      </c>
      <c r="B2071" s="1" t="s">
        <v>14550</v>
      </c>
      <c r="C2071" s="1" t="s">
        <v>2265</v>
      </c>
      <c r="D2071" s="1" t="s">
        <v>14408</v>
      </c>
      <c r="G2071" s="1" t="s">
        <v>322</v>
      </c>
      <c r="H2071" s="1" t="s">
        <v>323</v>
      </c>
      <c r="I2071" s="1" t="s">
        <v>17</v>
      </c>
      <c r="J2071" s="1" t="s">
        <v>69</v>
      </c>
      <c r="K2071" s="1">
        <v>32.43</v>
      </c>
      <c r="L2071" s="1">
        <v>139.75</v>
      </c>
      <c r="M2071" s="1">
        <v>5.53</v>
      </c>
    </row>
    <row r="2072" spans="1:17">
      <c r="A2072" s="1">
        <v>1980</v>
      </c>
      <c r="B2072" s="1" t="s">
        <v>15333</v>
      </c>
      <c r="C2072" s="1" t="s">
        <v>15796</v>
      </c>
      <c r="D2072" s="1" t="s">
        <v>15335</v>
      </c>
      <c r="E2072" s="1">
        <v>-4645</v>
      </c>
      <c r="F2072" s="1">
        <v>-4645</v>
      </c>
      <c r="G2072" s="1" t="s">
        <v>350</v>
      </c>
      <c r="H2072" s="1" t="s">
        <v>323</v>
      </c>
      <c r="I2072" s="1" t="s">
        <v>17</v>
      </c>
      <c r="J2072" s="1" t="s">
        <v>27</v>
      </c>
      <c r="K2072" s="1">
        <v>28.984000000000002</v>
      </c>
      <c r="L2072" s="1">
        <v>136.05719999999999</v>
      </c>
      <c r="M2072" s="1">
        <v>5.53</v>
      </c>
    </row>
    <row r="2073" spans="1:17">
      <c r="A2073" s="1">
        <v>1992</v>
      </c>
      <c r="B2073" s="1" t="s">
        <v>14049</v>
      </c>
      <c r="C2073" s="1" t="s">
        <v>15768</v>
      </c>
      <c r="D2073" s="1" t="s">
        <v>14039</v>
      </c>
      <c r="G2073" s="1" t="s">
        <v>322</v>
      </c>
      <c r="H2073" s="1" t="s">
        <v>323</v>
      </c>
      <c r="I2073" s="1" t="s">
        <v>17</v>
      </c>
      <c r="J2073" s="1" t="s">
        <v>69</v>
      </c>
      <c r="K2073" s="1">
        <v>31.47</v>
      </c>
      <c r="L2073" s="1">
        <v>140.03</v>
      </c>
      <c r="M2073" s="1">
        <v>5.54</v>
      </c>
      <c r="O2073" s="1">
        <v>49</v>
      </c>
    </row>
    <row r="2074" spans="1:17">
      <c r="A2074" s="1">
        <v>1985</v>
      </c>
      <c r="B2074" s="1" t="s">
        <v>14133</v>
      </c>
      <c r="C2074" s="1" t="s">
        <v>15797</v>
      </c>
      <c r="D2074" s="1" t="s">
        <v>15696</v>
      </c>
      <c r="G2074" s="1" t="s">
        <v>15</v>
      </c>
      <c r="H2074" s="1" t="s">
        <v>16</v>
      </c>
      <c r="I2074" s="1" t="s">
        <v>17</v>
      </c>
      <c r="J2074" s="1" t="s">
        <v>47</v>
      </c>
      <c r="K2074" s="1">
        <v>34</v>
      </c>
      <c r="L2074" s="1">
        <v>138.5</v>
      </c>
      <c r="M2074" s="1">
        <v>5.54</v>
      </c>
    </row>
    <row r="2075" spans="1:17">
      <c r="A2075" s="1">
        <v>2005</v>
      </c>
      <c r="B2075" s="1" t="s">
        <v>14572</v>
      </c>
      <c r="C2075" s="1" t="s">
        <v>15798</v>
      </c>
      <c r="D2075" s="1" t="s">
        <v>14039</v>
      </c>
      <c r="G2075" s="1" t="s">
        <v>15</v>
      </c>
      <c r="H2075" s="1" t="s">
        <v>16</v>
      </c>
      <c r="I2075" s="1" t="s">
        <v>17</v>
      </c>
      <c r="J2075" s="1" t="s">
        <v>69</v>
      </c>
      <c r="K2075" s="1">
        <v>31.47</v>
      </c>
      <c r="L2075" s="1">
        <v>140.03</v>
      </c>
      <c r="M2075" s="1">
        <v>5.54</v>
      </c>
      <c r="Q2075" s="1">
        <v>0.51308799999999999</v>
      </c>
    </row>
    <row r="2076" spans="1:17">
      <c r="A2076" s="1">
        <v>2002</v>
      </c>
      <c r="B2076" s="1" t="s">
        <v>14543</v>
      </c>
      <c r="C2076" s="1" t="s">
        <v>15799</v>
      </c>
      <c r="D2076" s="1" t="s">
        <v>13921</v>
      </c>
      <c r="G2076" s="1" t="s">
        <v>15</v>
      </c>
      <c r="H2076" s="1" t="s">
        <v>16</v>
      </c>
      <c r="I2076" s="1" t="s">
        <v>17</v>
      </c>
      <c r="J2076" s="1" t="s">
        <v>69</v>
      </c>
      <c r="K2076" s="1">
        <v>34.799999999999997</v>
      </c>
      <c r="L2076" s="1">
        <v>139.80000000000001</v>
      </c>
      <c r="M2076" s="1">
        <v>5.54</v>
      </c>
      <c r="O2076" s="1">
        <v>59</v>
      </c>
    </row>
    <row r="2077" spans="1:17">
      <c r="A2077" s="1">
        <v>1992</v>
      </c>
      <c r="B2077" s="1" t="s">
        <v>14196</v>
      </c>
      <c r="C2077" s="1" t="s">
        <v>15800</v>
      </c>
      <c r="D2077" s="1" t="s">
        <v>13921</v>
      </c>
      <c r="G2077" s="1" t="s">
        <v>15</v>
      </c>
      <c r="H2077" s="1" t="s">
        <v>16</v>
      </c>
      <c r="I2077" s="1" t="s">
        <v>17</v>
      </c>
      <c r="J2077" s="1" t="s">
        <v>69</v>
      </c>
      <c r="K2077" s="1">
        <v>34.5</v>
      </c>
      <c r="L2077" s="1">
        <v>138.69999999999999</v>
      </c>
      <c r="M2077" s="1">
        <v>5.54</v>
      </c>
      <c r="Q2077" s="1">
        <v>0.51305599999999996</v>
      </c>
    </row>
    <row r="2078" spans="1:17">
      <c r="A2078" s="1">
        <v>1980</v>
      </c>
      <c r="B2078" s="1" t="s">
        <v>15333</v>
      </c>
      <c r="C2078" s="1" t="s">
        <v>15801</v>
      </c>
      <c r="D2078" s="1" t="s">
        <v>15335</v>
      </c>
      <c r="E2078" s="1">
        <v>-4645</v>
      </c>
      <c r="F2078" s="1">
        <v>-4645</v>
      </c>
      <c r="G2078" s="1" t="s">
        <v>350</v>
      </c>
      <c r="H2078" s="1" t="s">
        <v>323</v>
      </c>
      <c r="I2078" s="1" t="s">
        <v>17</v>
      </c>
      <c r="J2078" s="1" t="s">
        <v>27</v>
      </c>
      <c r="K2078" s="1">
        <v>28.984000000000002</v>
      </c>
      <c r="L2078" s="1">
        <v>136.05719999999999</v>
      </c>
      <c r="M2078" s="1">
        <v>5.54</v>
      </c>
    </row>
    <row r="2079" spans="1:17">
      <c r="A2079" s="1">
        <v>1998</v>
      </c>
      <c r="B2079" s="1" t="s">
        <v>13941</v>
      </c>
      <c r="C2079" s="1" t="s">
        <v>15802</v>
      </c>
      <c r="D2079" s="1" t="s">
        <v>14102</v>
      </c>
      <c r="G2079" s="1" t="s">
        <v>15</v>
      </c>
      <c r="H2079" s="1" t="s">
        <v>16</v>
      </c>
      <c r="I2079" s="1" t="s">
        <v>17</v>
      </c>
      <c r="J2079" s="1" t="s">
        <v>782</v>
      </c>
      <c r="K2079" s="1">
        <v>30.47</v>
      </c>
      <c r="L2079" s="1">
        <v>140.30000000000001</v>
      </c>
      <c r="M2079" s="1">
        <v>5.5419999999999998</v>
      </c>
      <c r="O2079" s="1">
        <v>40</v>
      </c>
      <c r="Q2079" s="1">
        <v>0.5131</v>
      </c>
    </row>
    <row r="2080" spans="1:17">
      <c r="A2080" s="1">
        <v>1997</v>
      </c>
      <c r="B2080" s="1" t="s">
        <v>14426</v>
      </c>
      <c r="C2080" s="1" t="s">
        <v>15490</v>
      </c>
      <c r="D2080" s="1" t="s">
        <v>15673</v>
      </c>
      <c r="G2080" s="1" t="s">
        <v>15</v>
      </c>
      <c r="H2080" s="1" t="s">
        <v>16</v>
      </c>
      <c r="I2080" s="1" t="s">
        <v>17</v>
      </c>
      <c r="J2080" s="1" t="s">
        <v>69</v>
      </c>
      <c r="K2080" s="1">
        <v>35.380000000000003</v>
      </c>
      <c r="L2080" s="1">
        <v>138.69999999999999</v>
      </c>
      <c r="M2080" s="1">
        <v>5.55</v>
      </c>
    </row>
    <row r="2081" spans="1:17">
      <c r="A2081" s="1" t="s">
        <v>7805</v>
      </c>
      <c r="B2081" s="1" t="s">
        <v>7806</v>
      </c>
      <c r="C2081" s="1" t="s">
        <v>1050</v>
      </c>
      <c r="D2081" s="1" t="s">
        <v>14102</v>
      </c>
      <c r="G2081" s="1" t="s">
        <v>15</v>
      </c>
      <c r="H2081" s="1" t="s">
        <v>16</v>
      </c>
      <c r="I2081" s="1" t="s">
        <v>17</v>
      </c>
      <c r="J2081" s="1" t="s">
        <v>69</v>
      </c>
      <c r="K2081" s="1">
        <v>30.47</v>
      </c>
      <c r="L2081" s="1">
        <v>140.22999999999999</v>
      </c>
      <c r="M2081" s="1">
        <v>5.55</v>
      </c>
    </row>
    <row r="2082" spans="1:17">
      <c r="A2082" s="1">
        <v>1998</v>
      </c>
      <c r="B2082" s="1" t="s">
        <v>14694</v>
      </c>
      <c r="C2082" s="1" t="s">
        <v>15803</v>
      </c>
      <c r="D2082" s="1" t="s">
        <v>15804</v>
      </c>
      <c r="E2082" s="1">
        <v>-1140</v>
      </c>
      <c r="F2082" s="1">
        <v>-1220</v>
      </c>
      <c r="G2082" s="1" t="s">
        <v>322</v>
      </c>
      <c r="H2082" s="1" t="s">
        <v>323</v>
      </c>
      <c r="I2082" s="1" t="s">
        <v>17</v>
      </c>
      <c r="J2082" s="1" t="s">
        <v>8352</v>
      </c>
      <c r="K2082" s="1">
        <v>31.504999999999999</v>
      </c>
      <c r="L2082" s="1">
        <v>139.02330000000001</v>
      </c>
      <c r="M2082" s="1">
        <v>5.55</v>
      </c>
    </row>
    <row r="2083" spans="1:17">
      <c r="A2083" s="1">
        <v>2007</v>
      </c>
      <c r="B2083" s="1" t="s">
        <v>14678</v>
      </c>
      <c r="C2083" s="1" t="s">
        <v>5329</v>
      </c>
      <c r="D2083" s="1" t="s">
        <v>14102</v>
      </c>
      <c r="G2083" s="1" t="s">
        <v>15</v>
      </c>
      <c r="H2083" s="1" t="s">
        <v>16</v>
      </c>
      <c r="I2083" s="1" t="s">
        <v>17</v>
      </c>
      <c r="J2083" s="1" t="s">
        <v>69</v>
      </c>
      <c r="K2083" s="1">
        <v>30.47</v>
      </c>
      <c r="L2083" s="1">
        <v>140.30000000000001</v>
      </c>
      <c r="M2083" s="1">
        <v>5.55</v>
      </c>
    </row>
    <row r="2084" spans="1:17">
      <c r="A2084" s="1">
        <v>1997</v>
      </c>
      <c r="B2084" s="1" t="s">
        <v>14513</v>
      </c>
      <c r="C2084" s="1" t="s">
        <v>15805</v>
      </c>
      <c r="D2084" s="1" t="s">
        <v>13947</v>
      </c>
      <c r="G2084" s="1" t="s">
        <v>15</v>
      </c>
      <c r="H2084" s="1" t="s">
        <v>16</v>
      </c>
      <c r="I2084" s="1" t="s">
        <v>17</v>
      </c>
      <c r="J2084" s="1" t="s">
        <v>69</v>
      </c>
      <c r="K2084" s="1">
        <v>35.22</v>
      </c>
      <c r="L2084" s="1">
        <v>139.02000000000001</v>
      </c>
      <c r="M2084" s="1">
        <v>5.56</v>
      </c>
      <c r="Q2084" s="1">
        <v>0.51305400000000001</v>
      </c>
    </row>
    <row r="2085" spans="1:17">
      <c r="A2085" s="1">
        <v>2003</v>
      </c>
      <c r="B2085" s="1" t="s">
        <v>14471</v>
      </c>
      <c r="C2085" s="1" t="s">
        <v>15806</v>
      </c>
      <c r="D2085" s="1" t="s">
        <v>14473</v>
      </c>
      <c r="G2085" s="1" t="s">
        <v>15</v>
      </c>
      <c r="H2085" s="1" t="s">
        <v>16</v>
      </c>
      <c r="I2085" s="1" t="s">
        <v>17</v>
      </c>
      <c r="J2085" s="1" t="s">
        <v>59</v>
      </c>
      <c r="K2085" s="1">
        <v>34.08</v>
      </c>
      <c r="L2085" s="1">
        <v>139.52000000000001</v>
      </c>
      <c r="M2085" s="1">
        <v>5.56</v>
      </c>
      <c r="Q2085" s="1">
        <v>0.51310199999999995</v>
      </c>
    </row>
    <row r="2086" spans="1:17">
      <c r="A2086" s="1">
        <v>1985</v>
      </c>
      <c r="B2086" s="1" t="s">
        <v>14133</v>
      </c>
      <c r="C2086" s="1" t="s">
        <v>3917</v>
      </c>
      <c r="D2086" s="1" t="s">
        <v>15807</v>
      </c>
      <c r="G2086" s="1" t="s">
        <v>15</v>
      </c>
      <c r="H2086" s="1" t="s">
        <v>16</v>
      </c>
      <c r="I2086" s="1" t="s">
        <v>17</v>
      </c>
      <c r="J2086" s="1" t="s">
        <v>47</v>
      </c>
      <c r="K2086" s="1">
        <v>34</v>
      </c>
      <c r="L2086" s="1">
        <v>138.5</v>
      </c>
      <c r="M2086" s="1">
        <v>5.56</v>
      </c>
    </row>
    <row r="2087" spans="1:17">
      <c r="A2087" s="1">
        <v>1982</v>
      </c>
      <c r="B2087" s="1" t="s">
        <v>15773</v>
      </c>
      <c r="C2087" s="1" t="s">
        <v>15808</v>
      </c>
      <c r="D2087" s="1" t="s">
        <v>14229</v>
      </c>
      <c r="G2087" s="1" t="s">
        <v>15</v>
      </c>
      <c r="H2087" s="1" t="s">
        <v>323</v>
      </c>
      <c r="I2087" s="1" t="s">
        <v>17</v>
      </c>
      <c r="J2087" s="1" t="s">
        <v>7797</v>
      </c>
      <c r="K2087" s="1">
        <v>24.23</v>
      </c>
      <c r="L2087" s="1">
        <v>141</v>
      </c>
      <c r="M2087" s="1">
        <v>5.56</v>
      </c>
    </row>
    <row r="2088" spans="1:17">
      <c r="A2088" s="1">
        <v>1980</v>
      </c>
      <c r="B2088" s="1" t="s">
        <v>15333</v>
      </c>
      <c r="C2088" s="1" t="s">
        <v>15809</v>
      </c>
      <c r="D2088" s="1" t="s">
        <v>15335</v>
      </c>
      <c r="E2088" s="1">
        <v>-4645</v>
      </c>
      <c r="F2088" s="1">
        <v>-4645</v>
      </c>
      <c r="G2088" s="1" t="s">
        <v>350</v>
      </c>
      <c r="H2088" s="1" t="s">
        <v>323</v>
      </c>
      <c r="I2088" s="1" t="s">
        <v>17</v>
      </c>
      <c r="J2088" s="1" t="s">
        <v>27</v>
      </c>
      <c r="K2088" s="1">
        <v>28.984000000000002</v>
      </c>
      <c r="L2088" s="1">
        <v>136.05719999999999</v>
      </c>
      <c r="M2088" s="1">
        <v>5.56</v>
      </c>
    </row>
    <row r="2089" spans="1:17">
      <c r="A2089" s="1">
        <v>1997</v>
      </c>
      <c r="B2089" s="1" t="s">
        <v>14426</v>
      </c>
      <c r="C2089" s="1" t="s">
        <v>15810</v>
      </c>
      <c r="D2089" s="1" t="s">
        <v>15549</v>
      </c>
      <c r="G2089" s="1" t="s">
        <v>15</v>
      </c>
      <c r="H2089" s="1" t="s">
        <v>16</v>
      </c>
      <c r="I2089" s="1" t="s">
        <v>17</v>
      </c>
      <c r="J2089" s="1" t="s">
        <v>69</v>
      </c>
      <c r="K2089" s="1">
        <v>35.380000000000003</v>
      </c>
      <c r="L2089" s="1">
        <v>138.69999999999999</v>
      </c>
      <c r="M2089" s="1">
        <v>5.57</v>
      </c>
    </row>
    <row r="2090" spans="1:17">
      <c r="A2090" s="1">
        <v>1997</v>
      </c>
      <c r="B2090" s="1" t="s">
        <v>14426</v>
      </c>
      <c r="C2090" s="1" t="s">
        <v>15520</v>
      </c>
      <c r="D2090" s="1" t="s">
        <v>15673</v>
      </c>
      <c r="G2090" s="1" t="s">
        <v>15</v>
      </c>
      <c r="H2090" s="1" t="s">
        <v>16</v>
      </c>
      <c r="I2090" s="1" t="s">
        <v>17</v>
      </c>
      <c r="J2090" s="1" t="s">
        <v>69</v>
      </c>
      <c r="K2090" s="1">
        <v>35.380000000000003</v>
      </c>
      <c r="L2090" s="1">
        <v>138.69999999999999</v>
      </c>
      <c r="M2090" s="1">
        <v>5.57</v>
      </c>
    </row>
    <row r="2091" spans="1:17">
      <c r="A2091" s="1">
        <v>1965</v>
      </c>
      <c r="B2091" s="1" t="s">
        <v>13985</v>
      </c>
      <c r="C2091" s="1" t="s">
        <v>15811</v>
      </c>
      <c r="D2091" s="1" t="s">
        <v>13987</v>
      </c>
      <c r="G2091" s="1" t="s">
        <v>15</v>
      </c>
      <c r="H2091" s="1" t="s">
        <v>16</v>
      </c>
      <c r="I2091" s="1" t="s">
        <v>17</v>
      </c>
      <c r="J2091" s="1" t="s">
        <v>15812</v>
      </c>
      <c r="K2091" s="1">
        <v>33.130000000000003</v>
      </c>
      <c r="L2091" s="1">
        <v>139.77000000000001</v>
      </c>
      <c r="M2091" s="1">
        <v>5.57</v>
      </c>
    </row>
    <row r="2092" spans="1:17">
      <c r="A2092" s="1">
        <v>1985</v>
      </c>
      <c r="B2092" s="1" t="s">
        <v>14133</v>
      </c>
      <c r="C2092" s="1" t="s">
        <v>3700</v>
      </c>
      <c r="D2092" s="1" t="s">
        <v>15403</v>
      </c>
      <c r="G2092" s="1" t="s">
        <v>15</v>
      </c>
      <c r="H2092" s="1" t="s">
        <v>16</v>
      </c>
      <c r="I2092" s="1" t="s">
        <v>17</v>
      </c>
      <c r="J2092" s="1" t="s">
        <v>47</v>
      </c>
      <c r="K2092" s="1">
        <v>34</v>
      </c>
      <c r="L2092" s="1">
        <v>138.5</v>
      </c>
      <c r="M2092" s="1">
        <v>5.57</v>
      </c>
    </row>
    <row r="2093" spans="1:17">
      <c r="A2093" s="1">
        <v>1965</v>
      </c>
      <c r="B2093" s="1" t="s">
        <v>13985</v>
      </c>
      <c r="C2093" s="1" t="s">
        <v>15813</v>
      </c>
      <c r="D2093" s="1" t="s">
        <v>13987</v>
      </c>
      <c r="G2093" s="1" t="s">
        <v>15</v>
      </c>
      <c r="H2093" s="1" t="s">
        <v>16</v>
      </c>
      <c r="I2093" s="1" t="s">
        <v>17</v>
      </c>
      <c r="J2093" s="1" t="s">
        <v>10612</v>
      </c>
      <c r="K2093" s="1">
        <v>33.130000000000003</v>
      </c>
      <c r="L2093" s="1">
        <v>139.77000000000001</v>
      </c>
      <c r="M2093" s="1">
        <v>5.57</v>
      </c>
    </row>
    <row r="2094" spans="1:17">
      <c r="A2094" s="1">
        <v>2005</v>
      </c>
      <c r="B2094" s="1" t="s">
        <v>14572</v>
      </c>
      <c r="C2094" s="1" t="s">
        <v>15814</v>
      </c>
      <c r="D2094" s="1" t="s">
        <v>14039</v>
      </c>
      <c r="G2094" s="1" t="s">
        <v>15</v>
      </c>
      <c r="H2094" s="1" t="s">
        <v>16</v>
      </c>
      <c r="I2094" s="1" t="s">
        <v>17</v>
      </c>
      <c r="J2094" s="1" t="s">
        <v>69</v>
      </c>
      <c r="K2094" s="1">
        <v>31.47</v>
      </c>
      <c r="L2094" s="1">
        <v>140.03</v>
      </c>
      <c r="M2094" s="1">
        <v>5.57</v>
      </c>
    </row>
    <row r="2095" spans="1:17">
      <c r="A2095" s="1">
        <v>2000</v>
      </c>
      <c r="B2095" s="1" t="s">
        <v>14266</v>
      </c>
      <c r="C2095" s="1" t="s">
        <v>15815</v>
      </c>
      <c r="D2095" s="1" t="s">
        <v>15816</v>
      </c>
      <c r="G2095" s="1" t="s">
        <v>322</v>
      </c>
      <c r="H2095" s="1" t="s">
        <v>323</v>
      </c>
      <c r="I2095" s="1" t="s">
        <v>17</v>
      </c>
      <c r="J2095" s="1" t="s">
        <v>25</v>
      </c>
      <c r="K2095" s="1">
        <v>30.92</v>
      </c>
      <c r="L2095" s="1">
        <v>139</v>
      </c>
      <c r="M2095" s="1">
        <v>5.57</v>
      </c>
    </row>
    <row r="2096" spans="1:17">
      <c r="A2096" s="1">
        <v>2007</v>
      </c>
      <c r="B2096" s="1" t="s">
        <v>15179</v>
      </c>
      <c r="C2096" s="1" t="s">
        <v>15817</v>
      </c>
      <c r="D2096" s="1" t="s">
        <v>15818</v>
      </c>
      <c r="G2096" s="1" t="s">
        <v>15</v>
      </c>
      <c r="H2096" s="1" t="s">
        <v>16</v>
      </c>
      <c r="I2096" s="1" t="s">
        <v>17</v>
      </c>
      <c r="J2096" s="1" t="s">
        <v>69</v>
      </c>
      <c r="K2096" s="1">
        <v>35.439700000000002</v>
      </c>
      <c r="L2096" s="1">
        <v>138.6361</v>
      </c>
      <c r="M2096" s="1">
        <v>5.57</v>
      </c>
    </row>
    <row r="2097" spans="1:13">
      <c r="A2097" s="1">
        <v>2008</v>
      </c>
      <c r="B2097" s="1" t="s">
        <v>14056</v>
      </c>
      <c r="C2097" s="1" t="s">
        <v>15819</v>
      </c>
      <c r="D2097" s="1" t="s">
        <v>14058</v>
      </c>
      <c r="E2097" s="1">
        <v>-388</v>
      </c>
      <c r="F2097" s="1">
        <v>-388</v>
      </c>
      <c r="G2097" s="1" t="s">
        <v>322</v>
      </c>
      <c r="H2097" s="1" t="s">
        <v>323</v>
      </c>
      <c r="I2097" s="1" t="s">
        <v>17</v>
      </c>
      <c r="J2097" s="1" t="s">
        <v>27</v>
      </c>
      <c r="K2097" s="1">
        <v>33.170999999999999</v>
      </c>
      <c r="L2097" s="1">
        <v>139.72999999999999</v>
      </c>
      <c r="M2097" s="1">
        <v>5.57</v>
      </c>
    </row>
    <row r="2098" spans="1:13">
      <c r="A2098" s="1">
        <v>2010</v>
      </c>
      <c r="B2098" s="1" t="s">
        <v>14756</v>
      </c>
      <c r="C2098" s="1" t="s">
        <v>15820</v>
      </c>
      <c r="D2098" s="1" t="s">
        <v>14758</v>
      </c>
      <c r="G2098" s="1" t="s">
        <v>15</v>
      </c>
      <c r="H2098" s="1" t="s">
        <v>16</v>
      </c>
      <c r="I2098" s="1" t="s">
        <v>17</v>
      </c>
      <c r="J2098" s="1" t="s">
        <v>69</v>
      </c>
      <c r="K2098" s="1">
        <v>34.75</v>
      </c>
      <c r="L2098" s="1">
        <v>139.41999999999999</v>
      </c>
      <c r="M2098" s="1">
        <v>5.5780000000000003</v>
      </c>
    </row>
    <row r="2099" spans="1:13">
      <c r="A2099" s="1">
        <v>1954</v>
      </c>
      <c r="B2099" s="1" t="s">
        <v>15237</v>
      </c>
      <c r="C2099" s="1" t="s">
        <v>15821</v>
      </c>
      <c r="D2099" s="1" t="s">
        <v>14822</v>
      </c>
      <c r="G2099" s="1" t="s">
        <v>15</v>
      </c>
      <c r="H2099" s="1" t="s">
        <v>16</v>
      </c>
      <c r="I2099" s="1" t="s">
        <v>17</v>
      </c>
      <c r="J2099" s="1" t="s">
        <v>402</v>
      </c>
      <c r="K2099" s="1">
        <v>34.799999999999997</v>
      </c>
      <c r="L2099" s="1">
        <v>139.15</v>
      </c>
      <c r="M2099" s="1">
        <v>5.58</v>
      </c>
    </row>
    <row r="2100" spans="1:13">
      <c r="A2100" s="1" t="s">
        <v>7805</v>
      </c>
      <c r="B2100" s="1" t="s">
        <v>7806</v>
      </c>
      <c r="C2100" s="1" t="s">
        <v>4015</v>
      </c>
      <c r="D2100" s="1" t="s">
        <v>15238</v>
      </c>
      <c r="G2100" s="1" t="s">
        <v>15</v>
      </c>
      <c r="H2100" s="1" t="s">
        <v>16</v>
      </c>
      <c r="I2100" s="1" t="s">
        <v>17</v>
      </c>
      <c r="J2100" s="1" t="s">
        <v>402</v>
      </c>
      <c r="K2100" s="1">
        <v>34.92</v>
      </c>
      <c r="L2100" s="1">
        <v>139.12</v>
      </c>
      <c r="M2100" s="1">
        <v>5.58</v>
      </c>
    </row>
    <row r="2101" spans="1:13">
      <c r="A2101" s="1">
        <v>1937</v>
      </c>
      <c r="B2101" s="1" t="s">
        <v>13932</v>
      </c>
      <c r="C2101" s="1" t="s">
        <v>4955</v>
      </c>
      <c r="D2101" s="1" t="s">
        <v>14286</v>
      </c>
      <c r="G2101" s="1" t="s">
        <v>15</v>
      </c>
      <c r="H2101" s="1" t="s">
        <v>16</v>
      </c>
      <c r="I2101" s="1" t="s">
        <v>17</v>
      </c>
      <c r="J2101" s="1" t="s">
        <v>231</v>
      </c>
      <c r="K2101" s="1">
        <v>35.5</v>
      </c>
      <c r="L2101" s="1">
        <v>139</v>
      </c>
      <c r="M2101" s="1">
        <v>5.58</v>
      </c>
    </row>
    <row r="2102" spans="1:13">
      <c r="A2102" s="1">
        <v>1935</v>
      </c>
      <c r="B2102" s="1" t="s">
        <v>14841</v>
      </c>
      <c r="C2102" s="1" t="s">
        <v>15822</v>
      </c>
      <c r="D2102" s="1" t="s">
        <v>14286</v>
      </c>
      <c r="G2102" s="1" t="s">
        <v>15</v>
      </c>
      <c r="H2102" s="1" t="s">
        <v>16</v>
      </c>
      <c r="I2102" s="1" t="s">
        <v>17</v>
      </c>
      <c r="J2102" s="1" t="s">
        <v>14806</v>
      </c>
      <c r="K2102" s="1">
        <v>35.380000000000003</v>
      </c>
      <c r="L2102" s="1">
        <v>138.69999999999999</v>
      </c>
      <c r="M2102" s="1">
        <v>5.58</v>
      </c>
    </row>
    <row r="2103" spans="1:13">
      <c r="A2103" s="1">
        <v>1980</v>
      </c>
      <c r="B2103" s="1" t="s">
        <v>15376</v>
      </c>
      <c r="C2103" s="1" t="s">
        <v>4015</v>
      </c>
      <c r="D2103" s="1" t="s">
        <v>14286</v>
      </c>
      <c r="G2103" s="1" t="s">
        <v>15</v>
      </c>
      <c r="H2103" s="1" t="s">
        <v>16</v>
      </c>
      <c r="I2103" s="1" t="s">
        <v>17</v>
      </c>
      <c r="J2103" s="1" t="s">
        <v>25</v>
      </c>
      <c r="K2103" s="1">
        <v>35.380000000000003</v>
      </c>
      <c r="L2103" s="1">
        <v>138.69999999999999</v>
      </c>
      <c r="M2103" s="1">
        <v>5.58</v>
      </c>
    </row>
    <row r="2104" spans="1:13">
      <c r="A2104" s="1">
        <v>1980</v>
      </c>
      <c r="B2104" s="1" t="s">
        <v>15333</v>
      </c>
      <c r="C2104" s="1" t="s">
        <v>15823</v>
      </c>
      <c r="D2104" s="1" t="s">
        <v>15335</v>
      </c>
      <c r="E2104" s="1">
        <v>-4645</v>
      </c>
      <c r="F2104" s="1">
        <v>-4645</v>
      </c>
      <c r="G2104" s="1" t="s">
        <v>350</v>
      </c>
      <c r="H2104" s="1" t="s">
        <v>323</v>
      </c>
      <c r="I2104" s="1" t="s">
        <v>17</v>
      </c>
      <c r="J2104" s="1" t="s">
        <v>27</v>
      </c>
      <c r="K2104" s="1">
        <v>28.984000000000002</v>
      </c>
      <c r="L2104" s="1">
        <v>136.05719999999999</v>
      </c>
      <c r="M2104" s="1">
        <v>5.58</v>
      </c>
    </row>
    <row r="2105" spans="1:13">
      <c r="A2105" s="1">
        <v>1985</v>
      </c>
      <c r="B2105" s="1" t="s">
        <v>14160</v>
      </c>
      <c r="C2105" s="1" t="s">
        <v>15824</v>
      </c>
      <c r="D2105" s="1" t="s">
        <v>15446</v>
      </c>
      <c r="G2105" s="1" t="s">
        <v>15</v>
      </c>
      <c r="H2105" s="1" t="s">
        <v>16</v>
      </c>
      <c r="I2105" s="1" t="s">
        <v>17</v>
      </c>
      <c r="J2105" s="1" t="s">
        <v>47</v>
      </c>
      <c r="K2105" s="1">
        <v>34</v>
      </c>
      <c r="L2105" s="1">
        <v>138.5</v>
      </c>
      <c r="M2105" s="1">
        <v>5.59</v>
      </c>
    </row>
    <row r="2106" spans="1:13">
      <c r="A2106" s="1">
        <v>2006</v>
      </c>
      <c r="B2106" s="1" t="s">
        <v>13960</v>
      </c>
      <c r="C2106" s="1" t="s">
        <v>1886</v>
      </c>
      <c r="D2106" s="1" t="s">
        <v>13947</v>
      </c>
      <c r="G2106" s="1" t="s">
        <v>350</v>
      </c>
      <c r="H2106" s="1" t="s">
        <v>16</v>
      </c>
      <c r="I2106" s="1" t="s">
        <v>17</v>
      </c>
      <c r="J2106" s="1" t="s">
        <v>25</v>
      </c>
      <c r="K2106" s="1">
        <v>35.22</v>
      </c>
      <c r="L2106" s="1">
        <v>139.02000000000001</v>
      </c>
      <c r="M2106" s="1">
        <v>5.6</v>
      </c>
    </row>
    <row r="2107" spans="1:13">
      <c r="A2107" s="1">
        <v>1989</v>
      </c>
      <c r="B2107" s="1" t="s">
        <v>14463</v>
      </c>
      <c r="C2107" s="1" t="s">
        <v>15825</v>
      </c>
      <c r="D2107" s="1" t="s">
        <v>14509</v>
      </c>
      <c r="G2107" s="1" t="s">
        <v>15</v>
      </c>
      <c r="H2107" s="1" t="s">
        <v>16</v>
      </c>
      <c r="I2107" s="1" t="s">
        <v>17</v>
      </c>
      <c r="J2107" s="1" t="s">
        <v>1910</v>
      </c>
      <c r="K2107" s="1">
        <v>35</v>
      </c>
      <c r="L2107" s="1">
        <v>138.80000000000001</v>
      </c>
      <c r="M2107" s="1">
        <v>5.6</v>
      </c>
    </row>
    <row r="2108" spans="1:13">
      <c r="A2108" s="1">
        <v>1954</v>
      </c>
      <c r="B2108" s="1" t="s">
        <v>15237</v>
      </c>
      <c r="C2108" s="1" t="s">
        <v>1795</v>
      </c>
      <c r="D2108" s="1" t="s">
        <v>15648</v>
      </c>
      <c r="G2108" s="1" t="s">
        <v>15</v>
      </c>
      <c r="H2108" s="1" t="s">
        <v>16</v>
      </c>
      <c r="I2108" s="1" t="s">
        <v>17</v>
      </c>
      <c r="J2108" s="1" t="s">
        <v>15323</v>
      </c>
      <c r="K2108" s="1">
        <v>34.799999999999997</v>
      </c>
      <c r="L2108" s="1">
        <v>139.15</v>
      </c>
      <c r="M2108" s="1">
        <v>5.6</v>
      </c>
    </row>
    <row r="2109" spans="1:13">
      <c r="A2109" s="1">
        <v>1937</v>
      </c>
      <c r="B2109" s="1" t="s">
        <v>13932</v>
      </c>
      <c r="C2109" s="1" t="s">
        <v>950</v>
      </c>
      <c r="D2109" s="1" t="s">
        <v>15245</v>
      </c>
      <c r="G2109" s="1" t="s">
        <v>15</v>
      </c>
      <c r="H2109" s="1" t="s">
        <v>16</v>
      </c>
      <c r="I2109" s="1" t="s">
        <v>17</v>
      </c>
      <c r="J2109" s="1" t="s">
        <v>69</v>
      </c>
      <c r="K2109" s="1">
        <v>34.92</v>
      </c>
      <c r="L2109" s="1">
        <v>139.12</v>
      </c>
      <c r="M2109" s="1">
        <v>5.6</v>
      </c>
    </row>
    <row r="2110" spans="1:13">
      <c r="A2110" s="1">
        <v>1985</v>
      </c>
      <c r="B2110" s="1" t="s">
        <v>14133</v>
      </c>
      <c r="C2110" s="1" t="s">
        <v>15826</v>
      </c>
      <c r="D2110" s="1" t="s">
        <v>14822</v>
      </c>
      <c r="G2110" s="1" t="s">
        <v>15</v>
      </c>
      <c r="H2110" s="1" t="s">
        <v>16</v>
      </c>
      <c r="I2110" s="1" t="s">
        <v>17</v>
      </c>
      <c r="J2110" s="1" t="s">
        <v>47</v>
      </c>
      <c r="K2110" s="1">
        <v>34.799999999999997</v>
      </c>
      <c r="L2110" s="1">
        <v>139.02000000000001</v>
      </c>
      <c r="M2110" s="1">
        <v>5.6</v>
      </c>
    </row>
    <row r="2111" spans="1:13">
      <c r="A2111" s="1">
        <v>2003</v>
      </c>
      <c r="B2111" s="1" t="s">
        <v>14471</v>
      </c>
      <c r="C2111" s="1" t="s">
        <v>15827</v>
      </c>
      <c r="D2111" s="1" t="s">
        <v>14473</v>
      </c>
      <c r="G2111" s="1" t="s">
        <v>15</v>
      </c>
      <c r="H2111" s="1" t="s">
        <v>16</v>
      </c>
      <c r="I2111" s="1" t="s">
        <v>17</v>
      </c>
      <c r="J2111" s="1" t="s">
        <v>782</v>
      </c>
      <c r="K2111" s="1">
        <v>34.08</v>
      </c>
      <c r="L2111" s="1">
        <v>139.52000000000001</v>
      </c>
      <c r="M2111" s="1">
        <v>5.6</v>
      </c>
    </row>
    <row r="2112" spans="1:13">
      <c r="A2112" s="1">
        <v>2005</v>
      </c>
      <c r="B2112" s="1" t="s">
        <v>14572</v>
      </c>
      <c r="C2112" s="1" t="s">
        <v>15828</v>
      </c>
      <c r="D2112" s="1" t="s">
        <v>14039</v>
      </c>
      <c r="E2112" s="1">
        <v>-300</v>
      </c>
      <c r="F2112" s="1">
        <v>-950</v>
      </c>
      <c r="G2112" s="1" t="s">
        <v>14308</v>
      </c>
      <c r="H2112" s="1" t="s">
        <v>323</v>
      </c>
      <c r="I2112" s="1" t="s">
        <v>17</v>
      </c>
      <c r="J2112" s="1" t="s">
        <v>69</v>
      </c>
      <c r="K2112" s="1">
        <v>31.5</v>
      </c>
      <c r="L2112" s="1">
        <v>140</v>
      </c>
      <c r="M2112" s="1">
        <v>5.6</v>
      </c>
    </row>
    <row r="2113" spans="1:17">
      <c r="A2113" s="1">
        <v>1992</v>
      </c>
      <c r="B2113" s="1" t="s">
        <v>13922</v>
      </c>
      <c r="C2113" s="1" t="s">
        <v>15829</v>
      </c>
      <c r="D2113" s="1" t="s">
        <v>13924</v>
      </c>
      <c r="E2113" s="1">
        <v>-3082.4</v>
      </c>
      <c r="F2113" s="1">
        <v>-3082.4</v>
      </c>
      <c r="G2113" s="1" t="s">
        <v>350</v>
      </c>
      <c r="H2113" s="1" t="s">
        <v>323</v>
      </c>
      <c r="I2113" s="1" t="s">
        <v>17</v>
      </c>
      <c r="J2113" s="1" t="s">
        <v>724</v>
      </c>
      <c r="K2113" s="1">
        <v>31.875</v>
      </c>
      <c r="L2113" s="1">
        <v>141.22669999999999</v>
      </c>
      <c r="M2113" s="1">
        <v>5.6</v>
      </c>
    </row>
    <row r="2114" spans="1:17">
      <c r="A2114" s="1">
        <v>1992</v>
      </c>
      <c r="B2114" s="1" t="s">
        <v>13922</v>
      </c>
      <c r="C2114" s="1" t="s">
        <v>15830</v>
      </c>
      <c r="D2114" s="1" t="s">
        <v>13924</v>
      </c>
      <c r="E2114" s="1">
        <v>-3082.4</v>
      </c>
      <c r="F2114" s="1">
        <v>-3082.4</v>
      </c>
      <c r="G2114" s="1" t="s">
        <v>350</v>
      </c>
      <c r="H2114" s="1" t="s">
        <v>323</v>
      </c>
      <c r="I2114" s="1" t="s">
        <v>17</v>
      </c>
      <c r="J2114" s="1" t="s">
        <v>47</v>
      </c>
      <c r="K2114" s="1">
        <v>31.875</v>
      </c>
      <c r="L2114" s="1">
        <v>141.22669999999999</v>
      </c>
      <c r="M2114" s="1">
        <v>5.6</v>
      </c>
    </row>
    <row r="2115" spans="1:17">
      <c r="A2115" s="1">
        <v>1980</v>
      </c>
      <c r="B2115" s="1" t="s">
        <v>15333</v>
      </c>
      <c r="C2115" s="1" t="s">
        <v>15831</v>
      </c>
      <c r="D2115" s="1" t="s">
        <v>15335</v>
      </c>
      <c r="E2115" s="1">
        <v>-4645</v>
      </c>
      <c r="F2115" s="1">
        <v>-4645</v>
      </c>
      <c r="G2115" s="1" t="s">
        <v>350</v>
      </c>
      <c r="H2115" s="1" t="s">
        <v>323</v>
      </c>
      <c r="I2115" s="1" t="s">
        <v>17</v>
      </c>
      <c r="J2115" s="1" t="s">
        <v>27</v>
      </c>
      <c r="K2115" s="1">
        <v>28.984000000000002</v>
      </c>
      <c r="L2115" s="1">
        <v>136.05719999999999</v>
      </c>
      <c r="M2115" s="1">
        <v>5.6</v>
      </c>
    </row>
    <row r="2116" spans="1:17">
      <c r="A2116" s="1">
        <v>2008</v>
      </c>
      <c r="B2116" s="1" t="s">
        <v>14056</v>
      </c>
      <c r="C2116" s="1" t="s">
        <v>15832</v>
      </c>
      <c r="D2116" s="1" t="s">
        <v>14058</v>
      </c>
      <c r="E2116" s="1">
        <v>-396</v>
      </c>
      <c r="F2116" s="1">
        <v>-396</v>
      </c>
      <c r="G2116" s="1" t="s">
        <v>322</v>
      </c>
      <c r="H2116" s="1" t="s">
        <v>323</v>
      </c>
      <c r="I2116" s="1" t="s">
        <v>17</v>
      </c>
      <c r="J2116" s="1" t="s">
        <v>27</v>
      </c>
      <c r="K2116" s="1">
        <v>33.08</v>
      </c>
      <c r="L2116" s="1">
        <v>139.68899999999999</v>
      </c>
      <c r="M2116" s="1">
        <v>5.6</v>
      </c>
    </row>
    <row r="2117" spans="1:17">
      <c r="A2117" s="1">
        <v>2003</v>
      </c>
      <c r="B2117" s="1" t="s">
        <v>14674</v>
      </c>
      <c r="C2117" s="1" t="s">
        <v>15833</v>
      </c>
      <c r="D2117" s="1" t="s">
        <v>14473</v>
      </c>
      <c r="G2117" s="1" t="s">
        <v>15</v>
      </c>
      <c r="H2117" s="1" t="s">
        <v>16</v>
      </c>
      <c r="I2117" s="1" t="s">
        <v>17</v>
      </c>
      <c r="J2117" s="1" t="s">
        <v>27</v>
      </c>
      <c r="K2117" s="1">
        <v>34.08</v>
      </c>
      <c r="L2117" s="1">
        <v>139.53</v>
      </c>
      <c r="M2117" s="1">
        <v>5.61</v>
      </c>
    </row>
    <row r="2118" spans="1:17">
      <c r="A2118" s="1">
        <v>1954</v>
      </c>
      <c r="B2118" s="1" t="s">
        <v>15237</v>
      </c>
      <c r="C2118" s="1" t="s">
        <v>772</v>
      </c>
      <c r="D2118" s="1" t="s">
        <v>14822</v>
      </c>
      <c r="G2118" s="1" t="s">
        <v>15</v>
      </c>
      <c r="H2118" s="1" t="s">
        <v>16</v>
      </c>
      <c r="I2118" s="1" t="s">
        <v>17</v>
      </c>
      <c r="J2118" s="1" t="s">
        <v>402</v>
      </c>
      <c r="K2118" s="1">
        <v>34.799999999999997</v>
      </c>
      <c r="L2118" s="1">
        <v>139.15</v>
      </c>
      <c r="M2118" s="1">
        <v>5.61</v>
      </c>
    </row>
    <row r="2119" spans="1:17">
      <c r="A2119" s="1" t="s">
        <v>7805</v>
      </c>
      <c r="B2119" s="1" t="s">
        <v>7806</v>
      </c>
      <c r="C2119" s="1" t="s">
        <v>3876</v>
      </c>
      <c r="D2119" s="1" t="s">
        <v>15238</v>
      </c>
      <c r="G2119" s="1" t="s">
        <v>15</v>
      </c>
      <c r="H2119" s="1" t="s">
        <v>16</v>
      </c>
      <c r="I2119" s="1" t="s">
        <v>17</v>
      </c>
      <c r="J2119" s="1" t="s">
        <v>402</v>
      </c>
      <c r="K2119" s="1">
        <v>34.92</v>
      </c>
      <c r="L2119" s="1">
        <v>139.12</v>
      </c>
      <c r="M2119" s="1">
        <v>5.61</v>
      </c>
    </row>
    <row r="2120" spans="1:17">
      <c r="A2120" s="1">
        <v>1985</v>
      </c>
      <c r="B2120" s="1" t="s">
        <v>14160</v>
      </c>
      <c r="C2120" s="1" t="s">
        <v>15834</v>
      </c>
      <c r="D2120" s="1" t="s">
        <v>15446</v>
      </c>
      <c r="G2120" s="1" t="s">
        <v>15</v>
      </c>
      <c r="H2120" s="1" t="s">
        <v>16</v>
      </c>
      <c r="I2120" s="1" t="s">
        <v>17</v>
      </c>
      <c r="J2120" s="1" t="s">
        <v>47</v>
      </c>
      <c r="K2120" s="1">
        <v>34</v>
      </c>
      <c r="L2120" s="1">
        <v>138.5</v>
      </c>
      <c r="M2120" s="1">
        <v>5.61</v>
      </c>
    </row>
    <row r="2121" spans="1:17">
      <c r="A2121" s="1">
        <v>2005</v>
      </c>
      <c r="B2121" s="1" t="s">
        <v>14572</v>
      </c>
      <c r="C2121" s="1" t="s">
        <v>15835</v>
      </c>
      <c r="D2121" s="1" t="s">
        <v>14039</v>
      </c>
      <c r="G2121" s="1" t="s">
        <v>15</v>
      </c>
      <c r="H2121" s="1" t="s">
        <v>16</v>
      </c>
      <c r="I2121" s="1" t="s">
        <v>17</v>
      </c>
      <c r="J2121" s="1" t="s">
        <v>69</v>
      </c>
      <c r="K2121" s="1">
        <v>31.47</v>
      </c>
      <c r="L2121" s="1">
        <v>140.03</v>
      </c>
      <c r="M2121" s="1">
        <v>5.61</v>
      </c>
    </row>
    <row r="2122" spans="1:17">
      <c r="A2122" s="1">
        <v>1997</v>
      </c>
      <c r="B2122" s="1" t="s">
        <v>14246</v>
      </c>
      <c r="C2122" s="1" t="s">
        <v>15836</v>
      </c>
      <c r="D2122" s="1" t="s">
        <v>13987</v>
      </c>
      <c r="G2122" s="1" t="s">
        <v>15</v>
      </c>
      <c r="H2122" s="1" t="s">
        <v>16</v>
      </c>
      <c r="I2122" s="1" t="s">
        <v>17</v>
      </c>
      <c r="J2122" s="1" t="s">
        <v>15812</v>
      </c>
      <c r="K2122" s="1">
        <v>33.130000000000003</v>
      </c>
      <c r="L2122" s="1">
        <v>139.77000000000001</v>
      </c>
      <c r="M2122" s="1">
        <v>5.63</v>
      </c>
    </row>
    <row r="2123" spans="1:17">
      <c r="A2123" s="1">
        <v>2008</v>
      </c>
      <c r="B2123" s="1" t="s">
        <v>14056</v>
      </c>
      <c r="C2123" s="1" t="s">
        <v>15837</v>
      </c>
      <c r="D2123" s="1" t="s">
        <v>14058</v>
      </c>
      <c r="E2123" s="1">
        <v>-709</v>
      </c>
      <c r="F2123" s="1">
        <v>-709</v>
      </c>
      <c r="G2123" s="1" t="s">
        <v>322</v>
      </c>
      <c r="H2123" s="1" t="s">
        <v>323</v>
      </c>
      <c r="I2123" s="1" t="s">
        <v>17</v>
      </c>
      <c r="J2123" s="1" t="s">
        <v>27</v>
      </c>
      <c r="K2123" s="1">
        <v>33.225999999999999</v>
      </c>
      <c r="L2123" s="1">
        <v>139.739</v>
      </c>
      <c r="M2123" s="1">
        <v>5.63</v>
      </c>
    </row>
    <row r="2124" spans="1:17">
      <c r="A2124" s="1">
        <v>1997</v>
      </c>
      <c r="B2124" s="1" t="s">
        <v>14513</v>
      </c>
      <c r="C2124" s="1" t="s">
        <v>15838</v>
      </c>
      <c r="D2124" s="1" t="s">
        <v>14286</v>
      </c>
      <c r="G2124" s="1" t="s">
        <v>15</v>
      </c>
      <c r="H2124" s="1" t="s">
        <v>16</v>
      </c>
      <c r="I2124" s="1" t="s">
        <v>17</v>
      </c>
      <c r="J2124" s="1" t="s">
        <v>69</v>
      </c>
      <c r="K2124" s="1">
        <v>35.380000000000003</v>
      </c>
      <c r="L2124" s="1">
        <v>138.69999999999999</v>
      </c>
      <c r="M2124" s="1">
        <v>5.64</v>
      </c>
      <c r="Q2124" s="1">
        <v>0.51305299999999998</v>
      </c>
    </row>
    <row r="2125" spans="1:17">
      <c r="A2125" s="1">
        <v>2003</v>
      </c>
      <c r="B2125" s="1" t="s">
        <v>14471</v>
      </c>
      <c r="C2125" s="1" t="s">
        <v>15839</v>
      </c>
      <c r="D2125" s="1" t="s">
        <v>14473</v>
      </c>
      <c r="G2125" s="1" t="s">
        <v>15</v>
      </c>
      <c r="H2125" s="1" t="s">
        <v>16</v>
      </c>
      <c r="I2125" s="1" t="s">
        <v>17</v>
      </c>
      <c r="J2125" s="1" t="s">
        <v>782</v>
      </c>
      <c r="K2125" s="1">
        <v>34.08</v>
      </c>
      <c r="L2125" s="1">
        <v>139.52000000000001</v>
      </c>
      <c r="M2125" s="1">
        <v>5.64</v>
      </c>
    </row>
    <row r="2126" spans="1:17">
      <c r="A2126" s="1">
        <v>1988</v>
      </c>
      <c r="B2126" s="1" t="s">
        <v>14403</v>
      </c>
      <c r="C2126" s="1" t="s">
        <v>15840</v>
      </c>
      <c r="D2126" s="1" t="s">
        <v>14401</v>
      </c>
      <c r="G2126" s="1" t="s">
        <v>15</v>
      </c>
      <c r="H2126" s="1" t="s">
        <v>16</v>
      </c>
      <c r="I2126" s="1" t="s">
        <v>17</v>
      </c>
      <c r="J2126" s="1" t="s">
        <v>69</v>
      </c>
      <c r="K2126" s="1">
        <v>26.55</v>
      </c>
      <c r="L2126" s="1">
        <v>142.1</v>
      </c>
      <c r="M2126" s="1">
        <v>5.64</v>
      </c>
    </row>
    <row r="2127" spans="1:17">
      <c r="A2127" s="1">
        <v>2009</v>
      </c>
      <c r="B2127" s="1" t="s">
        <v>14204</v>
      </c>
      <c r="C2127" s="1" t="s">
        <v>15841</v>
      </c>
      <c r="D2127" s="1" t="s">
        <v>14206</v>
      </c>
      <c r="G2127" s="1" t="s">
        <v>15</v>
      </c>
      <c r="H2127" s="1" t="s">
        <v>16</v>
      </c>
      <c r="I2127" s="1" t="s">
        <v>17</v>
      </c>
      <c r="J2127" s="1" t="s">
        <v>69</v>
      </c>
      <c r="K2127" s="1">
        <v>25.45</v>
      </c>
      <c r="L2127" s="1">
        <v>141.27000000000001</v>
      </c>
      <c r="M2127" s="1">
        <v>5.64</v>
      </c>
    </row>
    <row r="2128" spans="1:17">
      <c r="A2128" s="1">
        <v>2008</v>
      </c>
      <c r="B2128" s="1" t="s">
        <v>14056</v>
      </c>
      <c r="C2128" s="1" t="s">
        <v>15842</v>
      </c>
      <c r="D2128" s="1" t="s">
        <v>14058</v>
      </c>
      <c r="E2128" s="1">
        <v>-709</v>
      </c>
      <c r="F2128" s="1">
        <v>-709</v>
      </c>
      <c r="G2128" s="1" t="s">
        <v>322</v>
      </c>
      <c r="H2128" s="1" t="s">
        <v>323</v>
      </c>
      <c r="I2128" s="1" t="s">
        <v>17</v>
      </c>
      <c r="J2128" s="1" t="s">
        <v>27</v>
      </c>
      <c r="K2128" s="1">
        <v>33.225999999999999</v>
      </c>
      <c r="L2128" s="1">
        <v>139.739</v>
      </c>
      <c r="M2128" s="1">
        <v>5.64</v>
      </c>
      <c r="Q2128" s="1">
        <v>0.51312000000000002</v>
      </c>
    </row>
    <row r="2129" spans="1:15">
      <c r="A2129" s="1">
        <v>1992</v>
      </c>
      <c r="B2129" s="1" t="s">
        <v>13967</v>
      </c>
      <c r="C2129" s="1" t="s">
        <v>15843</v>
      </c>
      <c r="D2129" s="1" t="s">
        <v>14095</v>
      </c>
      <c r="E2129" s="1">
        <v>-2279</v>
      </c>
      <c r="F2129" s="1">
        <v>-2279</v>
      </c>
      <c r="G2129" s="1" t="s">
        <v>350</v>
      </c>
      <c r="H2129" s="1" t="s">
        <v>323</v>
      </c>
      <c r="I2129" s="1" t="s">
        <v>17</v>
      </c>
      <c r="J2129" s="1" t="s">
        <v>69</v>
      </c>
      <c r="K2129" s="1">
        <v>30.9163</v>
      </c>
      <c r="L2129" s="1">
        <v>139.8698</v>
      </c>
      <c r="M2129" s="1">
        <v>5.64</v>
      </c>
    </row>
    <row r="2130" spans="1:15">
      <c r="A2130" s="1">
        <v>2009</v>
      </c>
      <c r="B2130" s="1" t="s">
        <v>14204</v>
      </c>
      <c r="C2130" s="1" t="s">
        <v>15844</v>
      </c>
      <c r="D2130" s="1" t="s">
        <v>14206</v>
      </c>
      <c r="G2130" s="1" t="s">
        <v>15</v>
      </c>
      <c r="H2130" s="1" t="s">
        <v>16</v>
      </c>
      <c r="I2130" s="1" t="s">
        <v>17</v>
      </c>
      <c r="J2130" s="1" t="s">
        <v>69</v>
      </c>
      <c r="K2130" s="1">
        <v>25.45</v>
      </c>
      <c r="L2130" s="1">
        <v>141.27000000000001</v>
      </c>
      <c r="M2130" s="1">
        <v>5.65</v>
      </c>
    </row>
    <row r="2131" spans="1:15">
      <c r="A2131" s="1">
        <v>1992</v>
      </c>
      <c r="B2131" s="1" t="s">
        <v>14164</v>
      </c>
      <c r="C2131" s="1" t="s">
        <v>15845</v>
      </c>
      <c r="D2131" s="1" t="s">
        <v>14080</v>
      </c>
      <c r="E2131" s="1">
        <v>-2975.3</v>
      </c>
      <c r="F2131" s="1">
        <v>-2975.3</v>
      </c>
      <c r="G2131" s="1" t="s">
        <v>350</v>
      </c>
      <c r="H2131" s="1" t="s">
        <v>323</v>
      </c>
      <c r="I2131" s="1" t="s">
        <v>17</v>
      </c>
      <c r="J2131" s="1" t="s">
        <v>9679</v>
      </c>
      <c r="K2131" s="1">
        <v>31.105499999999999</v>
      </c>
      <c r="L2131" s="1">
        <v>139.8878</v>
      </c>
      <c r="M2131" s="1">
        <v>5.65</v>
      </c>
    </row>
    <row r="2132" spans="1:15">
      <c r="A2132" s="1">
        <v>1997</v>
      </c>
      <c r="B2132" s="1" t="s">
        <v>14426</v>
      </c>
      <c r="C2132" s="1" t="s">
        <v>15846</v>
      </c>
      <c r="D2132" s="1" t="s">
        <v>15847</v>
      </c>
      <c r="G2132" s="1" t="s">
        <v>15</v>
      </c>
      <c r="H2132" s="1" t="s">
        <v>16</v>
      </c>
      <c r="I2132" s="1" t="s">
        <v>17</v>
      </c>
      <c r="J2132" s="1" t="s">
        <v>69</v>
      </c>
      <c r="K2132" s="1">
        <v>34.75</v>
      </c>
      <c r="L2132" s="1">
        <v>139.41999999999999</v>
      </c>
      <c r="M2132" s="1">
        <v>5.66</v>
      </c>
    </row>
    <row r="2133" spans="1:15">
      <c r="A2133" s="1">
        <v>1959</v>
      </c>
      <c r="B2133" s="1" t="s">
        <v>15451</v>
      </c>
      <c r="C2133" s="1" t="s">
        <v>15500</v>
      </c>
      <c r="D2133" s="1" t="s">
        <v>15501</v>
      </c>
      <c r="G2133" s="1" t="s">
        <v>15</v>
      </c>
      <c r="H2133" s="1" t="s">
        <v>16</v>
      </c>
      <c r="I2133" s="1" t="s">
        <v>17</v>
      </c>
      <c r="J2133" s="1" t="s">
        <v>15848</v>
      </c>
      <c r="K2133" s="1">
        <v>34.75</v>
      </c>
      <c r="L2133" s="1">
        <v>139.41999999999999</v>
      </c>
      <c r="M2133" s="1">
        <v>5.66</v>
      </c>
    </row>
    <row r="2134" spans="1:15">
      <c r="A2134" s="1">
        <v>1962</v>
      </c>
      <c r="B2134" s="1" t="s">
        <v>11736</v>
      </c>
      <c r="C2134" s="1" t="s">
        <v>15849</v>
      </c>
      <c r="D2134" s="1" t="s">
        <v>14128</v>
      </c>
      <c r="G2134" s="1" t="s">
        <v>15</v>
      </c>
      <c r="H2134" s="1" t="s">
        <v>16</v>
      </c>
      <c r="I2134" s="1" t="s">
        <v>17</v>
      </c>
      <c r="J2134" s="1" t="s">
        <v>69</v>
      </c>
      <c r="K2134" s="1">
        <v>34.75</v>
      </c>
      <c r="L2134" s="1">
        <v>139.41999999999999</v>
      </c>
      <c r="M2134" s="1">
        <v>5.67</v>
      </c>
    </row>
    <row r="2135" spans="1:15">
      <c r="A2135" s="1">
        <v>2007</v>
      </c>
      <c r="B2135" s="1" t="s">
        <v>15179</v>
      </c>
      <c r="C2135" s="1" t="s">
        <v>15850</v>
      </c>
      <c r="D2135" s="1" t="s">
        <v>15851</v>
      </c>
      <c r="G2135" s="1" t="s">
        <v>15</v>
      </c>
      <c r="H2135" s="1" t="s">
        <v>16</v>
      </c>
      <c r="I2135" s="1" t="s">
        <v>17</v>
      </c>
      <c r="J2135" s="1" t="s">
        <v>69</v>
      </c>
      <c r="K2135" s="1">
        <v>35.406700000000001</v>
      </c>
      <c r="L2135" s="1">
        <v>138.6875</v>
      </c>
      <c r="M2135" s="1">
        <v>5.67</v>
      </c>
    </row>
    <row r="2136" spans="1:15">
      <c r="A2136" s="1">
        <v>2008</v>
      </c>
      <c r="B2136" s="1" t="s">
        <v>14056</v>
      </c>
      <c r="C2136" s="1" t="s">
        <v>15852</v>
      </c>
      <c r="D2136" s="1" t="s">
        <v>14058</v>
      </c>
      <c r="E2136" s="1">
        <v>-709</v>
      </c>
      <c r="F2136" s="1">
        <v>-709</v>
      </c>
      <c r="G2136" s="1" t="s">
        <v>322</v>
      </c>
      <c r="H2136" s="1" t="s">
        <v>323</v>
      </c>
      <c r="I2136" s="1" t="s">
        <v>17</v>
      </c>
      <c r="J2136" s="1" t="s">
        <v>27</v>
      </c>
      <c r="K2136" s="1">
        <v>33.218000000000004</v>
      </c>
      <c r="L2136" s="1">
        <v>139.66499999999999</v>
      </c>
      <c r="M2136" s="1">
        <v>5.67</v>
      </c>
    </row>
    <row r="2137" spans="1:15">
      <c r="A2137" s="1">
        <v>1997</v>
      </c>
      <c r="B2137" s="1" t="s">
        <v>14426</v>
      </c>
      <c r="C2137" s="1" t="s">
        <v>15853</v>
      </c>
      <c r="D2137" s="1" t="s">
        <v>15847</v>
      </c>
      <c r="G2137" s="1" t="s">
        <v>15</v>
      </c>
      <c r="H2137" s="1" t="s">
        <v>16</v>
      </c>
      <c r="I2137" s="1" t="s">
        <v>17</v>
      </c>
      <c r="J2137" s="1" t="s">
        <v>69</v>
      </c>
      <c r="K2137" s="1">
        <v>34.75</v>
      </c>
      <c r="L2137" s="1">
        <v>139.41999999999999</v>
      </c>
      <c r="M2137" s="1">
        <v>5.68</v>
      </c>
    </row>
    <row r="2138" spans="1:15">
      <c r="A2138" s="1">
        <v>1997</v>
      </c>
      <c r="B2138" s="1" t="s">
        <v>14246</v>
      </c>
      <c r="C2138" s="1" t="s">
        <v>15854</v>
      </c>
      <c r="D2138" s="1" t="s">
        <v>13987</v>
      </c>
      <c r="G2138" s="1" t="s">
        <v>15</v>
      </c>
      <c r="H2138" s="1" t="s">
        <v>16</v>
      </c>
      <c r="I2138" s="1" t="s">
        <v>17</v>
      </c>
      <c r="J2138" s="1" t="s">
        <v>231</v>
      </c>
      <c r="K2138" s="1">
        <v>33.130000000000003</v>
      </c>
      <c r="L2138" s="1">
        <v>139.77000000000001</v>
      </c>
      <c r="M2138" s="1">
        <v>5.68</v>
      </c>
    </row>
    <row r="2139" spans="1:15">
      <c r="A2139" s="1">
        <v>2006</v>
      </c>
      <c r="B2139" s="1" t="s">
        <v>13960</v>
      </c>
      <c r="C2139" s="1" t="s">
        <v>15855</v>
      </c>
      <c r="D2139" s="1" t="s">
        <v>13947</v>
      </c>
      <c r="G2139" s="1" t="s">
        <v>350</v>
      </c>
      <c r="H2139" s="1" t="s">
        <v>16</v>
      </c>
      <c r="I2139" s="1" t="s">
        <v>17</v>
      </c>
      <c r="J2139" s="1" t="s">
        <v>25</v>
      </c>
      <c r="K2139" s="1">
        <v>35.22</v>
      </c>
      <c r="L2139" s="1">
        <v>139.02000000000001</v>
      </c>
      <c r="M2139" s="1">
        <v>5.69</v>
      </c>
    </row>
    <row r="2140" spans="1:15">
      <c r="A2140" s="1">
        <v>1975</v>
      </c>
      <c r="B2140" s="1" t="s">
        <v>14304</v>
      </c>
      <c r="C2140" s="1" t="s">
        <v>15856</v>
      </c>
      <c r="D2140" s="1" t="s">
        <v>14306</v>
      </c>
      <c r="G2140" s="1" t="s">
        <v>15</v>
      </c>
      <c r="H2140" s="1" t="s">
        <v>16</v>
      </c>
      <c r="I2140" s="1" t="s">
        <v>17</v>
      </c>
      <c r="J2140" s="1" t="s">
        <v>7797</v>
      </c>
      <c r="K2140" s="1">
        <v>35.22</v>
      </c>
      <c r="L2140" s="1">
        <v>139.02000000000001</v>
      </c>
      <c r="M2140" s="1">
        <v>5.69</v>
      </c>
    </row>
    <row r="2141" spans="1:15">
      <c r="A2141" s="1">
        <v>1992</v>
      </c>
      <c r="B2141" s="1" t="s">
        <v>13922</v>
      </c>
      <c r="C2141" s="1" t="s">
        <v>15857</v>
      </c>
      <c r="D2141" s="1" t="s">
        <v>13924</v>
      </c>
      <c r="E2141" s="1">
        <v>-3082.4</v>
      </c>
      <c r="F2141" s="1">
        <v>-3082.4</v>
      </c>
      <c r="G2141" s="1" t="s">
        <v>350</v>
      </c>
      <c r="H2141" s="1" t="s">
        <v>323</v>
      </c>
      <c r="I2141" s="1" t="s">
        <v>17</v>
      </c>
      <c r="J2141" s="1" t="s">
        <v>14350</v>
      </c>
      <c r="K2141" s="1">
        <v>31.875</v>
      </c>
      <c r="L2141" s="1">
        <v>141.22669999999999</v>
      </c>
      <c r="M2141" s="1">
        <v>5.69</v>
      </c>
    </row>
    <row r="2142" spans="1:15">
      <c r="A2142" s="1">
        <v>2007</v>
      </c>
      <c r="B2142" s="1" t="s">
        <v>15179</v>
      </c>
      <c r="C2142" s="1" t="s">
        <v>15858</v>
      </c>
      <c r="D2142" s="1" t="s">
        <v>15859</v>
      </c>
      <c r="G2142" s="1" t="s">
        <v>15</v>
      </c>
      <c r="H2142" s="1" t="s">
        <v>16</v>
      </c>
      <c r="I2142" s="1" t="s">
        <v>17</v>
      </c>
      <c r="J2142" s="1" t="s">
        <v>69</v>
      </c>
      <c r="K2142" s="1">
        <v>35.377800000000001</v>
      </c>
      <c r="L2142" s="1">
        <v>138.72559999999999</v>
      </c>
      <c r="M2142" s="1">
        <v>5.69</v>
      </c>
    </row>
    <row r="2143" spans="1:15">
      <c r="A2143" s="1">
        <v>2008</v>
      </c>
      <c r="B2143" s="1" t="s">
        <v>14056</v>
      </c>
      <c r="C2143" s="1" t="s">
        <v>15860</v>
      </c>
      <c r="D2143" s="1" t="s">
        <v>14058</v>
      </c>
      <c r="E2143" s="1">
        <v>-709</v>
      </c>
      <c r="F2143" s="1">
        <v>-709</v>
      </c>
      <c r="G2143" s="1" t="s">
        <v>322</v>
      </c>
      <c r="H2143" s="1" t="s">
        <v>323</v>
      </c>
      <c r="I2143" s="1" t="s">
        <v>17</v>
      </c>
      <c r="J2143" s="1" t="s">
        <v>27</v>
      </c>
      <c r="K2143" s="1">
        <v>33.225999999999999</v>
      </c>
      <c r="L2143" s="1">
        <v>139.739</v>
      </c>
      <c r="M2143" s="1">
        <v>5.69</v>
      </c>
    </row>
    <row r="2144" spans="1:15">
      <c r="A2144" s="1">
        <v>2010</v>
      </c>
      <c r="B2144" s="1" t="s">
        <v>14158</v>
      </c>
      <c r="C2144" s="1" t="s">
        <v>3668</v>
      </c>
      <c r="D2144" s="1" t="s">
        <v>14159</v>
      </c>
      <c r="E2144" s="1">
        <v>428.9</v>
      </c>
      <c r="F2144" s="1">
        <v>428.9</v>
      </c>
      <c r="G2144" s="1" t="s">
        <v>350</v>
      </c>
      <c r="H2144" s="1" t="s">
        <v>16</v>
      </c>
      <c r="I2144" s="1" t="s">
        <v>17</v>
      </c>
      <c r="J2144" s="1" t="s">
        <v>25</v>
      </c>
      <c r="K2144" s="1">
        <v>35.409999999999997</v>
      </c>
      <c r="L2144" s="1">
        <v>138.77719999999999</v>
      </c>
      <c r="M2144" s="1">
        <v>5.7</v>
      </c>
      <c r="O2144" s="1">
        <v>30</v>
      </c>
    </row>
    <row r="2145" spans="1:17">
      <c r="A2145" s="1">
        <v>2003</v>
      </c>
      <c r="B2145" s="1" t="s">
        <v>14674</v>
      </c>
      <c r="C2145" s="1" t="s">
        <v>15861</v>
      </c>
      <c r="D2145" s="1" t="s">
        <v>14473</v>
      </c>
      <c r="G2145" s="1" t="s">
        <v>15</v>
      </c>
      <c r="H2145" s="1" t="s">
        <v>16</v>
      </c>
      <c r="I2145" s="1" t="s">
        <v>17</v>
      </c>
      <c r="J2145" s="1" t="s">
        <v>27</v>
      </c>
      <c r="K2145" s="1">
        <v>34.08</v>
      </c>
      <c r="L2145" s="1">
        <v>139.53</v>
      </c>
      <c r="M2145" s="1">
        <v>5.7</v>
      </c>
    </row>
    <row r="2146" spans="1:17">
      <c r="A2146" s="1">
        <v>2003</v>
      </c>
      <c r="B2146" s="1" t="s">
        <v>14674</v>
      </c>
      <c r="C2146" s="1" t="s">
        <v>15862</v>
      </c>
      <c r="D2146" s="1" t="s">
        <v>14473</v>
      </c>
      <c r="G2146" s="1" t="s">
        <v>15</v>
      </c>
      <c r="H2146" s="1" t="s">
        <v>16</v>
      </c>
      <c r="I2146" s="1" t="s">
        <v>17</v>
      </c>
      <c r="J2146" s="1" t="s">
        <v>27</v>
      </c>
      <c r="K2146" s="1">
        <v>34.08</v>
      </c>
      <c r="L2146" s="1">
        <v>139.53</v>
      </c>
      <c r="M2146" s="1">
        <v>5.7</v>
      </c>
    </row>
    <row r="2147" spans="1:17">
      <c r="A2147" s="1">
        <v>2007</v>
      </c>
      <c r="B2147" s="1" t="s">
        <v>15229</v>
      </c>
      <c r="C2147" s="1" t="s">
        <v>15863</v>
      </c>
      <c r="D2147" s="1" t="s">
        <v>15864</v>
      </c>
      <c r="G2147" s="1" t="s">
        <v>15</v>
      </c>
      <c r="H2147" s="1" t="s">
        <v>16</v>
      </c>
      <c r="I2147" s="1" t="s">
        <v>17</v>
      </c>
      <c r="J2147" s="1" t="s">
        <v>69</v>
      </c>
      <c r="K2147" s="1">
        <v>35.380000000000003</v>
      </c>
      <c r="L2147" s="1">
        <v>138.69999999999999</v>
      </c>
      <c r="M2147" s="1">
        <v>5.7</v>
      </c>
    </row>
    <row r="2148" spans="1:17">
      <c r="A2148" s="1">
        <v>2008</v>
      </c>
      <c r="B2148" s="1" t="s">
        <v>14056</v>
      </c>
      <c r="C2148" s="1" t="s">
        <v>15865</v>
      </c>
      <c r="D2148" s="1" t="s">
        <v>14058</v>
      </c>
      <c r="E2148" s="1">
        <v>-709</v>
      </c>
      <c r="F2148" s="1">
        <v>-709</v>
      </c>
      <c r="G2148" s="1" t="s">
        <v>322</v>
      </c>
      <c r="H2148" s="1" t="s">
        <v>323</v>
      </c>
      <c r="I2148" s="1" t="s">
        <v>17</v>
      </c>
      <c r="J2148" s="1" t="s">
        <v>27</v>
      </c>
      <c r="K2148" s="1">
        <v>33.225999999999999</v>
      </c>
      <c r="L2148" s="1">
        <v>139.739</v>
      </c>
      <c r="M2148" s="1">
        <v>5.7</v>
      </c>
    </row>
    <row r="2149" spans="1:17">
      <c r="A2149" s="1">
        <v>2010</v>
      </c>
      <c r="B2149" s="1" t="s">
        <v>15866</v>
      </c>
      <c r="C2149" s="1" t="s">
        <v>15867</v>
      </c>
      <c r="D2149" s="1" t="s">
        <v>14286</v>
      </c>
      <c r="G2149" s="1" t="s">
        <v>15</v>
      </c>
      <c r="H2149" s="1" t="s">
        <v>16</v>
      </c>
      <c r="I2149" s="1" t="s">
        <v>17</v>
      </c>
      <c r="J2149" s="1" t="s">
        <v>15868</v>
      </c>
      <c r="K2149" s="1">
        <v>35.380000000000003</v>
      </c>
      <c r="L2149" s="1">
        <v>138.69999999999999</v>
      </c>
      <c r="M2149" s="1">
        <v>5.7</v>
      </c>
    </row>
    <row r="2150" spans="1:17">
      <c r="A2150" s="1">
        <v>1986</v>
      </c>
      <c r="B2150" s="1" t="s">
        <v>13918</v>
      </c>
      <c r="C2150" s="1" t="s">
        <v>15869</v>
      </c>
      <c r="D2150" s="1" t="s">
        <v>15777</v>
      </c>
      <c r="G2150" s="1" t="s">
        <v>15</v>
      </c>
      <c r="H2150" s="1" t="s">
        <v>16</v>
      </c>
      <c r="I2150" s="1" t="s">
        <v>17</v>
      </c>
      <c r="J2150" s="1" t="s">
        <v>69</v>
      </c>
      <c r="K2150" s="1">
        <v>34.25</v>
      </c>
      <c r="L2150" s="1">
        <v>139.16999999999999</v>
      </c>
      <c r="M2150" s="1">
        <v>5.71</v>
      </c>
    </row>
    <row r="2151" spans="1:17">
      <c r="A2151" s="1">
        <v>1982</v>
      </c>
      <c r="B2151" s="1" t="s">
        <v>14382</v>
      </c>
      <c r="C2151" s="1" t="s">
        <v>15870</v>
      </c>
      <c r="D2151" s="1" t="s">
        <v>13971</v>
      </c>
      <c r="G2151" s="1" t="s">
        <v>15</v>
      </c>
      <c r="H2151" s="1" t="s">
        <v>16</v>
      </c>
      <c r="I2151" s="1" t="s">
        <v>17</v>
      </c>
      <c r="J2151" s="1" t="s">
        <v>14350</v>
      </c>
      <c r="K2151" s="1">
        <v>27.3</v>
      </c>
      <c r="L2151" s="1">
        <v>142.30000000000001</v>
      </c>
      <c r="M2151" s="1">
        <v>5.71</v>
      </c>
      <c r="O2151" s="1">
        <v>31.6</v>
      </c>
      <c r="Q2151" s="1">
        <v>0.51292599999999999</v>
      </c>
    </row>
    <row r="2152" spans="1:17">
      <c r="A2152" s="1">
        <v>1935</v>
      </c>
      <c r="B2152" s="1" t="s">
        <v>14841</v>
      </c>
      <c r="C2152" s="1" t="s">
        <v>3348</v>
      </c>
      <c r="D2152" s="1" t="s">
        <v>15871</v>
      </c>
      <c r="G2152" s="1" t="s">
        <v>15</v>
      </c>
      <c r="H2152" s="1" t="s">
        <v>16</v>
      </c>
      <c r="I2152" s="1" t="s">
        <v>17</v>
      </c>
      <c r="J2152" s="1" t="s">
        <v>69</v>
      </c>
      <c r="K2152" s="1">
        <v>35.380000000000003</v>
      </c>
      <c r="L2152" s="1">
        <v>138.69999999999999</v>
      </c>
      <c r="M2152" s="1">
        <v>5.71</v>
      </c>
    </row>
    <row r="2153" spans="1:17">
      <c r="A2153" s="1">
        <v>2008</v>
      </c>
      <c r="B2153" s="1" t="s">
        <v>14056</v>
      </c>
      <c r="C2153" s="1" t="s">
        <v>15872</v>
      </c>
      <c r="D2153" s="1" t="s">
        <v>14058</v>
      </c>
      <c r="E2153" s="1">
        <v>-709</v>
      </c>
      <c r="F2153" s="1">
        <v>-709</v>
      </c>
      <c r="G2153" s="1" t="s">
        <v>322</v>
      </c>
      <c r="H2153" s="1" t="s">
        <v>323</v>
      </c>
      <c r="I2153" s="1" t="s">
        <v>17</v>
      </c>
      <c r="J2153" s="1" t="s">
        <v>27</v>
      </c>
      <c r="K2153" s="1">
        <v>33.225999999999999</v>
      </c>
      <c r="L2153" s="1">
        <v>139.739</v>
      </c>
      <c r="M2153" s="1">
        <v>5.71</v>
      </c>
    </row>
    <row r="2154" spans="1:17">
      <c r="A2154" s="1">
        <v>2008</v>
      </c>
      <c r="B2154" s="1" t="s">
        <v>14056</v>
      </c>
      <c r="C2154" s="1" t="s">
        <v>15873</v>
      </c>
      <c r="D2154" s="1" t="s">
        <v>14058</v>
      </c>
      <c r="E2154" s="1">
        <v>-709</v>
      </c>
      <c r="F2154" s="1">
        <v>-709</v>
      </c>
      <c r="G2154" s="1" t="s">
        <v>322</v>
      </c>
      <c r="H2154" s="1" t="s">
        <v>323</v>
      </c>
      <c r="I2154" s="1" t="s">
        <v>17</v>
      </c>
      <c r="J2154" s="1" t="s">
        <v>27</v>
      </c>
      <c r="K2154" s="1">
        <v>33.225999999999999</v>
      </c>
      <c r="L2154" s="1">
        <v>139.739</v>
      </c>
      <c r="M2154" s="1">
        <v>5.71</v>
      </c>
    </row>
    <row r="2155" spans="1:17">
      <c r="A2155" s="1">
        <v>2010</v>
      </c>
      <c r="B2155" s="1" t="s">
        <v>14756</v>
      </c>
      <c r="C2155" s="1" t="s">
        <v>11116</v>
      </c>
      <c r="D2155" s="1" t="s">
        <v>15469</v>
      </c>
      <c r="G2155" s="1" t="s">
        <v>15</v>
      </c>
      <c r="H2155" s="1" t="s">
        <v>16</v>
      </c>
      <c r="I2155" s="1" t="s">
        <v>17</v>
      </c>
      <c r="J2155" s="1" t="s">
        <v>69</v>
      </c>
      <c r="K2155" s="1">
        <v>34.5</v>
      </c>
      <c r="L2155" s="1">
        <v>139.29</v>
      </c>
      <c r="M2155" s="1">
        <v>5.7190000000000003</v>
      </c>
    </row>
    <row r="2156" spans="1:17">
      <c r="A2156" s="1">
        <v>1992</v>
      </c>
      <c r="B2156" s="1" t="s">
        <v>13967</v>
      </c>
      <c r="C2156" s="1" t="s">
        <v>15874</v>
      </c>
      <c r="D2156" s="1" t="s">
        <v>14095</v>
      </c>
      <c r="E2156" s="1">
        <v>-2279</v>
      </c>
      <c r="F2156" s="1">
        <v>-2279</v>
      </c>
      <c r="G2156" s="1" t="s">
        <v>350</v>
      </c>
      <c r="H2156" s="1" t="s">
        <v>323</v>
      </c>
      <c r="I2156" s="1" t="s">
        <v>17</v>
      </c>
      <c r="J2156" s="1" t="s">
        <v>69</v>
      </c>
      <c r="K2156" s="1">
        <v>30.9163</v>
      </c>
      <c r="L2156" s="1">
        <v>139.8698</v>
      </c>
      <c r="M2156" s="1">
        <v>5.72</v>
      </c>
    </row>
    <row r="2157" spans="1:17">
      <c r="A2157" s="1">
        <v>1998</v>
      </c>
      <c r="B2157" s="1" t="s">
        <v>13941</v>
      </c>
      <c r="C2157" s="1" t="s">
        <v>15875</v>
      </c>
      <c r="D2157" s="1" t="s">
        <v>15469</v>
      </c>
      <c r="G2157" s="1" t="s">
        <v>15</v>
      </c>
      <c r="H2157" s="1" t="s">
        <v>16</v>
      </c>
      <c r="I2157" s="1" t="s">
        <v>17</v>
      </c>
      <c r="J2157" s="1" t="s">
        <v>47</v>
      </c>
      <c r="K2157" s="1">
        <v>34.5</v>
      </c>
      <c r="L2157" s="1">
        <v>139.29</v>
      </c>
      <c r="M2157" s="1">
        <v>5.726</v>
      </c>
      <c r="Q2157" s="1">
        <v>0.51301699999999995</v>
      </c>
    </row>
    <row r="2158" spans="1:17">
      <c r="A2158" s="1">
        <v>2006</v>
      </c>
      <c r="B2158" s="1" t="s">
        <v>13960</v>
      </c>
      <c r="C2158" s="1" t="s">
        <v>122</v>
      </c>
      <c r="D2158" s="1" t="s">
        <v>13947</v>
      </c>
      <c r="G2158" s="1" t="s">
        <v>350</v>
      </c>
      <c r="H2158" s="1" t="s">
        <v>16</v>
      </c>
      <c r="I2158" s="1" t="s">
        <v>17</v>
      </c>
      <c r="J2158" s="1" t="s">
        <v>25</v>
      </c>
      <c r="K2158" s="1">
        <v>35.22</v>
      </c>
      <c r="L2158" s="1">
        <v>139.02000000000001</v>
      </c>
      <c r="M2158" s="1">
        <v>5.73</v>
      </c>
    </row>
    <row r="2159" spans="1:17">
      <c r="A2159" s="1">
        <v>2006</v>
      </c>
      <c r="B2159" s="1" t="s">
        <v>13960</v>
      </c>
      <c r="C2159" s="1" t="s">
        <v>567</v>
      </c>
      <c r="D2159" s="1" t="s">
        <v>13947</v>
      </c>
      <c r="G2159" s="1" t="s">
        <v>350</v>
      </c>
      <c r="H2159" s="1" t="s">
        <v>16</v>
      </c>
      <c r="I2159" s="1" t="s">
        <v>17</v>
      </c>
      <c r="J2159" s="1" t="s">
        <v>25</v>
      </c>
      <c r="K2159" s="1">
        <v>35.22</v>
      </c>
      <c r="L2159" s="1">
        <v>139.02000000000001</v>
      </c>
      <c r="M2159" s="1">
        <v>5.73</v>
      </c>
    </row>
    <row r="2160" spans="1:17">
      <c r="A2160" s="1">
        <v>2008</v>
      </c>
      <c r="B2160" s="1" t="s">
        <v>14056</v>
      </c>
      <c r="C2160" s="1" t="s">
        <v>15876</v>
      </c>
      <c r="D2160" s="1" t="s">
        <v>14058</v>
      </c>
      <c r="E2160" s="1">
        <v>-499</v>
      </c>
      <c r="F2160" s="1">
        <v>-499</v>
      </c>
      <c r="G2160" s="1" t="s">
        <v>322</v>
      </c>
      <c r="H2160" s="1" t="s">
        <v>323</v>
      </c>
      <c r="I2160" s="1" t="s">
        <v>17</v>
      </c>
      <c r="J2160" s="1" t="s">
        <v>27</v>
      </c>
      <c r="K2160" s="1">
        <v>33.188000000000002</v>
      </c>
      <c r="L2160" s="1">
        <v>139.72300000000001</v>
      </c>
      <c r="M2160" s="1">
        <v>5.74</v>
      </c>
    </row>
    <row r="2161" spans="1:17">
      <c r="A2161" s="1">
        <v>2008</v>
      </c>
      <c r="B2161" s="1" t="s">
        <v>14056</v>
      </c>
      <c r="C2161" s="1" t="s">
        <v>15877</v>
      </c>
      <c r="D2161" s="1" t="s">
        <v>14058</v>
      </c>
      <c r="E2161" s="1">
        <v>-709</v>
      </c>
      <c r="F2161" s="1">
        <v>-709</v>
      </c>
      <c r="G2161" s="1" t="s">
        <v>322</v>
      </c>
      <c r="H2161" s="1" t="s">
        <v>323</v>
      </c>
      <c r="I2161" s="1" t="s">
        <v>17</v>
      </c>
      <c r="J2161" s="1" t="s">
        <v>27</v>
      </c>
      <c r="K2161" s="1">
        <v>33.225999999999999</v>
      </c>
      <c r="L2161" s="1">
        <v>139.739</v>
      </c>
      <c r="M2161" s="1">
        <v>5.74</v>
      </c>
    </row>
    <row r="2162" spans="1:17">
      <c r="A2162" s="1">
        <v>1937</v>
      </c>
      <c r="B2162" s="1" t="s">
        <v>13932</v>
      </c>
      <c r="C2162" s="1" t="s">
        <v>3668</v>
      </c>
      <c r="D2162" s="1" t="s">
        <v>13921</v>
      </c>
      <c r="G2162" s="1" t="s">
        <v>15</v>
      </c>
      <c r="H2162" s="1" t="s">
        <v>16</v>
      </c>
      <c r="I2162" s="1" t="s">
        <v>17</v>
      </c>
      <c r="J2162" s="1" t="s">
        <v>69</v>
      </c>
      <c r="K2162" s="1">
        <v>34.5</v>
      </c>
      <c r="L2162" s="1">
        <v>138.69999999999999</v>
      </c>
      <c r="M2162" s="1">
        <v>5.75</v>
      </c>
    </row>
    <row r="2163" spans="1:17">
      <c r="A2163" s="1">
        <v>1985</v>
      </c>
      <c r="B2163" s="1" t="s">
        <v>14160</v>
      </c>
      <c r="C2163" s="1" t="s">
        <v>15878</v>
      </c>
      <c r="D2163" s="1" t="s">
        <v>15446</v>
      </c>
      <c r="G2163" s="1" t="s">
        <v>15</v>
      </c>
      <c r="H2163" s="1" t="s">
        <v>16</v>
      </c>
      <c r="I2163" s="1" t="s">
        <v>17</v>
      </c>
      <c r="J2163" s="1" t="s">
        <v>47</v>
      </c>
      <c r="K2163" s="1">
        <v>34</v>
      </c>
      <c r="L2163" s="1">
        <v>138.5</v>
      </c>
      <c r="M2163" s="1">
        <v>5.75</v>
      </c>
    </row>
    <row r="2164" spans="1:17">
      <c r="A2164" s="1">
        <v>1980</v>
      </c>
      <c r="B2164" s="1" t="s">
        <v>15333</v>
      </c>
      <c r="C2164" s="1" t="s">
        <v>15879</v>
      </c>
      <c r="D2164" s="1" t="s">
        <v>15335</v>
      </c>
      <c r="E2164" s="1">
        <v>-4645</v>
      </c>
      <c r="F2164" s="1">
        <v>-4645</v>
      </c>
      <c r="G2164" s="1" t="s">
        <v>350</v>
      </c>
      <c r="H2164" s="1" t="s">
        <v>323</v>
      </c>
      <c r="I2164" s="1" t="s">
        <v>17</v>
      </c>
      <c r="J2164" s="1" t="s">
        <v>27</v>
      </c>
      <c r="K2164" s="1">
        <v>28.984000000000002</v>
      </c>
      <c r="L2164" s="1">
        <v>136.05719999999999</v>
      </c>
      <c r="M2164" s="1">
        <v>5.75</v>
      </c>
    </row>
    <row r="2165" spans="1:17">
      <c r="A2165" s="1">
        <v>2010</v>
      </c>
      <c r="B2165" s="1" t="s">
        <v>14756</v>
      </c>
      <c r="C2165" s="1" t="s">
        <v>15880</v>
      </c>
      <c r="D2165" s="1" t="s">
        <v>15469</v>
      </c>
      <c r="G2165" s="1" t="s">
        <v>15</v>
      </c>
      <c r="H2165" s="1" t="s">
        <v>16</v>
      </c>
      <c r="I2165" s="1" t="s">
        <v>17</v>
      </c>
      <c r="J2165" s="1" t="s">
        <v>69</v>
      </c>
      <c r="K2165" s="1">
        <v>34.5</v>
      </c>
      <c r="L2165" s="1">
        <v>139.29</v>
      </c>
      <c r="M2165" s="1">
        <v>5.7530000000000001</v>
      </c>
      <c r="Q2165" s="1">
        <v>0.51300599999999996</v>
      </c>
    </row>
    <row r="2166" spans="1:17">
      <c r="A2166" s="1">
        <v>2010</v>
      </c>
      <c r="B2166" s="1" t="s">
        <v>14756</v>
      </c>
      <c r="C2166" s="1" t="s">
        <v>15881</v>
      </c>
      <c r="D2166" s="1" t="s">
        <v>15469</v>
      </c>
      <c r="G2166" s="1" t="s">
        <v>15</v>
      </c>
      <c r="H2166" s="1" t="s">
        <v>16</v>
      </c>
      <c r="I2166" s="1" t="s">
        <v>17</v>
      </c>
      <c r="J2166" s="1" t="s">
        <v>69</v>
      </c>
      <c r="K2166" s="1">
        <v>34.5</v>
      </c>
      <c r="L2166" s="1">
        <v>139.29</v>
      </c>
      <c r="M2166" s="1">
        <v>5.758</v>
      </c>
    </row>
    <row r="2167" spans="1:17">
      <c r="A2167" s="1">
        <v>1937</v>
      </c>
      <c r="B2167" s="1" t="s">
        <v>13932</v>
      </c>
      <c r="C2167" s="1" t="s">
        <v>3876</v>
      </c>
      <c r="D2167" s="1" t="s">
        <v>13921</v>
      </c>
      <c r="G2167" s="1" t="s">
        <v>15</v>
      </c>
      <c r="H2167" s="1" t="s">
        <v>16</v>
      </c>
      <c r="I2167" s="1" t="s">
        <v>17</v>
      </c>
      <c r="J2167" s="1" t="s">
        <v>47</v>
      </c>
      <c r="K2167" s="1">
        <v>34.5</v>
      </c>
      <c r="L2167" s="1">
        <v>138.69999999999999</v>
      </c>
      <c r="M2167" s="1">
        <v>5.76</v>
      </c>
    </row>
    <row r="2168" spans="1:17">
      <c r="A2168" s="1">
        <v>1992</v>
      </c>
      <c r="B2168" s="1" t="s">
        <v>13922</v>
      </c>
      <c r="C2168" s="1" t="s">
        <v>15882</v>
      </c>
      <c r="D2168" s="1" t="s">
        <v>13924</v>
      </c>
      <c r="E2168" s="1">
        <v>-3082.4</v>
      </c>
      <c r="F2168" s="1">
        <v>-3082.4</v>
      </c>
      <c r="G2168" s="1" t="s">
        <v>350</v>
      </c>
      <c r="H2168" s="1" t="s">
        <v>323</v>
      </c>
      <c r="I2168" s="1" t="s">
        <v>17</v>
      </c>
      <c r="J2168" s="1" t="s">
        <v>724</v>
      </c>
      <c r="K2168" s="1">
        <v>31.875</v>
      </c>
      <c r="L2168" s="1">
        <v>141.22669999999999</v>
      </c>
      <c r="M2168" s="1">
        <v>5.76</v>
      </c>
    </row>
    <row r="2169" spans="1:17">
      <c r="A2169" s="1">
        <v>1992</v>
      </c>
      <c r="B2169" s="1" t="s">
        <v>14164</v>
      </c>
      <c r="C2169" s="1" t="s">
        <v>15883</v>
      </c>
      <c r="D2169" s="1" t="s">
        <v>14080</v>
      </c>
      <c r="E2169" s="1">
        <v>-2975.3</v>
      </c>
      <c r="F2169" s="1">
        <v>-2975.3</v>
      </c>
      <c r="G2169" s="1" t="s">
        <v>350</v>
      </c>
      <c r="H2169" s="1" t="s">
        <v>323</v>
      </c>
      <c r="I2169" s="1" t="s">
        <v>17</v>
      </c>
      <c r="J2169" s="1" t="s">
        <v>9679</v>
      </c>
      <c r="K2169" s="1">
        <v>31.105499999999999</v>
      </c>
      <c r="L2169" s="1">
        <v>139.8878</v>
      </c>
      <c r="M2169" s="1">
        <v>5.76</v>
      </c>
    </row>
    <row r="2170" spans="1:17">
      <c r="A2170" s="1">
        <v>1980</v>
      </c>
      <c r="B2170" s="1" t="s">
        <v>15333</v>
      </c>
      <c r="C2170" s="1" t="s">
        <v>15884</v>
      </c>
      <c r="D2170" s="1" t="s">
        <v>15885</v>
      </c>
      <c r="E2170" s="1">
        <v>-4386</v>
      </c>
      <c r="F2170" s="1">
        <v>-4386</v>
      </c>
      <c r="G2170" s="1" t="s">
        <v>350</v>
      </c>
      <c r="H2170" s="1" t="s">
        <v>323</v>
      </c>
      <c r="I2170" s="1" t="s">
        <v>17</v>
      </c>
      <c r="J2170" s="1" t="s">
        <v>27</v>
      </c>
      <c r="K2170" s="1">
        <v>29.327500000000001</v>
      </c>
      <c r="L2170" s="1">
        <v>137.44049999999999</v>
      </c>
      <c r="M2170" s="1">
        <v>5.76</v>
      </c>
    </row>
    <row r="2171" spans="1:17">
      <c r="A2171" s="1">
        <v>2010</v>
      </c>
      <c r="B2171" s="1" t="s">
        <v>14158</v>
      </c>
      <c r="C2171" s="1" t="s">
        <v>3917</v>
      </c>
      <c r="D2171" s="1" t="s">
        <v>14159</v>
      </c>
      <c r="E2171" s="1">
        <v>211.3</v>
      </c>
      <c r="F2171" s="1">
        <v>211.3</v>
      </c>
      <c r="G2171" s="1" t="s">
        <v>350</v>
      </c>
      <c r="H2171" s="1" t="s">
        <v>16</v>
      </c>
      <c r="I2171" s="1" t="s">
        <v>17</v>
      </c>
      <c r="J2171" s="1" t="s">
        <v>25</v>
      </c>
      <c r="K2171" s="1">
        <v>35.409999999999997</v>
      </c>
      <c r="L2171" s="1">
        <v>138.77719999999999</v>
      </c>
      <c r="M2171" s="1">
        <v>5.77</v>
      </c>
      <c r="O2171" s="1">
        <v>38</v>
      </c>
    </row>
    <row r="2172" spans="1:17">
      <c r="A2172" s="1">
        <v>1980</v>
      </c>
      <c r="B2172" s="1" t="s">
        <v>15333</v>
      </c>
      <c r="C2172" s="1" t="s">
        <v>15886</v>
      </c>
      <c r="D2172" s="1" t="s">
        <v>15885</v>
      </c>
      <c r="E2172" s="1">
        <v>-4386</v>
      </c>
      <c r="F2172" s="1">
        <v>-4386</v>
      </c>
      <c r="G2172" s="1" t="s">
        <v>350</v>
      </c>
      <c r="H2172" s="1" t="s">
        <v>323</v>
      </c>
      <c r="I2172" s="1" t="s">
        <v>17</v>
      </c>
      <c r="J2172" s="1" t="s">
        <v>27</v>
      </c>
      <c r="K2172" s="1">
        <v>29.327500000000001</v>
      </c>
      <c r="L2172" s="1">
        <v>137.44049999999999</v>
      </c>
      <c r="M2172" s="1">
        <v>5.77</v>
      </c>
    </row>
    <row r="2173" spans="1:17">
      <c r="A2173" s="1">
        <v>1992</v>
      </c>
      <c r="B2173" s="1" t="s">
        <v>13967</v>
      </c>
      <c r="C2173" s="1" t="s">
        <v>15887</v>
      </c>
      <c r="D2173" s="1" t="s">
        <v>14095</v>
      </c>
      <c r="E2173" s="1">
        <v>-2279</v>
      </c>
      <c r="F2173" s="1">
        <v>-2279</v>
      </c>
      <c r="G2173" s="1" t="s">
        <v>350</v>
      </c>
      <c r="H2173" s="1" t="s">
        <v>323</v>
      </c>
      <c r="I2173" s="1" t="s">
        <v>17</v>
      </c>
      <c r="J2173" s="1" t="s">
        <v>69</v>
      </c>
      <c r="K2173" s="1">
        <v>30.9163</v>
      </c>
      <c r="L2173" s="1">
        <v>139.8698</v>
      </c>
      <c r="M2173" s="1">
        <v>5.77</v>
      </c>
    </row>
    <row r="2174" spans="1:17">
      <c r="A2174" s="1">
        <v>2003</v>
      </c>
      <c r="B2174" s="1" t="s">
        <v>14674</v>
      </c>
      <c r="C2174" s="1" t="s">
        <v>15888</v>
      </c>
      <c r="D2174" s="1" t="s">
        <v>14473</v>
      </c>
      <c r="G2174" s="1" t="s">
        <v>15</v>
      </c>
      <c r="H2174" s="1" t="s">
        <v>16</v>
      </c>
      <c r="I2174" s="1" t="s">
        <v>17</v>
      </c>
      <c r="J2174" s="1" t="s">
        <v>27</v>
      </c>
      <c r="K2174" s="1">
        <v>34.08</v>
      </c>
      <c r="L2174" s="1">
        <v>139.53</v>
      </c>
      <c r="M2174" s="1">
        <v>5.78</v>
      </c>
    </row>
    <row r="2175" spans="1:17">
      <c r="A2175" s="1" t="s">
        <v>7805</v>
      </c>
      <c r="B2175" s="1" t="s">
        <v>7806</v>
      </c>
      <c r="C2175" s="1" t="s">
        <v>3700</v>
      </c>
      <c r="D2175" s="1" t="s">
        <v>15889</v>
      </c>
      <c r="G2175" s="1" t="s">
        <v>15</v>
      </c>
      <c r="H2175" s="1" t="s">
        <v>16</v>
      </c>
      <c r="I2175" s="1" t="s">
        <v>17</v>
      </c>
      <c r="J2175" s="1" t="s">
        <v>1084</v>
      </c>
      <c r="K2175" s="1">
        <v>35.22</v>
      </c>
      <c r="L2175" s="1">
        <v>139.02000000000001</v>
      </c>
      <c r="M2175" s="1">
        <v>5.78</v>
      </c>
    </row>
    <row r="2176" spans="1:17">
      <c r="A2176" s="1">
        <v>2003</v>
      </c>
      <c r="B2176" s="1" t="s">
        <v>14471</v>
      </c>
      <c r="C2176" s="1" t="s">
        <v>15890</v>
      </c>
      <c r="D2176" s="1" t="s">
        <v>14473</v>
      </c>
      <c r="G2176" s="1" t="s">
        <v>15</v>
      </c>
      <c r="H2176" s="1" t="s">
        <v>16</v>
      </c>
      <c r="I2176" s="1" t="s">
        <v>17</v>
      </c>
      <c r="J2176" s="1" t="s">
        <v>782</v>
      </c>
      <c r="K2176" s="1">
        <v>34.08</v>
      </c>
      <c r="L2176" s="1">
        <v>139.52000000000001</v>
      </c>
      <c r="M2176" s="1">
        <v>5.78</v>
      </c>
    </row>
    <row r="2177" spans="1:17">
      <c r="A2177" s="1">
        <v>1976</v>
      </c>
      <c r="B2177" s="1" t="s">
        <v>14662</v>
      </c>
      <c r="C2177" s="1" t="s">
        <v>15891</v>
      </c>
      <c r="D2177" s="1" t="s">
        <v>14910</v>
      </c>
      <c r="G2177" s="1" t="s">
        <v>15</v>
      </c>
      <c r="H2177" s="1" t="s">
        <v>16</v>
      </c>
      <c r="I2177" s="1" t="s">
        <v>17</v>
      </c>
      <c r="J2177" s="1" t="s">
        <v>7838</v>
      </c>
      <c r="K2177" s="1">
        <v>34.799999999999997</v>
      </c>
      <c r="L2177" s="1">
        <v>138.69999999999999</v>
      </c>
      <c r="M2177" s="1">
        <v>5.78</v>
      </c>
    </row>
    <row r="2178" spans="1:17">
      <c r="A2178" s="1">
        <v>1985</v>
      </c>
      <c r="B2178" s="1" t="s">
        <v>14160</v>
      </c>
      <c r="C2178" s="1" t="s">
        <v>3877</v>
      </c>
      <c r="D2178" s="1" t="s">
        <v>15807</v>
      </c>
      <c r="G2178" s="1" t="s">
        <v>15</v>
      </c>
      <c r="H2178" s="1" t="s">
        <v>16</v>
      </c>
      <c r="I2178" s="1" t="s">
        <v>17</v>
      </c>
      <c r="J2178" s="1" t="s">
        <v>47</v>
      </c>
      <c r="K2178" s="1">
        <v>34</v>
      </c>
      <c r="L2178" s="1">
        <v>138.5</v>
      </c>
      <c r="M2178" s="1">
        <v>5.78</v>
      </c>
    </row>
    <row r="2179" spans="1:17">
      <c r="A2179" s="1">
        <v>2008</v>
      </c>
      <c r="B2179" s="1" t="s">
        <v>14056</v>
      </c>
      <c r="C2179" s="1" t="s">
        <v>15892</v>
      </c>
      <c r="D2179" s="1" t="s">
        <v>14058</v>
      </c>
      <c r="E2179" s="1">
        <v>-499</v>
      </c>
      <c r="F2179" s="1">
        <v>-499</v>
      </c>
      <c r="G2179" s="1" t="s">
        <v>322</v>
      </c>
      <c r="H2179" s="1" t="s">
        <v>323</v>
      </c>
      <c r="I2179" s="1" t="s">
        <v>17</v>
      </c>
      <c r="J2179" s="1" t="s">
        <v>27</v>
      </c>
      <c r="K2179" s="1">
        <v>33.188000000000002</v>
      </c>
      <c r="L2179" s="1">
        <v>139.72300000000001</v>
      </c>
      <c r="M2179" s="1">
        <v>5.78</v>
      </c>
    </row>
    <row r="2180" spans="1:17">
      <c r="A2180" s="1">
        <v>2008</v>
      </c>
      <c r="B2180" s="1" t="s">
        <v>14056</v>
      </c>
      <c r="C2180" s="1" t="s">
        <v>15893</v>
      </c>
      <c r="D2180" s="1" t="s">
        <v>14058</v>
      </c>
      <c r="E2180" s="1">
        <v>-396</v>
      </c>
      <c r="F2180" s="1">
        <v>-396</v>
      </c>
      <c r="G2180" s="1" t="s">
        <v>322</v>
      </c>
      <c r="H2180" s="1" t="s">
        <v>323</v>
      </c>
      <c r="I2180" s="1" t="s">
        <v>17</v>
      </c>
      <c r="J2180" s="1" t="s">
        <v>27</v>
      </c>
      <c r="K2180" s="1">
        <v>33.08</v>
      </c>
      <c r="L2180" s="1">
        <v>139.68899999999999</v>
      </c>
      <c r="M2180" s="1">
        <v>5.78</v>
      </c>
    </row>
    <row r="2181" spans="1:17">
      <c r="A2181" s="1">
        <v>1997</v>
      </c>
      <c r="B2181" s="1" t="s">
        <v>14426</v>
      </c>
      <c r="C2181" s="1" t="s">
        <v>15894</v>
      </c>
      <c r="D2181" s="1" t="s">
        <v>15549</v>
      </c>
      <c r="G2181" s="1" t="s">
        <v>15</v>
      </c>
      <c r="H2181" s="1" t="s">
        <v>16</v>
      </c>
      <c r="I2181" s="1" t="s">
        <v>17</v>
      </c>
      <c r="J2181" s="1" t="s">
        <v>69</v>
      </c>
      <c r="K2181" s="1">
        <v>35.380000000000003</v>
      </c>
      <c r="L2181" s="1">
        <v>138.69999999999999</v>
      </c>
      <c r="M2181" s="1">
        <v>5.79</v>
      </c>
    </row>
    <row r="2182" spans="1:17">
      <c r="A2182" s="1">
        <v>1959</v>
      </c>
      <c r="B2182" s="1" t="s">
        <v>15451</v>
      </c>
      <c r="C2182" s="1" t="s">
        <v>15895</v>
      </c>
      <c r="D2182" s="1" t="s">
        <v>15501</v>
      </c>
      <c r="G2182" s="1" t="s">
        <v>15</v>
      </c>
      <c r="H2182" s="1" t="s">
        <v>16</v>
      </c>
      <c r="I2182" s="1" t="s">
        <v>17</v>
      </c>
      <c r="J2182" s="1" t="s">
        <v>231</v>
      </c>
      <c r="K2182" s="1">
        <v>34.75</v>
      </c>
      <c r="L2182" s="1">
        <v>139.41999999999999</v>
      </c>
      <c r="M2182" s="1">
        <v>5.79</v>
      </c>
    </row>
    <row r="2183" spans="1:17">
      <c r="A2183" s="1">
        <v>1950</v>
      </c>
      <c r="B2183" s="1" t="s">
        <v>13934</v>
      </c>
      <c r="C2183" s="1" t="s">
        <v>15896</v>
      </c>
      <c r="D2183" s="1" t="s">
        <v>15501</v>
      </c>
      <c r="G2183" s="1" t="s">
        <v>15</v>
      </c>
      <c r="H2183" s="1" t="s">
        <v>16</v>
      </c>
      <c r="I2183" s="1" t="s">
        <v>17</v>
      </c>
      <c r="J2183" s="1" t="s">
        <v>231</v>
      </c>
      <c r="K2183" s="1">
        <v>34.75</v>
      </c>
      <c r="L2183" s="1">
        <v>139.41999999999999</v>
      </c>
      <c r="M2183" s="1">
        <v>5.79</v>
      </c>
    </row>
    <row r="2184" spans="1:17">
      <c r="A2184" s="1">
        <v>1937</v>
      </c>
      <c r="B2184" s="1" t="s">
        <v>13932</v>
      </c>
      <c r="C2184" s="1" t="s">
        <v>738</v>
      </c>
      <c r="D2184" s="1" t="s">
        <v>14128</v>
      </c>
      <c r="G2184" s="1" t="s">
        <v>15</v>
      </c>
      <c r="H2184" s="1" t="s">
        <v>16</v>
      </c>
      <c r="I2184" s="1" t="s">
        <v>17</v>
      </c>
      <c r="J2184" s="1" t="s">
        <v>231</v>
      </c>
      <c r="K2184" s="1">
        <v>34.75</v>
      </c>
      <c r="L2184" s="1">
        <v>139.41999999999999</v>
      </c>
      <c r="M2184" s="1">
        <v>5.79</v>
      </c>
    </row>
    <row r="2185" spans="1:17">
      <c r="A2185" s="1">
        <v>1985</v>
      </c>
      <c r="B2185" s="1" t="s">
        <v>14133</v>
      </c>
      <c r="C2185" s="1" t="s">
        <v>4822</v>
      </c>
      <c r="D2185" s="1" t="s">
        <v>15897</v>
      </c>
      <c r="G2185" s="1" t="s">
        <v>15</v>
      </c>
      <c r="H2185" s="1" t="s">
        <v>16</v>
      </c>
      <c r="I2185" s="1" t="s">
        <v>17</v>
      </c>
      <c r="J2185" s="1" t="s">
        <v>7830</v>
      </c>
      <c r="K2185" s="1">
        <v>34</v>
      </c>
      <c r="L2185" s="1">
        <v>138.5</v>
      </c>
      <c r="M2185" s="1">
        <v>5.79</v>
      </c>
      <c r="O2185" s="1">
        <v>32.1</v>
      </c>
    </row>
    <row r="2186" spans="1:17">
      <c r="A2186" s="1">
        <v>1998</v>
      </c>
      <c r="B2186" s="1" t="s">
        <v>13941</v>
      </c>
      <c r="C2186" s="1" t="s">
        <v>15898</v>
      </c>
      <c r="D2186" s="1" t="s">
        <v>14473</v>
      </c>
      <c r="G2186" s="1" t="s">
        <v>15</v>
      </c>
      <c r="H2186" s="1" t="s">
        <v>16</v>
      </c>
      <c r="I2186" s="1" t="s">
        <v>17</v>
      </c>
      <c r="J2186" s="1" t="s">
        <v>782</v>
      </c>
      <c r="K2186" s="1">
        <v>34.15</v>
      </c>
      <c r="L2186" s="1">
        <v>139.5</v>
      </c>
      <c r="M2186" s="1">
        <v>5.79</v>
      </c>
      <c r="O2186" s="1">
        <v>43</v>
      </c>
      <c r="Q2186" s="1">
        <v>0.51308299999999996</v>
      </c>
    </row>
    <row r="2187" spans="1:17">
      <c r="A2187" s="1">
        <v>2010</v>
      </c>
      <c r="B2187" s="1" t="s">
        <v>14756</v>
      </c>
      <c r="C2187" s="1" t="s">
        <v>11305</v>
      </c>
      <c r="D2187" s="1" t="s">
        <v>15469</v>
      </c>
      <c r="G2187" s="1" t="s">
        <v>15</v>
      </c>
      <c r="H2187" s="1" t="s">
        <v>16</v>
      </c>
      <c r="I2187" s="1" t="s">
        <v>17</v>
      </c>
      <c r="J2187" s="1" t="s">
        <v>69</v>
      </c>
      <c r="K2187" s="1">
        <v>34.5</v>
      </c>
      <c r="L2187" s="1">
        <v>139.29</v>
      </c>
      <c r="M2187" s="1">
        <v>5.8019999999999996</v>
      </c>
    </row>
    <row r="2188" spans="1:17">
      <c r="A2188" s="1">
        <v>1991</v>
      </c>
      <c r="B2188" s="1" t="s">
        <v>15082</v>
      </c>
      <c r="C2188" s="1" t="s">
        <v>15899</v>
      </c>
      <c r="D2188" s="1" t="s">
        <v>14128</v>
      </c>
      <c r="G2188" s="1" t="s">
        <v>15</v>
      </c>
      <c r="H2188" s="1" t="s">
        <v>16</v>
      </c>
      <c r="I2188" s="1" t="s">
        <v>17</v>
      </c>
      <c r="J2188" s="1" t="s">
        <v>69</v>
      </c>
      <c r="K2188" s="1">
        <v>34.75</v>
      </c>
      <c r="L2188" s="1">
        <v>139.41999999999999</v>
      </c>
      <c r="M2188" s="1">
        <v>5.81</v>
      </c>
    </row>
    <row r="2189" spans="1:17">
      <c r="A2189" s="1">
        <v>1992</v>
      </c>
      <c r="B2189" s="1" t="s">
        <v>13922</v>
      </c>
      <c r="C2189" s="1" t="s">
        <v>15900</v>
      </c>
      <c r="D2189" s="1" t="s">
        <v>13924</v>
      </c>
      <c r="E2189" s="1">
        <v>-3082.4</v>
      </c>
      <c r="F2189" s="1">
        <v>-3082.4</v>
      </c>
      <c r="G2189" s="1" t="s">
        <v>350</v>
      </c>
      <c r="H2189" s="1" t="s">
        <v>323</v>
      </c>
      <c r="I2189" s="1" t="s">
        <v>17</v>
      </c>
      <c r="J2189" s="1" t="s">
        <v>724</v>
      </c>
      <c r="K2189" s="1">
        <v>31.875</v>
      </c>
      <c r="L2189" s="1">
        <v>141.22669999999999</v>
      </c>
      <c r="M2189" s="1">
        <v>5.81</v>
      </c>
    </row>
    <row r="2190" spans="1:17">
      <c r="A2190" s="1">
        <v>1959</v>
      </c>
      <c r="B2190" s="1" t="s">
        <v>15451</v>
      </c>
      <c r="C2190" s="1" t="s">
        <v>15901</v>
      </c>
      <c r="D2190" s="1" t="s">
        <v>14128</v>
      </c>
      <c r="G2190" s="1" t="s">
        <v>15</v>
      </c>
      <c r="H2190" s="1" t="s">
        <v>16</v>
      </c>
      <c r="I2190" s="1" t="s">
        <v>17</v>
      </c>
      <c r="J2190" s="1" t="s">
        <v>14797</v>
      </c>
      <c r="K2190" s="1">
        <v>34.75</v>
      </c>
      <c r="L2190" s="1">
        <v>139.41999999999999</v>
      </c>
      <c r="M2190" s="1">
        <v>5.82</v>
      </c>
    </row>
    <row r="2191" spans="1:17">
      <c r="A2191" s="1">
        <v>1980</v>
      </c>
      <c r="B2191" s="1" t="s">
        <v>15376</v>
      </c>
      <c r="C2191" s="1" t="s">
        <v>1072</v>
      </c>
      <c r="D2191" s="1" t="s">
        <v>15469</v>
      </c>
      <c r="G2191" s="1" t="s">
        <v>15</v>
      </c>
      <c r="H2191" s="1" t="s">
        <v>16</v>
      </c>
      <c r="I2191" s="1" t="s">
        <v>17</v>
      </c>
      <c r="J2191" s="1" t="s">
        <v>25</v>
      </c>
      <c r="K2191" s="1">
        <v>34.5</v>
      </c>
      <c r="L2191" s="1">
        <v>139.29</v>
      </c>
      <c r="M2191" s="1">
        <v>5.82</v>
      </c>
    </row>
    <row r="2192" spans="1:17">
      <c r="A2192" s="1">
        <v>1992</v>
      </c>
      <c r="B2192" s="1" t="s">
        <v>13922</v>
      </c>
      <c r="C2192" s="1" t="s">
        <v>15902</v>
      </c>
      <c r="D2192" s="1" t="s">
        <v>13924</v>
      </c>
      <c r="E2192" s="1">
        <v>-3082.4</v>
      </c>
      <c r="F2192" s="1">
        <v>-3082.4</v>
      </c>
      <c r="G2192" s="1" t="s">
        <v>350</v>
      </c>
      <c r="H2192" s="1" t="s">
        <v>323</v>
      </c>
      <c r="I2192" s="1" t="s">
        <v>17</v>
      </c>
      <c r="J2192" s="1" t="s">
        <v>47</v>
      </c>
      <c r="K2192" s="1">
        <v>31.875</v>
      </c>
      <c r="L2192" s="1">
        <v>141.22669999999999</v>
      </c>
      <c r="M2192" s="1">
        <v>5.83</v>
      </c>
    </row>
    <row r="2193" spans="1:13">
      <c r="A2193" s="1">
        <v>1980</v>
      </c>
      <c r="B2193" s="1" t="s">
        <v>15333</v>
      </c>
      <c r="C2193" s="1" t="s">
        <v>15903</v>
      </c>
      <c r="D2193" s="1" t="s">
        <v>15885</v>
      </c>
      <c r="E2193" s="1">
        <v>-4386</v>
      </c>
      <c r="F2193" s="1">
        <v>-4386</v>
      </c>
      <c r="G2193" s="1" t="s">
        <v>350</v>
      </c>
      <c r="H2193" s="1" t="s">
        <v>323</v>
      </c>
      <c r="I2193" s="1" t="s">
        <v>17</v>
      </c>
      <c r="J2193" s="1" t="s">
        <v>27</v>
      </c>
      <c r="K2193" s="1">
        <v>29.327500000000001</v>
      </c>
      <c r="L2193" s="1">
        <v>137.44049999999999</v>
      </c>
      <c r="M2193" s="1">
        <v>5.83</v>
      </c>
    </row>
    <row r="2194" spans="1:13">
      <c r="A2194" s="1">
        <v>2007</v>
      </c>
      <c r="B2194" s="1" t="s">
        <v>15179</v>
      </c>
      <c r="C2194" s="1" t="s">
        <v>15904</v>
      </c>
      <c r="D2194" s="1" t="s">
        <v>15905</v>
      </c>
      <c r="G2194" s="1" t="s">
        <v>15</v>
      </c>
      <c r="H2194" s="1" t="s">
        <v>16</v>
      </c>
      <c r="I2194" s="1" t="s">
        <v>17</v>
      </c>
      <c r="J2194" s="1" t="s">
        <v>69</v>
      </c>
      <c r="K2194" s="1">
        <v>35.424999999999997</v>
      </c>
      <c r="L2194" s="1">
        <v>138.66499999999999</v>
      </c>
      <c r="M2194" s="1">
        <v>5.83</v>
      </c>
    </row>
    <row r="2195" spans="1:13">
      <c r="A2195" s="1">
        <v>1985</v>
      </c>
      <c r="B2195" s="1" t="s">
        <v>14160</v>
      </c>
      <c r="C2195" s="1" t="s">
        <v>3901</v>
      </c>
      <c r="D2195" s="1" t="s">
        <v>15906</v>
      </c>
      <c r="G2195" s="1" t="s">
        <v>15</v>
      </c>
      <c r="H2195" s="1" t="s">
        <v>16</v>
      </c>
      <c r="I2195" s="1" t="s">
        <v>17</v>
      </c>
      <c r="J2195" s="1" t="s">
        <v>69</v>
      </c>
      <c r="K2195" s="1">
        <v>34</v>
      </c>
      <c r="L2195" s="1">
        <v>138.5</v>
      </c>
      <c r="M2195" s="1">
        <v>5.84</v>
      </c>
    </row>
    <row r="2196" spans="1:13">
      <c r="A2196" s="1">
        <v>1985</v>
      </c>
      <c r="B2196" s="1" t="s">
        <v>14160</v>
      </c>
      <c r="C2196" s="1" t="s">
        <v>3792</v>
      </c>
      <c r="D2196" s="1" t="s">
        <v>15907</v>
      </c>
      <c r="G2196" s="1" t="s">
        <v>15</v>
      </c>
      <c r="H2196" s="1" t="s">
        <v>16</v>
      </c>
      <c r="I2196" s="1" t="s">
        <v>17</v>
      </c>
      <c r="J2196" s="1" t="s">
        <v>69</v>
      </c>
      <c r="K2196" s="1">
        <v>34</v>
      </c>
      <c r="L2196" s="1">
        <v>138.5</v>
      </c>
      <c r="M2196" s="1">
        <v>5.84</v>
      </c>
    </row>
    <row r="2197" spans="1:13">
      <c r="A2197" s="1">
        <v>2007</v>
      </c>
      <c r="B2197" s="1" t="s">
        <v>15179</v>
      </c>
      <c r="C2197" s="1" t="s">
        <v>15908</v>
      </c>
      <c r="D2197" s="1" t="s">
        <v>15909</v>
      </c>
      <c r="G2197" s="1" t="s">
        <v>15</v>
      </c>
      <c r="H2197" s="1" t="s">
        <v>16</v>
      </c>
      <c r="I2197" s="1" t="s">
        <v>17</v>
      </c>
      <c r="J2197" s="1" t="s">
        <v>69</v>
      </c>
      <c r="K2197" s="1">
        <v>35.3842</v>
      </c>
      <c r="L2197" s="1">
        <v>138.64330000000001</v>
      </c>
      <c r="M2197" s="1">
        <v>5.84</v>
      </c>
    </row>
    <row r="2198" spans="1:13">
      <c r="A2198" s="1">
        <v>2010</v>
      </c>
      <c r="B2198" s="1" t="s">
        <v>14756</v>
      </c>
      <c r="C2198" s="1" t="s">
        <v>572</v>
      </c>
      <c r="D2198" s="1" t="s">
        <v>15469</v>
      </c>
      <c r="G2198" s="1" t="s">
        <v>15</v>
      </c>
      <c r="H2198" s="1" t="s">
        <v>16</v>
      </c>
      <c r="I2198" s="1" t="s">
        <v>17</v>
      </c>
      <c r="J2198" s="1" t="s">
        <v>69</v>
      </c>
      <c r="K2198" s="1">
        <v>34.5</v>
      </c>
      <c r="L2198" s="1">
        <v>139.29</v>
      </c>
      <c r="M2198" s="1">
        <v>5.8410000000000002</v>
      </c>
    </row>
    <row r="2199" spans="1:13">
      <c r="A2199" s="1">
        <v>2010</v>
      </c>
      <c r="B2199" s="1" t="s">
        <v>14756</v>
      </c>
      <c r="C2199" s="1" t="s">
        <v>15910</v>
      </c>
      <c r="D2199" s="1" t="s">
        <v>15469</v>
      </c>
      <c r="G2199" s="1" t="s">
        <v>15</v>
      </c>
      <c r="H2199" s="1" t="s">
        <v>16</v>
      </c>
      <c r="I2199" s="1" t="s">
        <v>17</v>
      </c>
      <c r="J2199" s="1" t="s">
        <v>69</v>
      </c>
      <c r="K2199" s="1">
        <v>34.5</v>
      </c>
      <c r="L2199" s="1">
        <v>139.29</v>
      </c>
      <c r="M2199" s="1">
        <v>5.8460000000000001</v>
      </c>
    </row>
    <row r="2200" spans="1:13">
      <c r="A2200" s="1">
        <v>1985</v>
      </c>
      <c r="B2200" s="1" t="s">
        <v>14133</v>
      </c>
      <c r="C2200" s="1" t="s">
        <v>715</v>
      </c>
      <c r="D2200" s="1" t="s">
        <v>15911</v>
      </c>
      <c r="G2200" s="1" t="s">
        <v>15</v>
      </c>
      <c r="H2200" s="1" t="s">
        <v>16</v>
      </c>
      <c r="I2200" s="1" t="s">
        <v>17</v>
      </c>
      <c r="J2200" s="1" t="s">
        <v>69</v>
      </c>
      <c r="K2200" s="1">
        <v>34</v>
      </c>
      <c r="L2200" s="1">
        <v>138.5</v>
      </c>
      <c r="M2200" s="1">
        <v>5.85</v>
      </c>
    </row>
    <row r="2201" spans="1:13">
      <c r="A2201" s="1">
        <v>2004</v>
      </c>
      <c r="B2201" s="1" t="s">
        <v>15349</v>
      </c>
      <c r="C2201" s="1" t="s">
        <v>15912</v>
      </c>
      <c r="D2201" s="1" t="s">
        <v>15351</v>
      </c>
      <c r="G2201" s="1" t="s">
        <v>15</v>
      </c>
      <c r="H2201" s="1" t="s">
        <v>16</v>
      </c>
      <c r="I2201" s="1" t="s">
        <v>17</v>
      </c>
      <c r="J2201" s="1" t="s">
        <v>69</v>
      </c>
      <c r="K2201" s="1">
        <v>26.6967</v>
      </c>
      <c r="L2201" s="1">
        <v>142.14779999999999</v>
      </c>
      <c r="M2201" s="1">
        <v>5.85</v>
      </c>
    </row>
    <row r="2202" spans="1:13">
      <c r="A2202" s="1">
        <v>1992</v>
      </c>
      <c r="B2202" s="1" t="s">
        <v>13967</v>
      </c>
      <c r="C2202" s="1" t="s">
        <v>15913</v>
      </c>
      <c r="D2202" s="1" t="s">
        <v>14095</v>
      </c>
      <c r="E2202" s="1">
        <v>-2279</v>
      </c>
      <c r="F2202" s="1">
        <v>-2279</v>
      </c>
      <c r="G2202" s="1" t="s">
        <v>350</v>
      </c>
      <c r="H2202" s="1" t="s">
        <v>323</v>
      </c>
      <c r="I2202" s="1" t="s">
        <v>17</v>
      </c>
      <c r="J2202" s="1" t="s">
        <v>69</v>
      </c>
      <c r="K2202" s="1">
        <v>30.9163</v>
      </c>
      <c r="L2202" s="1">
        <v>139.8698</v>
      </c>
      <c r="M2202" s="1">
        <v>5.85</v>
      </c>
    </row>
    <row r="2203" spans="1:13">
      <c r="A2203" s="1">
        <v>1993</v>
      </c>
      <c r="B2203" s="1" t="s">
        <v>14370</v>
      </c>
      <c r="C2203" s="1" t="s">
        <v>1363</v>
      </c>
      <c r="D2203" s="1" t="s">
        <v>13987</v>
      </c>
      <c r="G2203" s="1" t="s">
        <v>15</v>
      </c>
      <c r="H2203" s="1" t="s">
        <v>16</v>
      </c>
      <c r="I2203" s="1" t="s">
        <v>17</v>
      </c>
      <c r="J2203" s="1" t="s">
        <v>7838</v>
      </c>
      <c r="K2203" s="1">
        <v>33.130000000000003</v>
      </c>
      <c r="L2203" s="1">
        <v>139.77000000000001</v>
      </c>
      <c r="M2203" s="1">
        <v>5.85</v>
      </c>
    </row>
    <row r="2204" spans="1:13">
      <c r="A2204" s="1">
        <v>2003</v>
      </c>
      <c r="B2204" s="1" t="s">
        <v>14674</v>
      </c>
      <c r="C2204" s="1" t="s">
        <v>15914</v>
      </c>
      <c r="D2204" s="1" t="s">
        <v>14473</v>
      </c>
      <c r="G2204" s="1" t="s">
        <v>15</v>
      </c>
      <c r="H2204" s="1" t="s">
        <v>16</v>
      </c>
      <c r="I2204" s="1" t="s">
        <v>17</v>
      </c>
      <c r="J2204" s="1" t="s">
        <v>27</v>
      </c>
      <c r="K2204" s="1">
        <v>34.08</v>
      </c>
      <c r="L2204" s="1">
        <v>139.53</v>
      </c>
      <c r="M2204" s="1">
        <v>5.86</v>
      </c>
    </row>
    <row r="2205" spans="1:13">
      <c r="A2205" s="1">
        <v>2003</v>
      </c>
      <c r="B2205" s="1" t="s">
        <v>14471</v>
      </c>
      <c r="C2205" s="1" t="s">
        <v>15915</v>
      </c>
      <c r="D2205" s="1" t="s">
        <v>14473</v>
      </c>
      <c r="G2205" s="1" t="s">
        <v>15</v>
      </c>
      <c r="H2205" s="1" t="s">
        <v>16</v>
      </c>
      <c r="I2205" s="1" t="s">
        <v>17</v>
      </c>
      <c r="J2205" s="1" t="s">
        <v>782</v>
      </c>
      <c r="K2205" s="1">
        <v>34.08</v>
      </c>
      <c r="L2205" s="1">
        <v>139.52000000000001</v>
      </c>
      <c r="M2205" s="1">
        <v>5.86</v>
      </c>
    </row>
    <row r="2206" spans="1:13">
      <c r="A2206" s="1">
        <v>1993</v>
      </c>
      <c r="B2206" s="1" t="s">
        <v>14370</v>
      </c>
      <c r="C2206" s="1" t="s">
        <v>1795</v>
      </c>
      <c r="D2206" s="1" t="s">
        <v>13987</v>
      </c>
      <c r="G2206" s="1" t="s">
        <v>15</v>
      </c>
      <c r="H2206" s="1" t="s">
        <v>16</v>
      </c>
      <c r="I2206" s="1" t="s">
        <v>17</v>
      </c>
      <c r="J2206" s="1" t="s">
        <v>15323</v>
      </c>
      <c r="K2206" s="1">
        <v>33.130000000000003</v>
      </c>
      <c r="L2206" s="1">
        <v>139.77000000000001</v>
      </c>
      <c r="M2206" s="1">
        <v>5.86</v>
      </c>
    </row>
    <row r="2207" spans="1:13">
      <c r="A2207" s="1">
        <v>2010</v>
      </c>
      <c r="B2207" s="1" t="s">
        <v>14756</v>
      </c>
      <c r="C2207" s="1" t="s">
        <v>15916</v>
      </c>
      <c r="D2207" s="1" t="s">
        <v>15469</v>
      </c>
      <c r="G2207" s="1" t="s">
        <v>15</v>
      </c>
      <c r="H2207" s="1" t="s">
        <v>16</v>
      </c>
      <c r="I2207" s="1" t="s">
        <v>17</v>
      </c>
      <c r="J2207" s="1" t="s">
        <v>69</v>
      </c>
      <c r="K2207" s="1">
        <v>34.5</v>
      </c>
      <c r="L2207" s="1">
        <v>139.29</v>
      </c>
      <c r="M2207" s="1">
        <v>5.8659999999999997</v>
      </c>
    </row>
    <row r="2208" spans="1:13">
      <c r="A2208" s="1">
        <v>1985</v>
      </c>
      <c r="B2208" s="1" t="s">
        <v>14160</v>
      </c>
      <c r="C2208" s="1" t="s">
        <v>6039</v>
      </c>
      <c r="D2208" s="1" t="s">
        <v>15753</v>
      </c>
      <c r="G2208" s="1" t="s">
        <v>15</v>
      </c>
      <c r="H2208" s="1" t="s">
        <v>16</v>
      </c>
      <c r="I2208" s="1" t="s">
        <v>17</v>
      </c>
      <c r="J2208" s="1" t="s">
        <v>47</v>
      </c>
      <c r="K2208" s="1">
        <v>34</v>
      </c>
      <c r="L2208" s="1">
        <v>138.5</v>
      </c>
      <c r="M2208" s="1">
        <v>5.87</v>
      </c>
    </row>
    <row r="2209" spans="1:15">
      <c r="A2209" s="1">
        <v>1993</v>
      </c>
      <c r="B2209" s="1" t="s">
        <v>14370</v>
      </c>
      <c r="C2209" s="1" t="s">
        <v>2265</v>
      </c>
      <c r="D2209" s="1" t="s">
        <v>15917</v>
      </c>
      <c r="G2209" s="1" t="s">
        <v>15</v>
      </c>
      <c r="H2209" s="1" t="s">
        <v>16</v>
      </c>
      <c r="I2209" s="1" t="s">
        <v>17</v>
      </c>
      <c r="J2209" s="1" t="s">
        <v>15323</v>
      </c>
      <c r="K2209" s="1">
        <v>33.130000000000003</v>
      </c>
      <c r="L2209" s="1">
        <v>139.77000000000001</v>
      </c>
      <c r="M2209" s="1">
        <v>5.87</v>
      </c>
    </row>
    <row r="2210" spans="1:15">
      <c r="A2210" s="1">
        <v>2010</v>
      </c>
      <c r="B2210" s="1" t="s">
        <v>14756</v>
      </c>
      <c r="C2210" s="1" t="s">
        <v>15918</v>
      </c>
      <c r="D2210" s="1" t="s">
        <v>15469</v>
      </c>
      <c r="G2210" s="1" t="s">
        <v>15</v>
      </c>
      <c r="H2210" s="1" t="s">
        <v>16</v>
      </c>
      <c r="I2210" s="1" t="s">
        <v>17</v>
      </c>
      <c r="J2210" s="1" t="s">
        <v>69</v>
      </c>
      <c r="K2210" s="1">
        <v>34.5</v>
      </c>
      <c r="L2210" s="1">
        <v>139.29</v>
      </c>
      <c r="M2210" s="1">
        <v>5.8730000000000002</v>
      </c>
    </row>
    <row r="2211" spans="1:15">
      <c r="A2211" s="1">
        <v>1992</v>
      </c>
      <c r="B2211" s="1" t="s">
        <v>14164</v>
      </c>
      <c r="C2211" s="1" t="s">
        <v>15919</v>
      </c>
      <c r="D2211" s="1" t="s">
        <v>14080</v>
      </c>
      <c r="E2211" s="1">
        <v>-2975.3</v>
      </c>
      <c r="F2211" s="1">
        <v>-2975.3</v>
      </c>
      <c r="G2211" s="1" t="s">
        <v>350</v>
      </c>
      <c r="H2211" s="1" t="s">
        <v>323</v>
      </c>
      <c r="I2211" s="1" t="s">
        <v>17</v>
      </c>
      <c r="J2211" s="1" t="s">
        <v>9679</v>
      </c>
      <c r="K2211" s="1">
        <v>31.105499999999999</v>
      </c>
      <c r="L2211" s="1">
        <v>139.8878</v>
      </c>
      <c r="M2211" s="1">
        <v>5.88</v>
      </c>
    </row>
    <row r="2212" spans="1:15">
      <c r="A2212" s="1">
        <v>2008</v>
      </c>
      <c r="B2212" s="1" t="s">
        <v>14056</v>
      </c>
      <c r="C2212" s="1" t="s">
        <v>15920</v>
      </c>
      <c r="D2212" s="1" t="s">
        <v>14058</v>
      </c>
      <c r="E2212" s="1">
        <v>-499</v>
      </c>
      <c r="F2212" s="1">
        <v>-499</v>
      </c>
      <c r="G2212" s="1" t="s">
        <v>322</v>
      </c>
      <c r="H2212" s="1" t="s">
        <v>323</v>
      </c>
      <c r="I2212" s="1" t="s">
        <v>17</v>
      </c>
      <c r="J2212" s="1" t="s">
        <v>27</v>
      </c>
      <c r="K2212" s="1">
        <v>33.188000000000002</v>
      </c>
      <c r="L2212" s="1">
        <v>139.72300000000001</v>
      </c>
      <c r="M2212" s="1">
        <v>5.88</v>
      </c>
    </row>
    <row r="2213" spans="1:15">
      <c r="A2213" s="1">
        <v>2010</v>
      </c>
      <c r="B2213" s="1" t="s">
        <v>14756</v>
      </c>
      <c r="C2213" s="1" t="s">
        <v>15921</v>
      </c>
      <c r="D2213" s="1" t="s">
        <v>15469</v>
      </c>
      <c r="G2213" s="1" t="s">
        <v>15</v>
      </c>
      <c r="H2213" s="1" t="s">
        <v>16</v>
      </c>
      <c r="I2213" s="1" t="s">
        <v>17</v>
      </c>
      <c r="J2213" s="1" t="s">
        <v>69</v>
      </c>
      <c r="K2213" s="1">
        <v>34.5</v>
      </c>
      <c r="L2213" s="1">
        <v>139.29</v>
      </c>
      <c r="M2213" s="1">
        <v>5.8890000000000002</v>
      </c>
    </row>
    <row r="2214" spans="1:15">
      <c r="A2214" s="1">
        <v>2010</v>
      </c>
      <c r="B2214" s="1" t="s">
        <v>14158</v>
      </c>
      <c r="C2214" s="1" t="s">
        <v>3803</v>
      </c>
      <c r="D2214" s="1" t="s">
        <v>14159</v>
      </c>
      <c r="E2214" s="1">
        <v>586.29999999999995</v>
      </c>
      <c r="F2214" s="1">
        <v>586.29999999999995</v>
      </c>
      <c r="G2214" s="1" t="s">
        <v>350</v>
      </c>
      <c r="H2214" s="1" t="s">
        <v>16</v>
      </c>
      <c r="I2214" s="1" t="s">
        <v>17</v>
      </c>
      <c r="J2214" s="1" t="s">
        <v>25</v>
      </c>
      <c r="K2214" s="1">
        <v>35.409999999999997</v>
      </c>
      <c r="L2214" s="1">
        <v>138.77719999999999</v>
      </c>
      <c r="M2214" s="1">
        <v>5.89</v>
      </c>
      <c r="O2214" s="1">
        <v>30</v>
      </c>
    </row>
    <row r="2215" spans="1:15">
      <c r="A2215" s="1">
        <v>1981</v>
      </c>
      <c r="B2215" s="1" t="s">
        <v>15761</v>
      </c>
      <c r="C2215" s="1" t="s">
        <v>15922</v>
      </c>
      <c r="D2215" s="1" t="s">
        <v>15335</v>
      </c>
      <c r="E2215" s="1">
        <v>-4645</v>
      </c>
      <c r="F2215" s="1">
        <v>-4645</v>
      </c>
      <c r="G2215" s="1" t="s">
        <v>350</v>
      </c>
      <c r="H2215" s="1" t="s">
        <v>323</v>
      </c>
      <c r="I2215" s="1" t="s">
        <v>17</v>
      </c>
      <c r="J2215" s="1" t="s">
        <v>27</v>
      </c>
      <c r="K2215" s="1">
        <v>28.984000000000002</v>
      </c>
      <c r="L2215" s="1">
        <v>136.05719999999999</v>
      </c>
      <c r="M2215" s="1">
        <v>5.89</v>
      </c>
    </row>
    <row r="2216" spans="1:15">
      <c r="A2216" s="1">
        <v>1992</v>
      </c>
      <c r="B2216" s="1" t="s">
        <v>13922</v>
      </c>
      <c r="C2216" s="1" t="s">
        <v>15923</v>
      </c>
      <c r="D2216" s="1" t="s">
        <v>13924</v>
      </c>
      <c r="E2216" s="1">
        <v>-3082.4</v>
      </c>
      <c r="F2216" s="1">
        <v>-3082.4</v>
      </c>
      <c r="G2216" s="1" t="s">
        <v>350</v>
      </c>
      <c r="H2216" s="1" t="s">
        <v>323</v>
      </c>
      <c r="I2216" s="1" t="s">
        <v>17</v>
      </c>
      <c r="J2216" s="1" t="s">
        <v>14350</v>
      </c>
      <c r="K2216" s="1">
        <v>31.875</v>
      </c>
      <c r="L2216" s="1">
        <v>141.22669999999999</v>
      </c>
      <c r="M2216" s="1">
        <v>5.89</v>
      </c>
    </row>
    <row r="2217" spans="1:15">
      <c r="A2217" s="1">
        <v>1980</v>
      </c>
      <c r="B2217" s="1" t="s">
        <v>15333</v>
      </c>
      <c r="C2217" s="1" t="s">
        <v>15924</v>
      </c>
      <c r="D2217" s="1" t="s">
        <v>15335</v>
      </c>
      <c r="E2217" s="1">
        <v>-4645</v>
      </c>
      <c r="F2217" s="1">
        <v>-4645</v>
      </c>
      <c r="G2217" s="1" t="s">
        <v>350</v>
      </c>
      <c r="H2217" s="1" t="s">
        <v>323</v>
      </c>
      <c r="I2217" s="1" t="s">
        <v>17</v>
      </c>
      <c r="J2217" s="1" t="s">
        <v>27</v>
      </c>
      <c r="K2217" s="1">
        <v>28.984000000000002</v>
      </c>
      <c r="L2217" s="1">
        <v>136.05719999999999</v>
      </c>
      <c r="M2217" s="1">
        <v>5.89</v>
      </c>
    </row>
    <row r="2218" spans="1:15">
      <c r="A2218" s="1">
        <v>2010</v>
      </c>
      <c r="B2218" s="1" t="s">
        <v>14756</v>
      </c>
      <c r="C2218" s="1" t="s">
        <v>15925</v>
      </c>
      <c r="D2218" s="1" t="s">
        <v>15469</v>
      </c>
      <c r="G2218" s="1" t="s">
        <v>15</v>
      </c>
      <c r="H2218" s="1" t="s">
        <v>16</v>
      </c>
      <c r="I2218" s="1" t="s">
        <v>17</v>
      </c>
      <c r="J2218" s="1" t="s">
        <v>69</v>
      </c>
      <c r="K2218" s="1">
        <v>34.5</v>
      </c>
      <c r="L2218" s="1">
        <v>139.29</v>
      </c>
      <c r="M2218" s="1">
        <v>5.891</v>
      </c>
    </row>
    <row r="2219" spans="1:15">
      <c r="A2219" s="1">
        <v>1991</v>
      </c>
      <c r="B2219" s="1" t="s">
        <v>15082</v>
      </c>
      <c r="C2219" s="1" t="s">
        <v>15926</v>
      </c>
      <c r="D2219" s="1" t="s">
        <v>14128</v>
      </c>
      <c r="G2219" s="1" t="s">
        <v>15</v>
      </c>
      <c r="H2219" s="1" t="s">
        <v>16</v>
      </c>
      <c r="I2219" s="1" t="s">
        <v>17</v>
      </c>
      <c r="J2219" s="1" t="s">
        <v>231</v>
      </c>
      <c r="K2219" s="1">
        <v>34.75</v>
      </c>
      <c r="L2219" s="1">
        <v>139.41999999999999</v>
      </c>
      <c r="M2219" s="1">
        <v>5.9</v>
      </c>
    </row>
    <row r="2220" spans="1:15">
      <c r="A2220" s="1">
        <v>2010</v>
      </c>
      <c r="B2220" s="1" t="s">
        <v>14158</v>
      </c>
      <c r="C2220" s="1" t="s">
        <v>1363</v>
      </c>
      <c r="D2220" s="1" t="s">
        <v>14159</v>
      </c>
      <c r="E2220" s="1">
        <v>5.5</v>
      </c>
      <c r="F2220" s="1">
        <v>5.5</v>
      </c>
      <c r="G2220" s="1" t="s">
        <v>350</v>
      </c>
      <c r="H2220" s="1" t="s">
        <v>16</v>
      </c>
      <c r="I2220" s="1" t="s">
        <v>17</v>
      </c>
      <c r="J2220" s="1" t="s">
        <v>25</v>
      </c>
      <c r="K2220" s="1">
        <v>35.411099999999998</v>
      </c>
      <c r="L2220" s="1">
        <v>138.74969999999999</v>
      </c>
      <c r="M2220" s="1">
        <v>5.9</v>
      </c>
      <c r="O2220" s="1">
        <v>36</v>
      </c>
    </row>
    <row r="2221" spans="1:15">
      <c r="A2221" s="1">
        <v>1985</v>
      </c>
      <c r="B2221" s="1" t="s">
        <v>14133</v>
      </c>
      <c r="C2221" s="1" t="s">
        <v>122</v>
      </c>
      <c r="D2221" s="1" t="s">
        <v>15927</v>
      </c>
      <c r="G2221" s="1" t="s">
        <v>15</v>
      </c>
      <c r="H2221" s="1" t="s">
        <v>16</v>
      </c>
      <c r="I2221" s="1" t="s">
        <v>17</v>
      </c>
      <c r="J2221" s="1" t="s">
        <v>69</v>
      </c>
      <c r="K2221" s="1">
        <v>34</v>
      </c>
      <c r="L2221" s="1">
        <v>138.5</v>
      </c>
      <c r="M2221" s="1">
        <v>5.9</v>
      </c>
    </row>
    <row r="2222" spans="1:15">
      <c r="A2222" s="1">
        <v>2007</v>
      </c>
      <c r="B2222" s="1" t="s">
        <v>14678</v>
      </c>
      <c r="C2222" s="1" t="s">
        <v>1777</v>
      </c>
      <c r="D2222" s="1" t="s">
        <v>14102</v>
      </c>
      <c r="G2222" s="1" t="s">
        <v>15</v>
      </c>
      <c r="H2222" s="1" t="s">
        <v>16</v>
      </c>
      <c r="I2222" s="1" t="s">
        <v>17</v>
      </c>
      <c r="J2222" s="1" t="s">
        <v>69</v>
      </c>
      <c r="K2222" s="1">
        <v>30.47</v>
      </c>
      <c r="L2222" s="1">
        <v>140.30000000000001</v>
      </c>
      <c r="M2222" s="1">
        <v>5.9</v>
      </c>
    </row>
    <row r="2223" spans="1:15">
      <c r="A2223" s="1">
        <v>2010</v>
      </c>
      <c r="B2223" s="1" t="s">
        <v>14756</v>
      </c>
      <c r="C2223" s="1" t="s">
        <v>15928</v>
      </c>
      <c r="D2223" s="1" t="s">
        <v>14758</v>
      </c>
      <c r="G2223" s="1" t="s">
        <v>15</v>
      </c>
      <c r="H2223" s="1" t="s">
        <v>16</v>
      </c>
      <c r="I2223" s="1" t="s">
        <v>17</v>
      </c>
      <c r="J2223" s="1" t="s">
        <v>69</v>
      </c>
      <c r="K2223" s="1">
        <v>34.75</v>
      </c>
      <c r="L2223" s="1">
        <v>139.41999999999999</v>
      </c>
      <c r="M2223" s="1">
        <v>5.9</v>
      </c>
    </row>
    <row r="2224" spans="1:15">
      <c r="A2224" s="1">
        <v>2004</v>
      </c>
      <c r="B2224" s="1" t="s">
        <v>15349</v>
      </c>
      <c r="C2224" s="1" t="s">
        <v>15929</v>
      </c>
      <c r="D2224" s="1" t="s">
        <v>15930</v>
      </c>
      <c r="G2224" s="1" t="s">
        <v>15</v>
      </c>
      <c r="H2224" s="1" t="s">
        <v>16</v>
      </c>
      <c r="I2224" s="1" t="s">
        <v>17</v>
      </c>
      <c r="J2224" s="1" t="s">
        <v>47</v>
      </c>
      <c r="K2224" s="1">
        <v>26.602799999999998</v>
      </c>
      <c r="L2224" s="1">
        <v>142.12620000000001</v>
      </c>
      <c r="M2224" s="1">
        <v>5.91</v>
      </c>
    </row>
    <row r="2225" spans="1:15">
      <c r="A2225" s="1">
        <v>2008</v>
      </c>
      <c r="B2225" s="1" t="s">
        <v>14056</v>
      </c>
      <c r="C2225" s="1" t="s">
        <v>15931</v>
      </c>
      <c r="D2225" s="1" t="s">
        <v>14058</v>
      </c>
      <c r="E2225" s="1">
        <v>-396</v>
      </c>
      <c r="F2225" s="1">
        <v>-396</v>
      </c>
      <c r="G2225" s="1" t="s">
        <v>322</v>
      </c>
      <c r="H2225" s="1" t="s">
        <v>323</v>
      </c>
      <c r="I2225" s="1" t="s">
        <v>17</v>
      </c>
      <c r="J2225" s="1" t="s">
        <v>27</v>
      </c>
      <c r="K2225" s="1">
        <v>33.08</v>
      </c>
      <c r="L2225" s="1">
        <v>139.68899999999999</v>
      </c>
      <c r="M2225" s="1">
        <v>5.91</v>
      </c>
    </row>
    <row r="2226" spans="1:15">
      <c r="A2226" s="1">
        <v>1985</v>
      </c>
      <c r="B2226" s="1" t="s">
        <v>14133</v>
      </c>
      <c r="C2226" s="1" t="s">
        <v>6039</v>
      </c>
      <c r="D2226" s="1" t="s">
        <v>15932</v>
      </c>
      <c r="G2226" s="1" t="s">
        <v>15</v>
      </c>
      <c r="H2226" s="1" t="s">
        <v>16</v>
      </c>
      <c r="I2226" s="1" t="s">
        <v>17</v>
      </c>
      <c r="J2226" s="1" t="s">
        <v>14536</v>
      </c>
      <c r="K2226" s="1">
        <v>34</v>
      </c>
      <c r="L2226" s="1">
        <v>138.5</v>
      </c>
      <c r="M2226" s="1">
        <v>5.92</v>
      </c>
      <c r="O2226" s="1">
        <v>33.6</v>
      </c>
    </row>
    <row r="2227" spans="1:15">
      <c r="A2227" s="1">
        <v>1937</v>
      </c>
      <c r="B2227" s="1" t="s">
        <v>13932</v>
      </c>
      <c r="C2227" s="1" t="s">
        <v>1054</v>
      </c>
      <c r="D2227" s="1" t="s">
        <v>13971</v>
      </c>
      <c r="G2227" s="1" t="s">
        <v>15</v>
      </c>
      <c r="H2227" s="1" t="s">
        <v>16</v>
      </c>
      <c r="I2227" s="1" t="s">
        <v>17</v>
      </c>
      <c r="J2227" s="1" t="s">
        <v>1084</v>
      </c>
      <c r="K2227" s="1">
        <v>27.3</v>
      </c>
      <c r="L2227" s="1">
        <v>142.30000000000001</v>
      </c>
      <c r="M2227" s="1">
        <v>5.92</v>
      </c>
    </row>
    <row r="2228" spans="1:15">
      <c r="A2228" s="1">
        <v>1937</v>
      </c>
      <c r="B2228" s="1" t="s">
        <v>13932</v>
      </c>
      <c r="C2228" s="1" t="s">
        <v>15933</v>
      </c>
      <c r="D2228" s="1" t="s">
        <v>14286</v>
      </c>
      <c r="G2228" s="1" t="s">
        <v>15</v>
      </c>
      <c r="H2228" s="1" t="s">
        <v>16</v>
      </c>
      <c r="I2228" s="1" t="s">
        <v>17</v>
      </c>
      <c r="J2228" s="1" t="s">
        <v>231</v>
      </c>
      <c r="K2228" s="1">
        <v>35.5</v>
      </c>
      <c r="L2228" s="1">
        <v>139</v>
      </c>
      <c r="M2228" s="1">
        <v>5.92</v>
      </c>
    </row>
    <row r="2229" spans="1:15">
      <c r="A2229" s="1">
        <v>1937</v>
      </c>
      <c r="B2229" s="1" t="s">
        <v>13932</v>
      </c>
      <c r="C2229" s="1" t="s">
        <v>3916</v>
      </c>
      <c r="D2229" s="1" t="s">
        <v>14314</v>
      </c>
      <c r="G2229" s="1" t="s">
        <v>15</v>
      </c>
      <c r="H2229" s="1" t="s">
        <v>16</v>
      </c>
      <c r="I2229" s="1" t="s">
        <v>17</v>
      </c>
      <c r="J2229" s="1" t="s">
        <v>69</v>
      </c>
      <c r="K2229" s="1">
        <v>34.5</v>
      </c>
      <c r="L2229" s="1">
        <v>139.5</v>
      </c>
      <c r="M2229" s="1">
        <v>5.93</v>
      </c>
    </row>
    <row r="2230" spans="1:15">
      <c r="A2230" s="1">
        <v>1992</v>
      </c>
      <c r="B2230" s="1" t="s">
        <v>14164</v>
      </c>
      <c r="C2230" s="1" t="s">
        <v>15934</v>
      </c>
      <c r="D2230" s="1" t="s">
        <v>14080</v>
      </c>
      <c r="E2230" s="1">
        <v>-2975.3</v>
      </c>
      <c r="F2230" s="1">
        <v>-2975.3</v>
      </c>
      <c r="G2230" s="1" t="s">
        <v>350</v>
      </c>
      <c r="H2230" s="1" t="s">
        <v>323</v>
      </c>
      <c r="I2230" s="1" t="s">
        <v>17</v>
      </c>
      <c r="J2230" s="1" t="s">
        <v>9679</v>
      </c>
      <c r="K2230" s="1">
        <v>31.105499999999999</v>
      </c>
      <c r="L2230" s="1">
        <v>139.8878</v>
      </c>
      <c r="M2230" s="1">
        <v>5.93</v>
      </c>
    </row>
    <row r="2231" spans="1:15">
      <c r="A2231" s="1">
        <v>2007</v>
      </c>
      <c r="B2231" s="1" t="s">
        <v>15179</v>
      </c>
      <c r="C2231" s="1" t="s">
        <v>15935</v>
      </c>
      <c r="D2231" s="1" t="s">
        <v>15936</v>
      </c>
      <c r="G2231" s="1" t="s">
        <v>15</v>
      </c>
      <c r="H2231" s="1" t="s">
        <v>16</v>
      </c>
      <c r="I2231" s="1" t="s">
        <v>17</v>
      </c>
      <c r="J2231" s="1" t="s">
        <v>69</v>
      </c>
      <c r="K2231" s="1">
        <v>35.4133</v>
      </c>
      <c r="L2231" s="1">
        <v>138.6867</v>
      </c>
      <c r="M2231" s="1">
        <v>5.93</v>
      </c>
    </row>
    <row r="2232" spans="1:15">
      <c r="A2232" s="1">
        <v>2008</v>
      </c>
      <c r="B2232" s="1" t="s">
        <v>14056</v>
      </c>
      <c r="C2232" s="1" t="s">
        <v>15937</v>
      </c>
      <c r="D2232" s="1" t="s">
        <v>14058</v>
      </c>
      <c r="E2232" s="1">
        <v>-499</v>
      </c>
      <c r="F2232" s="1">
        <v>-499</v>
      </c>
      <c r="G2232" s="1" t="s">
        <v>322</v>
      </c>
      <c r="H2232" s="1" t="s">
        <v>323</v>
      </c>
      <c r="I2232" s="1" t="s">
        <v>17</v>
      </c>
      <c r="J2232" s="1" t="s">
        <v>27</v>
      </c>
      <c r="K2232" s="1">
        <v>33.188000000000002</v>
      </c>
      <c r="L2232" s="1">
        <v>139.72300000000001</v>
      </c>
      <c r="M2232" s="1">
        <v>5.93</v>
      </c>
    </row>
    <row r="2233" spans="1:15">
      <c r="A2233" s="1">
        <v>2011</v>
      </c>
      <c r="B2233" s="1" t="s">
        <v>14239</v>
      </c>
      <c r="C2233" s="1" t="s">
        <v>5260</v>
      </c>
      <c r="D2233" s="1" t="s">
        <v>14241</v>
      </c>
      <c r="E2233" s="1">
        <v>-5513</v>
      </c>
      <c r="F2233" s="1">
        <v>-5513</v>
      </c>
      <c r="G2233" s="1" t="s">
        <v>407</v>
      </c>
      <c r="H2233" s="1" t="s">
        <v>323</v>
      </c>
      <c r="I2233" s="1" t="s">
        <v>17</v>
      </c>
      <c r="J2233" s="1" t="s">
        <v>69</v>
      </c>
      <c r="K2233" s="1">
        <v>28.447099999999999</v>
      </c>
      <c r="L2233" s="1">
        <v>142.8169</v>
      </c>
      <c r="M2233" s="1">
        <v>5.931</v>
      </c>
    </row>
    <row r="2234" spans="1:15">
      <c r="A2234" s="1">
        <v>2010</v>
      </c>
      <c r="B2234" s="1" t="s">
        <v>14756</v>
      </c>
      <c r="C2234" s="1" t="s">
        <v>431</v>
      </c>
      <c r="D2234" s="1" t="s">
        <v>15469</v>
      </c>
      <c r="G2234" s="1" t="s">
        <v>15</v>
      </c>
      <c r="H2234" s="1" t="s">
        <v>16</v>
      </c>
      <c r="I2234" s="1" t="s">
        <v>17</v>
      </c>
      <c r="J2234" s="1" t="s">
        <v>69</v>
      </c>
      <c r="K2234" s="1">
        <v>34.5</v>
      </c>
      <c r="L2234" s="1">
        <v>139.29</v>
      </c>
      <c r="M2234" s="1">
        <v>5.9320000000000004</v>
      </c>
    </row>
    <row r="2235" spans="1:15">
      <c r="A2235" s="1">
        <v>2007</v>
      </c>
      <c r="B2235" s="1" t="s">
        <v>14678</v>
      </c>
      <c r="C2235" s="1" t="s">
        <v>15938</v>
      </c>
      <c r="D2235" s="1" t="s">
        <v>14102</v>
      </c>
      <c r="G2235" s="1" t="s">
        <v>15</v>
      </c>
      <c r="H2235" s="1" t="s">
        <v>16</v>
      </c>
      <c r="I2235" s="1" t="s">
        <v>17</v>
      </c>
      <c r="J2235" s="1" t="s">
        <v>69</v>
      </c>
      <c r="K2235" s="1">
        <v>30.47</v>
      </c>
      <c r="L2235" s="1">
        <v>140.30000000000001</v>
      </c>
      <c r="M2235" s="1">
        <v>5.94</v>
      </c>
    </row>
    <row r="2236" spans="1:15">
      <c r="A2236" s="1">
        <v>2006</v>
      </c>
      <c r="B2236" s="1" t="s">
        <v>14334</v>
      </c>
      <c r="C2236" s="1" t="s">
        <v>15939</v>
      </c>
      <c r="D2236" s="1" t="s">
        <v>14286</v>
      </c>
      <c r="G2236" s="1" t="s">
        <v>15</v>
      </c>
      <c r="H2236" s="1" t="s">
        <v>16</v>
      </c>
      <c r="I2236" s="1" t="s">
        <v>17</v>
      </c>
      <c r="J2236" s="1" t="s">
        <v>69</v>
      </c>
      <c r="K2236" s="1">
        <v>35.35</v>
      </c>
      <c r="L2236" s="1">
        <v>138.72999999999999</v>
      </c>
      <c r="M2236" s="1">
        <v>5.94</v>
      </c>
    </row>
    <row r="2237" spans="1:15">
      <c r="A2237" s="1">
        <v>1985</v>
      </c>
      <c r="B2237" s="1" t="s">
        <v>14160</v>
      </c>
      <c r="C2237" s="1" t="s">
        <v>11144</v>
      </c>
      <c r="D2237" s="1" t="s">
        <v>15446</v>
      </c>
      <c r="G2237" s="1" t="s">
        <v>15</v>
      </c>
      <c r="H2237" s="1" t="s">
        <v>16</v>
      </c>
      <c r="I2237" s="1" t="s">
        <v>17</v>
      </c>
      <c r="J2237" s="1" t="s">
        <v>47</v>
      </c>
      <c r="K2237" s="1">
        <v>34</v>
      </c>
      <c r="L2237" s="1">
        <v>138.5</v>
      </c>
      <c r="M2237" s="1">
        <v>5.95</v>
      </c>
    </row>
    <row r="2238" spans="1:15">
      <c r="A2238" s="1" t="s">
        <v>7805</v>
      </c>
      <c r="B2238" s="1" t="s">
        <v>7806</v>
      </c>
      <c r="C2238" s="1" t="s">
        <v>122</v>
      </c>
      <c r="D2238" s="1" t="s">
        <v>14102</v>
      </c>
      <c r="G2238" s="1" t="s">
        <v>15</v>
      </c>
      <c r="H2238" s="1" t="s">
        <v>16</v>
      </c>
      <c r="I2238" s="1" t="s">
        <v>17</v>
      </c>
      <c r="J2238" s="1" t="s">
        <v>7797</v>
      </c>
      <c r="K2238" s="1">
        <v>30.47</v>
      </c>
      <c r="L2238" s="1">
        <v>140.22999999999999</v>
      </c>
      <c r="M2238" s="1">
        <v>5.96</v>
      </c>
    </row>
    <row r="2239" spans="1:15">
      <c r="A2239" s="1">
        <v>2007</v>
      </c>
      <c r="B2239" s="1" t="s">
        <v>14678</v>
      </c>
      <c r="C2239" s="1" t="s">
        <v>903</v>
      </c>
      <c r="D2239" s="1" t="s">
        <v>14102</v>
      </c>
      <c r="G2239" s="1" t="s">
        <v>15</v>
      </c>
      <c r="H2239" s="1" t="s">
        <v>16</v>
      </c>
      <c r="I2239" s="1" t="s">
        <v>17</v>
      </c>
      <c r="J2239" s="1" t="s">
        <v>69</v>
      </c>
      <c r="K2239" s="1">
        <v>30.47</v>
      </c>
      <c r="L2239" s="1">
        <v>140.30000000000001</v>
      </c>
      <c r="M2239" s="1">
        <v>5.96</v>
      </c>
    </row>
    <row r="2240" spans="1:15">
      <c r="A2240" s="1">
        <v>2010</v>
      </c>
      <c r="B2240" s="1" t="s">
        <v>14158</v>
      </c>
      <c r="C2240" s="1" t="s">
        <v>3914</v>
      </c>
      <c r="D2240" s="1" t="s">
        <v>14159</v>
      </c>
      <c r="E2240" s="1">
        <v>349.3</v>
      </c>
      <c r="F2240" s="1">
        <v>349.3</v>
      </c>
      <c r="G2240" s="1" t="s">
        <v>350</v>
      </c>
      <c r="H2240" s="1" t="s">
        <v>16</v>
      </c>
      <c r="I2240" s="1" t="s">
        <v>17</v>
      </c>
      <c r="J2240" s="1" t="s">
        <v>25</v>
      </c>
      <c r="K2240" s="1">
        <v>35.409999999999997</v>
      </c>
      <c r="L2240" s="1">
        <v>138.77719999999999</v>
      </c>
      <c r="M2240" s="1">
        <v>5.97</v>
      </c>
      <c r="O2240" s="1">
        <v>35</v>
      </c>
    </row>
    <row r="2241" spans="1:17">
      <c r="A2241" s="1">
        <v>1991</v>
      </c>
      <c r="B2241" s="1" t="s">
        <v>15082</v>
      </c>
      <c r="C2241" s="1" t="s">
        <v>15940</v>
      </c>
      <c r="D2241" s="1" t="s">
        <v>14128</v>
      </c>
      <c r="G2241" s="1" t="s">
        <v>15</v>
      </c>
      <c r="H2241" s="1" t="s">
        <v>16</v>
      </c>
      <c r="I2241" s="1" t="s">
        <v>17</v>
      </c>
      <c r="J2241" s="1" t="s">
        <v>231</v>
      </c>
      <c r="K2241" s="1">
        <v>34.75</v>
      </c>
      <c r="L2241" s="1">
        <v>139.41999999999999</v>
      </c>
      <c r="M2241" s="1">
        <v>5.97</v>
      </c>
    </row>
    <row r="2242" spans="1:17">
      <c r="A2242" s="1">
        <v>1992</v>
      </c>
      <c r="B2242" s="1" t="s">
        <v>13967</v>
      </c>
      <c r="C2242" s="1" t="s">
        <v>15941</v>
      </c>
      <c r="D2242" s="1" t="s">
        <v>14095</v>
      </c>
      <c r="E2242" s="1">
        <v>-2279</v>
      </c>
      <c r="F2242" s="1">
        <v>-2279</v>
      </c>
      <c r="G2242" s="1" t="s">
        <v>350</v>
      </c>
      <c r="H2242" s="1" t="s">
        <v>323</v>
      </c>
      <c r="I2242" s="1" t="s">
        <v>17</v>
      </c>
      <c r="J2242" s="1" t="s">
        <v>69</v>
      </c>
      <c r="K2242" s="1">
        <v>30.9163</v>
      </c>
      <c r="L2242" s="1">
        <v>139.8698</v>
      </c>
      <c r="M2242" s="1">
        <v>5.97</v>
      </c>
    </row>
    <row r="2243" spans="1:17">
      <c r="A2243" s="1">
        <v>2006</v>
      </c>
      <c r="B2243" s="1" t="s">
        <v>13960</v>
      </c>
      <c r="C2243" s="1" t="s">
        <v>3939</v>
      </c>
      <c r="D2243" s="1" t="s">
        <v>13947</v>
      </c>
      <c r="G2243" s="1" t="s">
        <v>350</v>
      </c>
      <c r="H2243" s="1" t="s">
        <v>16</v>
      </c>
      <c r="I2243" s="1" t="s">
        <v>17</v>
      </c>
      <c r="J2243" s="1" t="s">
        <v>25</v>
      </c>
      <c r="K2243" s="1">
        <v>35.22</v>
      </c>
      <c r="L2243" s="1">
        <v>139.02000000000001</v>
      </c>
      <c r="M2243" s="1">
        <v>5.98</v>
      </c>
    </row>
    <row r="2244" spans="1:17">
      <c r="A2244" s="1">
        <v>1997</v>
      </c>
      <c r="B2244" s="1" t="s">
        <v>14426</v>
      </c>
      <c r="C2244" s="1" t="s">
        <v>15942</v>
      </c>
      <c r="D2244" s="1" t="s">
        <v>14128</v>
      </c>
      <c r="G2244" s="1" t="s">
        <v>15</v>
      </c>
      <c r="H2244" s="1" t="s">
        <v>16</v>
      </c>
      <c r="I2244" s="1" t="s">
        <v>17</v>
      </c>
      <c r="J2244" s="1" t="s">
        <v>47</v>
      </c>
      <c r="K2244" s="1">
        <v>34.75</v>
      </c>
      <c r="L2244" s="1">
        <v>139.41999999999999</v>
      </c>
      <c r="M2244" s="1">
        <v>5.98</v>
      </c>
    </row>
    <row r="2245" spans="1:17">
      <c r="A2245" s="1">
        <v>1983</v>
      </c>
      <c r="B2245" s="1" t="s">
        <v>14227</v>
      </c>
      <c r="C2245" s="1" t="s">
        <v>15943</v>
      </c>
      <c r="D2245" s="1" t="s">
        <v>14229</v>
      </c>
      <c r="G2245" s="1" t="s">
        <v>15</v>
      </c>
      <c r="H2245" s="1" t="s">
        <v>16</v>
      </c>
      <c r="I2245" s="1" t="s">
        <v>17</v>
      </c>
      <c r="J2245" s="1" t="s">
        <v>69</v>
      </c>
      <c r="K2245" s="1">
        <v>24.2</v>
      </c>
      <c r="L2245" s="1">
        <v>141.43</v>
      </c>
      <c r="M2245" s="1">
        <v>5.98</v>
      </c>
    </row>
    <row r="2246" spans="1:17">
      <c r="A2246" s="1">
        <v>1985</v>
      </c>
      <c r="B2246" s="1" t="s">
        <v>14133</v>
      </c>
      <c r="C2246" s="1" t="s">
        <v>15944</v>
      </c>
      <c r="D2246" s="1" t="s">
        <v>15945</v>
      </c>
      <c r="G2246" s="1" t="s">
        <v>15</v>
      </c>
      <c r="H2246" s="1" t="s">
        <v>16</v>
      </c>
      <c r="I2246" s="1" t="s">
        <v>17</v>
      </c>
      <c r="J2246" s="1" t="s">
        <v>69</v>
      </c>
      <c r="K2246" s="1">
        <v>34</v>
      </c>
      <c r="L2246" s="1">
        <v>138.5</v>
      </c>
      <c r="M2246" s="1">
        <v>5.99</v>
      </c>
    </row>
    <row r="2247" spans="1:17">
      <c r="A2247" s="1">
        <v>1985</v>
      </c>
      <c r="B2247" s="1" t="s">
        <v>14133</v>
      </c>
      <c r="C2247" s="1" t="s">
        <v>3877</v>
      </c>
      <c r="D2247" s="1" t="s">
        <v>15946</v>
      </c>
      <c r="G2247" s="1" t="s">
        <v>15</v>
      </c>
      <c r="H2247" s="1" t="s">
        <v>16</v>
      </c>
      <c r="I2247" s="1" t="s">
        <v>17</v>
      </c>
      <c r="J2247" s="1" t="s">
        <v>7797</v>
      </c>
      <c r="K2247" s="1">
        <v>34</v>
      </c>
      <c r="L2247" s="1">
        <v>138.5</v>
      </c>
      <c r="M2247" s="1">
        <v>5.99</v>
      </c>
      <c r="O2247" s="1">
        <v>36.4</v>
      </c>
    </row>
    <row r="2248" spans="1:17">
      <c r="A2248" s="1">
        <v>1992</v>
      </c>
      <c r="B2248" s="1" t="s">
        <v>13922</v>
      </c>
      <c r="C2248" s="1" t="s">
        <v>15947</v>
      </c>
      <c r="D2248" s="1" t="s">
        <v>13924</v>
      </c>
      <c r="E2248" s="1">
        <v>-3082.4</v>
      </c>
      <c r="F2248" s="1">
        <v>-3082.4</v>
      </c>
      <c r="G2248" s="1" t="s">
        <v>350</v>
      </c>
      <c r="H2248" s="1" t="s">
        <v>323</v>
      </c>
      <c r="I2248" s="1" t="s">
        <v>17</v>
      </c>
      <c r="J2248" s="1" t="s">
        <v>14350</v>
      </c>
      <c r="K2248" s="1">
        <v>31.875</v>
      </c>
      <c r="L2248" s="1">
        <v>141.22669999999999</v>
      </c>
      <c r="M2248" s="1">
        <v>5.99</v>
      </c>
    </row>
    <row r="2249" spans="1:17">
      <c r="A2249" s="1">
        <v>2010</v>
      </c>
      <c r="B2249" s="1" t="s">
        <v>14756</v>
      </c>
      <c r="C2249" s="1" t="s">
        <v>15948</v>
      </c>
      <c r="D2249" s="1" t="s">
        <v>14758</v>
      </c>
      <c r="G2249" s="1" t="s">
        <v>15</v>
      </c>
      <c r="H2249" s="1" t="s">
        <v>16</v>
      </c>
      <c r="I2249" s="1" t="s">
        <v>17</v>
      </c>
      <c r="J2249" s="1" t="s">
        <v>69</v>
      </c>
      <c r="K2249" s="1">
        <v>34.75</v>
      </c>
      <c r="L2249" s="1">
        <v>139.41999999999999</v>
      </c>
      <c r="M2249" s="1">
        <v>5.9909999999999997</v>
      </c>
      <c r="Q2249" s="1">
        <v>0.51306399999999996</v>
      </c>
    </row>
    <row r="2250" spans="1:17">
      <c r="A2250" s="1">
        <v>1997</v>
      </c>
      <c r="B2250" s="1" t="s">
        <v>14426</v>
      </c>
      <c r="C2250" s="1" t="s">
        <v>15949</v>
      </c>
      <c r="D2250" s="1" t="s">
        <v>15549</v>
      </c>
      <c r="G2250" s="1" t="s">
        <v>15</v>
      </c>
      <c r="H2250" s="1" t="s">
        <v>16</v>
      </c>
      <c r="I2250" s="1" t="s">
        <v>17</v>
      </c>
      <c r="J2250" s="1" t="s">
        <v>69</v>
      </c>
      <c r="K2250" s="1">
        <v>35.380000000000003</v>
      </c>
      <c r="L2250" s="1">
        <v>138.69999999999999</v>
      </c>
      <c r="M2250" s="1">
        <v>6</v>
      </c>
    </row>
    <row r="2251" spans="1:17">
      <c r="A2251" s="1" t="s">
        <v>7805</v>
      </c>
      <c r="B2251" s="1" t="s">
        <v>7806</v>
      </c>
      <c r="C2251" s="1" t="s">
        <v>567</v>
      </c>
      <c r="D2251" s="1" t="s">
        <v>14822</v>
      </c>
      <c r="G2251" s="1" t="s">
        <v>15</v>
      </c>
      <c r="H2251" s="1" t="s">
        <v>16</v>
      </c>
      <c r="I2251" s="1" t="s">
        <v>17</v>
      </c>
      <c r="J2251" s="1" t="s">
        <v>47</v>
      </c>
      <c r="K2251" s="1">
        <v>34.92</v>
      </c>
      <c r="L2251" s="1">
        <v>139.12</v>
      </c>
      <c r="M2251" s="1">
        <v>6</v>
      </c>
    </row>
    <row r="2252" spans="1:17">
      <c r="A2252" s="1">
        <v>2004</v>
      </c>
      <c r="B2252" s="1" t="s">
        <v>15349</v>
      </c>
      <c r="C2252" s="1" t="s">
        <v>15950</v>
      </c>
      <c r="D2252" s="1" t="s">
        <v>15930</v>
      </c>
      <c r="G2252" s="1" t="s">
        <v>15</v>
      </c>
      <c r="H2252" s="1" t="s">
        <v>16</v>
      </c>
      <c r="I2252" s="1" t="s">
        <v>17</v>
      </c>
      <c r="J2252" s="1" t="s">
        <v>47</v>
      </c>
      <c r="K2252" s="1">
        <v>26.603000000000002</v>
      </c>
      <c r="L2252" s="1">
        <v>142.125</v>
      </c>
      <c r="M2252" s="1">
        <v>6</v>
      </c>
    </row>
    <row r="2253" spans="1:17">
      <c r="A2253" s="1">
        <v>1980</v>
      </c>
      <c r="B2253" s="1" t="s">
        <v>15333</v>
      </c>
      <c r="C2253" s="1" t="s">
        <v>15951</v>
      </c>
      <c r="D2253" s="1" t="s">
        <v>15335</v>
      </c>
      <c r="E2253" s="1">
        <v>-4645</v>
      </c>
      <c r="F2253" s="1">
        <v>-4645</v>
      </c>
      <c r="G2253" s="1" t="s">
        <v>350</v>
      </c>
      <c r="H2253" s="1" t="s">
        <v>323</v>
      </c>
      <c r="I2253" s="1" t="s">
        <v>17</v>
      </c>
      <c r="J2253" s="1" t="s">
        <v>27</v>
      </c>
      <c r="K2253" s="1">
        <v>28.984000000000002</v>
      </c>
      <c r="L2253" s="1">
        <v>136.05719999999999</v>
      </c>
      <c r="M2253" s="1">
        <v>6</v>
      </c>
    </row>
    <row r="2254" spans="1:17">
      <c r="A2254" s="1">
        <v>2003</v>
      </c>
      <c r="B2254" s="1" t="s">
        <v>14415</v>
      </c>
      <c r="C2254" s="1" t="s">
        <v>15952</v>
      </c>
      <c r="D2254" s="1" t="s">
        <v>14417</v>
      </c>
      <c r="E2254" s="1">
        <v>-1000</v>
      </c>
      <c r="F2254" s="1">
        <v>-1339</v>
      </c>
      <c r="G2254" s="1" t="s">
        <v>322</v>
      </c>
      <c r="H2254" s="1" t="s">
        <v>323</v>
      </c>
      <c r="I2254" s="1" t="s">
        <v>17</v>
      </c>
      <c r="J2254" s="1" t="s">
        <v>25</v>
      </c>
      <c r="K2254" s="1">
        <v>34.211770000000001</v>
      </c>
      <c r="L2254" s="1">
        <v>138.83530999999999</v>
      </c>
      <c r="M2254" s="1">
        <v>6</v>
      </c>
    </row>
    <row r="2255" spans="1:17">
      <c r="A2255" s="1">
        <v>2010</v>
      </c>
      <c r="B2255" s="1" t="s">
        <v>15866</v>
      </c>
      <c r="C2255" s="1" t="s">
        <v>15953</v>
      </c>
      <c r="D2255" s="1" t="s">
        <v>14286</v>
      </c>
      <c r="G2255" s="1" t="s">
        <v>15</v>
      </c>
      <c r="H2255" s="1" t="s">
        <v>16</v>
      </c>
      <c r="I2255" s="1" t="s">
        <v>17</v>
      </c>
      <c r="J2255" s="1" t="s">
        <v>231</v>
      </c>
      <c r="K2255" s="1">
        <v>35.380000000000003</v>
      </c>
      <c r="L2255" s="1">
        <v>138.69999999999999</v>
      </c>
      <c r="M2255" s="1">
        <v>6</v>
      </c>
    </row>
    <row r="2256" spans="1:17">
      <c r="A2256" s="1">
        <v>2010</v>
      </c>
      <c r="B2256" s="1" t="s">
        <v>15866</v>
      </c>
      <c r="C2256" s="1" t="s">
        <v>15954</v>
      </c>
      <c r="D2256" s="1" t="s">
        <v>14286</v>
      </c>
      <c r="G2256" s="1" t="s">
        <v>15</v>
      </c>
      <c r="H2256" s="1" t="s">
        <v>16</v>
      </c>
      <c r="I2256" s="1" t="s">
        <v>17</v>
      </c>
      <c r="J2256" s="1" t="s">
        <v>231</v>
      </c>
      <c r="K2256" s="1">
        <v>35.380000000000003</v>
      </c>
      <c r="L2256" s="1">
        <v>138.69999999999999</v>
      </c>
      <c r="M2256" s="1">
        <v>6</v>
      </c>
    </row>
    <row r="2257" spans="1:18">
      <c r="A2257" s="1">
        <v>2010</v>
      </c>
      <c r="B2257" s="1" t="s">
        <v>15866</v>
      </c>
      <c r="C2257" s="1" t="s">
        <v>15955</v>
      </c>
      <c r="D2257" s="1" t="s">
        <v>14286</v>
      </c>
      <c r="G2257" s="1" t="s">
        <v>15</v>
      </c>
      <c r="H2257" s="1" t="s">
        <v>16</v>
      </c>
      <c r="I2257" s="1" t="s">
        <v>17</v>
      </c>
      <c r="J2257" s="1" t="s">
        <v>231</v>
      </c>
      <c r="K2257" s="1">
        <v>35.380000000000003</v>
      </c>
      <c r="L2257" s="1">
        <v>138.69999999999999</v>
      </c>
      <c r="M2257" s="1">
        <v>6</v>
      </c>
    </row>
    <row r="2258" spans="1:18">
      <c r="A2258" s="1">
        <v>2010</v>
      </c>
      <c r="B2258" s="1" t="s">
        <v>15866</v>
      </c>
      <c r="C2258" s="1" t="s">
        <v>15956</v>
      </c>
      <c r="D2258" s="1" t="s">
        <v>14286</v>
      </c>
      <c r="G2258" s="1" t="s">
        <v>15</v>
      </c>
      <c r="H2258" s="1" t="s">
        <v>16</v>
      </c>
      <c r="I2258" s="1" t="s">
        <v>17</v>
      </c>
      <c r="J2258" s="1" t="s">
        <v>8352</v>
      </c>
      <c r="K2258" s="1">
        <v>35.380000000000003</v>
      </c>
      <c r="L2258" s="1">
        <v>138.69999999999999</v>
      </c>
      <c r="M2258" s="1">
        <v>6</v>
      </c>
    </row>
    <row r="2259" spans="1:18">
      <c r="A2259" s="1">
        <v>2010</v>
      </c>
      <c r="B2259" s="1" t="s">
        <v>14756</v>
      </c>
      <c r="C2259" s="1" t="s">
        <v>15957</v>
      </c>
      <c r="D2259" s="1" t="s">
        <v>15469</v>
      </c>
      <c r="G2259" s="1" t="s">
        <v>15</v>
      </c>
      <c r="H2259" s="1" t="s">
        <v>16</v>
      </c>
      <c r="I2259" s="1" t="s">
        <v>17</v>
      </c>
      <c r="J2259" s="1" t="s">
        <v>69</v>
      </c>
      <c r="K2259" s="1">
        <v>34.5</v>
      </c>
      <c r="L2259" s="1">
        <v>139.29</v>
      </c>
      <c r="M2259" s="1">
        <v>6.0090000000000003</v>
      </c>
      <c r="N2259" s="1">
        <f>MEDIAN(M2259:M2404)</f>
        <v>6.23</v>
      </c>
      <c r="P2259" s="1">
        <f>MEDIAN(O2259:O2404)</f>
        <v>41</v>
      </c>
      <c r="R2259" s="1">
        <f>MEDIAN(Q2259:Q2404)</f>
        <v>0.51308699999999996</v>
      </c>
    </row>
    <row r="2260" spans="1:18">
      <c r="A2260" s="1">
        <v>1997</v>
      </c>
      <c r="B2260" s="1" t="s">
        <v>14426</v>
      </c>
      <c r="C2260" s="1" t="s">
        <v>15958</v>
      </c>
      <c r="D2260" s="1" t="s">
        <v>15549</v>
      </c>
      <c r="G2260" s="1" t="s">
        <v>15</v>
      </c>
      <c r="H2260" s="1" t="s">
        <v>16</v>
      </c>
      <c r="I2260" s="1" t="s">
        <v>17</v>
      </c>
      <c r="J2260" s="1" t="s">
        <v>69</v>
      </c>
      <c r="K2260" s="1">
        <v>35.380000000000003</v>
      </c>
      <c r="L2260" s="1">
        <v>138.69999999999999</v>
      </c>
      <c r="M2260" s="1">
        <v>6.01</v>
      </c>
    </row>
    <row r="2261" spans="1:18">
      <c r="A2261" s="1">
        <v>1997</v>
      </c>
      <c r="B2261" s="1" t="s">
        <v>14426</v>
      </c>
      <c r="C2261" s="1" t="s">
        <v>15959</v>
      </c>
      <c r="D2261" s="1" t="s">
        <v>14128</v>
      </c>
      <c r="G2261" s="1" t="s">
        <v>15</v>
      </c>
      <c r="H2261" s="1" t="s">
        <v>16</v>
      </c>
      <c r="I2261" s="1" t="s">
        <v>17</v>
      </c>
      <c r="J2261" s="1" t="s">
        <v>47</v>
      </c>
      <c r="K2261" s="1">
        <v>34.75</v>
      </c>
      <c r="L2261" s="1">
        <v>139.41999999999999</v>
      </c>
      <c r="M2261" s="1">
        <v>6.01</v>
      </c>
    </row>
    <row r="2262" spans="1:18">
      <c r="A2262" s="1">
        <v>2003</v>
      </c>
      <c r="B2262" s="1" t="s">
        <v>14471</v>
      </c>
      <c r="C2262" s="1" t="s">
        <v>15960</v>
      </c>
      <c r="D2262" s="1" t="s">
        <v>14473</v>
      </c>
      <c r="G2262" s="1" t="s">
        <v>15</v>
      </c>
      <c r="H2262" s="1" t="s">
        <v>16</v>
      </c>
      <c r="I2262" s="1" t="s">
        <v>17</v>
      </c>
      <c r="J2262" s="1" t="s">
        <v>782</v>
      </c>
      <c r="K2262" s="1">
        <v>34.08</v>
      </c>
      <c r="L2262" s="1">
        <v>139.52000000000001</v>
      </c>
      <c r="M2262" s="1">
        <v>6.01</v>
      </c>
      <c r="Q2262" s="1">
        <v>0.51310699999999998</v>
      </c>
    </row>
    <row r="2263" spans="1:18">
      <c r="A2263" s="1">
        <v>1955</v>
      </c>
      <c r="B2263" s="1" t="s">
        <v>14844</v>
      </c>
      <c r="C2263" s="1" t="s">
        <v>15961</v>
      </c>
      <c r="D2263" s="1" t="s">
        <v>14408</v>
      </c>
      <c r="G2263" s="1" t="s">
        <v>15</v>
      </c>
      <c r="H2263" s="1" t="s">
        <v>16</v>
      </c>
      <c r="I2263" s="1" t="s">
        <v>17</v>
      </c>
      <c r="J2263" s="1" t="s">
        <v>69</v>
      </c>
      <c r="K2263" s="1">
        <v>32.43</v>
      </c>
      <c r="L2263" s="1">
        <v>139.75</v>
      </c>
      <c r="M2263" s="1">
        <v>6.01</v>
      </c>
    </row>
    <row r="2264" spans="1:18">
      <c r="A2264" s="1">
        <v>1997</v>
      </c>
      <c r="B2264" s="1" t="s">
        <v>14246</v>
      </c>
      <c r="C2264" s="1" t="s">
        <v>15962</v>
      </c>
      <c r="D2264" s="1" t="s">
        <v>13987</v>
      </c>
      <c r="G2264" s="1" t="s">
        <v>15</v>
      </c>
      <c r="H2264" s="1" t="s">
        <v>16</v>
      </c>
      <c r="I2264" s="1" t="s">
        <v>17</v>
      </c>
      <c r="J2264" s="1" t="s">
        <v>7797</v>
      </c>
      <c r="K2264" s="1">
        <v>33.130000000000003</v>
      </c>
      <c r="L2264" s="1">
        <v>139.77000000000001</v>
      </c>
      <c r="M2264" s="1">
        <v>6.01</v>
      </c>
    </row>
    <row r="2265" spans="1:18">
      <c r="A2265" s="1">
        <v>1965</v>
      </c>
      <c r="B2265" s="1" t="s">
        <v>13985</v>
      </c>
      <c r="C2265" s="1" t="s">
        <v>15963</v>
      </c>
      <c r="D2265" s="1" t="s">
        <v>13987</v>
      </c>
      <c r="G2265" s="1" t="s">
        <v>15</v>
      </c>
      <c r="H2265" s="1" t="s">
        <v>16</v>
      </c>
      <c r="I2265" s="1" t="s">
        <v>17</v>
      </c>
      <c r="J2265" s="1" t="s">
        <v>7797</v>
      </c>
      <c r="K2265" s="1">
        <v>33.130000000000003</v>
      </c>
      <c r="L2265" s="1">
        <v>139.77000000000001</v>
      </c>
      <c r="M2265" s="1">
        <v>6.02</v>
      </c>
    </row>
    <row r="2266" spans="1:18">
      <c r="A2266" s="1">
        <v>1965</v>
      </c>
      <c r="B2266" s="1" t="s">
        <v>13985</v>
      </c>
      <c r="C2266" s="1" t="s">
        <v>15964</v>
      </c>
      <c r="D2266" s="1" t="s">
        <v>13987</v>
      </c>
      <c r="G2266" s="1" t="s">
        <v>15</v>
      </c>
      <c r="H2266" s="1" t="s">
        <v>16</v>
      </c>
      <c r="I2266" s="1" t="s">
        <v>17</v>
      </c>
      <c r="J2266" s="1" t="s">
        <v>7797</v>
      </c>
      <c r="K2266" s="1">
        <v>33.130000000000003</v>
      </c>
      <c r="L2266" s="1">
        <v>139.77000000000001</v>
      </c>
      <c r="M2266" s="1">
        <v>6.02</v>
      </c>
    </row>
    <row r="2267" spans="1:18">
      <c r="A2267" s="1">
        <v>1985</v>
      </c>
      <c r="B2267" s="1" t="s">
        <v>14160</v>
      </c>
      <c r="C2267" s="1" t="s">
        <v>1641</v>
      </c>
      <c r="D2267" s="1" t="s">
        <v>15120</v>
      </c>
      <c r="G2267" s="1" t="s">
        <v>15</v>
      </c>
      <c r="H2267" s="1" t="s">
        <v>16</v>
      </c>
      <c r="I2267" s="1" t="s">
        <v>17</v>
      </c>
      <c r="J2267" s="1" t="s">
        <v>47</v>
      </c>
      <c r="K2267" s="1">
        <v>34</v>
      </c>
      <c r="L2267" s="1">
        <v>138.5</v>
      </c>
      <c r="M2267" s="1">
        <v>6.02</v>
      </c>
    </row>
    <row r="2268" spans="1:18">
      <c r="A2268" s="1">
        <v>2010</v>
      </c>
      <c r="B2268" s="1" t="s">
        <v>14756</v>
      </c>
      <c r="C2268" s="1" t="s">
        <v>575</v>
      </c>
      <c r="D2268" s="1" t="s">
        <v>15469</v>
      </c>
      <c r="G2268" s="1" t="s">
        <v>15</v>
      </c>
      <c r="H2268" s="1" t="s">
        <v>16</v>
      </c>
      <c r="I2268" s="1" t="s">
        <v>17</v>
      </c>
      <c r="J2268" s="1" t="s">
        <v>69</v>
      </c>
      <c r="K2268" s="1">
        <v>34.5</v>
      </c>
      <c r="L2268" s="1">
        <v>139.29</v>
      </c>
      <c r="M2268" s="1">
        <v>6.0250000000000004</v>
      </c>
      <c r="Q2268" s="1">
        <v>0.51310500000000003</v>
      </c>
    </row>
    <row r="2269" spans="1:18">
      <c r="A2269" s="1">
        <v>2010</v>
      </c>
      <c r="B2269" s="1" t="s">
        <v>14158</v>
      </c>
      <c r="C2269" s="1" t="s">
        <v>1072</v>
      </c>
      <c r="D2269" s="1" t="s">
        <v>14159</v>
      </c>
      <c r="E2269" s="1">
        <v>64.099999999999994</v>
      </c>
      <c r="F2269" s="1">
        <v>64.099999999999994</v>
      </c>
      <c r="G2269" s="1" t="s">
        <v>350</v>
      </c>
      <c r="H2269" s="1" t="s">
        <v>16</v>
      </c>
      <c r="I2269" s="1" t="s">
        <v>17</v>
      </c>
      <c r="J2269" s="1" t="s">
        <v>25</v>
      </c>
      <c r="K2269" s="1">
        <v>35.411099999999998</v>
      </c>
      <c r="L2269" s="1">
        <v>138.74969999999999</v>
      </c>
      <c r="M2269" s="1">
        <v>6.03</v>
      </c>
      <c r="O2269" s="1">
        <v>38</v>
      </c>
    </row>
    <row r="2270" spans="1:18">
      <c r="A2270" s="1">
        <v>1989</v>
      </c>
      <c r="B2270" s="1" t="s">
        <v>14463</v>
      </c>
      <c r="C2270" s="1" t="s">
        <v>7247</v>
      </c>
      <c r="D2270" s="1" t="s">
        <v>14509</v>
      </c>
      <c r="G2270" s="1" t="s">
        <v>15</v>
      </c>
      <c r="H2270" s="1" t="s">
        <v>16</v>
      </c>
      <c r="I2270" s="1" t="s">
        <v>17</v>
      </c>
      <c r="J2270" s="1" t="s">
        <v>47</v>
      </c>
      <c r="K2270" s="1">
        <v>35</v>
      </c>
      <c r="L2270" s="1">
        <v>138.80000000000001</v>
      </c>
      <c r="M2270" s="1">
        <v>6.03</v>
      </c>
    </row>
    <row r="2271" spans="1:18">
      <c r="A2271" s="1">
        <v>1992</v>
      </c>
      <c r="B2271" s="1" t="s">
        <v>14049</v>
      </c>
      <c r="C2271" s="1" t="s">
        <v>15965</v>
      </c>
      <c r="D2271" s="1" t="s">
        <v>14229</v>
      </c>
      <c r="E2271" s="1">
        <v>-1165</v>
      </c>
      <c r="F2271" s="1">
        <v>-1165</v>
      </c>
      <c r="G2271" s="1" t="s">
        <v>322</v>
      </c>
      <c r="H2271" s="1" t="s">
        <v>323</v>
      </c>
      <c r="I2271" s="1" t="s">
        <v>17</v>
      </c>
      <c r="J2271" s="1" t="s">
        <v>69</v>
      </c>
      <c r="K2271" s="1">
        <v>24.538</v>
      </c>
      <c r="L2271" s="1">
        <v>141.44800000000001</v>
      </c>
      <c r="M2271" s="1">
        <v>6.03</v>
      </c>
      <c r="O2271" s="1">
        <v>43</v>
      </c>
    </row>
    <row r="2272" spans="1:18">
      <c r="A2272" s="1">
        <v>1992</v>
      </c>
      <c r="B2272" s="1" t="s">
        <v>13922</v>
      </c>
      <c r="C2272" s="1" t="s">
        <v>15966</v>
      </c>
      <c r="D2272" s="1" t="s">
        <v>13924</v>
      </c>
      <c r="E2272" s="1">
        <v>-3082.4</v>
      </c>
      <c r="F2272" s="1">
        <v>-3082.4</v>
      </c>
      <c r="G2272" s="1" t="s">
        <v>350</v>
      </c>
      <c r="H2272" s="1" t="s">
        <v>323</v>
      </c>
      <c r="I2272" s="1" t="s">
        <v>17</v>
      </c>
      <c r="J2272" s="1" t="s">
        <v>724</v>
      </c>
      <c r="K2272" s="1">
        <v>31.875</v>
      </c>
      <c r="L2272" s="1">
        <v>141.22669999999999</v>
      </c>
      <c r="M2272" s="1">
        <v>6.03</v>
      </c>
    </row>
    <row r="2273" spans="1:17">
      <c r="A2273" s="1">
        <v>1985</v>
      </c>
      <c r="B2273" s="1" t="s">
        <v>14160</v>
      </c>
      <c r="C2273" s="1" t="s">
        <v>3937</v>
      </c>
      <c r="D2273" s="1" t="s">
        <v>15967</v>
      </c>
      <c r="G2273" s="1" t="s">
        <v>15</v>
      </c>
      <c r="H2273" s="1" t="s">
        <v>16</v>
      </c>
      <c r="I2273" s="1" t="s">
        <v>17</v>
      </c>
      <c r="J2273" s="1" t="s">
        <v>47</v>
      </c>
      <c r="K2273" s="1">
        <v>34</v>
      </c>
      <c r="L2273" s="1">
        <v>138.5</v>
      </c>
      <c r="M2273" s="1">
        <v>6.04</v>
      </c>
    </row>
    <row r="2274" spans="1:17">
      <c r="A2274" s="1">
        <v>1985</v>
      </c>
      <c r="B2274" s="1" t="s">
        <v>14160</v>
      </c>
      <c r="C2274" s="1" t="s">
        <v>2265</v>
      </c>
      <c r="D2274" s="1" t="s">
        <v>15968</v>
      </c>
      <c r="G2274" s="1" t="s">
        <v>15</v>
      </c>
      <c r="H2274" s="1" t="s">
        <v>16</v>
      </c>
      <c r="I2274" s="1" t="s">
        <v>17</v>
      </c>
      <c r="J2274" s="1" t="s">
        <v>69</v>
      </c>
      <c r="K2274" s="1">
        <v>34</v>
      </c>
      <c r="L2274" s="1">
        <v>138.5</v>
      </c>
      <c r="M2274" s="1">
        <v>6.05</v>
      </c>
    </row>
    <row r="2275" spans="1:17">
      <c r="A2275" s="1">
        <v>1980</v>
      </c>
      <c r="B2275" s="1" t="s">
        <v>15333</v>
      </c>
      <c r="C2275" s="1" t="s">
        <v>15969</v>
      </c>
      <c r="D2275" s="1" t="s">
        <v>15335</v>
      </c>
      <c r="E2275" s="1">
        <v>-4645</v>
      </c>
      <c r="F2275" s="1">
        <v>-4645</v>
      </c>
      <c r="G2275" s="1" t="s">
        <v>350</v>
      </c>
      <c r="H2275" s="1" t="s">
        <v>323</v>
      </c>
      <c r="I2275" s="1" t="s">
        <v>17</v>
      </c>
      <c r="J2275" s="1" t="s">
        <v>27</v>
      </c>
      <c r="K2275" s="1">
        <v>28.984000000000002</v>
      </c>
      <c r="L2275" s="1">
        <v>136.05719999999999</v>
      </c>
      <c r="M2275" s="1">
        <v>6.05</v>
      </c>
    </row>
    <row r="2276" spans="1:17">
      <c r="A2276" s="1">
        <v>2010</v>
      </c>
      <c r="B2276" s="1" t="s">
        <v>14756</v>
      </c>
      <c r="C2276" s="1" t="s">
        <v>15970</v>
      </c>
      <c r="D2276" s="1" t="s">
        <v>15971</v>
      </c>
      <c r="G2276" s="1" t="s">
        <v>15</v>
      </c>
      <c r="H2276" s="1" t="s">
        <v>16</v>
      </c>
      <c r="I2276" s="1" t="s">
        <v>17</v>
      </c>
      <c r="J2276" s="1" t="s">
        <v>69</v>
      </c>
      <c r="K2276" s="1">
        <v>34.450000000000003</v>
      </c>
      <c r="L2276" s="1">
        <v>139.30000000000001</v>
      </c>
      <c r="M2276" s="1">
        <v>6.0579999999999998</v>
      </c>
    </row>
    <row r="2277" spans="1:17">
      <c r="A2277" s="1">
        <v>2010</v>
      </c>
      <c r="B2277" s="1" t="s">
        <v>14158</v>
      </c>
      <c r="C2277" s="1" t="s">
        <v>122</v>
      </c>
      <c r="D2277" s="1" t="s">
        <v>14159</v>
      </c>
      <c r="E2277" s="1">
        <v>45</v>
      </c>
      <c r="F2277" s="1">
        <v>45</v>
      </c>
      <c r="G2277" s="1" t="s">
        <v>350</v>
      </c>
      <c r="H2277" s="1" t="s">
        <v>16</v>
      </c>
      <c r="I2277" s="1" t="s">
        <v>17</v>
      </c>
      <c r="J2277" s="1" t="s">
        <v>25</v>
      </c>
      <c r="K2277" s="1">
        <v>35.395000000000003</v>
      </c>
      <c r="L2277" s="1">
        <v>138.76609999999999</v>
      </c>
      <c r="M2277" s="1">
        <v>6.06</v>
      </c>
      <c r="O2277" s="1">
        <v>38</v>
      </c>
    </row>
    <row r="2278" spans="1:17">
      <c r="A2278" s="1">
        <v>2011</v>
      </c>
      <c r="B2278" s="1" t="s">
        <v>14239</v>
      </c>
      <c r="C2278" s="1" t="s">
        <v>10576</v>
      </c>
      <c r="D2278" s="1" t="s">
        <v>14241</v>
      </c>
      <c r="E2278" s="1">
        <v>-5720</v>
      </c>
      <c r="F2278" s="1">
        <v>-5720</v>
      </c>
      <c r="G2278" s="1" t="s">
        <v>407</v>
      </c>
      <c r="H2278" s="1" t="s">
        <v>323</v>
      </c>
      <c r="I2278" s="1" t="s">
        <v>17</v>
      </c>
      <c r="J2278" s="1" t="s">
        <v>69</v>
      </c>
      <c r="K2278" s="1">
        <v>28.446999999999999</v>
      </c>
      <c r="L2278" s="1">
        <v>142.82230000000001</v>
      </c>
      <c r="M2278" s="1">
        <v>6.0609999999999999</v>
      </c>
      <c r="Q2278" s="1">
        <v>0.51314300000000002</v>
      </c>
    </row>
    <row r="2279" spans="1:17">
      <c r="A2279" s="1">
        <v>2006</v>
      </c>
      <c r="B2279" s="1" t="s">
        <v>13960</v>
      </c>
      <c r="C2279" s="1" t="s">
        <v>5490</v>
      </c>
      <c r="D2279" s="1" t="s">
        <v>13947</v>
      </c>
      <c r="G2279" s="1" t="s">
        <v>350</v>
      </c>
      <c r="H2279" s="1" t="s">
        <v>16</v>
      </c>
      <c r="I2279" s="1" t="s">
        <v>17</v>
      </c>
      <c r="J2279" s="1" t="s">
        <v>25</v>
      </c>
      <c r="K2279" s="1">
        <v>35.22</v>
      </c>
      <c r="L2279" s="1">
        <v>139.02000000000001</v>
      </c>
      <c r="M2279" s="1">
        <v>6.07</v>
      </c>
    </row>
    <row r="2280" spans="1:17">
      <c r="A2280" s="1">
        <v>1937</v>
      </c>
      <c r="B2280" s="1" t="s">
        <v>13932</v>
      </c>
      <c r="C2280" s="1" t="s">
        <v>10887</v>
      </c>
      <c r="D2280" s="1" t="s">
        <v>14547</v>
      </c>
      <c r="G2280" s="1" t="s">
        <v>15</v>
      </c>
      <c r="H2280" s="1" t="s">
        <v>16</v>
      </c>
      <c r="I2280" s="1" t="s">
        <v>17</v>
      </c>
      <c r="J2280" s="1" t="s">
        <v>69</v>
      </c>
      <c r="K2280" s="1">
        <v>34.92</v>
      </c>
      <c r="L2280" s="1">
        <v>139.12</v>
      </c>
      <c r="M2280" s="1">
        <v>6.08</v>
      </c>
    </row>
    <row r="2281" spans="1:17">
      <c r="A2281" s="1">
        <v>1985</v>
      </c>
      <c r="B2281" s="1" t="s">
        <v>14160</v>
      </c>
      <c r="C2281" s="1" t="s">
        <v>3924</v>
      </c>
      <c r="D2281" s="1" t="s">
        <v>15932</v>
      </c>
      <c r="G2281" s="1" t="s">
        <v>15</v>
      </c>
      <c r="H2281" s="1" t="s">
        <v>16</v>
      </c>
      <c r="I2281" s="1" t="s">
        <v>17</v>
      </c>
      <c r="J2281" s="1" t="s">
        <v>69</v>
      </c>
      <c r="K2281" s="1">
        <v>34</v>
      </c>
      <c r="L2281" s="1">
        <v>138.5</v>
      </c>
      <c r="M2281" s="1">
        <v>6.08</v>
      </c>
    </row>
    <row r="2282" spans="1:17">
      <c r="A2282" s="1">
        <v>2010</v>
      </c>
      <c r="B2282" s="1" t="s">
        <v>14756</v>
      </c>
      <c r="C2282" s="1" t="s">
        <v>15972</v>
      </c>
      <c r="D2282" s="1" t="s">
        <v>15469</v>
      </c>
      <c r="G2282" s="1" t="s">
        <v>15</v>
      </c>
      <c r="H2282" s="1" t="s">
        <v>16</v>
      </c>
      <c r="I2282" s="1" t="s">
        <v>17</v>
      </c>
      <c r="J2282" s="1" t="s">
        <v>59</v>
      </c>
      <c r="K2282" s="1">
        <v>34.5</v>
      </c>
      <c r="L2282" s="1">
        <v>139.29</v>
      </c>
      <c r="M2282" s="1">
        <v>6.08</v>
      </c>
    </row>
    <row r="2283" spans="1:17">
      <c r="A2283" s="1">
        <v>1980</v>
      </c>
      <c r="B2283" s="1" t="s">
        <v>15333</v>
      </c>
      <c r="C2283" s="1" t="s">
        <v>15973</v>
      </c>
      <c r="D2283" s="1" t="s">
        <v>15335</v>
      </c>
      <c r="E2283" s="1">
        <v>-4645</v>
      </c>
      <c r="F2283" s="1">
        <v>-4645</v>
      </c>
      <c r="G2283" s="1" t="s">
        <v>350</v>
      </c>
      <c r="H2283" s="1" t="s">
        <v>323</v>
      </c>
      <c r="I2283" s="1" t="s">
        <v>17</v>
      </c>
      <c r="J2283" s="1" t="s">
        <v>27</v>
      </c>
      <c r="K2283" s="1">
        <v>28.984000000000002</v>
      </c>
      <c r="L2283" s="1">
        <v>136.05719999999999</v>
      </c>
      <c r="M2283" s="1">
        <v>6.08</v>
      </c>
    </row>
    <row r="2284" spans="1:17">
      <c r="A2284" s="1">
        <v>1980</v>
      </c>
      <c r="B2284" s="1" t="s">
        <v>15333</v>
      </c>
      <c r="C2284" s="1" t="s">
        <v>15974</v>
      </c>
      <c r="D2284" s="1" t="s">
        <v>15885</v>
      </c>
      <c r="E2284" s="1">
        <v>-4386</v>
      </c>
      <c r="F2284" s="1">
        <v>-4386</v>
      </c>
      <c r="G2284" s="1" t="s">
        <v>350</v>
      </c>
      <c r="H2284" s="1" t="s">
        <v>323</v>
      </c>
      <c r="I2284" s="1" t="s">
        <v>17</v>
      </c>
      <c r="J2284" s="1" t="s">
        <v>27</v>
      </c>
      <c r="K2284" s="1">
        <v>29.327500000000001</v>
      </c>
      <c r="L2284" s="1">
        <v>137.44049999999999</v>
      </c>
      <c r="M2284" s="1">
        <v>6.08</v>
      </c>
    </row>
    <row r="2285" spans="1:17">
      <c r="A2285" s="1">
        <v>2008</v>
      </c>
      <c r="B2285" s="1" t="s">
        <v>14056</v>
      </c>
      <c r="C2285" s="1" t="s">
        <v>15975</v>
      </c>
      <c r="D2285" s="1" t="s">
        <v>14058</v>
      </c>
      <c r="E2285" s="1">
        <v>-396</v>
      </c>
      <c r="F2285" s="1">
        <v>-396</v>
      </c>
      <c r="G2285" s="1" t="s">
        <v>322</v>
      </c>
      <c r="H2285" s="1" t="s">
        <v>323</v>
      </c>
      <c r="I2285" s="1" t="s">
        <v>17</v>
      </c>
      <c r="J2285" s="1" t="s">
        <v>27</v>
      </c>
      <c r="K2285" s="1">
        <v>33.08</v>
      </c>
      <c r="L2285" s="1">
        <v>139.68899999999999</v>
      </c>
      <c r="M2285" s="1">
        <v>6.08</v>
      </c>
    </row>
    <row r="2286" spans="1:17">
      <c r="A2286" s="1">
        <v>1985</v>
      </c>
      <c r="B2286" s="1" t="s">
        <v>14133</v>
      </c>
      <c r="C2286" s="1" t="s">
        <v>15976</v>
      </c>
      <c r="D2286" s="1" t="s">
        <v>15977</v>
      </c>
      <c r="G2286" s="1" t="s">
        <v>15</v>
      </c>
      <c r="H2286" s="1" t="s">
        <v>16</v>
      </c>
      <c r="I2286" s="1" t="s">
        <v>17</v>
      </c>
      <c r="J2286" s="1" t="s">
        <v>47</v>
      </c>
      <c r="K2286" s="1">
        <v>34</v>
      </c>
      <c r="L2286" s="1">
        <v>138.5</v>
      </c>
      <c r="M2286" s="1">
        <v>6.09</v>
      </c>
    </row>
    <row r="2287" spans="1:17">
      <c r="A2287" s="1">
        <v>1983</v>
      </c>
      <c r="B2287" s="1" t="s">
        <v>14227</v>
      </c>
      <c r="C2287" s="1" t="s">
        <v>15978</v>
      </c>
      <c r="D2287" s="1" t="s">
        <v>14229</v>
      </c>
      <c r="G2287" s="1" t="s">
        <v>15</v>
      </c>
      <c r="H2287" s="1" t="s">
        <v>16</v>
      </c>
      <c r="I2287" s="1" t="s">
        <v>17</v>
      </c>
      <c r="J2287" s="1" t="s">
        <v>69</v>
      </c>
      <c r="K2287" s="1">
        <v>24.2</v>
      </c>
      <c r="L2287" s="1">
        <v>141.43</v>
      </c>
      <c r="M2287" s="1">
        <v>6.1</v>
      </c>
    </row>
    <row r="2288" spans="1:17">
      <c r="A2288" s="1">
        <v>2006</v>
      </c>
      <c r="B2288" s="1" t="s">
        <v>14334</v>
      </c>
      <c r="C2288" s="1" t="s">
        <v>15979</v>
      </c>
      <c r="D2288" s="1" t="s">
        <v>14286</v>
      </c>
      <c r="G2288" s="1" t="s">
        <v>15</v>
      </c>
      <c r="H2288" s="1" t="s">
        <v>16</v>
      </c>
      <c r="I2288" s="1" t="s">
        <v>17</v>
      </c>
      <c r="J2288" s="1" t="s">
        <v>69</v>
      </c>
      <c r="K2288" s="1">
        <v>35.35</v>
      </c>
      <c r="L2288" s="1">
        <v>138.72999999999999</v>
      </c>
      <c r="M2288" s="1">
        <v>6.1</v>
      </c>
    </row>
    <row r="2289" spans="1:17">
      <c r="A2289" s="1">
        <v>2005</v>
      </c>
      <c r="B2289" s="1" t="s">
        <v>14572</v>
      </c>
      <c r="C2289" s="1" t="s">
        <v>15980</v>
      </c>
      <c r="D2289" s="1" t="s">
        <v>14039</v>
      </c>
      <c r="E2289" s="1">
        <v>-600</v>
      </c>
      <c r="F2289" s="1">
        <v>-700</v>
      </c>
      <c r="G2289" s="1" t="s">
        <v>322</v>
      </c>
      <c r="H2289" s="1" t="s">
        <v>323</v>
      </c>
      <c r="I2289" s="1" t="s">
        <v>17</v>
      </c>
      <c r="J2289" s="1" t="s">
        <v>69</v>
      </c>
      <c r="K2289" s="1">
        <v>31.5</v>
      </c>
      <c r="L2289" s="1">
        <v>140</v>
      </c>
      <c r="M2289" s="1">
        <v>6.1</v>
      </c>
    </row>
    <row r="2290" spans="1:17">
      <c r="A2290" s="1">
        <v>2010</v>
      </c>
      <c r="B2290" s="1" t="s">
        <v>15866</v>
      </c>
      <c r="C2290" s="1" t="s">
        <v>15981</v>
      </c>
      <c r="D2290" s="1" t="s">
        <v>14286</v>
      </c>
      <c r="G2290" s="1" t="s">
        <v>15</v>
      </c>
      <c r="H2290" s="1" t="s">
        <v>16</v>
      </c>
      <c r="I2290" s="1" t="s">
        <v>17</v>
      </c>
      <c r="J2290" s="1" t="s">
        <v>8352</v>
      </c>
      <c r="K2290" s="1">
        <v>35.380000000000003</v>
      </c>
      <c r="L2290" s="1">
        <v>138.69999999999999</v>
      </c>
      <c r="M2290" s="1">
        <v>6.1</v>
      </c>
    </row>
    <row r="2291" spans="1:17">
      <c r="A2291" s="1">
        <v>2010</v>
      </c>
      <c r="B2291" s="1" t="s">
        <v>15866</v>
      </c>
      <c r="C2291" s="1" t="s">
        <v>15982</v>
      </c>
      <c r="D2291" s="1" t="s">
        <v>14286</v>
      </c>
      <c r="G2291" s="1" t="s">
        <v>15</v>
      </c>
      <c r="H2291" s="1" t="s">
        <v>16</v>
      </c>
      <c r="I2291" s="1" t="s">
        <v>17</v>
      </c>
      <c r="J2291" s="1" t="s">
        <v>8352</v>
      </c>
      <c r="K2291" s="1">
        <v>35.380000000000003</v>
      </c>
      <c r="L2291" s="1">
        <v>138.69999999999999</v>
      </c>
      <c r="M2291" s="1">
        <v>6.1</v>
      </c>
    </row>
    <row r="2292" spans="1:17">
      <c r="A2292" s="1">
        <v>1985</v>
      </c>
      <c r="B2292" s="1" t="s">
        <v>14160</v>
      </c>
      <c r="C2292" s="1" t="s">
        <v>3917</v>
      </c>
      <c r="D2292" s="1" t="s">
        <v>15983</v>
      </c>
      <c r="G2292" s="1" t="s">
        <v>15</v>
      </c>
      <c r="H2292" s="1" t="s">
        <v>16</v>
      </c>
      <c r="I2292" s="1" t="s">
        <v>17</v>
      </c>
      <c r="J2292" s="1" t="s">
        <v>69</v>
      </c>
      <c r="K2292" s="1">
        <v>34</v>
      </c>
      <c r="L2292" s="1">
        <v>138.5</v>
      </c>
      <c r="M2292" s="1">
        <v>6.11</v>
      </c>
    </row>
    <row r="2293" spans="1:17">
      <c r="A2293" s="1">
        <v>2007</v>
      </c>
      <c r="B2293" s="1" t="s">
        <v>14678</v>
      </c>
      <c r="C2293" s="1" t="s">
        <v>15933</v>
      </c>
      <c r="D2293" s="1" t="s">
        <v>14102</v>
      </c>
      <c r="G2293" s="1" t="s">
        <v>15</v>
      </c>
      <c r="H2293" s="1" t="s">
        <v>16</v>
      </c>
      <c r="I2293" s="1" t="s">
        <v>17</v>
      </c>
      <c r="J2293" s="1" t="s">
        <v>69</v>
      </c>
      <c r="K2293" s="1">
        <v>30.47</v>
      </c>
      <c r="L2293" s="1">
        <v>140.30000000000001</v>
      </c>
      <c r="M2293" s="1">
        <v>6.11</v>
      </c>
    </row>
    <row r="2294" spans="1:17">
      <c r="A2294" s="1">
        <v>1980</v>
      </c>
      <c r="B2294" s="1" t="s">
        <v>15333</v>
      </c>
      <c r="C2294" s="1" t="s">
        <v>15984</v>
      </c>
      <c r="D2294" s="1" t="s">
        <v>15335</v>
      </c>
      <c r="E2294" s="1">
        <v>-4649</v>
      </c>
      <c r="F2294" s="1">
        <v>-4649</v>
      </c>
      <c r="G2294" s="1" t="s">
        <v>350</v>
      </c>
      <c r="H2294" s="1" t="s">
        <v>323</v>
      </c>
      <c r="I2294" s="1" t="s">
        <v>17</v>
      </c>
      <c r="J2294" s="1" t="s">
        <v>27</v>
      </c>
      <c r="K2294" s="1">
        <v>28.9833</v>
      </c>
      <c r="L2294" s="1">
        <v>136.05719999999999</v>
      </c>
      <c r="M2294" s="1">
        <v>6.12</v>
      </c>
    </row>
    <row r="2295" spans="1:17">
      <c r="A2295" s="1">
        <v>1992</v>
      </c>
      <c r="B2295" s="1" t="s">
        <v>14196</v>
      </c>
      <c r="C2295" s="1" t="s">
        <v>15985</v>
      </c>
      <c r="D2295" s="1" t="s">
        <v>14128</v>
      </c>
      <c r="G2295" s="1" t="s">
        <v>15</v>
      </c>
      <c r="H2295" s="1" t="s">
        <v>16</v>
      </c>
      <c r="I2295" s="1" t="s">
        <v>17</v>
      </c>
      <c r="J2295" s="1" t="s">
        <v>69</v>
      </c>
      <c r="K2295" s="1">
        <v>34.75</v>
      </c>
      <c r="L2295" s="1">
        <v>139.41999999999999</v>
      </c>
      <c r="M2295" s="1">
        <v>6.12</v>
      </c>
      <c r="Q2295" s="1">
        <v>0.51308900000000002</v>
      </c>
    </row>
    <row r="2296" spans="1:17">
      <c r="A2296" s="1">
        <v>1989</v>
      </c>
      <c r="B2296" s="1" t="s">
        <v>14062</v>
      </c>
      <c r="C2296" s="1" t="s">
        <v>15986</v>
      </c>
      <c r="D2296" s="1" t="s">
        <v>14153</v>
      </c>
      <c r="G2296" s="1" t="s">
        <v>322</v>
      </c>
      <c r="H2296" s="1" t="s">
        <v>323</v>
      </c>
      <c r="I2296" s="1" t="s">
        <v>17</v>
      </c>
      <c r="J2296" s="1" t="s">
        <v>231</v>
      </c>
      <c r="K2296" s="1">
        <v>32</v>
      </c>
      <c r="L2296" s="1">
        <v>140</v>
      </c>
      <c r="M2296" s="1">
        <v>6.13</v>
      </c>
      <c r="O2296" s="1">
        <v>57</v>
      </c>
    </row>
    <row r="2297" spans="1:17">
      <c r="A2297" s="1">
        <v>2010</v>
      </c>
      <c r="B2297" s="1" t="s">
        <v>14637</v>
      </c>
      <c r="C2297" s="1" t="s">
        <v>15987</v>
      </c>
      <c r="D2297" s="1" t="s">
        <v>15988</v>
      </c>
      <c r="E2297" s="1">
        <v>-895</v>
      </c>
      <c r="F2297" s="1">
        <v>-895</v>
      </c>
      <c r="G2297" s="1" t="s">
        <v>322</v>
      </c>
      <c r="H2297" s="1" t="s">
        <v>323</v>
      </c>
      <c r="I2297" s="1" t="s">
        <v>17</v>
      </c>
      <c r="J2297" s="1" t="s">
        <v>69</v>
      </c>
      <c r="K2297" s="1">
        <v>32.409999999999997</v>
      </c>
      <c r="L2297" s="1">
        <v>139.47999999999999</v>
      </c>
      <c r="M2297" s="1">
        <v>6.13</v>
      </c>
      <c r="O2297" s="1">
        <v>42.1</v>
      </c>
      <c r="Q2297" s="1">
        <v>0.51306200000000002</v>
      </c>
    </row>
    <row r="2298" spans="1:17">
      <c r="A2298" s="1">
        <v>2008</v>
      </c>
      <c r="B2298" s="1" t="s">
        <v>14056</v>
      </c>
      <c r="C2298" s="1" t="s">
        <v>15989</v>
      </c>
      <c r="D2298" s="1" t="s">
        <v>14058</v>
      </c>
      <c r="E2298" s="1">
        <v>-499</v>
      </c>
      <c r="F2298" s="1">
        <v>-499</v>
      </c>
      <c r="G2298" s="1" t="s">
        <v>322</v>
      </c>
      <c r="H2298" s="1" t="s">
        <v>323</v>
      </c>
      <c r="I2298" s="1" t="s">
        <v>17</v>
      </c>
      <c r="J2298" s="1" t="s">
        <v>27</v>
      </c>
      <c r="K2298" s="1">
        <v>33.188000000000002</v>
      </c>
      <c r="L2298" s="1">
        <v>139.72300000000001</v>
      </c>
      <c r="M2298" s="1">
        <v>6.13</v>
      </c>
    </row>
    <row r="2299" spans="1:17">
      <c r="A2299" s="1">
        <v>1985</v>
      </c>
      <c r="B2299" s="1" t="s">
        <v>14133</v>
      </c>
      <c r="C2299" s="1" t="s">
        <v>1352</v>
      </c>
      <c r="D2299" s="1" t="s">
        <v>15990</v>
      </c>
      <c r="G2299" s="1" t="s">
        <v>15</v>
      </c>
      <c r="H2299" s="1" t="s">
        <v>16</v>
      </c>
      <c r="I2299" s="1" t="s">
        <v>17</v>
      </c>
      <c r="J2299" s="1" t="s">
        <v>69</v>
      </c>
      <c r="K2299" s="1">
        <v>34</v>
      </c>
      <c r="L2299" s="1">
        <v>138.5</v>
      </c>
      <c r="M2299" s="1">
        <v>6.14</v>
      </c>
    </row>
    <row r="2300" spans="1:17">
      <c r="A2300" s="1">
        <v>2003</v>
      </c>
      <c r="B2300" s="1" t="s">
        <v>14471</v>
      </c>
      <c r="C2300" s="1" t="s">
        <v>15991</v>
      </c>
      <c r="D2300" s="1" t="s">
        <v>14473</v>
      </c>
      <c r="G2300" s="1" t="s">
        <v>15</v>
      </c>
      <c r="H2300" s="1" t="s">
        <v>16</v>
      </c>
      <c r="I2300" s="1" t="s">
        <v>17</v>
      </c>
      <c r="J2300" s="1" t="s">
        <v>782</v>
      </c>
      <c r="K2300" s="1">
        <v>34.08</v>
      </c>
      <c r="L2300" s="1">
        <v>139.52000000000001</v>
      </c>
      <c r="M2300" s="1">
        <v>6.14</v>
      </c>
      <c r="Q2300" s="1">
        <v>0.5131</v>
      </c>
    </row>
    <row r="2301" spans="1:17">
      <c r="A2301" s="1">
        <v>2006</v>
      </c>
      <c r="B2301" s="1" t="s">
        <v>14334</v>
      </c>
      <c r="C2301" s="1" t="s">
        <v>15992</v>
      </c>
      <c r="D2301" s="1" t="s">
        <v>14286</v>
      </c>
      <c r="G2301" s="1" t="s">
        <v>15</v>
      </c>
      <c r="H2301" s="1" t="s">
        <v>16</v>
      </c>
      <c r="I2301" s="1" t="s">
        <v>17</v>
      </c>
      <c r="J2301" s="1" t="s">
        <v>69</v>
      </c>
      <c r="K2301" s="1">
        <v>35.35</v>
      </c>
      <c r="L2301" s="1">
        <v>138.72999999999999</v>
      </c>
      <c r="M2301" s="1">
        <v>6.14</v>
      </c>
      <c r="Q2301" s="1">
        <v>0.51304300000000003</v>
      </c>
    </row>
    <row r="2302" spans="1:17">
      <c r="A2302" s="1">
        <v>1992</v>
      </c>
      <c r="B2302" s="1" t="s">
        <v>13922</v>
      </c>
      <c r="C2302" s="1" t="s">
        <v>15993</v>
      </c>
      <c r="D2302" s="1" t="s">
        <v>13924</v>
      </c>
      <c r="E2302" s="1">
        <v>-3082.4</v>
      </c>
      <c r="F2302" s="1">
        <v>-3082.4</v>
      </c>
      <c r="G2302" s="1" t="s">
        <v>350</v>
      </c>
      <c r="H2302" s="1" t="s">
        <v>323</v>
      </c>
      <c r="I2302" s="1" t="s">
        <v>17</v>
      </c>
      <c r="J2302" s="1" t="s">
        <v>47</v>
      </c>
      <c r="K2302" s="1">
        <v>31.875</v>
      </c>
      <c r="L2302" s="1">
        <v>141.22669999999999</v>
      </c>
      <c r="M2302" s="1">
        <v>6.14</v>
      </c>
    </row>
    <row r="2303" spans="1:17">
      <c r="A2303" s="1">
        <v>2010</v>
      </c>
      <c r="B2303" s="1" t="s">
        <v>14756</v>
      </c>
      <c r="C2303" s="1" t="s">
        <v>15994</v>
      </c>
      <c r="D2303" s="1" t="s">
        <v>15469</v>
      </c>
      <c r="G2303" s="1" t="s">
        <v>15</v>
      </c>
      <c r="H2303" s="1" t="s">
        <v>16</v>
      </c>
      <c r="I2303" s="1" t="s">
        <v>17</v>
      </c>
      <c r="J2303" s="1" t="s">
        <v>59</v>
      </c>
      <c r="K2303" s="1">
        <v>34.5</v>
      </c>
      <c r="L2303" s="1">
        <v>139.29</v>
      </c>
      <c r="M2303" s="1">
        <v>6.141</v>
      </c>
    </row>
    <row r="2304" spans="1:17">
      <c r="A2304" s="1">
        <v>2003</v>
      </c>
      <c r="B2304" s="1" t="s">
        <v>14471</v>
      </c>
      <c r="C2304" s="1" t="s">
        <v>15995</v>
      </c>
      <c r="D2304" s="1" t="s">
        <v>14473</v>
      </c>
      <c r="G2304" s="1" t="s">
        <v>15</v>
      </c>
      <c r="H2304" s="1" t="s">
        <v>16</v>
      </c>
      <c r="I2304" s="1" t="s">
        <v>17</v>
      </c>
      <c r="J2304" s="1" t="s">
        <v>782</v>
      </c>
      <c r="K2304" s="1">
        <v>34.08</v>
      </c>
      <c r="L2304" s="1">
        <v>139.52000000000001</v>
      </c>
      <c r="M2304" s="1">
        <v>6.15</v>
      </c>
    </row>
    <row r="2305" spans="1:17">
      <c r="A2305" s="1">
        <v>2010</v>
      </c>
      <c r="B2305" s="1" t="s">
        <v>14756</v>
      </c>
      <c r="C2305" s="1" t="s">
        <v>15996</v>
      </c>
      <c r="D2305" s="1" t="s">
        <v>15469</v>
      </c>
      <c r="G2305" s="1" t="s">
        <v>15</v>
      </c>
      <c r="H2305" s="1" t="s">
        <v>16</v>
      </c>
      <c r="I2305" s="1" t="s">
        <v>17</v>
      </c>
      <c r="J2305" s="1" t="s">
        <v>59</v>
      </c>
      <c r="K2305" s="1">
        <v>34.5</v>
      </c>
      <c r="L2305" s="1">
        <v>139.29</v>
      </c>
      <c r="M2305" s="1">
        <v>6.1509999999999998</v>
      </c>
    </row>
    <row r="2306" spans="1:17">
      <c r="A2306" s="1">
        <v>1998</v>
      </c>
      <c r="B2306" s="1" t="s">
        <v>13941</v>
      </c>
      <c r="C2306" s="1" t="s">
        <v>15997</v>
      </c>
      <c r="D2306" s="1" t="s">
        <v>15469</v>
      </c>
      <c r="G2306" s="1" t="s">
        <v>15</v>
      </c>
      <c r="H2306" s="1" t="s">
        <v>16</v>
      </c>
      <c r="I2306" s="1" t="s">
        <v>17</v>
      </c>
      <c r="J2306" s="1" t="s">
        <v>47</v>
      </c>
      <c r="K2306" s="1">
        <v>34.5</v>
      </c>
      <c r="L2306" s="1">
        <v>139.29</v>
      </c>
      <c r="M2306" s="1">
        <v>6.1550000000000002</v>
      </c>
      <c r="O2306" s="1">
        <v>34</v>
      </c>
      <c r="Q2306" s="1">
        <v>0.51300199999999996</v>
      </c>
    </row>
    <row r="2307" spans="1:17">
      <c r="A2307" s="1">
        <v>2006</v>
      </c>
      <c r="B2307" s="1" t="s">
        <v>13960</v>
      </c>
      <c r="C2307" s="1" t="s">
        <v>3693</v>
      </c>
      <c r="D2307" s="1" t="s">
        <v>13947</v>
      </c>
      <c r="G2307" s="1" t="s">
        <v>350</v>
      </c>
      <c r="H2307" s="1" t="s">
        <v>16</v>
      </c>
      <c r="I2307" s="1" t="s">
        <v>17</v>
      </c>
      <c r="J2307" s="1" t="s">
        <v>25</v>
      </c>
      <c r="K2307" s="1">
        <v>35.22</v>
      </c>
      <c r="L2307" s="1">
        <v>139.02000000000001</v>
      </c>
      <c r="M2307" s="1">
        <v>6.16</v>
      </c>
    </row>
    <row r="2308" spans="1:17">
      <c r="A2308" s="1">
        <v>1985</v>
      </c>
      <c r="B2308" s="1" t="s">
        <v>14160</v>
      </c>
      <c r="C2308" s="1" t="s">
        <v>3939</v>
      </c>
      <c r="D2308" s="1" t="s">
        <v>15911</v>
      </c>
      <c r="G2308" s="1" t="s">
        <v>15</v>
      </c>
      <c r="H2308" s="1" t="s">
        <v>16</v>
      </c>
      <c r="I2308" s="1" t="s">
        <v>17</v>
      </c>
      <c r="J2308" s="1" t="s">
        <v>69</v>
      </c>
      <c r="K2308" s="1">
        <v>34</v>
      </c>
      <c r="L2308" s="1">
        <v>138.5</v>
      </c>
      <c r="M2308" s="1">
        <v>6.16</v>
      </c>
    </row>
    <row r="2309" spans="1:17">
      <c r="A2309" s="1">
        <v>1920</v>
      </c>
      <c r="B2309" s="1" t="s">
        <v>14753</v>
      </c>
      <c r="C2309" s="1" t="s">
        <v>1795</v>
      </c>
      <c r="D2309" s="1" t="s">
        <v>15469</v>
      </c>
      <c r="G2309" s="1" t="s">
        <v>15</v>
      </c>
      <c r="H2309" s="1" t="s">
        <v>16</v>
      </c>
      <c r="I2309" s="1" t="s">
        <v>17</v>
      </c>
      <c r="J2309" s="1" t="s">
        <v>15299</v>
      </c>
      <c r="K2309" s="1">
        <v>34.5</v>
      </c>
      <c r="L2309" s="1">
        <v>139.29</v>
      </c>
      <c r="M2309" s="1">
        <v>6.16</v>
      </c>
    </row>
    <row r="2310" spans="1:17">
      <c r="A2310" s="1">
        <v>2005</v>
      </c>
      <c r="B2310" s="1" t="s">
        <v>14572</v>
      </c>
      <c r="C2310" s="1" t="s">
        <v>15998</v>
      </c>
      <c r="D2310" s="1" t="s">
        <v>14039</v>
      </c>
      <c r="E2310" s="1">
        <v>-300</v>
      </c>
      <c r="F2310" s="1">
        <v>-950</v>
      </c>
      <c r="G2310" s="1" t="s">
        <v>407</v>
      </c>
      <c r="H2310" s="1" t="s">
        <v>323</v>
      </c>
      <c r="I2310" s="1" t="s">
        <v>17</v>
      </c>
      <c r="J2310" s="1" t="s">
        <v>69</v>
      </c>
      <c r="K2310" s="1">
        <v>31.5</v>
      </c>
      <c r="L2310" s="1">
        <v>140</v>
      </c>
      <c r="M2310" s="1">
        <v>6.16</v>
      </c>
      <c r="Q2310" s="1">
        <v>0.51308100000000001</v>
      </c>
    </row>
    <row r="2311" spans="1:17">
      <c r="A2311" s="1">
        <v>1992</v>
      </c>
      <c r="B2311" s="1" t="s">
        <v>13922</v>
      </c>
      <c r="C2311" s="1" t="s">
        <v>15999</v>
      </c>
      <c r="D2311" s="1" t="s">
        <v>13924</v>
      </c>
      <c r="E2311" s="1">
        <v>-3082.4</v>
      </c>
      <c r="F2311" s="1">
        <v>-3082.4</v>
      </c>
      <c r="G2311" s="1" t="s">
        <v>350</v>
      </c>
      <c r="H2311" s="1" t="s">
        <v>323</v>
      </c>
      <c r="I2311" s="1" t="s">
        <v>17</v>
      </c>
      <c r="J2311" s="1" t="s">
        <v>724</v>
      </c>
      <c r="K2311" s="1">
        <v>31.875</v>
      </c>
      <c r="L2311" s="1">
        <v>141.22669999999999</v>
      </c>
      <c r="M2311" s="1">
        <v>6.16</v>
      </c>
    </row>
    <row r="2312" spans="1:17">
      <c r="A2312" s="1">
        <v>1980</v>
      </c>
      <c r="B2312" s="1" t="s">
        <v>15333</v>
      </c>
      <c r="C2312" s="1" t="s">
        <v>16000</v>
      </c>
      <c r="D2312" s="1" t="s">
        <v>15335</v>
      </c>
      <c r="E2312" s="1">
        <v>-4649</v>
      </c>
      <c r="F2312" s="1">
        <v>-4649</v>
      </c>
      <c r="G2312" s="1" t="s">
        <v>350</v>
      </c>
      <c r="H2312" s="1" t="s">
        <v>323</v>
      </c>
      <c r="I2312" s="1" t="s">
        <v>17</v>
      </c>
      <c r="J2312" s="1" t="s">
        <v>27</v>
      </c>
      <c r="K2312" s="1">
        <v>28.9833</v>
      </c>
      <c r="L2312" s="1">
        <v>136.05719999999999</v>
      </c>
      <c r="M2312" s="1">
        <v>6.16</v>
      </c>
    </row>
    <row r="2313" spans="1:17">
      <c r="A2313" s="1">
        <v>2010</v>
      </c>
      <c r="B2313" s="1" t="s">
        <v>14637</v>
      </c>
      <c r="C2313" s="1" t="s">
        <v>16001</v>
      </c>
      <c r="D2313" s="1" t="s">
        <v>14046</v>
      </c>
      <c r="G2313" s="1" t="s">
        <v>322</v>
      </c>
      <c r="H2313" s="1" t="s">
        <v>323</v>
      </c>
      <c r="I2313" s="1" t="s">
        <v>17</v>
      </c>
      <c r="J2313" s="1" t="s">
        <v>69</v>
      </c>
      <c r="K2313" s="1">
        <v>31.5</v>
      </c>
      <c r="L2313" s="1">
        <v>140</v>
      </c>
      <c r="M2313" s="1">
        <v>6.16</v>
      </c>
      <c r="Q2313" s="1">
        <v>0.51308100000000001</v>
      </c>
    </row>
    <row r="2314" spans="1:17">
      <c r="A2314" s="1">
        <v>1990</v>
      </c>
      <c r="B2314" s="1" t="s">
        <v>14108</v>
      </c>
      <c r="C2314" s="1" t="s">
        <v>16002</v>
      </c>
      <c r="D2314" s="1" t="s">
        <v>15307</v>
      </c>
      <c r="E2314" s="1">
        <v>-1410</v>
      </c>
      <c r="F2314" s="1">
        <v>-1950</v>
      </c>
      <c r="G2314" s="1" t="s">
        <v>322</v>
      </c>
      <c r="H2314" s="1" t="s">
        <v>323</v>
      </c>
      <c r="I2314" s="1" t="s">
        <v>17</v>
      </c>
      <c r="J2314" s="1" t="s">
        <v>782</v>
      </c>
      <c r="K2314" s="1">
        <v>31.11</v>
      </c>
      <c r="L2314" s="1">
        <v>139.97329999999999</v>
      </c>
      <c r="M2314" s="1">
        <v>6.16</v>
      </c>
    </row>
    <row r="2315" spans="1:17">
      <c r="A2315" s="1">
        <v>2006</v>
      </c>
      <c r="B2315" s="1" t="s">
        <v>13960</v>
      </c>
      <c r="C2315" s="1" t="s">
        <v>903</v>
      </c>
      <c r="D2315" s="1" t="s">
        <v>13947</v>
      </c>
      <c r="G2315" s="1" t="s">
        <v>350</v>
      </c>
      <c r="H2315" s="1" t="s">
        <v>16</v>
      </c>
      <c r="I2315" s="1" t="s">
        <v>17</v>
      </c>
      <c r="J2315" s="1" t="s">
        <v>25</v>
      </c>
      <c r="K2315" s="1">
        <v>35.22</v>
      </c>
      <c r="L2315" s="1">
        <v>139.02000000000001</v>
      </c>
      <c r="M2315" s="1">
        <v>6.18</v>
      </c>
    </row>
    <row r="2316" spans="1:17">
      <c r="A2316" s="1">
        <v>1985</v>
      </c>
      <c r="B2316" s="1" t="s">
        <v>14133</v>
      </c>
      <c r="C2316" s="1" t="s">
        <v>3996</v>
      </c>
      <c r="D2316" s="1" t="s">
        <v>16003</v>
      </c>
      <c r="G2316" s="1" t="s">
        <v>15</v>
      </c>
      <c r="H2316" s="1" t="s">
        <v>16</v>
      </c>
      <c r="I2316" s="1" t="s">
        <v>17</v>
      </c>
      <c r="J2316" s="1" t="s">
        <v>69</v>
      </c>
      <c r="K2316" s="1">
        <v>34</v>
      </c>
      <c r="L2316" s="1">
        <v>138.5</v>
      </c>
      <c r="M2316" s="1">
        <v>6.18</v>
      </c>
    </row>
    <row r="2317" spans="1:17">
      <c r="A2317" s="1">
        <v>1985</v>
      </c>
      <c r="B2317" s="1" t="s">
        <v>14160</v>
      </c>
      <c r="C2317" s="1" t="s">
        <v>3956</v>
      </c>
      <c r="D2317" s="1" t="s">
        <v>16004</v>
      </c>
      <c r="G2317" s="1" t="s">
        <v>15</v>
      </c>
      <c r="H2317" s="1" t="s">
        <v>16</v>
      </c>
      <c r="I2317" s="1" t="s">
        <v>17</v>
      </c>
      <c r="J2317" s="1" t="s">
        <v>69</v>
      </c>
      <c r="K2317" s="1">
        <v>34</v>
      </c>
      <c r="L2317" s="1">
        <v>138.5</v>
      </c>
      <c r="M2317" s="1">
        <v>6.18</v>
      </c>
    </row>
    <row r="2318" spans="1:17">
      <c r="A2318" s="1">
        <v>1998</v>
      </c>
      <c r="B2318" s="1" t="s">
        <v>13941</v>
      </c>
      <c r="C2318" s="1" t="s">
        <v>16005</v>
      </c>
      <c r="D2318" s="1" t="s">
        <v>15469</v>
      </c>
      <c r="G2318" s="1" t="s">
        <v>15</v>
      </c>
      <c r="H2318" s="1" t="s">
        <v>16</v>
      </c>
      <c r="I2318" s="1" t="s">
        <v>17</v>
      </c>
      <c r="J2318" s="1" t="s">
        <v>47</v>
      </c>
      <c r="K2318" s="1">
        <v>34.5</v>
      </c>
      <c r="L2318" s="1">
        <v>139.29</v>
      </c>
      <c r="M2318" s="1">
        <v>6.1879999999999997</v>
      </c>
      <c r="O2318" s="1">
        <v>36</v>
      </c>
      <c r="Q2318" s="1">
        <v>0.51302599999999998</v>
      </c>
    </row>
    <row r="2319" spans="1:17">
      <c r="A2319" s="1">
        <v>1985</v>
      </c>
      <c r="B2319" s="1" t="s">
        <v>14160</v>
      </c>
      <c r="C2319" s="1" t="s">
        <v>3668</v>
      </c>
      <c r="D2319" s="1" t="s">
        <v>16006</v>
      </c>
      <c r="G2319" s="1" t="s">
        <v>15</v>
      </c>
      <c r="H2319" s="1" t="s">
        <v>16</v>
      </c>
      <c r="I2319" s="1" t="s">
        <v>17</v>
      </c>
      <c r="J2319" s="1" t="s">
        <v>69</v>
      </c>
      <c r="K2319" s="1">
        <v>34</v>
      </c>
      <c r="L2319" s="1">
        <v>138.5</v>
      </c>
      <c r="M2319" s="1">
        <v>6.19</v>
      </c>
    </row>
    <row r="2320" spans="1:17">
      <c r="A2320" s="1">
        <v>2000</v>
      </c>
      <c r="B2320" s="1" t="s">
        <v>14266</v>
      </c>
      <c r="C2320" s="1" t="s">
        <v>16007</v>
      </c>
      <c r="D2320" s="1" t="s">
        <v>16008</v>
      </c>
      <c r="G2320" s="1" t="s">
        <v>322</v>
      </c>
      <c r="H2320" s="1" t="s">
        <v>323</v>
      </c>
      <c r="I2320" s="1" t="s">
        <v>17</v>
      </c>
      <c r="J2320" s="1" t="s">
        <v>25</v>
      </c>
      <c r="K2320" s="1">
        <v>31.08</v>
      </c>
      <c r="L2320" s="1">
        <v>138.97999999999999</v>
      </c>
      <c r="M2320" s="1">
        <v>6.19</v>
      </c>
    </row>
    <row r="2321" spans="1:17">
      <c r="A2321" s="1">
        <v>2007</v>
      </c>
      <c r="B2321" s="1" t="s">
        <v>15179</v>
      </c>
      <c r="C2321" s="1" t="s">
        <v>16009</v>
      </c>
      <c r="D2321" s="1" t="s">
        <v>16010</v>
      </c>
      <c r="G2321" s="1" t="s">
        <v>15</v>
      </c>
      <c r="H2321" s="1" t="s">
        <v>16</v>
      </c>
      <c r="I2321" s="1" t="s">
        <v>17</v>
      </c>
      <c r="J2321" s="1" t="s">
        <v>69</v>
      </c>
      <c r="K2321" s="1">
        <v>35.418100000000003</v>
      </c>
      <c r="L2321" s="1">
        <v>138.7114</v>
      </c>
      <c r="M2321" s="1">
        <v>6.19</v>
      </c>
    </row>
    <row r="2322" spans="1:17">
      <c r="A2322" s="1">
        <v>1985</v>
      </c>
      <c r="B2322" s="1" t="s">
        <v>14160</v>
      </c>
      <c r="C2322" s="1" t="s">
        <v>3803</v>
      </c>
      <c r="D2322" s="1" t="s">
        <v>16011</v>
      </c>
      <c r="G2322" s="1" t="s">
        <v>15</v>
      </c>
      <c r="H2322" s="1" t="s">
        <v>16</v>
      </c>
      <c r="I2322" s="1" t="s">
        <v>17</v>
      </c>
      <c r="J2322" s="1" t="s">
        <v>69</v>
      </c>
      <c r="K2322" s="1">
        <v>34</v>
      </c>
      <c r="L2322" s="1">
        <v>138.5</v>
      </c>
      <c r="M2322" s="1">
        <v>6.2</v>
      </c>
    </row>
    <row r="2323" spans="1:17">
      <c r="A2323" s="1">
        <v>1994</v>
      </c>
      <c r="B2323" s="1" t="s">
        <v>14826</v>
      </c>
      <c r="C2323" s="1" t="s">
        <v>16012</v>
      </c>
      <c r="D2323" s="1" t="s">
        <v>14401</v>
      </c>
      <c r="G2323" s="1" t="s">
        <v>15</v>
      </c>
      <c r="H2323" s="1" t="s">
        <v>16</v>
      </c>
      <c r="I2323" s="1" t="s">
        <v>17</v>
      </c>
      <c r="J2323" s="1" t="s">
        <v>69</v>
      </c>
      <c r="K2323" s="1">
        <v>26.3</v>
      </c>
      <c r="L2323" s="1">
        <v>142</v>
      </c>
      <c r="M2323" s="1">
        <v>6.2</v>
      </c>
    </row>
    <row r="2324" spans="1:17">
      <c r="A2324" s="1">
        <v>1990</v>
      </c>
      <c r="B2324" s="1" t="s">
        <v>14108</v>
      </c>
      <c r="C2324" s="1" t="s">
        <v>16013</v>
      </c>
      <c r="D2324" s="1" t="s">
        <v>15307</v>
      </c>
      <c r="E2324" s="1">
        <v>-1410</v>
      </c>
      <c r="F2324" s="1">
        <v>-1950</v>
      </c>
      <c r="G2324" s="1" t="s">
        <v>322</v>
      </c>
      <c r="H2324" s="1" t="s">
        <v>323</v>
      </c>
      <c r="I2324" s="1" t="s">
        <v>17</v>
      </c>
      <c r="J2324" s="1" t="s">
        <v>782</v>
      </c>
      <c r="K2324" s="1">
        <v>31.11</v>
      </c>
      <c r="L2324" s="1">
        <v>139.97329999999999</v>
      </c>
      <c r="M2324" s="1">
        <v>6.2</v>
      </c>
    </row>
    <row r="2325" spans="1:17">
      <c r="A2325" s="1">
        <v>1997</v>
      </c>
      <c r="B2325" s="1" t="s">
        <v>14246</v>
      </c>
      <c r="C2325" s="1" t="s">
        <v>16014</v>
      </c>
      <c r="D2325" s="1" t="s">
        <v>13987</v>
      </c>
      <c r="G2325" s="1" t="s">
        <v>15</v>
      </c>
      <c r="H2325" s="1" t="s">
        <v>16</v>
      </c>
      <c r="I2325" s="1" t="s">
        <v>17</v>
      </c>
      <c r="J2325" s="1" t="s">
        <v>7797</v>
      </c>
      <c r="K2325" s="1">
        <v>33.130000000000003</v>
      </c>
      <c r="L2325" s="1">
        <v>139.77000000000001</v>
      </c>
      <c r="M2325" s="1">
        <v>6.2</v>
      </c>
    </row>
    <row r="2326" spans="1:17">
      <c r="A2326" s="1">
        <v>2010</v>
      </c>
      <c r="B2326" s="1" t="s">
        <v>15866</v>
      </c>
      <c r="C2326" s="1" t="s">
        <v>16015</v>
      </c>
      <c r="D2326" s="1" t="s">
        <v>14286</v>
      </c>
      <c r="G2326" s="1" t="s">
        <v>15</v>
      </c>
      <c r="H2326" s="1" t="s">
        <v>16</v>
      </c>
      <c r="I2326" s="1" t="s">
        <v>17</v>
      </c>
      <c r="J2326" s="1" t="s">
        <v>231</v>
      </c>
      <c r="K2326" s="1">
        <v>35.380000000000003</v>
      </c>
      <c r="L2326" s="1">
        <v>138.69999999999999</v>
      </c>
      <c r="M2326" s="1">
        <v>6.2</v>
      </c>
    </row>
    <row r="2327" spans="1:17">
      <c r="A2327" s="1">
        <v>2010</v>
      </c>
      <c r="B2327" s="1" t="s">
        <v>14756</v>
      </c>
      <c r="C2327" s="1" t="s">
        <v>16016</v>
      </c>
      <c r="D2327" s="1" t="s">
        <v>15469</v>
      </c>
      <c r="G2327" s="1" t="s">
        <v>15</v>
      </c>
      <c r="H2327" s="1" t="s">
        <v>16</v>
      </c>
      <c r="I2327" s="1" t="s">
        <v>17</v>
      </c>
      <c r="J2327" s="1" t="s">
        <v>69</v>
      </c>
      <c r="K2327" s="1">
        <v>34.5</v>
      </c>
      <c r="L2327" s="1">
        <v>139.29</v>
      </c>
      <c r="M2327" s="1">
        <v>6.2030000000000003</v>
      </c>
    </row>
    <row r="2328" spans="1:17">
      <c r="A2328" s="1">
        <v>1989</v>
      </c>
      <c r="B2328" s="1" t="s">
        <v>14463</v>
      </c>
      <c r="C2328" s="1" t="s">
        <v>7099</v>
      </c>
      <c r="D2328" s="1" t="s">
        <v>14509</v>
      </c>
      <c r="G2328" s="1" t="s">
        <v>15</v>
      </c>
      <c r="H2328" s="1" t="s">
        <v>16</v>
      </c>
      <c r="I2328" s="1" t="s">
        <v>17</v>
      </c>
      <c r="J2328" s="1" t="s">
        <v>7797</v>
      </c>
      <c r="K2328" s="1">
        <v>35</v>
      </c>
      <c r="L2328" s="1">
        <v>138.80000000000001</v>
      </c>
      <c r="M2328" s="1">
        <v>6.21</v>
      </c>
      <c r="O2328" s="1">
        <v>51.5</v>
      </c>
    </row>
    <row r="2329" spans="1:17">
      <c r="A2329" s="1">
        <v>2007</v>
      </c>
      <c r="B2329" s="1" t="s">
        <v>14678</v>
      </c>
      <c r="C2329" s="1" t="s">
        <v>16017</v>
      </c>
      <c r="D2329" s="1" t="s">
        <v>14102</v>
      </c>
      <c r="G2329" s="1" t="s">
        <v>322</v>
      </c>
      <c r="H2329" s="1" t="s">
        <v>323</v>
      </c>
      <c r="I2329" s="1" t="s">
        <v>17</v>
      </c>
      <c r="J2329" s="1" t="s">
        <v>69</v>
      </c>
      <c r="K2329" s="1">
        <v>30.47</v>
      </c>
      <c r="L2329" s="1">
        <v>140.30000000000001</v>
      </c>
      <c r="M2329" s="1">
        <v>6.21</v>
      </c>
    </row>
    <row r="2330" spans="1:17">
      <c r="A2330" s="1">
        <v>1997</v>
      </c>
      <c r="B2330" s="1" t="s">
        <v>14426</v>
      </c>
      <c r="C2330" s="1" t="s">
        <v>16018</v>
      </c>
      <c r="D2330" s="1" t="s">
        <v>15549</v>
      </c>
      <c r="G2330" s="1" t="s">
        <v>15</v>
      </c>
      <c r="H2330" s="1" t="s">
        <v>16</v>
      </c>
      <c r="I2330" s="1" t="s">
        <v>17</v>
      </c>
      <c r="J2330" s="1" t="s">
        <v>69</v>
      </c>
      <c r="K2330" s="1">
        <v>35.380000000000003</v>
      </c>
      <c r="L2330" s="1">
        <v>138.69999999999999</v>
      </c>
      <c r="M2330" s="1">
        <v>6.23</v>
      </c>
    </row>
    <row r="2331" spans="1:17">
      <c r="A2331" s="1">
        <v>1965</v>
      </c>
      <c r="B2331" s="1" t="s">
        <v>13985</v>
      </c>
      <c r="C2331" s="1" t="s">
        <v>16019</v>
      </c>
      <c r="D2331" s="1" t="s">
        <v>13987</v>
      </c>
      <c r="G2331" s="1" t="s">
        <v>15</v>
      </c>
      <c r="H2331" s="1" t="s">
        <v>16</v>
      </c>
      <c r="I2331" s="1" t="s">
        <v>17</v>
      </c>
      <c r="J2331" s="1" t="s">
        <v>231</v>
      </c>
      <c r="K2331" s="1">
        <v>33.130000000000003</v>
      </c>
      <c r="L2331" s="1">
        <v>139.77000000000001</v>
      </c>
      <c r="M2331" s="1">
        <v>6.23</v>
      </c>
    </row>
    <row r="2332" spans="1:17">
      <c r="A2332" s="1">
        <v>1993</v>
      </c>
      <c r="B2332" s="1" t="s">
        <v>14370</v>
      </c>
      <c r="C2332" s="1" t="s">
        <v>1050</v>
      </c>
      <c r="D2332" s="1" t="s">
        <v>13987</v>
      </c>
      <c r="G2332" s="1" t="s">
        <v>15</v>
      </c>
      <c r="H2332" s="1" t="s">
        <v>16</v>
      </c>
      <c r="I2332" s="1" t="s">
        <v>17</v>
      </c>
      <c r="J2332" s="1" t="s">
        <v>15323</v>
      </c>
      <c r="K2332" s="1">
        <v>33.130000000000003</v>
      </c>
      <c r="L2332" s="1">
        <v>139.77000000000001</v>
      </c>
      <c r="M2332" s="1">
        <v>6.23</v>
      </c>
    </row>
    <row r="2333" spans="1:17">
      <c r="A2333" s="1">
        <v>2002</v>
      </c>
      <c r="B2333" s="1" t="s">
        <v>14657</v>
      </c>
      <c r="C2333" s="1" t="s">
        <v>16020</v>
      </c>
      <c r="D2333" s="1" t="s">
        <v>14473</v>
      </c>
      <c r="G2333" s="1" t="s">
        <v>15</v>
      </c>
      <c r="H2333" s="1" t="s">
        <v>16</v>
      </c>
      <c r="I2333" s="1" t="s">
        <v>17</v>
      </c>
      <c r="J2333" s="1" t="s">
        <v>25</v>
      </c>
      <c r="K2333" s="1">
        <v>34.08</v>
      </c>
      <c r="L2333" s="1">
        <v>139.53</v>
      </c>
      <c r="M2333" s="1">
        <v>6.24</v>
      </c>
    </row>
    <row r="2334" spans="1:17">
      <c r="A2334" s="1">
        <v>2003</v>
      </c>
      <c r="B2334" s="1" t="s">
        <v>15763</v>
      </c>
      <c r="C2334" s="1" t="s">
        <v>16021</v>
      </c>
      <c r="D2334" s="1" t="s">
        <v>15765</v>
      </c>
      <c r="E2334" s="1">
        <v>-5867</v>
      </c>
      <c r="F2334" s="1">
        <v>-5867</v>
      </c>
      <c r="G2334" s="1" t="s">
        <v>350</v>
      </c>
      <c r="H2334" s="1" t="s">
        <v>323</v>
      </c>
      <c r="I2334" s="1" t="s">
        <v>17</v>
      </c>
      <c r="J2334" s="1" t="s">
        <v>69</v>
      </c>
      <c r="K2334" s="1">
        <v>31.313199999999998</v>
      </c>
      <c r="L2334" s="1">
        <v>143.40039999999999</v>
      </c>
      <c r="M2334" s="1">
        <v>6.24</v>
      </c>
      <c r="O2334" s="1">
        <v>45.5</v>
      </c>
    </row>
    <row r="2335" spans="1:17">
      <c r="A2335" s="1">
        <v>1998</v>
      </c>
      <c r="B2335" s="1" t="s">
        <v>14659</v>
      </c>
      <c r="C2335" s="1" t="s">
        <v>16020</v>
      </c>
      <c r="D2335" s="1" t="s">
        <v>14473</v>
      </c>
      <c r="G2335" s="1" t="s">
        <v>15</v>
      </c>
      <c r="H2335" s="1" t="s">
        <v>16</v>
      </c>
      <c r="I2335" s="1" t="s">
        <v>17</v>
      </c>
      <c r="J2335" s="1" t="s">
        <v>69</v>
      </c>
      <c r="K2335" s="1">
        <v>34.08</v>
      </c>
      <c r="L2335" s="1">
        <v>139.53</v>
      </c>
      <c r="M2335" s="1">
        <v>6.24</v>
      </c>
    </row>
    <row r="2336" spans="1:17">
      <c r="A2336" s="1">
        <v>1998</v>
      </c>
      <c r="B2336" s="1" t="s">
        <v>13941</v>
      </c>
      <c r="C2336" s="1" t="s">
        <v>16022</v>
      </c>
      <c r="D2336" s="1" t="s">
        <v>15469</v>
      </c>
      <c r="G2336" s="1" t="s">
        <v>15</v>
      </c>
      <c r="H2336" s="1" t="s">
        <v>16</v>
      </c>
      <c r="I2336" s="1" t="s">
        <v>17</v>
      </c>
      <c r="J2336" s="1" t="s">
        <v>47</v>
      </c>
      <c r="K2336" s="1">
        <v>34.5</v>
      </c>
      <c r="L2336" s="1">
        <v>139.29</v>
      </c>
      <c r="M2336" s="1">
        <v>6.2469999999999999</v>
      </c>
      <c r="O2336" s="1">
        <v>32</v>
      </c>
      <c r="Q2336" s="1">
        <v>0.513015</v>
      </c>
    </row>
    <row r="2337" spans="1:17">
      <c r="A2337" s="1">
        <v>1981</v>
      </c>
      <c r="B2337" s="1" t="s">
        <v>15761</v>
      </c>
      <c r="C2337" s="1" t="s">
        <v>16023</v>
      </c>
      <c r="D2337" s="1" t="s">
        <v>16024</v>
      </c>
      <c r="E2337" s="1">
        <v>-4852</v>
      </c>
      <c r="F2337" s="1">
        <v>-4852</v>
      </c>
      <c r="G2337" s="1" t="s">
        <v>350</v>
      </c>
      <c r="H2337" s="1" t="s">
        <v>323</v>
      </c>
      <c r="I2337" s="1" t="s">
        <v>17</v>
      </c>
      <c r="J2337" s="1" t="s">
        <v>1193</v>
      </c>
      <c r="K2337" s="1">
        <v>28.637499999999999</v>
      </c>
      <c r="L2337" s="1">
        <v>137.68379999999999</v>
      </c>
      <c r="M2337" s="1">
        <v>6.25</v>
      </c>
    </row>
    <row r="2338" spans="1:17">
      <c r="A2338" s="1">
        <v>1980</v>
      </c>
      <c r="B2338" s="1" t="s">
        <v>15333</v>
      </c>
      <c r="C2338" s="1" t="s">
        <v>16025</v>
      </c>
      <c r="D2338" s="1" t="s">
        <v>16024</v>
      </c>
      <c r="E2338" s="1">
        <v>-4852</v>
      </c>
      <c r="F2338" s="1">
        <v>-4852</v>
      </c>
      <c r="G2338" s="1" t="s">
        <v>350</v>
      </c>
      <c r="H2338" s="1" t="s">
        <v>323</v>
      </c>
      <c r="I2338" s="1" t="s">
        <v>17</v>
      </c>
      <c r="J2338" s="1" t="s">
        <v>69</v>
      </c>
      <c r="K2338" s="1">
        <v>28.637499999999999</v>
      </c>
      <c r="L2338" s="1">
        <v>137.68379999999999</v>
      </c>
      <c r="M2338" s="1">
        <v>6.25</v>
      </c>
    </row>
    <row r="2339" spans="1:17">
      <c r="A2339" s="1">
        <v>1998</v>
      </c>
      <c r="B2339" s="1" t="s">
        <v>13941</v>
      </c>
      <c r="C2339" s="1" t="s">
        <v>16026</v>
      </c>
      <c r="D2339" s="1" t="s">
        <v>15469</v>
      </c>
      <c r="G2339" s="1" t="s">
        <v>15</v>
      </c>
      <c r="H2339" s="1" t="s">
        <v>16</v>
      </c>
      <c r="I2339" s="1" t="s">
        <v>17</v>
      </c>
      <c r="J2339" s="1" t="s">
        <v>47</v>
      </c>
      <c r="K2339" s="1">
        <v>34.5</v>
      </c>
      <c r="L2339" s="1">
        <v>139.29</v>
      </c>
      <c r="M2339" s="1">
        <v>6.258</v>
      </c>
      <c r="O2339" s="1">
        <v>35</v>
      </c>
      <c r="Q2339" s="1">
        <v>0.51302499999999995</v>
      </c>
    </row>
    <row r="2340" spans="1:17">
      <c r="A2340" s="1">
        <v>2006</v>
      </c>
      <c r="B2340" s="1" t="s">
        <v>13960</v>
      </c>
      <c r="C2340" s="1" t="s">
        <v>3876</v>
      </c>
      <c r="D2340" s="1" t="s">
        <v>13947</v>
      </c>
      <c r="G2340" s="1" t="s">
        <v>350</v>
      </c>
      <c r="H2340" s="1" t="s">
        <v>16</v>
      </c>
      <c r="I2340" s="1" t="s">
        <v>17</v>
      </c>
      <c r="J2340" s="1" t="s">
        <v>25</v>
      </c>
      <c r="K2340" s="1">
        <v>35.22</v>
      </c>
      <c r="L2340" s="1">
        <v>139.02000000000001</v>
      </c>
      <c r="M2340" s="1">
        <v>6.26</v>
      </c>
    </row>
    <row r="2341" spans="1:17">
      <c r="A2341" s="1">
        <v>1981</v>
      </c>
      <c r="B2341" s="1" t="s">
        <v>15761</v>
      </c>
      <c r="C2341" s="1" t="s">
        <v>16027</v>
      </c>
      <c r="D2341" s="1" t="s">
        <v>15335</v>
      </c>
      <c r="E2341" s="1">
        <v>-4645</v>
      </c>
      <c r="F2341" s="1">
        <v>-4645</v>
      </c>
      <c r="G2341" s="1" t="s">
        <v>350</v>
      </c>
      <c r="H2341" s="1" t="s">
        <v>323</v>
      </c>
      <c r="I2341" s="1" t="s">
        <v>17</v>
      </c>
      <c r="J2341" s="1" t="s">
        <v>27</v>
      </c>
      <c r="K2341" s="1">
        <v>28.984000000000002</v>
      </c>
      <c r="L2341" s="1">
        <v>136.05719999999999</v>
      </c>
      <c r="M2341" s="1">
        <v>6.26</v>
      </c>
    </row>
    <row r="2342" spans="1:17">
      <c r="A2342" s="1">
        <v>1985</v>
      </c>
      <c r="B2342" s="1" t="s">
        <v>14160</v>
      </c>
      <c r="C2342" s="1" t="s">
        <v>3823</v>
      </c>
      <c r="D2342" s="1" t="s">
        <v>15977</v>
      </c>
      <c r="G2342" s="1" t="s">
        <v>15</v>
      </c>
      <c r="H2342" s="1" t="s">
        <v>16</v>
      </c>
      <c r="I2342" s="1" t="s">
        <v>17</v>
      </c>
      <c r="J2342" s="1" t="s">
        <v>47</v>
      </c>
      <c r="K2342" s="1">
        <v>34</v>
      </c>
      <c r="L2342" s="1">
        <v>138.5</v>
      </c>
      <c r="M2342" s="1">
        <v>6.26</v>
      </c>
    </row>
    <row r="2343" spans="1:17">
      <c r="A2343" s="1">
        <v>1980</v>
      </c>
      <c r="B2343" s="1" t="s">
        <v>15333</v>
      </c>
      <c r="C2343" s="1" t="s">
        <v>16028</v>
      </c>
      <c r="D2343" s="1" t="s">
        <v>15335</v>
      </c>
      <c r="E2343" s="1">
        <v>-4645</v>
      </c>
      <c r="F2343" s="1">
        <v>-4645</v>
      </c>
      <c r="G2343" s="1" t="s">
        <v>350</v>
      </c>
      <c r="H2343" s="1" t="s">
        <v>323</v>
      </c>
      <c r="I2343" s="1" t="s">
        <v>17</v>
      </c>
      <c r="J2343" s="1" t="s">
        <v>27</v>
      </c>
      <c r="K2343" s="1">
        <v>28.984000000000002</v>
      </c>
      <c r="L2343" s="1">
        <v>136.05719999999999</v>
      </c>
      <c r="M2343" s="1">
        <v>6.26</v>
      </c>
    </row>
    <row r="2344" spans="1:17">
      <c r="A2344" s="1">
        <v>2008</v>
      </c>
      <c r="B2344" s="1" t="s">
        <v>14056</v>
      </c>
      <c r="C2344" s="1" t="s">
        <v>16029</v>
      </c>
      <c r="D2344" s="1" t="s">
        <v>14058</v>
      </c>
      <c r="E2344" s="1">
        <v>-499</v>
      </c>
      <c r="F2344" s="1">
        <v>-499</v>
      </c>
      <c r="G2344" s="1" t="s">
        <v>322</v>
      </c>
      <c r="H2344" s="1" t="s">
        <v>323</v>
      </c>
      <c r="I2344" s="1" t="s">
        <v>17</v>
      </c>
      <c r="J2344" s="1" t="s">
        <v>27</v>
      </c>
      <c r="K2344" s="1">
        <v>33.188000000000002</v>
      </c>
      <c r="L2344" s="1">
        <v>139.72300000000001</v>
      </c>
      <c r="M2344" s="1">
        <v>6.26</v>
      </c>
      <c r="Q2344" s="1">
        <v>0.51309899999999997</v>
      </c>
    </row>
    <row r="2345" spans="1:17">
      <c r="A2345" s="1">
        <v>2010</v>
      </c>
      <c r="B2345" s="1" t="s">
        <v>14637</v>
      </c>
      <c r="C2345" s="1" t="s">
        <v>16030</v>
      </c>
      <c r="D2345" s="1" t="s">
        <v>16031</v>
      </c>
      <c r="E2345" s="1">
        <v>-1305</v>
      </c>
      <c r="F2345" s="1">
        <v>-1305</v>
      </c>
      <c r="G2345" s="1" t="s">
        <v>322</v>
      </c>
      <c r="H2345" s="1" t="s">
        <v>323</v>
      </c>
      <c r="I2345" s="1" t="s">
        <v>17</v>
      </c>
      <c r="J2345" s="1" t="s">
        <v>69</v>
      </c>
      <c r="K2345" s="1">
        <v>31.46</v>
      </c>
      <c r="L2345" s="1">
        <v>139.63</v>
      </c>
      <c r="M2345" s="1">
        <v>6.27</v>
      </c>
      <c r="O2345" s="1">
        <v>43.5</v>
      </c>
      <c r="Q2345" s="1">
        <v>0.51309899999999997</v>
      </c>
    </row>
    <row r="2346" spans="1:17">
      <c r="A2346" s="1">
        <v>2008</v>
      </c>
      <c r="B2346" s="1" t="s">
        <v>14056</v>
      </c>
      <c r="C2346" s="1" t="s">
        <v>16032</v>
      </c>
      <c r="D2346" s="1" t="s">
        <v>14058</v>
      </c>
      <c r="E2346" s="1">
        <v>-499</v>
      </c>
      <c r="F2346" s="1">
        <v>-499</v>
      </c>
      <c r="G2346" s="1" t="s">
        <v>322</v>
      </c>
      <c r="H2346" s="1" t="s">
        <v>323</v>
      </c>
      <c r="I2346" s="1" t="s">
        <v>17</v>
      </c>
      <c r="J2346" s="1" t="s">
        <v>27</v>
      </c>
      <c r="K2346" s="1">
        <v>33.188000000000002</v>
      </c>
      <c r="L2346" s="1">
        <v>139.72300000000001</v>
      </c>
      <c r="M2346" s="1">
        <v>6.27</v>
      </c>
    </row>
    <row r="2347" spans="1:17">
      <c r="A2347" s="1">
        <v>1997</v>
      </c>
      <c r="B2347" s="1" t="s">
        <v>14426</v>
      </c>
      <c r="C2347" s="1" t="s">
        <v>16033</v>
      </c>
      <c r="D2347" s="1" t="s">
        <v>15549</v>
      </c>
      <c r="G2347" s="1" t="s">
        <v>15</v>
      </c>
      <c r="H2347" s="1" t="s">
        <v>16</v>
      </c>
      <c r="I2347" s="1" t="s">
        <v>17</v>
      </c>
      <c r="J2347" s="1" t="s">
        <v>69</v>
      </c>
      <c r="K2347" s="1">
        <v>35.380000000000003</v>
      </c>
      <c r="L2347" s="1">
        <v>138.69999999999999</v>
      </c>
      <c r="M2347" s="1">
        <v>6.28</v>
      </c>
    </row>
    <row r="2348" spans="1:17">
      <c r="A2348" s="1">
        <v>1992</v>
      </c>
      <c r="B2348" s="1" t="s">
        <v>13922</v>
      </c>
      <c r="C2348" s="1" t="s">
        <v>16034</v>
      </c>
      <c r="D2348" s="1" t="s">
        <v>13924</v>
      </c>
      <c r="E2348" s="1">
        <v>-3082.4</v>
      </c>
      <c r="F2348" s="1">
        <v>-3082.4</v>
      </c>
      <c r="G2348" s="1" t="s">
        <v>350</v>
      </c>
      <c r="H2348" s="1" t="s">
        <v>323</v>
      </c>
      <c r="I2348" s="1" t="s">
        <v>17</v>
      </c>
      <c r="J2348" s="1" t="s">
        <v>724</v>
      </c>
      <c r="K2348" s="1">
        <v>31.875</v>
      </c>
      <c r="L2348" s="1">
        <v>141.22669999999999</v>
      </c>
      <c r="M2348" s="1">
        <v>6.28</v>
      </c>
    </row>
    <row r="2349" spans="1:17">
      <c r="A2349" s="1">
        <v>2000</v>
      </c>
      <c r="B2349" s="1" t="s">
        <v>14266</v>
      </c>
      <c r="C2349" s="1" t="s">
        <v>16035</v>
      </c>
      <c r="D2349" s="1" t="s">
        <v>16036</v>
      </c>
      <c r="G2349" s="1" t="s">
        <v>322</v>
      </c>
      <c r="H2349" s="1" t="s">
        <v>323</v>
      </c>
      <c r="I2349" s="1" t="s">
        <v>17</v>
      </c>
      <c r="J2349" s="1" t="s">
        <v>25</v>
      </c>
      <c r="K2349" s="1">
        <v>31.92</v>
      </c>
      <c r="L2349" s="1">
        <v>139.62</v>
      </c>
      <c r="M2349" s="1">
        <v>6.29</v>
      </c>
    </row>
    <row r="2350" spans="1:17">
      <c r="A2350" s="1">
        <v>2002</v>
      </c>
      <c r="B2350" s="1" t="s">
        <v>14657</v>
      </c>
      <c r="C2350" s="1" t="s">
        <v>16037</v>
      </c>
      <c r="D2350" s="1" t="s">
        <v>14473</v>
      </c>
      <c r="G2350" s="1" t="s">
        <v>15</v>
      </c>
      <c r="H2350" s="1" t="s">
        <v>16</v>
      </c>
      <c r="I2350" s="1" t="s">
        <v>17</v>
      </c>
      <c r="J2350" s="1" t="s">
        <v>25</v>
      </c>
      <c r="K2350" s="1">
        <v>34.08</v>
      </c>
      <c r="L2350" s="1">
        <v>139.53</v>
      </c>
      <c r="M2350" s="1">
        <v>6.3</v>
      </c>
    </row>
    <row r="2351" spans="1:17">
      <c r="A2351" s="1">
        <v>1980</v>
      </c>
      <c r="B2351" s="1" t="s">
        <v>15333</v>
      </c>
      <c r="C2351" s="1" t="s">
        <v>16038</v>
      </c>
      <c r="D2351" s="1" t="s">
        <v>15885</v>
      </c>
      <c r="E2351" s="1">
        <v>-4386</v>
      </c>
      <c r="F2351" s="1">
        <v>-4386</v>
      </c>
      <c r="G2351" s="1" t="s">
        <v>350</v>
      </c>
      <c r="H2351" s="1" t="s">
        <v>323</v>
      </c>
      <c r="I2351" s="1" t="s">
        <v>17</v>
      </c>
      <c r="J2351" s="1" t="s">
        <v>27</v>
      </c>
      <c r="K2351" s="1">
        <v>29.327500000000001</v>
      </c>
      <c r="L2351" s="1">
        <v>137.44049999999999</v>
      </c>
      <c r="M2351" s="1">
        <v>6.3</v>
      </c>
    </row>
    <row r="2352" spans="1:17">
      <c r="A2352" s="1">
        <v>1980</v>
      </c>
      <c r="B2352" s="1" t="s">
        <v>15333</v>
      </c>
      <c r="C2352" s="1" t="s">
        <v>16039</v>
      </c>
      <c r="D2352" s="1" t="s">
        <v>15885</v>
      </c>
      <c r="E2352" s="1">
        <v>-4386</v>
      </c>
      <c r="F2352" s="1">
        <v>-4386</v>
      </c>
      <c r="G2352" s="1" t="s">
        <v>350</v>
      </c>
      <c r="H2352" s="1" t="s">
        <v>323</v>
      </c>
      <c r="I2352" s="1" t="s">
        <v>17</v>
      </c>
      <c r="J2352" s="1" t="s">
        <v>27</v>
      </c>
      <c r="K2352" s="1">
        <v>29.327500000000001</v>
      </c>
      <c r="L2352" s="1">
        <v>137.44049999999999</v>
      </c>
      <c r="M2352" s="1">
        <v>6.3</v>
      </c>
    </row>
    <row r="2353" spans="1:17">
      <c r="A2353" s="1">
        <v>1998</v>
      </c>
      <c r="B2353" s="1" t="s">
        <v>14659</v>
      </c>
      <c r="C2353" s="1" t="s">
        <v>16037</v>
      </c>
      <c r="D2353" s="1" t="s">
        <v>14473</v>
      </c>
      <c r="G2353" s="1" t="s">
        <v>15</v>
      </c>
      <c r="H2353" s="1" t="s">
        <v>16</v>
      </c>
      <c r="I2353" s="1" t="s">
        <v>17</v>
      </c>
      <c r="J2353" s="1" t="s">
        <v>69</v>
      </c>
      <c r="K2353" s="1">
        <v>34.08</v>
      </c>
      <c r="L2353" s="1">
        <v>139.53</v>
      </c>
      <c r="M2353" s="1">
        <v>6.3</v>
      </c>
    </row>
    <row r="2354" spans="1:17">
      <c r="A2354" s="1">
        <v>2010</v>
      </c>
      <c r="B2354" s="1" t="s">
        <v>15866</v>
      </c>
      <c r="C2354" s="1" t="s">
        <v>16040</v>
      </c>
      <c r="D2354" s="1" t="s">
        <v>14286</v>
      </c>
      <c r="G2354" s="1" t="s">
        <v>15</v>
      </c>
      <c r="H2354" s="1" t="s">
        <v>16</v>
      </c>
      <c r="I2354" s="1" t="s">
        <v>17</v>
      </c>
      <c r="J2354" s="1" t="s">
        <v>231</v>
      </c>
      <c r="K2354" s="1">
        <v>35.380000000000003</v>
      </c>
      <c r="L2354" s="1">
        <v>138.69999999999999</v>
      </c>
      <c r="M2354" s="1">
        <v>6.3</v>
      </c>
    </row>
    <row r="2355" spans="1:17">
      <c r="A2355" s="1">
        <v>1998</v>
      </c>
      <c r="B2355" s="1" t="s">
        <v>13941</v>
      </c>
      <c r="C2355" s="1" t="s">
        <v>16041</v>
      </c>
      <c r="D2355" s="1" t="s">
        <v>14102</v>
      </c>
      <c r="G2355" s="1" t="s">
        <v>15</v>
      </c>
      <c r="H2355" s="1" t="s">
        <v>16</v>
      </c>
      <c r="I2355" s="1" t="s">
        <v>17</v>
      </c>
      <c r="J2355" s="1" t="s">
        <v>782</v>
      </c>
      <c r="K2355" s="1">
        <v>30.47</v>
      </c>
      <c r="L2355" s="1">
        <v>140.30000000000001</v>
      </c>
      <c r="M2355" s="1">
        <v>6.3040000000000003</v>
      </c>
      <c r="O2355" s="1">
        <v>42</v>
      </c>
      <c r="Q2355" s="1">
        <v>0.51308699999999996</v>
      </c>
    </row>
    <row r="2356" spans="1:17">
      <c r="A2356" s="1">
        <v>1980</v>
      </c>
      <c r="B2356" s="1" t="s">
        <v>15333</v>
      </c>
      <c r="C2356" s="1" t="s">
        <v>16042</v>
      </c>
      <c r="D2356" s="1" t="s">
        <v>15885</v>
      </c>
      <c r="E2356" s="1">
        <v>-4386</v>
      </c>
      <c r="F2356" s="1">
        <v>-4386</v>
      </c>
      <c r="G2356" s="1" t="s">
        <v>350</v>
      </c>
      <c r="H2356" s="1" t="s">
        <v>323</v>
      </c>
      <c r="I2356" s="1" t="s">
        <v>17</v>
      </c>
      <c r="J2356" s="1" t="s">
        <v>27</v>
      </c>
      <c r="K2356" s="1">
        <v>29.327500000000001</v>
      </c>
      <c r="L2356" s="1">
        <v>137.44049999999999</v>
      </c>
      <c r="M2356" s="1">
        <v>6.31</v>
      </c>
    </row>
    <row r="2357" spans="1:17">
      <c r="A2357" s="1">
        <v>2003</v>
      </c>
      <c r="B2357" s="1" t="s">
        <v>14674</v>
      </c>
      <c r="C2357" s="1" t="s">
        <v>16020</v>
      </c>
      <c r="D2357" s="1" t="s">
        <v>14473</v>
      </c>
      <c r="G2357" s="1" t="s">
        <v>15</v>
      </c>
      <c r="H2357" s="1" t="s">
        <v>16</v>
      </c>
      <c r="I2357" s="1" t="s">
        <v>17</v>
      </c>
      <c r="J2357" s="1" t="s">
        <v>27</v>
      </c>
      <c r="K2357" s="1">
        <v>34.08</v>
      </c>
      <c r="L2357" s="1">
        <v>139.53</v>
      </c>
      <c r="M2357" s="1">
        <v>6.32</v>
      </c>
    </row>
    <row r="2358" spans="1:17">
      <c r="A2358" s="1">
        <v>1985</v>
      </c>
      <c r="B2358" s="1" t="s">
        <v>14133</v>
      </c>
      <c r="C2358" s="1" t="s">
        <v>4153</v>
      </c>
      <c r="D2358" s="1" t="s">
        <v>16043</v>
      </c>
      <c r="G2358" s="1" t="s">
        <v>15</v>
      </c>
      <c r="H2358" s="1" t="s">
        <v>16</v>
      </c>
      <c r="I2358" s="1" t="s">
        <v>17</v>
      </c>
      <c r="J2358" s="1" t="s">
        <v>69</v>
      </c>
      <c r="K2358" s="1">
        <v>34</v>
      </c>
      <c r="L2358" s="1">
        <v>138.5</v>
      </c>
      <c r="M2358" s="1">
        <v>6.32</v>
      </c>
    </row>
    <row r="2359" spans="1:17">
      <c r="A2359" s="1">
        <v>1997</v>
      </c>
      <c r="B2359" s="1" t="s">
        <v>14426</v>
      </c>
      <c r="C2359" s="1" t="s">
        <v>11462</v>
      </c>
      <c r="D2359" s="1" t="s">
        <v>15673</v>
      </c>
      <c r="G2359" s="1" t="s">
        <v>15</v>
      </c>
      <c r="H2359" s="1" t="s">
        <v>16</v>
      </c>
      <c r="I2359" s="1" t="s">
        <v>17</v>
      </c>
      <c r="J2359" s="1" t="s">
        <v>69</v>
      </c>
      <c r="K2359" s="1">
        <v>35.380000000000003</v>
      </c>
      <c r="L2359" s="1">
        <v>138.69999999999999</v>
      </c>
      <c r="M2359" s="1">
        <v>6.33</v>
      </c>
    </row>
    <row r="2360" spans="1:17">
      <c r="A2360" s="1">
        <v>1985</v>
      </c>
      <c r="B2360" s="1" t="s">
        <v>14160</v>
      </c>
      <c r="C2360" s="1" t="s">
        <v>3915</v>
      </c>
      <c r="D2360" s="1" t="s">
        <v>16044</v>
      </c>
      <c r="G2360" s="1" t="s">
        <v>15</v>
      </c>
      <c r="H2360" s="1" t="s">
        <v>16</v>
      </c>
      <c r="I2360" s="1" t="s">
        <v>17</v>
      </c>
      <c r="J2360" s="1" t="s">
        <v>69</v>
      </c>
      <c r="K2360" s="1">
        <v>34</v>
      </c>
      <c r="L2360" s="1">
        <v>138.5</v>
      </c>
      <c r="M2360" s="1">
        <v>6.33</v>
      </c>
    </row>
    <row r="2361" spans="1:17">
      <c r="A2361" s="1">
        <v>1962</v>
      </c>
      <c r="B2361" s="1" t="s">
        <v>11736</v>
      </c>
      <c r="C2361" s="1" t="s">
        <v>16045</v>
      </c>
      <c r="D2361" s="1" t="s">
        <v>14128</v>
      </c>
      <c r="G2361" s="1" t="s">
        <v>15</v>
      </c>
      <c r="H2361" s="1" t="s">
        <v>16</v>
      </c>
      <c r="I2361" s="1" t="s">
        <v>17</v>
      </c>
      <c r="J2361" s="1" t="s">
        <v>231</v>
      </c>
      <c r="K2361" s="1">
        <v>34.75</v>
      </c>
      <c r="L2361" s="1">
        <v>139.41999999999999</v>
      </c>
      <c r="M2361" s="1">
        <v>6.33</v>
      </c>
    </row>
    <row r="2362" spans="1:17">
      <c r="A2362" s="1">
        <v>2006</v>
      </c>
      <c r="B2362" s="1" t="s">
        <v>14334</v>
      </c>
      <c r="C2362" s="1" t="s">
        <v>16046</v>
      </c>
      <c r="D2362" s="1" t="s">
        <v>14286</v>
      </c>
      <c r="G2362" s="1" t="s">
        <v>15</v>
      </c>
      <c r="H2362" s="1" t="s">
        <v>16</v>
      </c>
      <c r="I2362" s="1" t="s">
        <v>17</v>
      </c>
      <c r="J2362" s="1" t="s">
        <v>69</v>
      </c>
      <c r="K2362" s="1">
        <v>35.35</v>
      </c>
      <c r="L2362" s="1">
        <v>138.72999999999999</v>
      </c>
      <c r="M2362" s="1">
        <v>6.33</v>
      </c>
    </row>
    <row r="2363" spans="1:17">
      <c r="A2363" s="1">
        <v>2004</v>
      </c>
      <c r="B2363" s="1" t="s">
        <v>15349</v>
      </c>
      <c r="C2363" s="1" t="s">
        <v>16047</v>
      </c>
      <c r="D2363" s="1" t="s">
        <v>15930</v>
      </c>
      <c r="G2363" s="1" t="s">
        <v>15</v>
      </c>
      <c r="H2363" s="1" t="s">
        <v>16</v>
      </c>
      <c r="I2363" s="1" t="s">
        <v>17</v>
      </c>
      <c r="J2363" s="1" t="s">
        <v>47</v>
      </c>
      <c r="K2363" s="1">
        <v>26.602799999999998</v>
      </c>
      <c r="L2363" s="1">
        <v>142.12549999999999</v>
      </c>
      <c r="M2363" s="1">
        <v>6.33</v>
      </c>
    </row>
    <row r="2364" spans="1:17">
      <c r="A2364" s="1">
        <v>2008</v>
      </c>
      <c r="B2364" s="1" t="s">
        <v>14056</v>
      </c>
      <c r="C2364" s="1" t="s">
        <v>16048</v>
      </c>
      <c r="D2364" s="1" t="s">
        <v>14058</v>
      </c>
      <c r="E2364" s="1">
        <v>-499</v>
      </c>
      <c r="F2364" s="1">
        <v>-499</v>
      </c>
      <c r="G2364" s="1" t="s">
        <v>322</v>
      </c>
      <c r="H2364" s="1" t="s">
        <v>323</v>
      </c>
      <c r="I2364" s="1" t="s">
        <v>17</v>
      </c>
      <c r="J2364" s="1" t="s">
        <v>27</v>
      </c>
      <c r="K2364" s="1">
        <v>33.188000000000002</v>
      </c>
      <c r="L2364" s="1">
        <v>139.72300000000001</v>
      </c>
      <c r="M2364" s="1">
        <v>6.33</v>
      </c>
    </row>
    <row r="2365" spans="1:17">
      <c r="A2365" s="1">
        <v>2010</v>
      </c>
      <c r="B2365" s="1" t="s">
        <v>14158</v>
      </c>
      <c r="C2365" s="1" t="s">
        <v>567</v>
      </c>
      <c r="D2365" s="1" t="s">
        <v>14159</v>
      </c>
      <c r="E2365" s="1">
        <v>338.1</v>
      </c>
      <c r="F2365" s="1">
        <v>338.1</v>
      </c>
      <c r="G2365" s="1" t="s">
        <v>350</v>
      </c>
      <c r="H2365" s="1" t="s">
        <v>16</v>
      </c>
      <c r="I2365" s="1" t="s">
        <v>17</v>
      </c>
      <c r="J2365" s="1" t="s">
        <v>25</v>
      </c>
      <c r="K2365" s="1">
        <v>35.411099999999998</v>
      </c>
      <c r="L2365" s="1">
        <v>138.74969999999999</v>
      </c>
      <c r="M2365" s="1">
        <v>6.35</v>
      </c>
      <c r="O2365" s="1">
        <v>41</v>
      </c>
    </row>
    <row r="2366" spans="1:17">
      <c r="A2366" s="1">
        <v>1985</v>
      </c>
      <c r="B2366" s="1" t="s">
        <v>14133</v>
      </c>
      <c r="C2366" s="1" t="s">
        <v>3967</v>
      </c>
      <c r="D2366" s="1" t="s">
        <v>15967</v>
      </c>
      <c r="G2366" s="1" t="s">
        <v>15</v>
      </c>
      <c r="H2366" s="1" t="s">
        <v>16</v>
      </c>
      <c r="I2366" s="1" t="s">
        <v>17</v>
      </c>
      <c r="J2366" s="1" t="s">
        <v>14615</v>
      </c>
      <c r="K2366" s="1">
        <v>34</v>
      </c>
      <c r="L2366" s="1">
        <v>138.5</v>
      </c>
      <c r="M2366" s="1">
        <v>6.35</v>
      </c>
      <c r="O2366" s="1">
        <v>33.700000000000003</v>
      </c>
    </row>
    <row r="2367" spans="1:17">
      <c r="A2367" s="1">
        <v>2000</v>
      </c>
      <c r="B2367" s="1" t="s">
        <v>14266</v>
      </c>
      <c r="C2367" s="1" t="s">
        <v>16049</v>
      </c>
      <c r="D2367" s="1" t="s">
        <v>16050</v>
      </c>
      <c r="G2367" s="1" t="s">
        <v>322</v>
      </c>
      <c r="H2367" s="1" t="s">
        <v>323</v>
      </c>
      <c r="I2367" s="1" t="s">
        <v>17</v>
      </c>
      <c r="J2367" s="1" t="s">
        <v>25</v>
      </c>
      <c r="K2367" s="1">
        <v>31.85</v>
      </c>
      <c r="L2367" s="1">
        <v>139.80000000000001</v>
      </c>
      <c r="M2367" s="1">
        <v>6.35</v>
      </c>
    </row>
    <row r="2368" spans="1:17">
      <c r="A2368" s="1">
        <v>1992</v>
      </c>
      <c r="B2368" s="1" t="s">
        <v>14164</v>
      </c>
      <c r="C2368" s="1" t="s">
        <v>16051</v>
      </c>
      <c r="D2368" s="1" t="s">
        <v>14080</v>
      </c>
      <c r="E2368" s="1">
        <v>-2975.3</v>
      </c>
      <c r="F2368" s="1">
        <v>-2975.3</v>
      </c>
      <c r="G2368" s="1" t="s">
        <v>350</v>
      </c>
      <c r="H2368" s="1" t="s">
        <v>323</v>
      </c>
      <c r="I2368" s="1" t="s">
        <v>17</v>
      </c>
      <c r="J2368" s="1" t="s">
        <v>9679</v>
      </c>
      <c r="K2368" s="1">
        <v>31.105499999999999</v>
      </c>
      <c r="L2368" s="1">
        <v>139.8878</v>
      </c>
      <c r="M2368" s="1">
        <v>6.35</v>
      </c>
    </row>
    <row r="2369" spans="1:15">
      <c r="A2369" s="1">
        <v>1992</v>
      </c>
      <c r="B2369" s="1" t="s">
        <v>13922</v>
      </c>
      <c r="C2369" s="1" t="s">
        <v>16052</v>
      </c>
      <c r="D2369" s="1" t="s">
        <v>13924</v>
      </c>
      <c r="E2369" s="1">
        <v>-3082.4</v>
      </c>
      <c r="F2369" s="1">
        <v>-3082.4</v>
      </c>
      <c r="G2369" s="1" t="s">
        <v>350</v>
      </c>
      <c r="H2369" s="1" t="s">
        <v>323</v>
      </c>
      <c r="I2369" s="1" t="s">
        <v>17</v>
      </c>
      <c r="J2369" s="1" t="s">
        <v>724</v>
      </c>
      <c r="K2369" s="1">
        <v>31.875</v>
      </c>
      <c r="L2369" s="1">
        <v>141.22669999999999</v>
      </c>
      <c r="M2369" s="1">
        <v>6.36</v>
      </c>
    </row>
    <row r="2370" spans="1:15">
      <c r="A2370" s="1">
        <v>2004</v>
      </c>
      <c r="B2370" s="1" t="s">
        <v>15349</v>
      </c>
      <c r="C2370" s="1" t="s">
        <v>16053</v>
      </c>
      <c r="D2370" s="1" t="s">
        <v>15351</v>
      </c>
      <c r="G2370" s="1" t="s">
        <v>15</v>
      </c>
      <c r="H2370" s="1" t="s">
        <v>16</v>
      </c>
      <c r="I2370" s="1" t="s">
        <v>17</v>
      </c>
      <c r="J2370" s="1" t="s">
        <v>69</v>
      </c>
      <c r="K2370" s="1">
        <v>26.700299999999999</v>
      </c>
      <c r="L2370" s="1">
        <v>142.1508</v>
      </c>
      <c r="M2370" s="1">
        <v>6.36</v>
      </c>
    </row>
    <row r="2371" spans="1:15">
      <c r="A2371" s="1">
        <v>1992</v>
      </c>
      <c r="B2371" s="1" t="s">
        <v>13967</v>
      </c>
      <c r="C2371" s="1" t="s">
        <v>16054</v>
      </c>
      <c r="D2371" s="1" t="s">
        <v>14095</v>
      </c>
      <c r="E2371" s="1">
        <v>-2279</v>
      </c>
      <c r="F2371" s="1">
        <v>-2279</v>
      </c>
      <c r="G2371" s="1" t="s">
        <v>350</v>
      </c>
      <c r="H2371" s="1" t="s">
        <v>323</v>
      </c>
      <c r="I2371" s="1" t="s">
        <v>17</v>
      </c>
      <c r="J2371" s="1" t="s">
        <v>69</v>
      </c>
      <c r="K2371" s="1">
        <v>30.9163</v>
      </c>
      <c r="L2371" s="1">
        <v>139.8698</v>
      </c>
      <c r="M2371" s="1">
        <v>6.36</v>
      </c>
    </row>
    <row r="2372" spans="1:15">
      <c r="A2372" s="1">
        <v>1990</v>
      </c>
      <c r="B2372" s="1" t="s">
        <v>14009</v>
      </c>
      <c r="C2372" s="1" t="s">
        <v>16055</v>
      </c>
      <c r="D2372" s="1" t="s">
        <v>13963</v>
      </c>
      <c r="E2372" s="1">
        <v>1825</v>
      </c>
      <c r="F2372" s="1">
        <v>1825</v>
      </c>
      <c r="G2372" s="1" t="s">
        <v>407</v>
      </c>
      <c r="H2372" s="1" t="s">
        <v>323</v>
      </c>
      <c r="I2372" s="1" t="s">
        <v>17</v>
      </c>
      <c r="J2372" s="1" t="s">
        <v>69</v>
      </c>
      <c r="K2372" s="1">
        <v>31.042000000000002</v>
      </c>
      <c r="L2372" s="1">
        <v>139.876</v>
      </c>
      <c r="M2372" s="1">
        <v>6.36</v>
      </c>
    </row>
    <row r="2373" spans="1:15">
      <c r="A2373" s="1">
        <v>2007</v>
      </c>
      <c r="B2373" s="1" t="s">
        <v>15179</v>
      </c>
      <c r="C2373" s="1" t="s">
        <v>16056</v>
      </c>
      <c r="D2373" s="1" t="s">
        <v>16057</v>
      </c>
      <c r="G2373" s="1" t="s">
        <v>15</v>
      </c>
      <c r="H2373" s="1" t="s">
        <v>16</v>
      </c>
      <c r="I2373" s="1" t="s">
        <v>17</v>
      </c>
      <c r="J2373" s="1" t="s">
        <v>69</v>
      </c>
      <c r="K2373" s="1">
        <v>35.398899999999998</v>
      </c>
      <c r="L2373" s="1">
        <v>138.68969999999999</v>
      </c>
      <c r="M2373" s="1">
        <v>6.37</v>
      </c>
    </row>
    <row r="2374" spans="1:15">
      <c r="A2374" s="1">
        <v>2006</v>
      </c>
      <c r="B2374" s="1" t="s">
        <v>13960</v>
      </c>
      <c r="C2374" s="1" t="s">
        <v>3967</v>
      </c>
      <c r="D2374" s="1" t="s">
        <v>13947</v>
      </c>
      <c r="G2374" s="1" t="s">
        <v>350</v>
      </c>
      <c r="H2374" s="1" t="s">
        <v>16</v>
      </c>
      <c r="I2374" s="1" t="s">
        <v>17</v>
      </c>
      <c r="J2374" s="1" t="s">
        <v>25</v>
      </c>
      <c r="K2374" s="1">
        <v>35.22</v>
      </c>
      <c r="L2374" s="1">
        <v>139.02000000000001</v>
      </c>
      <c r="M2374" s="1">
        <v>6.38</v>
      </c>
    </row>
    <row r="2375" spans="1:15">
      <c r="A2375" s="1">
        <v>1937</v>
      </c>
      <c r="B2375" s="1" t="s">
        <v>13932</v>
      </c>
      <c r="C2375" s="1" t="s">
        <v>3700</v>
      </c>
      <c r="D2375" s="1" t="s">
        <v>13921</v>
      </c>
      <c r="G2375" s="1" t="s">
        <v>15</v>
      </c>
      <c r="H2375" s="1" t="s">
        <v>16</v>
      </c>
      <c r="I2375" s="1" t="s">
        <v>17</v>
      </c>
      <c r="J2375" s="1" t="s">
        <v>47</v>
      </c>
      <c r="K2375" s="1">
        <v>34.5</v>
      </c>
      <c r="L2375" s="1">
        <v>138.69999999999999</v>
      </c>
      <c r="M2375" s="1">
        <v>6.38</v>
      </c>
    </row>
    <row r="2376" spans="1:15">
      <c r="A2376" s="1">
        <v>1997</v>
      </c>
      <c r="B2376" s="1" t="s">
        <v>14246</v>
      </c>
      <c r="C2376" s="1" t="s">
        <v>16058</v>
      </c>
      <c r="D2376" s="1" t="s">
        <v>13987</v>
      </c>
      <c r="G2376" s="1" t="s">
        <v>15</v>
      </c>
      <c r="H2376" s="1" t="s">
        <v>16</v>
      </c>
      <c r="I2376" s="1" t="s">
        <v>17</v>
      </c>
      <c r="J2376" s="1" t="s">
        <v>231</v>
      </c>
      <c r="K2376" s="1">
        <v>33.130000000000003</v>
      </c>
      <c r="L2376" s="1">
        <v>139.77000000000001</v>
      </c>
      <c r="M2376" s="1">
        <v>6.38</v>
      </c>
    </row>
    <row r="2377" spans="1:15">
      <c r="A2377" s="1">
        <v>2008</v>
      </c>
      <c r="B2377" s="1" t="s">
        <v>14056</v>
      </c>
      <c r="C2377" s="1" t="s">
        <v>16059</v>
      </c>
      <c r="D2377" s="1" t="s">
        <v>14058</v>
      </c>
      <c r="E2377" s="1">
        <v>-499</v>
      </c>
      <c r="F2377" s="1">
        <v>-499</v>
      </c>
      <c r="G2377" s="1" t="s">
        <v>322</v>
      </c>
      <c r="H2377" s="1" t="s">
        <v>323</v>
      </c>
      <c r="I2377" s="1" t="s">
        <v>17</v>
      </c>
      <c r="J2377" s="1" t="s">
        <v>27</v>
      </c>
      <c r="K2377" s="1">
        <v>33.188000000000002</v>
      </c>
      <c r="L2377" s="1">
        <v>139.72300000000001</v>
      </c>
      <c r="M2377" s="1">
        <v>6.38</v>
      </c>
    </row>
    <row r="2378" spans="1:15">
      <c r="A2378" s="1">
        <v>1980</v>
      </c>
      <c r="B2378" s="1" t="s">
        <v>15333</v>
      </c>
      <c r="C2378" s="1" t="s">
        <v>16060</v>
      </c>
      <c r="D2378" s="1" t="s">
        <v>15335</v>
      </c>
      <c r="E2378" s="1">
        <v>-4645</v>
      </c>
      <c r="F2378" s="1">
        <v>-4645</v>
      </c>
      <c r="G2378" s="1" t="s">
        <v>350</v>
      </c>
      <c r="H2378" s="1" t="s">
        <v>323</v>
      </c>
      <c r="I2378" s="1" t="s">
        <v>17</v>
      </c>
      <c r="J2378" s="1" t="s">
        <v>27</v>
      </c>
      <c r="K2378" s="1">
        <v>28.984000000000002</v>
      </c>
      <c r="L2378" s="1">
        <v>136.05719999999999</v>
      </c>
      <c r="M2378" s="1">
        <v>6.39</v>
      </c>
    </row>
    <row r="2379" spans="1:15">
      <c r="A2379" s="1">
        <v>2005</v>
      </c>
      <c r="B2379" s="1" t="s">
        <v>14572</v>
      </c>
      <c r="C2379" s="1" t="s">
        <v>16061</v>
      </c>
      <c r="D2379" s="1" t="s">
        <v>14039</v>
      </c>
      <c r="E2379" s="1">
        <v>-300</v>
      </c>
      <c r="F2379" s="1">
        <v>-400</v>
      </c>
      <c r="G2379" s="1" t="s">
        <v>322</v>
      </c>
      <c r="H2379" s="1" t="s">
        <v>323</v>
      </c>
      <c r="I2379" s="1" t="s">
        <v>17</v>
      </c>
      <c r="J2379" s="1" t="s">
        <v>69</v>
      </c>
      <c r="K2379" s="1">
        <v>31.5</v>
      </c>
      <c r="L2379" s="1">
        <v>140</v>
      </c>
      <c r="M2379" s="1">
        <v>6.4</v>
      </c>
    </row>
    <row r="2380" spans="1:15">
      <c r="A2380" s="1">
        <v>2010</v>
      </c>
      <c r="B2380" s="1" t="s">
        <v>15866</v>
      </c>
      <c r="C2380" s="1" t="s">
        <v>16062</v>
      </c>
      <c r="D2380" s="1" t="s">
        <v>14286</v>
      </c>
      <c r="G2380" s="1" t="s">
        <v>15</v>
      </c>
      <c r="H2380" s="1" t="s">
        <v>16</v>
      </c>
      <c r="I2380" s="1" t="s">
        <v>17</v>
      </c>
      <c r="J2380" s="1" t="s">
        <v>8352</v>
      </c>
      <c r="K2380" s="1">
        <v>35.380000000000003</v>
      </c>
      <c r="L2380" s="1">
        <v>138.69999999999999</v>
      </c>
      <c r="M2380" s="1">
        <v>6.4</v>
      </c>
    </row>
    <row r="2381" spans="1:15">
      <c r="A2381" s="1">
        <v>2003</v>
      </c>
      <c r="B2381" s="1" t="s">
        <v>14674</v>
      </c>
      <c r="C2381" s="1" t="s">
        <v>16037</v>
      </c>
      <c r="D2381" s="1" t="s">
        <v>14473</v>
      </c>
      <c r="G2381" s="1" t="s">
        <v>15</v>
      </c>
      <c r="H2381" s="1" t="s">
        <v>16</v>
      </c>
      <c r="I2381" s="1" t="s">
        <v>17</v>
      </c>
      <c r="J2381" s="1" t="s">
        <v>27</v>
      </c>
      <c r="K2381" s="1">
        <v>34.08</v>
      </c>
      <c r="L2381" s="1">
        <v>139.53</v>
      </c>
      <c r="M2381" s="1">
        <v>6.41</v>
      </c>
    </row>
    <row r="2382" spans="1:15">
      <c r="A2382" s="1">
        <v>2008</v>
      </c>
      <c r="B2382" s="1" t="s">
        <v>14056</v>
      </c>
      <c r="C2382" s="1" t="s">
        <v>16063</v>
      </c>
      <c r="D2382" s="1" t="s">
        <v>14058</v>
      </c>
      <c r="E2382" s="1">
        <v>-396</v>
      </c>
      <c r="F2382" s="1">
        <v>-396</v>
      </c>
      <c r="G2382" s="1" t="s">
        <v>322</v>
      </c>
      <c r="H2382" s="1" t="s">
        <v>323</v>
      </c>
      <c r="I2382" s="1" t="s">
        <v>17</v>
      </c>
      <c r="J2382" s="1" t="s">
        <v>27</v>
      </c>
      <c r="K2382" s="1">
        <v>33.08</v>
      </c>
      <c r="L2382" s="1">
        <v>139.68899999999999</v>
      </c>
      <c r="M2382" s="1">
        <v>6.41</v>
      </c>
    </row>
    <row r="2383" spans="1:15">
      <c r="A2383" s="1">
        <v>1992</v>
      </c>
      <c r="B2383" s="1" t="s">
        <v>14049</v>
      </c>
      <c r="C2383" s="1" t="s">
        <v>16064</v>
      </c>
      <c r="D2383" s="1" t="s">
        <v>14039</v>
      </c>
      <c r="G2383" s="1" t="s">
        <v>322</v>
      </c>
      <c r="H2383" s="1" t="s">
        <v>323</v>
      </c>
      <c r="I2383" s="1" t="s">
        <v>17</v>
      </c>
      <c r="J2383" s="1" t="s">
        <v>69</v>
      </c>
      <c r="K2383" s="1">
        <v>31.47</v>
      </c>
      <c r="L2383" s="1">
        <v>140.03</v>
      </c>
      <c r="M2383" s="1">
        <v>6.42</v>
      </c>
      <c r="O2383" s="1">
        <v>58</v>
      </c>
    </row>
    <row r="2384" spans="1:15">
      <c r="A2384" s="1">
        <v>1985</v>
      </c>
      <c r="B2384" s="1" t="s">
        <v>14160</v>
      </c>
      <c r="C2384" s="1" t="s">
        <v>122</v>
      </c>
      <c r="D2384" s="1" t="s">
        <v>15927</v>
      </c>
      <c r="G2384" s="1" t="s">
        <v>15</v>
      </c>
      <c r="H2384" s="1" t="s">
        <v>16</v>
      </c>
      <c r="I2384" s="1" t="s">
        <v>17</v>
      </c>
      <c r="J2384" s="1" t="s">
        <v>69</v>
      </c>
      <c r="K2384" s="1">
        <v>34</v>
      </c>
      <c r="L2384" s="1">
        <v>138.5</v>
      </c>
      <c r="M2384" s="1">
        <v>6.42</v>
      </c>
    </row>
    <row r="2385" spans="1:17">
      <c r="A2385" s="1">
        <v>1992</v>
      </c>
      <c r="B2385" s="1" t="s">
        <v>14164</v>
      </c>
      <c r="C2385" s="1" t="s">
        <v>16065</v>
      </c>
      <c r="D2385" s="1" t="s">
        <v>14080</v>
      </c>
      <c r="E2385" s="1">
        <v>-2975.3</v>
      </c>
      <c r="F2385" s="1">
        <v>-2975.3</v>
      </c>
      <c r="G2385" s="1" t="s">
        <v>350</v>
      </c>
      <c r="H2385" s="1" t="s">
        <v>323</v>
      </c>
      <c r="I2385" s="1" t="s">
        <v>17</v>
      </c>
      <c r="J2385" s="1" t="s">
        <v>9679</v>
      </c>
      <c r="K2385" s="1">
        <v>31.105499999999999</v>
      </c>
      <c r="L2385" s="1">
        <v>139.8878</v>
      </c>
      <c r="M2385" s="1">
        <v>6.42</v>
      </c>
    </row>
    <row r="2386" spans="1:17">
      <c r="A2386" s="1">
        <v>1965</v>
      </c>
      <c r="B2386" s="1" t="s">
        <v>13985</v>
      </c>
      <c r="C2386" s="1" t="s">
        <v>16066</v>
      </c>
      <c r="D2386" s="1" t="s">
        <v>13987</v>
      </c>
      <c r="G2386" s="1" t="s">
        <v>15</v>
      </c>
      <c r="H2386" s="1" t="s">
        <v>16</v>
      </c>
      <c r="I2386" s="1" t="s">
        <v>17</v>
      </c>
      <c r="J2386" s="1" t="s">
        <v>231</v>
      </c>
      <c r="K2386" s="1">
        <v>33.130000000000003</v>
      </c>
      <c r="L2386" s="1">
        <v>139.77000000000001</v>
      </c>
      <c r="M2386" s="1">
        <v>6.45</v>
      </c>
    </row>
    <row r="2387" spans="1:17">
      <c r="A2387" s="1">
        <v>1985</v>
      </c>
      <c r="B2387" s="1" t="s">
        <v>14160</v>
      </c>
      <c r="C2387" s="1" t="s">
        <v>4163</v>
      </c>
      <c r="D2387" s="1" t="s">
        <v>15946</v>
      </c>
      <c r="G2387" s="1" t="s">
        <v>15</v>
      </c>
      <c r="H2387" s="1" t="s">
        <v>16</v>
      </c>
      <c r="I2387" s="1" t="s">
        <v>17</v>
      </c>
      <c r="J2387" s="1" t="s">
        <v>69</v>
      </c>
      <c r="K2387" s="1">
        <v>34</v>
      </c>
      <c r="L2387" s="1">
        <v>138.5</v>
      </c>
      <c r="M2387" s="1">
        <v>6.45</v>
      </c>
    </row>
    <row r="2388" spans="1:17">
      <c r="A2388" s="1">
        <v>1992</v>
      </c>
      <c r="B2388" s="1" t="s">
        <v>13967</v>
      </c>
      <c r="C2388" s="1" t="s">
        <v>16067</v>
      </c>
      <c r="D2388" s="1" t="s">
        <v>14095</v>
      </c>
      <c r="E2388" s="1">
        <v>-2279</v>
      </c>
      <c r="F2388" s="1">
        <v>-2279</v>
      </c>
      <c r="G2388" s="1" t="s">
        <v>350</v>
      </c>
      <c r="H2388" s="1" t="s">
        <v>323</v>
      </c>
      <c r="I2388" s="1" t="s">
        <v>17</v>
      </c>
      <c r="J2388" s="1" t="s">
        <v>69</v>
      </c>
      <c r="K2388" s="1">
        <v>30.9163</v>
      </c>
      <c r="L2388" s="1">
        <v>139.8698</v>
      </c>
      <c r="M2388" s="1">
        <v>6.45</v>
      </c>
    </row>
    <row r="2389" spans="1:17">
      <c r="A2389" s="1">
        <v>1992</v>
      </c>
      <c r="B2389" s="1" t="s">
        <v>13922</v>
      </c>
      <c r="C2389" s="1" t="s">
        <v>16068</v>
      </c>
      <c r="D2389" s="1" t="s">
        <v>13924</v>
      </c>
      <c r="E2389" s="1">
        <v>-3082.4</v>
      </c>
      <c r="F2389" s="1">
        <v>-3082.4</v>
      </c>
      <c r="G2389" s="1" t="s">
        <v>350</v>
      </c>
      <c r="H2389" s="1" t="s">
        <v>323</v>
      </c>
      <c r="I2389" s="1" t="s">
        <v>17</v>
      </c>
      <c r="J2389" s="1" t="s">
        <v>724</v>
      </c>
      <c r="K2389" s="1">
        <v>31.875</v>
      </c>
      <c r="L2389" s="1">
        <v>141.22669999999999</v>
      </c>
      <c r="M2389" s="1">
        <v>6.46</v>
      </c>
    </row>
    <row r="2390" spans="1:17">
      <c r="A2390" s="1">
        <v>1980</v>
      </c>
      <c r="B2390" s="1" t="s">
        <v>15333</v>
      </c>
      <c r="C2390" s="1" t="s">
        <v>16069</v>
      </c>
      <c r="D2390" s="1" t="s">
        <v>15335</v>
      </c>
      <c r="E2390" s="1">
        <v>-4645</v>
      </c>
      <c r="F2390" s="1">
        <v>-4645</v>
      </c>
      <c r="G2390" s="1" t="s">
        <v>350</v>
      </c>
      <c r="H2390" s="1" t="s">
        <v>323</v>
      </c>
      <c r="I2390" s="1" t="s">
        <v>17</v>
      </c>
      <c r="J2390" s="1" t="s">
        <v>27</v>
      </c>
      <c r="K2390" s="1">
        <v>28.984000000000002</v>
      </c>
      <c r="L2390" s="1">
        <v>136.05719999999999</v>
      </c>
      <c r="M2390" s="1">
        <v>6.46</v>
      </c>
    </row>
    <row r="2391" spans="1:17">
      <c r="A2391" s="1">
        <v>1980</v>
      </c>
      <c r="B2391" s="1" t="s">
        <v>15333</v>
      </c>
      <c r="C2391" s="1" t="s">
        <v>16070</v>
      </c>
      <c r="D2391" s="1" t="s">
        <v>15885</v>
      </c>
      <c r="E2391" s="1">
        <v>-4386</v>
      </c>
      <c r="F2391" s="1">
        <v>-4386</v>
      </c>
      <c r="G2391" s="1" t="s">
        <v>350</v>
      </c>
      <c r="H2391" s="1" t="s">
        <v>323</v>
      </c>
      <c r="I2391" s="1" t="s">
        <v>17</v>
      </c>
      <c r="J2391" s="1" t="s">
        <v>27</v>
      </c>
      <c r="K2391" s="1">
        <v>29.327500000000001</v>
      </c>
      <c r="L2391" s="1">
        <v>137.44049999999999</v>
      </c>
      <c r="M2391" s="1">
        <v>6.46</v>
      </c>
    </row>
    <row r="2392" spans="1:17">
      <c r="A2392" s="1">
        <v>2008</v>
      </c>
      <c r="B2392" s="1" t="s">
        <v>14056</v>
      </c>
      <c r="C2392" s="1" t="s">
        <v>16071</v>
      </c>
      <c r="D2392" s="1" t="s">
        <v>14058</v>
      </c>
      <c r="E2392" s="1">
        <v>-396</v>
      </c>
      <c r="F2392" s="1">
        <v>-396</v>
      </c>
      <c r="G2392" s="1" t="s">
        <v>322</v>
      </c>
      <c r="H2392" s="1" t="s">
        <v>323</v>
      </c>
      <c r="I2392" s="1" t="s">
        <v>17</v>
      </c>
      <c r="J2392" s="1" t="s">
        <v>27</v>
      </c>
      <c r="K2392" s="1">
        <v>33.08</v>
      </c>
      <c r="L2392" s="1">
        <v>139.68899999999999</v>
      </c>
      <c r="M2392" s="1">
        <v>6.46</v>
      </c>
      <c r="Q2392" s="1">
        <v>0.5131</v>
      </c>
    </row>
    <row r="2393" spans="1:17">
      <c r="A2393" s="1">
        <v>1985</v>
      </c>
      <c r="B2393" s="1" t="s">
        <v>14133</v>
      </c>
      <c r="C2393" s="1" t="s">
        <v>16072</v>
      </c>
      <c r="D2393" s="1" t="s">
        <v>15945</v>
      </c>
      <c r="G2393" s="1" t="s">
        <v>15</v>
      </c>
      <c r="H2393" s="1" t="s">
        <v>16</v>
      </c>
      <c r="I2393" s="1" t="s">
        <v>17</v>
      </c>
      <c r="J2393" s="1" t="s">
        <v>69</v>
      </c>
      <c r="K2393" s="1">
        <v>34</v>
      </c>
      <c r="L2393" s="1">
        <v>138.5</v>
      </c>
      <c r="M2393" s="1">
        <v>6.47</v>
      </c>
    </row>
    <row r="2394" spans="1:17">
      <c r="A2394" s="1">
        <v>1988</v>
      </c>
      <c r="B2394" s="1" t="s">
        <v>14403</v>
      </c>
      <c r="C2394" s="1" t="s">
        <v>16073</v>
      </c>
      <c r="D2394" s="1" t="s">
        <v>14401</v>
      </c>
      <c r="G2394" s="1" t="s">
        <v>15</v>
      </c>
      <c r="H2394" s="1" t="s">
        <v>16</v>
      </c>
      <c r="I2394" s="1" t="s">
        <v>17</v>
      </c>
      <c r="J2394" s="1" t="s">
        <v>69</v>
      </c>
      <c r="K2394" s="1">
        <v>26.55</v>
      </c>
      <c r="L2394" s="1">
        <v>142.1</v>
      </c>
      <c r="M2394" s="1">
        <v>6.47</v>
      </c>
    </row>
    <row r="2395" spans="1:17">
      <c r="A2395" s="1">
        <v>1992</v>
      </c>
      <c r="B2395" s="1" t="s">
        <v>14164</v>
      </c>
      <c r="C2395" s="1" t="s">
        <v>16074</v>
      </c>
      <c r="D2395" s="1" t="s">
        <v>14080</v>
      </c>
      <c r="E2395" s="1">
        <v>-2975.3</v>
      </c>
      <c r="F2395" s="1">
        <v>-2975.3</v>
      </c>
      <c r="G2395" s="1" t="s">
        <v>350</v>
      </c>
      <c r="H2395" s="1" t="s">
        <v>323</v>
      </c>
      <c r="I2395" s="1" t="s">
        <v>17</v>
      </c>
      <c r="J2395" s="1" t="s">
        <v>9679</v>
      </c>
      <c r="K2395" s="1">
        <v>31.105499999999999</v>
      </c>
      <c r="L2395" s="1">
        <v>139.8878</v>
      </c>
      <c r="M2395" s="1">
        <v>6.47</v>
      </c>
    </row>
    <row r="2396" spans="1:17">
      <c r="A2396" s="1">
        <v>1992</v>
      </c>
      <c r="B2396" s="1" t="s">
        <v>14164</v>
      </c>
      <c r="C2396" s="1" t="s">
        <v>16075</v>
      </c>
      <c r="D2396" s="1" t="s">
        <v>14166</v>
      </c>
      <c r="E2396" s="1">
        <v>-1798.2</v>
      </c>
      <c r="F2396" s="1">
        <v>-1798.2</v>
      </c>
      <c r="G2396" s="1" t="s">
        <v>350</v>
      </c>
      <c r="H2396" s="1" t="s">
        <v>323</v>
      </c>
      <c r="I2396" s="1" t="s">
        <v>17</v>
      </c>
      <c r="J2396" s="1" t="s">
        <v>868</v>
      </c>
      <c r="K2396" s="1">
        <v>30.3993</v>
      </c>
      <c r="L2396" s="1">
        <v>140.37979999999999</v>
      </c>
      <c r="M2396" s="1">
        <v>6.47</v>
      </c>
    </row>
    <row r="2397" spans="1:17">
      <c r="A2397" s="1">
        <v>2008</v>
      </c>
      <c r="B2397" s="1" t="s">
        <v>14056</v>
      </c>
      <c r="C2397" s="1" t="s">
        <v>16076</v>
      </c>
      <c r="D2397" s="1" t="s">
        <v>14058</v>
      </c>
      <c r="E2397" s="1">
        <v>-499</v>
      </c>
      <c r="F2397" s="1">
        <v>-499</v>
      </c>
      <c r="G2397" s="1" t="s">
        <v>322</v>
      </c>
      <c r="H2397" s="1" t="s">
        <v>323</v>
      </c>
      <c r="I2397" s="1" t="s">
        <v>17</v>
      </c>
      <c r="J2397" s="1" t="s">
        <v>27</v>
      </c>
      <c r="K2397" s="1">
        <v>33.188000000000002</v>
      </c>
      <c r="L2397" s="1">
        <v>139.72300000000001</v>
      </c>
      <c r="M2397" s="1">
        <v>6.47</v>
      </c>
    </row>
    <row r="2398" spans="1:17">
      <c r="A2398" s="1" t="s">
        <v>7805</v>
      </c>
      <c r="B2398" s="1" t="s">
        <v>7806</v>
      </c>
      <c r="C2398" s="1" t="s">
        <v>1050</v>
      </c>
      <c r="D2398" s="1" t="s">
        <v>15217</v>
      </c>
      <c r="G2398" s="1" t="s">
        <v>15</v>
      </c>
      <c r="H2398" s="1" t="s">
        <v>16</v>
      </c>
      <c r="I2398" s="1" t="s">
        <v>17</v>
      </c>
      <c r="J2398" s="1" t="s">
        <v>231</v>
      </c>
      <c r="K2398" s="1">
        <v>34.92</v>
      </c>
      <c r="L2398" s="1">
        <v>139.12</v>
      </c>
      <c r="M2398" s="1">
        <v>6.48</v>
      </c>
    </row>
    <row r="2399" spans="1:17">
      <c r="A2399" s="1">
        <v>1985</v>
      </c>
      <c r="B2399" s="1" t="s">
        <v>14160</v>
      </c>
      <c r="C2399" s="1" t="s">
        <v>3914</v>
      </c>
      <c r="D2399" s="1" t="s">
        <v>15945</v>
      </c>
      <c r="G2399" s="1" t="s">
        <v>15</v>
      </c>
      <c r="H2399" s="1" t="s">
        <v>16</v>
      </c>
      <c r="I2399" s="1" t="s">
        <v>17</v>
      </c>
      <c r="J2399" s="1" t="s">
        <v>69</v>
      </c>
      <c r="K2399" s="1">
        <v>34</v>
      </c>
      <c r="L2399" s="1">
        <v>138.5</v>
      </c>
      <c r="M2399" s="1">
        <v>6.49</v>
      </c>
    </row>
    <row r="2400" spans="1:17">
      <c r="A2400" s="1">
        <v>1985</v>
      </c>
      <c r="B2400" s="1" t="s">
        <v>14133</v>
      </c>
      <c r="C2400" s="1" t="s">
        <v>16077</v>
      </c>
      <c r="D2400" s="1" t="s">
        <v>15977</v>
      </c>
      <c r="G2400" s="1" t="s">
        <v>15</v>
      </c>
      <c r="H2400" s="1" t="s">
        <v>16</v>
      </c>
      <c r="I2400" s="1" t="s">
        <v>17</v>
      </c>
      <c r="J2400" s="1" t="s">
        <v>402</v>
      </c>
      <c r="K2400" s="1">
        <v>34</v>
      </c>
      <c r="L2400" s="1">
        <v>138.5</v>
      </c>
      <c r="M2400" s="1">
        <v>6.49</v>
      </c>
      <c r="O2400" s="1">
        <v>36.5</v>
      </c>
    </row>
    <row r="2401" spans="1:18">
      <c r="A2401" s="1">
        <v>1992</v>
      </c>
      <c r="B2401" s="1" t="s">
        <v>14164</v>
      </c>
      <c r="C2401" s="1" t="s">
        <v>16078</v>
      </c>
      <c r="D2401" s="1" t="s">
        <v>14080</v>
      </c>
      <c r="E2401" s="1">
        <v>-2975.3</v>
      </c>
      <c r="F2401" s="1">
        <v>-2975.3</v>
      </c>
      <c r="G2401" s="1" t="s">
        <v>350</v>
      </c>
      <c r="H2401" s="1" t="s">
        <v>323</v>
      </c>
      <c r="I2401" s="1" t="s">
        <v>17</v>
      </c>
      <c r="J2401" s="1" t="s">
        <v>9679</v>
      </c>
      <c r="K2401" s="1">
        <v>31.105499999999999</v>
      </c>
      <c r="L2401" s="1">
        <v>139.8878</v>
      </c>
      <c r="M2401" s="1">
        <v>6.49</v>
      </c>
    </row>
    <row r="2402" spans="1:18">
      <c r="A2402" s="1">
        <v>1993</v>
      </c>
      <c r="B2402" s="1" t="s">
        <v>14370</v>
      </c>
      <c r="C2402" s="1" t="s">
        <v>4015</v>
      </c>
      <c r="D2402" s="1" t="s">
        <v>16079</v>
      </c>
      <c r="G2402" s="1" t="s">
        <v>15</v>
      </c>
      <c r="H2402" s="1" t="s">
        <v>16</v>
      </c>
      <c r="I2402" s="1" t="s">
        <v>17</v>
      </c>
      <c r="J2402" s="1" t="s">
        <v>231</v>
      </c>
      <c r="K2402" s="1">
        <v>33.130000000000003</v>
      </c>
      <c r="L2402" s="1">
        <v>139.77000000000001</v>
      </c>
      <c r="M2402" s="1">
        <v>6.49</v>
      </c>
    </row>
    <row r="2403" spans="1:18">
      <c r="A2403" s="1">
        <v>1985</v>
      </c>
      <c r="B2403" s="1" t="s">
        <v>14133</v>
      </c>
      <c r="C2403" s="1" t="s">
        <v>1795</v>
      </c>
      <c r="D2403" s="1" t="s">
        <v>15968</v>
      </c>
      <c r="G2403" s="1" t="s">
        <v>15</v>
      </c>
      <c r="H2403" s="1" t="s">
        <v>16</v>
      </c>
      <c r="I2403" s="1" t="s">
        <v>17</v>
      </c>
      <c r="J2403" s="1" t="s">
        <v>69</v>
      </c>
      <c r="K2403" s="1">
        <v>34</v>
      </c>
      <c r="L2403" s="1">
        <v>138.5</v>
      </c>
      <c r="M2403" s="1">
        <v>6.5</v>
      </c>
    </row>
    <row r="2404" spans="1:18">
      <c r="A2404" s="1">
        <v>1992</v>
      </c>
      <c r="B2404" s="1" t="s">
        <v>13967</v>
      </c>
      <c r="C2404" s="1" t="s">
        <v>16080</v>
      </c>
      <c r="D2404" s="1" t="s">
        <v>14095</v>
      </c>
      <c r="E2404" s="1">
        <v>-2279</v>
      </c>
      <c r="F2404" s="1">
        <v>-2279</v>
      </c>
      <c r="G2404" s="1" t="s">
        <v>350</v>
      </c>
      <c r="H2404" s="1" t="s">
        <v>323</v>
      </c>
      <c r="I2404" s="1" t="s">
        <v>17</v>
      </c>
      <c r="J2404" s="1" t="s">
        <v>69</v>
      </c>
      <c r="K2404" s="1">
        <v>30.9163</v>
      </c>
      <c r="L2404" s="1">
        <v>139.8698</v>
      </c>
      <c r="M2404" s="1">
        <v>6.5</v>
      </c>
    </row>
    <row r="2405" spans="1:18">
      <c r="A2405" s="1">
        <v>1997</v>
      </c>
      <c r="B2405" s="1" t="s">
        <v>14246</v>
      </c>
      <c r="C2405" s="1" t="s">
        <v>16081</v>
      </c>
      <c r="D2405" s="1" t="s">
        <v>13987</v>
      </c>
      <c r="G2405" s="1" t="s">
        <v>15</v>
      </c>
      <c r="H2405" s="1" t="s">
        <v>16</v>
      </c>
      <c r="I2405" s="1" t="s">
        <v>17</v>
      </c>
      <c r="J2405" s="1" t="s">
        <v>231</v>
      </c>
      <c r="K2405" s="1">
        <v>33.130000000000003</v>
      </c>
      <c r="L2405" s="1">
        <v>139.77000000000001</v>
      </c>
      <c r="M2405" s="1">
        <v>6.51</v>
      </c>
      <c r="N2405" s="1">
        <f>MEDIAN(M2405:M2523)</f>
        <v>6.76</v>
      </c>
      <c r="P2405" s="1">
        <f>MEDIAN(O2405:O2523)</f>
        <v>39.5</v>
      </c>
      <c r="R2405" s="1">
        <f>MEDIAN(Q2405:Q2523)</f>
        <v>0.51307449999999999</v>
      </c>
    </row>
    <row r="2406" spans="1:18">
      <c r="A2406" s="1">
        <v>1989</v>
      </c>
      <c r="B2406" s="1" t="s">
        <v>14062</v>
      </c>
      <c r="C2406" s="1" t="s">
        <v>16082</v>
      </c>
      <c r="D2406" s="1" t="s">
        <v>14688</v>
      </c>
      <c r="G2406" s="1" t="s">
        <v>322</v>
      </c>
      <c r="H2406" s="1" t="s">
        <v>323</v>
      </c>
      <c r="I2406" s="1" t="s">
        <v>17</v>
      </c>
      <c r="J2406" s="1" t="s">
        <v>8373</v>
      </c>
      <c r="K2406" s="1">
        <v>31</v>
      </c>
      <c r="L2406" s="1">
        <v>140</v>
      </c>
      <c r="M2406" s="1">
        <v>6.52</v>
      </c>
      <c r="O2406" s="1">
        <v>38</v>
      </c>
    </row>
    <row r="2407" spans="1:18">
      <c r="A2407" s="1">
        <v>2010</v>
      </c>
      <c r="B2407" s="1" t="s">
        <v>14637</v>
      </c>
      <c r="C2407" s="1" t="s">
        <v>16083</v>
      </c>
      <c r="D2407" s="1" t="s">
        <v>13963</v>
      </c>
      <c r="E2407" s="1">
        <v>2250</v>
      </c>
      <c r="F2407" s="1">
        <v>2250</v>
      </c>
      <c r="G2407" s="1" t="s">
        <v>407</v>
      </c>
      <c r="H2407" s="1" t="s">
        <v>323</v>
      </c>
      <c r="I2407" s="1" t="s">
        <v>17</v>
      </c>
      <c r="J2407" s="1" t="s">
        <v>69</v>
      </c>
      <c r="K2407" s="1">
        <v>30.835999999999999</v>
      </c>
      <c r="L2407" s="1">
        <v>139.88650000000001</v>
      </c>
      <c r="M2407" s="1">
        <v>6.52</v>
      </c>
      <c r="Q2407" s="1">
        <v>0.51308100000000001</v>
      </c>
    </row>
    <row r="2408" spans="1:18">
      <c r="A2408" s="1">
        <v>1980</v>
      </c>
      <c r="B2408" s="1" t="s">
        <v>15333</v>
      </c>
      <c r="C2408" s="1" t="s">
        <v>16084</v>
      </c>
      <c r="D2408" s="1" t="s">
        <v>15335</v>
      </c>
      <c r="E2408" s="1">
        <v>-4649</v>
      </c>
      <c r="F2408" s="1">
        <v>-4649</v>
      </c>
      <c r="G2408" s="1" t="s">
        <v>350</v>
      </c>
      <c r="H2408" s="1" t="s">
        <v>323</v>
      </c>
      <c r="I2408" s="1" t="s">
        <v>17</v>
      </c>
      <c r="J2408" s="1" t="s">
        <v>27</v>
      </c>
      <c r="K2408" s="1">
        <v>28.9833</v>
      </c>
      <c r="L2408" s="1">
        <v>136.05719999999999</v>
      </c>
      <c r="M2408" s="1">
        <v>6.53</v>
      </c>
    </row>
    <row r="2409" spans="1:18">
      <c r="A2409" s="1">
        <v>1981</v>
      </c>
      <c r="B2409" s="1" t="s">
        <v>15761</v>
      </c>
      <c r="C2409" s="1" t="s">
        <v>16085</v>
      </c>
      <c r="D2409" s="1" t="s">
        <v>15885</v>
      </c>
      <c r="E2409" s="1">
        <v>-4386</v>
      </c>
      <c r="F2409" s="1">
        <v>-4386</v>
      </c>
      <c r="G2409" s="1" t="s">
        <v>350</v>
      </c>
      <c r="H2409" s="1" t="s">
        <v>323</v>
      </c>
      <c r="I2409" s="1" t="s">
        <v>17</v>
      </c>
      <c r="J2409" s="1" t="s">
        <v>27</v>
      </c>
      <c r="K2409" s="1">
        <v>29.327500000000001</v>
      </c>
      <c r="L2409" s="1">
        <v>137.44049999999999</v>
      </c>
      <c r="M2409" s="1">
        <v>6.54</v>
      </c>
    </row>
    <row r="2410" spans="1:18">
      <c r="A2410" s="1">
        <v>2002</v>
      </c>
      <c r="B2410" s="1" t="s">
        <v>14543</v>
      </c>
      <c r="C2410" s="1" t="s">
        <v>16086</v>
      </c>
      <c r="D2410" s="1" t="s">
        <v>13921</v>
      </c>
      <c r="G2410" s="1" t="s">
        <v>15</v>
      </c>
      <c r="H2410" s="1" t="s">
        <v>16</v>
      </c>
      <c r="I2410" s="1" t="s">
        <v>17</v>
      </c>
      <c r="J2410" s="1" t="s">
        <v>69</v>
      </c>
      <c r="K2410" s="1">
        <v>34.799999999999997</v>
      </c>
      <c r="L2410" s="1">
        <v>139.80000000000001</v>
      </c>
      <c r="M2410" s="1">
        <v>6.54</v>
      </c>
      <c r="O2410" s="1">
        <v>63</v>
      </c>
    </row>
    <row r="2411" spans="1:18">
      <c r="A2411" s="1">
        <v>1980</v>
      </c>
      <c r="B2411" s="1" t="s">
        <v>15333</v>
      </c>
      <c r="C2411" s="1" t="s">
        <v>16087</v>
      </c>
      <c r="D2411" s="1" t="s">
        <v>16024</v>
      </c>
      <c r="E2411" s="1">
        <v>-4852</v>
      </c>
      <c r="F2411" s="1">
        <v>-4852</v>
      </c>
      <c r="G2411" s="1" t="s">
        <v>350</v>
      </c>
      <c r="H2411" s="1" t="s">
        <v>323</v>
      </c>
      <c r="I2411" s="1" t="s">
        <v>17</v>
      </c>
      <c r="J2411" s="1" t="s">
        <v>69</v>
      </c>
      <c r="K2411" s="1">
        <v>28.637499999999999</v>
      </c>
      <c r="L2411" s="1">
        <v>137.68379999999999</v>
      </c>
      <c r="M2411" s="1">
        <v>6.54</v>
      </c>
    </row>
    <row r="2412" spans="1:18">
      <c r="A2412" s="1">
        <v>1980</v>
      </c>
      <c r="B2412" s="1" t="s">
        <v>15333</v>
      </c>
      <c r="C2412" s="1" t="s">
        <v>16088</v>
      </c>
      <c r="D2412" s="1" t="s">
        <v>15335</v>
      </c>
      <c r="E2412" s="1">
        <v>-4645</v>
      </c>
      <c r="F2412" s="1">
        <v>-4645</v>
      </c>
      <c r="G2412" s="1" t="s">
        <v>350</v>
      </c>
      <c r="H2412" s="1" t="s">
        <v>323</v>
      </c>
      <c r="I2412" s="1" t="s">
        <v>17</v>
      </c>
      <c r="J2412" s="1" t="s">
        <v>27</v>
      </c>
      <c r="K2412" s="1">
        <v>28.984000000000002</v>
      </c>
      <c r="L2412" s="1">
        <v>136.05719999999999</v>
      </c>
      <c r="M2412" s="1">
        <v>6.54</v>
      </c>
    </row>
    <row r="2413" spans="1:18">
      <c r="A2413" s="1">
        <v>1980</v>
      </c>
      <c r="B2413" s="1" t="s">
        <v>15333</v>
      </c>
      <c r="C2413" s="1" t="s">
        <v>16089</v>
      </c>
      <c r="D2413" s="1" t="s">
        <v>15885</v>
      </c>
      <c r="E2413" s="1">
        <v>-4386</v>
      </c>
      <c r="F2413" s="1">
        <v>-4386</v>
      </c>
      <c r="G2413" s="1" t="s">
        <v>350</v>
      </c>
      <c r="H2413" s="1" t="s">
        <v>323</v>
      </c>
      <c r="I2413" s="1" t="s">
        <v>17</v>
      </c>
      <c r="J2413" s="1" t="s">
        <v>27</v>
      </c>
      <c r="K2413" s="1">
        <v>29.327500000000001</v>
      </c>
      <c r="L2413" s="1">
        <v>137.44049999999999</v>
      </c>
      <c r="M2413" s="1">
        <v>6.54</v>
      </c>
    </row>
    <row r="2414" spans="1:18">
      <c r="A2414" s="1">
        <v>1980</v>
      </c>
      <c r="B2414" s="1" t="s">
        <v>15333</v>
      </c>
      <c r="C2414" s="1" t="s">
        <v>16090</v>
      </c>
      <c r="D2414" s="1" t="s">
        <v>15335</v>
      </c>
      <c r="E2414" s="1">
        <v>-4649</v>
      </c>
      <c r="F2414" s="1">
        <v>-4649</v>
      </c>
      <c r="G2414" s="1" t="s">
        <v>350</v>
      </c>
      <c r="H2414" s="1" t="s">
        <v>323</v>
      </c>
      <c r="I2414" s="1" t="s">
        <v>17</v>
      </c>
      <c r="J2414" s="1" t="s">
        <v>27</v>
      </c>
      <c r="K2414" s="1">
        <v>28.9833</v>
      </c>
      <c r="L2414" s="1">
        <v>136.05719999999999</v>
      </c>
      <c r="M2414" s="1">
        <v>6.55</v>
      </c>
    </row>
    <row r="2415" spans="1:18">
      <c r="A2415" s="1">
        <v>1990</v>
      </c>
      <c r="B2415" s="1" t="s">
        <v>14108</v>
      </c>
      <c r="C2415" s="1" t="s">
        <v>16091</v>
      </c>
      <c r="D2415" s="1" t="s">
        <v>14110</v>
      </c>
      <c r="E2415" s="1">
        <v>-1785</v>
      </c>
      <c r="F2415" s="1">
        <v>-2025</v>
      </c>
      <c r="G2415" s="1" t="s">
        <v>322</v>
      </c>
      <c r="H2415" s="1" t="s">
        <v>323</v>
      </c>
      <c r="I2415" s="1" t="s">
        <v>17</v>
      </c>
      <c r="J2415" s="1" t="s">
        <v>782</v>
      </c>
      <c r="K2415" s="1">
        <v>31.08</v>
      </c>
      <c r="L2415" s="1">
        <v>139.8083</v>
      </c>
      <c r="M2415" s="1">
        <v>6.55</v>
      </c>
    </row>
    <row r="2416" spans="1:18">
      <c r="A2416" s="1">
        <v>1994</v>
      </c>
      <c r="B2416" s="1" t="s">
        <v>14826</v>
      </c>
      <c r="C2416" s="1" t="s">
        <v>16092</v>
      </c>
      <c r="D2416" s="1" t="s">
        <v>14401</v>
      </c>
      <c r="G2416" s="1" t="s">
        <v>15</v>
      </c>
      <c r="H2416" s="1" t="s">
        <v>16</v>
      </c>
      <c r="I2416" s="1" t="s">
        <v>17</v>
      </c>
      <c r="J2416" s="1" t="s">
        <v>69</v>
      </c>
      <c r="K2416" s="1">
        <v>26.3</v>
      </c>
      <c r="L2416" s="1">
        <v>142</v>
      </c>
      <c r="M2416" s="1">
        <v>6.57</v>
      </c>
      <c r="O2416" s="1">
        <v>82</v>
      </c>
      <c r="Q2416" s="1">
        <v>0.51300000000000001</v>
      </c>
    </row>
    <row r="2417" spans="1:17">
      <c r="A2417" s="1">
        <v>2008</v>
      </c>
      <c r="B2417" s="1" t="s">
        <v>14056</v>
      </c>
      <c r="C2417" s="1" t="s">
        <v>16093</v>
      </c>
      <c r="D2417" s="1" t="s">
        <v>14058</v>
      </c>
      <c r="E2417" s="1">
        <v>-602</v>
      </c>
      <c r="F2417" s="1">
        <v>-602</v>
      </c>
      <c r="G2417" s="1" t="s">
        <v>322</v>
      </c>
      <c r="H2417" s="1" t="s">
        <v>323</v>
      </c>
      <c r="I2417" s="1" t="s">
        <v>17</v>
      </c>
      <c r="J2417" s="1" t="s">
        <v>27</v>
      </c>
      <c r="K2417" s="1">
        <v>33.225999999999999</v>
      </c>
      <c r="L2417" s="1">
        <v>139.739</v>
      </c>
      <c r="M2417" s="1">
        <v>6.57</v>
      </c>
      <c r="Q2417" s="1">
        <v>0.51310599999999995</v>
      </c>
    </row>
    <row r="2418" spans="1:17">
      <c r="A2418" s="1">
        <v>2010</v>
      </c>
      <c r="B2418" s="1" t="s">
        <v>14756</v>
      </c>
      <c r="C2418" s="1" t="s">
        <v>16094</v>
      </c>
      <c r="D2418" s="1" t="s">
        <v>15469</v>
      </c>
      <c r="G2418" s="1" t="s">
        <v>15</v>
      </c>
      <c r="H2418" s="1" t="s">
        <v>16</v>
      </c>
      <c r="I2418" s="1" t="s">
        <v>17</v>
      </c>
      <c r="J2418" s="1" t="s">
        <v>69</v>
      </c>
      <c r="K2418" s="1">
        <v>34.5</v>
      </c>
      <c r="L2418" s="1">
        <v>139.29</v>
      </c>
      <c r="M2418" s="1">
        <v>6.5780000000000003</v>
      </c>
      <c r="Q2418" s="1">
        <v>0.51305299999999998</v>
      </c>
    </row>
    <row r="2419" spans="1:17">
      <c r="A2419" s="1">
        <v>1997</v>
      </c>
      <c r="B2419" s="1" t="s">
        <v>14426</v>
      </c>
      <c r="C2419" s="1" t="s">
        <v>4239</v>
      </c>
      <c r="D2419" s="1" t="s">
        <v>15549</v>
      </c>
      <c r="G2419" s="1" t="s">
        <v>15</v>
      </c>
      <c r="H2419" s="1" t="s">
        <v>16</v>
      </c>
      <c r="I2419" s="1" t="s">
        <v>17</v>
      </c>
      <c r="J2419" s="1" t="s">
        <v>69</v>
      </c>
      <c r="K2419" s="1">
        <v>35.380000000000003</v>
      </c>
      <c r="L2419" s="1">
        <v>138.69999999999999</v>
      </c>
      <c r="M2419" s="1">
        <v>6.58</v>
      </c>
    </row>
    <row r="2420" spans="1:17">
      <c r="A2420" s="1">
        <v>2011</v>
      </c>
      <c r="B2420" s="1" t="s">
        <v>14239</v>
      </c>
      <c r="C2420" s="1" t="s">
        <v>16095</v>
      </c>
      <c r="D2420" s="1" t="s">
        <v>14241</v>
      </c>
      <c r="E2420" s="1">
        <v>-5555</v>
      </c>
      <c r="F2420" s="1">
        <v>-5555</v>
      </c>
      <c r="G2420" s="1" t="s">
        <v>407</v>
      </c>
      <c r="H2420" s="1" t="s">
        <v>323</v>
      </c>
      <c r="I2420" s="1" t="s">
        <v>17</v>
      </c>
      <c r="J2420" s="1" t="s">
        <v>69</v>
      </c>
      <c r="K2420" s="1">
        <v>28.447199999999999</v>
      </c>
      <c r="L2420" s="1">
        <v>142.81720000000001</v>
      </c>
      <c r="M2420" s="1">
        <v>6.5810000000000004</v>
      </c>
    </row>
    <row r="2421" spans="1:17">
      <c r="A2421" s="1">
        <v>2002</v>
      </c>
      <c r="B2421" s="1" t="s">
        <v>14543</v>
      </c>
      <c r="C2421" s="1" t="s">
        <v>16096</v>
      </c>
      <c r="D2421" s="1" t="s">
        <v>13921</v>
      </c>
      <c r="G2421" s="1" t="s">
        <v>15</v>
      </c>
      <c r="H2421" s="1" t="s">
        <v>16</v>
      </c>
      <c r="I2421" s="1" t="s">
        <v>17</v>
      </c>
      <c r="J2421" s="1" t="s">
        <v>69</v>
      </c>
      <c r="K2421" s="1">
        <v>34.799999999999997</v>
      </c>
      <c r="L2421" s="1">
        <v>139.80000000000001</v>
      </c>
      <c r="M2421" s="1">
        <v>6.59</v>
      </c>
      <c r="O2421" s="1">
        <v>55</v>
      </c>
    </row>
    <row r="2422" spans="1:17">
      <c r="A2422" s="1">
        <v>2004</v>
      </c>
      <c r="B2422" s="1" t="s">
        <v>15349</v>
      </c>
      <c r="C2422" s="1" t="s">
        <v>16097</v>
      </c>
      <c r="D2422" s="1" t="s">
        <v>15351</v>
      </c>
      <c r="G2422" s="1" t="s">
        <v>15</v>
      </c>
      <c r="H2422" s="1" t="s">
        <v>16</v>
      </c>
      <c r="I2422" s="1" t="s">
        <v>17</v>
      </c>
      <c r="J2422" s="1" t="s">
        <v>69</v>
      </c>
      <c r="K2422" s="1">
        <v>26.697500000000002</v>
      </c>
      <c r="L2422" s="1">
        <v>142.14779999999999</v>
      </c>
      <c r="M2422" s="1">
        <v>6.59</v>
      </c>
    </row>
    <row r="2423" spans="1:17">
      <c r="A2423" s="1">
        <v>2008</v>
      </c>
      <c r="B2423" s="1" t="s">
        <v>14056</v>
      </c>
      <c r="C2423" s="1" t="s">
        <v>16098</v>
      </c>
      <c r="D2423" s="1" t="s">
        <v>14058</v>
      </c>
      <c r="E2423" s="1">
        <v>-602</v>
      </c>
      <c r="F2423" s="1">
        <v>-602</v>
      </c>
      <c r="G2423" s="1" t="s">
        <v>322</v>
      </c>
      <c r="H2423" s="1" t="s">
        <v>323</v>
      </c>
      <c r="I2423" s="1" t="s">
        <v>17</v>
      </c>
      <c r="J2423" s="1" t="s">
        <v>27</v>
      </c>
      <c r="K2423" s="1">
        <v>33.225999999999999</v>
      </c>
      <c r="L2423" s="1">
        <v>139.739</v>
      </c>
      <c r="M2423" s="1">
        <v>6.59</v>
      </c>
    </row>
    <row r="2424" spans="1:17">
      <c r="A2424" s="1">
        <v>2010</v>
      </c>
      <c r="B2424" s="1" t="s">
        <v>14756</v>
      </c>
      <c r="C2424" s="1" t="s">
        <v>16099</v>
      </c>
      <c r="D2424" s="1" t="s">
        <v>15469</v>
      </c>
      <c r="G2424" s="1" t="s">
        <v>15</v>
      </c>
      <c r="H2424" s="1" t="s">
        <v>16</v>
      </c>
      <c r="I2424" s="1" t="s">
        <v>17</v>
      </c>
      <c r="J2424" s="1" t="s">
        <v>69</v>
      </c>
      <c r="K2424" s="1">
        <v>34.5</v>
      </c>
      <c r="L2424" s="1">
        <v>139.29</v>
      </c>
      <c r="M2424" s="1">
        <v>6.6029999999999998</v>
      </c>
      <c r="Q2424" s="1">
        <v>0.51299700000000004</v>
      </c>
    </row>
    <row r="2425" spans="1:17">
      <c r="A2425" s="1">
        <v>1989</v>
      </c>
      <c r="B2425" s="1" t="s">
        <v>14062</v>
      </c>
      <c r="C2425" s="1" t="s">
        <v>16100</v>
      </c>
      <c r="D2425" s="1" t="s">
        <v>14688</v>
      </c>
      <c r="G2425" s="1" t="s">
        <v>322</v>
      </c>
      <c r="H2425" s="1" t="s">
        <v>323</v>
      </c>
      <c r="I2425" s="1" t="s">
        <v>17</v>
      </c>
      <c r="J2425" s="1" t="s">
        <v>8373</v>
      </c>
      <c r="K2425" s="1">
        <v>31</v>
      </c>
      <c r="L2425" s="1">
        <v>140</v>
      </c>
      <c r="M2425" s="1">
        <v>6.61</v>
      </c>
      <c r="O2425" s="1">
        <v>37</v>
      </c>
    </row>
    <row r="2426" spans="1:17">
      <c r="A2426" s="1">
        <v>1980</v>
      </c>
      <c r="B2426" s="1" t="s">
        <v>15333</v>
      </c>
      <c r="C2426" s="1" t="s">
        <v>16101</v>
      </c>
      <c r="D2426" s="1" t="s">
        <v>15885</v>
      </c>
      <c r="E2426" s="1">
        <v>-4386</v>
      </c>
      <c r="F2426" s="1">
        <v>-4386</v>
      </c>
      <c r="G2426" s="1" t="s">
        <v>350</v>
      </c>
      <c r="H2426" s="1" t="s">
        <v>323</v>
      </c>
      <c r="I2426" s="1" t="s">
        <v>17</v>
      </c>
      <c r="J2426" s="1" t="s">
        <v>27</v>
      </c>
      <c r="K2426" s="1">
        <v>29.327500000000001</v>
      </c>
      <c r="L2426" s="1">
        <v>137.44049999999999</v>
      </c>
      <c r="M2426" s="1">
        <v>6.61</v>
      </c>
    </row>
    <row r="2427" spans="1:17">
      <c r="A2427" s="1">
        <v>2008</v>
      </c>
      <c r="B2427" s="1" t="s">
        <v>14056</v>
      </c>
      <c r="C2427" s="1" t="s">
        <v>16102</v>
      </c>
      <c r="D2427" s="1" t="s">
        <v>14058</v>
      </c>
      <c r="E2427" s="1">
        <v>-602</v>
      </c>
      <c r="F2427" s="1">
        <v>-602</v>
      </c>
      <c r="G2427" s="1" t="s">
        <v>322</v>
      </c>
      <c r="H2427" s="1" t="s">
        <v>323</v>
      </c>
      <c r="I2427" s="1" t="s">
        <v>17</v>
      </c>
      <c r="J2427" s="1" t="s">
        <v>27</v>
      </c>
      <c r="K2427" s="1">
        <v>33.225999999999999</v>
      </c>
      <c r="L2427" s="1">
        <v>139.739</v>
      </c>
      <c r="M2427" s="1">
        <v>6.61</v>
      </c>
    </row>
    <row r="2428" spans="1:17">
      <c r="A2428" s="1">
        <v>2008</v>
      </c>
      <c r="B2428" s="1" t="s">
        <v>14056</v>
      </c>
      <c r="C2428" s="1" t="s">
        <v>16103</v>
      </c>
      <c r="D2428" s="1" t="s">
        <v>14058</v>
      </c>
      <c r="E2428" s="1">
        <v>-602</v>
      </c>
      <c r="F2428" s="1">
        <v>-602</v>
      </c>
      <c r="G2428" s="1" t="s">
        <v>322</v>
      </c>
      <c r="H2428" s="1" t="s">
        <v>323</v>
      </c>
      <c r="I2428" s="1" t="s">
        <v>17</v>
      </c>
      <c r="J2428" s="1" t="s">
        <v>27</v>
      </c>
      <c r="K2428" s="1">
        <v>33.225999999999999</v>
      </c>
      <c r="L2428" s="1">
        <v>139.739</v>
      </c>
      <c r="M2428" s="1">
        <v>6.61</v>
      </c>
    </row>
    <row r="2429" spans="1:17">
      <c r="A2429" s="1">
        <v>1985</v>
      </c>
      <c r="B2429" s="1" t="s">
        <v>14133</v>
      </c>
      <c r="C2429" s="1" t="s">
        <v>15855</v>
      </c>
      <c r="D2429" s="1" t="s">
        <v>16104</v>
      </c>
      <c r="G2429" s="1" t="s">
        <v>15</v>
      </c>
      <c r="H2429" s="1" t="s">
        <v>16</v>
      </c>
      <c r="I2429" s="1" t="s">
        <v>17</v>
      </c>
      <c r="J2429" s="1" t="s">
        <v>231</v>
      </c>
      <c r="K2429" s="1">
        <v>34</v>
      </c>
      <c r="L2429" s="1">
        <v>138.5</v>
      </c>
      <c r="M2429" s="1">
        <v>6.62</v>
      </c>
      <c r="O2429" s="1">
        <v>35.4</v>
      </c>
    </row>
    <row r="2430" spans="1:17">
      <c r="A2430" s="1">
        <v>1980</v>
      </c>
      <c r="B2430" s="1" t="s">
        <v>16105</v>
      </c>
      <c r="C2430" s="1" t="s">
        <v>16106</v>
      </c>
      <c r="D2430" s="1" t="s">
        <v>13921</v>
      </c>
      <c r="G2430" s="1" t="s">
        <v>15</v>
      </c>
      <c r="H2430" s="1" t="s">
        <v>16</v>
      </c>
      <c r="I2430" s="1" t="s">
        <v>17</v>
      </c>
      <c r="J2430" s="1" t="s">
        <v>7830</v>
      </c>
      <c r="K2430" s="1">
        <v>34.700000000000003</v>
      </c>
      <c r="L2430" s="1">
        <v>139.5</v>
      </c>
      <c r="M2430" s="1">
        <v>6.63</v>
      </c>
    </row>
    <row r="2431" spans="1:17">
      <c r="A2431" s="1">
        <v>1980</v>
      </c>
      <c r="B2431" s="1" t="s">
        <v>15333</v>
      </c>
      <c r="C2431" s="1" t="s">
        <v>16107</v>
      </c>
      <c r="D2431" s="1" t="s">
        <v>15335</v>
      </c>
      <c r="E2431" s="1">
        <v>-4645</v>
      </c>
      <c r="F2431" s="1">
        <v>-4645</v>
      </c>
      <c r="G2431" s="1" t="s">
        <v>350</v>
      </c>
      <c r="H2431" s="1" t="s">
        <v>323</v>
      </c>
      <c r="I2431" s="1" t="s">
        <v>17</v>
      </c>
      <c r="J2431" s="1" t="s">
        <v>27</v>
      </c>
      <c r="K2431" s="1">
        <v>28.984000000000002</v>
      </c>
      <c r="L2431" s="1">
        <v>136.05719999999999</v>
      </c>
      <c r="M2431" s="1">
        <v>6.63</v>
      </c>
    </row>
    <row r="2432" spans="1:17">
      <c r="A2432" s="1">
        <v>2008</v>
      </c>
      <c r="B2432" s="1" t="s">
        <v>14056</v>
      </c>
      <c r="C2432" s="1" t="s">
        <v>16108</v>
      </c>
      <c r="D2432" s="1" t="s">
        <v>14058</v>
      </c>
      <c r="E2432" s="1">
        <v>-602</v>
      </c>
      <c r="F2432" s="1">
        <v>-602</v>
      </c>
      <c r="G2432" s="1" t="s">
        <v>322</v>
      </c>
      <c r="H2432" s="1" t="s">
        <v>323</v>
      </c>
      <c r="I2432" s="1" t="s">
        <v>17</v>
      </c>
      <c r="J2432" s="1" t="s">
        <v>27</v>
      </c>
      <c r="K2432" s="1">
        <v>33.225999999999999</v>
      </c>
      <c r="L2432" s="1">
        <v>139.739</v>
      </c>
      <c r="M2432" s="1">
        <v>6.63</v>
      </c>
    </row>
    <row r="2433" spans="1:15">
      <c r="A2433" s="1">
        <v>1980</v>
      </c>
      <c r="B2433" s="1" t="s">
        <v>15333</v>
      </c>
      <c r="C2433" s="1" t="s">
        <v>16109</v>
      </c>
      <c r="D2433" s="1" t="s">
        <v>15335</v>
      </c>
      <c r="E2433" s="1">
        <v>-4645</v>
      </c>
      <c r="F2433" s="1">
        <v>-4645</v>
      </c>
      <c r="G2433" s="1" t="s">
        <v>350</v>
      </c>
      <c r="H2433" s="1" t="s">
        <v>323</v>
      </c>
      <c r="I2433" s="1" t="s">
        <v>17</v>
      </c>
      <c r="J2433" s="1" t="s">
        <v>27</v>
      </c>
      <c r="K2433" s="1">
        <v>28.984000000000002</v>
      </c>
      <c r="L2433" s="1">
        <v>136.05719999999999</v>
      </c>
      <c r="M2433" s="1">
        <v>6.64</v>
      </c>
    </row>
    <row r="2434" spans="1:15">
      <c r="A2434" s="1">
        <v>1990</v>
      </c>
      <c r="B2434" s="1" t="s">
        <v>14108</v>
      </c>
      <c r="C2434" s="1" t="s">
        <v>16091</v>
      </c>
      <c r="D2434" s="1" t="s">
        <v>14110</v>
      </c>
      <c r="E2434" s="1">
        <v>-1785</v>
      </c>
      <c r="F2434" s="1">
        <v>-2025</v>
      </c>
      <c r="G2434" s="1" t="s">
        <v>322</v>
      </c>
      <c r="H2434" s="1" t="s">
        <v>323</v>
      </c>
      <c r="I2434" s="1" t="s">
        <v>17</v>
      </c>
      <c r="J2434" s="1" t="s">
        <v>782</v>
      </c>
      <c r="K2434" s="1">
        <v>31.08</v>
      </c>
      <c r="L2434" s="1">
        <v>139.8083</v>
      </c>
      <c r="M2434" s="1">
        <v>6.64</v>
      </c>
    </row>
    <row r="2435" spans="1:15">
      <c r="A2435" s="1">
        <v>2008</v>
      </c>
      <c r="B2435" s="1" t="s">
        <v>14056</v>
      </c>
      <c r="C2435" s="1" t="s">
        <v>16110</v>
      </c>
      <c r="D2435" s="1" t="s">
        <v>14058</v>
      </c>
      <c r="E2435" s="1">
        <v>-602</v>
      </c>
      <c r="F2435" s="1">
        <v>-602</v>
      </c>
      <c r="G2435" s="1" t="s">
        <v>322</v>
      </c>
      <c r="H2435" s="1" t="s">
        <v>323</v>
      </c>
      <c r="I2435" s="1" t="s">
        <v>17</v>
      </c>
      <c r="J2435" s="1" t="s">
        <v>27</v>
      </c>
      <c r="K2435" s="1">
        <v>33.225999999999999</v>
      </c>
      <c r="L2435" s="1">
        <v>139.739</v>
      </c>
      <c r="M2435" s="1">
        <v>6.64</v>
      </c>
    </row>
    <row r="2436" spans="1:15">
      <c r="A2436" s="1">
        <v>1965</v>
      </c>
      <c r="B2436" s="1" t="s">
        <v>13985</v>
      </c>
      <c r="C2436" s="1" t="s">
        <v>16111</v>
      </c>
      <c r="D2436" s="1" t="s">
        <v>13987</v>
      </c>
      <c r="G2436" s="1" t="s">
        <v>15</v>
      </c>
      <c r="H2436" s="1" t="s">
        <v>16</v>
      </c>
      <c r="I2436" s="1" t="s">
        <v>17</v>
      </c>
      <c r="J2436" s="1" t="s">
        <v>69</v>
      </c>
      <c r="K2436" s="1">
        <v>33.130000000000003</v>
      </c>
      <c r="L2436" s="1">
        <v>139.77000000000001</v>
      </c>
      <c r="M2436" s="1">
        <v>6.65</v>
      </c>
    </row>
    <row r="2437" spans="1:15">
      <c r="A2437" s="1">
        <v>1980</v>
      </c>
      <c r="B2437" s="1" t="s">
        <v>15333</v>
      </c>
      <c r="C2437" s="1" t="s">
        <v>16112</v>
      </c>
      <c r="D2437" s="1" t="s">
        <v>15885</v>
      </c>
      <c r="E2437" s="1">
        <v>-4386</v>
      </c>
      <c r="F2437" s="1">
        <v>-4386</v>
      </c>
      <c r="G2437" s="1" t="s">
        <v>350</v>
      </c>
      <c r="H2437" s="1" t="s">
        <v>323</v>
      </c>
      <c r="I2437" s="1" t="s">
        <v>17</v>
      </c>
      <c r="J2437" s="1" t="s">
        <v>27</v>
      </c>
      <c r="K2437" s="1">
        <v>29.327500000000001</v>
      </c>
      <c r="L2437" s="1">
        <v>137.44049999999999</v>
      </c>
      <c r="M2437" s="1">
        <v>6.65</v>
      </c>
    </row>
    <row r="2438" spans="1:15">
      <c r="A2438" s="1">
        <v>1990</v>
      </c>
      <c r="B2438" s="1" t="s">
        <v>14108</v>
      </c>
      <c r="C2438" s="1" t="s">
        <v>16113</v>
      </c>
      <c r="D2438" s="1" t="s">
        <v>16114</v>
      </c>
      <c r="E2438" s="1">
        <v>-1750</v>
      </c>
      <c r="F2438" s="1">
        <v>-1940</v>
      </c>
      <c r="G2438" s="1" t="s">
        <v>322</v>
      </c>
      <c r="H2438" s="1" t="s">
        <v>323</v>
      </c>
      <c r="I2438" s="1" t="s">
        <v>17</v>
      </c>
      <c r="J2438" s="1" t="s">
        <v>782</v>
      </c>
      <c r="K2438" s="1">
        <v>31.121700000000001</v>
      </c>
      <c r="L2438" s="1">
        <v>139.91499999999999</v>
      </c>
      <c r="M2438" s="1">
        <v>6.65</v>
      </c>
    </row>
    <row r="2439" spans="1:15">
      <c r="A2439" s="1">
        <v>2010</v>
      </c>
      <c r="B2439" s="1" t="s">
        <v>14158</v>
      </c>
      <c r="C2439" s="1" t="s">
        <v>3939</v>
      </c>
      <c r="D2439" s="1" t="s">
        <v>14159</v>
      </c>
      <c r="E2439" s="1">
        <v>34.299999999999997</v>
      </c>
      <c r="F2439" s="1">
        <v>34.299999999999997</v>
      </c>
      <c r="G2439" s="1" t="s">
        <v>350</v>
      </c>
      <c r="H2439" s="1" t="s">
        <v>16</v>
      </c>
      <c r="I2439" s="1" t="s">
        <v>17</v>
      </c>
      <c r="J2439" s="1" t="s">
        <v>25</v>
      </c>
      <c r="K2439" s="1">
        <v>35.409999999999997</v>
      </c>
      <c r="L2439" s="1">
        <v>138.77719999999999</v>
      </c>
      <c r="M2439" s="1">
        <v>6.66</v>
      </c>
      <c r="O2439" s="1">
        <v>38</v>
      </c>
    </row>
    <row r="2440" spans="1:15">
      <c r="A2440" s="1">
        <v>2006</v>
      </c>
      <c r="B2440" s="1" t="s">
        <v>13960</v>
      </c>
      <c r="C2440" s="1" t="s">
        <v>4163</v>
      </c>
      <c r="D2440" s="1" t="s">
        <v>13947</v>
      </c>
      <c r="G2440" s="1" t="s">
        <v>350</v>
      </c>
      <c r="H2440" s="1" t="s">
        <v>16</v>
      </c>
      <c r="I2440" s="1" t="s">
        <v>17</v>
      </c>
      <c r="J2440" s="1" t="s">
        <v>25</v>
      </c>
      <c r="K2440" s="1">
        <v>35.22</v>
      </c>
      <c r="L2440" s="1">
        <v>139.02000000000001</v>
      </c>
      <c r="M2440" s="1">
        <v>6.66</v>
      </c>
    </row>
    <row r="2441" spans="1:15">
      <c r="A2441" s="1">
        <v>2000</v>
      </c>
      <c r="B2441" s="1" t="s">
        <v>14266</v>
      </c>
      <c r="C2441" s="1" t="s">
        <v>16115</v>
      </c>
      <c r="D2441" s="1" t="s">
        <v>16116</v>
      </c>
      <c r="G2441" s="1" t="s">
        <v>322</v>
      </c>
      <c r="H2441" s="1" t="s">
        <v>323</v>
      </c>
      <c r="I2441" s="1" t="s">
        <v>17</v>
      </c>
      <c r="J2441" s="1" t="s">
        <v>25</v>
      </c>
      <c r="K2441" s="1">
        <v>30.67</v>
      </c>
      <c r="L2441" s="1">
        <v>139.32</v>
      </c>
      <c r="M2441" s="1">
        <v>6.68</v>
      </c>
    </row>
    <row r="2442" spans="1:15">
      <c r="A2442" s="1">
        <v>2007</v>
      </c>
      <c r="B2442" s="1" t="s">
        <v>14678</v>
      </c>
      <c r="C2442" s="1" t="s">
        <v>16117</v>
      </c>
      <c r="D2442" s="1" t="s">
        <v>14102</v>
      </c>
      <c r="G2442" s="1" t="s">
        <v>322</v>
      </c>
      <c r="H2442" s="1" t="s">
        <v>323</v>
      </c>
      <c r="I2442" s="1" t="s">
        <v>17</v>
      </c>
      <c r="J2442" s="1" t="s">
        <v>69</v>
      </c>
      <c r="K2442" s="1">
        <v>30.47</v>
      </c>
      <c r="L2442" s="1">
        <v>140.30000000000001</v>
      </c>
      <c r="M2442" s="1">
        <v>6.68</v>
      </c>
    </row>
    <row r="2443" spans="1:15">
      <c r="A2443" s="1">
        <v>2000</v>
      </c>
      <c r="B2443" s="1" t="s">
        <v>14266</v>
      </c>
      <c r="C2443" s="1" t="s">
        <v>16118</v>
      </c>
      <c r="D2443" s="1" t="s">
        <v>16119</v>
      </c>
      <c r="G2443" s="1" t="s">
        <v>322</v>
      </c>
      <c r="H2443" s="1" t="s">
        <v>323</v>
      </c>
      <c r="I2443" s="1" t="s">
        <v>17</v>
      </c>
      <c r="J2443" s="1" t="s">
        <v>25</v>
      </c>
      <c r="K2443" s="1">
        <v>31.72</v>
      </c>
      <c r="L2443" s="1">
        <v>139.33000000000001</v>
      </c>
      <c r="M2443" s="1">
        <v>6.68</v>
      </c>
    </row>
    <row r="2444" spans="1:15">
      <c r="A2444" s="1">
        <v>2011</v>
      </c>
      <c r="B2444" s="1" t="s">
        <v>14239</v>
      </c>
      <c r="C2444" s="1" t="s">
        <v>5278</v>
      </c>
      <c r="D2444" s="1" t="s">
        <v>14241</v>
      </c>
      <c r="E2444" s="1">
        <v>-5585</v>
      </c>
      <c r="F2444" s="1">
        <v>-5585</v>
      </c>
      <c r="G2444" s="1" t="s">
        <v>407</v>
      </c>
      <c r="H2444" s="1" t="s">
        <v>323</v>
      </c>
      <c r="I2444" s="1" t="s">
        <v>17</v>
      </c>
      <c r="J2444" s="1" t="s">
        <v>69</v>
      </c>
      <c r="K2444" s="1">
        <v>28.447199999999999</v>
      </c>
      <c r="L2444" s="1">
        <v>142.8176</v>
      </c>
      <c r="M2444" s="1">
        <v>6.6840000000000002</v>
      </c>
    </row>
    <row r="2445" spans="1:15">
      <c r="A2445" s="1">
        <v>1992</v>
      </c>
      <c r="B2445" s="1" t="s">
        <v>13922</v>
      </c>
      <c r="C2445" s="1" t="s">
        <v>16120</v>
      </c>
      <c r="D2445" s="1" t="s">
        <v>13924</v>
      </c>
      <c r="E2445" s="1">
        <v>-3082.4</v>
      </c>
      <c r="F2445" s="1">
        <v>-3082.4</v>
      </c>
      <c r="G2445" s="1" t="s">
        <v>350</v>
      </c>
      <c r="H2445" s="1" t="s">
        <v>323</v>
      </c>
      <c r="I2445" s="1" t="s">
        <v>17</v>
      </c>
      <c r="J2445" s="1" t="s">
        <v>47</v>
      </c>
      <c r="K2445" s="1">
        <v>31.875</v>
      </c>
      <c r="L2445" s="1">
        <v>141.22669999999999</v>
      </c>
      <c r="M2445" s="1">
        <v>6.69</v>
      </c>
    </row>
    <row r="2446" spans="1:15">
      <c r="A2446" s="1">
        <v>2008</v>
      </c>
      <c r="B2446" s="1" t="s">
        <v>14056</v>
      </c>
      <c r="C2446" s="1" t="s">
        <v>16121</v>
      </c>
      <c r="D2446" s="1" t="s">
        <v>14058</v>
      </c>
      <c r="E2446" s="1">
        <v>-602</v>
      </c>
      <c r="F2446" s="1">
        <v>-602</v>
      </c>
      <c r="G2446" s="1" t="s">
        <v>322</v>
      </c>
      <c r="H2446" s="1" t="s">
        <v>323</v>
      </c>
      <c r="I2446" s="1" t="s">
        <v>17</v>
      </c>
      <c r="J2446" s="1" t="s">
        <v>27</v>
      </c>
      <c r="K2446" s="1">
        <v>33.225999999999999</v>
      </c>
      <c r="L2446" s="1">
        <v>139.739</v>
      </c>
      <c r="M2446" s="1">
        <v>6.69</v>
      </c>
    </row>
    <row r="2447" spans="1:15">
      <c r="A2447" s="1">
        <v>1985</v>
      </c>
      <c r="B2447" s="1" t="s">
        <v>14160</v>
      </c>
      <c r="C2447" s="1" t="s">
        <v>422</v>
      </c>
      <c r="D2447" s="1" t="s">
        <v>16104</v>
      </c>
      <c r="G2447" s="1" t="s">
        <v>15</v>
      </c>
      <c r="H2447" s="1" t="s">
        <v>16</v>
      </c>
      <c r="I2447" s="1" t="s">
        <v>17</v>
      </c>
      <c r="J2447" s="1" t="s">
        <v>69</v>
      </c>
      <c r="K2447" s="1">
        <v>34</v>
      </c>
      <c r="L2447" s="1">
        <v>138.5</v>
      </c>
      <c r="M2447" s="1">
        <v>6.71</v>
      </c>
    </row>
    <row r="2448" spans="1:15">
      <c r="A2448" s="1">
        <v>1980</v>
      </c>
      <c r="B2448" s="1" t="s">
        <v>15333</v>
      </c>
      <c r="C2448" s="1" t="s">
        <v>16122</v>
      </c>
      <c r="D2448" s="1" t="s">
        <v>15335</v>
      </c>
      <c r="E2448" s="1">
        <v>-4645</v>
      </c>
      <c r="F2448" s="1">
        <v>-4645</v>
      </c>
      <c r="G2448" s="1" t="s">
        <v>350</v>
      </c>
      <c r="H2448" s="1" t="s">
        <v>323</v>
      </c>
      <c r="I2448" s="1" t="s">
        <v>17</v>
      </c>
      <c r="J2448" s="1" t="s">
        <v>27</v>
      </c>
      <c r="K2448" s="1">
        <v>28.984000000000002</v>
      </c>
      <c r="L2448" s="1">
        <v>136.05719999999999</v>
      </c>
      <c r="M2448" s="1">
        <v>6.71</v>
      </c>
    </row>
    <row r="2449" spans="1:17">
      <c r="A2449" s="1">
        <v>1985</v>
      </c>
      <c r="B2449" s="1" t="s">
        <v>14133</v>
      </c>
      <c r="C2449" s="1" t="s">
        <v>11144</v>
      </c>
      <c r="D2449" s="1" t="s">
        <v>16123</v>
      </c>
      <c r="G2449" s="1" t="s">
        <v>15</v>
      </c>
      <c r="H2449" s="1" t="s">
        <v>16</v>
      </c>
      <c r="I2449" s="1" t="s">
        <v>17</v>
      </c>
      <c r="J2449" s="1" t="s">
        <v>69</v>
      </c>
      <c r="K2449" s="1">
        <v>34</v>
      </c>
      <c r="L2449" s="1">
        <v>138.5</v>
      </c>
      <c r="M2449" s="1">
        <v>6.72</v>
      </c>
    </row>
    <row r="2450" spans="1:17">
      <c r="A2450" s="1">
        <v>1992</v>
      </c>
      <c r="B2450" s="1" t="s">
        <v>13922</v>
      </c>
      <c r="C2450" s="1" t="s">
        <v>16124</v>
      </c>
      <c r="D2450" s="1" t="s">
        <v>13924</v>
      </c>
      <c r="E2450" s="1">
        <v>-3082.4</v>
      </c>
      <c r="F2450" s="1">
        <v>-3082.4</v>
      </c>
      <c r="G2450" s="1" t="s">
        <v>350</v>
      </c>
      <c r="H2450" s="1" t="s">
        <v>323</v>
      </c>
      <c r="I2450" s="1" t="s">
        <v>17</v>
      </c>
      <c r="J2450" s="1" t="s">
        <v>14350</v>
      </c>
      <c r="K2450" s="1">
        <v>31.875</v>
      </c>
      <c r="L2450" s="1">
        <v>141.22669999999999</v>
      </c>
      <c r="M2450" s="1">
        <v>6.72</v>
      </c>
    </row>
    <row r="2451" spans="1:17">
      <c r="A2451" s="1">
        <v>1980</v>
      </c>
      <c r="B2451" s="1" t="s">
        <v>15333</v>
      </c>
      <c r="C2451" s="1" t="s">
        <v>16125</v>
      </c>
      <c r="D2451" s="1" t="s">
        <v>16024</v>
      </c>
      <c r="E2451" s="1">
        <v>-4852</v>
      </c>
      <c r="F2451" s="1">
        <v>-4852</v>
      </c>
      <c r="G2451" s="1" t="s">
        <v>350</v>
      </c>
      <c r="H2451" s="1" t="s">
        <v>323</v>
      </c>
      <c r="I2451" s="1" t="s">
        <v>17</v>
      </c>
      <c r="J2451" s="1" t="s">
        <v>69</v>
      </c>
      <c r="K2451" s="1">
        <v>28.637499999999999</v>
      </c>
      <c r="L2451" s="1">
        <v>137.68379999999999</v>
      </c>
      <c r="M2451" s="1">
        <v>6.72</v>
      </c>
    </row>
    <row r="2452" spans="1:17">
      <c r="A2452" s="1">
        <v>1937</v>
      </c>
      <c r="B2452" s="1" t="s">
        <v>13932</v>
      </c>
      <c r="C2452" s="1" t="s">
        <v>2116</v>
      </c>
      <c r="D2452" s="1" t="s">
        <v>16126</v>
      </c>
      <c r="G2452" s="1" t="s">
        <v>15</v>
      </c>
      <c r="H2452" s="1" t="s">
        <v>323</v>
      </c>
      <c r="I2452" s="1" t="s">
        <v>17</v>
      </c>
      <c r="J2452" s="1" t="s">
        <v>47</v>
      </c>
      <c r="K2452" s="1">
        <v>27</v>
      </c>
      <c r="L2452" s="1">
        <v>142.5</v>
      </c>
      <c r="M2452" s="1">
        <v>6.72</v>
      </c>
    </row>
    <row r="2453" spans="1:17">
      <c r="A2453" s="1">
        <v>2010</v>
      </c>
      <c r="B2453" s="1" t="s">
        <v>14637</v>
      </c>
      <c r="C2453" s="1" t="s">
        <v>16127</v>
      </c>
      <c r="D2453" s="1" t="s">
        <v>16128</v>
      </c>
      <c r="E2453" s="1">
        <v>-1540</v>
      </c>
      <c r="F2453" s="1">
        <v>-1540</v>
      </c>
      <c r="G2453" s="1" t="s">
        <v>322</v>
      </c>
      <c r="H2453" s="1" t="s">
        <v>323</v>
      </c>
      <c r="I2453" s="1" t="s">
        <v>17</v>
      </c>
      <c r="J2453" s="1" t="s">
        <v>69</v>
      </c>
      <c r="K2453" s="1">
        <v>32.19</v>
      </c>
      <c r="L2453" s="1">
        <v>139.69</v>
      </c>
      <c r="M2453" s="1">
        <v>6.72</v>
      </c>
      <c r="O2453" s="1">
        <v>41.2</v>
      </c>
      <c r="Q2453" s="1">
        <v>0.51306300000000005</v>
      </c>
    </row>
    <row r="2454" spans="1:17">
      <c r="A2454" s="1">
        <v>2010</v>
      </c>
      <c r="B2454" s="1" t="s">
        <v>14637</v>
      </c>
      <c r="C2454" s="1" t="s">
        <v>3984</v>
      </c>
      <c r="D2454" s="1" t="s">
        <v>16129</v>
      </c>
      <c r="E2454" s="1">
        <v>-905</v>
      </c>
      <c r="F2454" s="1">
        <v>-905</v>
      </c>
      <c r="G2454" s="1" t="s">
        <v>322</v>
      </c>
      <c r="H2454" s="1" t="s">
        <v>323</v>
      </c>
      <c r="I2454" s="1" t="s">
        <v>17</v>
      </c>
      <c r="J2454" s="1" t="s">
        <v>69</v>
      </c>
      <c r="K2454" s="1">
        <v>31.63</v>
      </c>
      <c r="L2454" s="1">
        <v>139.33000000000001</v>
      </c>
      <c r="M2454" s="1">
        <v>6.72</v>
      </c>
      <c r="Q2454" s="1">
        <v>0.51301799999999997</v>
      </c>
    </row>
    <row r="2455" spans="1:17">
      <c r="A2455" s="1">
        <v>1980</v>
      </c>
      <c r="B2455" s="1" t="s">
        <v>15333</v>
      </c>
      <c r="C2455" s="1" t="s">
        <v>16130</v>
      </c>
      <c r="D2455" s="1" t="s">
        <v>15335</v>
      </c>
      <c r="E2455" s="1">
        <v>-4645</v>
      </c>
      <c r="F2455" s="1">
        <v>-4645</v>
      </c>
      <c r="G2455" s="1" t="s">
        <v>350</v>
      </c>
      <c r="H2455" s="1" t="s">
        <v>323</v>
      </c>
      <c r="I2455" s="1" t="s">
        <v>17</v>
      </c>
      <c r="J2455" s="1" t="s">
        <v>27</v>
      </c>
      <c r="K2455" s="1">
        <v>28.984000000000002</v>
      </c>
      <c r="L2455" s="1">
        <v>136.05719999999999</v>
      </c>
      <c r="M2455" s="1">
        <v>6.73</v>
      </c>
    </row>
    <row r="2456" spans="1:17">
      <c r="A2456" s="1">
        <v>1980</v>
      </c>
      <c r="B2456" s="1" t="s">
        <v>15333</v>
      </c>
      <c r="C2456" s="1" t="s">
        <v>16131</v>
      </c>
      <c r="D2456" s="1" t="s">
        <v>15885</v>
      </c>
      <c r="E2456" s="1">
        <v>-4386</v>
      </c>
      <c r="F2456" s="1">
        <v>-4386</v>
      </c>
      <c r="G2456" s="1" t="s">
        <v>350</v>
      </c>
      <c r="H2456" s="1" t="s">
        <v>323</v>
      </c>
      <c r="I2456" s="1" t="s">
        <v>17</v>
      </c>
      <c r="J2456" s="1" t="s">
        <v>27</v>
      </c>
      <c r="K2456" s="1">
        <v>29.327500000000001</v>
      </c>
      <c r="L2456" s="1">
        <v>137.44049999999999</v>
      </c>
      <c r="M2456" s="1">
        <v>6.73</v>
      </c>
    </row>
    <row r="2457" spans="1:17">
      <c r="A2457" s="1">
        <v>2003</v>
      </c>
      <c r="B2457" s="1" t="s">
        <v>15763</v>
      </c>
      <c r="C2457" s="1" t="s">
        <v>16132</v>
      </c>
      <c r="D2457" s="1" t="s">
        <v>15765</v>
      </c>
      <c r="E2457" s="1">
        <v>-5867</v>
      </c>
      <c r="F2457" s="1">
        <v>-5867</v>
      </c>
      <c r="G2457" s="1" t="s">
        <v>350</v>
      </c>
      <c r="H2457" s="1" t="s">
        <v>323</v>
      </c>
      <c r="I2457" s="1" t="s">
        <v>17</v>
      </c>
      <c r="J2457" s="1" t="s">
        <v>69</v>
      </c>
      <c r="K2457" s="1">
        <v>31.313199999999998</v>
      </c>
      <c r="L2457" s="1">
        <v>143.40039999999999</v>
      </c>
      <c r="M2457" s="1">
        <v>6.74</v>
      </c>
      <c r="O2457" s="1">
        <v>52.5</v>
      </c>
    </row>
    <row r="2458" spans="1:17">
      <c r="A2458" s="1">
        <v>1990</v>
      </c>
      <c r="B2458" s="1" t="s">
        <v>14108</v>
      </c>
      <c r="C2458" s="1" t="s">
        <v>16133</v>
      </c>
      <c r="D2458" s="1" t="s">
        <v>14110</v>
      </c>
      <c r="E2458" s="1">
        <v>-1785</v>
      </c>
      <c r="F2458" s="1">
        <v>-2025</v>
      </c>
      <c r="G2458" s="1" t="s">
        <v>322</v>
      </c>
      <c r="H2458" s="1" t="s">
        <v>323</v>
      </c>
      <c r="I2458" s="1" t="s">
        <v>17</v>
      </c>
      <c r="J2458" s="1" t="s">
        <v>782</v>
      </c>
      <c r="K2458" s="1">
        <v>31.08</v>
      </c>
      <c r="L2458" s="1">
        <v>139.8083</v>
      </c>
      <c r="M2458" s="1">
        <v>6.74</v>
      </c>
    </row>
    <row r="2459" spans="1:17">
      <c r="A2459" s="1">
        <v>2010</v>
      </c>
      <c r="B2459" s="1" t="s">
        <v>14637</v>
      </c>
      <c r="C2459" s="1" t="s">
        <v>16134</v>
      </c>
      <c r="D2459" s="1" t="s">
        <v>16135</v>
      </c>
      <c r="E2459" s="1">
        <v>-1140</v>
      </c>
      <c r="F2459" s="1">
        <v>-1140</v>
      </c>
      <c r="G2459" s="1" t="s">
        <v>322</v>
      </c>
      <c r="H2459" s="1" t="s">
        <v>323</v>
      </c>
      <c r="I2459" s="1" t="s">
        <v>17</v>
      </c>
      <c r="J2459" s="1" t="s">
        <v>69</v>
      </c>
      <c r="K2459" s="1">
        <v>31.64</v>
      </c>
      <c r="L2459" s="1">
        <v>139.32</v>
      </c>
      <c r="M2459" s="1">
        <v>6.74</v>
      </c>
      <c r="O2459" s="1">
        <v>47.5</v>
      </c>
      <c r="Q2459" s="1">
        <v>0.51307599999999998</v>
      </c>
    </row>
    <row r="2460" spans="1:17">
      <c r="A2460" s="1">
        <v>1992</v>
      </c>
      <c r="B2460" s="1" t="s">
        <v>13922</v>
      </c>
      <c r="C2460" s="1" t="s">
        <v>16136</v>
      </c>
      <c r="D2460" s="1" t="s">
        <v>13924</v>
      </c>
      <c r="E2460" s="1">
        <v>-3082.4</v>
      </c>
      <c r="F2460" s="1">
        <v>-3082.4</v>
      </c>
      <c r="G2460" s="1" t="s">
        <v>350</v>
      </c>
      <c r="H2460" s="1" t="s">
        <v>323</v>
      </c>
      <c r="I2460" s="1" t="s">
        <v>17</v>
      </c>
      <c r="J2460" s="1" t="s">
        <v>724</v>
      </c>
      <c r="K2460" s="1">
        <v>31.875</v>
      </c>
      <c r="L2460" s="1">
        <v>141.22669999999999</v>
      </c>
      <c r="M2460" s="1">
        <v>6.75</v>
      </c>
    </row>
    <row r="2461" spans="1:17">
      <c r="A2461" s="1">
        <v>1990</v>
      </c>
      <c r="B2461" s="1" t="s">
        <v>14108</v>
      </c>
      <c r="C2461" s="1" t="s">
        <v>16137</v>
      </c>
      <c r="D2461" s="1" t="s">
        <v>14499</v>
      </c>
      <c r="E2461" s="1">
        <v>-1680</v>
      </c>
      <c r="F2461" s="1">
        <v>-2110</v>
      </c>
      <c r="G2461" s="1" t="s">
        <v>322</v>
      </c>
      <c r="H2461" s="1" t="s">
        <v>323</v>
      </c>
      <c r="I2461" s="1" t="s">
        <v>17</v>
      </c>
      <c r="J2461" s="1" t="s">
        <v>782</v>
      </c>
      <c r="K2461" s="1">
        <v>31.061699999999998</v>
      </c>
      <c r="L2461" s="1">
        <v>139.88329999999999</v>
      </c>
      <c r="M2461" s="1">
        <v>6.75</v>
      </c>
    </row>
    <row r="2462" spans="1:17">
      <c r="A2462" s="1">
        <v>2011</v>
      </c>
      <c r="B2462" s="1" t="s">
        <v>14239</v>
      </c>
      <c r="C2462" s="1" t="s">
        <v>16138</v>
      </c>
      <c r="D2462" s="1" t="s">
        <v>14241</v>
      </c>
      <c r="E2462" s="1">
        <v>-6081</v>
      </c>
      <c r="F2462" s="1">
        <v>-6081</v>
      </c>
      <c r="G2462" s="1" t="s">
        <v>407</v>
      </c>
      <c r="H2462" s="1" t="s">
        <v>323</v>
      </c>
      <c r="I2462" s="1" t="s">
        <v>17</v>
      </c>
      <c r="J2462" s="1" t="s">
        <v>69</v>
      </c>
      <c r="K2462" s="1">
        <v>28.470600000000001</v>
      </c>
      <c r="L2462" s="1">
        <v>142.83199999999999</v>
      </c>
      <c r="M2462" s="1">
        <v>6.75</v>
      </c>
    </row>
    <row r="2463" spans="1:17">
      <c r="A2463" s="1">
        <v>1985</v>
      </c>
      <c r="B2463" s="1" t="s">
        <v>14339</v>
      </c>
      <c r="C2463" s="1" t="s">
        <v>6808</v>
      </c>
      <c r="D2463" s="1" t="s">
        <v>14025</v>
      </c>
      <c r="G2463" s="1" t="s">
        <v>15</v>
      </c>
      <c r="H2463" s="1" t="s">
        <v>16</v>
      </c>
      <c r="I2463" s="1" t="s">
        <v>17</v>
      </c>
      <c r="J2463" s="1" t="s">
        <v>69</v>
      </c>
      <c r="K2463" s="1">
        <v>34.6</v>
      </c>
      <c r="L2463" s="1">
        <v>138.6</v>
      </c>
      <c r="M2463" s="1">
        <v>6.76</v>
      </c>
    </row>
    <row r="2464" spans="1:17">
      <c r="A2464" s="1">
        <v>1990</v>
      </c>
      <c r="B2464" s="1" t="s">
        <v>14108</v>
      </c>
      <c r="C2464" s="1" t="s">
        <v>16139</v>
      </c>
      <c r="D2464" s="1" t="s">
        <v>14110</v>
      </c>
      <c r="E2464" s="1">
        <v>-1785</v>
      </c>
      <c r="F2464" s="1">
        <v>-2025</v>
      </c>
      <c r="G2464" s="1" t="s">
        <v>322</v>
      </c>
      <c r="H2464" s="1" t="s">
        <v>323</v>
      </c>
      <c r="I2464" s="1" t="s">
        <v>17</v>
      </c>
      <c r="J2464" s="1" t="s">
        <v>782</v>
      </c>
      <c r="K2464" s="1">
        <v>31.08</v>
      </c>
      <c r="L2464" s="1">
        <v>139.8083</v>
      </c>
      <c r="M2464" s="1">
        <v>6.76</v>
      </c>
    </row>
    <row r="2465" spans="1:17">
      <c r="A2465" s="1">
        <v>1990</v>
      </c>
      <c r="B2465" s="1" t="s">
        <v>14009</v>
      </c>
      <c r="C2465" s="1" t="s">
        <v>16140</v>
      </c>
      <c r="D2465" s="1" t="s">
        <v>13963</v>
      </c>
      <c r="G2465" s="1" t="s">
        <v>322</v>
      </c>
      <c r="H2465" s="1" t="s">
        <v>323</v>
      </c>
      <c r="I2465" s="1" t="s">
        <v>17</v>
      </c>
      <c r="J2465" s="1" t="s">
        <v>69</v>
      </c>
      <c r="K2465" s="1">
        <v>30.905000000000001</v>
      </c>
      <c r="L2465" s="1">
        <v>139.72900000000001</v>
      </c>
      <c r="M2465" s="1">
        <v>6.76</v>
      </c>
    </row>
    <row r="2466" spans="1:17">
      <c r="A2466" s="1">
        <v>1997</v>
      </c>
      <c r="B2466" s="1" t="s">
        <v>14426</v>
      </c>
      <c r="C2466" s="1" t="s">
        <v>489</v>
      </c>
      <c r="D2466" s="1" t="s">
        <v>15646</v>
      </c>
      <c r="G2466" s="1" t="s">
        <v>15</v>
      </c>
      <c r="H2466" s="1" t="s">
        <v>16</v>
      </c>
      <c r="I2466" s="1" t="s">
        <v>17</v>
      </c>
      <c r="J2466" s="1" t="s">
        <v>47</v>
      </c>
      <c r="K2466" s="1">
        <v>34.75</v>
      </c>
      <c r="L2466" s="1">
        <v>139.41999999999999</v>
      </c>
      <c r="M2466" s="1">
        <v>6.77</v>
      </c>
    </row>
    <row r="2467" spans="1:17">
      <c r="A2467" s="1">
        <v>1997</v>
      </c>
      <c r="B2467" s="1" t="s">
        <v>14426</v>
      </c>
      <c r="C2467" s="1" t="s">
        <v>16141</v>
      </c>
      <c r="D2467" s="1" t="s">
        <v>15549</v>
      </c>
      <c r="G2467" s="1" t="s">
        <v>15</v>
      </c>
      <c r="H2467" s="1" t="s">
        <v>16</v>
      </c>
      <c r="I2467" s="1" t="s">
        <v>17</v>
      </c>
      <c r="J2467" s="1" t="s">
        <v>69</v>
      </c>
      <c r="K2467" s="1">
        <v>35.380000000000003</v>
      </c>
      <c r="L2467" s="1">
        <v>138.69999999999999</v>
      </c>
      <c r="M2467" s="1">
        <v>6.77</v>
      </c>
    </row>
    <row r="2468" spans="1:17">
      <c r="A2468" s="1">
        <v>1980</v>
      </c>
      <c r="B2468" s="1" t="s">
        <v>15333</v>
      </c>
      <c r="C2468" s="1" t="s">
        <v>16142</v>
      </c>
      <c r="D2468" s="1" t="s">
        <v>15335</v>
      </c>
      <c r="E2468" s="1">
        <v>-4649</v>
      </c>
      <c r="F2468" s="1">
        <v>-4649</v>
      </c>
      <c r="G2468" s="1" t="s">
        <v>350</v>
      </c>
      <c r="H2468" s="1" t="s">
        <v>323</v>
      </c>
      <c r="I2468" s="1" t="s">
        <v>17</v>
      </c>
      <c r="J2468" s="1" t="s">
        <v>27</v>
      </c>
      <c r="K2468" s="1">
        <v>28.9833</v>
      </c>
      <c r="L2468" s="1">
        <v>136.05719999999999</v>
      </c>
      <c r="M2468" s="1">
        <v>6.77</v>
      </c>
    </row>
    <row r="2469" spans="1:17">
      <c r="A2469" s="1">
        <v>2010</v>
      </c>
      <c r="B2469" s="1" t="s">
        <v>14637</v>
      </c>
      <c r="C2469" s="1" t="s">
        <v>16143</v>
      </c>
      <c r="D2469" s="1" t="s">
        <v>16144</v>
      </c>
      <c r="E2469" s="1">
        <v>-1900</v>
      </c>
      <c r="F2469" s="1">
        <v>-1900</v>
      </c>
      <c r="G2469" s="1" t="s">
        <v>322</v>
      </c>
      <c r="H2469" s="1" t="s">
        <v>323</v>
      </c>
      <c r="I2469" s="1" t="s">
        <v>17</v>
      </c>
      <c r="J2469" s="1" t="s">
        <v>69</v>
      </c>
      <c r="K2469" s="1">
        <v>30.52</v>
      </c>
      <c r="L2469" s="1">
        <v>139.1</v>
      </c>
      <c r="M2469" s="1">
        <v>6.78</v>
      </c>
    </row>
    <row r="2470" spans="1:17">
      <c r="A2470" s="1">
        <v>1985</v>
      </c>
      <c r="B2470" s="1" t="s">
        <v>14160</v>
      </c>
      <c r="C2470" s="1" t="s">
        <v>3700</v>
      </c>
      <c r="D2470" s="1" t="s">
        <v>16043</v>
      </c>
      <c r="G2470" s="1" t="s">
        <v>15</v>
      </c>
      <c r="H2470" s="1" t="s">
        <v>16</v>
      </c>
      <c r="I2470" s="1" t="s">
        <v>17</v>
      </c>
      <c r="J2470" s="1" t="s">
        <v>69</v>
      </c>
      <c r="K2470" s="1">
        <v>34</v>
      </c>
      <c r="L2470" s="1">
        <v>138.5</v>
      </c>
      <c r="M2470" s="1">
        <v>6.8</v>
      </c>
    </row>
    <row r="2471" spans="1:17">
      <c r="A2471" s="1">
        <v>1980</v>
      </c>
      <c r="B2471" s="1" t="s">
        <v>15333</v>
      </c>
      <c r="C2471" s="1" t="s">
        <v>16145</v>
      </c>
      <c r="D2471" s="1" t="s">
        <v>15335</v>
      </c>
      <c r="E2471" s="1">
        <v>-4645</v>
      </c>
      <c r="F2471" s="1">
        <v>-4645</v>
      </c>
      <c r="G2471" s="1" t="s">
        <v>350</v>
      </c>
      <c r="H2471" s="1" t="s">
        <v>323</v>
      </c>
      <c r="I2471" s="1" t="s">
        <v>17</v>
      </c>
      <c r="J2471" s="1" t="s">
        <v>27</v>
      </c>
      <c r="K2471" s="1">
        <v>28.984000000000002</v>
      </c>
      <c r="L2471" s="1">
        <v>136.05719999999999</v>
      </c>
      <c r="M2471" s="1">
        <v>6.8</v>
      </c>
    </row>
    <row r="2472" spans="1:17">
      <c r="A2472" s="1">
        <v>2010</v>
      </c>
      <c r="B2472" s="1" t="s">
        <v>15866</v>
      </c>
      <c r="C2472" s="1" t="s">
        <v>16146</v>
      </c>
      <c r="D2472" s="1" t="s">
        <v>14286</v>
      </c>
      <c r="G2472" s="1" t="s">
        <v>15</v>
      </c>
      <c r="H2472" s="1" t="s">
        <v>16</v>
      </c>
      <c r="I2472" s="1" t="s">
        <v>17</v>
      </c>
      <c r="J2472" s="1" t="s">
        <v>231</v>
      </c>
      <c r="K2472" s="1">
        <v>35.380000000000003</v>
      </c>
      <c r="L2472" s="1">
        <v>138.69999999999999</v>
      </c>
      <c r="M2472" s="1">
        <v>6.8</v>
      </c>
    </row>
    <row r="2473" spans="1:17">
      <c r="A2473" s="1">
        <v>1992</v>
      </c>
      <c r="B2473" s="1" t="s">
        <v>13922</v>
      </c>
      <c r="C2473" s="1" t="s">
        <v>16147</v>
      </c>
      <c r="D2473" s="1" t="s">
        <v>13924</v>
      </c>
      <c r="E2473" s="1">
        <v>-3082.4</v>
      </c>
      <c r="F2473" s="1">
        <v>-3082.4</v>
      </c>
      <c r="G2473" s="1" t="s">
        <v>350</v>
      </c>
      <c r="H2473" s="1" t="s">
        <v>323</v>
      </c>
      <c r="I2473" s="1" t="s">
        <v>17</v>
      </c>
      <c r="J2473" s="1" t="s">
        <v>47</v>
      </c>
      <c r="K2473" s="1">
        <v>31.875</v>
      </c>
      <c r="L2473" s="1">
        <v>141.22669999999999</v>
      </c>
      <c r="M2473" s="1">
        <v>6.81</v>
      </c>
    </row>
    <row r="2474" spans="1:17">
      <c r="A2474" s="1">
        <v>1992</v>
      </c>
      <c r="B2474" s="1" t="s">
        <v>13967</v>
      </c>
      <c r="C2474" s="1" t="s">
        <v>16148</v>
      </c>
      <c r="D2474" s="1" t="s">
        <v>14095</v>
      </c>
      <c r="E2474" s="1">
        <v>-2279</v>
      </c>
      <c r="F2474" s="1">
        <v>-2279</v>
      </c>
      <c r="G2474" s="1" t="s">
        <v>350</v>
      </c>
      <c r="H2474" s="1" t="s">
        <v>323</v>
      </c>
      <c r="I2474" s="1" t="s">
        <v>17</v>
      </c>
      <c r="J2474" s="1" t="s">
        <v>69</v>
      </c>
      <c r="K2474" s="1">
        <v>30.9163</v>
      </c>
      <c r="L2474" s="1">
        <v>139.8698</v>
      </c>
      <c r="M2474" s="1">
        <v>6.81</v>
      </c>
    </row>
    <row r="2475" spans="1:17">
      <c r="A2475" s="1">
        <v>1997</v>
      </c>
      <c r="B2475" s="1" t="s">
        <v>14426</v>
      </c>
      <c r="C2475" s="1" t="s">
        <v>16149</v>
      </c>
      <c r="D2475" s="1" t="s">
        <v>15549</v>
      </c>
      <c r="G2475" s="1" t="s">
        <v>15</v>
      </c>
      <c r="H2475" s="1" t="s">
        <v>16</v>
      </c>
      <c r="I2475" s="1" t="s">
        <v>17</v>
      </c>
      <c r="J2475" s="1" t="s">
        <v>69</v>
      </c>
      <c r="K2475" s="1">
        <v>35.380000000000003</v>
      </c>
      <c r="L2475" s="1">
        <v>138.69999999999999</v>
      </c>
      <c r="M2475" s="1">
        <v>6.82</v>
      </c>
    </row>
    <row r="2476" spans="1:17">
      <c r="A2476" s="1">
        <v>1985</v>
      </c>
      <c r="B2476" s="1" t="s">
        <v>14133</v>
      </c>
      <c r="C2476" s="1" t="s">
        <v>3892</v>
      </c>
      <c r="D2476" s="1" t="s">
        <v>15907</v>
      </c>
      <c r="G2476" s="1" t="s">
        <v>15</v>
      </c>
      <c r="H2476" s="1" t="s">
        <v>16</v>
      </c>
      <c r="I2476" s="1" t="s">
        <v>17</v>
      </c>
      <c r="J2476" s="1" t="s">
        <v>231</v>
      </c>
      <c r="K2476" s="1">
        <v>34</v>
      </c>
      <c r="L2476" s="1">
        <v>138.5</v>
      </c>
      <c r="M2476" s="1">
        <v>6.82</v>
      </c>
      <c r="O2476" s="1">
        <v>39</v>
      </c>
    </row>
    <row r="2477" spans="1:17">
      <c r="A2477" s="1">
        <v>1986</v>
      </c>
      <c r="B2477" s="1" t="s">
        <v>14455</v>
      </c>
      <c r="C2477" s="1" t="s">
        <v>1795</v>
      </c>
      <c r="D2477" s="1" t="s">
        <v>13921</v>
      </c>
      <c r="G2477" s="1" t="s">
        <v>15</v>
      </c>
      <c r="H2477" s="1" t="s">
        <v>16</v>
      </c>
      <c r="I2477" s="1" t="s">
        <v>17</v>
      </c>
      <c r="J2477" s="1" t="s">
        <v>69</v>
      </c>
      <c r="K2477" s="1">
        <v>34.9</v>
      </c>
      <c r="L2477" s="1">
        <v>139.5</v>
      </c>
      <c r="M2477" s="1">
        <v>6.82</v>
      </c>
    </row>
    <row r="2478" spans="1:17">
      <c r="A2478" s="1">
        <v>1980</v>
      </c>
      <c r="B2478" s="1" t="s">
        <v>15333</v>
      </c>
      <c r="C2478" s="1" t="s">
        <v>16150</v>
      </c>
      <c r="D2478" s="1" t="s">
        <v>15885</v>
      </c>
      <c r="E2478" s="1">
        <v>-4386</v>
      </c>
      <c r="F2478" s="1">
        <v>-4386</v>
      </c>
      <c r="G2478" s="1" t="s">
        <v>350</v>
      </c>
      <c r="H2478" s="1" t="s">
        <v>323</v>
      </c>
      <c r="I2478" s="1" t="s">
        <v>17</v>
      </c>
      <c r="J2478" s="1" t="s">
        <v>27</v>
      </c>
      <c r="K2478" s="1">
        <v>29.327500000000001</v>
      </c>
      <c r="L2478" s="1">
        <v>137.44049999999999</v>
      </c>
      <c r="M2478" s="1">
        <v>6.82</v>
      </c>
    </row>
    <row r="2479" spans="1:17">
      <c r="A2479" s="1">
        <v>2011</v>
      </c>
      <c r="B2479" s="1" t="s">
        <v>14239</v>
      </c>
      <c r="C2479" s="1" t="s">
        <v>5365</v>
      </c>
      <c r="D2479" s="1" t="s">
        <v>14241</v>
      </c>
      <c r="E2479" s="1">
        <v>-5585</v>
      </c>
      <c r="F2479" s="1">
        <v>-5585</v>
      </c>
      <c r="G2479" s="1" t="s">
        <v>407</v>
      </c>
      <c r="H2479" s="1" t="s">
        <v>323</v>
      </c>
      <c r="I2479" s="1" t="s">
        <v>17</v>
      </c>
      <c r="J2479" s="1" t="s">
        <v>69</v>
      </c>
      <c r="K2479" s="1">
        <v>28.447199999999999</v>
      </c>
      <c r="L2479" s="1">
        <v>142.8176</v>
      </c>
      <c r="M2479" s="1">
        <v>6.8369999999999997</v>
      </c>
      <c r="Q2479" s="1">
        <v>0.51314199999999999</v>
      </c>
    </row>
    <row r="2480" spans="1:17">
      <c r="A2480" s="1">
        <v>1980</v>
      </c>
      <c r="B2480" s="1" t="s">
        <v>16105</v>
      </c>
      <c r="C2480" s="1" t="s">
        <v>16151</v>
      </c>
      <c r="D2480" s="1" t="s">
        <v>13921</v>
      </c>
      <c r="G2480" s="1" t="s">
        <v>15</v>
      </c>
      <c r="H2480" s="1" t="s">
        <v>16</v>
      </c>
      <c r="I2480" s="1" t="s">
        <v>17</v>
      </c>
      <c r="J2480" s="1" t="s">
        <v>69</v>
      </c>
      <c r="K2480" s="1">
        <v>34.700000000000003</v>
      </c>
      <c r="L2480" s="1">
        <v>139.5</v>
      </c>
      <c r="M2480" s="1">
        <v>6.84</v>
      </c>
    </row>
    <row r="2481" spans="1:17">
      <c r="A2481" s="1">
        <v>1980</v>
      </c>
      <c r="B2481" s="1" t="s">
        <v>15333</v>
      </c>
      <c r="C2481" s="1" t="s">
        <v>16152</v>
      </c>
      <c r="D2481" s="1" t="s">
        <v>15885</v>
      </c>
      <c r="E2481" s="1">
        <v>-4386</v>
      </c>
      <c r="F2481" s="1">
        <v>-4386</v>
      </c>
      <c r="G2481" s="1" t="s">
        <v>350</v>
      </c>
      <c r="H2481" s="1" t="s">
        <v>323</v>
      </c>
      <c r="I2481" s="1" t="s">
        <v>17</v>
      </c>
      <c r="J2481" s="1" t="s">
        <v>27</v>
      </c>
      <c r="K2481" s="1">
        <v>29.327500000000001</v>
      </c>
      <c r="L2481" s="1">
        <v>137.44049999999999</v>
      </c>
      <c r="M2481" s="1">
        <v>6.84</v>
      </c>
    </row>
    <row r="2482" spans="1:17">
      <c r="A2482" s="1">
        <v>2010</v>
      </c>
      <c r="B2482" s="1" t="s">
        <v>14637</v>
      </c>
      <c r="C2482" s="1" t="s">
        <v>1334</v>
      </c>
      <c r="D2482" s="1" t="s">
        <v>16153</v>
      </c>
      <c r="E2482" s="1">
        <v>-1300</v>
      </c>
      <c r="F2482" s="1">
        <v>-1300</v>
      </c>
      <c r="G2482" s="1" t="s">
        <v>322</v>
      </c>
      <c r="H2482" s="1" t="s">
        <v>323</v>
      </c>
      <c r="I2482" s="1" t="s">
        <v>17</v>
      </c>
      <c r="J2482" s="1" t="s">
        <v>69</v>
      </c>
      <c r="K2482" s="1">
        <v>31.59</v>
      </c>
      <c r="L2482" s="1">
        <v>139.53</v>
      </c>
      <c r="M2482" s="1">
        <v>6.84</v>
      </c>
      <c r="O2482" s="1">
        <v>67.7</v>
      </c>
      <c r="Q2482" s="1">
        <v>0.51308900000000002</v>
      </c>
    </row>
    <row r="2483" spans="1:17">
      <c r="A2483" s="1">
        <v>1985</v>
      </c>
      <c r="B2483" s="1" t="s">
        <v>14160</v>
      </c>
      <c r="C2483" s="1" t="s">
        <v>3876</v>
      </c>
      <c r="D2483" s="1" t="s">
        <v>16154</v>
      </c>
      <c r="G2483" s="1" t="s">
        <v>15</v>
      </c>
      <c r="H2483" s="1" t="s">
        <v>16</v>
      </c>
      <c r="I2483" s="1" t="s">
        <v>17</v>
      </c>
      <c r="J2483" s="1" t="s">
        <v>69</v>
      </c>
      <c r="K2483" s="1">
        <v>34</v>
      </c>
      <c r="L2483" s="1">
        <v>138.5</v>
      </c>
      <c r="M2483" s="1">
        <v>6.85</v>
      </c>
    </row>
    <row r="2484" spans="1:17">
      <c r="A2484" s="1">
        <v>1985</v>
      </c>
      <c r="B2484" s="1" t="s">
        <v>14160</v>
      </c>
      <c r="C2484" s="1" t="s">
        <v>1050</v>
      </c>
      <c r="D2484" s="1" t="s">
        <v>16155</v>
      </c>
      <c r="G2484" s="1" t="s">
        <v>15</v>
      </c>
      <c r="H2484" s="1" t="s">
        <v>16</v>
      </c>
      <c r="I2484" s="1" t="s">
        <v>17</v>
      </c>
      <c r="J2484" s="1" t="s">
        <v>69</v>
      </c>
      <c r="K2484" s="1">
        <v>34</v>
      </c>
      <c r="L2484" s="1">
        <v>138.5</v>
      </c>
      <c r="M2484" s="1">
        <v>6.85</v>
      </c>
    </row>
    <row r="2485" spans="1:17">
      <c r="A2485" s="1">
        <v>1990</v>
      </c>
      <c r="B2485" s="1" t="s">
        <v>14108</v>
      </c>
      <c r="C2485" s="1" t="s">
        <v>16156</v>
      </c>
      <c r="D2485" s="1" t="s">
        <v>14110</v>
      </c>
      <c r="E2485" s="1">
        <v>-1785</v>
      </c>
      <c r="F2485" s="1">
        <v>-2025</v>
      </c>
      <c r="G2485" s="1" t="s">
        <v>322</v>
      </c>
      <c r="H2485" s="1" t="s">
        <v>323</v>
      </c>
      <c r="I2485" s="1" t="s">
        <v>17</v>
      </c>
      <c r="J2485" s="1" t="s">
        <v>782</v>
      </c>
      <c r="K2485" s="1">
        <v>31.08</v>
      </c>
      <c r="L2485" s="1">
        <v>139.8083</v>
      </c>
      <c r="M2485" s="1">
        <v>6.85</v>
      </c>
    </row>
    <row r="2486" spans="1:17">
      <c r="A2486" s="1">
        <v>1985</v>
      </c>
      <c r="B2486" s="1" t="s">
        <v>14759</v>
      </c>
      <c r="C2486" s="1" t="s">
        <v>16157</v>
      </c>
      <c r="D2486" s="1" t="s">
        <v>14761</v>
      </c>
      <c r="G2486" s="1" t="s">
        <v>322</v>
      </c>
      <c r="H2486" s="1" t="s">
        <v>323</v>
      </c>
      <c r="I2486" s="1" t="s">
        <v>17</v>
      </c>
      <c r="J2486" s="1" t="s">
        <v>724</v>
      </c>
      <c r="K2486" s="1">
        <v>26.25</v>
      </c>
      <c r="L2486" s="1">
        <v>142</v>
      </c>
      <c r="M2486" s="1">
        <v>6.87</v>
      </c>
      <c r="O2486" s="1">
        <v>36.700000000000003</v>
      </c>
    </row>
    <row r="2487" spans="1:17">
      <c r="A2487" s="1">
        <v>2010</v>
      </c>
      <c r="B2487" s="1" t="s">
        <v>14158</v>
      </c>
      <c r="C2487" s="1" t="s">
        <v>867</v>
      </c>
      <c r="D2487" s="1" t="s">
        <v>14159</v>
      </c>
      <c r="E2487" s="1">
        <v>75.599999999999994</v>
      </c>
      <c r="F2487" s="1">
        <v>75.599999999999994</v>
      </c>
      <c r="G2487" s="1" t="s">
        <v>350</v>
      </c>
      <c r="H2487" s="1" t="s">
        <v>16</v>
      </c>
      <c r="I2487" s="1" t="s">
        <v>17</v>
      </c>
      <c r="J2487" s="1" t="s">
        <v>25</v>
      </c>
      <c r="K2487" s="1">
        <v>35.395000000000003</v>
      </c>
      <c r="L2487" s="1">
        <v>138.76609999999999</v>
      </c>
      <c r="M2487" s="1">
        <v>6.87</v>
      </c>
      <c r="O2487" s="1">
        <v>41</v>
      </c>
    </row>
    <row r="2488" spans="1:17">
      <c r="A2488" s="1">
        <v>1981</v>
      </c>
      <c r="B2488" s="1" t="s">
        <v>15761</v>
      </c>
      <c r="C2488" s="1" t="s">
        <v>16158</v>
      </c>
      <c r="D2488" s="1" t="s">
        <v>16024</v>
      </c>
      <c r="E2488" s="1">
        <v>-4852</v>
      </c>
      <c r="F2488" s="1">
        <v>-4852</v>
      </c>
      <c r="G2488" s="1" t="s">
        <v>350</v>
      </c>
      <c r="H2488" s="1" t="s">
        <v>323</v>
      </c>
      <c r="I2488" s="1" t="s">
        <v>17</v>
      </c>
      <c r="J2488" s="1" t="s">
        <v>1193</v>
      </c>
      <c r="K2488" s="1">
        <v>28.637499999999999</v>
      </c>
      <c r="L2488" s="1">
        <v>137.68379999999999</v>
      </c>
      <c r="M2488" s="1">
        <v>6.87</v>
      </c>
    </row>
    <row r="2489" spans="1:17">
      <c r="A2489" s="1">
        <v>1980</v>
      </c>
      <c r="B2489" s="1" t="s">
        <v>15333</v>
      </c>
      <c r="C2489" s="1" t="s">
        <v>16159</v>
      </c>
      <c r="D2489" s="1" t="s">
        <v>16024</v>
      </c>
      <c r="E2489" s="1">
        <v>-4852</v>
      </c>
      <c r="F2489" s="1">
        <v>-4852</v>
      </c>
      <c r="G2489" s="1" t="s">
        <v>350</v>
      </c>
      <c r="H2489" s="1" t="s">
        <v>323</v>
      </c>
      <c r="I2489" s="1" t="s">
        <v>17</v>
      </c>
      <c r="J2489" s="1" t="s">
        <v>69</v>
      </c>
      <c r="K2489" s="1">
        <v>28.637499999999999</v>
      </c>
      <c r="L2489" s="1">
        <v>137.68379999999999</v>
      </c>
      <c r="M2489" s="1">
        <v>6.87</v>
      </c>
    </row>
    <row r="2490" spans="1:17">
      <c r="A2490" s="1">
        <v>1980</v>
      </c>
      <c r="B2490" s="1" t="s">
        <v>15333</v>
      </c>
      <c r="C2490" s="1" t="s">
        <v>16160</v>
      </c>
      <c r="D2490" s="1" t="s">
        <v>16024</v>
      </c>
      <c r="E2490" s="1">
        <v>-4852</v>
      </c>
      <c r="F2490" s="1">
        <v>-4852</v>
      </c>
      <c r="G2490" s="1" t="s">
        <v>350</v>
      </c>
      <c r="H2490" s="1" t="s">
        <v>323</v>
      </c>
      <c r="I2490" s="1" t="s">
        <v>17</v>
      </c>
      <c r="J2490" s="1" t="s">
        <v>69</v>
      </c>
      <c r="K2490" s="1">
        <v>28.637499999999999</v>
      </c>
      <c r="L2490" s="1">
        <v>137.68379999999999</v>
      </c>
      <c r="M2490" s="1">
        <v>6.87</v>
      </c>
    </row>
    <row r="2491" spans="1:17">
      <c r="A2491" s="1">
        <v>1985</v>
      </c>
      <c r="B2491" s="1" t="s">
        <v>14160</v>
      </c>
      <c r="C2491" s="1" t="s">
        <v>1777</v>
      </c>
      <c r="D2491" s="1" t="s">
        <v>16154</v>
      </c>
      <c r="G2491" s="1" t="s">
        <v>15</v>
      </c>
      <c r="H2491" s="1" t="s">
        <v>16</v>
      </c>
      <c r="I2491" s="1" t="s">
        <v>17</v>
      </c>
      <c r="J2491" s="1" t="s">
        <v>69</v>
      </c>
      <c r="K2491" s="1">
        <v>34</v>
      </c>
      <c r="L2491" s="1">
        <v>138.5</v>
      </c>
      <c r="M2491" s="1">
        <v>6.88</v>
      </c>
    </row>
    <row r="2492" spans="1:17">
      <c r="A2492" s="1">
        <v>1991</v>
      </c>
      <c r="B2492" s="1" t="s">
        <v>14213</v>
      </c>
      <c r="C2492" s="1" t="s">
        <v>16161</v>
      </c>
      <c r="D2492" s="1" t="s">
        <v>14215</v>
      </c>
      <c r="G2492" s="1" t="s">
        <v>15</v>
      </c>
      <c r="H2492" s="1" t="s">
        <v>16</v>
      </c>
      <c r="I2492" s="1" t="s">
        <v>17</v>
      </c>
      <c r="J2492" s="1" t="s">
        <v>69</v>
      </c>
      <c r="K2492" s="1">
        <v>34.984400000000001</v>
      </c>
      <c r="L2492" s="1">
        <v>139.13329999999999</v>
      </c>
      <c r="M2492" s="1">
        <v>6.88</v>
      </c>
      <c r="O2492" s="1">
        <v>39</v>
      </c>
    </row>
    <row r="2493" spans="1:17">
      <c r="A2493" s="1">
        <v>1992</v>
      </c>
      <c r="B2493" s="1" t="s">
        <v>14196</v>
      </c>
      <c r="C2493" s="1" t="s">
        <v>16162</v>
      </c>
      <c r="D2493" s="1" t="s">
        <v>14198</v>
      </c>
      <c r="G2493" s="1" t="s">
        <v>322</v>
      </c>
      <c r="H2493" s="1" t="s">
        <v>323</v>
      </c>
      <c r="I2493" s="1" t="s">
        <v>17</v>
      </c>
      <c r="J2493" s="1" t="s">
        <v>69</v>
      </c>
      <c r="K2493" s="1">
        <v>29.5</v>
      </c>
      <c r="L2493" s="1">
        <v>139.5</v>
      </c>
      <c r="M2493" s="1">
        <v>6.88</v>
      </c>
    </row>
    <row r="2494" spans="1:17">
      <c r="A2494" s="1">
        <v>2000</v>
      </c>
      <c r="B2494" s="1" t="s">
        <v>14266</v>
      </c>
      <c r="C2494" s="1" t="s">
        <v>16163</v>
      </c>
      <c r="D2494" s="1" t="s">
        <v>16164</v>
      </c>
      <c r="G2494" s="1" t="s">
        <v>322</v>
      </c>
      <c r="H2494" s="1" t="s">
        <v>323</v>
      </c>
      <c r="I2494" s="1" t="s">
        <v>17</v>
      </c>
      <c r="J2494" s="1" t="s">
        <v>25</v>
      </c>
      <c r="K2494" s="1">
        <v>32.1</v>
      </c>
      <c r="L2494" s="1">
        <v>139.44999999999999</v>
      </c>
      <c r="M2494" s="1">
        <v>6.89</v>
      </c>
    </row>
    <row r="2495" spans="1:17">
      <c r="A2495" s="1">
        <v>2006</v>
      </c>
      <c r="B2495" s="1" t="s">
        <v>13955</v>
      </c>
      <c r="C2495" s="1" t="s">
        <v>16165</v>
      </c>
      <c r="D2495" s="1" t="s">
        <v>14116</v>
      </c>
      <c r="G2495" s="1" t="s">
        <v>15</v>
      </c>
      <c r="H2495" s="1" t="s">
        <v>16</v>
      </c>
      <c r="I2495" s="1" t="s">
        <v>17</v>
      </c>
      <c r="J2495" s="1" t="s">
        <v>14350</v>
      </c>
      <c r="K2495" s="1">
        <v>27.3</v>
      </c>
      <c r="L2495" s="1">
        <v>142.30000000000001</v>
      </c>
      <c r="M2495" s="1">
        <v>6.89</v>
      </c>
    </row>
    <row r="2496" spans="1:17">
      <c r="A2496" s="1">
        <v>1980</v>
      </c>
      <c r="B2496" s="1" t="s">
        <v>15333</v>
      </c>
      <c r="C2496" s="1" t="s">
        <v>16166</v>
      </c>
      <c r="D2496" s="1" t="s">
        <v>15335</v>
      </c>
      <c r="E2496" s="1">
        <v>-4645</v>
      </c>
      <c r="F2496" s="1">
        <v>-4645</v>
      </c>
      <c r="G2496" s="1" t="s">
        <v>350</v>
      </c>
      <c r="H2496" s="1" t="s">
        <v>323</v>
      </c>
      <c r="I2496" s="1" t="s">
        <v>17</v>
      </c>
      <c r="J2496" s="1" t="s">
        <v>27</v>
      </c>
      <c r="K2496" s="1">
        <v>28.984000000000002</v>
      </c>
      <c r="L2496" s="1">
        <v>136.05719999999999</v>
      </c>
      <c r="M2496" s="1">
        <v>6.89</v>
      </c>
    </row>
    <row r="2497" spans="1:17">
      <c r="A2497" s="1">
        <v>1980</v>
      </c>
      <c r="B2497" s="1" t="s">
        <v>15333</v>
      </c>
      <c r="C2497" s="1" t="s">
        <v>16167</v>
      </c>
      <c r="D2497" s="1" t="s">
        <v>16024</v>
      </c>
      <c r="E2497" s="1">
        <v>-4852</v>
      </c>
      <c r="F2497" s="1">
        <v>-4852</v>
      </c>
      <c r="G2497" s="1" t="s">
        <v>350</v>
      </c>
      <c r="H2497" s="1" t="s">
        <v>323</v>
      </c>
      <c r="I2497" s="1" t="s">
        <v>17</v>
      </c>
      <c r="J2497" s="1" t="s">
        <v>69</v>
      </c>
      <c r="K2497" s="1">
        <v>28.637499999999999</v>
      </c>
      <c r="L2497" s="1">
        <v>137.68379999999999</v>
      </c>
      <c r="M2497" s="1">
        <v>6.89</v>
      </c>
    </row>
    <row r="2498" spans="1:17">
      <c r="A2498" s="1">
        <v>1980</v>
      </c>
      <c r="B2498" s="1" t="s">
        <v>15333</v>
      </c>
      <c r="C2498" s="1" t="s">
        <v>16168</v>
      </c>
      <c r="D2498" s="1" t="s">
        <v>15885</v>
      </c>
      <c r="E2498" s="1">
        <v>-4386</v>
      </c>
      <c r="F2498" s="1">
        <v>-4386</v>
      </c>
      <c r="G2498" s="1" t="s">
        <v>350</v>
      </c>
      <c r="H2498" s="1" t="s">
        <v>323</v>
      </c>
      <c r="I2498" s="1" t="s">
        <v>17</v>
      </c>
      <c r="J2498" s="1" t="s">
        <v>27</v>
      </c>
      <c r="K2498" s="1">
        <v>29.327500000000001</v>
      </c>
      <c r="L2498" s="1">
        <v>137.44049999999999</v>
      </c>
      <c r="M2498" s="1">
        <v>6.9</v>
      </c>
    </row>
    <row r="2499" spans="1:17">
      <c r="A2499" s="1">
        <v>2003</v>
      </c>
      <c r="B2499" s="1" t="s">
        <v>15763</v>
      </c>
      <c r="C2499" s="1" t="s">
        <v>16169</v>
      </c>
      <c r="D2499" s="1" t="s">
        <v>15765</v>
      </c>
      <c r="E2499" s="1">
        <v>-5818</v>
      </c>
      <c r="F2499" s="1">
        <v>-5818</v>
      </c>
      <c r="G2499" s="1" t="s">
        <v>350</v>
      </c>
      <c r="H2499" s="1" t="s">
        <v>323</v>
      </c>
      <c r="I2499" s="1" t="s">
        <v>17</v>
      </c>
      <c r="J2499" s="1" t="s">
        <v>69</v>
      </c>
      <c r="K2499" s="1">
        <v>31.342199999999998</v>
      </c>
      <c r="L2499" s="1">
        <v>143.351</v>
      </c>
      <c r="M2499" s="1">
        <v>6.91</v>
      </c>
      <c r="O2499" s="1">
        <v>42.7</v>
      </c>
    </row>
    <row r="2500" spans="1:17">
      <c r="A2500" s="1">
        <v>2004</v>
      </c>
      <c r="B2500" s="1" t="s">
        <v>15349</v>
      </c>
      <c r="C2500" s="1" t="s">
        <v>16170</v>
      </c>
      <c r="D2500" s="1" t="s">
        <v>15351</v>
      </c>
      <c r="G2500" s="1" t="s">
        <v>15</v>
      </c>
      <c r="H2500" s="1" t="s">
        <v>16</v>
      </c>
      <c r="I2500" s="1" t="s">
        <v>17</v>
      </c>
      <c r="J2500" s="1" t="s">
        <v>69</v>
      </c>
      <c r="K2500" s="1">
        <v>26.6997</v>
      </c>
      <c r="L2500" s="1">
        <v>142.1508</v>
      </c>
      <c r="M2500" s="1">
        <v>6.91</v>
      </c>
    </row>
    <row r="2501" spans="1:17">
      <c r="A2501" s="1">
        <v>1980</v>
      </c>
      <c r="B2501" s="1" t="s">
        <v>15333</v>
      </c>
      <c r="C2501" s="1" t="s">
        <v>16171</v>
      </c>
      <c r="D2501" s="1" t="s">
        <v>15885</v>
      </c>
      <c r="E2501" s="1">
        <v>-4386</v>
      </c>
      <c r="F2501" s="1">
        <v>-4386</v>
      </c>
      <c r="G2501" s="1" t="s">
        <v>350</v>
      </c>
      <c r="H2501" s="1" t="s">
        <v>323</v>
      </c>
      <c r="I2501" s="1" t="s">
        <v>17</v>
      </c>
      <c r="J2501" s="1" t="s">
        <v>27</v>
      </c>
      <c r="K2501" s="1">
        <v>29.327500000000001</v>
      </c>
      <c r="L2501" s="1">
        <v>137.44049999999999</v>
      </c>
      <c r="M2501" s="1">
        <v>6.91</v>
      </c>
    </row>
    <row r="2502" spans="1:17">
      <c r="A2502" s="1">
        <v>2011</v>
      </c>
      <c r="B2502" s="1" t="s">
        <v>14239</v>
      </c>
      <c r="C2502" s="1" t="s">
        <v>5729</v>
      </c>
      <c r="D2502" s="1" t="s">
        <v>14241</v>
      </c>
      <c r="E2502" s="1">
        <v>-4485</v>
      </c>
      <c r="F2502" s="1">
        <v>-4485</v>
      </c>
      <c r="G2502" s="1" t="s">
        <v>407</v>
      </c>
      <c r="H2502" s="1" t="s">
        <v>323</v>
      </c>
      <c r="I2502" s="1" t="s">
        <v>17</v>
      </c>
      <c r="J2502" s="1" t="s">
        <v>69</v>
      </c>
      <c r="K2502" s="1">
        <v>27.2972</v>
      </c>
      <c r="L2502" s="1">
        <v>142.94309999999999</v>
      </c>
      <c r="M2502" s="1">
        <v>6.9185999999999996</v>
      </c>
    </row>
    <row r="2503" spans="1:17">
      <c r="A2503" s="1">
        <v>1990</v>
      </c>
      <c r="B2503" s="1" t="s">
        <v>14108</v>
      </c>
      <c r="C2503" s="1" t="s">
        <v>16172</v>
      </c>
      <c r="D2503" s="1" t="s">
        <v>14499</v>
      </c>
      <c r="E2503" s="1">
        <v>-1680</v>
      </c>
      <c r="F2503" s="1">
        <v>-2110</v>
      </c>
      <c r="G2503" s="1" t="s">
        <v>322</v>
      </c>
      <c r="H2503" s="1" t="s">
        <v>323</v>
      </c>
      <c r="I2503" s="1" t="s">
        <v>17</v>
      </c>
      <c r="J2503" s="1" t="s">
        <v>782</v>
      </c>
      <c r="K2503" s="1">
        <v>31.061699999999998</v>
      </c>
      <c r="L2503" s="1">
        <v>139.88329999999999</v>
      </c>
      <c r="M2503" s="1">
        <v>6.92</v>
      </c>
    </row>
    <row r="2504" spans="1:17">
      <c r="A2504" s="1">
        <v>2011</v>
      </c>
      <c r="B2504" s="1" t="s">
        <v>14239</v>
      </c>
      <c r="C2504" s="1" t="s">
        <v>10576</v>
      </c>
      <c r="D2504" s="1" t="s">
        <v>14241</v>
      </c>
      <c r="E2504" s="1">
        <v>-6336</v>
      </c>
      <c r="F2504" s="1">
        <v>-6336</v>
      </c>
      <c r="G2504" s="1" t="s">
        <v>322</v>
      </c>
      <c r="H2504" s="1" t="s">
        <v>323</v>
      </c>
      <c r="I2504" s="1" t="s">
        <v>17</v>
      </c>
      <c r="J2504" s="1" t="s">
        <v>69</v>
      </c>
      <c r="K2504" s="1">
        <v>28.445799999999998</v>
      </c>
      <c r="L2504" s="1">
        <v>142.85769999999999</v>
      </c>
      <c r="M2504" s="1">
        <v>6.9328000000000003</v>
      </c>
      <c r="Q2504" s="1">
        <v>0.51313600000000004</v>
      </c>
    </row>
    <row r="2505" spans="1:17">
      <c r="A2505" s="1">
        <v>2010</v>
      </c>
      <c r="B2505" s="1" t="s">
        <v>14158</v>
      </c>
      <c r="C2505" s="1" t="s">
        <v>422</v>
      </c>
      <c r="D2505" s="1" t="s">
        <v>14159</v>
      </c>
      <c r="E2505" s="1">
        <v>60</v>
      </c>
      <c r="F2505" s="1">
        <v>60</v>
      </c>
      <c r="G2505" s="1" t="s">
        <v>350</v>
      </c>
      <c r="H2505" s="1" t="s">
        <v>16</v>
      </c>
      <c r="I2505" s="1" t="s">
        <v>17</v>
      </c>
      <c r="J2505" s="1" t="s">
        <v>25</v>
      </c>
      <c r="K2505" s="1">
        <v>35.409999999999997</v>
      </c>
      <c r="L2505" s="1">
        <v>138.77719999999999</v>
      </c>
      <c r="M2505" s="1">
        <v>6.94</v>
      </c>
      <c r="O2505" s="1">
        <v>40</v>
      </c>
    </row>
    <row r="2506" spans="1:17">
      <c r="A2506" s="1">
        <v>1992</v>
      </c>
      <c r="B2506" s="1" t="s">
        <v>14164</v>
      </c>
      <c r="C2506" s="1" t="s">
        <v>16173</v>
      </c>
      <c r="D2506" s="1" t="s">
        <v>14080</v>
      </c>
      <c r="E2506" s="1">
        <v>-2975.3</v>
      </c>
      <c r="F2506" s="1">
        <v>-2975.3</v>
      </c>
      <c r="G2506" s="1" t="s">
        <v>350</v>
      </c>
      <c r="H2506" s="1" t="s">
        <v>323</v>
      </c>
      <c r="I2506" s="1" t="s">
        <v>17</v>
      </c>
      <c r="J2506" s="1" t="s">
        <v>9679</v>
      </c>
      <c r="K2506" s="1">
        <v>31.105499999999999</v>
      </c>
      <c r="L2506" s="1">
        <v>139.8878</v>
      </c>
      <c r="M2506" s="1">
        <v>6.94</v>
      </c>
    </row>
    <row r="2507" spans="1:17">
      <c r="A2507" s="1">
        <v>1980</v>
      </c>
      <c r="B2507" s="1" t="s">
        <v>15333</v>
      </c>
      <c r="C2507" s="1" t="s">
        <v>16174</v>
      </c>
      <c r="D2507" s="1" t="s">
        <v>15885</v>
      </c>
      <c r="E2507" s="1">
        <v>-4386</v>
      </c>
      <c r="F2507" s="1">
        <v>-4386</v>
      </c>
      <c r="G2507" s="1" t="s">
        <v>350</v>
      </c>
      <c r="H2507" s="1" t="s">
        <v>323</v>
      </c>
      <c r="I2507" s="1" t="s">
        <v>17</v>
      </c>
      <c r="J2507" s="1" t="s">
        <v>27</v>
      </c>
      <c r="K2507" s="1">
        <v>29.327500000000001</v>
      </c>
      <c r="L2507" s="1">
        <v>137.44049999999999</v>
      </c>
      <c r="M2507" s="1">
        <v>6.94</v>
      </c>
    </row>
    <row r="2508" spans="1:17">
      <c r="A2508" s="1">
        <v>1997</v>
      </c>
      <c r="B2508" s="1" t="s">
        <v>14246</v>
      </c>
      <c r="C2508" s="1" t="s">
        <v>16175</v>
      </c>
      <c r="D2508" s="1" t="s">
        <v>13987</v>
      </c>
      <c r="G2508" s="1" t="s">
        <v>15</v>
      </c>
      <c r="H2508" s="1" t="s">
        <v>16</v>
      </c>
      <c r="I2508" s="1" t="s">
        <v>17</v>
      </c>
      <c r="J2508" s="1" t="s">
        <v>231</v>
      </c>
      <c r="K2508" s="1">
        <v>33.130000000000003</v>
      </c>
      <c r="L2508" s="1">
        <v>139.77000000000001</v>
      </c>
      <c r="M2508" s="1">
        <v>6.94</v>
      </c>
    </row>
    <row r="2509" spans="1:17">
      <c r="A2509" s="1">
        <v>1980</v>
      </c>
      <c r="B2509" s="1" t="s">
        <v>15376</v>
      </c>
      <c r="C2509" s="1" t="s">
        <v>2265</v>
      </c>
      <c r="D2509" s="1" t="s">
        <v>15469</v>
      </c>
      <c r="G2509" s="1" t="s">
        <v>15</v>
      </c>
      <c r="H2509" s="1" t="s">
        <v>16</v>
      </c>
      <c r="I2509" s="1" t="s">
        <v>17</v>
      </c>
      <c r="J2509" s="1" t="s">
        <v>25</v>
      </c>
      <c r="K2509" s="1">
        <v>34.5</v>
      </c>
      <c r="L2509" s="1">
        <v>139.29</v>
      </c>
      <c r="M2509" s="1">
        <v>6.95</v>
      </c>
    </row>
    <row r="2510" spans="1:17">
      <c r="A2510" s="1">
        <v>1999</v>
      </c>
      <c r="B2510" s="1" t="s">
        <v>14337</v>
      </c>
      <c r="C2510" s="1" t="s">
        <v>16176</v>
      </c>
      <c r="D2510" s="1" t="s">
        <v>16177</v>
      </c>
      <c r="E2510" s="1">
        <v>-332</v>
      </c>
      <c r="F2510" s="1">
        <v>-361</v>
      </c>
      <c r="G2510" s="1" t="s">
        <v>322</v>
      </c>
      <c r="H2510" s="1" t="s">
        <v>323</v>
      </c>
      <c r="I2510" s="1" t="s">
        <v>17</v>
      </c>
      <c r="J2510" s="1" t="s">
        <v>69</v>
      </c>
      <c r="K2510" s="1">
        <v>34.642330000000001</v>
      </c>
      <c r="L2510" s="1">
        <v>139.23443</v>
      </c>
      <c r="M2510" s="1">
        <v>6.95</v>
      </c>
      <c r="O2510" s="1">
        <v>30.9</v>
      </c>
    </row>
    <row r="2511" spans="1:17">
      <c r="A2511" s="1">
        <v>2006</v>
      </c>
      <c r="B2511" s="1" t="s">
        <v>14290</v>
      </c>
      <c r="C2511" s="1" t="s">
        <v>16176</v>
      </c>
      <c r="D2511" s="1" t="s">
        <v>16177</v>
      </c>
      <c r="E2511" s="1">
        <v>-332</v>
      </c>
      <c r="F2511" s="1">
        <v>-361</v>
      </c>
      <c r="G2511" s="1" t="s">
        <v>322</v>
      </c>
      <c r="H2511" s="1" t="s">
        <v>323</v>
      </c>
      <c r="I2511" s="1" t="s">
        <v>17</v>
      </c>
      <c r="J2511" s="1" t="s">
        <v>69</v>
      </c>
      <c r="K2511" s="1">
        <v>34.642330000000001</v>
      </c>
      <c r="L2511" s="1">
        <v>139.23443</v>
      </c>
      <c r="M2511" s="1">
        <v>6.95</v>
      </c>
      <c r="Q2511" s="1">
        <v>0.51301799999999997</v>
      </c>
    </row>
    <row r="2512" spans="1:17">
      <c r="A2512" s="1">
        <v>2010</v>
      </c>
      <c r="B2512" s="1" t="s">
        <v>14637</v>
      </c>
      <c r="C2512" s="1" t="s">
        <v>16178</v>
      </c>
      <c r="D2512" s="1" t="s">
        <v>16179</v>
      </c>
      <c r="E2512" s="1">
        <v>-1765</v>
      </c>
      <c r="F2512" s="1">
        <v>-1765</v>
      </c>
      <c r="G2512" s="1" t="s">
        <v>322</v>
      </c>
      <c r="H2512" s="1" t="s">
        <v>323</v>
      </c>
      <c r="I2512" s="1" t="s">
        <v>17</v>
      </c>
      <c r="J2512" s="1" t="s">
        <v>69</v>
      </c>
      <c r="K2512" s="1">
        <v>30.73</v>
      </c>
      <c r="L2512" s="1">
        <v>139.38999999999999</v>
      </c>
      <c r="M2512" s="1">
        <v>6.96</v>
      </c>
      <c r="O2512" s="1">
        <v>36.200000000000003</v>
      </c>
      <c r="Q2512" s="1">
        <v>0.513073</v>
      </c>
    </row>
    <row r="2513" spans="1:18">
      <c r="A2513" s="1">
        <v>1985</v>
      </c>
      <c r="B2513" s="1" t="s">
        <v>14133</v>
      </c>
      <c r="C2513" s="1" t="s">
        <v>14332</v>
      </c>
      <c r="D2513" s="1" t="s">
        <v>16180</v>
      </c>
      <c r="G2513" s="1" t="s">
        <v>15</v>
      </c>
      <c r="H2513" s="1" t="s">
        <v>16</v>
      </c>
      <c r="I2513" s="1" t="s">
        <v>17</v>
      </c>
      <c r="J2513" s="1" t="s">
        <v>69</v>
      </c>
      <c r="K2513" s="1">
        <v>34</v>
      </c>
      <c r="L2513" s="1">
        <v>138.5</v>
      </c>
      <c r="M2513" s="1">
        <v>6.97</v>
      </c>
    </row>
    <row r="2514" spans="1:18">
      <c r="A2514" s="1">
        <v>1992</v>
      </c>
      <c r="B2514" s="1" t="s">
        <v>14164</v>
      </c>
      <c r="C2514" s="1" t="s">
        <v>16181</v>
      </c>
      <c r="D2514" s="1" t="s">
        <v>14080</v>
      </c>
      <c r="E2514" s="1">
        <v>-2975.3</v>
      </c>
      <c r="F2514" s="1">
        <v>-2975.3</v>
      </c>
      <c r="G2514" s="1" t="s">
        <v>350</v>
      </c>
      <c r="H2514" s="1" t="s">
        <v>323</v>
      </c>
      <c r="I2514" s="1" t="s">
        <v>17</v>
      </c>
      <c r="J2514" s="1" t="s">
        <v>9679</v>
      </c>
      <c r="K2514" s="1">
        <v>31.105499999999999</v>
      </c>
      <c r="L2514" s="1">
        <v>139.8878</v>
      </c>
      <c r="M2514" s="1">
        <v>6.97</v>
      </c>
    </row>
    <row r="2515" spans="1:18">
      <c r="A2515" s="1">
        <v>1980</v>
      </c>
      <c r="B2515" s="1" t="s">
        <v>15333</v>
      </c>
      <c r="C2515" s="1" t="s">
        <v>16182</v>
      </c>
      <c r="D2515" s="1" t="s">
        <v>15335</v>
      </c>
      <c r="E2515" s="1">
        <v>-4645</v>
      </c>
      <c r="F2515" s="1">
        <v>-4645</v>
      </c>
      <c r="G2515" s="1" t="s">
        <v>350</v>
      </c>
      <c r="H2515" s="1" t="s">
        <v>323</v>
      </c>
      <c r="I2515" s="1" t="s">
        <v>17</v>
      </c>
      <c r="J2515" s="1" t="s">
        <v>27</v>
      </c>
      <c r="K2515" s="1">
        <v>28.984000000000002</v>
      </c>
      <c r="L2515" s="1">
        <v>136.05719999999999</v>
      </c>
      <c r="M2515" s="1">
        <v>6.97</v>
      </c>
    </row>
    <row r="2516" spans="1:18">
      <c r="A2516" s="1">
        <v>2004</v>
      </c>
      <c r="B2516" s="1" t="s">
        <v>15349</v>
      </c>
      <c r="C2516" s="1" t="s">
        <v>16183</v>
      </c>
      <c r="D2516" s="1" t="s">
        <v>15351</v>
      </c>
      <c r="G2516" s="1" t="s">
        <v>15</v>
      </c>
      <c r="H2516" s="1" t="s">
        <v>16</v>
      </c>
      <c r="I2516" s="1" t="s">
        <v>17</v>
      </c>
      <c r="J2516" s="1" t="s">
        <v>69</v>
      </c>
      <c r="K2516" s="1">
        <v>26.699200000000001</v>
      </c>
      <c r="L2516" s="1">
        <v>142.15170000000001</v>
      </c>
      <c r="M2516" s="1">
        <v>6.98</v>
      </c>
    </row>
    <row r="2517" spans="1:18">
      <c r="A2517" s="1">
        <v>2011</v>
      </c>
      <c r="B2517" s="1" t="s">
        <v>14239</v>
      </c>
      <c r="C2517" s="1" t="s">
        <v>16095</v>
      </c>
      <c r="D2517" s="1" t="s">
        <v>14241</v>
      </c>
      <c r="E2517" s="1">
        <v>-5715</v>
      </c>
      <c r="F2517" s="1">
        <v>-5715</v>
      </c>
      <c r="G2517" s="1" t="s">
        <v>407</v>
      </c>
      <c r="H2517" s="1" t="s">
        <v>323</v>
      </c>
      <c r="I2517" s="1" t="s">
        <v>17</v>
      </c>
      <c r="J2517" s="1" t="s">
        <v>69</v>
      </c>
      <c r="K2517" s="1">
        <v>28.450700000000001</v>
      </c>
      <c r="L2517" s="1">
        <v>142.8218</v>
      </c>
      <c r="M2517" s="1">
        <v>6.9829999999999997</v>
      </c>
      <c r="Q2517" s="1">
        <v>0.51309800000000005</v>
      </c>
    </row>
    <row r="2518" spans="1:18">
      <c r="A2518" s="1">
        <v>1985</v>
      </c>
      <c r="B2518" s="1" t="s">
        <v>14133</v>
      </c>
      <c r="C2518" s="1" t="s">
        <v>3672</v>
      </c>
      <c r="D2518" s="1" t="s">
        <v>16184</v>
      </c>
      <c r="G2518" s="1" t="s">
        <v>15</v>
      </c>
      <c r="H2518" s="1" t="s">
        <v>16</v>
      </c>
      <c r="I2518" s="1" t="s">
        <v>17</v>
      </c>
      <c r="J2518" s="1" t="s">
        <v>69</v>
      </c>
      <c r="K2518" s="1">
        <v>34</v>
      </c>
      <c r="L2518" s="1">
        <v>138.5</v>
      </c>
      <c r="M2518" s="1">
        <v>6.99</v>
      </c>
    </row>
    <row r="2519" spans="1:18">
      <c r="A2519" s="1">
        <v>1985</v>
      </c>
      <c r="B2519" s="1" t="s">
        <v>14160</v>
      </c>
      <c r="C2519" s="1" t="s">
        <v>3684</v>
      </c>
      <c r="D2519" s="1" t="s">
        <v>15946</v>
      </c>
      <c r="G2519" s="1" t="s">
        <v>15</v>
      </c>
      <c r="H2519" s="1" t="s">
        <v>16</v>
      </c>
      <c r="I2519" s="1" t="s">
        <v>17</v>
      </c>
      <c r="J2519" s="1" t="s">
        <v>69</v>
      </c>
      <c r="K2519" s="1">
        <v>34</v>
      </c>
      <c r="L2519" s="1">
        <v>138.5</v>
      </c>
      <c r="M2519" s="1">
        <v>7</v>
      </c>
    </row>
    <row r="2520" spans="1:18">
      <c r="A2520" s="1">
        <v>1992</v>
      </c>
      <c r="B2520" s="1" t="s">
        <v>13922</v>
      </c>
      <c r="C2520" s="1" t="s">
        <v>16185</v>
      </c>
      <c r="D2520" s="1" t="s">
        <v>13924</v>
      </c>
      <c r="E2520" s="1">
        <v>-3082.4</v>
      </c>
      <c r="F2520" s="1">
        <v>-3082.4</v>
      </c>
      <c r="G2520" s="1" t="s">
        <v>350</v>
      </c>
      <c r="H2520" s="1" t="s">
        <v>323</v>
      </c>
      <c r="I2520" s="1" t="s">
        <v>17</v>
      </c>
      <c r="J2520" s="1" t="s">
        <v>14350</v>
      </c>
      <c r="K2520" s="1">
        <v>31.875</v>
      </c>
      <c r="L2520" s="1">
        <v>141.22669999999999</v>
      </c>
      <c r="M2520" s="1">
        <v>7</v>
      </c>
    </row>
    <row r="2521" spans="1:18">
      <c r="A2521" s="1">
        <v>1992</v>
      </c>
      <c r="B2521" s="1" t="s">
        <v>13922</v>
      </c>
      <c r="C2521" s="1" t="s">
        <v>16186</v>
      </c>
      <c r="D2521" s="1" t="s">
        <v>13924</v>
      </c>
      <c r="E2521" s="1">
        <v>-3082.4</v>
      </c>
      <c r="F2521" s="1">
        <v>-3082.4</v>
      </c>
      <c r="G2521" s="1" t="s">
        <v>350</v>
      </c>
      <c r="H2521" s="1" t="s">
        <v>323</v>
      </c>
      <c r="I2521" s="1" t="s">
        <v>17</v>
      </c>
      <c r="J2521" s="1" t="s">
        <v>14350</v>
      </c>
      <c r="K2521" s="1">
        <v>31.875</v>
      </c>
      <c r="L2521" s="1">
        <v>141.22669999999999</v>
      </c>
      <c r="M2521" s="1">
        <v>7</v>
      </c>
    </row>
    <row r="2522" spans="1:18">
      <c r="A2522" s="1">
        <v>2010</v>
      </c>
      <c r="B2522" s="1" t="s">
        <v>14637</v>
      </c>
      <c r="C2522" s="1" t="s">
        <v>16187</v>
      </c>
      <c r="D2522" s="1" t="s">
        <v>16188</v>
      </c>
      <c r="E2522" s="1">
        <v>-2135</v>
      </c>
      <c r="F2522" s="1">
        <v>-2135</v>
      </c>
      <c r="G2522" s="1" t="s">
        <v>322</v>
      </c>
      <c r="H2522" s="1" t="s">
        <v>323</v>
      </c>
      <c r="I2522" s="1" t="s">
        <v>17</v>
      </c>
      <c r="J2522" s="1" t="s">
        <v>69</v>
      </c>
      <c r="K2522" s="1">
        <v>30.69</v>
      </c>
      <c r="L2522" s="1">
        <v>140.02000000000001</v>
      </c>
      <c r="M2522" s="1">
        <v>7</v>
      </c>
      <c r="O2522" s="1">
        <v>34.9</v>
      </c>
    </row>
    <row r="2523" spans="1:18">
      <c r="A2523" s="1">
        <v>1990</v>
      </c>
      <c r="B2523" s="1" t="s">
        <v>14009</v>
      </c>
      <c r="C2523" s="1" t="s">
        <v>16189</v>
      </c>
      <c r="D2523" s="1" t="s">
        <v>13963</v>
      </c>
      <c r="G2523" s="1" t="s">
        <v>407</v>
      </c>
      <c r="H2523" s="1" t="s">
        <v>323</v>
      </c>
      <c r="I2523" s="1" t="s">
        <v>17</v>
      </c>
      <c r="J2523" s="1" t="s">
        <v>69</v>
      </c>
      <c r="K2523" s="1">
        <v>30.928999999999998</v>
      </c>
      <c r="L2523" s="1">
        <v>139.90899999999999</v>
      </c>
      <c r="M2523" s="1">
        <v>7</v>
      </c>
    </row>
    <row r="2524" spans="1:18">
      <c r="A2524" s="1">
        <v>1980</v>
      </c>
      <c r="B2524" s="1" t="s">
        <v>15333</v>
      </c>
      <c r="C2524" s="1" t="s">
        <v>16190</v>
      </c>
      <c r="D2524" s="1" t="s">
        <v>16024</v>
      </c>
      <c r="E2524" s="1">
        <v>-4852</v>
      </c>
      <c r="F2524" s="1">
        <v>-4852</v>
      </c>
      <c r="G2524" s="1" t="s">
        <v>350</v>
      </c>
      <c r="H2524" s="1" t="s">
        <v>323</v>
      </c>
      <c r="I2524" s="1" t="s">
        <v>17</v>
      </c>
      <c r="J2524" s="1" t="s">
        <v>69</v>
      </c>
      <c r="K2524" s="1">
        <v>28.637499999999999</v>
      </c>
      <c r="L2524" s="1">
        <v>137.68379999999999</v>
      </c>
      <c r="M2524" s="1">
        <v>7.01</v>
      </c>
      <c r="N2524" s="1">
        <f>MEDIAN(M2524:M2629)</f>
        <v>7.24</v>
      </c>
      <c r="P2524" s="1">
        <f>MEDIAN(O2524:O2629)</f>
        <v>35.549999999999997</v>
      </c>
      <c r="R2524" s="1">
        <f>MEDIAN(Q2524:Q2629)</f>
        <v>0.51305299999999998</v>
      </c>
    </row>
    <row r="2525" spans="1:18">
      <c r="A2525" s="1">
        <v>1997</v>
      </c>
      <c r="B2525" s="1" t="s">
        <v>14246</v>
      </c>
      <c r="C2525" s="1" t="s">
        <v>16191</v>
      </c>
      <c r="D2525" s="1" t="s">
        <v>13987</v>
      </c>
      <c r="G2525" s="1" t="s">
        <v>15</v>
      </c>
      <c r="H2525" s="1" t="s">
        <v>16</v>
      </c>
      <c r="I2525" s="1" t="s">
        <v>17</v>
      </c>
      <c r="J2525" s="1" t="s">
        <v>15167</v>
      </c>
      <c r="K2525" s="1">
        <v>33.130000000000003</v>
      </c>
      <c r="L2525" s="1">
        <v>139.77000000000001</v>
      </c>
      <c r="M2525" s="1">
        <v>7.01</v>
      </c>
    </row>
    <row r="2526" spans="1:18">
      <c r="A2526" s="1">
        <v>2011</v>
      </c>
      <c r="B2526" s="1" t="s">
        <v>14239</v>
      </c>
      <c r="C2526" s="1" t="s">
        <v>7526</v>
      </c>
      <c r="D2526" s="1" t="s">
        <v>14241</v>
      </c>
      <c r="E2526" s="1">
        <v>-4450</v>
      </c>
      <c r="F2526" s="1">
        <v>-4450</v>
      </c>
      <c r="G2526" s="1" t="s">
        <v>407</v>
      </c>
      <c r="H2526" s="1" t="s">
        <v>323</v>
      </c>
      <c r="I2526" s="1" t="s">
        <v>17</v>
      </c>
      <c r="J2526" s="1" t="s">
        <v>69</v>
      </c>
      <c r="K2526" s="1">
        <v>27.297999999999998</v>
      </c>
      <c r="L2526" s="1">
        <v>142.94200000000001</v>
      </c>
      <c r="M2526" s="1">
        <v>7.0152000000000001</v>
      </c>
    </row>
    <row r="2527" spans="1:18">
      <c r="A2527" s="1">
        <v>1988</v>
      </c>
      <c r="B2527" s="1" t="s">
        <v>14403</v>
      </c>
      <c r="C2527" s="1" t="s">
        <v>16192</v>
      </c>
      <c r="D2527" s="1" t="s">
        <v>14401</v>
      </c>
      <c r="G2527" s="1" t="s">
        <v>15</v>
      </c>
      <c r="H2527" s="1" t="s">
        <v>16</v>
      </c>
      <c r="I2527" s="1" t="s">
        <v>17</v>
      </c>
      <c r="J2527" s="1" t="s">
        <v>47</v>
      </c>
      <c r="K2527" s="1">
        <v>26.55</v>
      </c>
      <c r="L2527" s="1">
        <v>142.1</v>
      </c>
      <c r="M2527" s="1">
        <v>7.02</v>
      </c>
    </row>
    <row r="2528" spans="1:18">
      <c r="A2528" s="1">
        <v>1980</v>
      </c>
      <c r="B2528" s="1" t="s">
        <v>15333</v>
      </c>
      <c r="C2528" s="1" t="s">
        <v>16193</v>
      </c>
      <c r="D2528" s="1" t="s">
        <v>15885</v>
      </c>
      <c r="E2528" s="1">
        <v>-4386</v>
      </c>
      <c r="F2528" s="1">
        <v>-4386</v>
      </c>
      <c r="G2528" s="1" t="s">
        <v>350</v>
      </c>
      <c r="H2528" s="1" t="s">
        <v>323</v>
      </c>
      <c r="I2528" s="1" t="s">
        <v>17</v>
      </c>
      <c r="J2528" s="1" t="s">
        <v>27</v>
      </c>
      <c r="K2528" s="1">
        <v>29.327500000000001</v>
      </c>
      <c r="L2528" s="1">
        <v>137.44049999999999</v>
      </c>
      <c r="M2528" s="1">
        <v>7.03</v>
      </c>
    </row>
    <row r="2529" spans="1:17">
      <c r="A2529" s="1">
        <v>1980</v>
      </c>
      <c r="B2529" s="1" t="s">
        <v>15333</v>
      </c>
      <c r="C2529" s="1" t="s">
        <v>16194</v>
      </c>
      <c r="D2529" s="1" t="s">
        <v>15335</v>
      </c>
      <c r="E2529" s="1">
        <v>-4649</v>
      </c>
      <c r="F2529" s="1">
        <v>-4649</v>
      </c>
      <c r="G2529" s="1" t="s">
        <v>350</v>
      </c>
      <c r="H2529" s="1" t="s">
        <v>323</v>
      </c>
      <c r="I2529" s="1" t="s">
        <v>17</v>
      </c>
      <c r="J2529" s="1" t="s">
        <v>27</v>
      </c>
      <c r="K2529" s="1">
        <v>28.9833</v>
      </c>
      <c r="L2529" s="1">
        <v>136.05719999999999</v>
      </c>
      <c r="M2529" s="1">
        <v>7.04</v>
      </c>
    </row>
    <row r="2530" spans="1:17">
      <c r="A2530" s="1">
        <v>1994</v>
      </c>
      <c r="B2530" s="1" t="s">
        <v>14826</v>
      </c>
      <c r="C2530" s="1" t="s">
        <v>16195</v>
      </c>
      <c r="D2530" s="1" t="s">
        <v>14401</v>
      </c>
      <c r="G2530" s="1" t="s">
        <v>15</v>
      </c>
      <c r="H2530" s="1" t="s">
        <v>16</v>
      </c>
      <c r="I2530" s="1" t="s">
        <v>17</v>
      </c>
      <c r="J2530" s="1" t="s">
        <v>69</v>
      </c>
      <c r="K2530" s="1">
        <v>26.3</v>
      </c>
      <c r="L2530" s="1">
        <v>142</v>
      </c>
      <c r="M2530" s="1">
        <v>7.04</v>
      </c>
    </row>
    <row r="2531" spans="1:17">
      <c r="A2531" s="1">
        <v>1980</v>
      </c>
      <c r="B2531" s="1" t="s">
        <v>15333</v>
      </c>
      <c r="C2531" s="1" t="s">
        <v>16196</v>
      </c>
      <c r="D2531" s="1" t="s">
        <v>15885</v>
      </c>
      <c r="E2531" s="1">
        <v>-4386</v>
      </c>
      <c r="F2531" s="1">
        <v>-4386</v>
      </c>
      <c r="G2531" s="1" t="s">
        <v>350</v>
      </c>
      <c r="H2531" s="1" t="s">
        <v>323</v>
      </c>
      <c r="I2531" s="1" t="s">
        <v>17</v>
      </c>
      <c r="J2531" s="1" t="s">
        <v>27</v>
      </c>
      <c r="K2531" s="1">
        <v>29.327500000000001</v>
      </c>
      <c r="L2531" s="1">
        <v>137.44049999999999</v>
      </c>
      <c r="M2531" s="1">
        <v>7.04</v>
      </c>
    </row>
    <row r="2532" spans="1:17">
      <c r="A2532" s="1">
        <v>1990</v>
      </c>
      <c r="B2532" s="1" t="s">
        <v>14009</v>
      </c>
      <c r="C2532" s="1" t="s">
        <v>16197</v>
      </c>
      <c r="D2532" s="1" t="s">
        <v>13963</v>
      </c>
      <c r="E2532" s="1">
        <v>1670</v>
      </c>
      <c r="F2532" s="1">
        <v>1670</v>
      </c>
      <c r="G2532" s="1" t="s">
        <v>407</v>
      </c>
      <c r="H2532" s="1" t="s">
        <v>323</v>
      </c>
      <c r="I2532" s="1" t="s">
        <v>17</v>
      </c>
      <c r="J2532" s="1" t="s">
        <v>69</v>
      </c>
      <c r="K2532" s="1">
        <v>31.07</v>
      </c>
      <c r="L2532" s="1">
        <v>139.874</v>
      </c>
      <c r="M2532" s="1">
        <v>7.04</v>
      </c>
    </row>
    <row r="2533" spans="1:17">
      <c r="A2533" s="1">
        <v>1992</v>
      </c>
      <c r="B2533" s="1" t="s">
        <v>14164</v>
      </c>
      <c r="C2533" s="1" t="s">
        <v>16198</v>
      </c>
      <c r="D2533" s="1" t="s">
        <v>14080</v>
      </c>
      <c r="E2533" s="1">
        <v>-2975.3</v>
      </c>
      <c r="F2533" s="1">
        <v>-2975.3</v>
      </c>
      <c r="G2533" s="1" t="s">
        <v>350</v>
      </c>
      <c r="H2533" s="1" t="s">
        <v>323</v>
      </c>
      <c r="I2533" s="1" t="s">
        <v>17</v>
      </c>
      <c r="J2533" s="1" t="s">
        <v>9679</v>
      </c>
      <c r="K2533" s="1">
        <v>31.105499999999999</v>
      </c>
      <c r="L2533" s="1">
        <v>139.8878</v>
      </c>
      <c r="M2533" s="1">
        <v>7.05</v>
      </c>
    </row>
    <row r="2534" spans="1:17">
      <c r="A2534" s="1">
        <v>1986</v>
      </c>
      <c r="B2534" s="1" t="s">
        <v>14455</v>
      </c>
      <c r="C2534" s="1" t="s">
        <v>1363</v>
      </c>
      <c r="D2534" s="1" t="s">
        <v>13921</v>
      </c>
      <c r="G2534" s="1" t="s">
        <v>15</v>
      </c>
      <c r="H2534" s="1" t="s">
        <v>16</v>
      </c>
      <c r="I2534" s="1" t="s">
        <v>17</v>
      </c>
      <c r="J2534" s="1" t="s">
        <v>69</v>
      </c>
      <c r="K2534" s="1">
        <v>34.9</v>
      </c>
      <c r="L2534" s="1">
        <v>139.5</v>
      </c>
      <c r="M2534" s="1">
        <v>7.05</v>
      </c>
    </row>
    <row r="2535" spans="1:17">
      <c r="A2535" s="1">
        <v>2007</v>
      </c>
      <c r="B2535" s="1" t="s">
        <v>14678</v>
      </c>
      <c r="C2535" s="1" t="s">
        <v>3856</v>
      </c>
      <c r="D2535" s="1" t="s">
        <v>14102</v>
      </c>
      <c r="G2535" s="1" t="s">
        <v>15</v>
      </c>
      <c r="H2535" s="1" t="s">
        <v>16</v>
      </c>
      <c r="I2535" s="1" t="s">
        <v>17</v>
      </c>
      <c r="J2535" s="1" t="s">
        <v>69</v>
      </c>
      <c r="K2535" s="1">
        <v>30.47</v>
      </c>
      <c r="L2535" s="1">
        <v>140.30000000000001</v>
      </c>
      <c r="M2535" s="1">
        <v>7.06</v>
      </c>
    </row>
    <row r="2536" spans="1:17">
      <c r="A2536" s="1">
        <v>1992</v>
      </c>
      <c r="B2536" s="1" t="s">
        <v>14164</v>
      </c>
      <c r="C2536" s="1" t="s">
        <v>16199</v>
      </c>
      <c r="D2536" s="1" t="s">
        <v>14080</v>
      </c>
      <c r="E2536" s="1">
        <v>-2975.3</v>
      </c>
      <c r="F2536" s="1">
        <v>-2975.3</v>
      </c>
      <c r="G2536" s="1" t="s">
        <v>350</v>
      </c>
      <c r="H2536" s="1" t="s">
        <v>323</v>
      </c>
      <c r="I2536" s="1" t="s">
        <v>17</v>
      </c>
      <c r="J2536" s="1" t="s">
        <v>9679</v>
      </c>
      <c r="K2536" s="1">
        <v>31.105499999999999</v>
      </c>
      <c r="L2536" s="1">
        <v>139.8878</v>
      </c>
      <c r="M2536" s="1">
        <v>7.06</v>
      </c>
      <c r="Q2536" s="1">
        <v>0.51295999999999997</v>
      </c>
    </row>
    <row r="2537" spans="1:17">
      <c r="A2537" s="1">
        <v>1992</v>
      </c>
      <c r="B2537" s="1" t="s">
        <v>14164</v>
      </c>
      <c r="C2537" s="1" t="s">
        <v>16200</v>
      </c>
      <c r="D2537" s="1" t="s">
        <v>14080</v>
      </c>
      <c r="E2537" s="1">
        <v>-2975.3</v>
      </c>
      <c r="F2537" s="1">
        <v>-2975.3</v>
      </c>
      <c r="G2537" s="1" t="s">
        <v>350</v>
      </c>
      <c r="H2537" s="1" t="s">
        <v>323</v>
      </c>
      <c r="I2537" s="1" t="s">
        <v>17</v>
      </c>
      <c r="J2537" s="1" t="s">
        <v>9679</v>
      </c>
      <c r="K2537" s="1">
        <v>31.105499999999999</v>
      </c>
      <c r="L2537" s="1">
        <v>139.8878</v>
      </c>
      <c r="M2537" s="1">
        <v>7.06</v>
      </c>
    </row>
    <row r="2538" spans="1:17">
      <c r="A2538" s="1">
        <v>1937</v>
      </c>
      <c r="B2538" s="1" t="s">
        <v>13932</v>
      </c>
      <c r="C2538" s="1" t="s">
        <v>3967</v>
      </c>
      <c r="D2538" s="1" t="s">
        <v>14314</v>
      </c>
      <c r="G2538" s="1" t="s">
        <v>15</v>
      </c>
      <c r="H2538" s="1" t="s">
        <v>16</v>
      </c>
      <c r="I2538" s="1" t="s">
        <v>17</v>
      </c>
      <c r="J2538" s="1" t="s">
        <v>69</v>
      </c>
      <c r="K2538" s="1">
        <v>34.5</v>
      </c>
      <c r="L2538" s="1">
        <v>139.5</v>
      </c>
      <c r="M2538" s="1">
        <v>7.07</v>
      </c>
    </row>
    <row r="2539" spans="1:17">
      <c r="A2539" s="1">
        <v>1960</v>
      </c>
      <c r="B2539" s="1" t="s">
        <v>14566</v>
      </c>
      <c r="C2539" s="1" t="s">
        <v>1795</v>
      </c>
      <c r="D2539" s="1" t="s">
        <v>14314</v>
      </c>
      <c r="G2539" s="1" t="s">
        <v>15</v>
      </c>
      <c r="H2539" s="1" t="s">
        <v>16</v>
      </c>
      <c r="I2539" s="1" t="s">
        <v>17</v>
      </c>
      <c r="J2539" s="1" t="s">
        <v>231</v>
      </c>
      <c r="K2539" s="1">
        <v>34.5</v>
      </c>
      <c r="L2539" s="1">
        <v>139.5</v>
      </c>
      <c r="M2539" s="1">
        <v>7.07</v>
      </c>
    </row>
    <row r="2540" spans="1:17">
      <c r="A2540" s="1">
        <v>1980</v>
      </c>
      <c r="B2540" s="1" t="s">
        <v>15333</v>
      </c>
      <c r="C2540" s="1" t="s">
        <v>16201</v>
      </c>
      <c r="D2540" s="1" t="s">
        <v>15885</v>
      </c>
      <c r="E2540" s="1">
        <v>-4386</v>
      </c>
      <c r="F2540" s="1">
        <v>-4386</v>
      </c>
      <c r="G2540" s="1" t="s">
        <v>350</v>
      </c>
      <c r="H2540" s="1" t="s">
        <v>323</v>
      </c>
      <c r="I2540" s="1" t="s">
        <v>17</v>
      </c>
      <c r="J2540" s="1" t="s">
        <v>27</v>
      </c>
      <c r="K2540" s="1">
        <v>29.327500000000001</v>
      </c>
      <c r="L2540" s="1">
        <v>137.44049999999999</v>
      </c>
      <c r="M2540" s="1">
        <v>7.07</v>
      </c>
    </row>
    <row r="2541" spans="1:17">
      <c r="A2541" s="1">
        <v>1988</v>
      </c>
      <c r="B2541" s="1" t="s">
        <v>14403</v>
      </c>
      <c r="C2541" s="1" t="s">
        <v>5237</v>
      </c>
      <c r="D2541" s="1" t="s">
        <v>14401</v>
      </c>
      <c r="G2541" s="1" t="s">
        <v>15</v>
      </c>
      <c r="H2541" s="1" t="s">
        <v>16</v>
      </c>
      <c r="I2541" s="1" t="s">
        <v>17</v>
      </c>
      <c r="J2541" s="1" t="s">
        <v>69</v>
      </c>
      <c r="K2541" s="1">
        <v>26.55</v>
      </c>
      <c r="L2541" s="1">
        <v>142.1</v>
      </c>
      <c r="M2541" s="1">
        <v>7.08</v>
      </c>
    </row>
    <row r="2542" spans="1:17">
      <c r="A2542" s="1">
        <v>1980</v>
      </c>
      <c r="B2542" s="1" t="s">
        <v>15333</v>
      </c>
      <c r="C2542" s="1" t="s">
        <v>16202</v>
      </c>
      <c r="D2542" s="1" t="s">
        <v>15885</v>
      </c>
      <c r="E2542" s="1">
        <v>-4386</v>
      </c>
      <c r="F2542" s="1">
        <v>-4386</v>
      </c>
      <c r="G2542" s="1" t="s">
        <v>350</v>
      </c>
      <c r="H2542" s="1" t="s">
        <v>323</v>
      </c>
      <c r="I2542" s="1" t="s">
        <v>17</v>
      </c>
      <c r="J2542" s="1" t="s">
        <v>27</v>
      </c>
      <c r="K2542" s="1">
        <v>29.327500000000001</v>
      </c>
      <c r="L2542" s="1">
        <v>137.44049999999999</v>
      </c>
      <c r="M2542" s="1">
        <v>7.09</v>
      </c>
    </row>
    <row r="2543" spans="1:17">
      <c r="A2543" s="1">
        <v>1997</v>
      </c>
      <c r="B2543" s="1" t="s">
        <v>14426</v>
      </c>
      <c r="C2543" s="1" t="s">
        <v>16203</v>
      </c>
      <c r="D2543" s="1" t="s">
        <v>15847</v>
      </c>
      <c r="G2543" s="1" t="s">
        <v>15</v>
      </c>
      <c r="H2543" s="1" t="s">
        <v>16</v>
      </c>
      <c r="I2543" s="1" t="s">
        <v>17</v>
      </c>
      <c r="J2543" s="1" t="s">
        <v>69</v>
      </c>
      <c r="K2543" s="1">
        <v>34.75</v>
      </c>
      <c r="L2543" s="1">
        <v>139.41999999999999</v>
      </c>
      <c r="M2543" s="1">
        <v>7.1</v>
      </c>
    </row>
    <row r="2544" spans="1:17">
      <c r="A2544" s="1">
        <v>1985</v>
      </c>
      <c r="B2544" s="1" t="s">
        <v>14133</v>
      </c>
      <c r="C2544" s="1" t="s">
        <v>3899</v>
      </c>
      <c r="D2544" s="1" t="s">
        <v>13921</v>
      </c>
      <c r="G2544" s="1" t="s">
        <v>15</v>
      </c>
      <c r="H2544" s="1" t="s">
        <v>16</v>
      </c>
      <c r="I2544" s="1" t="s">
        <v>17</v>
      </c>
      <c r="J2544" s="1" t="s">
        <v>69</v>
      </c>
      <c r="K2544" s="1">
        <v>34</v>
      </c>
      <c r="L2544" s="1">
        <v>138.5</v>
      </c>
      <c r="M2544" s="1">
        <v>7.1</v>
      </c>
    </row>
    <row r="2545" spans="1:17">
      <c r="A2545" s="1">
        <v>1999</v>
      </c>
      <c r="B2545" s="1" t="s">
        <v>14337</v>
      </c>
      <c r="C2545" s="1" t="s">
        <v>16204</v>
      </c>
      <c r="D2545" s="1" t="s">
        <v>14475</v>
      </c>
      <c r="E2545" s="1">
        <v>-280</v>
      </c>
      <c r="F2545" s="1">
        <v>-332</v>
      </c>
      <c r="G2545" s="1" t="s">
        <v>322</v>
      </c>
      <c r="H2545" s="1" t="s">
        <v>323</v>
      </c>
      <c r="I2545" s="1" t="s">
        <v>17</v>
      </c>
      <c r="J2545" s="1" t="s">
        <v>69</v>
      </c>
      <c r="K2545" s="1">
        <v>34.57235</v>
      </c>
      <c r="L2545" s="1">
        <v>139.25540000000001</v>
      </c>
      <c r="M2545" s="1">
        <v>7.1</v>
      </c>
      <c r="O2545" s="1">
        <v>30.8</v>
      </c>
    </row>
    <row r="2546" spans="1:17">
      <c r="A2546" s="1">
        <v>2006</v>
      </c>
      <c r="B2546" s="1" t="s">
        <v>14290</v>
      </c>
      <c r="C2546" s="1" t="s">
        <v>16204</v>
      </c>
      <c r="D2546" s="1" t="s">
        <v>14475</v>
      </c>
      <c r="E2546" s="1">
        <v>-280</v>
      </c>
      <c r="F2546" s="1">
        <v>-332</v>
      </c>
      <c r="G2546" s="1" t="s">
        <v>322</v>
      </c>
      <c r="H2546" s="1" t="s">
        <v>323</v>
      </c>
      <c r="I2546" s="1" t="s">
        <v>17</v>
      </c>
      <c r="J2546" s="1" t="s">
        <v>69</v>
      </c>
      <c r="K2546" s="1">
        <v>34.57235</v>
      </c>
      <c r="L2546" s="1">
        <v>139.25540000000001</v>
      </c>
      <c r="M2546" s="1">
        <v>7.1</v>
      </c>
      <c r="Q2546" s="1">
        <v>0.51305299999999998</v>
      </c>
    </row>
    <row r="2547" spans="1:17">
      <c r="A2547" s="1">
        <v>1980</v>
      </c>
      <c r="B2547" s="1" t="s">
        <v>15333</v>
      </c>
      <c r="C2547" s="1" t="s">
        <v>16205</v>
      </c>
      <c r="D2547" s="1" t="s">
        <v>15885</v>
      </c>
      <c r="E2547" s="1">
        <v>-4386</v>
      </c>
      <c r="F2547" s="1">
        <v>-4386</v>
      </c>
      <c r="G2547" s="1" t="s">
        <v>350</v>
      </c>
      <c r="H2547" s="1" t="s">
        <v>323</v>
      </c>
      <c r="I2547" s="1" t="s">
        <v>17</v>
      </c>
      <c r="J2547" s="1" t="s">
        <v>27</v>
      </c>
      <c r="K2547" s="1">
        <v>29.327500000000001</v>
      </c>
      <c r="L2547" s="1">
        <v>137.44049999999999</v>
      </c>
      <c r="M2547" s="1">
        <v>7.1</v>
      </c>
    </row>
    <row r="2548" spans="1:17">
      <c r="A2548" s="1">
        <v>1992</v>
      </c>
      <c r="B2548" s="1" t="s">
        <v>14196</v>
      </c>
      <c r="C2548" s="1" t="s">
        <v>16206</v>
      </c>
      <c r="D2548" s="1" t="s">
        <v>13921</v>
      </c>
      <c r="G2548" s="1" t="s">
        <v>15</v>
      </c>
      <c r="H2548" s="1" t="s">
        <v>16</v>
      </c>
      <c r="I2548" s="1" t="s">
        <v>17</v>
      </c>
      <c r="J2548" s="1" t="s">
        <v>69</v>
      </c>
      <c r="K2548" s="1">
        <v>34.5</v>
      </c>
      <c r="L2548" s="1">
        <v>138.69999999999999</v>
      </c>
      <c r="M2548" s="1">
        <v>7.11</v>
      </c>
      <c r="Q2548" s="1">
        <v>0.51300100000000004</v>
      </c>
    </row>
    <row r="2549" spans="1:17">
      <c r="A2549" s="1">
        <v>1980</v>
      </c>
      <c r="B2549" s="1" t="s">
        <v>15333</v>
      </c>
      <c r="C2549" s="1" t="s">
        <v>16207</v>
      </c>
      <c r="D2549" s="1" t="s">
        <v>15885</v>
      </c>
      <c r="E2549" s="1">
        <v>-4386</v>
      </c>
      <c r="F2549" s="1">
        <v>-4386</v>
      </c>
      <c r="G2549" s="1" t="s">
        <v>350</v>
      </c>
      <c r="H2549" s="1" t="s">
        <v>323</v>
      </c>
      <c r="I2549" s="1" t="s">
        <v>17</v>
      </c>
      <c r="J2549" s="1" t="s">
        <v>27</v>
      </c>
      <c r="K2549" s="1">
        <v>29.327500000000001</v>
      </c>
      <c r="L2549" s="1">
        <v>137.44049999999999</v>
      </c>
      <c r="M2549" s="1">
        <v>7.11</v>
      </c>
    </row>
    <row r="2550" spans="1:17">
      <c r="A2550" s="1">
        <v>1992</v>
      </c>
      <c r="B2550" s="1" t="s">
        <v>14164</v>
      </c>
      <c r="C2550" s="1" t="s">
        <v>16208</v>
      </c>
      <c r="D2550" s="1" t="s">
        <v>14166</v>
      </c>
      <c r="E2550" s="1">
        <v>-1798.2</v>
      </c>
      <c r="F2550" s="1">
        <v>-1798.2</v>
      </c>
      <c r="G2550" s="1" t="s">
        <v>350</v>
      </c>
      <c r="H2550" s="1" t="s">
        <v>323</v>
      </c>
      <c r="I2550" s="1" t="s">
        <v>17</v>
      </c>
      <c r="J2550" s="1" t="s">
        <v>868</v>
      </c>
      <c r="K2550" s="1">
        <v>30.3993</v>
      </c>
      <c r="L2550" s="1">
        <v>140.37979999999999</v>
      </c>
      <c r="M2550" s="1">
        <v>7.11</v>
      </c>
    </row>
    <row r="2551" spans="1:17">
      <c r="A2551" s="1">
        <v>1985</v>
      </c>
      <c r="B2551" s="1" t="s">
        <v>14160</v>
      </c>
      <c r="C2551" s="1" t="s">
        <v>567</v>
      </c>
      <c r="D2551" s="1" t="s">
        <v>15907</v>
      </c>
      <c r="G2551" s="1" t="s">
        <v>15</v>
      </c>
      <c r="H2551" s="1" t="s">
        <v>16</v>
      </c>
      <c r="I2551" s="1" t="s">
        <v>17</v>
      </c>
      <c r="J2551" s="1" t="s">
        <v>69</v>
      </c>
      <c r="K2551" s="1">
        <v>34</v>
      </c>
      <c r="L2551" s="1">
        <v>138.5</v>
      </c>
      <c r="M2551" s="1">
        <v>7.13</v>
      </c>
    </row>
    <row r="2552" spans="1:17">
      <c r="A2552" s="1">
        <v>1985</v>
      </c>
      <c r="B2552" s="1" t="s">
        <v>14160</v>
      </c>
      <c r="C2552" s="1" t="s">
        <v>4156</v>
      </c>
      <c r="D2552" s="1" t="s">
        <v>16209</v>
      </c>
      <c r="G2552" s="1" t="s">
        <v>15</v>
      </c>
      <c r="H2552" s="1" t="s">
        <v>16</v>
      </c>
      <c r="I2552" s="1" t="s">
        <v>17</v>
      </c>
      <c r="J2552" s="1" t="s">
        <v>69</v>
      </c>
      <c r="K2552" s="1">
        <v>34</v>
      </c>
      <c r="L2552" s="1">
        <v>138.5</v>
      </c>
      <c r="M2552" s="1">
        <v>7.13</v>
      </c>
    </row>
    <row r="2553" spans="1:17">
      <c r="A2553" s="1">
        <v>2011</v>
      </c>
      <c r="B2553" s="1" t="s">
        <v>14239</v>
      </c>
      <c r="C2553" s="1" t="s">
        <v>14240</v>
      </c>
      <c r="D2553" s="1" t="s">
        <v>14241</v>
      </c>
      <c r="E2553" s="1">
        <v>-6927</v>
      </c>
      <c r="F2553" s="1">
        <v>-6927</v>
      </c>
      <c r="G2553" s="1" t="s">
        <v>407</v>
      </c>
      <c r="H2553" s="1" t="s">
        <v>323</v>
      </c>
      <c r="I2553" s="1" t="s">
        <v>17</v>
      </c>
      <c r="J2553" s="1" t="s">
        <v>69</v>
      </c>
      <c r="K2553" s="1">
        <v>27.5505</v>
      </c>
      <c r="L2553" s="1">
        <v>143.00059999999999</v>
      </c>
      <c r="M2553" s="1">
        <v>7.13</v>
      </c>
    </row>
    <row r="2554" spans="1:17">
      <c r="A2554" s="1">
        <v>1980</v>
      </c>
      <c r="B2554" s="1" t="s">
        <v>15333</v>
      </c>
      <c r="C2554" s="1" t="s">
        <v>16210</v>
      </c>
      <c r="D2554" s="1" t="s">
        <v>15335</v>
      </c>
      <c r="E2554" s="1">
        <v>-4645</v>
      </c>
      <c r="F2554" s="1">
        <v>-4645</v>
      </c>
      <c r="G2554" s="1" t="s">
        <v>350</v>
      </c>
      <c r="H2554" s="1" t="s">
        <v>323</v>
      </c>
      <c r="I2554" s="1" t="s">
        <v>17</v>
      </c>
      <c r="J2554" s="1" t="s">
        <v>27</v>
      </c>
      <c r="K2554" s="1">
        <v>28.984000000000002</v>
      </c>
      <c r="L2554" s="1">
        <v>136.05719999999999</v>
      </c>
      <c r="M2554" s="1">
        <v>7.14</v>
      </c>
    </row>
    <row r="2555" spans="1:17">
      <c r="A2555" s="1">
        <v>1980</v>
      </c>
      <c r="B2555" s="1" t="s">
        <v>15333</v>
      </c>
      <c r="C2555" s="1" t="s">
        <v>16211</v>
      </c>
      <c r="D2555" s="1" t="s">
        <v>15885</v>
      </c>
      <c r="E2555" s="1">
        <v>-4386</v>
      </c>
      <c r="F2555" s="1">
        <v>-4386</v>
      </c>
      <c r="G2555" s="1" t="s">
        <v>350</v>
      </c>
      <c r="H2555" s="1" t="s">
        <v>323</v>
      </c>
      <c r="I2555" s="1" t="s">
        <v>17</v>
      </c>
      <c r="J2555" s="1" t="s">
        <v>27</v>
      </c>
      <c r="K2555" s="1">
        <v>29.327500000000001</v>
      </c>
      <c r="L2555" s="1">
        <v>137.44049999999999</v>
      </c>
      <c r="M2555" s="1">
        <v>7.14</v>
      </c>
    </row>
    <row r="2556" spans="1:17">
      <c r="A2556" s="1">
        <v>1992</v>
      </c>
      <c r="B2556" s="1" t="s">
        <v>13967</v>
      </c>
      <c r="C2556" s="1" t="s">
        <v>16212</v>
      </c>
      <c r="D2556" s="1" t="s">
        <v>14095</v>
      </c>
      <c r="E2556" s="1">
        <v>-2279</v>
      </c>
      <c r="F2556" s="1">
        <v>-2279</v>
      </c>
      <c r="G2556" s="1" t="s">
        <v>350</v>
      </c>
      <c r="H2556" s="1" t="s">
        <v>323</v>
      </c>
      <c r="I2556" s="1" t="s">
        <v>17</v>
      </c>
      <c r="J2556" s="1" t="s">
        <v>69</v>
      </c>
      <c r="K2556" s="1">
        <v>30.9163</v>
      </c>
      <c r="L2556" s="1">
        <v>139.8698</v>
      </c>
      <c r="M2556" s="1">
        <v>7.14</v>
      </c>
    </row>
    <row r="2557" spans="1:17">
      <c r="A2557" s="1">
        <v>1985</v>
      </c>
      <c r="B2557" s="1" t="s">
        <v>14133</v>
      </c>
      <c r="C2557" s="1" t="s">
        <v>5490</v>
      </c>
      <c r="D2557" s="1" t="s">
        <v>16213</v>
      </c>
      <c r="G2557" s="1" t="s">
        <v>15</v>
      </c>
      <c r="H2557" s="1" t="s">
        <v>16</v>
      </c>
      <c r="I2557" s="1" t="s">
        <v>17</v>
      </c>
      <c r="J2557" s="1" t="s">
        <v>69</v>
      </c>
      <c r="K2557" s="1">
        <v>34</v>
      </c>
      <c r="L2557" s="1">
        <v>138.5</v>
      </c>
      <c r="M2557" s="1">
        <v>7.15</v>
      </c>
    </row>
    <row r="2558" spans="1:17">
      <c r="A2558" s="1">
        <v>1980</v>
      </c>
      <c r="B2558" s="1" t="s">
        <v>15333</v>
      </c>
      <c r="C2558" s="1" t="s">
        <v>16214</v>
      </c>
      <c r="D2558" s="1" t="s">
        <v>15885</v>
      </c>
      <c r="E2558" s="1">
        <v>-4386</v>
      </c>
      <c r="F2558" s="1">
        <v>-4386</v>
      </c>
      <c r="G2558" s="1" t="s">
        <v>350</v>
      </c>
      <c r="H2558" s="1" t="s">
        <v>323</v>
      </c>
      <c r="I2558" s="1" t="s">
        <v>17</v>
      </c>
      <c r="J2558" s="1" t="s">
        <v>27</v>
      </c>
      <c r="K2558" s="1">
        <v>29.327500000000001</v>
      </c>
      <c r="L2558" s="1">
        <v>137.44049999999999</v>
      </c>
      <c r="M2558" s="1">
        <v>7.15</v>
      </c>
    </row>
    <row r="2559" spans="1:17">
      <c r="A2559" s="1">
        <v>2011</v>
      </c>
      <c r="B2559" s="1" t="s">
        <v>14239</v>
      </c>
      <c r="C2559" s="1" t="s">
        <v>16138</v>
      </c>
      <c r="D2559" s="1" t="s">
        <v>14241</v>
      </c>
      <c r="E2559" s="1">
        <v>-5513</v>
      </c>
      <c r="F2559" s="1">
        <v>-5513</v>
      </c>
      <c r="G2559" s="1" t="s">
        <v>407</v>
      </c>
      <c r="H2559" s="1" t="s">
        <v>323</v>
      </c>
      <c r="I2559" s="1" t="s">
        <v>17</v>
      </c>
      <c r="J2559" s="1" t="s">
        <v>69</v>
      </c>
      <c r="K2559" s="1">
        <v>28.447099999999999</v>
      </c>
      <c r="L2559" s="1">
        <v>142.8169</v>
      </c>
      <c r="M2559" s="1">
        <v>7.1559999999999997</v>
      </c>
    </row>
    <row r="2560" spans="1:17">
      <c r="A2560" s="1">
        <v>1985</v>
      </c>
      <c r="B2560" s="1" t="s">
        <v>14160</v>
      </c>
      <c r="C2560" s="1" t="s">
        <v>3967</v>
      </c>
      <c r="D2560" s="1" t="s">
        <v>13921</v>
      </c>
      <c r="G2560" s="1" t="s">
        <v>15</v>
      </c>
      <c r="H2560" s="1" t="s">
        <v>16</v>
      </c>
      <c r="I2560" s="1" t="s">
        <v>17</v>
      </c>
      <c r="J2560" s="1" t="s">
        <v>69</v>
      </c>
      <c r="K2560" s="1">
        <v>34</v>
      </c>
      <c r="L2560" s="1">
        <v>138.5</v>
      </c>
      <c r="M2560" s="1">
        <v>7.16</v>
      </c>
    </row>
    <row r="2561" spans="1:17">
      <c r="A2561" s="1">
        <v>2004</v>
      </c>
      <c r="B2561" s="1" t="s">
        <v>15349</v>
      </c>
      <c r="C2561" s="1" t="s">
        <v>16215</v>
      </c>
      <c r="D2561" s="1" t="s">
        <v>16216</v>
      </c>
      <c r="G2561" s="1" t="s">
        <v>15</v>
      </c>
      <c r="H2561" s="1" t="s">
        <v>16</v>
      </c>
      <c r="I2561" s="1" t="s">
        <v>17</v>
      </c>
      <c r="J2561" s="1" t="s">
        <v>69</v>
      </c>
      <c r="K2561" s="1">
        <v>26.636700000000001</v>
      </c>
      <c r="L2561" s="1">
        <v>142.17250000000001</v>
      </c>
      <c r="M2561" s="1">
        <v>7.16</v>
      </c>
    </row>
    <row r="2562" spans="1:17">
      <c r="A2562" s="1">
        <v>1980</v>
      </c>
      <c r="B2562" s="1" t="s">
        <v>15333</v>
      </c>
      <c r="C2562" s="1" t="s">
        <v>16217</v>
      </c>
      <c r="D2562" s="1" t="s">
        <v>15335</v>
      </c>
      <c r="E2562" s="1">
        <v>-4649</v>
      </c>
      <c r="F2562" s="1">
        <v>-4649</v>
      </c>
      <c r="G2562" s="1" t="s">
        <v>350</v>
      </c>
      <c r="H2562" s="1" t="s">
        <v>323</v>
      </c>
      <c r="I2562" s="1" t="s">
        <v>17</v>
      </c>
      <c r="J2562" s="1" t="s">
        <v>27</v>
      </c>
      <c r="K2562" s="1">
        <v>28.9833</v>
      </c>
      <c r="L2562" s="1">
        <v>136.05719999999999</v>
      </c>
      <c r="M2562" s="1">
        <v>7.17</v>
      </c>
    </row>
    <row r="2563" spans="1:17">
      <c r="A2563" s="1">
        <v>1980</v>
      </c>
      <c r="B2563" s="1" t="s">
        <v>15333</v>
      </c>
      <c r="C2563" s="1" t="s">
        <v>16218</v>
      </c>
      <c r="D2563" s="1" t="s">
        <v>15885</v>
      </c>
      <c r="E2563" s="1">
        <v>-4386</v>
      </c>
      <c r="F2563" s="1">
        <v>-4386</v>
      </c>
      <c r="G2563" s="1" t="s">
        <v>350</v>
      </c>
      <c r="H2563" s="1" t="s">
        <v>323</v>
      </c>
      <c r="I2563" s="1" t="s">
        <v>17</v>
      </c>
      <c r="J2563" s="1" t="s">
        <v>27</v>
      </c>
      <c r="K2563" s="1">
        <v>29.327500000000001</v>
      </c>
      <c r="L2563" s="1">
        <v>137.44049999999999</v>
      </c>
      <c r="M2563" s="1">
        <v>7.17</v>
      </c>
    </row>
    <row r="2564" spans="1:17">
      <c r="A2564" s="1">
        <v>1990</v>
      </c>
      <c r="B2564" s="1" t="s">
        <v>14108</v>
      </c>
      <c r="C2564" s="1" t="s">
        <v>16219</v>
      </c>
      <c r="D2564" s="1" t="s">
        <v>16114</v>
      </c>
      <c r="E2564" s="1">
        <v>-1750</v>
      </c>
      <c r="F2564" s="1">
        <v>-1940</v>
      </c>
      <c r="G2564" s="1" t="s">
        <v>322</v>
      </c>
      <c r="H2564" s="1" t="s">
        <v>323</v>
      </c>
      <c r="I2564" s="1" t="s">
        <v>17</v>
      </c>
      <c r="J2564" s="1" t="s">
        <v>782</v>
      </c>
      <c r="K2564" s="1">
        <v>31.121700000000001</v>
      </c>
      <c r="L2564" s="1">
        <v>139.91499999999999</v>
      </c>
      <c r="M2564" s="1">
        <v>7.18</v>
      </c>
    </row>
    <row r="2565" spans="1:17">
      <c r="A2565" s="1">
        <v>2006</v>
      </c>
      <c r="B2565" s="1" t="s">
        <v>13955</v>
      </c>
      <c r="C2565" s="1" t="s">
        <v>16220</v>
      </c>
      <c r="D2565" s="1" t="s">
        <v>14116</v>
      </c>
      <c r="G2565" s="1" t="s">
        <v>15</v>
      </c>
      <c r="H2565" s="1" t="s">
        <v>16</v>
      </c>
      <c r="I2565" s="1" t="s">
        <v>17</v>
      </c>
      <c r="J2565" s="1" t="s">
        <v>14350</v>
      </c>
      <c r="K2565" s="1">
        <v>27.3</v>
      </c>
      <c r="L2565" s="1">
        <v>142.30000000000001</v>
      </c>
      <c r="M2565" s="1">
        <v>7.19</v>
      </c>
    </row>
    <row r="2566" spans="1:17">
      <c r="A2566" s="1">
        <v>1990</v>
      </c>
      <c r="B2566" s="1" t="s">
        <v>14108</v>
      </c>
      <c r="C2566" s="1" t="s">
        <v>16221</v>
      </c>
      <c r="D2566" s="1" t="s">
        <v>16114</v>
      </c>
      <c r="E2566" s="1">
        <v>-1750</v>
      </c>
      <c r="F2566" s="1">
        <v>-1940</v>
      </c>
      <c r="G2566" s="1" t="s">
        <v>322</v>
      </c>
      <c r="H2566" s="1" t="s">
        <v>323</v>
      </c>
      <c r="I2566" s="1" t="s">
        <v>17</v>
      </c>
      <c r="J2566" s="1" t="s">
        <v>782</v>
      </c>
      <c r="K2566" s="1">
        <v>31.121700000000001</v>
      </c>
      <c r="L2566" s="1">
        <v>139.91499999999999</v>
      </c>
      <c r="M2566" s="1">
        <v>7.19</v>
      </c>
    </row>
    <row r="2567" spans="1:17">
      <c r="A2567" s="1">
        <v>2011</v>
      </c>
      <c r="B2567" s="1" t="s">
        <v>14239</v>
      </c>
      <c r="C2567" s="1" t="s">
        <v>15268</v>
      </c>
      <c r="D2567" s="1" t="s">
        <v>14241</v>
      </c>
      <c r="E2567" s="1">
        <v>-4368</v>
      </c>
      <c r="F2567" s="1">
        <v>-4368</v>
      </c>
      <c r="G2567" s="1" t="s">
        <v>407</v>
      </c>
      <c r="H2567" s="1" t="s">
        <v>323</v>
      </c>
      <c r="I2567" s="1" t="s">
        <v>17</v>
      </c>
      <c r="J2567" s="1" t="s">
        <v>69</v>
      </c>
      <c r="K2567" s="1">
        <v>27.299499999999998</v>
      </c>
      <c r="L2567" s="1">
        <v>142.94130000000001</v>
      </c>
      <c r="M2567" s="1">
        <v>7.1951999999999998</v>
      </c>
    </row>
    <row r="2568" spans="1:17">
      <c r="A2568" s="1">
        <v>1985</v>
      </c>
      <c r="B2568" s="1" t="s">
        <v>14133</v>
      </c>
      <c r="C2568" s="1" t="s">
        <v>3924</v>
      </c>
      <c r="D2568" s="1" t="s">
        <v>16222</v>
      </c>
      <c r="G2568" s="1" t="s">
        <v>15</v>
      </c>
      <c r="H2568" s="1" t="s">
        <v>16</v>
      </c>
      <c r="I2568" s="1" t="s">
        <v>17</v>
      </c>
      <c r="J2568" s="1" t="s">
        <v>69</v>
      </c>
      <c r="K2568" s="1">
        <v>34</v>
      </c>
      <c r="L2568" s="1">
        <v>138.5</v>
      </c>
      <c r="M2568" s="1">
        <v>7.2</v>
      </c>
      <c r="O2568" s="1">
        <v>42.1</v>
      </c>
    </row>
    <row r="2569" spans="1:17">
      <c r="A2569" s="1">
        <v>1992</v>
      </c>
      <c r="B2569" s="1" t="s">
        <v>13922</v>
      </c>
      <c r="C2569" s="1" t="s">
        <v>16223</v>
      </c>
      <c r="D2569" s="1" t="s">
        <v>13924</v>
      </c>
      <c r="E2569" s="1">
        <v>-3082.4</v>
      </c>
      <c r="F2569" s="1">
        <v>-3082.4</v>
      </c>
      <c r="G2569" s="1" t="s">
        <v>350</v>
      </c>
      <c r="H2569" s="1" t="s">
        <v>323</v>
      </c>
      <c r="I2569" s="1" t="s">
        <v>17</v>
      </c>
      <c r="J2569" s="1" t="s">
        <v>47</v>
      </c>
      <c r="K2569" s="1">
        <v>31.875</v>
      </c>
      <c r="L2569" s="1">
        <v>141.22669999999999</v>
      </c>
      <c r="M2569" s="1">
        <v>7.2</v>
      </c>
    </row>
    <row r="2570" spans="1:17">
      <c r="A2570" s="1">
        <v>1990</v>
      </c>
      <c r="B2570" s="1" t="s">
        <v>14108</v>
      </c>
      <c r="C2570" s="1" t="s">
        <v>16224</v>
      </c>
      <c r="D2570" s="1" t="s">
        <v>16225</v>
      </c>
      <c r="E2570" s="1">
        <v>-1660</v>
      </c>
      <c r="F2570" s="1">
        <v>-1960</v>
      </c>
      <c r="G2570" s="1" t="s">
        <v>322</v>
      </c>
      <c r="H2570" s="1" t="s">
        <v>323</v>
      </c>
      <c r="I2570" s="1" t="s">
        <v>17</v>
      </c>
      <c r="J2570" s="1" t="s">
        <v>782</v>
      </c>
      <c r="K2570" s="1">
        <v>31.315000000000001</v>
      </c>
      <c r="L2570" s="1">
        <v>139.79</v>
      </c>
      <c r="M2570" s="1">
        <v>7.2</v>
      </c>
    </row>
    <row r="2571" spans="1:17">
      <c r="A2571" s="1">
        <v>2010</v>
      </c>
      <c r="B2571" s="1" t="s">
        <v>14637</v>
      </c>
      <c r="C2571" s="1" t="s">
        <v>16226</v>
      </c>
      <c r="D2571" s="1" t="s">
        <v>16188</v>
      </c>
      <c r="E2571" s="1">
        <v>-2135</v>
      </c>
      <c r="F2571" s="1">
        <v>-2135</v>
      </c>
      <c r="G2571" s="1" t="s">
        <v>322</v>
      </c>
      <c r="H2571" s="1" t="s">
        <v>323</v>
      </c>
      <c r="I2571" s="1" t="s">
        <v>17</v>
      </c>
      <c r="J2571" s="1" t="s">
        <v>69</v>
      </c>
      <c r="K2571" s="1">
        <v>30.69</v>
      </c>
      <c r="L2571" s="1">
        <v>140.02000000000001</v>
      </c>
      <c r="M2571" s="1">
        <v>7.2</v>
      </c>
      <c r="O2571" s="1">
        <v>36.1</v>
      </c>
      <c r="Q2571" s="1">
        <v>0.51308699999999996</v>
      </c>
    </row>
    <row r="2572" spans="1:17">
      <c r="A2572" s="1">
        <v>1992</v>
      </c>
      <c r="B2572" s="1" t="s">
        <v>13967</v>
      </c>
      <c r="C2572" s="1" t="s">
        <v>16227</v>
      </c>
      <c r="D2572" s="1" t="s">
        <v>14095</v>
      </c>
      <c r="E2572" s="1">
        <v>-2279</v>
      </c>
      <c r="F2572" s="1">
        <v>-2279</v>
      </c>
      <c r="G2572" s="1" t="s">
        <v>350</v>
      </c>
      <c r="H2572" s="1" t="s">
        <v>323</v>
      </c>
      <c r="I2572" s="1" t="s">
        <v>17</v>
      </c>
      <c r="J2572" s="1" t="s">
        <v>69</v>
      </c>
      <c r="K2572" s="1">
        <v>30.9163</v>
      </c>
      <c r="L2572" s="1">
        <v>139.8698</v>
      </c>
      <c r="M2572" s="1">
        <v>7.22</v>
      </c>
    </row>
    <row r="2573" spans="1:17">
      <c r="A2573" s="1">
        <v>2011</v>
      </c>
      <c r="B2573" s="1" t="s">
        <v>14239</v>
      </c>
      <c r="C2573" s="1" t="s">
        <v>6651</v>
      </c>
      <c r="D2573" s="1" t="s">
        <v>14241</v>
      </c>
      <c r="E2573" s="1">
        <v>-6764</v>
      </c>
      <c r="F2573" s="1">
        <v>-6764</v>
      </c>
      <c r="G2573" s="1" t="s">
        <v>407</v>
      </c>
      <c r="H2573" s="1" t="s">
        <v>323</v>
      </c>
      <c r="I2573" s="1" t="s">
        <v>17</v>
      </c>
      <c r="J2573" s="1" t="s">
        <v>69</v>
      </c>
      <c r="K2573" s="1">
        <v>28.119499999999999</v>
      </c>
      <c r="L2573" s="1">
        <v>143.12440000000001</v>
      </c>
      <c r="M2573" s="1">
        <v>7.2211999999999996</v>
      </c>
    </row>
    <row r="2574" spans="1:17">
      <c r="A2574" s="1">
        <v>1992</v>
      </c>
      <c r="B2574" s="1" t="s">
        <v>14164</v>
      </c>
      <c r="C2574" s="1" t="s">
        <v>16228</v>
      </c>
      <c r="D2574" s="1" t="s">
        <v>14080</v>
      </c>
      <c r="E2574" s="1">
        <v>-2975.3</v>
      </c>
      <c r="F2574" s="1">
        <v>-2975.3</v>
      </c>
      <c r="G2574" s="1" t="s">
        <v>350</v>
      </c>
      <c r="H2574" s="1" t="s">
        <v>323</v>
      </c>
      <c r="I2574" s="1" t="s">
        <v>17</v>
      </c>
      <c r="J2574" s="1" t="s">
        <v>9679</v>
      </c>
      <c r="K2574" s="1">
        <v>31.105499999999999</v>
      </c>
      <c r="L2574" s="1">
        <v>139.8878</v>
      </c>
      <c r="M2574" s="1">
        <v>7.23</v>
      </c>
    </row>
    <row r="2575" spans="1:17">
      <c r="A2575" s="1">
        <v>2011</v>
      </c>
      <c r="B2575" s="1" t="s">
        <v>14239</v>
      </c>
      <c r="C2575" s="1" t="s">
        <v>16229</v>
      </c>
      <c r="D2575" s="1" t="s">
        <v>14241</v>
      </c>
      <c r="E2575" s="1">
        <v>-6336</v>
      </c>
      <c r="F2575" s="1">
        <v>-6336</v>
      </c>
      <c r="G2575" s="1" t="s">
        <v>322</v>
      </c>
      <c r="H2575" s="1" t="s">
        <v>323</v>
      </c>
      <c r="I2575" s="1" t="s">
        <v>17</v>
      </c>
      <c r="J2575" s="1" t="s">
        <v>69</v>
      </c>
      <c r="K2575" s="1">
        <v>28.445799999999998</v>
      </c>
      <c r="L2575" s="1">
        <v>142.85769999999999</v>
      </c>
      <c r="M2575" s="1">
        <v>7.2384000000000004</v>
      </c>
      <c r="Q2575" s="1">
        <v>0.51312999999999998</v>
      </c>
    </row>
    <row r="2576" spans="1:17">
      <c r="A2576" s="1">
        <v>1980</v>
      </c>
      <c r="B2576" s="1" t="s">
        <v>15333</v>
      </c>
      <c r="C2576" s="1" t="s">
        <v>16230</v>
      </c>
      <c r="D2576" s="1" t="s">
        <v>15885</v>
      </c>
      <c r="E2576" s="1">
        <v>-4386</v>
      </c>
      <c r="F2576" s="1">
        <v>-4386</v>
      </c>
      <c r="G2576" s="1" t="s">
        <v>350</v>
      </c>
      <c r="H2576" s="1" t="s">
        <v>323</v>
      </c>
      <c r="I2576" s="1" t="s">
        <v>17</v>
      </c>
      <c r="J2576" s="1" t="s">
        <v>27</v>
      </c>
      <c r="K2576" s="1">
        <v>29.327500000000001</v>
      </c>
      <c r="L2576" s="1">
        <v>137.44049999999999</v>
      </c>
      <c r="M2576" s="1">
        <v>7.24</v>
      </c>
    </row>
    <row r="2577" spans="1:17">
      <c r="A2577" s="1">
        <v>1990</v>
      </c>
      <c r="B2577" s="1" t="s">
        <v>14108</v>
      </c>
      <c r="C2577" s="1" t="s">
        <v>16231</v>
      </c>
      <c r="D2577" s="1" t="s">
        <v>16225</v>
      </c>
      <c r="E2577" s="1">
        <v>-1660</v>
      </c>
      <c r="F2577" s="1">
        <v>-1960</v>
      </c>
      <c r="G2577" s="1" t="s">
        <v>322</v>
      </c>
      <c r="H2577" s="1" t="s">
        <v>323</v>
      </c>
      <c r="I2577" s="1" t="s">
        <v>17</v>
      </c>
      <c r="J2577" s="1" t="s">
        <v>782</v>
      </c>
      <c r="K2577" s="1">
        <v>31.315000000000001</v>
      </c>
      <c r="L2577" s="1">
        <v>139.79</v>
      </c>
      <c r="M2577" s="1">
        <v>7.24</v>
      </c>
    </row>
    <row r="2578" spans="1:17">
      <c r="A2578" s="1">
        <v>1980</v>
      </c>
      <c r="B2578" s="1" t="s">
        <v>15333</v>
      </c>
      <c r="C2578" s="1" t="s">
        <v>16232</v>
      </c>
      <c r="D2578" s="1" t="s">
        <v>16024</v>
      </c>
      <c r="E2578" s="1">
        <v>-4852</v>
      </c>
      <c r="F2578" s="1">
        <v>-4852</v>
      </c>
      <c r="G2578" s="1" t="s">
        <v>350</v>
      </c>
      <c r="H2578" s="1" t="s">
        <v>323</v>
      </c>
      <c r="I2578" s="1" t="s">
        <v>17</v>
      </c>
      <c r="J2578" s="1" t="s">
        <v>69</v>
      </c>
      <c r="K2578" s="1">
        <v>28.637499999999999</v>
      </c>
      <c r="L2578" s="1">
        <v>137.68379999999999</v>
      </c>
      <c r="M2578" s="1">
        <v>7.25</v>
      </c>
    </row>
    <row r="2579" spans="1:17">
      <c r="A2579" s="1">
        <v>2003</v>
      </c>
      <c r="B2579" s="1" t="s">
        <v>15763</v>
      </c>
      <c r="C2579" s="1" t="s">
        <v>16233</v>
      </c>
      <c r="D2579" s="1" t="s">
        <v>15765</v>
      </c>
      <c r="E2579" s="1">
        <v>-5867</v>
      </c>
      <c r="F2579" s="1">
        <v>-5867</v>
      </c>
      <c r="G2579" s="1" t="s">
        <v>350</v>
      </c>
      <c r="H2579" s="1" t="s">
        <v>323</v>
      </c>
      <c r="I2579" s="1" t="s">
        <v>17</v>
      </c>
      <c r="J2579" s="1" t="s">
        <v>69</v>
      </c>
      <c r="K2579" s="1">
        <v>31.313199999999998</v>
      </c>
      <c r="L2579" s="1">
        <v>143.40039999999999</v>
      </c>
      <c r="M2579" s="1">
        <v>7.26</v>
      </c>
      <c r="O2579" s="1">
        <v>35</v>
      </c>
    </row>
    <row r="2580" spans="1:17">
      <c r="A2580" s="1">
        <v>1992</v>
      </c>
      <c r="B2580" s="1" t="s">
        <v>13922</v>
      </c>
      <c r="C2580" s="1" t="s">
        <v>16234</v>
      </c>
      <c r="D2580" s="1" t="s">
        <v>13924</v>
      </c>
      <c r="E2580" s="1">
        <v>-3082.4</v>
      </c>
      <c r="F2580" s="1">
        <v>-3082.4</v>
      </c>
      <c r="G2580" s="1" t="s">
        <v>350</v>
      </c>
      <c r="H2580" s="1" t="s">
        <v>323</v>
      </c>
      <c r="I2580" s="1" t="s">
        <v>17</v>
      </c>
      <c r="J2580" s="1" t="s">
        <v>14350</v>
      </c>
      <c r="K2580" s="1">
        <v>31.875</v>
      </c>
      <c r="L2580" s="1">
        <v>141.22669999999999</v>
      </c>
      <c r="M2580" s="1">
        <v>7.26</v>
      </c>
    </row>
    <row r="2581" spans="1:17">
      <c r="A2581" s="1">
        <v>1992</v>
      </c>
      <c r="B2581" s="1" t="s">
        <v>14164</v>
      </c>
      <c r="C2581" s="1" t="s">
        <v>16235</v>
      </c>
      <c r="D2581" s="1" t="s">
        <v>14080</v>
      </c>
      <c r="E2581" s="1">
        <v>-2975.3</v>
      </c>
      <c r="F2581" s="1">
        <v>-2975.3</v>
      </c>
      <c r="G2581" s="1" t="s">
        <v>350</v>
      </c>
      <c r="H2581" s="1" t="s">
        <v>323</v>
      </c>
      <c r="I2581" s="1" t="s">
        <v>17</v>
      </c>
      <c r="J2581" s="1" t="s">
        <v>9679</v>
      </c>
      <c r="K2581" s="1">
        <v>31.105499999999999</v>
      </c>
      <c r="L2581" s="1">
        <v>139.8878</v>
      </c>
      <c r="M2581" s="1">
        <v>7.26</v>
      </c>
    </row>
    <row r="2582" spans="1:17">
      <c r="A2582" s="1">
        <v>1980</v>
      </c>
      <c r="B2582" s="1" t="s">
        <v>16105</v>
      </c>
      <c r="C2582" s="1" t="s">
        <v>16236</v>
      </c>
      <c r="D2582" s="1" t="s">
        <v>13921</v>
      </c>
      <c r="G2582" s="1" t="s">
        <v>15</v>
      </c>
      <c r="H2582" s="1" t="s">
        <v>16</v>
      </c>
      <c r="I2582" s="1" t="s">
        <v>17</v>
      </c>
      <c r="J2582" s="1" t="s">
        <v>7830</v>
      </c>
      <c r="K2582" s="1">
        <v>34.700000000000003</v>
      </c>
      <c r="L2582" s="1">
        <v>139.5</v>
      </c>
      <c r="M2582" s="1">
        <v>7.26</v>
      </c>
    </row>
    <row r="2583" spans="1:17">
      <c r="A2583" s="1">
        <v>1985</v>
      </c>
      <c r="B2583" s="1" t="s">
        <v>14133</v>
      </c>
      <c r="C2583" s="1" t="s">
        <v>1050</v>
      </c>
      <c r="D2583" s="1" t="s">
        <v>16237</v>
      </c>
      <c r="G2583" s="1" t="s">
        <v>15</v>
      </c>
      <c r="H2583" s="1" t="s">
        <v>16</v>
      </c>
      <c r="I2583" s="1" t="s">
        <v>17</v>
      </c>
      <c r="J2583" s="1" t="s">
        <v>69</v>
      </c>
      <c r="K2583" s="1">
        <v>34</v>
      </c>
      <c r="L2583" s="1">
        <v>138.5</v>
      </c>
      <c r="M2583" s="1">
        <v>7.27</v>
      </c>
    </row>
    <row r="2584" spans="1:17">
      <c r="A2584" s="1">
        <v>1992</v>
      </c>
      <c r="B2584" s="1" t="s">
        <v>14164</v>
      </c>
      <c r="C2584" s="1" t="s">
        <v>16238</v>
      </c>
      <c r="D2584" s="1" t="s">
        <v>14080</v>
      </c>
      <c r="E2584" s="1">
        <v>-2975.3</v>
      </c>
      <c r="F2584" s="1">
        <v>-2975.3</v>
      </c>
      <c r="G2584" s="1" t="s">
        <v>350</v>
      </c>
      <c r="H2584" s="1" t="s">
        <v>323</v>
      </c>
      <c r="I2584" s="1" t="s">
        <v>17</v>
      </c>
      <c r="J2584" s="1" t="s">
        <v>9679</v>
      </c>
      <c r="K2584" s="1">
        <v>31.105499999999999</v>
      </c>
      <c r="L2584" s="1">
        <v>139.8878</v>
      </c>
      <c r="M2584" s="1">
        <v>7.27</v>
      </c>
    </row>
    <row r="2585" spans="1:17">
      <c r="A2585" s="1">
        <v>1990</v>
      </c>
      <c r="B2585" s="1" t="s">
        <v>14009</v>
      </c>
      <c r="C2585" s="1" t="s">
        <v>16239</v>
      </c>
      <c r="D2585" s="1" t="s">
        <v>13963</v>
      </c>
      <c r="G2585" s="1" t="s">
        <v>407</v>
      </c>
      <c r="H2585" s="1" t="s">
        <v>323</v>
      </c>
      <c r="I2585" s="1" t="s">
        <v>17</v>
      </c>
      <c r="J2585" s="1" t="s">
        <v>69</v>
      </c>
      <c r="K2585" s="1">
        <v>31.065000000000001</v>
      </c>
      <c r="L2585" s="1">
        <v>139.89400000000001</v>
      </c>
      <c r="M2585" s="1">
        <v>7.27</v>
      </c>
    </row>
    <row r="2586" spans="1:17">
      <c r="A2586" s="1">
        <v>1980</v>
      </c>
      <c r="B2586" s="1" t="s">
        <v>15333</v>
      </c>
      <c r="C2586" s="1" t="s">
        <v>16240</v>
      </c>
      <c r="D2586" s="1" t="s">
        <v>15885</v>
      </c>
      <c r="E2586" s="1">
        <v>-4386</v>
      </c>
      <c r="F2586" s="1">
        <v>-4386</v>
      </c>
      <c r="G2586" s="1" t="s">
        <v>350</v>
      </c>
      <c r="H2586" s="1" t="s">
        <v>323</v>
      </c>
      <c r="I2586" s="1" t="s">
        <v>17</v>
      </c>
      <c r="J2586" s="1" t="s">
        <v>27</v>
      </c>
      <c r="K2586" s="1">
        <v>29.327500000000001</v>
      </c>
      <c r="L2586" s="1">
        <v>137.44049999999999</v>
      </c>
      <c r="M2586" s="1">
        <v>7.28</v>
      </c>
    </row>
    <row r="2587" spans="1:17">
      <c r="A2587" s="1">
        <v>2010</v>
      </c>
      <c r="B2587" s="1" t="s">
        <v>14756</v>
      </c>
      <c r="C2587" s="1" t="s">
        <v>16241</v>
      </c>
      <c r="D2587" s="1" t="s">
        <v>15971</v>
      </c>
      <c r="G2587" s="1" t="s">
        <v>15</v>
      </c>
      <c r="H2587" s="1" t="s">
        <v>16</v>
      </c>
      <c r="I2587" s="1" t="s">
        <v>17</v>
      </c>
      <c r="J2587" s="1" t="s">
        <v>69</v>
      </c>
      <c r="K2587" s="1">
        <v>34.450000000000003</v>
      </c>
      <c r="L2587" s="1">
        <v>139.30000000000001</v>
      </c>
      <c r="M2587" s="1">
        <v>7.282</v>
      </c>
    </row>
    <row r="2588" spans="1:17">
      <c r="A2588" s="1">
        <v>2011</v>
      </c>
      <c r="B2588" s="1" t="s">
        <v>14239</v>
      </c>
      <c r="C2588" s="1" t="s">
        <v>6622</v>
      </c>
      <c r="D2588" s="1" t="s">
        <v>14241</v>
      </c>
      <c r="E2588" s="1">
        <v>-4522</v>
      </c>
      <c r="F2588" s="1">
        <v>-4522</v>
      </c>
      <c r="G2588" s="1" t="s">
        <v>407</v>
      </c>
      <c r="H2588" s="1" t="s">
        <v>323</v>
      </c>
      <c r="I2588" s="1" t="s">
        <v>17</v>
      </c>
      <c r="J2588" s="1" t="s">
        <v>69</v>
      </c>
      <c r="K2588" s="1">
        <v>27.296500000000002</v>
      </c>
      <c r="L2588" s="1">
        <v>142.94390000000001</v>
      </c>
      <c r="M2588" s="1">
        <v>7.2908999999999997</v>
      </c>
    </row>
    <row r="2589" spans="1:17">
      <c r="A2589" s="1">
        <v>2003</v>
      </c>
      <c r="B2589" s="1" t="s">
        <v>15763</v>
      </c>
      <c r="C2589" s="1" t="s">
        <v>16242</v>
      </c>
      <c r="D2589" s="1" t="s">
        <v>15765</v>
      </c>
      <c r="E2589" s="1">
        <v>-5818</v>
      </c>
      <c r="F2589" s="1">
        <v>-5818</v>
      </c>
      <c r="G2589" s="1" t="s">
        <v>350</v>
      </c>
      <c r="H2589" s="1" t="s">
        <v>323</v>
      </c>
      <c r="I2589" s="1" t="s">
        <v>17</v>
      </c>
      <c r="J2589" s="1" t="s">
        <v>69</v>
      </c>
      <c r="K2589" s="1">
        <v>31.342199999999998</v>
      </c>
      <c r="L2589" s="1">
        <v>143.351</v>
      </c>
      <c r="M2589" s="1">
        <v>7.31</v>
      </c>
      <c r="O2589" s="1">
        <v>29.7</v>
      </c>
    </row>
    <row r="2590" spans="1:17">
      <c r="A2590" s="1">
        <v>1989</v>
      </c>
      <c r="B2590" s="1" t="s">
        <v>14062</v>
      </c>
      <c r="C2590" s="1" t="s">
        <v>16243</v>
      </c>
      <c r="D2590" s="1" t="s">
        <v>14153</v>
      </c>
      <c r="G2590" s="1" t="s">
        <v>322</v>
      </c>
      <c r="H2590" s="1" t="s">
        <v>323</v>
      </c>
      <c r="I2590" s="1" t="s">
        <v>17</v>
      </c>
      <c r="J2590" s="1" t="s">
        <v>231</v>
      </c>
      <c r="K2590" s="1">
        <v>32</v>
      </c>
      <c r="L2590" s="1">
        <v>140</v>
      </c>
      <c r="M2590" s="1">
        <v>7.32</v>
      </c>
      <c r="O2590" s="1">
        <v>52</v>
      </c>
    </row>
    <row r="2591" spans="1:17">
      <c r="A2591" s="1">
        <v>1980</v>
      </c>
      <c r="B2591" s="1" t="s">
        <v>15333</v>
      </c>
      <c r="C2591" s="1" t="s">
        <v>16244</v>
      </c>
      <c r="D2591" s="1" t="s">
        <v>15335</v>
      </c>
      <c r="E2591" s="1">
        <v>-4645</v>
      </c>
      <c r="F2591" s="1">
        <v>-4645</v>
      </c>
      <c r="G2591" s="1" t="s">
        <v>350</v>
      </c>
      <c r="H2591" s="1" t="s">
        <v>323</v>
      </c>
      <c r="I2591" s="1" t="s">
        <v>17</v>
      </c>
      <c r="J2591" s="1" t="s">
        <v>27</v>
      </c>
      <c r="K2591" s="1">
        <v>28.984000000000002</v>
      </c>
      <c r="L2591" s="1">
        <v>136.05719999999999</v>
      </c>
      <c r="M2591" s="1">
        <v>7.32</v>
      </c>
    </row>
    <row r="2592" spans="1:17">
      <c r="A2592" s="1">
        <v>2010</v>
      </c>
      <c r="B2592" s="1" t="s">
        <v>14637</v>
      </c>
      <c r="C2592" s="1" t="s">
        <v>16245</v>
      </c>
      <c r="D2592" s="1" t="s">
        <v>16246</v>
      </c>
      <c r="E2592" s="1">
        <v>-1475</v>
      </c>
      <c r="F2592" s="1">
        <v>-1475</v>
      </c>
      <c r="G2592" s="1" t="s">
        <v>322</v>
      </c>
      <c r="H2592" s="1" t="s">
        <v>323</v>
      </c>
      <c r="I2592" s="1" t="s">
        <v>17</v>
      </c>
      <c r="J2592" s="1" t="s">
        <v>69</v>
      </c>
      <c r="K2592" s="1">
        <v>30.83</v>
      </c>
      <c r="L2592" s="1">
        <v>139.41999999999999</v>
      </c>
      <c r="M2592" s="1">
        <v>7.33</v>
      </c>
      <c r="O2592" s="1">
        <v>37.9</v>
      </c>
      <c r="Q2592" s="1">
        <v>0.51308600000000004</v>
      </c>
    </row>
    <row r="2593" spans="1:17">
      <c r="A2593" s="1">
        <v>2010</v>
      </c>
      <c r="B2593" s="1" t="s">
        <v>14756</v>
      </c>
      <c r="C2593" s="1" t="s">
        <v>16247</v>
      </c>
      <c r="D2593" s="1" t="s">
        <v>15971</v>
      </c>
      <c r="G2593" s="1" t="s">
        <v>15</v>
      </c>
      <c r="H2593" s="1" t="s">
        <v>16</v>
      </c>
      <c r="I2593" s="1" t="s">
        <v>17</v>
      </c>
      <c r="J2593" s="1" t="s">
        <v>69</v>
      </c>
      <c r="K2593" s="1">
        <v>34.450000000000003</v>
      </c>
      <c r="L2593" s="1">
        <v>139.30000000000001</v>
      </c>
      <c r="M2593" s="1">
        <v>7.3380000000000001</v>
      </c>
      <c r="Q2593" s="1">
        <v>0.51302599999999998</v>
      </c>
    </row>
    <row r="2594" spans="1:17">
      <c r="A2594" s="1">
        <v>1980</v>
      </c>
      <c r="B2594" s="1" t="s">
        <v>15333</v>
      </c>
      <c r="C2594" s="1" t="s">
        <v>16248</v>
      </c>
      <c r="D2594" s="1" t="s">
        <v>15885</v>
      </c>
      <c r="E2594" s="1">
        <v>-4386</v>
      </c>
      <c r="F2594" s="1">
        <v>-4386</v>
      </c>
      <c r="G2594" s="1" t="s">
        <v>350</v>
      </c>
      <c r="H2594" s="1" t="s">
        <v>323</v>
      </c>
      <c r="I2594" s="1" t="s">
        <v>17</v>
      </c>
      <c r="J2594" s="1" t="s">
        <v>27</v>
      </c>
      <c r="K2594" s="1">
        <v>29.327500000000001</v>
      </c>
      <c r="L2594" s="1">
        <v>137.44049999999999</v>
      </c>
      <c r="M2594" s="1">
        <v>7.34</v>
      </c>
    </row>
    <row r="2595" spans="1:17">
      <c r="A2595" s="1">
        <v>1992</v>
      </c>
      <c r="B2595" s="1" t="s">
        <v>14164</v>
      </c>
      <c r="C2595" s="1" t="s">
        <v>16249</v>
      </c>
      <c r="D2595" s="1" t="s">
        <v>14080</v>
      </c>
      <c r="E2595" s="1">
        <v>-2975.3</v>
      </c>
      <c r="F2595" s="1">
        <v>-2975.3</v>
      </c>
      <c r="G2595" s="1" t="s">
        <v>350</v>
      </c>
      <c r="H2595" s="1" t="s">
        <v>323</v>
      </c>
      <c r="I2595" s="1" t="s">
        <v>17</v>
      </c>
      <c r="J2595" s="1" t="s">
        <v>9679</v>
      </c>
      <c r="K2595" s="1">
        <v>31.105499999999999</v>
      </c>
      <c r="L2595" s="1">
        <v>139.8878</v>
      </c>
      <c r="M2595" s="1">
        <v>7.34</v>
      </c>
    </row>
    <row r="2596" spans="1:17">
      <c r="A2596" s="1">
        <v>1980</v>
      </c>
      <c r="B2596" s="1" t="s">
        <v>15333</v>
      </c>
      <c r="C2596" s="1" t="s">
        <v>16250</v>
      </c>
      <c r="D2596" s="1" t="s">
        <v>16024</v>
      </c>
      <c r="E2596" s="1">
        <v>-4852</v>
      </c>
      <c r="F2596" s="1">
        <v>-4852</v>
      </c>
      <c r="G2596" s="1" t="s">
        <v>350</v>
      </c>
      <c r="H2596" s="1" t="s">
        <v>323</v>
      </c>
      <c r="I2596" s="1" t="s">
        <v>17</v>
      </c>
      <c r="J2596" s="1" t="s">
        <v>69</v>
      </c>
      <c r="K2596" s="1">
        <v>28.637499999999999</v>
      </c>
      <c r="L2596" s="1">
        <v>137.68379999999999</v>
      </c>
      <c r="M2596" s="1">
        <v>7.35</v>
      </c>
    </row>
    <row r="2597" spans="1:17">
      <c r="A2597" s="1">
        <v>1990</v>
      </c>
      <c r="B2597" s="1" t="s">
        <v>14009</v>
      </c>
      <c r="C2597" s="1" t="s">
        <v>16251</v>
      </c>
      <c r="D2597" s="1" t="s">
        <v>13963</v>
      </c>
      <c r="G2597" s="1" t="s">
        <v>407</v>
      </c>
      <c r="H2597" s="1" t="s">
        <v>323</v>
      </c>
      <c r="I2597" s="1" t="s">
        <v>17</v>
      </c>
      <c r="J2597" s="1" t="s">
        <v>69</v>
      </c>
      <c r="K2597" s="1">
        <v>31.016999999999999</v>
      </c>
      <c r="L2597" s="1">
        <v>139.869</v>
      </c>
      <c r="M2597" s="1">
        <v>7.35</v>
      </c>
    </row>
    <row r="2598" spans="1:17">
      <c r="A2598" s="1">
        <v>1985</v>
      </c>
      <c r="B2598" s="1" t="s">
        <v>14160</v>
      </c>
      <c r="C2598" s="1" t="s">
        <v>3693</v>
      </c>
      <c r="D2598" s="1" t="s">
        <v>16006</v>
      </c>
      <c r="G2598" s="1" t="s">
        <v>15</v>
      </c>
      <c r="H2598" s="1" t="s">
        <v>16</v>
      </c>
      <c r="I2598" s="1" t="s">
        <v>17</v>
      </c>
      <c r="J2598" s="1" t="s">
        <v>69</v>
      </c>
      <c r="K2598" s="1">
        <v>34</v>
      </c>
      <c r="L2598" s="1">
        <v>138.5</v>
      </c>
      <c r="M2598" s="1">
        <v>7.36</v>
      </c>
    </row>
    <row r="2599" spans="1:17">
      <c r="A2599" s="1">
        <v>2006</v>
      </c>
      <c r="B2599" s="1" t="s">
        <v>13960</v>
      </c>
      <c r="C2599" s="1" t="s">
        <v>4797</v>
      </c>
      <c r="D2599" s="1" t="s">
        <v>13947</v>
      </c>
      <c r="G2599" s="1" t="s">
        <v>350</v>
      </c>
      <c r="H2599" s="1" t="s">
        <v>16</v>
      </c>
      <c r="I2599" s="1" t="s">
        <v>17</v>
      </c>
      <c r="J2599" s="1" t="s">
        <v>25</v>
      </c>
      <c r="K2599" s="1">
        <v>35.22</v>
      </c>
      <c r="L2599" s="1">
        <v>139.02000000000001</v>
      </c>
      <c r="M2599" s="1">
        <v>7.37</v>
      </c>
    </row>
    <row r="2600" spans="1:17">
      <c r="A2600" s="1">
        <v>1980</v>
      </c>
      <c r="B2600" s="1" t="s">
        <v>15333</v>
      </c>
      <c r="C2600" s="1" t="s">
        <v>16252</v>
      </c>
      <c r="D2600" s="1" t="s">
        <v>15885</v>
      </c>
      <c r="E2600" s="1">
        <v>-4386</v>
      </c>
      <c r="F2600" s="1">
        <v>-4386</v>
      </c>
      <c r="G2600" s="1" t="s">
        <v>350</v>
      </c>
      <c r="H2600" s="1" t="s">
        <v>323</v>
      </c>
      <c r="I2600" s="1" t="s">
        <v>17</v>
      </c>
      <c r="J2600" s="1" t="s">
        <v>27</v>
      </c>
      <c r="K2600" s="1">
        <v>29.327500000000001</v>
      </c>
      <c r="L2600" s="1">
        <v>137.44049999999999</v>
      </c>
      <c r="M2600" s="1">
        <v>7.37</v>
      </c>
    </row>
    <row r="2601" spans="1:17">
      <c r="A2601" s="1">
        <v>1980</v>
      </c>
      <c r="B2601" s="1" t="s">
        <v>15333</v>
      </c>
      <c r="C2601" s="1" t="s">
        <v>16253</v>
      </c>
      <c r="D2601" s="1" t="s">
        <v>15885</v>
      </c>
      <c r="E2601" s="1">
        <v>-4386</v>
      </c>
      <c r="F2601" s="1">
        <v>-4386</v>
      </c>
      <c r="G2601" s="1" t="s">
        <v>350</v>
      </c>
      <c r="H2601" s="1" t="s">
        <v>323</v>
      </c>
      <c r="I2601" s="1" t="s">
        <v>17</v>
      </c>
      <c r="J2601" s="1" t="s">
        <v>27</v>
      </c>
      <c r="K2601" s="1">
        <v>29.327500000000001</v>
      </c>
      <c r="L2601" s="1">
        <v>137.44049999999999</v>
      </c>
      <c r="M2601" s="1">
        <v>7.38</v>
      </c>
    </row>
    <row r="2602" spans="1:17">
      <c r="A2602" s="1">
        <v>2004</v>
      </c>
      <c r="B2602" s="1" t="s">
        <v>15349</v>
      </c>
      <c r="C2602" s="1" t="s">
        <v>16254</v>
      </c>
      <c r="D2602" s="1" t="s">
        <v>16216</v>
      </c>
      <c r="G2602" s="1" t="s">
        <v>15</v>
      </c>
      <c r="H2602" s="1" t="s">
        <v>16</v>
      </c>
      <c r="I2602" s="1" t="s">
        <v>17</v>
      </c>
      <c r="J2602" s="1" t="s">
        <v>69</v>
      </c>
      <c r="K2602" s="1">
        <v>26.636199999999999</v>
      </c>
      <c r="L2602" s="1">
        <v>142.17250000000001</v>
      </c>
      <c r="M2602" s="1">
        <v>7.38</v>
      </c>
    </row>
    <row r="2603" spans="1:17">
      <c r="A2603" s="1">
        <v>1985</v>
      </c>
      <c r="B2603" s="1" t="s">
        <v>14160</v>
      </c>
      <c r="C2603" s="1" t="s">
        <v>3886</v>
      </c>
      <c r="D2603" s="1" t="s">
        <v>16255</v>
      </c>
      <c r="G2603" s="1" t="s">
        <v>15</v>
      </c>
      <c r="H2603" s="1" t="s">
        <v>16</v>
      </c>
      <c r="I2603" s="1" t="s">
        <v>17</v>
      </c>
      <c r="J2603" s="1" t="s">
        <v>69</v>
      </c>
      <c r="K2603" s="1">
        <v>34</v>
      </c>
      <c r="L2603" s="1">
        <v>138.5</v>
      </c>
      <c r="M2603" s="1">
        <v>7.39</v>
      </c>
    </row>
    <row r="2604" spans="1:17">
      <c r="A2604" s="1">
        <v>1980</v>
      </c>
      <c r="B2604" s="1" t="s">
        <v>16105</v>
      </c>
      <c r="C2604" s="1" t="s">
        <v>16256</v>
      </c>
      <c r="D2604" s="1" t="s">
        <v>13921</v>
      </c>
      <c r="G2604" s="1" t="s">
        <v>15</v>
      </c>
      <c r="H2604" s="1" t="s">
        <v>16</v>
      </c>
      <c r="I2604" s="1" t="s">
        <v>17</v>
      </c>
      <c r="J2604" s="1" t="s">
        <v>7830</v>
      </c>
      <c r="K2604" s="1">
        <v>34.700000000000003</v>
      </c>
      <c r="L2604" s="1">
        <v>139.5</v>
      </c>
      <c r="M2604" s="1">
        <v>7.39</v>
      </c>
    </row>
    <row r="2605" spans="1:17">
      <c r="A2605" s="1">
        <v>1992</v>
      </c>
      <c r="B2605" s="1" t="s">
        <v>14126</v>
      </c>
      <c r="C2605" s="1" t="s">
        <v>16257</v>
      </c>
      <c r="D2605" s="1" t="s">
        <v>13924</v>
      </c>
      <c r="E2605" s="1">
        <v>-3071</v>
      </c>
      <c r="F2605" s="1">
        <v>-3071</v>
      </c>
      <c r="G2605" s="1" t="s">
        <v>350</v>
      </c>
      <c r="H2605" s="1" t="s">
        <v>323</v>
      </c>
      <c r="I2605" s="1" t="s">
        <v>17</v>
      </c>
      <c r="J2605" s="1" t="s">
        <v>14350</v>
      </c>
      <c r="K2605" s="1">
        <v>31.874199999999998</v>
      </c>
      <c r="L2605" s="1">
        <v>141.22649999999999</v>
      </c>
      <c r="M2605" s="1">
        <v>7.4</v>
      </c>
      <c r="O2605" s="1">
        <v>32</v>
      </c>
    </row>
    <row r="2606" spans="1:17">
      <c r="A2606" s="1">
        <v>1999</v>
      </c>
      <c r="B2606" s="1" t="s">
        <v>8303</v>
      </c>
      <c r="C2606" s="1" t="s">
        <v>16257</v>
      </c>
      <c r="D2606" s="1" t="s">
        <v>13924</v>
      </c>
      <c r="E2606" s="1">
        <v>-3082.4</v>
      </c>
      <c r="F2606" s="1">
        <v>-3082.4</v>
      </c>
      <c r="G2606" s="1" t="s">
        <v>350</v>
      </c>
      <c r="H2606" s="1" t="s">
        <v>323</v>
      </c>
      <c r="I2606" s="1" t="s">
        <v>17</v>
      </c>
      <c r="J2606" s="1" t="s">
        <v>14350</v>
      </c>
      <c r="K2606" s="1">
        <v>31.875</v>
      </c>
      <c r="L2606" s="1">
        <v>141.22669999999999</v>
      </c>
      <c r="M2606" s="1">
        <v>7.4</v>
      </c>
      <c r="Q2606" s="1">
        <v>0.51297899999999996</v>
      </c>
    </row>
    <row r="2607" spans="1:17">
      <c r="A2607" s="1">
        <v>1992</v>
      </c>
      <c r="B2607" s="1" t="s">
        <v>14164</v>
      </c>
      <c r="C2607" s="1" t="s">
        <v>16258</v>
      </c>
      <c r="D2607" s="1" t="s">
        <v>14080</v>
      </c>
      <c r="E2607" s="1">
        <v>-2975.3</v>
      </c>
      <c r="F2607" s="1">
        <v>-2975.3</v>
      </c>
      <c r="G2607" s="1" t="s">
        <v>350</v>
      </c>
      <c r="H2607" s="1" t="s">
        <v>323</v>
      </c>
      <c r="I2607" s="1" t="s">
        <v>17</v>
      </c>
      <c r="J2607" s="1" t="s">
        <v>9679</v>
      </c>
      <c r="K2607" s="1">
        <v>31.105499999999999</v>
      </c>
      <c r="L2607" s="1">
        <v>139.8878</v>
      </c>
      <c r="M2607" s="1">
        <v>7.4</v>
      </c>
    </row>
    <row r="2608" spans="1:17">
      <c r="A2608" s="1">
        <v>2000</v>
      </c>
      <c r="B2608" s="1" t="s">
        <v>14266</v>
      </c>
      <c r="C2608" s="1" t="s">
        <v>16259</v>
      </c>
      <c r="D2608" s="1" t="s">
        <v>16260</v>
      </c>
      <c r="G2608" s="1" t="s">
        <v>322</v>
      </c>
      <c r="H2608" s="1" t="s">
        <v>323</v>
      </c>
      <c r="I2608" s="1" t="s">
        <v>17</v>
      </c>
      <c r="J2608" s="1" t="s">
        <v>25</v>
      </c>
      <c r="K2608" s="1">
        <v>32.06</v>
      </c>
      <c r="L2608" s="1">
        <v>139.46</v>
      </c>
      <c r="M2608" s="1">
        <v>7.41</v>
      </c>
    </row>
    <row r="2609" spans="1:17">
      <c r="A2609" s="1">
        <v>1992</v>
      </c>
      <c r="B2609" s="1" t="s">
        <v>14164</v>
      </c>
      <c r="C2609" s="1" t="s">
        <v>16261</v>
      </c>
      <c r="D2609" s="1" t="s">
        <v>14080</v>
      </c>
      <c r="E2609" s="1">
        <v>-2975.3</v>
      </c>
      <c r="F2609" s="1">
        <v>-2975.3</v>
      </c>
      <c r="G2609" s="1" t="s">
        <v>350</v>
      </c>
      <c r="H2609" s="1" t="s">
        <v>323</v>
      </c>
      <c r="I2609" s="1" t="s">
        <v>17</v>
      </c>
      <c r="J2609" s="1" t="s">
        <v>9679</v>
      </c>
      <c r="K2609" s="1">
        <v>31.105499999999999</v>
      </c>
      <c r="L2609" s="1">
        <v>139.8878</v>
      </c>
      <c r="M2609" s="1">
        <v>7.41</v>
      </c>
    </row>
    <row r="2610" spans="1:17">
      <c r="A2610" s="1">
        <v>2010</v>
      </c>
      <c r="B2610" s="1" t="s">
        <v>14756</v>
      </c>
      <c r="C2610" s="1" t="s">
        <v>16262</v>
      </c>
      <c r="D2610" s="1" t="s">
        <v>15971</v>
      </c>
      <c r="G2610" s="1" t="s">
        <v>15</v>
      </c>
      <c r="H2610" s="1" t="s">
        <v>16</v>
      </c>
      <c r="I2610" s="1" t="s">
        <v>17</v>
      </c>
      <c r="J2610" s="1" t="s">
        <v>69</v>
      </c>
      <c r="K2610" s="1">
        <v>34.450000000000003</v>
      </c>
      <c r="L2610" s="1">
        <v>139.30000000000001</v>
      </c>
      <c r="M2610" s="1">
        <v>7.423</v>
      </c>
    </row>
    <row r="2611" spans="1:17">
      <c r="A2611" s="1">
        <v>2010</v>
      </c>
      <c r="B2611" s="1" t="s">
        <v>14756</v>
      </c>
      <c r="C2611" s="1" t="s">
        <v>16263</v>
      </c>
      <c r="D2611" s="1" t="s">
        <v>15971</v>
      </c>
      <c r="G2611" s="1" t="s">
        <v>15</v>
      </c>
      <c r="H2611" s="1" t="s">
        <v>16</v>
      </c>
      <c r="I2611" s="1" t="s">
        <v>17</v>
      </c>
      <c r="J2611" s="1" t="s">
        <v>69</v>
      </c>
      <c r="K2611" s="1">
        <v>34.450000000000003</v>
      </c>
      <c r="L2611" s="1">
        <v>139.30000000000001</v>
      </c>
      <c r="M2611" s="1">
        <v>7.4240000000000004</v>
      </c>
      <c r="Q2611" s="1">
        <v>0.51308399999999998</v>
      </c>
    </row>
    <row r="2612" spans="1:17">
      <c r="A2612" s="1">
        <v>1980</v>
      </c>
      <c r="B2612" s="1" t="s">
        <v>15333</v>
      </c>
      <c r="C2612" s="1" t="s">
        <v>16264</v>
      </c>
      <c r="D2612" s="1" t="s">
        <v>15335</v>
      </c>
      <c r="E2612" s="1">
        <v>-4645</v>
      </c>
      <c r="F2612" s="1">
        <v>-4645</v>
      </c>
      <c r="G2612" s="1" t="s">
        <v>350</v>
      </c>
      <c r="H2612" s="1" t="s">
        <v>323</v>
      </c>
      <c r="I2612" s="1" t="s">
        <v>17</v>
      </c>
      <c r="J2612" s="1" t="s">
        <v>27</v>
      </c>
      <c r="K2612" s="1">
        <v>28.984000000000002</v>
      </c>
      <c r="L2612" s="1">
        <v>136.05719999999999</v>
      </c>
      <c r="M2612" s="1">
        <v>7.43</v>
      </c>
    </row>
    <row r="2613" spans="1:17">
      <c r="A2613" s="1">
        <v>1980</v>
      </c>
      <c r="B2613" s="1" t="s">
        <v>15333</v>
      </c>
      <c r="C2613" s="1" t="s">
        <v>16265</v>
      </c>
      <c r="D2613" s="1" t="s">
        <v>15885</v>
      </c>
      <c r="E2613" s="1">
        <v>-4386</v>
      </c>
      <c r="F2613" s="1">
        <v>-4386</v>
      </c>
      <c r="G2613" s="1" t="s">
        <v>350</v>
      </c>
      <c r="H2613" s="1" t="s">
        <v>323</v>
      </c>
      <c r="I2613" s="1" t="s">
        <v>17</v>
      </c>
      <c r="J2613" s="1" t="s">
        <v>27</v>
      </c>
      <c r="K2613" s="1">
        <v>29.327500000000001</v>
      </c>
      <c r="L2613" s="1">
        <v>137.44049999999999</v>
      </c>
      <c r="M2613" s="1">
        <v>7.43</v>
      </c>
    </row>
    <row r="2614" spans="1:17">
      <c r="A2614" s="1">
        <v>1992</v>
      </c>
      <c r="B2614" s="1" t="s">
        <v>13922</v>
      </c>
      <c r="C2614" s="1" t="s">
        <v>16266</v>
      </c>
      <c r="D2614" s="1" t="s">
        <v>13924</v>
      </c>
      <c r="E2614" s="1">
        <v>-3082.4</v>
      </c>
      <c r="F2614" s="1">
        <v>-3082.4</v>
      </c>
      <c r="G2614" s="1" t="s">
        <v>350</v>
      </c>
      <c r="H2614" s="1" t="s">
        <v>323</v>
      </c>
      <c r="I2614" s="1" t="s">
        <v>17</v>
      </c>
      <c r="J2614" s="1" t="s">
        <v>724</v>
      </c>
      <c r="K2614" s="1">
        <v>31.875</v>
      </c>
      <c r="L2614" s="1">
        <v>141.22669999999999</v>
      </c>
      <c r="M2614" s="1">
        <v>7.44</v>
      </c>
    </row>
    <row r="2615" spans="1:17">
      <c r="A2615" s="1">
        <v>1985</v>
      </c>
      <c r="B2615" s="1" t="s">
        <v>14133</v>
      </c>
      <c r="C2615" s="1" t="s">
        <v>903</v>
      </c>
      <c r="D2615" s="1" t="s">
        <v>16209</v>
      </c>
      <c r="G2615" s="1" t="s">
        <v>15</v>
      </c>
      <c r="H2615" s="1" t="s">
        <v>16</v>
      </c>
      <c r="I2615" s="1" t="s">
        <v>17</v>
      </c>
      <c r="J2615" s="1" t="s">
        <v>69</v>
      </c>
      <c r="K2615" s="1">
        <v>34</v>
      </c>
      <c r="L2615" s="1">
        <v>138.5</v>
      </c>
      <c r="M2615" s="1">
        <v>7.45</v>
      </c>
    </row>
    <row r="2616" spans="1:17">
      <c r="A2616" s="1">
        <v>1980</v>
      </c>
      <c r="B2616" s="1" t="s">
        <v>15333</v>
      </c>
      <c r="C2616" s="1" t="s">
        <v>16267</v>
      </c>
      <c r="D2616" s="1" t="s">
        <v>15885</v>
      </c>
      <c r="E2616" s="1">
        <v>-4386</v>
      </c>
      <c r="F2616" s="1">
        <v>-4386</v>
      </c>
      <c r="G2616" s="1" t="s">
        <v>350</v>
      </c>
      <c r="H2616" s="1" t="s">
        <v>323</v>
      </c>
      <c r="I2616" s="1" t="s">
        <v>17</v>
      </c>
      <c r="J2616" s="1" t="s">
        <v>27</v>
      </c>
      <c r="K2616" s="1">
        <v>29.327500000000001</v>
      </c>
      <c r="L2616" s="1">
        <v>137.44049999999999</v>
      </c>
      <c r="M2616" s="1">
        <v>7.45</v>
      </c>
    </row>
    <row r="2617" spans="1:17">
      <c r="A2617" s="1">
        <v>2011</v>
      </c>
      <c r="B2617" s="1" t="s">
        <v>14239</v>
      </c>
      <c r="C2617" s="1" t="s">
        <v>16268</v>
      </c>
      <c r="D2617" s="1" t="s">
        <v>14241</v>
      </c>
      <c r="E2617" s="1">
        <v>-5585</v>
      </c>
      <c r="F2617" s="1">
        <v>-5585</v>
      </c>
      <c r="G2617" s="1" t="s">
        <v>407</v>
      </c>
      <c r="H2617" s="1" t="s">
        <v>323</v>
      </c>
      <c r="I2617" s="1" t="s">
        <v>17</v>
      </c>
      <c r="J2617" s="1" t="s">
        <v>69</v>
      </c>
      <c r="K2617" s="1">
        <v>28.447199999999999</v>
      </c>
      <c r="L2617" s="1">
        <v>142.8176</v>
      </c>
      <c r="M2617" s="1">
        <v>7.45</v>
      </c>
    </row>
    <row r="2618" spans="1:17">
      <c r="A2618" s="1">
        <v>2006</v>
      </c>
      <c r="B2618" s="1" t="s">
        <v>14044</v>
      </c>
      <c r="C2618" s="1" t="s">
        <v>16269</v>
      </c>
      <c r="D2618" s="1" t="s">
        <v>14046</v>
      </c>
      <c r="G2618" s="1" t="s">
        <v>407</v>
      </c>
      <c r="H2618" s="1" t="s">
        <v>323</v>
      </c>
      <c r="I2618" s="1" t="s">
        <v>17</v>
      </c>
      <c r="J2618" s="1" t="s">
        <v>47</v>
      </c>
      <c r="K2618" s="1">
        <v>31.5</v>
      </c>
      <c r="L2618" s="1">
        <v>140</v>
      </c>
      <c r="M2618" s="1">
        <v>7.46</v>
      </c>
    </row>
    <row r="2619" spans="1:17">
      <c r="A2619" s="1">
        <v>1990</v>
      </c>
      <c r="B2619" s="1" t="s">
        <v>14108</v>
      </c>
      <c r="C2619" s="1" t="s">
        <v>16224</v>
      </c>
      <c r="D2619" s="1" t="s">
        <v>16225</v>
      </c>
      <c r="E2619" s="1">
        <v>-1660</v>
      </c>
      <c r="F2619" s="1">
        <v>-1960</v>
      </c>
      <c r="G2619" s="1" t="s">
        <v>322</v>
      </c>
      <c r="H2619" s="1" t="s">
        <v>323</v>
      </c>
      <c r="I2619" s="1" t="s">
        <v>17</v>
      </c>
      <c r="J2619" s="1" t="s">
        <v>782</v>
      </c>
      <c r="K2619" s="1">
        <v>31.315000000000001</v>
      </c>
      <c r="L2619" s="1">
        <v>139.79</v>
      </c>
      <c r="M2619" s="1">
        <v>7.46</v>
      </c>
    </row>
    <row r="2620" spans="1:17">
      <c r="A2620" s="1">
        <v>1980</v>
      </c>
      <c r="B2620" s="1" t="s">
        <v>15333</v>
      </c>
      <c r="C2620" s="1" t="s">
        <v>16270</v>
      </c>
      <c r="D2620" s="1" t="s">
        <v>16024</v>
      </c>
      <c r="E2620" s="1">
        <v>-4852</v>
      </c>
      <c r="F2620" s="1">
        <v>-4852</v>
      </c>
      <c r="G2620" s="1" t="s">
        <v>350</v>
      </c>
      <c r="H2620" s="1" t="s">
        <v>323</v>
      </c>
      <c r="I2620" s="1" t="s">
        <v>17</v>
      </c>
      <c r="J2620" s="1" t="s">
        <v>69</v>
      </c>
      <c r="K2620" s="1">
        <v>28.637499999999999</v>
      </c>
      <c r="L2620" s="1">
        <v>137.68379999999999</v>
      </c>
      <c r="M2620" s="1">
        <v>7.46</v>
      </c>
    </row>
    <row r="2621" spans="1:17">
      <c r="A2621" s="1">
        <v>2004</v>
      </c>
      <c r="B2621" s="1" t="s">
        <v>15349</v>
      </c>
      <c r="C2621" s="1" t="s">
        <v>16271</v>
      </c>
      <c r="D2621" s="1" t="s">
        <v>16216</v>
      </c>
      <c r="G2621" s="1" t="s">
        <v>15</v>
      </c>
      <c r="H2621" s="1" t="s">
        <v>16</v>
      </c>
      <c r="I2621" s="1" t="s">
        <v>17</v>
      </c>
      <c r="J2621" s="1" t="s">
        <v>69</v>
      </c>
      <c r="K2621" s="1">
        <v>26.6355</v>
      </c>
      <c r="L2621" s="1">
        <v>142.17330000000001</v>
      </c>
      <c r="M2621" s="1">
        <v>7.46</v>
      </c>
    </row>
    <row r="2622" spans="1:17">
      <c r="A2622" s="1">
        <v>2010</v>
      </c>
      <c r="B2622" s="1" t="s">
        <v>14756</v>
      </c>
      <c r="C2622" s="1" t="s">
        <v>16272</v>
      </c>
      <c r="D2622" s="1" t="s">
        <v>15971</v>
      </c>
      <c r="G2622" s="1" t="s">
        <v>15</v>
      </c>
      <c r="H2622" s="1" t="s">
        <v>16</v>
      </c>
      <c r="I2622" s="1" t="s">
        <v>17</v>
      </c>
      <c r="J2622" s="1" t="s">
        <v>69</v>
      </c>
      <c r="K2622" s="1">
        <v>34.450000000000003</v>
      </c>
      <c r="L2622" s="1">
        <v>139.30000000000001</v>
      </c>
      <c r="M2622" s="1">
        <v>7.4630000000000001</v>
      </c>
    </row>
    <row r="2623" spans="1:17">
      <c r="A2623" s="1">
        <v>1999</v>
      </c>
      <c r="B2623" s="1" t="s">
        <v>16273</v>
      </c>
      <c r="C2623" s="1" t="s">
        <v>16274</v>
      </c>
      <c r="D2623" s="1" t="s">
        <v>16275</v>
      </c>
      <c r="E2623" s="1">
        <v>-6491</v>
      </c>
      <c r="F2623" s="1">
        <v>-6491</v>
      </c>
      <c r="G2623" s="1" t="s">
        <v>14308</v>
      </c>
      <c r="H2623" s="1" t="s">
        <v>323</v>
      </c>
      <c r="I2623" s="1" t="s">
        <v>17</v>
      </c>
      <c r="J2623" s="1" t="s">
        <v>69</v>
      </c>
      <c r="K2623" s="1">
        <v>31.98</v>
      </c>
      <c r="L2623" s="1">
        <v>141.68</v>
      </c>
      <c r="M2623" s="1">
        <v>7.48</v>
      </c>
    </row>
    <row r="2624" spans="1:17">
      <c r="A2624" s="1">
        <v>2010</v>
      </c>
      <c r="B2624" s="1" t="s">
        <v>14756</v>
      </c>
      <c r="C2624" s="1" t="s">
        <v>16276</v>
      </c>
      <c r="D2624" s="1" t="s">
        <v>15971</v>
      </c>
      <c r="G2624" s="1" t="s">
        <v>15</v>
      </c>
      <c r="H2624" s="1" t="s">
        <v>16</v>
      </c>
      <c r="I2624" s="1" t="s">
        <v>17</v>
      </c>
      <c r="J2624" s="1" t="s">
        <v>69</v>
      </c>
      <c r="K2624" s="1">
        <v>34.450000000000003</v>
      </c>
      <c r="L2624" s="1">
        <v>139.30000000000001</v>
      </c>
      <c r="M2624" s="1">
        <v>7.4820000000000002</v>
      </c>
    </row>
    <row r="2625" spans="1:18">
      <c r="A2625" s="1">
        <v>2000</v>
      </c>
      <c r="B2625" s="1" t="s">
        <v>14266</v>
      </c>
      <c r="C2625" s="1" t="s">
        <v>16277</v>
      </c>
      <c r="D2625" s="1" t="s">
        <v>16278</v>
      </c>
      <c r="G2625" s="1" t="s">
        <v>322</v>
      </c>
      <c r="H2625" s="1" t="s">
        <v>323</v>
      </c>
      <c r="I2625" s="1" t="s">
        <v>17</v>
      </c>
      <c r="J2625" s="1" t="s">
        <v>25</v>
      </c>
      <c r="K2625" s="1">
        <v>32.17</v>
      </c>
      <c r="L2625" s="1">
        <v>139.72999999999999</v>
      </c>
      <c r="M2625" s="1">
        <v>7.49</v>
      </c>
    </row>
    <row r="2626" spans="1:18">
      <c r="A2626" s="1">
        <v>1980</v>
      </c>
      <c r="B2626" s="1" t="s">
        <v>15333</v>
      </c>
      <c r="C2626" s="1" t="s">
        <v>16279</v>
      </c>
      <c r="D2626" s="1" t="s">
        <v>15335</v>
      </c>
      <c r="E2626" s="1">
        <v>-4645</v>
      </c>
      <c r="F2626" s="1">
        <v>-4645</v>
      </c>
      <c r="G2626" s="1" t="s">
        <v>350</v>
      </c>
      <c r="H2626" s="1" t="s">
        <v>323</v>
      </c>
      <c r="I2626" s="1" t="s">
        <v>17</v>
      </c>
      <c r="J2626" s="1" t="s">
        <v>27</v>
      </c>
      <c r="K2626" s="1">
        <v>28.984000000000002</v>
      </c>
      <c r="L2626" s="1">
        <v>136.05719999999999</v>
      </c>
      <c r="M2626" s="1">
        <v>7.49</v>
      </c>
    </row>
    <row r="2627" spans="1:18">
      <c r="A2627" s="1">
        <v>1980</v>
      </c>
      <c r="B2627" s="1" t="s">
        <v>15333</v>
      </c>
      <c r="C2627" s="1" t="s">
        <v>16280</v>
      </c>
      <c r="D2627" s="1" t="s">
        <v>15885</v>
      </c>
      <c r="E2627" s="1">
        <v>-4386</v>
      </c>
      <c r="F2627" s="1">
        <v>-4386</v>
      </c>
      <c r="G2627" s="1" t="s">
        <v>350</v>
      </c>
      <c r="H2627" s="1" t="s">
        <v>323</v>
      </c>
      <c r="I2627" s="1" t="s">
        <v>17</v>
      </c>
      <c r="J2627" s="1" t="s">
        <v>27</v>
      </c>
      <c r="K2627" s="1">
        <v>29.327500000000001</v>
      </c>
      <c r="L2627" s="1">
        <v>137.44049999999999</v>
      </c>
      <c r="M2627" s="1">
        <v>7.49</v>
      </c>
    </row>
    <row r="2628" spans="1:18">
      <c r="A2628" s="1">
        <v>1980</v>
      </c>
      <c r="B2628" s="1" t="s">
        <v>16105</v>
      </c>
      <c r="C2628" s="1" t="s">
        <v>16281</v>
      </c>
      <c r="D2628" s="1" t="s">
        <v>13921</v>
      </c>
      <c r="G2628" s="1" t="s">
        <v>15</v>
      </c>
      <c r="H2628" s="1" t="s">
        <v>16</v>
      </c>
      <c r="I2628" s="1" t="s">
        <v>17</v>
      </c>
      <c r="J2628" s="1" t="s">
        <v>69</v>
      </c>
      <c r="K2628" s="1">
        <v>34.700000000000003</v>
      </c>
      <c r="L2628" s="1">
        <v>139.5</v>
      </c>
      <c r="M2628" s="1">
        <v>7.49</v>
      </c>
    </row>
    <row r="2629" spans="1:18">
      <c r="A2629" s="1">
        <v>1994</v>
      </c>
      <c r="B2629" s="1" t="s">
        <v>14317</v>
      </c>
      <c r="C2629" s="1" t="s">
        <v>16282</v>
      </c>
      <c r="D2629" s="1" t="s">
        <v>14025</v>
      </c>
      <c r="G2629" s="1" t="s">
        <v>15</v>
      </c>
      <c r="H2629" s="1" t="s">
        <v>323</v>
      </c>
      <c r="I2629" s="1" t="s">
        <v>17</v>
      </c>
      <c r="J2629" s="1" t="s">
        <v>27</v>
      </c>
      <c r="K2629" s="1">
        <v>34.5</v>
      </c>
      <c r="L2629" s="1">
        <v>138.69999999999999</v>
      </c>
      <c r="M2629" s="1">
        <v>7.5</v>
      </c>
    </row>
    <row r="2630" spans="1:18">
      <c r="A2630" s="1" t="s">
        <v>7805</v>
      </c>
      <c r="B2630" s="1" t="s">
        <v>7806</v>
      </c>
      <c r="C2630" s="1" t="s">
        <v>122</v>
      </c>
      <c r="D2630" s="1" t="s">
        <v>14118</v>
      </c>
      <c r="G2630" s="1" t="s">
        <v>15</v>
      </c>
      <c r="H2630" s="1" t="s">
        <v>16</v>
      </c>
      <c r="I2630" s="1" t="s">
        <v>17</v>
      </c>
      <c r="J2630" s="1" t="s">
        <v>15167</v>
      </c>
      <c r="K2630" s="1">
        <v>35.22</v>
      </c>
      <c r="L2630" s="1">
        <v>139.02000000000001</v>
      </c>
      <c r="M2630" s="1">
        <v>7.51</v>
      </c>
      <c r="N2630" s="1">
        <f>MEDIAN(M2630:M2719)</f>
        <v>7.75</v>
      </c>
      <c r="P2630" s="1">
        <f>MEDIAN(O2630:O2719)</f>
        <v>41.7</v>
      </c>
      <c r="R2630" s="1">
        <f>MEDIAN(Q2630:Q2719)</f>
        <v>0.513069</v>
      </c>
    </row>
    <row r="2631" spans="1:18">
      <c r="A2631" s="1">
        <v>1992</v>
      </c>
      <c r="B2631" s="1" t="s">
        <v>13922</v>
      </c>
      <c r="C2631" s="1" t="s">
        <v>16283</v>
      </c>
      <c r="D2631" s="1" t="s">
        <v>13924</v>
      </c>
      <c r="E2631" s="1">
        <v>-3082.4</v>
      </c>
      <c r="F2631" s="1">
        <v>-3082.4</v>
      </c>
      <c r="G2631" s="1" t="s">
        <v>350</v>
      </c>
      <c r="H2631" s="1" t="s">
        <v>323</v>
      </c>
      <c r="I2631" s="1" t="s">
        <v>17</v>
      </c>
      <c r="J2631" s="1" t="s">
        <v>14350</v>
      </c>
      <c r="K2631" s="1">
        <v>31.875</v>
      </c>
      <c r="L2631" s="1">
        <v>141.22669999999999</v>
      </c>
      <c r="M2631" s="1">
        <v>7.51</v>
      </c>
    </row>
    <row r="2632" spans="1:18">
      <c r="A2632" s="1">
        <v>1992</v>
      </c>
      <c r="B2632" s="1" t="s">
        <v>13922</v>
      </c>
      <c r="C2632" s="1" t="s">
        <v>16284</v>
      </c>
      <c r="D2632" s="1" t="s">
        <v>13924</v>
      </c>
      <c r="E2632" s="1">
        <v>-3082.4</v>
      </c>
      <c r="F2632" s="1">
        <v>-3082.4</v>
      </c>
      <c r="G2632" s="1" t="s">
        <v>350</v>
      </c>
      <c r="H2632" s="1" t="s">
        <v>323</v>
      </c>
      <c r="I2632" s="1" t="s">
        <v>17</v>
      </c>
      <c r="J2632" s="1" t="s">
        <v>25</v>
      </c>
      <c r="K2632" s="1">
        <v>31.875</v>
      </c>
      <c r="L2632" s="1">
        <v>141.22669999999999</v>
      </c>
      <c r="M2632" s="1">
        <v>7.51</v>
      </c>
    </row>
    <row r="2633" spans="1:18">
      <c r="A2633" s="1">
        <v>1980</v>
      </c>
      <c r="B2633" s="1" t="s">
        <v>15333</v>
      </c>
      <c r="C2633" s="1" t="s">
        <v>16285</v>
      </c>
      <c r="D2633" s="1" t="s">
        <v>15885</v>
      </c>
      <c r="E2633" s="1">
        <v>-4386</v>
      </c>
      <c r="F2633" s="1">
        <v>-4386</v>
      </c>
      <c r="G2633" s="1" t="s">
        <v>350</v>
      </c>
      <c r="H2633" s="1" t="s">
        <v>323</v>
      </c>
      <c r="I2633" s="1" t="s">
        <v>17</v>
      </c>
      <c r="J2633" s="1" t="s">
        <v>27</v>
      </c>
      <c r="K2633" s="1">
        <v>29.327500000000001</v>
      </c>
      <c r="L2633" s="1">
        <v>137.44049999999999</v>
      </c>
      <c r="M2633" s="1">
        <v>7.52</v>
      </c>
    </row>
    <row r="2634" spans="1:18">
      <c r="A2634" s="1">
        <v>1980</v>
      </c>
      <c r="B2634" s="1" t="s">
        <v>15333</v>
      </c>
      <c r="C2634" s="1" t="s">
        <v>16286</v>
      </c>
      <c r="D2634" s="1" t="s">
        <v>15885</v>
      </c>
      <c r="E2634" s="1">
        <v>-4386</v>
      </c>
      <c r="F2634" s="1">
        <v>-4386</v>
      </c>
      <c r="G2634" s="1" t="s">
        <v>350</v>
      </c>
      <c r="H2634" s="1" t="s">
        <v>323</v>
      </c>
      <c r="I2634" s="1" t="s">
        <v>17</v>
      </c>
      <c r="J2634" s="1" t="s">
        <v>27</v>
      </c>
      <c r="K2634" s="1">
        <v>29.327500000000001</v>
      </c>
      <c r="L2634" s="1">
        <v>137.44049999999999</v>
      </c>
      <c r="M2634" s="1">
        <v>7.52</v>
      </c>
    </row>
    <row r="2635" spans="1:18">
      <c r="A2635" s="1">
        <v>1985</v>
      </c>
      <c r="B2635" s="1" t="s">
        <v>14133</v>
      </c>
      <c r="C2635" s="1" t="s">
        <v>827</v>
      </c>
      <c r="D2635" s="1" t="s">
        <v>15983</v>
      </c>
      <c r="G2635" s="1" t="s">
        <v>15</v>
      </c>
      <c r="H2635" s="1" t="s">
        <v>16</v>
      </c>
      <c r="I2635" s="1" t="s">
        <v>17</v>
      </c>
      <c r="J2635" s="1" t="s">
        <v>69</v>
      </c>
      <c r="K2635" s="1">
        <v>34</v>
      </c>
      <c r="L2635" s="1">
        <v>138.5</v>
      </c>
      <c r="M2635" s="1">
        <v>7.54</v>
      </c>
    </row>
    <row r="2636" spans="1:18">
      <c r="A2636" s="1">
        <v>1985</v>
      </c>
      <c r="B2636" s="1" t="s">
        <v>14160</v>
      </c>
      <c r="C2636" s="1" t="s">
        <v>1363</v>
      </c>
      <c r="D2636" s="1" t="s">
        <v>16287</v>
      </c>
      <c r="G2636" s="1" t="s">
        <v>15</v>
      </c>
      <c r="H2636" s="1" t="s">
        <v>16</v>
      </c>
      <c r="I2636" s="1" t="s">
        <v>17</v>
      </c>
      <c r="J2636" s="1" t="s">
        <v>69</v>
      </c>
      <c r="K2636" s="1">
        <v>34</v>
      </c>
      <c r="L2636" s="1">
        <v>138.5</v>
      </c>
      <c r="M2636" s="1">
        <v>7.55</v>
      </c>
    </row>
    <row r="2637" spans="1:18">
      <c r="A2637" s="1">
        <v>1980</v>
      </c>
      <c r="B2637" s="1" t="s">
        <v>15376</v>
      </c>
      <c r="C2637" s="1" t="s">
        <v>1795</v>
      </c>
      <c r="D2637" s="1" t="s">
        <v>16287</v>
      </c>
      <c r="G2637" s="1" t="s">
        <v>15</v>
      </c>
      <c r="H2637" s="1" t="s">
        <v>16</v>
      </c>
      <c r="I2637" s="1" t="s">
        <v>17</v>
      </c>
      <c r="J2637" s="1" t="s">
        <v>25</v>
      </c>
      <c r="K2637" s="1">
        <v>34</v>
      </c>
      <c r="L2637" s="1">
        <v>138.5</v>
      </c>
      <c r="M2637" s="1">
        <v>7.55</v>
      </c>
    </row>
    <row r="2638" spans="1:18">
      <c r="A2638" s="1">
        <v>2010</v>
      </c>
      <c r="B2638" s="1" t="s">
        <v>14756</v>
      </c>
      <c r="C2638" s="1" t="s">
        <v>16288</v>
      </c>
      <c r="D2638" s="1" t="s">
        <v>15971</v>
      </c>
      <c r="G2638" s="1" t="s">
        <v>15</v>
      </c>
      <c r="H2638" s="1" t="s">
        <v>16</v>
      </c>
      <c r="I2638" s="1" t="s">
        <v>17</v>
      </c>
      <c r="J2638" s="1" t="s">
        <v>69</v>
      </c>
      <c r="K2638" s="1">
        <v>34.450000000000003</v>
      </c>
      <c r="L2638" s="1">
        <v>139.30000000000001</v>
      </c>
      <c r="M2638" s="1">
        <v>7.556</v>
      </c>
    </row>
    <row r="2639" spans="1:18">
      <c r="A2639" s="1">
        <v>2004</v>
      </c>
      <c r="B2639" s="1" t="s">
        <v>15349</v>
      </c>
      <c r="C2639" s="1" t="s">
        <v>16289</v>
      </c>
      <c r="D2639" s="1" t="s">
        <v>16216</v>
      </c>
      <c r="G2639" s="1" t="s">
        <v>15</v>
      </c>
      <c r="H2639" s="1" t="s">
        <v>16</v>
      </c>
      <c r="I2639" s="1" t="s">
        <v>17</v>
      </c>
      <c r="J2639" s="1" t="s">
        <v>69</v>
      </c>
      <c r="K2639" s="1">
        <v>26.6355</v>
      </c>
      <c r="L2639" s="1">
        <v>142.173</v>
      </c>
      <c r="M2639" s="1">
        <v>7.56</v>
      </c>
    </row>
    <row r="2640" spans="1:18">
      <c r="A2640" s="1">
        <v>2010</v>
      </c>
      <c r="B2640" s="1" t="s">
        <v>14756</v>
      </c>
      <c r="C2640" s="1" t="s">
        <v>16290</v>
      </c>
      <c r="D2640" s="1" t="s">
        <v>15971</v>
      </c>
      <c r="G2640" s="1" t="s">
        <v>15</v>
      </c>
      <c r="H2640" s="1" t="s">
        <v>16</v>
      </c>
      <c r="I2640" s="1" t="s">
        <v>17</v>
      </c>
      <c r="J2640" s="1" t="s">
        <v>69</v>
      </c>
      <c r="K2640" s="1">
        <v>34.450000000000003</v>
      </c>
      <c r="L2640" s="1">
        <v>139.30000000000001</v>
      </c>
      <c r="M2640" s="1">
        <v>7.5629999999999997</v>
      </c>
    </row>
    <row r="2641" spans="1:17">
      <c r="A2641" s="1">
        <v>2011</v>
      </c>
      <c r="B2641" s="1" t="s">
        <v>14239</v>
      </c>
      <c r="C2641" s="1" t="s">
        <v>5962</v>
      </c>
      <c r="D2641" s="1" t="s">
        <v>14241</v>
      </c>
      <c r="E2641" s="1">
        <v>-6529</v>
      </c>
      <c r="F2641" s="1">
        <v>-6529</v>
      </c>
      <c r="G2641" s="1" t="s">
        <v>407</v>
      </c>
      <c r="H2641" s="1" t="s">
        <v>323</v>
      </c>
      <c r="I2641" s="1" t="s">
        <v>17</v>
      </c>
      <c r="J2641" s="1" t="s">
        <v>69</v>
      </c>
      <c r="K2641" s="1">
        <v>28.119800000000001</v>
      </c>
      <c r="L2641" s="1">
        <v>143.11529999999999</v>
      </c>
      <c r="M2641" s="1">
        <v>7.5734000000000004</v>
      </c>
      <c r="Q2641" s="1">
        <v>0.51305000000000001</v>
      </c>
    </row>
    <row r="2642" spans="1:17">
      <c r="A2642" s="1">
        <v>1988</v>
      </c>
      <c r="B2642" s="1" t="s">
        <v>14403</v>
      </c>
      <c r="C2642" s="1" t="s">
        <v>5213</v>
      </c>
      <c r="D2642" s="1" t="s">
        <v>14401</v>
      </c>
      <c r="G2642" s="1" t="s">
        <v>15</v>
      </c>
      <c r="H2642" s="1" t="s">
        <v>16</v>
      </c>
      <c r="I2642" s="1" t="s">
        <v>17</v>
      </c>
      <c r="J2642" s="1" t="s">
        <v>69</v>
      </c>
      <c r="K2642" s="1">
        <v>26.55</v>
      </c>
      <c r="L2642" s="1">
        <v>142.1</v>
      </c>
      <c r="M2642" s="1">
        <v>7.58</v>
      </c>
    </row>
    <row r="2643" spans="1:17">
      <c r="A2643" s="1">
        <v>1980</v>
      </c>
      <c r="B2643" s="1" t="s">
        <v>15333</v>
      </c>
      <c r="C2643" s="1" t="s">
        <v>16291</v>
      </c>
      <c r="D2643" s="1" t="s">
        <v>15885</v>
      </c>
      <c r="E2643" s="1">
        <v>-4386</v>
      </c>
      <c r="F2643" s="1">
        <v>-4386</v>
      </c>
      <c r="G2643" s="1" t="s">
        <v>350</v>
      </c>
      <c r="H2643" s="1" t="s">
        <v>323</v>
      </c>
      <c r="I2643" s="1" t="s">
        <v>17</v>
      </c>
      <c r="J2643" s="1" t="s">
        <v>27</v>
      </c>
      <c r="K2643" s="1">
        <v>29.327500000000001</v>
      </c>
      <c r="L2643" s="1">
        <v>137.44049999999999</v>
      </c>
      <c r="M2643" s="1">
        <v>7.58</v>
      </c>
    </row>
    <row r="2644" spans="1:17">
      <c r="A2644" s="1">
        <v>1980</v>
      </c>
      <c r="B2644" s="1" t="s">
        <v>15333</v>
      </c>
      <c r="C2644" s="1" t="s">
        <v>16292</v>
      </c>
      <c r="D2644" s="1" t="s">
        <v>15335</v>
      </c>
      <c r="E2644" s="1">
        <v>-4645</v>
      </c>
      <c r="F2644" s="1">
        <v>-4645</v>
      </c>
      <c r="G2644" s="1" t="s">
        <v>350</v>
      </c>
      <c r="H2644" s="1" t="s">
        <v>323</v>
      </c>
      <c r="I2644" s="1" t="s">
        <v>17</v>
      </c>
      <c r="J2644" s="1" t="s">
        <v>27</v>
      </c>
      <c r="K2644" s="1">
        <v>28.984000000000002</v>
      </c>
      <c r="L2644" s="1">
        <v>136.05719999999999</v>
      </c>
      <c r="M2644" s="1">
        <v>7.58</v>
      </c>
    </row>
    <row r="2645" spans="1:17">
      <c r="A2645" s="1">
        <v>1990</v>
      </c>
      <c r="B2645" s="1" t="s">
        <v>14108</v>
      </c>
      <c r="C2645" s="1" t="s">
        <v>16293</v>
      </c>
      <c r="D2645" s="1" t="s">
        <v>15307</v>
      </c>
      <c r="E2645" s="1">
        <v>-1410</v>
      </c>
      <c r="F2645" s="1">
        <v>-1950</v>
      </c>
      <c r="G2645" s="1" t="s">
        <v>322</v>
      </c>
      <c r="H2645" s="1" t="s">
        <v>323</v>
      </c>
      <c r="I2645" s="1" t="s">
        <v>17</v>
      </c>
      <c r="J2645" s="1" t="s">
        <v>782</v>
      </c>
      <c r="K2645" s="1">
        <v>31.11</v>
      </c>
      <c r="L2645" s="1">
        <v>139.97329999999999</v>
      </c>
      <c r="M2645" s="1">
        <v>7.58</v>
      </c>
    </row>
    <row r="2646" spans="1:17">
      <c r="A2646" s="1">
        <v>2011</v>
      </c>
      <c r="B2646" s="1" t="s">
        <v>14239</v>
      </c>
      <c r="C2646" s="1" t="s">
        <v>16294</v>
      </c>
      <c r="D2646" s="1" t="s">
        <v>14241</v>
      </c>
      <c r="E2646" s="1">
        <v>-4303</v>
      </c>
      <c r="F2646" s="1">
        <v>-4303</v>
      </c>
      <c r="G2646" s="1" t="s">
        <v>407</v>
      </c>
      <c r="H2646" s="1" t="s">
        <v>323</v>
      </c>
      <c r="I2646" s="1" t="s">
        <v>17</v>
      </c>
      <c r="J2646" s="1" t="s">
        <v>69</v>
      </c>
      <c r="K2646" s="1">
        <v>27.300899999999999</v>
      </c>
      <c r="L2646" s="1">
        <v>142.93989999999999</v>
      </c>
      <c r="M2646" s="1">
        <v>7.5841000000000003</v>
      </c>
    </row>
    <row r="2647" spans="1:17">
      <c r="A2647" s="1">
        <v>2004</v>
      </c>
      <c r="B2647" s="1" t="s">
        <v>15349</v>
      </c>
      <c r="C2647" s="1" t="s">
        <v>16295</v>
      </c>
      <c r="D2647" s="1" t="s">
        <v>15351</v>
      </c>
      <c r="G2647" s="1" t="s">
        <v>15</v>
      </c>
      <c r="H2647" s="1" t="s">
        <v>16</v>
      </c>
      <c r="I2647" s="1" t="s">
        <v>17</v>
      </c>
      <c r="J2647" s="1" t="s">
        <v>69</v>
      </c>
      <c r="K2647" s="1">
        <v>26.702200000000001</v>
      </c>
      <c r="L2647" s="1">
        <v>142.16030000000001</v>
      </c>
      <c r="M2647" s="1">
        <v>7.6</v>
      </c>
    </row>
    <row r="2648" spans="1:17">
      <c r="A2648" s="1">
        <v>2010</v>
      </c>
      <c r="B2648" s="1" t="s">
        <v>14756</v>
      </c>
      <c r="C2648" s="1" t="s">
        <v>16296</v>
      </c>
      <c r="D2648" s="1" t="s">
        <v>15971</v>
      </c>
      <c r="G2648" s="1" t="s">
        <v>15</v>
      </c>
      <c r="H2648" s="1" t="s">
        <v>16</v>
      </c>
      <c r="I2648" s="1" t="s">
        <v>17</v>
      </c>
      <c r="J2648" s="1" t="s">
        <v>69</v>
      </c>
      <c r="K2648" s="1">
        <v>34.450000000000003</v>
      </c>
      <c r="L2648" s="1">
        <v>139.30000000000001</v>
      </c>
      <c r="M2648" s="1">
        <v>7.609</v>
      </c>
      <c r="Q2648" s="1">
        <v>0.51307999999999998</v>
      </c>
    </row>
    <row r="2649" spans="1:17">
      <c r="A2649" s="1">
        <v>1981</v>
      </c>
      <c r="B2649" s="1" t="s">
        <v>15761</v>
      </c>
      <c r="C2649" s="1" t="s">
        <v>16297</v>
      </c>
      <c r="D2649" s="1" t="s">
        <v>15885</v>
      </c>
      <c r="E2649" s="1">
        <v>-4386</v>
      </c>
      <c r="F2649" s="1">
        <v>-4386</v>
      </c>
      <c r="G2649" s="1" t="s">
        <v>350</v>
      </c>
      <c r="H2649" s="1" t="s">
        <v>323</v>
      </c>
      <c r="I2649" s="1" t="s">
        <v>17</v>
      </c>
      <c r="J2649" s="1" t="s">
        <v>27</v>
      </c>
      <c r="K2649" s="1">
        <v>29.327500000000001</v>
      </c>
      <c r="L2649" s="1">
        <v>137.44049999999999</v>
      </c>
      <c r="M2649" s="1">
        <v>7.61</v>
      </c>
    </row>
    <row r="2650" spans="1:17">
      <c r="A2650" s="1">
        <v>2007</v>
      </c>
      <c r="B2650" s="1" t="s">
        <v>14678</v>
      </c>
      <c r="C2650" s="1" t="s">
        <v>16298</v>
      </c>
      <c r="D2650" s="1" t="s">
        <v>14102</v>
      </c>
      <c r="G2650" s="1" t="s">
        <v>15</v>
      </c>
      <c r="H2650" s="1" t="s">
        <v>16</v>
      </c>
      <c r="I2650" s="1" t="s">
        <v>17</v>
      </c>
      <c r="J2650" s="1" t="s">
        <v>69</v>
      </c>
      <c r="K2650" s="1">
        <v>30.47</v>
      </c>
      <c r="L2650" s="1">
        <v>140.30000000000001</v>
      </c>
      <c r="M2650" s="1">
        <v>7.61</v>
      </c>
    </row>
    <row r="2651" spans="1:17">
      <c r="A2651" s="1">
        <v>1980</v>
      </c>
      <c r="B2651" s="1" t="s">
        <v>15333</v>
      </c>
      <c r="C2651" s="1" t="s">
        <v>16299</v>
      </c>
      <c r="D2651" s="1" t="s">
        <v>15885</v>
      </c>
      <c r="E2651" s="1">
        <v>-4386</v>
      </c>
      <c r="F2651" s="1">
        <v>-4386</v>
      </c>
      <c r="G2651" s="1" t="s">
        <v>350</v>
      </c>
      <c r="H2651" s="1" t="s">
        <v>323</v>
      </c>
      <c r="I2651" s="1" t="s">
        <v>17</v>
      </c>
      <c r="J2651" s="1" t="s">
        <v>27</v>
      </c>
      <c r="K2651" s="1">
        <v>29.327500000000001</v>
      </c>
      <c r="L2651" s="1">
        <v>137.44049999999999</v>
      </c>
      <c r="M2651" s="1">
        <v>7.61</v>
      </c>
    </row>
    <row r="2652" spans="1:17">
      <c r="A2652" s="1">
        <v>1981</v>
      </c>
      <c r="B2652" s="1" t="s">
        <v>15761</v>
      </c>
      <c r="C2652" s="1" t="s">
        <v>16300</v>
      </c>
      <c r="D2652" s="1" t="s">
        <v>15335</v>
      </c>
      <c r="E2652" s="1">
        <v>-4645</v>
      </c>
      <c r="F2652" s="1">
        <v>-4645</v>
      </c>
      <c r="G2652" s="1" t="s">
        <v>350</v>
      </c>
      <c r="H2652" s="1" t="s">
        <v>323</v>
      </c>
      <c r="I2652" s="1" t="s">
        <v>17</v>
      </c>
      <c r="J2652" s="1" t="s">
        <v>27</v>
      </c>
      <c r="K2652" s="1">
        <v>28.984000000000002</v>
      </c>
      <c r="L2652" s="1">
        <v>136.05719999999999</v>
      </c>
      <c r="M2652" s="1">
        <v>7.63</v>
      </c>
    </row>
    <row r="2653" spans="1:17">
      <c r="A2653" s="1">
        <v>1920</v>
      </c>
      <c r="B2653" s="1" t="s">
        <v>14753</v>
      </c>
      <c r="C2653" s="1" t="s">
        <v>1072</v>
      </c>
      <c r="D2653" s="1" t="s">
        <v>15971</v>
      </c>
      <c r="G2653" s="1" t="s">
        <v>15</v>
      </c>
      <c r="H2653" s="1" t="s">
        <v>16</v>
      </c>
      <c r="I2653" s="1" t="s">
        <v>17</v>
      </c>
      <c r="J2653" s="1" t="s">
        <v>15299</v>
      </c>
      <c r="K2653" s="1">
        <v>34.450000000000003</v>
      </c>
      <c r="L2653" s="1">
        <v>139.30000000000001</v>
      </c>
      <c r="M2653" s="1">
        <v>7.63</v>
      </c>
    </row>
    <row r="2654" spans="1:17">
      <c r="A2654" s="1">
        <v>1929</v>
      </c>
      <c r="B2654" s="1" t="s">
        <v>13920</v>
      </c>
      <c r="C2654" s="1" t="s">
        <v>7802</v>
      </c>
      <c r="D2654" s="1" t="s">
        <v>15971</v>
      </c>
      <c r="G2654" s="1" t="s">
        <v>15</v>
      </c>
      <c r="H2654" s="1" t="s">
        <v>16</v>
      </c>
      <c r="I2654" s="1" t="s">
        <v>17</v>
      </c>
      <c r="J2654" s="1" t="s">
        <v>231</v>
      </c>
      <c r="K2654" s="1">
        <v>34.450000000000003</v>
      </c>
      <c r="L2654" s="1">
        <v>139.30000000000001</v>
      </c>
      <c r="M2654" s="1">
        <v>7.63</v>
      </c>
    </row>
    <row r="2655" spans="1:17">
      <c r="A2655" s="1">
        <v>1980</v>
      </c>
      <c r="B2655" s="1" t="s">
        <v>15333</v>
      </c>
      <c r="C2655" s="1" t="s">
        <v>16301</v>
      </c>
      <c r="D2655" s="1" t="s">
        <v>15335</v>
      </c>
      <c r="E2655" s="1">
        <v>-4645</v>
      </c>
      <c r="F2655" s="1">
        <v>-4645</v>
      </c>
      <c r="G2655" s="1" t="s">
        <v>350</v>
      </c>
      <c r="H2655" s="1" t="s">
        <v>323</v>
      </c>
      <c r="I2655" s="1" t="s">
        <v>17</v>
      </c>
      <c r="J2655" s="1" t="s">
        <v>27</v>
      </c>
      <c r="K2655" s="1">
        <v>28.984000000000002</v>
      </c>
      <c r="L2655" s="1">
        <v>136.05719999999999</v>
      </c>
      <c r="M2655" s="1">
        <v>7.63</v>
      </c>
    </row>
    <row r="2656" spans="1:17">
      <c r="A2656" s="1">
        <v>2004</v>
      </c>
      <c r="B2656" s="1" t="s">
        <v>15349</v>
      </c>
      <c r="C2656" s="1" t="s">
        <v>16302</v>
      </c>
      <c r="D2656" s="1" t="s">
        <v>16216</v>
      </c>
      <c r="G2656" s="1" t="s">
        <v>15</v>
      </c>
      <c r="H2656" s="1" t="s">
        <v>16</v>
      </c>
      <c r="I2656" s="1" t="s">
        <v>17</v>
      </c>
      <c r="J2656" s="1" t="s">
        <v>69</v>
      </c>
      <c r="K2656" s="1">
        <v>26.6358</v>
      </c>
      <c r="L2656" s="1">
        <v>142.17250000000001</v>
      </c>
      <c r="M2656" s="1">
        <v>7.63</v>
      </c>
    </row>
    <row r="2657" spans="1:17">
      <c r="A2657" s="1">
        <v>1991</v>
      </c>
      <c r="B2657" s="1" t="s">
        <v>14213</v>
      </c>
      <c r="C2657" s="1" t="s">
        <v>16303</v>
      </c>
      <c r="D2657" s="1" t="s">
        <v>14215</v>
      </c>
      <c r="G2657" s="1" t="s">
        <v>15</v>
      </c>
      <c r="H2657" s="1" t="s">
        <v>16</v>
      </c>
      <c r="I2657" s="1" t="s">
        <v>17</v>
      </c>
      <c r="J2657" s="1" t="s">
        <v>69</v>
      </c>
      <c r="K2657" s="1">
        <v>34.984400000000001</v>
      </c>
      <c r="L2657" s="1">
        <v>139.13329999999999</v>
      </c>
      <c r="M2657" s="1">
        <v>7.64</v>
      </c>
    </row>
    <row r="2658" spans="1:17">
      <c r="A2658" s="1">
        <v>1992</v>
      </c>
      <c r="B2658" s="1" t="s">
        <v>13922</v>
      </c>
      <c r="C2658" s="1" t="s">
        <v>16304</v>
      </c>
      <c r="D2658" s="1" t="s">
        <v>13924</v>
      </c>
      <c r="E2658" s="1">
        <v>-3082.4</v>
      </c>
      <c r="F2658" s="1">
        <v>-3082.4</v>
      </c>
      <c r="G2658" s="1" t="s">
        <v>350</v>
      </c>
      <c r="H2658" s="1" t="s">
        <v>323</v>
      </c>
      <c r="I2658" s="1" t="s">
        <v>17</v>
      </c>
      <c r="J2658" s="1" t="s">
        <v>25</v>
      </c>
      <c r="K2658" s="1">
        <v>31.875</v>
      </c>
      <c r="L2658" s="1">
        <v>141.22669999999999</v>
      </c>
      <c r="M2658" s="1">
        <v>7.64</v>
      </c>
    </row>
    <row r="2659" spans="1:17">
      <c r="A2659" s="1">
        <v>1980</v>
      </c>
      <c r="B2659" s="1" t="s">
        <v>15333</v>
      </c>
      <c r="C2659" s="1" t="s">
        <v>16305</v>
      </c>
      <c r="D2659" s="1" t="s">
        <v>15335</v>
      </c>
      <c r="E2659" s="1">
        <v>-4645</v>
      </c>
      <c r="F2659" s="1">
        <v>-4645</v>
      </c>
      <c r="G2659" s="1" t="s">
        <v>350</v>
      </c>
      <c r="H2659" s="1" t="s">
        <v>323</v>
      </c>
      <c r="I2659" s="1" t="s">
        <v>17</v>
      </c>
      <c r="J2659" s="1" t="s">
        <v>27</v>
      </c>
      <c r="K2659" s="1">
        <v>28.984000000000002</v>
      </c>
      <c r="L2659" s="1">
        <v>136.05719999999999</v>
      </c>
      <c r="M2659" s="1">
        <v>7.64</v>
      </c>
    </row>
    <row r="2660" spans="1:17">
      <c r="A2660" s="1">
        <v>2007</v>
      </c>
      <c r="B2660" s="1" t="s">
        <v>14678</v>
      </c>
      <c r="C2660" s="1" t="s">
        <v>3967</v>
      </c>
      <c r="D2660" s="1" t="s">
        <v>14102</v>
      </c>
      <c r="G2660" s="1" t="s">
        <v>15</v>
      </c>
      <c r="H2660" s="1" t="s">
        <v>16</v>
      </c>
      <c r="I2660" s="1" t="s">
        <v>17</v>
      </c>
      <c r="J2660" s="1" t="s">
        <v>69</v>
      </c>
      <c r="K2660" s="1">
        <v>30.47</v>
      </c>
      <c r="L2660" s="1">
        <v>140.30000000000001</v>
      </c>
      <c r="M2660" s="1">
        <v>7.65</v>
      </c>
    </row>
    <row r="2661" spans="1:17">
      <c r="A2661" s="1">
        <v>1990</v>
      </c>
      <c r="B2661" s="1" t="s">
        <v>14108</v>
      </c>
      <c r="C2661" s="1" t="s">
        <v>16306</v>
      </c>
      <c r="D2661" s="1" t="s">
        <v>14113</v>
      </c>
      <c r="E2661" s="1">
        <v>-1645</v>
      </c>
      <c r="F2661" s="1">
        <v>-2000</v>
      </c>
      <c r="G2661" s="1" t="s">
        <v>322</v>
      </c>
      <c r="H2661" s="1" t="s">
        <v>323</v>
      </c>
      <c r="I2661" s="1" t="s">
        <v>17</v>
      </c>
      <c r="J2661" s="1" t="s">
        <v>782</v>
      </c>
      <c r="K2661" s="1">
        <v>30.045000000000002</v>
      </c>
      <c r="L2661" s="1">
        <v>140.13329999999999</v>
      </c>
      <c r="M2661" s="1">
        <v>7.65</v>
      </c>
    </row>
    <row r="2662" spans="1:17">
      <c r="A2662" s="1">
        <v>1980</v>
      </c>
      <c r="B2662" s="1" t="s">
        <v>15333</v>
      </c>
      <c r="C2662" s="1" t="s">
        <v>16307</v>
      </c>
      <c r="D2662" s="1" t="s">
        <v>15885</v>
      </c>
      <c r="E2662" s="1">
        <v>-4386</v>
      </c>
      <c r="F2662" s="1">
        <v>-4386</v>
      </c>
      <c r="G2662" s="1" t="s">
        <v>350</v>
      </c>
      <c r="H2662" s="1" t="s">
        <v>323</v>
      </c>
      <c r="I2662" s="1" t="s">
        <v>17</v>
      </c>
      <c r="J2662" s="1" t="s">
        <v>27</v>
      </c>
      <c r="K2662" s="1">
        <v>29.327500000000001</v>
      </c>
      <c r="L2662" s="1">
        <v>137.44049999999999</v>
      </c>
      <c r="M2662" s="1">
        <v>7.65</v>
      </c>
    </row>
    <row r="2663" spans="1:17">
      <c r="A2663" s="1">
        <v>1980</v>
      </c>
      <c r="B2663" s="1" t="s">
        <v>15333</v>
      </c>
      <c r="C2663" s="1" t="s">
        <v>16308</v>
      </c>
      <c r="D2663" s="1" t="s">
        <v>15885</v>
      </c>
      <c r="E2663" s="1">
        <v>-4386</v>
      </c>
      <c r="F2663" s="1">
        <v>-4386</v>
      </c>
      <c r="G2663" s="1" t="s">
        <v>350</v>
      </c>
      <c r="H2663" s="1" t="s">
        <v>323</v>
      </c>
      <c r="I2663" s="1" t="s">
        <v>17</v>
      </c>
      <c r="J2663" s="1" t="s">
        <v>27</v>
      </c>
      <c r="K2663" s="1">
        <v>29.327500000000001</v>
      </c>
      <c r="L2663" s="1">
        <v>137.44049999999999</v>
      </c>
      <c r="M2663" s="1">
        <v>7.66</v>
      </c>
    </row>
    <row r="2664" spans="1:17">
      <c r="A2664" s="1">
        <v>1980</v>
      </c>
      <c r="B2664" s="1" t="s">
        <v>15333</v>
      </c>
      <c r="C2664" s="1" t="s">
        <v>16309</v>
      </c>
      <c r="D2664" s="1" t="s">
        <v>15885</v>
      </c>
      <c r="E2664" s="1">
        <v>-4386</v>
      </c>
      <c r="F2664" s="1">
        <v>-4386</v>
      </c>
      <c r="G2664" s="1" t="s">
        <v>350</v>
      </c>
      <c r="H2664" s="1" t="s">
        <v>323</v>
      </c>
      <c r="I2664" s="1" t="s">
        <v>17</v>
      </c>
      <c r="J2664" s="1" t="s">
        <v>27</v>
      </c>
      <c r="K2664" s="1">
        <v>29.327500000000001</v>
      </c>
      <c r="L2664" s="1">
        <v>137.44049999999999</v>
      </c>
      <c r="M2664" s="1">
        <v>7.66</v>
      </c>
    </row>
    <row r="2665" spans="1:17">
      <c r="A2665" s="1">
        <v>1999</v>
      </c>
      <c r="B2665" s="1" t="s">
        <v>8303</v>
      </c>
      <c r="C2665" s="1" t="s">
        <v>16310</v>
      </c>
      <c r="D2665" s="1" t="s">
        <v>13924</v>
      </c>
      <c r="E2665" s="1">
        <v>-3082.4</v>
      </c>
      <c r="F2665" s="1">
        <v>-3082.4</v>
      </c>
      <c r="G2665" s="1" t="s">
        <v>350</v>
      </c>
      <c r="H2665" s="1" t="s">
        <v>323</v>
      </c>
      <c r="I2665" s="1" t="s">
        <v>17</v>
      </c>
      <c r="J2665" s="1" t="s">
        <v>47</v>
      </c>
      <c r="K2665" s="1">
        <v>31.875</v>
      </c>
      <c r="L2665" s="1">
        <v>141.22669999999999</v>
      </c>
      <c r="M2665" s="1">
        <v>7.67</v>
      </c>
      <c r="Q2665" s="1">
        <v>0.51303699999999997</v>
      </c>
    </row>
    <row r="2666" spans="1:17">
      <c r="A2666" s="1">
        <v>1992</v>
      </c>
      <c r="B2666" s="1" t="s">
        <v>13967</v>
      </c>
      <c r="C2666" s="1" t="s">
        <v>16311</v>
      </c>
      <c r="D2666" s="1" t="s">
        <v>14095</v>
      </c>
      <c r="E2666" s="1">
        <v>-2279</v>
      </c>
      <c r="F2666" s="1">
        <v>-2279</v>
      </c>
      <c r="G2666" s="1" t="s">
        <v>350</v>
      </c>
      <c r="H2666" s="1" t="s">
        <v>323</v>
      </c>
      <c r="I2666" s="1" t="s">
        <v>17</v>
      </c>
      <c r="J2666" s="1" t="s">
        <v>69</v>
      </c>
      <c r="K2666" s="1">
        <v>30.9163</v>
      </c>
      <c r="L2666" s="1">
        <v>139.8698</v>
      </c>
      <c r="M2666" s="1">
        <v>7.67</v>
      </c>
    </row>
    <row r="2667" spans="1:17">
      <c r="A2667" s="1">
        <v>2010</v>
      </c>
      <c r="B2667" s="1" t="s">
        <v>14756</v>
      </c>
      <c r="C2667" s="1" t="s">
        <v>16312</v>
      </c>
      <c r="D2667" s="1" t="s">
        <v>15971</v>
      </c>
      <c r="G2667" s="1" t="s">
        <v>15</v>
      </c>
      <c r="H2667" s="1" t="s">
        <v>16</v>
      </c>
      <c r="I2667" s="1" t="s">
        <v>17</v>
      </c>
      <c r="J2667" s="1" t="s">
        <v>69</v>
      </c>
      <c r="K2667" s="1">
        <v>34.450000000000003</v>
      </c>
      <c r="L2667" s="1">
        <v>139.30000000000001</v>
      </c>
      <c r="M2667" s="1">
        <v>7.68</v>
      </c>
      <c r="Q2667" s="1">
        <v>0.51310100000000003</v>
      </c>
    </row>
    <row r="2668" spans="1:17">
      <c r="A2668" s="1">
        <v>1980</v>
      </c>
      <c r="B2668" s="1" t="s">
        <v>15333</v>
      </c>
      <c r="C2668" s="1" t="s">
        <v>16313</v>
      </c>
      <c r="D2668" s="1" t="s">
        <v>16024</v>
      </c>
      <c r="E2668" s="1">
        <v>-4852</v>
      </c>
      <c r="F2668" s="1">
        <v>-4852</v>
      </c>
      <c r="G2668" s="1" t="s">
        <v>350</v>
      </c>
      <c r="H2668" s="1" t="s">
        <v>323</v>
      </c>
      <c r="I2668" s="1" t="s">
        <v>17</v>
      </c>
      <c r="J2668" s="1" t="s">
        <v>69</v>
      </c>
      <c r="K2668" s="1">
        <v>28.637499999999999</v>
      </c>
      <c r="L2668" s="1">
        <v>137.68379999999999</v>
      </c>
      <c r="M2668" s="1">
        <v>7.69</v>
      </c>
    </row>
    <row r="2669" spans="1:17">
      <c r="A2669" s="1">
        <v>1992</v>
      </c>
      <c r="B2669" s="1" t="s">
        <v>13922</v>
      </c>
      <c r="C2669" s="1" t="s">
        <v>16314</v>
      </c>
      <c r="D2669" s="1" t="s">
        <v>13924</v>
      </c>
      <c r="E2669" s="1">
        <v>-3082.4</v>
      </c>
      <c r="F2669" s="1">
        <v>-3082.4</v>
      </c>
      <c r="G2669" s="1" t="s">
        <v>350</v>
      </c>
      <c r="H2669" s="1" t="s">
        <v>323</v>
      </c>
      <c r="I2669" s="1" t="s">
        <v>17</v>
      </c>
      <c r="J2669" s="1" t="s">
        <v>14350</v>
      </c>
      <c r="K2669" s="1">
        <v>31.875</v>
      </c>
      <c r="L2669" s="1">
        <v>141.22669999999999</v>
      </c>
      <c r="M2669" s="1">
        <v>7.7</v>
      </c>
    </row>
    <row r="2670" spans="1:17">
      <c r="A2670" s="1">
        <v>1980</v>
      </c>
      <c r="B2670" s="1" t="s">
        <v>15333</v>
      </c>
      <c r="C2670" s="1" t="s">
        <v>16315</v>
      </c>
      <c r="D2670" s="1" t="s">
        <v>16024</v>
      </c>
      <c r="E2670" s="1">
        <v>-4852</v>
      </c>
      <c r="F2670" s="1">
        <v>-4852</v>
      </c>
      <c r="G2670" s="1" t="s">
        <v>350</v>
      </c>
      <c r="H2670" s="1" t="s">
        <v>323</v>
      </c>
      <c r="I2670" s="1" t="s">
        <v>17</v>
      </c>
      <c r="J2670" s="1" t="s">
        <v>69</v>
      </c>
      <c r="K2670" s="1">
        <v>28.637499999999999</v>
      </c>
      <c r="L2670" s="1">
        <v>137.68379999999999</v>
      </c>
      <c r="M2670" s="1">
        <v>7.7</v>
      </c>
    </row>
    <row r="2671" spans="1:17">
      <c r="A2671" s="1">
        <v>1985</v>
      </c>
      <c r="B2671" s="1" t="s">
        <v>14160</v>
      </c>
      <c r="C2671" s="1" t="s">
        <v>772</v>
      </c>
      <c r="D2671" s="1" t="s">
        <v>16316</v>
      </c>
      <c r="G2671" s="1" t="s">
        <v>15</v>
      </c>
      <c r="H2671" s="1" t="s">
        <v>16</v>
      </c>
      <c r="I2671" s="1" t="s">
        <v>17</v>
      </c>
      <c r="J2671" s="1" t="s">
        <v>69</v>
      </c>
      <c r="K2671" s="1">
        <v>34</v>
      </c>
      <c r="L2671" s="1">
        <v>138.5</v>
      </c>
      <c r="M2671" s="1">
        <v>7.74</v>
      </c>
    </row>
    <row r="2672" spans="1:17">
      <c r="A2672" s="1">
        <v>2011</v>
      </c>
      <c r="B2672" s="1" t="s">
        <v>14239</v>
      </c>
      <c r="C2672" s="1" t="s">
        <v>7134</v>
      </c>
      <c r="D2672" s="1" t="s">
        <v>14241</v>
      </c>
      <c r="E2672" s="1">
        <v>-6336</v>
      </c>
      <c r="F2672" s="1">
        <v>-6336</v>
      </c>
      <c r="G2672" s="1" t="s">
        <v>322</v>
      </c>
      <c r="H2672" s="1" t="s">
        <v>323</v>
      </c>
      <c r="I2672" s="1" t="s">
        <v>17</v>
      </c>
      <c r="J2672" s="1" t="s">
        <v>69</v>
      </c>
      <c r="K2672" s="1">
        <v>28.445799999999998</v>
      </c>
      <c r="L2672" s="1">
        <v>142.85769999999999</v>
      </c>
      <c r="M2672" s="1">
        <v>7.7435999999999998</v>
      </c>
    </row>
    <row r="2673" spans="1:17">
      <c r="A2673" s="1">
        <v>1985</v>
      </c>
      <c r="B2673" s="1" t="s">
        <v>14160</v>
      </c>
      <c r="C2673" s="1" t="s">
        <v>4015</v>
      </c>
      <c r="D2673" s="1" t="s">
        <v>16316</v>
      </c>
      <c r="G2673" s="1" t="s">
        <v>15</v>
      </c>
      <c r="H2673" s="1" t="s">
        <v>16</v>
      </c>
      <c r="I2673" s="1" t="s">
        <v>17</v>
      </c>
      <c r="J2673" s="1" t="s">
        <v>69</v>
      </c>
      <c r="K2673" s="1">
        <v>34</v>
      </c>
      <c r="L2673" s="1">
        <v>138.5</v>
      </c>
      <c r="M2673" s="1">
        <v>7.75</v>
      </c>
    </row>
    <row r="2674" spans="1:17">
      <c r="A2674" s="1">
        <v>2010</v>
      </c>
      <c r="B2674" s="1" t="s">
        <v>14637</v>
      </c>
      <c r="C2674" s="1" t="s">
        <v>16317</v>
      </c>
      <c r="D2674" s="1" t="s">
        <v>16318</v>
      </c>
      <c r="E2674" s="1">
        <v>-1290</v>
      </c>
      <c r="F2674" s="1">
        <v>-1290</v>
      </c>
      <c r="G2674" s="1" t="s">
        <v>322</v>
      </c>
      <c r="H2674" s="1" t="s">
        <v>323</v>
      </c>
      <c r="I2674" s="1" t="s">
        <v>17</v>
      </c>
      <c r="J2674" s="1" t="s">
        <v>69</v>
      </c>
      <c r="K2674" s="1">
        <v>31.17</v>
      </c>
      <c r="L2674" s="1">
        <v>139.66999999999999</v>
      </c>
      <c r="M2674" s="1">
        <v>7.75</v>
      </c>
      <c r="O2674" s="1">
        <v>43.1</v>
      </c>
      <c r="Q2674" s="1">
        <v>0.51308200000000004</v>
      </c>
    </row>
    <row r="2675" spans="1:17">
      <c r="A2675" s="1">
        <v>2010</v>
      </c>
      <c r="B2675" s="1" t="s">
        <v>14637</v>
      </c>
      <c r="C2675" s="1" t="s">
        <v>16319</v>
      </c>
      <c r="D2675" s="1" t="s">
        <v>16320</v>
      </c>
      <c r="E2675" s="1">
        <v>-1424</v>
      </c>
      <c r="F2675" s="1">
        <v>-1424</v>
      </c>
      <c r="G2675" s="1" t="s">
        <v>322</v>
      </c>
      <c r="H2675" s="1" t="s">
        <v>323</v>
      </c>
      <c r="I2675" s="1" t="s">
        <v>17</v>
      </c>
      <c r="J2675" s="1" t="s">
        <v>69</v>
      </c>
      <c r="K2675" s="1">
        <v>32.32</v>
      </c>
      <c r="L2675" s="1">
        <v>139.72</v>
      </c>
      <c r="M2675" s="1">
        <v>7.75</v>
      </c>
      <c r="O2675" s="1">
        <v>41.7</v>
      </c>
    </row>
    <row r="2676" spans="1:17">
      <c r="A2676" s="1">
        <v>2010</v>
      </c>
      <c r="B2676" s="1" t="s">
        <v>14637</v>
      </c>
      <c r="C2676" s="1" t="s">
        <v>16321</v>
      </c>
      <c r="D2676" s="1" t="s">
        <v>16322</v>
      </c>
      <c r="E2676" s="1">
        <v>-1315</v>
      </c>
      <c r="F2676" s="1">
        <v>-1315</v>
      </c>
      <c r="G2676" s="1" t="s">
        <v>322</v>
      </c>
      <c r="H2676" s="1" t="s">
        <v>323</v>
      </c>
      <c r="I2676" s="1" t="s">
        <v>17</v>
      </c>
      <c r="J2676" s="1" t="s">
        <v>69</v>
      </c>
      <c r="K2676" s="1">
        <v>31.36</v>
      </c>
      <c r="L2676" s="1">
        <v>138.94999999999999</v>
      </c>
      <c r="M2676" s="1">
        <v>7.76</v>
      </c>
      <c r="O2676" s="1">
        <v>45.1</v>
      </c>
      <c r="Q2676" s="1">
        <v>0.51300800000000002</v>
      </c>
    </row>
    <row r="2677" spans="1:17">
      <c r="A2677" s="1">
        <v>1985</v>
      </c>
      <c r="B2677" s="1" t="s">
        <v>14160</v>
      </c>
      <c r="C2677" s="1" t="s">
        <v>3809</v>
      </c>
      <c r="D2677" s="1" t="s">
        <v>16222</v>
      </c>
      <c r="G2677" s="1" t="s">
        <v>15</v>
      </c>
      <c r="H2677" s="1" t="s">
        <v>16</v>
      </c>
      <c r="I2677" s="1" t="s">
        <v>17</v>
      </c>
      <c r="J2677" s="1" t="s">
        <v>69</v>
      </c>
      <c r="K2677" s="1">
        <v>34</v>
      </c>
      <c r="L2677" s="1">
        <v>138.5</v>
      </c>
      <c r="M2677" s="1">
        <v>7.77</v>
      </c>
    </row>
    <row r="2678" spans="1:17">
      <c r="A2678" s="1">
        <v>1992</v>
      </c>
      <c r="B2678" s="1" t="s">
        <v>14164</v>
      </c>
      <c r="C2678" s="1" t="s">
        <v>16323</v>
      </c>
      <c r="D2678" s="1" t="s">
        <v>14080</v>
      </c>
      <c r="E2678" s="1">
        <v>-2975.3</v>
      </c>
      <c r="F2678" s="1">
        <v>-2975.3</v>
      </c>
      <c r="G2678" s="1" t="s">
        <v>350</v>
      </c>
      <c r="H2678" s="1" t="s">
        <v>323</v>
      </c>
      <c r="I2678" s="1" t="s">
        <v>17</v>
      </c>
      <c r="J2678" s="1" t="s">
        <v>9679</v>
      </c>
      <c r="K2678" s="1">
        <v>31.105499999999999</v>
      </c>
      <c r="L2678" s="1">
        <v>139.8878</v>
      </c>
      <c r="M2678" s="1">
        <v>7.77</v>
      </c>
    </row>
    <row r="2679" spans="1:17">
      <c r="A2679" s="1">
        <v>1980</v>
      </c>
      <c r="B2679" s="1" t="s">
        <v>15333</v>
      </c>
      <c r="C2679" s="1" t="s">
        <v>16324</v>
      </c>
      <c r="D2679" s="1" t="s">
        <v>15885</v>
      </c>
      <c r="E2679" s="1">
        <v>-4386</v>
      </c>
      <c r="F2679" s="1">
        <v>-4386</v>
      </c>
      <c r="G2679" s="1" t="s">
        <v>350</v>
      </c>
      <c r="H2679" s="1" t="s">
        <v>323</v>
      </c>
      <c r="I2679" s="1" t="s">
        <v>17</v>
      </c>
      <c r="J2679" s="1" t="s">
        <v>27</v>
      </c>
      <c r="K2679" s="1">
        <v>29.327500000000001</v>
      </c>
      <c r="L2679" s="1">
        <v>137.44049999999999</v>
      </c>
      <c r="M2679" s="1">
        <v>7.77</v>
      </c>
    </row>
    <row r="2680" spans="1:17">
      <c r="A2680" s="1">
        <v>2010</v>
      </c>
      <c r="B2680" s="1" t="s">
        <v>14637</v>
      </c>
      <c r="C2680" s="1" t="s">
        <v>14676</v>
      </c>
      <c r="D2680" s="1" t="s">
        <v>16320</v>
      </c>
      <c r="E2680" s="1">
        <v>-1424</v>
      </c>
      <c r="F2680" s="1">
        <v>-1424</v>
      </c>
      <c r="G2680" s="1" t="s">
        <v>322</v>
      </c>
      <c r="H2680" s="1" t="s">
        <v>323</v>
      </c>
      <c r="I2680" s="1" t="s">
        <v>17</v>
      </c>
      <c r="J2680" s="1" t="s">
        <v>69</v>
      </c>
      <c r="K2680" s="1">
        <v>32.32</v>
      </c>
      <c r="L2680" s="1">
        <v>139.72</v>
      </c>
      <c r="M2680" s="1">
        <v>7.77</v>
      </c>
      <c r="O2680" s="1">
        <v>41</v>
      </c>
      <c r="Q2680" s="1">
        <v>0.51311799999999996</v>
      </c>
    </row>
    <row r="2681" spans="1:17">
      <c r="A2681" s="1">
        <v>1980</v>
      </c>
      <c r="B2681" s="1" t="s">
        <v>15333</v>
      </c>
      <c r="C2681" s="1" t="s">
        <v>16325</v>
      </c>
      <c r="D2681" s="1" t="s">
        <v>15335</v>
      </c>
      <c r="E2681" s="1">
        <v>-4645</v>
      </c>
      <c r="F2681" s="1">
        <v>-4645</v>
      </c>
      <c r="G2681" s="1" t="s">
        <v>350</v>
      </c>
      <c r="H2681" s="1" t="s">
        <v>323</v>
      </c>
      <c r="I2681" s="1" t="s">
        <v>17</v>
      </c>
      <c r="J2681" s="1" t="s">
        <v>27</v>
      </c>
      <c r="K2681" s="1">
        <v>28.984000000000002</v>
      </c>
      <c r="L2681" s="1">
        <v>136.05719999999999</v>
      </c>
      <c r="M2681" s="1">
        <v>7.78</v>
      </c>
    </row>
    <row r="2682" spans="1:17">
      <c r="A2682" s="1">
        <v>1980</v>
      </c>
      <c r="B2682" s="1" t="s">
        <v>15333</v>
      </c>
      <c r="C2682" s="1" t="s">
        <v>16326</v>
      </c>
      <c r="D2682" s="1" t="s">
        <v>15885</v>
      </c>
      <c r="E2682" s="1">
        <v>-4386</v>
      </c>
      <c r="F2682" s="1">
        <v>-4386</v>
      </c>
      <c r="G2682" s="1" t="s">
        <v>350</v>
      </c>
      <c r="H2682" s="1" t="s">
        <v>323</v>
      </c>
      <c r="I2682" s="1" t="s">
        <v>17</v>
      </c>
      <c r="J2682" s="1" t="s">
        <v>27</v>
      </c>
      <c r="K2682" s="1">
        <v>29.327500000000001</v>
      </c>
      <c r="L2682" s="1">
        <v>137.44049999999999</v>
      </c>
      <c r="M2682" s="1">
        <v>7.78</v>
      </c>
    </row>
    <row r="2683" spans="1:17">
      <c r="A2683" s="1">
        <v>1992</v>
      </c>
      <c r="B2683" s="1" t="s">
        <v>14196</v>
      </c>
      <c r="C2683" s="1" t="s">
        <v>16327</v>
      </c>
      <c r="D2683" s="1" t="s">
        <v>13921</v>
      </c>
      <c r="G2683" s="1" t="s">
        <v>15</v>
      </c>
      <c r="H2683" s="1" t="s">
        <v>16</v>
      </c>
      <c r="I2683" s="1" t="s">
        <v>17</v>
      </c>
      <c r="J2683" s="1" t="s">
        <v>69</v>
      </c>
      <c r="K2683" s="1">
        <v>34.5</v>
      </c>
      <c r="L2683" s="1">
        <v>138.69999999999999</v>
      </c>
      <c r="M2683" s="1">
        <v>7.78</v>
      </c>
      <c r="Q2683" s="1">
        <v>0.51306600000000002</v>
      </c>
    </row>
    <row r="2684" spans="1:17">
      <c r="A2684" s="1">
        <v>1959</v>
      </c>
      <c r="B2684" s="1" t="s">
        <v>15451</v>
      </c>
      <c r="C2684" s="1" t="s">
        <v>15901</v>
      </c>
      <c r="D2684" s="1" t="s">
        <v>14128</v>
      </c>
      <c r="G2684" s="1" t="s">
        <v>15</v>
      </c>
      <c r="H2684" s="1" t="s">
        <v>16</v>
      </c>
      <c r="I2684" s="1" t="s">
        <v>17</v>
      </c>
      <c r="J2684" s="1" t="s">
        <v>69</v>
      </c>
      <c r="K2684" s="1">
        <v>34.75</v>
      </c>
      <c r="L2684" s="1">
        <v>139.41999999999999</v>
      </c>
      <c r="M2684" s="1">
        <v>7.79</v>
      </c>
    </row>
    <row r="2685" spans="1:17">
      <c r="A2685" s="1">
        <v>1985</v>
      </c>
      <c r="B2685" s="1" t="s">
        <v>14133</v>
      </c>
      <c r="C2685" s="1" t="s">
        <v>4237</v>
      </c>
      <c r="D2685" s="1" t="s">
        <v>16328</v>
      </c>
      <c r="G2685" s="1" t="s">
        <v>15</v>
      </c>
      <c r="H2685" s="1" t="s">
        <v>16</v>
      </c>
      <c r="I2685" s="1" t="s">
        <v>17</v>
      </c>
      <c r="J2685" s="1" t="s">
        <v>69</v>
      </c>
      <c r="K2685" s="1">
        <v>34</v>
      </c>
      <c r="L2685" s="1">
        <v>138.5</v>
      </c>
      <c r="M2685" s="1">
        <v>7.79</v>
      </c>
    </row>
    <row r="2686" spans="1:17">
      <c r="A2686" s="1">
        <v>1992</v>
      </c>
      <c r="B2686" s="1" t="s">
        <v>13922</v>
      </c>
      <c r="C2686" s="1" t="s">
        <v>16329</v>
      </c>
      <c r="D2686" s="1" t="s">
        <v>13924</v>
      </c>
      <c r="E2686" s="1">
        <v>-3082.4</v>
      </c>
      <c r="F2686" s="1">
        <v>-3082.4</v>
      </c>
      <c r="G2686" s="1" t="s">
        <v>350</v>
      </c>
      <c r="H2686" s="1" t="s">
        <v>323</v>
      </c>
      <c r="I2686" s="1" t="s">
        <v>17</v>
      </c>
      <c r="J2686" s="1" t="s">
        <v>14350</v>
      </c>
      <c r="K2686" s="1">
        <v>31.875</v>
      </c>
      <c r="L2686" s="1">
        <v>141.22669999999999</v>
      </c>
      <c r="M2686" s="1">
        <v>7.79</v>
      </c>
    </row>
    <row r="2687" spans="1:17">
      <c r="A2687" s="1">
        <v>1980</v>
      </c>
      <c r="B2687" s="1" t="s">
        <v>15333</v>
      </c>
      <c r="C2687" s="1" t="s">
        <v>16330</v>
      </c>
      <c r="D2687" s="1" t="s">
        <v>15885</v>
      </c>
      <c r="E2687" s="1">
        <v>-4386</v>
      </c>
      <c r="F2687" s="1">
        <v>-4386</v>
      </c>
      <c r="G2687" s="1" t="s">
        <v>350</v>
      </c>
      <c r="H2687" s="1" t="s">
        <v>323</v>
      </c>
      <c r="I2687" s="1" t="s">
        <v>17</v>
      </c>
      <c r="J2687" s="1" t="s">
        <v>27</v>
      </c>
      <c r="K2687" s="1">
        <v>29.327500000000001</v>
      </c>
      <c r="L2687" s="1">
        <v>137.44049999999999</v>
      </c>
      <c r="M2687" s="1">
        <v>7.79</v>
      </c>
    </row>
    <row r="2688" spans="1:17">
      <c r="A2688" s="1">
        <v>1992</v>
      </c>
      <c r="B2688" s="1" t="s">
        <v>14126</v>
      </c>
      <c r="C2688" s="1" t="s">
        <v>16331</v>
      </c>
      <c r="D2688" s="1" t="s">
        <v>13924</v>
      </c>
      <c r="E2688" s="1">
        <v>-3071</v>
      </c>
      <c r="F2688" s="1">
        <v>-3071</v>
      </c>
      <c r="G2688" s="1" t="s">
        <v>350</v>
      </c>
      <c r="H2688" s="1" t="s">
        <v>323</v>
      </c>
      <c r="I2688" s="1" t="s">
        <v>17</v>
      </c>
      <c r="J2688" s="1" t="s">
        <v>14350</v>
      </c>
      <c r="K2688" s="1">
        <v>31.874199999999998</v>
      </c>
      <c r="L2688" s="1">
        <v>141.22649999999999</v>
      </c>
      <c r="M2688" s="1">
        <v>7.8</v>
      </c>
      <c r="O2688" s="1">
        <v>29.1</v>
      </c>
    </row>
    <row r="2689" spans="1:17">
      <c r="A2689" s="1">
        <v>1992</v>
      </c>
      <c r="B2689" s="1" t="s">
        <v>13967</v>
      </c>
      <c r="C2689" s="1" t="s">
        <v>16332</v>
      </c>
      <c r="D2689" s="1" t="s">
        <v>13991</v>
      </c>
      <c r="E2689" s="1">
        <v>-2234</v>
      </c>
      <c r="F2689" s="1">
        <v>-2234</v>
      </c>
      <c r="G2689" s="1" t="s">
        <v>350</v>
      </c>
      <c r="H2689" s="1" t="s">
        <v>323</v>
      </c>
      <c r="I2689" s="1" t="s">
        <v>17</v>
      </c>
      <c r="J2689" s="1" t="s">
        <v>69</v>
      </c>
      <c r="K2689" s="1">
        <v>30.915800000000001</v>
      </c>
      <c r="L2689" s="1">
        <v>139.84479999999999</v>
      </c>
      <c r="M2689" s="1">
        <v>7.8</v>
      </c>
    </row>
    <row r="2690" spans="1:17">
      <c r="A2690" s="1">
        <v>2010</v>
      </c>
      <c r="B2690" s="1" t="s">
        <v>14637</v>
      </c>
      <c r="C2690" s="1" t="s">
        <v>16333</v>
      </c>
      <c r="D2690" s="1" t="s">
        <v>16334</v>
      </c>
      <c r="E2690" s="1">
        <v>-1010</v>
      </c>
      <c r="F2690" s="1">
        <v>-1010</v>
      </c>
      <c r="G2690" s="1" t="s">
        <v>322</v>
      </c>
      <c r="H2690" s="1" t="s">
        <v>323</v>
      </c>
      <c r="I2690" s="1" t="s">
        <v>17</v>
      </c>
      <c r="J2690" s="1" t="s">
        <v>69</v>
      </c>
      <c r="K2690" s="1">
        <v>31.64</v>
      </c>
      <c r="L2690" s="1">
        <v>139.32</v>
      </c>
      <c r="M2690" s="1">
        <v>7.82</v>
      </c>
      <c r="O2690" s="1">
        <v>44.2</v>
      </c>
    </row>
    <row r="2691" spans="1:17">
      <c r="A2691" s="1">
        <v>1992</v>
      </c>
      <c r="B2691" s="1" t="s">
        <v>13967</v>
      </c>
      <c r="C2691" s="1" t="s">
        <v>16335</v>
      </c>
      <c r="D2691" s="1" t="s">
        <v>14095</v>
      </c>
      <c r="E2691" s="1">
        <v>-2279</v>
      </c>
      <c r="F2691" s="1">
        <v>-2279</v>
      </c>
      <c r="G2691" s="1" t="s">
        <v>350</v>
      </c>
      <c r="H2691" s="1" t="s">
        <v>323</v>
      </c>
      <c r="I2691" s="1" t="s">
        <v>17</v>
      </c>
      <c r="J2691" s="1" t="s">
        <v>69</v>
      </c>
      <c r="K2691" s="1">
        <v>30.9163</v>
      </c>
      <c r="L2691" s="1">
        <v>139.8698</v>
      </c>
      <c r="M2691" s="1">
        <v>7.82</v>
      </c>
    </row>
    <row r="2692" spans="1:17">
      <c r="A2692" s="1">
        <v>1990</v>
      </c>
      <c r="B2692" s="1" t="s">
        <v>14009</v>
      </c>
      <c r="C2692" s="1" t="s">
        <v>16336</v>
      </c>
      <c r="D2692" s="1" t="s">
        <v>13963</v>
      </c>
      <c r="G2692" s="1" t="s">
        <v>407</v>
      </c>
      <c r="H2692" s="1" t="s">
        <v>323</v>
      </c>
      <c r="I2692" s="1" t="s">
        <v>17</v>
      </c>
      <c r="J2692" s="1" t="s">
        <v>69</v>
      </c>
      <c r="K2692" s="1">
        <v>30.835999999999999</v>
      </c>
      <c r="L2692" s="1">
        <v>139.88650000000001</v>
      </c>
      <c r="M2692" s="1">
        <v>7.83</v>
      </c>
    </row>
    <row r="2693" spans="1:17">
      <c r="A2693" s="1">
        <v>2000</v>
      </c>
      <c r="B2693" s="1" t="s">
        <v>14266</v>
      </c>
      <c r="C2693" s="1" t="s">
        <v>16337</v>
      </c>
      <c r="D2693" s="1" t="s">
        <v>16338</v>
      </c>
      <c r="E2693" s="1">
        <v>-1755</v>
      </c>
      <c r="F2693" s="1">
        <v>-1780</v>
      </c>
      <c r="G2693" s="1" t="s">
        <v>322</v>
      </c>
      <c r="H2693" s="1" t="s">
        <v>323</v>
      </c>
      <c r="I2693" s="1" t="s">
        <v>17</v>
      </c>
      <c r="J2693" s="1" t="s">
        <v>25</v>
      </c>
      <c r="K2693" s="1">
        <v>30.641200000000001</v>
      </c>
      <c r="L2693" s="1">
        <v>139.11330000000001</v>
      </c>
      <c r="M2693" s="1">
        <v>7.84</v>
      </c>
    </row>
    <row r="2694" spans="1:17">
      <c r="A2694" s="1">
        <v>1980</v>
      </c>
      <c r="B2694" s="1" t="s">
        <v>15333</v>
      </c>
      <c r="C2694" s="1" t="s">
        <v>16339</v>
      </c>
      <c r="D2694" s="1" t="s">
        <v>15885</v>
      </c>
      <c r="E2694" s="1">
        <v>-4386</v>
      </c>
      <c r="F2694" s="1">
        <v>-4386</v>
      </c>
      <c r="G2694" s="1" t="s">
        <v>350</v>
      </c>
      <c r="H2694" s="1" t="s">
        <v>323</v>
      </c>
      <c r="I2694" s="1" t="s">
        <v>17</v>
      </c>
      <c r="J2694" s="1" t="s">
        <v>27</v>
      </c>
      <c r="K2694" s="1">
        <v>29.327500000000001</v>
      </c>
      <c r="L2694" s="1">
        <v>137.44049999999999</v>
      </c>
      <c r="M2694" s="1">
        <v>7.84</v>
      </c>
    </row>
    <row r="2695" spans="1:17">
      <c r="A2695" s="1">
        <v>1992</v>
      </c>
      <c r="B2695" s="1" t="s">
        <v>13967</v>
      </c>
      <c r="C2695" s="1" t="s">
        <v>16340</v>
      </c>
      <c r="D2695" s="1" t="s">
        <v>14095</v>
      </c>
      <c r="E2695" s="1">
        <v>-2279</v>
      </c>
      <c r="F2695" s="1">
        <v>-2279</v>
      </c>
      <c r="G2695" s="1" t="s">
        <v>350</v>
      </c>
      <c r="H2695" s="1" t="s">
        <v>323</v>
      </c>
      <c r="I2695" s="1" t="s">
        <v>17</v>
      </c>
      <c r="J2695" s="1" t="s">
        <v>69</v>
      </c>
      <c r="K2695" s="1">
        <v>30.9163</v>
      </c>
      <c r="L2695" s="1">
        <v>139.8698</v>
      </c>
      <c r="M2695" s="1">
        <v>7.84</v>
      </c>
    </row>
    <row r="2696" spans="1:17">
      <c r="A2696" s="1">
        <v>1999</v>
      </c>
      <c r="B2696" s="1" t="s">
        <v>16273</v>
      </c>
      <c r="C2696" s="1" t="s">
        <v>16341</v>
      </c>
      <c r="D2696" s="1" t="s">
        <v>16342</v>
      </c>
      <c r="E2696" s="1">
        <v>-6192</v>
      </c>
      <c r="F2696" s="1">
        <v>-6192</v>
      </c>
      <c r="G2696" s="1" t="s">
        <v>14308</v>
      </c>
      <c r="H2696" s="1" t="s">
        <v>323</v>
      </c>
      <c r="I2696" s="1" t="s">
        <v>17</v>
      </c>
      <c r="J2696" s="1" t="s">
        <v>69</v>
      </c>
      <c r="K2696" s="1">
        <v>31.98</v>
      </c>
      <c r="L2696" s="1">
        <v>141.68</v>
      </c>
      <c r="M2696" s="1">
        <v>7.85</v>
      </c>
    </row>
    <row r="2697" spans="1:17">
      <c r="A2697" s="1">
        <v>1980</v>
      </c>
      <c r="B2697" s="1" t="s">
        <v>15333</v>
      </c>
      <c r="C2697" s="1" t="s">
        <v>16343</v>
      </c>
      <c r="D2697" s="1" t="s">
        <v>15335</v>
      </c>
      <c r="E2697" s="1">
        <v>-4645</v>
      </c>
      <c r="F2697" s="1">
        <v>-4645</v>
      </c>
      <c r="G2697" s="1" t="s">
        <v>350</v>
      </c>
      <c r="H2697" s="1" t="s">
        <v>323</v>
      </c>
      <c r="I2697" s="1" t="s">
        <v>17</v>
      </c>
      <c r="J2697" s="1" t="s">
        <v>27</v>
      </c>
      <c r="K2697" s="1">
        <v>28.984000000000002</v>
      </c>
      <c r="L2697" s="1">
        <v>136.05719999999999</v>
      </c>
      <c r="M2697" s="1">
        <v>7.85</v>
      </c>
    </row>
    <row r="2698" spans="1:17">
      <c r="A2698" s="1">
        <v>1986</v>
      </c>
      <c r="B2698" s="1" t="s">
        <v>16344</v>
      </c>
      <c r="C2698" s="1" t="s">
        <v>16345</v>
      </c>
      <c r="D2698" s="1" t="s">
        <v>14128</v>
      </c>
      <c r="G2698" s="1" t="s">
        <v>15</v>
      </c>
      <c r="H2698" s="1" t="s">
        <v>16</v>
      </c>
      <c r="I2698" s="1" t="s">
        <v>17</v>
      </c>
      <c r="J2698" s="1" t="s">
        <v>69</v>
      </c>
      <c r="K2698" s="1">
        <v>34.75</v>
      </c>
      <c r="L2698" s="1">
        <v>139.41999999999999</v>
      </c>
      <c r="M2698" s="1">
        <v>7.86</v>
      </c>
    </row>
    <row r="2699" spans="1:17">
      <c r="A2699" s="1">
        <v>2010</v>
      </c>
      <c r="B2699" s="1" t="s">
        <v>14637</v>
      </c>
      <c r="C2699" s="1" t="s">
        <v>16346</v>
      </c>
      <c r="D2699" s="1" t="s">
        <v>13963</v>
      </c>
      <c r="G2699" s="1" t="s">
        <v>407</v>
      </c>
      <c r="H2699" s="1" t="s">
        <v>323</v>
      </c>
      <c r="I2699" s="1" t="s">
        <v>17</v>
      </c>
      <c r="J2699" s="1" t="s">
        <v>69</v>
      </c>
      <c r="K2699" s="1">
        <v>30.835999999999999</v>
      </c>
      <c r="L2699" s="1">
        <v>139.88650000000001</v>
      </c>
      <c r="M2699" s="1">
        <v>7.87</v>
      </c>
      <c r="Q2699" s="1">
        <v>0.513069</v>
      </c>
    </row>
    <row r="2700" spans="1:17">
      <c r="A2700" s="1">
        <v>1989</v>
      </c>
      <c r="B2700" s="1" t="s">
        <v>15467</v>
      </c>
      <c r="C2700" s="1" t="s">
        <v>16347</v>
      </c>
      <c r="D2700" s="1" t="s">
        <v>15469</v>
      </c>
      <c r="G2700" s="1" t="s">
        <v>322</v>
      </c>
      <c r="H2700" s="1" t="s">
        <v>323</v>
      </c>
      <c r="I2700" s="1" t="s">
        <v>17</v>
      </c>
      <c r="J2700" s="1" t="s">
        <v>25</v>
      </c>
      <c r="K2700" s="1">
        <v>34.58</v>
      </c>
      <c r="L2700" s="1">
        <v>139.25</v>
      </c>
      <c r="M2700" s="1">
        <v>7.88</v>
      </c>
    </row>
    <row r="2701" spans="1:17">
      <c r="A2701" s="1">
        <v>2011</v>
      </c>
      <c r="B2701" s="1" t="s">
        <v>14239</v>
      </c>
      <c r="C2701" s="1" t="s">
        <v>16268</v>
      </c>
      <c r="D2701" s="1" t="s">
        <v>14241</v>
      </c>
      <c r="E2701" s="1">
        <v>-6920</v>
      </c>
      <c r="F2701" s="1">
        <v>-6920</v>
      </c>
      <c r="G2701" s="1" t="s">
        <v>407</v>
      </c>
      <c r="H2701" s="1" t="s">
        <v>323</v>
      </c>
      <c r="I2701" s="1" t="s">
        <v>17</v>
      </c>
      <c r="J2701" s="1" t="s">
        <v>69</v>
      </c>
      <c r="K2701" s="1">
        <v>28.602699999999999</v>
      </c>
      <c r="L2701" s="1">
        <v>142.83609999999999</v>
      </c>
      <c r="M2701" s="1">
        <v>7.88</v>
      </c>
    </row>
    <row r="2702" spans="1:17">
      <c r="A2702" s="1">
        <v>1980</v>
      </c>
      <c r="B2702" s="1" t="s">
        <v>15333</v>
      </c>
      <c r="C2702" s="1" t="s">
        <v>16348</v>
      </c>
      <c r="D2702" s="1" t="s">
        <v>16024</v>
      </c>
      <c r="E2702" s="1">
        <v>-4852</v>
      </c>
      <c r="F2702" s="1">
        <v>-4852</v>
      </c>
      <c r="G2702" s="1" t="s">
        <v>350</v>
      </c>
      <c r="H2702" s="1" t="s">
        <v>323</v>
      </c>
      <c r="I2702" s="1" t="s">
        <v>17</v>
      </c>
      <c r="J2702" s="1" t="s">
        <v>69</v>
      </c>
      <c r="K2702" s="1">
        <v>28.637499999999999</v>
      </c>
      <c r="L2702" s="1">
        <v>137.68379999999999</v>
      </c>
      <c r="M2702" s="1">
        <v>7.89</v>
      </c>
    </row>
    <row r="2703" spans="1:17">
      <c r="A2703" s="1">
        <v>2010</v>
      </c>
      <c r="B2703" s="1" t="s">
        <v>14637</v>
      </c>
      <c r="C2703" s="1" t="s">
        <v>16349</v>
      </c>
      <c r="D2703" s="1" t="s">
        <v>16322</v>
      </c>
      <c r="E2703" s="1">
        <v>-1315</v>
      </c>
      <c r="F2703" s="1">
        <v>-1315</v>
      </c>
      <c r="G2703" s="1" t="s">
        <v>322</v>
      </c>
      <c r="H2703" s="1" t="s">
        <v>323</v>
      </c>
      <c r="I2703" s="1" t="s">
        <v>17</v>
      </c>
      <c r="J2703" s="1" t="s">
        <v>69</v>
      </c>
      <c r="K2703" s="1">
        <v>31.36</v>
      </c>
      <c r="L2703" s="1">
        <v>138.94999999999999</v>
      </c>
      <c r="M2703" s="1">
        <v>7.89</v>
      </c>
      <c r="O2703" s="1">
        <v>45.4</v>
      </c>
    </row>
    <row r="2704" spans="1:17">
      <c r="A2704" s="1">
        <v>1997</v>
      </c>
      <c r="B2704" s="1" t="s">
        <v>14246</v>
      </c>
      <c r="C2704" s="1" t="s">
        <v>16350</v>
      </c>
      <c r="D2704" s="1" t="s">
        <v>13987</v>
      </c>
      <c r="G2704" s="1" t="s">
        <v>15</v>
      </c>
      <c r="H2704" s="1" t="s">
        <v>16</v>
      </c>
      <c r="I2704" s="1" t="s">
        <v>17</v>
      </c>
      <c r="J2704" s="1" t="s">
        <v>7797</v>
      </c>
      <c r="K2704" s="1">
        <v>33.130000000000003</v>
      </c>
      <c r="L2704" s="1">
        <v>139.77000000000001</v>
      </c>
      <c r="M2704" s="1">
        <v>7.89</v>
      </c>
    </row>
    <row r="2705" spans="1:18">
      <c r="A2705" s="1">
        <v>2011</v>
      </c>
      <c r="B2705" s="1" t="s">
        <v>14239</v>
      </c>
      <c r="C2705" s="1" t="s">
        <v>16268</v>
      </c>
      <c r="D2705" s="1" t="s">
        <v>14241</v>
      </c>
      <c r="E2705" s="1">
        <v>-6855</v>
      </c>
      <c r="F2705" s="1">
        <v>-6855</v>
      </c>
      <c r="G2705" s="1" t="s">
        <v>407</v>
      </c>
      <c r="H2705" s="1" t="s">
        <v>323</v>
      </c>
      <c r="I2705" s="1" t="s">
        <v>17</v>
      </c>
      <c r="J2705" s="1" t="s">
        <v>69</v>
      </c>
      <c r="K2705" s="1">
        <v>28.119700000000002</v>
      </c>
      <c r="L2705" s="1">
        <v>143.12690000000001</v>
      </c>
      <c r="M2705" s="1">
        <v>7.8936999999999999</v>
      </c>
      <c r="Q2705" s="1">
        <v>0.51305599999999996</v>
      </c>
    </row>
    <row r="2706" spans="1:18">
      <c r="A2706" s="1">
        <v>1983</v>
      </c>
      <c r="B2706" s="1" t="s">
        <v>14227</v>
      </c>
      <c r="C2706" s="1" t="s">
        <v>16351</v>
      </c>
      <c r="D2706" s="1" t="s">
        <v>14229</v>
      </c>
      <c r="G2706" s="1" t="s">
        <v>15</v>
      </c>
      <c r="H2706" s="1" t="s">
        <v>16</v>
      </c>
      <c r="I2706" s="1" t="s">
        <v>17</v>
      </c>
      <c r="J2706" s="1" t="s">
        <v>69</v>
      </c>
      <c r="K2706" s="1">
        <v>24.2</v>
      </c>
      <c r="L2706" s="1">
        <v>141.43</v>
      </c>
      <c r="M2706" s="1">
        <v>7.91</v>
      </c>
    </row>
    <row r="2707" spans="1:18">
      <c r="A2707" s="1">
        <v>1980</v>
      </c>
      <c r="B2707" s="1" t="s">
        <v>15333</v>
      </c>
      <c r="C2707" s="1" t="s">
        <v>16352</v>
      </c>
      <c r="D2707" s="1" t="s">
        <v>15335</v>
      </c>
      <c r="E2707" s="1">
        <v>-4645</v>
      </c>
      <c r="F2707" s="1">
        <v>-4645</v>
      </c>
      <c r="G2707" s="1" t="s">
        <v>350</v>
      </c>
      <c r="H2707" s="1" t="s">
        <v>323</v>
      </c>
      <c r="I2707" s="1" t="s">
        <v>17</v>
      </c>
      <c r="J2707" s="1" t="s">
        <v>27</v>
      </c>
      <c r="K2707" s="1">
        <v>28.984000000000002</v>
      </c>
      <c r="L2707" s="1">
        <v>136.05719999999999</v>
      </c>
      <c r="M2707" s="1">
        <v>7.93</v>
      </c>
    </row>
    <row r="2708" spans="1:18">
      <c r="A2708" s="1">
        <v>1999</v>
      </c>
      <c r="B2708" s="1" t="s">
        <v>16273</v>
      </c>
      <c r="C2708" s="1" t="s">
        <v>16353</v>
      </c>
      <c r="D2708" s="1" t="s">
        <v>16342</v>
      </c>
      <c r="E2708" s="1">
        <v>-6192</v>
      </c>
      <c r="F2708" s="1">
        <v>-6192</v>
      </c>
      <c r="G2708" s="1" t="s">
        <v>14308</v>
      </c>
      <c r="H2708" s="1" t="s">
        <v>323</v>
      </c>
      <c r="I2708" s="1" t="s">
        <v>17</v>
      </c>
      <c r="J2708" s="1" t="s">
        <v>69</v>
      </c>
      <c r="K2708" s="1">
        <v>31.98</v>
      </c>
      <c r="L2708" s="1">
        <v>141.68</v>
      </c>
      <c r="M2708" s="1">
        <v>7.94</v>
      </c>
      <c r="Q2708" s="1">
        <v>0.51306300000000005</v>
      </c>
    </row>
    <row r="2709" spans="1:18">
      <c r="A2709" s="1">
        <v>1980</v>
      </c>
      <c r="B2709" s="1" t="s">
        <v>15333</v>
      </c>
      <c r="C2709" s="1" t="s">
        <v>16354</v>
      </c>
      <c r="D2709" s="1" t="s">
        <v>15335</v>
      </c>
      <c r="E2709" s="1">
        <v>-4645</v>
      </c>
      <c r="F2709" s="1">
        <v>-4645</v>
      </c>
      <c r="G2709" s="1" t="s">
        <v>350</v>
      </c>
      <c r="H2709" s="1" t="s">
        <v>323</v>
      </c>
      <c r="I2709" s="1" t="s">
        <v>17</v>
      </c>
      <c r="J2709" s="1" t="s">
        <v>27</v>
      </c>
      <c r="K2709" s="1">
        <v>28.984000000000002</v>
      </c>
      <c r="L2709" s="1">
        <v>136.05719999999999</v>
      </c>
      <c r="M2709" s="1">
        <v>7.94</v>
      </c>
    </row>
    <row r="2710" spans="1:18">
      <c r="A2710" s="1">
        <v>2011</v>
      </c>
      <c r="B2710" s="1" t="s">
        <v>14239</v>
      </c>
      <c r="C2710" s="1" t="s">
        <v>16355</v>
      </c>
      <c r="D2710" s="1" t="s">
        <v>14241</v>
      </c>
      <c r="E2710" s="1">
        <v>-6555</v>
      </c>
      <c r="F2710" s="1">
        <v>-6555</v>
      </c>
      <c r="G2710" s="1" t="s">
        <v>407</v>
      </c>
      <c r="H2710" s="1" t="s">
        <v>323</v>
      </c>
      <c r="I2710" s="1" t="s">
        <v>17</v>
      </c>
      <c r="J2710" s="1" t="s">
        <v>69</v>
      </c>
      <c r="K2710" s="1">
        <v>28.596599999999999</v>
      </c>
      <c r="L2710" s="1">
        <v>142.82689999999999</v>
      </c>
      <c r="M2710" s="1">
        <v>7.94</v>
      </c>
      <c r="Q2710" s="1">
        <v>0.51315</v>
      </c>
    </row>
    <row r="2711" spans="1:18">
      <c r="A2711" s="1">
        <v>1992</v>
      </c>
      <c r="B2711" s="1" t="s">
        <v>13922</v>
      </c>
      <c r="C2711" s="1" t="s">
        <v>16310</v>
      </c>
      <c r="D2711" s="1" t="s">
        <v>13924</v>
      </c>
      <c r="E2711" s="1">
        <v>-3082.4</v>
      </c>
      <c r="F2711" s="1">
        <v>-3082.4</v>
      </c>
      <c r="G2711" s="1" t="s">
        <v>350</v>
      </c>
      <c r="H2711" s="1" t="s">
        <v>323</v>
      </c>
      <c r="I2711" s="1" t="s">
        <v>17</v>
      </c>
      <c r="J2711" s="1" t="s">
        <v>47</v>
      </c>
      <c r="K2711" s="1">
        <v>31.875</v>
      </c>
      <c r="L2711" s="1">
        <v>141.22669999999999</v>
      </c>
      <c r="M2711" s="1">
        <v>7.95</v>
      </c>
    </row>
    <row r="2712" spans="1:18">
      <c r="A2712" s="1">
        <v>1980</v>
      </c>
      <c r="B2712" s="1" t="s">
        <v>15333</v>
      </c>
      <c r="C2712" s="1" t="s">
        <v>16356</v>
      </c>
      <c r="D2712" s="1" t="s">
        <v>15885</v>
      </c>
      <c r="E2712" s="1">
        <v>-4386</v>
      </c>
      <c r="F2712" s="1">
        <v>-4386</v>
      </c>
      <c r="G2712" s="1" t="s">
        <v>350</v>
      </c>
      <c r="H2712" s="1" t="s">
        <v>323</v>
      </c>
      <c r="I2712" s="1" t="s">
        <v>17</v>
      </c>
      <c r="J2712" s="1" t="s">
        <v>27</v>
      </c>
      <c r="K2712" s="1">
        <v>29.327500000000001</v>
      </c>
      <c r="L2712" s="1">
        <v>137.44049999999999</v>
      </c>
      <c r="M2712" s="1">
        <v>7.95</v>
      </c>
    </row>
    <row r="2713" spans="1:18">
      <c r="A2713" s="1">
        <v>1992</v>
      </c>
      <c r="B2713" s="1" t="s">
        <v>13967</v>
      </c>
      <c r="C2713" s="1" t="s">
        <v>16357</v>
      </c>
      <c r="D2713" s="1" t="s">
        <v>14095</v>
      </c>
      <c r="E2713" s="1">
        <v>-2279</v>
      </c>
      <c r="F2713" s="1">
        <v>-2279</v>
      </c>
      <c r="G2713" s="1" t="s">
        <v>350</v>
      </c>
      <c r="H2713" s="1" t="s">
        <v>323</v>
      </c>
      <c r="I2713" s="1" t="s">
        <v>17</v>
      </c>
      <c r="J2713" s="1" t="s">
        <v>69</v>
      </c>
      <c r="K2713" s="1">
        <v>30.9163</v>
      </c>
      <c r="L2713" s="1">
        <v>139.8698</v>
      </c>
      <c r="M2713" s="1">
        <v>7.95</v>
      </c>
    </row>
    <row r="2714" spans="1:18">
      <c r="A2714" s="1">
        <v>1992</v>
      </c>
      <c r="B2714" s="1" t="s">
        <v>13967</v>
      </c>
      <c r="C2714" s="1" t="s">
        <v>16358</v>
      </c>
      <c r="D2714" s="1" t="s">
        <v>14095</v>
      </c>
      <c r="E2714" s="1">
        <v>-2279</v>
      </c>
      <c r="F2714" s="1">
        <v>-2279</v>
      </c>
      <c r="G2714" s="1" t="s">
        <v>350</v>
      </c>
      <c r="H2714" s="1" t="s">
        <v>323</v>
      </c>
      <c r="I2714" s="1" t="s">
        <v>17</v>
      </c>
      <c r="J2714" s="1" t="s">
        <v>69</v>
      </c>
      <c r="K2714" s="1">
        <v>30.9163</v>
      </c>
      <c r="L2714" s="1">
        <v>139.8698</v>
      </c>
      <c r="M2714" s="1">
        <v>7.97</v>
      </c>
    </row>
    <row r="2715" spans="1:18">
      <c r="A2715" s="1">
        <v>1989</v>
      </c>
      <c r="B2715" s="1" t="s">
        <v>14062</v>
      </c>
      <c r="C2715" s="1" t="s">
        <v>16359</v>
      </c>
      <c r="D2715" s="1" t="s">
        <v>14688</v>
      </c>
      <c r="G2715" s="1" t="s">
        <v>322</v>
      </c>
      <c r="H2715" s="1" t="s">
        <v>323</v>
      </c>
      <c r="I2715" s="1" t="s">
        <v>17</v>
      </c>
      <c r="J2715" s="1" t="s">
        <v>8373</v>
      </c>
      <c r="K2715" s="1">
        <v>31</v>
      </c>
      <c r="L2715" s="1">
        <v>140</v>
      </c>
      <c r="M2715" s="1">
        <v>7.98</v>
      </c>
      <c r="O2715" s="1">
        <v>38</v>
      </c>
    </row>
    <row r="2716" spans="1:18">
      <c r="A2716" s="1">
        <v>1992</v>
      </c>
      <c r="B2716" s="1" t="s">
        <v>13922</v>
      </c>
      <c r="C2716" s="1" t="s">
        <v>16331</v>
      </c>
      <c r="D2716" s="1" t="s">
        <v>13924</v>
      </c>
      <c r="E2716" s="1">
        <v>-3082.4</v>
      </c>
      <c r="F2716" s="1">
        <v>-3082.4</v>
      </c>
      <c r="G2716" s="1" t="s">
        <v>350</v>
      </c>
      <c r="H2716" s="1" t="s">
        <v>323</v>
      </c>
      <c r="I2716" s="1" t="s">
        <v>17</v>
      </c>
      <c r="J2716" s="1" t="s">
        <v>14350</v>
      </c>
      <c r="K2716" s="1">
        <v>31.875</v>
      </c>
      <c r="L2716" s="1">
        <v>141.22669999999999</v>
      </c>
      <c r="M2716" s="1">
        <v>7.98</v>
      </c>
    </row>
    <row r="2717" spans="1:18">
      <c r="A2717" s="1">
        <v>2002</v>
      </c>
      <c r="B2717" s="1" t="s">
        <v>8589</v>
      </c>
      <c r="C2717" s="1" t="s">
        <v>16360</v>
      </c>
      <c r="D2717" s="1" t="s">
        <v>13924</v>
      </c>
      <c r="E2717" s="1">
        <v>-3082.4</v>
      </c>
      <c r="F2717" s="1">
        <v>-3082.4</v>
      </c>
      <c r="G2717" s="1" t="s">
        <v>350</v>
      </c>
      <c r="H2717" s="1" t="s">
        <v>323</v>
      </c>
      <c r="I2717" s="1" t="s">
        <v>17</v>
      </c>
      <c r="J2717" s="1" t="s">
        <v>724</v>
      </c>
      <c r="K2717" s="1">
        <v>31.875</v>
      </c>
      <c r="L2717" s="1">
        <v>141.22669999999999</v>
      </c>
      <c r="M2717" s="1">
        <v>7.99</v>
      </c>
      <c r="O2717" s="1">
        <v>40.700000000000003</v>
      </c>
    </row>
    <row r="2718" spans="1:18">
      <c r="A2718" s="1">
        <v>2011</v>
      </c>
      <c r="B2718" s="1" t="s">
        <v>14239</v>
      </c>
      <c r="C2718" s="1" t="s">
        <v>16361</v>
      </c>
      <c r="D2718" s="1" t="s">
        <v>14241</v>
      </c>
      <c r="E2718" s="1">
        <v>-6773</v>
      </c>
      <c r="F2718" s="1">
        <v>-6773</v>
      </c>
      <c r="G2718" s="1" t="s">
        <v>407</v>
      </c>
      <c r="H2718" s="1" t="s">
        <v>323</v>
      </c>
      <c r="I2718" s="1" t="s">
        <v>17</v>
      </c>
      <c r="J2718" s="1" t="s">
        <v>69</v>
      </c>
      <c r="K2718" s="1">
        <v>28.600200000000001</v>
      </c>
      <c r="L2718" s="1">
        <v>142.8313</v>
      </c>
      <c r="M2718" s="1">
        <v>7.99</v>
      </c>
      <c r="Q2718" s="1">
        <v>0.513123</v>
      </c>
    </row>
    <row r="2719" spans="1:18">
      <c r="A2719" s="1">
        <v>1990</v>
      </c>
      <c r="B2719" s="1" t="s">
        <v>14009</v>
      </c>
      <c r="C2719" s="1" t="s">
        <v>16362</v>
      </c>
      <c r="D2719" s="1" t="s">
        <v>13963</v>
      </c>
      <c r="G2719" s="1" t="s">
        <v>407</v>
      </c>
      <c r="H2719" s="1" t="s">
        <v>323</v>
      </c>
      <c r="I2719" s="1" t="s">
        <v>17</v>
      </c>
      <c r="J2719" s="1" t="s">
        <v>69</v>
      </c>
      <c r="K2719" s="1">
        <v>30.928999999999998</v>
      </c>
      <c r="L2719" s="1">
        <v>139.90899999999999</v>
      </c>
      <c r="M2719" s="1">
        <v>8</v>
      </c>
    </row>
    <row r="2720" spans="1:18">
      <c r="A2720" s="1">
        <v>1992</v>
      </c>
      <c r="B2720" s="1" t="s">
        <v>13967</v>
      </c>
      <c r="C2720" s="1" t="s">
        <v>16363</v>
      </c>
      <c r="D2720" s="1" t="s">
        <v>13991</v>
      </c>
      <c r="E2720" s="1">
        <v>-2232.6999999999998</v>
      </c>
      <c r="F2720" s="1">
        <v>-2232.6999999999998</v>
      </c>
      <c r="G2720" s="1" t="s">
        <v>350</v>
      </c>
      <c r="H2720" s="1" t="s">
        <v>323</v>
      </c>
      <c r="I2720" s="1" t="s">
        <v>17</v>
      </c>
      <c r="J2720" s="1" t="s">
        <v>69</v>
      </c>
      <c r="K2720" s="1">
        <v>30.915800000000001</v>
      </c>
      <c r="L2720" s="1">
        <v>139.8443</v>
      </c>
      <c r="M2720" s="1">
        <v>8.01</v>
      </c>
      <c r="N2720" s="1">
        <f>MEDIAN(M2720:M2779)</f>
        <v>8.1849999999999987</v>
      </c>
      <c r="P2720" s="1">
        <f>MEDIAN(O2720:O2779)</f>
        <v>48.4</v>
      </c>
      <c r="R2720" s="1">
        <f>MEDIAN(Q2720:Q2779)</f>
        <v>0.51307749999999996</v>
      </c>
    </row>
    <row r="2721" spans="1:15">
      <c r="A2721" s="1">
        <v>2011</v>
      </c>
      <c r="B2721" s="1" t="s">
        <v>14239</v>
      </c>
      <c r="C2721" s="1" t="s">
        <v>16361</v>
      </c>
      <c r="D2721" s="1" t="s">
        <v>14241</v>
      </c>
      <c r="E2721" s="1">
        <v>-6777</v>
      </c>
      <c r="F2721" s="1">
        <v>-6777</v>
      </c>
      <c r="G2721" s="1" t="s">
        <v>407</v>
      </c>
      <c r="H2721" s="1" t="s">
        <v>323</v>
      </c>
      <c r="I2721" s="1" t="s">
        <v>17</v>
      </c>
      <c r="J2721" s="1" t="s">
        <v>69</v>
      </c>
      <c r="K2721" s="1">
        <v>27.551300000000001</v>
      </c>
      <c r="L2721" s="1">
        <v>142.99809999999999</v>
      </c>
      <c r="M2721" s="1">
        <v>8.01</v>
      </c>
    </row>
    <row r="2722" spans="1:15">
      <c r="A2722" s="1">
        <v>1954</v>
      </c>
      <c r="B2722" s="1" t="s">
        <v>15237</v>
      </c>
      <c r="C2722" s="1" t="s">
        <v>16364</v>
      </c>
      <c r="D2722" s="1" t="s">
        <v>14769</v>
      </c>
      <c r="G2722" s="1" t="s">
        <v>15</v>
      </c>
      <c r="H2722" s="1" t="s">
        <v>16</v>
      </c>
      <c r="I2722" s="1" t="s">
        <v>17</v>
      </c>
      <c r="J2722" s="1" t="s">
        <v>231</v>
      </c>
      <c r="K2722" s="1">
        <v>34.799999999999997</v>
      </c>
      <c r="L2722" s="1">
        <v>139.15</v>
      </c>
      <c r="M2722" s="1">
        <v>8.02</v>
      </c>
    </row>
    <row r="2723" spans="1:15">
      <c r="A2723" s="1" t="s">
        <v>7805</v>
      </c>
      <c r="B2723" s="1" t="s">
        <v>7806</v>
      </c>
      <c r="C2723" s="1" t="s">
        <v>867</v>
      </c>
      <c r="D2723" s="1" t="s">
        <v>14769</v>
      </c>
      <c r="G2723" s="1" t="s">
        <v>15</v>
      </c>
      <c r="H2723" s="1" t="s">
        <v>16</v>
      </c>
      <c r="I2723" s="1" t="s">
        <v>17</v>
      </c>
      <c r="J2723" s="1" t="s">
        <v>231</v>
      </c>
      <c r="K2723" s="1">
        <v>34.92</v>
      </c>
      <c r="L2723" s="1">
        <v>139.12</v>
      </c>
      <c r="M2723" s="1">
        <v>8.02</v>
      </c>
    </row>
    <row r="2724" spans="1:15">
      <c r="A2724" s="1">
        <v>1975</v>
      </c>
      <c r="B2724" s="1" t="s">
        <v>14304</v>
      </c>
      <c r="C2724" s="1" t="s">
        <v>16365</v>
      </c>
      <c r="D2724" s="1" t="s">
        <v>16366</v>
      </c>
      <c r="G2724" s="1" t="s">
        <v>15</v>
      </c>
      <c r="H2724" s="1" t="s">
        <v>16</v>
      </c>
      <c r="I2724" s="1" t="s">
        <v>17</v>
      </c>
      <c r="J2724" s="1" t="s">
        <v>69</v>
      </c>
      <c r="K2724" s="1">
        <v>34.5</v>
      </c>
      <c r="L2724" s="1">
        <v>138.5</v>
      </c>
      <c r="M2724" s="1">
        <v>8.0299999999999994</v>
      </c>
    </row>
    <row r="2725" spans="1:15">
      <c r="A2725" s="1">
        <v>2002</v>
      </c>
      <c r="B2725" s="1" t="s">
        <v>14543</v>
      </c>
      <c r="C2725" s="1" t="s">
        <v>16367</v>
      </c>
      <c r="D2725" s="1" t="s">
        <v>13921</v>
      </c>
      <c r="G2725" s="1" t="s">
        <v>15</v>
      </c>
      <c r="H2725" s="1" t="s">
        <v>16</v>
      </c>
      <c r="I2725" s="1" t="s">
        <v>17</v>
      </c>
      <c r="J2725" s="1" t="s">
        <v>69</v>
      </c>
      <c r="K2725" s="1">
        <v>34.799999999999997</v>
      </c>
      <c r="L2725" s="1">
        <v>139.80000000000001</v>
      </c>
      <c r="M2725" s="1">
        <v>8.0299999999999994</v>
      </c>
      <c r="O2725" s="1">
        <v>64</v>
      </c>
    </row>
    <row r="2726" spans="1:15">
      <c r="A2726" s="1">
        <v>1980</v>
      </c>
      <c r="B2726" s="1" t="s">
        <v>15333</v>
      </c>
      <c r="C2726" s="1" t="s">
        <v>16368</v>
      </c>
      <c r="D2726" s="1" t="s">
        <v>15885</v>
      </c>
      <c r="E2726" s="1">
        <v>-4386</v>
      </c>
      <c r="F2726" s="1">
        <v>-4386</v>
      </c>
      <c r="G2726" s="1" t="s">
        <v>350</v>
      </c>
      <c r="H2726" s="1" t="s">
        <v>323</v>
      </c>
      <c r="I2726" s="1" t="s">
        <v>17</v>
      </c>
      <c r="J2726" s="1" t="s">
        <v>27</v>
      </c>
      <c r="K2726" s="1">
        <v>29.327500000000001</v>
      </c>
      <c r="L2726" s="1">
        <v>137.44049999999999</v>
      </c>
      <c r="M2726" s="1">
        <v>8.0299999999999994</v>
      </c>
    </row>
    <row r="2727" spans="1:15">
      <c r="A2727" s="1">
        <v>1992</v>
      </c>
      <c r="B2727" s="1" t="s">
        <v>13967</v>
      </c>
      <c r="C2727" s="1" t="s">
        <v>16369</v>
      </c>
      <c r="D2727" s="1" t="s">
        <v>14095</v>
      </c>
      <c r="E2727" s="1">
        <v>-2279</v>
      </c>
      <c r="F2727" s="1">
        <v>-2279</v>
      </c>
      <c r="G2727" s="1" t="s">
        <v>350</v>
      </c>
      <c r="H2727" s="1" t="s">
        <v>323</v>
      </c>
      <c r="I2727" s="1" t="s">
        <v>17</v>
      </c>
      <c r="J2727" s="1" t="s">
        <v>69</v>
      </c>
      <c r="K2727" s="1">
        <v>30.9163</v>
      </c>
      <c r="L2727" s="1">
        <v>139.8698</v>
      </c>
      <c r="M2727" s="1">
        <v>8.0500000000000007</v>
      </c>
    </row>
    <row r="2728" spans="1:15">
      <c r="A2728" s="1">
        <v>2000</v>
      </c>
      <c r="B2728" s="1" t="s">
        <v>14266</v>
      </c>
      <c r="C2728" s="1" t="s">
        <v>16370</v>
      </c>
      <c r="D2728" s="1" t="s">
        <v>16371</v>
      </c>
      <c r="E2728" s="1">
        <v>-1440</v>
      </c>
      <c r="F2728" s="1">
        <v>-1440</v>
      </c>
      <c r="G2728" s="1" t="s">
        <v>322</v>
      </c>
      <c r="H2728" s="1" t="s">
        <v>323</v>
      </c>
      <c r="I2728" s="1" t="s">
        <v>17</v>
      </c>
      <c r="J2728" s="1" t="s">
        <v>25</v>
      </c>
      <c r="K2728" s="1">
        <v>32.299999999999997</v>
      </c>
      <c r="L2728" s="1">
        <v>139.63</v>
      </c>
      <c r="M2728" s="1">
        <v>8.06</v>
      </c>
    </row>
    <row r="2729" spans="1:15">
      <c r="A2729" s="1">
        <v>2002</v>
      </c>
      <c r="B2729" s="1" t="s">
        <v>8589</v>
      </c>
      <c r="C2729" s="1" t="s">
        <v>16372</v>
      </c>
      <c r="D2729" s="1" t="s">
        <v>13924</v>
      </c>
      <c r="E2729" s="1">
        <v>-3082.4</v>
      </c>
      <c r="F2729" s="1">
        <v>-3082.4</v>
      </c>
      <c r="G2729" s="1" t="s">
        <v>350</v>
      </c>
      <c r="H2729" s="1" t="s">
        <v>323</v>
      </c>
      <c r="I2729" s="1" t="s">
        <v>17</v>
      </c>
      <c r="J2729" s="1" t="s">
        <v>47</v>
      </c>
      <c r="K2729" s="1">
        <v>31.875</v>
      </c>
      <c r="L2729" s="1">
        <v>141.22669999999999</v>
      </c>
      <c r="M2729" s="1">
        <v>8.06</v>
      </c>
      <c r="O2729" s="1">
        <v>29</v>
      </c>
    </row>
    <row r="2730" spans="1:15">
      <c r="A2730" s="1">
        <v>2010</v>
      </c>
      <c r="B2730" s="1" t="s">
        <v>14637</v>
      </c>
      <c r="C2730" s="1" t="s">
        <v>16373</v>
      </c>
      <c r="D2730" s="1" t="s">
        <v>16374</v>
      </c>
      <c r="E2730" s="1">
        <v>-1430</v>
      </c>
      <c r="F2730" s="1">
        <v>-1430</v>
      </c>
      <c r="G2730" s="1" t="s">
        <v>322</v>
      </c>
      <c r="H2730" s="1" t="s">
        <v>323</v>
      </c>
      <c r="I2730" s="1" t="s">
        <v>17</v>
      </c>
      <c r="J2730" s="1" t="s">
        <v>69</v>
      </c>
      <c r="K2730" s="1">
        <v>31.64</v>
      </c>
      <c r="L2730" s="1">
        <v>139.13</v>
      </c>
      <c r="M2730" s="1">
        <v>8.06</v>
      </c>
      <c r="O2730" s="1">
        <v>48.4</v>
      </c>
    </row>
    <row r="2731" spans="1:15">
      <c r="A2731" s="1">
        <v>1992</v>
      </c>
      <c r="B2731" s="1" t="s">
        <v>14164</v>
      </c>
      <c r="C2731" s="1" t="s">
        <v>16375</v>
      </c>
      <c r="D2731" s="1" t="s">
        <v>14080</v>
      </c>
      <c r="E2731" s="1">
        <v>-2975.3</v>
      </c>
      <c r="F2731" s="1">
        <v>-2975.3</v>
      </c>
      <c r="G2731" s="1" t="s">
        <v>350</v>
      </c>
      <c r="H2731" s="1" t="s">
        <v>323</v>
      </c>
      <c r="I2731" s="1" t="s">
        <v>17</v>
      </c>
      <c r="J2731" s="1" t="s">
        <v>9679</v>
      </c>
      <c r="K2731" s="1">
        <v>31.105499999999999</v>
      </c>
      <c r="L2731" s="1">
        <v>139.8878</v>
      </c>
      <c r="M2731" s="1">
        <v>8.07</v>
      </c>
    </row>
    <row r="2732" spans="1:15">
      <c r="A2732" s="1">
        <v>1978</v>
      </c>
      <c r="B2732" s="1" t="s">
        <v>16376</v>
      </c>
      <c r="C2732" s="1" t="s">
        <v>16377</v>
      </c>
      <c r="D2732" s="1" t="s">
        <v>13971</v>
      </c>
      <c r="G2732" s="1" t="s">
        <v>15</v>
      </c>
      <c r="H2732" s="1" t="s">
        <v>16</v>
      </c>
      <c r="I2732" s="1" t="s">
        <v>17</v>
      </c>
      <c r="J2732" s="1" t="s">
        <v>724</v>
      </c>
      <c r="K2732" s="1">
        <v>27.3</v>
      </c>
      <c r="L2732" s="1">
        <v>142.30000000000001</v>
      </c>
      <c r="M2732" s="1">
        <v>8.08</v>
      </c>
    </row>
    <row r="2733" spans="1:15">
      <c r="A2733" s="1">
        <v>1982</v>
      </c>
      <c r="B2733" s="1" t="s">
        <v>7733</v>
      </c>
      <c r="C2733" s="1" t="s">
        <v>867</v>
      </c>
      <c r="D2733" s="1" t="s">
        <v>13971</v>
      </c>
      <c r="G2733" s="1" t="s">
        <v>15</v>
      </c>
      <c r="H2733" s="1" t="s">
        <v>16</v>
      </c>
      <c r="I2733" s="1" t="s">
        <v>17</v>
      </c>
      <c r="J2733" s="1" t="s">
        <v>724</v>
      </c>
      <c r="K2733" s="1">
        <v>27.3</v>
      </c>
      <c r="L2733" s="1">
        <v>142.30000000000001</v>
      </c>
      <c r="M2733" s="1">
        <v>8.08</v>
      </c>
    </row>
    <row r="2734" spans="1:15">
      <c r="A2734" s="1">
        <v>1980</v>
      </c>
      <c r="B2734" s="1" t="s">
        <v>15333</v>
      </c>
      <c r="C2734" s="1" t="s">
        <v>16378</v>
      </c>
      <c r="D2734" s="1" t="s">
        <v>16024</v>
      </c>
      <c r="E2734" s="1">
        <v>-4852</v>
      </c>
      <c r="F2734" s="1">
        <v>-4852</v>
      </c>
      <c r="G2734" s="1" t="s">
        <v>350</v>
      </c>
      <c r="H2734" s="1" t="s">
        <v>323</v>
      </c>
      <c r="I2734" s="1" t="s">
        <v>17</v>
      </c>
      <c r="J2734" s="1" t="s">
        <v>69</v>
      </c>
      <c r="K2734" s="1">
        <v>28.637499999999999</v>
      </c>
      <c r="L2734" s="1">
        <v>137.68379999999999</v>
      </c>
      <c r="M2734" s="1">
        <v>8.09</v>
      </c>
    </row>
    <row r="2735" spans="1:15">
      <c r="A2735" s="1">
        <v>1980</v>
      </c>
      <c r="B2735" s="1" t="s">
        <v>15333</v>
      </c>
      <c r="C2735" s="1" t="s">
        <v>16379</v>
      </c>
      <c r="D2735" s="1" t="s">
        <v>15885</v>
      </c>
      <c r="E2735" s="1">
        <v>-4386</v>
      </c>
      <c r="F2735" s="1">
        <v>-4386</v>
      </c>
      <c r="G2735" s="1" t="s">
        <v>350</v>
      </c>
      <c r="H2735" s="1" t="s">
        <v>323</v>
      </c>
      <c r="I2735" s="1" t="s">
        <v>17</v>
      </c>
      <c r="J2735" s="1" t="s">
        <v>27</v>
      </c>
      <c r="K2735" s="1">
        <v>29.327500000000001</v>
      </c>
      <c r="L2735" s="1">
        <v>137.44049999999999</v>
      </c>
      <c r="M2735" s="1">
        <v>8.11</v>
      </c>
    </row>
    <row r="2736" spans="1:15">
      <c r="A2736" s="1">
        <v>1980</v>
      </c>
      <c r="B2736" s="1" t="s">
        <v>15333</v>
      </c>
      <c r="C2736" s="1" t="s">
        <v>16380</v>
      </c>
      <c r="D2736" s="1" t="s">
        <v>15885</v>
      </c>
      <c r="E2736" s="1">
        <v>-4386</v>
      </c>
      <c r="F2736" s="1">
        <v>-4386</v>
      </c>
      <c r="G2736" s="1" t="s">
        <v>350</v>
      </c>
      <c r="H2736" s="1" t="s">
        <v>323</v>
      </c>
      <c r="I2736" s="1" t="s">
        <v>17</v>
      </c>
      <c r="J2736" s="1" t="s">
        <v>27</v>
      </c>
      <c r="K2736" s="1">
        <v>29.327500000000001</v>
      </c>
      <c r="L2736" s="1">
        <v>137.44049999999999</v>
      </c>
      <c r="M2736" s="1">
        <v>8.11</v>
      </c>
    </row>
    <row r="2737" spans="1:17">
      <c r="A2737" s="1">
        <v>1994</v>
      </c>
      <c r="B2737" s="1" t="s">
        <v>14826</v>
      </c>
      <c r="C2737" s="1" t="s">
        <v>16381</v>
      </c>
      <c r="D2737" s="1" t="s">
        <v>14401</v>
      </c>
      <c r="G2737" s="1" t="s">
        <v>15</v>
      </c>
      <c r="H2737" s="1" t="s">
        <v>16</v>
      </c>
      <c r="I2737" s="1" t="s">
        <v>17</v>
      </c>
      <c r="J2737" s="1" t="s">
        <v>69</v>
      </c>
      <c r="K2737" s="1">
        <v>26.3</v>
      </c>
      <c r="L2737" s="1">
        <v>142</v>
      </c>
      <c r="M2737" s="1">
        <v>8.1199999999999992</v>
      </c>
    </row>
    <row r="2738" spans="1:17">
      <c r="A2738" s="1">
        <v>1990</v>
      </c>
      <c r="B2738" s="1" t="s">
        <v>14009</v>
      </c>
      <c r="C2738" s="1" t="s">
        <v>16382</v>
      </c>
      <c r="D2738" s="1" t="s">
        <v>13963</v>
      </c>
      <c r="E2738" s="1">
        <v>-1900</v>
      </c>
      <c r="F2738" s="1">
        <v>-1900</v>
      </c>
      <c r="G2738" s="1" t="s">
        <v>407</v>
      </c>
      <c r="H2738" s="1" t="s">
        <v>323</v>
      </c>
      <c r="I2738" s="1" t="s">
        <v>17</v>
      </c>
      <c r="J2738" s="1" t="s">
        <v>69</v>
      </c>
      <c r="K2738" s="1">
        <v>31.114000000000001</v>
      </c>
      <c r="L2738" s="1">
        <v>139.91300000000001</v>
      </c>
      <c r="M2738" s="1">
        <v>8.1199999999999992</v>
      </c>
    </row>
    <row r="2739" spans="1:17">
      <c r="A2739" s="1">
        <v>1992</v>
      </c>
      <c r="B2739" s="1" t="s">
        <v>13967</v>
      </c>
      <c r="C2739" s="1" t="s">
        <v>16383</v>
      </c>
      <c r="D2739" s="1" t="s">
        <v>13991</v>
      </c>
      <c r="E2739" s="1">
        <v>-2232.6999999999998</v>
      </c>
      <c r="F2739" s="1">
        <v>-2232.6999999999998</v>
      </c>
      <c r="G2739" s="1" t="s">
        <v>350</v>
      </c>
      <c r="H2739" s="1" t="s">
        <v>323</v>
      </c>
      <c r="I2739" s="1" t="s">
        <v>17</v>
      </c>
      <c r="J2739" s="1" t="s">
        <v>69</v>
      </c>
      <c r="K2739" s="1">
        <v>30.915800000000001</v>
      </c>
      <c r="L2739" s="1">
        <v>139.8443</v>
      </c>
      <c r="M2739" s="1">
        <v>8.1199999999999992</v>
      </c>
    </row>
    <row r="2740" spans="1:17">
      <c r="A2740" s="1">
        <v>1989</v>
      </c>
      <c r="B2740" s="1" t="s">
        <v>14062</v>
      </c>
      <c r="C2740" s="1" t="s">
        <v>16384</v>
      </c>
      <c r="D2740" s="1" t="s">
        <v>14688</v>
      </c>
      <c r="G2740" s="1" t="s">
        <v>322</v>
      </c>
      <c r="H2740" s="1" t="s">
        <v>323</v>
      </c>
      <c r="I2740" s="1" t="s">
        <v>17</v>
      </c>
      <c r="J2740" s="1" t="s">
        <v>8373</v>
      </c>
      <c r="K2740" s="1">
        <v>31</v>
      </c>
      <c r="L2740" s="1">
        <v>140</v>
      </c>
      <c r="M2740" s="1">
        <v>8.15</v>
      </c>
      <c r="O2740" s="1">
        <v>39</v>
      </c>
    </row>
    <row r="2741" spans="1:17">
      <c r="A2741" s="1">
        <v>1992</v>
      </c>
      <c r="B2741" s="1" t="s">
        <v>13922</v>
      </c>
      <c r="C2741" s="1" t="s">
        <v>16385</v>
      </c>
      <c r="D2741" s="1" t="s">
        <v>13924</v>
      </c>
      <c r="E2741" s="1">
        <v>-3082.4</v>
      </c>
      <c r="F2741" s="1">
        <v>-3082.4</v>
      </c>
      <c r="G2741" s="1" t="s">
        <v>350</v>
      </c>
      <c r="H2741" s="1" t="s">
        <v>323</v>
      </c>
      <c r="I2741" s="1" t="s">
        <v>17</v>
      </c>
      <c r="J2741" s="1" t="s">
        <v>47</v>
      </c>
      <c r="K2741" s="1">
        <v>31.875</v>
      </c>
      <c r="L2741" s="1">
        <v>141.22669999999999</v>
      </c>
      <c r="M2741" s="1">
        <v>8.16</v>
      </c>
    </row>
    <row r="2742" spans="1:17">
      <c r="A2742" s="1">
        <v>2004</v>
      </c>
      <c r="B2742" s="1" t="s">
        <v>15349</v>
      </c>
      <c r="C2742" s="1" t="s">
        <v>16386</v>
      </c>
      <c r="D2742" s="1" t="s">
        <v>15351</v>
      </c>
      <c r="G2742" s="1" t="s">
        <v>15</v>
      </c>
      <c r="H2742" s="1" t="s">
        <v>16</v>
      </c>
      <c r="I2742" s="1" t="s">
        <v>17</v>
      </c>
      <c r="J2742" s="1" t="s">
        <v>69</v>
      </c>
      <c r="K2742" s="1">
        <v>26.7028</v>
      </c>
      <c r="L2742" s="1">
        <v>142.16</v>
      </c>
      <c r="M2742" s="1">
        <v>8.16</v>
      </c>
    </row>
    <row r="2743" spans="1:17">
      <c r="A2743" s="1">
        <v>2011</v>
      </c>
      <c r="B2743" s="1" t="s">
        <v>14239</v>
      </c>
      <c r="C2743" s="1" t="s">
        <v>16268</v>
      </c>
      <c r="D2743" s="1" t="s">
        <v>14241</v>
      </c>
      <c r="E2743" s="1">
        <v>-6876</v>
      </c>
      <c r="F2743" s="1">
        <v>-6876</v>
      </c>
      <c r="G2743" s="1" t="s">
        <v>407</v>
      </c>
      <c r="H2743" s="1" t="s">
        <v>323</v>
      </c>
      <c r="I2743" s="1" t="s">
        <v>17</v>
      </c>
      <c r="J2743" s="1" t="s">
        <v>69</v>
      </c>
      <c r="K2743" s="1">
        <v>27.550999999999998</v>
      </c>
      <c r="L2743" s="1">
        <v>142.99950000000001</v>
      </c>
      <c r="M2743" s="1">
        <v>8.16</v>
      </c>
    </row>
    <row r="2744" spans="1:17">
      <c r="A2744" s="1">
        <v>1989</v>
      </c>
      <c r="B2744" s="1" t="s">
        <v>14062</v>
      </c>
      <c r="C2744" s="1" t="s">
        <v>16387</v>
      </c>
      <c r="D2744" s="1" t="s">
        <v>14688</v>
      </c>
      <c r="G2744" s="1" t="s">
        <v>322</v>
      </c>
      <c r="H2744" s="1" t="s">
        <v>323</v>
      </c>
      <c r="I2744" s="1" t="s">
        <v>17</v>
      </c>
      <c r="J2744" s="1" t="s">
        <v>231</v>
      </c>
      <c r="K2744" s="1">
        <v>31</v>
      </c>
      <c r="L2744" s="1">
        <v>140</v>
      </c>
      <c r="M2744" s="1">
        <v>8.17</v>
      </c>
      <c r="O2744" s="1">
        <v>49</v>
      </c>
    </row>
    <row r="2745" spans="1:17">
      <c r="A2745" s="1">
        <v>2001</v>
      </c>
      <c r="B2745" s="1" t="s">
        <v>16388</v>
      </c>
      <c r="C2745" s="1" t="s">
        <v>16389</v>
      </c>
      <c r="D2745" s="1" t="s">
        <v>14116</v>
      </c>
      <c r="G2745" s="1" t="s">
        <v>15</v>
      </c>
      <c r="H2745" s="1" t="s">
        <v>16</v>
      </c>
      <c r="I2745" s="1" t="s">
        <v>17</v>
      </c>
      <c r="J2745" s="1" t="s">
        <v>724</v>
      </c>
      <c r="K2745" s="1">
        <v>27.3</v>
      </c>
      <c r="L2745" s="1">
        <v>142.30000000000001</v>
      </c>
      <c r="M2745" s="1">
        <v>8.17</v>
      </c>
    </row>
    <row r="2746" spans="1:17">
      <c r="A2746" s="1">
        <v>1997</v>
      </c>
      <c r="B2746" s="1" t="s">
        <v>14246</v>
      </c>
      <c r="C2746" s="1" t="s">
        <v>16390</v>
      </c>
      <c r="D2746" s="1" t="s">
        <v>13987</v>
      </c>
      <c r="G2746" s="1" t="s">
        <v>15</v>
      </c>
      <c r="H2746" s="1" t="s">
        <v>16</v>
      </c>
      <c r="I2746" s="1" t="s">
        <v>17</v>
      </c>
      <c r="J2746" s="1" t="s">
        <v>7797</v>
      </c>
      <c r="K2746" s="1">
        <v>33.130000000000003</v>
      </c>
      <c r="L2746" s="1">
        <v>139.77000000000001</v>
      </c>
      <c r="M2746" s="1">
        <v>8.17</v>
      </c>
    </row>
    <row r="2747" spans="1:17">
      <c r="A2747" s="1">
        <v>1992</v>
      </c>
      <c r="B2747" s="1" t="s">
        <v>13922</v>
      </c>
      <c r="C2747" s="1" t="s">
        <v>16391</v>
      </c>
      <c r="D2747" s="1" t="s">
        <v>13924</v>
      </c>
      <c r="E2747" s="1">
        <v>-3082.4</v>
      </c>
      <c r="F2747" s="1">
        <v>-3082.4</v>
      </c>
      <c r="G2747" s="1" t="s">
        <v>350</v>
      </c>
      <c r="H2747" s="1" t="s">
        <v>323</v>
      </c>
      <c r="I2747" s="1" t="s">
        <v>17</v>
      </c>
      <c r="J2747" s="1" t="s">
        <v>25</v>
      </c>
      <c r="K2747" s="1">
        <v>31.875</v>
      </c>
      <c r="L2747" s="1">
        <v>141.22669999999999</v>
      </c>
      <c r="M2747" s="1">
        <v>8.18</v>
      </c>
    </row>
    <row r="2748" spans="1:17">
      <c r="A2748" s="1">
        <v>1990</v>
      </c>
      <c r="B2748" s="1" t="s">
        <v>14108</v>
      </c>
      <c r="C2748" s="1" t="s">
        <v>16392</v>
      </c>
      <c r="D2748" s="1" t="s">
        <v>16225</v>
      </c>
      <c r="E2748" s="1">
        <v>-1660</v>
      </c>
      <c r="F2748" s="1">
        <v>-1960</v>
      </c>
      <c r="G2748" s="1" t="s">
        <v>322</v>
      </c>
      <c r="H2748" s="1" t="s">
        <v>323</v>
      </c>
      <c r="I2748" s="1" t="s">
        <v>17</v>
      </c>
      <c r="J2748" s="1" t="s">
        <v>782</v>
      </c>
      <c r="K2748" s="1">
        <v>31.315000000000001</v>
      </c>
      <c r="L2748" s="1">
        <v>139.79</v>
      </c>
      <c r="M2748" s="1">
        <v>8.18</v>
      </c>
    </row>
    <row r="2749" spans="1:17">
      <c r="A2749" s="1">
        <v>2010</v>
      </c>
      <c r="B2749" s="1" t="s">
        <v>14637</v>
      </c>
      <c r="C2749" s="1" t="s">
        <v>16393</v>
      </c>
      <c r="D2749" s="1" t="s">
        <v>16334</v>
      </c>
      <c r="E2749" s="1">
        <v>-1010</v>
      </c>
      <c r="F2749" s="1">
        <v>-1010</v>
      </c>
      <c r="G2749" s="1" t="s">
        <v>322</v>
      </c>
      <c r="H2749" s="1" t="s">
        <v>323</v>
      </c>
      <c r="I2749" s="1" t="s">
        <v>17</v>
      </c>
      <c r="J2749" s="1" t="s">
        <v>69</v>
      </c>
      <c r="K2749" s="1">
        <v>31.64</v>
      </c>
      <c r="L2749" s="1">
        <v>139.32</v>
      </c>
      <c r="M2749" s="1">
        <v>8.18</v>
      </c>
      <c r="O2749" s="1">
        <v>44.1</v>
      </c>
      <c r="Q2749" s="1">
        <v>0.51302300000000001</v>
      </c>
    </row>
    <row r="2750" spans="1:17">
      <c r="A2750" s="1">
        <v>2003</v>
      </c>
      <c r="B2750" s="1" t="s">
        <v>15763</v>
      </c>
      <c r="C2750" s="1" t="s">
        <v>16394</v>
      </c>
      <c r="D2750" s="1" t="s">
        <v>15765</v>
      </c>
      <c r="E2750" s="1">
        <v>-5818</v>
      </c>
      <c r="F2750" s="1">
        <v>-5818</v>
      </c>
      <c r="G2750" s="1" t="s">
        <v>350</v>
      </c>
      <c r="H2750" s="1" t="s">
        <v>323</v>
      </c>
      <c r="I2750" s="1" t="s">
        <v>17</v>
      </c>
      <c r="J2750" s="1" t="s">
        <v>69</v>
      </c>
      <c r="K2750" s="1">
        <v>31.342500000000001</v>
      </c>
      <c r="L2750" s="1">
        <v>143.351</v>
      </c>
      <c r="M2750" s="1">
        <v>8.19</v>
      </c>
      <c r="O2750" s="1">
        <v>49.2</v>
      </c>
    </row>
    <row r="2751" spans="1:17">
      <c r="A2751" s="1">
        <v>1980</v>
      </c>
      <c r="B2751" s="1" t="s">
        <v>15333</v>
      </c>
      <c r="C2751" s="1" t="s">
        <v>16395</v>
      </c>
      <c r="D2751" s="1" t="s">
        <v>15335</v>
      </c>
      <c r="E2751" s="1">
        <v>-4645</v>
      </c>
      <c r="F2751" s="1">
        <v>-4645</v>
      </c>
      <c r="G2751" s="1" t="s">
        <v>350</v>
      </c>
      <c r="H2751" s="1" t="s">
        <v>323</v>
      </c>
      <c r="I2751" s="1" t="s">
        <v>17</v>
      </c>
      <c r="J2751" s="1" t="s">
        <v>27</v>
      </c>
      <c r="K2751" s="1">
        <v>28.984000000000002</v>
      </c>
      <c r="L2751" s="1">
        <v>136.05719999999999</v>
      </c>
      <c r="M2751" s="1">
        <v>8.19</v>
      </c>
    </row>
    <row r="2752" spans="1:17">
      <c r="A2752" s="1">
        <v>2006</v>
      </c>
      <c r="B2752" s="1" t="s">
        <v>13955</v>
      </c>
      <c r="C2752" s="1" t="s">
        <v>16396</v>
      </c>
      <c r="D2752" s="1" t="s">
        <v>14116</v>
      </c>
      <c r="G2752" s="1" t="s">
        <v>15</v>
      </c>
      <c r="H2752" s="1" t="s">
        <v>16</v>
      </c>
      <c r="I2752" s="1" t="s">
        <v>17</v>
      </c>
      <c r="J2752" s="1" t="s">
        <v>14350</v>
      </c>
      <c r="K2752" s="1">
        <v>27.3</v>
      </c>
      <c r="L2752" s="1">
        <v>142.30000000000001</v>
      </c>
      <c r="M2752" s="1">
        <v>8.2100000000000009</v>
      </c>
    </row>
    <row r="2753" spans="1:17">
      <c r="A2753" s="1">
        <v>1989</v>
      </c>
      <c r="B2753" s="1" t="s">
        <v>14062</v>
      </c>
      <c r="C2753" s="1" t="s">
        <v>16397</v>
      </c>
      <c r="D2753" s="1" t="s">
        <v>14688</v>
      </c>
      <c r="G2753" s="1" t="s">
        <v>322</v>
      </c>
      <c r="H2753" s="1" t="s">
        <v>323</v>
      </c>
      <c r="I2753" s="1" t="s">
        <v>17</v>
      </c>
      <c r="J2753" s="1" t="s">
        <v>231</v>
      </c>
      <c r="K2753" s="1">
        <v>31</v>
      </c>
      <c r="L2753" s="1">
        <v>140</v>
      </c>
      <c r="M2753" s="1">
        <v>8.23</v>
      </c>
      <c r="O2753" s="1">
        <v>62</v>
      </c>
    </row>
    <row r="2754" spans="1:17">
      <c r="A2754" s="1">
        <v>1992</v>
      </c>
      <c r="B2754" s="1" t="s">
        <v>14164</v>
      </c>
      <c r="C2754" s="1" t="s">
        <v>16398</v>
      </c>
      <c r="D2754" s="1" t="s">
        <v>14080</v>
      </c>
      <c r="E2754" s="1">
        <v>-2975.3</v>
      </c>
      <c r="F2754" s="1">
        <v>-2975.3</v>
      </c>
      <c r="G2754" s="1" t="s">
        <v>350</v>
      </c>
      <c r="H2754" s="1" t="s">
        <v>323</v>
      </c>
      <c r="I2754" s="1" t="s">
        <v>17</v>
      </c>
      <c r="J2754" s="1" t="s">
        <v>9679</v>
      </c>
      <c r="K2754" s="1">
        <v>31.105499999999999</v>
      </c>
      <c r="L2754" s="1">
        <v>139.8878</v>
      </c>
      <c r="M2754" s="1">
        <v>8.23</v>
      </c>
      <c r="Q2754" s="1">
        <v>0.51298999999999995</v>
      </c>
    </row>
    <row r="2755" spans="1:17">
      <c r="A2755" s="1">
        <v>1998</v>
      </c>
      <c r="B2755" s="1" t="s">
        <v>13941</v>
      </c>
      <c r="C2755" s="1" t="s">
        <v>16399</v>
      </c>
      <c r="D2755" s="1" t="s">
        <v>14058</v>
      </c>
      <c r="G2755" s="1" t="s">
        <v>15</v>
      </c>
      <c r="H2755" s="1" t="s">
        <v>16</v>
      </c>
      <c r="I2755" s="1" t="s">
        <v>17</v>
      </c>
      <c r="J2755" s="1" t="s">
        <v>782</v>
      </c>
      <c r="K2755" s="1">
        <v>33.049999999999997</v>
      </c>
      <c r="L2755" s="1">
        <v>139.9</v>
      </c>
      <c r="M2755" s="1">
        <v>8.23</v>
      </c>
      <c r="Q2755" s="1">
        <v>0.51309499999999997</v>
      </c>
    </row>
    <row r="2756" spans="1:17">
      <c r="A2756" s="1">
        <v>1975</v>
      </c>
      <c r="B2756" s="1" t="s">
        <v>16400</v>
      </c>
      <c r="C2756" s="1" t="s">
        <v>16401</v>
      </c>
      <c r="D2756" s="1" t="s">
        <v>15188</v>
      </c>
      <c r="G2756" s="1" t="s">
        <v>15</v>
      </c>
      <c r="H2756" s="1" t="s">
        <v>16</v>
      </c>
      <c r="I2756" s="1" t="s">
        <v>17</v>
      </c>
      <c r="J2756" s="1" t="s">
        <v>7797</v>
      </c>
      <c r="K2756" s="1">
        <v>34.5</v>
      </c>
      <c r="L2756" s="1">
        <v>138.5</v>
      </c>
      <c r="M2756" s="1">
        <v>8.24</v>
      </c>
    </row>
    <row r="2757" spans="1:17">
      <c r="A2757" s="1">
        <v>1992</v>
      </c>
      <c r="B2757" s="1" t="s">
        <v>14196</v>
      </c>
      <c r="C2757" s="1" t="s">
        <v>16402</v>
      </c>
      <c r="D2757" s="1" t="s">
        <v>15541</v>
      </c>
      <c r="G2757" s="1" t="s">
        <v>322</v>
      </c>
      <c r="H2757" s="1" t="s">
        <v>323</v>
      </c>
      <c r="I2757" s="1" t="s">
        <v>17</v>
      </c>
      <c r="J2757" s="1" t="s">
        <v>69</v>
      </c>
      <c r="K2757" s="1">
        <v>30</v>
      </c>
      <c r="L2757" s="1">
        <v>138</v>
      </c>
      <c r="M2757" s="1">
        <v>8.24</v>
      </c>
      <c r="Q2757" s="1">
        <v>0.51305999999999996</v>
      </c>
    </row>
    <row r="2758" spans="1:17">
      <c r="A2758" s="1">
        <v>1980</v>
      </c>
      <c r="B2758" s="1" t="s">
        <v>15333</v>
      </c>
      <c r="C2758" s="1" t="s">
        <v>16403</v>
      </c>
      <c r="D2758" s="1" t="s">
        <v>15885</v>
      </c>
      <c r="E2758" s="1">
        <v>-4386</v>
      </c>
      <c r="F2758" s="1">
        <v>-4386</v>
      </c>
      <c r="G2758" s="1" t="s">
        <v>350</v>
      </c>
      <c r="H2758" s="1" t="s">
        <v>323</v>
      </c>
      <c r="I2758" s="1" t="s">
        <v>17</v>
      </c>
      <c r="J2758" s="1" t="s">
        <v>27</v>
      </c>
      <c r="K2758" s="1">
        <v>29.327500000000001</v>
      </c>
      <c r="L2758" s="1">
        <v>137.44049999999999</v>
      </c>
      <c r="M2758" s="1">
        <v>8.24</v>
      </c>
    </row>
    <row r="2759" spans="1:17">
      <c r="A2759" s="1">
        <v>1992</v>
      </c>
      <c r="B2759" s="1" t="s">
        <v>13967</v>
      </c>
      <c r="C2759" s="1" t="s">
        <v>16404</v>
      </c>
      <c r="D2759" s="1" t="s">
        <v>14095</v>
      </c>
      <c r="E2759" s="1">
        <v>-2279</v>
      </c>
      <c r="F2759" s="1">
        <v>-2279</v>
      </c>
      <c r="G2759" s="1" t="s">
        <v>350</v>
      </c>
      <c r="H2759" s="1" t="s">
        <v>323</v>
      </c>
      <c r="I2759" s="1" t="s">
        <v>17</v>
      </c>
      <c r="J2759" s="1" t="s">
        <v>69</v>
      </c>
      <c r="K2759" s="1">
        <v>30.9163</v>
      </c>
      <c r="L2759" s="1">
        <v>139.8698</v>
      </c>
      <c r="M2759" s="1">
        <v>8.25</v>
      </c>
    </row>
    <row r="2760" spans="1:17">
      <c r="A2760" s="1">
        <v>1960</v>
      </c>
      <c r="B2760" s="1" t="s">
        <v>14566</v>
      </c>
      <c r="C2760" s="1" t="s">
        <v>122</v>
      </c>
      <c r="D2760" s="1" t="s">
        <v>13921</v>
      </c>
      <c r="G2760" s="1" t="s">
        <v>15</v>
      </c>
      <c r="H2760" s="1" t="s">
        <v>16</v>
      </c>
      <c r="I2760" s="1" t="s">
        <v>17</v>
      </c>
      <c r="J2760" s="1" t="s">
        <v>231</v>
      </c>
      <c r="K2760" s="1">
        <v>34.5</v>
      </c>
      <c r="L2760" s="1">
        <v>138.5</v>
      </c>
      <c r="M2760" s="1">
        <v>8.27</v>
      </c>
    </row>
    <row r="2761" spans="1:17">
      <c r="A2761" s="1">
        <v>1992</v>
      </c>
      <c r="B2761" s="1" t="s">
        <v>14164</v>
      </c>
      <c r="C2761" s="1" t="s">
        <v>16405</v>
      </c>
      <c r="D2761" s="1" t="s">
        <v>14080</v>
      </c>
      <c r="E2761" s="1">
        <v>-2975.3</v>
      </c>
      <c r="F2761" s="1">
        <v>-2975.3</v>
      </c>
      <c r="G2761" s="1" t="s">
        <v>350</v>
      </c>
      <c r="H2761" s="1" t="s">
        <v>323</v>
      </c>
      <c r="I2761" s="1" t="s">
        <v>17</v>
      </c>
      <c r="J2761" s="1" t="s">
        <v>9679</v>
      </c>
      <c r="K2761" s="1">
        <v>31.105499999999999</v>
      </c>
      <c r="L2761" s="1">
        <v>139.8878</v>
      </c>
      <c r="M2761" s="1">
        <v>8.2799999999999994</v>
      </c>
    </row>
    <row r="2762" spans="1:17">
      <c r="A2762" s="1">
        <v>2011</v>
      </c>
      <c r="B2762" s="1" t="s">
        <v>14239</v>
      </c>
      <c r="C2762" s="1" t="s">
        <v>16361</v>
      </c>
      <c r="D2762" s="1" t="s">
        <v>14241</v>
      </c>
      <c r="E2762" s="1">
        <v>-6336</v>
      </c>
      <c r="F2762" s="1">
        <v>-6336</v>
      </c>
      <c r="G2762" s="1" t="s">
        <v>322</v>
      </c>
      <c r="H2762" s="1" t="s">
        <v>323</v>
      </c>
      <c r="I2762" s="1" t="s">
        <v>17</v>
      </c>
      <c r="J2762" s="1" t="s">
        <v>69</v>
      </c>
      <c r="K2762" s="1">
        <v>28.445799999999998</v>
      </c>
      <c r="L2762" s="1">
        <v>142.85769999999999</v>
      </c>
      <c r="M2762" s="1">
        <v>8.2856000000000005</v>
      </c>
      <c r="Q2762" s="1">
        <v>0.51311399999999996</v>
      </c>
    </row>
    <row r="2763" spans="1:17">
      <c r="A2763" s="1">
        <v>1992</v>
      </c>
      <c r="B2763" s="1" t="s">
        <v>14164</v>
      </c>
      <c r="C2763" s="1" t="s">
        <v>16406</v>
      </c>
      <c r="D2763" s="1" t="s">
        <v>14080</v>
      </c>
      <c r="E2763" s="1">
        <v>-2975.3</v>
      </c>
      <c r="F2763" s="1">
        <v>-2975.3</v>
      </c>
      <c r="G2763" s="1" t="s">
        <v>350</v>
      </c>
      <c r="H2763" s="1" t="s">
        <v>323</v>
      </c>
      <c r="I2763" s="1" t="s">
        <v>17</v>
      </c>
      <c r="J2763" s="1" t="s">
        <v>9679</v>
      </c>
      <c r="K2763" s="1">
        <v>31.105499999999999</v>
      </c>
      <c r="L2763" s="1">
        <v>139.8878</v>
      </c>
      <c r="M2763" s="1">
        <v>8.2899999999999991</v>
      </c>
    </row>
    <row r="2764" spans="1:17">
      <c r="A2764" s="1">
        <v>1992</v>
      </c>
      <c r="B2764" s="1" t="s">
        <v>13967</v>
      </c>
      <c r="C2764" s="1" t="s">
        <v>16407</v>
      </c>
      <c r="D2764" s="1" t="s">
        <v>14095</v>
      </c>
      <c r="E2764" s="1">
        <v>-2279</v>
      </c>
      <c r="F2764" s="1">
        <v>-2279</v>
      </c>
      <c r="G2764" s="1" t="s">
        <v>350</v>
      </c>
      <c r="H2764" s="1" t="s">
        <v>323</v>
      </c>
      <c r="I2764" s="1" t="s">
        <v>17</v>
      </c>
      <c r="J2764" s="1" t="s">
        <v>69</v>
      </c>
      <c r="K2764" s="1">
        <v>30.9163</v>
      </c>
      <c r="L2764" s="1">
        <v>139.8698</v>
      </c>
      <c r="M2764" s="1">
        <v>8.3000000000000007</v>
      </c>
    </row>
    <row r="2765" spans="1:17">
      <c r="A2765" s="1">
        <v>2010</v>
      </c>
      <c r="B2765" s="1" t="s">
        <v>14637</v>
      </c>
      <c r="C2765" s="1" t="s">
        <v>16408</v>
      </c>
      <c r="D2765" s="1" t="s">
        <v>16409</v>
      </c>
      <c r="E2765" s="1">
        <v>-1060</v>
      </c>
      <c r="F2765" s="1">
        <v>-1060</v>
      </c>
      <c r="G2765" s="1" t="s">
        <v>322</v>
      </c>
      <c r="H2765" s="1" t="s">
        <v>323</v>
      </c>
      <c r="I2765" s="1" t="s">
        <v>17</v>
      </c>
      <c r="J2765" s="1" t="s">
        <v>69</v>
      </c>
      <c r="K2765" s="1">
        <v>32.39</v>
      </c>
      <c r="L2765" s="1">
        <v>139.38999999999999</v>
      </c>
      <c r="M2765" s="1">
        <v>8.3000000000000007</v>
      </c>
      <c r="O2765" s="1">
        <v>44.5</v>
      </c>
      <c r="Q2765" s="1">
        <v>0.51304899999999998</v>
      </c>
    </row>
    <row r="2766" spans="1:17">
      <c r="A2766" s="1">
        <v>1992</v>
      </c>
      <c r="B2766" s="1" t="s">
        <v>13967</v>
      </c>
      <c r="C2766" s="1" t="s">
        <v>16410</v>
      </c>
      <c r="D2766" s="1" t="s">
        <v>14095</v>
      </c>
      <c r="E2766" s="1">
        <v>-2279</v>
      </c>
      <c r="F2766" s="1">
        <v>-2279</v>
      </c>
      <c r="G2766" s="1" t="s">
        <v>350</v>
      </c>
      <c r="H2766" s="1" t="s">
        <v>323</v>
      </c>
      <c r="I2766" s="1" t="s">
        <v>17</v>
      </c>
      <c r="J2766" s="1" t="s">
        <v>69</v>
      </c>
      <c r="K2766" s="1">
        <v>30.9163</v>
      </c>
      <c r="L2766" s="1">
        <v>139.8698</v>
      </c>
      <c r="M2766" s="1">
        <v>8.32</v>
      </c>
    </row>
    <row r="2767" spans="1:17">
      <c r="A2767" s="1">
        <v>2000</v>
      </c>
      <c r="B2767" s="1" t="s">
        <v>14266</v>
      </c>
      <c r="C2767" s="1" t="s">
        <v>16411</v>
      </c>
      <c r="D2767" s="1" t="s">
        <v>16412</v>
      </c>
      <c r="G2767" s="1" t="s">
        <v>322</v>
      </c>
      <c r="H2767" s="1" t="s">
        <v>323</v>
      </c>
      <c r="I2767" s="1" t="s">
        <v>17</v>
      </c>
      <c r="J2767" s="1" t="s">
        <v>25</v>
      </c>
      <c r="K2767" s="1">
        <v>31.53</v>
      </c>
      <c r="L2767" s="1">
        <v>138.97999999999999</v>
      </c>
      <c r="M2767" s="1">
        <v>8.34</v>
      </c>
    </row>
    <row r="2768" spans="1:17">
      <c r="A2768" s="1">
        <v>2005</v>
      </c>
      <c r="B2768" s="1" t="s">
        <v>14572</v>
      </c>
      <c r="C2768" s="1" t="s">
        <v>16413</v>
      </c>
      <c r="D2768" s="1" t="s">
        <v>14039</v>
      </c>
      <c r="E2768" s="1">
        <v>-300</v>
      </c>
      <c r="F2768" s="1">
        <v>-950</v>
      </c>
      <c r="G2768" s="1" t="s">
        <v>407</v>
      </c>
      <c r="H2768" s="1" t="s">
        <v>323</v>
      </c>
      <c r="I2768" s="1" t="s">
        <v>17</v>
      </c>
      <c r="J2768" s="1" t="s">
        <v>69</v>
      </c>
      <c r="K2768" s="1">
        <v>31.5</v>
      </c>
      <c r="L2768" s="1">
        <v>140</v>
      </c>
      <c r="M2768" s="1">
        <v>8.35</v>
      </c>
      <c r="Q2768" s="1">
        <v>0.51309899999999997</v>
      </c>
    </row>
    <row r="2769" spans="1:18">
      <c r="A2769" s="1">
        <v>2008</v>
      </c>
      <c r="B2769" s="1" t="s">
        <v>14035</v>
      </c>
      <c r="C2769" s="1" t="s">
        <v>16414</v>
      </c>
      <c r="D2769" s="1" t="s">
        <v>14039</v>
      </c>
      <c r="E2769" s="1">
        <v>-300</v>
      </c>
      <c r="F2769" s="1">
        <v>-950</v>
      </c>
      <c r="G2769" s="1" t="s">
        <v>407</v>
      </c>
      <c r="H2769" s="1" t="s">
        <v>323</v>
      </c>
      <c r="I2769" s="1" t="s">
        <v>17</v>
      </c>
      <c r="J2769" s="1" t="s">
        <v>69</v>
      </c>
      <c r="K2769" s="1">
        <v>31.5</v>
      </c>
      <c r="L2769" s="1">
        <v>140</v>
      </c>
      <c r="M2769" s="1">
        <v>8.35</v>
      </c>
    </row>
    <row r="2770" spans="1:18">
      <c r="A2770" s="1">
        <v>1992</v>
      </c>
      <c r="B2770" s="1" t="s">
        <v>13922</v>
      </c>
      <c r="C2770" s="1" t="s">
        <v>16415</v>
      </c>
      <c r="D2770" s="1" t="s">
        <v>13924</v>
      </c>
      <c r="E2770" s="1">
        <v>-3082.4</v>
      </c>
      <c r="F2770" s="1">
        <v>-3082.4</v>
      </c>
      <c r="G2770" s="1" t="s">
        <v>350</v>
      </c>
      <c r="H2770" s="1" t="s">
        <v>323</v>
      </c>
      <c r="I2770" s="1" t="s">
        <v>17</v>
      </c>
      <c r="J2770" s="1" t="s">
        <v>25</v>
      </c>
      <c r="K2770" s="1">
        <v>31.875</v>
      </c>
      <c r="L2770" s="1">
        <v>141.22669999999999</v>
      </c>
      <c r="M2770" s="1">
        <v>8.35</v>
      </c>
    </row>
    <row r="2771" spans="1:18">
      <c r="A2771" s="1">
        <v>2010</v>
      </c>
      <c r="B2771" s="1" t="s">
        <v>14637</v>
      </c>
      <c r="C2771" s="1" t="s">
        <v>16416</v>
      </c>
      <c r="D2771" s="1" t="s">
        <v>14046</v>
      </c>
      <c r="G2771" s="1" t="s">
        <v>322</v>
      </c>
      <c r="H2771" s="1" t="s">
        <v>323</v>
      </c>
      <c r="I2771" s="1" t="s">
        <v>17</v>
      </c>
      <c r="J2771" s="1" t="s">
        <v>69</v>
      </c>
      <c r="K2771" s="1">
        <v>31.5</v>
      </c>
      <c r="L2771" s="1">
        <v>140</v>
      </c>
      <c r="M2771" s="1">
        <v>8.35</v>
      </c>
      <c r="Q2771" s="1">
        <v>0.51309899999999997</v>
      </c>
    </row>
    <row r="2772" spans="1:18">
      <c r="A2772" s="1">
        <v>1992</v>
      </c>
      <c r="B2772" s="1" t="s">
        <v>14164</v>
      </c>
      <c r="C2772" s="1" t="s">
        <v>16417</v>
      </c>
      <c r="D2772" s="1" t="s">
        <v>14080</v>
      </c>
      <c r="E2772" s="1">
        <v>-2975.3</v>
      </c>
      <c r="F2772" s="1">
        <v>-2975.3</v>
      </c>
      <c r="G2772" s="1" t="s">
        <v>350</v>
      </c>
      <c r="H2772" s="1" t="s">
        <v>323</v>
      </c>
      <c r="I2772" s="1" t="s">
        <v>17</v>
      </c>
      <c r="J2772" s="1" t="s">
        <v>9679</v>
      </c>
      <c r="K2772" s="1">
        <v>31.105499999999999</v>
      </c>
      <c r="L2772" s="1">
        <v>139.8878</v>
      </c>
      <c r="M2772" s="1">
        <v>8.3699999999999992</v>
      </c>
    </row>
    <row r="2773" spans="1:18">
      <c r="A2773" s="1">
        <v>2010</v>
      </c>
      <c r="B2773" s="1" t="s">
        <v>14637</v>
      </c>
      <c r="C2773" s="1" t="s">
        <v>16418</v>
      </c>
      <c r="D2773" s="1" t="s">
        <v>16334</v>
      </c>
      <c r="E2773" s="1">
        <v>-1010</v>
      </c>
      <c r="F2773" s="1">
        <v>-1010</v>
      </c>
      <c r="G2773" s="1" t="s">
        <v>322</v>
      </c>
      <c r="H2773" s="1" t="s">
        <v>323</v>
      </c>
      <c r="I2773" s="1" t="s">
        <v>17</v>
      </c>
      <c r="J2773" s="1" t="s">
        <v>69</v>
      </c>
      <c r="K2773" s="1">
        <v>31.64</v>
      </c>
      <c r="L2773" s="1">
        <v>139.32</v>
      </c>
      <c r="M2773" s="1">
        <v>8.3800000000000008</v>
      </c>
      <c r="O2773" s="1">
        <v>47.8</v>
      </c>
    </row>
    <row r="2774" spans="1:18">
      <c r="A2774" s="1">
        <v>1980</v>
      </c>
      <c r="B2774" s="1" t="s">
        <v>15333</v>
      </c>
      <c r="C2774" s="1" t="s">
        <v>16419</v>
      </c>
      <c r="D2774" s="1" t="s">
        <v>15885</v>
      </c>
      <c r="E2774" s="1">
        <v>-4386</v>
      </c>
      <c r="F2774" s="1">
        <v>-4386</v>
      </c>
      <c r="G2774" s="1" t="s">
        <v>350</v>
      </c>
      <c r="H2774" s="1" t="s">
        <v>323</v>
      </c>
      <c r="I2774" s="1" t="s">
        <v>17</v>
      </c>
      <c r="J2774" s="1" t="s">
        <v>27</v>
      </c>
      <c r="K2774" s="1">
        <v>29.327500000000001</v>
      </c>
      <c r="L2774" s="1">
        <v>137.44049999999999</v>
      </c>
      <c r="M2774" s="1">
        <v>8.39</v>
      </c>
    </row>
    <row r="2775" spans="1:18">
      <c r="A2775" s="1">
        <v>2011</v>
      </c>
      <c r="B2775" s="1" t="s">
        <v>14239</v>
      </c>
      <c r="C2775" s="1" t="s">
        <v>16229</v>
      </c>
      <c r="D2775" s="1" t="s">
        <v>14241</v>
      </c>
      <c r="E2775" s="1">
        <v>-6927</v>
      </c>
      <c r="F2775" s="1">
        <v>-6927</v>
      </c>
      <c r="G2775" s="1" t="s">
        <v>407</v>
      </c>
      <c r="H2775" s="1" t="s">
        <v>323</v>
      </c>
      <c r="I2775" s="1" t="s">
        <v>17</v>
      </c>
      <c r="J2775" s="1" t="s">
        <v>69</v>
      </c>
      <c r="K2775" s="1">
        <v>27.5505</v>
      </c>
      <c r="L2775" s="1">
        <v>143.00059999999999</v>
      </c>
      <c r="M2775" s="1">
        <v>8.41</v>
      </c>
    </row>
    <row r="2776" spans="1:18">
      <c r="A2776" s="1">
        <v>1980</v>
      </c>
      <c r="B2776" s="1" t="s">
        <v>15333</v>
      </c>
      <c r="C2776" s="1" t="s">
        <v>16420</v>
      </c>
      <c r="D2776" s="1" t="s">
        <v>15885</v>
      </c>
      <c r="E2776" s="1">
        <v>-4386</v>
      </c>
      <c r="F2776" s="1">
        <v>-4386</v>
      </c>
      <c r="G2776" s="1" t="s">
        <v>350</v>
      </c>
      <c r="H2776" s="1" t="s">
        <v>323</v>
      </c>
      <c r="I2776" s="1" t="s">
        <v>17</v>
      </c>
      <c r="J2776" s="1" t="s">
        <v>27</v>
      </c>
      <c r="K2776" s="1">
        <v>29.327500000000001</v>
      </c>
      <c r="L2776" s="1">
        <v>137.44049999999999</v>
      </c>
      <c r="M2776" s="1">
        <v>8.44</v>
      </c>
    </row>
    <row r="2777" spans="1:18">
      <c r="A2777" s="1">
        <v>1990</v>
      </c>
      <c r="B2777" s="1" t="s">
        <v>14009</v>
      </c>
      <c r="C2777" s="1" t="s">
        <v>16421</v>
      </c>
      <c r="D2777" s="1" t="s">
        <v>13963</v>
      </c>
      <c r="E2777" s="1">
        <v>2250</v>
      </c>
      <c r="F2777" s="1">
        <v>2250</v>
      </c>
      <c r="G2777" s="1" t="s">
        <v>407</v>
      </c>
      <c r="H2777" s="1" t="s">
        <v>323</v>
      </c>
      <c r="I2777" s="1" t="s">
        <v>17</v>
      </c>
      <c r="J2777" s="1" t="s">
        <v>69</v>
      </c>
      <c r="K2777" s="1">
        <v>30.835999999999999</v>
      </c>
      <c r="L2777" s="1">
        <v>139.88650000000001</v>
      </c>
      <c r="M2777" s="1">
        <v>8.4600000000000009</v>
      </c>
    </row>
    <row r="2778" spans="1:18">
      <c r="A2778" s="1">
        <v>1992</v>
      </c>
      <c r="B2778" s="1" t="s">
        <v>13967</v>
      </c>
      <c r="C2778" s="1" t="s">
        <v>16332</v>
      </c>
      <c r="D2778" s="1" t="s">
        <v>13991</v>
      </c>
      <c r="E2778" s="1">
        <v>-2234</v>
      </c>
      <c r="F2778" s="1">
        <v>-2234</v>
      </c>
      <c r="G2778" s="1" t="s">
        <v>350</v>
      </c>
      <c r="H2778" s="1" t="s">
        <v>323</v>
      </c>
      <c r="I2778" s="1" t="s">
        <v>17</v>
      </c>
      <c r="J2778" s="1" t="s">
        <v>69</v>
      </c>
      <c r="K2778" s="1">
        <v>30.915800000000001</v>
      </c>
      <c r="L2778" s="1">
        <v>139.84479999999999</v>
      </c>
      <c r="M2778" s="1">
        <v>8.49</v>
      </c>
    </row>
    <row r="2779" spans="1:18">
      <c r="A2779" s="1">
        <v>1989</v>
      </c>
      <c r="B2779" s="1" t="s">
        <v>14062</v>
      </c>
      <c r="C2779" s="1" t="s">
        <v>16422</v>
      </c>
      <c r="D2779" s="1" t="s">
        <v>14153</v>
      </c>
      <c r="G2779" s="1" t="s">
        <v>322</v>
      </c>
      <c r="H2779" s="1" t="s">
        <v>323</v>
      </c>
      <c r="I2779" s="1" t="s">
        <v>17</v>
      </c>
      <c r="J2779" s="1" t="s">
        <v>231</v>
      </c>
      <c r="K2779" s="1">
        <v>32</v>
      </c>
      <c r="L2779" s="1">
        <v>140</v>
      </c>
      <c r="M2779" s="1">
        <v>8.5</v>
      </c>
      <c r="O2779" s="1">
        <v>52</v>
      </c>
    </row>
    <row r="2780" spans="1:18">
      <c r="A2780" s="1">
        <v>1992</v>
      </c>
      <c r="B2780" s="1" t="s">
        <v>13922</v>
      </c>
      <c r="C2780" s="1" t="s">
        <v>16423</v>
      </c>
      <c r="D2780" s="1" t="s">
        <v>13924</v>
      </c>
      <c r="E2780" s="1">
        <v>-3082.4</v>
      </c>
      <c r="F2780" s="1">
        <v>-3082.4</v>
      </c>
      <c r="G2780" s="1" t="s">
        <v>350</v>
      </c>
      <c r="H2780" s="1" t="s">
        <v>323</v>
      </c>
      <c r="I2780" s="1" t="s">
        <v>17</v>
      </c>
      <c r="J2780" s="1" t="s">
        <v>47</v>
      </c>
      <c r="K2780" s="1">
        <v>31.875</v>
      </c>
      <c r="L2780" s="1">
        <v>141.22669999999999</v>
      </c>
      <c r="M2780" s="1">
        <v>8.51</v>
      </c>
      <c r="N2780" s="1">
        <f>MEDIAN(M2780:M2838)</f>
        <v>8.7100000000000009</v>
      </c>
      <c r="P2780" s="1">
        <f>MEDIAN(O2780:O2838)</f>
        <v>43.7</v>
      </c>
      <c r="R2780" s="1">
        <f>MEDIAN(Q2780:Q2838)</f>
        <v>0.51303200000000004</v>
      </c>
    </row>
    <row r="2781" spans="1:18">
      <c r="A2781" s="1">
        <v>1992</v>
      </c>
      <c r="B2781" s="1" t="s">
        <v>13967</v>
      </c>
      <c r="C2781" s="1" t="s">
        <v>16424</v>
      </c>
      <c r="D2781" s="1" t="s">
        <v>13991</v>
      </c>
      <c r="E2781" s="1">
        <v>-2234</v>
      </c>
      <c r="F2781" s="1">
        <v>-2234</v>
      </c>
      <c r="G2781" s="1" t="s">
        <v>350</v>
      </c>
      <c r="H2781" s="1" t="s">
        <v>323</v>
      </c>
      <c r="I2781" s="1" t="s">
        <v>17</v>
      </c>
      <c r="J2781" s="1" t="s">
        <v>69</v>
      </c>
      <c r="K2781" s="1">
        <v>30.915800000000001</v>
      </c>
      <c r="L2781" s="1">
        <v>139.84479999999999</v>
      </c>
      <c r="M2781" s="1">
        <v>8.51</v>
      </c>
    </row>
    <row r="2782" spans="1:18">
      <c r="A2782" s="1">
        <v>1992</v>
      </c>
      <c r="B2782" s="1" t="s">
        <v>13967</v>
      </c>
      <c r="C2782" s="1" t="s">
        <v>16425</v>
      </c>
      <c r="D2782" s="1" t="s">
        <v>14095</v>
      </c>
      <c r="E2782" s="1">
        <v>-2279</v>
      </c>
      <c r="F2782" s="1">
        <v>-2279</v>
      </c>
      <c r="G2782" s="1" t="s">
        <v>350</v>
      </c>
      <c r="H2782" s="1" t="s">
        <v>323</v>
      </c>
      <c r="I2782" s="1" t="s">
        <v>17</v>
      </c>
      <c r="J2782" s="1" t="s">
        <v>69</v>
      </c>
      <c r="K2782" s="1">
        <v>30.9163</v>
      </c>
      <c r="L2782" s="1">
        <v>139.8698</v>
      </c>
      <c r="M2782" s="1">
        <v>8.51</v>
      </c>
    </row>
    <row r="2783" spans="1:18">
      <c r="A2783" s="1">
        <v>1980</v>
      </c>
      <c r="B2783" s="1" t="s">
        <v>15333</v>
      </c>
      <c r="C2783" s="1" t="s">
        <v>16426</v>
      </c>
      <c r="D2783" s="1" t="s">
        <v>15885</v>
      </c>
      <c r="E2783" s="1">
        <v>-4386</v>
      </c>
      <c r="F2783" s="1">
        <v>-4386</v>
      </c>
      <c r="G2783" s="1" t="s">
        <v>350</v>
      </c>
      <c r="H2783" s="1" t="s">
        <v>323</v>
      </c>
      <c r="I2783" s="1" t="s">
        <v>17</v>
      </c>
      <c r="J2783" s="1" t="s">
        <v>27</v>
      </c>
      <c r="K2783" s="1">
        <v>29.327500000000001</v>
      </c>
      <c r="L2783" s="1">
        <v>137.44049999999999</v>
      </c>
      <c r="M2783" s="1">
        <v>8.52</v>
      </c>
    </row>
    <row r="2784" spans="1:18">
      <c r="A2784" s="1">
        <v>1992</v>
      </c>
      <c r="B2784" s="1" t="s">
        <v>13967</v>
      </c>
      <c r="C2784" s="1" t="s">
        <v>16427</v>
      </c>
      <c r="D2784" s="1" t="s">
        <v>13991</v>
      </c>
      <c r="E2784" s="1">
        <v>-2234</v>
      </c>
      <c r="F2784" s="1">
        <v>-2234</v>
      </c>
      <c r="G2784" s="1" t="s">
        <v>350</v>
      </c>
      <c r="H2784" s="1" t="s">
        <v>323</v>
      </c>
      <c r="I2784" s="1" t="s">
        <v>17</v>
      </c>
      <c r="J2784" s="1" t="s">
        <v>69</v>
      </c>
      <c r="K2784" s="1">
        <v>30.915800000000001</v>
      </c>
      <c r="L2784" s="1">
        <v>139.84479999999999</v>
      </c>
      <c r="M2784" s="1">
        <v>8.5299999999999994</v>
      </c>
    </row>
    <row r="2785" spans="1:17">
      <c r="A2785" s="1">
        <v>1990</v>
      </c>
      <c r="B2785" s="1" t="s">
        <v>14108</v>
      </c>
      <c r="C2785" s="1" t="s">
        <v>16428</v>
      </c>
      <c r="D2785" s="1" t="s">
        <v>14113</v>
      </c>
      <c r="E2785" s="1">
        <v>-1645</v>
      </c>
      <c r="F2785" s="1">
        <v>-2000</v>
      </c>
      <c r="G2785" s="1" t="s">
        <v>322</v>
      </c>
      <c r="H2785" s="1" t="s">
        <v>323</v>
      </c>
      <c r="I2785" s="1" t="s">
        <v>17</v>
      </c>
      <c r="J2785" s="1" t="s">
        <v>782</v>
      </c>
      <c r="K2785" s="1">
        <v>30.045000000000002</v>
      </c>
      <c r="L2785" s="1">
        <v>140.13329999999999</v>
      </c>
      <c r="M2785" s="1">
        <v>8.5299999999999994</v>
      </c>
    </row>
    <row r="2786" spans="1:17">
      <c r="A2786" s="1">
        <v>1992</v>
      </c>
      <c r="B2786" s="1" t="s">
        <v>13967</v>
      </c>
      <c r="C2786" s="1" t="s">
        <v>16429</v>
      </c>
      <c r="D2786" s="1" t="s">
        <v>14095</v>
      </c>
      <c r="E2786" s="1">
        <v>-2279</v>
      </c>
      <c r="F2786" s="1">
        <v>-2279</v>
      </c>
      <c r="G2786" s="1" t="s">
        <v>350</v>
      </c>
      <c r="H2786" s="1" t="s">
        <v>323</v>
      </c>
      <c r="I2786" s="1" t="s">
        <v>17</v>
      </c>
      <c r="J2786" s="1" t="s">
        <v>69</v>
      </c>
      <c r="K2786" s="1">
        <v>30.9163</v>
      </c>
      <c r="L2786" s="1">
        <v>139.8698</v>
      </c>
      <c r="M2786" s="1">
        <v>8.5299999999999994</v>
      </c>
    </row>
    <row r="2787" spans="1:17">
      <c r="A2787" s="1">
        <v>1975</v>
      </c>
      <c r="B2787" s="1" t="s">
        <v>15366</v>
      </c>
      <c r="C2787" s="1" t="s">
        <v>1054</v>
      </c>
      <c r="D2787" s="1" t="s">
        <v>13971</v>
      </c>
      <c r="G2787" s="1" t="s">
        <v>15</v>
      </c>
      <c r="H2787" s="1" t="s">
        <v>16</v>
      </c>
      <c r="I2787" s="1" t="s">
        <v>17</v>
      </c>
      <c r="J2787" s="1" t="s">
        <v>724</v>
      </c>
      <c r="K2787" s="1">
        <v>27.3</v>
      </c>
      <c r="L2787" s="1">
        <v>142.30000000000001</v>
      </c>
      <c r="M2787" s="1">
        <v>8.5399999999999991</v>
      </c>
    </row>
    <row r="2788" spans="1:17">
      <c r="A2788" s="1">
        <v>1985</v>
      </c>
      <c r="B2788" s="1" t="s">
        <v>14160</v>
      </c>
      <c r="C2788" s="1" t="s">
        <v>3736</v>
      </c>
      <c r="D2788" s="1" t="s">
        <v>16006</v>
      </c>
      <c r="G2788" s="1" t="s">
        <v>15</v>
      </c>
      <c r="H2788" s="1" t="s">
        <v>16</v>
      </c>
      <c r="I2788" s="1" t="s">
        <v>17</v>
      </c>
      <c r="J2788" s="1" t="s">
        <v>69</v>
      </c>
      <c r="K2788" s="1">
        <v>34</v>
      </c>
      <c r="L2788" s="1">
        <v>138.5</v>
      </c>
      <c r="M2788" s="1">
        <v>8.5399999999999991</v>
      </c>
    </row>
    <row r="2789" spans="1:17">
      <c r="A2789" s="1">
        <v>1988</v>
      </c>
      <c r="B2789" s="1" t="s">
        <v>14403</v>
      </c>
      <c r="C2789" s="1" t="s">
        <v>16430</v>
      </c>
      <c r="D2789" s="1" t="s">
        <v>14401</v>
      </c>
      <c r="G2789" s="1" t="s">
        <v>15</v>
      </c>
      <c r="H2789" s="1" t="s">
        <v>16</v>
      </c>
      <c r="I2789" s="1" t="s">
        <v>17</v>
      </c>
      <c r="J2789" s="1" t="s">
        <v>69</v>
      </c>
      <c r="K2789" s="1">
        <v>26.55</v>
      </c>
      <c r="L2789" s="1">
        <v>142.1</v>
      </c>
      <c r="M2789" s="1">
        <v>8.5399999999999991</v>
      </c>
    </row>
    <row r="2790" spans="1:17">
      <c r="A2790" s="1">
        <v>1992</v>
      </c>
      <c r="B2790" s="1" t="s">
        <v>13922</v>
      </c>
      <c r="C2790" s="1" t="s">
        <v>16431</v>
      </c>
      <c r="D2790" s="1" t="s">
        <v>13924</v>
      </c>
      <c r="E2790" s="1">
        <v>-3082.4</v>
      </c>
      <c r="F2790" s="1">
        <v>-3082.4</v>
      </c>
      <c r="G2790" s="1" t="s">
        <v>350</v>
      </c>
      <c r="H2790" s="1" t="s">
        <v>323</v>
      </c>
      <c r="I2790" s="1" t="s">
        <v>17</v>
      </c>
      <c r="J2790" s="1" t="s">
        <v>724</v>
      </c>
      <c r="K2790" s="1">
        <v>31.875</v>
      </c>
      <c r="L2790" s="1">
        <v>141.22669999999999</v>
      </c>
      <c r="M2790" s="1">
        <v>8.5399999999999991</v>
      </c>
    </row>
    <row r="2791" spans="1:17">
      <c r="A2791" s="1">
        <v>1980</v>
      </c>
      <c r="B2791" s="1" t="s">
        <v>15333</v>
      </c>
      <c r="C2791" s="1" t="s">
        <v>16432</v>
      </c>
      <c r="D2791" s="1" t="s">
        <v>15885</v>
      </c>
      <c r="E2791" s="1">
        <v>-4386</v>
      </c>
      <c r="F2791" s="1">
        <v>-4386</v>
      </c>
      <c r="G2791" s="1" t="s">
        <v>350</v>
      </c>
      <c r="H2791" s="1" t="s">
        <v>323</v>
      </c>
      <c r="I2791" s="1" t="s">
        <v>17</v>
      </c>
      <c r="J2791" s="1" t="s">
        <v>27</v>
      </c>
      <c r="K2791" s="1">
        <v>29.327500000000001</v>
      </c>
      <c r="L2791" s="1">
        <v>137.44049999999999</v>
      </c>
      <c r="M2791" s="1">
        <v>8.5399999999999991</v>
      </c>
    </row>
    <row r="2792" spans="1:17">
      <c r="A2792" s="1">
        <v>1982</v>
      </c>
      <c r="B2792" s="1" t="s">
        <v>7733</v>
      </c>
      <c r="C2792" s="1" t="s">
        <v>5171</v>
      </c>
      <c r="D2792" s="1" t="s">
        <v>13971</v>
      </c>
      <c r="G2792" s="1" t="s">
        <v>15</v>
      </c>
      <c r="H2792" s="1" t="s">
        <v>16</v>
      </c>
      <c r="I2792" s="1" t="s">
        <v>17</v>
      </c>
      <c r="J2792" s="1" t="s">
        <v>724</v>
      </c>
      <c r="K2792" s="1">
        <v>27.3</v>
      </c>
      <c r="L2792" s="1">
        <v>142.30000000000001</v>
      </c>
      <c r="M2792" s="1">
        <v>8.5500000000000007</v>
      </c>
    </row>
    <row r="2793" spans="1:17">
      <c r="A2793" s="1">
        <v>1992</v>
      </c>
      <c r="B2793" s="1" t="s">
        <v>14164</v>
      </c>
      <c r="C2793" s="1" t="s">
        <v>16433</v>
      </c>
      <c r="D2793" s="1" t="s">
        <v>14080</v>
      </c>
      <c r="E2793" s="1">
        <v>-2975.3</v>
      </c>
      <c r="F2793" s="1">
        <v>-2975.3</v>
      </c>
      <c r="G2793" s="1" t="s">
        <v>350</v>
      </c>
      <c r="H2793" s="1" t="s">
        <v>323</v>
      </c>
      <c r="I2793" s="1" t="s">
        <v>17</v>
      </c>
      <c r="J2793" s="1" t="s">
        <v>9679</v>
      </c>
      <c r="K2793" s="1">
        <v>31.105499999999999</v>
      </c>
      <c r="L2793" s="1">
        <v>139.8878</v>
      </c>
      <c r="M2793" s="1">
        <v>8.5500000000000007</v>
      </c>
    </row>
    <row r="2794" spans="1:17">
      <c r="A2794" s="1">
        <v>1980</v>
      </c>
      <c r="B2794" s="1" t="s">
        <v>15333</v>
      </c>
      <c r="C2794" s="1" t="s">
        <v>16434</v>
      </c>
      <c r="D2794" s="1" t="s">
        <v>15885</v>
      </c>
      <c r="E2794" s="1">
        <v>-4386</v>
      </c>
      <c r="F2794" s="1">
        <v>-4386</v>
      </c>
      <c r="G2794" s="1" t="s">
        <v>350</v>
      </c>
      <c r="H2794" s="1" t="s">
        <v>323</v>
      </c>
      <c r="I2794" s="1" t="s">
        <v>17</v>
      </c>
      <c r="J2794" s="1" t="s">
        <v>27</v>
      </c>
      <c r="K2794" s="1">
        <v>29.327500000000001</v>
      </c>
      <c r="L2794" s="1">
        <v>137.44049999999999</v>
      </c>
      <c r="M2794" s="1">
        <v>8.56</v>
      </c>
    </row>
    <row r="2795" spans="1:17">
      <c r="A2795" s="1">
        <v>1980</v>
      </c>
      <c r="B2795" s="1" t="s">
        <v>15333</v>
      </c>
      <c r="C2795" s="1" t="s">
        <v>16435</v>
      </c>
      <c r="D2795" s="1" t="s">
        <v>15885</v>
      </c>
      <c r="E2795" s="1">
        <v>-4386</v>
      </c>
      <c r="F2795" s="1">
        <v>-4386</v>
      </c>
      <c r="G2795" s="1" t="s">
        <v>350</v>
      </c>
      <c r="H2795" s="1" t="s">
        <v>323</v>
      </c>
      <c r="I2795" s="1" t="s">
        <v>17</v>
      </c>
      <c r="J2795" s="1" t="s">
        <v>27</v>
      </c>
      <c r="K2795" s="1">
        <v>29.327500000000001</v>
      </c>
      <c r="L2795" s="1">
        <v>137.44049999999999</v>
      </c>
      <c r="M2795" s="1">
        <v>8.57</v>
      </c>
    </row>
    <row r="2796" spans="1:17">
      <c r="A2796" s="1">
        <v>2011</v>
      </c>
      <c r="B2796" s="1" t="s">
        <v>14239</v>
      </c>
      <c r="C2796" s="1" t="s">
        <v>5365</v>
      </c>
      <c r="D2796" s="1" t="s">
        <v>14241</v>
      </c>
      <c r="E2796" s="1">
        <v>-6827</v>
      </c>
      <c r="F2796" s="1">
        <v>-6827</v>
      </c>
      <c r="G2796" s="1" t="s">
        <v>407</v>
      </c>
      <c r="H2796" s="1" t="s">
        <v>323</v>
      </c>
      <c r="I2796" s="1" t="s">
        <v>17</v>
      </c>
      <c r="J2796" s="1" t="s">
        <v>69</v>
      </c>
      <c r="K2796" s="1">
        <v>28.119399999999999</v>
      </c>
      <c r="L2796" s="1">
        <v>143.12610000000001</v>
      </c>
      <c r="M2796" s="1">
        <v>8.5962999999999994</v>
      </c>
    </row>
    <row r="2797" spans="1:17">
      <c r="A2797" s="1">
        <v>1954</v>
      </c>
      <c r="B2797" s="1" t="s">
        <v>15237</v>
      </c>
      <c r="C2797" s="1" t="s">
        <v>16364</v>
      </c>
      <c r="D2797" s="1" t="s">
        <v>14769</v>
      </c>
      <c r="G2797" s="1" t="s">
        <v>15</v>
      </c>
      <c r="H2797" s="1" t="s">
        <v>16</v>
      </c>
      <c r="I2797" s="1" t="s">
        <v>17</v>
      </c>
      <c r="J2797" s="1" t="s">
        <v>231</v>
      </c>
      <c r="K2797" s="1">
        <v>34.799999999999997</v>
      </c>
      <c r="L2797" s="1">
        <v>139.15</v>
      </c>
      <c r="M2797" s="1">
        <v>8.6</v>
      </c>
    </row>
    <row r="2798" spans="1:17">
      <c r="A2798" s="1">
        <v>1992</v>
      </c>
      <c r="B2798" s="1" t="s">
        <v>14164</v>
      </c>
      <c r="C2798" s="1" t="s">
        <v>16436</v>
      </c>
      <c r="D2798" s="1" t="s">
        <v>14080</v>
      </c>
      <c r="E2798" s="1">
        <v>-2975.3</v>
      </c>
      <c r="F2798" s="1">
        <v>-2975.3</v>
      </c>
      <c r="G2798" s="1" t="s">
        <v>350</v>
      </c>
      <c r="H2798" s="1" t="s">
        <v>323</v>
      </c>
      <c r="I2798" s="1" t="s">
        <v>17</v>
      </c>
      <c r="J2798" s="1" t="s">
        <v>9679</v>
      </c>
      <c r="K2798" s="1">
        <v>31.105499999999999</v>
      </c>
      <c r="L2798" s="1">
        <v>139.8878</v>
      </c>
      <c r="M2798" s="1">
        <v>8.61</v>
      </c>
    </row>
    <row r="2799" spans="1:17">
      <c r="A2799" s="1">
        <v>1992</v>
      </c>
      <c r="B2799" s="1" t="s">
        <v>13967</v>
      </c>
      <c r="C2799" s="1" t="s">
        <v>16437</v>
      </c>
      <c r="D2799" s="1" t="s">
        <v>14095</v>
      </c>
      <c r="E2799" s="1">
        <v>-2279</v>
      </c>
      <c r="F2799" s="1">
        <v>-2279</v>
      </c>
      <c r="G2799" s="1" t="s">
        <v>350</v>
      </c>
      <c r="H2799" s="1" t="s">
        <v>323</v>
      </c>
      <c r="I2799" s="1" t="s">
        <v>17</v>
      </c>
      <c r="J2799" s="1" t="s">
        <v>69</v>
      </c>
      <c r="K2799" s="1">
        <v>30.9163</v>
      </c>
      <c r="L2799" s="1">
        <v>139.8698</v>
      </c>
      <c r="M2799" s="1">
        <v>8.6300000000000008</v>
      </c>
    </row>
    <row r="2800" spans="1:17">
      <c r="A2800" s="1">
        <v>1992</v>
      </c>
      <c r="B2800" s="1" t="s">
        <v>14164</v>
      </c>
      <c r="C2800" s="1" t="s">
        <v>16438</v>
      </c>
      <c r="D2800" s="1" t="s">
        <v>14080</v>
      </c>
      <c r="E2800" s="1">
        <v>-2975.3</v>
      </c>
      <c r="F2800" s="1">
        <v>-2975.3</v>
      </c>
      <c r="G2800" s="1" t="s">
        <v>350</v>
      </c>
      <c r="H2800" s="1" t="s">
        <v>323</v>
      </c>
      <c r="I2800" s="1" t="s">
        <v>17</v>
      </c>
      <c r="J2800" s="1" t="s">
        <v>9679</v>
      </c>
      <c r="K2800" s="1">
        <v>31.105499999999999</v>
      </c>
      <c r="L2800" s="1">
        <v>139.8878</v>
      </c>
      <c r="M2800" s="1">
        <v>8.66</v>
      </c>
      <c r="Q2800" s="1">
        <v>0.51302999999999999</v>
      </c>
    </row>
    <row r="2801" spans="1:17">
      <c r="A2801" s="1">
        <v>1980</v>
      </c>
      <c r="B2801" s="1" t="s">
        <v>15333</v>
      </c>
      <c r="C2801" s="1" t="s">
        <v>16439</v>
      </c>
      <c r="D2801" s="1" t="s">
        <v>16024</v>
      </c>
      <c r="E2801" s="1">
        <v>-4852</v>
      </c>
      <c r="F2801" s="1">
        <v>-4852</v>
      </c>
      <c r="G2801" s="1" t="s">
        <v>350</v>
      </c>
      <c r="H2801" s="1" t="s">
        <v>323</v>
      </c>
      <c r="I2801" s="1" t="s">
        <v>17</v>
      </c>
      <c r="J2801" s="1" t="s">
        <v>69</v>
      </c>
      <c r="K2801" s="1">
        <v>28.637499999999999</v>
      </c>
      <c r="L2801" s="1">
        <v>137.68379999999999</v>
      </c>
      <c r="M2801" s="1">
        <v>8.67</v>
      </c>
    </row>
    <row r="2802" spans="1:17">
      <c r="A2802" s="1">
        <v>1992</v>
      </c>
      <c r="B2802" s="1" t="s">
        <v>14164</v>
      </c>
      <c r="C2802" s="1" t="s">
        <v>16440</v>
      </c>
      <c r="D2802" s="1" t="s">
        <v>14080</v>
      </c>
      <c r="E2802" s="1">
        <v>-2975.3</v>
      </c>
      <c r="F2802" s="1">
        <v>-2975.3</v>
      </c>
      <c r="G2802" s="1" t="s">
        <v>350</v>
      </c>
      <c r="H2802" s="1" t="s">
        <v>323</v>
      </c>
      <c r="I2802" s="1" t="s">
        <v>17</v>
      </c>
      <c r="J2802" s="1" t="s">
        <v>9679</v>
      </c>
      <c r="K2802" s="1">
        <v>31.105499999999999</v>
      </c>
      <c r="L2802" s="1">
        <v>139.8878</v>
      </c>
      <c r="M2802" s="1">
        <v>8.68</v>
      </c>
    </row>
    <row r="2803" spans="1:17">
      <c r="A2803" s="1">
        <v>1992</v>
      </c>
      <c r="B2803" s="1" t="s">
        <v>13922</v>
      </c>
      <c r="C2803" s="1" t="s">
        <v>16441</v>
      </c>
      <c r="D2803" s="1" t="s">
        <v>13924</v>
      </c>
      <c r="E2803" s="1">
        <v>-3069.5</v>
      </c>
      <c r="F2803" s="1">
        <v>-3069.5</v>
      </c>
      <c r="G2803" s="1" t="s">
        <v>350</v>
      </c>
      <c r="H2803" s="1" t="s">
        <v>323</v>
      </c>
      <c r="I2803" s="1" t="s">
        <v>17</v>
      </c>
      <c r="J2803" s="1" t="s">
        <v>47</v>
      </c>
      <c r="K2803" s="1">
        <v>31.875</v>
      </c>
      <c r="L2803" s="1">
        <v>141.22669999999999</v>
      </c>
      <c r="M2803" s="1">
        <v>8.68</v>
      </c>
    </row>
    <row r="2804" spans="1:17">
      <c r="A2804" s="1">
        <v>2010</v>
      </c>
      <c r="B2804" s="1" t="s">
        <v>14637</v>
      </c>
      <c r="C2804" s="1" t="s">
        <v>16442</v>
      </c>
      <c r="D2804" s="1" t="s">
        <v>16443</v>
      </c>
      <c r="E2804" s="1">
        <v>-1070</v>
      </c>
      <c r="F2804" s="1">
        <v>-1070</v>
      </c>
      <c r="G2804" s="1" t="s">
        <v>322</v>
      </c>
      <c r="H2804" s="1" t="s">
        <v>323</v>
      </c>
      <c r="I2804" s="1" t="s">
        <v>17</v>
      </c>
      <c r="J2804" s="1" t="s">
        <v>69</v>
      </c>
      <c r="K2804" s="1">
        <v>32.42</v>
      </c>
      <c r="L2804" s="1">
        <v>139.35</v>
      </c>
      <c r="M2804" s="1">
        <v>8.68</v>
      </c>
      <c r="O2804" s="1">
        <v>43.7</v>
      </c>
      <c r="Q2804" s="1">
        <v>0.51303200000000004</v>
      </c>
    </row>
    <row r="2805" spans="1:17">
      <c r="A2805" s="1">
        <v>1992</v>
      </c>
      <c r="B2805" s="1" t="s">
        <v>13922</v>
      </c>
      <c r="C2805" s="1" t="s">
        <v>16444</v>
      </c>
      <c r="D2805" s="1" t="s">
        <v>13924</v>
      </c>
      <c r="E2805" s="1">
        <v>-3082.4</v>
      </c>
      <c r="F2805" s="1">
        <v>-3082.4</v>
      </c>
      <c r="G2805" s="1" t="s">
        <v>350</v>
      </c>
      <c r="H2805" s="1" t="s">
        <v>323</v>
      </c>
      <c r="I2805" s="1" t="s">
        <v>17</v>
      </c>
      <c r="J2805" s="1" t="s">
        <v>724</v>
      </c>
      <c r="K2805" s="1">
        <v>31.875</v>
      </c>
      <c r="L2805" s="1">
        <v>141.22669999999999</v>
      </c>
      <c r="M2805" s="1">
        <v>8.69</v>
      </c>
    </row>
    <row r="2806" spans="1:17">
      <c r="A2806" s="1">
        <v>2000</v>
      </c>
      <c r="B2806" s="1" t="s">
        <v>14266</v>
      </c>
      <c r="C2806" s="1" t="s">
        <v>16445</v>
      </c>
      <c r="D2806" s="1" t="s">
        <v>16446</v>
      </c>
      <c r="E2806" s="1">
        <v>-780</v>
      </c>
      <c r="F2806" s="1">
        <v>-1400</v>
      </c>
      <c r="G2806" s="1" t="s">
        <v>322</v>
      </c>
      <c r="H2806" s="1" t="s">
        <v>323</v>
      </c>
      <c r="I2806" s="1" t="s">
        <v>17</v>
      </c>
      <c r="J2806" s="1" t="s">
        <v>25</v>
      </c>
      <c r="K2806" s="1">
        <v>31.038499999999999</v>
      </c>
      <c r="L2806" s="1">
        <v>138.97649999999999</v>
      </c>
      <c r="M2806" s="1">
        <v>8.6999999999999993</v>
      </c>
    </row>
    <row r="2807" spans="1:17">
      <c r="A2807" s="1">
        <v>2011</v>
      </c>
      <c r="B2807" s="1" t="s">
        <v>14239</v>
      </c>
      <c r="C2807" s="1" t="s">
        <v>16447</v>
      </c>
      <c r="D2807" s="1" t="s">
        <v>14241</v>
      </c>
      <c r="E2807" s="1">
        <v>-4321</v>
      </c>
      <c r="F2807" s="1">
        <v>-4321</v>
      </c>
      <c r="G2807" s="1" t="s">
        <v>407</v>
      </c>
      <c r="H2807" s="1" t="s">
        <v>323</v>
      </c>
      <c r="I2807" s="1" t="s">
        <v>17</v>
      </c>
      <c r="J2807" s="1" t="s">
        <v>69</v>
      </c>
      <c r="K2807" s="1">
        <v>27.3004</v>
      </c>
      <c r="L2807" s="1">
        <v>142.9401</v>
      </c>
      <c r="M2807" s="1">
        <v>8.7042000000000002</v>
      </c>
      <c r="Q2807" s="1">
        <v>0.51311200000000001</v>
      </c>
    </row>
    <row r="2808" spans="1:17">
      <c r="A2808" s="1">
        <v>1980</v>
      </c>
      <c r="B2808" s="1" t="s">
        <v>15333</v>
      </c>
      <c r="C2808" s="1" t="s">
        <v>16448</v>
      </c>
      <c r="D2808" s="1" t="s">
        <v>15885</v>
      </c>
      <c r="E2808" s="1">
        <v>-4386</v>
      </c>
      <c r="F2808" s="1">
        <v>-4386</v>
      </c>
      <c r="G2808" s="1" t="s">
        <v>350</v>
      </c>
      <c r="H2808" s="1" t="s">
        <v>323</v>
      </c>
      <c r="I2808" s="1" t="s">
        <v>17</v>
      </c>
      <c r="J2808" s="1" t="s">
        <v>27</v>
      </c>
      <c r="K2808" s="1">
        <v>29.327500000000001</v>
      </c>
      <c r="L2808" s="1">
        <v>137.44049999999999</v>
      </c>
      <c r="M2808" s="1">
        <v>8.7100000000000009</v>
      </c>
    </row>
    <row r="2809" spans="1:17">
      <c r="A2809" s="1">
        <v>1992</v>
      </c>
      <c r="B2809" s="1" t="s">
        <v>13967</v>
      </c>
      <c r="C2809" s="1" t="s">
        <v>16449</v>
      </c>
      <c r="D2809" s="1" t="s">
        <v>14095</v>
      </c>
      <c r="E2809" s="1">
        <v>-2279</v>
      </c>
      <c r="F2809" s="1">
        <v>-2279</v>
      </c>
      <c r="G2809" s="1" t="s">
        <v>350</v>
      </c>
      <c r="H2809" s="1" t="s">
        <v>323</v>
      </c>
      <c r="I2809" s="1" t="s">
        <v>17</v>
      </c>
      <c r="J2809" s="1" t="s">
        <v>69</v>
      </c>
      <c r="K2809" s="1">
        <v>30.9163</v>
      </c>
      <c r="L2809" s="1">
        <v>139.8698</v>
      </c>
      <c r="M2809" s="1">
        <v>8.7100000000000009</v>
      </c>
    </row>
    <row r="2810" spans="1:17">
      <c r="A2810" s="1">
        <v>1992</v>
      </c>
      <c r="B2810" s="1" t="s">
        <v>13922</v>
      </c>
      <c r="C2810" s="1" t="s">
        <v>14349</v>
      </c>
      <c r="D2810" s="1" t="s">
        <v>13924</v>
      </c>
      <c r="E2810" s="1">
        <v>-3082.4</v>
      </c>
      <c r="F2810" s="1">
        <v>-3082.4</v>
      </c>
      <c r="G2810" s="1" t="s">
        <v>350</v>
      </c>
      <c r="H2810" s="1" t="s">
        <v>323</v>
      </c>
      <c r="I2810" s="1" t="s">
        <v>17</v>
      </c>
      <c r="J2810" s="1" t="s">
        <v>14350</v>
      </c>
      <c r="K2810" s="1">
        <v>31.875</v>
      </c>
      <c r="L2810" s="1">
        <v>141.22669999999999</v>
      </c>
      <c r="M2810" s="1">
        <v>8.7200000000000006</v>
      </c>
    </row>
    <row r="2811" spans="1:17">
      <c r="A2811" s="1">
        <v>1992</v>
      </c>
      <c r="B2811" s="1" t="s">
        <v>13967</v>
      </c>
      <c r="C2811" s="1" t="s">
        <v>16450</v>
      </c>
      <c r="D2811" s="1" t="s">
        <v>14095</v>
      </c>
      <c r="E2811" s="1">
        <v>-2279</v>
      </c>
      <c r="F2811" s="1">
        <v>-2279</v>
      </c>
      <c r="G2811" s="1" t="s">
        <v>350</v>
      </c>
      <c r="H2811" s="1" t="s">
        <v>323</v>
      </c>
      <c r="I2811" s="1" t="s">
        <v>17</v>
      </c>
      <c r="J2811" s="1" t="s">
        <v>69</v>
      </c>
      <c r="K2811" s="1">
        <v>30.9163</v>
      </c>
      <c r="L2811" s="1">
        <v>139.8698</v>
      </c>
      <c r="M2811" s="1">
        <v>8.7200000000000006</v>
      </c>
    </row>
    <row r="2812" spans="1:17">
      <c r="A2812" s="1">
        <v>2001</v>
      </c>
      <c r="B2812" s="1" t="s">
        <v>16388</v>
      </c>
      <c r="C2812" s="1" t="s">
        <v>16451</v>
      </c>
      <c r="D2812" s="1" t="s">
        <v>14116</v>
      </c>
      <c r="G2812" s="1" t="s">
        <v>15</v>
      </c>
      <c r="H2812" s="1" t="s">
        <v>16</v>
      </c>
      <c r="I2812" s="1" t="s">
        <v>17</v>
      </c>
      <c r="J2812" s="1" t="s">
        <v>724</v>
      </c>
      <c r="K2812" s="1">
        <v>27.3</v>
      </c>
      <c r="L2812" s="1">
        <v>142.30000000000001</v>
      </c>
      <c r="M2812" s="1">
        <v>8.76</v>
      </c>
    </row>
    <row r="2813" spans="1:17">
      <c r="A2813" s="1">
        <v>1986</v>
      </c>
      <c r="B2813" s="1" t="s">
        <v>16452</v>
      </c>
      <c r="C2813" s="1" t="s">
        <v>16453</v>
      </c>
      <c r="D2813" s="1" t="s">
        <v>13971</v>
      </c>
      <c r="G2813" s="1" t="s">
        <v>15</v>
      </c>
      <c r="H2813" s="1" t="s">
        <v>16</v>
      </c>
      <c r="I2813" s="1" t="s">
        <v>17</v>
      </c>
      <c r="J2813" s="1" t="s">
        <v>724</v>
      </c>
      <c r="K2813" s="1">
        <v>27.1</v>
      </c>
      <c r="L2813" s="1">
        <v>142.22999999999999</v>
      </c>
      <c r="M2813" s="1">
        <v>8.77</v>
      </c>
    </row>
    <row r="2814" spans="1:17">
      <c r="A2814" s="1">
        <v>1993</v>
      </c>
      <c r="B2814" s="1" t="s">
        <v>14370</v>
      </c>
      <c r="C2814" s="1" t="s">
        <v>122</v>
      </c>
      <c r="D2814" s="1" t="s">
        <v>16454</v>
      </c>
      <c r="G2814" s="1" t="s">
        <v>15</v>
      </c>
      <c r="H2814" s="1" t="s">
        <v>16</v>
      </c>
      <c r="I2814" s="1" t="s">
        <v>17</v>
      </c>
      <c r="J2814" s="1" t="s">
        <v>15323</v>
      </c>
      <c r="K2814" s="1">
        <v>33.130000000000003</v>
      </c>
      <c r="L2814" s="1">
        <v>139.77000000000001</v>
      </c>
      <c r="M2814" s="1">
        <v>8.77</v>
      </c>
    </row>
    <row r="2815" spans="1:17">
      <c r="A2815" s="1">
        <v>2011</v>
      </c>
      <c r="B2815" s="1" t="s">
        <v>14239</v>
      </c>
      <c r="C2815" s="1" t="s">
        <v>5865</v>
      </c>
      <c r="D2815" s="1" t="s">
        <v>14241</v>
      </c>
      <c r="E2815" s="1">
        <v>-6801</v>
      </c>
      <c r="F2815" s="1">
        <v>-6801</v>
      </c>
      <c r="G2815" s="1" t="s">
        <v>407</v>
      </c>
      <c r="H2815" s="1" t="s">
        <v>323</v>
      </c>
      <c r="I2815" s="1" t="s">
        <v>17</v>
      </c>
      <c r="J2815" s="1" t="s">
        <v>69</v>
      </c>
      <c r="K2815" s="1">
        <v>28.119399999999999</v>
      </c>
      <c r="L2815" s="1">
        <v>143.12540000000001</v>
      </c>
      <c r="M2815" s="1">
        <v>8.7870000000000008</v>
      </c>
    </row>
    <row r="2816" spans="1:17">
      <c r="A2816" s="1">
        <v>2010</v>
      </c>
      <c r="B2816" s="1" t="s">
        <v>14637</v>
      </c>
      <c r="C2816" s="1" t="s">
        <v>16455</v>
      </c>
      <c r="D2816" s="1" t="s">
        <v>16456</v>
      </c>
      <c r="E2816" s="1">
        <v>-1015</v>
      </c>
      <c r="F2816" s="1">
        <v>-1015</v>
      </c>
      <c r="G2816" s="1" t="s">
        <v>322</v>
      </c>
      <c r="H2816" s="1" t="s">
        <v>323</v>
      </c>
      <c r="I2816" s="1" t="s">
        <v>17</v>
      </c>
      <c r="J2816" s="1" t="s">
        <v>69</v>
      </c>
      <c r="K2816" s="1">
        <v>31.76</v>
      </c>
      <c r="L2816" s="1">
        <v>139.53</v>
      </c>
      <c r="M2816" s="1">
        <v>8.81</v>
      </c>
      <c r="O2816" s="1">
        <v>42.2</v>
      </c>
      <c r="Q2816" s="1">
        <v>0.51310900000000004</v>
      </c>
    </row>
    <row r="2817" spans="1:17">
      <c r="A2817" s="1">
        <v>2001</v>
      </c>
      <c r="B2817" s="1" t="s">
        <v>16388</v>
      </c>
      <c r="C2817" s="1" t="s">
        <v>16457</v>
      </c>
      <c r="D2817" s="1" t="s">
        <v>14116</v>
      </c>
      <c r="G2817" s="1" t="s">
        <v>15</v>
      </c>
      <c r="H2817" s="1" t="s">
        <v>16</v>
      </c>
      <c r="I2817" s="1" t="s">
        <v>17</v>
      </c>
      <c r="J2817" s="1" t="s">
        <v>724</v>
      </c>
      <c r="K2817" s="1">
        <v>27.3</v>
      </c>
      <c r="L2817" s="1">
        <v>142.30000000000001</v>
      </c>
      <c r="M2817" s="1">
        <v>8.82</v>
      </c>
    </row>
    <row r="2818" spans="1:17">
      <c r="A2818" s="1">
        <v>1992</v>
      </c>
      <c r="B2818" s="1" t="s">
        <v>13922</v>
      </c>
      <c r="C2818" s="1" t="s">
        <v>16458</v>
      </c>
      <c r="D2818" s="1" t="s">
        <v>13924</v>
      </c>
      <c r="E2818" s="1">
        <v>-3069.5</v>
      </c>
      <c r="F2818" s="1">
        <v>-3069.5</v>
      </c>
      <c r="G2818" s="1" t="s">
        <v>350</v>
      </c>
      <c r="H2818" s="1" t="s">
        <v>323</v>
      </c>
      <c r="I2818" s="1" t="s">
        <v>17</v>
      </c>
      <c r="J2818" s="1" t="s">
        <v>47</v>
      </c>
      <c r="K2818" s="1">
        <v>31.875</v>
      </c>
      <c r="L2818" s="1">
        <v>141.22669999999999</v>
      </c>
      <c r="M2818" s="1">
        <v>8.82</v>
      </c>
    </row>
    <row r="2819" spans="1:17">
      <c r="A2819" s="1">
        <v>1992</v>
      </c>
      <c r="B2819" s="1" t="s">
        <v>14164</v>
      </c>
      <c r="C2819" s="1" t="s">
        <v>16459</v>
      </c>
      <c r="D2819" s="1" t="s">
        <v>14080</v>
      </c>
      <c r="E2819" s="1">
        <v>-2975.3</v>
      </c>
      <c r="F2819" s="1">
        <v>-2975.3</v>
      </c>
      <c r="G2819" s="1" t="s">
        <v>350</v>
      </c>
      <c r="H2819" s="1" t="s">
        <v>323</v>
      </c>
      <c r="I2819" s="1" t="s">
        <v>17</v>
      </c>
      <c r="J2819" s="1" t="s">
        <v>9679</v>
      </c>
      <c r="K2819" s="1">
        <v>31.105499999999999</v>
      </c>
      <c r="L2819" s="1">
        <v>139.8878</v>
      </c>
      <c r="M2819" s="1">
        <v>8.82</v>
      </c>
    </row>
    <row r="2820" spans="1:17">
      <c r="A2820" s="1">
        <v>1992</v>
      </c>
      <c r="B2820" s="1" t="s">
        <v>13967</v>
      </c>
      <c r="C2820" s="1" t="s">
        <v>16460</v>
      </c>
      <c r="D2820" s="1" t="s">
        <v>13991</v>
      </c>
      <c r="E2820" s="1">
        <v>-2234</v>
      </c>
      <c r="F2820" s="1">
        <v>-2234</v>
      </c>
      <c r="G2820" s="1" t="s">
        <v>350</v>
      </c>
      <c r="H2820" s="1" t="s">
        <v>323</v>
      </c>
      <c r="I2820" s="1" t="s">
        <v>17</v>
      </c>
      <c r="J2820" s="1" t="s">
        <v>69</v>
      </c>
      <c r="K2820" s="1">
        <v>30.915800000000001</v>
      </c>
      <c r="L2820" s="1">
        <v>139.84479999999999</v>
      </c>
      <c r="M2820" s="1">
        <v>8.82</v>
      </c>
    </row>
    <row r="2821" spans="1:17">
      <c r="A2821" s="1">
        <v>2006</v>
      </c>
      <c r="B2821" s="1" t="s">
        <v>13955</v>
      </c>
      <c r="C2821" s="1" t="s">
        <v>16461</v>
      </c>
      <c r="D2821" s="1" t="s">
        <v>14116</v>
      </c>
      <c r="G2821" s="1" t="s">
        <v>15</v>
      </c>
      <c r="H2821" s="1" t="s">
        <v>16</v>
      </c>
      <c r="I2821" s="1" t="s">
        <v>17</v>
      </c>
      <c r="J2821" s="1" t="s">
        <v>14350</v>
      </c>
      <c r="K2821" s="1">
        <v>27.3</v>
      </c>
      <c r="L2821" s="1">
        <v>142.30000000000001</v>
      </c>
      <c r="M2821" s="1">
        <v>8.84</v>
      </c>
    </row>
    <row r="2822" spans="1:17">
      <c r="A2822" s="1">
        <v>1992</v>
      </c>
      <c r="B2822" s="1" t="s">
        <v>14164</v>
      </c>
      <c r="C2822" s="1" t="s">
        <v>16462</v>
      </c>
      <c r="D2822" s="1" t="s">
        <v>14080</v>
      </c>
      <c r="E2822" s="1">
        <v>-2975.3</v>
      </c>
      <c r="F2822" s="1">
        <v>-2975.3</v>
      </c>
      <c r="G2822" s="1" t="s">
        <v>350</v>
      </c>
      <c r="H2822" s="1" t="s">
        <v>323</v>
      </c>
      <c r="I2822" s="1" t="s">
        <v>17</v>
      </c>
      <c r="J2822" s="1" t="s">
        <v>9679</v>
      </c>
      <c r="K2822" s="1">
        <v>31.105499999999999</v>
      </c>
      <c r="L2822" s="1">
        <v>139.8878</v>
      </c>
      <c r="M2822" s="1">
        <v>8.84</v>
      </c>
    </row>
    <row r="2823" spans="1:17">
      <c r="A2823" s="1">
        <v>1992</v>
      </c>
      <c r="B2823" s="1" t="s">
        <v>13967</v>
      </c>
      <c r="C2823" s="1" t="s">
        <v>16463</v>
      </c>
      <c r="D2823" s="1" t="s">
        <v>14095</v>
      </c>
      <c r="E2823" s="1">
        <v>-2279</v>
      </c>
      <c r="F2823" s="1">
        <v>-2279</v>
      </c>
      <c r="G2823" s="1" t="s">
        <v>350</v>
      </c>
      <c r="H2823" s="1" t="s">
        <v>323</v>
      </c>
      <c r="I2823" s="1" t="s">
        <v>17</v>
      </c>
      <c r="J2823" s="1" t="s">
        <v>69</v>
      </c>
      <c r="K2823" s="1">
        <v>30.9163</v>
      </c>
      <c r="L2823" s="1">
        <v>139.8698</v>
      </c>
      <c r="M2823" s="1">
        <v>8.84</v>
      </c>
    </row>
    <row r="2824" spans="1:17">
      <c r="A2824" s="1">
        <v>1992</v>
      </c>
      <c r="B2824" s="1" t="s">
        <v>13922</v>
      </c>
      <c r="C2824" s="1" t="s">
        <v>16464</v>
      </c>
      <c r="D2824" s="1" t="s">
        <v>13924</v>
      </c>
      <c r="E2824" s="1">
        <v>-3082.4</v>
      </c>
      <c r="F2824" s="1">
        <v>-3082.4</v>
      </c>
      <c r="G2824" s="1" t="s">
        <v>350</v>
      </c>
      <c r="H2824" s="1" t="s">
        <v>323</v>
      </c>
      <c r="I2824" s="1" t="s">
        <v>17</v>
      </c>
      <c r="J2824" s="1" t="s">
        <v>724</v>
      </c>
      <c r="K2824" s="1">
        <v>31.875</v>
      </c>
      <c r="L2824" s="1">
        <v>141.22669999999999</v>
      </c>
      <c r="M2824" s="1">
        <v>8.86</v>
      </c>
    </row>
    <row r="2825" spans="1:17">
      <c r="A2825" s="1">
        <v>1992</v>
      </c>
      <c r="B2825" s="1" t="s">
        <v>14164</v>
      </c>
      <c r="C2825" s="1" t="s">
        <v>16465</v>
      </c>
      <c r="D2825" s="1" t="s">
        <v>14080</v>
      </c>
      <c r="E2825" s="1">
        <v>-2975.3</v>
      </c>
      <c r="F2825" s="1">
        <v>-2975.3</v>
      </c>
      <c r="G2825" s="1" t="s">
        <v>350</v>
      </c>
      <c r="H2825" s="1" t="s">
        <v>323</v>
      </c>
      <c r="I2825" s="1" t="s">
        <v>17</v>
      </c>
      <c r="J2825" s="1" t="s">
        <v>9679</v>
      </c>
      <c r="K2825" s="1">
        <v>31.105499999999999</v>
      </c>
      <c r="L2825" s="1">
        <v>139.8878</v>
      </c>
      <c r="M2825" s="1">
        <v>8.86</v>
      </c>
      <c r="Q2825" s="1">
        <v>0.51295999999999997</v>
      </c>
    </row>
    <row r="2826" spans="1:17">
      <c r="A2826" s="1">
        <v>1980</v>
      </c>
      <c r="B2826" s="1" t="s">
        <v>16105</v>
      </c>
      <c r="C2826" s="1" t="s">
        <v>16466</v>
      </c>
      <c r="D2826" s="1" t="s">
        <v>13921</v>
      </c>
      <c r="G2826" s="1" t="s">
        <v>15</v>
      </c>
      <c r="H2826" s="1" t="s">
        <v>16</v>
      </c>
      <c r="I2826" s="1" t="s">
        <v>17</v>
      </c>
      <c r="J2826" s="1" t="s">
        <v>7830</v>
      </c>
      <c r="K2826" s="1">
        <v>34.700000000000003</v>
      </c>
      <c r="L2826" s="1">
        <v>139.5</v>
      </c>
      <c r="M2826" s="1">
        <v>8.8699999999999992</v>
      </c>
    </row>
    <row r="2827" spans="1:17">
      <c r="A2827" s="1">
        <v>1980</v>
      </c>
      <c r="B2827" s="1" t="s">
        <v>15333</v>
      </c>
      <c r="C2827" s="1" t="s">
        <v>16467</v>
      </c>
      <c r="D2827" s="1" t="s">
        <v>15335</v>
      </c>
      <c r="E2827" s="1">
        <v>-4645</v>
      </c>
      <c r="F2827" s="1">
        <v>-4645</v>
      </c>
      <c r="G2827" s="1" t="s">
        <v>350</v>
      </c>
      <c r="H2827" s="1" t="s">
        <v>323</v>
      </c>
      <c r="I2827" s="1" t="s">
        <v>17</v>
      </c>
      <c r="J2827" s="1" t="s">
        <v>27</v>
      </c>
      <c r="K2827" s="1">
        <v>28.984000000000002</v>
      </c>
      <c r="L2827" s="1">
        <v>136.05719999999999</v>
      </c>
      <c r="M2827" s="1">
        <v>8.8800000000000008</v>
      </c>
    </row>
    <row r="2828" spans="1:17">
      <c r="A2828" s="1">
        <v>1954</v>
      </c>
      <c r="B2828" s="1" t="s">
        <v>15237</v>
      </c>
      <c r="C2828" s="1" t="s">
        <v>16468</v>
      </c>
      <c r="D2828" s="1" t="s">
        <v>16469</v>
      </c>
      <c r="G2828" s="1" t="s">
        <v>15</v>
      </c>
      <c r="H2828" s="1" t="s">
        <v>16</v>
      </c>
      <c r="I2828" s="1" t="s">
        <v>17</v>
      </c>
      <c r="J2828" s="1" t="s">
        <v>231</v>
      </c>
      <c r="K2828" s="1">
        <v>34.799999999999997</v>
      </c>
      <c r="L2828" s="1">
        <v>139.15</v>
      </c>
      <c r="M2828" s="1">
        <v>8.89</v>
      </c>
    </row>
    <row r="2829" spans="1:17">
      <c r="A2829" s="1" t="s">
        <v>7805</v>
      </c>
      <c r="B2829" s="1" t="s">
        <v>7806</v>
      </c>
      <c r="C2829" s="1" t="s">
        <v>122</v>
      </c>
      <c r="D2829" s="1" t="s">
        <v>16470</v>
      </c>
      <c r="G2829" s="1" t="s">
        <v>15</v>
      </c>
      <c r="H2829" s="1" t="s">
        <v>16</v>
      </c>
      <c r="I2829" s="1" t="s">
        <v>17</v>
      </c>
      <c r="J2829" s="1" t="s">
        <v>231</v>
      </c>
      <c r="K2829" s="1">
        <v>34.92</v>
      </c>
      <c r="L2829" s="1">
        <v>139.12</v>
      </c>
      <c r="M2829" s="1">
        <v>8.89</v>
      </c>
    </row>
    <row r="2830" spans="1:17">
      <c r="A2830" s="1">
        <v>1992</v>
      </c>
      <c r="B2830" s="1" t="s">
        <v>13922</v>
      </c>
      <c r="C2830" s="1" t="s">
        <v>16471</v>
      </c>
      <c r="D2830" s="1" t="s">
        <v>13924</v>
      </c>
      <c r="E2830" s="1">
        <v>-3082.4</v>
      </c>
      <c r="F2830" s="1">
        <v>-3082.4</v>
      </c>
      <c r="G2830" s="1" t="s">
        <v>350</v>
      </c>
      <c r="H2830" s="1" t="s">
        <v>323</v>
      </c>
      <c r="I2830" s="1" t="s">
        <v>17</v>
      </c>
      <c r="J2830" s="1" t="s">
        <v>47</v>
      </c>
      <c r="K2830" s="1">
        <v>31.875</v>
      </c>
      <c r="L2830" s="1">
        <v>141.22669999999999</v>
      </c>
      <c r="M2830" s="1">
        <v>8.89</v>
      </c>
    </row>
    <row r="2831" spans="1:17">
      <c r="A2831" s="1">
        <v>2010</v>
      </c>
      <c r="B2831" s="1" t="s">
        <v>14637</v>
      </c>
      <c r="C2831" s="1" t="s">
        <v>16472</v>
      </c>
      <c r="D2831" s="1" t="s">
        <v>16473</v>
      </c>
      <c r="G2831" s="1" t="s">
        <v>322</v>
      </c>
      <c r="H2831" s="1" t="s">
        <v>323</v>
      </c>
      <c r="I2831" s="1" t="s">
        <v>17</v>
      </c>
      <c r="J2831" s="1" t="s">
        <v>69</v>
      </c>
      <c r="K2831" s="1">
        <v>31.08</v>
      </c>
      <c r="L2831" s="1">
        <v>140.03</v>
      </c>
      <c r="M2831" s="1">
        <v>8.9</v>
      </c>
      <c r="O2831" s="1">
        <v>44.3</v>
      </c>
    </row>
    <row r="2832" spans="1:17">
      <c r="A2832" s="1">
        <v>2002</v>
      </c>
      <c r="B2832" s="1" t="s">
        <v>14543</v>
      </c>
      <c r="C2832" s="1" t="s">
        <v>16474</v>
      </c>
      <c r="D2832" s="1" t="s">
        <v>13921</v>
      </c>
      <c r="G2832" s="1" t="s">
        <v>15</v>
      </c>
      <c r="H2832" s="1" t="s">
        <v>16</v>
      </c>
      <c r="I2832" s="1" t="s">
        <v>17</v>
      </c>
      <c r="J2832" s="1" t="s">
        <v>69</v>
      </c>
      <c r="K2832" s="1">
        <v>34.799999999999997</v>
      </c>
      <c r="L2832" s="1">
        <v>139.80000000000001</v>
      </c>
      <c r="M2832" s="1">
        <v>8.91</v>
      </c>
      <c r="O2832" s="1">
        <v>80</v>
      </c>
    </row>
    <row r="2833" spans="1:18">
      <c r="A2833" s="1">
        <v>2003</v>
      </c>
      <c r="B2833" s="1" t="s">
        <v>15763</v>
      </c>
      <c r="C2833" s="1" t="s">
        <v>16475</v>
      </c>
      <c r="D2833" s="1" t="s">
        <v>15765</v>
      </c>
      <c r="E2833" s="1">
        <v>-5867</v>
      </c>
      <c r="F2833" s="1">
        <v>-5867</v>
      </c>
      <c r="G2833" s="1" t="s">
        <v>350</v>
      </c>
      <c r="H2833" s="1" t="s">
        <v>323</v>
      </c>
      <c r="I2833" s="1" t="s">
        <v>17</v>
      </c>
      <c r="J2833" s="1" t="s">
        <v>25</v>
      </c>
      <c r="K2833" s="1">
        <v>31.313199999999998</v>
      </c>
      <c r="L2833" s="1">
        <v>143.40039999999999</v>
      </c>
      <c r="M2833" s="1">
        <v>8.91</v>
      </c>
      <c r="O2833" s="1">
        <v>28.6</v>
      </c>
    </row>
    <row r="2834" spans="1:18">
      <c r="A2834" s="1">
        <v>1992</v>
      </c>
      <c r="B2834" s="1" t="s">
        <v>13922</v>
      </c>
      <c r="C2834" s="1" t="s">
        <v>16476</v>
      </c>
      <c r="D2834" s="1" t="s">
        <v>13924</v>
      </c>
      <c r="E2834" s="1">
        <v>-3082.4</v>
      </c>
      <c r="F2834" s="1">
        <v>-3082.4</v>
      </c>
      <c r="G2834" s="1" t="s">
        <v>350</v>
      </c>
      <c r="H2834" s="1" t="s">
        <v>323</v>
      </c>
      <c r="I2834" s="1" t="s">
        <v>17</v>
      </c>
      <c r="J2834" s="1" t="s">
        <v>25</v>
      </c>
      <c r="K2834" s="1">
        <v>31.875</v>
      </c>
      <c r="L2834" s="1">
        <v>141.22669999999999</v>
      </c>
      <c r="M2834" s="1">
        <v>8.92</v>
      </c>
    </row>
    <row r="2835" spans="1:18">
      <c r="A2835" s="1">
        <v>1992</v>
      </c>
      <c r="B2835" s="1" t="s">
        <v>13922</v>
      </c>
      <c r="C2835" s="1" t="s">
        <v>16477</v>
      </c>
      <c r="D2835" s="1" t="s">
        <v>13924</v>
      </c>
      <c r="E2835" s="1">
        <v>-3082.4</v>
      </c>
      <c r="F2835" s="1">
        <v>-3082.4</v>
      </c>
      <c r="G2835" s="1" t="s">
        <v>350</v>
      </c>
      <c r="H2835" s="1" t="s">
        <v>323</v>
      </c>
      <c r="I2835" s="1" t="s">
        <v>17</v>
      </c>
      <c r="J2835" s="1" t="s">
        <v>25</v>
      </c>
      <c r="K2835" s="1">
        <v>31.875</v>
      </c>
      <c r="L2835" s="1">
        <v>141.22669999999999</v>
      </c>
      <c r="M2835" s="1">
        <v>8.93</v>
      </c>
    </row>
    <row r="2836" spans="1:18">
      <c r="A2836" s="1">
        <v>1992</v>
      </c>
      <c r="B2836" s="1" t="s">
        <v>13967</v>
      </c>
      <c r="C2836" s="1" t="s">
        <v>16478</v>
      </c>
      <c r="D2836" s="1" t="s">
        <v>14095</v>
      </c>
      <c r="E2836" s="1">
        <v>-2279</v>
      </c>
      <c r="F2836" s="1">
        <v>-2279</v>
      </c>
      <c r="G2836" s="1" t="s">
        <v>350</v>
      </c>
      <c r="H2836" s="1" t="s">
        <v>323</v>
      </c>
      <c r="I2836" s="1" t="s">
        <v>17</v>
      </c>
      <c r="J2836" s="1" t="s">
        <v>69</v>
      </c>
      <c r="K2836" s="1">
        <v>30.9163</v>
      </c>
      <c r="L2836" s="1">
        <v>139.8698</v>
      </c>
      <c r="M2836" s="1">
        <v>8.94</v>
      </c>
    </row>
    <row r="2837" spans="1:18">
      <c r="A2837" s="1">
        <v>1992</v>
      </c>
      <c r="B2837" s="1" t="s">
        <v>13967</v>
      </c>
      <c r="C2837" s="1" t="s">
        <v>16479</v>
      </c>
      <c r="D2837" s="1" t="s">
        <v>14095</v>
      </c>
      <c r="E2837" s="1">
        <v>-2279</v>
      </c>
      <c r="F2837" s="1">
        <v>-2279</v>
      </c>
      <c r="G2837" s="1" t="s">
        <v>350</v>
      </c>
      <c r="H2837" s="1" t="s">
        <v>323</v>
      </c>
      <c r="I2837" s="1" t="s">
        <v>17</v>
      </c>
      <c r="J2837" s="1" t="s">
        <v>69</v>
      </c>
      <c r="K2837" s="1">
        <v>30.9163</v>
      </c>
      <c r="L2837" s="1">
        <v>139.8698</v>
      </c>
      <c r="M2837" s="1">
        <v>8.98</v>
      </c>
    </row>
    <row r="2838" spans="1:18">
      <c r="A2838" s="1">
        <v>1992</v>
      </c>
      <c r="B2838" s="1" t="s">
        <v>14164</v>
      </c>
      <c r="C2838" s="1" t="s">
        <v>16480</v>
      </c>
      <c r="D2838" s="1" t="s">
        <v>14080</v>
      </c>
      <c r="E2838" s="1">
        <v>-2975.3</v>
      </c>
      <c r="F2838" s="1">
        <v>-2975.3</v>
      </c>
      <c r="G2838" s="1" t="s">
        <v>350</v>
      </c>
      <c r="H2838" s="1" t="s">
        <v>323</v>
      </c>
      <c r="I2838" s="1" t="s">
        <v>17</v>
      </c>
      <c r="J2838" s="1" t="s">
        <v>9679</v>
      </c>
      <c r="K2838" s="1">
        <v>31.105499999999999</v>
      </c>
      <c r="L2838" s="1">
        <v>139.8878</v>
      </c>
      <c r="M2838" s="1">
        <v>8.99</v>
      </c>
    </row>
    <row r="2839" spans="1:18">
      <c r="A2839" s="1">
        <v>1992</v>
      </c>
      <c r="B2839" s="1" t="s">
        <v>13922</v>
      </c>
      <c r="C2839" s="1" t="s">
        <v>16481</v>
      </c>
      <c r="D2839" s="1" t="s">
        <v>13924</v>
      </c>
      <c r="E2839" s="1">
        <v>-3082.4</v>
      </c>
      <c r="F2839" s="1">
        <v>-3082.4</v>
      </c>
      <c r="G2839" s="1" t="s">
        <v>350</v>
      </c>
      <c r="H2839" s="1" t="s">
        <v>323</v>
      </c>
      <c r="I2839" s="1" t="s">
        <v>17</v>
      </c>
      <c r="J2839" s="1" t="s">
        <v>25</v>
      </c>
      <c r="K2839" s="1">
        <v>31.875</v>
      </c>
      <c r="L2839" s="1">
        <v>141.22669999999999</v>
      </c>
      <c r="M2839" s="1">
        <v>9.01</v>
      </c>
      <c r="N2839" s="1">
        <f>MEDIAN(M2839:M2873)</f>
        <v>9.23</v>
      </c>
      <c r="P2839" s="1">
        <f>MEDIAN(O2839:O2873)</f>
        <v>47</v>
      </c>
      <c r="R2839" s="1">
        <f>MEDIAN(Q2839:Q2873)</f>
        <v>0.51312000000000002</v>
      </c>
    </row>
    <row r="2840" spans="1:18">
      <c r="A2840" s="1">
        <v>1980</v>
      </c>
      <c r="B2840" s="1" t="s">
        <v>15333</v>
      </c>
      <c r="C2840" s="1" t="s">
        <v>16482</v>
      </c>
      <c r="D2840" s="1" t="s">
        <v>15885</v>
      </c>
      <c r="E2840" s="1">
        <v>-4386</v>
      </c>
      <c r="F2840" s="1">
        <v>-4386</v>
      </c>
      <c r="G2840" s="1" t="s">
        <v>350</v>
      </c>
      <c r="H2840" s="1" t="s">
        <v>323</v>
      </c>
      <c r="I2840" s="1" t="s">
        <v>17</v>
      </c>
      <c r="J2840" s="1" t="s">
        <v>27</v>
      </c>
      <c r="K2840" s="1">
        <v>29.327500000000001</v>
      </c>
      <c r="L2840" s="1">
        <v>137.44049999999999</v>
      </c>
      <c r="M2840" s="1">
        <v>9.0399999999999991</v>
      </c>
    </row>
    <row r="2841" spans="1:18">
      <c r="A2841" s="1">
        <v>2001</v>
      </c>
      <c r="B2841" s="1" t="s">
        <v>16483</v>
      </c>
      <c r="C2841" s="1" t="s">
        <v>16484</v>
      </c>
      <c r="D2841" s="1" t="s">
        <v>14401</v>
      </c>
      <c r="G2841" s="1" t="s">
        <v>15</v>
      </c>
      <c r="H2841" s="1" t="s">
        <v>16</v>
      </c>
      <c r="I2841" s="1" t="s">
        <v>17</v>
      </c>
      <c r="J2841" s="1" t="s">
        <v>7286</v>
      </c>
      <c r="K2841" s="1">
        <v>26.3</v>
      </c>
      <c r="L2841" s="1">
        <v>142</v>
      </c>
      <c r="M2841" s="1">
        <v>9.0500000000000007</v>
      </c>
    </row>
    <row r="2842" spans="1:18">
      <c r="A2842" s="1">
        <v>1992</v>
      </c>
      <c r="B2842" s="1" t="s">
        <v>13922</v>
      </c>
      <c r="C2842" s="1" t="s">
        <v>16485</v>
      </c>
      <c r="D2842" s="1" t="s">
        <v>13924</v>
      </c>
      <c r="E2842" s="1">
        <v>-3082.4</v>
      </c>
      <c r="F2842" s="1">
        <v>-3082.4</v>
      </c>
      <c r="G2842" s="1" t="s">
        <v>350</v>
      </c>
      <c r="H2842" s="1" t="s">
        <v>323</v>
      </c>
      <c r="I2842" s="1" t="s">
        <v>17</v>
      </c>
      <c r="J2842" s="1" t="s">
        <v>25</v>
      </c>
      <c r="K2842" s="1">
        <v>31.875</v>
      </c>
      <c r="L2842" s="1">
        <v>141.22669999999999</v>
      </c>
      <c r="M2842" s="1">
        <v>9.07</v>
      </c>
    </row>
    <row r="2843" spans="1:18">
      <c r="A2843" s="1">
        <v>1985</v>
      </c>
      <c r="B2843" s="1" t="s">
        <v>14133</v>
      </c>
      <c r="C2843" s="1" t="s">
        <v>3813</v>
      </c>
      <c r="D2843" s="1" t="s">
        <v>16486</v>
      </c>
      <c r="G2843" s="1" t="s">
        <v>15</v>
      </c>
      <c r="H2843" s="1" t="s">
        <v>16</v>
      </c>
      <c r="I2843" s="1" t="s">
        <v>17</v>
      </c>
      <c r="J2843" s="1" t="s">
        <v>1910</v>
      </c>
      <c r="K2843" s="1">
        <v>34</v>
      </c>
      <c r="L2843" s="1">
        <v>138.5</v>
      </c>
      <c r="M2843" s="1">
        <v>9.1</v>
      </c>
      <c r="O2843" s="1">
        <v>47</v>
      </c>
    </row>
    <row r="2844" spans="1:18">
      <c r="A2844" s="1">
        <v>1980</v>
      </c>
      <c r="B2844" s="1" t="s">
        <v>15333</v>
      </c>
      <c r="C2844" s="1" t="s">
        <v>16487</v>
      </c>
      <c r="D2844" s="1" t="s">
        <v>15885</v>
      </c>
      <c r="E2844" s="1">
        <v>-4386</v>
      </c>
      <c r="F2844" s="1">
        <v>-4386</v>
      </c>
      <c r="G2844" s="1" t="s">
        <v>350</v>
      </c>
      <c r="H2844" s="1" t="s">
        <v>323</v>
      </c>
      <c r="I2844" s="1" t="s">
        <v>17</v>
      </c>
      <c r="J2844" s="1" t="s">
        <v>27</v>
      </c>
      <c r="K2844" s="1">
        <v>29.327500000000001</v>
      </c>
      <c r="L2844" s="1">
        <v>137.44049999999999</v>
      </c>
      <c r="M2844" s="1">
        <v>9.11</v>
      </c>
    </row>
    <row r="2845" spans="1:18">
      <c r="A2845" s="1">
        <v>1988</v>
      </c>
      <c r="B2845" s="1" t="s">
        <v>14403</v>
      </c>
      <c r="C2845" s="1" t="s">
        <v>16488</v>
      </c>
      <c r="D2845" s="1" t="s">
        <v>14401</v>
      </c>
      <c r="G2845" s="1" t="s">
        <v>15</v>
      </c>
      <c r="H2845" s="1" t="s">
        <v>16</v>
      </c>
      <c r="I2845" s="1" t="s">
        <v>17</v>
      </c>
      <c r="J2845" s="1" t="s">
        <v>69</v>
      </c>
      <c r="K2845" s="1">
        <v>26.55</v>
      </c>
      <c r="L2845" s="1">
        <v>142.1</v>
      </c>
      <c r="M2845" s="1">
        <v>9.1300000000000008</v>
      </c>
    </row>
    <row r="2846" spans="1:18">
      <c r="A2846" s="1">
        <v>1992</v>
      </c>
      <c r="B2846" s="1" t="s">
        <v>14164</v>
      </c>
      <c r="C2846" s="1" t="s">
        <v>16489</v>
      </c>
      <c r="D2846" s="1" t="s">
        <v>14080</v>
      </c>
      <c r="E2846" s="1">
        <v>-2975.3</v>
      </c>
      <c r="F2846" s="1">
        <v>-2975.3</v>
      </c>
      <c r="G2846" s="1" t="s">
        <v>350</v>
      </c>
      <c r="H2846" s="1" t="s">
        <v>323</v>
      </c>
      <c r="I2846" s="1" t="s">
        <v>17</v>
      </c>
      <c r="J2846" s="1" t="s">
        <v>9679</v>
      </c>
      <c r="K2846" s="1">
        <v>31.105499999999999</v>
      </c>
      <c r="L2846" s="1">
        <v>139.8878</v>
      </c>
      <c r="M2846" s="1">
        <v>9.14</v>
      </c>
    </row>
    <row r="2847" spans="1:18">
      <c r="A2847" s="1">
        <v>1980</v>
      </c>
      <c r="B2847" s="1" t="s">
        <v>15333</v>
      </c>
      <c r="C2847" s="1" t="s">
        <v>16490</v>
      </c>
      <c r="D2847" s="1" t="s">
        <v>15885</v>
      </c>
      <c r="E2847" s="1">
        <v>-4386</v>
      </c>
      <c r="F2847" s="1">
        <v>-4386</v>
      </c>
      <c r="G2847" s="1" t="s">
        <v>350</v>
      </c>
      <c r="H2847" s="1" t="s">
        <v>323</v>
      </c>
      <c r="I2847" s="1" t="s">
        <v>17</v>
      </c>
      <c r="J2847" s="1" t="s">
        <v>27</v>
      </c>
      <c r="K2847" s="1">
        <v>29.327500000000001</v>
      </c>
      <c r="L2847" s="1">
        <v>137.44049999999999</v>
      </c>
      <c r="M2847" s="1">
        <v>9.16</v>
      </c>
    </row>
    <row r="2848" spans="1:18">
      <c r="A2848" s="1">
        <v>1992</v>
      </c>
      <c r="B2848" s="1" t="s">
        <v>14164</v>
      </c>
      <c r="C2848" s="1" t="s">
        <v>16491</v>
      </c>
      <c r="D2848" s="1" t="s">
        <v>14080</v>
      </c>
      <c r="E2848" s="1">
        <v>-2975.3</v>
      </c>
      <c r="F2848" s="1">
        <v>-2975.3</v>
      </c>
      <c r="G2848" s="1" t="s">
        <v>350</v>
      </c>
      <c r="H2848" s="1" t="s">
        <v>323</v>
      </c>
      <c r="I2848" s="1" t="s">
        <v>17</v>
      </c>
      <c r="J2848" s="1" t="s">
        <v>9679</v>
      </c>
      <c r="K2848" s="1">
        <v>31.105499999999999</v>
      </c>
      <c r="L2848" s="1">
        <v>139.8878</v>
      </c>
      <c r="M2848" s="1">
        <v>9.17</v>
      </c>
    </row>
    <row r="2849" spans="1:13">
      <c r="A2849" s="1">
        <v>1992</v>
      </c>
      <c r="B2849" s="1" t="s">
        <v>13967</v>
      </c>
      <c r="C2849" s="1" t="s">
        <v>16492</v>
      </c>
      <c r="D2849" s="1" t="s">
        <v>14095</v>
      </c>
      <c r="E2849" s="1">
        <v>-2279</v>
      </c>
      <c r="F2849" s="1">
        <v>-2279</v>
      </c>
      <c r="G2849" s="1" t="s">
        <v>350</v>
      </c>
      <c r="H2849" s="1" t="s">
        <v>323</v>
      </c>
      <c r="I2849" s="1" t="s">
        <v>17</v>
      </c>
      <c r="J2849" s="1" t="s">
        <v>69</v>
      </c>
      <c r="K2849" s="1">
        <v>30.9163</v>
      </c>
      <c r="L2849" s="1">
        <v>139.8698</v>
      </c>
      <c r="M2849" s="1">
        <v>9.18</v>
      </c>
    </row>
    <row r="2850" spans="1:13">
      <c r="A2850" s="1">
        <v>1986</v>
      </c>
      <c r="B2850" s="1" t="s">
        <v>16452</v>
      </c>
      <c r="C2850" s="1" t="s">
        <v>16493</v>
      </c>
      <c r="D2850" s="1" t="s">
        <v>13971</v>
      </c>
      <c r="G2850" s="1" t="s">
        <v>15</v>
      </c>
      <c r="H2850" s="1" t="s">
        <v>16</v>
      </c>
      <c r="I2850" s="1" t="s">
        <v>17</v>
      </c>
      <c r="J2850" s="1" t="s">
        <v>724</v>
      </c>
      <c r="K2850" s="1">
        <v>27.1</v>
      </c>
      <c r="L2850" s="1">
        <v>142.22999999999999</v>
      </c>
      <c r="M2850" s="1">
        <v>9.1999999999999993</v>
      </c>
    </row>
    <row r="2851" spans="1:13">
      <c r="A2851" s="1">
        <v>1992</v>
      </c>
      <c r="B2851" s="1" t="s">
        <v>13967</v>
      </c>
      <c r="C2851" s="1" t="s">
        <v>16494</v>
      </c>
      <c r="D2851" s="1" t="s">
        <v>14095</v>
      </c>
      <c r="E2851" s="1">
        <v>-2279</v>
      </c>
      <c r="F2851" s="1">
        <v>-2279</v>
      </c>
      <c r="G2851" s="1" t="s">
        <v>350</v>
      </c>
      <c r="H2851" s="1" t="s">
        <v>323</v>
      </c>
      <c r="I2851" s="1" t="s">
        <v>17</v>
      </c>
      <c r="J2851" s="1" t="s">
        <v>69</v>
      </c>
      <c r="K2851" s="1">
        <v>30.9163</v>
      </c>
      <c r="L2851" s="1">
        <v>139.8698</v>
      </c>
      <c r="M2851" s="1">
        <v>9.1999999999999993</v>
      </c>
    </row>
    <row r="2852" spans="1:13">
      <c r="A2852" s="1">
        <v>1992</v>
      </c>
      <c r="B2852" s="1" t="s">
        <v>13922</v>
      </c>
      <c r="C2852" s="1" t="s">
        <v>16495</v>
      </c>
      <c r="D2852" s="1" t="s">
        <v>13924</v>
      </c>
      <c r="E2852" s="1">
        <v>-3082.4</v>
      </c>
      <c r="F2852" s="1">
        <v>-3082.4</v>
      </c>
      <c r="G2852" s="1" t="s">
        <v>350</v>
      </c>
      <c r="H2852" s="1" t="s">
        <v>323</v>
      </c>
      <c r="I2852" s="1" t="s">
        <v>17</v>
      </c>
      <c r="J2852" s="1" t="s">
        <v>47</v>
      </c>
      <c r="K2852" s="1">
        <v>31.875</v>
      </c>
      <c r="L2852" s="1">
        <v>141.22669999999999</v>
      </c>
      <c r="M2852" s="1">
        <v>9.23</v>
      </c>
    </row>
    <row r="2853" spans="1:13">
      <c r="A2853" s="1">
        <v>2006</v>
      </c>
      <c r="B2853" s="1" t="s">
        <v>13955</v>
      </c>
      <c r="C2853" s="1" t="s">
        <v>16496</v>
      </c>
      <c r="D2853" s="1" t="s">
        <v>14116</v>
      </c>
      <c r="G2853" s="1" t="s">
        <v>15</v>
      </c>
      <c r="H2853" s="1" t="s">
        <v>16</v>
      </c>
      <c r="I2853" s="1" t="s">
        <v>17</v>
      </c>
      <c r="J2853" s="1" t="s">
        <v>14350</v>
      </c>
      <c r="K2853" s="1">
        <v>27.3</v>
      </c>
      <c r="L2853" s="1">
        <v>142.30000000000001</v>
      </c>
      <c r="M2853" s="1">
        <v>9.23</v>
      </c>
    </row>
    <row r="2854" spans="1:13">
      <c r="A2854" s="1">
        <v>1992</v>
      </c>
      <c r="B2854" s="1" t="s">
        <v>14164</v>
      </c>
      <c r="C2854" s="1" t="s">
        <v>16497</v>
      </c>
      <c r="D2854" s="1" t="s">
        <v>14080</v>
      </c>
      <c r="E2854" s="1">
        <v>-2975.3</v>
      </c>
      <c r="F2854" s="1">
        <v>-2975.3</v>
      </c>
      <c r="G2854" s="1" t="s">
        <v>350</v>
      </c>
      <c r="H2854" s="1" t="s">
        <v>323</v>
      </c>
      <c r="I2854" s="1" t="s">
        <v>17</v>
      </c>
      <c r="J2854" s="1" t="s">
        <v>9679</v>
      </c>
      <c r="K2854" s="1">
        <v>31.105499999999999</v>
      </c>
      <c r="L2854" s="1">
        <v>139.8878</v>
      </c>
      <c r="M2854" s="1">
        <v>9.23</v>
      </c>
    </row>
    <row r="2855" spans="1:13">
      <c r="A2855" s="1">
        <v>2001</v>
      </c>
      <c r="B2855" s="1" t="s">
        <v>16483</v>
      </c>
      <c r="C2855" s="1" t="s">
        <v>16498</v>
      </c>
      <c r="D2855" s="1" t="s">
        <v>14401</v>
      </c>
      <c r="G2855" s="1" t="s">
        <v>15</v>
      </c>
      <c r="H2855" s="1" t="s">
        <v>16</v>
      </c>
      <c r="I2855" s="1" t="s">
        <v>17</v>
      </c>
      <c r="J2855" s="1" t="s">
        <v>7286</v>
      </c>
      <c r="K2855" s="1">
        <v>26.3</v>
      </c>
      <c r="L2855" s="1">
        <v>142</v>
      </c>
      <c r="M2855" s="1">
        <v>9.23</v>
      </c>
    </row>
    <row r="2856" spans="1:13">
      <c r="A2856" s="1">
        <v>1992</v>
      </c>
      <c r="B2856" s="1" t="s">
        <v>13967</v>
      </c>
      <c r="C2856" s="1" t="s">
        <v>16499</v>
      </c>
      <c r="D2856" s="1" t="s">
        <v>14095</v>
      </c>
      <c r="E2856" s="1">
        <v>-2279</v>
      </c>
      <c r="F2856" s="1">
        <v>-2279</v>
      </c>
      <c r="G2856" s="1" t="s">
        <v>350</v>
      </c>
      <c r="H2856" s="1" t="s">
        <v>323</v>
      </c>
      <c r="I2856" s="1" t="s">
        <v>17</v>
      </c>
      <c r="J2856" s="1" t="s">
        <v>69</v>
      </c>
      <c r="K2856" s="1">
        <v>30.9163</v>
      </c>
      <c r="L2856" s="1">
        <v>139.8698</v>
      </c>
      <c r="M2856" s="1">
        <v>9.23</v>
      </c>
    </row>
    <row r="2857" spans="1:13">
      <c r="A2857" s="1">
        <v>1992</v>
      </c>
      <c r="B2857" s="1" t="s">
        <v>14164</v>
      </c>
      <c r="C2857" s="1" t="s">
        <v>16500</v>
      </c>
      <c r="D2857" s="1" t="s">
        <v>14080</v>
      </c>
      <c r="E2857" s="1">
        <v>-2975.3</v>
      </c>
      <c r="F2857" s="1">
        <v>-2975.3</v>
      </c>
      <c r="G2857" s="1" t="s">
        <v>350</v>
      </c>
      <c r="H2857" s="1" t="s">
        <v>323</v>
      </c>
      <c r="I2857" s="1" t="s">
        <v>17</v>
      </c>
      <c r="J2857" s="1" t="s">
        <v>9679</v>
      </c>
      <c r="K2857" s="1">
        <v>31.105499999999999</v>
      </c>
      <c r="L2857" s="1">
        <v>139.8878</v>
      </c>
      <c r="M2857" s="1">
        <v>9.26</v>
      </c>
    </row>
    <row r="2858" spans="1:13">
      <c r="A2858" s="1">
        <v>1980</v>
      </c>
      <c r="B2858" s="1" t="s">
        <v>15333</v>
      </c>
      <c r="C2858" s="1" t="s">
        <v>16501</v>
      </c>
      <c r="D2858" s="1" t="s">
        <v>15335</v>
      </c>
      <c r="E2858" s="1">
        <v>-4645</v>
      </c>
      <c r="F2858" s="1">
        <v>-4645</v>
      </c>
      <c r="G2858" s="1" t="s">
        <v>350</v>
      </c>
      <c r="H2858" s="1" t="s">
        <v>323</v>
      </c>
      <c r="I2858" s="1" t="s">
        <v>17</v>
      </c>
      <c r="J2858" s="1" t="s">
        <v>27</v>
      </c>
      <c r="K2858" s="1">
        <v>28.984000000000002</v>
      </c>
      <c r="L2858" s="1">
        <v>136.05719999999999</v>
      </c>
      <c r="M2858" s="1">
        <v>9.2799999999999994</v>
      </c>
    </row>
    <row r="2859" spans="1:13">
      <c r="A2859" s="1">
        <v>1992</v>
      </c>
      <c r="B2859" s="1" t="s">
        <v>13922</v>
      </c>
      <c r="C2859" s="1" t="s">
        <v>16502</v>
      </c>
      <c r="D2859" s="1" t="s">
        <v>13924</v>
      </c>
      <c r="E2859" s="1">
        <v>-3082.4</v>
      </c>
      <c r="F2859" s="1">
        <v>-3082.4</v>
      </c>
      <c r="G2859" s="1" t="s">
        <v>350</v>
      </c>
      <c r="H2859" s="1" t="s">
        <v>323</v>
      </c>
      <c r="I2859" s="1" t="s">
        <v>17</v>
      </c>
      <c r="J2859" s="1" t="s">
        <v>25</v>
      </c>
      <c r="K2859" s="1">
        <v>31.875</v>
      </c>
      <c r="L2859" s="1">
        <v>141.22669999999999</v>
      </c>
      <c r="M2859" s="1">
        <v>9.2899999999999991</v>
      </c>
    </row>
    <row r="2860" spans="1:13">
      <c r="A2860" s="1">
        <v>1992</v>
      </c>
      <c r="B2860" s="1" t="s">
        <v>13922</v>
      </c>
      <c r="C2860" s="1" t="s">
        <v>16503</v>
      </c>
      <c r="D2860" s="1" t="s">
        <v>13924</v>
      </c>
      <c r="E2860" s="1">
        <v>-3082.4</v>
      </c>
      <c r="F2860" s="1">
        <v>-3082.4</v>
      </c>
      <c r="G2860" s="1" t="s">
        <v>350</v>
      </c>
      <c r="H2860" s="1" t="s">
        <v>323</v>
      </c>
      <c r="I2860" s="1" t="s">
        <v>17</v>
      </c>
      <c r="J2860" s="1" t="s">
        <v>25</v>
      </c>
      <c r="K2860" s="1">
        <v>31.875</v>
      </c>
      <c r="L2860" s="1">
        <v>141.22669999999999</v>
      </c>
      <c r="M2860" s="1">
        <v>9.2899999999999991</v>
      </c>
    </row>
    <row r="2861" spans="1:13">
      <c r="A2861" s="1">
        <v>1981</v>
      </c>
      <c r="B2861" s="1" t="s">
        <v>15761</v>
      </c>
      <c r="C2861" s="1" t="s">
        <v>16504</v>
      </c>
      <c r="D2861" s="1" t="s">
        <v>15885</v>
      </c>
      <c r="E2861" s="1">
        <v>-4386</v>
      </c>
      <c r="F2861" s="1">
        <v>-4386</v>
      </c>
      <c r="G2861" s="1" t="s">
        <v>350</v>
      </c>
      <c r="H2861" s="1" t="s">
        <v>323</v>
      </c>
      <c r="I2861" s="1" t="s">
        <v>17</v>
      </c>
      <c r="J2861" s="1" t="s">
        <v>27</v>
      </c>
      <c r="K2861" s="1">
        <v>29.327500000000001</v>
      </c>
      <c r="L2861" s="1">
        <v>137.44049999999999</v>
      </c>
      <c r="M2861" s="1">
        <v>9.33</v>
      </c>
    </row>
    <row r="2862" spans="1:13">
      <c r="A2862" s="1">
        <v>2001</v>
      </c>
      <c r="B2862" s="1" t="s">
        <v>16388</v>
      </c>
      <c r="C2862" s="1" t="s">
        <v>16505</v>
      </c>
      <c r="D2862" s="1" t="s">
        <v>14116</v>
      </c>
      <c r="G2862" s="1" t="s">
        <v>15</v>
      </c>
      <c r="H2862" s="1" t="s">
        <v>16</v>
      </c>
      <c r="I2862" s="1" t="s">
        <v>17</v>
      </c>
      <c r="J2862" s="1" t="s">
        <v>724</v>
      </c>
      <c r="K2862" s="1">
        <v>27.3</v>
      </c>
      <c r="L2862" s="1">
        <v>142.30000000000001</v>
      </c>
      <c r="M2862" s="1">
        <v>9.33</v>
      </c>
    </row>
    <row r="2863" spans="1:13">
      <c r="A2863" s="1">
        <v>1980</v>
      </c>
      <c r="B2863" s="1" t="s">
        <v>15333</v>
      </c>
      <c r="C2863" s="1" t="s">
        <v>16506</v>
      </c>
      <c r="D2863" s="1" t="s">
        <v>15885</v>
      </c>
      <c r="E2863" s="1">
        <v>-4386</v>
      </c>
      <c r="F2863" s="1">
        <v>-4386</v>
      </c>
      <c r="G2863" s="1" t="s">
        <v>350</v>
      </c>
      <c r="H2863" s="1" t="s">
        <v>323</v>
      </c>
      <c r="I2863" s="1" t="s">
        <v>17</v>
      </c>
      <c r="J2863" s="1" t="s">
        <v>27</v>
      </c>
      <c r="K2863" s="1">
        <v>29.327500000000001</v>
      </c>
      <c r="L2863" s="1">
        <v>137.44049999999999</v>
      </c>
      <c r="M2863" s="1">
        <v>9.33</v>
      </c>
    </row>
    <row r="2864" spans="1:13">
      <c r="A2864" s="1">
        <v>1988</v>
      </c>
      <c r="B2864" s="1" t="s">
        <v>14403</v>
      </c>
      <c r="C2864" s="1" t="s">
        <v>16507</v>
      </c>
      <c r="D2864" s="1" t="s">
        <v>14401</v>
      </c>
      <c r="G2864" s="1" t="s">
        <v>15</v>
      </c>
      <c r="H2864" s="1" t="s">
        <v>16</v>
      </c>
      <c r="I2864" s="1" t="s">
        <v>17</v>
      </c>
      <c r="J2864" s="1" t="s">
        <v>69</v>
      </c>
      <c r="K2864" s="1">
        <v>26.55</v>
      </c>
      <c r="L2864" s="1">
        <v>142.1</v>
      </c>
      <c r="M2864" s="1">
        <v>9.3699999999999992</v>
      </c>
    </row>
    <row r="2865" spans="1:18">
      <c r="A2865" s="1">
        <v>1992</v>
      </c>
      <c r="B2865" s="1" t="s">
        <v>14164</v>
      </c>
      <c r="C2865" s="1" t="s">
        <v>16508</v>
      </c>
      <c r="D2865" s="1" t="s">
        <v>14080</v>
      </c>
      <c r="E2865" s="1">
        <v>-2975.3</v>
      </c>
      <c r="F2865" s="1">
        <v>-2975.3</v>
      </c>
      <c r="G2865" s="1" t="s">
        <v>350</v>
      </c>
      <c r="H2865" s="1" t="s">
        <v>323</v>
      </c>
      <c r="I2865" s="1" t="s">
        <v>17</v>
      </c>
      <c r="J2865" s="1" t="s">
        <v>9679</v>
      </c>
      <c r="K2865" s="1">
        <v>31.105499999999999</v>
      </c>
      <c r="L2865" s="1">
        <v>139.8878</v>
      </c>
      <c r="M2865" s="1">
        <v>9.3699999999999992</v>
      </c>
    </row>
    <row r="2866" spans="1:18">
      <c r="A2866" s="1">
        <v>2001</v>
      </c>
      <c r="B2866" s="1" t="s">
        <v>16483</v>
      </c>
      <c r="C2866" s="1" t="s">
        <v>16509</v>
      </c>
      <c r="D2866" s="1" t="s">
        <v>14401</v>
      </c>
      <c r="G2866" s="1" t="s">
        <v>15</v>
      </c>
      <c r="H2866" s="1" t="s">
        <v>16</v>
      </c>
      <c r="I2866" s="1" t="s">
        <v>17</v>
      </c>
      <c r="J2866" s="1" t="s">
        <v>7286</v>
      </c>
      <c r="K2866" s="1">
        <v>26.3</v>
      </c>
      <c r="L2866" s="1">
        <v>142</v>
      </c>
      <c r="M2866" s="1">
        <v>9.3699999999999992</v>
      </c>
    </row>
    <row r="2867" spans="1:18">
      <c r="A2867" s="1">
        <v>2004</v>
      </c>
      <c r="B2867" s="1" t="s">
        <v>15349</v>
      </c>
      <c r="C2867" s="1" t="s">
        <v>15291</v>
      </c>
      <c r="D2867" s="1" t="s">
        <v>15351</v>
      </c>
      <c r="G2867" s="1" t="s">
        <v>15</v>
      </c>
      <c r="H2867" s="1" t="s">
        <v>16</v>
      </c>
      <c r="I2867" s="1" t="s">
        <v>17</v>
      </c>
      <c r="J2867" s="1" t="s">
        <v>69</v>
      </c>
      <c r="K2867" s="1">
        <v>26.616199999999999</v>
      </c>
      <c r="L2867" s="1">
        <v>142.18049999999999</v>
      </c>
      <c r="M2867" s="1">
        <v>9.3699999999999992</v>
      </c>
    </row>
    <row r="2868" spans="1:18">
      <c r="A2868" s="1">
        <v>1992</v>
      </c>
      <c r="B2868" s="1" t="s">
        <v>13922</v>
      </c>
      <c r="C2868" s="1" t="s">
        <v>16510</v>
      </c>
      <c r="D2868" s="1" t="s">
        <v>13924</v>
      </c>
      <c r="E2868" s="1">
        <v>-3082.4</v>
      </c>
      <c r="F2868" s="1">
        <v>-3082.4</v>
      </c>
      <c r="G2868" s="1" t="s">
        <v>350</v>
      </c>
      <c r="H2868" s="1" t="s">
        <v>323</v>
      </c>
      <c r="I2868" s="1" t="s">
        <v>17</v>
      </c>
      <c r="J2868" s="1" t="s">
        <v>724</v>
      </c>
      <c r="K2868" s="1">
        <v>31.875</v>
      </c>
      <c r="L2868" s="1">
        <v>141.22669999999999</v>
      </c>
      <c r="M2868" s="1">
        <v>9.39</v>
      </c>
    </row>
    <row r="2869" spans="1:18">
      <c r="A2869" s="1">
        <v>2004</v>
      </c>
      <c r="B2869" s="1" t="s">
        <v>15349</v>
      </c>
      <c r="C2869" s="1" t="s">
        <v>16511</v>
      </c>
      <c r="D2869" s="1" t="s">
        <v>16512</v>
      </c>
      <c r="G2869" s="1" t="s">
        <v>15</v>
      </c>
      <c r="H2869" s="1" t="s">
        <v>16</v>
      </c>
      <c r="I2869" s="1" t="s">
        <v>17</v>
      </c>
      <c r="J2869" s="1" t="s">
        <v>69</v>
      </c>
      <c r="K2869" s="1">
        <v>26.5992</v>
      </c>
      <c r="L2869" s="1">
        <v>142.12780000000001</v>
      </c>
      <c r="M2869" s="1">
        <v>9.42</v>
      </c>
    </row>
    <row r="2870" spans="1:18">
      <c r="A2870" s="1">
        <v>2011</v>
      </c>
      <c r="B2870" s="1" t="s">
        <v>14239</v>
      </c>
      <c r="C2870" s="1" t="s">
        <v>7134</v>
      </c>
      <c r="D2870" s="1" t="s">
        <v>14241</v>
      </c>
      <c r="E2870" s="1">
        <v>-6867</v>
      </c>
      <c r="F2870" s="1">
        <v>-6867</v>
      </c>
      <c r="G2870" s="1" t="s">
        <v>407</v>
      </c>
      <c r="H2870" s="1" t="s">
        <v>323</v>
      </c>
      <c r="I2870" s="1" t="s">
        <v>17</v>
      </c>
      <c r="J2870" s="1" t="s">
        <v>69</v>
      </c>
      <c r="K2870" s="1">
        <v>27.550999999999998</v>
      </c>
      <c r="L2870" s="1">
        <v>142.99950000000001</v>
      </c>
      <c r="M2870" s="1">
        <v>9.4499999999999993</v>
      </c>
      <c r="Q2870" s="1">
        <v>0.51312000000000002</v>
      </c>
    </row>
    <row r="2871" spans="1:18">
      <c r="A2871" s="1">
        <v>1992</v>
      </c>
      <c r="B2871" s="1" t="s">
        <v>13922</v>
      </c>
      <c r="C2871" s="1" t="s">
        <v>16513</v>
      </c>
      <c r="D2871" s="1" t="s">
        <v>13924</v>
      </c>
      <c r="E2871" s="1">
        <v>-3082.4</v>
      </c>
      <c r="F2871" s="1">
        <v>-3082.4</v>
      </c>
      <c r="G2871" s="1" t="s">
        <v>350</v>
      </c>
      <c r="H2871" s="1" t="s">
        <v>323</v>
      </c>
      <c r="I2871" s="1" t="s">
        <v>17</v>
      </c>
      <c r="J2871" s="1" t="s">
        <v>25</v>
      </c>
      <c r="K2871" s="1">
        <v>31.875</v>
      </c>
      <c r="L2871" s="1">
        <v>141.22669999999999</v>
      </c>
      <c r="M2871" s="1">
        <v>9.4700000000000006</v>
      </c>
    </row>
    <row r="2872" spans="1:18">
      <c r="A2872" s="1">
        <v>1992</v>
      </c>
      <c r="B2872" s="1" t="s">
        <v>13922</v>
      </c>
      <c r="C2872" s="1" t="s">
        <v>16514</v>
      </c>
      <c r="D2872" s="1" t="s">
        <v>13924</v>
      </c>
      <c r="E2872" s="1">
        <v>-3082.4</v>
      </c>
      <c r="F2872" s="1">
        <v>-3082.4</v>
      </c>
      <c r="G2872" s="1" t="s">
        <v>350</v>
      </c>
      <c r="H2872" s="1" t="s">
        <v>323</v>
      </c>
      <c r="I2872" s="1" t="s">
        <v>17</v>
      </c>
      <c r="J2872" s="1" t="s">
        <v>724</v>
      </c>
      <c r="K2872" s="1">
        <v>31.875</v>
      </c>
      <c r="L2872" s="1">
        <v>141.22669999999999</v>
      </c>
      <c r="M2872" s="1">
        <v>9.4700000000000006</v>
      </c>
    </row>
    <row r="2873" spans="1:18">
      <c r="A2873" s="1">
        <v>1980</v>
      </c>
      <c r="B2873" s="1" t="s">
        <v>15333</v>
      </c>
      <c r="C2873" s="1" t="s">
        <v>16515</v>
      </c>
      <c r="D2873" s="1" t="s">
        <v>15885</v>
      </c>
      <c r="E2873" s="1">
        <v>-4386</v>
      </c>
      <c r="F2873" s="1">
        <v>-4386</v>
      </c>
      <c r="G2873" s="1" t="s">
        <v>350</v>
      </c>
      <c r="H2873" s="1" t="s">
        <v>323</v>
      </c>
      <c r="I2873" s="1" t="s">
        <v>17</v>
      </c>
      <c r="J2873" s="1" t="s">
        <v>27</v>
      </c>
      <c r="K2873" s="1">
        <v>29.327500000000001</v>
      </c>
      <c r="L2873" s="1">
        <v>137.44049999999999</v>
      </c>
      <c r="M2873" s="1">
        <v>9.4700000000000006</v>
      </c>
    </row>
    <row r="2874" spans="1:18">
      <c r="A2874" s="1">
        <v>2004</v>
      </c>
      <c r="B2874" s="1" t="s">
        <v>15349</v>
      </c>
      <c r="C2874" s="1" t="s">
        <v>16516</v>
      </c>
      <c r="D2874" s="1" t="s">
        <v>15351</v>
      </c>
      <c r="G2874" s="1" t="s">
        <v>15</v>
      </c>
      <c r="H2874" s="1" t="s">
        <v>16</v>
      </c>
      <c r="I2874" s="1" t="s">
        <v>17</v>
      </c>
      <c r="J2874" s="1" t="s">
        <v>69</v>
      </c>
      <c r="K2874" s="1">
        <v>26.615300000000001</v>
      </c>
      <c r="L2874" s="1">
        <v>142.18049999999999</v>
      </c>
      <c r="M2874" s="1">
        <v>9.52</v>
      </c>
      <c r="N2874" s="1">
        <f>MEDIAN(M2874:M2900)</f>
        <v>9.76</v>
      </c>
      <c r="P2874" s="1" t="e">
        <f>MEDIAN(O2874:O2900)</f>
        <v>#NUM!</v>
      </c>
      <c r="R2874" s="1">
        <f>MEDIAN(Q2874:Q2900)</f>
        <v>0.51308799999999999</v>
      </c>
    </row>
    <row r="2875" spans="1:18">
      <c r="A2875" s="1">
        <v>1992</v>
      </c>
      <c r="B2875" s="1" t="s">
        <v>13922</v>
      </c>
      <c r="C2875" s="1" t="s">
        <v>16517</v>
      </c>
      <c r="D2875" s="1" t="s">
        <v>13924</v>
      </c>
      <c r="E2875" s="1">
        <v>-3082.4</v>
      </c>
      <c r="F2875" s="1">
        <v>-3082.4</v>
      </c>
      <c r="G2875" s="1" t="s">
        <v>350</v>
      </c>
      <c r="H2875" s="1" t="s">
        <v>323</v>
      </c>
      <c r="I2875" s="1" t="s">
        <v>17</v>
      </c>
      <c r="J2875" s="1" t="s">
        <v>47</v>
      </c>
      <c r="K2875" s="1">
        <v>31.875</v>
      </c>
      <c r="L2875" s="1">
        <v>141.22669999999999</v>
      </c>
      <c r="M2875" s="1">
        <v>9.5299999999999994</v>
      </c>
    </row>
    <row r="2876" spans="1:18">
      <c r="A2876" s="1">
        <v>1981</v>
      </c>
      <c r="B2876" s="1" t="s">
        <v>15761</v>
      </c>
      <c r="C2876" s="1" t="s">
        <v>16518</v>
      </c>
      <c r="D2876" s="1" t="s">
        <v>15885</v>
      </c>
      <c r="E2876" s="1">
        <v>-4386</v>
      </c>
      <c r="F2876" s="1">
        <v>-4386</v>
      </c>
      <c r="G2876" s="1" t="s">
        <v>350</v>
      </c>
      <c r="H2876" s="1" t="s">
        <v>323</v>
      </c>
      <c r="I2876" s="1" t="s">
        <v>17</v>
      </c>
      <c r="J2876" s="1" t="s">
        <v>27</v>
      </c>
      <c r="K2876" s="1">
        <v>29.327500000000001</v>
      </c>
      <c r="L2876" s="1">
        <v>137.44049999999999</v>
      </c>
      <c r="M2876" s="1">
        <v>9.56</v>
      </c>
    </row>
    <row r="2877" spans="1:18">
      <c r="A2877" s="1">
        <v>1980</v>
      </c>
      <c r="B2877" s="1" t="s">
        <v>15333</v>
      </c>
      <c r="C2877" s="1" t="s">
        <v>16519</v>
      </c>
      <c r="D2877" s="1" t="s">
        <v>15885</v>
      </c>
      <c r="E2877" s="1">
        <v>-4386</v>
      </c>
      <c r="F2877" s="1">
        <v>-4386</v>
      </c>
      <c r="G2877" s="1" t="s">
        <v>350</v>
      </c>
      <c r="H2877" s="1" t="s">
        <v>323</v>
      </c>
      <c r="I2877" s="1" t="s">
        <v>17</v>
      </c>
      <c r="J2877" s="1" t="s">
        <v>27</v>
      </c>
      <c r="K2877" s="1">
        <v>29.327500000000001</v>
      </c>
      <c r="L2877" s="1">
        <v>137.44049999999999</v>
      </c>
      <c r="M2877" s="1">
        <v>9.56</v>
      </c>
    </row>
    <row r="2878" spans="1:18">
      <c r="A2878" s="1">
        <v>1992</v>
      </c>
      <c r="B2878" s="1" t="s">
        <v>14164</v>
      </c>
      <c r="C2878" s="1" t="s">
        <v>16520</v>
      </c>
      <c r="D2878" s="1" t="s">
        <v>14080</v>
      </c>
      <c r="E2878" s="1">
        <v>-2975.3</v>
      </c>
      <c r="F2878" s="1">
        <v>-2975.3</v>
      </c>
      <c r="G2878" s="1" t="s">
        <v>350</v>
      </c>
      <c r="H2878" s="1" t="s">
        <v>323</v>
      </c>
      <c r="I2878" s="1" t="s">
        <v>17</v>
      </c>
      <c r="J2878" s="1" t="s">
        <v>9679</v>
      </c>
      <c r="K2878" s="1">
        <v>31.105499999999999</v>
      </c>
      <c r="L2878" s="1">
        <v>139.8878</v>
      </c>
      <c r="M2878" s="1">
        <v>9.56</v>
      </c>
      <c r="Q2878" s="1">
        <v>0.51295000000000002</v>
      </c>
    </row>
    <row r="2879" spans="1:18">
      <c r="A2879" s="1">
        <v>2011</v>
      </c>
      <c r="B2879" s="1" t="s">
        <v>14239</v>
      </c>
      <c r="C2879" s="1" t="s">
        <v>16268</v>
      </c>
      <c r="D2879" s="1" t="s">
        <v>14241</v>
      </c>
      <c r="E2879" s="1">
        <v>-5872</v>
      </c>
      <c r="F2879" s="1">
        <v>-5872</v>
      </c>
      <c r="G2879" s="1" t="s">
        <v>322</v>
      </c>
      <c r="H2879" s="1" t="s">
        <v>16</v>
      </c>
      <c r="I2879" s="1" t="s">
        <v>17</v>
      </c>
      <c r="J2879" s="1" t="s">
        <v>69</v>
      </c>
      <c r="K2879" s="1">
        <v>27.2712</v>
      </c>
      <c r="L2879" s="1">
        <v>143.00129999999999</v>
      </c>
      <c r="M2879" s="1">
        <v>9.5754000000000001</v>
      </c>
      <c r="Q2879" s="1">
        <v>0.51309000000000005</v>
      </c>
    </row>
    <row r="2880" spans="1:18">
      <c r="A2880" s="1">
        <v>1992</v>
      </c>
      <c r="B2880" s="1" t="s">
        <v>13967</v>
      </c>
      <c r="C2880" s="1" t="s">
        <v>16521</v>
      </c>
      <c r="D2880" s="1" t="s">
        <v>14095</v>
      </c>
      <c r="E2880" s="1">
        <v>-2279</v>
      </c>
      <c r="F2880" s="1">
        <v>-2279</v>
      </c>
      <c r="G2880" s="1" t="s">
        <v>350</v>
      </c>
      <c r="H2880" s="1" t="s">
        <v>323</v>
      </c>
      <c r="I2880" s="1" t="s">
        <v>17</v>
      </c>
      <c r="J2880" s="1" t="s">
        <v>69</v>
      </c>
      <c r="K2880" s="1">
        <v>30.9163</v>
      </c>
      <c r="L2880" s="1">
        <v>139.8698</v>
      </c>
      <c r="M2880" s="1">
        <v>9.58</v>
      </c>
    </row>
    <row r="2881" spans="1:13">
      <c r="A2881" s="1">
        <v>1992</v>
      </c>
      <c r="B2881" s="1" t="s">
        <v>13922</v>
      </c>
      <c r="C2881" s="1" t="s">
        <v>16522</v>
      </c>
      <c r="D2881" s="1" t="s">
        <v>13924</v>
      </c>
      <c r="E2881" s="1">
        <v>-3082.4</v>
      </c>
      <c r="F2881" s="1">
        <v>-3082.4</v>
      </c>
      <c r="G2881" s="1" t="s">
        <v>350</v>
      </c>
      <c r="H2881" s="1" t="s">
        <v>323</v>
      </c>
      <c r="I2881" s="1" t="s">
        <v>17</v>
      </c>
      <c r="J2881" s="1" t="s">
        <v>25</v>
      </c>
      <c r="K2881" s="1">
        <v>31.875</v>
      </c>
      <c r="L2881" s="1">
        <v>141.22669999999999</v>
      </c>
      <c r="M2881" s="1">
        <v>9.6199999999999992</v>
      </c>
    </row>
    <row r="2882" spans="1:13">
      <c r="A2882" s="1">
        <v>1992</v>
      </c>
      <c r="B2882" s="1" t="s">
        <v>14164</v>
      </c>
      <c r="C2882" s="1" t="s">
        <v>16523</v>
      </c>
      <c r="D2882" s="1" t="s">
        <v>14080</v>
      </c>
      <c r="E2882" s="1">
        <v>-2975.3</v>
      </c>
      <c r="F2882" s="1">
        <v>-2975.3</v>
      </c>
      <c r="G2882" s="1" t="s">
        <v>350</v>
      </c>
      <c r="H2882" s="1" t="s">
        <v>323</v>
      </c>
      <c r="I2882" s="1" t="s">
        <v>17</v>
      </c>
      <c r="J2882" s="1" t="s">
        <v>9679</v>
      </c>
      <c r="K2882" s="1">
        <v>31.105499999999999</v>
      </c>
      <c r="L2882" s="1">
        <v>139.8878</v>
      </c>
      <c r="M2882" s="1">
        <v>9.6199999999999992</v>
      </c>
    </row>
    <row r="2883" spans="1:13">
      <c r="A2883" s="1">
        <v>1992</v>
      </c>
      <c r="B2883" s="1" t="s">
        <v>14164</v>
      </c>
      <c r="C2883" s="1" t="s">
        <v>16524</v>
      </c>
      <c r="D2883" s="1" t="s">
        <v>14080</v>
      </c>
      <c r="E2883" s="1">
        <v>-2975.3</v>
      </c>
      <c r="F2883" s="1">
        <v>-2975.3</v>
      </c>
      <c r="G2883" s="1" t="s">
        <v>350</v>
      </c>
      <c r="H2883" s="1" t="s">
        <v>323</v>
      </c>
      <c r="I2883" s="1" t="s">
        <v>17</v>
      </c>
      <c r="J2883" s="1" t="s">
        <v>9679</v>
      </c>
      <c r="K2883" s="1">
        <v>31.105499999999999</v>
      </c>
      <c r="L2883" s="1">
        <v>139.8878</v>
      </c>
      <c r="M2883" s="1">
        <v>9.64</v>
      </c>
    </row>
    <row r="2884" spans="1:13">
      <c r="A2884" s="1">
        <v>1986</v>
      </c>
      <c r="B2884" s="1" t="s">
        <v>16452</v>
      </c>
      <c r="C2884" s="1" t="s">
        <v>16525</v>
      </c>
      <c r="D2884" s="1" t="s">
        <v>13971</v>
      </c>
      <c r="G2884" s="1" t="s">
        <v>15</v>
      </c>
      <c r="H2884" s="1" t="s">
        <v>16</v>
      </c>
      <c r="I2884" s="1" t="s">
        <v>17</v>
      </c>
      <c r="J2884" s="1" t="s">
        <v>724</v>
      </c>
      <c r="K2884" s="1">
        <v>27.1</v>
      </c>
      <c r="L2884" s="1">
        <v>142.22999999999999</v>
      </c>
      <c r="M2884" s="1">
        <v>9.65</v>
      </c>
    </row>
    <row r="2885" spans="1:13">
      <c r="A2885" s="1">
        <v>2004</v>
      </c>
      <c r="B2885" s="1" t="s">
        <v>15349</v>
      </c>
      <c r="C2885" s="1" t="s">
        <v>16526</v>
      </c>
      <c r="D2885" s="1" t="s">
        <v>15351</v>
      </c>
      <c r="G2885" s="1" t="s">
        <v>15</v>
      </c>
      <c r="H2885" s="1" t="s">
        <v>16</v>
      </c>
      <c r="I2885" s="1" t="s">
        <v>17</v>
      </c>
      <c r="J2885" s="1" t="s">
        <v>69</v>
      </c>
      <c r="K2885" s="1">
        <v>26.615500000000001</v>
      </c>
      <c r="L2885" s="1">
        <v>142.1808</v>
      </c>
      <c r="M2885" s="1">
        <v>9.73</v>
      </c>
    </row>
    <row r="2886" spans="1:13">
      <c r="A2886" s="1">
        <v>1980</v>
      </c>
      <c r="B2886" s="1" t="s">
        <v>16527</v>
      </c>
      <c r="C2886" s="1" t="s">
        <v>16528</v>
      </c>
      <c r="D2886" s="1" t="s">
        <v>13971</v>
      </c>
      <c r="G2886" s="1" t="s">
        <v>15</v>
      </c>
      <c r="H2886" s="1" t="s">
        <v>16</v>
      </c>
      <c r="I2886" s="1" t="s">
        <v>17</v>
      </c>
      <c r="J2886" s="1" t="s">
        <v>724</v>
      </c>
      <c r="K2886" s="1">
        <v>27.3</v>
      </c>
      <c r="L2886" s="1">
        <v>142.30000000000001</v>
      </c>
      <c r="M2886" s="1">
        <v>9.74</v>
      </c>
    </row>
    <row r="2887" spans="1:13">
      <c r="A2887" s="1">
        <v>1992</v>
      </c>
      <c r="B2887" s="1" t="s">
        <v>14164</v>
      </c>
      <c r="C2887" s="1" t="s">
        <v>16529</v>
      </c>
      <c r="D2887" s="1" t="s">
        <v>14080</v>
      </c>
      <c r="E2887" s="1">
        <v>-2975.3</v>
      </c>
      <c r="F2887" s="1">
        <v>-2975.3</v>
      </c>
      <c r="G2887" s="1" t="s">
        <v>350</v>
      </c>
      <c r="H2887" s="1" t="s">
        <v>323</v>
      </c>
      <c r="I2887" s="1" t="s">
        <v>17</v>
      </c>
      <c r="J2887" s="1" t="s">
        <v>9679</v>
      </c>
      <c r="K2887" s="1">
        <v>31.105499999999999</v>
      </c>
      <c r="L2887" s="1">
        <v>139.8878</v>
      </c>
      <c r="M2887" s="1">
        <v>9.76</v>
      </c>
    </row>
    <row r="2888" spans="1:13">
      <c r="A2888" s="1">
        <v>1992</v>
      </c>
      <c r="B2888" s="1" t="s">
        <v>14164</v>
      </c>
      <c r="C2888" s="1" t="s">
        <v>16530</v>
      </c>
      <c r="D2888" s="1" t="s">
        <v>14080</v>
      </c>
      <c r="E2888" s="1">
        <v>-2975.3</v>
      </c>
      <c r="F2888" s="1">
        <v>-2975.3</v>
      </c>
      <c r="G2888" s="1" t="s">
        <v>350</v>
      </c>
      <c r="H2888" s="1" t="s">
        <v>323</v>
      </c>
      <c r="I2888" s="1" t="s">
        <v>17</v>
      </c>
      <c r="J2888" s="1" t="s">
        <v>9679</v>
      </c>
      <c r="K2888" s="1">
        <v>31.105499999999999</v>
      </c>
      <c r="L2888" s="1">
        <v>139.8878</v>
      </c>
      <c r="M2888" s="1">
        <v>9.7799999999999994</v>
      </c>
    </row>
    <row r="2889" spans="1:13">
      <c r="A2889" s="1">
        <v>2001</v>
      </c>
      <c r="B2889" s="1" t="s">
        <v>16483</v>
      </c>
      <c r="C2889" s="1" t="s">
        <v>16531</v>
      </c>
      <c r="D2889" s="1" t="s">
        <v>14401</v>
      </c>
      <c r="G2889" s="1" t="s">
        <v>15</v>
      </c>
      <c r="H2889" s="1" t="s">
        <v>16</v>
      </c>
      <c r="I2889" s="1" t="s">
        <v>17</v>
      </c>
      <c r="J2889" s="1" t="s">
        <v>7286</v>
      </c>
      <c r="K2889" s="1">
        <v>26.3</v>
      </c>
      <c r="L2889" s="1">
        <v>142</v>
      </c>
      <c r="M2889" s="1">
        <v>9.7799999999999994</v>
      </c>
    </row>
    <row r="2890" spans="1:13">
      <c r="A2890" s="1">
        <v>1992</v>
      </c>
      <c r="B2890" s="1" t="s">
        <v>13922</v>
      </c>
      <c r="C2890" s="1" t="s">
        <v>16532</v>
      </c>
      <c r="D2890" s="1" t="s">
        <v>13924</v>
      </c>
      <c r="E2890" s="1">
        <v>-3082.4</v>
      </c>
      <c r="F2890" s="1">
        <v>-3082.4</v>
      </c>
      <c r="G2890" s="1" t="s">
        <v>350</v>
      </c>
      <c r="H2890" s="1" t="s">
        <v>323</v>
      </c>
      <c r="I2890" s="1" t="s">
        <v>17</v>
      </c>
      <c r="J2890" s="1" t="s">
        <v>724</v>
      </c>
      <c r="K2890" s="1">
        <v>31.875</v>
      </c>
      <c r="L2890" s="1">
        <v>141.22669999999999</v>
      </c>
      <c r="M2890" s="1">
        <v>9.7899999999999991</v>
      </c>
    </row>
    <row r="2891" spans="1:13">
      <c r="A2891" s="1">
        <v>1992</v>
      </c>
      <c r="B2891" s="1" t="s">
        <v>13922</v>
      </c>
      <c r="C2891" s="1" t="s">
        <v>16533</v>
      </c>
      <c r="D2891" s="1" t="s">
        <v>13924</v>
      </c>
      <c r="E2891" s="1">
        <v>-3082.4</v>
      </c>
      <c r="F2891" s="1">
        <v>-3082.4</v>
      </c>
      <c r="G2891" s="1" t="s">
        <v>350</v>
      </c>
      <c r="H2891" s="1" t="s">
        <v>323</v>
      </c>
      <c r="I2891" s="1" t="s">
        <v>17</v>
      </c>
      <c r="J2891" s="1" t="s">
        <v>724</v>
      </c>
      <c r="K2891" s="1">
        <v>31.875</v>
      </c>
      <c r="L2891" s="1">
        <v>141.22669999999999</v>
      </c>
      <c r="M2891" s="1">
        <v>9.81</v>
      </c>
    </row>
    <row r="2892" spans="1:13">
      <c r="A2892" s="1">
        <v>1980</v>
      </c>
      <c r="B2892" s="1" t="s">
        <v>15333</v>
      </c>
      <c r="C2892" s="1" t="s">
        <v>16534</v>
      </c>
      <c r="D2892" s="1" t="s">
        <v>15885</v>
      </c>
      <c r="E2892" s="1">
        <v>-4386</v>
      </c>
      <c r="F2892" s="1">
        <v>-4386</v>
      </c>
      <c r="G2892" s="1" t="s">
        <v>350</v>
      </c>
      <c r="H2892" s="1" t="s">
        <v>323</v>
      </c>
      <c r="I2892" s="1" t="s">
        <v>17</v>
      </c>
      <c r="J2892" s="1" t="s">
        <v>27</v>
      </c>
      <c r="K2892" s="1">
        <v>29.327500000000001</v>
      </c>
      <c r="L2892" s="1">
        <v>137.44049999999999</v>
      </c>
      <c r="M2892" s="1">
        <v>9.82</v>
      </c>
    </row>
    <row r="2893" spans="1:13">
      <c r="A2893" s="1">
        <v>1992</v>
      </c>
      <c r="B2893" s="1" t="s">
        <v>14164</v>
      </c>
      <c r="C2893" s="1" t="s">
        <v>16535</v>
      </c>
      <c r="D2893" s="1" t="s">
        <v>14080</v>
      </c>
      <c r="E2893" s="1">
        <v>-2975.3</v>
      </c>
      <c r="F2893" s="1">
        <v>-2975.3</v>
      </c>
      <c r="G2893" s="1" t="s">
        <v>350</v>
      </c>
      <c r="H2893" s="1" t="s">
        <v>323</v>
      </c>
      <c r="I2893" s="1" t="s">
        <v>17</v>
      </c>
      <c r="J2893" s="1" t="s">
        <v>9679</v>
      </c>
      <c r="K2893" s="1">
        <v>31.105499999999999</v>
      </c>
      <c r="L2893" s="1">
        <v>139.8878</v>
      </c>
      <c r="M2893" s="1">
        <v>9.83</v>
      </c>
    </row>
    <row r="2894" spans="1:13">
      <c r="A2894" s="1">
        <v>1988</v>
      </c>
      <c r="B2894" s="1" t="s">
        <v>14403</v>
      </c>
      <c r="C2894" s="1" t="s">
        <v>5229</v>
      </c>
      <c r="D2894" s="1" t="s">
        <v>14401</v>
      </c>
      <c r="G2894" s="1" t="s">
        <v>15</v>
      </c>
      <c r="H2894" s="1" t="s">
        <v>16</v>
      </c>
      <c r="I2894" s="1" t="s">
        <v>17</v>
      </c>
      <c r="J2894" s="1" t="s">
        <v>69</v>
      </c>
      <c r="K2894" s="1">
        <v>26.55</v>
      </c>
      <c r="L2894" s="1">
        <v>142.1</v>
      </c>
      <c r="M2894" s="1">
        <v>9.8699999999999992</v>
      </c>
    </row>
    <row r="2895" spans="1:13">
      <c r="A2895" s="1">
        <v>1992</v>
      </c>
      <c r="B2895" s="1" t="s">
        <v>14164</v>
      </c>
      <c r="C2895" s="1" t="s">
        <v>16536</v>
      </c>
      <c r="D2895" s="1" t="s">
        <v>14080</v>
      </c>
      <c r="E2895" s="1">
        <v>-2975.3</v>
      </c>
      <c r="F2895" s="1">
        <v>-2975.3</v>
      </c>
      <c r="G2895" s="1" t="s">
        <v>350</v>
      </c>
      <c r="H2895" s="1" t="s">
        <v>323</v>
      </c>
      <c r="I2895" s="1" t="s">
        <v>17</v>
      </c>
      <c r="J2895" s="1" t="s">
        <v>9679</v>
      </c>
      <c r="K2895" s="1">
        <v>31.105499999999999</v>
      </c>
      <c r="L2895" s="1">
        <v>139.8878</v>
      </c>
      <c r="M2895" s="1">
        <v>9.8800000000000008</v>
      </c>
    </row>
    <row r="2896" spans="1:13">
      <c r="A2896" s="1">
        <v>2010</v>
      </c>
      <c r="B2896" s="1" t="s">
        <v>14756</v>
      </c>
      <c r="C2896" s="1" t="s">
        <v>16537</v>
      </c>
      <c r="D2896" s="1" t="s">
        <v>15971</v>
      </c>
      <c r="G2896" s="1" t="s">
        <v>15</v>
      </c>
      <c r="H2896" s="1" t="s">
        <v>16</v>
      </c>
      <c r="I2896" s="1" t="s">
        <v>17</v>
      </c>
      <c r="J2896" s="1" t="s">
        <v>69</v>
      </c>
      <c r="K2896" s="1">
        <v>34.450000000000003</v>
      </c>
      <c r="L2896" s="1">
        <v>139.30000000000001</v>
      </c>
      <c r="M2896" s="1">
        <v>9.9109999999999996</v>
      </c>
    </row>
    <row r="2897" spans="1:17">
      <c r="A2897" s="1">
        <v>2010</v>
      </c>
      <c r="B2897" s="1" t="s">
        <v>14756</v>
      </c>
      <c r="C2897" s="1" t="s">
        <v>16538</v>
      </c>
      <c r="D2897" s="1" t="s">
        <v>15971</v>
      </c>
      <c r="G2897" s="1" t="s">
        <v>15</v>
      </c>
      <c r="H2897" s="1" t="s">
        <v>16</v>
      </c>
      <c r="I2897" s="1" t="s">
        <v>17</v>
      </c>
      <c r="J2897" s="1" t="s">
        <v>69</v>
      </c>
      <c r="K2897" s="1">
        <v>34.450000000000003</v>
      </c>
      <c r="L2897" s="1">
        <v>139.30000000000001</v>
      </c>
      <c r="M2897" s="1">
        <v>9.9120000000000008</v>
      </c>
      <c r="Q2897" s="1">
        <v>0.51308799999999999</v>
      </c>
    </row>
    <row r="2898" spans="1:17">
      <c r="A2898" s="1">
        <v>2011</v>
      </c>
      <c r="B2898" s="1" t="s">
        <v>14239</v>
      </c>
      <c r="C2898" s="1" t="s">
        <v>7526</v>
      </c>
      <c r="D2898" s="1" t="s">
        <v>14241</v>
      </c>
      <c r="E2898" s="1">
        <v>-6582</v>
      </c>
      <c r="F2898" s="1">
        <v>-6582</v>
      </c>
      <c r="G2898" s="1" t="s">
        <v>407</v>
      </c>
      <c r="H2898" s="1" t="s">
        <v>323</v>
      </c>
      <c r="I2898" s="1" t="s">
        <v>17</v>
      </c>
      <c r="J2898" s="1" t="s">
        <v>69</v>
      </c>
      <c r="K2898" s="1">
        <v>27.552800000000001</v>
      </c>
      <c r="L2898" s="1">
        <v>142.99430000000001</v>
      </c>
      <c r="M2898" s="1">
        <v>9.9499999999999993</v>
      </c>
      <c r="Q2898" s="1">
        <v>0.51313699999999995</v>
      </c>
    </row>
    <row r="2899" spans="1:17">
      <c r="A2899" s="1">
        <v>1980</v>
      </c>
      <c r="B2899" s="1" t="s">
        <v>16527</v>
      </c>
      <c r="C2899" s="1" t="s">
        <v>5828</v>
      </c>
      <c r="D2899" s="1" t="s">
        <v>13971</v>
      </c>
      <c r="G2899" s="1" t="s">
        <v>15</v>
      </c>
      <c r="H2899" s="1" t="s">
        <v>16</v>
      </c>
      <c r="I2899" s="1" t="s">
        <v>17</v>
      </c>
      <c r="J2899" s="1" t="s">
        <v>724</v>
      </c>
      <c r="K2899" s="1">
        <v>27.3</v>
      </c>
      <c r="L2899" s="1">
        <v>142.30000000000001</v>
      </c>
      <c r="M2899" s="1">
        <v>9.9600000000000009</v>
      </c>
    </row>
    <row r="2900" spans="1:17">
      <c r="A2900" s="1">
        <v>1999</v>
      </c>
      <c r="B2900" s="1" t="s">
        <v>8303</v>
      </c>
      <c r="C2900" s="1" t="s">
        <v>16539</v>
      </c>
      <c r="D2900" s="1" t="s">
        <v>14116</v>
      </c>
      <c r="G2900" s="1" t="s">
        <v>15</v>
      </c>
      <c r="H2900" s="1" t="s">
        <v>16</v>
      </c>
      <c r="I2900" s="1" t="s">
        <v>17</v>
      </c>
      <c r="J2900" s="1" t="s">
        <v>724</v>
      </c>
      <c r="K2900" s="1">
        <v>27.3</v>
      </c>
      <c r="L2900" s="1">
        <v>142.30000000000001</v>
      </c>
      <c r="M2900" s="1">
        <v>10</v>
      </c>
      <c r="Q2900" s="1">
        <v>0.51288199999999995</v>
      </c>
    </row>
    <row r="2901" spans="1:17">
      <c r="A2901" s="1">
        <v>2001</v>
      </c>
      <c r="B2901" s="1" t="s">
        <v>16388</v>
      </c>
      <c r="C2901" s="1" t="s">
        <v>16540</v>
      </c>
      <c r="D2901" s="1" t="s">
        <v>16541</v>
      </c>
      <c r="G2901" s="1" t="s">
        <v>15</v>
      </c>
      <c r="H2901" s="1" t="s">
        <v>16</v>
      </c>
      <c r="I2901" s="1" t="s">
        <v>17</v>
      </c>
      <c r="J2901" s="1" t="s">
        <v>724</v>
      </c>
      <c r="K2901" s="1">
        <v>27.3</v>
      </c>
      <c r="L2901" s="1">
        <v>142.30000000000001</v>
      </c>
      <c r="M2901" s="1">
        <v>10.02</v>
      </c>
      <c r="N2901" s="1">
        <f>MEDIAN(M2901:M2922)</f>
        <v>10.16</v>
      </c>
      <c r="P2901" s="1">
        <f>MEDIAN(O2901:O2922)</f>
        <v>45.6</v>
      </c>
    </row>
    <row r="2902" spans="1:17">
      <c r="A2902" s="1">
        <v>1992</v>
      </c>
      <c r="B2902" s="1" t="s">
        <v>13922</v>
      </c>
      <c r="C2902" s="1" t="s">
        <v>16542</v>
      </c>
      <c r="D2902" s="1" t="s">
        <v>13924</v>
      </c>
      <c r="E2902" s="1">
        <v>-3082.4</v>
      </c>
      <c r="F2902" s="1">
        <v>-3082.4</v>
      </c>
      <c r="G2902" s="1" t="s">
        <v>350</v>
      </c>
      <c r="H2902" s="1" t="s">
        <v>323</v>
      </c>
      <c r="I2902" s="1" t="s">
        <v>17</v>
      </c>
      <c r="J2902" s="1" t="s">
        <v>25</v>
      </c>
      <c r="K2902" s="1">
        <v>31.875</v>
      </c>
      <c r="L2902" s="1">
        <v>141.22669999999999</v>
      </c>
      <c r="M2902" s="1">
        <v>10.029999999999999</v>
      </c>
    </row>
    <row r="2903" spans="1:17">
      <c r="A2903" s="1">
        <v>2006</v>
      </c>
      <c r="B2903" s="1" t="s">
        <v>13955</v>
      </c>
      <c r="C2903" s="1" t="s">
        <v>16543</v>
      </c>
      <c r="D2903" s="1" t="s">
        <v>14116</v>
      </c>
      <c r="G2903" s="1" t="s">
        <v>15</v>
      </c>
      <c r="H2903" s="1" t="s">
        <v>16</v>
      </c>
      <c r="I2903" s="1" t="s">
        <v>17</v>
      </c>
      <c r="J2903" s="1" t="s">
        <v>724</v>
      </c>
      <c r="K2903" s="1">
        <v>27.3</v>
      </c>
      <c r="L2903" s="1">
        <v>142.30000000000001</v>
      </c>
      <c r="M2903" s="1">
        <v>10.029999999999999</v>
      </c>
    </row>
    <row r="2904" spans="1:17">
      <c r="A2904" s="1">
        <v>1990</v>
      </c>
      <c r="B2904" s="1" t="s">
        <v>14452</v>
      </c>
      <c r="C2904" s="1" t="s">
        <v>16544</v>
      </c>
      <c r="D2904" s="1" t="s">
        <v>13921</v>
      </c>
      <c r="G2904" s="1" t="s">
        <v>15</v>
      </c>
      <c r="H2904" s="1" t="s">
        <v>16</v>
      </c>
      <c r="I2904" s="1" t="s">
        <v>17</v>
      </c>
      <c r="J2904" s="1" t="s">
        <v>1193</v>
      </c>
      <c r="K2904" s="1">
        <v>35</v>
      </c>
      <c r="L2904" s="1">
        <v>139.5</v>
      </c>
      <c r="M2904" s="1">
        <v>10.06</v>
      </c>
    </row>
    <row r="2905" spans="1:17">
      <c r="A2905" s="1">
        <v>1992</v>
      </c>
      <c r="B2905" s="1" t="s">
        <v>13922</v>
      </c>
      <c r="C2905" s="1" t="s">
        <v>16545</v>
      </c>
      <c r="D2905" s="1" t="s">
        <v>13924</v>
      </c>
      <c r="E2905" s="1">
        <v>-3082.4</v>
      </c>
      <c r="F2905" s="1">
        <v>-3082.4</v>
      </c>
      <c r="G2905" s="1" t="s">
        <v>350</v>
      </c>
      <c r="H2905" s="1" t="s">
        <v>323</v>
      </c>
      <c r="I2905" s="1" t="s">
        <v>17</v>
      </c>
      <c r="J2905" s="1" t="s">
        <v>47</v>
      </c>
      <c r="K2905" s="1">
        <v>31.875</v>
      </c>
      <c r="L2905" s="1">
        <v>141.22669999999999</v>
      </c>
      <c r="M2905" s="1">
        <v>10.06</v>
      </c>
    </row>
    <row r="2906" spans="1:17">
      <c r="A2906" s="1">
        <v>2001</v>
      </c>
      <c r="B2906" s="1" t="s">
        <v>16388</v>
      </c>
      <c r="C2906" s="1" t="s">
        <v>16546</v>
      </c>
      <c r="D2906" s="1" t="s">
        <v>16547</v>
      </c>
      <c r="G2906" s="1" t="s">
        <v>15</v>
      </c>
      <c r="H2906" s="1" t="s">
        <v>16</v>
      </c>
      <c r="I2906" s="1" t="s">
        <v>17</v>
      </c>
      <c r="J2906" s="1" t="s">
        <v>724</v>
      </c>
      <c r="K2906" s="1">
        <v>27.2</v>
      </c>
      <c r="L2906" s="1">
        <v>142.80000000000001</v>
      </c>
      <c r="M2906" s="1">
        <v>10.07</v>
      </c>
    </row>
    <row r="2907" spans="1:17">
      <c r="A2907" s="1">
        <v>1981</v>
      </c>
      <c r="B2907" s="1" t="s">
        <v>15761</v>
      </c>
      <c r="C2907" s="1" t="s">
        <v>16548</v>
      </c>
      <c r="D2907" s="1" t="s">
        <v>15885</v>
      </c>
      <c r="E2907" s="1">
        <v>-4386</v>
      </c>
      <c r="F2907" s="1">
        <v>-4386</v>
      </c>
      <c r="G2907" s="1" t="s">
        <v>350</v>
      </c>
      <c r="H2907" s="1" t="s">
        <v>323</v>
      </c>
      <c r="I2907" s="1" t="s">
        <v>17</v>
      </c>
      <c r="J2907" s="1" t="s">
        <v>27</v>
      </c>
      <c r="K2907" s="1">
        <v>29.327500000000001</v>
      </c>
      <c r="L2907" s="1">
        <v>137.44049999999999</v>
      </c>
      <c r="M2907" s="1">
        <v>10.09</v>
      </c>
    </row>
    <row r="2908" spans="1:17">
      <c r="A2908" s="1">
        <v>1980</v>
      </c>
      <c r="B2908" s="1" t="s">
        <v>15333</v>
      </c>
      <c r="C2908" s="1" t="s">
        <v>16549</v>
      </c>
      <c r="D2908" s="1" t="s">
        <v>15885</v>
      </c>
      <c r="E2908" s="1">
        <v>-4386</v>
      </c>
      <c r="F2908" s="1">
        <v>-4386</v>
      </c>
      <c r="G2908" s="1" t="s">
        <v>350</v>
      </c>
      <c r="H2908" s="1" t="s">
        <v>323</v>
      </c>
      <c r="I2908" s="1" t="s">
        <v>17</v>
      </c>
      <c r="J2908" s="1" t="s">
        <v>27</v>
      </c>
      <c r="K2908" s="1">
        <v>29.327500000000001</v>
      </c>
      <c r="L2908" s="1">
        <v>137.44049999999999</v>
      </c>
      <c r="M2908" s="1">
        <v>10.09</v>
      </c>
    </row>
    <row r="2909" spans="1:17">
      <c r="A2909" s="1">
        <v>2001</v>
      </c>
      <c r="B2909" s="1" t="s">
        <v>16388</v>
      </c>
      <c r="C2909" s="1" t="s">
        <v>16550</v>
      </c>
      <c r="D2909" s="1" t="s">
        <v>16547</v>
      </c>
      <c r="G2909" s="1" t="s">
        <v>15</v>
      </c>
      <c r="H2909" s="1" t="s">
        <v>16</v>
      </c>
      <c r="I2909" s="1" t="s">
        <v>17</v>
      </c>
      <c r="J2909" s="1" t="s">
        <v>724</v>
      </c>
      <c r="K2909" s="1">
        <v>27.2</v>
      </c>
      <c r="L2909" s="1">
        <v>142.80000000000001</v>
      </c>
      <c r="M2909" s="1">
        <v>10.119999999999999</v>
      </c>
    </row>
    <row r="2910" spans="1:17">
      <c r="A2910" s="1">
        <v>1992</v>
      </c>
      <c r="B2910" s="1" t="s">
        <v>13922</v>
      </c>
      <c r="C2910" s="1" t="s">
        <v>16551</v>
      </c>
      <c r="D2910" s="1" t="s">
        <v>13924</v>
      </c>
      <c r="E2910" s="1">
        <v>-3082.4</v>
      </c>
      <c r="F2910" s="1">
        <v>-3082.4</v>
      </c>
      <c r="G2910" s="1" t="s">
        <v>350</v>
      </c>
      <c r="H2910" s="1" t="s">
        <v>323</v>
      </c>
      <c r="I2910" s="1" t="s">
        <v>17</v>
      </c>
      <c r="J2910" s="1" t="s">
        <v>14350</v>
      </c>
      <c r="K2910" s="1">
        <v>31.875</v>
      </c>
      <c r="L2910" s="1">
        <v>141.22669999999999</v>
      </c>
      <c r="M2910" s="1">
        <v>10.119999999999999</v>
      </c>
    </row>
    <row r="2911" spans="1:17">
      <c r="A2911" s="1">
        <v>2001</v>
      </c>
      <c r="B2911" s="1" t="s">
        <v>16388</v>
      </c>
      <c r="C2911" s="1" t="s">
        <v>16552</v>
      </c>
      <c r="D2911" s="1" t="s">
        <v>16541</v>
      </c>
      <c r="G2911" s="1" t="s">
        <v>15</v>
      </c>
      <c r="H2911" s="1" t="s">
        <v>16</v>
      </c>
      <c r="I2911" s="1" t="s">
        <v>17</v>
      </c>
      <c r="J2911" s="1" t="s">
        <v>724</v>
      </c>
      <c r="K2911" s="1">
        <v>27.3</v>
      </c>
      <c r="L2911" s="1">
        <v>142.30000000000001</v>
      </c>
      <c r="M2911" s="1">
        <v>10.16</v>
      </c>
    </row>
    <row r="2912" spans="1:17">
      <c r="A2912" s="1">
        <v>2004</v>
      </c>
      <c r="B2912" s="1" t="s">
        <v>15349</v>
      </c>
      <c r="C2912" s="1" t="s">
        <v>16553</v>
      </c>
      <c r="D2912" s="1" t="s">
        <v>16512</v>
      </c>
      <c r="G2912" s="1" t="s">
        <v>15</v>
      </c>
      <c r="H2912" s="1" t="s">
        <v>16</v>
      </c>
      <c r="I2912" s="1" t="s">
        <v>17</v>
      </c>
      <c r="J2912" s="1" t="s">
        <v>69</v>
      </c>
      <c r="K2912" s="1">
        <v>26.599699999999999</v>
      </c>
      <c r="L2912" s="1">
        <v>142.12780000000001</v>
      </c>
      <c r="M2912" s="1">
        <v>10.16</v>
      </c>
    </row>
    <row r="2913" spans="1:18">
      <c r="A2913" s="1">
        <v>2001</v>
      </c>
      <c r="B2913" s="1" t="s">
        <v>16388</v>
      </c>
      <c r="C2913" s="1" t="s">
        <v>16554</v>
      </c>
      <c r="D2913" s="1" t="s">
        <v>14116</v>
      </c>
      <c r="G2913" s="1" t="s">
        <v>15</v>
      </c>
      <c r="H2913" s="1" t="s">
        <v>16</v>
      </c>
      <c r="I2913" s="1" t="s">
        <v>17</v>
      </c>
      <c r="J2913" s="1" t="s">
        <v>724</v>
      </c>
      <c r="K2913" s="1">
        <v>27.3</v>
      </c>
      <c r="L2913" s="1">
        <v>142.30000000000001</v>
      </c>
      <c r="M2913" s="1">
        <v>10.199999999999999</v>
      </c>
    </row>
    <row r="2914" spans="1:18">
      <c r="A2914" s="1">
        <v>2002</v>
      </c>
      <c r="B2914" s="1" t="s">
        <v>8589</v>
      </c>
      <c r="C2914" s="1" t="s">
        <v>16555</v>
      </c>
      <c r="D2914" s="1" t="s">
        <v>13924</v>
      </c>
      <c r="E2914" s="1">
        <v>-3082.4</v>
      </c>
      <c r="F2914" s="1">
        <v>-3082.4</v>
      </c>
      <c r="G2914" s="1" t="s">
        <v>350</v>
      </c>
      <c r="H2914" s="1" t="s">
        <v>323</v>
      </c>
      <c r="I2914" s="1" t="s">
        <v>17</v>
      </c>
      <c r="J2914" s="1" t="s">
        <v>724</v>
      </c>
      <c r="K2914" s="1">
        <v>31.875</v>
      </c>
      <c r="L2914" s="1">
        <v>141.22669999999999</v>
      </c>
      <c r="M2914" s="1">
        <v>10.199999999999999</v>
      </c>
      <c r="O2914" s="1">
        <v>47</v>
      </c>
    </row>
    <row r="2915" spans="1:18">
      <c r="A2915" s="1">
        <v>1992</v>
      </c>
      <c r="B2915" s="1" t="s">
        <v>14164</v>
      </c>
      <c r="C2915" s="1" t="s">
        <v>16556</v>
      </c>
      <c r="D2915" s="1" t="s">
        <v>14080</v>
      </c>
      <c r="E2915" s="1">
        <v>-2975.3</v>
      </c>
      <c r="F2915" s="1">
        <v>-2975.3</v>
      </c>
      <c r="G2915" s="1" t="s">
        <v>350</v>
      </c>
      <c r="H2915" s="1" t="s">
        <v>323</v>
      </c>
      <c r="I2915" s="1" t="s">
        <v>17</v>
      </c>
      <c r="J2915" s="1" t="s">
        <v>9679</v>
      </c>
      <c r="K2915" s="1">
        <v>31.105499999999999</v>
      </c>
      <c r="L2915" s="1">
        <v>139.8878</v>
      </c>
      <c r="M2915" s="1">
        <v>10.27</v>
      </c>
    </row>
    <row r="2916" spans="1:18">
      <c r="A2916" s="1">
        <v>2001</v>
      </c>
      <c r="B2916" s="1" t="s">
        <v>16388</v>
      </c>
      <c r="C2916" s="1" t="s">
        <v>16557</v>
      </c>
      <c r="D2916" s="1" t="s">
        <v>14116</v>
      </c>
      <c r="G2916" s="1" t="s">
        <v>15</v>
      </c>
      <c r="H2916" s="1" t="s">
        <v>16</v>
      </c>
      <c r="I2916" s="1" t="s">
        <v>17</v>
      </c>
      <c r="J2916" s="1" t="s">
        <v>724</v>
      </c>
      <c r="K2916" s="1">
        <v>27.3</v>
      </c>
      <c r="L2916" s="1">
        <v>142.30000000000001</v>
      </c>
      <c r="M2916" s="1">
        <v>10.29</v>
      </c>
    </row>
    <row r="2917" spans="1:18">
      <c r="A2917" s="1">
        <v>2000</v>
      </c>
      <c r="B2917" s="1" t="s">
        <v>14266</v>
      </c>
      <c r="C2917" s="1" t="s">
        <v>1290</v>
      </c>
      <c r="D2917" s="1" t="s">
        <v>16473</v>
      </c>
      <c r="G2917" s="1" t="s">
        <v>322</v>
      </c>
      <c r="H2917" s="1" t="s">
        <v>323</v>
      </c>
      <c r="I2917" s="1" t="s">
        <v>17</v>
      </c>
      <c r="J2917" s="1" t="s">
        <v>25</v>
      </c>
      <c r="K2917" s="1">
        <v>31.08</v>
      </c>
      <c r="L2917" s="1">
        <v>140.03</v>
      </c>
      <c r="M2917" s="1">
        <v>10.29</v>
      </c>
    </row>
    <row r="2918" spans="1:18">
      <c r="A2918" s="1">
        <v>2004</v>
      </c>
      <c r="B2918" s="1" t="s">
        <v>15349</v>
      </c>
      <c r="C2918" s="1" t="s">
        <v>15137</v>
      </c>
      <c r="D2918" s="1" t="s">
        <v>15351</v>
      </c>
      <c r="G2918" s="1" t="s">
        <v>15</v>
      </c>
      <c r="H2918" s="1" t="s">
        <v>16</v>
      </c>
      <c r="I2918" s="1" t="s">
        <v>17</v>
      </c>
      <c r="J2918" s="1" t="s">
        <v>69</v>
      </c>
      <c r="K2918" s="1">
        <v>26.702000000000002</v>
      </c>
      <c r="L2918" s="1">
        <v>142.15969999999999</v>
      </c>
      <c r="M2918" s="1">
        <v>10.37</v>
      </c>
    </row>
    <row r="2919" spans="1:18">
      <c r="A2919" s="1">
        <v>2004</v>
      </c>
      <c r="B2919" s="1" t="s">
        <v>15349</v>
      </c>
      <c r="C2919" s="1" t="s">
        <v>16558</v>
      </c>
      <c r="D2919" s="1" t="s">
        <v>16512</v>
      </c>
      <c r="G2919" s="1" t="s">
        <v>15</v>
      </c>
      <c r="H2919" s="1" t="s">
        <v>16</v>
      </c>
      <c r="I2919" s="1" t="s">
        <v>17</v>
      </c>
      <c r="J2919" s="1" t="s">
        <v>69</v>
      </c>
      <c r="K2919" s="1">
        <v>26.598700000000001</v>
      </c>
      <c r="L2919" s="1">
        <v>142.12799999999999</v>
      </c>
      <c r="M2919" s="1">
        <v>10.42</v>
      </c>
    </row>
    <row r="2920" spans="1:18">
      <c r="A2920" s="1">
        <v>2004</v>
      </c>
      <c r="B2920" s="1" t="s">
        <v>15349</v>
      </c>
      <c r="C2920" s="1" t="s">
        <v>16559</v>
      </c>
      <c r="D2920" s="1" t="s">
        <v>16512</v>
      </c>
      <c r="G2920" s="1" t="s">
        <v>15</v>
      </c>
      <c r="H2920" s="1" t="s">
        <v>16</v>
      </c>
      <c r="I2920" s="1" t="s">
        <v>17</v>
      </c>
      <c r="J2920" s="1" t="s">
        <v>69</v>
      </c>
      <c r="K2920" s="1">
        <v>26.600300000000001</v>
      </c>
      <c r="L2920" s="1">
        <v>142.1275</v>
      </c>
      <c r="M2920" s="1">
        <v>10.43</v>
      </c>
    </row>
    <row r="2921" spans="1:18">
      <c r="A2921" s="1">
        <v>1992</v>
      </c>
      <c r="B2921" s="1" t="s">
        <v>14164</v>
      </c>
      <c r="C2921" s="1" t="s">
        <v>16560</v>
      </c>
      <c r="D2921" s="1" t="s">
        <v>14080</v>
      </c>
      <c r="E2921" s="1">
        <v>-2975.3</v>
      </c>
      <c r="F2921" s="1">
        <v>-2975.3</v>
      </c>
      <c r="G2921" s="1" t="s">
        <v>350</v>
      </c>
      <c r="H2921" s="1" t="s">
        <v>323</v>
      </c>
      <c r="I2921" s="1" t="s">
        <v>17</v>
      </c>
      <c r="J2921" s="1" t="s">
        <v>9679</v>
      </c>
      <c r="K2921" s="1">
        <v>31.105499999999999</v>
      </c>
      <c r="L2921" s="1">
        <v>139.8878</v>
      </c>
      <c r="M2921" s="1">
        <v>10.49</v>
      </c>
    </row>
    <row r="2922" spans="1:18">
      <c r="A2922" s="1">
        <v>2010</v>
      </c>
      <c r="B2922" s="1" t="s">
        <v>14637</v>
      </c>
      <c r="C2922" s="1" t="s">
        <v>16561</v>
      </c>
      <c r="D2922" s="1" t="s">
        <v>16562</v>
      </c>
      <c r="G2922" s="1" t="s">
        <v>322</v>
      </c>
      <c r="H2922" s="1" t="s">
        <v>323</v>
      </c>
      <c r="I2922" s="1" t="s">
        <v>17</v>
      </c>
      <c r="J2922" s="1" t="s">
        <v>69</v>
      </c>
      <c r="K2922" s="1">
        <v>31.25</v>
      </c>
      <c r="L2922" s="1">
        <v>139.22999999999999</v>
      </c>
      <c r="M2922" s="1">
        <v>10.49</v>
      </c>
      <c r="O2922" s="1">
        <v>44.2</v>
      </c>
    </row>
    <row r="2923" spans="1:18">
      <c r="A2923" s="1">
        <v>1983</v>
      </c>
      <c r="B2923" s="1" t="s">
        <v>16563</v>
      </c>
      <c r="C2923" s="1" t="s">
        <v>867</v>
      </c>
      <c r="D2923" s="1" t="s">
        <v>16564</v>
      </c>
      <c r="G2923" s="1" t="s">
        <v>15</v>
      </c>
      <c r="H2923" s="1" t="s">
        <v>16</v>
      </c>
      <c r="I2923" s="1" t="s">
        <v>17</v>
      </c>
      <c r="J2923" s="1" t="s">
        <v>7797</v>
      </c>
      <c r="K2923" s="1">
        <v>27.6</v>
      </c>
      <c r="L2923" s="1">
        <v>142.30000000000001</v>
      </c>
      <c r="M2923" s="1">
        <v>10.53</v>
      </c>
      <c r="N2923" s="1">
        <f>MEDIAN(M2923:M2946)</f>
        <v>10.76</v>
      </c>
      <c r="P2923" s="1">
        <f>MEDIAN(O2923:O2946)</f>
        <v>39</v>
      </c>
      <c r="R2923" s="1">
        <f>MEDIAN(Q2923:Q2946)</f>
        <v>0.51303299999999996</v>
      </c>
    </row>
    <row r="2924" spans="1:18">
      <c r="A2924" s="1">
        <v>1992</v>
      </c>
      <c r="B2924" s="1" t="s">
        <v>14164</v>
      </c>
      <c r="C2924" s="1" t="s">
        <v>16565</v>
      </c>
      <c r="D2924" s="1" t="s">
        <v>14080</v>
      </c>
      <c r="E2924" s="1">
        <v>-2975.3</v>
      </c>
      <c r="F2924" s="1">
        <v>-2975.3</v>
      </c>
      <c r="G2924" s="1" t="s">
        <v>350</v>
      </c>
      <c r="H2924" s="1" t="s">
        <v>323</v>
      </c>
      <c r="I2924" s="1" t="s">
        <v>17</v>
      </c>
      <c r="J2924" s="1" t="s">
        <v>9679</v>
      </c>
      <c r="K2924" s="1">
        <v>31.105499999999999</v>
      </c>
      <c r="L2924" s="1">
        <v>139.8878</v>
      </c>
      <c r="M2924" s="1">
        <v>10.56</v>
      </c>
    </row>
    <row r="2925" spans="1:18">
      <c r="A2925" s="1">
        <v>1992</v>
      </c>
      <c r="B2925" s="1" t="s">
        <v>13922</v>
      </c>
      <c r="C2925" s="1" t="s">
        <v>16566</v>
      </c>
      <c r="D2925" s="1" t="s">
        <v>13924</v>
      </c>
      <c r="E2925" s="1">
        <v>-3082.4</v>
      </c>
      <c r="F2925" s="1">
        <v>-3082.4</v>
      </c>
      <c r="G2925" s="1" t="s">
        <v>350</v>
      </c>
      <c r="H2925" s="1" t="s">
        <v>323</v>
      </c>
      <c r="I2925" s="1" t="s">
        <v>17</v>
      </c>
      <c r="J2925" s="1" t="s">
        <v>47</v>
      </c>
      <c r="K2925" s="1">
        <v>31.875</v>
      </c>
      <c r="L2925" s="1">
        <v>141.22669999999999</v>
      </c>
      <c r="M2925" s="1">
        <v>10.57</v>
      </c>
    </row>
    <row r="2926" spans="1:18">
      <c r="A2926" s="1">
        <v>1992</v>
      </c>
      <c r="B2926" s="1" t="s">
        <v>14196</v>
      </c>
      <c r="C2926" s="1" t="s">
        <v>16567</v>
      </c>
      <c r="D2926" s="1" t="s">
        <v>13921</v>
      </c>
      <c r="G2926" s="1" t="s">
        <v>15</v>
      </c>
      <c r="H2926" s="1" t="s">
        <v>16</v>
      </c>
      <c r="I2926" s="1" t="s">
        <v>17</v>
      </c>
      <c r="J2926" s="1" t="s">
        <v>69</v>
      </c>
      <c r="K2926" s="1">
        <v>34.5</v>
      </c>
      <c r="L2926" s="1">
        <v>138.69999999999999</v>
      </c>
      <c r="M2926" s="1">
        <v>10.57</v>
      </c>
      <c r="Q2926" s="1">
        <v>0.51299399999999995</v>
      </c>
    </row>
    <row r="2927" spans="1:18">
      <c r="A2927" s="1">
        <v>1992</v>
      </c>
      <c r="B2927" s="1" t="s">
        <v>14164</v>
      </c>
      <c r="C2927" s="1" t="s">
        <v>16568</v>
      </c>
      <c r="D2927" s="1" t="s">
        <v>14080</v>
      </c>
      <c r="E2927" s="1">
        <v>-2975.3</v>
      </c>
      <c r="F2927" s="1">
        <v>-2975.3</v>
      </c>
      <c r="G2927" s="1" t="s">
        <v>350</v>
      </c>
      <c r="H2927" s="1" t="s">
        <v>323</v>
      </c>
      <c r="I2927" s="1" t="s">
        <v>17</v>
      </c>
      <c r="J2927" s="1" t="s">
        <v>9679</v>
      </c>
      <c r="K2927" s="1">
        <v>31.105499999999999</v>
      </c>
      <c r="L2927" s="1">
        <v>139.8878</v>
      </c>
      <c r="M2927" s="1">
        <v>10.61</v>
      </c>
    </row>
    <row r="2928" spans="1:18">
      <c r="A2928" s="1">
        <v>2001</v>
      </c>
      <c r="B2928" s="1" t="s">
        <v>16388</v>
      </c>
      <c r="C2928" s="1" t="s">
        <v>16569</v>
      </c>
      <c r="D2928" s="1" t="s">
        <v>16541</v>
      </c>
      <c r="G2928" s="1" t="s">
        <v>15</v>
      </c>
      <c r="H2928" s="1" t="s">
        <v>16</v>
      </c>
      <c r="I2928" s="1" t="s">
        <v>17</v>
      </c>
      <c r="J2928" s="1" t="s">
        <v>724</v>
      </c>
      <c r="K2928" s="1">
        <v>27.3</v>
      </c>
      <c r="L2928" s="1">
        <v>142.30000000000001</v>
      </c>
      <c r="M2928" s="1">
        <v>10.62</v>
      </c>
    </row>
    <row r="2929" spans="1:17">
      <c r="A2929" s="1">
        <v>1983</v>
      </c>
      <c r="B2929" s="1" t="s">
        <v>14227</v>
      </c>
      <c r="C2929" s="1" t="s">
        <v>16570</v>
      </c>
      <c r="D2929" s="1" t="s">
        <v>14229</v>
      </c>
      <c r="G2929" s="1" t="s">
        <v>15</v>
      </c>
      <c r="H2929" s="1" t="s">
        <v>16</v>
      </c>
      <c r="I2929" s="1" t="s">
        <v>17</v>
      </c>
      <c r="J2929" s="1" t="s">
        <v>69</v>
      </c>
      <c r="K2929" s="1">
        <v>24.2</v>
      </c>
      <c r="L2929" s="1">
        <v>141.43</v>
      </c>
      <c r="M2929" s="1">
        <v>10.63</v>
      </c>
    </row>
    <row r="2930" spans="1:17">
      <c r="A2930" s="1">
        <v>1992</v>
      </c>
      <c r="B2930" s="1" t="s">
        <v>14164</v>
      </c>
      <c r="C2930" s="1" t="s">
        <v>16571</v>
      </c>
      <c r="D2930" s="1" t="s">
        <v>14080</v>
      </c>
      <c r="E2930" s="1">
        <v>-2975.3</v>
      </c>
      <c r="F2930" s="1">
        <v>-2975.3</v>
      </c>
      <c r="G2930" s="1" t="s">
        <v>350</v>
      </c>
      <c r="H2930" s="1" t="s">
        <v>323</v>
      </c>
      <c r="I2930" s="1" t="s">
        <v>17</v>
      </c>
      <c r="J2930" s="1" t="s">
        <v>9679</v>
      </c>
      <c r="K2930" s="1">
        <v>31.105499999999999</v>
      </c>
      <c r="L2930" s="1">
        <v>139.8878</v>
      </c>
      <c r="M2930" s="1">
        <v>10.67</v>
      </c>
    </row>
    <row r="2931" spans="1:17">
      <c r="A2931" s="1">
        <v>2006</v>
      </c>
      <c r="B2931" s="1" t="s">
        <v>16572</v>
      </c>
      <c r="C2931" s="1" t="s">
        <v>16573</v>
      </c>
      <c r="D2931" s="1" t="s">
        <v>16574</v>
      </c>
      <c r="G2931" s="1" t="s">
        <v>322</v>
      </c>
      <c r="H2931" s="1" t="s">
        <v>323</v>
      </c>
      <c r="I2931" s="1" t="s">
        <v>17</v>
      </c>
      <c r="J2931" s="1" t="s">
        <v>724</v>
      </c>
      <c r="K2931" s="1">
        <v>27.65</v>
      </c>
      <c r="L2931" s="1">
        <v>142.017</v>
      </c>
      <c r="M2931" s="1">
        <v>10.68</v>
      </c>
      <c r="O2931" s="1">
        <v>39</v>
      </c>
    </row>
    <row r="2932" spans="1:17">
      <c r="A2932" s="1">
        <v>2001</v>
      </c>
      <c r="B2932" s="1" t="s">
        <v>16483</v>
      </c>
      <c r="C2932" s="1" t="s">
        <v>16575</v>
      </c>
      <c r="D2932" s="1" t="s">
        <v>14401</v>
      </c>
      <c r="G2932" s="1" t="s">
        <v>15</v>
      </c>
      <c r="H2932" s="1" t="s">
        <v>16</v>
      </c>
      <c r="I2932" s="1" t="s">
        <v>17</v>
      </c>
      <c r="J2932" s="1" t="s">
        <v>782</v>
      </c>
      <c r="K2932" s="1">
        <v>26.3</v>
      </c>
      <c r="L2932" s="1">
        <v>142</v>
      </c>
      <c r="M2932" s="1">
        <v>10.68</v>
      </c>
    </row>
    <row r="2933" spans="1:17">
      <c r="A2933" s="1">
        <v>1992</v>
      </c>
      <c r="B2933" s="1" t="s">
        <v>14164</v>
      </c>
      <c r="C2933" s="1" t="s">
        <v>16576</v>
      </c>
      <c r="D2933" s="1" t="s">
        <v>14080</v>
      </c>
      <c r="E2933" s="1">
        <v>-2975.3</v>
      </c>
      <c r="F2933" s="1">
        <v>-2975.3</v>
      </c>
      <c r="G2933" s="1" t="s">
        <v>350</v>
      </c>
      <c r="H2933" s="1" t="s">
        <v>323</v>
      </c>
      <c r="I2933" s="1" t="s">
        <v>17</v>
      </c>
      <c r="J2933" s="1" t="s">
        <v>9679</v>
      </c>
      <c r="K2933" s="1">
        <v>31.105499999999999</v>
      </c>
      <c r="L2933" s="1">
        <v>139.8878</v>
      </c>
      <c r="M2933" s="1">
        <v>10.73</v>
      </c>
    </row>
    <row r="2934" spans="1:17">
      <c r="A2934" s="1">
        <v>1986</v>
      </c>
      <c r="B2934" s="1" t="s">
        <v>16452</v>
      </c>
      <c r="C2934" s="1" t="s">
        <v>16577</v>
      </c>
      <c r="D2934" s="1" t="s">
        <v>13971</v>
      </c>
      <c r="G2934" s="1" t="s">
        <v>15</v>
      </c>
      <c r="H2934" s="1" t="s">
        <v>16</v>
      </c>
      <c r="I2934" s="1" t="s">
        <v>17</v>
      </c>
      <c r="J2934" s="1" t="s">
        <v>724</v>
      </c>
      <c r="K2934" s="1">
        <v>27.1</v>
      </c>
      <c r="L2934" s="1">
        <v>142.22999999999999</v>
      </c>
      <c r="M2934" s="1">
        <v>10.76</v>
      </c>
    </row>
    <row r="2935" spans="1:17">
      <c r="A2935" s="1">
        <v>1992</v>
      </c>
      <c r="B2935" s="1" t="s">
        <v>13922</v>
      </c>
      <c r="C2935" s="1" t="s">
        <v>16578</v>
      </c>
      <c r="D2935" s="1" t="s">
        <v>13924</v>
      </c>
      <c r="E2935" s="1">
        <v>-3082.4</v>
      </c>
      <c r="F2935" s="1">
        <v>-3082.4</v>
      </c>
      <c r="G2935" s="1" t="s">
        <v>350</v>
      </c>
      <c r="H2935" s="1" t="s">
        <v>323</v>
      </c>
      <c r="I2935" s="1" t="s">
        <v>17</v>
      </c>
      <c r="J2935" s="1" t="s">
        <v>25</v>
      </c>
      <c r="K2935" s="1">
        <v>31.875</v>
      </c>
      <c r="L2935" s="1">
        <v>141.22669999999999</v>
      </c>
      <c r="M2935" s="1">
        <v>10.76</v>
      </c>
    </row>
    <row r="2936" spans="1:17">
      <c r="A2936" s="1">
        <v>1992</v>
      </c>
      <c r="B2936" s="1" t="s">
        <v>13922</v>
      </c>
      <c r="C2936" s="1" t="s">
        <v>16579</v>
      </c>
      <c r="D2936" s="1" t="s">
        <v>13924</v>
      </c>
      <c r="E2936" s="1">
        <v>-3082.4</v>
      </c>
      <c r="F2936" s="1">
        <v>-3082.4</v>
      </c>
      <c r="G2936" s="1" t="s">
        <v>350</v>
      </c>
      <c r="H2936" s="1" t="s">
        <v>323</v>
      </c>
      <c r="I2936" s="1" t="s">
        <v>17</v>
      </c>
      <c r="J2936" s="1" t="s">
        <v>25</v>
      </c>
      <c r="K2936" s="1">
        <v>31.875</v>
      </c>
      <c r="L2936" s="1">
        <v>141.22669999999999</v>
      </c>
      <c r="M2936" s="1">
        <v>10.77</v>
      </c>
    </row>
    <row r="2937" spans="1:17">
      <c r="A2937" s="1">
        <v>1976</v>
      </c>
      <c r="B2937" s="1" t="s">
        <v>14662</v>
      </c>
      <c r="C2937" s="1" t="s">
        <v>3917</v>
      </c>
      <c r="D2937" s="1" t="s">
        <v>16580</v>
      </c>
      <c r="G2937" s="1" t="s">
        <v>15</v>
      </c>
      <c r="H2937" s="1" t="s">
        <v>16</v>
      </c>
      <c r="I2937" s="1" t="s">
        <v>17</v>
      </c>
      <c r="J2937" s="1" t="s">
        <v>1910</v>
      </c>
      <c r="K2937" s="1">
        <v>34.4</v>
      </c>
      <c r="L2937" s="1">
        <v>138.80000000000001</v>
      </c>
      <c r="M2937" s="1">
        <v>10.78</v>
      </c>
    </row>
    <row r="2938" spans="1:17">
      <c r="A2938" s="1">
        <v>1987</v>
      </c>
      <c r="B2938" s="1" t="s">
        <v>16581</v>
      </c>
      <c r="C2938" s="1" t="s">
        <v>867</v>
      </c>
      <c r="D2938" s="1" t="s">
        <v>16582</v>
      </c>
      <c r="G2938" s="1" t="s">
        <v>15</v>
      </c>
      <c r="H2938" s="1" t="s">
        <v>16</v>
      </c>
      <c r="I2938" s="1" t="s">
        <v>17</v>
      </c>
      <c r="J2938" s="1" t="s">
        <v>1945</v>
      </c>
      <c r="K2938" s="1">
        <v>34.5</v>
      </c>
      <c r="L2938" s="1">
        <v>138.5</v>
      </c>
      <c r="M2938" s="1">
        <v>10.78</v>
      </c>
    </row>
    <row r="2939" spans="1:17">
      <c r="A2939" s="1">
        <v>1987</v>
      </c>
      <c r="B2939" s="1" t="s">
        <v>16581</v>
      </c>
      <c r="C2939" s="1" t="s">
        <v>122</v>
      </c>
      <c r="D2939" s="1" t="s">
        <v>16582</v>
      </c>
      <c r="G2939" s="1" t="s">
        <v>15</v>
      </c>
      <c r="H2939" s="1" t="s">
        <v>16</v>
      </c>
      <c r="I2939" s="1" t="s">
        <v>17</v>
      </c>
      <c r="J2939" s="1" t="s">
        <v>1945</v>
      </c>
      <c r="K2939" s="1">
        <v>34.5</v>
      </c>
      <c r="L2939" s="1">
        <v>138.5</v>
      </c>
      <c r="M2939" s="1">
        <v>10.82</v>
      </c>
      <c r="O2939" s="1">
        <v>47.4</v>
      </c>
    </row>
    <row r="2940" spans="1:17">
      <c r="A2940" s="1">
        <v>1992</v>
      </c>
      <c r="B2940" s="1" t="s">
        <v>13967</v>
      </c>
      <c r="C2940" s="1" t="s">
        <v>16583</v>
      </c>
      <c r="D2940" s="1" t="s">
        <v>14095</v>
      </c>
      <c r="E2940" s="1">
        <v>-2279</v>
      </c>
      <c r="F2940" s="1">
        <v>-2279</v>
      </c>
      <c r="G2940" s="1" t="s">
        <v>350</v>
      </c>
      <c r="H2940" s="1" t="s">
        <v>323</v>
      </c>
      <c r="I2940" s="1" t="s">
        <v>17</v>
      </c>
      <c r="J2940" s="1" t="s">
        <v>69</v>
      </c>
      <c r="K2940" s="1">
        <v>30.9163</v>
      </c>
      <c r="L2940" s="1">
        <v>139.8698</v>
      </c>
      <c r="M2940" s="1">
        <v>10.83</v>
      </c>
    </row>
    <row r="2941" spans="1:17">
      <c r="A2941" s="1">
        <v>2011</v>
      </c>
      <c r="B2941" s="1" t="s">
        <v>14239</v>
      </c>
      <c r="C2941" s="1" t="s">
        <v>10576</v>
      </c>
      <c r="D2941" s="1" t="s">
        <v>14241</v>
      </c>
      <c r="E2941" s="1">
        <v>-4731</v>
      </c>
      <c r="F2941" s="1">
        <v>-4731</v>
      </c>
      <c r="G2941" s="1" t="s">
        <v>407</v>
      </c>
      <c r="H2941" s="1" t="s">
        <v>323</v>
      </c>
      <c r="I2941" s="1" t="s">
        <v>17</v>
      </c>
      <c r="J2941" s="1" t="s">
        <v>69</v>
      </c>
      <c r="K2941" s="1">
        <v>27.905899999999999</v>
      </c>
      <c r="L2941" s="1">
        <v>142.89879999999999</v>
      </c>
      <c r="M2941" s="1">
        <v>10.846</v>
      </c>
      <c r="Q2941" s="1">
        <v>0.51307199999999997</v>
      </c>
    </row>
    <row r="2942" spans="1:17">
      <c r="A2942" s="1">
        <v>2006</v>
      </c>
      <c r="B2942" s="1" t="s">
        <v>13955</v>
      </c>
      <c r="C2942" s="1" t="s">
        <v>16584</v>
      </c>
      <c r="D2942" s="1" t="s">
        <v>13971</v>
      </c>
      <c r="G2942" s="1" t="s">
        <v>15</v>
      </c>
      <c r="H2942" s="1" t="s">
        <v>16</v>
      </c>
      <c r="I2942" s="1" t="s">
        <v>17</v>
      </c>
      <c r="J2942" s="1" t="s">
        <v>724</v>
      </c>
      <c r="K2942" s="1">
        <v>27.3</v>
      </c>
      <c r="L2942" s="1">
        <v>142.30000000000001</v>
      </c>
      <c r="M2942" s="1">
        <v>10.86</v>
      </c>
    </row>
    <row r="2943" spans="1:17">
      <c r="A2943" s="1">
        <v>1992</v>
      </c>
      <c r="B2943" s="1" t="s">
        <v>14126</v>
      </c>
      <c r="C2943" s="1" t="s">
        <v>16585</v>
      </c>
      <c r="D2943" s="1" t="s">
        <v>13924</v>
      </c>
      <c r="E2943" s="1">
        <v>-3071</v>
      </c>
      <c r="F2943" s="1">
        <v>-3071</v>
      </c>
      <c r="G2943" s="1" t="s">
        <v>350</v>
      </c>
      <c r="H2943" s="1" t="s">
        <v>323</v>
      </c>
      <c r="I2943" s="1" t="s">
        <v>17</v>
      </c>
      <c r="J2943" s="1" t="s">
        <v>724</v>
      </c>
      <c r="K2943" s="1">
        <v>31.874199999999998</v>
      </c>
      <c r="L2943" s="1">
        <v>141.22649999999999</v>
      </c>
      <c r="M2943" s="1">
        <v>10.88</v>
      </c>
      <c r="O2943" s="1">
        <v>36.299999999999997</v>
      </c>
    </row>
    <row r="2944" spans="1:17">
      <c r="A2944" s="1">
        <v>1992</v>
      </c>
      <c r="B2944" s="1" t="s">
        <v>14164</v>
      </c>
      <c r="C2944" s="1" t="s">
        <v>16586</v>
      </c>
      <c r="D2944" s="1" t="s">
        <v>14080</v>
      </c>
      <c r="E2944" s="1">
        <v>-2975.3</v>
      </c>
      <c r="F2944" s="1">
        <v>-2975.3</v>
      </c>
      <c r="G2944" s="1" t="s">
        <v>350</v>
      </c>
      <c r="H2944" s="1" t="s">
        <v>323</v>
      </c>
      <c r="I2944" s="1" t="s">
        <v>17</v>
      </c>
      <c r="J2944" s="1" t="s">
        <v>9679</v>
      </c>
      <c r="K2944" s="1">
        <v>31.105499999999999</v>
      </c>
      <c r="L2944" s="1">
        <v>139.8878</v>
      </c>
      <c r="M2944" s="1">
        <v>10.89</v>
      </c>
    </row>
    <row r="2945" spans="1:18">
      <c r="A2945" s="1">
        <v>1976</v>
      </c>
      <c r="B2945" s="1" t="s">
        <v>14662</v>
      </c>
      <c r="C2945" s="1" t="s">
        <v>16587</v>
      </c>
      <c r="D2945" s="1" t="s">
        <v>16580</v>
      </c>
      <c r="G2945" s="1" t="s">
        <v>15</v>
      </c>
      <c r="H2945" s="1" t="s">
        <v>16</v>
      </c>
      <c r="I2945" s="1" t="s">
        <v>17</v>
      </c>
      <c r="J2945" s="1" t="s">
        <v>1910</v>
      </c>
      <c r="K2945" s="1">
        <v>34.4</v>
      </c>
      <c r="L2945" s="1">
        <v>138.80000000000001</v>
      </c>
      <c r="M2945" s="1">
        <v>10.91</v>
      </c>
    </row>
    <row r="2946" spans="1:18">
      <c r="A2946" s="1">
        <v>1992</v>
      </c>
      <c r="B2946" s="1" t="s">
        <v>13922</v>
      </c>
      <c r="C2946" s="1" t="s">
        <v>16588</v>
      </c>
      <c r="D2946" s="1" t="s">
        <v>13924</v>
      </c>
      <c r="E2946" s="1">
        <v>-3082.4</v>
      </c>
      <c r="F2946" s="1">
        <v>-3082.4</v>
      </c>
      <c r="G2946" s="1" t="s">
        <v>350</v>
      </c>
      <c r="H2946" s="1" t="s">
        <v>323</v>
      </c>
      <c r="I2946" s="1" t="s">
        <v>17</v>
      </c>
      <c r="J2946" s="1" t="s">
        <v>25</v>
      </c>
      <c r="K2946" s="1">
        <v>31.875</v>
      </c>
      <c r="L2946" s="1">
        <v>141.22669999999999</v>
      </c>
      <c r="M2946" s="1">
        <v>10.92</v>
      </c>
    </row>
    <row r="2947" spans="1:18">
      <c r="A2947" s="1">
        <v>1992</v>
      </c>
      <c r="B2947" s="1" t="s">
        <v>13922</v>
      </c>
      <c r="C2947" s="1" t="s">
        <v>16589</v>
      </c>
      <c r="D2947" s="1" t="s">
        <v>13924</v>
      </c>
      <c r="E2947" s="1">
        <v>-3082.4</v>
      </c>
      <c r="F2947" s="1">
        <v>-3082.4</v>
      </c>
      <c r="G2947" s="1" t="s">
        <v>350</v>
      </c>
      <c r="H2947" s="1" t="s">
        <v>323</v>
      </c>
      <c r="I2947" s="1" t="s">
        <v>17</v>
      </c>
      <c r="J2947" s="1" t="s">
        <v>25</v>
      </c>
      <c r="K2947" s="1">
        <v>31.875</v>
      </c>
      <c r="L2947" s="1">
        <v>141.22669999999999</v>
      </c>
      <c r="M2947" s="1">
        <v>11.01</v>
      </c>
      <c r="N2947" s="1">
        <f>MEDIAN(M2947:M2967)</f>
        <v>11.26</v>
      </c>
      <c r="P2947" s="1">
        <f>MEDIAN(O2947:O2967)</f>
        <v>43.150000000000006</v>
      </c>
      <c r="R2947" s="1">
        <f>MEDIAN(Q2947:Q2967)</f>
        <v>0.51302000000000003</v>
      </c>
    </row>
    <row r="2948" spans="1:18">
      <c r="A2948" s="1">
        <v>1980</v>
      </c>
      <c r="B2948" s="1" t="s">
        <v>16527</v>
      </c>
      <c r="C2948" s="1" t="s">
        <v>8835</v>
      </c>
      <c r="D2948" s="1" t="s">
        <v>16590</v>
      </c>
      <c r="G2948" s="1" t="s">
        <v>15</v>
      </c>
      <c r="H2948" s="1" t="s">
        <v>16</v>
      </c>
      <c r="I2948" s="1" t="s">
        <v>17</v>
      </c>
      <c r="J2948" s="1" t="s">
        <v>724</v>
      </c>
      <c r="K2948" s="1">
        <v>27.6</v>
      </c>
      <c r="L2948" s="1">
        <v>142.5</v>
      </c>
      <c r="M2948" s="1">
        <v>11.02</v>
      </c>
    </row>
    <row r="2949" spans="1:18">
      <c r="A2949" s="1">
        <v>2011</v>
      </c>
      <c r="B2949" s="1" t="s">
        <v>14239</v>
      </c>
      <c r="C2949" s="1" t="s">
        <v>16268</v>
      </c>
      <c r="D2949" s="1" t="s">
        <v>14241</v>
      </c>
      <c r="E2949" s="1">
        <v>-5764</v>
      </c>
      <c r="F2949" s="1">
        <v>-5764</v>
      </c>
      <c r="G2949" s="1" t="s">
        <v>407</v>
      </c>
      <c r="H2949" s="1" t="s">
        <v>16</v>
      </c>
      <c r="I2949" s="1" t="s">
        <v>17</v>
      </c>
      <c r="J2949" s="1" t="s">
        <v>69</v>
      </c>
      <c r="K2949" s="1">
        <v>27.329599999999999</v>
      </c>
      <c r="L2949" s="1">
        <v>143.00739999999999</v>
      </c>
      <c r="M2949" s="1">
        <v>11.04</v>
      </c>
      <c r="Q2949" s="1">
        <v>0.51308500000000001</v>
      </c>
    </row>
    <row r="2950" spans="1:18">
      <c r="A2950" s="1">
        <v>2011</v>
      </c>
      <c r="B2950" s="1" t="s">
        <v>14239</v>
      </c>
      <c r="C2950" s="1" t="s">
        <v>5365</v>
      </c>
      <c r="D2950" s="1" t="s">
        <v>14241</v>
      </c>
      <c r="E2950" s="1">
        <v>-5764</v>
      </c>
      <c r="F2950" s="1">
        <v>-5764</v>
      </c>
      <c r="G2950" s="1" t="s">
        <v>407</v>
      </c>
      <c r="H2950" s="1" t="s">
        <v>16</v>
      </c>
      <c r="I2950" s="1" t="s">
        <v>17</v>
      </c>
      <c r="J2950" s="1" t="s">
        <v>69</v>
      </c>
      <c r="K2950" s="1">
        <v>27.329599999999999</v>
      </c>
      <c r="L2950" s="1">
        <v>143.00739999999999</v>
      </c>
      <c r="M2950" s="1">
        <v>11.06</v>
      </c>
      <c r="Q2950" s="1">
        <v>0.51309400000000005</v>
      </c>
    </row>
    <row r="2951" spans="1:18">
      <c r="A2951" s="1">
        <v>1992</v>
      </c>
      <c r="B2951" s="1" t="s">
        <v>14164</v>
      </c>
      <c r="C2951" s="1" t="s">
        <v>16591</v>
      </c>
      <c r="D2951" s="1" t="s">
        <v>14080</v>
      </c>
      <c r="E2951" s="1">
        <v>-2975.3</v>
      </c>
      <c r="F2951" s="1">
        <v>-2975.3</v>
      </c>
      <c r="G2951" s="1" t="s">
        <v>350</v>
      </c>
      <c r="H2951" s="1" t="s">
        <v>323</v>
      </c>
      <c r="I2951" s="1" t="s">
        <v>17</v>
      </c>
      <c r="J2951" s="1" t="s">
        <v>9679</v>
      </c>
      <c r="K2951" s="1">
        <v>31.105499999999999</v>
      </c>
      <c r="L2951" s="1">
        <v>139.8878</v>
      </c>
      <c r="M2951" s="1">
        <v>11.08</v>
      </c>
    </row>
    <row r="2952" spans="1:18">
      <c r="A2952" s="1">
        <v>1992</v>
      </c>
      <c r="B2952" s="1" t="s">
        <v>13922</v>
      </c>
      <c r="C2952" s="1" t="s">
        <v>16592</v>
      </c>
      <c r="D2952" s="1" t="s">
        <v>13924</v>
      </c>
      <c r="E2952" s="1">
        <v>-3082.4</v>
      </c>
      <c r="F2952" s="1">
        <v>-3082.4</v>
      </c>
      <c r="G2952" s="1" t="s">
        <v>350</v>
      </c>
      <c r="H2952" s="1" t="s">
        <v>323</v>
      </c>
      <c r="I2952" s="1" t="s">
        <v>17</v>
      </c>
      <c r="J2952" s="1" t="s">
        <v>47</v>
      </c>
      <c r="K2952" s="1">
        <v>31.875</v>
      </c>
      <c r="L2952" s="1">
        <v>141.22669999999999</v>
      </c>
      <c r="M2952" s="1">
        <v>11.14</v>
      </c>
    </row>
    <row r="2953" spans="1:18">
      <c r="A2953" s="1">
        <v>1983</v>
      </c>
      <c r="B2953" s="1" t="s">
        <v>16593</v>
      </c>
      <c r="C2953" s="1" t="s">
        <v>4865</v>
      </c>
      <c r="D2953" s="1" t="s">
        <v>13971</v>
      </c>
      <c r="G2953" s="1" t="s">
        <v>15</v>
      </c>
      <c r="H2953" s="1" t="s">
        <v>16</v>
      </c>
      <c r="I2953" s="1" t="s">
        <v>17</v>
      </c>
      <c r="J2953" s="1" t="s">
        <v>724</v>
      </c>
      <c r="K2953" s="1">
        <v>27.3</v>
      </c>
      <c r="L2953" s="1">
        <v>142.30000000000001</v>
      </c>
      <c r="M2953" s="1">
        <v>11.19</v>
      </c>
      <c r="Q2953" s="1">
        <v>0.51204000000000005</v>
      </c>
    </row>
    <row r="2954" spans="1:18">
      <c r="A2954" s="1">
        <v>1992</v>
      </c>
      <c r="B2954" s="1" t="s">
        <v>13922</v>
      </c>
      <c r="C2954" s="1" t="s">
        <v>16585</v>
      </c>
      <c r="D2954" s="1" t="s">
        <v>13924</v>
      </c>
      <c r="E2954" s="1">
        <v>-3082.4</v>
      </c>
      <c r="F2954" s="1">
        <v>-3082.4</v>
      </c>
      <c r="G2954" s="1" t="s">
        <v>350</v>
      </c>
      <c r="H2954" s="1" t="s">
        <v>323</v>
      </c>
      <c r="I2954" s="1" t="s">
        <v>17</v>
      </c>
      <c r="J2954" s="1" t="s">
        <v>47</v>
      </c>
      <c r="K2954" s="1">
        <v>31.875</v>
      </c>
      <c r="L2954" s="1">
        <v>141.22669999999999</v>
      </c>
      <c r="M2954" s="1">
        <v>11.2</v>
      </c>
    </row>
    <row r="2955" spans="1:18">
      <c r="A2955" s="1">
        <v>1992</v>
      </c>
      <c r="B2955" s="1" t="s">
        <v>13922</v>
      </c>
      <c r="C2955" s="1" t="s">
        <v>16594</v>
      </c>
      <c r="D2955" s="1" t="s">
        <v>13924</v>
      </c>
      <c r="E2955" s="1">
        <v>-3069.5</v>
      </c>
      <c r="F2955" s="1">
        <v>-3069.5</v>
      </c>
      <c r="G2955" s="1" t="s">
        <v>350</v>
      </c>
      <c r="H2955" s="1" t="s">
        <v>323</v>
      </c>
      <c r="I2955" s="1" t="s">
        <v>17</v>
      </c>
      <c r="J2955" s="1" t="s">
        <v>47</v>
      </c>
      <c r="K2955" s="1">
        <v>31.875</v>
      </c>
      <c r="L2955" s="1">
        <v>141.22669999999999</v>
      </c>
      <c r="M2955" s="1">
        <v>11.2</v>
      </c>
    </row>
    <row r="2956" spans="1:18">
      <c r="A2956" s="1">
        <v>2004</v>
      </c>
      <c r="B2956" s="1" t="s">
        <v>15349</v>
      </c>
      <c r="C2956" s="1" t="s">
        <v>16595</v>
      </c>
      <c r="D2956" s="1" t="s">
        <v>16512</v>
      </c>
      <c r="G2956" s="1" t="s">
        <v>15</v>
      </c>
      <c r="H2956" s="1" t="s">
        <v>16</v>
      </c>
      <c r="I2956" s="1" t="s">
        <v>17</v>
      </c>
      <c r="J2956" s="1" t="s">
        <v>69</v>
      </c>
      <c r="K2956" s="1">
        <v>26.6</v>
      </c>
      <c r="L2956" s="1">
        <v>142.12780000000001</v>
      </c>
      <c r="M2956" s="1">
        <v>11.24</v>
      </c>
    </row>
    <row r="2957" spans="1:18">
      <c r="A2957" s="1">
        <v>1992</v>
      </c>
      <c r="B2957" s="1" t="s">
        <v>13922</v>
      </c>
      <c r="C2957" s="1" t="s">
        <v>16596</v>
      </c>
      <c r="D2957" s="1" t="s">
        <v>13924</v>
      </c>
      <c r="E2957" s="1">
        <v>-3082.4</v>
      </c>
      <c r="F2957" s="1">
        <v>-3082.4</v>
      </c>
      <c r="G2957" s="1" t="s">
        <v>350</v>
      </c>
      <c r="H2957" s="1" t="s">
        <v>323</v>
      </c>
      <c r="I2957" s="1" t="s">
        <v>17</v>
      </c>
      <c r="J2957" s="1" t="s">
        <v>25</v>
      </c>
      <c r="K2957" s="1">
        <v>31.875</v>
      </c>
      <c r="L2957" s="1">
        <v>141.22669999999999</v>
      </c>
      <c r="M2957" s="1">
        <v>11.26</v>
      </c>
    </row>
    <row r="2958" spans="1:18">
      <c r="A2958" s="1">
        <v>1992</v>
      </c>
      <c r="B2958" s="1" t="s">
        <v>14164</v>
      </c>
      <c r="C2958" s="1" t="s">
        <v>16597</v>
      </c>
      <c r="D2958" s="1" t="s">
        <v>14080</v>
      </c>
      <c r="E2958" s="1">
        <v>-2975.3</v>
      </c>
      <c r="F2958" s="1">
        <v>-2975.3</v>
      </c>
      <c r="G2958" s="1" t="s">
        <v>350</v>
      </c>
      <c r="H2958" s="1" t="s">
        <v>323</v>
      </c>
      <c r="I2958" s="1" t="s">
        <v>17</v>
      </c>
      <c r="J2958" s="1" t="s">
        <v>9679</v>
      </c>
      <c r="K2958" s="1">
        <v>31.105499999999999</v>
      </c>
      <c r="L2958" s="1">
        <v>139.8878</v>
      </c>
      <c r="M2958" s="1">
        <v>11.26</v>
      </c>
    </row>
    <row r="2959" spans="1:18">
      <c r="A2959" s="1">
        <v>1992</v>
      </c>
      <c r="B2959" s="1" t="s">
        <v>14164</v>
      </c>
      <c r="C2959" s="1" t="s">
        <v>16598</v>
      </c>
      <c r="D2959" s="1" t="s">
        <v>14080</v>
      </c>
      <c r="E2959" s="1">
        <v>-2975.3</v>
      </c>
      <c r="F2959" s="1">
        <v>-2975.3</v>
      </c>
      <c r="G2959" s="1" t="s">
        <v>350</v>
      </c>
      <c r="H2959" s="1" t="s">
        <v>323</v>
      </c>
      <c r="I2959" s="1" t="s">
        <v>17</v>
      </c>
      <c r="J2959" s="1" t="s">
        <v>9679</v>
      </c>
      <c r="K2959" s="1">
        <v>31.105499999999999</v>
      </c>
      <c r="L2959" s="1">
        <v>139.8878</v>
      </c>
      <c r="M2959" s="1">
        <v>11.3</v>
      </c>
    </row>
    <row r="2960" spans="1:18">
      <c r="A2960" s="1">
        <v>2004</v>
      </c>
      <c r="B2960" s="1" t="s">
        <v>15349</v>
      </c>
      <c r="C2960" s="1" t="s">
        <v>16599</v>
      </c>
      <c r="D2960" s="1" t="s">
        <v>16512</v>
      </c>
      <c r="G2960" s="1" t="s">
        <v>15</v>
      </c>
      <c r="H2960" s="1" t="s">
        <v>16</v>
      </c>
      <c r="I2960" s="1" t="s">
        <v>17</v>
      </c>
      <c r="J2960" s="1" t="s">
        <v>69</v>
      </c>
      <c r="K2960" s="1">
        <v>26.597799999999999</v>
      </c>
      <c r="L2960" s="1">
        <v>142.12799999999999</v>
      </c>
      <c r="M2960" s="1">
        <v>11.3</v>
      </c>
    </row>
    <row r="2961" spans="1:18">
      <c r="A2961" s="1">
        <v>1992</v>
      </c>
      <c r="B2961" s="1" t="s">
        <v>13922</v>
      </c>
      <c r="C2961" s="1" t="s">
        <v>16600</v>
      </c>
      <c r="D2961" s="1" t="s">
        <v>13924</v>
      </c>
      <c r="E2961" s="1">
        <v>-3069.5</v>
      </c>
      <c r="F2961" s="1">
        <v>-3069.5</v>
      </c>
      <c r="G2961" s="1" t="s">
        <v>350</v>
      </c>
      <c r="H2961" s="1" t="s">
        <v>323</v>
      </c>
      <c r="I2961" s="1" t="s">
        <v>17</v>
      </c>
      <c r="J2961" s="1" t="s">
        <v>724</v>
      </c>
      <c r="K2961" s="1">
        <v>31.875</v>
      </c>
      <c r="L2961" s="1">
        <v>141.22669999999999</v>
      </c>
      <c r="M2961" s="1">
        <v>11.36</v>
      </c>
    </row>
    <row r="2962" spans="1:18">
      <c r="A2962" s="1">
        <v>2001</v>
      </c>
      <c r="B2962" s="1" t="s">
        <v>16483</v>
      </c>
      <c r="C2962" s="1" t="s">
        <v>16601</v>
      </c>
      <c r="D2962" s="1" t="s">
        <v>14401</v>
      </c>
      <c r="G2962" s="1" t="s">
        <v>15</v>
      </c>
      <c r="H2962" s="1" t="s">
        <v>16</v>
      </c>
      <c r="I2962" s="1" t="s">
        <v>17</v>
      </c>
      <c r="J2962" s="1" t="s">
        <v>782</v>
      </c>
      <c r="K2962" s="1">
        <v>26.3</v>
      </c>
      <c r="L2962" s="1">
        <v>142</v>
      </c>
      <c r="M2962" s="1">
        <v>11.38</v>
      </c>
    </row>
    <row r="2963" spans="1:18">
      <c r="A2963" s="1">
        <v>1982</v>
      </c>
      <c r="B2963" s="1" t="s">
        <v>14382</v>
      </c>
      <c r="C2963" s="1" t="s">
        <v>16602</v>
      </c>
      <c r="D2963" s="1" t="s">
        <v>13971</v>
      </c>
      <c r="G2963" s="1" t="s">
        <v>15</v>
      </c>
      <c r="H2963" s="1" t="s">
        <v>16</v>
      </c>
      <c r="I2963" s="1" t="s">
        <v>17</v>
      </c>
      <c r="J2963" s="1" t="s">
        <v>724</v>
      </c>
      <c r="K2963" s="1">
        <v>27.3</v>
      </c>
      <c r="L2963" s="1">
        <v>142.30000000000001</v>
      </c>
      <c r="M2963" s="1">
        <v>11.4</v>
      </c>
      <c r="O2963" s="1">
        <v>41.7</v>
      </c>
      <c r="Q2963" s="1">
        <v>0.51279799999999998</v>
      </c>
    </row>
    <row r="2964" spans="1:18">
      <c r="A2964" s="1">
        <v>1992</v>
      </c>
      <c r="B2964" s="1" t="s">
        <v>14126</v>
      </c>
      <c r="C2964" s="1" t="s">
        <v>16603</v>
      </c>
      <c r="D2964" s="1" t="s">
        <v>13924</v>
      </c>
      <c r="E2964" s="1">
        <v>-3071</v>
      </c>
      <c r="F2964" s="1">
        <v>-3071</v>
      </c>
      <c r="G2964" s="1" t="s">
        <v>350</v>
      </c>
      <c r="H2964" s="1" t="s">
        <v>323</v>
      </c>
      <c r="I2964" s="1" t="s">
        <v>17</v>
      </c>
      <c r="J2964" s="1" t="s">
        <v>724</v>
      </c>
      <c r="K2964" s="1">
        <v>31.874199999999998</v>
      </c>
      <c r="L2964" s="1">
        <v>141.22649999999999</v>
      </c>
      <c r="M2964" s="1">
        <v>11.4</v>
      </c>
      <c r="O2964" s="1">
        <v>44.6</v>
      </c>
    </row>
    <row r="2965" spans="1:18">
      <c r="A2965" s="1">
        <v>1992</v>
      </c>
      <c r="B2965" s="1" t="s">
        <v>13922</v>
      </c>
      <c r="C2965" s="1" t="s">
        <v>16604</v>
      </c>
      <c r="D2965" s="1" t="s">
        <v>13924</v>
      </c>
      <c r="E2965" s="1">
        <v>-3082.4</v>
      </c>
      <c r="F2965" s="1">
        <v>-3082.4</v>
      </c>
      <c r="G2965" s="1" t="s">
        <v>350</v>
      </c>
      <c r="H2965" s="1" t="s">
        <v>323</v>
      </c>
      <c r="I2965" s="1" t="s">
        <v>17</v>
      </c>
      <c r="J2965" s="1" t="s">
        <v>724</v>
      </c>
      <c r="K2965" s="1">
        <v>31.875</v>
      </c>
      <c r="L2965" s="1">
        <v>141.22669999999999</v>
      </c>
      <c r="M2965" s="1">
        <v>11.41</v>
      </c>
    </row>
    <row r="2966" spans="1:18">
      <c r="A2966" s="1">
        <v>1986</v>
      </c>
      <c r="B2966" s="1" t="s">
        <v>16452</v>
      </c>
      <c r="C2966" s="1" t="s">
        <v>16605</v>
      </c>
      <c r="D2966" s="1" t="s">
        <v>13971</v>
      </c>
      <c r="G2966" s="1" t="s">
        <v>15</v>
      </c>
      <c r="H2966" s="1" t="s">
        <v>16</v>
      </c>
      <c r="I2966" s="1" t="s">
        <v>17</v>
      </c>
      <c r="J2966" s="1" t="s">
        <v>724</v>
      </c>
      <c r="K2966" s="1">
        <v>27.1</v>
      </c>
      <c r="L2966" s="1">
        <v>142.22999999999999</v>
      </c>
      <c r="M2966" s="1">
        <v>11.43</v>
      </c>
    </row>
    <row r="2967" spans="1:18">
      <c r="A2967" s="1">
        <v>2004</v>
      </c>
      <c r="B2967" s="1" t="s">
        <v>15349</v>
      </c>
      <c r="C2967" s="1" t="s">
        <v>16606</v>
      </c>
      <c r="D2967" s="1" t="s">
        <v>16512</v>
      </c>
      <c r="G2967" s="1" t="s">
        <v>15</v>
      </c>
      <c r="H2967" s="1" t="s">
        <v>16</v>
      </c>
      <c r="I2967" s="1" t="s">
        <v>17</v>
      </c>
      <c r="J2967" s="1" t="s">
        <v>69</v>
      </c>
      <c r="K2967" s="1">
        <v>26.597999999999999</v>
      </c>
      <c r="L2967" s="1">
        <v>142.12799999999999</v>
      </c>
      <c r="M2967" s="1">
        <v>11.44</v>
      </c>
      <c r="Q2967" s="1">
        <v>0.51302000000000003</v>
      </c>
    </row>
    <row r="2968" spans="1:18">
      <c r="A2968" s="1">
        <v>2004</v>
      </c>
      <c r="B2968" s="1" t="s">
        <v>15349</v>
      </c>
      <c r="C2968" s="1" t="s">
        <v>16607</v>
      </c>
      <c r="D2968" s="1" t="s">
        <v>16512</v>
      </c>
      <c r="G2968" s="1" t="s">
        <v>15</v>
      </c>
      <c r="H2968" s="1" t="s">
        <v>16</v>
      </c>
      <c r="I2968" s="1" t="s">
        <v>17</v>
      </c>
      <c r="J2968" s="1" t="s">
        <v>69</v>
      </c>
      <c r="K2968" s="1">
        <v>26.598800000000001</v>
      </c>
      <c r="L2968" s="1">
        <v>142.1275</v>
      </c>
      <c r="M2968" s="1">
        <v>11.51</v>
      </c>
      <c r="N2968" s="1">
        <f>MEDIAN(M2968:M2991)</f>
        <v>11.765000000000001</v>
      </c>
      <c r="P2968" s="1">
        <f>MEDIAN(O2968:O2991)</f>
        <v>44.4</v>
      </c>
      <c r="R2968" s="1">
        <f>MEDIAN(Q2968:Q2991)</f>
        <v>0.51299349999999999</v>
      </c>
    </row>
    <row r="2969" spans="1:18">
      <c r="A2969" s="1">
        <v>1992</v>
      </c>
      <c r="B2969" s="1" t="s">
        <v>13922</v>
      </c>
      <c r="C2969" s="1" t="s">
        <v>16608</v>
      </c>
      <c r="D2969" s="1" t="s">
        <v>13924</v>
      </c>
      <c r="E2969" s="1">
        <v>-3082.4</v>
      </c>
      <c r="F2969" s="1">
        <v>-3082.4</v>
      </c>
      <c r="G2969" s="1" t="s">
        <v>350</v>
      </c>
      <c r="H2969" s="1" t="s">
        <v>323</v>
      </c>
      <c r="I2969" s="1" t="s">
        <v>17</v>
      </c>
      <c r="J2969" s="1" t="s">
        <v>25</v>
      </c>
      <c r="K2969" s="1">
        <v>31.875</v>
      </c>
      <c r="L2969" s="1">
        <v>141.22669999999999</v>
      </c>
      <c r="M2969" s="1">
        <v>11.52</v>
      </c>
    </row>
    <row r="2970" spans="1:18">
      <c r="A2970" s="1">
        <v>2001</v>
      </c>
      <c r="B2970" s="1" t="s">
        <v>16388</v>
      </c>
      <c r="C2970" s="1" t="s">
        <v>16609</v>
      </c>
      <c r="D2970" s="1" t="s">
        <v>14116</v>
      </c>
      <c r="G2970" s="1" t="s">
        <v>15</v>
      </c>
      <c r="H2970" s="1" t="s">
        <v>16</v>
      </c>
      <c r="I2970" s="1" t="s">
        <v>17</v>
      </c>
      <c r="J2970" s="1" t="s">
        <v>724</v>
      </c>
      <c r="K2970" s="1">
        <v>27.3</v>
      </c>
      <c r="L2970" s="1">
        <v>142.30000000000001</v>
      </c>
      <c r="M2970" s="1">
        <v>11.57</v>
      </c>
    </row>
    <row r="2971" spans="1:18">
      <c r="A2971" s="1">
        <v>1992</v>
      </c>
      <c r="B2971" s="1" t="s">
        <v>14164</v>
      </c>
      <c r="C2971" s="1" t="s">
        <v>16610</v>
      </c>
      <c r="D2971" s="1" t="s">
        <v>14080</v>
      </c>
      <c r="E2971" s="1">
        <v>-2975.3</v>
      </c>
      <c r="F2971" s="1">
        <v>-2975.3</v>
      </c>
      <c r="G2971" s="1" t="s">
        <v>350</v>
      </c>
      <c r="H2971" s="1" t="s">
        <v>323</v>
      </c>
      <c r="I2971" s="1" t="s">
        <v>17</v>
      </c>
      <c r="J2971" s="1" t="s">
        <v>9679</v>
      </c>
      <c r="K2971" s="1">
        <v>31.105499999999999</v>
      </c>
      <c r="L2971" s="1">
        <v>139.8878</v>
      </c>
      <c r="M2971" s="1">
        <v>11.58</v>
      </c>
      <c r="Q2971" s="1">
        <v>0.51295999999999997</v>
      </c>
    </row>
    <row r="2972" spans="1:18">
      <c r="A2972" s="1">
        <v>1976</v>
      </c>
      <c r="B2972" s="1" t="s">
        <v>14662</v>
      </c>
      <c r="C2972" s="1" t="s">
        <v>16611</v>
      </c>
      <c r="D2972" s="1" t="s">
        <v>16580</v>
      </c>
      <c r="G2972" s="1" t="s">
        <v>15</v>
      </c>
      <c r="H2972" s="1" t="s">
        <v>16</v>
      </c>
      <c r="I2972" s="1" t="s">
        <v>17</v>
      </c>
      <c r="J2972" s="1" t="s">
        <v>1910</v>
      </c>
      <c r="K2972" s="1">
        <v>34.4</v>
      </c>
      <c r="L2972" s="1">
        <v>138.80000000000001</v>
      </c>
      <c r="M2972" s="1">
        <v>11.6</v>
      </c>
    </row>
    <row r="2973" spans="1:18">
      <c r="A2973" s="1">
        <v>1983</v>
      </c>
      <c r="B2973" s="1" t="s">
        <v>16563</v>
      </c>
      <c r="C2973" s="1" t="s">
        <v>122</v>
      </c>
      <c r="D2973" s="1" t="s">
        <v>16564</v>
      </c>
      <c r="G2973" s="1" t="s">
        <v>15</v>
      </c>
      <c r="H2973" s="1" t="s">
        <v>16</v>
      </c>
      <c r="I2973" s="1" t="s">
        <v>17</v>
      </c>
      <c r="J2973" s="1" t="s">
        <v>16612</v>
      </c>
      <c r="K2973" s="1">
        <v>27.6</v>
      </c>
      <c r="L2973" s="1">
        <v>142.30000000000001</v>
      </c>
      <c r="M2973" s="1">
        <v>11.6</v>
      </c>
    </row>
    <row r="2974" spans="1:18">
      <c r="A2974" s="1">
        <v>2010</v>
      </c>
      <c r="B2974" s="1" t="s">
        <v>14637</v>
      </c>
      <c r="C2974" s="1" t="s">
        <v>16613</v>
      </c>
      <c r="D2974" s="1" t="s">
        <v>16614</v>
      </c>
      <c r="E2974" s="1">
        <v>-1760</v>
      </c>
      <c r="F2974" s="1">
        <v>-1760</v>
      </c>
      <c r="G2974" s="1" t="s">
        <v>322</v>
      </c>
      <c r="H2974" s="1" t="s">
        <v>323</v>
      </c>
      <c r="I2974" s="1" t="s">
        <v>17</v>
      </c>
      <c r="J2974" s="1" t="s">
        <v>69</v>
      </c>
      <c r="K2974" s="1">
        <v>30.63</v>
      </c>
      <c r="L2974" s="1">
        <v>139.49</v>
      </c>
      <c r="M2974" s="1">
        <v>11.61</v>
      </c>
      <c r="O2974" s="1">
        <v>44.4</v>
      </c>
      <c r="Q2974" s="1">
        <v>0.51302700000000001</v>
      </c>
    </row>
    <row r="2975" spans="1:18">
      <c r="A2975" s="1">
        <v>2001</v>
      </c>
      <c r="B2975" s="1" t="s">
        <v>16483</v>
      </c>
      <c r="C2975" s="1" t="s">
        <v>16615</v>
      </c>
      <c r="D2975" s="1" t="s">
        <v>14401</v>
      </c>
      <c r="G2975" s="1" t="s">
        <v>15</v>
      </c>
      <c r="H2975" s="1" t="s">
        <v>16</v>
      </c>
      <c r="I2975" s="1" t="s">
        <v>17</v>
      </c>
      <c r="J2975" s="1" t="s">
        <v>782</v>
      </c>
      <c r="K2975" s="1">
        <v>26.3</v>
      </c>
      <c r="L2975" s="1">
        <v>142</v>
      </c>
      <c r="M2975" s="1">
        <v>11.63</v>
      </c>
    </row>
    <row r="2976" spans="1:18">
      <c r="A2976" s="1">
        <v>1992</v>
      </c>
      <c r="B2976" s="1" t="s">
        <v>13922</v>
      </c>
      <c r="C2976" s="1" t="s">
        <v>16616</v>
      </c>
      <c r="D2976" s="1" t="s">
        <v>13924</v>
      </c>
      <c r="E2976" s="1">
        <v>-3082.4</v>
      </c>
      <c r="F2976" s="1">
        <v>-3082.4</v>
      </c>
      <c r="G2976" s="1" t="s">
        <v>350</v>
      </c>
      <c r="H2976" s="1" t="s">
        <v>323</v>
      </c>
      <c r="I2976" s="1" t="s">
        <v>17</v>
      </c>
      <c r="J2976" s="1" t="s">
        <v>25</v>
      </c>
      <c r="K2976" s="1">
        <v>31.875</v>
      </c>
      <c r="L2976" s="1">
        <v>141.22669999999999</v>
      </c>
      <c r="M2976" s="1">
        <v>11.64</v>
      </c>
    </row>
    <row r="2977" spans="1:13">
      <c r="A2977" s="1">
        <v>2001</v>
      </c>
      <c r="B2977" s="1" t="s">
        <v>16388</v>
      </c>
      <c r="C2977" s="1" t="s">
        <v>16617</v>
      </c>
      <c r="D2977" s="1" t="s">
        <v>16618</v>
      </c>
      <c r="G2977" s="1" t="s">
        <v>15</v>
      </c>
      <c r="H2977" s="1" t="s">
        <v>16</v>
      </c>
      <c r="I2977" s="1" t="s">
        <v>17</v>
      </c>
      <c r="J2977" s="1" t="s">
        <v>724</v>
      </c>
      <c r="K2977" s="1">
        <v>27.7</v>
      </c>
      <c r="L2977" s="1">
        <v>142.12</v>
      </c>
      <c r="M2977" s="1">
        <v>11.65</v>
      </c>
    </row>
    <row r="2978" spans="1:13">
      <c r="A2978" s="1">
        <v>2001</v>
      </c>
      <c r="B2978" s="1" t="s">
        <v>16388</v>
      </c>
      <c r="C2978" s="1" t="s">
        <v>16619</v>
      </c>
      <c r="D2978" s="1" t="s">
        <v>16618</v>
      </c>
      <c r="G2978" s="1" t="s">
        <v>15</v>
      </c>
      <c r="H2978" s="1" t="s">
        <v>16</v>
      </c>
      <c r="I2978" s="1" t="s">
        <v>17</v>
      </c>
      <c r="J2978" s="1" t="s">
        <v>724</v>
      </c>
      <c r="K2978" s="1">
        <v>27.7</v>
      </c>
      <c r="L2978" s="1">
        <v>142.12</v>
      </c>
      <c r="M2978" s="1">
        <v>11.76</v>
      </c>
    </row>
    <row r="2979" spans="1:13">
      <c r="A2979" s="1">
        <v>1992</v>
      </c>
      <c r="B2979" s="1" t="s">
        <v>13922</v>
      </c>
      <c r="C2979" s="1" t="s">
        <v>16620</v>
      </c>
      <c r="D2979" s="1" t="s">
        <v>13924</v>
      </c>
      <c r="E2979" s="1">
        <v>-3082.4</v>
      </c>
      <c r="F2979" s="1">
        <v>-3082.4</v>
      </c>
      <c r="G2979" s="1" t="s">
        <v>350</v>
      </c>
      <c r="H2979" s="1" t="s">
        <v>323</v>
      </c>
      <c r="I2979" s="1" t="s">
        <v>17</v>
      </c>
      <c r="J2979" s="1" t="s">
        <v>47</v>
      </c>
      <c r="K2979" s="1">
        <v>31.875</v>
      </c>
      <c r="L2979" s="1">
        <v>141.22669999999999</v>
      </c>
      <c r="M2979" s="1">
        <v>11.76</v>
      </c>
    </row>
    <row r="2980" spans="1:13">
      <c r="A2980" s="1">
        <v>1992</v>
      </c>
      <c r="B2980" s="1" t="s">
        <v>14164</v>
      </c>
      <c r="C2980" s="1" t="s">
        <v>16621</v>
      </c>
      <c r="D2980" s="1" t="s">
        <v>14080</v>
      </c>
      <c r="E2980" s="1">
        <v>-2975.3</v>
      </c>
      <c r="F2980" s="1">
        <v>-2975.3</v>
      </c>
      <c r="G2980" s="1" t="s">
        <v>350</v>
      </c>
      <c r="H2980" s="1" t="s">
        <v>323</v>
      </c>
      <c r="I2980" s="1" t="s">
        <v>17</v>
      </c>
      <c r="J2980" s="1" t="s">
        <v>9679</v>
      </c>
      <c r="K2980" s="1">
        <v>31.105499999999999</v>
      </c>
      <c r="L2980" s="1">
        <v>139.8878</v>
      </c>
      <c r="M2980" s="1">
        <v>11.77</v>
      </c>
    </row>
    <row r="2981" spans="1:13">
      <c r="A2981" s="1">
        <v>1992</v>
      </c>
      <c r="B2981" s="1" t="s">
        <v>14164</v>
      </c>
      <c r="C2981" s="1" t="s">
        <v>16622</v>
      </c>
      <c r="D2981" s="1" t="s">
        <v>14080</v>
      </c>
      <c r="E2981" s="1">
        <v>-2975.3</v>
      </c>
      <c r="F2981" s="1">
        <v>-2975.3</v>
      </c>
      <c r="G2981" s="1" t="s">
        <v>350</v>
      </c>
      <c r="H2981" s="1" t="s">
        <v>323</v>
      </c>
      <c r="I2981" s="1" t="s">
        <v>17</v>
      </c>
      <c r="J2981" s="1" t="s">
        <v>9679</v>
      </c>
      <c r="K2981" s="1">
        <v>31.105499999999999</v>
      </c>
      <c r="L2981" s="1">
        <v>139.8878</v>
      </c>
      <c r="M2981" s="1">
        <v>11.79</v>
      </c>
    </row>
    <row r="2982" spans="1:13">
      <c r="A2982" s="1">
        <v>1992</v>
      </c>
      <c r="B2982" s="1" t="s">
        <v>13922</v>
      </c>
      <c r="C2982" s="1" t="s">
        <v>16623</v>
      </c>
      <c r="D2982" s="1" t="s">
        <v>13924</v>
      </c>
      <c r="E2982" s="1">
        <v>-3082.4</v>
      </c>
      <c r="F2982" s="1">
        <v>-3082.4</v>
      </c>
      <c r="G2982" s="1" t="s">
        <v>350</v>
      </c>
      <c r="H2982" s="1" t="s">
        <v>323</v>
      </c>
      <c r="I2982" s="1" t="s">
        <v>17</v>
      </c>
      <c r="J2982" s="1" t="s">
        <v>47</v>
      </c>
      <c r="K2982" s="1">
        <v>31.875</v>
      </c>
      <c r="L2982" s="1">
        <v>141.22669999999999</v>
      </c>
      <c r="M2982" s="1">
        <v>11.8</v>
      </c>
    </row>
    <row r="2983" spans="1:13">
      <c r="A2983" s="1">
        <v>2001</v>
      </c>
      <c r="B2983" s="1" t="s">
        <v>16483</v>
      </c>
      <c r="C2983" s="1" t="s">
        <v>16624</v>
      </c>
      <c r="D2983" s="1" t="s">
        <v>14401</v>
      </c>
      <c r="G2983" s="1" t="s">
        <v>15</v>
      </c>
      <c r="H2983" s="1" t="s">
        <v>16</v>
      </c>
      <c r="I2983" s="1" t="s">
        <v>17</v>
      </c>
      <c r="J2983" s="1" t="s">
        <v>782</v>
      </c>
      <c r="K2983" s="1">
        <v>26.3</v>
      </c>
      <c r="L2983" s="1">
        <v>142</v>
      </c>
      <c r="M2983" s="1">
        <v>11.81</v>
      </c>
    </row>
    <row r="2984" spans="1:13">
      <c r="A2984" s="1">
        <v>1992</v>
      </c>
      <c r="B2984" s="1" t="s">
        <v>13922</v>
      </c>
      <c r="C2984" s="1" t="s">
        <v>16625</v>
      </c>
      <c r="D2984" s="1" t="s">
        <v>13924</v>
      </c>
      <c r="E2984" s="1">
        <v>-3069.5</v>
      </c>
      <c r="F2984" s="1">
        <v>-3069.5</v>
      </c>
      <c r="G2984" s="1" t="s">
        <v>350</v>
      </c>
      <c r="H2984" s="1" t="s">
        <v>323</v>
      </c>
      <c r="I2984" s="1" t="s">
        <v>17</v>
      </c>
      <c r="J2984" s="1" t="s">
        <v>724</v>
      </c>
      <c r="K2984" s="1">
        <v>31.875</v>
      </c>
      <c r="L2984" s="1">
        <v>141.22669999999999</v>
      </c>
      <c r="M2984" s="1">
        <v>11.82</v>
      </c>
    </row>
    <row r="2985" spans="1:13">
      <c r="A2985" s="1">
        <v>1980</v>
      </c>
      <c r="B2985" s="1" t="s">
        <v>15333</v>
      </c>
      <c r="C2985" s="1" t="s">
        <v>16626</v>
      </c>
      <c r="D2985" s="1" t="s">
        <v>15335</v>
      </c>
      <c r="E2985" s="1">
        <v>-4645</v>
      </c>
      <c r="F2985" s="1">
        <v>-4645</v>
      </c>
      <c r="G2985" s="1" t="s">
        <v>350</v>
      </c>
      <c r="H2985" s="1" t="s">
        <v>323</v>
      </c>
      <c r="I2985" s="1" t="s">
        <v>17</v>
      </c>
      <c r="J2985" s="1" t="s">
        <v>27</v>
      </c>
      <c r="K2985" s="1">
        <v>28.984000000000002</v>
      </c>
      <c r="L2985" s="1">
        <v>136.05719999999999</v>
      </c>
      <c r="M2985" s="1">
        <v>11.83</v>
      </c>
    </row>
    <row r="2986" spans="1:13">
      <c r="A2986" s="1">
        <v>2001</v>
      </c>
      <c r="B2986" s="1" t="s">
        <v>16388</v>
      </c>
      <c r="C2986" s="1" t="s">
        <v>16627</v>
      </c>
      <c r="D2986" s="1" t="s">
        <v>16541</v>
      </c>
      <c r="G2986" s="1" t="s">
        <v>15</v>
      </c>
      <c r="H2986" s="1" t="s">
        <v>16</v>
      </c>
      <c r="I2986" s="1" t="s">
        <v>17</v>
      </c>
      <c r="J2986" s="1" t="s">
        <v>724</v>
      </c>
      <c r="K2986" s="1">
        <v>27.3</v>
      </c>
      <c r="L2986" s="1">
        <v>142.30000000000001</v>
      </c>
      <c r="M2986" s="1">
        <v>11.89</v>
      </c>
    </row>
    <row r="2987" spans="1:13">
      <c r="A2987" s="1">
        <v>1992</v>
      </c>
      <c r="B2987" s="1" t="s">
        <v>14164</v>
      </c>
      <c r="C2987" s="1" t="s">
        <v>16628</v>
      </c>
      <c r="D2987" s="1" t="s">
        <v>14080</v>
      </c>
      <c r="E2987" s="1">
        <v>-2975.3</v>
      </c>
      <c r="F2987" s="1">
        <v>-2975.3</v>
      </c>
      <c r="G2987" s="1" t="s">
        <v>350</v>
      </c>
      <c r="H2987" s="1" t="s">
        <v>323</v>
      </c>
      <c r="I2987" s="1" t="s">
        <v>17</v>
      </c>
      <c r="J2987" s="1" t="s">
        <v>9679</v>
      </c>
      <c r="K2987" s="1">
        <v>31.105499999999999</v>
      </c>
      <c r="L2987" s="1">
        <v>139.8878</v>
      </c>
      <c r="M2987" s="1">
        <v>11.92</v>
      </c>
    </row>
    <row r="2988" spans="1:13">
      <c r="A2988" s="1">
        <v>1978</v>
      </c>
      <c r="B2988" s="1" t="s">
        <v>14364</v>
      </c>
      <c r="C2988" s="1" t="s">
        <v>5229</v>
      </c>
      <c r="D2988" s="1" t="s">
        <v>13971</v>
      </c>
      <c r="G2988" s="1" t="s">
        <v>15</v>
      </c>
      <c r="H2988" s="1" t="s">
        <v>16</v>
      </c>
      <c r="I2988" s="1" t="s">
        <v>17</v>
      </c>
      <c r="J2988" s="1" t="s">
        <v>724</v>
      </c>
      <c r="K2988" s="1">
        <v>27.3</v>
      </c>
      <c r="L2988" s="1">
        <v>142.30000000000001</v>
      </c>
      <c r="M2988" s="1">
        <v>11.93</v>
      </c>
    </row>
    <row r="2989" spans="1:13">
      <c r="A2989" s="1">
        <v>1986</v>
      </c>
      <c r="B2989" s="1" t="s">
        <v>16452</v>
      </c>
      <c r="C2989" s="1" t="s">
        <v>16629</v>
      </c>
      <c r="D2989" s="1" t="s">
        <v>13971</v>
      </c>
      <c r="G2989" s="1" t="s">
        <v>15</v>
      </c>
      <c r="H2989" s="1" t="s">
        <v>16</v>
      </c>
      <c r="I2989" s="1" t="s">
        <v>17</v>
      </c>
      <c r="J2989" s="1" t="s">
        <v>724</v>
      </c>
      <c r="K2989" s="1">
        <v>27.1</v>
      </c>
      <c r="L2989" s="1">
        <v>142.22999999999999</v>
      </c>
      <c r="M2989" s="1">
        <v>11.96</v>
      </c>
    </row>
    <row r="2990" spans="1:13">
      <c r="A2990" s="1">
        <v>2001</v>
      </c>
      <c r="B2990" s="1" t="s">
        <v>16388</v>
      </c>
      <c r="C2990" s="1" t="s">
        <v>16630</v>
      </c>
      <c r="D2990" s="1" t="s">
        <v>16618</v>
      </c>
      <c r="G2990" s="1" t="s">
        <v>15</v>
      </c>
      <c r="H2990" s="1" t="s">
        <v>16</v>
      </c>
      <c r="I2990" s="1" t="s">
        <v>17</v>
      </c>
      <c r="J2990" s="1" t="s">
        <v>724</v>
      </c>
      <c r="K2990" s="1">
        <v>27.7</v>
      </c>
      <c r="L2990" s="1">
        <v>142.12</v>
      </c>
      <c r="M2990" s="1">
        <v>12</v>
      </c>
    </row>
    <row r="2991" spans="1:13">
      <c r="A2991" s="1">
        <v>1986</v>
      </c>
      <c r="B2991" s="1" t="s">
        <v>16452</v>
      </c>
      <c r="C2991" s="1" t="s">
        <v>16631</v>
      </c>
      <c r="D2991" s="1" t="s">
        <v>13971</v>
      </c>
      <c r="G2991" s="1" t="s">
        <v>15</v>
      </c>
      <c r="H2991" s="1" t="s">
        <v>16</v>
      </c>
      <c r="I2991" s="1" t="s">
        <v>17</v>
      </c>
      <c r="J2991" s="1" t="s">
        <v>724</v>
      </c>
      <c r="K2991" s="1">
        <v>27.1</v>
      </c>
      <c r="L2991" s="1">
        <v>142.22999999999999</v>
      </c>
      <c r="M2991" s="1">
        <v>12.01</v>
      </c>
    </row>
    <row r="2994" spans="1:3">
      <c r="A2994" s="1" t="s">
        <v>3590</v>
      </c>
    </row>
    <row r="2995" spans="1:3">
      <c r="A2995" s="1" t="s">
        <v>3591</v>
      </c>
      <c r="B2995" s="1" t="s">
        <v>32678</v>
      </c>
      <c r="C2995" s="1">
        <v>2013</v>
      </c>
    </row>
    <row r="2996" spans="1:3">
      <c r="A2996" s="1" t="s">
        <v>3593</v>
      </c>
    </row>
    <row r="2998" spans="1:3">
      <c r="A2998" s="1" t="s">
        <v>34528</v>
      </c>
    </row>
    <row r="2999" spans="1:3">
      <c r="A2999" s="1" t="s">
        <v>34529</v>
      </c>
    </row>
    <row r="3000" spans="1:3">
      <c r="A3000" s="1" t="s">
        <v>34530</v>
      </c>
    </row>
    <row r="3001" spans="1:3">
      <c r="A3001" s="1" t="s">
        <v>34531</v>
      </c>
    </row>
    <row r="3002" spans="1:3">
      <c r="A3002" s="1" t="s">
        <v>34061</v>
      </c>
    </row>
    <row r="3003" spans="1:3">
      <c r="A3003" s="1" t="s">
        <v>34532</v>
      </c>
    </row>
    <row r="3004" spans="1:3">
      <c r="A3004" s="1" t="s">
        <v>33574</v>
      </c>
    </row>
    <row r="3005" spans="1:3">
      <c r="A3005" s="1" t="s">
        <v>33575</v>
      </c>
    </row>
    <row r="3006" spans="1:3">
      <c r="A3006" s="1" t="s">
        <v>34533</v>
      </c>
    </row>
    <row r="3007" spans="1:3">
      <c r="A3007" s="1" t="s">
        <v>34534</v>
      </c>
    </row>
    <row r="3008" spans="1:3">
      <c r="A3008" s="1" t="s">
        <v>34535</v>
      </c>
    </row>
    <row r="3009" spans="1:1">
      <c r="A3009" s="1" t="s">
        <v>34536</v>
      </c>
    </row>
    <row r="3010" spans="1:1">
      <c r="A3010" s="1" t="s">
        <v>34537</v>
      </c>
    </row>
    <row r="3011" spans="1:1">
      <c r="A3011" s="1" t="s">
        <v>34538</v>
      </c>
    </row>
    <row r="3012" spans="1:1">
      <c r="A3012" s="1" t="s">
        <v>34539</v>
      </c>
    </row>
    <row r="3013" spans="1:1">
      <c r="A3013" s="1" t="s">
        <v>34540</v>
      </c>
    </row>
    <row r="3014" spans="1:1">
      <c r="A3014" s="1" t="s">
        <v>34541</v>
      </c>
    </row>
    <row r="3015" spans="1:1">
      <c r="A3015" s="1" t="s">
        <v>34542</v>
      </c>
    </row>
    <row r="3016" spans="1:1">
      <c r="A3016" s="1" t="s">
        <v>34543</v>
      </c>
    </row>
    <row r="3017" spans="1:1">
      <c r="A3017" s="1" t="s">
        <v>34544</v>
      </c>
    </row>
    <row r="3018" spans="1:1">
      <c r="A3018" s="1" t="s">
        <v>34545</v>
      </c>
    </row>
    <row r="3019" spans="1:1">
      <c r="A3019" s="1" t="s">
        <v>34546</v>
      </c>
    </row>
    <row r="3020" spans="1:1">
      <c r="A3020" s="1" t="s">
        <v>34547</v>
      </c>
    </row>
    <row r="3021" spans="1:1">
      <c r="A3021" s="1" t="s">
        <v>34548</v>
      </c>
    </row>
    <row r="3022" spans="1:1">
      <c r="A3022" s="1" t="s">
        <v>34549</v>
      </c>
    </row>
    <row r="3023" spans="1:1">
      <c r="A3023" s="1" t="s">
        <v>34550</v>
      </c>
    </row>
    <row r="3024" spans="1:1">
      <c r="A3024" s="1" t="s">
        <v>34551</v>
      </c>
    </row>
    <row r="3025" spans="1:1">
      <c r="A3025" s="1" t="s">
        <v>34552</v>
      </c>
    </row>
    <row r="3026" spans="1:1">
      <c r="A3026" s="1" t="s">
        <v>34553</v>
      </c>
    </row>
    <row r="3027" spans="1:1">
      <c r="A3027" s="1" t="s">
        <v>34554</v>
      </c>
    </row>
    <row r="3028" spans="1:1">
      <c r="A3028" s="1" t="s">
        <v>34555</v>
      </c>
    </row>
    <row r="3029" spans="1:1">
      <c r="A3029" s="1" t="s">
        <v>34556</v>
      </c>
    </row>
    <row r="3030" spans="1:1">
      <c r="A3030" s="1" t="s">
        <v>34557</v>
      </c>
    </row>
    <row r="3031" spans="1:1">
      <c r="A3031" s="1" t="s">
        <v>34558</v>
      </c>
    </row>
    <row r="3032" spans="1:1">
      <c r="A3032" s="1" t="s">
        <v>34559</v>
      </c>
    </row>
    <row r="3033" spans="1:1">
      <c r="A3033" s="1" t="s">
        <v>34560</v>
      </c>
    </row>
    <row r="3034" spans="1:1">
      <c r="A3034" s="1" t="s">
        <v>34561</v>
      </c>
    </row>
    <row r="3035" spans="1:1">
      <c r="A3035" s="1" t="s">
        <v>34562</v>
      </c>
    </row>
    <row r="3036" spans="1:1">
      <c r="A3036" s="1" t="s">
        <v>34563</v>
      </c>
    </row>
    <row r="3037" spans="1:1">
      <c r="A3037" s="1" t="s">
        <v>34564</v>
      </c>
    </row>
    <row r="3038" spans="1:1">
      <c r="A3038" s="1" t="s">
        <v>34565</v>
      </c>
    </row>
    <row r="3039" spans="1:1">
      <c r="A3039" s="1" t="s">
        <v>34566</v>
      </c>
    </row>
    <row r="3040" spans="1:1">
      <c r="A3040" s="1" t="s">
        <v>34567</v>
      </c>
    </row>
    <row r="3041" spans="1:1">
      <c r="A3041" s="1" t="s">
        <v>34568</v>
      </c>
    </row>
    <row r="3042" spans="1:1">
      <c r="A3042" s="1" t="s">
        <v>34569</v>
      </c>
    </row>
    <row r="3043" spans="1:1">
      <c r="A3043" s="1" t="s">
        <v>34570</v>
      </c>
    </row>
    <row r="3044" spans="1:1">
      <c r="A3044" s="1" t="s">
        <v>34571</v>
      </c>
    </row>
    <row r="3045" spans="1:1">
      <c r="A3045" s="1" t="s">
        <v>34572</v>
      </c>
    </row>
    <row r="3046" spans="1:1">
      <c r="A3046" s="1" t="s">
        <v>34573</v>
      </c>
    </row>
    <row r="3047" spans="1:1">
      <c r="A3047" s="1" t="s">
        <v>34574</v>
      </c>
    </row>
    <row r="3048" spans="1:1">
      <c r="A3048" s="1" t="s">
        <v>34575</v>
      </c>
    </row>
    <row r="3049" spans="1:1">
      <c r="A3049" s="1" t="s">
        <v>34576</v>
      </c>
    </row>
    <row r="3050" spans="1:1">
      <c r="A3050" s="1" t="s">
        <v>34577</v>
      </c>
    </row>
    <row r="3051" spans="1:1">
      <c r="A3051" s="1" t="s">
        <v>34090</v>
      </c>
    </row>
    <row r="3052" spans="1:1">
      <c r="A3052" s="1" t="s">
        <v>34578</v>
      </c>
    </row>
    <row r="3053" spans="1:1">
      <c r="A3053" s="1" t="s">
        <v>34579</v>
      </c>
    </row>
    <row r="3054" spans="1:1">
      <c r="A3054" s="1" t="s">
        <v>34103</v>
      </c>
    </row>
    <row r="3055" spans="1:1">
      <c r="A3055" s="1" t="s">
        <v>32686</v>
      </c>
    </row>
    <row r="3056" spans="1:1">
      <c r="A3056" s="1" t="s">
        <v>33583</v>
      </c>
    </row>
    <row r="3057" spans="1:1">
      <c r="A3057" s="1" t="s">
        <v>32688</v>
      </c>
    </row>
    <row r="3058" spans="1:1">
      <c r="A3058" s="1" t="s">
        <v>34580</v>
      </c>
    </row>
    <row r="3059" spans="1:1">
      <c r="A3059" s="1" t="s">
        <v>34438</v>
      </c>
    </row>
    <row r="3060" spans="1:1">
      <c r="A3060" s="1" t="s">
        <v>33701</v>
      </c>
    </row>
    <row r="3061" spans="1:1">
      <c r="A3061" s="1" t="s">
        <v>34581</v>
      </c>
    </row>
    <row r="3062" spans="1:1">
      <c r="A3062" s="1" t="s">
        <v>34582</v>
      </c>
    </row>
    <row r="3063" spans="1:1">
      <c r="A3063" s="1" t="s">
        <v>34280</v>
      </c>
    </row>
    <row r="3064" spans="1:1">
      <c r="A3064" s="1" t="s">
        <v>34583</v>
      </c>
    </row>
    <row r="3065" spans="1:1">
      <c r="A3065" s="1" t="s">
        <v>34584</v>
      </c>
    </row>
    <row r="3066" spans="1:1">
      <c r="A3066" s="1" t="s">
        <v>34585</v>
      </c>
    </row>
    <row r="3067" spans="1:1">
      <c r="A3067" s="1" t="s">
        <v>34117</v>
      </c>
    </row>
    <row r="3068" spans="1:1">
      <c r="A3068" s="1" t="s">
        <v>34586</v>
      </c>
    </row>
    <row r="3069" spans="1:1">
      <c r="A3069" s="1" t="s">
        <v>34587</v>
      </c>
    </row>
    <row r="3070" spans="1:1">
      <c r="A3070" s="1" t="s">
        <v>34120</v>
      </c>
    </row>
    <row r="3071" spans="1:1">
      <c r="A3071" s="1" t="s">
        <v>34588</v>
      </c>
    </row>
    <row r="3072" spans="1:1">
      <c r="A3072" s="1" t="s">
        <v>34589</v>
      </c>
    </row>
    <row r="3073" spans="1:1">
      <c r="A3073" s="1" t="s">
        <v>34125</v>
      </c>
    </row>
    <row r="3074" spans="1:1">
      <c r="A3074" s="1" t="s">
        <v>34590</v>
      </c>
    </row>
    <row r="3075" spans="1:1">
      <c r="A3075" s="1" t="s">
        <v>34591</v>
      </c>
    </row>
    <row r="3076" spans="1:1">
      <c r="A3076" s="1" t="s">
        <v>34126</v>
      </c>
    </row>
    <row r="3077" spans="1:1">
      <c r="A3077" s="1" t="s">
        <v>34592</v>
      </c>
    </row>
    <row r="3078" spans="1:1">
      <c r="A3078" s="1" t="s">
        <v>34593</v>
      </c>
    </row>
    <row r="3079" spans="1:1">
      <c r="A3079" s="1" t="s">
        <v>34594</v>
      </c>
    </row>
    <row r="3080" spans="1:1">
      <c r="A3080" s="1" t="s">
        <v>34595</v>
      </c>
    </row>
    <row r="3081" spans="1:1">
      <c r="A3081" s="1" t="s">
        <v>34596</v>
      </c>
    </row>
    <row r="3082" spans="1:1">
      <c r="A3082" s="1" t="s">
        <v>34597</v>
      </c>
    </row>
    <row r="3083" spans="1:1">
      <c r="A3083" s="1" t="s">
        <v>34290</v>
      </c>
    </row>
    <row r="3084" spans="1:1">
      <c r="A3084" s="1" t="s">
        <v>34598</v>
      </c>
    </row>
    <row r="3085" spans="1:1">
      <c r="A3085" s="1" t="s">
        <v>34292</v>
      </c>
    </row>
    <row r="3086" spans="1:1">
      <c r="A3086" s="1" t="s">
        <v>34599</v>
      </c>
    </row>
    <row r="3087" spans="1:1">
      <c r="A3087" s="1" t="s">
        <v>34600</v>
      </c>
    </row>
    <row r="3088" spans="1:1">
      <c r="A3088" s="1" t="s">
        <v>34601</v>
      </c>
    </row>
    <row r="3089" spans="1:1">
      <c r="A3089" s="1" t="s">
        <v>34602</v>
      </c>
    </row>
    <row r="3090" spans="1:1">
      <c r="A3090" s="1" t="s">
        <v>34301</v>
      </c>
    </row>
    <row r="3091" spans="1:1">
      <c r="A3091" s="1" t="s">
        <v>34603</v>
      </c>
    </row>
    <row r="3092" spans="1:1">
      <c r="A3092" s="1" t="s">
        <v>34308</v>
      </c>
    </row>
    <row r="3093" spans="1:1">
      <c r="A3093" s="1" t="s">
        <v>34604</v>
      </c>
    </row>
    <row r="3094" spans="1:1">
      <c r="A3094" s="1" t="s">
        <v>34605</v>
      </c>
    </row>
    <row r="3095" spans="1:1">
      <c r="A3095" s="1" t="s">
        <v>34606</v>
      </c>
    </row>
    <row r="3096" spans="1:1">
      <c r="A3096" s="1" t="s">
        <v>34607</v>
      </c>
    </row>
    <row r="3097" spans="1:1">
      <c r="A3097" s="1" t="s">
        <v>34336</v>
      </c>
    </row>
    <row r="3098" spans="1:1">
      <c r="A3098" s="1" t="s">
        <v>34134</v>
      </c>
    </row>
    <row r="3099" spans="1:1">
      <c r="A3099" s="1" t="s">
        <v>34608</v>
      </c>
    </row>
    <row r="3100" spans="1:1">
      <c r="A3100" s="1" t="s">
        <v>34609</v>
      </c>
    </row>
    <row r="3101" spans="1:1">
      <c r="A3101" s="1" t="s">
        <v>34610</v>
      </c>
    </row>
    <row r="3102" spans="1:1">
      <c r="A3102" s="1" t="s">
        <v>34135</v>
      </c>
    </row>
    <row r="3103" spans="1:1">
      <c r="A3103" s="1" t="s">
        <v>34611</v>
      </c>
    </row>
    <row r="3104" spans="1:1">
      <c r="A3104" s="1" t="s">
        <v>34612</v>
      </c>
    </row>
    <row r="3105" spans="1:1">
      <c r="A3105" s="1" t="s">
        <v>34613</v>
      </c>
    </row>
    <row r="3106" spans="1:1">
      <c r="A3106" s="1" t="s">
        <v>34614</v>
      </c>
    </row>
    <row r="3107" spans="1:1">
      <c r="A3107" s="1" t="s">
        <v>34615</v>
      </c>
    </row>
    <row r="3108" spans="1:1">
      <c r="A3108" s="1" t="s">
        <v>34616</v>
      </c>
    </row>
    <row r="3109" spans="1:1">
      <c r="A3109" s="1" t="s">
        <v>34617</v>
      </c>
    </row>
    <row r="3110" spans="1:1">
      <c r="A3110" s="1" t="s">
        <v>34618</v>
      </c>
    </row>
    <row r="3111" spans="1:1">
      <c r="A3111" s="1" t="s">
        <v>34619</v>
      </c>
    </row>
    <row r="3112" spans="1:1">
      <c r="A3112" s="1" t="s">
        <v>34620</v>
      </c>
    </row>
    <row r="3113" spans="1:1">
      <c r="A3113" s="1" t="s">
        <v>34228</v>
      </c>
    </row>
    <row r="3114" spans="1:1">
      <c r="A3114" s="1" t="s">
        <v>34621</v>
      </c>
    </row>
    <row r="3115" spans="1:1">
      <c r="A3115" s="1" t="s">
        <v>34622</v>
      </c>
    </row>
    <row r="3116" spans="1:1">
      <c r="A3116" s="1" t="s">
        <v>34623</v>
      </c>
    </row>
    <row r="3117" spans="1:1">
      <c r="A3117" s="1" t="s">
        <v>34624</v>
      </c>
    </row>
    <row r="3118" spans="1:1">
      <c r="A3118" s="1" t="s">
        <v>34625</v>
      </c>
    </row>
    <row r="3119" spans="1:1">
      <c r="A3119" s="1" t="s">
        <v>34626</v>
      </c>
    </row>
    <row r="3120" spans="1:1">
      <c r="A3120" s="1" t="s">
        <v>34627</v>
      </c>
    </row>
    <row r="3121" spans="1:1">
      <c r="A3121" s="1" t="s">
        <v>3605</v>
      </c>
    </row>
    <row r="3122" spans="1:1">
      <c r="A3122" s="1" t="s">
        <v>34628</v>
      </c>
    </row>
    <row r="3123" spans="1:1">
      <c r="A3123" s="1" t="s">
        <v>34629</v>
      </c>
    </row>
    <row r="3124" spans="1:1">
      <c r="A3124" s="1" t="s">
        <v>34630</v>
      </c>
    </row>
    <row r="3125" spans="1:1">
      <c r="A3125" s="1" t="s">
        <v>34631</v>
      </c>
    </row>
    <row r="3126" spans="1:1">
      <c r="A3126" s="1" t="s">
        <v>34632</v>
      </c>
    </row>
    <row r="3127" spans="1:1">
      <c r="A3127" s="1" t="s">
        <v>34633</v>
      </c>
    </row>
    <row r="3128" spans="1:1">
      <c r="A3128" s="1" t="s">
        <v>34634</v>
      </c>
    </row>
    <row r="3129" spans="1:1">
      <c r="A3129" s="1" t="s">
        <v>34635</v>
      </c>
    </row>
    <row r="3130" spans="1:1">
      <c r="A3130" s="1" t="s">
        <v>34636</v>
      </c>
    </row>
    <row r="3131" spans="1:1">
      <c r="A3131" s="1" t="s">
        <v>34637</v>
      </c>
    </row>
    <row r="3132" spans="1:1">
      <c r="A3132" s="1" t="s">
        <v>34638</v>
      </c>
    </row>
    <row r="3133" spans="1:1">
      <c r="A3133" s="1" t="s">
        <v>34639</v>
      </c>
    </row>
    <row r="3134" spans="1:1">
      <c r="A3134" s="1" t="s">
        <v>34640</v>
      </c>
    </row>
    <row r="3135" spans="1:1">
      <c r="A3135" s="1" t="s">
        <v>34641</v>
      </c>
    </row>
    <row r="3136" spans="1:1">
      <c r="A3136" s="1" t="s">
        <v>34642</v>
      </c>
    </row>
    <row r="3137" spans="1:1">
      <c r="A3137" s="1" t="s">
        <v>34643</v>
      </c>
    </row>
    <row r="3138" spans="1:1">
      <c r="A3138" s="1" t="s">
        <v>34644</v>
      </c>
    </row>
    <row r="3139" spans="1:1">
      <c r="A3139" s="1" t="s">
        <v>34645</v>
      </c>
    </row>
    <row r="3140" spans="1:1">
      <c r="A3140" s="1" t="s">
        <v>34646</v>
      </c>
    </row>
    <row r="3141" spans="1:1">
      <c r="A3141" s="1" t="s">
        <v>34647</v>
      </c>
    </row>
    <row r="3142" spans="1:1">
      <c r="A3142" s="1" t="s">
        <v>34648</v>
      </c>
    </row>
    <row r="3143" spans="1:1">
      <c r="A3143" s="1" t="s">
        <v>34649</v>
      </c>
    </row>
    <row r="3144" spans="1:1">
      <c r="A3144" s="1" t="s">
        <v>34139</v>
      </c>
    </row>
    <row r="3145" spans="1:1">
      <c r="A3145" s="1" t="s">
        <v>34650</v>
      </c>
    </row>
    <row r="3146" spans="1:1">
      <c r="A3146" s="1" t="s">
        <v>34651</v>
      </c>
    </row>
    <row r="3147" spans="1:1">
      <c r="A3147" s="1" t="s">
        <v>34652</v>
      </c>
    </row>
    <row r="3148" spans="1:1">
      <c r="A3148" s="1" t="s">
        <v>34653</v>
      </c>
    </row>
    <row r="3149" spans="1:1">
      <c r="A3149" s="1" t="s">
        <v>34654</v>
      </c>
    </row>
    <row r="3150" spans="1:1">
      <c r="A3150" s="1" t="s">
        <v>34655</v>
      </c>
    </row>
    <row r="3151" spans="1:1">
      <c r="A3151" s="1" t="s">
        <v>34656</v>
      </c>
    </row>
    <row r="3152" spans="1:1">
      <c r="A3152" s="1" t="s">
        <v>34657</v>
      </c>
    </row>
    <row r="3153" spans="1:1">
      <c r="A3153" s="1" t="s">
        <v>34658</v>
      </c>
    </row>
    <row r="3154" spans="1:1">
      <c r="A3154" s="1" t="s">
        <v>34659</v>
      </c>
    </row>
    <row r="3155" spans="1:1">
      <c r="A3155" s="1" t="s">
        <v>34660</v>
      </c>
    </row>
    <row r="3156" spans="1:1">
      <c r="A3156" s="1" t="s">
        <v>34661</v>
      </c>
    </row>
    <row r="3157" spans="1:1">
      <c r="A3157" s="1" t="s">
        <v>34662</v>
      </c>
    </row>
    <row r="3158" spans="1:1">
      <c r="A3158" s="1" t="s">
        <v>34663</v>
      </c>
    </row>
    <row r="3159" spans="1:1">
      <c r="A3159" s="1" t="s">
        <v>34664</v>
      </c>
    </row>
    <row r="3160" spans="1:1">
      <c r="A3160" s="1" t="s">
        <v>32770</v>
      </c>
    </row>
    <row r="3161" spans="1:1">
      <c r="A3161" s="1" t="s">
        <v>34665</v>
      </c>
    </row>
    <row r="3162" spans="1:1">
      <c r="A3162" s="1" t="s">
        <v>34666</v>
      </c>
    </row>
    <row r="3163" spans="1:1">
      <c r="A3163" s="1" t="s">
        <v>34667</v>
      </c>
    </row>
    <row r="3164" spans="1:1">
      <c r="A3164" s="1" t="s">
        <v>34668</v>
      </c>
    </row>
    <row r="3165" spans="1:1">
      <c r="A3165" s="1" t="s">
        <v>34669</v>
      </c>
    </row>
    <row r="3166" spans="1:1">
      <c r="A3166" s="1" t="s">
        <v>34670</v>
      </c>
    </row>
    <row r="3167" spans="1:1">
      <c r="A3167" s="1" t="s">
        <v>34671</v>
      </c>
    </row>
    <row r="3168" spans="1:1">
      <c r="A3168" s="1" t="s">
        <v>34672</v>
      </c>
    </row>
    <row r="3169" spans="1:1">
      <c r="A3169" s="1" t="s">
        <v>34673</v>
      </c>
    </row>
    <row r="3170" spans="1:1">
      <c r="A3170" s="1" t="s">
        <v>34674</v>
      </c>
    </row>
    <row r="3171" spans="1:1">
      <c r="A3171" s="1" t="s">
        <v>34675</v>
      </c>
    </row>
    <row r="3172" spans="1:1">
      <c r="A3172" s="1" t="s">
        <v>34676</v>
      </c>
    </row>
    <row r="3173" spans="1:1">
      <c r="A3173" s="1" t="s">
        <v>34677</v>
      </c>
    </row>
    <row r="3174" spans="1:1">
      <c r="A3174" s="1" t="s">
        <v>34678</v>
      </c>
    </row>
    <row r="3175" spans="1:1">
      <c r="A3175" s="1" t="s">
        <v>34147</v>
      </c>
    </row>
    <row r="3176" spans="1:1">
      <c r="A3176" s="1" t="s">
        <v>34679</v>
      </c>
    </row>
    <row r="3177" spans="1:1">
      <c r="A3177" s="1" t="s">
        <v>34680</v>
      </c>
    </row>
    <row r="3178" spans="1:1">
      <c r="A3178" s="1" t="s">
        <v>34681</v>
      </c>
    </row>
    <row r="3179" spans="1:1">
      <c r="A3179" s="1" t="s">
        <v>34682</v>
      </c>
    </row>
    <row r="3180" spans="1:1">
      <c r="A3180" s="1" t="s">
        <v>34683</v>
      </c>
    </row>
    <row r="3181" spans="1:1">
      <c r="A3181" s="1" t="s">
        <v>34153</v>
      </c>
    </row>
    <row r="3182" spans="1:1">
      <c r="A3182" s="1" t="s">
        <v>34684</v>
      </c>
    </row>
    <row r="3183" spans="1:1">
      <c r="A3183" s="1" t="s">
        <v>34685</v>
      </c>
    </row>
    <row r="3184" spans="1:1">
      <c r="A3184" s="1" t="s">
        <v>34686</v>
      </c>
    </row>
    <row r="3185" spans="1:1">
      <c r="A3185" s="1" t="s">
        <v>34687</v>
      </c>
    </row>
    <row r="3186" spans="1:1">
      <c r="A3186" s="1" t="s">
        <v>34688</v>
      </c>
    </row>
    <row r="3187" spans="1:1">
      <c r="A3187" s="1" t="s">
        <v>34689</v>
      </c>
    </row>
    <row r="3188" spans="1:1">
      <c r="A3188" s="1" t="s">
        <v>34690</v>
      </c>
    </row>
    <row r="3189" spans="1:1">
      <c r="A3189" s="1" t="s">
        <v>34691</v>
      </c>
    </row>
    <row r="3190" spans="1:1">
      <c r="A3190" s="1" t="s">
        <v>34692</v>
      </c>
    </row>
    <row r="3191" spans="1:1">
      <c r="A3191" s="1" t="s">
        <v>34693</v>
      </c>
    </row>
    <row r="3192" spans="1:1">
      <c r="A3192" s="1" t="s">
        <v>34694</v>
      </c>
    </row>
    <row r="3193" spans="1:1">
      <c r="A3193" s="1" t="s">
        <v>34695</v>
      </c>
    </row>
    <row r="3194" spans="1:1">
      <c r="A3194" s="1" t="s">
        <v>34696</v>
      </c>
    </row>
    <row r="3195" spans="1:1">
      <c r="A3195" s="1" t="s">
        <v>34697</v>
      </c>
    </row>
    <row r="3196" spans="1:1">
      <c r="A3196" s="1" t="s">
        <v>34698</v>
      </c>
    </row>
    <row r="3197" spans="1:1">
      <c r="A3197" s="1" t="s">
        <v>34699</v>
      </c>
    </row>
    <row r="3198" spans="1:1">
      <c r="A3198" s="1" t="s">
        <v>34700</v>
      </c>
    </row>
    <row r="3199" spans="1:1">
      <c r="A3199" s="1" t="s">
        <v>34701</v>
      </c>
    </row>
    <row r="3200" spans="1:1">
      <c r="A3200" s="1" t="s">
        <v>34702</v>
      </c>
    </row>
    <row r="3201" spans="1:1">
      <c r="A3201" s="1" t="s">
        <v>34703</v>
      </c>
    </row>
    <row r="3202" spans="1:1">
      <c r="A3202" s="1" t="s">
        <v>34156</v>
      </c>
    </row>
    <row r="3203" spans="1:1">
      <c r="A3203" s="1" t="s">
        <v>34704</v>
      </c>
    </row>
    <row r="3204" spans="1:1">
      <c r="A3204" s="1" t="s">
        <v>34705</v>
      </c>
    </row>
    <row r="3205" spans="1:1">
      <c r="A3205" s="1" t="s">
        <v>34706</v>
      </c>
    </row>
    <row r="3206" spans="1:1">
      <c r="A3206" s="1" t="s">
        <v>34707</v>
      </c>
    </row>
    <row r="3207" spans="1:1">
      <c r="A3207" s="1" t="s">
        <v>34708</v>
      </c>
    </row>
    <row r="3208" spans="1:1">
      <c r="A3208" s="1" t="s">
        <v>34709</v>
      </c>
    </row>
    <row r="3209" spans="1:1">
      <c r="A3209" s="1" t="s">
        <v>34710</v>
      </c>
    </row>
    <row r="3210" spans="1:1">
      <c r="A3210" s="1" t="s">
        <v>34711</v>
      </c>
    </row>
    <row r="3211" spans="1:1">
      <c r="A3211" s="1" t="s">
        <v>33784</v>
      </c>
    </row>
    <row r="3212" spans="1:1">
      <c r="A3212" s="1" t="s">
        <v>34712</v>
      </c>
    </row>
    <row r="3213" spans="1:1">
      <c r="A3213" s="1" t="s">
        <v>34713</v>
      </c>
    </row>
    <row r="3214" spans="1:1">
      <c r="A3214" s="1" t="s">
        <v>34714</v>
      </c>
    </row>
    <row r="3215" spans="1:1">
      <c r="A3215" s="1" t="s">
        <v>34715</v>
      </c>
    </row>
    <row r="3216" spans="1:1">
      <c r="A3216" s="1" t="s">
        <v>34716</v>
      </c>
    </row>
    <row r="3217" spans="1:1">
      <c r="A3217" s="1" t="s">
        <v>34717</v>
      </c>
    </row>
    <row r="3218" spans="1:1">
      <c r="A3218" s="1" t="s">
        <v>34718</v>
      </c>
    </row>
    <row r="3219" spans="1:1">
      <c r="A3219" s="1" t="s">
        <v>34159</v>
      </c>
    </row>
    <row r="3220" spans="1:1">
      <c r="A3220" s="1" t="s">
        <v>34719</v>
      </c>
    </row>
    <row r="3221" spans="1:1">
      <c r="A3221" s="1" t="s">
        <v>34720</v>
      </c>
    </row>
    <row r="3222" spans="1:1">
      <c r="A3222" s="1" t="s">
        <v>34721</v>
      </c>
    </row>
    <row r="3223" spans="1:1">
      <c r="A3223" s="1" t="s">
        <v>34722</v>
      </c>
    </row>
    <row r="3224" spans="1:1">
      <c r="A3224" s="1" t="s">
        <v>34723</v>
      </c>
    </row>
    <row r="3225" spans="1:1">
      <c r="A3225" s="1" t="s">
        <v>34724</v>
      </c>
    </row>
    <row r="3226" spans="1:1">
      <c r="A3226" s="1" t="s">
        <v>34725</v>
      </c>
    </row>
    <row r="3227" spans="1:1">
      <c r="A3227" s="1" t="s">
        <v>34726</v>
      </c>
    </row>
    <row r="3228" spans="1:1">
      <c r="A3228" s="1" t="s">
        <v>34165</v>
      </c>
    </row>
    <row r="3229" spans="1:1">
      <c r="A3229" s="1" t="s">
        <v>34166</v>
      </c>
    </row>
    <row r="3230" spans="1:1">
      <c r="A3230" s="1" t="s">
        <v>34727</v>
      </c>
    </row>
  </sheetData>
  <sortState ref="V2:X2991">
    <sortCondition ref="V2:V2991"/>
  </sortState>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538DF-8B0C-AA46-984D-8BE1CB3295CC}">
  <dimension ref="A1:AA919"/>
  <sheetViews>
    <sheetView workbookViewId="0">
      <selection activeCell="R43" sqref="R43"/>
    </sheetView>
  </sheetViews>
  <sheetFormatPr baseColWidth="10" defaultRowHeight="16"/>
  <cols>
    <col min="1" max="21" width="10.83203125" style="1"/>
    <col min="22" max="22" width="12.1640625" style="1" bestFit="1" customWidth="1"/>
    <col min="23" max="16384" width="10.83203125" style="1"/>
  </cols>
  <sheetData>
    <row r="1" spans="1:26">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6">
      <c r="A2" s="1">
        <v>1976</v>
      </c>
      <c r="B2" s="1" t="s">
        <v>32848</v>
      </c>
      <c r="C2" s="1" t="s">
        <v>32849</v>
      </c>
      <c r="D2" s="1" t="s">
        <v>32850</v>
      </c>
      <c r="G2" s="1" t="s">
        <v>15</v>
      </c>
      <c r="H2" s="1" t="s">
        <v>16</v>
      </c>
      <c r="I2" s="1" t="s">
        <v>17</v>
      </c>
      <c r="J2" s="1" t="s">
        <v>4340</v>
      </c>
      <c r="K2" s="1">
        <v>-9</v>
      </c>
      <c r="L2" s="1">
        <v>150</v>
      </c>
      <c r="M2" s="1">
        <v>0.04</v>
      </c>
      <c r="N2" s="1">
        <f>MEDIAN(M2:M52)</f>
        <v>0.22</v>
      </c>
      <c r="P2" s="1">
        <f>MEDIAN(O2:O52)</f>
        <v>15.0632652103696</v>
      </c>
      <c r="R2" s="1">
        <f>MEDIAN(Q2:Q52)</f>
        <v>0.51292850000000001</v>
      </c>
      <c r="V2" s="1">
        <v>0.73</v>
      </c>
      <c r="W2" s="1">
        <v>5</v>
      </c>
      <c r="X2" s="1">
        <v>0.51306499999999999</v>
      </c>
    </row>
    <row r="3" spans="1:26">
      <c r="A3" s="1">
        <v>1981</v>
      </c>
      <c r="B3" s="1" t="s">
        <v>32851</v>
      </c>
      <c r="C3" s="1" t="s">
        <v>32852</v>
      </c>
      <c r="D3" s="1" t="s">
        <v>32850</v>
      </c>
      <c r="G3" s="1" t="s">
        <v>15</v>
      </c>
      <c r="H3" s="1" t="s">
        <v>16</v>
      </c>
      <c r="I3" s="1" t="s">
        <v>17</v>
      </c>
      <c r="J3" s="1" t="s">
        <v>311</v>
      </c>
      <c r="K3" s="1">
        <v>-9</v>
      </c>
      <c r="L3" s="1">
        <v>150</v>
      </c>
      <c r="M3" s="1">
        <v>0.05</v>
      </c>
      <c r="V3" s="1">
        <v>1.7555000000000001</v>
      </c>
      <c r="W3" s="1">
        <v>20.015000000000001</v>
      </c>
      <c r="X3" s="1">
        <v>0.51301799999999997</v>
      </c>
    </row>
    <row r="4" spans="1:26">
      <c r="A4" s="1">
        <v>1977</v>
      </c>
      <c r="B4" s="1" t="s">
        <v>32853</v>
      </c>
      <c r="C4" s="1" t="s">
        <v>32854</v>
      </c>
      <c r="D4" s="1" t="s">
        <v>32850</v>
      </c>
      <c r="G4" s="1" t="s">
        <v>15</v>
      </c>
      <c r="H4" s="1" t="s">
        <v>16</v>
      </c>
      <c r="I4" s="1" t="s">
        <v>17</v>
      </c>
      <c r="J4" s="1" t="s">
        <v>4340</v>
      </c>
      <c r="K4" s="1">
        <v>-9</v>
      </c>
      <c r="L4" s="1">
        <v>150</v>
      </c>
      <c r="M4" s="1">
        <v>0.05</v>
      </c>
      <c r="V4" s="1">
        <v>2.29</v>
      </c>
      <c r="W4" s="1">
        <v>15</v>
      </c>
      <c r="X4" s="1">
        <v>0.51303199999999993</v>
      </c>
    </row>
    <row r="5" spans="1:26">
      <c r="A5" s="1">
        <v>1981</v>
      </c>
      <c r="B5" s="1" t="s">
        <v>32851</v>
      </c>
      <c r="C5" s="1" t="s">
        <v>32855</v>
      </c>
      <c r="D5" s="1" t="s">
        <v>32850</v>
      </c>
      <c r="G5" s="1" t="s">
        <v>15</v>
      </c>
      <c r="H5" s="1" t="s">
        <v>16</v>
      </c>
      <c r="I5" s="1" t="s">
        <v>17</v>
      </c>
      <c r="J5" s="1" t="s">
        <v>311</v>
      </c>
      <c r="K5" s="1">
        <v>-9</v>
      </c>
      <c r="L5" s="1">
        <v>150</v>
      </c>
      <c r="M5" s="1">
        <v>0.06</v>
      </c>
      <c r="V5" s="1">
        <v>2.7949999999999999</v>
      </c>
      <c r="W5" s="1">
        <v>19</v>
      </c>
      <c r="X5" s="1">
        <v>0.51304400000000006</v>
      </c>
    </row>
    <row r="6" spans="1:26">
      <c r="A6" s="1">
        <v>1976</v>
      </c>
      <c r="B6" s="1" t="s">
        <v>32848</v>
      </c>
      <c r="C6" s="1" t="s">
        <v>32856</v>
      </c>
      <c r="D6" s="1" t="s">
        <v>32850</v>
      </c>
      <c r="G6" s="1" t="s">
        <v>15</v>
      </c>
      <c r="H6" s="1" t="s">
        <v>16</v>
      </c>
      <c r="I6" s="1" t="s">
        <v>17</v>
      </c>
      <c r="J6" s="1" t="s">
        <v>4340</v>
      </c>
      <c r="K6" s="1">
        <v>-9</v>
      </c>
      <c r="L6" s="1">
        <v>150</v>
      </c>
      <c r="M6" s="1">
        <v>7.0000000000000007E-2</v>
      </c>
      <c r="V6" s="1">
        <v>3.27</v>
      </c>
      <c r="W6" s="1">
        <v>21.75</v>
      </c>
      <c r="X6" s="1">
        <v>0.513019</v>
      </c>
    </row>
    <row r="7" spans="1:26">
      <c r="A7" s="1">
        <v>1981</v>
      </c>
      <c r="B7" s="1" t="s">
        <v>32851</v>
      </c>
      <c r="C7" s="1" t="s">
        <v>32857</v>
      </c>
      <c r="D7" s="1" t="s">
        <v>32850</v>
      </c>
      <c r="G7" s="1" t="s">
        <v>15</v>
      </c>
      <c r="H7" s="1" t="s">
        <v>16</v>
      </c>
      <c r="I7" s="1" t="s">
        <v>17</v>
      </c>
      <c r="J7" s="1" t="s">
        <v>311</v>
      </c>
      <c r="K7" s="1">
        <v>-9</v>
      </c>
      <c r="L7" s="1">
        <v>150</v>
      </c>
      <c r="M7" s="1">
        <v>0.08</v>
      </c>
      <c r="V7" s="1">
        <v>3.81</v>
      </c>
      <c r="W7" s="1">
        <v>23</v>
      </c>
      <c r="X7" s="1">
        <v>0.51302099999999995</v>
      </c>
    </row>
    <row r="8" spans="1:26">
      <c r="A8" s="1">
        <v>1977</v>
      </c>
      <c r="B8" s="1" t="s">
        <v>32853</v>
      </c>
      <c r="C8" s="1" t="s">
        <v>32858</v>
      </c>
      <c r="D8" s="1" t="s">
        <v>32850</v>
      </c>
      <c r="G8" s="1" t="s">
        <v>15</v>
      </c>
      <c r="H8" s="1" t="s">
        <v>16</v>
      </c>
      <c r="I8" s="1" t="s">
        <v>17</v>
      </c>
      <c r="J8" s="1" t="s">
        <v>4340</v>
      </c>
      <c r="K8" s="1">
        <v>-9</v>
      </c>
      <c r="L8" s="1">
        <v>150</v>
      </c>
      <c r="M8" s="1">
        <v>0.08</v>
      </c>
      <c r="V8" s="1">
        <v>4.26</v>
      </c>
      <c r="W8" s="1">
        <v>29.5</v>
      </c>
      <c r="X8" s="1">
        <v>0.51303499999999991</v>
      </c>
    </row>
    <row r="9" spans="1:26">
      <c r="A9" s="1">
        <v>1992</v>
      </c>
      <c r="B9" s="1" t="s">
        <v>32859</v>
      </c>
      <c r="C9" s="1" t="s">
        <v>32860</v>
      </c>
      <c r="D9" s="1" t="s">
        <v>32861</v>
      </c>
      <c r="G9" s="1" t="s">
        <v>15</v>
      </c>
      <c r="H9" s="1" t="s">
        <v>16</v>
      </c>
      <c r="I9" s="1" t="s">
        <v>17</v>
      </c>
      <c r="J9" s="1" t="s">
        <v>18</v>
      </c>
      <c r="K9" s="1">
        <v>-9.5</v>
      </c>
      <c r="L9" s="1">
        <v>150.80000000000001</v>
      </c>
      <c r="M9" s="1">
        <v>0.08</v>
      </c>
      <c r="Q9" s="1">
        <v>0.51292899999999997</v>
      </c>
      <c r="V9" s="1">
        <v>4.75</v>
      </c>
      <c r="W9" s="1">
        <v>34</v>
      </c>
      <c r="X9" s="1">
        <v>0.51302400000000004</v>
      </c>
      <c r="Z9" s="1">
        <f>-0.00002</f>
        <v>-2.0000000000000002E-5</v>
      </c>
    </row>
    <row r="10" spans="1:26">
      <c r="A10" s="1">
        <v>1981</v>
      </c>
      <c r="B10" s="1" t="s">
        <v>32851</v>
      </c>
      <c r="C10" s="1" t="s">
        <v>11630</v>
      </c>
      <c r="D10" s="1" t="s">
        <v>32850</v>
      </c>
      <c r="G10" s="1" t="s">
        <v>15</v>
      </c>
      <c r="H10" s="1" t="s">
        <v>16</v>
      </c>
      <c r="I10" s="1" t="s">
        <v>17</v>
      </c>
      <c r="J10" s="1" t="s">
        <v>311</v>
      </c>
      <c r="K10" s="1">
        <v>-9</v>
      </c>
      <c r="L10" s="1">
        <v>150</v>
      </c>
      <c r="M10" s="1">
        <v>0.1</v>
      </c>
      <c r="V10" s="1">
        <v>5.3</v>
      </c>
      <c r="W10" s="1">
        <v>34</v>
      </c>
      <c r="X10" s="1">
        <v>0.51303350000000003</v>
      </c>
    </row>
    <row r="11" spans="1:26">
      <c r="A11" s="1">
        <v>1978</v>
      </c>
      <c r="B11" s="1" t="s">
        <v>32862</v>
      </c>
      <c r="C11" s="1" t="s">
        <v>32863</v>
      </c>
      <c r="D11" s="1" t="s">
        <v>32864</v>
      </c>
      <c r="G11" s="1" t="s">
        <v>15</v>
      </c>
      <c r="H11" s="1" t="s">
        <v>16</v>
      </c>
      <c r="I11" s="1" t="s">
        <v>17</v>
      </c>
      <c r="J11" s="1" t="s">
        <v>311</v>
      </c>
      <c r="K11" s="1">
        <v>-2.5</v>
      </c>
      <c r="L11" s="1">
        <v>147.4</v>
      </c>
      <c r="M11" s="1">
        <v>0.1</v>
      </c>
      <c r="V11" s="1">
        <v>5.79</v>
      </c>
      <c r="W11" s="1">
        <v>37.6</v>
      </c>
      <c r="X11" s="1">
        <v>0.51305800000000001</v>
      </c>
    </row>
    <row r="12" spans="1:26">
      <c r="A12" s="1">
        <v>1992</v>
      </c>
      <c r="B12" s="1" t="s">
        <v>32859</v>
      </c>
      <c r="C12" s="1" t="s">
        <v>11630</v>
      </c>
      <c r="D12" s="1" t="s">
        <v>32861</v>
      </c>
      <c r="G12" s="1" t="s">
        <v>15</v>
      </c>
      <c r="H12" s="1" t="s">
        <v>16</v>
      </c>
      <c r="I12" s="1" t="s">
        <v>17</v>
      </c>
      <c r="J12" s="1" t="s">
        <v>311</v>
      </c>
      <c r="K12" s="1">
        <v>-9</v>
      </c>
      <c r="L12" s="1">
        <v>150</v>
      </c>
      <c r="M12" s="1">
        <v>0.1</v>
      </c>
      <c r="Q12" s="1">
        <v>0.51289799999999997</v>
      </c>
      <c r="V12" s="1">
        <v>6.24</v>
      </c>
      <c r="W12" s="1">
        <v>41.4</v>
      </c>
      <c r="X12" s="1">
        <v>0.51304799999999995</v>
      </c>
    </row>
    <row r="13" spans="1:26">
      <c r="A13" s="1">
        <v>1981</v>
      </c>
      <c r="B13" s="1" t="s">
        <v>32851</v>
      </c>
      <c r="C13" s="1" t="s">
        <v>32865</v>
      </c>
      <c r="D13" s="1" t="s">
        <v>32850</v>
      </c>
      <c r="G13" s="1" t="s">
        <v>15</v>
      </c>
      <c r="H13" s="1" t="s">
        <v>16</v>
      </c>
      <c r="I13" s="1" t="s">
        <v>17</v>
      </c>
      <c r="J13" s="1" t="s">
        <v>311</v>
      </c>
      <c r="K13" s="1">
        <v>-9</v>
      </c>
      <c r="L13" s="1">
        <v>150</v>
      </c>
      <c r="M13" s="1">
        <v>0.11</v>
      </c>
      <c r="V13" s="1">
        <v>6.794949126433985</v>
      </c>
      <c r="W13" s="1">
        <v>40.774304929816999</v>
      </c>
      <c r="X13" s="1">
        <v>0.51303150000000008</v>
      </c>
    </row>
    <row r="14" spans="1:26">
      <c r="A14" s="1">
        <v>1976</v>
      </c>
      <c r="B14" s="1" t="s">
        <v>32848</v>
      </c>
      <c r="C14" s="1" t="s">
        <v>32866</v>
      </c>
      <c r="D14" s="1" t="s">
        <v>32850</v>
      </c>
      <c r="G14" s="1" t="s">
        <v>15</v>
      </c>
      <c r="H14" s="1" t="s">
        <v>16</v>
      </c>
      <c r="I14" s="1" t="s">
        <v>17</v>
      </c>
      <c r="J14" s="1" t="s">
        <v>4340</v>
      </c>
      <c r="K14" s="1">
        <v>-9</v>
      </c>
      <c r="L14" s="1">
        <v>150</v>
      </c>
      <c r="M14" s="1">
        <v>0.13</v>
      </c>
      <c r="V14" s="1">
        <v>7.33</v>
      </c>
      <c r="W14" s="1">
        <v>40</v>
      </c>
      <c r="X14" s="1">
        <v>0.51302700000000001</v>
      </c>
    </row>
    <row r="15" spans="1:26">
      <c r="A15" s="1">
        <v>1974</v>
      </c>
      <c r="B15" s="1" t="s">
        <v>32867</v>
      </c>
      <c r="C15" s="1" t="s">
        <v>3823</v>
      </c>
      <c r="D15" s="1" t="s">
        <v>32868</v>
      </c>
      <c r="G15" s="1" t="s">
        <v>15</v>
      </c>
      <c r="H15" s="1" t="s">
        <v>16</v>
      </c>
      <c r="I15" s="1" t="s">
        <v>17</v>
      </c>
      <c r="J15" s="1" t="s">
        <v>311</v>
      </c>
      <c r="K15" s="1">
        <v>-2.5</v>
      </c>
      <c r="L15" s="1">
        <v>147.4</v>
      </c>
      <c r="M15" s="1">
        <v>0.13</v>
      </c>
      <c r="V15" s="1">
        <v>7.75</v>
      </c>
      <c r="W15" s="1">
        <v>42</v>
      </c>
      <c r="X15" s="1">
        <v>0.51304099999999997</v>
      </c>
    </row>
    <row r="16" spans="1:26">
      <c r="A16" s="1">
        <v>1981</v>
      </c>
      <c r="B16" s="1" t="s">
        <v>32851</v>
      </c>
      <c r="C16" s="1" t="s">
        <v>32869</v>
      </c>
      <c r="D16" s="1" t="s">
        <v>32850</v>
      </c>
      <c r="G16" s="1" t="s">
        <v>15</v>
      </c>
      <c r="H16" s="1" t="s">
        <v>16</v>
      </c>
      <c r="I16" s="1" t="s">
        <v>17</v>
      </c>
      <c r="J16" s="1" t="s">
        <v>311</v>
      </c>
      <c r="K16" s="1">
        <v>-9</v>
      </c>
      <c r="L16" s="1">
        <v>150</v>
      </c>
      <c r="M16" s="1">
        <v>0.14000000000000001</v>
      </c>
      <c r="V16" s="1">
        <v>8.27</v>
      </c>
      <c r="W16" s="1">
        <v>46.5</v>
      </c>
      <c r="X16" s="1">
        <v>0.51306099999999999</v>
      </c>
    </row>
    <row r="17" spans="1:27">
      <c r="A17" s="1">
        <v>1977</v>
      </c>
      <c r="B17" s="1" t="s">
        <v>32853</v>
      </c>
      <c r="C17" s="1" t="s">
        <v>32870</v>
      </c>
      <c r="D17" s="1" t="s">
        <v>32850</v>
      </c>
      <c r="G17" s="1" t="s">
        <v>15</v>
      </c>
      <c r="H17" s="1" t="s">
        <v>16</v>
      </c>
      <c r="I17" s="1" t="s">
        <v>17</v>
      </c>
      <c r="J17" s="1" t="s">
        <v>4340</v>
      </c>
      <c r="K17" s="1">
        <v>-9</v>
      </c>
      <c r="L17" s="1">
        <v>150</v>
      </c>
      <c r="M17" s="1">
        <v>0.14000000000000001</v>
      </c>
      <c r="V17" s="1">
        <v>9.1886600000000005</v>
      </c>
      <c r="W17" s="1">
        <v>45.005903997812403</v>
      </c>
      <c r="X17" s="1">
        <v>0.51304450000000001</v>
      </c>
    </row>
    <row r="18" spans="1:27">
      <c r="A18" s="1">
        <v>1992</v>
      </c>
      <c r="B18" s="1" t="s">
        <v>32859</v>
      </c>
      <c r="C18" s="1" t="s">
        <v>32869</v>
      </c>
      <c r="D18" s="1" t="s">
        <v>32861</v>
      </c>
      <c r="G18" s="1" t="s">
        <v>15</v>
      </c>
      <c r="H18" s="1" t="s">
        <v>16</v>
      </c>
      <c r="I18" s="1" t="s">
        <v>17</v>
      </c>
      <c r="J18" s="1" t="s">
        <v>18</v>
      </c>
      <c r="K18" s="1">
        <v>-9</v>
      </c>
      <c r="L18" s="1">
        <v>150</v>
      </c>
      <c r="M18" s="1">
        <v>0.14000000000000001</v>
      </c>
      <c r="Q18" s="1">
        <v>0.51280499999999996</v>
      </c>
      <c r="V18" s="1">
        <v>10.004999999999999</v>
      </c>
      <c r="W18" s="1">
        <v>41</v>
      </c>
      <c r="X18" s="1">
        <v>0.51303849999999995</v>
      </c>
    </row>
    <row r="19" spans="1:27">
      <c r="A19" s="1">
        <v>1992</v>
      </c>
      <c r="B19" s="1" t="s">
        <v>32859</v>
      </c>
      <c r="C19" s="1" t="s">
        <v>32871</v>
      </c>
      <c r="D19" s="1" t="s">
        <v>32861</v>
      </c>
      <c r="G19" s="1" t="s">
        <v>15</v>
      </c>
      <c r="H19" s="1" t="s">
        <v>16</v>
      </c>
      <c r="I19" s="1" t="s">
        <v>17</v>
      </c>
      <c r="J19" s="1" t="s">
        <v>18</v>
      </c>
      <c r="K19" s="1">
        <v>-9.5</v>
      </c>
      <c r="L19" s="1">
        <v>150.80000000000001</v>
      </c>
      <c r="M19" s="1">
        <v>0.14000000000000001</v>
      </c>
      <c r="Q19" s="1">
        <v>0.51292800000000005</v>
      </c>
      <c r="V19" s="1">
        <v>10.8</v>
      </c>
      <c r="W19" s="1">
        <v>36</v>
      </c>
      <c r="X19" s="1">
        <v>0.51305650000000003</v>
      </c>
    </row>
    <row r="20" spans="1:27">
      <c r="A20" s="1">
        <v>1981</v>
      </c>
      <c r="B20" s="1" t="s">
        <v>32851</v>
      </c>
      <c r="C20" s="1" t="s">
        <v>11220</v>
      </c>
      <c r="D20" s="1" t="s">
        <v>32850</v>
      </c>
      <c r="G20" s="1" t="s">
        <v>15</v>
      </c>
      <c r="H20" s="1" t="s">
        <v>16</v>
      </c>
      <c r="I20" s="1" t="s">
        <v>17</v>
      </c>
      <c r="J20" s="1" t="s">
        <v>311</v>
      </c>
      <c r="K20" s="1">
        <v>-9</v>
      </c>
      <c r="L20" s="1">
        <v>150</v>
      </c>
      <c r="M20" s="1">
        <v>0.15</v>
      </c>
    </row>
    <row r="21" spans="1:27">
      <c r="A21" s="1">
        <v>1976</v>
      </c>
      <c r="B21" s="1" t="s">
        <v>32848</v>
      </c>
      <c r="C21" s="1" t="s">
        <v>32872</v>
      </c>
      <c r="D21" s="1" t="s">
        <v>32850</v>
      </c>
      <c r="G21" s="1" t="s">
        <v>15</v>
      </c>
      <c r="H21" s="1" t="s">
        <v>16</v>
      </c>
      <c r="I21" s="1" t="s">
        <v>17</v>
      </c>
      <c r="J21" s="1" t="s">
        <v>4340</v>
      </c>
      <c r="K21" s="1">
        <v>-9</v>
      </c>
      <c r="L21" s="1">
        <v>150</v>
      </c>
      <c r="M21" s="1">
        <v>0.15</v>
      </c>
    </row>
    <row r="22" spans="1:27">
      <c r="A22" s="1">
        <v>2012</v>
      </c>
      <c r="B22" s="1" t="s">
        <v>545</v>
      </c>
      <c r="C22" s="1" t="s">
        <v>32873</v>
      </c>
      <c r="D22" s="1" t="s">
        <v>32874</v>
      </c>
      <c r="E22" s="1">
        <v>-1780</v>
      </c>
      <c r="F22" s="1">
        <v>-1780</v>
      </c>
      <c r="G22" s="1" t="s">
        <v>322</v>
      </c>
      <c r="H22" s="1" t="s">
        <v>323</v>
      </c>
      <c r="I22" s="1" t="s">
        <v>17</v>
      </c>
      <c r="J22" s="1" t="s">
        <v>25</v>
      </c>
      <c r="K22" s="1">
        <v>-3.7</v>
      </c>
      <c r="L22" s="1">
        <v>151.76669999999999</v>
      </c>
      <c r="M22" s="1">
        <v>0.15466666666666701</v>
      </c>
      <c r="O22" s="1">
        <v>2.5265304207392001</v>
      </c>
    </row>
    <row r="23" spans="1:27">
      <c r="A23" s="1">
        <v>1992</v>
      </c>
      <c r="B23" s="1" t="s">
        <v>32859</v>
      </c>
      <c r="C23" s="1" t="s">
        <v>3708</v>
      </c>
      <c r="D23" s="1" t="s">
        <v>32861</v>
      </c>
      <c r="G23" s="1" t="s">
        <v>15</v>
      </c>
      <c r="H23" s="1" t="s">
        <v>16</v>
      </c>
      <c r="I23" s="1" t="s">
        <v>17</v>
      </c>
      <c r="J23" s="1" t="s">
        <v>18</v>
      </c>
      <c r="K23" s="1">
        <v>-9.5</v>
      </c>
      <c r="L23" s="1">
        <v>150.80000000000001</v>
      </c>
      <c r="M23" s="1">
        <v>0.16</v>
      </c>
      <c r="Q23" s="1">
        <v>0.51293699999999998</v>
      </c>
    </row>
    <row r="24" spans="1:27">
      <c r="A24" s="1">
        <v>1981</v>
      </c>
      <c r="B24" s="1" t="s">
        <v>32851</v>
      </c>
      <c r="C24" s="1" t="s">
        <v>15580</v>
      </c>
      <c r="D24" s="1" t="s">
        <v>32850</v>
      </c>
      <c r="G24" s="1" t="s">
        <v>15</v>
      </c>
      <c r="H24" s="1" t="s">
        <v>16</v>
      </c>
      <c r="I24" s="1" t="s">
        <v>17</v>
      </c>
      <c r="J24" s="1" t="s">
        <v>311</v>
      </c>
      <c r="K24" s="1">
        <v>-9</v>
      </c>
      <c r="L24" s="1">
        <v>150</v>
      </c>
      <c r="M24" s="1">
        <v>0.18</v>
      </c>
    </row>
    <row r="25" spans="1:27">
      <c r="A25" s="1">
        <v>1992</v>
      </c>
      <c r="B25" s="1" t="s">
        <v>32859</v>
      </c>
      <c r="C25" s="1" t="s">
        <v>32875</v>
      </c>
      <c r="D25" s="1" t="s">
        <v>32861</v>
      </c>
      <c r="G25" s="1" t="s">
        <v>15</v>
      </c>
      <c r="H25" s="1" t="s">
        <v>16</v>
      </c>
      <c r="I25" s="1" t="s">
        <v>17</v>
      </c>
      <c r="J25" s="1" t="s">
        <v>311</v>
      </c>
      <c r="K25" s="1">
        <v>-9.5</v>
      </c>
      <c r="L25" s="1">
        <v>150.80000000000001</v>
      </c>
      <c r="M25" s="1">
        <v>0.18</v>
      </c>
      <c r="Q25" s="1">
        <v>0.51296900000000001</v>
      </c>
    </row>
    <row r="26" spans="1:27">
      <c r="A26" s="1">
        <v>1976</v>
      </c>
      <c r="B26" s="1" t="s">
        <v>32848</v>
      </c>
      <c r="C26" s="1" t="s">
        <v>32876</v>
      </c>
      <c r="D26" s="1" t="s">
        <v>32850</v>
      </c>
      <c r="G26" s="1" t="s">
        <v>15</v>
      </c>
      <c r="H26" s="1" t="s">
        <v>16</v>
      </c>
      <c r="I26" s="1" t="s">
        <v>17</v>
      </c>
      <c r="J26" s="1" t="s">
        <v>4340</v>
      </c>
      <c r="K26" s="1">
        <v>-9</v>
      </c>
      <c r="L26" s="1">
        <v>150</v>
      </c>
      <c r="M26" s="1">
        <v>0.19</v>
      </c>
    </row>
    <row r="27" spans="1:27">
      <c r="A27" s="1">
        <v>1981</v>
      </c>
      <c r="B27" s="1" t="s">
        <v>32851</v>
      </c>
      <c r="C27" s="1" t="s">
        <v>32877</v>
      </c>
      <c r="D27" s="1" t="s">
        <v>32850</v>
      </c>
      <c r="G27" s="1" t="s">
        <v>15</v>
      </c>
      <c r="H27" s="1" t="s">
        <v>16</v>
      </c>
      <c r="I27" s="1" t="s">
        <v>17</v>
      </c>
      <c r="J27" s="1" t="s">
        <v>311</v>
      </c>
      <c r="K27" s="1">
        <v>-9</v>
      </c>
      <c r="L27" s="1">
        <v>150</v>
      </c>
      <c r="M27" s="1">
        <v>0.22</v>
      </c>
      <c r="T27" s="3" t="s">
        <v>33664</v>
      </c>
      <c r="U27" s="3"/>
      <c r="V27" s="4">
        <f t="array" ref="V27:W31">LINEST(X2:X19,V2:V19,,TRUE)</f>
        <v>1.4750841606316805E-6</v>
      </c>
      <c r="W27" s="4">
        <v>0.51303046255849716</v>
      </c>
      <c r="X27" s="3"/>
      <c r="Y27" s="3"/>
      <c r="Z27" s="3" t="s">
        <v>33666</v>
      </c>
      <c r="AA27" s="3" t="s">
        <v>33667</v>
      </c>
    </row>
    <row r="28" spans="1:27">
      <c r="A28" s="1">
        <v>1981</v>
      </c>
      <c r="B28" s="1" t="s">
        <v>32851</v>
      </c>
      <c r="C28" s="1" t="s">
        <v>30379</v>
      </c>
      <c r="D28" s="1" t="s">
        <v>32850</v>
      </c>
      <c r="G28" s="1" t="s">
        <v>15</v>
      </c>
      <c r="H28" s="1" t="s">
        <v>16</v>
      </c>
      <c r="I28" s="1" t="s">
        <v>17</v>
      </c>
      <c r="J28" s="1" t="s">
        <v>311</v>
      </c>
      <c r="K28" s="1">
        <v>-9</v>
      </c>
      <c r="L28" s="1">
        <v>150</v>
      </c>
      <c r="M28" s="1">
        <v>0.22</v>
      </c>
      <c r="T28" s="3"/>
      <c r="U28" s="3"/>
      <c r="V28" s="4">
        <v>1.2015335494624195E-6</v>
      </c>
      <c r="W28" s="4">
        <v>7.5603778828997757E-6</v>
      </c>
      <c r="X28" s="3"/>
      <c r="Y28" s="3"/>
      <c r="Z28" s="3" t="s">
        <v>33668</v>
      </c>
      <c r="AA28" s="3" t="s">
        <v>33669</v>
      </c>
    </row>
    <row r="29" spans="1:27">
      <c r="A29" s="1">
        <v>1978</v>
      </c>
      <c r="B29" s="1" t="s">
        <v>32862</v>
      </c>
      <c r="C29" s="1" t="s">
        <v>4797</v>
      </c>
      <c r="D29" s="1" t="s">
        <v>32868</v>
      </c>
      <c r="G29" s="1" t="s">
        <v>15</v>
      </c>
      <c r="H29" s="1" t="s">
        <v>16</v>
      </c>
      <c r="I29" s="1" t="s">
        <v>17</v>
      </c>
      <c r="J29" s="1" t="s">
        <v>311</v>
      </c>
      <c r="K29" s="1">
        <v>-2.5</v>
      </c>
      <c r="L29" s="1">
        <v>147.4</v>
      </c>
      <c r="M29" s="1">
        <v>0.23</v>
      </c>
      <c r="T29" s="3"/>
      <c r="U29" s="3"/>
      <c r="V29" s="4">
        <v>8.6088647548925104E-2</v>
      </c>
      <c r="W29" s="4">
        <v>1.4443247769442447E-5</v>
      </c>
      <c r="X29" s="3"/>
      <c r="Y29" s="3"/>
      <c r="Z29" s="3" t="s">
        <v>33670</v>
      </c>
      <c r="AA29" s="3" t="s">
        <v>33671</v>
      </c>
    </row>
    <row r="30" spans="1:27">
      <c r="A30" s="1">
        <v>1974</v>
      </c>
      <c r="B30" s="1" t="s">
        <v>32878</v>
      </c>
      <c r="C30" s="1" t="s">
        <v>32879</v>
      </c>
      <c r="D30" s="1" t="s">
        <v>32880</v>
      </c>
      <c r="E30" s="1">
        <v>300</v>
      </c>
      <c r="F30" s="1">
        <v>300</v>
      </c>
      <c r="G30" s="1" t="s">
        <v>15</v>
      </c>
      <c r="H30" s="1" t="s">
        <v>16</v>
      </c>
      <c r="I30" s="1" t="s">
        <v>17</v>
      </c>
      <c r="J30" s="1" t="s">
        <v>311</v>
      </c>
      <c r="K30" s="1">
        <v>-5.5</v>
      </c>
      <c r="L30" s="1">
        <v>150.5</v>
      </c>
      <c r="M30" s="1">
        <v>0.26</v>
      </c>
      <c r="O30" s="1">
        <v>2</v>
      </c>
      <c r="T30" s="3"/>
      <c r="U30" s="3"/>
      <c r="V30" s="3">
        <v>1.5071684546740982</v>
      </c>
      <c r="W30" s="3">
        <v>16</v>
      </c>
      <c r="X30" s="3"/>
      <c r="Y30" s="3"/>
      <c r="Z30" s="3" t="s">
        <v>33672</v>
      </c>
      <c r="AA30" s="3" t="s">
        <v>33673</v>
      </c>
    </row>
    <row r="31" spans="1:27">
      <c r="A31" s="1">
        <v>1997</v>
      </c>
      <c r="B31" s="1" t="s">
        <v>32881</v>
      </c>
      <c r="C31" s="1" t="s">
        <v>32882</v>
      </c>
      <c r="D31" s="1" t="s">
        <v>32883</v>
      </c>
      <c r="E31" s="1">
        <v>-1910</v>
      </c>
      <c r="F31" s="1">
        <v>-1910</v>
      </c>
      <c r="G31" s="1" t="s">
        <v>407</v>
      </c>
      <c r="H31" s="1" t="s">
        <v>323</v>
      </c>
      <c r="I31" s="1" t="s">
        <v>17</v>
      </c>
      <c r="J31" s="1" t="s">
        <v>59</v>
      </c>
      <c r="K31" s="1">
        <v>-3.6920000000000002</v>
      </c>
      <c r="L31" s="1">
        <v>151.86500000000001</v>
      </c>
      <c r="M31" s="1">
        <v>0.26</v>
      </c>
      <c r="O31" s="1">
        <v>27.6</v>
      </c>
      <c r="T31" s="3"/>
      <c r="U31" s="3"/>
      <c r="V31" s="3">
        <v>3.1440650192977688E-10</v>
      </c>
      <c r="W31" s="3">
        <v>3.3377184980720673E-9</v>
      </c>
      <c r="X31" s="3"/>
      <c r="Y31" s="3"/>
      <c r="Z31" s="3" t="s">
        <v>33674</v>
      </c>
      <c r="AA31" s="3" t="s">
        <v>33675</v>
      </c>
    </row>
    <row r="32" spans="1:27">
      <c r="A32" s="1">
        <v>2012</v>
      </c>
      <c r="B32" s="1" t="s">
        <v>545</v>
      </c>
      <c r="C32" s="1" t="s">
        <v>32884</v>
      </c>
      <c r="D32" s="1" t="s">
        <v>32885</v>
      </c>
      <c r="E32" s="1">
        <v>-1900</v>
      </c>
      <c r="F32" s="1">
        <v>-1900</v>
      </c>
      <c r="G32" s="1" t="s">
        <v>322</v>
      </c>
      <c r="H32" s="1" t="s">
        <v>323</v>
      </c>
      <c r="I32" s="1" t="s">
        <v>17</v>
      </c>
      <c r="J32" s="1" t="s">
        <v>25</v>
      </c>
      <c r="K32" s="1">
        <v>-3.61</v>
      </c>
      <c r="L32" s="1">
        <v>151.78829999999999</v>
      </c>
      <c r="M32" s="1">
        <v>0.26124900000000001</v>
      </c>
      <c r="O32" s="1">
        <v>2.5092789877077601</v>
      </c>
      <c r="T32" s="3"/>
      <c r="U32" s="3"/>
      <c r="V32" s="3"/>
      <c r="W32" s="3"/>
      <c r="X32" s="3"/>
      <c r="Y32" s="3"/>
      <c r="Z32" s="3"/>
      <c r="AA32" s="3"/>
    </row>
    <row r="33" spans="1:27">
      <c r="A33" s="1">
        <v>1972</v>
      </c>
      <c r="B33" s="1" t="s">
        <v>32886</v>
      </c>
      <c r="C33" s="1" t="s">
        <v>32887</v>
      </c>
      <c r="D33" s="1" t="s">
        <v>32888</v>
      </c>
      <c r="G33" s="1" t="s">
        <v>15</v>
      </c>
      <c r="H33" s="1" t="s">
        <v>16</v>
      </c>
      <c r="I33" s="1" t="s">
        <v>12406</v>
      </c>
      <c r="J33" s="1" t="s">
        <v>31961</v>
      </c>
      <c r="K33" s="1">
        <v>-10.07</v>
      </c>
      <c r="L33" s="1">
        <v>149.9</v>
      </c>
      <c r="M33" s="1">
        <v>0.28999999999999998</v>
      </c>
      <c r="T33" s="3"/>
      <c r="U33" s="3"/>
      <c r="V33" s="3"/>
      <c r="W33" s="3"/>
      <c r="X33" s="3"/>
      <c r="Y33" s="3"/>
      <c r="Z33" s="3"/>
      <c r="AA33" s="3"/>
    </row>
    <row r="34" spans="1:27">
      <c r="A34" s="1">
        <v>1978</v>
      </c>
      <c r="B34" s="1" t="s">
        <v>32862</v>
      </c>
      <c r="C34" s="1" t="s">
        <v>3813</v>
      </c>
      <c r="D34" s="1" t="s">
        <v>32864</v>
      </c>
      <c r="G34" s="1" t="s">
        <v>15</v>
      </c>
      <c r="H34" s="1" t="s">
        <v>16</v>
      </c>
      <c r="I34" s="1" t="s">
        <v>17</v>
      </c>
      <c r="J34" s="1" t="s">
        <v>311</v>
      </c>
      <c r="K34" s="1">
        <v>-2.5</v>
      </c>
      <c r="L34" s="1">
        <v>147.4</v>
      </c>
      <c r="M34" s="1">
        <v>0.28999999999999998</v>
      </c>
      <c r="T34" s="3" t="s">
        <v>33665</v>
      </c>
      <c r="U34" s="3"/>
      <c r="V34" s="4">
        <f t="array" ref="V34:W38">LINEST(X2:X19,W2:W19,,TRUE)</f>
        <v>1.8749623068567697E-7</v>
      </c>
      <c r="W34" s="4">
        <v>0.51303279652375888</v>
      </c>
      <c r="X34" s="3"/>
      <c r="Y34" s="3"/>
      <c r="Z34" s="3" t="s">
        <v>33666</v>
      </c>
      <c r="AA34" s="3" t="s">
        <v>33667</v>
      </c>
    </row>
    <row r="35" spans="1:27">
      <c r="A35" s="1">
        <v>1976</v>
      </c>
      <c r="B35" s="1" t="s">
        <v>32848</v>
      </c>
      <c r="C35" s="1" t="s">
        <v>32889</v>
      </c>
      <c r="D35" s="1" t="s">
        <v>32850</v>
      </c>
      <c r="G35" s="1" t="s">
        <v>15</v>
      </c>
      <c r="H35" s="1" t="s">
        <v>16</v>
      </c>
      <c r="I35" s="1" t="s">
        <v>17</v>
      </c>
      <c r="J35" s="1" t="s">
        <v>4340</v>
      </c>
      <c r="K35" s="1">
        <v>-9</v>
      </c>
      <c r="L35" s="1">
        <v>150</v>
      </c>
      <c r="M35" s="1">
        <v>0.32</v>
      </c>
      <c r="T35" s="3"/>
      <c r="U35" s="3"/>
      <c r="V35" s="4">
        <v>3.0698166777430715E-7</v>
      </c>
      <c r="W35" s="4">
        <v>1.0363620595363031E-5</v>
      </c>
      <c r="X35" s="3"/>
      <c r="Y35" s="3"/>
      <c r="Z35" s="3" t="s">
        <v>33668</v>
      </c>
      <c r="AA35" s="3" t="s">
        <v>33669</v>
      </c>
    </row>
    <row r="36" spans="1:27">
      <c r="A36" s="1">
        <v>1974</v>
      </c>
      <c r="B36" s="1" t="s">
        <v>32867</v>
      </c>
      <c r="C36" s="1" t="s">
        <v>32890</v>
      </c>
      <c r="D36" s="1" t="s">
        <v>32891</v>
      </c>
      <c r="G36" s="1" t="s">
        <v>15</v>
      </c>
      <c r="H36" s="1" t="s">
        <v>16</v>
      </c>
      <c r="I36" s="1" t="s">
        <v>17</v>
      </c>
      <c r="J36" s="1" t="s">
        <v>311</v>
      </c>
      <c r="K36" s="1">
        <v>-2.42</v>
      </c>
      <c r="L36" s="1">
        <v>147.38</v>
      </c>
      <c r="M36" s="1">
        <v>0.34</v>
      </c>
      <c r="T36" s="3"/>
      <c r="U36" s="3"/>
      <c r="V36" s="4">
        <v>2.2784041770328101E-2</v>
      </c>
      <c r="W36" s="4">
        <v>1.4935098826780789E-5</v>
      </c>
      <c r="X36" s="3"/>
      <c r="Y36" s="3"/>
      <c r="Z36" s="3" t="s">
        <v>33670</v>
      </c>
      <c r="AA36" s="3" t="s">
        <v>33671</v>
      </c>
    </row>
    <row r="37" spans="1:27">
      <c r="A37" s="1">
        <v>1997</v>
      </c>
      <c r="B37" s="1" t="s">
        <v>32881</v>
      </c>
      <c r="C37" s="1" t="s">
        <v>32892</v>
      </c>
      <c r="D37" s="1" t="s">
        <v>32883</v>
      </c>
      <c r="E37" s="1">
        <v>-1910</v>
      </c>
      <c r="F37" s="1">
        <v>-1910</v>
      </c>
      <c r="G37" s="1" t="s">
        <v>407</v>
      </c>
      <c r="H37" s="1" t="s">
        <v>323</v>
      </c>
      <c r="I37" s="1" t="s">
        <v>17</v>
      </c>
      <c r="J37" s="1" t="s">
        <v>59</v>
      </c>
      <c r="K37" s="1">
        <v>-3.6920000000000002</v>
      </c>
      <c r="L37" s="1">
        <v>151.86500000000001</v>
      </c>
      <c r="M37" s="1">
        <v>0.34</v>
      </c>
      <c r="O37" s="1">
        <v>56.3</v>
      </c>
      <c r="T37" s="3"/>
      <c r="U37" s="3"/>
      <c r="V37" s="3">
        <v>0.37304412116402608</v>
      </c>
      <c r="W37" s="3">
        <v>16</v>
      </c>
      <c r="X37" s="3"/>
      <c r="Y37" s="3"/>
      <c r="Z37" s="3" t="s">
        <v>33672</v>
      </c>
      <c r="AA37" s="3" t="s">
        <v>33673</v>
      </c>
    </row>
    <row r="38" spans="1:27">
      <c r="A38" s="1">
        <v>1978</v>
      </c>
      <c r="B38" s="1" t="s">
        <v>32862</v>
      </c>
      <c r="C38" s="1" t="s">
        <v>3668</v>
      </c>
      <c r="D38" s="1" t="s">
        <v>32891</v>
      </c>
      <c r="G38" s="1" t="s">
        <v>15</v>
      </c>
      <c r="H38" s="1" t="s">
        <v>16</v>
      </c>
      <c r="I38" s="1" t="s">
        <v>17</v>
      </c>
      <c r="J38" s="1" t="s">
        <v>311</v>
      </c>
      <c r="K38" s="1">
        <v>-2.42</v>
      </c>
      <c r="L38" s="1">
        <v>147.38</v>
      </c>
      <c r="M38" s="1">
        <v>0.35</v>
      </c>
      <c r="T38" s="3"/>
      <c r="U38" s="3"/>
      <c r="V38" s="3">
        <v>8.3210168550501528E-11</v>
      </c>
      <c r="W38" s="3">
        <v>3.5689148314513426E-9</v>
      </c>
      <c r="X38" s="3"/>
      <c r="Y38" s="3"/>
      <c r="Z38" s="3" t="s">
        <v>33674</v>
      </c>
      <c r="AA38" s="3" t="s">
        <v>33675</v>
      </c>
    </row>
    <row r="39" spans="1:27">
      <c r="A39" s="1">
        <v>1978</v>
      </c>
      <c r="B39" s="1" t="s">
        <v>32862</v>
      </c>
      <c r="C39" s="1" t="s">
        <v>3693</v>
      </c>
      <c r="D39" s="1" t="s">
        <v>32891</v>
      </c>
      <c r="G39" s="1" t="s">
        <v>15</v>
      </c>
      <c r="H39" s="1" t="s">
        <v>16</v>
      </c>
      <c r="I39" s="1" t="s">
        <v>17</v>
      </c>
      <c r="J39" s="1" t="s">
        <v>311</v>
      </c>
      <c r="K39" s="1">
        <v>-2.42</v>
      </c>
      <c r="L39" s="1">
        <v>147.38</v>
      </c>
      <c r="M39" s="1">
        <v>0.37</v>
      </c>
    </row>
    <row r="40" spans="1:27">
      <c r="A40" s="1">
        <v>1978</v>
      </c>
      <c r="B40" s="1" t="s">
        <v>32862</v>
      </c>
      <c r="C40" s="1" t="s">
        <v>1585</v>
      </c>
      <c r="D40" s="1" t="s">
        <v>32891</v>
      </c>
      <c r="G40" s="1" t="s">
        <v>15</v>
      </c>
      <c r="H40" s="1" t="s">
        <v>16</v>
      </c>
      <c r="I40" s="1" t="s">
        <v>17</v>
      </c>
      <c r="J40" s="1" t="s">
        <v>311</v>
      </c>
      <c r="K40" s="1">
        <v>-2.42</v>
      </c>
      <c r="L40" s="1">
        <v>147.38</v>
      </c>
      <c r="M40" s="1">
        <v>0.38</v>
      </c>
    </row>
    <row r="41" spans="1:27">
      <c r="A41" s="1">
        <v>1978</v>
      </c>
      <c r="B41" s="1" t="s">
        <v>32862</v>
      </c>
      <c r="C41" s="1" t="s">
        <v>4156</v>
      </c>
      <c r="D41" s="1" t="s">
        <v>32891</v>
      </c>
      <c r="G41" s="1" t="s">
        <v>15</v>
      </c>
      <c r="H41" s="1" t="s">
        <v>16</v>
      </c>
      <c r="I41" s="1" t="s">
        <v>17</v>
      </c>
      <c r="J41" s="1" t="s">
        <v>311</v>
      </c>
      <c r="K41" s="1">
        <v>-2.42</v>
      </c>
      <c r="L41" s="1">
        <v>147.38</v>
      </c>
      <c r="M41" s="1">
        <v>0.38</v>
      </c>
    </row>
    <row r="42" spans="1:27">
      <c r="A42" s="1">
        <v>1981</v>
      </c>
      <c r="B42" s="1" t="s">
        <v>32851</v>
      </c>
      <c r="C42" s="1" t="s">
        <v>3785</v>
      </c>
      <c r="D42" s="1" t="s">
        <v>32850</v>
      </c>
      <c r="G42" s="1" t="s">
        <v>15</v>
      </c>
      <c r="H42" s="1" t="s">
        <v>16</v>
      </c>
      <c r="I42" s="1" t="s">
        <v>17</v>
      </c>
      <c r="J42" s="1" t="s">
        <v>311</v>
      </c>
      <c r="K42" s="1">
        <v>-9</v>
      </c>
      <c r="L42" s="1">
        <v>150</v>
      </c>
      <c r="M42" s="1">
        <v>0.4</v>
      </c>
    </row>
    <row r="43" spans="1:27">
      <c r="A43" s="1">
        <v>1973</v>
      </c>
      <c r="B43" s="1" t="s">
        <v>32893</v>
      </c>
      <c r="C43" s="1" t="s">
        <v>32894</v>
      </c>
      <c r="D43" s="1" t="s">
        <v>32895</v>
      </c>
      <c r="G43" s="1" t="s">
        <v>15</v>
      </c>
      <c r="H43" s="1" t="s">
        <v>16</v>
      </c>
      <c r="I43" s="1" t="s">
        <v>17</v>
      </c>
      <c r="J43" s="1" t="s">
        <v>311</v>
      </c>
      <c r="K43" s="1">
        <v>-4.22</v>
      </c>
      <c r="L43" s="1">
        <v>152.18</v>
      </c>
      <c r="M43" s="1">
        <v>0.41</v>
      </c>
    </row>
    <row r="44" spans="1:27">
      <c r="A44" s="1">
        <v>1976</v>
      </c>
      <c r="B44" s="1" t="s">
        <v>32896</v>
      </c>
      <c r="C44" s="1" t="s">
        <v>32897</v>
      </c>
      <c r="D44" s="1" t="s">
        <v>32898</v>
      </c>
      <c r="G44" s="1" t="s">
        <v>15</v>
      </c>
      <c r="H44" s="1" t="s">
        <v>323</v>
      </c>
      <c r="I44" s="1" t="s">
        <v>17</v>
      </c>
      <c r="J44" s="1" t="s">
        <v>4326</v>
      </c>
      <c r="K44" s="1">
        <v>-2.96</v>
      </c>
      <c r="L44" s="1">
        <v>152</v>
      </c>
      <c r="M44" s="1">
        <v>0.42</v>
      </c>
    </row>
    <row r="45" spans="1:27">
      <c r="A45" s="1">
        <v>1981</v>
      </c>
      <c r="B45" s="1" t="s">
        <v>32851</v>
      </c>
      <c r="C45" s="1" t="s">
        <v>30575</v>
      </c>
      <c r="D45" s="1" t="s">
        <v>32850</v>
      </c>
      <c r="G45" s="1" t="s">
        <v>15</v>
      </c>
      <c r="H45" s="1" t="s">
        <v>16</v>
      </c>
      <c r="I45" s="1" t="s">
        <v>17</v>
      </c>
      <c r="J45" s="1" t="s">
        <v>311</v>
      </c>
      <c r="K45" s="1">
        <v>-9</v>
      </c>
      <c r="L45" s="1">
        <v>150</v>
      </c>
      <c r="M45" s="1">
        <v>0.44</v>
      </c>
    </row>
    <row r="46" spans="1:27">
      <c r="A46" s="1">
        <v>1997</v>
      </c>
      <c r="B46" s="1" t="s">
        <v>32881</v>
      </c>
      <c r="C46" s="1" t="s">
        <v>32899</v>
      </c>
      <c r="D46" s="1" t="s">
        <v>32883</v>
      </c>
      <c r="E46" s="1">
        <v>-1910</v>
      </c>
      <c r="F46" s="1">
        <v>-1910</v>
      </c>
      <c r="G46" s="1" t="s">
        <v>407</v>
      </c>
      <c r="H46" s="1" t="s">
        <v>323</v>
      </c>
      <c r="I46" s="1" t="s">
        <v>17</v>
      </c>
      <c r="J46" s="1" t="s">
        <v>59</v>
      </c>
      <c r="K46" s="1">
        <v>-3.6920000000000002</v>
      </c>
      <c r="L46" s="1">
        <v>151.86500000000001</v>
      </c>
      <c r="M46" s="1">
        <v>0.44</v>
      </c>
      <c r="O46" s="1">
        <v>31.1</v>
      </c>
    </row>
    <row r="47" spans="1:27">
      <c r="A47" s="1">
        <v>1978</v>
      </c>
      <c r="B47" s="1" t="s">
        <v>32862</v>
      </c>
      <c r="C47" s="1" t="s">
        <v>3924</v>
      </c>
      <c r="D47" s="1" t="s">
        <v>32891</v>
      </c>
      <c r="G47" s="1" t="s">
        <v>15</v>
      </c>
      <c r="H47" s="1" t="s">
        <v>16</v>
      </c>
      <c r="I47" s="1" t="s">
        <v>17</v>
      </c>
      <c r="J47" s="1" t="s">
        <v>311</v>
      </c>
      <c r="K47" s="1">
        <v>-2.42</v>
      </c>
      <c r="L47" s="1">
        <v>147.38</v>
      </c>
      <c r="M47" s="1">
        <v>0.45</v>
      </c>
    </row>
    <row r="48" spans="1:27">
      <c r="A48" s="1">
        <v>1978</v>
      </c>
      <c r="B48" s="1" t="s">
        <v>32862</v>
      </c>
      <c r="C48" s="1" t="s">
        <v>32900</v>
      </c>
      <c r="D48" s="1" t="s">
        <v>32891</v>
      </c>
      <c r="G48" s="1" t="s">
        <v>15</v>
      </c>
      <c r="H48" s="1" t="s">
        <v>16</v>
      </c>
      <c r="I48" s="1" t="s">
        <v>17</v>
      </c>
      <c r="J48" s="1" t="s">
        <v>311</v>
      </c>
      <c r="K48" s="1">
        <v>-2.42</v>
      </c>
      <c r="L48" s="1">
        <v>147.38</v>
      </c>
      <c r="M48" s="1">
        <v>0.45</v>
      </c>
      <c r="U48" s="5" t="s">
        <v>35791</v>
      </c>
      <c r="V48" s="5">
        <v>0.22</v>
      </c>
      <c r="W48" s="5">
        <v>15.0632652103696</v>
      </c>
      <c r="X48" s="5">
        <v>0.51292850000000001</v>
      </c>
      <c r="Y48" s="5" t="s">
        <v>33662</v>
      </c>
    </row>
    <row r="49" spans="1:25">
      <c r="A49" s="1">
        <v>1978</v>
      </c>
      <c r="B49" s="1" t="s">
        <v>32862</v>
      </c>
      <c r="C49" s="1" t="s">
        <v>32901</v>
      </c>
      <c r="D49" s="1" t="s">
        <v>32902</v>
      </c>
      <c r="G49" s="1" t="s">
        <v>15</v>
      </c>
      <c r="H49" s="1" t="s">
        <v>16</v>
      </c>
      <c r="I49" s="1" t="s">
        <v>17</v>
      </c>
      <c r="J49" s="1" t="s">
        <v>311</v>
      </c>
      <c r="K49" s="1">
        <v>-2.5499999999999998</v>
      </c>
      <c r="L49" s="1">
        <v>147.36600000000001</v>
      </c>
      <c r="M49" s="1">
        <v>0.46</v>
      </c>
      <c r="U49" s="5"/>
      <c r="V49" s="5">
        <v>1.31</v>
      </c>
      <c r="W49" s="5">
        <v>8.9517702464167996</v>
      </c>
      <c r="X49" s="5" t="s">
        <v>33661</v>
      </c>
      <c r="Y49" s="5"/>
    </row>
    <row r="50" spans="1:25">
      <c r="A50" s="1">
        <v>1995</v>
      </c>
      <c r="B50" s="1" t="s">
        <v>32903</v>
      </c>
      <c r="C50" s="1" t="s">
        <v>32904</v>
      </c>
      <c r="D50" s="1" t="s">
        <v>32895</v>
      </c>
      <c r="G50" s="1" t="s">
        <v>15</v>
      </c>
      <c r="H50" s="1" t="s">
        <v>16</v>
      </c>
      <c r="I50" s="1" t="s">
        <v>17</v>
      </c>
      <c r="J50" s="1" t="s">
        <v>311</v>
      </c>
      <c r="K50" s="1">
        <v>-4.22</v>
      </c>
      <c r="L50" s="1">
        <v>152.18</v>
      </c>
      <c r="M50" s="1">
        <v>0.47</v>
      </c>
      <c r="U50" s="5"/>
      <c r="V50" s="5">
        <v>8.6900000000000013</v>
      </c>
      <c r="W50" s="5">
        <v>44</v>
      </c>
      <c r="X50" s="5" t="s">
        <v>33661</v>
      </c>
      <c r="Y50" s="5"/>
    </row>
    <row r="51" spans="1:25">
      <c r="A51" s="1">
        <v>1978</v>
      </c>
      <c r="B51" s="1" t="s">
        <v>32862</v>
      </c>
      <c r="C51" s="1" t="s">
        <v>1777</v>
      </c>
      <c r="D51" s="1" t="s">
        <v>32902</v>
      </c>
      <c r="G51" s="1" t="s">
        <v>15</v>
      </c>
      <c r="H51" s="1" t="s">
        <v>16</v>
      </c>
      <c r="I51" s="1" t="s">
        <v>17</v>
      </c>
      <c r="J51" s="1" t="s">
        <v>311</v>
      </c>
      <c r="K51" s="1">
        <v>-2.5499999999999998</v>
      </c>
      <c r="L51" s="1">
        <v>147.36600000000001</v>
      </c>
      <c r="M51" s="1">
        <v>0.49</v>
      </c>
      <c r="U51" s="5"/>
      <c r="V51" s="5">
        <v>8.75</v>
      </c>
      <c r="W51" s="5">
        <v>44</v>
      </c>
      <c r="X51" s="5" t="s">
        <v>33661</v>
      </c>
      <c r="Y51" s="5"/>
    </row>
    <row r="52" spans="1:25">
      <c r="A52" s="1">
        <v>1978</v>
      </c>
      <c r="B52" s="1" t="s">
        <v>32862</v>
      </c>
      <c r="C52" s="1" t="s">
        <v>3967</v>
      </c>
      <c r="D52" s="1" t="s">
        <v>32891</v>
      </c>
      <c r="G52" s="1" t="s">
        <v>15</v>
      </c>
      <c r="H52" s="1" t="s">
        <v>16</v>
      </c>
      <c r="I52" s="1" t="s">
        <v>17</v>
      </c>
      <c r="J52" s="1" t="s">
        <v>311</v>
      </c>
      <c r="K52" s="1">
        <v>-2.42</v>
      </c>
      <c r="L52" s="1">
        <v>147.38</v>
      </c>
      <c r="M52" s="1">
        <v>0.5</v>
      </c>
    </row>
    <row r="53" spans="1:25">
      <c r="A53" s="1">
        <v>2003</v>
      </c>
      <c r="B53" s="1" t="s">
        <v>32905</v>
      </c>
      <c r="C53" s="1" t="s">
        <v>32906</v>
      </c>
      <c r="D53" s="1" t="s">
        <v>32907</v>
      </c>
      <c r="E53" s="1">
        <v>-2570</v>
      </c>
      <c r="F53" s="1">
        <v>-2670</v>
      </c>
      <c r="G53" s="1" t="s">
        <v>322</v>
      </c>
      <c r="H53" s="1" t="s">
        <v>323</v>
      </c>
      <c r="I53" s="1" t="s">
        <v>17</v>
      </c>
      <c r="J53" s="1" t="s">
        <v>18</v>
      </c>
      <c r="K53" s="1">
        <v>-3.0649999999999999</v>
      </c>
      <c r="L53" s="1">
        <v>150.45500000000001</v>
      </c>
      <c r="M53" s="1">
        <v>0.51</v>
      </c>
      <c r="N53" s="1">
        <f>MEDIAN(M53:M82)</f>
        <v>0.73</v>
      </c>
      <c r="P53" s="1">
        <f>MEDIAN(O53:O82)</f>
        <v>5</v>
      </c>
      <c r="R53" s="1">
        <f>MEDIAN(Q53:Q82)</f>
        <v>0.51306499999999999</v>
      </c>
    </row>
    <row r="54" spans="1:25">
      <c r="A54" s="1">
        <v>1974</v>
      </c>
      <c r="B54" s="1" t="s">
        <v>32867</v>
      </c>
      <c r="C54" s="1" t="s">
        <v>567</v>
      </c>
      <c r="D54" s="1" t="s">
        <v>32902</v>
      </c>
      <c r="G54" s="1" t="s">
        <v>15</v>
      </c>
      <c r="H54" s="1" t="s">
        <v>16</v>
      </c>
      <c r="I54" s="1" t="s">
        <v>17</v>
      </c>
      <c r="J54" s="1" t="s">
        <v>311</v>
      </c>
      <c r="K54" s="1">
        <v>-2.5499999999999998</v>
      </c>
      <c r="L54" s="1">
        <v>147.36600000000001</v>
      </c>
      <c r="M54" s="1">
        <v>0.54</v>
      </c>
    </row>
    <row r="55" spans="1:25">
      <c r="A55" s="1">
        <v>1978</v>
      </c>
      <c r="B55" s="1" t="s">
        <v>32862</v>
      </c>
      <c r="C55" s="1" t="s">
        <v>32908</v>
      </c>
      <c r="D55" s="1" t="s">
        <v>32891</v>
      </c>
      <c r="G55" s="1" t="s">
        <v>15</v>
      </c>
      <c r="H55" s="1" t="s">
        <v>16</v>
      </c>
      <c r="I55" s="1" t="s">
        <v>17</v>
      </c>
      <c r="J55" s="1" t="s">
        <v>311</v>
      </c>
      <c r="K55" s="1">
        <v>-2.42</v>
      </c>
      <c r="L55" s="1">
        <v>147.38</v>
      </c>
      <c r="M55" s="1">
        <v>0.55000000000000004</v>
      </c>
    </row>
    <row r="56" spans="1:25">
      <c r="A56" s="1">
        <v>1970</v>
      </c>
      <c r="B56" s="1" t="s">
        <v>32909</v>
      </c>
      <c r="C56" s="1" t="s">
        <v>32910</v>
      </c>
      <c r="D56" s="1" t="s">
        <v>32911</v>
      </c>
      <c r="G56" s="1" t="s">
        <v>15</v>
      </c>
      <c r="H56" s="1" t="s">
        <v>16</v>
      </c>
      <c r="I56" s="1" t="s">
        <v>17</v>
      </c>
      <c r="J56" s="1" t="s">
        <v>4507</v>
      </c>
      <c r="K56" s="1">
        <v>-5.33</v>
      </c>
      <c r="L56" s="1">
        <v>150.02000000000001</v>
      </c>
      <c r="M56" s="1">
        <v>0.57999999999999996</v>
      </c>
    </row>
    <row r="57" spans="1:25">
      <c r="A57" s="1">
        <v>1985</v>
      </c>
      <c r="B57" s="1" t="s">
        <v>32912</v>
      </c>
      <c r="C57" s="1" t="s">
        <v>32913</v>
      </c>
      <c r="D57" s="1" t="s">
        <v>32911</v>
      </c>
      <c r="G57" s="1" t="s">
        <v>15</v>
      </c>
      <c r="H57" s="1" t="s">
        <v>16</v>
      </c>
      <c r="I57" s="1" t="s">
        <v>12406</v>
      </c>
      <c r="J57" s="1" t="s">
        <v>13598</v>
      </c>
      <c r="K57" s="1">
        <v>-5.6</v>
      </c>
      <c r="L57" s="1">
        <v>150.19999999999999</v>
      </c>
      <c r="M57" s="1">
        <v>0.57999999999999996</v>
      </c>
      <c r="O57" s="1">
        <v>15</v>
      </c>
    </row>
    <row r="58" spans="1:25">
      <c r="A58" s="1">
        <v>2003</v>
      </c>
      <c r="B58" s="1" t="s">
        <v>32905</v>
      </c>
      <c r="C58" s="1" t="s">
        <v>32914</v>
      </c>
      <c r="D58" s="1" t="s">
        <v>32907</v>
      </c>
      <c r="E58" s="1">
        <v>-2570</v>
      </c>
      <c r="F58" s="1">
        <v>-2670</v>
      </c>
      <c r="G58" s="1" t="s">
        <v>322</v>
      </c>
      <c r="H58" s="1" t="s">
        <v>323</v>
      </c>
      <c r="I58" s="1" t="s">
        <v>17</v>
      </c>
      <c r="J58" s="1" t="s">
        <v>18</v>
      </c>
      <c r="K58" s="1">
        <v>-3.0649999999999999</v>
      </c>
      <c r="L58" s="1">
        <v>150.45500000000001</v>
      </c>
      <c r="M58" s="1">
        <v>0.57999999999999996</v>
      </c>
      <c r="O58" s="1">
        <v>12</v>
      </c>
    </row>
    <row r="59" spans="1:25">
      <c r="A59" s="1">
        <v>2003</v>
      </c>
      <c r="B59" s="1" t="s">
        <v>32905</v>
      </c>
      <c r="C59" s="1" t="s">
        <v>16049</v>
      </c>
      <c r="D59" s="1" t="s">
        <v>32915</v>
      </c>
      <c r="E59" s="1">
        <v>-2375</v>
      </c>
      <c r="F59" s="1">
        <v>-2400</v>
      </c>
      <c r="G59" s="1" t="s">
        <v>322</v>
      </c>
      <c r="H59" s="1" t="s">
        <v>323</v>
      </c>
      <c r="I59" s="1" t="s">
        <v>17</v>
      </c>
      <c r="J59" s="1" t="s">
        <v>18</v>
      </c>
      <c r="K59" s="1">
        <v>-3.2</v>
      </c>
      <c r="L59" s="1">
        <v>150.20830000000001</v>
      </c>
      <c r="M59" s="1">
        <v>0.61</v>
      </c>
    </row>
    <row r="60" spans="1:25">
      <c r="A60" s="1">
        <v>2001</v>
      </c>
      <c r="B60" s="1" t="s">
        <v>32916</v>
      </c>
      <c r="C60" s="1" t="s">
        <v>32917</v>
      </c>
      <c r="D60" s="1" t="s">
        <v>32918</v>
      </c>
      <c r="E60" s="1">
        <v>-2021</v>
      </c>
      <c r="F60" s="1">
        <v>-2021</v>
      </c>
      <c r="G60" s="1" t="s">
        <v>322</v>
      </c>
      <c r="H60" s="1" t="s">
        <v>323</v>
      </c>
      <c r="I60" s="1" t="s">
        <v>17</v>
      </c>
      <c r="J60" s="1" t="s">
        <v>18</v>
      </c>
      <c r="K60" s="1">
        <v>-3.6764999999999999</v>
      </c>
      <c r="L60" s="1">
        <v>151.81819999999999</v>
      </c>
      <c r="M60" s="1">
        <v>0.62</v>
      </c>
    </row>
    <row r="61" spans="1:25">
      <c r="A61" s="1">
        <v>1995</v>
      </c>
      <c r="B61" s="1" t="s">
        <v>32919</v>
      </c>
      <c r="C61" s="1" t="s">
        <v>32917</v>
      </c>
      <c r="D61" s="1" t="s">
        <v>32918</v>
      </c>
      <c r="E61" s="1">
        <v>-2021</v>
      </c>
      <c r="F61" s="1">
        <v>-2021</v>
      </c>
      <c r="G61" s="1" t="s">
        <v>322</v>
      </c>
      <c r="H61" s="1" t="s">
        <v>323</v>
      </c>
      <c r="I61" s="1" t="s">
        <v>17</v>
      </c>
      <c r="J61" s="1" t="s">
        <v>25</v>
      </c>
      <c r="K61" s="1">
        <v>-3.6764999999999999</v>
      </c>
      <c r="L61" s="1">
        <v>151.81819999999999</v>
      </c>
      <c r="M61" s="1">
        <v>0.62</v>
      </c>
    </row>
    <row r="62" spans="1:25">
      <c r="A62" s="1">
        <v>2003</v>
      </c>
      <c r="B62" s="1" t="s">
        <v>32905</v>
      </c>
      <c r="C62" s="1" t="s">
        <v>32920</v>
      </c>
      <c r="D62" s="1" t="s">
        <v>32915</v>
      </c>
      <c r="E62" s="1">
        <v>-2375</v>
      </c>
      <c r="F62" s="1">
        <v>-2400</v>
      </c>
      <c r="G62" s="1" t="s">
        <v>322</v>
      </c>
      <c r="H62" s="1" t="s">
        <v>323</v>
      </c>
      <c r="I62" s="1" t="s">
        <v>17</v>
      </c>
      <c r="J62" s="1" t="s">
        <v>18</v>
      </c>
      <c r="K62" s="1">
        <v>-3.2</v>
      </c>
      <c r="L62" s="1">
        <v>150.20830000000001</v>
      </c>
      <c r="M62" s="1">
        <v>0.62</v>
      </c>
    </row>
    <row r="63" spans="1:25">
      <c r="A63" s="1">
        <v>1994</v>
      </c>
      <c r="B63" s="1" t="s">
        <v>32921</v>
      </c>
      <c r="C63" s="1" t="s">
        <v>32922</v>
      </c>
      <c r="D63" s="1" t="s">
        <v>32923</v>
      </c>
      <c r="G63" s="1" t="s">
        <v>15</v>
      </c>
      <c r="H63" s="1" t="s">
        <v>16</v>
      </c>
      <c r="I63" s="1" t="s">
        <v>17</v>
      </c>
      <c r="J63" s="1" t="s">
        <v>25</v>
      </c>
      <c r="K63" s="1">
        <v>-4.0827999999999998</v>
      </c>
      <c r="L63" s="1">
        <v>137.08860000000001</v>
      </c>
      <c r="M63" s="1">
        <v>0.66</v>
      </c>
    </row>
    <row r="64" spans="1:25">
      <c r="A64" s="1">
        <v>1985</v>
      </c>
      <c r="B64" s="1" t="s">
        <v>32912</v>
      </c>
      <c r="C64" s="1" t="s">
        <v>32924</v>
      </c>
      <c r="D64" s="1" t="s">
        <v>32911</v>
      </c>
      <c r="G64" s="1" t="s">
        <v>15</v>
      </c>
      <c r="H64" s="1" t="s">
        <v>16</v>
      </c>
      <c r="I64" s="1" t="s">
        <v>12406</v>
      </c>
      <c r="J64" s="1" t="s">
        <v>13598</v>
      </c>
      <c r="K64" s="1">
        <v>-5.6</v>
      </c>
      <c r="L64" s="1">
        <v>150.19999999999999</v>
      </c>
      <c r="M64" s="1">
        <v>0.7</v>
      </c>
      <c r="O64" s="1">
        <v>9</v>
      </c>
    </row>
    <row r="65" spans="1:17">
      <c r="A65" s="1">
        <v>1981</v>
      </c>
      <c r="B65" s="1" t="s">
        <v>32851</v>
      </c>
      <c r="C65" s="1" t="s">
        <v>32925</v>
      </c>
      <c r="D65" s="1" t="s">
        <v>32850</v>
      </c>
      <c r="G65" s="1" t="s">
        <v>15</v>
      </c>
      <c r="H65" s="1" t="s">
        <v>16</v>
      </c>
      <c r="I65" s="1" t="s">
        <v>17</v>
      </c>
      <c r="J65" s="1" t="s">
        <v>311</v>
      </c>
      <c r="K65" s="1">
        <v>-9</v>
      </c>
      <c r="L65" s="1">
        <v>150</v>
      </c>
      <c r="M65" s="1">
        <v>0.71</v>
      </c>
    </row>
    <row r="66" spans="1:17">
      <c r="A66" s="1">
        <v>2010</v>
      </c>
      <c r="B66" s="1" t="s">
        <v>32926</v>
      </c>
      <c r="C66" s="1" t="s">
        <v>32927</v>
      </c>
      <c r="D66" s="1" t="s">
        <v>32928</v>
      </c>
      <c r="G66" s="1" t="s">
        <v>322</v>
      </c>
      <c r="H66" s="1" t="s">
        <v>323</v>
      </c>
      <c r="I66" s="1" t="s">
        <v>17</v>
      </c>
      <c r="J66" s="1" t="s">
        <v>18</v>
      </c>
      <c r="K66" s="1">
        <v>-3.65</v>
      </c>
      <c r="L66" s="1">
        <v>151.5</v>
      </c>
      <c r="M66" s="1">
        <v>0.72</v>
      </c>
    </row>
    <row r="67" spans="1:17">
      <c r="A67" s="1">
        <v>1998</v>
      </c>
      <c r="B67" s="1" t="s">
        <v>32929</v>
      </c>
      <c r="C67" s="1" t="s">
        <v>32930</v>
      </c>
      <c r="D67" s="1" t="s">
        <v>32931</v>
      </c>
      <c r="G67" s="1" t="s">
        <v>15</v>
      </c>
      <c r="H67" s="1" t="s">
        <v>16</v>
      </c>
      <c r="I67" s="1" t="s">
        <v>17</v>
      </c>
      <c r="J67" s="1" t="s">
        <v>311</v>
      </c>
      <c r="K67" s="1">
        <v>-5.45</v>
      </c>
      <c r="L67" s="1">
        <v>150.97999999999999</v>
      </c>
      <c r="M67" s="1">
        <v>0.73</v>
      </c>
      <c r="O67" s="1">
        <v>4</v>
      </c>
      <c r="Q67" s="1">
        <v>0.51308200000000004</v>
      </c>
    </row>
    <row r="68" spans="1:17">
      <c r="A68" s="1">
        <v>1978</v>
      </c>
      <c r="B68" s="1" t="s">
        <v>32932</v>
      </c>
      <c r="C68" s="1" t="s">
        <v>3886</v>
      </c>
      <c r="D68" s="1" t="s">
        <v>32933</v>
      </c>
      <c r="G68" s="1" t="s">
        <v>15</v>
      </c>
      <c r="H68" s="1" t="s">
        <v>16</v>
      </c>
      <c r="I68" s="1" t="s">
        <v>17</v>
      </c>
      <c r="J68" s="1" t="s">
        <v>311</v>
      </c>
      <c r="K68" s="1">
        <v>-4.9000000000000004</v>
      </c>
      <c r="L68" s="1">
        <v>149.16</v>
      </c>
      <c r="M68" s="1">
        <v>0.73</v>
      </c>
    </row>
    <row r="69" spans="1:17">
      <c r="A69" s="1">
        <v>2001</v>
      </c>
      <c r="B69" s="1" t="s">
        <v>32934</v>
      </c>
      <c r="C69" s="1" t="s">
        <v>32935</v>
      </c>
      <c r="D69" s="1" t="s">
        <v>32928</v>
      </c>
      <c r="G69" s="1" t="s">
        <v>322</v>
      </c>
      <c r="H69" s="1" t="s">
        <v>323</v>
      </c>
      <c r="I69" s="1" t="s">
        <v>17</v>
      </c>
      <c r="J69" s="1" t="s">
        <v>18</v>
      </c>
      <c r="K69" s="1">
        <v>-3.72</v>
      </c>
      <c r="L69" s="1">
        <v>151.72</v>
      </c>
      <c r="M69" s="1">
        <v>0.73</v>
      </c>
      <c r="Q69" s="1">
        <v>0.51304000000000005</v>
      </c>
    </row>
    <row r="70" spans="1:17">
      <c r="A70" s="1">
        <v>1978</v>
      </c>
      <c r="B70" s="1" t="s">
        <v>32862</v>
      </c>
      <c r="C70" s="1" t="s">
        <v>3939</v>
      </c>
      <c r="D70" s="1" t="s">
        <v>32902</v>
      </c>
      <c r="G70" s="1" t="s">
        <v>15</v>
      </c>
      <c r="H70" s="1" t="s">
        <v>16</v>
      </c>
      <c r="I70" s="1" t="s">
        <v>17</v>
      </c>
      <c r="J70" s="1" t="s">
        <v>311</v>
      </c>
      <c r="K70" s="1">
        <v>-2.5499999999999998</v>
      </c>
      <c r="L70" s="1">
        <v>147.36600000000001</v>
      </c>
      <c r="M70" s="1">
        <v>0.76</v>
      </c>
    </row>
    <row r="71" spans="1:17">
      <c r="A71" s="1">
        <v>1976</v>
      </c>
      <c r="B71" s="1" t="s">
        <v>32848</v>
      </c>
      <c r="C71" s="1" t="s">
        <v>32936</v>
      </c>
      <c r="D71" s="1" t="s">
        <v>32850</v>
      </c>
      <c r="G71" s="1" t="s">
        <v>15</v>
      </c>
      <c r="H71" s="1" t="s">
        <v>16</v>
      </c>
      <c r="I71" s="1" t="s">
        <v>17</v>
      </c>
      <c r="J71" s="1" t="s">
        <v>4326</v>
      </c>
      <c r="K71" s="1">
        <v>-9</v>
      </c>
      <c r="L71" s="1">
        <v>150</v>
      </c>
      <c r="M71" s="1">
        <v>0.77</v>
      </c>
    </row>
    <row r="72" spans="1:17">
      <c r="A72" s="1">
        <v>1985</v>
      </c>
      <c r="B72" s="1" t="s">
        <v>32912</v>
      </c>
      <c r="C72" s="1" t="s">
        <v>32937</v>
      </c>
      <c r="D72" s="1" t="s">
        <v>32911</v>
      </c>
      <c r="G72" s="1" t="s">
        <v>15</v>
      </c>
      <c r="H72" s="1" t="s">
        <v>16</v>
      </c>
      <c r="I72" s="1" t="s">
        <v>12406</v>
      </c>
      <c r="J72" s="1" t="s">
        <v>13598</v>
      </c>
      <c r="K72" s="1">
        <v>-5.6</v>
      </c>
      <c r="L72" s="1">
        <v>150.19999999999999</v>
      </c>
      <c r="M72" s="1">
        <v>0.79</v>
      </c>
      <c r="O72" s="1">
        <v>2</v>
      </c>
    </row>
    <row r="73" spans="1:17">
      <c r="A73" s="1">
        <v>1998</v>
      </c>
      <c r="B73" s="1" t="s">
        <v>32929</v>
      </c>
      <c r="C73" s="1" t="s">
        <v>32938</v>
      </c>
      <c r="D73" s="1" t="s">
        <v>32931</v>
      </c>
      <c r="G73" s="1" t="s">
        <v>15</v>
      </c>
      <c r="H73" s="1" t="s">
        <v>16</v>
      </c>
      <c r="I73" s="1" t="s">
        <v>17</v>
      </c>
      <c r="J73" s="1" t="s">
        <v>311</v>
      </c>
      <c r="K73" s="1">
        <v>-5.45</v>
      </c>
      <c r="L73" s="1">
        <v>150.97999999999999</v>
      </c>
      <c r="M73" s="1">
        <v>0.81</v>
      </c>
      <c r="O73" s="1">
        <v>5</v>
      </c>
      <c r="Q73" s="1">
        <v>0.51306499999999999</v>
      </c>
    </row>
    <row r="74" spans="1:17">
      <c r="A74" s="1">
        <v>1974</v>
      </c>
      <c r="B74" s="1" t="s">
        <v>32867</v>
      </c>
      <c r="C74" s="1" t="s">
        <v>9157</v>
      </c>
      <c r="D74" s="1" t="s">
        <v>32902</v>
      </c>
      <c r="G74" s="1" t="s">
        <v>15</v>
      </c>
      <c r="H74" s="1" t="s">
        <v>16</v>
      </c>
      <c r="I74" s="1" t="s">
        <v>17</v>
      </c>
      <c r="J74" s="1" t="s">
        <v>311</v>
      </c>
      <c r="K74" s="1">
        <v>-2.5499999999999998</v>
      </c>
      <c r="L74" s="1">
        <v>147.36600000000001</v>
      </c>
      <c r="M74" s="1">
        <v>0.84</v>
      </c>
    </row>
    <row r="75" spans="1:17">
      <c r="A75" s="1">
        <v>1972</v>
      </c>
      <c r="B75" s="1" t="s">
        <v>32886</v>
      </c>
      <c r="C75" s="1" t="s">
        <v>32939</v>
      </c>
      <c r="D75" s="1" t="s">
        <v>32888</v>
      </c>
      <c r="G75" s="1" t="s">
        <v>15</v>
      </c>
      <c r="H75" s="1" t="s">
        <v>16</v>
      </c>
      <c r="I75" s="1" t="s">
        <v>12406</v>
      </c>
      <c r="J75" s="1" t="s">
        <v>32940</v>
      </c>
      <c r="K75" s="1">
        <v>-10.119999999999999</v>
      </c>
      <c r="L75" s="1">
        <v>149.88</v>
      </c>
      <c r="M75" s="1">
        <v>0.85</v>
      </c>
    </row>
    <row r="76" spans="1:17">
      <c r="A76" s="1">
        <v>1995</v>
      </c>
      <c r="B76" s="1" t="s">
        <v>32903</v>
      </c>
      <c r="C76" s="1" t="s">
        <v>32941</v>
      </c>
      <c r="D76" s="1" t="s">
        <v>32895</v>
      </c>
      <c r="G76" s="1" t="s">
        <v>15</v>
      </c>
      <c r="H76" s="1" t="s">
        <v>16</v>
      </c>
      <c r="I76" s="1" t="s">
        <v>17</v>
      </c>
      <c r="J76" s="1" t="s">
        <v>4507</v>
      </c>
      <c r="K76" s="1">
        <v>-4.22</v>
      </c>
      <c r="L76" s="1">
        <v>152.18</v>
      </c>
      <c r="M76" s="1">
        <v>0.87</v>
      </c>
    </row>
    <row r="77" spans="1:17">
      <c r="A77" s="1">
        <v>1976</v>
      </c>
      <c r="B77" s="1" t="s">
        <v>32848</v>
      </c>
      <c r="C77" s="1" t="s">
        <v>32942</v>
      </c>
      <c r="D77" s="1" t="s">
        <v>32850</v>
      </c>
      <c r="G77" s="1" t="s">
        <v>15</v>
      </c>
      <c r="H77" s="1" t="s">
        <v>16</v>
      </c>
      <c r="I77" s="1" t="s">
        <v>17</v>
      </c>
      <c r="J77" s="1" t="s">
        <v>4326</v>
      </c>
      <c r="K77" s="1">
        <v>-9</v>
      </c>
      <c r="L77" s="1">
        <v>150</v>
      </c>
      <c r="M77" s="1">
        <v>0.87</v>
      </c>
    </row>
    <row r="78" spans="1:17">
      <c r="A78" s="1">
        <v>1979</v>
      </c>
      <c r="B78" s="1" t="s">
        <v>32943</v>
      </c>
      <c r="C78" s="1" t="s">
        <v>32944</v>
      </c>
      <c r="D78" s="1" t="s">
        <v>32945</v>
      </c>
      <c r="G78" s="1" t="s">
        <v>15</v>
      </c>
      <c r="H78" s="1" t="s">
        <v>16</v>
      </c>
      <c r="I78" s="1" t="s">
        <v>17</v>
      </c>
      <c r="J78" s="1" t="s">
        <v>18</v>
      </c>
      <c r="K78" s="1">
        <v>-8</v>
      </c>
      <c r="L78" s="1">
        <v>150</v>
      </c>
      <c r="M78" s="1">
        <v>0.87</v>
      </c>
    </row>
    <row r="79" spans="1:17">
      <c r="A79" s="1">
        <v>2001</v>
      </c>
      <c r="B79" s="1" t="s">
        <v>32934</v>
      </c>
      <c r="C79" s="1" t="s">
        <v>32946</v>
      </c>
      <c r="D79" s="1" t="s">
        <v>32928</v>
      </c>
      <c r="G79" s="1" t="s">
        <v>322</v>
      </c>
      <c r="H79" s="1" t="s">
        <v>323</v>
      </c>
      <c r="I79" s="1" t="s">
        <v>17</v>
      </c>
      <c r="J79" s="1" t="s">
        <v>18</v>
      </c>
      <c r="K79" s="1">
        <v>-3.72</v>
      </c>
      <c r="L79" s="1">
        <v>151.72</v>
      </c>
      <c r="M79" s="1">
        <v>0.9</v>
      </c>
    </row>
    <row r="80" spans="1:17">
      <c r="A80" s="1">
        <v>1999</v>
      </c>
      <c r="B80" s="1" t="s">
        <v>32947</v>
      </c>
      <c r="C80" s="1" t="s">
        <v>32948</v>
      </c>
      <c r="D80" s="1" t="s">
        <v>32923</v>
      </c>
      <c r="G80" s="1" t="s">
        <v>15</v>
      </c>
      <c r="H80" s="1" t="s">
        <v>16</v>
      </c>
      <c r="I80" s="1" t="s">
        <v>17</v>
      </c>
      <c r="J80" s="1" t="s">
        <v>18</v>
      </c>
      <c r="K80" s="1">
        <v>-2.5099999999999998</v>
      </c>
      <c r="L80" s="1">
        <v>140.71</v>
      </c>
      <c r="M80" s="1">
        <v>0.9</v>
      </c>
      <c r="O80" s="1">
        <v>3</v>
      </c>
    </row>
    <row r="81" spans="1:16">
      <c r="A81" s="1">
        <v>1972</v>
      </c>
      <c r="B81" s="1" t="s">
        <v>32886</v>
      </c>
      <c r="C81" s="1" t="s">
        <v>32949</v>
      </c>
      <c r="D81" s="1" t="s">
        <v>32888</v>
      </c>
      <c r="G81" s="1" t="s">
        <v>15</v>
      </c>
      <c r="H81" s="1" t="s">
        <v>16</v>
      </c>
      <c r="I81" s="1" t="s">
        <v>12406</v>
      </c>
      <c r="J81" s="1" t="s">
        <v>31961</v>
      </c>
      <c r="K81" s="1">
        <v>-10.45</v>
      </c>
      <c r="L81" s="1">
        <v>150.41999999999999</v>
      </c>
      <c r="M81" s="1">
        <v>0.95</v>
      </c>
    </row>
    <row r="82" spans="1:16">
      <c r="A82" s="1">
        <v>1995</v>
      </c>
      <c r="B82" s="1" t="s">
        <v>32903</v>
      </c>
      <c r="C82" s="1" t="s">
        <v>32950</v>
      </c>
      <c r="D82" s="1" t="s">
        <v>32895</v>
      </c>
      <c r="G82" s="1" t="s">
        <v>15</v>
      </c>
      <c r="H82" s="1" t="s">
        <v>16</v>
      </c>
      <c r="I82" s="1" t="s">
        <v>17</v>
      </c>
      <c r="J82" s="1" t="s">
        <v>18</v>
      </c>
      <c r="K82" s="1">
        <v>-4.22</v>
      </c>
      <c r="L82" s="1">
        <v>152.18</v>
      </c>
      <c r="M82" s="1">
        <v>0.99</v>
      </c>
    </row>
    <row r="83" spans="1:16">
      <c r="A83" s="1">
        <v>1981</v>
      </c>
      <c r="B83" s="1" t="s">
        <v>32851</v>
      </c>
      <c r="C83" s="1" t="s">
        <v>3732</v>
      </c>
      <c r="D83" s="1" t="s">
        <v>32850</v>
      </c>
      <c r="G83" s="1" t="s">
        <v>15</v>
      </c>
      <c r="H83" s="1" t="s">
        <v>16</v>
      </c>
      <c r="I83" s="1" t="s">
        <v>17</v>
      </c>
      <c r="J83" s="1" t="s">
        <v>311</v>
      </c>
      <c r="K83" s="1">
        <v>-9</v>
      </c>
      <c r="L83" s="1">
        <v>150</v>
      </c>
      <c r="M83" s="1">
        <v>1.01</v>
      </c>
      <c r="N83" s="1">
        <f>MEDIAN(M83:M129)</f>
        <v>1.31</v>
      </c>
      <c r="P83" s="1">
        <f>MEDIAN(O83:O129)</f>
        <v>8.9517702464167996</v>
      </c>
    </row>
    <row r="84" spans="1:16">
      <c r="A84" s="1">
        <v>1976</v>
      </c>
      <c r="B84" s="1" t="s">
        <v>32896</v>
      </c>
      <c r="C84" s="1" t="s">
        <v>32951</v>
      </c>
      <c r="D84" s="1" t="s">
        <v>32952</v>
      </c>
      <c r="G84" s="1" t="s">
        <v>15</v>
      </c>
      <c r="H84" s="1" t="s">
        <v>323</v>
      </c>
      <c r="I84" s="1" t="s">
        <v>17</v>
      </c>
      <c r="J84" s="1" t="s">
        <v>4326</v>
      </c>
      <c r="K84" s="1">
        <v>-4</v>
      </c>
      <c r="L84" s="1">
        <v>153.5</v>
      </c>
      <c r="M84" s="1">
        <v>1.01</v>
      </c>
    </row>
    <row r="85" spans="1:16">
      <c r="A85" s="1">
        <v>1974</v>
      </c>
      <c r="B85" s="1" t="s">
        <v>32878</v>
      </c>
      <c r="C85" s="1" t="s">
        <v>32953</v>
      </c>
      <c r="D85" s="1" t="s">
        <v>32954</v>
      </c>
      <c r="E85" s="1">
        <v>130</v>
      </c>
      <c r="F85" s="1">
        <v>130</v>
      </c>
      <c r="G85" s="1" t="s">
        <v>15</v>
      </c>
      <c r="H85" s="1" t="s">
        <v>16</v>
      </c>
      <c r="I85" s="1" t="s">
        <v>17</v>
      </c>
      <c r="J85" s="1" t="s">
        <v>18</v>
      </c>
      <c r="K85" s="1">
        <v>-5.5</v>
      </c>
      <c r="L85" s="1">
        <v>150.5</v>
      </c>
      <c r="M85" s="1">
        <v>1.03</v>
      </c>
    </row>
    <row r="86" spans="1:16">
      <c r="A86" s="1">
        <v>1974</v>
      </c>
      <c r="B86" s="1" t="s">
        <v>32878</v>
      </c>
      <c r="C86" s="1" t="s">
        <v>32955</v>
      </c>
      <c r="D86" s="1" t="s">
        <v>32956</v>
      </c>
      <c r="E86" s="1">
        <v>320</v>
      </c>
      <c r="F86" s="1">
        <v>320</v>
      </c>
      <c r="G86" s="1" t="s">
        <v>15</v>
      </c>
      <c r="H86" s="1" t="s">
        <v>16</v>
      </c>
      <c r="I86" s="1" t="s">
        <v>17</v>
      </c>
      <c r="J86" s="1" t="s">
        <v>18</v>
      </c>
      <c r="K86" s="1">
        <v>-5.5</v>
      </c>
      <c r="L86" s="1">
        <v>150.5</v>
      </c>
      <c r="M86" s="1">
        <v>1.03</v>
      </c>
    </row>
    <row r="87" spans="1:16">
      <c r="A87" s="1">
        <v>2012</v>
      </c>
      <c r="B87" s="1" t="s">
        <v>545</v>
      </c>
      <c r="C87" s="1" t="s">
        <v>32957</v>
      </c>
      <c r="D87" s="1" t="s">
        <v>32958</v>
      </c>
      <c r="E87" s="1">
        <v>-1850</v>
      </c>
      <c r="F87" s="1">
        <v>-1850</v>
      </c>
      <c r="G87" s="1" t="s">
        <v>322</v>
      </c>
      <c r="H87" s="1" t="s">
        <v>323</v>
      </c>
      <c r="I87" s="1" t="s">
        <v>17</v>
      </c>
      <c r="J87" s="1" t="s">
        <v>25</v>
      </c>
      <c r="K87" s="1">
        <v>-3.7132999999999998</v>
      </c>
      <c r="L87" s="1">
        <v>151.71170000000001</v>
      </c>
      <c r="M87" s="1">
        <v>1.0371814437796301</v>
      </c>
      <c r="O87" s="1">
        <v>7.5646604175821697</v>
      </c>
    </row>
    <row r="88" spans="1:16">
      <c r="A88" s="1">
        <v>1995</v>
      </c>
      <c r="B88" s="1" t="s">
        <v>32903</v>
      </c>
      <c r="C88" s="1" t="s">
        <v>32959</v>
      </c>
      <c r="D88" s="1" t="s">
        <v>32895</v>
      </c>
      <c r="G88" s="1" t="s">
        <v>15</v>
      </c>
      <c r="H88" s="1" t="s">
        <v>16</v>
      </c>
      <c r="I88" s="1" t="s">
        <v>17</v>
      </c>
      <c r="J88" s="1" t="s">
        <v>4507</v>
      </c>
      <c r="K88" s="1">
        <v>-4.22</v>
      </c>
      <c r="L88" s="1">
        <v>152.18</v>
      </c>
      <c r="M88" s="1">
        <v>1.04</v>
      </c>
    </row>
    <row r="89" spans="1:16">
      <c r="A89" s="1">
        <v>1994</v>
      </c>
      <c r="B89" s="1" t="s">
        <v>32960</v>
      </c>
      <c r="C89" s="1" t="s">
        <v>772</v>
      </c>
      <c r="D89" s="1" t="s">
        <v>32923</v>
      </c>
      <c r="G89" s="1" t="s">
        <v>15</v>
      </c>
      <c r="H89" s="1" t="s">
        <v>16</v>
      </c>
      <c r="I89" s="1" t="s">
        <v>12406</v>
      </c>
      <c r="J89" s="1" t="s">
        <v>32940</v>
      </c>
      <c r="K89" s="1">
        <v>-4.09</v>
      </c>
      <c r="L89" s="1">
        <v>137.12</v>
      </c>
      <c r="M89" s="1">
        <v>1.07</v>
      </c>
    </row>
    <row r="90" spans="1:16">
      <c r="A90" s="1">
        <v>1994</v>
      </c>
      <c r="B90" s="1" t="s">
        <v>32960</v>
      </c>
      <c r="C90" s="1" t="s">
        <v>4015</v>
      </c>
      <c r="D90" s="1" t="s">
        <v>32923</v>
      </c>
      <c r="G90" s="1" t="s">
        <v>15</v>
      </c>
      <c r="H90" s="1" t="s">
        <v>16</v>
      </c>
      <c r="I90" s="1" t="s">
        <v>12406</v>
      </c>
      <c r="J90" s="1" t="s">
        <v>32940</v>
      </c>
      <c r="K90" s="1">
        <v>-4.09</v>
      </c>
      <c r="L90" s="1">
        <v>137.12</v>
      </c>
      <c r="M90" s="1">
        <v>1.07</v>
      </c>
    </row>
    <row r="91" spans="1:16">
      <c r="A91" s="1">
        <v>1974</v>
      </c>
      <c r="B91" s="1" t="s">
        <v>32867</v>
      </c>
      <c r="C91" s="1" t="s">
        <v>5490</v>
      </c>
      <c r="D91" s="1" t="s">
        <v>32961</v>
      </c>
      <c r="G91" s="1" t="s">
        <v>15</v>
      </c>
      <c r="H91" s="1" t="s">
        <v>16</v>
      </c>
      <c r="I91" s="1" t="s">
        <v>17</v>
      </c>
      <c r="J91" s="1" t="s">
        <v>18</v>
      </c>
      <c r="K91" s="1">
        <v>-2.42</v>
      </c>
      <c r="L91" s="1">
        <v>147.41999999999999</v>
      </c>
      <c r="M91" s="1">
        <v>1.08</v>
      </c>
    </row>
    <row r="92" spans="1:16">
      <c r="A92" s="1">
        <v>1974</v>
      </c>
      <c r="B92" s="1" t="s">
        <v>32878</v>
      </c>
      <c r="C92" s="1" t="s">
        <v>4163</v>
      </c>
      <c r="D92" s="1" t="s">
        <v>32880</v>
      </c>
      <c r="E92" s="1">
        <v>450</v>
      </c>
      <c r="F92" s="1">
        <v>450</v>
      </c>
      <c r="G92" s="1" t="s">
        <v>15</v>
      </c>
      <c r="H92" s="1" t="s">
        <v>16</v>
      </c>
      <c r="I92" s="1" t="s">
        <v>17</v>
      </c>
      <c r="J92" s="1" t="s">
        <v>18</v>
      </c>
      <c r="K92" s="1">
        <v>-5.5</v>
      </c>
      <c r="L92" s="1">
        <v>150.5</v>
      </c>
      <c r="M92" s="1">
        <v>1.1000000000000001</v>
      </c>
      <c r="O92" s="1">
        <v>6</v>
      </c>
    </row>
    <row r="93" spans="1:16">
      <c r="A93" s="1">
        <v>1979</v>
      </c>
      <c r="B93" s="1" t="s">
        <v>32943</v>
      </c>
      <c r="C93" s="1" t="s">
        <v>30373</v>
      </c>
      <c r="D93" s="1" t="s">
        <v>32945</v>
      </c>
      <c r="G93" s="1" t="s">
        <v>15</v>
      </c>
      <c r="H93" s="1" t="s">
        <v>16</v>
      </c>
      <c r="I93" s="1" t="s">
        <v>17</v>
      </c>
      <c r="J93" s="1" t="s">
        <v>18</v>
      </c>
      <c r="K93" s="1">
        <v>-8</v>
      </c>
      <c r="L93" s="1">
        <v>150</v>
      </c>
      <c r="M93" s="1">
        <v>1.1000000000000001</v>
      </c>
    </row>
    <row r="94" spans="1:16">
      <c r="A94" s="1">
        <v>2012</v>
      </c>
      <c r="B94" s="1" t="s">
        <v>545</v>
      </c>
      <c r="C94" s="1" t="s">
        <v>32962</v>
      </c>
      <c r="D94" s="1" t="s">
        <v>32963</v>
      </c>
      <c r="E94" s="1">
        <v>-1665</v>
      </c>
      <c r="F94" s="1">
        <v>-1665</v>
      </c>
      <c r="G94" s="1" t="s">
        <v>322</v>
      </c>
      <c r="H94" s="1" t="s">
        <v>323</v>
      </c>
      <c r="I94" s="1" t="s">
        <v>17</v>
      </c>
      <c r="J94" s="1" t="s">
        <v>25</v>
      </c>
      <c r="K94" s="1">
        <v>-3.73</v>
      </c>
      <c r="L94" s="1">
        <v>151.66669999999999</v>
      </c>
      <c r="M94" s="1">
        <v>1.1279198072888299</v>
      </c>
      <c r="O94" s="1">
        <v>8.9035404928335993</v>
      </c>
    </row>
    <row r="95" spans="1:16">
      <c r="A95" s="1">
        <v>2011</v>
      </c>
      <c r="B95" s="1" t="s">
        <v>8500</v>
      </c>
      <c r="C95" s="1" t="s">
        <v>32964</v>
      </c>
      <c r="D95" s="1" t="s">
        <v>32965</v>
      </c>
      <c r="G95" s="1" t="s">
        <v>15</v>
      </c>
      <c r="H95" s="1" t="s">
        <v>16</v>
      </c>
      <c r="I95" s="1" t="s">
        <v>17</v>
      </c>
      <c r="J95" s="1" t="s">
        <v>25</v>
      </c>
      <c r="K95" s="1">
        <v>-4.92</v>
      </c>
      <c r="L95" s="1">
        <v>151.16</v>
      </c>
      <c r="M95" s="1">
        <v>1.1339461325412401</v>
      </c>
      <c r="O95" s="1">
        <v>3.2167397607693502</v>
      </c>
    </row>
    <row r="96" spans="1:16">
      <c r="A96" s="1">
        <v>2003</v>
      </c>
      <c r="B96" s="1" t="s">
        <v>32905</v>
      </c>
      <c r="C96" s="1" t="s">
        <v>32966</v>
      </c>
      <c r="D96" s="1" t="s">
        <v>32967</v>
      </c>
      <c r="E96" s="1">
        <v>-1685</v>
      </c>
      <c r="F96" s="1">
        <v>-1860</v>
      </c>
      <c r="G96" s="1" t="s">
        <v>322</v>
      </c>
      <c r="H96" s="1" t="s">
        <v>323</v>
      </c>
      <c r="I96" s="1" t="s">
        <v>17</v>
      </c>
      <c r="J96" s="1" t="s">
        <v>25</v>
      </c>
      <c r="K96" s="1">
        <v>-3.74</v>
      </c>
      <c r="L96" s="1">
        <v>151.64670000000001</v>
      </c>
      <c r="M96" s="1">
        <v>1.18</v>
      </c>
    </row>
    <row r="97" spans="1:15">
      <c r="A97" s="1">
        <v>1985</v>
      </c>
      <c r="B97" s="1" t="s">
        <v>32912</v>
      </c>
      <c r="C97" s="1" t="s">
        <v>32968</v>
      </c>
      <c r="D97" s="1" t="s">
        <v>32911</v>
      </c>
      <c r="G97" s="1" t="s">
        <v>15</v>
      </c>
      <c r="H97" s="1" t="s">
        <v>16</v>
      </c>
      <c r="I97" s="1" t="s">
        <v>12406</v>
      </c>
      <c r="J97" s="1" t="s">
        <v>13598</v>
      </c>
      <c r="K97" s="1">
        <v>-5.6</v>
      </c>
      <c r="L97" s="1">
        <v>150.19999999999999</v>
      </c>
      <c r="M97" s="1">
        <v>1.2</v>
      </c>
      <c r="O97" s="1">
        <v>6</v>
      </c>
    </row>
    <row r="98" spans="1:15">
      <c r="A98" s="1">
        <v>1979</v>
      </c>
      <c r="B98" s="1" t="s">
        <v>32943</v>
      </c>
      <c r="C98" s="1" t="s">
        <v>11229</v>
      </c>
      <c r="D98" s="1" t="s">
        <v>32945</v>
      </c>
      <c r="G98" s="1" t="s">
        <v>15</v>
      </c>
      <c r="H98" s="1" t="s">
        <v>16</v>
      </c>
      <c r="I98" s="1" t="s">
        <v>17</v>
      </c>
      <c r="J98" s="1" t="s">
        <v>18</v>
      </c>
      <c r="K98" s="1">
        <v>-8</v>
      </c>
      <c r="L98" s="1">
        <v>150</v>
      </c>
      <c r="M98" s="1">
        <v>1.21</v>
      </c>
    </row>
    <row r="99" spans="1:15">
      <c r="A99" s="1">
        <v>1978</v>
      </c>
      <c r="B99" s="1" t="s">
        <v>32862</v>
      </c>
      <c r="C99" s="1" t="s">
        <v>4153</v>
      </c>
      <c r="D99" s="1" t="s">
        <v>32961</v>
      </c>
      <c r="G99" s="1" t="s">
        <v>15</v>
      </c>
      <c r="H99" s="1" t="s">
        <v>16</v>
      </c>
      <c r="I99" s="1" t="s">
        <v>17</v>
      </c>
      <c r="J99" s="1" t="s">
        <v>18</v>
      </c>
      <c r="K99" s="1">
        <v>-2.42</v>
      </c>
      <c r="L99" s="1">
        <v>147.41999999999999</v>
      </c>
      <c r="M99" s="1">
        <v>1.23</v>
      </c>
    </row>
    <row r="100" spans="1:15">
      <c r="A100" s="1">
        <v>1973</v>
      </c>
      <c r="B100" s="1" t="s">
        <v>32893</v>
      </c>
      <c r="C100" s="1" t="s">
        <v>32969</v>
      </c>
      <c r="D100" s="1" t="s">
        <v>32895</v>
      </c>
      <c r="G100" s="1" t="s">
        <v>15</v>
      </c>
      <c r="H100" s="1" t="s">
        <v>16</v>
      </c>
      <c r="I100" s="1" t="s">
        <v>17</v>
      </c>
      <c r="J100" s="1" t="s">
        <v>18</v>
      </c>
      <c r="K100" s="1">
        <v>-4.22</v>
      </c>
      <c r="L100" s="1">
        <v>152.18</v>
      </c>
      <c r="M100" s="1">
        <v>1.24</v>
      </c>
    </row>
    <row r="101" spans="1:15">
      <c r="A101" s="1">
        <v>1995</v>
      </c>
      <c r="B101" s="1" t="s">
        <v>32903</v>
      </c>
      <c r="C101" s="1" t="s">
        <v>32970</v>
      </c>
      <c r="D101" s="1" t="s">
        <v>32895</v>
      </c>
      <c r="G101" s="1" t="s">
        <v>15</v>
      </c>
      <c r="H101" s="1" t="s">
        <v>16</v>
      </c>
      <c r="I101" s="1" t="s">
        <v>17</v>
      </c>
      <c r="J101" s="1" t="s">
        <v>18</v>
      </c>
      <c r="K101" s="1">
        <v>-4.22</v>
      </c>
      <c r="L101" s="1">
        <v>152.18</v>
      </c>
      <c r="M101" s="1">
        <v>1.26</v>
      </c>
    </row>
    <row r="102" spans="1:15">
      <c r="A102" s="1">
        <v>1979</v>
      </c>
      <c r="B102" s="1" t="s">
        <v>32971</v>
      </c>
      <c r="C102" s="1" t="s">
        <v>32972</v>
      </c>
      <c r="D102" s="1" t="s">
        <v>32973</v>
      </c>
      <c r="G102" s="1" t="s">
        <v>15</v>
      </c>
      <c r="H102" s="1" t="s">
        <v>16</v>
      </c>
      <c r="I102" s="1" t="s">
        <v>17</v>
      </c>
      <c r="J102" s="1" t="s">
        <v>4326</v>
      </c>
      <c r="K102" s="1">
        <v>-4.0833000000000004</v>
      </c>
      <c r="L102" s="1">
        <v>153.78299999999999</v>
      </c>
      <c r="M102" s="1">
        <v>1.28</v>
      </c>
    </row>
    <row r="103" spans="1:15">
      <c r="A103" s="1">
        <v>1970</v>
      </c>
      <c r="B103" s="1" t="s">
        <v>32909</v>
      </c>
      <c r="C103" s="1" t="s">
        <v>9909</v>
      </c>
      <c r="D103" s="1" t="s">
        <v>32911</v>
      </c>
      <c r="G103" s="1" t="s">
        <v>15</v>
      </c>
      <c r="H103" s="1" t="s">
        <v>16</v>
      </c>
      <c r="I103" s="1" t="s">
        <v>17</v>
      </c>
      <c r="J103" s="1" t="s">
        <v>18</v>
      </c>
      <c r="K103" s="1">
        <v>-5.33</v>
      </c>
      <c r="L103" s="1">
        <v>150.02000000000001</v>
      </c>
      <c r="M103" s="1">
        <v>1.29</v>
      </c>
    </row>
    <row r="104" spans="1:15">
      <c r="A104" s="1">
        <v>1994</v>
      </c>
      <c r="B104" s="1" t="s">
        <v>32960</v>
      </c>
      <c r="C104" s="1" t="s">
        <v>1363</v>
      </c>
      <c r="D104" s="1" t="s">
        <v>32923</v>
      </c>
      <c r="G104" s="1" t="s">
        <v>15</v>
      </c>
      <c r="H104" s="1" t="s">
        <v>16</v>
      </c>
      <c r="I104" s="1" t="s">
        <v>12406</v>
      </c>
      <c r="J104" s="1" t="s">
        <v>32940</v>
      </c>
      <c r="K104" s="1">
        <v>-4.09</v>
      </c>
      <c r="L104" s="1">
        <v>137.12</v>
      </c>
      <c r="M104" s="1">
        <v>1.3</v>
      </c>
    </row>
    <row r="105" spans="1:15">
      <c r="A105" s="1">
        <v>1973</v>
      </c>
      <c r="B105" s="1" t="s">
        <v>32893</v>
      </c>
      <c r="C105" s="1" t="s">
        <v>32974</v>
      </c>
      <c r="D105" s="1" t="s">
        <v>32895</v>
      </c>
      <c r="G105" s="1" t="s">
        <v>15</v>
      </c>
      <c r="H105" s="1" t="s">
        <v>16</v>
      </c>
      <c r="I105" s="1" t="s">
        <v>17</v>
      </c>
      <c r="J105" s="1" t="s">
        <v>18</v>
      </c>
      <c r="K105" s="1">
        <v>-4.22</v>
      </c>
      <c r="L105" s="1">
        <v>152.18</v>
      </c>
      <c r="M105" s="1">
        <v>1.31</v>
      </c>
    </row>
    <row r="106" spans="1:15">
      <c r="A106" s="1">
        <v>1982</v>
      </c>
      <c r="B106" s="1" t="s">
        <v>32975</v>
      </c>
      <c r="C106" s="1" t="s">
        <v>32976</v>
      </c>
      <c r="D106" s="1" t="s">
        <v>32977</v>
      </c>
      <c r="G106" s="1" t="s">
        <v>15</v>
      </c>
      <c r="H106" s="1" t="s">
        <v>16</v>
      </c>
      <c r="I106" s="1" t="s">
        <v>12406</v>
      </c>
      <c r="J106" s="1" t="s">
        <v>30143</v>
      </c>
      <c r="K106" s="1">
        <v>-4.59</v>
      </c>
      <c r="L106" s="1">
        <v>141.69999999999999</v>
      </c>
      <c r="M106" s="1">
        <v>1.31</v>
      </c>
      <c r="O106" s="1">
        <v>14</v>
      </c>
    </row>
    <row r="107" spans="1:15">
      <c r="A107" s="1">
        <v>1985</v>
      </c>
      <c r="B107" s="1" t="s">
        <v>32912</v>
      </c>
      <c r="C107" s="1" t="s">
        <v>32978</v>
      </c>
      <c r="D107" s="1" t="s">
        <v>32911</v>
      </c>
      <c r="G107" s="1" t="s">
        <v>15</v>
      </c>
      <c r="H107" s="1" t="s">
        <v>16</v>
      </c>
      <c r="I107" s="1" t="s">
        <v>12406</v>
      </c>
      <c r="J107" s="1" t="s">
        <v>13598</v>
      </c>
      <c r="K107" s="1">
        <v>-5.6</v>
      </c>
      <c r="L107" s="1">
        <v>150.19999999999999</v>
      </c>
      <c r="M107" s="1">
        <v>1.32</v>
      </c>
      <c r="O107" s="1">
        <v>13</v>
      </c>
    </row>
    <row r="108" spans="1:15">
      <c r="A108" s="1">
        <v>1974</v>
      </c>
      <c r="B108" s="1" t="s">
        <v>32878</v>
      </c>
      <c r="C108" s="1" t="s">
        <v>14462</v>
      </c>
      <c r="D108" s="1" t="s">
        <v>32979</v>
      </c>
      <c r="E108" s="1">
        <v>305</v>
      </c>
      <c r="F108" s="1">
        <v>305</v>
      </c>
      <c r="G108" s="1" t="s">
        <v>15</v>
      </c>
      <c r="H108" s="1" t="s">
        <v>16</v>
      </c>
      <c r="I108" s="1" t="s">
        <v>17</v>
      </c>
      <c r="J108" s="1" t="s">
        <v>18</v>
      </c>
      <c r="K108" s="1">
        <v>-5.5</v>
      </c>
      <c r="L108" s="1">
        <v>150.5</v>
      </c>
      <c r="M108" s="1">
        <v>1.34</v>
      </c>
      <c r="O108" s="1">
        <v>8</v>
      </c>
    </row>
    <row r="109" spans="1:15">
      <c r="A109" s="1">
        <v>1979</v>
      </c>
      <c r="B109" s="1" t="s">
        <v>32943</v>
      </c>
      <c r="C109" s="1" t="s">
        <v>32980</v>
      </c>
      <c r="D109" s="1" t="s">
        <v>32977</v>
      </c>
      <c r="G109" s="1" t="s">
        <v>15</v>
      </c>
      <c r="H109" s="1" t="s">
        <v>16</v>
      </c>
      <c r="I109" s="1" t="s">
        <v>17</v>
      </c>
      <c r="J109" s="1" t="s">
        <v>18</v>
      </c>
      <c r="K109" s="1">
        <v>-7</v>
      </c>
      <c r="L109" s="1">
        <v>144</v>
      </c>
      <c r="M109" s="1">
        <v>1.35</v>
      </c>
    </row>
    <row r="110" spans="1:15">
      <c r="A110" s="1">
        <v>1974</v>
      </c>
      <c r="B110" s="1" t="s">
        <v>32878</v>
      </c>
      <c r="C110" s="1" t="s">
        <v>3967</v>
      </c>
      <c r="D110" s="1" t="s">
        <v>32981</v>
      </c>
      <c r="E110" s="1">
        <v>380</v>
      </c>
      <c r="F110" s="1">
        <v>380</v>
      </c>
      <c r="G110" s="1" t="s">
        <v>15</v>
      </c>
      <c r="H110" s="1" t="s">
        <v>16</v>
      </c>
      <c r="I110" s="1" t="s">
        <v>17</v>
      </c>
      <c r="J110" s="1" t="s">
        <v>18</v>
      </c>
      <c r="K110" s="1">
        <v>-5.5</v>
      </c>
      <c r="L110" s="1">
        <v>150.5</v>
      </c>
      <c r="M110" s="1">
        <v>1.36</v>
      </c>
      <c r="O110" s="1">
        <v>12</v>
      </c>
    </row>
    <row r="111" spans="1:15">
      <c r="A111" s="1">
        <v>1995</v>
      </c>
      <c r="B111" s="1" t="s">
        <v>32903</v>
      </c>
      <c r="C111" s="1" t="s">
        <v>32982</v>
      </c>
      <c r="D111" s="1" t="s">
        <v>32895</v>
      </c>
      <c r="G111" s="1" t="s">
        <v>15</v>
      </c>
      <c r="H111" s="1" t="s">
        <v>16</v>
      </c>
      <c r="I111" s="1" t="s">
        <v>17</v>
      </c>
      <c r="J111" s="1" t="s">
        <v>18</v>
      </c>
      <c r="K111" s="1">
        <v>-4.22</v>
      </c>
      <c r="L111" s="1">
        <v>152.18</v>
      </c>
      <c r="M111" s="1">
        <v>1.36</v>
      </c>
    </row>
    <row r="112" spans="1:15">
      <c r="A112" s="1">
        <v>1994</v>
      </c>
      <c r="B112" s="1" t="s">
        <v>32960</v>
      </c>
      <c r="C112" s="1" t="s">
        <v>1050</v>
      </c>
      <c r="D112" s="1" t="s">
        <v>32923</v>
      </c>
      <c r="G112" s="1" t="s">
        <v>15</v>
      </c>
      <c r="H112" s="1" t="s">
        <v>16</v>
      </c>
      <c r="I112" s="1" t="s">
        <v>12406</v>
      </c>
      <c r="J112" s="1" t="s">
        <v>30143</v>
      </c>
      <c r="K112" s="1">
        <v>-4.09</v>
      </c>
      <c r="L112" s="1">
        <v>137.12</v>
      </c>
      <c r="M112" s="1">
        <v>1.36</v>
      </c>
    </row>
    <row r="113" spans="1:15">
      <c r="A113" s="1">
        <v>1974</v>
      </c>
      <c r="B113" s="1" t="s">
        <v>32878</v>
      </c>
      <c r="C113" s="1" t="s">
        <v>22243</v>
      </c>
      <c r="D113" s="1" t="s">
        <v>32880</v>
      </c>
      <c r="E113" s="1">
        <v>1</v>
      </c>
      <c r="F113" s="1">
        <v>1</v>
      </c>
      <c r="G113" s="1" t="s">
        <v>15</v>
      </c>
      <c r="H113" s="1" t="s">
        <v>16</v>
      </c>
      <c r="I113" s="1" t="s">
        <v>17</v>
      </c>
      <c r="J113" s="1" t="s">
        <v>18</v>
      </c>
      <c r="K113" s="1">
        <v>-5.5</v>
      </c>
      <c r="L113" s="1">
        <v>150.5</v>
      </c>
      <c r="M113" s="1">
        <v>1.38</v>
      </c>
      <c r="O113" s="1">
        <v>8</v>
      </c>
    </row>
    <row r="114" spans="1:15">
      <c r="A114" s="1">
        <v>1994</v>
      </c>
      <c r="B114" s="1" t="s">
        <v>32921</v>
      </c>
      <c r="C114" s="1" t="s">
        <v>32983</v>
      </c>
      <c r="D114" s="1" t="s">
        <v>32923</v>
      </c>
      <c r="G114" s="1" t="s">
        <v>15</v>
      </c>
      <c r="H114" s="1" t="s">
        <v>16</v>
      </c>
      <c r="I114" s="1" t="s">
        <v>17</v>
      </c>
      <c r="J114" s="1" t="s">
        <v>25</v>
      </c>
      <c r="K114" s="1">
        <v>-4.0774999999999997</v>
      </c>
      <c r="L114" s="1">
        <v>137.1164</v>
      </c>
      <c r="M114" s="1">
        <v>1.39</v>
      </c>
    </row>
    <row r="115" spans="1:15">
      <c r="A115" s="1">
        <v>2001</v>
      </c>
      <c r="B115" s="1" t="s">
        <v>32984</v>
      </c>
      <c r="C115" s="1" t="s">
        <v>3939</v>
      </c>
      <c r="D115" s="1" t="s">
        <v>32985</v>
      </c>
      <c r="G115" s="1" t="s">
        <v>15</v>
      </c>
      <c r="H115" s="1" t="s">
        <v>323</v>
      </c>
      <c r="I115" s="1" t="s">
        <v>17</v>
      </c>
      <c r="J115" s="1" t="s">
        <v>5067</v>
      </c>
      <c r="K115" s="1">
        <v>-3</v>
      </c>
      <c r="L115" s="1">
        <v>152.43</v>
      </c>
      <c r="M115" s="1">
        <v>1.4</v>
      </c>
      <c r="O115" s="1">
        <v>28</v>
      </c>
    </row>
    <row r="116" spans="1:15">
      <c r="A116" s="1">
        <v>2012</v>
      </c>
      <c r="B116" s="1" t="s">
        <v>545</v>
      </c>
      <c r="C116" s="1" t="s">
        <v>32935</v>
      </c>
      <c r="D116" s="1" t="s">
        <v>32986</v>
      </c>
      <c r="E116" s="1">
        <v>-1680</v>
      </c>
      <c r="F116" s="1">
        <v>-1680</v>
      </c>
      <c r="G116" s="1" t="s">
        <v>322</v>
      </c>
      <c r="H116" s="1" t="s">
        <v>323</v>
      </c>
      <c r="I116" s="1" t="s">
        <v>17</v>
      </c>
      <c r="J116" s="1" t="s">
        <v>25</v>
      </c>
      <c r="K116" s="1">
        <v>-3.7267000000000001</v>
      </c>
      <c r="L116" s="1">
        <v>151.67169999999999</v>
      </c>
      <c r="M116" s="1">
        <v>1.40723333333333</v>
      </c>
      <c r="O116" s="1">
        <v>8.4814440894359802</v>
      </c>
    </row>
    <row r="117" spans="1:15">
      <c r="A117" s="1">
        <v>1974</v>
      </c>
      <c r="B117" s="1" t="s">
        <v>32878</v>
      </c>
      <c r="C117" s="1" t="s">
        <v>30208</v>
      </c>
      <c r="D117" s="1" t="s">
        <v>32956</v>
      </c>
      <c r="E117" s="1">
        <v>390</v>
      </c>
      <c r="F117" s="1">
        <v>390</v>
      </c>
      <c r="G117" s="1" t="s">
        <v>15</v>
      </c>
      <c r="H117" s="1" t="s">
        <v>16</v>
      </c>
      <c r="I117" s="1" t="s">
        <v>17</v>
      </c>
      <c r="J117" s="1" t="s">
        <v>18</v>
      </c>
      <c r="K117" s="1">
        <v>-5.5</v>
      </c>
      <c r="L117" s="1">
        <v>150.5</v>
      </c>
      <c r="M117" s="1">
        <v>1.41</v>
      </c>
      <c r="O117" s="1">
        <v>10</v>
      </c>
    </row>
    <row r="118" spans="1:15">
      <c r="A118" s="1">
        <v>1974</v>
      </c>
      <c r="B118" s="1" t="s">
        <v>32878</v>
      </c>
      <c r="C118" s="1" t="s">
        <v>32987</v>
      </c>
      <c r="D118" s="1" t="s">
        <v>32880</v>
      </c>
      <c r="E118" s="1">
        <v>10</v>
      </c>
      <c r="F118" s="1">
        <v>10</v>
      </c>
      <c r="G118" s="1" t="s">
        <v>15</v>
      </c>
      <c r="H118" s="1" t="s">
        <v>16</v>
      </c>
      <c r="I118" s="1" t="s">
        <v>17</v>
      </c>
      <c r="J118" s="1" t="s">
        <v>18</v>
      </c>
      <c r="K118" s="1">
        <v>-5.5</v>
      </c>
      <c r="L118" s="1">
        <v>150.5</v>
      </c>
      <c r="M118" s="1">
        <v>1.41</v>
      </c>
    </row>
    <row r="119" spans="1:15">
      <c r="A119" s="1">
        <v>1974</v>
      </c>
      <c r="B119" s="1" t="s">
        <v>32988</v>
      </c>
      <c r="C119" s="1" t="s">
        <v>32989</v>
      </c>
      <c r="D119" s="1" t="s">
        <v>32895</v>
      </c>
      <c r="G119" s="1" t="s">
        <v>15</v>
      </c>
      <c r="H119" s="1" t="s">
        <v>16</v>
      </c>
      <c r="I119" s="1" t="s">
        <v>17</v>
      </c>
      <c r="J119" s="1" t="s">
        <v>18</v>
      </c>
      <c r="K119" s="1">
        <v>-4.22</v>
      </c>
      <c r="L119" s="1">
        <v>152.18</v>
      </c>
      <c r="M119" s="1">
        <v>1.42</v>
      </c>
    </row>
    <row r="120" spans="1:15">
      <c r="A120" s="1">
        <v>1994</v>
      </c>
      <c r="B120" s="1" t="s">
        <v>32921</v>
      </c>
      <c r="C120" s="1" t="s">
        <v>15001</v>
      </c>
      <c r="D120" s="1" t="s">
        <v>32923</v>
      </c>
      <c r="G120" s="1" t="s">
        <v>15</v>
      </c>
      <c r="H120" s="1" t="s">
        <v>16</v>
      </c>
      <c r="I120" s="1" t="s">
        <v>17</v>
      </c>
      <c r="J120" s="1" t="s">
        <v>25</v>
      </c>
      <c r="K120" s="1">
        <v>-4.07</v>
      </c>
      <c r="L120" s="1">
        <v>137.11199999999999</v>
      </c>
      <c r="M120" s="1">
        <v>1.42</v>
      </c>
    </row>
    <row r="121" spans="1:15">
      <c r="A121" s="1">
        <v>1974</v>
      </c>
      <c r="B121" s="1" t="s">
        <v>32878</v>
      </c>
      <c r="C121" s="1" t="s">
        <v>7099</v>
      </c>
      <c r="D121" s="1" t="s">
        <v>32979</v>
      </c>
      <c r="E121" s="1">
        <v>240</v>
      </c>
      <c r="F121" s="1">
        <v>240</v>
      </c>
      <c r="G121" s="1" t="s">
        <v>15</v>
      </c>
      <c r="H121" s="1" t="s">
        <v>16</v>
      </c>
      <c r="I121" s="1" t="s">
        <v>17</v>
      </c>
      <c r="J121" s="1" t="s">
        <v>18</v>
      </c>
      <c r="K121" s="1">
        <v>-5.5</v>
      </c>
      <c r="L121" s="1">
        <v>150.5</v>
      </c>
      <c r="M121" s="1">
        <v>1.43</v>
      </c>
      <c r="O121" s="1">
        <v>9</v>
      </c>
    </row>
    <row r="122" spans="1:15">
      <c r="A122" s="1">
        <v>1974</v>
      </c>
      <c r="B122" s="1" t="s">
        <v>32878</v>
      </c>
      <c r="C122" s="1" t="s">
        <v>3924</v>
      </c>
      <c r="D122" s="1" t="s">
        <v>32981</v>
      </c>
      <c r="E122" s="1">
        <v>400</v>
      </c>
      <c r="F122" s="1">
        <v>400</v>
      </c>
      <c r="G122" s="1" t="s">
        <v>15</v>
      </c>
      <c r="H122" s="1" t="s">
        <v>16</v>
      </c>
      <c r="I122" s="1" t="s">
        <v>17</v>
      </c>
      <c r="J122" s="1" t="s">
        <v>18</v>
      </c>
      <c r="K122" s="1">
        <v>-5.5</v>
      </c>
      <c r="L122" s="1">
        <v>150.5</v>
      </c>
      <c r="M122" s="1">
        <v>1.47</v>
      </c>
      <c r="O122" s="1">
        <v>12</v>
      </c>
    </row>
    <row r="123" spans="1:15">
      <c r="A123" s="1">
        <v>1969</v>
      </c>
      <c r="B123" s="1" t="s">
        <v>733</v>
      </c>
      <c r="C123" s="1" t="s">
        <v>5853</v>
      </c>
      <c r="D123" s="1" t="s">
        <v>32990</v>
      </c>
      <c r="G123" s="1" t="s">
        <v>15</v>
      </c>
      <c r="H123" s="1" t="s">
        <v>16</v>
      </c>
      <c r="I123" s="1" t="s">
        <v>17</v>
      </c>
      <c r="J123" s="1" t="s">
        <v>18</v>
      </c>
      <c r="K123" s="1">
        <v>-6.4829999999999997</v>
      </c>
      <c r="L123" s="1">
        <v>155.61000000000001</v>
      </c>
      <c r="M123" s="1">
        <v>1.48</v>
      </c>
      <c r="O123" s="1">
        <v>9</v>
      </c>
    </row>
    <row r="124" spans="1:15">
      <c r="A124" s="1">
        <v>1970</v>
      </c>
      <c r="B124" s="1" t="s">
        <v>32909</v>
      </c>
      <c r="C124" s="1" t="s">
        <v>9905</v>
      </c>
      <c r="D124" s="1" t="s">
        <v>32911</v>
      </c>
      <c r="G124" s="1" t="s">
        <v>15</v>
      </c>
      <c r="H124" s="1" t="s">
        <v>16</v>
      </c>
      <c r="I124" s="1" t="s">
        <v>17</v>
      </c>
      <c r="J124" s="1" t="s">
        <v>18</v>
      </c>
      <c r="K124" s="1">
        <v>-5.33</v>
      </c>
      <c r="L124" s="1">
        <v>150.02000000000001</v>
      </c>
      <c r="M124" s="1">
        <v>1.48</v>
      </c>
    </row>
    <row r="125" spans="1:15">
      <c r="A125" s="1">
        <v>1994</v>
      </c>
      <c r="B125" s="1" t="s">
        <v>32921</v>
      </c>
      <c r="C125" s="1" t="s">
        <v>32991</v>
      </c>
      <c r="D125" s="1" t="s">
        <v>32923</v>
      </c>
      <c r="G125" s="1" t="s">
        <v>15</v>
      </c>
      <c r="H125" s="1" t="s">
        <v>16</v>
      </c>
      <c r="I125" s="1" t="s">
        <v>17</v>
      </c>
      <c r="J125" s="1" t="s">
        <v>25</v>
      </c>
      <c r="K125" s="1">
        <v>-4.1265999999999998</v>
      </c>
      <c r="L125" s="1">
        <v>137.09530000000001</v>
      </c>
      <c r="M125" s="1">
        <v>1.48</v>
      </c>
    </row>
    <row r="126" spans="1:15">
      <c r="A126" s="1">
        <v>1994</v>
      </c>
      <c r="B126" s="1" t="s">
        <v>32921</v>
      </c>
      <c r="C126" s="1" t="s">
        <v>12141</v>
      </c>
      <c r="D126" s="1" t="s">
        <v>32923</v>
      </c>
      <c r="G126" s="1" t="s">
        <v>15</v>
      </c>
      <c r="H126" s="1" t="s">
        <v>16</v>
      </c>
      <c r="I126" s="1" t="s">
        <v>17</v>
      </c>
      <c r="J126" s="1" t="s">
        <v>25</v>
      </c>
      <c r="K126" s="1">
        <v>-4.1265999999999998</v>
      </c>
      <c r="L126" s="1">
        <v>137.09530000000001</v>
      </c>
      <c r="M126" s="1">
        <v>1.48</v>
      </c>
    </row>
    <row r="127" spans="1:15">
      <c r="A127" s="1">
        <v>2012</v>
      </c>
      <c r="B127" s="1" t="s">
        <v>545</v>
      </c>
      <c r="C127" s="1" t="s">
        <v>32992</v>
      </c>
      <c r="D127" s="1" t="s">
        <v>32993</v>
      </c>
      <c r="E127" s="1">
        <v>-1715</v>
      </c>
      <c r="F127" s="1">
        <v>-1715</v>
      </c>
      <c r="G127" s="1" t="s">
        <v>322</v>
      </c>
      <c r="H127" s="1" t="s">
        <v>323</v>
      </c>
      <c r="I127" s="1" t="s">
        <v>17</v>
      </c>
      <c r="J127" s="1" t="s">
        <v>25</v>
      </c>
      <c r="K127" s="1">
        <v>-3.7282999999999999</v>
      </c>
      <c r="L127" s="1">
        <v>151.66829999999999</v>
      </c>
      <c r="M127" s="1">
        <v>1.4967666666666699</v>
      </c>
      <c r="O127" s="1">
        <v>8.3501323916995993</v>
      </c>
    </row>
    <row r="128" spans="1:15">
      <c r="A128" s="1">
        <v>1985</v>
      </c>
      <c r="B128" s="1" t="s">
        <v>32912</v>
      </c>
      <c r="C128" s="1" t="s">
        <v>32994</v>
      </c>
      <c r="D128" s="1" t="s">
        <v>32911</v>
      </c>
      <c r="G128" s="1" t="s">
        <v>15</v>
      </c>
      <c r="H128" s="1" t="s">
        <v>16</v>
      </c>
      <c r="I128" s="1" t="s">
        <v>12406</v>
      </c>
      <c r="J128" s="1" t="s">
        <v>13598</v>
      </c>
      <c r="K128" s="1">
        <v>-5.6</v>
      </c>
      <c r="L128" s="1">
        <v>150.19999999999999</v>
      </c>
      <c r="M128" s="1">
        <v>1.5</v>
      </c>
      <c r="O128" s="1">
        <v>10</v>
      </c>
    </row>
    <row r="129" spans="1:18">
      <c r="A129" s="1">
        <v>1994</v>
      </c>
      <c r="B129" s="1" t="s">
        <v>32921</v>
      </c>
      <c r="C129" s="1" t="s">
        <v>14882</v>
      </c>
      <c r="D129" s="1" t="s">
        <v>32923</v>
      </c>
      <c r="G129" s="1" t="s">
        <v>15</v>
      </c>
      <c r="H129" s="1" t="s">
        <v>16</v>
      </c>
      <c r="I129" s="1" t="s">
        <v>17</v>
      </c>
      <c r="J129" s="1" t="s">
        <v>25</v>
      </c>
      <c r="K129" s="1">
        <v>-4.0652999999999997</v>
      </c>
      <c r="L129" s="1">
        <v>137.10890000000001</v>
      </c>
      <c r="M129" s="1">
        <v>1.5</v>
      </c>
    </row>
    <row r="130" spans="1:18">
      <c r="A130" s="1">
        <v>1974</v>
      </c>
      <c r="B130" s="1" t="s">
        <v>32988</v>
      </c>
      <c r="C130" s="1" t="s">
        <v>32995</v>
      </c>
      <c r="D130" s="1" t="s">
        <v>32895</v>
      </c>
      <c r="G130" s="1" t="s">
        <v>15</v>
      </c>
      <c r="H130" s="1" t="s">
        <v>16</v>
      </c>
      <c r="I130" s="1" t="s">
        <v>17</v>
      </c>
      <c r="J130" s="1" t="s">
        <v>18</v>
      </c>
      <c r="K130" s="1">
        <v>-4.22</v>
      </c>
      <c r="L130" s="1">
        <v>152.18</v>
      </c>
      <c r="M130" s="1">
        <v>1.51</v>
      </c>
      <c r="N130" s="1">
        <f>MEDIAN(M130:M187)</f>
        <v>1.7555000000000001</v>
      </c>
      <c r="P130" s="1">
        <f>MEDIAN(O130:O187)</f>
        <v>20.015000000000001</v>
      </c>
      <c r="R130" s="1">
        <f>MEDIAN(Q130:Q187)</f>
        <v>0.51301799999999997</v>
      </c>
    </row>
    <row r="131" spans="1:18">
      <c r="A131" s="1">
        <v>1974</v>
      </c>
      <c r="B131" s="1" t="s">
        <v>32988</v>
      </c>
      <c r="C131" s="1" t="s">
        <v>32996</v>
      </c>
      <c r="D131" s="1" t="s">
        <v>32895</v>
      </c>
      <c r="G131" s="1" t="s">
        <v>15</v>
      </c>
      <c r="H131" s="1" t="s">
        <v>16</v>
      </c>
      <c r="I131" s="1" t="s">
        <v>17</v>
      </c>
      <c r="J131" s="1" t="s">
        <v>18</v>
      </c>
      <c r="K131" s="1">
        <v>-4.22</v>
      </c>
      <c r="L131" s="1">
        <v>152.18</v>
      </c>
      <c r="M131" s="1">
        <v>1.51</v>
      </c>
    </row>
    <row r="132" spans="1:18">
      <c r="A132" s="1">
        <v>1978</v>
      </c>
      <c r="B132" s="1" t="s">
        <v>32932</v>
      </c>
      <c r="C132" s="1" t="s">
        <v>4156</v>
      </c>
      <c r="D132" s="1" t="s">
        <v>32933</v>
      </c>
      <c r="G132" s="1" t="s">
        <v>15</v>
      </c>
      <c r="H132" s="1" t="s">
        <v>16</v>
      </c>
      <c r="I132" s="1" t="s">
        <v>17</v>
      </c>
      <c r="J132" s="1" t="s">
        <v>18</v>
      </c>
      <c r="K132" s="1">
        <v>-4.9000000000000004</v>
      </c>
      <c r="L132" s="1">
        <v>149.16</v>
      </c>
      <c r="M132" s="1">
        <v>1.51</v>
      </c>
    </row>
    <row r="133" spans="1:18">
      <c r="A133" s="1">
        <v>1994</v>
      </c>
      <c r="B133" s="1" t="s">
        <v>32960</v>
      </c>
      <c r="C133" s="1" t="s">
        <v>3876</v>
      </c>
      <c r="D133" s="1" t="s">
        <v>32923</v>
      </c>
      <c r="G133" s="1" t="s">
        <v>15</v>
      </c>
      <c r="H133" s="1" t="s">
        <v>16</v>
      </c>
      <c r="I133" s="1" t="s">
        <v>12406</v>
      </c>
      <c r="J133" s="1" t="s">
        <v>32940</v>
      </c>
      <c r="K133" s="1">
        <v>-4.09</v>
      </c>
      <c r="L133" s="1">
        <v>137.12</v>
      </c>
      <c r="M133" s="1">
        <v>1.51</v>
      </c>
    </row>
    <row r="134" spans="1:18">
      <c r="A134" s="1">
        <v>1994</v>
      </c>
      <c r="B134" s="1" t="s">
        <v>32921</v>
      </c>
      <c r="C134" s="1" t="s">
        <v>14921</v>
      </c>
      <c r="D134" s="1" t="s">
        <v>32923</v>
      </c>
      <c r="G134" s="1" t="s">
        <v>15</v>
      </c>
      <c r="H134" s="1" t="s">
        <v>16</v>
      </c>
      <c r="I134" s="1" t="s">
        <v>17</v>
      </c>
      <c r="J134" s="1" t="s">
        <v>25</v>
      </c>
      <c r="K134" s="1">
        <v>-4.0693999999999999</v>
      </c>
      <c r="L134" s="1">
        <v>137.11000000000001</v>
      </c>
      <c r="M134" s="1">
        <v>1.51</v>
      </c>
    </row>
    <row r="135" spans="1:18">
      <c r="A135" s="1">
        <v>1994</v>
      </c>
      <c r="B135" s="1" t="s">
        <v>32921</v>
      </c>
      <c r="C135" s="1" t="s">
        <v>32997</v>
      </c>
      <c r="D135" s="1" t="s">
        <v>32923</v>
      </c>
      <c r="G135" s="1" t="s">
        <v>15</v>
      </c>
      <c r="H135" s="1" t="s">
        <v>16</v>
      </c>
      <c r="I135" s="1" t="s">
        <v>17</v>
      </c>
      <c r="J135" s="1" t="s">
        <v>25</v>
      </c>
      <c r="K135" s="1">
        <v>-4.0827999999999998</v>
      </c>
      <c r="L135" s="1">
        <v>137.08860000000001</v>
      </c>
      <c r="M135" s="1">
        <v>1.54</v>
      </c>
    </row>
    <row r="136" spans="1:18">
      <c r="A136" s="1">
        <v>1979</v>
      </c>
      <c r="B136" s="1" t="s">
        <v>32943</v>
      </c>
      <c r="C136" s="1" t="s">
        <v>30386</v>
      </c>
      <c r="D136" s="1" t="s">
        <v>32945</v>
      </c>
      <c r="G136" s="1" t="s">
        <v>15</v>
      </c>
      <c r="H136" s="1" t="s">
        <v>16</v>
      </c>
      <c r="I136" s="1" t="s">
        <v>17</v>
      </c>
      <c r="J136" s="1" t="s">
        <v>18</v>
      </c>
      <c r="K136" s="1">
        <v>-8</v>
      </c>
      <c r="L136" s="1">
        <v>150</v>
      </c>
      <c r="M136" s="1">
        <v>1.54</v>
      </c>
    </row>
    <row r="137" spans="1:18">
      <c r="A137" s="1">
        <v>1974</v>
      </c>
      <c r="B137" s="1" t="s">
        <v>32878</v>
      </c>
      <c r="C137" s="1" t="s">
        <v>30888</v>
      </c>
      <c r="D137" s="1" t="s">
        <v>32981</v>
      </c>
      <c r="E137" s="1">
        <v>45</v>
      </c>
      <c r="F137" s="1">
        <v>45</v>
      </c>
      <c r="G137" s="1" t="s">
        <v>15</v>
      </c>
      <c r="H137" s="1" t="s">
        <v>16</v>
      </c>
      <c r="I137" s="1" t="s">
        <v>17</v>
      </c>
      <c r="J137" s="1" t="s">
        <v>18</v>
      </c>
      <c r="K137" s="1">
        <v>-5.5</v>
      </c>
      <c r="L137" s="1">
        <v>150.5</v>
      </c>
      <c r="M137" s="1">
        <v>1.55</v>
      </c>
    </row>
    <row r="138" spans="1:18">
      <c r="A138" s="1">
        <v>1973</v>
      </c>
      <c r="B138" s="1" t="s">
        <v>32893</v>
      </c>
      <c r="C138" s="1" t="s">
        <v>32998</v>
      </c>
      <c r="D138" s="1" t="s">
        <v>32895</v>
      </c>
      <c r="G138" s="1" t="s">
        <v>15</v>
      </c>
      <c r="H138" s="1" t="s">
        <v>16</v>
      </c>
      <c r="I138" s="1" t="s">
        <v>17</v>
      </c>
      <c r="J138" s="1" t="s">
        <v>18</v>
      </c>
      <c r="K138" s="1">
        <v>-4.22</v>
      </c>
      <c r="L138" s="1">
        <v>152.18</v>
      </c>
      <c r="M138" s="1">
        <v>1.55</v>
      </c>
    </row>
    <row r="139" spans="1:18">
      <c r="A139" s="1">
        <v>1973</v>
      </c>
      <c r="B139" s="1" t="s">
        <v>32893</v>
      </c>
      <c r="C139" s="1" t="s">
        <v>32999</v>
      </c>
      <c r="D139" s="1" t="s">
        <v>32895</v>
      </c>
      <c r="G139" s="1" t="s">
        <v>15</v>
      </c>
      <c r="H139" s="1" t="s">
        <v>16</v>
      </c>
      <c r="I139" s="1" t="s">
        <v>17</v>
      </c>
      <c r="J139" s="1" t="s">
        <v>18</v>
      </c>
      <c r="K139" s="1">
        <v>-4.22</v>
      </c>
      <c r="L139" s="1">
        <v>152.18</v>
      </c>
      <c r="M139" s="1">
        <v>1.56</v>
      </c>
    </row>
    <row r="140" spans="1:18">
      <c r="A140" s="1">
        <v>1995</v>
      </c>
      <c r="B140" s="1" t="s">
        <v>32903</v>
      </c>
      <c r="C140" s="1" t="s">
        <v>33000</v>
      </c>
      <c r="D140" s="1" t="s">
        <v>32895</v>
      </c>
      <c r="G140" s="1" t="s">
        <v>15</v>
      </c>
      <c r="H140" s="1" t="s">
        <v>16</v>
      </c>
      <c r="I140" s="1" t="s">
        <v>17</v>
      </c>
      <c r="J140" s="1" t="s">
        <v>18</v>
      </c>
      <c r="K140" s="1">
        <v>-4.22</v>
      </c>
      <c r="L140" s="1">
        <v>152.18</v>
      </c>
      <c r="M140" s="1">
        <v>1.56</v>
      </c>
    </row>
    <row r="141" spans="1:18">
      <c r="A141" s="1">
        <v>1994</v>
      </c>
      <c r="B141" s="1" t="s">
        <v>32960</v>
      </c>
      <c r="C141" s="1" t="s">
        <v>867</v>
      </c>
      <c r="D141" s="1" t="s">
        <v>32923</v>
      </c>
      <c r="G141" s="1" t="s">
        <v>15</v>
      </c>
      <c r="H141" s="1" t="s">
        <v>16</v>
      </c>
      <c r="I141" s="1" t="s">
        <v>12406</v>
      </c>
      <c r="J141" s="1" t="s">
        <v>25</v>
      </c>
      <c r="K141" s="1">
        <v>-4.09</v>
      </c>
      <c r="L141" s="1">
        <v>137.12</v>
      </c>
      <c r="M141" s="1">
        <v>1.56</v>
      </c>
    </row>
    <row r="142" spans="1:18">
      <c r="A142" s="1">
        <v>1979</v>
      </c>
      <c r="B142" s="1" t="s">
        <v>32943</v>
      </c>
      <c r="C142" s="1" t="s">
        <v>30380</v>
      </c>
      <c r="D142" s="1" t="s">
        <v>32945</v>
      </c>
      <c r="G142" s="1" t="s">
        <v>15</v>
      </c>
      <c r="H142" s="1" t="s">
        <v>16</v>
      </c>
      <c r="I142" s="1" t="s">
        <v>17</v>
      </c>
      <c r="J142" s="1" t="s">
        <v>18</v>
      </c>
      <c r="K142" s="1">
        <v>-8</v>
      </c>
      <c r="L142" s="1">
        <v>150</v>
      </c>
      <c r="M142" s="1">
        <v>1.56</v>
      </c>
    </row>
    <row r="143" spans="1:18">
      <c r="A143" s="1">
        <v>1973</v>
      </c>
      <c r="B143" s="1" t="s">
        <v>32893</v>
      </c>
      <c r="C143" s="1" t="s">
        <v>33001</v>
      </c>
      <c r="D143" s="1" t="s">
        <v>32895</v>
      </c>
      <c r="G143" s="1" t="s">
        <v>15</v>
      </c>
      <c r="H143" s="1" t="s">
        <v>16</v>
      </c>
      <c r="I143" s="1" t="s">
        <v>17</v>
      </c>
      <c r="J143" s="1" t="s">
        <v>18</v>
      </c>
      <c r="K143" s="1">
        <v>-4.22</v>
      </c>
      <c r="L143" s="1">
        <v>152.18</v>
      </c>
      <c r="M143" s="1">
        <v>1.57</v>
      </c>
    </row>
    <row r="144" spans="1:18">
      <c r="A144" s="1">
        <v>1994</v>
      </c>
      <c r="B144" s="1" t="s">
        <v>32921</v>
      </c>
      <c r="C144" s="1" t="s">
        <v>12235</v>
      </c>
      <c r="D144" s="1" t="s">
        <v>32923</v>
      </c>
      <c r="G144" s="1" t="s">
        <v>15</v>
      </c>
      <c r="H144" s="1" t="s">
        <v>16</v>
      </c>
      <c r="I144" s="1" t="s">
        <v>17</v>
      </c>
      <c r="J144" s="1" t="s">
        <v>25</v>
      </c>
      <c r="K144" s="1">
        <v>-4.1265999999999998</v>
      </c>
      <c r="L144" s="1">
        <v>137.09530000000001</v>
      </c>
      <c r="M144" s="1">
        <v>1.58</v>
      </c>
    </row>
    <row r="145" spans="1:17">
      <c r="A145" s="1">
        <v>2003</v>
      </c>
      <c r="B145" s="1" t="s">
        <v>32905</v>
      </c>
      <c r="C145" s="1" t="s">
        <v>14635</v>
      </c>
      <c r="D145" s="1" t="s">
        <v>32907</v>
      </c>
      <c r="E145" s="1">
        <v>-2570</v>
      </c>
      <c r="F145" s="1">
        <v>-2670</v>
      </c>
      <c r="G145" s="1" t="s">
        <v>322</v>
      </c>
      <c r="H145" s="1" t="s">
        <v>323</v>
      </c>
      <c r="I145" s="1" t="s">
        <v>17</v>
      </c>
      <c r="J145" s="1" t="s">
        <v>18</v>
      </c>
      <c r="K145" s="1">
        <v>-3.0649999999999999</v>
      </c>
      <c r="L145" s="1">
        <v>150.45500000000001</v>
      </c>
      <c r="M145" s="1">
        <v>1.59</v>
      </c>
    </row>
    <row r="146" spans="1:17">
      <c r="A146" s="1">
        <v>1992</v>
      </c>
      <c r="B146" s="1" t="s">
        <v>32859</v>
      </c>
      <c r="C146" s="1" t="s">
        <v>33002</v>
      </c>
      <c r="D146" s="1" t="s">
        <v>33003</v>
      </c>
      <c r="G146" s="1" t="s">
        <v>15</v>
      </c>
      <c r="H146" s="1" t="s">
        <v>16</v>
      </c>
      <c r="I146" s="1" t="s">
        <v>17</v>
      </c>
      <c r="J146" s="1" t="s">
        <v>59</v>
      </c>
      <c r="K146" s="1">
        <v>-10.4</v>
      </c>
      <c r="L146" s="1">
        <v>149</v>
      </c>
      <c r="M146" s="1">
        <v>1.6</v>
      </c>
      <c r="Q146" s="1">
        <v>0.51288599999999995</v>
      </c>
    </row>
    <row r="147" spans="1:17">
      <c r="A147" s="1">
        <v>1994</v>
      </c>
      <c r="B147" s="1" t="s">
        <v>32960</v>
      </c>
      <c r="C147" s="1" t="s">
        <v>1795</v>
      </c>
      <c r="D147" s="1" t="s">
        <v>32923</v>
      </c>
      <c r="G147" s="1" t="s">
        <v>15</v>
      </c>
      <c r="H147" s="1" t="s">
        <v>16</v>
      </c>
      <c r="I147" s="1" t="s">
        <v>12406</v>
      </c>
      <c r="J147" s="1" t="s">
        <v>25</v>
      </c>
      <c r="K147" s="1">
        <v>-4.09</v>
      </c>
      <c r="L147" s="1">
        <v>137.12</v>
      </c>
      <c r="M147" s="1">
        <v>1.62</v>
      </c>
    </row>
    <row r="148" spans="1:17">
      <c r="A148" s="1">
        <v>1995</v>
      </c>
      <c r="B148" s="1" t="s">
        <v>32903</v>
      </c>
      <c r="C148" s="1" t="s">
        <v>33004</v>
      </c>
      <c r="D148" s="1" t="s">
        <v>32895</v>
      </c>
      <c r="G148" s="1" t="s">
        <v>15</v>
      </c>
      <c r="H148" s="1" t="s">
        <v>16</v>
      </c>
      <c r="I148" s="1" t="s">
        <v>17</v>
      </c>
      <c r="J148" s="1" t="s">
        <v>18</v>
      </c>
      <c r="K148" s="1">
        <v>-4.22</v>
      </c>
      <c r="L148" s="1">
        <v>152.18</v>
      </c>
      <c r="M148" s="1">
        <v>1.63</v>
      </c>
    </row>
    <row r="149" spans="1:17">
      <c r="A149" s="1">
        <v>1993</v>
      </c>
      <c r="B149" s="1" t="s">
        <v>33005</v>
      </c>
      <c r="C149" s="1" t="s">
        <v>33006</v>
      </c>
      <c r="D149" s="1" t="s">
        <v>32895</v>
      </c>
      <c r="G149" s="1" t="s">
        <v>15</v>
      </c>
      <c r="H149" s="1" t="s">
        <v>16</v>
      </c>
      <c r="I149" s="1" t="s">
        <v>17</v>
      </c>
      <c r="J149" s="1" t="s">
        <v>18</v>
      </c>
      <c r="K149" s="1">
        <v>-4.22</v>
      </c>
      <c r="L149" s="1">
        <v>152.18</v>
      </c>
      <c r="M149" s="1">
        <v>1.64</v>
      </c>
    </row>
    <row r="150" spans="1:17">
      <c r="A150" s="1">
        <v>1994</v>
      </c>
      <c r="B150" s="1" t="s">
        <v>32921</v>
      </c>
      <c r="C150" s="1" t="s">
        <v>33007</v>
      </c>
      <c r="D150" s="1" t="s">
        <v>32923</v>
      </c>
      <c r="G150" s="1" t="s">
        <v>15</v>
      </c>
      <c r="H150" s="1" t="s">
        <v>16</v>
      </c>
      <c r="I150" s="1" t="s">
        <v>17</v>
      </c>
      <c r="J150" s="1" t="s">
        <v>25</v>
      </c>
      <c r="K150" s="1">
        <v>-4.0774999999999997</v>
      </c>
      <c r="L150" s="1">
        <v>137.1164</v>
      </c>
      <c r="M150" s="1">
        <v>1.64</v>
      </c>
    </row>
    <row r="151" spans="1:17">
      <c r="A151" s="1">
        <v>1979</v>
      </c>
      <c r="B151" s="1" t="s">
        <v>32943</v>
      </c>
      <c r="C151" s="1" t="s">
        <v>30177</v>
      </c>
      <c r="D151" s="1" t="s">
        <v>32945</v>
      </c>
      <c r="G151" s="1" t="s">
        <v>15</v>
      </c>
      <c r="H151" s="1" t="s">
        <v>16</v>
      </c>
      <c r="I151" s="1" t="s">
        <v>17</v>
      </c>
      <c r="J151" s="1" t="s">
        <v>18</v>
      </c>
      <c r="K151" s="1">
        <v>-8</v>
      </c>
      <c r="L151" s="1">
        <v>150</v>
      </c>
      <c r="M151" s="1">
        <v>1.65</v>
      </c>
    </row>
    <row r="152" spans="1:17">
      <c r="A152" s="1">
        <v>2009</v>
      </c>
      <c r="B152" s="1" t="s">
        <v>33008</v>
      </c>
      <c r="C152" s="1" t="s">
        <v>33009</v>
      </c>
      <c r="D152" s="1" t="s">
        <v>32895</v>
      </c>
      <c r="G152" s="1" t="s">
        <v>15</v>
      </c>
      <c r="H152" s="1" t="s">
        <v>16</v>
      </c>
      <c r="I152" s="1" t="s">
        <v>17</v>
      </c>
      <c r="J152" s="1" t="s">
        <v>18</v>
      </c>
      <c r="K152" s="1">
        <v>-4.22</v>
      </c>
      <c r="L152" s="1">
        <v>152.18</v>
      </c>
      <c r="M152" s="1">
        <v>1.67</v>
      </c>
      <c r="O152" s="1">
        <v>37.590000000000003</v>
      </c>
      <c r="Q152" s="1">
        <v>0.51302400000000004</v>
      </c>
    </row>
    <row r="153" spans="1:17">
      <c r="A153" s="1">
        <v>1978</v>
      </c>
      <c r="B153" s="1" t="s">
        <v>32932</v>
      </c>
      <c r="C153" s="1" t="s">
        <v>422</v>
      </c>
      <c r="D153" s="1" t="s">
        <v>32933</v>
      </c>
      <c r="G153" s="1" t="s">
        <v>15</v>
      </c>
      <c r="H153" s="1" t="s">
        <v>16</v>
      </c>
      <c r="I153" s="1" t="s">
        <v>17</v>
      </c>
      <c r="J153" s="1" t="s">
        <v>18</v>
      </c>
      <c r="K153" s="1">
        <v>-4.9000000000000004</v>
      </c>
      <c r="L153" s="1">
        <v>149.16</v>
      </c>
      <c r="M153" s="1">
        <v>1.69</v>
      </c>
    </row>
    <row r="154" spans="1:17">
      <c r="A154" s="1">
        <v>1994</v>
      </c>
      <c r="B154" s="1" t="s">
        <v>32960</v>
      </c>
      <c r="C154" s="1" t="s">
        <v>2265</v>
      </c>
      <c r="D154" s="1" t="s">
        <v>32923</v>
      </c>
      <c r="G154" s="1" t="s">
        <v>15</v>
      </c>
      <c r="H154" s="1" t="s">
        <v>16</v>
      </c>
      <c r="I154" s="1" t="s">
        <v>17</v>
      </c>
      <c r="J154" s="1" t="s">
        <v>47</v>
      </c>
      <c r="K154" s="1">
        <v>-4.09</v>
      </c>
      <c r="L154" s="1">
        <v>137.12</v>
      </c>
      <c r="M154" s="1">
        <v>1.69</v>
      </c>
    </row>
    <row r="155" spans="1:17">
      <c r="A155" s="1">
        <v>1994</v>
      </c>
      <c r="B155" s="1" t="s">
        <v>32960</v>
      </c>
      <c r="C155" s="1" t="s">
        <v>1777</v>
      </c>
      <c r="D155" s="1" t="s">
        <v>32923</v>
      </c>
      <c r="G155" s="1" t="s">
        <v>15</v>
      </c>
      <c r="H155" s="1" t="s">
        <v>16</v>
      </c>
      <c r="I155" s="1" t="s">
        <v>12406</v>
      </c>
      <c r="J155" s="1" t="s">
        <v>32940</v>
      </c>
      <c r="K155" s="1">
        <v>-4.09</v>
      </c>
      <c r="L155" s="1">
        <v>137.12</v>
      </c>
      <c r="M155" s="1">
        <v>1.7</v>
      </c>
    </row>
    <row r="156" spans="1:17">
      <c r="A156" s="1">
        <v>1994</v>
      </c>
      <c r="B156" s="1" t="s">
        <v>32921</v>
      </c>
      <c r="C156" s="1" t="s">
        <v>15011</v>
      </c>
      <c r="D156" s="1" t="s">
        <v>32923</v>
      </c>
      <c r="G156" s="1" t="s">
        <v>15</v>
      </c>
      <c r="H156" s="1" t="s">
        <v>16</v>
      </c>
      <c r="I156" s="1" t="s">
        <v>17</v>
      </c>
      <c r="J156" s="1" t="s">
        <v>25</v>
      </c>
      <c r="K156" s="1">
        <v>-4.09</v>
      </c>
      <c r="L156" s="1">
        <v>137.12799999999999</v>
      </c>
      <c r="M156" s="1">
        <v>1.71</v>
      </c>
    </row>
    <row r="157" spans="1:17">
      <c r="A157" s="1">
        <v>1994</v>
      </c>
      <c r="B157" s="1" t="s">
        <v>32921</v>
      </c>
      <c r="C157" s="1" t="s">
        <v>33010</v>
      </c>
      <c r="D157" s="1" t="s">
        <v>32923</v>
      </c>
      <c r="G157" s="1" t="s">
        <v>15</v>
      </c>
      <c r="H157" s="1" t="s">
        <v>16</v>
      </c>
      <c r="I157" s="1" t="s">
        <v>17</v>
      </c>
      <c r="J157" s="1" t="s">
        <v>25</v>
      </c>
      <c r="K157" s="1">
        <v>-4.0872000000000002</v>
      </c>
      <c r="L157" s="1">
        <v>137.09970000000001</v>
      </c>
      <c r="M157" s="1">
        <v>1.73</v>
      </c>
    </row>
    <row r="158" spans="1:17">
      <c r="A158" s="1">
        <v>2011</v>
      </c>
      <c r="B158" s="1" t="s">
        <v>33011</v>
      </c>
      <c r="C158" s="1" t="s">
        <v>33012</v>
      </c>
      <c r="D158" s="1" t="s">
        <v>33013</v>
      </c>
      <c r="G158" s="1" t="s">
        <v>15</v>
      </c>
      <c r="H158" s="1" t="s">
        <v>16</v>
      </c>
      <c r="I158" s="1" t="s">
        <v>17</v>
      </c>
      <c r="J158" s="1" t="s">
        <v>59</v>
      </c>
      <c r="K158" s="1">
        <v>-5.2640000000000002</v>
      </c>
      <c r="L158" s="1">
        <v>150.0224</v>
      </c>
      <c r="M158" s="1">
        <v>1.7509999999999999</v>
      </c>
    </row>
    <row r="159" spans="1:17">
      <c r="A159" s="1">
        <v>1979</v>
      </c>
      <c r="B159" s="1" t="s">
        <v>32943</v>
      </c>
      <c r="C159" s="1" t="s">
        <v>3833</v>
      </c>
      <c r="D159" s="1" t="s">
        <v>32945</v>
      </c>
      <c r="G159" s="1" t="s">
        <v>15</v>
      </c>
      <c r="H159" s="1" t="s">
        <v>16</v>
      </c>
      <c r="I159" s="1" t="s">
        <v>17</v>
      </c>
      <c r="J159" s="1" t="s">
        <v>18</v>
      </c>
      <c r="K159" s="1">
        <v>-8</v>
      </c>
      <c r="L159" s="1">
        <v>150</v>
      </c>
      <c r="M159" s="1">
        <v>1.76</v>
      </c>
    </row>
    <row r="160" spans="1:17">
      <c r="A160" s="1">
        <v>2011</v>
      </c>
      <c r="B160" s="1" t="s">
        <v>33011</v>
      </c>
      <c r="C160" s="1" t="s">
        <v>33014</v>
      </c>
      <c r="D160" s="1" t="s">
        <v>33013</v>
      </c>
      <c r="G160" s="1" t="s">
        <v>15</v>
      </c>
      <c r="H160" s="1" t="s">
        <v>16</v>
      </c>
      <c r="I160" s="1" t="s">
        <v>17</v>
      </c>
      <c r="J160" s="1" t="s">
        <v>47</v>
      </c>
      <c r="K160" s="1">
        <v>-5.2500999999999998</v>
      </c>
      <c r="L160" s="1">
        <v>150.7167</v>
      </c>
      <c r="M160" s="1">
        <v>1.76</v>
      </c>
    </row>
    <row r="161" spans="1:17">
      <c r="A161" s="1">
        <v>1978</v>
      </c>
      <c r="B161" s="1" t="s">
        <v>32932</v>
      </c>
      <c r="C161" s="1" t="s">
        <v>3939</v>
      </c>
      <c r="D161" s="1" t="s">
        <v>32933</v>
      </c>
      <c r="G161" s="1" t="s">
        <v>15</v>
      </c>
      <c r="H161" s="1" t="s">
        <v>16</v>
      </c>
      <c r="I161" s="1" t="s">
        <v>17</v>
      </c>
      <c r="J161" s="1" t="s">
        <v>18</v>
      </c>
      <c r="K161" s="1">
        <v>-4.9000000000000004</v>
      </c>
      <c r="L161" s="1">
        <v>149.16</v>
      </c>
      <c r="M161" s="1">
        <v>1.79</v>
      </c>
    </row>
    <row r="162" spans="1:17">
      <c r="A162" s="1">
        <v>2011</v>
      </c>
      <c r="B162" s="1" t="s">
        <v>33011</v>
      </c>
      <c r="C162" s="1" t="s">
        <v>33015</v>
      </c>
      <c r="D162" s="1" t="s">
        <v>32880</v>
      </c>
      <c r="G162" s="1" t="s">
        <v>15</v>
      </c>
      <c r="H162" s="1" t="s">
        <v>16</v>
      </c>
      <c r="I162" s="1" t="s">
        <v>17</v>
      </c>
      <c r="J162" s="1" t="s">
        <v>47</v>
      </c>
      <c r="K162" s="1">
        <v>-5.5307000000000004</v>
      </c>
      <c r="L162" s="1">
        <v>150.0086</v>
      </c>
      <c r="M162" s="1">
        <v>1.7929999999999999</v>
      </c>
    </row>
    <row r="163" spans="1:17">
      <c r="A163" s="1">
        <v>1994</v>
      </c>
      <c r="B163" s="1" t="s">
        <v>32921</v>
      </c>
      <c r="C163" s="1" t="s">
        <v>14963</v>
      </c>
      <c r="D163" s="1" t="s">
        <v>32923</v>
      </c>
      <c r="E163" s="1">
        <v>3700</v>
      </c>
      <c r="F163" s="1">
        <v>3700</v>
      </c>
      <c r="G163" s="1" t="s">
        <v>15</v>
      </c>
      <c r="H163" s="1" t="s">
        <v>16</v>
      </c>
      <c r="I163" s="1" t="s">
        <v>17</v>
      </c>
      <c r="J163" s="1" t="s">
        <v>25</v>
      </c>
      <c r="K163" s="1">
        <v>-4.0716999999999999</v>
      </c>
      <c r="L163" s="1">
        <v>137.11439999999999</v>
      </c>
      <c r="M163" s="1">
        <v>1.81</v>
      </c>
    </row>
    <row r="164" spans="1:17">
      <c r="A164" s="1">
        <v>1994</v>
      </c>
      <c r="B164" s="1" t="s">
        <v>32921</v>
      </c>
      <c r="C164" s="1" t="s">
        <v>14922</v>
      </c>
      <c r="D164" s="1" t="s">
        <v>32923</v>
      </c>
      <c r="G164" s="1" t="s">
        <v>15</v>
      </c>
      <c r="H164" s="1" t="s">
        <v>16</v>
      </c>
      <c r="I164" s="1" t="s">
        <v>17</v>
      </c>
      <c r="J164" s="1" t="s">
        <v>25</v>
      </c>
      <c r="K164" s="1">
        <v>-4.0777999999999999</v>
      </c>
      <c r="L164" s="1">
        <v>137.10939999999999</v>
      </c>
      <c r="M164" s="1">
        <v>1.83</v>
      </c>
    </row>
    <row r="165" spans="1:17">
      <c r="A165" s="1">
        <v>2003</v>
      </c>
      <c r="B165" s="1" t="s">
        <v>32905</v>
      </c>
      <c r="C165" s="1" t="s">
        <v>33016</v>
      </c>
      <c r="D165" s="1" t="s">
        <v>32967</v>
      </c>
      <c r="E165" s="1">
        <v>-1685</v>
      </c>
      <c r="F165" s="1">
        <v>-1860</v>
      </c>
      <c r="G165" s="1" t="s">
        <v>322</v>
      </c>
      <c r="H165" s="1" t="s">
        <v>323</v>
      </c>
      <c r="I165" s="1" t="s">
        <v>17</v>
      </c>
      <c r="J165" s="1" t="s">
        <v>25</v>
      </c>
      <c r="K165" s="1">
        <v>-3.74</v>
      </c>
      <c r="L165" s="1">
        <v>151.64670000000001</v>
      </c>
      <c r="M165" s="1">
        <v>1.84</v>
      </c>
    </row>
    <row r="166" spans="1:17">
      <c r="A166" s="1">
        <v>2003</v>
      </c>
      <c r="B166" s="1" t="s">
        <v>32905</v>
      </c>
      <c r="C166" s="1" t="s">
        <v>33017</v>
      </c>
      <c r="D166" s="1" t="s">
        <v>32967</v>
      </c>
      <c r="E166" s="1">
        <v>-1685</v>
      </c>
      <c r="F166" s="1">
        <v>-1860</v>
      </c>
      <c r="G166" s="1" t="s">
        <v>322</v>
      </c>
      <c r="H166" s="1" t="s">
        <v>323</v>
      </c>
      <c r="I166" s="1" t="s">
        <v>17</v>
      </c>
      <c r="J166" s="1" t="s">
        <v>25</v>
      </c>
      <c r="K166" s="1">
        <v>-3.74</v>
      </c>
      <c r="L166" s="1">
        <v>151.64670000000001</v>
      </c>
      <c r="M166" s="1">
        <v>1.84</v>
      </c>
    </row>
    <row r="167" spans="1:17">
      <c r="A167" s="1">
        <v>1978</v>
      </c>
      <c r="B167" s="1" t="s">
        <v>32932</v>
      </c>
      <c r="C167" s="1" t="s">
        <v>3917</v>
      </c>
      <c r="D167" s="1" t="s">
        <v>32933</v>
      </c>
      <c r="G167" s="1" t="s">
        <v>15</v>
      </c>
      <c r="H167" s="1" t="s">
        <v>16</v>
      </c>
      <c r="I167" s="1" t="s">
        <v>17</v>
      </c>
      <c r="J167" s="1" t="s">
        <v>18</v>
      </c>
      <c r="K167" s="1">
        <v>-4.9000000000000004</v>
      </c>
      <c r="L167" s="1">
        <v>149.16</v>
      </c>
      <c r="M167" s="1">
        <v>1.85</v>
      </c>
    </row>
    <row r="168" spans="1:17">
      <c r="A168" s="1">
        <v>2003</v>
      </c>
      <c r="B168" s="1" t="s">
        <v>32905</v>
      </c>
      <c r="C168" s="1" t="s">
        <v>7789</v>
      </c>
      <c r="D168" s="1" t="s">
        <v>32967</v>
      </c>
      <c r="E168" s="1">
        <v>-1685</v>
      </c>
      <c r="F168" s="1">
        <v>-1860</v>
      </c>
      <c r="G168" s="1" t="s">
        <v>322</v>
      </c>
      <c r="H168" s="1" t="s">
        <v>323</v>
      </c>
      <c r="I168" s="1" t="s">
        <v>17</v>
      </c>
      <c r="J168" s="1" t="s">
        <v>18</v>
      </c>
      <c r="K168" s="1">
        <v>-3.74</v>
      </c>
      <c r="L168" s="1">
        <v>151.64670000000001</v>
      </c>
      <c r="M168" s="1">
        <v>1.85</v>
      </c>
      <c r="O168" s="1">
        <v>13</v>
      </c>
    </row>
    <row r="169" spans="1:17">
      <c r="A169" s="1">
        <v>2009</v>
      </c>
      <c r="B169" s="1" t="s">
        <v>33008</v>
      </c>
      <c r="C169" s="1" t="s">
        <v>33018</v>
      </c>
      <c r="D169" s="1" t="s">
        <v>32895</v>
      </c>
      <c r="G169" s="1" t="s">
        <v>15</v>
      </c>
      <c r="H169" s="1" t="s">
        <v>16</v>
      </c>
      <c r="I169" s="1" t="s">
        <v>17</v>
      </c>
      <c r="J169" s="1" t="s">
        <v>18</v>
      </c>
      <c r="K169" s="1">
        <v>-4.22</v>
      </c>
      <c r="L169" s="1">
        <v>152.18</v>
      </c>
      <c r="M169" s="1">
        <v>1.85</v>
      </c>
      <c r="O169" s="1">
        <v>11.5</v>
      </c>
      <c r="Q169" s="1">
        <v>0.51293800000000001</v>
      </c>
    </row>
    <row r="170" spans="1:17">
      <c r="A170" s="1">
        <v>2009</v>
      </c>
      <c r="B170" s="1" t="s">
        <v>33008</v>
      </c>
      <c r="C170" s="1" t="s">
        <v>33019</v>
      </c>
      <c r="D170" s="1" t="s">
        <v>32895</v>
      </c>
      <c r="G170" s="1" t="s">
        <v>15</v>
      </c>
      <c r="H170" s="1" t="s">
        <v>16</v>
      </c>
      <c r="I170" s="1" t="s">
        <v>17</v>
      </c>
      <c r="J170" s="1" t="s">
        <v>18</v>
      </c>
      <c r="K170" s="1">
        <v>-4.22</v>
      </c>
      <c r="L170" s="1">
        <v>152.18</v>
      </c>
      <c r="M170" s="1">
        <v>1.85</v>
      </c>
      <c r="O170" s="1">
        <v>8.9700000000000006</v>
      </c>
    </row>
    <row r="171" spans="1:17">
      <c r="A171" s="1">
        <v>2011</v>
      </c>
      <c r="B171" s="1" t="s">
        <v>33011</v>
      </c>
      <c r="C171" s="1" t="s">
        <v>33020</v>
      </c>
      <c r="D171" s="1" t="s">
        <v>33013</v>
      </c>
      <c r="G171" s="1" t="s">
        <v>15</v>
      </c>
      <c r="H171" s="1" t="s">
        <v>16</v>
      </c>
      <c r="I171" s="1" t="s">
        <v>17</v>
      </c>
      <c r="J171" s="1" t="s">
        <v>47</v>
      </c>
      <c r="K171" s="1">
        <v>-5.0740999999999996</v>
      </c>
      <c r="L171" s="1">
        <v>150.0642</v>
      </c>
      <c r="M171" s="1">
        <v>1.867</v>
      </c>
    </row>
    <row r="172" spans="1:17">
      <c r="A172" s="1">
        <v>1974</v>
      </c>
      <c r="B172" s="1" t="s">
        <v>32878</v>
      </c>
      <c r="C172" s="1" t="s">
        <v>6132</v>
      </c>
      <c r="D172" s="1" t="s">
        <v>32956</v>
      </c>
      <c r="E172" s="1">
        <v>430</v>
      </c>
      <c r="F172" s="1">
        <v>430</v>
      </c>
      <c r="G172" s="1" t="s">
        <v>15</v>
      </c>
      <c r="H172" s="1" t="s">
        <v>16</v>
      </c>
      <c r="I172" s="1" t="s">
        <v>17</v>
      </c>
      <c r="J172" s="1" t="s">
        <v>18</v>
      </c>
      <c r="K172" s="1">
        <v>-5.5</v>
      </c>
      <c r="L172" s="1">
        <v>150.5</v>
      </c>
      <c r="M172" s="1">
        <v>1.88</v>
      </c>
      <c r="O172" s="1">
        <v>13</v>
      </c>
    </row>
    <row r="173" spans="1:17">
      <c r="A173" s="1">
        <v>2009</v>
      </c>
      <c r="B173" s="1" t="s">
        <v>33008</v>
      </c>
      <c r="C173" s="1" t="s">
        <v>33021</v>
      </c>
      <c r="D173" s="1" t="s">
        <v>32895</v>
      </c>
      <c r="G173" s="1" t="s">
        <v>15</v>
      </c>
      <c r="H173" s="1" t="s">
        <v>16</v>
      </c>
      <c r="I173" s="1" t="s">
        <v>17</v>
      </c>
      <c r="J173" s="1" t="s">
        <v>18</v>
      </c>
      <c r="K173" s="1">
        <v>-4.22</v>
      </c>
      <c r="L173" s="1">
        <v>152.18</v>
      </c>
      <c r="M173" s="1">
        <v>1.89</v>
      </c>
      <c r="O173" s="1">
        <v>22.54</v>
      </c>
      <c r="Q173" s="1">
        <v>0.51301799999999997</v>
      </c>
    </row>
    <row r="174" spans="1:17">
      <c r="A174" s="1">
        <v>1976</v>
      </c>
      <c r="B174" s="1" t="s">
        <v>33022</v>
      </c>
      <c r="C174" s="1" t="s">
        <v>422</v>
      </c>
      <c r="D174" s="1" t="s">
        <v>33023</v>
      </c>
      <c r="G174" s="1" t="s">
        <v>15</v>
      </c>
      <c r="H174" s="1" t="s">
        <v>16</v>
      </c>
      <c r="I174" s="1" t="s">
        <v>17</v>
      </c>
      <c r="J174" s="1" t="s">
        <v>33024</v>
      </c>
      <c r="K174" s="1">
        <v>-6.9333</v>
      </c>
      <c r="L174" s="1">
        <v>144.7167</v>
      </c>
      <c r="M174" s="1">
        <v>1.9</v>
      </c>
      <c r="O174" s="1">
        <v>19</v>
      </c>
    </row>
    <row r="175" spans="1:17">
      <c r="A175" s="1">
        <v>2009</v>
      </c>
      <c r="B175" s="1" t="s">
        <v>33008</v>
      </c>
      <c r="C175" s="1" t="s">
        <v>33025</v>
      </c>
      <c r="D175" s="1" t="s">
        <v>32895</v>
      </c>
      <c r="G175" s="1" t="s">
        <v>15</v>
      </c>
      <c r="H175" s="1" t="s">
        <v>16</v>
      </c>
      <c r="I175" s="1" t="s">
        <v>17</v>
      </c>
      <c r="J175" s="1" t="s">
        <v>18</v>
      </c>
      <c r="K175" s="1">
        <v>-4.22</v>
      </c>
      <c r="L175" s="1">
        <v>152.18</v>
      </c>
      <c r="M175" s="1">
        <v>1.9</v>
      </c>
      <c r="O175" s="1">
        <v>26.65</v>
      </c>
    </row>
    <row r="176" spans="1:17">
      <c r="A176" s="1">
        <v>2009</v>
      </c>
      <c r="B176" s="1" t="s">
        <v>33008</v>
      </c>
      <c r="C176" s="1" t="s">
        <v>33026</v>
      </c>
      <c r="D176" s="1" t="s">
        <v>32895</v>
      </c>
      <c r="G176" s="1" t="s">
        <v>15</v>
      </c>
      <c r="H176" s="1" t="s">
        <v>16</v>
      </c>
      <c r="I176" s="1" t="s">
        <v>17</v>
      </c>
      <c r="J176" s="1" t="s">
        <v>18</v>
      </c>
      <c r="K176" s="1">
        <v>-4.22</v>
      </c>
      <c r="L176" s="1">
        <v>152.18</v>
      </c>
      <c r="M176" s="1">
        <v>1.92</v>
      </c>
      <c r="O176" s="1">
        <v>36.840000000000003</v>
      </c>
      <c r="Q176" s="1">
        <v>0.51303200000000004</v>
      </c>
    </row>
    <row r="177" spans="1:18">
      <c r="A177" s="1">
        <v>1994</v>
      </c>
      <c r="B177" s="1" t="s">
        <v>32960</v>
      </c>
      <c r="C177" s="1" t="s">
        <v>122</v>
      </c>
      <c r="D177" s="1" t="s">
        <v>32923</v>
      </c>
      <c r="G177" s="1" t="s">
        <v>15</v>
      </c>
      <c r="H177" s="1" t="s">
        <v>16</v>
      </c>
      <c r="I177" s="1" t="s">
        <v>12406</v>
      </c>
      <c r="J177" s="1" t="s">
        <v>25</v>
      </c>
      <c r="K177" s="1">
        <v>-4.09</v>
      </c>
      <c r="L177" s="1">
        <v>137.12</v>
      </c>
      <c r="M177" s="1">
        <v>1.94</v>
      </c>
    </row>
    <row r="178" spans="1:18">
      <c r="A178" s="1">
        <v>1982</v>
      </c>
      <c r="B178" s="1" t="s">
        <v>32975</v>
      </c>
      <c r="C178" s="1" t="s">
        <v>33027</v>
      </c>
      <c r="D178" s="1" t="s">
        <v>32977</v>
      </c>
      <c r="G178" s="1" t="s">
        <v>15</v>
      </c>
      <c r="H178" s="1" t="s">
        <v>16</v>
      </c>
      <c r="I178" s="1" t="s">
        <v>12406</v>
      </c>
      <c r="J178" s="1" t="s">
        <v>30143</v>
      </c>
      <c r="K178" s="1">
        <v>-4.59</v>
      </c>
      <c r="L178" s="1">
        <v>141.69999999999999</v>
      </c>
      <c r="M178" s="1">
        <v>1.94</v>
      </c>
      <c r="O178" s="1">
        <v>56</v>
      </c>
    </row>
    <row r="179" spans="1:18">
      <c r="A179" s="1">
        <v>2009</v>
      </c>
      <c r="B179" s="1" t="s">
        <v>33008</v>
      </c>
      <c r="C179" s="1" t="s">
        <v>33028</v>
      </c>
      <c r="D179" s="1" t="s">
        <v>32895</v>
      </c>
      <c r="G179" s="1" t="s">
        <v>15</v>
      </c>
      <c r="H179" s="1" t="s">
        <v>16</v>
      </c>
      <c r="I179" s="1" t="s">
        <v>17</v>
      </c>
      <c r="J179" s="1" t="s">
        <v>18</v>
      </c>
      <c r="K179" s="1">
        <v>-4.22</v>
      </c>
      <c r="L179" s="1">
        <v>152.18</v>
      </c>
      <c r="M179" s="1">
        <v>1.94</v>
      </c>
      <c r="O179" s="1">
        <v>14.3</v>
      </c>
      <c r="Q179" s="1">
        <v>0.51302700000000001</v>
      </c>
    </row>
    <row r="180" spans="1:18">
      <c r="A180" s="1">
        <v>1982</v>
      </c>
      <c r="B180" s="1" t="s">
        <v>32975</v>
      </c>
      <c r="C180" s="1" t="s">
        <v>33029</v>
      </c>
      <c r="D180" s="1" t="s">
        <v>32977</v>
      </c>
      <c r="G180" s="1" t="s">
        <v>15</v>
      </c>
      <c r="H180" s="1" t="s">
        <v>16</v>
      </c>
      <c r="I180" s="1" t="s">
        <v>12406</v>
      </c>
      <c r="J180" s="1" t="s">
        <v>30143</v>
      </c>
      <c r="K180" s="1">
        <v>-4.59</v>
      </c>
      <c r="L180" s="1">
        <v>141.69999999999999</v>
      </c>
      <c r="M180" s="1">
        <v>1.95</v>
      </c>
      <c r="O180" s="1">
        <v>8</v>
      </c>
    </row>
    <row r="181" spans="1:18">
      <c r="A181" s="1">
        <v>2009</v>
      </c>
      <c r="B181" s="1" t="s">
        <v>33008</v>
      </c>
      <c r="C181" s="1" t="s">
        <v>33030</v>
      </c>
      <c r="D181" s="1" t="s">
        <v>32895</v>
      </c>
      <c r="G181" s="1" t="s">
        <v>15</v>
      </c>
      <c r="H181" s="1" t="s">
        <v>16</v>
      </c>
      <c r="I181" s="1" t="s">
        <v>17</v>
      </c>
      <c r="J181" s="1" t="s">
        <v>18</v>
      </c>
      <c r="K181" s="1">
        <v>-4.22</v>
      </c>
      <c r="L181" s="1">
        <v>152.18</v>
      </c>
      <c r="M181" s="1">
        <v>1.95</v>
      </c>
      <c r="O181" s="1">
        <v>37.56</v>
      </c>
      <c r="Q181" s="1">
        <v>0.51302300000000001</v>
      </c>
    </row>
    <row r="182" spans="1:18">
      <c r="A182" s="1">
        <v>2011</v>
      </c>
      <c r="B182" s="1" t="s">
        <v>33011</v>
      </c>
      <c r="C182" s="1" t="s">
        <v>33031</v>
      </c>
      <c r="D182" s="1" t="s">
        <v>32880</v>
      </c>
      <c r="G182" s="1" t="s">
        <v>15</v>
      </c>
      <c r="H182" s="1" t="s">
        <v>16</v>
      </c>
      <c r="I182" s="1" t="s">
        <v>17</v>
      </c>
      <c r="J182" s="1" t="s">
        <v>47</v>
      </c>
      <c r="K182" s="1">
        <v>-5.4961000000000002</v>
      </c>
      <c r="L182" s="1">
        <v>150.08959999999999</v>
      </c>
      <c r="M182" s="1">
        <v>1.956</v>
      </c>
    </row>
    <row r="183" spans="1:18">
      <c r="A183" s="1">
        <v>1970</v>
      </c>
      <c r="B183" s="1" t="s">
        <v>33032</v>
      </c>
      <c r="C183" s="1" t="s">
        <v>33033</v>
      </c>
      <c r="D183" s="1" t="s">
        <v>33034</v>
      </c>
      <c r="G183" s="1" t="s">
        <v>15</v>
      </c>
      <c r="H183" s="1" t="s">
        <v>16</v>
      </c>
      <c r="I183" s="1" t="s">
        <v>17</v>
      </c>
      <c r="J183" s="1" t="s">
        <v>47</v>
      </c>
      <c r="K183" s="1">
        <v>-9.4</v>
      </c>
      <c r="L183" s="1">
        <v>149.03</v>
      </c>
      <c r="M183" s="1">
        <v>1.98</v>
      </c>
    </row>
    <row r="184" spans="1:18">
      <c r="A184" s="1">
        <v>1995</v>
      </c>
      <c r="B184" s="1" t="s">
        <v>32903</v>
      </c>
      <c r="C184" s="1" t="s">
        <v>33035</v>
      </c>
      <c r="D184" s="1" t="s">
        <v>32895</v>
      </c>
      <c r="G184" s="1" t="s">
        <v>15</v>
      </c>
      <c r="H184" s="1" t="s">
        <v>16</v>
      </c>
      <c r="I184" s="1" t="s">
        <v>17</v>
      </c>
      <c r="J184" s="1" t="s">
        <v>47</v>
      </c>
      <c r="K184" s="1">
        <v>-4.22</v>
      </c>
      <c r="L184" s="1">
        <v>152.18</v>
      </c>
      <c r="M184" s="1">
        <v>1.98</v>
      </c>
    </row>
    <row r="185" spans="1:18">
      <c r="A185" s="1">
        <v>2003</v>
      </c>
      <c r="B185" s="1" t="s">
        <v>32905</v>
      </c>
      <c r="C185" s="1" t="s">
        <v>33036</v>
      </c>
      <c r="D185" s="1" t="s">
        <v>33037</v>
      </c>
      <c r="E185" s="1">
        <v>-1755</v>
      </c>
      <c r="F185" s="1">
        <v>-1950</v>
      </c>
      <c r="G185" s="1" t="s">
        <v>322</v>
      </c>
      <c r="H185" s="1" t="s">
        <v>323</v>
      </c>
      <c r="I185" s="1" t="s">
        <v>17</v>
      </c>
      <c r="J185" s="1" t="s">
        <v>59</v>
      </c>
      <c r="K185" s="1">
        <v>-3.528</v>
      </c>
      <c r="L185" s="1">
        <v>152.17330000000001</v>
      </c>
      <c r="M185" s="1">
        <v>1.98</v>
      </c>
      <c r="O185" s="1">
        <v>18</v>
      </c>
    </row>
    <row r="186" spans="1:18">
      <c r="A186" s="1">
        <v>2009</v>
      </c>
      <c r="B186" s="1" t="s">
        <v>33008</v>
      </c>
      <c r="C186" s="1" t="s">
        <v>33038</v>
      </c>
      <c r="D186" s="1" t="s">
        <v>32895</v>
      </c>
      <c r="G186" s="1" t="s">
        <v>15</v>
      </c>
      <c r="H186" s="1" t="s">
        <v>16</v>
      </c>
      <c r="I186" s="1" t="s">
        <v>17</v>
      </c>
      <c r="J186" s="1" t="s">
        <v>18</v>
      </c>
      <c r="K186" s="1">
        <v>-4.22</v>
      </c>
      <c r="L186" s="1">
        <v>152.18</v>
      </c>
      <c r="M186" s="1">
        <v>1.99</v>
      </c>
      <c r="O186" s="1">
        <v>43.34</v>
      </c>
      <c r="Q186" s="1">
        <v>0.51297700000000002</v>
      </c>
    </row>
    <row r="187" spans="1:18">
      <c r="A187" s="1">
        <v>2009</v>
      </c>
      <c r="B187" s="1" t="s">
        <v>33008</v>
      </c>
      <c r="C187" s="1" t="s">
        <v>33039</v>
      </c>
      <c r="D187" s="1" t="s">
        <v>32895</v>
      </c>
      <c r="G187" s="1" t="s">
        <v>15</v>
      </c>
      <c r="H187" s="1" t="s">
        <v>16</v>
      </c>
      <c r="I187" s="1" t="s">
        <v>17</v>
      </c>
      <c r="J187" s="1" t="s">
        <v>18</v>
      </c>
      <c r="K187" s="1">
        <v>-4.22</v>
      </c>
      <c r="L187" s="1">
        <v>152.18</v>
      </c>
      <c r="M187" s="1">
        <v>2</v>
      </c>
      <c r="O187" s="1">
        <v>21.03</v>
      </c>
      <c r="Q187" s="1">
        <v>0.51300800000000002</v>
      </c>
    </row>
    <row r="188" spans="1:18">
      <c r="A188" s="1">
        <v>1982</v>
      </c>
      <c r="B188" s="1" t="s">
        <v>32975</v>
      </c>
      <c r="C188" s="1" t="s">
        <v>33040</v>
      </c>
      <c r="D188" s="1" t="s">
        <v>32977</v>
      </c>
      <c r="G188" s="1" t="s">
        <v>15</v>
      </c>
      <c r="H188" s="1" t="s">
        <v>16</v>
      </c>
      <c r="I188" s="1" t="s">
        <v>17</v>
      </c>
      <c r="J188" s="1" t="s">
        <v>47</v>
      </c>
      <c r="K188" s="1">
        <v>-4.59</v>
      </c>
      <c r="L188" s="1">
        <v>141.69999999999999</v>
      </c>
      <c r="M188" s="1">
        <v>2.0299999999999998</v>
      </c>
      <c r="N188" s="1">
        <f>MEDIAN(M188:M238)</f>
        <v>2.29</v>
      </c>
      <c r="O188" s="1">
        <v>13</v>
      </c>
      <c r="P188" s="1">
        <f>MEDIAN(O188:O238)</f>
        <v>15</v>
      </c>
      <c r="R188" s="1">
        <f>MEDIAN(Q188:Q238)</f>
        <v>0.51303199999999993</v>
      </c>
    </row>
    <row r="189" spans="1:18">
      <c r="A189" s="1">
        <v>1974</v>
      </c>
      <c r="B189" s="1" t="s">
        <v>32988</v>
      </c>
      <c r="C189" s="1" t="s">
        <v>33041</v>
      </c>
      <c r="D189" s="1" t="s">
        <v>32895</v>
      </c>
      <c r="G189" s="1" t="s">
        <v>15</v>
      </c>
      <c r="H189" s="1" t="s">
        <v>16</v>
      </c>
      <c r="I189" s="1" t="s">
        <v>17</v>
      </c>
      <c r="J189" s="1" t="s">
        <v>47</v>
      </c>
      <c r="K189" s="1">
        <v>-4.22</v>
      </c>
      <c r="L189" s="1">
        <v>152.18</v>
      </c>
      <c r="M189" s="1">
        <v>2.04</v>
      </c>
    </row>
    <row r="190" spans="1:18">
      <c r="A190" s="1">
        <v>1972</v>
      </c>
      <c r="B190" s="1" t="s">
        <v>33042</v>
      </c>
      <c r="C190" s="1" t="s">
        <v>3876</v>
      </c>
      <c r="D190" s="1" t="s">
        <v>33043</v>
      </c>
      <c r="G190" s="1" t="s">
        <v>15</v>
      </c>
      <c r="H190" s="1" t="s">
        <v>16</v>
      </c>
      <c r="I190" s="1" t="s">
        <v>17</v>
      </c>
      <c r="J190" s="1" t="s">
        <v>18</v>
      </c>
      <c r="K190" s="1">
        <v>-6.6</v>
      </c>
      <c r="L190" s="1">
        <v>145.1</v>
      </c>
      <c r="M190" s="1">
        <v>2.0499999999999998</v>
      </c>
    </row>
    <row r="191" spans="1:18">
      <c r="A191" s="1">
        <v>1982</v>
      </c>
      <c r="B191" s="1" t="s">
        <v>32975</v>
      </c>
      <c r="C191" s="1" t="s">
        <v>33044</v>
      </c>
      <c r="D191" s="1" t="s">
        <v>32977</v>
      </c>
      <c r="G191" s="1" t="s">
        <v>15</v>
      </c>
      <c r="H191" s="1" t="s">
        <v>16</v>
      </c>
      <c r="I191" s="1" t="s">
        <v>12406</v>
      </c>
      <c r="J191" s="1" t="s">
        <v>30143</v>
      </c>
      <c r="K191" s="1">
        <v>-4.59</v>
      </c>
      <c r="L191" s="1">
        <v>141.69999999999999</v>
      </c>
      <c r="M191" s="1">
        <v>2.0499999999999998</v>
      </c>
      <c r="O191" s="1">
        <v>13</v>
      </c>
    </row>
    <row r="192" spans="1:18">
      <c r="A192" s="1">
        <v>1995</v>
      </c>
      <c r="B192" s="1" t="s">
        <v>32903</v>
      </c>
      <c r="C192" s="1" t="s">
        <v>33045</v>
      </c>
      <c r="D192" s="1" t="s">
        <v>32895</v>
      </c>
      <c r="G192" s="1" t="s">
        <v>15</v>
      </c>
      <c r="H192" s="1" t="s">
        <v>16</v>
      </c>
      <c r="I192" s="1" t="s">
        <v>17</v>
      </c>
      <c r="J192" s="1" t="s">
        <v>47</v>
      </c>
      <c r="K192" s="1">
        <v>-4.22</v>
      </c>
      <c r="L192" s="1">
        <v>152.18</v>
      </c>
      <c r="M192" s="1">
        <v>2.0699999999999998</v>
      </c>
    </row>
    <row r="193" spans="1:17">
      <c r="A193" s="1">
        <v>1985</v>
      </c>
      <c r="B193" s="1" t="s">
        <v>32912</v>
      </c>
      <c r="C193" s="1" t="s">
        <v>33046</v>
      </c>
      <c r="D193" s="1" t="s">
        <v>32911</v>
      </c>
      <c r="G193" s="1" t="s">
        <v>15</v>
      </c>
      <c r="H193" s="1" t="s">
        <v>16</v>
      </c>
      <c r="I193" s="1" t="s">
        <v>12406</v>
      </c>
      <c r="J193" s="1" t="s">
        <v>13598</v>
      </c>
      <c r="K193" s="1">
        <v>-5.6</v>
      </c>
      <c r="L193" s="1">
        <v>150.19999999999999</v>
      </c>
      <c r="M193" s="1">
        <v>2.09</v>
      </c>
      <c r="O193" s="1">
        <v>69</v>
      </c>
    </row>
    <row r="194" spans="1:17">
      <c r="A194" s="1">
        <v>1994</v>
      </c>
      <c r="B194" s="1" t="s">
        <v>32921</v>
      </c>
      <c r="C194" s="1" t="s">
        <v>15110</v>
      </c>
      <c r="D194" s="1" t="s">
        <v>32923</v>
      </c>
      <c r="G194" s="1" t="s">
        <v>15</v>
      </c>
      <c r="H194" s="1" t="s">
        <v>16</v>
      </c>
      <c r="I194" s="1" t="s">
        <v>12406</v>
      </c>
      <c r="J194" s="1" t="s">
        <v>25</v>
      </c>
      <c r="K194" s="1">
        <v>-4.0875000000000004</v>
      </c>
      <c r="L194" s="1">
        <v>137.11920000000001</v>
      </c>
      <c r="M194" s="1">
        <v>2.09</v>
      </c>
    </row>
    <row r="195" spans="1:17">
      <c r="A195" s="1">
        <v>1979</v>
      </c>
      <c r="B195" s="1" t="s">
        <v>32943</v>
      </c>
      <c r="C195" s="1" t="s">
        <v>4157</v>
      </c>
      <c r="D195" s="1" t="s">
        <v>32945</v>
      </c>
      <c r="G195" s="1" t="s">
        <v>15</v>
      </c>
      <c r="H195" s="1" t="s">
        <v>16</v>
      </c>
      <c r="I195" s="1" t="s">
        <v>17</v>
      </c>
      <c r="J195" s="1" t="s">
        <v>18</v>
      </c>
      <c r="K195" s="1">
        <v>-8</v>
      </c>
      <c r="L195" s="1">
        <v>150</v>
      </c>
      <c r="M195" s="1">
        <v>2.09</v>
      </c>
    </row>
    <row r="196" spans="1:17">
      <c r="A196" s="1">
        <v>1976</v>
      </c>
      <c r="B196" s="1" t="s">
        <v>33022</v>
      </c>
      <c r="C196" s="1" t="s">
        <v>2265</v>
      </c>
      <c r="D196" s="1" t="s">
        <v>33047</v>
      </c>
      <c r="G196" s="1" t="s">
        <v>15</v>
      </c>
      <c r="H196" s="1" t="s">
        <v>16</v>
      </c>
      <c r="I196" s="1" t="s">
        <v>17</v>
      </c>
      <c r="J196" s="1" t="s">
        <v>33048</v>
      </c>
      <c r="K196" s="1">
        <v>-5.75</v>
      </c>
      <c r="L196" s="1">
        <v>144</v>
      </c>
      <c r="M196" s="1">
        <v>2.1</v>
      </c>
      <c r="O196" s="1">
        <v>19</v>
      </c>
    </row>
    <row r="197" spans="1:17">
      <c r="A197" s="1">
        <v>1976</v>
      </c>
      <c r="B197" s="1" t="s">
        <v>33022</v>
      </c>
      <c r="C197" s="1" t="s">
        <v>3886</v>
      </c>
      <c r="D197" s="1" t="s">
        <v>33049</v>
      </c>
      <c r="G197" s="1" t="s">
        <v>15</v>
      </c>
      <c r="H197" s="1" t="s">
        <v>16</v>
      </c>
      <c r="I197" s="1" t="s">
        <v>17</v>
      </c>
      <c r="J197" s="1" t="s">
        <v>33024</v>
      </c>
      <c r="K197" s="1">
        <v>-6.6</v>
      </c>
      <c r="L197" s="1">
        <v>142.80000000000001</v>
      </c>
      <c r="M197" s="1">
        <v>2.1</v>
      </c>
      <c r="O197" s="1">
        <v>40</v>
      </c>
    </row>
    <row r="198" spans="1:17">
      <c r="A198" s="1">
        <v>2009</v>
      </c>
      <c r="B198" s="1" t="s">
        <v>33008</v>
      </c>
      <c r="C198" s="1" t="s">
        <v>33050</v>
      </c>
      <c r="D198" s="1" t="s">
        <v>32895</v>
      </c>
      <c r="G198" s="1" t="s">
        <v>15</v>
      </c>
      <c r="H198" s="1" t="s">
        <v>16</v>
      </c>
      <c r="I198" s="1" t="s">
        <v>17</v>
      </c>
      <c r="J198" s="1" t="s">
        <v>47</v>
      </c>
      <c r="K198" s="1">
        <v>-4.22</v>
      </c>
      <c r="L198" s="1">
        <v>152.18</v>
      </c>
      <c r="M198" s="1">
        <v>2.1</v>
      </c>
      <c r="O198" s="1">
        <v>33.75</v>
      </c>
    </row>
    <row r="199" spans="1:17">
      <c r="A199" s="1">
        <v>1982</v>
      </c>
      <c r="B199" s="1" t="s">
        <v>32975</v>
      </c>
      <c r="C199" s="1" t="s">
        <v>33051</v>
      </c>
      <c r="D199" s="1" t="s">
        <v>32977</v>
      </c>
      <c r="G199" s="1" t="s">
        <v>15</v>
      </c>
      <c r="H199" s="1" t="s">
        <v>16</v>
      </c>
      <c r="I199" s="1" t="s">
        <v>12406</v>
      </c>
      <c r="J199" s="1" t="s">
        <v>30143</v>
      </c>
      <c r="K199" s="1">
        <v>-4.59</v>
      </c>
      <c r="L199" s="1">
        <v>141.69999999999999</v>
      </c>
      <c r="M199" s="1">
        <v>2.11</v>
      </c>
      <c r="O199" s="1">
        <v>10</v>
      </c>
    </row>
    <row r="200" spans="1:17">
      <c r="A200" s="1">
        <v>1994</v>
      </c>
      <c r="B200" s="1" t="s">
        <v>32960</v>
      </c>
      <c r="C200" s="1" t="s">
        <v>1072</v>
      </c>
      <c r="D200" s="1" t="s">
        <v>32923</v>
      </c>
      <c r="G200" s="1" t="s">
        <v>15</v>
      </c>
      <c r="H200" s="1" t="s">
        <v>16</v>
      </c>
      <c r="I200" s="1" t="s">
        <v>12406</v>
      </c>
      <c r="J200" s="1" t="s">
        <v>32940</v>
      </c>
      <c r="K200" s="1">
        <v>-4.09</v>
      </c>
      <c r="L200" s="1">
        <v>137.12</v>
      </c>
      <c r="M200" s="1">
        <v>2.14</v>
      </c>
    </row>
    <row r="201" spans="1:17">
      <c r="A201" s="1">
        <v>1969</v>
      </c>
      <c r="B201" s="1" t="s">
        <v>733</v>
      </c>
      <c r="C201" s="1" t="s">
        <v>33052</v>
      </c>
      <c r="D201" s="1" t="s">
        <v>33053</v>
      </c>
      <c r="G201" s="1" t="s">
        <v>15</v>
      </c>
      <c r="H201" s="1" t="s">
        <v>16</v>
      </c>
      <c r="I201" s="1" t="s">
        <v>17</v>
      </c>
      <c r="J201" s="1" t="s">
        <v>47</v>
      </c>
      <c r="K201" s="1">
        <v>-5.9829999999999997</v>
      </c>
      <c r="L201" s="1">
        <v>154.96600000000001</v>
      </c>
      <c r="M201" s="1">
        <v>2.15</v>
      </c>
      <c r="O201" s="1">
        <v>13</v>
      </c>
    </row>
    <row r="202" spans="1:17">
      <c r="A202" s="1">
        <v>1985</v>
      </c>
      <c r="B202" s="1" t="s">
        <v>32912</v>
      </c>
      <c r="C202" s="1" t="s">
        <v>33054</v>
      </c>
      <c r="D202" s="1" t="s">
        <v>32911</v>
      </c>
      <c r="G202" s="1" t="s">
        <v>15</v>
      </c>
      <c r="H202" s="1" t="s">
        <v>16</v>
      </c>
      <c r="I202" s="1" t="s">
        <v>12406</v>
      </c>
      <c r="J202" s="1" t="s">
        <v>13598</v>
      </c>
      <c r="K202" s="1">
        <v>-5.6</v>
      </c>
      <c r="L202" s="1">
        <v>150.19999999999999</v>
      </c>
      <c r="M202" s="1">
        <v>2.17</v>
      </c>
      <c r="O202" s="1">
        <v>16</v>
      </c>
    </row>
    <row r="203" spans="1:17">
      <c r="A203" s="1">
        <v>1969</v>
      </c>
      <c r="B203" s="1" t="s">
        <v>733</v>
      </c>
      <c r="C203" s="1" t="s">
        <v>33055</v>
      </c>
      <c r="D203" s="1" t="s">
        <v>33056</v>
      </c>
      <c r="G203" s="1" t="s">
        <v>15</v>
      </c>
      <c r="H203" s="1" t="s">
        <v>16</v>
      </c>
      <c r="I203" s="1" t="s">
        <v>17</v>
      </c>
      <c r="J203" s="1" t="s">
        <v>47</v>
      </c>
      <c r="K203" s="1">
        <v>-6.8659999999999997</v>
      </c>
      <c r="L203" s="1">
        <v>155.69999999999999</v>
      </c>
      <c r="M203" s="1">
        <v>2.2000000000000002</v>
      </c>
      <c r="O203" s="1">
        <v>13</v>
      </c>
    </row>
    <row r="204" spans="1:17">
      <c r="A204" s="1">
        <v>1970</v>
      </c>
      <c r="B204" s="1" t="s">
        <v>32909</v>
      </c>
      <c r="C204" s="1" t="s">
        <v>6648</v>
      </c>
      <c r="D204" s="1" t="s">
        <v>32911</v>
      </c>
      <c r="G204" s="1" t="s">
        <v>15</v>
      </c>
      <c r="H204" s="1" t="s">
        <v>16</v>
      </c>
      <c r="I204" s="1" t="s">
        <v>17</v>
      </c>
      <c r="J204" s="1" t="s">
        <v>18</v>
      </c>
      <c r="K204" s="1">
        <v>-5.33</v>
      </c>
      <c r="L204" s="1">
        <v>150.02000000000001</v>
      </c>
      <c r="M204" s="1">
        <v>2.2200000000000002</v>
      </c>
    </row>
    <row r="205" spans="1:17">
      <c r="A205" s="1">
        <v>1973</v>
      </c>
      <c r="B205" s="1" t="s">
        <v>32893</v>
      </c>
      <c r="C205" s="1" t="s">
        <v>33057</v>
      </c>
      <c r="D205" s="1" t="s">
        <v>32895</v>
      </c>
      <c r="G205" s="1" t="s">
        <v>15</v>
      </c>
      <c r="H205" s="1" t="s">
        <v>16</v>
      </c>
      <c r="I205" s="1" t="s">
        <v>17</v>
      </c>
      <c r="J205" s="1" t="s">
        <v>18</v>
      </c>
      <c r="K205" s="1">
        <v>-4.22</v>
      </c>
      <c r="L205" s="1">
        <v>152.18</v>
      </c>
      <c r="M205" s="1">
        <v>2.2200000000000002</v>
      </c>
    </row>
    <row r="206" spans="1:17">
      <c r="A206" s="1">
        <v>1994</v>
      </c>
      <c r="B206" s="1" t="s">
        <v>32921</v>
      </c>
      <c r="C206" s="1" t="s">
        <v>6808</v>
      </c>
      <c r="D206" s="1" t="s">
        <v>32923</v>
      </c>
      <c r="G206" s="1" t="s">
        <v>15</v>
      </c>
      <c r="H206" s="1" t="s">
        <v>16</v>
      </c>
      <c r="I206" s="1" t="s">
        <v>17</v>
      </c>
      <c r="J206" s="1" t="s">
        <v>25</v>
      </c>
      <c r="K206" s="1">
        <v>-4.0956000000000001</v>
      </c>
      <c r="L206" s="1">
        <v>137.1292</v>
      </c>
      <c r="M206" s="1">
        <v>2.2200000000000002</v>
      </c>
    </row>
    <row r="207" spans="1:17">
      <c r="A207" s="1">
        <v>2009</v>
      </c>
      <c r="B207" s="1" t="s">
        <v>33008</v>
      </c>
      <c r="C207" s="1" t="s">
        <v>33058</v>
      </c>
      <c r="D207" s="1" t="s">
        <v>32895</v>
      </c>
      <c r="G207" s="1" t="s">
        <v>15</v>
      </c>
      <c r="H207" s="1" t="s">
        <v>16</v>
      </c>
      <c r="I207" s="1" t="s">
        <v>17</v>
      </c>
      <c r="J207" s="1" t="s">
        <v>18</v>
      </c>
      <c r="K207" s="1">
        <v>-4.22</v>
      </c>
      <c r="L207" s="1">
        <v>152.18</v>
      </c>
      <c r="M207" s="1">
        <v>2.23</v>
      </c>
      <c r="O207" s="1">
        <v>10.23</v>
      </c>
      <c r="Q207" s="1">
        <v>0.51300999999999997</v>
      </c>
    </row>
    <row r="208" spans="1:17">
      <c r="A208" s="1">
        <v>1994</v>
      </c>
      <c r="B208" s="1" t="s">
        <v>32921</v>
      </c>
      <c r="C208" s="1" t="s">
        <v>33059</v>
      </c>
      <c r="D208" s="1" t="s">
        <v>32923</v>
      </c>
      <c r="G208" s="1" t="s">
        <v>15</v>
      </c>
      <c r="H208" s="1" t="s">
        <v>16</v>
      </c>
      <c r="I208" s="1" t="s">
        <v>17</v>
      </c>
      <c r="J208" s="1" t="s">
        <v>25</v>
      </c>
      <c r="K208" s="1">
        <v>-4.0857999999999999</v>
      </c>
      <c r="L208" s="1">
        <v>137.08279999999999</v>
      </c>
      <c r="M208" s="1">
        <v>2.2400000000000002</v>
      </c>
    </row>
    <row r="209" spans="1:15">
      <c r="A209" s="1">
        <v>1976</v>
      </c>
      <c r="B209" s="1" t="s">
        <v>33022</v>
      </c>
      <c r="C209" s="1" t="s">
        <v>567</v>
      </c>
      <c r="D209" s="1" t="s">
        <v>33060</v>
      </c>
      <c r="G209" s="1" t="s">
        <v>15</v>
      </c>
      <c r="H209" s="1" t="s">
        <v>16</v>
      </c>
      <c r="I209" s="1" t="s">
        <v>17</v>
      </c>
      <c r="J209" s="1" t="s">
        <v>33024</v>
      </c>
      <c r="K209" s="1">
        <v>-6.7</v>
      </c>
      <c r="L209" s="1">
        <v>143.94999999999999</v>
      </c>
      <c r="M209" s="1">
        <v>2.25</v>
      </c>
      <c r="O209" s="1">
        <v>21</v>
      </c>
    </row>
    <row r="210" spans="1:15">
      <c r="A210" s="1">
        <v>2011</v>
      </c>
      <c r="B210" s="1" t="s">
        <v>33011</v>
      </c>
      <c r="C210" s="1" t="s">
        <v>33061</v>
      </c>
      <c r="D210" s="1" t="s">
        <v>32880</v>
      </c>
      <c r="G210" s="1" t="s">
        <v>15</v>
      </c>
      <c r="H210" s="1" t="s">
        <v>16</v>
      </c>
      <c r="I210" s="1" t="s">
        <v>17</v>
      </c>
      <c r="J210" s="1" t="s">
        <v>69</v>
      </c>
      <c r="K210" s="1">
        <v>-5.4961000000000002</v>
      </c>
      <c r="L210" s="1">
        <v>150.084</v>
      </c>
      <c r="M210" s="1">
        <v>2.2629999999999999</v>
      </c>
    </row>
    <row r="211" spans="1:15">
      <c r="A211" s="1">
        <v>1974</v>
      </c>
      <c r="B211" s="1" t="s">
        <v>32878</v>
      </c>
      <c r="C211" s="1" t="s">
        <v>5603</v>
      </c>
      <c r="D211" s="1" t="s">
        <v>33062</v>
      </c>
      <c r="E211" s="1">
        <v>70</v>
      </c>
      <c r="F211" s="1">
        <v>70</v>
      </c>
      <c r="G211" s="1" t="s">
        <v>15</v>
      </c>
      <c r="H211" s="1" t="s">
        <v>16</v>
      </c>
      <c r="I211" s="1" t="s">
        <v>17</v>
      </c>
      <c r="J211" s="1" t="s">
        <v>47</v>
      </c>
      <c r="K211" s="1">
        <v>-5.5</v>
      </c>
      <c r="L211" s="1">
        <v>150.5</v>
      </c>
      <c r="M211" s="1">
        <v>2.2799999999999998</v>
      </c>
      <c r="O211" s="1">
        <v>16</v>
      </c>
    </row>
    <row r="212" spans="1:15">
      <c r="A212" s="1">
        <v>1979</v>
      </c>
      <c r="B212" s="1" t="s">
        <v>32943</v>
      </c>
      <c r="C212" s="1" t="s">
        <v>3987</v>
      </c>
      <c r="D212" s="1" t="s">
        <v>32945</v>
      </c>
      <c r="G212" s="1" t="s">
        <v>15</v>
      </c>
      <c r="H212" s="1" t="s">
        <v>16</v>
      </c>
      <c r="I212" s="1" t="s">
        <v>17</v>
      </c>
      <c r="J212" s="1" t="s">
        <v>18</v>
      </c>
      <c r="K212" s="1">
        <v>-8</v>
      </c>
      <c r="L212" s="1">
        <v>150</v>
      </c>
      <c r="M212" s="1">
        <v>2.2799999999999998</v>
      </c>
    </row>
    <row r="213" spans="1:15">
      <c r="A213" s="1">
        <v>1982</v>
      </c>
      <c r="B213" s="1" t="s">
        <v>32975</v>
      </c>
      <c r="C213" s="1" t="s">
        <v>33063</v>
      </c>
      <c r="D213" s="1" t="s">
        <v>32977</v>
      </c>
      <c r="G213" s="1" t="s">
        <v>15</v>
      </c>
      <c r="H213" s="1" t="s">
        <v>16</v>
      </c>
      <c r="I213" s="1" t="s">
        <v>12406</v>
      </c>
      <c r="J213" s="1" t="s">
        <v>30143</v>
      </c>
      <c r="K213" s="1">
        <v>-4.59</v>
      </c>
      <c r="L213" s="1">
        <v>141.69999999999999</v>
      </c>
      <c r="M213" s="1">
        <v>2.29</v>
      </c>
      <c r="O213" s="1">
        <v>13</v>
      </c>
    </row>
    <row r="214" spans="1:15">
      <c r="A214" s="1">
        <v>1974</v>
      </c>
      <c r="B214" s="1" t="s">
        <v>32988</v>
      </c>
      <c r="C214" s="1" t="s">
        <v>33064</v>
      </c>
      <c r="D214" s="1" t="s">
        <v>32895</v>
      </c>
      <c r="G214" s="1" t="s">
        <v>15</v>
      </c>
      <c r="H214" s="1" t="s">
        <v>16</v>
      </c>
      <c r="I214" s="1" t="s">
        <v>17</v>
      </c>
      <c r="J214" s="1" t="s">
        <v>47</v>
      </c>
      <c r="K214" s="1">
        <v>-4.22</v>
      </c>
      <c r="L214" s="1">
        <v>152.18</v>
      </c>
      <c r="M214" s="1">
        <v>2.2999999999999998</v>
      </c>
    </row>
    <row r="215" spans="1:15">
      <c r="A215" s="1">
        <v>1979</v>
      </c>
      <c r="B215" s="1" t="s">
        <v>32943</v>
      </c>
      <c r="C215" s="1" t="s">
        <v>33065</v>
      </c>
      <c r="D215" s="1" t="s">
        <v>32945</v>
      </c>
      <c r="G215" s="1" t="s">
        <v>15</v>
      </c>
      <c r="H215" s="1" t="s">
        <v>16</v>
      </c>
      <c r="I215" s="1" t="s">
        <v>17</v>
      </c>
      <c r="J215" s="1" t="s">
        <v>18</v>
      </c>
      <c r="K215" s="1">
        <v>-8</v>
      </c>
      <c r="L215" s="1">
        <v>150</v>
      </c>
      <c r="M215" s="1">
        <v>2.3199999999999998</v>
      </c>
    </row>
    <row r="216" spans="1:15">
      <c r="A216" s="1">
        <v>1972</v>
      </c>
      <c r="B216" s="1" t="s">
        <v>32886</v>
      </c>
      <c r="C216" s="1" t="s">
        <v>33066</v>
      </c>
      <c r="D216" s="1" t="s">
        <v>32888</v>
      </c>
      <c r="G216" s="1" t="s">
        <v>15</v>
      </c>
      <c r="H216" s="1" t="s">
        <v>16</v>
      </c>
      <c r="I216" s="1" t="s">
        <v>12406</v>
      </c>
      <c r="J216" s="1" t="s">
        <v>32940</v>
      </c>
      <c r="K216" s="1">
        <v>-10.15</v>
      </c>
      <c r="L216" s="1">
        <v>149.88</v>
      </c>
      <c r="M216" s="1">
        <v>2.33</v>
      </c>
    </row>
    <row r="217" spans="1:15">
      <c r="A217" s="1">
        <v>1982</v>
      </c>
      <c r="B217" s="1" t="s">
        <v>32975</v>
      </c>
      <c r="C217" s="1" t="s">
        <v>33067</v>
      </c>
      <c r="D217" s="1" t="s">
        <v>32977</v>
      </c>
      <c r="G217" s="1" t="s">
        <v>15</v>
      </c>
      <c r="H217" s="1" t="s">
        <v>16</v>
      </c>
      <c r="I217" s="1" t="s">
        <v>12406</v>
      </c>
      <c r="J217" s="1" t="s">
        <v>30143</v>
      </c>
      <c r="K217" s="1">
        <v>-4.59</v>
      </c>
      <c r="L217" s="1">
        <v>141.69999999999999</v>
      </c>
      <c r="M217" s="1">
        <v>2.34</v>
      </c>
      <c r="O217" s="1">
        <v>8</v>
      </c>
    </row>
    <row r="218" spans="1:15">
      <c r="A218" s="1">
        <v>1969</v>
      </c>
      <c r="B218" s="1" t="s">
        <v>733</v>
      </c>
      <c r="C218" s="1" t="s">
        <v>10696</v>
      </c>
      <c r="D218" s="1" t="s">
        <v>33056</v>
      </c>
      <c r="G218" s="1" t="s">
        <v>15</v>
      </c>
      <c r="H218" s="1" t="s">
        <v>16</v>
      </c>
      <c r="I218" s="1" t="s">
        <v>17</v>
      </c>
      <c r="J218" s="1" t="s">
        <v>47</v>
      </c>
      <c r="K218" s="1">
        <v>-6.8659999999999997</v>
      </c>
      <c r="L218" s="1">
        <v>155.69999999999999</v>
      </c>
      <c r="M218" s="1">
        <v>2.35</v>
      </c>
      <c r="O218" s="1">
        <v>14</v>
      </c>
    </row>
    <row r="219" spans="1:15">
      <c r="A219" s="1">
        <v>1974</v>
      </c>
      <c r="B219" s="1" t="s">
        <v>32878</v>
      </c>
      <c r="C219" s="1" t="s">
        <v>33068</v>
      </c>
      <c r="D219" s="1" t="s">
        <v>32880</v>
      </c>
      <c r="E219" s="1">
        <v>330</v>
      </c>
      <c r="F219" s="1">
        <v>330</v>
      </c>
      <c r="G219" s="1" t="s">
        <v>15</v>
      </c>
      <c r="H219" s="1" t="s">
        <v>16</v>
      </c>
      <c r="I219" s="1" t="s">
        <v>17</v>
      </c>
      <c r="J219" s="1" t="s">
        <v>47</v>
      </c>
      <c r="K219" s="1">
        <v>-5.5</v>
      </c>
      <c r="L219" s="1">
        <v>150.5</v>
      </c>
      <c r="M219" s="1">
        <v>2.35</v>
      </c>
    </row>
    <row r="220" spans="1:15">
      <c r="A220" s="1">
        <v>1970</v>
      </c>
      <c r="B220" s="1" t="s">
        <v>33032</v>
      </c>
      <c r="C220" s="1" t="s">
        <v>33069</v>
      </c>
      <c r="D220" s="1" t="s">
        <v>33070</v>
      </c>
      <c r="G220" s="1" t="s">
        <v>15</v>
      </c>
      <c r="H220" s="1" t="s">
        <v>16</v>
      </c>
      <c r="I220" s="1" t="s">
        <v>17</v>
      </c>
      <c r="J220" s="1" t="s">
        <v>47</v>
      </c>
      <c r="K220" s="1">
        <v>-9.1999999999999993</v>
      </c>
      <c r="L220" s="1">
        <v>149.16999999999999</v>
      </c>
      <c r="M220" s="1">
        <v>2.36</v>
      </c>
    </row>
    <row r="221" spans="1:15">
      <c r="A221" s="1">
        <v>2001</v>
      </c>
      <c r="B221" s="1" t="s">
        <v>32984</v>
      </c>
      <c r="C221" s="1" t="s">
        <v>1777</v>
      </c>
      <c r="D221" s="1" t="s">
        <v>33071</v>
      </c>
      <c r="G221" s="1" t="s">
        <v>15</v>
      </c>
      <c r="H221" s="1" t="s">
        <v>323</v>
      </c>
      <c r="I221" s="1" t="s">
        <v>17</v>
      </c>
      <c r="J221" s="1" t="s">
        <v>4993</v>
      </c>
      <c r="K221" s="1">
        <v>-3</v>
      </c>
      <c r="L221" s="1">
        <v>152.43</v>
      </c>
      <c r="M221" s="1">
        <v>2.36</v>
      </c>
      <c r="O221" s="1">
        <v>43</v>
      </c>
    </row>
    <row r="222" spans="1:15">
      <c r="A222" s="1">
        <v>1982</v>
      </c>
      <c r="B222" s="1" t="s">
        <v>32975</v>
      </c>
      <c r="C222" s="1" t="s">
        <v>33072</v>
      </c>
      <c r="D222" s="1" t="s">
        <v>32977</v>
      </c>
      <c r="G222" s="1" t="s">
        <v>15</v>
      </c>
      <c r="H222" s="1" t="s">
        <v>16</v>
      </c>
      <c r="I222" s="1" t="s">
        <v>12406</v>
      </c>
      <c r="J222" s="1" t="s">
        <v>30143</v>
      </c>
      <c r="K222" s="1">
        <v>-4.59</v>
      </c>
      <c r="L222" s="1">
        <v>141.69999999999999</v>
      </c>
      <c r="M222" s="1">
        <v>2.36</v>
      </c>
      <c r="O222" s="1">
        <v>22</v>
      </c>
    </row>
    <row r="223" spans="1:15">
      <c r="A223" s="1">
        <v>1994</v>
      </c>
      <c r="B223" s="1" t="s">
        <v>32921</v>
      </c>
      <c r="C223" s="1" t="s">
        <v>21456</v>
      </c>
      <c r="D223" s="1" t="s">
        <v>32923</v>
      </c>
      <c r="E223" s="1">
        <v>2890</v>
      </c>
      <c r="F223" s="1">
        <v>2890</v>
      </c>
      <c r="G223" s="1" t="s">
        <v>15</v>
      </c>
      <c r="H223" s="1" t="s">
        <v>16</v>
      </c>
      <c r="I223" s="1" t="s">
        <v>12406</v>
      </c>
      <c r="J223" s="1" t="s">
        <v>25</v>
      </c>
      <c r="K223" s="1">
        <v>-4.0949999999999998</v>
      </c>
      <c r="L223" s="1">
        <v>137.12309999999999</v>
      </c>
      <c r="M223" s="1">
        <v>2.37</v>
      </c>
    </row>
    <row r="224" spans="1:15">
      <c r="A224" s="1">
        <v>1979</v>
      </c>
      <c r="B224" s="1" t="s">
        <v>32943</v>
      </c>
      <c r="C224" s="1" t="s">
        <v>4174</v>
      </c>
      <c r="D224" s="1" t="s">
        <v>32945</v>
      </c>
      <c r="G224" s="1" t="s">
        <v>15</v>
      </c>
      <c r="H224" s="1" t="s">
        <v>16</v>
      </c>
      <c r="I224" s="1" t="s">
        <v>17</v>
      </c>
      <c r="J224" s="1" t="s">
        <v>18</v>
      </c>
      <c r="K224" s="1">
        <v>-8</v>
      </c>
      <c r="L224" s="1">
        <v>150</v>
      </c>
      <c r="M224" s="1">
        <v>2.39</v>
      </c>
    </row>
    <row r="225" spans="1:18">
      <c r="A225" s="1">
        <v>2012</v>
      </c>
      <c r="B225" s="1" t="s">
        <v>545</v>
      </c>
      <c r="C225" s="1" t="s">
        <v>33073</v>
      </c>
      <c r="D225" s="1" t="s">
        <v>33074</v>
      </c>
      <c r="G225" s="1" t="s">
        <v>322</v>
      </c>
      <c r="H225" s="1" t="s">
        <v>323</v>
      </c>
      <c r="I225" s="1" t="s">
        <v>17</v>
      </c>
      <c r="J225" s="1" t="s">
        <v>25</v>
      </c>
      <c r="K225" s="1">
        <v>-3.6</v>
      </c>
      <c r="L225" s="1">
        <v>151.6</v>
      </c>
      <c r="M225" s="1">
        <v>2.3901833333333302</v>
      </c>
      <c r="O225" s="1">
        <v>17.205810308040199</v>
      </c>
    </row>
    <row r="226" spans="1:18">
      <c r="A226" s="1">
        <v>1978</v>
      </c>
      <c r="B226" s="1" t="s">
        <v>32932</v>
      </c>
      <c r="C226" s="1" t="s">
        <v>3803</v>
      </c>
      <c r="D226" s="1" t="s">
        <v>33075</v>
      </c>
      <c r="G226" s="1" t="s">
        <v>15</v>
      </c>
      <c r="H226" s="1" t="s">
        <v>16</v>
      </c>
      <c r="I226" s="1" t="s">
        <v>17</v>
      </c>
      <c r="J226" s="1" t="s">
        <v>69</v>
      </c>
      <c r="K226" s="1">
        <v>-4.9000000000000004</v>
      </c>
      <c r="L226" s="1">
        <v>149.16</v>
      </c>
      <c r="M226" s="1">
        <v>2.4</v>
      </c>
    </row>
    <row r="227" spans="1:18">
      <c r="A227" s="1">
        <v>2001</v>
      </c>
      <c r="B227" s="1" t="s">
        <v>32934</v>
      </c>
      <c r="C227" s="1" t="s">
        <v>32957</v>
      </c>
      <c r="D227" s="1" t="s">
        <v>32928</v>
      </c>
      <c r="G227" s="1" t="s">
        <v>322</v>
      </c>
      <c r="H227" s="1" t="s">
        <v>323</v>
      </c>
      <c r="I227" s="1" t="s">
        <v>17</v>
      </c>
      <c r="J227" s="1" t="s">
        <v>47</v>
      </c>
      <c r="K227" s="1">
        <v>-3.69</v>
      </c>
      <c r="L227" s="1">
        <v>151.96</v>
      </c>
      <c r="M227" s="1">
        <v>2.4</v>
      </c>
      <c r="Q227" s="1">
        <v>0.51305400000000001</v>
      </c>
    </row>
    <row r="228" spans="1:18">
      <c r="A228" s="1">
        <v>1974</v>
      </c>
      <c r="B228" s="1" t="s">
        <v>32988</v>
      </c>
      <c r="C228" s="1" t="s">
        <v>33076</v>
      </c>
      <c r="D228" s="1" t="s">
        <v>32895</v>
      </c>
      <c r="G228" s="1" t="s">
        <v>15</v>
      </c>
      <c r="H228" s="1" t="s">
        <v>16</v>
      </c>
      <c r="I228" s="1" t="s">
        <v>17</v>
      </c>
      <c r="J228" s="1" t="s">
        <v>47</v>
      </c>
      <c r="K228" s="1">
        <v>-4.22</v>
      </c>
      <c r="L228" s="1">
        <v>152.18</v>
      </c>
      <c r="M228" s="1">
        <v>2.42</v>
      </c>
    </row>
    <row r="229" spans="1:18">
      <c r="A229" s="1">
        <v>2001</v>
      </c>
      <c r="B229" s="1" t="s">
        <v>32984</v>
      </c>
      <c r="C229" s="1" t="s">
        <v>3886</v>
      </c>
      <c r="D229" s="1" t="s">
        <v>32985</v>
      </c>
      <c r="G229" s="1" t="s">
        <v>15</v>
      </c>
      <c r="H229" s="1" t="s">
        <v>323</v>
      </c>
      <c r="I229" s="1" t="s">
        <v>17</v>
      </c>
      <c r="J229" s="1" t="s">
        <v>5067</v>
      </c>
      <c r="K229" s="1">
        <v>-3</v>
      </c>
      <c r="L229" s="1">
        <v>152.43</v>
      </c>
      <c r="M229" s="1">
        <v>2.42</v>
      </c>
      <c r="O229" s="1">
        <v>23</v>
      </c>
    </row>
    <row r="230" spans="1:18">
      <c r="A230" s="1">
        <v>1982</v>
      </c>
      <c r="B230" s="1" t="s">
        <v>32975</v>
      </c>
      <c r="C230" s="1" t="s">
        <v>33077</v>
      </c>
      <c r="D230" s="1" t="s">
        <v>32977</v>
      </c>
      <c r="G230" s="1" t="s">
        <v>15</v>
      </c>
      <c r="H230" s="1" t="s">
        <v>16</v>
      </c>
      <c r="I230" s="1" t="s">
        <v>12406</v>
      </c>
      <c r="J230" s="1" t="s">
        <v>30143</v>
      </c>
      <c r="K230" s="1">
        <v>-4.59</v>
      </c>
      <c r="L230" s="1">
        <v>141.69999999999999</v>
      </c>
      <c r="M230" s="1">
        <v>2.4300000000000002</v>
      </c>
      <c r="O230" s="1">
        <v>8</v>
      </c>
    </row>
    <row r="231" spans="1:18">
      <c r="A231" s="1">
        <v>2012</v>
      </c>
      <c r="B231" s="1" t="s">
        <v>545</v>
      </c>
      <c r="C231" s="1" t="s">
        <v>33078</v>
      </c>
      <c r="D231" s="1" t="s">
        <v>33079</v>
      </c>
      <c r="E231" s="1">
        <v>-1680</v>
      </c>
      <c r="F231" s="1">
        <v>-1680</v>
      </c>
      <c r="G231" s="1" t="s">
        <v>322</v>
      </c>
      <c r="H231" s="1" t="s">
        <v>323</v>
      </c>
      <c r="I231" s="1" t="s">
        <v>17</v>
      </c>
      <c r="J231" s="1" t="s">
        <v>25</v>
      </c>
      <c r="K231" s="1">
        <v>-3.71</v>
      </c>
      <c r="L231" s="1">
        <v>151.6883</v>
      </c>
      <c r="M231" s="1">
        <v>2.4336500000000001</v>
      </c>
      <c r="O231" s="1">
        <v>19.254308272304499</v>
      </c>
    </row>
    <row r="232" spans="1:18">
      <c r="A232" s="1">
        <v>1982</v>
      </c>
      <c r="B232" s="1" t="s">
        <v>32975</v>
      </c>
      <c r="C232" s="1" t="s">
        <v>33080</v>
      </c>
      <c r="D232" s="1" t="s">
        <v>32977</v>
      </c>
      <c r="G232" s="1" t="s">
        <v>15</v>
      </c>
      <c r="H232" s="1" t="s">
        <v>16</v>
      </c>
      <c r="I232" s="1" t="s">
        <v>17</v>
      </c>
      <c r="J232" s="1" t="s">
        <v>5067</v>
      </c>
      <c r="K232" s="1">
        <v>-4.59</v>
      </c>
      <c r="L232" s="1">
        <v>141.69999999999999</v>
      </c>
      <c r="M232" s="1">
        <v>2.44</v>
      </c>
      <c r="O232" s="1">
        <v>6</v>
      </c>
    </row>
    <row r="233" spans="1:18">
      <c r="A233" s="1">
        <v>1994</v>
      </c>
      <c r="B233" s="1" t="s">
        <v>32921</v>
      </c>
      <c r="C233" s="1" t="s">
        <v>14944</v>
      </c>
      <c r="D233" s="1" t="s">
        <v>32923</v>
      </c>
      <c r="G233" s="1" t="s">
        <v>15</v>
      </c>
      <c r="H233" s="1" t="s">
        <v>16</v>
      </c>
      <c r="I233" s="1" t="s">
        <v>17</v>
      </c>
      <c r="J233" s="1" t="s">
        <v>25</v>
      </c>
      <c r="K233" s="1">
        <v>-4.0652999999999997</v>
      </c>
      <c r="L233" s="1">
        <v>137.10890000000001</v>
      </c>
      <c r="M233" s="1">
        <v>2.4500000000000002</v>
      </c>
    </row>
    <row r="234" spans="1:18">
      <c r="A234" s="1">
        <v>1982</v>
      </c>
      <c r="B234" s="1" t="s">
        <v>32975</v>
      </c>
      <c r="C234" s="1" t="s">
        <v>33081</v>
      </c>
      <c r="D234" s="1" t="s">
        <v>32977</v>
      </c>
      <c r="G234" s="1" t="s">
        <v>15</v>
      </c>
      <c r="H234" s="1" t="s">
        <v>16</v>
      </c>
      <c r="I234" s="1" t="s">
        <v>17</v>
      </c>
      <c r="J234" s="1" t="s">
        <v>5067</v>
      </c>
      <c r="K234" s="1">
        <v>-4.59</v>
      </c>
      <c r="L234" s="1">
        <v>141.69999999999999</v>
      </c>
      <c r="M234" s="1">
        <v>2.4500000000000002</v>
      </c>
      <c r="O234" s="1">
        <v>9</v>
      </c>
    </row>
    <row r="235" spans="1:18">
      <c r="A235" s="1">
        <v>1982</v>
      </c>
      <c r="B235" s="1" t="s">
        <v>32975</v>
      </c>
      <c r="C235" s="1" t="s">
        <v>33082</v>
      </c>
      <c r="D235" s="1" t="s">
        <v>32977</v>
      </c>
      <c r="G235" s="1" t="s">
        <v>15</v>
      </c>
      <c r="H235" s="1" t="s">
        <v>16</v>
      </c>
      <c r="I235" s="1" t="s">
        <v>12406</v>
      </c>
      <c r="J235" s="1" t="s">
        <v>30143</v>
      </c>
      <c r="K235" s="1">
        <v>-4.59</v>
      </c>
      <c r="L235" s="1">
        <v>141.69999999999999</v>
      </c>
      <c r="M235" s="1">
        <v>2.46</v>
      </c>
      <c r="O235" s="1">
        <v>10</v>
      </c>
    </row>
    <row r="236" spans="1:18">
      <c r="A236" s="1">
        <v>1994</v>
      </c>
      <c r="B236" s="1" t="s">
        <v>32921</v>
      </c>
      <c r="C236" s="1" t="s">
        <v>33083</v>
      </c>
      <c r="D236" s="1" t="s">
        <v>32923</v>
      </c>
      <c r="G236" s="1" t="s">
        <v>15</v>
      </c>
      <c r="H236" s="1" t="s">
        <v>16</v>
      </c>
      <c r="I236" s="1" t="s">
        <v>17</v>
      </c>
      <c r="J236" s="1" t="s">
        <v>25</v>
      </c>
      <c r="K236" s="1">
        <v>-4.0483000000000002</v>
      </c>
      <c r="L236" s="1">
        <v>137.1028</v>
      </c>
      <c r="M236" s="1">
        <v>2.4900000000000002</v>
      </c>
    </row>
    <row r="237" spans="1:18">
      <c r="A237" s="1">
        <v>1972</v>
      </c>
      <c r="B237" s="1" t="s">
        <v>32886</v>
      </c>
      <c r="C237" s="1" t="s">
        <v>33084</v>
      </c>
      <c r="D237" s="1" t="s">
        <v>32888</v>
      </c>
      <c r="G237" s="1" t="s">
        <v>15</v>
      </c>
      <c r="H237" s="1" t="s">
        <v>16</v>
      </c>
      <c r="I237" s="1" t="s">
        <v>17</v>
      </c>
      <c r="J237" s="1" t="s">
        <v>4993</v>
      </c>
      <c r="K237" s="1">
        <v>-10.23</v>
      </c>
      <c r="L237" s="1">
        <v>149.47</v>
      </c>
      <c r="M237" s="1">
        <v>2.5</v>
      </c>
    </row>
    <row r="238" spans="1:18">
      <c r="A238" s="1">
        <v>2001</v>
      </c>
      <c r="B238" s="1" t="s">
        <v>32984</v>
      </c>
      <c r="C238" s="1" t="s">
        <v>3736</v>
      </c>
      <c r="D238" s="1" t="s">
        <v>32985</v>
      </c>
      <c r="G238" s="1" t="s">
        <v>15</v>
      </c>
      <c r="H238" s="1" t="s">
        <v>323</v>
      </c>
      <c r="I238" s="1" t="s">
        <v>17</v>
      </c>
      <c r="J238" s="1" t="s">
        <v>16957</v>
      </c>
      <c r="K238" s="1">
        <v>-3</v>
      </c>
      <c r="L238" s="1">
        <v>152.43</v>
      </c>
      <c r="M238" s="1">
        <v>2.5</v>
      </c>
      <c r="O238" s="1">
        <v>17</v>
      </c>
    </row>
    <row r="239" spans="1:18">
      <c r="A239" s="1">
        <v>1982</v>
      </c>
      <c r="B239" s="1" t="s">
        <v>32975</v>
      </c>
      <c r="C239" s="1" t="s">
        <v>33085</v>
      </c>
      <c r="D239" s="1" t="s">
        <v>32977</v>
      </c>
      <c r="G239" s="1" t="s">
        <v>15</v>
      </c>
      <c r="H239" s="1" t="s">
        <v>16</v>
      </c>
      <c r="I239" s="1" t="s">
        <v>12406</v>
      </c>
      <c r="J239" s="1" t="s">
        <v>30143</v>
      </c>
      <c r="K239" s="1">
        <v>-4.59</v>
      </c>
      <c r="L239" s="1">
        <v>141.69999999999999</v>
      </c>
      <c r="M239" s="1">
        <v>2.5099999999999998</v>
      </c>
      <c r="N239" s="1">
        <f>MEDIAN(M239:M278)</f>
        <v>2.7949999999999999</v>
      </c>
      <c r="O239" s="1">
        <v>11</v>
      </c>
      <c r="P239" s="1">
        <f>MEDIAN(O239:O278)</f>
        <v>19</v>
      </c>
      <c r="R239" s="1">
        <f>MEDIAN(Q239:Q278)</f>
        <v>0.51304400000000006</v>
      </c>
    </row>
    <row r="240" spans="1:18">
      <c r="A240" s="1">
        <v>1976</v>
      </c>
      <c r="B240" s="1" t="s">
        <v>33086</v>
      </c>
      <c r="C240" s="1" t="s">
        <v>33087</v>
      </c>
      <c r="D240" s="1" t="s">
        <v>33088</v>
      </c>
      <c r="G240" s="1" t="s">
        <v>15</v>
      </c>
      <c r="H240" s="1" t="s">
        <v>16</v>
      </c>
      <c r="I240" s="1" t="s">
        <v>17</v>
      </c>
      <c r="J240" s="1" t="s">
        <v>47</v>
      </c>
      <c r="K240" s="1">
        <v>-6.1660000000000004</v>
      </c>
      <c r="L240" s="1">
        <v>155.18299999999999</v>
      </c>
      <c r="M240" s="1">
        <v>2.5499999999999998</v>
      </c>
    </row>
    <row r="241" spans="1:17">
      <c r="A241" s="1">
        <v>1992</v>
      </c>
      <c r="B241" s="1" t="s">
        <v>32859</v>
      </c>
      <c r="C241" s="1" t="s">
        <v>30872</v>
      </c>
      <c r="D241" s="1" t="s">
        <v>33003</v>
      </c>
      <c r="G241" s="1" t="s">
        <v>15</v>
      </c>
      <c r="H241" s="1" t="s">
        <v>16</v>
      </c>
      <c r="I241" s="1" t="s">
        <v>17</v>
      </c>
      <c r="J241" s="1" t="s">
        <v>69</v>
      </c>
      <c r="K241" s="1">
        <v>-10.4</v>
      </c>
      <c r="L241" s="1">
        <v>149</v>
      </c>
      <c r="M241" s="1">
        <v>2.5499999999999998</v>
      </c>
      <c r="Q241" s="1">
        <v>0.51286200000000004</v>
      </c>
    </row>
    <row r="242" spans="1:17">
      <c r="A242" s="1">
        <v>1994</v>
      </c>
      <c r="B242" s="1" t="s">
        <v>32921</v>
      </c>
      <c r="C242" s="1" t="s">
        <v>6601</v>
      </c>
      <c r="D242" s="1" t="s">
        <v>32923</v>
      </c>
      <c r="E242" s="1">
        <v>3650</v>
      </c>
      <c r="F242" s="1">
        <v>3650</v>
      </c>
      <c r="G242" s="1" t="s">
        <v>15</v>
      </c>
      <c r="H242" s="1" t="s">
        <v>16</v>
      </c>
      <c r="I242" s="1" t="s">
        <v>17</v>
      </c>
      <c r="J242" s="1" t="s">
        <v>25</v>
      </c>
      <c r="K242" s="1">
        <v>-4.09</v>
      </c>
      <c r="L242" s="1">
        <v>137.12799999999999</v>
      </c>
      <c r="M242" s="1">
        <v>2.58</v>
      </c>
    </row>
    <row r="243" spans="1:17">
      <c r="A243" s="1">
        <v>2011</v>
      </c>
      <c r="B243" s="1" t="s">
        <v>33011</v>
      </c>
      <c r="C243" s="1" t="s">
        <v>33089</v>
      </c>
      <c r="D243" s="1" t="s">
        <v>32880</v>
      </c>
      <c r="G243" s="1" t="s">
        <v>15</v>
      </c>
      <c r="H243" s="1" t="s">
        <v>16</v>
      </c>
      <c r="I243" s="1" t="s">
        <v>17</v>
      </c>
      <c r="J243" s="1" t="s">
        <v>69</v>
      </c>
      <c r="K243" s="1">
        <v>-5.5307000000000004</v>
      </c>
      <c r="L243" s="1">
        <v>150.0086</v>
      </c>
      <c r="M243" s="1">
        <v>2.5950000000000002</v>
      </c>
    </row>
    <row r="244" spans="1:17">
      <c r="A244" s="1">
        <v>1976</v>
      </c>
      <c r="B244" s="1" t="s">
        <v>33022</v>
      </c>
      <c r="C244" s="1" t="s">
        <v>3809</v>
      </c>
      <c r="D244" s="1" t="s">
        <v>33090</v>
      </c>
      <c r="G244" s="1" t="s">
        <v>15</v>
      </c>
      <c r="H244" s="1" t="s">
        <v>16</v>
      </c>
      <c r="I244" s="1" t="s">
        <v>17</v>
      </c>
      <c r="J244" s="1" t="s">
        <v>33024</v>
      </c>
      <c r="K244" s="1">
        <v>-9.1832999999999991</v>
      </c>
      <c r="L244" s="1">
        <v>148.0667</v>
      </c>
      <c r="M244" s="1">
        <v>2.6</v>
      </c>
      <c r="O244" s="1">
        <v>23</v>
      </c>
    </row>
    <row r="245" spans="1:17">
      <c r="A245" s="1">
        <v>2011</v>
      </c>
      <c r="B245" s="1" t="s">
        <v>33011</v>
      </c>
      <c r="C245" s="1" t="s">
        <v>33091</v>
      </c>
      <c r="D245" s="1" t="s">
        <v>33013</v>
      </c>
      <c r="G245" s="1" t="s">
        <v>15</v>
      </c>
      <c r="H245" s="1" t="s">
        <v>16</v>
      </c>
      <c r="I245" s="1" t="s">
        <v>17</v>
      </c>
      <c r="J245" s="1" t="s">
        <v>59</v>
      </c>
      <c r="K245" s="1">
        <v>-5.2640000000000002</v>
      </c>
      <c r="L245" s="1">
        <v>150.0224</v>
      </c>
      <c r="M245" s="1">
        <v>2.6320000000000001</v>
      </c>
    </row>
    <row r="246" spans="1:17">
      <c r="A246" s="1">
        <v>1976</v>
      </c>
      <c r="B246" s="1" t="s">
        <v>33086</v>
      </c>
      <c r="C246" s="1" t="s">
        <v>33092</v>
      </c>
      <c r="D246" s="1" t="s">
        <v>33088</v>
      </c>
      <c r="G246" s="1" t="s">
        <v>15</v>
      </c>
      <c r="H246" s="1" t="s">
        <v>16</v>
      </c>
      <c r="I246" s="1" t="s">
        <v>17</v>
      </c>
      <c r="J246" s="1" t="s">
        <v>47</v>
      </c>
      <c r="K246" s="1">
        <v>-6.1660000000000004</v>
      </c>
      <c r="L246" s="1">
        <v>155.18299999999999</v>
      </c>
      <c r="M246" s="1">
        <v>2.65</v>
      </c>
    </row>
    <row r="247" spans="1:17">
      <c r="A247" s="1">
        <v>1982</v>
      </c>
      <c r="B247" s="1" t="s">
        <v>32975</v>
      </c>
      <c r="C247" s="1" t="s">
        <v>33093</v>
      </c>
      <c r="D247" s="1" t="s">
        <v>32977</v>
      </c>
      <c r="G247" s="1" t="s">
        <v>15</v>
      </c>
      <c r="H247" s="1" t="s">
        <v>16</v>
      </c>
      <c r="I247" s="1" t="s">
        <v>17</v>
      </c>
      <c r="J247" s="1" t="s">
        <v>5067</v>
      </c>
      <c r="K247" s="1">
        <v>-4.59</v>
      </c>
      <c r="L247" s="1">
        <v>141.69999999999999</v>
      </c>
      <c r="M247" s="1">
        <v>2.65</v>
      </c>
      <c r="O247" s="1">
        <v>19</v>
      </c>
    </row>
    <row r="248" spans="1:17">
      <c r="A248" s="1">
        <v>1999</v>
      </c>
      <c r="B248" s="1" t="s">
        <v>32947</v>
      </c>
      <c r="C248" s="1" t="s">
        <v>33094</v>
      </c>
      <c r="D248" s="1" t="s">
        <v>32923</v>
      </c>
      <c r="G248" s="1" t="s">
        <v>15</v>
      </c>
      <c r="H248" s="1" t="s">
        <v>16</v>
      </c>
      <c r="I248" s="1" t="s">
        <v>17</v>
      </c>
      <c r="J248" s="1" t="s">
        <v>47</v>
      </c>
      <c r="K248" s="1">
        <v>-2.5099999999999998</v>
      </c>
      <c r="L248" s="1">
        <v>140.71</v>
      </c>
      <c r="M248" s="1">
        <v>2.65</v>
      </c>
      <c r="O248" s="1">
        <v>15</v>
      </c>
    </row>
    <row r="249" spans="1:17">
      <c r="A249" s="1">
        <v>1991</v>
      </c>
      <c r="B249" s="1" t="s">
        <v>33095</v>
      </c>
      <c r="C249" s="1" t="s">
        <v>33096</v>
      </c>
      <c r="D249" s="1" t="s">
        <v>32977</v>
      </c>
      <c r="G249" s="1" t="s">
        <v>15</v>
      </c>
      <c r="H249" s="1" t="s">
        <v>16</v>
      </c>
      <c r="I249" s="1" t="s">
        <v>17</v>
      </c>
      <c r="J249" s="1" t="s">
        <v>1193</v>
      </c>
      <c r="K249" s="1">
        <v>-5.47</v>
      </c>
      <c r="L249" s="1">
        <v>143.08000000000001</v>
      </c>
      <c r="M249" s="1">
        <v>2.66</v>
      </c>
    </row>
    <row r="250" spans="1:17">
      <c r="A250" s="1">
        <v>1985</v>
      </c>
      <c r="B250" s="1" t="s">
        <v>32912</v>
      </c>
      <c r="C250" s="1" t="s">
        <v>33097</v>
      </c>
      <c r="D250" s="1" t="s">
        <v>32911</v>
      </c>
      <c r="G250" s="1" t="s">
        <v>15</v>
      </c>
      <c r="H250" s="1" t="s">
        <v>16</v>
      </c>
      <c r="I250" s="1" t="s">
        <v>12406</v>
      </c>
      <c r="J250" s="1" t="s">
        <v>13598</v>
      </c>
      <c r="K250" s="1">
        <v>-5.6</v>
      </c>
      <c r="L250" s="1">
        <v>150.19999999999999</v>
      </c>
      <c r="M250" s="1">
        <v>2.69</v>
      </c>
      <c r="O250" s="1">
        <v>25</v>
      </c>
    </row>
    <row r="251" spans="1:17">
      <c r="A251" s="1">
        <v>1972</v>
      </c>
      <c r="B251" s="1" t="s">
        <v>33042</v>
      </c>
      <c r="C251" s="1" t="s">
        <v>4015</v>
      </c>
      <c r="D251" s="1" t="s">
        <v>33060</v>
      </c>
      <c r="G251" s="1" t="s">
        <v>15</v>
      </c>
      <c r="H251" s="1" t="s">
        <v>16</v>
      </c>
      <c r="I251" s="1" t="s">
        <v>17</v>
      </c>
      <c r="J251" s="1" t="s">
        <v>47</v>
      </c>
      <c r="K251" s="1">
        <v>-6.7</v>
      </c>
      <c r="L251" s="1">
        <v>143.94999999999999</v>
      </c>
      <c r="M251" s="1">
        <v>2.69</v>
      </c>
    </row>
    <row r="252" spans="1:17">
      <c r="A252" s="1">
        <v>1976</v>
      </c>
      <c r="B252" s="1" t="s">
        <v>33086</v>
      </c>
      <c r="C252" s="1" t="s">
        <v>33098</v>
      </c>
      <c r="D252" s="1" t="s">
        <v>33088</v>
      </c>
      <c r="G252" s="1" t="s">
        <v>15</v>
      </c>
      <c r="H252" s="1" t="s">
        <v>16</v>
      </c>
      <c r="I252" s="1" t="s">
        <v>17</v>
      </c>
      <c r="J252" s="1" t="s">
        <v>47</v>
      </c>
      <c r="K252" s="1">
        <v>-6.1660000000000004</v>
      </c>
      <c r="L252" s="1">
        <v>155.18299999999999</v>
      </c>
      <c r="M252" s="1">
        <v>2.7</v>
      </c>
    </row>
    <row r="253" spans="1:17">
      <c r="A253" s="1">
        <v>1976</v>
      </c>
      <c r="B253" s="1" t="s">
        <v>33086</v>
      </c>
      <c r="C253" s="1" t="s">
        <v>33099</v>
      </c>
      <c r="D253" s="1" t="s">
        <v>33088</v>
      </c>
      <c r="G253" s="1" t="s">
        <v>15</v>
      </c>
      <c r="H253" s="1" t="s">
        <v>16</v>
      </c>
      <c r="I253" s="1" t="s">
        <v>17</v>
      </c>
      <c r="J253" s="1" t="s">
        <v>47</v>
      </c>
      <c r="K253" s="1">
        <v>-6.1660000000000004</v>
      </c>
      <c r="L253" s="1">
        <v>155.18299999999999</v>
      </c>
      <c r="M253" s="1">
        <v>2.7</v>
      </c>
    </row>
    <row r="254" spans="1:17">
      <c r="A254" s="1">
        <v>1976</v>
      </c>
      <c r="B254" s="1" t="s">
        <v>32896</v>
      </c>
      <c r="C254" s="1" t="s">
        <v>33100</v>
      </c>
      <c r="D254" s="1" t="s">
        <v>32973</v>
      </c>
      <c r="G254" s="1" t="s">
        <v>15</v>
      </c>
      <c r="H254" s="1" t="s">
        <v>16</v>
      </c>
      <c r="I254" s="1" t="s">
        <v>17</v>
      </c>
      <c r="J254" s="1" t="s">
        <v>5067</v>
      </c>
      <c r="K254" s="1">
        <v>-4.008</v>
      </c>
      <c r="L254" s="1">
        <v>153.78299999999999</v>
      </c>
      <c r="M254" s="1">
        <v>2.7</v>
      </c>
    </row>
    <row r="255" spans="1:17">
      <c r="A255" s="1">
        <v>1982</v>
      </c>
      <c r="B255" s="1" t="s">
        <v>32975</v>
      </c>
      <c r="C255" s="1" t="s">
        <v>33101</v>
      </c>
      <c r="D255" s="1" t="s">
        <v>32977</v>
      </c>
      <c r="G255" s="1" t="s">
        <v>15</v>
      </c>
      <c r="H255" s="1" t="s">
        <v>16</v>
      </c>
      <c r="I255" s="1" t="s">
        <v>12406</v>
      </c>
      <c r="J255" s="1" t="s">
        <v>30143</v>
      </c>
      <c r="K255" s="1">
        <v>-4.59</v>
      </c>
      <c r="L255" s="1">
        <v>141.69999999999999</v>
      </c>
      <c r="M255" s="1">
        <v>2.73</v>
      </c>
      <c r="O255" s="1">
        <v>8</v>
      </c>
    </row>
    <row r="256" spans="1:17">
      <c r="A256" s="1">
        <v>1976</v>
      </c>
      <c r="B256" s="1" t="s">
        <v>33086</v>
      </c>
      <c r="C256" s="1" t="s">
        <v>33102</v>
      </c>
      <c r="D256" s="1" t="s">
        <v>33088</v>
      </c>
      <c r="G256" s="1" t="s">
        <v>15</v>
      </c>
      <c r="H256" s="1" t="s">
        <v>16</v>
      </c>
      <c r="I256" s="1" t="s">
        <v>17</v>
      </c>
      <c r="J256" s="1" t="s">
        <v>47</v>
      </c>
      <c r="K256" s="1">
        <v>-6.1660000000000004</v>
      </c>
      <c r="L256" s="1">
        <v>155.18299999999999</v>
      </c>
      <c r="M256" s="1">
        <v>2.75</v>
      </c>
    </row>
    <row r="257" spans="1:17">
      <c r="A257" s="1">
        <v>1982</v>
      </c>
      <c r="B257" s="1" t="s">
        <v>32975</v>
      </c>
      <c r="C257" s="1" t="s">
        <v>33103</v>
      </c>
      <c r="D257" s="1" t="s">
        <v>32977</v>
      </c>
      <c r="G257" s="1" t="s">
        <v>15</v>
      </c>
      <c r="H257" s="1" t="s">
        <v>16</v>
      </c>
      <c r="I257" s="1" t="s">
        <v>17</v>
      </c>
      <c r="J257" s="1" t="s">
        <v>47</v>
      </c>
      <c r="K257" s="1">
        <v>-4.59</v>
      </c>
      <c r="L257" s="1">
        <v>141.69999999999999</v>
      </c>
      <c r="M257" s="1">
        <v>2.75</v>
      </c>
      <c r="O257" s="1">
        <v>14</v>
      </c>
    </row>
    <row r="258" spans="1:17">
      <c r="A258" s="1">
        <v>1970</v>
      </c>
      <c r="B258" s="1" t="s">
        <v>33032</v>
      </c>
      <c r="C258" s="1" t="s">
        <v>33104</v>
      </c>
      <c r="D258" s="1" t="s">
        <v>33070</v>
      </c>
      <c r="G258" s="1" t="s">
        <v>15</v>
      </c>
      <c r="H258" s="1" t="s">
        <v>16</v>
      </c>
      <c r="I258" s="1" t="s">
        <v>17</v>
      </c>
      <c r="J258" s="1" t="s">
        <v>18</v>
      </c>
      <c r="K258" s="1">
        <v>-9.1999999999999993</v>
      </c>
      <c r="L258" s="1">
        <v>149.16999999999999</v>
      </c>
      <c r="M258" s="1">
        <v>2.79</v>
      </c>
    </row>
    <row r="259" spans="1:17">
      <c r="A259" s="1">
        <v>1998</v>
      </c>
      <c r="B259" s="1" t="s">
        <v>32929</v>
      </c>
      <c r="C259" s="1" t="s">
        <v>33105</v>
      </c>
      <c r="D259" s="1" t="s">
        <v>32931</v>
      </c>
      <c r="G259" s="1" t="s">
        <v>15</v>
      </c>
      <c r="H259" s="1" t="s">
        <v>16</v>
      </c>
      <c r="I259" s="1" t="s">
        <v>17</v>
      </c>
      <c r="J259" s="1" t="s">
        <v>47</v>
      </c>
      <c r="K259" s="1">
        <v>-5.45</v>
      </c>
      <c r="L259" s="1">
        <v>150.97999999999999</v>
      </c>
      <c r="M259" s="1">
        <v>2.8</v>
      </c>
      <c r="O259" s="1">
        <v>23</v>
      </c>
      <c r="Q259" s="1">
        <v>0.51306099999999999</v>
      </c>
    </row>
    <row r="260" spans="1:17">
      <c r="A260" s="1">
        <v>1978</v>
      </c>
      <c r="B260" s="1" t="s">
        <v>32932</v>
      </c>
      <c r="C260" s="1" t="s">
        <v>3956</v>
      </c>
      <c r="D260" s="1" t="s">
        <v>33075</v>
      </c>
      <c r="G260" s="1" t="s">
        <v>15</v>
      </c>
      <c r="H260" s="1" t="s">
        <v>16</v>
      </c>
      <c r="I260" s="1" t="s">
        <v>17</v>
      </c>
      <c r="J260" s="1" t="s">
        <v>69</v>
      </c>
      <c r="K260" s="1">
        <v>-4.9000000000000004</v>
      </c>
      <c r="L260" s="1">
        <v>149.16</v>
      </c>
      <c r="M260" s="1">
        <v>2.8</v>
      </c>
    </row>
    <row r="261" spans="1:17">
      <c r="A261" s="1">
        <v>1972</v>
      </c>
      <c r="B261" s="1" t="s">
        <v>32886</v>
      </c>
      <c r="C261" s="1" t="s">
        <v>33106</v>
      </c>
      <c r="D261" s="1" t="s">
        <v>32888</v>
      </c>
      <c r="G261" s="1" t="s">
        <v>15</v>
      </c>
      <c r="H261" s="1" t="s">
        <v>16</v>
      </c>
      <c r="I261" s="1" t="s">
        <v>12406</v>
      </c>
      <c r="J261" s="1" t="s">
        <v>32940</v>
      </c>
      <c r="K261" s="1">
        <v>-10.43</v>
      </c>
      <c r="L261" s="1">
        <v>150.41999999999999</v>
      </c>
      <c r="M261" s="1">
        <v>2.8</v>
      </c>
    </row>
    <row r="262" spans="1:17">
      <c r="A262" s="1">
        <v>1974</v>
      </c>
      <c r="B262" s="1" t="s">
        <v>32878</v>
      </c>
      <c r="C262" s="1" t="s">
        <v>1585</v>
      </c>
      <c r="D262" s="1" t="s">
        <v>32880</v>
      </c>
      <c r="E262" s="1">
        <v>200</v>
      </c>
      <c r="F262" s="1">
        <v>200</v>
      </c>
      <c r="G262" s="1" t="s">
        <v>15</v>
      </c>
      <c r="H262" s="1" t="s">
        <v>16</v>
      </c>
      <c r="I262" s="1" t="s">
        <v>17</v>
      </c>
      <c r="J262" s="1" t="s">
        <v>47</v>
      </c>
      <c r="K262" s="1">
        <v>-5.5</v>
      </c>
      <c r="L262" s="1">
        <v>150.5</v>
      </c>
      <c r="M262" s="1">
        <v>2.81</v>
      </c>
      <c r="O262" s="1">
        <v>24</v>
      </c>
    </row>
    <row r="263" spans="1:17">
      <c r="A263" s="1">
        <v>2009</v>
      </c>
      <c r="B263" s="1" t="s">
        <v>33008</v>
      </c>
      <c r="C263" s="1" t="s">
        <v>33107</v>
      </c>
      <c r="D263" s="1" t="s">
        <v>32895</v>
      </c>
      <c r="G263" s="1" t="s">
        <v>15</v>
      </c>
      <c r="H263" s="1" t="s">
        <v>16</v>
      </c>
      <c r="I263" s="1" t="s">
        <v>17</v>
      </c>
      <c r="J263" s="1" t="s">
        <v>47</v>
      </c>
      <c r="K263" s="1">
        <v>-4.22</v>
      </c>
      <c r="L263" s="1">
        <v>152.18</v>
      </c>
      <c r="M263" s="1">
        <v>2.84</v>
      </c>
      <c r="O263" s="1">
        <v>17.100000000000001</v>
      </c>
      <c r="Q263" s="1">
        <v>0.51302700000000001</v>
      </c>
    </row>
    <row r="264" spans="1:17">
      <c r="A264" s="1">
        <v>1985</v>
      </c>
      <c r="B264" s="1" t="s">
        <v>32912</v>
      </c>
      <c r="C264" s="1" t="s">
        <v>33108</v>
      </c>
      <c r="D264" s="1" t="s">
        <v>32911</v>
      </c>
      <c r="G264" s="1" t="s">
        <v>15</v>
      </c>
      <c r="H264" s="1" t="s">
        <v>16</v>
      </c>
      <c r="I264" s="1" t="s">
        <v>12406</v>
      </c>
      <c r="J264" s="1" t="s">
        <v>13598</v>
      </c>
      <c r="K264" s="1">
        <v>-5.6</v>
      </c>
      <c r="L264" s="1">
        <v>150.19999999999999</v>
      </c>
      <c r="M264" s="1">
        <v>2.85</v>
      </c>
      <c r="O264" s="1">
        <v>12</v>
      </c>
    </row>
    <row r="265" spans="1:17">
      <c r="A265" s="1">
        <v>1976</v>
      </c>
      <c r="B265" s="1" t="s">
        <v>32896</v>
      </c>
      <c r="C265" s="1" t="s">
        <v>33109</v>
      </c>
      <c r="D265" s="1" t="s">
        <v>32973</v>
      </c>
      <c r="G265" s="1" t="s">
        <v>15</v>
      </c>
      <c r="H265" s="1" t="s">
        <v>16</v>
      </c>
      <c r="I265" s="1" t="s">
        <v>17</v>
      </c>
      <c r="J265" s="1" t="s">
        <v>33110</v>
      </c>
      <c r="K265" s="1">
        <v>-4</v>
      </c>
      <c r="L265" s="1">
        <v>153.80000000000001</v>
      </c>
      <c r="M265" s="1">
        <v>2.85</v>
      </c>
    </row>
    <row r="266" spans="1:17">
      <c r="A266" s="1">
        <v>1972</v>
      </c>
      <c r="B266" s="1" t="s">
        <v>32886</v>
      </c>
      <c r="C266" s="1" t="s">
        <v>33111</v>
      </c>
      <c r="D266" s="1" t="s">
        <v>32888</v>
      </c>
      <c r="G266" s="1" t="s">
        <v>15</v>
      </c>
      <c r="H266" s="1" t="s">
        <v>16</v>
      </c>
      <c r="I266" s="1" t="s">
        <v>12406</v>
      </c>
      <c r="J266" s="1" t="s">
        <v>12478</v>
      </c>
      <c r="K266" s="1">
        <v>-10.199999999999999</v>
      </c>
      <c r="L266" s="1">
        <v>150.02000000000001</v>
      </c>
      <c r="M266" s="1">
        <v>2.85</v>
      </c>
    </row>
    <row r="267" spans="1:17">
      <c r="A267" s="1">
        <v>2003</v>
      </c>
      <c r="B267" s="1" t="s">
        <v>32905</v>
      </c>
      <c r="C267" s="1" t="s">
        <v>33112</v>
      </c>
      <c r="D267" s="1" t="s">
        <v>33113</v>
      </c>
      <c r="E267" s="1">
        <v>-2510</v>
      </c>
      <c r="F267" s="1">
        <v>-2560</v>
      </c>
      <c r="G267" s="1" t="s">
        <v>322</v>
      </c>
      <c r="H267" s="1" t="s">
        <v>323</v>
      </c>
      <c r="I267" s="1" t="s">
        <v>17</v>
      </c>
      <c r="J267" s="1" t="s">
        <v>69</v>
      </c>
      <c r="K267" s="1">
        <v>-3.0333000000000001</v>
      </c>
      <c r="L267" s="1">
        <v>150.5067</v>
      </c>
      <c r="M267" s="1">
        <v>2.85</v>
      </c>
    </row>
    <row r="268" spans="1:17">
      <c r="A268" s="1">
        <v>1973</v>
      </c>
      <c r="B268" s="1" t="s">
        <v>32893</v>
      </c>
      <c r="C268" s="1" t="s">
        <v>33114</v>
      </c>
      <c r="D268" s="1" t="s">
        <v>32895</v>
      </c>
      <c r="G268" s="1" t="s">
        <v>15</v>
      </c>
      <c r="H268" s="1" t="s">
        <v>16</v>
      </c>
      <c r="I268" s="1" t="s">
        <v>17</v>
      </c>
      <c r="J268" s="1" t="s">
        <v>47</v>
      </c>
      <c r="K268" s="1">
        <v>-4.22</v>
      </c>
      <c r="L268" s="1">
        <v>152.18</v>
      </c>
      <c r="M268" s="1">
        <v>2.89</v>
      </c>
    </row>
    <row r="269" spans="1:17">
      <c r="A269" s="1">
        <v>1970</v>
      </c>
      <c r="B269" s="1" t="s">
        <v>33032</v>
      </c>
      <c r="C269" s="1" t="s">
        <v>33115</v>
      </c>
      <c r="D269" s="1" t="s">
        <v>33070</v>
      </c>
      <c r="G269" s="1" t="s">
        <v>15</v>
      </c>
      <c r="H269" s="1" t="s">
        <v>16</v>
      </c>
      <c r="I269" s="1" t="s">
        <v>17</v>
      </c>
      <c r="J269" s="1" t="s">
        <v>47</v>
      </c>
      <c r="K269" s="1">
        <v>-9.1999999999999993</v>
      </c>
      <c r="L269" s="1">
        <v>149.16999999999999</v>
      </c>
      <c r="M269" s="1">
        <v>2.89</v>
      </c>
    </row>
    <row r="270" spans="1:17">
      <c r="A270" s="1">
        <v>1994</v>
      </c>
      <c r="B270" s="1" t="s">
        <v>32921</v>
      </c>
      <c r="C270" s="1" t="s">
        <v>16806</v>
      </c>
      <c r="D270" s="1" t="s">
        <v>32923</v>
      </c>
      <c r="G270" s="1" t="s">
        <v>15</v>
      </c>
      <c r="H270" s="1" t="s">
        <v>16</v>
      </c>
      <c r="I270" s="1" t="s">
        <v>17</v>
      </c>
      <c r="J270" s="1" t="s">
        <v>25</v>
      </c>
      <c r="K270" s="1">
        <v>-4.0483000000000002</v>
      </c>
      <c r="L270" s="1">
        <v>137.1028</v>
      </c>
      <c r="M270" s="1">
        <v>2.89</v>
      </c>
    </row>
    <row r="271" spans="1:17">
      <c r="A271" s="1">
        <v>1972</v>
      </c>
      <c r="B271" s="1" t="s">
        <v>32886</v>
      </c>
      <c r="C271" s="1" t="s">
        <v>15114</v>
      </c>
      <c r="D271" s="1" t="s">
        <v>32888</v>
      </c>
      <c r="G271" s="1" t="s">
        <v>15</v>
      </c>
      <c r="H271" s="1" t="s">
        <v>16</v>
      </c>
      <c r="I271" s="1" t="s">
        <v>12406</v>
      </c>
      <c r="J271" s="1" t="s">
        <v>32940</v>
      </c>
      <c r="K271" s="1">
        <v>-10.45</v>
      </c>
      <c r="L271" s="1">
        <v>150.41999999999999</v>
      </c>
      <c r="M271" s="1">
        <v>2.9</v>
      </c>
    </row>
    <row r="272" spans="1:17">
      <c r="A272" s="1">
        <v>1970</v>
      </c>
      <c r="B272" s="1" t="s">
        <v>32909</v>
      </c>
      <c r="C272" s="1" t="s">
        <v>33116</v>
      </c>
      <c r="D272" s="1" t="s">
        <v>32911</v>
      </c>
      <c r="G272" s="1" t="s">
        <v>15</v>
      </c>
      <c r="H272" s="1" t="s">
        <v>16</v>
      </c>
      <c r="I272" s="1" t="s">
        <v>17</v>
      </c>
      <c r="J272" s="1" t="s">
        <v>388</v>
      </c>
      <c r="K272" s="1">
        <v>-5.33</v>
      </c>
      <c r="L272" s="1">
        <v>150.02000000000001</v>
      </c>
      <c r="M272" s="1">
        <v>2.92</v>
      </c>
    </row>
    <row r="273" spans="1:18">
      <c r="A273" s="1">
        <v>1982</v>
      </c>
      <c r="B273" s="1" t="s">
        <v>32975</v>
      </c>
      <c r="C273" s="1" t="s">
        <v>33117</v>
      </c>
      <c r="D273" s="1" t="s">
        <v>32977</v>
      </c>
      <c r="G273" s="1" t="s">
        <v>15</v>
      </c>
      <c r="H273" s="1" t="s">
        <v>16</v>
      </c>
      <c r="I273" s="1" t="s">
        <v>12406</v>
      </c>
      <c r="J273" s="1" t="s">
        <v>30143</v>
      </c>
      <c r="K273" s="1">
        <v>-4.59</v>
      </c>
      <c r="L273" s="1">
        <v>141.69999999999999</v>
      </c>
      <c r="M273" s="1">
        <v>2.93</v>
      </c>
      <c r="O273" s="1">
        <v>6</v>
      </c>
    </row>
    <row r="274" spans="1:18">
      <c r="A274" s="1">
        <v>1969</v>
      </c>
      <c r="B274" s="1" t="s">
        <v>733</v>
      </c>
      <c r="C274" s="1" t="s">
        <v>30980</v>
      </c>
      <c r="D274" s="1" t="s">
        <v>33088</v>
      </c>
      <c r="G274" s="1" t="s">
        <v>15</v>
      </c>
      <c r="H274" s="1" t="s">
        <v>16</v>
      </c>
      <c r="I274" s="1" t="s">
        <v>17</v>
      </c>
      <c r="J274" s="1" t="s">
        <v>47</v>
      </c>
      <c r="K274" s="1">
        <v>-6.1660000000000004</v>
      </c>
      <c r="L274" s="1">
        <v>155.18299999999999</v>
      </c>
      <c r="M274" s="1">
        <v>2.95</v>
      </c>
      <c r="O274" s="1">
        <v>22</v>
      </c>
    </row>
    <row r="275" spans="1:18">
      <c r="A275" s="1">
        <v>1970</v>
      </c>
      <c r="B275" s="1" t="s">
        <v>33032</v>
      </c>
      <c r="C275" s="1" t="s">
        <v>33118</v>
      </c>
      <c r="D275" s="1" t="s">
        <v>33070</v>
      </c>
      <c r="G275" s="1" t="s">
        <v>15</v>
      </c>
      <c r="H275" s="1" t="s">
        <v>16</v>
      </c>
      <c r="I275" s="1" t="s">
        <v>17</v>
      </c>
      <c r="J275" s="1" t="s">
        <v>18</v>
      </c>
      <c r="K275" s="1">
        <v>-9.1999999999999993</v>
      </c>
      <c r="L275" s="1">
        <v>149.16999999999999</v>
      </c>
      <c r="M275" s="1">
        <v>2.96</v>
      </c>
    </row>
    <row r="276" spans="1:18">
      <c r="A276" s="1">
        <v>1974</v>
      </c>
      <c r="B276" s="1" t="s">
        <v>32878</v>
      </c>
      <c r="C276" s="1" t="s">
        <v>567</v>
      </c>
      <c r="D276" s="1" t="s">
        <v>33062</v>
      </c>
      <c r="E276" s="1">
        <v>170</v>
      </c>
      <c r="F276" s="1">
        <v>170</v>
      </c>
      <c r="G276" s="1" t="s">
        <v>15</v>
      </c>
      <c r="H276" s="1" t="s">
        <v>16</v>
      </c>
      <c r="I276" s="1" t="s">
        <v>17</v>
      </c>
      <c r="J276" s="1" t="s">
        <v>47</v>
      </c>
      <c r="K276" s="1">
        <v>-5.5</v>
      </c>
      <c r="L276" s="1">
        <v>150.5</v>
      </c>
      <c r="M276" s="1">
        <v>2.97</v>
      </c>
      <c r="O276" s="1">
        <v>23</v>
      </c>
    </row>
    <row r="277" spans="1:18">
      <c r="A277" s="1">
        <v>1983</v>
      </c>
      <c r="B277" s="1" t="s">
        <v>33119</v>
      </c>
      <c r="C277" s="1" t="s">
        <v>33120</v>
      </c>
      <c r="D277" s="1" t="s">
        <v>33121</v>
      </c>
      <c r="G277" s="1" t="s">
        <v>15</v>
      </c>
      <c r="H277" s="1" t="s">
        <v>16</v>
      </c>
      <c r="I277" s="1" t="s">
        <v>17</v>
      </c>
      <c r="J277" s="1" t="s">
        <v>25</v>
      </c>
      <c r="K277" s="1">
        <v>-8.92</v>
      </c>
      <c r="L277" s="1">
        <v>148.16999999999999</v>
      </c>
      <c r="M277" s="1">
        <v>2.97</v>
      </c>
    </row>
    <row r="278" spans="1:18">
      <c r="A278" s="1">
        <v>1998</v>
      </c>
      <c r="B278" s="1" t="s">
        <v>32929</v>
      </c>
      <c r="C278" s="1" t="s">
        <v>33122</v>
      </c>
      <c r="D278" s="1" t="s">
        <v>32931</v>
      </c>
      <c r="G278" s="1" t="s">
        <v>15</v>
      </c>
      <c r="H278" s="1" t="s">
        <v>16</v>
      </c>
      <c r="I278" s="1" t="s">
        <v>17</v>
      </c>
      <c r="J278" s="1" t="s">
        <v>47</v>
      </c>
      <c r="K278" s="1">
        <v>-5.45</v>
      </c>
      <c r="L278" s="1">
        <v>150.97999999999999</v>
      </c>
      <c r="M278" s="1">
        <v>3</v>
      </c>
      <c r="O278" s="1">
        <v>25</v>
      </c>
      <c r="Q278" s="1">
        <v>0.51307999999999998</v>
      </c>
    </row>
    <row r="279" spans="1:18">
      <c r="A279" s="1">
        <v>1976</v>
      </c>
      <c r="B279" s="1" t="s">
        <v>32848</v>
      </c>
      <c r="C279" s="1" t="s">
        <v>33123</v>
      </c>
      <c r="D279" s="1" t="s">
        <v>32850</v>
      </c>
      <c r="G279" s="1" t="s">
        <v>15</v>
      </c>
      <c r="H279" s="1" t="s">
        <v>16</v>
      </c>
      <c r="I279" s="1" t="s">
        <v>17</v>
      </c>
      <c r="J279" s="1" t="s">
        <v>4664</v>
      </c>
      <c r="K279" s="1">
        <v>-9</v>
      </c>
      <c r="L279" s="1">
        <v>150</v>
      </c>
      <c r="M279" s="1">
        <v>3.01</v>
      </c>
      <c r="N279" s="1">
        <f>MEDIAN(M279:M341)</f>
        <v>3.27</v>
      </c>
      <c r="P279" s="1">
        <f>MEDIAN(O279:O341)</f>
        <v>21.75</v>
      </c>
      <c r="R279" s="1">
        <f>MEDIAN(Q279:Q341)</f>
        <v>0.513019</v>
      </c>
    </row>
    <row r="280" spans="1:18">
      <c r="A280" s="1">
        <v>1990</v>
      </c>
      <c r="B280" s="1" t="s">
        <v>33124</v>
      </c>
      <c r="C280" s="1" t="s">
        <v>33125</v>
      </c>
      <c r="D280" s="1" t="s">
        <v>32977</v>
      </c>
      <c r="G280" s="1" t="s">
        <v>15</v>
      </c>
      <c r="H280" s="1" t="s">
        <v>16</v>
      </c>
      <c r="I280" s="1" t="s">
        <v>17</v>
      </c>
      <c r="J280" s="1" t="s">
        <v>4864</v>
      </c>
      <c r="K280" s="1">
        <v>-5.47</v>
      </c>
      <c r="L280" s="1">
        <v>143.08000000000001</v>
      </c>
      <c r="M280" s="1">
        <v>3.03</v>
      </c>
    </row>
    <row r="281" spans="1:18">
      <c r="A281" s="1">
        <v>1983</v>
      </c>
      <c r="B281" s="1" t="s">
        <v>33119</v>
      </c>
      <c r="C281" s="1" t="s">
        <v>33126</v>
      </c>
      <c r="D281" s="1" t="s">
        <v>33121</v>
      </c>
      <c r="G281" s="1" t="s">
        <v>15</v>
      </c>
      <c r="H281" s="1" t="s">
        <v>16</v>
      </c>
      <c r="I281" s="1" t="s">
        <v>17</v>
      </c>
      <c r="J281" s="1" t="s">
        <v>25</v>
      </c>
      <c r="K281" s="1">
        <v>-8.92</v>
      </c>
      <c r="L281" s="1">
        <v>148.16999999999999</v>
      </c>
      <c r="M281" s="1">
        <v>3.05</v>
      </c>
    </row>
    <row r="282" spans="1:18">
      <c r="A282" s="1">
        <v>1976</v>
      </c>
      <c r="B282" s="1" t="s">
        <v>32896</v>
      </c>
      <c r="C282" s="1" t="s">
        <v>33127</v>
      </c>
      <c r="D282" s="1" t="s">
        <v>32973</v>
      </c>
      <c r="G282" s="1" t="s">
        <v>15</v>
      </c>
      <c r="H282" s="1" t="s">
        <v>16</v>
      </c>
      <c r="I282" s="1" t="s">
        <v>17</v>
      </c>
      <c r="J282" s="1" t="s">
        <v>33128</v>
      </c>
      <c r="K282" s="1">
        <v>-4.008</v>
      </c>
      <c r="L282" s="1">
        <v>153.78299999999999</v>
      </c>
      <c r="M282" s="1">
        <v>3.05</v>
      </c>
    </row>
    <row r="283" spans="1:18">
      <c r="A283" s="1">
        <v>1992</v>
      </c>
      <c r="B283" s="1" t="s">
        <v>32859</v>
      </c>
      <c r="C283" s="1" t="s">
        <v>17979</v>
      </c>
      <c r="D283" s="1" t="s">
        <v>32861</v>
      </c>
      <c r="G283" s="1" t="s">
        <v>15</v>
      </c>
      <c r="H283" s="1" t="s">
        <v>16</v>
      </c>
      <c r="I283" s="1" t="s">
        <v>17</v>
      </c>
      <c r="J283" s="1" t="s">
        <v>18</v>
      </c>
      <c r="K283" s="1">
        <v>-9</v>
      </c>
      <c r="L283" s="1">
        <v>150</v>
      </c>
      <c r="M283" s="1">
        <v>3.05</v>
      </c>
      <c r="Q283" s="1">
        <v>0.51280499999999996</v>
      </c>
    </row>
    <row r="284" spans="1:18">
      <c r="A284" s="1">
        <v>2001</v>
      </c>
      <c r="B284" s="1" t="s">
        <v>32984</v>
      </c>
      <c r="C284" s="1" t="s">
        <v>567</v>
      </c>
      <c r="D284" s="1" t="s">
        <v>33071</v>
      </c>
      <c r="G284" s="1" t="s">
        <v>15</v>
      </c>
      <c r="H284" s="1" t="s">
        <v>323</v>
      </c>
      <c r="I284" s="1" t="s">
        <v>17</v>
      </c>
      <c r="J284" s="1" t="s">
        <v>5067</v>
      </c>
      <c r="K284" s="1">
        <v>-3</v>
      </c>
      <c r="L284" s="1">
        <v>152.43</v>
      </c>
      <c r="M284" s="1">
        <v>3.06</v>
      </c>
      <c r="O284" s="1">
        <v>23</v>
      </c>
    </row>
    <row r="285" spans="1:18">
      <c r="A285" s="1">
        <v>1982</v>
      </c>
      <c r="B285" s="1" t="s">
        <v>32975</v>
      </c>
      <c r="C285" s="1" t="s">
        <v>33129</v>
      </c>
      <c r="D285" s="1" t="s">
        <v>32977</v>
      </c>
      <c r="G285" s="1" t="s">
        <v>15</v>
      </c>
      <c r="H285" s="1" t="s">
        <v>16</v>
      </c>
      <c r="I285" s="1" t="s">
        <v>17</v>
      </c>
      <c r="J285" s="1" t="s">
        <v>47</v>
      </c>
      <c r="K285" s="1">
        <v>-4.59</v>
      </c>
      <c r="L285" s="1">
        <v>141.69999999999999</v>
      </c>
      <c r="M285" s="1">
        <v>3.06</v>
      </c>
      <c r="O285" s="1">
        <v>9</v>
      </c>
    </row>
    <row r="286" spans="1:18">
      <c r="A286" s="1">
        <v>2012</v>
      </c>
      <c r="B286" s="1" t="s">
        <v>545</v>
      </c>
      <c r="C286" s="1" t="s">
        <v>33130</v>
      </c>
      <c r="D286" s="1" t="s">
        <v>33131</v>
      </c>
      <c r="E286" s="1">
        <v>-1840</v>
      </c>
      <c r="F286" s="1">
        <v>-1840</v>
      </c>
      <c r="G286" s="1" t="s">
        <v>322</v>
      </c>
      <c r="H286" s="1" t="s">
        <v>323</v>
      </c>
      <c r="I286" s="1" t="s">
        <v>17</v>
      </c>
      <c r="J286" s="1" t="s">
        <v>25</v>
      </c>
      <c r="K286" s="1">
        <v>-3.6732999999999998</v>
      </c>
      <c r="L286" s="1">
        <v>151.74170000000001</v>
      </c>
      <c r="M286" s="1">
        <v>3.0650803014997301</v>
      </c>
      <c r="O286" s="1">
        <v>26.125480278321</v>
      </c>
    </row>
    <row r="287" spans="1:18">
      <c r="A287" s="1">
        <v>1982</v>
      </c>
      <c r="B287" s="1" t="s">
        <v>32975</v>
      </c>
      <c r="C287" s="1" t="s">
        <v>33132</v>
      </c>
      <c r="D287" s="1" t="s">
        <v>32977</v>
      </c>
      <c r="G287" s="1" t="s">
        <v>15</v>
      </c>
      <c r="H287" s="1" t="s">
        <v>16</v>
      </c>
      <c r="I287" s="1" t="s">
        <v>12406</v>
      </c>
      <c r="J287" s="1" t="s">
        <v>30143</v>
      </c>
      <c r="K287" s="1">
        <v>-4.59</v>
      </c>
      <c r="L287" s="1">
        <v>141.69999999999999</v>
      </c>
      <c r="M287" s="1">
        <v>3.08</v>
      </c>
      <c r="O287" s="1">
        <v>10</v>
      </c>
    </row>
    <row r="288" spans="1:18">
      <c r="A288" s="1">
        <v>1992</v>
      </c>
      <c r="B288" s="1" t="s">
        <v>32859</v>
      </c>
      <c r="C288" s="1" t="s">
        <v>33133</v>
      </c>
      <c r="D288" s="1" t="s">
        <v>32861</v>
      </c>
      <c r="G288" s="1" t="s">
        <v>15</v>
      </c>
      <c r="H288" s="1" t="s">
        <v>16</v>
      </c>
      <c r="I288" s="1" t="s">
        <v>17</v>
      </c>
      <c r="J288" s="1" t="s">
        <v>59</v>
      </c>
      <c r="K288" s="1">
        <v>-9</v>
      </c>
      <c r="L288" s="1">
        <v>150</v>
      </c>
      <c r="M288" s="1">
        <v>3.08</v>
      </c>
      <c r="Q288" s="1">
        <v>0.51286399999999999</v>
      </c>
    </row>
    <row r="289" spans="1:17">
      <c r="A289" s="1">
        <v>2011</v>
      </c>
      <c r="B289" s="1" t="s">
        <v>33011</v>
      </c>
      <c r="C289" s="1" t="s">
        <v>33134</v>
      </c>
      <c r="D289" s="1" t="s">
        <v>33013</v>
      </c>
      <c r="G289" s="1" t="s">
        <v>15</v>
      </c>
      <c r="H289" s="1" t="s">
        <v>16</v>
      </c>
      <c r="I289" s="1" t="s">
        <v>17</v>
      </c>
      <c r="J289" s="1" t="s">
        <v>59</v>
      </c>
      <c r="K289" s="1">
        <v>-5.3013000000000003</v>
      </c>
      <c r="L289" s="1">
        <v>150.03129999999999</v>
      </c>
      <c r="M289" s="1">
        <v>3.081</v>
      </c>
    </row>
    <row r="290" spans="1:17">
      <c r="A290" s="1">
        <v>2010</v>
      </c>
      <c r="B290" s="1" t="s">
        <v>33135</v>
      </c>
      <c r="C290" s="1" t="s">
        <v>33136</v>
      </c>
      <c r="D290" s="1" t="s">
        <v>33137</v>
      </c>
      <c r="G290" s="1" t="s">
        <v>15</v>
      </c>
      <c r="H290" s="1" t="s">
        <v>16</v>
      </c>
      <c r="I290" s="1" t="s">
        <v>17</v>
      </c>
      <c r="J290" s="1" t="s">
        <v>59</v>
      </c>
      <c r="K290" s="1">
        <v>-5.33</v>
      </c>
      <c r="L290" s="1">
        <v>147.08000000000001</v>
      </c>
      <c r="M290" s="1">
        <v>3.1</v>
      </c>
      <c r="Q290" s="1">
        <v>0.51303200000000004</v>
      </c>
    </row>
    <row r="291" spans="1:17">
      <c r="A291" s="1">
        <v>2001</v>
      </c>
      <c r="B291" s="1" t="s">
        <v>32984</v>
      </c>
      <c r="C291" s="1" t="s">
        <v>3792</v>
      </c>
      <c r="D291" s="1" t="s">
        <v>33071</v>
      </c>
      <c r="G291" s="1" t="s">
        <v>15</v>
      </c>
      <c r="H291" s="1" t="s">
        <v>323</v>
      </c>
      <c r="I291" s="1" t="s">
        <v>17</v>
      </c>
      <c r="J291" s="1" t="s">
        <v>5067</v>
      </c>
      <c r="K291" s="1">
        <v>-3</v>
      </c>
      <c r="L291" s="1">
        <v>152.43</v>
      </c>
      <c r="M291" s="1">
        <v>3.13</v>
      </c>
      <c r="O291" s="1">
        <v>24</v>
      </c>
    </row>
    <row r="292" spans="1:17">
      <c r="A292" s="1">
        <v>1978</v>
      </c>
      <c r="B292" s="1" t="s">
        <v>32932</v>
      </c>
      <c r="C292" s="1" t="s">
        <v>3684</v>
      </c>
      <c r="D292" s="1" t="s">
        <v>33075</v>
      </c>
      <c r="G292" s="1" t="s">
        <v>15</v>
      </c>
      <c r="H292" s="1" t="s">
        <v>16</v>
      </c>
      <c r="I292" s="1" t="s">
        <v>17</v>
      </c>
      <c r="J292" s="1" t="s">
        <v>69</v>
      </c>
      <c r="K292" s="1">
        <v>-4.9000000000000004</v>
      </c>
      <c r="L292" s="1">
        <v>149.16</v>
      </c>
      <c r="M292" s="1">
        <v>3.15</v>
      </c>
    </row>
    <row r="293" spans="1:17">
      <c r="A293" s="1">
        <v>2010</v>
      </c>
      <c r="B293" s="1" t="s">
        <v>33135</v>
      </c>
      <c r="C293" s="1" t="s">
        <v>33138</v>
      </c>
      <c r="D293" s="1" t="s">
        <v>33139</v>
      </c>
      <c r="G293" s="1" t="s">
        <v>15</v>
      </c>
      <c r="H293" s="1" t="s">
        <v>16</v>
      </c>
      <c r="I293" s="1" t="s">
        <v>17</v>
      </c>
      <c r="J293" s="1" t="s">
        <v>59</v>
      </c>
      <c r="K293" s="1">
        <v>-4.67</v>
      </c>
      <c r="L293" s="1">
        <v>146</v>
      </c>
      <c r="M293" s="1">
        <v>3.15</v>
      </c>
      <c r="Q293" s="1">
        <v>0.513019</v>
      </c>
    </row>
    <row r="294" spans="1:17">
      <c r="A294" s="1">
        <v>1983</v>
      </c>
      <c r="B294" s="1" t="s">
        <v>33119</v>
      </c>
      <c r="C294" s="1" t="s">
        <v>767</v>
      </c>
      <c r="D294" s="1" t="s">
        <v>33121</v>
      </c>
      <c r="G294" s="1" t="s">
        <v>15</v>
      </c>
      <c r="H294" s="1" t="s">
        <v>16</v>
      </c>
      <c r="I294" s="1" t="s">
        <v>17</v>
      </c>
      <c r="J294" s="1" t="s">
        <v>25</v>
      </c>
      <c r="K294" s="1">
        <v>-8.92</v>
      </c>
      <c r="L294" s="1">
        <v>148.16999999999999</v>
      </c>
      <c r="M294" s="1">
        <v>3.16</v>
      </c>
    </row>
    <row r="295" spans="1:17">
      <c r="A295" s="1">
        <v>2001</v>
      </c>
      <c r="B295" s="1" t="s">
        <v>32984</v>
      </c>
      <c r="C295" s="1" t="s">
        <v>4015</v>
      </c>
      <c r="D295" s="1" t="s">
        <v>33071</v>
      </c>
      <c r="G295" s="1" t="s">
        <v>15</v>
      </c>
      <c r="H295" s="1" t="s">
        <v>323</v>
      </c>
      <c r="I295" s="1" t="s">
        <v>17</v>
      </c>
      <c r="J295" s="1" t="s">
        <v>5067</v>
      </c>
      <c r="K295" s="1">
        <v>-3</v>
      </c>
      <c r="L295" s="1">
        <v>152.43</v>
      </c>
      <c r="M295" s="1">
        <v>3.17</v>
      </c>
      <c r="O295" s="1">
        <v>23</v>
      </c>
    </row>
    <row r="296" spans="1:17">
      <c r="A296" s="1">
        <v>1997</v>
      </c>
      <c r="B296" s="1" t="s">
        <v>32881</v>
      </c>
      <c r="C296" s="1" t="s">
        <v>33140</v>
      </c>
      <c r="D296" s="1" t="s">
        <v>32883</v>
      </c>
      <c r="E296" s="1">
        <v>-1910</v>
      </c>
      <c r="F296" s="1">
        <v>-1910</v>
      </c>
      <c r="G296" s="1" t="s">
        <v>407</v>
      </c>
      <c r="H296" s="1" t="s">
        <v>323</v>
      </c>
      <c r="I296" s="1" t="s">
        <v>17</v>
      </c>
      <c r="J296" s="1" t="s">
        <v>59</v>
      </c>
      <c r="K296" s="1">
        <v>-3.6920000000000002</v>
      </c>
      <c r="L296" s="1">
        <v>151.86500000000001</v>
      </c>
      <c r="M296" s="1">
        <v>3.17</v>
      </c>
      <c r="O296" s="1">
        <v>21.5</v>
      </c>
    </row>
    <row r="297" spans="1:17">
      <c r="A297" s="1">
        <v>1982</v>
      </c>
      <c r="B297" s="1" t="s">
        <v>32975</v>
      </c>
      <c r="C297" s="1" t="s">
        <v>33141</v>
      </c>
      <c r="D297" s="1" t="s">
        <v>32977</v>
      </c>
      <c r="G297" s="1" t="s">
        <v>15</v>
      </c>
      <c r="H297" s="1" t="s">
        <v>16</v>
      </c>
      <c r="I297" s="1" t="s">
        <v>12406</v>
      </c>
      <c r="J297" s="1" t="s">
        <v>30143</v>
      </c>
      <c r="K297" s="1">
        <v>-4.59</v>
      </c>
      <c r="L297" s="1">
        <v>141.69999999999999</v>
      </c>
      <c r="M297" s="1">
        <v>3.19</v>
      </c>
      <c r="O297" s="1">
        <v>10</v>
      </c>
    </row>
    <row r="298" spans="1:17">
      <c r="A298" s="1">
        <v>1981</v>
      </c>
      <c r="B298" s="1" t="s">
        <v>33142</v>
      </c>
      <c r="C298" s="1" t="s">
        <v>3813</v>
      </c>
      <c r="D298" s="1" t="s">
        <v>33143</v>
      </c>
      <c r="G298" s="1" t="s">
        <v>15</v>
      </c>
      <c r="H298" s="1" t="s">
        <v>16</v>
      </c>
      <c r="I298" s="1" t="s">
        <v>17</v>
      </c>
      <c r="J298" s="1" t="s">
        <v>47</v>
      </c>
      <c r="K298" s="1">
        <v>-3.99</v>
      </c>
      <c r="L298" s="1">
        <v>144.96</v>
      </c>
      <c r="M298" s="1">
        <v>3.2</v>
      </c>
    </row>
    <row r="299" spans="1:17">
      <c r="A299" s="1">
        <v>1970</v>
      </c>
      <c r="B299" s="1" t="s">
        <v>33032</v>
      </c>
      <c r="C299" s="1" t="s">
        <v>33144</v>
      </c>
      <c r="D299" s="1" t="s">
        <v>33034</v>
      </c>
      <c r="G299" s="1" t="s">
        <v>15</v>
      </c>
      <c r="H299" s="1" t="s">
        <v>16</v>
      </c>
      <c r="I299" s="1" t="s">
        <v>17</v>
      </c>
      <c r="J299" s="1" t="s">
        <v>47</v>
      </c>
      <c r="K299" s="1">
        <v>-9.4</v>
      </c>
      <c r="L299" s="1">
        <v>149.03</v>
      </c>
      <c r="M299" s="1">
        <v>3.2</v>
      </c>
    </row>
    <row r="300" spans="1:17">
      <c r="A300" s="1">
        <v>1979</v>
      </c>
      <c r="B300" s="1" t="s">
        <v>32971</v>
      </c>
      <c r="C300" s="1" t="s">
        <v>4430</v>
      </c>
      <c r="D300" s="1" t="s">
        <v>32973</v>
      </c>
      <c r="G300" s="1" t="s">
        <v>15</v>
      </c>
      <c r="H300" s="1" t="s">
        <v>16</v>
      </c>
      <c r="I300" s="1" t="s">
        <v>17</v>
      </c>
      <c r="J300" s="1" t="s">
        <v>1945</v>
      </c>
      <c r="K300" s="1">
        <v>-4.0833000000000004</v>
      </c>
      <c r="L300" s="1">
        <v>153.78299999999999</v>
      </c>
      <c r="M300" s="1">
        <v>3.2</v>
      </c>
    </row>
    <row r="301" spans="1:17">
      <c r="A301" s="1">
        <v>1972</v>
      </c>
      <c r="B301" s="1" t="s">
        <v>33042</v>
      </c>
      <c r="C301" s="1" t="s">
        <v>772</v>
      </c>
      <c r="D301" s="1" t="s">
        <v>33145</v>
      </c>
      <c r="G301" s="1" t="s">
        <v>15</v>
      </c>
      <c r="H301" s="1" t="s">
        <v>16</v>
      </c>
      <c r="I301" s="1" t="s">
        <v>17</v>
      </c>
      <c r="J301" s="1" t="s">
        <v>47</v>
      </c>
      <c r="K301" s="1">
        <v>-6</v>
      </c>
      <c r="L301" s="1">
        <v>143.1</v>
      </c>
      <c r="M301" s="1">
        <v>3.21</v>
      </c>
    </row>
    <row r="302" spans="1:17">
      <c r="A302" s="1">
        <v>1970</v>
      </c>
      <c r="B302" s="1" t="s">
        <v>32909</v>
      </c>
      <c r="C302" s="1" t="s">
        <v>4337</v>
      </c>
      <c r="D302" s="1" t="s">
        <v>33146</v>
      </c>
      <c r="G302" s="1" t="s">
        <v>15</v>
      </c>
      <c r="H302" s="1" t="s">
        <v>16</v>
      </c>
      <c r="I302" s="1" t="s">
        <v>17</v>
      </c>
      <c r="J302" s="1" t="s">
        <v>388</v>
      </c>
      <c r="K302" s="1">
        <v>-5.33</v>
      </c>
      <c r="L302" s="1">
        <v>150.02000000000001</v>
      </c>
      <c r="M302" s="1">
        <v>3.22</v>
      </c>
    </row>
    <row r="303" spans="1:17">
      <c r="A303" s="1">
        <v>2012</v>
      </c>
      <c r="B303" s="1" t="s">
        <v>545</v>
      </c>
      <c r="C303" s="1" t="s">
        <v>33147</v>
      </c>
      <c r="D303" s="1" t="s">
        <v>33131</v>
      </c>
      <c r="E303" s="1">
        <v>-1840</v>
      </c>
      <c r="F303" s="1">
        <v>-1840</v>
      </c>
      <c r="G303" s="1" t="s">
        <v>322</v>
      </c>
      <c r="H303" s="1" t="s">
        <v>323</v>
      </c>
      <c r="I303" s="1" t="s">
        <v>17</v>
      </c>
      <c r="J303" s="1" t="s">
        <v>25</v>
      </c>
      <c r="K303" s="1">
        <v>-3.6732999999999998</v>
      </c>
      <c r="L303" s="1">
        <v>151.74170000000001</v>
      </c>
      <c r="M303" s="1">
        <v>3.2242423187504898</v>
      </c>
      <c r="O303" s="1">
        <v>26.639012496654999</v>
      </c>
    </row>
    <row r="304" spans="1:17">
      <c r="A304" s="1">
        <v>1983</v>
      </c>
      <c r="B304" s="1" t="s">
        <v>33119</v>
      </c>
      <c r="C304" s="1" t="s">
        <v>1195</v>
      </c>
      <c r="D304" s="1" t="s">
        <v>33121</v>
      </c>
      <c r="G304" s="1" t="s">
        <v>15</v>
      </c>
      <c r="H304" s="1" t="s">
        <v>16</v>
      </c>
      <c r="I304" s="1" t="s">
        <v>17</v>
      </c>
      <c r="J304" s="1" t="s">
        <v>25</v>
      </c>
      <c r="K304" s="1">
        <v>-8.92</v>
      </c>
      <c r="L304" s="1">
        <v>148.16999999999999</v>
      </c>
      <c r="M304" s="1">
        <v>3.24</v>
      </c>
    </row>
    <row r="305" spans="1:15">
      <c r="A305" s="1">
        <v>1969</v>
      </c>
      <c r="B305" s="1" t="s">
        <v>733</v>
      </c>
      <c r="C305" s="1" t="s">
        <v>3943</v>
      </c>
      <c r="D305" s="1" t="s">
        <v>33056</v>
      </c>
      <c r="G305" s="1" t="s">
        <v>15</v>
      </c>
      <c r="H305" s="1" t="s">
        <v>16</v>
      </c>
      <c r="I305" s="1" t="s">
        <v>17</v>
      </c>
      <c r="J305" s="1" t="s">
        <v>47</v>
      </c>
      <c r="K305" s="1">
        <v>-6.8659999999999997</v>
      </c>
      <c r="L305" s="1">
        <v>155.69999999999999</v>
      </c>
      <c r="M305" s="1">
        <v>3.25</v>
      </c>
      <c r="O305" s="1">
        <v>19</v>
      </c>
    </row>
    <row r="306" spans="1:15">
      <c r="A306" s="1">
        <v>1974</v>
      </c>
      <c r="B306" s="1" t="s">
        <v>32878</v>
      </c>
      <c r="C306" s="1" t="s">
        <v>33148</v>
      </c>
      <c r="D306" s="1" t="s">
        <v>32880</v>
      </c>
      <c r="E306" s="1">
        <v>60</v>
      </c>
      <c r="F306" s="1">
        <v>60</v>
      </c>
      <c r="G306" s="1" t="s">
        <v>15</v>
      </c>
      <c r="H306" s="1" t="s">
        <v>16</v>
      </c>
      <c r="I306" s="1" t="s">
        <v>17</v>
      </c>
      <c r="J306" s="1" t="s">
        <v>47</v>
      </c>
      <c r="K306" s="1">
        <v>-5.5</v>
      </c>
      <c r="L306" s="1">
        <v>150.5</v>
      </c>
      <c r="M306" s="1">
        <v>3.25</v>
      </c>
    </row>
    <row r="307" spans="1:15">
      <c r="A307" s="1">
        <v>1995</v>
      </c>
      <c r="B307" s="1" t="s">
        <v>32903</v>
      </c>
      <c r="C307" s="1" t="s">
        <v>33149</v>
      </c>
      <c r="D307" s="1" t="s">
        <v>32895</v>
      </c>
      <c r="G307" s="1" t="s">
        <v>15</v>
      </c>
      <c r="H307" s="1" t="s">
        <v>16</v>
      </c>
      <c r="I307" s="1" t="s">
        <v>17</v>
      </c>
      <c r="J307" s="1" t="s">
        <v>59</v>
      </c>
      <c r="K307" s="1">
        <v>-4.22</v>
      </c>
      <c r="L307" s="1">
        <v>152.18</v>
      </c>
      <c r="M307" s="1">
        <v>3.25</v>
      </c>
    </row>
    <row r="308" spans="1:15">
      <c r="A308" s="1">
        <v>1976</v>
      </c>
      <c r="B308" s="1" t="s">
        <v>33086</v>
      </c>
      <c r="C308" s="1" t="s">
        <v>33150</v>
      </c>
      <c r="D308" s="1" t="s">
        <v>33088</v>
      </c>
      <c r="G308" s="1" t="s">
        <v>15</v>
      </c>
      <c r="H308" s="1" t="s">
        <v>16</v>
      </c>
      <c r="I308" s="1" t="s">
        <v>17</v>
      </c>
      <c r="J308" s="1" t="s">
        <v>59</v>
      </c>
      <c r="K308" s="1">
        <v>-6.1660000000000004</v>
      </c>
      <c r="L308" s="1">
        <v>155.18299999999999</v>
      </c>
      <c r="M308" s="1">
        <v>3.25</v>
      </c>
    </row>
    <row r="309" spans="1:15">
      <c r="A309" s="1">
        <v>1990</v>
      </c>
      <c r="B309" s="1" t="s">
        <v>33124</v>
      </c>
      <c r="C309" s="1" t="s">
        <v>33151</v>
      </c>
      <c r="D309" s="1" t="s">
        <v>32977</v>
      </c>
      <c r="G309" s="1" t="s">
        <v>15</v>
      </c>
      <c r="H309" s="1" t="s">
        <v>16</v>
      </c>
      <c r="I309" s="1" t="s">
        <v>17</v>
      </c>
      <c r="J309" s="1" t="s">
        <v>4864</v>
      </c>
      <c r="K309" s="1">
        <v>-5.47</v>
      </c>
      <c r="L309" s="1">
        <v>143.08000000000001</v>
      </c>
      <c r="M309" s="1">
        <v>3.25</v>
      </c>
    </row>
    <row r="310" spans="1:15">
      <c r="A310" s="1">
        <v>1990</v>
      </c>
      <c r="B310" s="1" t="s">
        <v>33124</v>
      </c>
      <c r="C310" s="1" t="s">
        <v>33152</v>
      </c>
      <c r="D310" s="1" t="s">
        <v>32977</v>
      </c>
      <c r="G310" s="1" t="s">
        <v>15</v>
      </c>
      <c r="H310" s="1" t="s">
        <v>16</v>
      </c>
      <c r="I310" s="1" t="s">
        <v>17</v>
      </c>
      <c r="J310" s="1" t="s">
        <v>4864</v>
      </c>
      <c r="K310" s="1">
        <v>-5.47</v>
      </c>
      <c r="L310" s="1">
        <v>143.08000000000001</v>
      </c>
      <c r="M310" s="1">
        <v>3.27</v>
      </c>
    </row>
    <row r="311" spans="1:15">
      <c r="A311" s="1">
        <v>2001</v>
      </c>
      <c r="B311" s="1" t="s">
        <v>32984</v>
      </c>
      <c r="C311" s="1" t="s">
        <v>3693</v>
      </c>
      <c r="D311" s="1" t="s">
        <v>33153</v>
      </c>
      <c r="G311" s="1" t="s">
        <v>15</v>
      </c>
      <c r="H311" s="1" t="s">
        <v>323</v>
      </c>
      <c r="I311" s="1" t="s">
        <v>12406</v>
      </c>
      <c r="J311" s="1" t="s">
        <v>33154</v>
      </c>
      <c r="K311" s="1">
        <v>-3</v>
      </c>
      <c r="L311" s="1">
        <v>152.43</v>
      </c>
      <c r="M311" s="1">
        <v>3.29</v>
      </c>
      <c r="O311" s="1">
        <v>22</v>
      </c>
    </row>
    <row r="312" spans="1:15">
      <c r="A312" s="1">
        <v>1969</v>
      </c>
      <c r="B312" s="1" t="s">
        <v>733</v>
      </c>
      <c r="C312" s="1" t="s">
        <v>30979</v>
      </c>
      <c r="D312" s="1" t="s">
        <v>33088</v>
      </c>
      <c r="G312" s="1" t="s">
        <v>15</v>
      </c>
      <c r="H312" s="1" t="s">
        <v>16</v>
      </c>
      <c r="I312" s="1" t="s">
        <v>17</v>
      </c>
      <c r="J312" s="1" t="s">
        <v>47</v>
      </c>
      <c r="K312" s="1">
        <v>-6.1660000000000004</v>
      </c>
      <c r="L312" s="1">
        <v>155.18299999999999</v>
      </c>
      <c r="M312" s="1">
        <v>3.3</v>
      </c>
      <c r="O312" s="1">
        <v>21</v>
      </c>
    </row>
    <row r="313" spans="1:15">
      <c r="A313" s="1">
        <v>1976</v>
      </c>
      <c r="B313" s="1" t="s">
        <v>33086</v>
      </c>
      <c r="C313" s="1" t="s">
        <v>33155</v>
      </c>
      <c r="D313" s="1" t="s">
        <v>33088</v>
      </c>
      <c r="G313" s="1" t="s">
        <v>15</v>
      </c>
      <c r="H313" s="1" t="s">
        <v>16</v>
      </c>
      <c r="I313" s="1" t="s">
        <v>17</v>
      </c>
      <c r="J313" s="1" t="s">
        <v>59</v>
      </c>
      <c r="K313" s="1">
        <v>-6.1660000000000004</v>
      </c>
      <c r="L313" s="1">
        <v>155.18299999999999</v>
      </c>
      <c r="M313" s="1">
        <v>3.3</v>
      </c>
    </row>
    <row r="314" spans="1:15">
      <c r="A314" s="1">
        <v>1983</v>
      </c>
      <c r="B314" s="1" t="s">
        <v>33119</v>
      </c>
      <c r="C314" s="1" t="s">
        <v>951</v>
      </c>
      <c r="D314" s="1" t="s">
        <v>33121</v>
      </c>
      <c r="G314" s="1" t="s">
        <v>15</v>
      </c>
      <c r="H314" s="1" t="s">
        <v>16</v>
      </c>
      <c r="I314" s="1" t="s">
        <v>17</v>
      </c>
      <c r="J314" s="1" t="s">
        <v>25</v>
      </c>
      <c r="K314" s="1">
        <v>-8.92</v>
      </c>
      <c r="L314" s="1">
        <v>148.16999999999999</v>
      </c>
      <c r="M314" s="1">
        <v>3.31</v>
      </c>
    </row>
    <row r="315" spans="1:15">
      <c r="A315" s="1">
        <v>1990</v>
      </c>
      <c r="B315" s="1" t="s">
        <v>33156</v>
      </c>
      <c r="C315" s="1" t="s">
        <v>33157</v>
      </c>
      <c r="D315" s="1" t="s">
        <v>32977</v>
      </c>
      <c r="G315" s="1" t="s">
        <v>15</v>
      </c>
      <c r="H315" s="1" t="s">
        <v>16</v>
      </c>
      <c r="I315" s="1" t="s">
        <v>17</v>
      </c>
      <c r="J315" s="1" t="s">
        <v>4864</v>
      </c>
      <c r="K315" s="1">
        <v>-5.47</v>
      </c>
      <c r="L315" s="1">
        <v>143.08000000000001</v>
      </c>
      <c r="M315" s="1">
        <v>3.33</v>
      </c>
    </row>
    <row r="316" spans="1:15">
      <c r="A316" s="1">
        <v>2011</v>
      </c>
      <c r="B316" s="1" t="s">
        <v>33011</v>
      </c>
      <c r="C316" s="1" t="s">
        <v>33158</v>
      </c>
      <c r="D316" s="1" t="s">
        <v>33159</v>
      </c>
      <c r="G316" s="1" t="s">
        <v>15</v>
      </c>
      <c r="H316" s="1" t="s">
        <v>16</v>
      </c>
      <c r="I316" s="1" t="s">
        <v>17</v>
      </c>
      <c r="J316" s="1" t="s">
        <v>18</v>
      </c>
      <c r="K316" s="1">
        <v>-5.4492000000000003</v>
      </c>
      <c r="L316" s="1">
        <v>150.0283</v>
      </c>
      <c r="M316" s="1">
        <v>3.3490000000000002</v>
      </c>
    </row>
    <row r="317" spans="1:15">
      <c r="A317" s="1">
        <v>1976</v>
      </c>
      <c r="B317" s="1" t="s">
        <v>33086</v>
      </c>
      <c r="C317" s="1" t="s">
        <v>33160</v>
      </c>
      <c r="D317" s="1" t="s">
        <v>33088</v>
      </c>
      <c r="G317" s="1" t="s">
        <v>15</v>
      </c>
      <c r="H317" s="1" t="s">
        <v>16</v>
      </c>
      <c r="I317" s="1" t="s">
        <v>17</v>
      </c>
      <c r="J317" s="1" t="s">
        <v>59</v>
      </c>
      <c r="K317" s="1">
        <v>-6.1660000000000004</v>
      </c>
      <c r="L317" s="1">
        <v>155.18299999999999</v>
      </c>
      <c r="M317" s="1">
        <v>3.35</v>
      </c>
    </row>
    <row r="318" spans="1:15">
      <c r="A318" s="1">
        <v>1976</v>
      </c>
      <c r="B318" s="1" t="s">
        <v>33086</v>
      </c>
      <c r="C318" s="1" t="s">
        <v>33161</v>
      </c>
      <c r="D318" s="1" t="s">
        <v>33088</v>
      </c>
      <c r="G318" s="1" t="s">
        <v>15</v>
      </c>
      <c r="H318" s="1" t="s">
        <v>16</v>
      </c>
      <c r="I318" s="1" t="s">
        <v>17</v>
      </c>
      <c r="J318" s="1" t="s">
        <v>59</v>
      </c>
      <c r="K318" s="1">
        <v>-6.1660000000000004</v>
      </c>
      <c r="L318" s="1">
        <v>155.18299999999999</v>
      </c>
      <c r="M318" s="1">
        <v>3.35</v>
      </c>
    </row>
    <row r="319" spans="1:15">
      <c r="A319" s="1">
        <v>1983</v>
      </c>
      <c r="B319" s="1" t="s">
        <v>33119</v>
      </c>
      <c r="C319" s="1" t="s">
        <v>12126</v>
      </c>
      <c r="D319" s="1" t="s">
        <v>33121</v>
      </c>
      <c r="G319" s="1" t="s">
        <v>15</v>
      </c>
      <c r="H319" s="1" t="s">
        <v>16</v>
      </c>
      <c r="I319" s="1" t="s">
        <v>17</v>
      </c>
      <c r="J319" s="1" t="s">
        <v>47</v>
      </c>
      <c r="K319" s="1">
        <v>-8.92</v>
      </c>
      <c r="L319" s="1">
        <v>148.16999999999999</v>
      </c>
      <c r="M319" s="1">
        <v>3.37</v>
      </c>
    </row>
    <row r="320" spans="1:15">
      <c r="A320" s="1">
        <v>1983</v>
      </c>
      <c r="B320" s="1" t="s">
        <v>33119</v>
      </c>
      <c r="C320" s="1" t="s">
        <v>33162</v>
      </c>
      <c r="D320" s="1" t="s">
        <v>33121</v>
      </c>
      <c r="G320" s="1" t="s">
        <v>15</v>
      </c>
      <c r="H320" s="1" t="s">
        <v>16</v>
      </c>
      <c r="I320" s="1" t="s">
        <v>17</v>
      </c>
      <c r="J320" s="1" t="s">
        <v>25</v>
      </c>
      <c r="K320" s="1">
        <v>-8.92</v>
      </c>
      <c r="L320" s="1">
        <v>148.16999999999999</v>
      </c>
      <c r="M320" s="1">
        <v>3.38</v>
      </c>
    </row>
    <row r="321" spans="1:17">
      <c r="A321" s="1">
        <v>1972</v>
      </c>
      <c r="B321" s="1" t="s">
        <v>32886</v>
      </c>
      <c r="C321" s="1" t="s">
        <v>15077</v>
      </c>
      <c r="D321" s="1" t="s">
        <v>32888</v>
      </c>
      <c r="G321" s="1" t="s">
        <v>15</v>
      </c>
      <c r="H321" s="1" t="s">
        <v>16</v>
      </c>
      <c r="I321" s="1" t="s">
        <v>12406</v>
      </c>
      <c r="J321" s="1" t="s">
        <v>31961</v>
      </c>
      <c r="K321" s="1">
        <v>-10.45</v>
      </c>
      <c r="L321" s="1">
        <v>150.41999999999999</v>
      </c>
      <c r="M321" s="1">
        <v>3.38</v>
      </c>
    </row>
    <row r="322" spans="1:17">
      <c r="A322" s="1">
        <v>1990</v>
      </c>
      <c r="B322" s="1" t="s">
        <v>33124</v>
      </c>
      <c r="C322" s="1" t="s">
        <v>33163</v>
      </c>
      <c r="D322" s="1" t="s">
        <v>32977</v>
      </c>
      <c r="G322" s="1" t="s">
        <v>15</v>
      </c>
      <c r="H322" s="1" t="s">
        <v>16</v>
      </c>
      <c r="I322" s="1" t="s">
        <v>17</v>
      </c>
      <c r="J322" s="1" t="s">
        <v>4864</v>
      </c>
      <c r="K322" s="1">
        <v>-5.47</v>
      </c>
      <c r="L322" s="1">
        <v>143.08000000000001</v>
      </c>
      <c r="M322" s="1">
        <v>3.38</v>
      </c>
    </row>
    <row r="323" spans="1:17">
      <c r="A323" s="1">
        <v>1978</v>
      </c>
      <c r="B323" s="1" t="s">
        <v>32932</v>
      </c>
      <c r="C323" s="1" t="s">
        <v>1585</v>
      </c>
      <c r="D323" s="1" t="s">
        <v>33075</v>
      </c>
      <c r="G323" s="1" t="s">
        <v>15</v>
      </c>
      <c r="H323" s="1" t="s">
        <v>16</v>
      </c>
      <c r="I323" s="1" t="s">
        <v>17</v>
      </c>
      <c r="J323" s="1" t="s">
        <v>69</v>
      </c>
      <c r="K323" s="1">
        <v>-4.9000000000000004</v>
      </c>
      <c r="L323" s="1">
        <v>149.16</v>
      </c>
      <c r="M323" s="1">
        <v>3.4</v>
      </c>
    </row>
    <row r="324" spans="1:17">
      <c r="A324" s="1">
        <v>1985</v>
      </c>
      <c r="B324" s="1" t="s">
        <v>32912</v>
      </c>
      <c r="C324" s="1" t="s">
        <v>33164</v>
      </c>
      <c r="D324" s="1" t="s">
        <v>32911</v>
      </c>
      <c r="G324" s="1" t="s">
        <v>15</v>
      </c>
      <c r="H324" s="1" t="s">
        <v>16</v>
      </c>
      <c r="I324" s="1" t="s">
        <v>12406</v>
      </c>
      <c r="J324" s="1" t="s">
        <v>13598</v>
      </c>
      <c r="K324" s="1">
        <v>-5.6</v>
      </c>
      <c r="L324" s="1">
        <v>150.19999999999999</v>
      </c>
      <c r="M324" s="1">
        <v>3.4</v>
      </c>
      <c r="O324" s="1">
        <v>9</v>
      </c>
    </row>
    <row r="325" spans="1:17">
      <c r="A325" s="1">
        <v>1976</v>
      </c>
      <c r="B325" s="1" t="s">
        <v>33086</v>
      </c>
      <c r="C325" s="1" t="s">
        <v>33165</v>
      </c>
      <c r="D325" s="1" t="s">
        <v>33088</v>
      </c>
      <c r="G325" s="1" t="s">
        <v>15</v>
      </c>
      <c r="H325" s="1" t="s">
        <v>16</v>
      </c>
      <c r="I325" s="1" t="s">
        <v>17</v>
      </c>
      <c r="J325" s="1" t="s">
        <v>59</v>
      </c>
      <c r="K325" s="1">
        <v>-6.1660000000000004</v>
      </c>
      <c r="L325" s="1">
        <v>155.18299999999999</v>
      </c>
      <c r="M325" s="1">
        <v>3.4</v>
      </c>
    </row>
    <row r="326" spans="1:17">
      <c r="A326" s="1">
        <v>2010</v>
      </c>
      <c r="B326" s="1" t="s">
        <v>33135</v>
      </c>
      <c r="C326" s="1" t="s">
        <v>33166</v>
      </c>
      <c r="D326" s="1" t="s">
        <v>33167</v>
      </c>
      <c r="G326" s="1" t="s">
        <v>15</v>
      </c>
      <c r="H326" s="1" t="s">
        <v>16</v>
      </c>
      <c r="I326" s="1" t="s">
        <v>17</v>
      </c>
      <c r="J326" s="1" t="s">
        <v>47</v>
      </c>
      <c r="K326" s="1">
        <v>-3.63</v>
      </c>
      <c r="L326" s="1">
        <v>144.63</v>
      </c>
      <c r="M326" s="1">
        <v>3.4</v>
      </c>
      <c r="Q326" s="1">
        <v>0.51307000000000003</v>
      </c>
    </row>
    <row r="327" spans="1:17">
      <c r="A327" s="1">
        <v>1983</v>
      </c>
      <c r="B327" s="1" t="s">
        <v>33119</v>
      </c>
      <c r="C327" s="1" t="s">
        <v>30192</v>
      </c>
      <c r="D327" s="1" t="s">
        <v>33121</v>
      </c>
      <c r="G327" s="1" t="s">
        <v>15</v>
      </c>
      <c r="H327" s="1" t="s">
        <v>16</v>
      </c>
      <c r="I327" s="1" t="s">
        <v>17</v>
      </c>
      <c r="J327" s="1" t="s">
        <v>25</v>
      </c>
      <c r="K327" s="1">
        <v>-8.92</v>
      </c>
      <c r="L327" s="1">
        <v>148.16999999999999</v>
      </c>
      <c r="M327" s="1">
        <v>3.42</v>
      </c>
    </row>
    <row r="328" spans="1:17">
      <c r="A328" s="1">
        <v>1983</v>
      </c>
      <c r="B328" s="1" t="s">
        <v>33119</v>
      </c>
      <c r="C328" s="1" t="s">
        <v>33168</v>
      </c>
      <c r="D328" s="1" t="s">
        <v>33121</v>
      </c>
      <c r="G328" s="1" t="s">
        <v>15</v>
      </c>
      <c r="H328" s="1" t="s">
        <v>16</v>
      </c>
      <c r="I328" s="1" t="s">
        <v>17</v>
      </c>
      <c r="J328" s="1" t="s">
        <v>25</v>
      </c>
      <c r="K328" s="1">
        <v>-8.92</v>
      </c>
      <c r="L328" s="1">
        <v>148.16999999999999</v>
      </c>
      <c r="M328" s="1">
        <v>3.42</v>
      </c>
    </row>
    <row r="329" spans="1:17">
      <c r="A329" s="1">
        <v>2011</v>
      </c>
      <c r="B329" s="1" t="s">
        <v>33011</v>
      </c>
      <c r="C329" s="1" t="s">
        <v>33169</v>
      </c>
      <c r="D329" s="1" t="s">
        <v>33159</v>
      </c>
      <c r="G329" s="1" t="s">
        <v>15</v>
      </c>
      <c r="H329" s="1" t="s">
        <v>16</v>
      </c>
      <c r="I329" s="1" t="s">
        <v>17</v>
      </c>
      <c r="J329" s="1" t="s">
        <v>47</v>
      </c>
      <c r="K329" s="1">
        <v>-5.4492000000000003</v>
      </c>
      <c r="L329" s="1">
        <v>150.0283</v>
      </c>
      <c r="M329" s="1">
        <v>3.423</v>
      </c>
    </row>
    <row r="330" spans="1:17">
      <c r="A330" s="1">
        <v>1981</v>
      </c>
      <c r="B330" s="1" t="s">
        <v>33142</v>
      </c>
      <c r="C330" s="1" t="s">
        <v>15855</v>
      </c>
      <c r="D330" s="1" t="s">
        <v>33143</v>
      </c>
      <c r="G330" s="1" t="s">
        <v>15</v>
      </c>
      <c r="H330" s="1" t="s">
        <v>16</v>
      </c>
      <c r="I330" s="1" t="s">
        <v>17</v>
      </c>
      <c r="J330" s="1" t="s">
        <v>47</v>
      </c>
      <c r="K330" s="1">
        <v>-3.99</v>
      </c>
      <c r="L330" s="1">
        <v>144.96</v>
      </c>
      <c r="M330" s="1">
        <v>3.45</v>
      </c>
    </row>
    <row r="331" spans="1:17">
      <c r="A331" s="1">
        <v>1978</v>
      </c>
      <c r="B331" s="1" t="s">
        <v>32932</v>
      </c>
      <c r="C331" s="1" t="s">
        <v>3700</v>
      </c>
      <c r="D331" s="1" t="s">
        <v>32933</v>
      </c>
      <c r="G331" s="1" t="s">
        <v>15</v>
      </c>
      <c r="H331" s="1" t="s">
        <v>16</v>
      </c>
      <c r="I331" s="1" t="s">
        <v>17</v>
      </c>
      <c r="J331" s="1" t="s">
        <v>59</v>
      </c>
      <c r="K331" s="1">
        <v>-4.9000000000000004</v>
      </c>
      <c r="L331" s="1">
        <v>149.16</v>
      </c>
      <c r="M331" s="1">
        <v>3.45</v>
      </c>
    </row>
    <row r="332" spans="1:17">
      <c r="A332" s="1">
        <v>1972</v>
      </c>
      <c r="B332" s="1" t="s">
        <v>33042</v>
      </c>
      <c r="C332" s="1" t="s">
        <v>1072</v>
      </c>
      <c r="D332" s="1" t="s">
        <v>33049</v>
      </c>
      <c r="G332" s="1" t="s">
        <v>15</v>
      </c>
      <c r="H332" s="1" t="s">
        <v>16</v>
      </c>
      <c r="I332" s="1" t="s">
        <v>17</v>
      </c>
      <c r="J332" s="1" t="s">
        <v>47</v>
      </c>
      <c r="K332" s="1">
        <v>-6.6</v>
      </c>
      <c r="L332" s="1">
        <v>142.80000000000001</v>
      </c>
      <c r="M332" s="1">
        <v>3.45</v>
      </c>
    </row>
    <row r="333" spans="1:17">
      <c r="A333" s="1">
        <v>1976</v>
      </c>
      <c r="B333" s="1" t="s">
        <v>33086</v>
      </c>
      <c r="C333" s="1" t="s">
        <v>33170</v>
      </c>
      <c r="D333" s="1" t="s">
        <v>33088</v>
      </c>
      <c r="G333" s="1" t="s">
        <v>15</v>
      </c>
      <c r="H333" s="1" t="s">
        <v>16</v>
      </c>
      <c r="I333" s="1" t="s">
        <v>17</v>
      </c>
      <c r="J333" s="1" t="s">
        <v>59</v>
      </c>
      <c r="K333" s="1">
        <v>-6.1660000000000004</v>
      </c>
      <c r="L333" s="1">
        <v>155.18299999999999</v>
      </c>
      <c r="M333" s="1">
        <v>3.45</v>
      </c>
    </row>
    <row r="334" spans="1:17">
      <c r="A334" s="1">
        <v>1976</v>
      </c>
      <c r="B334" s="1" t="s">
        <v>33022</v>
      </c>
      <c r="C334" s="1" t="s">
        <v>1050</v>
      </c>
      <c r="D334" s="1" t="s">
        <v>33047</v>
      </c>
      <c r="G334" s="1" t="s">
        <v>15</v>
      </c>
      <c r="H334" s="1" t="s">
        <v>16</v>
      </c>
      <c r="I334" s="1" t="s">
        <v>17</v>
      </c>
      <c r="J334" s="1" t="s">
        <v>33024</v>
      </c>
      <c r="K334" s="1">
        <v>-5.75</v>
      </c>
      <c r="L334" s="1">
        <v>144</v>
      </c>
      <c r="M334" s="1">
        <v>3.45</v>
      </c>
      <c r="O334" s="1">
        <v>42</v>
      </c>
    </row>
    <row r="335" spans="1:17">
      <c r="A335" s="1">
        <v>2011</v>
      </c>
      <c r="B335" s="1" t="s">
        <v>33011</v>
      </c>
      <c r="C335" s="1" t="s">
        <v>33171</v>
      </c>
      <c r="D335" s="1" t="s">
        <v>33013</v>
      </c>
      <c r="G335" s="1" t="s">
        <v>15</v>
      </c>
      <c r="H335" s="1" t="s">
        <v>16</v>
      </c>
      <c r="I335" s="1" t="s">
        <v>17</v>
      </c>
      <c r="J335" s="1" t="s">
        <v>59</v>
      </c>
      <c r="K335" s="1">
        <v>-5.2500999999999998</v>
      </c>
      <c r="L335" s="1">
        <v>150.7167</v>
      </c>
      <c r="M335" s="1">
        <v>3.464</v>
      </c>
    </row>
    <row r="336" spans="1:17">
      <c r="A336" s="1">
        <v>1983</v>
      </c>
      <c r="B336" s="1" t="s">
        <v>33119</v>
      </c>
      <c r="C336" s="1" t="s">
        <v>33172</v>
      </c>
      <c r="D336" s="1" t="s">
        <v>33121</v>
      </c>
      <c r="G336" s="1" t="s">
        <v>15</v>
      </c>
      <c r="H336" s="1" t="s">
        <v>16</v>
      </c>
      <c r="I336" s="1" t="s">
        <v>17</v>
      </c>
      <c r="J336" s="1" t="s">
        <v>25</v>
      </c>
      <c r="K336" s="1">
        <v>-8.92</v>
      </c>
      <c r="L336" s="1">
        <v>148.16999999999999</v>
      </c>
      <c r="M336" s="1">
        <v>3.47</v>
      </c>
    </row>
    <row r="337" spans="1:18">
      <c r="A337" s="1">
        <v>1970</v>
      </c>
      <c r="B337" s="1" t="s">
        <v>33032</v>
      </c>
      <c r="C337" s="1" t="s">
        <v>33173</v>
      </c>
      <c r="D337" s="1" t="s">
        <v>33034</v>
      </c>
      <c r="G337" s="1" t="s">
        <v>15</v>
      </c>
      <c r="H337" s="1" t="s">
        <v>16</v>
      </c>
      <c r="I337" s="1" t="s">
        <v>17</v>
      </c>
      <c r="J337" s="1" t="s">
        <v>47</v>
      </c>
      <c r="K337" s="1">
        <v>-9.4</v>
      </c>
      <c r="L337" s="1">
        <v>149.03</v>
      </c>
      <c r="M337" s="1">
        <v>3.47</v>
      </c>
    </row>
    <row r="338" spans="1:18">
      <c r="A338" s="1">
        <v>1982</v>
      </c>
      <c r="B338" s="1" t="s">
        <v>33174</v>
      </c>
      <c r="C338" s="1" t="s">
        <v>33175</v>
      </c>
      <c r="D338" s="1" t="s">
        <v>33176</v>
      </c>
      <c r="G338" s="1" t="s">
        <v>15</v>
      </c>
      <c r="H338" s="1" t="s">
        <v>16</v>
      </c>
      <c r="I338" s="1" t="s">
        <v>17</v>
      </c>
      <c r="J338" s="1" t="s">
        <v>27</v>
      </c>
      <c r="K338" s="1">
        <v>-9.8000000000000007</v>
      </c>
      <c r="L338" s="1">
        <v>149.9</v>
      </c>
      <c r="M338" s="1">
        <v>3.48</v>
      </c>
    </row>
    <row r="339" spans="1:18">
      <c r="A339" s="1">
        <v>2009</v>
      </c>
      <c r="B339" s="1" t="s">
        <v>33008</v>
      </c>
      <c r="C339" s="1" t="s">
        <v>33177</v>
      </c>
      <c r="D339" s="1" t="s">
        <v>32895</v>
      </c>
      <c r="G339" s="1" t="s">
        <v>15</v>
      </c>
      <c r="H339" s="1" t="s">
        <v>16</v>
      </c>
      <c r="I339" s="1" t="s">
        <v>17</v>
      </c>
      <c r="J339" s="1" t="s">
        <v>47</v>
      </c>
      <c r="K339" s="1">
        <v>-4.22</v>
      </c>
      <c r="L339" s="1">
        <v>152.18</v>
      </c>
      <c r="M339" s="1">
        <v>3.48</v>
      </c>
      <c r="O339" s="1">
        <v>41.07</v>
      </c>
    </row>
    <row r="340" spans="1:18">
      <c r="A340" s="1">
        <v>1982</v>
      </c>
      <c r="B340" s="1" t="s">
        <v>32975</v>
      </c>
      <c r="C340" s="1" t="s">
        <v>33178</v>
      </c>
      <c r="D340" s="1" t="s">
        <v>32977</v>
      </c>
      <c r="G340" s="1" t="s">
        <v>15</v>
      </c>
      <c r="H340" s="1" t="s">
        <v>16</v>
      </c>
      <c r="I340" s="1" t="s">
        <v>17</v>
      </c>
      <c r="J340" s="1" t="s">
        <v>47</v>
      </c>
      <c r="K340" s="1">
        <v>-4.59</v>
      </c>
      <c r="L340" s="1">
        <v>141.69999999999999</v>
      </c>
      <c r="M340" s="1">
        <v>3.49</v>
      </c>
      <c r="O340" s="1">
        <v>12</v>
      </c>
    </row>
    <row r="341" spans="1:18">
      <c r="A341" s="1">
        <v>1990</v>
      </c>
      <c r="B341" s="1" t="s">
        <v>33124</v>
      </c>
      <c r="C341" s="1" t="s">
        <v>33179</v>
      </c>
      <c r="D341" s="1" t="s">
        <v>32977</v>
      </c>
      <c r="G341" s="1" t="s">
        <v>15</v>
      </c>
      <c r="H341" s="1" t="s">
        <v>16</v>
      </c>
      <c r="I341" s="1" t="s">
        <v>17</v>
      </c>
      <c r="J341" s="1" t="s">
        <v>4864</v>
      </c>
      <c r="K341" s="1">
        <v>-5.47</v>
      </c>
      <c r="L341" s="1">
        <v>143.08000000000001</v>
      </c>
      <c r="M341" s="1">
        <v>3.49</v>
      </c>
    </row>
    <row r="342" spans="1:18">
      <c r="A342" s="1">
        <v>1983</v>
      </c>
      <c r="B342" s="1" t="s">
        <v>33119</v>
      </c>
      <c r="C342" s="1" t="s">
        <v>33180</v>
      </c>
      <c r="D342" s="1" t="s">
        <v>33121</v>
      </c>
      <c r="G342" s="1" t="s">
        <v>15</v>
      </c>
      <c r="H342" s="1" t="s">
        <v>16</v>
      </c>
      <c r="I342" s="1" t="s">
        <v>17</v>
      </c>
      <c r="J342" s="1" t="s">
        <v>25</v>
      </c>
      <c r="K342" s="1">
        <v>-8.92</v>
      </c>
      <c r="L342" s="1">
        <v>148.16999999999999</v>
      </c>
      <c r="M342" s="1">
        <v>3.51</v>
      </c>
      <c r="N342" s="1">
        <f>MEDIAN(M342:M384)</f>
        <v>3.81</v>
      </c>
      <c r="P342" s="1">
        <f>MEDIAN(O342:O384)</f>
        <v>23</v>
      </c>
      <c r="R342" s="1">
        <f>MEDIAN(Q342:Q384)</f>
        <v>0.51302099999999995</v>
      </c>
    </row>
    <row r="343" spans="1:18">
      <c r="A343" s="1">
        <v>1990</v>
      </c>
      <c r="B343" s="1" t="s">
        <v>33124</v>
      </c>
      <c r="C343" s="1" t="s">
        <v>33181</v>
      </c>
      <c r="D343" s="1" t="s">
        <v>32977</v>
      </c>
      <c r="G343" s="1" t="s">
        <v>15</v>
      </c>
      <c r="H343" s="1" t="s">
        <v>16</v>
      </c>
      <c r="I343" s="1" t="s">
        <v>17</v>
      </c>
      <c r="J343" s="1" t="s">
        <v>4864</v>
      </c>
      <c r="K343" s="1">
        <v>-5.47</v>
      </c>
      <c r="L343" s="1">
        <v>143.08000000000001</v>
      </c>
      <c r="M343" s="1">
        <v>3.53</v>
      </c>
    </row>
    <row r="344" spans="1:18">
      <c r="A344" s="1">
        <v>1990</v>
      </c>
      <c r="B344" s="1" t="s">
        <v>33124</v>
      </c>
      <c r="C344" s="1" t="s">
        <v>33182</v>
      </c>
      <c r="D344" s="1" t="s">
        <v>32977</v>
      </c>
      <c r="G344" s="1" t="s">
        <v>15</v>
      </c>
      <c r="H344" s="1" t="s">
        <v>16</v>
      </c>
      <c r="I344" s="1" t="s">
        <v>17</v>
      </c>
      <c r="J344" s="1" t="s">
        <v>4864</v>
      </c>
      <c r="K344" s="1">
        <v>-5.47</v>
      </c>
      <c r="L344" s="1">
        <v>143.08000000000001</v>
      </c>
      <c r="M344" s="1">
        <v>3.53</v>
      </c>
    </row>
    <row r="345" spans="1:18">
      <c r="A345" s="1">
        <v>1979</v>
      </c>
      <c r="B345" s="1" t="s">
        <v>32971</v>
      </c>
      <c r="C345" s="1" t="s">
        <v>33183</v>
      </c>
      <c r="D345" s="1" t="s">
        <v>32973</v>
      </c>
      <c r="G345" s="1" t="s">
        <v>15</v>
      </c>
      <c r="H345" s="1" t="s">
        <v>16</v>
      </c>
      <c r="I345" s="1" t="s">
        <v>17</v>
      </c>
      <c r="J345" s="1" t="s">
        <v>5734</v>
      </c>
      <c r="K345" s="1">
        <v>-4.0833000000000004</v>
      </c>
      <c r="L345" s="1">
        <v>153.78299999999999</v>
      </c>
      <c r="M345" s="1">
        <v>3.54</v>
      </c>
    </row>
    <row r="346" spans="1:18">
      <c r="A346" s="1">
        <v>2009</v>
      </c>
      <c r="B346" s="1" t="s">
        <v>33008</v>
      </c>
      <c r="C346" s="1" t="s">
        <v>33184</v>
      </c>
      <c r="D346" s="1" t="s">
        <v>32895</v>
      </c>
      <c r="G346" s="1" t="s">
        <v>15</v>
      </c>
      <c r="H346" s="1" t="s">
        <v>16</v>
      </c>
      <c r="I346" s="1" t="s">
        <v>17</v>
      </c>
      <c r="J346" s="1" t="s">
        <v>47</v>
      </c>
      <c r="K346" s="1">
        <v>-4.22</v>
      </c>
      <c r="L346" s="1">
        <v>152.18</v>
      </c>
      <c r="M346" s="1">
        <v>3.54</v>
      </c>
      <c r="O346" s="1">
        <v>25.87</v>
      </c>
      <c r="Q346" s="1">
        <v>0.51309199999999999</v>
      </c>
    </row>
    <row r="347" spans="1:18">
      <c r="A347" s="1">
        <v>2001</v>
      </c>
      <c r="B347" s="1" t="s">
        <v>32984</v>
      </c>
      <c r="C347" s="1" t="s">
        <v>3809</v>
      </c>
      <c r="D347" s="1" t="s">
        <v>32985</v>
      </c>
      <c r="G347" s="1" t="s">
        <v>15</v>
      </c>
      <c r="H347" s="1" t="s">
        <v>323</v>
      </c>
      <c r="I347" s="1" t="s">
        <v>12406</v>
      </c>
      <c r="J347" s="1" t="s">
        <v>33154</v>
      </c>
      <c r="K347" s="1">
        <v>-3</v>
      </c>
      <c r="L347" s="1">
        <v>152.43</v>
      </c>
      <c r="M347" s="1">
        <v>3.58</v>
      </c>
      <c r="O347" s="1">
        <v>25</v>
      </c>
    </row>
    <row r="348" spans="1:18">
      <c r="A348" s="1">
        <v>2003</v>
      </c>
      <c r="B348" s="1" t="s">
        <v>32905</v>
      </c>
      <c r="C348" s="1" t="s">
        <v>33185</v>
      </c>
      <c r="D348" s="1" t="s">
        <v>33186</v>
      </c>
      <c r="E348" s="1">
        <v>-2155</v>
      </c>
      <c r="F348" s="1">
        <v>-2185</v>
      </c>
      <c r="G348" s="1" t="s">
        <v>322</v>
      </c>
      <c r="H348" s="1" t="s">
        <v>323</v>
      </c>
      <c r="I348" s="1" t="s">
        <v>17</v>
      </c>
      <c r="J348" s="1" t="s">
        <v>47</v>
      </c>
      <c r="K348" s="1">
        <v>-3.5449999999999999</v>
      </c>
      <c r="L348" s="1">
        <v>149.85669999999999</v>
      </c>
      <c r="M348" s="1">
        <v>3.59</v>
      </c>
      <c r="O348" s="1">
        <v>31</v>
      </c>
    </row>
    <row r="349" spans="1:18">
      <c r="A349" s="1">
        <v>1990</v>
      </c>
      <c r="B349" s="1" t="s">
        <v>33124</v>
      </c>
      <c r="C349" s="1" t="s">
        <v>33187</v>
      </c>
      <c r="D349" s="1" t="s">
        <v>32977</v>
      </c>
      <c r="G349" s="1" t="s">
        <v>15</v>
      </c>
      <c r="H349" s="1" t="s">
        <v>16</v>
      </c>
      <c r="I349" s="1" t="s">
        <v>17</v>
      </c>
      <c r="J349" s="1" t="s">
        <v>4864</v>
      </c>
      <c r="K349" s="1">
        <v>-5.47</v>
      </c>
      <c r="L349" s="1">
        <v>143.08000000000001</v>
      </c>
      <c r="M349" s="1">
        <v>3.61</v>
      </c>
    </row>
    <row r="350" spans="1:18">
      <c r="A350" s="1">
        <v>1998</v>
      </c>
      <c r="B350" s="1" t="s">
        <v>32929</v>
      </c>
      <c r="C350" s="1" t="s">
        <v>33188</v>
      </c>
      <c r="D350" s="1" t="s">
        <v>33189</v>
      </c>
      <c r="G350" s="1" t="s">
        <v>15</v>
      </c>
      <c r="H350" s="1" t="s">
        <v>16</v>
      </c>
      <c r="I350" s="1" t="s">
        <v>17</v>
      </c>
      <c r="J350" s="1" t="s">
        <v>47</v>
      </c>
      <c r="K350" s="1">
        <v>-4.57</v>
      </c>
      <c r="L350" s="1">
        <v>149.1</v>
      </c>
      <c r="M350" s="1">
        <v>3.64</v>
      </c>
      <c r="O350" s="1">
        <v>22</v>
      </c>
      <c r="Q350" s="1">
        <v>0.51301799999999997</v>
      </c>
    </row>
    <row r="351" spans="1:18">
      <c r="A351" s="1">
        <v>1976</v>
      </c>
      <c r="B351" s="1" t="s">
        <v>33086</v>
      </c>
      <c r="C351" s="1" t="s">
        <v>33190</v>
      </c>
      <c r="D351" s="1" t="s">
        <v>33088</v>
      </c>
      <c r="G351" s="1" t="s">
        <v>15</v>
      </c>
      <c r="H351" s="1" t="s">
        <v>16</v>
      </c>
      <c r="I351" s="1" t="s">
        <v>17</v>
      </c>
      <c r="J351" s="1" t="s">
        <v>59</v>
      </c>
      <c r="K351" s="1">
        <v>-6.1660000000000004</v>
      </c>
      <c r="L351" s="1">
        <v>155.18299999999999</v>
      </c>
      <c r="M351" s="1">
        <v>3.65</v>
      </c>
    </row>
    <row r="352" spans="1:18">
      <c r="A352" s="1">
        <v>1974</v>
      </c>
      <c r="B352" s="1" t="s">
        <v>32878</v>
      </c>
      <c r="C352" s="1" t="s">
        <v>14464</v>
      </c>
      <c r="D352" s="1" t="s">
        <v>32979</v>
      </c>
      <c r="E352" s="1">
        <v>125</v>
      </c>
      <c r="F352" s="1">
        <v>125</v>
      </c>
      <c r="G352" s="1" t="s">
        <v>15</v>
      </c>
      <c r="H352" s="1" t="s">
        <v>16</v>
      </c>
      <c r="I352" s="1" t="s">
        <v>17</v>
      </c>
      <c r="J352" s="1" t="s">
        <v>18</v>
      </c>
      <c r="K352" s="1">
        <v>-5.5</v>
      </c>
      <c r="L352" s="1">
        <v>150.5</v>
      </c>
      <c r="M352" s="1">
        <v>3.66</v>
      </c>
      <c r="O352" s="1">
        <v>18</v>
      </c>
    </row>
    <row r="353" spans="1:15">
      <c r="A353" s="1">
        <v>1985</v>
      </c>
      <c r="B353" s="1" t="s">
        <v>32912</v>
      </c>
      <c r="C353" s="1" t="s">
        <v>33191</v>
      </c>
      <c r="D353" s="1" t="s">
        <v>32911</v>
      </c>
      <c r="G353" s="1" t="s">
        <v>15</v>
      </c>
      <c r="H353" s="1" t="s">
        <v>16</v>
      </c>
      <c r="I353" s="1" t="s">
        <v>12406</v>
      </c>
      <c r="J353" s="1" t="s">
        <v>13598</v>
      </c>
      <c r="K353" s="1">
        <v>-5.6</v>
      </c>
      <c r="L353" s="1">
        <v>150.19999999999999</v>
      </c>
      <c r="M353" s="1">
        <v>3.68</v>
      </c>
      <c r="O353" s="1">
        <v>3</v>
      </c>
    </row>
    <row r="354" spans="1:15">
      <c r="A354" s="1">
        <v>1970</v>
      </c>
      <c r="B354" s="1" t="s">
        <v>33032</v>
      </c>
      <c r="C354" s="1" t="s">
        <v>33192</v>
      </c>
      <c r="D354" s="1" t="s">
        <v>33070</v>
      </c>
      <c r="G354" s="1" t="s">
        <v>15</v>
      </c>
      <c r="H354" s="1" t="s">
        <v>16</v>
      </c>
      <c r="I354" s="1" t="s">
        <v>17</v>
      </c>
      <c r="J354" s="1" t="s">
        <v>47</v>
      </c>
      <c r="K354" s="1">
        <v>-9.1999999999999993</v>
      </c>
      <c r="L354" s="1">
        <v>149.16999999999999</v>
      </c>
      <c r="M354" s="1">
        <v>3.69</v>
      </c>
    </row>
    <row r="355" spans="1:15">
      <c r="A355" s="1">
        <v>1969</v>
      </c>
      <c r="B355" s="1" t="s">
        <v>733</v>
      </c>
      <c r="C355" s="1" t="s">
        <v>12731</v>
      </c>
      <c r="D355" s="1" t="s">
        <v>33088</v>
      </c>
      <c r="G355" s="1" t="s">
        <v>15</v>
      </c>
      <c r="H355" s="1" t="s">
        <v>16</v>
      </c>
      <c r="I355" s="1" t="s">
        <v>17</v>
      </c>
      <c r="J355" s="1" t="s">
        <v>47</v>
      </c>
      <c r="K355" s="1">
        <v>-6.1660000000000004</v>
      </c>
      <c r="L355" s="1">
        <v>155.18299999999999</v>
      </c>
      <c r="M355" s="1">
        <v>3.75</v>
      </c>
      <c r="O355" s="1">
        <v>25</v>
      </c>
    </row>
    <row r="356" spans="1:15">
      <c r="A356" s="1">
        <v>1974</v>
      </c>
      <c r="B356" s="1" t="s">
        <v>32878</v>
      </c>
      <c r="C356" s="1" t="s">
        <v>33193</v>
      </c>
      <c r="D356" s="1" t="s">
        <v>33194</v>
      </c>
      <c r="E356" s="1">
        <v>75</v>
      </c>
      <c r="F356" s="1">
        <v>75</v>
      </c>
      <c r="G356" s="1" t="s">
        <v>15</v>
      </c>
      <c r="H356" s="1" t="s">
        <v>16</v>
      </c>
      <c r="I356" s="1" t="s">
        <v>17</v>
      </c>
      <c r="J356" s="1" t="s">
        <v>47</v>
      </c>
      <c r="K356" s="1">
        <v>-5.5</v>
      </c>
      <c r="L356" s="1">
        <v>150.5</v>
      </c>
      <c r="M356" s="1">
        <v>3.75</v>
      </c>
      <c r="O356" s="1">
        <v>23</v>
      </c>
    </row>
    <row r="357" spans="1:15">
      <c r="A357" s="1">
        <v>2001</v>
      </c>
      <c r="B357" s="1" t="s">
        <v>32984</v>
      </c>
      <c r="C357" s="1" t="s">
        <v>422</v>
      </c>
      <c r="D357" s="1" t="s">
        <v>32985</v>
      </c>
      <c r="G357" s="1" t="s">
        <v>15</v>
      </c>
      <c r="H357" s="1" t="s">
        <v>323</v>
      </c>
      <c r="I357" s="1" t="s">
        <v>12406</v>
      </c>
      <c r="J357" s="1" t="s">
        <v>33154</v>
      </c>
      <c r="K357" s="1">
        <v>-3</v>
      </c>
      <c r="L357" s="1">
        <v>152.43</v>
      </c>
      <c r="M357" s="1">
        <v>3.78</v>
      </c>
      <c r="O357" s="1">
        <v>26</v>
      </c>
    </row>
    <row r="358" spans="1:15">
      <c r="A358" s="1">
        <v>1974</v>
      </c>
      <c r="B358" s="1" t="s">
        <v>32988</v>
      </c>
      <c r="C358" s="1" t="s">
        <v>33195</v>
      </c>
      <c r="D358" s="1" t="s">
        <v>32895</v>
      </c>
      <c r="G358" s="1" t="s">
        <v>15</v>
      </c>
      <c r="H358" s="1" t="s">
        <v>16</v>
      </c>
      <c r="I358" s="1" t="s">
        <v>17</v>
      </c>
      <c r="J358" s="1" t="s">
        <v>59</v>
      </c>
      <c r="K358" s="1">
        <v>-4.22</v>
      </c>
      <c r="L358" s="1">
        <v>152.18</v>
      </c>
      <c r="M358" s="1">
        <v>3.79</v>
      </c>
    </row>
    <row r="359" spans="1:15">
      <c r="A359" s="1">
        <v>1969</v>
      </c>
      <c r="B359" s="1" t="s">
        <v>733</v>
      </c>
      <c r="C359" s="1" t="s">
        <v>4548</v>
      </c>
      <c r="D359" s="1" t="s">
        <v>33088</v>
      </c>
      <c r="G359" s="1" t="s">
        <v>15</v>
      </c>
      <c r="H359" s="1" t="s">
        <v>16</v>
      </c>
      <c r="I359" s="1" t="s">
        <v>17</v>
      </c>
      <c r="J359" s="1" t="s">
        <v>47</v>
      </c>
      <c r="K359" s="1">
        <v>-6.1660000000000004</v>
      </c>
      <c r="L359" s="1">
        <v>155.18299999999999</v>
      </c>
      <c r="M359" s="1">
        <v>3.8</v>
      </c>
      <c r="O359" s="1">
        <v>23</v>
      </c>
    </row>
    <row r="360" spans="1:15">
      <c r="A360" s="1">
        <v>1974</v>
      </c>
      <c r="B360" s="1" t="s">
        <v>32988</v>
      </c>
      <c r="C360" s="1" t="s">
        <v>33196</v>
      </c>
      <c r="D360" s="1" t="s">
        <v>32895</v>
      </c>
      <c r="G360" s="1" t="s">
        <v>15</v>
      </c>
      <c r="H360" s="1" t="s">
        <v>16</v>
      </c>
      <c r="I360" s="1" t="s">
        <v>17</v>
      </c>
      <c r="J360" s="1" t="s">
        <v>59</v>
      </c>
      <c r="K360" s="1">
        <v>-4.22</v>
      </c>
      <c r="L360" s="1">
        <v>152.18</v>
      </c>
      <c r="M360" s="1">
        <v>3.8</v>
      </c>
    </row>
    <row r="361" spans="1:15">
      <c r="A361" s="1">
        <v>1978</v>
      </c>
      <c r="B361" s="1" t="s">
        <v>32932</v>
      </c>
      <c r="C361" s="1" t="s">
        <v>567</v>
      </c>
      <c r="D361" s="1" t="s">
        <v>32933</v>
      </c>
      <c r="G361" s="1" t="s">
        <v>15</v>
      </c>
      <c r="H361" s="1" t="s">
        <v>16</v>
      </c>
      <c r="I361" s="1" t="s">
        <v>17</v>
      </c>
      <c r="J361" s="1" t="s">
        <v>59</v>
      </c>
      <c r="K361" s="1">
        <v>-4.9000000000000004</v>
      </c>
      <c r="L361" s="1">
        <v>149.16</v>
      </c>
      <c r="M361" s="1">
        <v>3.8</v>
      </c>
    </row>
    <row r="362" spans="1:15">
      <c r="A362" s="1">
        <v>1976</v>
      </c>
      <c r="B362" s="1" t="s">
        <v>33086</v>
      </c>
      <c r="C362" s="1" t="s">
        <v>33197</v>
      </c>
      <c r="D362" s="1" t="s">
        <v>33088</v>
      </c>
      <c r="G362" s="1" t="s">
        <v>15</v>
      </c>
      <c r="H362" s="1" t="s">
        <v>16</v>
      </c>
      <c r="I362" s="1" t="s">
        <v>17</v>
      </c>
      <c r="J362" s="1" t="s">
        <v>47</v>
      </c>
      <c r="K362" s="1">
        <v>-6.1660000000000004</v>
      </c>
      <c r="L362" s="1">
        <v>155.18299999999999</v>
      </c>
      <c r="M362" s="1">
        <v>3.8</v>
      </c>
    </row>
    <row r="363" spans="1:15">
      <c r="A363" s="1">
        <v>1982</v>
      </c>
      <c r="B363" s="1" t="s">
        <v>32975</v>
      </c>
      <c r="C363" s="1" t="s">
        <v>33198</v>
      </c>
      <c r="D363" s="1" t="s">
        <v>32977</v>
      </c>
      <c r="G363" s="1" t="s">
        <v>15</v>
      </c>
      <c r="H363" s="1" t="s">
        <v>16</v>
      </c>
      <c r="I363" s="1" t="s">
        <v>12406</v>
      </c>
      <c r="J363" s="1" t="s">
        <v>30143</v>
      </c>
      <c r="K363" s="1">
        <v>-4.59</v>
      </c>
      <c r="L363" s="1">
        <v>141.69999999999999</v>
      </c>
      <c r="M363" s="1">
        <v>3.81</v>
      </c>
      <c r="O363" s="1">
        <v>9</v>
      </c>
    </row>
    <row r="364" spans="1:15">
      <c r="A364" s="1">
        <v>1990</v>
      </c>
      <c r="B364" s="1" t="s">
        <v>33156</v>
      </c>
      <c r="C364" s="1" t="s">
        <v>33199</v>
      </c>
      <c r="D364" s="1" t="s">
        <v>32977</v>
      </c>
      <c r="G364" s="1" t="s">
        <v>15</v>
      </c>
      <c r="H364" s="1" t="s">
        <v>16</v>
      </c>
      <c r="I364" s="1" t="s">
        <v>17</v>
      </c>
      <c r="J364" s="1" t="s">
        <v>4864</v>
      </c>
      <c r="K364" s="1">
        <v>-5.47</v>
      </c>
      <c r="L364" s="1">
        <v>143.08000000000001</v>
      </c>
      <c r="M364" s="1">
        <v>3.83</v>
      </c>
    </row>
    <row r="365" spans="1:15">
      <c r="A365" s="1">
        <v>2001</v>
      </c>
      <c r="B365" s="1" t="s">
        <v>32984</v>
      </c>
      <c r="C365" s="1" t="s">
        <v>3917</v>
      </c>
      <c r="D365" s="1" t="s">
        <v>32985</v>
      </c>
      <c r="G365" s="1" t="s">
        <v>15</v>
      </c>
      <c r="H365" s="1" t="s">
        <v>323</v>
      </c>
      <c r="I365" s="1" t="s">
        <v>12406</v>
      </c>
      <c r="J365" s="1" t="s">
        <v>33154</v>
      </c>
      <c r="K365" s="1">
        <v>-3</v>
      </c>
      <c r="L365" s="1">
        <v>152.43</v>
      </c>
      <c r="M365" s="1">
        <v>3.84</v>
      </c>
      <c r="O365" s="1">
        <v>24</v>
      </c>
    </row>
    <row r="366" spans="1:15">
      <c r="A366" s="1">
        <v>1974</v>
      </c>
      <c r="B366" s="1" t="s">
        <v>32878</v>
      </c>
      <c r="C366" s="1" t="s">
        <v>4253</v>
      </c>
      <c r="D366" s="1" t="s">
        <v>33194</v>
      </c>
      <c r="E366" s="1">
        <v>115</v>
      </c>
      <c r="F366" s="1">
        <v>115</v>
      </c>
      <c r="G366" s="1" t="s">
        <v>15</v>
      </c>
      <c r="H366" s="1" t="s">
        <v>16</v>
      </c>
      <c r="I366" s="1" t="s">
        <v>17</v>
      </c>
      <c r="J366" s="1" t="s">
        <v>47</v>
      </c>
      <c r="K366" s="1">
        <v>-5.5</v>
      </c>
      <c r="L366" s="1">
        <v>150.5</v>
      </c>
      <c r="M366" s="1">
        <v>3.85</v>
      </c>
      <c r="O366" s="1">
        <v>21</v>
      </c>
    </row>
    <row r="367" spans="1:15">
      <c r="A367" s="1">
        <v>1974</v>
      </c>
      <c r="B367" s="1" t="s">
        <v>32878</v>
      </c>
      <c r="C367" s="1" t="s">
        <v>33200</v>
      </c>
      <c r="D367" s="1" t="s">
        <v>32979</v>
      </c>
      <c r="E367" s="1">
        <v>70</v>
      </c>
      <c r="F367" s="1">
        <v>70</v>
      </c>
      <c r="G367" s="1" t="s">
        <v>15</v>
      </c>
      <c r="H367" s="1" t="s">
        <v>16</v>
      </c>
      <c r="I367" s="1" t="s">
        <v>17</v>
      </c>
      <c r="J367" s="1" t="s">
        <v>47</v>
      </c>
      <c r="K367" s="1">
        <v>-5.5</v>
      </c>
      <c r="L367" s="1">
        <v>150.5</v>
      </c>
      <c r="M367" s="1">
        <v>3.85</v>
      </c>
    </row>
    <row r="368" spans="1:15">
      <c r="A368" s="1">
        <v>1976</v>
      </c>
      <c r="B368" s="1" t="s">
        <v>33086</v>
      </c>
      <c r="C368" s="1" t="s">
        <v>33201</v>
      </c>
      <c r="D368" s="1" t="s">
        <v>33088</v>
      </c>
      <c r="G368" s="1" t="s">
        <v>15</v>
      </c>
      <c r="H368" s="1" t="s">
        <v>16</v>
      </c>
      <c r="I368" s="1" t="s">
        <v>17</v>
      </c>
      <c r="J368" s="1" t="s">
        <v>59</v>
      </c>
      <c r="K368" s="1">
        <v>-6.1660000000000004</v>
      </c>
      <c r="L368" s="1">
        <v>155.18299999999999</v>
      </c>
      <c r="M368" s="1">
        <v>3.85</v>
      </c>
    </row>
    <row r="369" spans="1:17">
      <c r="A369" s="1">
        <v>1976</v>
      </c>
      <c r="B369" s="1" t="s">
        <v>33086</v>
      </c>
      <c r="C369" s="1" t="s">
        <v>33202</v>
      </c>
      <c r="D369" s="1" t="s">
        <v>33088</v>
      </c>
      <c r="G369" s="1" t="s">
        <v>15</v>
      </c>
      <c r="H369" s="1" t="s">
        <v>16</v>
      </c>
      <c r="I369" s="1" t="s">
        <v>17</v>
      </c>
      <c r="J369" s="1" t="s">
        <v>59</v>
      </c>
      <c r="K369" s="1">
        <v>-6.1660000000000004</v>
      </c>
      <c r="L369" s="1">
        <v>155.18299999999999</v>
      </c>
      <c r="M369" s="1">
        <v>3.85</v>
      </c>
    </row>
    <row r="370" spans="1:17">
      <c r="A370" s="1">
        <v>2010</v>
      </c>
      <c r="B370" s="1" t="s">
        <v>33135</v>
      </c>
      <c r="C370" s="1" t="s">
        <v>33203</v>
      </c>
      <c r="D370" s="1" t="s">
        <v>33204</v>
      </c>
      <c r="G370" s="1" t="s">
        <v>15</v>
      </c>
      <c r="H370" s="1" t="s">
        <v>16</v>
      </c>
      <c r="I370" s="1" t="s">
        <v>17</v>
      </c>
      <c r="J370" s="1" t="s">
        <v>47</v>
      </c>
      <c r="K370" s="1">
        <v>-3.23</v>
      </c>
      <c r="L370" s="1">
        <v>144.03</v>
      </c>
      <c r="M370" s="1">
        <v>3.85</v>
      </c>
      <c r="Q370" s="1">
        <v>0.51305999999999996</v>
      </c>
    </row>
    <row r="371" spans="1:17">
      <c r="A371" s="1">
        <v>2001</v>
      </c>
      <c r="B371" s="1" t="s">
        <v>32984</v>
      </c>
      <c r="C371" s="1" t="s">
        <v>1585</v>
      </c>
      <c r="D371" s="1" t="s">
        <v>33153</v>
      </c>
      <c r="G371" s="1" t="s">
        <v>15</v>
      </c>
      <c r="H371" s="1" t="s">
        <v>323</v>
      </c>
      <c r="I371" s="1" t="s">
        <v>17</v>
      </c>
      <c r="J371" s="1" t="s">
        <v>5067</v>
      </c>
      <c r="K371" s="1">
        <v>-3</v>
      </c>
      <c r="L371" s="1">
        <v>152.43</v>
      </c>
      <c r="M371" s="1">
        <v>3.87</v>
      </c>
      <c r="O371" s="1">
        <v>19</v>
      </c>
    </row>
    <row r="372" spans="1:17">
      <c r="A372" s="1">
        <v>2009</v>
      </c>
      <c r="B372" s="1" t="s">
        <v>33008</v>
      </c>
      <c r="C372" s="1" t="s">
        <v>33205</v>
      </c>
      <c r="D372" s="1" t="s">
        <v>32895</v>
      </c>
      <c r="G372" s="1" t="s">
        <v>15</v>
      </c>
      <c r="H372" s="1" t="s">
        <v>16</v>
      </c>
      <c r="I372" s="1" t="s">
        <v>17</v>
      </c>
      <c r="J372" s="1" t="s">
        <v>47</v>
      </c>
      <c r="K372" s="1">
        <v>-4.22</v>
      </c>
      <c r="L372" s="1">
        <v>152.18</v>
      </c>
      <c r="M372" s="1">
        <v>3.87</v>
      </c>
      <c r="O372" s="1">
        <v>39.200000000000003</v>
      </c>
      <c r="Q372" s="1">
        <v>0.51302099999999995</v>
      </c>
    </row>
    <row r="373" spans="1:17">
      <c r="A373" s="1">
        <v>1981</v>
      </c>
      <c r="B373" s="1" t="s">
        <v>33142</v>
      </c>
      <c r="C373" s="1" t="s">
        <v>33206</v>
      </c>
      <c r="D373" s="1" t="s">
        <v>33143</v>
      </c>
      <c r="G373" s="1" t="s">
        <v>15</v>
      </c>
      <c r="H373" s="1" t="s">
        <v>16</v>
      </c>
      <c r="I373" s="1" t="s">
        <v>17</v>
      </c>
      <c r="J373" s="1" t="s">
        <v>47</v>
      </c>
      <c r="K373" s="1">
        <v>-3.99</v>
      </c>
      <c r="L373" s="1">
        <v>144.96</v>
      </c>
      <c r="M373" s="1">
        <v>3.9</v>
      </c>
    </row>
    <row r="374" spans="1:17">
      <c r="A374" s="1">
        <v>2001</v>
      </c>
      <c r="B374" s="1" t="s">
        <v>32984</v>
      </c>
      <c r="C374" s="1" t="s">
        <v>772</v>
      </c>
      <c r="D374" s="1" t="s">
        <v>33071</v>
      </c>
      <c r="G374" s="1" t="s">
        <v>15</v>
      </c>
      <c r="H374" s="1" t="s">
        <v>323</v>
      </c>
      <c r="I374" s="1" t="s">
        <v>17</v>
      </c>
      <c r="J374" s="1" t="s">
        <v>4993</v>
      </c>
      <c r="K374" s="1">
        <v>-3</v>
      </c>
      <c r="L374" s="1">
        <v>152.43</v>
      </c>
      <c r="M374" s="1">
        <v>3.9</v>
      </c>
      <c r="O374" s="1">
        <v>23</v>
      </c>
    </row>
    <row r="375" spans="1:17">
      <c r="A375" s="1">
        <v>2010</v>
      </c>
      <c r="B375" s="1" t="s">
        <v>33135</v>
      </c>
      <c r="C375" s="1" t="s">
        <v>33207</v>
      </c>
      <c r="D375" s="1" t="s">
        <v>33208</v>
      </c>
      <c r="G375" s="1" t="s">
        <v>15</v>
      </c>
      <c r="H375" s="1" t="s">
        <v>16</v>
      </c>
      <c r="I375" s="1" t="s">
        <v>17</v>
      </c>
      <c r="J375" s="1" t="s">
        <v>59</v>
      </c>
      <c r="K375" s="1">
        <v>-5.12</v>
      </c>
      <c r="L375" s="1">
        <v>146.97</v>
      </c>
      <c r="M375" s="1">
        <v>3.9</v>
      </c>
      <c r="Q375" s="1">
        <v>0.51298100000000002</v>
      </c>
    </row>
    <row r="376" spans="1:17">
      <c r="A376" s="1">
        <v>1970</v>
      </c>
      <c r="B376" s="1" t="s">
        <v>33032</v>
      </c>
      <c r="C376" s="1" t="s">
        <v>33209</v>
      </c>
      <c r="D376" s="1" t="s">
        <v>33034</v>
      </c>
      <c r="G376" s="1" t="s">
        <v>15</v>
      </c>
      <c r="H376" s="1" t="s">
        <v>16</v>
      </c>
      <c r="I376" s="1" t="s">
        <v>17</v>
      </c>
      <c r="J376" s="1" t="s">
        <v>47</v>
      </c>
      <c r="K376" s="1">
        <v>-9.4</v>
      </c>
      <c r="L376" s="1">
        <v>149.03</v>
      </c>
      <c r="M376" s="1">
        <v>3.91</v>
      </c>
    </row>
    <row r="377" spans="1:17">
      <c r="A377" s="1">
        <v>2001</v>
      </c>
      <c r="B377" s="1" t="s">
        <v>32984</v>
      </c>
      <c r="C377" s="1" t="s">
        <v>1050</v>
      </c>
      <c r="D377" s="1" t="s">
        <v>33071</v>
      </c>
      <c r="G377" s="1" t="s">
        <v>15</v>
      </c>
      <c r="H377" s="1" t="s">
        <v>323</v>
      </c>
      <c r="I377" s="1" t="s">
        <v>12406</v>
      </c>
      <c r="J377" s="1" t="s">
        <v>33154</v>
      </c>
      <c r="K377" s="1">
        <v>-3</v>
      </c>
      <c r="L377" s="1">
        <v>152.43</v>
      </c>
      <c r="M377" s="1">
        <v>3.94</v>
      </c>
      <c r="O377" s="1">
        <v>26</v>
      </c>
    </row>
    <row r="378" spans="1:17">
      <c r="A378" s="1">
        <v>1972</v>
      </c>
      <c r="B378" s="1" t="s">
        <v>32886</v>
      </c>
      <c r="C378" s="1" t="s">
        <v>12793</v>
      </c>
      <c r="D378" s="1" t="s">
        <v>32888</v>
      </c>
      <c r="G378" s="1" t="s">
        <v>15</v>
      </c>
      <c r="H378" s="1" t="s">
        <v>16</v>
      </c>
      <c r="I378" s="1" t="s">
        <v>12406</v>
      </c>
      <c r="J378" s="1" t="s">
        <v>32940</v>
      </c>
      <c r="K378" s="1">
        <v>-10.220000000000001</v>
      </c>
      <c r="L378" s="1">
        <v>149.47</v>
      </c>
      <c r="M378" s="1">
        <v>3.95</v>
      </c>
    </row>
    <row r="379" spans="1:17">
      <c r="A379" s="1">
        <v>1972</v>
      </c>
      <c r="B379" s="1" t="s">
        <v>32886</v>
      </c>
      <c r="C379" s="1" t="s">
        <v>33210</v>
      </c>
      <c r="D379" s="1" t="s">
        <v>32888</v>
      </c>
      <c r="G379" s="1" t="s">
        <v>15</v>
      </c>
      <c r="H379" s="1" t="s">
        <v>16</v>
      </c>
      <c r="I379" s="1" t="s">
        <v>17</v>
      </c>
      <c r="J379" s="1" t="s">
        <v>433</v>
      </c>
      <c r="K379" s="1">
        <v>-10.15</v>
      </c>
      <c r="L379" s="1">
        <v>149.88</v>
      </c>
      <c r="M379" s="1">
        <v>3.95</v>
      </c>
    </row>
    <row r="380" spans="1:17">
      <c r="A380" s="1">
        <v>1985</v>
      </c>
      <c r="B380" s="1" t="s">
        <v>32912</v>
      </c>
      <c r="C380" s="1" t="s">
        <v>33211</v>
      </c>
      <c r="D380" s="1" t="s">
        <v>32911</v>
      </c>
      <c r="G380" s="1" t="s">
        <v>15</v>
      </c>
      <c r="H380" s="1" t="s">
        <v>16</v>
      </c>
      <c r="I380" s="1" t="s">
        <v>12406</v>
      </c>
      <c r="J380" s="1" t="s">
        <v>25</v>
      </c>
      <c r="K380" s="1">
        <v>-5.6</v>
      </c>
      <c r="L380" s="1">
        <v>150.19999999999999</v>
      </c>
      <c r="M380" s="1">
        <v>3.96</v>
      </c>
      <c r="O380" s="1">
        <v>18</v>
      </c>
    </row>
    <row r="381" spans="1:17">
      <c r="A381" s="1">
        <v>1978</v>
      </c>
      <c r="B381" s="1" t="s">
        <v>32862</v>
      </c>
      <c r="C381" s="1" t="s">
        <v>12593</v>
      </c>
      <c r="D381" s="1" t="s">
        <v>33212</v>
      </c>
      <c r="G381" s="1" t="s">
        <v>15</v>
      </c>
      <c r="H381" s="1" t="s">
        <v>16</v>
      </c>
      <c r="I381" s="1" t="s">
        <v>17</v>
      </c>
      <c r="J381" s="1" t="s">
        <v>69</v>
      </c>
      <c r="K381" s="1">
        <v>-2.5499999999999998</v>
      </c>
      <c r="L381" s="1">
        <v>147.37</v>
      </c>
      <c r="M381" s="1">
        <v>3.97</v>
      </c>
    </row>
    <row r="382" spans="1:17">
      <c r="A382" s="1">
        <v>1985</v>
      </c>
      <c r="B382" s="1" t="s">
        <v>32912</v>
      </c>
      <c r="C382" s="1" t="s">
        <v>33213</v>
      </c>
      <c r="D382" s="1" t="s">
        <v>32911</v>
      </c>
      <c r="G382" s="1" t="s">
        <v>15</v>
      </c>
      <c r="H382" s="1" t="s">
        <v>16</v>
      </c>
      <c r="I382" s="1" t="s">
        <v>12406</v>
      </c>
      <c r="J382" s="1" t="s">
        <v>25</v>
      </c>
      <c r="K382" s="1">
        <v>-5.6</v>
      </c>
      <c r="L382" s="1">
        <v>150.19999999999999</v>
      </c>
      <c r="M382" s="1">
        <v>3.99</v>
      </c>
      <c r="O382" s="1">
        <v>16</v>
      </c>
    </row>
    <row r="383" spans="1:17">
      <c r="A383" s="1">
        <v>1990</v>
      </c>
      <c r="B383" s="1" t="s">
        <v>33124</v>
      </c>
      <c r="C383" s="1" t="s">
        <v>33214</v>
      </c>
      <c r="D383" s="1" t="s">
        <v>32977</v>
      </c>
      <c r="G383" s="1" t="s">
        <v>15</v>
      </c>
      <c r="H383" s="1" t="s">
        <v>16</v>
      </c>
      <c r="I383" s="1" t="s">
        <v>17</v>
      </c>
      <c r="J383" s="1" t="s">
        <v>4864</v>
      </c>
      <c r="K383" s="1">
        <v>-5.47</v>
      </c>
      <c r="L383" s="1">
        <v>143.08000000000001</v>
      </c>
      <c r="M383" s="1">
        <v>3.99</v>
      </c>
    </row>
    <row r="384" spans="1:17">
      <c r="A384" s="1">
        <v>1978</v>
      </c>
      <c r="B384" s="1" t="s">
        <v>32932</v>
      </c>
      <c r="C384" s="1" t="s">
        <v>3915</v>
      </c>
      <c r="D384" s="1" t="s">
        <v>33075</v>
      </c>
      <c r="G384" s="1" t="s">
        <v>15</v>
      </c>
      <c r="H384" s="1" t="s">
        <v>16</v>
      </c>
      <c r="I384" s="1" t="s">
        <v>17</v>
      </c>
      <c r="J384" s="1" t="s">
        <v>69</v>
      </c>
      <c r="K384" s="1">
        <v>-4.9000000000000004</v>
      </c>
      <c r="L384" s="1">
        <v>149.16</v>
      </c>
      <c r="M384" s="1">
        <v>4</v>
      </c>
    </row>
    <row r="385" spans="1:18">
      <c r="A385" s="1">
        <v>1990</v>
      </c>
      <c r="B385" s="1" t="s">
        <v>33124</v>
      </c>
      <c r="C385" s="1" t="s">
        <v>33215</v>
      </c>
      <c r="D385" s="1" t="s">
        <v>32977</v>
      </c>
      <c r="G385" s="1" t="s">
        <v>15</v>
      </c>
      <c r="H385" s="1" t="s">
        <v>16</v>
      </c>
      <c r="I385" s="1" t="s">
        <v>17</v>
      </c>
      <c r="J385" s="1" t="s">
        <v>4864</v>
      </c>
      <c r="K385" s="1">
        <v>-5.47</v>
      </c>
      <c r="L385" s="1">
        <v>143.08000000000001</v>
      </c>
      <c r="M385" s="1">
        <v>4.01</v>
      </c>
      <c r="N385" s="1">
        <f>MEDIAN(M385:M420)</f>
        <v>4.26</v>
      </c>
      <c r="P385" s="1">
        <f>MEDIAN(O385:O420)</f>
        <v>29.5</v>
      </c>
      <c r="R385" s="1">
        <f>MEDIAN(Q385:Q420)</f>
        <v>0.51303499999999991</v>
      </c>
    </row>
    <row r="386" spans="1:18">
      <c r="A386" s="1">
        <v>1997</v>
      </c>
      <c r="B386" s="1" t="s">
        <v>492</v>
      </c>
      <c r="C386" s="1" t="s">
        <v>33216</v>
      </c>
      <c r="D386" s="1" t="s">
        <v>33217</v>
      </c>
      <c r="E386" s="1">
        <v>-3234</v>
      </c>
      <c r="F386" s="1">
        <v>-3234</v>
      </c>
      <c r="G386" s="1" t="s">
        <v>407</v>
      </c>
      <c r="H386" s="1" t="s">
        <v>323</v>
      </c>
      <c r="I386" s="1" t="s">
        <v>17</v>
      </c>
      <c r="J386" s="1" t="s">
        <v>69</v>
      </c>
      <c r="K386" s="1">
        <v>-9.8049999999999997</v>
      </c>
      <c r="L386" s="1">
        <v>151.67500000000001</v>
      </c>
      <c r="M386" s="1">
        <v>4.0199999999999996</v>
      </c>
      <c r="O386" s="1">
        <v>29</v>
      </c>
    </row>
    <row r="387" spans="1:18">
      <c r="A387" s="1">
        <v>2011</v>
      </c>
      <c r="B387" s="1" t="s">
        <v>33011</v>
      </c>
      <c r="C387" s="1" t="s">
        <v>33218</v>
      </c>
      <c r="D387" s="1" t="s">
        <v>33013</v>
      </c>
      <c r="G387" s="1" t="s">
        <v>15</v>
      </c>
      <c r="H387" s="1" t="s">
        <v>16</v>
      </c>
      <c r="I387" s="1" t="s">
        <v>17</v>
      </c>
      <c r="J387" s="1" t="s">
        <v>59</v>
      </c>
      <c r="K387" s="1">
        <v>-5.0740999999999996</v>
      </c>
      <c r="L387" s="1">
        <v>150.0642</v>
      </c>
      <c r="M387" s="1">
        <v>4.0369999999999999</v>
      </c>
    </row>
    <row r="388" spans="1:18">
      <c r="A388" s="1">
        <v>1982</v>
      </c>
      <c r="B388" s="1" t="s">
        <v>32975</v>
      </c>
      <c r="C388" s="1" t="s">
        <v>33219</v>
      </c>
      <c r="D388" s="1" t="s">
        <v>32977</v>
      </c>
      <c r="G388" s="1" t="s">
        <v>15</v>
      </c>
      <c r="H388" s="1" t="s">
        <v>16</v>
      </c>
      <c r="I388" s="1" t="s">
        <v>12406</v>
      </c>
      <c r="J388" s="1" t="s">
        <v>30143</v>
      </c>
      <c r="K388" s="1">
        <v>-4.59</v>
      </c>
      <c r="L388" s="1">
        <v>141.69999999999999</v>
      </c>
      <c r="M388" s="1">
        <v>4.05</v>
      </c>
      <c r="O388" s="1">
        <v>8</v>
      </c>
    </row>
    <row r="389" spans="1:18">
      <c r="A389" s="1">
        <v>1983</v>
      </c>
      <c r="B389" s="1" t="s">
        <v>33119</v>
      </c>
      <c r="C389" s="1" t="s">
        <v>33220</v>
      </c>
      <c r="D389" s="1" t="s">
        <v>33121</v>
      </c>
      <c r="G389" s="1" t="s">
        <v>15</v>
      </c>
      <c r="H389" s="1" t="s">
        <v>16</v>
      </c>
      <c r="I389" s="1" t="s">
        <v>17</v>
      </c>
      <c r="J389" s="1" t="s">
        <v>25</v>
      </c>
      <c r="K389" s="1">
        <v>-8.92</v>
      </c>
      <c r="L389" s="1">
        <v>148.16999999999999</v>
      </c>
      <c r="M389" s="1">
        <v>4.07</v>
      </c>
    </row>
    <row r="390" spans="1:18">
      <c r="A390" s="1">
        <v>2003</v>
      </c>
      <c r="B390" s="1" t="s">
        <v>32905</v>
      </c>
      <c r="C390" s="1" t="s">
        <v>33221</v>
      </c>
      <c r="D390" s="1" t="s">
        <v>33222</v>
      </c>
      <c r="E390" s="1">
        <v>-2090</v>
      </c>
      <c r="F390" s="1">
        <v>-2125</v>
      </c>
      <c r="G390" s="1" t="s">
        <v>322</v>
      </c>
      <c r="H390" s="1" t="s">
        <v>323</v>
      </c>
      <c r="I390" s="1" t="s">
        <v>17</v>
      </c>
      <c r="J390" s="1" t="s">
        <v>47</v>
      </c>
      <c r="K390" s="1">
        <v>-3.5032999999999999</v>
      </c>
      <c r="L390" s="1">
        <v>149.89670000000001</v>
      </c>
      <c r="M390" s="1">
        <v>4.09</v>
      </c>
    </row>
    <row r="391" spans="1:18">
      <c r="A391" s="1">
        <v>2010</v>
      </c>
      <c r="B391" s="1" t="s">
        <v>33223</v>
      </c>
      <c r="C391" s="1" t="s">
        <v>33224</v>
      </c>
      <c r="D391" s="1" t="s">
        <v>32977</v>
      </c>
      <c r="G391" s="1" t="s">
        <v>15</v>
      </c>
      <c r="H391" s="1" t="s">
        <v>16</v>
      </c>
      <c r="I391" s="1" t="s">
        <v>17</v>
      </c>
      <c r="J391" s="1" t="s">
        <v>47</v>
      </c>
      <c r="K391" s="1">
        <v>-9.6695700000000002</v>
      </c>
      <c r="L391" s="1">
        <v>149.84032999999999</v>
      </c>
      <c r="M391" s="1">
        <v>4.0999999999999996</v>
      </c>
      <c r="O391" s="1">
        <v>38.200000000000003</v>
      </c>
      <c r="Q391" s="1">
        <v>0.51302599999999998</v>
      </c>
    </row>
    <row r="392" spans="1:18">
      <c r="A392" s="1">
        <v>1970</v>
      </c>
      <c r="B392" s="1" t="s">
        <v>33032</v>
      </c>
      <c r="C392" s="1" t="s">
        <v>33225</v>
      </c>
      <c r="D392" s="1" t="s">
        <v>33070</v>
      </c>
      <c r="G392" s="1" t="s">
        <v>15</v>
      </c>
      <c r="H392" s="1" t="s">
        <v>16</v>
      </c>
      <c r="I392" s="1" t="s">
        <v>17</v>
      </c>
      <c r="J392" s="1" t="s">
        <v>47</v>
      </c>
      <c r="K392" s="1">
        <v>-9.1999999999999993</v>
      </c>
      <c r="L392" s="1">
        <v>149.16999999999999</v>
      </c>
      <c r="M392" s="1">
        <v>4.1399999999999997</v>
      </c>
    </row>
    <row r="393" spans="1:18">
      <c r="A393" s="1">
        <v>1993</v>
      </c>
      <c r="B393" s="1" t="s">
        <v>33005</v>
      </c>
      <c r="C393" s="1" t="s">
        <v>33226</v>
      </c>
      <c r="D393" s="1" t="s">
        <v>33139</v>
      </c>
      <c r="G393" s="1" t="s">
        <v>15</v>
      </c>
      <c r="H393" s="1" t="s">
        <v>16</v>
      </c>
      <c r="I393" s="1" t="s">
        <v>17</v>
      </c>
      <c r="J393" s="1" t="s">
        <v>47</v>
      </c>
      <c r="K393" s="1">
        <v>-4.67</v>
      </c>
      <c r="L393" s="1">
        <v>146</v>
      </c>
      <c r="M393" s="1">
        <v>4.1500000000000004</v>
      </c>
    </row>
    <row r="394" spans="1:18">
      <c r="A394" s="1">
        <v>1978</v>
      </c>
      <c r="B394" s="1" t="s">
        <v>32932</v>
      </c>
      <c r="C394" s="1" t="s">
        <v>3792</v>
      </c>
      <c r="D394" s="1" t="s">
        <v>32933</v>
      </c>
      <c r="G394" s="1" t="s">
        <v>15</v>
      </c>
      <c r="H394" s="1" t="s">
        <v>16</v>
      </c>
      <c r="I394" s="1" t="s">
        <v>17</v>
      </c>
      <c r="J394" s="1" t="s">
        <v>59</v>
      </c>
      <c r="K394" s="1">
        <v>-4.9000000000000004</v>
      </c>
      <c r="L394" s="1">
        <v>149.16</v>
      </c>
      <c r="M394" s="1">
        <v>4.1500000000000004</v>
      </c>
    </row>
    <row r="395" spans="1:18">
      <c r="A395" s="1">
        <v>2010</v>
      </c>
      <c r="B395" s="1" t="s">
        <v>33135</v>
      </c>
      <c r="C395" s="1" t="s">
        <v>33227</v>
      </c>
      <c r="D395" s="1" t="s">
        <v>33139</v>
      </c>
      <c r="G395" s="1" t="s">
        <v>15</v>
      </c>
      <c r="H395" s="1" t="s">
        <v>16</v>
      </c>
      <c r="I395" s="1" t="s">
        <v>17</v>
      </c>
      <c r="J395" s="1" t="s">
        <v>59</v>
      </c>
      <c r="K395" s="1">
        <v>-4.67</v>
      </c>
      <c r="L395" s="1">
        <v>146</v>
      </c>
      <c r="M395" s="1">
        <v>4.1500000000000004</v>
      </c>
      <c r="Q395" s="1">
        <v>0.51302000000000003</v>
      </c>
    </row>
    <row r="396" spans="1:18">
      <c r="A396" s="1">
        <v>2009</v>
      </c>
      <c r="B396" s="1" t="s">
        <v>33008</v>
      </c>
      <c r="C396" s="1" t="s">
        <v>33228</v>
      </c>
      <c r="D396" s="1" t="s">
        <v>32895</v>
      </c>
      <c r="G396" s="1" t="s">
        <v>15</v>
      </c>
      <c r="H396" s="1" t="s">
        <v>16</v>
      </c>
      <c r="I396" s="1" t="s">
        <v>17</v>
      </c>
      <c r="J396" s="1" t="s">
        <v>47</v>
      </c>
      <c r="K396" s="1">
        <v>-4.22</v>
      </c>
      <c r="L396" s="1">
        <v>152.18</v>
      </c>
      <c r="M396" s="1">
        <v>4.18</v>
      </c>
      <c r="O396" s="1">
        <v>38.22</v>
      </c>
      <c r="Q396" s="1">
        <v>0.51301200000000002</v>
      </c>
    </row>
    <row r="397" spans="1:18">
      <c r="A397" s="1">
        <v>2003</v>
      </c>
      <c r="B397" s="1" t="s">
        <v>32905</v>
      </c>
      <c r="C397" s="1" t="s">
        <v>1553</v>
      </c>
      <c r="D397" s="1" t="s">
        <v>33229</v>
      </c>
      <c r="E397" s="1">
        <v>-1885</v>
      </c>
      <c r="F397" s="1">
        <v>-1975</v>
      </c>
      <c r="G397" s="1" t="s">
        <v>322</v>
      </c>
      <c r="H397" s="1" t="s">
        <v>323</v>
      </c>
      <c r="I397" s="1" t="s">
        <v>17</v>
      </c>
      <c r="J397" s="1" t="s">
        <v>25</v>
      </c>
      <c r="K397" s="1">
        <v>-3.5383</v>
      </c>
      <c r="L397" s="1">
        <v>149.53829999999999</v>
      </c>
      <c r="M397" s="1">
        <v>4.21</v>
      </c>
    </row>
    <row r="398" spans="1:18">
      <c r="A398" s="1">
        <v>1980</v>
      </c>
      <c r="B398" s="1" t="s">
        <v>33230</v>
      </c>
      <c r="C398" s="1" t="s">
        <v>33231</v>
      </c>
      <c r="D398" s="1" t="s">
        <v>32977</v>
      </c>
      <c r="G398" s="1" t="s">
        <v>15</v>
      </c>
      <c r="H398" s="1" t="s">
        <v>16</v>
      </c>
      <c r="I398" s="1" t="s">
        <v>12406</v>
      </c>
      <c r="J398" s="1" t="s">
        <v>30567</v>
      </c>
      <c r="K398" s="1">
        <v>-8</v>
      </c>
      <c r="L398" s="1">
        <v>147.38</v>
      </c>
      <c r="M398" s="1">
        <v>4.2300000000000004</v>
      </c>
    </row>
    <row r="399" spans="1:18">
      <c r="A399" s="1">
        <v>2001</v>
      </c>
      <c r="B399" s="1" t="s">
        <v>32984</v>
      </c>
      <c r="C399" s="1" t="s">
        <v>1072</v>
      </c>
      <c r="D399" s="1" t="s">
        <v>33071</v>
      </c>
      <c r="G399" s="1" t="s">
        <v>15</v>
      </c>
      <c r="H399" s="1" t="s">
        <v>323</v>
      </c>
      <c r="I399" s="1" t="s">
        <v>12406</v>
      </c>
      <c r="J399" s="1" t="s">
        <v>33154</v>
      </c>
      <c r="K399" s="1">
        <v>-3</v>
      </c>
      <c r="L399" s="1">
        <v>152.43</v>
      </c>
      <c r="M399" s="1">
        <v>4.2300000000000004</v>
      </c>
      <c r="O399" s="1">
        <v>27</v>
      </c>
    </row>
    <row r="400" spans="1:18">
      <c r="A400" s="1">
        <v>2012</v>
      </c>
      <c r="B400" s="1" t="s">
        <v>545</v>
      </c>
      <c r="C400" s="1" t="s">
        <v>33232</v>
      </c>
      <c r="D400" s="1" t="s">
        <v>33233</v>
      </c>
      <c r="E400" s="1">
        <v>-2000</v>
      </c>
      <c r="F400" s="1">
        <v>-2000</v>
      </c>
      <c r="G400" s="1" t="s">
        <v>322</v>
      </c>
      <c r="H400" s="1" t="s">
        <v>323</v>
      </c>
      <c r="I400" s="1" t="s">
        <v>17</v>
      </c>
      <c r="J400" s="1" t="s">
        <v>25</v>
      </c>
      <c r="K400" s="1">
        <v>-3.6116999999999999</v>
      </c>
      <c r="L400" s="1">
        <v>151.82499999999999</v>
      </c>
      <c r="M400" s="1">
        <v>4.2355059756002804</v>
      </c>
      <c r="O400" s="1">
        <v>36.1444660497014</v>
      </c>
    </row>
    <row r="401" spans="1:17">
      <c r="A401" s="1">
        <v>1976</v>
      </c>
      <c r="B401" s="1" t="s">
        <v>33086</v>
      </c>
      <c r="C401" s="1" t="s">
        <v>33234</v>
      </c>
      <c r="D401" s="1" t="s">
        <v>33088</v>
      </c>
      <c r="G401" s="1" t="s">
        <v>15</v>
      </c>
      <c r="H401" s="1" t="s">
        <v>16</v>
      </c>
      <c r="I401" s="1" t="s">
        <v>17</v>
      </c>
      <c r="J401" s="1" t="s">
        <v>59</v>
      </c>
      <c r="K401" s="1">
        <v>-6.1660000000000004</v>
      </c>
      <c r="L401" s="1">
        <v>155.18299999999999</v>
      </c>
      <c r="M401" s="1">
        <v>4.25</v>
      </c>
    </row>
    <row r="402" spans="1:17">
      <c r="A402" s="1">
        <v>1985</v>
      </c>
      <c r="B402" s="1" t="s">
        <v>32912</v>
      </c>
      <c r="C402" s="1" t="s">
        <v>33235</v>
      </c>
      <c r="D402" s="1" t="s">
        <v>32911</v>
      </c>
      <c r="G402" s="1" t="s">
        <v>15</v>
      </c>
      <c r="H402" s="1" t="s">
        <v>16</v>
      </c>
      <c r="I402" s="1" t="s">
        <v>12406</v>
      </c>
      <c r="J402" s="1" t="s">
        <v>25</v>
      </c>
      <c r="K402" s="1">
        <v>-5.6</v>
      </c>
      <c r="L402" s="1">
        <v>150.19999999999999</v>
      </c>
      <c r="M402" s="1">
        <v>4.26</v>
      </c>
      <c r="O402" s="1">
        <v>4</v>
      </c>
    </row>
    <row r="403" spans="1:17">
      <c r="A403" s="1">
        <v>2003</v>
      </c>
      <c r="B403" s="1" t="s">
        <v>32905</v>
      </c>
      <c r="C403" s="1" t="s">
        <v>1283</v>
      </c>
      <c r="D403" s="1" t="s">
        <v>33229</v>
      </c>
      <c r="E403" s="1">
        <v>-1885</v>
      </c>
      <c r="F403" s="1">
        <v>-1975</v>
      </c>
      <c r="G403" s="1" t="s">
        <v>322</v>
      </c>
      <c r="H403" s="1" t="s">
        <v>323</v>
      </c>
      <c r="I403" s="1" t="s">
        <v>17</v>
      </c>
      <c r="J403" s="1" t="s">
        <v>25</v>
      </c>
      <c r="K403" s="1">
        <v>-3.5383</v>
      </c>
      <c r="L403" s="1">
        <v>149.53829999999999</v>
      </c>
      <c r="M403" s="1">
        <v>4.26</v>
      </c>
    </row>
    <row r="404" spans="1:17">
      <c r="A404" s="1">
        <v>1974</v>
      </c>
      <c r="B404" s="1" t="s">
        <v>32878</v>
      </c>
      <c r="C404" s="1" t="s">
        <v>10696</v>
      </c>
      <c r="D404" s="1" t="s">
        <v>32979</v>
      </c>
      <c r="E404" s="1">
        <v>270</v>
      </c>
      <c r="F404" s="1">
        <v>270</v>
      </c>
      <c r="G404" s="1" t="s">
        <v>15</v>
      </c>
      <c r="H404" s="1" t="s">
        <v>16</v>
      </c>
      <c r="I404" s="1" t="s">
        <v>17</v>
      </c>
      <c r="J404" s="1" t="s">
        <v>47</v>
      </c>
      <c r="K404" s="1">
        <v>-5.5</v>
      </c>
      <c r="L404" s="1">
        <v>150.5</v>
      </c>
      <c r="M404" s="1">
        <v>4.28</v>
      </c>
      <c r="O404" s="1">
        <v>25</v>
      </c>
    </row>
    <row r="405" spans="1:17">
      <c r="A405" s="1">
        <v>1974</v>
      </c>
      <c r="B405" s="1" t="s">
        <v>32878</v>
      </c>
      <c r="C405" s="1" t="s">
        <v>3909</v>
      </c>
      <c r="D405" s="1" t="s">
        <v>33236</v>
      </c>
      <c r="E405" s="1">
        <v>130</v>
      </c>
      <c r="F405" s="1">
        <v>130</v>
      </c>
      <c r="G405" s="1" t="s">
        <v>15</v>
      </c>
      <c r="H405" s="1" t="s">
        <v>16</v>
      </c>
      <c r="I405" s="1" t="s">
        <v>17</v>
      </c>
      <c r="J405" s="1" t="s">
        <v>47</v>
      </c>
      <c r="K405" s="1">
        <v>-5.5</v>
      </c>
      <c r="L405" s="1">
        <v>150.5</v>
      </c>
      <c r="M405" s="1">
        <v>4.3099999999999996</v>
      </c>
      <c r="O405" s="1">
        <v>31</v>
      </c>
    </row>
    <row r="406" spans="1:17">
      <c r="A406" s="1">
        <v>1974</v>
      </c>
      <c r="B406" s="1" t="s">
        <v>32878</v>
      </c>
      <c r="C406" s="1" t="s">
        <v>33237</v>
      </c>
      <c r="D406" s="1" t="s">
        <v>32956</v>
      </c>
      <c r="E406" s="1">
        <v>315</v>
      </c>
      <c r="F406" s="1">
        <v>315</v>
      </c>
      <c r="G406" s="1" t="s">
        <v>15</v>
      </c>
      <c r="H406" s="1" t="s">
        <v>16</v>
      </c>
      <c r="I406" s="1" t="s">
        <v>17</v>
      </c>
      <c r="J406" s="1" t="s">
        <v>47</v>
      </c>
      <c r="K406" s="1">
        <v>-5.5</v>
      </c>
      <c r="L406" s="1">
        <v>150.5</v>
      </c>
      <c r="M406" s="1">
        <v>4.34</v>
      </c>
      <c r="O406" s="1">
        <v>26</v>
      </c>
    </row>
    <row r="407" spans="1:17">
      <c r="A407" s="1">
        <v>1993</v>
      </c>
      <c r="B407" s="1" t="s">
        <v>33238</v>
      </c>
      <c r="C407" s="1" t="s">
        <v>33239</v>
      </c>
      <c r="D407" s="1" t="s">
        <v>33240</v>
      </c>
      <c r="G407" s="1" t="s">
        <v>15</v>
      </c>
      <c r="H407" s="1" t="s">
        <v>16</v>
      </c>
      <c r="I407" s="1" t="s">
        <v>17</v>
      </c>
      <c r="J407" s="1" t="s">
        <v>25</v>
      </c>
      <c r="K407" s="1">
        <v>-5.08</v>
      </c>
      <c r="L407" s="1">
        <v>150.08000000000001</v>
      </c>
      <c r="M407" s="1">
        <v>4.3499999999999996</v>
      </c>
      <c r="Q407" s="1">
        <v>0.51308900000000002</v>
      </c>
    </row>
    <row r="408" spans="1:17">
      <c r="A408" s="1">
        <v>1998</v>
      </c>
      <c r="B408" s="1" t="s">
        <v>32929</v>
      </c>
      <c r="C408" s="1" t="s">
        <v>33241</v>
      </c>
      <c r="D408" s="1" t="s">
        <v>33240</v>
      </c>
      <c r="G408" s="1" t="s">
        <v>15</v>
      </c>
      <c r="H408" s="1" t="s">
        <v>16</v>
      </c>
      <c r="I408" s="1" t="s">
        <v>17</v>
      </c>
      <c r="J408" s="1" t="s">
        <v>47</v>
      </c>
      <c r="K408" s="1">
        <v>-5.08</v>
      </c>
      <c r="L408" s="1">
        <v>150.08000000000001</v>
      </c>
      <c r="M408" s="1">
        <v>4.3499999999999996</v>
      </c>
      <c r="O408" s="1">
        <v>29</v>
      </c>
      <c r="Q408" s="1">
        <v>0.51312800000000003</v>
      </c>
    </row>
    <row r="409" spans="1:17">
      <c r="A409" s="1">
        <v>1978</v>
      </c>
      <c r="B409" s="1" t="s">
        <v>32932</v>
      </c>
      <c r="C409" s="1" t="s">
        <v>3809</v>
      </c>
      <c r="D409" s="1" t="s">
        <v>32933</v>
      </c>
      <c r="G409" s="1" t="s">
        <v>15</v>
      </c>
      <c r="H409" s="1" t="s">
        <v>16</v>
      </c>
      <c r="I409" s="1" t="s">
        <v>17</v>
      </c>
      <c r="J409" s="1" t="s">
        <v>59</v>
      </c>
      <c r="K409" s="1">
        <v>-4.9000000000000004</v>
      </c>
      <c r="L409" s="1">
        <v>149.16</v>
      </c>
      <c r="M409" s="1">
        <v>4.3499999999999996</v>
      </c>
    </row>
    <row r="410" spans="1:17">
      <c r="A410" s="1">
        <v>1970</v>
      </c>
      <c r="B410" s="1" t="s">
        <v>32909</v>
      </c>
      <c r="C410" s="1" t="s">
        <v>33242</v>
      </c>
      <c r="D410" s="1" t="s">
        <v>32911</v>
      </c>
      <c r="G410" s="1" t="s">
        <v>15</v>
      </c>
      <c r="H410" s="1" t="s">
        <v>16</v>
      </c>
      <c r="I410" s="1" t="s">
        <v>17</v>
      </c>
      <c r="J410" s="1" t="s">
        <v>59</v>
      </c>
      <c r="K410" s="1">
        <v>-5.33</v>
      </c>
      <c r="L410" s="1">
        <v>150.02000000000001</v>
      </c>
      <c r="M410" s="1">
        <v>4.3600000000000003</v>
      </c>
    </row>
    <row r="411" spans="1:17">
      <c r="A411" s="1">
        <v>1997</v>
      </c>
      <c r="B411" s="1" t="s">
        <v>32881</v>
      </c>
      <c r="C411" s="1" t="s">
        <v>33243</v>
      </c>
      <c r="D411" s="1" t="s">
        <v>32883</v>
      </c>
      <c r="E411" s="1">
        <v>-1910</v>
      </c>
      <c r="F411" s="1">
        <v>-1910</v>
      </c>
      <c r="G411" s="1" t="s">
        <v>407</v>
      </c>
      <c r="H411" s="1" t="s">
        <v>323</v>
      </c>
      <c r="I411" s="1" t="s">
        <v>17</v>
      </c>
      <c r="J411" s="1" t="s">
        <v>59</v>
      </c>
      <c r="K411" s="1">
        <v>-3.6920000000000002</v>
      </c>
      <c r="L411" s="1">
        <v>151.86500000000001</v>
      </c>
      <c r="M411" s="1">
        <v>4.37</v>
      </c>
      <c r="O411" s="1">
        <v>31.1</v>
      </c>
    </row>
    <row r="412" spans="1:17">
      <c r="A412" s="1">
        <v>2003</v>
      </c>
      <c r="B412" s="1" t="s">
        <v>32905</v>
      </c>
      <c r="C412" s="1" t="s">
        <v>33244</v>
      </c>
      <c r="D412" s="1" t="s">
        <v>33245</v>
      </c>
      <c r="E412" s="1">
        <v>-2090</v>
      </c>
      <c r="F412" s="1">
        <v>-2115</v>
      </c>
      <c r="G412" s="1" t="s">
        <v>322</v>
      </c>
      <c r="H412" s="1" t="s">
        <v>323</v>
      </c>
      <c r="I412" s="1" t="s">
        <v>17</v>
      </c>
      <c r="J412" s="1" t="s">
        <v>69</v>
      </c>
      <c r="K412" s="1">
        <v>-3.5283000000000002</v>
      </c>
      <c r="L412" s="1">
        <v>149.47829999999999</v>
      </c>
      <c r="M412" s="1">
        <v>4.38</v>
      </c>
    </row>
    <row r="413" spans="1:17">
      <c r="A413" s="1">
        <v>1974</v>
      </c>
      <c r="B413" s="1" t="s">
        <v>32988</v>
      </c>
      <c r="C413" s="1" t="s">
        <v>33246</v>
      </c>
      <c r="D413" s="1" t="s">
        <v>32895</v>
      </c>
      <c r="G413" s="1" t="s">
        <v>15</v>
      </c>
      <c r="H413" s="1" t="s">
        <v>16</v>
      </c>
      <c r="I413" s="1" t="s">
        <v>17</v>
      </c>
      <c r="J413" s="1" t="s">
        <v>69</v>
      </c>
      <c r="K413" s="1">
        <v>-4.22</v>
      </c>
      <c r="L413" s="1">
        <v>152.18</v>
      </c>
      <c r="M413" s="1">
        <v>4.4000000000000004</v>
      </c>
    </row>
    <row r="414" spans="1:17">
      <c r="A414" s="1">
        <v>1976</v>
      </c>
      <c r="B414" s="1" t="s">
        <v>32896</v>
      </c>
      <c r="C414" s="1" t="s">
        <v>33247</v>
      </c>
      <c r="D414" s="1" t="s">
        <v>32973</v>
      </c>
      <c r="G414" s="1" t="s">
        <v>15</v>
      </c>
      <c r="H414" s="1" t="s">
        <v>16</v>
      </c>
      <c r="I414" s="1" t="s">
        <v>17</v>
      </c>
      <c r="J414" s="1" t="s">
        <v>33110</v>
      </c>
      <c r="K414" s="1">
        <v>-4.008</v>
      </c>
      <c r="L414" s="1">
        <v>153.78299999999999</v>
      </c>
      <c r="M414" s="1">
        <v>4.4000000000000004</v>
      </c>
    </row>
    <row r="415" spans="1:17">
      <c r="A415" s="1">
        <v>2010</v>
      </c>
      <c r="B415" s="1" t="s">
        <v>33135</v>
      </c>
      <c r="C415" s="1" t="s">
        <v>33248</v>
      </c>
      <c r="D415" s="1" t="s">
        <v>33137</v>
      </c>
      <c r="G415" s="1" t="s">
        <v>15</v>
      </c>
      <c r="H415" s="1" t="s">
        <v>16</v>
      </c>
      <c r="I415" s="1" t="s">
        <v>17</v>
      </c>
      <c r="J415" s="1" t="s">
        <v>69</v>
      </c>
      <c r="K415" s="1">
        <v>-5.33</v>
      </c>
      <c r="L415" s="1">
        <v>147.08000000000001</v>
      </c>
      <c r="M415" s="1">
        <v>4.4000000000000004</v>
      </c>
      <c r="Q415" s="1">
        <v>0.51302899999999996</v>
      </c>
    </row>
    <row r="416" spans="1:17">
      <c r="A416" s="1">
        <v>1974</v>
      </c>
      <c r="B416" s="1" t="s">
        <v>32988</v>
      </c>
      <c r="C416" s="1" t="s">
        <v>33249</v>
      </c>
      <c r="D416" s="1" t="s">
        <v>32895</v>
      </c>
      <c r="G416" s="1" t="s">
        <v>15</v>
      </c>
      <c r="H416" s="1" t="s">
        <v>16</v>
      </c>
      <c r="I416" s="1" t="s">
        <v>17</v>
      </c>
      <c r="J416" s="1" t="s">
        <v>69</v>
      </c>
      <c r="K416" s="1">
        <v>-4.22</v>
      </c>
      <c r="L416" s="1">
        <v>152.18</v>
      </c>
      <c r="M416" s="1">
        <v>4.42</v>
      </c>
    </row>
    <row r="417" spans="1:18">
      <c r="A417" s="1">
        <v>1993</v>
      </c>
      <c r="B417" s="1" t="s">
        <v>33238</v>
      </c>
      <c r="C417" s="1" t="s">
        <v>33250</v>
      </c>
      <c r="D417" s="1" t="s">
        <v>33075</v>
      </c>
      <c r="G417" s="1" t="s">
        <v>15</v>
      </c>
      <c r="H417" s="1" t="s">
        <v>16</v>
      </c>
      <c r="I417" s="1" t="s">
        <v>17</v>
      </c>
      <c r="J417" s="1" t="s">
        <v>25</v>
      </c>
      <c r="K417" s="1">
        <v>-4.9000000000000004</v>
      </c>
      <c r="L417" s="1">
        <v>149.16</v>
      </c>
      <c r="M417" s="1">
        <v>4.45</v>
      </c>
      <c r="Q417" s="1">
        <v>0.51304099999999997</v>
      </c>
    </row>
    <row r="418" spans="1:18">
      <c r="A418" s="1">
        <v>1998</v>
      </c>
      <c r="B418" s="1" t="s">
        <v>32929</v>
      </c>
      <c r="C418" s="1" t="s">
        <v>33251</v>
      </c>
      <c r="D418" s="1" t="s">
        <v>33075</v>
      </c>
      <c r="G418" s="1" t="s">
        <v>15</v>
      </c>
      <c r="H418" s="1" t="s">
        <v>16</v>
      </c>
      <c r="I418" s="1" t="s">
        <v>17</v>
      </c>
      <c r="J418" s="1" t="s">
        <v>69</v>
      </c>
      <c r="K418" s="1">
        <v>-4.9000000000000004</v>
      </c>
      <c r="L418" s="1">
        <v>149.16</v>
      </c>
      <c r="M418" s="1">
        <v>4.45</v>
      </c>
      <c r="O418" s="1">
        <v>33</v>
      </c>
      <c r="Q418" s="1">
        <v>0.51304099999999997</v>
      </c>
    </row>
    <row r="419" spans="1:18">
      <c r="A419" s="1">
        <v>1978</v>
      </c>
      <c r="B419" s="1" t="s">
        <v>32932</v>
      </c>
      <c r="C419" s="1" t="s">
        <v>3914</v>
      </c>
      <c r="D419" s="1" t="s">
        <v>33075</v>
      </c>
      <c r="G419" s="1" t="s">
        <v>15</v>
      </c>
      <c r="H419" s="1" t="s">
        <v>16</v>
      </c>
      <c r="I419" s="1" t="s">
        <v>17</v>
      </c>
      <c r="J419" s="1" t="s">
        <v>69</v>
      </c>
      <c r="K419" s="1">
        <v>-4.9000000000000004</v>
      </c>
      <c r="L419" s="1">
        <v>149.16</v>
      </c>
      <c r="M419" s="1">
        <v>4.45</v>
      </c>
    </row>
    <row r="420" spans="1:18">
      <c r="A420" s="1">
        <v>2001</v>
      </c>
      <c r="B420" s="1" t="s">
        <v>32984</v>
      </c>
      <c r="C420" s="1" t="s">
        <v>3876</v>
      </c>
      <c r="D420" s="1" t="s">
        <v>33071</v>
      </c>
      <c r="G420" s="1" t="s">
        <v>15</v>
      </c>
      <c r="H420" s="1" t="s">
        <v>323</v>
      </c>
      <c r="I420" s="1" t="s">
        <v>17</v>
      </c>
      <c r="J420" s="1" t="s">
        <v>433</v>
      </c>
      <c r="K420" s="1">
        <v>-3</v>
      </c>
      <c r="L420" s="1">
        <v>152.43</v>
      </c>
      <c r="M420" s="1">
        <v>4.45</v>
      </c>
      <c r="O420" s="1">
        <v>30</v>
      </c>
    </row>
    <row r="421" spans="1:18">
      <c r="A421" s="1">
        <v>1992</v>
      </c>
      <c r="B421" s="1" t="s">
        <v>32859</v>
      </c>
      <c r="C421" s="1" t="s">
        <v>33252</v>
      </c>
      <c r="D421" s="1" t="s">
        <v>32861</v>
      </c>
      <c r="G421" s="1" t="s">
        <v>15</v>
      </c>
      <c r="H421" s="1" t="s">
        <v>16</v>
      </c>
      <c r="I421" s="1" t="s">
        <v>17</v>
      </c>
      <c r="J421" s="1" t="s">
        <v>59</v>
      </c>
      <c r="K421" s="1">
        <v>-9</v>
      </c>
      <c r="L421" s="1">
        <v>150</v>
      </c>
      <c r="M421" s="1">
        <v>4.51</v>
      </c>
      <c r="N421" s="1">
        <f>MEDIAN(M421:M473)</f>
        <v>4.75</v>
      </c>
      <c r="P421" s="1">
        <f>MEDIAN(O421:O473)</f>
        <v>34</v>
      </c>
      <c r="Q421" s="1">
        <v>0.51281500000000002</v>
      </c>
      <c r="R421" s="1">
        <f>MEDIAN(Q421:Q473)</f>
        <v>0.51302400000000004</v>
      </c>
    </row>
    <row r="422" spans="1:18">
      <c r="A422" s="1">
        <v>1979</v>
      </c>
      <c r="B422" s="1" t="s">
        <v>32971</v>
      </c>
      <c r="C422" s="1" t="s">
        <v>33253</v>
      </c>
      <c r="D422" s="1" t="s">
        <v>32973</v>
      </c>
      <c r="G422" s="1" t="s">
        <v>15</v>
      </c>
      <c r="H422" s="1" t="s">
        <v>16</v>
      </c>
      <c r="I422" s="1" t="s">
        <v>17</v>
      </c>
      <c r="J422" s="1" t="s">
        <v>1945</v>
      </c>
      <c r="K422" s="1">
        <v>-4.0833000000000004</v>
      </c>
      <c r="L422" s="1">
        <v>153.78299999999999</v>
      </c>
      <c r="M422" s="1">
        <v>4.5199999999999996</v>
      </c>
    </row>
    <row r="423" spans="1:18">
      <c r="A423" s="1">
        <v>1969</v>
      </c>
      <c r="B423" s="1" t="s">
        <v>733</v>
      </c>
      <c r="C423" s="1" t="s">
        <v>6501</v>
      </c>
      <c r="D423" s="1" t="s">
        <v>33088</v>
      </c>
      <c r="G423" s="1" t="s">
        <v>15</v>
      </c>
      <c r="H423" s="1" t="s">
        <v>16</v>
      </c>
      <c r="I423" s="1" t="s">
        <v>17</v>
      </c>
      <c r="J423" s="1" t="s">
        <v>47</v>
      </c>
      <c r="K423" s="1">
        <v>-6.1660000000000004</v>
      </c>
      <c r="L423" s="1">
        <v>155.18299999999999</v>
      </c>
      <c r="M423" s="1">
        <v>4.55</v>
      </c>
      <c r="O423" s="1">
        <v>30</v>
      </c>
    </row>
    <row r="424" spans="1:18">
      <c r="A424" s="1">
        <v>2003</v>
      </c>
      <c r="B424" s="1" t="s">
        <v>32905</v>
      </c>
      <c r="C424" s="1" t="s">
        <v>33254</v>
      </c>
      <c r="D424" s="1" t="s">
        <v>33222</v>
      </c>
      <c r="E424" s="1">
        <v>-2090</v>
      </c>
      <c r="F424" s="1">
        <v>-2125</v>
      </c>
      <c r="G424" s="1" t="s">
        <v>322</v>
      </c>
      <c r="H424" s="1" t="s">
        <v>323</v>
      </c>
      <c r="I424" s="1" t="s">
        <v>17</v>
      </c>
      <c r="J424" s="1" t="s">
        <v>59</v>
      </c>
      <c r="K424" s="1">
        <v>-3.5032999999999999</v>
      </c>
      <c r="L424" s="1">
        <v>149.89670000000001</v>
      </c>
      <c r="M424" s="1">
        <v>4.55</v>
      </c>
    </row>
    <row r="425" spans="1:18">
      <c r="A425" s="1">
        <v>2003</v>
      </c>
      <c r="B425" s="1" t="s">
        <v>32905</v>
      </c>
      <c r="C425" s="1" t="s">
        <v>33255</v>
      </c>
      <c r="D425" s="1" t="s">
        <v>33222</v>
      </c>
      <c r="E425" s="1">
        <v>-2090</v>
      </c>
      <c r="F425" s="1">
        <v>-2125</v>
      </c>
      <c r="G425" s="1" t="s">
        <v>322</v>
      </c>
      <c r="H425" s="1" t="s">
        <v>323</v>
      </c>
      <c r="I425" s="1" t="s">
        <v>17</v>
      </c>
      <c r="J425" s="1" t="s">
        <v>59</v>
      </c>
      <c r="K425" s="1">
        <v>-3.5032999999999999</v>
      </c>
      <c r="L425" s="1">
        <v>149.89670000000001</v>
      </c>
      <c r="M425" s="1">
        <v>4.55</v>
      </c>
    </row>
    <row r="426" spans="1:18">
      <c r="A426" s="1">
        <v>2001</v>
      </c>
      <c r="B426" s="1" t="s">
        <v>32984</v>
      </c>
      <c r="C426" s="1" t="s">
        <v>1795</v>
      </c>
      <c r="D426" s="1" t="s">
        <v>33256</v>
      </c>
      <c r="G426" s="1" t="s">
        <v>15</v>
      </c>
      <c r="H426" s="1" t="s">
        <v>323</v>
      </c>
      <c r="I426" s="1" t="s">
        <v>12406</v>
      </c>
      <c r="J426" s="1" t="s">
        <v>33154</v>
      </c>
      <c r="K426" s="1">
        <v>-3</v>
      </c>
      <c r="L426" s="1">
        <v>152.43</v>
      </c>
      <c r="M426" s="1">
        <v>4.55</v>
      </c>
      <c r="O426" s="1">
        <v>29</v>
      </c>
    </row>
    <row r="427" spans="1:18">
      <c r="A427" s="1">
        <v>1970</v>
      </c>
      <c r="B427" s="1" t="s">
        <v>33032</v>
      </c>
      <c r="C427" s="1" t="s">
        <v>33257</v>
      </c>
      <c r="D427" s="1" t="s">
        <v>33034</v>
      </c>
      <c r="G427" s="1" t="s">
        <v>15</v>
      </c>
      <c r="H427" s="1" t="s">
        <v>16</v>
      </c>
      <c r="I427" s="1" t="s">
        <v>17</v>
      </c>
      <c r="J427" s="1" t="s">
        <v>47</v>
      </c>
      <c r="K427" s="1">
        <v>-9.4</v>
      </c>
      <c r="L427" s="1">
        <v>149.03</v>
      </c>
      <c r="M427" s="1">
        <v>4.5599999999999996</v>
      </c>
    </row>
    <row r="428" spans="1:18">
      <c r="A428" s="1">
        <v>1976</v>
      </c>
      <c r="B428" s="1" t="s">
        <v>32848</v>
      </c>
      <c r="C428" s="1" t="s">
        <v>33258</v>
      </c>
      <c r="D428" s="1" t="s">
        <v>32850</v>
      </c>
      <c r="G428" s="1" t="s">
        <v>15</v>
      </c>
      <c r="H428" s="1" t="s">
        <v>16</v>
      </c>
      <c r="I428" s="1" t="s">
        <v>17</v>
      </c>
      <c r="J428" s="1" t="s">
        <v>69</v>
      </c>
      <c r="K428" s="1">
        <v>-9</v>
      </c>
      <c r="L428" s="1">
        <v>150</v>
      </c>
      <c r="M428" s="1">
        <v>4.57</v>
      </c>
    </row>
    <row r="429" spans="1:18">
      <c r="A429" s="1">
        <v>2003</v>
      </c>
      <c r="B429" s="1" t="s">
        <v>32905</v>
      </c>
      <c r="C429" s="1" t="s">
        <v>16030</v>
      </c>
      <c r="D429" s="1" t="s">
        <v>33222</v>
      </c>
      <c r="E429" s="1">
        <v>-2090</v>
      </c>
      <c r="F429" s="1">
        <v>-2125</v>
      </c>
      <c r="G429" s="1" t="s">
        <v>322</v>
      </c>
      <c r="H429" s="1" t="s">
        <v>323</v>
      </c>
      <c r="I429" s="1" t="s">
        <v>17</v>
      </c>
      <c r="J429" s="1" t="s">
        <v>47</v>
      </c>
      <c r="K429" s="1">
        <v>-3.5032999999999999</v>
      </c>
      <c r="L429" s="1">
        <v>149.89670000000001</v>
      </c>
      <c r="M429" s="1">
        <v>4.59</v>
      </c>
    </row>
    <row r="430" spans="1:18">
      <c r="A430" s="1">
        <v>2010</v>
      </c>
      <c r="B430" s="1" t="s">
        <v>33135</v>
      </c>
      <c r="C430" s="1" t="s">
        <v>33259</v>
      </c>
      <c r="D430" s="1" t="s">
        <v>33204</v>
      </c>
      <c r="G430" s="1" t="s">
        <v>15</v>
      </c>
      <c r="H430" s="1" t="s">
        <v>16</v>
      </c>
      <c r="I430" s="1" t="s">
        <v>17</v>
      </c>
      <c r="J430" s="1" t="s">
        <v>47</v>
      </c>
      <c r="K430" s="1">
        <v>-3.23</v>
      </c>
      <c r="L430" s="1">
        <v>144.03</v>
      </c>
      <c r="M430" s="1">
        <v>4.5999999999999996</v>
      </c>
      <c r="Q430" s="1">
        <v>0.51304799999999995</v>
      </c>
    </row>
    <row r="431" spans="1:18">
      <c r="A431" s="1">
        <v>1970</v>
      </c>
      <c r="B431" s="1" t="s">
        <v>33032</v>
      </c>
      <c r="C431" s="1" t="s">
        <v>33260</v>
      </c>
      <c r="D431" s="1" t="s">
        <v>33070</v>
      </c>
      <c r="G431" s="1" t="s">
        <v>15</v>
      </c>
      <c r="H431" s="1" t="s">
        <v>16</v>
      </c>
      <c r="I431" s="1" t="s">
        <v>17</v>
      </c>
      <c r="J431" s="1" t="s">
        <v>47</v>
      </c>
      <c r="K431" s="1">
        <v>-9.1999999999999993</v>
      </c>
      <c r="L431" s="1">
        <v>149.16999999999999</v>
      </c>
      <c r="M431" s="1">
        <v>4.62</v>
      </c>
    </row>
    <row r="432" spans="1:18">
      <c r="A432" s="1">
        <v>2003</v>
      </c>
      <c r="B432" s="1" t="s">
        <v>32905</v>
      </c>
      <c r="C432" s="1" t="s">
        <v>1290</v>
      </c>
      <c r="D432" s="1" t="s">
        <v>33245</v>
      </c>
      <c r="E432" s="1">
        <v>-2090</v>
      </c>
      <c r="F432" s="1">
        <v>-2115</v>
      </c>
      <c r="G432" s="1" t="s">
        <v>322</v>
      </c>
      <c r="H432" s="1" t="s">
        <v>323</v>
      </c>
      <c r="I432" s="1" t="s">
        <v>17</v>
      </c>
      <c r="J432" s="1" t="s">
        <v>69</v>
      </c>
      <c r="K432" s="1">
        <v>-3.5283000000000002</v>
      </c>
      <c r="L432" s="1">
        <v>149.47829999999999</v>
      </c>
      <c r="M432" s="1">
        <v>4.62</v>
      </c>
      <c r="O432" s="1">
        <v>43</v>
      </c>
    </row>
    <row r="433" spans="1:17">
      <c r="A433" s="1">
        <v>1980</v>
      </c>
      <c r="B433" s="1" t="s">
        <v>33230</v>
      </c>
      <c r="C433" s="1" t="s">
        <v>33261</v>
      </c>
      <c r="D433" s="1" t="s">
        <v>32977</v>
      </c>
      <c r="G433" s="1" t="s">
        <v>15</v>
      </c>
      <c r="H433" s="1" t="s">
        <v>16</v>
      </c>
      <c r="I433" s="1" t="s">
        <v>12406</v>
      </c>
      <c r="J433" s="1" t="s">
        <v>30567</v>
      </c>
      <c r="K433" s="1">
        <v>-8</v>
      </c>
      <c r="L433" s="1">
        <v>147.38</v>
      </c>
      <c r="M433" s="1">
        <v>4.62</v>
      </c>
    </row>
    <row r="434" spans="1:17">
      <c r="A434" s="1">
        <v>1978</v>
      </c>
      <c r="B434" s="1" t="s">
        <v>32862</v>
      </c>
      <c r="C434" s="1" t="s">
        <v>1352</v>
      </c>
      <c r="D434" s="1" t="s">
        <v>33212</v>
      </c>
      <c r="G434" s="1" t="s">
        <v>15</v>
      </c>
      <c r="H434" s="1" t="s">
        <v>16</v>
      </c>
      <c r="I434" s="1" t="s">
        <v>17</v>
      </c>
      <c r="J434" s="1" t="s">
        <v>69</v>
      </c>
      <c r="K434" s="1">
        <v>-2.5499999999999998</v>
      </c>
      <c r="L434" s="1">
        <v>147.37</v>
      </c>
      <c r="M434" s="1">
        <v>4.63</v>
      </c>
    </row>
    <row r="435" spans="1:17">
      <c r="A435" s="1">
        <v>1974</v>
      </c>
      <c r="B435" s="1" t="s">
        <v>32988</v>
      </c>
      <c r="C435" s="1" t="s">
        <v>12137</v>
      </c>
      <c r="D435" s="1" t="s">
        <v>32895</v>
      </c>
      <c r="G435" s="1" t="s">
        <v>15</v>
      </c>
      <c r="H435" s="1" t="s">
        <v>16</v>
      </c>
      <c r="I435" s="1" t="s">
        <v>17</v>
      </c>
      <c r="J435" s="1" t="s">
        <v>69</v>
      </c>
      <c r="K435" s="1">
        <v>-4.22</v>
      </c>
      <c r="L435" s="1">
        <v>152.18</v>
      </c>
      <c r="M435" s="1">
        <v>4.6399999999999997</v>
      </c>
    </row>
    <row r="436" spans="1:17">
      <c r="A436" s="1">
        <v>2003</v>
      </c>
      <c r="B436" s="1" t="s">
        <v>32905</v>
      </c>
      <c r="C436" s="1" t="s">
        <v>33262</v>
      </c>
      <c r="D436" s="1" t="s">
        <v>33222</v>
      </c>
      <c r="E436" s="1">
        <v>-2090</v>
      </c>
      <c r="F436" s="1">
        <v>-2125</v>
      </c>
      <c r="G436" s="1" t="s">
        <v>322</v>
      </c>
      <c r="H436" s="1" t="s">
        <v>323</v>
      </c>
      <c r="I436" s="1" t="s">
        <v>17</v>
      </c>
      <c r="J436" s="1" t="s">
        <v>59</v>
      </c>
      <c r="K436" s="1">
        <v>-3.5032999999999999</v>
      </c>
      <c r="L436" s="1">
        <v>149.89670000000001</v>
      </c>
      <c r="M436" s="1">
        <v>4.68</v>
      </c>
    </row>
    <row r="437" spans="1:17">
      <c r="A437" s="1">
        <v>1993</v>
      </c>
      <c r="B437" s="1" t="s">
        <v>33238</v>
      </c>
      <c r="C437" s="1" t="s">
        <v>33263</v>
      </c>
      <c r="D437" s="1" t="s">
        <v>33264</v>
      </c>
      <c r="G437" s="1" t="s">
        <v>15</v>
      </c>
      <c r="H437" s="1" t="s">
        <v>16</v>
      </c>
      <c r="I437" s="1" t="s">
        <v>17</v>
      </c>
      <c r="J437" s="1" t="s">
        <v>25</v>
      </c>
      <c r="K437" s="1">
        <v>-5.0999999999999996</v>
      </c>
      <c r="L437" s="1">
        <v>152.33000000000001</v>
      </c>
      <c r="M437" s="1">
        <v>4.6900000000000004</v>
      </c>
      <c r="Q437" s="1">
        <v>0.51302400000000004</v>
      </c>
    </row>
    <row r="438" spans="1:17">
      <c r="A438" s="1">
        <v>1998</v>
      </c>
      <c r="B438" s="1" t="s">
        <v>32929</v>
      </c>
      <c r="C438" s="1" t="s">
        <v>33263</v>
      </c>
      <c r="D438" s="1" t="s">
        <v>33264</v>
      </c>
      <c r="G438" s="1" t="s">
        <v>15</v>
      </c>
      <c r="H438" s="1" t="s">
        <v>16</v>
      </c>
      <c r="I438" s="1" t="s">
        <v>17</v>
      </c>
      <c r="J438" s="1" t="s">
        <v>47</v>
      </c>
      <c r="K438" s="1">
        <v>-5.0999999999999996</v>
      </c>
      <c r="L438" s="1">
        <v>152.33000000000001</v>
      </c>
      <c r="M438" s="1">
        <v>4.6900000000000004</v>
      </c>
      <c r="O438" s="1">
        <v>31</v>
      </c>
      <c r="Q438" s="1">
        <v>0.51302400000000004</v>
      </c>
    </row>
    <row r="439" spans="1:17">
      <c r="A439" s="1">
        <v>1991</v>
      </c>
      <c r="B439" s="1" t="s">
        <v>33095</v>
      </c>
      <c r="C439" s="1" t="s">
        <v>33265</v>
      </c>
      <c r="D439" s="1" t="s">
        <v>32977</v>
      </c>
      <c r="G439" s="1" t="s">
        <v>15</v>
      </c>
      <c r="H439" s="1" t="s">
        <v>16</v>
      </c>
      <c r="I439" s="1" t="s">
        <v>17</v>
      </c>
      <c r="J439" s="1" t="s">
        <v>1193</v>
      </c>
      <c r="K439" s="1">
        <v>-5.47</v>
      </c>
      <c r="L439" s="1">
        <v>143.08000000000001</v>
      </c>
      <c r="M439" s="1">
        <v>4.6900000000000004</v>
      </c>
    </row>
    <row r="440" spans="1:17">
      <c r="A440" s="1">
        <v>1970</v>
      </c>
      <c r="B440" s="1" t="s">
        <v>33032</v>
      </c>
      <c r="C440" s="1" t="s">
        <v>33266</v>
      </c>
      <c r="D440" s="1" t="s">
        <v>33034</v>
      </c>
      <c r="G440" s="1" t="s">
        <v>15</v>
      </c>
      <c r="H440" s="1" t="s">
        <v>16</v>
      </c>
      <c r="I440" s="1" t="s">
        <v>17</v>
      </c>
      <c r="J440" s="1" t="s">
        <v>47</v>
      </c>
      <c r="K440" s="1">
        <v>-9.4</v>
      </c>
      <c r="L440" s="1">
        <v>149.03</v>
      </c>
      <c r="M440" s="1">
        <v>4.72</v>
      </c>
    </row>
    <row r="441" spans="1:17">
      <c r="A441" s="1">
        <v>1985</v>
      </c>
      <c r="B441" s="1" t="s">
        <v>32912</v>
      </c>
      <c r="C441" s="1" t="s">
        <v>33267</v>
      </c>
      <c r="D441" s="1" t="s">
        <v>32911</v>
      </c>
      <c r="G441" s="1" t="s">
        <v>15</v>
      </c>
      <c r="H441" s="1" t="s">
        <v>16</v>
      </c>
      <c r="I441" s="1" t="s">
        <v>12406</v>
      </c>
      <c r="J441" s="1" t="s">
        <v>13598</v>
      </c>
      <c r="K441" s="1">
        <v>-5.6</v>
      </c>
      <c r="L441" s="1">
        <v>150.19999999999999</v>
      </c>
      <c r="M441" s="1">
        <v>4.7300000000000004</v>
      </c>
      <c r="O441" s="1">
        <v>16</v>
      </c>
    </row>
    <row r="442" spans="1:17">
      <c r="A442" s="1">
        <v>1980</v>
      </c>
      <c r="B442" s="1" t="s">
        <v>33230</v>
      </c>
      <c r="C442" s="1" t="s">
        <v>33268</v>
      </c>
      <c r="D442" s="1" t="s">
        <v>32977</v>
      </c>
      <c r="G442" s="1" t="s">
        <v>15</v>
      </c>
      <c r="H442" s="1" t="s">
        <v>16</v>
      </c>
      <c r="I442" s="1" t="s">
        <v>12406</v>
      </c>
      <c r="J442" s="1" t="s">
        <v>30567</v>
      </c>
      <c r="K442" s="1">
        <v>-8</v>
      </c>
      <c r="L442" s="1">
        <v>147.38</v>
      </c>
      <c r="M442" s="1">
        <v>4.74</v>
      </c>
    </row>
    <row r="443" spans="1:17">
      <c r="A443" s="1">
        <v>1991</v>
      </c>
      <c r="B443" s="1" t="s">
        <v>33095</v>
      </c>
      <c r="C443" s="1" t="s">
        <v>33269</v>
      </c>
      <c r="D443" s="1" t="s">
        <v>32977</v>
      </c>
      <c r="G443" s="1" t="s">
        <v>15</v>
      </c>
      <c r="H443" s="1" t="s">
        <v>16</v>
      </c>
      <c r="I443" s="1" t="s">
        <v>17</v>
      </c>
      <c r="J443" s="1" t="s">
        <v>4864</v>
      </c>
      <c r="K443" s="1">
        <v>-5.47</v>
      </c>
      <c r="L443" s="1">
        <v>143.08000000000001</v>
      </c>
      <c r="M443" s="1">
        <v>4.75</v>
      </c>
      <c r="Q443" s="1">
        <v>0.51297199999999998</v>
      </c>
    </row>
    <row r="444" spans="1:17">
      <c r="A444" s="1">
        <v>1972</v>
      </c>
      <c r="B444" s="1" t="s">
        <v>32886</v>
      </c>
      <c r="C444" s="1" t="s">
        <v>33270</v>
      </c>
      <c r="D444" s="1" t="s">
        <v>32888</v>
      </c>
      <c r="G444" s="1" t="s">
        <v>15</v>
      </c>
      <c r="H444" s="1" t="s">
        <v>16</v>
      </c>
      <c r="I444" s="1" t="s">
        <v>12406</v>
      </c>
      <c r="J444" s="1" t="s">
        <v>12478</v>
      </c>
      <c r="K444" s="1">
        <v>-10.53</v>
      </c>
      <c r="L444" s="1">
        <v>150.27000000000001</v>
      </c>
      <c r="M444" s="1">
        <v>4.75</v>
      </c>
    </row>
    <row r="445" spans="1:17">
      <c r="A445" s="1">
        <v>2003</v>
      </c>
      <c r="B445" s="1" t="s">
        <v>32905</v>
      </c>
      <c r="C445" s="1" t="s">
        <v>33271</v>
      </c>
      <c r="D445" s="1" t="s">
        <v>33272</v>
      </c>
      <c r="E445" s="1">
        <v>-2155</v>
      </c>
      <c r="F445" s="1">
        <v>-2165</v>
      </c>
      <c r="G445" s="1" t="s">
        <v>322</v>
      </c>
      <c r="H445" s="1" t="s">
        <v>323</v>
      </c>
      <c r="I445" s="1" t="s">
        <v>17</v>
      </c>
      <c r="J445" s="1" t="s">
        <v>59</v>
      </c>
      <c r="K445" s="1">
        <v>-3.4466999999999999</v>
      </c>
      <c r="L445" s="1">
        <v>149.9633</v>
      </c>
      <c r="M445" s="1">
        <v>4.75</v>
      </c>
    </row>
    <row r="446" spans="1:17">
      <c r="A446" s="1">
        <v>2003</v>
      </c>
      <c r="B446" s="1" t="s">
        <v>32905</v>
      </c>
      <c r="C446" s="1" t="s">
        <v>7820</v>
      </c>
      <c r="D446" s="1" t="s">
        <v>32907</v>
      </c>
      <c r="E446" s="1">
        <v>-2570</v>
      </c>
      <c r="F446" s="1">
        <v>-2670</v>
      </c>
      <c r="G446" s="1" t="s">
        <v>322</v>
      </c>
      <c r="H446" s="1" t="s">
        <v>323</v>
      </c>
      <c r="I446" s="1" t="s">
        <v>17</v>
      </c>
      <c r="J446" s="1" t="s">
        <v>69</v>
      </c>
      <c r="K446" s="1">
        <v>-3.0649999999999999</v>
      </c>
      <c r="L446" s="1">
        <v>150.45500000000001</v>
      </c>
      <c r="M446" s="1">
        <v>4.75</v>
      </c>
    </row>
    <row r="447" spans="1:17">
      <c r="A447" s="1">
        <v>1999</v>
      </c>
      <c r="B447" s="1" t="s">
        <v>32947</v>
      </c>
      <c r="C447" s="1" t="s">
        <v>33273</v>
      </c>
      <c r="D447" s="1" t="s">
        <v>32923</v>
      </c>
      <c r="G447" s="1" t="s">
        <v>15</v>
      </c>
      <c r="H447" s="1" t="s">
        <v>16</v>
      </c>
      <c r="I447" s="1" t="s">
        <v>17</v>
      </c>
      <c r="J447" s="1" t="s">
        <v>69</v>
      </c>
      <c r="K447" s="1">
        <v>-2.5099999999999998</v>
      </c>
      <c r="L447" s="1">
        <v>140.71</v>
      </c>
      <c r="M447" s="1">
        <v>4.75</v>
      </c>
      <c r="O447" s="1">
        <v>44</v>
      </c>
    </row>
    <row r="448" spans="1:17">
      <c r="A448" s="1">
        <v>1980</v>
      </c>
      <c r="B448" s="1" t="s">
        <v>33230</v>
      </c>
      <c r="C448" s="1" t="s">
        <v>33274</v>
      </c>
      <c r="D448" s="1" t="s">
        <v>32977</v>
      </c>
      <c r="G448" s="1" t="s">
        <v>15</v>
      </c>
      <c r="H448" s="1" t="s">
        <v>16</v>
      </c>
      <c r="I448" s="1" t="s">
        <v>12406</v>
      </c>
      <c r="J448" s="1" t="s">
        <v>12478</v>
      </c>
      <c r="K448" s="1">
        <v>-8.6300000000000008</v>
      </c>
      <c r="L448" s="1">
        <v>147.9</v>
      </c>
      <c r="M448" s="1">
        <v>4.76</v>
      </c>
    </row>
    <row r="449" spans="1:17">
      <c r="A449" s="1">
        <v>1990</v>
      </c>
      <c r="B449" s="1" t="s">
        <v>33275</v>
      </c>
      <c r="C449" s="1" t="s">
        <v>33276</v>
      </c>
      <c r="D449" s="1" t="s">
        <v>33277</v>
      </c>
      <c r="G449" s="1" t="s">
        <v>15</v>
      </c>
      <c r="H449" s="1" t="s">
        <v>16</v>
      </c>
      <c r="I449" s="1" t="s">
        <v>17</v>
      </c>
      <c r="J449" s="1" t="s">
        <v>1193</v>
      </c>
      <c r="K449" s="1">
        <v>-3</v>
      </c>
      <c r="L449" s="1">
        <v>152.43</v>
      </c>
      <c r="M449" s="1">
        <v>4.7699999999999996</v>
      </c>
      <c r="Q449" s="1">
        <v>0.51296799999999998</v>
      </c>
    </row>
    <row r="450" spans="1:17">
      <c r="A450" s="1">
        <v>1978</v>
      </c>
      <c r="B450" s="1" t="s">
        <v>32932</v>
      </c>
      <c r="C450" s="1" t="s">
        <v>3693</v>
      </c>
      <c r="D450" s="1" t="s">
        <v>33075</v>
      </c>
      <c r="G450" s="1" t="s">
        <v>15</v>
      </c>
      <c r="H450" s="1" t="s">
        <v>16</v>
      </c>
      <c r="I450" s="1" t="s">
        <v>17</v>
      </c>
      <c r="J450" s="1" t="s">
        <v>69</v>
      </c>
      <c r="K450" s="1">
        <v>-4.9000000000000004</v>
      </c>
      <c r="L450" s="1">
        <v>149.16</v>
      </c>
      <c r="M450" s="1">
        <v>4.8</v>
      </c>
    </row>
    <row r="451" spans="1:17">
      <c r="A451" s="1">
        <v>1974</v>
      </c>
      <c r="B451" s="1" t="s">
        <v>32878</v>
      </c>
      <c r="C451" s="1" t="s">
        <v>7570</v>
      </c>
      <c r="D451" s="1" t="s">
        <v>33278</v>
      </c>
      <c r="E451" s="1">
        <v>90</v>
      </c>
      <c r="F451" s="1">
        <v>90</v>
      </c>
      <c r="G451" s="1" t="s">
        <v>15</v>
      </c>
      <c r="H451" s="1" t="s">
        <v>16</v>
      </c>
      <c r="I451" s="1" t="s">
        <v>17</v>
      </c>
      <c r="J451" s="1" t="s">
        <v>47</v>
      </c>
      <c r="K451" s="1">
        <v>-5.5</v>
      </c>
      <c r="L451" s="1">
        <v>150.5</v>
      </c>
      <c r="M451" s="1">
        <v>4.82</v>
      </c>
      <c r="O451" s="1">
        <v>27</v>
      </c>
    </row>
    <row r="452" spans="1:17">
      <c r="A452" s="1">
        <v>1974</v>
      </c>
      <c r="B452" s="1" t="s">
        <v>32988</v>
      </c>
      <c r="C452" s="1" t="s">
        <v>33279</v>
      </c>
      <c r="D452" s="1" t="s">
        <v>32895</v>
      </c>
      <c r="G452" s="1" t="s">
        <v>322</v>
      </c>
      <c r="H452" s="1" t="s">
        <v>16</v>
      </c>
      <c r="I452" s="1" t="s">
        <v>17</v>
      </c>
      <c r="J452" s="1" t="s">
        <v>69</v>
      </c>
      <c r="K452" s="1">
        <v>-4.22</v>
      </c>
      <c r="L452" s="1">
        <v>152.18</v>
      </c>
      <c r="M452" s="1">
        <v>4.83</v>
      </c>
    </row>
    <row r="453" spans="1:17">
      <c r="A453" s="1">
        <v>1991</v>
      </c>
      <c r="B453" s="1" t="s">
        <v>33095</v>
      </c>
      <c r="C453" s="1" t="s">
        <v>33280</v>
      </c>
      <c r="D453" s="1" t="s">
        <v>32977</v>
      </c>
      <c r="G453" s="1" t="s">
        <v>15</v>
      </c>
      <c r="H453" s="1" t="s">
        <v>16</v>
      </c>
      <c r="I453" s="1" t="s">
        <v>17</v>
      </c>
      <c r="J453" s="1" t="s">
        <v>1193</v>
      </c>
      <c r="K453" s="1">
        <v>-5.47</v>
      </c>
      <c r="L453" s="1">
        <v>143.08000000000001</v>
      </c>
      <c r="M453" s="1">
        <v>4.84</v>
      </c>
    </row>
    <row r="454" spans="1:17">
      <c r="A454" s="1">
        <v>1976</v>
      </c>
      <c r="B454" s="1" t="s">
        <v>32848</v>
      </c>
      <c r="C454" s="1" t="s">
        <v>33281</v>
      </c>
      <c r="D454" s="1" t="s">
        <v>32850</v>
      </c>
      <c r="G454" s="1" t="s">
        <v>15</v>
      </c>
      <c r="H454" s="1" t="s">
        <v>16</v>
      </c>
      <c r="I454" s="1" t="s">
        <v>17</v>
      </c>
      <c r="J454" s="1" t="s">
        <v>69</v>
      </c>
      <c r="K454" s="1">
        <v>-9</v>
      </c>
      <c r="L454" s="1">
        <v>150</v>
      </c>
      <c r="M454" s="1">
        <v>4.8499999999999996</v>
      </c>
    </row>
    <row r="455" spans="1:17">
      <c r="A455" s="1">
        <v>2003</v>
      </c>
      <c r="B455" s="1" t="s">
        <v>32905</v>
      </c>
      <c r="C455" s="1" t="s">
        <v>33282</v>
      </c>
      <c r="D455" s="1" t="s">
        <v>33272</v>
      </c>
      <c r="E455" s="1">
        <v>-2155</v>
      </c>
      <c r="F455" s="1">
        <v>-2165</v>
      </c>
      <c r="G455" s="1" t="s">
        <v>322</v>
      </c>
      <c r="H455" s="1" t="s">
        <v>323</v>
      </c>
      <c r="I455" s="1" t="s">
        <v>17</v>
      </c>
      <c r="J455" s="1" t="s">
        <v>47</v>
      </c>
      <c r="K455" s="1">
        <v>-3.4466999999999999</v>
      </c>
      <c r="L455" s="1">
        <v>149.9633</v>
      </c>
      <c r="M455" s="1">
        <v>4.8499999999999996</v>
      </c>
    </row>
    <row r="456" spans="1:17">
      <c r="A456" s="1">
        <v>1992</v>
      </c>
      <c r="B456" s="1" t="s">
        <v>32859</v>
      </c>
      <c r="C456" s="1" t="s">
        <v>30156</v>
      </c>
      <c r="D456" s="1" t="s">
        <v>32861</v>
      </c>
      <c r="G456" s="1" t="s">
        <v>15</v>
      </c>
      <c r="H456" s="1" t="s">
        <v>16</v>
      </c>
      <c r="I456" s="1" t="s">
        <v>17</v>
      </c>
      <c r="J456" s="1" t="s">
        <v>69</v>
      </c>
      <c r="K456" s="1">
        <v>-9.5</v>
      </c>
      <c r="L456" s="1">
        <v>150.80000000000001</v>
      </c>
      <c r="M456" s="1">
        <v>4.8499999999999996</v>
      </c>
      <c r="Q456" s="1">
        <v>0.51291100000000001</v>
      </c>
    </row>
    <row r="457" spans="1:17">
      <c r="A457" s="1">
        <v>1999</v>
      </c>
      <c r="B457" s="1" t="s">
        <v>32947</v>
      </c>
      <c r="C457" s="1" t="s">
        <v>33283</v>
      </c>
      <c r="D457" s="1" t="s">
        <v>32923</v>
      </c>
      <c r="G457" s="1" t="s">
        <v>15</v>
      </c>
      <c r="H457" s="1" t="s">
        <v>16</v>
      </c>
      <c r="I457" s="1" t="s">
        <v>17</v>
      </c>
      <c r="J457" s="1" t="s">
        <v>69</v>
      </c>
      <c r="K457" s="1">
        <v>-2.5099999999999998</v>
      </c>
      <c r="L457" s="1">
        <v>140.71</v>
      </c>
      <c r="M457" s="1">
        <v>4.8499999999999996</v>
      </c>
      <c r="O457" s="1">
        <v>43</v>
      </c>
    </row>
    <row r="458" spans="1:17">
      <c r="A458" s="1">
        <v>2001</v>
      </c>
      <c r="B458" s="1" t="s">
        <v>32984</v>
      </c>
      <c r="C458" s="1" t="s">
        <v>3668</v>
      </c>
      <c r="D458" s="1" t="s">
        <v>33153</v>
      </c>
      <c r="G458" s="1" t="s">
        <v>15</v>
      </c>
      <c r="H458" s="1" t="s">
        <v>323</v>
      </c>
      <c r="I458" s="1" t="s">
        <v>17</v>
      </c>
      <c r="J458" s="1" t="s">
        <v>433</v>
      </c>
      <c r="K458" s="1">
        <v>-3</v>
      </c>
      <c r="L458" s="1">
        <v>152.43</v>
      </c>
      <c r="M458" s="1">
        <v>4.88</v>
      </c>
      <c r="O458" s="1">
        <v>32</v>
      </c>
    </row>
    <row r="459" spans="1:17">
      <c r="A459" s="1">
        <v>1990</v>
      </c>
      <c r="B459" s="1" t="s">
        <v>33124</v>
      </c>
      <c r="C459" s="1" t="s">
        <v>33284</v>
      </c>
      <c r="D459" s="1" t="s">
        <v>32977</v>
      </c>
      <c r="G459" s="1" t="s">
        <v>15</v>
      </c>
      <c r="H459" s="1" t="s">
        <v>16</v>
      </c>
      <c r="I459" s="1" t="s">
        <v>17</v>
      </c>
      <c r="J459" s="1" t="s">
        <v>3507</v>
      </c>
      <c r="K459" s="1">
        <v>-5.47</v>
      </c>
      <c r="L459" s="1">
        <v>143.08000000000001</v>
      </c>
      <c r="M459" s="1">
        <v>4.8899999999999997</v>
      </c>
    </row>
    <row r="460" spans="1:17">
      <c r="A460" s="1">
        <v>2003</v>
      </c>
      <c r="B460" s="1" t="s">
        <v>32905</v>
      </c>
      <c r="C460" s="1" t="s">
        <v>33285</v>
      </c>
      <c r="D460" s="1" t="s">
        <v>33286</v>
      </c>
      <c r="E460" s="1">
        <v>-2510</v>
      </c>
      <c r="F460" s="1">
        <v>-2545</v>
      </c>
      <c r="G460" s="1" t="s">
        <v>322</v>
      </c>
      <c r="H460" s="1" t="s">
        <v>323</v>
      </c>
      <c r="I460" s="1" t="s">
        <v>17</v>
      </c>
      <c r="J460" s="1" t="s">
        <v>69</v>
      </c>
      <c r="K460" s="1">
        <v>-3.1333000000000002</v>
      </c>
      <c r="L460" s="1">
        <v>150.32169999999999</v>
      </c>
      <c r="M460" s="1">
        <v>4.9000000000000004</v>
      </c>
    </row>
    <row r="461" spans="1:17">
      <c r="A461" s="1">
        <v>1972</v>
      </c>
      <c r="B461" s="1" t="s">
        <v>33287</v>
      </c>
      <c r="C461" s="1" t="s">
        <v>33288</v>
      </c>
      <c r="D461" s="1" t="s">
        <v>33264</v>
      </c>
      <c r="E461" s="1">
        <v>488</v>
      </c>
      <c r="F461" s="1">
        <v>488</v>
      </c>
      <c r="G461" s="1" t="s">
        <v>15</v>
      </c>
      <c r="H461" s="1" t="s">
        <v>16</v>
      </c>
      <c r="I461" s="1" t="s">
        <v>17</v>
      </c>
      <c r="J461" s="1" t="s">
        <v>69</v>
      </c>
      <c r="K461" s="1">
        <v>-5.04</v>
      </c>
      <c r="L461" s="1">
        <v>151.34</v>
      </c>
      <c r="M461" s="1">
        <v>4.92</v>
      </c>
      <c r="O461" s="1">
        <v>38</v>
      </c>
    </row>
    <row r="462" spans="1:17">
      <c r="A462" s="1">
        <v>1990</v>
      </c>
      <c r="B462" s="1" t="s">
        <v>33124</v>
      </c>
      <c r="C462" s="1" t="s">
        <v>33289</v>
      </c>
      <c r="D462" s="1" t="s">
        <v>32977</v>
      </c>
      <c r="G462" s="1" t="s">
        <v>15</v>
      </c>
      <c r="H462" s="1" t="s">
        <v>16</v>
      </c>
      <c r="I462" s="1" t="s">
        <v>17</v>
      </c>
      <c r="J462" s="1" t="s">
        <v>3507</v>
      </c>
      <c r="K462" s="1">
        <v>-5.47</v>
      </c>
      <c r="L462" s="1">
        <v>143.08000000000001</v>
      </c>
      <c r="M462" s="1">
        <v>4.93</v>
      </c>
    </row>
    <row r="463" spans="1:17">
      <c r="A463" s="1">
        <v>1972</v>
      </c>
      <c r="B463" s="1" t="s">
        <v>33287</v>
      </c>
      <c r="C463" s="1" t="s">
        <v>33290</v>
      </c>
      <c r="D463" s="1" t="s">
        <v>33264</v>
      </c>
      <c r="E463" s="1">
        <v>442</v>
      </c>
      <c r="F463" s="1">
        <v>442</v>
      </c>
      <c r="G463" s="1" t="s">
        <v>15</v>
      </c>
      <c r="H463" s="1" t="s">
        <v>16</v>
      </c>
      <c r="I463" s="1" t="s">
        <v>17</v>
      </c>
      <c r="J463" s="1" t="s">
        <v>69</v>
      </c>
      <c r="K463" s="1">
        <v>-5.04</v>
      </c>
      <c r="L463" s="1">
        <v>151.34</v>
      </c>
      <c r="M463" s="1">
        <v>4.9400000000000004</v>
      </c>
      <c r="O463" s="1">
        <v>40</v>
      </c>
    </row>
    <row r="464" spans="1:17">
      <c r="A464" s="1">
        <v>1979</v>
      </c>
      <c r="B464" s="1" t="s">
        <v>32971</v>
      </c>
      <c r="C464" s="1" t="s">
        <v>33291</v>
      </c>
      <c r="D464" s="1" t="s">
        <v>32973</v>
      </c>
      <c r="G464" s="1" t="s">
        <v>15</v>
      </c>
      <c r="H464" s="1" t="s">
        <v>16</v>
      </c>
      <c r="I464" s="1" t="s">
        <v>17</v>
      </c>
      <c r="J464" s="1" t="s">
        <v>4190</v>
      </c>
      <c r="K464" s="1">
        <v>-4.0833000000000004</v>
      </c>
      <c r="L464" s="1">
        <v>153.78299999999999</v>
      </c>
      <c r="M464" s="1">
        <v>4.9400000000000004</v>
      </c>
    </row>
    <row r="465" spans="1:18">
      <c r="A465" s="1">
        <v>1998</v>
      </c>
      <c r="B465" s="1" t="s">
        <v>32929</v>
      </c>
      <c r="C465" s="1" t="s">
        <v>33292</v>
      </c>
      <c r="D465" s="1" t="s">
        <v>32931</v>
      </c>
      <c r="G465" s="1" t="s">
        <v>15</v>
      </c>
      <c r="H465" s="1" t="s">
        <v>16</v>
      </c>
      <c r="I465" s="1" t="s">
        <v>17</v>
      </c>
      <c r="J465" s="1" t="s">
        <v>47</v>
      </c>
      <c r="K465" s="1">
        <v>-5.45</v>
      </c>
      <c r="L465" s="1">
        <v>150.97999999999999</v>
      </c>
      <c r="M465" s="1">
        <v>4.95</v>
      </c>
      <c r="O465" s="1">
        <v>31</v>
      </c>
      <c r="Q465" s="1">
        <v>0.51307499999999995</v>
      </c>
    </row>
    <row r="466" spans="1:18">
      <c r="A466" s="1">
        <v>1976</v>
      </c>
      <c r="B466" s="1" t="s">
        <v>33022</v>
      </c>
      <c r="C466" s="1" t="s">
        <v>3939</v>
      </c>
      <c r="D466" s="1" t="s">
        <v>33023</v>
      </c>
      <c r="G466" s="1" t="s">
        <v>15</v>
      </c>
      <c r="H466" s="1" t="s">
        <v>16</v>
      </c>
      <c r="I466" s="1" t="s">
        <v>17</v>
      </c>
      <c r="J466" s="1" t="s">
        <v>231</v>
      </c>
      <c r="K466" s="1">
        <v>-6.9333</v>
      </c>
      <c r="L466" s="1">
        <v>144.7167</v>
      </c>
      <c r="M466" s="1">
        <v>4.95</v>
      </c>
      <c r="O466" s="1">
        <v>36</v>
      </c>
    </row>
    <row r="467" spans="1:18">
      <c r="A467" s="1">
        <v>2010</v>
      </c>
      <c r="B467" s="1" t="s">
        <v>33135</v>
      </c>
      <c r="C467" s="1" t="s">
        <v>33293</v>
      </c>
      <c r="D467" s="1" t="s">
        <v>33294</v>
      </c>
      <c r="G467" s="1" t="s">
        <v>15</v>
      </c>
      <c r="H467" s="1" t="s">
        <v>16</v>
      </c>
      <c r="I467" s="1" t="s">
        <v>17</v>
      </c>
      <c r="J467" s="1" t="s">
        <v>47</v>
      </c>
      <c r="K467" s="1">
        <v>-3.37</v>
      </c>
      <c r="L467" s="1">
        <v>144.38</v>
      </c>
      <c r="M467" s="1">
        <v>4.95</v>
      </c>
      <c r="Q467" s="1">
        <v>0.51305599999999996</v>
      </c>
    </row>
    <row r="468" spans="1:18">
      <c r="A468" s="1">
        <v>2001</v>
      </c>
      <c r="B468" s="1" t="s">
        <v>32916</v>
      </c>
      <c r="C468" s="1" t="s">
        <v>33295</v>
      </c>
      <c r="D468" s="1" t="s">
        <v>32918</v>
      </c>
      <c r="E468" s="1">
        <v>-1859</v>
      </c>
      <c r="F468" s="1">
        <v>-1859</v>
      </c>
      <c r="G468" s="1" t="s">
        <v>322</v>
      </c>
      <c r="H468" s="1" t="s">
        <v>323</v>
      </c>
      <c r="I468" s="1" t="s">
        <v>17</v>
      </c>
      <c r="J468" s="1" t="s">
        <v>59</v>
      </c>
      <c r="K468" s="1">
        <v>-3.6852999999999998</v>
      </c>
      <c r="L468" s="1">
        <v>151.86699999999999</v>
      </c>
      <c r="M468" s="1">
        <v>4.96</v>
      </c>
    </row>
    <row r="469" spans="1:18">
      <c r="A469" s="1">
        <v>1995</v>
      </c>
      <c r="B469" s="1" t="s">
        <v>32919</v>
      </c>
      <c r="C469" s="1" t="s">
        <v>33295</v>
      </c>
      <c r="D469" s="1" t="s">
        <v>32918</v>
      </c>
      <c r="E469" s="1">
        <v>-1859</v>
      </c>
      <c r="F469" s="1">
        <v>-1859</v>
      </c>
      <c r="G469" s="1" t="s">
        <v>322</v>
      </c>
      <c r="H469" s="1" t="s">
        <v>323</v>
      </c>
      <c r="I469" s="1" t="s">
        <v>17</v>
      </c>
      <c r="J469" s="1" t="s">
        <v>25</v>
      </c>
      <c r="K469" s="1">
        <v>-3.6852999999999998</v>
      </c>
      <c r="L469" s="1">
        <v>151.86699999999999</v>
      </c>
      <c r="M469" s="1">
        <v>4.96</v>
      </c>
    </row>
    <row r="470" spans="1:18">
      <c r="A470" s="1">
        <v>1990</v>
      </c>
      <c r="B470" s="1" t="s">
        <v>33275</v>
      </c>
      <c r="C470" s="1" t="s">
        <v>33296</v>
      </c>
      <c r="D470" s="1" t="s">
        <v>33277</v>
      </c>
      <c r="G470" s="1" t="s">
        <v>15</v>
      </c>
      <c r="H470" s="1" t="s">
        <v>16</v>
      </c>
      <c r="I470" s="1" t="s">
        <v>17</v>
      </c>
      <c r="J470" s="1" t="s">
        <v>1193</v>
      </c>
      <c r="K470" s="1">
        <v>-3</v>
      </c>
      <c r="L470" s="1">
        <v>152.43</v>
      </c>
      <c r="M470" s="1">
        <v>4.96</v>
      </c>
      <c r="Q470" s="1">
        <v>0.51303500000000002</v>
      </c>
    </row>
    <row r="471" spans="1:18">
      <c r="A471" s="1">
        <v>1970</v>
      </c>
      <c r="B471" s="1" t="s">
        <v>33032</v>
      </c>
      <c r="C471" s="1" t="s">
        <v>33297</v>
      </c>
      <c r="D471" s="1" t="s">
        <v>33034</v>
      </c>
      <c r="G471" s="1" t="s">
        <v>15</v>
      </c>
      <c r="H471" s="1" t="s">
        <v>16</v>
      </c>
      <c r="I471" s="1" t="s">
        <v>17</v>
      </c>
      <c r="J471" s="1" t="s">
        <v>47</v>
      </c>
      <c r="K471" s="1">
        <v>-9.4</v>
      </c>
      <c r="L471" s="1">
        <v>149.03</v>
      </c>
      <c r="M471" s="1">
        <v>4.97</v>
      </c>
    </row>
    <row r="472" spans="1:18">
      <c r="A472" s="1">
        <v>1972</v>
      </c>
      <c r="B472" s="1" t="s">
        <v>33287</v>
      </c>
      <c r="C472" s="1" t="s">
        <v>33298</v>
      </c>
      <c r="D472" s="1" t="s">
        <v>33264</v>
      </c>
      <c r="E472" s="1">
        <v>488</v>
      </c>
      <c r="F472" s="1">
        <v>488</v>
      </c>
      <c r="G472" s="1" t="s">
        <v>15</v>
      </c>
      <c r="H472" s="1" t="s">
        <v>16</v>
      </c>
      <c r="I472" s="1" t="s">
        <v>17</v>
      </c>
      <c r="J472" s="1" t="s">
        <v>69</v>
      </c>
      <c r="K472" s="1">
        <v>-5.04</v>
      </c>
      <c r="L472" s="1">
        <v>151.34</v>
      </c>
      <c r="M472" s="1">
        <v>4.9800000000000004</v>
      </c>
      <c r="O472" s="1">
        <v>40</v>
      </c>
    </row>
    <row r="473" spans="1:18">
      <c r="A473" s="1">
        <v>1979</v>
      </c>
      <c r="B473" s="1" t="s">
        <v>32971</v>
      </c>
      <c r="C473" s="1" t="s">
        <v>33299</v>
      </c>
      <c r="D473" s="1" t="s">
        <v>32973</v>
      </c>
      <c r="G473" s="1" t="s">
        <v>15</v>
      </c>
      <c r="H473" s="1" t="s">
        <v>16</v>
      </c>
      <c r="I473" s="1" t="s">
        <v>17</v>
      </c>
      <c r="J473" s="1" t="s">
        <v>4190</v>
      </c>
      <c r="K473" s="1">
        <v>-4.0833000000000004</v>
      </c>
      <c r="L473" s="1">
        <v>153.78299999999999</v>
      </c>
      <c r="M473" s="1">
        <v>4.9800000000000004</v>
      </c>
    </row>
    <row r="474" spans="1:18">
      <c r="A474" s="1">
        <v>1976</v>
      </c>
      <c r="B474" s="1" t="s">
        <v>32848</v>
      </c>
      <c r="C474" s="1" t="s">
        <v>33300</v>
      </c>
      <c r="D474" s="1" t="s">
        <v>32850</v>
      </c>
      <c r="G474" s="1" t="s">
        <v>15</v>
      </c>
      <c r="H474" s="1" t="s">
        <v>16</v>
      </c>
      <c r="I474" s="1" t="s">
        <v>17</v>
      </c>
      <c r="J474" s="1" t="s">
        <v>69</v>
      </c>
      <c r="K474" s="1">
        <v>-9</v>
      </c>
      <c r="L474" s="1">
        <v>150</v>
      </c>
      <c r="M474" s="1">
        <v>5.01</v>
      </c>
      <c r="N474" s="1">
        <f>MEDIAN(M474:M515)</f>
        <v>5.3</v>
      </c>
      <c r="P474" s="1">
        <f>MEDIAN(O474:O515)</f>
        <v>34</v>
      </c>
      <c r="R474" s="1">
        <f>MEDIAN(Q474:Q515)</f>
        <v>0.51303350000000003</v>
      </c>
    </row>
    <row r="475" spans="1:18">
      <c r="A475" s="1">
        <v>1992</v>
      </c>
      <c r="B475" s="1" t="s">
        <v>32859</v>
      </c>
      <c r="C475" s="1" t="s">
        <v>6854</v>
      </c>
      <c r="D475" s="1" t="s">
        <v>32861</v>
      </c>
      <c r="G475" s="1" t="s">
        <v>15</v>
      </c>
      <c r="H475" s="1" t="s">
        <v>16</v>
      </c>
      <c r="I475" s="1" t="s">
        <v>17</v>
      </c>
      <c r="J475" s="1" t="s">
        <v>69</v>
      </c>
      <c r="K475" s="1">
        <v>-9.5</v>
      </c>
      <c r="L475" s="1">
        <v>150.80000000000001</v>
      </c>
      <c r="M475" s="1">
        <v>5.01</v>
      </c>
      <c r="Q475" s="1">
        <v>0.51303900000000002</v>
      </c>
    </row>
    <row r="476" spans="1:18">
      <c r="A476" s="1">
        <v>1976</v>
      </c>
      <c r="B476" s="1" t="s">
        <v>32848</v>
      </c>
      <c r="C476" s="1" t="s">
        <v>33301</v>
      </c>
      <c r="D476" s="1" t="s">
        <v>32850</v>
      </c>
      <c r="G476" s="1" t="s">
        <v>15</v>
      </c>
      <c r="H476" s="1" t="s">
        <v>16</v>
      </c>
      <c r="I476" s="1" t="s">
        <v>17</v>
      </c>
      <c r="J476" s="1" t="s">
        <v>4664</v>
      </c>
      <c r="K476" s="1">
        <v>-9</v>
      </c>
      <c r="L476" s="1">
        <v>150</v>
      </c>
      <c r="M476" s="1">
        <v>5.04</v>
      </c>
    </row>
    <row r="477" spans="1:18">
      <c r="A477" s="1">
        <v>1992</v>
      </c>
      <c r="B477" s="1" t="s">
        <v>32859</v>
      </c>
      <c r="C477" s="1" t="s">
        <v>33302</v>
      </c>
      <c r="D477" s="1" t="s">
        <v>32861</v>
      </c>
      <c r="G477" s="1" t="s">
        <v>15</v>
      </c>
      <c r="H477" s="1" t="s">
        <v>16</v>
      </c>
      <c r="I477" s="1" t="s">
        <v>17</v>
      </c>
      <c r="J477" s="1" t="s">
        <v>59</v>
      </c>
      <c r="K477" s="1">
        <v>-9.5</v>
      </c>
      <c r="L477" s="1">
        <v>150.80000000000001</v>
      </c>
      <c r="M477" s="1">
        <v>5.04</v>
      </c>
      <c r="Q477" s="1">
        <v>0.51300299999999999</v>
      </c>
    </row>
    <row r="478" spans="1:18">
      <c r="A478" s="1">
        <v>2003</v>
      </c>
      <c r="B478" s="1" t="s">
        <v>32905</v>
      </c>
      <c r="C478" s="1" t="s">
        <v>33303</v>
      </c>
      <c r="D478" s="1" t="s">
        <v>33272</v>
      </c>
      <c r="E478" s="1">
        <v>-2155</v>
      </c>
      <c r="F478" s="1">
        <v>-2165</v>
      </c>
      <c r="G478" s="1" t="s">
        <v>322</v>
      </c>
      <c r="H478" s="1" t="s">
        <v>323</v>
      </c>
      <c r="I478" s="1" t="s">
        <v>17</v>
      </c>
      <c r="J478" s="1" t="s">
        <v>69</v>
      </c>
      <c r="K478" s="1">
        <v>-3.4466999999999999</v>
      </c>
      <c r="L478" s="1">
        <v>149.9633</v>
      </c>
      <c r="M478" s="1">
        <v>5.05</v>
      </c>
    </row>
    <row r="479" spans="1:18">
      <c r="A479" s="1">
        <v>1990</v>
      </c>
      <c r="B479" s="1" t="s">
        <v>33124</v>
      </c>
      <c r="C479" s="1" t="s">
        <v>33269</v>
      </c>
      <c r="D479" s="1" t="s">
        <v>32977</v>
      </c>
      <c r="G479" s="1" t="s">
        <v>15</v>
      </c>
      <c r="H479" s="1" t="s">
        <v>16</v>
      </c>
      <c r="I479" s="1" t="s">
        <v>17</v>
      </c>
      <c r="J479" s="1" t="s">
        <v>4864</v>
      </c>
      <c r="K479" s="1">
        <v>-5.47</v>
      </c>
      <c r="L479" s="1">
        <v>143.08000000000001</v>
      </c>
      <c r="M479" s="1">
        <v>5.09</v>
      </c>
    </row>
    <row r="480" spans="1:18">
      <c r="A480" s="1">
        <v>2010</v>
      </c>
      <c r="B480" s="1" t="s">
        <v>33135</v>
      </c>
      <c r="C480" s="1" t="s">
        <v>33304</v>
      </c>
      <c r="D480" s="1" t="s">
        <v>33294</v>
      </c>
      <c r="G480" s="1" t="s">
        <v>15</v>
      </c>
      <c r="H480" s="1" t="s">
        <v>16</v>
      </c>
      <c r="I480" s="1" t="s">
        <v>17</v>
      </c>
      <c r="J480" s="1" t="s">
        <v>47</v>
      </c>
      <c r="K480" s="1">
        <v>-3.37</v>
      </c>
      <c r="L480" s="1">
        <v>144.38</v>
      </c>
      <c r="M480" s="1">
        <v>5.0999999999999996</v>
      </c>
      <c r="Q480" s="1">
        <v>0.51302800000000004</v>
      </c>
    </row>
    <row r="481" spans="1:17">
      <c r="A481" s="1">
        <v>1972</v>
      </c>
      <c r="B481" s="1" t="s">
        <v>33042</v>
      </c>
      <c r="C481" s="1" t="s">
        <v>867</v>
      </c>
      <c r="D481" s="1" t="s">
        <v>33305</v>
      </c>
      <c r="G481" s="1" t="s">
        <v>15</v>
      </c>
      <c r="H481" s="1" t="s">
        <v>16</v>
      </c>
      <c r="I481" s="1" t="s">
        <v>17</v>
      </c>
      <c r="J481" s="1" t="s">
        <v>1461</v>
      </c>
      <c r="K481" s="1">
        <v>-6.25</v>
      </c>
      <c r="L481" s="1">
        <v>144.6</v>
      </c>
      <c r="M481" s="1">
        <v>5.1100000000000003</v>
      </c>
    </row>
    <row r="482" spans="1:17">
      <c r="A482" s="1">
        <v>1974</v>
      </c>
      <c r="B482" s="1" t="s">
        <v>32878</v>
      </c>
      <c r="C482" s="1" t="s">
        <v>1363</v>
      </c>
      <c r="D482" s="1" t="s">
        <v>33062</v>
      </c>
      <c r="E482" s="1">
        <v>435</v>
      </c>
      <c r="F482" s="1">
        <v>435</v>
      </c>
      <c r="G482" s="1" t="s">
        <v>15</v>
      </c>
      <c r="H482" s="1" t="s">
        <v>16</v>
      </c>
      <c r="I482" s="1" t="s">
        <v>17</v>
      </c>
      <c r="J482" s="1" t="s">
        <v>47</v>
      </c>
      <c r="K482" s="1">
        <v>-5.5</v>
      </c>
      <c r="L482" s="1">
        <v>150.5</v>
      </c>
      <c r="M482" s="1">
        <v>5.12</v>
      </c>
      <c r="O482" s="1">
        <v>31</v>
      </c>
    </row>
    <row r="483" spans="1:17">
      <c r="A483" s="1">
        <v>2003</v>
      </c>
      <c r="B483" s="1" t="s">
        <v>32905</v>
      </c>
      <c r="C483" s="1" t="s">
        <v>33306</v>
      </c>
      <c r="D483" s="1" t="s">
        <v>33245</v>
      </c>
      <c r="E483" s="1">
        <v>-2090</v>
      </c>
      <c r="F483" s="1">
        <v>-2115</v>
      </c>
      <c r="G483" s="1" t="s">
        <v>322</v>
      </c>
      <c r="H483" s="1" t="s">
        <v>323</v>
      </c>
      <c r="I483" s="1" t="s">
        <v>17</v>
      </c>
      <c r="J483" s="1" t="s">
        <v>69</v>
      </c>
      <c r="K483" s="1">
        <v>-3.5283000000000002</v>
      </c>
      <c r="L483" s="1">
        <v>149.47829999999999</v>
      </c>
      <c r="M483" s="1">
        <v>5.13</v>
      </c>
    </row>
    <row r="484" spans="1:17">
      <c r="A484" s="1">
        <v>1998</v>
      </c>
      <c r="B484" s="1" t="s">
        <v>32929</v>
      </c>
      <c r="C484" s="1" t="s">
        <v>33307</v>
      </c>
      <c r="D484" s="1" t="s">
        <v>32931</v>
      </c>
      <c r="G484" s="1" t="s">
        <v>15</v>
      </c>
      <c r="H484" s="1" t="s">
        <v>16</v>
      </c>
      <c r="I484" s="1" t="s">
        <v>17</v>
      </c>
      <c r="J484" s="1" t="s">
        <v>47</v>
      </c>
      <c r="K484" s="1">
        <v>-5.45</v>
      </c>
      <c r="L484" s="1">
        <v>150.97999999999999</v>
      </c>
      <c r="M484" s="1">
        <v>5.15</v>
      </c>
      <c r="O484" s="1">
        <v>34</v>
      </c>
      <c r="Q484" s="1">
        <v>0.51307899999999995</v>
      </c>
    </row>
    <row r="485" spans="1:17">
      <c r="A485" s="1">
        <v>1985</v>
      </c>
      <c r="B485" s="1" t="s">
        <v>32912</v>
      </c>
      <c r="C485" s="1" t="s">
        <v>33308</v>
      </c>
      <c r="D485" s="1" t="s">
        <v>32911</v>
      </c>
      <c r="G485" s="1" t="s">
        <v>15</v>
      </c>
      <c r="H485" s="1" t="s">
        <v>16</v>
      </c>
      <c r="I485" s="1" t="s">
        <v>12406</v>
      </c>
      <c r="J485" s="1" t="s">
        <v>13598</v>
      </c>
      <c r="K485" s="1">
        <v>-5.6</v>
      </c>
      <c r="L485" s="1">
        <v>150.19999999999999</v>
      </c>
      <c r="M485" s="1">
        <v>5.15</v>
      </c>
      <c r="O485" s="1">
        <v>8</v>
      </c>
    </row>
    <row r="486" spans="1:17">
      <c r="A486" s="1">
        <v>1976</v>
      </c>
      <c r="B486" s="1" t="s">
        <v>33022</v>
      </c>
      <c r="C486" s="1" t="s">
        <v>1795</v>
      </c>
      <c r="D486" s="1" t="s">
        <v>33047</v>
      </c>
      <c r="G486" s="1" t="s">
        <v>15</v>
      </c>
      <c r="H486" s="1" t="s">
        <v>16</v>
      </c>
      <c r="I486" s="1" t="s">
        <v>17</v>
      </c>
      <c r="J486" s="1" t="s">
        <v>18561</v>
      </c>
      <c r="K486" s="1">
        <v>-5.75</v>
      </c>
      <c r="L486" s="1">
        <v>144</v>
      </c>
      <c r="M486" s="1">
        <v>5.15</v>
      </c>
      <c r="O486" s="1">
        <v>32</v>
      </c>
    </row>
    <row r="487" spans="1:17">
      <c r="A487" s="1">
        <v>1998</v>
      </c>
      <c r="B487" s="1" t="s">
        <v>32929</v>
      </c>
      <c r="C487" s="1" t="s">
        <v>33309</v>
      </c>
      <c r="D487" s="1" t="s">
        <v>33189</v>
      </c>
      <c r="G487" s="1" t="s">
        <v>15</v>
      </c>
      <c r="H487" s="1" t="s">
        <v>16</v>
      </c>
      <c r="I487" s="1" t="s">
        <v>17</v>
      </c>
      <c r="J487" s="1" t="s">
        <v>69</v>
      </c>
      <c r="K487" s="1">
        <v>-4.57</v>
      </c>
      <c r="L487" s="1">
        <v>149.1</v>
      </c>
      <c r="M487" s="1">
        <v>5.2</v>
      </c>
      <c r="O487" s="1">
        <v>34</v>
      </c>
    </row>
    <row r="488" spans="1:17">
      <c r="A488" s="1">
        <v>1976</v>
      </c>
      <c r="B488" s="1" t="s">
        <v>33022</v>
      </c>
      <c r="C488" s="1" t="s">
        <v>3792</v>
      </c>
      <c r="D488" s="1" t="s">
        <v>33060</v>
      </c>
      <c r="G488" s="1" t="s">
        <v>15</v>
      </c>
      <c r="H488" s="1" t="s">
        <v>16</v>
      </c>
      <c r="I488" s="1" t="s">
        <v>17</v>
      </c>
      <c r="J488" s="1" t="s">
        <v>231</v>
      </c>
      <c r="K488" s="1">
        <v>-6.7</v>
      </c>
      <c r="L488" s="1">
        <v>143.94999999999999</v>
      </c>
      <c r="M488" s="1">
        <v>5.2</v>
      </c>
      <c r="O488" s="1">
        <v>50</v>
      </c>
    </row>
    <row r="489" spans="1:17">
      <c r="A489" s="1">
        <v>2001</v>
      </c>
      <c r="B489" s="1" t="s">
        <v>32984</v>
      </c>
      <c r="C489" s="1" t="s">
        <v>1363</v>
      </c>
      <c r="D489" s="1" t="s">
        <v>33256</v>
      </c>
      <c r="G489" s="1" t="s">
        <v>15</v>
      </c>
      <c r="H489" s="1" t="s">
        <v>323</v>
      </c>
      <c r="I489" s="1" t="s">
        <v>17</v>
      </c>
      <c r="J489" s="1" t="s">
        <v>433</v>
      </c>
      <c r="K489" s="1">
        <v>-3</v>
      </c>
      <c r="L489" s="1">
        <v>152.43</v>
      </c>
      <c r="M489" s="1">
        <v>5.2</v>
      </c>
      <c r="O489" s="1">
        <v>36</v>
      </c>
    </row>
    <row r="490" spans="1:17">
      <c r="A490" s="1">
        <v>1976</v>
      </c>
      <c r="B490" s="1" t="s">
        <v>32848</v>
      </c>
      <c r="C490" s="1" t="s">
        <v>33310</v>
      </c>
      <c r="D490" s="1" t="s">
        <v>32850</v>
      </c>
      <c r="G490" s="1" t="s">
        <v>15</v>
      </c>
      <c r="H490" s="1" t="s">
        <v>16</v>
      </c>
      <c r="I490" s="1" t="s">
        <v>17</v>
      </c>
      <c r="J490" s="1" t="s">
        <v>69</v>
      </c>
      <c r="K490" s="1">
        <v>-9</v>
      </c>
      <c r="L490" s="1">
        <v>150</v>
      </c>
      <c r="M490" s="1">
        <v>5.21</v>
      </c>
    </row>
    <row r="491" spans="1:17">
      <c r="A491" s="1">
        <v>1990</v>
      </c>
      <c r="B491" s="1" t="s">
        <v>33124</v>
      </c>
      <c r="C491" s="1" t="s">
        <v>33280</v>
      </c>
      <c r="D491" s="1" t="s">
        <v>32977</v>
      </c>
      <c r="G491" s="1" t="s">
        <v>15</v>
      </c>
      <c r="H491" s="1" t="s">
        <v>16</v>
      </c>
      <c r="I491" s="1" t="s">
        <v>17</v>
      </c>
      <c r="J491" s="1" t="s">
        <v>3507</v>
      </c>
      <c r="K491" s="1">
        <v>-5.47</v>
      </c>
      <c r="L491" s="1">
        <v>143.08000000000001</v>
      </c>
      <c r="M491" s="1">
        <v>5.21</v>
      </c>
    </row>
    <row r="492" spans="1:17">
      <c r="A492" s="1">
        <v>1983</v>
      </c>
      <c r="B492" s="1" t="s">
        <v>33119</v>
      </c>
      <c r="C492" s="1" t="s">
        <v>33311</v>
      </c>
      <c r="D492" s="1" t="s">
        <v>33121</v>
      </c>
      <c r="G492" s="1" t="s">
        <v>15</v>
      </c>
      <c r="H492" s="1" t="s">
        <v>16</v>
      </c>
      <c r="I492" s="1" t="s">
        <v>17</v>
      </c>
      <c r="J492" s="1" t="s">
        <v>25</v>
      </c>
      <c r="K492" s="1">
        <v>-8.92</v>
      </c>
      <c r="L492" s="1">
        <v>148.16999999999999</v>
      </c>
      <c r="M492" s="1">
        <v>5.24</v>
      </c>
    </row>
    <row r="493" spans="1:17">
      <c r="A493" s="1">
        <v>1970</v>
      </c>
      <c r="B493" s="1" t="s">
        <v>33032</v>
      </c>
      <c r="C493" s="1" t="s">
        <v>33312</v>
      </c>
      <c r="D493" s="1" t="s">
        <v>33034</v>
      </c>
      <c r="G493" s="1" t="s">
        <v>15</v>
      </c>
      <c r="H493" s="1" t="s">
        <v>16</v>
      </c>
      <c r="I493" s="1" t="s">
        <v>17</v>
      </c>
      <c r="J493" s="1" t="s">
        <v>47</v>
      </c>
      <c r="K493" s="1">
        <v>-9.4</v>
      </c>
      <c r="L493" s="1">
        <v>149.03</v>
      </c>
      <c r="M493" s="1">
        <v>5.28</v>
      </c>
    </row>
    <row r="494" spans="1:17">
      <c r="A494" s="1">
        <v>1993</v>
      </c>
      <c r="B494" s="1" t="s">
        <v>33238</v>
      </c>
      <c r="C494" s="1" t="s">
        <v>33313</v>
      </c>
      <c r="D494" s="1" t="s">
        <v>33240</v>
      </c>
      <c r="G494" s="1" t="s">
        <v>15</v>
      </c>
      <c r="H494" s="1" t="s">
        <v>16</v>
      </c>
      <c r="I494" s="1" t="s">
        <v>17</v>
      </c>
      <c r="J494" s="1" t="s">
        <v>25</v>
      </c>
      <c r="K494" s="1">
        <v>-5.08</v>
      </c>
      <c r="L494" s="1">
        <v>150.08000000000001</v>
      </c>
      <c r="M494" s="1">
        <v>5.3</v>
      </c>
      <c r="Q494" s="1">
        <v>0.51306499999999999</v>
      </c>
    </row>
    <row r="495" spans="1:17">
      <c r="A495" s="1">
        <v>1998</v>
      </c>
      <c r="B495" s="1" t="s">
        <v>32929</v>
      </c>
      <c r="C495" s="1" t="s">
        <v>33314</v>
      </c>
      <c r="D495" s="1" t="s">
        <v>33240</v>
      </c>
      <c r="G495" s="1" t="s">
        <v>15</v>
      </c>
      <c r="H495" s="1" t="s">
        <v>16</v>
      </c>
      <c r="I495" s="1" t="s">
        <v>17</v>
      </c>
      <c r="J495" s="1" t="s">
        <v>47</v>
      </c>
      <c r="K495" s="1">
        <v>-5.08</v>
      </c>
      <c r="L495" s="1">
        <v>150.08000000000001</v>
      </c>
      <c r="M495" s="1">
        <v>5.3</v>
      </c>
      <c r="O495" s="1">
        <v>36</v>
      </c>
      <c r="Q495" s="1">
        <v>0.51306499999999999</v>
      </c>
    </row>
    <row r="496" spans="1:17">
      <c r="A496" s="1">
        <v>1978</v>
      </c>
      <c r="B496" s="1" t="s">
        <v>32932</v>
      </c>
      <c r="C496" s="1" t="s">
        <v>1777</v>
      </c>
      <c r="D496" s="1" t="s">
        <v>32933</v>
      </c>
      <c r="G496" s="1" t="s">
        <v>15</v>
      </c>
      <c r="H496" s="1" t="s">
        <v>16</v>
      </c>
      <c r="I496" s="1" t="s">
        <v>17</v>
      </c>
      <c r="J496" s="1" t="s">
        <v>69</v>
      </c>
      <c r="K496" s="1">
        <v>-4.9000000000000004</v>
      </c>
      <c r="L496" s="1">
        <v>149.16</v>
      </c>
      <c r="M496" s="1">
        <v>5.3</v>
      </c>
    </row>
    <row r="497" spans="1:17">
      <c r="A497" s="1">
        <v>2003</v>
      </c>
      <c r="B497" s="1" t="s">
        <v>32905</v>
      </c>
      <c r="C497" s="1" t="s">
        <v>33315</v>
      </c>
      <c r="D497" s="1" t="s">
        <v>33222</v>
      </c>
      <c r="E497" s="1">
        <v>-2090</v>
      </c>
      <c r="F497" s="1">
        <v>-2125</v>
      </c>
      <c r="G497" s="1" t="s">
        <v>322</v>
      </c>
      <c r="H497" s="1" t="s">
        <v>323</v>
      </c>
      <c r="I497" s="1" t="s">
        <v>17</v>
      </c>
      <c r="J497" s="1" t="s">
        <v>59</v>
      </c>
      <c r="K497" s="1">
        <v>-3.5032999999999999</v>
      </c>
      <c r="L497" s="1">
        <v>149.89670000000001</v>
      </c>
      <c r="M497" s="1">
        <v>5.31</v>
      </c>
      <c r="O497" s="1">
        <v>36</v>
      </c>
    </row>
    <row r="498" spans="1:17">
      <c r="A498" s="1">
        <v>1997</v>
      </c>
      <c r="B498" s="1" t="s">
        <v>492</v>
      </c>
      <c r="C498" s="1" t="s">
        <v>33316</v>
      </c>
      <c r="D498" s="1" t="s">
        <v>33217</v>
      </c>
      <c r="E498" s="1">
        <v>-3183</v>
      </c>
      <c r="F498" s="1">
        <v>-3183</v>
      </c>
      <c r="G498" s="1" t="s">
        <v>407</v>
      </c>
      <c r="H498" s="1" t="s">
        <v>323</v>
      </c>
      <c r="I498" s="1" t="s">
        <v>17</v>
      </c>
      <c r="J498" s="1" t="s">
        <v>69</v>
      </c>
      <c r="K498" s="1">
        <v>-9.7899999999999991</v>
      </c>
      <c r="L498" s="1">
        <v>151.69399999999999</v>
      </c>
      <c r="M498" s="1">
        <v>5.32</v>
      </c>
    </row>
    <row r="499" spans="1:17">
      <c r="A499" s="1">
        <v>1990</v>
      </c>
      <c r="B499" s="1" t="s">
        <v>33275</v>
      </c>
      <c r="C499" s="1" t="s">
        <v>33317</v>
      </c>
      <c r="D499" s="1" t="s">
        <v>33277</v>
      </c>
      <c r="G499" s="1" t="s">
        <v>15</v>
      </c>
      <c r="H499" s="1" t="s">
        <v>16</v>
      </c>
      <c r="I499" s="1" t="s">
        <v>17</v>
      </c>
      <c r="J499" s="1" t="s">
        <v>5067</v>
      </c>
      <c r="K499" s="1">
        <v>-3</v>
      </c>
      <c r="L499" s="1">
        <v>152.43</v>
      </c>
      <c r="M499" s="1">
        <v>5.33</v>
      </c>
      <c r="Q499" s="1">
        <v>0.512961</v>
      </c>
    </row>
    <row r="500" spans="1:17">
      <c r="A500" s="1">
        <v>2001</v>
      </c>
      <c r="B500" s="1" t="s">
        <v>32916</v>
      </c>
      <c r="C500" s="1" t="s">
        <v>33318</v>
      </c>
      <c r="D500" s="1" t="s">
        <v>32918</v>
      </c>
      <c r="E500" s="1">
        <v>-1859</v>
      </c>
      <c r="F500" s="1">
        <v>-1859</v>
      </c>
      <c r="G500" s="1" t="s">
        <v>322</v>
      </c>
      <c r="H500" s="1" t="s">
        <v>323</v>
      </c>
      <c r="I500" s="1" t="s">
        <v>17</v>
      </c>
      <c r="J500" s="1" t="s">
        <v>59</v>
      </c>
      <c r="K500" s="1">
        <v>-3.6852999999999998</v>
      </c>
      <c r="L500" s="1">
        <v>151.86699999999999</v>
      </c>
      <c r="M500" s="1">
        <v>5.37</v>
      </c>
    </row>
    <row r="501" spans="1:17">
      <c r="A501" s="1">
        <v>1995</v>
      </c>
      <c r="B501" s="1" t="s">
        <v>32919</v>
      </c>
      <c r="C501" s="1" t="s">
        <v>33318</v>
      </c>
      <c r="D501" s="1" t="s">
        <v>32918</v>
      </c>
      <c r="E501" s="1">
        <v>-1859</v>
      </c>
      <c r="F501" s="1">
        <v>-1859</v>
      </c>
      <c r="G501" s="1" t="s">
        <v>322</v>
      </c>
      <c r="H501" s="1" t="s">
        <v>323</v>
      </c>
      <c r="I501" s="1" t="s">
        <v>17</v>
      </c>
      <c r="J501" s="1" t="s">
        <v>25</v>
      </c>
      <c r="K501" s="1">
        <v>-3.6852999999999998</v>
      </c>
      <c r="L501" s="1">
        <v>151.86699999999999</v>
      </c>
      <c r="M501" s="1">
        <v>5.37</v>
      </c>
    </row>
    <row r="502" spans="1:17">
      <c r="A502" s="1">
        <v>2010</v>
      </c>
      <c r="B502" s="1" t="s">
        <v>33135</v>
      </c>
      <c r="C502" s="1" t="s">
        <v>33319</v>
      </c>
      <c r="D502" s="1" t="s">
        <v>33167</v>
      </c>
      <c r="G502" s="1" t="s">
        <v>15</v>
      </c>
      <c r="H502" s="1" t="s">
        <v>16</v>
      </c>
      <c r="I502" s="1" t="s">
        <v>17</v>
      </c>
      <c r="J502" s="1" t="s">
        <v>59</v>
      </c>
      <c r="K502" s="1">
        <v>-3.63</v>
      </c>
      <c r="L502" s="1">
        <v>144.63</v>
      </c>
      <c r="M502" s="1">
        <v>5.41</v>
      </c>
      <c r="Q502" s="1">
        <v>0.51304499999999997</v>
      </c>
    </row>
    <row r="503" spans="1:17">
      <c r="A503" s="1">
        <v>1974</v>
      </c>
      <c r="B503" s="1" t="s">
        <v>32878</v>
      </c>
      <c r="C503" s="1" t="s">
        <v>4955</v>
      </c>
      <c r="D503" s="1" t="s">
        <v>33062</v>
      </c>
      <c r="E503" s="1">
        <v>170</v>
      </c>
      <c r="F503" s="1">
        <v>170</v>
      </c>
      <c r="G503" s="1" t="s">
        <v>15</v>
      </c>
      <c r="H503" s="1" t="s">
        <v>16</v>
      </c>
      <c r="I503" s="1" t="s">
        <v>17</v>
      </c>
      <c r="J503" s="1" t="s">
        <v>47</v>
      </c>
      <c r="K503" s="1">
        <v>-5.5</v>
      </c>
      <c r="L503" s="1">
        <v>150.5</v>
      </c>
      <c r="M503" s="1">
        <v>5.42</v>
      </c>
      <c r="O503" s="1">
        <v>30</v>
      </c>
    </row>
    <row r="504" spans="1:17">
      <c r="A504" s="1">
        <v>1992</v>
      </c>
      <c r="B504" s="1" t="s">
        <v>32859</v>
      </c>
      <c r="C504" s="1" t="s">
        <v>33320</v>
      </c>
      <c r="D504" s="1" t="s">
        <v>32861</v>
      </c>
      <c r="G504" s="1" t="s">
        <v>15</v>
      </c>
      <c r="H504" s="1" t="s">
        <v>16</v>
      </c>
      <c r="I504" s="1" t="s">
        <v>17</v>
      </c>
      <c r="J504" s="1" t="s">
        <v>47</v>
      </c>
      <c r="K504" s="1">
        <v>-9</v>
      </c>
      <c r="L504" s="1">
        <v>150</v>
      </c>
      <c r="M504" s="1">
        <v>5.42</v>
      </c>
      <c r="Q504" s="1">
        <v>0.51286600000000004</v>
      </c>
    </row>
    <row r="505" spans="1:17">
      <c r="A505" s="1">
        <v>2003</v>
      </c>
      <c r="B505" s="1" t="s">
        <v>32905</v>
      </c>
      <c r="C505" s="1" t="s">
        <v>33321</v>
      </c>
      <c r="D505" s="1" t="s">
        <v>33322</v>
      </c>
      <c r="E505" s="1">
        <v>-2525</v>
      </c>
      <c r="F505" s="1">
        <v>-2580</v>
      </c>
      <c r="G505" s="1" t="s">
        <v>322</v>
      </c>
      <c r="H505" s="1" t="s">
        <v>323</v>
      </c>
      <c r="I505" s="1" t="s">
        <v>17</v>
      </c>
      <c r="J505" s="1" t="s">
        <v>69</v>
      </c>
      <c r="K505" s="1">
        <v>-3.0767000000000002</v>
      </c>
      <c r="L505" s="1">
        <v>150.5633</v>
      </c>
      <c r="M505" s="1">
        <v>5.43</v>
      </c>
    </row>
    <row r="506" spans="1:17">
      <c r="A506" s="1">
        <v>1997</v>
      </c>
      <c r="B506" s="1" t="s">
        <v>492</v>
      </c>
      <c r="C506" s="1" t="s">
        <v>33323</v>
      </c>
      <c r="D506" s="1" t="s">
        <v>33217</v>
      </c>
      <c r="E506" s="1">
        <v>-3177</v>
      </c>
      <c r="F506" s="1">
        <v>-3177</v>
      </c>
      <c r="G506" s="1" t="s">
        <v>407</v>
      </c>
      <c r="H506" s="1" t="s">
        <v>323</v>
      </c>
      <c r="I506" s="1" t="s">
        <v>17</v>
      </c>
      <c r="J506" s="1" t="s">
        <v>69</v>
      </c>
      <c r="K506" s="1">
        <v>-9.7899999999999991</v>
      </c>
      <c r="L506" s="1">
        <v>151.68299999999999</v>
      </c>
      <c r="M506" s="1">
        <v>5.44</v>
      </c>
      <c r="O506" s="1">
        <v>32</v>
      </c>
    </row>
    <row r="507" spans="1:17">
      <c r="A507" s="1">
        <v>1995</v>
      </c>
      <c r="B507" s="1" t="s">
        <v>32903</v>
      </c>
      <c r="C507" s="1" t="s">
        <v>33324</v>
      </c>
      <c r="D507" s="1" t="s">
        <v>32895</v>
      </c>
      <c r="G507" s="1" t="s">
        <v>15</v>
      </c>
      <c r="H507" s="1" t="s">
        <v>16</v>
      </c>
      <c r="I507" s="1" t="s">
        <v>17</v>
      </c>
      <c r="J507" s="1" t="s">
        <v>69</v>
      </c>
      <c r="K507" s="1">
        <v>-4.22</v>
      </c>
      <c r="L507" s="1">
        <v>152.18</v>
      </c>
      <c r="M507" s="1">
        <v>5.44</v>
      </c>
    </row>
    <row r="508" spans="1:17">
      <c r="A508" s="1">
        <v>2001</v>
      </c>
      <c r="B508" s="1" t="s">
        <v>32916</v>
      </c>
      <c r="C508" s="1" t="s">
        <v>33325</v>
      </c>
      <c r="D508" s="1" t="s">
        <v>32918</v>
      </c>
      <c r="E508" s="1">
        <v>-1961</v>
      </c>
      <c r="F508" s="1">
        <v>-1961</v>
      </c>
      <c r="G508" s="1" t="s">
        <v>322</v>
      </c>
      <c r="H508" s="1" t="s">
        <v>323</v>
      </c>
      <c r="I508" s="1" t="s">
        <v>17</v>
      </c>
      <c r="J508" s="1" t="s">
        <v>59</v>
      </c>
      <c r="K508" s="1">
        <v>-3.6922999999999999</v>
      </c>
      <c r="L508" s="1">
        <v>151.8665</v>
      </c>
      <c r="M508" s="1">
        <v>5.45</v>
      </c>
    </row>
    <row r="509" spans="1:17">
      <c r="A509" s="1">
        <v>1995</v>
      </c>
      <c r="B509" s="1" t="s">
        <v>32919</v>
      </c>
      <c r="C509" s="1" t="s">
        <v>33325</v>
      </c>
      <c r="D509" s="1" t="s">
        <v>32918</v>
      </c>
      <c r="E509" s="1">
        <v>-1961</v>
      </c>
      <c r="F509" s="1">
        <v>-1961</v>
      </c>
      <c r="G509" s="1" t="s">
        <v>322</v>
      </c>
      <c r="H509" s="1" t="s">
        <v>323</v>
      </c>
      <c r="I509" s="1" t="s">
        <v>17</v>
      </c>
      <c r="J509" s="1" t="s">
        <v>25</v>
      </c>
      <c r="K509" s="1">
        <v>-3.6922999999999999</v>
      </c>
      <c r="L509" s="1">
        <v>151.8665</v>
      </c>
      <c r="M509" s="1">
        <v>5.45</v>
      </c>
    </row>
    <row r="510" spans="1:17">
      <c r="A510" s="1">
        <v>1979</v>
      </c>
      <c r="B510" s="1" t="s">
        <v>32971</v>
      </c>
      <c r="C510" s="1" t="s">
        <v>33326</v>
      </c>
      <c r="D510" s="1" t="s">
        <v>32973</v>
      </c>
      <c r="G510" s="1" t="s">
        <v>15</v>
      </c>
      <c r="H510" s="1" t="s">
        <v>16</v>
      </c>
      <c r="I510" s="1" t="s">
        <v>17</v>
      </c>
      <c r="J510" s="1" t="s">
        <v>4190</v>
      </c>
      <c r="K510" s="1">
        <v>-4.0833000000000004</v>
      </c>
      <c r="L510" s="1">
        <v>153.78299999999999</v>
      </c>
      <c r="M510" s="1">
        <v>5.45</v>
      </c>
    </row>
    <row r="511" spans="1:17">
      <c r="A511" s="1">
        <v>2003</v>
      </c>
      <c r="B511" s="1" t="s">
        <v>32905</v>
      </c>
      <c r="C511" s="1" t="s">
        <v>33327</v>
      </c>
      <c r="D511" s="1" t="s">
        <v>33037</v>
      </c>
      <c r="E511" s="1">
        <v>-1755</v>
      </c>
      <c r="F511" s="1">
        <v>-1950</v>
      </c>
      <c r="G511" s="1" t="s">
        <v>322</v>
      </c>
      <c r="H511" s="1" t="s">
        <v>323</v>
      </c>
      <c r="I511" s="1" t="s">
        <v>17</v>
      </c>
      <c r="J511" s="1" t="s">
        <v>59</v>
      </c>
      <c r="K511" s="1">
        <v>-3.528</v>
      </c>
      <c r="L511" s="1">
        <v>152.17330000000001</v>
      </c>
      <c r="M511" s="1">
        <v>5.47</v>
      </c>
    </row>
    <row r="512" spans="1:17">
      <c r="A512" s="1">
        <v>2003</v>
      </c>
      <c r="B512" s="1" t="s">
        <v>32905</v>
      </c>
      <c r="C512" s="1" t="s">
        <v>33328</v>
      </c>
      <c r="D512" s="1" t="s">
        <v>33329</v>
      </c>
      <c r="E512" s="1">
        <v>-2580</v>
      </c>
      <c r="F512" s="1">
        <v>-2600</v>
      </c>
      <c r="G512" s="1" t="s">
        <v>322</v>
      </c>
      <c r="H512" s="1" t="s">
        <v>323</v>
      </c>
      <c r="I512" s="1" t="s">
        <v>17</v>
      </c>
      <c r="J512" s="1" t="s">
        <v>69</v>
      </c>
      <c r="K512" s="1">
        <v>-3.1133000000000002</v>
      </c>
      <c r="L512" s="1">
        <v>150.35830000000001</v>
      </c>
      <c r="M512" s="1">
        <v>5.47</v>
      </c>
    </row>
    <row r="513" spans="1:18">
      <c r="A513" s="1">
        <v>2003</v>
      </c>
      <c r="B513" s="1" t="s">
        <v>32905</v>
      </c>
      <c r="C513" s="1" t="s">
        <v>33330</v>
      </c>
      <c r="D513" s="1" t="s">
        <v>33229</v>
      </c>
      <c r="E513" s="1">
        <v>-1885</v>
      </c>
      <c r="F513" s="1">
        <v>-1975</v>
      </c>
      <c r="G513" s="1" t="s">
        <v>322</v>
      </c>
      <c r="H513" s="1" t="s">
        <v>323</v>
      </c>
      <c r="I513" s="1" t="s">
        <v>17</v>
      </c>
      <c r="J513" s="1" t="s">
        <v>25</v>
      </c>
      <c r="K513" s="1">
        <v>-3.5383</v>
      </c>
      <c r="L513" s="1">
        <v>149.53829999999999</v>
      </c>
      <c r="M513" s="1">
        <v>5.48</v>
      </c>
    </row>
    <row r="514" spans="1:18">
      <c r="A514" s="1">
        <v>1978</v>
      </c>
      <c r="B514" s="1" t="s">
        <v>32932</v>
      </c>
      <c r="C514" s="1" t="s">
        <v>3876</v>
      </c>
      <c r="D514" s="1" t="s">
        <v>32933</v>
      </c>
      <c r="G514" s="1" t="s">
        <v>15</v>
      </c>
      <c r="H514" s="1" t="s">
        <v>16</v>
      </c>
      <c r="I514" s="1" t="s">
        <v>17</v>
      </c>
      <c r="J514" s="1" t="s">
        <v>69</v>
      </c>
      <c r="K514" s="1">
        <v>-4.9000000000000004</v>
      </c>
      <c r="L514" s="1">
        <v>149.16</v>
      </c>
      <c r="M514" s="1">
        <v>5.5</v>
      </c>
    </row>
    <row r="515" spans="1:18">
      <c r="A515" s="1">
        <v>2010</v>
      </c>
      <c r="B515" s="1" t="s">
        <v>33135</v>
      </c>
      <c r="C515" s="1" t="s">
        <v>33331</v>
      </c>
      <c r="D515" s="1" t="s">
        <v>33332</v>
      </c>
      <c r="G515" s="1" t="s">
        <v>15</v>
      </c>
      <c r="H515" s="1" t="s">
        <v>16</v>
      </c>
      <c r="I515" s="1" t="s">
        <v>17</v>
      </c>
      <c r="J515" s="1" t="s">
        <v>69</v>
      </c>
      <c r="K515" s="1">
        <v>-4.8</v>
      </c>
      <c r="L515" s="1">
        <v>146.22999999999999</v>
      </c>
      <c r="M515" s="1">
        <v>5.5</v>
      </c>
      <c r="Q515" s="1">
        <v>0.51298500000000002</v>
      </c>
    </row>
    <row r="516" spans="1:18">
      <c r="A516" s="1">
        <v>1983</v>
      </c>
      <c r="B516" s="1" t="s">
        <v>33119</v>
      </c>
      <c r="C516" s="1" t="s">
        <v>25681</v>
      </c>
      <c r="D516" s="1" t="s">
        <v>33121</v>
      </c>
      <c r="G516" s="1" t="s">
        <v>15</v>
      </c>
      <c r="H516" s="1" t="s">
        <v>16</v>
      </c>
      <c r="I516" s="1" t="s">
        <v>17</v>
      </c>
      <c r="J516" s="1" t="s">
        <v>433</v>
      </c>
      <c r="K516" s="1">
        <v>-8.92</v>
      </c>
      <c r="L516" s="1">
        <v>148.16999999999999</v>
      </c>
      <c r="M516" s="1">
        <v>5.52</v>
      </c>
      <c r="N516" s="1">
        <f>MEDIAN(M516:M568)</f>
        <v>5.79</v>
      </c>
      <c r="P516" s="1">
        <f>MEDIAN(O516:O568)</f>
        <v>37.6</v>
      </c>
      <c r="R516" s="1">
        <f>MEDIAN(Q516:Q568)</f>
        <v>0.51305800000000001</v>
      </c>
    </row>
    <row r="517" spans="1:18">
      <c r="A517" s="1">
        <v>2009</v>
      </c>
      <c r="B517" s="1" t="s">
        <v>33008</v>
      </c>
      <c r="C517" s="1" t="s">
        <v>33333</v>
      </c>
      <c r="D517" s="1" t="s">
        <v>32895</v>
      </c>
      <c r="G517" s="1" t="s">
        <v>15</v>
      </c>
      <c r="H517" s="1" t="s">
        <v>16</v>
      </c>
      <c r="I517" s="1" t="s">
        <v>17</v>
      </c>
      <c r="J517" s="1" t="s">
        <v>69</v>
      </c>
      <c r="K517" s="1">
        <v>-4.22</v>
      </c>
      <c r="L517" s="1">
        <v>152.18</v>
      </c>
      <c r="M517" s="1">
        <v>5.52</v>
      </c>
    </row>
    <row r="518" spans="1:18">
      <c r="A518" s="1">
        <v>2001</v>
      </c>
      <c r="B518" s="1" t="s">
        <v>32916</v>
      </c>
      <c r="C518" s="1" t="s">
        <v>33334</v>
      </c>
      <c r="D518" s="1" t="s">
        <v>32918</v>
      </c>
      <c r="E518" s="1">
        <v>-2165</v>
      </c>
      <c r="F518" s="1">
        <v>-2165</v>
      </c>
      <c r="G518" s="1" t="s">
        <v>322</v>
      </c>
      <c r="H518" s="1" t="s">
        <v>323</v>
      </c>
      <c r="I518" s="1" t="s">
        <v>17</v>
      </c>
      <c r="J518" s="1" t="s">
        <v>59</v>
      </c>
      <c r="K518" s="1">
        <v>-3.6703000000000001</v>
      </c>
      <c r="L518" s="1">
        <v>151.935</v>
      </c>
      <c r="M518" s="1">
        <v>5.54</v>
      </c>
    </row>
    <row r="519" spans="1:18">
      <c r="A519" s="1">
        <v>1995</v>
      </c>
      <c r="B519" s="1" t="s">
        <v>32919</v>
      </c>
      <c r="C519" s="1" t="s">
        <v>33334</v>
      </c>
      <c r="D519" s="1" t="s">
        <v>32918</v>
      </c>
      <c r="E519" s="1">
        <v>-2165</v>
      </c>
      <c r="F519" s="1">
        <v>-2165</v>
      </c>
      <c r="G519" s="1" t="s">
        <v>322</v>
      </c>
      <c r="H519" s="1" t="s">
        <v>323</v>
      </c>
      <c r="I519" s="1" t="s">
        <v>17</v>
      </c>
      <c r="J519" s="1" t="s">
        <v>25</v>
      </c>
      <c r="K519" s="1">
        <v>-3.6703000000000001</v>
      </c>
      <c r="L519" s="1">
        <v>151.935</v>
      </c>
      <c r="M519" s="1">
        <v>5.54</v>
      </c>
    </row>
    <row r="520" spans="1:18">
      <c r="A520" s="1">
        <v>1972</v>
      </c>
      <c r="B520" s="1" t="s">
        <v>33042</v>
      </c>
      <c r="C520" s="1" t="s">
        <v>2265</v>
      </c>
      <c r="D520" s="1" t="s">
        <v>33335</v>
      </c>
      <c r="G520" s="1" t="s">
        <v>15</v>
      </c>
      <c r="H520" s="1" t="s">
        <v>16</v>
      </c>
      <c r="I520" s="1" t="s">
        <v>17</v>
      </c>
      <c r="J520" s="1" t="s">
        <v>534</v>
      </c>
      <c r="K520" s="1">
        <v>-6.2</v>
      </c>
      <c r="L520" s="1">
        <v>144.05000000000001</v>
      </c>
      <c r="M520" s="1">
        <v>5.54</v>
      </c>
    </row>
    <row r="521" spans="1:18">
      <c r="A521" s="1">
        <v>1990</v>
      </c>
      <c r="B521" s="1" t="s">
        <v>33124</v>
      </c>
      <c r="C521" s="1" t="s">
        <v>33336</v>
      </c>
      <c r="D521" s="1" t="s">
        <v>32977</v>
      </c>
      <c r="G521" s="1" t="s">
        <v>15</v>
      </c>
      <c r="H521" s="1" t="s">
        <v>16</v>
      </c>
      <c r="I521" s="1" t="s">
        <v>17</v>
      </c>
      <c r="J521" s="1" t="s">
        <v>4864</v>
      </c>
      <c r="K521" s="1">
        <v>-5.47</v>
      </c>
      <c r="L521" s="1">
        <v>143.08000000000001</v>
      </c>
      <c r="M521" s="1">
        <v>5.54</v>
      </c>
    </row>
    <row r="522" spans="1:18">
      <c r="A522" s="1">
        <v>1976</v>
      </c>
      <c r="B522" s="1" t="s">
        <v>33022</v>
      </c>
      <c r="C522" s="1" t="s">
        <v>772</v>
      </c>
      <c r="D522" s="1" t="s">
        <v>33337</v>
      </c>
      <c r="G522" s="1" t="s">
        <v>15</v>
      </c>
      <c r="H522" s="1" t="s">
        <v>16</v>
      </c>
      <c r="I522" s="1" t="s">
        <v>17</v>
      </c>
      <c r="J522" s="1" t="s">
        <v>14579</v>
      </c>
      <c r="K522" s="1">
        <v>-6</v>
      </c>
      <c r="L522" s="1">
        <v>143.9</v>
      </c>
      <c r="M522" s="1">
        <v>5.55</v>
      </c>
      <c r="O522" s="1">
        <v>35</v>
      </c>
    </row>
    <row r="523" spans="1:18">
      <c r="A523" s="1">
        <v>2010</v>
      </c>
      <c r="B523" s="1" t="s">
        <v>33135</v>
      </c>
      <c r="C523" s="1" t="s">
        <v>33338</v>
      </c>
      <c r="D523" s="1" t="s">
        <v>33339</v>
      </c>
      <c r="G523" s="1" t="s">
        <v>15</v>
      </c>
      <c r="H523" s="1" t="s">
        <v>16</v>
      </c>
      <c r="I523" s="1" t="s">
        <v>17</v>
      </c>
      <c r="J523" s="1" t="s">
        <v>69</v>
      </c>
      <c r="K523" s="1">
        <v>-6.25</v>
      </c>
      <c r="L523" s="1">
        <v>147.94999999999999</v>
      </c>
      <c r="M523" s="1">
        <v>5.55</v>
      </c>
      <c r="Q523" s="1">
        <v>0.51303100000000001</v>
      </c>
    </row>
    <row r="524" spans="1:18">
      <c r="A524" s="1">
        <v>2003</v>
      </c>
      <c r="B524" s="1" t="s">
        <v>32905</v>
      </c>
      <c r="C524" s="1" t="s">
        <v>33340</v>
      </c>
      <c r="D524" s="1" t="s">
        <v>33341</v>
      </c>
      <c r="E524" s="1">
        <v>-2200</v>
      </c>
      <c r="F524" s="1">
        <v>-2225</v>
      </c>
      <c r="G524" s="1" t="s">
        <v>322</v>
      </c>
      <c r="H524" s="1" t="s">
        <v>323</v>
      </c>
      <c r="I524" s="1" t="s">
        <v>17</v>
      </c>
      <c r="J524" s="1" t="s">
        <v>69</v>
      </c>
      <c r="K524" s="1">
        <v>-3.3816999999999999</v>
      </c>
      <c r="L524" s="1">
        <v>150.08170000000001</v>
      </c>
      <c r="M524" s="1">
        <v>5.57</v>
      </c>
    </row>
    <row r="525" spans="1:18">
      <c r="A525" s="1">
        <v>2010</v>
      </c>
      <c r="B525" s="1" t="s">
        <v>32926</v>
      </c>
      <c r="C525" s="1" t="s">
        <v>33342</v>
      </c>
      <c r="D525" s="1" t="s">
        <v>32928</v>
      </c>
      <c r="G525" s="1" t="s">
        <v>322</v>
      </c>
      <c r="H525" s="1" t="s">
        <v>323</v>
      </c>
      <c r="I525" s="1" t="s">
        <v>17</v>
      </c>
      <c r="J525" s="1" t="s">
        <v>59</v>
      </c>
      <c r="K525" s="1">
        <v>-3.65</v>
      </c>
      <c r="L525" s="1">
        <v>151.80000000000001</v>
      </c>
      <c r="M525" s="1">
        <v>5.58</v>
      </c>
      <c r="Q525" s="1">
        <v>0.51312999999999998</v>
      </c>
    </row>
    <row r="526" spans="1:18">
      <c r="A526" s="1">
        <v>1993</v>
      </c>
      <c r="B526" s="1" t="s">
        <v>33238</v>
      </c>
      <c r="C526" s="1" t="s">
        <v>33343</v>
      </c>
      <c r="D526" s="1" t="s">
        <v>33344</v>
      </c>
      <c r="G526" s="1" t="s">
        <v>15</v>
      </c>
      <c r="H526" s="1" t="s">
        <v>16</v>
      </c>
      <c r="I526" s="1" t="s">
        <v>17</v>
      </c>
      <c r="J526" s="1" t="s">
        <v>25</v>
      </c>
      <c r="K526" s="1">
        <v>-5</v>
      </c>
      <c r="L526" s="1">
        <v>150</v>
      </c>
      <c r="M526" s="1">
        <v>5.6</v>
      </c>
      <c r="Q526" s="1">
        <v>0.51302000000000003</v>
      </c>
    </row>
    <row r="527" spans="1:18">
      <c r="A527" s="1">
        <v>1998</v>
      </c>
      <c r="B527" s="1" t="s">
        <v>32929</v>
      </c>
      <c r="C527" s="1" t="s">
        <v>33343</v>
      </c>
      <c r="D527" s="1" t="s">
        <v>33344</v>
      </c>
      <c r="G527" s="1" t="s">
        <v>15</v>
      </c>
      <c r="H527" s="1" t="s">
        <v>16</v>
      </c>
      <c r="I527" s="1" t="s">
        <v>17</v>
      </c>
      <c r="J527" s="1" t="s">
        <v>47</v>
      </c>
      <c r="K527" s="1">
        <v>-5</v>
      </c>
      <c r="L527" s="1">
        <v>150</v>
      </c>
      <c r="M527" s="1">
        <v>5.6</v>
      </c>
      <c r="O527" s="1">
        <v>39</v>
      </c>
      <c r="Q527" s="1">
        <v>0.51302000000000003</v>
      </c>
    </row>
    <row r="528" spans="1:18">
      <c r="A528" s="1">
        <v>2010</v>
      </c>
      <c r="B528" s="1" t="s">
        <v>33135</v>
      </c>
      <c r="C528" s="1" t="s">
        <v>33345</v>
      </c>
      <c r="D528" s="1" t="s">
        <v>33346</v>
      </c>
      <c r="G528" s="1" t="s">
        <v>15</v>
      </c>
      <c r="H528" s="1" t="s">
        <v>16</v>
      </c>
      <c r="I528" s="1" t="s">
        <v>17</v>
      </c>
      <c r="J528" s="1" t="s">
        <v>69</v>
      </c>
      <c r="K528" s="1">
        <v>-5.53</v>
      </c>
      <c r="L528" s="1">
        <v>148.41999999999999</v>
      </c>
      <c r="M528" s="1">
        <v>5.6</v>
      </c>
      <c r="Q528" s="1">
        <v>0.51305699999999999</v>
      </c>
    </row>
    <row r="529" spans="1:17">
      <c r="A529" s="1">
        <v>2003</v>
      </c>
      <c r="B529" s="1" t="s">
        <v>32905</v>
      </c>
      <c r="C529" s="1" t="s">
        <v>33347</v>
      </c>
      <c r="D529" s="1" t="s">
        <v>33348</v>
      </c>
      <c r="E529" s="1">
        <v>-1980</v>
      </c>
      <c r="F529" s="1">
        <v>-2065</v>
      </c>
      <c r="G529" s="1" t="s">
        <v>322</v>
      </c>
      <c r="H529" s="1" t="s">
        <v>323</v>
      </c>
      <c r="I529" s="1" t="s">
        <v>17</v>
      </c>
      <c r="J529" s="1" t="s">
        <v>59</v>
      </c>
      <c r="K529" s="1">
        <v>-3.7017000000000002</v>
      </c>
      <c r="L529" s="1">
        <v>151.8733</v>
      </c>
      <c r="M529" s="1">
        <v>5.63</v>
      </c>
    </row>
    <row r="530" spans="1:17">
      <c r="A530" s="1">
        <v>1974</v>
      </c>
      <c r="B530" s="1" t="s">
        <v>32988</v>
      </c>
      <c r="C530" s="1" t="s">
        <v>33349</v>
      </c>
      <c r="D530" s="1" t="s">
        <v>32895</v>
      </c>
      <c r="G530" s="1" t="s">
        <v>15</v>
      </c>
      <c r="H530" s="1" t="s">
        <v>16</v>
      </c>
      <c r="I530" s="1" t="s">
        <v>17</v>
      </c>
      <c r="J530" s="1" t="s">
        <v>69</v>
      </c>
      <c r="K530" s="1">
        <v>-4.22</v>
      </c>
      <c r="L530" s="1">
        <v>152.18</v>
      </c>
      <c r="M530" s="1">
        <v>5.64</v>
      </c>
    </row>
    <row r="531" spans="1:17">
      <c r="A531" s="1">
        <v>2001</v>
      </c>
      <c r="B531" s="1" t="s">
        <v>32984</v>
      </c>
      <c r="C531" s="1" t="s">
        <v>3700</v>
      </c>
      <c r="D531" s="1" t="s">
        <v>33071</v>
      </c>
      <c r="G531" s="1" t="s">
        <v>15</v>
      </c>
      <c r="H531" s="1" t="s">
        <v>323</v>
      </c>
      <c r="I531" s="1" t="s">
        <v>17</v>
      </c>
      <c r="J531" s="1" t="s">
        <v>433</v>
      </c>
      <c r="K531" s="1">
        <v>-3</v>
      </c>
      <c r="L531" s="1">
        <v>152.43</v>
      </c>
      <c r="M531" s="1">
        <v>5.65</v>
      </c>
      <c r="O531" s="1">
        <v>33</v>
      </c>
    </row>
    <row r="532" spans="1:17">
      <c r="A532" s="1">
        <v>1974</v>
      </c>
      <c r="B532" s="1" t="s">
        <v>32878</v>
      </c>
      <c r="C532" s="1" t="s">
        <v>6501</v>
      </c>
      <c r="D532" s="1" t="s">
        <v>32956</v>
      </c>
      <c r="E532" s="1">
        <v>245</v>
      </c>
      <c r="F532" s="1">
        <v>245</v>
      </c>
      <c r="G532" s="1" t="s">
        <v>15</v>
      </c>
      <c r="H532" s="1" t="s">
        <v>16</v>
      </c>
      <c r="I532" s="1" t="s">
        <v>17</v>
      </c>
      <c r="J532" s="1" t="s">
        <v>69</v>
      </c>
      <c r="K532" s="1">
        <v>-5.5</v>
      </c>
      <c r="L532" s="1">
        <v>150.5</v>
      </c>
      <c r="M532" s="1">
        <v>5.69</v>
      </c>
      <c r="O532" s="1">
        <v>36</v>
      </c>
    </row>
    <row r="533" spans="1:17">
      <c r="A533" s="1">
        <v>1998</v>
      </c>
      <c r="B533" s="1" t="s">
        <v>32929</v>
      </c>
      <c r="C533" s="1" t="s">
        <v>33350</v>
      </c>
      <c r="D533" s="1" t="s">
        <v>32931</v>
      </c>
      <c r="G533" s="1" t="s">
        <v>15</v>
      </c>
      <c r="H533" s="1" t="s">
        <v>16</v>
      </c>
      <c r="I533" s="1" t="s">
        <v>17</v>
      </c>
      <c r="J533" s="1" t="s">
        <v>47</v>
      </c>
      <c r="K533" s="1">
        <v>-5.45</v>
      </c>
      <c r="L533" s="1">
        <v>150.97999999999999</v>
      </c>
      <c r="M533" s="1">
        <v>5.7</v>
      </c>
      <c r="O533" s="1">
        <v>29</v>
      </c>
      <c r="Q533" s="1">
        <v>0.51308500000000001</v>
      </c>
    </row>
    <row r="534" spans="1:17">
      <c r="A534" s="1">
        <v>1985</v>
      </c>
      <c r="B534" s="1" t="s">
        <v>33351</v>
      </c>
      <c r="C534" s="1" t="s">
        <v>33352</v>
      </c>
      <c r="D534" s="1" t="s">
        <v>33353</v>
      </c>
      <c r="F534" s="1">
        <v>1807</v>
      </c>
      <c r="G534" s="1" t="s">
        <v>15</v>
      </c>
      <c r="H534" s="1" t="s">
        <v>16</v>
      </c>
      <c r="I534" s="1" t="s">
        <v>17</v>
      </c>
      <c r="J534" s="1" t="s">
        <v>25</v>
      </c>
      <c r="K534" s="1">
        <v>-4.0999999999999996</v>
      </c>
      <c r="L534" s="1">
        <v>145.06</v>
      </c>
      <c r="M534" s="1">
        <v>5.7</v>
      </c>
    </row>
    <row r="535" spans="1:17">
      <c r="A535" s="1">
        <v>2010</v>
      </c>
      <c r="B535" s="1" t="s">
        <v>33223</v>
      </c>
      <c r="C535" s="1" t="s">
        <v>33354</v>
      </c>
      <c r="D535" s="1" t="s">
        <v>32977</v>
      </c>
      <c r="G535" s="1" t="s">
        <v>15</v>
      </c>
      <c r="H535" s="1" t="s">
        <v>16</v>
      </c>
      <c r="I535" s="1" t="s">
        <v>17</v>
      </c>
      <c r="J535" s="1" t="s">
        <v>69</v>
      </c>
      <c r="K535" s="1">
        <v>-9.6335300000000004</v>
      </c>
      <c r="L535" s="1">
        <v>149.77348000000001</v>
      </c>
      <c r="M535" s="1">
        <v>5.7</v>
      </c>
      <c r="O535" s="1">
        <v>41.3</v>
      </c>
    </row>
    <row r="536" spans="1:17">
      <c r="A536" s="1">
        <v>1992</v>
      </c>
      <c r="B536" s="1" t="s">
        <v>32859</v>
      </c>
      <c r="C536" s="1" t="s">
        <v>33355</v>
      </c>
      <c r="D536" s="1" t="s">
        <v>32861</v>
      </c>
      <c r="G536" s="1" t="s">
        <v>15</v>
      </c>
      <c r="H536" s="1" t="s">
        <v>16</v>
      </c>
      <c r="I536" s="1" t="s">
        <v>17</v>
      </c>
      <c r="J536" s="1" t="s">
        <v>47</v>
      </c>
      <c r="K536" s="1">
        <v>-9</v>
      </c>
      <c r="L536" s="1">
        <v>150</v>
      </c>
      <c r="M536" s="1">
        <v>5.71</v>
      </c>
      <c r="Q536" s="1">
        <v>0.51278400000000002</v>
      </c>
    </row>
    <row r="537" spans="1:17">
      <c r="A537" s="1">
        <v>1998</v>
      </c>
      <c r="B537" s="1" t="s">
        <v>32929</v>
      </c>
      <c r="C537" s="1" t="s">
        <v>33356</v>
      </c>
      <c r="D537" s="1" t="s">
        <v>33357</v>
      </c>
      <c r="G537" s="1" t="s">
        <v>322</v>
      </c>
      <c r="H537" s="1" t="s">
        <v>323</v>
      </c>
      <c r="I537" s="1" t="s">
        <v>17</v>
      </c>
      <c r="J537" s="1" t="s">
        <v>69</v>
      </c>
      <c r="K537" s="1">
        <v>-7.35</v>
      </c>
      <c r="L537" s="1">
        <v>152.18</v>
      </c>
      <c r="M537" s="1">
        <v>5.73</v>
      </c>
      <c r="O537" s="1">
        <v>49</v>
      </c>
      <c r="Q537" s="1">
        <v>0.51306499999999999</v>
      </c>
    </row>
    <row r="538" spans="1:17">
      <c r="A538" s="1">
        <v>1993</v>
      </c>
      <c r="B538" s="1" t="s">
        <v>33238</v>
      </c>
      <c r="C538" s="1" t="s">
        <v>33358</v>
      </c>
      <c r="D538" s="1" t="s">
        <v>32965</v>
      </c>
      <c r="G538" s="1" t="s">
        <v>15</v>
      </c>
      <c r="H538" s="1" t="s">
        <v>16</v>
      </c>
      <c r="I538" s="1" t="s">
        <v>17</v>
      </c>
      <c r="J538" s="1" t="s">
        <v>25</v>
      </c>
      <c r="K538" s="1">
        <v>-4.92</v>
      </c>
      <c r="L538" s="1">
        <v>151.16</v>
      </c>
      <c r="M538" s="1">
        <v>5.75</v>
      </c>
      <c r="Q538" s="1">
        <v>0.51306399999999996</v>
      </c>
    </row>
    <row r="539" spans="1:17">
      <c r="A539" s="1">
        <v>1998</v>
      </c>
      <c r="B539" s="1" t="s">
        <v>32929</v>
      </c>
      <c r="C539" s="1" t="s">
        <v>33358</v>
      </c>
      <c r="D539" s="1" t="s">
        <v>32965</v>
      </c>
      <c r="G539" s="1" t="s">
        <v>15</v>
      </c>
      <c r="H539" s="1" t="s">
        <v>16</v>
      </c>
      <c r="I539" s="1" t="s">
        <v>17</v>
      </c>
      <c r="J539" s="1" t="s">
        <v>47</v>
      </c>
      <c r="K539" s="1">
        <v>-4.92</v>
      </c>
      <c r="L539" s="1">
        <v>151.16</v>
      </c>
      <c r="M539" s="1">
        <v>5.75</v>
      </c>
      <c r="O539" s="1">
        <v>36</v>
      </c>
      <c r="Q539" s="1">
        <v>0.51306399999999996</v>
      </c>
    </row>
    <row r="540" spans="1:17">
      <c r="A540" s="1">
        <v>2003</v>
      </c>
      <c r="B540" s="1" t="s">
        <v>32905</v>
      </c>
      <c r="C540" s="1" t="s">
        <v>33359</v>
      </c>
      <c r="D540" s="1" t="s">
        <v>33348</v>
      </c>
      <c r="E540" s="1">
        <v>-1980</v>
      </c>
      <c r="F540" s="1">
        <v>-2065</v>
      </c>
      <c r="G540" s="1" t="s">
        <v>322</v>
      </c>
      <c r="H540" s="1" t="s">
        <v>323</v>
      </c>
      <c r="I540" s="1" t="s">
        <v>17</v>
      </c>
      <c r="J540" s="1" t="s">
        <v>59</v>
      </c>
      <c r="K540" s="1">
        <v>-3.7017000000000002</v>
      </c>
      <c r="L540" s="1">
        <v>151.8733</v>
      </c>
      <c r="M540" s="1">
        <v>5.76</v>
      </c>
    </row>
    <row r="541" spans="1:17">
      <c r="A541" s="1">
        <v>1990</v>
      </c>
      <c r="B541" s="1" t="s">
        <v>33275</v>
      </c>
      <c r="C541" s="1" t="s">
        <v>33360</v>
      </c>
      <c r="D541" s="1" t="s">
        <v>33277</v>
      </c>
      <c r="G541" s="1" t="s">
        <v>15</v>
      </c>
      <c r="H541" s="1" t="s">
        <v>16</v>
      </c>
      <c r="I541" s="1" t="s">
        <v>17</v>
      </c>
      <c r="J541" s="1" t="s">
        <v>1193</v>
      </c>
      <c r="K541" s="1">
        <v>-3</v>
      </c>
      <c r="L541" s="1">
        <v>152.43</v>
      </c>
      <c r="M541" s="1">
        <v>5.77</v>
      </c>
      <c r="Q541" s="1">
        <v>0.51299799999999995</v>
      </c>
    </row>
    <row r="542" spans="1:17">
      <c r="A542" s="1">
        <v>1978</v>
      </c>
      <c r="B542" s="1" t="s">
        <v>32862</v>
      </c>
      <c r="C542" s="1" t="s">
        <v>3899</v>
      </c>
      <c r="D542" s="1" t="s">
        <v>33212</v>
      </c>
      <c r="G542" s="1" t="s">
        <v>15</v>
      </c>
      <c r="H542" s="1" t="s">
        <v>16</v>
      </c>
      <c r="I542" s="1" t="s">
        <v>17</v>
      </c>
      <c r="J542" s="1" t="s">
        <v>69</v>
      </c>
      <c r="K542" s="1">
        <v>-2.5499999999999998</v>
      </c>
      <c r="L542" s="1">
        <v>147.37</v>
      </c>
      <c r="M542" s="1">
        <v>5.79</v>
      </c>
    </row>
    <row r="543" spans="1:17">
      <c r="A543" s="1">
        <v>1978</v>
      </c>
      <c r="B543" s="1" t="s">
        <v>32932</v>
      </c>
      <c r="C543" s="1" t="s">
        <v>122</v>
      </c>
      <c r="D543" s="1" t="s">
        <v>33189</v>
      </c>
      <c r="G543" s="1" t="s">
        <v>15</v>
      </c>
      <c r="H543" s="1" t="s">
        <v>16</v>
      </c>
      <c r="I543" s="1" t="s">
        <v>17</v>
      </c>
      <c r="J543" s="1" t="s">
        <v>69</v>
      </c>
      <c r="K543" s="1">
        <v>-4.57</v>
      </c>
      <c r="L543" s="1">
        <v>149.1</v>
      </c>
      <c r="M543" s="1">
        <v>5.8</v>
      </c>
    </row>
    <row r="544" spans="1:17">
      <c r="A544" s="1">
        <v>1976</v>
      </c>
      <c r="B544" s="1" t="s">
        <v>32896</v>
      </c>
      <c r="C544" s="1" t="s">
        <v>33361</v>
      </c>
      <c r="D544" s="1" t="s">
        <v>33277</v>
      </c>
      <c r="G544" s="1" t="s">
        <v>15</v>
      </c>
      <c r="H544" s="1" t="s">
        <v>323</v>
      </c>
      <c r="I544" s="1" t="s">
        <v>17</v>
      </c>
      <c r="J544" s="1" t="s">
        <v>5734</v>
      </c>
      <c r="K544" s="1">
        <v>-3</v>
      </c>
      <c r="L544" s="1">
        <v>152.43</v>
      </c>
      <c r="M544" s="1">
        <v>5.8</v>
      </c>
    </row>
    <row r="545" spans="1:17">
      <c r="A545" s="1">
        <v>2003</v>
      </c>
      <c r="B545" s="1" t="s">
        <v>32905</v>
      </c>
      <c r="C545" s="1" t="s">
        <v>33362</v>
      </c>
      <c r="D545" s="1" t="s">
        <v>33341</v>
      </c>
      <c r="E545" s="1">
        <v>-2200</v>
      </c>
      <c r="F545" s="1">
        <v>-2225</v>
      </c>
      <c r="G545" s="1" t="s">
        <v>322</v>
      </c>
      <c r="H545" s="1" t="s">
        <v>323</v>
      </c>
      <c r="I545" s="1" t="s">
        <v>17</v>
      </c>
      <c r="J545" s="1" t="s">
        <v>69</v>
      </c>
      <c r="K545" s="1">
        <v>-3.3816999999999999</v>
      </c>
      <c r="L545" s="1">
        <v>150.08170000000001</v>
      </c>
      <c r="M545" s="1">
        <v>5.83</v>
      </c>
      <c r="O545" s="1">
        <v>47</v>
      </c>
    </row>
    <row r="546" spans="1:17">
      <c r="A546" s="1">
        <v>2003</v>
      </c>
      <c r="B546" s="1" t="s">
        <v>32905</v>
      </c>
      <c r="C546" s="1" t="s">
        <v>33363</v>
      </c>
      <c r="D546" s="1" t="s">
        <v>33364</v>
      </c>
      <c r="E546" s="1">
        <v>-2625</v>
      </c>
      <c r="F546" s="1">
        <v>-2635</v>
      </c>
      <c r="G546" s="1" t="s">
        <v>322</v>
      </c>
      <c r="H546" s="1" t="s">
        <v>323</v>
      </c>
      <c r="I546" s="1" t="s">
        <v>17</v>
      </c>
      <c r="J546" s="1" t="s">
        <v>69</v>
      </c>
      <c r="K546" s="1">
        <v>-3.7517</v>
      </c>
      <c r="L546" s="1">
        <v>151.1583</v>
      </c>
      <c r="M546" s="1">
        <v>5.84</v>
      </c>
      <c r="O546" s="1">
        <v>45</v>
      </c>
    </row>
    <row r="547" spans="1:17">
      <c r="A547" s="1">
        <v>1990</v>
      </c>
      <c r="B547" s="1" t="s">
        <v>33156</v>
      </c>
      <c r="C547" s="1" t="s">
        <v>33365</v>
      </c>
      <c r="D547" s="1" t="s">
        <v>32977</v>
      </c>
      <c r="G547" s="1" t="s">
        <v>15</v>
      </c>
      <c r="H547" s="1" t="s">
        <v>16</v>
      </c>
      <c r="I547" s="1" t="s">
        <v>17</v>
      </c>
      <c r="J547" s="1" t="s">
        <v>3507</v>
      </c>
      <c r="K547" s="1">
        <v>-5.47</v>
      </c>
      <c r="L547" s="1">
        <v>143.08000000000001</v>
      </c>
      <c r="M547" s="1">
        <v>5.84</v>
      </c>
    </row>
    <row r="548" spans="1:17">
      <c r="A548" s="1">
        <v>1990</v>
      </c>
      <c r="B548" s="1" t="s">
        <v>33275</v>
      </c>
      <c r="C548" s="1" t="s">
        <v>33120</v>
      </c>
      <c r="D548" s="1" t="s">
        <v>33277</v>
      </c>
      <c r="G548" s="1" t="s">
        <v>15</v>
      </c>
      <c r="H548" s="1" t="s">
        <v>16</v>
      </c>
      <c r="I548" s="1" t="s">
        <v>17</v>
      </c>
      <c r="J548" s="1" t="s">
        <v>1193</v>
      </c>
      <c r="K548" s="1">
        <v>-3</v>
      </c>
      <c r="L548" s="1">
        <v>152.43</v>
      </c>
      <c r="M548" s="1">
        <v>5.85</v>
      </c>
    </row>
    <row r="549" spans="1:17">
      <c r="A549" s="1">
        <v>2010</v>
      </c>
      <c r="B549" s="1" t="s">
        <v>32926</v>
      </c>
      <c r="C549" s="1" t="s">
        <v>33366</v>
      </c>
      <c r="D549" s="1" t="s">
        <v>32928</v>
      </c>
      <c r="G549" s="1" t="s">
        <v>322</v>
      </c>
      <c r="H549" s="1" t="s">
        <v>323</v>
      </c>
      <c r="I549" s="1" t="s">
        <v>17</v>
      </c>
      <c r="J549" s="1" t="s">
        <v>59</v>
      </c>
      <c r="K549" s="1">
        <v>-3.65</v>
      </c>
      <c r="L549" s="1">
        <v>151.80000000000001</v>
      </c>
      <c r="M549" s="1">
        <v>5.85</v>
      </c>
      <c r="Q549" s="1">
        <v>0.51315999999999995</v>
      </c>
    </row>
    <row r="550" spans="1:17">
      <c r="A550" s="1">
        <v>1990</v>
      </c>
      <c r="B550" s="1" t="s">
        <v>33275</v>
      </c>
      <c r="C550" s="1" t="s">
        <v>33220</v>
      </c>
      <c r="D550" s="1" t="s">
        <v>33277</v>
      </c>
      <c r="G550" s="1" t="s">
        <v>15</v>
      </c>
      <c r="H550" s="1" t="s">
        <v>16</v>
      </c>
      <c r="I550" s="1" t="s">
        <v>17</v>
      </c>
      <c r="J550" s="1" t="s">
        <v>1193</v>
      </c>
      <c r="K550" s="1">
        <v>-3</v>
      </c>
      <c r="L550" s="1">
        <v>152.43</v>
      </c>
      <c r="M550" s="1">
        <v>5.86</v>
      </c>
    </row>
    <row r="551" spans="1:17">
      <c r="A551" s="1">
        <v>1997</v>
      </c>
      <c r="B551" s="1" t="s">
        <v>492</v>
      </c>
      <c r="C551" s="1" t="s">
        <v>33367</v>
      </c>
      <c r="D551" s="1" t="s">
        <v>33217</v>
      </c>
      <c r="E551" s="1">
        <v>-3235</v>
      </c>
      <c r="F551" s="1">
        <v>-3235</v>
      </c>
      <c r="G551" s="1" t="s">
        <v>407</v>
      </c>
      <c r="H551" s="1" t="s">
        <v>323</v>
      </c>
      <c r="I551" s="1" t="s">
        <v>17</v>
      </c>
      <c r="J551" s="1" t="s">
        <v>69</v>
      </c>
      <c r="K551" s="1">
        <v>-9.7810000000000006</v>
      </c>
      <c r="L551" s="1">
        <v>151.66800000000001</v>
      </c>
      <c r="M551" s="1">
        <v>5.87</v>
      </c>
      <c r="O551" s="1">
        <v>25</v>
      </c>
    </row>
    <row r="552" spans="1:17">
      <c r="A552" s="1">
        <v>2010</v>
      </c>
      <c r="B552" s="1" t="s">
        <v>32926</v>
      </c>
      <c r="C552" s="1" t="s">
        <v>33368</v>
      </c>
      <c r="D552" s="1" t="s">
        <v>32928</v>
      </c>
      <c r="G552" s="1" t="s">
        <v>322</v>
      </c>
      <c r="H552" s="1" t="s">
        <v>323</v>
      </c>
      <c r="I552" s="1" t="s">
        <v>17</v>
      </c>
      <c r="J552" s="1" t="s">
        <v>59</v>
      </c>
      <c r="K552" s="1">
        <v>-3.65</v>
      </c>
      <c r="L552" s="1">
        <v>151.80000000000001</v>
      </c>
      <c r="M552" s="1">
        <v>5.87</v>
      </c>
      <c r="Q552" s="1">
        <v>0.5131</v>
      </c>
    </row>
    <row r="553" spans="1:17">
      <c r="A553" s="1">
        <v>1992</v>
      </c>
      <c r="B553" s="1" t="s">
        <v>32859</v>
      </c>
      <c r="C553" s="1" t="s">
        <v>4125</v>
      </c>
      <c r="D553" s="1" t="s">
        <v>32861</v>
      </c>
      <c r="G553" s="1" t="s">
        <v>15</v>
      </c>
      <c r="H553" s="1" t="s">
        <v>16</v>
      </c>
      <c r="I553" s="1" t="s">
        <v>17</v>
      </c>
      <c r="J553" s="1" t="s">
        <v>69</v>
      </c>
      <c r="K553" s="1">
        <v>-9</v>
      </c>
      <c r="L553" s="1">
        <v>150</v>
      </c>
      <c r="M553" s="1">
        <v>5.88</v>
      </c>
      <c r="Q553" s="1">
        <v>0.51282399999999995</v>
      </c>
    </row>
    <row r="554" spans="1:17">
      <c r="A554" s="1">
        <v>1983</v>
      </c>
      <c r="B554" s="1" t="s">
        <v>33119</v>
      </c>
      <c r="C554" s="1" t="s">
        <v>1022</v>
      </c>
      <c r="D554" s="1" t="s">
        <v>33121</v>
      </c>
      <c r="G554" s="1" t="s">
        <v>15</v>
      </c>
      <c r="H554" s="1" t="s">
        <v>16</v>
      </c>
      <c r="I554" s="1" t="s">
        <v>17</v>
      </c>
      <c r="J554" s="1" t="s">
        <v>25</v>
      </c>
      <c r="K554" s="1">
        <v>-8.92</v>
      </c>
      <c r="L554" s="1">
        <v>148.16999999999999</v>
      </c>
      <c r="M554" s="1">
        <v>5.89</v>
      </c>
    </row>
    <row r="555" spans="1:17">
      <c r="A555" s="1">
        <v>1978</v>
      </c>
      <c r="B555" s="1" t="s">
        <v>32862</v>
      </c>
      <c r="C555" s="1" t="s">
        <v>6039</v>
      </c>
      <c r="D555" s="1" t="s">
        <v>33212</v>
      </c>
      <c r="G555" s="1" t="s">
        <v>15</v>
      </c>
      <c r="H555" s="1" t="s">
        <v>16</v>
      </c>
      <c r="I555" s="1" t="s">
        <v>17</v>
      </c>
      <c r="J555" s="1" t="s">
        <v>69</v>
      </c>
      <c r="K555" s="1">
        <v>-2.5499999999999998</v>
      </c>
      <c r="L555" s="1">
        <v>147.37</v>
      </c>
      <c r="M555" s="1">
        <v>5.89</v>
      </c>
    </row>
    <row r="556" spans="1:17">
      <c r="A556" s="1">
        <v>2010</v>
      </c>
      <c r="B556" s="1" t="s">
        <v>32926</v>
      </c>
      <c r="C556" s="1" t="s">
        <v>33369</v>
      </c>
      <c r="D556" s="1" t="s">
        <v>32928</v>
      </c>
      <c r="G556" s="1" t="s">
        <v>322</v>
      </c>
      <c r="H556" s="1" t="s">
        <v>323</v>
      </c>
      <c r="I556" s="1" t="s">
        <v>17</v>
      </c>
      <c r="J556" s="1" t="s">
        <v>59</v>
      </c>
      <c r="K556" s="1">
        <v>-3.65</v>
      </c>
      <c r="L556" s="1">
        <v>151.80000000000001</v>
      </c>
      <c r="M556" s="1">
        <v>5.89</v>
      </c>
      <c r="Q556" s="1">
        <v>0.51309000000000005</v>
      </c>
    </row>
    <row r="557" spans="1:17">
      <c r="A557" s="1">
        <v>2010</v>
      </c>
      <c r="B557" s="1" t="s">
        <v>33223</v>
      </c>
      <c r="C557" s="1" t="s">
        <v>33370</v>
      </c>
      <c r="D557" s="1" t="s">
        <v>32977</v>
      </c>
      <c r="G557" s="1" t="s">
        <v>15</v>
      </c>
      <c r="H557" s="1" t="s">
        <v>16</v>
      </c>
      <c r="I557" s="1" t="s">
        <v>17</v>
      </c>
      <c r="J557" s="1" t="s">
        <v>59</v>
      </c>
      <c r="K557" s="1">
        <v>-9.6542300000000001</v>
      </c>
      <c r="L557" s="1">
        <v>149.84854999999999</v>
      </c>
      <c r="M557" s="1">
        <v>5.9</v>
      </c>
      <c r="O557" s="1">
        <v>37.6</v>
      </c>
      <c r="Q557" s="1">
        <v>0.512988</v>
      </c>
    </row>
    <row r="558" spans="1:17">
      <c r="A558" s="1">
        <v>1990</v>
      </c>
      <c r="B558" s="1" t="s">
        <v>33124</v>
      </c>
      <c r="C558" s="1" t="s">
        <v>33371</v>
      </c>
      <c r="D558" s="1" t="s">
        <v>32977</v>
      </c>
      <c r="G558" s="1" t="s">
        <v>15</v>
      </c>
      <c r="H558" s="1" t="s">
        <v>16</v>
      </c>
      <c r="I558" s="1" t="s">
        <v>17</v>
      </c>
      <c r="J558" s="1" t="s">
        <v>3507</v>
      </c>
      <c r="K558" s="1">
        <v>-5.47</v>
      </c>
      <c r="L558" s="1">
        <v>143.08000000000001</v>
      </c>
      <c r="M558" s="1">
        <v>5.91</v>
      </c>
    </row>
    <row r="559" spans="1:17">
      <c r="A559" s="1">
        <v>1990</v>
      </c>
      <c r="B559" s="1" t="s">
        <v>33275</v>
      </c>
      <c r="C559" s="1" t="s">
        <v>767</v>
      </c>
      <c r="D559" s="1" t="s">
        <v>33277</v>
      </c>
      <c r="G559" s="1" t="s">
        <v>15</v>
      </c>
      <c r="H559" s="1" t="s">
        <v>16</v>
      </c>
      <c r="I559" s="1" t="s">
        <v>17</v>
      </c>
      <c r="J559" s="1" t="s">
        <v>1193</v>
      </c>
      <c r="K559" s="1">
        <v>-3</v>
      </c>
      <c r="L559" s="1">
        <v>152.43</v>
      </c>
      <c r="M559" s="1">
        <v>5.92</v>
      </c>
    </row>
    <row r="560" spans="1:17">
      <c r="A560" s="1">
        <v>1998</v>
      </c>
      <c r="B560" s="1" t="s">
        <v>32929</v>
      </c>
      <c r="C560" s="1" t="s">
        <v>33372</v>
      </c>
      <c r="D560" s="1" t="s">
        <v>33357</v>
      </c>
      <c r="G560" s="1" t="s">
        <v>322</v>
      </c>
      <c r="H560" s="1" t="s">
        <v>323</v>
      </c>
      <c r="I560" s="1" t="s">
        <v>17</v>
      </c>
      <c r="J560" s="1" t="s">
        <v>69</v>
      </c>
      <c r="K560" s="1">
        <v>-7.35</v>
      </c>
      <c r="L560" s="1">
        <v>152.18</v>
      </c>
      <c r="M560" s="1">
        <v>5.93</v>
      </c>
      <c r="O560" s="1">
        <v>94</v>
      </c>
      <c r="Q560" s="1">
        <v>0.51305800000000001</v>
      </c>
    </row>
    <row r="561" spans="1:18">
      <c r="A561" s="1">
        <v>1972</v>
      </c>
      <c r="B561" s="1" t="s">
        <v>33042</v>
      </c>
      <c r="C561" s="1" t="s">
        <v>1363</v>
      </c>
      <c r="D561" s="1" t="s">
        <v>33373</v>
      </c>
      <c r="G561" s="1" t="s">
        <v>15</v>
      </c>
      <c r="H561" s="1" t="s">
        <v>16</v>
      </c>
      <c r="I561" s="1" t="s">
        <v>17</v>
      </c>
      <c r="J561" s="1" t="s">
        <v>534</v>
      </c>
      <c r="K561" s="1">
        <v>-6.6</v>
      </c>
      <c r="L561" s="1">
        <v>144.69999999999999</v>
      </c>
      <c r="M561" s="1">
        <v>5.93</v>
      </c>
    </row>
    <row r="562" spans="1:18">
      <c r="A562" s="1">
        <v>1978</v>
      </c>
      <c r="B562" s="1" t="s">
        <v>32932</v>
      </c>
      <c r="C562" s="1" t="s">
        <v>772</v>
      </c>
      <c r="D562" s="1" t="s">
        <v>33374</v>
      </c>
      <c r="G562" s="1" t="s">
        <v>15</v>
      </c>
      <c r="H562" s="1" t="s">
        <v>16</v>
      </c>
      <c r="I562" s="1" t="s">
        <v>17</v>
      </c>
      <c r="J562" s="1" t="s">
        <v>69</v>
      </c>
      <c r="K562" s="1">
        <v>-4.6166999999999998</v>
      </c>
      <c r="L562" s="1">
        <v>149.33330000000001</v>
      </c>
      <c r="M562" s="1">
        <v>5.95</v>
      </c>
    </row>
    <row r="563" spans="1:18">
      <c r="A563" s="1">
        <v>1997</v>
      </c>
      <c r="B563" s="1" t="s">
        <v>492</v>
      </c>
      <c r="C563" s="1" t="s">
        <v>33375</v>
      </c>
      <c r="D563" s="1" t="s">
        <v>33217</v>
      </c>
      <c r="E563" s="1">
        <v>-3300</v>
      </c>
      <c r="F563" s="1">
        <v>-3300</v>
      </c>
      <c r="G563" s="1" t="s">
        <v>407</v>
      </c>
      <c r="H563" s="1" t="s">
        <v>323</v>
      </c>
      <c r="I563" s="1" t="s">
        <v>17</v>
      </c>
      <c r="J563" s="1" t="s">
        <v>69</v>
      </c>
      <c r="K563" s="1">
        <v>-9.7899999999999991</v>
      </c>
      <c r="L563" s="1">
        <v>151.67400000000001</v>
      </c>
      <c r="M563" s="1">
        <v>5.95</v>
      </c>
      <c r="O563" s="1">
        <v>11</v>
      </c>
    </row>
    <row r="564" spans="1:18">
      <c r="A564" s="1">
        <v>2003</v>
      </c>
      <c r="B564" s="1" t="s">
        <v>32905</v>
      </c>
      <c r="C564" s="1" t="s">
        <v>33376</v>
      </c>
      <c r="D564" s="1" t="s">
        <v>33377</v>
      </c>
      <c r="E564" s="1">
        <v>-2300</v>
      </c>
      <c r="F564" s="1">
        <v>-2310</v>
      </c>
      <c r="G564" s="1" t="s">
        <v>322</v>
      </c>
      <c r="H564" s="1" t="s">
        <v>323</v>
      </c>
      <c r="I564" s="1" t="s">
        <v>17</v>
      </c>
      <c r="J564" s="1" t="s">
        <v>69</v>
      </c>
      <c r="K564" s="1">
        <v>-3.2483</v>
      </c>
      <c r="L564" s="1">
        <v>150.1283</v>
      </c>
      <c r="M564" s="1">
        <v>5.95</v>
      </c>
    </row>
    <row r="565" spans="1:18">
      <c r="A565" s="1">
        <v>1998</v>
      </c>
      <c r="B565" s="1" t="s">
        <v>32929</v>
      </c>
      <c r="C565" s="1" t="s">
        <v>33378</v>
      </c>
      <c r="D565" s="1" t="s">
        <v>33357</v>
      </c>
      <c r="G565" s="1" t="s">
        <v>322</v>
      </c>
      <c r="H565" s="1" t="s">
        <v>323</v>
      </c>
      <c r="I565" s="1" t="s">
        <v>17</v>
      </c>
      <c r="J565" s="1" t="s">
        <v>69</v>
      </c>
      <c r="K565" s="1">
        <v>-7.35</v>
      </c>
      <c r="L565" s="1">
        <v>152.18</v>
      </c>
      <c r="M565" s="1">
        <v>5.96</v>
      </c>
      <c r="O565" s="1">
        <v>61</v>
      </c>
      <c r="Q565" s="1">
        <v>0.51307800000000003</v>
      </c>
    </row>
    <row r="566" spans="1:18">
      <c r="A566" s="1">
        <v>2003</v>
      </c>
      <c r="B566" s="1" t="s">
        <v>32905</v>
      </c>
      <c r="C566" s="1" t="s">
        <v>33379</v>
      </c>
      <c r="D566" s="1" t="s">
        <v>33364</v>
      </c>
      <c r="E566" s="1">
        <v>-2625</v>
      </c>
      <c r="F566" s="1">
        <v>-2635</v>
      </c>
      <c r="G566" s="1" t="s">
        <v>322</v>
      </c>
      <c r="H566" s="1" t="s">
        <v>323</v>
      </c>
      <c r="I566" s="1" t="s">
        <v>17</v>
      </c>
      <c r="J566" s="1" t="s">
        <v>69</v>
      </c>
      <c r="K566" s="1">
        <v>-3.7517</v>
      </c>
      <c r="L566" s="1">
        <v>151.1583</v>
      </c>
      <c r="M566" s="1">
        <v>5.97</v>
      </c>
    </row>
    <row r="567" spans="1:18">
      <c r="A567" s="1">
        <v>2010</v>
      </c>
      <c r="B567" s="1" t="s">
        <v>32926</v>
      </c>
      <c r="C567" s="1" t="s">
        <v>33380</v>
      </c>
      <c r="D567" s="1" t="s">
        <v>32928</v>
      </c>
      <c r="G567" s="1" t="s">
        <v>322</v>
      </c>
      <c r="H567" s="1" t="s">
        <v>323</v>
      </c>
      <c r="I567" s="1" t="s">
        <v>17</v>
      </c>
      <c r="J567" s="1" t="s">
        <v>59</v>
      </c>
      <c r="K567" s="1">
        <v>-3.65</v>
      </c>
      <c r="L567" s="1">
        <v>151.80000000000001</v>
      </c>
      <c r="M567" s="1">
        <v>5.99</v>
      </c>
    </row>
    <row r="568" spans="1:18">
      <c r="A568" s="1">
        <v>2010</v>
      </c>
      <c r="B568" s="1" t="s">
        <v>33135</v>
      </c>
      <c r="C568" s="1" t="s">
        <v>33381</v>
      </c>
      <c r="D568" s="1" t="s">
        <v>33382</v>
      </c>
      <c r="G568" s="1" t="s">
        <v>15</v>
      </c>
      <c r="H568" s="1" t="s">
        <v>16</v>
      </c>
      <c r="I568" s="1" t="s">
        <v>17</v>
      </c>
      <c r="J568" s="1" t="s">
        <v>69</v>
      </c>
      <c r="K568" s="1">
        <v>-5.32</v>
      </c>
      <c r="L568" s="1">
        <v>147.62</v>
      </c>
      <c r="M568" s="1">
        <v>6</v>
      </c>
      <c r="Q568" s="1">
        <v>0.51302800000000004</v>
      </c>
    </row>
    <row r="569" spans="1:18">
      <c r="A569" s="1">
        <v>2010</v>
      </c>
      <c r="B569" s="1" t="s">
        <v>32926</v>
      </c>
      <c r="C569" s="1" t="s">
        <v>33383</v>
      </c>
      <c r="D569" s="1" t="s">
        <v>32928</v>
      </c>
      <c r="G569" s="1" t="s">
        <v>322</v>
      </c>
      <c r="H569" s="1" t="s">
        <v>323</v>
      </c>
      <c r="I569" s="1" t="s">
        <v>17</v>
      </c>
      <c r="J569" s="1" t="s">
        <v>59</v>
      </c>
      <c r="K569" s="1">
        <v>-3.65</v>
      </c>
      <c r="L569" s="1">
        <v>151.80000000000001</v>
      </c>
      <c r="M569" s="1">
        <v>6.01</v>
      </c>
      <c r="N569" s="1">
        <f>MEDIAN(M569:M607)</f>
        <v>6.24</v>
      </c>
      <c r="P569" s="1">
        <f>MEDIAN(O569:O607)</f>
        <v>41.4</v>
      </c>
      <c r="R569" s="1">
        <f>MEDIAN(Q569:Q607)</f>
        <v>0.51304799999999995</v>
      </c>
    </row>
    <row r="570" spans="1:18">
      <c r="A570" s="1">
        <v>2003</v>
      </c>
      <c r="B570" s="1" t="s">
        <v>32905</v>
      </c>
      <c r="C570" s="1" t="s">
        <v>33384</v>
      </c>
      <c r="D570" s="1" t="s">
        <v>33037</v>
      </c>
      <c r="E570" s="1">
        <v>-1755</v>
      </c>
      <c r="F570" s="1">
        <v>-1950</v>
      </c>
      <c r="G570" s="1" t="s">
        <v>322</v>
      </c>
      <c r="H570" s="1" t="s">
        <v>323</v>
      </c>
      <c r="I570" s="1" t="s">
        <v>17</v>
      </c>
      <c r="J570" s="1" t="s">
        <v>59</v>
      </c>
      <c r="K570" s="1">
        <v>-3.528</v>
      </c>
      <c r="L570" s="1">
        <v>152.17330000000001</v>
      </c>
      <c r="M570" s="1">
        <v>6.02</v>
      </c>
    </row>
    <row r="571" spans="1:18">
      <c r="A571" s="1">
        <v>1970</v>
      </c>
      <c r="B571" s="1" t="s">
        <v>33032</v>
      </c>
      <c r="C571" s="1" t="s">
        <v>33385</v>
      </c>
      <c r="D571" s="1" t="s">
        <v>33034</v>
      </c>
      <c r="G571" s="1" t="s">
        <v>15</v>
      </c>
      <c r="H571" s="1" t="s">
        <v>16</v>
      </c>
      <c r="I571" s="1" t="s">
        <v>17</v>
      </c>
      <c r="J571" s="1" t="s">
        <v>47</v>
      </c>
      <c r="K571" s="1">
        <v>-9.4</v>
      </c>
      <c r="L571" s="1">
        <v>149.03</v>
      </c>
      <c r="M571" s="1">
        <v>6.04</v>
      </c>
    </row>
    <row r="572" spans="1:18">
      <c r="A572" s="1">
        <v>1993</v>
      </c>
      <c r="B572" s="1" t="s">
        <v>33238</v>
      </c>
      <c r="C572" s="1" t="s">
        <v>33386</v>
      </c>
      <c r="D572" s="1" t="s">
        <v>33013</v>
      </c>
      <c r="G572" s="1" t="s">
        <v>15</v>
      </c>
      <c r="H572" s="1" t="s">
        <v>16</v>
      </c>
      <c r="I572" s="1" t="s">
        <v>17</v>
      </c>
      <c r="J572" s="1" t="s">
        <v>25</v>
      </c>
      <c r="K572" s="1">
        <v>-5</v>
      </c>
      <c r="L572" s="1">
        <v>150</v>
      </c>
      <c r="M572" s="1">
        <v>6.05</v>
      </c>
    </row>
    <row r="573" spans="1:18">
      <c r="A573" s="1">
        <v>1998</v>
      </c>
      <c r="B573" s="1" t="s">
        <v>32929</v>
      </c>
      <c r="C573" s="1" t="s">
        <v>33386</v>
      </c>
      <c r="D573" s="1" t="s">
        <v>33013</v>
      </c>
      <c r="G573" s="1" t="s">
        <v>15</v>
      </c>
      <c r="H573" s="1" t="s">
        <v>16</v>
      </c>
      <c r="I573" s="1" t="s">
        <v>17</v>
      </c>
      <c r="J573" s="1" t="s">
        <v>47</v>
      </c>
      <c r="K573" s="1">
        <v>-5</v>
      </c>
      <c r="L573" s="1">
        <v>150</v>
      </c>
      <c r="M573" s="1">
        <v>6.05</v>
      </c>
      <c r="O573" s="1">
        <v>34</v>
      </c>
      <c r="Q573" s="1">
        <v>0.51303299999999996</v>
      </c>
    </row>
    <row r="574" spans="1:18">
      <c r="A574" s="1">
        <v>1990</v>
      </c>
      <c r="B574" s="1" t="s">
        <v>33124</v>
      </c>
      <c r="C574" s="1" t="s">
        <v>33387</v>
      </c>
      <c r="D574" s="1" t="s">
        <v>32977</v>
      </c>
      <c r="G574" s="1" t="s">
        <v>15</v>
      </c>
      <c r="H574" s="1" t="s">
        <v>16</v>
      </c>
      <c r="I574" s="1" t="s">
        <v>17</v>
      </c>
      <c r="J574" s="1" t="s">
        <v>3507</v>
      </c>
      <c r="K574" s="1">
        <v>-5.47</v>
      </c>
      <c r="L574" s="1">
        <v>143.08000000000001</v>
      </c>
      <c r="M574" s="1">
        <v>6.06</v>
      </c>
    </row>
    <row r="575" spans="1:18">
      <c r="A575" s="1">
        <v>1998</v>
      </c>
      <c r="B575" s="1" t="s">
        <v>32929</v>
      </c>
      <c r="C575" s="1" t="s">
        <v>33388</v>
      </c>
      <c r="D575" s="1" t="s">
        <v>33357</v>
      </c>
      <c r="G575" s="1" t="s">
        <v>322</v>
      </c>
      <c r="H575" s="1" t="s">
        <v>323</v>
      </c>
      <c r="I575" s="1" t="s">
        <v>17</v>
      </c>
      <c r="J575" s="1" t="s">
        <v>69</v>
      </c>
      <c r="K575" s="1">
        <v>-7.35</v>
      </c>
      <c r="L575" s="1">
        <v>152.18</v>
      </c>
      <c r="M575" s="1">
        <v>6.07</v>
      </c>
      <c r="O575" s="1">
        <v>63</v>
      </c>
      <c r="Q575" s="1">
        <v>0.51309099999999996</v>
      </c>
    </row>
    <row r="576" spans="1:18">
      <c r="A576" s="1">
        <v>2001</v>
      </c>
      <c r="B576" s="1" t="s">
        <v>32984</v>
      </c>
      <c r="C576" s="1" t="s">
        <v>3914</v>
      </c>
      <c r="D576" s="1" t="s">
        <v>32985</v>
      </c>
      <c r="G576" s="1" t="s">
        <v>15</v>
      </c>
      <c r="H576" s="1" t="s">
        <v>323</v>
      </c>
      <c r="I576" s="1" t="s">
        <v>17</v>
      </c>
      <c r="J576" s="1" t="s">
        <v>433</v>
      </c>
      <c r="K576" s="1">
        <v>-3</v>
      </c>
      <c r="L576" s="1">
        <v>152.43</v>
      </c>
      <c r="M576" s="1">
        <v>6.07</v>
      </c>
      <c r="O576" s="1">
        <v>41</v>
      </c>
    </row>
    <row r="577" spans="1:17">
      <c r="A577" s="1">
        <v>1997</v>
      </c>
      <c r="B577" s="1" t="s">
        <v>32881</v>
      </c>
      <c r="C577" s="1" t="s">
        <v>33389</v>
      </c>
      <c r="D577" s="1" t="s">
        <v>32883</v>
      </c>
      <c r="E577" s="1">
        <v>-1910</v>
      </c>
      <c r="F577" s="1">
        <v>-1910</v>
      </c>
      <c r="G577" s="1" t="s">
        <v>407</v>
      </c>
      <c r="H577" s="1" t="s">
        <v>323</v>
      </c>
      <c r="I577" s="1" t="s">
        <v>17</v>
      </c>
      <c r="J577" s="1" t="s">
        <v>59</v>
      </c>
      <c r="K577" s="1">
        <v>-3.6920000000000002</v>
      </c>
      <c r="L577" s="1">
        <v>151.86500000000001</v>
      </c>
      <c r="M577" s="1">
        <v>6.08</v>
      </c>
      <c r="O577" s="1">
        <v>28.6</v>
      </c>
    </row>
    <row r="578" spans="1:17">
      <c r="A578" s="1">
        <v>1995</v>
      </c>
      <c r="B578" s="1" t="s">
        <v>32903</v>
      </c>
      <c r="C578" s="1" t="s">
        <v>33390</v>
      </c>
      <c r="D578" s="1" t="s">
        <v>32895</v>
      </c>
      <c r="G578" s="1" t="s">
        <v>15</v>
      </c>
      <c r="H578" s="1" t="s">
        <v>16</v>
      </c>
      <c r="I578" s="1" t="s">
        <v>17</v>
      </c>
      <c r="J578" s="1" t="s">
        <v>69</v>
      </c>
      <c r="K578" s="1">
        <v>-4.22</v>
      </c>
      <c r="L578" s="1">
        <v>152.18</v>
      </c>
      <c r="M578" s="1">
        <v>6.08</v>
      </c>
    </row>
    <row r="579" spans="1:17">
      <c r="A579" s="1">
        <v>2003</v>
      </c>
      <c r="B579" s="1" t="s">
        <v>32905</v>
      </c>
      <c r="C579" s="1" t="s">
        <v>33391</v>
      </c>
      <c r="D579" s="1" t="s">
        <v>33377</v>
      </c>
      <c r="E579" s="1">
        <v>-2300</v>
      </c>
      <c r="F579" s="1">
        <v>-2310</v>
      </c>
      <c r="G579" s="1" t="s">
        <v>322</v>
      </c>
      <c r="H579" s="1" t="s">
        <v>323</v>
      </c>
      <c r="I579" s="1" t="s">
        <v>17</v>
      </c>
      <c r="J579" s="1" t="s">
        <v>69</v>
      </c>
      <c r="K579" s="1">
        <v>-3.2483</v>
      </c>
      <c r="L579" s="1">
        <v>150.1283</v>
      </c>
      <c r="M579" s="1">
        <v>6.09</v>
      </c>
    </row>
    <row r="580" spans="1:17">
      <c r="A580" s="1">
        <v>1990</v>
      </c>
      <c r="B580" s="1" t="s">
        <v>33124</v>
      </c>
      <c r="C580" s="1" t="s">
        <v>33392</v>
      </c>
      <c r="D580" s="1" t="s">
        <v>32977</v>
      </c>
      <c r="G580" s="1" t="s">
        <v>15</v>
      </c>
      <c r="H580" s="1" t="s">
        <v>16</v>
      </c>
      <c r="I580" s="1" t="s">
        <v>17</v>
      </c>
      <c r="J580" s="1" t="s">
        <v>3507</v>
      </c>
      <c r="K580" s="1">
        <v>-5.47</v>
      </c>
      <c r="L580" s="1">
        <v>143.08000000000001</v>
      </c>
      <c r="M580" s="1">
        <v>6.09</v>
      </c>
    </row>
    <row r="581" spans="1:17">
      <c r="A581" s="1">
        <v>2010</v>
      </c>
      <c r="B581" s="1" t="s">
        <v>32926</v>
      </c>
      <c r="C581" s="1" t="s">
        <v>33393</v>
      </c>
      <c r="D581" s="1" t="s">
        <v>32928</v>
      </c>
      <c r="G581" s="1" t="s">
        <v>33394</v>
      </c>
      <c r="H581" s="1" t="s">
        <v>323</v>
      </c>
      <c r="I581" s="1" t="s">
        <v>17</v>
      </c>
      <c r="J581" s="1" t="s">
        <v>59</v>
      </c>
      <c r="K581" s="1">
        <v>-3.65</v>
      </c>
      <c r="L581" s="1">
        <v>151.80000000000001</v>
      </c>
      <c r="M581" s="1">
        <v>6.09</v>
      </c>
      <c r="Q581" s="1">
        <v>0.51298999999999995</v>
      </c>
    </row>
    <row r="582" spans="1:17">
      <c r="A582" s="1">
        <v>1998</v>
      </c>
      <c r="B582" s="1" t="s">
        <v>32929</v>
      </c>
      <c r="C582" s="1" t="s">
        <v>33395</v>
      </c>
      <c r="D582" s="1" t="s">
        <v>33357</v>
      </c>
      <c r="G582" s="1" t="s">
        <v>322</v>
      </c>
      <c r="H582" s="1" t="s">
        <v>323</v>
      </c>
      <c r="I582" s="1" t="s">
        <v>17</v>
      </c>
      <c r="J582" s="1" t="s">
        <v>69</v>
      </c>
      <c r="K582" s="1">
        <v>-7.35</v>
      </c>
      <c r="L582" s="1">
        <v>152.18</v>
      </c>
      <c r="M582" s="1">
        <v>6.17</v>
      </c>
      <c r="O582" s="1">
        <v>72</v>
      </c>
      <c r="Q582" s="1">
        <v>0.51305699999999999</v>
      </c>
    </row>
    <row r="583" spans="1:17">
      <c r="A583" s="1">
        <v>1970</v>
      </c>
      <c r="B583" s="1" t="s">
        <v>33032</v>
      </c>
      <c r="C583" s="1" t="s">
        <v>33396</v>
      </c>
      <c r="D583" s="1" t="s">
        <v>33070</v>
      </c>
      <c r="G583" s="1" t="s">
        <v>15</v>
      </c>
      <c r="H583" s="1" t="s">
        <v>16</v>
      </c>
      <c r="I583" s="1" t="s">
        <v>17</v>
      </c>
      <c r="J583" s="1" t="s">
        <v>47</v>
      </c>
      <c r="K583" s="1">
        <v>-9.1999999999999993</v>
      </c>
      <c r="L583" s="1">
        <v>149.16999999999999</v>
      </c>
      <c r="M583" s="1">
        <v>6.17</v>
      </c>
    </row>
    <row r="584" spans="1:17">
      <c r="A584" s="1">
        <v>2003</v>
      </c>
      <c r="B584" s="1" t="s">
        <v>32905</v>
      </c>
      <c r="C584" s="1" t="s">
        <v>33397</v>
      </c>
      <c r="D584" s="1" t="s">
        <v>33222</v>
      </c>
      <c r="E584" s="1">
        <v>-2090</v>
      </c>
      <c r="F584" s="1">
        <v>-2125</v>
      </c>
      <c r="G584" s="1" t="s">
        <v>322</v>
      </c>
      <c r="H584" s="1" t="s">
        <v>323</v>
      </c>
      <c r="I584" s="1" t="s">
        <v>17</v>
      </c>
      <c r="J584" s="1" t="s">
        <v>59</v>
      </c>
      <c r="K584" s="1">
        <v>-3.5032999999999999</v>
      </c>
      <c r="L584" s="1">
        <v>149.89670000000001</v>
      </c>
      <c r="M584" s="1">
        <v>6.18</v>
      </c>
    </row>
    <row r="585" spans="1:17">
      <c r="A585" s="1">
        <v>1972</v>
      </c>
      <c r="B585" s="1" t="s">
        <v>32886</v>
      </c>
      <c r="C585" s="1" t="s">
        <v>33398</v>
      </c>
      <c r="D585" s="1" t="s">
        <v>32888</v>
      </c>
      <c r="G585" s="1" t="s">
        <v>15</v>
      </c>
      <c r="H585" s="1" t="s">
        <v>16</v>
      </c>
      <c r="I585" s="1" t="s">
        <v>12406</v>
      </c>
      <c r="J585" s="1" t="s">
        <v>12478</v>
      </c>
      <c r="K585" s="1">
        <v>-10.52</v>
      </c>
      <c r="L585" s="1">
        <v>150.27000000000001</v>
      </c>
      <c r="M585" s="1">
        <v>6.2</v>
      </c>
    </row>
    <row r="586" spans="1:17">
      <c r="A586" s="1">
        <v>1998</v>
      </c>
      <c r="B586" s="1" t="s">
        <v>32929</v>
      </c>
      <c r="C586" s="1" t="s">
        <v>33399</v>
      </c>
      <c r="D586" s="1" t="s">
        <v>33357</v>
      </c>
      <c r="G586" s="1" t="s">
        <v>322</v>
      </c>
      <c r="H586" s="1" t="s">
        <v>323</v>
      </c>
      <c r="I586" s="1" t="s">
        <v>17</v>
      </c>
      <c r="J586" s="1" t="s">
        <v>69</v>
      </c>
      <c r="K586" s="1">
        <v>-7.35</v>
      </c>
      <c r="L586" s="1">
        <v>152.18</v>
      </c>
      <c r="M586" s="1">
        <v>6.22</v>
      </c>
      <c r="O586" s="1">
        <v>92</v>
      </c>
      <c r="Q586" s="1">
        <v>0.51306600000000002</v>
      </c>
    </row>
    <row r="587" spans="1:17">
      <c r="A587" s="1">
        <v>1990</v>
      </c>
      <c r="B587" s="1" t="s">
        <v>33124</v>
      </c>
      <c r="C587" s="1" t="s">
        <v>33400</v>
      </c>
      <c r="D587" s="1" t="s">
        <v>32977</v>
      </c>
      <c r="G587" s="1" t="s">
        <v>15</v>
      </c>
      <c r="H587" s="1" t="s">
        <v>16</v>
      </c>
      <c r="I587" s="1" t="s">
        <v>17</v>
      </c>
      <c r="J587" s="1" t="s">
        <v>4864</v>
      </c>
      <c r="K587" s="1">
        <v>-5.47</v>
      </c>
      <c r="L587" s="1">
        <v>143.08000000000001</v>
      </c>
      <c r="M587" s="1">
        <v>6.23</v>
      </c>
    </row>
    <row r="588" spans="1:17">
      <c r="A588" s="1">
        <v>1990</v>
      </c>
      <c r="B588" s="1" t="s">
        <v>33275</v>
      </c>
      <c r="C588" s="1" t="s">
        <v>30204</v>
      </c>
      <c r="D588" s="1" t="s">
        <v>33277</v>
      </c>
      <c r="G588" s="1" t="s">
        <v>15</v>
      </c>
      <c r="H588" s="1" t="s">
        <v>16</v>
      </c>
      <c r="I588" s="1" t="s">
        <v>17</v>
      </c>
      <c r="J588" s="1" t="s">
        <v>1193</v>
      </c>
      <c r="K588" s="1">
        <v>-3</v>
      </c>
      <c r="L588" s="1">
        <v>152.43</v>
      </c>
      <c r="M588" s="1">
        <v>6.24</v>
      </c>
      <c r="Q588" s="1">
        <v>0.51297599999999999</v>
      </c>
    </row>
    <row r="589" spans="1:17">
      <c r="A589" s="1">
        <v>1990</v>
      </c>
      <c r="B589" s="1" t="s">
        <v>33124</v>
      </c>
      <c r="C589" s="1" t="s">
        <v>33401</v>
      </c>
      <c r="D589" s="1" t="s">
        <v>32977</v>
      </c>
      <c r="G589" s="1" t="s">
        <v>15</v>
      </c>
      <c r="H589" s="1" t="s">
        <v>16</v>
      </c>
      <c r="I589" s="1" t="s">
        <v>17</v>
      </c>
      <c r="J589" s="1" t="s">
        <v>3507</v>
      </c>
      <c r="K589" s="1">
        <v>-5.47</v>
      </c>
      <c r="L589" s="1">
        <v>143.08000000000001</v>
      </c>
      <c r="M589" s="1">
        <v>6.25</v>
      </c>
    </row>
    <row r="590" spans="1:17">
      <c r="A590" s="1">
        <v>2003</v>
      </c>
      <c r="B590" s="1" t="s">
        <v>32905</v>
      </c>
      <c r="C590" s="1" t="s">
        <v>33402</v>
      </c>
      <c r="D590" s="1" t="s">
        <v>33403</v>
      </c>
      <c r="E590" s="1">
        <v>-2480</v>
      </c>
      <c r="F590" s="1">
        <v>-2490</v>
      </c>
      <c r="G590" s="1" t="s">
        <v>322</v>
      </c>
      <c r="H590" s="1" t="s">
        <v>323</v>
      </c>
      <c r="I590" s="1" t="s">
        <v>17</v>
      </c>
      <c r="J590" s="1" t="s">
        <v>69</v>
      </c>
      <c r="K590" s="1">
        <v>-3.16</v>
      </c>
      <c r="L590" s="1">
        <v>150.285</v>
      </c>
      <c r="M590" s="1">
        <v>6.27</v>
      </c>
    </row>
    <row r="591" spans="1:17">
      <c r="A591" s="1">
        <v>2010</v>
      </c>
      <c r="B591" s="1" t="s">
        <v>33223</v>
      </c>
      <c r="C591" s="1" t="s">
        <v>33404</v>
      </c>
      <c r="D591" s="1" t="s">
        <v>32977</v>
      </c>
      <c r="G591" s="1" t="s">
        <v>15</v>
      </c>
      <c r="H591" s="1" t="s">
        <v>16</v>
      </c>
      <c r="I591" s="1" t="s">
        <v>17</v>
      </c>
      <c r="J591" s="1" t="s">
        <v>69</v>
      </c>
      <c r="K591" s="1">
        <v>-9.6387300000000007</v>
      </c>
      <c r="L591" s="1">
        <v>149.77327</v>
      </c>
      <c r="M591" s="1">
        <v>6.3</v>
      </c>
      <c r="O591" s="1">
        <v>41.4</v>
      </c>
      <c r="Q591" s="1">
        <v>0.51301799999999997</v>
      </c>
    </row>
    <row r="592" spans="1:17">
      <c r="A592" s="1">
        <v>1970</v>
      </c>
      <c r="B592" s="1" t="s">
        <v>33032</v>
      </c>
      <c r="C592" s="1" t="s">
        <v>33405</v>
      </c>
      <c r="D592" s="1" t="s">
        <v>33034</v>
      </c>
      <c r="G592" s="1" t="s">
        <v>15</v>
      </c>
      <c r="H592" s="1" t="s">
        <v>16</v>
      </c>
      <c r="I592" s="1" t="s">
        <v>17</v>
      </c>
      <c r="J592" s="1" t="s">
        <v>47</v>
      </c>
      <c r="K592" s="1">
        <v>-9.4</v>
      </c>
      <c r="L592" s="1">
        <v>149.03</v>
      </c>
      <c r="M592" s="1">
        <v>6.36</v>
      </c>
    </row>
    <row r="593" spans="1:18">
      <c r="A593" s="1">
        <v>1979</v>
      </c>
      <c r="B593" s="1" t="s">
        <v>32971</v>
      </c>
      <c r="C593" s="1" t="s">
        <v>33406</v>
      </c>
      <c r="D593" s="1" t="s">
        <v>32973</v>
      </c>
      <c r="G593" s="1" t="s">
        <v>15</v>
      </c>
      <c r="H593" s="1" t="s">
        <v>16</v>
      </c>
      <c r="I593" s="1" t="s">
        <v>17</v>
      </c>
      <c r="J593" s="1" t="s">
        <v>1945</v>
      </c>
      <c r="K593" s="1">
        <v>-4.0833000000000004</v>
      </c>
      <c r="L593" s="1">
        <v>153.78299999999999</v>
      </c>
      <c r="M593" s="1">
        <v>6.37</v>
      </c>
    </row>
    <row r="594" spans="1:18">
      <c r="A594" s="1">
        <v>1985</v>
      </c>
      <c r="B594" s="1" t="s">
        <v>33351</v>
      </c>
      <c r="C594" s="1" t="s">
        <v>33407</v>
      </c>
      <c r="D594" s="1" t="s">
        <v>33353</v>
      </c>
      <c r="F594" s="1">
        <v>1807</v>
      </c>
      <c r="G594" s="1" t="s">
        <v>15</v>
      </c>
      <c r="H594" s="1" t="s">
        <v>16</v>
      </c>
      <c r="I594" s="1" t="s">
        <v>17</v>
      </c>
      <c r="J594" s="1" t="s">
        <v>25</v>
      </c>
      <c r="K594" s="1">
        <v>-4.0999999999999996</v>
      </c>
      <c r="L594" s="1">
        <v>145.06</v>
      </c>
      <c r="M594" s="1">
        <v>6.4</v>
      </c>
    </row>
    <row r="595" spans="1:18">
      <c r="A595" s="1">
        <v>2010</v>
      </c>
      <c r="B595" s="1" t="s">
        <v>33135</v>
      </c>
      <c r="C595" s="1" t="s">
        <v>33408</v>
      </c>
      <c r="D595" s="1" t="s">
        <v>33409</v>
      </c>
      <c r="G595" s="1" t="s">
        <v>15</v>
      </c>
      <c r="H595" s="1" t="s">
        <v>16</v>
      </c>
      <c r="I595" s="1" t="s">
        <v>17</v>
      </c>
      <c r="J595" s="1" t="s">
        <v>59</v>
      </c>
      <c r="K595" s="1">
        <v>-3.51</v>
      </c>
      <c r="L595" s="1">
        <v>144.61000000000001</v>
      </c>
      <c r="M595" s="1">
        <v>6.4</v>
      </c>
      <c r="Q595" s="1">
        <v>0.51304700000000003</v>
      </c>
    </row>
    <row r="596" spans="1:18">
      <c r="A596" s="1">
        <v>2010</v>
      </c>
      <c r="B596" s="1" t="s">
        <v>33135</v>
      </c>
      <c r="C596" s="1" t="s">
        <v>33410</v>
      </c>
      <c r="D596" s="1" t="s">
        <v>33353</v>
      </c>
      <c r="G596" s="1" t="s">
        <v>15</v>
      </c>
      <c r="H596" s="1" t="s">
        <v>16</v>
      </c>
      <c r="I596" s="1" t="s">
        <v>17</v>
      </c>
      <c r="J596" s="1" t="s">
        <v>59</v>
      </c>
      <c r="K596" s="1">
        <v>-4.13</v>
      </c>
      <c r="L596" s="1">
        <v>145.08000000000001</v>
      </c>
      <c r="M596" s="1">
        <v>6.4</v>
      </c>
      <c r="Q596" s="1">
        <v>0.51304899999999998</v>
      </c>
    </row>
    <row r="597" spans="1:18">
      <c r="A597" s="1">
        <v>1970</v>
      </c>
      <c r="B597" s="1" t="s">
        <v>32909</v>
      </c>
      <c r="C597" s="1" t="s">
        <v>6853</v>
      </c>
      <c r="D597" s="1" t="s">
        <v>32911</v>
      </c>
      <c r="G597" s="1" t="s">
        <v>15</v>
      </c>
      <c r="H597" s="1" t="s">
        <v>16</v>
      </c>
      <c r="I597" s="1" t="s">
        <v>17</v>
      </c>
      <c r="J597" s="1" t="s">
        <v>69</v>
      </c>
      <c r="K597" s="1">
        <v>-5.33</v>
      </c>
      <c r="L597" s="1">
        <v>150.02000000000001</v>
      </c>
      <c r="M597" s="1">
        <v>6.42</v>
      </c>
    </row>
    <row r="598" spans="1:18">
      <c r="A598" s="1">
        <v>2003</v>
      </c>
      <c r="B598" s="1" t="s">
        <v>32905</v>
      </c>
      <c r="C598" s="1" t="s">
        <v>7743</v>
      </c>
      <c r="D598" s="1" t="s">
        <v>33341</v>
      </c>
      <c r="E598" s="1">
        <v>-2200</v>
      </c>
      <c r="F598" s="1">
        <v>-2225</v>
      </c>
      <c r="G598" s="1" t="s">
        <v>322</v>
      </c>
      <c r="H598" s="1" t="s">
        <v>323</v>
      </c>
      <c r="I598" s="1" t="s">
        <v>17</v>
      </c>
      <c r="J598" s="1" t="s">
        <v>69</v>
      </c>
      <c r="K598" s="1">
        <v>-3.3816999999999999</v>
      </c>
      <c r="L598" s="1">
        <v>150.08170000000001</v>
      </c>
      <c r="M598" s="1">
        <v>6.42</v>
      </c>
    </row>
    <row r="599" spans="1:18">
      <c r="A599" s="1">
        <v>2003</v>
      </c>
      <c r="B599" s="1" t="s">
        <v>32905</v>
      </c>
      <c r="C599" s="1" t="s">
        <v>33411</v>
      </c>
      <c r="D599" s="1" t="s">
        <v>33412</v>
      </c>
      <c r="E599" s="1">
        <v>-2225</v>
      </c>
      <c r="F599" s="1">
        <v>-2265</v>
      </c>
      <c r="G599" s="1" t="s">
        <v>322</v>
      </c>
      <c r="H599" s="1" t="s">
        <v>323</v>
      </c>
      <c r="I599" s="1" t="s">
        <v>17</v>
      </c>
      <c r="J599" s="1" t="s">
        <v>69</v>
      </c>
      <c r="K599" s="1">
        <v>-3.3132999999999999</v>
      </c>
      <c r="L599" s="1">
        <v>150.0976</v>
      </c>
      <c r="M599" s="1">
        <v>6.44</v>
      </c>
    </row>
    <row r="600" spans="1:18">
      <c r="A600" s="1">
        <v>1993</v>
      </c>
      <c r="B600" s="1" t="s">
        <v>33238</v>
      </c>
      <c r="C600" s="1" t="s">
        <v>33413</v>
      </c>
      <c r="D600" s="1" t="s">
        <v>33414</v>
      </c>
      <c r="G600" s="1" t="s">
        <v>15</v>
      </c>
      <c r="H600" s="1" t="s">
        <v>16</v>
      </c>
      <c r="I600" s="1" t="s">
        <v>17</v>
      </c>
      <c r="J600" s="1" t="s">
        <v>25</v>
      </c>
      <c r="K600" s="1">
        <v>-4.63</v>
      </c>
      <c r="L600" s="1">
        <v>149.38</v>
      </c>
      <c r="M600" s="1">
        <v>6.45</v>
      </c>
      <c r="Q600" s="1">
        <v>0.51305299999999998</v>
      </c>
    </row>
    <row r="601" spans="1:18">
      <c r="A601" s="1">
        <v>1998</v>
      </c>
      <c r="B601" s="1" t="s">
        <v>32929</v>
      </c>
      <c r="C601" s="1" t="s">
        <v>33415</v>
      </c>
      <c r="D601" s="1" t="s">
        <v>33414</v>
      </c>
      <c r="G601" s="1" t="s">
        <v>15</v>
      </c>
      <c r="H601" s="1" t="s">
        <v>16</v>
      </c>
      <c r="I601" s="1" t="s">
        <v>17</v>
      </c>
      <c r="J601" s="1" t="s">
        <v>47</v>
      </c>
      <c r="K601" s="1">
        <v>-4.63</v>
      </c>
      <c r="L601" s="1">
        <v>149.38</v>
      </c>
      <c r="M601" s="1">
        <v>6.45</v>
      </c>
      <c r="O601" s="1">
        <v>36</v>
      </c>
      <c r="Q601" s="1">
        <v>0.51305299999999998</v>
      </c>
    </row>
    <row r="602" spans="1:18">
      <c r="A602" s="1">
        <v>1978</v>
      </c>
      <c r="B602" s="1" t="s">
        <v>32932</v>
      </c>
      <c r="C602" s="1" t="s">
        <v>1072</v>
      </c>
      <c r="D602" s="1" t="s">
        <v>33414</v>
      </c>
      <c r="G602" s="1" t="s">
        <v>15</v>
      </c>
      <c r="H602" s="1" t="s">
        <v>16</v>
      </c>
      <c r="I602" s="1" t="s">
        <v>17</v>
      </c>
      <c r="J602" s="1" t="s">
        <v>20986</v>
      </c>
      <c r="K602" s="1">
        <v>-4.63</v>
      </c>
      <c r="L602" s="1">
        <v>149.38</v>
      </c>
      <c r="M602" s="1">
        <v>6.45</v>
      </c>
    </row>
    <row r="603" spans="1:18">
      <c r="A603" s="1">
        <v>1976</v>
      </c>
      <c r="B603" s="1" t="s">
        <v>33022</v>
      </c>
      <c r="C603" s="1" t="s">
        <v>4015</v>
      </c>
      <c r="D603" s="1" t="s">
        <v>33337</v>
      </c>
      <c r="G603" s="1" t="s">
        <v>15</v>
      </c>
      <c r="H603" s="1" t="s">
        <v>16</v>
      </c>
      <c r="I603" s="1" t="s">
        <v>17</v>
      </c>
      <c r="J603" s="1" t="s">
        <v>74</v>
      </c>
      <c r="K603" s="1">
        <v>-6</v>
      </c>
      <c r="L603" s="1">
        <v>143.9</v>
      </c>
      <c r="M603" s="1">
        <v>6.45</v>
      </c>
      <c r="O603" s="1">
        <v>37</v>
      </c>
    </row>
    <row r="604" spans="1:18">
      <c r="A604" s="1">
        <v>2003</v>
      </c>
      <c r="B604" s="1" t="s">
        <v>32905</v>
      </c>
      <c r="C604" s="1" t="s">
        <v>33416</v>
      </c>
      <c r="D604" s="1" t="s">
        <v>33417</v>
      </c>
      <c r="E604" s="1">
        <v>-2215</v>
      </c>
      <c r="F604" s="1">
        <v>-2255</v>
      </c>
      <c r="G604" s="1" t="s">
        <v>322</v>
      </c>
      <c r="H604" s="1" t="s">
        <v>323</v>
      </c>
      <c r="I604" s="1" t="s">
        <v>17</v>
      </c>
      <c r="J604" s="1" t="s">
        <v>69</v>
      </c>
      <c r="K604" s="1">
        <v>-3.6082999999999998</v>
      </c>
      <c r="L604" s="1">
        <v>149.79669999999999</v>
      </c>
      <c r="M604" s="1">
        <v>6.46</v>
      </c>
      <c r="O604" s="1">
        <v>53</v>
      </c>
    </row>
    <row r="605" spans="1:18">
      <c r="A605" s="1">
        <v>1980</v>
      </c>
      <c r="B605" s="1" t="s">
        <v>33230</v>
      </c>
      <c r="C605" s="1" t="s">
        <v>33418</v>
      </c>
      <c r="D605" s="1" t="s">
        <v>32977</v>
      </c>
      <c r="G605" s="1" t="s">
        <v>15</v>
      </c>
      <c r="H605" s="1" t="s">
        <v>16</v>
      </c>
      <c r="I605" s="1" t="s">
        <v>17</v>
      </c>
      <c r="J605" s="1" t="s">
        <v>25</v>
      </c>
      <c r="K605" s="1">
        <v>-8.02</v>
      </c>
      <c r="L605" s="1">
        <v>147.47999999999999</v>
      </c>
      <c r="M605" s="1">
        <v>6.48</v>
      </c>
    </row>
    <row r="606" spans="1:18">
      <c r="A606" s="1">
        <v>1976</v>
      </c>
      <c r="B606" s="1" t="s">
        <v>33022</v>
      </c>
      <c r="C606" s="1" t="s">
        <v>1072</v>
      </c>
      <c r="D606" s="1" t="s">
        <v>33337</v>
      </c>
      <c r="G606" s="1" t="s">
        <v>15</v>
      </c>
      <c r="H606" s="1" t="s">
        <v>16</v>
      </c>
      <c r="I606" s="1" t="s">
        <v>17</v>
      </c>
      <c r="J606" s="1" t="s">
        <v>534</v>
      </c>
      <c r="K606" s="1">
        <v>-6</v>
      </c>
      <c r="L606" s="1">
        <v>143.9</v>
      </c>
      <c r="M606" s="1">
        <v>6.5</v>
      </c>
      <c r="O606" s="1">
        <v>44</v>
      </c>
    </row>
    <row r="607" spans="1:18">
      <c r="A607" s="1">
        <v>2010</v>
      </c>
      <c r="B607" s="1" t="s">
        <v>33135</v>
      </c>
      <c r="C607" s="1" t="s">
        <v>33419</v>
      </c>
      <c r="D607" s="1" t="s">
        <v>33332</v>
      </c>
      <c r="G607" s="1" t="s">
        <v>15</v>
      </c>
      <c r="H607" s="1" t="s">
        <v>16</v>
      </c>
      <c r="I607" s="1" t="s">
        <v>17</v>
      </c>
      <c r="J607" s="1" t="s">
        <v>69</v>
      </c>
      <c r="K607" s="1">
        <v>-4.8</v>
      </c>
      <c r="L607" s="1">
        <v>146.22999999999999</v>
      </c>
      <c r="M607" s="1">
        <v>6.5</v>
      </c>
      <c r="Q607" s="1">
        <v>0.51301600000000003</v>
      </c>
    </row>
    <row r="608" spans="1:18">
      <c r="A608" s="1">
        <v>2003</v>
      </c>
      <c r="B608" s="1" t="s">
        <v>32905</v>
      </c>
      <c r="C608" s="1" t="s">
        <v>7809</v>
      </c>
      <c r="D608" s="1" t="s">
        <v>33341</v>
      </c>
      <c r="E608" s="1">
        <v>-2200</v>
      </c>
      <c r="F608" s="1">
        <v>-2225</v>
      </c>
      <c r="G608" s="1" t="s">
        <v>322</v>
      </c>
      <c r="H608" s="1" t="s">
        <v>323</v>
      </c>
      <c r="I608" s="1" t="s">
        <v>17</v>
      </c>
      <c r="J608" s="1" t="s">
        <v>69</v>
      </c>
      <c r="K608" s="1">
        <v>-3.3816999999999999</v>
      </c>
      <c r="L608" s="1">
        <v>150.08170000000001</v>
      </c>
      <c r="M608" s="1">
        <v>6.51</v>
      </c>
      <c r="N608" s="1">
        <f>MEDIAN(M608:M663)</f>
        <v>6.794949126433985</v>
      </c>
      <c r="P608" s="1">
        <f>MEDIAN(O608:O663)</f>
        <v>40.774304929816999</v>
      </c>
      <c r="R608" s="1">
        <f>MEDIAN(Q608:Q663)</f>
        <v>0.51303150000000008</v>
      </c>
    </row>
    <row r="609" spans="1:17">
      <c r="A609" s="1">
        <v>2003</v>
      </c>
      <c r="B609" s="1" t="s">
        <v>32905</v>
      </c>
      <c r="C609" s="1" t="s">
        <v>3933</v>
      </c>
      <c r="D609" s="1" t="s">
        <v>33420</v>
      </c>
      <c r="E609" s="1">
        <v>-2285</v>
      </c>
      <c r="F609" s="1">
        <v>-2370</v>
      </c>
      <c r="G609" s="1" t="s">
        <v>322</v>
      </c>
      <c r="H609" s="1" t="s">
        <v>323</v>
      </c>
      <c r="I609" s="1" t="s">
        <v>17</v>
      </c>
      <c r="J609" s="1" t="s">
        <v>69</v>
      </c>
      <c r="K609" s="1">
        <v>-3.29</v>
      </c>
      <c r="L609" s="1">
        <v>150.1283</v>
      </c>
      <c r="M609" s="1">
        <v>6.51</v>
      </c>
      <c r="O609" s="1">
        <v>55</v>
      </c>
    </row>
    <row r="610" spans="1:17">
      <c r="A610" s="1">
        <v>2003</v>
      </c>
      <c r="B610" s="1" t="s">
        <v>32905</v>
      </c>
      <c r="C610" s="1" t="s">
        <v>7840</v>
      </c>
      <c r="D610" s="1" t="s">
        <v>32915</v>
      </c>
      <c r="E610" s="1">
        <v>-2375</v>
      </c>
      <c r="F610" s="1">
        <v>-2400</v>
      </c>
      <c r="G610" s="1" t="s">
        <v>322</v>
      </c>
      <c r="H610" s="1" t="s">
        <v>323</v>
      </c>
      <c r="I610" s="1" t="s">
        <v>17</v>
      </c>
      <c r="J610" s="1" t="s">
        <v>69</v>
      </c>
      <c r="K610" s="1">
        <v>-3.2</v>
      </c>
      <c r="L610" s="1">
        <v>150.20830000000001</v>
      </c>
      <c r="M610" s="1">
        <v>6.51</v>
      </c>
    </row>
    <row r="611" spans="1:17">
      <c r="A611" s="1">
        <v>1997</v>
      </c>
      <c r="B611" s="1" t="s">
        <v>492</v>
      </c>
      <c r="C611" s="1" t="s">
        <v>33421</v>
      </c>
      <c r="D611" s="1" t="s">
        <v>33422</v>
      </c>
      <c r="E611" s="1">
        <v>-2628</v>
      </c>
      <c r="F611" s="1">
        <v>-2628</v>
      </c>
      <c r="G611" s="1" t="s">
        <v>407</v>
      </c>
      <c r="H611" s="1" t="s">
        <v>323</v>
      </c>
      <c r="I611" s="1" t="s">
        <v>17</v>
      </c>
      <c r="J611" s="1" t="s">
        <v>69</v>
      </c>
      <c r="K611" s="1">
        <v>-3.1110000000000002</v>
      </c>
      <c r="L611" s="1">
        <v>150.36000000000001</v>
      </c>
      <c r="M611" s="1">
        <v>6.54</v>
      </c>
      <c r="O611" s="1">
        <v>77</v>
      </c>
    </row>
    <row r="612" spans="1:17">
      <c r="A612" s="1">
        <v>1980</v>
      </c>
      <c r="B612" s="1" t="s">
        <v>33230</v>
      </c>
      <c r="C612" s="1" t="s">
        <v>33423</v>
      </c>
      <c r="D612" s="1" t="s">
        <v>32977</v>
      </c>
      <c r="G612" s="1" t="s">
        <v>15</v>
      </c>
      <c r="H612" s="1" t="s">
        <v>16</v>
      </c>
      <c r="I612" s="1" t="s">
        <v>17</v>
      </c>
      <c r="J612" s="1" t="s">
        <v>69</v>
      </c>
      <c r="K612" s="1">
        <v>-8.02</v>
      </c>
      <c r="L612" s="1">
        <v>147.47999999999999</v>
      </c>
      <c r="M612" s="1">
        <v>6.54</v>
      </c>
    </row>
    <row r="613" spans="1:17">
      <c r="A613" s="1">
        <v>1970</v>
      </c>
      <c r="B613" s="1" t="s">
        <v>33032</v>
      </c>
      <c r="C613" s="1" t="s">
        <v>33424</v>
      </c>
      <c r="D613" s="1" t="s">
        <v>33034</v>
      </c>
      <c r="G613" s="1" t="s">
        <v>15</v>
      </c>
      <c r="H613" s="1" t="s">
        <v>16</v>
      </c>
      <c r="I613" s="1" t="s">
        <v>17</v>
      </c>
      <c r="J613" s="1" t="s">
        <v>47</v>
      </c>
      <c r="K613" s="1">
        <v>-9.4</v>
      </c>
      <c r="L613" s="1">
        <v>149.03</v>
      </c>
      <c r="M613" s="1">
        <v>6.55</v>
      </c>
    </row>
    <row r="614" spans="1:17">
      <c r="A614" s="1">
        <v>1976</v>
      </c>
      <c r="B614" s="1" t="s">
        <v>32848</v>
      </c>
      <c r="C614" s="1" t="s">
        <v>33425</v>
      </c>
      <c r="D614" s="1" t="s">
        <v>32850</v>
      </c>
      <c r="G614" s="1" t="s">
        <v>15</v>
      </c>
      <c r="H614" s="1" t="s">
        <v>16</v>
      </c>
      <c r="I614" s="1" t="s">
        <v>17</v>
      </c>
      <c r="J614" s="1" t="s">
        <v>69</v>
      </c>
      <c r="K614" s="1">
        <v>-9</v>
      </c>
      <c r="L614" s="1">
        <v>150</v>
      </c>
      <c r="M614" s="1">
        <v>6.57</v>
      </c>
    </row>
    <row r="615" spans="1:17">
      <c r="A615" s="1">
        <v>1992</v>
      </c>
      <c r="B615" s="1" t="s">
        <v>32859</v>
      </c>
      <c r="C615" s="1" t="s">
        <v>30178</v>
      </c>
      <c r="D615" s="1" t="s">
        <v>32861</v>
      </c>
      <c r="G615" s="1" t="s">
        <v>15</v>
      </c>
      <c r="H615" s="1" t="s">
        <v>16</v>
      </c>
      <c r="I615" s="1" t="s">
        <v>17</v>
      </c>
      <c r="J615" s="1" t="s">
        <v>69</v>
      </c>
      <c r="K615" s="1">
        <v>-9.5</v>
      </c>
      <c r="L615" s="1">
        <v>150.80000000000001</v>
      </c>
      <c r="M615" s="1">
        <v>6.57</v>
      </c>
      <c r="Q615" s="1">
        <v>0.51296699999999995</v>
      </c>
    </row>
    <row r="616" spans="1:17">
      <c r="A616" s="1">
        <v>1980</v>
      </c>
      <c r="B616" s="1" t="s">
        <v>33230</v>
      </c>
      <c r="C616" s="1" t="s">
        <v>33426</v>
      </c>
      <c r="D616" s="1" t="s">
        <v>32977</v>
      </c>
      <c r="G616" s="1" t="s">
        <v>15</v>
      </c>
      <c r="H616" s="1" t="s">
        <v>16</v>
      </c>
      <c r="I616" s="1" t="s">
        <v>17</v>
      </c>
      <c r="J616" s="1" t="s">
        <v>69</v>
      </c>
      <c r="K616" s="1">
        <v>-8.02</v>
      </c>
      <c r="L616" s="1">
        <v>147.47999999999999</v>
      </c>
      <c r="M616" s="1">
        <v>6.58</v>
      </c>
    </row>
    <row r="617" spans="1:17">
      <c r="A617" s="1">
        <v>1974</v>
      </c>
      <c r="B617" s="1" t="s">
        <v>32867</v>
      </c>
      <c r="C617" s="1" t="s">
        <v>33427</v>
      </c>
      <c r="D617" s="1" t="s">
        <v>32961</v>
      </c>
      <c r="G617" s="1" t="s">
        <v>15</v>
      </c>
      <c r="H617" s="1" t="s">
        <v>16</v>
      </c>
      <c r="I617" s="1" t="s">
        <v>17</v>
      </c>
      <c r="J617" s="1" t="s">
        <v>69</v>
      </c>
      <c r="K617" s="1">
        <v>-2.42</v>
      </c>
      <c r="L617" s="1">
        <v>147.41999999999999</v>
      </c>
      <c r="M617" s="1">
        <v>6.59</v>
      </c>
    </row>
    <row r="618" spans="1:17">
      <c r="A618" s="1">
        <v>1976</v>
      </c>
      <c r="B618" s="1" t="s">
        <v>33022</v>
      </c>
      <c r="C618" s="1" t="s">
        <v>1363</v>
      </c>
      <c r="D618" s="1" t="s">
        <v>33047</v>
      </c>
      <c r="G618" s="1" t="s">
        <v>15</v>
      </c>
      <c r="H618" s="1" t="s">
        <v>16</v>
      </c>
      <c r="I618" s="1" t="s">
        <v>17</v>
      </c>
      <c r="J618" s="1" t="s">
        <v>18561</v>
      </c>
      <c r="K618" s="1">
        <v>-5.75</v>
      </c>
      <c r="L618" s="1">
        <v>144</v>
      </c>
      <c r="M618" s="1">
        <v>6.6</v>
      </c>
      <c r="O618" s="1">
        <v>64</v>
      </c>
    </row>
    <row r="619" spans="1:17">
      <c r="A619" s="1">
        <v>1972</v>
      </c>
      <c r="B619" s="1" t="s">
        <v>32886</v>
      </c>
      <c r="C619" s="1" t="s">
        <v>33428</v>
      </c>
      <c r="D619" s="1" t="s">
        <v>32888</v>
      </c>
      <c r="G619" s="1" t="s">
        <v>15</v>
      </c>
      <c r="H619" s="1" t="s">
        <v>16</v>
      </c>
      <c r="I619" s="1" t="s">
        <v>12406</v>
      </c>
      <c r="J619" s="1" t="s">
        <v>32940</v>
      </c>
      <c r="K619" s="1">
        <v>-10.220000000000001</v>
      </c>
      <c r="L619" s="1">
        <v>149.47</v>
      </c>
      <c r="M619" s="1">
        <v>6.6</v>
      </c>
    </row>
    <row r="620" spans="1:17">
      <c r="A620" s="1">
        <v>1978</v>
      </c>
      <c r="B620" s="1" t="s">
        <v>32862</v>
      </c>
      <c r="C620" s="1" t="s">
        <v>33429</v>
      </c>
      <c r="D620" s="1" t="s">
        <v>32961</v>
      </c>
      <c r="G620" s="1" t="s">
        <v>15</v>
      </c>
      <c r="H620" s="1" t="s">
        <v>16</v>
      </c>
      <c r="I620" s="1" t="s">
        <v>17</v>
      </c>
      <c r="J620" s="1" t="s">
        <v>69</v>
      </c>
      <c r="K620" s="1">
        <v>-2.42</v>
      </c>
      <c r="L620" s="1">
        <v>147.41999999999999</v>
      </c>
      <c r="M620" s="1">
        <v>6.61</v>
      </c>
    </row>
    <row r="621" spans="1:17">
      <c r="A621" s="1">
        <v>1998</v>
      </c>
      <c r="B621" s="1" t="s">
        <v>32929</v>
      </c>
      <c r="C621" s="1" t="s">
        <v>33430</v>
      </c>
      <c r="D621" s="1" t="s">
        <v>33189</v>
      </c>
      <c r="G621" s="1" t="s">
        <v>15</v>
      </c>
      <c r="H621" s="1" t="s">
        <v>16</v>
      </c>
      <c r="I621" s="1" t="s">
        <v>17</v>
      </c>
      <c r="J621" s="1" t="s">
        <v>69</v>
      </c>
      <c r="K621" s="1">
        <v>-4.57</v>
      </c>
      <c r="L621" s="1">
        <v>149.1</v>
      </c>
      <c r="M621" s="1">
        <v>6.63</v>
      </c>
      <c r="O621" s="1">
        <v>40</v>
      </c>
      <c r="Q621" s="1">
        <v>0.51307000000000003</v>
      </c>
    </row>
    <row r="622" spans="1:17">
      <c r="A622" s="1">
        <v>1985</v>
      </c>
      <c r="B622" s="1" t="s">
        <v>33351</v>
      </c>
      <c r="C622" s="1" t="s">
        <v>33431</v>
      </c>
      <c r="D622" s="1" t="s">
        <v>33353</v>
      </c>
      <c r="F622" s="1">
        <v>1807</v>
      </c>
      <c r="G622" s="1" t="s">
        <v>15</v>
      </c>
      <c r="H622" s="1" t="s">
        <v>16</v>
      </c>
      <c r="I622" s="1" t="s">
        <v>17</v>
      </c>
      <c r="J622" s="1" t="s">
        <v>25</v>
      </c>
      <c r="K622" s="1">
        <v>-4.0999999999999996</v>
      </c>
      <c r="L622" s="1">
        <v>145.06</v>
      </c>
      <c r="M622" s="1">
        <v>6.63</v>
      </c>
    </row>
    <row r="623" spans="1:17">
      <c r="A623" s="1">
        <v>1980</v>
      </c>
      <c r="B623" s="1" t="s">
        <v>33230</v>
      </c>
      <c r="C623" s="1" t="s">
        <v>33432</v>
      </c>
      <c r="D623" s="1" t="s">
        <v>32977</v>
      </c>
      <c r="G623" s="1" t="s">
        <v>15</v>
      </c>
      <c r="H623" s="1" t="s">
        <v>16</v>
      </c>
      <c r="I623" s="1" t="s">
        <v>17</v>
      </c>
      <c r="J623" s="1" t="s">
        <v>69</v>
      </c>
      <c r="K623" s="1">
        <v>-8.02</v>
      </c>
      <c r="L623" s="1">
        <v>147.47999999999999</v>
      </c>
      <c r="M623" s="1">
        <v>6.63</v>
      </c>
    </row>
    <row r="624" spans="1:17">
      <c r="A624" s="1">
        <v>1992</v>
      </c>
      <c r="B624" s="1" t="s">
        <v>32859</v>
      </c>
      <c r="C624" s="1" t="s">
        <v>30873</v>
      </c>
      <c r="D624" s="1" t="s">
        <v>32861</v>
      </c>
      <c r="G624" s="1" t="s">
        <v>15</v>
      </c>
      <c r="H624" s="1" t="s">
        <v>16</v>
      </c>
      <c r="I624" s="1" t="s">
        <v>17</v>
      </c>
      <c r="J624" s="1" t="s">
        <v>47</v>
      </c>
      <c r="K624" s="1">
        <v>-9</v>
      </c>
      <c r="L624" s="1">
        <v>150</v>
      </c>
      <c r="M624" s="1">
        <v>6.64</v>
      </c>
      <c r="Q624" s="1">
        <v>0.51279200000000003</v>
      </c>
    </row>
    <row r="625" spans="1:17">
      <c r="A625" s="1">
        <v>2003</v>
      </c>
      <c r="B625" s="1" t="s">
        <v>32905</v>
      </c>
      <c r="C625" s="1" t="s">
        <v>33433</v>
      </c>
      <c r="D625" s="1" t="s">
        <v>33403</v>
      </c>
      <c r="E625" s="1">
        <v>-2480</v>
      </c>
      <c r="F625" s="1">
        <v>-2490</v>
      </c>
      <c r="G625" s="1" t="s">
        <v>322</v>
      </c>
      <c r="H625" s="1" t="s">
        <v>323</v>
      </c>
      <c r="I625" s="1" t="s">
        <v>17</v>
      </c>
      <c r="J625" s="1" t="s">
        <v>69</v>
      </c>
      <c r="K625" s="1">
        <v>-3.16</v>
      </c>
      <c r="L625" s="1">
        <v>150.285</v>
      </c>
      <c r="M625" s="1">
        <v>6.65</v>
      </c>
    </row>
    <row r="626" spans="1:17">
      <c r="A626" s="1">
        <v>1990</v>
      </c>
      <c r="B626" s="1" t="s">
        <v>33124</v>
      </c>
      <c r="C626" s="1" t="s">
        <v>33434</v>
      </c>
      <c r="D626" s="1" t="s">
        <v>32977</v>
      </c>
      <c r="G626" s="1" t="s">
        <v>15</v>
      </c>
      <c r="H626" s="1" t="s">
        <v>16</v>
      </c>
      <c r="I626" s="1" t="s">
        <v>17</v>
      </c>
      <c r="J626" s="1" t="s">
        <v>1193</v>
      </c>
      <c r="K626" s="1">
        <v>-5.47</v>
      </c>
      <c r="L626" s="1">
        <v>143.08000000000001</v>
      </c>
      <c r="M626" s="1">
        <v>6.65</v>
      </c>
    </row>
    <row r="627" spans="1:17">
      <c r="A627" s="1">
        <v>1980</v>
      </c>
      <c r="B627" s="1" t="s">
        <v>33230</v>
      </c>
      <c r="C627" s="1" t="s">
        <v>33435</v>
      </c>
      <c r="D627" s="1" t="s">
        <v>32977</v>
      </c>
      <c r="G627" s="1" t="s">
        <v>15</v>
      </c>
      <c r="H627" s="1" t="s">
        <v>16</v>
      </c>
      <c r="I627" s="1" t="s">
        <v>17</v>
      </c>
      <c r="J627" s="1" t="s">
        <v>69</v>
      </c>
      <c r="K627" s="1">
        <v>-8.02</v>
      </c>
      <c r="L627" s="1">
        <v>147.47999999999999</v>
      </c>
      <c r="M627" s="1">
        <v>6.66</v>
      </c>
    </row>
    <row r="628" spans="1:17">
      <c r="A628" s="1">
        <v>1985</v>
      </c>
      <c r="B628" s="1" t="s">
        <v>33351</v>
      </c>
      <c r="C628" s="1" t="s">
        <v>33436</v>
      </c>
      <c r="D628" s="1" t="s">
        <v>33353</v>
      </c>
      <c r="F628" s="1">
        <v>1807</v>
      </c>
      <c r="G628" s="1" t="s">
        <v>15</v>
      </c>
      <c r="H628" s="1" t="s">
        <v>16</v>
      </c>
      <c r="I628" s="1" t="s">
        <v>17</v>
      </c>
      <c r="J628" s="1" t="s">
        <v>25</v>
      </c>
      <c r="K628" s="1">
        <v>-4.0999999999999996</v>
      </c>
      <c r="L628" s="1">
        <v>145.06</v>
      </c>
      <c r="M628" s="1">
        <v>6.7</v>
      </c>
    </row>
    <row r="629" spans="1:17">
      <c r="A629" s="1">
        <v>1998</v>
      </c>
      <c r="B629" s="1" t="s">
        <v>32929</v>
      </c>
      <c r="C629" s="1" t="s">
        <v>16337</v>
      </c>
      <c r="D629" s="1" t="s">
        <v>33186</v>
      </c>
      <c r="E629" s="1">
        <v>-2155</v>
      </c>
      <c r="F629" s="1">
        <v>-2185</v>
      </c>
      <c r="G629" s="1" t="s">
        <v>322</v>
      </c>
      <c r="H629" s="1" t="s">
        <v>323</v>
      </c>
      <c r="I629" s="1" t="s">
        <v>17</v>
      </c>
      <c r="J629" s="1" t="s">
        <v>69</v>
      </c>
      <c r="K629" s="1">
        <v>-3.5449999999999999</v>
      </c>
      <c r="L629" s="1">
        <v>149.85669999999999</v>
      </c>
      <c r="M629" s="1">
        <v>6.73</v>
      </c>
      <c r="O629" s="1">
        <v>48</v>
      </c>
      <c r="Q629" s="1">
        <v>0.51305199999999995</v>
      </c>
    </row>
    <row r="630" spans="1:17">
      <c r="A630" s="1">
        <v>1970</v>
      </c>
      <c r="B630" s="1" t="s">
        <v>32909</v>
      </c>
      <c r="C630" s="1" t="s">
        <v>1161</v>
      </c>
      <c r="D630" s="1" t="s">
        <v>32911</v>
      </c>
      <c r="G630" s="1" t="s">
        <v>15</v>
      </c>
      <c r="H630" s="1" t="s">
        <v>16</v>
      </c>
      <c r="I630" s="1" t="s">
        <v>17</v>
      </c>
      <c r="J630" s="1" t="s">
        <v>69</v>
      </c>
      <c r="K630" s="1">
        <v>-5.33</v>
      </c>
      <c r="L630" s="1">
        <v>150.02000000000001</v>
      </c>
      <c r="M630" s="1">
        <v>6.73</v>
      </c>
    </row>
    <row r="631" spans="1:17">
      <c r="A631" s="1">
        <v>2003</v>
      </c>
      <c r="B631" s="1" t="s">
        <v>32905</v>
      </c>
      <c r="C631" s="1" t="s">
        <v>16337</v>
      </c>
      <c r="D631" s="1" t="s">
        <v>33186</v>
      </c>
      <c r="E631" s="1">
        <v>-2155</v>
      </c>
      <c r="F631" s="1">
        <v>-2185</v>
      </c>
      <c r="G631" s="1" t="s">
        <v>322</v>
      </c>
      <c r="H631" s="1" t="s">
        <v>323</v>
      </c>
      <c r="I631" s="1" t="s">
        <v>17</v>
      </c>
      <c r="J631" s="1" t="s">
        <v>69</v>
      </c>
      <c r="K631" s="1">
        <v>-3.5449999999999999</v>
      </c>
      <c r="L631" s="1">
        <v>149.85669999999999</v>
      </c>
      <c r="M631" s="1">
        <v>6.73</v>
      </c>
    </row>
    <row r="632" spans="1:17">
      <c r="A632" s="1">
        <v>2003</v>
      </c>
      <c r="B632" s="1" t="s">
        <v>32905</v>
      </c>
      <c r="C632" s="1" t="s">
        <v>33437</v>
      </c>
      <c r="D632" s="1" t="s">
        <v>32915</v>
      </c>
      <c r="E632" s="1">
        <v>-2375</v>
      </c>
      <c r="F632" s="1">
        <v>-2400</v>
      </c>
      <c r="G632" s="1" t="s">
        <v>322</v>
      </c>
      <c r="H632" s="1" t="s">
        <v>323</v>
      </c>
      <c r="I632" s="1" t="s">
        <v>17</v>
      </c>
      <c r="J632" s="1" t="s">
        <v>69</v>
      </c>
      <c r="K632" s="1">
        <v>-3.2</v>
      </c>
      <c r="L632" s="1">
        <v>150.20830000000001</v>
      </c>
      <c r="M632" s="1">
        <v>6.73</v>
      </c>
    </row>
    <row r="633" spans="1:17">
      <c r="A633" s="1">
        <v>2003</v>
      </c>
      <c r="B633" s="1" t="s">
        <v>32905</v>
      </c>
      <c r="C633" s="1" t="s">
        <v>33438</v>
      </c>
      <c r="D633" s="1" t="s">
        <v>33439</v>
      </c>
      <c r="E633" s="1">
        <v>-2600</v>
      </c>
      <c r="F633" s="1">
        <v>-2630</v>
      </c>
      <c r="G633" s="1" t="s">
        <v>322</v>
      </c>
      <c r="H633" s="1" t="s">
        <v>323</v>
      </c>
      <c r="I633" s="1" t="s">
        <v>17</v>
      </c>
      <c r="J633" s="1" t="s">
        <v>69</v>
      </c>
      <c r="K633" s="1">
        <v>-3.0867</v>
      </c>
      <c r="L633" s="1">
        <v>150.39500000000001</v>
      </c>
      <c r="M633" s="1">
        <v>6.73</v>
      </c>
    </row>
    <row r="634" spans="1:17">
      <c r="A634" s="1">
        <v>1976</v>
      </c>
      <c r="B634" s="1" t="s">
        <v>33022</v>
      </c>
      <c r="C634" s="1" t="s">
        <v>4156</v>
      </c>
      <c r="D634" s="1" t="s">
        <v>33049</v>
      </c>
      <c r="G634" s="1" t="s">
        <v>15</v>
      </c>
      <c r="H634" s="1" t="s">
        <v>16</v>
      </c>
      <c r="I634" s="1" t="s">
        <v>17</v>
      </c>
      <c r="J634" s="1" t="s">
        <v>231</v>
      </c>
      <c r="K634" s="1">
        <v>-6.6</v>
      </c>
      <c r="L634" s="1">
        <v>142.80000000000001</v>
      </c>
      <c r="M634" s="1">
        <v>6.75</v>
      </c>
      <c r="O634" s="1">
        <v>46</v>
      </c>
    </row>
    <row r="635" spans="1:17">
      <c r="A635" s="1">
        <v>2011</v>
      </c>
      <c r="B635" s="1" t="s">
        <v>8500</v>
      </c>
      <c r="C635" s="1" t="s">
        <v>33440</v>
      </c>
      <c r="D635" s="1" t="s">
        <v>32965</v>
      </c>
      <c r="G635" s="1" t="s">
        <v>15</v>
      </c>
      <c r="H635" s="1" t="s">
        <v>16</v>
      </c>
      <c r="I635" s="1" t="s">
        <v>17</v>
      </c>
      <c r="J635" s="1" t="s">
        <v>25</v>
      </c>
      <c r="K635" s="1">
        <v>-4.92</v>
      </c>
      <c r="L635" s="1">
        <v>151.16</v>
      </c>
      <c r="M635" s="1">
        <v>6.7898982528679701</v>
      </c>
      <c r="O635" s="1">
        <v>37.6851086469173</v>
      </c>
    </row>
    <row r="636" spans="1:17">
      <c r="A636" s="1">
        <v>1970</v>
      </c>
      <c r="B636" s="1" t="s">
        <v>33032</v>
      </c>
      <c r="C636" s="1" t="s">
        <v>33441</v>
      </c>
      <c r="D636" s="1" t="s">
        <v>33034</v>
      </c>
      <c r="G636" s="1" t="s">
        <v>15</v>
      </c>
      <c r="H636" s="1" t="s">
        <v>16</v>
      </c>
      <c r="I636" s="1" t="s">
        <v>17</v>
      </c>
      <c r="J636" s="1" t="s">
        <v>47</v>
      </c>
      <c r="K636" s="1">
        <v>-9.4</v>
      </c>
      <c r="L636" s="1">
        <v>149.03</v>
      </c>
      <c r="M636" s="1">
        <v>6.8</v>
      </c>
    </row>
    <row r="637" spans="1:17">
      <c r="A637" s="1">
        <v>2003</v>
      </c>
      <c r="B637" s="1" t="s">
        <v>32905</v>
      </c>
      <c r="C637" s="1" t="s">
        <v>7795</v>
      </c>
      <c r="D637" s="1" t="s">
        <v>33442</v>
      </c>
      <c r="E637" s="1">
        <v>-2580</v>
      </c>
      <c r="F637" s="1">
        <v>-2730</v>
      </c>
      <c r="G637" s="1" t="s">
        <v>322</v>
      </c>
      <c r="H637" s="1" t="s">
        <v>323</v>
      </c>
      <c r="I637" s="1" t="s">
        <v>17</v>
      </c>
      <c r="J637" s="1" t="s">
        <v>69</v>
      </c>
      <c r="K637" s="1">
        <v>-3.7050000000000001</v>
      </c>
      <c r="L637" s="1">
        <v>151.4633</v>
      </c>
      <c r="M637" s="1">
        <v>6.8</v>
      </c>
    </row>
    <row r="638" spans="1:17">
      <c r="A638" s="1">
        <v>1980</v>
      </c>
      <c r="B638" s="1" t="s">
        <v>33230</v>
      </c>
      <c r="C638" s="1" t="s">
        <v>33443</v>
      </c>
      <c r="D638" s="1" t="s">
        <v>32977</v>
      </c>
      <c r="G638" s="1" t="s">
        <v>15</v>
      </c>
      <c r="H638" s="1" t="s">
        <v>16</v>
      </c>
      <c r="I638" s="1" t="s">
        <v>17</v>
      </c>
      <c r="J638" s="1" t="s">
        <v>69</v>
      </c>
      <c r="K638" s="1">
        <v>-8.02</v>
      </c>
      <c r="L638" s="1">
        <v>147.47999999999999</v>
      </c>
      <c r="M638" s="1">
        <v>6.8</v>
      </c>
    </row>
    <row r="639" spans="1:17">
      <c r="A639" s="1">
        <v>2010</v>
      </c>
      <c r="B639" s="1" t="s">
        <v>33135</v>
      </c>
      <c r="C639" s="1" t="s">
        <v>33444</v>
      </c>
      <c r="D639" s="1" t="s">
        <v>33137</v>
      </c>
      <c r="G639" s="1" t="s">
        <v>15</v>
      </c>
      <c r="H639" s="1" t="s">
        <v>16</v>
      </c>
      <c r="I639" s="1" t="s">
        <v>17</v>
      </c>
      <c r="J639" s="1" t="s">
        <v>69</v>
      </c>
      <c r="K639" s="1">
        <v>-5.33</v>
      </c>
      <c r="L639" s="1">
        <v>147.08000000000001</v>
      </c>
      <c r="M639" s="1">
        <v>6.85</v>
      </c>
      <c r="Q639" s="1">
        <v>0.51302599999999998</v>
      </c>
    </row>
    <row r="640" spans="1:17">
      <c r="A640" s="1">
        <v>2012</v>
      </c>
      <c r="B640" s="1" t="s">
        <v>545</v>
      </c>
      <c r="C640" s="1" t="s">
        <v>33445</v>
      </c>
      <c r="D640" s="1" t="s">
        <v>33446</v>
      </c>
      <c r="E640" s="1">
        <v>-1640</v>
      </c>
      <c r="F640" s="1">
        <v>-1640</v>
      </c>
      <c r="G640" s="1" t="s">
        <v>322</v>
      </c>
      <c r="H640" s="1" t="s">
        <v>323</v>
      </c>
      <c r="I640" s="1" t="s">
        <v>17</v>
      </c>
      <c r="J640" s="1" t="s">
        <v>25</v>
      </c>
      <c r="K640" s="1">
        <v>-3.6833</v>
      </c>
      <c r="L640" s="1">
        <v>151.55500000000001</v>
      </c>
      <c r="M640" s="1">
        <v>6.8576131789571804</v>
      </c>
      <c r="O640" s="1">
        <v>40.774304929816999</v>
      </c>
    </row>
    <row r="641" spans="1:17">
      <c r="A641" s="1">
        <v>2003</v>
      </c>
      <c r="B641" s="1" t="s">
        <v>32905</v>
      </c>
      <c r="C641" s="1" t="s">
        <v>1334</v>
      </c>
      <c r="D641" s="1" t="s">
        <v>33272</v>
      </c>
      <c r="E641" s="1">
        <v>-2155</v>
      </c>
      <c r="F641" s="1">
        <v>-2165</v>
      </c>
      <c r="G641" s="1" t="s">
        <v>322</v>
      </c>
      <c r="H641" s="1" t="s">
        <v>323</v>
      </c>
      <c r="I641" s="1" t="s">
        <v>17</v>
      </c>
      <c r="J641" s="1" t="s">
        <v>69</v>
      </c>
      <c r="K641" s="1">
        <v>-3.4466999999999999</v>
      </c>
      <c r="L641" s="1">
        <v>149.9633</v>
      </c>
      <c r="M641" s="1">
        <v>6.86</v>
      </c>
    </row>
    <row r="642" spans="1:17">
      <c r="A642" s="1">
        <v>1974</v>
      </c>
      <c r="B642" s="1" t="s">
        <v>32867</v>
      </c>
      <c r="C642" s="1" t="s">
        <v>3925</v>
      </c>
      <c r="D642" s="1" t="s">
        <v>33212</v>
      </c>
      <c r="G642" s="1" t="s">
        <v>15</v>
      </c>
      <c r="H642" s="1" t="s">
        <v>16</v>
      </c>
      <c r="I642" s="1" t="s">
        <v>17</v>
      </c>
      <c r="J642" s="1" t="s">
        <v>69</v>
      </c>
      <c r="K642" s="1">
        <v>-2.5499999999999998</v>
      </c>
      <c r="L642" s="1">
        <v>147.37</v>
      </c>
      <c r="M642" s="1">
        <v>6.86</v>
      </c>
    </row>
    <row r="643" spans="1:17">
      <c r="A643" s="1">
        <v>1992</v>
      </c>
      <c r="B643" s="1" t="s">
        <v>32859</v>
      </c>
      <c r="C643" s="1" t="s">
        <v>11611</v>
      </c>
      <c r="D643" s="1" t="s">
        <v>32861</v>
      </c>
      <c r="G643" s="1" t="s">
        <v>15</v>
      </c>
      <c r="H643" s="1" t="s">
        <v>16</v>
      </c>
      <c r="I643" s="1" t="s">
        <v>17</v>
      </c>
      <c r="J643" s="1" t="s">
        <v>59</v>
      </c>
      <c r="K643" s="1">
        <v>-9</v>
      </c>
      <c r="L643" s="1">
        <v>150</v>
      </c>
      <c r="M643" s="1">
        <v>6.87</v>
      </c>
      <c r="Q643" s="1">
        <v>0.51278100000000004</v>
      </c>
    </row>
    <row r="644" spans="1:17">
      <c r="A644" s="1">
        <v>1990</v>
      </c>
      <c r="B644" s="1" t="s">
        <v>33156</v>
      </c>
      <c r="C644" s="1" t="s">
        <v>33447</v>
      </c>
      <c r="D644" s="1" t="s">
        <v>32977</v>
      </c>
      <c r="G644" s="1" t="s">
        <v>15</v>
      </c>
      <c r="H644" s="1" t="s">
        <v>16</v>
      </c>
      <c r="I644" s="1" t="s">
        <v>17</v>
      </c>
      <c r="J644" s="1" t="s">
        <v>3507</v>
      </c>
      <c r="K644" s="1">
        <v>-5.47</v>
      </c>
      <c r="L644" s="1">
        <v>143.08000000000001</v>
      </c>
      <c r="M644" s="1">
        <v>6.89</v>
      </c>
    </row>
    <row r="645" spans="1:17">
      <c r="A645" s="1">
        <v>1993</v>
      </c>
      <c r="B645" s="1" t="s">
        <v>33238</v>
      </c>
      <c r="C645" s="1" t="s">
        <v>33448</v>
      </c>
      <c r="D645" s="1" t="s">
        <v>33449</v>
      </c>
      <c r="G645" s="1" t="s">
        <v>15</v>
      </c>
      <c r="H645" s="1" t="s">
        <v>16</v>
      </c>
      <c r="I645" s="1" t="s">
        <v>17</v>
      </c>
      <c r="J645" s="1" t="s">
        <v>25</v>
      </c>
      <c r="K645" s="1">
        <v>-5</v>
      </c>
      <c r="L645" s="1">
        <v>150</v>
      </c>
      <c r="M645" s="1">
        <v>6.9</v>
      </c>
      <c r="Q645" s="1">
        <v>0.51303200000000004</v>
      </c>
    </row>
    <row r="646" spans="1:17">
      <c r="A646" s="1">
        <v>1998</v>
      </c>
      <c r="B646" s="1" t="s">
        <v>32929</v>
      </c>
      <c r="C646" s="1" t="s">
        <v>33448</v>
      </c>
      <c r="D646" s="1" t="s">
        <v>33449</v>
      </c>
      <c r="G646" s="1" t="s">
        <v>15</v>
      </c>
      <c r="H646" s="1" t="s">
        <v>16</v>
      </c>
      <c r="I646" s="1" t="s">
        <v>17</v>
      </c>
      <c r="J646" s="1" t="s">
        <v>47</v>
      </c>
      <c r="K646" s="1">
        <v>-5</v>
      </c>
      <c r="L646" s="1">
        <v>150</v>
      </c>
      <c r="M646" s="1">
        <v>6.9</v>
      </c>
      <c r="O646" s="1">
        <v>40</v>
      </c>
      <c r="Q646" s="1">
        <v>0.51303100000000001</v>
      </c>
    </row>
    <row r="647" spans="1:17">
      <c r="A647" s="1">
        <v>1970</v>
      </c>
      <c r="B647" s="1" t="s">
        <v>33032</v>
      </c>
      <c r="C647" s="1" t="s">
        <v>33450</v>
      </c>
      <c r="D647" s="1" t="s">
        <v>33070</v>
      </c>
      <c r="G647" s="1" t="s">
        <v>15</v>
      </c>
      <c r="H647" s="1" t="s">
        <v>16</v>
      </c>
      <c r="I647" s="1" t="s">
        <v>17</v>
      </c>
      <c r="J647" s="1" t="s">
        <v>47</v>
      </c>
      <c r="K647" s="1">
        <v>-9.1999999999999993</v>
      </c>
      <c r="L647" s="1">
        <v>149.16999999999999</v>
      </c>
      <c r="M647" s="1">
        <v>6.9</v>
      </c>
    </row>
    <row r="648" spans="1:17">
      <c r="A648" s="1">
        <v>1985</v>
      </c>
      <c r="B648" s="1" t="s">
        <v>32912</v>
      </c>
      <c r="C648" s="1" t="s">
        <v>33451</v>
      </c>
      <c r="D648" s="1" t="s">
        <v>32911</v>
      </c>
      <c r="G648" s="1" t="s">
        <v>15</v>
      </c>
      <c r="H648" s="1" t="s">
        <v>16</v>
      </c>
      <c r="I648" s="1" t="s">
        <v>12406</v>
      </c>
      <c r="J648" s="1" t="s">
        <v>13598</v>
      </c>
      <c r="K648" s="1">
        <v>-5.6</v>
      </c>
      <c r="L648" s="1">
        <v>150.19999999999999</v>
      </c>
      <c r="M648" s="1">
        <v>6.9</v>
      </c>
      <c r="O648" s="1">
        <v>4</v>
      </c>
    </row>
    <row r="649" spans="1:17">
      <c r="A649" s="1">
        <v>2003</v>
      </c>
      <c r="B649" s="1" t="s">
        <v>32905</v>
      </c>
      <c r="C649" s="1" t="s">
        <v>1423</v>
      </c>
      <c r="D649" s="1" t="s">
        <v>33452</v>
      </c>
      <c r="E649" s="1">
        <v>-2075</v>
      </c>
      <c r="F649" s="1">
        <v>-2245</v>
      </c>
      <c r="G649" s="1" t="s">
        <v>322</v>
      </c>
      <c r="H649" s="1" t="s">
        <v>323</v>
      </c>
      <c r="I649" s="1" t="s">
        <v>17</v>
      </c>
      <c r="J649" s="1" t="s">
        <v>69</v>
      </c>
      <c r="K649" s="1">
        <v>-3.5017</v>
      </c>
      <c r="L649" s="1">
        <v>149.25829999999999</v>
      </c>
      <c r="M649" s="1">
        <v>6.94</v>
      </c>
    </row>
    <row r="650" spans="1:17">
      <c r="A650" s="1">
        <v>1993</v>
      </c>
      <c r="B650" s="1" t="s">
        <v>33238</v>
      </c>
      <c r="C650" s="1" t="s">
        <v>33453</v>
      </c>
      <c r="D650" s="1" t="s">
        <v>33075</v>
      </c>
      <c r="G650" s="1" t="s">
        <v>15</v>
      </c>
      <c r="H650" s="1" t="s">
        <v>16</v>
      </c>
      <c r="I650" s="1" t="s">
        <v>17</v>
      </c>
      <c r="J650" s="1" t="s">
        <v>25</v>
      </c>
      <c r="K650" s="1">
        <v>-4.9000000000000004</v>
      </c>
      <c r="L650" s="1">
        <v>149.16</v>
      </c>
      <c r="M650" s="1">
        <v>6.95</v>
      </c>
      <c r="Q650" s="1">
        <v>0.51305100000000003</v>
      </c>
    </row>
    <row r="651" spans="1:17">
      <c r="A651" s="1">
        <v>1998</v>
      </c>
      <c r="B651" s="1" t="s">
        <v>32929</v>
      </c>
      <c r="C651" s="1" t="s">
        <v>33454</v>
      </c>
      <c r="D651" s="1" t="s">
        <v>33075</v>
      </c>
      <c r="G651" s="1" t="s">
        <v>15</v>
      </c>
      <c r="H651" s="1" t="s">
        <v>16</v>
      </c>
      <c r="I651" s="1" t="s">
        <v>17</v>
      </c>
      <c r="J651" s="1" t="s">
        <v>47</v>
      </c>
      <c r="K651" s="1">
        <v>-4.9000000000000004</v>
      </c>
      <c r="L651" s="1">
        <v>149.16</v>
      </c>
      <c r="M651" s="1">
        <v>6.95</v>
      </c>
      <c r="O651" s="1">
        <v>36</v>
      </c>
      <c r="Q651" s="1">
        <v>0.51305100000000003</v>
      </c>
    </row>
    <row r="652" spans="1:17">
      <c r="A652" s="1">
        <v>1978</v>
      </c>
      <c r="B652" s="1" t="s">
        <v>32932</v>
      </c>
      <c r="C652" s="1" t="s">
        <v>3668</v>
      </c>
      <c r="D652" s="1" t="s">
        <v>33075</v>
      </c>
      <c r="G652" s="1" t="s">
        <v>15</v>
      </c>
      <c r="H652" s="1" t="s">
        <v>16</v>
      </c>
      <c r="I652" s="1" t="s">
        <v>17</v>
      </c>
      <c r="J652" s="1" t="s">
        <v>69</v>
      </c>
      <c r="K652" s="1">
        <v>-4.9000000000000004</v>
      </c>
      <c r="L652" s="1">
        <v>149.16</v>
      </c>
      <c r="M652" s="1">
        <v>6.95</v>
      </c>
    </row>
    <row r="653" spans="1:17">
      <c r="A653" s="1">
        <v>1970</v>
      </c>
      <c r="B653" s="1" t="s">
        <v>33032</v>
      </c>
      <c r="C653" s="1" t="s">
        <v>33455</v>
      </c>
      <c r="D653" s="1" t="s">
        <v>33034</v>
      </c>
      <c r="G653" s="1" t="s">
        <v>15</v>
      </c>
      <c r="H653" s="1" t="s">
        <v>16</v>
      </c>
      <c r="I653" s="1" t="s">
        <v>17</v>
      </c>
      <c r="J653" s="1" t="s">
        <v>47</v>
      </c>
      <c r="K653" s="1">
        <v>-9.4</v>
      </c>
      <c r="L653" s="1">
        <v>149.03</v>
      </c>
      <c r="M653" s="1">
        <v>6.95</v>
      </c>
    </row>
    <row r="654" spans="1:17">
      <c r="A654" s="1">
        <v>1970</v>
      </c>
      <c r="B654" s="1" t="s">
        <v>33032</v>
      </c>
      <c r="C654" s="1" t="s">
        <v>33456</v>
      </c>
      <c r="D654" s="1" t="s">
        <v>33034</v>
      </c>
      <c r="G654" s="1" t="s">
        <v>15</v>
      </c>
      <c r="H654" s="1" t="s">
        <v>16</v>
      </c>
      <c r="I654" s="1" t="s">
        <v>17</v>
      </c>
      <c r="J654" s="1" t="s">
        <v>47</v>
      </c>
      <c r="K654" s="1">
        <v>-9.4</v>
      </c>
      <c r="L654" s="1">
        <v>149.03</v>
      </c>
      <c r="M654" s="1">
        <v>6.96</v>
      </c>
    </row>
    <row r="655" spans="1:17">
      <c r="A655" s="1">
        <v>2003</v>
      </c>
      <c r="B655" s="1" t="s">
        <v>32905</v>
      </c>
      <c r="C655" s="1" t="s">
        <v>33457</v>
      </c>
      <c r="D655" s="1" t="s">
        <v>33442</v>
      </c>
      <c r="E655" s="1">
        <v>-2580</v>
      </c>
      <c r="F655" s="1">
        <v>-2730</v>
      </c>
      <c r="G655" s="1" t="s">
        <v>322</v>
      </c>
      <c r="H655" s="1" t="s">
        <v>323</v>
      </c>
      <c r="I655" s="1" t="s">
        <v>17</v>
      </c>
      <c r="J655" s="1" t="s">
        <v>69</v>
      </c>
      <c r="K655" s="1">
        <v>-3.7050000000000001</v>
      </c>
      <c r="L655" s="1">
        <v>151.4633</v>
      </c>
      <c r="M655" s="1">
        <v>6.96</v>
      </c>
    </row>
    <row r="656" spans="1:17">
      <c r="A656" s="1">
        <v>1970</v>
      </c>
      <c r="B656" s="1" t="s">
        <v>33032</v>
      </c>
      <c r="C656" s="1" t="s">
        <v>33458</v>
      </c>
      <c r="D656" s="1" t="s">
        <v>33070</v>
      </c>
      <c r="G656" s="1" t="s">
        <v>15</v>
      </c>
      <c r="H656" s="1" t="s">
        <v>16</v>
      </c>
      <c r="I656" s="1" t="s">
        <v>17</v>
      </c>
      <c r="J656" s="1" t="s">
        <v>47</v>
      </c>
      <c r="K656" s="1">
        <v>-9.1999999999999993</v>
      </c>
      <c r="L656" s="1">
        <v>149.16999999999999</v>
      </c>
      <c r="M656" s="1">
        <v>6.97</v>
      </c>
    </row>
    <row r="657" spans="1:18">
      <c r="A657" s="1">
        <v>1970</v>
      </c>
      <c r="B657" s="1" t="s">
        <v>33032</v>
      </c>
      <c r="C657" s="1" t="s">
        <v>33459</v>
      </c>
      <c r="D657" s="1" t="s">
        <v>33034</v>
      </c>
      <c r="G657" s="1" t="s">
        <v>15</v>
      </c>
      <c r="H657" s="1" t="s">
        <v>16</v>
      </c>
      <c r="I657" s="1" t="s">
        <v>17</v>
      </c>
      <c r="J657" s="1" t="s">
        <v>47</v>
      </c>
      <c r="K657" s="1">
        <v>-9.4</v>
      </c>
      <c r="L657" s="1">
        <v>149.03</v>
      </c>
      <c r="M657" s="1">
        <v>6.97</v>
      </c>
    </row>
    <row r="658" spans="1:18">
      <c r="A658" s="1">
        <v>1972</v>
      </c>
      <c r="B658" s="1" t="s">
        <v>33042</v>
      </c>
      <c r="C658" s="1" t="s">
        <v>1795</v>
      </c>
      <c r="D658" s="1" t="s">
        <v>33337</v>
      </c>
      <c r="G658" s="1" t="s">
        <v>15</v>
      </c>
      <c r="H658" s="1" t="s">
        <v>16</v>
      </c>
      <c r="I658" s="1" t="s">
        <v>17</v>
      </c>
      <c r="J658" s="1" t="s">
        <v>534</v>
      </c>
      <c r="K658" s="1">
        <v>-6</v>
      </c>
      <c r="L658" s="1">
        <v>143.9</v>
      </c>
      <c r="M658" s="1">
        <v>6.97</v>
      </c>
    </row>
    <row r="659" spans="1:18">
      <c r="A659" s="1">
        <v>2003</v>
      </c>
      <c r="B659" s="1" t="s">
        <v>32905</v>
      </c>
      <c r="C659" s="1" t="s">
        <v>33460</v>
      </c>
      <c r="D659" s="1" t="s">
        <v>33461</v>
      </c>
      <c r="E659" s="1">
        <v>-2400</v>
      </c>
      <c r="F659" s="1">
        <v>-2465</v>
      </c>
      <c r="G659" s="1" t="s">
        <v>322</v>
      </c>
      <c r="H659" s="1" t="s">
        <v>323</v>
      </c>
      <c r="I659" s="1" t="s">
        <v>17</v>
      </c>
      <c r="J659" s="1" t="s">
        <v>69</v>
      </c>
      <c r="K659" s="1">
        <v>-3.84</v>
      </c>
      <c r="L659" s="1">
        <v>150.5017</v>
      </c>
      <c r="M659" s="1">
        <v>6.98</v>
      </c>
    </row>
    <row r="660" spans="1:18">
      <c r="A660" s="1">
        <v>1998</v>
      </c>
      <c r="B660" s="1" t="s">
        <v>32929</v>
      </c>
      <c r="C660" s="1" t="s">
        <v>3981</v>
      </c>
      <c r="D660" s="1" t="s">
        <v>33420</v>
      </c>
      <c r="E660" s="1">
        <v>-2285</v>
      </c>
      <c r="F660" s="1">
        <v>-2370</v>
      </c>
      <c r="G660" s="1" t="s">
        <v>322</v>
      </c>
      <c r="H660" s="1" t="s">
        <v>323</v>
      </c>
      <c r="I660" s="1" t="s">
        <v>17</v>
      </c>
      <c r="J660" s="1" t="s">
        <v>69</v>
      </c>
      <c r="K660" s="1">
        <v>-3.29</v>
      </c>
      <c r="L660" s="1">
        <v>150.1283</v>
      </c>
      <c r="M660" s="1">
        <v>6.99</v>
      </c>
      <c r="O660" s="1">
        <v>48</v>
      </c>
    </row>
    <row r="661" spans="1:18">
      <c r="A661" s="1">
        <v>1997</v>
      </c>
      <c r="B661" s="1" t="s">
        <v>492</v>
      </c>
      <c r="C661" s="1" t="s">
        <v>33462</v>
      </c>
      <c r="D661" s="1" t="s">
        <v>33422</v>
      </c>
      <c r="E661" s="1">
        <v>-2500</v>
      </c>
      <c r="F661" s="1">
        <v>-2500</v>
      </c>
      <c r="G661" s="1" t="s">
        <v>407</v>
      </c>
      <c r="H661" s="1" t="s">
        <v>323</v>
      </c>
      <c r="I661" s="1" t="s">
        <v>17</v>
      </c>
      <c r="J661" s="1" t="s">
        <v>69</v>
      </c>
      <c r="K661" s="1">
        <v>-3.1629999999999998</v>
      </c>
      <c r="L661" s="1">
        <v>150.28100000000001</v>
      </c>
      <c r="M661" s="1">
        <v>6.99</v>
      </c>
      <c r="O661" s="1">
        <v>36</v>
      </c>
    </row>
    <row r="662" spans="1:18">
      <c r="A662" s="1">
        <v>2003</v>
      </c>
      <c r="B662" s="1" t="s">
        <v>32905</v>
      </c>
      <c r="C662" s="1" t="s">
        <v>3981</v>
      </c>
      <c r="D662" s="1" t="s">
        <v>33420</v>
      </c>
      <c r="E662" s="1">
        <v>-2285</v>
      </c>
      <c r="F662" s="1">
        <v>-2370</v>
      </c>
      <c r="G662" s="1" t="s">
        <v>322</v>
      </c>
      <c r="H662" s="1" t="s">
        <v>323</v>
      </c>
      <c r="I662" s="1" t="s">
        <v>17</v>
      </c>
      <c r="J662" s="1" t="s">
        <v>69</v>
      </c>
      <c r="K662" s="1">
        <v>-3.29</v>
      </c>
      <c r="L662" s="1">
        <v>150.1283</v>
      </c>
      <c r="M662" s="1">
        <v>6.99</v>
      </c>
    </row>
    <row r="663" spans="1:18">
      <c r="A663" s="1">
        <v>2003</v>
      </c>
      <c r="B663" s="1" t="s">
        <v>32905</v>
      </c>
      <c r="C663" s="1" t="s">
        <v>1592</v>
      </c>
      <c r="D663" s="1" t="s">
        <v>33452</v>
      </c>
      <c r="E663" s="1">
        <v>-2075</v>
      </c>
      <c r="F663" s="1">
        <v>-2245</v>
      </c>
      <c r="G663" s="1" t="s">
        <v>322</v>
      </c>
      <c r="H663" s="1" t="s">
        <v>323</v>
      </c>
      <c r="I663" s="1" t="s">
        <v>17</v>
      </c>
      <c r="J663" s="1" t="s">
        <v>69</v>
      </c>
      <c r="K663" s="1">
        <v>-3.5017</v>
      </c>
      <c r="L663" s="1">
        <v>149.25829999999999</v>
      </c>
      <c r="M663" s="1">
        <v>7</v>
      </c>
    </row>
    <row r="664" spans="1:18">
      <c r="A664" s="1">
        <v>1998</v>
      </c>
      <c r="B664" s="1" t="s">
        <v>32929</v>
      </c>
      <c r="C664" s="1" t="s">
        <v>33463</v>
      </c>
      <c r="D664" s="1" t="s">
        <v>32931</v>
      </c>
      <c r="G664" s="1" t="s">
        <v>15</v>
      </c>
      <c r="H664" s="1" t="s">
        <v>16</v>
      </c>
      <c r="I664" s="1" t="s">
        <v>17</v>
      </c>
      <c r="J664" s="1" t="s">
        <v>47</v>
      </c>
      <c r="K664" s="1">
        <v>-5.45</v>
      </c>
      <c r="L664" s="1">
        <v>150.97999999999999</v>
      </c>
      <c r="M664" s="1">
        <v>7.05</v>
      </c>
      <c r="N664" s="1">
        <f>MEDIAN(M664:M694)</f>
        <v>7.33</v>
      </c>
      <c r="O664" s="1">
        <v>34</v>
      </c>
      <c r="P664" s="1">
        <f>MEDIAN(O664:O694)</f>
        <v>40</v>
      </c>
      <c r="Q664" s="1">
        <v>0.51307199999999997</v>
      </c>
      <c r="R664" s="1">
        <f>MEDIAN(Q664:Q694)</f>
        <v>0.51302700000000001</v>
      </c>
    </row>
    <row r="665" spans="1:18">
      <c r="A665" s="1">
        <v>2010</v>
      </c>
      <c r="B665" s="1" t="s">
        <v>33135</v>
      </c>
      <c r="C665" s="1" t="s">
        <v>33464</v>
      </c>
      <c r="D665" s="1" t="s">
        <v>33339</v>
      </c>
      <c r="G665" s="1" t="s">
        <v>15</v>
      </c>
      <c r="H665" s="1" t="s">
        <v>16</v>
      </c>
      <c r="I665" s="1" t="s">
        <v>17</v>
      </c>
      <c r="J665" s="1" t="s">
        <v>69</v>
      </c>
      <c r="K665" s="1">
        <v>-6.25</v>
      </c>
      <c r="L665" s="1">
        <v>147.94999999999999</v>
      </c>
      <c r="M665" s="1">
        <v>7.05</v>
      </c>
      <c r="Q665" s="1">
        <v>0.51301399999999997</v>
      </c>
    </row>
    <row r="666" spans="1:18">
      <c r="A666" s="1">
        <v>1979</v>
      </c>
      <c r="B666" s="1" t="s">
        <v>32971</v>
      </c>
      <c r="C666" s="1" t="s">
        <v>33465</v>
      </c>
      <c r="D666" s="1" t="s">
        <v>32973</v>
      </c>
      <c r="G666" s="1" t="s">
        <v>15</v>
      </c>
      <c r="H666" s="1" t="s">
        <v>16</v>
      </c>
      <c r="I666" s="1" t="s">
        <v>17</v>
      </c>
      <c r="J666" s="1" t="s">
        <v>1945</v>
      </c>
      <c r="K666" s="1">
        <v>-4.0833000000000004</v>
      </c>
      <c r="L666" s="1">
        <v>153.78299999999999</v>
      </c>
      <c r="M666" s="1">
        <v>7.07</v>
      </c>
    </row>
    <row r="667" spans="1:18">
      <c r="A667" s="1">
        <v>1972</v>
      </c>
      <c r="B667" s="1" t="s">
        <v>33042</v>
      </c>
      <c r="C667" s="1" t="s">
        <v>1050</v>
      </c>
      <c r="D667" s="1" t="s">
        <v>33047</v>
      </c>
      <c r="G667" s="1" t="s">
        <v>15</v>
      </c>
      <c r="H667" s="1" t="s">
        <v>16</v>
      </c>
      <c r="I667" s="1" t="s">
        <v>17</v>
      </c>
      <c r="J667" s="1" t="s">
        <v>534</v>
      </c>
      <c r="K667" s="1">
        <v>-5.75</v>
      </c>
      <c r="L667" s="1">
        <v>144</v>
      </c>
      <c r="M667" s="1">
        <v>7.12</v>
      </c>
    </row>
    <row r="668" spans="1:18">
      <c r="A668" s="1">
        <v>2003</v>
      </c>
      <c r="B668" s="1" t="s">
        <v>32905</v>
      </c>
      <c r="C668" s="1" t="s">
        <v>33466</v>
      </c>
      <c r="D668" s="1" t="s">
        <v>32907</v>
      </c>
      <c r="E668" s="1">
        <v>-2570</v>
      </c>
      <c r="F668" s="1">
        <v>-2670</v>
      </c>
      <c r="G668" s="1" t="s">
        <v>322</v>
      </c>
      <c r="H668" s="1" t="s">
        <v>323</v>
      </c>
      <c r="I668" s="1" t="s">
        <v>17</v>
      </c>
      <c r="J668" s="1" t="s">
        <v>69</v>
      </c>
      <c r="K668" s="1">
        <v>-3.0649999999999999</v>
      </c>
      <c r="L668" s="1">
        <v>150.45500000000001</v>
      </c>
      <c r="M668" s="1">
        <v>7.16</v>
      </c>
    </row>
    <row r="669" spans="1:18">
      <c r="A669" s="1">
        <v>2003</v>
      </c>
      <c r="B669" s="1" t="s">
        <v>32905</v>
      </c>
      <c r="C669" s="1" t="s">
        <v>33467</v>
      </c>
      <c r="D669" s="1" t="s">
        <v>33468</v>
      </c>
      <c r="E669" s="1">
        <v>-1700</v>
      </c>
      <c r="F669" s="1">
        <v>-2025</v>
      </c>
      <c r="G669" s="1" t="s">
        <v>322</v>
      </c>
      <c r="H669" s="1" t="s">
        <v>323</v>
      </c>
      <c r="I669" s="1" t="s">
        <v>17</v>
      </c>
      <c r="J669" s="1" t="s">
        <v>69</v>
      </c>
      <c r="K669" s="1">
        <v>-3.7783000000000002</v>
      </c>
      <c r="L669" s="1">
        <v>151.98330000000001</v>
      </c>
      <c r="M669" s="1">
        <v>7.18</v>
      </c>
    </row>
    <row r="670" spans="1:18">
      <c r="A670" s="1">
        <v>1972</v>
      </c>
      <c r="B670" s="1" t="s">
        <v>32886</v>
      </c>
      <c r="C670" s="1" t="s">
        <v>33469</v>
      </c>
      <c r="D670" s="1" t="s">
        <v>32888</v>
      </c>
      <c r="G670" s="1" t="s">
        <v>15</v>
      </c>
      <c r="H670" s="1" t="s">
        <v>16</v>
      </c>
      <c r="I670" s="1" t="s">
        <v>12406</v>
      </c>
      <c r="J670" s="1" t="s">
        <v>32940</v>
      </c>
      <c r="K670" s="1">
        <v>-10.23</v>
      </c>
      <c r="L670" s="1">
        <v>149.47</v>
      </c>
      <c r="M670" s="1">
        <v>7.2</v>
      </c>
    </row>
    <row r="671" spans="1:18">
      <c r="A671" s="1">
        <v>1997</v>
      </c>
      <c r="B671" s="1" t="s">
        <v>492</v>
      </c>
      <c r="C671" s="1" t="s">
        <v>33470</v>
      </c>
      <c r="D671" s="1" t="s">
        <v>33422</v>
      </c>
      <c r="E671" s="1">
        <v>-2200</v>
      </c>
      <c r="F671" s="1">
        <v>-2200</v>
      </c>
      <c r="G671" s="1" t="s">
        <v>407</v>
      </c>
      <c r="H671" s="1" t="s">
        <v>323</v>
      </c>
      <c r="I671" s="1" t="s">
        <v>17</v>
      </c>
      <c r="J671" s="1" t="s">
        <v>69</v>
      </c>
      <c r="K671" s="1">
        <v>-3.3490000000000002</v>
      </c>
      <c r="L671" s="1">
        <v>150.054</v>
      </c>
      <c r="M671" s="1">
        <v>7.21</v>
      </c>
      <c r="O671" s="1">
        <v>40</v>
      </c>
    </row>
    <row r="672" spans="1:18">
      <c r="A672" s="1">
        <v>1990</v>
      </c>
      <c r="B672" s="1" t="s">
        <v>33124</v>
      </c>
      <c r="C672" s="1" t="s">
        <v>33471</v>
      </c>
      <c r="D672" s="1" t="s">
        <v>32977</v>
      </c>
      <c r="G672" s="1" t="s">
        <v>15</v>
      </c>
      <c r="H672" s="1" t="s">
        <v>16</v>
      </c>
      <c r="I672" s="1" t="s">
        <v>17</v>
      </c>
      <c r="J672" s="1" t="s">
        <v>3507</v>
      </c>
      <c r="K672" s="1">
        <v>-5.47</v>
      </c>
      <c r="L672" s="1">
        <v>143.08000000000001</v>
      </c>
      <c r="M672" s="1">
        <v>7.22</v>
      </c>
    </row>
    <row r="673" spans="1:17">
      <c r="A673" s="1">
        <v>1970</v>
      </c>
      <c r="B673" s="1" t="s">
        <v>33032</v>
      </c>
      <c r="C673" s="1" t="s">
        <v>33472</v>
      </c>
      <c r="D673" s="1" t="s">
        <v>33034</v>
      </c>
      <c r="G673" s="1" t="s">
        <v>15</v>
      </c>
      <c r="H673" s="1" t="s">
        <v>16</v>
      </c>
      <c r="I673" s="1" t="s">
        <v>17</v>
      </c>
      <c r="J673" s="1" t="s">
        <v>47</v>
      </c>
      <c r="K673" s="1">
        <v>-9.4</v>
      </c>
      <c r="L673" s="1">
        <v>149.03</v>
      </c>
      <c r="M673" s="1">
        <v>7.23</v>
      </c>
    </row>
    <row r="674" spans="1:17">
      <c r="A674" s="1">
        <v>1990</v>
      </c>
      <c r="B674" s="1" t="s">
        <v>33275</v>
      </c>
      <c r="C674" s="1" t="s">
        <v>33473</v>
      </c>
      <c r="D674" s="1" t="s">
        <v>33277</v>
      </c>
      <c r="G674" s="1" t="s">
        <v>15</v>
      </c>
      <c r="H674" s="1" t="s">
        <v>16</v>
      </c>
      <c r="I674" s="1" t="s">
        <v>17</v>
      </c>
      <c r="J674" s="1" t="s">
        <v>1193</v>
      </c>
      <c r="K674" s="1">
        <v>-3</v>
      </c>
      <c r="L674" s="1">
        <v>152.43</v>
      </c>
      <c r="M674" s="1">
        <v>7.28</v>
      </c>
      <c r="Q674" s="1">
        <v>0.51301300000000005</v>
      </c>
    </row>
    <row r="675" spans="1:17">
      <c r="A675" s="1">
        <v>1997</v>
      </c>
      <c r="B675" s="1" t="s">
        <v>492</v>
      </c>
      <c r="C675" s="1" t="s">
        <v>33474</v>
      </c>
      <c r="D675" s="1" t="s">
        <v>33422</v>
      </c>
      <c r="E675" s="1">
        <v>-2179</v>
      </c>
      <c r="F675" s="1">
        <v>-2179</v>
      </c>
      <c r="G675" s="1" t="s">
        <v>407</v>
      </c>
      <c r="H675" s="1" t="s">
        <v>323</v>
      </c>
      <c r="I675" s="1" t="s">
        <v>17</v>
      </c>
      <c r="J675" s="1" t="s">
        <v>69</v>
      </c>
      <c r="K675" s="1">
        <v>-3.37</v>
      </c>
      <c r="L675" s="1">
        <v>150.035</v>
      </c>
      <c r="M675" s="1">
        <v>7.28</v>
      </c>
      <c r="O675" s="1">
        <v>40</v>
      </c>
    </row>
    <row r="676" spans="1:17">
      <c r="A676" s="1">
        <v>2003</v>
      </c>
      <c r="B676" s="1" t="s">
        <v>32905</v>
      </c>
      <c r="C676" s="1" t="s">
        <v>33475</v>
      </c>
      <c r="D676" s="1" t="s">
        <v>33468</v>
      </c>
      <c r="E676" s="1">
        <v>-1700</v>
      </c>
      <c r="F676" s="1">
        <v>-2025</v>
      </c>
      <c r="G676" s="1" t="s">
        <v>322</v>
      </c>
      <c r="H676" s="1" t="s">
        <v>323</v>
      </c>
      <c r="I676" s="1" t="s">
        <v>17</v>
      </c>
      <c r="J676" s="1" t="s">
        <v>69</v>
      </c>
      <c r="K676" s="1">
        <v>-3.7783000000000002</v>
      </c>
      <c r="L676" s="1">
        <v>151.98330000000001</v>
      </c>
      <c r="M676" s="1">
        <v>7.29</v>
      </c>
    </row>
    <row r="677" spans="1:17">
      <c r="A677" s="1">
        <v>2010</v>
      </c>
      <c r="B677" s="1" t="s">
        <v>33135</v>
      </c>
      <c r="C677" s="1" t="s">
        <v>33476</v>
      </c>
      <c r="D677" s="1" t="s">
        <v>33353</v>
      </c>
      <c r="G677" s="1" t="s">
        <v>15</v>
      </c>
      <c r="H677" s="1" t="s">
        <v>16</v>
      </c>
      <c r="I677" s="1" t="s">
        <v>17</v>
      </c>
      <c r="J677" s="1" t="s">
        <v>69</v>
      </c>
      <c r="K677" s="1">
        <v>-4.13</v>
      </c>
      <c r="L677" s="1">
        <v>145.08000000000001</v>
      </c>
      <c r="M677" s="1">
        <v>7.29</v>
      </c>
      <c r="Q677" s="1">
        <v>0.51304799999999995</v>
      </c>
    </row>
    <row r="678" spans="1:17">
      <c r="A678" s="1">
        <v>1972</v>
      </c>
      <c r="B678" s="1" t="s">
        <v>32886</v>
      </c>
      <c r="C678" s="1" t="s">
        <v>33477</v>
      </c>
      <c r="D678" s="1" t="s">
        <v>32888</v>
      </c>
      <c r="G678" s="1" t="s">
        <v>15</v>
      </c>
      <c r="H678" s="1" t="s">
        <v>16</v>
      </c>
      <c r="I678" s="1" t="s">
        <v>12406</v>
      </c>
      <c r="J678" s="1" t="s">
        <v>32940</v>
      </c>
      <c r="K678" s="1">
        <v>-10.52</v>
      </c>
      <c r="L678" s="1">
        <v>150.19999999999999</v>
      </c>
      <c r="M678" s="1">
        <v>7.3</v>
      </c>
    </row>
    <row r="679" spans="1:17">
      <c r="A679" s="1">
        <v>1990</v>
      </c>
      <c r="B679" s="1" t="s">
        <v>33275</v>
      </c>
      <c r="C679" s="1" t="s">
        <v>1212</v>
      </c>
      <c r="D679" s="1" t="s">
        <v>33277</v>
      </c>
      <c r="G679" s="1" t="s">
        <v>15</v>
      </c>
      <c r="H679" s="1" t="s">
        <v>16</v>
      </c>
      <c r="I679" s="1" t="s">
        <v>17</v>
      </c>
      <c r="J679" s="1" t="s">
        <v>1193</v>
      </c>
      <c r="K679" s="1">
        <v>-3</v>
      </c>
      <c r="L679" s="1">
        <v>152.43</v>
      </c>
      <c r="M679" s="1">
        <v>7.33</v>
      </c>
      <c r="Q679" s="1">
        <v>0.51298200000000005</v>
      </c>
    </row>
    <row r="680" spans="1:17">
      <c r="A680" s="1">
        <v>2003</v>
      </c>
      <c r="B680" s="1" t="s">
        <v>32905</v>
      </c>
      <c r="C680" s="1" t="s">
        <v>33478</v>
      </c>
      <c r="D680" s="1" t="s">
        <v>33479</v>
      </c>
      <c r="E680" s="1">
        <v>-2175</v>
      </c>
      <c r="F680" s="1">
        <v>-2185</v>
      </c>
      <c r="G680" s="1" t="s">
        <v>322</v>
      </c>
      <c r="H680" s="1" t="s">
        <v>323</v>
      </c>
      <c r="I680" s="1" t="s">
        <v>17</v>
      </c>
      <c r="J680" s="1" t="s">
        <v>69</v>
      </c>
      <c r="K680" s="1">
        <v>-3.3782999999999999</v>
      </c>
      <c r="L680" s="1">
        <v>150.02670000000001</v>
      </c>
      <c r="M680" s="1">
        <v>7.33</v>
      </c>
    </row>
    <row r="681" spans="1:17">
      <c r="A681" s="1">
        <v>2001</v>
      </c>
      <c r="B681" s="1" t="s">
        <v>32984</v>
      </c>
      <c r="C681" s="1" t="s">
        <v>4156</v>
      </c>
      <c r="D681" s="1" t="s">
        <v>32985</v>
      </c>
      <c r="G681" s="1" t="s">
        <v>15</v>
      </c>
      <c r="H681" s="1" t="s">
        <v>323</v>
      </c>
      <c r="I681" s="1" t="s">
        <v>17</v>
      </c>
      <c r="J681" s="1" t="s">
        <v>25</v>
      </c>
      <c r="K681" s="1">
        <v>-3</v>
      </c>
      <c r="L681" s="1">
        <v>152.43</v>
      </c>
      <c r="M681" s="1">
        <v>7.33</v>
      </c>
      <c r="O681" s="1">
        <v>43</v>
      </c>
    </row>
    <row r="682" spans="1:17">
      <c r="A682" s="1">
        <v>1993</v>
      </c>
      <c r="B682" s="1" t="s">
        <v>33238</v>
      </c>
      <c r="C682" s="1" t="s">
        <v>33480</v>
      </c>
      <c r="D682" s="1" t="s">
        <v>33481</v>
      </c>
      <c r="G682" s="1" t="s">
        <v>15</v>
      </c>
      <c r="H682" s="1" t="s">
        <v>16</v>
      </c>
      <c r="I682" s="1" t="s">
        <v>17</v>
      </c>
      <c r="J682" s="1" t="s">
        <v>25</v>
      </c>
      <c r="K682" s="1">
        <v>-5</v>
      </c>
      <c r="L682" s="1">
        <v>150</v>
      </c>
      <c r="M682" s="1">
        <v>7.35</v>
      </c>
      <c r="Q682" s="1">
        <v>0.51302700000000001</v>
      </c>
    </row>
    <row r="683" spans="1:17">
      <c r="A683" s="1">
        <v>1998</v>
      </c>
      <c r="B683" s="1" t="s">
        <v>32929</v>
      </c>
      <c r="C683" s="1" t="s">
        <v>33480</v>
      </c>
      <c r="D683" s="1" t="s">
        <v>33481</v>
      </c>
      <c r="G683" s="1" t="s">
        <v>15</v>
      </c>
      <c r="H683" s="1" t="s">
        <v>16</v>
      </c>
      <c r="I683" s="1" t="s">
        <v>17</v>
      </c>
      <c r="J683" s="1" t="s">
        <v>47</v>
      </c>
      <c r="K683" s="1">
        <v>-5</v>
      </c>
      <c r="L683" s="1">
        <v>150</v>
      </c>
      <c r="M683" s="1">
        <v>7.35</v>
      </c>
      <c r="O683" s="1">
        <v>33</v>
      </c>
      <c r="Q683" s="1">
        <v>0.51302700000000001</v>
      </c>
    </row>
    <row r="684" spans="1:17">
      <c r="A684" s="1">
        <v>1978</v>
      </c>
      <c r="B684" s="1" t="s">
        <v>32932</v>
      </c>
      <c r="C684" s="1" t="s">
        <v>1363</v>
      </c>
      <c r="D684" s="1" t="s">
        <v>33482</v>
      </c>
      <c r="G684" s="1" t="s">
        <v>15</v>
      </c>
      <c r="H684" s="1" t="s">
        <v>16</v>
      </c>
      <c r="I684" s="1" t="s">
        <v>17</v>
      </c>
      <c r="J684" s="1" t="s">
        <v>69</v>
      </c>
      <c r="K684" s="1">
        <v>-4.6333000000000002</v>
      </c>
      <c r="L684" s="1">
        <v>149.30000000000001</v>
      </c>
      <c r="M684" s="1">
        <v>7.35</v>
      </c>
    </row>
    <row r="685" spans="1:17">
      <c r="A685" s="1">
        <v>2003</v>
      </c>
      <c r="B685" s="1" t="s">
        <v>32905</v>
      </c>
      <c r="C685" s="1" t="s">
        <v>33483</v>
      </c>
      <c r="D685" s="1" t="s">
        <v>33484</v>
      </c>
      <c r="E685" s="1">
        <v>-2475</v>
      </c>
      <c r="F685" s="1">
        <v>-2570</v>
      </c>
      <c r="G685" s="1" t="s">
        <v>322</v>
      </c>
      <c r="H685" s="1" t="s">
        <v>323</v>
      </c>
      <c r="I685" s="1" t="s">
        <v>17</v>
      </c>
      <c r="J685" s="1" t="s">
        <v>69</v>
      </c>
      <c r="K685" s="1">
        <v>-3.5467</v>
      </c>
      <c r="L685" s="1">
        <v>149.67830000000001</v>
      </c>
      <c r="M685" s="1">
        <v>7.36</v>
      </c>
    </row>
    <row r="686" spans="1:17">
      <c r="A686" s="1">
        <v>2003</v>
      </c>
      <c r="B686" s="1" t="s">
        <v>32905</v>
      </c>
      <c r="C686" s="1" t="s">
        <v>33485</v>
      </c>
      <c r="D686" s="1" t="s">
        <v>33486</v>
      </c>
      <c r="E686" s="1">
        <v>-2530</v>
      </c>
      <c r="F686" s="1">
        <v>-2580</v>
      </c>
      <c r="G686" s="1" t="s">
        <v>322</v>
      </c>
      <c r="H686" s="1" t="s">
        <v>323</v>
      </c>
      <c r="I686" s="1" t="s">
        <v>17</v>
      </c>
      <c r="J686" s="1" t="s">
        <v>69</v>
      </c>
      <c r="K686" s="1">
        <v>-3.8582999999999998</v>
      </c>
      <c r="L686" s="1">
        <v>150.43</v>
      </c>
      <c r="M686" s="1">
        <v>7.39</v>
      </c>
    </row>
    <row r="687" spans="1:17">
      <c r="A687" s="1">
        <v>1970</v>
      </c>
      <c r="B687" s="1" t="s">
        <v>32909</v>
      </c>
      <c r="C687" s="1" t="s">
        <v>33487</v>
      </c>
      <c r="D687" s="1" t="s">
        <v>32911</v>
      </c>
      <c r="G687" s="1" t="s">
        <v>15</v>
      </c>
      <c r="H687" s="1" t="s">
        <v>16</v>
      </c>
      <c r="I687" s="1" t="s">
        <v>17</v>
      </c>
      <c r="J687" s="1" t="s">
        <v>69</v>
      </c>
      <c r="K687" s="1">
        <v>-5.33</v>
      </c>
      <c r="L687" s="1">
        <v>150.02000000000001</v>
      </c>
      <c r="M687" s="1">
        <v>7.42</v>
      </c>
    </row>
    <row r="688" spans="1:17">
      <c r="A688" s="1">
        <v>2003</v>
      </c>
      <c r="B688" s="1" t="s">
        <v>32905</v>
      </c>
      <c r="C688" s="1" t="s">
        <v>33488</v>
      </c>
      <c r="D688" s="1" t="s">
        <v>33484</v>
      </c>
      <c r="E688" s="1">
        <v>-2475</v>
      </c>
      <c r="F688" s="1">
        <v>-2570</v>
      </c>
      <c r="G688" s="1" t="s">
        <v>322</v>
      </c>
      <c r="H688" s="1" t="s">
        <v>323</v>
      </c>
      <c r="I688" s="1" t="s">
        <v>17</v>
      </c>
      <c r="J688" s="1" t="s">
        <v>69</v>
      </c>
      <c r="K688" s="1">
        <v>-3.5467</v>
      </c>
      <c r="L688" s="1">
        <v>149.67830000000001</v>
      </c>
      <c r="M688" s="1">
        <v>7.46</v>
      </c>
    </row>
    <row r="689" spans="1:18">
      <c r="A689" s="1">
        <v>1990</v>
      </c>
      <c r="B689" s="1" t="s">
        <v>33275</v>
      </c>
      <c r="C689" s="1" t="s">
        <v>30187</v>
      </c>
      <c r="D689" s="1" t="s">
        <v>33277</v>
      </c>
      <c r="G689" s="1" t="s">
        <v>15</v>
      </c>
      <c r="H689" s="1" t="s">
        <v>16</v>
      </c>
      <c r="I689" s="1" t="s">
        <v>17</v>
      </c>
      <c r="J689" s="1" t="s">
        <v>1193</v>
      </c>
      <c r="K689" s="1">
        <v>-3</v>
      </c>
      <c r="L689" s="1">
        <v>152.43</v>
      </c>
      <c r="M689" s="1">
        <v>7.47</v>
      </c>
      <c r="Q689" s="1">
        <v>0.51298999999999995</v>
      </c>
    </row>
    <row r="690" spans="1:18">
      <c r="A690" s="1">
        <v>2003</v>
      </c>
      <c r="B690" s="1" t="s">
        <v>32905</v>
      </c>
      <c r="C690" s="1" t="s">
        <v>7745</v>
      </c>
      <c r="D690" s="1" t="s">
        <v>33489</v>
      </c>
      <c r="E690" s="1">
        <v>-2370</v>
      </c>
      <c r="F690" s="1">
        <v>-2440</v>
      </c>
      <c r="G690" s="1" t="s">
        <v>322</v>
      </c>
      <c r="H690" s="1" t="s">
        <v>323</v>
      </c>
      <c r="I690" s="1" t="s">
        <v>17</v>
      </c>
      <c r="J690" s="1" t="s">
        <v>69</v>
      </c>
      <c r="K690" s="1">
        <v>-3.6566999999999998</v>
      </c>
      <c r="L690" s="1">
        <v>149.67330000000001</v>
      </c>
      <c r="M690" s="1">
        <v>7.48</v>
      </c>
    </row>
    <row r="691" spans="1:18">
      <c r="A691" s="1">
        <v>1997</v>
      </c>
      <c r="B691" s="1" t="s">
        <v>492</v>
      </c>
      <c r="C691" s="1" t="s">
        <v>33490</v>
      </c>
      <c r="D691" s="1" t="s">
        <v>33422</v>
      </c>
      <c r="E691" s="1">
        <v>-2168</v>
      </c>
      <c r="F691" s="1">
        <v>-2186</v>
      </c>
      <c r="G691" s="1" t="s">
        <v>407</v>
      </c>
      <c r="H691" s="1" t="s">
        <v>323</v>
      </c>
      <c r="I691" s="1" t="s">
        <v>17</v>
      </c>
      <c r="J691" s="1" t="s">
        <v>69</v>
      </c>
      <c r="K691" s="1">
        <v>-3.3730000000000002</v>
      </c>
      <c r="L691" s="1">
        <v>150.03700000000001</v>
      </c>
      <c r="M691" s="1">
        <v>7.49</v>
      </c>
      <c r="O691" s="1">
        <v>32</v>
      </c>
    </row>
    <row r="692" spans="1:18">
      <c r="A692" s="1">
        <v>1976</v>
      </c>
      <c r="B692" s="1" t="s">
        <v>32896</v>
      </c>
      <c r="C692" s="1" t="s">
        <v>33491</v>
      </c>
      <c r="D692" s="1" t="s">
        <v>32898</v>
      </c>
      <c r="G692" s="1" t="s">
        <v>15</v>
      </c>
      <c r="H692" s="1" t="s">
        <v>16</v>
      </c>
      <c r="I692" s="1" t="s">
        <v>17</v>
      </c>
      <c r="J692" s="1" t="s">
        <v>7540</v>
      </c>
      <c r="K692" s="1">
        <v>-2.96</v>
      </c>
      <c r="L692" s="1">
        <v>152</v>
      </c>
      <c r="M692" s="1">
        <v>7.5</v>
      </c>
    </row>
    <row r="693" spans="1:18">
      <c r="A693" s="1">
        <v>2010</v>
      </c>
      <c r="B693" s="1" t="s">
        <v>33223</v>
      </c>
      <c r="C693" s="1" t="s">
        <v>33492</v>
      </c>
      <c r="D693" s="1" t="s">
        <v>32977</v>
      </c>
      <c r="G693" s="1" t="s">
        <v>15</v>
      </c>
      <c r="H693" s="1" t="s">
        <v>16</v>
      </c>
      <c r="I693" s="1" t="s">
        <v>17</v>
      </c>
      <c r="J693" s="1" t="s">
        <v>69</v>
      </c>
      <c r="K693" s="1">
        <v>-9.6412999999999993</v>
      </c>
      <c r="L693" s="1">
        <v>149.79173</v>
      </c>
      <c r="M693" s="1">
        <v>7.5</v>
      </c>
      <c r="O693" s="1">
        <v>47.7</v>
      </c>
      <c r="Q693" s="1">
        <v>0.51305199999999995</v>
      </c>
    </row>
    <row r="694" spans="1:18">
      <c r="A694" s="1">
        <v>2010</v>
      </c>
      <c r="B694" s="1" t="s">
        <v>33135</v>
      </c>
      <c r="C694" s="1" t="s">
        <v>33493</v>
      </c>
      <c r="D694" s="1" t="s">
        <v>33382</v>
      </c>
      <c r="G694" s="1" t="s">
        <v>15</v>
      </c>
      <c r="H694" s="1" t="s">
        <v>16</v>
      </c>
      <c r="I694" s="1" t="s">
        <v>17</v>
      </c>
      <c r="J694" s="1" t="s">
        <v>69</v>
      </c>
      <c r="K694" s="1">
        <v>-5.32</v>
      </c>
      <c r="L694" s="1">
        <v>147.62</v>
      </c>
      <c r="M694" s="1">
        <v>7.5</v>
      </c>
      <c r="Q694" s="1">
        <v>0.51302700000000001</v>
      </c>
    </row>
    <row r="695" spans="1:18">
      <c r="A695" s="1">
        <v>2003</v>
      </c>
      <c r="B695" s="1" t="s">
        <v>32905</v>
      </c>
      <c r="C695" s="1" t="s">
        <v>16455</v>
      </c>
      <c r="D695" s="1" t="s">
        <v>33479</v>
      </c>
      <c r="E695" s="1">
        <v>-2175</v>
      </c>
      <c r="F695" s="1">
        <v>-2185</v>
      </c>
      <c r="G695" s="1" t="s">
        <v>322</v>
      </c>
      <c r="H695" s="1" t="s">
        <v>323</v>
      </c>
      <c r="I695" s="1" t="s">
        <v>17</v>
      </c>
      <c r="J695" s="1" t="s">
        <v>69</v>
      </c>
      <c r="K695" s="1">
        <v>-3.3782999999999999</v>
      </c>
      <c r="L695" s="1">
        <v>150.02670000000001</v>
      </c>
      <c r="M695" s="1">
        <v>7.53</v>
      </c>
      <c r="N695" s="1">
        <f>MEDIAN(M695:M715)</f>
        <v>7.75</v>
      </c>
      <c r="P695" s="1">
        <f>MEDIAN(O695:O715)</f>
        <v>42</v>
      </c>
      <c r="R695" s="1">
        <f>MEDIAN(Q695:Q715)</f>
        <v>0.51304099999999997</v>
      </c>
    </row>
    <row r="696" spans="1:18">
      <c r="A696" s="1">
        <v>2003</v>
      </c>
      <c r="B696" s="1" t="s">
        <v>32905</v>
      </c>
      <c r="C696" s="1" t="s">
        <v>33494</v>
      </c>
      <c r="D696" s="1" t="s">
        <v>33486</v>
      </c>
      <c r="E696" s="1">
        <v>-2530</v>
      </c>
      <c r="F696" s="1">
        <v>-2580</v>
      </c>
      <c r="G696" s="1" t="s">
        <v>322</v>
      </c>
      <c r="H696" s="1" t="s">
        <v>323</v>
      </c>
      <c r="I696" s="1" t="s">
        <v>17</v>
      </c>
      <c r="J696" s="1" t="s">
        <v>69</v>
      </c>
      <c r="K696" s="1">
        <v>-3.8582999999999998</v>
      </c>
      <c r="L696" s="1">
        <v>150.43</v>
      </c>
      <c r="M696" s="1">
        <v>7.56</v>
      </c>
    </row>
    <row r="697" spans="1:18">
      <c r="A697" s="1">
        <v>1985</v>
      </c>
      <c r="B697" s="1" t="s">
        <v>32912</v>
      </c>
      <c r="C697" s="1" t="s">
        <v>33495</v>
      </c>
      <c r="D697" s="1" t="s">
        <v>32911</v>
      </c>
      <c r="G697" s="1" t="s">
        <v>15</v>
      </c>
      <c r="H697" s="1" t="s">
        <v>16</v>
      </c>
      <c r="I697" s="1" t="s">
        <v>12406</v>
      </c>
      <c r="J697" s="1" t="s">
        <v>25</v>
      </c>
      <c r="K697" s="1">
        <v>-5.6</v>
      </c>
      <c r="L697" s="1">
        <v>150.19999999999999</v>
      </c>
      <c r="M697" s="1">
        <v>7.57</v>
      </c>
      <c r="O697" s="1">
        <v>25</v>
      </c>
    </row>
    <row r="698" spans="1:18">
      <c r="A698" s="1">
        <v>2003</v>
      </c>
      <c r="B698" s="1" t="s">
        <v>32905</v>
      </c>
      <c r="C698" s="1" t="s">
        <v>33496</v>
      </c>
      <c r="D698" s="1" t="s">
        <v>33245</v>
      </c>
      <c r="E698" s="1">
        <v>-2090</v>
      </c>
      <c r="F698" s="1">
        <v>-2115</v>
      </c>
      <c r="G698" s="1" t="s">
        <v>322</v>
      </c>
      <c r="H698" s="1" t="s">
        <v>323</v>
      </c>
      <c r="I698" s="1" t="s">
        <v>17</v>
      </c>
      <c r="J698" s="1" t="s">
        <v>69</v>
      </c>
      <c r="K698" s="1">
        <v>-3.5283000000000002</v>
      </c>
      <c r="L698" s="1">
        <v>149.47829999999999</v>
      </c>
      <c r="M698" s="1">
        <v>7.6</v>
      </c>
    </row>
    <row r="699" spans="1:18">
      <c r="A699" s="1">
        <v>2010</v>
      </c>
      <c r="B699" s="1" t="s">
        <v>33223</v>
      </c>
      <c r="C699" s="1" t="s">
        <v>33497</v>
      </c>
      <c r="D699" s="1" t="s">
        <v>32977</v>
      </c>
      <c r="G699" s="1" t="s">
        <v>15</v>
      </c>
      <c r="H699" s="1" t="s">
        <v>16</v>
      </c>
      <c r="I699" s="1" t="s">
        <v>17</v>
      </c>
      <c r="J699" s="1" t="s">
        <v>69</v>
      </c>
      <c r="K699" s="1">
        <v>-9.6395700000000009</v>
      </c>
      <c r="L699" s="1">
        <v>149.79408000000001</v>
      </c>
      <c r="M699" s="1">
        <v>7.6</v>
      </c>
      <c r="O699" s="1">
        <v>42.4</v>
      </c>
    </row>
    <row r="700" spans="1:18">
      <c r="A700" s="1">
        <v>2003</v>
      </c>
      <c r="B700" s="1" t="s">
        <v>32905</v>
      </c>
      <c r="C700" s="1" t="s">
        <v>33498</v>
      </c>
      <c r="D700" s="1" t="s">
        <v>33499</v>
      </c>
      <c r="E700" s="1">
        <v>-2045</v>
      </c>
      <c r="F700" s="1">
        <v>-2080</v>
      </c>
      <c r="G700" s="1" t="s">
        <v>322</v>
      </c>
      <c r="H700" s="1" t="s">
        <v>323</v>
      </c>
      <c r="I700" s="1" t="s">
        <v>17</v>
      </c>
      <c r="J700" s="1" t="s">
        <v>69</v>
      </c>
      <c r="K700" s="1">
        <v>-3.8132999999999999</v>
      </c>
      <c r="L700" s="1">
        <v>150.69329999999999</v>
      </c>
      <c r="M700" s="1">
        <v>7.7</v>
      </c>
    </row>
    <row r="701" spans="1:18">
      <c r="A701" s="1">
        <v>2010</v>
      </c>
      <c r="B701" s="1" t="s">
        <v>33223</v>
      </c>
      <c r="C701" s="1" t="s">
        <v>33500</v>
      </c>
      <c r="D701" s="1" t="s">
        <v>32977</v>
      </c>
      <c r="G701" s="1" t="s">
        <v>15</v>
      </c>
      <c r="H701" s="1" t="s">
        <v>16</v>
      </c>
      <c r="I701" s="1" t="s">
        <v>17</v>
      </c>
      <c r="J701" s="1" t="s">
        <v>69</v>
      </c>
      <c r="K701" s="1">
        <v>-9.6395700000000009</v>
      </c>
      <c r="L701" s="1">
        <v>149.79408000000001</v>
      </c>
      <c r="M701" s="1">
        <v>7.7</v>
      </c>
      <c r="O701" s="1">
        <v>45.3</v>
      </c>
      <c r="Q701" s="1">
        <v>0.51304099999999997</v>
      </c>
    </row>
    <row r="702" spans="1:18">
      <c r="A702" s="1">
        <v>2003</v>
      </c>
      <c r="B702" s="1" t="s">
        <v>32905</v>
      </c>
      <c r="C702" s="1" t="s">
        <v>33501</v>
      </c>
      <c r="D702" s="1" t="s">
        <v>33502</v>
      </c>
      <c r="E702" s="1">
        <v>-2520</v>
      </c>
      <c r="F702" s="1">
        <v>-2535</v>
      </c>
      <c r="G702" s="1" t="s">
        <v>322</v>
      </c>
      <c r="H702" s="1" t="s">
        <v>323</v>
      </c>
      <c r="I702" s="1" t="s">
        <v>17</v>
      </c>
      <c r="J702" s="1" t="s">
        <v>69</v>
      </c>
      <c r="K702" s="1">
        <v>-3.5049999999999999</v>
      </c>
      <c r="L702" s="1">
        <v>149.69499999999999</v>
      </c>
      <c r="M702" s="1">
        <v>7.71</v>
      </c>
    </row>
    <row r="703" spans="1:18">
      <c r="A703" s="1">
        <v>1998</v>
      </c>
      <c r="B703" s="1" t="s">
        <v>32929</v>
      </c>
      <c r="C703" s="1" t="s">
        <v>33503</v>
      </c>
      <c r="D703" s="1" t="s">
        <v>32931</v>
      </c>
      <c r="G703" s="1" t="s">
        <v>15</v>
      </c>
      <c r="H703" s="1" t="s">
        <v>16</v>
      </c>
      <c r="I703" s="1" t="s">
        <v>17</v>
      </c>
      <c r="J703" s="1" t="s">
        <v>47</v>
      </c>
      <c r="K703" s="1">
        <v>-5.45</v>
      </c>
      <c r="L703" s="1">
        <v>150.97999999999999</v>
      </c>
      <c r="M703" s="1">
        <v>7.72</v>
      </c>
      <c r="O703" s="1">
        <v>34</v>
      </c>
      <c r="Q703" s="1">
        <v>0.51308600000000004</v>
      </c>
    </row>
    <row r="704" spans="1:18">
      <c r="A704" s="1">
        <v>2003</v>
      </c>
      <c r="B704" s="1" t="s">
        <v>32905</v>
      </c>
      <c r="C704" s="1" t="s">
        <v>33504</v>
      </c>
      <c r="D704" s="1" t="s">
        <v>33442</v>
      </c>
      <c r="E704" s="1">
        <v>-2580</v>
      </c>
      <c r="F704" s="1">
        <v>-2730</v>
      </c>
      <c r="G704" s="1" t="s">
        <v>322</v>
      </c>
      <c r="H704" s="1" t="s">
        <v>323</v>
      </c>
      <c r="I704" s="1" t="s">
        <v>17</v>
      </c>
      <c r="J704" s="1" t="s">
        <v>69</v>
      </c>
      <c r="K704" s="1">
        <v>-3.7050000000000001</v>
      </c>
      <c r="L704" s="1">
        <v>151.4633</v>
      </c>
      <c r="M704" s="1">
        <v>7.72</v>
      </c>
      <c r="O704" s="1">
        <v>42</v>
      </c>
    </row>
    <row r="705" spans="1:18">
      <c r="A705" s="1">
        <v>1972</v>
      </c>
      <c r="B705" s="1" t="s">
        <v>32886</v>
      </c>
      <c r="C705" s="1" t="s">
        <v>33505</v>
      </c>
      <c r="D705" s="1" t="s">
        <v>32888</v>
      </c>
      <c r="G705" s="1" t="s">
        <v>15</v>
      </c>
      <c r="H705" s="1" t="s">
        <v>16</v>
      </c>
      <c r="I705" s="1" t="s">
        <v>12406</v>
      </c>
      <c r="J705" s="1" t="s">
        <v>12478</v>
      </c>
      <c r="K705" s="1">
        <v>-10.52</v>
      </c>
      <c r="L705" s="1">
        <v>150.27000000000001</v>
      </c>
      <c r="M705" s="1">
        <v>7.75</v>
      </c>
    </row>
    <row r="706" spans="1:18">
      <c r="A706" s="1">
        <v>2003</v>
      </c>
      <c r="B706" s="1" t="s">
        <v>32905</v>
      </c>
      <c r="C706" s="1" t="s">
        <v>33506</v>
      </c>
      <c r="D706" s="1" t="s">
        <v>33507</v>
      </c>
      <c r="E706" s="1">
        <v>-2445</v>
      </c>
      <c r="F706" s="1">
        <v>-2510</v>
      </c>
      <c r="G706" s="1" t="s">
        <v>322</v>
      </c>
      <c r="H706" s="1" t="s">
        <v>323</v>
      </c>
      <c r="I706" s="1" t="s">
        <v>17</v>
      </c>
      <c r="J706" s="1" t="s">
        <v>69</v>
      </c>
      <c r="K706" s="1">
        <v>-3.6067</v>
      </c>
      <c r="L706" s="1">
        <v>149.73169999999999</v>
      </c>
      <c r="M706" s="1">
        <v>7.75</v>
      </c>
    </row>
    <row r="707" spans="1:18">
      <c r="A707" s="1">
        <v>2003</v>
      </c>
      <c r="B707" s="1" t="s">
        <v>32905</v>
      </c>
      <c r="C707" s="1" t="s">
        <v>33508</v>
      </c>
      <c r="D707" s="1" t="s">
        <v>33499</v>
      </c>
      <c r="E707" s="1">
        <v>-2045</v>
      </c>
      <c r="F707" s="1">
        <v>-2080</v>
      </c>
      <c r="G707" s="1" t="s">
        <v>322</v>
      </c>
      <c r="H707" s="1" t="s">
        <v>323</v>
      </c>
      <c r="I707" s="1" t="s">
        <v>17</v>
      </c>
      <c r="J707" s="1" t="s">
        <v>69</v>
      </c>
      <c r="K707" s="1">
        <v>-3.8132999999999999</v>
      </c>
      <c r="L707" s="1">
        <v>150.69329999999999</v>
      </c>
      <c r="M707" s="1">
        <v>7.79</v>
      </c>
      <c r="O707" s="1">
        <v>41</v>
      </c>
    </row>
    <row r="708" spans="1:18">
      <c r="A708" s="1">
        <v>1985</v>
      </c>
      <c r="B708" s="1" t="s">
        <v>33351</v>
      </c>
      <c r="C708" s="1" t="s">
        <v>33509</v>
      </c>
      <c r="D708" s="1" t="s">
        <v>33353</v>
      </c>
      <c r="F708" s="1">
        <v>1807</v>
      </c>
      <c r="G708" s="1" t="s">
        <v>15</v>
      </c>
      <c r="H708" s="1" t="s">
        <v>16</v>
      </c>
      <c r="I708" s="1" t="s">
        <v>17</v>
      </c>
      <c r="J708" s="1" t="s">
        <v>25</v>
      </c>
      <c r="K708" s="1">
        <v>-4.0999999999999996</v>
      </c>
      <c r="L708" s="1">
        <v>145.06</v>
      </c>
      <c r="M708" s="1">
        <v>7.83</v>
      </c>
    </row>
    <row r="709" spans="1:18">
      <c r="A709" s="1">
        <v>2003</v>
      </c>
      <c r="B709" s="1" t="s">
        <v>32905</v>
      </c>
      <c r="C709" s="1" t="s">
        <v>33510</v>
      </c>
      <c r="D709" s="1" t="s">
        <v>33461</v>
      </c>
      <c r="E709" s="1">
        <v>-2400</v>
      </c>
      <c r="F709" s="1">
        <v>-2465</v>
      </c>
      <c r="G709" s="1" t="s">
        <v>322</v>
      </c>
      <c r="H709" s="1" t="s">
        <v>323</v>
      </c>
      <c r="I709" s="1" t="s">
        <v>17</v>
      </c>
      <c r="J709" s="1" t="s">
        <v>69</v>
      </c>
      <c r="K709" s="1">
        <v>-3.84</v>
      </c>
      <c r="L709" s="1">
        <v>150.5017</v>
      </c>
      <c r="M709" s="1">
        <v>7.88</v>
      </c>
    </row>
    <row r="710" spans="1:18">
      <c r="A710" s="1">
        <v>1985</v>
      </c>
      <c r="B710" s="1" t="s">
        <v>33351</v>
      </c>
      <c r="C710" s="1" t="s">
        <v>33511</v>
      </c>
      <c r="D710" s="1" t="s">
        <v>33353</v>
      </c>
      <c r="F710" s="1">
        <v>1807</v>
      </c>
      <c r="G710" s="1" t="s">
        <v>15</v>
      </c>
      <c r="H710" s="1" t="s">
        <v>16</v>
      </c>
      <c r="I710" s="1" t="s">
        <v>17</v>
      </c>
      <c r="J710" s="1" t="s">
        <v>25</v>
      </c>
      <c r="K710" s="1">
        <v>-4.0999999999999996</v>
      </c>
      <c r="L710" s="1">
        <v>145.06</v>
      </c>
      <c r="M710" s="1">
        <v>7.89</v>
      </c>
    </row>
    <row r="711" spans="1:18">
      <c r="A711" s="1">
        <v>1990</v>
      </c>
      <c r="B711" s="1" t="s">
        <v>33124</v>
      </c>
      <c r="C711" s="1" t="s">
        <v>33512</v>
      </c>
      <c r="D711" s="1" t="s">
        <v>32977</v>
      </c>
      <c r="G711" s="1" t="s">
        <v>15</v>
      </c>
      <c r="H711" s="1" t="s">
        <v>16</v>
      </c>
      <c r="I711" s="1" t="s">
        <v>17</v>
      </c>
      <c r="J711" s="1" t="s">
        <v>3507</v>
      </c>
      <c r="K711" s="1">
        <v>-5.47</v>
      </c>
      <c r="L711" s="1">
        <v>143.08000000000001</v>
      </c>
      <c r="M711" s="1">
        <v>7.89</v>
      </c>
    </row>
    <row r="712" spans="1:18">
      <c r="A712" s="1">
        <v>2003</v>
      </c>
      <c r="B712" s="1" t="s">
        <v>32905</v>
      </c>
      <c r="C712" s="1" t="s">
        <v>16472</v>
      </c>
      <c r="D712" s="1" t="s">
        <v>33245</v>
      </c>
      <c r="E712" s="1">
        <v>-2090</v>
      </c>
      <c r="F712" s="1">
        <v>-2115</v>
      </c>
      <c r="G712" s="1" t="s">
        <v>322</v>
      </c>
      <c r="H712" s="1" t="s">
        <v>323</v>
      </c>
      <c r="I712" s="1" t="s">
        <v>17</v>
      </c>
      <c r="J712" s="1" t="s">
        <v>69</v>
      </c>
      <c r="K712" s="1">
        <v>-3.5283000000000002</v>
      </c>
      <c r="L712" s="1">
        <v>149.47829999999999</v>
      </c>
      <c r="M712" s="1">
        <v>7.9</v>
      </c>
    </row>
    <row r="713" spans="1:18">
      <c r="A713" s="1">
        <v>2009</v>
      </c>
      <c r="B713" s="1" t="s">
        <v>33008</v>
      </c>
      <c r="C713" s="1" t="s">
        <v>33513</v>
      </c>
      <c r="D713" s="1" t="s">
        <v>32895</v>
      </c>
      <c r="G713" s="1" t="s">
        <v>15</v>
      </c>
      <c r="H713" s="1" t="s">
        <v>16</v>
      </c>
      <c r="I713" s="1" t="s">
        <v>17</v>
      </c>
      <c r="J713" s="1" t="s">
        <v>69</v>
      </c>
      <c r="K713" s="1">
        <v>-4.22</v>
      </c>
      <c r="L713" s="1">
        <v>152.18</v>
      </c>
      <c r="M713" s="1">
        <v>7.93</v>
      </c>
      <c r="O713" s="1">
        <v>49.19</v>
      </c>
      <c r="Q713" s="1">
        <v>0.51299600000000001</v>
      </c>
    </row>
    <row r="714" spans="1:18">
      <c r="A714" s="1">
        <v>1978</v>
      </c>
      <c r="B714" s="1" t="s">
        <v>32932</v>
      </c>
      <c r="C714" s="1" t="s">
        <v>4015</v>
      </c>
      <c r="D714" s="1" t="s">
        <v>32933</v>
      </c>
      <c r="G714" s="1" t="s">
        <v>15</v>
      </c>
      <c r="H714" s="1" t="s">
        <v>16</v>
      </c>
      <c r="I714" s="1" t="s">
        <v>17</v>
      </c>
      <c r="J714" s="1" t="s">
        <v>69</v>
      </c>
      <c r="K714" s="1">
        <v>-4.9000000000000004</v>
      </c>
      <c r="L714" s="1">
        <v>149.16</v>
      </c>
      <c r="M714" s="1">
        <v>7.95</v>
      </c>
    </row>
    <row r="715" spans="1:18">
      <c r="A715" s="1">
        <v>2003</v>
      </c>
      <c r="B715" s="1" t="s">
        <v>32905</v>
      </c>
      <c r="C715" s="1" t="s">
        <v>1698</v>
      </c>
      <c r="D715" s="1" t="s">
        <v>33514</v>
      </c>
      <c r="E715" s="1">
        <v>-2300</v>
      </c>
      <c r="F715" s="1">
        <v>-2420</v>
      </c>
      <c r="G715" s="1" t="s">
        <v>322</v>
      </c>
      <c r="H715" s="1" t="s">
        <v>323</v>
      </c>
      <c r="I715" s="1" t="s">
        <v>17</v>
      </c>
      <c r="J715" s="1" t="s">
        <v>69</v>
      </c>
      <c r="K715" s="1">
        <v>-3.42</v>
      </c>
      <c r="L715" s="1">
        <v>149.01499999999999</v>
      </c>
      <c r="M715" s="1">
        <v>7.97</v>
      </c>
    </row>
    <row r="716" spans="1:18">
      <c r="A716" s="1">
        <v>1979</v>
      </c>
      <c r="B716" s="1" t="s">
        <v>32971</v>
      </c>
      <c r="C716" s="1" t="s">
        <v>33515</v>
      </c>
      <c r="D716" s="1" t="s">
        <v>32973</v>
      </c>
      <c r="G716" s="1" t="s">
        <v>15</v>
      </c>
      <c r="H716" s="1" t="s">
        <v>16</v>
      </c>
      <c r="I716" s="1" t="s">
        <v>17</v>
      </c>
      <c r="J716" s="1" t="s">
        <v>1945</v>
      </c>
      <c r="K716" s="1">
        <v>-4.0833000000000004</v>
      </c>
      <c r="L716" s="1">
        <v>153.78299999999999</v>
      </c>
      <c r="M716" s="1">
        <v>8.06</v>
      </c>
      <c r="N716" s="1">
        <f>MEDIAN(M716:M737)</f>
        <v>8.27</v>
      </c>
      <c r="P716" s="1">
        <f>MEDIAN(O716:O737)</f>
        <v>46.5</v>
      </c>
      <c r="R716" s="1">
        <f>MEDIAN(Q716:Q737)</f>
        <v>0.51306099999999999</v>
      </c>
    </row>
    <row r="717" spans="1:18">
      <c r="A717" s="1">
        <v>1972</v>
      </c>
      <c r="B717" s="1" t="s">
        <v>32886</v>
      </c>
      <c r="C717" s="1" t="s">
        <v>15592</v>
      </c>
      <c r="D717" s="1" t="s">
        <v>32888</v>
      </c>
      <c r="G717" s="1" t="s">
        <v>15</v>
      </c>
      <c r="H717" s="1" t="s">
        <v>16</v>
      </c>
      <c r="I717" s="1" t="s">
        <v>17</v>
      </c>
      <c r="J717" s="1" t="s">
        <v>69</v>
      </c>
      <c r="K717" s="1">
        <v>-10.53</v>
      </c>
      <c r="L717" s="1">
        <v>150.30000000000001</v>
      </c>
      <c r="M717" s="1">
        <v>8.1</v>
      </c>
    </row>
    <row r="718" spans="1:18">
      <c r="A718" s="1">
        <v>2010</v>
      </c>
      <c r="B718" s="1" t="s">
        <v>33223</v>
      </c>
      <c r="C718" s="1" t="s">
        <v>33516</v>
      </c>
      <c r="D718" s="1" t="s">
        <v>32977</v>
      </c>
      <c r="G718" s="1" t="s">
        <v>15</v>
      </c>
      <c r="H718" s="1" t="s">
        <v>16</v>
      </c>
      <c r="I718" s="1" t="s">
        <v>17</v>
      </c>
      <c r="J718" s="1" t="s">
        <v>69</v>
      </c>
      <c r="K718" s="1">
        <v>-9.6409300000000009</v>
      </c>
      <c r="L718" s="1">
        <v>149.78880000000001</v>
      </c>
      <c r="M718" s="1">
        <v>8.1</v>
      </c>
      <c r="O718" s="1">
        <v>46.5</v>
      </c>
    </row>
    <row r="719" spans="1:18">
      <c r="A719" s="1">
        <v>1998</v>
      </c>
      <c r="B719" s="1" t="s">
        <v>32929</v>
      </c>
      <c r="C719" s="1" t="s">
        <v>33517</v>
      </c>
      <c r="D719" s="1" t="s">
        <v>33514</v>
      </c>
      <c r="E719" s="1">
        <v>-2300</v>
      </c>
      <c r="F719" s="1">
        <v>-2420</v>
      </c>
      <c r="G719" s="1" t="s">
        <v>322</v>
      </c>
      <c r="H719" s="1" t="s">
        <v>323</v>
      </c>
      <c r="I719" s="1" t="s">
        <v>17</v>
      </c>
      <c r="J719" s="1" t="s">
        <v>69</v>
      </c>
      <c r="K719" s="1">
        <v>-3.42</v>
      </c>
      <c r="L719" s="1">
        <v>149.01499999999999</v>
      </c>
      <c r="M719" s="1">
        <v>8.14</v>
      </c>
      <c r="O719" s="1">
        <v>48</v>
      </c>
      <c r="Q719" s="1">
        <v>0.51306700000000005</v>
      </c>
    </row>
    <row r="720" spans="1:18">
      <c r="A720" s="1">
        <v>2003</v>
      </c>
      <c r="B720" s="1" t="s">
        <v>32905</v>
      </c>
      <c r="C720" s="1" t="s">
        <v>33517</v>
      </c>
      <c r="D720" s="1" t="s">
        <v>33514</v>
      </c>
      <c r="E720" s="1">
        <v>-2300</v>
      </c>
      <c r="F720" s="1">
        <v>-2420</v>
      </c>
      <c r="G720" s="1" t="s">
        <v>322</v>
      </c>
      <c r="H720" s="1" t="s">
        <v>323</v>
      </c>
      <c r="I720" s="1" t="s">
        <v>17</v>
      </c>
      <c r="J720" s="1" t="s">
        <v>69</v>
      </c>
      <c r="K720" s="1">
        <v>-3.42</v>
      </c>
      <c r="L720" s="1">
        <v>149.01499999999999</v>
      </c>
      <c r="M720" s="1">
        <v>8.14</v>
      </c>
    </row>
    <row r="721" spans="1:17">
      <c r="A721" s="1">
        <v>2010</v>
      </c>
      <c r="B721" s="1" t="s">
        <v>33135</v>
      </c>
      <c r="C721" s="1" t="s">
        <v>33518</v>
      </c>
      <c r="D721" s="1" t="s">
        <v>33353</v>
      </c>
      <c r="G721" s="1" t="s">
        <v>15</v>
      </c>
      <c r="H721" s="1" t="s">
        <v>16</v>
      </c>
      <c r="I721" s="1" t="s">
        <v>17</v>
      </c>
      <c r="J721" s="1" t="s">
        <v>59</v>
      </c>
      <c r="K721" s="1">
        <v>-4.13</v>
      </c>
      <c r="L721" s="1">
        <v>145.08000000000001</v>
      </c>
      <c r="M721" s="1">
        <v>8.16</v>
      </c>
      <c r="Q721" s="1">
        <v>0.51305500000000004</v>
      </c>
    </row>
    <row r="722" spans="1:17">
      <c r="A722" s="1">
        <v>1981</v>
      </c>
      <c r="B722" s="1" t="s">
        <v>33142</v>
      </c>
      <c r="C722" s="1" t="s">
        <v>3996</v>
      </c>
      <c r="D722" s="1" t="s">
        <v>33143</v>
      </c>
      <c r="G722" s="1" t="s">
        <v>15</v>
      </c>
      <c r="H722" s="1" t="s">
        <v>16</v>
      </c>
      <c r="I722" s="1" t="s">
        <v>17</v>
      </c>
      <c r="J722" s="1" t="s">
        <v>59</v>
      </c>
      <c r="K722" s="1">
        <v>-3.99</v>
      </c>
      <c r="L722" s="1">
        <v>144.96</v>
      </c>
      <c r="M722" s="1">
        <v>8.1999999999999993</v>
      </c>
    </row>
    <row r="723" spans="1:17">
      <c r="A723" s="1">
        <v>1976</v>
      </c>
      <c r="B723" s="1" t="s">
        <v>33022</v>
      </c>
      <c r="C723" s="1" t="s">
        <v>867</v>
      </c>
      <c r="D723" s="1" t="s">
        <v>33047</v>
      </c>
      <c r="G723" s="1" t="s">
        <v>15</v>
      </c>
      <c r="H723" s="1" t="s">
        <v>16</v>
      </c>
      <c r="I723" s="1" t="s">
        <v>17</v>
      </c>
      <c r="J723" s="1" t="s">
        <v>534</v>
      </c>
      <c r="K723" s="1">
        <v>-5.75</v>
      </c>
      <c r="L723" s="1">
        <v>144</v>
      </c>
      <c r="M723" s="1">
        <v>8.1999999999999993</v>
      </c>
      <c r="O723" s="1">
        <v>63</v>
      </c>
    </row>
    <row r="724" spans="1:17">
      <c r="A724" s="1">
        <v>2010</v>
      </c>
      <c r="B724" s="1" t="s">
        <v>33135</v>
      </c>
      <c r="C724" s="1" t="s">
        <v>33519</v>
      </c>
      <c r="D724" s="1" t="s">
        <v>33143</v>
      </c>
      <c r="G724" s="1" t="s">
        <v>15</v>
      </c>
      <c r="H724" s="1" t="s">
        <v>16</v>
      </c>
      <c r="I724" s="1" t="s">
        <v>17</v>
      </c>
      <c r="J724" s="1" t="s">
        <v>59</v>
      </c>
      <c r="K724" s="1">
        <v>-3.99</v>
      </c>
      <c r="L724" s="1">
        <v>144.96</v>
      </c>
      <c r="M724" s="1">
        <v>8.1999999999999993</v>
      </c>
      <c r="Q724" s="1">
        <v>0.51300500000000004</v>
      </c>
    </row>
    <row r="725" spans="1:17">
      <c r="A725" s="1">
        <v>2003</v>
      </c>
      <c r="B725" s="1" t="s">
        <v>32905</v>
      </c>
      <c r="C725" s="1" t="s">
        <v>33520</v>
      </c>
      <c r="D725" s="1" t="s">
        <v>33417</v>
      </c>
      <c r="E725" s="1">
        <v>-2215</v>
      </c>
      <c r="F725" s="1">
        <v>-2255</v>
      </c>
      <c r="G725" s="1" t="s">
        <v>322</v>
      </c>
      <c r="H725" s="1" t="s">
        <v>323</v>
      </c>
      <c r="I725" s="1" t="s">
        <v>17</v>
      </c>
      <c r="J725" s="1" t="s">
        <v>69</v>
      </c>
      <c r="K725" s="1">
        <v>-3.6082999999999998</v>
      </c>
      <c r="L725" s="1">
        <v>149.79669999999999</v>
      </c>
      <c r="M725" s="1">
        <v>8.23</v>
      </c>
    </row>
    <row r="726" spans="1:17">
      <c r="A726" s="1">
        <v>1990</v>
      </c>
      <c r="B726" s="1" t="s">
        <v>33124</v>
      </c>
      <c r="C726" s="1" t="s">
        <v>33521</v>
      </c>
      <c r="D726" s="1" t="s">
        <v>32977</v>
      </c>
      <c r="G726" s="1" t="s">
        <v>15</v>
      </c>
      <c r="H726" s="1" t="s">
        <v>16</v>
      </c>
      <c r="I726" s="1" t="s">
        <v>17</v>
      </c>
      <c r="J726" s="1" t="s">
        <v>3507</v>
      </c>
      <c r="K726" s="1">
        <v>-5.47</v>
      </c>
      <c r="L726" s="1">
        <v>143.08000000000001</v>
      </c>
      <c r="M726" s="1">
        <v>8.24</v>
      </c>
    </row>
    <row r="727" spans="1:17">
      <c r="A727" s="1">
        <v>1976</v>
      </c>
      <c r="B727" s="1" t="s">
        <v>32896</v>
      </c>
      <c r="C727" s="1" t="s">
        <v>33522</v>
      </c>
      <c r="D727" s="1" t="s">
        <v>32973</v>
      </c>
      <c r="G727" s="1" t="s">
        <v>15</v>
      </c>
      <c r="H727" s="1" t="s">
        <v>16</v>
      </c>
      <c r="I727" s="1" t="s">
        <v>17</v>
      </c>
      <c r="J727" s="1" t="s">
        <v>33523</v>
      </c>
      <c r="K727" s="1">
        <v>-4.008</v>
      </c>
      <c r="L727" s="1">
        <v>153.78299999999999</v>
      </c>
      <c r="M727" s="1">
        <v>8.3000000000000007</v>
      </c>
    </row>
    <row r="728" spans="1:17">
      <c r="A728" s="1">
        <v>1998</v>
      </c>
      <c r="B728" s="1" t="s">
        <v>32929</v>
      </c>
      <c r="C728" s="1" t="s">
        <v>33524</v>
      </c>
      <c r="D728" s="1" t="s">
        <v>32931</v>
      </c>
      <c r="G728" s="1" t="s">
        <v>15</v>
      </c>
      <c r="H728" s="1" t="s">
        <v>16</v>
      </c>
      <c r="I728" s="1" t="s">
        <v>17</v>
      </c>
      <c r="J728" s="1" t="s">
        <v>47</v>
      </c>
      <c r="K728" s="1">
        <v>-5.45</v>
      </c>
      <c r="L728" s="1">
        <v>150.97999999999999</v>
      </c>
      <c r="M728" s="1">
        <v>8.35</v>
      </c>
      <c r="O728" s="1">
        <v>41</v>
      </c>
      <c r="Q728" s="1">
        <v>0.51308699999999996</v>
      </c>
    </row>
    <row r="729" spans="1:17">
      <c r="A729" s="1">
        <v>2003</v>
      </c>
      <c r="B729" s="1" t="s">
        <v>32905</v>
      </c>
      <c r="C729" s="1" t="s">
        <v>33525</v>
      </c>
      <c r="D729" s="1" t="s">
        <v>33461</v>
      </c>
      <c r="E729" s="1">
        <v>-2400</v>
      </c>
      <c r="F729" s="1">
        <v>-2465</v>
      </c>
      <c r="G729" s="1" t="s">
        <v>322</v>
      </c>
      <c r="H729" s="1" t="s">
        <v>323</v>
      </c>
      <c r="I729" s="1" t="s">
        <v>17</v>
      </c>
      <c r="J729" s="1" t="s">
        <v>69</v>
      </c>
      <c r="K729" s="1">
        <v>-3.84</v>
      </c>
      <c r="L729" s="1">
        <v>150.5017</v>
      </c>
      <c r="M729" s="1">
        <v>8.35</v>
      </c>
      <c r="O729" s="1">
        <v>45</v>
      </c>
    </row>
    <row r="730" spans="1:17">
      <c r="A730" s="1">
        <v>2003</v>
      </c>
      <c r="B730" s="1" t="s">
        <v>32905</v>
      </c>
      <c r="C730" s="1" t="s">
        <v>33526</v>
      </c>
      <c r="D730" s="1" t="s">
        <v>33272</v>
      </c>
      <c r="E730" s="1">
        <v>-2155</v>
      </c>
      <c r="F730" s="1">
        <v>-2165</v>
      </c>
      <c r="G730" s="1" t="s">
        <v>322</v>
      </c>
      <c r="H730" s="1" t="s">
        <v>323</v>
      </c>
      <c r="I730" s="1" t="s">
        <v>17</v>
      </c>
      <c r="J730" s="1" t="s">
        <v>69</v>
      </c>
      <c r="K730" s="1">
        <v>-3.4466999999999999</v>
      </c>
      <c r="L730" s="1">
        <v>149.9633</v>
      </c>
      <c r="M730" s="1">
        <v>8.36</v>
      </c>
    </row>
    <row r="731" spans="1:17">
      <c r="A731" s="1">
        <v>2003</v>
      </c>
      <c r="B731" s="1" t="s">
        <v>32905</v>
      </c>
      <c r="C731" s="1" t="s">
        <v>16178</v>
      </c>
      <c r="D731" s="1" t="s">
        <v>33527</v>
      </c>
      <c r="E731" s="1">
        <v>-2220</v>
      </c>
      <c r="F731" s="1">
        <v>-2415</v>
      </c>
      <c r="G731" s="1" t="s">
        <v>322</v>
      </c>
      <c r="H731" s="1" t="s">
        <v>323</v>
      </c>
      <c r="I731" s="1" t="s">
        <v>17</v>
      </c>
      <c r="J731" s="1" t="s">
        <v>69</v>
      </c>
      <c r="K731" s="1">
        <v>-3.5232999999999999</v>
      </c>
      <c r="L731" s="1">
        <v>149.57</v>
      </c>
      <c r="M731" s="1">
        <v>8.3800000000000008</v>
      </c>
      <c r="O731" s="1">
        <v>55</v>
      </c>
    </row>
    <row r="732" spans="1:17">
      <c r="A732" s="1">
        <v>1981</v>
      </c>
      <c r="B732" s="1" t="s">
        <v>33142</v>
      </c>
      <c r="C732" s="1" t="s">
        <v>5490</v>
      </c>
      <c r="D732" s="1" t="s">
        <v>33143</v>
      </c>
      <c r="G732" s="1" t="s">
        <v>15</v>
      </c>
      <c r="H732" s="1" t="s">
        <v>16</v>
      </c>
      <c r="I732" s="1" t="s">
        <v>17</v>
      </c>
      <c r="J732" s="1" t="s">
        <v>59</v>
      </c>
      <c r="K732" s="1">
        <v>-3.99</v>
      </c>
      <c r="L732" s="1">
        <v>144.96</v>
      </c>
      <c r="M732" s="1">
        <v>8.4</v>
      </c>
    </row>
    <row r="733" spans="1:17">
      <c r="A733" s="1">
        <v>1972</v>
      </c>
      <c r="B733" s="1" t="s">
        <v>32886</v>
      </c>
      <c r="C733" s="1" t="s">
        <v>33528</v>
      </c>
      <c r="D733" s="1" t="s">
        <v>32888</v>
      </c>
      <c r="G733" s="1" t="s">
        <v>15</v>
      </c>
      <c r="H733" s="1" t="s">
        <v>16</v>
      </c>
      <c r="I733" s="1" t="s">
        <v>12406</v>
      </c>
      <c r="J733" s="1" t="s">
        <v>12478</v>
      </c>
      <c r="K733" s="1">
        <v>-10.52</v>
      </c>
      <c r="L733" s="1">
        <v>150.27000000000001</v>
      </c>
      <c r="M733" s="1">
        <v>8.4</v>
      </c>
    </row>
    <row r="734" spans="1:17">
      <c r="A734" s="1">
        <v>1990</v>
      </c>
      <c r="B734" s="1" t="s">
        <v>33124</v>
      </c>
      <c r="C734" s="1" t="s">
        <v>33529</v>
      </c>
      <c r="D734" s="1" t="s">
        <v>32977</v>
      </c>
      <c r="G734" s="1" t="s">
        <v>15</v>
      </c>
      <c r="H734" s="1" t="s">
        <v>16</v>
      </c>
      <c r="I734" s="1" t="s">
        <v>17</v>
      </c>
      <c r="J734" s="1" t="s">
        <v>3507</v>
      </c>
      <c r="K734" s="1">
        <v>-5.47</v>
      </c>
      <c r="L734" s="1">
        <v>143.08000000000001</v>
      </c>
      <c r="M734" s="1">
        <v>8.41</v>
      </c>
    </row>
    <row r="735" spans="1:17">
      <c r="A735" s="1">
        <v>2003</v>
      </c>
      <c r="B735" s="1" t="s">
        <v>32905</v>
      </c>
      <c r="C735" s="1" t="s">
        <v>33530</v>
      </c>
      <c r="D735" s="1" t="s">
        <v>33468</v>
      </c>
      <c r="E735" s="1">
        <v>-1700</v>
      </c>
      <c r="F735" s="1">
        <v>-2025</v>
      </c>
      <c r="G735" s="1" t="s">
        <v>322</v>
      </c>
      <c r="H735" s="1" t="s">
        <v>323</v>
      </c>
      <c r="I735" s="1" t="s">
        <v>17</v>
      </c>
      <c r="J735" s="1" t="s">
        <v>69</v>
      </c>
      <c r="K735" s="1">
        <v>-3.7783000000000002</v>
      </c>
      <c r="L735" s="1">
        <v>151.98330000000001</v>
      </c>
      <c r="M735" s="1">
        <v>8.42</v>
      </c>
    </row>
    <row r="736" spans="1:17">
      <c r="A736" s="1">
        <v>1999</v>
      </c>
      <c r="B736" s="1" t="s">
        <v>32947</v>
      </c>
      <c r="C736" s="1" t="s">
        <v>33531</v>
      </c>
      <c r="D736" s="1" t="s">
        <v>32923</v>
      </c>
      <c r="G736" s="1" t="s">
        <v>15</v>
      </c>
      <c r="H736" s="1" t="s">
        <v>16</v>
      </c>
      <c r="I736" s="1" t="s">
        <v>12406</v>
      </c>
      <c r="J736" s="1" t="s">
        <v>12478</v>
      </c>
      <c r="K736" s="1">
        <v>-2.5099999999999998</v>
      </c>
      <c r="L736" s="1">
        <v>140.71</v>
      </c>
      <c r="M736" s="1">
        <v>8.4499999999999993</v>
      </c>
      <c r="O736" s="1">
        <v>27</v>
      </c>
    </row>
    <row r="737" spans="1:20">
      <c r="A737" s="1">
        <v>1981</v>
      </c>
      <c r="B737" s="1" t="s">
        <v>33142</v>
      </c>
      <c r="C737" s="1" t="s">
        <v>33532</v>
      </c>
      <c r="D737" s="1" t="s">
        <v>33143</v>
      </c>
      <c r="G737" s="1" t="s">
        <v>15</v>
      </c>
      <c r="H737" s="1" t="s">
        <v>16</v>
      </c>
      <c r="I737" s="1" t="s">
        <v>17</v>
      </c>
      <c r="J737" s="1" t="s">
        <v>69</v>
      </c>
      <c r="K737" s="1">
        <v>-3.99</v>
      </c>
      <c r="L737" s="1">
        <v>144.96</v>
      </c>
      <c r="M737" s="1">
        <v>8.5</v>
      </c>
    </row>
    <row r="738" spans="1:20">
      <c r="A738" s="1">
        <v>1978</v>
      </c>
      <c r="B738" s="1" t="s">
        <v>32932</v>
      </c>
      <c r="C738" s="1" t="s">
        <v>3736</v>
      </c>
      <c r="D738" s="1" t="s">
        <v>33075</v>
      </c>
      <c r="G738" s="1" t="s">
        <v>15</v>
      </c>
      <c r="H738" s="1" t="s">
        <v>16</v>
      </c>
      <c r="I738" s="1" t="s">
        <v>17</v>
      </c>
      <c r="J738" s="1" t="s">
        <v>69</v>
      </c>
      <c r="K738" s="1">
        <v>-4.9000000000000004</v>
      </c>
      <c r="L738" s="1">
        <v>149.16</v>
      </c>
      <c r="M738" s="1">
        <v>8.5500000000000007</v>
      </c>
      <c r="N738" s="1">
        <f>MEDIAN(M738:M751)</f>
        <v>8.6900000000000013</v>
      </c>
      <c r="P738" s="1">
        <f>MEDIAN(O738:O751)</f>
        <v>44</v>
      </c>
    </row>
    <row r="739" spans="1:20">
      <c r="A739" s="1">
        <v>1976</v>
      </c>
      <c r="B739" s="1" t="s">
        <v>33022</v>
      </c>
      <c r="C739" s="1" t="s">
        <v>1777</v>
      </c>
      <c r="D739" s="1" t="s">
        <v>33060</v>
      </c>
      <c r="G739" s="1" t="s">
        <v>15</v>
      </c>
      <c r="H739" s="1" t="s">
        <v>16</v>
      </c>
      <c r="I739" s="1" t="s">
        <v>17</v>
      </c>
      <c r="J739" s="1" t="s">
        <v>231</v>
      </c>
      <c r="K739" s="1">
        <v>-6.7</v>
      </c>
      <c r="L739" s="1">
        <v>143.94999999999999</v>
      </c>
      <c r="M739" s="1">
        <v>8.5500000000000007</v>
      </c>
      <c r="O739" s="1">
        <v>66</v>
      </c>
    </row>
    <row r="740" spans="1:20">
      <c r="A740" s="1">
        <v>1999</v>
      </c>
      <c r="B740" s="1" t="s">
        <v>32947</v>
      </c>
      <c r="C740" s="1" t="s">
        <v>33533</v>
      </c>
      <c r="D740" s="1" t="s">
        <v>32923</v>
      </c>
      <c r="G740" s="1" t="s">
        <v>15</v>
      </c>
      <c r="H740" s="1" t="s">
        <v>16</v>
      </c>
      <c r="I740" s="1" t="s">
        <v>17</v>
      </c>
      <c r="J740" s="1" t="s">
        <v>69</v>
      </c>
      <c r="K740" s="1">
        <v>-2.5099999999999998</v>
      </c>
      <c r="L740" s="1">
        <v>140.71</v>
      </c>
      <c r="M740" s="1">
        <v>8.5500000000000007</v>
      </c>
      <c r="O740" s="1">
        <v>40</v>
      </c>
    </row>
    <row r="741" spans="1:20">
      <c r="A741" s="1">
        <v>1985</v>
      </c>
      <c r="B741" s="1" t="s">
        <v>33351</v>
      </c>
      <c r="C741" s="1" t="s">
        <v>33534</v>
      </c>
      <c r="D741" s="1" t="s">
        <v>33353</v>
      </c>
      <c r="F741" s="1">
        <v>1807</v>
      </c>
      <c r="G741" s="1" t="s">
        <v>15</v>
      </c>
      <c r="H741" s="1" t="s">
        <v>16</v>
      </c>
      <c r="I741" s="1" t="s">
        <v>17</v>
      </c>
      <c r="J741" s="1" t="s">
        <v>25</v>
      </c>
      <c r="K741" s="1">
        <v>-4.0999999999999996</v>
      </c>
      <c r="L741" s="1">
        <v>145.06</v>
      </c>
      <c r="M741" s="1">
        <v>8.6</v>
      </c>
    </row>
    <row r="742" spans="1:20">
      <c r="A742" s="1">
        <v>1992</v>
      </c>
      <c r="B742" s="1" t="s">
        <v>32859</v>
      </c>
      <c r="C742" s="1" t="s">
        <v>33535</v>
      </c>
      <c r="D742" s="1" t="s">
        <v>32861</v>
      </c>
      <c r="G742" s="1" t="s">
        <v>15</v>
      </c>
      <c r="H742" s="1" t="s">
        <v>16</v>
      </c>
      <c r="I742" s="1" t="s">
        <v>17</v>
      </c>
      <c r="J742" s="1" t="s">
        <v>59</v>
      </c>
      <c r="K742" s="1">
        <v>-9</v>
      </c>
      <c r="L742" s="1">
        <v>150</v>
      </c>
      <c r="M742" s="1">
        <v>8.6</v>
      </c>
      <c r="N742" s="1">
        <f>MEDIAN(M742:M752)</f>
        <v>8.75</v>
      </c>
      <c r="P742" s="1">
        <f>MEDIAN(O742:O752)</f>
        <v>44</v>
      </c>
      <c r="T742" s="1">
        <v>0.51278599999999996</v>
      </c>
    </row>
    <row r="743" spans="1:20">
      <c r="A743" s="1">
        <v>2003</v>
      </c>
      <c r="B743" s="1" t="s">
        <v>32905</v>
      </c>
      <c r="C743" s="1" t="s">
        <v>16143</v>
      </c>
      <c r="D743" s="1" t="s">
        <v>33486</v>
      </c>
      <c r="E743" s="1">
        <v>-2530</v>
      </c>
      <c r="F743" s="1">
        <v>-2580</v>
      </c>
      <c r="G743" s="1" t="s">
        <v>322</v>
      </c>
      <c r="H743" s="1" t="s">
        <v>323</v>
      </c>
      <c r="I743" s="1" t="s">
        <v>17</v>
      </c>
      <c r="J743" s="1" t="s">
        <v>69</v>
      </c>
      <c r="K743" s="1">
        <v>-3.8582999999999998</v>
      </c>
      <c r="L743" s="1">
        <v>150.43</v>
      </c>
      <c r="M743" s="1">
        <v>8.6300000000000008</v>
      </c>
      <c r="O743" s="1">
        <v>44</v>
      </c>
    </row>
    <row r="744" spans="1:20">
      <c r="A744" s="1">
        <v>1992</v>
      </c>
      <c r="B744" s="1" t="s">
        <v>32859</v>
      </c>
      <c r="C744" s="1" t="s">
        <v>33536</v>
      </c>
      <c r="D744" s="1" t="s">
        <v>33003</v>
      </c>
      <c r="G744" s="1" t="s">
        <v>15</v>
      </c>
      <c r="H744" s="1" t="s">
        <v>16</v>
      </c>
      <c r="I744" s="1" t="s">
        <v>17</v>
      </c>
      <c r="J744" s="1" t="s">
        <v>69</v>
      </c>
      <c r="K744" s="1">
        <v>-10.4</v>
      </c>
      <c r="L744" s="1">
        <v>149</v>
      </c>
      <c r="M744" s="1">
        <v>8.65</v>
      </c>
      <c r="T744" s="1">
        <v>0.51281399999999999</v>
      </c>
    </row>
    <row r="745" spans="1:20">
      <c r="A745" s="1">
        <v>1972</v>
      </c>
      <c r="B745" s="1" t="s">
        <v>33042</v>
      </c>
      <c r="C745" s="1" t="s">
        <v>122</v>
      </c>
      <c r="D745" s="1" t="s">
        <v>33043</v>
      </c>
      <c r="G745" s="1" t="s">
        <v>15</v>
      </c>
      <c r="H745" s="1" t="s">
        <v>16</v>
      </c>
      <c r="I745" s="1" t="s">
        <v>17</v>
      </c>
      <c r="J745" s="1" t="s">
        <v>1461</v>
      </c>
      <c r="K745" s="1">
        <v>-6.6</v>
      </c>
      <c r="L745" s="1">
        <v>145.1</v>
      </c>
      <c r="M745" s="1">
        <v>8.73</v>
      </c>
    </row>
    <row r="746" spans="1:20">
      <c r="A746" s="1">
        <v>1999</v>
      </c>
      <c r="B746" s="1" t="s">
        <v>32947</v>
      </c>
      <c r="C746" s="1" t="s">
        <v>33537</v>
      </c>
      <c r="D746" s="1" t="s">
        <v>32923</v>
      </c>
      <c r="G746" s="1" t="s">
        <v>15</v>
      </c>
      <c r="H746" s="1" t="s">
        <v>16</v>
      </c>
      <c r="I746" s="1" t="s">
        <v>17</v>
      </c>
      <c r="J746" s="1" t="s">
        <v>69</v>
      </c>
      <c r="K746" s="1">
        <v>-2.5099999999999998</v>
      </c>
      <c r="L746" s="1">
        <v>140.71</v>
      </c>
      <c r="M746" s="1">
        <v>8.74</v>
      </c>
      <c r="O746" s="1">
        <v>43</v>
      </c>
    </row>
    <row r="747" spans="1:20">
      <c r="A747" s="1">
        <v>1976</v>
      </c>
      <c r="B747" s="1" t="s">
        <v>33022</v>
      </c>
      <c r="C747" s="1" t="s">
        <v>3700</v>
      </c>
      <c r="D747" s="1" t="s">
        <v>33090</v>
      </c>
      <c r="G747" s="1" t="s">
        <v>15</v>
      </c>
      <c r="H747" s="1" t="s">
        <v>16</v>
      </c>
      <c r="I747" s="1" t="s">
        <v>17</v>
      </c>
      <c r="J747" s="1" t="s">
        <v>231</v>
      </c>
      <c r="K747" s="1">
        <v>-9.1832999999999991</v>
      </c>
      <c r="L747" s="1">
        <v>148.0667</v>
      </c>
      <c r="M747" s="1">
        <v>8.75</v>
      </c>
      <c r="O747" s="1">
        <v>47</v>
      </c>
    </row>
    <row r="748" spans="1:20">
      <c r="A748" s="1">
        <v>1972</v>
      </c>
      <c r="B748" s="1" t="s">
        <v>32886</v>
      </c>
      <c r="C748" s="1" t="s">
        <v>15487</v>
      </c>
      <c r="D748" s="1" t="s">
        <v>32888</v>
      </c>
      <c r="G748" s="1" t="s">
        <v>15</v>
      </c>
      <c r="H748" s="1" t="s">
        <v>16</v>
      </c>
      <c r="I748" s="1" t="s">
        <v>12406</v>
      </c>
      <c r="J748" s="1" t="s">
        <v>12478</v>
      </c>
      <c r="K748" s="1">
        <v>-10.43</v>
      </c>
      <c r="L748" s="1">
        <v>150.41999999999999</v>
      </c>
      <c r="M748" s="1">
        <v>8.8000000000000007</v>
      </c>
    </row>
    <row r="749" spans="1:20">
      <c r="A749" s="1">
        <v>2003</v>
      </c>
      <c r="B749" s="1" t="s">
        <v>32905</v>
      </c>
      <c r="C749" s="1" t="s">
        <v>33538</v>
      </c>
      <c r="D749" s="1" t="s">
        <v>33527</v>
      </c>
      <c r="E749" s="1">
        <v>-2220</v>
      </c>
      <c r="F749" s="1">
        <v>-2415</v>
      </c>
      <c r="G749" s="1" t="s">
        <v>322</v>
      </c>
      <c r="H749" s="1" t="s">
        <v>323</v>
      </c>
      <c r="I749" s="1" t="s">
        <v>17</v>
      </c>
      <c r="J749" s="1" t="s">
        <v>69</v>
      </c>
      <c r="K749" s="1">
        <v>-3.5232999999999999</v>
      </c>
      <c r="L749" s="1">
        <v>149.57</v>
      </c>
      <c r="M749" s="1">
        <v>8.86</v>
      </c>
    </row>
    <row r="750" spans="1:20">
      <c r="A750" s="1">
        <v>1970</v>
      </c>
      <c r="B750" s="1" t="s">
        <v>33032</v>
      </c>
      <c r="C750" s="1" t="s">
        <v>33539</v>
      </c>
      <c r="D750" s="1" t="s">
        <v>33070</v>
      </c>
      <c r="G750" s="1" t="s">
        <v>15</v>
      </c>
      <c r="H750" s="1" t="s">
        <v>16</v>
      </c>
      <c r="I750" s="1" t="s">
        <v>17</v>
      </c>
      <c r="J750" s="1" t="s">
        <v>69</v>
      </c>
      <c r="K750" s="1">
        <v>-9.1999999999999993</v>
      </c>
      <c r="L750" s="1">
        <v>149.16999999999999</v>
      </c>
      <c r="M750" s="1">
        <v>8.9600000000000009</v>
      </c>
    </row>
    <row r="751" spans="1:20">
      <c r="A751" s="1">
        <v>1985</v>
      </c>
      <c r="B751" s="1" t="s">
        <v>33351</v>
      </c>
      <c r="C751" s="1" t="s">
        <v>33540</v>
      </c>
      <c r="D751" s="1" t="s">
        <v>33353</v>
      </c>
      <c r="F751" s="1">
        <v>1807</v>
      </c>
      <c r="G751" s="1" t="s">
        <v>15</v>
      </c>
      <c r="H751" s="1" t="s">
        <v>16</v>
      </c>
      <c r="I751" s="1" t="s">
        <v>17</v>
      </c>
      <c r="J751" s="1" t="s">
        <v>25</v>
      </c>
      <c r="K751" s="1">
        <v>-4.0999999999999996</v>
      </c>
      <c r="L751" s="1">
        <v>145.06</v>
      </c>
      <c r="M751" s="1">
        <v>9</v>
      </c>
    </row>
    <row r="752" spans="1:20">
      <c r="A752" s="1">
        <v>1993</v>
      </c>
      <c r="B752" s="1" t="s">
        <v>33005</v>
      </c>
      <c r="C752" s="1" t="s">
        <v>33541</v>
      </c>
      <c r="D752" s="1" t="s">
        <v>33353</v>
      </c>
      <c r="G752" s="1" t="s">
        <v>15</v>
      </c>
      <c r="H752" s="1" t="s">
        <v>16</v>
      </c>
      <c r="I752" s="1" t="s">
        <v>17</v>
      </c>
      <c r="J752" s="1" t="s">
        <v>69</v>
      </c>
      <c r="K752" s="1">
        <v>-4.13</v>
      </c>
      <c r="L752" s="1">
        <v>145.08000000000001</v>
      </c>
      <c r="M752" s="1">
        <v>9.02</v>
      </c>
      <c r="N752" s="1">
        <f>MEDIAN(M752:M762)</f>
        <v>9.1886600000000005</v>
      </c>
      <c r="P752" s="1">
        <f>MEDIAN(O752:O762)</f>
        <v>45.005903997812403</v>
      </c>
      <c r="R752" s="1">
        <f>MEDIAN(Q752:Q762)</f>
        <v>0.51304450000000001</v>
      </c>
    </row>
    <row r="753" spans="1:18">
      <c r="A753" s="1">
        <v>1976</v>
      </c>
      <c r="B753" s="1" t="s">
        <v>32896</v>
      </c>
      <c r="C753" s="1" t="s">
        <v>33542</v>
      </c>
      <c r="D753" s="1" t="s">
        <v>32973</v>
      </c>
      <c r="G753" s="1" t="s">
        <v>15</v>
      </c>
      <c r="H753" s="1" t="s">
        <v>16</v>
      </c>
      <c r="I753" s="1" t="s">
        <v>17</v>
      </c>
      <c r="J753" s="1" t="s">
        <v>33523</v>
      </c>
      <c r="K753" s="1">
        <v>-4.008</v>
      </c>
      <c r="L753" s="1">
        <v>153.78299999999999</v>
      </c>
      <c r="M753" s="1">
        <v>9.0500000000000007</v>
      </c>
    </row>
    <row r="754" spans="1:18">
      <c r="A754" s="1">
        <v>1990</v>
      </c>
      <c r="B754" s="1" t="s">
        <v>33124</v>
      </c>
      <c r="C754" s="1" t="s">
        <v>33543</v>
      </c>
      <c r="D754" s="1" t="s">
        <v>32977</v>
      </c>
      <c r="G754" s="1" t="s">
        <v>15</v>
      </c>
      <c r="H754" s="1" t="s">
        <v>16</v>
      </c>
      <c r="I754" s="1" t="s">
        <v>17</v>
      </c>
      <c r="J754" s="1" t="s">
        <v>3507</v>
      </c>
      <c r="K754" s="1">
        <v>-5.47</v>
      </c>
      <c r="L754" s="1">
        <v>143.08000000000001</v>
      </c>
      <c r="M754" s="1">
        <v>9.09</v>
      </c>
    </row>
    <row r="755" spans="1:18">
      <c r="A755" s="1">
        <v>1990</v>
      </c>
      <c r="B755" s="1" t="s">
        <v>33275</v>
      </c>
      <c r="C755" s="1" t="s">
        <v>1195</v>
      </c>
      <c r="D755" s="1" t="s">
        <v>33277</v>
      </c>
      <c r="G755" s="1" t="s">
        <v>15</v>
      </c>
      <c r="H755" s="1" t="s">
        <v>16</v>
      </c>
      <c r="I755" s="1" t="s">
        <v>17</v>
      </c>
      <c r="J755" s="1" t="s">
        <v>1193</v>
      </c>
      <c r="K755" s="1">
        <v>-3</v>
      </c>
      <c r="L755" s="1">
        <v>152.43</v>
      </c>
      <c r="M755" s="1">
        <v>9.1199999999999992</v>
      </c>
      <c r="Q755" s="1">
        <v>0.51296699999999995</v>
      </c>
    </row>
    <row r="756" spans="1:18">
      <c r="A756" s="1">
        <v>1978</v>
      </c>
      <c r="B756" s="1" t="s">
        <v>32932</v>
      </c>
      <c r="C756" s="1" t="s">
        <v>2265</v>
      </c>
      <c r="D756" s="1" t="s">
        <v>33414</v>
      </c>
      <c r="G756" s="1" t="s">
        <v>15</v>
      </c>
      <c r="H756" s="1" t="s">
        <v>16</v>
      </c>
      <c r="I756" s="1" t="s">
        <v>17</v>
      </c>
      <c r="J756" s="1" t="s">
        <v>1705</v>
      </c>
      <c r="K756" s="1">
        <v>-4.63</v>
      </c>
      <c r="L756" s="1">
        <v>149.38</v>
      </c>
      <c r="M756" s="1">
        <v>9.15</v>
      </c>
    </row>
    <row r="757" spans="1:18">
      <c r="A757" s="1">
        <v>2012</v>
      </c>
      <c r="B757" s="1" t="s">
        <v>545</v>
      </c>
      <c r="C757" s="1" t="s">
        <v>33544</v>
      </c>
      <c r="D757" s="1" t="s">
        <v>33545</v>
      </c>
      <c r="E757" s="1">
        <v>-1950</v>
      </c>
      <c r="F757" s="1">
        <v>-1950</v>
      </c>
      <c r="G757" s="1" t="s">
        <v>322</v>
      </c>
      <c r="H757" s="1" t="s">
        <v>323</v>
      </c>
      <c r="I757" s="1" t="s">
        <v>17</v>
      </c>
      <c r="J757" s="1" t="s">
        <v>25</v>
      </c>
      <c r="K757" s="1">
        <v>-3.7132999999999998</v>
      </c>
      <c r="L757" s="1">
        <v>151.61330000000001</v>
      </c>
      <c r="M757" s="1">
        <v>9.1886600000000005</v>
      </c>
      <c r="O757" s="1">
        <v>45.005903997812403</v>
      </c>
    </row>
    <row r="758" spans="1:18">
      <c r="A758" s="1">
        <v>1993</v>
      </c>
      <c r="B758" s="1" t="s">
        <v>33238</v>
      </c>
      <c r="C758" s="1" t="s">
        <v>33546</v>
      </c>
      <c r="D758" s="1" t="s">
        <v>32931</v>
      </c>
      <c r="G758" s="1" t="s">
        <v>15</v>
      </c>
      <c r="H758" s="1" t="s">
        <v>16</v>
      </c>
      <c r="I758" s="1" t="s">
        <v>17</v>
      </c>
      <c r="J758" s="1" t="s">
        <v>25</v>
      </c>
      <c r="K758" s="1">
        <v>-5.45</v>
      </c>
      <c r="L758" s="1">
        <v>150.97999999999999</v>
      </c>
      <c r="M758" s="1">
        <v>9.1999999999999993</v>
      </c>
      <c r="Q758" s="1">
        <v>0.51305000000000001</v>
      </c>
    </row>
    <row r="759" spans="1:18">
      <c r="A759" s="1">
        <v>1998</v>
      </c>
      <c r="B759" s="1" t="s">
        <v>32929</v>
      </c>
      <c r="C759" s="1" t="s">
        <v>33546</v>
      </c>
      <c r="D759" s="1" t="s">
        <v>32931</v>
      </c>
      <c r="G759" s="1" t="s">
        <v>15</v>
      </c>
      <c r="H759" s="1" t="s">
        <v>16</v>
      </c>
      <c r="I759" s="1" t="s">
        <v>17</v>
      </c>
      <c r="J759" s="1" t="s">
        <v>47</v>
      </c>
      <c r="K759" s="1">
        <v>-5.45</v>
      </c>
      <c r="L759" s="1">
        <v>150.97999999999999</v>
      </c>
      <c r="M759" s="1">
        <v>9.1999999999999993</v>
      </c>
      <c r="O759" s="1">
        <v>46</v>
      </c>
      <c r="Q759" s="1">
        <v>0.51307999999999998</v>
      </c>
    </row>
    <row r="760" spans="1:18">
      <c r="A760" s="1">
        <v>2003</v>
      </c>
      <c r="B760" s="1" t="s">
        <v>32905</v>
      </c>
      <c r="C760" s="1" t="s">
        <v>33547</v>
      </c>
      <c r="D760" s="1" t="s">
        <v>33452</v>
      </c>
      <c r="E760" s="1">
        <v>-2075</v>
      </c>
      <c r="F760" s="1">
        <v>-2245</v>
      </c>
      <c r="G760" s="1" t="s">
        <v>322</v>
      </c>
      <c r="H760" s="1" t="s">
        <v>323</v>
      </c>
      <c r="I760" s="1" t="s">
        <v>17</v>
      </c>
      <c r="J760" s="1" t="s">
        <v>69</v>
      </c>
      <c r="K760" s="1">
        <v>-3.5017</v>
      </c>
      <c r="L760" s="1">
        <v>149.25829999999999</v>
      </c>
      <c r="M760" s="1">
        <v>9.3000000000000007</v>
      </c>
    </row>
    <row r="761" spans="1:18">
      <c r="A761" s="1">
        <v>2010</v>
      </c>
      <c r="B761" s="1" t="s">
        <v>33135</v>
      </c>
      <c r="C761" s="1" t="s">
        <v>33548</v>
      </c>
      <c r="D761" s="1" t="s">
        <v>33549</v>
      </c>
      <c r="G761" s="1" t="s">
        <v>15</v>
      </c>
      <c r="H761" s="1" t="s">
        <v>16</v>
      </c>
      <c r="I761" s="1" t="s">
        <v>17</v>
      </c>
      <c r="J761" s="1" t="s">
        <v>69</v>
      </c>
      <c r="K761" s="1">
        <v>-5.6</v>
      </c>
      <c r="L761" s="1">
        <v>148.4</v>
      </c>
      <c r="M761" s="1">
        <v>9.35</v>
      </c>
      <c r="Q761" s="1">
        <v>0.51303900000000002</v>
      </c>
    </row>
    <row r="762" spans="1:18">
      <c r="A762" s="1">
        <v>1999</v>
      </c>
      <c r="B762" s="1" t="s">
        <v>32947</v>
      </c>
      <c r="C762" s="1" t="s">
        <v>33550</v>
      </c>
      <c r="D762" s="1" t="s">
        <v>32923</v>
      </c>
      <c r="G762" s="1" t="s">
        <v>15</v>
      </c>
      <c r="H762" s="1" t="s">
        <v>16</v>
      </c>
      <c r="I762" s="1" t="s">
        <v>12406</v>
      </c>
      <c r="J762" s="1" t="s">
        <v>12478</v>
      </c>
      <c r="K762" s="1">
        <v>-2.5099999999999998</v>
      </c>
      <c r="L762" s="1">
        <v>140.71</v>
      </c>
      <c r="M762" s="1">
        <v>9.4</v>
      </c>
      <c r="O762" s="1">
        <v>39</v>
      </c>
    </row>
    <row r="763" spans="1:18">
      <c r="A763" s="1">
        <v>1999</v>
      </c>
      <c r="B763" s="1" t="s">
        <v>32947</v>
      </c>
      <c r="C763" s="1" t="s">
        <v>33551</v>
      </c>
      <c r="D763" s="1" t="s">
        <v>32923</v>
      </c>
      <c r="G763" s="1" t="s">
        <v>15</v>
      </c>
      <c r="H763" s="1" t="s">
        <v>16</v>
      </c>
      <c r="I763" s="1" t="s">
        <v>12406</v>
      </c>
      <c r="J763" s="1" t="s">
        <v>12478</v>
      </c>
      <c r="K763" s="1">
        <v>-2.5099999999999998</v>
      </c>
      <c r="L763" s="1">
        <v>140.71</v>
      </c>
      <c r="M763" s="1">
        <v>9.6</v>
      </c>
      <c r="N763" s="1">
        <f>MEDIAN(M763:M772)</f>
        <v>10.004999999999999</v>
      </c>
      <c r="O763" s="1">
        <v>35</v>
      </c>
      <c r="P763" s="1">
        <f>MEDIAN(O763:O772)</f>
        <v>41</v>
      </c>
      <c r="R763" s="1">
        <f>MEDIAN(Q763:Q772)</f>
        <v>0.51303849999999995</v>
      </c>
    </row>
    <row r="764" spans="1:18">
      <c r="A764" s="1">
        <v>1998</v>
      </c>
      <c r="B764" s="1" t="s">
        <v>32929</v>
      </c>
      <c r="C764" s="1" t="s">
        <v>33552</v>
      </c>
      <c r="D764" s="1" t="s">
        <v>32931</v>
      </c>
      <c r="G764" s="1" t="s">
        <v>15</v>
      </c>
      <c r="H764" s="1" t="s">
        <v>16</v>
      </c>
      <c r="I764" s="1" t="s">
        <v>17</v>
      </c>
      <c r="J764" s="1" t="s">
        <v>47</v>
      </c>
      <c r="K764" s="1">
        <v>-5.45</v>
      </c>
      <c r="L764" s="1">
        <v>150.97999999999999</v>
      </c>
      <c r="M764" s="1">
        <v>9.75</v>
      </c>
      <c r="O764" s="1">
        <v>46</v>
      </c>
      <c r="Q764" s="1">
        <v>0.51306300000000005</v>
      </c>
    </row>
    <row r="765" spans="1:18">
      <c r="A765" s="1">
        <v>2001</v>
      </c>
      <c r="B765" s="1" t="s">
        <v>32934</v>
      </c>
      <c r="C765" s="1" t="s">
        <v>33553</v>
      </c>
      <c r="D765" s="1" t="s">
        <v>32928</v>
      </c>
      <c r="G765" s="1" t="s">
        <v>322</v>
      </c>
      <c r="H765" s="1" t="s">
        <v>323</v>
      </c>
      <c r="I765" s="1" t="s">
        <v>17</v>
      </c>
      <c r="J765" s="1" t="s">
        <v>69</v>
      </c>
      <c r="K765" s="1">
        <v>-3.58</v>
      </c>
      <c r="L765" s="1">
        <v>151.69999999999999</v>
      </c>
      <c r="M765" s="1">
        <v>9.75</v>
      </c>
      <c r="Q765" s="1">
        <v>0.51300800000000002</v>
      </c>
    </row>
    <row r="766" spans="1:18">
      <c r="A766" s="1">
        <v>1970</v>
      </c>
      <c r="B766" s="1" t="s">
        <v>33032</v>
      </c>
      <c r="C766" s="1" t="s">
        <v>33554</v>
      </c>
      <c r="D766" s="1" t="s">
        <v>33034</v>
      </c>
      <c r="G766" s="1" t="s">
        <v>15</v>
      </c>
      <c r="H766" s="1" t="s">
        <v>16</v>
      </c>
      <c r="I766" s="1" t="s">
        <v>17</v>
      </c>
      <c r="J766" s="1" t="s">
        <v>47</v>
      </c>
      <c r="K766" s="1">
        <v>-9.4</v>
      </c>
      <c r="L766" s="1">
        <v>149.03</v>
      </c>
      <c r="M766" s="1">
        <v>9.8800000000000008</v>
      </c>
    </row>
    <row r="767" spans="1:18">
      <c r="A767" s="1">
        <v>1998</v>
      </c>
      <c r="B767" s="1" t="s">
        <v>32929</v>
      </c>
      <c r="C767" s="1" t="s">
        <v>33555</v>
      </c>
      <c r="D767" s="1" t="s">
        <v>33556</v>
      </c>
      <c r="G767" s="1" t="s">
        <v>15</v>
      </c>
      <c r="H767" s="1" t="s">
        <v>16</v>
      </c>
      <c r="I767" s="1" t="s">
        <v>17</v>
      </c>
      <c r="J767" s="1" t="s">
        <v>47</v>
      </c>
      <c r="K767" s="1">
        <v>-4.92</v>
      </c>
      <c r="L767" s="1">
        <v>151.16999999999999</v>
      </c>
      <c r="M767" s="1">
        <v>9.9499999999999993</v>
      </c>
      <c r="O767" s="1">
        <v>36</v>
      </c>
      <c r="Q767" s="1">
        <v>0.51305400000000001</v>
      </c>
    </row>
    <row r="768" spans="1:18">
      <c r="A768" s="1">
        <v>1992</v>
      </c>
      <c r="B768" s="1" t="s">
        <v>32859</v>
      </c>
      <c r="C768" s="1" t="s">
        <v>31765</v>
      </c>
      <c r="D768" s="1" t="s">
        <v>32861</v>
      </c>
      <c r="G768" s="1" t="s">
        <v>15</v>
      </c>
      <c r="H768" s="1" t="s">
        <v>16</v>
      </c>
      <c r="I768" s="1" t="s">
        <v>17</v>
      </c>
      <c r="J768" s="1" t="s">
        <v>69</v>
      </c>
      <c r="K768" s="1">
        <v>-9</v>
      </c>
      <c r="L768" s="1">
        <v>150</v>
      </c>
      <c r="M768" s="1">
        <v>10.06</v>
      </c>
      <c r="Q768" s="1">
        <v>0.51281500000000002</v>
      </c>
    </row>
    <row r="769" spans="1:18">
      <c r="A769" s="1">
        <v>1993</v>
      </c>
      <c r="B769" s="1" t="s">
        <v>33238</v>
      </c>
      <c r="C769" s="1" t="s">
        <v>33557</v>
      </c>
      <c r="D769" s="1" t="s">
        <v>33558</v>
      </c>
      <c r="G769" s="1" t="s">
        <v>15</v>
      </c>
      <c r="H769" s="1" t="s">
        <v>16</v>
      </c>
      <c r="I769" s="1" t="s">
        <v>17</v>
      </c>
      <c r="J769" s="1" t="s">
        <v>25</v>
      </c>
      <c r="K769" s="1">
        <v>-5</v>
      </c>
      <c r="L769" s="1">
        <v>150</v>
      </c>
      <c r="M769" s="1">
        <v>10.1</v>
      </c>
    </row>
    <row r="770" spans="1:18">
      <c r="A770" s="1">
        <v>1998</v>
      </c>
      <c r="B770" s="1" t="s">
        <v>32929</v>
      </c>
      <c r="C770" s="1" t="s">
        <v>33557</v>
      </c>
      <c r="D770" s="1" t="s">
        <v>33558</v>
      </c>
      <c r="G770" s="1" t="s">
        <v>15</v>
      </c>
      <c r="H770" s="1" t="s">
        <v>16</v>
      </c>
      <c r="I770" s="1" t="s">
        <v>17</v>
      </c>
      <c r="J770" s="1" t="s">
        <v>69</v>
      </c>
      <c r="K770" s="1">
        <v>-5</v>
      </c>
      <c r="L770" s="1">
        <v>150</v>
      </c>
      <c r="M770" s="1">
        <v>10.1</v>
      </c>
      <c r="O770" s="1">
        <v>49</v>
      </c>
      <c r="Q770" s="1">
        <v>0.51308200000000004</v>
      </c>
    </row>
    <row r="771" spans="1:18">
      <c r="A771" s="1">
        <v>2001</v>
      </c>
      <c r="B771" s="1" t="s">
        <v>32934</v>
      </c>
      <c r="C771" s="1" t="s">
        <v>33559</v>
      </c>
      <c r="D771" s="1" t="s">
        <v>32928</v>
      </c>
      <c r="G771" s="1" t="s">
        <v>322</v>
      </c>
      <c r="H771" s="1" t="s">
        <v>323</v>
      </c>
      <c r="I771" s="1" t="s">
        <v>17</v>
      </c>
      <c r="J771" s="1" t="s">
        <v>69</v>
      </c>
      <c r="K771" s="1">
        <v>-3.69</v>
      </c>
      <c r="L771" s="1">
        <v>151.96</v>
      </c>
      <c r="M771" s="1">
        <v>10.25</v>
      </c>
      <c r="Q771" s="1">
        <v>0.51302300000000001</v>
      </c>
    </row>
    <row r="772" spans="1:18">
      <c r="A772" s="1">
        <v>1978</v>
      </c>
      <c r="B772" s="1" t="s">
        <v>32932</v>
      </c>
      <c r="C772" s="1" t="s">
        <v>1795</v>
      </c>
      <c r="D772" s="1" t="s">
        <v>33482</v>
      </c>
      <c r="G772" s="1" t="s">
        <v>15</v>
      </c>
      <c r="H772" s="1" t="s">
        <v>16</v>
      </c>
      <c r="I772" s="1" t="s">
        <v>17</v>
      </c>
      <c r="J772" s="1" t="s">
        <v>69</v>
      </c>
      <c r="K772" s="1">
        <v>-4.6333000000000002</v>
      </c>
      <c r="L772" s="1">
        <v>149.30000000000001</v>
      </c>
      <c r="M772" s="1">
        <v>10.3</v>
      </c>
    </row>
    <row r="773" spans="1:18">
      <c r="A773" s="1">
        <v>1982</v>
      </c>
      <c r="B773" s="1" t="s">
        <v>33174</v>
      </c>
      <c r="C773" s="1" t="s">
        <v>33560</v>
      </c>
      <c r="D773" s="1" t="s">
        <v>33176</v>
      </c>
      <c r="G773" s="1" t="s">
        <v>15</v>
      </c>
      <c r="H773" s="1" t="s">
        <v>16</v>
      </c>
      <c r="I773" s="1" t="s">
        <v>17</v>
      </c>
      <c r="J773" s="1" t="s">
        <v>724</v>
      </c>
      <c r="K773" s="1">
        <v>-9.8000000000000007</v>
      </c>
      <c r="L773" s="1">
        <v>149.9</v>
      </c>
      <c r="M773" s="1">
        <v>10.6</v>
      </c>
      <c r="N773" s="1">
        <f>MEDIAN(M773:M782)</f>
        <v>10.8</v>
      </c>
      <c r="P773" s="1">
        <f>MEDIAN(O773:O782)</f>
        <v>36</v>
      </c>
      <c r="R773" s="1">
        <f>MEDIAN(Q773:Q782)</f>
        <v>0.51305650000000003</v>
      </c>
    </row>
    <row r="774" spans="1:18">
      <c r="A774" s="1">
        <v>1983</v>
      </c>
      <c r="B774" s="1" t="s">
        <v>16593</v>
      </c>
      <c r="C774" s="1" t="s">
        <v>33561</v>
      </c>
      <c r="D774" s="1" t="s">
        <v>33176</v>
      </c>
      <c r="G774" s="1" t="s">
        <v>15</v>
      </c>
      <c r="H774" s="1" t="s">
        <v>16</v>
      </c>
      <c r="I774" s="1" t="s">
        <v>17</v>
      </c>
      <c r="J774" s="1" t="s">
        <v>724</v>
      </c>
      <c r="K774" s="1">
        <v>-9.8000000000000007</v>
      </c>
      <c r="L774" s="1">
        <v>149.9</v>
      </c>
      <c r="M774" s="1">
        <v>10.65</v>
      </c>
      <c r="Q774" s="1">
        <v>0.51212000000000002</v>
      </c>
    </row>
    <row r="775" spans="1:18">
      <c r="A775" s="1">
        <v>1993</v>
      </c>
      <c r="B775" s="1" t="s">
        <v>33238</v>
      </c>
      <c r="C775" s="1" t="s">
        <v>33562</v>
      </c>
      <c r="D775" s="1" t="s">
        <v>33563</v>
      </c>
      <c r="G775" s="1" t="s">
        <v>15</v>
      </c>
      <c r="H775" s="1" t="s">
        <v>16</v>
      </c>
      <c r="I775" s="1" t="s">
        <v>17</v>
      </c>
      <c r="J775" s="1" t="s">
        <v>25</v>
      </c>
      <c r="K775" s="1">
        <v>-4.57</v>
      </c>
      <c r="L775" s="1">
        <v>149.1</v>
      </c>
      <c r="M775" s="1">
        <v>10.8</v>
      </c>
      <c r="Q775" s="1">
        <v>0.51306300000000005</v>
      </c>
    </row>
    <row r="776" spans="1:18">
      <c r="A776" s="1">
        <v>1998</v>
      </c>
      <c r="B776" s="1" t="s">
        <v>32929</v>
      </c>
      <c r="C776" s="1" t="s">
        <v>33564</v>
      </c>
      <c r="D776" s="1" t="s">
        <v>33563</v>
      </c>
      <c r="G776" s="1" t="s">
        <v>15</v>
      </c>
      <c r="H776" s="1" t="s">
        <v>16</v>
      </c>
      <c r="I776" s="1" t="s">
        <v>17</v>
      </c>
      <c r="J776" s="1" t="s">
        <v>69</v>
      </c>
      <c r="K776" s="1">
        <v>-4.57</v>
      </c>
      <c r="L776" s="1">
        <v>149.1</v>
      </c>
      <c r="M776" s="1">
        <v>10.8</v>
      </c>
      <c r="O776" s="1">
        <v>52</v>
      </c>
      <c r="Q776" s="1">
        <v>0.51306300000000005</v>
      </c>
    </row>
    <row r="777" spans="1:18">
      <c r="A777" s="1">
        <v>1978</v>
      </c>
      <c r="B777" s="1" t="s">
        <v>32932</v>
      </c>
      <c r="C777" s="1" t="s">
        <v>867</v>
      </c>
      <c r="D777" s="1" t="s">
        <v>33563</v>
      </c>
      <c r="G777" s="1" t="s">
        <v>15</v>
      </c>
      <c r="H777" s="1" t="s">
        <v>16</v>
      </c>
      <c r="I777" s="1" t="s">
        <v>17</v>
      </c>
      <c r="J777" s="1" t="s">
        <v>1705</v>
      </c>
      <c r="K777" s="1">
        <v>-4.57</v>
      </c>
      <c r="L777" s="1">
        <v>149.1</v>
      </c>
      <c r="M777" s="1">
        <v>10.8</v>
      </c>
    </row>
    <row r="778" spans="1:18">
      <c r="A778" s="1">
        <v>1999</v>
      </c>
      <c r="B778" s="1" t="s">
        <v>32947</v>
      </c>
      <c r="C778" s="1" t="s">
        <v>33565</v>
      </c>
      <c r="D778" s="1" t="s">
        <v>32923</v>
      </c>
      <c r="G778" s="1" t="s">
        <v>15</v>
      </c>
      <c r="H778" s="1" t="s">
        <v>16</v>
      </c>
      <c r="I778" s="1" t="s">
        <v>12406</v>
      </c>
      <c r="J778" s="1" t="s">
        <v>12478</v>
      </c>
      <c r="K778" s="1">
        <v>-2.5099999999999998</v>
      </c>
      <c r="L778" s="1">
        <v>140.71</v>
      </c>
      <c r="M778" s="1">
        <v>10.8</v>
      </c>
      <c r="O778" s="1">
        <v>28</v>
      </c>
    </row>
    <row r="779" spans="1:18">
      <c r="A779" s="1">
        <v>1980</v>
      </c>
      <c r="B779" s="1" t="s">
        <v>33230</v>
      </c>
      <c r="C779" s="1" t="s">
        <v>33566</v>
      </c>
      <c r="D779" s="1" t="s">
        <v>32977</v>
      </c>
      <c r="G779" s="1" t="s">
        <v>15</v>
      </c>
      <c r="H779" s="1" t="s">
        <v>16</v>
      </c>
      <c r="I779" s="1" t="s">
        <v>12406</v>
      </c>
      <c r="J779" s="1" t="s">
        <v>31140</v>
      </c>
      <c r="K779" s="1">
        <v>-8.6300000000000008</v>
      </c>
      <c r="L779" s="1">
        <v>147.9</v>
      </c>
      <c r="M779" s="1">
        <v>10.82</v>
      </c>
    </row>
    <row r="780" spans="1:18">
      <c r="A780" s="1">
        <v>1999</v>
      </c>
      <c r="B780" s="1" t="s">
        <v>32947</v>
      </c>
      <c r="C780" s="1" t="s">
        <v>33567</v>
      </c>
      <c r="D780" s="1" t="s">
        <v>32923</v>
      </c>
      <c r="G780" s="1" t="s">
        <v>15</v>
      </c>
      <c r="H780" s="1" t="s">
        <v>16</v>
      </c>
      <c r="I780" s="1" t="s">
        <v>12406</v>
      </c>
      <c r="J780" s="1" t="s">
        <v>12478</v>
      </c>
      <c r="K780" s="1">
        <v>-2.5099999999999998</v>
      </c>
      <c r="L780" s="1">
        <v>140.71</v>
      </c>
      <c r="M780" s="1">
        <v>10.9</v>
      </c>
      <c r="O780" s="1">
        <v>36</v>
      </c>
    </row>
    <row r="781" spans="1:18">
      <c r="A781" s="1">
        <v>2010</v>
      </c>
      <c r="B781" s="1" t="s">
        <v>33135</v>
      </c>
      <c r="C781" s="1" t="s">
        <v>33568</v>
      </c>
      <c r="D781" s="1" t="s">
        <v>33569</v>
      </c>
      <c r="G781" s="1" t="s">
        <v>15</v>
      </c>
      <c r="H781" s="1" t="s">
        <v>16</v>
      </c>
      <c r="I781" s="1" t="s">
        <v>17</v>
      </c>
      <c r="J781" s="1" t="s">
        <v>69</v>
      </c>
      <c r="K781" s="1">
        <v>-5.58</v>
      </c>
      <c r="L781" s="1">
        <v>148.38</v>
      </c>
      <c r="M781" s="1">
        <v>10.9</v>
      </c>
      <c r="Q781" s="1">
        <v>0.51305000000000001</v>
      </c>
    </row>
    <row r="782" spans="1:18">
      <c r="A782" s="1">
        <v>1970</v>
      </c>
      <c r="B782" s="1" t="s">
        <v>33032</v>
      </c>
      <c r="C782" s="1" t="s">
        <v>33570</v>
      </c>
      <c r="D782" s="1" t="s">
        <v>33034</v>
      </c>
      <c r="G782" s="1" t="s">
        <v>15</v>
      </c>
      <c r="H782" s="1" t="s">
        <v>16</v>
      </c>
      <c r="I782" s="1" t="s">
        <v>17</v>
      </c>
      <c r="J782" s="1" t="s">
        <v>47</v>
      </c>
      <c r="K782" s="1">
        <v>-9.4</v>
      </c>
      <c r="L782" s="1">
        <v>149.03</v>
      </c>
      <c r="M782" s="1">
        <v>10.94</v>
      </c>
    </row>
    <row r="784" spans="1:18">
      <c r="A784" s="1" t="s">
        <v>3590</v>
      </c>
    </row>
    <row r="785" spans="1:3">
      <c r="A785" s="1" t="s">
        <v>33571</v>
      </c>
      <c r="B785" s="1" t="s">
        <v>33572</v>
      </c>
      <c r="C785" s="1">
        <v>2013</v>
      </c>
    </row>
    <row r="786" spans="1:3">
      <c r="A786" s="1" t="s">
        <v>3593</v>
      </c>
    </row>
    <row r="788" spans="1:3">
      <c r="A788" s="1" t="s">
        <v>33573</v>
      </c>
    </row>
    <row r="789" spans="1:3">
      <c r="A789" s="1" t="s">
        <v>33574</v>
      </c>
    </row>
    <row r="790" spans="1:3">
      <c r="A790" s="1" t="s">
        <v>33575</v>
      </c>
    </row>
    <row r="791" spans="1:3">
      <c r="A791" s="1" t="s">
        <v>33576</v>
      </c>
    </row>
    <row r="792" spans="1:3">
      <c r="A792" s="1" t="s">
        <v>33577</v>
      </c>
    </row>
    <row r="793" spans="1:3">
      <c r="A793" s="1" t="s">
        <v>32687</v>
      </c>
    </row>
    <row r="794" spans="1:3">
      <c r="A794" s="1" t="s">
        <v>33578</v>
      </c>
    </row>
    <row r="795" spans="1:3">
      <c r="A795" s="1" t="s">
        <v>33579</v>
      </c>
    </row>
    <row r="796" spans="1:3">
      <c r="A796" s="1" t="s">
        <v>33580</v>
      </c>
    </row>
    <row r="797" spans="1:3">
      <c r="A797" s="1" t="s">
        <v>33581</v>
      </c>
    </row>
    <row r="798" spans="1:3">
      <c r="A798" s="1" t="s">
        <v>33582</v>
      </c>
    </row>
    <row r="799" spans="1:3">
      <c r="A799" s="1" t="s">
        <v>33583</v>
      </c>
    </row>
    <row r="800" spans="1:3">
      <c r="A800" s="1" t="s">
        <v>33584</v>
      </c>
    </row>
    <row r="801" spans="1:1">
      <c r="A801" s="1" t="s">
        <v>32688</v>
      </c>
    </row>
    <row r="802" spans="1:1">
      <c r="A802" s="1" t="s">
        <v>33585</v>
      </c>
    </row>
    <row r="803" spans="1:1">
      <c r="A803" s="1" t="s">
        <v>33586</v>
      </c>
    </row>
    <row r="804" spans="1:1">
      <c r="A804" s="1" t="s">
        <v>33587</v>
      </c>
    </row>
    <row r="805" spans="1:1">
      <c r="A805" s="1" t="s">
        <v>33588</v>
      </c>
    </row>
    <row r="806" spans="1:1">
      <c r="A806" s="1" t="s">
        <v>33589</v>
      </c>
    </row>
    <row r="807" spans="1:1">
      <c r="A807" s="1" t="s">
        <v>33590</v>
      </c>
    </row>
    <row r="808" spans="1:1">
      <c r="A808" s="1" t="s">
        <v>33591</v>
      </c>
    </row>
    <row r="809" spans="1:1">
      <c r="A809" s="1" t="s">
        <v>33592</v>
      </c>
    </row>
    <row r="810" spans="1:1">
      <c r="A810" s="1" t="s">
        <v>33593</v>
      </c>
    </row>
    <row r="811" spans="1:1">
      <c r="A811" s="1" t="s">
        <v>33594</v>
      </c>
    </row>
    <row r="812" spans="1:1">
      <c r="A812" s="1" t="s">
        <v>33595</v>
      </c>
    </row>
    <row r="813" spans="1:1">
      <c r="A813" s="1" t="s">
        <v>33596</v>
      </c>
    </row>
    <row r="814" spans="1:1">
      <c r="A814" s="1" t="s">
        <v>33597</v>
      </c>
    </row>
    <row r="815" spans="1:1">
      <c r="A815" s="1" t="s">
        <v>33598</v>
      </c>
    </row>
    <row r="816" spans="1:1">
      <c r="A816" s="1" t="s">
        <v>33599</v>
      </c>
    </row>
    <row r="817" spans="1:1">
      <c r="A817" s="1" t="s">
        <v>33600</v>
      </c>
    </row>
    <row r="818" spans="1:1">
      <c r="A818" s="1" t="s">
        <v>33601</v>
      </c>
    </row>
    <row r="819" spans="1:1">
      <c r="A819" s="1" t="s">
        <v>33602</v>
      </c>
    </row>
    <row r="820" spans="1:1">
      <c r="A820" s="1" t="s">
        <v>33603</v>
      </c>
    </row>
    <row r="821" spans="1:1">
      <c r="A821" s="1" t="s">
        <v>33604</v>
      </c>
    </row>
    <row r="822" spans="1:1">
      <c r="A822" s="1" t="s">
        <v>33605</v>
      </c>
    </row>
    <row r="823" spans="1:1">
      <c r="A823" s="1" t="s">
        <v>33606</v>
      </c>
    </row>
    <row r="824" spans="1:1">
      <c r="A824" s="1" t="s">
        <v>33607</v>
      </c>
    </row>
    <row r="825" spans="1:1">
      <c r="A825" s="1" t="s">
        <v>33608</v>
      </c>
    </row>
    <row r="826" spans="1:1">
      <c r="A826" s="1" t="s">
        <v>33609</v>
      </c>
    </row>
    <row r="827" spans="1:1">
      <c r="A827" s="1" t="s">
        <v>33610</v>
      </c>
    </row>
    <row r="828" spans="1:1">
      <c r="A828" s="1" t="s">
        <v>33611</v>
      </c>
    </row>
    <row r="829" spans="1:1">
      <c r="A829" s="1" t="s">
        <v>33612</v>
      </c>
    </row>
    <row r="830" spans="1:1">
      <c r="A830" s="1" t="s">
        <v>33613</v>
      </c>
    </row>
    <row r="831" spans="1:1">
      <c r="A831" s="1" t="s">
        <v>33614</v>
      </c>
    </row>
    <row r="832" spans="1:1">
      <c r="A832" s="1" t="s">
        <v>33615</v>
      </c>
    </row>
    <row r="833" spans="1:1">
      <c r="A833" s="1" t="s">
        <v>33616</v>
      </c>
    </row>
    <row r="834" spans="1:1">
      <c r="A834" s="1" t="s">
        <v>33617</v>
      </c>
    </row>
    <row r="835" spans="1:1">
      <c r="A835" s="1" t="s">
        <v>3605</v>
      </c>
    </row>
    <row r="836" spans="1:1">
      <c r="A836" s="1" t="s">
        <v>33618</v>
      </c>
    </row>
    <row r="837" spans="1:1">
      <c r="A837" s="1" t="s">
        <v>33619</v>
      </c>
    </row>
    <row r="838" spans="1:1">
      <c r="A838" s="1" t="s">
        <v>33620</v>
      </c>
    </row>
    <row r="839" spans="1:1">
      <c r="A839" s="1" t="s">
        <v>33621</v>
      </c>
    </row>
    <row r="840" spans="1:1">
      <c r="A840" s="1" t="s">
        <v>33622</v>
      </c>
    </row>
    <row r="841" spans="1:1">
      <c r="A841" s="1" t="s">
        <v>33623</v>
      </c>
    </row>
    <row r="842" spans="1:1">
      <c r="A842" s="1" t="s">
        <v>33624</v>
      </c>
    </row>
    <row r="843" spans="1:1">
      <c r="A843" s="1" t="s">
        <v>33625</v>
      </c>
    </row>
    <row r="844" spans="1:1">
      <c r="A844" s="1" t="s">
        <v>33626</v>
      </c>
    </row>
    <row r="845" spans="1:1">
      <c r="A845" s="1" t="s">
        <v>33627</v>
      </c>
    </row>
    <row r="846" spans="1:1">
      <c r="A846" s="1" t="s">
        <v>33628</v>
      </c>
    </row>
    <row r="847" spans="1:1">
      <c r="A847" s="1" t="s">
        <v>33629</v>
      </c>
    </row>
    <row r="848" spans="1:1">
      <c r="A848" s="1" t="s">
        <v>33630</v>
      </c>
    </row>
    <row r="849" spans="1:1">
      <c r="A849" s="1" t="s">
        <v>33631</v>
      </c>
    </row>
    <row r="850" spans="1:1">
      <c r="A850" s="1" t="s">
        <v>33632</v>
      </c>
    </row>
    <row r="851" spans="1:1">
      <c r="A851" s="1" t="s">
        <v>33633</v>
      </c>
    </row>
    <row r="852" spans="1:1">
      <c r="A852" s="1" t="s">
        <v>33634</v>
      </c>
    </row>
    <row r="853" spans="1:1">
      <c r="A853" s="1" t="s">
        <v>33635</v>
      </c>
    </row>
    <row r="854" spans="1:1">
      <c r="A854" s="1" t="s">
        <v>33636</v>
      </c>
    </row>
    <row r="855" spans="1:1">
      <c r="A855" s="1" t="s">
        <v>33637</v>
      </c>
    </row>
    <row r="856" spans="1:1">
      <c r="A856" s="1" t="s">
        <v>33638</v>
      </c>
    </row>
    <row r="857" spans="1:1">
      <c r="A857" s="1" t="s">
        <v>33639</v>
      </c>
    </row>
    <row r="858" spans="1:1">
      <c r="A858" s="1" t="s">
        <v>33640</v>
      </c>
    </row>
    <row r="859" spans="1:1">
      <c r="A859" s="1" t="s">
        <v>33641</v>
      </c>
    </row>
    <row r="860" spans="1:1">
      <c r="A860" s="1" t="s">
        <v>33642</v>
      </c>
    </row>
    <row r="861" spans="1:1">
      <c r="A861" s="1" t="s">
        <v>33643</v>
      </c>
    </row>
    <row r="862" spans="1:1">
      <c r="A862" s="1" t="s">
        <v>33644</v>
      </c>
    </row>
    <row r="863" spans="1:1">
      <c r="A863" s="1" t="s">
        <v>33645</v>
      </c>
    </row>
    <row r="864" spans="1:1">
      <c r="A864" s="1" t="s">
        <v>33646</v>
      </c>
    </row>
    <row r="865" spans="1:1">
      <c r="A865" s="1" t="s">
        <v>33647</v>
      </c>
    </row>
    <row r="866" spans="1:1">
      <c r="A866" s="1" t="s">
        <v>33648</v>
      </c>
    </row>
    <row r="867" spans="1:1">
      <c r="A867" s="1" t="s">
        <v>33649</v>
      </c>
    </row>
    <row r="868" spans="1:1">
      <c r="A868" s="1" t="s">
        <v>33650</v>
      </c>
    </row>
    <row r="869" spans="1:1">
      <c r="A869" s="1" t="s">
        <v>33651</v>
      </c>
    </row>
    <row r="870" spans="1:1">
      <c r="A870" s="1" t="s">
        <v>33652</v>
      </c>
    </row>
    <row r="871" spans="1:1">
      <c r="A871" s="1" t="s">
        <v>33653</v>
      </c>
    </row>
    <row r="872" spans="1:1">
      <c r="A872" s="1" t="s">
        <v>33654</v>
      </c>
    </row>
    <row r="873" spans="1:1">
      <c r="A873" s="1" t="s">
        <v>33655</v>
      </c>
    </row>
    <row r="875" spans="1:1">
      <c r="A875" s="1" t="s">
        <v>32823</v>
      </c>
    </row>
    <row r="876" spans="1:1">
      <c r="A876" s="1" t="s">
        <v>32824</v>
      </c>
    </row>
    <row r="877" spans="1:1">
      <c r="A877" s="1" t="s">
        <v>32825</v>
      </c>
    </row>
    <row r="878" spans="1:1">
      <c r="A878" s="1" t="s">
        <v>32826</v>
      </c>
    </row>
    <row r="879" spans="1:1">
      <c r="A879" s="1" t="s">
        <v>32827</v>
      </c>
    </row>
    <row r="880" spans="1:1">
      <c r="A880" s="1" t="s">
        <v>32828</v>
      </c>
    </row>
    <row r="881" spans="1:1">
      <c r="A881" s="1" t="s">
        <v>32829</v>
      </c>
    </row>
    <row r="882" spans="1:1">
      <c r="A882" s="1" t="s">
        <v>32830</v>
      </c>
    </row>
    <row r="883" spans="1:1">
      <c r="A883" s="1" t="s">
        <v>33656</v>
      </c>
    </row>
    <row r="884" spans="1:1">
      <c r="A884" s="1" t="s">
        <v>33657</v>
      </c>
    </row>
    <row r="885" spans="1:1">
      <c r="A885" s="1" t="s">
        <v>32830</v>
      </c>
    </row>
    <row r="886" spans="1:1">
      <c r="A886" s="1" t="s">
        <v>33658</v>
      </c>
    </row>
    <row r="887" spans="1:1">
      <c r="A887" s="1" t="s">
        <v>33659</v>
      </c>
    </row>
    <row r="888" spans="1:1">
      <c r="A888" s="1" t="s">
        <v>33657</v>
      </c>
    </row>
    <row r="889" spans="1:1">
      <c r="A889" s="1" t="s">
        <v>32830</v>
      </c>
    </row>
    <row r="890" spans="1:1">
      <c r="A890" s="1" t="s">
        <v>33656</v>
      </c>
    </row>
    <row r="891" spans="1:1">
      <c r="A891" s="1" t="s">
        <v>33657</v>
      </c>
    </row>
    <row r="892" spans="1:1">
      <c r="A892" s="1" t="s">
        <v>32830</v>
      </c>
    </row>
    <row r="893" spans="1:1">
      <c r="A893" s="1" t="s">
        <v>33658</v>
      </c>
    </row>
    <row r="894" spans="1:1">
      <c r="A894" s="1" t="s">
        <v>33659</v>
      </c>
    </row>
    <row r="895" spans="1:1">
      <c r="A895" s="1" t="s">
        <v>33657</v>
      </c>
    </row>
    <row r="896" spans="1:1">
      <c r="A896" s="1" t="s">
        <v>32830</v>
      </c>
    </row>
    <row r="897" spans="1:1">
      <c r="A897" s="1" t="s">
        <v>32831</v>
      </c>
    </row>
    <row r="898" spans="1:1">
      <c r="A898" s="1" t="s">
        <v>32832</v>
      </c>
    </row>
    <row r="899" spans="1:1">
      <c r="A899" s="1" t="s">
        <v>32833</v>
      </c>
    </row>
    <row r="900" spans="1:1">
      <c r="A900" s="1" t="s">
        <v>32830</v>
      </c>
    </row>
    <row r="901" spans="1:1">
      <c r="A901" s="1" t="s">
        <v>32834</v>
      </c>
    </row>
    <row r="902" spans="1:1">
      <c r="A902" s="1" t="s">
        <v>32835</v>
      </c>
    </row>
    <row r="903" spans="1:1">
      <c r="A903" s="1" t="s">
        <v>32836</v>
      </c>
    </row>
    <row r="904" spans="1:1">
      <c r="A904" s="1" t="s">
        <v>32837</v>
      </c>
    </row>
    <row r="905" spans="1:1">
      <c r="A905" s="1" t="s">
        <v>32838</v>
      </c>
    </row>
    <row r="906" spans="1:1">
      <c r="A906" s="1" t="s">
        <v>32830</v>
      </c>
    </row>
    <row r="907" spans="1:1">
      <c r="A907" s="1" t="s">
        <v>32839</v>
      </c>
    </row>
    <row r="908" spans="1:1">
      <c r="A908" s="1" t="s">
        <v>32840</v>
      </c>
    </row>
    <row r="909" spans="1:1">
      <c r="A909" s="1" t="s">
        <v>32841</v>
      </c>
    </row>
    <row r="910" spans="1:1">
      <c r="A910" s="1" t="s">
        <v>32839</v>
      </c>
    </row>
    <row r="911" spans="1:1">
      <c r="A911" s="1" t="s">
        <v>32842</v>
      </c>
    </row>
    <row r="912" spans="1:1">
      <c r="A912" s="1" t="s">
        <v>32843</v>
      </c>
    </row>
    <row r="913" spans="1:1">
      <c r="A913" s="1" t="s">
        <v>32839</v>
      </c>
    </row>
    <row r="914" spans="1:1">
      <c r="A914" s="1" t="s">
        <v>32830</v>
      </c>
    </row>
    <row r="915" spans="1:1">
      <c r="A915" s="1" t="s">
        <v>32844</v>
      </c>
    </row>
    <row r="916" spans="1:1">
      <c r="A916" s="1" t="s">
        <v>32845</v>
      </c>
    </row>
    <row r="917" spans="1:1">
      <c r="A917" s="1" t="s">
        <v>32846</v>
      </c>
    </row>
    <row r="918" spans="1:1">
      <c r="A918" s="1" t="s">
        <v>32847</v>
      </c>
    </row>
    <row r="919" spans="1:1">
      <c r="A919" s="1" t="s">
        <v>32839</v>
      </c>
    </row>
  </sheetData>
  <sortState ref="V2:X935">
    <sortCondition ref="V2:V935"/>
  </sortState>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B3923-044D-E74A-BABF-A7774A973CDA}">
  <dimension ref="A1:DB1895"/>
  <sheetViews>
    <sheetView workbookViewId="0">
      <selection activeCell="T30" sqref="T30:AA41"/>
    </sheetView>
  </sheetViews>
  <sheetFormatPr baseColWidth="10" defaultRowHeight="16"/>
  <cols>
    <col min="1" max="21" width="10.83203125" style="6"/>
    <col min="22" max="22" width="12.1640625" style="6" bestFit="1" customWidth="1"/>
    <col min="23" max="16384" width="10.83203125" style="6"/>
  </cols>
  <sheetData>
    <row r="1" spans="1:24">
      <c r="A1" s="6" t="s">
        <v>0</v>
      </c>
      <c r="B1" s="6" t="s">
        <v>1</v>
      </c>
      <c r="C1" s="6" t="s">
        <v>2</v>
      </c>
      <c r="D1" s="6" t="s">
        <v>3</v>
      </c>
      <c r="E1" s="6" t="s">
        <v>4</v>
      </c>
      <c r="F1" s="6" t="s">
        <v>5</v>
      </c>
      <c r="G1" s="6" t="s">
        <v>6</v>
      </c>
      <c r="H1" s="6" t="s">
        <v>7</v>
      </c>
      <c r="I1" s="6" t="s">
        <v>8</v>
      </c>
      <c r="J1" s="6" t="s">
        <v>9</v>
      </c>
      <c r="K1" s="6" t="s">
        <v>10</v>
      </c>
      <c r="L1" s="6" t="s">
        <v>11</v>
      </c>
      <c r="M1" s="6" t="s">
        <v>302</v>
      </c>
      <c r="N1" s="6" t="s">
        <v>306</v>
      </c>
      <c r="O1" s="6" t="s">
        <v>303</v>
      </c>
      <c r="P1" s="6" t="s">
        <v>307</v>
      </c>
      <c r="Q1" s="6" t="s">
        <v>304</v>
      </c>
      <c r="R1" s="6" t="s">
        <v>305</v>
      </c>
      <c r="V1" s="6" t="s">
        <v>306</v>
      </c>
      <c r="W1" s="6" t="s">
        <v>307</v>
      </c>
      <c r="X1" s="6" t="s">
        <v>305</v>
      </c>
    </row>
    <row r="2" spans="1:24">
      <c r="A2" s="6">
        <v>1994</v>
      </c>
      <c r="B2" s="6" t="s">
        <v>12242</v>
      </c>
      <c r="C2" s="6" t="s">
        <v>12243</v>
      </c>
      <c r="D2" s="6" t="s">
        <v>12244</v>
      </c>
      <c r="G2" s="6" t="s">
        <v>15</v>
      </c>
      <c r="H2" s="6" t="s">
        <v>16</v>
      </c>
      <c r="I2" s="6" t="s">
        <v>17</v>
      </c>
      <c r="J2" s="6" t="s">
        <v>868</v>
      </c>
      <c r="K2" s="6">
        <v>57.35</v>
      </c>
      <c r="L2" s="6">
        <v>161.75</v>
      </c>
      <c r="M2" s="7">
        <v>0</v>
      </c>
      <c r="N2" s="7">
        <f>MEDIAN(M2:M80)</f>
        <v>0.13</v>
      </c>
      <c r="P2" s="7">
        <f>MEDIAN(O2:O80)</f>
        <v>3.5</v>
      </c>
      <c r="Q2" s="6">
        <v>0.51306700000000005</v>
      </c>
      <c r="R2" s="7">
        <f>MEDIAN(Q2:Q80)</f>
        <v>0.51305699999999999</v>
      </c>
      <c r="V2" s="7">
        <v>0.13</v>
      </c>
      <c r="W2" s="7">
        <v>3.5</v>
      </c>
      <c r="X2" s="7">
        <v>0.51305699999999999</v>
      </c>
    </row>
    <row r="3" spans="1:24">
      <c r="A3" s="6">
        <v>2009</v>
      </c>
      <c r="B3" s="6" t="s">
        <v>12245</v>
      </c>
      <c r="C3" s="6" t="s">
        <v>12246</v>
      </c>
      <c r="D3" s="6" t="s">
        <v>12247</v>
      </c>
      <c r="G3" s="6" t="s">
        <v>15</v>
      </c>
      <c r="H3" s="6" t="s">
        <v>16</v>
      </c>
      <c r="I3" s="6" t="s">
        <v>17</v>
      </c>
      <c r="J3" s="6" t="s">
        <v>59</v>
      </c>
      <c r="K3" s="6">
        <v>54.07</v>
      </c>
      <c r="L3" s="6">
        <v>159.6</v>
      </c>
      <c r="M3" s="7">
        <v>0</v>
      </c>
      <c r="N3" s="7"/>
      <c r="O3" s="6">
        <v>1</v>
      </c>
      <c r="P3" s="7"/>
      <c r="Q3" s="6">
        <v>0.51301099999999999</v>
      </c>
      <c r="R3" s="7"/>
      <c r="V3" s="7">
        <v>0.78500000000000003</v>
      </c>
      <c r="W3" s="7">
        <v>5</v>
      </c>
      <c r="X3" s="7">
        <v>0.51306499999999999</v>
      </c>
    </row>
    <row r="4" spans="1:24">
      <c r="A4" s="6">
        <v>2004</v>
      </c>
      <c r="B4" s="6" t="s">
        <v>10093</v>
      </c>
      <c r="C4" s="6" t="s">
        <v>12248</v>
      </c>
      <c r="D4" s="6" t="s">
        <v>12249</v>
      </c>
      <c r="G4" s="6" t="s">
        <v>15</v>
      </c>
      <c r="H4" s="6" t="s">
        <v>16</v>
      </c>
      <c r="I4" s="6" t="s">
        <v>17</v>
      </c>
      <c r="J4" s="6" t="s">
        <v>25</v>
      </c>
      <c r="K4" s="6">
        <v>51</v>
      </c>
      <c r="L4" s="6">
        <v>157</v>
      </c>
      <c r="M4" s="7">
        <v>0</v>
      </c>
      <c r="N4" s="7"/>
      <c r="O4" s="6">
        <v>1</v>
      </c>
      <c r="P4" s="7"/>
      <c r="R4" s="7"/>
      <c r="V4" s="7">
        <v>1.25</v>
      </c>
      <c r="W4" s="7">
        <v>7</v>
      </c>
      <c r="X4" s="7">
        <v>0.5131</v>
      </c>
    </row>
    <row r="5" spans="1:24">
      <c r="A5" s="6">
        <v>2004</v>
      </c>
      <c r="B5" s="6" t="s">
        <v>10093</v>
      </c>
      <c r="C5" s="6" t="s">
        <v>12250</v>
      </c>
      <c r="D5" s="6" t="s">
        <v>12249</v>
      </c>
      <c r="G5" s="6" t="s">
        <v>15</v>
      </c>
      <c r="H5" s="6" t="s">
        <v>16</v>
      </c>
      <c r="I5" s="6" t="s">
        <v>17</v>
      </c>
      <c r="J5" s="6" t="s">
        <v>25</v>
      </c>
      <c r="K5" s="6">
        <v>51</v>
      </c>
      <c r="L5" s="6">
        <v>157</v>
      </c>
      <c r="M5" s="7">
        <v>0</v>
      </c>
      <c r="N5" s="7"/>
      <c r="O5" s="6">
        <v>1</v>
      </c>
      <c r="P5" s="7"/>
      <c r="R5" s="7"/>
      <c r="V5" s="7">
        <v>1.76</v>
      </c>
      <c r="W5" s="7">
        <v>10</v>
      </c>
      <c r="X5" s="7">
        <v>0.51306499999999999</v>
      </c>
    </row>
    <row r="6" spans="1:24">
      <c r="A6" s="6">
        <v>2004</v>
      </c>
      <c r="B6" s="6" t="s">
        <v>10093</v>
      </c>
      <c r="C6" s="6" t="s">
        <v>12251</v>
      </c>
      <c r="D6" s="6" t="s">
        <v>12249</v>
      </c>
      <c r="G6" s="6" t="s">
        <v>15</v>
      </c>
      <c r="H6" s="6" t="s">
        <v>16</v>
      </c>
      <c r="I6" s="6" t="s">
        <v>17</v>
      </c>
      <c r="J6" s="6" t="s">
        <v>25</v>
      </c>
      <c r="K6" s="6">
        <v>51</v>
      </c>
      <c r="L6" s="6">
        <v>157</v>
      </c>
      <c r="M6" s="7">
        <v>0</v>
      </c>
      <c r="N6" s="7"/>
      <c r="O6" s="6">
        <v>2</v>
      </c>
      <c r="P6" s="7"/>
      <c r="R6" s="7"/>
      <c r="V6" s="7">
        <v>2.25</v>
      </c>
      <c r="W6" s="7">
        <v>13</v>
      </c>
      <c r="X6" s="7">
        <v>0.51305999999999996</v>
      </c>
    </row>
    <row r="7" spans="1:24">
      <c r="A7" s="6">
        <v>2004</v>
      </c>
      <c r="B7" s="6" t="s">
        <v>10093</v>
      </c>
      <c r="C7" s="6" t="s">
        <v>12252</v>
      </c>
      <c r="D7" s="6" t="s">
        <v>12249</v>
      </c>
      <c r="G7" s="6" t="s">
        <v>15</v>
      </c>
      <c r="H7" s="6" t="s">
        <v>16</v>
      </c>
      <c r="I7" s="6" t="s">
        <v>17</v>
      </c>
      <c r="J7" s="6" t="s">
        <v>25</v>
      </c>
      <c r="K7" s="6">
        <v>51</v>
      </c>
      <c r="L7" s="6">
        <v>157</v>
      </c>
      <c r="M7" s="7">
        <v>0</v>
      </c>
      <c r="N7" s="7"/>
      <c r="O7" s="6">
        <v>1</v>
      </c>
      <c r="P7" s="7"/>
      <c r="R7" s="7"/>
      <c r="V7" s="7">
        <v>2.79</v>
      </c>
      <c r="W7" s="7">
        <v>18</v>
      </c>
      <c r="X7" s="7">
        <v>0.51305500000000004</v>
      </c>
    </row>
    <row r="8" spans="1:24">
      <c r="A8" s="6">
        <v>2004</v>
      </c>
      <c r="B8" s="6" t="s">
        <v>10093</v>
      </c>
      <c r="C8" s="6" t="s">
        <v>12253</v>
      </c>
      <c r="D8" s="6" t="s">
        <v>12249</v>
      </c>
      <c r="G8" s="6" t="s">
        <v>15</v>
      </c>
      <c r="H8" s="6" t="s">
        <v>16</v>
      </c>
      <c r="I8" s="6" t="s">
        <v>17</v>
      </c>
      <c r="J8" s="6" t="s">
        <v>25</v>
      </c>
      <c r="K8" s="6">
        <v>51</v>
      </c>
      <c r="L8" s="6">
        <v>157</v>
      </c>
      <c r="M8" s="7">
        <v>0</v>
      </c>
      <c r="N8" s="7"/>
      <c r="O8" s="6">
        <v>2</v>
      </c>
      <c r="P8" s="7"/>
      <c r="R8" s="7"/>
      <c r="V8" s="7">
        <v>3.29</v>
      </c>
      <c r="W8" s="7">
        <v>19</v>
      </c>
      <c r="X8" s="7">
        <v>0.51306399999999996</v>
      </c>
    </row>
    <row r="9" spans="1:24">
      <c r="A9" s="6">
        <v>2004</v>
      </c>
      <c r="B9" s="6" t="s">
        <v>10093</v>
      </c>
      <c r="C9" s="6" t="s">
        <v>12254</v>
      </c>
      <c r="D9" s="6" t="s">
        <v>12249</v>
      </c>
      <c r="G9" s="6" t="s">
        <v>15</v>
      </c>
      <c r="H9" s="6" t="s">
        <v>16</v>
      </c>
      <c r="I9" s="6" t="s">
        <v>17</v>
      </c>
      <c r="J9" s="6" t="s">
        <v>25</v>
      </c>
      <c r="K9" s="6">
        <v>51</v>
      </c>
      <c r="L9" s="6">
        <v>157</v>
      </c>
      <c r="M9" s="7">
        <v>0</v>
      </c>
      <c r="N9" s="7"/>
      <c r="O9" s="6">
        <v>2</v>
      </c>
      <c r="P9" s="7"/>
      <c r="R9" s="7"/>
      <c r="V9" s="7">
        <v>3.79</v>
      </c>
      <c r="W9" s="7">
        <v>22</v>
      </c>
      <c r="X9" s="7">
        <v>0.51309899999999997</v>
      </c>
    </row>
    <row r="10" spans="1:24">
      <c r="A10" s="6">
        <v>2004</v>
      </c>
      <c r="B10" s="6" t="s">
        <v>10093</v>
      </c>
      <c r="C10" s="6" t="s">
        <v>12255</v>
      </c>
      <c r="D10" s="6" t="s">
        <v>12249</v>
      </c>
      <c r="G10" s="6" t="s">
        <v>15</v>
      </c>
      <c r="H10" s="6" t="s">
        <v>16</v>
      </c>
      <c r="I10" s="6" t="s">
        <v>17</v>
      </c>
      <c r="J10" s="6" t="s">
        <v>25</v>
      </c>
      <c r="K10" s="6">
        <v>51</v>
      </c>
      <c r="L10" s="6">
        <v>157</v>
      </c>
      <c r="M10" s="7">
        <v>0</v>
      </c>
      <c r="N10" s="7"/>
      <c r="O10" s="6">
        <v>2</v>
      </c>
      <c r="P10" s="7"/>
      <c r="R10" s="7"/>
      <c r="V10" s="7">
        <v>4.29</v>
      </c>
      <c r="W10" s="7">
        <v>25</v>
      </c>
      <c r="X10" s="7">
        <v>0.51305299999999998</v>
      </c>
    </row>
    <row r="11" spans="1:24">
      <c r="A11" s="6">
        <v>2004</v>
      </c>
      <c r="B11" s="6" t="s">
        <v>10093</v>
      </c>
      <c r="C11" s="6" t="s">
        <v>12256</v>
      </c>
      <c r="D11" s="6" t="s">
        <v>12249</v>
      </c>
      <c r="G11" s="6" t="s">
        <v>15</v>
      </c>
      <c r="H11" s="6" t="s">
        <v>16</v>
      </c>
      <c r="I11" s="6" t="s">
        <v>17</v>
      </c>
      <c r="J11" s="6" t="s">
        <v>25</v>
      </c>
      <c r="K11" s="6">
        <v>51</v>
      </c>
      <c r="L11" s="6">
        <v>157</v>
      </c>
      <c r="M11" s="7">
        <v>0</v>
      </c>
      <c r="N11" s="7"/>
      <c r="O11" s="6">
        <v>1</v>
      </c>
      <c r="P11" s="7"/>
      <c r="R11" s="7"/>
      <c r="V11" s="7">
        <v>4.75</v>
      </c>
      <c r="W11" s="7">
        <v>28</v>
      </c>
      <c r="X11" s="7">
        <v>0.51308949999999998</v>
      </c>
    </row>
    <row r="12" spans="1:24">
      <c r="A12" s="6">
        <v>2004</v>
      </c>
      <c r="B12" s="6" t="s">
        <v>10093</v>
      </c>
      <c r="C12" s="6" t="s">
        <v>12257</v>
      </c>
      <c r="D12" s="6" t="s">
        <v>12249</v>
      </c>
      <c r="G12" s="6" t="s">
        <v>15</v>
      </c>
      <c r="H12" s="6" t="s">
        <v>16</v>
      </c>
      <c r="I12" s="6" t="s">
        <v>17</v>
      </c>
      <c r="J12" s="6" t="s">
        <v>25</v>
      </c>
      <c r="K12" s="6">
        <v>51</v>
      </c>
      <c r="L12" s="6">
        <v>157</v>
      </c>
      <c r="M12" s="7">
        <v>0</v>
      </c>
      <c r="N12" s="7"/>
      <c r="O12" s="6">
        <v>5</v>
      </c>
      <c r="P12" s="7"/>
      <c r="Q12" s="6">
        <v>0.51279399999999997</v>
      </c>
      <c r="R12" s="7"/>
      <c r="V12" s="7">
        <v>5.23</v>
      </c>
      <c r="W12" s="7">
        <v>30</v>
      </c>
      <c r="X12" s="7">
        <v>0.51306300000000005</v>
      </c>
    </row>
    <row r="13" spans="1:24">
      <c r="A13" s="6">
        <v>2011</v>
      </c>
      <c r="B13" s="6" t="s">
        <v>12258</v>
      </c>
      <c r="C13" s="6" t="s">
        <v>12259</v>
      </c>
      <c r="D13" s="6" t="s">
        <v>12260</v>
      </c>
      <c r="G13" s="6" t="s">
        <v>15</v>
      </c>
      <c r="H13" s="6" t="s">
        <v>16</v>
      </c>
      <c r="I13" s="6" t="s">
        <v>17</v>
      </c>
      <c r="J13" s="6" t="s">
        <v>47</v>
      </c>
      <c r="K13" s="6">
        <v>56.63</v>
      </c>
      <c r="L13" s="6">
        <v>161.32</v>
      </c>
      <c r="M13" s="7">
        <v>0</v>
      </c>
      <c r="N13" s="7"/>
      <c r="O13" s="6">
        <v>2</v>
      </c>
      <c r="P13" s="7"/>
      <c r="R13" s="7"/>
      <c r="V13" s="7">
        <v>5.76</v>
      </c>
      <c r="W13" s="7">
        <v>31</v>
      </c>
      <c r="X13" s="7">
        <v>0.5130570000000001</v>
      </c>
    </row>
    <row r="14" spans="1:24">
      <c r="A14" s="6">
        <v>2004</v>
      </c>
      <c r="B14" s="6" t="s">
        <v>10093</v>
      </c>
      <c r="C14" s="6" t="s">
        <v>12261</v>
      </c>
      <c r="D14" s="6" t="s">
        <v>12262</v>
      </c>
      <c r="G14" s="6" t="s">
        <v>15</v>
      </c>
      <c r="H14" s="6" t="s">
        <v>16</v>
      </c>
      <c r="I14" s="6" t="s">
        <v>17</v>
      </c>
      <c r="J14" s="6" t="s">
        <v>25</v>
      </c>
      <c r="K14" s="6">
        <v>53.1</v>
      </c>
      <c r="L14" s="6">
        <v>157.72999999999999</v>
      </c>
      <c r="M14" s="7">
        <v>0</v>
      </c>
      <c r="N14" s="7"/>
      <c r="O14" s="6">
        <v>3</v>
      </c>
      <c r="P14" s="7"/>
      <c r="Q14" s="6">
        <v>0.51310999999999996</v>
      </c>
      <c r="R14" s="7"/>
      <c r="V14" s="7">
        <v>6.28</v>
      </c>
      <c r="W14" s="7">
        <v>33</v>
      </c>
      <c r="X14" s="7">
        <v>0.51308700000000007</v>
      </c>
    </row>
    <row r="15" spans="1:24">
      <c r="A15" s="6">
        <v>2001</v>
      </c>
      <c r="B15" s="6" t="s">
        <v>12263</v>
      </c>
      <c r="C15" s="6" t="s">
        <v>12264</v>
      </c>
      <c r="D15" s="6" t="s">
        <v>12265</v>
      </c>
      <c r="E15" s="6">
        <v>2485</v>
      </c>
      <c r="F15" s="6">
        <v>2485</v>
      </c>
      <c r="G15" s="6" t="s">
        <v>15</v>
      </c>
      <c r="H15" s="6" t="s">
        <v>16</v>
      </c>
      <c r="I15" s="6" t="s">
        <v>17</v>
      </c>
      <c r="J15" s="6" t="s">
        <v>69</v>
      </c>
      <c r="K15" s="6">
        <v>55.17</v>
      </c>
      <c r="L15" s="6">
        <v>160.53</v>
      </c>
      <c r="M15" s="7">
        <v>0</v>
      </c>
      <c r="N15" s="7"/>
      <c r="O15" s="6">
        <v>2</v>
      </c>
      <c r="P15" s="7"/>
      <c r="R15" s="7"/>
      <c r="V15" s="7">
        <v>6.76</v>
      </c>
      <c r="W15" s="7">
        <v>36</v>
      </c>
      <c r="X15" s="7">
        <v>0.5130825</v>
      </c>
    </row>
    <row r="16" spans="1:24">
      <c r="A16" s="6">
        <v>2011</v>
      </c>
      <c r="B16" s="6" t="s">
        <v>12258</v>
      </c>
      <c r="C16" s="6" t="s">
        <v>12266</v>
      </c>
      <c r="D16" s="6" t="s">
        <v>12260</v>
      </c>
      <c r="G16" s="6" t="s">
        <v>15</v>
      </c>
      <c r="H16" s="6" t="s">
        <v>16</v>
      </c>
      <c r="I16" s="6" t="s">
        <v>17</v>
      </c>
      <c r="J16" s="6" t="s">
        <v>47</v>
      </c>
      <c r="K16" s="6">
        <v>56.63</v>
      </c>
      <c r="L16" s="6">
        <v>161.32</v>
      </c>
      <c r="M16" s="7">
        <v>0</v>
      </c>
      <c r="N16" s="7"/>
      <c r="O16" s="6">
        <v>3</v>
      </c>
      <c r="P16" s="7"/>
      <c r="Q16" s="6">
        <v>0.51303200000000004</v>
      </c>
      <c r="R16" s="7"/>
      <c r="V16" s="7">
        <v>7.2</v>
      </c>
      <c r="W16" s="7">
        <v>35.9</v>
      </c>
      <c r="X16" s="7">
        <v>0.51309499999999997</v>
      </c>
    </row>
    <row r="17" spans="1:27">
      <c r="A17" s="6">
        <v>1994</v>
      </c>
      <c r="B17" s="6" t="s">
        <v>12242</v>
      </c>
      <c r="C17" s="6" t="s">
        <v>12267</v>
      </c>
      <c r="D17" s="6" t="s">
        <v>12244</v>
      </c>
      <c r="G17" s="6" t="s">
        <v>15</v>
      </c>
      <c r="H17" s="6" t="s">
        <v>16</v>
      </c>
      <c r="I17" s="6" t="s">
        <v>17</v>
      </c>
      <c r="J17" s="6" t="s">
        <v>18</v>
      </c>
      <c r="K17" s="6">
        <v>57.35</v>
      </c>
      <c r="L17" s="6">
        <v>161.75</v>
      </c>
      <c r="M17" s="7">
        <v>0</v>
      </c>
      <c r="N17" s="7"/>
      <c r="O17" s="6">
        <v>6</v>
      </c>
      <c r="P17" s="7"/>
      <c r="Q17" s="6">
        <v>0.513073</v>
      </c>
      <c r="R17" s="7"/>
      <c r="V17" s="7">
        <v>7.78</v>
      </c>
      <c r="W17" s="7">
        <v>38</v>
      </c>
      <c r="X17" s="7">
        <v>0.51306950000000007</v>
      </c>
    </row>
    <row r="18" spans="1:27">
      <c r="A18" s="6">
        <v>2003</v>
      </c>
      <c r="B18" s="6" t="s">
        <v>10931</v>
      </c>
      <c r="C18" s="6" t="s">
        <v>12268</v>
      </c>
      <c r="D18" s="6" t="s">
        <v>12260</v>
      </c>
      <c r="G18" s="6" t="s">
        <v>15</v>
      </c>
      <c r="H18" s="6" t="s">
        <v>16</v>
      </c>
      <c r="I18" s="6" t="s">
        <v>17</v>
      </c>
      <c r="J18" s="6" t="s">
        <v>47</v>
      </c>
      <c r="K18" s="6">
        <v>56.63</v>
      </c>
      <c r="L18" s="6">
        <v>161.32</v>
      </c>
      <c r="M18" s="7">
        <v>0</v>
      </c>
      <c r="N18" s="7"/>
      <c r="O18" s="6">
        <v>6</v>
      </c>
      <c r="P18" s="7"/>
      <c r="R18" s="7"/>
      <c r="V18" s="7">
        <v>8.2200000000000006</v>
      </c>
      <c r="W18" s="7">
        <v>39</v>
      </c>
      <c r="X18" s="7">
        <v>0.51309700000000003</v>
      </c>
    </row>
    <row r="19" spans="1:27">
      <c r="A19" s="6">
        <v>2011</v>
      </c>
      <c r="B19" s="6" t="s">
        <v>12258</v>
      </c>
      <c r="C19" s="6" t="s">
        <v>12269</v>
      </c>
      <c r="D19" s="6" t="s">
        <v>12260</v>
      </c>
      <c r="G19" s="6" t="s">
        <v>15</v>
      </c>
      <c r="H19" s="6" t="s">
        <v>16</v>
      </c>
      <c r="I19" s="6" t="s">
        <v>17</v>
      </c>
      <c r="J19" s="6" t="s">
        <v>47</v>
      </c>
      <c r="K19" s="6">
        <v>56.63</v>
      </c>
      <c r="L19" s="6">
        <v>161.32</v>
      </c>
      <c r="M19" s="7">
        <v>0</v>
      </c>
      <c r="N19" s="7"/>
      <c r="O19" s="6">
        <v>4</v>
      </c>
      <c r="P19" s="7"/>
      <c r="Q19" s="6">
        <v>0.51307199999999997</v>
      </c>
      <c r="R19" s="7"/>
      <c r="V19" s="7">
        <v>8.67</v>
      </c>
      <c r="W19" s="7">
        <v>40.549999999999997</v>
      </c>
      <c r="X19" s="7">
        <v>0.51309749999999998</v>
      </c>
    </row>
    <row r="20" spans="1:27">
      <c r="A20" s="6">
        <v>2004</v>
      </c>
      <c r="B20" s="6" t="s">
        <v>10093</v>
      </c>
      <c r="C20" s="6" t="s">
        <v>12270</v>
      </c>
      <c r="D20" s="6" t="s">
        <v>12271</v>
      </c>
      <c r="G20" s="6" t="s">
        <v>15</v>
      </c>
      <c r="H20" s="6" t="s">
        <v>16</v>
      </c>
      <c r="I20" s="6" t="s">
        <v>17</v>
      </c>
      <c r="J20" s="6" t="s">
        <v>25</v>
      </c>
      <c r="K20" s="6">
        <v>52.55</v>
      </c>
      <c r="L20" s="6">
        <v>157.33000000000001</v>
      </c>
      <c r="M20" s="7">
        <v>0</v>
      </c>
      <c r="N20" s="7"/>
      <c r="O20" s="6">
        <v>5</v>
      </c>
      <c r="P20" s="7"/>
      <c r="Q20" s="6">
        <v>0.51306700000000005</v>
      </c>
      <c r="R20" s="7"/>
      <c r="V20" s="7">
        <v>9.3000000000000007</v>
      </c>
      <c r="W20" s="7">
        <v>43</v>
      </c>
      <c r="X20" s="7">
        <v>0.51304499999999997</v>
      </c>
    </row>
    <row r="21" spans="1:27">
      <c r="A21" s="6">
        <v>2000</v>
      </c>
      <c r="B21" s="6" t="s">
        <v>12272</v>
      </c>
      <c r="C21" s="6" t="s">
        <v>12273</v>
      </c>
      <c r="D21" s="6" t="s">
        <v>12274</v>
      </c>
      <c r="G21" s="6" t="s">
        <v>15</v>
      </c>
      <c r="H21" s="6" t="s">
        <v>16</v>
      </c>
      <c r="I21" s="6" t="s">
        <v>17</v>
      </c>
      <c r="J21" s="6" t="s">
        <v>4507</v>
      </c>
      <c r="K21" s="6">
        <v>53.93</v>
      </c>
      <c r="L21" s="6">
        <v>158.07</v>
      </c>
      <c r="M21" s="7">
        <v>0.01</v>
      </c>
      <c r="N21" s="7"/>
      <c r="O21" s="6">
        <v>3</v>
      </c>
      <c r="P21" s="7"/>
      <c r="R21" s="7"/>
      <c r="V21" s="7">
        <v>9.75</v>
      </c>
      <c r="W21" s="7">
        <v>45</v>
      </c>
      <c r="X21" s="7">
        <v>0.51307799999999992</v>
      </c>
    </row>
    <row r="22" spans="1:27">
      <c r="A22" s="6">
        <v>1998</v>
      </c>
      <c r="B22" s="6" t="s">
        <v>12275</v>
      </c>
      <c r="C22" s="6" t="s">
        <v>1795</v>
      </c>
      <c r="D22" s="6" t="s">
        <v>12276</v>
      </c>
      <c r="G22" s="6" t="s">
        <v>15</v>
      </c>
      <c r="H22" s="6" t="s">
        <v>16</v>
      </c>
      <c r="I22" s="6" t="s">
        <v>17</v>
      </c>
      <c r="J22" s="6" t="s">
        <v>25</v>
      </c>
      <c r="K22" s="6">
        <v>54.02</v>
      </c>
      <c r="L22" s="6">
        <v>159.62</v>
      </c>
      <c r="M22" s="7">
        <v>0.02</v>
      </c>
      <c r="N22" s="7"/>
      <c r="O22" s="6">
        <v>0</v>
      </c>
      <c r="P22" s="7"/>
      <c r="R22" s="7"/>
      <c r="V22" s="7">
        <v>10.324999999999999</v>
      </c>
      <c r="W22" s="7">
        <v>38.5</v>
      </c>
      <c r="X22" s="7">
        <v>0.51311200000000001</v>
      </c>
    </row>
    <row r="23" spans="1:27">
      <c r="A23" s="6">
        <v>2011</v>
      </c>
      <c r="B23" s="6" t="s">
        <v>12258</v>
      </c>
      <c r="C23" s="6" t="s">
        <v>12277</v>
      </c>
      <c r="D23" s="6" t="s">
        <v>12260</v>
      </c>
      <c r="G23" s="6" t="s">
        <v>15</v>
      </c>
      <c r="H23" s="6" t="s">
        <v>16</v>
      </c>
      <c r="I23" s="6" t="s">
        <v>17</v>
      </c>
      <c r="J23" s="6" t="s">
        <v>47</v>
      </c>
      <c r="K23" s="6">
        <v>56.63</v>
      </c>
      <c r="L23" s="6">
        <v>161.32</v>
      </c>
      <c r="M23" s="7">
        <v>0.02</v>
      </c>
      <c r="N23" s="7"/>
      <c r="O23" s="6">
        <v>2</v>
      </c>
      <c r="P23" s="7"/>
      <c r="R23" s="7"/>
      <c r="V23" s="7">
        <v>10.945</v>
      </c>
      <c r="W23" s="7">
        <v>44</v>
      </c>
      <c r="X23" s="7">
        <v>0.51307999999999998</v>
      </c>
    </row>
    <row r="24" spans="1:27">
      <c r="A24" s="6">
        <v>2004</v>
      </c>
      <c r="B24" s="6" t="s">
        <v>10093</v>
      </c>
      <c r="C24" s="6" t="s">
        <v>12278</v>
      </c>
      <c r="D24" s="6" t="s">
        <v>12279</v>
      </c>
      <c r="G24" s="6" t="s">
        <v>15</v>
      </c>
      <c r="H24" s="6" t="s">
        <v>16</v>
      </c>
      <c r="I24" s="6" t="s">
        <v>17</v>
      </c>
      <c r="J24" s="6" t="s">
        <v>25</v>
      </c>
      <c r="K24" s="6">
        <v>54.5</v>
      </c>
      <c r="L24" s="6">
        <v>159.97</v>
      </c>
      <c r="M24" s="7">
        <v>0.02</v>
      </c>
      <c r="N24" s="7"/>
      <c r="O24" s="6">
        <v>5</v>
      </c>
      <c r="P24" s="7"/>
      <c r="R24" s="7"/>
      <c r="V24" s="7">
        <v>11.145</v>
      </c>
      <c r="W24" s="7">
        <v>45</v>
      </c>
      <c r="X24" s="7">
        <v>0.51308350000000003</v>
      </c>
    </row>
    <row r="25" spans="1:27">
      <c r="A25" s="6">
        <v>2004</v>
      </c>
      <c r="B25" s="6" t="s">
        <v>10093</v>
      </c>
      <c r="C25" s="6" t="s">
        <v>12280</v>
      </c>
      <c r="D25" s="6" t="s">
        <v>12260</v>
      </c>
      <c r="G25" s="6" t="s">
        <v>15</v>
      </c>
      <c r="H25" s="6" t="s">
        <v>16</v>
      </c>
      <c r="I25" s="6" t="s">
        <v>17</v>
      </c>
      <c r="J25" s="6" t="s">
        <v>25</v>
      </c>
      <c r="K25" s="6">
        <v>56.63</v>
      </c>
      <c r="L25" s="6">
        <v>161.32</v>
      </c>
      <c r="M25" s="7">
        <v>0.02</v>
      </c>
      <c r="N25" s="7"/>
      <c r="O25" s="6">
        <v>4</v>
      </c>
      <c r="P25" s="7"/>
      <c r="Q25" s="6">
        <v>0.51299099999999997</v>
      </c>
      <c r="R25" s="7"/>
      <c r="V25" s="7">
        <v>11.8</v>
      </c>
      <c r="W25" s="7">
        <v>47.6</v>
      </c>
      <c r="X25" s="7">
        <v>0.5130809999999999</v>
      </c>
    </row>
    <row r="26" spans="1:27">
      <c r="A26" s="6">
        <v>2001</v>
      </c>
      <c r="B26" s="6" t="s">
        <v>12263</v>
      </c>
      <c r="C26" s="6" t="s">
        <v>12281</v>
      </c>
      <c r="D26" s="6" t="s">
        <v>12282</v>
      </c>
      <c r="G26" s="6" t="s">
        <v>15</v>
      </c>
      <c r="H26" s="6" t="s">
        <v>16</v>
      </c>
      <c r="I26" s="6" t="s">
        <v>17</v>
      </c>
      <c r="J26" s="6" t="s">
        <v>69</v>
      </c>
      <c r="K26" s="6">
        <v>55.72</v>
      </c>
      <c r="L26" s="6">
        <v>157.75</v>
      </c>
      <c r="M26" s="7">
        <v>0.02</v>
      </c>
      <c r="N26" s="7"/>
      <c r="O26" s="6">
        <v>12</v>
      </c>
      <c r="P26" s="7"/>
      <c r="R26" s="7"/>
      <c r="V26" s="7"/>
      <c r="W26" s="7"/>
      <c r="X26" s="7"/>
    </row>
    <row r="27" spans="1:27">
      <c r="A27" s="6">
        <v>2000</v>
      </c>
      <c r="B27" s="6" t="s">
        <v>12272</v>
      </c>
      <c r="C27" s="6" t="s">
        <v>12283</v>
      </c>
      <c r="D27" s="6" t="s">
        <v>12274</v>
      </c>
      <c r="G27" s="6" t="s">
        <v>15</v>
      </c>
      <c r="H27" s="6" t="s">
        <v>16</v>
      </c>
      <c r="I27" s="6" t="s">
        <v>17</v>
      </c>
      <c r="J27" s="6" t="s">
        <v>4507</v>
      </c>
      <c r="K27" s="6">
        <v>53.93</v>
      </c>
      <c r="L27" s="6">
        <v>158.07</v>
      </c>
      <c r="M27" s="7">
        <v>0.02</v>
      </c>
      <c r="N27" s="7"/>
      <c r="O27" s="6">
        <v>4</v>
      </c>
      <c r="P27" s="7"/>
      <c r="R27" s="7"/>
      <c r="V27" s="7"/>
      <c r="W27" s="7"/>
      <c r="X27" s="7"/>
    </row>
    <row r="28" spans="1:27">
      <c r="A28" s="6">
        <v>2009</v>
      </c>
      <c r="B28" s="6" t="s">
        <v>12245</v>
      </c>
      <c r="C28" s="6" t="s">
        <v>12284</v>
      </c>
      <c r="D28" s="6" t="s">
        <v>12247</v>
      </c>
      <c r="G28" s="6" t="s">
        <v>15</v>
      </c>
      <c r="H28" s="6" t="s">
        <v>16</v>
      </c>
      <c r="I28" s="6" t="s">
        <v>17</v>
      </c>
      <c r="J28" s="6" t="s">
        <v>311</v>
      </c>
      <c r="K28" s="6">
        <v>54.07</v>
      </c>
      <c r="L28" s="6">
        <v>159.6</v>
      </c>
      <c r="M28" s="7">
        <v>0.05</v>
      </c>
      <c r="N28" s="7"/>
      <c r="O28" s="6">
        <v>2</v>
      </c>
      <c r="P28" s="7"/>
      <c r="R28" s="7"/>
      <c r="V28" s="7"/>
      <c r="W28" s="7"/>
      <c r="X28" s="7"/>
    </row>
    <row r="29" spans="1:27">
      <c r="A29" s="6">
        <v>1994</v>
      </c>
      <c r="B29" s="6" t="s">
        <v>12242</v>
      </c>
      <c r="C29" s="6" t="s">
        <v>3915</v>
      </c>
      <c r="D29" s="6" t="s">
        <v>12244</v>
      </c>
      <c r="G29" s="6" t="s">
        <v>15</v>
      </c>
      <c r="H29" s="6" t="s">
        <v>16</v>
      </c>
      <c r="I29" s="6" t="s">
        <v>17</v>
      </c>
      <c r="J29" s="6" t="s">
        <v>18</v>
      </c>
      <c r="K29" s="6">
        <v>57.35</v>
      </c>
      <c r="L29" s="6">
        <v>161.75</v>
      </c>
      <c r="M29" s="7">
        <v>0.05</v>
      </c>
      <c r="N29" s="7"/>
      <c r="O29" s="6">
        <v>4</v>
      </c>
      <c r="P29" s="7"/>
      <c r="R29" s="7"/>
      <c r="V29" s="7"/>
      <c r="W29" s="7"/>
      <c r="X29" s="7"/>
    </row>
    <row r="30" spans="1:27">
      <c r="A30" s="6">
        <v>2004</v>
      </c>
      <c r="B30" s="6" t="s">
        <v>10093</v>
      </c>
      <c r="C30" s="6" t="s">
        <v>12285</v>
      </c>
      <c r="D30" s="6" t="s">
        <v>12271</v>
      </c>
      <c r="G30" s="6" t="s">
        <v>15</v>
      </c>
      <c r="H30" s="6" t="s">
        <v>16</v>
      </c>
      <c r="I30" s="6" t="s">
        <v>17</v>
      </c>
      <c r="J30" s="6" t="s">
        <v>25</v>
      </c>
      <c r="K30" s="6">
        <v>52.55</v>
      </c>
      <c r="L30" s="6">
        <v>157.33000000000001</v>
      </c>
      <c r="M30" s="7">
        <v>0.05</v>
      </c>
      <c r="N30" s="7"/>
      <c r="O30" s="6">
        <v>4</v>
      </c>
      <c r="P30" s="7"/>
      <c r="Q30" s="6">
        <v>0.51306499999999999</v>
      </c>
      <c r="R30" s="7"/>
      <c r="T30" s="8" t="s">
        <v>33664</v>
      </c>
      <c r="U30" s="8"/>
      <c r="V30" s="9">
        <f t="array" ref="V30:W34">LINEST(X2:X25,V2:V25,,TRUE)</f>
        <v>1.7932399608546426E-6</v>
      </c>
      <c r="W30" s="9">
        <v>0.51306570104731863</v>
      </c>
      <c r="X30" s="10"/>
      <c r="Y30" s="8"/>
      <c r="Z30" s="8" t="s">
        <v>33666</v>
      </c>
      <c r="AA30" s="8" t="s">
        <v>33667</v>
      </c>
    </row>
    <row r="31" spans="1:27">
      <c r="A31" s="6">
        <v>2003</v>
      </c>
      <c r="B31" s="6" t="s">
        <v>10931</v>
      </c>
      <c r="C31" s="6" t="s">
        <v>12286</v>
      </c>
      <c r="D31" s="6" t="s">
        <v>12260</v>
      </c>
      <c r="G31" s="6" t="s">
        <v>15</v>
      </c>
      <c r="H31" s="6" t="s">
        <v>16</v>
      </c>
      <c r="I31" s="6" t="s">
        <v>17</v>
      </c>
      <c r="J31" s="6" t="s">
        <v>47</v>
      </c>
      <c r="K31" s="6">
        <v>56.63</v>
      </c>
      <c r="L31" s="6">
        <v>161.32</v>
      </c>
      <c r="M31" s="7">
        <v>0.06</v>
      </c>
      <c r="N31" s="7"/>
      <c r="P31" s="7"/>
      <c r="R31" s="7"/>
      <c r="T31" s="8"/>
      <c r="U31" s="8"/>
      <c r="V31" s="9">
        <v>1.0243292157555848E-6</v>
      </c>
      <c r="W31" s="9">
        <v>7.110513032510493E-6</v>
      </c>
      <c r="X31" s="10"/>
      <c r="Y31" s="8"/>
      <c r="Z31" s="8" t="s">
        <v>33668</v>
      </c>
      <c r="AA31" s="8" t="s">
        <v>33669</v>
      </c>
    </row>
    <row r="32" spans="1:27">
      <c r="A32" s="6">
        <v>1998</v>
      </c>
      <c r="B32" s="6" t="s">
        <v>12275</v>
      </c>
      <c r="C32" s="6" t="s">
        <v>1363</v>
      </c>
      <c r="D32" s="6" t="s">
        <v>12276</v>
      </c>
      <c r="G32" s="6" t="s">
        <v>15</v>
      </c>
      <c r="H32" s="6" t="s">
        <v>16</v>
      </c>
      <c r="I32" s="6" t="s">
        <v>17</v>
      </c>
      <c r="J32" s="6" t="s">
        <v>25</v>
      </c>
      <c r="K32" s="6">
        <v>54.02</v>
      </c>
      <c r="L32" s="6">
        <v>159.62</v>
      </c>
      <c r="M32" s="7">
        <v>0.06</v>
      </c>
      <c r="N32" s="7"/>
      <c r="O32" s="6">
        <v>7</v>
      </c>
      <c r="P32" s="7"/>
      <c r="R32" s="7"/>
      <c r="T32" s="8"/>
      <c r="U32" s="8"/>
      <c r="V32" s="9">
        <v>0.12227396528964588</v>
      </c>
      <c r="W32" s="9">
        <v>1.7427642264463938E-5</v>
      </c>
      <c r="X32" s="10"/>
      <c r="Y32" s="8"/>
      <c r="Z32" s="8" t="s">
        <v>33670</v>
      </c>
      <c r="AA32" s="8" t="s">
        <v>33671</v>
      </c>
    </row>
    <row r="33" spans="1:27">
      <c r="A33" s="6">
        <v>2004</v>
      </c>
      <c r="B33" s="6" t="s">
        <v>10093</v>
      </c>
      <c r="C33" s="6" t="s">
        <v>12287</v>
      </c>
      <c r="D33" s="6" t="s">
        <v>12249</v>
      </c>
      <c r="G33" s="6" t="s">
        <v>15</v>
      </c>
      <c r="H33" s="6" t="s">
        <v>16</v>
      </c>
      <c r="I33" s="6" t="s">
        <v>17</v>
      </c>
      <c r="J33" s="6" t="s">
        <v>25</v>
      </c>
      <c r="K33" s="6">
        <v>51</v>
      </c>
      <c r="L33" s="6">
        <v>157</v>
      </c>
      <c r="M33" s="7">
        <v>0.09</v>
      </c>
      <c r="N33" s="7"/>
      <c r="O33" s="6">
        <v>6</v>
      </c>
      <c r="P33" s="7"/>
      <c r="Q33" s="6">
        <v>0.51293299999999997</v>
      </c>
      <c r="R33" s="7"/>
      <c r="T33" s="8"/>
      <c r="U33" s="8"/>
      <c r="V33" s="10">
        <v>3.0647686521682211</v>
      </c>
      <c r="W33" s="10">
        <v>22</v>
      </c>
      <c r="X33" s="10"/>
      <c r="Y33" s="8"/>
      <c r="Z33" s="8" t="s">
        <v>33672</v>
      </c>
      <c r="AA33" s="8" t="s">
        <v>33673</v>
      </c>
    </row>
    <row r="34" spans="1:27">
      <c r="A34" s="6">
        <v>2003</v>
      </c>
      <c r="B34" s="6" t="s">
        <v>10931</v>
      </c>
      <c r="C34" s="6" t="s">
        <v>12288</v>
      </c>
      <c r="D34" s="6" t="s">
        <v>12260</v>
      </c>
      <c r="G34" s="6" t="s">
        <v>15</v>
      </c>
      <c r="H34" s="6" t="s">
        <v>16</v>
      </c>
      <c r="I34" s="6" t="s">
        <v>17</v>
      </c>
      <c r="J34" s="6" t="s">
        <v>47</v>
      </c>
      <c r="K34" s="6">
        <v>56.63</v>
      </c>
      <c r="L34" s="6">
        <v>161.32</v>
      </c>
      <c r="M34" s="7">
        <v>0.09</v>
      </c>
      <c r="N34" s="7"/>
      <c r="O34" s="6">
        <v>3</v>
      </c>
      <c r="P34" s="7"/>
      <c r="Q34" s="6">
        <v>0.51305800000000001</v>
      </c>
      <c r="R34" s="7"/>
      <c r="T34" s="8"/>
      <c r="U34" s="8"/>
      <c r="V34" s="10">
        <v>9.3083985557121406E-10</v>
      </c>
      <c r="W34" s="10">
        <v>6.6818997277588547E-9</v>
      </c>
      <c r="X34" s="10"/>
      <c r="Y34" s="8"/>
      <c r="Z34" s="8" t="s">
        <v>33674</v>
      </c>
      <c r="AA34" s="8" t="s">
        <v>33675</v>
      </c>
    </row>
    <row r="35" spans="1:27">
      <c r="A35" s="6">
        <v>1994</v>
      </c>
      <c r="B35" s="6" t="s">
        <v>12242</v>
      </c>
      <c r="C35" s="6" t="s">
        <v>12289</v>
      </c>
      <c r="D35" s="6" t="s">
        <v>12244</v>
      </c>
      <c r="G35" s="6" t="s">
        <v>15</v>
      </c>
      <c r="H35" s="6" t="s">
        <v>16</v>
      </c>
      <c r="I35" s="6" t="s">
        <v>17</v>
      </c>
      <c r="J35" s="6" t="s">
        <v>4507</v>
      </c>
      <c r="K35" s="6">
        <v>57.35</v>
      </c>
      <c r="L35" s="6">
        <v>161.75</v>
      </c>
      <c r="M35" s="7">
        <v>0.1</v>
      </c>
      <c r="N35" s="7"/>
      <c r="P35" s="7"/>
      <c r="Q35" s="6">
        <v>0.51302800000000004</v>
      </c>
      <c r="R35" s="7"/>
      <c r="T35" s="8"/>
      <c r="U35" s="8"/>
      <c r="V35" s="10"/>
      <c r="W35" s="10"/>
      <c r="X35" s="10"/>
      <c r="Y35" s="8"/>
      <c r="Z35" s="8"/>
      <c r="AA35" s="8"/>
    </row>
    <row r="36" spans="1:27">
      <c r="A36" s="6">
        <v>2004</v>
      </c>
      <c r="B36" s="6" t="s">
        <v>10093</v>
      </c>
      <c r="C36" s="6" t="s">
        <v>12289</v>
      </c>
      <c r="D36" s="6" t="s">
        <v>12244</v>
      </c>
      <c r="G36" s="6" t="s">
        <v>15</v>
      </c>
      <c r="H36" s="6" t="s">
        <v>16</v>
      </c>
      <c r="I36" s="6" t="s">
        <v>17</v>
      </c>
      <c r="J36" s="6" t="s">
        <v>25</v>
      </c>
      <c r="K36" s="6">
        <v>51.5</v>
      </c>
      <c r="L36" s="6">
        <v>157</v>
      </c>
      <c r="M36" s="7">
        <v>0.1</v>
      </c>
      <c r="N36" s="7"/>
      <c r="P36" s="7"/>
      <c r="R36" s="7"/>
      <c r="T36" s="8"/>
      <c r="U36" s="8"/>
      <c r="V36" s="10"/>
      <c r="W36" s="10"/>
      <c r="X36" s="10"/>
      <c r="Y36" s="8"/>
      <c r="Z36" s="8"/>
      <c r="AA36" s="8"/>
    </row>
    <row r="37" spans="1:27">
      <c r="A37" s="6">
        <v>2003</v>
      </c>
      <c r="B37" s="6" t="s">
        <v>10931</v>
      </c>
      <c r="C37" s="6" t="s">
        <v>5102</v>
      </c>
      <c r="D37" s="6" t="s">
        <v>12244</v>
      </c>
      <c r="G37" s="6" t="s">
        <v>15</v>
      </c>
      <c r="H37" s="6" t="s">
        <v>16</v>
      </c>
      <c r="I37" s="6" t="s">
        <v>17</v>
      </c>
      <c r="J37" s="6" t="s">
        <v>18</v>
      </c>
      <c r="K37" s="6">
        <v>57.35</v>
      </c>
      <c r="L37" s="6">
        <v>161.75</v>
      </c>
      <c r="M37" s="7">
        <v>0.1</v>
      </c>
      <c r="N37" s="7"/>
      <c r="P37" s="7"/>
      <c r="R37" s="7"/>
      <c r="T37" s="8" t="s">
        <v>33665</v>
      </c>
      <c r="U37" s="8"/>
      <c r="V37" s="9">
        <f t="array" ref="V37:W41">LINEST(X2:X25,W2:W25,,TRUE)</f>
        <v>3.9314930288781208E-7</v>
      </c>
      <c r="W37" s="9">
        <v>0.51306506063660096</v>
      </c>
      <c r="X37" s="10"/>
      <c r="Y37" s="8"/>
      <c r="Z37" s="8" t="s">
        <v>33666</v>
      </c>
      <c r="AA37" s="8" t="s">
        <v>33667</v>
      </c>
    </row>
    <row r="38" spans="1:27">
      <c r="A38" s="6">
        <v>1994</v>
      </c>
      <c r="B38" s="6" t="s">
        <v>12242</v>
      </c>
      <c r="C38" s="6" t="s">
        <v>12290</v>
      </c>
      <c r="D38" s="6" t="s">
        <v>12244</v>
      </c>
      <c r="G38" s="6" t="s">
        <v>15</v>
      </c>
      <c r="H38" s="6" t="s">
        <v>16</v>
      </c>
      <c r="I38" s="6" t="s">
        <v>17</v>
      </c>
      <c r="J38" s="6" t="s">
        <v>18</v>
      </c>
      <c r="K38" s="6">
        <v>57.35</v>
      </c>
      <c r="L38" s="6">
        <v>161.75</v>
      </c>
      <c r="M38" s="7">
        <v>0.11</v>
      </c>
      <c r="N38" s="7"/>
      <c r="O38" s="6">
        <v>4</v>
      </c>
      <c r="P38" s="7"/>
      <c r="R38" s="7"/>
      <c r="T38" s="8"/>
      <c r="U38" s="8"/>
      <c r="V38" s="9">
        <v>2.6710202961850267E-7</v>
      </c>
      <c r="W38" s="9">
        <v>8.5619242946916282E-6</v>
      </c>
      <c r="X38" s="10"/>
      <c r="Y38" s="8"/>
      <c r="Z38" s="8" t="s">
        <v>33668</v>
      </c>
      <c r="AA38" s="8" t="s">
        <v>33669</v>
      </c>
    </row>
    <row r="39" spans="1:27">
      <c r="A39" s="6">
        <v>1994</v>
      </c>
      <c r="B39" s="6" t="s">
        <v>12242</v>
      </c>
      <c r="C39" s="6" t="s">
        <v>12291</v>
      </c>
      <c r="D39" s="6" t="s">
        <v>12244</v>
      </c>
      <c r="G39" s="6" t="s">
        <v>15</v>
      </c>
      <c r="H39" s="6" t="s">
        <v>16</v>
      </c>
      <c r="I39" s="6" t="s">
        <v>17</v>
      </c>
      <c r="J39" s="6" t="s">
        <v>18</v>
      </c>
      <c r="K39" s="6">
        <v>57.35</v>
      </c>
      <c r="L39" s="6">
        <v>161.75</v>
      </c>
      <c r="M39" s="7">
        <v>0.12</v>
      </c>
      <c r="N39" s="7"/>
      <c r="P39" s="7"/>
      <c r="R39" s="7"/>
      <c r="T39" s="8"/>
      <c r="U39" s="8"/>
      <c r="V39" s="9">
        <v>8.9649260631230507E-2</v>
      </c>
      <c r="W39" s="9">
        <v>1.7748576265956486E-5</v>
      </c>
      <c r="X39" s="10"/>
      <c r="Y39" s="8"/>
      <c r="Z39" s="8" t="s">
        <v>33670</v>
      </c>
      <c r="AA39" s="8" t="s">
        <v>33671</v>
      </c>
    </row>
    <row r="40" spans="1:27">
      <c r="A40" s="6">
        <v>2004</v>
      </c>
      <c r="B40" s="6" t="s">
        <v>10093</v>
      </c>
      <c r="C40" s="6" t="s">
        <v>12292</v>
      </c>
      <c r="D40" s="6" t="s">
        <v>12244</v>
      </c>
      <c r="G40" s="6" t="s">
        <v>15</v>
      </c>
      <c r="H40" s="6" t="s">
        <v>16</v>
      </c>
      <c r="I40" s="6" t="s">
        <v>17</v>
      </c>
      <c r="J40" s="6" t="s">
        <v>25</v>
      </c>
      <c r="K40" s="6">
        <v>51.5</v>
      </c>
      <c r="L40" s="6">
        <v>157</v>
      </c>
      <c r="M40" s="7">
        <v>0.12</v>
      </c>
      <c r="N40" s="7"/>
      <c r="O40" s="6">
        <v>9</v>
      </c>
      <c r="P40" s="7"/>
      <c r="R40" s="7"/>
      <c r="T40" s="8"/>
      <c r="U40" s="8"/>
      <c r="V40" s="10">
        <v>2.1665097292661488</v>
      </c>
      <c r="W40" s="10">
        <v>22</v>
      </c>
      <c r="X40" s="10"/>
      <c r="Y40" s="8"/>
      <c r="Z40" s="8" t="s">
        <v>33672</v>
      </c>
      <c r="AA40" s="8" t="s">
        <v>33673</v>
      </c>
    </row>
    <row r="41" spans="1:27">
      <c r="A41" s="6">
        <v>2003</v>
      </c>
      <c r="B41" s="6" t="s">
        <v>10931</v>
      </c>
      <c r="C41" s="6" t="s">
        <v>9909</v>
      </c>
      <c r="D41" s="6" t="s">
        <v>12244</v>
      </c>
      <c r="G41" s="6" t="s">
        <v>15</v>
      </c>
      <c r="H41" s="6" t="s">
        <v>16</v>
      </c>
      <c r="I41" s="6" t="s">
        <v>17</v>
      </c>
      <c r="J41" s="6" t="s">
        <v>18</v>
      </c>
      <c r="K41" s="6">
        <v>57.35</v>
      </c>
      <c r="L41" s="6">
        <v>161.75</v>
      </c>
      <c r="M41" s="7">
        <v>0.13</v>
      </c>
      <c r="N41" s="7"/>
      <c r="O41" s="6">
        <v>3</v>
      </c>
      <c r="P41" s="7"/>
      <c r="R41" s="7"/>
      <c r="T41" s="8"/>
      <c r="U41" s="8"/>
      <c r="V41" s="10">
        <v>6.8247647502364249E-10</v>
      </c>
      <c r="W41" s="10">
        <v>6.9302631083064263E-9</v>
      </c>
      <c r="X41" s="10"/>
      <c r="Y41" s="8"/>
      <c r="Z41" s="8" t="s">
        <v>33674</v>
      </c>
      <c r="AA41" s="8" t="s">
        <v>33675</v>
      </c>
    </row>
    <row r="42" spans="1:27">
      <c r="A42" s="6">
        <v>1998</v>
      </c>
      <c r="B42" s="6" t="s">
        <v>12275</v>
      </c>
      <c r="C42" s="6" t="s">
        <v>122</v>
      </c>
      <c r="D42" s="6" t="s">
        <v>12276</v>
      </c>
      <c r="G42" s="6" t="s">
        <v>15</v>
      </c>
      <c r="H42" s="6" t="s">
        <v>16</v>
      </c>
      <c r="I42" s="6" t="s">
        <v>17</v>
      </c>
      <c r="J42" s="6" t="s">
        <v>25</v>
      </c>
      <c r="K42" s="6">
        <v>54.02</v>
      </c>
      <c r="L42" s="6">
        <v>159.62</v>
      </c>
      <c r="M42" s="7">
        <v>0.16</v>
      </c>
      <c r="N42" s="7"/>
      <c r="P42" s="7"/>
      <c r="R42" s="7"/>
      <c r="V42" s="7"/>
      <c r="W42" s="7"/>
      <c r="X42" s="7"/>
    </row>
    <row r="43" spans="1:27">
      <c r="A43" s="6">
        <v>1998</v>
      </c>
      <c r="B43" s="6" t="s">
        <v>12275</v>
      </c>
      <c r="C43" s="6" t="s">
        <v>2265</v>
      </c>
      <c r="D43" s="6" t="s">
        <v>12276</v>
      </c>
      <c r="G43" s="6" t="s">
        <v>15</v>
      </c>
      <c r="H43" s="6" t="s">
        <v>16</v>
      </c>
      <c r="I43" s="6" t="s">
        <v>17</v>
      </c>
      <c r="J43" s="6" t="s">
        <v>25</v>
      </c>
      <c r="K43" s="6">
        <v>54.02</v>
      </c>
      <c r="L43" s="6">
        <v>159.62</v>
      </c>
      <c r="M43" s="7">
        <v>0.16</v>
      </c>
      <c r="N43" s="7"/>
      <c r="P43" s="7"/>
      <c r="R43" s="7"/>
      <c r="V43" s="7"/>
      <c r="W43" s="7"/>
      <c r="X43" s="7"/>
    </row>
    <row r="44" spans="1:27">
      <c r="A44" s="6">
        <v>2004</v>
      </c>
      <c r="B44" s="6" t="s">
        <v>10093</v>
      </c>
      <c r="C44" s="6" t="s">
        <v>12293</v>
      </c>
      <c r="D44" s="6" t="s">
        <v>12247</v>
      </c>
      <c r="G44" s="6" t="s">
        <v>15</v>
      </c>
      <c r="H44" s="6" t="s">
        <v>16</v>
      </c>
      <c r="I44" s="6" t="s">
        <v>17</v>
      </c>
      <c r="J44" s="6" t="s">
        <v>25</v>
      </c>
      <c r="K44" s="6">
        <v>54.07</v>
      </c>
      <c r="L44" s="6">
        <v>159.6</v>
      </c>
      <c r="M44" s="7">
        <v>0.16</v>
      </c>
      <c r="N44" s="7"/>
      <c r="O44" s="6">
        <v>5</v>
      </c>
      <c r="P44" s="7"/>
      <c r="R44" s="7"/>
      <c r="V44" s="7"/>
      <c r="W44" s="7"/>
      <c r="X44" s="7"/>
    </row>
    <row r="45" spans="1:27">
      <c r="A45" s="6">
        <v>1998</v>
      </c>
      <c r="B45" s="6" t="s">
        <v>12275</v>
      </c>
      <c r="C45" s="6" t="s">
        <v>867</v>
      </c>
      <c r="D45" s="6" t="s">
        <v>12276</v>
      </c>
      <c r="G45" s="6" t="s">
        <v>15</v>
      </c>
      <c r="H45" s="6" t="s">
        <v>16</v>
      </c>
      <c r="I45" s="6" t="s">
        <v>17</v>
      </c>
      <c r="J45" s="6" t="s">
        <v>25</v>
      </c>
      <c r="K45" s="6">
        <v>54.02</v>
      </c>
      <c r="L45" s="6">
        <v>159.62</v>
      </c>
      <c r="M45" s="7">
        <v>0.17</v>
      </c>
      <c r="N45" s="7"/>
      <c r="P45" s="7"/>
      <c r="R45" s="7"/>
      <c r="V45" s="7"/>
      <c r="W45" s="7"/>
      <c r="X45" s="7"/>
    </row>
    <row r="46" spans="1:27">
      <c r="A46" s="6">
        <v>1994</v>
      </c>
      <c r="B46" s="6" t="s">
        <v>12242</v>
      </c>
      <c r="C46" s="6" t="s">
        <v>3925</v>
      </c>
      <c r="D46" s="6" t="s">
        <v>12244</v>
      </c>
      <c r="G46" s="6" t="s">
        <v>15</v>
      </c>
      <c r="H46" s="6" t="s">
        <v>16</v>
      </c>
      <c r="I46" s="6" t="s">
        <v>17</v>
      </c>
      <c r="J46" s="6" t="s">
        <v>4507</v>
      </c>
      <c r="K46" s="6">
        <v>57.35</v>
      </c>
      <c r="L46" s="6">
        <v>161.75</v>
      </c>
      <c r="M46" s="7">
        <v>0.17</v>
      </c>
      <c r="N46" s="7"/>
      <c r="O46" s="6">
        <v>5</v>
      </c>
      <c r="P46" s="7"/>
      <c r="R46" s="7"/>
      <c r="V46" s="7"/>
      <c r="W46" s="7"/>
      <c r="X46" s="7"/>
    </row>
    <row r="47" spans="1:27">
      <c r="A47" s="6">
        <v>2001</v>
      </c>
      <c r="B47" s="6" t="s">
        <v>12263</v>
      </c>
      <c r="C47" s="6" t="s">
        <v>12294</v>
      </c>
      <c r="D47" s="6" t="s">
        <v>12282</v>
      </c>
      <c r="G47" s="6" t="s">
        <v>15</v>
      </c>
      <c r="H47" s="6" t="s">
        <v>16</v>
      </c>
      <c r="I47" s="6" t="s">
        <v>17</v>
      </c>
      <c r="J47" s="6" t="s">
        <v>69</v>
      </c>
      <c r="K47" s="6">
        <v>55.72</v>
      </c>
      <c r="L47" s="6">
        <v>157.75</v>
      </c>
      <c r="M47" s="7">
        <v>0.19</v>
      </c>
      <c r="N47" s="7"/>
      <c r="P47" s="7"/>
      <c r="R47" s="7"/>
      <c r="V47" s="7"/>
      <c r="W47" s="7"/>
      <c r="X47" s="7"/>
    </row>
    <row r="48" spans="1:27">
      <c r="A48" s="6">
        <v>2009</v>
      </c>
      <c r="B48" s="6" t="s">
        <v>12245</v>
      </c>
      <c r="C48" s="6" t="s">
        <v>12295</v>
      </c>
      <c r="D48" s="6" t="s">
        <v>12247</v>
      </c>
      <c r="G48" s="6" t="s">
        <v>15</v>
      </c>
      <c r="H48" s="6" t="s">
        <v>16</v>
      </c>
      <c r="I48" s="6" t="s">
        <v>17</v>
      </c>
      <c r="J48" s="6" t="s">
        <v>4507</v>
      </c>
      <c r="K48" s="6">
        <v>54.07</v>
      </c>
      <c r="L48" s="6">
        <v>159.6</v>
      </c>
      <c r="M48" s="7">
        <v>0.19</v>
      </c>
      <c r="N48" s="7"/>
      <c r="O48" s="6">
        <v>5</v>
      </c>
      <c r="P48" s="7"/>
      <c r="R48" s="7"/>
      <c r="V48" s="7"/>
      <c r="W48" s="7"/>
      <c r="X48" s="7"/>
    </row>
    <row r="49" spans="1:24">
      <c r="A49" s="6">
        <v>1997</v>
      </c>
      <c r="B49" s="6" t="s">
        <v>12296</v>
      </c>
      <c r="C49" s="6" t="s">
        <v>12297</v>
      </c>
      <c r="D49" s="6" t="s">
        <v>12298</v>
      </c>
      <c r="G49" s="6" t="s">
        <v>15</v>
      </c>
      <c r="H49" s="6" t="s">
        <v>16</v>
      </c>
      <c r="I49" s="6" t="s">
        <v>17</v>
      </c>
      <c r="J49" s="6" t="s">
        <v>1193</v>
      </c>
      <c r="K49" s="6">
        <v>55.5</v>
      </c>
      <c r="L49" s="6">
        <v>162.19999999999999</v>
      </c>
      <c r="M49" s="7">
        <v>0.19</v>
      </c>
      <c r="N49" s="7"/>
      <c r="O49" s="6">
        <v>5</v>
      </c>
      <c r="P49" s="7"/>
      <c r="R49" s="7"/>
      <c r="V49" s="7"/>
      <c r="W49" s="7"/>
      <c r="X49" s="7"/>
    </row>
    <row r="50" spans="1:24">
      <c r="A50" s="6">
        <v>1998</v>
      </c>
      <c r="B50" s="6" t="s">
        <v>12275</v>
      </c>
      <c r="C50" s="6" t="s">
        <v>1050</v>
      </c>
      <c r="D50" s="6" t="s">
        <v>12276</v>
      </c>
      <c r="G50" s="6" t="s">
        <v>15</v>
      </c>
      <c r="H50" s="6" t="s">
        <v>16</v>
      </c>
      <c r="I50" s="6" t="s">
        <v>17</v>
      </c>
      <c r="J50" s="6" t="s">
        <v>311</v>
      </c>
      <c r="K50" s="6">
        <v>54.02</v>
      </c>
      <c r="L50" s="6">
        <v>159.62</v>
      </c>
      <c r="M50" s="7">
        <v>0.19</v>
      </c>
      <c r="N50" s="7"/>
      <c r="O50" s="6">
        <v>2</v>
      </c>
      <c r="P50" s="7"/>
      <c r="R50" s="7"/>
      <c r="V50" s="7"/>
      <c r="W50" s="7"/>
      <c r="X50" s="7"/>
    </row>
    <row r="51" spans="1:24">
      <c r="A51" s="6">
        <v>2004</v>
      </c>
      <c r="B51" s="6" t="s">
        <v>10093</v>
      </c>
      <c r="C51" s="6" t="s">
        <v>12299</v>
      </c>
      <c r="D51" s="6" t="s">
        <v>12279</v>
      </c>
      <c r="G51" s="6" t="s">
        <v>15</v>
      </c>
      <c r="H51" s="6" t="s">
        <v>16</v>
      </c>
      <c r="I51" s="6" t="s">
        <v>17</v>
      </c>
      <c r="J51" s="6" t="s">
        <v>25</v>
      </c>
      <c r="K51" s="6">
        <v>54.5</v>
      </c>
      <c r="L51" s="6">
        <v>159.97</v>
      </c>
      <c r="M51" s="7">
        <v>0.22</v>
      </c>
      <c r="N51" s="7"/>
      <c r="O51" s="6">
        <v>2</v>
      </c>
      <c r="P51" s="7"/>
      <c r="R51" s="7"/>
      <c r="V51" s="7"/>
      <c r="W51" s="7"/>
      <c r="X51" s="7"/>
    </row>
    <row r="52" spans="1:24">
      <c r="A52" s="6">
        <v>1998</v>
      </c>
      <c r="B52" s="6" t="s">
        <v>12275</v>
      </c>
      <c r="C52" s="6" t="s">
        <v>1050</v>
      </c>
      <c r="D52" s="6" t="s">
        <v>12276</v>
      </c>
      <c r="G52" s="6" t="s">
        <v>15</v>
      </c>
      <c r="H52" s="6" t="s">
        <v>16</v>
      </c>
      <c r="I52" s="6" t="s">
        <v>17</v>
      </c>
      <c r="J52" s="6" t="s">
        <v>25</v>
      </c>
      <c r="K52" s="6">
        <v>54.02</v>
      </c>
      <c r="L52" s="6">
        <v>159.62</v>
      </c>
      <c r="M52" s="7">
        <v>0.24</v>
      </c>
      <c r="N52" s="7"/>
      <c r="P52" s="7"/>
      <c r="R52" s="7"/>
      <c r="V52" s="7"/>
      <c r="W52" s="7"/>
      <c r="X52" s="7"/>
    </row>
    <row r="53" spans="1:24">
      <c r="A53" s="6">
        <v>1994</v>
      </c>
      <c r="B53" s="6" t="s">
        <v>12242</v>
      </c>
      <c r="C53" s="6" t="s">
        <v>3943</v>
      </c>
      <c r="D53" s="6" t="s">
        <v>12244</v>
      </c>
      <c r="G53" s="6" t="s">
        <v>15</v>
      </c>
      <c r="H53" s="6" t="s">
        <v>16</v>
      </c>
      <c r="I53" s="6" t="s">
        <v>17</v>
      </c>
      <c r="J53" s="6" t="s">
        <v>18</v>
      </c>
      <c r="K53" s="6">
        <v>57.35</v>
      </c>
      <c r="L53" s="6">
        <v>161.75</v>
      </c>
      <c r="M53" s="7">
        <v>0.25</v>
      </c>
      <c r="N53" s="7"/>
      <c r="O53" s="6">
        <v>0</v>
      </c>
      <c r="P53" s="7"/>
      <c r="Q53" s="6">
        <v>0.51307999999999998</v>
      </c>
      <c r="R53" s="7"/>
      <c r="V53" s="7"/>
      <c r="W53" s="7"/>
      <c r="X53" s="7"/>
    </row>
    <row r="54" spans="1:24">
      <c r="A54" s="6">
        <v>2004</v>
      </c>
      <c r="B54" s="6" t="s">
        <v>10093</v>
      </c>
      <c r="C54" s="6" t="s">
        <v>12300</v>
      </c>
      <c r="D54" s="6" t="s">
        <v>12279</v>
      </c>
      <c r="G54" s="6" t="s">
        <v>15</v>
      </c>
      <c r="H54" s="6" t="s">
        <v>16</v>
      </c>
      <c r="I54" s="6" t="s">
        <v>17</v>
      </c>
      <c r="J54" s="6" t="s">
        <v>25</v>
      </c>
      <c r="K54" s="6">
        <v>54.5</v>
      </c>
      <c r="L54" s="6">
        <v>159.97</v>
      </c>
      <c r="M54" s="7">
        <v>0.25</v>
      </c>
      <c r="N54" s="7"/>
      <c r="P54" s="7"/>
      <c r="R54" s="7"/>
      <c r="V54" s="7"/>
      <c r="W54" s="7"/>
      <c r="X54" s="7"/>
    </row>
    <row r="55" spans="1:24">
      <c r="A55" s="6">
        <v>2004</v>
      </c>
      <c r="B55" s="6" t="s">
        <v>10093</v>
      </c>
      <c r="C55" s="6" t="s">
        <v>12301</v>
      </c>
      <c r="D55" s="6" t="s">
        <v>12302</v>
      </c>
      <c r="G55" s="6" t="s">
        <v>15</v>
      </c>
      <c r="H55" s="6" t="s">
        <v>16</v>
      </c>
      <c r="I55" s="6" t="s">
        <v>17</v>
      </c>
      <c r="J55" s="6" t="s">
        <v>25</v>
      </c>
      <c r="K55" s="6">
        <v>54.12</v>
      </c>
      <c r="L55" s="6">
        <v>159.88</v>
      </c>
      <c r="M55" s="7">
        <v>0.27</v>
      </c>
      <c r="N55" s="7"/>
      <c r="P55" s="7"/>
      <c r="R55" s="7"/>
      <c r="V55" s="7"/>
      <c r="W55" s="7"/>
      <c r="X55" s="7"/>
    </row>
    <row r="56" spans="1:24">
      <c r="A56" s="6">
        <v>2004</v>
      </c>
      <c r="B56" s="6" t="s">
        <v>10093</v>
      </c>
      <c r="C56" s="6" t="s">
        <v>12303</v>
      </c>
      <c r="D56" s="6" t="s">
        <v>12304</v>
      </c>
      <c r="G56" s="6" t="s">
        <v>15</v>
      </c>
      <c r="H56" s="6" t="s">
        <v>16</v>
      </c>
      <c r="I56" s="6" t="s">
        <v>17</v>
      </c>
      <c r="J56" s="6" t="s">
        <v>25</v>
      </c>
      <c r="K56" s="6">
        <v>54.77</v>
      </c>
      <c r="L56" s="6">
        <v>157.32</v>
      </c>
      <c r="M56" s="7">
        <v>0.27</v>
      </c>
      <c r="N56" s="7"/>
      <c r="P56" s="7"/>
      <c r="R56" s="7"/>
      <c r="V56" s="7"/>
      <c r="W56" s="7"/>
      <c r="X56" s="7"/>
    </row>
    <row r="57" spans="1:24">
      <c r="A57" s="6">
        <v>2004</v>
      </c>
      <c r="B57" s="6" t="s">
        <v>10093</v>
      </c>
      <c r="C57" s="6" t="s">
        <v>12305</v>
      </c>
      <c r="D57" s="6" t="s">
        <v>12306</v>
      </c>
      <c r="G57" s="6" t="s">
        <v>15</v>
      </c>
      <c r="H57" s="6" t="s">
        <v>16</v>
      </c>
      <c r="I57" s="6" t="s">
        <v>17</v>
      </c>
      <c r="J57" s="6" t="s">
        <v>25</v>
      </c>
      <c r="K57" s="6">
        <v>54.27</v>
      </c>
      <c r="L57" s="6">
        <v>159.97999999999999</v>
      </c>
      <c r="M57" s="7">
        <v>0.27</v>
      </c>
      <c r="N57" s="7"/>
      <c r="O57" s="6">
        <v>2</v>
      </c>
      <c r="P57" s="7"/>
      <c r="Q57" s="6">
        <v>0.51303699999999997</v>
      </c>
      <c r="R57" s="7"/>
      <c r="V57" s="7"/>
      <c r="W57" s="7"/>
      <c r="X57" s="7"/>
    </row>
    <row r="58" spans="1:24">
      <c r="A58" s="6">
        <v>2011</v>
      </c>
      <c r="B58" s="6" t="s">
        <v>12258</v>
      </c>
      <c r="C58" s="6" t="s">
        <v>12307</v>
      </c>
      <c r="D58" s="6" t="s">
        <v>12260</v>
      </c>
      <c r="G58" s="6" t="s">
        <v>15</v>
      </c>
      <c r="H58" s="6" t="s">
        <v>16</v>
      </c>
      <c r="I58" s="6" t="s">
        <v>17</v>
      </c>
      <c r="J58" s="6" t="s">
        <v>47</v>
      </c>
      <c r="K58" s="6">
        <v>56.63</v>
      </c>
      <c r="L58" s="6">
        <v>161.32</v>
      </c>
      <c r="M58" s="7">
        <v>0.27</v>
      </c>
      <c r="N58" s="7"/>
      <c r="O58" s="6">
        <v>4</v>
      </c>
      <c r="P58" s="7"/>
      <c r="R58" s="7"/>
      <c r="V58" s="7"/>
      <c r="W58" s="7"/>
      <c r="X58" s="7"/>
    </row>
    <row r="59" spans="1:24">
      <c r="A59" s="6">
        <v>2009</v>
      </c>
      <c r="B59" s="6" t="s">
        <v>12245</v>
      </c>
      <c r="C59" s="6" t="s">
        <v>12308</v>
      </c>
      <c r="D59" s="6" t="s">
        <v>12247</v>
      </c>
      <c r="G59" s="6" t="s">
        <v>15</v>
      </c>
      <c r="H59" s="6" t="s">
        <v>16</v>
      </c>
      <c r="I59" s="6" t="s">
        <v>17</v>
      </c>
      <c r="J59" s="6" t="s">
        <v>4507</v>
      </c>
      <c r="K59" s="6">
        <v>54.07</v>
      </c>
      <c r="L59" s="6">
        <v>159.6</v>
      </c>
      <c r="M59" s="7">
        <v>0.27</v>
      </c>
      <c r="N59" s="7"/>
      <c r="O59" s="6">
        <v>5</v>
      </c>
      <c r="P59" s="7"/>
      <c r="R59" s="7"/>
      <c r="V59" s="7"/>
      <c r="W59" s="7"/>
      <c r="X59" s="7"/>
    </row>
    <row r="60" spans="1:24">
      <c r="A60" s="6">
        <v>2003</v>
      </c>
      <c r="B60" s="6" t="s">
        <v>10931</v>
      </c>
      <c r="C60" s="6" t="s">
        <v>12309</v>
      </c>
      <c r="D60" s="6" t="s">
        <v>12260</v>
      </c>
      <c r="G60" s="6" t="s">
        <v>15</v>
      </c>
      <c r="H60" s="6" t="s">
        <v>16</v>
      </c>
      <c r="I60" s="6" t="s">
        <v>17</v>
      </c>
      <c r="J60" s="6" t="s">
        <v>47</v>
      </c>
      <c r="K60" s="6">
        <v>56.63</v>
      </c>
      <c r="L60" s="6">
        <v>161.32</v>
      </c>
      <c r="M60" s="7">
        <v>0.28999999999999998</v>
      </c>
      <c r="N60" s="7"/>
      <c r="O60" s="6">
        <v>3</v>
      </c>
      <c r="P60" s="7"/>
      <c r="R60" s="7"/>
      <c r="V60" s="7"/>
      <c r="W60" s="7"/>
      <c r="X60" s="7"/>
    </row>
    <row r="61" spans="1:24">
      <c r="A61" s="6">
        <v>2004</v>
      </c>
      <c r="B61" s="6" t="s">
        <v>10093</v>
      </c>
      <c r="C61" s="6" t="s">
        <v>12310</v>
      </c>
      <c r="D61" s="6" t="s">
        <v>12311</v>
      </c>
      <c r="G61" s="6" t="s">
        <v>15</v>
      </c>
      <c r="H61" s="6" t="s">
        <v>16</v>
      </c>
      <c r="I61" s="6" t="s">
        <v>17</v>
      </c>
      <c r="J61" s="6" t="s">
        <v>25</v>
      </c>
      <c r="K61" s="6">
        <v>51.6</v>
      </c>
      <c r="L61" s="6">
        <v>157.4</v>
      </c>
      <c r="M61" s="7">
        <v>0.3</v>
      </c>
      <c r="N61" s="7"/>
      <c r="P61" s="7"/>
      <c r="R61" s="7"/>
      <c r="V61" s="7"/>
      <c r="W61" s="7"/>
      <c r="X61" s="7"/>
    </row>
    <row r="62" spans="1:24">
      <c r="A62" s="6">
        <v>1998</v>
      </c>
      <c r="B62" s="6" t="s">
        <v>12275</v>
      </c>
      <c r="C62" s="6" t="s">
        <v>3700</v>
      </c>
      <c r="D62" s="6" t="s">
        <v>12276</v>
      </c>
      <c r="G62" s="6" t="s">
        <v>15</v>
      </c>
      <c r="H62" s="6" t="s">
        <v>16</v>
      </c>
      <c r="I62" s="6" t="s">
        <v>17</v>
      </c>
      <c r="J62" s="6" t="s">
        <v>311</v>
      </c>
      <c r="K62" s="6">
        <v>54.02</v>
      </c>
      <c r="L62" s="6">
        <v>159.62</v>
      </c>
      <c r="M62" s="7">
        <v>0.31</v>
      </c>
      <c r="N62" s="7"/>
      <c r="P62" s="7"/>
      <c r="R62" s="7"/>
      <c r="V62" s="7"/>
      <c r="W62" s="7"/>
      <c r="X62" s="7"/>
    </row>
    <row r="63" spans="1:24">
      <c r="A63" s="6">
        <v>2011</v>
      </c>
      <c r="B63" s="6" t="s">
        <v>12258</v>
      </c>
      <c r="C63" s="6" t="s">
        <v>12312</v>
      </c>
      <c r="D63" s="6" t="s">
        <v>12260</v>
      </c>
      <c r="G63" s="6" t="s">
        <v>15</v>
      </c>
      <c r="H63" s="6" t="s">
        <v>16</v>
      </c>
      <c r="I63" s="6" t="s">
        <v>17</v>
      </c>
      <c r="J63" s="6" t="s">
        <v>47</v>
      </c>
      <c r="K63" s="6">
        <v>56.63</v>
      </c>
      <c r="L63" s="6">
        <v>161.32</v>
      </c>
      <c r="M63" s="7">
        <v>0.32</v>
      </c>
      <c r="N63" s="7"/>
      <c r="O63" s="6">
        <v>4</v>
      </c>
      <c r="P63" s="7"/>
      <c r="R63" s="7"/>
      <c r="V63" s="7"/>
      <c r="W63" s="7"/>
      <c r="X63" s="7"/>
    </row>
    <row r="64" spans="1:24">
      <c r="A64" s="6">
        <v>2011</v>
      </c>
      <c r="B64" s="6" t="s">
        <v>12258</v>
      </c>
      <c r="C64" s="6" t="s">
        <v>12313</v>
      </c>
      <c r="D64" s="6" t="s">
        <v>12260</v>
      </c>
      <c r="G64" s="6" t="s">
        <v>15</v>
      </c>
      <c r="H64" s="6" t="s">
        <v>16</v>
      </c>
      <c r="I64" s="6" t="s">
        <v>17</v>
      </c>
      <c r="J64" s="6" t="s">
        <v>47</v>
      </c>
      <c r="K64" s="6">
        <v>56.63</v>
      </c>
      <c r="L64" s="6">
        <v>161.32</v>
      </c>
      <c r="M64" s="7">
        <v>0.34</v>
      </c>
      <c r="N64" s="7"/>
      <c r="P64" s="7"/>
      <c r="R64" s="7"/>
      <c r="V64" s="7"/>
      <c r="W64" s="7"/>
      <c r="X64" s="7"/>
    </row>
    <row r="65" spans="1:24">
      <c r="A65" s="6">
        <v>2009</v>
      </c>
      <c r="B65" s="6" t="s">
        <v>12245</v>
      </c>
      <c r="C65" s="6" t="s">
        <v>12314</v>
      </c>
      <c r="D65" s="6" t="s">
        <v>12247</v>
      </c>
      <c r="G65" s="6" t="s">
        <v>15</v>
      </c>
      <c r="H65" s="6" t="s">
        <v>323</v>
      </c>
      <c r="I65" s="6" t="s">
        <v>17</v>
      </c>
      <c r="J65" s="6" t="s">
        <v>4507</v>
      </c>
      <c r="K65" s="6">
        <v>54.07</v>
      </c>
      <c r="L65" s="6">
        <v>159.6</v>
      </c>
      <c r="M65" s="7">
        <v>0.34</v>
      </c>
      <c r="N65" s="7"/>
      <c r="P65" s="7"/>
      <c r="R65" s="7"/>
      <c r="V65" s="7"/>
      <c r="W65" s="7"/>
      <c r="X65" s="7"/>
    </row>
    <row r="66" spans="1:24">
      <c r="A66" s="6">
        <v>1994</v>
      </c>
      <c r="B66" s="6" t="s">
        <v>12242</v>
      </c>
      <c r="C66" s="6" t="s">
        <v>12315</v>
      </c>
      <c r="D66" s="6" t="s">
        <v>12244</v>
      </c>
      <c r="G66" s="6" t="s">
        <v>15</v>
      </c>
      <c r="H66" s="6" t="s">
        <v>16</v>
      </c>
      <c r="I66" s="6" t="s">
        <v>17</v>
      </c>
      <c r="J66" s="6" t="s">
        <v>4507</v>
      </c>
      <c r="K66" s="6">
        <v>57.35</v>
      </c>
      <c r="L66" s="6">
        <v>161.75</v>
      </c>
      <c r="M66" s="7">
        <v>0.36</v>
      </c>
      <c r="N66" s="7"/>
      <c r="P66" s="7"/>
      <c r="R66" s="7"/>
      <c r="V66" s="7"/>
      <c r="W66" s="7"/>
      <c r="X66" s="7"/>
    </row>
    <row r="67" spans="1:24">
      <c r="A67" s="6">
        <v>1994</v>
      </c>
      <c r="B67" s="6" t="s">
        <v>12242</v>
      </c>
      <c r="C67" s="6" t="s">
        <v>12316</v>
      </c>
      <c r="D67" s="6" t="s">
        <v>12244</v>
      </c>
      <c r="G67" s="6" t="s">
        <v>15</v>
      </c>
      <c r="H67" s="6" t="s">
        <v>16</v>
      </c>
      <c r="I67" s="6" t="s">
        <v>17</v>
      </c>
      <c r="J67" s="6" t="s">
        <v>18</v>
      </c>
      <c r="K67" s="6">
        <v>57.35</v>
      </c>
      <c r="L67" s="6">
        <v>161.75</v>
      </c>
      <c r="M67" s="7">
        <v>0.38</v>
      </c>
      <c r="N67" s="7"/>
      <c r="P67" s="7"/>
      <c r="R67" s="7"/>
      <c r="V67" s="7"/>
      <c r="W67" s="7"/>
      <c r="X67" s="7"/>
    </row>
    <row r="68" spans="1:24">
      <c r="A68" s="6">
        <v>2009</v>
      </c>
      <c r="B68" s="6" t="s">
        <v>12245</v>
      </c>
      <c r="C68" s="6" t="s">
        <v>12317</v>
      </c>
      <c r="D68" s="6" t="s">
        <v>12247</v>
      </c>
      <c r="G68" s="6" t="s">
        <v>15</v>
      </c>
      <c r="H68" s="6" t="s">
        <v>16</v>
      </c>
      <c r="I68" s="6" t="s">
        <v>17</v>
      </c>
      <c r="J68" s="6" t="s">
        <v>4507</v>
      </c>
      <c r="K68" s="6">
        <v>54.07</v>
      </c>
      <c r="L68" s="6">
        <v>159.6</v>
      </c>
      <c r="M68" s="7">
        <v>0.38</v>
      </c>
      <c r="N68" s="7"/>
      <c r="O68" s="6">
        <v>2</v>
      </c>
      <c r="P68" s="7"/>
      <c r="R68" s="7"/>
      <c r="V68" s="7"/>
      <c r="W68" s="7"/>
      <c r="X68" s="7"/>
    </row>
    <row r="69" spans="1:24">
      <c r="A69" s="6">
        <v>1998</v>
      </c>
      <c r="B69" s="6" t="s">
        <v>12275</v>
      </c>
      <c r="C69" s="6" t="s">
        <v>1072</v>
      </c>
      <c r="D69" s="6" t="s">
        <v>12276</v>
      </c>
      <c r="G69" s="6" t="s">
        <v>15</v>
      </c>
      <c r="H69" s="6" t="s">
        <v>16</v>
      </c>
      <c r="I69" s="6" t="s">
        <v>17</v>
      </c>
      <c r="J69" s="6" t="s">
        <v>25</v>
      </c>
      <c r="K69" s="6">
        <v>54.02</v>
      </c>
      <c r="L69" s="6">
        <v>159.62</v>
      </c>
      <c r="M69" s="7">
        <v>0.38</v>
      </c>
      <c r="N69" s="7"/>
      <c r="O69" s="6">
        <v>4</v>
      </c>
      <c r="P69" s="7"/>
      <c r="R69" s="7"/>
      <c r="V69" s="7"/>
      <c r="W69" s="7"/>
      <c r="X69" s="7"/>
    </row>
    <row r="70" spans="1:24">
      <c r="A70" s="6">
        <v>2000</v>
      </c>
      <c r="B70" s="6" t="s">
        <v>12272</v>
      </c>
      <c r="C70" s="6" t="s">
        <v>12318</v>
      </c>
      <c r="D70" s="6" t="s">
        <v>12274</v>
      </c>
      <c r="G70" s="6" t="s">
        <v>15</v>
      </c>
      <c r="H70" s="6" t="s">
        <v>16</v>
      </c>
      <c r="I70" s="6" t="s">
        <v>17</v>
      </c>
      <c r="J70" s="6" t="s">
        <v>47</v>
      </c>
      <c r="K70" s="6">
        <v>53.93</v>
      </c>
      <c r="L70" s="6">
        <v>158.07</v>
      </c>
      <c r="M70" s="7">
        <v>0.4</v>
      </c>
      <c r="N70" s="7"/>
      <c r="P70" s="7"/>
      <c r="R70" s="7"/>
      <c r="V70" s="7"/>
      <c r="W70" s="7"/>
      <c r="X70" s="7"/>
    </row>
    <row r="71" spans="1:24">
      <c r="A71" s="6">
        <v>1994</v>
      </c>
      <c r="B71" s="6" t="s">
        <v>12242</v>
      </c>
      <c r="C71" s="6" t="s">
        <v>12319</v>
      </c>
      <c r="D71" s="6" t="s">
        <v>12244</v>
      </c>
      <c r="G71" s="6" t="s">
        <v>15</v>
      </c>
      <c r="H71" s="6" t="s">
        <v>16</v>
      </c>
      <c r="I71" s="6" t="s">
        <v>17</v>
      </c>
      <c r="J71" s="6" t="s">
        <v>4507</v>
      </c>
      <c r="K71" s="6">
        <v>57.35</v>
      </c>
      <c r="L71" s="6">
        <v>161.75</v>
      </c>
      <c r="M71" s="7">
        <v>0.43</v>
      </c>
      <c r="N71" s="7"/>
      <c r="O71" s="6">
        <v>14</v>
      </c>
      <c r="P71" s="7"/>
      <c r="Q71" s="6">
        <v>0.51308399999999998</v>
      </c>
      <c r="R71" s="7"/>
      <c r="V71" s="7"/>
      <c r="W71" s="7"/>
      <c r="X71" s="7"/>
    </row>
    <row r="72" spans="1:24">
      <c r="A72" s="6">
        <v>2009</v>
      </c>
      <c r="B72" s="6" t="s">
        <v>12245</v>
      </c>
      <c r="C72" s="6" t="s">
        <v>12320</v>
      </c>
      <c r="D72" s="6" t="s">
        <v>12247</v>
      </c>
      <c r="G72" s="6" t="s">
        <v>15</v>
      </c>
      <c r="H72" s="6" t="s">
        <v>16</v>
      </c>
      <c r="I72" s="6" t="s">
        <v>17</v>
      </c>
      <c r="J72" s="6" t="s">
        <v>4507</v>
      </c>
      <c r="K72" s="6">
        <v>54.07</v>
      </c>
      <c r="L72" s="6">
        <v>159.6</v>
      </c>
      <c r="M72" s="7">
        <v>0.44</v>
      </c>
      <c r="N72" s="7"/>
      <c r="P72" s="7"/>
      <c r="R72" s="7"/>
      <c r="V72" s="7"/>
      <c r="W72" s="7"/>
      <c r="X72" s="7"/>
    </row>
    <row r="73" spans="1:24">
      <c r="A73" s="6">
        <v>2000</v>
      </c>
      <c r="B73" s="6" t="s">
        <v>12272</v>
      </c>
      <c r="C73" s="6" t="s">
        <v>12321</v>
      </c>
      <c r="D73" s="6" t="s">
        <v>12274</v>
      </c>
      <c r="G73" s="6" t="s">
        <v>15</v>
      </c>
      <c r="H73" s="6" t="s">
        <v>16</v>
      </c>
      <c r="I73" s="6" t="s">
        <v>17</v>
      </c>
      <c r="J73" s="6" t="s">
        <v>4507</v>
      </c>
      <c r="K73" s="6">
        <v>53.93</v>
      </c>
      <c r="L73" s="6">
        <v>158.07</v>
      </c>
      <c r="M73" s="7">
        <v>0.44</v>
      </c>
      <c r="N73" s="7"/>
      <c r="O73" s="6">
        <v>7</v>
      </c>
      <c r="P73" s="7"/>
      <c r="Q73" s="6">
        <v>0.51304400000000006</v>
      </c>
      <c r="R73" s="7"/>
      <c r="V73" s="7"/>
      <c r="W73" s="7"/>
      <c r="X73" s="7"/>
    </row>
    <row r="74" spans="1:24">
      <c r="A74" s="6">
        <v>1998</v>
      </c>
      <c r="B74" s="6" t="s">
        <v>12275</v>
      </c>
      <c r="C74" s="6" t="s">
        <v>772</v>
      </c>
      <c r="D74" s="6" t="s">
        <v>12276</v>
      </c>
      <c r="G74" s="6" t="s">
        <v>15</v>
      </c>
      <c r="H74" s="6" t="s">
        <v>16</v>
      </c>
      <c r="I74" s="6" t="s">
        <v>17</v>
      </c>
      <c r="J74" s="6" t="s">
        <v>25</v>
      </c>
      <c r="K74" s="6">
        <v>54.02</v>
      </c>
      <c r="L74" s="6">
        <v>159.62</v>
      </c>
      <c r="M74" s="7">
        <v>0.46</v>
      </c>
      <c r="N74" s="7"/>
      <c r="P74" s="7"/>
      <c r="R74" s="7"/>
      <c r="V74" s="7"/>
      <c r="W74" s="7"/>
      <c r="X74" s="7"/>
    </row>
    <row r="75" spans="1:24">
      <c r="A75" s="6">
        <v>2000</v>
      </c>
      <c r="B75" s="6" t="s">
        <v>12322</v>
      </c>
      <c r="C75" s="6" t="s">
        <v>12323</v>
      </c>
      <c r="D75" s="6" t="s">
        <v>12324</v>
      </c>
      <c r="G75" s="6" t="s">
        <v>15</v>
      </c>
      <c r="H75" s="6" t="s">
        <v>16</v>
      </c>
      <c r="I75" s="6" t="s">
        <v>17</v>
      </c>
      <c r="J75" s="6" t="s">
        <v>47</v>
      </c>
      <c r="K75" s="6">
        <v>57.2</v>
      </c>
      <c r="L75" s="6">
        <v>159.19999999999999</v>
      </c>
      <c r="M75" s="7">
        <v>0.47</v>
      </c>
      <c r="N75" s="7"/>
      <c r="P75" s="7"/>
      <c r="R75" s="7"/>
      <c r="V75" s="7"/>
      <c r="W75" s="7"/>
      <c r="X75" s="7"/>
    </row>
    <row r="76" spans="1:24">
      <c r="A76" s="6">
        <v>2004</v>
      </c>
      <c r="B76" s="6" t="s">
        <v>10093</v>
      </c>
      <c r="C76" s="6" t="s">
        <v>12325</v>
      </c>
      <c r="D76" s="6" t="s">
        <v>12304</v>
      </c>
      <c r="G76" s="6" t="s">
        <v>15</v>
      </c>
      <c r="H76" s="6" t="s">
        <v>16</v>
      </c>
      <c r="I76" s="6" t="s">
        <v>17</v>
      </c>
      <c r="J76" s="6" t="s">
        <v>25</v>
      </c>
      <c r="K76" s="6">
        <v>54.77</v>
      </c>
      <c r="L76" s="6">
        <v>157.32</v>
      </c>
      <c r="M76" s="7">
        <v>0.47</v>
      </c>
      <c r="N76" s="7"/>
      <c r="O76" s="6">
        <v>5</v>
      </c>
      <c r="P76" s="7"/>
      <c r="Q76" s="6">
        <v>0.51305599999999996</v>
      </c>
      <c r="R76" s="7"/>
      <c r="V76" s="7"/>
      <c r="W76" s="7"/>
      <c r="X76" s="7"/>
    </row>
    <row r="77" spans="1:24">
      <c r="A77" s="6">
        <v>1994</v>
      </c>
      <c r="B77" s="6" t="s">
        <v>12242</v>
      </c>
      <c r="C77" s="6" t="s">
        <v>12326</v>
      </c>
      <c r="D77" s="6" t="s">
        <v>12244</v>
      </c>
      <c r="G77" s="6" t="s">
        <v>15</v>
      </c>
      <c r="H77" s="6" t="s">
        <v>16</v>
      </c>
      <c r="I77" s="6" t="s">
        <v>17</v>
      </c>
      <c r="J77" s="6" t="s">
        <v>4507</v>
      </c>
      <c r="K77" s="6">
        <v>57.35</v>
      </c>
      <c r="L77" s="6">
        <v>161.75</v>
      </c>
      <c r="M77" s="7">
        <v>0.48</v>
      </c>
      <c r="N77" s="7"/>
      <c r="O77" s="6">
        <v>3</v>
      </c>
      <c r="P77" s="7"/>
      <c r="R77" s="7"/>
      <c r="V77" s="7"/>
      <c r="W77" s="7"/>
      <c r="X77" s="7"/>
    </row>
    <row r="78" spans="1:24">
      <c r="A78" s="6">
        <v>2004</v>
      </c>
      <c r="B78" s="6" t="s">
        <v>10093</v>
      </c>
      <c r="C78" s="6" t="s">
        <v>12327</v>
      </c>
      <c r="D78" s="6" t="s">
        <v>12244</v>
      </c>
      <c r="G78" s="6" t="s">
        <v>15</v>
      </c>
      <c r="H78" s="6" t="s">
        <v>16</v>
      </c>
      <c r="I78" s="6" t="s">
        <v>17</v>
      </c>
      <c r="J78" s="6" t="s">
        <v>25</v>
      </c>
      <c r="K78" s="6">
        <v>51.5</v>
      </c>
      <c r="L78" s="6">
        <v>157</v>
      </c>
      <c r="M78" s="7">
        <v>0.48</v>
      </c>
      <c r="N78" s="7"/>
      <c r="P78" s="7"/>
      <c r="R78" s="7"/>
      <c r="V78" s="7"/>
      <c r="W78" s="7"/>
      <c r="X78" s="7"/>
    </row>
    <row r="79" spans="1:24">
      <c r="A79" s="6">
        <v>2003</v>
      </c>
      <c r="B79" s="6" t="s">
        <v>10931</v>
      </c>
      <c r="C79" s="6" t="s">
        <v>10979</v>
      </c>
      <c r="D79" s="6" t="s">
        <v>12244</v>
      </c>
      <c r="G79" s="6" t="s">
        <v>15</v>
      </c>
      <c r="H79" s="6" t="s">
        <v>16</v>
      </c>
      <c r="I79" s="6" t="s">
        <v>17</v>
      </c>
      <c r="J79" s="6" t="s">
        <v>18</v>
      </c>
      <c r="K79" s="6">
        <v>57.35</v>
      </c>
      <c r="L79" s="6">
        <v>161.75</v>
      </c>
      <c r="M79" s="7">
        <v>0.48</v>
      </c>
      <c r="N79" s="7"/>
      <c r="P79" s="7"/>
      <c r="R79" s="7"/>
      <c r="V79" s="7"/>
      <c r="W79" s="7"/>
      <c r="X79" s="7"/>
    </row>
    <row r="80" spans="1:24">
      <c r="A80" s="6">
        <v>2001</v>
      </c>
      <c r="B80" s="6" t="s">
        <v>12263</v>
      </c>
      <c r="C80" s="6" t="s">
        <v>12328</v>
      </c>
      <c r="D80" s="6" t="s">
        <v>12282</v>
      </c>
      <c r="G80" s="6" t="s">
        <v>15</v>
      </c>
      <c r="H80" s="6" t="s">
        <v>16</v>
      </c>
      <c r="I80" s="6" t="s">
        <v>17</v>
      </c>
      <c r="J80" s="6" t="s">
        <v>69</v>
      </c>
      <c r="K80" s="6">
        <v>55.72</v>
      </c>
      <c r="L80" s="6">
        <v>157.75</v>
      </c>
      <c r="M80" s="7">
        <v>0.49</v>
      </c>
      <c r="N80" s="7"/>
      <c r="P80" s="7"/>
      <c r="R80" s="7"/>
      <c r="V80" s="7"/>
      <c r="W80" s="7"/>
      <c r="X80" s="7"/>
    </row>
    <row r="81" spans="1:24">
      <c r="A81" s="6">
        <v>2009</v>
      </c>
      <c r="B81" s="6" t="s">
        <v>12245</v>
      </c>
      <c r="C81" s="6" t="s">
        <v>12329</v>
      </c>
      <c r="D81" s="6" t="s">
        <v>12247</v>
      </c>
      <c r="G81" s="6" t="s">
        <v>15</v>
      </c>
      <c r="H81" s="6" t="s">
        <v>16</v>
      </c>
      <c r="I81" s="6" t="s">
        <v>17</v>
      </c>
      <c r="J81" s="6" t="s">
        <v>25</v>
      </c>
      <c r="K81" s="6">
        <v>54.07</v>
      </c>
      <c r="L81" s="6">
        <v>159.6</v>
      </c>
      <c r="M81" s="7">
        <v>0.51</v>
      </c>
      <c r="N81" s="7">
        <f>MEDIAN(M81:M162)</f>
        <v>0.78500000000000003</v>
      </c>
      <c r="P81" s="7">
        <f>MEDIAN(O81:O162)</f>
        <v>5</v>
      </c>
      <c r="R81" s="7">
        <f>MEDIAN(Q81:Q162)</f>
        <v>0.51306499999999999</v>
      </c>
      <c r="V81" s="7"/>
      <c r="W81" s="7"/>
      <c r="X81" s="7"/>
    </row>
    <row r="82" spans="1:24">
      <c r="A82" s="6">
        <v>2008</v>
      </c>
      <c r="B82" s="6" t="s">
        <v>10038</v>
      </c>
      <c r="C82" s="6" t="s">
        <v>11187</v>
      </c>
      <c r="D82" s="6" t="s">
        <v>12276</v>
      </c>
      <c r="G82" s="6" t="s">
        <v>15</v>
      </c>
      <c r="H82" s="6" t="s">
        <v>16</v>
      </c>
      <c r="I82" s="6" t="s">
        <v>17</v>
      </c>
      <c r="J82" s="6" t="s">
        <v>4507</v>
      </c>
      <c r="K82" s="6">
        <v>54.02</v>
      </c>
      <c r="L82" s="6">
        <v>159.62</v>
      </c>
      <c r="M82" s="7">
        <v>0.51</v>
      </c>
      <c r="N82" s="7"/>
      <c r="P82" s="7"/>
      <c r="R82" s="7"/>
      <c r="V82" s="7"/>
      <c r="W82" s="7"/>
      <c r="X82" s="7"/>
    </row>
    <row r="83" spans="1:24">
      <c r="A83" s="6">
        <v>2000</v>
      </c>
      <c r="B83" s="6" t="s">
        <v>12272</v>
      </c>
      <c r="C83" s="6" t="s">
        <v>12330</v>
      </c>
      <c r="D83" s="6" t="s">
        <v>12274</v>
      </c>
      <c r="G83" s="6" t="s">
        <v>15</v>
      </c>
      <c r="H83" s="6" t="s">
        <v>16</v>
      </c>
      <c r="I83" s="6" t="s">
        <v>17</v>
      </c>
      <c r="J83" s="6" t="s">
        <v>3021</v>
      </c>
      <c r="K83" s="6">
        <v>53.93</v>
      </c>
      <c r="L83" s="6">
        <v>158.07</v>
      </c>
      <c r="M83" s="7">
        <v>0.51</v>
      </c>
      <c r="N83" s="7"/>
      <c r="O83" s="6">
        <v>8</v>
      </c>
      <c r="P83" s="7"/>
      <c r="Q83" s="6">
        <v>0.513069</v>
      </c>
      <c r="R83" s="7"/>
      <c r="V83" s="7"/>
      <c r="W83" s="7"/>
      <c r="X83" s="7"/>
    </row>
    <row r="84" spans="1:24">
      <c r="A84" s="6">
        <v>1998</v>
      </c>
      <c r="B84" s="6" t="s">
        <v>12275</v>
      </c>
      <c r="C84" s="6" t="s">
        <v>3876</v>
      </c>
      <c r="D84" s="6" t="s">
        <v>12276</v>
      </c>
      <c r="G84" s="6" t="s">
        <v>15</v>
      </c>
      <c r="H84" s="6" t="s">
        <v>16</v>
      </c>
      <c r="I84" s="6" t="s">
        <v>17</v>
      </c>
      <c r="J84" s="6" t="s">
        <v>25</v>
      </c>
      <c r="K84" s="6">
        <v>54.02</v>
      </c>
      <c r="L84" s="6">
        <v>159.62</v>
      </c>
      <c r="M84" s="7">
        <v>0.52</v>
      </c>
      <c r="N84" s="7"/>
      <c r="P84" s="7"/>
      <c r="R84" s="7"/>
      <c r="V84" s="7"/>
      <c r="W84" s="7"/>
      <c r="X84" s="7"/>
    </row>
    <row r="85" spans="1:24">
      <c r="A85" s="6">
        <v>2009</v>
      </c>
      <c r="B85" s="6" t="s">
        <v>12245</v>
      </c>
      <c r="C85" s="6" t="s">
        <v>12331</v>
      </c>
      <c r="D85" s="6" t="s">
        <v>12247</v>
      </c>
      <c r="G85" s="6" t="s">
        <v>407</v>
      </c>
      <c r="H85" s="6" t="s">
        <v>323</v>
      </c>
      <c r="I85" s="6" t="s">
        <v>17</v>
      </c>
      <c r="J85" s="6" t="s">
        <v>25</v>
      </c>
      <c r="K85" s="6">
        <v>54.07</v>
      </c>
      <c r="L85" s="6">
        <v>159.6</v>
      </c>
      <c r="M85" s="7">
        <v>0.54</v>
      </c>
      <c r="N85" s="7"/>
      <c r="P85" s="7"/>
      <c r="R85" s="7"/>
      <c r="V85" s="7"/>
      <c r="W85" s="7"/>
      <c r="X85" s="7"/>
    </row>
    <row r="86" spans="1:24">
      <c r="A86" s="6">
        <v>1994</v>
      </c>
      <c r="B86" s="6" t="s">
        <v>12242</v>
      </c>
      <c r="C86" s="6" t="s">
        <v>12332</v>
      </c>
      <c r="D86" s="6" t="s">
        <v>12244</v>
      </c>
      <c r="G86" s="6" t="s">
        <v>15</v>
      </c>
      <c r="H86" s="6" t="s">
        <v>16</v>
      </c>
      <c r="I86" s="6" t="s">
        <v>17</v>
      </c>
      <c r="J86" s="6" t="s">
        <v>18</v>
      </c>
      <c r="K86" s="6">
        <v>57.35</v>
      </c>
      <c r="L86" s="6">
        <v>161.75</v>
      </c>
      <c r="M86" s="7">
        <v>0.54</v>
      </c>
      <c r="N86" s="7"/>
      <c r="P86" s="7"/>
      <c r="R86" s="7"/>
      <c r="V86" s="7"/>
      <c r="W86" s="7"/>
      <c r="X86" s="7"/>
    </row>
    <row r="87" spans="1:24">
      <c r="A87" s="6">
        <v>2009</v>
      </c>
      <c r="B87" s="6" t="s">
        <v>12245</v>
      </c>
      <c r="C87" s="6" t="s">
        <v>12333</v>
      </c>
      <c r="D87" s="6" t="s">
        <v>12247</v>
      </c>
      <c r="G87" s="6" t="s">
        <v>15</v>
      </c>
      <c r="H87" s="6" t="s">
        <v>16</v>
      </c>
      <c r="I87" s="6" t="s">
        <v>17</v>
      </c>
      <c r="J87" s="6" t="s">
        <v>4507</v>
      </c>
      <c r="K87" s="6">
        <v>54.07</v>
      </c>
      <c r="L87" s="6">
        <v>159.6</v>
      </c>
      <c r="M87" s="7">
        <v>0.54</v>
      </c>
      <c r="N87" s="7"/>
      <c r="P87" s="7"/>
      <c r="R87" s="7"/>
      <c r="V87" s="7"/>
      <c r="W87" s="7"/>
      <c r="X87" s="7"/>
    </row>
    <row r="88" spans="1:24">
      <c r="A88" s="6">
        <v>1994</v>
      </c>
      <c r="B88" s="6" t="s">
        <v>12242</v>
      </c>
      <c r="C88" s="6" t="s">
        <v>12334</v>
      </c>
      <c r="D88" s="6" t="s">
        <v>12244</v>
      </c>
      <c r="G88" s="6" t="s">
        <v>15</v>
      </c>
      <c r="H88" s="6" t="s">
        <v>16</v>
      </c>
      <c r="I88" s="6" t="s">
        <v>17</v>
      </c>
      <c r="J88" s="6" t="s">
        <v>4507</v>
      </c>
      <c r="K88" s="6">
        <v>57.35</v>
      </c>
      <c r="L88" s="6">
        <v>161.75</v>
      </c>
      <c r="M88" s="7">
        <v>0.55000000000000004</v>
      </c>
      <c r="N88" s="7"/>
      <c r="O88" s="6">
        <v>4</v>
      </c>
      <c r="P88" s="7"/>
      <c r="R88" s="7"/>
      <c r="V88" s="7"/>
      <c r="W88" s="7"/>
      <c r="X88" s="7"/>
    </row>
    <row r="89" spans="1:24">
      <c r="A89" s="6">
        <v>1998</v>
      </c>
      <c r="B89" s="6" t="s">
        <v>12275</v>
      </c>
      <c r="C89" s="6" t="s">
        <v>2265</v>
      </c>
      <c r="D89" s="6" t="s">
        <v>12276</v>
      </c>
      <c r="G89" s="6" t="s">
        <v>15</v>
      </c>
      <c r="H89" s="6" t="s">
        <v>16</v>
      </c>
      <c r="I89" s="6" t="s">
        <v>17</v>
      </c>
      <c r="J89" s="6" t="s">
        <v>311</v>
      </c>
      <c r="K89" s="6">
        <v>54.02</v>
      </c>
      <c r="L89" s="6">
        <v>159.62</v>
      </c>
      <c r="M89" s="7">
        <v>0.56000000000000005</v>
      </c>
      <c r="N89" s="7"/>
      <c r="P89" s="7"/>
      <c r="R89" s="7"/>
      <c r="V89" s="7"/>
      <c r="W89" s="7"/>
      <c r="X89" s="7"/>
    </row>
    <row r="90" spans="1:24">
      <c r="A90" s="6">
        <v>1994</v>
      </c>
      <c r="B90" s="6" t="s">
        <v>12242</v>
      </c>
      <c r="C90" s="6" t="s">
        <v>12335</v>
      </c>
      <c r="D90" s="6" t="s">
        <v>12244</v>
      </c>
      <c r="G90" s="6" t="s">
        <v>15</v>
      </c>
      <c r="H90" s="6" t="s">
        <v>16</v>
      </c>
      <c r="I90" s="6" t="s">
        <v>17</v>
      </c>
      <c r="J90" s="6" t="s">
        <v>18</v>
      </c>
      <c r="K90" s="6">
        <v>57.35</v>
      </c>
      <c r="L90" s="6">
        <v>161.75</v>
      </c>
      <c r="M90" s="7">
        <v>0.56000000000000005</v>
      </c>
      <c r="N90" s="7"/>
      <c r="P90" s="7"/>
      <c r="R90" s="7"/>
      <c r="V90" s="7"/>
      <c r="W90" s="7"/>
      <c r="X90" s="7"/>
    </row>
    <row r="91" spans="1:24">
      <c r="A91" s="6">
        <v>1994</v>
      </c>
      <c r="B91" s="6" t="s">
        <v>12242</v>
      </c>
      <c r="C91" s="6" t="s">
        <v>12336</v>
      </c>
      <c r="D91" s="6" t="s">
        <v>12244</v>
      </c>
      <c r="G91" s="6" t="s">
        <v>15</v>
      </c>
      <c r="H91" s="6" t="s">
        <v>16</v>
      </c>
      <c r="I91" s="6" t="s">
        <v>17</v>
      </c>
      <c r="J91" s="6" t="s">
        <v>47</v>
      </c>
      <c r="K91" s="6">
        <v>57.35</v>
      </c>
      <c r="L91" s="6">
        <v>161.75</v>
      </c>
      <c r="M91" s="7">
        <v>0.56000000000000005</v>
      </c>
      <c r="N91" s="7"/>
      <c r="P91" s="7"/>
      <c r="R91" s="7"/>
      <c r="V91" s="7"/>
      <c r="W91" s="7"/>
      <c r="X91" s="7"/>
    </row>
    <row r="92" spans="1:24">
      <c r="A92" s="6">
        <v>1994</v>
      </c>
      <c r="B92" s="6" t="s">
        <v>12242</v>
      </c>
      <c r="C92" s="6" t="s">
        <v>12337</v>
      </c>
      <c r="D92" s="6" t="s">
        <v>12244</v>
      </c>
      <c r="G92" s="6" t="s">
        <v>15</v>
      </c>
      <c r="H92" s="6" t="s">
        <v>16</v>
      </c>
      <c r="I92" s="6" t="s">
        <v>17</v>
      </c>
      <c r="J92" s="6" t="s">
        <v>4507</v>
      </c>
      <c r="K92" s="6">
        <v>57.35</v>
      </c>
      <c r="L92" s="6">
        <v>161.75</v>
      </c>
      <c r="M92" s="7">
        <v>0.59</v>
      </c>
      <c r="N92" s="7"/>
      <c r="O92" s="6">
        <v>9</v>
      </c>
      <c r="P92" s="7"/>
      <c r="Q92" s="6">
        <v>0.51301600000000003</v>
      </c>
      <c r="R92" s="7"/>
      <c r="V92" s="7"/>
      <c r="W92" s="7"/>
      <c r="X92" s="7"/>
    </row>
    <row r="93" spans="1:24">
      <c r="A93" s="6">
        <v>2011</v>
      </c>
      <c r="B93" s="6" t="s">
        <v>12258</v>
      </c>
      <c r="C93" s="6" t="s">
        <v>12338</v>
      </c>
      <c r="D93" s="6" t="s">
        <v>12260</v>
      </c>
      <c r="G93" s="6" t="s">
        <v>15</v>
      </c>
      <c r="H93" s="6" t="s">
        <v>16</v>
      </c>
      <c r="I93" s="6" t="s">
        <v>17</v>
      </c>
      <c r="J93" s="6" t="s">
        <v>47</v>
      </c>
      <c r="K93" s="6">
        <v>56.63</v>
      </c>
      <c r="L93" s="6">
        <v>161.32</v>
      </c>
      <c r="M93" s="7">
        <v>0.6</v>
      </c>
      <c r="N93" s="7"/>
      <c r="P93" s="7"/>
      <c r="R93" s="7"/>
      <c r="V93" s="7"/>
      <c r="W93" s="7"/>
      <c r="X93" s="7"/>
    </row>
    <row r="94" spans="1:24">
      <c r="A94" s="6">
        <v>2004</v>
      </c>
      <c r="B94" s="6" t="s">
        <v>10093</v>
      </c>
      <c r="C94" s="6" t="s">
        <v>12339</v>
      </c>
      <c r="D94" s="6" t="s">
        <v>12279</v>
      </c>
      <c r="G94" s="6" t="s">
        <v>15</v>
      </c>
      <c r="H94" s="6" t="s">
        <v>16</v>
      </c>
      <c r="I94" s="6" t="s">
        <v>17</v>
      </c>
      <c r="J94" s="6" t="s">
        <v>25</v>
      </c>
      <c r="K94" s="6">
        <v>54.5</v>
      </c>
      <c r="L94" s="6">
        <v>159.97</v>
      </c>
      <c r="M94" s="7">
        <v>0.61</v>
      </c>
      <c r="N94" s="7"/>
      <c r="O94" s="6">
        <v>2.1</v>
      </c>
      <c r="P94" s="7"/>
      <c r="R94" s="7"/>
      <c r="V94" s="7"/>
      <c r="W94" s="7"/>
      <c r="X94" s="7"/>
    </row>
    <row r="95" spans="1:24">
      <c r="A95" s="6">
        <v>2009</v>
      </c>
      <c r="B95" s="6" t="s">
        <v>12245</v>
      </c>
      <c r="C95" s="6" t="s">
        <v>12340</v>
      </c>
      <c r="D95" s="6" t="s">
        <v>12247</v>
      </c>
      <c r="G95" s="6" t="s">
        <v>15</v>
      </c>
      <c r="H95" s="6" t="s">
        <v>16</v>
      </c>
      <c r="I95" s="6" t="s">
        <v>17</v>
      </c>
      <c r="J95" s="6" t="s">
        <v>4507</v>
      </c>
      <c r="K95" s="6">
        <v>54.07</v>
      </c>
      <c r="L95" s="6">
        <v>159.6</v>
      </c>
      <c r="M95" s="7">
        <v>0.61</v>
      </c>
      <c r="N95" s="7"/>
      <c r="P95" s="7"/>
      <c r="R95" s="7"/>
      <c r="V95" s="7"/>
      <c r="W95" s="7"/>
      <c r="X95" s="7"/>
    </row>
    <row r="96" spans="1:24">
      <c r="A96" s="6">
        <v>1994</v>
      </c>
      <c r="B96" s="6" t="s">
        <v>12242</v>
      </c>
      <c r="C96" s="6" t="s">
        <v>12341</v>
      </c>
      <c r="D96" s="6" t="s">
        <v>12244</v>
      </c>
      <c r="G96" s="6" t="s">
        <v>15</v>
      </c>
      <c r="H96" s="6" t="s">
        <v>16</v>
      </c>
      <c r="I96" s="6" t="s">
        <v>17</v>
      </c>
      <c r="J96" s="6" t="s">
        <v>4507</v>
      </c>
      <c r="K96" s="6">
        <v>57.35</v>
      </c>
      <c r="L96" s="6">
        <v>161.75</v>
      </c>
      <c r="M96" s="7">
        <v>0.65</v>
      </c>
      <c r="N96" s="7"/>
      <c r="P96" s="7"/>
      <c r="R96" s="7"/>
      <c r="V96" s="7"/>
      <c r="W96" s="7"/>
      <c r="X96" s="7"/>
    </row>
    <row r="97" spans="1:24">
      <c r="A97" s="6">
        <v>1994</v>
      </c>
      <c r="B97" s="6" t="s">
        <v>12242</v>
      </c>
      <c r="C97" s="6" t="s">
        <v>12342</v>
      </c>
      <c r="D97" s="6" t="s">
        <v>12244</v>
      </c>
      <c r="G97" s="6" t="s">
        <v>15</v>
      </c>
      <c r="H97" s="6" t="s">
        <v>16</v>
      </c>
      <c r="I97" s="6" t="s">
        <v>17</v>
      </c>
      <c r="J97" s="6" t="s">
        <v>47</v>
      </c>
      <c r="K97" s="6">
        <v>57.35</v>
      </c>
      <c r="L97" s="6">
        <v>161.75</v>
      </c>
      <c r="M97" s="7">
        <v>0.65</v>
      </c>
      <c r="N97" s="7"/>
      <c r="P97" s="7"/>
      <c r="R97" s="7"/>
      <c r="V97" s="7"/>
      <c r="W97" s="7"/>
      <c r="X97" s="7"/>
    </row>
    <row r="98" spans="1:24">
      <c r="A98" s="6">
        <v>2009</v>
      </c>
      <c r="B98" s="6" t="s">
        <v>12245</v>
      </c>
      <c r="C98" s="6" t="s">
        <v>12343</v>
      </c>
      <c r="D98" s="6" t="s">
        <v>12247</v>
      </c>
      <c r="G98" s="6" t="s">
        <v>15</v>
      </c>
      <c r="H98" s="6" t="s">
        <v>323</v>
      </c>
      <c r="I98" s="6" t="s">
        <v>17</v>
      </c>
      <c r="J98" s="6" t="s">
        <v>4507</v>
      </c>
      <c r="K98" s="6">
        <v>54.07</v>
      </c>
      <c r="L98" s="6">
        <v>159.6</v>
      </c>
      <c r="M98" s="7">
        <v>0.65</v>
      </c>
      <c r="N98" s="7"/>
      <c r="O98" s="6">
        <v>4</v>
      </c>
      <c r="P98" s="7"/>
      <c r="R98" s="7"/>
      <c r="V98" s="7"/>
      <c r="W98" s="7"/>
      <c r="X98" s="7"/>
    </row>
    <row r="99" spans="1:24">
      <c r="A99" s="6">
        <v>1994</v>
      </c>
      <c r="B99" s="6" t="s">
        <v>12242</v>
      </c>
      <c r="C99" s="6" t="s">
        <v>12344</v>
      </c>
      <c r="D99" s="6" t="s">
        <v>12244</v>
      </c>
      <c r="G99" s="6" t="s">
        <v>15</v>
      </c>
      <c r="H99" s="6" t="s">
        <v>16</v>
      </c>
      <c r="I99" s="6" t="s">
        <v>17</v>
      </c>
      <c r="J99" s="6" t="s">
        <v>4507</v>
      </c>
      <c r="K99" s="6">
        <v>57.35</v>
      </c>
      <c r="L99" s="6">
        <v>161.75</v>
      </c>
      <c r="M99" s="7">
        <v>0.66</v>
      </c>
      <c r="N99" s="7"/>
      <c r="P99" s="7"/>
      <c r="R99" s="7"/>
      <c r="V99" s="7"/>
      <c r="W99" s="7"/>
      <c r="X99" s="7"/>
    </row>
    <row r="100" spans="1:24">
      <c r="A100" s="6">
        <v>1994</v>
      </c>
      <c r="B100" s="6" t="s">
        <v>12242</v>
      </c>
      <c r="C100" s="6" t="s">
        <v>12345</v>
      </c>
      <c r="D100" s="6" t="s">
        <v>12244</v>
      </c>
      <c r="G100" s="6" t="s">
        <v>15</v>
      </c>
      <c r="H100" s="6" t="s">
        <v>16</v>
      </c>
      <c r="I100" s="6" t="s">
        <v>17</v>
      </c>
      <c r="J100" s="6" t="s">
        <v>4507</v>
      </c>
      <c r="K100" s="6">
        <v>57.35</v>
      </c>
      <c r="L100" s="6">
        <v>161.75</v>
      </c>
      <c r="M100" s="7">
        <v>0.67</v>
      </c>
      <c r="N100" s="7"/>
      <c r="P100" s="7"/>
      <c r="R100" s="7"/>
      <c r="V100" s="7"/>
      <c r="W100" s="7"/>
      <c r="X100" s="7"/>
    </row>
    <row r="101" spans="1:24">
      <c r="A101" s="6">
        <v>2001</v>
      </c>
      <c r="B101" s="6" t="s">
        <v>12263</v>
      </c>
      <c r="C101" s="6" t="s">
        <v>12346</v>
      </c>
      <c r="D101" s="6" t="s">
        <v>12282</v>
      </c>
      <c r="G101" s="6" t="s">
        <v>15</v>
      </c>
      <c r="H101" s="6" t="s">
        <v>16</v>
      </c>
      <c r="I101" s="6" t="s">
        <v>17</v>
      </c>
      <c r="J101" s="6" t="s">
        <v>69</v>
      </c>
      <c r="K101" s="6">
        <v>55.72</v>
      </c>
      <c r="L101" s="6">
        <v>157.75</v>
      </c>
      <c r="M101" s="7">
        <v>0.67</v>
      </c>
      <c r="N101" s="7"/>
      <c r="O101" s="6">
        <v>5</v>
      </c>
      <c r="P101" s="7"/>
      <c r="Q101" s="6">
        <v>0.51306300000000005</v>
      </c>
      <c r="R101" s="7"/>
      <c r="V101" s="7"/>
      <c r="W101" s="7"/>
      <c r="X101" s="7"/>
    </row>
    <row r="102" spans="1:24">
      <c r="A102" s="6">
        <v>2004</v>
      </c>
      <c r="B102" s="6" t="s">
        <v>10093</v>
      </c>
      <c r="C102" s="6" t="s">
        <v>12347</v>
      </c>
      <c r="D102" s="6" t="s">
        <v>12348</v>
      </c>
      <c r="G102" s="6" t="s">
        <v>15</v>
      </c>
      <c r="H102" s="6" t="s">
        <v>16</v>
      </c>
      <c r="I102" s="6" t="s">
        <v>17</v>
      </c>
      <c r="J102" s="6" t="s">
        <v>25</v>
      </c>
      <c r="K102" s="6">
        <v>55.97</v>
      </c>
      <c r="L102" s="6">
        <v>160.58000000000001</v>
      </c>
      <c r="M102" s="7">
        <v>0.68</v>
      </c>
      <c r="N102" s="7"/>
      <c r="P102" s="7"/>
      <c r="Q102" s="6">
        <v>0.51304799999999995</v>
      </c>
      <c r="R102" s="7"/>
      <c r="V102" s="7"/>
      <c r="W102" s="7"/>
      <c r="X102" s="7"/>
    </row>
    <row r="103" spans="1:24">
      <c r="A103" s="6">
        <v>2003</v>
      </c>
      <c r="B103" s="6" t="s">
        <v>10931</v>
      </c>
      <c r="C103" s="6" t="s">
        <v>12349</v>
      </c>
      <c r="D103" s="6" t="s">
        <v>12260</v>
      </c>
      <c r="G103" s="6" t="s">
        <v>15</v>
      </c>
      <c r="H103" s="6" t="s">
        <v>16</v>
      </c>
      <c r="I103" s="6" t="s">
        <v>17</v>
      </c>
      <c r="J103" s="6" t="s">
        <v>47</v>
      </c>
      <c r="K103" s="6">
        <v>56.63</v>
      </c>
      <c r="L103" s="6">
        <v>161.32</v>
      </c>
      <c r="M103" s="7">
        <v>0.69</v>
      </c>
      <c r="N103" s="7"/>
      <c r="P103" s="7"/>
      <c r="R103" s="7"/>
      <c r="V103" s="7"/>
      <c r="W103" s="7"/>
      <c r="X103" s="7"/>
    </row>
    <row r="104" spans="1:24">
      <c r="A104" s="6">
        <v>2008</v>
      </c>
      <c r="B104" s="6" t="s">
        <v>10038</v>
      </c>
      <c r="C104" s="6" t="s">
        <v>12350</v>
      </c>
      <c r="D104" s="6" t="s">
        <v>12247</v>
      </c>
      <c r="G104" s="6" t="s">
        <v>15</v>
      </c>
      <c r="H104" s="6" t="s">
        <v>16</v>
      </c>
      <c r="I104" s="6" t="s">
        <v>17</v>
      </c>
      <c r="J104" s="6" t="s">
        <v>18</v>
      </c>
      <c r="K104" s="6">
        <v>54.07</v>
      </c>
      <c r="L104" s="6">
        <v>159.6</v>
      </c>
      <c r="M104" s="7">
        <v>0.69</v>
      </c>
      <c r="N104" s="7"/>
      <c r="P104" s="7"/>
      <c r="R104" s="7"/>
      <c r="V104" s="7"/>
      <c r="W104" s="7"/>
      <c r="X104" s="7"/>
    </row>
    <row r="105" spans="1:24">
      <c r="A105" s="6">
        <v>2008</v>
      </c>
      <c r="B105" s="6" t="s">
        <v>10038</v>
      </c>
      <c r="C105" s="6" t="s">
        <v>12351</v>
      </c>
      <c r="D105" s="6" t="s">
        <v>12276</v>
      </c>
      <c r="G105" s="6" t="s">
        <v>15</v>
      </c>
      <c r="H105" s="6" t="s">
        <v>16</v>
      </c>
      <c r="I105" s="6" t="s">
        <v>17</v>
      </c>
      <c r="J105" s="6" t="s">
        <v>18</v>
      </c>
      <c r="K105" s="6">
        <v>54.02</v>
      </c>
      <c r="L105" s="6">
        <v>159.62</v>
      </c>
      <c r="M105" s="7">
        <v>0.71</v>
      </c>
      <c r="N105" s="7"/>
      <c r="P105" s="7"/>
      <c r="R105" s="7"/>
      <c r="V105" s="7"/>
      <c r="W105" s="7"/>
      <c r="X105" s="7"/>
    </row>
    <row r="106" spans="1:24">
      <c r="A106" s="6">
        <v>2011</v>
      </c>
      <c r="B106" s="6" t="s">
        <v>12258</v>
      </c>
      <c r="C106" s="6" t="s">
        <v>12352</v>
      </c>
      <c r="D106" s="6" t="s">
        <v>12260</v>
      </c>
      <c r="G106" s="6" t="s">
        <v>15</v>
      </c>
      <c r="H106" s="6" t="s">
        <v>16</v>
      </c>
      <c r="I106" s="6" t="s">
        <v>17</v>
      </c>
      <c r="J106" s="6" t="s">
        <v>47</v>
      </c>
      <c r="K106" s="6">
        <v>56.63</v>
      </c>
      <c r="L106" s="6">
        <v>161.32</v>
      </c>
      <c r="M106" s="7">
        <v>0.71</v>
      </c>
      <c r="N106" s="7"/>
      <c r="P106" s="7"/>
      <c r="R106" s="7"/>
      <c r="V106" s="7"/>
      <c r="W106" s="7"/>
      <c r="X106" s="7"/>
    </row>
    <row r="107" spans="1:24">
      <c r="A107" s="6">
        <v>1994</v>
      </c>
      <c r="B107" s="6" t="s">
        <v>12242</v>
      </c>
      <c r="C107" s="6" t="s">
        <v>12353</v>
      </c>
      <c r="D107" s="6" t="s">
        <v>12244</v>
      </c>
      <c r="G107" s="6" t="s">
        <v>15</v>
      </c>
      <c r="H107" s="6" t="s">
        <v>16</v>
      </c>
      <c r="I107" s="6" t="s">
        <v>17</v>
      </c>
      <c r="J107" s="6" t="s">
        <v>4507</v>
      </c>
      <c r="K107" s="6">
        <v>57.35</v>
      </c>
      <c r="L107" s="6">
        <v>161.75</v>
      </c>
      <c r="M107" s="7">
        <v>0.72</v>
      </c>
      <c r="N107" s="7"/>
      <c r="P107" s="7"/>
      <c r="R107" s="7"/>
      <c r="V107" s="7"/>
      <c r="W107" s="7"/>
      <c r="X107" s="7"/>
    </row>
    <row r="108" spans="1:24">
      <c r="A108" s="6">
        <v>1998</v>
      </c>
      <c r="B108" s="6" t="s">
        <v>12275</v>
      </c>
      <c r="C108" s="6" t="s">
        <v>1795</v>
      </c>
      <c r="D108" s="6" t="s">
        <v>12276</v>
      </c>
      <c r="G108" s="6" t="s">
        <v>15</v>
      </c>
      <c r="H108" s="6" t="s">
        <v>16</v>
      </c>
      <c r="I108" s="6" t="s">
        <v>17</v>
      </c>
      <c r="J108" s="6" t="s">
        <v>18</v>
      </c>
      <c r="K108" s="6">
        <v>54.02</v>
      </c>
      <c r="L108" s="6">
        <v>159.62</v>
      </c>
      <c r="M108" s="7">
        <v>0.73</v>
      </c>
      <c r="N108" s="7"/>
      <c r="O108" s="6">
        <v>3.5</v>
      </c>
      <c r="P108" s="7"/>
      <c r="R108" s="7"/>
      <c r="V108" s="7"/>
      <c r="W108" s="7"/>
      <c r="X108" s="7"/>
    </row>
    <row r="109" spans="1:24">
      <c r="A109" s="6">
        <v>1994</v>
      </c>
      <c r="B109" s="6" t="s">
        <v>12242</v>
      </c>
      <c r="C109" s="6" t="s">
        <v>12354</v>
      </c>
      <c r="D109" s="6" t="s">
        <v>12244</v>
      </c>
      <c r="G109" s="6" t="s">
        <v>15</v>
      </c>
      <c r="H109" s="6" t="s">
        <v>16</v>
      </c>
      <c r="I109" s="6" t="s">
        <v>17</v>
      </c>
      <c r="J109" s="6" t="s">
        <v>18</v>
      </c>
      <c r="K109" s="6">
        <v>57.35</v>
      </c>
      <c r="L109" s="6">
        <v>161.75</v>
      </c>
      <c r="M109" s="7">
        <v>0.73</v>
      </c>
      <c r="N109" s="7"/>
      <c r="O109" s="6">
        <v>9</v>
      </c>
      <c r="P109" s="7"/>
      <c r="R109" s="7"/>
      <c r="V109" s="7"/>
      <c r="W109" s="7"/>
      <c r="X109" s="7"/>
    </row>
    <row r="110" spans="1:24">
      <c r="A110" s="6">
        <v>1994</v>
      </c>
      <c r="B110" s="6" t="s">
        <v>12242</v>
      </c>
      <c r="C110" s="6" t="s">
        <v>12355</v>
      </c>
      <c r="D110" s="6" t="s">
        <v>12244</v>
      </c>
      <c r="G110" s="6" t="s">
        <v>15</v>
      </c>
      <c r="H110" s="6" t="s">
        <v>16</v>
      </c>
      <c r="I110" s="6" t="s">
        <v>17</v>
      </c>
      <c r="J110" s="6" t="s">
        <v>18</v>
      </c>
      <c r="K110" s="6">
        <v>57.35</v>
      </c>
      <c r="L110" s="6">
        <v>161.75</v>
      </c>
      <c r="M110" s="7">
        <v>0.74</v>
      </c>
      <c r="N110" s="7"/>
      <c r="O110" s="6">
        <v>1</v>
      </c>
      <c r="P110" s="7"/>
      <c r="R110" s="7"/>
      <c r="V110" s="7"/>
      <c r="W110" s="7"/>
      <c r="X110" s="7"/>
    </row>
    <row r="111" spans="1:24">
      <c r="A111" s="6">
        <v>2004</v>
      </c>
      <c r="B111" s="6" t="s">
        <v>10093</v>
      </c>
      <c r="C111" s="6" t="s">
        <v>12356</v>
      </c>
      <c r="D111" s="6" t="s">
        <v>12244</v>
      </c>
      <c r="G111" s="6" t="s">
        <v>15</v>
      </c>
      <c r="H111" s="6" t="s">
        <v>16</v>
      </c>
      <c r="I111" s="6" t="s">
        <v>17</v>
      </c>
      <c r="J111" s="6" t="s">
        <v>25</v>
      </c>
      <c r="K111" s="6">
        <v>51.5</v>
      </c>
      <c r="L111" s="6">
        <v>157</v>
      </c>
      <c r="M111" s="7">
        <v>0.74</v>
      </c>
      <c r="N111" s="7"/>
      <c r="P111" s="7"/>
      <c r="R111" s="7"/>
      <c r="V111" s="7"/>
      <c r="W111" s="7"/>
      <c r="X111" s="7"/>
    </row>
    <row r="112" spans="1:24">
      <c r="A112" s="6">
        <v>2004</v>
      </c>
      <c r="B112" s="6" t="s">
        <v>10093</v>
      </c>
      <c r="C112" s="6" t="s">
        <v>12357</v>
      </c>
      <c r="D112" s="6" t="s">
        <v>12311</v>
      </c>
      <c r="G112" s="6" t="s">
        <v>15</v>
      </c>
      <c r="H112" s="6" t="s">
        <v>16</v>
      </c>
      <c r="I112" s="6" t="s">
        <v>17</v>
      </c>
      <c r="J112" s="6" t="s">
        <v>25</v>
      </c>
      <c r="K112" s="6">
        <v>51.6</v>
      </c>
      <c r="L112" s="6">
        <v>157.4</v>
      </c>
      <c r="M112" s="7">
        <v>0.74</v>
      </c>
      <c r="N112" s="7"/>
      <c r="P112" s="7"/>
      <c r="R112" s="7"/>
      <c r="V112" s="7"/>
      <c r="W112" s="7"/>
      <c r="X112" s="7"/>
    </row>
    <row r="113" spans="1:24">
      <c r="A113" s="6">
        <v>1994</v>
      </c>
      <c r="B113" s="6" t="s">
        <v>12242</v>
      </c>
      <c r="C113" s="6" t="s">
        <v>12358</v>
      </c>
      <c r="D113" s="6" t="s">
        <v>12244</v>
      </c>
      <c r="G113" s="6" t="s">
        <v>15</v>
      </c>
      <c r="H113" s="6" t="s">
        <v>16</v>
      </c>
      <c r="I113" s="6" t="s">
        <v>17</v>
      </c>
      <c r="J113" s="6" t="s">
        <v>18</v>
      </c>
      <c r="K113" s="6">
        <v>57.35</v>
      </c>
      <c r="L113" s="6">
        <v>161.75</v>
      </c>
      <c r="M113" s="7">
        <v>0.76</v>
      </c>
      <c r="N113" s="7"/>
      <c r="P113" s="7"/>
      <c r="Q113" s="6">
        <v>0.51307000000000003</v>
      </c>
      <c r="R113" s="7"/>
      <c r="V113" s="7"/>
      <c r="W113" s="7"/>
      <c r="X113" s="7"/>
    </row>
    <row r="114" spans="1:24">
      <c r="A114" s="6">
        <v>1994</v>
      </c>
      <c r="B114" s="6" t="s">
        <v>12242</v>
      </c>
      <c r="C114" s="6" t="s">
        <v>12359</v>
      </c>
      <c r="D114" s="6" t="s">
        <v>12244</v>
      </c>
      <c r="G114" s="6" t="s">
        <v>15</v>
      </c>
      <c r="H114" s="6" t="s">
        <v>16</v>
      </c>
      <c r="I114" s="6" t="s">
        <v>17</v>
      </c>
      <c r="J114" s="6" t="s">
        <v>4507</v>
      </c>
      <c r="K114" s="6">
        <v>57.35</v>
      </c>
      <c r="L114" s="6">
        <v>161.75</v>
      </c>
      <c r="M114" s="7">
        <v>0.76</v>
      </c>
      <c r="N114" s="7"/>
      <c r="O114" s="6">
        <v>3</v>
      </c>
      <c r="P114" s="7"/>
      <c r="R114" s="7"/>
      <c r="V114" s="7"/>
      <c r="W114" s="7"/>
      <c r="X114" s="7"/>
    </row>
    <row r="115" spans="1:24">
      <c r="A115" s="6">
        <v>1994</v>
      </c>
      <c r="B115" s="6" t="s">
        <v>12242</v>
      </c>
      <c r="C115" s="6" t="s">
        <v>12360</v>
      </c>
      <c r="D115" s="6" t="s">
        <v>12244</v>
      </c>
      <c r="G115" s="6" t="s">
        <v>15</v>
      </c>
      <c r="H115" s="6" t="s">
        <v>16</v>
      </c>
      <c r="I115" s="6" t="s">
        <v>17</v>
      </c>
      <c r="J115" s="6" t="s">
        <v>18</v>
      </c>
      <c r="K115" s="6">
        <v>57.35</v>
      </c>
      <c r="L115" s="6">
        <v>161.75</v>
      </c>
      <c r="M115" s="7">
        <v>0.76</v>
      </c>
      <c r="N115" s="7"/>
      <c r="P115" s="7"/>
      <c r="R115" s="7"/>
      <c r="V115" s="7"/>
      <c r="W115" s="7"/>
      <c r="X115" s="7"/>
    </row>
    <row r="116" spans="1:24">
      <c r="A116" s="6">
        <v>2000</v>
      </c>
      <c r="B116" s="6" t="s">
        <v>12322</v>
      </c>
      <c r="C116" s="6" t="s">
        <v>12361</v>
      </c>
      <c r="D116" s="6" t="s">
        <v>12362</v>
      </c>
      <c r="G116" s="6" t="s">
        <v>15</v>
      </c>
      <c r="H116" s="6" t="s">
        <v>16</v>
      </c>
      <c r="I116" s="6" t="s">
        <v>17</v>
      </c>
      <c r="J116" s="6" t="s">
        <v>1461</v>
      </c>
      <c r="K116" s="6">
        <v>56.65</v>
      </c>
      <c r="L116" s="6">
        <v>161.4</v>
      </c>
      <c r="M116" s="7">
        <v>0.76</v>
      </c>
      <c r="N116" s="7"/>
      <c r="O116" s="6">
        <v>4</v>
      </c>
      <c r="P116" s="7"/>
      <c r="R116" s="7"/>
      <c r="V116" s="7"/>
      <c r="W116" s="7"/>
      <c r="X116" s="7"/>
    </row>
    <row r="117" spans="1:24">
      <c r="A117" s="6">
        <v>2009</v>
      </c>
      <c r="B117" s="6" t="s">
        <v>12245</v>
      </c>
      <c r="C117" s="6" t="s">
        <v>12363</v>
      </c>
      <c r="D117" s="6" t="s">
        <v>12247</v>
      </c>
      <c r="G117" s="6" t="s">
        <v>15</v>
      </c>
      <c r="H117" s="6" t="s">
        <v>16</v>
      </c>
      <c r="I117" s="6" t="s">
        <v>17</v>
      </c>
      <c r="J117" s="6" t="s">
        <v>18</v>
      </c>
      <c r="K117" s="6">
        <v>54.07</v>
      </c>
      <c r="L117" s="6">
        <v>159.6</v>
      </c>
      <c r="M117" s="7">
        <v>0.76</v>
      </c>
      <c r="N117" s="7"/>
      <c r="P117" s="7"/>
      <c r="R117" s="7"/>
      <c r="V117" s="7"/>
      <c r="W117" s="7"/>
      <c r="X117" s="7"/>
    </row>
    <row r="118" spans="1:24">
      <c r="A118" s="6">
        <v>2009</v>
      </c>
      <c r="B118" s="6" t="s">
        <v>12245</v>
      </c>
      <c r="C118" s="6" t="s">
        <v>12364</v>
      </c>
      <c r="D118" s="6" t="s">
        <v>12247</v>
      </c>
      <c r="G118" s="6" t="s">
        <v>15</v>
      </c>
      <c r="H118" s="6" t="s">
        <v>16</v>
      </c>
      <c r="I118" s="6" t="s">
        <v>17</v>
      </c>
      <c r="J118" s="6" t="s">
        <v>25</v>
      </c>
      <c r="K118" s="6">
        <v>54.07</v>
      </c>
      <c r="L118" s="6">
        <v>159.6</v>
      </c>
      <c r="M118" s="7">
        <v>0.76</v>
      </c>
      <c r="N118" s="7"/>
      <c r="P118" s="7"/>
      <c r="R118" s="7"/>
      <c r="V118" s="7"/>
      <c r="W118" s="7"/>
      <c r="X118" s="7"/>
    </row>
    <row r="119" spans="1:24">
      <c r="A119" s="6">
        <v>2009</v>
      </c>
      <c r="B119" s="6" t="s">
        <v>12245</v>
      </c>
      <c r="C119" s="6" t="s">
        <v>12365</v>
      </c>
      <c r="D119" s="6" t="s">
        <v>12247</v>
      </c>
      <c r="G119" s="6" t="s">
        <v>15</v>
      </c>
      <c r="H119" s="6" t="s">
        <v>16</v>
      </c>
      <c r="I119" s="6" t="s">
        <v>17</v>
      </c>
      <c r="J119" s="6" t="s">
        <v>18</v>
      </c>
      <c r="K119" s="6">
        <v>54.07</v>
      </c>
      <c r="L119" s="6">
        <v>159.6</v>
      </c>
      <c r="M119" s="7">
        <v>0.76500000000000001</v>
      </c>
      <c r="N119" s="7"/>
      <c r="P119" s="7"/>
      <c r="R119" s="7"/>
      <c r="V119" s="7"/>
      <c r="W119" s="7"/>
      <c r="X119" s="7"/>
    </row>
    <row r="120" spans="1:24">
      <c r="A120" s="6">
        <v>1998</v>
      </c>
      <c r="B120" s="6" t="s">
        <v>12275</v>
      </c>
      <c r="C120" s="6" t="s">
        <v>4015</v>
      </c>
      <c r="D120" s="6" t="s">
        <v>12276</v>
      </c>
      <c r="G120" s="6" t="s">
        <v>15</v>
      </c>
      <c r="H120" s="6" t="s">
        <v>16</v>
      </c>
      <c r="I120" s="6" t="s">
        <v>17</v>
      </c>
      <c r="J120" s="6" t="s">
        <v>25</v>
      </c>
      <c r="K120" s="6">
        <v>54.02</v>
      </c>
      <c r="L120" s="6">
        <v>159.62</v>
      </c>
      <c r="M120" s="7">
        <v>0.77</v>
      </c>
      <c r="N120" s="7"/>
      <c r="P120" s="7"/>
      <c r="R120" s="7"/>
      <c r="V120" s="7"/>
      <c r="W120" s="7"/>
      <c r="X120" s="7"/>
    </row>
    <row r="121" spans="1:24">
      <c r="A121" s="6">
        <v>2001</v>
      </c>
      <c r="B121" s="6" t="s">
        <v>12263</v>
      </c>
      <c r="C121" s="6" t="s">
        <v>12366</v>
      </c>
      <c r="D121" s="6" t="s">
        <v>12282</v>
      </c>
      <c r="G121" s="6" t="s">
        <v>15</v>
      </c>
      <c r="H121" s="6" t="s">
        <v>16</v>
      </c>
      <c r="I121" s="6" t="s">
        <v>17</v>
      </c>
      <c r="J121" s="6" t="s">
        <v>69</v>
      </c>
      <c r="K121" s="6">
        <v>55.72</v>
      </c>
      <c r="L121" s="6">
        <v>157.75</v>
      </c>
      <c r="M121" s="7">
        <v>0.78</v>
      </c>
      <c r="N121" s="7"/>
      <c r="P121" s="7"/>
      <c r="R121" s="7"/>
      <c r="V121" s="7"/>
      <c r="W121" s="7"/>
      <c r="X121" s="7"/>
    </row>
    <row r="122" spans="1:24">
      <c r="A122" s="6">
        <v>1981</v>
      </c>
      <c r="B122" s="6" t="s">
        <v>12367</v>
      </c>
      <c r="C122" s="6" t="s">
        <v>772</v>
      </c>
      <c r="D122" s="6" t="s">
        <v>12362</v>
      </c>
      <c r="G122" s="6" t="s">
        <v>15</v>
      </c>
      <c r="H122" s="6" t="s">
        <v>16</v>
      </c>
      <c r="I122" s="6" t="s">
        <v>17</v>
      </c>
      <c r="J122" s="6" t="s">
        <v>7177</v>
      </c>
      <c r="K122" s="6">
        <v>56.65</v>
      </c>
      <c r="L122" s="6">
        <v>161.4</v>
      </c>
      <c r="M122" s="7">
        <v>0.79</v>
      </c>
      <c r="N122" s="7"/>
      <c r="P122" s="7"/>
      <c r="R122" s="7"/>
      <c r="V122" s="7"/>
      <c r="W122" s="7"/>
      <c r="X122" s="7"/>
    </row>
    <row r="123" spans="1:24">
      <c r="A123" s="6">
        <v>1990</v>
      </c>
      <c r="B123" s="6" t="s">
        <v>12368</v>
      </c>
      <c r="C123" s="6" t="s">
        <v>12369</v>
      </c>
      <c r="D123" s="6" t="s">
        <v>12370</v>
      </c>
      <c r="G123" s="6" t="s">
        <v>15</v>
      </c>
      <c r="H123" s="6" t="s">
        <v>16</v>
      </c>
      <c r="I123" s="6" t="s">
        <v>17</v>
      </c>
      <c r="J123" s="6" t="s">
        <v>47</v>
      </c>
      <c r="K123" s="6">
        <v>59</v>
      </c>
      <c r="L123" s="6">
        <v>161</v>
      </c>
      <c r="M123" s="7">
        <v>0.79</v>
      </c>
      <c r="N123" s="7"/>
      <c r="O123" s="6">
        <v>11.64</v>
      </c>
      <c r="P123" s="7"/>
      <c r="R123" s="7"/>
      <c r="V123" s="7"/>
      <c r="W123" s="7"/>
      <c r="X123" s="7"/>
    </row>
    <row r="124" spans="1:24">
      <c r="A124" s="6">
        <v>2000</v>
      </c>
      <c r="B124" s="6" t="s">
        <v>12272</v>
      </c>
      <c r="C124" s="6" t="s">
        <v>12371</v>
      </c>
      <c r="D124" s="6" t="s">
        <v>12274</v>
      </c>
      <c r="G124" s="6" t="s">
        <v>15</v>
      </c>
      <c r="H124" s="6" t="s">
        <v>16</v>
      </c>
      <c r="I124" s="6" t="s">
        <v>17</v>
      </c>
      <c r="J124" s="6" t="s">
        <v>47</v>
      </c>
      <c r="K124" s="6">
        <v>53.93</v>
      </c>
      <c r="L124" s="6">
        <v>158.07</v>
      </c>
      <c r="M124" s="7">
        <v>0.8</v>
      </c>
      <c r="N124" s="7"/>
      <c r="O124" s="6">
        <v>5</v>
      </c>
      <c r="P124" s="7"/>
      <c r="R124" s="7"/>
      <c r="V124" s="7"/>
      <c r="W124" s="7"/>
      <c r="X124" s="7"/>
    </row>
    <row r="125" spans="1:24">
      <c r="A125" s="6">
        <v>1994</v>
      </c>
      <c r="B125" s="6" t="s">
        <v>11287</v>
      </c>
      <c r="C125" s="6" t="s">
        <v>12372</v>
      </c>
      <c r="D125" s="6" t="s">
        <v>12373</v>
      </c>
      <c r="G125" s="6" t="s">
        <v>15</v>
      </c>
      <c r="H125" s="6" t="s">
        <v>16</v>
      </c>
      <c r="I125" s="6" t="s">
        <v>17</v>
      </c>
      <c r="J125" s="6" t="s">
        <v>69</v>
      </c>
      <c r="K125" s="6">
        <v>57.5</v>
      </c>
      <c r="L125" s="6">
        <v>160</v>
      </c>
      <c r="M125" s="7">
        <v>0.8</v>
      </c>
      <c r="N125" s="7"/>
      <c r="P125" s="7"/>
      <c r="R125" s="7"/>
      <c r="V125" s="7"/>
      <c r="W125" s="7"/>
      <c r="X125" s="7"/>
    </row>
    <row r="126" spans="1:24">
      <c r="A126" s="6">
        <v>1998</v>
      </c>
      <c r="B126" s="6" t="s">
        <v>12275</v>
      </c>
      <c r="C126" s="6" t="s">
        <v>1777</v>
      </c>
      <c r="D126" s="6" t="s">
        <v>12276</v>
      </c>
      <c r="G126" s="6" t="s">
        <v>15</v>
      </c>
      <c r="H126" s="6" t="s">
        <v>16</v>
      </c>
      <c r="I126" s="6" t="s">
        <v>17</v>
      </c>
      <c r="J126" s="6" t="s">
        <v>25</v>
      </c>
      <c r="K126" s="6">
        <v>54.02</v>
      </c>
      <c r="L126" s="6">
        <v>159.62</v>
      </c>
      <c r="M126" s="7">
        <v>0.8</v>
      </c>
      <c r="N126" s="7"/>
      <c r="O126" s="6">
        <v>12</v>
      </c>
      <c r="P126" s="7"/>
      <c r="R126" s="7"/>
      <c r="V126" s="7"/>
      <c r="W126" s="7"/>
      <c r="X126" s="7"/>
    </row>
    <row r="127" spans="1:24">
      <c r="A127" s="6">
        <v>1999</v>
      </c>
      <c r="B127" s="6" t="s">
        <v>12374</v>
      </c>
      <c r="C127" s="6" t="s">
        <v>12357</v>
      </c>
      <c r="D127" s="6" t="s">
        <v>12311</v>
      </c>
      <c r="G127" s="6" t="s">
        <v>15</v>
      </c>
      <c r="H127" s="6" t="s">
        <v>16</v>
      </c>
      <c r="I127" s="6" t="s">
        <v>17</v>
      </c>
      <c r="J127" s="6" t="s">
        <v>18</v>
      </c>
      <c r="K127" s="6">
        <v>51.6</v>
      </c>
      <c r="L127" s="6">
        <v>157.4</v>
      </c>
      <c r="M127" s="7">
        <v>0.8</v>
      </c>
      <c r="N127" s="7"/>
      <c r="O127" s="6">
        <v>1</v>
      </c>
      <c r="P127" s="7"/>
      <c r="R127" s="7"/>
      <c r="V127" s="7"/>
      <c r="W127" s="7"/>
      <c r="X127" s="7"/>
    </row>
    <row r="128" spans="1:24">
      <c r="A128" s="6">
        <v>2004</v>
      </c>
      <c r="B128" s="6" t="s">
        <v>10093</v>
      </c>
      <c r="C128" s="6" t="s">
        <v>12357</v>
      </c>
      <c r="D128" s="6" t="s">
        <v>12311</v>
      </c>
      <c r="G128" s="6" t="s">
        <v>15</v>
      </c>
      <c r="H128" s="6" t="s">
        <v>16</v>
      </c>
      <c r="I128" s="6" t="s">
        <v>17</v>
      </c>
      <c r="J128" s="6" t="s">
        <v>25</v>
      </c>
      <c r="K128" s="6">
        <v>51.6</v>
      </c>
      <c r="L128" s="6">
        <v>157.4</v>
      </c>
      <c r="M128" s="7">
        <v>0.82</v>
      </c>
      <c r="N128" s="7"/>
      <c r="P128" s="7"/>
      <c r="R128" s="7"/>
      <c r="V128" s="7"/>
      <c r="W128" s="7"/>
      <c r="X128" s="7"/>
    </row>
    <row r="129" spans="1:24">
      <c r="A129" s="6">
        <v>1996</v>
      </c>
      <c r="B129" s="6" t="s">
        <v>12375</v>
      </c>
      <c r="C129" s="6" t="s">
        <v>12357</v>
      </c>
      <c r="D129" s="6" t="s">
        <v>12311</v>
      </c>
      <c r="G129" s="6" t="s">
        <v>15</v>
      </c>
      <c r="H129" s="6" t="s">
        <v>16</v>
      </c>
      <c r="I129" s="6" t="s">
        <v>17</v>
      </c>
      <c r="J129" s="6" t="s">
        <v>25</v>
      </c>
      <c r="K129" s="6">
        <v>51.6</v>
      </c>
      <c r="L129" s="6">
        <v>157.4</v>
      </c>
      <c r="M129" s="7">
        <v>0.82</v>
      </c>
      <c r="N129" s="7"/>
      <c r="P129" s="7"/>
      <c r="R129" s="7"/>
      <c r="V129" s="7"/>
      <c r="W129" s="7"/>
      <c r="X129" s="7"/>
    </row>
    <row r="130" spans="1:24">
      <c r="A130" s="6">
        <v>2009</v>
      </c>
      <c r="B130" s="6" t="s">
        <v>12245</v>
      </c>
      <c r="C130" s="6" t="s">
        <v>12376</v>
      </c>
      <c r="D130" s="6" t="s">
        <v>12247</v>
      </c>
      <c r="G130" s="6" t="s">
        <v>15</v>
      </c>
      <c r="H130" s="6" t="s">
        <v>323</v>
      </c>
      <c r="I130" s="6" t="s">
        <v>17</v>
      </c>
      <c r="J130" s="6" t="s">
        <v>4507</v>
      </c>
      <c r="K130" s="6">
        <v>54.07</v>
      </c>
      <c r="L130" s="6">
        <v>159.6</v>
      </c>
      <c r="M130" s="7">
        <v>0.82</v>
      </c>
      <c r="N130" s="7"/>
      <c r="P130" s="7"/>
      <c r="R130" s="7"/>
      <c r="V130" s="7"/>
      <c r="W130" s="7"/>
      <c r="X130" s="7"/>
    </row>
    <row r="131" spans="1:24">
      <c r="A131" s="6">
        <v>2009</v>
      </c>
      <c r="B131" s="6" t="s">
        <v>12245</v>
      </c>
      <c r="C131" s="6" t="s">
        <v>12377</v>
      </c>
      <c r="D131" s="6" t="s">
        <v>12247</v>
      </c>
      <c r="G131" s="6" t="s">
        <v>15</v>
      </c>
      <c r="H131" s="6" t="s">
        <v>16</v>
      </c>
      <c r="I131" s="6" t="s">
        <v>17</v>
      </c>
      <c r="J131" s="6" t="s">
        <v>18</v>
      </c>
      <c r="K131" s="6">
        <v>54.07</v>
      </c>
      <c r="L131" s="6">
        <v>159.6</v>
      </c>
      <c r="M131" s="7">
        <v>0.83</v>
      </c>
      <c r="N131" s="7"/>
      <c r="P131" s="7"/>
      <c r="R131" s="7"/>
      <c r="V131" s="7"/>
      <c r="W131" s="7"/>
      <c r="X131" s="7"/>
    </row>
    <row r="132" spans="1:24">
      <c r="A132" s="6">
        <v>2003</v>
      </c>
      <c r="B132" s="6" t="s">
        <v>10931</v>
      </c>
      <c r="C132" s="6" t="s">
        <v>12378</v>
      </c>
      <c r="D132" s="6" t="s">
        <v>12247</v>
      </c>
      <c r="G132" s="6" t="s">
        <v>15</v>
      </c>
      <c r="H132" s="6" t="s">
        <v>16</v>
      </c>
      <c r="I132" s="6" t="s">
        <v>17</v>
      </c>
      <c r="J132" s="6" t="s">
        <v>59</v>
      </c>
      <c r="K132" s="6">
        <v>54.07</v>
      </c>
      <c r="L132" s="6">
        <v>159.6</v>
      </c>
      <c r="M132" s="7">
        <v>0.84</v>
      </c>
      <c r="N132" s="7"/>
      <c r="P132" s="7"/>
      <c r="R132" s="7"/>
      <c r="V132" s="7"/>
      <c r="W132" s="7"/>
      <c r="X132" s="7"/>
    </row>
    <row r="133" spans="1:24">
      <c r="A133" s="6">
        <v>2003</v>
      </c>
      <c r="B133" s="6" t="s">
        <v>10931</v>
      </c>
      <c r="C133" s="6" t="s">
        <v>12379</v>
      </c>
      <c r="D133" s="6" t="s">
        <v>12247</v>
      </c>
      <c r="G133" s="6" t="s">
        <v>15</v>
      </c>
      <c r="H133" s="6" t="s">
        <v>16</v>
      </c>
      <c r="I133" s="6" t="s">
        <v>17</v>
      </c>
      <c r="J133" s="6" t="s">
        <v>47</v>
      </c>
      <c r="K133" s="6">
        <v>54.07</v>
      </c>
      <c r="L133" s="6">
        <v>159.6</v>
      </c>
      <c r="M133" s="7">
        <v>0.84</v>
      </c>
      <c r="N133" s="7"/>
      <c r="O133" s="6">
        <v>5</v>
      </c>
      <c r="P133" s="7"/>
      <c r="R133" s="7"/>
      <c r="V133" s="7"/>
      <c r="W133" s="7"/>
      <c r="X133" s="7"/>
    </row>
    <row r="134" spans="1:24">
      <c r="A134" s="6">
        <v>2003</v>
      </c>
      <c r="B134" s="6" t="s">
        <v>10931</v>
      </c>
      <c r="C134" s="6" t="s">
        <v>12380</v>
      </c>
      <c r="D134" s="6" t="s">
        <v>12247</v>
      </c>
      <c r="G134" s="6" t="s">
        <v>15</v>
      </c>
      <c r="H134" s="6" t="s">
        <v>16</v>
      </c>
      <c r="I134" s="6" t="s">
        <v>17</v>
      </c>
      <c r="J134" s="6" t="s">
        <v>47</v>
      </c>
      <c r="K134" s="6">
        <v>54.07</v>
      </c>
      <c r="L134" s="6">
        <v>159.6</v>
      </c>
      <c r="M134" s="7">
        <v>0.86</v>
      </c>
      <c r="N134" s="7"/>
      <c r="P134" s="7"/>
      <c r="Q134" s="6">
        <v>0.51307199999999997</v>
      </c>
      <c r="R134" s="7"/>
      <c r="V134" s="7"/>
      <c r="W134" s="7"/>
      <c r="X134" s="7"/>
    </row>
    <row r="135" spans="1:24">
      <c r="A135" s="6">
        <v>2003</v>
      </c>
      <c r="B135" s="6" t="s">
        <v>10931</v>
      </c>
      <c r="C135" s="6" t="s">
        <v>12381</v>
      </c>
      <c r="D135" s="6" t="s">
        <v>12260</v>
      </c>
      <c r="E135" s="6">
        <v>3283</v>
      </c>
      <c r="F135" s="6">
        <v>3283</v>
      </c>
      <c r="G135" s="6" t="s">
        <v>15</v>
      </c>
      <c r="H135" s="6" t="s">
        <v>16</v>
      </c>
      <c r="I135" s="6" t="s">
        <v>17</v>
      </c>
      <c r="J135" s="6" t="s">
        <v>47</v>
      </c>
      <c r="K135" s="6">
        <v>56.63</v>
      </c>
      <c r="L135" s="6">
        <v>161.32</v>
      </c>
      <c r="M135" s="7">
        <v>0.87</v>
      </c>
      <c r="N135" s="7"/>
      <c r="O135" s="6">
        <v>2.9</v>
      </c>
      <c r="P135" s="7"/>
      <c r="Q135" s="6">
        <v>0.51308299999999996</v>
      </c>
      <c r="R135" s="7"/>
      <c r="V135" s="7"/>
      <c r="W135" s="7"/>
      <c r="X135" s="7"/>
    </row>
    <row r="136" spans="1:24">
      <c r="A136" s="6">
        <v>1994</v>
      </c>
      <c r="B136" s="6" t="s">
        <v>12242</v>
      </c>
      <c r="C136" s="6" t="s">
        <v>12382</v>
      </c>
      <c r="D136" s="6" t="s">
        <v>12244</v>
      </c>
      <c r="G136" s="6" t="s">
        <v>15</v>
      </c>
      <c r="H136" s="6" t="s">
        <v>16</v>
      </c>
      <c r="I136" s="6" t="s">
        <v>17</v>
      </c>
      <c r="J136" s="6" t="s">
        <v>4507</v>
      </c>
      <c r="K136" s="6">
        <v>57.35</v>
      </c>
      <c r="L136" s="6">
        <v>161.75</v>
      </c>
      <c r="M136" s="7">
        <v>0.87</v>
      </c>
      <c r="N136" s="7"/>
      <c r="P136" s="7"/>
      <c r="R136" s="7"/>
      <c r="V136" s="7"/>
      <c r="W136" s="7"/>
      <c r="X136" s="7"/>
    </row>
    <row r="137" spans="1:24">
      <c r="A137" s="6">
        <v>2000</v>
      </c>
      <c r="B137" s="6" t="s">
        <v>12272</v>
      </c>
      <c r="C137" s="6" t="s">
        <v>12383</v>
      </c>
      <c r="D137" s="6" t="s">
        <v>12274</v>
      </c>
      <c r="G137" s="6" t="s">
        <v>15</v>
      </c>
      <c r="H137" s="6" t="s">
        <v>16</v>
      </c>
      <c r="I137" s="6" t="s">
        <v>17</v>
      </c>
      <c r="J137" s="6" t="s">
        <v>3021</v>
      </c>
      <c r="K137" s="6">
        <v>53.93</v>
      </c>
      <c r="L137" s="6">
        <v>158.07</v>
      </c>
      <c r="M137" s="7">
        <v>0.87</v>
      </c>
      <c r="N137" s="7"/>
      <c r="P137" s="7"/>
      <c r="R137" s="7"/>
      <c r="V137" s="7"/>
      <c r="W137" s="7"/>
      <c r="X137" s="7"/>
    </row>
    <row r="138" spans="1:24">
      <c r="A138" s="6">
        <v>1994</v>
      </c>
      <c r="B138" s="6" t="s">
        <v>12242</v>
      </c>
      <c r="C138" s="6" t="s">
        <v>11403</v>
      </c>
      <c r="D138" s="6" t="s">
        <v>12244</v>
      </c>
      <c r="G138" s="6" t="s">
        <v>15</v>
      </c>
      <c r="H138" s="6" t="s">
        <v>16</v>
      </c>
      <c r="I138" s="6" t="s">
        <v>17</v>
      </c>
      <c r="J138" s="6" t="s">
        <v>18</v>
      </c>
      <c r="K138" s="6">
        <v>57.35</v>
      </c>
      <c r="L138" s="6">
        <v>161.75</v>
      </c>
      <c r="M138" s="7">
        <v>0.87</v>
      </c>
      <c r="N138" s="7"/>
      <c r="P138" s="7"/>
      <c r="R138" s="7"/>
      <c r="V138" s="7"/>
      <c r="W138" s="7"/>
      <c r="X138" s="7"/>
    </row>
    <row r="139" spans="1:24">
      <c r="A139" s="6">
        <v>1994</v>
      </c>
      <c r="B139" s="6" t="s">
        <v>12242</v>
      </c>
      <c r="C139" s="6" t="s">
        <v>12384</v>
      </c>
      <c r="D139" s="6" t="s">
        <v>12244</v>
      </c>
      <c r="G139" s="6" t="s">
        <v>15</v>
      </c>
      <c r="H139" s="6" t="s">
        <v>16</v>
      </c>
      <c r="I139" s="6" t="s">
        <v>17</v>
      </c>
      <c r="J139" s="6" t="s">
        <v>18</v>
      </c>
      <c r="K139" s="6">
        <v>57.35</v>
      </c>
      <c r="L139" s="6">
        <v>161.75</v>
      </c>
      <c r="M139" s="7">
        <v>0.88</v>
      </c>
      <c r="N139" s="7"/>
      <c r="P139" s="7"/>
      <c r="R139" s="7"/>
      <c r="V139" s="7"/>
      <c r="W139" s="7"/>
      <c r="X139" s="7"/>
    </row>
    <row r="140" spans="1:24">
      <c r="A140" s="6">
        <v>1994</v>
      </c>
      <c r="B140" s="6" t="s">
        <v>12242</v>
      </c>
      <c r="C140" s="6" t="s">
        <v>1072</v>
      </c>
      <c r="D140" s="6" t="s">
        <v>12244</v>
      </c>
      <c r="G140" s="6" t="s">
        <v>15</v>
      </c>
      <c r="H140" s="6" t="s">
        <v>16</v>
      </c>
      <c r="I140" s="6" t="s">
        <v>17</v>
      </c>
      <c r="J140" s="6" t="s">
        <v>4507</v>
      </c>
      <c r="K140" s="6">
        <v>57.35</v>
      </c>
      <c r="L140" s="6">
        <v>161.75</v>
      </c>
      <c r="M140" s="7">
        <v>0.9</v>
      </c>
      <c r="N140" s="7"/>
      <c r="O140" s="6">
        <v>7</v>
      </c>
      <c r="P140" s="7"/>
      <c r="R140" s="7"/>
      <c r="V140" s="7"/>
      <c r="W140" s="7"/>
      <c r="X140" s="7"/>
    </row>
    <row r="141" spans="1:24">
      <c r="A141" s="6">
        <v>2009</v>
      </c>
      <c r="B141" s="6" t="s">
        <v>12245</v>
      </c>
      <c r="C141" s="6" t="s">
        <v>12385</v>
      </c>
      <c r="D141" s="6" t="s">
        <v>12247</v>
      </c>
      <c r="G141" s="6" t="s">
        <v>15</v>
      </c>
      <c r="H141" s="6" t="s">
        <v>16</v>
      </c>
      <c r="I141" s="6" t="s">
        <v>17</v>
      </c>
      <c r="J141" s="6" t="s">
        <v>4507</v>
      </c>
      <c r="K141" s="6">
        <v>54.07</v>
      </c>
      <c r="L141" s="6">
        <v>159.6</v>
      </c>
      <c r="M141" s="7">
        <v>0.9</v>
      </c>
      <c r="N141" s="7"/>
      <c r="P141" s="7"/>
      <c r="R141" s="7"/>
      <c r="V141" s="7"/>
      <c r="W141" s="7"/>
      <c r="X141" s="7"/>
    </row>
    <row r="142" spans="1:24">
      <c r="A142" s="6">
        <v>1994</v>
      </c>
      <c r="B142" s="6" t="s">
        <v>12242</v>
      </c>
      <c r="C142" s="6" t="s">
        <v>12386</v>
      </c>
      <c r="D142" s="6" t="s">
        <v>12244</v>
      </c>
      <c r="G142" s="6" t="s">
        <v>15</v>
      </c>
      <c r="H142" s="6" t="s">
        <v>16</v>
      </c>
      <c r="I142" s="6" t="s">
        <v>17</v>
      </c>
      <c r="J142" s="6" t="s">
        <v>18</v>
      </c>
      <c r="K142" s="6">
        <v>57.35</v>
      </c>
      <c r="L142" s="6">
        <v>161.75</v>
      </c>
      <c r="M142" s="7">
        <v>0.9</v>
      </c>
      <c r="N142" s="7"/>
      <c r="O142" s="6">
        <v>9</v>
      </c>
      <c r="P142" s="7"/>
      <c r="R142" s="7"/>
      <c r="V142" s="7"/>
      <c r="W142" s="7"/>
      <c r="X142" s="7"/>
    </row>
    <row r="143" spans="1:24">
      <c r="A143" s="6">
        <v>2001</v>
      </c>
      <c r="B143" s="6" t="s">
        <v>12263</v>
      </c>
      <c r="C143" s="6" t="s">
        <v>12387</v>
      </c>
      <c r="D143" s="6" t="s">
        <v>12282</v>
      </c>
      <c r="G143" s="6" t="s">
        <v>15</v>
      </c>
      <c r="H143" s="6" t="s">
        <v>16</v>
      </c>
      <c r="I143" s="6" t="s">
        <v>17</v>
      </c>
      <c r="J143" s="6" t="s">
        <v>69</v>
      </c>
      <c r="K143" s="6">
        <v>55.72</v>
      </c>
      <c r="L143" s="6">
        <v>157.75</v>
      </c>
      <c r="M143" s="7">
        <v>0.92</v>
      </c>
      <c r="N143" s="7"/>
      <c r="P143" s="7"/>
      <c r="R143" s="7"/>
      <c r="V143" s="7"/>
      <c r="W143" s="7"/>
      <c r="X143" s="7"/>
    </row>
    <row r="144" spans="1:24">
      <c r="A144" s="6">
        <v>1994</v>
      </c>
      <c r="B144" s="6" t="s">
        <v>12242</v>
      </c>
      <c r="C144" s="6" t="s">
        <v>12388</v>
      </c>
      <c r="D144" s="6" t="s">
        <v>12244</v>
      </c>
      <c r="G144" s="6" t="s">
        <v>15</v>
      </c>
      <c r="H144" s="6" t="s">
        <v>16</v>
      </c>
      <c r="I144" s="6" t="s">
        <v>17</v>
      </c>
      <c r="J144" s="6" t="s">
        <v>868</v>
      </c>
      <c r="K144" s="6">
        <v>57.35</v>
      </c>
      <c r="L144" s="6">
        <v>161.75</v>
      </c>
      <c r="M144" s="7">
        <v>0.93</v>
      </c>
      <c r="N144" s="7"/>
      <c r="O144" s="6">
        <v>5</v>
      </c>
      <c r="P144" s="7"/>
      <c r="R144" s="7"/>
      <c r="V144" s="7"/>
      <c r="W144" s="7"/>
      <c r="X144" s="7"/>
    </row>
    <row r="145" spans="1:24">
      <c r="A145" s="6">
        <v>2009</v>
      </c>
      <c r="B145" s="6" t="s">
        <v>12245</v>
      </c>
      <c r="C145" s="6" t="s">
        <v>12389</v>
      </c>
      <c r="D145" s="6" t="s">
        <v>12247</v>
      </c>
      <c r="G145" s="6" t="s">
        <v>15</v>
      </c>
      <c r="H145" s="6" t="s">
        <v>16</v>
      </c>
      <c r="I145" s="6" t="s">
        <v>17</v>
      </c>
      <c r="J145" s="6" t="s">
        <v>4507</v>
      </c>
      <c r="K145" s="6">
        <v>54.07</v>
      </c>
      <c r="L145" s="6">
        <v>159.6</v>
      </c>
      <c r="M145" s="7">
        <v>0.93</v>
      </c>
      <c r="N145" s="7"/>
      <c r="P145" s="7"/>
      <c r="R145" s="7"/>
      <c r="V145" s="7"/>
      <c r="W145" s="7"/>
      <c r="X145" s="7"/>
    </row>
    <row r="146" spans="1:24">
      <c r="A146" s="6">
        <v>1998</v>
      </c>
      <c r="B146" s="6" t="s">
        <v>12275</v>
      </c>
      <c r="C146" s="6" t="s">
        <v>1363</v>
      </c>
      <c r="D146" s="6" t="s">
        <v>12276</v>
      </c>
      <c r="G146" s="6" t="s">
        <v>15</v>
      </c>
      <c r="H146" s="6" t="s">
        <v>16</v>
      </c>
      <c r="I146" s="6" t="s">
        <v>17</v>
      </c>
      <c r="J146" s="6" t="s">
        <v>18</v>
      </c>
      <c r="K146" s="6">
        <v>54.02</v>
      </c>
      <c r="L146" s="6">
        <v>159.62</v>
      </c>
      <c r="M146" s="7">
        <v>0.94</v>
      </c>
      <c r="N146" s="7"/>
      <c r="P146" s="7"/>
      <c r="Q146" s="6">
        <v>0.51305599999999996</v>
      </c>
      <c r="R146" s="7"/>
      <c r="V146" s="7"/>
      <c r="W146" s="7"/>
      <c r="X146" s="7"/>
    </row>
    <row r="147" spans="1:24">
      <c r="A147" s="6">
        <v>1996</v>
      </c>
      <c r="B147" s="6" t="s">
        <v>12375</v>
      </c>
      <c r="C147" s="6" t="s">
        <v>12390</v>
      </c>
      <c r="D147" s="6" t="s">
        <v>12311</v>
      </c>
      <c r="G147" s="6" t="s">
        <v>15</v>
      </c>
      <c r="H147" s="6" t="s">
        <v>16</v>
      </c>
      <c r="I147" s="6" t="s">
        <v>17</v>
      </c>
      <c r="J147" s="6" t="s">
        <v>25</v>
      </c>
      <c r="K147" s="6">
        <v>51.6</v>
      </c>
      <c r="L147" s="6">
        <v>157.4</v>
      </c>
      <c r="M147" s="7">
        <v>0.94</v>
      </c>
      <c r="N147" s="7"/>
      <c r="P147" s="7"/>
      <c r="R147" s="7"/>
      <c r="V147" s="7"/>
      <c r="W147" s="7"/>
      <c r="X147" s="7"/>
    </row>
    <row r="148" spans="1:24">
      <c r="A148" s="6">
        <v>1996</v>
      </c>
      <c r="B148" s="6" t="s">
        <v>12375</v>
      </c>
      <c r="C148" s="6" t="s">
        <v>12391</v>
      </c>
      <c r="D148" s="6" t="s">
        <v>12311</v>
      </c>
      <c r="G148" s="6" t="s">
        <v>15</v>
      </c>
      <c r="H148" s="6" t="s">
        <v>16</v>
      </c>
      <c r="I148" s="6" t="s">
        <v>17</v>
      </c>
      <c r="J148" s="6" t="s">
        <v>25</v>
      </c>
      <c r="K148" s="6">
        <v>51.6</v>
      </c>
      <c r="L148" s="6">
        <v>157.4</v>
      </c>
      <c r="M148" s="7">
        <v>0.94</v>
      </c>
      <c r="N148" s="7"/>
      <c r="P148" s="7"/>
      <c r="R148" s="7"/>
      <c r="V148" s="7"/>
      <c r="W148" s="7"/>
      <c r="X148" s="7"/>
    </row>
    <row r="149" spans="1:24">
      <c r="A149" s="6">
        <v>1994</v>
      </c>
      <c r="B149" s="6" t="s">
        <v>11287</v>
      </c>
      <c r="C149" s="6" t="s">
        <v>12076</v>
      </c>
      <c r="D149" s="6" t="s">
        <v>12392</v>
      </c>
      <c r="G149" s="6" t="s">
        <v>15</v>
      </c>
      <c r="H149" s="6" t="s">
        <v>16</v>
      </c>
      <c r="I149" s="6" t="s">
        <v>17</v>
      </c>
      <c r="J149" s="6" t="s">
        <v>12393</v>
      </c>
      <c r="K149" s="6">
        <v>56</v>
      </c>
      <c r="L149" s="6">
        <v>156</v>
      </c>
      <c r="M149" s="7">
        <v>0.94</v>
      </c>
      <c r="N149" s="7"/>
      <c r="P149" s="7"/>
      <c r="R149" s="7"/>
      <c r="V149" s="7"/>
      <c r="W149" s="7"/>
      <c r="X149" s="7"/>
    </row>
    <row r="150" spans="1:24">
      <c r="A150" s="6">
        <v>1994</v>
      </c>
      <c r="B150" s="6" t="s">
        <v>11287</v>
      </c>
      <c r="C150" s="6" t="s">
        <v>12394</v>
      </c>
      <c r="D150" s="6" t="s">
        <v>12395</v>
      </c>
      <c r="G150" s="6" t="s">
        <v>15</v>
      </c>
      <c r="H150" s="6" t="s">
        <v>16</v>
      </c>
      <c r="I150" s="6" t="s">
        <v>17</v>
      </c>
      <c r="J150" s="6" t="s">
        <v>231</v>
      </c>
      <c r="K150" s="6">
        <v>54.6</v>
      </c>
      <c r="L150" s="6">
        <v>159</v>
      </c>
      <c r="M150" s="7">
        <v>0.94</v>
      </c>
      <c r="N150" s="7"/>
      <c r="O150" s="6">
        <v>8</v>
      </c>
      <c r="P150" s="7"/>
      <c r="R150" s="7"/>
      <c r="V150" s="7"/>
      <c r="W150" s="7"/>
      <c r="X150" s="7"/>
    </row>
    <row r="151" spans="1:24">
      <c r="A151" s="6">
        <v>1996</v>
      </c>
      <c r="B151" s="6" t="s">
        <v>12375</v>
      </c>
      <c r="C151" s="6" t="s">
        <v>12396</v>
      </c>
      <c r="D151" s="6" t="s">
        <v>12311</v>
      </c>
      <c r="G151" s="6" t="s">
        <v>15</v>
      </c>
      <c r="H151" s="6" t="s">
        <v>16</v>
      </c>
      <c r="I151" s="6" t="s">
        <v>17</v>
      </c>
      <c r="J151" s="6" t="s">
        <v>25</v>
      </c>
      <c r="K151" s="6">
        <v>51.6</v>
      </c>
      <c r="L151" s="6">
        <v>157.4</v>
      </c>
      <c r="M151" s="7">
        <v>0.95</v>
      </c>
      <c r="N151" s="7"/>
      <c r="P151" s="7"/>
      <c r="Q151" s="6">
        <v>0.51306499999999999</v>
      </c>
      <c r="R151" s="7"/>
      <c r="V151" s="7"/>
      <c r="W151" s="7"/>
      <c r="X151" s="7"/>
    </row>
    <row r="152" spans="1:24">
      <c r="A152" s="6">
        <v>1994</v>
      </c>
      <c r="B152" s="6" t="s">
        <v>12242</v>
      </c>
      <c r="C152" s="6" t="s">
        <v>12397</v>
      </c>
      <c r="D152" s="6" t="s">
        <v>12244</v>
      </c>
      <c r="G152" s="6" t="s">
        <v>15</v>
      </c>
      <c r="H152" s="6" t="s">
        <v>16</v>
      </c>
      <c r="I152" s="6" t="s">
        <v>17</v>
      </c>
      <c r="J152" s="6" t="s">
        <v>47</v>
      </c>
      <c r="K152" s="6">
        <v>57.35</v>
      </c>
      <c r="L152" s="6">
        <v>161.75</v>
      </c>
      <c r="M152" s="7">
        <v>0.95</v>
      </c>
      <c r="N152" s="7"/>
      <c r="O152" s="6">
        <v>3</v>
      </c>
      <c r="P152" s="7"/>
      <c r="R152" s="7"/>
      <c r="V152" s="7"/>
      <c r="W152" s="7"/>
      <c r="X152" s="7"/>
    </row>
    <row r="153" spans="1:24">
      <c r="A153" s="6">
        <v>2000</v>
      </c>
      <c r="B153" s="6" t="s">
        <v>12272</v>
      </c>
      <c r="C153" s="6" t="s">
        <v>12398</v>
      </c>
      <c r="D153" s="6" t="s">
        <v>12274</v>
      </c>
      <c r="G153" s="6" t="s">
        <v>15</v>
      </c>
      <c r="H153" s="6" t="s">
        <v>16</v>
      </c>
      <c r="I153" s="6" t="s">
        <v>17</v>
      </c>
      <c r="J153" s="6" t="s">
        <v>47</v>
      </c>
      <c r="K153" s="6">
        <v>53.93</v>
      </c>
      <c r="L153" s="6">
        <v>158.07</v>
      </c>
      <c r="M153" s="7">
        <v>0.96</v>
      </c>
      <c r="N153" s="7"/>
      <c r="O153" s="6">
        <v>4</v>
      </c>
      <c r="P153" s="7"/>
      <c r="R153" s="7"/>
      <c r="V153" s="7"/>
      <c r="W153" s="7"/>
      <c r="X153" s="7"/>
    </row>
    <row r="154" spans="1:24">
      <c r="A154" s="6">
        <v>1994</v>
      </c>
      <c r="B154" s="6" t="s">
        <v>12242</v>
      </c>
      <c r="C154" s="6" t="s">
        <v>12399</v>
      </c>
      <c r="D154" s="6" t="s">
        <v>12244</v>
      </c>
      <c r="G154" s="6" t="s">
        <v>15</v>
      </c>
      <c r="H154" s="6" t="s">
        <v>16</v>
      </c>
      <c r="I154" s="6" t="s">
        <v>17</v>
      </c>
      <c r="J154" s="6" t="s">
        <v>18</v>
      </c>
      <c r="K154" s="6">
        <v>57.35</v>
      </c>
      <c r="L154" s="6">
        <v>161.75</v>
      </c>
      <c r="M154" s="7">
        <v>0.96</v>
      </c>
      <c r="N154" s="7"/>
      <c r="O154" s="6">
        <v>3</v>
      </c>
      <c r="P154" s="7"/>
      <c r="R154" s="7"/>
      <c r="V154" s="7"/>
      <c r="W154" s="7"/>
      <c r="X154" s="7"/>
    </row>
    <row r="155" spans="1:24">
      <c r="A155" s="6">
        <v>2011</v>
      </c>
      <c r="B155" s="6" t="s">
        <v>12258</v>
      </c>
      <c r="C155" s="6" t="s">
        <v>12400</v>
      </c>
      <c r="D155" s="6" t="s">
        <v>12260</v>
      </c>
      <c r="G155" s="6" t="s">
        <v>15</v>
      </c>
      <c r="H155" s="6" t="s">
        <v>16</v>
      </c>
      <c r="I155" s="6" t="s">
        <v>17</v>
      </c>
      <c r="J155" s="6" t="s">
        <v>47</v>
      </c>
      <c r="K155" s="6">
        <v>56.63</v>
      </c>
      <c r="L155" s="6">
        <v>161.32</v>
      </c>
      <c r="M155" s="7">
        <v>0.96</v>
      </c>
      <c r="N155" s="7"/>
      <c r="P155" s="7"/>
      <c r="R155" s="7"/>
      <c r="V155" s="7"/>
      <c r="W155" s="7"/>
      <c r="X155" s="7"/>
    </row>
    <row r="156" spans="1:24">
      <c r="A156" s="6">
        <v>1994</v>
      </c>
      <c r="B156" s="6" t="s">
        <v>12242</v>
      </c>
      <c r="C156" s="6" t="s">
        <v>12401</v>
      </c>
      <c r="D156" s="6" t="s">
        <v>12244</v>
      </c>
      <c r="G156" s="6" t="s">
        <v>15</v>
      </c>
      <c r="H156" s="6" t="s">
        <v>16</v>
      </c>
      <c r="I156" s="6" t="s">
        <v>17</v>
      </c>
      <c r="J156" s="6" t="s">
        <v>47</v>
      </c>
      <c r="K156" s="6">
        <v>57.35</v>
      </c>
      <c r="L156" s="6">
        <v>161.75</v>
      </c>
      <c r="M156" s="7">
        <v>0.96</v>
      </c>
      <c r="N156" s="7"/>
      <c r="P156" s="7"/>
      <c r="R156" s="7"/>
      <c r="V156" s="7"/>
      <c r="W156" s="7"/>
      <c r="X156" s="7"/>
    </row>
    <row r="157" spans="1:24">
      <c r="A157" s="6">
        <v>2011</v>
      </c>
      <c r="B157" s="6" t="s">
        <v>12258</v>
      </c>
      <c r="C157" s="6" t="s">
        <v>12402</v>
      </c>
      <c r="D157" s="6" t="s">
        <v>12260</v>
      </c>
      <c r="G157" s="6" t="s">
        <v>15</v>
      </c>
      <c r="H157" s="6" t="s">
        <v>16</v>
      </c>
      <c r="I157" s="6" t="s">
        <v>17</v>
      </c>
      <c r="J157" s="6" t="s">
        <v>47</v>
      </c>
      <c r="K157" s="6">
        <v>56.63</v>
      </c>
      <c r="L157" s="6">
        <v>161.32</v>
      </c>
      <c r="M157" s="7">
        <v>0.98</v>
      </c>
      <c r="N157" s="7"/>
      <c r="P157" s="7"/>
      <c r="R157" s="7"/>
      <c r="V157" s="7"/>
      <c r="W157" s="7"/>
      <c r="X157" s="7"/>
    </row>
    <row r="158" spans="1:24">
      <c r="A158" s="6">
        <v>2004</v>
      </c>
      <c r="B158" s="6" t="s">
        <v>10093</v>
      </c>
      <c r="C158" s="6" t="s">
        <v>12403</v>
      </c>
      <c r="D158" s="6" t="s">
        <v>12279</v>
      </c>
      <c r="G158" s="6" t="s">
        <v>15</v>
      </c>
      <c r="H158" s="6" t="s">
        <v>16</v>
      </c>
      <c r="I158" s="6" t="s">
        <v>17</v>
      </c>
      <c r="J158" s="6" t="s">
        <v>25</v>
      </c>
      <c r="K158" s="6">
        <v>54.5</v>
      </c>
      <c r="L158" s="6">
        <v>159.97</v>
      </c>
      <c r="M158" s="7">
        <v>0.99</v>
      </c>
      <c r="N158" s="7"/>
      <c r="O158" s="6">
        <v>8</v>
      </c>
      <c r="P158" s="7"/>
      <c r="R158" s="7"/>
      <c r="V158" s="7"/>
      <c r="W158" s="7"/>
      <c r="X158" s="7"/>
    </row>
    <row r="159" spans="1:24">
      <c r="A159" s="6">
        <v>2001</v>
      </c>
      <c r="B159" s="6" t="s">
        <v>12263</v>
      </c>
      <c r="C159" s="6" t="s">
        <v>12404</v>
      </c>
      <c r="D159" s="6" t="s">
        <v>12260</v>
      </c>
      <c r="E159" s="6">
        <v>3283</v>
      </c>
      <c r="F159" s="6">
        <v>3283</v>
      </c>
      <c r="G159" s="6" t="s">
        <v>15</v>
      </c>
      <c r="H159" s="6" t="s">
        <v>16</v>
      </c>
      <c r="I159" s="6" t="s">
        <v>17</v>
      </c>
      <c r="J159" s="6" t="s">
        <v>69</v>
      </c>
      <c r="K159" s="6">
        <v>56.63</v>
      </c>
      <c r="L159" s="6">
        <v>161.32</v>
      </c>
      <c r="M159" s="7">
        <v>0.99</v>
      </c>
      <c r="N159" s="7"/>
      <c r="P159" s="7"/>
      <c r="R159" s="7"/>
      <c r="V159" s="7"/>
      <c r="W159" s="7"/>
      <c r="X159" s="7"/>
    </row>
    <row r="160" spans="1:24">
      <c r="A160" s="6">
        <v>2009</v>
      </c>
      <c r="B160" s="6" t="s">
        <v>12245</v>
      </c>
      <c r="C160" s="6" t="s">
        <v>12405</v>
      </c>
      <c r="D160" s="6" t="s">
        <v>12247</v>
      </c>
      <c r="G160" s="6" t="s">
        <v>15</v>
      </c>
      <c r="H160" s="6" t="s">
        <v>16</v>
      </c>
      <c r="I160" s="6" t="s">
        <v>17</v>
      </c>
      <c r="J160" s="6" t="s">
        <v>18</v>
      </c>
      <c r="K160" s="6">
        <v>54.07</v>
      </c>
      <c r="L160" s="6">
        <v>159.6</v>
      </c>
      <c r="M160" s="7">
        <v>1</v>
      </c>
      <c r="N160" s="7"/>
      <c r="P160" s="7"/>
      <c r="R160" s="7"/>
      <c r="V160" s="7"/>
      <c r="W160" s="7"/>
      <c r="X160" s="7"/>
    </row>
    <row r="161" spans="1:24">
      <c r="A161" s="6">
        <v>1994</v>
      </c>
      <c r="B161" s="6" t="s">
        <v>11287</v>
      </c>
      <c r="C161" s="6" t="s">
        <v>12103</v>
      </c>
      <c r="D161" s="6" t="s">
        <v>12392</v>
      </c>
      <c r="G161" s="6" t="s">
        <v>15</v>
      </c>
      <c r="H161" s="6" t="s">
        <v>16</v>
      </c>
      <c r="I161" s="6" t="s">
        <v>12406</v>
      </c>
      <c r="J161" s="6" t="s">
        <v>12407</v>
      </c>
      <c r="K161" s="6">
        <v>56</v>
      </c>
      <c r="L161" s="6">
        <v>156</v>
      </c>
      <c r="M161" s="7">
        <v>1</v>
      </c>
      <c r="N161" s="7"/>
      <c r="O161" s="6">
        <v>5</v>
      </c>
      <c r="P161" s="7"/>
      <c r="R161" s="7"/>
      <c r="V161" s="7"/>
      <c r="W161" s="7"/>
      <c r="X161" s="7"/>
    </row>
    <row r="162" spans="1:24">
      <c r="A162" s="6">
        <v>2004</v>
      </c>
      <c r="B162" s="6" t="s">
        <v>10093</v>
      </c>
      <c r="C162" s="6" t="s">
        <v>12408</v>
      </c>
      <c r="D162" s="6" t="s">
        <v>12260</v>
      </c>
      <c r="G162" s="6" t="s">
        <v>15</v>
      </c>
      <c r="H162" s="6" t="s">
        <v>16</v>
      </c>
      <c r="I162" s="6" t="s">
        <v>17</v>
      </c>
      <c r="J162" s="6" t="s">
        <v>25</v>
      </c>
      <c r="K162" s="6">
        <v>56.63</v>
      </c>
      <c r="L162" s="6">
        <v>161.32</v>
      </c>
      <c r="M162" s="7">
        <v>1</v>
      </c>
      <c r="N162" s="7"/>
      <c r="O162" s="6">
        <v>6</v>
      </c>
      <c r="P162" s="7"/>
      <c r="R162" s="7"/>
      <c r="V162" s="7"/>
      <c r="W162" s="7"/>
      <c r="X162" s="7"/>
    </row>
    <row r="163" spans="1:24">
      <c r="A163" s="6">
        <v>2004</v>
      </c>
      <c r="B163" s="6" t="s">
        <v>10093</v>
      </c>
      <c r="C163" s="6" t="s">
        <v>12409</v>
      </c>
      <c r="D163" s="6" t="s">
        <v>12311</v>
      </c>
      <c r="G163" s="6" t="s">
        <v>15</v>
      </c>
      <c r="H163" s="6" t="s">
        <v>16</v>
      </c>
      <c r="I163" s="6" t="s">
        <v>17</v>
      </c>
      <c r="J163" s="6" t="s">
        <v>25</v>
      </c>
      <c r="K163" s="6">
        <v>51.6</v>
      </c>
      <c r="L163" s="6">
        <v>157.4</v>
      </c>
      <c r="M163" s="7">
        <v>1.01</v>
      </c>
      <c r="N163" s="7">
        <f>MEDIAN(M163:M241)</f>
        <v>1.25</v>
      </c>
      <c r="P163" s="7">
        <f>MEDIAN(O163:O241)</f>
        <v>7</v>
      </c>
      <c r="R163" s="7">
        <f>MEDIAN(Q163:Q241)</f>
        <v>0.5131</v>
      </c>
      <c r="V163" s="7"/>
      <c r="W163" s="7"/>
      <c r="X163" s="7"/>
    </row>
    <row r="164" spans="1:24">
      <c r="A164" s="6">
        <v>2009</v>
      </c>
      <c r="B164" s="6" t="s">
        <v>12245</v>
      </c>
      <c r="C164" s="6" t="s">
        <v>12410</v>
      </c>
      <c r="D164" s="6" t="s">
        <v>12247</v>
      </c>
      <c r="G164" s="6" t="s">
        <v>15</v>
      </c>
      <c r="H164" s="6" t="s">
        <v>323</v>
      </c>
      <c r="I164" s="6" t="s">
        <v>17</v>
      </c>
      <c r="J164" s="6" t="s">
        <v>4507</v>
      </c>
      <c r="K164" s="6">
        <v>54.07</v>
      </c>
      <c r="L164" s="6">
        <v>159.6</v>
      </c>
      <c r="M164" s="7">
        <v>1.01</v>
      </c>
      <c r="N164" s="7"/>
      <c r="P164" s="7"/>
      <c r="Q164" s="6">
        <v>0.51313900000000001</v>
      </c>
      <c r="R164" s="7"/>
      <c r="V164" s="7"/>
      <c r="W164" s="7"/>
      <c r="X164" s="7"/>
    </row>
    <row r="165" spans="1:24">
      <c r="A165" s="6">
        <v>1994</v>
      </c>
      <c r="B165" s="6" t="s">
        <v>12242</v>
      </c>
      <c r="C165" s="6" t="s">
        <v>12411</v>
      </c>
      <c r="D165" s="6" t="s">
        <v>12244</v>
      </c>
      <c r="G165" s="6" t="s">
        <v>15</v>
      </c>
      <c r="H165" s="6" t="s">
        <v>16</v>
      </c>
      <c r="I165" s="6" t="s">
        <v>17</v>
      </c>
      <c r="J165" s="6" t="s">
        <v>18</v>
      </c>
      <c r="K165" s="6">
        <v>57.35</v>
      </c>
      <c r="L165" s="6">
        <v>161.75</v>
      </c>
      <c r="M165" s="7">
        <v>1.02</v>
      </c>
      <c r="N165" s="7"/>
      <c r="P165" s="7"/>
      <c r="R165" s="7"/>
      <c r="V165" s="7"/>
      <c r="W165" s="7"/>
      <c r="X165" s="7"/>
    </row>
    <row r="166" spans="1:24">
      <c r="A166" s="6">
        <v>2004</v>
      </c>
      <c r="B166" s="6" t="s">
        <v>10093</v>
      </c>
      <c r="C166" s="6" t="s">
        <v>12412</v>
      </c>
      <c r="D166" s="6" t="s">
        <v>12265</v>
      </c>
      <c r="E166" s="6">
        <v>2485</v>
      </c>
      <c r="F166" s="6">
        <v>2485</v>
      </c>
      <c r="G166" s="6" t="s">
        <v>15</v>
      </c>
      <c r="H166" s="6" t="s">
        <v>16</v>
      </c>
      <c r="I166" s="6" t="s">
        <v>17</v>
      </c>
      <c r="J166" s="6" t="s">
        <v>25</v>
      </c>
      <c r="K166" s="6">
        <v>55.17</v>
      </c>
      <c r="L166" s="6">
        <v>160.53</v>
      </c>
      <c r="M166" s="7">
        <v>1.04</v>
      </c>
      <c r="N166" s="7"/>
      <c r="P166" s="7"/>
      <c r="R166" s="7"/>
      <c r="V166" s="7"/>
      <c r="W166" s="7"/>
      <c r="X166" s="7"/>
    </row>
    <row r="167" spans="1:24">
      <c r="A167" s="6">
        <v>2000</v>
      </c>
      <c r="B167" s="6" t="s">
        <v>12272</v>
      </c>
      <c r="C167" s="6" t="s">
        <v>12413</v>
      </c>
      <c r="D167" s="6" t="s">
        <v>12274</v>
      </c>
      <c r="G167" s="6" t="s">
        <v>15</v>
      </c>
      <c r="H167" s="6" t="s">
        <v>16</v>
      </c>
      <c r="I167" s="6" t="s">
        <v>17</v>
      </c>
      <c r="J167" s="6" t="s">
        <v>47</v>
      </c>
      <c r="K167" s="6">
        <v>53.93</v>
      </c>
      <c r="L167" s="6">
        <v>158.07</v>
      </c>
      <c r="M167" s="7">
        <v>1.07</v>
      </c>
      <c r="N167" s="7"/>
      <c r="P167" s="7"/>
      <c r="R167" s="7"/>
      <c r="V167" s="7"/>
      <c r="W167" s="7"/>
      <c r="X167" s="7"/>
    </row>
    <row r="168" spans="1:24">
      <c r="A168" s="6">
        <v>2011</v>
      </c>
      <c r="B168" s="6" t="s">
        <v>12258</v>
      </c>
      <c r="C168" s="6" t="s">
        <v>12414</v>
      </c>
      <c r="D168" s="6" t="s">
        <v>12260</v>
      </c>
      <c r="G168" s="6" t="s">
        <v>15</v>
      </c>
      <c r="H168" s="6" t="s">
        <v>16</v>
      </c>
      <c r="I168" s="6" t="s">
        <v>17</v>
      </c>
      <c r="J168" s="6" t="s">
        <v>47</v>
      </c>
      <c r="K168" s="6">
        <v>56.63</v>
      </c>
      <c r="L168" s="6">
        <v>161.32</v>
      </c>
      <c r="M168" s="7">
        <v>1.07</v>
      </c>
      <c r="N168" s="7"/>
      <c r="P168" s="7"/>
      <c r="R168" s="7"/>
      <c r="V168" s="7"/>
      <c r="W168" s="7"/>
      <c r="X168" s="7"/>
    </row>
    <row r="169" spans="1:24">
      <c r="A169" s="6">
        <v>1994</v>
      </c>
      <c r="B169" s="6" t="s">
        <v>12242</v>
      </c>
      <c r="C169" s="6" t="s">
        <v>12415</v>
      </c>
      <c r="D169" s="6" t="s">
        <v>12244</v>
      </c>
      <c r="G169" s="6" t="s">
        <v>15</v>
      </c>
      <c r="H169" s="6" t="s">
        <v>16</v>
      </c>
      <c r="I169" s="6" t="s">
        <v>17</v>
      </c>
      <c r="J169" s="6" t="s">
        <v>47</v>
      </c>
      <c r="K169" s="6">
        <v>57.35</v>
      </c>
      <c r="L169" s="6">
        <v>161.75</v>
      </c>
      <c r="M169" s="7">
        <v>1.08</v>
      </c>
      <c r="N169" s="7"/>
      <c r="O169" s="6">
        <v>8</v>
      </c>
      <c r="P169" s="7"/>
      <c r="R169" s="7"/>
      <c r="V169" s="7"/>
      <c r="W169" s="7"/>
      <c r="X169" s="7"/>
    </row>
    <row r="170" spans="1:24">
      <c r="A170" s="6">
        <v>2004</v>
      </c>
      <c r="B170" s="6" t="s">
        <v>10093</v>
      </c>
      <c r="C170" s="6" t="s">
        <v>12416</v>
      </c>
      <c r="D170" s="6" t="s">
        <v>12244</v>
      </c>
      <c r="G170" s="6" t="s">
        <v>15</v>
      </c>
      <c r="H170" s="6" t="s">
        <v>16</v>
      </c>
      <c r="I170" s="6" t="s">
        <v>17</v>
      </c>
      <c r="J170" s="6" t="s">
        <v>25</v>
      </c>
      <c r="K170" s="6">
        <v>51.5</v>
      </c>
      <c r="L170" s="6">
        <v>157</v>
      </c>
      <c r="M170" s="7">
        <v>1.08</v>
      </c>
      <c r="N170" s="7"/>
      <c r="P170" s="7"/>
      <c r="R170" s="7"/>
      <c r="V170" s="7"/>
      <c r="W170" s="7"/>
      <c r="X170" s="7"/>
    </row>
    <row r="171" spans="1:24">
      <c r="A171" s="6">
        <v>1978</v>
      </c>
      <c r="B171" s="6" t="s">
        <v>12417</v>
      </c>
      <c r="C171" s="6" t="s">
        <v>12418</v>
      </c>
      <c r="D171" s="6" t="s">
        <v>12419</v>
      </c>
      <c r="G171" s="6" t="s">
        <v>15</v>
      </c>
      <c r="H171" s="6" t="s">
        <v>16</v>
      </c>
      <c r="I171" s="6" t="s">
        <v>17</v>
      </c>
      <c r="J171" s="6" t="s">
        <v>69</v>
      </c>
      <c r="K171" s="6">
        <v>55.82</v>
      </c>
      <c r="L171" s="6">
        <v>160.37</v>
      </c>
      <c r="M171" s="7">
        <v>1.08</v>
      </c>
      <c r="N171" s="7"/>
      <c r="O171" s="6">
        <v>1.1000000000000001</v>
      </c>
      <c r="P171" s="7"/>
      <c r="R171" s="7"/>
      <c r="V171" s="7"/>
      <c r="W171" s="7"/>
      <c r="X171" s="7"/>
    </row>
    <row r="172" spans="1:24">
      <c r="A172" s="6">
        <v>2000</v>
      </c>
      <c r="B172" s="6" t="s">
        <v>12272</v>
      </c>
      <c r="C172" s="6" t="s">
        <v>12420</v>
      </c>
      <c r="D172" s="6" t="s">
        <v>12274</v>
      </c>
      <c r="G172" s="6" t="s">
        <v>15</v>
      </c>
      <c r="H172" s="6" t="s">
        <v>16</v>
      </c>
      <c r="I172" s="6" t="s">
        <v>17</v>
      </c>
      <c r="J172" s="6" t="s">
        <v>47</v>
      </c>
      <c r="K172" s="6">
        <v>53.93</v>
      </c>
      <c r="L172" s="6">
        <v>158.07</v>
      </c>
      <c r="M172" s="7">
        <v>1.0900000000000001</v>
      </c>
      <c r="N172" s="7"/>
      <c r="O172" s="6">
        <v>5</v>
      </c>
      <c r="P172" s="7"/>
      <c r="R172" s="7"/>
      <c r="V172" s="7"/>
      <c r="W172" s="7"/>
      <c r="X172" s="7"/>
    </row>
    <row r="173" spans="1:24">
      <c r="A173" s="6">
        <v>2004</v>
      </c>
      <c r="B173" s="6" t="s">
        <v>10093</v>
      </c>
      <c r="C173" s="6" t="s">
        <v>12421</v>
      </c>
      <c r="D173" s="6" t="s">
        <v>12265</v>
      </c>
      <c r="E173" s="6">
        <v>2485</v>
      </c>
      <c r="F173" s="6">
        <v>2485</v>
      </c>
      <c r="G173" s="6" t="s">
        <v>15</v>
      </c>
      <c r="H173" s="6" t="s">
        <v>16</v>
      </c>
      <c r="I173" s="6" t="s">
        <v>17</v>
      </c>
      <c r="J173" s="6" t="s">
        <v>25</v>
      </c>
      <c r="K173" s="6">
        <v>55.17</v>
      </c>
      <c r="L173" s="6">
        <v>160.53</v>
      </c>
      <c r="M173" s="7">
        <v>1.0900000000000001</v>
      </c>
      <c r="N173" s="7"/>
      <c r="P173" s="7"/>
      <c r="Q173" s="6">
        <v>0.51306300000000005</v>
      </c>
      <c r="R173" s="7"/>
      <c r="V173" s="7"/>
      <c r="W173" s="7"/>
      <c r="X173" s="7"/>
    </row>
    <row r="174" spans="1:24">
      <c r="A174" s="6">
        <v>1994</v>
      </c>
      <c r="B174" s="6" t="s">
        <v>12242</v>
      </c>
      <c r="C174" s="6" t="s">
        <v>12422</v>
      </c>
      <c r="D174" s="6" t="s">
        <v>12244</v>
      </c>
      <c r="G174" s="6" t="s">
        <v>15</v>
      </c>
      <c r="H174" s="6" t="s">
        <v>16</v>
      </c>
      <c r="I174" s="6" t="s">
        <v>17</v>
      </c>
      <c r="J174" s="6" t="s">
        <v>18</v>
      </c>
      <c r="K174" s="6">
        <v>57.35</v>
      </c>
      <c r="L174" s="6">
        <v>161.75</v>
      </c>
      <c r="M174" s="7">
        <v>1.0900000000000001</v>
      </c>
      <c r="N174" s="7"/>
      <c r="P174" s="7"/>
      <c r="R174" s="7"/>
      <c r="V174" s="7"/>
      <c r="W174" s="7"/>
      <c r="X174" s="7"/>
    </row>
    <row r="175" spans="1:24">
      <c r="A175" s="6">
        <v>1994</v>
      </c>
      <c r="B175" s="6" t="s">
        <v>12242</v>
      </c>
      <c r="C175" s="6" t="s">
        <v>12423</v>
      </c>
      <c r="D175" s="6" t="s">
        <v>12244</v>
      </c>
      <c r="G175" s="6" t="s">
        <v>15</v>
      </c>
      <c r="H175" s="6" t="s">
        <v>16</v>
      </c>
      <c r="I175" s="6" t="s">
        <v>17</v>
      </c>
      <c r="J175" s="6" t="s">
        <v>18</v>
      </c>
      <c r="K175" s="6">
        <v>57.35</v>
      </c>
      <c r="L175" s="6">
        <v>161.75</v>
      </c>
      <c r="M175" s="7">
        <v>1.1000000000000001</v>
      </c>
      <c r="N175" s="7"/>
      <c r="P175" s="7"/>
      <c r="R175" s="7"/>
      <c r="V175" s="7"/>
      <c r="W175" s="7"/>
      <c r="X175" s="7"/>
    </row>
    <row r="176" spans="1:24">
      <c r="A176" s="6">
        <v>2001</v>
      </c>
      <c r="B176" s="6" t="s">
        <v>12263</v>
      </c>
      <c r="C176" s="6" t="s">
        <v>12424</v>
      </c>
      <c r="D176" s="6" t="s">
        <v>12282</v>
      </c>
      <c r="G176" s="6" t="s">
        <v>15</v>
      </c>
      <c r="H176" s="6" t="s">
        <v>16</v>
      </c>
      <c r="I176" s="6" t="s">
        <v>17</v>
      </c>
      <c r="J176" s="6" t="s">
        <v>69</v>
      </c>
      <c r="K176" s="6">
        <v>55.72</v>
      </c>
      <c r="L176" s="6">
        <v>157.75</v>
      </c>
      <c r="M176" s="7">
        <v>1.1000000000000001</v>
      </c>
      <c r="N176" s="7"/>
      <c r="P176" s="7"/>
      <c r="R176" s="7"/>
      <c r="V176" s="7"/>
      <c r="W176" s="7"/>
      <c r="X176" s="7"/>
    </row>
    <row r="177" spans="1:24">
      <c r="A177" s="6">
        <v>2000</v>
      </c>
      <c r="B177" s="6" t="s">
        <v>12272</v>
      </c>
      <c r="C177" s="6" t="s">
        <v>12425</v>
      </c>
      <c r="D177" s="6" t="s">
        <v>12274</v>
      </c>
      <c r="G177" s="6" t="s">
        <v>15</v>
      </c>
      <c r="H177" s="6" t="s">
        <v>16</v>
      </c>
      <c r="I177" s="6" t="s">
        <v>17</v>
      </c>
      <c r="J177" s="6" t="s">
        <v>47</v>
      </c>
      <c r="K177" s="6">
        <v>53.93</v>
      </c>
      <c r="L177" s="6">
        <v>158.07</v>
      </c>
      <c r="M177" s="7">
        <v>1.1000000000000001</v>
      </c>
      <c r="N177" s="7"/>
      <c r="P177" s="7"/>
      <c r="R177" s="7"/>
      <c r="V177" s="7"/>
      <c r="W177" s="7"/>
      <c r="X177" s="7"/>
    </row>
    <row r="178" spans="1:24">
      <c r="A178" s="6">
        <v>2004</v>
      </c>
      <c r="B178" s="6" t="s">
        <v>10093</v>
      </c>
      <c r="C178" s="6" t="s">
        <v>12426</v>
      </c>
      <c r="D178" s="6" t="s">
        <v>12427</v>
      </c>
      <c r="G178" s="6" t="s">
        <v>15</v>
      </c>
      <c r="H178" s="6" t="s">
        <v>16</v>
      </c>
      <c r="I178" s="6" t="s">
        <v>17</v>
      </c>
      <c r="J178" s="6" t="s">
        <v>25</v>
      </c>
      <c r="K178" s="6">
        <v>53.2</v>
      </c>
      <c r="L178" s="6">
        <v>158.80000000000001</v>
      </c>
      <c r="M178" s="7">
        <v>1.1000000000000001</v>
      </c>
      <c r="N178" s="7"/>
      <c r="P178" s="7"/>
      <c r="R178" s="7"/>
      <c r="V178" s="7"/>
      <c r="W178" s="7"/>
      <c r="X178" s="7"/>
    </row>
    <row r="179" spans="1:24">
      <c r="A179" s="6">
        <v>1994</v>
      </c>
      <c r="B179" s="6" t="s">
        <v>12242</v>
      </c>
      <c r="C179" s="6" t="s">
        <v>12428</v>
      </c>
      <c r="D179" s="6" t="s">
        <v>12244</v>
      </c>
      <c r="G179" s="6" t="s">
        <v>15</v>
      </c>
      <c r="H179" s="6" t="s">
        <v>16</v>
      </c>
      <c r="I179" s="6" t="s">
        <v>17</v>
      </c>
      <c r="J179" s="6" t="s">
        <v>18</v>
      </c>
      <c r="K179" s="6">
        <v>57.35</v>
      </c>
      <c r="L179" s="6">
        <v>161.75</v>
      </c>
      <c r="M179" s="7">
        <v>1.1100000000000001</v>
      </c>
      <c r="N179" s="7"/>
      <c r="O179" s="6">
        <v>4</v>
      </c>
      <c r="P179" s="7"/>
      <c r="R179" s="7"/>
      <c r="V179" s="7"/>
      <c r="W179" s="7"/>
      <c r="X179" s="7"/>
    </row>
    <row r="180" spans="1:24">
      <c r="A180" s="6">
        <v>1994</v>
      </c>
      <c r="B180" s="6" t="s">
        <v>12242</v>
      </c>
      <c r="C180" s="6" t="s">
        <v>12429</v>
      </c>
      <c r="D180" s="6" t="s">
        <v>12244</v>
      </c>
      <c r="G180" s="6" t="s">
        <v>15</v>
      </c>
      <c r="H180" s="6" t="s">
        <v>16</v>
      </c>
      <c r="I180" s="6" t="s">
        <v>17</v>
      </c>
      <c r="J180" s="6" t="s">
        <v>4507</v>
      </c>
      <c r="K180" s="6">
        <v>57.35</v>
      </c>
      <c r="L180" s="6">
        <v>161.75</v>
      </c>
      <c r="M180" s="7">
        <v>1.1100000000000001</v>
      </c>
      <c r="N180" s="7"/>
      <c r="P180" s="7"/>
      <c r="R180" s="7"/>
      <c r="V180" s="7"/>
      <c r="W180" s="7"/>
      <c r="X180" s="7"/>
    </row>
    <row r="181" spans="1:24">
      <c r="A181" s="6">
        <v>2004</v>
      </c>
      <c r="B181" s="6" t="s">
        <v>10093</v>
      </c>
      <c r="C181" s="6" t="s">
        <v>12430</v>
      </c>
      <c r="D181" s="6" t="s">
        <v>12260</v>
      </c>
      <c r="G181" s="6" t="s">
        <v>15</v>
      </c>
      <c r="H181" s="6" t="s">
        <v>16</v>
      </c>
      <c r="I181" s="6" t="s">
        <v>17</v>
      </c>
      <c r="J181" s="6" t="s">
        <v>25</v>
      </c>
      <c r="K181" s="6">
        <v>56.63</v>
      </c>
      <c r="L181" s="6">
        <v>161.32</v>
      </c>
      <c r="M181" s="7">
        <v>1.1100000000000001</v>
      </c>
      <c r="N181" s="7"/>
      <c r="P181" s="7"/>
      <c r="R181" s="7"/>
      <c r="V181" s="7"/>
      <c r="W181" s="7"/>
      <c r="X181" s="7"/>
    </row>
    <row r="182" spans="1:24">
      <c r="A182" s="6">
        <v>1994</v>
      </c>
      <c r="B182" s="6" t="s">
        <v>12242</v>
      </c>
      <c r="C182" s="6" t="s">
        <v>12431</v>
      </c>
      <c r="D182" s="6" t="s">
        <v>12244</v>
      </c>
      <c r="G182" s="6" t="s">
        <v>15</v>
      </c>
      <c r="H182" s="6" t="s">
        <v>16</v>
      </c>
      <c r="I182" s="6" t="s">
        <v>17</v>
      </c>
      <c r="J182" s="6" t="s">
        <v>4507</v>
      </c>
      <c r="K182" s="6">
        <v>57.35</v>
      </c>
      <c r="L182" s="6">
        <v>161.75</v>
      </c>
      <c r="M182" s="7">
        <v>1.1200000000000001</v>
      </c>
      <c r="N182" s="7"/>
      <c r="P182" s="7"/>
      <c r="R182" s="7"/>
      <c r="V182" s="7"/>
      <c r="W182" s="7"/>
      <c r="X182" s="7"/>
    </row>
    <row r="183" spans="1:24">
      <c r="A183" s="6">
        <v>2009</v>
      </c>
      <c r="B183" s="6" t="s">
        <v>12245</v>
      </c>
      <c r="C183" s="6" t="s">
        <v>12432</v>
      </c>
      <c r="D183" s="6" t="s">
        <v>12247</v>
      </c>
      <c r="G183" s="6" t="s">
        <v>15</v>
      </c>
      <c r="H183" s="6" t="s">
        <v>16</v>
      </c>
      <c r="I183" s="6" t="s">
        <v>17</v>
      </c>
      <c r="J183" s="6" t="s">
        <v>25</v>
      </c>
      <c r="K183" s="6">
        <v>54.07</v>
      </c>
      <c r="L183" s="6">
        <v>159.6</v>
      </c>
      <c r="M183" s="7">
        <v>1.1200000000000001</v>
      </c>
      <c r="N183" s="7"/>
      <c r="P183" s="7"/>
      <c r="Q183" s="6">
        <v>0.51312000000000002</v>
      </c>
      <c r="R183" s="7"/>
      <c r="V183" s="7"/>
      <c r="W183" s="7"/>
      <c r="X183" s="7"/>
    </row>
    <row r="184" spans="1:24">
      <c r="A184" s="6">
        <v>2003</v>
      </c>
      <c r="B184" s="6" t="s">
        <v>10931</v>
      </c>
      <c r="C184" s="6" t="s">
        <v>12433</v>
      </c>
      <c r="D184" s="6" t="s">
        <v>12348</v>
      </c>
      <c r="G184" s="6" t="s">
        <v>15</v>
      </c>
      <c r="H184" s="6" t="s">
        <v>16</v>
      </c>
      <c r="I184" s="6" t="s">
        <v>17</v>
      </c>
      <c r="J184" s="6" t="s">
        <v>59</v>
      </c>
      <c r="K184" s="6">
        <v>55.97</v>
      </c>
      <c r="L184" s="6">
        <v>160.58000000000001</v>
      </c>
      <c r="M184" s="7">
        <v>1.1299999999999999</v>
      </c>
      <c r="N184" s="7"/>
      <c r="P184" s="7"/>
      <c r="R184" s="7"/>
      <c r="V184" s="7"/>
      <c r="W184" s="7"/>
      <c r="X184" s="7"/>
    </row>
    <row r="185" spans="1:24">
      <c r="A185" s="6">
        <v>2001</v>
      </c>
      <c r="B185" s="6" t="s">
        <v>12263</v>
      </c>
      <c r="C185" s="6" t="s">
        <v>12434</v>
      </c>
      <c r="D185" s="6" t="s">
        <v>12265</v>
      </c>
      <c r="E185" s="6">
        <v>2485</v>
      </c>
      <c r="F185" s="6">
        <v>2485</v>
      </c>
      <c r="G185" s="6" t="s">
        <v>15</v>
      </c>
      <c r="H185" s="6" t="s">
        <v>16</v>
      </c>
      <c r="I185" s="6" t="s">
        <v>17</v>
      </c>
      <c r="J185" s="6" t="s">
        <v>69</v>
      </c>
      <c r="K185" s="6">
        <v>55.17</v>
      </c>
      <c r="L185" s="6">
        <v>160.53</v>
      </c>
      <c r="M185" s="7">
        <v>1.1299999999999999</v>
      </c>
      <c r="N185" s="7"/>
      <c r="O185" s="6">
        <v>3</v>
      </c>
      <c r="P185" s="7"/>
      <c r="R185" s="7"/>
      <c r="V185" s="7"/>
      <c r="W185" s="7"/>
      <c r="X185" s="7"/>
    </row>
    <row r="186" spans="1:24">
      <c r="A186" s="6">
        <v>1994</v>
      </c>
      <c r="B186" s="6" t="s">
        <v>12242</v>
      </c>
      <c r="C186" s="6" t="s">
        <v>12435</v>
      </c>
      <c r="D186" s="6" t="s">
        <v>12244</v>
      </c>
      <c r="G186" s="6" t="s">
        <v>15</v>
      </c>
      <c r="H186" s="6" t="s">
        <v>16</v>
      </c>
      <c r="I186" s="6" t="s">
        <v>17</v>
      </c>
      <c r="J186" s="6" t="s">
        <v>18</v>
      </c>
      <c r="K186" s="6">
        <v>57.35</v>
      </c>
      <c r="L186" s="6">
        <v>161.75</v>
      </c>
      <c r="M186" s="7">
        <v>1.1299999999999999</v>
      </c>
      <c r="N186" s="7"/>
      <c r="P186" s="7"/>
      <c r="R186" s="7"/>
      <c r="V186" s="7"/>
      <c r="W186" s="7"/>
      <c r="X186" s="7"/>
    </row>
    <row r="187" spans="1:24">
      <c r="A187" s="6">
        <v>2004</v>
      </c>
      <c r="B187" s="6" t="s">
        <v>10093</v>
      </c>
      <c r="C187" s="6" t="s">
        <v>12435</v>
      </c>
      <c r="D187" s="6" t="s">
        <v>12244</v>
      </c>
      <c r="G187" s="6" t="s">
        <v>15</v>
      </c>
      <c r="H187" s="6" t="s">
        <v>16</v>
      </c>
      <c r="I187" s="6" t="s">
        <v>17</v>
      </c>
      <c r="J187" s="6" t="s">
        <v>25</v>
      </c>
      <c r="K187" s="6">
        <v>51.5</v>
      </c>
      <c r="L187" s="6">
        <v>157</v>
      </c>
      <c r="M187" s="7">
        <v>1.1399999999999999</v>
      </c>
      <c r="N187" s="7"/>
      <c r="O187" s="6">
        <v>5</v>
      </c>
      <c r="P187" s="7"/>
      <c r="R187" s="7"/>
      <c r="V187" s="7"/>
      <c r="W187" s="7"/>
      <c r="X187" s="7"/>
    </row>
    <row r="188" spans="1:24">
      <c r="A188" s="6">
        <v>2003</v>
      </c>
      <c r="B188" s="6" t="s">
        <v>10931</v>
      </c>
      <c r="C188" s="6" t="s">
        <v>12436</v>
      </c>
      <c r="D188" s="6" t="s">
        <v>12244</v>
      </c>
      <c r="G188" s="6" t="s">
        <v>15</v>
      </c>
      <c r="H188" s="6" t="s">
        <v>16</v>
      </c>
      <c r="I188" s="6" t="s">
        <v>17</v>
      </c>
      <c r="J188" s="6" t="s">
        <v>18</v>
      </c>
      <c r="K188" s="6">
        <v>57.35</v>
      </c>
      <c r="L188" s="6">
        <v>161.75</v>
      </c>
      <c r="M188" s="7">
        <v>1.1399999999999999</v>
      </c>
      <c r="N188" s="7"/>
      <c r="P188" s="7"/>
      <c r="R188" s="7"/>
      <c r="V188" s="7"/>
      <c r="W188" s="7"/>
      <c r="X188" s="7"/>
    </row>
    <row r="189" spans="1:24">
      <c r="A189" s="6">
        <v>1994</v>
      </c>
      <c r="B189" s="6" t="s">
        <v>12242</v>
      </c>
      <c r="C189" s="6" t="s">
        <v>12437</v>
      </c>
      <c r="D189" s="6" t="s">
        <v>12244</v>
      </c>
      <c r="G189" s="6" t="s">
        <v>15</v>
      </c>
      <c r="H189" s="6" t="s">
        <v>16</v>
      </c>
      <c r="I189" s="6" t="s">
        <v>17</v>
      </c>
      <c r="J189" s="6" t="s">
        <v>4507</v>
      </c>
      <c r="K189" s="6">
        <v>57.35</v>
      </c>
      <c r="L189" s="6">
        <v>161.75</v>
      </c>
      <c r="M189" s="7">
        <v>1.1499999999999999</v>
      </c>
      <c r="N189" s="7"/>
      <c r="O189" s="6">
        <v>7</v>
      </c>
      <c r="P189" s="7"/>
      <c r="R189" s="7"/>
      <c r="V189" s="7"/>
      <c r="W189" s="7"/>
      <c r="X189" s="7"/>
    </row>
    <row r="190" spans="1:24">
      <c r="A190" s="6">
        <v>1994</v>
      </c>
      <c r="B190" s="6" t="s">
        <v>12242</v>
      </c>
      <c r="C190" s="6" t="s">
        <v>4797</v>
      </c>
      <c r="D190" s="6" t="s">
        <v>12244</v>
      </c>
      <c r="G190" s="6" t="s">
        <v>15</v>
      </c>
      <c r="H190" s="6" t="s">
        <v>16</v>
      </c>
      <c r="I190" s="6" t="s">
        <v>17</v>
      </c>
      <c r="J190" s="6" t="s">
        <v>47</v>
      </c>
      <c r="K190" s="6">
        <v>57.35</v>
      </c>
      <c r="L190" s="6">
        <v>161.75</v>
      </c>
      <c r="M190" s="7">
        <v>1.1599999999999999</v>
      </c>
      <c r="N190" s="7"/>
      <c r="O190" s="6">
        <v>7</v>
      </c>
      <c r="P190" s="7"/>
      <c r="R190" s="7"/>
      <c r="V190" s="7"/>
      <c r="W190" s="7"/>
      <c r="X190" s="7"/>
    </row>
    <row r="191" spans="1:24">
      <c r="A191" s="6">
        <v>2004</v>
      </c>
      <c r="B191" s="6" t="s">
        <v>10093</v>
      </c>
      <c r="C191" s="6" t="s">
        <v>12438</v>
      </c>
      <c r="D191" s="6" t="s">
        <v>12260</v>
      </c>
      <c r="G191" s="6" t="s">
        <v>15</v>
      </c>
      <c r="H191" s="6" t="s">
        <v>16</v>
      </c>
      <c r="I191" s="6" t="s">
        <v>17</v>
      </c>
      <c r="J191" s="6" t="s">
        <v>25</v>
      </c>
      <c r="K191" s="6">
        <v>56.63</v>
      </c>
      <c r="L191" s="6">
        <v>161.32</v>
      </c>
      <c r="M191" s="7">
        <v>1.18</v>
      </c>
      <c r="N191" s="7"/>
      <c r="P191" s="7"/>
      <c r="Q191" s="6">
        <v>0.5131</v>
      </c>
      <c r="R191" s="7"/>
      <c r="V191" s="7"/>
      <c r="W191" s="7"/>
      <c r="X191" s="7"/>
    </row>
    <row r="192" spans="1:24">
      <c r="A192" s="6">
        <v>2000</v>
      </c>
      <c r="B192" s="6" t="s">
        <v>12322</v>
      </c>
      <c r="C192" s="6" t="s">
        <v>12439</v>
      </c>
      <c r="D192" s="6" t="s">
        <v>12260</v>
      </c>
      <c r="E192" s="6">
        <v>3283</v>
      </c>
      <c r="F192" s="6">
        <v>3283</v>
      </c>
      <c r="G192" s="6" t="s">
        <v>15</v>
      </c>
      <c r="H192" s="6" t="s">
        <v>16</v>
      </c>
      <c r="I192" s="6" t="s">
        <v>17</v>
      </c>
      <c r="J192" s="6" t="s">
        <v>47</v>
      </c>
      <c r="K192" s="6">
        <v>56.63</v>
      </c>
      <c r="L192" s="6">
        <v>161.32</v>
      </c>
      <c r="M192" s="7">
        <v>1.18</v>
      </c>
      <c r="N192" s="7"/>
      <c r="P192" s="7"/>
      <c r="R192" s="7"/>
      <c r="V192" s="7"/>
      <c r="W192" s="7"/>
      <c r="X192" s="7"/>
    </row>
    <row r="193" spans="1:24">
      <c r="A193" s="6">
        <v>1994</v>
      </c>
      <c r="B193" s="6" t="s">
        <v>12242</v>
      </c>
      <c r="C193" s="6" t="s">
        <v>12440</v>
      </c>
      <c r="D193" s="6" t="s">
        <v>12244</v>
      </c>
      <c r="G193" s="6" t="s">
        <v>15</v>
      </c>
      <c r="H193" s="6" t="s">
        <v>16</v>
      </c>
      <c r="I193" s="6" t="s">
        <v>12406</v>
      </c>
      <c r="J193" s="6" t="s">
        <v>12441</v>
      </c>
      <c r="K193" s="6">
        <v>57.35</v>
      </c>
      <c r="L193" s="6">
        <v>161.75</v>
      </c>
      <c r="M193" s="7">
        <v>1.18</v>
      </c>
      <c r="N193" s="7"/>
      <c r="P193" s="7"/>
      <c r="R193" s="7"/>
      <c r="V193" s="7"/>
      <c r="W193" s="7"/>
      <c r="X193" s="7"/>
    </row>
    <row r="194" spans="1:24">
      <c r="A194" s="6">
        <v>2003</v>
      </c>
      <c r="B194" s="6" t="s">
        <v>10931</v>
      </c>
      <c r="C194" s="6" t="s">
        <v>12442</v>
      </c>
      <c r="D194" s="6" t="s">
        <v>12244</v>
      </c>
      <c r="G194" s="6" t="s">
        <v>15</v>
      </c>
      <c r="H194" s="6" t="s">
        <v>16</v>
      </c>
      <c r="I194" s="6" t="s">
        <v>17</v>
      </c>
      <c r="J194" s="6" t="s">
        <v>47</v>
      </c>
      <c r="K194" s="6">
        <v>57.35</v>
      </c>
      <c r="L194" s="6">
        <v>161.75</v>
      </c>
      <c r="M194" s="7">
        <v>1.2</v>
      </c>
      <c r="N194" s="7"/>
      <c r="O194" s="6">
        <v>5</v>
      </c>
      <c r="P194" s="7"/>
      <c r="R194" s="7"/>
      <c r="V194" s="7"/>
      <c r="W194" s="7"/>
      <c r="X194" s="7"/>
    </row>
    <row r="195" spans="1:24">
      <c r="A195" s="6">
        <v>1999</v>
      </c>
      <c r="B195" s="6" t="s">
        <v>12374</v>
      </c>
      <c r="C195" s="6" t="s">
        <v>12443</v>
      </c>
      <c r="D195" s="6" t="s">
        <v>12311</v>
      </c>
      <c r="G195" s="6" t="s">
        <v>15</v>
      </c>
      <c r="H195" s="6" t="s">
        <v>16</v>
      </c>
      <c r="I195" s="6" t="s">
        <v>17</v>
      </c>
      <c r="J195" s="6" t="s">
        <v>18</v>
      </c>
      <c r="K195" s="6">
        <v>51.6</v>
      </c>
      <c r="L195" s="6">
        <v>157.4</v>
      </c>
      <c r="M195" s="7">
        <v>1.22</v>
      </c>
      <c r="N195" s="7"/>
      <c r="P195" s="7"/>
      <c r="R195" s="7"/>
      <c r="V195" s="7"/>
      <c r="W195" s="7"/>
      <c r="X195" s="7"/>
    </row>
    <row r="196" spans="1:24">
      <c r="A196" s="6">
        <v>2004</v>
      </c>
      <c r="B196" s="6" t="s">
        <v>10093</v>
      </c>
      <c r="C196" s="6" t="s">
        <v>12444</v>
      </c>
      <c r="D196" s="6" t="s">
        <v>12247</v>
      </c>
      <c r="G196" s="6" t="s">
        <v>15</v>
      </c>
      <c r="H196" s="6" t="s">
        <v>16</v>
      </c>
      <c r="I196" s="6" t="s">
        <v>17</v>
      </c>
      <c r="J196" s="6" t="s">
        <v>25</v>
      </c>
      <c r="K196" s="6">
        <v>54.07</v>
      </c>
      <c r="L196" s="6">
        <v>159.6</v>
      </c>
      <c r="M196" s="7">
        <v>1.23</v>
      </c>
      <c r="N196" s="7"/>
      <c r="P196" s="7"/>
      <c r="R196" s="7"/>
      <c r="V196" s="7"/>
      <c r="W196" s="7"/>
      <c r="X196" s="7"/>
    </row>
    <row r="197" spans="1:24">
      <c r="A197" s="6">
        <v>2003</v>
      </c>
      <c r="B197" s="6" t="s">
        <v>10931</v>
      </c>
      <c r="C197" s="6" t="s">
        <v>12445</v>
      </c>
      <c r="D197" s="6" t="s">
        <v>12348</v>
      </c>
      <c r="G197" s="6" t="s">
        <v>15</v>
      </c>
      <c r="H197" s="6" t="s">
        <v>16</v>
      </c>
      <c r="I197" s="6" t="s">
        <v>17</v>
      </c>
      <c r="J197" s="6" t="s">
        <v>47</v>
      </c>
      <c r="K197" s="6">
        <v>55.97</v>
      </c>
      <c r="L197" s="6">
        <v>160.58000000000001</v>
      </c>
      <c r="M197" s="7">
        <v>1.23</v>
      </c>
      <c r="N197" s="7"/>
      <c r="P197" s="7"/>
      <c r="R197" s="7"/>
      <c r="V197" s="7"/>
      <c r="W197" s="7"/>
      <c r="X197" s="7"/>
    </row>
    <row r="198" spans="1:24">
      <c r="A198" s="6">
        <v>1996</v>
      </c>
      <c r="B198" s="6" t="s">
        <v>12446</v>
      </c>
      <c r="C198" s="6" t="s">
        <v>12447</v>
      </c>
      <c r="D198" s="6" t="s">
        <v>12247</v>
      </c>
      <c r="G198" s="6" t="s">
        <v>15</v>
      </c>
      <c r="H198" s="6" t="s">
        <v>16</v>
      </c>
      <c r="I198" s="6" t="s">
        <v>17</v>
      </c>
      <c r="J198" s="6" t="s">
        <v>47</v>
      </c>
      <c r="K198" s="6">
        <v>54.07</v>
      </c>
      <c r="L198" s="6">
        <v>159.6</v>
      </c>
      <c r="M198" s="7">
        <v>1.24</v>
      </c>
      <c r="N198" s="7"/>
      <c r="O198" s="6">
        <v>5</v>
      </c>
      <c r="P198" s="7"/>
      <c r="R198" s="7"/>
      <c r="V198" s="7"/>
      <c r="W198" s="7"/>
      <c r="X198" s="7"/>
    </row>
    <row r="199" spans="1:24">
      <c r="A199" s="6">
        <v>2003</v>
      </c>
      <c r="B199" s="6" t="s">
        <v>10931</v>
      </c>
      <c r="C199" s="6" t="s">
        <v>12448</v>
      </c>
      <c r="D199" s="6" t="s">
        <v>12260</v>
      </c>
      <c r="G199" s="6" t="s">
        <v>15</v>
      </c>
      <c r="H199" s="6" t="s">
        <v>16</v>
      </c>
      <c r="I199" s="6" t="s">
        <v>17</v>
      </c>
      <c r="J199" s="6" t="s">
        <v>59</v>
      </c>
      <c r="K199" s="6">
        <v>56.63</v>
      </c>
      <c r="L199" s="6">
        <v>161.32</v>
      </c>
      <c r="M199" s="7">
        <v>1.24</v>
      </c>
      <c r="N199" s="7"/>
      <c r="P199" s="7"/>
      <c r="Q199" s="6">
        <v>0.513015</v>
      </c>
      <c r="R199" s="7"/>
      <c r="V199" s="7"/>
      <c r="W199" s="7"/>
      <c r="X199" s="7"/>
    </row>
    <row r="200" spans="1:24">
      <c r="A200" s="6">
        <v>1999</v>
      </c>
      <c r="B200" s="6" t="s">
        <v>12374</v>
      </c>
      <c r="C200" s="6" t="s">
        <v>12449</v>
      </c>
      <c r="D200" s="6" t="s">
        <v>12311</v>
      </c>
      <c r="G200" s="6" t="s">
        <v>15</v>
      </c>
      <c r="H200" s="6" t="s">
        <v>16</v>
      </c>
      <c r="I200" s="6" t="s">
        <v>17</v>
      </c>
      <c r="J200" s="6" t="s">
        <v>18</v>
      </c>
      <c r="K200" s="6">
        <v>51.6</v>
      </c>
      <c r="L200" s="6">
        <v>157.4</v>
      </c>
      <c r="M200" s="7">
        <v>1.24</v>
      </c>
      <c r="N200" s="7"/>
      <c r="O200" s="6">
        <v>8</v>
      </c>
      <c r="P200" s="7"/>
      <c r="R200" s="7"/>
      <c r="V200" s="7"/>
      <c r="W200" s="7"/>
      <c r="X200" s="7"/>
    </row>
    <row r="201" spans="1:24">
      <c r="A201" s="6">
        <v>1996</v>
      </c>
      <c r="B201" s="6" t="s">
        <v>12375</v>
      </c>
      <c r="C201" s="6" t="s">
        <v>12449</v>
      </c>
      <c r="D201" s="6" t="s">
        <v>12311</v>
      </c>
      <c r="G201" s="6" t="s">
        <v>15</v>
      </c>
      <c r="H201" s="6" t="s">
        <v>16</v>
      </c>
      <c r="I201" s="6" t="s">
        <v>17</v>
      </c>
      <c r="J201" s="6" t="s">
        <v>25</v>
      </c>
      <c r="K201" s="6">
        <v>51.6</v>
      </c>
      <c r="L201" s="6">
        <v>157.4</v>
      </c>
      <c r="M201" s="7">
        <v>1.25</v>
      </c>
      <c r="N201" s="7"/>
      <c r="P201" s="7"/>
      <c r="R201" s="7"/>
      <c r="V201" s="7"/>
      <c r="W201" s="7"/>
      <c r="X201" s="7"/>
    </row>
    <row r="202" spans="1:24">
      <c r="A202" s="6">
        <v>2011</v>
      </c>
      <c r="B202" s="6" t="s">
        <v>12258</v>
      </c>
      <c r="C202" s="6" t="s">
        <v>12450</v>
      </c>
      <c r="D202" s="6" t="s">
        <v>12260</v>
      </c>
      <c r="G202" s="6" t="s">
        <v>15</v>
      </c>
      <c r="H202" s="6" t="s">
        <v>16</v>
      </c>
      <c r="I202" s="6" t="s">
        <v>17</v>
      </c>
      <c r="J202" s="6" t="s">
        <v>47</v>
      </c>
      <c r="K202" s="6">
        <v>56.63</v>
      </c>
      <c r="L202" s="6">
        <v>161.32</v>
      </c>
      <c r="M202" s="7">
        <v>1.25</v>
      </c>
      <c r="N202" s="7"/>
      <c r="P202" s="7"/>
      <c r="R202" s="7"/>
      <c r="V202" s="7"/>
      <c r="W202" s="7"/>
      <c r="X202" s="7"/>
    </row>
    <row r="203" spans="1:24">
      <c r="A203" s="6">
        <v>2004</v>
      </c>
      <c r="B203" s="6" t="s">
        <v>10093</v>
      </c>
      <c r="C203" s="6" t="s">
        <v>12451</v>
      </c>
      <c r="D203" s="6" t="s">
        <v>12311</v>
      </c>
      <c r="G203" s="6" t="s">
        <v>15</v>
      </c>
      <c r="H203" s="6" t="s">
        <v>16</v>
      </c>
      <c r="I203" s="6" t="s">
        <v>17</v>
      </c>
      <c r="J203" s="6" t="s">
        <v>25</v>
      </c>
      <c r="K203" s="6">
        <v>51.6</v>
      </c>
      <c r="L203" s="6">
        <v>157.4</v>
      </c>
      <c r="M203" s="7">
        <v>1.25</v>
      </c>
      <c r="N203" s="7"/>
      <c r="P203" s="7"/>
      <c r="R203" s="7"/>
      <c r="V203" s="7"/>
      <c r="W203" s="7"/>
      <c r="X203" s="7"/>
    </row>
    <row r="204" spans="1:24">
      <c r="A204" s="6">
        <v>2001</v>
      </c>
      <c r="B204" s="6" t="s">
        <v>12263</v>
      </c>
      <c r="C204" s="6" t="s">
        <v>10280</v>
      </c>
      <c r="D204" s="6" t="s">
        <v>12260</v>
      </c>
      <c r="E204" s="6">
        <v>3283</v>
      </c>
      <c r="F204" s="6">
        <v>3283</v>
      </c>
      <c r="G204" s="6" t="s">
        <v>15</v>
      </c>
      <c r="H204" s="6" t="s">
        <v>16</v>
      </c>
      <c r="I204" s="6" t="s">
        <v>17</v>
      </c>
      <c r="J204" s="6" t="s">
        <v>69</v>
      </c>
      <c r="K204" s="6">
        <v>56.63</v>
      </c>
      <c r="L204" s="6">
        <v>161.32</v>
      </c>
      <c r="M204" s="7">
        <v>1.25</v>
      </c>
      <c r="N204" s="7"/>
      <c r="P204" s="7"/>
      <c r="R204" s="7"/>
      <c r="V204" s="7"/>
      <c r="W204" s="7"/>
      <c r="X204" s="7"/>
    </row>
    <row r="205" spans="1:24">
      <c r="A205" s="6">
        <v>1997</v>
      </c>
      <c r="B205" s="6" t="s">
        <v>12296</v>
      </c>
      <c r="C205" s="6" t="s">
        <v>12452</v>
      </c>
      <c r="D205" s="6" t="s">
        <v>12298</v>
      </c>
      <c r="G205" s="6" t="s">
        <v>15</v>
      </c>
      <c r="H205" s="6" t="s">
        <v>16</v>
      </c>
      <c r="I205" s="6" t="s">
        <v>17</v>
      </c>
      <c r="J205" s="6" t="s">
        <v>1193</v>
      </c>
      <c r="K205" s="6">
        <v>55.5</v>
      </c>
      <c r="L205" s="6">
        <v>162.19999999999999</v>
      </c>
      <c r="M205" s="7">
        <v>1.26</v>
      </c>
      <c r="N205" s="7"/>
      <c r="O205" s="6">
        <v>2</v>
      </c>
      <c r="P205" s="7"/>
      <c r="R205" s="7"/>
      <c r="V205" s="7"/>
      <c r="W205" s="7"/>
      <c r="X205" s="7"/>
    </row>
    <row r="206" spans="1:24">
      <c r="A206" s="6">
        <v>2004</v>
      </c>
      <c r="B206" s="6" t="s">
        <v>10093</v>
      </c>
      <c r="C206" s="6" t="s">
        <v>12453</v>
      </c>
      <c r="D206" s="6" t="s">
        <v>12260</v>
      </c>
      <c r="G206" s="6" t="s">
        <v>15</v>
      </c>
      <c r="H206" s="6" t="s">
        <v>16</v>
      </c>
      <c r="I206" s="6" t="s">
        <v>17</v>
      </c>
      <c r="J206" s="6" t="s">
        <v>25</v>
      </c>
      <c r="K206" s="6">
        <v>56.63</v>
      </c>
      <c r="L206" s="6">
        <v>161.32</v>
      </c>
      <c r="M206" s="7">
        <v>1.26</v>
      </c>
      <c r="N206" s="7"/>
      <c r="P206" s="7"/>
      <c r="R206" s="7"/>
      <c r="V206" s="7"/>
      <c r="W206" s="7"/>
      <c r="X206" s="7"/>
    </row>
    <row r="207" spans="1:24">
      <c r="A207" s="6">
        <v>2004</v>
      </c>
      <c r="B207" s="6" t="s">
        <v>10093</v>
      </c>
      <c r="C207" s="6" t="s">
        <v>12454</v>
      </c>
      <c r="D207" s="6" t="s">
        <v>12260</v>
      </c>
      <c r="G207" s="6" t="s">
        <v>15</v>
      </c>
      <c r="H207" s="6" t="s">
        <v>16</v>
      </c>
      <c r="I207" s="6" t="s">
        <v>17</v>
      </c>
      <c r="J207" s="6" t="s">
        <v>25</v>
      </c>
      <c r="K207" s="6">
        <v>56.63</v>
      </c>
      <c r="L207" s="6">
        <v>161.32</v>
      </c>
      <c r="M207" s="7">
        <v>1.27</v>
      </c>
      <c r="N207" s="7"/>
      <c r="P207" s="7"/>
      <c r="R207" s="7"/>
      <c r="V207" s="7"/>
      <c r="W207" s="7"/>
      <c r="X207" s="7"/>
    </row>
    <row r="208" spans="1:24">
      <c r="A208" s="6">
        <v>2003</v>
      </c>
      <c r="B208" s="6" t="s">
        <v>10931</v>
      </c>
      <c r="C208" s="6" t="s">
        <v>12455</v>
      </c>
      <c r="D208" s="6" t="s">
        <v>12260</v>
      </c>
      <c r="E208" s="6">
        <v>3283</v>
      </c>
      <c r="F208" s="6">
        <v>3283</v>
      </c>
      <c r="G208" s="6" t="s">
        <v>15</v>
      </c>
      <c r="H208" s="6" t="s">
        <v>16</v>
      </c>
      <c r="I208" s="6" t="s">
        <v>17</v>
      </c>
      <c r="J208" s="6" t="s">
        <v>47</v>
      </c>
      <c r="K208" s="6">
        <v>56.63</v>
      </c>
      <c r="L208" s="6">
        <v>161.32</v>
      </c>
      <c r="M208" s="7">
        <v>1.29</v>
      </c>
      <c r="N208" s="7"/>
      <c r="O208" s="6">
        <v>6.9</v>
      </c>
      <c r="P208" s="7"/>
      <c r="R208" s="7"/>
      <c r="V208" s="7"/>
      <c r="W208" s="7"/>
      <c r="X208" s="7"/>
    </row>
    <row r="209" spans="1:24">
      <c r="A209" s="6">
        <v>1996</v>
      </c>
      <c r="B209" s="6" t="s">
        <v>12446</v>
      </c>
      <c r="C209" s="6" t="s">
        <v>12456</v>
      </c>
      <c r="D209" s="6" t="s">
        <v>12247</v>
      </c>
      <c r="G209" s="6" t="s">
        <v>15</v>
      </c>
      <c r="H209" s="6" t="s">
        <v>16</v>
      </c>
      <c r="I209" s="6" t="s">
        <v>17</v>
      </c>
      <c r="J209" s="6" t="s">
        <v>47</v>
      </c>
      <c r="K209" s="6">
        <v>54.07</v>
      </c>
      <c r="L209" s="6">
        <v>159.6</v>
      </c>
      <c r="M209" s="7">
        <v>1.3</v>
      </c>
      <c r="N209" s="7"/>
      <c r="O209" s="6">
        <v>6</v>
      </c>
      <c r="P209" s="7"/>
      <c r="R209" s="7"/>
      <c r="V209" s="7"/>
      <c r="W209" s="7"/>
      <c r="X209" s="7"/>
    </row>
    <row r="210" spans="1:24">
      <c r="A210" s="6">
        <v>2004</v>
      </c>
      <c r="B210" s="6" t="s">
        <v>10093</v>
      </c>
      <c r="C210" s="6" t="s">
        <v>12457</v>
      </c>
      <c r="D210" s="6" t="s">
        <v>12458</v>
      </c>
      <c r="G210" s="6" t="s">
        <v>15</v>
      </c>
      <c r="H210" s="6" t="s">
        <v>16</v>
      </c>
      <c r="I210" s="6" t="s">
        <v>17</v>
      </c>
      <c r="J210" s="6" t="s">
        <v>25</v>
      </c>
      <c r="K210" s="6">
        <v>51.49</v>
      </c>
      <c r="L210" s="6">
        <v>157.19999999999999</v>
      </c>
      <c r="M210" s="7">
        <v>1.3</v>
      </c>
      <c r="N210" s="7"/>
      <c r="P210" s="7"/>
      <c r="R210" s="7"/>
      <c r="V210" s="7"/>
      <c r="W210" s="7"/>
      <c r="X210" s="7"/>
    </row>
    <row r="211" spans="1:24">
      <c r="A211" s="6">
        <v>2004</v>
      </c>
      <c r="B211" s="6" t="s">
        <v>10093</v>
      </c>
      <c r="C211" s="6" t="s">
        <v>12451</v>
      </c>
      <c r="D211" s="6" t="s">
        <v>12311</v>
      </c>
      <c r="G211" s="6" t="s">
        <v>15</v>
      </c>
      <c r="H211" s="6" t="s">
        <v>16</v>
      </c>
      <c r="I211" s="6" t="s">
        <v>17</v>
      </c>
      <c r="J211" s="6" t="s">
        <v>25</v>
      </c>
      <c r="K211" s="6">
        <v>51.6</v>
      </c>
      <c r="L211" s="6">
        <v>157.4</v>
      </c>
      <c r="M211" s="7">
        <v>1.33</v>
      </c>
      <c r="N211" s="7"/>
      <c r="P211" s="7"/>
      <c r="R211" s="7"/>
      <c r="V211" s="7"/>
      <c r="W211" s="7"/>
      <c r="X211" s="7"/>
    </row>
    <row r="212" spans="1:24">
      <c r="A212" s="6">
        <v>1999</v>
      </c>
      <c r="B212" s="6" t="s">
        <v>12374</v>
      </c>
      <c r="C212" s="6" t="s">
        <v>12459</v>
      </c>
      <c r="D212" s="6" t="s">
        <v>12311</v>
      </c>
      <c r="G212" s="6" t="s">
        <v>15</v>
      </c>
      <c r="H212" s="6" t="s">
        <v>16</v>
      </c>
      <c r="I212" s="6" t="s">
        <v>17</v>
      </c>
      <c r="J212" s="6" t="s">
        <v>18</v>
      </c>
      <c r="K212" s="6">
        <v>51.85</v>
      </c>
      <c r="L212" s="6">
        <v>157.5</v>
      </c>
      <c r="M212" s="7">
        <v>1.33</v>
      </c>
      <c r="N212" s="7"/>
      <c r="P212" s="7"/>
      <c r="R212" s="7"/>
      <c r="V212" s="7"/>
      <c r="W212" s="7"/>
      <c r="X212" s="7"/>
    </row>
    <row r="213" spans="1:24">
      <c r="A213" s="6">
        <v>2004</v>
      </c>
      <c r="B213" s="6" t="s">
        <v>10093</v>
      </c>
      <c r="C213" s="6" t="s">
        <v>12460</v>
      </c>
      <c r="D213" s="6" t="s">
        <v>12311</v>
      </c>
      <c r="G213" s="6" t="s">
        <v>15</v>
      </c>
      <c r="H213" s="6" t="s">
        <v>16</v>
      </c>
      <c r="I213" s="6" t="s">
        <v>12406</v>
      </c>
      <c r="J213" s="6" t="s">
        <v>25</v>
      </c>
      <c r="K213" s="6">
        <v>51.6</v>
      </c>
      <c r="L213" s="6">
        <v>157.4</v>
      </c>
      <c r="M213" s="7">
        <v>1.33</v>
      </c>
      <c r="N213" s="7"/>
      <c r="P213" s="7"/>
      <c r="R213" s="7"/>
      <c r="V213" s="7"/>
      <c r="W213" s="7"/>
      <c r="X213" s="7"/>
    </row>
    <row r="214" spans="1:24">
      <c r="A214" s="6">
        <v>1996</v>
      </c>
      <c r="B214" s="6" t="s">
        <v>12446</v>
      </c>
      <c r="C214" s="6" t="s">
        <v>12461</v>
      </c>
      <c r="D214" s="6" t="s">
        <v>12247</v>
      </c>
      <c r="G214" s="6" t="s">
        <v>15</v>
      </c>
      <c r="H214" s="6" t="s">
        <v>16</v>
      </c>
      <c r="I214" s="6" t="s">
        <v>17</v>
      </c>
      <c r="J214" s="6" t="s">
        <v>47</v>
      </c>
      <c r="K214" s="6">
        <v>54.07</v>
      </c>
      <c r="L214" s="6">
        <v>159.6</v>
      </c>
      <c r="M214" s="7">
        <v>1.33</v>
      </c>
      <c r="N214" s="7"/>
      <c r="P214" s="7"/>
      <c r="R214" s="7"/>
      <c r="V214" s="7"/>
      <c r="W214" s="7"/>
      <c r="X214" s="7"/>
    </row>
    <row r="215" spans="1:24">
      <c r="A215" s="6">
        <v>2004</v>
      </c>
      <c r="B215" s="6" t="s">
        <v>10093</v>
      </c>
      <c r="C215" s="6" t="s">
        <v>12462</v>
      </c>
      <c r="D215" s="6" t="s">
        <v>12306</v>
      </c>
      <c r="G215" s="6" t="s">
        <v>15</v>
      </c>
      <c r="H215" s="6" t="s">
        <v>16</v>
      </c>
      <c r="I215" s="6" t="s">
        <v>17</v>
      </c>
      <c r="J215" s="6" t="s">
        <v>25</v>
      </c>
      <c r="K215" s="6">
        <v>54.27</v>
      </c>
      <c r="L215" s="6">
        <v>159.97999999999999</v>
      </c>
      <c r="M215" s="7">
        <v>1.33</v>
      </c>
      <c r="N215" s="7"/>
      <c r="P215" s="7"/>
      <c r="R215" s="7"/>
      <c r="V215" s="7"/>
      <c r="W215" s="7"/>
      <c r="X215" s="7"/>
    </row>
    <row r="216" spans="1:24">
      <c r="A216" s="6">
        <v>1999</v>
      </c>
      <c r="B216" s="6" t="s">
        <v>12463</v>
      </c>
      <c r="C216" s="6" t="s">
        <v>12464</v>
      </c>
      <c r="D216" s="6" t="s">
        <v>12465</v>
      </c>
      <c r="G216" s="6" t="s">
        <v>15</v>
      </c>
      <c r="H216" s="6" t="s">
        <v>16</v>
      </c>
      <c r="I216" s="6" t="s">
        <v>17</v>
      </c>
      <c r="J216" s="6" t="s">
        <v>59</v>
      </c>
      <c r="K216" s="6">
        <v>63</v>
      </c>
      <c r="L216" s="6">
        <v>167</v>
      </c>
      <c r="M216" s="7">
        <v>1.33</v>
      </c>
      <c r="N216" s="7"/>
      <c r="P216" s="7"/>
      <c r="R216" s="7"/>
      <c r="V216" s="7"/>
      <c r="W216" s="7"/>
      <c r="X216" s="7"/>
    </row>
    <row r="217" spans="1:24">
      <c r="A217" s="6">
        <v>1994</v>
      </c>
      <c r="B217" s="6" t="s">
        <v>12242</v>
      </c>
      <c r="C217" s="6" t="s">
        <v>12466</v>
      </c>
      <c r="D217" s="6" t="s">
        <v>12244</v>
      </c>
      <c r="G217" s="6" t="s">
        <v>15</v>
      </c>
      <c r="H217" s="6" t="s">
        <v>16</v>
      </c>
      <c r="I217" s="6" t="s">
        <v>17</v>
      </c>
      <c r="J217" s="6" t="s">
        <v>4507</v>
      </c>
      <c r="K217" s="6">
        <v>57.35</v>
      </c>
      <c r="L217" s="6">
        <v>161.75</v>
      </c>
      <c r="M217" s="7">
        <v>1.34</v>
      </c>
      <c r="N217" s="7"/>
      <c r="P217" s="7"/>
      <c r="Q217" s="6">
        <v>0.51306600000000002</v>
      </c>
      <c r="R217" s="7"/>
      <c r="V217" s="7"/>
      <c r="W217" s="7"/>
      <c r="X217" s="7"/>
    </row>
    <row r="218" spans="1:24">
      <c r="A218" s="6">
        <v>2003</v>
      </c>
      <c r="B218" s="6" t="s">
        <v>10931</v>
      </c>
      <c r="C218" s="6" t="s">
        <v>12467</v>
      </c>
      <c r="D218" s="6" t="s">
        <v>12244</v>
      </c>
      <c r="G218" s="6" t="s">
        <v>15</v>
      </c>
      <c r="H218" s="6" t="s">
        <v>16</v>
      </c>
      <c r="I218" s="6" t="s">
        <v>17</v>
      </c>
      <c r="J218" s="6" t="s">
        <v>18</v>
      </c>
      <c r="K218" s="6">
        <v>57.35</v>
      </c>
      <c r="L218" s="6">
        <v>161.75</v>
      </c>
      <c r="M218" s="7">
        <v>1.35</v>
      </c>
      <c r="N218" s="7"/>
      <c r="P218" s="7"/>
      <c r="R218" s="7"/>
      <c r="V218" s="7"/>
      <c r="W218" s="7"/>
      <c r="X218" s="7"/>
    </row>
    <row r="219" spans="1:24">
      <c r="A219" s="6">
        <v>2004</v>
      </c>
      <c r="B219" s="6" t="s">
        <v>10093</v>
      </c>
      <c r="C219" s="6" t="s">
        <v>12468</v>
      </c>
      <c r="D219" s="6" t="s">
        <v>12260</v>
      </c>
      <c r="G219" s="6" t="s">
        <v>15</v>
      </c>
      <c r="H219" s="6" t="s">
        <v>16</v>
      </c>
      <c r="I219" s="6" t="s">
        <v>17</v>
      </c>
      <c r="J219" s="6" t="s">
        <v>25</v>
      </c>
      <c r="K219" s="6">
        <v>56.63</v>
      </c>
      <c r="L219" s="6">
        <v>161.32</v>
      </c>
      <c r="M219" s="7">
        <v>1.35</v>
      </c>
      <c r="N219" s="7"/>
      <c r="P219" s="7"/>
      <c r="R219" s="7"/>
      <c r="V219" s="7"/>
      <c r="W219" s="7"/>
      <c r="X219" s="7"/>
    </row>
    <row r="220" spans="1:24">
      <c r="A220" s="6">
        <v>1990</v>
      </c>
      <c r="B220" s="6" t="s">
        <v>12368</v>
      </c>
      <c r="C220" s="6" t="s">
        <v>12469</v>
      </c>
      <c r="D220" s="6" t="s">
        <v>12370</v>
      </c>
      <c r="G220" s="6" t="s">
        <v>15</v>
      </c>
      <c r="H220" s="6" t="s">
        <v>16</v>
      </c>
      <c r="I220" s="6" t="s">
        <v>17</v>
      </c>
      <c r="J220" s="6" t="s">
        <v>47</v>
      </c>
      <c r="K220" s="6">
        <v>59</v>
      </c>
      <c r="L220" s="6">
        <v>161</v>
      </c>
      <c r="M220" s="7">
        <v>1.36</v>
      </c>
      <c r="N220" s="7"/>
      <c r="P220" s="7"/>
      <c r="R220" s="7"/>
      <c r="V220" s="7"/>
      <c r="W220" s="7"/>
      <c r="X220" s="7"/>
    </row>
    <row r="221" spans="1:24">
      <c r="A221" s="6">
        <v>2003</v>
      </c>
      <c r="B221" s="6" t="s">
        <v>10931</v>
      </c>
      <c r="C221" s="6" t="s">
        <v>12470</v>
      </c>
      <c r="D221" s="6" t="s">
        <v>12427</v>
      </c>
      <c r="G221" s="6" t="s">
        <v>15</v>
      </c>
      <c r="H221" s="6" t="s">
        <v>16</v>
      </c>
      <c r="I221" s="6" t="s">
        <v>17</v>
      </c>
      <c r="J221" s="6" t="s">
        <v>47</v>
      </c>
      <c r="K221" s="6">
        <v>53.25</v>
      </c>
      <c r="L221" s="6">
        <v>158.85</v>
      </c>
      <c r="M221" s="7">
        <v>1.36</v>
      </c>
      <c r="N221" s="7"/>
      <c r="O221" s="6">
        <v>8</v>
      </c>
      <c r="P221" s="7"/>
      <c r="R221" s="7"/>
      <c r="V221" s="7"/>
      <c r="W221" s="7"/>
      <c r="X221" s="7"/>
    </row>
    <row r="222" spans="1:24">
      <c r="A222" s="6">
        <v>1990</v>
      </c>
      <c r="B222" s="6" t="s">
        <v>12368</v>
      </c>
      <c r="C222" s="6" t="s">
        <v>12471</v>
      </c>
      <c r="D222" s="6" t="s">
        <v>12370</v>
      </c>
      <c r="G222" s="6" t="s">
        <v>15</v>
      </c>
      <c r="H222" s="6" t="s">
        <v>16</v>
      </c>
      <c r="I222" s="6" t="s">
        <v>17</v>
      </c>
      <c r="J222" s="6" t="s">
        <v>433</v>
      </c>
      <c r="K222" s="6">
        <v>59</v>
      </c>
      <c r="L222" s="6">
        <v>161</v>
      </c>
      <c r="M222" s="7">
        <v>1.36</v>
      </c>
      <c r="N222" s="7"/>
      <c r="O222" s="6">
        <v>14.7</v>
      </c>
      <c r="P222" s="7"/>
      <c r="R222" s="7"/>
      <c r="V222" s="7"/>
      <c r="W222" s="7"/>
      <c r="X222" s="7"/>
    </row>
    <row r="223" spans="1:24">
      <c r="A223" s="6">
        <v>2008</v>
      </c>
      <c r="B223" s="6" t="s">
        <v>10038</v>
      </c>
      <c r="C223" s="6" t="s">
        <v>12472</v>
      </c>
      <c r="D223" s="6" t="s">
        <v>12276</v>
      </c>
      <c r="G223" s="6" t="s">
        <v>15</v>
      </c>
      <c r="H223" s="6" t="s">
        <v>16</v>
      </c>
      <c r="I223" s="6" t="s">
        <v>17</v>
      </c>
      <c r="J223" s="6" t="s">
        <v>18</v>
      </c>
      <c r="K223" s="6">
        <v>54.02</v>
      </c>
      <c r="L223" s="6">
        <v>159.62</v>
      </c>
      <c r="M223" s="7">
        <v>1.36</v>
      </c>
      <c r="N223" s="7"/>
      <c r="P223" s="7"/>
      <c r="R223" s="7"/>
      <c r="V223" s="7"/>
      <c r="W223" s="7"/>
      <c r="X223" s="7"/>
    </row>
    <row r="224" spans="1:24">
      <c r="A224" s="6">
        <v>1990</v>
      </c>
      <c r="B224" s="6" t="s">
        <v>12368</v>
      </c>
      <c r="C224" s="6" t="s">
        <v>12473</v>
      </c>
      <c r="D224" s="6" t="s">
        <v>12370</v>
      </c>
      <c r="G224" s="6" t="s">
        <v>15</v>
      </c>
      <c r="H224" s="6" t="s">
        <v>16</v>
      </c>
      <c r="I224" s="6" t="s">
        <v>17</v>
      </c>
      <c r="J224" s="6" t="s">
        <v>433</v>
      </c>
      <c r="K224" s="6">
        <v>59</v>
      </c>
      <c r="L224" s="6">
        <v>161</v>
      </c>
      <c r="M224" s="7">
        <v>1.37</v>
      </c>
      <c r="N224" s="7"/>
      <c r="P224" s="7"/>
      <c r="R224" s="7"/>
      <c r="V224" s="7"/>
      <c r="W224" s="7"/>
      <c r="X224" s="7"/>
    </row>
    <row r="225" spans="1:24">
      <c r="A225" s="6">
        <v>1994</v>
      </c>
      <c r="B225" s="6" t="s">
        <v>12242</v>
      </c>
      <c r="C225" s="6" t="s">
        <v>12474</v>
      </c>
      <c r="D225" s="6" t="s">
        <v>12244</v>
      </c>
      <c r="G225" s="6" t="s">
        <v>15</v>
      </c>
      <c r="H225" s="6" t="s">
        <v>16</v>
      </c>
      <c r="I225" s="6" t="s">
        <v>17</v>
      </c>
      <c r="J225" s="6" t="s">
        <v>868</v>
      </c>
      <c r="K225" s="6">
        <v>57.35</v>
      </c>
      <c r="L225" s="6">
        <v>161.75</v>
      </c>
      <c r="M225" s="7">
        <v>1.39</v>
      </c>
      <c r="N225" s="7"/>
      <c r="O225" s="6">
        <v>8</v>
      </c>
      <c r="P225" s="7"/>
      <c r="R225" s="7"/>
      <c r="V225" s="7"/>
      <c r="W225" s="7"/>
      <c r="X225" s="7"/>
    </row>
    <row r="226" spans="1:24">
      <c r="A226" s="6">
        <v>2000</v>
      </c>
      <c r="B226" s="6" t="s">
        <v>12272</v>
      </c>
      <c r="C226" s="6" t="s">
        <v>12475</v>
      </c>
      <c r="D226" s="6" t="s">
        <v>12274</v>
      </c>
      <c r="G226" s="6" t="s">
        <v>15</v>
      </c>
      <c r="H226" s="6" t="s">
        <v>16</v>
      </c>
      <c r="I226" s="6" t="s">
        <v>17</v>
      </c>
      <c r="J226" s="6" t="s">
        <v>47</v>
      </c>
      <c r="K226" s="6">
        <v>53.93</v>
      </c>
      <c r="L226" s="6">
        <v>158.07</v>
      </c>
      <c r="M226" s="7">
        <v>1.39</v>
      </c>
      <c r="N226" s="7"/>
      <c r="O226" s="6">
        <v>13</v>
      </c>
      <c r="P226" s="7"/>
      <c r="R226" s="7"/>
      <c r="V226" s="7"/>
      <c r="W226" s="7"/>
      <c r="X226" s="7"/>
    </row>
    <row r="227" spans="1:24">
      <c r="A227" s="6">
        <v>1999</v>
      </c>
      <c r="B227" s="6" t="s">
        <v>12374</v>
      </c>
      <c r="C227" s="6" t="s">
        <v>12476</v>
      </c>
      <c r="D227" s="6" t="s">
        <v>12311</v>
      </c>
      <c r="G227" s="6" t="s">
        <v>15</v>
      </c>
      <c r="H227" s="6" t="s">
        <v>16</v>
      </c>
      <c r="I227" s="6" t="s">
        <v>17</v>
      </c>
      <c r="J227" s="6" t="s">
        <v>47</v>
      </c>
      <c r="K227" s="6">
        <v>51.6</v>
      </c>
      <c r="L227" s="6">
        <v>157.4</v>
      </c>
      <c r="M227" s="7">
        <v>1.4</v>
      </c>
      <c r="N227" s="7"/>
      <c r="O227" s="6">
        <v>11</v>
      </c>
      <c r="P227" s="7"/>
      <c r="R227" s="7"/>
      <c r="V227" s="7"/>
      <c r="W227" s="7"/>
      <c r="X227" s="7"/>
    </row>
    <row r="228" spans="1:24">
      <c r="A228" s="6">
        <v>2004</v>
      </c>
      <c r="B228" s="6" t="s">
        <v>10093</v>
      </c>
      <c r="C228" s="6" t="s">
        <v>12477</v>
      </c>
      <c r="D228" s="6" t="s">
        <v>12311</v>
      </c>
      <c r="G228" s="6" t="s">
        <v>15</v>
      </c>
      <c r="H228" s="6" t="s">
        <v>16</v>
      </c>
      <c r="I228" s="6" t="s">
        <v>17</v>
      </c>
      <c r="J228" s="6" t="s">
        <v>25</v>
      </c>
      <c r="K228" s="6">
        <v>51.6</v>
      </c>
      <c r="L228" s="6">
        <v>157.4</v>
      </c>
      <c r="M228" s="7">
        <v>1.4</v>
      </c>
      <c r="N228" s="7"/>
      <c r="P228" s="7"/>
      <c r="R228" s="7"/>
      <c r="V228" s="7"/>
      <c r="W228" s="7"/>
      <c r="X228" s="7"/>
    </row>
    <row r="229" spans="1:24">
      <c r="A229" s="6">
        <v>1981</v>
      </c>
      <c r="B229" s="6" t="s">
        <v>12367</v>
      </c>
      <c r="C229" s="6" t="s">
        <v>3693</v>
      </c>
      <c r="D229" s="6" t="s">
        <v>12427</v>
      </c>
      <c r="G229" s="6" t="s">
        <v>15</v>
      </c>
      <c r="H229" s="6" t="s">
        <v>16</v>
      </c>
      <c r="I229" s="6" t="s">
        <v>12406</v>
      </c>
      <c r="J229" s="6" t="s">
        <v>12478</v>
      </c>
      <c r="K229" s="6">
        <v>53.255000000000003</v>
      </c>
      <c r="L229" s="6">
        <v>158.83000000000001</v>
      </c>
      <c r="M229" s="7">
        <v>1.41</v>
      </c>
      <c r="N229" s="7"/>
      <c r="O229" s="6">
        <v>6.9</v>
      </c>
      <c r="P229" s="7"/>
      <c r="R229" s="7"/>
      <c r="V229" s="7"/>
      <c r="W229" s="7"/>
      <c r="X229" s="7"/>
    </row>
    <row r="230" spans="1:24">
      <c r="A230" s="6">
        <v>2000</v>
      </c>
      <c r="B230" s="6" t="s">
        <v>12322</v>
      </c>
      <c r="C230" s="6" t="s">
        <v>12479</v>
      </c>
      <c r="D230" s="6" t="s">
        <v>12260</v>
      </c>
      <c r="E230" s="6">
        <v>3283</v>
      </c>
      <c r="F230" s="6">
        <v>3283</v>
      </c>
      <c r="G230" s="6" t="s">
        <v>15</v>
      </c>
      <c r="H230" s="6" t="s">
        <v>16</v>
      </c>
      <c r="I230" s="6" t="s">
        <v>17</v>
      </c>
      <c r="J230" s="6" t="s">
        <v>59</v>
      </c>
      <c r="K230" s="6">
        <v>56.63</v>
      </c>
      <c r="L230" s="6">
        <v>161.32</v>
      </c>
      <c r="M230" s="7">
        <v>1.41</v>
      </c>
      <c r="N230" s="7"/>
      <c r="P230" s="7"/>
      <c r="Q230" s="6">
        <v>0.51311099999999998</v>
      </c>
      <c r="R230" s="7"/>
      <c r="V230" s="7"/>
      <c r="W230" s="7"/>
      <c r="X230" s="7"/>
    </row>
    <row r="231" spans="1:24">
      <c r="A231" s="6">
        <v>2000</v>
      </c>
      <c r="B231" s="6" t="s">
        <v>12272</v>
      </c>
      <c r="C231" s="6" t="s">
        <v>12480</v>
      </c>
      <c r="D231" s="6" t="s">
        <v>12274</v>
      </c>
      <c r="G231" s="6" t="s">
        <v>15</v>
      </c>
      <c r="H231" s="6" t="s">
        <v>16</v>
      </c>
      <c r="I231" s="6" t="s">
        <v>17</v>
      </c>
      <c r="J231" s="6" t="s">
        <v>47</v>
      </c>
      <c r="K231" s="6">
        <v>53.93</v>
      </c>
      <c r="L231" s="6">
        <v>158.07</v>
      </c>
      <c r="M231" s="7">
        <v>1.43</v>
      </c>
      <c r="N231" s="7"/>
      <c r="O231" s="6">
        <v>7</v>
      </c>
      <c r="P231" s="7"/>
      <c r="R231" s="7"/>
      <c r="V231" s="7"/>
      <c r="W231" s="7"/>
      <c r="X231" s="7"/>
    </row>
    <row r="232" spans="1:24">
      <c r="A232" s="6">
        <v>2001</v>
      </c>
      <c r="B232" s="6" t="s">
        <v>12263</v>
      </c>
      <c r="C232" s="6" t="s">
        <v>12481</v>
      </c>
      <c r="D232" s="6" t="s">
        <v>12482</v>
      </c>
      <c r="G232" s="6" t="s">
        <v>15</v>
      </c>
      <c r="H232" s="6" t="s">
        <v>16</v>
      </c>
      <c r="I232" s="6" t="s">
        <v>17</v>
      </c>
      <c r="J232" s="6" t="s">
        <v>69</v>
      </c>
      <c r="K232" s="6">
        <v>55</v>
      </c>
      <c r="L232" s="6">
        <v>160.5</v>
      </c>
      <c r="M232" s="7">
        <v>1.45</v>
      </c>
      <c r="N232" s="7"/>
      <c r="O232" s="6">
        <v>5</v>
      </c>
      <c r="P232" s="7"/>
      <c r="R232" s="7"/>
      <c r="V232" s="7"/>
      <c r="W232" s="7"/>
      <c r="X232" s="7"/>
    </row>
    <row r="233" spans="1:24">
      <c r="A233" s="6">
        <v>2011</v>
      </c>
      <c r="B233" s="6" t="s">
        <v>12258</v>
      </c>
      <c r="C233" s="6" t="s">
        <v>585</v>
      </c>
      <c r="D233" s="6" t="s">
        <v>12260</v>
      </c>
      <c r="G233" s="6" t="s">
        <v>15</v>
      </c>
      <c r="H233" s="6" t="s">
        <v>16</v>
      </c>
      <c r="I233" s="6" t="s">
        <v>17</v>
      </c>
      <c r="J233" s="6" t="s">
        <v>47</v>
      </c>
      <c r="K233" s="6">
        <v>56.63</v>
      </c>
      <c r="L233" s="6">
        <v>161.32</v>
      </c>
      <c r="M233" s="7">
        <v>1.45</v>
      </c>
      <c r="N233" s="7"/>
      <c r="O233" s="6">
        <v>9</v>
      </c>
      <c r="P233" s="7"/>
      <c r="R233" s="7"/>
      <c r="V233" s="7"/>
      <c r="W233" s="7"/>
      <c r="X233" s="7"/>
    </row>
    <row r="234" spans="1:24">
      <c r="A234" s="6">
        <v>2004</v>
      </c>
      <c r="B234" s="6" t="s">
        <v>10093</v>
      </c>
      <c r="C234" s="6" t="s">
        <v>12483</v>
      </c>
      <c r="D234" s="6" t="s">
        <v>12311</v>
      </c>
      <c r="G234" s="6" t="s">
        <v>15</v>
      </c>
      <c r="H234" s="6" t="s">
        <v>16</v>
      </c>
      <c r="I234" s="6" t="s">
        <v>17</v>
      </c>
      <c r="J234" s="6" t="s">
        <v>25</v>
      </c>
      <c r="K234" s="6">
        <v>51.6</v>
      </c>
      <c r="L234" s="6">
        <v>157.4</v>
      </c>
      <c r="M234" s="7">
        <v>1.45</v>
      </c>
      <c r="N234" s="7"/>
      <c r="P234" s="7"/>
      <c r="R234" s="7"/>
      <c r="V234" s="7"/>
      <c r="W234" s="7"/>
      <c r="X234" s="7"/>
    </row>
    <row r="235" spans="1:24">
      <c r="A235" s="6">
        <v>2001</v>
      </c>
      <c r="B235" s="6" t="s">
        <v>12263</v>
      </c>
      <c r="C235" s="6" t="s">
        <v>12484</v>
      </c>
      <c r="D235" s="6" t="s">
        <v>12282</v>
      </c>
      <c r="G235" s="6" t="s">
        <v>15</v>
      </c>
      <c r="H235" s="6" t="s">
        <v>16</v>
      </c>
      <c r="I235" s="6" t="s">
        <v>17</v>
      </c>
      <c r="J235" s="6" t="s">
        <v>69</v>
      </c>
      <c r="K235" s="6">
        <v>55.72</v>
      </c>
      <c r="L235" s="6">
        <v>157.75</v>
      </c>
      <c r="M235" s="7">
        <v>1.46</v>
      </c>
      <c r="N235" s="7"/>
      <c r="O235" s="6">
        <v>8.9</v>
      </c>
      <c r="P235" s="7"/>
      <c r="R235" s="7"/>
      <c r="V235" s="7"/>
      <c r="W235" s="7"/>
      <c r="X235" s="7"/>
    </row>
    <row r="236" spans="1:24">
      <c r="A236" s="6">
        <v>2009</v>
      </c>
      <c r="B236" s="6" t="s">
        <v>12245</v>
      </c>
      <c r="C236" s="6" t="s">
        <v>12485</v>
      </c>
      <c r="D236" s="6" t="s">
        <v>12247</v>
      </c>
      <c r="G236" s="6" t="s">
        <v>15</v>
      </c>
      <c r="H236" s="6" t="s">
        <v>16</v>
      </c>
      <c r="I236" s="6" t="s">
        <v>17</v>
      </c>
      <c r="J236" s="6" t="s">
        <v>18</v>
      </c>
      <c r="K236" s="6">
        <v>54.07</v>
      </c>
      <c r="L236" s="6">
        <v>159.6</v>
      </c>
      <c r="M236" s="7">
        <v>1.48</v>
      </c>
      <c r="N236" s="7"/>
      <c r="O236" s="6">
        <v>11</v>
      </c>
      <c r="P236" s="7"/>
      <c r="R236" s="7"/>
      <c r="V236" s="7"/>
      <c r="W236" s="7"/>
      <c r="X236" s="7"/>
    </row>
    <row r="237" spans="1:24">
      <c r="A237" s="6">
        <v>1996</v>
      </c>
      <c r="B237" s="6" t="s">
        <v>12446</v>
      </c>
      <c r="C237" s="6" t="s">
        <v>12486</v>
      </c>
      <c r="D237" s="6" t="s">
        <v>12247</v>
      </c>
      <c r="G237" s="6" t="s">
        <v>15</v>
      </c>
      <c r="H237" s="6" t="s">
        <v>16</v>
      </c>
      <c r="I237" s="6" t="s">
        <v>17</v>
      </c>
      <c r="J237" s="6" t="s">
        <v>47</v>
      </c>
      <c r="K237" s="6">
        <v>54.07</v>
      </c>
      <c r="L237" s="6">
        <v>159.6</v>
      </c>
      <c r="M237" s="7">
        <v>1.48</v>
      </c>
      <c r="N237" s="7"/>
      <c r="O237" s="6">
        <v>10</v>
      </c>
      <c r="P237" s="7"/>
      <c r="R237" s="7"/>
      <c r="V237" s="7"/>
      <c r="W237" s="7"/>
      <c r="X237" s="7"/>
    </row>
    <row r="238" spans="1:24">
      <c r="A238" s="6">
        <v>1992</v>
      </c>
      <c r="B238" s="6" t="s">
        <v>10378</v>
      </c>
      <c r="C238" s="6" t="s">
        <v>3261</v>
      </c>
      <c r="D238" s="6" t="s">
        <v>12265</v>
      </c>
      <c r="E238" s="6">
        <v>2485</v>
      </c>
      <c r="F238" s="6">
        <v>2485</v>
      </c>
      <c r="G238" s="6" t="s">
        <v>15</v>
      </c>
      <c r="H238" s="6" t="s">
        <v>16</v>
      </c>
      <c r="I238" s="6" t="s">
        <v>17</v>
      </c>
      <c r="J238" s="6" t="s">
        <v>59</v>
      </c>
      <c r="K238" s="6">
        <v>55.17</v>
      </c>
      <c r="L238" s="6">
        <v>160.53</v>
      </c>
      <c r="M238" s="7">
        <v>1.48</v>
      </c>
      <c r="N238" s="7"/>
      <c r="O238" s="6">
        <v>14.5</v>
      </c>
      <c r="P238" s="7"/>
      <c r="R238" s="7"/>
      <c r="V238" s="7"/>
      <c r="W238" s="7"/>
      <c r="X238" s="7"/>
    </row>
    <row r="239" spans="1:24">
      <c r="A239" s="6">
        <v>1996</v>
      </c>
      <c r="B239" s="6" t="s">
        <v>12446</v>
      </c>
      <c r="C239" s="6" t="s">
        <v>12487</v>
      </c>
      <c r="D239" s="6" t="s">
        <v>12247</v>
      </c>
      <c r="G239" s="6" t="s">
        <v>15</v>
      </c>
      <c r="H239" s="6" t="s">
        <v>16</v>
      </c>
      <c r="I239" s="6" t="s">
        <v>17</v>
      </c>
      <c r="J239" s="6" t="s">
        <v>47</v>
      </c>
      <c r="K239" s="6">
        <v>54.07</v>
      </c>
      <c r="L239" s="6">
        <v>159.6</v>
      </c>
      <c r="M239" s="7">
        <v>1.49</v>
      </c>
      <c r="N239" s="7"/>
      <c r="O239" s="6">
        <v>6</v>
      </c>
      <c r="P239" s="7"/>
      <c r="R239" s="7"/>
      <c r="V239" s="7"/>
      <c r="W239" s="7"/>
      <c r="X239" s="7"/>
    </row>
    <row r="240" spans="1:24">
      <c r="A240" s="6">
        <v>2009</v>
      </c>
      <c r="B240" s="6" t="s">
        <v>12245</v>
      </c>
      <c r="C240" s="6" t="s">
        <v>12488</v>
      </c>
      <c r="D240" s="6" t="s">
        <v>12247</v>
      </c>
      <c r="G240" s="6" t="s">
        <v>15</v>
      </c>
      <c r="H240" s="6" t="s">
        <v>323</v>
      </c>
      <c r="I240" s="6" t="s">
        <v>17</v>
      </c>
      <c r="J240" s="6" t="s">
        <v>59</v>
      </c>
      <c r="K240" s="6">
        <v>54.07</v>
      </c>
      <c r="L240" s="6">
        <v>159.6</v>
      </c>
      <c r="M240" s="7">
        <v>1.49</v>
      </c>
      <c r="N240" s="7"/>
      <c r="P240" s="7"/>
      <c r="R240" s="7"/>
      <c r="V240" s="7"/>
      <c r="W240" s="7"/>
      <c r="X240" s="7"/>
    </row>
    <row r="241" spans="1:24">
      <c r="A241" s="6">
        <v>2011</v>
      </c>
      <c r="B241" s="6" t="s">
        <v>12258</v>
      </c>
      <c r="C241" s="6" t="s">
        <v>12489</v>
      </c>
      <c r="D241" s="6" t="s">
        <v>12260</v>
      </c>
      <c r="G241" s="6" t="s">
        <v>15</v>
      </c>
      <c r="H241" s="6" t="s">
        <v>16</v>
      </c>
      <c r="I241" s="6" t="s">
        <v>17</v>
      </c>
      <c r="J241" s="6" t="s">
        <v>47</v>
      </c>
      <c r="K241" s="6">
        <v>56.63</v>
      </c>
      <c r="L241" s="6">
        <v>161.32</v>
      </c>
      <c r="M241" s="7">
        <v>1.49</v>
      </c>
      <c r="N241" s="7"/>
      <c r="O241" s="6">
        <v>25</v>
      </c>
      <c r="P241" s="7"/>
      <c r="R241" s="7"/>
      <c r="V241" s="7"/>
      <c r="W241" s="7"/>
      <c r="X241" s="7"/>
    </row>
    <row r="242" spans="1:24">
      <c r="A242" s="6">
        <v>1981</v>
      </c>
      <c r="B242" s="6" t="s">
        <v>12367</v>
      </c>
      <c r="C242" s="6" t="s">
        <v>1795</v>
      </c>
      <c r="D242" s="6" t="s">
        <v>12392</v>
      </c>
      <c r="G242" s="6" t="s">
        <v>15</v>
      </c>
      <c r="H242" s="6" t="s">
        <v>16</v>
      </c>
      <c r="I242" s="6" t="s">
        <v>17</v>
      </c>
      <c r="J242" s="6" t="s">
        <v>69</v>
      </c>
      <c r="K242" s="6">
        <v>55</v>
      </c>
      <c r="L242" s="6">
        <v>158</v>
      </c>
      <c r="M242" s="7">
        <v>1.51</v>
      </c>
      <c r="N242" s="7">
        <f>MEDIAN(M242:M347)</f>
        <v>1.76</v>
      </c>
      <c r="P242" s="7">
        <f>MEDIAN(O242:O347)</f>
        <v>10</v>
      </c>
      <c r="R242" s="7">
        <f>MEDIAN(Q242:Q347)</f>
        <v>0.51306499999999999</v>
      </c>
      <c r="V242" s="7"/>
      <c r="W242" s="7"/>
      <c r="X242" s="7"/>
    </row>
    <row r="243" spans="1:24">
      <c r="A243" s="6">
        <v>1996</v>
      </c>
      <c r="B243" s="6" t="s">
        <v>12375</v>
      </c>
      <c r="C243" s="6" t="s">
        <v>12490</v>
      </c>
      <c r="D243" s="6" t="s">
        <v>12311</v>
      </c>
      <c r="G243" s="6" t="s">
        <v>15</v>
      </c>
      <c r="H243" s="6" t="s">
        <v>16</v>
      </c>
      <c r="I243" s="6" t="s">
        <v>17</v>
      </c>
      <c r="J243" s="6" t="s">
        <v>25</v>
      </c>
      <c r="K243" s="6">
        <v>51.6</v>
      </c>
      <c r="L243" s="6">
        <v>157.4</v>
      </c>
      <c r="M243" s="7">
        <v>1.53</v>
      </c>
      <c r="N243" s="7"/>
      <c r="P243" s="7"/>
      <c r="R243" s="7"/>
      <c r="V243" s="7"/>
      <c r="W243" s="7"/>
      <c r="X243" s="7"/>
    </row>
    <row r="244" spans="1:24">
      <c r="A244" s="6">
        <v>1992</v>
      </c>
      <c r="B244" s="6" t="s">
        <v>10378</v>
      </c>
      <c r="C244" s="6" t="s">
        <v>1054</v>
      </c>
      <c r="D244" s="6" t="s">
        <v>12244</v>
      </c>
      <c r="G244" s="6" t="s">
        <v>15</v>
      </c>
      <c r="H244" s="6" t="s">
        <v>16</v>
      </c>
      <c r="I244" s="6" t="s">
        <v>17</v>
      </c>
      <c r="J244" s="6" t="s">
        <v>4507</v>
      </c>
      <c r="K244" s="6">
        <v>57.35</v>
      </c>
      <c r="L244" s="6">
        <v>161.75</v>
      </c>
      <c r="M244" s="7">
        <v>1.53</v>
      </c>
      <c r="N244" s="7"/>
      <c r="P244" s="7"/>
      <c r="R244" s="7"/>
      <c r="V244" s="7"/>
      <c r="W244" s="7"/>
      <c r="X244" s="7"/>
    </row>
    <row r="245" spans="1:24">
      <c r="A245" s="6">
        <v>1999</v>
      </c>
      <c r="B245" s="6" t="s">
        <v>12374</v>
      </c>
      <c r="C245" s="6" t="s">
        <v>12491</v>
      </c>
      <c r="D245" s="6" t="s">
        <v>12311</v>
      </c>
      <c r="G245" s="6" t="s">
        <v>15</v>
      </c>
      <c r="H245" s="6" t="s">
        <v>16</v>
      </c>
      <c r="I245" s="6" t="s">
        <v>17</v>
      </c>
      <c r="J245" s="6" t="s">
        <v>18</v>
      </c>
      <c r="K245" s="6">
        <v>51.6</v>
      </c>
      <c r="L245" s="6">
        <v>157.4</v>
      </c>
      <c r="M245" s="7">
        <v>1.53</v>
      </c>
      <c r="N245" s="7"/>
      <c r="P245" s="7"/>
      <c r="R245" s="7"/>
      <c r="V245" s="7"/>
      <c r="W245" s="7"/>
      <c r="X245" s="7"/>
    </row>
    <row r="246" spans="1:24">
      <c r="A246" s="6">
        <v>2000</v>
      </c>
      <c r="B246" s="6" t="s">
        <v>12322</v>
      </c>
      <c r="C246" s="6" t="s">
        <v>12492</v>
      </c>
      <c r="D246" s="6" t="s">
        <v>12260</v>
      </c>
      <c r="E246" s="6">
        <v>3283</v>
      </c>
      <c r="F246" s="6">
        <v>3283</v>
      </c>
      <c r="G246" s="6" t="s">
        <v>15</v>
      </c>
      <c r="H246" s="6" t="s">
        <v>16</v>
      </c>
      <c r="I246" s="6" t="s">
        <v>17</v>
      </c>
      <c r="J246" s="6" t="s">
        <v>47</v>
      </c>
      <c r="K246" s="6">
        <v>56.63</v>
      </c>
      <c r="L246" s="6">
        <v>161.32</v>
      </c>
      <c r="M246" s="7">
        <v>1.54</v>
      </c>
      <c r="N246" s="7"/>
      <c r="O246" s="6">
        <v>10</v>
      </c>
      <c r="P246" s="7"/>
      <c r="Q246" s="6">
        <v>0.51304400000000006</v>
      </c>
      <c r="R246" s="7"/>
      <c r="V246" s="7"/>
      <c r="W246" s="7"/>
      <c r="X246" s="7"/>
    </row>
    <row r="247" spans="1:24">
      <c r="A247" s="6">
        <v>2003</v>
      </c>
      <c r="B247" s="6" t="s">
        <v>10931</v>
      </c>
      <c r="C247" s="6" t="s">
        <v>12493</v>
      </c>
      <c r="D247" s="6" t="s">
        <v>12427</v>
      </c>
      <c r="G247" s="6" t="s">
        <v>15</v>
      </c>
      <c r="H247" s="6" t="s">
        <v>16</v>
      </c>
      <c r="I247" s="6" t="s">
        <v>17</v>
      </c>
      <c r="J247" s="6" t="s">
        <v>47</v>
      </c>
      <c r="K247" s="6">
        <v>53.25</v>
      </c>
      <c r="L247" s="6">
        <v>158.85</v>
      </c>
      <c r="M247" s="7">
        <v>1.54</v>
      </c>
      <c r="N247" s="7"/>
      <c r="O247" s="6">
        <v>8</v>
      </c>
      <c r="P247" s="7"/>
      <c r="Q247" s="6">
        <v>0.51302000000000003</v>
      </c>
      <c r="R247" s="7"/>
      <c r="V247" s="7"/>
      <c r="W247" s="7"/>
      <c r="X247" s="7"/>
    </row>
    <row r="248" spans="1:24">
      <c r="A248" s="6">
        <v>2003</v>
      </c>
      <c r="B248" s="6" t="s">
        <v>10931</v>
      </c>
      <c r="C248" s="6" t="s">
        <v>12494</v>
      </c>
      <c r="D248" s="6" t="s">
        <v>12427</v>
      </c>
      <c r="G248" s="6" t="s">
        <v>15</v>
      </c>
      <c r="H248" s="6" t="s">
        <v>16</v>
      </c>
      <c r="I248" s="6" t="s">
        <v>17</v>
      </c>
      <c r="J248" s="6" t="s">
        <v>47</v>
      </c>
      <c r="K248" s="6">
        <v>53.25</v>
      </c>
      <c r="L248" s="6">
        <v>158.85</v>
      </c>
      <c r="M248" s="7">
        <v>1.55</v>
      </c>
      <c r="N248" s="7"/>
      <c r="P248" s="7"/>
      <c r="R248" s="7"/>
      <c r="V248" s="7"/>
      <c r="W248" s="7"/>
      <c r="X248" s="7"/>
    </row>
    <row r="249" spans="1:24">
      <c r="A249" s="6">
        <v>2011</v>
      </c>
      <c r="B249" s="6" t="s">
        <v>12258</v>
      </c>
      <c r="C249" s="6" t="s">
        <v>12495</v>
      </c>
      <c r="D249" s="6" t="s">
        <v>12260</v>
      </c>
      <c r="G249" s="6" t="s">
        <v>15</v>
      </c>
      <c r="H249" s="6" t="s">
        <v>16</v>
      </c>
      <c r="I249" s="6" t="s">
        <v>17</v>
      </c>
      <c r="J249" s="6" t="s">
        <v>47</v>
      </c>
      <c r="K249" s="6">
        <v>56.63</v>
      </c>
      <c r="L249" s="6">
        <v>161.32</v>
      </c>
      <c r="M249" s="7">
        <v>1.55</v>
      </c>
      <c r="N249" s="7"/>
      <c r="P249" s="7"/>
      <c r="R249" s="7"/>
      <c r="V249" s="7"/>
      <c r="W249" s="7"/>
      <c r="X249" s="7"/>
    </row>
    <row r="250" spans="1:24">
      <c r="A250" s="6">
        <v>1994</v>
      </c>
      <c r="B250" s="6" t="s">
        <v>12242</v>
      </c>
      <c r="C250" s="6" t="s">
        <v>11279</v>
      </c>
      <c r="D250" s="6" t="s">
        <v>12244</v>
      </c>
      <c r="G250" s="6" t="s">
        <v>15</v>
      </c>
      <c r="H250" s="6" t="s">
        <v>16</v>
      </c>
      <c r="I250" s="6" t="s">
        <v>17</v>
      </c>
      <c r="J250" s="6" t="s">
        <v>47</v>
      </c>
      <c r="K250" s="6">
        <v>57.35</v>
      </c>
      <c r="L250" s="6">
        <v>161.75</v>
      </c>
      <c r="M250" s="7">
        <v>1.55</v>
      </c>
      <c r="N250" s="7"/>
      <c r="P250" s="7"/>
      <c r="R250" s="7"/>
      <c r="V250" s="7"/>
      <c r="W250" s="7"/>
      <c r="X250" s="7"/>
    </row>
    <row r="251" spans="1:24">
      <c r="A251" s="6">
        <v>1990</v>
      </c>
      <c r="B251" s="6" t="s">
        <v>12368</v>
      </c>
      <c r="C251" s="6" t="s">
        <v>12496</v>
      </c>
      <c r="D251" s="6" t="s">
        <v>12370</v>
      </c>
      <c r="G251" s="6" t="s">
        <v>15</v>
      </c>
      <c r="H251" s="6" t="s">
        <v>16</v>
      </c>
      <c r="I251" s="6" t="s">
        <v>17</v>
      </c>
      <c r="J251" s="6" t="s">
        <v>433</v>
      </c>
      <c r="K251" s="6">
        <v>59</v>
      </c>
      <c r="L251" s="6">
        <v>161</v>
      </c>
      <c r="M251" s="7">
        <v>1.55</v>
      </c>
      <c r="N251" s="7"/>
      <c r="O251" s="6">
        <v>9.7799999999999994</v>
      </c>
      <c r="P251" s="7"/>
      <c r="Q251" s="6">
        <v>0.51304799999999995</v>
      </c>
      <c r="R251" s="7"/>
      <c r="V251" s="7"/>
      <c r="W251" s="7"/>
      <c r="X251" s="7"/>
    </row>
    <row r="252" spans="1:24">
      <c r="A252" s="6">
        <v>2000</v>
      </c>
      <c r="B252" s="6" t="s">
        <v>12272</v>
      </c>
      <c r="C252" s="6" t="s">
        <v>12497</v>
      </c>
      <c r="D252" s="6" t="s">
        <v>12274</v>
      </c>
      <c r="G252" s="6" t="s">
        <v>15</v>
      </c>
      <c r="H252" s="6" t="s">
        <v>16</v>
      </c>
      <c r="I252" s="6" t="s">
        <v>17</v>
      </c>
      <c r="J252" s="6" t="s">
        <v>74</v>
      </c>
      <c r="K252" s="6">
        <v>53.93</v>
      </c>
      <c r="L252" s="6">
        <v>158.07</v>
      </c>
      <c r="M252" s="7">
        <v>1.57</v>
      </c>
      <c r="N252" s="7"/>
      <c r="P252" s="7"/>
      <c r="Q252" s="6">
        <v>0.51307100000000005</v>
      </c>
      <c r="R252" s="7"/>
      <c r="V252" s="7"/>
      <c r="W252" s="7"/>
      <c r="X252" s="7"/>
    </row>
    <row r="253" spans="1:24">
      <c r="A253" s="6">
        <v>1999</v>
      </c>
      <c r="B253" s="6" t="s">
        <v>12374</v>
      </c>
      <c r="C253" s="6" t="s">
        <v>12483</v>
      </c>
      <c r="D253" s="6" t="s">
        <v>12311</v>
      </c>
      <c r="G253" s="6" t="s">
        <v>15</v>
      </c>
      <c r="H253" s="6" t="s">
        <v>16</v>
      </c>
      <c r="I253" s="6" t="s">
        <v>17</v>
      </c>
      <c r="J253" s="6" t="s">
        <v>4507</v>
      </c>
      <c r="K253" s="6">
        <v>51.6</v>
      </c>
      <c r="L253" s="6">
        <v>157.4</v>
      </c>
      <c r="M253" s="7">
        <v>1.57</v>
      </c>
      <c r="N253" s="7"/>
      <c r="O253" s="6">
        <v>10.8</v>
      </c>
      <c r="P253" s="7"/>
      <c r="R253" s="7"/>
      <c r="V253" s="7"/>
      <c r="W253" s="7"/>
      <c r="X253" s="7"/>
    </row>
    <row r="254" spans="1:24">
      <c r="A254" s="6">
        <v>1990</v>
      </c>
      <c r="B254" s="6" t="s">
        <v>12368</v>
      </c>
      <c r="C254" s="6" t="s">
        <v>12498</v>
      </c>
      <c r="D254" s="6" t="s">
        <v>12370</v>
      </c>
      <c r="G254" s="6" t="s">
        <v>15</v>
      </c>
      <c r="H254" s="6" t="s">
        <v>16</v>
      </c>
      <c r="I254" s="6" t="s">
        <v>17</v>
      </c>
      <c r="J254" s="6" t="s">
        <v>47</v>
      </c>
      <c r="K254" s="6">
        <v>59</v>
      </c>
      <c r="L254" s="6">
        <v>161</v>
      </c>
      <c r="M254" s="7">
        <v>1.57</v>
      </c>
      <c r="N254" s="7"/>
      <c r="P254" s="7"/>
      <c r="R254" s="7"/>
      <c r="V254" s="7"/>
      <c r="W254" s="7"/>
      <c r="X254" s="7"/>
    </row>
    <row r="255" spans="1:24">
      <c r="A255" s="6">
        <v>1974</v>
      </c>
      <c r="B255" s="6" t="s">
        <v>12499</v>
      </c>
      <c r="C255" s="6" t="s">
        <v>12500</v>
      </c>
      <c r="D255" s="6" t="s">
        <v>12501</v>
      </c>
      <c r="G255" s="6" t="s">
        <v>15</v>
      </c>
      <c r="H255" s="6" t="s">
        <v>16</v>
      </c>
      <c r="I255" s="6" t="s">
        <v>17</v>
      </c>
      <c r="J255" s="6" t="s">
        <v>69</v>
      </c>
      <c r="K255" s="6">
        <v>54.7</v>
      </c>
      <c r="L255" s="6">
        <v>160.5</v>
      </c>
      <c r="M255" s="7">
        <v>1.58</v>
      </c>
      <c r="N255" s="7"/>
      <c r="P255" s="7"/>
      <c r="R255" s="7"/>
      <c r="V255" s="7"/>
      <c r="W255" s="7"/>
      <c r="X255" s="7"/>
    </row>
    <row r="256" spans="1:24">
      <c r="A256" s="6">
        <v>2001</v>
      </c>
      <c r="B256" s="6" t="s">
        <v>12263</v>
      </c>
      <c r="C256" s="6" t="s">
        <v>12502</v>
      </c>
      <c r="D256" s="6" t="s">
        <v>12282</v>
      </c>
      <c r="G256" s="6" t="s">
        <v>15</v>
      </c>
      <c r="H256" s="6" t="s">
        <v>16</v>
      </c>
      <c r="I256" s="6" t="s">
        <v>17</v>
      </c>
      <c r="J256" s="6" t="s">
        <v>69</v>
      </c>
      <c r="K256" s="6">
        <v>55.72</v>
      </c>
      <c r="L256" s="6">
        <v>157.75</v>
      </c>
      <c r="M256" s="7">
        <v>1.59</v>
      </c>
      <c r="N256" s="7"/>
      <c r="O256" s="6">
        <v>12</v>
      </c>
      <c r="P256" s="7"/>
      <c r="Q256" s="6">
        <v>0.51305400000000001</v>
      </c>
      <c r="R256" s="7"/>
      <c r="V256" s="7"/>
      <c r="W256" s="7"/>
      <c r="X256" s="7"/>
    </row>
    <row r="257" spans="1:24">
      <c r="A257" s="6">
        <v>2011</v>
      </c>
      <c r="B257" s="6" t="s">
        <v>12258</v>
      </c>
      <c r="C257" s="6" t="s">
        <v>12503</v>
      </c>
      <c r="D257" s="6" t="s">
        <v>12260</v>
      </c>
      <c r="G257" s="6" t="s">
        <v>15</v>
      </c>
      <c r="H257" s="6" t="s">
        <v>16</v>
      </c>
      <c r="I257" s="6" t="s">
        <v>17</v>
      </c>
      <c r="J257" s="6" t="s">
        <v>47</v>
      </c>
      <c r="K257" s="6">
        <v>56.63</v>
      </c>
      <c r="L257" s="6">
        <v>161.32</v>
      </c>
      <c r="M257" s="7">
        <v>1.61</v>
      </c>
      <c r="N257" s="7"/>
      <c r="P257" s="7"/>
      <c r="R257" s="7"/>
      <c r="V257" s="7"/>
      <c r="W257" s="7"/>
      <c r="X257" s="7"/>
    </row>
    <row r="258" spans="1:24">
      <c r="A258" s="6">
        <v>1997</v>
      </c>
      <c r="B258" s="6" t="s">
        <v>12296</v>
      </c>
      <c r="C258" s="6" t="s">
        <v>12504</v>
      </c>
      <c r="D258" s="6" t="s">
        <v>12298</v>
      </c>
      <c r="G258" s="6" t="s">
        <v>15</v>
      </c>
      <c r="H258" s="6" t="s">
        <v>16</v>
      </c>
      <c r="I258" s="6" t="s">
        <v>17</v>
      </c>
      <c r="J258" s="6" t="s">
        <v>1193</v>
      </c>
      <c r="K258" s="6">
        <v>55.5</v>
      </c>
      <c r="L258" s="6">
        <v>162.19999999999999</v>
      </c>
      <c r="M258" s="7">
        <v>1.61</v>
      </c>
      <c r="N258" s="7"/>
      <c r="P258" s="7"/>
      <c r="R258" s="7"/>
      <c r="V258" s="7"/>
      <c r="W258" s="7"/>
      <c r="X258" s="7"/>
    </row>
    <row r="259" spans="1:24">
      <c r="A259" s="6">
        <v>2011</v>
      </c>
      <c r="B259" s="6" t="s">
        <v>12258</v>
      </c>
      <c r="C259" s="6" t="s">
        <v>12505</v>
      </c>
      <c r="D259" s="6" t="s">
        <v>12260</v>
      </c>
      <c r="G259" s="6" t="s">
        <v>15</v>
      </c>
      <c r="H259" s="6" t="s">
        <v>16</v>
      </c>
      <c r="I259" s="6" t="s">
        <v>17</v>
      </c>
      <c r="J259" s="6" t="s">
        <v>47</v>
      </c>
      <c r="K259" s="6">
        <v>56.63</v>
      </c>
      <c r="L259" s="6">
        <v>161.32</v>
      </c>
      <c r="M259" s="7">
        <v>1.62</v>
      </c>
      <c r="N259" s="7"/>
      <c r="O259" s="6">
        <v>11</v>
      </c>
      <c r="P259" s="7"/>
      <c r="R259" s="7"/>
      <c r="V259" s="7"/>
      <c r="W259" s="7"/>
      <c r="X259" s="7"/>
    </row>
    <row r="260" spans="1:24">
      <c r="A260" s="6">
        <v>2000</v>
      </c>
      <c r="B260" s="6" t="s">
        <v>12272</v>
      </c>
      <c r="C260" s="6" t="s">
        <v>12506</v>
      </c>
      <c r="D260" s="6" t="s">
        <v>12274</v>
      </c>
      <c r="G260" s="6" t="s">
        <v>15</v>
      </c>
      <c r="H260" s="6" t="s">
        <v>16</v>
      </c>
      <c r="I260" s="6" t="s">
        <v>17</v>
      </c>
      <c r="J260" s="6" t="s">
        <v>74</v>
      </c>
      <c r="K260" s="6">
        <v>53.93</v>
      </c>
      <c r="L260" s="6">
        <v>158.07</v>
      </c>
      <c r="M260" s="7">
        <v>1.62</v>
      </c>
      <c r="N260" s="7"/>
      <c r="P260" s="7"/>
      <c r="R260" s="7"/>
      <c r="V260" s="7"/>
      <c r="W260" s="7"/>
      <c r="X260" s="7"/>
    </row>
    <row r="261" spans="1:24">
      <c r="A261" s="6">
        <v>2011</v>
      </c>
      <c r="B261" s="6" t="s">
        <v>12258</v>
      </c>
      <c r="C261" s="6" t="s">
        <v>12507</v>
      </c>
      <c r="D261" s="6" t="s">
        <v>12260</v>
      </c>
      <c r="G261" s="6" t="s">
        <v>15</v>
      </c>
      <c r="H261" s="6" t="s">
        <v>16</v>
      </c>
      <c r="I261" s="6" t="s">
        <v>17</v>
      </c>
      <c r="J261" s="6" t="s">
        <v>47</v>
      </c>
      <c r="K261" s="6">
        <v>56.63</v>
      </c>
      <c r="L261" s="6">
        <v>161.32</v>
      </c>
      <c r="M261" s="7">
        <v>1.63</v>
      </c>
      <c r="N261" s="7"/>
      <c r="P261" s="7"/>
      <c r="R261" s="7"/>
      <c r="V261" s="7"/>
      <c r="W261" s="7"/>
      <c r="X261" s="7"/>
    </row>
    <row r="262" spans="1:24">
      <c r="A262" s="6">
        <v>2011</v>
      </c>
      <c r="B262" s="6" t="s">
        <v>12258</v>
      </c>
      <c r="C262" s="6" t="s">
        <v>12508</v>
      </c>
      <c r="D262" s="6" t="s">
        <v>12260</v>
      </c>
      <c r="G262" s="6" t="s">
        <v>15</v>
      </c>
      <c r="H262" s="6" t="s">
        <v>16</v>
      </c>
      <c r="I262" s="6" t="s">
        <v>17</v>
      </c>
      <c r="J262" s="6" t="s">
        <v>47</v>
      </c>
      <c r="K262" s="6">
        <v>56.63</v>
      </c>
      <c r="L262" s="6">
        <v>161.32</v>
      </c>
      <c r="M262" s="7">
        <v>1.63</v>
      </c>
      <c r="N262" s="7"/>
      <c r="P262" s="7"/>
      <c r="R262" s="7"/>
      <c r="V262" s="7"/>
      <c r="W262" s="7"/>
      <c r="X262" s="7"/>
    </row>
    <row r="263" spans="1:24">
      <c r="A263" s="6">
        <v>1994</v>
      </c>
      <c r="B263" s="6" t="s">
        <v>12242</v>
      </c>
      <c r="C263" s="6" t="s">
        <v>12509</v>
      </c>
      <c r="D263" s="6" t="s">
        <v>12244</v>
      </c>
      <c r="G263" s="6" t="s">
        <v>15</v>
      </c>
      <c r="H263" s="6" t="s">
        <v>16</v>
      </c>
      <c r="I263" s="6" t="s">
        <v>17</v>
      </c>
      <c r="J263" s="6" t="s">
        <v>4507</v>
      </c>
      <c r="K263" s="6">
        <v>57.35</v>
      </c>
      <c r="L263" s="6">
        <v>161.75</v>
      </c>
      <c r="M263" s="7">
        <v>1.63</v>
      </c>
      <c r="N263" s="7"/>
      <c r="P263" s="7"/>
      <c r="R263" s="7"/>
      <c r="V263" s="7"/>
      <c r="W263" s="7"/>
      <c r="X263" s="7"/>
    </row>
    <row r="264" spans="1:24">
      <c r="A264" s="6">
        <v>2000</v>
      </c>
      <c r="B264" s="6" t="s">
        <v>12272</v>
      </c>
      <c r="C264" s="6" t="s">
        <v>12510</v>
      </c>
      <c r="D264" s="6" t="s">
        <v>12274</v>
      </c>
      <c r="G264" s="6" t="s">
        <v>15</v>
      </c>
      <c r="H264" s="6" t="s">
        <v>16</v>
      </c>
      <c r="I264" s="6" t="s">
        <v>17</v>
      </c>
      <c r="J264" s="6" t="s">
        <v>74</v>
      </c>
      <c r="K264" s="6">
        <v>53.93</v>
      </c>
      <c r="L264" s="6">
        <v>158.07</v>
      </c>
      <c r="M264" s="7">
        <v>1.63</v>
      </c>
      <c r="N264" s="7"/>
      <c r="P264" s="7"/>
      <c r="R264" s="7"/>
      <c r="V264" s="7"/>
      <c r="W264" s="7"/>
      <c r="X264" s="7"/>
    </row>
    <row r="265" spans="1:24">
      <c r="A265" s="6">
        <v>1994</v>
      </c>
      <c r="B265" s="6" t="s">
        <v>12511</v>
      </c>
      <c r="C265" s="6" t="s">
        <v>12512</v>
      </c>
      <c r="D265" s="6" t="s">
        <v>12465</v>
      </c>
      <c r="G265" s="6" t="s">
        <v>15</v>
      </c>
      <c r="H265" s="6" t="s">
        <v>16</v>
      </c>
      <c r="I265" s="6" t="s">
        <v>17</v>
      </c>
      <c r="J265" s="6" t="s">
        <v>534</v>
      </c>
      <c r="K265" s="6">
        <v>58.5</v>
      </c>
      <c r="L265" s="6">
        <v>157</v>
      </c>
      <c r="M265" s="7">
        <v>1.63</v>
      </c>
      <c r="N265" s="7"/>
      <c r="P265" s="7"/>
      <c r="R265" s="7"/>
      <c r="V265" s="7"/>
      <c r="W265" s="7"/>
      <c r="X265" s="7"/>
    </row>
    <row r="266" spans="1:24">
      <c r="A266" s="6">
        <v>2011</v>
      </c>
      <c r="B266" s="6" t="s">
        <v>12258</v>
      </c>
      <c r="C266" s="6" t="s">
        <v>12513</v>
      </c>
      <c r="D266" s="6" t="s">
        <v>12260</v>
      </c>
      <c r="G266" s="6" t="s">
        <v>15</v>
      </c>
      <c r="H266" s="6" t="s">
        <v>16</v>
      </c>
      <c r="I266" s="6" t="s">
        <v>17</v>
      </c>
      <c r="J266" s="6" t="s">
        <v>47</v>
      </c>
      <c r="K266" s="6">
        <v>56.63</v>
      </c>
      <c r="L266" s="6">
        <v>161.32</v>
      </c>
      <c r="M266" s="7">
        <v>1.64</v>
      </c>
      <c r="N266" s="7"/>
      <c r="O266" s="6">
        <v>7</v>
      </c>
      <c r="P266" s="7"/>
      <c r="R266" s="7"/>
      <c r="V266" s="7"/>
      <c r="W266" s="7"/>
      <c r="X266" s="7"/>
    </row>
    <row r="267" spans="1:24">
      <c r="A267" s="6">
        <v>1997</v>
      </c>
      <c r="B267" s="6" t="s">
        <v>12296</v>
      </c>
      <c r="C267" s="6" t="s">
        <v>12514</v>
      </c>
      <c r="D267" s="6" t="s">
        <v>12298</v>
      </c>
      <c r="G267" s="6" t="s">
        <v>15</v>
      </c>
      <c r="H267" s="6" t="s">
        <v>16</v>
      </c>
      <c r="I267" s="6" t="s">
        <v>17</v>
      </c>
      <c r="J267" s="6" t="s">
        <v>1193</v>
      </c>
      <c r="K267" s="6">
        <v>55.5</v>
      </c>
      <c r="L267" s="6">
        <v>162.19999999999999</v>
      </c>
      <c r="M267" s="7">
        <v>1.64</v>
      </c>
      <c r="N267" s="7"/>
      <c r="P267" s="7"/>
      <c r="R267" s="7"/>
      <c r="V267" s="7"/>
      <c r="W267" s="7"/>
      <c r="X267" s="7"/>
    </row>
    <row r="268" spans="1:24">
      <c r="A268" s="6">
        <v>1994</v>
      </c>
      <c r="B268" s="6" t="s">
        <v>12242</v>
      </c>
      <c r="C268" s="6" t="s">
        <v>12515</v>
      </c>
      <c r="D268" s="6" t="s">
        <v>12244</v>
      </c>
      <c r="G268" s="6" t="s">
        <v>15</v>
      </c>
      <c r="H268" s="6" t="s">
        <v>16</v>
      </c>
      <c r="I268" s="6" t="s">
        <v>17</v>
      </c>
      <c r="J268" s="6" t="s">
        <v>4507</v>
      </c>
      <c r="K268" s="6">
        <v>57.35</v>
      </c>
      <c r="L268" s="6">
        <v>161.75</v>
      </c>
      <c r="M268" s="7">
        <v>1.65</v>
      </c>
      <c r="N268" s="7"/>
      <c r="P268" s="7"/>
      <c r="Q268" s="6">
        <v>0.51306499999999999</v>
      </c>
      <c r="R268" s="7"/>
      <c r="V268" s="7"/>
      <c r="W268" s="7"/>
      <c r="X268" s="7"/>
    </row>
    <row r="269" spans="1:24">
      <c r="A269" s="6">
        <v>1999</v>
      </c>
      <c r="B269" s="6" t="s">
        <v>12374</v>
      </c>
      <c r="C269" s="6" t="s">
        <v>12516</v>
      </c>
      <c r="D269" s="6" t="s">
        <v>12311</v>
      </c>
      <c r="G269" s="6" t="s">
        <v>15</v>
      </c>
      <c r="H269" s="6" t="s">
        <v>16</v>
      </c>
      <c r="I269" s="6" t="s">
        <v>17</v>
      </c>
      <c r="J269" s="6" t="s">
        <v>47</v>
      </c>
      <c r="K269" s="6">
        <v>51.6</v>
      </c>
      <c r="L269" s="6">
        <v>157.4</v>
      </c>
      <c r="M269" s="7">
        <v>1.65</v>
      </c>
      <c r="N269" s="7"/>
      <c r="P269" s="7"/>
      <c r="Q269" s="6">
        <v>0.51307700000000001</v>
      </c>
      <c r="R269" s="7"/>
      <c r="V269" s="7"/>
      <c r="W269" s="7"/>
      <c r="X269" s="7"/>
    </row>
    <row r="270" spans="1:24">
      <c r="A270" s="6">
        <v>2004</v>
      </c>
      <c r="B270" s="6" t="s">
        <v>10093</v>
      </c>
      <c r="C270" s="6" t="s">
        <v>12517</v>
      </c>
      <c r="D270" s="6" t="s">
        <v>12458</v>
      </c>
      <c r="G270" s="6" t="s">
        <v>15</v>
      </c>
      <c r="H270" s="6" t="s">
        <v>16</v>
      </c>
      <c r="I270" s="6" t="s">
        <v>17</v>
      </c>
      <c r="J270" s="6" t="s">
        <v>25</v>
      </c>
      <c r="K270" s="6">
        <v>51.49</v>
      </c>
      <c r="L270" s="6">
        <v>157.19999999999999</v>
      </c>
      <c r="M270" s="7">
        <v>1.66</v>
      </c>
      <c r="N270" s="7"/>
      <c r="O270" s="6">
        <v>13</v>
      </c>
      <c r="P270" s="7"/>
      <c r="R270" s="7"/>
      <c r="V270" s="7"/>
      <c r="W270" s="7"/>
      <c r="X270" s="7"/>
    </row>
    <row r="271" spans="1:24">
      <c r="A271" s="6">
        <v>2011</v>
      </c>
      <c r="B271" s="6" t="s">
        <v>12258</v>
      </c>
      <c r="C271" s="6" t="s">
        <v>12518</v>
      </c>
      <c r="D271" s="6" t="s">
        <v>12260</v>
      </c>
      <c r="G271" s="6" t="s">
        <v>15</v>
      </c>
      <c r="H271" s="6" t="s">
        <v>16</v>
      </c>
      <c r="I271" s="6" t="s">
        <v>17</v>
      </c>
      <c r="J271" s="6" t="s">
        <v>47</v>
      </c>
      <c r="K271" s="6">
        <v>56.63</v>
      </c>
      <c r="L271" s="6">
        <v>161.32</v>
      </c>
      <c r="M271" s="7">
        <v>1.67</v>
      </c>
      <c r="N271" s="7"/>
      <c r="P271" s="7"/>
      <c r="R271" s="7"/>
      <c r="V271" s="7"/>
      <c r="W271" s="7"/>
      <c r="X271" s="7"/>
    </row>
    <row r="272" spans="1:24">
      <c r="A272" s="6">
        <v>1994</v>
      </c>
      <c r="B272" s="6" t="s">
        <v>12242</v>
      </c>
      <c r="C272" s="6" t="s">
        <v>12519</v>
      </c>
      <c r="D272" s="6" t="s">
        <v>12244</v>
      </c>
      <c r="G272" s="6" t="s">
        <v>15</v>
      </c>
      <c r="H272" s="6" t="s">
        <v>16</v>
      </c>
      <c r="I272" s="6" t="s">
        <v>17</v>
      </c>
      <c r="J272" s="6" t="s">
        <v>47</v>
      </c>
      <c r="K272" s="6">
        <v>57.35</v>
      </c>
      <c r="L272" s="6">
        <v>161.75</v>
      </c>
      <c r="M272" s="7">
        <v>1.68</v>
      </c>
      <c r="N272" s="7"/>
      <c r="P272" s="7"/>
      <c r="R272" s="7"/>
      <c r="V272" s="7"/>
      <c r="W272" s="7"/>
      <c r="X272" s="7"/>
    </row>
    <row r="273" spans="1:24">
      <c r="A273" s="6">
        <v>2004</v>
      </c>
      <c r="B273" s="6" t="s">
        <v>10093</v>
      </c>
      <c r="C273" s="6" t="s">
        <v>12520</v>
      </c>
      <c r="D273" s="6" t="s">
        <v>12458</v>
      </c>
      <c r="G273" s="6" t="s">
        <v>15</v>
      </c>
      <c r="H273" s="6" t="s">
        <v>16</v>
      </c>
      <c r="I273" s="6" t="s">
        <v>17</v>
      </c>
      <c r="J273" s="6" t="s">
        <v>25</v>
      </c>
      <c r="K273" s="6">
        <v>51.49</v>
      </c>
      <c r="L273" s="6">
        <v>157.19999999999999</v>
      </c>
      <c r="M273" s="7">
        <v>1.69</v>
      </c>
      <c r="N273" s="7"/>
      <c r="O273" s="6">
        <v>8.3000000000000007</v>
      </c>
      <c r="P273" s="7"/>
      <c r="R273" s="7"/>
      <c r="V273" s="7"/>
      <c r="W273" s="7"/>
      <c r="X273" s="7"/>
    </row>
    <row r="274" spans="1:24">
      <c r="A274" s="6">
        <v>1996</v>
      </c>
      <c r="B274" s="6" t="s">
        <v>12446</v>
      </c>
      <c r="C274" s="6" t="s">
        <v>12521</v>
      </c>
      <c r="D274" s="6" t="s">
        <v>12247</v>
      </c>
      <c r="G274" s="6" t="s">
        <v>15</v>
      </c>
      <c r="H274" s="6" t="s">
        <v>16</v>
      </c>
      <c r="I274" s="6" t="s">
        <v>17</v>
      </c>
      <c r="J274" s="6" t="s">
        <v>47</v>
      </c>
      <c r="K274" s="6">
        <v>54.07</v>
      </c>
      <c r="L274" s="6">
        <v>159.6</v>
      </c>
      <c r="M274" s="7">
        <v>1.69</v>
      </c>
      <c r="N274" s="7"/>
      <c r="P274" s="7"/>
      <c r="R274" s="7"/>
      <c r="V274" s="7"/>
      <c r="W274" s="7"/>
      <c r="X274" s="7"/>
    </row>
    <row r="275" spans="1:24">
      <c r="A275" s="6">
        <v>1996</v>
      </c>
      <c r="B275" s="6" t="s">
        <v>12446</v>
      </c>
      <c r="C275" s="6" t="s">
        <v>12522</v>
      </c>
      <c r="D275" s="6" t="s">
        <v>12247</v>
      </c>
      <c r="G275" s="6" t="s">
        <v>15</v>
      </c>
      <c r="H275" s="6" t="s">
        <v>16</v>
      </c>
      <c r="I275" s="6" t="s">
        <v>17</v>
      </c>
      <c r="J275" s="6" t="s">
        <v>47</v>
      </c>
      <c r="K275" s="6">
        <v>54.07</v>
      </c>
      <c r="L275" s="6">
        <v>159.6</v>
      </c>
      <c r="M275" s="7">
        <v>1.69</v>
      </c>
      <c r="N275" s="7"/>
      <c r="O275" s="6">
        <v>6</v>
      </c>
      <c r="P275" s="7"/>
      <c r="R275" s="7"/>
      <c r="V275" s="7"/>
      <c r="W275" s="7"/>
      <c r="X275" s="7"/>
    </row>
    <row r="276" spans="1:24">
      <c r="A276" s="6">
        <v>1981</v>
      </c>
      <c r="B276" s="6" t="s">
        <v>12367</v>
      </c>
      <c r="C276" s="6" t="s">
        <v>1585</v>
      </c>
      <c r="D276" s="6" t="s">
        <v>12427</v>
      </c>
      <c r="G276" s="6" t="s">
        <v>15</v>
      </c>
      <c r="H276" s="6" t="s">
        <v>16</v>
      </c>
      <c r="I276" s="6" t="s">
        <v>12406</v>
      </c>
      <c r="J276" s="6" t="s">
        <v>12478</v>
      </c>
      <c r="K276" s="6">
        <v>53.255000000000003</v>
      </c>
      <c r="L276" s="6">
        <v>158.83000000000001</v>
      </c>
      <c r="M276" s="7">
        <v>1.7</v>
      </c>
      <c r="N276" s="7"/>
      <c r="O276" s="6">
        <v>8</v>
      </c>
      <c r="P276" s="7"/>
      <c r="R276" s="7"/>
      <c r="V276" s="7"/>
      <c r="W276" s="7"/>
      <c r="X276" s="7"/>
    </row>
    <row r="277" spans="1:24">
      <c r="A277" s="6">
        <v>1999</v>
      </c>
      <c r="B277" s="6" t="s">
        <v>12463</v>
      </c>
      <c r="C277" s="6" t="s">
        <v>12523</v>
      </c>
      <c r="D277" s="6" t="s">
        <v>12465</v>
      </c>
      <c r="G277" s="6" t="s">
        <v>15</v>
      </c>
      <c r="H277" s="6" t="s">
        <v>16</v>
      </c>
      <c r="I277" s="6" t="s">
        <v>17</v>
      </c>
      <c r="J277" s="6" t="s">
        <v>69</v>
      </c>
      <c r="K277" s="6">
        <v>63</v>
      </c>
      <c r="L277" s="6">
        <v>167</v>
      </c>
      <c r="M277" s="7">
        <v>1.7</v>
      </c>
      <c r="N277" s="7"/>
      <c r="P277" s="7"/>
      <c r="R277" s="7"/>
      <c r="V277" s="7"/>
      <c r="W277" s="7"/>
      <c r="X277" s="7"/>
    </row>
    <row r="278" spans="1:24">
      <c r="A278" s="6">
        <v>1996</v>
      </c>
      <c r="B278" s="6" t="s">
        <v>12446</v>
      </c>
      <c r="C278" s="6" t="s">
        <v>12524</v>
      </c>
      <c r="D278" s="6" t="s">
        <v>12247</v>
      </c>
      <c r="G278" s="6" t="s">
        <v>15</v>
      </c>
      <c r="H278" s="6" t="s">
        <v>16</v>
      </c>
      <c r="I278" s="6" t="s">
        <v>17</v>
      </c>
      <c r="J278" s="6" t="s">
        <v>47</v>
      </c>
      <c r="K278" s="6">
        <v>54.07</v>
      </c>
      <c r="L278" s="6">
        <v>159.6</v>
      </c>
      <c r="M278" s="7">
        <v>1.71</v>
      </c>
      <c r="N278" s="7"/>
      <c r="P278" s="7"/>
      <c r="R278" s="7"/>
      <c r="V278" s="7"/>
      <c r="W278" s="7"/>
      <c r="X278" s="7"/>
    </row>
    <row r="279" spans="1:24">
      <c r="A279" s="6">
        <v>1981</v>
      </c>
      <c r="B279" s="6" t="s">
        <v>12367</v>
      </c>
      <c r="C279" s="6" t="s">
        <v>867</v>
      </c>
      <c r="D279" s="6" t="s">
        <v>12525</v>
      </c>
      <c r="G279" s="6" t="s">
        <v>15</v>
      </c>
      <c r="H279" s="6" t="s">
        <v>16</v>
      </c>
      <c r="I279" s="6" t="s">
        <v>17</v>
      </c>
      <c r="J279" s="6" t="s">
        <v>7177</v>
      </c>
      <c r="K279" s="6">
        <v>51.6</v>
      </c>
      <c r="L279" s="6">
        <v>156.6</v>
      </c>
      <c r="M279" s="7">
        <v>1.71</v>
      </c>
      <c r="N279" s="7"/>
      <c r="P279" s="7"/>
      <c r="R279" s="7"/>
      <c r="V279" s="7"/>
      <c r="W279" s="7"/>
      <c r="X279" s="7"/>
    </row>
    <row r="280" spans="1:24">
      <c r="A280" s="6">
        <v>1997</v>
      </c>
      <c r="B280" s="6" t="s">
        <v>12296</v>
      </c>
      <c r="C280" s="6" t="s">
        <v>12526</v>
      </c>
      <c r="D280" s="6" t="s">
        <v>12298</v>
      </c>
      <c r="G280" s="6" t="s">
        <v>15</v>
      </c>
      <c r="H280" s="6" t="s">
        <v>16</v>
      </c>
      <c r="I280" s="6" t="s">
        <v>17</v>
      </c>
      <c r="J280" s="6" t="s">
        <v>1193</v>
      </c>
      <c r="K280" s="6">
        <v>55.5</v>
      </c>
      <c r="L280" s="6">
        <v>162.19999999999999</v>
      </c>
      <c r="M280" s="7">
        <v>1.72</v>
      </c>
      <c r="N280" s="7"/>
      <c r="P280" s="7"/>
      <c r="R280" s="7"/>
      <c r="V280" s="7"/>
      <c r="W280" s="7"/>
      <c r="X280" s="7"/>
    </row>
    <row r="281" spans="1:24">
      <c r="A281" s="6">
        <v>1990</v>
      </c>
      <c r="B281" s="6" t="s">
        <v>12368</v>
      </c>
      <c r="C281" s="6" t="s">
        <v>12527</v>
      </c>
      <c r="D281" s="6" t="s">
        <v>12370</v>
      </c>
      <c r="G281" s="6" t="s">
        <v>15</v>
      </c>
      <c r="H281" s="6" t="s">
        <v>16</v>
      </c>
      <c r="I281" s="6" t="s">
        <v>17</v>
      </c>
      <c r="J281" s="6" t="s">
        <v>433</v>
      </c>
      <c r="K281" s="6">
        <v>59</v>
      </c>
      <c r="L281" s="6">
        <v>161</v>
      </c>
      <c r="M281" s="7">
        <v>1.72</v>
      </c>
      <c r="N281" s="7"/>
      <c r="O281" s="6">
        <v>12</v>
      </c>
      <c r="P281" s="7"/>
      <c r="R281" s="7"/>
      <c r="V281" s="7"/>
      <c r="W281" s="7"/>
      <c r="X281" s="7"/>
    </row>
    <row r="282" spans="1:24">
      <c r="A282" s="6">
        <v>1999</v>
      </c>
      <c r="B282" s="6" t="s">
        <v>12374</v>
      </c>
      <c r="C282" s="6" t="s">
        <v>12528</v>
      </c>
      <c r="D282" s="6" t="s">
        <v>12311</v>
      </c>
      <c r="G282" s="6" t="s">
        <v>15</v>
      </c>
      <c r="H282" s="6" t="s">
        <v>16</v>
      </c>
      <c r="I282" s="6" t="s">
        <v>17</v>
      </c>
      <c r="J282" s="6" t="s">
        <v>18</v>
      </c>
      <c r="K282" s="6">
        <v>51.6</v>
      </c>
      <c r="L282" s="6">
        <v>157.4</v>
      </c>
      <c r="M282" s="7">
        <v>1.73</v>
      </c>
      <c r="N282" s="7"/>
      <c r="O282" s="6">
        <v>10</v>
      </c>
      <c r="P282" s="7"/>
      <c r="R282" s="7"/>
      <c r="V282" s="7"/>
      <c r="W282" s="7"/>
      <c r="X282" s="7"/>
    </row>
    <row r="283" spans="1:24">
      <c r="A283" s="6">
        <v>1996</v>
      </c>
      <c r="B283" s="6" t="s">
        <v>12375</v>
      </c>
      <c r="C283" s="6" t="s">
        <v>12529</v>
      </c>
      <c r="D283" s="6" t="s">
        <v>12311</v>
      </c>
      <c r="G283" s="6" t="s">
        <v>15</v>
      </c>
      <c r="H283" s="6" t="s">
        <v>16</v>
      </c>
      <c r="I283" s="6" t="s">
        <v>17</v>
      </c>
      <c r="J283" s="6" t="s">
        <v>25</v>
      </c>
      <c r="K283" s="6">
        <v>51.6</v>
      </c>
      <c r="L283" s="6">
        <v>157.4</v>
      </c>
      <c r="M283" s="7">
        <v>1.74</v>
      </c>
      <c r="N283" s="7"/>
      <c r="P283" s="7"/>
      <c r="R283" s="7"/>
      <c r="V283" s="7"/>
      <c r="W283" s="7"/>
      <c r="X283" s="7"/>
    </row>
    <row r="284" spans="1:24">
      <c r="A284" s="6">
        <v>2009</v>
      </c>
      <c r="B284" s="6" t="s">
        <v>12245</v>
      </c>
      <c r="C284" s="6" t="s">
        <v>12530</v>
      </c>
      <c r="D284" s="6" t="s">
        <v>12247</v>
      </c>
      <c r="G284" s="6" t="s">
        <v>15</v>
      </c>
      <c r="H284" s="6" t="s">
        <v>16</v>
      </c>
      <c r="I284" s="6" t="s">
        <v>17</v>
      </c>
      <c r="J284" s="6" t="s">
        <v>25</v>
      </c>
      <c r="K284" s="6">
        <v>54.07</v>
      </c>
      <c r="L284" s="6">
        <v>159.6</v>
      </c>
      <c r="M284" s="7">
        <v>1.74</v>
      </c>
      <c r="N284" s="7"/>
      <c r="P284" s="7"/>
      <c r="R284" s="7"/>
      <c r="V284" s="7"/>
      <c r="W284" s="7"/>
      <c r="X284" s="7"/>
    </row>
    <row r="285" spans="1:24">
      <c r="A285" s="6">
        <v>2000</v>
      </c>
      <c r="B285" s="6" t="s">
        <v>12272</v>
      </c>
      <c r="C285" s="6" t="s">
        <v>12531</v>
      </c>
      <c r="D285" s="6" t="s">
        <v>12274</v>
      </c>
      <c r="G285" s="6" t="s">
        <v>15</v>
      </c>
      <c r="H285" s="6" t="s">
        <v>16</v>
      </c>
      <c r="I285" s="6" t="s">
        <v>17</v>
      </c>
      <c r="J285" s="6" t="s">
        <v>74</v>
      </c>
      <c r="K285" s="6">
        <v>53.93</v>
      </c>
      <c r="L285" s="6">
        <v>158.07</v>
      </c>
      <c r="M285" s="7">
        <v>1.74</v>
      </c>
      <c r="N285" s="7"/>
      <c r="P285" s="7"/>
      <c r="R285" s="7"/>
      <c r="V285" s="7"/>
      <c r="W285" s="7"/>
      <c r="X285" s="7"/>
    </row>
    <row r="286" spans="1:24">
      <c r="A286" s="6">
        <v>1981</v>
      </c>
      <c r="B286" s="6" t="s">
        <v>12367</v>
      </c>
      <c r="C286" s="6" t="s">
        <v>4015</v>
      </c>
      <c r="D286" s="6" t="s">
        <v>12282</v>
      </c>
      <c r="G286" s="6" t="s">
        <v>15</v>
      </c>
      <c r="H286" s="6" t="s">
        <v>16</v>
      </c>
      <c r="I286" s="6" t="s">
        <v>17</v>
      </c>
      <c r="J286" s="6" t="s">
        <v>7177</v>
      </c>
      <c r="K286" s="6">
        <v>55.72</v>
      </c>
      <c r="L286" s="6">
        <v>157.75</v>
      </c>
      <c r="M286" s="7">
        <v>1.74</v>
      </c>
      <c r="N286" s="7"/>
      <c r="P286" s="7"/>
      <c r="R286" s="7"/>
      <c r="V286" s="7"/>
      <c r="W286" s="7"/>
      <c r="X286" s="7"/>
    </row>
    <row r="287" spans="1:24">
      <c r="A287" s="6">
        <v>2004</v>
      </c>
      <c r="B287" s="6" t="s">
        <v>10093</v>
      </c>
      <c r="C287" s="6" t="s">
        <v>12532</v>
      </c>
      <c r="D287" s="6" t="s">
        <v>12311</v>
      </c>
      <c r="G287" s="6" t="s">
        <v>15</v>
      </c>
      <c r="H287" s="6" t="s">
        <v>16</v>
      </c>
      <c r="I287" s="6" t="s">
        <v>17</v>
      </c>
      <c r="J287" s="6" t="s">
        <v>25</v>
      </c>
      <c r="K287" s="6">
        <v>51.6</v>
      </c>
      <c r="L287" s="6">
        <v>157.4</v>
      </c>
      <c r="M287" s="7">
        <v>1.74</v>
      </c>
      <c r="N287" s="7"/>
      <c r="P287" s="7"/>
      <c r="R287" s="7"/>
      <c r="V287" s="7"/>
      <c r="W287" s="7"/>
      <c r="X287" s="7"/>
    </row>
    <row r="288" spans="1:24">
      <c r="A288" s="6">
        <v>1996</v>
      </c>
      <c r="B288" s="6" t="s">
        <v>12446</v>
      </c>
      <c r="C288" s="6" t="s">
        <v>12533</v>
      </c>
      <c r="D288" s="6" t="s">
        <v>12247</v>
      </c>
      <c r="G288" s="6" t="s">
        <v>15</v>
      </c>
      <c r="H288" s="6" t="s">
        <v>16</v>
      </c>
      <c r="I288" s="6" t="s">
        <v>17</v>
      </c>
      <c r="J288" s="6" t="s">
        <v>47</v>
      </c>
      <c r="K288" s="6">
        <v>54.07</v>
      </c>
      <c r="L288" s="6">
        <v>159.6</v>
      </c>
      <c r="M288" s="7">
        <v>1.74</v>
      </c>
      <c r="N288" s="7"/>
      <c r="P288" s="7"/>
      <c r="R288" s="7"/>
      <c r="V288" s="7"/>
      <c r="W288" s="7"/>
      <c r="X288" s="7"/>
    </row>
    <row r="289" spans="1:24">
      <c r="A289" s="6">
        <v>1998</v>
      </c>
      <c r="B289" s="6" t="s">
        <v>12275</v>
      </c>
      <c r="C289" s="6" t="s">
        <v>3809</v>
      </c>
      <c r="D289" s="6" t="s">
        <v>12276</v>
      </c>
      <c r="G289" s="6" t="s">
        <v>15</v>
      </c>
      <c r="H289" s="6" t="s">
        <v>16</v>
      </c>
      <c r="I289" s="6" t="s">
        <v>17</v>
      </c>
      <c r="J289" s="6" t="s">
        <v>69</v>
      </c>
      <c r="K289" s="6">
        <v>54.02</v>
      </c>
      <c r="L289" s="6">
        <v>159.62</v>
      </c>
      <c r="M289" s="7">
        <v>1.74</v>
      </c>
      <c r="N289" s="7"/>
      <c r="P289" s="7"/>
      <c r="R289" s="7"/>
      <c r="V289" s="7"/>
      <c r="W289" s="7"/>
      <c r="X289" s="7"/>
    </row>
    <row r="290" spans="1:24">
      <c r="A290" s="6">
        <v>2011</v>
      </c>
      <c r="B290" s="6" t="s">
        <v>12258</v>
      </c>
      <c r="C290" s="6" t="s">
        <v>12534</v>
      </c>
      <c r="D290" s="6" t="s">
        <v>12260</v>
      </c>
      <c r="G290" s="6" t="s">
        <v>15</v>
      </c>
      <c r="H290" s="6" t="s">
        <v>16</v>
      </c>
      <c r="I290" s="6" t="s">
        <v>17</v>
      </c>
      <c r="J290" s="6" t="s">
        <v>47</v>
      </c>
      <c r="K290" s="6">
        <v>56.63</v>
      </c>
      <c r="L290" s="6">
        <v>161.32</v>
      </c>
      <c r="M290" s="7">
        <v>1.74</v>
      </c>
      <c r="N290" s="7"/>
      <c r="P290" s="7"/>
      <c r="R290" s="7"/>
      <c r="V290" s="7"/>
      <c r="W290" s="7"/>
      <c r="X290" s="7"/>
    </row>
    <row r="291" spans="1:24">
      <c r="A291" s="6">
        <v>2011</v>
      </c>
      <c r="B291" s="6" t="s">
        <v>12258</v>
      </c>
      <c r="C291" s="6" t="s">
        <v>4672</v>
      </c>
      <c r="D291" s="6" t="s">
        <v>12260</v>
      </c>
      <c r="G291" s="6" t="s">
        <v>15</v>
      </c>
      <c r="H291" s="6" t="s">
        <v>16</v>
      </c>
      <c r="I291" s="6" t="s">
        <v>17</v>
      </c>
      <c r="J291" s="6" t="s">
        <v>47</v>
      </c>
      <c r="K291" s="6">
        <v>56.63</v>
      </c>
      <c r="L291" s="6">
        <v>161.32</v>
      </c>
      <c r="M291" s="7">
        <v>1.74</v>
      </c>
      <c r="N291" s="7"/>
      <c r="O291" s="6">
        <v>15</v>
      </c>
      <c r="P291" s="7"/>
      <c r="R291" s="7"/>
      <c r="V291" s="7"/>
      <c r="W291" s="7"/>
      <c r="X291" s="7"/>
    </row>
    <row r="292" spans="1:24">
      <c r="A292" s="6">
        <v>1999</v>
      </c>
      <c r="B292" s="6" t="s">
        <v>12374</v>
      </c>
      <c r="C292" s="6" t="s">
        <v>12535</v>
      </c>
      <c r="D292" s="6" t="s">
        <v>12311</v>
      </c>
      <c r="G292" s="6" t="s">
        <v>15</v>
      </c>
      <c r="H292" s="6" t="s">
        <v>16</v>
      </c>
      <c r="I292" s="6" t="s">
        <v>17</v>
      </c>
      <c r="J292" s="6" t="s">
        <v>47</v>
      </c>
      <c r="K292" s="6">
        <v>51.6</v>
      </c>
      <c r="L292" s="6">
        <v>157.4</v>
      </c>
      <c r="M292" s="7">
        <v>1.75</v>
      </c>
      <c r="N292" s="7"/>
      <c r="P292" s="7"/>
      <c r="R292" s="7"/>
      <c r="V292" s="7"/>
      <c r="W292" s="7"/>
      <c r="X292" s="7"/>
    </row>
    <row r="293" spans="1:24">
      <c r="A293" s="6">
        <v>2011</v>
      </c>
      <c r="B293" s="6" t="s">
        <v>12258</v>
      </c>
      <c r="C293" s="6" t="s">
        <v>12536</v>
      </c>
      <c r="D293" s="6" t="s">
        <v>12260</v>
      </c>
      <c r="G293" s="6" t="s">
        <v>15</v>
      </c>
      <c r="H293" s="6" t="s">
        <v>16</v>
      </c>
      <c r="I293" s="6" t="s">
        <v>17</v>
      </c>
      <c r="J293" s="6" t="s">
        <v>47</v>
      </c>
      <c r="K293" s="6">
        <v>56.63</v>
      </c>
      <c r="L293" s="6">
        <v>161.32</v>
      </c>
      <c r="M293" s="7">
        <v>1.76</v>
      </c>
      <c r="N293" s="7"/>
      <c r="O293" s="6">
        <v>10</v>
      </c>
      <c r="P293" s="7"/>
      <c r="Q293" s="6">
        <v>0.513104</v>
      </c>
      <c r="R293" s="7"/>
      <c r="V293" s="7"/>
      <c r="W293" s="7"/>
      <c r="X293" s="7"/>
    </row>
    <row r="294" spans="1:24">
      <c r="A294" s="6">
        <v>1992</v>
      </c>
      <c r="B294" s="6" t="s">
        <v>10378</v>
      </c>
      <c r="C294" s="6" t="s">
        <v>1054</v>
      </c>
      <c r="D294" s="6" t="s">
        <v>12348</v>
      </c>
      <c r="G294" s="6" t="s">
        <v>15</v>
      </c>
      <c r="H294" s="6" t="s">
        <v>16</v>
      </c>
      <c r="I294" s="6" t="s">
        <v>17</v>
      </c>
      <c r="J294" s="6" t="s">
        <v>47</v>
      </c>
      <c r="K294" s="6">
        <v>55.97</v>
      </c>
      <c r="L294" s="6">
        <v>160.58000000000001</v>
      </c>
      <c r="M294" s="7">
        <v>1.76</v>
      </c>
      <c r="N294" s="7"/>
      <c r="O294" s="6">
        <v>12</v>
      </c>
      <c r="P294" s="7"/>
      <c r="R294" s="7"/>
      <c r="V294" s="7"/>
      <c r="W294" s="7"/>
      <c r="X294" s="7"/>
    </row>
    <row r="295" spans="1:24">
      <c r="A295" s="6">
        <v>1990</v>
      </c>
      <c r="B295" s="6" t="s">
        <v>12368</v>
      </c>
      <c r="C295" s="6" t="s">
        <v>12537</v>
      </c>
      <c r="D295" s="6" t="s">
        <v>12370</v>
      </c>
      <c r="G295" s="6" t="s">
        <v>15</v>
      </c>
      <c r="H295" s="6" t="s">
        <v>16</v>
      </c>
      <c r="I295" s="6" t="s">
        <v>17</v>
      </c>
      <c r="J295" s="6" t="s">
        <v>433</v>
      </c>
      <c r="K295" s="6">
        <v>59</v>
      </c>
      <c r="L295" s="6">
        <v>161</v>
      </c>
      <c r="M295" s="7">
        <v>1.76</v>
      </c>
      <c r="N295" s="7"/>
      <c r="P295" s="7"/>
      <c r="R295" s="7"/>
      <c r="V295" s="7"/>
      <c r="W295" s="7"/>
      <c r="X295" s="7"/>
    </row>
    <row r="296" spans="1:24">
      <c r="A296" s="6">
        <v>2004</v>
      </c>
      <c r="B296" s="6" t="s">
        <v>10093</v>
      </c>
      <c r="C296" s="6" t="s">
        <v>12538</v>
      </c>
      <c r="D296" s="6" t="s">
        <v>12458</v>
      </c>
      <c r="G296" s="6" t="s">
        <v>15</v>
      </c>
      <c r="H296" s="6" t="s">
        <v>16</v>
      </c>
      <c r="I296" s="6" t="s">
        <v>17</v>
      </c>
      <c r="J296" s="6" t="s">
        <v>25</v>
      </c>
      <c r="K296" s="6">
        <v>51.49</v>
      </c>
      <c r="L296" s="6">
        <v>157.19999999999999</v>
      </c>
      <c r="M296" s="7">
        <v>1.76</v>
      </c>
      <c r="N296" s="7"/>
      <c r="P296" s="7"/>
      <c r="R296" s="7"/>
      <c r="V296" s="7"/>
      <c r="W296" s="7"/>
      <c r="X296" s="7"/>
    </row>
    <row r="297" spans="1:24">
      <c r="A297" s="6">
        <v>2000</v>
      </c>
      <c r="B297" s="6" t="s">
        <v>12272</v>
      </c>
      <c r="C297" s="6" t="s">
        <v>12539</v>
      </c>
      <c r="D297" s="6" t="s">
        <v>12274</v>
      </c>
      <c r="G297" s="6" t="s">
        <v>15</v>
      </c>
      <c r="H297" s="6" t="s">
        <v>16</v>
      </c>
      <c r="I297" s="6" t="s">
        <v>17</v>
      </c>
      <c r="J297" s="6" t="s">
        <v>74</v>
      </c>
      <c r="K297" s="6">
        <v>53.93</v>
      </c>
      <c r="L297" s="6">
        <v>158.07</v>
      </c>
      <c r="M297" s="7">
        <v>1.77</v>
      </c>
      <c r="N297" s="7"/>
      <c r="P297" s="7"/>
      <c r="R297" s="7"/>
      <c r="V297" s="7"/>
      <c r="W297" s="7"/>
      <c r="X297" s="7"/>
    </row>
    <row r="298" spans="1:24">
      <c r="A298" s="6">
        <v>1994</v>
      </c>
      <c r="B298" s="6" t="s">
        <v>12242</v>
      </c>
      <c r="C298" s="6" t="s">
        <v>12540</v>
      </c>
      <c r="D298" s="6" t="s">
        <v>12244</v>
      </c>
      <c r="G298" s="6" t="s">
        <v>15</v>
      </c>
      <c r="H298" s="6" t="s">
        <v>16</v>
      </c>
      <c r="I298" s="6" t="s">
        <v>17</v>
      </c>
      <c r="J298" s="6" t="s">
        <v>18</v>
      </c>
      <c r="K298" s="6">
        <v>57.35</v>
      </c>
      <c r="L298" s="6">
        <v>161.75</v>
      </c>
      <c r="M298" s="7">
        <v>1.78</v>
      </c>
      <c r="N298" s="7"/>
      <c r="P298" s="7"/>
      <c r="R298" s="7"/>
      <c r="V298" s="7"/>
      <c r="W298" s="7"/>
      <c r="X298" s="7"/>
    </row>
    <row r="299" spans="1:24">
      <c r="A299" s="6">
        <v>1970</v>
      </c>
      <c r="B299" s="6" t="s">
        <v>10138</v>
      </c>
      <c r="C299" s="6" t="s">
        <v>12541</v>
      </c>
      <c r="D299" s="6" t="s">
        <v>12542</v>
      </c>
      <c r="G299" s="6" t="s">
        <v>15</v>
      </c>
      <c r="H299" s="6" t="s">
        <v>16</v>
      </c>
      <c r="I299" s="6" t="s">
        <v>17</v>
      </c>
      <c r="J299" s="6" t="s">
        <v>388</v>
      </c>
      <c r="K299" s="6">
        <v>54.6</v>
      </c>
      <c r="L299" s="6">
        <v>160.27000000000001</v>
      </c>
      <c r="M299" s="7">
        <v>1.79</v>
      </c>
      <c r="N299" s="7"/>
      <c r="P299" s="7"/>
      <c r="R299" s="7"/>
      <c r="V299" s="7"/>
      <c r="W299" s="7"/>
      <c r="X299" s="7"/>
    </row>
    <row r="300" spans="1:24">
      <c r="A300" s="6">
        <v>1996</v>
      </c>
      <c r="B300" s="6" t="s">
        <v>12446</v>
      </c>
      <c r="C300" s="6" t="s">
        <v>12543</v>
      </c>
      <c r="D300" s="6" t="s">
        <v>12247</v>
      </c>
      <c r="G300" s="6" t="s">
        <v>15</v>
      </c>
      <c r="H300" s="6" t="s">
        <v>16</v>
      </c>
      <c r="I300" s="6" t="s">
        <v>17</v>
      </c>
      <c r="J300" s="6" t="s">
        <v>47</v>
      </c>
      <c r="K300" s="6">
        <v>54.07</v>
      </c>
      <c r="L300" s="6">
        <v>159.6</v>
      </c>
      <c r="M300" s="7">
        <v>1.8</v>
      </c>
      <c r="N300" s="7"/>
      <c r="O300" s="6">
        <v>5</v>
      </c>
      <c r="P300" s="7"/>
      <c r="R300" s="7"/>
      <c r="V300" s="7"/>
      <c r="W300" s="7"/>
      <c r="X300" s="7"/>
    </row>
    <row r="301" spans="1:24">
      <c r="A301" s="6">
        <v>2009</v>
      </c>
      <c r="B301" s="6" t="s">
        <v>12245</v>
      </c>
      <c r="C301" s="6" t="s">
        <v>12544</v>
      </c>
      <c r="D301" s="6" t="s">
        <v>12247</v>
      </c>
      <c r="G301" s="6" t="s">
        <v>15</v>
      </c>
      <c r="H301" s="6" t="s">
        <v>16</v>
      </c>
      <c r="I301" s="6" t="s">
        <v>17</v>
      </c>
      <c r="J301" s="6" t="s">
        <v>47</v>
      </c>
      <c r="K301" s="6">
        <v>54.07</v>
      </c>
      <c r="L301" s="6">
        <v>159.6</v>
      </c>
      <c r="M301" s="7">
        <v>1.8</v>
      </c>
      <c r="N301" s="7"/>
      <c r="P301" s="7"/>
      <c r="R301" s="7"/>
      <c r="V301" s="7"/>
      <c r="W301" s="7"/>
      <c r="X301" s="7"/>
    </row>
    <row r="302" spans="1:24">
      <c r="A302" s="6">
        <v>1996</v>
      </c>
      <c r="B302" s="6" t="s">
        <v>12446</v>
      </c>
      <c r="C302" s="6" t="s">
        <v>12545</v>
      </c>
      <c r="D302" s="6" t="s">
        <v>12247</v>
      </c>
      <c r="G302" s="6" t="s">
        <v>15</v>
      </c>
      <c r="H302" s="6" t="s">
        <v>16</v>
      </c>
      <c r="I302" s="6" t="s">
        <v>17</v>
      </c>
      <c r="J302" s="6" t="s">
        <v>47</v>
      </c>
      <c r="K302" s="6">
        <v>54.07</v>
      </c>
      <c r="L302" s="6">
        <v>159.6</v>
      </c>
      <c r="M302" s="7">
        <v>1.81</v>
      </c>
      <c r="N302" s="7"/>
      <c r="O302" s="6">
        <v>26.01</v>
      </c>
      <c r="P302" s="7"/>
      <c r="R302" s="7"/>
      <c r="V302" s="7"/>
      <c r="W302" s="7"/>
      <c r="X302" s="7"/>
    </row>
    <row r="303" spans="1:24">
      <c r="A303" s="6">
        <v>1999</v>
      </c>
      <c r="B303" s="6" t="s">
        <v>12374</v>
      </c>
      <c r="C303" s="6" t="s">
        <v>12546</v>
      </c>
      <c r="D303" s="6" t="s">
        <v>12311</v>
      </c>
      <c r="G303" s="6" t="s">
        <v>15</v>
      </c>
      <c r="H303" s="6" t="s">
        <v>16</v>
      </c>
      <c r="I303" s="6" t="s">
        <v>17</v>
      </c>
      <c r="J303" s="6" t="s">
        <v>18</v>
      </c>
      <c r="K303" s="6">
        <v>51.85</v>
      </c>
      <c r="L303" s="6">
        <v>157.5</v>
      </c>
      <c r="M303" s="7">
        <v>1.83</v>
      </c>
      <c r="N303" s="7"/>
      <c r="P303" s="7"/>
      <c r="R303" s="7"/>
      <c r="V303" s="7"/>
      <c r="W303" s="7"/>
      <c r="X303" s="7"/>
    </row>
    <row r="304" spans="1:24">
      <c r="A304" s="6">
        <v>2011</v>
      </c>
      <c r="B304" s="6" t="s">
        <v>12258</v>
      </c>
      <c r="C304" s="6" t="s">
        <v>12547</v>
      </c>
      <c r="D304" s="6" t="s">
        <v>12260</v>
      </c>
      <c r="G304" s="6" t="s">
        <v>15</v>
      </c>
      <c r="H304" s="6" t="s">
        <v>16</v>
      </c>
      <c r="I304" s="6" t="s">
        <v>17</v>
      </c>
      <c r="J304" s="6" t="s">
        <v>47</v>
      </c>
      <c r="K304" s="6">
        <v>56.63</v>
      </c>
      <c r="L304" s="6">
        <v>161.32</v>
      </c>
      <c r="M304" s="7">
        <v>1.83</v>
      </c>
      <c r="N304" s="7"/>
      <c r="P304" s="7"/>
      <c r="R304" s="7"/>
      <c r="V304" s="7"/>
      <c r="W304" s="7"/>
      <c r="X304" s="7"/>
    </row>
    <row r="305" spans="1:24">
      <c r="A305" s="6">
        <v>2001</v>
      </c>
      <c r="B305" s="6" t="s">
        <v>12263</v>
      </c>
      <c r="C305" s="6" t="s">
        <v>12548</v>
      </c>
      <c r="D305" s="6" t="s">
        <v>12549</v>
      </c>
      <c r="G305" s="6" t="s">
        <v>15</v>
      </c>
      <c r="H305" s="6" t="s">
        <v>16</v>
      </c>
      <c r="I305" s="6" t="s">
        <v>17</v>
      </c>
      <c r="J305" s="6" t="s">
        <v>69</v>
      </c>
      <c r="K305" s="6">
        <v>55</v>
      </c>
      <c r="L305" s="6">
        <v>160</v>
      </c>
      <c r="M305" s="7">
        <v>1.84</v>
      </c>
      <c r="N305" s="7"/>
      <c r="P305" s="7"/>
      <c r="R305" s="7"/>
      <c r="V305" s="7"/>
      <c r="W305" s="7"/>
      <c r="X305" s="7"/>
    </row>
    <row r="306" spans="1:24">
      <c r="A306" s="6">
        <v>1997</v>
      </c>
      <c r="B306" s="6" t="s">
        <v>12296</v>
      </c>
      <c r="C306" s="6" t="s">
        <v>12550</v>
      </c>
      <c r="D306" s="6" t="s">
        <v>12298</v>
      </c>
      <c r="G306" s="6" t="s">
        <v>15</v>
      </c>
      <c r="H306" s="6" t="s">
        <v>16</v>
      </c>
      <c r="I306" s="6" t="s">
        <v>17</v>
      </c>
      <c r="J306" s="6" t="s">
        <v>1193</v>
      </c>
      <c r="K306" s="6">
        <v>55.5</v>
      </c>
      <c r="L306" s="6">
        <v>162.19999999999999</v>
      </c>
      <c r="M306" s="7">
        <v>1.84</v>
      </c>
      <c r="N306" s="7"/>
      <c r="P306" s="7"/>
      <c r="R306" s="7"/>
      <c r="V306" s="7"/>
      <c r="W306" s="7"/>
      <c r="X306" s="7"/>
    </row>
    <row r="307" spans="1:24">
      <c r="A307" s="6">
        <v>2011</v>
      </c>
      <c r="B307" s="6" t="s">
        <v>12258</v>
      </c>
      <c r="C307" s="6" t="s">
        <v>12551</v>
      </c>
      <c r="D307" s="6" t="s">
        <v>12260</v>
      </c>
      <c r="G307" s="6" t="s">
        <v>15</v>
      </c>
      <c r="H307" s="6" t="s">
        <v>16</v>
      </c>
      <c r="I307" s="6" t="s">
        <v>17</v>
      </c>
      <c r="J307" s="6" t="s">
        <v>47</v>
      </c>
      <c r="K307" s="6">
        <v>56.63</v>
      </c>
      <c r="L307" s="6">
        <v>161.32</v>
      </c>
      <c r="M307" s="7">
        <v>1.84</v>
      </c>
      <c r="N307" s="7"/>
      <c r="P307" s="7"/>
      <c r="R307" s="7"/>
      <c r="V307" s="7"/>
      <c r="W307" s="7"/>
      <c r="X307" s="7"/>
    </row>
    <row r="308" spans="1:24">
      <c r="A308" s="6">
        <v>1994</v>
      </c>
      <c r="B308" s="6" t="s">
        <v>12242</v>
      </c>
      <c r="C308" s="6" t="s">
        <v>12552</v>
      </c>
      <c r="D308" s="6" t="s">
        <v>12244</v>
      </c>
      <c r="G308" s="6" t="s">
        <v>15</v>
      </c>
      <c r="H308" s="6" t="s">
        <v>16</v>
      </c>
      <c r="I308" s="6" t="s">
        <v>17</v>
      </c>
      <c r="J308" s="6" t="s">
        <v>4507</v>
      </c>
      <c r="K308" s="6">
        <v>57.35</v>
      </c>
      <c r="L308" s="6">
        <v>161.75</v>
      </c>
      <c r="M308" s="7">
        <v>1.84</v>
      </c>
      <c r="N308" s="7"/>
      <c r="P308" s="7"/>
      <c r="R308" s="7"/>
      <c r="V308" s="7"/>
      <c r="W308" s="7"/>
      <c r="X308" s="7"/>
    </row>
    <row r="309" spans="1:24">
      <c r="A309" s="6">
        <v>1998</v>
      </c>
      <c r="B309" s="6" t="s">
        <v>12275</v>
      </c>
      <c r="C309" s="6" t="s">
        <v>867</v>
      </c>
      <c r="D309" s="6" t="s">
        <v>12276</v>
      </c>
      <c r="G309" s="6" t="s">
        <v>15</v>
      </c>
      <c r="H309" s="6" t="s">
        <v>16</v>
      </c>
      <c r="I309" s="6" t="s">
        <v>17</v>
      </c>
      <c r="J309" s="6" t="s">
        <v>47</v>
      </c>
      <c r="K309" s="6">
        <v>54.02</v>
      </c>
      <c r="L309" s="6">
        <v>159.62</v>
      </c>
      <c r="M309" s="7">
        <v>1.84</v>
      </c>
      <c r="N309" s="7"/>
      <c r="P309" s="7"/>
      <c r="R309" s="7"/>
      <c r="V309" s="7"/>
      <c r="W309" s="7"/>
      <c r="X309" s="7"/>
    </row>
    <row r="310" spans="1:24">
      <c r="A310" s="6">
        <v>2001</v>
      </c>
      <c r="B310" s="6" t="s">
        <v>12263</v>
      </c>
      <c r="C310" s="6" t="s">
        <v>12553</v>
      </c>
      <c r="D310" s="6" t="s">
        <v>12282</v>
      </c>
      <c r="G310" s="6" t="s">
        <v>15</v>
      </c>
      <c r="H310" s="6" t="s">
        <v>16</v>
      </c>
      <c r="I310" s="6" t="s">
        <v>17</v>
      </c>
      <c r="J310" s="6" t="s">
        <v>69</v>
      </c>
      <c r="K310" s="6">
        <v>55.72</v>
      </c>
      <c r="L310" s="6">
        <v>157.75</v>
      </c>
      <c r="M310" s="7">
        <v>1.84</v>
      </c>
      <c r="N310" s="7"/>
      <c r="O310" s="6">
        <v>7</v>
      </c>
      <c r="P310" s="7"/>
      <c r="R310" s="7"/>
      <c r="V310" s="7"/>
      <c r="W310" s="7"/>
      <c r="X310" s="7"/>
    </row>
    <row r="311" spans="1:24">
      <c r="A311" s="6">
        <v>2000</v>
      </c>
      <c r="B311" s="6" t="s">
        <v>12322</v>
      </c>
      <c r="C311" s="6" t="s">
        <v>12554</v>
      </c>
      <c r="D311" s="6" t="s">
        <v>12362</v>
      </c>
      <c r="G311" s="6" t="s">
        <v>15</v>
      </c>
      <c r="H311" s="6" t="s">
        <v>16</v>
      </c>
      <c r="I311" s="6" t="s">
        <v>17</v>
      </c>
      <c r="J311" s="6" t="s">
        <v>8373</v>
      </c>
      <c r="K311" s="6">
        <v>56.65</v>
      </c>
      <c r="L311" s="6">
        <v>161.4</v>
      </c>
      <c r="M311" s="7">
        <v>1.84</v>
      </c>
      <c r="N311" s="7"/>
      <c r="P311" s="7"/>
      <c r="R311" s="7"/>
      <c r="V311" s="7"/>
      <c r="W311" s="7"/>
      <c r="X311" s="7"/>
    </row>
    <row r="312" spans="1:24">
      <c r="A312" s="6">
        <v>1994</v>
      </c>
      <c r="B312" s="6" t="s">
        <v>12242</v>
      </c>
      <c r="C312" s="6" t="s">
        <v>12555</v>
      </c>
      <c r="D312" s="6" t="s">
        <v>12244</v>
      </c>
      <c r="G312" s="6" t="s">
        <v>15</v>
      </c>
      <c r="H312" s="6" t="s">
        <v>16</v>
      </c>
      <c r="I312" s="6" t="s">
        <v>17</v>
      </c>
      <c r="J312" s="6" t="s">
        <v>47</v>
      </c>
      <c r="K312" s="6">
        <v>57.35</v>
      </c>
      <c r="L312" s="6">
        <v>161.75</v>
      </c>
      <c r="M312" s="7">
        <v>1.84</v>
      </c>
      <c r="N312" s="7"/>
      <c r="P312" s="7"/>
      <c r="Q312" s="6">
        <v>0.51313900000000001</v>
      </c>
      <c r="R312" s="7"/>
      <c r="V312" s="7"/>
      <c r="W312" s="7"/>
      <c r="X312" s="7"/>
    </row>
    <row r="313" spans="1:24">
      <c r="A313" s="6">
        <v>1996</v>
      </c>
      <c r="B313" s="6" t="s">
        <v>12446</v>
      </c>
      <c r="C313" s="6" t="s">
        <v>12556</v>
      </c>
      <c r="D313" s="6" t="s">
        <v>12247</v>
      </c>
      <c r="G313" s="6" t="s">
        <v>15</v>
      </c>
      <c r="H313" s="6" t="s">
        <v>16</v>
      </c>
      <c r="I313" s="6" t="s">
        <v>17</v>
      </c>
      <c r="J313" s="6" t="s">
        <v>47</v>
      </c>
      <c r="K313" s="6">
        <v>54.07</v>
      </c>
      <c r="L313" s="6">
        <v>159.6</v>
      </c>
      <c r="M313" s="7">
        <v>1.85</v>
      </c>
      <c r="N313" s="7"/>
      <c r="P313" s="7"/>
      <c r="R313" s="7"/>
      <c r="V313" s="7"/>
      <c r="W313" s="7"/>
      <c r="X313" s="7"/>
    </row>
    <row r="314" spans="1:24">
      <c r="A314" s="6">
        <v>2011</v>
      </c>
      <c r="B314" s="6" t="s">
        <v>12258</v>
      </c>
      <c r="C314" s="6" t="s">
        <v>4685</v>
      </c>
      <c r="D314" s="6" t="s">
        <v>12260</v>
      </c>
      <c r="G314" s="6" t="s">
        <v>15</v>
      </c>
      <c r="H314" s="6" t="s">
        <v>16</v>
      </c>
      <c r="I314" s="6" t="s">
        <v>17</v>
      </c>
      <c r="J314" s="6" t="s">
        <v>47</v>
      </c>
      <c r="K314" s="6">
        <v>56.63</v>
      </c>
      <c r="L314" s="6">
        <v>161.32</v>
      </c>
      <c r="M314" s="7">
        <v>1.85</v>
      </c>
      <c r="N314" s="7"/>
      <c r="O314" s="6">
        <v>9.5</v>
      </c>
      <c r="P314" s="7"/>
      <c r="R314" s="7"/>
      <c r="V314" s="7"/>
      <c r="W314" s="7"/>
      <c r="X314" s="7"/>
    </row>
    <row r="315" spans="1:24">
      <c r="A315" s="6">
        <v>2000</v>
      </c>
      <c r="B315" s="6" t="s">
        <v>12322</v>
      </c>
      <c r="C315" s="6" t="s">
        <v>12557</v>
      </c>
      <c r="D315" s="6" t="s">
        <v>12260</v>
      </c>
      <c r="E315" s="6">
        <v>3283</v>
      </c>
      <c r="F315" s="6">
        <v>3283</v>
      </c>
      <c r="G315" s="6" t="s">
        <v>15</v>
      </c>
      <c r="H315" s="6" t="s">
        <v>16</v>
      </c>
      <c r="I315" s="6" t="s">
        <v>17</v>
      </c>
      <c r="J315" s="6" t="s">
        <v>69</v>
      </c>
      <c r="K315" s="6">
        <v>56.63</v>
      </c>
      <c r="L315" s="6">
        <v>161.32</v>
      </c>
      <c r="M315" s="7">
        <v>1.86</v>
      </c>
      <c r="N315" s="7"/>
      <c r="P315" s="7"/>
      <c r="R315" s="7"/>
      <c r="V315" s="7"/>
      <c r="W315" s="7"/>
      <c r="X315" s="7"/>
    </row>
    <row r="316" spans="1:24">
      <c r="A316" s="6">
        <v>1999</v>
      </c>
      <c r="B316" s="6" t="s">
        <v>12374</v>
      </c>
      <c r="C316" s="6" t="s">
        <v>12558</v>
      </c>
      <c r="D316" s="6" t="s">
        <v>12311</v>
      </c>
      <c r="G316" s="6" t="s">
        <v>15</v>
      </c>
      <c r="H316" s="6" t="s">
        <v>16</v>
      </c>
      <c r="I316" s="6" t="s">
        <v>17</v>
      </c>
      <c r="J316" s="6" t="s">
        <v>18</v>
      </c>
      <c r="K316" s="6">
        <v>51.6</v>
      </c>
      <c r="L316" s="6">
        <v>157.4</v>
      </c>
      <c r="M316" s="7">
        <v>1.86</v>
      </c>
      <c r="N316" s="7"/>
      <c r="P316" s="7"/>
      <c r="R316" s="7"/>
      <c r="V316" s="7"/>
      <c r="W316" s="7"/>
      <c r="X316" s="7"/>
    </row>
    <row r="317" spans="1:24">
      <c r="A317" s="6">
        <v>1996</v>
      </c>
      <c r="B317" s="6" t="s">
        <v>12446</v>
      </c>
      <c r="C317" s="6" t="s">
        <v>12559</v>
      </c>
      <c r="D317" s="6" t="s">
        <v>12247</v>
      </c>
      <c r="G317" s="6" t="s">
        <v>15</v>
      </c>
      <c r="H317" s="6" t="s">
        <v>16</v>
      </c>
      <c r="I317" s="6" t="s">
        <v>17</v>
      </c>
      <c r="J317" s="6" t="s">
        <v>47</v>
      </c>
      <c r="K317" s="6">
        <v>54.07</v>
      </c>
      <c r="L317" s="6">
        <v>159.6</v>
      </c>
      <c r="M317" s="7">
        <v>1.87</v>
      </c>
      <c r="N317" s="7"/>
      <c r="P317" s="7"/>
      <c r="R317" s="7"/>
      <c r="V317" s="7"/>
      <c r="W317" s="7"/>
      <c r="X317" s="7"/>
    </row>
    <row r="318" spans="1:24">
      <c r="A318" s="6">
        <v>2004</v>
      </c>
      <c r="B318" s="6" t="s">
        <v>10093</v>
      </c>
      <c r="C318" s="6" t="s">
        <v>12560</v>
      </c>
      <c r="D318" s="6" t="s">
        <v>12249</v>
      </c>
      <c r="G318" s="6" t="s">
        <v>15</v>
      </c>
      <c r="H318" s="6" t="s">
        <v>16</v>
      </c>
      <c r="I318" s="6" t="s">
        <v>17</v>
      </c>
      <c r="J318" s="6" t="s">
        <v>25</v>
      </c>
      <c r="K318" s="6">
        <v>51</v>
      </c>
      <c r="L318" s="6">
        <v>157</v>
      </c>
      <c r="M318" s="7">
        <v>1.87</v>
      </c>
      <c r="N318" s="7"/>
      <c r="O318" s="6">
        <v>20</v>
      </c>
      <c r="P318" s="7"/>
      <c r="R318" s="7"/>
      <c r="V318" s="7"/>
      <c r="W318" s="7"/>
      <c r="X318" s="7"/>
    </row>
    <row r="319" spans="1:24">
      <c r="A319" s="6">
        <v>1994</v>
      </c>
      <c r="B319" s="6" t="s">
        <v>12511</v>
      </c>
      <c r="C319" s="6" t="s">
        <v>12561</v>
      </c>
      <c r="D319" s="6" t="s">
        <v>12465</v>
      </c>
      <c r="G319" s="6" t="s">
        <v>15</v>
      </c>
      <c r="H319" s="6" t="s">
        <v>16</v>
      </c>
      <c r="I319" s="6" t="s">
        <v>17</v>
      </c>
      <c r="J319" s="6" t="s">
        <v>534</v>
      </c>
      <c r="K319" s="6">
        <v>58.5</v>
      </c>
      <c r="L319" s="6">
        <v>157</v>
      </c>
      <c r="M319" s="7">
        <v>1.88</v>
      </c>
      <c r="N319" s="7"/>
      <c r="P319" s="7"/>
      <c r="Q319" s="6">
        <v>0.51303500000000002</v>
      </c>
      <c r="R319" s="7"/>
      <c r="V319" s="7"/>
      <c r="W319" s="7"/>
      <c r="X319" s="7"/>
    </row>
    <row r="320" spans="1:24">
      <c r="A320" s="6">
        <v>1970</v>
      </c>
      <c r="B320" s="6" t="s">
        <v>10138</v>
      </c>
      <c r="C320" s="6" t="s">
        <v>827</v>
      </c>
      <c r="D320" s="6" t="s">
        <v>12542</v>
      </c>
      <c r="G320" s="6" t="s">
        <v>15</v>
      </c>
      <c r="H320" s="6" t="s">
        <v>16</v>
      </c>
      <c r="I320" s="6" t="s">
        <v>17</v>
      </c>
      <c r="J320" s="6" t="s">
        <v>74</v>
      </c>
      <c r="K320" s="6">
        <v>54.6</v>
      </c>
      <c r="L320" s="6">
        <v>160.27000000000001</v>
      </c>
      <c r="M320" s="7">
        <v>1.88</v>
      </c>
      <c r="N320" s="7"/>
      <c r="P320" s="7"/>
      <c r="R320" s="7"/>
      <c r="V320" s="7"/>
      <c r="W320" s="7"/>
      <c r="X320" s="7"/>
    </row>
    <row r="321" spans="1:24">
      <c r="A321" s="6">
        <v>2003</v>
      </c>
      <c r="B321" s="6" t="s">
        <v>10931</v>
      </c>
      <c r="C321" s="6" t="s">
        <v>12562</v>
      </c>
      <c r="D321" s="6" t="s">
        <v>12348</v>
      </c>
      <c r="G321" s="6" t="s">
        <v>15</v>
      </c>
      <c r="H321" s="6" t="s">
        <v>16</v>
      </c>
      <c r="I321" s="6" t="s">
        <v>17</v>
      </c>
      <c r="J321" s="6" t="s">
        <v>59</v>
      </c>
      <c r="K321" s="6">
        <v>55.97</v>
      </c>
      <c r="L321" s="6">
        <v>160.58000000000001</v>
      </c>
      <c r="M321" s="7">
        <v>1.88</v>
      </c>
      <c r="N321" s="7"/>
      <c r="P321" s="7"/>
      <c r="R321" s="7"/>
      <c r="V321" s="7"/>
      <c r="W321" s="7"/>
      <c r="X321" s="7"/>
    </row>
    <row r="322" spans="1:24">
      <c r="A322" s="6">
        <v>1978</v>
      </c>
      <c r="B322" s="6" t="s">
        <v>12417</v>
      </c>
      <c r="C322" s="6" t="s">
        <v>12563</v>
      </c>
      <c r="D322" s="6" t="s">
        <v>12419</v>
      </c>
      <c r="G322" s="6" t="s">
        <v>15</v>
      </c>
      <c r="H322" s="6" t="s">
        <v>16</v>
      </c>
      <c r="I322" s="6" t="s">
        <v>17</v>
      </c>
      <c r="J322" s="6" t="s">
        <v>69</v>
      </c>
      <c r="K322" s="6">
        <v>55.82</v>
      </c>
      <c r="L322" s="6">
        <v>160.37</v>
      </c>
      <c r="M322" s="7">
        <v>1.88</v>
      </c>
      <c r="N322" s="7"/>
      <c r="P322" s="7"/>
      <c r="R322" s="7"/>
      <c r="V322" s="7"/>
      <c r="W322" s="7"/>
      <c r="X322" s="7"/>
    </row>
    <row r="323" spans="1:24">
      <c r="A323" s="6">
        <v>1978</v>
      </c>
      <c r="B323" s="6" t="s">
        <v>12417</v>
      </c>
      <c r="C323" s="6" t="s">
        <v>12564</v>
      </c>
      <c r="D323" s="6" t="s">
        <v>12419</v>
      </c>
      <c r="G323" s="6" t="s">
        <v>15</v>
      </c>
      <c r="H323" s="6" t="s">
        <v>16</v>
      </c>
      <c r="I323" s="6" t="s">
        <v>17</v>
      </c>
      <c r="J323" s="6" t="s">
        <v>69</v>
      </c>
      <c r="K323" s="6">
        <v>55.82</v>
      </c>
      <c r="L323" s="6">
        <v>160.37</v>
      </c>
      <c r="M323" s="7">
        <v>1.9</v>
      </c>
      <c r="N323" s="7"/>
      <c r="O323" s="6">
        <v>5</v>
      </c>
      <c r="P323" s="7"/>
      <c r="Q323" s="6">
        <v>0.51304000000000005</v>
      </c>
      <c r="R323" s="7"/>
      <c r="V323" s="7"/>
      <c r="W323" s="7"/>
      <c r="X323" s="7"/>
    </row>
    <row r="324" spans="1:24">
      <c r="A324" s="6">
        <v>1994</v>
      </c>
      <c r="B324" s="6" t="s">
        <v>12242</v>
      </c>
      <c r="C324" s="6" t="s">
        <v>12355</v>
      </c>
      <c r="D324" s="6" t="s">
        <v>12244</v>
      </c>
      <c r="G324" s="6" t="s">
        <v>15</v>
      </c>
      <c r="H324" s="6" t="s">
        <v>16</v>
      </c>
      <c r="I324" s="6" t="s">
        <v>17</v>
      </c>
      <c r="J324" s="6" t="s">
        <v>47</v>
      </c>
      <c r="K324" s="6">
        <v>57.35</v>
      </c>
      <c r="L324" s="6">
        <v>161.75</v>
      </c>
      <c r="M324" s="7">
        <v>1.9</v>
      </c>
      <c r="N324" s="7"/>
      <c r="P324" s="7"/>
      <c r="R324" s="7"/>
      <c r="V324" s="7"/>
      <c r="W324" s="7"/>
      <c r="X324" s="7"/>
    </row>
    <row r="325" spans="1:24">
      <c r="A325" s="6">
        <v>1978</v>
      </c>
      <c r="B325" s="6" t="s">
        <v>12417</v>
      </c>
      <c r="C325" s="6" t="s">
        <v>1585</v>
      </c>
      <c r="D325" s="6" t="s">
        <v>12419</v>
      </c>
      <c r="G325" s="6" t="s">
        <v>15</v>
      </c>
      <c r="H325" s="6" t="s">
        <v>16</v>
      </c>
      <c r="I325" s="6" t="s">
        <v>17</v>
      </c>
      <c r="J325" s="6" t="s">
        <v>69</v>
      </c>
      <c r="K325" s="6">
        <v>55.82</v>
      </c>
      <c r="L325" s="6">
        <v>160.37</v>
      </c>
      <c r="M325" s="7">
        <v>1.9</v>
      </c>
      <c r="N325" s="7"/>
      <c r="P325" s="7"/>
      <c r="R325" s="7"/>
      <c r="V325" s="7"/>
      <c r="W325" s="7"/>
      <c r="X325" s="7"/>
    </row>
    <row r="326" spans="1:24">
      <c r="A326" s="6">
        <v>1981</v>
      </c>
      <c r="B326" s="6" t="s">
        <v>12367</v>
      </c>
      <c r="C326" s="6" t="s">
        <v>1050</v>
      </c>
      <c r="D326" s="6" t="s">
        <v>12565</v>
      </c>
      <c r="G326" s="6" t="s">
        <v>15</v>
      </c>
      <c r="H326" s="6" t="s">
        <v>16</v>
      </c>
      <c r="I326" s="6" t="s">
        <v>17</v>
      </c>
      <c r="J326" s="6" t="s">
        <v>7177</v>
      </c>
      <c r="K326" s="6">
        <v>56.08</v>
      </c>
      <c r="L326" s="6">
        <v>158.38</v>
      </c>
      <c r="M326" s="7">
        <v>1.91</v>
      </c>
      <c r="N326" s="7"/>
      <c r="P326" s="7"/>
      <c r="R326" s="7"/>
      <c r="V326" s="7"/>
      <c r="W326" s="7"/>
      <c r="X326" s="7"/>
    </row>
    <row r="327" spans="1:24">
      <c r="A327" s="6">
        <v>1978</v>
      </c>
      <c r="B327" s="6" t="s">
        <v>12417</v>
      </c>
      <c r="C327" s="6" t="s">
        <v>12566</v>
      </c>
      <c r="D327" s="6" t="s">
        <v>12419</v>
      </c>
      <c r="G327" s="6" t="s">
        <v>15</v>
      </c>
      <c r="H327" s="6" t="s">
        <v>16</v>
      </c>
      <c r="I327" s="6" t="s">
        <v>17</v>
      </c>
      <c r="J327" s="6" t="s">
        <v>69</v>
      </c>
      <c r="K327" s="6">
        <v>55.82</v>
      </c>
      <c r="L327" s="6">
        <v>160.37</v>
      </c>
      <c r="M327" s="7">
        <v>1.91</v>
      </c>
      <c r="N327" s="7"/>
      <c r="P327" s="7"/>
      <c r="R327" s="7"/>
      <c r="V327" s="7"/>
      <c r="W327" s="7"/>
      <c r="X327" s="7"/>
    </row>
    <row r="328" spans="1:24">
      <c r="A328" s="6">
        <v>1978</v>
      </c>
      <c r="B328" s="6" t="s">
        <v>12417</v>
      </c>
      <c r="C328" s="6" t="s">
        <v>3684</v>
      </c>
      <c r="D328" s="6" t="s">
        <v>12419</v>
      </c>
      <c r="G328" s="6" t="s">
        <v>15</v>
      </c>
      <c r="H328" s="6" t="s">
        <v>16</v>
      </c>
      <c r="I328" s="6" t="s">
        <v>17</v>
      </c>
      <c r="J328" s="6" t="s">
        <v>69</v>
      </c>
      <c r="K328" s="6">
        <v>55.82</v>
      </c>
      <c r="L328" s="6">
        <v>160.37</v>
      </c>
      <c r="M328" s="7">
        <v>1.91</v>
      </c>
      <c r="N328" s="7"/>
      <c r="P328" s="7"/>
      <c r="R328" s="7"/>
      <c r="V328" s="7"/>
      <c r="W328" s="7"/>
      <c r="X328" s="7"/>
    </row>
    <row r="329" spans="1:24">
      <c r="A329" s="6">
        <v>2009</v>
      </c>
      <c r="B329" s="6" t="s">
        <v>12245</v>
      </c>
      <c r="C329" s="6" t="s">
        <v>12567</v>
      </c>
      <c r="D329" s="6" t="s">
        <v>12247</v>
      </c>
      <c r="G329" s="6" t="s">
        <v>15</v>
      </c>
      <c r="H329" s="6" t="s">
        <v>323</v>
      </c>
      <c r="I329" s="6" t="s">
        <v>17</v>
      </c>
      <c r="J329" s="6" t="s">
        <v>4507</v>
      </c>
      <c r="K329" s="6">
        <v>54.07</v>
      </c>
      <c r="L329" s="6">
        <v>159.6</v>
      </c>
      <c r="M329" s="7">
        <v>1.92</v>
      </c>
      <c r="N329" s="7"/>
      <c r="P329" s="7"/>
      <c r="R329" s="7"/>
      <c r="V329" s="7"/>
      <c r="W329" s="7"/>
      <c r="X329" s="7"/>
    </row>
    <row r="330" spans="1:24">
      <c r="A330" s="6">
        <v>2001</v>
      </c>
      <c r="B330" s="6" t="s">
        <v>12263</v>
      </c>
      <c r="C330" s="6" t="s">
        <v>12568</v>
      </c>
      <c r="D330" s="6" t="s">
        <v>12282</v>
      </c>
      <c r="G330" s="6" t="s">
        <v>15</v>
      </c>
      <c r="H330" s="6" t="s">
        <v>16</v>
      </c>
      <c r="I330" s="6" t="s">
        <v>17</v>
      </c>
      <c r="J330" s="6" t="s">
        <v>69</v>
      </c>
      <c r="K330" s="6">
        <v>55.72</v>
      </c>
      <c r="L330" s="6">
        <v>157.75</v>
      </c>
      <c r="M330" s="7">
        <v>1.92</v>
      </c>
      <c r="N330" s="7"/>
      <c r="P330" s="7"/>
      <c r="R330" s="7"/>
      <c r="V330" s="7"/>
      <c r="W330" s="7"/>
      <c r="X330" s="7"/>
    </row>
    <row r="331" spans="1:24">
      <c r="A331" s="6">
        <v>1981</v>
      </c>
      <c r="B331" s="6" t="s">
        <v>12367</v>
      </c>
      <c r="C331" s="6" t="s">
        <v>3803</v>
      </c>
      <c r="D331" s="6" t="s">
        <v>12427</v>
      </c>
      <c r="G331" s="6" t="s">
        <v>15</v>
      </c>
      <c r="H331" s="6" t="s">
        <v>16</v>
      </c>
      <c r="I331" s="6" t="s">
        <v>12406</v>
      </c>
      <c r="J331" s="6" t="s">
        <v>12478</v>
      </c>
      <c r="K331" s="6">
        <v>53.255000000000003</v>
      </c>
      <c r="L331" s="6">
        <v>158.83000000000001</v>
      </c>
      <c r="M331" s="7">
        <v>1.92</v>
      </c>
      <c r="N331" s="7"/>
      <c r="P331" s="7"/>
      <c r="R331" s="7"/>
      <c r="V331" s="7"/>
      <c r="W331" s="7"/>
      <c r="X331" s="7"/>
    </row>
    <row r="332" spans="1:24">
      <c r="A332" s="6">
        <v>1994</v>
      </c>
      <c r="B332" s="6" t="s">
        <v>12511</v>
      </c>
      <c r="C332" s="6" t="s">
        <v>12569</v>
      </c>
      <c r="D332" s="6" t="s">
        <v>12465</v>
      </c>
      <c r="G332" s="6" t="s">
        <v>15</v>
      </c>
      <c r="H332" s="6" t="s">
        <v>16</v>
      </c>
      <c r="I332" s="6" t="s">
        <v>17</v>
      </c>
      <c r="J332" s="6" t="s">
        <v>534</v>
      </c>
      <c r="K332" s="6">
        <v>58.5</v>
      </c>
      <c r="L332" s="6">
        <v>157</v>
      </c>
      <c r="M332" s="7">
        <v>1.92</v>
      </c>
      <c r="N332" s="7"/>
      <c r="P332" s="7"/>
      <c r="R332" s="7"/>
      <c r="V332" s="7"/>
      <c r="W332" s="7"/>
      <c r="X332" s="7"/>
    </row>
    <row r="333" spans="1:24">
      <c r="A333" s="6">
        <v>2003</v>
      </c>
      <c r="B333" s="6" t="s">
        <v>10931</v>
      </c>
      <c r="C333" s="6" t="s">
        <v>12570</v>
      </c>
      <c r="D333" s="6" t="s">
        <v>12348</v>
      </c>
      <c r="G333" s="6" t="s">
        <v>15</v>
      </c>
      <c r="H333" s="6" t="s">
        <v>16</v>
      </c>
      <c r="I333" s="6" t="s">
        <v>17</v>
      </c>
      <c r="J333" s="6" t="s">
        <v>59</v>
      </c>
      <c r="K333" s="6">
        <v>55.97</v>
      </c>
      <c r="L333" s="6">
        <v>160.58000000000001</v>
      </c>
      <c r="M333" s="7">
        <v>1.92</v>
      </c>
      <c r="N333" s="7"/>
      <c r="P333" s="7"/>
      <c r="R333" s="7"/>
      <c r="V333" s="7"/>
      <c r="W333" s="7"/>
      <c r="X333" s="7"/>
    </row>
    <row r="334" spans="1:24">
      <c r="A334" s="6">
        <v>2011</v>
      </c>
      <c r="B334" s="6" t="s">
        <v>12258</v>
      </c>
      <c r="C334" s="6" t="s">
        <v>12571</v>
      </c>
      <c r="D334" s="6" t="s">
        <v>12260</v>
      </c>
      <c r="G334" s="6" t="s">
        <v>15</v>
      </c>
      <c r="H334" s="6" t="s">
        <v>16</v>
      </c>
      <c r="I334" s="6" t="s">
        <v>17</v>
      </c>
      <c r="J334" s="6" t="s">
        <v>47</v>
      </c>
      <c r="K334" s="6">
        <v>56.63</v>
      </c>
      <c r="L334" s="6">
        <v>161.32</v>
      </c>
      <c r="M334" s="7">
        <v>1.93</v>
      </c>
      <c r="N334" s="7"/>
      <c r="O334" s="6">
        <v>35.5</v>
      </c>
      <c r="P334" s="7"/>
      <c r="R334" s="7"/>
      <c r="V334" s="7"/>
      <c r="W334" s="7"/>
      <c r="X334" s="7"/>
    </row>
    <row r="335" spans="1:24">
      <c r="A335" s="6">
        <v>1981</v>
      </c>
      <c r="B335" s="6" t="s">
        <v>12367</v>
      </c>
      <c r="C335" s="6" t="s">
        <v>1072</v>
      </c>
      <c r="D335" s="6" t="s">
        <v>12427</v>
      </c>
      <c r="G335" s="6" t="s">
        <v>15</v>
      </c>
      <c r="H335" s="6" t="s">
        <v>16</v>
      </c>
      <c r="I335" s="6" t="s">
        <v>17</v>
      </c>
      <c r="J335" s="6" t="s">
        <v>69</v>
      </c>
      <c r="K335" s="6">
        <v>53.255000000000003</v>
      </c>
      <c r="L335" s="6">
        <v>158.83000000000001</v>
      </c>
      <c r="M335" s="7">
        <v>1.93</v>
      </c>
      <c r="N335" s="7"/>
      <c r="O335" s="6">
        <v>12</v>
      </c>
      <c r="P335" s="7"/>
      <c r="R335" s="7"/>
      <c r="V335" s="7"/>
      <c r="W335" s="7"/>
      <c r="X335" s="7"/>
    </row>
    <row r="336" spans="1:24">
      <c r="A336" s="6">
        <v>1981</v>
      </c>
      <c r="B336" s="6" t="s">
        <v>12367</v>
      </c>
      <c r="C336" s="6" t="s">
        <v>2265</v>
      </c>
      <c r="D336" s="6" t="s">
        <v>12392</v>
      </c>
      <c r="G336" s="6" t="s">
        <v>15</v>
      </c>
      <c r="H336" s="6" t="s">
        <v>16</v>
      </c>
      <c r="I336" s="6" t="s">
        <v>17</v>
      </c>
      <c r="J336" s="6" t="s">
        <v>69</v>
      </c>
      <c r="K336" s="6">
        <v>55</v>
      </c>
      <c r="L336" s="6">
        <v>158</v>
      </c>
      <c r="M336" s="7">
        <v>1.94</v>
      </c>
      <c r="N336" s="7"/>
      <c r="P336" s="7"/>
      <c r="R336" s="7"/>
      <c r="V336" s="7"/>
      <c r="W336" s="7"/>
      <c r="X336" s="7"/>
    </row>
    <row r="337" spans="1:24">
      <c r="A337" s="6">
        <v>1981</v>
      </c>
      <c r="B337" s="6" t="s">
        <v>12367</v>
      </c>
      <c r="C337" s="6" t="s">
        <v>1363</v>
      </c>
      <c r="D337" s="6" t="s">
        <v>12572</v>
      </c>
      <c r="E337" s="6">
        <v>3456</v>
      </c>
      <c r="F337" s="6">
        <v>3456</v>
      </c>
      <c r="G337" s="6" t="s">
        <v>15</v>
      </c>
      <c r="H337" s="6" t="s">
        <v>16</v>
      </c>
      <c r="I337" s="6" t="s">
        <v>17</v>
      </c>
      <c r="J337" s="6" t="s">
        <v>3789</v>
      </c>
      <c r="K337" s="6">
        <v>53.28</v>
      </c>
      <c r="L337" s="6">
        <v>158.9</v>
      </c>
      <c r="M337" s="7">
        <v>1.94</v>
      </c>
      <c r="N337" s="7"/>
      <c r="P337" s="7"/>
      <c r="R337" s="7"/>
      <c r="V337" s="7"/>
      <c r="W337" s="7"/>
      <c r="X337" s="7"/>
    </row>
    <row r="338" spans="1:24">
      <c r="A338" s="6">
        <v>1994</v>
      </c>
      <c r="B338" s="6" t="s">
        <v>12242</v>
      </c>
      <c r="C338" s="6" t="s">
        <v>3901</v>
      </c>
      <c r="D338" s="6" t="s">
        <v>12244</v>
      </c>
      <c r="G338" s="6" t="s">
        <v>15</v>
      </c>
      <c r="H338" s="6" t="s">
        <v>16</v>
      </c>
      <c r="I338" s="6" t="s">
        <v>17</v>
      </c>
      <c r="J338" s="6" t="s">
        <v>47</v>
      </c>
      <c r="K338" s="6">
        <v>57.35</v>
      </c>
      <c r="L338" s="6">
        <v>161.75</v>
      </c>
      <c r="M338" s="7">
        <v>1.96</v>
      </c>
      <c r="N338" s="7"/>
      <c r="P338" s="7"/>
      <c r="R338" s="7"/>
      <c r="V338" s="7"/>
      <c r="W338" s="7"/>
      <c r="X338" s="7"/>
    </row>
    <row r="339" spans="1:24">
      <c r="A339" s="6">
        <v>2000</v>
      </c>
      <c r="B339" s="6" t="s">
        <v>12272</v>
      </c>
      <c r="C339" s="6" t="s">
        <v>12573</v>
      </c>
      <c r="D339" s="6" t="s">
        <v>12274</v>
      </c>
      <c r="G339" s="6" t="s">
        <v>15</v>
      </c>
      <c r="H339" s="6" t="s">
        <v>16</v>
      </c>
      <c r="I339" s="6" t="s">
        <v>17</v>
      </c>
      <c r="J339" s="6" t="s">
        <v>74</v>
      </c>
      <c r="K339" s="6">
        <v>53.93</v>
      </c>
      <c r="L339" s="6">
        <v>158.07</v>
      </c>
      <c r="M339" s="7">
        <v>1.97</v>
      </c>
      <c r="N339" s="7"/>
      <c r="P339" s="7"/>
      <c r="Q339" s="6">
        <v>0.51306600000000002</v>
      </c>
      <c r="R339" s="7"/>
      <c r="V339" s="7"/>
      <c r="W339" s="7"/>
      <c r="X339" s="7"/>
    </row>
    <row r="340" spans="1:24">
      <c r="A340" s="6">
        <v>2001</v>
      </c>
      <c r="B340" s="6" t="s">
        <v>12263</v>
      </c>
      <c r="C340" s="6" t="s">
        <v>12574</v>
      </c>
      <c r="D340" s="6" t="s">
        <v>12575</v>
      </c>
      <c r="G340" s="6" t="s">
        <v>15</v>
      </c>
      <c r="H340" s="6" t="s">
        <v>16</v>
      </c>
      <c r="I340" s="6" t="s">
        <v>17</v>
      </c>
      <c r="J340" s="6" t="s">
        <v>69</v>
      </c>
      <c r="K340" s="6">
        <v>55.03</v>
      </c>
      <c r="L340" s="6">
        <v>160.72</v>
      </c>
      <c r="M340" s="7">
        <v>1.98</v>
      </c>
      <c r="N340" s="7"/>
      <c r="P340" s="7"/>
      <c r="R340" s="7"/>
      <c r="V340" s="7"/>
      <c r="W340" s="7"/>
      <c r="X340" s="7"/>
    </row>
    <row r="341" spans="1:24">
      <c r="A341" s="6">
        <v>1981</v>
      </c>
      <c r="B341" s="6" t="s">
        <v>12367</v>
      </c>
      <c r="C341" s="6" t="s">
        <v>4156</v>
      </c>
      <c r="D341" s="6" t="s">
        <v>12427</v>
      </c>
      <c r="G341" s="6" t="s">
        <v>15</v>
      </c>
      <c r="H341" s="6" t="s">
        <v>16</v>
      </c>
      <c r="I341" s="6" t="s">
        <v>12406</v>
      </c>
      <c r="J341" s="6" t="s">
        <v>12478</v>
      </c>
      <c r="K341" s="6">
        <v>53.255000000000003</v>
      </c>
      <c r="L341" s="6">
        <v>158.83000000000001</v>
      </c>
      <c r="M341" s="7">
        <v>1.98</v>
      </c>
      <c r="N341" s="7"/>
      <c r="O341" s="6">
        <v>8</v>
      </c>
      <c r="P341" s="7"/>
      <c r="R341" s="7"/>
      <c r="V341" s="7"/>
      <c r="W341" s="7"/>
      <c r="X341" s="7"/>
    </row>
    <row r="342" spans="1:24">
      <c r="A342" s="6">
        <v>1992</v>
      </c>
      <c r="B342" s="6" t="s">
        <v>10378</v>
      </c>
      <c r="C342" s="6" t="s">
        <v>3261</v>
      </c>
      <c r="D342" s="6" t="s">
        <v>12348</v>
      </c>
      <c r="G342" s="6" t="s">
        <v>15</v>
      </c>
      <c r="H342" s="6" t="s">
        <v>16</v>
      </c>
      <c r="I342" s="6" t="s">
        <v>17</v>
      </c>
      <c r="J342" s="6" t="s">
        <v>59</v>
      </c>
      <c r="K342" s="6">
        <v>55.97</v>
      </c>
      <c r="L342" s="6">
        <v>160.58000000000001</v>
      </c>
      <c r="M342" s="7">
        <v>1.98</v>
      </c>
      <c r="N342" s="7"/>
      <c r="P342" s="7"/>
      <c r="R342" s="7"/>
      <c r="V342" s="7"/>
      <c r="W342" s="7"/>
      <c r="X342" s="7"/>
    </row>
    <row r="343" spans="1:24">
      <c r="A343" s="6">
        <v>1994</v>
      </c>
      <c r="B343" s="6" t="s">
        <v>12242</v>
      </c>
      <c r="C343" s="6" t="s">
        <v>12576</v>
      </c>
      <c r="D343" s="6" t="s">
        <v>12244</v>
      </c>
      <c r="G343" s="6" t="s">
        <v>15</v>
      </c>
      <c r="H343" s="6" t="s">
        <v>16</v>
      </c>
      <c r="I343" s="6" t="s">
        <v>12406</v>
      </c>
      <c r="J343" s="6" t="s">
        <v>12441</v>
      </c>
      <c r="K343" s="6">
        <v>57.35</v>
      </c>
      <c r="L343" s="6">
        <v>161.75</v>
      </c>
      <c r="M343" s="7">
        <v>1.98</v>
      </c>
      <c r="N343" s="7"/>
      <c r="P343" s="7"/>
      <c r="Q343" s="6">
        <v>0.51309700000000003</v>
      </c>
      <c r="R343" s="7"/>
      <c r="V343" s="7"/>
      <c r="W343" s="7"/>
      <c r="X343" s="7"/>
    </row>
    <row r="344" spans="1:24">
      <c r="A344" s="6">
        <v>1999</v>
      </c>
      <c r="B344" s="6" t="s">
        <v>12374</v>
      </c>
      <c r="C344" s="6" t="s">
        <v>12577</v>
      </c>
      <c r="D344" s="6" t="s">
        <v>12311</v>
      </c>
      <c r="G344" s="6" t="s">
        <v>15</v>
      </c>
      <c r="H344" s="6" t="s">
        <v>16</v>
      </c>
      <c r="I344" s="6" t="s">
        <v>17</v>
      </c>
      <c r="J344" s="6" t="s">
        <v>47</v>
      </c>
      <c r="K344" s="6">
        <v>51.6</v>
      </c>
      <c r="L344" s="6">
        <v>157.4</v>
      </c>
      <c r="M344" s="7">
        <v>1.99</v>
      </c>
      <c r="N344" s="7"/>
      <c r="P344" s="7"/>
      <c r="R344" s="7"/>
      <c r="V344" s="7"/>
      <c r="W344" s="7"/>
      <c r="X344" s="7"/>
    </row>
    <row r="345" spans="1:24">
      <c r="A345" s="6">
        <v>1994</v>
      </c>
      <c r="B345" s="6" t="s">
        <v>12242</v>
      </c>
      <c r="C345" s="6" t="s">
        <v>12578</v>
      </c>
      <c r="D345" s="6" t="s">
        <v>12244</v>
      </c>
      <c r="G345" s="6" t="s">
        <v>15</v>
      </c>
      <c r="H345" s="6" t="s">
        <v>16</v>
      </c>
      <c r="I345" s="6" t="s">
        <v>17</v>
      </c>
      <c r="J345" s="6" t="s">
        <v>4507</v>
      </c>
      <c r="K345" s="6">
        <v>57.35</v>
      </c>
      <c r="L345" s="6">
        <v>161.75</v>
      </c>
      <c r="M345" s="7">
        <v>2</v>
      </c>
      <c r="N345" s="7"/>
      <c r="O345" s="6">
        <v>12.5</v>
      </c>
      <c r="P345" s="7"/>
      <c r="R345" s="7"/>
      <c r="V345" s="7"/>
      <c r="W345" s="7"/>
      <c r="X345" s="7"/>
    </row>
    <row r="346" spans="1:24">
      <c r="A346" s="6">
        <v>1994</v>
      </c>
      <c r="B346" s="6" t="s">
        <v>12242</v>
      </c>
      <c r="C346" s="6" t="s">
        <v>12579</v>
      </c>
      <c r="D346" s="6" t="s">
        <v>12244</v>
      </c>
      <c r="G346" s="6" t="s">
        <v>15</v>
      </c>
      <c r="H346" s="6" t="s">
        <v>16</v>
      </c>
      <c r="I346" s="6" t="s">
        <v>17</v>
      </c>
      <c r="J346" s="6" t="s">
        <v>47</v>
      </c>
      <c r="K346" s="6">
        <v>57.35</v>
      </c>
      <c r="L346" s="6">
        <v>161.75</v>
      </c>
      <c r="M346" s="7">
        <v>2</v>
      </c>
      <c r="N346" s="7"/>
      <c r="P346" s="7"/>
      <c r="R346" s="7"/>
      <c r="V346" s="7"/>
      <c r="W346" s="7"/>
      <c r="X346" s="7"/>
    </row>
    <row r="347" spans="1:24">
      <c r="A347" s="6">
        <v>2003</v>
      </c>
      <c r="B347" s="6" t="s">
        <v>10931</v>
      </c>
      <c r="C347" s="6" t="s">
        <v>12580</v>
      </c>
      <c r="D347" s="6" t="s">
        <v>12348</v>
      </c>
      <c r="G347" s="6" t="s">
        <v>15</v>
      </c>
      <c r="H347" s="6" t="s">
        <v>16</v>
      </c>
      <c r="I347" s="6" t="s">
        <v>17</v>
      </c>
      <c r="J347" s="6" t="s">
        <v>47</v>
      </c>
      <c r="K347" s="6">
        <v>55.97</v>
      </c>
      <c r="L347" s="6">
        <v>160.58000000000001</v>
      </c>
      <c r="M347" s="7">
        <v>2</v>
      </c>
      <c r="N347" s="7"/>
      <c r="P347" s="7"/>
      <c r="R347" s="7"/>
      <c r="V347" s="7"/>
      <c r="W347" s="7"/>
      <c r="X347" s="7"/>
    </row>
    <row r="348" spans="1:24">
      <c r="A348" s="6">
        <v>1997</v>
      </c>
      <c r="B348" s="6" t="s">
        <v>12296</v>
      </c>
      <c r="C348" s="6" t="s">
        <v>12581</v>
      </c>
      <c r="D348" s="6" t="s">
        <v>12298</v>
      </c>
      <c r="G348" s="6" t="s">
        <v>15</v>
      </c>
      <c r="H348" s="6" t="s">
        <v>16</v>
      </c>
      <c r="I348" s="6" t="s">
        <v>12406</v>
      </c>
      <c r="J348" s="6" t="s">
        <v>12582</v>
      </c>
      <c r="K348" s="6">
        <v>55.5</v>
      </c>
      <c r="L348" s="6">
        <v>162.19999999999999</v>
      </c>
      <c r="M348" s="7">
        <v>2.0099999999999998</v>
      </c>
      <c r="N348" s="7">
        <f>MEDIAN(M348:M437)</f>
        <v>2.25</v>
      </c>
      <c r="P348" s="7">
        <f>MEDIAN(O348:O437)</f>
        <v>13</v>
      </c>
      <c r="R348" s="7">
        <f>MEDIAN(Q348:Q437)</f>
        <v>0.51305999999999996</v>
      </c>
      <c r="V348" s="7"/>
      <c r="W348" s="7"/>
      <c r="X348" s="7"/>
    </row>
    <row r="349" spans="1:24">
      <c r="A349" s="6">
        <v>2000</v>
      </c>
      <c r="B349" s="6" t="s">
        <v>12272</v>
      </c>
      <c r="C349" s="6" t="s">
        <v>12583</v>
      </c>
      <c r="D349" s="6" t="s">
        <v>12274</v>
      </c>
      <c r="G349" s="6" t="s">
        <v>15</v>
      </c>
      <c r="H349" s="6" t="s">
        <v>16</v>
      </c>
      <c r="I349" s="6" t="s">
        <v>17</v>
      </c>
      <c r="J349" s="6" t="s">
        <v>74</v>
      </c>
      <c r="K349" s="6">
        <v>53.93</v>
      </c>
      <c r="L349" s="6">
        <v>158.07</v>
      </c>
      <c r="M349" s="7">
        <v>2.02</v>
      </c>
      <c r="N349" s="7"/>
      <c r="P349" s="7"/>
      <c r="R349" s="7"/>
      <c r="V349" s="7"/>
      <c r="W349" s="7"/>
      <c r="X349" s="7"/>
    </row>
    <row r="350" spans="1:24">
      <c r="A350" s="6">
        <v>1994</v>
      </c>
      <c r="B350" s="6" t="s">
        <v>12242</v>
      </c>
      <c r="C350" s="6" t="s">
        <v>12584</v>
      </c>
      <c r="D350" s="6" t="s">
        <v>12244</v>
      </c>
      <c r="G350" s="6" t="s">
        <v>15</v>
      </c>
      <c r="H350" s="6" t="s">
        <v>16</v>
      </c>
      <c r="I350" s="6" t="s">
        <v>17</v>
      </c>
      <c r="J350" s="6" t="s">
        <v>47</v>
      </c>
      <c r="K350" s="6">
        <v>57.35</v>
      </c>
      <c r="L350" s="6">
        <v>161.75</v>
      </c>
      <c r="M350" s="7">
        <v>2.02</v>
      </c>
      <c r="N350" s="7"/>
      <c r="P350" s="7"/>
      <c r="R350" s="7"/>
      <c r="V350" s="7"/>
      <c r="W350" s="7"/>
      <c r="X350" s="7"/>
    </row>
    <row r="351" spans="1:24">
      <c r="A351" s="6">
        <v>1994</v>
      </c>
      <c r="B351" s="6" t="s">
        <v>12242</v>
      </c>
      <c r="C351" s="6" t="s">
        <v>3916</v>
      </c>
      <c r="D351" s="6" t="s">
        <v>12244</v>
      </c>
      <c r="G351" s="6" t="s">
        <v>15</v>
      </c>
      <c r="H351" s="6" t="s">
        <v>16</v>
      </c>
      <c r="I351" s="6" t="s">
        <v>17</v>
      </c>
      <c r="J351" s="6" t="s">
        <v>47</v>
      </c>
      <c r="K351" s="6">
        <v>57.35</v>
      </c>
      <c r="L351" s="6">
        <v>161.75</v>
      </c>
      <c r="M351" s="7">
        <v>2.0299999999999998</v>
      </c>
      <c r="N351" s="7"/>
      <c r="P351" s="7"/>
      <c r="R351" s="7"/>
      <c r="V351" s="7"/>
      <c r="W351" s="7"/>
      <c r="X351" s="7"/>
    </row>
    <row r="352" spans="1:24">
      <c r="A352" s="6">
        <v>1970</v>
      </c>
      <c r="B352" s="6" t="s">
        <v>10138</v>
      </c>
      <c r="C352" s="6" t="s">
        <v>12585</v>
      </c>
      <c r="D352" s="6" t="s">
        <v>12542</v>
      </c>
      <c r="G352" s="6" t="s">
        <v>15</v>
      </c>
      <c r="H352" s="6" t="s">
        <v>16</v>
      </c>
      <c r="I352" s="6" t="s">
        <v>17</v>
      </c>
      <c r="J352" s="6" t="s">
        <v>74</v>
      </c>
      <c r="K352" s="6">
        <v>54.6</v>
      </c>
      <c r="L352" s="6">
        <v>160.27000000000001</v>
      </c>
      <c r="M352" s="7">
        <v>2.0299999999999998</v>
      </c>
      <c r="N352" s="7"/>
      <c r="P352" s="7"/>
      <c r="R352" s="7"/>
      <c r="V352" s="7"/>
      <c r="W352" s="7"/>
      <c r="X352" s="7"/>
    </row>
    <row r="353" spans="1:24">
      <c r="A353" s="6">
        <v>1970</v>
      </c>
      <c r="B353" s="6" t="s">
        <v>10138</v>
      </c>
      <c r="C353" s="6" t="s">
        <v>3925</v>
      </c>
      <c r="D353" s="6" t="s">
        <v>12542</v>
      </c>
      <c r="G353" s="6" t="s">
        <v>15</v>
      </c>
      <c r="H353" s="6" t="s">
        <v>16</v>
      </c>
      <c r="I353" s="6" t="s">
        <v>17</v>
      </c>
      <c r="J353" s="6" t="s">
        <v>74</v>
      </c>
      <c r="K353" s="6">
        <v>54.6</v>
      </c>
      <c r="L353" s="6">
        <v>160.27000000000001</v>
      </c>
      <c r="M353" s="7">
        <v>2.04</v>
      </c>
      <c r="N353" s="7"/>
      <c r="P353" s="7"/>
      <c r="R353" s="7"/>
      <c r="V353" s="7"/>
      <c r="W353" s="7"/>
      <c r="X353" s="7"/>
    </row>
    <row r="354" spans="1:24">
      <c r="A354" s="6">
        <v>2004</v>
      </c>
      <c r="B354" s="6" t="s">
        <v>10093</v>
      </c>
      <c r="C354" s="6" t="s">
        <v>12586</v>
      </c>
      <c r="D354" s="6" t="s">
        <v>12311</v>
      </c>
      <c r="G354" s="6" t="s">
        <v>15</v>
      </c>
      <c r="H354" s="6" t="s">
        <v>16</v>
      </c>
      <c r="I354" s="6" t="s">
        <v>17</v>
      </c>
      <c r="J354" s="6" t="s">
        <v>25</v>
      </c>
      <c r="K354" s="6">
        <v>51.6</v>
      </c>
      <c r="L354" s="6">
        <v>157.4</v>
      </c>
      <c r="M354" s="7">
        <v>2.04</v>
      </c>
      <c r="N354" s="7"/>
      <c r="P354" s="7"/>
      <c r="R354" s="7"/>
      <c r="V354" s="7"/>
      <c r="W354" s="7"/>
      <c r="X354" s="7"/>
    </row>
    <row r="355" spans="1:24">
      <c r="A355" s="6">
        <v>1998</v>
      </c>
      <c r="B355" s="6" t="s">
        <v>12275</v>
      </c>
      <c r="C355" s="6" t="s">
        <v>122</v>
      </c>
      <c r="D355" s="6" t="s">
        <v>12276</v>
      </c>
      <c r="G355" s="6" t="s">
        <v>15</v>
      </c>
      <c r="H355" s="6" t="s">
        <v>16</v>
      </c>
      <c r="I355" s="6" t="s">
        <v>17</v>
      </c>
      <c r="J355" s="6" t="s">
        <v>59</v>
      </c>
      <c r="K355" s="6">
        <v>54.02</v>
      </c>
      <c r="L355" s="6">
        <v>159.62</v>
      </c>
      <c r="M355" s="7">
        <v>2.04</v>
      </c>
      <c r="N355" s="7"/>
      <c r="P355" s="7"/>
      <c r="R355" s="7"/>
      <c r="V355" s="7"/>
      <c r="W355" s="7"/>
      <c r="X355" s="7"/>
    </row>
    <row r="356" spans="1:24">
      <c r="A356" s="6">
        <v>2004</v>
      </c>
      <c r="B356" s="6" t="s">
        <v>10093</v>
      </c>
      <c r="C356" s="6" t="s">
        <v>12587</v>
      </c>
      <c r="D356" s="6" t="s">
        <v>12311</v>
      </c>
      <c r="G356" s="6" t="s">
        <v>15</v>
      </c>
      <c r="H356" s="6" t="s">
        <v>16</v>
      </c>
      <c r="I356" s="6" t="s">
        <v>17</v>
      </c>
      <c r="J356" s="6" t="s">
        <v>25</v>
      </c>
      <c r="K356" s="6">
        <v>51.6</v>
      </c>
      <c r="L356" s="6">
        <v>157.4</v>
      </c>
      <c r="M356" s="7">
        <v>2.0499999999999998</v>
      </c>
      <c r="N356" s="7"/>
      <c r="O356" s="6">
        <v>15</v>
      </c>
      <c r="P356" s="7"/>
      <c r="R356" s="7"/>
      <c r="V356" s="7"/>
      <c r="W356" s="7"/>
      <c r="X356" s="7"/>
    </row>
    <row r="357" spans="1:24">
      <c r="A357" s="6">
        <v>1994</v>
      </c>
      <c r="B357" s="6" t="s">
        <v>12511</v>
      </c>
      <c r="C357" s="6" t="s">
        <v>12588</v>
      </c>
      <c r="D357" s="6" t="s">
        <v>12465</v>
      </c>
      <c r="G357" s="6" t="s">
        <v>15</v>
      </c>
      <c r="H357" s="6" t="s">
        <v>16</v>
      </c>
      <c r="I357" s="6" t="s">
        <v>17</v>
      </c>
      <c r="J357" s="6" t="s">
        <v>534</v>
      </c>
      <c r="K357" s="6">
        <v>58.5</v>
      </c>
      <c r="L357" s="6">
        <v>157</v>
      </c>
      <c r="M357" s="7">
        <v>2.06</v>
      </c>
      <c r="N357" s="7"/>
      <c r="P357" s="7"/>
      <c r="R357" s="7"/>
      <c r="V357" s="7"/>
      <c r="W357" s="7"/>
      <c r="X357" s="7"/>
    </row>
    <row r="358" spans="1:24">
      <c r="A358" s="6">
        <v>2003</v>
      </c>
      <c r="B358" s="6" t="s">
        <v>10931</v>
      </c>
      <c r="C358" s="6" t="s">
        <v>12589</v>
      </c>
      <c r="D358" s="6" t="s">
        <v>12348</v>
      </c>
      <c r="G358" s="6" t="s">
        <v>15</v>
      </c>
      <c r="H358" s="6" t="s">
        <v>16</v>
      </c>
      <c r="I358" s="6" t="s">
        <v>17</v>
      </c>
      <c r="J358" s="6" t="s">
        <v>47</v>
      </c>
      <c r="K358" s="6">
        <v>55.97</v>
      </c>
      <c r="L358" s="6">
        <v>160.58000000000001</v>
      </c>
      <c r="M358" s="7">
        <v>2.06</v>
      </c>
      <c r="N358" s="7"/>
      <c r="O358" s="6">
        <v>5.2</v>
      </c>
      <c r="P358" s="7"/>
      <c r="R358" s="7"/>
      <c r="V358" s="7"/>
      <c r="W358" s="7"/>
      <c r="X358" s="7"/>
    </row>
    <row r="359" spans="1:24">
      <c r="A359" s="6">
        <v>2011</v>
      </c>
      <c r="B359" s="6" t="s">
        <v>12258</v>
      </c>
      <c r="C359" s="6" t="s">
        <v>12590</v>
      </c>
      <c r="D359" s="6" t="s">
        <v>12260</v>
      </c>
      <c r="G359" s="6" t="s">
        <v>15</v>
      </c>
      <c r="H359" s="6" t="s">
        <v>16</v>
      </c>
      <c r="I359" s="6" t="s">
        <v>17</v>
      </c>
      <c r="J359" s="6" t="s">
        <v>47</v>
      </c>
      <c r="K359" s="6">
        <v>56.63</v>
      </c>
      <c r="L359" s="6">
        <v>161.32</v>
      </c>
      <c r="M359" s="7">
        <v>2.0699999999999998</v>
      </c>
      <c r="N359" s="7"/>
      <c r="P359" s="7"/>
      <c r="R359" s="7"/>
      <c r="V359" s="7"/>
      <c r="W359" s="7"/>
      <c r="X359" s="7"/>
    </row>
    <row r="360" spans="1:24">
      <c r="A360" s="6">
        <v>2001</v>
      </c>
      <c r="B360" s="6" t="s">
        <v>12263</v>
      </c>
      <c r="C360" s="6" t="s">
        <v>12591</v>
      </c>
      <c r="D360" s="6" t="s">
        <v>12592</v>
      </c>
      <c r="G360" s="6" t="s">
        <v>15</v>
      </c>
      <c r="H360" s="6" t="s">
        <v>16</v>
      </c>
      <c r="I360" s="6" t="s">
        <v>17</v>
      </c>
      <c r="J360" s="6" t="s">
        <v>69</v>
      </c>
      <c r="K360" s="6">
        <v>56</v>
      </c>
      <c r="L360" s="6">
        <v>160.5</v>
      </c>
      <c r="M360" s="7">
        <v>2.0699999999999998</v>
      </c>
      <c r="N360" s="7"/>
      <c r="P360" s="7"/>
      <c r="R360" s="7"/>
      <c r="V360" s="7"/>
      <c r="W360" s="7"/>
      <c r="X360" s="7"/>
    </row>
    <row r="361" spans="1:24">
      <c r="A361" s="6">
        <v>1999</v>
      </c>
      <c r="B361" s="6" t="s">
        <v>12374</v>
      </c>
      <c r="C361" s="6" t="s">
        <v>12586</v>
      </c>
      <c r="D361" s="6" t="s">
        <v>12311</v>
      </c>
      <c r="G361" s="6" t="s">
        <v>15</v>
      </c>
      <c r="H361" s="6" t="s">
        <v>16</v>
      </c>
      <c r="I361" s="6" t="s">
        <v>17</v>
      </c>
      <c r="J361" s="6" t="s">
        <v>47</v>
      </c>
      <c r="K361" s="6">
        <v>51.6</v>
      </c>
      <c r="L361" s="6">
        <v>157.4</v>
      </c>
      <c r="M361" s="7">
        <v>2.08</v>
      </c>
      <c r="N361" s="7"/>
      <c r="O361" s="6">
        <v>14</v>
      </c>
      <c r="P361" s="7"/>
      <c r="R361" s="7"/>
      <c r="V361" s="7"/>
      <c r="W361" s="7"/>
      <c r="X361" s="7"/>
    </row>
    <row r="362" spans="1:24">
      <c r="A362" s="6">
        <v>1981</v>
      </c>
      <c r="B362" s="6" t="s">
        <v>12367</v>
      </c>
      <c r="C362" s="6" t="s">
        <v>12593</v>
      </c>
      <c r="D362" s="6" t="s">
        <v>12282</v>
      </c>
      <c r="G362" s="6" t="s">
        <v>15</v>
      </c>
      <c r="H362" s="6" t="s">
        <v>16</v>
      </c>
      <c r="I362" s="6" t="s">
        <v>12406</v>
      </c>
      <c r="J362" s="6" t="s">
        <v>12478</v>
      </c>
      <c r="K362" s="6">
        <v>55.72</v>
      </c>
      <c r="L362" s="6">
        <v>157.75</v>
      </c>
      <c r="M362" s="7">
        <v>2.08</v>
      </c>
      <c r="N362" s="7"/>
      <c r="P362" s="7"/>
      <c r="R362" s="7"/>
      <c r="V362" s="7"/>
      <c r="W362" s="7"/>
      <c r="X362" s="7"/>
    </row>
    <row r="363" spans="1:24">
      <c r="A363" s="6">
        <v>1998</v>
      </c>
      <c r="B363" s="6" t="s">
        <v>12275</v>
      </c>
      <c r="C363" s="6" t="s">
        <v>567</v>
      </c>
      <c r="D363" s="6" t="s">
        <v>12276</v>
      </c>
      <c r="G363" s="6" t="s">
        <v>15</v>
      </c>
      <c r="H363" s="6" t="s">
        <v>16</v>
      </c>
      <c r="I363" s="6" t="s">
        <v>17</v>
      </c>
      <c r="J363" s="6" t="s">
        <v>18</v>
      </c>
      <c r="K363" s="6">
        <v>54.02</v>
      </c>
      <c r="L363" s="6">
        <v>159.62</v>
      </c>
      <c r="M363" s="7">
        <v>2.08</v>
      </c>
      <c r="N363" s="7"/>
      <c r="P363" s="7"/>
      <c r="R363" s="7"/>
      <c r="V363" s="7"/>
      <c r="W363" s="7"/>
      <c r="X363" s="7"/>
    </row>
    <row r="364" spans="1:24">
      <c r="A364" s="6">
        <v>1981</v>
      </c>
      <c r="B364" s="6" t="s">
        <v>12367</v>
      </c>
      <c r="C364" s="6" t="s">
        <v>1050</v>
      </c>
      <c r="D364" s="6" t="s">
        <v>12279</v>
      </c>
      <c r="G364" s="6" t="s">
        <v>15</v>
      </c>
      <c r="H364" s="6" t="s">
        <v>16</v>
      </c>
      <c r="I364" s="6" t="s">
        <v>17</v>
      </c>
      <c r="J364" s="6" t="s">
        <v>3789</v>
      </c>
      <c r="K364" s="6">
        <v>54.5</v>
      </c>
      <c r="L364" s="6">
        <v>159.97</v>
      </c>
      <c r="M364" s="7">
        <v>2.08</v>
      </c>
      <c r="N364" s="7"/>
      <c r="P364" s="7"/>
      <c r="R364" s="7"/>
      <c r="V364" s="7"/>
      <c r="W364" s="7"/>
      <c r="X364" s="7"/>
    </row>
    <row r="365" spans="1:24">
      <c r="A365" s="6">
        <v>1990</v>
      </c>
      <c r="B365" s="6" t="s">
        <v>12368</v>
      </c>
      <c r="C365" s="6" t="s">
        <v>12594</v>
      </c>
      <c r="D365" s="6" t="s">
        <v>12370</v>
      </c>
      <c r="G365" s="6" t="s">
        <v>15</v>
      </c>
      <c r="H365" s="6" t="s">
        <v>16</v>
      </c>
      <c r="I365" s="6" t="s">
        <v>17</v>
      </c>
      <c r="J365" s="6" t="s">
        <v>433</v>
      </c>
      <c r="K365" s="6">
        <v>59</v>
      </c>
      <c r="L365" s="6">
        <v>161</v>
      </c>
      <c r="M365" s="7">
        <v>2.09</v>
      </c>
      <c r="N365" s="7"/>
      <c r="O365" s="6">
        <v>10.8</v>
      </c>
      <c r="P365" s="7"/>
      <c r="Q365" s="6">
        <v>0.51295299999999999</v>
      </c>
      <c r="R365" s="7"/>
      <c r="V365" s="7"/>
      <c r="W365" s="7"/>
      <c r="X365" s="7"/>
    </row>
    <row r="366" spans="1:24">
      <c r="A366" s="6">
        <v>1994</v>
      </c>
      <c r="B366" s="6" t="s">
        <v>11287</v>
      </c>
      <c r="C366" s="6" t="s">
        <v>12595</v>
      </c>
      <c r="D366" s="6" t="s">
        <v>12596</v>
      </c>
      <c r="G366" s="6" t="s">
        <v>15</v>
      </c>
      <c r="H366" s="6" t="s">
        <v>16</v>
      </c>
      <c r="I366" s="6" t="s">
        <v>17</v>
      </c>
      <c r="J366" s="6" t="s">
        <v>11540</v>
      </c>
      <c r="K366" s="6">
        <v>57.05</v>
      </c>
      <c r="L366" s="6">
        <v>158.33000000000001</v>
      </c>
      <c r="M366" s="7">
        <v>2.1</v>
      </c>
      <c r="N366" s="7"/>
      <c r="O366" s="6">
        <v>9.1</v>
      </c>
      <c r="P366" s="7"/>
      <c r="R366" s="7"/>
      <c r="V366" s="7"/>
      <c r="W366" s="7"/>
      <c r="X366" s="7"/>
    </row>
    <row r="367" spans="1:24">
      <c r="A367" s="6">
        <v>2001</v>
      </c>
      <c r="B367" s="6" t="s">
        <v>12263</v>
      </c>
      <c r="C367" s="6" t="s">
        <v>4713</v>
      </c>
      <c r="D367" s="6" t="s">
        <v>12597</v>
      </c>
      <c r="G367" s="6" t="s">
        <v>15</v>
      </c>
      <c r="H367" s="6" t="s">
        <v>16</v>
      </c>
      <c r="I367" s="6" t="s">
        <v>17</v>
      </c>
      <c r="J367" s="6" t="s">
        <v>69</v>
      </c>
      <c r="K367" s="6">
        <v>54.97</v>
      </c>
      <c r="L367" s="6">
        <v>160.68</v>
      </c>
      <c r="M367" s="7">
        <v>2.1</v>
      </c>
      <c r="N367" s="7"/>
      <c r="P367" s="7"/>
      <c r="R367" s="7"/>
      <c r="V367" s="7"/>
      <c r="W367" s="7"/>
      <c r="X367" s="7"/>
    </row>
    <row r="368" spans="1:24">
      <c r="A368" s="6">
        <v>2009</v>
      </c>
      <c r="B368" s="6" t="s">
        <v>12245</v>
      </c>
      <c r="C368" s="6" t="s">
        <v>12598</v>
      </c>
      <c r="D368" s="6" t="s">
        <v>12247</v>
      </c>
      <c r="G368" s="6" t="s">
        <v>15</v>
      </c>
      <c r="H368" s="6" t="s">
        <v>16</v>
      </c>
      <c r="I368" s="6" t="s">
        <v>17</v>
      </c>
      <c r="J368" s="6" t="s">
        <v>69</v>
      </c>
      <c r="K368" s="6">
        <v>54.07</v>
      </c>
      <c r="L368" s="6">
        <v>159.6</v>
      </c>
      <c r="M368" s="7">
        <v>2.11</v>
      </c>
      <c r="N368" s="7"/>
      <c r="O368" s="6">
        <v>14</v>
      </c>
      <c r="P368" s="7"/>
      <c r="R368" s="7"/>
      <c r="V368" s="7"/>
      <c r="W368" s="7"/>
      <c r="X368" s="7"/>
    </row>
    <row r="369" spans="1:24">
      <c r="A369" s="6">
        <v>2004</v>
      </c>
      <c r="B369" s="6" t="s">
        <v>10093</v>
      </c>
      <c r="C369" s="6" t="s">
        <v>12599</v>
      </c>
      <c r="D369" s="6" t="s">
        <v>12260</v>
      </c>
      <c r="G369" s="6" t="s">
        <v>15</v>
      </c>
      <c r="H369" s="6" t="s">
        <v>16</v>
      </c>
      <c r="I369" s="6" t="s">
        <v>17</v>
      </c>
      <c r="J369" s="6" t="s">
        <v>25</v>
      </c>
      <c r="K369" s="6">
        <v>56.63</v>
      </c>
      <c r="L369" s="6">
        <v>161.32</v>
      </c>
      <c r="M369" s="7">
        <v>2.12</v>
      </c>
      <c r="N369" s="7"/>
      <c r="P369" s="7"/>
      <c r="R369" s="7"/>
      <c r="V369" s="7"/>
      <c r="W369" s="7"/>
      <c r="X369" s="7"/>
    </row>
    <row r="370" spans="1:24">
      <c r="A370" s="6">
        <v>1981</v>
      </c>
      <c r="B370" s="6" t="s">
        <v>12367</v>
      </c>
      <c r="C370" s="6" t="s">
        <v>1363</v>
      </c>
      <c r="D370" s="6" t="s">
        <v>12600</v>
      </c>
      <c r="G370" s="6" t="s">
        <v>15</v>
      </c>
      <c r="H370" s="6" t="s">
        <v>16</v>
      </c>
      <c r="I370" s="6" t="s">
        <v>17</v>
      </c>
      <c r="J370" s="6" t="s">
        <v>7177</v>
      </c>
      <c r="K370" s="6">
        <v>55</v>
      </c>
      <c r="L370" s="6">
        <v>158</v>
      </c>
      <c r="M370" s="7">
        <v>2.12</v>
      </c>
      <c r="N370" s="7"/>
      <c r="O370" s="6">
        <v>15</v>
      </c>
      <c r="P370" s="7"/>
      <c r="R370" s="7"/>
      <c r="V370" s="7"/>
      <c r="W370" s="7"/>
      <c r="X370" s="7"/>
    </row>
    <row r="371" spans="1:24">
      <c r="A371" s="6">
        <v>1981</v>
      </c>
      <c r="B371" s="6" t="s">
        <v>12367</v>
      </c>
      <c r="C371" s="6" t="s">
        <v>3876</v>
      </c>
      <c r="D371" s="6" t="s">
        <v>12601</v>
      </c>
      <c r="G371" s="6" t="s">
        <v>15</v>
      </c>
      <c r="H371" s="6" t="s">
        <v>16</v>
      </c>
      <c r="I371" s="6" t="s">
        <v>17</v>
      </c>
      <c r="J371" s="6" t="s">
        <v>3789</v>
      </c>
      <c r="K371" s="6">
        <v>55.862000000000002</v>
      </c>
      <c r="L371" s="6">
        <v>160.60300000000001</v>
      </c>
      <c r="M371" s="7">
        <v>2.13</v>
      </c>
      <c r="N371" s="7"/>
      <c r="O371" s="6">
        <v>25</v>
      </c>
      <c r="P371" s="7"/>
      <c r="R371" s="7"/>
      <c r="V371" s="7"/>
      <c r="W371" s="7"/>
      <c r="X371" s="7"/>
    </row>
    <row r="372" spans="1:24">
      <c r="A372" s="6">
        <v>2001</v>
      </c>
      <c r="B372" s="6" t="s">
        <v>12263</v>
      </c>
      <c r="C372" s="6" t="s">
        <v>12602</v>
      </c>
      <c r="D372" s="6" t="s">
        <v>12362</v>
      </c>
      <c r="G372" s="6" t="s">
        <v>15</v>
      </c>
      <c r="H372" s="6" t="s">
        <v>16</v>
      </c>
      <c r="I372" s="6" t="s">
        <v>17</v>
      </c>
      <c r="J372" s="6" t="s">
        <v>69</v>
      </c>
      <c r="K372" s="6">
        <v>56.65</v>
      </c>
      <c r="L372" s="6">
        <v>161.4</v>
      </c>
      <c r="M372" s="7">
        <v>2.14</v>
      </c>
      <c r="N372" s="7"/>
      <c r="P372" s="7"/>
      <c r="R372" s="7"/>
      <c r="V372" s="7"/>
      <c r="W372" s="7"/>
      <c r="X372" s="7"/>
    </row>
    <row r="373" spans="1:24">
      <c r="A373" s="6">
        <v>1981</v>
      </c>
      <c r="B373" s="6" t="s">
        <v>12367</v>
      </c>
      <c r="C373" s="6" t="s">
        <v>3899</v>
      </c>
      <c r="D373" s="6" t="s">
        <v>12282</v>
      </c>
      <c r="G373" s="6" t="s">
        <v>15</v>
      </c>
      <c r="H373" s="6" t="s">
        <v>16</v>
      </c>
      <c r="I373" s="6" t="s">
        <v>12406</v>
      </c>
      <c r="J373" s="6" t="s">
        <v>12478</v>
      </c>
      <c r="K373" s="6">
        <v>55.72</v>
      </c>
      <c r="L373" s="6">
        <v>157.75</v>
      </c>
      <c r="M373" s="7">
        <v>2.15</v>
      </c>
      <c r="N373" s="7"/>
      <c r="O373" s="6">
        <v>13</v>
      </c>
      <c r="P373" s="7"/>
      <c r="R373" s="7"/>
      <c r="V373" s="7"/>
      <c r="W373" s="7"/>
      <c r="X373" s="7"/>
    </row>
    <row r="374" spans="1:24">
      <c r="A374" s="6">
        <v>2001</v>
      </c>
      <c r="B374" s="6" t="s">
        <v>12263</v>
      </c>
      <c r="C374" s="6" t="s">
        <v>12603</v>
      </c>
      <c r="D374" s="6" t="s">
        <v>12265</v>
      </c>
      <c r="E374" s="6">
        <v>2485</v>
      </c>
      <c r="F374" s="6">
        <v>2485</v>
      </c>
      <c r="G374" s="6" t="s">
        <v>15</v>
      </c>
      <c r="H374" s="6" t="s">
        <v>16</v>
      </c>
      <c r="I374" s="6" t="s">
        <v>17</v>
      </c>
      <c r="J374" s="6" t="s">
        <v>69</v>
      </c>
      <c r="K374" s="6">
        <v>55.17</v>
      </c>
      <c r="L374" s="6">
        <v>160.53</v>
      </c>
      <c r="M374" s="7">
        <v>2.16</v>
      </c>
      <c r="N374" s="7"/>
      <c r="P374" s="7"/>
      <c r="Q374" s="6">
        <v>0.51305999999999996</v>
      </c>
      <c r="R374" s="7"/>
      <c r="V374" s="7"/>
      <c r="W374" s="7"/>
      <c r="X374" s="7"/>
    </row>
    <row r="375" spans="1:24">
      <c r="A375" s="6">
        <v>1994</v>
      </c>
      <c r="B375" s="6" t="s">
        <v>12511</v>
      </c>
      <c r="C375" s="6" t="s">
        <v>12604</v>
      </c>
      <c r="D375" s="6" t="s">
        <v>12465</v>
      </c>
      <c r="G375" s="6" t="s">
        <v>15</v>
      </c>
      <c r="H375" s="6" t="s">
        <v>16</v>
      </c>
      <c r="I375" s="6" t="s">
        <v>17</v>
      </c>
      <c r="J375" s="6" t="s">
        <v>534</v>
      </c>
      <c r="K375" s="6">
        <v>58.5</v>
      </c>
      <c r="L375" s="6">
        <v>157</v>
      </c>
      <c r="M375" s="7">
        <v>2.16</v>
      </c>
      <c r="N375" s="7"/>
      <c r="O375" s="6">
        <v>18</v>
      </c>
      <c r="P375" s="7"/>
      <c r="R375" s="7"/>
      <c r="V375" s="7"/>
      <c r="W375" s="7"/>
      <c r="X375" s="7"/>
    </row>
    <row r="376" spans="1:24">
      <c r="A376" s="6">
        <v>2001</v>
      </c>
      <c r="B376" s="6" t="s">
        <v>12263</v>
      </c>
      <c r="C376" s="6" t="s">
        <v>12605</v>
      </c>
      <c r="D376" s="6" t="s">
        <v>12282</v>
      </c>
      <c r="G376" s="6" t="s">
        <v>15</v>
      </c>
      <c r="H376" s="6" t="s">
        <v>16</v>
      </c>
      <c r="I376" s="6" t="s">
        <v>17</v>
      </c>
      <c r="J376" s="6" t="s">
        <v>69</v>
      </c>
      <c r="K376" s="6">
        <v>55.72</v>
      </c>
      <c r="L376" s="6">
        <v>157.75</v>
      </c>
      <c r="M376" s="7">
        <v>2.17</v>
      </c>
      <c r="N376" s="7"/>
      <c r="O376" s="6">
        <v>11</v>
      </c>
      <c r="P376" s="7"/>
      <c r="Q376" s="6">
        <v>0.51304899999999998</v>
      </c>
      <c r="R376" s="7"/>
      <c r="V376" s="7"/>
      <c r="W376" s="7"/>
      <c r="X376" s="7"/>
    </row>
    <row r="377" spans="1:24">
      <c r="A377" s="6">
        <v>2009</v>
      </c>
      <c r="B377" s="6" t="s">
        <v>12245</v>
      </c>
      <c r="C377" s="6" t="s">
        <v>12606</v>
      </c>
      <c r="D377" s="6" t="s">
        <v>12247</v>
      </c>
      <c r="G377" s="6" t="s">
        <v>15</v>
      </c>
      <c r="H377" s="6" t="s">
        <v>323</v>
      </c>
      <c r="I377" s="6" t="s">
        <v>17</v>
      </c>
      <c r="J377" s="6" t="s">
        <v>69</v>
      </c>
      <c r="K377" s="6">
        <v>54.07</v>
      </c>
      <c r="L377" s="6">
        <v>159.6</v>
      </c>
      <c r="M377" s="7">
        <v>2.1800000000000002</v>
      </c>
      <c r="N377" s="7"/>
      <c r="P377" s="7"/>
      <c r="R377" s="7"/>
      <c r="V377" s="7"/>
      <c r="W377" s="7"/>
      <c r="X377" s="7"/>
    </row>
    <row r="378" spans="1:24">
      <c r="A378" s="6">
        <v>1978</v>
      </c>
      <c r="B378" s="6" t="s">
        <v>12417</v>
      </c>
      <c r="C378" s="6" t="s">
        <v>3915</v>
      </c>
      <c r="D378" s="6" t="s">
        <v>12419</v>
      </c>
      <c r="G378" s="6" t="s">
        <v>15</v>
      </c>
      <c r="H378" s="6" t="s">
        <v>16</v>
      </c>
      <c r="I378" s="6" t="s">
        <v>17</v>
      </c>
      <c r="J378" s="6" t="s">
        <v>69</v>
      </c>
      <c r="K378" s="6">
        <v>55.82</v>
      </c>
      <c r="L378" s="6">
        <v>160.37</v>
      </c>
      <c r="M378" s="7">
        <v>2.1800000000000002</v>
      </c>
      <c r="N378" s="7"/>
      <c r="P378" s="7"/>
      <c r="R378" s="7"/>
      <c r="V378" s="7"/>
      <c r="W378" s="7"/>
      <c r="X378" s="7"/>
    </row>
    <row r="379" spans="1:24">
      <c r="A379" s="6">
        <v>2001</v>
      </c>
      <c r="B379" s="6" t="s">
        <v>12263</v>
      </c>
      <c r="C379" s="6" t="s">
        <v>12607</v>
      </c>
      <c r="D379" s="6" t="s">
        <v>12282</v>
      </c>
      <c r="G379" s="6" t="s">
        <v>15</v>
      </c>
      <c r="H379" s="6" t="s">
        <v>16</v>
      </c>
      <c r="I379" s="6" t="s">
        <v>17</v>
      </c>
      <c r="J379" s="6" t="s">
        <v>69</v>
      </c>
      <c r="K379" s="6">
        <v>55.72</v>
      </c>
      <c r="L379" s="6">
        <v>157.75</v>
      </c>
      <c r="M379" s="7">
        <v>2.1800000000000002</v>
      </c>
      <c r="N379" s="7"/>
      <c r="P379" s="7"/>
      <c r="Q379" s="6">
        <v>0.51310500000000003</v>
      </c>
      <c r="R379" s="7"/>
      <c r="V379" s="7"/>
      <c r="W379" s="7"/>
      <c r="X379" s="7"/>
    </row>
    <row r="380" spans="1:24">
      <c r="A380" s="6">
        <v>2009</v>
      </c>
      <c r="B380" s="6" t="s">
        <v>12245</v>
      </c>
      <c r="C380" s="6" t="s">
        <v>12608</v>
      </c>
      <c r="D380" s="6" t="s">
        <v>12247</v>
      </c>
      <c r="G380" s="6" t="s">
        <v>15</v>
      </c>
      <c r="H380" s="6" t="s">
        <v>16</v>
      </c>
      <c r="I380" s="6" t="s">
        <v>17</v>
      </c>
      <c r="J380" s="6" t="s">
        <v>47</v>
      </c>
      <c r="K380" s="6">
        <v>54.07</v>
      </c>
      <c r="L380" s="6">
        <v>159.6</v>
      </c>
      <c r="M380" s="7">
        <v>2.1800000000000002</v>
      </c>
      <c r="N380" s="7"/>
      <c r="O380" s="6">
        <v>20</v>
      </c>
      <c r="P380" s="7"/>
      <c r="Q380" s="6">
        <v>0.51294600000000001</v>
      </c>
      <c r="R380" s="7"/>
      <c r="V380" s="7"/>
      <c r="W380" s="7"/>
      <c r="X380" s="7"/>
    </row>
    <row r="381" spans="1:24">
      <c r="A381" s="6">
        <v>2001</v>
      </c>
      <c r="B381" s="6" t="s">
        <v>12263</v>
      </c>
      <c r="C381" s="6" t="s">
        <v>12609</v>
      </c>
      <c r="D381" s="6" t="s">
        <v>12282</v>
      </c>
      <c r="G381" s="6" t="s">
        <v>15</v>
      </c>
      <c r="H381" s="6" t="s">
        <v>16</v>
      </c>
      <c r="I381" s="6" t="s">
        <v>17</v>
      </c>
      <c r="J381" s="6" t="s">
        <v>69</v>
      </c>
      <c r="K381" s="6">
        <v>55.72</v>
      </c>
      <c r="L381" s="6">
        <v>157.75</v>
      </c>
      <c r="M381" s="7">
        <v>2.19</v>
      </c>
      <c r="N381" s="7"/>
      <c r="O381" s="6">
        <v>1</v>
      </c>
      <c r="P381" s="7"/>
      <c r="R381" s="7"/>
      <c r="V381" s="7"/>
      <c r="W381" s="7"/>
      <c r="X381" s="7"/>
    </row>
    <row r="382" spans="1:24">
      <c r="A382" s="6">
        <v>1973</v>
      </c>
      <c r="B382" s="6" t="s">
        <v>12610</v>
      </c>
      <c r="C382" s="6" t="s">
        <v>12611</v>
      </c>
      <c r="D382" s="6" t="s">
        <v>12612</v>
      </c>
      <c r="G382" s="6" t="s">
        <v>322</v>
      </c>
      <c r="H382" s="6" t="s">
        <v>323</v>
      </c>
      <c r="I382" s="6" t="s">
        <v>17</v>
      </c>
      <c r="J382" s="6" t="s">
        <v>12613</v>
      </c>
      <c r="K382" s="6">
        <v>56.945</v>
      </c>
      <c r="L382" s="6">
        <v>168.17869999999999</v>
      </c>
      <c r="M382" s="7">
        <v>2.21</v>
      </c>
      <c r="N382" s="7"/>
      <c r="P382" s="7"/>
      <c r="R382" s="7"/>
      <c r="V382" s="7"/>
      <c r="W382" s="7"/>
      <c r="X382" s="7"/>
    </row>
    <row r="383" spans="1:24">
      <c r="A383" s="6">
        <v>1998</v>
      </c>
      <c r="B383" s="6" t="s">
        <v>12275</v>
      </c>
      <c r="C383" s="6" t="s">
        <v>3792</v>
      </c>
      <c r="D383" s="6" t="s">
        <v>12276</v>
      </c>
      <c r="G383" s="6" t="s">
        <v>15</v>
      </c>
      <c r="H383" s="6" t="s">
        <v>16</v>
      </c>
      <c r="I383" s="6" t="s">
        <v>17</v>
      </c>
      <c r="J383" s="6" t="s">
        <v>18</v>
      </c>
      <c r="K383" s="6">
        <v>54.02</v>
      </c>
      <c r="L383" s="6">
        <v>159.62</v>
      </c>
      <c r="M383" s="7">
        <v>2.21</v>
      </c>
      <c r="N383" s="7"/>
      <c r="O383" s="6">
        <v>7</v>
      </c>
      <c r="P383" s="7"/>
      <c r="R383" s="7"/>
      <c r="V383" s="7"/>
      <c r="W383" s="7"/>
      <c r="X383" s="7"/>
    </row>
    <row r="384" spans="1:24">
      <c r="A384" s="6">
        <v>1997</v>
      </c>
      <c r="B384" s="6" t="s">
        <v>12296</v>
      </c>
      <c r="C384" s="6" t="s">
        <v>12614</v>
      </c>
      <c r="D384" s="6" t="s">
        <v>12298</v>
      </c>
      <c r="G384" s="6" t="s">
        <v>15</v>
      </c>
      <c r="H384" s="6" t="s">
        <v>16</v>
      </c>
      <c r="I384" s="6" t="s">
        <v>17</v>
      </c>
      <c r="J384" s="6" t="s">
        <v>1193</v>
      </c>
      <c r="K384" s="6">
        <v>55.5</v>
      </c>
      <c r="L384" s="6">
        <v>162.19999999999999</v>
      </c>
      <c r="M384" s="7">
        <v>2.21</v>
      </c>
      <c r="N384" s="7"/>
      <c r="O384" s="6">
        <v>10</v>
      </c>
      <c r="P384" s="7"/>
      <c r="R384" s="7"/>
      <c r="V384" s="7"/>
      <c r="W384" s="7"/>
      <c r="X384" s="7"/>
    </row>
    <row r="385" spans="1:24">
      <c r="A385" s="6">
        <v>1974</v>
      </c>
      <c r="B385" s="6" t="s">
        <v>12499</v>
      </c>
      <c r="C385" s="6" t="s">
        <v>12500</v>
      </c>
      <c r="D385" s="6" t="s">
        <v>12392</v>
      </c>
      <c r="G385" s="6" t="s">
        <v>15</v>
      </c>
      <c r="H385" s="6" t="s">
        <v>16</v>
      </c>
      <c r="I385" s="6" t="s">
        <v>17</v>
      </c>
      <c r="J385" s="6" t="s">
        <v>69</v>
      </c>
      <c r="K385" s="6">
        <v>53</v>
      </c>
      <c r="L385" s="6">
        <v>158</v>
      </c>
      <c r="M385" s="7">
        <v>2.2200000000000002</v>
      </c>
      <c r="N385" s="7"/>
      <c r="O385" s="6">
        <v>11.7</v>
      </c>
      <c r="P385" s="7"/>
      <c r="Q385" s="6">
        <v>0.51306700000000005</v>
      </c>
      <c r="R385" s="7"/>
      <c r="V385" s="7"/>
      <c r="W385" s="7"/>
      <c r="X385" s="7"/>
    </row>
    <row r="386" spans="1:24">
      <c r="A386" s="6">
        <v>2001</v>
      </c>
      <c r="B386" s="6" t="s">
        <v>12263</v>
      </c>
      <c r="C386" s="6" t="s">
        <v>12615</v>
      </c>
      <c r="D386" s="6" t="s">
        <v>12260</v>
      </c>
      <c r="E386" s="6">
        <v>3283</v>
      </c>
      <c r="F386" s="6">
        <v>3283</v>
      </c>
      <c r="G386" s="6" t="s">
        <v>15</v>
      </c>
      <c r="H386" s="6" t="s">
        <v>16</v>
      </c>
      <c r="I386" s="6" t="s">
        <v>17</v>
      </c>
      <c r="J386" s="6" t="s">
        <v>69</v>
      </c>
      <c r="K386" s="6">
        <v>56.63</v>
      </c>
      <c r="L386" s="6">
        <v>161.32</v>
      </c>
      <c r="M386" s="7">
        <v>2.2400000000000002</v>
      </c>
      <c r="N386" s="7"/>
      <c r="P386" s="7"/>
      <c r="R386" s="7"/>
      <c r="V386" s="7"/>
      <c r="W386" s="7"/>
      <c r="X386" s="7"/>
    </row>
    <row r="387" spans="1:24">
      <c r="A387" s="6">
        <v>1992</v>
      </c>
      <c r="B387" s="6" t="s">
        <v>10378</v>
      </c>
      <c r="C387" s="6" t="s">
        <v>3261</v>
      </c>
      <c r="D387" s="6" t="s">
        <v>12244</v>
      </c>
      <c r="G387" s="6" t="s">
        <v>15</v>
      </c>
      <c r="H387" s="6" t="s">
        <v>16</v>
      </c>
      <c r="I387" s="6" t="s">
        <v>17</v>
      </c>
      <c r="J387" s="6" t="s">
        <v>47</v>
      </c>
      <c r="K387" s="6">
        <v>57.35</v>
      </c>
      <c r="L387" s="6">
        <v>161.75</v>
      </c>
      <c r="M387" s="7">
        <v>2.2400000000000002</v>
      </c>
      <c r="N387" s="7"/>
      <c r="P387" s="7"/>
      <c r="R387" s="7"/>
      <c r="V387" s="7"/>
      <c r="W387" s="7"/>
      <c r="X387" s="7"/>
    </row>
    <row r="388" spans="1:24">
      <c r="A388" s="6">
        <v>2000</v>
      </c>
      <c r="B388" s="6" t="s">
        <v>12322</v>
      </c>
      <c r="C388" s="6" t="s">
        <v>12616</v>
      </c>
      <c r="D388" s="6" t="s">
        <v>12324</v>
      </c>
      <c r="G388" s="6" t="s">
        <v>15</v>
      </c>
      <c r="H388" s="6" t="s">
        <v>16</v>
      </c>
      <c r="I388" s="6" t="s">
        <v>17</v>
      </c>
      <c r="J388" s="6" t="s">
        <v>69</v>
      </c>
      <c r="K388" s="6">
        <v>57.2</v>
      </c>
      <c r="L388" s="6">
        <v>159.19999999999999</v>
      </c>
      <c r="M388" s="7">
        <v>2.25</v>
      </c>
      <c r="N388" s="7"/>
      <c r="P388" s="7"/>
      <c r="R388" s="7"/>
      <c r="V388" s="7"/>
      <c r="W388" s="7"/>
      <c r="X388" s="7"/>
    </row>
    <row r="389" spans="1:24">
      <c r="A389" s="6">
        <v>1994</v>
      </c>
      <c r="B389" s="6" t="s">
        <v>11287</v>
      </c>
      <c r="C389" s="6" t="s">
        <v>12617</v>
      </c>
      <c r="D389" s="6" t="s">
        <v>12324</v>
      </c>
      <c r="G389" s="6" t="s">
        <v>15</v>
      </c>
      <c r="H389" s="6" t="s">
        <v>16</v>
      </c>
      <c r="I389" s="6" t="s">
        <v>17</v>
      </c>
      <c r="J389" s="6" t="s">
        <v>8373</v>
      </c>
      <c r="K389" s="6">
        <v>57.2</v>
      </c>
      <c r="L389" s="6">
        <v>159.19999999999999</v>
      </c>
      <c r="M389" s="7">
        <v>2.25</v>
      </c>
      <c r="N389" s="7"/>
      <c r="P389" s="7"/>
      <c r="R389" s="7"/>
      <c r="V389" s="7"/>
      <c r="W389" s="7"/>
      <c r="X389" s="7"/>
    </row>
    <row r="390" spans="1:24">
      <c r="A390" s="6">
        <v>2001</v>
      </c>
      <c r="B390" s="6" t="s">
        <v>12263</v>
      </c>
      <c r="C390" s="6" t="s">
        <v>12618</v>
      </c>
      <c r="D390" s="6" t="s">
        <v>12282</v>
      </c>
      <c r="G390" s="6" t="s">
        <v>15</v>
      </c>
      <c r="H390" s="6" t="s">
        <v>16</v>
      </c>
      <c r="I390" s="6" t="s">
        <v>17</v>
      </c>
      <c r="J390" s="6" t="s">
        <v>69</v>
      </c>
      <c r="K390" s="6">
        <v>55.72</v>
      </c>
      <c r="L390" s="6">
        <v>157.75</v>
      </c>
      <c r="M390" s="7">
        <v>2.25</v>
      </c>
      <c r="N390" s="7"/>
      <c r="P390" s="7"/>
      <c r="R390" s="7"/>
      <c r="V390" s="7"/>
      <c r="W390" s="7"/>
      <c r="X390" s="7"/>
    </row>
    <row r="391" spans="1:24">
      <c r="A391" s="6">
        <v>2004</v>
      </c>
      <c r="B391" s="6" t="s">
        <v>10093</v>
      </c>
      <c r="C391" s="6" t="s">
        <v>12619</v>
      </c>
      <c r="D391" s="6" t="s">
        <v>12348</v>
      </c>
      <c r="G391" s="6" t="s">
        <v>15</v>
      </c>
      <c r="H391" s="6" t="s">
        <v>16</v>
      </c>
      <c r="I391" s="6" t="s">
        <v>17</v>
      </c>
      <c r="J391" s="6" t="s">
        <v>25</v>
      </c>
      <c r="K391" s="6">
        <v>55.97</v>
      </c>
      <c r="L391" s="6">
        <v>160.58000000000001</v>
      </c>
      <c r="M391" s="7">
        <v>2.25</v>
      </c>
      <c r="N391" s="7"/>
      <c r="P391" s="7"/>
      <c r="R391" s="7"/>
      <c r="V391" s="7"/>
      <c r="W391" s="7"/>
      <c r="X391" s="7"/>
    </row>
    <row r="392" spans="1:24">
      <c r="A392" s="6">
        <v>2001</v>
      </c>
      <c r="B392" s="6" t="s">
        <v>12263</v>
      </c>
      <c r="C392" s="6" t="s">
        <v>12620</v>
      </c>
      <c r="D392" s="6" t="s">
        <v>12621</v>
      </c>
      <c r="G392" s="6" t="s">
        <v>15</v>
      </c>
      <c r="H392" s="6" t="s">
        <v>16</v>
      </c>
      <c r="I392" s="6" t="s">
        <v>17</v>
      </c>
      <c r="J392" s="6" t="s">
        <v>69</v>
      </c>
      <c r="K392" s="6">
        <v>56.05</v>
      </c>
      <c r="L392" s="6">
        <v>160.63</v>
      </c>
      <c r="M392" s="7">
        <v>2.25</v>
      </c>
      <c r="N392" s="7"/>
      <c r="P392" s="7"/>
      <c r="Q392" s="6">
        <v>0.51309000000000005</v>
      </c>
      <c r="R392" s="7"/>
      <c r="V392" s="7"/>
      <c r="W392" s="7"/>
      <c r="X392" s="7"/>
    </row>
    <row r="393" spans="1:24">
      <c r="A393" s="6">
        <v>1996</v>
      </c>
      <c r="B393" s="6" t="s">
        <v>12446</v>
      </c>
      <c r="C393" s="6" t="s">
        <v>12622</v>
      </c>
      <c r="D393" s="6" t="s">
        <v>12247</v>
      </c>
      <c r="G393" s="6" t="s">
        <v>15</v>
      </c>
      <c r="H393" s="6" t="s">
        <v>16</v>
      </c>
      <c r="I393" s="6" t="s">
        <v>17</v>
      </c>
      <c r="J393" s="6" t="s">
        <v>47</v>
      </c>
      <c r="K393" s="6">
        <v>54.07</v>
      </c>
      <c r="L393" s="6">
        <v>159.6</v>
      </c>
      <c r="M393" s="7">
        <v>2.25</v>
      </c>
      <c r="N393" s="7"/>
      <c r="O393" s="6">
        <v>8.44</v>
      </c>
      <c r="P393" s="7"/>
      <c r="R393" s="7"/>
      <c r="V393" s="7"/>
      <c r="W393" s="7"/>
      <c r="X393" s="7"/>
    </row>
    <row r="394" spans="1:24">
      <c r="A394" s="6">
        <v>2001</v>
      </c>
      <c r="B394" s="6" t="s">
        <v>12263</v>
      </c>
      <c r="C394" s="6" t="s">
        <v>12623</v>
      </c>
      <c r="D394" s="6" t="s">
        <v>12549</v>
      </c>
      <c r="G394" s="6" t="s">
        <v>15</v>
      </c>
      <c r="H394" s="6" t="s">
        <v>16</v>
      </c>
      <c r="I394" s="6" t="s">
        <v>17</v>
      </c>
      <c r="J394" s="6" t="s">
        <v>69</v>
      </c>
      <c r="K394" s="6">
        <v>55</v>
      </c>
      <c r="L394" s="6">
        <v>160</v>
      </c>
      <c r="M394" s="7">
        <v>2.27</v>
      </c>
      <c r="N394" s="7"/>
      <c r="P394" s="7"/>
      <c r="R394" s="7"/>
      <c r="V394" s="7"/>
      <c r="W394" s="7"/>
      <c r="X394" s="7"/>
    </row>
    <row r="395" spans="1:24">
      <c r="A395" s="6">
        <v>2009</v>
      </c>
      <c r="B395" s="6" t="s">
        <v>12245</v>
      </c>
      <c r="C395" s="6" t="s">
        <v>12624</v>
      </c>
      <c r="D395" s="6" t="s">
        <v>12247</v>
      </c>
      <c r="G395" s="6" t="s">
        <v>15</v>
      </c>
      <c r="H395" s="6" t="s">
        <v>16</v>
      </c>
      <c r="I395" s="6" t="s">
        <v>17</v>
      </c>
      <c r="J395" s="6" t="s">
        <v>18</v>
      </c>
      <c r="K395" s="6">
        <v>54.07</v>
      </c>
      <c r="L395" s="6">
        <v>159.6</v>
      </c>
      <c r="M395" s="7">
        <v>2.27</v>
      </c>
      <c r="N395" s="7"/>
      <c r="P395" s="7"/>
      <c r="R395" s="7"/>
      <c r="V395" s="7"/>
      <c r="W395" s="7"/>
      <c r="X395" s="7"/>
    </row>
    <row r="396" spans="1:24">
      <c r="A396" s="6">
        <v>2004</v>
      </c>
      <c r="B396" s="6" t="s">
        <v>10093</v>
      </c>
      <c r="C396" s="6" t="s">
        <v>12625</v>
      </c>
      <c r="D396" s="6" t="s">
        <v>12458</v>
      </c>
      <c r="G396" s="6" t="s">
        <v>15</v>
      </c>
      <c r="H396" s="6" t="s">
        <v>16</v>
      </c>
      <c r="I396" s="6" t="s">
        <v>17</v>
      </c>
      <c r="J396" s="6" t="s">
        <v>25</v>
      </c>
      <c r="K396" s="6">
        <v>51.49</v>
      </c>
      <c r="L396" s="6">
        <v>157.19999999999999</v>
      </c>
      <c r="M396" s="7">
        <v>2.2799999999999998</v>
      </c>
      <c r="N396" s="7"/>
      <c r="O396" s="6">
        <v>9</v>
      </c>
      <c r="P396" s="7"/>
      <c r="R396" s="7"/>
      <c r="V396" s="7"/>
      <c r="W396" s="7"/>
      <c r="X396" s="7"/>
    </row>
    <row r="397" spans="1:24">
      <c r="A397" s="6">
        <v>1981</v>
      </c>
      <c r="B397" s="6" t="s">
        <v>12367</v>
      </c>
      <c r="C397" s="6" t="s">
        <v>3916</v>
      </c>
      <c r="D397" s="6" t="s">
        <v>12282</v>
      </c>
      <c r="G397" s="6" t="s">
        <v>15</v>
      </c>
      <c r="H397" s="6" t="s">
        <v>16</v>
      </c>
      <c r="I397" s="6" t="s">
        <v>12406</v>
      </c>
      <c r="J397" s="6" t="s">
        <v>12478</v>
      </c>
      <c r="K397" s="6">
        <v>55.72</v>
      </c>
      <c r="L397" s="6">
        <v>157.75</v>
      </c>
      <c r="M397" s="7">
        <v>2.2999999999999998</v>
      </c>
      <c r="N397" s="7"/>
      <c r="P397" s="7"/>
      <c r="R397" s="7"/>
      <c r="V397" s="7"/>
      <c r="W397" s="7"/>
      <c r="X397" s="7"/>
    </row>
    <row r="398" spans="1:24">
      <c r="A398" s="6">
        <v>2004</v>
      </c>
      <c r="B398" s="6" t="s">
        <v>10093</v>
      </c>
      <c r="C398" s="6" t="s">
        <v>12626</v>
      </c>
      <c r="D398" s="6" t="s">
        <v>12260</v>
      </c>
      <c r="G398" s="6" t="s">
        <v>15</v>
      </c>
      <c r="H398" s="6" t="s">
        <v>16</v>
      </c>
      <c r="I398" s="6" t="s">
        <v>17</v>
      </c>
      <c r="J398" s="6" t="s">
        <v>25</v>
      </c>
      <c r="K398" s="6">
        <v>56.63</v>
      </c>
      <c r="L398" s="6">
        <v>161.32</v>
      </c>
      <c r="M398" s="7">
        <v>2.31</v>
      </c>
      <c r="N398" s="7"/>
      <c r="O398" s="6">
        <v>29</v>
      </c>
      <c r="P398" s="7"/>
      <c r="R398" s="7"/>
      <c r="V398" s="7"/>
      <c r="W398" s="7"/>
      <c r="X398" s="7"/>
    </row>
    <row r="399" spans="1:24">
      <c r="A399" s="6">
        <v>1998</v>
      </c>
      <c r="B399" s="6" t="s">
        <v>12275</v>
      </c>
      <c r="C399" s="6" t="s">
        <v>3700</v>
      </c>
      <c r="D399" s="6" t="s">
        <v>12247</v>
      </c>
      <c r="G399" s="6" t="s">
        <v>15</v>
      </c>
      <c r="H399" s="6" t="s">
        <v>16</v>
      </c>
      <c r="I399" s="6" t="s">
        <v>17</v>
      </c>
      <c r="J399" s="6" t="s">
        <v>69</v>
      </c>
      <c r="K399" s="6">
        <v>54.07</v>
      </c>
      <c r="L399" s="6">
        <v>159.6</v>
      </c>
      <c r="M399" s="7">
        <v>2.31</v>
      </c>
      <c r="N399" s="7"/>
      <c r="P399" s="7"/>
      <c r="R399" s="7"/>
      <c r="V399" s="7"/>
      <c r="W399" s="7"/>
      <c r="X399" s="7"/>
    </row>
    <row r="400" spans="1:24">
      <c r="A400" s="6">
        <v>1994</v>
      </c>
      <c r="B400" s="6" t="s">
        <v>11287</v>
      </c>
      <c r="C400" s="6" t="s">
        <v>12627</v>
      </c>
      <c r="D400" s="6" t="s">
        <v>12628</v>
      </c>
      <c r="G400" s="6" t="s">
        <v>15</v>
      </c>
      <c r="H400" s="6" t="s">
        <v>16</v>
      </c>
      <c r="I400" s="6" t="s">
        <v>17</v>
      </c>
      <c r="J400" s="6" t="s">
        <v>12629</v>
      </c>
      <c r="K400" s="6">
        <v>56</v>
      </c>
      <c r="L400" s="6">
        <v>157</v>
      </c>
      <c r="M400" s="7">
        <v>2.31</v>
      </c>
      <c r="N400" s="7"/>
      <c r="P400" s="7"/>
      <c r="R400" s="7"/>
      <c r="V400" s="7"/>
      <c r="W400" s="7"/>
      <c r="X400" s="7"/>
    </row>
    <row r="401" spans="1:24">
      <c r="A401" s="6">
        <v>1978</v>
      </c>
      <c r="B401" s="6" t="s">
        <v>12417</v>
      </c>
      <c r="C401" s="6" t="s">
        <v>12630</v>
      </c>
      <c r="D401" s="6" t="s">
        <v>12419</v>
      </c>
      <c r="G401" s="6" t="s">
        <v>15</v>
      </c>
      <c r="H401" s="6" t="s">
        <v>16</v>
      </c>
      <c r="I401" s="6" t="s">
        <v>17</v>
      </c>
      <c r="J401" s="6" t="s">
        <v>69</v>
      </c>
      <c r="K401" s="6">
        <v>55.82</v>
      </c>
      <c r="L401" s="6">
        <v>160.37</v>
      </c>
      <c r="M401" s="7">
        <v>2.31</v>
      </c>
      <c r="N401" s="7"/>
      <c r="P401" s="7"/>
      <c r="R401" s="7"/>
      <c r="V401" s="7"/>
      <c r="W401" s="7"/>
      <c r="X401" s="7"/>
    </row>
    <row r="402" spans="1:24">
      <c r="A402" s="6">
        <v>2001</v>
      </c>
      <c r="B402" s="6" t="s">
        <v>12263</v>
      </c>
      <c r="C402" s="6" t="s">
        <v>12631</v>
      </c>
      <c r="D402" s="6" t="s">
        <v>12632</v>
      </c>
      <c r="G402" s="6" t="s">
        <v>15</v>
      </c>
      <c r="H402" s="6" t="s">
        <v>16</v>
      </c>
      <c r="I402" s="6" t="s">
        <v>17</v>
      </c>
      <c r="J402" s="6" t="s">
        <v>69</v>
      </c>
      <c r="K402" s="6">
        <v>55.97</v>
      </c>
      <c r="L402" s="6">
        <v>158.63</v>
      </c>
      <c r="M402" s="7">
        <v>2.3199999999999998</v>
      </c>
      <c r="N402" s="7"/>
      <c r="P402" s="7"/>
      <c r="R402" s="7"/>
      <c r="V402" s="7"/>
      <c r="W402" s="7"/>
      <c r="X402" s="7"/>
    </row>
    <row r="403" spans="1:24">
      <c r="A403" s="6">
        <v>1981</v>
      </c>
      <c r="B403" s="6" t="s">
        <v>12367</v>
      </c>
      <c r="C403" s="6" t="s">
        <v>3915</v>
      </c>
      <c r="D403" s="6" t="s">
        <v>12427</v>
      </c>
      <c r="G403" s="6" t="s">
        <v>15</v>
      </c>
      <c r="H403" s="6" t="s">
        <v>16</v>
      </c>
      <c r="I403" s="6" t="s">
        <v>12406</v>
      </c>
      <c r="J403" s="6" t="s">
        <v>12478</v>
      </c>
      <c r="K403" s="6">
        <v>53.255000000000003</v>
      </c>
      <c r="L403" s="6">
        <v>158.83000000000001</v>
      </c>
      <c r="M403" s="7">
        <v>2.3199999999999998</v>
      </c>
      <c r="N403" s="7"/>
      <c r="P403" s="7"/>
      <c r="R403" s="7"/>
      <c r="V403" s="7"/>
      <c r="W403" s="7"/>
      <c r="X403" s="7"/>
    </row>
    <row r="404" spans="1:24">
      <c r="A404" s="6">
        <v>1994</v>
      </c>
      <c r="B404" s="6" t="s">
        <v>12242</v>
      </c>
      <c r="C404" s="6" t="s">
        <v>12633</v>
      </c>
      <c r="D404" s="6" t="s">
        <v>12244</v>
      </c>
      <c r="G404" s="6" t="s">
        <v>15</v>
      </c>
      <c r="H404" s="6" t="s">
        <v>16</v>
      </c>
      <c r="I404" s="6" t="s">
        <v>17</v>
      </c>
      <c r="J404" s="6" t="s">
        <v>47</v>
      </c>
      <c r="K404" s="6">
        <v>57.35</v>
      </c>
      <c r="L404" s="6">
        <v>161.75</v>
      </c>
      <c r="M404" s="7">
        <v>2.33</v>
      </c>
      <c r="N404" s="7"/>
      <c r="P404" s="7"/>
      <c r="R404" s="7"/>
      <c r="V404" s="7"/>
      <c r="W404" s="7"/>
      <c r="X404" s="7"/>
    </row>
    <row r="405" spans="1:24">
      <c r="A405" s="6">
        <v>1981</v>
      </c>
      <c r="B405" s="6" t="s">
        <v>12367</v>
      </c>
      <c r="C405" s="6" t="s">
        <v>3943</v>
      </c>
      <c r="D405" s="6" t="s">
        <v>12282</v>
      </c>
      <c r="G405" s="6" t="s">
        <v>15</v>
      </c>
      <c r="H405" s="6" t="s">
        <v>16</v>
      </c>
      <c r="I405" s="6" t="s">
        <v>12406</v>
      </c>
      <c r="J405" s="6" t="s">
        <v>12478</v>
      </c>
      <c r="K405" s="6">
        <v>55.72</v>
      </c>
      <c r="L405" s="6">
        <v>157.75</v>
      </c>
      <c r="M405" s="7">
        <v>2.33</v>
      </c>
      <c r="N405" s="7"/>
      <c r="P405" s="7"/>
      <c r="R405" s="7"/>
      <c r="V405" s="7"/>
      <c r="W405" s="7"/>
      <c r="X405" s="7"/>
    </row>
    <row r="406" spans="1:24">
      <c r="A406" s="6">
        <v>2000</v>
      </c>
      <c r="B406" s="6" t="s">
        <v>12322</v>
      </c>
      <c r="C406" s="6" t="s">
        <v>12634</v>
      </c>
      <c r="D406" s="6" t="s">
        <v>12324</v>
      </c>
      <c r="G406" s="6" t="s">
        <v>15</v>
      </c>
      <c r="H406" s="6" t="s">
        <v>16</v>
      </c>
      <c r="I406" s="6" t="s">
        <v>17</v>
      </c>
      <c r="J406" s="6" t="s">
        <v>47</v>
      </c>
      <c r="K406" s="6">
        <v>57.2</v>
      </c>
      <c r="L406" s="6">
        <v>159.19999999999999</v>
      </c>
      <c r="M406" s="7">
        <v>2.34</v>
      </c>
      <c r="N406" s="7"/>
      <c r="P406" s="7"/>
      <c r="R406" s="7"/>
      <c r="V406" s="7"/>
      <c r="W406" s="7"/>
      <c r="X406" s="7"/>
    </row>
    <row r="407" spans="1:24">
      <c r="A407" s="6">
        <v>1981</v>
      </c>
      <c r="B407" s="6" t="s">
        <v>12367</v>
      </c>
      <c r="C407" s="6" t="s">
        <v>3900</v>
      </c>
      <c r="D407" s="6" t="s">
        <v>12282</v>
      </c>
      <c r="G407" s="6" t="s">
        <v>15</v>
      </c>
      <c r="H407" s="6" t="s">
        <v>16</v>
      </c>
      <c r="I407" s="6" t="s">
        <v>12406</v>
      </c>
      <c r="J407" s="6" t="s">
        <v>12478</v>
      </c>
      <c r="K407" s="6">
        <v>55.72</v>
      </c>
      <c r="L407" s="6">
        <v>157.75</v>
      </c>
      <c r="M407" s="7">
        <v>2.35</v>
      </c>
      <c r="N407" s="7"/>
      <c r="P407" s="7"/>
      <c r="R407" s="7"/>
      <c r="V407" s="7"/>
      <c r="W407" s="7"/>
      <c r="X407" s="7"/>
    </row>
    <row r="408" spans="1:24">
      <c r="A408" s="6">
        <v>2001</v>
      </c>
      <c r="B408" s="6" t="s">
        <v>12263</v>
      </c>
      <c r="C408" s="6" t="s">
        <v>12635</v>
      </c>
      <c r="D408" s="6" t="s">
        <v>12282</v>
      </c>
      <c r="G408" s="6" t="s">
        <v>15</v>
      </c>
      <c r="H408" s="6" t="s">
        <v>16</v>
      </c>
      <c r="I408" s="6" t="s">
        <v>17</v>
      </c>
      <c r="J408" s="6" t="s">
        <v>69</v>
      </c>
      <c r="K408" s="6">
        <v>55.72</v>
      </c>
      <c r="L408" s="6">
        <v>157.75</v>
      </c>
      <c r="M408" s="7">
        <v>2.35</v>
      </c>
      <c r="N408" s="7"/>
      <c r="P408" s="7"/>
      <c r="R408" s="7"/>
      <c r="V408" s="7"/>
      <c r="W408" s="7"/>
      <c r="X408" s="7"/>
    </row>
    <row r="409" spans="1:24">
      <c r="A409" s="6">
        <v>2000</v>
      </c>
      <c r="B409" s="6" t="s">
        <v>12272</v>
      </c>
      <c r="C409" s="6" t="s">
        <v>12636</v>
      </c>
      <c r="D409" s="6" t="s">
        <v>12274</v>
      </c>
      <c r="G409" s="6" t="s">
        <v>15</v>
      </c>
      <c r="H409" s="6" t="s">
        <v>16</v>
      </c>
      <c r="I409" s="6" t="s">
        <v>17</v>
      </c>
      <c r="J409" s="6" t="s">
        <v>69</v>
      </c>
      <c r="K409" s="6">
        <v>53.93</v>
      </c>
      <c r="L409" s="6">
        <v>158.07</v>
      </c>
      <c r="M409" s="7">
        <v>2.35</v>
      </c>
      <c r="N409" s="7"/>
      <c r="P409" s="7"/>
      <c r="R409" s="7"/>
      <c r="V409" s="7"/>
      <c r="W409" s="7"/>
      <c r="X409" s="7"/>
    </row>
    <row r="410" spans="1:24">
      <c r="A410" s="6">
        <v>1981</v>
      </c>
      <c r="B410" s="6" t="s">
        <v>12367</v>
      </c>
      <c r="C410" s="6" t="s">
        <v>772</v>
      </c>
      <c r="D410" s="6" t="s">
        <v>12637</v>
      </c>
      <c r="G410" s="6" t="s">
        <v>15</v>
      </c>
      <c r="H410" s="6" t="s">
        <v>16</v>
      </c>
      <c r="I410" s="6" t="s">
        <v>17</v>
      </c>
      <c r="J410" s="6" t="s">
        <v>3789</v>
      </c>
      <c r="K410" s="6">
        <v>55.755000000000003</v>
      </c>
      <c r="L410" s="6">
        <v>160.52699999999999</v>
      </c>
      <c r="M410" s="7">
        <v>2.35</v>
      </c>
      <c r="N410" s="7"/>
      <c r="P410" s="7"/>
      <c r="R410" s="7"/>
      <c r="V410" s="7"/>
      <c r="W410" s="7"/>
      <c r="X410" s="7"/>
    </row>
    <row r="411" spans="1:24">
      <c r="A411" s="6">
        <v>2004</v>
      </c>
      <c r="B411" s="6" t="s">
        <v>10093</v>
      </c>
      <c r="C411" s="6" t="s">
        <v>12638</v>
      </c>
      <c r="D411" s="6" t="s">
        <v>12639</v>
      </c>
      <c r="G411" s="6" t="s">
        <v>15</v>
      </c>
      <c r="H411" s="6" t="s">
        <v>16</v>
      </c>
      <c r="I411" s="6" t="s">
        <v>17</v>
      </c>
      <c r="J411" s="6" t="s">
        <v>25</v>
      </c>
      <c r="K411" s="6">
        <v>52.35</v>
      </c>
      <c r="L411" s="6">
        <v>158.27000000000001</v>
      </c>
      <c r="M411" s="7">
        <v>2.36</v>
      </c>
      <c r="N411" s="7"/>
      <c r="P411" s="7"/>
      <c r="R411" s="7"/>
      <c r="V411" s="7"/>
      <c r="W411" s="7"/>
      <c r="X411" s="7"/>
    </row>
    <row r="412" spans="1:24">
      <c r="A412" s="6">
        <v>2004</v>
      </c>
      <c r="B412" s="6" t="s">
        <v>10093</v>
      </c>
      <c r="C412" s="6" t="s">
        <v>12640</v>
      </c>
      <c r="D412" s="6" t="s">
        <v>12639</v>
      </c>
      <c r="G412" s="6" t="s">
        <v>15</v>
      </c>
      <c r="H412" s="6" t="s">
        <v>16</v>
      </c>
      <c r="I412" s="6" t="s">
        <v>17</v>
      </c>
      <c r="J412" s="6" t="s">
        <v>25</v>
      </c>
      <c r="K412" s="6">
        <v>52.35</v>
      </c>
      <c r="L412" s="6">
        <v>158.27000000000001</v>
      </c>
      <c r="M412" s="7">
        <v>2.36</v>
      </c>
      <c r="N412" s="7"/>
      <c r="O412" s="6">
        <v>11.5</v>
      </c>
      <c r="P412" s="7"/>
      <c r="R412" s="7"/>
      <c r="V412" s="7"/>
      <c r="W412" s="7"/>
      <c r="X412" s="7"/>
    </row>
    <row r="413" spans="1:24">
      <c r="A413" s="6">
        <v>1978</v>
      </c>
      <c r="B413" s="6" t="s">
        <v>12417</v>
      </c>
      <c r="C413" s="6" t="s">
        <v>3914</v>
      </c>
      <c r="D413" s="6" t="s">
        <v>12419</v>
      </c>
      <c r="G413" s="6" t="s">
        <v>15</v>
      </c>
      <c r="H413" s="6" t="s">
        <v>16</v>
      </c>
      <c r="I413" s="6" t="s">
        <v>17</v>
      </c>
      <c r="J413" s="6" t="s">
        <v>69</v>
      </c>
      <c r="K413" s="6">
        <v>55.82</v>
      </c>
      <c r="L413" s="6">
        <v>160.37</v>
      </c>
      <c r="M413" s="7">
        <v>2.37</v>
      </c>
      <c r="N413" s="7"/>
      <c r="P413" s="7"/>
      <c r="R413" s="7"/>
      <c r="V413" s="7"/>
      <c r="W413" s="7"/>
      <c r="X413" s="7"/>
    </row>
    <row r="414" spans="1:24">
      <c r="A414" s="6">
        <v>1994</v>
      </c>
      <c r="B414" s="6" t="s">
        <v>12511</v>
      </c>
      <c r="C414" s="6" t="s">
        <v>12641</v>
      </c>
      <c r="D414" s="6" t="s">
        <v>12465</v>
      </c>
      <c r="G414" s="6" t="s">
        <v>15</v>
      </c>
      <c r="H414" s="6" t="s">
        <v>16</v>
      </c>
      <c r="I414" s="6" t="s">
        <v>17</v>
      </c>
      <c r="J414" s="6" t="s">
        <v>534</v>
      </c>
      <c r="K414" s="6">
        <v>58.5</v>
      </c>
      <c r="L414" s="6">
        <v>157</v>
      </c>
      <c r="M414" s="7">
        <v>2.39</v>
      </c>
      <c r="N414" s="7"/>
      <c r="P414" s="7"/>
      <c r="R414" s="7"/>
      <c r="V414" s="7"/>
      <c r="W414" s="7"/>
      <c r="X414" s="7"/>
    </row>
    <row r="415" spans="1:24">
      <c r="A415" s="6">
        <v>1981</v>
      </c>
      <c r="B415" s="6" t="s">
        <v>12367</v>
      </c>
      <c r="C415" s="6" t="s">
        <v>1050</v>
      </c>
      <c r="D415" s="6" t="s">
        <v>12362</v>
      </c>
      <c r="G415" s="6" t="s">
        <v>15</v>
      </c>
      <c r="H415" s="6" t="s">
        <v>16</v>
      </c>
      <c r="I415" s="6" t="s">
        <v>17</v>
      </c>
      <c r="J415" s="6" t="s">
        <v>69</v>
      </c>
      <c r="K415" s="6">
        <v>56.65</v>
      </c>
      <c r="L415" s="6">
        <v>161.4</v>
      </c>
      <c r="M415" s="7">
        <v>2.39</v>
      </c>
      <c r="N415" s="7"/>
      <c r="O415" s="6">
        <v>13</v>
      </c>
      <c r="P415" s="7"/>
      <c r="R415" s="7"/>
      <c r="V415" s="7"/>
      <c r="W415" s="7"/>
      <c r="X415" s="7"/>
    </row>
    <row r="416" spans="1:24">
      <c r="A416" s="6">
        <v>1981</v>
      </c>
      <c r="B416" s="6" t="s">
        <v>12367</v>
      </c>
      <c r="C416" s="6" t="s">
        <v>122</v>
      </c>
      <c r="D416" s="6" t="s">
        <v>12642</v>
      </c>
      <c r="G416" s="6" t="s">
        <v>15</v>
      </c>
      <c r="H416" s="6" t="s">
        <v>16</v>
      </c>
      <c r="I416" s="6" t="s">
        <v>17</v>
      </c>
      <c r="J416" s="6" t="s">
        <v>3789</v>
      </c>
      <c r="K416" s="6">
        <v>51.35</v>
      </c>
      <c r="L416" s="6">
        <v>156.75</v>
      </c>
      <c r="M416" s="7">
        <v>2.4</v>
      </c>
      <c r="N416" s="7"/>
      <c r="P416" s="7"/>
      <c r="R416" s="7"/>
      <c r="V416" s="7"/>
      <c r="W416" s="7"/>
      <c r="X416" s="7"/>
    </row>
    <row r="417" spans="1:24">
      <c r="A417" s="6">
        <v>1994</v>
      </c>
      <c r="B417" s="6" t="s">
        <v>11287</v>
      </c>
      <c r="C417" s="6" t="s">
        <v>12643</v>
      </c>
      <c r="D417" s="6" t="s">
        <v>12395</v>
      </c>
      <c r="G417" s="6" t="s">
        <v>15</v>
      </c>
      <c r="H417" s="6" t="s">
        <v>16</v>
      </c>
      <c r="I417" s="6" t="s">
        <v>17</v>
      </c>
      <c r="J417" s="6" t="s">
        <v>231</v>
      </c>
      <c r="K417" s="6">
        <v>54.6</v>
      </c>
      <c r="L417" s="6">
        <v>159</v>
      </c>
      <c r="M417" s="7">
        <v>2.4</v>
      </c>
      <c r="N417" s="7"/>
      <c r="O417" s="6">
        <v>13</v>
      </c>
      <c r="P417" s="7"/>
      <c r="R417" s="7"/>
      <c r="V417" s="7"/>
      <c r="W417" s="7"/>
      <c r="X417" s="7"/>
    </row>
    <row r="418" spans="1:24">
      <c r="A418" s="6">
        <v>1994</v>
      </c>
      <c r="B418" s="6" t="s">
        <v>12242</v>
      </c>
      <c r="C418" s="6" t="s">
        <v>12243</v>
      </c>
      <c r="D418" s="6" t="s">
        <v>12244</v>
      </c>
      <c r="G418" s="6" t="s">
        <v>15</v>
      </c>
      <c r="H418" s="6" t="s">
        <v>16</v>
      </c>
      <c r="I418" s="6" t="s">
        <v>17</v>
      </c>
      <c r="J418" s="6" t="s">
        <v>18</v>
      </c>
      <c r="K418" s="6">
        <v>57.35</v>
      </c>
      <c r="L418" s="6">
        <v>161.75</v>
      </c>
      <c r="M418" s="7">
        <v>2.42</v>
      </c>
      <c r="N418" s="7"/>
      <c r="P418" s="7"/>
      <c r="R418" s="7"/>
      <c r="V418" s="7"/>
      <c r="W418" s="7"/>
      <c r="X418" s="7"/>
    </row>
    <row r="419" spans="1:24">
      <c r="A419" s="6">
        <v>2000</v>
      </c>
      <c r="B419" s="6" t="s">
        <v>12322</v>
      </c>
      <c r="C419" s="6" t="s">
        <v>12644</v>
      </c>
      <c r="D419" s="6" t="s">
        <v>12260</v>
      </c>
      <c r="E419" s="6">
        <v>3283</v>
      </c>
      <c r="F419" s="6">
        <v>3283</v>
      </c>
      <c r="G419" s="6" t="s">
        <v>15</v>
      </c>
      <c r="H419" s="6" t="s">
        <v>16</v>
      </c>
      <c r="I419" s="6" t="s">
        <v>17</v>
      </c>
      <c r="J419" s="6" t="s">
        <v>59</v>
      </c>
      <c r="K419" s="6">
        <v>56.63</v>
      </c>
      <c r="L419" s="6">
        <v>161.32</v>
      </c>
      <c r="M419" s="7">
        <v>2.4300000000000002</v>
      </c>
      <c r="N419" s="7"/>
      <c r="O419" s="6">
        <v>13</v>
      </c>
      <c r="P419" s="7"/>
      <c r="R419" s="7"/>
      <c r="V419" s="7"/>
      <c r="W419" s="7"/>
      <c r="X419" s="7"/>
    </row>
    <row r="420" spans="1:24">
      <c r="A420" s="6">
        <v>2004</v>
      </c>
      <c r="B420" s="6" t="s">
        <v>10093</v>
      </c>
      <c r="C420" s="6" t="s">
        <v>12645</v>
      </c>
      <c r="D420" s="6" t="s">
        <v>12260</v>
      </c>
      <c r="E420" s="6">
        <v>3283</v>
      </c>
      <c r="F420" s="6">
        <v>3283</v>
      </c>
      <c r="G420" s="6" t="s">
        <v>15</v>
      </c>
      <c r="H420" s="6" t="s">
        <v>16</v>
      </c>
      <c r="I420" s="6" t="s">
        <v>17</v>
      </c>
      <c r="J420" s="6" t="s">
        <v>25</v>
      </c>
      <c r="K420" s="6">
        <v>56.63</v>
      </c>
      <c r="L420" s="6">
        <v>161.32</v>
      </c>
      <c r="M420" s="7">
        <v>2.4300000000000002</v>
      </c>
      <c r="N420" s="7"/>
      <c r="P420" s="7"/>
      <c r="R420" s="7"/>
      <c r="V420" s="7"/>
      <c r="W420" s="7"/>
      <c r="X420" s="7"/>
    </row>
    <row r="421" spans="1:24">
      <c r="A421" s="6">
        <v>2001</v>
      </c>
      <c r="B421" s="6" t="s">
        <v>12263</v>
      </c>
      <c r="C421" s="6" t="s">
        <v>12646</v>
      </c>
      <c r="D421" s="6" t="s">
        <v>12282</v>
      </c>
      <c r="G421" s="6" t="s">
        <v>15</v>
      </c>
      <c r="H421" s="6" t="s">
        <v>16</v>
      </c>
      <c r="I421" s="6" t="s">
        <v>17</v>
      </c>
      <c r="J421" s="6" t="s">
        <v>69</v>
      </c>
      <c r="K421" s="6">
        <v>55.72</v>
      </c>
      <c r="L421" s="6">
        <v>157.75</v>
      </c>
      <c r="M421" s="7">
        <v>2.44</v>
      </c>
      <c r="N421" s="7"/>
      <c r="O421" s="6">
        <v>14</v>
      </c>
      <c r="P421" s="7"/>
      <c r="R421" s="7"/>
      <c r="V421" s="7"/>
      <c r="W421" s="7"/>
      <c r="X421" s="7"/>
    </row>
    <row r="422" spans="1:24">
      <c r="A422" s="6">
        <v>1994</v>
      </c>
      <c r="B422" s="6" t="s">
        <v>12242</v>
      </c>
      <c r="C422" s="6" t="s">
        <v>12647</v>
      </c>
      <c r="D422" s="6" t="s">
        <v>12244</v>
      </c>
      <c r="G422" s="6" t="s">
        <v>15</v>
      </c>
      <c r="H422" s="6" t="s">
        <v>16</v>
      </c>
      <c r="I422" s="6" t="s">
        <v>17</v>
      </c>
      <c r="J422" s="6" t="s">
        <v>868</v>
      </c>
      <c r="K422" s="6">
        <v>57.35</v>
      </c>
      <c r="L422" s="6">
        <v>161.75</v>
      </c>
      <c r="M422" s="7">
        <v>2.44</v>
      </c>
      <c r="N422" s="7"/>
      <c r="O422" s="6">
        <v>15</v>
      </c>
      <c r="P422" s="7"/>
      <c r="R422" s="7"/>
      <c r="V422" s="7"/>
      <c r="W422" s="7"/>
      <c r="X422" s="7"/>
    </row>
    <row r="423" spans="1:24">
      <c r="A423" s="6">
        <v>2001</v>
      </c>
      <c r="B423" s="6" t="s">
        <v>12263</v>
      </c>
      <c r="C423" s="6" t="s">
        <v>12648</v>
      </c>
      <c r="D423" s="6" t="s">
        <v>12649</v>
      </c>
      <c r="G423" s="6" t="s">
        <v>15</v>
      </c>
      <c r="H423" s="6" t="s">
        <v>16</v>
      </c>
      <c r="I423" s="6" t="s">
        <v>17</v>
      </c>
      <c r="J423" s="6" t="s">
        <v>69</v>
      </c>
      <c r="K423" s="6">
        <v>56</v>
      </c>
      <c r="L423" s="6">
        <v>157.5</v>
      </c>
      <c r="M423" s="7">
        <v>2.44</v>
      </c>
      <c r="N423" s="7"/>
      <c r="P423" s="7"/>
      <c r="R423" s="7"/>
      <c r="V423" s="7"/>
      <c r="W423" s="7"/>
      <c r="X423" s="7"/>
    </row>
    <row r="424" spans="1:24">
      <c r="A424" s="6">
        <v>2001</v>
      </c>
      <c r="B424" s="6" t="s">
        <v>12263</v>
      </c>
      <c r="C424" s="6" t="s">
        <v>12650</v>
      </c>
      <c r="D424" s="6" t="s">
        <v>12621</v>
      </c>
      <c r="G424" s="6" t="s">
        <v>15</v>
      </c>
      <c r="H424" s="6" t="s">
        <v>16</v>
      </c>
      <c r="I424" s="6" t="s">
        <v>17</v>
      </c>
      <c r="J424" s="6" t="s">
        <v>69</v>
      </c>
      <c r="K424" s="6">
        <v>56.05</v>
      </c>
      <c r="L424" s="6">
        <v>160.63</v>
      </c>
      <c r="M424" s="7">
        <v>2.4500000000000002</v>
      </c>
      <c r="N424" s="7"/>
      <c r="P424" s="7"/>
      <c r="R424" s="7"/>
      <c r="V424" s="7"/>
      <c r="W424" s="7"/>
      <c r="X424" s="7"/>
    </row>
    <row r="425" spans="1:24">
      <c r="A425" s="6">
        <v>2004</v>
      </c>
      <c r="B425" s="6" t="s">
        <v>10093</v>
      </c>
      <c r="C425" s="6" t="s">
        <v>12651</v>
      </c>
      <c r="D425" s="6" t="s">
        <v>12427</v>
      </c>
      <c r="G425" s="6" t="s">
        <v>15</v>
      </c>
      <c r="H425" s="6" t="s">
        <v>16</v>
      </c>
      <c r="I425" s="6" t="s">
        <v>17</v>
      </c>
      <c r="J425" s="6" t="s">
        <v>25</v>
      </c>
      <c r="K425" s="6">
        <v>53.2</v>
      </c>
      <c r="L425" s="6">
        <v>158.80000000000001</v>
      </c>
      <c r="M425" s="7">
        <v>2.4500000000000002</v>
      </c>
      <c r="N425" s="7"/>
      <c r="P425" s="7"/>
      <c r="R425" s="7"/>
      <c r="V425" s="7"/>
      <c r="W425" s="7"/>
      <c r="X425" s="7"/>
    </row>
    <row r="426" spans="1:24">
      <c r="A426" s="6">
        <v>1994</v>
      </c>
      <c r="B426" s="6" t="s">
        <v>11287</v>
      </c>
      <c r="C426" s="6" t="s">
        <v>12652</v>
      </c>
      <c r="D426" s="6" t="s">
        <v>12362</v>
      </c>
      <c r="G426" s="6" t="s">
        <v>15</v>
      </c>
      <c r="H426" s="6" t="s">
        <v>16</v>
      </c>
      <c r="I426" s="6" t="s">
        <v>17</v>
      </c>
      <c r="J426" s="6" t="s">
        <v>8373</v>
      </c>
      <c r="K426" s="6">
        <v>56.65</v>
      </c>
      <c r="L426" s="6">
        <v>161.4</v>
      </c>
      <c r="M426" s="7">
        <v>2.4500000000000002</v>
      </c>
      <c r="N426" s="7"/>
      <c r="O426" s="6">
        <v>15</v>
      </c>
      <c r="P426" s="7"/>
      <c r="R426" s="7"/>
      <c r="V426" s="7"/>
      <c r="W426" s="7"/>
      <c r="X426" s="7"/>
    </row>
    <row r="427" spans="1:24">
      <c r="A427" s="6">
        <v>2000</v>
      </c>
      <c r="B427" s="6" t="s">
        <v>12322</v>
      </c>
      <c r="C427" s="6" t="s">
        <v>12653</v>
      </c>
      <c r="D427" s="6" t="s">
        <v>12362</v>
      </c>
      <c r="G427" s="6" t="s">
        <v>15</v>
      </c>
      <c r="H427" s="6" t="s">
        <v>16</v>
      </c>
      <c r="I427" s="6" t="s">
        <v>17</v>
      </c>
      <c r="J427" s="6" t="s">
        <v>8373</v>
      </c>
      <c r="K427" s="6">
        <v>56.65</v>
      </c>
      <c r="L427" s="6">
        <v>161.4</v>
      </c>
      <c r="M427" s="7">
        <v>2.4500000000000002</v>
      </c>
      <c r="N427" s="7"/>
      <c r="P427" s="7"/>
      <c r="R427" s="7"/>
      <c r="V427" s="7"/>
      <c r="W427" s="7"/>
      <c r="X427" s="7"/>
    </row>
    <row r="428" spans="1:24">
      <c r="A428" s="6">
        <v>2001</v>
      </c>
      <c r="B428" s="6" t="s">
        <v>12263</v>
      </c>
      <c r="C428" s="6" t="s">
        <v>12654</v>
      </c>
      <c r="D428" s="6" t="s">
        <v>12282</v>
      </c>
      <c r="G428" s="6" t="s">
        <v>15</v>
      </c>
      <c r="H428" s="6" t="s">
        <v>16</v>
      </c>
      <c r="I428" s="6" t="s">
        <v>17</v>
      </c>
      <c r="J428" s="6" t="s">
        <v>69</v>
      </c>
      <c r="K428" s="6">
        <v>55.72</v>
      </c>
      <c r="L428" s="6">
        <v>157.75</v>
      </c>
      <c r="M428" s="7">
        <v>2.46</v>
      </c>
      <c r="N428" s="7"/>
      <c r="O428" s="6">
        <v>21</v>
      </c>
      <c r="P428" s="7"/>
      <c r="R428" s="7"/>
      <c r="V428" s="7"/>
      <c r="W428" s="7"/>
      <c r="X428" s="7"/>
    </row>
    <row r="429" spans="1:24">
      <c r="A429" s="6">
        <v>2000</v>
      </c>
      <c r="B429" s="6" t="s">
        <v>12272</v>
      </c>
      <c r="C429" s="6" t="s">
        <v>12655</v>
      </c>
      <c r="D429" s="6" t="s">
        <v>12274</v>
      </c>
      <c r="G429" s="6" t="s">
        <v>15</v>
      </c>
      <c r="H429" s="6" t="s">
        <v>16</v>
      </c>
      <c r="I429" s="6" t="s">
        <v>17</v>
      </c>
      <c r="J429" s="6" t="s">
        <v>69</v>
      </c>
      <c r="K429" s="6">
        <v>53.93</v>
      </c>
      <c r="L429" s="6">
        <v>158.07</v>
      </c>
      <c r="M429" s="7">
        <v>2.46</v>
      </c>
      <c r="N429" s="7"/>
      <c r="O429" s="6">
        <v>33</v>
      </c>
      <c r="P429" s="7"/>
      <c r="R429" s="7"/>
      <c r="V429" s="7"/>
      <c r="W429" s="7"/>
      <c r="X429" s="7"/>
    </row>
    <row r="430" spans="1:24">
      <c r="A430" s="6">
        <v>2003</v>
      </c>
      <c r="B430" s="6" t="s">
        <v>10931</v>
      </c>
      <c r="C430" s="6" t="s">
        <v>12656</v>
      </c>
      <c r="D430" s="6" t="s">
        <v>12427</v>
      </c>
      <c r="G430" s="6" t="s">
        <v>15</v>
      </c>
      <c r="H430" s="6" t="s">
        <v>16</v>
      </c>
      <c r="I430" s="6" t="s">
        <v>17</v>
      </c>
      <c r="J430" s="6" t="s">
        <v>59</v>
      </c>
      <c r="K430" s="6">
        <v>53.25</v>
      </c>
      <c r="L430" s="6">
        <v>158.85</v>
      </c>
      <c r="M430" s="7">
        <v>2.4700000000000002</v>
      </c>
      <c r="N430" s="7"/>
      <c r="O430" s="6">
        <v>22</v>
      </c>
      <c r="P430" s="7"/>
      <c r="R430" s="7"/>
      <c r="V430" s="7"/>
      <c r="W430" s="7"/>
      <c r="X430" s="7"/>
    </row>
    <row r="431" spans="1:24">
      <c r="A431" s="6">
        <v>2011</v>
      </c>
      <c r="B431" s="6" t="s">
        <v>12258</v>
      </c>
      <c r="C431" s="6" t="s">
        <v>12657</v>
      </c>
      <c r="D431" s="6" t="s">
        <v>12260</v>
      </c>
      <c r="G431" s="6" t="s">
        <v>15</v>
      </c>
      <c r="H431" s="6" t="s">
        <v>16</v>
      </c>
      <c r="I431" s="6" t="s">
        <v>17</v>
      </c>
      <c r="J431" s="6" t="s">
        <v>47</v>
      </c>
      <c r="K431" s="6">
        <v>56.63</v>
      </c>
      <c r="L431" s="6">
        <v>161.32</v>
      </c>
      <c r="M431" s="7">
        <v>2.48</v>
      </c>
      <c r="N431" s="7"/>
      <c r="P431" s="7"/>
      <c r="R431" s="7"/>
      <c r="V431" s="7"/>
      <c r="W431" s="7"/>
      <c r="X431" s="7"/>
    </row>
    <row r="432" spans="1:24">
      <c r="A432" s="6">
        <v>2004</v>
      </c>
      <c r="B432" s="6" t="s">
        <v>10093</v>
      </c>
      <c r="C432" s="6" t="s">
        <v>12658</v>
      </c>
      <c r="D432" s="6" t="s">
        <v>12348</v>
      </c>
      <c r="G432" s="6" t="s">
        <v>15</v>
      </c>
      <c r="H432" s="6" t="s">
        <v>16</v>
      </c>
      <c r="I432" s="6" t="s">
        <v>17</v>
      </c>
      <c r="J432" s="6" t="s">
        <v>25</v>
      </c>
      <c r="K432" s="6">
        <v>55.97</v>
      </c>
      <c r="L432" s="6">
        <v>160.58000000000001</v>
      </c>
      <c r="M432" s="7">
        <v>2.48</v>
      </c>
      <c r="N432" s="7"/>
      <c r="O432" s="6">
        <v>14.1</v>
      </c>
      <c r="P432" s="7"/>
      <c r="R432" s="7"/>
      <c r="V432" s="7"/>
      <c r="W432" s="7"/>
      <c r="X432" s="7"/>
    </row>
    <row r="433" spans="1:24">
      <c r="A433" s="6">
        <v>1998</v>
      </c>
      <c r="B433" s="6" t="s">
        <v>12275</v>
      </c>
      <c r="C433" s="6" t="s">
        <v>3792</v>
      </c>
      <c r="D433" s="6" t="s">
        <v>12276</v>
      </c>
      <c r="G433" s="6" t="s">
        <v>15</v>
      </c>
      <c r="H433" s="6" t="s">
        <v>16</v>
      </c>
      <c r="I433" s="6" t="s">
        <v>17</v>
      </c>
      <c r="J433" s="6" t="s">
        <v>69</v>
      </c>
      <c r="K433" s="6">
        <v>54.02</v>
      </c>
      <c r="L433" s="6">
        <v>159.62</v>
      </c>
      <c r="M433" s="7">
        <v>2.48</v>
      </c>
      <c r="N433" s="7"/>
      <c r="P433" s="7"/>
      <c r="R433" s="7"/>
      <c r="V433" s="7"/>
      <c r="W433" s="7"/>
      <c r="X433" s="7"/>
    </row>
    <row r="434" spans="1:24">
      <c r="A434" s="6">
        <v>1998</v>
      </c>
      <c r="B434" s="6" t="s">
        <v>12275</v>
      </c>
      <c r="C434" s="6" t="s">
        <v>1777</v>
      </c>
      <c r="D434" s="6" t="s">
        <v>12276</v>
      </c>
      <c r="G434" s="6" t="s">
        <v>15</v>
      </c>
      <c r="H434" s="6" t="s">
        <v>16</v>
      </c>
      <c r="I434" s="6" t="s">
        <v>17</v>
      </c>
      <c r="J434" s="6" t="s">
        <v>69</v>
      </c>
      <c r="K434" s="6">
        <v>54.02</v>
      </c>
      <c r="L434" s="6">
        <v>159.62</v>
      </c>
      <c r="M434" s="7">
        <v>2.4900000000000002</v>
      </c>
      <c r="N434" s="7"/>
      <c r="P434" s="7"/>
      <c r="R434" s="7"/>
      <c r="V434" s="7"/>
      <c r="W434" s="7"/>
      <c r="X434" s="7"/>
    </row>
    <row r="435" spans="1:24">
      <c r="A435" s="6">
        <v>2009</v>
      </c>
      <c r="B435" s="6" t="s">
        <v>12245</v>
      </c>
      <c r="C435" s="6" t="s">
        <v>12659</v>
      </c>
      <c r="D435" s="6" t="s">
        <v>12247</v>
      </c>
      <c r="G435" s="6" t="s">
        <v>15</v>
      </c>
      <c r="H435" s="6" t="s">
        <v>16</v>
      </c>
      <c r="I435" s="6" t="s">
        <v>17</v>
      </c>
      <c r="J435" s="6" t="s">
        <v>47</v>
      </c>
      <c r="K435" s="6">
        <v>54.07</v>
      </c>
      <c r="L435" s="6">
        <v>159.6</v>
      </c>
      <c r="M435" s="7">
        <v>2.5</v>
      </c>
      <c r="N435" s="7"/>
      <c r="P435" s="7"/>
      <c r="R435" s="7"/>
      <c r="V435" s="7"/>
      <c r="W435" s="7"/>
      <c r="X435" s="7"/>
    </row>
    <row r="436" spans="1:24">
      <c r="A436" s="6">
        <v>2001</v>
      </c>
      <c r="B436" s="6" t="s">
        <v>12263</v>
      </c>
      <c r="C436" s="6" t="s">
        <v>12660</v>
      </c>
      <c r="D436" s="6" t="s">
        <v>12621</v>
      </c>
      <c r="G436" s="6" t="s">
        <v>15</v>
      </c>
      <c r="H436" s="6" t="s">
        <v>16</v>
      </c>
      <c r="I436" s="6" t="s">
        <v>17</v>
      </c>
      <c r="J436" s="6" t="s">
        <v>69</v>
      </c>
      <c r="K436" s="6">
        <v>56.05</v>
      </c>
      <c r="L436" s="6">
        <v>160.63</v>
      </c>
      <c r="M436" s="7">
        <v>2.5</v>
      </c>
      <c r="N436" s="7"/>
      <c r="P436" s="7"/>
      <c r="R436" s="7"/>
      <c r="V436" s="7"/>
      <c r="W436" s="7"/>
      <c r="X436" s="7"/>
    </row>
    <row r="437" spans="1:24">
      <c r="A437" s="6">
        <v>1981</v>
      </c>
      <c r="B437" s="6" t="s">
        <v>12367</v>
      </c>
      <c r="C437" s="6" t="s">
        <v>2265</v>
      </c>
      <c r="D437" s="6" t="s">
        <v>12279</v>
      </c>
      <c r="G437" s="6" t="s">
        <v>15</v>
      </c>
      <c r="H437" s="6" t="s">
        <v>16</v>
      </c>
      <c r="I437" s="6" t="s">
        <v>17</v>
      </c>
      <c r="J437" s="6" t="s">
        <v>3789</v>
      </c>
      <c r="K437" s="6">
        <v>54.5</v>
      </c>
      <c r="L437" s="6">
        <v>159.97</v>
      </c>
      <c r="M437" s="7">
        <v>2.5</v>
      </c>
      <c r="N437" s="7"/>
      <c r="O437" s="6">
        <v>10.69</v>
      </c>
      <c r="P437" s="7"/>
      <c r="R437" s="7"/>
      <c r="V437" s="7"/>
      <c r="W437" s="7"/>
      <c r="X437" s="7"/>
    </row>
    <row r="438" spans="1:24">
      <c r="A438" s="6">
        <v>2000</v>
      </c>
      <c r="B438" s="6" t="s">
        <v>12272</v>
      </c>
      <c r="C438" s="6" t="s">
        <v>12661</v>
      </c>
      <c r="D438" s="6" t="s">
        <v>12274</v>
      </c>
      <c r="G438" s="6" t="s">
        <v>15</v>
      </c>
      <c r="H438" s="6" t="s">
        <v>16</v>
      </c>
      <c r="I438" s="6" t="s">
        <v>17</v>
      </c>
      <c r="J438" s="6" t="s">
        <v>69</v>
      </c>
      <c r="K438" s="6">
        <v>53.93</v>
      </c>
      <c r="L438" s="6">
        <v>158.07</v>
      </c>
      <c r="M438" s="7">
        <v>2.52</v>
      </c>
      <c r="N438" s="7">
        <f>MEDIAN(M438:M528)</f>
        <v>2.79</v>
      </c>
      <c r="P438" s="7">
        <f>MEDIAN(O438:O528)</f>
        <v>18</v>
      </c>
      <c r="R438" s="7">
        <f>MEDIAN(Q438:Q528)</f>
        <v>0.51305500000000004</v>
      </c>
      <c r="V438" s="7"/>
      <c r="W438" s="7"/>
      <c r="X438" s="7"/>
    </row>
    <row r="439" spans="1:24">
      <c r="A439" s="6">
        <v>2000</v>
      </c>
      <c r="B439" s="6" t="s">
        <v>12272</v>
      </c>
      <c r="C439" s="6" t="s">
        <v>12662</v>
      </c>
      <c r="D439" s="6" t="s">
        <v>12274</v>
      </c>
      <c r="G439" s="6" t="s">
        <v>15</v>
      </c>
      <c r="H439" s="6" t="s">
        <v>16</v>
      </c>
      <c r="I439" s="6" t="s">
        <v>17</v>
      </c>
      <c r="J439" s="6" t="s">
        <v>69</v>
      </c>
      <c r="K439" s="6">
        <v>53.93</v>
      </c>
      <c r="L439" s="6">
        <v>158.07</v>
      </c>
      <c r="M439" s="7">
        <v>2.5499999999999998</v>
      </c>
      <c r="N439" s="7"/>
      <c r="P439" s="7"/>
      <c r="R439" s="7"/>
      <c r="V439" s="7"/>
      <c r="W439" s="7"/>
      <c r="X439" s="7"/>
    </row>
    <row r="440" spans="1:24">
      <c r="A440" s="6">
        <v>2009</v>
      </c>
      <c r="B440" s="6" t="s">
        <v>12245</v>
      </c>
      <c r="C440" s="6" t="s">
        <v>12663</v>
      </c>
      <c r="D440" s="6" t="s">
        <v>12247</v>
      </c>
      <c r="G440" s="6" t="s">
        <v>15</v>
      </c>
      <c r="H440" s="6" t="s">
        <v>16</v>
      </c>
      <c r="I440" s="6" t="s">
        <v>17</v>
      </c>
      <c r="J440" s="6" t="s">
        <v>59</v>
      </c>
      <c r="K440" s="6">
        <v>54.07</v>
      </c>
      <c r="L440" s="6">
        <v>159.6</v>
      </c>
      <c r="M440" s="7">
        <v>2.5499999999999998</v>
      </c>
      <c r="N440" s="7"/>
      <c r="P440" s="7"/>
      <c r="R440" s="7"/>
      <c r="V440" s="7"/>
      <c r="W440" s="7"/>
      <c r="X440" s="7"/>
    </row>
    <row r="441" spans="1:24">
      <c r="A441" s="6">
        <v>1981</v>
      </c>
      <c r="B441" s="6" t="s">
        <v>12367</v>
      </c>
      <c r="C441" s="6" t="s">
        <v>867</v>
      </c>
      <c r="D441" s="6" t="s">
        <v>12664</v>
      </c>
      <c r="E441" s="6">
        <v>1829</v>
      </c>
      <c r="F441" s="6">
        <v>1829</v>
      </c>
      <c r="G441" s="6" t="s">
        <v>15</v>
      </c>
      <c r="H441" s="6" t="s">
        <v>16</v>
      </c>
      <c r="I441" s="6" t="s">
        <v>17</v>
      </c>
      <c r="J441" s="6" t="s">
        <v>3789</v>
      </c>
      <c r="K441" s="6">
        <v>52.45</v>
      </c>
      <c r="L441" s="6">
        <v>158.12</v>
      </c>
      <c r="M441" s="7">
        <v>2.5499999999999998</v>
      </c>
      <c r="N441" s="7"/>
      <c r="P441" s="7"/>
      <c r="R441" s="7"/>
      <c r="V441" s="7"/>
      <c r="W441" s="7"/>
      <c r="X441" s="7"/>
    </row>
    <row r="442" spans="1:24">
      <c r="A442" s="6">
        <v>2001</v>
      </c>
      <c r="B442" s="6" t="s">
        <v>12263</v>
      </c>
      <c r="C442" s="6" t="s">
        <v>12665</v>
      </c>
      <c r="D442" s="6" t="s">
        <v>12597</v>
      </c>
      <c r="G442" s="6" t="s">
        <v>15</v>
      </c>
      <c r="H442" s="6" t="s">
        <v>16</v>
      </c>
      <c r="I442" s="6" t="s">
        <v>17</v>
      </c>
      <c r="J442" s="6" t="s">
        <v>69</v>
      </c>
      <c r="K442" s="6">
        <v>54.97</v>
      </c>
      <c r="L442" s="6">
        <v>160.68</v>
      </c>
      <c r="M442" s="7">
        <v>2.5499999999999998</v>
      </c>
      <c r="N442" s="7"/>
      <c r="P442" s="7"/>
      <c r="R442" s="7"/>
      <c r="V442" s="7"/>
      <c r="W442" s="7"/>
      <c r="X442" s="7"/>
    </row>
    <row r="443" spans="1:24">
      <c r="A443" s="6">
        <v>1996</v>
      </c>
      <c r="B443" s="6" t="s">
        <v>12375</v>
      </c>
      <c r="C443" s="6" t="s">
        <v>12666</v>
      </c>
      <c r="D443" s="6" t="s">
        <v>12311</v>
      </c>
      <c r="G443" s="6" t="s">
        <v>15</v>
      </c>
      <c r="H443" s="6" t="s">
        <v>16</v>
      </c>
      <c r="I443" s="6" t="s">
        <v>17</v>
      </c>
      <c r="J443" s="6" t="s">
        <v>25</v>
      </c>
      <c r="K443" s="6">
        <v>51.6</v>
      </c>
      <c r="L443" s="6">
        <v>157.4</v>
      </c>
      <c r="M443" s="7">
        <v>2.56</v>
      </c>
      <c r="N443" s="7"/>
      <c r="O443" s="6">
        <v>13</v>
      </c>
      <c r="P443" s="7"/>
      <c r="R443" s="7"/>
      <c r="V443" s="7"/>
      <c r="W443" s="7"/>
      <c r="X443" s="7"/>
    </row>
    <row r="444" spans="1:24">
      <c r="A444" s="6">
        <v>1994</v>
      </c>
      <c r="B444" s="6" t="s">
        <v>12242</v>
      </c>
      <c r="C444" s="6" t="s">
        <v>12667</v>
      </c>
      <c r="D444" s="6" t="s">
        <v>12244</v>
      </c>
      <c r="G444" s="6" t="s">
        <v>15</v>
      </c>
      <c r="H444" s="6" t="s">
        <v>16</v>
      </c>
      <c r="I444" s="6" t="s">
        <v>12406</v>
      </c>
      <c r="J444" s="6" t="s">
        <v>12441</v>
      </c>
      <c r="K444" s="6">
        <v>57.35</v>
      </c>
      <c r="L444" s="6">
        <v>161.75</v>
      </c>
      <c r="M444" s="7">
        <v>2.57</v>
      </c>
      <c r="N444" s="7"/>
      <c r="O444" s="6">
        <v>33</v>
      </c>
      <c r="P444" s="7"/>
      <c r="R444" s="7"/>
      <c r="V444" s="7"/>
      <c r="W444" s="7"/>
      <c r="X444" s="7"/>
    </row>
    <row r="445" spans="1:24">
      <c r="A445" s="6">
        <v>2004</v>
      </c>
      <c r="B445" s="6" t="s">
        <v>10093</v>
      </c>
      <c r="C445" s="6" t="s">
        <v>12668</v>
      </c>
      <c r="D445" s="6" t="s">
        <v>12244</v>
      </c>
      <c r="G445" s="6" t="s">
        <v>15</v>
      </c>
      <c r="H445" s="6" t="s">
        <v>16</v>
      </c>
      <c r="I445" s="6" t="s">
        <v>17</v>
      </c>
      <c r="J445" s="6" t="s">
        <v>25</v>
      </c>
      <c r="K445" s="6">
        <v>51.5</v>
      </c>
      <c r="L445" s="6">
        <v>157</v>
      </c>
      <c r="M445" s="7">
        <v>2.58</v>
      </c>
      <c r="N445" s="7"/>
      <c r="O445" s="6">
        <v>21</v>
      </c>
      <c r="P445" s="7"/>
      <c r="R445" s="7"/>
      <c r="V445" s="7"/>
      <c r="W445" s="7"/>
      <c r="X445" s="7"/>
    </row>
    <row r="446" spans="1:24">
      <c r="A446" s="6">
        <v>2000</v>
      </c>
      <c r="B446" s="6" t="s">
        <v>12322</v>
      </c>
      <c r="C446" s="6" t="s">
        <v>12669</v>
      </c>
      <c r="D446" s="6" t="s">
        <v>12324</v>
      </c>
      <c r="G446" s="6" t="s">
        <v>15</v>
      </c>
      <c r="H446" s="6" t="s">
        <v>16</v>
      </c>
      <c r="I446" s="6" t="s">
        <v>17</v>
      </c>
      <c r="J446" s="6" t="s">
        <v>69</v>
      </c>
      <c r="K446" s="6">
        <v>57.2</v>
      </c>
      <c r="L446" s="6">
        <v>159.19999999999999</v>
      </c>
      <c r="M446" s="7">
        <v>2.59</v>
      </c>
      <c r="N446" s="7"/>
      <c r="O446" s="6">
        <v>8</v>
      </c>
      <c r="P446" s="7"/>
      <c r="Q446" s="6">
        <v>0.51294499999999998</v>
      </c>
      <c r="R446" s="7"/>
      <c r="V446" s="7"/>
      <c r="W446" s="7"/>
      <c r="X446" s="7"/>
    </row>
    <row r="447" spans="1:24">
      <c r="A447" s="6">
        <v>2005</v>
      </c>
      <c r="B447" s="6" t="s">
        <v>1658</v>
      </c>
      <c r="C447" s="6" t="s">
        <v>12670</v>
      </c>
      <c r="D447" s="6" t="s">
        <v>12324</v>
      </c>
      <c r="G447" s="6" t="s">
        <v>15</v>
      </c>
      <c r="H447" s="6" t="s">
        <v>16</v>
      </c>
      <c r="I447" s="6" t="s">
        <v>17</v>
      </c>
      <c r="J447" s="6" t="s">
        <v>354</v>
      </c>
      <c r="K447" s="6">
        <v>57.2</v>
      </c>
      <c r="L447" s="6">
        <v>159.19999999999999</v>
      </c>
      <c r="M447" s="7">
        <v>2.6</v>
      </c>
      <c r="N447" s="7"/>
      <c r="P447" s="7"/>
      <c r="R447" s="7"/>
      <c r="V447" s="7"/>
      <c r="W447" s="7"/>
      <c r="X447" s="7"/>
    </row>
    <row r="448" spans="1:24">
      <c r="A448" s="6">
        <v>2000</v>
      </c>
      <c r="B448" s="6" t="s">
        <v>12272</v>
      </c>
      <c r="C448" s="6" t="s">
        <v>12671</v>
      </c>
      <c r="D448" s="6" t="s">
        <v>12274</v>
      </c>
      <c r="G448" s="6" t="s">
        <v>15</v>
      </c>
      <c r="H448" s="6" t="s">
        <v>16</v>
      </c>
      <c r="I448" s="6" t="s">
        <v>17</v>
      </c>
      <c r="J448" s="6" t="s">
        <v>69</v>
      </c>
      <c r="K448" s="6">
        <v>53.93</v>
      </c>
      <c r="L448" s="6">
        <v>158.07</v>
      </c>
      <c r="M448" s="7">
        <v>2.6</v>
      </c>
      <c r="N448" s="7"/>
      <c r="P448" s="7"/>
      <c r="R448" s="7"/>
      <c r="V448" s="7"/>
      <c r="W448" s="7"/>
      <c r="X448" s="7"/>
    </row>
    <row r="449" spans="1:24">
      <c r="A449" s="6">
        <v>1998</v>
      </c>
      <c r="B449" s="6" t="s">
        <v>12275</v>
      </c>
      <c r="C449" s="6" t="s">
        <v>3876</v>
      </c>
      <c r="D449" s="6" t="s">
        <v>12276</v>
      </c>
      <c r="G449" s="6" t="s">
        <v>15</v>
      </c>
      <c r="H449" s="6" t="s">
        <v>16</v>
      </c>
      <c r="I449" s="6" t="s">
        <v>17</v>
      </c>
      <c r="J449" s="6" t="s">
        <v>69</v>
      </c>
      <c r="K449" s="6">
        <v>54.02</v>
      </c>
      <c r="L449" s="6">
        <v>159.62</v>
      </c>
      <c r="M449" s="7">
        <v>2.61</v>
      </c>
      <c r="N449" s="7"/>
      <c r="P449" s="7"/>
      <c r="R449" s="7"/>
      <c r="V449" s="7"/>
      <c r="W449" s="7"/>
      <c r="X449" s="7"/>
    </row>
    <row r="450" spans="1:24">
      <c r="A450" s="6">
        <v>1998</v>
      </c>
      <c r="B450" s="6" t="s">
        <v>12275</v>
      </c>
      <c r="C450" s="6" t="s">
        <v>4015</v>
      </c>
      <c r="D450" s="6" t="s">
        <v>12276</v>
      </c>
      <c r="G450" s="6" t="s">
        <v>15</v>
      </c>
      <c r="H450" s="6" t="s">
        <v>16</v>
      </c>
      <c r="I450" s="6" t="s">
        <v>17</v>
      </c>
      <c r="J450" s="6" t="s">
        <v>69</v>
      </c>
      <c r="K450" s="6">
        <v>54.02</v>
      </c>
      <c r="L450" s="6">
        <v>159.62</v>
      </c>
      <c r="M450" s="7">
        <v>2.61</v>
      </c>
      <c r="N450" s="7"/>
      <c r="P450" s="7"/>
      <c r="R450" s="7"/>
      <c r="V450" s="7"/>
      <c r="W450" s="7"/>
      <c r="X450" s="7"/>
    </row>
    <row r="451" spans="1:24">
      <c r="A451" s="6">
        <v>2001</v>
      </c>
      <c r="B451" s="6" t="s">
        <v>12263</v>
      </c>
      <c r="C451" s="6" t="s">
        <v>12672</v>
      </c>
      <c r="D451" s="6" t="s">
        <v>12265</v>
      </c>
      <c r="E451" s="6">
        <v>2485</v>
      </c>
      <c r="F451" s="6">
        <v>2485</v>
      </c>
      <c r="G451" s="6" t="s">
        <v>15</v>
      </c>
      <c r="H451" s="6" t="s">
        <v>16</v>
      </c>
      <c r="I451" s="6" t="s">
        <v>17</v>
      </c>
      <c r="J451" s="6" t="s">
        <v>69</v>
      </c>
      <c r="K451" s="6">
        <v>55.17</v>
      </c>
      <c r="L451" s="6">
        <v>160.53</v>
      </c>
      <c r="M451" s="7">
        <v>2.61</v>
      </c>
      <c r="N451" s="7"/>
      <c r="O451" s="6">
        <v>28</v>
      </c>
      <c r="P451" s="7"/>
      <c r="R451" s="7"/>
      <c r="V451" s="7"/>
      <c r="W451" s="7"/>
      <c r="X451" s="7"/>
    </row>
    <row r="452" spans="1:24">
      <c r="A452" s="6">
        <v>2000</v>
      </c>
      <c r="B452" s="6" t="s">
        <v>12272</v>
      </c>
      <c r="C452" s="6" t="s">
        <v>12673</v>
      </c>
      <c r="D452" s="6" t="s">
        <v>12674</v>
      </c>
      <c r="G452" s="6" t="s">
        <v>15</v>
      </c>
      <c r="H452" s="6" t="s">
        <v>16</v>
      </c>
      <c r="I452" s="6" t="s">
        <v>17</v>
      </c>
      <c r="J452" s="6" t="s">
        <v>69</v>
      </c>
      <c r="K452" s="6">
        <v>53.93</v>
      </c>
      <c r="L452" s="6">
        <v>158.07</v>
      </c>
      <c r="M452" s="7">
        <v>2.63</v>
      </c>
      <c r="N452" s="7"/>
      <c r="O452" s="6">
        <v>17.8</v>
      </c>
      <c r="P452" s="7"/>
      <c r="R452" s="7"/>
      <c r="V452" s="7"/>
      <c r="W452" s="7"/>
      <c r="X452" s="7"/>
    </row>
    <row r="453" spans="1:24">
      <c r="A453" s="6">
        <v>2004</v>
      </c>
      <c r="B453" s="6" t="s">
        <v>10093</v>
      </c>
      <c r="C453" s="6" t="s">
        <v>12675</v>
      </c>
      <c r="D453" s="6" t="s">
        <v>12348</v>
      </c>
      <c r="G453" s="6" t="s">
        <v>15</v>
      </c>
      <c r="H453" s="6" t="s">
        <v>16</v>
      </c>
      <c r="I453" s="6" t="s">
        <v>17</v>
      </c>
      <c r="J453" s="6" t="s">
        <v>25</v>
      </c>
      <c r="K453" s="6">
        <v>55.97</v>
      </c>
      <c r="L453" s="6">
        <v>160.58000000000001</v>
      </c>
      <c r="M453" s="7">
        <v>2.63</v>
      </c>
      <c r="N453" s="7"/>
      <c r="P453" s="7"/>
      <c r="R453" s="7"/>
      <c r="V453" s="7"/>
      <c r="W453" s="7"/>
      <c r="X453" s="7"/>
    </row>
    <row r="454" spans="1:24">
      <c r="A454" s="6">
        <v>2009</v>
      </c>
      <c r="B454" s="6" t="s">
        <v>12245</v>
      </c>
      <c r="C454" s="6" t="s">
        <v>12676</v>
      </c>
      <c r="D454" s="6" t="s">
        <v>12247</v>
      </c>
      <c r="G454" s="6" t="s">
        <v>15</v>
      </c>
      <c r="H454" s="6" t="s">
        <v>16</v>
      </c>
      <c r="I454" s="6" t="s">
        <v>17</v>
      </c>
      <c r="J454" s="6" t="s">
        <v>47</v>
      </c>
      <c r="K454" s="6">
        <v>54.07</v>
      </c>
      <c r="L454" s="6">
        <v>159.6</v>
      </c>
      <c r="M454" s="7">
        <v>2.64</v>
      </c>
      <c r="N454" s="7"/>
      <c r="P454" s="7"/>
      <c r="R454" s="7"/>
      <c r="V454" s="7"/>
      <c r="W454" s="7"/>
      <c r="X454" s="7"/>
    </row>
    <row r="455" spans="1:24">
      <c r="A455" s="6">
        <v>2000</v>
      </c>
      <c r="B455" s="6" t="s">
        <v>12322</v>
      </c>
      <c r="C455" s="6" t="s">
        <v>12677</v>
      </c>
      <c r="D455" s="6" t="s">
        <v>12260</v>
      </c>
      <c r="E455" s="6">
        <v>3283</v>
      </c>
      <c r="F455" s="6">
        <v>3283</v>
      </c>
      <c r="G455" s="6" t="s">
        <v>15</v>
      </c>
      <c r="H455" s="6" t="s">
        <v>16</v>
      </c>
      <c r="I455" s="6" t="s">
        <v>17</v>
      </c>
      <c r="J455" s="6" t="s">
        <v>69</v>
      </c>
      <c r="K455" s="6">
        <v>56.63</v>
      </c>
      <c r="L455" s="6">
        <v>161.32</v>
      </c>
      <c r="M455" s="7">
        <v>2.64</v>
      </c>
      <c r="N455" s="7"/>
      <c r="P455" s="7"/>
      <c r="R455" s="7"/>
      <c r="V455" s="7"/>
      <c r="W455" s="7"/>
      <c r="X455" s="7"/>
    </row>
    <row r="456" spans="1:24">
      <c r="A456" s="6">
        <v>1981</v>
      </c>
      <c r="B456" s="6" t="s">
        <v>12367</v>
      </c>
      <c r="C456" s="6" t="s">
        <v>1072</v>
      </c>
      <c r="D456" s="6" t="s">
        <v>12260</v>
      </c>
      <c r="E456" s="6">
        <v>3283</v>
      </c>
      <c r="F456" s="6">
        <v>3283</v>
      </c>
      <c r="G456" s="6" t="s">
        <v>15</v>
      </c>
      <c r="H456" s="6" t="s">
        <v>16</v>
      </c>
      <c r="I456" s="6" t="s">
        <v>17</v>
      </c>
      <c r="J456" s="6" t="s">
        <v>7177</v>
      </c>
      <c r="K456" s="6">
        <v>56.63</v>
      </c>
      <c r="L456" s="6">
        <v>161.32</v>
      </c>
      <c r="M456" s="7">
        <v>2.64</v>
      </c>
      <c r="N456" s="7"/>
      <c r="O456" s="6">
        <v>11</v>
      </c>
      <c r="P456" s="7"/>
      <c r="R456" s="7"/>
      <c r="V456" s="7"/>
      <c r="W456" s="7"/>
      <c r="X456" s="7"/>
    </row>
    <row r="457" spans="1:24">
      <c r="A457" s="6">
        <v>2001</v>
      </c>
      <c r="B457" s="6" t="s">
        <v>12263</v>
      </c>
      <c r="C457" s="6" t="s">
        <v>12678</v>
      </c>
      <c r="D457" s="6" t="s">
        <v>12265</v>
      </c>
      <c r="E457" s="6">
        <v>2485</v>
      </c>
      <c r="F457" s="6">
        <v>2485</v>
      </c>
      <c r="G457" s="6" t="s">
        <v>15</v>
      </c>
      <c r="H457" s="6" t="s">
        <v>16</v>
      </c>
      <c r="I457" s="6" t="s">
        <v>17</v>
      </c>
      <c r="J457" s="6" t="s">
        <v>69</v>
      </c>
      <c r="K457" s="6">
        <v>55.17</v>
      </c>
      <c r="L457" s="6">
        <v>160.53</v>
      </c>
      <c r="M457" s="7">
        <v>2.65</v>
      </c>
      <c r="N457" s="7"/>
      <c r="P457" s="7"/>
      <c r="R457" s="7"/>
      <c r="V457" s="7"/>
      <c r="W457" s="7"/>
      <c r="X457" s="7"/>
    </row>
    <row r="458" spans="1:24">
      <c r="A458" s="6">
        <v>1997</v>
      </c>
      <c r="B458" s="6" t="s">
        <v>12296</v>
      </c>
      <c r="C458" s="6" t="s">
        <v>12679</v>
      </c>
      <c r="D458" s="6" t="s">
        <v>12298</v>
      </c>
      <c r="G458" s="6" t="s">
        <v>15</v>
      </c>
      <c r="H458" s="6" t="s">
        <v>16</v>
      </c>
      <c r="I458" s="6" t="s">
        <v>12406</v>
      </c>
      <c r="J458" s="6" t="s">
        <v>12680</v>
      </c>
      <c r="K458" s="6">
        <v>55.5</v>
      </c>
      <c r="L458" s="6">
        <v>162.19999999999999</v>
      </c>
      <c r="M458" s="7">
        <v>2.65</v>
      </c>
      <c r="N458" s="7"/>
      <c r="P458" s="7"/>
      <c r="R458" s="7"/>
      <c r="V458" s="7"/>
      <c r="W458" s="7"/>
      <c r="X458" s="7"/>
    </row>
    <row r="459" spans="1:24">
      <c r="A459" s="6">
        <v>2000</v>
      </c>
      <c r="B459" s="6" t="s">
        <v>12272</v>
      </c>
      <c r="C459" s="6" t="s">
        <v>12681</v>
      </c>
      <c r="D459" s="6" t="s">
        <v>12274</v>
      </c>
      <c r="G459" s="6" t="s">
        <v>15</v>
      </c>
      <c r="H459" s="6" t="s">
        <v>16</v>
      </c>
      <c r="I459" s="6" t="s">
        <v>17</v>
      </c>
      <c r="J459" s="6" t="s">
        <v>69</v>
      </c>
      <c r="K459" s="6">
        <v>53.93</v>
      </c>
      <c r="L459" s="6">
        <v>158.07</v>
      </c>
      <c r="M459" s="7">
        <v>2.65</v>
      </c>
      <c r="N459" s="7"/>
      <c r="O459" s="6">
        <v>20.59</v>
      </c>
      <c r="P459" s="7"/>
      <c r="Q459" s="6">
        <v>0.51306600000000002</v>
      </c>
      <c r="R459" s="7"/>
      <c r="V459" s="7"/>
      <c r="W459" s="7"/>
      <c r="X459" s="7"/>
    </row>
    <row r="460" spans="1:24">
      <c r="A460" s="6">
        <v>2001</v>
      </c>
      <c r="B460" s="6" t="s">
        <v>12263</v>
      </c>
      <c r="C460" s="6" t="s">
        <v>12682</v>
      </c>
      <c r="D460" s="6" t="s">
        <v>12621</v>
      </c>
      <c r="G460" s="6" t="s">
        <v>15</v>
      </c>
      <c r="H460" s="6" t="s">
        <v>16</v>
      </c>
      <c r="I460" s="6" t="s">
        <v>17</v>
      </c>
      <c r="J460" s="6" t="s">
        <v>69</v>
      </c>
      <c r="K460" s="6">
        <v>56.05</v>
      </c>
      <c r="L460" s="6">
        <v>160.63</v>
      </c>
      <c r="M460" s="7">
        <v>2.66</v>
      </c>
      <c r="N460" s="7"/>
      <c r="P460" s="7"/>
      <c r="R460" s="7"/>
      <c r="V460" s="7"/>
      <c r="W460" s="7"/>
      <c r="X460" s="7"/>
    </row>
    <row r="461" spans="1:24">
      <c r="A461" s="6">
        <v>2001</v>
      </c>
      <c r="B461" s="6" t="s">
        <v>12263</v>
      </c>
      <c r="C461" s="6" t="s">
        <v>12683</v>
      </c>
      <c r="D461" s="6" t="s">
        <v>12282</v>
      </c>
      <c r="G461" s="6" t="s">
        <v>15</v>
      </c>
      <c r="H461" s="6" t="s">
        <v>16</v>
      </c>
      <c r="I461" s="6" t="s">
        <v>17</v>
      </c>
      <c r="J461" s="6" t="s">
        <v>69</v>
      </c>
      <c r="K461" s="6">
        <v>55.72</v>
      </c>
      <c r="L461" s="6">
        <v>157.75</v>
      </c>
      <c r="M461" s="7">
        <v>2.66</v>
      </c>
      <c r="N461" s="7"/>
      <c r="O461" s="6">
        <v>19</v>
      </c>
      <c r="P461" s="7"/>
      <c r="R461" s="7"/>
      <c r="V461" s="7"/>
      <c r="W461" s="7"/>
      <c r="X461" s="7"/>
    </row>
    <row r="462" spans="1:24">
      <c r="A462" s="6">
        <v>2000</v>
      </c>
      <c r="B462" s="6" t="s">
        <v>12272</v>
      </c>
      <c r="C462" s="6" t="s">
        <v>12684</v>
      </c>
      <c r="D462" s="6" t="s">
        <v>12274</v>
      </c>
      <c r="G462" s="6" t="s">
        <v>15</v>
      </c>
      <c r="H462" s="6" t="s">
        <v>16</v>
      </c>
      <c r="I462" s="6" t="s">
        <v>17</v>
      </c>
      <c r="J462" s="6" t="s">
        <v>69</v>
      </c>
      <c r="K462" s="6">
        <v>53.93</v>
      </c>
      <c r="L462" s="6">
        <v>158.07</v>
      </c>
      <c r="M462" s="7">
        <v>2.66</v>
      </c>
      <c r="N462" s="7"/>
      <c r="P462" s="7"/>
      <c r="R462" s="7"/>
      <c r="V462" s="7"/>
      <c r="W462" s="7"/>
      <c r="X462" s="7"/>
    </row>
    <row r="463" spans="1:24">
      <c r="A463" s="6">
        <v>1999</v>
      </c>
      <c r="B463" s="6" t="s">
        <v>12463</v>
      </c>
      <c r="C463" s="6" t="s">
        <v>12685</v>
      </c>
      <c r="D463" s="6" t="s">
        <v>12465</v>
      </c>
      <c r="G463" s="6" t="s">
        <v>15</v>
      </c>
      <c r="H463" s="6" t="s">
        <v>16</v>
      </c>
      <c r="I463" s="6" t="s">
        <v>17</v>
      </c>
      <c r="J463" s="6" t="s">
        <v>69</v>
      </c>
      <c r="K463" s="6">
        <v>63</v>
      </c>
      <c r="L463" s="6">
        <v>167</v>
      </c>
      <c r="M463" s="7">
        <v>2.66</v>
      </c>
      <c r="N463" s="7"/>
      <c r="P463" s="7"/>
      <c r="R463" s="7"/>
      <c r="V463" s="7"/>
      <c r="W463" s="7"/>
      <c r="X463" s="7"/>
    </row>
    <row r="464" spans="1:24">
      <c r="A464" s="6">
        <v>1999</v>
      </c>
      <c r="B464" s="6" t="s">
        <v>12374</v>
      </c>
      <c r="C464" s="6" t="s">
        <v>12686</v>
      </c>
      <c r="D464" s="6" t="s">
        <v>12311</v>
      </c>
      <c r="G464" s="6" t="s">
        <v>15</v>
      </c>
      <c r="H464" s="6" t="s">
        <v>16</v>
      </c>
      <c r="I464" s="6" t="s">
        <v>17</v>
      </c>
      <c r="J464" s="6" t="s">
        <v>59</v>
      </c>
      <c r="K464" s="6">
        <v>51.85</v>
      </c>
      <c r="L464" s="6">
        <v>157.5</v>
      </c>
      <c r="M464" s="7">
        <v>2.67</v>
      </c>
      <c r="N464" s="7"/>
      <c r="O464" s="6">
        <v>14</v>
      </c>
      <c r="P464" s="7"/>
      <c r="R464" s="7"/>
      <c r="V464" s="7"/>
      <c r="W464" s="7"/>
      <c r="X464" s="7"/>
    </row>
    <row r="465" spans="1:24">
      <c r="A465" s="6">
        <v>1998</v>
      </c>
      <c r="B465" s="6" t="s">
        <v>12275</v>
      </c>
      <c r="C465" s="6" t="s">
        <v>3809</v>
      </c>
      <c r="D465" s="6" t="s">
        <v>12247</v>
      </c>
      <c r="G465" s="6" t="s">
        <v>15</v>
      </c>
      <c r="H465" s="6" t="s">
        <v>16</v>
      </c>
      <c r="I465" s="6" t="s">
        <v>17</v>
      </c>
      <c r="J465" s="6" t="s">
        <v>59</v>
      </c>
      <c r="K465" s="6">
        <v>54.07</v>
      </c>
      <c r="L465" s="6">
        <v>159.6</v>
      </c>
      <c r="M465" s="7">
        <v>2.67</v>
      </c>
      <c r="N465" s="7"/>
      <c r="P465" s="7"/>
      <c r="R465" s="7"/>
      <c r="V465" s="7"/>
      <c r="W465" s="7"/>
      <c r="X465" s="7"/>
    </row>
    <row r="466" spans="1:24">
      <c r="A466" s="6">
        <v>2004</v>
      </c>
      <c r="B466" s="6" t="s">
        <v>10093</v>
      </c>
      <c r="C466" s="6" t="s">
        <v>12687</v>
      </c>
      <c r="D466" s="6" t="s">
        <v>12311</v>
      </c>
      <c r="G466" s="6" t="s">
        <v>15</v>
      </c>
      <c r="H466" s="6" t="s">
        <v>16</v>
      </c>
      <c r="I466" s="6" t="s">
        <v>17</v>
      </c>
      <c r="J466" s="6" t="s">
        <v>25</v>
      </c>
      <c r="K466" s="6">
        <v>51.6</v>
      </c>
      <c r="L466" s="6">
        <v>157.4</v>
      </c>
      <c r="M466" s="7">
        <v>2.68</v>
      </c>
      <c r="N466" s="7"/>
      <c r="O466" s="6">
        <v>21</v>
      </c>
      <c r="P466" s="7"/>
      <c r="Q466" s="6">
        <v>0.51307999999999998</v>
      </c>
      <c r="R466" s="7"/>
      <c r="V466" s="7"/>
      <c r="W466" s="7"/>
      <c r="X466" s="7"/>
    </row>
    <row r="467" spans="1:24">
      <c r="A467" s="6">
        <v>1981</v>
      </c>
      <c r="B467" s="6" t="s">
        <v>12367</v>
      </c>
      <c r="C467" s="6" t="s">
        <v>1072</v>
      </c>
      <c r="D467" s="6" t="s">
        <v>12621</v>
      </c>
      <c r="G467" s="6" t="s">
        <v>15</v>
      </c>
      <c r="H467" s="6" t="s">
        <v>16</v>
      </c>
      <c r="I467" s="6" t="s">
        <v>17</v>
      </c>
      <c r="J467" s="6" t="s">
        <v>3789</v>
      </c>
      <c r="K467" s="6">
        <v>56.05</v>
      </c>
      <c r="L467" s="6">
        <v>160.63</v>
      </c>
      <c r="M467" s="7">
        <v>2.69</v>
      </c>
      <c r="N467" s="7"/>
      <c r="O467" s="6">
        <v>9</v>
      </c>
      <c r="P467" s="7"/>
      <c r="R467" s="7"/>
      <c r="V467" s="7"/>
      <c r="W467" s="7"/>
      <c r="X467" s="7"/>
    </row>
    <row r="468" spans="1:24">
      <c r="A468" s="6">
        <v>1981</v>
      </c>
      <c r="B468" s="6" t="s">
        <v>12367</v>
      </c>
      <c r="C468" s="6" t="s">
        <v>1363</v>
      </c>
      <c r="D468" s="6" t="s">
        <v>12572</v>
      </c>
      <c r="E468" s="6">
        <v>3456</v>
      </c>
      <c r="F468" s="6">
        <v>3456</v>
      </c>
      <c r="G468" s="6" t="s">
        <v>15</v>
      </c>
      <c r="H468" s="6" t="s">
        <v>16</v>
      </c>
      <c r="I468" s="6" t="s">
        <v>17</v>
      </c>
      <c r="J468" s="6" t="s">
        <v>69</v>
      </c>
      <c r="K468" s="6">
        <v>53.28</v>
      </c>
      <c r="L468" s="6">
        <v>158.9</v>
      </c>
      <c r="M468" s="7">
        <v>2.69</v>
      </c>
      <c r="N468" s="7"/>
      <c r="P468" s="7"/>
      <c r="Q468" s="6">
        <v>0.51236000000000004</v>
      </c>
      <c r="R468" s="7"/>
      <c r="V468" s="7"/>
      <c r="W468" s="7"/>
      <c r="X468" s="7"/>
    </row>
    <row r="469" spans="1:24">
      <c r="A469" s="6">
        <v>2011</v>
      </c>
      <c r="B469" s="6" t="s">
        <v>12258</v>
      </c>
      <c r="C469" s="6" t="s">
        <v>12688</v>
      </c>
      <c r="D469" s="6" t="s">
        <v>12260</v>
      </c>
      <c r="G469" s="6" t="s">
        <v>15</v>
      </c>
      <c r="H469" s="6" t="s">
        <v>16</v>
      </c>
      <c r="I469" s="6" t="s">
        <v>17</v>
      </c>
      <c r="J469" s="6" t="s">
        <v>47</v>
      </c>
      <c r="K469" s="6">
        <v>56.63</v>
      </c>
      <c r="L469" s="6">
        <v>161.32</v>
      </c>
      <c r="M469" s="7">
        <v>2.7</v>
      </c>
      <c r="N469" s="7"/>
      <c r="P469" s="7"/>
      <c r="R469" s="7"/>
      <c r="V469" s="7"/>
      <c r="W469" s="7"/>
      <c r="X469" s="7"/>
    </row>
    <row r="470" spans="1:24">
      <c r="A470" s="6">
        <v>2000</v>
      </c>
      <c r="B470" s="6" t="s">
        <v>12322</v>
      </c>
      <c r="C470" s="6" t="s">
        <v>12689</v>
      </c>
      <c r="D470" s="6" t="s">
        <v>12260</v>
      </c>
      <c r="E470" s="6">
        <v>3283</v>
      </c>
      <c r="F470" s="6">
        <v>3283</v>
      </c>
      <c r="G470" s="6" t="s">
        <v>15</v>
      </c>
      <c r="H470" s="6" t="s">
        <v>16</v>
      </c>
      <c r="I470" s="6" t="s">
        <v>17</v>
      </c>
      <c r="J470" s="6" t="s">
        <v>69</v>
      </c>
      <c r="K470" s="6">
        <v>56.63</v>
      </c>
      <c r="L470" s="6">
        <v>161.32</v>
      </c>
      <c r="M470" s="7">
        <v>2.7</v>
      </c>
      <c r="N470" s="7"/>
      <c r="P470" s="7"/>
      <c r="R470" s="7"/>
      <c r="V470" s="7"/>
      <c r="W470" s="7"/>
      <c r="X470" s="7"/>
    </row>
    <row r="471" spans="1:24">
      <c r="A471" s="6">
        <v>2001</v>
      </c>
      <c r="B471" s="6" t="s">
        <v>12263</v>
      </c>
      <c r="C471" s="6" t="s">
        <v>12690</v>
      </c>
      <c r="D471" s="6" t="s">
        <v>12691</v>
      </c>
      <c r="G471" s="6" t="s">
        <v>15</v>
      </c>
      <c r="H471" s="6" t="s">
        <v>16</v>
      </c>
      <c r="I471" s="6" t="s">
        <v>17</v>
      </c>
      <c r="J471" s="6" t="s">
        <v>69</v>
      </c>
      <c r="K471" s="6">
        <v>56.14</v>
      </c>
      <c r="L471" s="6">
        <v>160.16999999999999</v>
      </c>
      <c r="M471" s="7">
        <v>2.72</v>
      </c>
      <c r="N471" s="7"/>
      <c r="P471" s="7"/>
      <c r="R471" s="7"/>
      <c r="V471" s="7"/>
      <c r="W471" s="7"/>
      <c r="X471" s="7"/>
    </row>
    <row r="472" spans="1:24">
      <c r="A472" s="6">
        <v>1999</v>
      </c>
      <c r="B472" s="6" t="s">
        <v>12463</v>
      </c>
      <c r="C472" s="6" t="s">
        <v>12692</v>
      </c>
      <c r="D472" s="6" t="s">
        <v>12465</v>
      </c>
      <c r="G472" s="6" t="s">
        <v>15</v>
      </c>
      <c r="H472" s="6" t="s">
        <v>16</v>
      </c>
      <c r="I472" s="6" t="s">
        <v>17</v>
      </c>
      <c r="J472" s="6" t="s">
        <v>69</v>
      </c>
      <c r="K472" s="6">
        <v>63</v>
      </c>
      <c r="L472" s="6">
        <v>167</v>
      </c>
      <c r="M472" s="7">
        <v>2.72</v>
      </c>
      <c r="N472" s="7"/>
      <c r="O472" s="6">
        <v>24.9</v>
      </c>
      <c r="P472" s="7"/>
      <c r="R472" s="7"/>
      <c r="V472" s="7"/>
      <c r="W472" s="7"/>
      <c r="X472" s="7"/>
    </row>
    <row r="473" spans="1:24">
      <c r="A473" s="6">
        <v>2001</v>
      </c>
      <c r="B473" s="6" t="s">
        <v>12263</v>
      </c>
      <c r="C473" s="6" t="s">
        <v>12693</v>
      </c>
      <c r="D473" s="6" t="s">
        <v>12549</v>
      </c>
      <c r="G473" s="6" t="s">
        <v>15</v>
      </c>
      <c r="H473" s="6" t="s">
        <v>16</v>
      </c>
      <c r="I473" s="6" t="s">
        <v>17</v>
      </c>
      <c r="J473" s="6" t="s">
        <v>69</v>
      </c>
      <c r="K473" s="6">
        <v>55</v>
      </c>
      <c r="L473" s="6">
        <v>160</v>
      </c>
      <c r="M473" s="7">
        <v>2.74</v>
      </c>
      <c r="N473" s="7"/>
      <c r="P473" s="7"/>
      <c r="R473" s="7"/>
      <c r="V473" s="7"/>
      <c r="W473" s="7"/>
      <c r="X473" s="7"/>
    </row>
    <row r="474" spans="1:24">
      <c r="A474" s="6">
        <v>2000</v>
      </c>
      <c r="B474" s="6" t="s">
        <v>12322</v>
      </c>
      <c r="C474" s="6" t="s">
        <v>12694</v>
      </c>
      <c r="D474" s="6" t="s">
        <v>12324</v>
      </c>
      <c r="G474" s="6" t="s">
        <v>15</v>
      </c>
      <c r="H474" s="6" t="s">
        <v>16</v>
      </c>
      <c r="I474" s="6" t="s">
        <v>17</v>
      </c>
      <c r="J474" s="6" t="s">
        <v>69</v>
      </c>
      <c r="K474" s="6">
        <v>57.2</v>
      </c>
      <c r="L474" s="6">
        <v>159.19999999999999</v>
      </c>
      <c r="M474" s="7">
        <v>2.74</v>
      </c>
      <c r="N474" s="7"/>
      <c r="O474" s="6">
        <v>9</v>
      </c>
      <c r="P474" s="7"/>
      <c r="R474" s="7"/>
      <c r="V474" s="7"/>
      <c r="W474" s="7"/>
      <c r="X474" s="7"/>
    </row>
    <row r="475" spans="1:24">
      <c r="A475" s="6">
        <v>1981</v>
      </c>
      <c r="B475" s="6" t="s">
        <v>12367</v>
      </c>
      <c r="C475" s="6" t="s">
        <v>4015</v>
      </c>
      <c r="D475" s="6" t="s">
        <v>12501</v>
      </c>
      <c r="G475" s="6" t="s">
        <v>15</v>
      </c>
      <c r="H475" s="6" t="s">
        <v>16</v>
      </c>
      <c r="I475" s="6" t="s">
        <v>17</v>
      </c>
      <c r="J475" s="6" t="s">
        <v>69</v>
      </c>
      <c r="K475" s="6">
        <v>54.753</v>
      </c>
      <c r="L475" s="6">
        <v>160.52699999999999</v>
      </c>
      <c r="M475" s="7">
        <v>2.76</v>
      </c>
      <c r="N475" s="7"/>
      <c r="P475" s="7"/>
      <c r="Q475" s="6">
        <v>0.513046</v>
      </c>
      <c r="R475" s="7"/>
      <c r="V475" s="7"/>
      <c r="W475" s="7"/>
      <c r="X475" s="7"/>
    </row>
    <row r="476" spans="1:24">
      <c r="A476" s="6">
        <v>2001</v>
      </c>
      <c r="B476" s="6" t="s">
        <v>12263</v>
      </c>
      <c r="C476" s="6" t="s">
        <v>12695</v>
      </c>
      <c r="D476" s="6" t="s">
        <v>12632</v>
      </c>
      <c r="G476" s="6" t="s">
        <v>15</v>
      </c>
      <c r="H476" s="6" t="s">
        <v>16</v>
      </c>
      <c r="I476" s="6" t="s">
        <v>17</v>
      </c>
      <c r="J476" s="6" t="s">
        <v>69</v>
      </c>
      <c r="K476" s="6">
        <v>55.97</v>
      </c>
      <c r="L476" s="6">
        <v>158.63</v>
      </c>
      <c r="M476" s="7">
        <v>2.77</v>
      </c>
      <c r="N476" s="7"/>
      <c r="O476" s="6">
        <v>14</v>
      </c>
      <c r="P476" s="7"/>
      <c r="R476" s="7"/>
      <c r="V476" s="7"/>
      <c r="W476" s="7"/>
      <c r="X476" s="7"/>
    </row>
    <row r="477" spans="1:24">
      <c r="A477" s="6">
        <v>2001</v>
      </c>
      <c r="B477" s="6" t="s">
        <v>12263</v>
      </c>
      <c r="C477" s="6" t="s">
        <v>12696</v>
      </c>
      <c r="D477" s="6" t="s">
        <v>12597</v>
      </c>
      <c r="G477" s="6" t="s">
        <v>15</v>
      </c>
      <c r="H477" s="6" t="s">
        <v>16</v>
      </c>
      <c r="I477" s="6" t="s">
        <v>17</v>
      </c>
      <c r="J477" s="6" t="s">
        <v>69</v>
      </c>
      <c r="K477" s="6">
        <v>54.97</v>
      </c>
      <c r="L477" s="6">
        <v>160.68</v>
      </c>
      <c r="M477" s="7">
        <v>2.77</v>
      </c>
      <c r="N477" s="7"/>
      <c r="P477" s="7"/>
      <c r="R477" s="7"/>
      <c r="V477" s="7"/>
      <c r="W477" s="7"/>
      <c r="X477" s="7"/>
    </row>
    <row r="478" spans="1:24">
      <c r="A478" s="6">
        <v>1981</v>
      </c>
      <c r="B478" s="6" t="s">
        <v>12367</v>
      </c>
      <c r="C478" s="6" t="s">
        <v>6039</v>
      </c>
      <c r="D478" s="6" t="s">
        <v>12282</v>
      </c>
      <c r="G478" s="6" t="s">
        <v>15</v>
      </c>
      <c r="H478" s="6" t="s">
        <v>16</v>
      </c>
      <c r="I478" s="6" t="s">
        <v>12406</v>
      </c>
      <c r="J478" s="6" t="s">
        <v>12478</v>
      </c>
      <c r="K478" s="6">
        <v>55.72</v>
      </c>
      <c r="L478" s="6">
        <v>157.75</v>
      </c>
      <c r="M478" s="7">
        <v>2.77</v>
      </c>
      <c r="N478" s="7"/>
      <c r="P478" s="7"/>
      <c r="R478" s="7"/>
      <c r="V478" s="7"/>
      <c r="W478" s="7"/>
      <c r="X478" s="7"/>
    </row>
    <row r="479" spans="1:24">
      <c r="A479" s="6">
        <v>1994</v>
      </c>
      <c r="B479" s="6" t="s">
        <v>11287</v>
      </c>
      <c r="C479" s="6" t="s">
        <v>12697</v>
      </c>
      <c r="D479" s="6" t="s">
        <v>12698</v>
      </c>
      <c r="G479" s="6" t="s">
        <v>15</v>
      </c>
      <c r="H479" s="6" t="s">
        <v>16</v>
      </c>
      <c r="I479" s="6" t="s">
        <v>17</v>
      </c>
      <c r="J479" s="6" t="s">
        <v>8373</v>
      </c>
      <c r="K479" s="6">
        <v>56</v>
      </c>
      <c r="L479" s="6">
        <v>157</v>
      </c>
      <c r="M479" s="7">
        <v>2.78</v>
      </c>
      <c r="N479" s="7"/>
      <c r="P479" s="7"/>
      <c r="R479" s="7"/>
      <c r="V479" s="7"/>
      <c r="W479" s="7"/>
      <c r="X479" s="7"/>
    </row>
    <row r="480" spans="1:24">
      <c r="A480" s="6">
        <v>1978</v>
      </c>
      <c r="B480" s="6" t="s">
        <v>12417</v>
      </c>
      <c r="C480" s="6" t="s">
        <v>12699</v>
      </c>
      <c r="D480" s="6" t="s">
        <v>12419</v>
      </c>
      <c r="G480" s="6" t="s">
        <v>15</v>
      </c>
      <c r="H480" s="6" t="s">
        <v>16</v>
      </c>
      <c r="I480" s="6" t="s">
        <v>17</v>
      </c>
      <c r="J480" s="6" t="s">
        <v>69</v>
      </c>
      <c r="K480" s="6">
        <v>55.82</v>
      </c>
      <c r="L480" s="6">
        <v>160.37</v>
      </c>
      <c r="M480" s="7">
        <v>2.78</v>
      </c>
      <c r="N480" s="7"/>
      <c r="P480" s="7"/>
      <c r="R480" s="7"/>
      <c r="V480" s="7"/>
      <c r="W480" s="7"/>
      <c r="X480" s="7"/>
    </row>
    <row r="481" spans="1:24">
      <c r="A481" s="6">
        <v>2001</v>
      </c>
      <c r="B481" s="6" t="s">
        <v>12263</v>
      </c>
      <c r="C481" s="6" t="s">
        <v>12700</v>
      </c>
      <c r="D481" s="6" t="s">
        <v>12649</v>
      </c>
      <c r="G481" s="6" t="s">
        <v>15</v>
      </c>
      <c r="H481" s="6" t="s">
        <v>16</v>
      </c>
      <c r="I481" s="6" t="s">
        <v>17</v>
      </c>
      <c r="J481" s="6" t="s">
        <v>69</v>
      </c>
      <c r="K481" s="6">
        <v>56</v>
      </c>
      <c r="L481" s="6">
        <v>157.5</v>
      </c>
      <c r="M481" s="7">
        <v>2.78</v>
      </c>
      <c r="N481" s="7"/>
      <c r="O481" s="6">
        <v>22</v>
      </c>
      <c r="P481" s="7"/>
      <c r="R481" s="7"/>
      <c r="V481" s="7"/>
      <c r="W481" s="7"/>
      <c r="X481" s="7"/>
    </row>
    <row r="482" spans="1:24">
      <c r="A482" s="6">
        <v>2009</v>
      </c>
      <c r="B482" s="6" t="s">
        <v>12245</v>
      </c>
      <c r="C482" s="6" t="s">
        <v>12701</v>
      </c>
      <c r="D482" s="6" t="s">
        <v>12247</v>
      </c>
      <c r="G482" s="6" t="s">
        <v>15</v>
      </c>
      <c r="H482" s="6" t="s">
        <v>16</v>
      </c>
      <c r="I482" s="6" t="s">
        <v>17</v>
      </c>
      <c r="J482" s="6" t="s">
        <v>69</v>
      </c>
      <c r="K482" s="6">
        <v>54.07</v>
      </c>
      <c r="L482" s="6">
        <v>159.6</v>
      </c>
      <c r="M482" s="7">
        <v>2.79</v>
      </c>
      <c r="N482" s="7"/>
      <c r="P482" s="7"/>
      <c r="R482" s="7"/>
      <c r="V482" s="7"/>
      <c r="W482" s="7"/>
      <c r="X482" s="7"/>
    </row>
    <row r="483" spans="1:24">
      <c r="A483" s="6">
        <v>2001</v>
      </c>
      <c r="B483" s="6" t="s">
        <v>12263</v>
      </c>
      <c r="C483" s="6" t="s">
        <v>12702</v>
      </c>
      <c r="D483" s="6" t="s">
        <v>12265</v>
      </c>
      <c r="E483" s="6">
        <v>2485</v>
      </c>
      <c r="F483" s="6">
        <v>2485</v>
      </c>
      <c r="G483" s="6" t="s">
        <v>15</v>
      </c>
      <c r="H483" s="6" t="s">
        <v>16</v>
      </c>
      <c r="I483" s="6" t="s">
        <v>17</v>
      </c>
      <c r="J483" s="6" t="s">
        <v>69</v>
      </c>
      <c r="K483" s="6">
        <v>55.17</v>
      </c>
      <c r="L483" s="6">
        <v>160.53</v>
      </c>
      <c r="M483" s="7">
        <v>2.79</v>
      </c>
      <c r="N483" s="7"/>
      <c r="P483" s="7"/>
      <c r="R483" s="7"/>
      <c r="V483" s="7"/>
      <c r="W483" s="7"/>
      <c r="X483" s="7"/>
    </row>
    <row r="484" spans="1:24">
      <c r="A484" s="6">
        <v>2004</v>
      </c>
      <c r="B484" s="6" t="s">
        <v>10093</v>
      </c>
      <c r="C484" s="6" t="s">
        <v>12703</v>
      </c>
      <c r="D484" s="6" t="s">
        <v>12639</v>
      </c>
      <c r="G484" s="6" t="s">
        <v>15</v>
      </c>
      <c r="H484" s="6" t="s">
        <v>16</v>
      </c>
      <c r="I484" s="6" t="s">
        <v>17</v>
      </c>
      <c r="J484" s="6" t="s">
        <v>25</v>
      </c>
      <c r="K484" s="6">
        <v>52.35</v>
      </c>
      <c r="L484" s="6">
        <v>158.27000000000001</v>
      </c>
      <c r="M484" s="7">
        <v>2.8</v>
      </c>
      <c r="N484" s="7"/>
      <c r="P484" s="7"/>
      <c r="R484" s="7"/>
      <c r="V484" s="7"/>
      <c r="W484" s="7"/>
      <c r="X484" s="7"/>
    </row>
    <row r="485" spans="1:24">
      <c r="A485" s="6">
        <v>2009</v>
      </c>
      <c r="B485" s="6" t="s">
        <v>12245</v>
      </c>
      <c r="C485" s="6" t="s">
        <v>12704</v>
      </c>
      <c r="D485" s="6" t="s">
        <v>12247</v>
      </c>
      <c r="G485" s="6" t="s">
        <v>15</v>
      </c>
      <c r="H485" s="6" t="s">
        <v>323</v>
      </c>
      <c r="I485" s="6" t="s">
        <v>17</v>
      </c>
      <c r="J485" s="6" t="s">
        <v>25</v>
      </c>
      <c r="K485" s="6">
        <v>54.07</v>
      </c>
      <c r="L485" s="6">
        <v>159.6</v>
      </c>
      <c r="M485" s="7">
        <v>2.8</v>
      </c>
      <c r="N485" s="7"/>
      <c r="O485" s="6">
        <v>14</v>
      </c>
      <c r="P485" s="7"/>
      <c r="R485" s="7"/>
      <c r="V485" s="7"/>
      <c r="W485" s="7"/>
      <c r="X485" s="7"/>
    </row>
    <row r="486" spans="1:24">
      <c r="A486" s="6">
        <v>2001</v>
      </c>
      <c r="B486" s="6" t="s">
        <v>12263</v>
      </c>
      <c r="C486" s="6" t="s">
        <v>12705</v>
      </c>
      <c r="D486" s="6" t="s">
        <v>12282</v>
      </c>
      <c r="G486" s="6" t="s">
        <v>15</v>
      </c>
      <c r="H486" s="6" t="s">
        <v>16</v>
      </c>
      <c r="I486" s="6" t="s">
        <v>17</v>
      </c>
      <c r="J486" s="6" t="s">
        <v>69</v>
      </c>
      <c r="K486" s="6">
        <v>55.72</v>
      </c>
      <c r="L486" s="6">
        <v>157.75</v>
      </c>
      <c r="M486" s="7">
        <v>2.8</v>
      </c>
      <c r="N486" s="7"/>
      <c r="P486" s="7"/>
      <c r="R486" s="7"/>
      <c r="V486" s="7"/>
      <c r="W486" s="7"/>
      <c r="X486" s="7"/>
    </row>
    <row r="487" spans="1:24">
      <c r="A487" s="6">
        <v>2000</v>
      </c>
      <c r="B487" s="6" t="s">
        <v>12272</v>
      </c>
      <c r="C487" s="6" t="s">
        <v>12706</v>
      </c>
      <c r="D487" s="6" t="s">
        <v>12274</v>
      </c>
      <c r="G487" s="6" t="s">
        <v>15</v>
      </c>
      <c r="H487" s="6" t="s">
        <v>16</v>
      </c>
      <c r="I487" s="6" t="s">
        <v>17</v>
      </c>
      <c r="J487" s="6" t="s">
        <v>69</v>
      </c>
      <c r="K487" s="6">
        <v>53.93</v>
      </c>
      <c r="L487" s="6">
        <v>158.07</v>
      </c>
      <c r="M487" s="7">
        <v>2.8</v>
      </c>
      <c r="N487" s="7"/>
      <c r="O487" s="6">
        <v>20.23</v>
      </c>
      <c r="P487" s="7"/>
      <c r="R487" s="7"/>
      <c r="V487" s="7"/>
      <c r="W487" s="7"/>
      <c r="X487" s="7"/>
    </row>
    <row r="488" spans="1:24">
      <c r="A488" s="6">
        <v>1994</v>
      </c>
      <c r="B488" s="6" t="s">
        <v>11287</v>
      </c>
      <c r="C488" s="6" t="s">
        <v>12707</v>
      </c>
      <c r="D488" s="6" t="s">
        <v>12628</v>
      </c>
      <c r="G488" s="6" t="s">
        <v>15</v>
      </c>
      <c r="H488" s="6" t="s">
        <v>16</v>
      </c>
      <c r="I488" s="6" t="s">
        <v>17</v>
      </c>
      <c r="J488" s="6" t="s">
        <v>8373</v>
      </c>
      <c r="K488" s="6">
        <v>56</v>
      </c>
      <c r="L488" s="6">
        <v>158</v>
      </c>
      <c r="M488" s="7">
        <v>2.81</v>
      </c>
      <c r="N488" s="7"/>
      <c r="P488" s="7"/>
      <c r="R488" s="7"/>
      <c r="V488" s="7"/>
      <c r="W488" s="7"/>
      <c r="X488" s="7"/>
    </row>
    <row r="489" spans="1:24">
      <c r="A489" s="6">
        <v>1996</v>
      </c>
      <c r="B489" s="6" t="s">
        <v>12446</v>
      </c>
      <c r="C489" s="6" t="s">
        <v>12708</v>
      </c>
      <c r="D489" s="6" t="s">
        <v>12247</v>
      </c>
      <c r="G489" s="6" t="s">
        <v>15</v>
      </c>
      <c r="H489" s="6" t="s">
        <v>16</v>
      </c>
      <c r="I489" s="6" t="s">
        <v>17</v>
      </c>
      <c r="J489" s="6" t="s">
        <v>47</v>
      </c>
      <c r="K489" s="6">
        <v>54.07</v>
      </c>
      <c r="L489" s="6">
        <v>159.6</v>
      </c>
      <c r="M489" s="7">
        <v>2.81</v>
      </c>
      <c r="N489" s="7"/>
      <c r="O489" s="6">
        <v>24</v>
      </c>
      <c r="P489" s="7"/>
      <c r="R489" s="7"/>
      <c r="V489" s="7"/>
      <c r="W489" s="7"/>
      <c r="X489" s="7"/>
    </row>
    <row r="490" spans="1:24">
      <c r="A490" s="6">
        <v>2000</v>
      </c>
      <c r="B490" s="6" t="s">
        <v>12272</v>
      </c>
      <c r="C490" s="6" t="s">
        <v>12709</v>
      </c>
      <c r="D490" s="6" t="s">
        <v>12274</v>
      </c>
      <c r="G490" s="6" t="s">
        <v>15</v>
      </c>
      <c r="H490" s="6" t="s">
        <v>16</v>
      </c>
      <c r="I490" s="6" t="s">
        <v>17</v>
      </c>
      <c r="J490" s="6" t="s">
        <v>69</v>
      </c>
      <c r="K490" s="6">
        <v>53.93</v>
      </c>
      <c r="L490" s="6">
        <v>158.07</v>
      </c>
      <c r="M490" s="7">
        <v>2.81</v>
      </c>
      <c r="N490" s="7"/>
      <c r="O490" s="6">
        <v>29</v>
      </c>
      <c r="P490" s="7"/>
      <c r="Q490" s="6">
        <v>0.51307499999999995</v>
      </c>
      <c r="R490" s="7"/>
      <c r="V490" s="7"/>
      <c r="W490" s="7"/>
      <c r="X490" s="7"/>
    </row>
    <row r="491" spans="1:24">
      <c r="A491" s="6">
        <v>2001</v>
      </c>
      <c r="B491" s="6" t="s">
        <v>12263</v>
      </c>
      <c r="C491" s="6" t="s">
        <v>12710</v>
      </c>
      <c r="D491" s="6" t="s">
        <v>12632</v>
      </c>
      <c r="G491" s="6" t="s">
        <v>15</v>
      </c>
      <c r="H491" s="6" t="s">
        <v>16</v>
      </c>
      <c r="I491" s="6" t="s">
        <v>17</v>
      </c>
      <c r="J491" s="6" t="s">
        <v>69</v>
      </c>
      <c r="K491" s="6">
        <v>55.97</v>
      </c>
      <c r="L491" s="6">
        <v>158.63</v>
      </c>
      <c r="M491" s="7">
        <v>2.81</v>
      </c>
      <c r="N491" s="7"/>
      <c r="P491" s="7"/>
      <c r="R491" s="7"/>
      <c r="V491" s="7"/>
      <c r="W491" s="7"/>
      <c r="X491" s="7"/>
    </row>
    <row r="492" spans="1:24">
      <c r="A492" s="6">
        <v>1978</v>
      </c>
      <c r="B492" s="6" t="s">
        <v>12417</v>
      </c>
      <c r="C492" s="6" t="s">
        <v>12711</v>
      </c>
      <c r="D492" s="6" t="s">
        <v>12419</v>
      </c>
      <c r="G492" s="6" t="s">
        <v>15</v>
      </c>
      <c r="H492" s="6" t="s">
        <v>16</v>
      </c>
      <c r="I492" s="6" t="s">
        <v>17</v>
      </c>
      <c r="J492" s="6" t="s">
        <v>69</v>
      </c>
      <c r="K492" s="6">
        <v>55.82</v>
      </c>
      <c r="L492" s="6">
        <v>160.37</v>
      </c>
      <c r="M492" s="7">
        <v>2.81</v>
      </c>
      <c r="N492" s="7"/>
      <c r="O492" s="6">
        <v>13.54</v>
      </c>
      <c r="P492" s="7"/>
      <c r="R492" s="7"/>
      <c r="V492" s="7"/>
      <c r="W492" s="7"/>
      <c r="X492" s="7"/>
    </row>
    <row r="493" spans="1:24">
      <c r="A493" s="6">
        <v>1998</v>
      </c>
      <c r="B493" s="6" t="s">
        <v>12275</v>
      </c>
      <c r="C493" s="6" t="s">
        <v>772</v>
      </c>
      <c r="D493" s="6" t="s">
        <v>12276</v>
      </c>
      <c r="G493" s="6" t="s">
        <v>15</v>
      </c>
      <c r="H493" s="6" t="s">
        <v>16</v>
      </c>
      <c r="I493" s="6" t="s">
        <v>17</v>
      </c>
      <c r="J493" s="6" t="s">
        <v>69</v>
      </c>
      <c r="K493" s="6">
        <v>54.02</v>
      </c>
      <c r="L493" s="6">
        <v>159.62</v>
      </c>
      <c r="M493" s="7">
        <v>2.82</v>
      </c>
      <c r="N493" s="7"/>
      <c r="O493" s="6">
        <v>21</v>
      </c>
      <c r="P493" s="7"/>
      <c r="Q493" s="6">
        <v>0.51297700000000002</v>
      </c>
      <c r="R493" s="7"/>
      <c r="V493" s="7"/>
      <c r="W493" s="7"/>
      <c r="X493" s="7"/>
    </row>
    <row r="494" spans="1:24">
      <c r="A494" s="6">
        <v>2001</v>
      </c>
      <c r="B494" s="6" t="s">
        <v>12263</v>
      </c>
      <c r="C494" s="6" t="s">
        <v>12712</v>
      </c>
      <c r="D494" s="6" t="s">
        <v>12649</v>
      </c>
      <c r="G494" s="6" t="s">
        <v>15</v>
      </c>
      <c r="H494" s="6" t="s">
        <v>16</v>
      </c>
      <c r="I494" s="6" t="s">
        <v>17</v>
      </c>
      <c r="J494" s="6" t="s">
        <v>69</v>
      </c>
      <c r="K494" s="6">
        <v>56</v>
      </c>
      <c r="L494" s="6">
        <v>157.5</v>
      </c>
      <c r="M494" s="7">
        <v>2.82</v>
      </c>
      <c r="N494" s="7"/>
      <c r="O494" s="6">
        <v>15.78</v>
      </c>
      <c r="P494" s="7"/>
      <c r="R494" s="7"/>
      <c r="V494" s="7"/>
      <c r="W494" s="7"/>
      <c r="X494" s="7"/>
    </row>
    <row r="495" spans="1:24">
      <c r="A495" s="6">
        <v>1994</v>
      </c>
      <c r="B495" s="6" t="s">
        <v>11287</v>
      </c>
      <c r="C495" s="6" t="s">
        <v>12713</v>
      </c>
      <c r="D495" s="6" t="s">
        <v>12714</v>
      </c>
      <c r="G495" s="6" t="s">
        <v>15</v>
      </c>
      <c r="H495" s="6" t="s">
        <v>16</v>
      </c>
      <c r="I495" s="6" t="s">
        <v>17</v>
      </c>
      <c r="J495" s="6" t="s">
        <v>11540</v>
      </c>
      <c r="K495" s="6">
        <v>56.47</v>
      </c>
      <c r="L495" s="6">
        <v>157.80000000000001</v>
      </c>
      <c r="M495" s="7">
        <v>2.83</v>
      </c>
      <c r="N495" s="7"/>
      <c r="P495" s="7"/>
      <c r="R495" s="7"/>
      <c r="V495" s="7"/>
      <c r="W495" s="7"/>
      <c r="X495" s="7"/>
    </row>
    <row r="496" spans="1:24">
      <c r="A496" s="6">
        <v>2001</v>
      </c>
      <c r="B496" s="6" t="s">
        <v>12263</v>
      </c>
      <c r="C496" s="6" t="s">
        <v>12715</v>
      </c>
      <c r="D496" s="6" t="s">
        <v>12282</v>
      </c>
      <c r="G496" s="6" t="s">
        <v>15</v>
      </c>
      <c r="H496" s="6" t="s">
        <v>16</v>
      </c>
      <c r="I496" s="6" t="s">
        <v>17</v>
      </c>
      <c r="J496" s="6" t="s">
        <v>69</v>
      </c>
      <c r="K496" s="6">
        <v>55.72</v>
      </c>
      <c r="L496" s="6">
        <v>157.75</v>
      </c>
      <c r="M496" s="7">
        <v>2.83</v>
      </c>
      <c r="N496" s="7"/>
      <c r="P496" s="7"/>
      <c r="R496" s="7"/>
      <c r="V496" s="7"/>
      <c r="W496" s="7"/>
      <c r="X496" s="7"/>
    </row>
    <row r="497" spans="1:24">
      <c r="A497" s="6">
        <v>2001</v>
      </c>
      <c r="B497" s="6" t="s">
        <v>12263</v>
      </c>
      <c r="C497" s="6" t="s">
        <v>12716</v>
      </c>
      <c r="D497" s="6" t="s">
        <v>12282</v>
      </c>
      <c r="G497" s="6" t="s">
        <v>15</v>
      </c>
      <c r="H497" s="6" t="s">
        <v>16</v>
      </c>
      <c r="I497" s="6" t="s">
        <v>17</v>
      </c>
      <c r="J497" s="6" t="s">
        <v>69</v>
      </c>
      <c r="K497" s="6">
        <v>55.72</v>
      </c>
      <c r="L497" s="6">
        <v>157.75</v>
      </c>
      <c r="M497" s="7">
        <v>2.84</v>
      </c>
      <c r="N497" s="7"/>
      <c r="P497" s="7"/>
      <c r="R497" s="7"/>
      <c r="V497" s="7"/>
      <c r="W497" s="7"/>
      <c r="X497" s="7"/>
    </row>
    <row r="498" spans="1:24">
      <c r="A498" s="6">
        <v>2001</v>
      </c>
      <c r="B498" s="6" t="s">
        <v>12263</v>
      </c>
      <c r="C498" s="6" t="s">
        <v>12717</v>
      </c>
      <c r="D498" s="6" t="s">
        <v>12621</v>
      </c>
      <c r="G498" s="6" t="s">
        <v>15</v>
      </c>
      <c r="H498" s="6" t="s">
        <v>16</v>
      </c>
      <c r="I498" s="6" t="s">
        <v>17</v>
      </c>
      <c r="J498" s="6" t="s">
        <v>69</v>
      </c>
      <c r="K498" s="6">
        <v>56.05</v>
      </c>
      <c r="L498" s="6">
        <v>160.63</v>
      </c>
      <c r="M498" s="7">
        <v>2.85</v>
      </c>
      <c r="N498" s="7"/>
      <c r="O498" s="6">
        <v>16</v>
      </c>
      <c r="P498" s="7"/>
      <c r="R498" s="7"/>
      <c r="V498" s="7"/>
      <c r="W498" s="7"/>
      <c r="X498" s="7"/>
    </row>
    <row r="499" spans="1:24">
      <c r="A499" s="6">
        <v>1981</v>
      </c>
      <c r="B499" s="6" t="s">
        <v>12367</v>
      </c>
      <c r="C499" s="6" t="s">
        <v>1795</v>
      </c>
      <c r="D499" s="6" t="s">
        <v>12542</v>
      </c>
      <c r="G499" s="6" t="s">
        <v>15</v>
      </c>
      <c r="H499" s="6" t="s">
        <v>16</v>
      </c>
      <c r="I499" s="6" t="s">
        <v>17</v>
      </c>
      <c r="J499" s="6" t="s">
        <v>3789</v>
      </c>
      <c r="K499" s="6">
        <v>54.6</v>
      </c>
      <c r="L499" s="6">
        <v>160.27000000000001</v>
      </c>
      <c r="M499" s="7">
        <v>2.85</v>
      </c>
      <c r="N499" s="7"/>
      <c r="O499" s="6">
        <v>24</v>
      </c>
      <c r="P499" s="7"/>
      <c r="R499" s="7"/>
      <c r="V499" s="7"/>
      <c r="W499" s="7"/>
      <c r="X499" s="7"/>
    </row>
    <row r="500" spans="1:24">
      <c r="A500" s="6">
        <v>2000</v>
      </c>
      <c r="B500" s="6" t="s">
        <v>12272</v>
      </c>
      <c r="C500" s="6" t="s">
        <v>12718</v>
      </c>
      <c r="D500" s="6" t="s">
        <v>12274</v>
      </c>
      <c r="G500" s="6" t="s">
        <v>15</v>
      </c>
      <c r="H500" s="6" t="s">
        <v>16</v>
      </c>
      <c r="I500" s="6" t="s">
        <v>17</v>
      </c>
      <c r="J500" s="6" t="s">
        <v>69</v>
      </c>
      <c r="K500" s="6">
        <v>53.93</v>
      </c>
      <c r="L500" s="6">
        <v>158.07</v>
      </c>
      <c r="M500" s="7">
        <v>2.85</v>
      </c>
      <c r="N500" s="7"/>
      <c r="O500" s="6">
        <v>16</v>
      </c>
      <c r="P500" s="7"/>
      <c r="Q500" s="6">
        <v>0.51305500000000004</v>
      </c>
      <c r="R500" s="7"/>
      <c r="V500" s="7"/>
      <c r="W500" s="7"/>
      <c r="X500" s="7"/>
    </row>
    <row r="501" spans="1:24">
      <c r="A501" s="6">
        <v>2000</v>
      </c>
      <c r="B501" s="6" t="s">
        <v>12272</v>
      </c>
      <c r="C501" s="6" t="s">
        <v>12719</v>
      </c>
      <c r="D501" s="6" t="s">
        <v>12274</v>
      </c>
      <c r="G501" s="6" t="s">
        <v>15</v>
      </c>
      <c r="H501" s="6" t="s">
        <v>16</v>
      </c>
      <c r="I501" s="6" t="s">
        <v>17</v>
      </c>
      <c r="J501" s="6" t="s">
        <v>69</v>
      </c>
      <c r="K501" s="6">
        <v>53.93</v>
      </c>
      <c r="L501" s="6">
        <v>158.07</v>
      </c>
      <c r="M501" s="7">
        <v>2.85</v>
      </c>
      <c r="N501" s="7"/>
      <c r="O501" s="6">
        <v>18</v>
      </c>
      <c r="P501" s="7"/>
      <c r="R501" s="7"/>
      <c r="V501" s="7"/>
      <c r="W501" s="7"/>
      <c r="X501" s="7"/>
    </row>
    <row r="502" spans="1:24">
      <c r="A502" s="6">
        <v>2000</v>
      </c>
      <c r="B502" s="6" t="s">
        <v>12272</v>
      </c>
      <c r="C502" s="6" t="s">
        <v>12720</v>
      </c>
      <c r="D502" s="6" t="s">
        <v>12274</v>
      </c>
      <c r="G502" s="6" t="s">
        <v>15</v>
      </c>
      <c r="H502" s="6" t="s">
        <v>16</v>
      </c>
      <c r="I502" s="6" t="s">
        <v>17</v>
      </c>
      <c r="J502" s="6" t="s">
        <v>69</v>
      </c>
      <c r="K502" s="6">
        <v>53.93</v>
      </c>
      <c r="L502" s="6">
        <v>158.07</v>
      </c>
      <c r="M502" s="7">
        <v>2.85</v>
      </c>
      <c r="N502" s="7"/>
      <c r="O502" s="6">
        <v>20</v>
      </c>
      <c r="P502" s="7"/>
      <c r="R502" s="7"/>
      <c r="V502" s="7"/>
      <c r="W502" s="7"/>
      <c r="X502" s="7"/>
    </row>
    <row r="503" spans="1:24">
      <c r="A503" s="6">
        <v>1997</v>
      </c>
      <c r="B503" s="6" t="s">
        <v>12296</v>
      </c>
      <c r="C503" s="6" t="s">
        <v>12721</v>
      </c>
      <c r="D503" s="6" t="s">
        <v>12298</v>
      </c>
      <c r="G503" s="6" t="s">
        <v>15</v>
      </c>
      <c r="H503" s="6" t="s">
        <v>16</v>
      </c>
      <c r="I503" s="6" t="s">
        <v>17</v>
      </c>
      <c r="J503" s="6" t="s">
        <v>1193</v>
      </c>
      <c r="K503" s="6">
        <v>55.5</v>
      </c>
      <c r="L503" s="6">
        <v>162.19999999999999</v>
      </c>
      <c r="M503" s="7">
        <v>2.87</v>
      </c>
      <c r="N503" s="7"/>
      <c r="O503" s="6">
        <v>19</v>
      </c>
      <c r="P503" s="7"/>
      <c r="R503" s="7"/>
      <c r="V503" s="7"/>
      <c r="W503" s="7"/>
      <c r="X503" s="7"/>
    </row>
    <row r="504" spans="1:24">
      <c r="A504" s="6">
        <v>2001</v>
      </c>
      <c r="B504" s="6" t="s">
        <v>12263</v>
      </c>
      <c r="C504" s="6" t="s">
        <v>12722</v>
      </c>
      <c r="D504" s="6" t="s">
        <v>12482</v>
      </c>
      <c r="G504" s="6" t="s">
        <v>15</v>
      </c>
      <c r="H504" s="6" t="s">
        <v>16</v>
      </c>
      <c r="I504" s="6" t="s">
        <v>17</v>
      </c>
      <c r="J504" s="6" t="s">
        <v>69</v>
      </c>
      <c r="K504" s="6">
        <v>55</v>
      </c>
      <c r="L504" s="6">
        <v>160.5</v>
      </c>
      <c r="M504" s="7">
        <v>2.88</v>
      </c>
      <c r="N504" s="7"/>
      <c r="P504" s="7"/>
      <c r="R504" s="7"/>
      <c r="V504" s="7"/>
      <c r="W504" s="7"/>
      <c r="X504" s="7"/>
    </row>
    <row r="505" spans="1:24">
      <c r="A505" s="6">
        <v>2000</v>
      </c>
      <c r="B505" s="6" t="s">
        <v>12272</v>
      </c>
      <c r="C505" s="6" t="s">
        <v>12723</v>
      </c>
      <c r="D505" s="6" t="s">
        <v>12274</v>
      </c>
      <c r="G505" s="6" t="s">
        <v>15</v>
      </c>
      <c r="H505" s="6" t="s">
        <v>16</v>
      </c>
      <c r="I505" s="6" t="s">
        <v>17</v>
      </c>
      <c r="J505" s="6" t="s">
        <v>69</v>
      </c>
      <c r="K505" s="6">
        <v>53.93</v>
      </c>
      <c r="L505" s="6">
        <v>158.07</v>
      </c>
      <c r="M505" s="7">
        <v>2.89</v>
      </c>
      <c r="N505" s="7"/>
      <c r="P505" s="7"/>
      <c r="R505" s="7"/>
      <c r="V505" s="7"/>
      <c r="W505" s="7"/>
      <c r="X505" s="7"/>
    </row>
    <row r="506" spans="1:24">
      <c r="A506" s="6">
        <v>2009</v>
      </c>
      <c r="B506" s="6" t="s">
        <v>12245</v>
      </c>
      <c r="C506" s="6" t="s">
        <v>12724</v>
      </c>
      <c r="D506" s="6" t="s">
        <v>12247</v>
      </c>
      <c r="G506" s="6" t="s">
        <v>15</v>
      </c>
      <c r="H506" s="6" t="s">
        <v>16</v>
      </c>
      <c r="I506" s="6" t="s">
        <v>17</v>
      </c>
      <c r="J506" s="6" t="s">
        <v>47</v>
      </c>
      <c r="K506" s="6">
        <v>54.07</v>
      </c>
      <c r="L506" s="6">
        <v>159.6</v>
      </c>
      <c r="M506" s="7">
        <v>2.89</v>
      </c>
      <c r="N506" s="7"/>
      <c r="O506" s="6">
        <v>16</v>
      </c>
      <c r="P506" s="7"/>
      <c r="R506" s="7"/>
      <c r="V506" s="7"/>
      <c r="W506" s="7"/>
      <c r="X506" s="7"/>
    </row>
    <row r="507" spans="1:24">
      <c r="A507" s="6">
        <v>1978</v>
      </c>
      <c r="B507" s="6" t="s">
        <v>12417</v>
      </c>
      <c r="C507" s="6" t="s">
        <v>12725</v>
      </c>
      <c r="D507" s="6" t="s">
        <v>12419</v>
      </c>
      <c r="G507" s="6" t="s">
        <v>15</v>
      </c>
      <c r="H507" s="6" t="s">
        <v>16</v>
      </c>
      <c r="I507" s="6" t="s">
        <v>17</v>
      </c>
      <c r="J507" s="6" t="s">
        <v>69</v>
      </c>
      <c r="K507" s="6">
        <v>55.82</v>
      </c>
      <c r="L507" s="6">
        <v>160.37</v>
      </c>
      <c r="M507" s="7">
        <v>2.89</v>
      </c>
      <c r="N507" s="7"/>
      <c r="O507" s="6">
        <v>18</v>
      </c>
      <c r="P507" s="7"/>
      <c r="R507" s="7"/>
      <c r="V507" s="7"/>
      <c r="W507" s="7"/>
      <c r="X507" s="7"/>
    </row>
    <row r="508" spans="1:24">
      <c r="A508" s="6">
        <v>2001</v>
      </c>
      <c r="B508" s="6" t="s">
        <v>12263</v>
      </c>
      <c r="C508" s="6" t="s">
        <v>12726</v>
      </c>
      <c r="D508" s="6" t="s">
        <v>12282</v>
      </c>
      <c r="G508" s="6" t="s">
        <v>15</v>
      </c>
      <c r="H508" s="6" t="s">
        <v>16</v>
      </c>
      <c r="I508" s="6" t="s">
        <v>17</v>
      </c>
      <c r="J508" s="6" t="s">
        <v>69</v>
      </c>
      <c r="K508" s="6">
        <v>55.72</v>
      </c>
      <c r="L508" s="6">
        <v>157.75</v>
      </c>
      <c r="M508" s="7">
        <v>2.89</v>
      </c>
      <c r="N508" s="7"/>
      <c r="P508" s="7"/>
      <c r="R508" s="7"/>
      <c r="V508" s="7"/>
      <c r="W508" s="7"/>
      <c r="X508" s="7"/>
    </row>
    <row r="509" spans="1:24">
      <c r="A509" s="6">
        <v>2001</v>
      </c>
      <c r="B509" s="6" t="s">
        <v>12263</v>
      </c>
      <c r="C509" s="6" t="s">
        <v>12727</v>
      </c>
      <c r="D509" s="6" t="s">
        <v>12621</v>
      </c>
      <c r="G509" s="6" t="s">
        <v>15</v>
      </c>
      <c r="H509" s="6" t="s">
        <v>16</v>
      </c>
      <c r="I509" s="6" t="s">
        <v>17</v>
      </c>
      <c r="J509" s="6" t="s">
        <v>69</v>
      </c>
      <c r="K509" s="6">
        <v>56.05</v>
      </c>
      <c r="L509" s="6">
        <v>160.63</v>
      </c>
      <c r="M509" s="7">
        <v>2.89</v>
      </c>
      <c r="N509" s="7"/>
      <c r="O509" s="6">
        <v>17</v>
      </c>
      <c r="P509" s="7"/>
      <c r="Q509" s="6">
        <v>0.51306200000000002</v>
      </c>
      <c r="R509" s="7"/>
      <c r="V509" s="7"/>
      <c r="W509" s="7"/>
      <c r="X509" s="7"/>
    </row>
    <row r="510" spans="1:24">
      <c r="A510" s="6">
        <v>1978</v>
      </c>
      <c r="B510" s="6" t="s">
        <v>12417</v>
      </c>
      <c r="C510" s="6" t="s">
        <v>12728</v>
      </c>
      <c r="D510" s="6" t="s">
        <v>12419</v>
      </c>
      <c r="G510" s="6" t="s">
        <v>15</v>
      </c>
      <c r="H510" s="6" t="s">
        <v>16</v>
      </c>
      <c r="I510" s="6" t="s">
        <v>17</v>
      </c>
      <c r="J510" s="6" t="s">
        <v>69</v>
      </c>
      <c r="K510" s="6">
        <v>55.82</v>
      </c>
      <c r="L510" s="6">
        <v>160.37</v>
      </c>
      <c r="M510" s="7">
        <v>2.9</v>
      </c>
      <c r="N510" s="7"/>
      <c r="O510" s="6">
        <v>18</v>
      </c>
      <c r="P510" s="7"/>
      <c r="R510" s="7"/>
      <c r="V510" s="7"/>
      <c r="W510" s="7"/>
      <c r="X510" s="7"/>
    </row>
    <row r="511" spans="1:24">
      <c r="A511" s="6">
        <v>1981</v>
      </c>
      <c r="B511" s="6" t="s">
        <v>12367</v>
      </c>
      <c r="C511" s="6" t="s">
        <v>3856</v>
      </c>
      <c r="D511" s="6" t="s">
        <v>12282</v>
      </c>
      <c r="G511" s="6" t="s">
        <v>15</v>
      </c>
      <c r="H511" s="6" t="s">
        <v>16</v>
      </c>
      <c r="I511" s="6" t="s">
        <v>12406</v>
      </c>
      <c r="J511" s="6" t="s">
        <v>12478</v>
      </c>
      <c r="K511" s="6">
        <v>55.72</v>
      </c>
      <c r="L511" s="6">
        <v>157.75</v>
      </c>
      <c r="M511" s="7">
        <v>2.9</v>
      </c>
      <c r="N511" s="7"/>
      <c r="P511" s="7"/>
      <c r="R511" s="7"/>
      <c r="V511" s="7"/>
      <c r="W511" s="7"/>
      <c r="X511" s="7"/>
    </row>
    <row r="512" spans="1:24">
      <c r="A512" s="6">
        <v>2001</v>
      </c>
      <c r="B512" s="6" t="s">
        <v>12263</v>
      </c>
      <c r="C512" s="6" t="s">
        <v>12729</v>
      </c>
      <c r="D512" s="6" t="s">
        <v>12621</v>
      </c>
      <c r="G512" s="6" t="s">
        <v>15</v>
      </c>
      <c r="H512" s="6" t="s">
        <v>16</v>
      </c>
      <c r="I512" s="6" t="s">
        <v>17</v>
      </c>
      <c r="J512" s="6" t="s">
        <v>69</v>
      </c>
      <c r="K512" s="6">
        <v>56.05</v>
      </c>
      <c r="L512" s="6">
        <v>160.63</v>
      </c>
      <c r="M512" s="7">
        <v>2.9</v>
      </c>
      <c r="N512" s="7"/>
      <c r="P512" s="7"/>
      <c r="R512" s="7"/>
      <c r="V512" s="7"/>
      <c r="W512" s="7"/>
      <c r="X512" s="7"/>
    </row>
    <row r="513" spans="1:24">
      <c r="A513" s="6">
        <v>2001</v>
      </c>
      <c r="B513" s="6" t="s">
        <v>12263</v>
      </c>
      <c r="C513" s="6" t="s">
        <v>12730</v>
      </c>
      <c r="D513" s="6" t="s">
        <v>12621</v>
      </c>
      <c r="G513" s="6" t="s">
        <v>15</v>
      </c>
      <c r="H513" s="6" t="s">
        <v>16</v>
      </c>
      <c r="I513" s="6" t="s">
        <v>17</v>
      </c>
      <c r="J513" s="6" t="s">
        <v>69</v>
      </c>
      <c r="K513" s="6">
        <v>56.05</v>
      </c>
      <c r="L513" s="6">
        <v>160.63</v>
      </c>
      <c r="M513" s="7">
        <v>2.9</v>
      </c>
      <c r="N513" s="7"/>
      <c r="P513" s="7"/>
      <c r="R513" s="7"/>
      <c r="V513" s="7"/>
      <c r="W513" s="7"/>
      <c r="X513" s="7"/>
    </row>
    <row r="514" spans="1:24">
      <c r="A514" s="6">
        <v>1998</v>
      </c>
      <c r="B514" s="6" t="s">
        <v>12275</v>
      </c>
      <c r="C514" s="6" t="s">
        <v>2265</v>
      </c>
      <c r="D514" s="6" t="s">
        <v>12276</v>
      </c>
      <c r="G514" s="6" t="s">
        <v>15</v>
      </c>
      <c r="H514" s="6" t="s">
        <v>16</v>
      </c>
      <c r="I514" s="6" t="s">
        <v>17</v>
      </c>
      <c r="J514" s="6" t="s">
        <v>69</v>
      </c>
      <c r="K514" s="6">
        <v>54.02</v>
      </c>
      <c r="L514" s="6">
        <v>159.62</v>
      </c>
      <c r="M514" s="7">
        <v>2.9</v>
      </c>
      <c r="N514" s="7"/>
      <c r="P514" s="7"/>
      <c r="R514" s="7"/>
      <c r="V514" s="7"/>
      <c r="W514" s="7"/>
      <c r="X514" s="7"/>
    </row>
    <row r="515" spans="1:24">
      <c r="A515" s="6">
        <v>2000</v>
      </c>
      <c r="B515" s="6" t="s">
        <v>12272</v>
      </c>
      <c r="C515" s="6" t="s">
        <v>12731</v>
      </c>
      <c r="D515" s="6" t="s">
        <v>12274</v>
      </c>
      <c r="G515" s="6" t="s">
        <v>15</v>
      </c>
      <c r="H515" s="6" t="s">
        <v>16</v>
      </c>
      <c r="I515" s="6" t="s">
        <v>17</v>
      </c>
      <c r="J515" s="6" t="s">
        <v>69</v>
      </c>
      <c r="K515" s="6">
        <v>53.93</v>
      </c>
      <c r="L515" s="6">
        <v>158.07</v>
      </c>
      <c r="M515" s="7">
        <v>2.9</v>
      </c>
      <c r="N515" s="7"/>
      <c r="O515" s="6">
        <v>18</v>
      </c>
      <c r="P515" s="7"/>
      <c r="R515" s="7"/>
      <c r="V515" s="7"/>
      <c r="W515" s="7"/>
      <c r="X515" s="7"/>
    </row>
    <row r="516" spans="1:24">
      <c r="A516" s="6">
        <v>2000</v>
      </c>
      <c r="B516" s="6" t="s">
        <v>12272</v>
      </c>
      <c r="C516" s="6" t="s">
        <v>7135</v>
      </c>
      <c r="D516" s="6" t="s">
        <v>12274</v>
      </c>
      <c r="G516" s="6" t="s">
        <v>15</v>
      </c>
      <c r="H516" s="6" t="s">
        <v>16</v>
      </c>
      <c r="I516" s="6" t="s">
        <v>17</v>
      </c>
      <c r="J516" s="6" t="s">
        <v>69</v>
      </c>
      <c r="K516" s="6">
        <v>53.93</v>
      </c>
      <c r="L516" s="6">
        <v>158.07</v>
      </c>
      <c r="M516" s="7">
        <v>2.91</v>
      </c>
      <c r="N516" s="7"/>
      <c r="P516" s="7"/>
      <c r="R516" s="7"/>
      <c r="V516" s="7"/>
      <c r="W516" s="7"/>
      <c r="X516" s="7"/>
    </row>
    <row r="517" spans="1:24">
      <c r="A517" s="6">
        <v>2001</v>
      </c>
      <c r="B517" s="6" t="s">
        <v>12263</v>
      </c>
      <c r="C517" s="6" t="s">
        <v>12732</v>
      </c>
      <c r="D517" s="6" t="s">
        <v>12419</v>
      </c>
      <c r="G517" s="6" t="s">
        <v>15</v>
      </c>
      <c r="H517" s="6" t="s">
        <v>16</v>
      </c>
      <c r="I517" s="6" t="s">
        <v>17</v>
      </c>
      <c r="J517" s="6" t="s">
        <v>69</v>
      </c>
      <c r="K517" s="6">
        <v>55.82</v>
      </c>
      <c r="L517" s="6">
        <v>160.37</v>
      </c>
      <c r="M517" s="7">
        <v>2.92</v>
      </c>
      <c r="N517" s="7"/>
      <c r="O517" s="6">
        <v>23.3</v>
      </c>
      <c r="P517" s="7"/>
      <c r="R517" s="7"/>
      <c r="V517" s="7"/>
      <c r="W517" s="7"/>
      <c r="X517" s="7"/>
    </row>
    <row r="518" spans="1:24">
      <c r="A518" s="6">
        <v>2000</v>
      </c>
      <c r="B518" s="6" t="s">
        <v>12272</v>
      </c>
      <c r="C518" s="6" t="s">
        <v>12733</v>
      </c>
      <c r="D518" s="6" t="s">
        <v>12274</v>
      </c>
      <c r="G518" s="6" t="s">
        <v>15</v>
      </c>
      <c r="H518" s="6" t="s">
        <v>16</v>
      </c>
      <c r="I518" s="6" t="s">
        <v>17</v>
      </c>
      <c r="J518" s="6" t="s">
        <v>69</v>
      </c>
      <c r="K518" s="6">
        <v>53.93</v>
      </c>
      <c r="L518" s="6">
        <v>158.07</v>
      </c>
      <c r="M518" s="7">
        <v>2.92</v>
      </c>
      <c r="N518" s="7"/>
      <c r="P518" s="7"/>
      <c r="R518" s="7"/>
      <c r="V518" s="7"/>
      <c r="W518" s="7"/>
      <c r="X518" s="7"/>
    </row>
    <row r="519" spans="1:24">
      <c r="A519" s="6">
        <v>1981</v>
      </c>
      <c r="B519" s="6" t="s">
        <v>12367</v>
      </c>
      <c r="C519" s="6" t="s">
        <v>3792</v>
      </c>
      <c r="D519" s="6" t="s">
        <v>12419</v>
      </c>
      <c r="G519" s="6" t="s">
        <v>15</v>
      </c>
      <c r="H519" s="6" t="s">
        <v>16</v>
      </c>
      <c r="I519" s="6" t="s">
        <v>17</v>
      </c>
      <c r="J519" s="6" t="s">
        <v>3789</v>
      </c>
      <c r="K519" s="6">
        <v>55.53</v>
      </c>
      <c r="L519" s="6">
        <v>160.27000000000001</v>
      </c>
      <c r="M519" s="7">
        <v>2.93</v>
      </c>
      <c r="N519" s="7"/>
      <c r="O519" s="6">
        <v>20</v>
      </c>
      <c r="P519" s="7"/>
      <c r="R519" s="7"/>
      <c r="V519" s="7"/>
      <c r="W519" s="7"/>
      <c r="X519" s="7"/>
    </row>
    <row r="520" spans="1:24">
      <c r="A520" s="6">
        <v>2000</v>
      </c>
      <c r="B520" s="6" t="s">
        <v>12272</v>
      </c>
      <c r="C520" s="6" t="s">
        <v>12734</v>
      </c>
      <c r="D520" s="6" t="s">
        <v>12674</v>
      </c>
      <c r="G520" s="6" t="s">
        <v>15</v>
      </c>
      <c r="H520" s="6" t="s">
        <v>16</v>
      </c>
      <c r="I520" s="6" t="s">
        <v>17</v>
      </c>
      <c r="J520" s="6" t="s">
        <v>69</v>
      </c>
      <c r="K520" s="6">
        <v>53.93</v>
      </c>
      <c r="L520" s="6">
        <v>158.07</v>
      </c>
      <c r="M520" s="7">
        <v>2.93</v>
      </c>
      <c r="N520" s="7"/>
      <c r="P520" s="7"/>
      <c r="R520" s="7"/>
      <c r="V520" s="7"/>
      <c r="W520" s="7"/>
      <c r="X520" s="7"/>
    </row>
    <row r="521" spans="1:24">
      <c r="A521" s="6">
        <v>2000</v>
      </c>
      <c r="B521" s="6" t="s">
        <v>12272</v>
      </c>
      <c r="C521" s="6" t="s">
        <v>12735</v>
      </c>
      <c r="D521" s="6" t="s">
        <v>12274</v>
      </c>
      <c r="G521" s="6" t="s">
        <v>15</v>
      </c>
      <c r="H521" s="6" t="s">
        <v>16</v>
      </c>
      <c r="I521" s="6" t="s">
        <v>17</v>
      </c>
      <c r="J521" s="6" t="s">
        <v>69</v>
      </c>
      <c r="K521" s="6">
        <v>53.93</v>
      </c>
      <c r="L521" s="6">
        <v>158.07</v>
      </c>
      <c r="M521" s="7">
        <v>2.94</v>
      </c>
      <c r="N521" s="7"/>
      <c r="O521" s="6">
        <v>23.7</v>
      </c>
      <c r="P521" s="7"/>
      <c r="R521" s="7"/>
      <c r="V521" s="7"/>
      <c r="W521" s="7"/>
      <c r="X521" s="7"/>
    </row>
    <row r="522" spans="1:24">
      <c r="A522" s="6">
        <v>2001</v>
      </c>
      <c r="B522" s="6" t="s">
        <v>12263</v>
      </c>
      <c r="C522" s="6" t="s">
        <v>12736</v>
      </c>
      <c r="D522" s="6" t="s">
        <v>12621</v>
      </c>
      <c r="G522" s="6" t="s">
        <v>15</v>
      </c>
      <c r="H522" s="6" t="s">
        <v>16</v>
      </c>
      <c r="I522" s="6" t="s">
        <v>17</v>
      </c>
      <c r="J522" s="6" t="s">
        <v>69</v>
      </c>
      <c r="K522" s="6">
        <v>56.05</v>
      </c>
      <c r="L522" s="6">
        <v>160.63</v>
      </c>
      <c r="M522" s="7">
        <v>2.94</v>
      </c>
      <c r="N522" s="7"/>
      <c r="O522" s="6">
        <v>19</v>
      </c>
      <c r="P522" s="7"/>
      <c r="R522" s="7"/>
      <c r="V522" s="7"/>
      <c r="W522" s="7"/>
      <c r="X522" s="7"/>
    </row>
    <row r="523" spans="1:24">
      <c r="A523" s="6">
        <v>1981</v>
      </c>
      <c r="B523" s="6" t="s">
        <v>12367</v>
      </c>
      <c r="C523" s="6" t="s">
        <v>1777</v>
      </c>
      <c r="D523" s="6" t="s">
        <v>12691</v>
      </c>
      <c r="E523" s="6">
        <v>4575</v>
      </c>
      <c r="F523" s="6">
        <v>4575</v>
      </c>
      <c r="G523" s="6" t="s">
        <v>15</v>
      </c>
      <c r="H523" s="6" t="s">
        <v>16</v>
      </c>
      <c r="I523" s="6" t="s">
        <v>17</v>
      </c>
      <c r="J523" s="6" t="s">
        <v>3789</v>
      </c>
      <c r="K523" s="6">
        <v>56.14</v>
      </c>
      <c r="L523" s="6">
        <v>160.16999999999999</v>
      </c>
      <c r="M523" s="7">
        <v>2.95</v>
      </c>
      <c r="N523" s="7"/>
      <c r="O523" s="6">
        <v>10</v>
      </c>
      <c r="P523" s="7"/>
      <c r="R523" s="7"/>
      <c r="V523" s="7"/>
      <c r="W523" s="7"/>
      <c r="X523" s="7"/>
    </row>
    <row r="524" spans="1:24">
      <c r="A524" s="6">
        <v>1998</v>
      </c>
      <c r="B524" s="6" t="s">
        <v>12275</v>
      </c>
      <c r="C524" s="6" t="s">
        <v>567</v>
      </c>
      <c r="D524" s="6" t="s">
        <v>12276</v>
      </c>
      <c r="G524" s="6" t="s">
        <v>15</v>
      </c>
      <c r="H524" s="6" t="s">
        <v>16</v>
      </c>
      <c r="I524" s="6" t="s">
        <v>17</v>
      </c>
      <c r="J524" s="6" t="s">
        <v>69</v>
      </c>
      <c r="K524" s="6">
        <v>54.02</v>
      </c>
      <c r="L524" s="6">
        <v>159.62</v>
      </c>
      <c r="M524" s="7">
        <v>2.95</v>
      </c>
      <c r="N524" s="7"/>
      <c r="O524" s="6">
        <v>22</v>
      </c>
      <c r="P524" s="7"/>
      <c r="Q524" s="6">
        <v>0.51308100000000001</v>
      </c>
      <c r="R524" s="7"/>
      <c r="V524" s="7"/>
      <c r="W524" s="7"/>
      <c r="X524" s="7"/>
    </row>
    <row r="525" spans="1:24">
      <c r="A525" s="6">
        <v>2000</v>
      </c>
      <c r="B525" s="6" t="s">
        <v>12272</v>
      </c>
      <c r="C525" s="6" t="s">
        <v>12737</v>
      </c>
      <c r="D525" s="6" t="s">
        <v>12274</v>
      </c>
      <c r="G525" s="6" t="s">
        <v>15</v>
      </c>
      <c r="H525" s="6" t="s">
        <v>16</v>
      </c>
      <c r="I525" s="6" t="s">
        <v>17</v>
      </c>
      <c r="J525" s="6" t="s">
        <v>69</v>
      </c>
      <c r="K525" s="6">
        <v>53.93</v>
      </c>
      <c r="L525" s="6">
        <v>158.07</v>
      </c>
      <c r="M525" s="7">
        <v>2.98</v>
      </c>
      <c r="N525" s="7"/>
      <c r="O525" s="6">
        <v>17</v>
      </c>
      <c r="P525" s="7"/>
      <c r="Q525" s="6">
        <v>0.51299099999999997</v>
      </c>
      <c r="R525" s="7"/>
      <c r="V525" s="7"/>
      <c r="W525" s="7"/>
      <c r="X525" s="7"/>
    </row>
    <row r="526" spans="1:24">
      <c r="A526" s="6">
        <v>1997</v>
      </c>
      <c r="B526" s="6" t="s">
        <v>12296</v>
      </c>
      <c r="C526" s="6" t="s">
        <v>12738</v>
      </c>
      <c r="D526" s="6" t="s">
        <v>12298</v>
      </c>
      <c r="G526" s="6" t="s">
        <v>15</v>
      </c>
      <c r="H526" s="6" t="s">
        <v>16</v>
      </c>
      <c r="I526" s="6" t="s">
        <v>17</v>
      </c>
      <c r="J526" s="6" t="s">
        <v>1945</v>
      </c>
      <c r="K526" s="6">
        <v>55.5</v>
      </c>
      <c r="L526" s="6">
        <v>162.19999999999999</v>
      </c>
      <c r="M526" s="7">
        <v>2.99</v>
      </c>
      <c r="N526" s="7"/>
      <c r="O526" s="6">
        <v>26</v>
      </c>
      <c r="P526" s="7"/>
      <c r="R526" s="7"/>
      <c r="V526" s="7"/>
      <c r="W526" s="7"/>
      <c r="X526" s="7"/>
    </row>
    <row r="527" spans="1:24">
      <c r="A527" s="6">
        <v>2001</v>
      </c>
      <c r="B527" s="6" t="s">
        <v>12263</v>
      </c>
      <c r="C527" s="6" t="s">
        <v>12739</v>
      </c>
      <c r="D527" s="6" t="s">
        <v>12592</v>
      </c>
      <c r="G527" s="6" t="s">
        <v>15</v>
      </c>
      <c r="H527" s="6" t="s">
        <v>16</v>
      </c>
      <c r="I527" s="6" t="s">
        <v>17</v>
      </c>
      <c r="J527" s="6" t="s">
        <v>69</v>
      </c>
      <c r="K527" s="6">
        <v>56</v>
      </c>
      <c r="L527" s="6">
        <v>160.5</v>
      </c>
      <c r="M527" s="7">
        <v>3</v>
      </c>
      <c r="N527" s="7"/>
      <c r="P527" s="7"/>
      <c r="R527" s="7"/>
      <c r="V527" s="7"/>
      <c r="W527" s="7"/>
      <c r="X527" s="7"/>
    </row>
    <row r="528" spans="1:24">
      <c r="A528" s="6">
        <v>1994</v>
      </c>
      <c r="B528" s="6" t="s">
        <v>11287</v>
      </c>
      <c r="C528" s="6" t="s">
        <v>12740</v>
      </c>
      <c r="D528" s="6" t="s">
        <v>12741</v>
      </c>
      <c r="G528" s="6" t="s">
        <v>15</v>
      </c>
      <c r="H528" s="6" t="s">
        <v>16</v>
      </c>
      <c r="I528" s="6" t="s">
        <v>17</v>
      </c>
      <c r="J528" s="6" t="s">
        <v>186</v>
      </c>
      <c r="K528" s="6">
        <v>52</v>
      </c>
      <c r="L528" s="6">
        <v>156</v>
      </c>
      <c r="M528" s="7">
        <v>3</v>
      </c>
      <c r="N528" s="7"/>
      <c r="O528" s="6">
        <v>18</v>
      </c>
      <c r="P528" s="7"/>
      <c r="R528" s="7"/>
      <c r="V528" s="7"/>
      <c r="W528" s="7"/>
      <c r="X528" s="7"/>
    </row>
    <row r="529" spans="1:24">
      <c r="A529" s="6">
        <v>1981</v>
      </c>
      <c r="B529" s="6" t="s">
        <v>12367</v>
      </c>
      <c r="C529" s="6" t="s">
        <v>122</v>
      </c>
      <c r="D529" s="6" t="s">
        <v>12260</v>
      </c>
      <c r="E529" s="6">
        <v>3283</v>
      </c>
      <c r="F529" s="6">
        <v>3283</v>
      </c>
      <c r="G529" s="6" t="s">
        <v>15</v>
      </c>
      <c r="H529" s="6" t="s">
        <v>16</v>
      </c>
      <c r="I529" s="6" t="s">
        <v>12406</v>
      </c>
      <c r="J529" s="6" t="s">
        <v>12478</v>
      </c>
      <c r="K529" s="6">
        <v>56.63</v>
      </c>
      <c r="L529" s="6">
        <v>161.32</v>
      </c>
      <c r="M529" s="7">
        <v>3.01</v>
      </c>
      <c r="N529" s="7">
        <f>MEDIAN(M529:M613)</f>
        <v>3.29</v>
      </c>
      <c r="O529" s="6">
        <v>23.7</v>
      </c>
      <c r="P529" s="7">
        <f>MEDIAN(O529:O613)</f>
        <v>19</v>
      </c>
      <c r="R529" s="7">
        <f>MEDIAN(Q529:Q613)</f>
        <v>0.51306399999999996</v>
      </c>
      <c r="V529" s="7"/>
      <c r="W529" s="7"/>
      <c r="X529" s="7"/>
    </row>
    <row r="530" spans="1:24">
      <c r="A530" s="6">
        <v>2001</v>
      </c>
      <c r="B530" s="6" t="s">
        <v>12263</v>
      </c>
      <c r="C530" s="6" t="s">
        <v>12742</v>
      </c>
      <c r="D530" s="6" t="s">
        <v>12575</v>
      </c>
      <c r="G530" s="6" t="s">
        <v>15</v>
      </c>
      <c r="H530" s="6" t="s">
        <v>16</v>
      </c>
      <c r="I530" s="6" t="s">
        <v>17</v>
      </c>
      <c r="J530" s="6" t="s">
        <v>69</v>
      </c>
      <c r="K530" s="6">
        <v>55.03</v>
      </c>
      <c r="L530" s="6">
        <v>160.72</v>
      </c>
      <c r="M530" s="7">
        <v>3.01</v>
      </c>
      <c r="N530" s="7"/>
      <c r="P530" s="7"/>
      <c r="R530" s="7"/>
      <c r="V530" s="7"/>
      <c r="W530" s="7"/>
      <c r="X530" s="7"/>
    </row>
    <row r="531" spans="1:24">
      <c r="A531" s="6">
        <v>2000</v>
      </c>
      <c r="B531" s="6" t="s">
        <v>12272</v>
      </c>
      <c r="C531" s="6" t="s">
        <v>12743</v>
      </c>
      <c r="D531" s="6" t="s">
        <v>12274</v>
      </c>
      <c r="G531" s="6" t="s">
        <v>15</v>
      </c>
      <c r="H531" s="6" t="s">
        <v>16</v>
      </c>
      <c r="I531" s="6" t="s">
        <v>17</v>
      </c>
      <c r="J531" s="6" t="s">
        <v>69</v>
      </c>
      <c r="K531" s="6">
        <v>53.93</v>
      </c>
      <c r="L531" s="6">
        <v>158.07</v>
      </c>
      <c r="M531" s="7">
        <v>3.01</v>
      </c>
      <c r="N531" s="7"/>
      <c r="O531" s="6">
        <v>16.88</v>
      </c>
      <c r="P531" s="7"/>
      <c r="R531" s="7"/>
      <c r="V531" s="7"/>
      <c r="W531" s="7"/>
      <c r="X531" s="7"/>
    </row>
    <row r="532" spans="1:24">
      <c r="A532" s="6">
        <v>1981</v>
      </c>
      <c r="B532" s="6" t="s">
        <v>12367</v>
      </c>
      <c r="C532" s="6" t="s">
        <v>4015</v>
      </c>
      <c r="D532" s="6" t="s">
        <v>12744</v>
      </c>
      <c r="G532" s="6" t="s">
        <v>15</v>
      </c>
      <c r="H532" s="6" t="s">
        <v>16</v>
      </c>
      <c r="I532" s="6" t="s">
        <v>17</v>
      </c>
      <c r="J532" s="6" t="s">
        <v>3789</v>
      </c>
      <c r="K532" s="6">
        <v>55.755000000000003</v>
      </c>
      <c r="L532" s="6">
        <v>160.52699999999999</v>
      </c>
      <c r="M532" s="7">
        <v>3.02</v>
      </c>
      <c r="N532" s="7"/>
      <c r="O532" s="6">
        <v>22.3</v>
      </c>
      <c r="P532" s="7"/>
      <c r="R532" s="7"/>
      <c r="V532" s="7"/>
      <c r="W532" s="7"/>
      <c r="X532" s="7"/>
    </row>
    <row r="533" spans="1:24">
      <c r="A533" s="6">
        <v>1981</v>
      </c>
      <c r="B533" s="6" t="s">
        <v>12367</v>
      </c>
      <c r="C533" s="6" t="s">
        <v>1795</v>
      </c>
      <c r="D533" s="6" t="s">
        <v>12596</v>
      </c>
      <c r="G533" s="6" t="s">
        <v>15</v>
      </c>
      <c r="H533" s="6" t="s">
        <v>16</v>
      </c>
      <c r="I533" s="6" t="s">
        <v>17</v>
      </c>
      <c r="J533" s="6" t="s">
        <v>7177</v>
      </c>
      <c r="K533" s="6">
        <v>57.05</v>
      </c>
      <c r="L533" s="6">
        <v>158.33000000000001</v>
      </c>
      <c r="M533" s="7">
        <v>3.04</v>
      </c>
      <c r="N533" s="7"/>
      <c r="O533" s="6">
        <v>16.7</v>
      </c>
      <c r="P533" s="7"/>
      <c r="Q533" s="6">
        <v>0.51308399999999998</v>
      </c>
      <c r="R533" s="7"/>
      <c r="V533" s="7"/>
      <c r="W533" s="7"/>
      <c r="X533" s="7"/>
    </row>
    <row r="534" spans="1:24">
      <c r="A534" s="6">
        <v>1998</v>
      </c>
      <c r="B534" s="6" t="s">
        <v>12275</v>
      </c>
      <c r="C534" s="6" t="s">
        <v>3792</v>
      </c>
      <c r="D534" s="6" t="s">
        <v>12247</v>
      </c>
      <c r="G534" s="6" t="s">
        <v>15</v>
      </c>
      <c r="H534" s="6" t="s">
        <v>16</v>
      </c>
      <c r="I534" s="6" t="s">
        <v>17</v>
      </c>
      <c r="J534" s="6" t="s">
        <v>69</v>
      </c>
      <c r="K534" s="6">
        <v>54.07</v>
      </c>
      <c r="L534" s="6">
        <v>159.6</v>
      </c>
      <c r="M534" s="7">
        <v>3.05</v>
      </c>
      <c r="N534" s="7"/>
      <c r="O534" s="6">
        <v>24</v>
      </c>
      <c r="P534" s="7"/>
      <c r="R534" s="7"/>
      <c r="V534" s="7"/>
      <c r="W534" s="7"/>
      <c r="X534" s="7"/>
    </row>
    <row r="535" spans="1:24">
      <c r="A535" s="6">
        <v>2000</v>
      </c>
      <c r="B535" s="6" t="s">
        <v>12322</v>
      </c>
      <c r="C535" s="6" t="s">
        <v>12745</v>
      </c>
      <c r="D535" s="6" t="s">
        <v>12621</v>
      </c>
      <c r="G535" s="6" t="s">
        <v>15</v>
      </c>
      <c r="H535" s="6" t="s">
        <v>16</v>
      </c>
      <c r="I535" s="6" t="s">
        <v>17</v>
      </c>
      <c r="J535" s="6" t="s">
        <v>12746</v>
      </c>
      <c r="K535" s="6">
        <v>56.05</v>
      </c>
      <c r="L535" s="6">
        <v>160.63</v>
      </c>
      <c r="M535" s="7">
        <v>3.06</v>
      </c>
      <c r="N535" s="7"/>
      <c r="P535" s="7"/>
      <c r="R535" s="7"/>
      <c r="V535" s="7"/>
      <c r="W535" s="7"/>
      <c r="X535" s="7"/>
    </row>
    <row r="536" spans="1:24">
      <c r="A536" s="6">
        <v>2009</v>
      </c>
      <c r="B536" s="6" t="s">
        <v>12245</v>
      </c>
      <c r="C536" s="6" t="s">
        <v>12747</v>
      </c>
      <c r="D536" s="6" t="s">
        <v>12247</v>
      </c>
      <c r="G536" s="6" t="s">
        <v>15</v>
      </c>
      <c r="H536" s="6" t="s">
        <v>16</v>
      </c>
      <c r="I536" s="6" t="s">
        <v>17</v>
      </c>
      <c r="J536" s="6" t="s">
        <v>47</v>
      </c>
      <c r="K536" s="6">
        <v>54.07</v>
      </c>
      <c r="L536" s="6">
        <v>159.6</v>
      </c>
      <c r="M536" s="7">
        <v>3.06</v>
      </c>
      <c r="N536" s="7"/>
      <c r="P536" s="7"/>
      <c r="R536" s="7"/>
      <c r="V536" s="7"/>
      <c r="W536" s="7"/>
      <c r="X536" s="7"/>
    </row>
    <row r="537" spans="1:24">
      <c r="A537" s="6">
        <v>1998</v>
      </c>
      <c r="B537" s="6" t="s">
        <v>12275</v>
      </c>
      <c r="C537" s="6" t="s">
        <v>1072</v>
      </c>
      <c r="D537" s="6" t="s">
        <v>12276</v>
      </c>
      <c r="G537" s="6" t="s">
        <v>15</v>
      </c>
      <c r="H537" s="6" t="s">
        <v>16</v>
      </c>
      <c r="I537" s="6" t="s">
        <v>17</v>
      </c>
      <c r="J537" s="6" t="s">
        <v>69</v>
      </c>
      <c r="K537" s="6">
        <v>54.02</v>
      </c>
      <c r="L537" s="6">
        <v>159.62</v>
      </c>
      <c r="M537" s="7">
        <v>3.06</v>
      </c>
      <c r="N537" s="7"/>
      <c r="O537" s="6">
        <v>24</v>
      </c>
      <c r="P537" s="7"/>
      <c r="R537" s="7"/>
      <c r="V537" s="7"/>
      <c r="W537" s="7"/>
      <c r="X537" s="7"/>
    </row>
    <row r="538" spans="1:24">
      <c r="A538" s="6">
        <v>2001</v>
      </c>
      <c r="B538" s="6" t="s">
        <v>12263</v>
      </c>
      <c r="C538" s="6" t="s">
        <v>12748</v>
      </c>
      <c r="D538" s="6" t="s">
        <v>12419</v>
      </c>
      <c r="G538" s="6" t="s">
        <v>15</v>
      </c>
      <c r="H538" s="6" t="s">
        <v>16</v>
      </c>
      <c r="I538" s="6" t="s">
        <v>17</v>
      </c>
      <c r="J538" s="6" t="s">
        <v>69</v>
      </c>
      <c r="K538" s="6">
        <v>55.82</v>
      </c>
      <c r="L538" s="6">
        <v>160.37</v>
      </c>
      <c r="M538" s="7">
        <v>3.07</v>
      </c>
      <c r="N538" s="7"/>
      <c r="O538" s="6">
        <v>16</v>
      </c>
      <c r="P538" s="7"/>
      <c r="R538" s="7"/>
      <c r="V538" s="7"/>
      <c r="W538" s="7"/>
      <c r="X538" s="7"/>
    </row>
    <row r="539" spans="1:24">
      <c r="A539" s="6">
        <v>1981</v>
      </c>
      <c r="B539" s="6" t="s">
        <v>12367</v>
      </c>
      <c r="C539" s="6" t="s">
        <v>867</v>
      </c>
      <c r="D539" s="6" t="s">
        <v>12427</v>
      </c>
      <c r="G539" s="6" t="s">
        <v>15</v>
      </c>
      <c r="H539" s="6" t="s">
        <v>16</v>
      </c>
      <c r="I539" s="6" t="s">
        <v>17</v>
      </c>
      <c r="J539" s="6" t="s">
        <v>69</v>
      </c>
      <c r="K539" s="6">
        <v>53.255000000000003</v>
      </c>
      <c r="L539" s="6">
        <v>158.83000000000001</v>
      </c>
      <c r="M539" s="7">
        <v>3.07</v>
      </c>
      <c r="N539" s="7"/>
      <c r="O539" s="6">
        <v>18</v>
      </c>
      <c r="P539" s="7"/>
      <c r="R539" s="7"/>
      <c r="V539" s="7"/>
      <c r="W539" s="7"/>
      <c r="X539" s="7"/>
    </row>
    <row r="540" spans="1:24">
      <c r="A540" s="6">
        <v>1978</v>
      </c>
      <c r="B540" s="6" t="s">
        <v>12417</v>
      </c>
      <c r="C540" s="6" t="s">
        <v>12749</v>
      </c>
      <c r="D540" s="6" t="s">
        <v>12419</v>
      </c>
      <c r="G540" s="6" t="s">
        <v>15</v>
      </c>
      <c r="H540" s="6" t="s">
        <v>16</v>
      </c>
      <c r="I540" s="6" t="s">
        <v>17</v>
      </c>
      <c r="J540" s="6" t="s">
        <v>69</v>
      </c>
      <c r="K540" s="6">
        <v>55.82</v>
      </c>
      <c r="L540" s="6">
        <v>160.37</v>
      </c>
      <c r="M540" s="7">
        <v>3.09</v>
      </c>
      <c r="N540" s="7"/>
      <c r="O540" s="6">
        <v>24.9</v>
      </c>
      <c r="P540" s="7"/>
      <c r="R540" s="7"/>
      <c r="V540" s="7"/>
      <c r="W540" s="7"/>
      <c r="X540" s="7"/>
    </row>
    <row r="541" spans="1:24">
      <c r="A541" s="6">
        <v>2001</v>
      </c>
      <c r="B541" s="6" t="s">
        <v>12263</v>
      </c>
      <c r="C541" s="6" t="s">
        <v>12750</v>
      </c>
      <c r="D541" s="6" t="s">
        <v>12621</v>
      </c>
      <c r="G541" s="6" t="s">
        <v>15</v>
      </c>
      <c r="H541" s="6" t="s">
        <v>16</v>
      </c>
      <c r="I541" s="6" t="s">
        <v>17</v>
      </c>
      <c r="J541" s="6" t="s">
        <v>69</v>
      </c>
      <c r="K541" s="6">
        <v>56.05</v>
      </c>
      <c r="L541" s="6">
        <v>160.63</v>
      </c>
      <c r="M541" s="7">
        <v>3.09</v>
      </c>
      <c r="N541" s="7"/>
      <c r="O541" s="6">
        <v>20</v>
      </c>
      <c r="P541" s="7"/>
      <c r="Q541" s="6">
        <v>0.51306600000000002</v>
      </c>
      <c r="R541" s="7"/>
      <c r="V541" s="7"/>
      <c r="W541" s="7"/>
      <c r="X541" s="7"/>
    </row>
    <row r="542" spans="1:24">
      <c r="A542" s="6">
        <v>1981</v>
      </c>
      <c r="B542" s="6" t="s">
        <v>12367</v>
      </c>
      <c r="C542" s="6" t="s">
        <v>2265</v>
      </c>
      <c r="D542" s="6" t="s">
        <v>12302</v>
      </c>
      <c r="E542" s="6">
        <v>1560</v>
      </c>
      <c r="F542" s="6">
        <v>1560</v>
      </c>
      <c r="G542" s="6" t="s">
        <v>15</v>
      </c>
      <c r="H542" s="6" t="s">
        <v>16</v>
      </c>
      <c r="I542" s="6" t="s">
        <v>17</v>
      </c>
      <c r="J542" s="6" t="s">
        <v>69</v>
      </c>
      <c r="K542" s="6">
        <v>54.12</v>
      </c>
      <c r="L542" s="6">
        <v>159.88</v>
      </c>
      <c r="M542" s="7">
        <v>3.1</v>
      </c>
      <c r="N542" s="7"/>
      <c r="O542" s="6">
        <v>21.8</v>
      </c>
      <c r="P542" s="7"/>
      <c r="Q542" s="6">
        <v>0.51307499999999995</v>
      </c>
      <c r="R542" s="7"/>
      <c r="V542" s="7"/>
      <c r="W542" s="7"/>
      <c r="X542" s="7"/>
    </row>
    <row r="543" spans="1:24">
      <c r="A543" s="6">
        <v>1981</v>
      </c>
      <c r="B543" s="6" t="s">
        <v>12367</v>
      </c>
      <c r="C543" s="6" t="s">
        <v>867</v>
      </c>
      <c r="D543" s="6" t="s">
        <v>12751</v>
      </c>
      <c r="G543" s="6" t="s">
        <v>15</v>
      </c>
      <c r="H543" s="6" t="s">
        <v>16</v>
      </c>
      <c r="I543" s="6" t="s">
        <v>17</v>
      </c>
      <c r="J543" s="6" t="s">
        <v>69</v>
      </c>
      <c r="K543" s="6">
        <v>51.75</v>
      </c>
      <c r="L543" s="6">
        <v>157.32</v>
      </c>
      <c r="M543" s="7">
        <v>3.1</v>
      </c>
      <c r="N543" s="7"/>
      <c r="O543" s="6">
        <v>13.39</v>
      </c>
      <c r="P543" s="7"/>
      <c r="R543" s="7"/>
      <c r="V543" s="7"/>
      <c r="W543" s="7"/>
      <c r="X543" s="7"/>
    </row>
    <row r="544" spans="1:24">
      <c r="A544" s="6">
        <v>1998</v>
      </c>
      <c r="B544" s="6" t="s">
        <v>12275</v>
      </c>
      <c r="C544" s="6" t="s">
        <v>1795</v>
      </c>
      <c r="D544" s="6" t="s">
        <v>12276</v>
      </c>
      <c r="G544" s="6" t="s">
        <v>15</v>
      </c>
      <c r="H544" s="6" t="s">
        <v>16</v>
      </c>
      <c r="I544" s="6" t="s">
        <v>17</v>
      </c>
      <c r="J544" s="6" t="s">
        <v>69</v>
      </c>
      <c r="K544" s="6">
        <v>54.02</v>
      </c>
      <c r="L544" s="6">
        <v>159.62</v>
      </c>
      <c r="M544" s="7">
        <v>3.11</v>
      </c>
      <c r="N544" s="7"/>
      <c r="P544" s="7"/>
      <c r="R544" s="7"/>
      <c r="V544" s="7"/>
      <c r="W544" s="7"/>
      <c r="X544" s="7"/>
    </row>
    <row r="545" spans="1:24">
      <c r="A545" s="6">
        <v>1994</v>
      </c>
      <c r="B545" s="6" t="s">
        <v>11287</v>
      </c>
      <c r="C545" s="6" t="s">
        <v>12752</v>
      </c>
      <c r="D545" s="6" t="s">
        <v>12282</v>
      </c>
      <c r="G545" s="6" t="s">
        <v>15</v>
      </c>
      <c r="H545" s="6" t="s">
        <v>16</v>
      </c>
      <c r="I545" s="6" t="s">
        <v>17</v>
      </c>
      <c r="J545" s="6" t="s">
        <v>186</v>
      </c>
      <c r="K545" s="6">
        <v>55.72</v>
      </c>
      <c r="L545" s="6">
        <v>157.75</v>
      </c>
      <c r="M545" s="7">
        <v>3.11</v>
      </c>
      <c r="N545" s="7"/>
      <c r="O545" s="6">
        <v>24.7</v>
      </c>
      <c r="P545" s="7"/>
      <c r="R545" s="7"/>
      <c r="V545" s="7"/>
      <c r="W545" s="7"/>
      <c r="X545" s="7"/>
    </row>
    <row r="546" spans="1:24">
      <c r="A546" s="6">
        <v>1981</v>
      </c>
      <c r="B546" s="6" t="s">
        <v>12367</v>
      </c>
      <c r="C546" s="6" t="s">
        <v>1795</v>
      </c>
      <c r="D546" s="6" t="s">
        <v>12753</v>
      </c>
      <c r="G546" s="6" t="s">
        <v>15</v>
      </c>
      <c r="H546" s="6" t="s">
        <v>16</v>
      </c>
      <c r="I546" s="6" t="s">
        <v>17</v>
      </c>
      <c r="J546" s="6" t="s">
        <v>69</v>
      </c>
      <c r="K546" s="6">
        <v>52.063000000000002</v>
      </c>
      <c r="L546" s="6">
        <v>157.703</v>
      </c>
      <c r="M546" s="7">
        <v>3.11</v>
      </c>
      <c r="N546" s="7"/>
      <c r="O546" s="6">
        <v>23.7</v>
      </c>
      <c r="P546" s="7"/>
      <c r="R546" s="7"/>
      <c r="V546" s="7"/>
      <c r="W546" s="7"/>
      <c r="X546" s="7"/>
    </row>
    <row r="547" spans="1:24">
      <c r="A547" s="6">
        <v>2001</v>
      </c>
      <c r="B547" s="6" t="s">
        <v>12263</v>
      </c>
      <c r="C547" s="6" t="s">
        <v>12754</v>
      </c>
      <c r="D547" s="6" t="s">
        <v>12621</v>
      </c>
      <c r="G547" s="6" t="s">
        <v>15</v>
      </c>
      <c r="H547" s="6" t="s">
        <v>16</v>
      </c>
      <c r="I547" s="6" t="s">
        <v>17</v>
      </c>
      <c r="J547" s="6" t="s">
        <v>69</v>
      </c>
      <c r="K547" s="6">
        <v>56.05</v>
      </c>
      <c r="L547" s="6">
        <v>160.63</v>
      </c>
      <c r="M547" s="7">
        <v>3.11</v>
      </c>
      <c r="N547" s="7"/>
      <c r="P547" s="7"/>
      <c r="R547" s="7"/>
      <c r="V547" s="7"/>
      <c r="W547" s="7"/>
      <c r="X547" s="7"/>
    </row>
    <row r="548" spans="1:24">
      <c r="A548" s="6">
        <v>2000</v>
      </c>
      <c r="B548" s="6" t="s">
        <v>12272</v>
      </c>
      <c r="C548" s="6" t="s">
        <v>12755</v>
      </c>
      <c r="D548" s="6" t="s">
        <v>12674</v>
      </c>
      <c r="G548" s="6" t="s">
        <v>15</v>
      </c>
      <c r="H548" s="6" t="s">
        <v>16</v>
      </c>
      <c r="I548" s="6" t="s">
        <v>17</v>
      </c>
      <c r="J548" s="6" t="s">
        <v>69</v>
      </c>
      <c r="K548" s="6">
        <v>53.93</v>
      </c>
      <c r="L548" s="6">
        <v>158.07</v>
      </c>
      <c r="M548" s="7">
        <v>3.11</v>
      </c>
      <c r="N548" s="7"/>
      <c r="P548" s="7"/>
      <c r="R548" s="7"/>
      <c r="V548" s="7"/>
      <c r="W548" s="7"/>
      <c r="X548" s="7"/>
    </row>
    <row r="549" spans="1:24">
      <c r="A549" s="6">
        <v>2009</v>
      </c>
      <c r="B549" s="6" t="s">
        <v>12245</v>
      </c>
      <c r="C549" s="6" t="s">
        <v>12756</v>
      </c>
      <c r="D549" s="6" t="s">
        <v>12247</v>
      </c>
      <c r="G549" s="6" t="s">
        <v>15</v>
      </c>
      <c r="H549" s="6" t="s">
        <v>16</v>
      </c>
      <c r="I549" s="6" t="s">
        <v>17</v>
      </c>
      <c r="J549" s="6" t="s">
        <v>59</v>
      </c>
      <c r="K549" s="6">
        <v>54.07</v>
      </c>
      <c r="L549" s="6">
        <v>159.6</v>
      </c>
      <c r="M549" s="7">
        <v>3.12</v>
      </c>
      <c r="N549" s="7"/>
      <c r="O549" s="6">
        <v>17.399999999999999</v>
      </c>
      <c r="P549" s="7"/>
      <c r="Q549" s="6">
        <v>0.51302199999999998</v>
      </c>
      <c r="R549" s="7"/>
      <c r="V549" s="7"/>
      <c r="W549" s="7"/>
      <c r="X549" s="7"/>
    </row>
    <row r="550" spans="1:24">
      <c r="A550" s="6">
        <v>2001</v>
      </c>
      <c r="B550" s="6" t="s">
        <v>12263</v>
      </c>
      <c r="C550" s="6" t="s">
        <v>12757</v>
      </c>
      <c r="D550" s="6" t="s">
        <v>12632</v>
      </c>
      <c r="G550" s="6" t="s">
        <v>15</v>
      </c>
      <c r="H550" s="6" t="s">
        <v>16</v>
      </c>
      <c r="I550" s="6" t="s">
        <v>17</v>
      </c>
      <c r="J550" s="6" t="s">
        <v>69</v>
      </c>
      <c r="K550" s="6">
        <v>55.97</v>
      </c>
      <c r="L550" s="6">
        <v>158.63</v>
      </c>
      <c r="M550" s="7">
        <v>3.13</v>
      </c>
      <c r="N550" s="7"/>
      <c r="P550" s="7"/>
      <c r="R550" s="7"/>
      <c r="V550" s="7"/>
      <c r="W550" s="7"/>
      <c r="X550" s="7"/>
    </row>
    <row r="551" spans="1:24">
      <c r="A551" s="6">
        <v>2001</v>
      </c>
      <c r="B551" s="6" t="s">
        <v>12263</v>
      </c>
      <c r="C551" s="6" t="s">
        <v>12758</v>
      </c>
      <c r="D551" s="6" t="s">
        <v>12282</v>
      </c>
      <c r="G551" s="6" t="s">
        <v>15</v>
      </c>
      <c r="H551" s="6" t="s">
        <v>16</v>
      </c>
      <c r="I551" s="6" t="s">
        <v>17</v>
      </c>
      <c r="J551" s="6" t="s">
        <v>69</v>
      </c>
      <c r="K551" s="6">
        <v>55.72</v>
      </c>
      <c r="L551" s="6">
        <v>157.75</v>
      </c>
      <c r="M551" s="7">
        <v>3.13</v>
      </c>
      <c r="N551" s="7"/>
      <c r="P551" s="7"/>
      <c r="R551" s="7"/>
      <c r="V551" s="7"/>
      <c r="W551" s="7"/>
      <c r="X551" s="7"/>
    </row>
    <row r="552" spans="1:24">
      <c r="A552" s="6">
        <v>2001</v>
      </c>
      <c r="B552" s="6" t="s">
        <v>12263</v>
      </c>
      <c r="C552" s="6" t="s">
        <v>12759</v>
      </c>
      <c r="D552" s="6" t="s">
        <v>12482</v>
      </c>
      <c r="G552" s="6" t="s">
        <v>15</v>
      </c>
      <c r="H552" s="6" t="s">
        <v>16</v>
      </c>
      <c r="I552" s="6" t="s">
        <v>17</v>
      </c>
      <c r="J552" s="6" t="s">
        <v>69</v>
      </c>
      <c r="K552" s="6">
        <v>55</v>
      </c>
      <c r="L552" s="6">
        <v>160.5</v>
      </c>
      <c r="M552" s="7">
        <v>3.13</v>
      </c>
      <c r="N552" s="7"/>
      <c r="O552" s="6">
        <v>21.8</v>
      </c>
      <c r="P552" s="7"/>
      <c r="R552" s="7"/>
      <c r="V552" s="7"/>
      <c r="W552" s="7"/>
      <c r="X552" s="7"/>
    </row>
    <row r="553" spans="1:24">
      <c r="A553" s="6">
        <v>2001</v>
      </c>
      <c r="B553" s="6" t="s">
        <v>12263</v>
      </c>
      <c r="C553" s="6" t="s">
        <v>12760</v>
      </c>
      <c r="D553" s="6" t="s">
        <v>12282</v>
      </c>
      <c r="G553" s="6" t="s">
        <v>15</v>
      </c>
      <c r="H553" s="6" t="s">
        <v>16</v>
      </c>
      <c r="I553" s="6" t="s">
        <v>17</v>
      </c>
      <c r="J553" s="6" t="s">
        <v>69</v>
      </c>
      <c r="K553" s="6">
        <v>55.72</v>
      </c>
      <c r="L553" s="6">
        <v>157.75</v>
      </c>
      <c r="M553" s="7">
        <v>3.13</v>
      </c>
      <c r="N553" s="7"/>
      <c r="P553" s="7"/>
      <c r="R553" s="7"/>
      <c r="V553" s="7"/>
      <c r="W553" s="7"/>
      <c r="X553" s="7"/>
    </row>
    <row r="554" spans="1:24">
      <c r="A554" s="6">
        <v>2000</v>
      </c>
      <c r="B554" s="6" t="s">
        <v>12272</v>
      </c>
      <c r="C554" s="6" t="s">
        <v>12761</v>
      </c>
      <c r="D554" s="6" t="s">
        <v>12274</v>
      </c>
      <c r="G554" s="6" t="s">
        <v>15</v>
      </c>
      <c r="H554" s="6" t="s">
        <v>16</v>
      </c>
      <c r="I554" s="6" t="s">
        <v>17</v>
      </c>
      <c r="J554" s="6" t="s">
        <v>69</v>
      </c>
      <c r="K554" s="6">
        <v>53.93</v>
      </c>
      <c r="L554" s="6">
        <v>158.07</v>
      </c>
      <c r="M554" s="7">
        <v>3.14</v>
      </c>
      <c r="N554" s="7"/>
      <c r="O554" s="6">
        <v>13</v>
      </c>
      <c r="P554" s="7"/>
      <c r="R554" s="7"/>
      <c r="V554" s="7"/>
      <c r="W554" s="7"/>
      <c r="X554" s="7"/>
    </row>
    <row r="555" spans="1:24">
      <c r="A555" s="6">
        <v>2004</v>
      </c>
      <c r="B555" s="6" t="s">
        <v>10093</v>
      </c>
      <c r="C555" s="6" t="s">
        <v>12762</v>
      </c>
      <c r="D555" s="6" t="s">
        <v>12311</v>
      </c>
      <c r="G555" s="6" t="s">
        <v>15</v>
      </c>
      <c r="H555" s="6" t="s">
        <v>16</v>
      </c>
      <c r="I555" s="6" t="s">
        <v>12406</v>
      </c>
      <c r="J555" s="6" t="s">
        <v>25</v>
      </c>
      <c r="K555" s="6">
        <v>51.6</v>
      </c>
      <c r="L555" s="6">
        <v>157.4</v>
      </c>
      <c r="M555" s="7">
        <v>3.15</v>
      </c>
      <c r="N555" s="7"/>
      <c r="O555" s="6">
        <v>24.1</v>
      </c>
      <c r="P555" s="7"/>
      <c r="R555" s="7"/>
      <c r="V555" s="7"/>
      <c r="W555" s="7"/>
      <c r="X555" s="7"/>
    </row>
    <row r="556" spans="1:24">
      <c r="A556" s="6">
        <v>2001</v>
      </c>
      <c r="B556" s="6" t="s">
        <v>12263</v>
      </c>
      <c r="C556" s="6" t="s">
        <v>4607</v>
      </c>
      <c r="D556" s="6" t="s">
        <v>12419</v>
      </c>
      <c r="G556" s="6" t="s">
        <v>15</v>
      </c>
      <c r="H556" s="6" t="s">
        <v>16</v>
      </c>
      <c r="I556" s="6" t="s">
        <v>17</v>
      </c>
      <c r="J556" s="6" t="s">
        <v>69</v>
      </c>
      <c r="K556" s="6">
        <v>55.82</v>
      </c>
      <c r="L556" s="6">
        <v>160.37</v>
      </c>
      <c r="M556" s="7">
        <v>3.15</v>
      </c>
      <c r="N556" s="7"/>
      <c r="O556" s="6">
        <v>18</v>
      </c>
      <c r="P556" s="7"/>
      <c r="R556" s="7"/>
      <c r="V556" s="7"/>
      <c r="W556" s="7"/>
      <c r="X556" s="7"/>
    </row>
    <row r="557" spans="1:24">
      <c r="A557" s="6">
        <v>1997</v>
      </c>
      <c r="B557" s="6" t="s">
        <v>12296</v>
      </c>
      <c r="C557" s="6" t="s">
        <v>12763</v>
      </c>
      <c r="D557" s="6" t="s">
        <v>12298</v>
      </c>
      <c r="G557" s="6" t="s">
        <v>15</v>
      </c>
      <c r="H557" s="6" t="s">
        <v>16</v>
      </c>
      <c r="I557" s="6" t="s">
        <v>12406</v>
      </c>
      <c r="J557" s="6" t="s">
        <v>12478</v>
      </c>
      <c r="K557" s="6">
        <v>55.5</v>
      </c>
      <c r="L557" s="6">
        <v>162.19999999999999</v>
      </c>
      <c r="M557" s="7">
        <v>3.15</v>
      </c>
      <c r="N557" s="7"/>
      <c r="O557" s="6">
        <v>22</v>
      </c>
      <c r="P557" s="7"/>
      <c r="Q557" s="6">
        <v>0.51305500000000004</v>
      </c>
      <c r="R557" s="7"/>
      <c r="V557" s="7"/>
      <c r="W557" s="7"/>
      <c r="X557" s="7"/>
    </row>
    <row r="558" spans="1:24">
      <c r="A558" s="6">
        <v>2001</v>
      </c>
      <c r="B558" s="6" t="s">
        <v>12263</v>
      </c>
      <c r="C558" s="6" t="s">
        <v>12764</v>
      </c>
      <c r="D558" s="6" t="s">
        <v>12575</v>
      </c>
      <c r="G558" s="6" t="s">
        <v>15</v>
      </c>
      <c r="H558" s="6" t="s">
        <v>16</v>
      </c>
      <c r="I558" s="6" t="s">
        <v>17</v>
      </c>
      <c r="J558" s="6" t="s">
        <v>69</v>
      </c>
      <c r="K558" s="6">
        <v>55.03</v>
      </c>
      <c r="L558" s="6">
        <v>160.72</v>
      </c>
      <c r="M558" s="7">
        <v>3.17</v>
      </c>
      <c r="N558" s="7"/>
      <c r="P558" s="7"/>
      <c r="R558" s="7"/>
      <c r="V558" s="7"/>
      <c r="W558" s="7"/>
      <c r="X558" s="7"/>
    </row>
    <row r="559" spans="1:24">
      <c r="A559" s="6">
        <v>1998</v>
      </c>
      <c r="B559" s="6" t="s">
        <v>12275</v>
      </c>
      <c r="C559" s="6" t="s">
        <v>1050</v>
      </c>
      <c r="D559" s="6" t="s">
        <v>12276</v>
      </c>
      <c r="G559" s="6" t="s">
        <v>15</v>
      </c>
      <c r="H559" s="6" t="s">
        <v>16</v>
      </c>
      <c r="I559" s="6" t="s">
        <v>17</v>
      </c>
      <c r="J559" s="6" t="s">
        <v>69</v>
      </c>
      <c r="K559" s="6">
        <v>54.02</v>
      </c>
      <c r="L559" s="6">
        <v>159.62</v>
      </c>
      <c r="M559" s="7">
        <v>3.17</v>
      </c>
      <c r="N559" s="7"/>
      <c r="P559" s="7"/>
      <c r="Q559" s="6">
        <v>0.51312100000000005</v>
      </c>
      <c r="R559" s="7"/>
      <c r="V559" s="7"/>
      <c r="W559" s="7"/>
      <c r="X559" s="7"/>
    </row>
    <row r="560" spans="1:24">
      <c r="A560" s="6">
        <v>2000</v>
      </c>
      <c r="B560" s="6" t="s">
        <v>12272</v>
      </c>
      <c r="C560" s="6" t="s">
        <v>12765</v>
      </c>
      <c r="D560" s="6" t="s">
        <v>12274</v>
      </c>
      <c r="G560" s="6" t="s">
        <v>15</v>
      </c>
      <c r="H560" s="6" t="s">
        <v>16</v>
      </c>
      <c r="I560" s="6" t="s">
        <v>17</v>
      </c>
      <c r="J560" s="6" t="s">
        <v>69</v>
      </c>
      <c r="K560" s="6">
        <v>53.93</v>
      </c>
      <c r="L560" s="6">
        <v>158.07</v>
      </c>
      <c r="M560" s="7">
        <v>3.17</v>
      </c>
      <c r="N560" s="7"/>
      <c r="P560" s="7"/>
      <c r="R560" s="7"/>
      <c r="V560" s="7"/>
      <c r="W560" s="7"/>
      <c r="X560" s="7"/>
    </row>
    <row r="561" spans="1:24">
      <c r="A561" s="6">
        <v>2001</v>
      </c>
      <c r="B561" s="6" t="s">
        <v>12263</v>
      </c>
      <c r="C561" s="6" t="s">
        <v>12766</v>
      </c>
      <c r="D561" s="6" t="s">
        <v>12621</v>
      </c>
      <c r="G561" s="6" t="s">
        <v>15</v>
      </c>
      <c r="H561" s="6" t="s">
        <v>16</v>
      </c>
      <c r="I561" s="6" t="s">
        <v>17</v>
      </c>
      <c r="J561" s="6" t="s">
        <v>69</v>
      </c>
      <c r="K561" s="6">
        <v>56.05</v>
      </c>
      <c r="L561" s="6">
        <v>160.63</v>
      </c>
      <c r="M561" s="7">
        <v>3.2</v>
      </c>
      <c r="N561" s="7"/>
      <c r="P561" s="7"/>
      <c r="Q561" s="6">
        <v>0.51309700000000003</v>
      </c>
      <c r="R561" s="7"/>
      <c r="V561" s="7"/>
      <c r="W561" s="7"/>
      <c r="X561" s="7"/>
    </row>
    <row r="562" spans="1:24">
      <c r="A562" s="6">
        <v>2009</v>
      </c>
      <c r="B562" s="6" t="s">
        <v>12245</v>
      </c>
      <c r="C562" s="6" t="s">
        <v>12767</v>
      </c>
      <c r="D562" s="6" t="s">
        <v>12247</v>
      </c>
      <c r="G562" s="6" t="s">
        <v>15</v>
      </c>
      <c r="H562" s="6" t="s">
        <v>16</v>
      </c>
      <c r="I562" s="6" t="s">
        <v>17</v>
      </c>
      <c r="J562" s="6" t="s">
        <v>69</v>
      </c>
      <c r="K562" s="6">
        <v>54.07</v>
      </c>
      <c r="L562" s="6">
        <v>159.6</v>
      </c>
      <c r="M562" s="7">
        <v>3.23</v>
      </c>
      <c r="N562" s="7"/>
      <c r="O562" s="6">
        <v>25.1</v>
      </c>
      <c r="P562" s="7"/>
      <c r="R562" s="7"/>
      <c r="V562" s="7"/>
      <c r="W562" s="7"/>
      <c r="X562" s="7"/>
    </row>
    <row r="563" spans="1:24">
      <c r="A563" s="6">
        <v>2000</v>
      </c>
      <c r="B563" s="6" t="s">
        <v>12272</v>
      </c>
      <c r="C563" s="6" t="s">
        <v>12768</v>
      </c>
      <c r="D563" s="6" t="s">
        <v>12274</v>
      </c>
      <c r="G563" s="6" t="s">
        <v>15</v>
      </c>
      <c r="H563" s="6" t="s">
        <v>16</v>
      </c>
      <c r="I563" s="6" t="s">
        <v>17</v>
      </c>
      <c r="J563" s="6" t="s">
        <v>69</v>
      </c>
      <c r="K563" s="6">
        <v>53.93</v>
      </c>
      <c r="L563" s="6">
        <v>158.07</v>
      </c>
      <c r="M563" s="7">
        <v>3.25</v>
      </c>
      <c r="N563" s="7"/>
      <c r="O563" s="6">
        <v>14.07</v>
      </c>
      <c r="P563" s="7"/>
      <c r="Q563" s="6">
        <v>0.51294300000000004</v>
      </c>
      <c r="R563" s="7"/>
      <c r="V563" s="7"/>
      <c r="W563" s="7"/>
      <c r="X563" s="7"/>
    </row>
    <row r="564" spans="1:24">
      <c r="A564" s="6">
        <v>2001</v>
      </c>
      <c r="B564" s="6" t="s">
        <v>12263</v>
      </c>
      <c r="C564" s="6" t="s">
        <v>12769</v>
      </c>
      <c r="D564" s="6" t="s">
        <v>12282</v>
      </c>
      <c r="G564" s="6" t="s">
        <v>15</v>
      </c>
      <c r="H564" s="6" t="s">
        <v>16</v>
      </c>
      <c r="I564" s="6" t="s">
        <v>17</v>
      </c>
      <c r="J564" s="6" t="s">
        <v>69</v>
      </c>
      <c r="K564" s="6">
        <v>55.72</v>
      </c>
      <c r="L564" s="6">
        <v>157.75</v>
      </c>
      <c r="M564" s="7">
        <v>3.25</v>
      </c>
      <c r="N564" s="7"/>
      <c r="P564" s="7"/>
      <c r="R564" s="7"/>
      <c r="V564" s="7"/>
      <c r="W564" s="7"/>
      <c r="X564" s="7"/>
    </row>
    <row r="565" spans="1:24">
      <c r="A565" s="6">
        <v>2000</v>
      </c>
      <c r="B565" s="6" t="s">
        <v>12322</v>
      </c>
      <c r="C565" s="6" t="s">
        <v>12770</v>
      </c>
      <c r="D565" s="6" t="s">
        <v>12362</v>
      </c>
      <c r="G565" s="6" t="s">
        <v>15</v>
      </c>
      <c r="H565" s="6" t="s">
        <v>16</v>
      </c>
      <c r="I565" s="6" t="s">
        <v>17</v>
      </c>
      <c r="J565" s="6" t="s">
        <v>8373</v>
      </c>
      <c r="K565" s="6">
        <v>56.65</v>
      </c>
      <c r="L565" s="6">
        <v>161.4</v>
      </c>
      <c r="M565" s="7">
        <v>3.27</v>
      </c>
      <c r="N565" s="7"/>
      <c r="O565" s="6">
        <v>19</v>
      </c>
      <c r="P565" s="7"/>
      <c r="Q565" s="6">
        <v>0.51304899999999998</v>
      </c>
      <c r="R565" s="7"/>
      <c r="V565" s="7"/>
      <c r="W565" s="7"/>
      <c r="X565" s="7"/>
    </row>
    <row r="566" spans="1:24">
      <c r="A566" s="6">
        <v>2009</v>
      </c>
      <c r="B566" s="6" t="s">
        <v>12245</v>
      </c>
      <c r="C566" s="6" t="s">
        <v>12771</v>
      </c>
      <c r="D566" s="6" t="s">
        <v>12247</v>
      </c>
      <c r="G566" s="6" t="s">
        <v>15</v>
      </c>
      <c r="H566" s="6" t="s">
        <v>16</v>
      </c>
      <c r="I566" s="6" t="s">
        <v>17</v>
      </c>
      <c r="J566" s="6" t="s">
        <v>59</v>
      </c>
      <c r="K566" s="6">
        <v>54.07</v>
      </c>
      <c r="L566" s="6">
        <v>159.6</v>
      </c>
      <c r="M566" s="7">
        <v>3.27</v>
      </c>
      <c r="N566" s="7"/>
      <c r="P566" s="7"/>
      <c r="R566" s="7"/>
      <c r="V566" s="7"/>
      <c r="W566" s="7"/>
      <c r="X566" s="7"/>
    </row>
    <row r="567" spans="1:24">
      <c r="A567" s="6">
        <v>2000</v>
      </c>
      <c r="B567" s="6" t="s">
        <v>12272</v>
      </c>
      <c r="C567" s="6" t="s">
        <v>12772</v>
      </c>
      <c r="D567" s="6" t="s">
        <v>12274</v>
      </c>
      <c r="G567" s="6" t="s">
        <v>15</v>
      </c>
      <c r="H567" s="6" t="s">
        <v>16</v>
      </c>
      <c r="I567" s="6" t="s">
        <v>17</v>
      </c>
      <c r="J567" s="6" t="s">
        <v>69</v>
      </c>
      <c r="K567" s="6">
        <v>53.93</v>
      </c>
      <c r="L567" s="6">
        <v>158.07</v>
      </c>
      <c r="M567" s="7">
        <v>3.27</v>
      </c>
      <c r="N567" s="7"/>
      <c r="O567" s="6">
        <v>37</v>
      </c>
      <c r="P567" s="7"/>
      <c r="R567" s="7"/>
      <c r="V567" s="7"/>
      <c r="W567" s="7"/>
      <c r="X567" s="7"/>
    </row>
    <row r="568" spans="1:24">
      <c r="A568" s="6">
        <v>2000</v>
      </c>
      <c r="B568" s="6" t="s">
        <v>12272</v>
      </c>
      <c r="C568" s="6" t="s">
        <v>12773</v>
      </c>
      <c r="D568" s="6" t="s">
        <v>12274</v>
      </c>
      <c r="G568" s="6" t="s">
        <v>15</v>
      </c>
      <c r="H568" s="6" t="s">
        <v>16</v>
      </c>
      <c r="I568" s="6" t="s">
        <v>17</v>
      </c>
      <c r="J568" s="6" t="s">
        <v>69</v>
      </c>
      <c r="K568" s="6">
        <v>53.93</v>
      </c>
      <c r="L568" s="6">
        <v>158.07</v>
      </c>
      <c r="M568" s="7">
        <v>3.28</v>
      </c>
      <c r="N568" s="7"/>
      <c r="O568" s="6">
        <v>27</v>
      </c>
      <c r="P568" s="7"/>
      <c r="R568" s="7"/>
      <c r="V568" s="7"/>
      <c r="W568" s="7"/>
      <c r="X568" s="7"/>
    </row>
    <row r="569" spans="1:24">
      <c r="A569" s="6">
        <v>2000</v>
      </c>
      <c r="B569" s="6" t="s">
        <v>12272</v>
      </c>
      <c r="C569" s="6" t="s">
        <v>12774</v>
      </c>
      <c r="D569" s="6" t="s">
        <v>12274</v>
      </c>
      <c r="G569" s="6" t="s">
        <v>15</v>
      </c>
      <c r="H569" s="6" t="s">
        <v>16</v>
      </c>
      <c r="I569" s="6" t="s">
        <v>17</v>
      </c>
      <c r="J569" s="6" t="s">
        <v>69</v>
      </c>
      <c r="K569" s="6">
        <v>53.93</v>
      </c>
      <c r="L569" s="6">
        <v>158.07</v>
      </c>
      <c r="M569" s="7">
        <v>3.29</v>
      </c>
      <c r="N569" s="7"/>
      <c r="O569" s="6">
        <v>19</v>
      </c>
      <c r="P569" s="7"/>
      <c r="Q569" s="6">
        <v>0.51305299999999998</v>
      </c>
      <c r="R569" s="7"/>
      <c r="V569" s="7"/>
      <c r="W569" s="7"/>
      <c r="X569" s="7"/>
    </row>
    <row r="570" spans="1:24">
      <c r="A570" s="6">
        <v>1981</v>
      </c>
      <c r="B570" s="6" t="s">
        <v>12367</v>
      </c>
      <c r="C570" s="6" t="s">
        <v>3876</v>
      </c>
      <c r="D570" s="6" t="s">
        <v>12392</v>
      </c>
      <c r="G570" s="6" t="s">
        <v>15</v>
      </c>
      <c r="H570" s="6" t="s">
        <v>16</v>
      </c>
      <c r="I570" s="6" t="s">
        <v>17</v>
      </c>
      <c r="J570" s="6" t="s">
        <v>7177</v>
      </c>
      <c r="K570" s="6">
        <v>55</v>
      </c>
      <c r="L570" s="6">
        <v>158</v>
      </c>
      <c r="M570" s="7">
        <v>3.29</v>
      </c>
      <c r="N570" s="7"/>
      <c r="P570" s="7"/>
      <c r="Q570" s="6">
        <v>0.51306499999999999</v>
      </c>
      <c r="R570" s="7"/>
      <c r="V570" s="7"/>
      <c r="W570" s="7"/>
      <c r="X570" s="7"/>
    </row>
    <row r="571" spans="1:24">
      <c r="A571" s="6">
        <v>2001</v>
      </c>
      <c r="B571" s="6" t="s">
        <v>12263</v>
      </c>
      <c r="C571" s="6" t="s">
        <v>12775</v>
      </c>
      <c r="D571" s="6" t="s">
        <v>12621</v>
      </c>
      <c r="G571" s="6" t="s">
        <v>15</v>
      </c>
      <c r="H571" s="6" t="s">
        <v>16</v>
      </c>
      <c r="I571" s="6" t="s">
        <v>17</v>
      </c>
      <c r="J571" s="6" t="s">
        <v>69</v>
      </c>
      <c r="K571" s="6">
        <v>56.05</v>
      </c>
      <c r="L571" s="6">
        <v>160.63</v>
      </c>
      <c r="M571" s="7">
        <v>3.29</v>
      </c>
      <c r="N571" s="7"/>
      <c r="O571" s="6">
        <v>15.75</v>
      </c>
      <c r="P571" s="7"/>
      <c r="R571" s="7"/>
      <c r="V571" s="7"/>
      <c r="W571" s="7"/>
      <c r="X571" s="7"/>
    </row>
    <row r="572" spans="1:24">
      <c r="A572" s="6">
        <v>2004</v>
      </c>
      <c r="B572" s="6" t="s">
        <v>10093</v>
      </c>
      <c r="C572" s="6" t="s">
        <v>12776</v>
      </c>
      <c r="D572" s="6" t="s">
        <v>12419</v>
      </c>
      <c r="G572" s="6" t="s">
        <v>15</v>
      </c>
      <c r="H572" s="6" t="s">
        <v>16</v>
      </c>
      <c r="I572" s="6" t="s">
        <v>17</v>
      </c>
      <c r="J572" s="6" t="s">
        <v>25</v>
      </c>
      <c r="K572" s="6">
        <v>55.82</v>
      </c>
      <c r="L572" s="6">
        <v>160.37</v>
      </c>
      <c r="M572" s="7">
        <v>3.3</v>
      </c>
      <c r="N572" s="7"/>
      <c r="O572" s="6">
        <v>23.21</v>
      </c>
      <c r="P572" s="7"/>
      <c r="Q572" s="6">
        <v>0.51306300000000005</v>
      </c>
      <c r="R572" s="7"/>
      <c r="V572" s="7"/>
      <c r="W572" s="7"/>
      <c r="X572" s="7"/>
    </row>
    <row r="573" spans="1:24">
      <c r="A573" s="6">
        <v>2001</v>
      </c>
      <c r="B573" s="6" t="s">
        <v>12263</v>
      </c>
      <c r="C573" s="6" t="s">
        <v>12777</v>
      </c>
      <c r="D573" s="6" t="s">
        <v>12592</v>
      </c>
      <c r="G573" s="6" t="s">
        <v>15</v>
      </c>
      <c r="H573" s="6" t="s">
        <v>16</v>
      </c>
      <c r="I573" s="6" t="s">
        <v>17</v>
      </c>
      <c r="J573" s="6" t="s">
        <v>69</v>
      </c>
      <c r="K573" s="6">
        <v>56</v>
      </c>
      <c r="L573" s="6">
        <v>160.5</v>
      </c>
      <c r="M573" s="7">
        <v>3.3</v>
      </c>
      <c r="N573" s="7"/>
      <c r="O573" s="6">
        <v>27.47</v>
      </c>
      <c r="P573" s="7"/>
      <c r="R573" s="7"/>
      <c r="V573" s="7"/>
      <c r="W573" s="7"/>
      <c r="X573" s="7"/>
    </row>
    <row r="574" spans="1:24">
      <c r="A574" s="6">
        <v>1978</v>
      </c>
      <c r="B574" s="6" t="s">
        <v>12417</v>
      </c>
      <c r="C574" s="6" t="s">
        <v>4163</v>
      </c>
      <c r="D574" s="6" t="s">
        <v>12419</v>
      </c>
      <c r="G574" s="6" t="s">
        <v>15</v>
      </c>
      <c r="H574" s="6" t="s">
        <v>16</v>
      </c>
      <c r="I574" s="6" t="s">
        <v>17</v>
      </c>
      <c r="J574" s="6" t="s">
        <v>69</v>
      </c>
      <c r="K574" s="6">
        <v>55.82</v>
      </c>
      <c r="L574" s="6">
        <v>160.37</v>
      </c>
      <c r="M574" s="7">
        <v>3.31</v>
      </c>
      <c r="N574" s="7"/>
      <c r="O574" s="6">
        <v>12</v>
      </c>
      <c r="P574" s="7"/>
      <c r="R574" s="7"/>
      <c r="V574" s="7"/>
      <c r="W574" s="7"/>
      <c r="X574" s="7"/>
    </row>
    <row r="575" spans="1:24">
      <c r="A575" s="6">
        <v>1997</v>
      </c>
      <c r="B575" s="6" t="s">
        <v>12296</v>
      </c>
      <c r="C575" s="6" t="s">
        <v>12778</v>
      </c>
      <c r="D575" s="6" t="s">
        <v>12298</v>
      </c>
      <c r="G575" s="6" t="s">
        <v>15</v>
      </c>
      <c r="H575" s="6" t="s">
        <v>16</v>
      </c>
      <c r="I575" s="6" t="s">
        <v>17</v>
      </c>
      <c r="J575" s="6" t="s">
        <v>1193</v>
      </c>
      <c r="K575" s="6">
        <v>55.5</v>
      </c>
      <c r="L575" s="6">
        <v>162.19999999999999</v>
      </c>
      <c r="M575" s="7">
        <v>3.31</v>
      </c>
      <c r="N575" s="7"/>
      <c r="P575" s="7"/>
      <c r="R575" s="7"/>
      <c r="V575" s="7"/>
      <c r="W575" s="7"/>
      <c r="X575" s="7"/>
    </row>
    <row r="576" spans="1:24">
      <c r="A576" s="6">
        <v>1978</v>
      </c>
      <c r="B576" s="6" t="s">
        <v>12417</v>
      </c>
      <c r="C576" s="6" t="s">
        <v>4015</v>
      </c>
      <c r="D576" s="6" t="s">
        <v>12419</v>
      </c>
      <c r="G576" s="6" t="s">
        <v>15</v>
      </c>
      <c r="H576" s="6" t="s">
        <v>16</v>
      </c>
      <c r="I576" s="6" t="s">
        <v>17</v>
      </c>
      <c r="J576" s="6" t="s">
        <v>69</v>
      </c>
      <c r="K576" s="6">
        <v>55.82</v>
      </c>
      <c r="L576" s="6">
        <v>160.37</v>
      </c>
      <c r="M576" s="7">
        <v>3.31</v>
      </c>
      <c r="N576" s="7"/>
      <c r="P576" s="7"/>
      <c r="R576" s="7"/>
      <c r="V576" s="7"/>
      <c r="W576" s="7"/>
      <c r="X576" s="7"/>
    </row>
    <row r="577" spans="1:24">
      <c r="A577" s="6">
        <v>2001</v>
      </c>
      <c r="B577" s="6" t="s">
        <v>12263</v>
      </c>
      <c r="C577" s="6" t="s">
        <v>12779</v>
      </c>
      <c r="D577" s="6" t="s">
        <v>12592</v>
      </c>
      <c r="G577" s="6" t="s">
        <v>15</v>
      </c>
      <c r="H577" s="6" t="s">
        <v>16</v>
      </c>
      <c r="I577" s="6" t="s">
        <v>17</v>
      </c>
      <c r="J577" s="6" t="s">
        <v>69</v>
      </c>
      <c r="K577" s="6">
        <v>56</v>
      </c>
      <c r="L577" s="6">
        <v>160.5</v>
      </c>
      <c r="M577" s="7">
        <v>3.32</v>
      </c>
      <c r="N577" s="7"/>
      <c r="O577" s="6">
        <v>18</v>
      </c>
      <c r="P577" s="7"/>
      <c r="R577" s="7"/>
      <c r="V577" s="7"/>
      <c r="W577" s="7"/>
      <c r="X577" s="7"/>
    </row>
    <row r="578" spans="1:24">
      <c r="A578" s="6">
        <v>2000</v>
      </c>
      <c r="B578" s="6" t="s">
        <v>12272</v>
      </c>
      <c r="C578" s="6" t="s">
        <v>12780</v>
      </c>
      <c r="D578" s="6" t="s">
        <v>12274</v>
      </c>
      <c r="G578" s="6" t="s">
        <v>15</v>
      </c>
      <c r="H578" s="6" t="s">
        <v>16</v>
      </c>
      <c r="I578" s="6" t="s">
        <v>17</v>
      </c>
      <c r="J578" s="6" t="s">
        <v>69</v>
      </c>
      <c r="K578" s="6">
        <v>53.93</v>
      </c>
      <c r="L578" s="6">
        <v>158.07</v>
      </c>
      <c r="M578" s="7">
        <v>3.32</v>
      </c>
      <c r="N578" s="7"/>
      <c r="O578" s="6">
        <v>15</v>
      </c>
      <c r="P578" s="7"/>
      <c r="R578" s="7"/>
      <c r="V578" s="7"/>
      <c r="W578" s="7"/>
      <c r="X578" s="7"/>
    </row>
    <row r="579" spans="1:24">
      <c r="A579" s="6">
        <v>2001</v>
      </c>
      <c r="B579" s="6" t="s">
        <v>12263</v>
      </c>
      <c r="C579" s="6" t="s">
        <v>12781</v>
      </c>
      <c r="D579" s="6" t="s">
        <v>12592</v>
      </c>
      <c r="G579" s="6" t="s">
        <v>15</v>
      </c>
      <c r="H579" s="6" t="s">
        <v>16</v>
      </c>
      <c r="I579" s="6" t="s">
        <v>17</v>
      </c>
      <c r="J579" s="6" t="s">
        <v>69</v>
      </c>
      <c r="K579" s="6">
        <v>56</v>
      </c>
      <c r="L579" s="6">
        <v>160.5</v>
      </c>
      <c r="M579" s="7">
        <v>3.32</v>
      </c>
      <c r="N579" s="7"/>
      <c r="P579" s="7"/>
      <c r="R579" s="7"/>
      <c r="V579" s="7"/>
      <c r="W579" s="7"/>
      <c r="X579" s="7"/>
    </row>
    <row r="580" spans="1:24">
      <c r="A580" s="6">
        <v>1997</v>
      </c>
      <c r="B580" s="6" t="s">
        <v>12296</v>
      </c>
      <c r="C580" s="6" t="s">
        <v>12782</v>
      </c>
      <c r="D580" s="6" t="s">
        <v>12298</v>
      </c>
      <c r="G580" s="6" t="s">
        <v>15</v>
      </c>
      <c r="H580" s="6" t="s">
        <v>16</v>
      </c>
      <c r="I580" s="6" t="s">
        <v>17</v>
      </c>
      <c r="J580" s="6" t="s">
        <v>1193</v>
      </c>
      <c r="K580" s="6">
        <v>55.5</v>
      </c>
      <c r="L580" s="6">
        <v>162.19999999999999</v>
      </c>
      <c r="M580" s="7">
        <v>3.33</v>
      </c>
      <c r="N580" s="7"/>
      <c r="P580" s="7"/>
      <c r="R580" s="7"/>
      <c r="V580" s="7"/>
      <c r="W580" s="7"/>
      <c r="X580" s="7"/>
    </row>
    <row r="581" spans="1:24">
      <c r="A581" s="6">
        <v>2000</v>
      </c>
      <c r="B581" s="6" t="s">
        <v>12272</v>
      </c>
      <c r="C581" s="6" t="s">
        <v>12783</v>
      </c>
      <c r="D581" s="6" t="s">
        <v>12274</v>
      </c>
      <c r="G581" s="6" t="s">
        <v>15</v>
      </c>
      <c r="H581" s="6" t="s">
        <v>16</v>
      </c>
      <c r="I581" s="6" t="s">
        <v>17</v>
      </c>
      <c r="J581" s="6" t="s">
        <v>69</v>
      </c>
      <c r="K581" s="6">
        <v>53.93</v>
      </c>
      <c r="L581" s="6">
        <v>158.07</v>
      </c>
      <c r="M581" s="7">
        <v>3.33</v>
      </c>
      <c r="N581" s="7"/>
      <c r="O581" s="6">
        <v>15</v>
      </c>
      <c r="P581" s="7"/>
      <c r="R581" s="7"/>
      <c r="V581" s="7"/>
      <c r="W581" s="7"/>
      <c r="X581" s="7"/>
    </row>
    <row r="582" spans="1:24">
      <c r="A582" s="6">
        <v>1981</v>
      </c>
      <c r="B582" s="6" t="s">
        <v>12367</v>
      </c>
      <c r="C582" s="6" t="s">
        <v>1050</v>
      </c>
      <c r="D582" s="6" t="s">
        <v>12784</v>
      </c>
      <c r="E582" s="6">
        <v>2323</v>
      </c>
      <c r="F582" s="6">
        <v>2323</v>
      </c>
      <c r="G582" s="6" t="s">
        <v>15</v>
      </c>
      <c r="H582" s="6" t="s">
        <v>16</v>
      </c>
      <c r="I582" s="6" t="s">
        <v>17</v>
      </c>
      <c r="J582" s="6" t="s">
        <v>69</v>
      </c>
      <c r="K582" s="6">
        <v>52.35</v>
      </c>
      <c r="L582" s="6">
        <v>158.27000000000001</v>
      </c>
      <c r="M582" s="7">
        <v>3.34</v>
      </c>
      <c r="N582" s="7"/>
      <c r="O582" s="6">
        <v>18</v>
      </c>
      <c r="P582" s="7"/>
      <c r="R582" s="7"/>
      <c r="V582" s="7"/>
      <c r="W582" s="7"/>
      <c r="X582" s="7"/>
    </row>
    <row r="583" spans="1:24">
      <c r="A583" s="6">
        <v>2000</v>
      </c>
      <c r="B583" s="6" t="s">
        <v>12272</v>
      </c>
      <c r="C583" s="6" t="s">
        <v>12785</v>
      </c>
      <c r="D583" s="6" t="s">
        <v>12274</v>
      </c>
      <c r="G583" s="6" t="s">
        <v>15</v>
      </c>
      <c r="H583" s="6" t="s">
        <v>16</v>
      </c>
      <c r="I583" s="6" t="s">
        <v>17</v>
      </c>
      <c r="J583" s="6" t="s">
        <v>69</v>
      </c>
      <c r="K583" s="6">
        <v>53.93</v>
      </c>
      <c r="L583" s="6">
        <v>158.07</v>
      </c>
      <c r="M583" s="7">
        <v>3.35</v>
      </c>
      <c r="N583" s="7"/>
      <c r="P583" s="7"/>
      <c r="R583" s="7"/>
      <c r="V583" s="7"/>
      <c r="W583" s="7"/>
      <c r="X583" s="7"/>
    </row>
    <row r="584" spans="1:24">
      <c r="A584" s="6">
        <v>1978</v>
      </c>
      <c r="B584" s="6" t="s">
        <v>12417</v>
      </c>
      <c r="C584" s="6" t="s">
        <v>12786</v>
      </c>
      <c r="D584" s="6" t="s">
        <v>12419</v>
      </c>
      <c r="G584" s="6" t="s">
        <v>15</v>
      </c>
      <c r="H584" s="6" t="s">
        <v>16</v>
      </c>
      <c r="I584" s="6" t="s">
        <v>17</v>
      </c>
      <c r="J584" s="6" t="s">
        <v>69</v>
      </c>
      <c r="K584" s="6">
        <v>55.82</v>
      </c>
      <c r="L584" s="6">
        <v>160.37</v>
      </c>
      <c r="M584" s="7">
        <v>3.36</v>
      </c>
      <c r="N584" s="7"/>
      <c r="O584" s="6">
        <v>17</v>
      </c>
      <c r="P584" s="7"/>
      <c r="R584" s="7"/>
      <c r="V584" s="7"/>
      <c r="W584" s="7"/>
      <c r="X584" s="7"/>
    </row>
    <row r="585" spans="1:24">
      <c r="A585" s="6">
        <v>2000</v>
      </c>
      <c r="B585" s="6" t="s">
        <v>12322</v>
      </c>
      <c r="C585" s="6" t="s">
        <v>12787</v>
      </c>
      <c r="D585" s="6" t="s">
        <v>12419</v>
      </c>
      <c r="G585" s="6" t="s">
        <v>15</v>
      </c>
      <c r="H585" s="6" t="s">
        <v>16</v>
      </c>
      <c r="I585" s="6" t="s">
        <v>17</v>
      </c>
      <c r="J585" s="6" t="s">
        <v>12746</v>
      </c>
      <c r="K585" s="6">
        <v>55.82</v>
      </c>
      <c r="L585" s="6">
        <v>160.37</v>
      </c>
      <c r="M585" s="7">
        <v>3.36</v>
      </c>
      <c r="N585" s="7"/>
      <c r="O585" s="6">
        <v>17.260000000000002</v>
      </c>
      <c r="P585" s="7"/>
      <c r="R585" s="7"/>
      <c r="V585" s="7"/>
      <c r="W585" s="7"/>
      <c r="X585" s="7"/>
    </row>
    <row r="586" spans="1:24">
      <c r="A586" s="6">
        <v>1998</v>
      </c>
      <c r="B586" s="6" t="s">
        <v>12275</v>
      </c>
      <c r="C586" s="6" t="s">
        <v>567</v>
      </c>
      <c r="D586" s="6" t="s">
        <v>12247</v>
      </c>
      <c r="G586" s="6" t="s">
        <v>15</v>
      </c>
      <c r="H586" s="6" t="s">
        <v>16</v>
      </c>
      <c r="I586" s="6" t="s">
        <v>17</v>
      </c>
      <c r="J586" s="6" t="s">
        <v>69</v>
      </c>
      <c r="K586" s="6">
        <v>54.07</v>
      </c>
      <c r="L586" s="6">
        <v>159.6</v>
      </c>
      <c r="M586" s="7">
        <v>3.37</v>
      </c>
      <c r="N586" s="7"/>
      <c r="P586" s="7"/>
      <c r="R586" s="7"/>
      <c r="V586" s="7"/>
      <c r="W586" s="7"/>
      <c r="X586" s="7"/>
    </row>
    <row r="587" spans="1:24">
      <c r="A587" s="6">
        <v>2000</v>
      </c>
      <c r="B587" s="6" t="s">
        <v>12322</v>
      </c>
      <c r="C587" s="6" t="s">
        <v>12788</v>
      </c>
      <c r="D587" s="6" t="s">
        <v>12621</v>
      </c>
      <c r="G587" s="6" t="s">
        <v>15</v>
      </c>
      <c r="H587" s="6" t="s">
        <v>16</v>
      </c>
      <c r="I587" s="6" t="s">
        <v>17</v>
      </c>
      <c r="J587" s="6" t="s">
        <v>12789</v>
      </c>
      <c r="K587" s="6">
        <v>56.05</v>
      </c>
      <c r="L587" s="6">
        <v>160.63</v>
      </c>
      <c r="M587" s="7">
        <v>3.38</v>
      </c>
      <c r="N587" s="7"/>
      <c r="P587" s="7"/>
      <c r="R587" s="7"/>
      <c r="V587" s="7"/>
      <c r="W587" s="7"/>
      <c r="X587" s="7"/>
    </row>
    <row r="588" spans="1:24">
      <c r="A588" s="6">
        <v>1997</v>
      </c>
      <c r="B588" s="6" t="s">
        <v>12296</v>
      </c>
      <c r="C588" s="6" t="s">
        <v>12790</v>
      </c>
      <c r="D588" s="6" t="s">
        <v>12298</v>
      </c>
      <c r="G588" s="6" t="s">
        <v>15</v>
      </c>
      <c r="H588" s="6" t="s">
        <v>16</v>
      </c>
      <c r="I588" s="6" t="s">
        <v>17</v>
      </c>
      <c r="J588" s="6" t="s">
        <v>1193</v>
      </c>
      <c r="K588" s="6">
        <v>55.5</v>
      </c>
      <c r="L588" s="6">
        <v>162.19999999999999</v>
      </c>
      <c r="M588" s="7">
        <v>3.38</v>
      </c>
      <c r="N588" s="7"/>
      <c r="P588" s="7"/>
      <c r="R588" s="7"/>
      <c r="V588" s="7"/>
      <c r="W588" s="7"/>
      <c r="X588" s="7"/>
    </row>
    <row r="589" spans="1:24">
      <c r="A589" s="6">
        <v>2001</v>
      </c>
      <c r="B589" s="6" t="s">
        <v>12263</v>
      </c>
      <c r="C589" s="6" t="s">
        <v>12791</v>
      </c>
      <c r="D589" s="6" t="s">
        <v>12621</v>
      </c>
      <c r="G589" s="6" t="s">
        <v>15</v>
      </c>
      <c r="H589" s="6" t="s">
        <v>16</v>
      </c>
      <c r="I589" s="6" t="s">
        <v>17</v>
      </c>
      <c r="J589" s="6" t="s">
        <v>69</v>
      </c>
      <c r="K589" s="6">
        <v>56.05</v>
      </c>
      <c r="L589" s="6">
        <v>160.63</v>
      </c>
      <c r="M589" s="7">
        <v>3.38</v>
      </c>
      <c r="N589" s="7"/>
      <c r="P589" s="7"/>
      <c r="R589" s="7"/>
      <c r="V589" s="7"/>
      <c r="W589" s="7"/>
      <c r="X589" s="7"/>
    </row>
    <row r="590" spans="1:24">
      <c r="A590" s="6">
        <v>2000</v>
      </c>
      <c r="B590" s="6" t="s">
        <v>12272</v>
      </c>
      <c r="C590" s="6" t="s">
        <v>3693</v>
      </c>
      <c r="D590" s="6" t="s">
        <v>12274</v>
      </c>
      <c r="G590" s="6" t="s">
        <v>15</v>
      </c>
      <c r="H590" s="6" t="s">
        <v>16</v>
      </c>
      <c r="I590" s="6" t="s">
        <v>17</v>
      </c>
      <c r="J590" s="6" t="s">
        <v>69</v>
      </c>
      <c r="K590" s="6">
        <v>53.93</v>
      </c>
      <c r="L590" s="6">
        <v>158.07</v>
      </c>
      <c r="M590" s="7">
        <v>3.39</v>
      </c>
      <c r="N590" s="7"/>
      <c r="O590" s="6">
        <v>16</v>
      </c>
      <c r="P590" s="7"/>
      <c r="R590" s="7"/>
      <c r="V590" s="7"/>
      <c r="W590" s="7"/>
      <c r="X590" s="7"/>
    </row>
    <row r="591" spans="1:24">
      <c r="A591" s="6">
        <v>2004</v>
      </c>
      <c r="B591" s="6" t="s">
        <v>10093</v>
      </c>
      <c r="C591" s="6" t="s">
        <v>12792</v>
      </c>
      <c r="D591" s="6" t="s">
        <v>12311</v>
      </c>
      <c r="G591" s="6" t="s">
        <v>15</v>
      </c>
      <c r="H591" s="6" t="s">
        <v>16</v>
      </c>
      <c r="I591" s="6" t="s">
        <v>17</v>
      </c>
      <c r="J591" s="6" t="s">
        <v>25</v>
      </c>
      <c r="K591" s="6">
        <v>51.6</v>
      </c>
      <c r="L591" s="6">
        <v>157.4</v>
      </c>
      <c r="M591" s="7">
        <v>3.4</v>
      </c>
      <c r="N591" s="7"/>
      <c r="P591" s="7"/>
      <c r="R591" s="7"/>
      <c r="V591" s="7"/>
      <c r="W591" s="7"/>
      <c r="X591" s="7"/>
    </row>
    <row r="592" spans="1:24">
      <c r="A592" s="6">
        <v>2001</v>
      </c>
      <c r="B592" s="6" t="s">
        <v>12263</v>
      </c>
      <c r="C592" s="6" t="s">
        <v>12793</v>
      </c>
      <c r="D592" s="6" t="s">
        <v>12691</v>
      </c>
      <c r="G592" s="6" t="s">
        <v>15</v>
      </c>
      <c r="H592" s="6" t="s">
        <v>16</v>
      </c>
      <c r="I592" s="6" t="s">
        <v>17</v>
      </c>
      <c r="J592" s="6" t="s">
        <v>69</v>
      </c>
      <c r="K592" s="6">
        <v>56.14</v>
      </c>
      <c r="L592" s="6">
        <v>160.16999999999999</v>
      </c>
      <c r="M592" s="7">
        <v>3.4</v>
      </c>
      <c r="N592" s="7"/>
      <c r="P592" s="7"/>
      <c r="R592" s="7"/>
      <c r="V592" s="7"/>
      <c r="W592" s="7"/>
      <c r="X592" s="7"/>
    </row>
    <row r="593" spans="1:24">
      <c r="A593" s="6">
        <v>1981</v>
      </c>
      <c r="B593" s="6" t="s">
        <v>12367</v>
      </c>
      <c r="C593" s="6" t="s">
        <v>2265</v>
      </c>
      <c r="D593" s="6" t="s">
        <v>12794</v>
      </c>
      <c r="G593" s="6" t="s">
        <v>15</v>
      </c>
      <c r="H593" s="6" t="s">
        <v>16</v>
      </c>
      <c r="I593" s="6" t="s">
        <v>17</v>
      </c>
      <c r="J593" s="6" t="s">
        <v>7177</v>
      </c>
      <c r="K593" s="6">
        <v>55</v>
      </c>
      <c r="L593" s="6">
        <v>158</v>
      </c>
      <c r="M593" s="7">
        <v>3.4</v>
      </c>
      <c r="N593" s="7"/>
      <c r="P593" s="7"/>
      <c r="R593" s="7"/>
      <c r="V593" s="7"/>
      <c r="W593" s="7"/>
      <c r="X593" s="7"/>
    </row>
    <row r="594" spans="1:24">
      <c r="A594" s="6">
        <v>2004</v>
      </c>
      <c r="B594" s="6" t="s">
        <v>10093</v>
      </c>
      <c r="C594" s="6" t="s">
        <v>12795</v>
      </c>
      <c r="D594" s="6" t="s">
        <v>12311</v>
      </c>
      <c r="G594" s="6" t="s">
        <v>15</v>
      </c>
      <c r="H594" s="6" t="s">
        <v>16</v>
      </c>
      <c r="I594" s="6" t="s">
        <v>17</v>
      </c>
      <c r="J594" s="6" t="s">
        <v>25</v>
      </c>
      <c r="K594" s="6">
        <v>51.6</v>
      </c>
      <c r="L594" s="6">
        <v>157.4</v>
      </c>
      <c r="M594" s="7">
        <v>3.43</v>
      </c>
      <c r="N594" s="7"/>
      <c r="O594" s="6">
        <v>22</v>
      </c>
      <c r="P594" s="7"/>
      <c r="R594" s="7"/>
      <c r="V594" s="7"/>
      <c r="W594" s="7"/>
      <c r="X594" s="7"/>
    </row>
    <row r="595" spans="1:24">
      <c r="A595" s="6">
        <v>1978</v>
      </c>
      <c r="B595" s="6" t="s">
        <v>12417</v>
      </c>
      <c r="C595" s="6" t="s">
        <v>12796</v>
      </c>
      <c r="D595" s="6" t="s">
        <v>12419</v>
      </c>
      <c r="G595" s="6" t="s">
        <v>15</v>
      </c>
      <c r="H595" s="6" t="s">
        <v>16</v>
      </c>
      <c r="I595" s="6" t="s">
        <v>17</v>
      </c>
      <c r="J595" s="6" t="s">
        <v>69</v>
      </c>
      <c r="K595" s="6">
        <v>55.82</v>
      </c>
      <c r="L595" s="6">
        <v>160.37</v>
      </c>
      <c r="M595" s="7">
        <v>3.43</v>
      </c>
      <c r="N595" s="7"/>
      <c r="O595" s="6">
        <v>20</v>
      </c>
      <c r="P595" s="7"/>
      <c r="R595" s="7"/>
      <c r="V595" s="7"/>
      <c r="W595" s="7"/>
      <c r="X595" s="7"/>
    </row>
    <row r="596" spans="1:24">
      <c r="A596" s="6">
        <v>2000</v>
      </c>
      <c r="B596" s="6" t="s">
        <v>12272</v>
      </c>
      <c r="C596" s="6" t="s">
        <v>12797</v>
      </c>
      <c r="D596" s="6" t="s">
        <v>12274</v>
      </c>
      <c r="G596" s="6" t="s">
        <v>15</v>
      </c>
      <c r="H596" s="6" t="s">
        <v>16</v>
      </c>
      <c r="I596" s="6" t="s">
        <v>17</v>
      </c>
      <c r="J596" s="6" t="s">
        <v>69</v>
      </c>
      <c r="K596" s="6">
        <v>53.93</v>
      </c>
      <c r="L596" s="6">
        <v>158.07</v>
      </c>
      <c r="M596" s="7">
        <v>3.44</v>
      </c>
      <c r="N596" s="7"/>
      <c r="P596" s="7"/>
      <c r="Q596" s="6">
        <v>0.51309000000000005</v>
      </c>
      <c r="R596" s="7"/>
      <c r="V596" s="7"/>
      <c r="W596" s="7"/>
      <c r="X596" s="7"/>
    </row>
    <row r="597" spans="1:24">
      <c r="A597" s="6">
        <v>1981</v>
      </c>
      <c r="B597" s="6" t="s">
        <v>12367</v>
      </c>
      <c r="C597" s="6" t="s">
        <v>122</v>
      </c>
      <c r="D597" s="6" t="s">
        <v>12664</v>
      </c>
      <c r="E597" s="6">
        <v>1829</v>
      </c>
      <c r="F597" s="6">
        <v>1829</v>
      </c>
      <c r="G597" s="6" t="s">
        <v>15</v>
      </c>
      <c r="H597" s="6" t="s">
        <v>16</v>
      </c>
      <c r="I597" s="6" t="s">
        <v>17</v>
      </c>
      <c r="J597" s="6" t="s">
        <v>7177</v>
      </c>
      <c r="K597" s="6">
        <v>52.45</v>
      </c>
      <c r="L597" s="6">
        <v>158.12</v>
      </c>
      <c r="M597" s="7">
        <v>3.44</v>
      </c>
      <c r="N597" s="7"/>
      <c r="O597" s="6">
        <v>16</v>
      </c>
      <c r="P597" s="7"/>
      <c r="Q597" s="6">
        <v>0.51304700000000003</v>
      </c>
      <c r="R597" s="7"/>
      <c r="V597" s="7"/>
      <c r="W597" s="7"/>
      <c r="X597" s="7"/>
    </row>
    <row r="598" spans="1:24">
      <c r="A598" s="6">
        <v>2000</v>
      </c>
      <c r="B598" s="6" t="s">
        <v>12272</v>
      </c>
      <c r="C598" s="6" t="s">
        <v>12798</v>
      </c>
      <c r="D598" s="6" t="s">
        <v>12274</v>
      </c>
      <c r="G598" s="6" t="s">
        <v>15</v>
      </c>
      <c r="H598" s="6" t="s">
        <v>16</v>
      </c>
      <c r="I598" s="6" t="s">
        <v>17</v>
      </c>
      <c r="J598" s="6" t="s">
        <v>69</v>
      </c>
      <c r="K598" s="6">
        <v>53.93</v>
      </c>
      <c r="L598" s="6">
        <v>158.07</v>
      </c>
      <c r="M598" s="7">
        <v>3.44</v>
      </c>
      <c r="N598" s="7"/>
      <c r="P598" s="7"/>
      <c r="R598" s="7"/>
      <c r="V598" s="7"/>
      <c r="W598" s="7"/>
      <c r="X598" s="7"/>
    </row>
    <row r="599" spans="1:24">
      <c r="A599" s="6">
        <v>2001</v>
      </c>
      <c r="B599" s="6" t="s">
        <v>12263</v>
      </c>
      <c r="C599" s="6" t="s">
        <v>12799</v>
      </c>
      <c r="D599" s="6" t="s">
        <v>12597</v>
      </c>
      <c r="G599" s="6" t="s">
        <v>15</v>
      </c>
      <c r="H599" s="6" t="s">
        <v>16</v>
      </c>
      <c r="I599" s="6" t="s">
        <v>17</v>
      </c>
      <c r="J599" s="6" t="s">
        <v>69</v>
      </c>
      <c r="K599" s="6">
        <v>54.97</v>
      </c>
      <c r="L599" s="6">
        <v>160.68</v>
      </c>
      <c r="M599" s="7">
        <v>3.45</v>
      </c>
      <c r="N599" s="7"/>
      <c r="O599" s="6">
        <v>15</v>
      </c>
      <c r="P599" s="7"/>
      <c r="R599" s="7"/>
      <c r="V599" s="7"/>
      <c r="W599" s="7"/>
      <c r="X599" s="7"/>
    </row>
    <row r="600" spans="1:24">
      <c r="A600" s="6">
        <v>1981</v>
      </c>
      <c r="B600" s="6" t="s">
        <v>12367</v>
      </c>
      <c r="C600" s="6" t="s">
        <v>867</v>
      </c>
      <c r="D600" s="6" t="s">
        <v>12419</v>
      </c>
      <c r="G600" s="6" t="s">
        <v>15</v>
      </c>
      <c r="H600" s="6" t="s">
        <v>16</v>
      </c>
      <c r="I600" s="6" t="s">
        <v>17</v>
      </c>
      <c r="J600" s="6" t="s">
        <v>69</v>
      </c>
      <c r="K600" s="6">
        <v>55.53</v>
      </c>
      <c r="L600" s="6">
        <v>160.27000000000001</v>
      </c>
      <c r="M600" s="7">
        <v>3.46</v>
      </c>
      <c r="N600" s="7"/>
      <c r="P600" s="7"/>
      <c r="R600" s="7"/>
      <c r="V600" s="7"/>
      <c r="W600" s="7"/>
      <c r="X600" s="7"/>
    </row>
    <row r="601" spans="1:24">
      <c r="A601" s="6">
        <v>2000</v>
      </c>
      <c r="B601" s="6" t="s">
        <v>12272</v>
      </c>
      <c r="C601" s="6" t="s">
        <v>12800</v>
      </c>
      <c r="D601" s="6" t="s">
        <v>12274</v>
      </c>
      <c r="G601" s="6" t="s">
        <v>15</v>
      </c>
      <c r="H601" s="6" t="s">
        <v>16</v>
      </c>
      <c r="I601" s="6" t="s">
        <v>17</v>
      </c>
      <c r="J601" s="6" t="s">
        <v>69</v>
      </c>
      <c r="K601" s="6">
        <v>53.93</v>
      </c>
      <c r="L601" s="6">
        <v>158.07</v>
      </c>
      <c r="M601" s="7">
        <v>3.46</v>
      </c>
      <c r="N601" s="7"/>
      <c r="O601" s="6">
        <v>25</v>
      </c>
      <c r="P601" s="7"/>
      <c r="R601" s="7"/>
      <c r="V601" s="7"/>
      <c r="W601" s="7"/>
      <c r="X601" s="7"/>
    </row>
    <row r="602" spans="1:24">
      <c r="A602" s="6">
        <v>2000</v>
      </c>
      <c r="B602" s="6" t="s">
        <v>12272</v>
      </c>
      <c r="C602" s="6" t="s">
        <v>12801</v>
      </c>
      <c r="D602" s="6" t="s">
        <v>12274</v>
      </c>
      <c r="G602" s="6" t="s">
        <v>15</v>
      </c>
      <c r="H602" s="6" t="s">
        <v>16</v>
      </c>
      <c r="I602" s="6" t="s">
        <v>17</v>
      </c>
      <c r="J602" s="6" t="s">
        <v>69</v>
      </c>
      <c r="K602" s="6">
        <v>53.93</v>
      </c>
      <c r="L602" s="6">
        <v>158.07</v>
      </c>
      <c r="M602" s="7">
        <v>3.46</v>
      </c>
      <c r="N602" s="7"/>
      <c r="O602" s="6">
        <v>11</v>
      </c>
      <c r="P602" s="7"/>
      <c r="R602" s="7"/>
      <c r="V602" s="7"/>
      <c r="W602" s="7"/>
      <c r="X602" s="7"/>
    </row>
    <row r="603" spans="1:24">
      <c r="A603" s="6">
        <v>2004</v>
      </c>
      <c r="B603" s="6" t="s">
        <v>10093</v>
      </c>
      <c r="C603" s="6" t="s">
        <v>4032</v>
      </c>
      <c r="D603" s="6" t="s">
        <v>12458</v>
      </c>
      <c r="G603" s="6" t="s">
        <v>15</v>
      </c>
      <c r="H603" s="6" t="s">
        <v>16</v>
      </c>
      <c r="I603" s="6" t="s">
        <v>17</v>
      </c>
      <c r="J603" s="6" t="s">
        <v>25</v>
      </c>
      <c r="K603" s="6">
        <v>51.49</v>
      </c>
      <c r="L603" s="6">
        <v>157.19999999999999</v>
      </c>
      <c r="M603" s="7">
        <v>3.46</v>
      </c>
      <c r="N603" s="7"/>
      <c r="P603" s="7"/>
      <c r="R603" s="7"/>
      <c r="V603" s="7"/>
      <c r="W603" s="7"/>
      <c r="X603" s="7"/>
    </row>
    <row r="604" spans="1:24">
      <c r="A604" s="6">
        <v>2009</v>
      </c>
      <c r="B604" s="6" t="s">
        <v>12245</v>
      </c>
      <c r="C604" s="6" t="s">
        <v>12802</v>
      </c>
      <c r="D604" s="6" t="s">
        <v>12247</v>
      </c>
      <c r="G604" s="6" t="s">
        <v>15</v>
      </c>
      <c r="H604" s="6" t="s">
        <v>16</v>
      </c>
      <c r="I604" s="6" t="s">
        <v>17</v>
      </c>
      <c r="J604" s="6" t="s">
        <v>59</v>
      </c>
      <c r="K604" s="6">
        <v>54.07</v>
      </c>
      <c r="L604" s="6">
        <v>159.6</v>
      </c>
      <c r="M604" s="7">
        <v>3.47</v>
      </c>
      <c r="N604" s="7"/>
      <c r="P604" s="7"/>
      <c r="R604" s="7"/>
      <c r="V604" s="7"/>
      <c r="W604" s="7"/>
      <c r="X604" s="7"/>
    </row>
    <row r="605" spans="1:24">
      <c r="A605" s="6">
        <v>1981</v>
      </c>
      <c r="B605" s="6" t="s">
        <v>12367</v>
      </c>
      <c r="C605" s="6" t="s">
        <v>1363</v>
      </c>
      <c r="D605" s="6" t="s">
        <v>12419</v>
      </c>
      <c r="G605" s="6" t="s">
        <v>15</v>
      </c>
      <c r="H605" s="6" t="s">
        <v>16</v>
      </c>
      <c r="I605" s="6" t="s">
        <v>17</v>
      </c>
      <c r="J605" s="6" t="s">
        <v>69</v>
      </c>
      <c r="K605" s="6">
        <v>55.53</v>
      </c>
      <c r="L605" s="6">
        <v>160.27000000000001</v>
      </c>
      <c r="M605" s="7">
        <v>3.47</v>
      </c>
      <c r="N605" s="7"/>
      <c r="O605" s="6">
        <v>27</v>
      </c>
      <c r="P605" s="7"/>
      <c r="R605" s="7"/>
      <c r="V605" s="7"/>
      <c r="W605" s="7"/>
      <c r="X605" s="7"/>
    </row>
    <row r="606" spans="1:24">
      <c r="A606" s="6">
        <v>1981</v>
      </c>
      <c r="B606" s="6" t="s">
        <v>12367</v>
      </c>
      <c r="C606" s="6" t="s">
        <v>772</v>
      </c>
      <c r="D606" s="6" t="s">
        <v>12803</v>
      </c>
      <c r="G606" s="6" t="s">
        <v>15</v>
      </c>
      <c r="H606" s="6" t="s">
        <v>16</v>
      </c>
      <c r="I606" s="6" t="s">
        <v>17</v>
      </c>
      <c r="J606" s="6" t="s">
        <v>69</v>
      </c>
      <c r="K606" s="6">
        <v>54.487000000000002</v>
      </c>
      <c r="L606" s="6">
        <v>160.25299999999999</v>
      </c>
      <c r="M606" s="7">
        <v>3.47</v>
      </c>
      <c r="N606" s="7"/>
      <c r="O606" s="6">
        <v>28</v>
      </c>
      <c r="P606" s="7"/>
      <c r="R606" s="7"/>
      <c r="V606" s="7"/>
      <c r="W606" s="7"/>
      <c r="X606" s="7"/>
    </row>
    <row r="607" spans="1:24">
      <c r="A607" s="6">
        <v>2009</v>
      </c>
      <c r="B607" s="6" t="s">
        <v>12245</v>
      </c>
      <c r="C607" s="6" t="s">
        <v>12804</v>
      </c>
      <c r="D607" s="6" t="s">
        <v>12247</v>
      </c>
      <c r="G607" s="6" t="s">
        <v>15</v>
      </c>
      <c r="H607" s="6" t="s">
        <v>16</v>
      </c>
      <c r="I607" s="6" t="s">
        <v>17</v>
      </c>
      <c r="J607" s="6" t="s">
        <v>69</v>
      </c>
      <c r="K607" s="6">
        <v>54.07</v>
      </c>
      <c r="L607" s="6">
        <v>159.6</v>
      </c>
      <c r="M607" s="7">
        <v>3.48</v>
      </c>
      <c r="N607" s="7"/>
      <c r="P607" s="7"/>
      <c r="R607" s="7"/>
      <c r="V607" s="7"/>
      <c r="W607" s="7"/>
      <c r="X607" s="7"/>
    </row>
    <row r="608" spans="1:24">
      <c r="A608" s="6">
        <v>1998</v>
      </c>
      <c r="B608" s="6" t="s">
        <v>12275</v>
      </c>
      <c r="C608" s="6" t="s">
        <v>122</v>
      </c>
      <c r="D608" s="6" t="s">
        <v>12276</v>
      </c>
      <c r="G608" s="6" t="s">
        <v>15</v>
      </c>
      <c r="H608" s="6" t="s">
        <v>16</v>
      </c>
      <c r="I608" s="6" t="s">
        <v>17</v>
      </c>
      <c r="J608" s="6" t="s">
        <v>69</v>
      </c>
      <c r="K608" s="6">
        <v>54.02</v>
      </c>
      <c r="L608" s="6">
        <v>159.62</v>
      </c>
      <c r="M608" s="7">
        <v>3.48</v>
      </c>
      <c r="N608" s="7"/>
      <c r="P608" s="7"/>
      <c r="R608" s="7"/>
      <c r="V608" s="7"/>
      <c r="W608" s="7"/>
      <c r="X608" s="7"/>
    </row>
    <row r="609" spans="1:24">
      <c r="A609" s="6">
        <v>2009</v>
      </c>
      <c r="B609" s="6" t="s">
        <v>12245</v>
      </c>
      <c r="C609" s="6" t="s">
        <v>12805</v>
      </c>
      <c r="D609" s="6" t="s">
        <v>12247</v>
      </c>
      <c r="G609" s="6" t="s">
        <v>15</v>
      </c>
      <c r="H609" s="6" t="s">
        <v>16</v>
      </c>
      <c r="I609" s="6" t="s">
        <v>17</v>
      </c>
      <c r="J609" s="6" t="s">
        <v>25</v>
      </c>
      <c r="K609" s="6">
        <v>54.07</v>
      </c>
      <c r="L609" s="6">
        <v>159.6</v>
      </c>
      <c r="M609" s="7">
        <v>3.49</v>
      </c>
      <c r="N609" s="7"/>
      <c r="O609" s="6">
        <v>19</v>
      </c>
      <c r="P609" s="7"/>
      <c r="R609" s="7"/>
      <c r="V609" s="7"/>
      <c r="W609" s="7"/>
      <c r="X609" s="7"/>
    </row>
    <row r="610" spans="1:24">
      <c r="A610" s="6">
        <v>1981</v>
      </c>
      <c r="B610" s="6" t="s">
        <v>12367</v>
      </c>
      <c r="C610" s="6" t="s">
        <v>122</v>
      </c>
      <c r="D610" s="6" t="s">
        <v>12419</v>
      </c>
      <c r="G610" s="6" t="s">
        <v>15</v>
      </c>
      <c r="H610" s="6" t="s">
        <v>16</v>
      </c>
      <c r="I610" s="6" t="s">
        <v>17</v>
      </c>
      <c r="J610" s="6" t="s">
        <v>69</v>
      </c>
      <c r="K610" s="6">
        <v>55.53</v>
      </c>
      <c r="L610" s="6">
        <v>160.27000000000001</v>
      </c>
      <c r="M610" s="7">
        <v>3.5</v>
      </c>
      <c r="N610" s="7"/>
      <c r="O610" s="6">
        <v>16</v>
      </c>
      <c r="P610" s="7"/>
      <c r="R610" s="7"/>
      <c r="V610" s="7"/>
      <c r="W610" s="7"/>
      <c r="X610" s="7"/>
    </row>
    <row r="611" spans="1:24">
      <c r="A611" s="6">
        <v>1981</v>
      </c>
      <c r="B611" s="6" t="s">
        <v>12367</v>
      </c>
      <c r="C611" s="6" t="s">
        <v>1050</v>
      </c>
      <c r="D611" s="6" t="s">
        <v>12419</v>
      </c>
      <c r="G611" s="6" t="s">
        <v>15</v>
      </c>
      <c r="H611" s="6" t="s">
        <v>16</v>
      </c>
      <c r="I611" s="6" t="s">
        <v>17</v>
      </c>
      <c r="J611" s="6" t="s">
        <v>69</v>
      </c>
      <c r="K611" s="6">
        <v>55.53</v>
      </c>
      <c r="L611" s="6">
        <v>160.27000000000001</v>
      </c>
      <c r="M611" s="7">
        <v>3.5</v>
      </c>
      <c r="N611" s="7"/>
      <c r="O611" s="6">
        <v>28</v>
      </c>
      <c r="P611" s="7"/>
      <c r="R611" s="7"/>
      <c r="V611" s="7"/>
      <c r="W611" s="7"/>
      <c r="X611" s="7"/>
    </row>
    <row r="612" spans="1:24">
      <c r="A612" s="6">
        <v>2009</v>
      </c>
      <c r="B612" s="6" t="s">
        <v>12245</v>
      </c>
      <c r="C612" s="6" t="s">
        <v>12806</v>
      </c>
      <c r="D612" s="6" t="s">
        <v>12247</v>
      </c>
      <c r="G612" s="6" t="s">
        <v>15</v>
      </c>
      <c r="H612" s="6" t="s">
        <v>16</v>
      </c>
      <c r="I612" s="6" t="s">
        <v>17</v>
      </c>
      <c r="J612" s="6" t="s">
        <v>69</v>
      </c>
      <c r="K612" s="6">
        <v>54.07</v>
      </c>
      <c r="L612" s="6">
        <v>159.6</v>
      </c>
      <c r="M612" s="7">
        <v>3.5</v>
      </c>
      <c r="N612" s="7"/>
      <c r="O612" s="6">
        <v>33.6</v>
      </c>
      <c r="P612" s="7"/>
      <c r="R612" s="7"/>
      <c r="V612" s="7"/>
      <c r="W612" s="7"/>
      <c r="X612" s="7"/>
    </row>
    <row r="613" spans="1:24">
      <c r="A613" s="6">
        <v>2006</v>
      </c>
      <c r="B613" s="6" t="s">
        <v>12807</v>
      </c>
      <c r="C613" s="6" t="s">
        <v>12808</v>
      </c>
      <c r="D613" s="6" t="s">
        <v>12809</v>
      </c>
      <c r="G613" s="6" t="s">
        <v>15</v>
      </c>
      <c r="H613" s="6" t="s">
        <v>16</v>
      </c>
      <c r="I613" s="6" t="s">
        <v>17</v>
      </c>
      <c r="J613" s="6" t="s">
        <v>1945</v>
      </c>
      <c r="K613" s="6">
        <v>56.42</v>
      </c>
      <c r="L613" s="6">
        <v>157.43</v>
      </c>
      <c r="M613" s="7">
        <v>3.5</v>
      </c>
      <c r="N613" s="7"/>
      <c r="P613" s="7"/>
      <c r="R613" s="7"/>
      <c r="V613" s="7"/>
      <c r="W613" s="7"/>
      <c r="X613" s="7"/>
    </row>
    <row r="614" spans="1:24">
      <c r="A614" s="6">
        <v>2001</v>
      </c>
      <c r="B614" s="6" t="s">
        <v>12263</v>
      </c>
      <c r="C614" s="6" t="s">
        <v>12810</v>
      </c>
      <c r="D614" s="6" t="s">
        <v>12575</v>
      </c>
      <c r="G614" s="6" t="s">
        <v>15</v>
      </c>
      <c r="H614" s="6" t="s">
        <v>16</v>
      </c>
      <c r="I614" s="6" t="s">
        <v>17</v>
      </c>
      <c r="J614" s="6" t="s">
        <v>69</v>
      </c>
      <c r="K614" s="6">
        <v>55.03</v>
      </c>
      <c r="L614" s="6">
        <v>160.72</v>
      </c>
      <c r="M614" s="7">
        <v>3.51</v>
      </c>
      <c r="N614" s="7">
        <f>MEDIAN(M614:M776)</f>
        <v>3.79</v>
      </c>
      <c r="O614" s="6">
        <v>18</v>
      </c>
      <c r="P614" s="7">
        <f>MEDIAN(O614:O776)</f>
        <v>22</v>
      </c>
      <c r="R614" s="7">
        <f>MEDIAN(Q614:Q776)</f>
        <v>0.51309899999999997</v>
      </c>
      <c r="V614" s="7"/>
      <c r="W614" s="7"/>
      <c r="X614" s="7"/>
    </row>
    <row r="615" spans="1:24">
      <c r="A615" s="6">
        <v>2000</v>
      </c>
      <c r="B615" s="6" t="s">
        <v>12272</v>
      </c>
      <c r="C615" s="6" t="s">
        <v>12811</v>
      </c>
      <c r="D615" s="6" t="s">
        <v>12274</v>
      </c>
      <c r="G615" s="6" t="s">
        <v>15</v>
      </c>
      <c r="H615" s="6" t="s">
        <v>16</v>
      </c>
      <c r="I615" s="6" t="s">
        <v>17</v>
      </c>
      <c r="J615" s="6" t="s">
        <v>69</v>
      </c>
      <c r="K615" s="6">
        <v>53.93</v>
      </c>
      <c r="L615" s="6">
        <v>158.07</v>
      </c>
      <c r="M615" s="7">
        <v>3.51</v>
      </c>
      <c r="N615" s="7"/>
      <c r="O615" s="6">
        <v>22</v>
      </c>
      <c r="P615" s="7"/>
      <c r="R615" s="7"/>
      <c r="V615" s="7"/>
      <c r="W615" s="7"/>
      <c r="X615" s="7"/>
    </row>
    <row r="616" spans="1:24">
      <c r="A616" s="6">
        <v>1981</v>
      </c>
      <c r="B616" s="6" t="s">
        <v>12367</v>
      </c>
      <c r="C616" s="6" t="s">
        <v>1795</v>
      </c>
      <c r="D616" s="6" t="s">
        <v>12419</v>
      </c>
      <c r="G616" s="6" t="s">
        <v>15</v>
      </c>
      <c r="H616" s="6" t="s">
        <v>16</v>
      </c>
      <c r="I616" s="6" t="s">
        <v>17</v>
      </c>
      <c r="J616" s="6" t="s">
        <v>69</v>
      </c>
      <c r="K616" s="6">
        <v>55.53</v>
      </c>
      <c r="L616" s="6">
        <v>160.27000000000001</v>
      </c>
      <c r="M616" s="7">
        <v>3.51</v>
      </c>
      <c r="N616" s="7"/>
      <c r="P616" s="7"/>
      <c r="R616" s="7"/>
      <c r="V616" s="7"/>
      <c r="W616" s="7"/>
      <c r="X616" s="7"/>
    </row>
    <row r="617" spans="1:24">
      <c r="A617" s="6">
        <v>1978</v>
      </c>
      <c r="B617" s="6" t="s">
        <v>12417</v>
      </c>
      <c r="C617" s="6" t="s">
        <v>12812</v>
      </c>
      <c r="D617" s="6" t="s">
        <v>12419</v>
      </c>
      <c r="G617" s="6" t="s">
        <v>15</v>
      </c>
      <c r="H617" s="6" t="s">
        <v>16</v>
      </c>
      <c r="I617" s="6" t="s">
        <v>17</v>
      </c>
      <c r="J617" s="6" t="s">
        <v>69</v>
      </c>
      <c r="K617" s="6">
        <v>55.82</v>
      </c>
      <c r="L617" s="6">
        <v>160.37</v>
      </c>
      <c r="M617" s="7">
        <v>3.51</v>
      </c>
      <c r="N617" s="7"/>
      <c r="O617" s="6">
        <v>14</v>
      </c>
      <c r="P617" s="7"/>
      <c r="R617" s="7"/>
      <c r="V617" s="7"/>
      <c r="W617" s="7"/>
      <c r="X617" s="7"/>
    </row>
    <row r="618" spans="1:24">
      <c r="A618" s="6">
        <v>2000</v>
      </c>
      <c r="B618" s="6" t="s">
        <v>12272</v>
      </c>
      <c r="C618" s="6" t="s">
        <v>12813</v>
      </c>
      <c r="D618" s="6" t="s">
        <v>12274</v>
      </c>
      <c r="G618" s="6" t="s">
        <v>15</v>
      </c>
      <c r="H618" s="6" t="s">
        <v>16</v>
      </c>
      <c r="I618" s="6" t="s">
        <v>17</v>
      </c>
      <c r="J618" s="6" t="s">
        <v>69</v>
      </c>
      <c r="K618" s="6">
        <v>53.93</v>
      </c>
      <c r="L618" s="6">
        <v>158.07</v>
      </c>
      <c r="M618" s="7">
        <v>3.52</v>
      </c>
      <c r="N618" s="7"/>
      <c r="O618" s="6">
        <v>20.6</v>
      </c>
      <c r="P618" s="7"/>
      <c r="R618" s="7"/>
      <c r="V618" s="7"/>
      <c r="W618" s="7"/>
      <c r="X618" s="7"/>
    </row>
    <row r="619" spans="1:24">
      <c r="A619" s="6">
        <v>1989</v>
      </c>
      <c r="B619" s="6" t="s">
        <v>10719</v>
      </c>
      <c r="C619" s="6" t="s">
        <v>12814</v>
      </c>
      <c r="D619" s="6" t="s">
        <v>12311</v>
      </c>
      <c r="G619" s="6" t="s">
        <v>15</v>
      </c>
      <c r="H619" s="6" t="s">
        <v>16</v>
      </c>
      <c r="I619" s="6" t="s">
        <v>17</v>
      </c>
      <c r="J619" s="6" t="s">
        <v>69</v>
      </c>
      <c r="K619" s="6">
        <v>51.6</v>
      </c>
      <c r="L619" s="6">
        <v>157.4</v>
      </c>
      <c r="M619" s="7">
        <v>3.52</v>
      </c>
      <c r="N619" s="7"/>
      <c r="P619" s="7"/>
      <c r="R619" s="7"/>
      <c r="V619" s="7"/>
      <c r="W619" s="7"/>
      <c r="X619" s="7"/>
    </row>
    <row r="620" spans="1:24">
      <c r="A620" s="6">
        <v>2004</v>
      </c>
      <c r="B620" s="6" t="s">
        <v>10093</v>
      </c>
      <c r="C620" s="6" t="s">
        <v>12814</v>
      </c>
      <c r="D620" s="6" t="s">
        <v>12311</v>
      </c>
      <c r="G620" s="6" t="s">
        <v>15</v>
      </c>
      <c r="H620" s="6" t="s">
        <v>16</v>
      </c>
      <c r="I620" s="6" t="s">
        <v>12406</v>
      </c>
      <c r="J620" s="6" t="s">
        <v>25</v>
      </c>
      <c r="K620" s="6">
        <v>51.6</v>
      </c>
      <c r="L620" s="6">
        <v>157.4</v>
      </c>
      <c r="M620" s="7">
        <v>3.53</v>
      </c>
      <c r="N620" s="7"/>
      <c r="O620" s="6">
        <v>36.200000000000003</v>
      </c>
      <c r="P620" s="7"/>
      <c r="R620" s="7"/>
      <c r="V620" s="7"/>
      <c r="W620" s="7"/>
      <c r="X620" s="7"/>
    </row>
    <row r="621" spans="1:24">
      <c r="A621" s="6">
        <v>2001</v>
      </c>
      <c r="B621" s="6" t="s">
        <v>12263</v>
      </c>
      <c r="C621" s="6" t="s">
        <v>12815</v>
      </c>
      <c r="D621" s="6" t="s">
        <v>12419</v>
      </c>
      <c r="G621" s="6" t="s">
        <v>15</v>
      </c>
      <c r="H621" s="6" t="s">
        <v>16</v>
      </c>
      <c r="I621" s="6" t="s">
        <v>17</v>
      </c>
      <c r="J621" s="6" t="s">
        <v>69</v>
      </c>
      <c r="K621" s="6">
        <v>55.82</v>
      </c>
      <c r="L621" s="6">
        <v>160.37</v>
      </c>
      <c r="M621" s="7">
        <v>3.53</v>
      </c>
      <c r="N621" s="7"/>
      <c r="P621" s="7"/>
      <c r="R621" s="7"/>
      <c r="V621" s="7"/>
      <c r="W621" s="7"/>
      <c r="X621" s="7"/>
    </row>
    <row r="622" spans="1:24">
      <c r="A622" s="6">
        <v>2009</v>
      </c>
      <c r="B622" s="6" t="s">
        <v>12245</v>
      </c>
      <c r="C622" s="6" t="s">
        <v>12816</v>
      </c>
      <c r="D622" s="6" t="s">
        <v>12247</v>
      </c>
      <c r="G622" s="6" t="s">
        <v>15</v>
      </c>
      <c r="H622" s="6" t="s">
        <v>16</v>
      </c>
      <c r="I622" s="6" t="s">
        <v>17</v>
      </c>
      <c r="J622" s="6" t="s">
        <v>69</v>
      </c>
      <c r="K622" s="6">
        <v>54.07</v>
      </c>
      <c r="L622" s="6">
        <v>159.6</v>
      </c>
      <c r="M622" s="7">
        <v>3.55</v>
      </c>
      <c r="N622" s="7"/>
      <c r="P622" s="7"/>
      <c r="R622" s="7"/>
      <c r="V622" s="7"/>
      <c r="W622" s="7"/>
      <c r="X622" s="7"/>
    </row>
    <row r="623" spans="1:24">
      <c r="A623" s="6">
        <v>2006</v>
      </c>
      <c r="B623" s="6" t="s">
        <v>12807</v>
      </c>
      <c r="C623" s="6" t="s">
        <v>12817</v>
      </c>
      <c r="D623" s="6" t="s">
        <v>12809</v>
      </c>
      <c r="G623" s="6" t="s">
        <v>15</v>
      </c>
      <c r="H623" s="6" t="s">
        <v>16</v>
      </c>
      <c r="I623" s="6" t="s">
        <v>17</v>
      </c>
      <c r="J623" s="6" t="s">
        <v>1945</v>
      </c>
      <c r="K623" s="6">
        <v>56.42</v>
      </c>
      <c r="L623" s="6">
        <v>157.43</v>
      </c>
      <c r="M623" s="7">
        <v>3.55</v>
      </c>
      <c r="N623" s="7"/>
      <c r="P623" s="7"/>
      <c r="R623" s="7"/>
      <c r="V623" s="7"/>
      <c r="W623" s="7"/>
      <c r="X623" s="7"/>
    </row>
    <row r="624" spans="1:24">
      <c r="A624" s="6">
        <v>2001</v>
      </c>
      <c r="B624" s="6" t="s">
        <v>12263</v>
      </c>
      <c r="C624" s="6" t="s">
        <v>12818</v>
      </c>
      <c r="D624" s="6" t="s">
        <v>12419</v>
      </c>
      <c r="G624" s="6" t="s">
        <v>15</v>
      </c>
      <c r="H624" s="6" t="s">
        <v>16</v>
      </c>
      <c r="I624" s="6" t="s">
        <v>17</v>
      </c>
      <c r="J624" s="6" t="s">
        <v>69</v>
      </c>
      <c r="K624" s="6">
        <v>55.82</v>
      </c>
      <c r="L624" s="6">
        <v>160.37</v>
      </c>
      <c r="M624" s="7">
        <v>3.55</v>
      </c>
      <c r="N624" s="7"/>
      <c r="P624" s="7"/>
      <c r="R624" s="7"/>
      <c r="V624" s="7"/>
      <c r="W624" s="7"/>
      <c r="X624" s="7"/>
    </row>
    <row r="625" spans="1:24">
      <c r="A625" s="6">
        <v>2004</v>
      </c>
      <c r="B625" s="6" t="s">
        <v>10093</v>
      </c>
      <c r="C625" s="6" t="s">
        <v>12819</v>
      </c>
      <c r="D625" s="6" t="s">
        <v>12639</v>
      </c>
      <c r="G625" s="6" t="s">
        <v>15</v>
      </c>
      <c r="H625" s="6" t="s">
        <v>16</v>
      </c>
      <c r="I625" s="6" t="s">
        <v>17</v>
      </c>
      <c r="J625" s="6" t="s">
        <v>25</v>
      </c>
      <c r="K625" s="6">
        <v>52.35</v>
      </c>
      <c r="L625" s="6">
        <v>158.27000000000001</v>
      </c>
      <c r="M625" s="7">
        <v>3.55</v>
      </c>
      <c r="N625" s="7"/>
      <c r="P625" s="7"/>
      <c r="Q625" s="6">
        <v>0.51312000000000002</v>
      </c>
      <c r="R625" s="7"/>
      <c r="V625" s="7"/>
      <c r="W625" s="7"/>
      <c r="X625" s="7"/>
    </row>
    <row r="626" spans="1:24">
      <c r="A626" s="6">
        <v>1998</v>
      </c>
      <c r="B626" s="6" t="s">
        <v>12275</v>
      </c>
      <c r="C626" s="6" t="s">
        <v>867</v>
      </c>
      <c r="D626" s="6" t="s">
        <v>12276</v>
      </c>
      <c r="G626" s="6" t="s">
        <v>15</v>
      </c>
      <c r="H626" s="6" t="s">
        <v>16</v>
      </c>
      <c r="I626" s="6" t="s">
        <v>17</v>
      </c>
      <c r="J626" s="6" t="s">
        <v>69</v>
      </c>
      <c r="K626" s="6">
        <v>54.02</v>
      </c>
      <c r="L626" s="6">
        <v>159.62</v>
      </c>
      <c r="M626" s="7">
        <v>3.55</v>
      </c>
      <c r="N626" s="7"/>
      <c r="P626" s="7"/>
      <c r="R626" s="7"/>
      <c r="V626" s="7"/>
      <c r="W626" s="7"/>
      <c r="X626" s="7"/>
    </row>
    <row r="627" spans="1:24">
      <c r="A627" s="6">
        <v>1981</v>
      </c>
      <c r="B627" s="6" t="s">
        <v>12367</v>
      </c>
      <c r="C627" s="6" t="s">
        <v>122</v>
      </c>
      <c r="D627" s="6" t="s">
        <v>12664</v>
      </c>
      <c r="E627" s="6">
        <v>1829</v>
      </c>
      <c r="F627" s="6">
        <v>1829</v>
      </c>
      <c r="G627" s="6" t="s">
        <v>15</v>
      </c>
      <c r="H627" s="6" t="s">
        <v>16</v>
      </c>
      <c r="I627" s="6" t="s">
        <v>17</v>
      </c>
      <c r="J627" s="6" t="s">
        <v>69</v>
      </c>
      <c r="K627" s="6">
        <v>52.45</v>
      </c>
      <c r="L627" s="6">
        <v>158.12</v>
      </c>
      <c r="M627" s="7">
        <v>3.55</v>
      </c>
      <c r="N627" s="7"/>
      <c r="P627" s="7"/>
      <c r="R627" s="7"/>
      <c r="V627" s="7"/>
      <c r="W627" s="7"/>
      <c r="X627" s="7"/>
    </row>
    <row r="628" spans="1:24">
      <c r="A628" s="6">
        <v>1998</v>
      </c>
      <c r="B628" s="6" t="s">
        <v>12820</v>
      </c>
      <c r="C628" s="6" t="s">
        <v>12821</v>
      </c>
      <c r="D628" s="6" t="s">
        <v>12282</v>
      </c>
      <c r="G628" s="6" t="s">
        <v>15</v>
      </c>
      <c r="H628" s="6" t="s">
        <v>16</v>
      </c>
      <c r="I628" s="6" t="s">
        <v>17</v>
      </c>
      <c r="J628" s="6" t="s">
        <v>47</v>
      </c>
      <c r="K628" s="6">
        <v>55.72</v>
      </c>
      <c r="L628" s="6">
        <v>157.75</v>
      </c>
      <c r="M628" s="7">
        <v>3.56</v>
      </c>
      <c r="N628" s="7"/>
      <c r="O628" s="6">
        <v>28</v>
      </c>
      <c r="P628" s="7"/>
      <c r="Q628" s="6">
        <v>0.51309700000000003</v>
      </c>
      <c r="R628" s="7"/>
      <c r="V628" s="7"/>
      <c r="W628" s="7"/>
      <c r="X628" s="7"/>
    </row>
    <row r="629" spans="1:24">
      <c r="A629" s="6">
        <v>2001</v>
      </c>
      <c r="B629" s="6" t="s">
        <v>12263</v>
      </c>
      <c r="C629" s="6" t="s">
        <v>12822</v>
      </c>
      <c r="D629" s="6" t="s">
        <v>12324</v>
      </c>
      <c r="G629" s="6" t="s">
        <v>15</v>
      </c>
      <c r="H629" s="6" t="s">
        <v>16</v>
      </c>
      <c r="I629" s="6" t="s">
        <v>17</v>
      </c>
      <c r="J629" s="6" t="s">
        <v>69</v>
      </c>
      <c r="K629" s="6">
        <v>57.2</v>
      </c>
      <c r="L629" s="6">
        <v>159.19999999999999</v>
      </c>
      <c r="M629" s="7">
        <v>3.58</v>
      </c>
      <c r="N629" s="7"/>
      <c r="O629" s="6">
        <v>20</v>
      </c>
      <c r="P629" s="7"/>
      <c r="R629" s="7"/>
      <c r="V629" s="7"/>
      <c r="W629" s="7"/>
      <c r="X629" s="7"/>
    </row>
    <row r="630" spans="1:24">
      <c r="A630" s="6">
        <v>2001</v>
      </c>
      <c r="B630" s="6" t="s">
        <v>12263</v>
      </c>
      <c r="C630" s="6" t="s">
        <v>7272</v>
      </c>
      <c r="D630" s="6" t="s">
        <v>12592</v>
      </c>
      <c r="G630" s="6" t="s">
        <v>15</v>
      </c>
      <c r="H630" s="6" t="s">
        <v>16</v>
      </c>
      <c r="I630" s="6" t="s">
        <v>17</v>
      </c>
      <c r="J630" s="6" t="s">
        <v>69</v>
      </c>
      <c r="K630" s="6">
        <v>56</v>
      </c>
      <c r="L630" s="6">
        <v>160.5</v>
      </c>
      <c r="M630" s="7">
        <v>3.58</v>
      </c>
      <c r="N630" s="7"/>
      <c r="O630" s="6">
        <v>24</v>
      </c>
      <c r="P630" s="7"/>
      <c r="R630" s="7"/>
      <c r="V630" s="7"/>
      <c r="W630" s="7"/>
      <c r="X630" s="7"/>
    </row>
    <row r="631" spans="1:24">
      <c r="A631" s="6">
        <v>1981</v>
      </c>
      <c r="B631" s="6" t="s">
        <v>12367</v>
      </c>
      <c r="C631" s="6" t="s">
        <v>122</v>
      </c>
      <c r="D631" s="6" t="s">
        <v>12458</v>
      </c>
      <c r="G631" s="6" t="s">
        <v>15</v>
      </c>
      <c r="H631" s="6" t="s">
        <v>16</v>
      </c>
      <c r="I631" s="6" t="s">
        <v>17</v>
      </c>
      <c r="J631" s="6" t="s">
        <v>69</v>
      </c>
      <c r="K631" s="6">
        <v>51.49</v>
      </c>
      <c r="L631" s="6">
        <v>157.19999999999999</v>
      </c>
      <c r="M631" s="7">
        <v>3.59</v>
      </c>
      <c r="N631" s="7"/>
      <c r="O631" s="6">
        <v>26</v>
      </c>
      <c r="P631" s="7"/>
      <c r="R631" s="7"/>
      <c r="V631" s="7"/>
      <c r="W631" s="7"/>
      <c r="X631" s="7"/>
    </row>
    <row r="632" spans="1:24">
      <c r="A632" s="6">
        <v>1998</v>
      </c>
      <c r="B632" s="6" t="s">
        <v>12275</v>
      </c>
      <c r="C632" s="6" t="s">
        <v>1363</v>
      </c>
      <c r="D632" s="6" t="s">
        <v>12276</v>
      </c>
      <c r="G632" s="6" t="s">
        <v>15</v>
      </c>
      <c r="H632" s="6" t="s">
        <v>16</v>
      </c>
      <c r="I632" s="6" t="s">
        <v>17</v>
      </c>
      <c r="J632" s="6" t="s">
        <v>69</v>
      </c>
      <c r="K632" s="6">
        <v>54.02</v>
      </c>
      <c r="L632" s="6">
        <v>159.62</v>
      </c>
      <c r="M632" s="7">
        <v>3.59</v>
      </c>
      <c r="N632" s="7"/>
      <c r="O632" s="6">
        <v>19</v>
      </c>
      <c r="P632" s="7"/>
      <c r="R632" s="7"/>
      <c r="V632" s="7"/>
      <c r="W632" s="7"/>
      <c r="X632" s="7"/>
    </row>
    <row r="633" spans="1:24">
      <c r="A633" s="6">
        <v>2001</v>
      </c>
      <c r="B633" s="6" t="s">
        <v>12263</v>
      </c>
      <c r="C633" s="6" t="s">
        <v>12823</v>
      </c>
      <c r="D633" s="6" t="s">
        <v>12575</v>
      </c>
      <c r="G633" s="6" t="s">
        <v>15</v>
      </c>
      <c r="H633" s="6" t="s">
        <v>16</v>
      </c>
      <c r="I633" s="6" t="s">
        <v>17</v>
      </c>
      <c r="J633" s="6" t="s">
        <v>69</v>
      </c>
      <c r="K633" s="6">
        <v>55.03</v>
      </c>
      <c r="L633" s="6">
        <v>160.72</v>
      </c>
      <c r="M633" s="7">
        <v>3.59</v>
      </c>
      <c r="N633" s="7"/>
      <c r="P633" s="7"/>
      <c r="R633" s="7"/>
      <c r="V633" s="7"/>
      <c r="W633" s="7"/>
      <c r="X633" s="7"/>
    </row>
    <row r="634" spans="1:24">
      <c r="A634" s="6">
        <v>2000</v>
      </c>
      <c r="B634" s="6" t="s">
        <v>12322</v>
      </c>
      <c r="C634" s="6" t="s">
        <v>12824</v>
      </c>
      <c r="D634" s="6" t="s">
        <v>12419</v>
      </c>
      <c r="G634" s="6" t="s">
        <v>15</v>
      </c>
      <c r="H634" s="6" t="s">
        <v>16</v>
      </c>
      <c r="I634" s="6" t="s">
        <v>17</v>
      </c>
      <c r="J634" s="6" t="s">
        <v>12746</v>
      </c>
      <c r="K634" s="6">
        <v>55.82</v>
      </c>
      <c r="L634" s="6">
        <v>160.37</v>
      </c>
      <c r="M634" s="7">
        <v>3.59</v>
      </c>
      <c r="N634" s="7"/>
      <c r="P634" s="7"/>
      <c r="R634" s="7"/>
      <c r="V634" s="7"/>
      <c r="W634" s="7"/>
      <c r="X634" s="7"/>
    </row>
    <row r="635" spans="1:24">
      <c r="A635" s="6">
        <v>2009</v>
      </c>
      <c r="B635" s="6" t="s">
        <v>12245</v>
      </c>
      <c r="C635" s="6" t="s">
        <v>12825</v>
      </c>
      <c r="D635" s="6" t="s">
        <v>12247</v>
      </c>
      <c r="G635" s="6" t="s">
        <v>15</v>
      </c>
      <c r="H635" s="6" t="s">
        <v>323</v>
      </c>
      <c r="I635" s="6" t="s">
        <v>17</v>
      </c>
      <c r="J635" s="6" t="s">
        <v>47</v>
      </c>
      <c r="K635" s="6">
        <v>54.07</v>
      </c>
      <c r="L635" s="6">
        <v>159.6</v>
      </c>
      <c r="M635" s="7">
        <v>3.6</v>
      </c>
      <c r="N635" s="7"/>
      <c r="O635" s="6">
        <v>30</v>
      </c>
      <c r="P635" s="7"/>
      <c r="R635" s="7"/>
      <c r="V635" s="7"/>
      <c r="W635" s="7"/>
      <c r="X635" s="7"/>
    </row>
    <row r="636" spans="1:24">
      <c r="A636" s="6">
        <v>1994</v>
      </c>
      <c r="B636" s="6" t="s">
        <v>11287</v>
      </c>
      <c r="C636" s="6" t="s">
        <v>12826</v>
      </c>
      <c r="D636" s="6" t="s">
        <v>12458</v>
      </c>
      <c r="G636" s="6" t="s">
        <v>15</v>
      </c>
      <c r="H636" s="6" t="s">
        <v>16</v>
      </c>
      <c r="I636" s="6" t="s">
        <v>17</v>
      </c>
      <c r="J636" s="6" t="s">
        <v>186</v>
      </c>
      <c r="K636" s="6">
        <v>51.49</v>
      </c>
      <c r="L636" s="6">
        <v>157.19999999999999</v>
      </c>
      <c r="M636" s="7">
        <v>3.6</v>
      </c>
      <c r="N636" s="7"/>
      <c r="O636" s="6">
        <v>15</v>
      </c>
      <c r="P636" s="7"/>
      <c r="R636" s="7"/>
      <c r="V636" s="7"/>
      <c r="W636" s="7"/>
      <c r="X636" s="7"/>
    </row>
    <row r="637" spans="1:24">
      <c r="A637" s="6">
        <v>1994</v>
      </c>
      <c r="B637" s="6" t="s">
        <v>11287</v>
      </c>
      <c r="C637" s="6" t="s">
        <v>12827</v>
      </c>
      <c r="D637" s="6" t="s">
        <v>12628</v>
      </c>
      <c r="G637" s="6" t="s">
        <v>15</v>
      </c>
      <c r="H637" s="6" t="s">
        <v>16</v>
      </c>
      <c r="I637" s="6" t="s">
        <v>17</v>
      </c>
      <c r="J637" s="6" t="s">
        <v>8373</v>
      </c>
      <c r="K637" s="6">
        <v>56</v>
      </c>
      <c r="L637" s="6">
        <v>157</v>
      </c>
      <c r="M637" s="7">
        <v>3.6</v>
      </c>
      <c r="N637" s="7"/>
      <c r="O637" s="6">
        <v>16</v>
      </c>
      <c r="P637" s="7"/>
      <c r="R637" s="7"/>
      <c r="V637" s="7"/>
      <c r="W637" s="7"/>
      <c r="X637" s="7"/>
    </row>
    <row r="638" spans="1:24">
      <c r="A638" s="6">
        <v>1998</v>
      </c>
      <c r="B638" s="6" t="s">
        <v>12820</v>
      </c>
      <c r="C638" s="6" t="s">
        <v>12828</v>
      </c>
      <c r="D638" s="6" t="s">
        <v>12282</v>
      </c>
      <c r="G638" s="6" t="s">
        <v>15</v>
      </c>
      <c r="H638" s="6" t="s">
        <v>16</v>
      </c>
      <c r="I638" s="6" t="s">
        <v>17</v>
      </c>
      <c r="J638" s="6" t="s">
        <v>47</v>
      </c>
      <c r="K638" s="6">
        <v>55.72</v>
      </c>
      <c r="L638" s="6">
        <v>157.75</v>
      </c>
      <c r="M638" s="7">
        <v>3.61</v>
      </c>
      <c r="N638" s="7"/>
      <c r="P638" s="7"/>
      <c r="R638" s="7"/>
      <c r="V638" s="7"/>
      <c r="W638" s="7"/>
      <c r="X638" s="7"/>
    </row>
    <row r="639" spans="1:24">
      <c r="A639" s="6">
        <v>1994</v>
      </c>
      <c r="B639" s="6" t="s">
        <v>11287</v>
      </c>
      <c r="C639" s="6" t="s">
        <v>6682</v>
      </c>
      <c r="D639" s="6" t="s">
        <v>12395</v>
      </c>
      <c r="G639" s="6" t="s">
        <v>15</v>
      </c>
      <c r="H639" s="6" t="s">
        <v>16</v>
      </c>
      <c r="I639" s="6" t="s">
        <v>17</v>
      </c>
      <c r="J639" s="6" t="s">
        <v>8373</v>
      </c>
      <c r="K639" s="6">
        <v>54.6</v>
      </c>
      <c r="L639" s="6">
        <v>159</v>
      </c>
      <c r="M639" s="7">
        <v>3.61</v>
      </c>
      <c r="N639" s="7"/>
      <c r="P639" s="7"/>
      <c r="R639" s="7"/>
      <c r="V639" s="7"/>
      <c r="W639" s="7"/>
      <c r="X639" s="7"/>
    </row>
    <row r="640" spans="1:24">
      <c r="A640" s="6">
        <v>1981</v>
      </c>
      <c r="B640" s="6" t="s">
        <v>12367</v>
      </c>
      <c r="C640" s="6" t="s">
        <v>1363</v>
      </c>
      <c r="D640" s="6" t="s">
        <v>12311</v>
      </c>
      <c r="E640" s="6">
        <v>1000</v>
      </c>
      <c r="F640" s="6">
        <v>1000</v>
      </c>
      <c r="G640" s="6" t="s">
        <v>15</v>
      </c>
      <c r="H640" s="6" t="s">
        <v>16</v>
      </c>
      <c r="I640" s="6" t="s">
        <v>17</v>
      </c>
      <c r="J640" s="6" t="s">
        <v>69</v>
      </c>
      <c r="K640" s="6">
        <v>51.6</v>
      </c>
      <c r="L640" s="6">
        <v>157.4</v>
      </c>
      <c r="M640" s="7">
        <v>3.61</v>
      </c>
      <c r="N640" s="7"/>
      <c r="P640" s="7"/>
      <c r="R640" s="7"/>
      <c r="V640" s="7"/>
      <c r="W640" s="7"/>
      <c r="X640" s="7"/>
    </row>
    <row r="641" spans="1:24">
      <c r="A641" s="6">
        <v>2009</v>
      </c>
      <c r="B641" s="6" t="s">
        <v>12245</v>
      </c>
      <c r="C641" s="6" t="s">
        <v>12829</v>
      </c>
      <c r="D641" s="6" t="s">
        <v>12247</v>
      </c>
      <c r="G641" s="6" t="s">
        <v>15</v>
      </c>
      <c r="H641" s="6" t="s">
        <v>16</v>
      </c>
      <c r="I641" s="6" t="s">
        <v>17</v>
      </c>
      <c r="J641" s="6" t="s">
        <v>69</v>
      </c>
      <c r="K641" s="6">
        <v>54.07</v>
      </c>
      <c r="L641" s="6">
        <v>159.6</v>
      </c>
      <c r="M641" s="7">
        <v>3.61</v>
      </c>
      <c r="N641" s="7"/>
      <c r="P641" s="7"/>
      <c r="Q641" s="6">
        <v>0.51311700000000005</v>
      </c>
      <c r="R641" s="7"/>
      <c r="V641" s="7"/>
      <c r="W641" s="7"/>
      <c r="X641" s="7"/>
    </row>
    <row r="642" spans="1:24">
      <c r="A642" s="6">
        <v>2009</v>
      </c>
      <c r="B642" s="6" t="s">
        <v>12245</v>
      </c>
      <c r="C642" s="6" t="s">
        <v>12830</v>
      </c>
      <c r="D642" s="6" t="s">
        <v>12247</v>
      </c>
      <c r="G642" s="6" t="s">
        <v>15</v>
      </c>
      <c r="H642" s="6" t="s">
        <v>16</v>
      </c>
      <c r="I642" s="6" t="s">
        <v>17</v>
      </c>
      <c r="J642" s="6" t="s">
        <v>69</v>
      </c>
      <c r="K642" s="6">
        <v>54.07</v>
      </c>
      <c r="L642" s="6">
        <v>159.6</v>
      </c>
      <c r="M642" s="7">
        <v>3.61</v>
      </c>
      <c r="N642" s="7"/>
      <c r="P642" s="7"/>
      <c r="Q642" s="6">
        <v>0.51308100000000001</v>
      </c>
      <c r="R642" s="7"/>
      <c r="V642" s="7"/>
      <c r="W642" s="7"/>
      <c r="X642" s="7"/>
    </row>
    <row r="643" spans="1:24">
      <c r="A643" s="6">
        <v>2001</v>
      </c>
      <c r="B643" s="6" t="s">
        <v>12263</v>
      </c>
      <c r="C643" s="6" t="s">
        <v>12831</v>
      </c>
      <c r="D643" s="6" t="s">
        <v>12592</v>
      </c>
      <c r="G643" s="6" t="s">
        <v>15</v>
      </c>
      <c r="H643" s="6" t="s">
        <v>16</v>
      </c>
      <c r="I643" s="6" t="s">
        <v>17</v>
      </c>
      <c r="J643" s="6" t="s">
        <v>69</v>
      </c>
      <c r="K643" s="6">
        <v>56</v>
      </c>
      <c r="L643" s="6">
        <v>160.5</v>
      </c>
      <c r="M643" s="7">
        <v>3.62</v>
      </c>
      <c r="N643" s="7"/>
      <c r="O643" s="6">
        <v>22</v>
      </c>
      <c r="P643" s="7"/>
      <c r="R643" s="7"/>
      <c r="V643" s="7"/>
      <c r="W643" s="7"/>
      <c r="X643" s="7"/>
    </row>
    <row r="644" spans="1:24">
      <c r="A644" s="6">
        <v>1998</v>
      </c>
      <c r="B644" s="6" t="s">
        <v>12820</v>
      </c>
      <c r="C644" s="6" t="s">
        <v>12832</v>
      </c>
      <c r="D644" s="6" t="s">
        <v>12282</v>
      </c>
      <c r="G644" s="6" t="s">
        <v>15</v>
      </c>
      <c r="H644" s="6" t="s">
        <v>16</v>
      </c>
      <c r="I644" s="6" t="s">
        <v>17</v>
      </c>
      <c r="J644" s="6" t="s">
        <v>18</v>
      </c>
      <c r="K644" s="6">
        <v>55.72</v>
      </c>
      <c r="L644" s="6">
        <v>157.75</v>
      </c>
      <c r="M644" s="7">
        <v>3.62</v>
      </c>
      <c r="N644" s="7"/>
      <c r="O644" s="6">
        <v>17</v>
      </c>
      <c r="P644" s="7"/>
      <c r="R644" s="7"/>
      <c r="V644" s="7"/>
      <c r="W644" s="7"/>
      <c r="X644" s="7"/>
    </row>
    <row r="645" spans="1:24">
      <c r="A645" s="6">
        <v>2001</v>
      </c>
      <c r="B645" s="6" t="s">
        <v>12263</v>
      </c>
      <c r="C645" s="6" t="s">
        <v>12833</v>
      </c>
      <c r="D645" s="6" t="s">
        <v>12597</v>
      </c>
      <c r="G645" s="6" t="s">
        <v>15</v>
      </c>
      <c r="H645" s="6" t="s">
        <v>16</v>
      </c>
      <c r="I645" s="6" t="s">
        <v>17</v>
      </c>
      <c r="J645" s="6" t="s">
        <v>69</v>
      </c>
      <c r="K645" s="6">
        <v>54.97</v>
      </c>
      <c r="L645" s="6">
        <v>160.68</v>
      </c>
      <c r="M645" s="7">
        <v>3.62</v>
      </c>
      <c r="N645" s="7"/>
      <c r="O645" s="6">
        <v>24</v>
      </c>
      <c r="P645" s="7"/>
      <c r="R645" s="7"/>
      <c r="V645" s="7"/>
      <c r="W645" s="7"/>
      <c r="X645" s="7"/>
    </row>
    <row r="646" spans="1:24">
      <c r="A646" s="6">
        <v>2001</v>
      </c>
      <c r="B646" s="6" t="s">
        <v>12263</v>
      </c>
      <c r="C646" s="6" t="s">
        <v>12834</v>
      </c>
      <c r="D646" s="6" t="s">
        <v>12265</v>
      </c>
      <c r="E646" s="6">
        <v>2485</v>
      </c>
      <c r="F646" s="6">
        <v>2485</v>
      </c>
      <c r="G646" s="6" t="s">
        <v>15</v>
      </c>
      <c r="H646" s="6" t="s">
        <v>16</v>
      </c>
      <c r="I646" s="6" t="s">
        <v>17</v>
      </c>
      <c r="J646" s="6" t="s">
        <v>69</v>
      </c>
      <c r="K646" s="6">
        <v>55.17</v>
      </c>
      <c r="L646" s="6">
        <v>160.53</v>
      </c>
      <c r="M646" s="7">
        <v>3.64</v>
      </c>
      <c r="N646" s="7"/>
      <c r="P646" s="7"/>
      <c r="R646" s="7"/>
      <c r="V646" s="7"/>
      <c r="W646" s="7"/>
      <c r="X646" s="7"/>
    </row>
    <row r="647" spans="1:24">
      <c r="A647" s="6">
        <v>2009</v>
      </c>
      <c r="B647" s="6" t="s">
        <v>12245</v>
      </c>
      <c r="C647" s="6" t="s">
        <v>12835</v>
      </c>
      <c r="D647" s="6" t="s">
        <v>12247</v>
      </c>
      <c r="G647" s="6" t="s">
        <v>15</v>
      </c>
      <c r="H647" s="6" t="s">
        <v>16</v>
      </c>
      <c r="I647" s="6" t="s">
        <v>17</v>
      </c>
      <c r="J647" s="6" t="s">
        <v>69</v>
      </c>
      <c r="K647" s="6">
        <v>54.07</v>
      </c>
      <c r="L647" s="6">
        <v>159.6</v>
      </c>
      <c r="M647" s="7">
        <v>3.65</v>
      </c>
      <c r="N647" s="7"/>
      <c r="O647" s="6">
        <v>22</v>
      </c>
      <c r="P647" s="7"/>
      <c r="R647" s="7"/>
      <c r="V647" s="7"/>
      <c r="W647" s="7"/>
      <c r="X647" s="7"/>
    </row>
    <row r="648" spans="1:24">
      <c r="A648" s="6">
        <v>1978</v>
      </c>
      <c r="B648" s="6" t="s">
        <v>12417</v>
      </c>
      <c r="C648" s="6" t="s">
        <v>122</v>
      </c>
      <c r="D648" s="6" t="s">
        <v>12419</v>
      </c>
      <c r="G648" s="6" t="s">
        <v>15</v>
      </c>
      <c r="H648" s="6" t="s">
        <v>16</v>
      </c>
      <c r="I648" s="6" t="s">
        <v>17</v>
      </c>
      <c r="J648" s="6" t="s">
        <v>69</v>
      </c>
      <c r="K648" s="6">
        <v>55.82</v>
      </c>
      <c r="L648" s="6">
        <v>160.37</v>
      </c>
      <c r="M648" s="7">
        <v>3.65</v>
      </c>
      <c r="N648" s="7"/>
      <c r="O648" s="6">
        <v>17</v>
      </c>
      <c r="P648" s="7"/>
      <c r="R648" s="7"/>
      <c r="V648" s="7"/>
      <c r="W648" s="7"/>
      <c r="X648" s="7"/>
    </row>
    <row r="649" spans="1:24">
      <c r="A649" s="6">
        <v>1998</v>
      </c>
      <c r="B649" s="6" t="s">
        <v>12275</v>
      </c>
      <c r="C649" s="6" t="s">
        <v>1777</v>
      </c>
      <c r="D649" s="6" t="s">
        <v>12247</v>
      </c>
      <c r="G649" s="6" t="s">
        <v>15</v>
      </c>
      <c r="H649" s="6" t="s">
        <v>16</v>
      </c>
      <c r="I649" s="6" t="s">
        <v>17</v>
      </c>
      <c r="J649" s="6" t="s">
        <v>69</v>
      </c>
      <c r="K649" s="6">
        <v>54.07</v>
      </c>
      <c r="L649" s="6">
        <v>159.6</v>
      </c>
      <c r="M649" s="7">
        <v>3.65</v>
      </c>
      <c r="N649" s="7"/>
      <c r="O649" s="6">
        <v>24.09</v>
      </c>
      <c r="P649" s="7"/>
      <c r="R649" s="7"/>
      <c r="V649" s="7"/>
      <c r="W649" s="7"/>
      <c r="X649" s="7"/>
    </row>
    <row r="650" spans="1:24">
      <c r="A650" s="6">
        <v>2001</v>
      </c>
      <c r="B650" s="6" t="s">
        <v>12263</v>
      </c>
      <c r="C650" s="6" t="s">
        <v>12836</v>
      </c>
      <c r="D650" s="6" t="s">
        <v>12597</v>
      </c>
      <c r="G650" s="6" t="s">
        <v>15</v>
      </c>
      <c r="H650" s="6" t="s">
        <v>16</v>
      </c>
      <c r="I650" s="6" t="s">
        <v>17</v>
      </c>
      <c r="J650" s="6" t="s">
        <v>69</v>
      </c>
      <c r="K650" s="6">
        <v>54.97</v>
      </c>
      <c r="L650" s="6">
        <v>160.68</v>
      </c>
      <c r="M650" s="7">
        <v>3.66</v>
      </c>
      <c r="N650" s="7"/>
      <c r="O650" s="6">
        <v>18</v>
      </c>
      <c r="P650" s="7"/>
      <c r="Q650" s="6">
        <v>0.51312199999999997</v>
      </c>
      <c r="R650" s="7"/>
      <c r="V650" s="7"/>
      <c r="W650" s="7"/>
      <c r="X650" s="7"/>
    </row>
    <row r="651" spans="1:24">
      <c r="A651" s="6">
        <v>2009</v>
      </c>
      <c r="B651" s="6" t="s">
        <v>12245</v>
      </c>
      <c r="C651" s="6" t="s">
        <v>12837</v>
      </c>
      <c r="D651" s="6" t="s">
        <v>12247</v>
      </c>
      <c r="G651" s="6" t="s">
        <v>15</v>
      </c>
      <c r="H651" s="6" t="s">
        <v>16</v>
      </c>
      <c r="I651" s="6" t="s">
        <v>17</v>
      </c>
      <c r="J651" s="6" t="s">
        <v>59</v>
      </c>
      <c r="K651" s="6">
        <v>54.07</v>
      </c>
      <c r="L651" s="6">
        <v>159.6</v>
      </c>
      <c r="M651" s="7">
        <v>3.66</v>
      </c>
      <c r="N651" s="7"/>
      <c r="O651" s="6">
        <v>15</v>
      </c>
      <c r="P651" s="7"/>
      <c r="R651" s="7"/>
      <c r="V651" s="7"/>
      <c r="W651" s="7"/>
      <c r="X651" s="7"/>
    </row>
    <row r="652" spans="1:24">
      <c r="A652" s="6">
        <v>2009</v>
      </c>
      <c r="B652" s="6" t="s">
        <v>12245</v>
      </c>
      <c r="C652" s="6" t="s">
        <v>12838</v>
      </c>
      <c r="D652" s="6" t="s">
        <v>12247</v>
      </c>
      <c r="G652" s="6" t="s">
        <v>15</v>
      </c>
      <c r="H652" s="6" t="s">
        <v>16</v>
      </c>
      <c r="I652" s="6" t="s">
        <v>17</v>
      </c>
      <c r="J652" s="6" t="s">
        <v>69</v>
      </c>
      <c r="K652" s="6">
        <v>54.07</v>
      </c>
      <c r="L652" s="6">
        <v>159.6</v>
      </c>
      <c r="M652" s="7">
        <v>3.67</v>
      </c>
      <c r="N652" s="7"/>
      <c r="O652" s="6">
        <v>20</v>
      </c>
      <c r="P652" s="7"/>
      <c r="Q652" s="6">
        <v>0.51305999999999996</v>
      </c>
      <c r="R652" s="7"/>
      <c r="V652" s="7"/>
      <c r="W652" s="7"/>
      <c r="X652" s="7"/>
    </row>
    <row r="653" spans="1:24">
      <c r="A653" s="6">
        <v>1999</v>
      </c>
      <c r="B653" s="6" t="s">
        <v>12463</v>
      </c>
      <c r="C653" s="6" t="s">
        <v>12839</v>
      </c>
      <c r="D653" s="6" t="s">
        <v>12465</v>
      </c>
      <c r="G653" s="6" t="s">
        <v>15</v>
      </c>
      <c r="H653" s="6" t="s">
        <v>16</v>
      </c>
      <c r="I653" s="6" t="s">
        <v>17</v>
      </c>
      <c r="J653" s="6" t="s">
        <v>69</v>
      </c>
      <c r="K653" s="6">
        <v>63</v>
      </c>
      <c r="L653" s="6">
        <v>167</v>
      </c>
      <c r="M653" s="7">
        <v>3.67</v>
      </c>
      <c r="N653" s="7"/>
      <c r="O653" s="6">
        <v>36</v>
      </c>
      <c r="P653" s="7"/>
      <c r="R653" s="7"/>
      <c r="V653" s="7"/>
      <c r="W653" s="7"/>
      <c r="X653" s="7"/>
    </row>
    <row r="654" spans="1:24">
      <c r="A654" s="6">
        <v>1998</v>
      </c>
      <c r="B654" s="6" t="s">
        <v>12275</v>
      </c>
      <c r="C654" s="6" t="s">
        <v>3700</v>
      </c>
      <c r="D654" s="6" t="s">
        <v>12276</v>
      </c>
      <c r="G654" s="6" t="s">
        <v>15</v>
      </c>
      <c r="H654" s="6" t="s">
        <v>16</v>
      </c>
      <c r="I654" s="6" t="s">
        <v>17</v>
      </c>
      <c r="J654" s="6" t="s">
        <v>69</v>
      </c>
      <c r="K654" s="6">
        <v>54.02</v>
      </c>
      <c r="L654" s="6">
        <v>159.62</v>
      </c>
      <c r="M654" s="7">
        <v>3.67</v>
      </c>
      <c r="N654" s="7"/>
      <c r="O654" s="6">
        <v>20</v>
      </c>
      <c r="P654" s="7"/>
      <c r="R654" s="7"/>
      <c r="V654" s="7"/>
      <c r="W654" s="7"/>
      <c r="X654" s="7"/>
    </row>
    <row r="655" spans="1:24">
      <c r="A655" s="6">
        <v>2009</v>
      </c>
      <c r="B655" s="6" t="s">
        <v>12245</v>
      </c>
      <c r="C655" s="6" t="s">
        <v>12840</v>
      </c>
      <c r="D655" s="6" t="s">
        <v>12247</v>
      </c>
      <c r="G655" s="6" t="s">
        <v>15</v>
      </c>
      <c r="H655" s="6" t="s">
        <v>16</v>
      </c>
      <c r="I655" s="6" t="s">
        <v>17</v>
      </c>
      <c r="J655" s="6" t="s">
        <v>69</v>
      </c>
      <c r="K655" s="6">
        <v>54.07</v>
      </c>
      <c r="L655" s="6">
        <v>159.6</v>
      </c>
      <c r="M655" s="7">
        <v>3.67</v>
      </c>
      <c r="N655" s="7"/>
      <c r="O655" s="6">
        <v>34</v>
      </c>
      <c r="P655" s="7"/>
      <c r="R655" s="7"/>
      <c r="V655" s="7"/>
      <c r="W655" s="7"/>
      <c r="X655" s="7"/>
    </row>
    <row r="656" spans="1:24">
      <c r="A656" s="6">
        <v>1994</v>
      </c>
      <c r="B656" s="6" t="s">
        <v>12242</v>
      </c>
      <c r="C656" s="6" t="s">
        <v>12841</v>
      </c>
      <c r="D656" s="6" t="s">
        <v>12244</v>
      </c>
      <c r="G656" s="6" t="s">
        <v>15</v>
      </c>
      <c r="H656" s="6" t="s">
        <v>16</v>
      </c>
      <c r="I656" s="6" t="s">
        <v>17</v>
      </c>
      <c r="J656" s="6" t="s">
        <v>47</v>
      </c>
      <c r="K656" s="6">
        <v>57.35</v>
      </c>
      <c r="L656" s="6">
        <v>161.75</v>
      </c>
      <c r="M656" s="7">
        <v>3.67</v>
      </c>
      <c r="N656" s="7"/>
      <c r="O656" s="6">
        <v>39</v>
      </c>
      <c r="P656" s="7"/>
      <c r="R656" s="7"/>
      <c r="V656" s="7"/>
      <c r="W656" s="7"/>
      <c r="X656" s="7"/>
    </row>
    <row r="657" spans="1:24">
      <c r="A657" s="6">
        <v>2009</v>
      </c>
      <c r="B657" s="6" t="s">
        <v>12245</v>
      </c>
      <c r="C657" s="6" t="s">
        <v>12842</v>
      </c>
      <c r="D657" s="6" t="s">
        <v>12247</v>
      </c>
      <c r="G657" s="6" t="s">
        <v>15</v>
      </c>
      <c r="H657" s="6" t="s">
        <v>323</v>
      </c>
      <c r="I657" s="6" t="s">
        <v>17</v>
      </c>
      <c r="J657" s="6" t="s">
        <v>25</v>
      </c>
      <c r="K657" s="6">
        <v>54.07</v>
      </c>
      <c r="L657" s="6">
        <v>159.6</v>
      </c>
      <c r="M657" s="7">
        <v>3.68</v>
      </c>
      <c r="N657" s="7"/>
      <c r="O657" s="6">
        <v>16</v>
      </c>
      <c r="P657" s="7"/>
      <c r="Q657" s="6">
        <v>0.513096</v>
      </c>
      <c r="R657" s="7"/>
      <c r="V657" s="7"/>
      <c r="W657" s="7"/>
      <c r="X657" s="7"/>
    </row>
    <row r="658" spans="1:24">
      <c r="A658" s="6">
        <v>2009</v>
      </c>
      <c r="B658" s="6" t="s">
        <v>12245</v>
      </c>
      <c r="C658" s="6" t="s">
        <v>12843</v>
      </c>
      <c r="D658" s="6" t="s">
        <v>12247</v>
      </c>
      <c r="G658" s="6" t="s">
        <v>15</v>
      </c>
      <c r="H658" s="6" t="s">
        <v>323</v>
      </c>
      <c r="I658" s="6" t="s">
        <v>17</v>
      </c>
      <c r="J658" s="6" t="s">
        <v>25</v>
      </c>
      <c r="K658" s="6">
        <v>54.07</v>
      </c>
      <c r="L658" s="6">
        <v>159.6</v>
      </c>
      <c r="M658" s="7">
        <v>3.68</v>
      </c>
      <c r="N658" s="7"/>
      <c r="P658" s="7"/>
      <c r="R658" s="7"/>
      <c r="V658" s="7"/>
      <c r="W658" s="7"/>
      <c r="X658" s="7"/>
    </row>
    <row r="659" spans="1:24">
      <c r="A659" s="6">
        <v>1995</v>
      </c>
      <c r="B659" s="6" t="s">
        <v>12844</v>
      </c>
      <c r="C659" s="6" t="s">
        <v>12845</v>
      </c>
      <c r="D659" s="6" t="s">
        <v>12846</v>
      </c>
      <c r="G659" s="6" t="s">
        <v>350</v>
      </c>
      <c r="H659" s="6" t="s">
        <v>323</v>
      </c>
      <c r="I659" s="6" t="s">
        <v>17</v>
      </c>
      <c r="J659" s="6" t="s">
        <v>311</v>
      </c>
      <c r="K659" s="6">
        <v>47.1023</v>
      </c>
      <c r="L659" s="6">
        <v>161.4915</v>
      </c>
      <c r="M659" s="7">
        <v>3.69</v>
      </c>
      <c r="N659" s="7"/>
      <c r="P659" s="7"/>
      <c r="R659" s="7"/>
      <c r="V659" s="7"/>
      <c r="W659" s="7"/>
      <c r="X659" s="7"/>
    </row>
    <row r="660" spans="1:24">
      <c r="A660" s="6">
        <v>2008</v>
      </c>
      <c r="B660" s="6" t="s">
        <v>10038</v>
      </c>
      <c r="C660" s="6" t="s">
        <v>867</v>
      </c>
      <c r="D660" s="6" t="s">
        <v>12247</v>
      </c>
      <c r="G660" s="6" t="s">
        <v>15</v>
      </c>
      <c r="H660" s="6" t="s">
        <v>16</v>
      </c>
      <c r="I660" s="6" t="s">
        <v>17</v>
      </c>
      <c r="J660" s="6" t="s">
        <v>25</v>
      </c>
      <c r="K660" s="6">
        <v>54.07</v>
      </c>
      <c r="L660" s="6">
        <v>159.6</v>
      </c>
      <c r="M660" s="7">
        <v>3.7</v>
      </c>
      <c r="N660" s="7"/>
      <c r="P660" s="7"/>
      <c r="R660" s="7"/>
      <c r="V660" s="7"/>
      <c r="W660" s="7"/>
      <c r="X660" s="7"/>
    </row>
    <row r="661" spans="1:24">
      <c r="A661" s="6">
        <v>1995</v>
      </c>
      <c r="B661" s="6" t="s">
        <v>12844</v>
      </c>
      <c r="C661" s="6" t="s">
        <v>12847</v>
      </c>
      <c r="D661" s="6" t="s">
        <v>12846</v>
      </c>
      <c r="G661" s="6" t="s">
        <v>350</v>
      </c>
      <c r="H661" s="6" t="s">
        <v>323</v>
      </c>
      <c r="I661" s="6" t="s">
        <v>17</v>
      </c>
      <c r="J661" s="6" t="s">
        <v>311</v>
      </c>
      <c r="K661" s="6">
        <v>47.1023</v>
      </c>
      <c r="L661" s="6">
        <v>161.4915</v>
      </c>
      <c r="M661" s="7">
        <v>3.7</v>
      </c>
      <c r="N661" s="7"/>
      <c r="O661" s="6">
        <v>22</v>
      </c>
      <c r="P661" s="7"/>
      <c r="R661" s="7"/>
      <c r="V661" s="7"/>
      <c r="W661" s="7"/>
      <c r="X661" s="7"/>
    </row>
    <row r="662" spans="1:24">
      <c r="A662" s="6">
        <v>2008</v>
      </c>
      <c r="B662" s="6" t="s">
        <v>10038</v>
      </c>
      <c r="C662" s="6" t="s">
        <v>1795</v>
      </c>
      <c r="D662" s="6" t="s">
        <v>12247</v>
      </c>
      <c r="G662" s="6" t="s">
        <v>15</v>
      </c>
      <c r="H662" s="6" t="s">
        <v>16</v>
      </c>
      <c r="I662" s="6" t="s">
        <v>17</v>
      </c>
      <c r="J662" s="6" t="s">
        <v>25</v>
      </c>
      <c r="K662" s="6">
        <v>54.07</v>
      </c>
      <c r="L662" s="6">
        <v>159.6</v>
      </c>
      <c r="M662" s="7">
        <v>3.7</v>
      </c>
      <c r="N662" s="7"/>
      <c r="O662" s="6">
        <v>23</v>
      </c>
      <c r="P662" s="7"/>
      <c r="R662" s="7"/>
      <c r="V662" s="7"/>
      <c r="W662" s="7"/>
      <c r="X662" s="7"/>
    </row>
    <row r="663" spans="1:24">
      <c r="A663" s="6">
        <v>1995</v>
      </c>
      <c r="B663" s="6" t="s">
        <v>12844</v>
      </c>
      <c r="C663" s="6" t="s">
        <v>12848</v>
      </c>
      <c r="D663" s="6" t="s">
        <v>12846</v>
      </c>
      <c r="G663" s="6" t="s">
        <v>350</v>
      </c>
      <c r="H663" s="6" t="s">
        <v>323</v>
      </c>
      <c r="I663" s="6" t="s">
        <v>17</v>
      </c>
      <c r="J663" s="6" t="s">
        <v>311</v>
      </c>
      <c r="K663" s="6">
        <v>47.1023</v>
      </c>
      <c r="L663" s="6">
        <v>161.4915</v>
      </c>
      <c r="M663" s="7">
        <v>3.7</v>
      </c>
      <c r="N663" s="7"/>
      <c r="P663" s="7"/>
      <c r="R663" s="7"/>
      <c r="V663" s="7"/>
      <c r="W663" s="7"/>
      <c r="X663" s="7"/>
    </row>
    <row r="664" spans="1:24">
      <c r="A664" s="6">
        <v>2008</v>
      </c>
      <c r="B664" s="6" t="s">
        <v>10038</v>
      </c>
      <c r="C664" s="6" t="s">
        <v>1363</v>
      </c>
      <c r="D664" s="6" t="s">
        <v>12247</v>
      </c>
      <c r="G664" s="6" t="s">
        <v>15</v>
      </c>
      <c r="H664" s="6" t="s">
        <v>16</v>
      </c>
      <c r="I664" s="6" t="s">
        <v>17</v>
      </c>
      <c r="J664" s="6" t="s">
        <v>25</v>
      </c>
      <c r="K664" s="6">
        <v>54.07</v>
      </c>
      <c r="L664" s="6">
        <v>159.6</v>
      </c>
      <c r="M664" s="7">
        <v>3.71</v>
      </c>
      <c r="N664" s="7"/>
      <c r="O664" s="6">
        <v>17</v>
      </c>
      <c r="P664" s="7"/>
      <c r="R664" s="7"/>
      <c r="V664" s="7"/>
      <c r="W664" s="7"/>
      <c r="X664" s="7"/>
    </row>
    <row r="665" spans="1:24">
      <c r="A665" s="6">
        <v>1995</v>
      </c>
      <c r="B665" s="6" t="s">
        <v>12844</v>
      </c>
      <c r="C665" s="6" t="s">
        <v>12849</v>
      </c>
      <c r="D665" s="6" t="s">
        <v>12850</v>
      </c>
      <c r="G665" s="6" t="s">
        <v>350</v>
      </c>
      <c r="H665" s="6" t="s">
        <v>323</v>
      </c>
      <c r="I665" s="6" t="s">
        <v>17</v>
      </c>
      <c r="J665" s="6" t="s">
        <v>311</v>
      </c>
      <c r="K665" s="6">
        <v>50.363300000000002</v>
      </c>
      <c r="L665" s="6">
        <v>167.6</v>
      </c>
      <c r="M665" s="7">
        <v>3.72</v>
      </c>
      <c r="N665" s="7"/>
      <c r="P665" s="7"/>
      <c r="R665" s="7"/>
      <c r="V665" s="7"/>
      <c r="W665" s="7"/>
      <c r="X665" s="7"/>
    </row>
    <row r="666" spans="1:24">
      <c r="A666" s="6">
        <v>2008</v>
      </c>
      <c r="B666" s="6" t="s">
        <v>10038</v>
      </c>
      <c r="C666" s="6" t="s">
        <v>2265</v>
      </c>
      <c r="D666" s="6" t="s">
        <v>12247</v>
      </c>
      <c r="G666" s="6" t="s">
        <v>15</v>
      </c>
      <c r="H666" s="6" t="s">
        <v>16</v>
      </c>
      <c r="I666" s="6" t="s">
        <v>17</v>
      </c>
      <c r="J666" s="6" t="s">
        <v>25</v>
      </c>
      <c r="K666" s="6">
        <v>54.07</v>
      </c>
      <c r="L666" s="6">
        <v>159.6</v>
      </c>
      <c r="M666" s="7">
        <v>3.72</v>
      </c>
      <c r="N666" s="7"/>
      <c r="P666" s="7"/>
      <c r="R666" s="7"/>
      <c r="V666" s="7"/>
      <c r="W666" s="7"/>
      <c r="X666" s="7"/>
    </row>
    <row r="667" spans="1:24">
      <c r="A667" s="6">
        <v>1995</v>
      </c>
      <c r="B667" s="6" t="s">
        <v>12844</v>
      </c>
      <c r="C667" s="6" t="s">
        <v>12851</v>
      </c>
      <c r="D667" s="6" t="s">
        <v>12850</v>
      </c>
      <c r="G667" s="6" t="s">
        <v>350</v>
      </c>
      <c r="H667" s="6" t="s">
        <v>323</v>
      </c>
      <c r="I667" s="6" t="s">
        <v>17</v>
      </c>
      <c r="J667" s="6" t="s">
        <v>311</v>
      </c>
      <c r="K667" s="6">
        <v>50.363300000000002</v>
      </c>
      <c r="L667" s="6">
        <v>167.6</v>
      </c>
      <c r="M667" s="7">
        <v>3.72</v>
      </c>
      <c r="N667" s="7"/>
      <c r="O667" s="6">
        <v>25</v>
      </c>
      <c r="P667" s="7"/>
      <c r="R667" s="7"/>
      <c r="V667" s="7"/>
      <c r="W667" s="7"/>
      <c r="X667" s="7"/>
    </row>
    <row r="668" spans="1:24">
      <c r="A668" s="6">
        <v>1999</v>
      </c>
      <c r="B668" s="6" t="s">
        <v>12852</v>
      </c>
      <c r="C668" s="6" t="s">
        <v>12853</v>
      </c>
      <c r="D668" s="6" t="s">
        <v>12664</v>
      </c>
      <c r="E668" s="6">
        <v>1829</v>
      </c>
      <c r="F668" s="6">
        <v>1829</v>
      </c>
      <c r="G668" s="6" t="s">
        <v>15</v>
      </c>
      <c r="H668" s="6" t="s">
        <v>16</v>
      </c>
      <c r="I668" s="6" t="s">
        <v>17</v>
      </c>
      <c r="J668" s="6" t="s">
        <v>311</v>
      </c>
      <c r="K668" s="6">
        <v>52.45</v>
      </c>
      <c r="L668" s="6">
        <v>158.12</v>
      </c>
      <c r="M668" s="7">
        <v>3.72</v>
      </c>
      <c r="N668" s="7"/>
      <c r="P668" s="7"/>
      <c r="R668" s="7"/>
      <c r="V668" s="7"/>
      <c r="W668" s="7"/>
      <c r="X668" s="7"/>
    </row>
    <row r="669" spans="1:24">
      <c r="A669" s="6">
        <v>1995</v>
      </c>
      <c r="B669" s="6" t="s">
        <v>12844</v>
      </c>
      <c r="C669" s="6" t="s">
        <v>12854</v>
      </c>
      <c r="D669" s="6" t="s">
        <v>12850</v>
      </c>
      <c r="G669" s="6" t="s">
        <v>350</v>
      </c>
      <c r="H669" s="6" t="s">
        <v>323</v>
      </c>
      <c r="I669" s="6" t="s">
        <v>17</v>
      </c>
      <c r="J669" s="6" t="s">
        <v>311</v>
      </c>
      <c r="K669" s="6">
        <v>50.363300000000002</v>
      </c>
      <c r="L669" s="6">
        <v>167.6</v>
      </c>
      <c r="M669" s="7">
        <v>3.72</v>
      </c>
      <c r="N669" s="7"/>
      <c r="P669" s="7"/>
      <c r="R669" s="7"/>
      <c r="V669" s="7"/>
      <c r="W669" s="7"/>
      <c r="X669" s="7"/>
    </row>
    <row r="670" spans="1:24">
      <c r="A670" s="6">
        <v>1995</v>
      </c>
      <c r="B670" s="6" t="s">
        <v>12844</v>
      </c>
      <c r="C670" s="6" t="s">
        <v>12855</v>
      </c>
      <c r="D670" s="6" t="s">
        <v>12846</v>
      </c>
      <c r="G670" s="6" t="s">
        <v>350</v>
      </c>
      <c r="H670" s="6" t="s">
        <v>323</v>
      </c>
      <c r="I670" s="6" t="s">
        <v>17</v>
      </c>
      <c r="J670" s="6" t="s">
        <v>311</v>
      </c>
      <c r="K670" s="6">
        <v>47.1023</v>
      </c>
      <c r="L670" s="6">
        <v>161.4915</v>
      </c>
      <c r="M670" s="7">
        <v>3.72</v>
      </c>
      <c r="N670" s="7"/>
      <c r="O670" s="6">
        <v>22</v>
      </c>
      <c r="P670" s="7"/>
      <c r="R670" s="7"/>
      <c r="V670" s="7"/>
      <c r="W670" s="7"/>
      <c r="X670" s="7"/>
    </row>
    <row r="671" spans="1:24">
      <c r="A671" s="6">
        <v>1995</v>
      </c>
      <c r="B671" s="6" t="s">
        <v>12844</v>
      </c>
      <c r="C671" s="6" t="s">
        <v>12856</v>
      </c>
      <c r="D671" s="6" t="s">
        <v>12846</v>
      </c>
      <c r="G671" s="6" t="s">
        <v>350</v>
      </c>
      <c r="H671" s="6" t="s">
        <v>323</v>
      </c>
      <c r="I671" s="6" t="s">
        <v>17</v>
      </c>
      <c r="J671" s="6" t="s">
        <v>311</v>
      </c>
      <c r="K671" s="6">
        <v>47.1023</v>
      </c>
      <c r="L671" s="6">
        <v>161.4915</v>
      </c>
      <c r="M671" s="7">
        <v>3.72</v>
      </c>
      <c r="N671" s="7"/>
      <c r="O671" s="6">
        <v>25.2</v>
      </c>
      <c r="P671" s="7"/>
      <c r="R671" s="7"/>
      <c r="V671" s="7"/>
      <c r="W671" s="7"/>
      <c r="X671" s="7"/>
    </row>
    <row r="672" spans="1:24">
      <c r="A672" s="6">
        <v>1995</v>
      </c>
      <c r="B672" s="6" t="s">
        <v>12844</v>
      </c>
      <c r="C672" s="6" t="s">
        <v>12857</v>
      </c>
      <c r="D672" s="6" t="s">
        <v>12846</v>
      </c>
      <c r="G672" s="6" t="s">
        <v>350</v>
      </c>
      <c r="H672" s="6" t="s">
        <v>323</v>
      </c>
      <c r="I672" s="6" t="s">
        <v>17</v>
      </c>
      <c r="J672" s="6" t="s">
        <v>311</v>
      </c>
      <c r="K672" s="6">
        <v>47.1023</v>
      </c>
      <c r="L672" s="6">
        <v>161.4915</v>
      </c>
      <c r="M672" s="7">
        <v>3.72</v>
      </c>
      <c r="N672" s="7"/>
      <c r="P672" s="7"/>
      <c r="R672" s="7"/>
      <c r="V672" s="7"/>
      <c r="W672" s="7"/>
      <c r="X672" s="7"/>
    </row>
    <row r="673" spans="1:24">
      <c r="A673" s="6">
        <v>1995</v>
      </c>
      <c r="B673" s="6" t="s">
        <v>12844</v>
      </c>
      <c r="C673" s="6" t="s">
        <v>12858</v>
      </c>
      <c r="D673" s="6" t="s">
        <v>12850</v>
      </c>
      <c r="G673" s="6" t="s">
        <v>350</v>
      </c>
      <c r="H673" s="6" t="s">
        <v>323</v>
      </c>
      <c r="I673" s="6" t="s">
        <v>17</v>
      </c>
      <c r="J673" s="6" t="s">
        <v>311</v>
      </c>
      <c r="K673" s="6">
        <v>50.363300000000002</v>
      </c>
      <c r="L673" s="6">
        <v>167.6</v>
      </c>
      <c r="M673" s="7">
        <v>3.72</v>
      </c>
      <c r="N673" s="7"/>
      <c r="O673" s="6">
        <v>21.07</v>
      </c>
      <c r="P673" s="7"/>
      <c r="R673" s="7"/>
      <c r="V673" s="7"/>
      <c r="W673" s="7"/>
      <c r="X673" s="7"/>
    </row>
    <row r="674" spans="1:24">
      <c r="A674" s="6">
        <v>2010</v>
      </c>
      <c r="B674" s="6" t="s">
        <v>12859</v>
      </c>
      <c r="C674" s="6" t="s">
        <v>12860</v>
      </c>
      <c r="D674" s="6" t="s">
        <v>12861</v>
      </c>
      <c r="G674" s="6" t="s">
        <v>15</v>
      </c>
      <c r="H674" s="6" t="s">
        <v>16</v>
      </c>
      <c r="I674" s="6" t="s">
        <v>17</v>
      </c>
      <c r="J674" s="6" t="s">
        <v>25</v>
      </c>
      <c r="K674" s="6">
        <v>52.9</v>
      </c>
      <c r="L674" s="6">
        <v>157.80000000000001</v>
      </c>
      <c r="M674" s="7">
        <v>3.73</v>
      </c>
      <c r="N674" s="7"/>
      <c r="P674" s="7"/>
      <c r="R674" s="7"/>
      <c r="V674" s="7"/>
      <c r="W674" s="7"/>
      <c r="X674" s="7"/>
    </row>
    <row r="675" spans="1:24">
      <c r="A675" s="6">
        <v>2008</v>
      </c>
      <c r="B675" s="6" t="s">
        <v>10038</v>
      </c>
      <c r="C675" s="6" t="s">
        <v>1050</v>
      </c>
      <c r="D675" s="6" t="s">
        <v>12247</v>
      </c>
      <c r="G675" s="6" t="s">
        <v>15</v>
      </c>
      <c r="H675" s="6" t="s">
        <v>16</v>
      </c>
      <c r="I675" s="6" t="s">
        <v>17</v>
      </c>
      <c r="J675" s="6" t="s">
        <v>25</v>
      </c>
      <c r="K675" s="6">
        <v>54.07</v>
      </c>
      <c r="L675" s="6">
        <v>159.6</v>
      </c>
      <c r="M675" s="7">
        <v>3.73</v>
      </c>
      <c r="N675" s="7"/>
      <c r="O675" s="6">
        <v>21</v>
      </c>
      <c r="P675" s="7"/>
      <c r="R675" s="7"/>
      <c r="V675" s="7"/>
      <c r="W675" s="7"/>
      <c r="X675" s="7"/>
    </row>
    <row r="676" spans="1:24">
      <c r="A676" s="6">
        <v>1995</v>
      </c>
      <c r="B676" s="6" t="s">
        <v>12844</v>
      </c>
      <c r="C676" s="6" t="s">
        <v>12862</v>
      </c>
      <c r="D676" s="6" t="s">
        <v>12846</v>
      </c>
      <c r="G676" s="6" t="s">
        <v>350</v>
      </c>
      <c r="H676" s="6" t="s">
        <v>323</v>
      </c>
      <c r="I676" s="6" t="s">
        <v>17</v>
      </c>
      <c r="J676" s="6" t="s">
        <v>311</v>
      </c>
      <c r="K676" s="6">
        <v>47.1023</v>
      </c>
      <c r="L676" s="6">
        <v>161.4915</v>
      </c>
      <c r="M676" s="7">
        <v>3.73</v>
      </c>
      <c r="N676" s="7"/>
      <c r="P676" s="7"/>
      <c r="R676" s="7"/>
      <c r="V676" s="7"/>
      <c r="W676" s="7"/>
      <c r="X676" s="7"/>
    </row>
    <row r="677" spans="1:24">
      <c r="A677" s="6">
        <v>2008</v>
      </c>
      <c r="B677" s="6" t="s">
        <v>10038</v>
      </c>
      <c r="C677" s="6" t="s">
        <v>122</v>
      </c>
      <c r="D677" s="6" t="s">
        <v>12247</v>
      </c>
      <c r="G677" s="6" t="s">
        <v>15</v>
      </c>
      <c r="H677" s="6" t="s">
        <v>16</v>
      </c>
      <c r="I677" s="6" t="s">
        <v>17</v>
      </c>
      <c r="J677" s="6" t="s">
        <v>25</v>
      </c>
      <c r="K677" s="6">
        <v>54.07</v>
      </c>
      <c r="L677" s="6">
        <v>159.6</v>
      </c>
      <c r="M677" s="7">
        <v>3.73</v>
      </c>
      <c r="N677" s="7"/>
      <c r="P677" s="7"/>
      <c r="R677" s="7"/>
      <c r="V677" s="7"/>
      <c r="W677" s="7"/>
      <c r="X677" s="7"/>
    </row>
    <row r="678" spans="1:24">
      <c r="A678" s="6">
        <v>2004</v>
      </c>
      <c r="B678" s="6" t="s">
        <v>10093</v>
      </c>
      <c r="C678" s="6" t="s">
        <v>12863</v>
      </c>
      <c r="D678" s="6" t="s">
        <v>12247</v>
      </c>
      <c r="G678" s="6" t="s">
        <v>15</v>
      </c>
      <c r="H678" s="6" t="s">
        <v>16</v>
      </c>
      <c r="I678" s="6" t="s">
        <v>12406</v>
      </c>
      <c r="J678" s="6" t="s">
        <v>25</v>
      </c>
      <c r="K678" s="6">
        <v>54.07</v>
      </c>
      <c r="L678" s="6">
        <v>159.6</v>
      </c>
      <c r="M678" s="7">
        <v>3.73</v>
      </c>
      <c r="N678" s="7"/>
      <c r="P678" s="7"/>
      <c r="Q678" s="6">
        <v>0.513104</v>
      </c>
      <c r="R678" s="7"/>
      <c r="V678" s="7"/>
      <c r="W678" s="7"/>
      <c r="X678" s="7"/>
    </row>
    <row r="679" spans="1:24">
      <c r="A679" s="6">
        <v>1995</v>
      </c>
      <c r="B679" s="6" t="s">
        <v>12844</v>
      </c>
      <c r="C679" s="6" t="s">
        <v>12864</v>
      </c>
      <c r="D679" s="6" t="s">
        <v>12850</v>
      </c>
      <c r="G679" s="6" t="s">
        <v>350</v>
      </c>
      <c r="H679" s="6" t="s">
        <v>323</v>
      </c>
      <c r="I679" s="6" t="s">
        <v>17</v>
      </c>
      <c r="J679" s="6" t="s">
        <v>311</v>
      </c>
      <c r="K679" s="6">
        <v>50.363300000000002</v>
      </c>
      <c r="L679" s="6">
        <v>167.6</v>
      </c>
      <c r="M679" s="7">
        <v>3.73</v>
      </c>
      <c r="N679" s="7"/>
      <c r="P679" s="7"/>
      <c r="R679" s="7"/>
      <c r="V679" s="7"/>
      <c r="W679" s="7"/>
      <c r="X679" s="7"/>
    </row>
    <row r="680" spans="1:24">
      <c r="A680" s="6">
        <v>2010</v>
      </c>
      <c r="B680" s="6" t="s">
        <v>12859</v>
      </c>
      <c r="C680" s="6" t="s">
        <v>12865</v>
      </c>
      <c r="D680" s="6" t="s">
        <v>12866</v>
      </c>
      <c r="G680" s="6" t="s">
        <v>15</v>
      </c>
      <c r="H680" s="6" t="s">
        <v>16</v>
      </c>
      <c r="I680" s="6" t="s">
        <v>17</v>
      </c>
      <c r="J680" s="6" t="s">
        <v>25</v>
      </c>
      <c r="K680" s="6">
        <v>52.9</v>
      </c>
      <c r="L680" s="6">
        <v>157.80000000000001</v>
      </c>
      <c r="M680" s="7">
        <v>3.74</v>
      </c>
      <c r="N680" s="7"/>
      <c r="P680" s="7"/>
      <c r="R680" s="7"/>
      <c r="V680" s="7"/>
      <c r="W680" s="7"/>
      <c r="X680" s="7"/>
    </row>
    <row r="681" spans="1:24">
      <c r="A681" s="6">
        <v>1995</v>
      </c>
      <c r="B681" s="6" t="s">
        <v>12844</v>
      </c>
      <c r="C681" s="6" t="s">
        <v>12867</v>
      </c>
      <c r="D681" s="6" t="s">
        <v>12846</v>
      </c>
      <c r="G681" s="6" t="s">
        <v>350</v>
      </c>
      <c r="H681" s="6" t="s">
        <v>323</v>
      </c>
      <c r="I681" s="6" t="s">
        <v>17</v>
      </c>
      <c r="J681" s="6" t="s">
        <v>311</v>
      </c>
      <c r="K681" s="6">
        <v>47.1023</v>
      </c>
      <c r="L681" s="6">
        <v>161.4915</v>
      </c>
      <c r="M681" s="7">
        <v>3.74</v>
      </c>
      <c r="N681" s="7"/>
      <c r="P681" s="7"/>
      <c r="R681" s="7"/>
      <c r="V681" s="7"/>
      <c r="W681" s="7"/>
      <c r="X681" s="7"/>
    </row>
    <row r="682" spans="1:24">
      <c r="A682" s="6">
        <v>1995</v>
      </c>
      <c r="B682" s="6" t="s">
        <v>12844</v>
      </c>
      <c r="C682" s="6" t="s">
        <v>12868</v>
      </c>
      <c r="D682" s="6" t="s">
        <v>12846</v>
      </c>
      <c r="G682" s="6" t="s">
        <v>350</v>
      </c>
      <c r="H682" s="6" t="s">
        <v>323</v>
      </c>
      <c r="I682" s="6" t="s">
        <v>17</v>
      </c>
      <c r="J682" s="6" t="s">
        <v>311</v>
      </c>
      <c r="K682" s="6">
        <v>47.1023</v>
      </c>
      <c r="L682" s="6">
        <v>161.4915</v>
      </c>
      <c r="M682" s="7">
        <v>3.74</v>
      </c>
      <c r="N682" s="7"/>
      <c r="O682" s="6">
        <v>24</v>
      </c>
      <c r="P682" s="7"/>
      <c r="R682" s="7"/>
      <c r="V682" s="7"/>
      <c r="W682" s="7"/>
      <c r="X682" s="7"/>
    </row>
    <row r="683" spans="1:24">
      <c r="A683" s="6">
        <v>1995</v>
      </c>
      <c r="B683" s="6" t="s">
        <v>12844</v>
      </c>
      <c r="C683" s="6" t="s">
        <v>12869</v>
      </c>
      <c r="D683" s="6" t="s">
        <v>12846</v>
      </c>
      <c r="G683" s="6" t="s">
        <v>350</v>
      </c>
      <c r="H683" s="6" t="s">
        <v>323</v>
      </c>
      <c r="I683" s="6" t="s">
        <v>17</v>
      </c>
      <c r="J683" s="6" t="s">
        <v>311</v>
      </c>
      <c r="K683" s="6">
        <v>47.1023</v>
      </c>
      <c r="L683" s="6">
        <v>161.4915</v>
      </c>
      <c r="M683" s="7">
        <v>3.75</v>
      </c>
      <c r="N683" s="7"/>
      <c r="O683" s="6">
        <v>25</v>
      </c>
      <c r="P683" s="7"/>
      <c r="R683" s="7"/>
      <c r="V683" s="7"/>
      <c r="W683" s="7"/>
      <c r="X683" s="7"/>
    </row>
    <row r="684" spans="1:24">
      <c r="A684" s="6">
        <v>1995</v>
      </c>
      <c r="B684" s="6" t="s">
        <v>12844</v>
      </c>
      <c r="C684" s="6" t="s">
        <v>12870</v>
      </c>
      <c r="D684" s="6" t="s">
        <v>12846</v>
      </c>
      <c r="G684" s="6" t="s">
        <v>350</v>
      </c>
      <c r="H684" s="6" t="s">
        <v>323</v>
      </c>
      <c r="I684" s="6" t="s">
        <v>17</v>
      </c>
      <c r="J684" s="6" t="s">
        <v>311</v>
      </c>
      <c r="K684" s="6">
        <v>47.1023</v>
      </c>
      <c r="L684" s="6">
        <v>161.4915</v>
      </c>
      <c r="M684" s="7">
        <v>3.76</v>
      </c>
      <c r="N684" s="7"/>
      <c r="P684" s="7"/>
      <c r="R684" s="7"/>
      <c r="V684" s="7"/>
      <c r="W684" s="7"/>
      <c r="X684" s="7"/>
    </row>
    <row r="685" spans="1:24">
      <c r="A685" s="6">
        <v>2010</v>
      </c>
      <c r="B685" s="6" t="s">
        <v>12859</v>
      </c>
      <c r="C685" s="6" t="s">
        <v>12871</v>
      </c>
      <c r="D685" s="6" t="s">
        <v>12866</v>
      </c>
      <c r="G685" s="6" t="s">
        <v>15</v>
      </c>
      <c r="H685" s="6" t="s">
        <v>16</v>
      </c>
      <c r="I685" s="6" t="s">
        <v>17</v>
      </c>
      <c r="J685" s="6" t="s">
        <v>25</v>
      </c>
      <c r="K685" s="6">
        <v>52.9</v>
      </c>
      <c r="L685" s="6">
        <v>157.80000000000001</v>
      </c>
      <c r="M685" s="7">
        <v>3.76</v>
      </c>
      <c r="N685" s="7"/>
      <c r="P685" s="7"/>
      <c r="R685" s="7"/>
      <c r="V685" s="7"/>
      <c r="W685" s="7"/>
      <c r="X685" s="7"/>
    </row>
    <row r="686" spans="1:24">
      <c r="A686" s="6">
        <v>2010</v>
      </c>
      <c r="B686" s="6" t="s">
        <v>12859</v>
      </c>
      <c r="C686" s="6" t="s">
        <v>12872</v>
      </c>
      <c r="D686" s="6" t="s">
        <v>12873</v>
      </c>
      <c r="G686" s="6" t="s">
        <v>15</v>
      </c>
      <c r="H686" s="6" t="s">
        <v>16</v>
      </c>
      <c r="I686" s="6" t="s">
        <v>17</v>
      </c>
      <c r="J686" s="6" t="s">
        <v>25</v>
      </c>
      <c r="K686" s="6">
        <v>54.02</v>
      </c>
      <c r="L686" s="6">
        <v>159.62</v>
      </c>
      <c r="M686" s="7">
        <v>3.77</v>
      </c>
      <c r="N686" s="7"/>
      <c r="P686" s="7"/>
      <c r="R686" s="7"/>
      <c r="V686" s="7"/>
      <c r="W686" s="7"/>
      <c r="X686" s="7"/>
    </row>
    <row r="687" spans="1:24">
      <c r="A687" s="6">
        <v>1995</v>
      </c>
      <c r="B687" s="6" t="s">
        <v>12844</v>
      </c>
      <c r="C687" s="6" t="s">
        <v>12874</v>
      </c>
      <c r="D687" s="6" t="s">
        <v>12850</v>
      </c>
      <c r="G687" s="6" t="s">
        <v>350</v>
      </c>
      <c r="H687" s="6" t="s">
        <v>323</v>
      </c>
      <c r="I687" s="6" t="s">
        <v>17</v>
      </c>
      <c r="J687" s="6" t="s">
        <v>311</v>
      </c>
      <c r="K687" s="6">
        <v>50.363300000000002</v>
      </c>
      <c r="L687" s="6">
        <v>167.6</v>
      </c>
      <c r="M687" s="7">
        <v>3.77</v>
      </c>
      <c r="N687" s="7"/>
      <c r="O687" s="6">
        <v>14</v>
      </c>
      <c r="P687" s="7"/>
      <c r="R687" s="7"/>
      <c r="V687" s="7"/>
      <c r="W687" s="7"/>
      <c r="X687" s="7"/>
    </row>
    <row r="688" spans="1:24">
      <c r="A688" s="6">
        <v>1995</v>
      </c>
      <c r="B688" s="6" t="s">
        <v>12844</v>
      </c>
      <c r="C688" s="6" t="s">
        <v>12875</v>
      </c>
      <c r="D688" s="6" t="s">
        <v>12850</v>
      </c>
      <c r="G688" s="6" t="s">
        <v>350</v>
      </c>
      <c r="H688" s="6" t="s">
        <v>323</v>
      </c>
      <c r="I688" s="6" t="s">
        <v>17</v>
      </c>
      <c r="J688" s="6" t="s">
        <v>311</v>
      </c>
      <c r="K688" s="6">
        <v>50.363300000000002</v>
      </c>
      <c r="L688" s="6">
        <v>167.6</v>
      </c>
      <c r="M688" s="7">
        <v>3.77</v>
      </c>
      <c r="N688" s="7"/>
      <c r="O688" s="6">
        <v>24.5</v>
      </c>
      <c r="P688" s="7"/>
      <c r="R688" s="7"/>
      <c r="V688" s="7"/>
      <c r="W688" s="7"/>
      <c r="X688" s="7"/>
    </row>
    <row r="689" spans="1:24">
      <c r="A689" s="6">
        <v>2010</v>
      </c>
      <c r="B689" s="6" t="s">
        <v>12859</v>
      </c>
      <c r="C689" s="6" t="s">
        <v>12876</v>
      </c>
      <c r="D689" s="6" t="s">
        <v>12306</v>
      </c>
      <c r="G689" s="6" t="s">
        <v>15</v>
      </c>
      <c r="H689" s="6" t="s">
        <v>16</v>
      </c>
      <c r="I689" s="6" t="s">
        <v>17</v>
      </c>
      <c r="J689" s="6" t="s">
        <v>25</v>
      </c>
      <c r="K689" s="6">
        <v>54.27</v>
      </c>
      <c r="L689" s="6">
        <v>159.97999999999999</v>
      </c>
      <c r="M689" s="7">
        <v>3.77</v>
      </c>
      <c r="N689" s="7"/>
      <c r="P689" s="7"/>
      <c r="R689" s="7"/>
      <c r="V689" s="7"/>
      <c r="W689" s="7"/>
      <c r="X689" s="7"/>
    </row>
    <row r="690" spans="1:24">
      <c r="A690" s="6">
        <v>2010</v>
      </c>
      <c r="B690" s="6" t="s">
        <v>12859</v>
      </c>
      <c r="C690" s="6" t="s">
        <v>12877</v>
      </c>
      <c r="D690" s="6" t="s">
        <v>12304</v>
      </c>
      <c r="G690" s="6" t="s">
        <v>15</v>
      </c>
      <c r="H690" s="6" t="s">
        <v>16</v>
      </c>
      <c r="I690" s="6" t="s">
        <v>17</v>
      </c>
      <c r="J690" s="6" t="s">
        <v>25</v>
      </c>
      <c r="K690" s="6">
        <v>54.77</v>
      </c>
      <c r="L690" s="6">
        <v>157.32</v>
      </c>
      <c r="M690" s="7">
        <v>3.78</v>
      </c>
      <c r="N690" s="7"/>
      <c r="P690" s="7"/>
      <c r="R690" s="7"/>
      <c r="V690" s="7"/>
      <c r="W690" s="7"/>
      <c r="X690" s="7"/>
    </row>
    <row r="691" spans="1:24">
      <c r="A691" s="6">
        <v>1995</v>
      </c>
      <c r="B691" s="6" t="s">
        <v>12844</v>
      </c>
      <c r="C691" s="6" t="s">
        <v>12878</v>
      </c>
      <c r="D691" s="6" t="s">
        <v>12846</v>
      </c>
      <c r="G691" s="6" t="s">
        <v>350</v>
      </c>
      <c r="H691" s="6" t="s">
        <v>323</v>
      </c>
      <c r="I691" s="6" t="s">
        <v>17</v>
      </c>
      <c r="J691" s="6" t="s">
        <v>311</v>
      </c>
      <c r="K691" s="6">
        <v>47.1023</v>
      </c>
      <c r="L691" s="6">
        <v>161.4915</v>
      </c>
      <c r="M691" s="7">
        <v>3.78</v>
      </c>
      <c r="N691" s="7"/>
      <c r="P691" s="7"/>
      <c r="R691" s="7"/>
      <c r="V691" s="7"/>
      <c r="W691" s="7"/>
      <c r="X691" s="7"/>
    </row>
    <row r="692" spans="1:24">
      <c r="A692" s="6">
        <v>1995</v>
      </c>
      <c r="B692" s="6" t="s">
        <v>12844</v>
      </c>
      <c r="C692" s="6" t="s">
        <v>12879</v>
      </c>
      <c r="D692" s="6" t="s">
        <v>12850</v>
      </c>
      <c r="G692" s="6" t="s">
        <v>350</v>
      </c>
      <c r="H692" s="6" t="s">
        <v>323</v>
      </c>
      <c r="I692" s="6" t="s">
        <v>17</v>
      </c>
      <c r="J692" s="6" t="s">
        <v>311</v>
      </c>
      <c r="K692" s="6">
        <v>50.363300000000002</v>
      </c>
      <c r="L692" s="6">
        <v>167.6</v>
      </c>
      <c r="M692" s="7">
        <v>3.78</v>
      </c>
      <c r="N692" s="7"/>
      <c r="O692" s="6">
        <v>24</v>
      </c>
      <c r="P692" s="7"/>
      <c r="R692" s="7"/>
      <c r="V692" s="7"/>
      <c r="W692" s="7"/>
      <c r="X692" s="7"/>
    </row>
    <row r="693" spans="1:24">
      <c r="A693" s="6">
        <v>2010</v>
      </c>
      <c r="B693" s="6" t="s">
        <v>12859</v>
      </c>
      <c r="C693" s="6" t="s">
        <v>12880</v>
      </c>
      <c r="D693" s="6" t="s">
        <v>12861</v>
      </c>
      <c r="G693" s="6" t="s">
        <v>15</v>
      </c>
      <c r="H693" s="6" t="s">
        <v>16</v>
      </c>
      <c r="I693" s="6" t="s">
        <v>17</v>
      </c>
      <c r="J693" s="6" t="s">
        <v>25</v>
      </c>
      <c r="K693" s="6">
        <v>52.9</v>
      </c>
      <c r="L693" s="6">
        <v>157.80000000000001</v>
      </c>
      <c r="M693" s="7">
        <v>3.78</v>
      </c>
      <c r="N693" s="7"/>
      <c r="P693" s="7"/>
      <c r="R693" s="7"/>
      <c r="V693" s="7"/>
      <c r="W693" s="7"/>
      <c r="X693" s="7"/>
    </row>
    <row r="694" spans="1:24">
      <c r="A694" s="6">
        <v>2010</v>
      </c>
      <c r="B694" s="6" t="s">
        <v>12859</v>
      </c>
      <c r="C694" s="6" t="s">
        <v>12881</v>
      </c>
      <c r="D694" s="6" t="s">
        <v>12866</v>
      </c>
      <c r="G694" s="6" t="s">
        <v>15</v>
      </c>
      <c r="H694" s="6" t="s">
        <v>16</v>
      </c>
      <c r="I694" s="6" t="s">
        <v>17</v>
      </c>
      <c r="J694" s="6" t="s">
        <v>25</v>
      </c>
      <c r="K694" s="6">
        <v>52.9</v>
      </c>
      <c r="L694" s="6">
        <v>157.80000000000001</v>
      </c>
      <c r="M694" s="7">
        <v>3.78</v>
      </c>
      <c r="N694" s="7"/>
      <c r="O694" s="6">
        <v>24.52</v>
      </c>
      <c r="P694" s="7"/>
      <c r="R694" s="7"/>
      <c r="V694" s="7"/>
      <c r="W694" s="7"/>
      <c r="X694" s="7"/>
    </row>
    <row r="695" spans="1:24">
      <c r="A695" s="6">
        <v>1995</v>
      </c>
      <c r="B695" s="6" t="s">
        <v>12844</v>
      </c>
      <c r="C695" s="6" t="s">
        <v>12882</v>
      </c>
      <c r="D695" s="6" t="s">
        <v>12850</v>
      </c>
      <c r="G695" s="6" t="s">
        <v>350</v>
      </c>
      <c r="H695" s="6" t="s">
        <v>323</v>
      </c>
      <c r="I695" s="6" t="s">
        <v>17</v>
      </c>
      <c r="J695" s="6" t="s">
        <v>311</v>
      </c>
      <c r="K695" s="6">
        <v>50.363300000000002</v>
      </c>
      <c r="L695" s="6">
        <v>167.6</v>
      </c>
      <c r="M695" s="7">
        <v>3.79</v>
      </c>
      <c r="N695" s="7"/>
      <c r="O695" s="6">
        <v>22</v>
      </c>
      <c r="P695" s="7"/>
      <c r="R695" s="7"/>
      <c r="V695" s="7"/>
      <c r="W695" s="7"/>
      <c r="X695" s="7"/>
    </row>
    <row r="696" spans="1:24">
      <c r="A696" s="6">
        <v>1995</v>
      </c>
      <c r="B696" s="6" t="s">
        <v>12844</v>
      </c>
      <c r="C696" s="6" t="s">
        <v>12883</v>
      </c>
      <c r="D696" s="6" t="s">
        <v>12846</v>
      </c>
      <c r="G696" s="6" t="s">
        <v>350</v>
      </c>
      <c r="H696" s="6" t="s">
        <v>323</v>
      </c>
      <c r="I696" s="6" t="s">
        <v>17</v>
      </c>
      <c r="J696" s="6" t="s">
        <v>311</v>
      </c>
      <c r="K696" s="6">
        <v>47.1023</v>
      </c>
      <c r="L696" s="6">
        <v>161.4915</v>
      </c>
      <c r="M696" s="7">
        <v>3.79</v>
      </c>
      <c r="N696" s="7"/>
      <c r="P696" s="7"/>
      <c r="R696" s="7"/>
      <c r="V696" s="7"/>
      <c r="W696" s="7"/>
      <c r="X696" s="7"/>
    </row>
    <row r="697" spans="1:24">
      <c r="A697" s="6">
        <v>1994</v>
      </c>
      <c r="B697" s="6" t="s">
        <v>12884</v>
      </c>
      <c r="C697" s="6" t="s">
        <v>3792</v>
      </c>
      <c r="D697" s="6" t="s">
        <v>12392</v>
      </c>
      <c r="G697" s="6" t="s">
        <v>15</v>
      </c>
      <c r="H697" s="6" t="s">
        <v>16</v>
      </c>
      <c r="I697" s="6" t="s">
        <v>17</v>
      </c>
      <c r="J697" s="6" t="s">
        <v>311</v>
      </c>
      <c r="K697" s="6">
        <v>53</v>
      </c>
      <c r="L697" s="6">
        <v>157</v>
      </c>
      <c r="M697" s="7">
        <v>3.79</v>
      </c>
      <c r="N697" s="7"/>
      <c r="O697" s="6">
        <v>22</v>
      </c>
      <c r="P697" s="7"/>
      <c r="R697" s="7"/>
      <c r="V697" s="7"/>
      <c r="W697" s="7"/>
      <c r="X697" s="7"/>
    </row>
    <row r="698" spans="1:24">
      <c r="A698" s="6">
        <v>2010</v>
      </c>
      <c r="B698" s="6" t="s">
        <v>12859</v>
      </c>
      <c r="C698" s="6" t="s">
        <v>12885</v>
      </c>
      <c r="D698" s="6" t="s">
        <v>12866</v>
      </c>
      <c r="G698" s="6" t="s">
        <v>15</v>
      </c>
      <c r="H698" s="6" t="s">
        <v>16</v>
      </c>
      <c r="I698" s="6" t="s">
        <v>17</v>
      </c>
      <c r="J698" s="6" t="s">
        <v>25</v>
      </c>
      <c r="K698" s="6">
        <v>52.9</v>
      </c>
      <c r="L698" s="6">
        <v>157.80000000000001</v>
      </c>
      <c r="M698" s="7">
        <v>3.79</v>
      </c>
      <c r="N698" s="7"/>
      <c r="P698" s="7"/>
      <c r="Q698" s="6">
        <v>0.51309899999999997</v>
      </c>
      <c r="R698" s="7"/>
      <c r="V698" s="7"/>
      <c r="W698" s="7"/>
      <c r="X698" s="7"/>
    </row>
    <row r="699" spans="1:24">
      <c r="A699" s="6">
        <v>1995</v>
      </c>
      <c r="B699" s="6" t="s">
        <v>12844</v>
      </c>
      <c r="C699" s="6" t="s">
        <v>12886</v>
      </c>
      <c r="D699" s="6" t="s">
        <v>12846</v>
      </c>
      <c r="G699" s="6" t="s">
        <v>350</v>
      </c>
      <c r="H699" s="6" t="s">
        <v>323</v>
      </c>
      <c r="I699" s="6" t="s">
        <v>17</v>
      </c>
      <c r="J699" s="6" t="s">
        <v>311</v>
      </c>
      <c r="K699" s="6">
        <v>47.1023</v>
      </c>
      <c r="L699" s="6">
        <v>161.4915</v>
      </c>
      <c r="M699" s="7">
        <v>3.8</v>
      </c>
      <c r="N699" s="7"/>
      <c r="P699" s="7"/>
      <c r="R699" s="7"/>
      <c r="V699" s="7"/>
      <c r="W699" s="7"/>
      <c r="X699" s="7"/>
    </row>
    <row r="700" spans="1:24">
      <c r="A700" s="6">
        <v>1998</v>
      </c>
      <c r="B700" s="6" t="s">
        <v>12887</v>
      </c>
      <c r="C700" s="6" t="s">
        <v>12888</v>
      </c>
      <c r="D700" s="6" t="s">
        <v>12889</v>
      </c>
      <c r="G700" s="6" t="s">
        <v>15</v>
      </c>
      <c r="H700" s="6" t="s">
        <v>16</v>
      </c>
      <c r="I700" s="6" t="s">
        <v>17</v>
      </c>
      <c r="J700" s="6" t="s">
        <v>25</v>
      </c>
      <c r="K700" s="6">
        <v>59.5</v>
      </c>
      <c r="L700" s="6">
        <v>163.5</v>
      </c>
      <c r="M700" s="7">
        <v>3.8</v>
      </c>
      <c r="N700" s="7"/>
      <c r="O700" s="6">
        <v>94</v>
      </c>
      <c r="P700" s="7"/>
      <c r="R700" s="7"/>
      <c r="V700" s="7"/>
      <c r="W700" s="7"/>
      <c r="X700" s="7"/>
    </row>
    <row r="701" spans="1:24">
      <c r="A701" s="6">
        <v>1995</v>
      </c>
      <c r="B701" s="6" t="s">
        <v>12844</v>
      </c>
      <c r="C701" s="6" t="s">
        <v>12890</v>
      </c>
      <c r="D701" s="6" t="s">
        <v>12850</v>
      </c>
      <c r="G701" s="6" t="s">
        <v>350</v>
      </c>
      <c r="H701" s="6" t="s">
        <v>323</v>
      </c>
      <c r="I701" s="6" t="s">
        <v>17</v>
      </c>
      <c r="J701" s="6" t="s">
        <v>311</v>
      </c>
      <c r="K701" s="6">
        <v>50.363300000000002</v>
      </c>
      <c r="L701" s="6">
        <v>167.6</v>
      </c>
      <c r="M701" s="7">
        <v>3.81</v>
      </c>
      <c r="N701" s="7"/>
      <c r="O701" s="6">
        <v>34</v>
      </c>
      <c r="P701" s="7"/>
      <c r="R701" s="7"/>
      <c r="V701" s="7"/>
      <c r="W701" s="7"/>
      <c r="X701" s="7"/>
    </row>
    <row r="702" spans="1:24">
      <c r="A702" s="6">
        <v>1995</v>
      </c>
      <c r="B702" s="6" t="s">
        <v>12844</v>
      </c>
      <c r="C702" s="6" t="s">
        <v>12891</v>
      </c>
      <c r="D702" s="6" t="s">
        <v>12846</v>
      </c>
      <c r="G702" s="6" t="s">
        <v>350</v>
      </c>
      <c r="H702" s="6" t="s">
        <v>323</v>
      </c>
      <c r="I702" s="6" t="s">
        <v>17</v>
      </c>
      <c r="J702" s="6" t="s">
        <v>311</v>
      </c>
      <c r="K702" s="6">
        <v>47.1023</v>
      </c>
      <c r="L702" s="6">
        <v>161.4915</v>
      </c>
      <c r="M702" s="7">
        <v>3.82</v>
      </c>
      <c r="N702" s="7"/>
      <c r="O702" s="6">
        <v>18</v>
      </c>
      <c r="P702" s="7"/>
      <c r="R702" s="7"/>
      <c r="V702" s="7"/>
      <c r="W702" s="7"/>
      <c r="X702" s="7"/>
    </row>
    <row r="703" spans="1:24">
      <c r="A703" s="6">
        <v>2010</v>
      </c>
      <c r="B703" s="6" t="s">
        <v>12859</v>
      </c>
      <c r="C703" s="6" t="s">
        <v>12892</v>
      </c>
      <c r="D703" s="6" t="s">
        <v>12866</v>
      </c>
      <c r="G703" s="6" t="s">
        <v>15</v>
      </c>
      <c r="H703" s="6" t="s">
        <v>16</v>
      </c>
      <c r="I703" s="6" t="s">
        <v>17</v>
      </c>
      <c r="J703" s="6" t="s">
        <v>25</v>
      </c>
      <c r="K703" s="6">
        <v>52.9</v>
      </c>
      <c r="L703" s="6">
        <v>157.80000000000001</v>
      </c>
      <c r="M703" s="7">
        <v>3.82</v>
      </c>
      <c r="N703" s="7"/>
      <c r="P703" s="7"/>
      <c r="Q703" s="6">
        <v>0.51310800000000001</v>
      </c>
      <c r="R703" s="7"/>
      <c r="V703" s="7"/>
      <c r="W703" s="7"/>
      <c r="X703" s="7"/>
    </row>
    <row r="704" spans="1:24">
      <c r="A704" s="6">
        <v>2010</v>
      </c>
      <c r="B704" s="6" t="s">
        <v>12859</v>
      </c>
      <c r="C704" s="6" t="s">
        <v>12893</v>
      </c>
      <c r="D704" s="6" t="s">
        <v>12866</v>
      </c>
      <c r="G704" s="6" t="s">
        <v>15</v>
      </c>
      <c r="H704" s="6" t="s">
        <v>16</v>
      </c>
      <c r="I704" s="6" t="s">
        <v>17</v>
      </c>
      <c r="J704" s="6" t="s">
        <v>25</v>
      </c>
      <c r="K704" s="6">
        <v>52.9</v>
      </c>
      <c r="L704" s="6">
        <v>157.80000000000001</v>
      </c>
      <c r="M704" s="7">
        <v>3.83</v>
      </c>
      <c r="N704" s="7"/>
      <c r="P704" s="7"/>
      <c r="R704" s="7"/>
      <c r="V704" s="7"/>
      <c r="W704" s="7"/>
      <c r="X704" s="7"/>
    </row>
    <row r="705" spans="1:24">
      <c r="A705" s="6">
        <v>1995</v>
      </c>
      <c r="B705" s="6" t="s">
        <v>12844</v>
      </c>
      <c r="C705" s="6" t="s">
        <v>12894</v>
      </c>
      <c r="D705" s="6" t="s">
        <v>12846</v>
      </c>
      <c r="G705" s="6" t="s">
        <v>350</v>
      </c>
      <c r="H705" s="6" t="s">
        <v>323</v>
      </c>
      <c r="I705" s="6" t="s">
        <v>17</v>
      </c>
      <c r="J705" s="6" t="s">
        <v>311</v>
      </c>
      <c r="K705" s="6">
        <v>47.1023</v>
      </c>
      <c r="L705" s="6">
        <v>161.4915</v>
      </c>
      <c r="M705" s="7">
        <v>3.83</v>
      </c>
      <c r="N705" s="7"/>
      <c r="P705" s="7"/>
      <c r="R705" s="7"/>
      <c r="V705" s="7"/>
      <c r="W705" s="7"/>
      <c r="X705" s="7"/>
    </row>
    <row r="706" spans="1:24">
      <c r="A706" s="6">
        <v>1995</v>
      </c>
      <c r="B706" s="6" t="s">
        <v>12844</v>
      </c>
      <c r="C706" s="6" t="s">
        <v>12895</v>
      </c>
      <c r="D706" s="6" t="s">
        <v>12846</v>
      </c>
      <c r="G706" s="6" t="s">
        <v>350</v>
      </c>
      <c r="H706" s="6" t="s">
        <v>323</v>
      </c>
      <c r="I706" s="6" t="s">
        <v>17</v>
      </c>
      <c r="J706" s="6" t="s">
        <v>311</v>
      </c>
      <c r="K706" s="6">
        <v>47.1023</v>
      </c>
      <c r="L706" s="6">
        <v>161.4915</v>
      </c>
      <c r="M706" s="7">
        <v>3.83</v>
      </c>
      <c r="N706" s="7"/>
      <c r="P706" s="7"/>
      <c r="R706" s="7"/>
      <c r="V706" s="7"/>
      <c r="W706" s="7"/>
      <c r="X706" s="7"/>
    </row>
    <row r="707" spans="1:24">
      <c r="A707" s="6">
        <v>1995</v>
      </c>
      <c r="B707" s="6" t="s">
        <v>12844</v>
      </c>
      <c r="C707" s="6" t="s">
        <v>12896</v>
      </c>
      <c r="D707" s="6" t="s">
        <v>12846</v>
      </c>
      <c r="G707" s="6" t="s">
        <v>350</v>
      </c>
      <c r="H707" s="6" t="s">
        <v>323</v>
      </c>
      <c r="I707" s="6" t="s">
        <v>17</v>
      </c>
      <c r="J707" s="6" t="s">
        <v>311</v>
      </c>
      <c r="K707" s="6">
        <v>47.1023</v>
      </c>
      <c r="L707" s="6">
        <v>161.4915</v>
      </c>
      <c r="M707" s="7">
        <v>3.83</v>
      </c>
      <c r="N707" s="7"/>
      <c r="P707" s="7"/>
      <c r="R707" s="7"/>
      <c r="V707" s="7"/>
      <c r="W707" s="7"/>
      <c r="X707" s="7"/>
    </row>
    <row r="708" spans="1:24">
      <c r="A708" s="6">
        <v>1995</v>
      </c>
      <c r="B708" s="6" t="s">
        <v>12844</v>
      </c>
      <c r="C708" s="6" t="s">
        <v>12897</v>
      </c>
      <c r="D708" s="6" t="s">
        <v>12846</v>
      </c>
      <c r="G708" s="6" t="s">
        <v>350</v>
      </c>
      <c r="H708" s="6" t="s">
        <v>323</v>
      </c>
      <c r="I708" s="6" t="s">
        <v>17</v>
      </c>
      <c r="J708" s="6" t="s">
        <v>311</v>
      </c>
      <c r="K708" s="6">
        <v>47.1023</v>
      </c>
      <c r="L708" s="6">
        <v>161.4915</v>
      </c>
      <c r="M708" s="7">
        <v>3.83</v>
      </c>
      <c r="N708" s="7"/>
      <c r="O708" s="6">
        <v>17.8</v>
      </c>
      <c r="P708" s="7"/>
      <c r="R708" s="7"/>
      <c r="V708" s="7"/>
      <c r="W708" s="7"/>
      <c r="X708" s="7"/>
    </row>
    <row r="709" spans="1:24">
      <c r="A709" s="6">
        <v>2010</v>
      </c>
      <c r="B709" s="6" t="s">
        <v>12859</v>
      </c>
      <c r="C709" s="6" t="s">
        <v>12898</v>
      </c>
      <c r="D709" s="6" t="s">
        <v>12899</v>
      </c>
      <c r="G709" s="6" t="s">
        <v>15</v>
      </c>
      <c r="H709" s="6" t="s">
        <v>16</v>
      </c>
      <c r="I709" s="6" t="s">
        <v>17</v>
      </c>
      <c r="J709" s="6" t="s">
        <v>25</v>
      </c>
      <c r="K709" s="6">
        <v>51</v>
      </c>
      <c r="L709" s="6">
        <v>157</v>
      </c>
      <c r="M709" s="7">
        <v>3.83</v>
      </c>
      <c r="N709" s="7"/>
      <c r="O709" s="6">
        <v>19.899999999999999</v>
      </c>
      <c r="P709" s="7"/>
      <c r="Q709" s="6">
        <v>0.51309199999999999</v>
      </c>
      <c r="R709" s="7"/>
      <c r="V709" s="7"/>
      <c r="W709" s="7"/>
      <c r="X709" s="7"/>
    </row>
    <row r="710" spans="1:24">
      <c r="A710" s="6">
        <v>2010</v>
      </c>
      <c r="B710" s="6" t="s">
        <v>12859</v>
      </c>
      <c r="C710" s="6" t="s">
        <v>12900</v>
      </c>
      <c r="D710" s="6" t="s">
        <v>12866</v>
      </c>
      <c r="G710" s="6" t="s">
        <v>15</v>
      </c>
      <c r="H710" s="6" t="s">
        <v>16</v>
      </c>
      <c r="I710" s="6" t="s">
        <v>17</v>
      </c>
      <c r="J710" s="6" t="s">
        <v>25</v>
      </c>
      <c r="K710" s="6">
        <v>52.9</v>
      </c>
      <c r="L710" s="6">
        <v>157.80000000000001</v>
      </c>
      <c r="M710" s="7">
        <v>3.83</v>
      </c>
      <c r="N710" s="7"/>
      <c r="P710" s="7"/>
      <c r="R710" s="7"/>
      <c r="V710" s="7"/>
      <c r="W710" s="7"/>
      <c r="X710" s="7"/>
    </row>
    <row r="711" spans="1:24">
      <c r="A711" s="6">
        <v>2010</v>
      </c>
      <c r="B711" s="6" t="s">
        <v>12859</v>
      </c>
      <c r="C711" s="6" t="s">
        <v>12901</v>
      </c>
      <c r="D711" s="6" t="s">
        <v>12866</v>
      </c>
      <c r="G711" s="6" t="s">
        <v>15</v>
      </c>
      <c r="H711" s="6" t="s">
        <v>16</v>
      </c>
      <c r="I711" s="6" t="s">
        <v>17</v>
      </c>
      <c r="J711" s="6" t="s">
        <v>25</v>
      </c>
      <c r="K711" s="6">
        <v>52.9</v>
      </c>
      <c r="L711" s="6">
        <v>157.80000000000001</v>
      </c>
      <c r="M711" s="7">
        <v>3.83</v>
      </c>
      <c r="N711" s="7"/>
      <c r="P711" s="7"/>
      <c r="R711" s="7"/>
      <c r="V711" s="7"/>
      <c r="W711" s="7"/>
      <c r="X711" s="7"/>
    </row>
    <row r="712" spans="1:24">
      <c r="A712" s="6">
        <v>1998</v>
      </c>
      <c r="B712" s="6" t="s">
        <v>12887</v>
      </c>
      <c r="C712" s="6" t="s">
        <v>12902</v>
      </c>
      <c r="D712" s="6" t="s">
        <v>12889</v>
      </c>
      <c r="G712" s="6" t="s">
        <v>15</v>
      </c>
      <c r="H712" s="6" t="s">
        <v>16</v>
      </c>
      <c r="I712" s="6" t="s">
        <v>17</v>
      </c>
      <c r="J712" s="6" t="s">
        <v>25</v>
      </c>
      <c r="K712" s="6">
        <v>59.5</v>
      </c>
      <c r="L712" s="6">
        <v>163.5</v>
      </c>
      <c r="M712" s="7">
        <v>3.83</v>
      </c>
      <c r="N712" s="7"/>
      <c r="O712" s="6">
        <v>18.79</v>
      </c>
      <c r="P712" s="7"/>
      <c r="R712" s="7"/>
      <c r="V712" s="7"/>
      <c r="W712" s="7"/>
      <c r="X712" s="7"/>
    </row>
    <row r="713" spans="1:24">
      <c r="A713" s="6">
        <v>2010</v>
      </c>
      <c r="B713" s="6" t="s">
        <v>12859</v>
      </c>
      <c r="C713" s="6" t="s">
        <v>12903</v>
      </c>
      <c r="D713" s="6" t="s">
        <v>12866</v>
      </c>
      <c r="G713" s="6" t="s">
        <v>15</v>
      </c>
      <c r="H713" s="6" t="s">
        <v>16</v>
      </c>
      <c r="I713" s="6" t="s">
        <v>17</v>
      </c>
      <c r="J713" s="6" t="s">
        <v>25</v>
      </c>
      <c r="K713" s="6">
        <v>52.9</v>
      </c>
      <c r="L713" s="6">
        <v>157.80000000000001</v>
      </c>
      <c r="M713" s="7">
        <v>3.84</v>
      </c>
      <c r="N713" s="7"/>
      <c r="O713" s="6">
        <v>18</v>
      </c>
      <c r="P713" s="7"/>
      <c r="R713" s="7"/>
      <c r="V713" s="7"/>
      <c r="W713" s="7"/>
      <c r="X713" s="7"/>
    </row>
    <row r="714" spans="1:24">
      <c r="A714" s="6">
        <v>2010</v>
      </c>
      <c r="B714" s="6" t="s">
        <v>12859</v>
      </c>
      <c r="C714" s="6" t="s">
        <v>12904</v>
      </c>
      <c r="D714" s="6" t="s">
        <v>12866</v>
      </c>
      <c r="G714" s="6" t="s">
        <v>15</v>
      </c>
      <c r="H714" s="6" t="s">
        <v>16</v>
      </c>
      <c r="I714" s="6" t="s">
        <v>17</v>
      </c>
      <c r="J714" s="6" t="s">
        <v>25</v>
      </c>
      <c r="K714" s="6">
        <v>52.9</v>
      </c>
      <c r="L714" s="6">
        <v>157.80000000000001</v>
      </c>
      <c r="M714" s="7">
        <v>3.84</v>
      </c>
      <c r="N714" s="7"/>
      <c r="P714" s="7"/>
      <c r="R714" s="7"/>
      <c r="V714" s="7"/>
      <c r="W714" s="7"/>
      <c r="X714" s="7"/>
    </row>
    <row r="715" spans="1:24">
      <c r="A715" s="6">
        <v>1995</v>
      </c>
      <c r="B715" s="6" t="s">
        <v>12844</v>
      </c>
      <c r="C715" s="6" t="s">
        <v>12905</v>
      </c>
      <c r="D715" s="6" t="s">
        <v>12846</v>
      </c>
      <c r="G715" s="6" t="s">
        <v>350</v>
      </c>
      <c r="H715" s="6" t="s">
        <v>323</v>
      </c>
      <c r="I715" s="6" t="s">
        <v>17</v>
      </c>
      <c r="J715" s="6" t="s">
        <v>311</v>
      </c>
      <c r="K715" s="6">
        <v>47.1023</v>
      </c>
      <c r="L715" s="6">
        <v>161.4915</v>
      </c>
      <c r="M715" s="7">
        <v>3.84</v>
      </c>
      <c r="N715" s="7"/>
      <c r="O715" s="6">
        <v>33.909999999999997</v>
      </c>
      <c r="P715" s="7"/>
      <c r="R715" s="7"/>
      <c r="V715" s="7"/>
      <c r="W715" s="7"/>
      <c r="X715" s="7"/>
    </row>
    <row r="716" spans="1:24">
      <c r="A716" s="6">
        <v>1995</v>
      </c>
      <c r="B716" s="6" t="s">
        <v>12844</v>
      </c>
      <c r="C716" s="6" t="s">
        <v>12906</v>
      </c>
      <c r="D716" s="6" t="s">
        <v>12846</v>
      </c>
      <c r="G716" s="6" t="s">
        <v>350</v>
      </c>
      <c r="H716" s="6" t="s">
        <v>323</v>
      </c>
      <c r="I716" s="6" t="s">
        <v>17</v>
      </c>
      <c r="J716" s="6" t="s">
        <v>311</v>
      </c>
      <c r="K716" s="6">
        <v>47.1023</v>
      </c>
      <c r="L716" s="6">
        <v>161.4915</v>
      </c>
      <c r="M716" s="7">
        <v>3.85</v>
      </c>
      <c r="N716" s="7"/>
      <c r="O716" s="6">
        <v>24</v>
      </c>
      <c r="P716" s="7"/>
      <c r="R716" s="7"/>
      <c r="V716" s="7"/>
      <c r="W716" s="7"/>
      <c r="X716" s="7"/>
    </row>
    <row r="717" spans="1:24">
      <c r="A717" s="6">
        <v>1995</v>
      </c>
      <c r="B717" s="6" t="s">
        <v>12844</v>
      </c>
      <c r="C717" s="6" t="s">
        <v>12907</v>
      </c>
      <c r="D717" s="6" t="s">
        <v>12850</v>
      </c>
      <c r="G717" s="6" t="s">
        <v>350</v>
      </c>
      <c r="H717" s="6" t="s">
        <v>323</v>
      </c>
      <c r="I717" s="6" t="s">
        <v>17</v>
      </c>
      <c r="J717" s="6" t="s">
        <v>18</v>
      </c>
      <c r="K717" s="6">
        <v>50.363300000000002</v>
      </c>
      <c r="L717" s="6">
        <v>167.6</v>
      </c>
      <c r="M717" s="7">
        <v>3.85</v>
      </c>
      <c r="N717" s="7"/>
      <c r="O717" s="6">
        <v>17</v>
      </c>
      <c r="P717" s="7"/>
      <c r="R717" s="7"/>
      <c r="V717" s="7"/>
      <c r="W717" s="7"/>
      <c r="X717" s="7"/>
    </row>
    <row r="718" spans="1:24">
      <c r="A718" s="6">
        <v>2010</v>
      </c>
      <c r="B718" s="6" t="s">
        <v>12859</v>
      </c>
      <c r="C718" s="6" t="s">
        <v>12908</v>
      </c>
      <c r="D718" s="6" t="s">
        <v>12909</v>
      </c>
      <c r="G718" s="6" t="s">
        <v>15</v>
      </c>
      <c r="H718" s="6" t="s">
        <v>16</v>
      </c>
      <c r="I718" s="6" t="s">
        <v>17</v>
      </c>
      <c r="J718" s="6" t="s">
        <v>25</v>
      </c>
      <c r="K718" s="6">
        <v>54.02</v>
      </c>
      <c r="L718" s="6">
        <v>159.62</v>
      </c>
      <c r="M718" s="7">
        <v>3.85</v>
      </c>
      <c r="N718" s="7"/>
      <c r="P718" s="7"/>
      <c r="R718" s="7"/>
      <c r="V718" s="7"/>
      <c r="W718" s="7"/>
      <c r="X718" s="7"/>
    </row>
    <row r="719" spans="1:24">
      <c r="A719" s="6">
        <v>1995</v>
      </c>
      <c r="B719" s="6" t="s">
        <v>12844</v>
      </c>
      <c r="C719" s="6" t="s">
        <v>12910</v>
      </c>
      <c r="D719" s="6" t="s">
        <v>12846</v>
      </c>
      <c r="G719" s="6" t="s">
        <v>350</v>
      </c>
      <c r="H719" s="6" t="s">
        <v>323</v>
      </c>
      <c r="I719" s="6" t="s">
        <v>17</v>
      </c>
      <c r="J719" s="6" t="s">
        <v>311</v>
      </c>
      <c r="K719" s="6">
        <v>47.1023</v>
      </c>
      <c r="L719" s="6">
        <v>161.4915</v>
      </c>
      <c r="M719" s="7">
        <v>3.85</v>
      </c>
      <c r="N719" s="7"/>
      <c r="P719" s="7"/>
      <c r="R719" s="7"/>
      <c r="V719" s="7"/>
      <c r="W719" s="7"/>
      <c r="X719" s="7"/>
    </row>
    <row r="720" spans="1:24">
      <c r="A720" s="6">
        <v>1995</v>
      </c>
      <c r="B720" s="6" t="s">
        <v>12844</v>
      </c>
      <c r="C720" s="6" t="s">
        <v>12911</v>
      </c>
      <c r="D720" s="6" t="s">
        <v>12846</v>
      </c>
      <c r="G720" s="6" t="s">
        <v>350</v>
      </c>
      <c r="H720" s="6" t="s">
        <v>323</v>
      </c>
      <c r="I720" s="6" t="s">
        <v>17</v>
      </c>
      <c r="J720" s="6" t="s">
        <v>311</v>
      </c>
      <c r="K720" s="6">
        <v>47.1023</v>
      </c>
      <c r="L720" s="6">
        <v>161.4915</v>
      </c>
      <c r="M720" s="7">
        <v>3.86</v>
      </c>
      <c r="N720" s="7"/>
      <c r="P720" s="7"/>
      <c r="R720" s="7"/>
      <c r="V720" s="7"/>
      <c r="W720" s="7"/>
      <c r="X720" s="7"/>
    </row>
    <row r="721" spans="1:24">
      <c r="A721" s="6">
        <v>2012</v>
      </c>
      <c r="B721" s="6" t="s">
        <v>12912</v>
      </c>
      <c r="C721" s="6" t="s">
        <v>12913</v>
      </c>
      <c r="D721" s="6" t="s">
        <v>12664</v>
      </c>
      <c r="G721" s="6" t="s">
        <v>15</v>
      </c>
      <c r="H721" s="6" t="s">
        <v>16</v>
      </c>
      <c r="I721" s="6" t="s">
        <v>17</v>
      </c>
      <c r="J721" s="6" t="s">
        <v>18</v>
      </c>
      <c r="K721" s="6">
        <v>52.45</v>
      </c>
      <c r="L721" s="6">
        <v>158.12</v>
      </c>
      <c r="M721" s="7">
        <v>3.86</v>
      </c>
      <c r="N721" s="7"/>
      <c r="P721" s="7"/>
      <c r="R721" s="7"/>
      <c r="V721" s="7"/>
      <c r="W721" s="7"/>
      <c r="X721" s="7"/>
    </row>
    <row r="722" spans="1:24">
      <c r="A722" s="6">
        <v>2010</v>
      </c>
      <c r="B722" s="6" t="s">
        <v>12859</v>
      </c>
      <c r="C722" s="6" t="s">
        <v>12914</v>
      </c>
      <c r="D722" s="6" t="s">
        <v>12866</v>
      </c>
      <c r="G722" s="6" t="s">
        <v>15</v>
      </c>
      <c r="H722" s="6" t="s">
        <v>16</v>
      </c>
      <c r="I722" s="6" t="s">
        <v>17</v>
      </c>
      <c r="J722" s="6" t="s">
        <v>25</v>
      </c>
      <c r="K722" s="6">
        <v>52.9</v>
      </c>
      <c r="L722" s="6">
        <v>157.80000000000001</v>
      </c>
      <c r="M722" s="7">
        <v>3.86</v>
      </c>
      <c r="N722" s="7"/>
      <c r="O722" s="6">
        <v>18.12</v>
      </c>
      <c r="P722" s="7"/>
      <c r="Q722" s="6">
        <v>0.51301799999999997</v>
      </c>
      <c r="R722" s="7"/>
      <c r="V722" s="7"/>
      <c r="W722" s="7"/>
      <c r="X722" s="7"/>
    </row>
    <row r="723" spans="1:24">
      <c r="A723" s="6">
        <v>1995</v>
      </c>
      <c r="B723" s="6" t="s">
        <v>12844</v>
      </c>
      <c r="C723" s="6" t="s">
        <v>12915</v>
      </c>
      <c r="D723" s="6" t="s">
        <v>12850</v>
      </c>
      <c r="G723" s="6" t="s">
        <v>350</v>
      </c>
      <c r="H723" s="6" t="s">
        <v>323</v>
      </c>
      <c r="I723" s="6" t="s">
        <v>17</v>
      </c>
      <c r="J723" s="6" t="s">
        <v>311</v>
      </c>
      <c r="K723" s="6">
        <v>50.363300000000002</v>
      </c>
      <c r="L723" s="6">
        <v>167.6</v>
      </c>
      <c r="M723" s="7">
        <v>3.87</v>
      </c>
      <c r="N723" s="7"/>
      <c r="P723" s="7"/>
      <c r="R723" s="7"/>
      <c r="V723" s="7"/>
      <c r="W723" s="7"/>
      <c r="X723" s="7"/>
    </row>
    <row r="724" spans="1:24">
      <c r="A724" s="6">
        <v>2010</v>
      </c>
      <c r="B724" s="6" t="s">
        <v>12859</v>
      </c>
      <c r="C724" s="6" t="s">
        <v>12916</v>
      </c>
      <c r="D724" s="6" t="s">
        <v>12866</v>
      </c>
      <c r="G724" s="6" t="s">
        <v>15</v>
      </c>
      <c r="H724" s="6" t="s">
        <v>16</v>
      </c>
      <c r="I724" s="6" t="s">
        <v>17</v>
      </c>
      <c r="J724" s="6" t="s">
        <v>25</v>
      </c>
      <c r="K724" s="6">
        <v>52.9</v>
      </c>
      <c r="L724" s="6">
        <v>157.80000000000001</v>
      </c>
      <c r="M724" s="7">
        <v>3.87</v>
      </c>
      <c r="N724" s="7"/>
      <c r="P724" s="7"/>
      <c r="R724" s="7"/>
      <c r="V724" s="7"/>
      <c r="W724" s="7"/>
      <c r="X724" s="7"/>
    </row>
    <row r="725" spans="1:24">
      <c r="A725" s="6">
        <v>1995</v>
      </c>
      <c r="B725" s="6" t="s">
        <v>12844</v>
      </c>
      <c r="C725" s="6" t="s">
        <v>12917</v>
      </c>
      <c r="D725" s="6" t="s">
        <v>12846</v>
      </c>
      <c r="G725" s="6" t="s">
        <v>350</v>
      </c>
      <c r="H725" s="6" t="s">
        <v>323</v>
      </c>
      <c r="I725" s="6" t="s">
        <v>17</v>
      </c>
      <c r="J725" s="6" t="s">
        <v>311</v>
      </c>
      <c r="K725" s="6">
        <v>47.1023</v>
      </c>
      <c r="L725" s="6">
        <v>161.4915</v>
      </c>
      <c r="M725" s="7">
        <v>3.87</v>
      </c>
      <c r="N725" s="7"/>
      <c r="P725" s="7"/>
      <c r="R725" s="7"/>
      <c r="V725" s="7"/>
      <c r="W725" s="7"/>
      <c r="X725" s="7"/>
    </row>
    <row r="726" spans="1:24">
      <c r="A726" s="6">
        <v>2010</v>
      </c>
      <c r="B726" s="6" t="s">
        <v>12859</v>
      </c>
      <c r="C726" s="6" t="s">
        <v>12918</v>
      </c>
      <c r="D726" s="6" t="s">
        <v>12899</v>
      </c>
      <c r="G726" s="6" t="s">
        <v>15</v>
      </c>
      <c r="H726" s="6" t="s">
        <v>16</v>
      </c>
      <c r="I726" s="6" t="s">
        <v>17</v>
      </c>
      <c r="J726" s="6" t="s">
        <v>25</v>
      </c>
      <c r="K726" s="6">
        <v>51</v>
      </c>
      <c r="L726" s="6">
        <v>157</v>
      </c>
      <c r="M726" s="7">
        <v>3.87</v>
      </c>
      <c r="N726" s="7"/>
      <c r="P726" s="7"/>
      <c r="R726" s="7"/>
      <c r="V726" s="7"/>
      <c r="W726" s="7"/>
      <c r="X726" s="7"/>
    </row>
    <row r="727" spans="1:24">
      <c r="A727" s="6">
        <v>2012</v>
      </c>
      <c r="B727" s="6" t="s">
        <v>12912</v>
      </c>
      <c r="C727" s="6" t="s">
        <v>12919</v>
      </c>
      <c r="D727" s="6" t="s">
        <v>12664</v>
      </c>
      <c r="G727" s="6" t="s">
        <v>15</v>
      </c>
      <c r="H727" s="6" t="s">
        <v>16</v>
      </c>
      <c r="I727" s="6" t="s">
        <v>17</v>
      </c>
      <c r="J727" s="6" t="s">
        <v>18</v>
      </c>
      <c r="K727" s="6">
        <v>52.45</v>
      </c>
      <c r="L727" s="6">
        <v>158.12</v>
      </c>
      <c r="M727" s="7">
        <v>3.87</v>
      </c>
      <c r="N727" s="7"/>
      <c r="O727" s="6">
        <v>17</v>
      </c>
      <c r="P727" s="7"/>
      <c r="R727" s="7"/>
      <c r="V727" s="7"/>
      <c r="W727" s="7"/>
      <c r="X727" s="7"/>
    </row>
    <row r="728" spans="1:24">
      <c r="A728" s="6">
        <v>2010</v>
      </c>
      <c r="B728" s="6" t="s">
        <v>12920</v>
      </c>
      <c r="C728" s="6" t="s">
        <v>12921</v>
      </c>
      <c r="D728" s="6" t="s">
        <v>12311</v>
      </c>
      <c r="G728" s="6" t="s">
        <v>15</v>
      </c>
      <c r="H728" s="6" t="s">
        <v>16</v>
      </c>
      <c r="I728" s="6" t="s">
        <v>17</v>
      </c>
      <c r="J728" s="6" t="s">
        <v>25</v>
      </c>
      <c r="K728" s="6">
        <v>51.6</v>
      </c>
      <c r="L728" s="6">
        <v>157.4</v>
      </c>
      <c r="M728" s="7">
        <v>3.87</v>
      </c>
      <c r="N728" s="7"/>
      <c r="O728" s="6">
        <v>22</v>
      </c>
      <c r="P728" s="7"/>
      <c r="R728" s="7"/>
      <c r="V728" s="7"/>
      <c r="W728" s="7"/>
      <c r="X728" s="7"/>
    </row>
    <row r="729" spans="1:24">
      <c r="A729" s="6">
        <v>2010</v>
      </c>
      <c r="B729" s="6" t="s">
        <v>12859</v>
      </c>
      <c r="C729" s="6" t="s">
        <v>12922</v>
      </c>
      <c r="D729" s="6" t="s">
        <v>12899</v>
      </c>
      <c r="G729" s="6" t="s">
        <v>15</v>
      </c>
      <c r="H729" s="6" t="s">
        <v>16</v>
      </c>
      <c r="I729" s="6" t="s">
        <v>17</v>
      </c>
      <c r="J729" s="6" t="s">
        <v>25</v>
      </c>
      <c r="K729" s="6">
        <v>51</v>
      </c>
      <c r="L729" s="6">
        <v>157</v>
      </c>
      <c r="M729" s="7">
        <v>3.87</v>
      </c>
      <c r="N729" s="7"/>
      <c r="P729" s="7"/>
      <c r="Q729" s="6">
        <v>0.51310999999999996</v>
      </c>
      <c r="R729" s="7"/>
      <c r="V729" s="7"/>
      <c r="W729" s="7"/>
      <c r="X729" s="7"/>
    </row>
    <row r="730" spans="1:24">
      <c r="A730" s="6">
        <v>1994</v>
      </c>
      <c r="B730" s="6" t="s">
        <v>12884</v>
      </c>
      <c r="C730" s="6" t="s">
        <v>1795</v>
      </c>
      <c r="D730" s="6" t="s">
        <v>12741</v>
      </c>
      <c r="G730" s="6" t="s">
        <v>15</v>
      </c>
      <c r="H730" s="6" t="s">
        <v>16</v>
      </c>
      <c r="I730" s="6" t="s">
        <v>17</v>
      </c>
      <c r="J730" s="6" t="s">
        <v>4507</v>
      </c>
      <c r="K730" s="6">
        <v>52</v>
      </c>
      <c r="L730" s="6">
        <v>157</v>
      </c>
      <c r="M730" s="7">
        <v>3.87</v>
      </c>
      <c r="N730" s="7"/>
      <c r="P730" s="7"/>
      <c r="R730" s="7"/>
      <c r="V730" s="7"/>
      <c r="W730" s="7"/>
      <c r="X730" s="7"/>
    </row>
    <row r="731" spans="1:24">
      <c r="A731" s="6">
        <v>2010</v>
      </c>
      <c r="B731" s="6" t="s">
        <v>12920</v>
      </c>
      <c r="C731" s="6" t="s">
        <v>12923</v>
      </c>
      <c r="D731" s="6" t="s">
        <v>12311</v>
      </c>
      <c r="G731" s="6" t="s">
        <v>15</v>
      </c>
      <c r="H731" s="6" t="s">
        <v>16</v>
      </c>
      <c r="I731" s="6" t="s">
        <v>17</v>
      </c>
      <c r="J731" s="6" t="s">
        <v>25</v>
      </c>
      <c r="K731" s="6">
        <v>51.6</v>
      </c>
      <c r="L731" s="6">
        <v>157.4</v>
      </c>
      <c r="M731" s="7">
        <v>3.88</v>
      </c>
      <c r="N731" s="7"/>
      <c r="O731" s="6">
        <v>19</v>
      </c>
      <c r="P731" s="7"/>
      <c r="R731" s="7"/>
      <c r="V731" s="7"/>
      <c r="W731" s="7"/>
      <c r="X731" s="7"/>
    </row>
    <row r="732" spans="1:24">
      <c r="A732" s="6">
        <v>1995</v>
      </c>
      <c r="B732" s="6" t="s">
        <v>12844</v>
      </c>
      <c r="C732" s="6" t="s">
        <v>12924</v>
      </c>
      <c r="D732" s="6" t="s">
        <v>12850</v>
      </c>
      <c r="G732" s="6" t="s">
        <v>350</v>
      </c>
      <c r="H732" s="6" t="s">
        <v>323</v>
      </c>
      <c r="I732" s="6" t="s">
        <v>17</v>
      </c>
      <c r="J732" s="6" t="s">
        <v>311</v>
      </c>
      <c r="K732" s="6">
        <v>50.363300000000002</v>
      </c>
      <c r="L732" s="6">
        <v>167.6</v>
      </c>
      <c r="M732" s="7">
        <v>3.88</v>
      </c>
      <c r="N732" s="7"/>
      <c r="P732" s="7"/>
      <c r="R732" s="7"/>
      <c r="V732" s="7"/>
      <c r="W732" s="7"/>
      <c r="X732" s="7"/>
    </row>
    <row r="733" spans="1:24">
      <c r="A733" s="6">
        <v>2004</v>
      </c>
      <c r="B733" s="6" t="s">
        <v>10093</v>
      </c>
      <c r="C733" s="6" t="s">
        <v>12925</v>
      </c>
      <c r="D733" s="6" t="s">
        <v>12247</v>
      </c>
      <c r="G733" s="6" t="s">
        <v>15</v>
      </c>
      <c r="H733" s="6" t="s">
        <v>16</v>
      </c>
      <c r="I733" s="6" t="s">
        <v>17</v>
      </c>
      <c r="J733" s="6" t="s">
        <v>25</v>
      </c>
      <c r="K733" s="6">
        <v>54.07</v>
      </c>
      <c r="L733" s="6">
        <v>159.6</v>
      </c>
      <c r="M733" s="7">
        <v>3.89</v>
      </c>
      <c r="N733" s="7"/>
      <c r="P733" s="7"/>
      <c r="R733" s="7"/>
      <c r="V733" s="7"/>
      <c r="W733" s="7"/>
      <c r="X733" s="7"/>
    </row>
    <row r="734" spans="1:24">
      <c r="A734" s="6">
        <v>2010</v>
      </c>
      <c r="B734" s="6" t="s">
        <v>12926</v>
      </c>
      <c r="C734" s="6" t="s">
        <v>12927</v>
      </c>
      <c r="D734" s="6" t="s">
        <v>12928</v>
      </c>
      <c r="E734" s="6">
        <v>1530</v>
      </c>
      <c r="F734" s="6">
        <v>1530</v>
      </c>
      <c r="G734" s="6" t="s">
        <v>15</v>
      </c>
      <c r="H734" s="6" t="s">
        <v>16</v>
      </c>
      <c r="I734" s="6" t="s">
        <v>17</v>
      </c>
      <c r="J734" s="6" t="s">
        <v>18</v>
      </c>
      <c r="K734" s="6">
        <v>57.316499999999998</v>
      </c>
      <c r="L734" s="6">
        <v>160.18299999999999</v>
      </c>
      <c r="M734" s="7">
        <v>3.89</v>
      </c>
      <c r="N734" s="7"/>
      <c r="P734" s="7"/>
      <c r="R734" s="7"/>
      <c r="V734" s="7"/>
      <c r="W734" s="7"/>
      <c r="X734" s="7"/>
    </row>
    <row r="735" spans="1:24">
      <c r="A735" s="6">
        <v>2004</v>
      </c>
      <c r="B735" s="6" t="s">
        <v>12929</v>
      </c>
      <c r="C735" s="6" t="s">
        <v>12930</v>
      </c>
      <c r="D735" s="6" t="s">
        <v>12276</v>
      </c>
      <c r="G735" s="6" t="s">
        <v>15</v>
      </c>
      <c r="H735" s="6" t="s">
        <v>16</v>
      </c>
      <c r="I735" s="6" t="s">
        <v>17</v>
      </c>
      <c r="J735" s="6" t="s">
        <v>18</v>
      </c>
      <c r="K735" s="6">
        <v>54.02</v>
      </c>
      <c r="L735" s="6">
        <v>159.62</v>
      </c>
      <c r="M735" s="7">
        <v>3.89</v>
      </c>
      <c r="N735" s="7"/>
      <c r="P735" s="7"/>
      <c r="R735" s="7"/>
      <c r="V735" s="7"/>
      <c r="W735" s="7"/>
      <c r="X735" s="7"/>
    </row>
    <row r="736" spans="1:24">
      <c r="A736" s="6">
        <v>1995</v>
      </c>
      <c r="B736" s="6" t="s">
        <v>12844</v>
      </c>
      <c r="C736" s="6" t="s">
        <v>12931</v>
      </c>
      <c r="D736" s="6" t="s">
        <v>12850</v>
      </c>
      <c r="G736" s="6" t="s">
        <v>350</v>
      </c>
      <c r="H736" s="6" t="s">
        <v>323</v>
      </c>
      <c r="I736" s="6" t="s">
        <v>17</v>
      </c>
      <c r="J736" s="6" t="s">
        <v>311</v>
      </c>
      <c r="K736" s="6">
        <v>50.363300000000002</v>
      </c>
      <c r="L736" s="6">
        <v>167.6</v>
      </c>
      <c r="M736" s="7">
        <v>3.89</v>
      </c>
      <c r="N736" s="7"/>
      <c r="P736" s="7"/>
      <c r="R736" s="7"/>
      <c r="V736" s="7"/>
      <c r="W736" s="7"/>
      <c r="X736" s="7"/>
    </row>
    <row r="737" spans="1:24">
      <c r="A737" s="6">
        <v>2004</v>
      </c>
      <c r="B737" s="6" t="s">
        <v>10093</v>
      </c>
      <c r="C737" s="6" t="s">
        <v>12932</v>
      </c>
      <c r="D737" s="6" t="s">
        <v>12247</v>
      </c>
      <c r="G737" s="6" t="s">
        <v>15</v>
      </c>
      <c r="H737" s="6" t="s">
        <v>16</v>
      </c>
      <c r="I737" s="6" t="s">
        <v>17</v>
      </c>
      <c r="J737" s="6" t="s">
        <v>25</v>
      </c>
      <c r="K737" s="6">
        <v>54.07</v>
      </c>
      <c r="L737" s="6">
        <v>159.6</v>
      </c>
      <c r="M737" s="7">
        <v>3.9</v>
      </c>
      <c r="N737" s="7"/>
      <c r="P737" s="7"/>
      <c r="Q737" s="6">
        <v>0.51227999999999996</v>
      </c>
      <c r="R737" s="7"/>
      <c r="V737" s="7"/>
      <c r="W737" s="7"/>
      <c r="X737" s="7"/>
    </row>
    <row r="738" spans="1:24">
      <c r="A738" s="6">
        <v>2010</v>
      </c>
      <c r="B738" s="6" t="s">
        <v>12859</v>
      </c>
      <c r="C738" s="6" t="s">
        <v>12933</v>
      </c>
      <c r="D738" s="6" t="s">
        <v>12934</v>
      </c>
      <c r="G738" s="6" t="s">
        <v>15</v>
      </c>
      <c r="H738" s="6" t="s">
        <v>16</v>
      </c>
      <c r="I738" s="6" t="s">
        <v>17</v>
      </c>
      <c r="J738" s="6" t="s">
        <v>25</v>
      </c>
      <c r="K738" s="6">
        <v>51</v>
      </c>
      <c r="L738" s="6">
        <v>157</v>
      </c>
      <c r="M738" s="7">
        <v>3.91</v>
      </c>
      <c r="N738" s="7"/>
      <c r="P738" s="7"/>
      <c r="R738" s="7"/>
      <c r="V738" s="7"/>
      <c r="W738" s="7"/>
      <c r="X738" s="7"/>
    </row>
    <row r="739" spans="1:24">
      <c r="A739" s="6">
        <v>2004</v>
      </c>
      <c r="B739" s="6" t="s">
        <v>12929</v>
      </c>
      <c r="C739" s="6" t="s">
        <v>12935</v>
      </c>
      <c r="D739" s="6" t="s">
        <v>12276</v>
      </c>
      <c r="G739" s="6" t="s">
        <v>15</v>
      </c>
      <c r="H739" s="6" t="s">
        <v>16</v>
      </c>
      <c r="I739" s="6" t="s">
        <v>12406</v>
      </c>
      <c r="J739" s="6" t="s">
        <v>25</v>
      </c>
      <c r="K739" s="6">
        <v>54.02</v>
      </c>
      <c r="L739" s="6">
        <v>159.62</v>
      </c>
      <c r="M739" s="7">
        <v>3.91</v>
      </c>
      <c r="N739" s="7"/>
      <c r="P739" s="7"/>
      <c r="R739" s="7"/>
      <c r="V739" s="7"/>
      <c r="W739" s="7"/>
      <c r="X739" s="7"/>
    </row>
    <row r="740" spans="1:24">
      <c r="A740" s="6">
        <v>2004</v>
      </c>
      <c r="B740" s="6" t="s">
        <v>12929</v>
      </c>
      <c r="C740" s="6" t="s">
        <v>12936</v>
      </c>
      <c r="D740" s="6" t="s">
        <v>12247</v>
      </c>
      <c r="G740" s="6" t="s">
        <v>15</v>
      </c>
      <c r="H740" s="6" t="s">
        <v>16</v>
      </c>
      <c r="I740" s="6" t="s">
        <v>17</v>
      </c>
      <c r="J740" s="6" t="s">
        <v>18</v>
      </c>
      <c r="K740" s="6">
        <v>54.07</v>
      </c>
      <c r="L740" s="6">
        <v>159.6</v>
      </c>
      <c r="M740" s="7">
        <v>3.92</v>
      </c>
      <c r="N740" s="7"/>
      <c r="O740" s="6">
        <v>20</v>
      </c>
      <c r="P740" s="7"/>
      <c r="R740" s="7"/>
      <c r="V740" s="7"/>
      <c r="W740" s="7"/>
      <c r="X740" s="7"/>
    </row>
    <row r="741" spans="1:24">
      <c r="A741" s="6">
        <v>1995</v>
      </c>
      <c r="B741" s="6" t="s">
        <v>12844</v>
      </c>
      <c r="C741" s="6" t="s">
        <v>12937</v>
      </c>
      <c r="D741" s="6" t="s">
        <v>12850</v>
      </c>
      <c r="G741" s="6" t="s">
        <v>350</v>
      </c>
      <c r="H741" s="6" t="s">
        <v>323</v>
      </c>
      <c r="I741" s="6" t="s">
        <v>17</v>
      </c>
      <c r="J741" s="6" t="s">
        <v>311</v>
      </c>
      <c r="K741" s="6">
        <v>50.363300000000002</v>
      </c>
      <c r="L741" s="6">
        <v>167.6</v>
      </c>
      <c r="M741" s="7">
        <v>3.92</v>
      </c>
      <c r="N741" s="7"/>
      <c r="P741" s="7"/>
      <c r="R741" s="7"/>
      <c r="V741" s="7"/>
      <c r="W741" s="7"/>
      <c r="X741" s="7"/>
    </row>
    <row r="742" spans="1:24">
      <c r="A742" s="6">
        <v>2004</v>
      </c>
      <c r="B742" s="6" t="s">
        <v>10093</v>
      </c>
      <c r="C742" s="6" t="s">
        <v>12938</v>
      </c>
      <c r="D742" s="6" t="s">
        <v>12271</v>
      </c>
      <c r="G742" s="6" t="s">
        <v>15</v>
      </c>
      <c r="H742" s="6" t="s">
        <v>16</v>
      </c>
      <c r="I742" s="6" t="s">
        <v>17</v>
      </c>
      <c r="J742" s="6" t="s">
        <v>25</v>
      </c>
      <c r="K742" s="6">
        <v>52.55</v>
      </c>
      <c r="L742" s="6">
        <v>157.33000000000001</v>
      </c>
      <c r="M742" s="7">
        <v>3.93</v>
      </c>
      <c r="N742" s="7"/>
      <c r="O742" s="6">
        <v>19</v>
      </c>
      <c r="P742" s="7"/>
      <c r="R742" s="7"/>
      <c r="V742" s="7"/>
      <c r="W742" s="7"/>
      <c r="X742" s="7"/>
    </row>
    <row r="743" spans="1:24">
      <c r="A743" s="6">
        <v>2010</v>
      </c>
      <c r="B743" s="6" t="s">
        <v>12859</v>
      </c>
      <c r="C743" s="6" t="s">
        <v>12939</v>
      </c>
      <c r="D743" s="6" t="s">
        <v>12392</v>
      </c>
      <c r="G743" s="6" t="s">
        <v>15</v>
      </c>
      <c r="H743" s="6" t="s">
        <v>16</v>
      </c>
      <c r="I743" s="6" t="s">
        <v>17</v>
      </c>
      <c r="J743" s="6" t="s">
        <v>25</v>
      </c>
      <c r="K743" s="6">
        <v>55</v>
      </c>
      <c r="L743" s="6">
        <v>161</v>
      </c>
      <c r="M743" s="7">
        <v>3.93</v>
      </c>
      <c r="N743" s="7"/>
      <c r="O743" s="6">
        <v>27</v>
      </c>
      <c r="P743" s="7"/>
      <c r="Q743" s="6">
        <v>0.51307000000000003</v>
      </c>
      <c r="R743" s="7"/>
      <c r="V743" s="7"/>
      <c r="W743" s="7"/>
      <c r="X743" s="7"/>
    </row>
    <row r="744" spans="1:24">
      <c r="A744" s="6">
        <v>1999</v>
      </c>
      <c r="B744" s="6" t="s">
        <v>12852</v>
      </c>
      <c r="C744" s="6" t="s">
        <v>12940</v>
      </c>
      <c r="D744" s="6" t="s">
        <v>12784</v>
      </c>
      <c r="E744" s="6">
        <v>2323</v>
      </c>
      <c r="F744" s="6">
        <v>2323</v>
      </c>
      <c r="G744" s="6" t="s">
        <v>15</v>
      </c>
      <c r="H744" s="6" t="s">
        <v>16</v>
      </c>
      <c r="I744" s="6" t="s">
        <v>17</v>
      </c>
      <c r="J744" s="6" t="s">
        <v>18</v>
      </c>
      <c r="K744" s="6">
        <v>52.35</v>
      </c>
      <c r="L744" s="6">
        <v>158.27000000000001</v>
      </c>
      <c r="M744" s="7">
        <v>3.93</v>
      </c>
      <c r="N744" s="7"/>
      <c r="P744" s="7"/>
      <c r="R744" s="7"/>
      <c r="V744" s="7"/>
      <c r="W744" s="7"/>
      <c r="X744" s="7"/>
    </row>
    <row r="745" spans="1:24">
      <c r="A745" s="6">
        <v>1995</v>
      </c>
      <c r="B745" s="6" t="s">
        <v>12844</v>
      </c>
      <c r="C745" s="6" t="s">
        <v>12941</v>
      </c>
      <c r="D745" s="6" t="s">
        <v>12850</v>
      </c>
      <c r="G745" s="6" t="s">
        <v>350</v>
      </c>
      <c r="H745" s="6" t="s">
        <v>323</v>
      </c>
      <c r="I745" s="6" t="s">
        <v>17</v>
      </c>
      <c r="J745" s="6" t="s">
        <v>311</v>
      </c>
      <c r="K745" s="6">
        <v>50.363300000000002</v>
      </c>
      <c r="L745" s="6">
        <v>167.6</v>
      </c>
      <c r="M745" s="7">
        <v>3.93</v>
      </c>
      <c r="N745" s="7"/>
      <c r="O745" s="6">
        <v>24</v>
      </c>
      <c r="P745" s="7"/>
      <c r="R745" s="7"/>
      <c r="V745" s="7"/>
      <c r="W745" s="7"/>
      <c r="X745" s="7"/>
    </row>
    <row r="746" spans="1:24">
      <c r="A746" s="6">
        <v>1994</v>
      </c>
      <c r="B746" s="6" t="s">
        <v>12884</v>
      </c>
      <c r="C746" s="6" t="s">
        <v>1363</v>
      </c>
      <c r="D746" s="6" t="s">
        <v>12741</v>
      </c>
      <c r="G746" s="6" t="s">
        <v>15</v>
      </c>
      <c r="H746" s="6" t="s">
        <v>16</v>
      </c>
      <c r="I746" s="6" t="s">
        <v>17</v>
      </c>
      <c r="J746" s="6" t="s">
        <v>5150</v>
      </c>
      <c r="K746" s="6">
        <v>52</v>
      </c>
      <c r="L746" s="6">
        <v>157</v>
      </c>
      <c r="M746" s="7">
        <v>3.93</v>
      </c>
      <c r="N746" s="7"/>
      <c r="P746" s="7"/>
      <c r="Q746" s="6">
        <v>0.51311600000000002</v>
      </c>
      <c r="R746" s="7"/>
      <c r="V746" s="7"/>
      <c r="W746" s="7"/>
      <c r="X746" s="7"/>
    </row>
    <row r="747" spans="1:24">
      <c r="A747" s="6">
        <v>1998</v>
      </c>
      <c r="B747" s="6" t="s">
        <v>12887</v>
      </c>
      <c r="C747" s="6" t="s">
        <v>12942</v>
      </c>
      <c r="D747" s="6" t="s">
        <v>12889</v>
      </c>
      <c r="G747" s="6" t="s">
        <v>15</v>
      </c>
      <c r="H747" s="6" t="s">
        <v>16</v>
      </c>
      <c r="I747" s="6" t="s">
        <v>17</v>
      </c>
      <c r="J747" s="6" t="s">
        <v>25</v>
      </c>
      <c r="K747" s="6">
        <v>59.5</v>
      </c>
      <c r="L747" s="6">
        <v>163.5</v>
      </c>
      <c r="M747" s="7">
        <v>3.94</v>
      </c>
      <c r="N747" s="7"/>
      <c r="O747" s="6">
        <v>30.3</v>
      </c>
      <c r="P747" s="7"/>
      <c r="R747" s="7"/>
      <c r="V747" s="7"/>
      <c r="W747" s="7"/>
      <c r="X747" s="7"/>
    </row>
    <row r="748" spans="1:24">
      <c r="A748" s="6">
        <v>1995</v>
      </c>
      <c r="B748" s="6" t="s">
        <v>12844</v>
      </c>
      <c r="C748" s="6" t="s">
        <v>12943</v>
      </c>
      <c r="D748" s="6" t="s">
        <v>12850</v>
      </c>
      <c r="G748" s="6" t="s">
        <v>350</v>
      </c>
      <c r="H748" s="6" t="s">
        <v>323</v>
      </c>
      <c r="I748" s="6" t="s">
        <v>17</v>
      </c>
      <c r="J748" s="6" t="s">
        <v>18</v>
      </c>
      <c r="K748" s="6">
        <v>50.363300000000002</v>
      </c>
      <c r="L748" s="6">
        <v>167.6</v>
      </c>
      <c r="M748" s="7">
        <v>3.94</v>
      </c>
      <c r="N748" s="7"/>
      <c r="O748" s="6">
        <v>26.43</v>
      </c>
      <c r="P748" s="7"/>
      <c r="Q748" s="6">
        <v>0.51304099999999997</v>
      </c>
      <c r="R748" s="7"/>
      <c r="V748" s="7"/>
      <c r="W748" s="7"/>
      <c r="X748" s="7"/>
    </row>
    <row r="749" spans="1:24">
      <c r="A749" s="6">
        <v>2010</v>
      </c>
      <c r="B749" s="6" t="s">
        <v>12859</v>
      </c>
      <c r="C749" s="6" t="s">
        <v>12944</v>
      </c>
      <c r="D749" s="6" t="s">
        <v>12302</v>
      </c>
      <c r="G749" s="6" t="s">
        <v>15</v>
      </c>
      <c r="H749" s="6" t="s">
        <v>16</v>
      </c>
      <c r="I749" s="6" t="s">
        <v>17</v>
      </c>
      <c r="J749" s="6" t="s">
        <v>25</v>
      </c>
      <c r="K749" s="6">
        <v>54.12</v>
      </c>
      <c r="L749" s="6">
        <v>159.88</v>
      </c>
      <c r="M749" s="7">
        <v>3.94</v>
      </c>
      <c r="N749" s="7"/>
      <c r="O749" s="6">
        <v>55</v>
      </c>
      <c r="P749" s="7"/>
      <c r="R749" s="7"/>
      <c r="V749" s="7"/>
      <c r="W749" s="7"/>
      <c r="X749" s="7"/>
    </row>
    <row r="750" spans="1:24">
      <c r="A750" s="6">
        <v>1999</v>
      </c>
      <c r="B750" s="6" t="s">
        <v>12852</v>
      </c>
      <c r="C750" s="6" t="s">
        <v>12945</v>
      </c>
      <c r="D750" s="6" t="s">
        <v>12784</v>
      </c>
      <c r="E750" s="6">
        <v>2323</v>
      </c>
      <c r="F750" s="6">
        <v>2323</v>
      </c>
      <c r="G750" s="6" t="s">
        <v>15</v>
      </c>
      <c r="H750" s="6" t="s">
        <v>16</v>
      </c>
      <c r="I750" s="6" t="s">
        <v>17</v>
      </c>
      <c r="J750" s="6" t="s">
        <v>18</v>
      </c>
      <c r="K750" s="6">
        <v>52.35</v>
      </c>
      <c r="L750" s="6">
        <v>158.27000000000001</v>
      </c>
      <c r="M750" s="7">
        <v>3.95</v>
      </c>
      <c r="N750" s="7"/>
      <c r="O750" s="6">
        <v>42</v>
      </c>
      <c r="P750" s="7"/>
      <c r="R750" s="7"/>
      <c r="V750" s="7"/>
      <c r="W750" s="7"/>
      <c r="X750" s="7"/>
    </row>
    <row r="751" spans="1:24">
      <c r="A751" s="6">
        <v>1995</v>
      </c>
      <c r="B751" s="6" t="s">
        <v>12844</v>
      </c>
      <c r="C751" s="6" t="s">
        <v>12946</v>
      </c>
      <c r="D751" s="6" t="s">
        <v>12846</v>
      </c>
      <c r="G751" s="6" t="s">
        <v>350</v>
      </c>
      <c r="H751" s="6" t="s">
        <v>323</v>
      </c>
      <c r="I751" s="6" t="s">
        <v>17</v>
      </c>
      <c r="J751" s="6" t="s">
        <v>311</v>
      </c>
      <c r="K751" s="6">
        <v>47.1023</v>
      </c>
      <c r="L751" s="6">
        <v>161.4915</v>
      </c>
      <c r="M751" s="7">
        <v>3.95</v>
      </c>
      <c r="N751" s="7"/>
      <c r="P751" s="7"/>
      <c r="R751" s="7"/>
      <c r="V751" s="7"/>
      <c r="W751" s="7"/>
      <c r="X751" s="7"/>
    </row>
    <row r="752" spans="1:24">
      <c r="A752" s="6">
        <v>1999</v>
      </c>
      <c r="B752" s="6" t="s">
        <v>12852</v>
      </c>
      <c r="C752" s="6" t="s">
        <v>12947</v>
      </c>
      <c r="D752" s="6" t="s">
        <v>12348</v>
      </c>
      <c r="G752" s="6" t="s">
        <v>15</v>
      </c>
      <c r="H752" s="6" t="s">
        <v>16</v>
      </c>
      <c r="I752" s="6" t="s">
        <v>17</v>
      </c>
      <c r="J752" s="6" t="s">
        <v>18</v>
      </c>
      <c r="K752" s="6">
        <v>55.97</v>
      </c>
      <c r="L752" s="6">
        <v>160.58000000000001</v>
      </c>
      <c r="M752" s="7">
        <v>3.95</v>
      </c>
      <c r="N752" s="7"/>
      <c r="P752" s="7"/>
      <c r="R752" s="7"/>
      <c r="V752" s="7"/>
      <c r="W752" s="7"/>
      <c r="X752" s="7"/>
    </row>
    <row r="753" spans="1:24">
      <c r="A753" s="6">
        <v>2005</v>
      </c>
      <c r="B753" s="6" t="s">
        <v>12948</v>
      </c>
      <c r="C753" s="6" t="s">
        <v>12949</v>
      </c>
      <c r="D753" s="6" t="s">
        <v>12262</v>
      </c>
      <c r="G753" s="6" t="s">
        <v>15</v>
      </c>
      <c r="H753" s="6" t="s">
        <v>16</v>
      </c>
      <c r="I753" s="6" t="s">
        <v>17</v>
      </c>
      <c r="J753" s="6" t="s">
        <v>18</v>
      </c>
      <c r="K753" s="6">
        <v>57.927</v>
      </c>
      <c r="L753" s="6">
        <v>162.55799999999999</v>
      </c>
      <c r="M753" s="7">
        <v>3.96</v>
      </c>
      <c r="N753" s="7"/>
      <c r="P753" s="7"/>
      <c r="R753" s="7"/>
      <c r="V753" s="7"/>
      <c r="W753" s="7"/>
      <c r="X753" s="7"/>
    </row>
    <row r="754" spans="1:24">
      <c r="A754" s="6">
        <v>2010</v>
      </c>
      <c r="B754" s="6" t="s">
        <v>12859</v>
      </c>
      <c r="C754" s="6" t="s">
        <v>12950</v>
      </c>
      <c r="D754" s="6" t="s">
        <v>12951</v>
      </c>
      <c r="G754" s="6" t="s">
        <v>15</v>
      </c>
      <c r="H754" s="6" t="s">
        <v>16</v>
      </c>
      <c r="I754" s="6" t="s">
        <v>17</v>
      </c>
      <c r="J754" s="6" t="s">
        <v>25</v>
      </c>
      <c r="K754" s="6">
        <v>54.07</v>
      </c>
      <c r="L754" s="6">
        <v>159.6</v>
      </c>
      <c r="M754" s="7">
        <v>3.96</v>
      </c>
      <c r="N754" s="7"/>
      <c r="P754" s="7"/>
      <c r="R754" s="7"/>
      <c r="V754" s="7"/>
      <c r="W754" s="7"/>
      <c r="X754" s="7"/>
    </row>
    <row r="755" spans="1:24">
      <c r="A755" s="6">
        <v>2010</v>
      </c>
      <c r="B755" s="6" t="s">
        <v>12859</v>
      </c>
      <c r="C755" s="6" t="s">
        <v>12952</v>
      </c>
      <c r="D755" s="6" t="s">
        <v>12953</v>
      </c>
      <c r="G755" s="6" t="s">
        <v>15</v>
      </c>
      <c r="H755" s="6" t="s">
        <v>16</v>
      </c>
      <c r="I755" s="6" t="s">
        <v>17</v>
      </c>
      <c r="J755" s="6" t="s">
        <v>25</v>
      </c>
      <c r="K755" s="6">
        <v>52.9</v>
      </c>
      <c r="L755" s="6">
        <v>157.80000000000001</v>
      </c>
      <c r="M755" s="7">
        <v>3.96</v>
      </c>
      <c r="N755" s="7"/>
      <c r="P755" s="7"/>
      <c r="R755" s="7"/>
      <c r="V755" s="7"/>
      <c r="W755" s="7"/>
      <c r="X755" s="7"/>
    </row>
    <row r="756" spans="1:24">
      <c r="A756" s="6">
        <v>2010</v>
      </c>
      <c r="B756" s="6" t="s">
        <v>12859</v>
      </c>
      <c r="C756" s="6" t="s">
        <v>12954</v>
      </c>
      <c r="D756" s="6" t="s">
        <v>12565</v>
      </c>
      <c r="G756" s="6" t="s">
        <v>15</v>
      </c>
      <c r="H756" s="6" t="s">
        <v>16</v>
      </c>
      <c r="I756" s="6" t="s">
        <v>17</v>
      </c>
      <c r="J756" s="6" t="s">
        <v>25</v>
      </c>
      <c r="K756" s="6">
        <v>56.08</v>
      </c>
      <c r="L756" s="6">
        <v>158.38</v>
      </c>
      <c r="M756" s="7">
        <v>3.96</v>
      </c>
      <c r="N756" s="7"/>
      <c r="O756" s="6">
        <v>24</v>
      </c>
      <c r="P756" s="7"/>
      <c r="R756" s="7"/>
      <c r="V756" s="7"/>
      <c r="W756" s="7"/>
      <c r="X756" s="7"/>
    </row>
    <row r="757" spans="1:24">
      <c r="A757" s="6">
        <v>1995</v>
      </c>
      <c r="B757" s="6" t="s">
        <v>12844</v>
      </c>
      <c r="C757" s="6" t="s">
        <v>12955</v>
      </c>
      <c r="D757" s="6" t="s">
        <v>12846</v>
      </c>
      <c r="G757" s="6" t="s">
        <v>350</v>
      </c>
      <c r="H757" s="6" t="s">
        <v>323</v>
      </c>
      <c r="I757" s="6" t="s">
        <v>17</v>
      </c>
      <c r="J757" s="6" t="s">
        <v>311</v>
      </c>
      <c r="K757" s="6">
        <v>47.1023</v>
      </c>
      <c r="L757" s="6">
        <v>161.4915</v>
      </c>
      <c r="M757" s="7">
        <v>3.96</v>
      </c>
      <c r="N757" s="7"/>
      <c r="P757" s="7"/>
      <c r="R757" s="7"/>
      <c r="V757" s="7"/>
      <c r="W757" s="7"/>
      <c r="X757" s="7"/>
    </row>
    <row r="758" spans="1:24">
      <c r="A758" s="6">
        <v>1995</v>
      </c>
      <c r="B758" s="6" t="s">
        <v>12844</v>
      </c>
      <c r="C758" s="6" t="s">
        <v>12956</v>
      </c>
      <c r="D758" s="6" t="s">
        <v>12846</v>
      </c>
      <c r="G758" s="6" t="s">
        <v>350</v>
      </c>
      <c r="H758" s="6" t="s">
        <v>323</v>
      </c>
      <c r="I758" s="6" t="s">
        <v>17</v>
      </c>
      <c r="J758" s="6" t="s">
        <v>311</v>
      </c>
      <c r="K758" s="6">
        <v>47.1023</v>
      </c>
      <c r="L758" s="6">
        <v>161.4915</v>
      </c>
      <c r="M758" s="7">
        <v>3.96</v>
      </c>
      <c r="N758" s="7"/>
      <c r="P758" s="7"/>
      <c r="R758" s="7"/>
      <c r="V758" s="7"/>
      <c r="W758" s="7"/>
      <c r="X758" s="7"/>
    </row>
    <row r="759" spans="1:24">
      <c r="A759" s="6">
        <v>2010</v>
      </c>
      <c r="B759" s="6" t="s">
        <v>12859</v>
      </c>
      <c r="C759" s="6" t="s">
        <v>12957</v>
      </c>
      <c r="D759" s="6" t="s">
        <v>12958</v>
      </c>
      <c r="G759" s="6" t="s">
        <v>15</v>
      </c>
      <c r="H759" s="6" t="s">
        <v>16</v>
      </c>
      <c r="I759" s="6" t="s">
        <v>17</v>
      </c>
      <c r="J759" s="6" t="s">
        <v>25</v>
      </c>
      <c r="K759" s="6">
        <v>51</v>
      </c>
      <c r="L759" s="6">
        <v>157</v>
      </c>
      <c r="M759" s="7">
        <v>3.96</v>
      </c>
      <c r="N759" s="7"/>
      <c r="O759" s="6">
        <v>40</v>
      </c>
      <c r="P759" s="7"/>
      <c r="R759" s="7"/>
      <c r="V759" s="7"/>
      <c r="W759" s="7"/>
      <c r="X759" s="7"/>
    </row>
    <row r="760" spans="1:24">
      <c r="A760" s="6">
        <v>1999</v>
      </c>
      <c r="B760" s="6" t="s">
        <v>12852</v>
      </c>
      <c r="C760" s="6" t="s">
        <v>12959</v>
      </c>
      <c r="D760" s="6" t="s">
        <v>12664</v>
      </c>
      <c r="E760" s="6">
        <v>1829</v>
      </c>
      <c r="F760" s="6">
        <v>1829</v>
      </c>
      <c r="G760" s="6" t="s">
        <v>15</v>
      </c>
      <c r="H760" s="6" t="s">
        <v>16</v>
      </c>
      <c r="I760" s="6" t="s">
        <v>17</v>
      </c>
      <c r="J760" s="6" t="s">
        <v>18</v>
      </c>
      <c r="K760" s="6">
        <v>52.45</v>
      </c>
      <c r="L760" s="6">
        <v>158.12</v>
      </c>
      <c r="M760" s="7">
        <v>3.96</v>
      </c>
      <c r="N760" s="7"/>
      <c r="P760" s="7"/>
      <c r="R760" s="7"/>
      <c r="V760" s="7"/>
      <c r="W760" s="7"/>
      <c r="X760" s="7"/>
    </row>
    <row r="761" spans="1:24">
      <c r="A761" s="6">
        <v>2005</v>
      </c>
      <c r="B761" s="6" t="s">
        <v>12948</v>
      </c>
      <c r="C761" s="6" t="s">
        <v>12960</v>
      </c>
      <c r="D761" s="6" t="s">
        <v>12961</v>
      </c>
      <c r="G761" s="6" t="s">
        <v>15</v>
      </c>
      <c r="H761" s="6" t="s">
        <v>16</v>
      </c>
      <c r="I761" s="6" t="s">
        <v>17</v>
      </c>
      <c r="J761" s="6" t="s">
        <v>4709</v>
      </c>
      <c r="K761" s="6">
        <v>57.927999999999997</v>
      </c>
      <c r="L761" s="6">
        <v>161.71799999999999</v>
      </c>
      <c r="M761" s="7">
        <v>3.96</v>
      </c>
      <c r="N761" s="7"/>
      <c r="O761" s="6">
        <v>14.51</v>
      </c>
      <c r="P761" s="7"/>
      <c r="Q761" s="6">
        <v>0.51310900000000004</v>
      </c>
      <c r="R761" s="7"/>
      <c r="V761" s="7"/>
      <c r="W761" s="7"/>
      <c r="X761" s="7"/>
    </row>
    <row r="762" spans="1:24">
      <c r="A762" s="6">
        <v>2011</v>
      </c>
      <c r="B762" s="6" t="s">
        <v>12962</v>
      </c>
      <c r="C762" s="6" t="s">
        <v>12963</v>
      </c>
      <c r="D762" s="6" t="s">
        <v>12964</v>
      </c>
      <c r="G762" s="6" t="s">
        <v>15</v>
      </c>
      <c r="H762" s="6" t="s">
        <v>16</v>
      </c>
      <c r="I762" s="6" t="s">
        <v>17</v>
      </c>
      <c r="J762" s="6" t="s">
        <v>12965</v>
      </c>
      <c r="K762" s="6">
        <v>56.593719999999998</v>
      </c>
      <c r="L762" s="6">
        <v>161.32424</v>
      </c>
      <c r="M762" s="7">
        <v>3.97</v>
      </c>
      <c r="N762" s="7"/>
      <c r="P762" s="7"/>
      <c r="Q762" s="6">
        <v>0.51310800000000001</v>
      </c>
      <c r="R762" s="7"/>
      <c r="V762" s="7"/>
      <c r="W762" s="7"/>
      <c r="X762" s="7"/>
    </row>
    <row r="763" spans="1:24">
      <c r="A763" s="6">
        <v>2011</v>
      </c>
      <c r="B763" s="6" t="s">
        <v>12966</v>
      </c>
      <c r="C763" s="6" t="s">
        <v>12967</v>
      </c>
      <c r="D763" s="6" t="s">
        <v>12968</v>
      </c>
      <c r="G763" s="6" t="s">
        <v>15</v>
      </c>
      <c r="H763" s="6" t="s">
        <v>16</v>
      </c>
      <c r="I763" s="6" t="s">
        <v>17</v>
      </c>
      <c r="J763" s="6" t="s">
        <v>381</v>
      </c>
      <c r="K763" s="6">
        <v>57.419199999999996</v>
      </c>
      <c r="L763" s="6">
        <v>161.11369999999999</v>
      </c>
      <c r="M763" s="7">
        <v>3.97</v>
      </c>
      <c r="N763" s="7"/>
      <c r="P763" s="7"/>
      <c r="Q763" s="6">
        <v>0.51304799999999995</v>
      </c>
      <c r="R763" s="7"/>
      <c r="V763" s="7"/>
      <c r="W763" s="7"/>
      <c r="X763" s="7"/>
    </row>
    <row r="764" spans="1:24">
      <c r="A764" s="6">
        <v>2010</v>
      </c>
      <c r="B764" s="6" t="s">
        <v>12859</v>
      </c>
      <c r="C764" s="6" t="s">
        <v>12969</v>
      </c>
      <c r="D764" s="6" t="s">
        <v>12970</v>
      </c>
      <c r="G764" s="6" t="s">
        <v>15</v>
      </c>
      <c r="H764" s="6" t="s">
        <v>16</v>
      </c>
      <c r="I764" s="6" t="s">
        <v>17</v>
      </c>
      <c r="J764" s="6" t="s">
        <v>25</v>
      </c>
      <c r="K764" s="6">
        <v>54.5</v>
      </c>
      <c r="L764" s="6">
        <v>159.97</v>
      </c>
      <c r="M764" s="7">
        <v>3.98</v>
      </c>
      <c r="N764" s="7"/>
      <c r="P764" s="7"/>
      <c r="R764" s="7"/>
      <c r="V764" s="7"/>
      <c r="W764" s="7"/>
      <c r="X764" s="7"/>
    </row>
    <row r="765" spans="1:24">
      <c r="A765" s="6">
        <v>1995</v>
      </c>
      <c r="B765" s="6" t="s">
        <v>12844</v>
      </c>
      <c r="C765" s="6" t="s">
        <v>12971</v>
      </c>
      <c r="D765" s="6" t="s">
        <v>12850</v>
      </c>
      <c r="G765" s="6" t="s">
        <v>350</v>
      </c>
      <c r="H765" s="6" t="s">
        <v>323</v>
      </c>
      <c r="I765" s="6" t="s">
        <v>17</v>
      </c>
      <c r="J765" s="6" t="s">
        <v>18</v>
      </c>
      <c r="K765" s="6">
        <v>50.363300000000002</v>
      </c>
      <c r="L765" s="6">
        <v>167.6</v>
      </c>
      <c r="M765" s="7">
        <v>3.98</v>
      </c>
      <c r="N765" s="7"/>
      <c r="P765" s="7"/>
      <c r="R765" s="7"/>
      <c r="V765" s="7"/>
      <c r="W765" s="7"/>
      <c r="X765" s="7"/>
    </row>
    <row r="766" spans="1:24">
      <c r="A766" s="6">
        <v>2006</v>
      </c>
      <c r="B766" s="6" t="s">
        <v>12972</v>
      </c>
      <c r="C766" s="6" t="s">
        <v>12973</v>
      </c>
      <c r="D766" s="6" t="s">
        <v>12260</v>
      </c>
      <c r="E766" s="6">
        <v>3283</v>
      </c>
      <c r="F766" s="6">
        <v>3283</v>
      </c>
      <c r="G766" s="6" t="s">
        <v>15</v>
      </c>
      <c r="H766" s="6" t="s">
        <v>16</v>
      </c>
      <c r="I766" s="6" t="s">
        <v>17</v>
      </c>
      <c r="J766" s="6" t="s">
        <v>47</v>
      </c>
      <c r="K766" s="6">
        <v>56.63</v>
      </c>
      <c r="L766" s="6">
        <v>161.32</v>
      </c>
      <c r="M766" s="7">
        <v>3.98</v>
      </c>
      <c r="N766" s="7"/>
      <c r="P766" s="7"/>
      <c r="Q766" s="6">
        <v>0.51312000000000002</v>
      </c>
      <c r="R766" s="7"/>
      <c r="V766" s="7"/>
      <c r="W766" s="7"/>
      <c r="X766" s="7"/>
    </row>
    <row r="767" spans="1:24">
      <c r="A767" s="6">
        <v>2012</v>
      </c>
      <c r="B767" s="6" t="s">
        <v>12912</v>
      </c>
      <c r="C767" s="6" t="s">
        <v>12974</v>
      </c>
      <c r="D767" s="6" t="s">
        <v>12664</v>
      </c>
      <c r="G767" s="6" t="s">
        <v>15</v>
      </c>
      <c r="H767" s="6" t="s">
        <v>16</v>
      </c>
      <c r="I767" s="6" t="s">
        <v>17</v>
      </c>
      <c r="J767" s="6" t="s">
        <v>18</v>
      </c>
      <c r="K767" s="6">
        <v>52.45</v>
      </c>
      <c r="L767" s="6">
        <v>158.12</v>
      </c>
      <c r="M767" s="7">
        <v>3.98</v>
      </c>
      <c r="N767" s="7"/>
      <c r="P767" s="7"/>
      <c r="R767" s="7"/>
      <c r="V767" s="7"/>
      <c r="W767" s="7"/>
      <c r="X767" s="7"/>
    </row>
    <row r="768" spans="1:24">
      <c r="A768" s="6">
        <v>2011</v>
      </c>
      <c r="B768" s="6" t="s">
        <v>12962</v>
      </c>
      <c r="C768" s="6" t="s">
        <v>12975</v>
      </c>
      <c r="D768" s="6" t="s">
        <v>12964</v>
      </c>
      <c r="G768" s="6" t="s">
        <v>15</v>
      </c>
      <c r="H768" s="6" t="s">
        <v>16</v>
      </c>
      <c r="I768" s="6" t="s">
        <v>17</v>
      </c>
      <c r="J768" s="6" t="s">
        <v>12965</v>
      </c>
      <c r="K768" s="6">
        <v>56.632190000000001</v>
      </c>
      <c r="L768" s="6">
        <v>161.31098</v>
      </c>
      <c r="M768" s="7">
        <v>3.99</v>
      </c>
      <c r="N768" s="7"/>
      <c r="P768" s="7"/>
      <c r="R768" s="7"/>
      <c r="V768" s="7"/>
      <c r="W768" s="7"/>
      <c r="X768" s="7"/>
    </row>
    <row r="769" spans="1:24">
      <c r="A769" s="6">
        <v>2011</v>
      </c>
      <c r="B769" s="6" t="s">
        <v>12962</v>
      </c>
      <c r="C769" s="6" t="s">
        <v>12976</v>
      </c>
      <c r="D769" s="6" t="s">
        <v>12964</v>
      </c>
      <c r="G769" s="6" t="s">
        <v>15</v>
      </c>
      <c r="H769" s="6" t="s">
        <v>16</v>
      </c>
      <c r="I769" s="6" t="s">
        <v>17</v>
      </c>
      <c r="J769" s="6" t="s">
        <v>12965</v>
      </c>
      <c r="K769" s="6">
        <v>56.631990000000002</v>
      </c>
      <c r="L769" s="6">
        <v>161.30454</v>
      </c>
      <c r="M769" s="7">
        <v>3.99</v>
      </c>
      <c r="N769" s="7"/>
      <c r="O769" s="6">
        <v>29</v>
      </c>
      <c r="P769" s="7"/>
      <c r="R769" s="7"/>
      <c r="V769" s="7"/>
      <c r="W769" s="7"/>
      <c r="X769" s="7"/>
    </row>
    <row r="770" spans="1:24">
      <c r="A770" s="6">
        <v>2006</v>
      </c>
      <c r="B770" s="6" t="s">
        <v>12972</v>
      </c>
      <c r="C770" s="6" t="s">
        <v>12977</v>
      </c>
      <c r="D770" s="6" t="s">
        <v>12260</v>
      </c>
      <c r="E770" s="6">
        <v>3283</v>
      </c>
      <c r="F770" s="6">
        <v>3283</v>
      </c>
      <c r="G770" s="6" t="s">
        <v>15</v>
      </c>
      <c r="H770" s="6" t="s">
        <v>16</v>
      </c>
      <c r="I770" s="6" t="s">
        <v>17</v>
      </c>
      <c r="J770" s="6" t="s">
        <v>47</v>
      </c>
      <c r="K770" s="6">
        <v>56.63</v>
      </c>
      <c r="L770" s="6">
        <v>161.32</v>
      </c>
      <c r="M770" s="7">
        <v>3.99</v>
      </c>
      <c r="N770" s="7"/>
      <c r="O770" s="6">
        <v>21</v>
      </c>
      <c r="P770" s="7"/>
      <c r="R770" s="7"/>
      <c r="V770" s="7"/>
      <c r="W770" s="7"/>
      <c r="X770" s="7"/>
    </row>
    <row r="771" spans="1:24">
      <c r="A771" s="6">
        <v>2010</v>
      </c>
      <c r="B771" s="6" t="s">
        <v>12859</v>
      </c>
      <c r="C771" s="6" t="s">
        <v>12978</v>
      </c>
      <c r="D771" s="6" t="s">
        <v>12979</v>
      </c>
      <c r="G771" s="6" t="s">
        <v>15</v>
      </c>
      <c r="H771" s="6" t="s">
        <v>16</v>
      </c>
      <c r="I771" s="6" t="s">
        <v>17</v>
      </c>
      <c r="J771" s="6" t="s">
        <v>25</v>
      </c>
      <c r="K771" s="6">
        <v>52.9</v>
      </c>
      <c r="L771" s="6">
        <v>157.80000000000001</v>
      </c>
      <c r="M771" s="7">
        <v>3.99</v>
      </c>
      <c r="N771" s="7"/>
      <c r="O771" s="6">
        <v>17</v>
      </c>
      <c r="P771" s="7"/>
      <c r="R771" s="7"/>
      <c r="V771" s="7"/>
      <c r="W771" s="7"/>
      <c r="X771" s="7"/>
    </row>
    <row r="772" spans="1:24">
      <c r="A772" s="6">
        <v>2011</v>
      </c>
      <c r="B772" s="6" t="s">
        <v>12962</v>
      </c>
      <c r="C772" s="6" t="s">
        <v>12980</v>
      </c>
      <c r="D772" s="6" t="s">
        <v>12964</v>
      </c>
      <c r="G772" s="6" t="s">
        <v>15</v>
      </c>
      <c r="H772" s="6" t="s">
        <v>16</v>
      </c>
      <c r="I772" s="6" t="s">
        <v>17</v>
      </c>
      <c r="J772" s="6" t="s">
        <v>12965</v>
      </c>
      <c r="K772" s="6">
        <v>56.630839999999999</v>
      </c>
      <c r="L772" s="6">
        <v>161.32245</v>
      </c>
      <c r="M772" s="7">
        <v>3.99</v>
      </c>
      <c r="N772" s="7"/>
      <c r="P772" s="7"/>
      <c r="R772" s="7"/>
      <c r="V772" s="7"/>
      <c r="W772" s="7"/>
      <c r="X772" s="7"/>
    </row>
    <row r="773" spans="1:24">
      <c r="A773" s="6">
        <v>2011</v>
      </c>
      <c r="B773" s="6" t="s">
        <v>12962</v>
      </c>
      <c r="C773" s="6" t="s">
        <v>12981</v>
      </c>
      <c r="D773" s="6" t="s">
        <v>12964</v>
      </c>
      <c r="G773" s="6" t="s">
        <v>15</v>
      </c>
      <c r="H773" s="6" t="s">
        <v>16</v>
      </c>
      <c r="I773" s="6" t="s">
        <v>17</v>
      </c>
      <c r="J773" s="6" t="s">
        <v>12965</v>
      </c>
      <c r="K773" s="6">
        <v>56.5</v>
      </c>
      <c r="L773" s="6">
        <v>161.19999999999999</v>
      </c>
      <c r="M773" s="7">
        <v>3.99</v>
      </c>
      <c r="N773" s="7"/>
      <c r="O773" s="6">
        <v>27</v>
      </c>
      <c r="P773" s="7"/>
      <c r="R773" s="7"/>
      <c r="V773" s="7"/>
      <c r="W773" s="7"/>
      <c r="X773" s="7"/>
    </row>
    <row r="774" spans="1:24">
      <c r="A774" s="6">
        <v>2012</v>
      </c>
      <c r="B774" s="6" t="s">
        <v>12912</v>
      </c>
      <c r="C774" s="6" t="s">
        <v>7891</v>
      </c>
      <c r="D774" s="6" t="s">
        <v>12664</v>
      </c>
      <c r="G774" s="6" t="s">
        <v>15</v>
      </c>
      <c r="H774" s="6" t="s">
        <v>16</v>
      </c>
      <c r="I774" s="6" t="s">
        <v>17</v>
      </c>
      <c r="J774" s="6" t="s">
        <v>47</v>
      </c>
      <c r="K774" s="6">
        <v>52.45</v>
      </c>
      <c r="L774" s="6">
        <v>158.12</v>
      </c>
      <c r="M774" s="7">
        <v>3.99</v>
      </c>
      <c r="N774" s="7"/>
      <c r="O774" s="6">
        <v>19.739999999999998</v>
      </c>
      <c r="P774" s="7"/>
      <c r="R774" s="7"/>
      <c r="V774" s="7"/>
      <c r="W774" s="7"/>
      <c r="X774" s="7"/>
    </row>
    <row r="775" spans="1:24">
      <c r="A775" s="6">
        <v>1981</v>
      </c>
      <c r="B775" s="6" t="s">
        <v>12367</v>
      </c>
      <c r="C775" s="6" t="s">
        <v>772</v>
      </c>
      <c r="D775" s="6" t="s">
        <v>12741</v>
      </c>
      <c r="G775" s="6" t="s">
        <v>15</v>
      </c>
      <c r="H775" s="6" t="s">
        <v>16</v>
      </c>
      <c r="I775" s="6" t="s">
        <v>12406</v>
      </c>
      <c r="J775" s="6" t="s">
        <v>12478</v>
      </c>
      <c r="K775" s="6">
        <v>56.05</v>
      </c>
      <c r="L775" s="6">
        <v>163.07</v>
      </c>
      <c r="M775" s="7">
        <v>4</v>
      </c>
      <c r="N775" s="7"/>
      <c r="P775" s="7"/>
      <c r="R775" s="7"/>
      <c r="V775" s="7"/>
      <c r="W775" s="7"/>
      <c r="X775" s="7"/>
    </row>
    <row r="776" spans="1:24">
      <c r="A776" s="6">
        <v>1994</v>
      </c>
      <c r="B776" s="6" t="s">
        <v>12884</v>
      </c>
      <c r="C776" s="6" t="s">
        <v>1777</v>
      </c>
      <c r="D776" s="6" t="s">
        <v>12392</v>
      </c>
      <c r="G776" s="6" t="s">
        <v>15</v>
      </c>
      <c r="H776" s="6" t="s">
        <v>16</v>
      </c>
      <c r="I776" s="6" t="s">
        <v>17</v>
      </c>
      <c r="J776" s="6" t="s">
        <v>18</v>
      </c>
      <c r="K776" s="6">
        <v>53</v>
      </c>
      <c r="L776" s="6">
        <v>157</v>
      </c>
      <c r="M776" s="7">
        <v>4</v>
      </c>
      <c r="N776" s="7"/>
      <c r="P776" s="7"/>
      <c r="R776" s="7"/>
      <c r="V776" s="7"/>
      <c r="W776" s="7"/>
      <c r="X776" s="7"/>
    </row>
    <row r="777" spans="1:24">
      <c r="A777" s="6">
        <v>2005</v>
      </c>
      <c r="B777" s="6" t="s">
        <v>12948</v>
      </c>
      <c r="C777" s="6" t="s">
        <v>12982</v>
      </c>
      <c r="D777" s="6" t="s">
        <v>12262</v>
      </c>
      <c r="G777" s="6" t="s">
        <v>15</v>
      </c>
      <c r="H777" s="6" t="s">
        <v>16</v>
      </c>
      <c r="I777" s="6" t="s">
        <v>17</v>
      </c>
      <c r="J777" s="6" t="s">
        <v>47</v>
      </c>
      <c r="K777" s="6">
        <v>57.883000000000003</v>
      </c>
      <c r="L777" s="6">
        <v>162.53100000000001</v>
      </c>
      <c r="M777" s="7">
        <v>4.01</v>
      </c>
      <c r="N777" s="7">
        <f>MEDIAN(M777:M884)</f>
        <v>4.29</v>
      </c>
      <c r="P777" s="7">
        <f>MEDIAN(O777:O884)</f>
        <v>25</v>
      </c>
      <c r="R777" s="7">
        <f>MEDIAN(Q777:Q884)</f>
        <v>0.51305299999999998</v>
      </c>
      <c r="V777" s="7"/>
      <c r="W777" s="7"/>
      <c r="X777" s="7"/>
    </row>
    <row r="778" spans="1:24">
      <c r="A778" s="6">
        <v>1981</v>
      </c>
      <c r="B778" s="6" t="s">
        <v>12367</v>
      </c>
      <c r="C778" s="6" t="s">
        <v>867</v>
      </c>
      <c r="D778" s="6" t="s">
        <v>12741</v>
      </c>
      <c r="G778" s="6" t="s">
        <v>15</v>
      </c>
      <c r="H778" s="6" t="s">
        <v>16</v>
      </c>
      <c r="I778" s="6" t="s">
        <v>12406</v>
      </c>
      <c r="J778" s="6" t="s">
        <v>12983</v>
      </c>
      <c r="K778" s="6">
        <v>56.05</v>
      </c>
      <c r="L778" s="6">
        <v>163.07</v>
      </c>
      <c r="M778" s="7">
        <v>4.01</v>
      </c>
      <c r="N778" s="7"/>
      <c r="O778" s="6">
        <v>26.4</v>
      </c>
      <c r="P778" s="7"/>
      <c r="R778" s="7"/>
      <c r="V778" s="7"/>
      <c r="W778" s="7"/>
      <c r="X778" s="7"/>
    </row>
    <row r="779" spans="1:24">
      <c r="A779" s="6">
        <v>2010</v>
      </c>
      <c r="B779" s="6" t="s">
        <v>12859</v>
      </c>
      <c r="C779" s="6" t="s">
        <v>12984</v>
      </c>
      <c r="D779" s="6" t="s">
        <v>12302</v>
      </c>
      <c r="G779" s="6" t="s">
        <v>15</v>
      </c>
      <c r="H779" s="6" t="s">
        <v>16</v>
      </c>
      <c r="I779" s="6" t="s">
        <v>17</v>
      </c>
      <c r="J779" s="6" t="s">
        <v>25</v>
      </c>
      <c r="K779" s="6">
        <v>54.12</v>
      </c>
      <c r="L779" s="6">
        <v>159.88</v>
      </c>
      <c r="M779" s="7">
        <v>4.03</v>
      </c>
      <c r="N779" s="7"/>
      <c r="O779" s="6">
        <v>21.5</v>
      </c>
      <c r="P779" s="7"/>
      <c r="Q779" s="6">
        <v>0.51308900000000002</v>
      </c>
      <c r="R779" s="7"/>
      <c r="V779" s="7"/>
      <c r="W779" s="7"/>
      <c r="X779" s="7"/>
    </row>
    <row r="780" spans="1:24">
      <c r="A780" s="6">
        <v>2005</v>
      </c>
      <c r="B780" s="6" t="s">
        <v>12948</v>
      </c>
      <c r="C780" s="6" t="s">
        <v>12985</v>
      </c>
      <c r="D780" s="6" t="s">
        <v>12961</v>
      </c>
      <c r="G780" s="6" t="s">
        <v>15</v>
      </c>
      <c r="H780" s="6" t="s">
        <v>16</v>
      </c>
      <c r="I780" s="6" t="s">
        <v>17</v>
      </c>
      <c r="J780" s="6" t="s">
        <v>4709</v>
      </c>
      <c r="K780" s="6">
        <v>57.927</v>
      </c>
      <c r="L780" s="6">
        <v>161.75899999999999</v>
      </c>
      <c r="M780" s="7">
        <v>4.04</v>
      </c>
      <c r="N780" s="7"/>
      <c r="P780" s="7"/>
      <c r="R780" s="7"/>
      <c r="V780" s="7"/>
      <c r="W780" s="7"/>
      <c r="X780" s="7"/>
    </row>
    <row r="781" spans="1:24">
      <c r="A781" s="6">
        <v>2006</v>
      </c>
      <c r="B781" s="6" t="s">
        <v>12972</v>
      </c>
      <c r="C781" s="6" t="s">
        <v>12986</v>
      </c>
      <c r="D781" s="6" t="s">
        <v>12260</v>
      </c>
      <c r="E781" s="6">
        <v>3283</v>
      </c>
      <c r="F781" s="6">
        <v>3283</v>
      </c>
      <c r="G781" s="6" t="s">
        <v>15</v>
      </c>
      <c r="H781" s="6" t="s">
        <v>16</v>
      </c>
      <c r="I781" s="6" t="s">
        <v>17</v>
      </c>
      <c r="J781" s="6" t="s">
        <v>47</v>
      </c>
      <c r="K781" s="6">
        <v>56.63</v>
      </c>
      <c r="L781" s="6">
        <v>161.32</v>
      </c>
      <c r="M781" s="7">
        <v>4.04</v>
      </c>
      <c r="N781" s="7"/>
      <c r="P781" s="7"/>
      <c r="R781" s="7"/>
      <c r="V781" s="7"/>
      <c r="W781" s="7"/>
      <c r="X781" s="7"/>
    </row>
    <row r="782" spans="1:24">
      <c r="A782" s="6">
        <v>1995</v>
      </c>
      <c r="B782" s="6" t="s">
        <v>12844</v>
      </c>
      <c r="C782" s="6" t="s">
        <v>12987</v>
      </c>
      <c r="D782" s="6" t="s">
        <v>12850</v>
      </c>
      <c r="G782" s="6" t="s">
        <v>350</v>
      </c>
      <c r="H782" s="6" t="s">
        <v>323</v>
      </c>
      <c r="I782" s="6" t="s">
        <v>17</v>
      </c>
      <c r="J782" s="6" t="s">
        <v>18</v>
      </c>
      <c r="K782" s="6">
        <v>50.363300000000002</v>
      </c>
      <c r="L782" s="6">
        <v>167.6</v>
      </c>
      <c r="M782" s="7">
        <v>4.05</v>
      </c>
      <c r="N782" s="7"/>
      <c r="O782" s="6">
        <v>28</v>
      </c>
      <c r="P782" s="7"/>
      <c r="R782" s="7"/>
      <c r="V782" s="7"/>
      <c r="W782" s="7"/>
      <c r="X782" s="7"/>
    </row>
    <row r="783" spans="1:24">
      <c r="A783" s="6">
        <v>1999</v>
      </c>
      <c r="B783" s="6" t="s">
        <v>12852</v>
      </c>
      <c r="C783" s="6" t="s">
        <v>12988</v>
      </c>
      <c r="D783" s="6" t="s">
        <v>12664</v>
      </c>
      <c r="E783" s="6">
        <v>1829</v>
      </c>
      <c r="F783" s="6">
        <v>1829</v>
      </c>
      <c r="G783" s="6" t="s">
        <v>15</v>
      </c>
      <c r="H783" s="6" t="s">
        <v>16</v>
      </c>
      <c r="I783" s="6" t="s">
        <v>17</v>
      </c>
      <c r="J783" s="6" t="s">
        <v>18</v>
      </c>
      <c r="K783" s="6">
        <v>52.45</v>
      </c>
      <c r="L783" s="6">
        <v>158.12</v>
      </c>
      <c r="M783" s="7">
        <v>4.0599999999999996</v>
      </c>
      <c r="N783" s="7"/>
      <c r="O783" s="6">
        <v>21</v>
      </c>
      <c r="P783" s="7"/>
      <c r="R783" s="7"/>
      <c r="V783" s="7"/>
      <c r="W783" s="7"/>
      <c r="X783" s="7"/>
    </row>
    <row r="784" spans="1:24">
      <c r="A784" s="6">
        <v>2006</v>
      </c>
      <c r="B784" s="6" t="s">
        <v>12972</v>
      </c>
      <c r="C784" s="6" t="s">
        <v>12989</v>
      </c>
      <c r="D784" s="6" t="s">
        <v>12260</v>
      </c>
      <c r="E784" s="6">
        <v>3283</v>
      </c>
      <c r="F784" s="6">
        <v>3283</v>
      </c>
      <c r="G784" s="6" t="s">
        <v>15</v>
      </c>
      <c r="H784" s="6" t="s">
        <v>16</v>
      </c>
      <c r="I784" s="6" t="s">
        <v>17</v>
      </c>
      <c r="J784" s="6" t="s">
        <v>47</v>
      </c>
      <c r="K784" s="6">
        <v>56.63</v>
      </c>
      <c r="L784" s="6">
        <v>161.32</v>
      </c>
      <c r="M784" s="7">
        <v>4.07</v>
      </c>
      <c r="N784" s="7"/>
      <c r="P784" s="7"/>
      <c r="R784" s="7"/>
      <c r="V784" s="7"/>
      <c r="W784" s="7"/>
      <c r="X784" s="7"/>
    </row>
    <row r="785" spans="1:24">
      <c r="A785" s="6">
        <v>2006</v>
      </c>
      <c r="B785" s="6" t="s">
        <v>12972</v>
      </c>
      <c r="C785" s="6" t="s">
        <v>12990</v>
      </c>
      <c r="D785" s="6" t="s">
        <v>12260</v>
      </c>
      <c r="E785" s="6">
        <v>3283</v>
      </c>
      <c r="F785" s="6">
        <v>3283</v>
      </c>
      <c r="G785" s="6" t="s">
        <v>15</v>
      </c>
      <c r="H785" s="6" t="s">
        <v>16</v>
      </c>
      <c r="I785" s="6" t="s">
        <v>17</v>
      </c>
      <c r="J785" s="6" t="s">
        <v>47</v>
      </c>
      <c r="K785" s="6">
        <v>56.63</v>
      </c>
      <c r="L785" s="6">
        <v>161.32</v>
      </c>
      <c r="M785" s="7">
        <v>4.08</v>
      </c>
      <c r="N785" s="7"/>
      <c r="O785" s="6">
        <v>21</v>
      </c>
      <c r="P785" s="7"/>
      <c r="R785" s="7"/>
      <c r="V785" s="7"/>
      <c r="W785" s="7"/>
      <c r="X785" s="7"/>
    </row>
    <row r="786" spans="1:24">
      <c r="A786" s="6">
        <v>1999</v>
      </c>
      <c r="B786" s="6" t="s">
        <v>12852</v>
      </c>
      <c r="C786" s="6" t="s">
        <v>12991</v>
      </c>
      <c r="D786" s="6" t="s">
        <v>12260</v>
      </c>
      <c r="E786" s="6">
        <v>3283</v>
      </c>
      <c r="F786" s="6">
        <v>3283</v>
      </c>
      <c r="G786" s="6" t="s">
        <v>15</v>
      </c>
      <c r="H786" s="6" t="s">
        <v>16</v>
      </c>
      <c r="I786" s="6" t="s">
        <v>17</v>
      </c>
      <c r="J786" s="6" t="s">
        <v>47</v>
      </c>
      <c r="K786" s="6">
        <v>56.63</v>
      </c>
      <c r="L786" s="6">
        <v>161.32</v>
      </c>
      <c r="M786" s="7">
        <v>4.08</v>
      </c>
      <c r="N786" s="7"/>
      <c r="O786" s="6">
        <v>18</v>
      </c>
      <c r="P786" s="7"/>
      <c r="R786" s="7"/>
      <c r="V786" s="7"/>
      <c r="W786" s="7"/>
      <c r="X786" s="7"/>
    </row>
    <row r="787" spans="1:24">
      <c r="A787" s="6">
        <v>2011</v>
      </c>
      <c r="B787" s="6" t="s">
        <v>12962</v>
      </c>
      <c r="C787" s="6" t="s">
        <v>12992</v>
      </c>
      <c r="D787" s="6" t="s">
        <v>12964</v>
      </c>
      <c r="G787" s="6" t="s">
        <v>15</v>
      </c>
      <c r="H787" s="6" t="s">
        <v>16</v>
      </c>
      <c r="I787" s="6" t="s">
        <v>17</v>
      </c>
      <c r="J787" s="6" t="s">
        <v>12965</v>
      </c>
      <c r="K787" s="6">
        <v>56.612119999999997</v>
      </c>
      <c r="L787" s="6">
        <v>161.26836</v>
      </c>
      <c r="M787" s="7">
        <v>4.08</v>
      </c>
      <c r="N787" s="7"/>
      <c r="O787" s="6">
        <v>28</v>
      </c>
      <c r="P787" s="7"/>
      <c r="R787" s="7"/>
      <c r="V787" s="7"/>
      <c r="W787" s="7"/>
      <c r="X787" s="7"/>
    </row>
    <row r="788" spans="1:24">
      <c r="A788" s="6">
        <v>1999</v>
      </c>
      <c r="B788" s="6" t="s">
        <v>12852</v>
      </c>
      <c r="C788" s="6" t="s">
        <v>12993</v>
      </c>
      <c r="D788" s="6" t="s">
        <v>12260</v>
      </c>
      <c r="E788" s="6">
        <v>3283</v>
      </c>
      <c r="F788" s="6">
        <v>3283</v>
      </c>
      <c r="G788" s="6" t="s">
        <v>15</v>
      </c>
      <c r="H788" s="6" t="s">
        <v>16</v>
      </c>
      <c r="I788" s="6" t="s">
        <v>17</v>
      </c>
      <c r="J788" s="6" t="s">
        <v>47</v>
      </c>
      <c r="K788" s="6">
        <v>56.63</v>
      </c>
      <c r="L788" s="6">
        <v>161.32</v>
      </c>
      <c r="M788" s="7">
        <v>4.0999999999999996</v>
      </c>
      <c r="N788" s="7"/>
      <c r="P788" s="7"/>
      <c r="R788" s="7"/>
      <c r="V788" s="7"/>
      <c r="W788" s="7"/>
      <c r="X788" s="7"/>
    </row>
    <row r="789" spans="1:24">
      <c r="A789" s="6">
        <v>2006</v>
      </c>
      <c r="B789" s="6" t="s">
        <v>12972</v>
      </c>
      <c r="C789" s="6" t="s">
        <v>12994</v>
      </c>
      <c r="D789" s="6" t="s">
        <v>12260</v>
      </c>
      <c r="E789" s="6">
        <v>3283</v>
      </c>
      <c r="F789" s="6">
        <v>3283</v>
      </c>
      <c r="G789" s="6" t="s">
        <v>15</v>
      </c>
      <c r="H789" s="6" t="s">
        <v>16</v>
      </c>
      <c r="I789" s="6" t="s">
        <v>17</v>
      </c>
      <c r="J789" s="6" t="s">
        <v>47</v>
      </c>
      <c r="K789" s="6">
        <v>56.63</v>
      </c>
      <c r="L789" s="6">
        <v>161.32</v>
      </c>
      <c r="M789" s="7">
        <v>4.0999999999999996</v>
      </c>
      <c r="N789" s="7"/>
      <c r="P789" s="7"/>
      <c r="R789" s="7"/>
      <c r="V789" s="7"/>
      <c r="W789" s="7"/>
      <c r="X789" s="7"/>
    </row>
    <row r="790" spans="1:24">
      <c r="A790" s="6">
        <v>1995</v>
      </c>
      <c r="B790" s="6" t="s">
        <v>12844</v>
      </c>
      <c r="C790" s="6" t="s">
        <v>12995</v>
      </c>
      <c r="D790" s="6" t="s">
        <v>12846</v>
      </c>
      <c r="G790" s="6" t="s">
        <v>350</v>
      </c>
      <c r="H790" s="6" t="s">
        <v>323</v>
      </c>
      <c r="I790" s="6" t="s">
        <v>17</v>
      </c>
      <c r="J790" s="6" t="s">
        <v>311</v>
      </c>
      <c r="K790" s="6">
        <v>47.1023</v>
      </c>
      <c r="L790" s="6">
        <v>161.4915</v>
      </c>
      <c r="M790" s="7">
        <v>4.0999999999999996</v>
      </c>
      <c r="N790" s="7"/>
      <c r="O790" s="6">
        <v>21</v>
      </c>
      <c r="P790" s="7"/>
      <c r="R790" s="7"/>
      <c r="V790" s="7"/>
      <c r="W790" s="7"/>
      <c r="X790" s="7"/>
    </row>
    <row r="791" spans="1:24">
      <c r="A791" s="6">
        <v>2010</v>
      </c>
      <c r="B791" s="6" t="s">
        <v>12926</v>
      </c>
      <c r="C791" s="6" t="s">
        <v>12996</v>
      </c>
      <c r="D791" s="6" t="s">
        <v>12997</v>
      </c>
      <c r="E791" s="6">
        <v>1184</v>
      </c>
      <c r="F791" s="6">
        <v>1184</v>
      </c>
      <c r="G791" s="6" t="s">
        <v>15</v>
      </c>
      <c r="H791" s="6" t="s">
        <v>16</v>
      </c>
      <c r="I791" s="6" t="s">
        <v>17</v>
      </c>
      <c r="J791" s="6" t="s">
        <v>47</v>
      </c>
      <c r="K791" s="6">
        <v>56.708599999999997</v>
      </c>
      <c r="L791" s="6">
        <v>159.62360000000001</v>
      </c>
      <c r="M791" s="7">
        <v>4.12</v>
      </c>
      <c r="N791" s="7"/>
      <c r="P791" s="7"/>
      <c r="R791" s="7"/>
      <c r="V791" s="7"/>
      <c r="W791" s="7"/>
      <c r="X791" s="7"/>
    </row>
    <row r="792" spans="1:24">
      <c r="A792" s="6">
        <v>2012</v>
      </c>
      <c r="B792" s="6" t="s">
        <v>12912</v>
      </c>
      <c r="C792" s="6" t="s">
        <v>12998</v>
      </c>
      <c r="D792" s="6" t="s">
        <v>12664</v>
      </c>
      <c r="G792" s="6" t="s">
        <v>15</v>
      </c>
      <c r="H792" s="6" t="s">
        <v>16</v>
      </c>
      <c r="I792" s="6" t="s">
        <v>17</v>
      </c>
      <c r="J792" s="6" t="s">
        <v>18</v>
      </c>
      <c r="K792" s="6">
        <v>52.45</v>
      </c>
      <c r="L792" s="6">
        <v>158.12</v>
      </c>
      <c r="M792" s="7">
        <v>4.13</v>
      </c>
      <c r="N792" s="7"/>
      <c r="P792" s="7"/>
      <c r="R792" s="7"/>
      <c r="V792" s="7"/>
      <c r="W792" s="7"/>
      <c r="X792" s="7"/>
    </row>
    <row r="793" spans="1:24">
      <c r="A793" s="6">
        <v>1981</v>
      </c>
      <c r="B793" s="6" t="s">
        <v>12367</v>
      </c>
      <c r="C793" s="6" t="s">
        <v>3668</v>
      </c>
      <c r="D793" s="6" t="s">
        <v>12395</v>
      </c>
      <c r="G793" s="6" t="s">
        <v>15</v>
      </c>
      <c r="H793" s="6" t="s">
        <v>16</v>
      </c>
      <c r="I793" s="6" t="s">
        <v>12406</v>
      </c>
      <c r="J793" s="6" t="s">
        <v>12478</v>
      </c>
      <c r="K793" s="6">
        <v>55</v>
      </c>
      <c r="L793" s="6">
        <v>161</v>
      </c>
      <c r="M793" s="7">
        <v>4.13</v>
      </c>
      <c r="N793" s="7"/>
      <c r="O793" s="6">
        <v>15</v>
      </c>
      <c r="P793" s="7"/>
      <c r="R793" s="7"/>
      <c r="V793" s="7"/>
      <c r="W793" s="7"/>
      <c r="X793" s="7"/>
    </row>
    <row r="794" spans="1:24">
      <c r="A794" s="6">
        <v>2011</v>
      </c>
      <c r="B794" s="6" t="s">
        <v>12962</v>
      </c>
      <c r="C794" s="6" t="s">
        <v>12999</v>
      </c>
      <c r="D794" s="6" t="s">
        <v>12964</v>
      </c>
      <c r="G794" s="6" t="s">
        <v>15</v>
      </c>
      <c r="H794" s="6" t="s">
        <v>16</v>
      </c>
      <c r="I794" s="6" t="s">
        <v>17</v>
      </c>
      <c r="J794" s="6" t="s">
        <v>12965</v>
      </c>
      <c r="K794" s="6">
        <v>56.593719999999998</v>
      </c>
      <c r="L794" s="6">
        <v>161.32424</v>
      </c>
      <c r="M794" s="7">
        <v>4.13</v>
      </c>
      <c r="N794" s="7"/>
      <c r="P794" s="7"/>
      <c r="Q794" s="6">
        <v>0.51311099999999998</v>
      </c>
      <c r="R794" s="7"/>
      <c r="V794" s="7"/>
      <c r="W794" s="7"/>
      <c r="X794" s="7"/>
    </row>
    <row r="795" spans="1:24">
      <c r="A795" s="6">
        <v>2011</v>
      </c>
      <c r="B795" s="6" t="s">
        <v>12962</v>
      </c>
      <c r="C795" s="6" t="s">
        <v>13000</v>
      </c>
      <c r="D795" s="6" t="s">
        <v>12964</v>
      </c>
      <c r="G795" s="6" t="s">
        <v>15</v>
      </c>
      <c r="H795" s="6" t="s">
        <v>16</v>
      </c>
      <c r="I795" s="6" t="s">
        <v>17</v>
      </c>
      <c r="J795" s="6" t="s">
        <v>12965</v>
      </c>
      <c r="K795" s="6">
        <v>56.56935</v>
      </c>
      <c r="L795" s="6">
        <v>161.2467</v>
      </c>
      <c r="M795" s="7">
        <v>4.13</v>
      </c>
      <c r="N795" s="7"/>
      <c r="P795" s="7"/>
      <c r="R795" s="7"/>
      <c r="V795" s="7"/>
      <c r="W795" s="7"/>
      <c r="X795" s="7"/>
    </row>
    <row r="796" spans="1:24">
      <c r="A796" s="6">
        <v>1995</v>
      </c>
      <c r="B796" s="6" t="s">
        <v>12844</v>
      </c>
      <c r="C796" s="6" t="s">
        <v>13001</v>
      </c>
      <c r="D796" s="6" t="s">
        <v>12850</v>
      </c>
      <c r="G796" s="6" t="s">
        <v>350</v>
      </c>
      <c r="H796" s="6" t="s">
        <v>323</v>
      </c>
      <c r="I796" s="6" t="s">
        <v>17</v>
      </c>
      <c r="J796" s="6" t="s">
        <v>18</v>
      </c>
      <c r="K796" s="6">
        <v>50.363300000000002</v>
      </c>
      <c r="L796" s="6">
        <v>167.6</v>
      </c>
      <c r="M796" s="7">
        <v>4.1500000000000004</v>
      </c>
      <c r="N796" s="7"/>
      <c r="P796" s="7"/>
      <c r="R796" s="7"/>
      <c r="V796" s="7"/>
      <c r="W796" s="7"/>
      <c r="X796" s="7"/>
    </row>
    <row r="797" spans="1:24">
      <c r="A797" s="6">
        <v>1999</v>
      </c>
      <c r="B797" s="6" t="s">
        <v>12852</v>
      </c>
      <c r="C797" s="6" t="s">
        <v>13002</v>
      </c>
      <c r="D797" s="6" t="s">
        <v>12260</v>
      </c>
      <c r="E797" s="6">
        <v>3283</v>
      </c>
      <c r="F797" s="6">
        <v>3283</v>
      </c>
      <c r="G797" s="6" t="s">
        <v>15</v>
      </c>
      <c r="H797" s="6" t="s">
        <v>16</v>
      </c>
      <c r="I797" s="6" t="s">
        <v>17</v>
      </c>
      <c r="J797" s="6" t="s">
        <v>47</v>
      </c>
      <c r="K797" s="6">
        <v>56.63</v>
      </c>
      <c r="L797" s="6">
        <v>161.32</v>
      </c>
      <c r="M797" s="7">
        <v>4.1500000000000004</v>
      </c>
      <c r="N797" s="7"/>
      <c r="P797" s="7"/>
      <c r="R797" s="7"/>
      <c r="V797" s="7"/>
      <c r="W797" s="7"/>
      <c r="X797" s="7"/>
    </row>
    <row r="798" spans="1:24">
      <c r="A798" s="6">
        <v>1995</v>
      </c>
      <c r="B798" s="6" t="s">
        <v>12844</v>
      </c>
      <c r="C798" s="6" t="s">
        <v>13003</v>
      </c>
      <c r="D798" s="6" t="s">
        <v>12850</v>
      </c>
      <c r="G798" s="6" t="s">
        <v>350</v>
      </c>
      <c r="H798" s="6" t="s">
        <v>323</v>
      </c>
      <c r="I798" s="6" t="s">
        <v>17</v>
      </c>
      <c r="J798" s="6" t="s">
        <v>311</v>
      </c>
      <c r="K798" s="6">
        <v>50.363300000000002</v>
      </c>
      <c r="L798" s="6">
        <v>167.6</v>
      </c>
      <c r="M798" s="7">
        <v>4.1500000000000004</v>
      </c>
      <c r="N798" s="7"/>
      <c r="O798" s="6">
        <v>19</v>
      </c>
      <c r="P798" s="7"/>
      <c r="R798" s="7"/>
      <c r="V798" s="7"/>
      <c r="W798" s="7"/>
      <c r="X798" s="7"/>
    </row>
    <row r="799" spans="1:24">
      <c r="A799" s="6">
        <v>1999</v>
      </c>
      <c r="B799" s="6" t="s">
        <v>12852</v>
      </c>
      <c r="C799" s="6" t="s">
        <v>13004</v>
      </c>
      <c r="D799" s="6" t="s">
        <v>12348</v>
      </c>
      <c r="G799" s="6" t="s">
        <v>15</v>
      </c>
      <c r="H799" s="6" t="s">
        <v>16</v>
      </c>
      <c r="I799" s="6" t="s">
        <v>17</v>
      </c>
      <c r="J799" s="6" t="s">
        <v>47</v>
      </c>
      <c r="K799" s="6">
        <v>55.97</v>
      </c>
      <c r="L799" s="6">
        <v>160.58000000000001</v>
      </c>
      <c r="M799" s="7">
        <v>4.16</v>
      </c>
      <c r="N799" s="7"/>
      <c r="O799" s="6">
        <v>27</v>
      </c>
      <c r="P799" s="7"/>
      <c r="Q799" s="6">
        <v>0.51304799999999995</v>
      </c>
      <c r="R799" s="7"/>
      <c r="V799" s="7"/>
      <c r="W799" s="7"/>
      <c r="X799" s="7"/>
    </row>
    <row r="800" spans="1:24">
      <c r="A800" s="6">
        <v>1994</v>
      </c>
      <c r="B800" s="6" t="s">
        <v>12884</v>
      </c>
      <c r="C800" s="6" t="s">
        <v>422</v>
      </c>
      <c r="D800" s="6" t="s">
        <v>12392</v>
      </c>
      <c r="G800" s="6" t="s">
        <v>15</v>
      </c>
      <c r="H800" s="6" t="s">
        <v>16</v>
      </c>
      <c r="I800" s="6" t="s">
        <v>17</v>
      </c>
      <c r="J800" s="6" t="s">
        <v>59</v>
      </c>
      <c r="K800" s="6">
        <v>53</v>
      </c>
      <c r="L800" s="6">
        <v>157</v>
      </c>
      <c r="M800" s="7">
        <v>4.16</v>
      </c>
      <c r="N800" s="7"/>
      <c r="P800" s="7"/>
      <c r="R800" s="7"/>
      <c r="V800" s="7"/>
      <c r="W800" s="7"/>
      <c r="X800" s="7"/>
    </row>
    <row r="801" spans="1:24">
      <c r="A801" s="6">
        <v>1995</v>
      </c>
      <c r="B801" s="6" t="s">
        <v>12844</v>
      </c>
      <c r="C801" s="6" t="s">
        <v>13005</v>
      </c>
      <c r="D801" s="6" t="s">
        <v>12850</v>
      </c>
      <c r="G801" s="6" t="s">
        <v>350</v>
      </c>
      <c r="H801" s="6" t="s">
        <v>323</v>
      </c>
      <c r="I801" s="6" t="s">
        <v>17</v>
      </c>
      <c r="J801" s="6" t="s">
        <v>18</v>
      </c>
      <c r="K801" s="6">
        <v>50.363300000000002</v>
      </c>
      <c r="L801" s="6">
        <v>167.6</v>
      </c>
      <c r="M801" s="7">
        <v>4.17</v>
      </c>
      <c r="N801" s="7"/>
      <c r="O801" s="6">
        <v>21</v>
      </c>
      <c r="P801" s="7"/>
      <c r="R801" s="7"/>
      <c r="V801" s="7"/>
      <c r="W801" s="7"/>
      <c r="X801" s="7"/>
    </row>
    <row r="802" spans="1:24">
      <c r="A802" s="6">
        <v>1998</v>
      </c>
      <c r="B802" s="6" t="s">
        <v>12887</v>
      </c>
      <c r="C802" s="6" t="s">
        <v>13006</v>
      </c>
      <c r="D802" s="6" t="s">
        <v>12889</v>
      </c>
      <c r="G802" s="6" t="s">
        <v>15</v>
      </c>
      <c r="H802" s="6" t="s">
        <v>16</v>
      </c>
      <c r="I802" s="6" t="s">
        <v>17</v>
      </c>
      <c r="J802" s="6" t="s">
        <v>25</v>
      </c>
      <c r="K802" s="6">
        <v>59.5</v>
      </c>
      <c r="L802" s="6">
        <v>163.5</v>
      </c>
      <c r="M802" s="7">
        <v>4.17</v>
      </c>
      <c r="N802" s="7"/>
      <c r="P802" s="7"/>
      <c r="Q802" s="6">
        <v>0.51304799999999995</v>
      </c>
      <c r="R802" s="7"/>
      <c r="V802" s="7"/>
      <c r="W802" s="7"/>
      <c r="X802" s="7"/>
    </row>
    <row r="803" spans="1:24">
      <c r="A803" s="6">
        <v>2011</v>
      </c>
      <c r="B803" s="6" t="s">
        <v>12962</v>
      </c>
      <c r="C803" s="6" t="s">
        <v>13007</v>
      </c>
      <c r="D803" s="6" t="s">
        <v>12964</v>
      </c>
      <c r="G803" s="6" t="s">
        <v>15</v>
      </c>
      <c r="H803" s="6" t="s">
        <v>16</v>
      </c>
      <c r="I803" s="6" t="s">
        <v>17</v>
      </c>
      <c r="J803" s="6" t="s">
        <v>12965</v>
      </c>
      <c r="K803" s="6">
        <v>56.586150000000004</v>
      </c>
      <c r="L803" s="6">
        <v>161.29006000000001</v>
      </c>
      <c r="M803" s="7">
        <v>4.17</v>
      </c>
      <c r="N803" s="7"/>
      <c r="P803" s="7"/>
      <c r="R803" s="7"/>
      <c r="V803" s="7"/>
      <c r="W803" s="7"/>
      <c r="X803" s="7"/>
    </row>
    <row r="804" spans="1:24">
      <c r="A804" s="6">
        <v>2011</v>
      </c>
      <c r="B804" s="6" t="s">
        <v>12962</v>
      </c>
      <c r="C804" s="6" t="s">
        <v>13008</v>
      </c>
      <c r="D804" s="6" t="s">
        <v>12964</v>
      </c>
      <c r="G804" s="6" t="s">
        <v>15</v>
      </c>
      <c r="H804" s="6" t="s">
        <v>16</v>
      </c>
      <c r="I804" s="6" t="s">
        <v>17</v>
      </c>
      <c r="J804" s="6" t="s">
        <v>12965</v>
      </c>
      <c r="K804" s="6">
        <v>56.612279999999998</v>
      </c>
      <c r="L804" s="6">
        <v>161.27193</v>
      </c>
      <c r="M804" s="7">
        <v>4.17</v>
      </c>
      <c r="N804" s="7"/>
      <c r="P804" s="7"/>
      <c r="R804" s="7"/>
      <c r="V804" s="7"/>
      <c r="W804" s="7"/>
      <c r="X804" s="7"/>
    </row>
    <row r="805" spans="1:24">
      <c r="A805" s="6">
        <v>1994</v>
      </c>
      <c r="B805" s="6" t="s">
        <v>12884</v>
      </c>
      <c r="C805" s="6" t="s">
        <v>772</v>
      </c>
      <c r="D805" s="6" t="s">
        <v>12392</v>
      </c>
      <c r="G805" s="6" t="s">
        <v>15</v>
      </c>
      <c r="H805" s="6" t="s">
        <v>16</v>
      </c>
      <c r="I805" s="6" t="s">
        <v>17</v>
      </c>
      <c r="J805" s="6" t="s">
        <v>13009</v>
      </c>
      <c r="K805" s="6">
        <v>53</v>
      </c>
      <c r="L805" s="6">
        <v>157</v>
      </c>
      <c r="M805" s="7">
        <v>4.18</v>
      </c>
      <c r="N805" s="7"/>
      <c r="P805" s="7"/>
      <c r="R805" s="7"/>
      <c r="V805" s="7"/>
      <c r="W805" s="7"/>
      <c r="X805" s="7"/>
    </row>
    <row r="806" spans="1:24">
      <c r="A806" s="6">
        <v>1998</v>
      </c>
      <c r="B806" s="6" t="s">
        <v>12887</v>
      </c>
      <c r="C806" s="6" t="s">
        <v>6075</v>
      </c>
      <c r="D806" s="6" t="s">
        <v>12889</v>
      </c>
      <c r="G806" s="6" t="s">
        <v>15</v>
      </c>
      <c r="H806" s="6" t="s">
        <v>16</v>
      </c>
      <c r="I806" s="6" t="s">
        <v>17</v>
      </c>
      <c r="J806" s="6" t="s">
        <v>25</v>
      </c>
      <c r="K806" s="6">
        <v>59.5</v>
      </c>
      <c r="L806" s="6">
        <v>163.5</v>
      </c>
      <c r="M806" s="7">
        <v>4.18</v>
      </c>
      <c r="N806" s="7"/>
      <c r="O806" s="6">
        <v>20</v>
      </c>
      <c r="P806" s="7"/>
      <c r="R806" s="7"/>
      <c r="V806" s="7"/>
      <c r="W806" s="7"/>
      <c r="X806" s="7"/>
    </row>
    <row r="807" spans="1:24">
      <c r="A807" s="6">
        <v>2010</v>
      </c>
      <c r="B807" s="6" t="s">
        <v>12926</v>
      </c>
      <c r="C807" s="6" t="s">
        <v>13010</v>
      </c>
      <c r="D807" s="6" t="s">
        <v>13011</v>
      </c>
      <c r="E807" s="6">
        <v>896</v>
      </c>
      <c r="F807" s="6">
        <v>896</v>
      </c>
      <c r="G807" s="6" t="s">
        <v>15</v>
      </c>
      <c r="H807" s="6" t="s">
        <v>16</v>
      </c>
      <c r="I807" s="6" t="s">
        <v>17</v>
      </c>
      <c r="J807" s="6" t="s">
        <v>47</v>
      </c>
      <c r="K807" s="6">
        <v>56.715600000000002</v>
      </c>
      <c r="L807" s="6">
        <v>159.79509999999999</v>
      </c>
      <c r="M807" s="7">
        <v>4.1900000000000004</v>
      </c>
      <c r="N807" s="7"/>
      <c r="O807" s="6">
        <v>24</v>
      </c>
      <c r="P807" s="7"/>
      <c r="R807" s="7"/>
      <c r="V807" s="7"/>
      <c r="W807" s="7"/>
      <c r="X807" s="7"/>
    </row>
    <row r="808" spans="1:24">
      <c r="A808" s="6">
        <v>2004</v>
      </c>
      <c r="B808" s="6" t="s">
        <v>13012</v>
      </c>
      <c r="C808" s="6" t="s">
        <v>13013</v>
      </c>
      <c r="D808" s="6" t="s">
        <v>12247</v>
      </c>
      <c r="G808" s="6" t="s">
        <v>15</v>
      </c>
      <c r="H808" s="6" t="s">
        <v>16</v>
      </c>
      <c r="I808" s="6" t="s">
        <v>17</v>
      </c>
      <c r="J808" s="6" t="s">
        <v>47</v>
      </c>
      <c r="K808" s="6">
        <v>54.07</v>
      </c>
      <c r="L808" s="6">
        <v>159.6</v>
      </c>
      <c r="M808" s="7">
        <v>4.1900000000000004</v>
      </c>
      <c r="N808" s="7"/>
      <c r="O808" s="6">
        <v>24.18</v>
      </c>
      <c r="P808" s="7"/>
      <c r="R808" s="7"/>
      <c r="V808" s="7"/>
      <c r="W808" s="7"/>
      <c r="X808" s="7"/>
    </row>
    <row r="809" spans="1:24">
      <c r="A809" s="6">
        <v>1994</v>
      </c>
      <c r="B809" s="6" t="s">
        <v>12884</v>
      </c>
      <c r="C809" s="6" t="s">
        <v>3876</v>
      </c>
      <c r="D809" s="6" t="s">
        <v>12392</v>
      </c>
      <c r="G809" s="6" t="s">
        <v>15</v>
      </c>
      <c r="H809" s="6" t="s">
        <v>16</v>
      </c>
      <c r="I809" s="6" t="s">
        <v>17</v>
      </c>
      <c r="J809" s="6" t="s">
        <v>47</v>
      </c>
      <c r="K809" s="6">
        <v>53</v>
      </c>
      <c r="L809" s="6">
        <v>157</v>
      </c>
      <c r="M809" s="7">
        <v>4.2</v>
      </c>
      <c r="N809" s="7"/>
      <c r="O809" s="6">
        <v>21</v>
      </c>
      <c r="P809" s="7"/>
      <c r="R809" s="7"/>
      <c r="V809" s="7"/>
      <c r="W809" s="7"/>
      <c r="X809" s="7"/>
    </row>
    <row r="810" spans="1:24">
      <c r="A810" s="6">
        <v>1999</v>
      </c>
      <c r="B810" s="6" t="s">
        <v>12852</v>
      </c>
      <c r="C810" s="6" t="s">
        <v>13014</v>
      </c>
      <c r="D810" s="6" t="s">
        <v>12260</v>
      </c>
      <c r="E810" s="6">
        <v>3283</v>
      </c>
      <c r="F810" s="6">
        <v>3283</v>
      </c>
      <c r="G810" s="6" t="s">
        <v>15</v>
      </c>
      <c r="H810" s="6" t="s">
        <v>16</v>
      </c>
      <c r="I810" s="6" t="s">
        <v>17</v>
      </c>
      <c r="J810" s="6" t="s">
        <v>47</v>
      </c>
      <c r="K810" s="6">
        <v>56.63</v>
      </c>
      <c r="L810" s="6">
        <v>161.32</v>
      </c>
      <c r="M810" s="7">
        <v>4.2</v>
      </c>
      <c r="N810" s="7"/>
      <c r="O810" s="6">
        <v>25</v>
      </c>
      <c r="P810" s="7"/>
      <c r="R810" s="7"/>
      <c r="V810" s="7"/>
      <c r="W810" s="7"/>
      <c r="X810" s="7"/>
    </row>
    <row r="811" spans="1:24">
      <c r="A811" s="6">
        <v>2011</v>
      </c>
      <c r="B811" s="6" t="s">
        <v>12962</v>
      </c>
      <c r="C811" s="6" t="s">
        <v>13015</v>
      </c>
      <c r="D811" s="6" t="s">
        <v>12964</v>
      </c>
      <c r="G811" s="6" t="s">
        <v>15</v>
      </c>
      <c r="H811" s="6" t="s">
        <v>16</v>
      </c>
      <c r="I811" s="6" t="s">
        <v>17</v>
      </c>
      <c r="J811" s="6" t="s">
        <v>12965</v>
      </c>
      <c r="K811" s="6">
        <v>56.643360000000001</v>
      </c>
      <c r="L811" s="6">
        <v>161.31654</v>
      </c>
      <c r="M811" s="7">
        <v>4.21</v>
      </c>
      <c r="N811" s="7"/>
      <c r="O811" s="6">
        <v>16.14</v>
      </c>
      <c r="P811" s="7"/>
      <c r="R811" s="7"/>
      <c r="V811" s="7"/>
      <c r="W811" s="7"/>
      <c r="X811" s="7"/>
    </row>
    <row r="812" spans="1:24">
      <c r="A812" s="6">
        <v>1995</v>
      </c>
      <c r="B812" s="6" t="s">
        <v>12844</v>
      </c>
      <c r="C812" s="6" t="s">
        <v>13016</v>
      </c>
      <c r="D812" s="6" t="s">
        <v>12850</v>
      </c>
      <c r="G812" s="6" t="s">
        <v>350</v>
      </c>
      <c r="H812" s="6" t="s">
        <v>323</v>
      </c>
      <c r="I812" s="6" t="s">
        <v>17</v>
      </c>
      <c r="J812" s="6" t="s">
        <v>18</v>
      </c>
      <c r="K812" s="6">
        <v>50.363300000000002</v>
      </c>
      <c r="L812" s="6">
        <v>167.6</v>
      </c>
      <c r="M812" s="7">
        <v>4.22</v>
      </c>
      <c r="N812" s="7"/>
      <c r="P812" s="7"/>
      <c r="R812" s="7"/>
      <c r="V812" s="7"/>
      <c r="W812" s="7"/>
      <c r="X812" s="7"/>
    </row>
    <row r="813" spans="1:24">
      <c r="A813" s="6">
        <v>2011</v>
      </c>
      <c r="B813" s="6" t="s">
        <v>12962</v>
      </c>
      <c r="C813" s="6" t="s">
        <v>13017</v>
      </c>
      <c r="D813" s="6" t="s">
        <v>12964</v>
      </c>
      <c r="G813" s="6" t="s">
        <v>15</v>
      </c>
      <c r="H813" s="6" t="s">
        <v>16</v>
      </c>
      <c r="I813" s="6" t="s">
        <v>17</v>
      </c>
      <c r="J813" s="6" t="s">
        <v>12965</v>
      </c>
      <c r="K813" s="6">
        <v>56.6113</v>
      </c>
      <c r="L813" s="6">
        <v>161.32858999999999</v>
      </c>
      <c r="M813" s="7">
        <v>4.22</v>
      </c>
      <c r="N813" s="7"/>
      <c r="P813" s="7"/>
      <c r="R813" s="7"/>
      <c r="V813" s="7"/>
      <c r="W813" s="7"/>
      <c r="X813" s="7"/>
    </row>
    <row r="814" spans="1:24">
      <c r="A814" s="6">
        <v>2011</v>
      </c>
      <c r="B814" s="6" t="s">
        <v>12962</v>
      </c>
      <c r="C814" s="6" t="s">
        <v>13018</v>
      </c>
      <c r="D814" s="6" t="s">
        <v>12964</v>
      </c>
      <c r="G814" s="6" t="s">
        <v>15</v>
      </c>
      <c r="H814" s="6" t="s">
        <v>16</v>
      </c>
      <c r="I814" s="6" t="s">
        <v>17</v>
      </c>
      <c r="J814" s="6" t="s">
        <v>12965</v>
      </c>
      <c r="K814" s="6">
        <v>56.617660000000001</v>
      </c>
      <c r="L814" s="6">
        <v>161.34132</v>
      </c>
      <c r="M814" s="7">
        <v>4.22</v>
      </c>
      <c r="N814" s="7"/>
      <c r="P814" s="7"/>
      <c r="R814" s="7"/>
      <c r="V814" s="7"/>
      <c r="W814" s="7"/>
      <c r="X814" s="7"/>
    </row>
    <row r="815" spans="1:24">
      <c r="A815" s="6">
        <v>2011</v>
      </c>
      <c r="B815" s="6" t="s">
        <v>12966</v>
      </c>
      <c r="C815" s="6" t="s">
        <v>13019</v>
      </c>
      <c r="D815" s="6" t="s">
        <v>12968</v>
      </c>
      <c r="G815" s="6" t="s">
        <v>15</v>
      </c>
      <c r="H815" s="6" t="s">
        <v>16</v>
      </c>
      <c r="I815" s="6" t="s">
        <v>17</v>
      </c>
      <c r="J815" s="6" t="s">
        <v>47</v>
      </c>
      <c r="K815" s="6">
        <v>57.3947</v>
      </c>
      <c r="L815" s="6">
        <v>161.32210000000001</v>
      </c>
      <c r="M815" s="7">
        <v>4.22</v>
      </c>
      <c r="N815" s="7"/>
      <c r="O815" s="6">
        <v>26</v>
      </c>
      <c r="P815" s="7"/>
      <c r="R815" s="7"/>
      <c r="V815" s="7"/>
      <c r="W815" s="7"/>
      <c r="X815" s="7"/>
    </row>
    <row r="816" spans="1:24">
      <c r="A816" s="6">
        <v>1999</v>
      </c>
      <c r="B816" s="6" t="s">
        <v>12852</v>
      </c>
      <c r="C816" s="6" t="s">
        <v>13020</v>
      </c>
      <c r="D816" s="6" t="s">
        <v>12260</v>
      </c>
      <c r="E816" s="6">
        <v>3283</v>
      </c>
      <c r="F816" s="6">
        <v>3283</v>
      </c>
      <c r="G816" s="6" t="s">
        <v>15</v>
      </c>
      <c r="H816" s="6" t="s">
        <v>16</v>
      </c>
      <c r="I816" s="6" t="s">
        <v>17</v>
      </c>
      <c r="J816" s="6" t="s">
        <v>47</v>
      </c>
      <c r="K816" s="6">
        <v>56.63</v>
      </c>
      <c r="L816" s="6">
        <v>161.32</v>
      </c>
      <c r="M816" s="7">
        <v>4.22</v>
      </c>
      <c r="N816" s="7"/>
      <c r="O816" s="6">
        <v>26</v>
      </c>
      <c r="P816" s="7"/>
      <c r="R816" s="7"/>
      <c r="V816" s="7"/>
      <c r="W816" s="7"/>
      <c r="X816" s="7"/>
    </row>
    <row r="817" spans="1:24">
      <c r="A817" s="6">
        <v>2010</v>
      </c>
      <c r="B817" s="6" t="s">
        <v>12859</v>
      </c>
      <c r="C817" s="6" t="s">
        <v>13021</v>
      </c>
      <c r="D817" s="6" t="s">
        <v>12373</v>
      </c>
      <c r="G817" s="6" t="s">
        <v>15</v>
      </c>
      <c r="H817" s="6" t="s">
        <v>16</v>
      </c>
      <c r="I817" s="6" t="s">
        <v>17</v>
      </c>
      <c r="J817" s="6" t="s">
        <v>25</v>
      </c>
      <c r="K817" s="6">
        <v>57.5</v>
      </c>
      <c r="L817" s="6">
        <v>160</v>
      </c>
      <c r="M817" s="7">
        <v>4.22</v>
      </c>
      <c r="N817" s="7"/>
      <c r="O817" s="6">
        <v>18</v>
      </c>
      <c r="P817" s="7"/>
      <c r="R817" s="7"/>
      <c r="V817" s="7"/>
      <c r="W817" s="7"/>
      <c r="X817" s="7"/>
    </row>
    <row r="818" spans="1:24">
      <c r="A818" s="6">
        <v>1999</v>
      </c>
      <c r="B818" s="6" t="s">
        <v>12852</v>
      </c>
      <c r="C818" s="6" t="s">
        <v>13022</v>
      </c>
      <c r="D818" s="6" t="s">
        <v>12784</v>
      </c>
      <c r="E818" s="6">
        <v>2323</v>
      </c>
      <c r="F818" s="6">
        <v>2323</v>
      </c>
      <c r="G818" s="6" t="s">
        <v>15</v>
      </c>
      <c r="H818" s="6" t="s">
        <v>16</v>
      </c>
      <c r="I818" s="6" t="s">
        <v>17</v>
      </c>
      <c r="J818" s="6" t="s">
        <v>47</v>
      </c>
      <c r="K818" s="6">
        <v>52.35</v>
      </c>
      <c r="L818" s="6">
        <v>158.27000000000001</v>
      </c>
      <c r="M818" s="7">
        <v>4.22</v>
      </c>
      <c r="N818" s="7"/>
      <c r="P818" s="7"/>
      <c r="R818" s="7"/>
      <c r="V818" s="7"/>
      <c r="W818" s="7"/>
      <c r="X818" s="7"/>
    </row>
    <row r="819" spans="1:24">
      <c r="A819" s="6">
        <v>2011</v>
      </c>
      <c r="B819" s="6" t="s">
        <v>12962</v>
      </c>
      <c r="C819" s="6" t="s">
        <v>13023</v>
      </c>
      <c r="D819" s="6" t="s">
        <v>12964</v>
      </c>
      <c r="G819" s="6" t="s">
        <v>15</v>
      </c>
      <c r="H819" s="6" t="s">
        <v>16</v>
      </c>
      <c r="I819" s="6" t="s">
        <v>17</v>
      </c>
      <c r="J819" s="6" t="s">
        <v>10567</v>
      </c>
      <c r="K819" s="6">
        <v>56.638809999999999</v>
      </c>
      <c r="L819" s="6">
        <v>161.32789</v>
      </c>
      <c r="M819" s="7">
        <v>4.22</v>
      </c>
      <c r="N819" s="7"/>
      <c r="P819" s="7"/>
      <c r="R819" s="7"/>
      <c r="V819" s="7"/>
      <c r="W819" s="7"/>
      <c r="X819" s="7"/>
    </row>
    <row r="820" spans="1:24">
      <c r="A820" s="6">
        <v>2005</v>
      </c>
      <c r="B820" s="6" t="s">
        <v>12948</v>
      </c>
      <c r="C820" s="6" t="s">
        <v>13024</v>
      </c>
      <c r="D820" s="6" t="s">
        <v>12961</v>
      </c>
      <c r="G820" s="6" t="s">
        <v>15</v>
      </c>
      <c r="H820" s="6" t="s">
        <v>16</v>
      </c>
      <c r="I820" s="6" t="s">
        <v>17</v>
      </c>
      <c r="J820" s="6" t="s">
        <v>4709</v>
      </c>
      <c r="K820" s="6">
        <v>57.92</v>
      </c>
      <c r="L820" s="6">
        <v>161.75899999999999</v>
      </c>
      <c r="M820" s="7">
        <v>4.2300000000000004</v>
      </c>
      <c r="N820" s="7"/>
      <c r="O820" s="6">
        <v>24.9</v>
      </c>
      <c r="P820" s="7"/>
      <c r="R820" s="7"/>
      <c r="V820" s="7"/>
      <c r="W820" s="7"/>
      <c r="X820" s="7"/>
    </row>
    <row r="821" spans="1:24">
      <c r="A821" s="6">
        <v>1999</v>
      </c>
      <c r="B821" s="6" t="s">
        <v>12852</v>
      </c>
      <c r="C821" s="6" t="s">
        <v>13025</v>
      </c>
      <c r="D821" s="6" t="s">
        <v>12621</v>
      </c>
      <c r="G821" s="6" t="s">
        <v>15</v>
      </c>
      <c r="H821" s="6" t="s">
        <v>16</v>
      </c>
      <c r="I821" s="6" t="s">
        <v>17</v>
      </c>
      <c r="J821" s="6" t="s">
        <v>47</v>
      </c>
      <c r="K821" s="6">
        <v>56.05</v>
      </c>
      <c r="L821" s="6">
        <v>160.63</v>
      </c>
      <c r="M821" s="7">
        <v>4.2300000000000004</v>
      </c>
      <c r="N821" s="7"/>
      <c r="O821" s="6">
        <v>25</v>
      </c>
      <c r="P821" s="7"/>
      <c r="R821" s="7"/>
      <c r="V821" s="7"/>
      <c r="W821" s="7"/>
      <c r="X821" s="7"/>
    </row>
    <row r="822" spans="1:24">
      <c r="A822" s="6">
        <v>2004</v>
      </c>
      <c r="B822" s="6" t="s">
        <v>13012</v>
      </c>
      <c r="C822" s="6" t="s">
        <v>13026</v>
      </c>
      <c r="D822" s="6" t="s">
        <v>12247</v>
      </c>
      <c r="G822" s="6" t="s">
        <v>15</v>
      </c>
      <c r="H822" s="6" t="s">
        <v>16</v>
      </c>
      <c r="I822" s="6" t="s">
        <v>17</v>
      </c>
      <c r="J822" s="6" t="s">
        <v>47</v>
      </c>
      <c r="K822" s="6">
        <v>54.07</v>
      </c>
      <c r="L822" s="6">
        <v>159.6</v>
      </c>
      <c r="M822" s="7">
        <v>4.25</v>
      </c>
      <c r="N822" s="7"/>
      <c r="O822" s="6">
        <v>24</v>
      </c>
      <c r="P822" s="7"/>
      <c r="R822" s="7"/>
      <c r="V822" s="7"/>
      <c r="W822" s="7"/>
      <c r="X822" s="7"/>
    </row>
    <row r="823" spans="1:24">
      <c r="A823" s="6">
        <v>1995</v>
      </c>
      <c r="B823" s="6" t="s">
        <v>12844</v>
      </c>
      <c r="C823" s="6" t="s">
        <v>13027</v>
      </c>
      <c r="D823" s="6" t="s">
        <v>12846</v>
      </c>
      <c r="G823" s="6" t="s">
        <v>350</v>
      </c>
      <c r="H823" s="6" t="s">
        <v>323</v>
      </c>
      <c r="I823" s="6" t="s">
        <v>17</v>
      </c>
      <c r="J823" s="6" t="s">
        <v>18</v>
      </c>
      <c r="K823" s="6">
        <v>47.1023</v>
      </c>
      <c r="L823" s="6">
        <v>161.4915</v>
      </c>
      <c r="M823" s="7">
        <v>4.25</v>
      </c>
      <c r="N823" s="7"/>
      <c r="P823" s="7"/>
      <c r="Q823" s="6">
        <v>0.51301699999999995</v>
      </c>
      <c r="R823" s="7"/>
      <c r="V823" s="7"/>
      <c r="W823" s="7"/>
      <c r="X823" s="7"/>
    </row>
    <row r="824" spans="1:24">
      <c r="A824" s="6">
        <v>2005</v>
      </c>
      <c r="B824" s="6" t="s">
        <v>12948</v>
      </c>
      <c r="C824" s="6" t="s">
        <v>13028</v>
      </c>
      <c r="D824" s="6" t="s">
        <v>12262</v>
      </c>
      <c r="G824" s="6" t="s">
        <v>15</v>
      </c>
      <c r="H824" s="6" t="s">
        <v>16</v>
      </c>
      <c r="I824" s="6" t="s">
        <v>17</v>
      </c>
      <c r="J824" s="6" t="s">
        <v>5067</v>
      </c>
      <c r="K824" s="6">
        <v>57.883000000000003</v>
      </c>
      <c r="L824" s="6">
        <v>162.54300000000001</v>
      </c>
      <c r="M824" s="7">
        <v>4.26</v>
      </c>
      <c r="N824" s="7"/>
      <c r="P824" s="7"/>
      <c r="R824" s="7"/>
      <c r="V824" s="7"/>
      <c r="W824" s="7"/>
      <c r="X824" s="7"/>
    </row>
    <row r="825" spans="1:24">
      <c r="A825" s="6">
        <v>2010</v>
      </c>
      <c r="B825" s="6" t="s">
        <v>12926</v>
      </c>
      <c r="C825" s="6" t="s">
        <v>13029</v>
      </c>
      <c r="D825" s="6" t="s">
        <v>12928</v>
      </c>
      <c r="E825" s="6">
        <v>1790</v>
      </c>
      <c r="F825" s="6">
        <v>1790</v>
      </c>
      <c r="G825" s="6" t="s">
        <v>15</v>
      </c>
      <c r="H825" s="6" t="s">
        <v>16</v>
      </c>
      <c r="I825" s="6" t="s">
        <v>17</v>
      </c>
      <c r="J825" s="6" t="s">
        <v>47</v>
      </c>
      <c r="K825" s="6">
        <v>57.322800000000001</v>
      </c>
      <c r="L825" s="6">
        <v>160.1917</v>
      </c>
      <c r="M825" s="7">
        <v>4.26</v>
      </c>
      <c r="N825" s="7"/>
      <c r="P825" s="7"/>
      <c r="R825" s="7"/>
      <c r="V825" s="7"/>
      <c r="W825" s="7"/>
      <c r="X825" s="7"/>
    </row>
    <row r="826" spans="1:24">
      <c r="A826" s="6">
        <v>2004</v>
      </c>
      <c r="B826" s="6" t="s">
        <v>13012</v>
      </c>
      <c r="C826" s="6" t="s">
        <v>13030</v>
      </c>
      <c r="D826" s="6" t="s">
        <v>12247</v>
      </c>
      <c r="G826" s="6" t="s">
        <v>15</v>
      </c>
      <c r="H826" s="6" t="s">
        <v>16</v>
      </c>
      <c r="I826" s="6" t="s">
        <v>17</v>
      </c>
      <c r="J826" s="6" t="s">
        <v>47</v>
      </c>
      <c r="K826" s="6">
        <v>54.07</v>
      </c>
      <c r="L826" s="6">
        <v>159.6</v>
      </c>
      <c r="M826" s="7">
        <v>4.26</v>
      </c>
      <c r="N826" s="7"/>
      <c r="P826" s="7"/>
      <c r="R826" s="7"/>
      <c r="V826" s="7"/>
      <c r="W826" s="7"/>
      <c r="X826" s="7"/>
    </row>
    <row r="827" spans="1:24">
      <c r="A827" s="6">
        <v>2010</v>
      </c>
      <c r="B827" s="6" t="s">
        <v>12926</v>
      </c>
      <c r="C827" s="6" t="s">
        <v>13031</v>
      </c>
      <c r="D827" s="6" t="s">
        <v>12928</v>
      </c>
      <c r="E827" s="6">
        <v>1785</v>
      </c>
      <c r="F827" s="6">
        <v>1785</v>
      </c>
      <c r="G827" s="6" t="s">
        <v>15</v>
      </c>
      <c r="H827" s="6" t="s">
        <v>16</v>
      </c>
      <c r="I827" s="6" t="s">
        <v>17</v>
      </c>
      <c r="J827" s="6" t="s">
        <v>47</v>
      </c>
      <c r="K827" s="6">
        <v>57.323099999999997</v>
      </c>
      <c r="L827" s="6">
        <v>160.19159999999999</v>
      </c>
      <c r="M827" s="7">
        <v>4.26</v>
      </c>
      <c r="N827" s="7"/>
      <c r="P827" s="7"/>
      <c r="R827" s="7"/>
      <c r="V827" s="7"/>
      <c r="W827" s="7"/>
      <c r="X827" s="7"/>
    </row>
    <row r="828" spans="1:24">
      <c r="A828" s="6">
        <v>2011</v>
      </c>
      <c r="B828" s="6" t="s">
        <v>12962</v>
      </c>
      <c r="C828" s="6" t="s">
        <v>13032</v>
      </c>
      <c r="D828" s="6" t="s">
        <v>12964</v>
      </c>
      <c r="G828" s="6" t="s">
        <v>15</v>
      </c>
      <c r="H828" s="6" t="s">
        <v>16</v>
      </c>
      <c r="I828" s="6" t="s">
        <v>17</v>
      </c>
      <c r="J828" s="6" t="s">
        <v>13033</v>
      </c>
      <c r="K828" s="6">
        <v>56.608600000000003</v>
      </c>
      <c r="L828" s="6">
        <v>161.22872000000001</v>
      </c>
      <c r="M828" s="7">
        <v>4.28</v>
      </c>
      <c r="N828" s="7"/>
      <c r="O828" s="6">
        <v>24</v>
      </c>
      <c r="P828" s="7"/>
      <c r="R828" s="7"/>
      <c r="V828" s="7"/>
      <c r="W828" s="7"/>
      <c r="X828" s="7"/>
    </row>
    <row r="829" spans="1:24">
      <c r="A829" s="6">
        <v>2004</v>
      </c>
      <c r="B829" s="6" t="s">
        <v>13012</v>
      </c>
      <c r="C829" s="6" t="s">
        <v>13034</v>
      </c>
      <c r="D829" s="6" t="s">
        <v>12247</v>
      </c>
      <c r="G829" s="6" t="s">
        <v>15</v>
      </c>
      <c r="H829" s="6" t="s">
        <v>16</v>
      </c>
      <c r="I829" s="6" t="s">
        <v>17</v>
      </c>
      <c r="J829" s="6" t="s">
        <v>47</v>
      </c>
      <c r="K829" s="6">
        <v>54.07</v>
      </c>
      <c r="L829" s="6">
        <v>159.6</v>
      </c>
      <c r="M829" s="7">
        <v>4.28</v>
      </c>
      <c r="N829" s="7"/>
      <c r="P829" s="7"/>
      <c r="R829" s="7"/>
      <c r="V829" s="7"/>
      <c r="W829" s="7"/>
      <c r="X829" s="7"/>
    </row>
    <row r="830" spans="1:24">
      <c r="A830" s="6">
        <v>2010</v>
      </c>
      <c r="B830" s="6" t="s">
        <v>12926</v>
      </c>
      <c r="C830" s="6" t="s">
        <v>13035</v>
      </c>
      <c r="D830" s="6" t="s">
        <v>13011</v>
      </c>
      <c r="E830" s="6">
        <v>1475</v>
      </c>
      <c r="F830" s="6">
        <v>1475</v>
      </c>
      <c r="G830" s="6" t="s">
        <v>15</v>
      </c>
      <c r="H830" s="6" t="s">
        <v>16</v>
      </c>
      <c r="I830" s="6" t="s">
        <v>17</v>
      </c>
      <c r="J830" s="6" t="s">
        <v>47</v>
      </c>
      <c r="K830" s="6">
        <v>56.7348</v>
      </c>
      <c r="L830" s="6">
        <v>159.69800000000001</v>
      </c>
      <c r="M830" s="7">
        <v>4.29</v>
      </c>
      <c r="N830" s="7"/>
      <c r="P830" s="7"/>
      <c r="R830" s="7"/>
      <c r="V830" s="7"/>
      <c r="W830" s="7"/>
      <c r="X830" s="7"/>
    </row>
    <row r="831" spans="1:24">
      <c r="A831" s="6">
        <v>1994</v>
      </c>
      <c r="B831" s="6" t="s">
        <v>12884</v>
      </c>
      <c r="C831" s="6" t="s">
        <v>2265</v>
      </c>
      <c r="D831" s="6" t="s">
        <v>12741</v>
      </c>
      <c r="G831" s="6" t="s">
        <v>15</v>
      </c>
      <c r="H831" s="6" t="s">
        <v>16</v>
      </c>
      <c r="I831" s="6" t="s">
        <v>17</v>
      </c>
      <c r="J831" s="6" t="s">
        <v>13036</v>
      </c>
      <c r="K831" s="6">
        <v>52</v>
      </c>
      <c r="L831" s="6">
        <v>157</v>
      </c>
      <c r="M831" s="7">
        <v>4.29</v>
      </c>
      <c r="N831" s="7"/>
      <c r="O831" s="6">
        <v>21</v>
      </c>
      <c r="P831" s="7"/>
      <c r="R831" s="7"/>
      <c r="V831" s="7"/>
      <c r="W831" s="7"/>
      <c r="X831" s="7"/>
    </row>
    <row r="832" spans="1:24">
      <c r="A832" s="6">
        <v>1999</v>
      </c>
      <c r="B832" s="6" t="s">
        <v>12852</v>
      </c>
      <c r="C832" s="6" t="s">
        <v>13037</v>
      </c>
      <c r="D832" s="6" t="s">
        <v>12260</v>
      </c>
      <c r="E832" s="6">
        <v>3283</v>
      </c>
      <c r="F832" s="6">
        <v>3283</v>
      </c>
      <c r="G832" s="6" t="s">
        <v>15</v>
      </c>
      <c r="H832" s="6" t="s">
        <v>16</v>
      </c>
      <c r="I832" s="6" t="s">
        <v>17</v>
      </c>
      <c r="J832" s="6" t="s">
        <v>47</v>
      </c>
      <c r="K832" s="6">
        <v>56.63</v>
      </c>
      <c r="L832" s="6">
        <v>161.32</v>
      </c>
      <c r="M832" s="7">
        <v>4.29</v>
      </c>
      <c r="N832" s="7"/>
      <c r="O832" s="6">
        <v>23</v>
      </c>
      <c r="P832" s="7"/>
      <c r="R832" s="7"/>
      <c r="V832" s="7"/>
      <c r="W832" s="7"/>
      <c r="X832" s="7"/>
    </row>
    <row r="833" spans="1:24">
      <c r="A833" s="6">
        <v>2010</v>
      </c>
      <c r="B833" s="6" t="s">
        <v>12859</v>
      </c>
      <c r="C833" s="6" t="s">
        <v>13038</v>
      </c>
      <c r="D833" s="6" t="s">
        <v>13039</v>
      </c>
      <c r="G833" s="6" t="s">
        <v>15</v>
      </c>
      <c r="H833" s="6" t="s">
        <v>16</v>
      </c>
      <c r="I833" s="6" t="s">
        <v>17</v>
      </c>
      <c r="J833" s="6" t="s">
        <v>25</v>
      </c>
      <c r="K833" s="6">
        <v>51</v>
      </c>
      <c r="L833" s="6">
        <v>157</v>
      </c>
      <c r="M833" s="7">
        <v>4.29</v>
      </c>
      <c r="N833" s="7"/>
      <c r="P833" s="7"/>
      <c r="R833" s="7"/>
      <c r="V833" s="7"/>
      <c r="W833" s="7"/>
      <c r="X833" s="7"/>
    </row>
    <row r="834" spans="1:24">
      <c r="A834" s="6">
        <v>2011</v>
      </c>
      <c r="B834" s="6" t="s">
        <v>12962</v>
      </c>
      <c r="C834" s="6" t="s">
        <v>13040</v>
      </c>
      <c r="D834" s="6" t="s">
        <v>12964</v>
      </c>
      <c r="G834" s="6" t="s">
        <v>15</v>
      </c>
      <c r="H834" s="6" t="s">
        <v>16</v>
      </c>
      <c r="I834" s="6" t="s">
        <v>17</v>
      </c>
      <c r="J834" s="6" t="s">
        <v>13041</v>
      </c>
      <c r="K834" s="6">
        <v>56.608600000000003</v>
      </c>
      <c r="L834" s="6">
        <v>161.22872000000001</v>
      </c>
      <c r="M834" s="7">
        <v>4.29</v>
      </c>
      <c r="N834" s="7"/>
      <c r="P834" s="7"/>
      <c r="R834" s="7"/>
      <c r="V834" s="7"/>
      <c r="W834" s="7"/>
      <c r="X834" s="7"/>
    </row>
    <row r="835" spans="1:24">
      <c r="A835" s="6">
        <v>1994</v>
      </c>
      <c r="B835" s="6" t="s">
        <v>12884</v>
      </c>
      <c r="C835" s="6" t="s">
        <v>4015</v>
      </c>
      <c r="D835" s="6" t="s">
        <v>12392</v>
      </c>
      <c r="G835" s="6" t="s">
        <v>15</v>
      </c>
      <c r="H835" s="6" t="s">
        <v>16</v>
      </c>
      <c r="I835" s="6" t="s">
        <v>17</v>
      </c>
      <c r="J835" s="6" t="s">
        <v>74</v>
      </c>
      <c r="K835" s="6">
        <v>53</v>
      </c>
      <c r="L835" s="6">
        <v>157</v>
      </c>
      <c r="M835" s="7">
        <v>4.29</v>
      </c>
      <c r="N835" s="7"/>
      <c r="P835" s="7"/>
      <c r="Q835" s="6">
        <v>0.51315999999999995</v>
      </c>
      <c r="R835" s="7"/>
      <c r="V835" s="7"/>
      <c r="W835" s="7"/>
      <c r="X835" s="7"/>
    </row>
    <row r="836" spans="1:24">
      <c r="A836" s="6">
        <v>2004</v>
      </c>
      <c r="B836" s="6" t="s">
        <v>13012</v>
      </c>
      <c r="C836" s="6" t="s">
        <v>13042</v>
      </c>
      <c r="D836" s="6" t="s">
        <v>12247</v>
      </c>
      <c r="G836" s="6" t="s">
        <v>15</v>
      </c>
      <c r="H836" s="6" t="s">
        <v>16</v>
      </c>
      <c r="I836" s="6" t="s">
        <v>17</v>
      </c>
      <c r="J836" s="6" t="s">
        <v>47</v>
      </c>
      <c r="K836" s="6">
        <v>54.07</v>
      </c>
      <c r="L836" s="6">
        <v>159.6</v>
      </c>
      <c r="M836" s="7">
        <v>4.29</v>
      </c>
      <c r="N836" s="7"/>
      <c r="P836" s="7"/>
      <c r="R836" s="7"/>
      <c r="V836" s="7"/>
      <c r="W836" s="7"/>
      <c r="X836" s="7"/>
    </row>
    <row r="837" spans="1:24">
      <c r="A837" s="6">
        <v>2011</v>
      </c>
      <c r="B837" s="6" t="s">
        <v>12962</v>
      </c>
      <c r="C837" s="6" t="s">
        <v>13043</v>
      </c>
      <c r="D837" s="6" t="s">
        <v>12964</v>
      </c>
      <c r="G837" s="6" t="s">
        <v>15</v>
      </c>
      <c r="H837" s="6" t="s">
        <v>16</v>
      </c>
      <c r="I837" s="6" t="s">
        <v>17</v>
      </c>
      <c r="J837" s="6" t="s">
        <v>12965</v>
      </c>
      <c r="K837" s="6">
        <v>56.631869999999999</v>
      </c>
      <c r="L837" s="6">
        <v>161.38018</v>
      </c>
      <c r="M837" s="7">
        <v>4.29</v>
      </c>
      <c r="N837" s="7"/>
      <c r="O837" s="6">
        <v>29.64</v>
      </c>
      <c r="P837" s="7"/>
      <c r="R837" s="7"/>
      <c r="V837" s="7"/>
      <c r="W837" s="7"/>
      <c r="X837" s="7"/>
    </row>
    <row r="838" spans="1:24">
      <c r="A838" s="6">
        <v>2010</v>
      </c>
      <c r="B838" s="6" t="s">
        <v>12926</v>
      </c>
      <c r="C838" s="6" t="s">
        <v>13044</v>
      </c>
      <c r="D838" s="6" t="s">
        <v>13045</v>
      </c>
      <c r="G838" s="6" t="s">
        <v>15</v>
      </c>
      <c r="H838" s="6" t="s">
        <v>16</v>
      </c>
      <c r="I838" s="6" t="s">
        <v>17</v>
      </c>
      <c r="J838" s="6" t="s">
        <v>47</v>
      </c>
      <c r="K838" s="6">
        <v>57.388100000000001</v>
      </c>
      <c r="L838" s="6">
        <v>160.1232</v>
      </c>
      <c r="M838" s="7">
        <v>4.29</v>
      </c>
      <c r="N838" s="7"/>
      <c r="O838" s="6">
        <v>24</v>
      </c>
      <c r="P838" s="7"/>
      <c r="Q838" s="6">
        <v>0.51304899999999998</v>
      </c>
      <c r="R838" s="7"/>
      <c r="V838" s="7"/>
      <c r="W838" s="7"/>
      <c r="X838" s="7"/>
    </row>
    <row r="839" spans="1:24">
      <c r="A839" s="6">
        <v>2004</v>
      </c>
      <c r="B839" s="6" t="s">
        <v>13012</v>
      </c>
      <c r="C839" s="6" t="s">
        <v>13046</v>
      </c>
      <c r="D839" s="6" t="s">
        <v>12247</v>
      </c>
      <c r="G839" s="6" t="s">
        <v>15</v>
      </c>
      <c r="H839" s="6" t="s">
        <v>16</v>
      </c>
      <c r="I839" s="6" t="s">
        <v>17</v>
      </c>
      <c r="J839" s="6" t="s">
        <v>47</v>
      </c>
      <c r="K839" s="6">
        <v>54.07</v>
      </c>
      <c r="L839" s="6">
        <v>159.6</v>
      </c>
      <c r="M839" s="7">
        <v>4.3</v>
      </c>
      <c r="N839" s="7"/>
      <c r="O839" s="6">
        <v>26</v>
      </c>
      <c r="P839" s="7"/>
      <c r="R839" s="7"/>
      <c r="V839" s="7"/>
      <c r="W839" s="7"/>
      <c r="X839" s="7"/>
    </row>
    <row r="840" spans="1:24">
      <c r="A840" s="6">
        <v>2004</v>
      </c>
      <c r="B840" s="6" t="s">
        <v>13012</v>
      </c>
      <c r="C840" s="6" t="s">
        <v>13047</v>
      </c>
      <c r="D840" s="6" t="s">
        <v>12247</v>
      </c>
      <c r="G840" s="6" t="s">
        <v>15</v>
      </c>
      <c r="H840" s="6" t="s">
        <v>16</v>
      </c>
      <c r="I840" s="6" t="s">
        <v>17</v>
      </c>
      <c r="J840" s="6" t="s">
        <v>47</v>
      </c>
      <c r="K840" s="6">
        <v>54.07</v>
      </c>
      <c r="L840" s="6">
        <v>159.6</v>
      </c>
      <c r="M840" s="7">
        <v>4.3</v>
      </c>
      <c r="N840" s="7"/>
      <c r="P840" s="7"/>
      <c r="R840" s="7"/>
      <c r="V840" s="7"/>
      <c r="W840" s="7"/>
      <c r="X840" s="7"/>
    </row>
    <row r="841" spans="1:24">
      <c r="A841" s="6">
        <v>2004</v>
      </c>
      <c r="B841" s="6" t="s">
        <v>13012</v>
      </c>
      <c r="C841" s="6" t="s">
        <v>13048</v>
      </c>
      <c r="D841" s="6" t="s">
        <v>12247</v>
      </c>
      <c r="G841" s="6" t="s">
        <v>15</v>
      </c>
      <c r="H841" s="6" t="s">
        <v>16</v>
      </c>
      <c r="I841" s="6" t="s">
        <v>17</v>
      </c>
      <c r="J841" s="6" t="s">
        <v>47</v>
      </c>
      <c r="K841" s="6">
        <v>54.07</v>
      </c>
      <c r="L841" s="6">
        <v>159.6</v>
      </c>
      <c r="M841" s="7">
        <v>4.3</v>
      </c>
      <c r="N841" s="7"/>
      <c r="O841" s="6">
        <v>25</v>
      </c>
      <c r="P841" s="7"/>
      <c r="Q841" s="6">
        <v>0.51305800000000001</v>
      </c>
      <c r="R841" s="7"/>
      <c r="V841" s="7"/>
      <c r="W841" s="7"/>
      <c r="X841" s="7"/>
    </row>
    <row r="842" spans="1:24">
      <c r="A842" s="6">
        <v>1999</v>
      </c>
      <c r="B842" s="6" t="s">
        <v>12852</v>
      </c>
      <c r="C842" s="6" t="s">
        <v>13049</v>
      </c>
      <c r="D842" s="6" t="s">
        <v>12348</v>
      </c>
      <c r="G842" s="6" t="s">
        <v>15</v>
      </c>
      <c r="H842" s="6" t="s">
        <v>16</v>
      </c>
      <c r="I842" s="6" t="s">
        <v>17</v>
      </c>
      <c r="J842" s="6" t="s">
        <v>47</v>
      </c>
      <c r="K842" s="6">
        <v>55.97</v>
      </c>
      <c r="L842" s="6">
        <v>160.58000000000001</v>
      </c>
      <c r="M842" s="7">
        <v>4.3</v>
      </c>
      <c r="N842" s="7"/>
      <c r="O842" s="6">
        <v>5.53</v>
      </c>
      <c r="P842" s="7"/>
      <c r="R842" s="7"/>
      <c r="V842" s="7"/>
      <c r="W842" s="7"/>
      <c r="X842" s="7"/>
    </row>
    <row r="843" spans="1:24">
      <c r="A843" s="6">
        <v>1999</v>
      </c>
      <c r="B843" s="6" t="s">
        <v>12852</v>
      </c>
      <c r="C843" s="6" t="s">
        <v>13050</v>
      </c>
      <c r="D843" s="6" t="s">
        <v>12419</v>
      </c>
      <c r="G843" s="6" t="s">
        <v>15</v>
      </c>
      <c r="H843" s="6" t="s">
        <v>16</v>
      </c>
      <c r="I843" s="6" t="s">
        <v>17</v>
      </c>
      <c r="J843" s="6" t="s">
        <v>47</v>
      </c>
      <c r="K843" s="6">
        <v>55.53</v>
      </c>
      <c r="L843" s="6">
        <v>160.27000000000001</v>
      </c>
      <c r="M843" s="7">
        <v>4.3</v>
      </c>
      <c r="N843" s="7"/>
      <c r="O843" s="6">
        <v>32</v>
      </c>
      <c r="P843" s="7"/>
      <c r="R843" s="7"/>
      <c r="V843" s="7"/>
      <c r="W843" s="7"/>
      <c r="X843" s="7"/>
    </row>
    <row r="844" spans="1:24">
      <c r="A844" s="6">
        <v>2005</v>
      </c>
      <c r="B844" s="6" t="s">
        <v>12948</v>
      </c>
      <c r="C844" s="6" t="s">
        <v>13051</v>
      </c>
      <c r="D844" s="6" t="s">
        <v>12262</v>
      </c>
      <c r="G844" s="6" t="s">
        <v>15</v>
      </c>
      <c r="H844" s="6" t="s">
        <v>16</v>
      </c>
      <c r="I844" s="6" t="s">
        <v>17</v>
      </c>
      <c r="J844" s="6" t="s">
        <v>47</v>
      </c>
      <c r="K844" s="6">
        <v>57.883000000000003</v>
      </c>
      <c r="L844" s="6">
        <v>162.53</v>
      </c>
      <c r="M844" s="7">
        <v>4.3</v>
      </c>
      <c r="N844" s="7"/>
      <c r="P844" s="7"/>
      <c r="Q844" s="6">
        <v>0.51317299999999999</v>
      </c>
      <c r="R844" s="7"/>
      <c r="V844" s="7"/>
      <c r="W844" s="7"/>
      <c r="X844" s="7"/>
    </row>
    <row r="845" spans="1:24">
      <c r="A845" s="6">
        <v>1999</v>
      </c>
      <c r="B845" s="6" t="s">
        <v>12852</v>
      </c>
      <c r="C845" s="6" t="s">
        <v>13052</v>
      </c>
      <c r="D845" s="6" t="s">
        <v>12260</v>
      </c>
      <c r="E845" s="6">
        <v>3283</v>
      </c>
      <c r="F845" s="6">
        <v>3283</v>
      </c>
      <c r="G845" s="6" t="s">
        <v>15</v>
      </c>
      <c r="H845" s="6" t="s">
        <v>16</v>
      </c>
      <c r="I845" s="6" t="s">
        <v>17</v>
      </c>
      <c r="J845" s="6" t="s">
        <v>47</v>
      </c>
      <c r="K845" s="6">
        <v>56.63</v>
      </c>
      <c r="L845" s="6">
        <v>161.32</v>
      </c>
      <c r="M845" s="7">
        <v>4.3</v>
      </c>
      <c r="N845" s="7"/>
      <c r="P845" s="7"/>
      <c r="R845" s="7"/>
      <c r="V845" s="7"/>
      <c r="W845" s="7"/>
      <c r="X845" s="7"/>
    </row>
    <row r="846" spans="1:24">
      <c r="A846" s="6">
        <v>2011</v>
      </c>
      <c r="B846" s="6" t="s">
        <v>12962</v>
      </c>
      <c r="C846" s="6" t="s">
        <v>13053</v>
      </c>
      <c r="D846" s="6" t="s">
        <v>12964</v>
      </c>
      <c r="G846" s="6" t="s">
        <v>15</v>
      </c>
      <c r="H846" s="6" t="s">
        <v>16</v>
      </c>
      <c r="I846" s="6" t="s">
        <v>17</v>
      </c>
      <c r="J846" s="6" t="s">
        <v>12965</v>
      </c>
      <c r="K846" s="6">
        <v>56.62518</v>
      </c>
      <c r="L846" s="6">
        <v>161.26911000000001</v>
      </c>
      <c r="M846" s="7">
        <v>4.3099999999999996</v>
      </c>
      <c r="N846" s="7"/>
      <c r="O846" s="6">
        <v>36</v>
      </c>
      <c r="P846" s="7"/>
      <c r="R846" s="7"/>
      <c r="V846" s="7"/>
      <c r="W846" s="7"/>
      <c r="X846" s="7"/>
    </row>
    <row r="847" spans="1:24">
      <c r="A847" s="6">
        <v>1998</v>
      </c>
      <c r="B847" s="6" t="s">
        <v>12887</v>
      </c>
      <c r="C847" s="6" t="s">
        <v>13054</v>
      </c>
      <c r="D847" s="6" t="s">
        <v>12889</v>
      </c>
      <c r="G847" s="6" t="s">
        <v>15</v>
      </c>
      <c r="H847" s="6" t="s">
        <v>16</v>
      </c>
      <c r="I847" s="6" t="s">
        <v>17</v>
      </c>
      <c r="J847" s="6" t="s">
        <v>25</v>
      </c>
      <c r="K847" s="6">
        <v>59.5</v>
      </c>
      <c r="L847" s="6">
        <v>163.5</v>
      </c>
      <c r="M847" s="7">
        <v>4.3099999999999996</v>
      </c>
      <c r="N847" s="7"/>
      <c r="P847" s="7"/>
      <c r="R847" s="7"/>
      <c r="V847" s="7"/>
      <c r="W847" s="7"/>
      <c r="X847" s="7"/>
    </row>
    <row r="848" spans="1:24">
      <c r="A848" s="6">
        <v>2010</v>
      </c>
      <c r="B848" s="6" t="s">
        <v>12859</v>
      </c>
      <c r="C848" s="6" t="s">
        <v>13055</v>
      </c>
      <c r="D848" s="6" t="s">
        <v>12873</v>
      </c>
      <c r="G848" s="6" t="s">
        <v>15</v>
      </c>
      <c r="H848" s="6" t="s">
        <v>16</v>
      </c>
      <c r="I848" s="6" t="s">
        <v>17</v>
      </c>
      <c r="J848" s="6" t="s">
        <v>25</v>
      </c>
      <c r="K848" s="6">
        <v>54.02</v>
      </c>
      <c r="L848" s="6">
        <v>159.62</v>
      </c>
      <c r="M848" s="7">
        <v>4.33</v>
      </c>
      <c r="N848" s="7"/>
      <c r="P848" s="7"/>
      <c r="R848" s="7"/>
      <c r="V848" s="7"/>
      <c r="W848" s="7"/>
      <c r="X848" s="7"/>
    </row>
    <row r="849" spans="1:24">
      <c r="A849" s="6">
        <v>2004</v>
      </c>
      <c r="B849" s="6" t="s">
        <v>13012</v>
      </c>
      <c r="C849" s="6" t="s">
        <v>13056</v>
      </c>
      <c r="D849" s="6" t="s">
        <v>12247</v>
      </c>
      <c r="G849" s="6" t="s">
        <v>15</v>
      </c>
      <c r="H849" s="6" t="s">
        <v>16</v>
      </c>
      <c r="I849" s="6" t="s">
        <v>17</v>
      </c>
      <c r="J849" s="6" t="s">
        <v>47</v>
      </c>
      <c r="K849" s="6">
        <v>54.07</v>
      </c>
      <c r="L849" s="6">
        <v>159.6</v>
      </c>
      <c r="M849" s="7">
        <v>4.34</v>
      </c>
      <c r="N849" s="7"/>
      <c r="O849" s="6">
        <v>30</v>
      </c>
      <c r="P849" s="7"/>
      <c r="Q849" s="6">
        <v>0.51310599999999995</v>
      </c>
      <c r="R849" s="7"/>
      <c r="V849" s="7"/>
      <c r="W849" s="7"/>
      <c r="X849" s="7"/>
    </row>
    <row r="850" spans="1:24">
      <c r="A850" s="6">
        <v>2005</v>
      </c>
      <c r="B850" s="6" t="s">
        <v>12948</v>
      </c>
      <c r="C850" s="6" t="s">
        <v>13057</v>
      </c>
      <c r="D850" s="6" t="s">
        <v>12961</v>
      </c>
      <c r="G850" s="6" t="s">
        <v>15</v>
      </c>
      <c r="H850" s="6" t="s">
        <v>16</v>
      </c>
      <c r="I850" s="6" t="s">
        <v>17</v>
      </c>
      <c r="J850" s="6" t="s">
        <v>47</v>
      </c>
      <c r="K850" s="6">
        <v>57.975000000000001</v>
      </c>
      <c r="L850" s="6">
        <v>161.67500000000001</v>
      </c>
      <c r="M850" s="7">
        <v>4.34</v>
      </c>
      <c r="N850" s="7"/>
      <c r="P850" s="7"/>
      <c r="R850" s="7"/>
      <c r="V850" s="7"/>
      <c r="W850" s="7"/>
      <c r="X850" s="7"/>
    </row>
    <row r="851" spans="1:24">
      <c r="A851" s="6">
        <v>2004</v>
      </c>
      <c r="B851" s="6" t="s">
        <v>13012</v>
      </c>
      <c r="C851" s="6" t="s">
        <v>13058</v>
      </c>
      <c r="D851" s="6" t="s">
        <v>12247</v>
      </c>
      <c r="G851" s="6" t="s">
        <v>15</v>
      </c>
      <c r="H851" s="6" t="s">
        <v>16</v>
      </c>
      <c r="I851" s="6" t="s">
        <v>17</v>
      </c>
      <c r="J851" s="6" t="s">
        <v>47</v>
      </c>
      <c r="K851" s="6">
        <v>54.07</v>
      </c>
      <c r="L851" s="6">
        <v>159.6</v>
      </c>
      <c r="M851" s="7">
        <v>4.3499999999999996</v>
      </c>
      <c r="N851" s="7"/>
      <c r="P851" s="7"/>
      <c r="R851" s="7"/>
      <c r="V851" s="7"/>
      <c r="W851" s="7"/>
      <c r="X851" s="7"/>
    </row>
    <row r="852" spans="1:24">
      <c r="A852" s="6">
        <v>2010</v>
      </c>
      <c r="B852" s="6" t="s">
        <v>12926</v>
      </c>
      <c r="C852" s="6" t="s">
        <v>13059</v>
      </c>
      <c r="D852" s="6" t="s">
        <v>13011</v>
      </c>
      <c r="E852" s="6">
        <v>782</v>
      </c>
      <c r="F852" s="6">
        <v>782</v>
      </c>
      <c r="G852" s="6" t="s">
        <v>15</v>
      </c>
      <c r="H852" s="6" t="s">
        <v>16</v>
      </c>
      <c r="I852" s="6" t="s">
        <v>17</v>
      </c>
      <c r="J852" s="6" t="s">
        <v>47</v>
      </c>
      <c r="K852" s="6">
        <v>56.699599999999997</v>
      </c>
      <c r="L852" s="6">
        <v>159.81180000000001</v>
      </c>
      <c r="M852" s="7">
        <v>4.3499999999999996</v>
      </c>
      <c r="N852" s="7"/>
      <c r="O852" s="6">
        <v>17.899999999999999</v>
      </c>
      <c r="P852" s="7"/>
      <c r="R852" s="7"/>
      <c r="V852" s="7"/>
      <c r="W852" s="7"/>
      <c r="X852" s="7"/>
    </row>
    <row r="853" spans="1:24">
      <c r="A853" s="6">
        <v>2005</v>
      </c>
      <c r="B853" s="6" t="s">
        <v>12948</v>
      </c>
      <c r="C853" s="6" t="s">
        <v>13060</v>
      </c>
      <c r="D853" s="6" t="s">
        <v>12262</v>
      </c>
      <c r="G853" s="6" t="s">
        <v>15</v>
      </c>
      <c r="H853" s="6" t="s">
        <v>16</v>
      </c>
      <c r="I853" s="6" t="s">
        <v>17</v>
      </c>
      <c r="J853" s="6" t="s">
        <v>5067</v>
      </c>
      <c r="K853" s="6">
        <v>57.927</v>
      </c>
      <c r="L853" s="6">
        <v>162.55799999999999</v>
      </c>
      <c r="M853" s="7">
        <v>4.3600000000000003</v>
      </c>
      <c r="N853" s="7"/>
      <c r="P853" s="7"/>
      <c r="R853" s="7"/>
      <c r="V853" s="7"/>
      <c r="W853" s="7"/>
      <c r="X853" s="7"/>
    </row>
    <row r="854" spans="1:24">
      <c r="A854" s="6">
        <v>1999</v>
      </c>
      <c r="B854" s="6" t="s">
        <v>12852</v>
      </c>
      <c r="C854" s="6" t="s">
        <v>13061</v>
      </c>
      <c r="D854" s="6" t="s">
        <v>12348</v>
      </c>
      <c r="G854" s="6" t="s">
        <v>15</v>
      </c>
      <c r="H854" s="6" t="s">
        <v>16</v>
      </c>
      <c r="I854" s="6" t="s">
        <v>17</v>
      </c>
      <c r="J854" s="6" t="s">
        <v>47</v>
      </c>
      <c r="K854" s="6">
        <v>55.97</v>
      </c>
      <c r="L854" s="6">
        <v>160.58000000000001</v>
      </c>
      <c r="M854" s="7">
        <v>4.3600000000000003</v>
      </c>
      <c r="N854" s="7"/>
      <c r="P854" s="7"/>
      <c r="R854" s="7"/>
      <c r="V854" s="7"/>
      <c r="W854" s="7"/>
      <c r="X854" s="7"/>
    </row>
    <row r="855" spans="1:24">
      <c r="A855" s="6">
        <v>2004</v>
      </c>
      <c r="B855" s="6" t="s">
        <v>13012</v>
      </c>
      <c r="C855" s="6" t="s">
        <v>13062</v>
      </c>
      <c r="D855" s="6" t="s">
        <v>12247</v>
      </c>
      <c r="G855" s="6" t="s">
        <v>15</v>
      </c>
      <c r="H855" s="6" t="s">
        <v>16</v>
      </c>
      <c r="I855" s="6" t="s">
        <v>17</v>
      </c>
      <c r="J855" s="6" t="s">
        <v>47</v>
      </c>
      <c r="K855" s="6">
        <v>54.07</v>
      </c>
      <c r="L855" s="6">
        <v>159.6</v>
      </c>
      <c r="M855" s="7">
        <v>4.37</v>
      </c>
      <c r="N855" s="7"/>
      <c r="P855" s="7"/>
      <c r="R855" s="7"/>
      <c r="V855" s="7"/>
      <c r="W855" s="7"/>
      <c r="X855" s="7"/>
    </row>
    <row r="856" spans="1:24">
      <c r="A856" s="6">
        <v>2004</v>
      </c>
      <c r="B856" s="6" t="s">
        <v>13012</v>
      </c>
      <c r="C856" s="6" t="s">
        <v>13063</v>
      </c>
      <c r="D856" s="6" t="s">
        <v>12247</v>
      </c>
      <c r="G856" s="6" t="s">
        <v>15</v>
      </c>
      <c r="H856" s="6" t="s">
        <v>16</v>
      </c>
      <c r="I856" s="6" t="s">
        <v>17</v>
      </c>
      <c r="J856" s="6" t="s">
        <v>47</v>
      </c>
      <c r="K856" s="6">
        <v>54.07</v>
      </c>
      <c r="L856" s="6">
        <v>159.6</v>
      </c>
      <c r="M856" s="7">
        <v>4.38</v>
      </c>
      <c r="N856" s="7"/>
      <c r="P856" s="7"/>
      <c r="R856" s="7"/>
      <c r="V856" s="7"/>
      <c r="W856" s="7"/>
      <c r="X856" s="7"/>
    </row>
    <row r="857" spans="1:24">
      <c r="A857" s="6">
        <v>2004</v>
      </c>
      <c r="B857" s="6" t="s">
        <v>13012</v>
      </c>
      <c r="C857" s="6" t="s">
        <v>13064</v>
      </c>
      <c r="D857" s="6" t="s">
        <v>12247</v>
      </c>
      <c r="G857" s="6" t="s">
        <v>15</v>
      </c>
      <c r="H857" s="6" t="s">
        <v>16</v>
      </c>
      <c r="I857" s="6" t="s">
        <v>17</v>
      </c>
      <c r="J857" s="6" t="s">
        <v>47</v>
      </c>
      <c r="K857" s="6">
        <v>54.07</v>
      </c>
      <c r="L857" s="6">
        <v>159.6</v>
      </c>
      <c r="M857" s="7">
        <v>4.38</v>
      </c>
      <c r="N857" s="7"/>
      <c r="P857" s="7"/>
      <c r="Q857" s="6">
        <v>0.51310199999999995</v>
      </c>
      <c r="R857" s="7"/>
      <c r="V857" s="7"/>
      <c r="W857" s="7"/>
      <c r="X857" s="7"/>
    </row>
    <row r="858" spans="1:24">
      <c r="A858" s="6">
        <v>2004</v>
      </c>
      <c r="B858" s="6" t="s">
        <v>10093</v>
      </c>
      <c r="C858" s="6" t="s">
        <v>13065</v>
      </c>
      <c r="D858" s="6" t="s">
        <v>12247</v>
      </c>
      <c r="G858" s="6" t="s">
        <v>15</v>
      </c>
      <c r="H858" s="6" t="s">
        <v>16</v>
      </c>
      <c r="I858" s="6" t="s">
        <v>17</v>
      </c>
      <c r="J858" s="6" t="s">
        <v>25</v>
      </c>
      <c r="K858" s="6">
        <v>54.07</v>
      </c>
      <c r="L858" s="6">
        <v>159.6</v>
      </c>
      <c r="M858" s="7">
        <v>4.4000000000000004</v>
      </c>
      <c r="N858" s="7"/>
      <c r="O858" s="6">
        <v>31</v>
      </c>
      <c r="P858" s="7"/>
      <c r="R858" s="7"/>
      <c r="V858" s="7"/>
      <c r="W858" s="7"/>
      <c r="X858" s="7"/>
    </row>
    <row r="859" spans="1:24">
      <c r="A859" s="6">
        <v>1999</v>
      </c>
      <c r="B859" s="6" t="s">
        <v>12852</v>
      </c>
      <c r="C859" s="6" t="s">
        <v>13066</v>
      </c>
      <c r="D859" s="6" t="s">
        <v>12621</v>
      </c>
      <c r="G859" s="6" t="s">
        <v>15</v>
      </c>
      <c r="H859" s="6" t="s">
        <v>16</v>
      </c>
      <c r="I859" s="6" t="s">
        <v>17</v>
      </c>
      <c r="J859" s="6" t="s">
        <v>47</v>
      </c>
      <c r="K859" s="6">
        <v>56.05</v>
      </c>
      <c r="L859" s="6">
        <v>160.63</v>
      </c>
      <c r="M859" s="7">
        <v>4.42</v>
      </c>
      <c r="N859" s="7"/>
      <c r="O859" s="6">
        <v>27</v>
      </c>
      <c r="P859" s="7"/>
      <c r="Q859" s="6">
        <v>0.51304700000000003</v>
      </c>
      <c r="R859" s="7"/>
      <c r="V859" s="7"/>
      <c r="W859" s="7"/>
      <c r="X859" s="7"/>
    </row>
    <row r="860" spans="1:24">
      <c r="A860" s="6">
        <v>2005</v>
      </c>
      <c r="B860" s="6" t="s">
        <v>12948</v>
      </c>
      <c r="C860" s="6" t="s">
        <v>13067</v>
      </c>
      <c r="D860" s="6" t="s">
        <v>12262</v>
      </c>
      <c r="G860" s="6" t="s">
        <v>15</v>
      </c>
      <c r="H860" s="6" t="s">
        <v>16</v>
      </c>
      <c r="I860" s="6" t="s">
        <v>17</v>
      </c>
      <c r="J860" s="6" t="s">
        <v>5067</v>
      </c>
      <c r="K860" s="6">
        <v>57.927</v>
      </c>
      <c r="L860" s="6">
        <v>162.55799999999999</v>
      </c>
      <c r="M860" s="7">
        <v>4.42</v>
      </c>
      <c r="N860" s="7"/>
      <c r="P860" s="7"/>
      <c r="R860" s="7"/>
      <c r="V860" s="7"/>
      <c r="W860" s="7"/>
      <c r="X860" s="7"/>
    </row>
    <row r="861" spans="1:24">
      <c r="A861" s="6">
        <v>2011</v>
      </c>
      <c r="B861" s="6" t="s">
        <v>12962</v>
      </c>
      <c r="C861" s="6" t="s">
        <v>13068</v>
      </c>
      <c r="D861" s="6" t="s">
        <v>12964</v>
      </c>
      <c r="G861" s="6" t="s">
        <v>15</v>
      </c>
      <c r="H861" s="6" t="s">
        <v>16</v>
      </c>
      <c r="I861" s="6" t="s">
        <v>17</v>
      </c>
      <c r="J861" s="6" t="s">
        <v>13069</v>
      </c>
      <c r="K861" s="6">
        <v>56.60772</v>
      </c>
      <c r="L861" s="6">
        <v>161.35253</v>
      </c>
      <c r="M861" s="7">
        <v>4.4400000000000004</v>
      </c>
      <c r="N861" s="7"/>
      <c r="O861" s="6">
        <v>21</v>
      </c>
      <c r="P861" s="7"/>
      <c r="R861" s="7"/>
      <c r="V861" s="7"/>
      <c r="W861" s="7"/>
      <c r="X861" s="7"/>
    </row>
    <row r="862" spans="1:24">
      <c r="A862" s="6">
        <v>1995</v>
      </c>
      <c r="B862" s="6" t="s">
        <v>12844</v>
      </c>
      <c r="C862" s="6" t="s">
        <v>13070</v>
      </c>
      <c r="D862" s="6" t="s">
        <v>12850</v>
      </c>
      <c r="G862" s="6" t="s">
        <v>350</v>
      </c>
      <c r="H862" s="6" t="s">
        <v>323</v>
      </c>
      <c r="I862" s="6" t="s">
        <v>17</v>
      </c>
      <c r="J862" s="6" t="s">
        <v>18</v>
      </c>
      <c r="K862" s="6">
        <v>50.363300000000002</v>
      </c>
      <c r="L862" s="6">
        <v>167.6</v>
      </c>
      <c r="M862" s="7">
        <v>4.4400000000000004</v>
      </c>
      <c r="N862" s="7"/>
      <c r="O862" s="6">
        <v>35</v>
      </c>
      <c r="P862" s="7"/>
      <c r="R862" s="7"/>
      <c r="V862" s="7"/>
      <c r="W862" s="7"/>
      <c r="X862" s="7"/>
    </row>
    <row r="863" spans="1:24">
      <c r="A863" s="6">
        <v>1999</v>
      </c>
      <c r="B863" s="6" t="s">
        <v>12852</v>
      </c>
      <c r="C863" s="6" t="s">
        <v>13071</v>
      </c>
      <c r="D863" s="6" t="s">
        <v>12348</v>
      </c>
      <c r="G863" s="6" t="s">
        <v>15</v>
      </c>
      <c r="H863" s="6" t="s">
        <v>16</v>
      </c>
      <c r="I863" s="6" t="s">
        <v>17</v>
      </c>
      <c r="J863" s="6" t="s">
        <v>47</v>
      </c>
      <c r="K863" s="6">
        <v>55.97</v>
      </c>
      <c r="L863" s="6">
        <v>160.58000000000001</v>
      </c>
      <c r="M863" s="7">
        <v>4.4400000000000004</v>
      </c>
      <c r="N863" s="7"/>
      <c r="O863" s="6">
        <v>26</v>
      </c>
      <c r="P863" s="7"/>
      <c r="R863" s="7"/>
      <c r="V863" s="7"/>
      <c r="W863" s="7"/>
      <c r="X863" s="7"/>
    </row>
    <row r="864" spans="1:24">
      <c r="A864" s="6">
        <v>1994</v>
      </c>
      <c r="B864" s="6" t="s">
        <v>12884</v>
      </c>
      <c r="C864" s="6" t="s">
        <v>3809</v>
      </c>
      <c r="D864" s="6" t="s">
        <v>12392</v>
      </c>
      <c r="G864" s="6" t="s">
        <v>15</v>
      </c>
      <c r="H864" s="6" t="s">
        <v>16</v>
      </c>
      <c r="I864" s="6" t="s">
        <v>17</v>
      </c>
      <c r="J864" s="6" t="s">
        <v>59</v>
      </c>
      <c r="K864" s="6">
        <v>53</v>
      </c>
      <c r="L864" s="6">
        <v>157</v>
      </c>
      <c r="M864" s="7">
        <v>4.45</v>
      </c>
      <c r="N864" s="7"/>
      <c r="P864" s="7"/>
      <c r="R864" s="7"/>
      <c r="V864" s="7"/>
      <c r="W864" s="7"/>
      <c r="X864" s="7"/>
    </row>
    <row r="865" spans="1:24">
      <c r="A865" s="6">
        <v>1999</v>
      </c>
      <c r="B865" s="6" t="s">
        <v>12852</v>
      </c>
      <c r="C865" s="6" t="s">
        <v>13072</v>
      </c>
      <c r="D865" s="6" t="s">
        <v>12784</v>
      </c>
      <c r="E865" s="6">
        <v>2323</v>
      </c>
      <c r="F865" s="6">
        <v>2323</v>
      </c>
      <c r="G865" s="6" t="s">
        <v>15</v>
      </c>
      <c r="H865" s="6" t="s">
        <v>16</v>
      </c>
      <c r="I865" s="6" t="s">
        <v>17</v>
      </c>
      <c r="J865" s="6" t="s">
        <v>47</v>
      </c>
      <c r="K865" s="6">
        <v>52.35</v>
      </c>
      <c r="L865" s="6">
        <v>158.27000000000001</v>
      </c>
      <c r="M865" s="7">
        <v>4.452</v>
      </c>
      <c r="N865" s="7"/>
      <c r="P865" s="7"/>
      <c r="Q865" s="6">
        <v>0.51234999999999997</v>
      </c>
      <c r="R865" s="7"/>
      <c r="V865" s="7"/>
      <c r="W865" s="7"/>
      <c r="X865" s="7"/>
    </row>
    <row r="866" spans="1:24">
      <c r="A866" s="6">
        <v>1998</v>
      </c>
      <c r="B866" s="6" t="s">
        <v>12887</v>
      </c>
      <c r="C866" s="6" t="s">
        <v>13073</v>
      </c>
      <c r="D866" s="6" t="s">
        <v>12889</v>
      </c>
      <c r="G866" s="6" t="s">
        <v>15</v>
      </c>
      <c r="H866" s="6" t="s">
        <v>16</v>
      </c>
      <c r="I866" s="6" t="s">
        <v>17</v>
      </c>
      <c r="J866" s="6" t="s">
        <v>25</v>
      </c>
      <c r="K866" s="6">
        <v>59.5</v>
      </c>
      <c r="L866" s="6">
        <v>163.5</v>
      </c>
      <c r="M866" s="7">
        <v>4.46</v>
      </c>
      <c r="N866" s="7"/>
      <c r="P866" s="7"/>
      <c r="R866" s="7"/>
      <c r="V866" s="7"/>
      <c r="W866" s="7"/>
      <c r="X866" s="7"/>
    </row>
    <row r="867" spans="1:24">
      <c r="A867" s="6">
        <v>1999</v>
      </c>
      <c r="B867" s="6" t="s">
        <v>12852</v>
      </c>
      <c r="C867" s="6" t="s">
        <v>13074</v>
      </c>
      <c r="D867" s="6" t="s">
        <v>12348</v>
      </c>
      <c r="G867" s="6" t="s">
        <v>15</v>
      </c>
      <c r="H867" s="6" t="s">
        <v>16</v>
      </c>
      <c r="I867" s="6" t="s">
        <v>17</v>
      </c>
      <c r="J867" s="6" t="s">
        <v>47</v>
      </c>
      <c r="K867" s="6">
        <v>55.97</v>
      </c>
      <c r="L867" s="6">
        <v>160.58000000000001</v>
      </c>
      <c r="M867" s="7">
        <v>4.46</v>
      </c>
      <c r="N867" s="7"/>
      <c r="P867" s="7"/>
      <c r="R867" s="7"/>
      <c r="V867" s="7"/>
      <c r="W867" s="7"/>
      <c r="X867" s="7"/>
    </row>
    <row r="868" spans="1:24">
      <c r="A868" s="6">
        <v>1998</v>
      </c>
      <c r="B868" s="6" t="s">
        <v>12887</v>
      </c>
      <c r="C868" s="6" t="s">
        <v>13075</v>
      </c>
      <c r="D868" s="6" t="s">
        <v>12889</v>
      </c>
      <c r="G868" s="6" t="s">
        <v>15</v>
      </c>
      <c r="H868" s="6" t="s">
        <v>16</v>
      </c>
      <c r="I868" s="6" t="s">
        <v>17</v>
      </c>
      <c r="J868" s="6" t="s">
        <v>25</v>
      </c>
      <c r="K868" s="6">
        <v>59.5</v>
      </c>
      <c r="L868" s="6">
        <v>163.5</v>
      </c>
      <c r="M868" s="7">
        <v>4.46</v>
      </c>
      <c r="N868" s="7"/>
      <c r="O868" s="6">
        <v>26</v>
      </c>
      <c r="P868" s="7"/>
      <c r="R868" s="7"/>
      <c r="V868" s="7"/>
      <c r="W868" s="7"/>
      <c r="X868" s="7"/>
    </row>
    <row r="869" spans="1:24">
      <c r="A869" s="6">
        <v>2008</v>
      </c>
      <c r="B869" s="6" t="s">
        <v>13076</v>
      </c>
      <c r="C869" s="6" t="s">
        <v>13077</v>
      </c>
      <c r="D869" s="6" t="s">
        <v>12395</v>
      </c>
      <c r="G869" s="6" t="s">
        <v>15</v>
      </c>
      <c r="H869" s="6" t="s">
        <v>16</v>
      </c>
      <c r="I869" s="6" t="s">
        <v>17</v>
      </c>
      <c r="J869" s="6" t="s">
        <v>25</v>
      </c>
      <c r="K869" s="6">
        <v>53</v>
      </c>
      <c r="L869" s="6">
        <v>159</v>
      </c>
      <c r="M869" s="7">
        <v>4.46</v>
      </c>
      <c r="N869" s="7"/>
      <c r="P869" s="7"/>
      <c r="R869" s="7"/>
      <c r="V869" s="7"/>
      <c r="W869" s="7"/>
      <c r="X869" s="7"/>
    </row>
    <row r="870" spans="1:24">
      <c r="A870" s="6">
        <v>2011</v>
      </c>
      <c r="B870" s="6" t="s">
        <v>12962</v>
      </c>
      <c r="C870" s="6" t="s">
        <v>13078</v>
      </c>
      <c r="D870" s="6" t="s">
        <v>12964</v>
      </c>
      <c r="G870" s="6" t="s">
        <v>15</v>
      </c>
      <c r="H870" s="6" t="s">
        <v>16</v>
      </c>
      <c r="I870" s="6" t="s">
        <v>17</v>
      </c>
      <c r="J870" s="6" t="s">
        <v>13079</v>
      </c>
      <c r="K870" s="6">
        <v>56.623910000000002</v>
      </c>
      <c r="L870" s="6">
        <v>161.36591000000001</v>
      </c>
      <c r="M870" s="7">
        <v>4.46</v>
      </c>
      <c r="N870" s="7"/>
      <c r="O870" s="6">
        <v>28</v>
      </c>
      <c r="P870" s="7"/>
      <c r="Q870" s="6">
        <v>0.51305699999999999</v>
      </c>
      <c r="R870" s="7"/>
      <c r="V870" s="7"/>
      <c r="W870" s="7"/>
      <c r="X870" s="7"/>
    </row>
    <row r="871" spans="1:24">
      <c r="A871" s="6">
        <v>1999</v>
      </c>
      <c r="B871" s="6" t="s">
        <v>12852</v>
      </c>
      <c r="C871" s="6" t="s">
        <v>13080</v>
      </c>
      <c r="D871" s="6" t="s">
        <v>12621</v>
      </c>
      <c r="G871" s="6" t="s">
        <v>15</v>
      </c>
      <c r="H871" s="6" t="s">
        <v>16</v>
      </c>
      <c r="I871" s="6" t="s">
        <v>17</v>
      </c>
      <c r="J871" s="6" t="s">
        <v>47</v>
      </c>
      <c r="K871" s="6">
        <v>56.05</v>
      </c>
      <c r="L871" s="6">
        <v>160.63</v>
      </c>
      <c r="M871" s="7">
        <v>4.47</v>
      </c>
      <c r="N871" s="7"/>
      <c r="P871" s="7"/>
      <c r="R871" s="7"/>
      <c r="V871" s="7"/>
      <c r="W871" s="7"/>
      <c r="X871" s="7"/>
    </row>
    <row r="872" spans="1:24">
      <c r="A872" s="6">
        <v>2010</v>
      </c>
      <c r="B872" s="6" t="s">
        <v>12926</v>
      </c>
      <c r="C872" s="6" t="s">
        <v>13081</v>
      </c>
      <c r="D872" s="6" t="s">
        <v>13011</v>
      </c>
      <c r="E872" s="6">
        <v>1366</v>
      </c>
      <c r="F872" s="6">
        <v>1366</v>
      </c>
      <c r="G872" s="6" t="s">
        <v>15</v>
      </c>
      <c r="H872" s="6" t="s">
        <v>16</v>
      </c>
      <c r="I872" s="6" t="s">
        <v>17</v>
      </c>
      <c r="J872" s="6" t="s">
        <v>47</v>
      </c>
      <c r="K872" s="6">
        <v>56.636899999999997</v>
      </c>
      <c r="L872" s="6">
        <v>159.74940000000001</v>
      </c>
      <c r="M872" s="7">
        <v>4.47</v>
      </c>
      <c r="N872" s="7"/>
      <c r="P872" s="7"/>
      <c r="R872" s="7"/>
      <c r="V872" s="7"/>
      <c r="W872" s="7"/>
      <c r="X872" s="7"/>
    </row>
    <row r="873" spans="1:24">
      <c r="A873" s="6">
        <v>1994</v>
      </c>
      <c r="B873" s="6" t="s">
        <v>12884</v>
      </c>
      <c r="C873" s="6" t="s">
        <v>1072</v>
      </c>
      <c r="D873" s="6" t="s">
        <v>12741</v>
      </c>
      <c r="G873" s="6" t="s">
        <v>15</v>
      </c>
      <c r="H873" s="6" t="s">
        <v>16</v>
      </c>
      <c r="I873" s="6" t="s">
        <v>17</v>
      </c>
      <c r="J873" s="6" t="s">
        <v>13082</v>
      </c>
      <c r="K873" s="6">
        <v>52</v>
      </c>
      <c r="L873" s="6">
        <v>157</v>
      </c>
      <c r="M873" s="7">
        <v>4.47</v>
      </c>
      <c r="N873" s="7"/>
      <c r="O873" s="6">
        <v>25</v>
      </c>
      <c r="P873" s="7"/>
      <c r="R873" s="7"/>
      <c r="V873" s="7"/>
      <c r="W873" s="7"/>
      <c r="X873" s="7"/>
    </row>
    <row r="874" spans="1:24">
      <c r="A874" s="6">
        <v>1998</v>
      </c>
      <c r="B874" s="6" t="s">
        <v>12887</v>
      </c>
      <c r="C874" s="6" t="s">
        <v>13083</v>
      </c>
      <c r="D874" s="6" t="s">
        <v>12889</v>
      </c>
      <c r="G874" s="6" t="s">
        <v>15</v>
      </c>
      <c r="H874" s="6" t="s">
        <v>16</v>
      </c>
      <c r="I874" s="6" t="s">
        <v>17</v>
      </c>
      <c r="J874" s="6" t="s">
        <v>25</v>
      </c>
      <c r="K874" s="6">
        <v>59.5</v>
      </c>
      <c r="L874" s="6">
        <v>163.5</v>
      </c>
      <c r="M874" s="7">
        <v>4.49</v>
      </c>
      <c r="N874" s="7"/>
      <c r="P874" s="7"/>
      <c r="R874" s="7"/>
      <c r="V874" s="7"/>
      <c r="W874" s="7"/>
      <c r="X874" s="7"/>
    </row>
    <row r="875" spans="1:24">
      <c r="A875" s="6">
        <v>1999</v>
      </c>
      <c r="B875" s="6" t="s">
        <v>12852</v>
      </c>
      <c r="C875" s="6" t="s">
        <v>13084</v>
      </c>
      <c r="D875" s="6" t="s">
        <v>12348</v>
      </c>
      <c r="G875" s="6" t="s">
        <v>15</v>
      </c>
      <c r="H875" s="6" t="s">
        <v>16</v>
      </c>
      <c r="I875" s="6" t="s">
        <v>17</v>
      </c>
      <c r="J875" s="6" t="s">
        <v>47</v>
      </c>
      <c r="K875" s="6">
        <v>55.97</v>
      </c>
      <c r="L875" s="6">
        <v>160.58000000000001</v>
      </c>
      <c r="M875" s="7">
        <v>4.49</v>
      </c>
      <c r="N875" s="7"/>
      <c r="P875" s="7"/>
      <c r="R875" s="7"/>
      <c r="V875" s="7"/>
      <c r="W875" s="7"/>
      <c r="X875" s="7"/>
    </row>
    <row r="876" spans="1:24">
      <c r="A876" s="6">
        <v>1999</v>
      </c>
      <c r="B876" s="6" t="s">
        <v>12852</v>
      </c>
      <c r="C876" s="6" t="s">
        <v>13085</v>
      </c>
      <c r="D876" s="6" t="s">
        <v>12542</v>
      </c>
      <c r="G876" s="6" t="s">
        <v>15</v>
      </c>
      <c r="H876" s="6" t="s">
        <v>16</v>
      </c>
      <c r="I876" s="6" t="s">
        <v>17</v>
      </c>
      <c r="J876" s="6" t="s">
        <v>18</v>
      </c>
      <c r="K876" s="6">
        <v>54.6</v>
      </c>
      <c r="L876" s="6">
        <v>160.27000000000001</v>
      </c>
      <c r="M876" s="7">
        <v>4.49</v>
      </c>
      <c r="N876" s="7"/>
      <c r="P876" s="7"/>
      <c r="R876" s="7"/>
      <c r="V876" s="7"/>
      <c r="W876" s="7"/>
      <c r="X876" s="7"/>
    </row>
    <row r="877" spans="1:24">
      <c r="A877" s="6">
        <v>1999</v>
      </c>
      <c r="B877" s="6" t="s">
        <v>12852</v>
      </c>
      <c r="C877" s="6" t="s">
        <v>13086</v>
      </c>
      <c r="D877" s="6" t="s">
        <v>12621</v>
      </c>
      <c r="G877" s="6" t="s">
        <v>15</v>
      </c>
      <c r="H877" s="6" t="s">
        <v>16</v>
      </c>
      <c r="I877" s="6" t="s">
        <v>17</v>
      </c>
      <c r="J877" s="6" t="s">
        <v>59</v>
      </c>
      <c r="K877" s="6">
        <v>56.05</v>
      </c>
      <c r="L877" s="6">
        <v>160.63</v>
      </c>
      <c r="M877" s="7">
        <v>4.49</v>
      </c>
      <c r="N877" s="7"/>
      <c r="P877" s="7"/>
      <c r="R877" s="7"/>
      <c r="V877" s="7"/>
      <c r="W877" s="7"/>
      <c r="X877" s="7"/>
    </row>
    <row r="878" spans="1:24">
      <c r="A878" s="6">
        <v>2005</v>
      </c>
      <c r="B878" s="6" t="s">
        <v>12948</v>
      </c>
      <c r="C878" s="6" t="s">
        <v>13087</v>
      </c>
      <c r="D878" s="6" t="s">
        <v>12262</v>
      </c>
      <c r="G878" s="6" t="s">
        <v>15</v>
      </c>
      <c r="H878" s="6" t="s">
        <v>16</v>
      </c>
      <c r="I878" s="6" t="s">
        <v>17</v>
      </c>
      <c r="J878" s="6" t="s">
        <v>5067</v>
      </c>
      <c r="K878" s="6">
        <v>57.905000000000001</v>
      </c>
      <c r="L878" s="6">
        <v>162.53399999999999</v>
      </c>
      <c r="M878" s="7">
        <v>4.49</v>
      </c>
      <c r="N878" s="7"/>
      <c r="O878" s="6">
        <v>33</v>
      </c>
      <c r="P878" s="7"/>
      <c r="R878" s="7"/>
      <c r="V878" s="7"/>
      <c r="W878" s="7"/>
      <c r="X878" s="7"/>
    </row>
    <row r="879" spans="1:24">
      <c r="A879" s="6">
        <v>2005</v>
      </c>
      <c r="B879" s="6" t="s">
        <v>1658</v>
      </c>
      <c r="C879" s="6" t="s">
        <v>13088</v>
      </c>
      <c r="D879" s="6" t="s">
        <v>12260</v>
      </c>
      <c r="E879" s="6">
        <v>3283</v>
      </c>
      <c r="F879" s="6">
        <v>3283</v>
      </c>
      <c r="G879" s="6" t="s">
        <v>15</v>
      </c>
      <c r="H879" s="6" t="s">
        <v>16</v>
      </c>
      <c r="I879" s="6" t="s">
        <v>17</v>
      </c>
      <c r="J879" s="6" t="s">
        <v>354</v>
      </c>
      <c r="K879" s="6">
        <v>56.63</v>
      </c>
      <c r="L879" s="6">
        <v>161.32</v>
      </c>
      <c r="M879" s="7">
        <v>4.49</v>
      </c>
      <c r="N879" s="7"/>
      <c r="P879" s="7"/>
      <c r="Q879" s="6">
        <v>0.51304000000000005</v>
      </c>
      <c r="R879" s="7"/>
      <c r="V879" s="7"/>
      <c r="W879" s="7"/>
      <c r="X879" s="7"/>
    </row>
    <row r="880" spans="1:24">
      <c r="A880" s="6">
        <v>1995</v>
      </c>
      <c r="B880" s="6" t="s">
        <v>12844</v>
      </c>
      <c r="C880" s="6" t="s">
        <v>13089</v>
      </c>
      <c r="D880" s="6" t="s">
        <v>12846</v>
      </c>
      <c r="G880" s="6" t="s">
        <v>350</v>
      </c>
      <c r="H880" s="6" t="s">
        <v>323</v>
      </c>
      <c r="I880" s="6" t="s">
        <v>17</v>
      </c>
      <c r="J880" s="6" t="s">
        <v>47</v>
      </c>
      <c r="K880" s="6">
        <v>47.1023</v>
      </c>
      <c r="L880" s="6">
        <v>161.4915</v>
      </c>
      <c r="M880" s="7">
        <v>4.5</v>
      </c>
      <c r="N880" s="7"/>
      <c r="O880" s="6">
        <v>29</v>
      </c>
      <c r="P880" s="7"/>
      <c r="R880" s="7"/>
      <c r="V880" s="7"/>
      <c r="W880" s="7"/>
      <c r="X880" s="7"/>
    </row>
    <row r="881" spans="1:24">
      <c r="A881" s="6">
        <v>2011</v>
      </c>
      <c r="B881" s="6" t="s">
        <v>12962</v>
      </c>
      <c r="C881" s="6" t="s">
        <v>13090</v>
      </c>
      <c r="D881" s="6" t="s">
        <v>12964</v>
      </c>
      <c r="G881" s="6" t="s">
        <v>15</v>
      </c>
      <c r="H881" s="6" t="s">
        <v>16</v>
      </c>
      <c r="I881" s="6" t="s">
        <v>17</v>
      </c>
      <c r="J881" s="6" t="s">
        <v>13091</v>
      </c>
      <c r="K881" s="6">
        <v>56.56429</v>
      </c>
      <c r="L881" s="6">
        <v>161.20049</v>
      </c>
      <c r="M881" s="7">
        <v>4.5</v>
      </c>
      <c r="N881" s="7"/>
      <c r="P881" s="7"/>
      <c r="R881" s="7"/>
      <c r="V881" s="7"/>
      <c r="W881" s="7"/>
      <c r="X881" s="7"/>
    </row>
    <row r="882" spans="1:24">
      <c r="A882" s="6">
        <v>1995</v>
      </c>
      <c r="B882" s="6" t="s">
        <v>12844</v>
      </c>
      <c r="C882" s="6" t="s">
        <v>13092</v>
      </c>
      <c r="D882" s="6" t="s">
        <v>12850</v>
      </c>
      <c r="G882" s="6" t="s">
        <v>350</v>
      </c>
      <c r="H882" s="6" t="s">
        <v>323</v>
      </c>
      <c r="I882" s="6" t="s">
        <v>17</v>
      </c>
      <c r="J882" s="6" t="s">
        <v>18</v>
      </c>
      <c r="K882" s="6">
        <v>50.363300000000002</v>
      </c>
      <c r="L882" s="6">
        <v>167.6</v>
      </c>
      <c r="M882" s="7">
        <v>4.5</v>
      </c>
      <c r="N882" s="7"/>
      <c r="P882" s="7"/>
      <c r="R882" s="7"/>
      <c r="V882" s="7"/>
      <c r="W882" s="7"/>
      <c r="X882" s="7"/>
    </row>
    <row r="883" spans="1:24">
      <c r="A883" s="6">
        <v>2010</v>
      </c>
      <c r="B883" s="6" t="s">
        <v>12926</v>
      </c>
      <c r="C883" s="6" t="s">
        <v>13093</v>
      </c>
      <c r="D883" s="6" t="s">
        <v>13094</v>
      </c>
      <c r="G883" s="6" t="s">
        <v>15</v>
      </c>
      <c r="H883" s="6" t="s">
        <v>16</v>
      </c>
      <c r="I883" s="6" t="s">
        <v>17</v>
      </c>
      <c r="J883" s="6" t="s">
        <v>47</v>
      </c>
      <c r="K883" s="6">
        <v>57.374600000000001</v>
      </c>
      <c r="L883" s="6">
        <v>160.15649999999999</v>
      </c>
      <c r="M883" s="7">
        <v>4.5</v>
      </c>
      <c r="N883" s="7"/>
      <c r="P883" s="7"/>
      <c r="Q883" s="6">
        <v>0.51304899999999998</v>
      </c>
      <c r="R883" s="7"/>
      <c r="V883" s="7"/>
      <c r="W883" s="7"/>
      <c r="X883" s="7"/>
    </row>
    <row r="884" spans="1:24">
      <c r="A884" s="6">
        <v>2011</v>
      </c>
      <c r="B884" s="6" t="s">
        <v>12962</v>
      </c>
      <c r="C884" s="6" t="s">
        <v>13095</v>
      </c>
      <c r="D884" s="6" t="s">
        <v>12964</v>
      </c>
      <c r="G884" s="6" t="s">
        <v>15</v>
      </c>
      <c r="H884" s="6" t="s">
        <v>16</v>
      </c>
      <c r="I884" s="6" t="s">
        <v>17</v>
      </c>
      <c r="J884" s="6" t="s">
        <v>13096</v>
      </c>
      <c r="K884" s="6">
        <v>56.56935</v>
      </c>
      <c r="L884" s="6">
        <v>161.46807000000001</v>
      </c>
      <c r="M884" s="7">
        <v>4.5</v>
      </c>
      <c r="N884" s="7"/>
      <c r="O884" s="6">
        <v>26</v>
      </c>
      <c r="P884" s="7"/>
      <c r="R884" s="7"/>
      <c r="V884" s="7"/>
      <c r="W884" s="7"/>
      <c r="X884" s="7"/>
    </row>
    <row r="885" spans="1:24">
      <c r="A885" s="6">
        <v>2007</v>
      </c>
      <c r="B885" s="6" t="s">
        <v>13097</v>
      </c>
      <c r="C885" s="6" t="s">
        <v>13098</v>
      </c>
      <c r="D885" s="6" t="s">
        <v>12427</v>
      </c>
      <c r="G885" s="6" t="s">
        <v>15</v>
      </c>
      <c r="H885" s="6" t="s">
        <v>16</v>
      </c>
      <c r="I885" s="6" t="s">
        <v>17</v>
      </c>
      <c r="J885" s="6" t="s">
        <v>47</v>
      </c>
      <c r="K885" s="6">
        <v>53.255000000000003</v>
      </c>
      <c r="L885" s="6">
        <v>158.83000000000001</v>
      </c>
      <c r="M885" s="7">
        <v>4.51</v>
      </c>
      <c r="N885" s="7">
        <f>MEDIAN(M885:M1040)</f>
        <v>4.75</v>
      </c>
      <c r="P885" s="7">
        <f>MEDIAN(O885:O1040)</f>
        <v>28</v>
      </c>
      <c r="R885" s="7">
        <f>MEDIAN(Q885:Q1040)</f>
        <v>0.51308949999999998</v>
      </c>
      <c r="V885" s="7"/>
      <c r="W885" s="7"/>
      <c r="X885" s="7"/>
    </row>
    <row r="886" spans="1:24">
      <c r="A886" s="6">
        <v>1999</v>
      </c>
      <c r="B886" s="6" t="s">
        <v>12852</v>
      </c>
      <c r="C886" s="6" t="s">
        <v>13099</v>
      </c>
      <c r="D886" s="6" t="s">
        <v>12427</v>
      </c>
      <c r="G886" s="6" t="s">
        <v>15</v>
      </c>
      <c r="H886" s="6" t="s">
        <v>16</v>
      </c>
      <c r="I886" s="6" t="s">
        <v>17</v>
      </c>
      <c r="J886" s="6" t="s">
        <v>59</v>
      </c>
      <c r="K886" s="6">
        <v>53.255000000000003</v>
      </c>
      <c r="L886" s="6">
        <v>158.83000000000001</v>
      </c>
      <c r="M886" s="7">
        <v>4.51</v>
      </c>
      <c r="N886" s="7"/>
      <c r="P886" s="7"/>
      <c r="R886" s="7"/>
      <c r="V886" s="7"/>
      <c r="W886" s="7"/>
      <c r="X886" s="7"/>
    </row>
    <row r="887" spans="1:24">
      <c r="A887" s="6">
        <v>1999</v>
      </c>
      <c r="B887" s="6" t="s">
        <v>12852</v>
      </c>
      <c r="C887" s="6" t="s">
        <v>13100</v>
      </c>
      <c r="D887" s="6" t="s">
        <v>12348</v>
      </c>
      <c r="G887" s="6" t="s">
        <v>15</v>
      </c>
      <c r="H887" s="6" t="s">
        <v>16</v>
      </c>
      <c r="I887" s="6" t="s">
        <v>17</v>
      </c>
      <c r="J887" s="6" t="s">
        <v>47</v>
      </c>
      <c r="K887" s="6">
        <v>55.97</v>
      </c>
      <c r="L887" s="6">
        <v>160.58000000000001</v>
      </c>
      <c r="M887" s="7">
        <v>4.51</v>
      </c>
      <c r="N887" s="7"/>
      <c r="O887" s="6">
        <v>25.54</v>
      </c>
      <c r="P887" s="7"/>
      <c r="R887" s="7"/>
      <c r="V887" s="7"/>
      <c r="W887" s="7"/>
      <c r="X887" s="7"/>
    </row>
    <row r="888" spans="1:24">
      <c r="A888" s="6">
        <v>2010</v>
      </c>
      <c r="B888" s="6" t="s">
        <v>12926</v>
      </c>
      <c r="C888" s="6" t="s">
        <v>13101</v>
      </c>
      <c r="D888" s="6" t="s">
        <v>13102</v>
      </c>
      <c r="G888" s="6" t="s">
        <v>15</v>
      </c>
      <c r="H888" s="6" t="s">
        <v>16</v>
      </c>
      <c r="I888" s="6" t="s">
        <v>17</v>
      </c>
      <c r="J888" s="6" t="s">
        <v>47</v>
      </c>
      <c r="K888" s="6">
        <v>57.608699999999999</v>
      </c>
      <c r="L888" s="6">
        <v>160.46639999999999</v>
      </c>
      <c r="M888" s="7">
        <v>4.51</v>
      </c>
      <c r="N888" s="7"/>
      <c r="O888" s="6">
        <v>25</v>
      </c>
      <c r="P888" s="7"/>
      <c r="R888" s="7"/>
      <c r="V888" s="7"/>
      <c r="W888" s="7"/>
      <c r="X888" s="7"/>
    </row>
    <row r="889" spans="1:24">
      <c r="A889" s="6">
        <v>1999</v>
      </c>
      <c r="B889" s="6" t="s">
        <v>12852</v>
      </c>
      <c r="C889" s="6" t="s">
        <v>13103</v>
      </c>
      <c r="D889" s="6" t="s">
        <v>12348</v>
      </c>
      <c r="G889" s="6" t="s">
        <v>15</v>
      </c>
      <c r="H889" s="6" t="s">
        <v>16</v>
      </c>
      <c r="I889" s="6" t="s">
        <v>17</v>
      </c>
      <c r="J889" s="6" t="s">
        <v>47</v>
      </c>
      <c r="K889" s="6">
        <v>55.97</v>
      </c>
      <c r="L889" s="6">
        <v>160.58000000000001</v>
      </c>
      <c r="M889" s="7">
        <v>4.5199999999999996</v>
      </c>
      <c r="N889" s="7"/>
      <c r="O889" s="6">
        <v>26</v>
      </c>
      <c r="P889" s="7"/>
      <c r="R889" s="7"/>
      <c r="V889" s="7"/>
      <c r="W889" s="7"/>
      <c r="X889" s="7"/>
    </row>
    <row r="890" spans="1:24">
      <c r="A890" s="6">
        <v>2005</v>
      </c>
      <c r="B890" s="6" t="s">
        <v>12948</v>
      </c>
      <c r="C890" s="6" t="s">
        <v>13104</v>
      </c>
      <c r="D890" s="6" t="s">
        <v>12262</v>
      </c>
      <c r="G890" s="6" t="s">
        <v>15</v>
      </c>
      <c r="H890" s="6" t="s">
        <v>16</v>
      </c>
      <c r="I890" s="6" t="s">
        <v>17</v>
      </c>
      <c r="J890" s="6" t="s">
        <v>5067</v>
      </c>
      <c r="K890" s="6">
        <v>57.914000000000001</v>
      </c>
      <c r="L890" s="6">
        <v>162.55199999999999</v>
      </c>
      <c r="M890" s="7">
        <v>4.5199999999999996</v>
      </c>
      <c r="N890" s="7"/>
      <c r="O890" s="6">
        <v>23</v>
      </c>
      <c r="P890" s="7"/>
      <c r="R890" s="7"/>
      <c r="V890" s="7"/>
      <c r="W890" s="7"/>
      <c r="X890" s="7"/>
    </row>
    <row r="891" spans="1:24">
      <c r="A891" s="6">
        <v>1999</v>
      </c>
      <c r="B891" s="6" t="s">
        <v>12852</v>
      </c>
      <c r="C891" s="6" t="s">
        <v>13105</v>
      </c>
      <c r="D891" s="6" t="s">
        <v>12784</v>
      </c>
      <c r="E891" s="6">
        <v>2323</v>
      </c>
      <c r="F891" s="6">
        <v>2323</v>
      </c>
      <c r="G891" s="6" t="s">
        <v>15</v>
      </c>
      <c r="H891" s="6" t="s">
        <v>16</v>
      </c>
      <c r="I891" s="6" t="s">
        <v>17</v>
      </c>
      <c r="J891" s="6" t="s">
        <v>47</v>
      </c>
      <c r="K891" s="6">
        <v>52.35</v>
      </c>
      <c r="L891" s="6">
        <v>158.27000000000001</v>
      </c>
      <c r="M891" s="7">
        <v>4.5199999999999996</v>
      </c>
      <c r="N891" s="7"/>
      <c r="O891" s="6">
        <v>8.9700000000000006</v>
      </c>
      <c r="P891" s="7"/>
      <c r="R891" s="7"/>
      <c r="V891" s="7"/>
      <c r="W891" s="7"/>
      <c r="X891" s="7"/>
    </row>
    <row r="892" spans="1:24">
      <c r="A892" s="6">
        <v>2012</v>
      </c>
      <c r="B892" s="6" t="s">
        <v>12912</v>
      </c>
      <c r="C892" s="6" t="s">
        <v>13106</v>
      </c>
      <c r="D892" s="6" t="s">
        <v>12664</v>
      </c>
      <c r="G892" s="6" t="s">
        <v>15</v>
      </c>
      <c r="H892" s="6" t="s">
        <v>16</v>
      </c>
      <c r="I892" s="6" t="s">
        <v>17</v>
      </c>
      <c r="J892" s="6" t="s">
        <v>47</v>
      </c>
      <c r="K892" s="6">
        <v>52.45</v>
      </c>
      <c r="L892" s="6">
        <v>158.12</v>
      </c>
      <c r="M892" s="7">
        <v>4.5199999999999996</v>
      </c>
      <c r="N892" s="7"/>
      <c r="O892" s="6">
        <v>26</v>
      </c>
      <c r="P892" s="7"/>
      <c r="R892" s="7"/>
      <c r="V892" s="7"/>
      <c r="W892" s="7"/>
      <c r="X892" s="7"/>
    </row>
    <row r="893" spans="1:24">
      <c r="A893" s="6">
        <v>2010</v>
      </c>
      <c r="B893" s="6" t="s">
        <v>12926</v>
      </c>
      <c r="C893" s="6" t="s">
        <v>13107</v>
      </c>
      <c r="D893" s="6" t="s">
        <v>13011</v>
      </c>
      <c r="E893" s="6">
        <v>1366</v>
      </c>
      <c r="F893" s="6">
        <v>1366</v>
      </c>
      <c r="G893" s="6" t="s">
        <v>15</v>
      </c>
      <c r="H893" s="6" t="s">
        <v>16</v>
      </c>
      <c r="I893" s="6" t="s">
        <v>17</v>
      </c>
      <c r="J893" s="6" t="s">
        <v>47</v>
      </c>
      <c r="K893" s="6">
        <v>56.631100000000004</v>
      </c>
      <c r="L893" s="6">
        <v>159.7251</v>
      </c>
      <c r="M893" s="7">
        <v>4.53</v>
      </c>
      <c r="N893" s="7"/>
      <c r="O893" s="6">
        <v>30.7</v>
      </c>
      <c r="P893" s="7"/>
      <c r="R893" s="7"/>
      <c r="V893" s="7"/>
      <c r="W893" s="7"/>
      <c r="X893" s="7"/>
    </row>
    <row r="894" spans="1:24">
      <c r="A894" s="6">
        <v>2010</v>
      </c>
      <c r="B894" s="6" t="s">
        <v>12926</v>
      </c>
      <c r="C894" s="6" t="s">
        <v>13108</v>
      </c>
      <c r="D894" s="6" t="s">
        <v>13011</v>
      </c>
      <c r="E894" s="6">
        <v>1348</v>
      </c>
      <c r="F894" s="6">
        <v>1348</v>
      </c>
      <c r="G894" s="6" t="s">
        <v>15</v>
      </c>
      <c r="H894" s="6" t="s">
        <v>16</v>
      </c>
      <c r="I894" s="6" t="s">
        <v>17</v>
      </c>
      <c r="J894" s="6" t="s">
        <v>47</v>
      </c>
      <c r="K894" s="6">
        <v>56.693399999999997</v>
      </c>
      <c r="L894" s="6">
        <v>159.73439999999999</v>
      </c>
      <c r="M894" s="7">
        <v>4.53</v>
      </c>
      <c r="N894" s="7"/>
      <c r="P894" s="7"/>
      <c r="R894" s="7"/>
      <c r="V894" s="7"/>
      <c r="W894" s="7"/>
      <c r="X894" s="7"/>
    </row>
    <row r="895" spans="1:24">
      <c r="A895" s="6">
        <v>1994</v>
      </c>
      <c r="B895" s="6" t="s">
        <v>12884</v>
      </c>
      <c r="C895" s="6" t="s">
        <v>3939</v>
      </c>
      <c r="D895" s="6" t="s">
        <v>12392</v>
      </c>
      <c r="G895" s="6" t="s">
        <v>15</v>
      </c>
      <c r="H895" s="6" t="s">
        <v>16</v>
      </c>
      <c r="I895" s="6" t="s">
        <v>17</v>
      </c>
      <c r="J895" s="6" t="s">
        <v>59</v>
      </c>
      <c r="K895" s="6">
        <v>53</v>
      </c>
      <c r="L895" s="6">
        <v>157</v>
      </c>
      <c r="M895" s="7">
        <v>4.53</v>
      </c>
      <c r="N895" s="7"/>
      <c r="O895" s="6">
        <v>24.98</v>
      </c>
      <c r="P895" s="7"/>
      <c r="R895" s="7"/>
      <c r="V895" s="7"/>
      <c r="W895" s="7"/>
      <c r="X895" s="7"/>
    </row>
    <row r="896" spans="1:24">
      <c r="A896" s="6">
        <v>2011</v>
      </c>
      <c r="B896" s="6" t="s">
        <v>12962</v>
      </c>
      <c r="C896" s="6" t="s">
        <v>13109</v>
      </c>
      <c r="D896" s="6" t="s">
        <v>12964</v>
      </c>
      <c r="G896" s="6" t="s">
        <v>15</v>
      </c>
      <c r="H896" s="6" t="s">
        <v>16</v>
      </c>
      <c r="I896" s="6" t="s">
        <v>17</v>
      </c>
      <c r="J896" s="6" t="s">
        <v>13079</v>
      </c>
      <c r="K896" s="6">
        <v>56.637650000000001</v>
      </c>
      <c r="L896" s="6">
        <v>161.34209000000001</v>
      </c>
      <c r="M896" s="7">
        <v>4.54</v>
      </c>
      <c r="N896" s="7"/>
      <c r="O896" s="6">
        <v>29</v>
      </c>
      <c r="P896" s="7"/>
      <c r="R896" s="7"/>
      <c r="V896" s="7"/>
      <c r="W896" s="7"/>
      <c r="X896" s="7"/>
    </row>
    <row r="897" spans="1:24">
      <c r="A897" s="6">
        <v>2008</v>
      </c>
      <c r="B897" s="6" t="s">
        <v>13076</v>
      </c>
      <c r="C897" s="6" t="s">
        <v>13110</v>
      </c>
      <c r="D897" s="6" t="s">
        <v>13111</v>
      </c>
      <c r="G897" s="6" t="s">
        <v>15</v>
      </c>
      <c r="H897" s="6" t="s">
        <v>16</v>
      </c>
      <c r="I897" s="6" t="s">
        <v>17</v>
      </c>
      <c r="J897" s="6" t="s">
        <v>25</v>
      </c>
      <c r="K897" s="6">
        <v>55</v>
      </c>
      <c r="L897" s="6">
        <v>160</v>
      </c>
      <c r="M897" s="7">
        <v>4.54</v>
      </c>
      <c r="N897" s="7"/>
      <c r="P897" s="7"/>
      <c r="R897" s="7"/>
      <c r="V897" s="7"/>
      <c r="W897" s="7"/>
      <c r="X897" s="7"/>
    </row>
    <row r="898" spans="1:24">
      <c r="A898" s="6">
        <v>2010</v>
      </c>
      <c r="B898" s="6" t="s">
        <v>12926</v>
      </c>
      <c r="C898" s="6" t="s">
        <v>13112</v>
      </c>
      <c r="D898" s="6" t="s">
        <v>13011</v>
      </c>
      <c r="E898" s="6">
        <v>1193</v>
      </c>
      <c r="F898" s="6">
        <v>1193</v>
      </c>
      <c r="G898" s="6" t="s">
        <v>15</v>
      </c>
      <c r="H898" s="6" t="s">
        <v>16</v>
      </c>
      <c r="I898" s="6" t="s">
        <v>17</v>
      </c>
      <c r="J898" s="6" t="s">
        <v>47</v>
      </c>
      <c r="K898" s="6">
        <v>56.6355</v>
      </c>
      <c r="L898" s="6">
        <v>159.72900000000001</v>
      </c>
      <c r="M898" s="7">
        <v>4.54</v>
      </c>
      <c r="N898" s="7"/>
      <c r="P898" s="7"/>
      <c r="R898" s="7"/>
      <c r="V898" s="7"/>
      <c r="W898" s="7"/>
      <c r="X898" s="7"/>
    </row>
    <row r="899" spans="1:24">
      <c r="A899" s="6">
        <v>1999</v>
      </c>
      <c r="B899" s="6" t="s">
        <v>12852</v>
      </c>
      <c r="C899" s="6" t="s">
        <v>13113</v>
      </c>
      <c r="D899" s="6" t="s">
        <v>12348</v>
      </c>
      <c r="G899" s="6" t="s">
        <v>15</v>
      </c>
      <c r="H899" s="6" t="s">
        <v>16</v>
      </c>
      <c r="I899" s="6" t="s">
        <v>17</v>
      </c>
      <c r="J899" s="6" t="s">
        <v>47</v>
      </c>
      <c r="K899" s="6">
        <v>55.97</v>
      </c>
      <c r="L899" s="6">
        <v>160.58000000000001</v>
      </c>
      <c r="M899" s="7">
        <v>4.54</v>
      </c>
      <c r="N899" s="7"/>
      <c r="P899" s="7"/>
      <c r="R899" s="7"/>
      <c r="V899" s="7"/>
      <c r="W899" s="7"/>
      <c r="X899" s="7"/>
    </row>
    <row r="900" spans="1:24">
      <c r="A900" s="6">
        <v>2001</v>
      </c>
      <c r="B900" s="6" t="s">
        <v>13114</v>
      </c>
      <c r="C900" s="6" t="s">
        <v>10203</v>
      </c>
      <c r="D900" s="6" t="s">
        <v>12247</v>
      </c>
      <c r="G900" s="6" t="s">
        <v>15</v>
      </c>
      <c r="H900" s="6" t="s">
        <v>16</v>
      </c>
      <c r="I900" s="6" t="s">
        <v>17</v>
      </c>
      <c r="J900" s="6" t="s">
        <v>47</v>
      </c>
      <c r="K900" s="6">
        <v>54.07</v>
      </c>
      <c r="L900" s="6">
        <v>159.6</v>
      </c>
      <c r="M900" s="7">
        <v>4.55</v>
      </c>
      <c r="N900" s="7"/>
      <c r="O900" s="6">
        <v>24</v>
      </c>
      <c r="P900" s="7"/>
      <c r="R900" s="7"/>
      <c r="V900" s="7"/>
      <c r="W900" s="7"/>
      <c r="X900" s="7"/>
    </row>
    <row r="901" spans="1:24">
      <c r="A901" s="6">
        <v>1999</v>
      </c>
      <c r="B901" s="6" t="s">
        <v>12852</v>
      </c>
      <c r="C901" s="6" t="s">
        <v>13115</v>
      </c>
      <c r="D901" s="6" t="s">
        <v>12427</v>
      </c>
      <c r="G901" s="6" t="s">
        <v>15</v>
      </c>
      <c r="H901" s="6" t="s">
        <v>16</v>
      </c>
      <c r="I901" s="6" t="s">
        <v>17</v>
      </c>
      <c r="J901" s="6" t="s">
        <v>47</v>
      </c>
      <c r="K901" s="6">
        <v>53.255000000000003</v>
      </c>
      <c r="L901" s="6">
        <v>158.83000000000001</v>
      </c>
      <c r="M901" s="7">
        <v>4.5599999999999996</v>
      </c>
      <c r="N901" s="7"/>
      <c r="P901" s="7"/>
      <c r="R901" s="7"/>
      <c r="V901" s="7"/>
      <c r="W901" s="7"/>
      <c r="X901" s="7"/>
    </row>
    <row r="902" spans="1:24">
      <c r="A902" s="6">
        <v>2008</v>
      </c>
      <c r="B902" s="6" t="s">
        <v>13076</v>
      </c>
      <c r="C902" s="6" t="s">
        <v>13116</v>
      </c>
      <c r="D902" s="6" t="s">
        <v>13111</v>
      </c>
      <c r="G902" s="6" t="s">
        <v>15</v>
      </c>
      <c r="H902" s="6" t="s">
        <v>16</v>
      </c>
      <c r="I902" s="6" t="s">
        <v>17</v>
      </c>
      <c r="J902" s="6" t="s">
        <v>25</v>
      </c>
      <c r="K902" s="6">
        <v>55</v>
      </c>
      <c r="L902" s="6">
        <v>160</v>
      </c>
      <c r="M902" s="7">
        <v>4.5599999999999996</v>
      </c>
      <c r="N902" s="7"/>
      <c r="P902" s="7"/>
      <c r="R902" s="7"/>
      <c r="V902" s="7"/>
      <c r="W902" s="7"/>
      <c r="X902" s="7"/>
    </row>
    <row r="903" spans="1:24">
      <c r="A903" s="6">
        <v>2005</v>
      </c>
      <c r="B903" s="6" t="s">
        <v>12948</v>
      </c>
      <c r="C903" s="6" t="s">
        <v>13117</v>
      </c>
      <c r="D903" s="6" t="s">
        <v>12262</v>
      </c>
      <c r="G903" s="6" t="s">
        <v>15</v>
      </c>
      <c r="H903" s="6" t="s">
        <v>16</v>
      </c>
      <c r="I903" s="6" t="s">
        <v>17</v>
      </c>
      <c r="J903" s="6" t="s">
        <v>5067</v>
      </c>
      <c r="K903" s="6">
        <v>57.904000000000003</v>
      </c>
      <c r="L903" s="6">
        <v>162.53299999999999</v>
      </c>
      <c r="M903" s="7">
        <v>4.5599999999999996</v>
      </c>
      <c r="N903" s="7"/>
      <c r="O903" s="6">
        <v>37</v>
      </c>
      <c r="P903" s="7"/>
      <c r="R903" s="7"/>
      <c r="V903" s="7"/>
      <c r="W903" s="7"/>
      <c r="X903" s="7"/>
    </row>
    <row r="904" spans="1:24">
      <c r="A904" s="6">
        <v>2011</v>
      </c>
      <c r="B904" s="6" t="s">
        <v>13118</v>
      </c>
      <c r="C904" s="6" t="s">
        <v>13119</v>
      </c>
      <c r="D904" s="6" t="s">
        <v>12348</v>
      </c>
      <c r="G904" s="6" t="s">
        <v>15</v>
      </c>
      <c r="H904" s="6" t="s">
        <v>16</v>
      </c>
      <c r="I904" s="6" t="s">
        <v>17</v>
      </c>
      <c r="J904" s="6" t="s">
        <v>74</v>
      </c>
      <c r="K904" s="6">
        <v>55.97</v>
      </c>
      <c r="L904" s="6">
        <v>160.58000000000001</v>
      </c>
      <c r="M904" s="7">
        <v>4.57</v>
      </c>
      <c r="N904" s="7"/>
      <c r="P904" s="7"/>
      <c r="R904" s="7"/>
      <c r="V904" s="7"/>
      <c r="W904" s="7"/>
      <c r="X904" s="7"/>
    </row>
    <row r="905" spans="1:24">
      <c r="A905" s="6">
        <v>2010</v>
      </c>
      <c r="B905" s="6" t="s">
        <v>12859</v>
      </c>
      <c r="C905" s="6" t="s">
        <v>13120</v>
      </c>
      <c r="D905" s="6" t="s">
        <v>13121</v>
      </c>
      <c r="G905" s="6" t="s">
        <v>15</v>
      </c>
      <c r="H905" s="6" t="s">
        <v>16</v>
      </c>
      <c r="I905" s="6" t="s">
        <v>17</v>
      </c>
      <c r="J905" s="6" t="s">
        <v>25</v>
      </c>
      <c r="K905" s="6">
        <v>55</v>
      </c>
      <c r="L905" s="6">
        <v>158</v>
      </c>
      <c r="M905" s="7">
        <v>4.57</v>
      </c>
      <c r="N905" s="7"/>
      <c r="O905" s="6">
        <v>28</v>
      </c>
      <c r="P905" s="7"/>
      <c r="R905" s="7"/>
      <c r="V905" s="7"/>
      <c r="W905" s="7"/>
      <c r="X905" s="7"/>
    </row>
    <row r="906" spans="1:24">
      <c r="A906" s="6">
        <v>1999</v>
      </c>
      <c r="B906" s="6" t="s">
        <v>12852</v>
      </c>
      <c r="C906" s="6" t="s">
        <v>13122</v>
      </c>
      <c r="D906" s="6" t="s">
        <v>12348</v>
      </c>
      <c r="G906" s="6" t="s">
        <v>15</v>
      </c>
      <c r="H906" s="6" t="s">
        <v>16</v>
      </c>
      <c r="I906" s="6" t="s">
        <v>17</v>
      </c>
      <c r="J906" s="6" t="s">
        <v>47</v>
      </c>
      <c r="K906" s="6">
        <v>55.97</v>
      </c>
      <c r="L906" s="6">
        <v>160.58000000000001</v>
      </c>
      <c r="M906" s="7">
        <v>4.58</v>
      </c>
      <c r="N906" s="7"/>
      <c r="O906" s="6">
        <v>30.6</v>
      </c>
      <c r="P906" s="7"/>
      <c r="R906" s="7"/>
      <c r="V906" s="7"/>
      <c r="W906" s="7"/>
      <c r="X906" s="7"/>
    </row>
    <row r="907" spans="1:24">
      <c r="A907" s="6">
        <v>2011</v>
      </c>
      <c r="B907" s="6" t="s">
        <v>12966</v>
      </c>
      <c r="C907" s="6" t="s">
        <v>13123</v>
      </c>
      <c r="D907" s="6" t="s">
        <v>12968</v>
      </c>
      <c r="G907" s="6" t="s">
        <v>15</v>
      </c>
      <c r="H907" s="6" t="s">
        <v>16</v>
      </c>
      <c r="I907" s="6" t="s">
        <v>17</v>
      </c>
      <c r="J907" s="6" t="s">
        <v>59</v>
      </c>
      <c r="K907" s="6">
        <v>57.381100000000004</v>
      </c>
      <c r="L907" s="6">
        <v>161.17949999999999</v>
      </c>
      <c r="M907" s="7">
        <v>4.58</v>
      </c>
      <c r="N907" s="7"/>
      <c r="O907" s="6">
        <v>20</v>
      </c>
      <c r="P907" s="7"/>
      <c r="R907" s="7"/>
      <c r="V907" s="7"/>
      <c r="W907" s="7"/>
      <c r="X907" s="7"/>
    </row>
    <row r="908" spans="1:24">
      <c r="A908" s="6">
        <v>2001</v>
      </c>
      <c r="B908" s="6" t="s">
        <v>13114</v>
      </c>
      <c r="C908" s="6" t="s">
        <v>13124</v>
      </c>
      <c r="D908" s="6" t="s">
        <v>12247</v>
      </c>
      <c r="G908" s="6" t="s">
        <v>15</v>
      </c>
      <c r="H908" s="6" t="s">
        <v>16</v>
      </c>
      <c r="I908" s="6" t="s">
        <v>17</v>
      </c>
      <c r="J908" s="6" t="s">
        <v>47</v>
      </c>
      <c r="K908" s="6">
        <v>54.07</v>
      </c>
      <c r="L908" s="6">
        <v>159.6</v>
      </c>
      <c r="M908" s="7">
        <v>4.59</v>
      </c>
      <c r="N908" s="7"/>
      <c r="P908" s="7"/>
      <c r="R908" s="7"/>
      <c r="V908" s="7"/>
      <c r="W908" s="7"/>
      <c r="X908" s="7"/>
    </row>
    <row r="909" spans="1:24">
      <c r="A909" s="6">
        <v>2011</v>
      </c>
      <c r="B909" s="6" t="s">
        <v>12962</v>
      </c>
      <c r="C909" s="6" t="s">
        <v>13125</v>
      </c>
      <c r="D909" s="6" t="s">
        <v>12964</v>
      </c>
      <c r="G909" s="6" t="s">
        <v>15</v>
      </c>
      <c r="H909" s="6" t="s">
        <v>16</v>
      </c>
      <c r="I909" s="6" t="s">
        <v>17</v>
      </c>
      <c r="J909" s="6" t="s">
        <v>13079</v>
      </c>
      <c r="K909" s="6">
        <v>56.628709999999998</v>
      </c>
      <c r="L909" s="6">
        <v>161.37773000000001</v>
      </c>
      <c r="M909" s="7">
        <v>4.59</v>
      </c>
      <c r="N909" s="7"/>
      <c r="P909" s="7"/>
      <c r="R909" s="7"/>
      <c r="V909" s="7"/>
      <c r="W909" s="7"/>
      <c r="X909" s="7"/>
    </row>
    <row r="910" spans="1:24">
      <c r="A910" s="6">
        <v>1995</v>
      </c>
      <c r="B910" s="6" t="s">
        <v>12844</v>
      </c>
      <c r="C910" s="6" t="s">
        <v>13126</v>
      </c>
      <c r="D910" s="6" t="s">
        <v>12846</v>
      </c>
      <c r="G910" s="6" t="s">
        <v>350</v>
      </c>
      <c r="H910" s="6" t="s">
        <v>323</v>
      </c>
      <c r="I910" s="6" t="s">
        <v>17</v>
      </c>
      <c r="J910" s="6" t="s">
        <v>47</v>
      </c>
      <c r="K910" s="6">
        <v>47.1023</v>
      </c>
      <c r="L910" s="6">
        <v>161.4915</v>
      </c>
      <c r="M910" s="7">
        <v>4.59</v>
      </c>
      <c r="N910" s="7"/>
      <c r="O910" s="6">
        <v>26</v>
      </c>
      <c r="P910" s="7"/>
      <c r="R910" s="7"/>
      <c r="V910" s="7"/>
      <c r="W910" s="7"/>
      <c r="X910" s="7"/>
    </row>
    <row r="911" spans="1:24">
      <c r="A911" s="6">
        <v>2005</v>
      </c>
      <c r="B911" s="6" t="s">
        <v>12948</v>
      </c>
      <c r="C911" s="6" t="s">
        <v>13127</v>
      </c>
      <c r="D911" s="6" t="s">
        <v>12741</v>
      </c>
      <c r="G911" s="6" t="s">
        <v>15</v>
      </c>
      <c r="H911" s="6" t="s">
        <v>16</v>
      </c>
      <c r="I911" s="6" t="s">
        <v>17</v>
      </c>
      <c r="J911" s="6" t="s">
        <v>59</v>
      </c>
      <c r="K911" s="6">
        <v>57.988999999999997</v>
      </c>
      <c r="L911" s="6">
        <v>161.20099999999999</v>
      </c>
      <c r="M911" s="7">
        <v>4.5999999999999996</v>
      </c>
      <c r="N911" s="7"/>
      <c r="O911" s="6">
        <v>23</v>
      </c>
      <c r="P911" s="7"/>
      <c r="R911" s="7"/>
      <c r="V911" s="7"/>
      <c r="W911" s="7"/>
      <c r="X911" s="7"/>
    </row>
    <row r="912" spans="1:24">
      <c r="A912" s="6">
        <v>2005</v>
      </c>
      <c r="B912" s="6" t="s">
        <v>12948</v>
      </c>
      <c r="C912" s="6" t="s">
        <v>13128</v>
      </c>
      <c r="D912" s="6" t="s">
        <v>12262</v>
      </c>
      <c r="G912" s="6" t="s">
        <v>15</v>
      </c>
      <c r="H912" s="6" t="s">
        <v>16</v>
      </c>
      <c r="I912" s="6" t="s">
        <v>17</v>
      </c>
      <c r="J912" s="6" t="s">
        <v>5067</v>
      </c>
      <c r="K912" s="6">
        <v>57.905000000000001</v>
      </c>
      <c r="L912" s="6">
        <v>162.535</v>
      </c>
      <c r="M912" s="7">
        <v>4.5999999999999996</v>
      </c>
      <c r="N912" s="7"/>
      <c r="P912" s="7"/>
      <c r="R912" s="7"/>
      <c r="V912" s="7"/>
      <c r="W912" s="7"/>
      <c r="X912" s="7"/>
    </row>
    <row r="913" spans="1:24">
      <c r="A913" s="6">
        <v>1999</v>
      </c>
      <c r="B913" s="6" t="s">
        <v>12852</v>
      </c>
      <c r="C913" s="6" t="s">
        <v>13129</v>
      </c>
      <c r="D913" s="6" t="s">
        <v>12348</v>
      </c>
      <c r="G913" s="6" t="s">
        <v>15</v>
      </c>
      <c r="H913" s="6" t="s">
        <v>16</v>
      </c>
      <c r="I913" s="6" t="s">
        <v>17</v>
      </c>
      <c r="J913" s="6" t="s">
        <v>47</v>
      </c>
      <c r="K913" s="6">
        <v>55.97</v>
      </c>
      <c r="L913" s="6">
        <v>160.58000000000001</v>
      </c>
      <c r="M913" s="7">
        <v>4.5999999999999996</v>
      </c>
      <c r="N913" s="7"/>
      <c r="O913" s="6">
        <v>22</v>
      </c>
      <c r="P913" s="7"/>
      <c r="R913" s="7"/>
      <c r="V913" s="7"/>
      <c r="W913" s="7"/>
      <c r="X913" s="7"/>
    </row>
    <row r="914" spans="1:24">
      <c r="A914" s="6">
        <v>2011</v>
      </c>
      <c r="B914" s="6" t="s">
        <v>12962</v>
      </c>
      <c r="C914" s="6" t="s">
        <v>13130</v>
      </c>
      <c r="D914" s="6" t="s">
        <v>12964</v>
      </c>
      <c r="G914" s="6" t="s">
        <v>15</v>
      </c>
      <c r="H914" s="6" t="s">
        <v>16</v>
      </c>
      <c r="I914" s="6" t="s">
        <v>17</v>
      </c>
      <c r="J914" s="6" t="s">
        <v>13069</v>
      </c>
      <c r="K914" s="6">
        <v>56.632300000000001</v>
      </c>
      <c r="L914" s="6">
        <v>161.24328</v>
      </c>
      <c r="M914" s="7">
        <v>4.5999999999999996</v>
      </c>
      <c r="N914" s="7"/>
      <c r="O914" s="6">
        <v>26</v>
      </c>
      <c r="P914" s="7"/>
      <c r="Q914" s="6">
        <v>0.51304099999999997</v>
      </c>
      <c r="R914" s="7"/>
      <c r="V914" s="7"/>
      <c r="W914" s="7"/>
      <c r="X914" s="7"/>
    </row>
    <row r="915" spans="1:24">
      <c r="A915" s="6">
        <v>2010</v>
      </c>
      <c r="B915" s="6" t="s">
        <v>12859</v>
      </c>
      <c r="C915" s="6" t="s">
        <v>13131</v>
      </c>
      <c r="D915" s="6" t="s">
        <v>12306</v>
      </c>
      <c r="G915" s="6" t="s">
        <v>15</v>
      </c>
      <c r="H915" s="6" t="s">
        <v>16</v>
      </c>
      <c r="I915" s="6" t="s">
        <v>17</v>
      </c>
      <c r="J915" s="6" t="s">
        <v>25</v>
      </c>
      <c r="K915" s="6">
        <v>54.27</v>
      </c>
      <c r="L915" s="6">
        <v>159.97999999999999</v>
      </c>
      <c r="M915" s="7">
        <v>4.6100000000000003</v>
      </c>
      <c r="N915" s="7"/>
      <c r="O915" s="6">
        <v>28</v>
      </c>
      <c r="P915" s="7"/>
      <c r="R915" s="7"/>
      <c r="V915" s="7"/>
      <c r="W915" s="7"/>
      <c r="X915" s="7"/>
    </row>
    <row r="916" spans="1:24">
      <c r="A916" s="6">
        <v>1999</v>
      </c>
      <c r="B916" s="6" t="s">
        <v>12852</v>
      </c>
      <c r="C916" s="6" t="s">
        <v>13132</v>
      </c>
      <c r="D916" s="6" t="s">
        <v>12784</v>
      </c>
      <c r="E916" s="6">
        <v>2323</v>
      </c>
      <c r="F916" s="6">
        <v>2323</v>
      </c>
      <c r="G916" s="6" t="s">
        <v>15</v>
      </c>
      <c r="H916" s="6" t="s">
        <v>16</v>
      </c>
      <c r="I916" s="6" t="s">
        <v>17</v>
      </c>
      <c r="J916" s="6" t="s">
        <v>47</v>
      </c>
      <c r="K916" s="6">
        <v>52.35</v>
      </c>
      <c r="L916" s="6">
        <v>158.27000000000001</v>
      </c>
      <c r="M916" s="7">
        <v>4.6100000000000003</v>
      </c>
      <c r="N916" s="7"/>
      <c r="O916" s="6">
        <v>22.6</v>
      </c>
      <c r="P916" s="7"/>
      <c r="R916" s="7"/>
      <c r="V916" s="7"/>
      <c r="W916" s="7"/>
      <c r="X916" s="7"/>
    </row>
    <row r="917" spans="1:24">
      <c r="A917" s="6">
        <v>2010</v>
      </c>
      <c r="B917" s="6" t="s">
        <v>12926</v>
      </c>
      <c r="C917" s="6" t="s">
        <v>13133</v>
      </c>
      <c r="D917" s="6" t="s">
        <v>13011</v>
      </c>
      <c r="E917" s="6">
        <v>926</v>
      </c>
      <c r="F917" s="6">
        <v>926</v>
      </c>
      <c r="G917" s="6" t="s">
        <v>15</v>
      </c>
      <c r="H917" s="6" t="s">
        <v>16</v>
      </c>
      <c r="I917" s="6" t="s">
        <v>17</v>
      </c>
      <c r="J917" s="6" t="s">
        <v>47</v>
      </c>
      <c r="K917" s="6">
        <v>56.661900000000003</v>
      </c>
      <c r="L917" s="6">
        <v>159.7637</v>
      </c>
      <c r="M917" s="7">
        <v>4.6100000000000003</v>
      </c>
      <c r="N917" s="7"/>
      <c r="O917" s="6">
        <v>30</v>
      </c>
      <c r="P917" s="7"/>
      <c r="Q917" s="6">
        <v>0.51309400000000005</v>
      </c>
      <c r="R917" s="7"/>
      <c r="V917" s="7"/>
      <c r="W917" s="7"/>
      <c r="X917" s="7"/>
    </row>
    <row r="918" spans="1:24">
      <c r="A918" s="6">
        <v>2011</v>
      </c>
      <c r="B918" s="6" t="s">
        <v>12962</v>
      </c>
      <c r="C918" s="6" t="s">
        <v>13134</v>
      </c>
      <c r="D918" s="6" t="s">
        <v>12964</v>
      </c>
      <c r="G918" s="6" t="s">
        <v>15</v>
      </c>
      <c r="H918" s="6" t="s">
        <v>16</v>
      </c>
      <c r="I918" s="6" t="s">
        <v>17</v>
      </c>
      <c r="J918" s="6" t="s">
        <v>12965</v>
      </c>
      <c r="K918" s="6">
        <v>56.609209999999997</v>
      </c>
      <c r="L918" s="6">
        <v>161.32293999999999</v>
      </c>
      <c r="M918" s="7">
        <v>4.6100000000000003</v>
      </c>
      <c r="N918" s="7"/>
      <c r="O918" s="6">
        <v>30</v>
      </c>
      <c r="P918" s="7"/>
      <c r="Q918" s="6">
        <v>0.51309000000000005</v>
      </c>
      <c r="R918" s="7"/>
      <c r="V918" s="7"/>
      <c r="W918" s="7"/>
      <c r="X918" s="7"/>
    </row>
    <row r="919" spans="1:24">
      <c r="A919" s="6">
        <v>2010</v>
      </c>
      <c r="B919" s="6" t="s">
        <v>12926</v>
      </c>
      <c r="C919" s="6" t="s">
        <v>13135</v>
      </c>
      <c r="D919" s="6" t="s">
        <v>13102</v>
      </c>
      <c r="G919" s="6" t="s">
        <v>15</v>
      </c>
      <c r="H919" s="6" t="s">
        <v>16</v>
      </c>
      <c r="I919" s="6" t="s">
        <v>17</v>
      </c>
      <c r="J919" s="6" t="s">
        <v>47</v>
      </c>
      <c r="K919" s="6">
        <v>57.606999999999999</v>
      </c>
      <c r="L919" s="6">
        <v>160.43360000000001</v>
      </c>
      <c r="M919" s="7">
        <v>4.6100000000000003</v>
      </c>
      <c r="N919" s="7"/>
      <c r="P919" s="7"/>
      <c r="R919" s="7"/>
      <c r="V919" s="7"/>
      <c r="W919" s="7"/>
      <c r="X919" s="7"/>
    </row>
    <row r="920" spans="1:24">
      <c r="A920" s="6">
        <v>2010</v>
      </c>
      <c r="B920" s="6" t="s">
        <v>12926</v>
      </c>
      <c r="C920" s="6" t="s">
        <v>13136</v>
      </c>
      <c r="D920" s="6" t="s">
        <v>13094</v>
      </c>
      <c r="E920" s="6">
        <v>1100</v>
      </c>
      <c r="F920" s="6">
        <v>1100</v>
      </c>
      <c r="G920" s="6" t="s">
        <v>15</v>
      </c>
      <c r="H920" s="6" t="s">
        <v>16</v>
      </c>
      <c r="I920" s="6" t="s">
        <v>17</v>
      </c>
      <c r="J920" s="6" t="s">
        <v>59</v>
      </c>
      <c r="K920" s="6">
        <v>57.288499999999999</v>
      </c>
      <c r="L920" s="6">
        <v>160.18119999999999</v>
      </c>
      <c r="M920" s="7">
        <v>4.6100000000000003</v>
      </c>
      <c r="N920" s="7"/>
      <c r="O920" s="6">
        <v>37</v>
      </c>
      <c r="P920" s="7"/>
      <c r="R920" s="7"/>
      <c r="V920" s="7"/>
      <c r="W920" s="7"/>
      <c r="X920" s="7"/>
    </row>
    <row r="921" spans="1:24">
      <c r="A921" s="6">
        <v>1998</v>
      </c>
      <c r="B921" s="6" t="s">
        <v>12887</v>
      </c>
      <c r="C921" s="6" t="s">
        <v>13137</v>
      </c>
      <c r="D921" s="6" t="s">
        <v>12889</v>
      </c>
      <c r="G921" s="6" t="s">
        <v>15</v>
      </c>
      <c r="H921" s="6" t="s">
        <v>16</v>
      </c>
      <c r="I921" s="6" t="s">
        <v>17</v>
      </c>
      <c r="J921" s="6" t="s">
        <v>25</v>
      </c>
      <c r="K921" s="6">
        <v>59.5</v>
      </c>
      <c r="L921" s="6">
        <v>163.5</v>
      </c>
      <c r="M921" s="7">
        <v>4.6100000000000003</v>
      </c>
      <c r="N921" s="7"/>
      <c r="P921" s="7"/>
      <c r="R921" s="7"/>
      <c r="V921" s="7"/>
      <c r="W921" s="7"/>
      <c r="X921" s="7"/>
    </row>
    <row r="922" spans="1:24">
      <c r="A922" s="6">
        <v>2011</v>
      </c>
      <c r="B922" s="6" t="s">
        <v>12962</v>
      </c>
      <c r="C922" s="6" t="s">
        <v>13138</v>
      </c>
      <c r="D922" s="6" t="s">
        <v>12964</v>
      </c>
      <c r="G922" s="6" t="s">
        <v>15</v>
      </c>
      <c r="H922" s="6" t="s">
        <v>16</v>
      </c>
      <c r="I922" s="6" t="s">
        <v>17</v>
      </c>
      <c r="J922" s="6" t="s">
        <v>13079</v>
      </c>
      <c r="K922" s="6">
        <v>56.56935</v>
      </c>
      <c r="L922" s="6">
        <v>161.46807000000001</v>
      </c>
      <c r="M922" s="7">
        <v>4.62</v>
      </c>
      <c r="N922" s="7"/>
      <c r="P922" s="7"/>
      <c r="R922" s="7"/>
      <c r="V922" s="7"/>
      <c r="W922" s="7"/>
      <c r="X922" s="7"/>
    </row>
    <row r="923" spans="1:24">
      <c r="A923" s="6">
        <v>2011</v>
      </c>
      <c r="B923" s="6" t="s">
        <v>12962</v>
      </c>
      <c r="C923" s="6" t="s">
        <v>13139</v>
      </c>
      <c r="D923" s="6" t="s">
        <v>12964</v>
      </c>
      <c r="G923" s="6" t="s">
        <v>15</v>
      </c>
      <c r="H923" s="6" t="s">
        <v>16</v>
      </c>
      <c r="I923" s="6" t="s">
        <v>17</v>
      </c>
      <c r="J923" s="6" t="s">
        <v>13096</v>
      </c>
      <c r="K923" s="6">
        <v>56.627130000000001</v>
      </c>
      <c r="L923" s="6">
        <v>161.32639</v>
      </c>
      <c r="M923" s="7">
        <v>4.62</v>
      </c>
      <c r="N923" s="7"/>
      <c r="O923" s="6">
        <v>24</v>
      </c>
      <c r="P923" s="7"/>
      <c r="R923" s="7"/>
      <c r="V923" s="7"/>
      <c r="W923" s="7"/>
      <c r="X923" s="7"/>
    </row>
    <row r="924" spans="1:24">
      <c r="A924" s="6">
        <v>2010</v>
      </c>
      <c r="B924" s="6" t="s">
        <v>12859</v>
      </c>
      <c r="C924" s="6" t="s">
        <v>13140</v>
      </c>
      <c r="D924" s="6" t="s">
        <v>12565</v>
      </c>
      <c r="G924" s="6" t="s">
        <v>15</v>
      </c>
      <c r="H924" s="6" t="s">
        <v>16</v>
      </c>
      <c r="I924" s="6" t="s">
        <v>17</v>
      </c>
      <c r="J924" s="6" t="s">
        <v>25</v>
      </c>
      <c r="K924" s="6">
        <v>56.08</v>
      </c>
      <c r="L924" s="6">
        <v>158.38</v>
      </c>
      <c r="M924" s="7">
        <v>4.62</v>
      </c>
      <c r="N924" s="7"/>
      <c r="O924" s="6">
        <v>27</v>
      </c>
      <c r="P924" s="7"/>
      <c r="R924" s="7"/>
      <c r="V924" s="7"/>
      <c r="W924" s="7"/>
      <c r="X924" s="7"/>
    </row>
    <row r="925" spans="1:24">
      <c r="A925" s="6">
        <v>1999</v>
      </c>
      <c r="B925" s="6" t="s">
        <v>12852</v>
      </c>
      <c r="C925" s="6" t="s">
        <v>13141</v>
      </c>
      <c r="D925" s="6" t="s">
        <v>12664</v>
      </c>
      <c r="E925" s="6">
        <v>1829</v>
      </c>
      <c r="F925" s="6">
        <v>1829</v>
      </c>
      <c r="G925" s="6" t="s">
        <v>15</v>
      </c>
      <c r="H925" s="6" t="s">
        <v>16</v>
      </c>
      <c r="I925" s="6" t="s">
        <v>17</v>
      </c>
      <c r="J925" s="6" t="s">
        <v>47</v>
      </c>
      <c r="K925" s="6">
        <v>52.45</v>
      </c>
      <c r="L925" s="6">
        <v>158.12</v>
      </c>
      <c r="M925" s="7">
        <v>4.62</v>
      </c>
      <c r="N925" s="7"/>
      <c r="P925" s="7"/>
      <c r="R925" s="7"/>
      <c r="V925" s="7"/>
      <c r="W925" s="7"/>
      <c r="X925" s="7"/>
    </row>
    <row r="926" spans="1:24">
      <c r="A926" s="6">
        <v>2011</v>
      </c>
      <c r="B926" s="6" t="s">
        <v>12966</v>
      </c>
      <c r="C926" s="6" t="s">
        <v>13142</v>
      </c>
      <c r="D926" s="6" t="s">
        <v>12968</v>
      </c>
      <c r="G926" s="6" t="s">
        <v>15</v>
      </c>
      <c r="H926" s="6" t="s">
        <v>16</v>
      </c>
      <c r="I926" s="6" t="s">
        <v>17</v>
      </c>
      <c r="J926" s="6" t="s">
        <v>59</v>
      </c>
      <c r="K926" s="6">
        <v>57.366300000000003</v>
      </c>
      <c r="L926" s="6">
        <v>161.1532</v>
      </c>
      <c r="M926" s="7">
        <v>4.63</v>
      </c>
      <c r="N926" s="7"/>
      <c r="O926" s="6">
        <v>31.4</v>
      </c>
      <c r="P926" s="7"/>
      <c r="R926" s="7"/>
      <c r="V926" s="7"/>
      <c r="W926" s="7"/>
      <c r="X926" s="7"/>
    </row>
    <row r="927" spans="1:24">
      <c r="A927" s="6">
        <v>1981</v>
      </c>
      <c r="B927" s="6" t="s">
        <v>12367</v>
      </c>
      <c r="C927" s="6" t="s">
        <v>4015</v>
      </c>
      <c r="D927" s="6" t="s">
        <v>12741</v>
      </c>
      <c r="G927" s="6" t="s">
        <v>15</v>
      </c>
      <c r="H927" s="6" t="s">
        <v>16</v>
      </c>
      <c r="I927" s="6" t="s">
        <v>12406</v>
      </c>
      <c r="J927" s="6" t="s">
        <v>12478</v>
      </c>
      <c r="K927" s="6">
        <v>56.05</v>
      </c>
      <c r="L927" s="6">
        <v>163.07</v>
      </c>
      <c r="M927" s="7">
        <v>4.63</v>
      </c>
      <c r="N927" s="7"/>
      <c r="P927" s="7"/>
      <c r="R927" s="7"/>
      <c r="V927" s="7"/>
      <c r="W927" s="7"/>
      <c r="X927" s="7"/>
    </row>
    <row r="928" spans="1:24">
      <c r="A928" s="6">
        <v>2008</v>
      </c>
      <c r="B928" s="6" t="s">
        <v>10038</v>
      </c>
      <c r="C928" s="6" t="s">
        <v>13124</v>
      </c>
      <c r="D928" s="6" t="s">
        <v>12247</v>
      </c>
      <c r="G928" s="6" t="s">
        <v>15</v>
      </c>
      <c r="H928" s="6" t="s">
        <v>16</v>
      </c>
      <c r="I928" s="6" t="s">
        <v>17</v>
      </c>
      <c r="J928" s="6" t="s">
        <v>47</v>
      </c>
      <c r="K928" s="6">
        <v>54.07</v>
      </c>
      <c r="L928" s="6">
        <v>159.6</v>
      </c>
      <c r="M928" s="7">
        <v>4.63</v>
      </c>
      <c r="N928" s="7"/>
      <c r="P928" s="7"/>
      <c r="R928" s="7"/>
      <c r="V928" s="7"/>
      <c r="W928" s="7"/>
      <c r="X928" s="7"/>
    </row>
    <row r="929" spans="1:24">
      <c r="A929" s="6">
        <v>2011</v>
      </c>
      <c r="B929" s="6" t="s">
        <v>13118</v>
      </c>
      <c r="C929" s="6" t="s">
        <v>13143</v>
      </c>
      <c r="D929" s="6" t="s">
        <v>12348</v>
      </c>
      <c r="G929" s="6" t="s">
        <v>15</v>
      </c>
      <c r="H929" s="6" t="s">
        <v>16</v>
      </c>
      <c r="I929" s="6" t="s">
        <v>17</v>
      </c>
      <c r="J929" s="6" t="s">
        <v>74</v>
      </c>
      <c r="K929" s="6">
        <v>55.97</v>
      </c>
      <c r="L929" s="6">
        <v>160.58000000000001</v>
      </c>
      <c r="M929" s="7">
        <v>4.63</v>
      </c>
      <c r="N929" s="7"/>
      <c r="P929" s="7"/>
      <c r="Q929" s="6">
        <v>0.51309899999999997</v>
      </c>
      <c r="R929" s="7"/>
      <c r="V929" s="7"/>
      <c r="W929" s="7"/>
      <c r="X929" s="7"/>
    </row>
    <row r="930" spans="1:24">
      <c r="A930" s="6">
        <v>2011</v>
      </c>
      <c r="B930" s="6" t="s">
        <v>13118</v>
      </c>
      <c r="C930" s="6" t="s">
        <v>13144</v>
      </c>
      <c r="D930" s="6" t="s">
        <v>12348</v>
      </c>
      <c r="G930" s="6" t="s">
        <v>15</v>
      </c>
      <c r="H930" s="6" t="s">
        <v>16</v>
      </c>
      <c r="I930" s="6" t="s">
        <v>17</v>
      </c>
      <c r="J930" s="6" t="s">
        <v>74</v>
      </c>
      <c r="K930" s="6">
        <v>55.97</v>
      </c>
      <c r="L930" s="6">
        <v>160.58000000000001</v>
      </c>
      <c r="M930" s="7">
        <v>4.63</v>
      </c>
      <c r="N930" s="7"/>
      <c r="P930" s="7"/>
      <c r="R930" s="7"/>
      <c r="V930" s="7"/>
      <c r="W930" s="7"/>
      <c r="X930" s="7"/>
    </row>
    <row r="931" spans="1:24">
      <c r="A931" s="6">
        <v>2010</v>
      </c>
      <c r="B931" s="6" t="s">
        <v>12926</v>
      </c>
      <c r="C931" s="6" t="s">
        <v>13145</v>
      </c>
      <c r="D931" s="6" t="s">
        <v>13011</v>
      </c>
      <c r="E931" s="6">
        <v>1048</v>
      </c>
      <c r="F931" s="6">
        <v>1048</v>
      </c>
      <c r="G931" s="6" t="s">
        <v>15</v>
      </c>
      <c r="H931" s="6" t="s">
        <v>16</v>
      </c>
      <c r="I931" s="6" t="s">
        <v>17</v>
      </c>
      <c r="J931" s="6" t="s">
        <v>59</v>
      </c>
      <c r="K931" s="6">
        <v>56.710999999999999</v>
      </c>
      <c r="L931" s="6">
        <v>159.7619</v>
      </c>
      <c r="M931" s="7">
        <v>4.6399999999999997</v>
      </c>
      <c r="N931" s="7"/>
      <c r="P931" s="7"/>
      <c r="R931" s="7"/>
      <c r="V931" s="7"/>
      <c r="W931" s="7"/>
      <c r="X931" s="7"/>
    </row>
    <row r="932" spans="1:24">
      <c r="A932" s="6">
        <v>1998</v>
      </c>
      <c r="B932" s="6" t="s">
        <v>12887</v>
      </c>
      <c r="C932" s="6" t="s">
        <v>13146</v>
      </c>
      <c r="D932" s="6" t="s">
        <v>12889</v>
      </c>
      <c r="G932" s="6" t="s">
        <v>15</v>
      </c>
      <c r="H932" s="6" t="s">
        <v>16</v>
      </c>
      <c r="I932" s="6" t="s">
        <v>17</v>
      </c>
      <c r="J932" s="6" t="s">
        <v>25</v>
      </c>
      <c r="K932" s="6">
        <v>59.5</v>
      </c>
      <c r="L932" s="6">
        <v>163.5</v>
      </c>
      <c r="M932" s="7">
        <v>4.6500000000000004</v>
      </c>
      <c r="N932" s="7"/>
      <c r="P932" s="7"/>
      <c r="R932" s="7"/>
      <c r="V932" s="7"/>
      <c r="W932" s="7"/>
      <c r="X932" s="7"/>
    </row>
    <row r="933" spans="1:24">
      <c r="A933" s="6">
        <v>1999</v>
      </c>
      <c r="B933" s="6" t="s">
        <v>12852</v>
      </c>
      <c r="C933" s="6" t="s">
        <v>13147</v>
      </c>
      <c r="D933" s="6" t="s">
        <v>12260</v>
      </c>
      <c r="E933" s="6">
        <v>3283</v>
      </c>
      <c r="F933" s="6">
        <v>3283</v>
      </c>
      <c r="G933" s="6" t="s">
        <v>15</v>
      </c>
      <c r="H933" s="6" t="s">
        <v>16</v>
      </c>
      <c r="I933" s="6" t="s">
        <v>17</v>
      </c>
      <c r="J933" s="6" t="s">
        <v>59</v>
      </c>
      <c r="K933" s="6">
        <v>56.63</v>
      </c>
      <c r="L933" s="6">
        <v>161.32</v>
      </c>
      <c r="M933" s="7">
        <v>4.6500000000000004</v>
      </c>
      <c r="N933" s="7"/>
      <c r="P933" s="7"/>
      <c r="R933" s="7"/>
      <c r="V933" s="7"/>
      <c r="W933" s="7"/>
      <c r="X933" s="7"/>
    </row>
    <row r="934" spans="1:24">
      <c r="A934" s="6">
        <v>2011</v>
      </c>
      <c r="B934" s="6" t="s">
        <v>13118</v>
      </c>
      <c r="C934" s="6" t="s">
        <v>13148</v>
      </c>
      <c r="D934" s="6" t="s">
        <v>12348</v>
      </c>
      <c r="G934" s="6" t="s">
        <v>15</v>
      </c>
      <c r="H934" s="6" t="s">
        <v>16</v>
      </c>
      <c r="I934" s="6" t="s">
        <v>17</v>
      </c>
      <c r="J934" s="6" t="s">
        <v>74</v>
      </c>
      <c r="K934" s="6">
        <v>55.97</v>
      </c>
      <c r="L934" s="6">
        <v>160.58000000000001</v>
      </c>
      <c r="M934" s="7">
        <v>4.6500000000000004</v>
      </c>
      <c r="N934" s="7"/>
      <c r="O934" s="6">
        <v>29</v>
      </c>
      <c r="P934" s="7"/>
      <c r="R934" s="7"/>
      <c r="V934" s="7"/>
      <c r="W934" s="7"/>
      <c r="X934" s="7"/>
    </row>
    <row r="935" spans="1:24">
      <c r="A935" s="6">
        <v>1999</v>
      </c>
      <c r="B935" s="6" t="s">
        <v>12852</v>
      </c>
      <c r="C935" s="6" t="s">
        <v>13149</v>
      </c>
      <c r="D935" s="6" t="s">
        <v>12542</v>
      </c>
      <c r="G935" s="6" t="s">
        <v>15</v>
      </c>
      <c r="H935" s="6" t="s">
        <v>16</v>
      </c>
      <c r="I935" s="6" t="s">
        <v>17</v>
      </c>
      <c r="J935" s="6" t="s">
        <v>18</v>
      </c>
      <c r="K935" s="6">
        <v>54.6</v>
      </c>
      <c r="L935" s="6">
        <v>160.27000000000001</v>
      </c>
      <c r="M935" s="7">
        <v>4.6500000000000004</v>
      </c>
      <c r="N935" s="7"/>
      <c r="O935" s="6">
        <v>20</v>
      </c>
      <c r="P935" s="7"/>
      <c r="R935" s="7"/>
      <c r="V935" s="7"/>
      <c r="W935" s="7"/>
      <c r="X935" s="7"/>
    </row>
    <row r="936" spans="1:24">
      <c r="A936" s="6">
        <v>1998</v>
      </c>
      <c r="B936" s="6" t="s">
        <v>12887</v>
      </c>
      <c r="C936" s="6" t="s">
        <v>13150</v>
      </c>
      <c r="D936" s="6" t="s">
        <v>12889</v>
      </c>
      <c r="G936" s="6" t="s">
        <v>15</v>
      </c>
      <c r="H936" s="6" t="s">
        <v>16</v>
      </c>
      <c r="I936" s="6" t="s">
        <v>17</v>
      </c>
      <c r="J936" s="6" t="s">
        <v>25</v>
      </c>
      <c r="K936" s="6">
        <v>59.5</v>
      </c>
      <c r="L936" s="6">
        <v>163.5</v>
      </c>
      <c r="M936" s="7">
        <v>4.6500000000000004</v>
      </c>
      <c r="N936" s="7"/>
      <c r="O936" s="6">
        <v>36</v>
      </c>
      <c r="P936" s="7"/>
      <c r="R936" s="7"/>
      <c r="V936" s="7"/>
      <c r="W936" s="7"/>
      <c r="X936" s="7"/>
    </row>
    <row r="937" spans="1:24">
      <c r="A937" s="6">
        <v>2011</v>
      </c>
      <c r="B937" s="6" t="s">
        <v>12962</v>
      </c>
      <c r="C937" s="6" t="s">
        <v>13151</v>
      </c>
      <c r="D937" s="6" t="s">
        <v>12964</v>
      </c>
      <c r="G937" s="6" t="s">
        <v>15</v>
      </c>
      <c r="H937" s="6" t="s">
        <v>16</v>
      </c>
      <c r="I937" s="6" t="s">
        <v>17</v>
      </c>
      <c r="J937" s="6" t="s">
        <v>13079</v>
      </c>
      <c r="K937" s="6">
        <v>56.642319999999998</v>
      </c>
      <c r="L937" s="6">
        <v>161.33477999999999</v>
      </c>
      <c r="M937" s="7">
        <v>4.6500000000000004</v>
      </c>
      <c r="N937" s="7"/>
      <c r="P937" s="7"/>
      <c r="R937" s="7"/>
      <c r="V937" s="7"/>
      <c r="W937" s="7"/>
      <c r="X937" s="7"/>
    </row>
    <row r="938" spans="1:24">
      <c r="A938" s="6">
        <v>2011</v>
      </c>
      <c r="B938" s="6" t="s">
        <v>12962</v>
      </c>
      <c r="C938" s="6" t="s">
        <v>13152</v>
      </c>
      <c r="D938" s="6" t="s">
        <v>12964</v>
      </c>
      <c r="G938" s="6" t="s">
        <v>15</v>
      </c>
      <c r="H938" s="6" t="s">
        <v>16</v>
      </c>
      <c r="I938" s="6" t="s">
        <v>17</v>
      </c>
      <c r="J938" s="6" t="s">
        <v>13096</v>
      </c>
      <c r="K938" s="6">
        <v>56.631869999999999</v>
      </c>
      <c r="L938" s="6">
        <v>161.38018</v>
      </c>
      <c r="M938" s="7">
        <v>4.66</v>
      </c>
      <c r="N938" s="7"/>
      <c r="P938" s="7"/>
      <c r="R938" s="7"/>
      <c r="V938" s="7"/>
      <c r="W938" s="7"/>
      <c r="X938" s="7"/>
    </row>
    <row r="939" spans="1:24">
      <c r="A939" s="6">
        <v>2010</v>
      </c>
      <c r="B939" s="6" t="s">
        <v>12926</v>
      </c>
      <c r="C939" s="6" t="s">
        <v>13153</v>
      </c>
      <c r="D939" s="6" t="s">
        <v>13011</v>
      </c>
      <c r="E939" s="6">
        <v>1033</v>
      </c>
      <c r="F939" s="6">
        <v>1033</v>
      </c>
      <c r="G939" s="6" t="s">
        <v>15</v>
      </c>
      <c r="H939" s="6" t="s">
        <v>16</v>
      </c>
      <c r="I939" s="6" t="s">
        <v>17</v>
      </c>
      <c r="J939" s="6" t="s">
        <v>59</v>
      </c>
      <c r="K939" s="6">
        <v>56.579099999999997</v>
      </c>
      <c r="L939" s="6">
        <v>159.5189</v>
      </c>
      <c r="M939" s="7">
        <v>4.66</v>
      </c>
      <c r="N939" s="7"/>
      <c r="P939" s="7"/>
      <c r="R939" s="7"/>
      <c r="V939" s="7"/>
      <c r="W939" s="7"/>
      <c r="X939" s="7"/>
    </row>
    <row r="940" spans="1:24">
      <c r="A940" s="6">
        <v>1995</v>
      </c>
      <c r="B940" s="6" t="s">
        <v>12844</v>
      </c>
      <c r="C940" s="6" t="s">
        <v>13154</v>
      </c>
      <c r="D940" s="6" t="s">
        <v>12846</v>
      </c>
      <c r="G940" s="6" t="s">
        <v>350</v>
      </c>
      <c r="H940" s="6" t="s">
        <v>323</v>
      </c>
      <c r="I940" s="6" t="s">
        <v>17</v>
      </c>
      <c r="J940" s="6" t="s">
        <v>47</v>
      </c>
      <c r="K940" s="6">
        <v>47.1023</v>
      </c>
      <c r="L940" s="6">
        <v>161.4915</v>
      </c>
      <c r="M940" s="7">
        <v>4.67</v>
      </c>
      <c r="N940" s="7"/>
      <c r="P940" s="7"/>
      <c r="R940" s="7"/>
      <c r="V940" s="7"/>
      <c r="W940" s="7"/>
      <c r="X940" s="7"/>
    </row>
    <row r="941" spans="1:24">
      <c r="A941" s="6">
        <v>1999</v>
      </c>
      <c r="B941" s="6" t="s">
        <v>12852</v>
      </c>
      <c r="C941" s="6" t="s">
        <v>13155</v>
      </c>
      <c r="D941" s="6" t="s">
        <v>12348</v>
      </c>
      <c r="G941" s="6" t="s">
        <v>15</v>
      </c>
      <c r="H941" s="6" t="s">
        <v>16</v>
      </c>
      <c r="I941" s="6" t="s">
        <v>17</v>
      </c>
      <c r="J941" s="6" t="s">
        <v>59</v>
      </c>
      <c r="K941" s="6">
        <v>55.97</v>
      </c>
      <c r="L941" s="6">
        <v>160.58000000000001</v>
      </c>
      <c r="M941" s="7">
        <v>4.67</v>
      </c>
      <c r="N941" s="7"/>
      <c r="P941" s="7"/>
      <c r="R941" s="7"/>
      <c r="V941" s="7"/>
      <c r="W941" s="7"/>
      <c r="X941" s="7"/>
    </row>
    <row r="942" spans="1:24">
      <c r="A942" s="6">
        <v>2011</v>
      </c>
      <c r="B942" s="6" t="s">
        <v>13118</v>
      </c>
      <c r="C942" s="6" t="s">
        <v>13156</v>
      </c>
      <c r="D942" s="6" t="s">
        <v>12348</v>
      </c>
      <c r="G942" s="6" t="s">
        <v>15</v>
      </c>
      <c r="H942" s="6" t="s">
        <v>16</v>
      </c>
      <c r="I942" s="6" t="s">
        <v>17</v>
      </c>
      <c r="J942" s="6" t="s">
        <v>74</v>
      </c>
      <c r="K942" s="6">
        <v>55.97</v>
      </c>
      <c r="L942" s="6">
        <v>160.58000000000001</v>
      </c>
      <c r="M942" s="7">
        <v>4.67</v>
      </c>
      <c r="N942" s="7"/>
      <c r="P942" s="7"/>
      <c r="Q942" s="6">
        <v>0.51316099999999998</v>
      </c>
      <c r="R942" s="7"/>
      <c r="V942" s="7"/>
      <c r="W942" s="7"/>
      <c r="X942" s="7"/>
    </row>
    <row r="943" spans="1:24">
      <c r="A943" s="6">
        <v>2011</v>
      </c>
      <c r="B943" s="6" t="s">
        <v>12962</v>
      </c>
      <c r="C943" s="6" t="s">
        <v>13157</v>
      </c>
      <c r="D943" s="6" t="s">
        <v>12964</v>
      </c>
      <c r="G943" s="6" t="s">
        <v>15</v>
      </c>
      <c r="H943" s="6" t="s">
        <v>16</v>
      </c>
      <c r="I943" s="6" t="s">
        <v>17</v>
      </c>
      <c r="J943" s="6" t="s">
        <v>13096</v>
      </c>
      <c r="K943" s="6">
        <v>56.604979999999998</v>
      </c>
      <c r="L943" s="6">
        <v>161.33498</v>
      </c>
      <c r="M943" s="7">
        <v>4.67</v>
      </c>
      <c r="N943" s="7"/>
      <c r="P943" s="7"/>
      <c r="R943" s="7"/>
      <c r="V943" s="7"/>
      <c r="W943" s="7"/>
      <c r="X943" s="7"/>
    </row>
    <row r="944" spans="1:24">
      <c r="A944" s="6">
        <v>2011</v>
      </c>
      <c r="B944" s="6" t="s">
        <v>12966</v>
      </c>
      <c r="C944" s="6" t="s">
        <v>13158</v>
      </c>
      <c r="D944" s="6" t="s">
        <v>12968</v>
      </c>
      <c r="G944" s="6" t="s">
        <v>15</v>
      </c>
      <c r="H944" s="6" t="s">
        <v>16</v>
      </c>
      <c r="I944" s="6" t="s">
        <v>17</v>
      </c>
      <c r="J944" s="6" t="s">
        <v>59</v>
      </c>
      <c r="K944" s="6">
        <v>57.375799999999998</v>
      </c>
      <c r="L944" s="6">
        <v>161.1711</v>
      </c>
      <c r="M944" s="7">
        <v>4.67</v>
      </c>
      <c r="N944" s="7"/>
      <c r="P944" s="7"/>
      <c r="R944" s="7"/>
      <c r="V944" s="7"/>
      <c r="W944" s="7"/>
      <c r="X944" s="7"/>
    </row>
    <row r="945" spans="1:24">
      <c r="A945" s="6">
        <v>2011</v>
      </c>
      <c r="B945" s="6" t="s">
        <v>13118</v>
      </c>
      <c r="C945" s="6" t="s">
        <v>13159</v>
      </c>
      <c r="D945" s="6" t="s">
        <v>12348</v>
      </c>
      <c r="G945" s="6" t="s">
        <v>15</v>
      </c>
      <c r="H945" s="6" t="s">
        <v>16</v>
      </c>
      <c r="I945" s="6" t="s">
        <v>17</v>
      </c>
      <c r="J945" s="6" t="s">
        <v>74</v>
      </c>
      <c r="K945" s="6">
        <v>55.97</v>
      </c>
      <c r="L945" s="6">
        <v>160.58000000000001</v>
      </c>
      <c r="M945" s="7">
        <v>4.67</v>
      </c>
      <c r="N945" s="7"/>
      <c r="P945" s="7"/>
      <c r="R945" s="7"/>
      <c r="V945" s="7"/>
      <c r="W945" s="7"/>
      <c r="X945" s="7"/>
    </row>
    <row r="946" spans="1:24">
      <c r="A946" s="6">
        <v>2011</v>
      </c>
      <c r="B946" s="6" t="s">
        <v>12966</v>
      </c>
      <c r="C946" s="6" t="s">
        <v>13160</v>
      </c>
      <c r="D946" s="6" t="s">
        <v>12968</v>
      </c>
      <c r="G946" s="6" t="s">
        <v>15</v>
      </c>
      <c r="H946" s="6" t="s">
        <v>16</v>
      </c>
      <c r="I946" s="6" t="s">
        <v>17</v>
      </c>
      <c r="J946" s="6" t="s">
        <v>59</v>
      </c>
      <c r="K946" s="6">
        <v>57.395899999999997</v>
      </c>
      <c r="L946" s="6">
        <v>161.04339999999999</v>
      </c>
      <c r="M946" s="7">
        <v>4.68</v>
      </c>
      <c r="N946" s="7"/>
      <c r="O946" s="6">
        <v>25</v>
      </c>
      <c r="P946" s="7"/>
      <c r="R946" s="7"/>
      <c r="V946" s="7"/>
      <c r="W946" s="7"/>
      <c r="X946" s="7"/>
    </row>
    <row r="947" spans="1:24">
      <c r="A947" s="6">
        <v>2011</v>
      </c>
      <c r="B947" s="6" t="s">
        <v>13118</v>
      </c>
      <c r="C947" s="6" t="s">
        <v>13161</v>
      </c>
      <c r="D947" s="6" t="s">
        <v>12348</v>
      </c>
      <c r="G947" s="6" t="s">
        <v>15</v>
      </c>
      <c r="H947" s="6" t="s">
        <v>16</v>
      </c>
      <c r="I947" s="6" t="s">
        <v>17</v>
      </c>
      <c r="J947" s="6" t="s">
        <v>74</v>
      </c>
      <c r="K947" s="6">
        <v>55.97</v>
      </c>
      <c r="L947" s="6">
        <v>160.58000000000001</v>
      </c>
      <c r="M947" s="7">
        <v>4.68</v>
      </c>
      <c r="N947" s="7"/>
      <c r="P947" s="7"/>
      <c r="R947" s="7"/>
      <c r="V947" s="7"/>
      <c r="W947" s="7"/>
      <c r="X947" s="7"/>
    </row>
    <row r="948" spans="1:24">
      <c r="A948" s="6">
        <v>2004</v>
      </c>
      <c r="B948" s="6" t="s">
        <v>10093</v>
      </c>
      <c r="C948" s="6" t="s">
        <v>13162</v>
      </c>
      <c r="D948" s="6" t="s">
        <v>12247</v>
      </c>
      <c r="G948" s="6" t="s">
        <v>15</v>
      </c>
      <c r="H948" s="6" t="s">
        <v>16</v>
      </c>
      <c r="I948" s="6" t="s">
        <v>17</v>
      </c>
      <c r="J948" s="6" t="s">
        <v>25</v>
      </c>
      <c r="K948" s="6">
        <v>54.07</v>
      </c>
      <c r="L948" s="6">
        <v>159.6</v>
      </c>
      <c r="M948" s="7">
        <v>4.6900000000000004</v>
      </c>
      <c r="N948" s="7"/>
      <c r="P948" s="7"/>
      <c r="Q948" s="6">
        <v>0.51314000000000004</v>
      </c>
      <c r="R948" s="7"/>
      <c r="V948" s="7"/>
      <c r="W948" s="7"/>
      <c r="X948" s="7"/>
    </row>
    <row r="949" spans="1:24">
      <c r="A949" s="6">
        <v>1999</v>
      </c>
      <c r="B949" s="6" t="s">
        <v>12852</v>
      </c>
      <c r="C949" s="6" t="s">
        <v>13163</v>
      </c>
      <c r="D949" s="6" t="s">
        <v>12419</v>
      </c>
      <c r="G949" s="6" t="s">
        <v>15</v>
      </c>
      <c r="H949" s="6" t="s">
        <v>16</v>
      </c>
      <c r="I949" s="6" t="s">
        <v>17</v>
      </c>
      <c r="J949" s="6" t="s">
        <v>59</v>
      </c>
      <c r="K949" s="6">
        <v>55.53</v>
      </c>
      <c r="L949" s="6">
        <v>160.27000000000001</v>
      </c>
      <c r="M949" s="7">
        <v>4.6900000000000004</v>
      </c>
      <c r="N949" s="7"/>
      <c r="P949" s="7"/>
      <c r="R949" s="7"/>
      <c r="V949" s="7"/>
      <c r="W949" s="7"/>
      <c r="X949" s="7"/>
    </row>
    <row r="950" spans="1:24">
      <c r="A950" s="6">
        <v>1998</v>
      </c>
      <c r="B950" s="6" t="s">
        <v>12887</v>
      </c>
      <c r="C950" s="6" t="s">
        <v>13164</v>
      </c>
      <c r="D950" s="6" t="s">
        <v>12889</v>
      </c>
      <c r="G950" s="6" t="s">
        <v>15</v>
      </c>
      <c r="H950" s="6" t="s">
        <v>16</v>
      </c>
      <c r="I950" s="6" t="s">
        <v>17</v>
      </c>
      <c r="J950" s="6" t="s">
        <v>25</v>
      </c>
      <c r="K950" s="6">
        <v>59.5</v>
      </c>
      <c r="L950" s="6">
        <v>163.5</v>
      </c>
      <c r="M950" s="7">
        <v>4.7</v>
      </c>
      <c r="N950" s="7"/>
      <c r="P950" s="7"/>
      <c r="R950" s="7"/>
      <c r="V950" s="7"/>
      <c r="W950" s="7"/>
      <c r="X950" s="7"/>
    </row>
    <row r="951" spans="1:24">
      <c r="A951" s="6">
        <v>2010</v>
      </c>
      <c r="B951" s="6" t="s">
        <v>12926</v>
      </c>
      <c r="C951" s="6" t="s">
        <v>13165</v>
      </c>
      <c r="D951" s="6" t="s">
        <v>13011</v>
      </c>
      <c r="E951" s="6">
        <v>768</v>
      </c>
      <c r="F951" s="6">
        <v>768</v>
      </c>
      <c r="G951" s="6" t="s">
        <v>15</v>
      </c>
      <c r="H951" s="6" t="s">
        <v>16</v>
      </c>
      <c r="I951" s="6" t="s">
        <v>17</v>
      </c>
      <c r="J951" s="6" t="s">
        <v>59</v>
      </c>
      <c r="K951" s="6">
        <v>56.769599999999997</v>
      </c>
      <c r="L951" s="6">
        <v>160.2321</v>
      </c>
      <c r="M951" s="7">
        <v>4.7</v>
      </c>
      <c r="N951" s="7"/>
      <c r="O951" s="6">
        <v>32</v>
      </c>
      <c r="P951" s="7"/>
      <c r="R951" s="7"/>
      <c r="V951" s="7"/>
      <c r="W951" s="7"/>
      <c r="X951" s="7"/>
    </row>
    <row r="952" spans="1:24">
      <c r="A952" s="6">
        <v>2005</v>
      </c>
      <c r="B952" s="6" t="s">
        <v>12948</v>
      </c>
      <c r="C952" s="6" t="s">
        <v>10123</v>
      </c>
      <c r="D952" s="6" t="s">
        <v>12262</v>
      </c>
      <c r="G952" s="6" t="s">
        <v>15</v>
      </c>
      <c r="H952" s="6" t="s">
        <v>16</v>
      </c>
      <c r="I952" s="6" t="s">
        <v>17</v>
      </c>
      <c r="J952" s="6" t="s">
        <v>5765</v>
      </c>
      <c r="K952" s="6">
        <v>57.816000000000003</v>
      </c>
      <c r="L952" s="6">
        <v>162.51</v>
      </c>
      <c r="M952" s="7">
        <v>4.71</v>
      </c>
      <c r="N952" s="7"/>
      <c r="P952" s="7"/>
      <c r="R952" s="7"/>
      <c r="V952" s="7"/>
      <c r="W952" s="7"/>
      <c r="X952" s="7"/>
    </row>
    <row r="953" spans="1:24">
      <c r="A953" s="6">
        <v>1998</v>
      </c>
      <c r="B953" s="6" t="s">
        <v>12887</v>
      </c>
      <c r="C953" s="6" t="s">
        <v>13166</v>
      </c>
      <c r="D953" s="6" t="s">
        <v>12889</v>
      </c>
      <c r="G953" s="6" t="s">
        <v>15</v>
      </c>
      <c r="H953" s="6" t="s">
        <v>16</v>
      </c>
      <c r="I953" s="6" t="s">
        <v>17</v>
      </c>
      <c r="J953" s="6" t="s">
        <v>25</v>
      </c>
      <c r="K953" s="6">
        <v>59.5</v>
      </c>
      <c r="L953" s="6">
        <v>163.5</v>
      </c>
      <c r="M953" s="7">
        <v>4.72</v>
      </c>
      <c r="N953" s="7"/>
      <c r="P953" s="7"/>
      <c r="R953" s="7"/>
      <c r="V953" s="7"/>
      <c r="W953" s="7"/>
      <c r="X953" s="7"/>
    </row>
    <row r="954" spans="1:24">
      <c r="A954" s="6">
        <v>2010</v>
      </c>
      <c r="B954" s="6" t="s">
        <v>12926</v>
      </c>
      <c r="C954" s="6" t="s">
        <v>13167</v>
      </c>
      <c r="D954" s="6" t="s">
        <v>13102</v>
      </c>
      <c r="G954" s="6" t="s">
        <v>15</v>
      </c>
      <c r="H954" s="6" t="s">
        <v>16</v>
      </c>
      <c r="I954" s="6" t="s">
        <v>17</v>
      </c>
      <c r="J954" s="6" t="s">
        <v>59</v>
      </c>
      <c r="K954" s="6">
        <v>57.570099999999996</v>
      </c>
      <c r="L954" s="6">
        <v>160.5478</v>
      </c>
      <c r="M954" s="7">
        <v>4.72</v>
      </c>
      <c r="N954" s="7"/>
      <c r="O954" s="6">
        <v>33</v>
      </c>
      <c r="P954" s="7"/>
      <c r="Q954" s="6">
        <v>0.51304899999999998</v>
      </c>
      <c r="R954" s="7"/>
      <c r="V954" s="7"/>
      <c r="W954" s="7"/>
      <c r="X954" s="7"/>
    </row>
    <row r="955" spans="1:24">
      <c r="A955" s="6">
        <v>2011</v>
      </c>
      <c r="B955" s="6" t="s">
        <v>12962</v>
      </c>
      <c r="C955" s="6" t="s">
        <v>13168</v>
      </c>
      <c r="D955" s="6" t="s">
        <v>12964</v>
      </c>
      <c r="G955" s="6" t="s">
        <v>15</v>
      </c>
      <c r="H955" s="6" t="s">
        <v>16</v>
      </c>
      <c r="I955" s="6" t="s">
        <v>17</v>
      </c>
      <c r="J955" s="6" t="s">
        <v>13096</v>
      </c>
      <c r="K955" s="6">
        <v>56.604979999999998</v>
      </c>
      <c r="L955" s="6">
        <v>161.33498</v>
      </c>
      <c r="M955" s="7">
        <v>4.7300000000000004</v>
      </c>
      <c r="N955" s="7"/>
      <c r="P955" s="7"/>
      <c r="Q955" s="6">
        <v>0.51311300000000004</v>
      </c>
      <c r="R955" s="7"/>
      <c r="V955" s="7"/>
      <c r="W955" s="7"/>
      <c r="X955" s="7"/>
    </row>
    <row r="956" spans="1:24">
      <c r="A956" s="6">
        <v>1999</v>
      </c>
      <c r="B956" s="6" t="s">
        <v>12852</v>
      </c>
      <c r="C956" s="6" t="s">
        <v>13169</v>
      </c>
      <c r="D956" s="6" t="s">
        <v>12784</v>
      </c>
      <c r="E956" s="6">
        <v>2323</v>
      </c>
      <c r="F956" s="6">
        <v>2323</v>
      </c>
      <c r="G956" s="6" t="s">
        <v>15</v>
      </c>
      <c r="H956" s="6" t="s">
        <v>16</v>
      </c>
      <c r="I956" s="6" t="s">
        <v>17</v>
      </c>
      <c r="J956" s="6" t="s">
        <v>69</v>
      </c>
      <c r="K956" s="6">
        <v>52.35</v>
      </c>
      <c r="L956" s="6">
        <v>158.27000000000001</v>
      </c>
      <c r="M956" s="7">
        <v>4.7300000000000004</v>
      </c>
      <c r="N956" s="7"/>
      <c r="O956" s="6">
        <v>29.39</v>
      </c>
      <c r="P956" s="7"/>
      <c r="R956" s="7"/>
      <c r="V956" s="7"/>
      <c r="W956" s="7"/>
      <c r="X956" s="7"/>
    </row>
    <row r="957" spans="1:24">
      <c r="A957" s="6">
        <v>2011</v>
      </c>
      <c r="B957" s="6" t="s">
        <v>12962</v>
      </c>
      <c r="C957" s="6" t="s">
        <v>13170</v>
      </c>
      <c r="D957" s="6" t="s">
        <v>12964</v>
      </c>
      <c r="G957" s="6" t="s">
        <v>15</v>
      </c>
      <c r="H957" s="6" t="s">
        <v>16</v>
      </c>
      <c r="I957" s="6" t="s">
        <v>17</v>
      </c>
      <c r="J957" s="6" t="s">
        <v>13096</v>
      </c>
      <c r="K957" s="6">
        <v>56.56935</v>
      </c>
      <c r="L957" s="6">
        <v>161.46807000000001</v>
      </c>
      <c r="M957" s="7">
        <v>4.74</v>
      </c>
      <c r="N957" s="7"/>
      <c r="O957" s="6">
        <v>29</v>
      </c>
      <c r="P957" s="7"/>
      <c r="R957" s="7"/>
      <c r="V957" s="7"/>
      <c r="W957" s="7"/>
      <c r="X957" s="7"/>
    </row>
    <row r="958" spans="1:24">
      <c r="A958" s="6">
        <v>2005</v>
      </c>
      <c r="B958" s="6" t="s">
        <v>12948</v>
      </c>
      <c r="C958" s="6" t="s">
        <v>13171</v>
      </c>
      <c r="D958" s="6" t="s">
        <v>12262</v>
      </c>
      <c r="G958" s="6" t="s">
        <v>15</v>
      </c>
      <c r="H958" s="6" t="s">
        <v>16</v>
      </c>
      <c r="I958" s="6" t="s">
        <v>17</v>
      </c>
      <c r="J958" s="6" t="s">
        <v>5765</v>
      </c>
      <c r="K958" s="6">
        <v>57.851999999999997</v>
      </c>
      <c r="L958" s="6">
        <v>162.495</v>
      </c>
      <c r="M958" s="7">
        <v>4.74</v>
      </c>
      <c r="N958" s="7"/>
      <c r="O958" s="6">
        <v>28</v>
      </c>
      <c r="P958" s="7"/>
      <c r="R958" s="7"/>
      <c r="V958" s="7"/>
      <c r="W958" s="7"/>
      <c r="X958" s="7"/>
    </row>
    <row r="959" spans="1:24">
      <c r="A959" s="6">
        <v>2011</v>
      </c>
      <c r="B959" s="6" t="s">
        <v>12966</v>
      </c>
      <c r="C959" s="6" t="s">
        <v>13172</v>
      </c>
      <c r="D959" s="6" t="s">
        <v>12968</v>
      </c>
      <c r="G959" s="6" t="s">
        <v>15</v>
      </c>
      <c r="H959" s="6" t="s">
        <v>16</v>
      </c>
      <c r="I959" s="6" t="s">
        <v>17</v>
      </c>
      <c r="J959" s="6" t="s">
        <v>59</v>
      </c>
      <c r="K959" s="6">
        <v>57.381100000000004</v>
      </c>
      <c r="L959" s="6">
        <v>161.17949999999999</v>
      </c>
      <c r="M959" s="7">
        <v>4.74</v>
      </c>
      <c r="N959" s="7"/>
      <c r="P959" s="7"/>
      <c r="R959" s="7"/>
      <c r="V959" s="7"/>
      <c r="W959" s="7"/>
      <c r="X959" s="7"/>
    </row>
    <row r="960" spans="1:24">
      <c r="A960" s="6">
        <v>2011</v>
      </c>
      <c r="B960" s="6" t="s">
        <v>12962</v>
      </c>
      <c r="C960" s="6" t="s">
        <v>13173</v>
      </c>
      <c r="D960" s="6" t="s">
        <v>12964</v>
      </c>
      <c r="G960" s="6" t="s">
        <v>15</v>
      </c>
      <c r="H960" s="6" t="s">
        <v>16</v>
      </c>
      <c r="I960" s="6" t="s">
        <v>17</v>
      </c>
      <c r="J960" s="6" t="s">
        <v>13096</v>
      </c>
      <c r="K960" s="6">
        <v>56.568660000000001</v>
      </c>
      <c r="L960" s="6">
        <v>161.4709</v>
      </c>
      <c r="M960" s="7">
        <v>4.74</v>
      </c>
      <c r="N960" s="7"/>
      <c r="P960" s="7"/>
      <c r="Q960" s="6">
        <v>0.51310199999999995</v>
      </c>
      <c r="R960" s="7"/>
      <c r="V960" s="7"/>
      <c r="W960" s="7"/>
      <c r="X960" s="7"/>
    </row>
    <row r="961" spans="1:24">
      <c r="A961" s="6">
        <v>2005</v>
      </c>
      <c r="B961" s="6" t="s">
        <v>12948</v>
      </c>
      <c r="C961" s="6" t="s">
        <v>13174</v>
      </c>
      <c r="D961" s="6" t="s">
        <v>12741</v>
      </c>
      <c r="G961" s="6" t="s">
        <v>15</v>
      </c>
      <c r="H961" s="6" t="s">
        <v>16</v>
      </c>
      <c r="I961" s="6" t="s">
        <v>17</v>
      </c>
      <c r="J961" s="6" t="s">
        <v>5765</v>
      </c>
      <c r="K961" s="6">
        <v>58.003999999999998</v>
      </c>
      <c r="L961" s="6">
        <v>161.191</v>
      </c>
      <c r="M961" s="7">
        <v>4.74</v>
      </c>
      <c r="N961" s="7"/>
      <c r="P961" s="7"/>
      <c r="R961" s="7"/>
      <c r="V961" s="7"/>
      <c r="W961" s="7"/>
      <c r="X961" s="7"/>
    </row>
    <row r="962" spans="1:24">
      <c r="A962" s="6">
        <v>2011</v>
      </c>
      <c r="B962" s="6" t="s">
        <v>12966</v>
      </c>
      <c r="C962" s="6" t="s">
        <v>13175</v>
      </c>
      <c r="D962" s="6" t="s">
        <v>12968</v>
      </c>
      <c r="G962" s="6" t="s">
        <v>15</v>
      </c>
      <c r="H962" s="6" t="s">
        <v>16</v>
      </c>
      <c r="I962" s="6" t="s">
        <v>17</v>
      </c>
      <c r="J962" s="6" t="s">
        <v>59</v>
      </c>
      <c r="K962" s="6">
        <v>57.375100000000003</v>
      </c>
      <c r="L962" s="6">
        <v>161.20099999999999</v>
      </c>
      <c r="M962" s="7">
        <v>4.75</v>
      </c>
      <c r="N962" s="7"/>
      <c r="O962" s="6">
        <v>28</v>
      </c>
      <c r="P962" s="7"/>
      <c r="R962" s="7"/>
      <c r="V962" s="7"/>
      <c r="W962" s="7"/>
      <c r="X962" s="7"/>
    </row>
    <row r="963" spans="1:24">
      <c r="A963" s="6">
        <v>2012</v>
      </c>
      <c r="B963" s="6" t="s">
        <v>13176</v>
      </c>
      <c r="C963" s="6" t="s">
        <v>13177</v>
      </c>
      <c r="D963" s="6" t="s">
        <v>12427</v>
      </c>
      <c r="G963" s="6" t="s">
        <v>15</v>
      </c>
      <c r="H963" s="6" t="s">
        <v>16</v>
      </c>
      <c r="I963" s="6" t="s">
        <v>17</v>
      </c>
      <c r="J963" s="6" t="s">
        <v>59</v>
      </c>
      <c r="K963" s="6">
        <v>53.2</v>
      </c>
      <c r="L963" s="6">
        <v>158.80000000000001</v>
      </c>
      <c r="M963" s="7">
        <v>4.75</v>
      </c>
      <c r="N963" s="7"/>
      <c r="O963" s="6">
        <v>22.31</v>
      </c>
      <c r="P963" s="7"/>
      <c r="R963" s="7"/>
      <c r="V963" s="7"/>
      <c r="W963" s="7"/>
      <c r="X963" s="7"/>
    </row>
    <row r="964" spans="1:24">
      <c r="A964" s="6">
        <v>2011</v>
      </c>
      <c r="B964" s="6" t="s">
        <v>13118</v>
      </c>
      <c r="C964" s="6" t="s">
        <v>13178</v>
      </c>
      <c r="D964" s="6" t="s">
        <v>12348</v>
      </c>
      <c r="G964" s="6" t="s">
        <v>15</v>
      </c>
      <c r="H964" s="6" t="s">
        <v>16</v>
      </c>
      <c r="I964" s="6" t="s">
        <v>17</v>
      </c>
      <c r="J964" s="6" t="s">
        <v>74</v>
      </c>
      <c r="K964" s="6">
        <v>55.97</v>
      </c>
      <c r="L964" s="6">
        <v>160.58000000000001</v>
      </c>
      <c r="M964" s="7">
        <v>4.76</v>
      </c>
      <c r="N964" s="7"/>
      <c r="P964" s="7"/>
      <c r="R964" s="7"/>
      <c r="V964" s="7"/>
      <c r="W964" s="7"/>
      <c r="X964" s="7"/>
    </row>
    <row r="965" spans="1:24">
      <c r="A965" s="6">
        <v>2012</v>
      </c>
      <c r="B965" s="6" t="s">
        <v>13176</v>
      </c>
      <c r="C965" s="6" t="s">
        <v>13179</v>
      </c>
      <c r="D965" s="6" t="s">
        <v>12427</v>
      </c>
      <c r="G965" s="6" t="s">
        <v>15</v>
      </c>
      <c r="H965" s="6" t="s">
        <v>16</v>
      </c>
      <c r="I965" s="6" t="s">
        <v>17</v>
      </c>
      <c r="J965" s="6" t="s">
        <v>59</v>
      </c>
      <c r="K965" s="6">
        <v>53.2</v>
      </c>
      <c r="L965" s="6">
        <v>158.80000000000001</v>
      </c>
      <c r="M965" s="7">
        <v>4.76</v>
      </c>
      <c r="N965" s="7"/>
      <c r="O965" s="6">
        <v>25.2</v>
      </c>
      <c r="P965" s="7"/>
      <c r="R965" s="7"/>
      <c r="V965" s="7"/>
      <c r="W965" s="7"/>
      <c r="X965" s="7"/>
    </row>
    <row r="966" spans="1:24">
      <c r="A966" s="6">
        <v>2010</v>
      </c>
      <c r="B966" s="6" t="s">
        <v>12926</v>
      </c>
      <c r="C966" s="6" t="s">
        <v>13180</v>
      </c>
      <c r="D966" s="6" t="s">
        <v>13011</v>
      </c>
      <c r="E966" s="6">
        <v>842</v>
      </c>
      <c r="F966" s="6">
        <v>842</v>
      </c>
      <c r="G966" s="6" t="s">
        <v>15</v>
      </c>
      <c r="H966" s="6" t="s">
        <v>16</v>
      </c>
      <c r="I966" s="6" t="s">
        <v>17</v>
      </c>
      <c r="J966" s="6" t="s">
        <v>59</v>
      </c>
      <c r="K966" s="6">
        <v>56.767299999999999</v>
      </c>
      <c r="L966" s="6">
        <v>159.85499999999999</v>
      </c>
      <c r="M966" s="7">
        <v>4.7699999999999996</v>
      </c>
      <c r="N966" s="7"/>
      <c r="P966" s="7"/>
      <c r="R966" s="7"/>
      <c r="V966" s="7"/>
      <c r="W966" s="7"/>
      <c r="X966" s="7"/>
    </row>
    <row r="967" spans="1:24">
      <c r="A967" s="6">
        <v>1999</v>
      </c>
      <c r="B967" s="6" t="s">
        <v>12852</v>
      </c>
      <c r="C967" s="6" t="s">
        <v>13181</v>
      </c>
      <c r="D967" s="6" t="s">
        <v>12419</v>
      </c>
      <c r="G967" s="6" t="s">
        <v>15</v>
      </c>
      <c r="H967" s="6" t="s">
        <v>16</v>
      </c>
      <c r="I967" s="6" t="s">
        <v>17</v>
      </c>
      <c r="J967" s="6" t="s">
        <v>59</v>
      </c>
      <c r="K967" s="6">
        <v>55.53</v>
      </c>
      <c r="L967" s="6">
        <v>160.27000000000001</v>
      </c>
      <c r="M967" s="7">
        <v>4.7699999999999996</v>
      </c>
      <c r="N967" s="7"/>
      <c r="P967" s="7"/>
      <c r="R967" s="7"/>
      <c r="V967" s="7"/>
      <c r="W967" s="7"/>
      <c r="X967" s="7"/>
    </row>
    <row r="968" spans="1:24">
      <c r="A968" s="6">
        <v>2008</v>
      </c>
      <c r="B968" s="6" t="s">
        <v>13182</v>
      </c>
      <c r="C968" s="6" t="s">
        <v>13183</v>
      </c>
      <c r="D968" s="6" t="s">
        <v>12741</v>
      </c>
      <c r="G968" s="6" t="s">
        <v>15</v>
      </c>
      <c r="H968" s="6" t="s">
        <v>16</v>
      </c>
      <c r="I968" s="6" t="s">
        <v>17</v>
      </c>
      <c r="J968" s="6" t="s">
        <v>69</v>
      </c>
      <c r="K968" s="6">
        <v>56.05</v>
      </c>
      <c r="L968" s="6">
        <v>163.07</v>
      </c>
      <c r="M968" s="7">
        <v>4.7699999999999996</v>
      </c>
      <c r="N968" s="7"/>
      <c r="P968" s="7"/>
      <c r="R968" s="7"/>
      <c r="V968" s="7"/>
      <c r="W968" s="7"/>
      <c r="X968" s="7"/>
    </row>
    <row r="969" spans="1:24">
      <c r="A969" s="6">
        <v>1999</v>
      </c>
      <c r="B969" s="6" t="s">
        <v>12852</v>
      </c>
      <c r="C969" s="6" t="s">
        <v>13184</v>
      </c>
      <c r="D969" s="6" t="s">
        <v>12427</v>
      </c>
      <c r="G969" s="6" t="s">
        <v>15</v>
      </c>
      <c r="H969" s="6" t="s">
        <v>16</v>
      </c>
      <c r="I969" s="6" t="s">
        <v>17</v>
      </c>
      <c r="J969" s="6" t="s">
        <v>59</v>
      </c>
      <c r="K969" s="6">
        <v>53.255000000000003</v>
      </c>
      <c r="L969" s="6">
        <v>158.83000000000001</v>
      </c>
      <c r="M969" s="7">
        <v>4.78</v>
      </c>
      <c r="N969" s="7"/>
      <c r="P969" s="7"/>
      <c r="R969" s="7"/>
      <c r="V969" s="7"/>
      <c r="W969" s="7"/>
      <c r="X969" s="7"/>
    </row>
    <row r="970" spans="1:24">
      <c r="A970" s="6">
        <v>2011</v>
      </c>
      <c r="B970" s="6" t="s">
        <v>12962</v>
      </c>
      <c r="C970" s="6" t="s">
        <v>13185</v>
      </c>
      <c r="D970" s="6" t="s">
        <v>12964</v>
      </c>
      <c r="G970" s="6" t="s">
        <v>15</v>
      </c>
      <c r="H970" s="6" t="s">
        <v>16</v>
      </c>
      <c r="I970" s="6" t="s">
        <v>17</v>
      </c>
      <c r="J970" s="6" t="s">
        <v>13096</v>
      </c>
      <c r="K970" s="6">
        <v>56.56935</v>
      </c>
      <c r="L970" s="6">
        <v>161.46807000000001</v>
      </c>
      <c r="M970" s="7">
        <v>4.78</v>
      </c>
      <c r="N970" s="7"/>
      <c r="P970" s="7"/>
      <c r="Q970" s="6">
        <v>0.51307000000000003</v>
      </c>
      <c r="R970" s="7"/>
      <c r="V970" s="7"/>
      <c r="W970" s="7"/>
      <c r="X970" s="7"/>
    </row>
    <row r="971" spans="1:24">
      <c r="A971" s="6">
        <v>1999</v>
      </c>
      <c r="B971" s="6" t="s">
        <v>12852</v>
      </c>
      <c r="C971" s="6" t="s">
        <v>13186</v>
      </c>
      <c r="D971" s="6" t="s">
        <v>12621</v>
      </c>
      <c r="G971" s="6" t="s">
        <v>15</v>
      </c>
      <c r="H971" s="6" t="s">
        <v>16</v>
      </c>
      <c r="I971" s="6" t="s">
        <v>17</v>
      </c>
      <c r="J971" s="6" t="s">
        <v>59</v>
      </c>
      <c r="K971" s="6">
        <v>56.05</v>
      </c>
      <c r="L971" s="6">
        <v>160.63</v>
      </c>
      <c r="M971" s="7">
        <v>4.78</v>
      </c>
      <c r="N971" s="7"/>
      <c r="P971" s="7"/>
      <c r="R971" s="7"/>
      <c r="V971" s="7"/>
      <c r="W971" s="7"/>
      <c r="X971" s="7"/>
    </row>
    <row r="972" spans="1:24">
      <c r="A972" s="6">
        <v>1981</v>
      </c>
      <c r="B972" s="6" t="s">
        <v>12367</v>
      </c>
      <c r="C972" s="6" t="s">
        <v>3876</v>
      </c>
      <c r="D972" s="6" t="s">
        <v>12741</v>
      </c>
      <c r="G972" s="6" t="s">
        <v>15</v>
      </c>
      <c r="H972" s="6" t="s">
        <v>16</v>
      </c>
      <c r="I972" s="6" t="s">
        <v>12406</v>
      </c>
      <c r="J972" s="6" t="s">
        <v>12478</v>
      </c>
      <c r="K972" s="6">
        <v>56.05</v>
      </c>
      <c r="L972" s="6">
        <v>163.07</v>
      </c>
      <c r="M972" s="7">
        <v>4.78</v>
      </c>
      <c r="N972" s="7"/>
      <c r="O972" s="6">
        <v>31.7</v>
      </c>
      <c r="P972" s="7"/>
      <c r="R972" s="7"/>
      <c r="V972" s="7"/>
      <c r="W972" s="7"/>
      <c r="X972" s="7"/>
    </row>
    <row r="973" spans="1:24">
      <c r="A973" s="6">
        <v>1981</v>
      </c>
      <c r="B973" s="6" t="s">
        <v>12367</v>
      </c>
      <c r="C973" s="6" t="s">
        <v>1072</v>
      </c>
      <c r="D973" s="6" t="s">
        <v>12741</v>
      </c>
      <c r="G973" s="6" t="s">
        <v>15</v>
      </c>
      <c r="H973" s="6" t="s">
        <v>16</v>
      </c>
      <c r="I973" s="6" t="s">
        <v>12406</v>
      </c>
      <c r="J973" s="6" t="s">
        <v>12478</v>
      </c>
      <c r="K973" s="6">
        <v>56.05</v>
      </c>
      <c r="L973" s="6">
        <v>163.07</v>
      </c>
      <c r="M973" s="7">
        <v>4.78</v>
      </c>
      <c r="N973" s="7"/>
      <c r="P973" s="7"/>
      <c r="R973" s="7"/>
      <c r="V973" s="7"/>
      <c r="W973" s="7"/>
      <c r="X973" s="7"/>
    </row>
    <row r="974" spans="1:24">
      <c r="A974" s="6">
        <v>1999</v>
      </c>
      <c r="B974" s="6" t="s">
        <v>12852</v>
      </c>
      <c r="C974" s="6" t="s">
        <v>13187</v>
      </c>
      <c r="D974" s="6" t="s">
        <v>12348</v>
      </c>
      <c r="G974" s="6" t="s">
        <v>15</v>
      </c>
      <c r="H974" s="6" t="s">
        <v>16</v>
      </c>
      <c r="I974" s="6" t="s">
        <v>17</v>
      </c>
      <c r="J974" s="6" t="s">
        <v>59</v>
      </c>
      <c r="K974" s="6">
        <v>55.97</v>
      </c>
      <c r="L974" s="6">
        <v>160.58000000000001</v>
      </c>
      <c r="M974" s="7">
        <v>4.78</v>
      </c>
      <c r="N974" s="7"/>
      <c r="P974" s="7"/>
      <c r="R974" s="7"/>
      <c r="V974" s="7"/>
      <c r="W974" s="7"/>
      <c r="X974" s="7"/>
    </row>
    <row r="975" spans="1:24">
      <c r="A975" s="6">
        <v>2011</v>
      </c>
      <c r="B975" s="6" t="s">
        <v>12962</v>
      </c>
      <c r="C975" s="6" t="s">
        <v>13188</v>
      </c>
      <c r="D975" s="6" t="s">
        <v>12964</v>
      </c>
      <c r="G975" s="6" t="s">
        <v>15</v>
      </c>
      <c r="H975" s="6" t="s">
        <v>16</v>
      </c>
      <c r="I975" s="6" t="s">
        <v>17</v>
      </c>
      <c r="J975" s="6" t="s">
        <v>13096</v>
      </c>
      <c r="K975" s="6">
        <v>56.6113</v>
      </c>
      <c r="L975" s="6">
        <v>161.32858999999999</v>
      </c>
      <c r="M975" s="7">
        <v>4.78</v>
      </c>
      <c r="N975" s="7"/>
      <c r="P975" s="7"/>
      <c r="R975" s="7"/>
      <c r="V975" s="7"/>
      <c r="W975" s="7"/>
      <c r="X975" s="7"/>
    </row>
    <row r="976" spans="1:24">
      <c r="A976" s="6">
        <v>2010</v>
      </c>
      <c r="B976" s="6" t="s">
        <v>12926</v>
      </c>
      <c r="C976" s="6" t="s">
        <v>13189</v>
      </c>
      <c r="D976" s="6" t="s">
        <v>13102</v>
      </c>
      <c r="G976" s="6" t="s">
        <v>15</v>
      </c>
      <c r="H976" s="6" t="s">
        <v>16</v>
      </c>
      <c r="I976" s="6" t="s">
        <v>17</v>
      </c>
      <c r="J976" s="6" t="s">
        <v>59</v>
      </c>
      <c r="K976" s="6">
        <v>57.516199999999998</v>
      </c>
      <c r="L976" s="6">
        <v>160.53039999999999</v>
      </c>
      <c r="M976" s="7">
        <v>4.78</v>
      </c>
      <c r="N976" s="7"/>
      <c r="P976" s="7"/>
      <c r="R976" s="7"/>
      <c r="V976" s="7"/>
      <c r="W976" s="7"/>
      <c r="X976" s="7"/>
    </row>
    <row r="977" spans="1:24">
      <c r="A977" s="6">
        <v>2004</v>
      </c>
      <c r="B977" s="6" t="s">
        <v>13012</v>
      </c>
      <c r="C977" s="6" t="s">
        <v>13190</v>
      </c>
      <c r="D977" s="6" t="s">
        <v>12276</v>
      </c>
      <c r="G977" s="6" t="s">
        <v>15</v>
      </c>
      <c r="H977" s="6" t="s">
        <v>16</v>
      </c>
      <c r="I977" s="6" t="s">
        <v>17</v>
      </c>
      <c r="J977" s="6" t="s">
        <v>69</v>
      </c>
      <c r="K977" s="6">
        <v>54.02</v>
      </c>
      <c r="L977" s="6">
        <v>159.62</v>
      </c>
      <c r="M977" s="7">
        <v>4.78</v>
      </c>
      <c r="N977" s="7"/>
      <c r="P977" s="7"/>
      <c r="R977" s="7"/>
      <c r="V977" s="7"/>
      <c r="W977" s="7"/>
      <c r="X977" s="7"/>
    </row>
    <row r="978" spans="1:24">
      <c r="A978" s="6">
        <v>2004</v>
      </c>
      <c r="B978" s="6" t="s">
        <v>10093</v>
      </c>
      <c r="C978" s="6" t="s">
        <v>13191</v>
      </c>
      <c r="D978" s="6" t="s">
        <v>12247</v>
      </c>
      <c r="G978" s="6" t="s">
        <v>15</v>
      </c>
      <c r="H978" s="6" t="s">
        <v>16</v>
      </c>
      <c r="I978" s="6" t="s">
        <v>17</v>
      </c>
      <c r="J978" s="6" t="s">
        <v>25</v>
      </c>
      <c r="K978" s="6">
        <v>54.07</v>
      </c>
      <c r="L978" s="6">
        <v>159.6</v>
      </c>
      <c r="M978" s="7">
        <v>4.78</v>
      </c>
      <c r="N978" s="7"/>
      <c r="P978" s="7"/>
      <c r="R978" s="7"/>
      <c r="V978" s="7"/>
      <c r="W978" s="7"/>
      <c r="X978" s="7"/>
    </row>
    <row r="979" spans="1:24">
      <c r="A979" s="6">
        <v>2004</v>
      </c>
      <c r="B979" s="6" t="s">
        <v>13012</v>
      </c>
      <c r="C979" s="6" t="s">
        <v>13192</v>
      </c>
      <c r="D979" s="6" t="s">
        <v>12276</v>
      </c>
      <c r="G979" s="6" t="s">
        <v>15</v>
      </c>
      <c r="H979" s="6" t="s">
        <v>16</v>
      </c>
      <c r="I979" s="6" t="s">
        <v>17</v>
      </c>
      <c r="J979" s="6" t="s">
        <v>69</v>
      </c>
      <c r="K979" s="6">
        <v>54.02</v>
      </c>
      <c r="L979" s="6">
        <v>159.62</v>
      </c>
      <c r="M979" s="7">
        <v>4.8</v>
      </c>
      <c r="N979" s="7"/>
      <c r="P979" s="7"/>
      <c r="R979" s="7"/>
      <c r="V979" s="7"/>
      <c r="W979" s="7"/>
      <c r="X979" s="7"/>
    </row>
    <row r="980" spans="1:24">
      <c r="A980" s="6">
        <v>1999</v>
      </c>
      <c r="B980" s="6" t="s">
        <v>12852</v>
      </c>
      <c r="C980" s="6" t="s">
        <v>13193</v>
      </c>
      <c r="D980" s="6" t="s">
        <v>12784</v>
      </c>
      <c r="E980" s="6">
        <v>2323</v>
      </c>
      <c r="F980" s="6">
        <v>2323</v>
      </c>
      <c r="G980" s="6" t="s">
        <v>15</v>
      </c>
      <c r="H980" s="6" t="s">
        <v>16</v>
      </c>
      <c r="I980" s="6" t="s">
        <v>17</v>
      </c>
      <c r="J980" s="6" t="s">
        <v>69</v>
      </c>
      <c r="K980" s="6">
        <v>52.35</v>
      </c>
      <c r="L980" s="6">
        <v>158.27000000000001</v>
      </c>
      <c r="M980" s="7">
        <v>4.8</v>
      </c>
      <c r="N980" s="7"/>
      <c r="P980" s="7"/>
      <c r="R980" s="7"/>
      <c r="V980" s="7"/>
      <c r="W980" s="7"/>
      <c r="X980" s="7"/>
    </row>
    <row r="981" spans="1:24">
      <c r="A981" s="6">
        <v>2010</v>
      </c>
      <c r="B981" s="6" t="s">
        <v>12926</v>
      </c>
      <c r="C981" s="6" t="s">
        <v>13194</v>
      </c>
      <c r="D981" s="6" t="s">
        <v>13102</v>
      </c>
      <c r="G981" s="6" t="s">
        <v>15</v>
      </c>
      <c r="H981" s="6" t="s">
        <v>16</v>
      </c>
      <c r="I981" s="6" t="s">
        <v>17</v>
      </c>
      <c r="J981" s="6" t="s">
        <v>59</v>
      </c>
      <c r="K981" s="6">
        <v>57.616500000000002</v>
      </c>
      <c r="L981" s="6">
        <v>160.48390000000001</v>
      </c>
      <c r="M981" s="7">
        <v>4.8</v>
      </c>
      <c r="N981" s="7"/>
      <c r="O981" s="6">
        <v>26</v>
      </c>
      <c r="P981" s="7"/>
      <c r="Q981" s="6">
        <v>0.513046</v>
      </c>
      <c r="R981" s="7"/>
      <c r="V981" s="7"/>
      <c r="W981" s="7"/>
      <c r="X981" s="7"/>
    </row>
    <row r="982" spans="1:24">
      <c r="A982" s="6">
        <v>2005</v>
      </c>
      <c r="B982" s="6" t="s">
        <v>12948</v>
      </c>
      <c r="C982" s="6" t="s">
        <v>13195</v>
      </c>
      <c r="D982" s="6" t="s">
        <v>12741</v>
      </c>
      <c r="G982" s="6" t="s">
        <v>15</v>
      </c>
      <c r="H982" s="6" t="s">
        <v>16</v>
      </c>
      <c r="I982" s="6" t="s">
        <v>17</v>
      </c>
      <c r="J982" s="6" t="s">
        <v>59</v>
      </c>
      <c r="K982" s="6">
        <v>57.981999999999999</v>
      </c>
      <c r="L982" s="6">
        <v>161.12899999999999</v>
      </c>
      <c r="M982" s="7">
        <v>4.8</v>
      </c>
      <c r="N982" s="7"/>
      <c r="P982" s="7"/>
      <c r="R982" s="7"/>
      <c r="V982" s="7"/>
      <c r="W982" s="7"/>
      <c r="X982" s="7"/>
    </row>
    <row r="983" spans="1:24">
      <c r="A983" s="6">
        <v>2008</v>
      </c>
      <c r="B983" s="6" t="s">
        <v>13076</v>
      </c>
      <c r="C983" s="6" t="s">
        <v>13196</v>
      </c>
      <c r="D983" s="6" t="s">
        <v>13111</v>
      </c>
      <c r="G983" s="6" t="s">
        <v>15</v>
      </c>
      <c r="H983" s="6" t="s">
        <v>16</v>
      </c>
      <c r="I983" s="6" t="s">
        <v>17</v>
      </c>
      <c r="J983" s="6" t="s">
        <v>25</v>
      </c>
      <c r="K983" s="6">
        <v>55</v>
      </c>
      <c r="L983" s="6">
        <v>160</v>
      </c>
      <c r="M983" s="7">
        <v>4.8</v>
      </c>
      <c r="N983" s="7"/>
      <c r="O983" s="6">
        <v>32</v>
      </c>
      <c r="P983" s="7"/>
      <c r="R983" s="7"/>
      <c r="V983" s="7"/>
      <c r="W983" s="7"/>
      <c r="X983" s="7"/>
    </row>
    <row r="984" spans="1:24">
      <c r="A984" s="6">
        <v>2010</v>
      </c>
      <c r="B984" s="6" t="s">
        <v>12926</v>
      </c>
      <c r="C984" s="6" t="s">
        <v>13197</v>
      </c>
      <c r="D984" s="6" t="s">
        <v>13094</v>
      </c>
      <c r="G984" s="6" t="s">
        <v>15</v>
      </c>
      <c r="H984" s="6" t="s">
        <v>16</v>
      </c>
      <c r="I984" s="6" t="s">
        <v>17</v>
      </c>
      <c r="J984" s="6" t="s">
        <v>59</v>
      </c>
      <c r="K984" s="6">
        <v>57.322699999999998</v>
      </c>
      <c r="L984" s="6">
        <v>159.95959999999999</v>
      </c>
      <c r="M984" s="7">
        <v>4.8</v>
      </c>
      <c r="N984" s="7"/>
      <c r="P984" s="7"/>
      <c r="R984" s="7"/>
      <c r="V984" s="7"/>
      <c r="W984" s="7"/>
      <c r="X984" s="7"/>
    </row>
    <row r="985" spans="1:24">
      <c r="A985" s="6">
        <v>2004</v>
      </c>
      <c r="B985" s="6" t="s">
        <v>13012</v>
      </c>
      <c r="C985" s="6" t="s">
        <v>13198</v>
      </c>
      <c r="D985" s="6" t="s">
        <v>12276</v>
      </c>
      <c r="G985" s="6" t="s">
        <v>15</v>
      </c>
      <c r="H985" s="6" t="s">
        <v>16</v>
      </c>
      <c r="I985" s="6" t="s">
        <v>17</v>
      </c>
      <c r="J985" s="6" t="s">
        <v>69</v>
      </c>
      <c r="K985" s="6">
        <v>54.02</v>
      </c>
      <c r="L985" s="6">
        <v>159.62</v>
      </c>
      <c r="M985" s="7">
        <v>4.8099999999999996</v>
      </c>
      <c r="N985" s="7"/>
      <c r="P985" s="7"/>
      <c r="R985" s="7"/>
      <c r="V985" s="7"/>
      <c r="W985" s="7"/>
      <c r="X985" s="7"/>
    </row>
    <row r="986" spans="1:24">
      <c r="A986" s="6">
        <v>2011</v>
      </c>
      <c r="B986" s="6" t="s">
        <v>12966</v>
      </c>
      <c r="C986" s="6" t="s">
        <v>13199</v>
      </c>
      <c r="D986" s="6" t="s">
        <v>12968</v>
      </c>
      <c r="G986" s="6" t="s">
        <v>15</v>
      </c>
      <c r="H986" s="6" t="s">
        <v>16</v>
      </c>
      <c r="I986" s="6" t="s">
        <v>17</v>
      </c>
      <c r="J986" s="6" t="s">
        <v>59</v>
      </c>
      <c r="K986" s="6">
        <v>57.443399999999997</v>
      </c>
      <c r="L986" s="6">
        <v>161.23230000000001</v>
      </c>
      <c r="M986" s="7">
        <v>4.8099999999999996</v>
      </c>
      <c r="N986" s="7"/>
      <c r="P986" s="7"/>
      <c r="R986" s="7"/>
      <c r="V986" s="7"/>
      <c r="W986" s="7"/>
      <c r="X986" s="7"/>
    </row>
    <row r="987" spans="1:24">
      <c r="A987" s="6">
        <v>2007</v>
      </c>
      <c r="B987" s="6" t="s">
        <v>13200</v>
      </c>
      <c r="C987" s="6" t="s">
        <v>13201</v>
      </c>
      <c r="D987" s="6" t="s">
        <v>12247</v>
      </c>
      <c r="G987" s="6" t="s">
        <v>15</v>
      </c>
      <c r="H987" s="6" t="s">
        <v>16</v>
      </c>
      <c r="I987" s="6" t="s">
        <v>17</v>
      </c>
      <c r="J987" s="6" t="s">
        <v>69</v>
      </c>
      <c r="K987" s="6">
        <v>54.07</v>
      </c>
      <c r="L987" s="6">
        <v>159.6</v>
      </c>
      <c r="M987" s="7">
        <v>4.8099999999999996</v>
      </c>
      <c r="N987" s="7"/>
      <c r="O987" s="6">
        <v>34</v>
      </c>
      <c r="P987" s="7"/>
      <c r="R987" s="7"/>
      <c r="V987" s="7"/>
      <c r="W987" s="7"/>
      <c r="X987" s="7"/>
    </row>
    <row r="988" spans="1:24">
      <c r="A988" s="6">
        <v>2007</v>
      </c>
      <c r="B988" s="6" t="s">
        <v>13200</v>
      </c>
      <c r="C988" s="6" t="s">
        <v>13202</v>
      </c>
      <c r="D988" s="6" t="s">
        <v>12247</v>
      </c>
      <c r="G988" s="6" t="s">
        <v>15</v>
      </c>
      <c r="H988" s="6" t="s">
        <v>16</v>
      </c>
      <c r="I988" s="6" t="s">
        <v>17</v>
      </c>
      <c r="J988" s="6" t="s">
        <v>69</v>
      </c>
      <c r="K988" s="6">
        <v>54.07</v>
      </c>
      <c r="L988" s="6">
        <v>159.6</v>
      </c>
      <c r="M988" s="7">
        <v>4.8099999999999996</v>
      </c>
      <c r="N988" s="7"/>
      <c r="O988" s="6">
        <v>16</v>
      </c>
      <c r="P988" s="7"/>
      <c r="R988" s="7"/>
      <c r="V988" s="7"/>
      <c r="W988" s="7"/>
      <c r="X988" s="7"/>
    </row>
    <row r="989" spans="1:24">
      <c r="A989" s="6">
        <v>2005</v>
      </c>
      <c r="B989" s="6" t="s">
        <v>12948</v>
      </c>
      <c r="C989" s="6" t="s">
        <v>13203</v>
      </c>
      <c r="D989" s="6" t="s">
        <v>12262</v>
      </c>
      <c r="G989" s="6" t="s">
        <v>15</v>
      </c>
      <c r="H989" s="6" t="s">
        <v>16</v>
      </c>
      <c r="I989" s="6" t="s">
        <v>17</v>
      </c>
      <c r="J989" s="6" t="s">
        <v>5765</v>
      </c>
      <c r="K989" s="6">
        <v>57.927</v>
      </c>
      <c r="L989" s="6">
        <v>162.55799999999999</v>
      </c>
      <c r="M989" s="7">
        <v>4.8099999999999996</v>
      </c>
      <c r="N989" s="7"/>
      <c r="P989" s="7"/>
      <c r="R989" s="7"/>
      <c r="V989" s="7"/>
      <c r="W989" s="7"/>
      <c r="X989" s="7"/>
    </row>
    <row r="990" spans="1:24">
      <c r="A990" s="6">
        <v>1994</v>
      </c>
      <c r="B990" s="6" t="s">
        <v>12884</v>
      </c>
      <c r="C990" s="6" t="s">
        <v>867</v>
      </c>
      <c r="D990" s="6" t="s">
        <v>12741</v>
      </c>
      <c r="G990" s="6" t="s">
        <v>15</v>
      </c>
      <c r="H990" s="6" t="s">
        <v>16</v>
      </c>
      <c r="I990" s="6" t="s">
        <v>17</v>
      </c>
      <c r="J990" s="6" t="s">
        <v>59</v>
      </c>
      <c r="K990" s="6">
        <v>52</v>
      </c>
      <c r="L990" s="6">
        <v>157</v>
      </c>
      <c r="M990" s="7">
        <v>4.8099999999999996</v>
      </c>
      <c r="N990" s="7"/>
      <c r="P990" s="7"/>
      <c r="R990" s="7"/>
      <c r="V990" s="7"/>
      <c r="W990" s="7"/>
      <c r="X990" s="7"/>
    </row>
    <row r="991" spans="1:24">
      <c r="A991" s="6">
        <v>2012</v>
      </c>
      <c r="B991" s="6" t="s">
        <v>13176</v>
      </c>
      <c r="C991" s="6" t="s">
        <v>13204</v>
      </c>
      <c r="D991" s="6" t="s">
        <v>12427</v>
      </c>
      <c r="G991" s="6" t="s">
        <v>15</v>
      </c>
      <c r="H991" s="6" t="s">
        <v>16</v>
      </c>
      <c r="I991" s="6" t="s">
        <v>17</v>
      </c>
      <c r="J991" s="6" t="s">
        <v>59</v>
      </c>
      <c r="K991" s="6">
        <v>53.2</v>
      </c>
      <c r="L991" s="6">
        <v>158.80000000000001</v>
      </c>
      <c r="M991" s="7">
        <v>4.8099999999999996</v>
      </c>
      <c r="N991" s="7"/>
      <c r="O991" s="6">
        <v>30.39</v>
      </c>
      <c r="P991" s="7"/>
      <c r="R991" s="7"/>
      <c r="V991" s="7"/>
      <c r="W991" s="7"/>
      <c r="X991" s="7"/>
    </row>
    <row r="992" spans="1:24">
      <c r="A992" s="6">
        <v>2012</v>
      </c>
      <c r="B992" s="6" t="s">
        <v>13176</v>
      </c>
      <c r="C992" s="6" t="s">
        <v>13205</v>
      </c>
      <c r="D992" s="6" t="s">
        <v>12427</v>
      </c>
      <c r="G992" s="6" t="s">
        <v>15</v>
      </c>
      <c r="H992" s="6" t="s">
        <v>16</v>
      </c>
      <c r="I992" s="6" t="s">
        <v>17</v>
      </c>
      <c r="J992" s="6" t="s">
        <v>59</v>
      </c>
      <c r="K992" s="6">
        <v>53.2</v>
      </c>
      <c r="L992" s="6">
        <v>158.80000000000001</v>
      </c>
      <c r="M992" s="7">
        <v>4.82</v>
      </c>
      <c r="N992" s="7"/>
      <c r="P992" s="7"/>
      <c r="R992" s="7"/>
      <c r="V992" s="7"/>
      <c r="W992" s="7"/>
      <c r="X992" s="7"/>
    </row>
    <row r="993" spans="1:24">
      <c r="A993" s="6">
        <v>2012</v>
      </c>
      <c r="B993" s="6" t="s">
        <v>13176</v>
      </c>
      <c r="C993" s="6" t="s">
        <v>13206</v>
      </c>
      <c r="D993" s="6" t="s">
        <v>12427</v>
      </c>
      <c r="G993" s="6" t="s">
        <v>15</v>
      </c>
      <c r="H993" s="6" t="s">
        <v>16</v>
      </c>
      <c r="I993" s="6" t="s">
        <v>17</v>
      </c>
      <c r="J993" s="6" t="s">
        <v>59</v>
      </c>
      <c r="K993" s="6">
        <v>53.2</v>
      </c>
      <c r="L993" s="6">
        <v>158.80000000000001</v>
      </c>
      <c r="M993" s="7">
        <v>4.82</v>
      </c>
      <c r="N993" s="7"/>
      <c r="P993" s="7"/>
      <c r="Q993" s="6">
        <v>0.51297599999999999</v>
      </c>
      <c r="R993" s="7"/>
      <c r="V993" s="7"/>
      <c r="W993" s="7"/>
      <c r="X993" s="7"/>
    </row>
    <row r="994" spans="1:24">
      <c r="A994" s="6">
        <v>2012</v>
      </c>
      <c r="B994" s="6" t="s">
        <v>13176</v>
      </c>
      <c r="C994" s="6" t="s">
        <v>13207</v>
      </c>
      <c r="D994" s="6" t="s">
        <v>12427</v>
      </c>
      <c r="G994" s="6" t="s">
        <v>15</v>
      </c>
      <c r="H994" s="6" t="s">
        <v>16</v>
      </c>
      <c r="I994" s="6" t="s">
        <v>17</v>
      </c>
      <c r="J994" s="6" t="s">
        <v>59</v>
      </c>
      <c r="K994" s="6">
        <v>53.2</v>
      </c>
      <c r="L994" s="6">
        <v>158.80000000000001</v>
      </c>
      <c r="M994" s="7">
        <v>4.83</v>
      </c>
      <c r="N994" s="7"/>
      <c r="P994" s="7"/>
      <c r="R994" s="7"/>
      <c r="V994" s="7"/>
      <c r="W994" s="7"/>
      <c r="X994" s="7"/>
    </row>
    <row r="995" spans="1:24">
      <c r="A995" s="6">
        <v>2012</v>
      </c>
      <c r="B995" s="6" t="s">
        <v>13176</v>
      </c>
      <c r="C995" s="6" t="s">
        <v>13208</v>
      </c>
      <c r="D995" s="6" t="s">
        <v>12427</v>
      </c>
      <c r="G995" s="6" t="s">
        <v>15</v>
      </c>
      <c r="H995" s="6" t="s">
        <v>16</v>
      </c>
      <c r="I995" s="6" t="s">
        <v>17</v>
      </c>
      <c r="J995" s="6" t="s">
        <v>47</v>
      </c>
      <c r="K995" s="6">
        <v>53.2</v>
      </c>
      <c r="L995" s="6">
        <v>158.80000000000001</v>
      </c>
      <c r="M995" s="7">
        <v>4.83</v>
      </c>
      <c r="N995" s="7"/>
      <c r="P995" s="7"/>
      <c r="R995" s="7"/>
      <c r="V995" s="7"/>
      <c r="W995" s="7"/>
      <c r="X995" s="7"/>
    </row>
    <row r="996" spans="1:24">
      <c r="A996" s="6">
        <v>1999</v>
      </c>
      <c r="B996" s="6" t="s">
        <v>12852</v>
      </c>
      <c r="C996" s="6" t="s">
        <v>13209</v>
      </c>
      <c r="D996" s="6" t="s">
        <v>12348</v>
      </c>
      <c r="G996" s="6" t="s">
        <v>15</v>
      </c>
      <c r="H996" s="6" t="s">
        <v>16</v>
      </c>
      <c r="I996" s="6" t="s">
        <v>17</v>
      </c>
      <c r="J996" s="6" t="s">
        <v>59</v>
      </c>
      <c r="K996" s="6">
        <v>55.97</v>
      </c>
      <c r="L996" s="6">
        <v>160.58000000000001</v>
      </c>
      <c r="M996" s="7">
        <v>4.8499999999999996</v>
      </c>
      <c r="N996" s="7"/>
      <c r="P996" s="7"/>
      <c r="R996" s="7"/>
      <c r="V996" s="7"/>
      <c r="W996" s="7"/>
      <c r="X996" s="7"/>
    </row>
    <row r="997" spans="1:24">
      <c r="A997" s="6">
        <v>2012</v>
      </c>
      <c r="B997" s="6" t="s">
        <v>13176</v>
      </c>
      <c r="C997" s="6" t="s">
        <v>13210</v>
      </c>
      <c r="D997" s="6" t="s">
        <v>12427</v>
      </c>
      <c r="G997" s="6" t="s">
        <v>15</v>
      </c>
      <c r="H997" s="6" t="s">
        <v>16</v>
      </c>
      <c r="I997" s="6" t="s">
        <v>17</v>
      </c>
      <c r="J997" s="6" t="s">
        <v>59</v>
      </c>
      <c r="K997" s="6">
        <v>53.2</v>
      </c>
      <c r="L997" s="6">
        <v>158.80000000000001</v>
      </c>
      <c r="M997" s="7">
        <v>4.8499999999999996</v>
      </c>
      <c r="N997" s="7"/>
      <c r="P997" s="7"/>
      <c r="R997" s="7"/>
      <c r="V997" s="7"/>
      <c r="W997" s="7"/>
      <c r="X997" s="7"/>
    </row>
    <row r="998" spans="1:24">
      <c r="A998" s="6">
        <v>2004</v>
      </c>
      <c r="B998" s="6" t="s">
        <v>13012</v>
      </c>
      <c r="C998" s="6" t="s">
        <v>13211</v>
      </c>
      <c r="D998" s="6" t="s">
        <v>12276</v>
      </c>
      <c r="G998" s="6" t="s">
        <v>15</v>
      </c>
      <c r="H998" s="6" t="s">
        <v>16</v>
      </c>
      <c r="I998" s="6" t="s">
        <v>17</v>
      </c>
      <c r="J998" s="6" t="s">
        <v>69</v>
      </c>
      <c r="K998" s="6">
        <v>54.02</v>
      </c>
      <c r="L998" s="6">
        <v>159.62</v>
      </c>
      <c r="M998" s="7">
        <v>4.8600000000000003</v>
      </c>
      <c r="N998" s="7"/>
      <c r="O998" s="6">
        <v>24.2</v>
      </c>
      <c r="P998" s="7"/>
      <c r="R998" s="7"/>
      <c r="V998" s="7"/>
      <c r="W998" s="7"/>
      <c r="X998" s="7"/>
    </row>
    <row r="999" spans="1:24">
      <c r="A999" s="6">
        <v>2004</v>
      </c>
      <c r="B999" s="6" t="s">
        <v>13012</v>
      </c>
      <c r="C999" s="6" t="s">
        <v>13212</v>
      </c>
      <c r="D999" s="6" t="s">
        <v>12276</v>
      </c>
      <c r="G999" s="6" t="s">
        <v>15</v>
      </c>
      <c r="H999" s="6" t="s">
        <v>16</v>
      </c>
      <c r="I999" s="6" t="s">
        <v>17</v>
      </c>
      <c r="J999" s="6" t="s">
        <v>69</v>
      </c>
      <c r="K999" s="6">
        <v>54.02</v>
      </c>
      <c r="L999" s="6">
        <v>159.62</v>
      </c>
      <c r="M999" s="7">
        <v>4.8600000000000003</v>
      </c>
      <c r="N999" s="7"/>
      <c r="O999" s="6">
        <v>30.6</v>
      </c>
      <c r="P999" s="7"/>
      <c r="R999" s="7"/>
      <c r="V999" s="7"/>
      <c r="W999" s="7"/>
      <c r="X999" s="7"/>
    </row>
    <row r="1000" spans="1:24">
      <c r="A1000" s="6">
        <v>2012</v>
      </c>
      <c r="B1000" s="6" t="s">
        <v>13176</v>
      </c>
      <c r="C1000" s="6" t="s">
        <v>13213</v>
      </c>
      <c r="D1000" s="6" t="s">
        <v>12427</v>
      </c>
      <c r="G1000" s="6" t="s">
        <v>15</v>
      </c>
      <c r="H1000" s="6" t="s">
        <v>16</v>
      </c>
      <c r="I1000" s="6" t="s">
        <v>17</v>
      </c>
      <c r="J1000" s="6" t="s">
        <v>47</v>
      </c>
      <c r="K1000" s="6">
        <v>53.2</v>
      </c>
      <c r="L1000" s="6">
        <v>158.80000000000001</v>
      </c>
      <c r="M1000" s="7">
        <v>4.8600000000000003</v>
      </c>
      <c r="N1000" s="7"/>
      <c r="P1000" s="7"/>
      <c r="R1000" s="7"/>
      <c r="V1000" s="7"/>
      <c r="W1000" s="7"/>
      <c r="X1000" s="7"/>
    </row>
    <row r="1001" spans="1:24">
      <c r="A1001" s="6">
        <v>1999</v>
      </c>
      <c r="B1001" s="6" t="s">
        <v>12852</v>
      </c>
      <c r="C1001" s="6" t="s">
        <v>13214</v>
      </c>
      <c r="D1001" s="6" t="s">
        <v>12348</v>
      </c>
      <c r="G1001" s="6" t="s">
        <v>15</v>
      </c>
      <c r="H1001" s="6" t="s">
        <v>16</v>
      </c>
      <c r="I1001" s="6" t="s">
        <v>17</v>
      </c>
      <c r="J1001" s="6" t="s">
        <v>59</v>
      </c>
      <c r="K1001" s="6">
        <v>55.97</v>
      </c>
      <c r="L1001" s="6">
        <v>160.58000000000001</v>
      </c>
      <c r="M1001" s="7">
        <v>4.8600000000000003</v>
      </c>
      <c r="N1001" s="7"/>
      <c r="P1001" s="7"/>
      <c r="Q1001" s="6">
        <v>0.513073</v>
      </c>
      <c r="R1001" s="7"/>
      <c r="V1001" s="7"/>
      <c r="W1001" s="7"/>
      <c r="X1001" s="7"/>
    </row>
    <row r="1002" spans="1:24">
      <c r="A1002" s="6">
        <v>2010</v>
      </c>
      <c r="B1002" s="6" t="s">
        <v>12926</v>
      </c>
      <c r="C1002" s="6" t="s">
        <v>13215</v>
      </c>
      <c r="D1002" s="6" t="s">
        <v>13094</v>
      </c>
      <c r="G1002" s="6" t="s">
        <v>15</v>
      </c>
      <c r="H1002" s="6" t="s">
        <v>16</v>
      </c>
      <c r="I1002" s="6" t="s">
        <v>17</v>
      </c>
      <c r="J1002" s="6" t="s">
        <v>59</v>
      </c>
      <c r="K1002" s="6">
        <v>57.325600000000001</v>
      </c>
      <c r="L1002" s="6">
        <v>159.9837</v>
      </c>
      <c r="M1002" s="7">
        <v>4.87</v>
      </c>
      <c r="N1002" s="7"/>
      <c r="O1002" s="6">
        <v>31</v>
      </c>
      <c r="P1002" s="7"/>
      <c r="R1002" s="7"/>
      <c r="V1002" s="7"/>
      <c r="W1002" s="7"/>
      <c r="X1002" s="7"/>
    </row>
    <row r="1003" spans="1:24">
      <c r="A1003" s="6">
        <v>2005</v>
      </c>
      <c r="B1003" s="6" t="s">
        <v>1658</v>
      </c>
      <c r="C1003" s="6" t="s">
        <v>13216</v>
      </c>
      <c r="D1003" s="6" t="s">
        <v>12260</v>
      </c>
      <c r="E1003" s="6">
        <v>3283</v>
      </c>
      <c r="F1003" s="6">
        <v>3283</v>
      </c>
      <c r="G1003" s="6" t="s">
        <v>15</v>
      </c>
      <c r="H1003" s="6" t="s">
        <v>16</v>
      </c>
      <c r="I1003" s="6" t="s">
        <v>17</v>
      </c>
      <c r="J1003" s="6" t="s">
        <v>354</v>
      </c>
      <c r="K1003" s="6">
        <v>56.63</v>
      </c>
      <c r="L1003" s="6">
        <v>161.32</v>
      </c>
      <c r="M1003" s="7">
        <v>4.87</v>
      </c>
      <c r="N1003" s="7"/>
      <c r="P1003" s="7"/>
      <c r="Q1003" s="6">
        <v>0.513123</v>
      </c>
      <c r="R1003" s="7"/>
      <c r="V1003" s="7"/>
      <c r="W1003" s="7"/>
      <c r="X1003" s="7"/>
    </row>
    <row r="1004" spans="1:24">
      <c r="A1004" s="6">
        <v>2004</v>
      </c>
      <c r="B1004" s="6" t="s">
        <v>13012</v>
      </c>
      <c r="C1004" s="6" t="s">
        <v>13217</v>
      </c>
      <c r="D1004" s="6" t="s">
        <v>12276</v>
      </c>
      <c r="G1004" s="6" t="s">
        <v>15</v>
      </c>
      <c r="H1004" s="6" t="s">
        <v>16</v>
      </c>
      <c r="I1004" s="6" t="s">
        <v>17</v>
      </c>
      <c r="J1004" s="6" t="s">
        <v>69</v>
      </c>
      <c r="K1004" s="6">
        <v>54.02</v>
      </c>
      <c r="L1004" s="6">
        <v>159.62</v>
      </c>
      <c r="M1004" s="7">
        <v>4.88</v>
      </c>
      <c r="N1004" s="7"/>
      <c r="O1004" s="6">
        <v>24</v>
      </c>
      <c r="P1004" s="7"/>
      <c r="R1004" s="7"/>
      <c r="V1004" s="7"/>
      <c r="W1004" s="7"/>
      <c r="X1004" s="7"/>
    </row>
    <row r="1005" spans="1:24">
      <c r="A1005" s="6">
        <v>2012</v>
      </c>
      <c r="B1005" s="6" t="s">
        <v>13176</v>
      </c>
      <c r="C1005" s="6" t="s">
        <v>13218</v>
      </c>
      <c r="D1005" s="6" t="s">
        <v>12427</v>
      </c>
      <c r="G1005" s="6" t="s">
        <v>15</v>
      </c>
      <c r="H1005" s="6" t="s">
        <v>16</v>
      </c>
      <c r="I1005" s="6" t="s">
        <v>17</v>
      </c>
      <c r="J1005" s="6" t="s">
        <v>47</v>
      </c>
      <c r="K1005" s="6">
        <v>53.2</v>
      </c>
      <c r="L1005" s="6">
        <v>158.80000000000001</v>
      </c>
      <c r="M1005" s="7">
        <v>4.88</v>
      </c>
      <c r="N1005" s="7"/>
      <c r="O1005" s="6">
        <v>30</v>
      </c>
      <c r="P1005" s="7"/>
      <c r="Q1005" s="6">
        <v>0.51305400000000001</v>
      </c>
      <c r="R1005" s="7"/>
      <c r="V1005" s="7"/>
      <c r="W1005" s="7"/>
      <c r="X1005" s="7"/>
    </row>
    <row r="1006" spans="1:24">
      <c r="A1006" s="6">
        <v>2008</v>
      </c>
      <c r="B1006" s="6" t="s">
        <v>13182</v>
      </c>
      <c r="C1006" s="6" t="s">
        <v>13219</v>
      </c>
      <c r="D1006" s="6" t="s">
        <v>12741</v>
      </c>
      <c r="G1006" s="6" t="s">
        <v>15</v>
      </c>
      <c r="H1006" s="6" t="s">
        <v>16</v>
      </c>
      <c r="I1006" s="6" t="s">
        <v>17</v>
      </c>
      <c r="J1006" s="6" t="s">
        <v>59</v>
      </c>
      <c r="K1006" s="6">
        <v>56.05</v>
      </c>
      <c r="L1006" s="6">
        <v>163.07</v>
      </c>
      <c r="M1006" s="7">
        <v>4.88</v>
      </c>
      <c r="N1006" s="7"/>
      <c r="P1006" s="7"/>
      <c r="R1006" s="7"/>
      <c r="V1006" s="7"/>
      <c r="W1006" s="7"/>
      <c r="X1006" s="7"/>
    </row>
    <row r="1007" spans="1:24">
      <c r="A1007" s="6">
        <v>2005</v>
      </c>
      <c r="B1007" s="6" t="s">
        <v>12948</v>
      </c>
      <c r="C1007" s="6" t="s">
        <v>13220</v>
      </c>
      <c r="D1007" s="6" t="s">
        <v>12262</v>
      </c>
      <c r="G1007" s="6" t="s">
        <v>15</v>
      </c>
      <c r="H1007" s="6" t="s">
        <v>16</v>
      </c>
      <c r="I1007" s="6" t="s">
        <v>17</v>
      </c>
      <c r="J1007" s="6" t="s">
        <v>5765</v>
      </c>
      <c r="K1007" s="6">
        <v>57.881999999999998</v>
      </c>
      <c r="L1007" s="6">
        <v>162.535</v>
      </c>
      <c r="M1007" s="7">
        <v>4.88</v>
      </c>
      <c r="N1007" s="7"/>
      <c r="P1007" s="7"/>
      <c r="R1007" s="7"/>
      <c r="V1007" s="7"/>
      <c r="W1007" s="7"/>
      <c r="X1007" s="7"/>
    </row>
    <row r="1008" spans="1:24">
      <c r="A1008" s="6">
        <v>2008</v>
      </c>
      <c r="B1008" s="6" t="s">
        <v>13221</v>
      </c>
      <c r="C1008" s="6" t="s">
        <v>13222</v>
      </c>
      <c r="D1008" s="6" t="s">
        <v>13223</v>
      </c>
      <c r="G1008" s="6" t="s">
        <v>15</v>
      </c>
      <c r="H1008" s="6" t="s">
        <v>16</v>
      </c>
      <c r="I1008" s="6" t="s">
        <v>17</v>
      </c>
      <c r="J1008" s="6" t="s">
        <v>69</v>
      </c>
      <c r="K1008" s="6">
        <v>55.03</v>
      </c>
      <c r="L1008" s="6">
        <v>160.72</v>
      </c>
      <c r="M1008" s="7">
        <v>4.88</v>
      </c>
      <c r="N1008" s="7"/>
      <c r="P1008" s="7"/>
      <c r="R1008" s="7"/>
      <c r="V1008" s="7"/>
      <c r="W1008" s="7"/>
      <c r="X1008" s="7"/>
    </row>
    <row r="1009" spans="1:24">
      <c r="A1009" s="6">
        <v>1999</v>
      </c>
      <c r="B1009" s="6" t="s">
        <v>12852</v>
      </c>
      <c r="C1009" s="6" t="s">
        <v>13224</v>
      </c>
      <c r="D1009" s="6" t="s">
        <v>13225</v>
      </c>
      <c r="G1009" s="6" t="s">
        <v>15</v>
      </c>
      <c r="H1009" s="6" t="s">
        <v>16</v>
      </c>
      <c r="I1009" s="6" t="s">
        <v>17</v>
      </c>
      <c r="J1009" s="6" t="s">
        <v>59</v>
      </c>
      <c r="K1009" s="6">
        <v>55.75</v>
      </c>
      <c r="L1009" s="6">
        <v>161.15</v>
      </c>
      <c r="M1009" s="7">
        <v>4.8899999999999997</v>
      </c>
      <c r="N1009" s="7"/>
      <c r="P1009" s="7"/>
      <c r="R1009" s="7"/>
      <c r="V1009" s="7"/>
      <c r="W1009" s="7"/>
      <c r="X1009" s="7"/>
    </row>
    <row r="1010" spans="1:24">
      <c r="A1010" s="6">
        <v>1994</v>
      </c>
      <c r="B1010" s="6" t="s">
        <v>12884</v>
      </c>
      <c r="C1010" s="6" t="s">
        <v>1050</v>
      </c>
      <c r="D1010" s="6" t="s">
        <v>12741</v>
      </c>
      <c r="G1010" s="6" t="s">
        <v>15</v>
      </c>
      <c r="H1010" s="6" t="s">
        <v>16</v>
      </c>
      <c r="I1010" s="6" t="s">
        <v>17</v>
      </c>
      <c r="J1010" s="6" t="s">
        <v>13226</v>
      </c>
      <c r="K1010" s="6">
        <v>52</v>
      </c>
      <c r="L1010" s="6">
        <v>157</v>
      </c>
      <c r="M1010" s="7">
        <v>4.9000000000000004</v>
      </c>
      <c r="N1010" s="7"/>
      <c r="O1010" s="6">
        <v>26</v>
      </c>
      <c r="P1010" s="7"/>
      <c r="R1010" s="7"/>
      <c r="V1010" s="7"/>
      <c r="W1010" s="7"/>
      <c r="X1010" s="7"/>
    </row>
    <row r="1011" spans="1:24">
      <c r="A1011" s="6">
        <v>2010</v>
      </c>
      <c r="B1011" s="6" t="s">
        <v>12926</v>
      </c>
      <c r="C1011" s="6" t="s">
        <v>13227</v>
      </c>
      <c r="D1011" s="6" t="s">
        <v>13094</v>
      </c>
      <c r="G1011" s="6" t="s">
        <v>15</v>
      </c>
      <c r="H1011" s="6" t="s">
        <v>16</v>
      </c>
      <c r="I1011" s="6" t="s">
        <v>17</v>
      </c>
      <c r="J1011" s="6" t="s">
        <v>59</v>
      </c>
      <c r="K1011" s="6">
        <v>57.3872</v>
      </c>
      <c r="L1011" s="6">
        <v>160.09219999999999</v>
      </c>
      <c r="M1011" s="7">
        <v>4.9000000000000004</v>
      </c>
      <c r="N1011" s="7"/>
      <c r="P1011" s="7"/>
      <c r="R1011" s="7"/>
      <c r="V1011" s="7"/>
      <c r="W1011" s="7"/>
      <c r="X1011" s="7"/>
    </row>
    <row r="1012" spans="1:24">
      <c r="A1012" s="6">
        <v>2008</v>
      </c>
      <c r="B1012" s="6" t="s">
        <v>13182</v>
      </c>
      <c r="C1012" s="6" t="s">
        <v>13228</v>
      </c>
      <c r="D1012" s="6" t="s">
        <v>13229</v>
      </c>
      <c r="G1012" s="6" t="s">
        <v>15</v>
      </c>
      <c r="H1012" s="6" t="s">
        <v>16</v>
      </c>
      <c r="I1012" s="6" t="s">
        <v>17</v>
      </c>
      <c r="J1012" s="6" t="s">
        <v>69</v>
      </c>
      <c r="K1012" s="6">
        <v>56.05</v>
      </c>
      <c r="L1012" s="6">
        <v>163.07</v>
      </c>
      <c r="M1012" s="7">
        <v>4.9000000000000004</v>
      </c>
      <c r="N1012" s="7"/>
      <c r="P1012" s="7"/>
      <c r="Q1012" s="6">
        <v>0.51309499999999997</v>
      </c>
      <c r="R1012" s="7"/>
      <c r="V1012" s="7"/>
      <c r="W1012" s="7"/>
      <c r="X1012" s="7"/>
    </row>
    <row r="1013" spans="1:24">
      <c r="A1013" s="6">
        <v>2010</v>
      </c>
      <c r="B1013" s="6" t="s">
        <v>12926</v>
      </c>
      <c r="C1013" s="6" t="s">
        <v>13230</v>
      </c>
      <c r="D1013" s="6" t="s">
        <v>13094</v>
      </c>
      <c r="G1013" s="6" t="s">
        <v>15</v>
      </c>
      <c r="H1013" s="6" t="s">
        <v>16</v>
      </c>
      <c r="I1013" s="6" t="s">
        <v>17</v>
      </c>
      <c r="J1013" s="6" t="s">
        <v>59</v>
      </c>
      <c r="K1013" s="6">
        <v>57.320799999999998</v>
      </c>
      <c r="L1013" s="6">
        <v>159.96449999999999</v>
      </c>
      <c r="M1013" s="7">
        <v>4.91</v>
      </c>
      <c r="N1013" s="7"/>
      <c r="P1013" s="7"/>
      <c r="R1013" s="7"/>
      <c r="V1013" s="7"/>
      <c r="W1013" s="7"/>
      <c r="X1013" s="7"/>
    </row>
    <row r="1014" spans="1:24">
      <c r="A1014" s="6">
        <v>2010</v>
      </c>
      <c r="B1014" s="6" t="s">
        <v>12926</v>
      </c>
      <c r="C1014" s="6" t="s">
        <v>13231</v>
      </c>
      <c r="D1014" s="6" t="s">
        <v>13232</v>
      </c>
      <c r="G1014" s="6" t="s">
        <v>15</v>
      </c>
      <c r="H1014" s="6" t="s">
        <v>16</v>
      </c>
      <c r="I1014" s="6" t="s">
        <v>17</v>
      </c>
      <c r="J1014" s="6" t="s">
        <v>59</v>
      </c>
      <c r="K1014" s="6">
        <v>56.831699999999998</v>
      </c>
      <c r="L1014" s="6">
        <v>159.7004</v>
      </c>
      <c r="M1014" s="7">
        <v>4.91</v>
      </c>
      <c r="N1014" s="7"/>
      <c r="P1014" s="7"/>
      <c r="R1014" s="7"/>
      <c r="V1014" s="7"/>
      <c r="W1014" s="7"/>
      <c r="X1014" s="7"/>
    </row>
    <row r="1015" spans="1:24">
      <c r="A1015" s="6">
        <v>1998</v>
      </c>
      <c r="B1015" s="6" t="s">
        <v>12887</v>
      </c>
      <c r="C1015" s="6" t="s">
        <v>13233</v>
      </c>
      <c r="D1015" s="6" t="s">
        <v>12889</v>
      </c>
      <c r="G1015" s="6" t="s">
        <v>15</v>
      </c>
      <c r="H1015" s="6" t="s">
        <v>16</v>
      </c>
      <c r="I1015" s="6" t="s">
        <v>17</v>
      </c>
      <c r="J1015" s="6" t="s">
        <v>25</v>
      </c>
      <c r="K1015" s="6">
        <v>59.5</v>
      </c>
      <c r="L1015" s="6">
        <v>163.5</v>
      </c>
      <c r="M1015" s="7">
        <v>4.91</v>
      </c>
      <c r="N1015" s="7"/>
      <c r="O1015" s="6">
        <v>38.130000000000003</v>
      </c>
      <c r="P1015" s="7"/>
      <c r="R1015" s="7"/>
      <c r="V1015" s="7"/>
      <c r="W1015" s="7"/>
      <c r="X1015" s="7"/>
    </row>
    <row r="1016" spans="1:24">
      <c r="A1016" s="6">
        <v>2010</v>
      </c>
      <c r="B1016" s="6" t="s">
        <v>12926</v>
      </c>
      <c r="C1016" s="6" t="s">
        <v>13234</v>
      </c>
      <c r="D1016" s="6" t="s">
        <v>13102</v>
      </c>
      <c r="G1016" s="6" t="s">
        <v>15</v>
      </c>
      <c r="H1016" s="6" t="s">
        <v>16</v>
      </c>
      <c r="I1016" s="6" t="s">
        <v>17</v>
      </c>
      <c r="J1016" s="6" t="s">
        <v>59</v>
      </c>
      <c r="K1016" s="6">
        <v>57.609499999999997</v>
      </c>
      <c r="L1016" s="6">
        <v>160.5087</v>
      </c>
      <c r="M1016" s="7">
        <v>4.92</v>
      </c>
      <c r="N1016" s="7"/>
      <c r="P1016" s="7"/>
      <c r="R1016" s="7"/>
      <c r="V1016" s="7"/>
      <c r="W1016" s="7"/>
      <c r="X1016" s="7"/>
    </row>
    <row r="1017" spans="1:24">
      <c r="A1017" s="6">
        <v>2010</v>
      </c>
      <c r="B1017" s="6" t="s">
        <v>12926</v>
      </c>
      <c r="C1017" s="6" t="s">
        <v>13235</v>
      </c>
      <c r="D1017" s="6" t="s">
        <v>13011</v>
      </c>
      <c r="E1017" s="6">
        <v>1194</v>
      </c>
      <c r="F1017" s="6">
        <v>1194</v>
      </c>
      <c r="G1017" s="6" t="s">
        <v>15</v>
      </c>
      <c r="H1017" s="6" t="s">
        <v>16</v>
      </c>
      <c r="I1017" s="6" t="s">
        <v>17</v>
      </c>
      <c r="J1017" s="6" t="s">
        <v>59</v>
      </c>
      <c r="K1017" s="6">
        <v>56.7423</v>
      </c>
      <c r="L1017" s="6">
        <v>159.71119999999999</v>
      </c>
      <c r="M1017" s="7">
        <v>4.93</v>
      </c>
      <c r="N1017" s="7"/>
      <c r="P1017" s="7"/>
      <c r="R1017" s="7"/>
      <c r="V1017" s="7"/>
      <c r="W1017" s="7"/>
      <c r="X1017" s="7"/>
    </row>
    <row r="1018" spans="1:24">
      <c r="A1018" s="6">
        <v>2010</v>
      </c>
      <c r="B1018" s="6" t="s">
        <v>12926</v>
      </c>
      <c r="C1018" s="6" t="s">
        <v>13236</v>
      </c>
      <c r="D1018" s="6" t="s">
        <v>13094</v>
      </c>
      <c r="G1018" s="6" t="s">
        <v>15</v>
      </c>
      <c r="H1018" s="6" t="s">
        <v>16</v>
      </c>
      <c r="I1018" s="6" t="s">
        <v>17</v>
      </c>
      <c r="J1018" s="6" t="s">
        <v>59</v>
      </c>
      <c r="K1018" s="6">
        <v>57.310499999999998</v>
      </c>
      <c r="L1018" s="6">
        <v>159.90979999999999</v>
      </c>
      <c r="M1018" s="7">
        <v>4.93</v>
      </c>
      <c r="N1018" s="7"/>
      <c r="P1018" s="7"/>
      <c r="R1018" s="7"/>
      <c r="V1018" s="7"/>
      <c r="W1018" s="7"/>
      <c r="X1018" s="7"/>
    </row>
    <row r="1019" spans="1:24">
      <c r="A1019" s="6">
        <v>2010</v>
      </c>
      <c r="B1019" s="6" t="s">
        <v>12926</v>
      </c>
      <c r="C1019" s="6" t="s">
        <v>13237</v>
      </c>
      <c r="D1019" s="6" t="s">
        <v>13094</v>
      </c>
      <c r="G1019" s="6" t="s">
        <v>15</v>
      </c>
      <c r="H1019" s="6" t="s">
        <v>16</v>
      </c>
      <c r="I1019" s="6" t="s">
        <v>17</v>
      </c>
      <c r="J1019" s="6" t="s">
        <v>59</v>
      </c>
      <c r="K1019" s="6">
        <v>57.343699999999998</v>
      </c>
      <c r="L1019" s="6">
        <v>159.97069999999999</v>
      </c>
      <c r="M1019" s="7">
        <v>4.93</v>
      </c>
      <c r="N1019" s="7"/>
      <c r="O1019" s="6">
        <v>25</v>
      </c>
      <c r="P1019" s="7"/>
      <c r="R1019" s="7"/>
      <c r="V1019" s="7"/>
      <c r="W1019" s="7"/>
      <c r="X1019" s="7"/>
    </row>
    <row r="1020" spans="1:24">
      <c r="A1020" s="6">
        <v>2012</v>
      </c>
      <c r="B1020" s="6" t="s">
        <v>13176</v>
      </c>
      <c r="C1020" s="6" t="s">
        <v>13238</v>
      </c>
      <c r="D1020" s="6" t="s">
        <v>12427</v>
      </c>
      <c r="G1020" s="6" t="s">
        <v>15</v>
      </c>
      <c r="H1020" s="6" t="s">
        <v>16</v>
      </c>
      <c r="I1020" s="6" t="s">
        <v>17</v>
      </c>
      <c r="J1020" s="6" t="s">
        <v>47</v>
      </c>
      <c r="K1020" s="6">
        <v>53.2</v>
      </c>
      <c r="L1020" s="6">
        <v>158.80000000000001</v>
      </c>
      <c r="M1020" s="7">
        <v>4.9400000000000004</v>
      </c>
      <c r="N1020" s="7"/>
      <c r="P1020" s="7"/>
      <c r="R1020" s="7"/>
      <c r="V1020" s="7"/>
      <c r="W1020" s="7"/>
      <c r="X1020" s="7"/>
    </row>
    <row r="1021" spans="1:24">
      <c r="A1021" s="6">
        <v>2008</v>
      </c>
      <c r="B1021" s="6" t="s">
        <v>13076</v>
      </c>
      <c r="C1021" s="6" t="s">
        <v>13239</v>
      </c>
      <c r="D1021" s="6" t="s">
        <v>12395</v>
      </c>
      <c r="G1021" s="6" t="s">
        <v>15</v>
      </c>
      <c r="H1021" s="6" t="s">
        <v>16</v>
      </c>
      <c r="I1021" s="6" t="s">
        <v>17</v>
      </c>
      <c r="J1021" s="6" t="s">
        <v>25</v>
      </c>
      <c r="K1021" s="6">
        <v>53</v>
      </c>
      <c r="L1021" s="6">
        <v>159</v>
      </c>
      <c r="M1021" s="7">
        <v>4.9400000000000004</v>
      </c>
      <c r="N1021" s="7"/>
      <c r="O1021" s="6">
        <v>33</v>
      </c>
      <c r="P1021" s="7"/>
      <c r="Q1021" s="6">
        <v>0.51308900000000002</v>
      </c>
      <c r="R1021" s="7"/>
      <c r="V1021" s="7"/>
      <c r="W1021" s="7"/>
      <c r="X1021" s="7"/>
    </row>
    <row r="1022" spans="1:24">
      <c r="A1022" s="6">
        <v>1999</v>
      </c>
      <c r="B1022" s="6" t="s">
        <v>12852</v>
      </c>
      <c r="C1022" s="6" t="s">
        <v>13240</v>
      </c>
      <c r="D1022" s="6" t="s">
        <v>12664</v>
      </c>
      <c r="E1022" s="6">
        <v>1829</v>
      </c>
      <c r="F1022" s="6">
        <v>1829</v>
      </c>
      <c r="G1022" s="6" t="s">
        <v>15</v>
      </c>
      <c r="H1022" s="6" t="s">
        <v>16</v>
      </c>
      <c r="I1022" s="6" t="s">
        <v>17</v>
      </c>
      <c r="J1022" s="6" t="s">
        <v>47</v>
      </c>
      <c r="K1022" s="6">
        <v>52.45</v>
      </c>
      <c r="L1022" s="6">
        <v>158.12</v>
      </c>
      <c r="M1022" s="7">
        <v>4.9400000000000004</v>
      </c>
      <c r="N1022" s="7"/>
      <c r="O1022" s="6">
        <v>38</v>
      </c>
      <c r="P1022" s="7"/>
      <c r="R1022" s="7"/>
      <c r="V1022" s="7"/>
      <c r="W1022" s="7"/>
      <c r="X1022" s="7"/>
    </row>
    <row r="1023" spans="1:24">
      <c r="A1023" s="6">
        <v>2010</v>
      </c>
      <c r="B1023" s="6" t="s">
        <v>12926</v>
      </c>
      <c r="C1023" s="6" t="s">
        <v>13241</v>
      </c>
      <c r="D1023" s="6" t="s">
        <v>13094</v>
      </c>
      <c r="G1023" s="6" t="s">
        <v>15</v>
      </c>
      <c r="H1023" s="6" t="s">
        <v>16</v>
      </c>
      <c r="I1023" s="6" t="s">
        <v>17</v>
      </c>
      <c r="J1023" s="6" t="s">
        <v>59</v>
      </c>
      <c r="K1023" s="6">
        <v>57.4313</v>
      </c>
      <c r="L1023" s="6">
        <v>159.95339999999999</v>
      </c>
      <c r="M1023" s="7">
        <v>4.9400000000000004</v>
      </c>
      <c r="N1023" s="7"/>
      <c r="P1023" s="7"/>
      <c r="R1023" s="7"/>
      <c r="V1023" s="7"/>
      <c r="W1023" s="7"/>
      <c r="X1023" s="7"/>
    </row>
    <row r="1024" spans="1:24">
      <c r="A1024" s="6">
        <v>2010</v>
      </c>
      <c r="B1024" s="6" t="s">
        <v>12926</v>
      </c>
      <c r="C1024" s="6" t="s">
        <v>13242</v>
      </c>
      <c r="D1024" s="6" t="s">
        <v>13102</v>
      </c>
      <c r="G1024" s="6" t="s">
        <v>15</v>
      </c>
      <c r="H1024" s="6" t="s">
        <v>16</v>
      </c>
      <c r="I1024" s="6" t="s">
        <v>17</v>
      </c>
      <c r="J1024" s="6" t="s">
        <v>59</v>
      </c>
      <c r="K1024" s="6">
        <v>57.613300000000002</v>
      </c>
      <c r="L1024" s="6">
        <v>160.44540000000001</v>
      </c>
      <c r="M1024" s="7">
        <v>4.9400000000000004</v>
      </c>
      <c r="N1024" s="7"/>
      <c r="O1024" s="6">
        <v>29.2</v>
      </c>
      <c r="P1024" s="7"/>
      <c r="Q1024" s="6">
        <v>0.51307599999999998</v>
      </c>
      <c r="R1024" s="7"/>
      <c r="V1024" s="7"/>
      <c r="W1024" s="7"/>
      <c r="X1024" s="7"/>
    </row>
    <row r="1025" spans="1:24">
      <c r="A1025" s="6">
        <v>2010</v>
      </c>
      <c r="B1025" s="6" t="s">
        <v>12926</v>
      </c>
      <c r="C1025" s="6" t="s">
        <v>13243</v>
      </c>
      <c r="D1025" s="6" t="s">
        <v>13102</v>
      </c>
      <c r="G1025" s="6" t="s">
        <v>15</v>
      </c>
      <c r="H1025" s="6" t="s">
        <v>16</v>
      </c>
      <c r="I1025" s="6" t="s">
        <v>17</v>
      </c>
      <c r="J1025" s="6" t="s">
        <v>59</v>
      </c>
      <c r="K1025" s="6">
        <v>57.613300000000002</v>
      </c>
      <c r="L1025" s="6">
        <v>160.44540000000001</v>
      </c>
      <c r="M1025" s="7">
        <v>4.9400000000000004</v>
      </c>
      <c r="N1025" s="7"/>
      <c r="P1025" s="7"/>
      <c r="R1025" s="7"/>
      <c r="V1025" s="7"/>
      <c r="W1025" s="7"/>
      <c r="X1025" s="7"/>
    </row>
    <row r="1026" spans="1:24">
      <c r="A1026" s="6">
        <v>2005</v>
      </c>
      <c r="B1026" s="6" t="s">
        <v>12948</v>
      </c>
      <c r="C1026" s="6" t="s">
        <v>13244</v>
      </c>
      <c r="D1026" s="6" t="s">
        <v>12262</v>
      </c>
      <c r="G1026" s="6" t="s">
        <v>15</v>
      </c>
      <c r="H1026" s="6" t="s">
        <v>16</v>
      </c>
      <c r="I1026" s="6" t="s">
        <v>17</v>
      </c>
      <c r="J1026" s="6" t="s">
        <v>5765</v>
      </c>
      <c r="K1026" s="6">
        <v>57.883000000000003</v>
      </c>
      <c r="L1026" s="6">
        <v>162.54300000000001</v>
      </c>
      <c r="M1026" s="7">
        <v>4.9400000000000004</v>
      </c>
      <c r="N1026" s="7"/>
      <c r="P1026" s="7"/>
      <c r="R1026" s="7"/>
      <c r="V1026" s="7"/>
      <c r="W1026" s="7"/>
      <c r="X1026" s="7"/>
    </row>
    <row r="1027" spans="1:24">
      <c r="A1027" s="6">
        <v>2005</v>
      </c>
      <c r="B1027" s="6" t="s">
        <v>12948</v>
      </c>
      <c r="C1027" s="6" t="s">
        <v>13245</v>
      </c>
      <c r="D1027" s="6" t="s">
        <v>12262</v>
      </c>
      <c r="G1027" s="6" t="s">
        <v>15</v>
      </c>
      <c r="H1027" s="6" t="s">
        <v>16</v>
      </c>
      <c r="I1027" s="6" t="s">
        <v>17</v>
      </c>
      <c r="J1027" s="6" t="s">
        <v>5765</v>
      </c>
      <c r="K1027" s="6">
        <v>57.883000000000003</v>
      </c>
      <c r="L1027" s="6">
        <v>162.54300000000001</v>
      </c>
      <c r="M1027" s="7">
        <v>4.9400000000000004</v>
      </c>
      <c r="N1027" s="7"/>
      <c r="P1027" s="7"/>
      <c r="R1027" s="7"/>
      <c r="V1027" s="7"/>
      <c r="W1027" s="7"/>
      <c r="X1027" s="7"/>
    </row>
    <row r="1028" spans="1:24">
      <c r="A1028" s="6">
        <v>2008</v>
      </c>
      <c r="B1028" s="6" t="s">
        <v>13221</v>
      </c>
      <c r="C1028" s="6" t="s">
        <v>13246</v>
      </c>
      <c r="D1028" s="6" t="s">
        <v>13247</v>
      </c>
      <c r="G1028" s="6" t="s">
        <v>15</v>
      </c>
      <c r="H1028" s="6" t="s">
        <v>16</v>
      </c>
      <c r="I1028" s="6" t="s">
        <v>17</v>
      </c>
      <c r="J1028" s="6" t="s">
        <v>59</v>
      </c>
      <c r="K1028" s="6">
        <v>56.2</v>
      </c>
      <c r="L1028" s="6">
        <v>159</v>
      </c>
      <c r="M1028" s="7">
        <v>4.95</v>
      </c>
      <c r="N1028" s="7"/>
      <c r="O1028" s="6">
        <v>33.1</v>
      </c>
      <c r="P1028" s="7"/>
      <c r="Q1028" s="6">
        <v>0.51309000000000005</v>
      </c>
      <c r="R1028" s="7"/>
      <c r="V1028" s="7"/>
      <c r="W1028" s="7"/>
      <c r="X1028" s="7"/>
    </row>
    <row r="1029" spans="1:24">
      <c r="A1029" s="6">
        <v>2010</v>
      </c>
      <c r="B1029" s="6" t="s">
        <v>12926</v>
      </c>
      <c r="C1029" s="6" t="s">
        <v>13248</v>
      </c>
      <c r="D1029" s="6" t="s">
        <v>13094</v>
      </c>
      <c r="G1029" s="6" t="s">
        <v>15</v>
      </c>
      <c r="H1029" s="6" t="s">
        <v>16</v>
      </c>
      <c r="I1029" s="6" t="s">
        <v>17</v>
      </c>
      <c r="J1029" s="6" t="s">
        <v>59</v>
      </c>
      <c r="K1029" s="6">
        <v>57.399500000000003</v>
      </c>
      <c r="L1029" s="6">
        <v>160.15780000000001</v>
      </c>
      <c r="M1029" s="7">
        <v>4.95</v>
      </c>
      <c r="N1029" s="7"/>
      <c r="P1029" s="7"/>
      <c r="R1029" s="7"/>
      <c r="V1029" s="7"/>
      <c r="W1029" s="7"/>
      <c r="X1029" s="7"/>
    </row>
    <row r="1030" spans="1:24">
      <c r="A1030" s="6">
        <v>1999</v>
      </c>
      <c r="B1030" s="6" t="s">
        <v>12852</v>
      </c>
      <c r="C1030" s="6" t="s">
        <v>13249</v>
      </c>
      <c r="D1030" s="6" t="s">
        <v>12419</v>
      </c>
      <c r="G1030" s="6" t="s">
        <v>15</v>
      </c>
      <c r="H1030" s="6" t="s">
        <v>16</v>
      </c>
      <c r="I1030" s="6" t="s">
        <v>17</v>
      </c>
      <c r="J1030" s="6" t="s">
        <v>69</v>
      </c>
      <c r="K1030" s="6">
        <v>55.53</v>
      </c>
      <c r="L1030" s="6">
        <v>160.27000000000001</v>
      </c>
      <c r="M1030" s="7">
        <v>4.95</v>
      </c>
      <c r="N1030" s="7"/>
      <c r="P1030" s="7"/>
      <c r="R1030" s="7"/>
      <c r="V1030" s="7"/>
      <c r="W1030" s="7"/>
      <c r="X1030" s="7"/>
    </row>
    <row r="1031" spans="1:24">
      <c r="A1031" s="6">
        <v>1994</v>
      </c>
      <c r="B1031" s="6" t="s">
        <v>12884</v>
      </c>
      <c r="C1031" s="6" t="s">
        <v>3700</v>
      </c>
      <c r="D1031" s="6" t="s">
        <v>12392</v>
      </c>
      <c r="G1031" s="6" t="s">
        <v>15</v>
      </c>
      <c r="H1031" s="6" t="s">
        <v>16</v>
      </c>
      <c r="I1031" s="6" t="s">
        <v>17</v>
      </c>
      <c r="J1031" s="6" t="s">
        <v>59</v>
      </c>
      <c r="K1031" s="6">
        <v>53</v>
      </c>
      <c r="L1031" s="6">
        <v>157</v>
      </c>
      <c r="M1031" s="7">
        <v>4.96</v>
      </c>
      <c r="N1031" s="7"/>
      <c r="O1031" s="6">
        <v>22.3</v>
      </c>
      <c r="P1031" s="7"/>
      <c r="R1031" s="7"/>
      <c r="V1031" s="7"/>
      <c r="W1031" s="7"/>
      <c r="X1031" s="7"/>
    </row>
    <row r="1032" spans="1:24">
      <c r="A1032" s="6">
        <v>2010</v>
      </c>
      <c r="B1032" s="6" t="s">
        <v>12926</v>
      </c>
      <c r="C1032" s="6" t="s">
        <v>13250</v>
      </c>
      <c r="D1032" s="6" t="s">
        <v>13102</v>
      </c>
      <c r="G1032" s="6" t="s">
        <v>15</v>
      </c>
      <c r="H1032" s="6" t="s">
        <v>16</v>
      </c>
      <c r="I1032" s="6" t="s">
        <v>17</v>
      </c>
      <c r="J1032" s="6" t="s">
        <v>59</v>
      </c>
      <c r="K1032" s="6">
        <v>57.613300000000002</v>
      </c>
      <c r="L1032" s="6">
        <v>160.44540000000001</v>
      </c>
      <c r="M1032" s="7">
        <v>4.96</v>
      </c>
      <c r="N1032" s="7"/>
      <c r="O1032" s="6">
        <v>26</v>
      </c>
      <c r="P1032" s="7"/>
      <c r="R1032" s="7"/>
      <c r="V1032" s="7"/>
      <c r="W1032" s="7"/>
      <c r="X1032" s="7"/>
    </row>
    <row r="1033" spans="1:24">
      <c r="A1033" s="6">
        <v>1999</v>
      </c>
      <c r="B1033" s="6" t="s">
        <v>12852</v>
      </c>
      <c r="C1033" s="6" t="s">
        <v>1012</v>
      </c>
      <c r="D1033" s="6" t="s">
        <v>12621</v>
      </c>
      <c r="G1033" s="6" t="s">
        <v>15</v>
      </c>
      <c r="H1033" s="6" t="s">
        <v>16</v>
      </c>
      <c r="I1033" s="6" t="s">
        <v>17</v>
      </c>
      <c r="J1033" s="6" t="s">
        <v>69</v>
      </c>
      <c r="K1033" s="6">
        <v>56.05</v>
      </c>
      <c r="L1033" s="6">
        <v>160.63</v>
      </c>
      <c r="M1033" s="7">
        <v>4.96</v>
      </c>
      <c r="N1033" s="7"/>
      <c r="P1033" s="7"/>
      <c r="R1033" s="7"/>
      <c r="V1033" s="7"/>
      <c r="W1033" s="7"/>
      <c r="X1033" s="7"/>
    </row>
    <row r="1034" spans="1:24">
      <c r="A1034" s="6">
        <v>1999</v>
      </c>
      <c r="B1034" s="6" t="s">
        <v>12852</v>
      </c>
      <c r="C1034" s="6" t="s">
        <v>13251</v>
      </c>
      <c r="D1034" s="6" t="s">
        <v>12419</v>
      </c>
      <c r="G1034" s="6" t="s">
        <v>15</v>
      </c>
      <c r="H1034" s="6" t="s">
        <v>16</v>
      </c>
      <c r="I1034" s="6" t="s">
        <v>17</v>
      </c>
      <c r="J1034" s="6" t="s">
        <v>69</v>
      </c>
      <c r="K1034" s="6">
        <v>55.53</v>
      </c>
      <c r="L1034" s="6">
        <v>160.27000000000001</v>
      </c>
      <c r="M1034" s="7">
        <v>4.96</v>
      </c>
      <c r="N1034" s="7"/>
      <c r="P1034" s="7"/>
      <c r="R1034" s="7"/>
      <c r="V1034" s="7"/>
      <c r="W1034" s="7"/>
      <c r="X1034" s="7"/>
    </row>
    <row r="1035" spans="1:24">
      <c r="A1035" s="6">
        <v>2010</v>
      </c>
      <c r="B1035" s="6" t="s">
        <v>12926</v>
      </c>
      <c r="C1035" s="6" t="s">
        <v>13252</v>
      </c>
      <c r="D1035" s="6" t="s">
        <v>13253</v>
      </c>
      <c r="G1035" s="6" t="s">
        <v>15</v>
      </c>
      <c r="H1035" s="6" t="s">
        <v>16</v>
      </c>
      <c r="I1035" s="6" t="s">
        <v>17</v>
      </c>
      <c r="J1035" s="6" t="s">
        <v>59</v>
      </c>
      <c r="K1035" s="6">
        <v>57.816699999999997</v>
      </c>
      <c r="L1035" s="6">
        <v>160.25</v>
      </c>
      <c r="M1035" s="7">
        <v>4.97</v>
      </c>
      <c r="N1035" s="7"/>
      <c r="O1035" s="6">
        <v>31</v>
      </c>
      <c r="P1035" s="7"/>
      <c r="R1035" s="7"/>
      <c r="V1035" s="7"/>
      <c r="W1035" s="7"/>
      <c r="X1035" s="7"/>
    </row>
    <row r="1036" spans="1:24">
      <c r="A1036" s="6">
        <v>2005</v>
      </c>
      <c r="B1036" s="6" t="s">
        <v>12948</v>
      </c>
      <c r="C1036" s="6" t="s">
        <v>13254</v>
      </c>
      <c r="D1036" s="6" t="s">
        <v>12262</v>
      </c>
      <c r="G1036" s="6" t="s">
        <v>15</v>
      </c>
      <c r="H1036" s="6" t="s">
        <v>16</v>
      </c>
      <c r="I1036" s="6" t="s">
        <v>17</v>
      </c>
      <c r="J1036" s="6" t="s">
        <v>5765</v>
      </c>
      <c r="K1036" s="6">
        <v>57.893000000000001</v>
      </c>
      <c r="L1036" s="6">
        <v>162.52799999999999</v>
      </c>
      <c r="M1036" s="7">
        <v>4.97</v>
      </c>
      <c r="N1036" s="7"/>
      <c r="P1036" s="7"/>
      <c r="R1036" s="7"/>
      <c r="V1036" s="7"/>
      <c r="W1036" s="7"/>
      <c r="X1036" s="7"/>
    </row>
    <row r="1037" spans="1:24">
      <c r="A1037" s="6">
        <v>2010</v>
      </c>
      <c r="B1037" s="6" t="s">
        <v>12926</v>
      </c>
      <c r="C1037" s="6" t="s">
        <v>13255</v>
      </c>
      <c r="D1037" s="6" t="s">
        <v>13094</v>
      </c>
      <c r="G1037" s="6" t="s">
        <v>15</v>
      </c>
      <c r="H1037" s="6" t="s">
        <v>16</v>
      </c>
      <c r="I1037" s="6" t="s">
        <v>17</v>
      </c>
      <c r="J1037" s="6" t="s">
        <v>59</v>
      </c>
      <c r="K1037" s="6">
        <v>57.370699999999999</v>
      </c>
      <c r="L1037" s="6">
        <v>160.0857</v>
      </c>
      <c r="M1037" s="7">
        <v>4.9800000000000004</v>
      </c>
      <c r="N1037" s="7"/>
      <c r="P1037" s="7"/>
      <c r="R1037" s="7"/>
      <c r="V1037" s="7"/>
      <c r="W1037" s="7"/>
      <c r="X1037" s="7"/>
    </row>
    <row r="1038" spans="1:24">
      <c r="A1038" s="6">
        <v>2010</v>
      </c>
      <c r="B1038" s="6" t="s">
        <v>12926</v>
      </c>
      <c r="C1038" s="6" t="s">
        <v>13256</v>
      </c>
      <c r="D1038" s="6" t="s">
        <v>12928</v>
      </c>
      <c r="E1038" s="6">
        <v>1835</v>
      </c>
      <c r="F1038" s="6">
        <v>1835</v>
      </c>
      <c r="G1038" s="6" t="s">
        <v>15</v>
      </c>
      <c r="H1038" s="6" t="s">
        <v>16</v>
      </c>
      <c r="I1038" s="6" t="s">
        <v>17</v>
      </c>
      <c r="J1038" s="6" t="s">
        <v>59</v>
      </c>
      <c r="K1038" s="6">
        <v>57.3262</v>
      </c>
      <c r="L1038" s="6">
        <v>160.1849</v>
      </c>
      <c r="M1038" s="7">
        <v>4.99</v>
      </c>
      <c r="N1038" s="7"/>
      <c r="O1038" s="6">
        <v>30.29</v>
      </c>
      <c r="P1038" s="7"/>
      <c r="Q1038" s="6">
        <v>0.51304300000000003</v>
      </c>
      <c r="R1038" s="7"/>
      <c r="V1038" s="7"/>
      <c r="W1038" s="7"/>
      <c r="X1038" s="7"/>
    </row>
    <row r="1039" spans="1:24">
      <c r="A1039" s="6">
        <v>2010</v>
      </c>
      <c r="B1039" s="6" t="s">
        <v>12926</v>
      </c>
      <c r="C1039" s="6" t="s">
        <v>13257</v>
      </c>
      <c r="D1039" s="6" t="s">
        <v>13258</v>
      </c>
      <c r="E1039" s="6">
        <v>620</v>
      </c>
      <c r="F1039" s="6">
        <v>620</v>
      </c>
      <c r="G1039" s="6" t="s">
        <v>15</v>
      </c>
      <c r="H1039" s="6" t="s">
        <v>16</v>
      </c>
      <c r="I1039" s="6" t="s">
        <v>17</v>
      </c>
      <c r="J1039" s="6" t="s">
        <v>59</v>
      </c>
      <c r="K1039" s="6">
        <v>56.5642</v>
      </c>
      <c r="L1039" s="6">
        <v>157.95509999999999</v>
      </c>
      <c r="M1039" s="7">
        <v>5</v>
      </c>
      <c r="N1039" s="7"/>
      <c r="P1039" s="7"/>
      <c r="R1039" s="7"/>
      <c r="V1039" s="7"/>
      <c r="W1039" s="7"/>
      <c r="X1039" s="7"/>
    </row>
    <row r="1040" spans="1:24">
      <c r="A1040" s="6">
        <v>2011</v>
      </c>
      <c r="B1040" s="6" t="s">
        <v>12962</v>
      </c>
      <c r="C1040" s="6" t="s">
        <v>13259</v>
      </c>
      <c r="D1040" s="6" t="s">
        <v>12964</v>
      </c>
      <c r="G1040" s="6" t="s">
        <v>15</v>
      </c>
      <c r="H1040" s="6" t="s">
        <v>16</v>
      </c>
      <c r="I1040" s="6" t="s">
        <v>17</v>
      </c>
      <c r="J1040" s="6" t="s">
        <v>13260</v>
      </c>
      <c r="K1040" s="6">
        <v>56.523000000000003</v>
      </c>
      <c r="L1040" s="6">
        <v>161.40600000000001</v>
      </c>
      <c r="M1040" s="7">
        <v>5</v>
      </c>
      <c r="N1040" s="7"/>
      <c r="P1040" s="7"/>
      <c r="R1040" s="7"/>
      <c r="V1040" s="7"/>
      <c r="W1040" s="7"/>
      <c r="X1040" s="7"/>
    </row>
    <row r="1041" spans="1:24">
      <c r="A1041" s="6">
        <v>1999</v>
      </c>
      <c r="B1041" s="6" t="s">
        <v>12852</v>
      </c>
      <c r="C1041" s="6" t="s">
        <v>13261</v>
      </c>
      <c r="D1041" s="6" t="s">
        <v>12621</v>
      </c>
      <c r="G1041" s="6" t="s">
        <v>15</v>
      </c>
      <c r="H1041" s="6" t="s">
        <v>16</v>
      </c>
      <c r="I1041" s="6" t="s">
        <v>17</v>
      </c>
      <c r="J1041" s="6" t="s">
        <v>69</v>
      </c>
      <c r="K1041" s="6">
        <v>56.05</v>
      </c>
      <c r="L1041" s="6">
        <v>160.63</v>
      </c>
      <c r="M1041" s="7">
        <v>5.01</v>
      </c>
      <c r="N1041" s="7">
        <f>MEDIAN(M1041:M1187)</f>
        <v>5.23</v>
      </c>
      <c r="O1041" s="6">
        <v>28</v>
      </c>
      <c r="P1041" s="7">
        <f>MEDIAN(O1041:O1187)</f>
        <v>30</v>
      </c>
      <c r="Q1041" s="6">
        <v>0.513073</v>
      </c>
      <c r="R1041" s="7">
        <f>MEDIAN(Q1041:Q1187)</f>
        <v>0.51306300000000005</v>
      </c>
      <c r="V1041" s="7"/>
      <c r="W1041" s="7"/>
      <c r="X1041" s="7"/>
    </row>
    <row r="1042" spans="1:24">
      <c r="A1042" s="6">
        <v>2005</v>
      </c>
      <c r="B1042" s="6" t="s">
        <v>12948</v>
      </c>
      <c r="C1042" s="6" t="s">
        <v>13262</v>
      </c>
      <c r="D1042" s="6" t="s">
        <v>12262</v>
      </c>
      <c r="G1042" s="6" t="s">
        <v>15</v>
      </c>
      <c r="H1042" s="6" t="s">
        <v>16</v>
      </c>
      <c r="I1042" s="6" t="s">
        <v>17</v>
      </c>
      <c r="J1042" s="6" t="s">
        <v>5765</v>
      </c>
      <c r="K1042" s="6">
        <v>57.88</v>
      </c>
      <c r="L1042" s="6">
        <v>162.542</v>
      </c>
      <c r="M1042" s="7">
        <v>5.01</v>
      </c>
      <c r="N1042" s="7"/>
      <c r="O1042" s="6">
        <v>23</v>
      </c>
      <c r="P1042" s="7"/>
      <c r="R1042" s="7"/>
      <c r="V1042" s="7"/>
      <c r="W1042" s="7"/>
      <c r="X1042" s="7"/>
    </row>
    <row r="1043" spans="1:24">
      <c r="A1043" s="6">
        <v>1999</v>
      </c>
      <c r="B1043" s="6" t="s">
        <v>12852</v>
      </c>
      <c r="C1043" s="6" t="s">
        <v>13263</v>
      </c>
      <c r="D1043" s="6" t="s">
        <v>12621</v>
      </c>
      <c r="G1043" s="6" t="s">
        <v>15</v>
      </c>
      <c r="H1043" s="6" t="s">
        <v>16</v>
      </c>
      <c r="I1043" s="6" t="s">
        <v>17</v>
      </c>
      <c r="J1043" s="6" t="s">
        <v>69</v>
      </c>
      <c r="K1043" s="6">
        <v>56.05</v>
      </c>
      <c r="L1043" s="6">
        <v>160.63</v>
      </c>
      <c r="M1043" s="7">
        <v>5.01</v>
      </c>
      <c r="N1043" s="7"/>
      <c r="P1043" s="7"/>
      <c r="R1043" s="7"/>
      <c r="V1043" s="7"/>
      <c r="W1043" s="7"/>
      <c r="X1043" s="7"/>
    </row>
    <row r="1044" spans="1:24">
      <c r="A1044" s="6">
        <v>1999</v>
      </c>
      <c r="B1044" s="6" t="s">
        <v>12852</v>
      </c>
      <c r="C1044" s="6" t="s">
        <v>13264</v>
      </c>
      <c r="D1044" s="6" t="s">
        <v>12621</v>
      </c>
      <c r="G1044" s="6" t="s">
        <v>15</v>
      </c>
      <c r="H1044" s="6" t="s">
        <v>16</v>
      </c>
      <c r="I1044" s="6" t="s">
        <v>17</v>
      </c>
      <c r="J1044" s="6" t="s">
        <v>69</v>
      </c>
      <c r="K1044" s="6">
        <v>56.05</v>
      </c>
      <c r="L1044" s="6">
        <v>160.63</v>
      </c>
      <c r="M1044" s="7">
        <v>5.0199999999999996</v>
      </c>
      <c r="N1044" s="7"/>
      <c r="P1044" s="7"/>
      <c r="R1044" s="7"/>
      <c r="V1044" s="7"/>
      <c r="W1044" s="7"/>
      <c r="X1044" s="7"/>
    </row>
    <row r="1045" spans="1:24">
      <c r="A1045" s="6">
        <v>2010</v>
      </c>
      <c r="B1045" s="6" t="s">
        <v>12926</v>
      </c>
      <c r="C1045" s="6" t="s">
        <v>13265</v>
      </c>
      <c r="D1045" s="6" t="s">
        <v>13045</v>
      </c>
      <c r="G1045" s="6" t="s">
        <v>15</v>
      </c>
      <c r="H1045" s="6" t="s">
        <v>16</v>
      </c>
      <c r="I1045" s="6" t="s">
        <v>17</v>
      </c>
      <c r="J1045" s="6" t="s">
        <v>59</v>
      </c>
      <c r="K1045" s="6">
        <v>57.441600000000001</v>
      </c>
      <c r="L1045" s="6">
        <v>160.06120000000001</v>
      </c>
      <c r="M1045" s="7">
        <v>5.0199999999999996</v>
      </c>
      <c r="N1045" s="7"/>
      <c r="P1045" s="7"/>
      <c r="R1045" s="7"/>
      <c r="V1045" s="7"/>
      <c r="W1045" s="7"/>
      <c r="X1045" s="7"/>
    </row>
    <row r="1046" spans="1:24">
      <c r="A1046" s="6">
        <v>1999</v>
      </c>
      <c r="B1046" s="6" t="s">
        <v>12852</v>
      </c>
      <c r="C1046" s="6" t="s">
        <v>13266</v>
      </c>
      <c r="D1046" s="6" t="s">
        <v>12621</v>
      </c>
      <c r="G1046" s="6" t="s">
        <v>15</v>
      </c>
      <c r="H1046" s="6" t="s">
        <v>16</v>
      </c>
      <c r="I1046" s="6" t="s">
        <v>17</v>
      </c>
      <c r="J1046" s="6" t="s">
        <v>69</v>
      </c>
      <c r="K1046" s="6">
        <v>56.05</v>
      </c>
      <c r="L1046" s="6">
        <v>160.63</v>
      </c>
      <c r="M1046" s="7">
        <v>5.0199999999999996</v>
      </c>
      <c r="N1046" s="7"/>
      <c r="P1046" s="7"/>
      <c r="R1046" s="7"/>
      <c r="V1046" s="7"/>
      <c r="W1046" s="7"/>
      <c r="X1046" s="7"/>
    </row>
    <row r="1047" spans="1:24">
      <c r="A1047" s="6">
        <v>1999</v>
      </c>
      <c r="B1047" s="6" t="s">
        <v>12852</v>
      </c>
      <c r="C1047" s="6" t="s">
        <v>13267</v>
      </c>
      <c r="D1047" s="6" t="s">
        <v>12621</v>
      </c>
      <c r="G1047" s="6" t="s">
        <v>15</v>
      </c>
      <c r="H1047" s="6" t="s">
        <v>16</v>
      </c>
      <c r="I1047" s="6" t="s">
        <v>17</v>
      </c>
      <c r="J1047" s="6" t="s">
        <v>69</v>
      </c>
      <c r="K1047" s="6">
        <v>56.05</v>
      </c>
      <c r="L1047" s="6">
        <v>160.63</v>
      </c>
      <c r="M1047" s="7">
        <v>5.0199999999999996</v>
      </c>
      <c r="N1047" s="7"/>
      <c r="P1047" s="7"/>
      <c r="R1047" s="7"/>
      <c r="V1047" s="7"/>
      <c r="W1047" s="7"/>
      <c r="X1047" s="7"/>
    </row>
    <row r="1048" spans="1:24">
      <c r="A1048" s="6">
        <v>2007</v>
      </c>
      <c r="B1048" s="6" t="s">
        <v>13097</v>
      </c>
      <c r="C1048" s="6" t="s">
        <v>13268</v>
      </c>
      <c r="D1048" s="6" t="s">
        <v>12427</v>
      </c>
      <c r="G1048" s="6" t="s">
        <v>15</v>
      </c>
      <c r="H1048" s="6" t="s">
        <v>16</v>
      </c>
      <c r="I1048" s="6" t="s">
        <v>17</v>
      </c>
      <c r="J1048" s="6" t="s">
        <v>59</v>
      </c>
      <c r="K1048" s="6">
        <v>53.255000000000003</v>
      </c>
      <c r="L1048" s="6">
        <v>158.83000000000001</v>
      </c>
      <c r="M1048" s="7">
        <v>5.03</v>
      </c>
      <c r="N1048" s="7"/>
      <c r="O1048" s="6">
        <v>33</v>
      </c>
      <c r="P1048" s="7"/>
      <c r="Q1048" s="6">
        <v>0.51310199999999995</v>
      </c>
      <c r="R1048" s="7"/>
      <c r="V1048" s="7"/>
      <c r="W1048" s="7"/>
      <c r="X1048" s="7"/>
    </row>
    <row r="1049" spans="1:24">
      <c r="A1049" s="6">
        <v>2000</v>
      </c>
      <c r="B1049" s="6" t="s">
        <v>13269</v>
      </c>
      <c r="C1049" s="6" t="s">
        <v>12717</v>
      </c>
      <c r="D1049" s="6" t="s">
        <v>12621</v>
      </c>
      <c r="G1049" s="6" t="s">
        <v>15</v>
      </c>
      <c r="H1049" s="6" t="s">
        <v>16</v>
      </c>
      <c r="I1049" s="6" t="s">
        <v>17</v>
      </c>
      <c r="J1049" s="6" t="s">
        <v>59</v>
      </c>
      <c r="K1049" s="6">
        <v>56.05</v>
      </c>
      <c r="L1049" s="6">
        <v>160.63</v>
      </c>
      <c r="M1049" s="7">
        <v>5.03</v>
      </c>
      <c r="N1049" s="7"/>
      <c r="P1049" s="7"/>
      <c r="R1049" s="7"/>
      <c r="V1049" s="7"/>
      <c r="W1049" s="7"/>
      <c r="X1049" s="7"/>
    </row>
    <row r="1050" spans="1:24">
      <c r="A1050" s="6">
        <v>1999</v>
      </c>
      <c r="B1050" s="6" t="s">
        <v>12852</v>
      </c>
      <c r="C1050" s="6" t="s">
        <v>13270</v>
      </c>
      <c r="D1050" s="6" t="s">
        <v>12621</v>
      </c>
      <c r="G1050" s="6" t="s">
        <v>15</v>
      </c>
      <c r="H1050" s="6" t="s">
        <v>16</v>
      </c>
      <c r="I1050" s="6" t="s">
        <v>17</v>
      </c>
      <c r="J1050" s="6" t="s">
        <v>69</v>
      </c>
      <c r="K1050" s="6">
        <v>56.05</v>
      </c>
      <c r="L1050" s="6">
        <v>160.63</v>
      </c>
      <c r="M1050" s="7">
        <v>5.03</v>
      </c>
      <c r="N1050" s="7"/>
      <c r="P1050" s="7"/>
      <c r="R1050" s="7"/>
      <c r="V1050" s="7"/>
      <c r="W1050" s="7"/>
      <c r="X1050" s="7"/>
    </row>
    <row r="1051" spans="1:24">
      <c r="A1051" s="6">
        <v>1999</v>
      </c>
      <c r="B1051" s="6" t="s">
        <v>12852</v>
      </c>
      <c r="C1051" s="6" t="s">
        <v>13271</v>
      </c>
      <c r="D1051" s="6" t="s">
        <v>12621</v>
      </c>
      <c r="G1051" s="6" t="s">
        <v>15</v>
      </c>
      <c r="H1051" s="6" t="s">
        <v>16</v>
      </c>
      <c r="I1051" s="6" t="s">
        <v>17</v>
      </c>
      <c r="J1051" s="6" t="s">
        <v>69</v>
      </c>
      <c r="K1051" s="6">
        <v>56.05</v>
      </c>
      <c r="L1051" s="6">
        <v>160.63</v>
      </c>
      <c r="M1051" s="7">
        <v>5.04</v>
      </c>
      <c r="N1051" s="7"/>
      <c r="O1051" s="6">
        <v>33</v>
      </c>
      <c r="P1051" s="7"/>
      <c r="R1051" s="7"/>
      <c r="V1051" s="7"/>
      <c r="W1051" s="7"/>
      <c r="X1051" s="7"/>
    </row>
    <row r="1052" spans="1:24">
      <c r="A1052" s="6">
        <v>2000</v>
      </c>
      <c r="B1052" s="6" t="s">
        <v>13269</v>
      </c>
      <c r="C1052" s="6" t="s">
        <v>12682</v>
      </c>
      <c r="D1052" s="6" t="s">
        <v>12621</v>
      </c>
      <c r="G1052" s="6" t="s">
        <v>15</v>
      </c>
      <c r="H1052" s="6" t="s">
        <v>16</v>
      </c>
      <c r="I1052" s="6" t="s">
        <v>17</v>
      </c>
      <c r="J1052" s="6" t="s">
        <v>59</v>
      </c>
      <c r="K1052" s="6">
        <v>56.05</v>
      </c>
      <c r="L1052" s="6">
        <v>160.63</v>
      </c>
      <c r="M1052" s="7">
        <v>5.04</v>
      </c>
      <c r="N1052" s="7"/>
      <c r="O1052" s="6">
        <v>19.3</v>
      </c>
      <c r="P1052" s="7"/>
      <c r="R1052" s="7"/>
      <c r="V1052" s="7"/>
      <c r="W1052" s="7"/>
      <c r="X1052" s="7"/>
    </row>
    <row r="1053" spans="1:24">
      <c r="A1053" s="6">
        <v>2000</v>
      </c>
      <c r="B1053" s="6" t="s">
        <v>13269</v>
      </c>
      <c r="C1053" s="6" t="s">
        <v>12754</v>
      </c>
      <c r="D1053" s="6" t="s">
        <v>12621</v>
      </c>
      <c r="G1053" s="6" t="s">
        <v>15</v>
      </c>
      <c r="H1053" s="6" t="s">
        <v>16</v>
      </c>
      <c r="I1053" s="6" t="s">
        <v>17</v>
      </c>
      <c r="J1053" s="6" t="s">
        <v>59</v>
      </c>
      <c r="K1053" s="6">
        <v>56.05</v>
      </c>
      <c r="L1053" s="6">
        <v>160.63</v>
      </c>
      <c r="M1053" s="7">
        <v>5.04</v>
      </c>
      <c r="N1053" s="7"/>
      <c r="O1053" s="6">
        <v>33.1</v>
      </c>
      <c r="P1053" s="7"/>
      <c r="Q1053" s="6">
        <v>0.51309000000000005</v>
      </c>
      <c r="R1053" s="7"/>
      <c r="V1053" s="7"/>
      <c r="W1053" s="7"/>
      <c r="X1053" s="7"/>
    </row>
    <row r="1054" spans="1:24">
      <c r="A1054" s="6">
        <v>2000</v>
      </c>
      <c r="B1054" s="6" t="s">
        <v>13269</v>
      </c>
      <c r="C1054" s="6" t="s">
        <v>12660</v>
      </c>
      <c r="D1054" s="6" t="s">
        <v>12621</v>
      </c>
      <c r="G1054" s="6" t="s">
        <v>15</v>
      </c>
      <c r="H1054" s="6" t="s">
        <v>16</v>
      </c>
      <c r="I1054" s="6" t="s">
        <v>17</v>
      </c>
      <c r="J1054" s="6" t="s">
        <v>59</v>
      </c>
      <c r="K1054" s="6">
        <v>56.05</v>
      </c>
      <c r="L1054" s="6">
        <v>160.63</v>
      </c>
      <c r="M1054" s="7">
        <v>5.04</v>
      </c>
      <c r="N1054" s="7"/>
      <c r="P1054" s="7"/>
      <c r="R1054" s="7"/>
      <c r="V1054" s="7"/>
      <c r="W1054" s="7"/>
      <c r="X1054" s="7"/>
    </row>
    <row r="1055" spans="1:24">
      <c r="A1055" s="6">
        <v>1999</v>
      </c>
      <c r="B1055" s="6" t="s">
        <v>12852</v>
      </c>
      <c r="C1055" s="6" t="s">
        <v>13272</v>
      </c>
      <c r="D1055" s="6" t="s">
        <v>12621</v>
      </c>
      <c r="G1055" s="6" t="s">
        <v>15</v>
      </c>
      <c r="H1055" s="6" t="s">
        <v>16</v>
      </c>
      <c r="I1055" s="6" t="s">
        <v>17</v>
      </c>
      <c r="J1055" s="6" t="s">
        <v>69</v>
      </c>
      <c r="K1055" s="6">
        <v>56.05</v>
      </c>
      <c r="L1055" s="6">
        <v>160.63</v>
      </c>
      <c r="M1055" s="7">
        <v>5.05</v>
      </c>
      <c r="N1055" s="7"/>
      <c r="P1055" s="7"/>
      <c r="R1055" s="7"/>
      <c r="V1055" s="7"/>
      <c r="W1055" s="7"/>
      <c r="X1055" s="7"/>
    </row>
    <row r="1056" spans="1:24">
      <c r="A1056" s="6">
        <v>2010</v>
      </c>
      <c r="B1056" s="6" t="s">
        <v>12926</v>
      </c>
      <c r="C1056" s="6" t="s">
        <v>13273</v>
      </c>
      <c r="D1056" s="6" t="s">
        <v>13094</v>
      </c>
      <c r="G1056" s="6" t="s">
        <v>15</v>
      </c>
      <c r="H1056" s="6" t="s">
        <v>16</v>
      </c>
      <c r="I1056" s="6" t="s">
        <v>17</v>
      </c>
      <c r="J1056" s="6" t="s">
        <v>59</v>
      </c>
      <c r="K1056" s="6">
        <v>57.427900000000001</v>
      </c>
      <c r="L1056" s="6">
        <v>159.9496</v>
      </c>
      <c r="M1056" s="7">
        <v>5.05</v>
      </c>
      <c r="N1056" s="7"/>
      <c r="P1056" s="7"/>
      <c r="R1056" s="7"/>
      <c r="V1056" s="7"/>
      <c r="W1056" s="7"/>
      <c r="X1056" s="7"/>
    </row>
    <row r="1057" spans="1:24">
      <c r="A1057" s="6">
        <v>1994</v>
      </c>
      <c r="B1057" s="6" t="s">
        <v>12884</v>
      </c>
      <c r="C1057" s="6" t="s">
        <v>567</v>
      </c>
      <c r="D1057" s="6" t="s">
        <v>12392</v>
      </c>
      <c r="G1057" s="6" t="s">
        <v>15</v>
      </c>
      <c r="H1057" s="6" t="s">
        <v>16</v>
      </c>
      <c r="I1057" s="6" t="s">
        <v>17</v>
      </c>
      <c r="J1057" s="6" t="s">
        <v>13274</v>
      </c>
      <c r="K1057" s="6">
        <v>53</v>
      </c>
      <c r="L1057" s="6">
        <v>157</v>
      </c>
      <c r="M1057" s="7">
        <v>5.05</v>
      </c>
      <c r="N1057" s="7"/>
      <c r="P1057" s="7"/>
      <c r="R1057" s="7"/>
      <c r="V1057" s="7"/>
      <c r="W1057" s="7"/>
      <c r="X1057" s="7"/>
    </row>
    <row r="1058" spans="1:24">
      <c r="A1058" s="6">
        <v>1999</v>
      </c>
      <c r="B1058" s="6" t="s">
        <v>12852</v>
      </c>
      <c r="C1058" s="6" t="s">
        <v>13275</v>
      </c>
      <c r="D1058" s="6" t="s">
        <v>12542</v>
      </c>
      <c r="G1058" s="6" t="s">
        <v>15</v>
      </c>
      <c r="H1058" s="6" t="s">
        <v>16</v>
      </c>
      <c r="I1058" s="6" t="s">
        <v>17</v>
      </c>
      <c r="J1058" s="6" t="s">
        <v>47</v>
      </c>
      <c r="K1058" s="6">
        <v>54.6</v>
      </c>
      <c r="L1058" s="6">
        <v>160.27000000000001</v>
      </c>
      <c r="M1058" s="7">
        <v>5.05</v>
      </c>
      <c r="N1058" s="7"/>
      <c r="O1058" s="6">
        <v>37.520000000000003</v>
      </c>
      <c r="P1058" s="7"/>
      <c r="R1058" s="7"/>
      <c r="V1058" s="7"/>
      <c r="W1058" s="7"/>
      <c r="X1058" s="7"/>
    </row>
    <row r="1059" spans="1:24">
      <c r="A1059" s="6">
        <v>2005</v>
      </c>
      <c r="B1059" s="6" t="s">
        <v>12948</v>
      </c>
      <c r="C1059" s="6" t="s">
        <v>13276</v>
      </c>
      <c r="D1059" s="6" t="s">
        <v>12262</v>
      </c>
      <c r="G1059" s="6" t="s">
        <v>15</v>
      </c>
      <c r="H1059" s="6" t="s">
        <v>16</v>
      </c>
      <c r="I1059" s="6" t="s">
        <v>17</v>
      </c>
      <c r="J1059" s="6" t="s">
        <v>5765</v>
      </c>
      <c r="K1059" s="6">
        <v>57.878999999999998</v>
      </c>
      <c r="L1059" s="6">
        <v>162.559</v>
      </c>
      <c r="M1059" s="7">
        <v>5.0599999999999996</v>
      </c>
      <c r="N1059" s="7"/>
      <c r="O1059" s="6">
        <v>49.3</v>
      </c>
      <c r="P1059" s="7"/>
      <c r="R1059" s="7"/>
      <c r="V1059" s="7"/>
      <c r="W1059" s="7"/>
      <c r="X1059" s="7"/>
    </row>
    <row r="1060" spans="1:24">
      <c r="A1060" s="6">
        <v>2000</v>
      </c>
      <c r="B1060" s="6" t="s">
        <v>13269</v>
      </c>
      <c r="C1060" s="6" t="s">
        <v>12727</v>
      </c>
      <c r="D1060" s="6" t="s">
        <v>12621</v>
      </c>
      <c r="G1060" s="6" t="s">
        <v>15</v>
      </c>
      <c r="H1060" s="6" t="s">
        <v>16</v>
      </c>
      <c r="I1060" s="6" t="s">
        <v>17</v>
      </c>
      <c r="J1060" s="6" t="s">
        <v>59</v>
      </c>
      <c r="K1060" s="6">
        <v>56.05</v>
      </c>
      <c r="L1060" s="6">
        <v>160.63</v>
      </c>
      <c r="M1060" s="7">
        <v>5.07</v>
      </c>
      <c r="N1060" s="7"/>
      <c r="O1060" s="6">
        <v>20</v>
      </c>
      <c r="P1060" s="7"/>
      <c r="Q1060" s="6">
        <v>0.51309800000000005</v>
      </c>
      <c r="R1060" s="7"/>
      <c r="V1060" s="7"/>
      <c r="W1060" s="7"/>
      <c r="X1060" s="7"/>
    </row>
    <row r="1061" spans="1:24">
      <c r="A1061" s="6">
        <v>2010</v>
      </c>
      <c r="B1061" s="6" t="s">
        <v>12926</v>
      </c>
      <c r="C1061" s="6" t="s">
        <v>13277</v>
      </c>
      <c r="D1061" s="6" t="s">
        <v>13094</v>
      </c>
      <c r="G1061" s="6" t="s">
        <v>15</v>
      </c>
      <c r="H1061" s="6" t="s">
        <v>16</v>
      </c>
      <c r="I1061" s="6" t="s">
        <v>17</v>
      </c>
      <c r="J1061" s="6" t="s">
        <v>59</v>
      </c>
      <c r="K1061" s="6">
        <v>57.431899999999999</v>
      </c>
      <c r="L1061" s="6">
        <v>159.95840000000001</v>
      </c>
      <c r="M1061" s="7">
        <v>5.07</v>
      </c>
      <c r="N1061" s="7"/>
      <c r="P1061" s="7"/>
      <c r="R1061" s="7"/>
      <c r="V1061" s="7"/>
      <c r="W1061" s="7"/>
      <c r="X1061" s="7"/>
    </row>
    <row r="1062" spans="1:24">
      <c r="A1062" s="6">
        <v>2005</v>
      </c>
      <c r="B1062" s="6" t="s">
        <v>12948</v>
      </c>
      <c r="C1062" s="6" t="s">
        <v>13278</v>
      </c>
      <c r="D1062" s="6" t="s">
        <v>12741</v>
      </c>
      <c r="G1062" s="6" t="s">
        <v>15</v>
      </c>
      <c r="H1062" s="6" t="s">
        <v>16</v>
      </c>
      <c r="I1062" s="6" t="s">
        <v>17</v>
      </c>
      <c r="J1062" s="6" t="s">
        <v>69</v>
      </c>
      <c r="K1062" s="6">
        <v>57.957999999999998</v>
      </c>
      <c r="L1062" s="6">
        <v>161.292</v>
      </c>
      <c r="M1062" s="7">
        <v>5.07</v>
      </c>
      <c r="N1062" s="7"/>
      <c r="P1062" s="7"/>
      <c r="R1062" s="7"/>
      <c r="V1062" s="7"/>
      <c r="W1062" s="7"/>
      <c r="X1062" s="7"/>
    </row>
    <row r="1063" spans="1:24">
      <c r="A1063" s="6">
        <v>2007</v>
      </c>
      <c r="B1063" s="6" t="s">
        <v>13200</v>
      </c>
      <c r="C1063" s="6" t="s">
        <v>13279</v>
      </c>
      <c r="D1063" s="6" t="s">
        <v>12621</v>
      </c>
      <c r="G1063" s="6" t="s">
        <v>15</v>
      </c>
      <c r="H1063" s="6" t="s">
        <v>16</v>
      </c>
      <c r="I1063" s="6" t="s">
        <v>17</v>
      </c>
      <c r="J1063" s="6" t="s">
        <v>69</v>
      </c>
      <c r="K1063" s="6">
        <v>56.05</v>
      </c>
      <c r="L1063" s="6">
        <v>160.63</v>
      </c>
      <c r="M1063" s="7">
        <v>5.07</v>
      </c>
      <c r="N1063" s="7"/>
      <c r="P1063" s="7"/>
      <c r="R1063" s="7"/>
      <c r="V1063" s="7"/>
      <c r="W1063" s="7"/>
      <c r="X1063" s="7"/>
    </row>
    <row r="1064" spans="1:24">
      <c r="A1064" s="6">
        <v>1999</v>
      </c>
      <c r="B1064" s="6" t="s">
        <v>12852</v>
      </c>
      <c r="C1064" s="6" t="s">
        <v>13280</v>
      </c>
      <c r="D1064" s="6" t="s">
        <v>12621</v>
      </c>
      <c r="G1064" s="6" t="s">
        <v>15</v>
      </c>
      <c r="H1064" s="6" t="s">
        <v>16</v>
      </c>
      <c r="I1064" s="6" t="s">
        <v>17</v>
      </c>
      <c r="J1064" s="6" t="s">
        <v>59</v>
      </c>
      <c r="K1064" s="6">
        <v>56.05</v>
      </c>
      <c r="L1064" s="6">
        <v>160.63</v>
      </c>
      <c r="M1064" s="7">
        <v>5.07</v>
      </c>
      <c r="N1064" s="7"/>
      <c r="P1064" s="7"/>
      <c r="R1064" s="7"/>
      <c r="V1064" s="7"/>
      <c r="W1064" s="7"/>
      <c r="X1064" s="7"/>
    </row>
    <row r="1065" spans="1:24">
      <c r="A1065" s="6">
        <v>2000</v>
      </c>
      <c r="B1065" s="6" t="s">
        <v>13269</v>
      </c>
      <c r="C1065" s="6" t="s">
        <v>12620</v>
      </c>
      <c r="D1065" s="6" t="s">
        <v>12621</v>
      </c>
      <c r="G1065" s="6" t="s">
        <v>15</v>
      </c>
      <c r="H1065" s="6" t="s">
        <v>16</v>
      </c>
      <c r="I1065" s="6" t="s">
        <v>17</v>
      </c>
      <c r="J1065" s="6" t="s">
        <v>59</v>
      </c>
      <c r="K1065" s="6">
        <v>56.05</v>
      </c>
      <c r="L1065" s="6">
        <v>160.63</v>
      </c>
      <c r="M1065" s="7">
        <v>5.07</v>
      </c>
      <c r="N1065" s="7"/>
      <c r="P1065" s="7"/>
      <c r="R1065" s="7"/>
      <c r="V1065" s="7"/>
      <c r="W1065" s="7"/>
      <c r="X1065" s="7"/>
    </row>
    <row r="1066" spans="1:24">
      <c r="A1066" s="6">
        <v>2001</v>
      </c>
      <c r="B1066" s="6" t="s">
        <v>13114</v>
      </c>
      <c r="C1066" s="6" t="s">
        <v>13281</v>
      </c>
      <c r="D1066" s="6" t="s">
        <v>12276</v>
      </c>
      <c r="G1066" s="6" t="s">
        <v>15</v>
      </c>
      <c r="H1066" s="6" t="s">
        <v>16</v>
      </c>
      <c r="I1066" s="6" t="s">
        <v>17</v>
      </c>
      <c r="J1066" s="6" t="s">
        <v>69</v>
      </c>
      <c r="K1066" s="6">
        <v>54.02</v>
      </c>
      <c r="L1066" s="6">
        <v>159.62</v>
      </c>
      <c r="M1066" s="7">
        <v>5.08</v>
      </c>
      <c r="N1066" s="7"/>
      <c r="P1066" s="7"/>
      <c r="R1066" s="7"/>
      <c r="V1066" s="7"/>
      <c r="W1066" s="7"/>
      <c r="X1066" s="7"/>
    </row>
    <row r="1067" spans="1:24">
      <c r="A1067" s="6">
        <v>2000</v>
      </c>
      <c r="B1067" s="6" t="s">
        <v>13282</v>
      </c>
      <c r="C1067" s="6" t="s">
        <v>1050</v>
      </c>
      <c r="D1067" s="6" t="s">
        <v>12621</v>
      </c>
      <c r="G1067" s="6" t="s">
        <v>15</v>
      </c>
      <c r="H1067" s="6" t="s">
        <v>16</v>
      </c>
      <c r="I1067" s="6" t="s">
        <v>17</v>
      </c>
      <c r="J1067" s="6" t="s">
        <v>3789</v>
      </c>
      <c r="K1067" s="6">
        <v>56.05</v>
      </c>
      <c r="L1067" s="6">
        <v>160.63</v>
      </c>
      <c r="M1067" s="7">
        <v>5.08</v>
      </c>
      <c r="N1067" s="7"/>
      <c r="P1067" s="7"/>
      <c r="R1067" s="7"/>
      <c r="V1067" s="7"/>
      <c r="W1067" s="7"/>
      <c r="X1067" s="7"/>
    </row>
    <row r="1068" spans="1:24">
      <c r="A1068" s="6">
        <v>2000</v>
      </c>
      <c r="B1068" s="6" t="s">
        <v>13282</v>
      </c>
      <c r="C1068" s="6" t="s">
        <v>4015</v>
      </c>
      <c r="D1068" s="6" t="s">
        <v>12621</v>
      </c>
      <c r="G1068" s="6" t="s">
        <v>15</v>
      </c>
      <c r="H1068" s="6" t="s">
        <v>16</v>
      </c>
      <c r="I1068" s="6" t="s">
        <v>17</v>
      </c>
      <c r="J1068" s="6" t="s">
        <v>3789</v>
      </c>
      <c r="K1068" s="6">
        <v>56.05</v>
      </c>
      <c r="L1068" s="6">
        <v>160.63</v>
      </c>
      <c r="M1068" s="7">
        <v>5.08</v>
      </c>
      <c r="N1068" s="7"/>
      <c r="P1068" s="7"/>
      <c r="R1068" s="7"/>
      <c r="V1068" s="7"/>
      <c r="W1068" s="7"/>
      <c r="X1068" s="7"/>
    </row>
    <row r="1069" spans="1:24">
      <c r="A1069" s="6">
        <v>2005</v>
      </c>
      <c r="B1069" s="6" t="s">
        <v>12948</v>
      </c>
      <c r="C1069" s="6" t="s">
        <v>13283</v>
      </c>
      <c r="D1069" s="6" t="s">
        <v>12741</v>
      </c>
      <c r="G1069" s="6" t="s">
        <v>15</v>
      </c>
      <c r="H1069" s="6" t="s">
        <v>16</v>
      </c>
      <c r="I1069" s="6" t="s">
        <v>17</v>
      </c>
      <c r="J1069" s="6" t="s">
        <v>5765</v>
      </c>
      <c r="K1069" s="6">
        <v>57.99</v>
      </c>
      <c r="L1069" s="6">
        <v>161.34200000000001</v>
      </c>
      <c r="M1069" s="7">
        <v>5.09</v>
      </c>
      <c r="N1069" s="7"/>
      <c r="P1069" s="7"/>
      <c r="R1069" s="7"/>
      <c r="V1069" s="7"/>
      <c r="W1069" s="7"/>
      <c r="X1069" s="7"/>
    </row>
    <row r="1070" spans="1:24">
      <c r="A1070" s="6">
        <v>2011</v>
      </c>
      <c r="B1070" s="6" t="s">
        <v>12962</v>
      </c>
      <c r="C1070" s="6" t="s">
        <v>13284</v>
      </c>
      <c r="D1070" s="6" t="s">
        <v>12964</v>
      </c>
      <c r="G1070" s="6" t="s">
        <v>15</v>
      </c>
      <c r="H1070" s="6" t="s">
        <v>16</v>
      </c>
      <c r="I1070" s="6" t="s">
        <v>17</v>
      </c>
      <c r="J1070" s="6" t="s">
        <v>13285</v>
      </c>
      <c r="K1070" s="6">
        <v>56.613489999999999</v>
      </c>
      <c r="L1070" s="6">
        <v>161.25161</v>
      </c>
      <c r="M1070" s="7">
        <v>5.09</v>
      </c>
      <c r="N1070" s="7"/>
      <c r="P1070" s="7"/>
      <c r="R1070" s="7"/>
      <c r="V1070" s="7"/>
      <c r="W1070" s="7"/>
      <c r="X1070" s="7"/>
    </row>
    <row r="1071" spans="1:24">
      <c r="A1071" s="6">
        <v>1995</v>
      </c>
      <c r="B1071" s="6" t="s">
        <v>12844</v>
      </c>
      <c r="C1071" s="6" t="s">
        <v>13286</v>
      </c>
      <c r="D1071" s="6" t="s">
        <v>12850</v>
      </c>
      <c r="G1071" s="6" t="s">
        <v>350</v>
      </c>
      <c r="H1071" s="6" t="s">
        <v>323</v>
      </c>
      <c r="I1071" s="6" t="s">
        <v>17</v>
      </c>
      <c r="J1071" s="6" t="s">
        <v>47</v>
      </c>
      <c r="K1071" s="6">
        <v>50.363300000000002</v>
      </c>
      <c r="L1071" s="6">
        <v>167.6</v>
      </c>
      <c r="M1071" s="7">
        <v>5.0999999999999996</v>
      </c>
      <c r="N1071" s="7"/>
      <c r="O1071" s="6">
        <v>25</v>
      </c>
      <c r="P1071" s="7"/>
      <c r="R1071" s="7"/>
      <c r="V1071" s="7"/>
      <c r="W1071" s="7"/>
      <c r="X1071" s="7"/>
    </row>
    <row r="1072" spans="1:24">
      <c r="A1072" s="6">
        <v>1999</v>
      </c>
      <c r="B1072" s="6" t="s">
        <v>12852</v>
      </c>
      <c r="C1072" s="6" t="s">
        <v>13287</v>
      </c>
      <c r="D1072" s="6" t="s">
        <v>12784</v>
      </c>
      <c r="E1072" s="6">
        <v>2323</v>
      </c>
      <c r="F1072" s="6">
        <v>2323</v>
      </c>
      <c r="G1072" s="6" t="s">
        <v>15</v>
      </c>
      <c r="H1072" s="6" t="s">
        <v>16</v>
      </c>
      <c r="I1072" s="6" t="s">
        <v>17</v>
      </c>
      <c r="J1072" s="6" t="s">
        <v>69</v>
      </c>
      <c r="K1072" s="6">
        <v>52.35</v>
      </c>
      <c r="L1072" s="6">
        <v>158.27000000000001</v>
      </c>
      <c r="M1072" s="7">
        <v>5.0999999999999996</v>
      </c>
      <c r="N1072" s="7"/>
      <c r="P1072" s="7"/>
      <c r="R1072" s="7"/>
      <c r="V1072" s="7"/>
      <c r="W1072" s="7"/>
      <c r="X1072" s="7"/>
    </row>
    <row r="1073" spans="1:24">
      <c r="A1073" s="6">
        <v>2010</v>
      </c>
      <c r="B1073" s="6" t="s">
        <v>12926</v>
      </c>
      <c r="C1073" s="6" t="s">
        <v>13288</v>
      </c>
      <c r="D1073" s="6" t="s">
        <v>13102</v>
      </c>
      <c r="G1073" s="6" t="s">
        <v>15</v>
      </c>
      <c r="H1073" s="6" t="s">
        <v>16</v>
      </c>
      <c r="I1073" s="6" t="s">
        <v>17</v>
      </c>
      <c r="J1073" s="6" t="s">
        <v>59</v>
      </c>
      <c r="K1073" s="6">
        <v>57.592700000000001</v>
      </c>
      <c r="L1073" s="6">
        <v>160.63419999999999</v>
      </c>
      <c r="M1073" s="7">
        <v>5.0999999999999996</v>
      </c>
      <c r="N1073" s="7"/>
      <c r="O1073" s="6">
        <v>31</v>
      </c>
      <c r="P1073" s="7"/>
      <c r="R1073" s="7"/>
      <c r="V1073" s="7"/>
      <c r="W1073" s="7"/>
      <c r="X1073" s="7"/>
    </row>
    <row r="1074" spans="1:24">
      <c r="A1074" s="6">
        <v>1999</v>
      </c>
      <c r="B1074" s="6" t="s">
        <v>12852</v>
      </c>
      <c r="C1074" s="6" t="s">
        <v>13289</v>
      </c>
      <c r="D1074" s="6" t="s">
        <v>12621</v>
      </c>
      <c r="G1074" s="6" t="s">
        <v>15</v>
      </c>
      <c r="H1074" s="6" t="s">
        <v>16</v>
      </c>
      <c r="I1074" s="6" t="s">
        <v>17</v>
      </c>
      <c r="J1074" s="6" t="s">
        <v>69</v>
      </c>
      <c r="K1074" s="6">
        <v>56.05</v>
      </c>
      <c r="L1074" s="6">
        <v>160.63</v>
      </c>
      <c r="M1074" s="7">
        <v>5.0999999999999996</v>
      </c>
      <c r="N1074" s="7"/>
      <c r="O1074" s="6">
        <v>34</v>
      </c>
      <c r="P1074" s="7"/>
      <c r="R1074" s="7"/>
      <c r="V1074" s="7"/>
      <c r="W1074" s="7"/>
      <c r="X1074" s="7"/>
    </row>
    <row r="1075" spans="1:24">
      <c r="A1075" s="6">
        <v>2012</v>
      </c>
      <c r="B1075" s="6" t="s">
        <v>12912</v>
      </c>
      <c r="C1075" s="6" t="s">
        <v>7831</v>
      </c>
      <c r="D1075" s="6" t="s">
        <v>12664</v>
      </c>
      <c r="G1075" s="6" t="s">
        <v>15</v>
      </c>
      <c r="H1075" s="6" t="s">
        <v>16</v>
      </c>
      <c r="I1075" s="6" t="s">
        <v>17</v>
      </c>
      <c r="J1075" s="6" t="s">
        <v>69</v>
      </c>
      <c r="K1075" s="6">
        <v>52.45</v>
      </c>
      <c r="L1075" s="6">
        <v>158.12</v>
      </c>
      <c r="M1075" s="7">
        <v>5.0999999999999996</v>
      </c>
      <c r="N1075" s="7"/>
      <c r="P1075" s="7"/>
      <c r="R1075" s="7"/>
      <c r="V1075" s="7"/>
      <c r="W1075" s="7"/>
      <c r="X1075" s="7"/>
    </row>
    <row r="1076" spans="1:24">
      <c r="A1076" s="6">
        <v>1999</v>
      </c>
      <c r="B1076" s="6" t="s">
        <v>12852</v>
      </c>
      <c r="C1076" s="6" t="s">
        <v>13290</v>
      </c>
      <c r="D1076" s="6" t="s">
        <v>12542</v>
      </c>
      <c r="G1076" s="6" t="s">
        <v>15</v>
      </c>
      <c r="H1076" s="6" t="s">
        <v>16</v>
      </c>
      <c r="I1076" s="6" t="s">
        <v>17</v>
      </c>
      <c r="J1076" s="6" t="s">
        <v>47</v>
      </c>
      <c r="K1076" s="6">
        <v>54.6</v>
      </c>
      <c r="L1076" s="6">
        <v>160.27000000000001</v>
      </c>
      <c r="M1076" s="7">
        <v>5.12</v>
      </c>
      <c r="N1076" s="7"/>
      <c r="P1076" s="7"/>
      <c r="R1076" s="7"/>
      <c r="V1076" s="7"/>
      <c r="W1076" s="7"/>
      <c r="X1076" s="7"/>
    </row>
    <row r="1077" spans="1:24">
      <c r="A1077" s="6">
        <v>2000</v>
      </c>
      <c r="B1077" s="6" t="s">
        <v>13269</v>
      </c>
      <c r="C1077" s="6" t="s">
        <v>12650</v>
      </c>
      <c r="D1077" s="6" t="s">
        <v>12621</v>
      </c>
      <c r="G1077" s="6" t="s">
        <v>15</v>
      </c>
      <c r="H1077" s="6" t="s">
        <v>16</v>
      </c>
      <c r="I1077" s="6" t="s">
        <v>17</v>
      </c>
      <c r="J1077" s="6" t="s">
        <v>59</v>
      </c>
      <c r="K1077" s="6">
        <v>56.05</v>
      </c>
      <c r="L1077" s="6">
        <v>160.63</v>
      </c>
      <c r="M1077" s="7">
        <v>5.12</v>
      </c>
      <c r="N1077" s="7"/>
      <c r="P1077" s="7"/>
      <c r="R1077" s="7"/>
      <c r="V1077" s="7"/>
      <c r="W1077" s="7"/>
      <c r="X1077" s="7"/>
    </row>
    <row r="1078" spans="1:24">
      <c r="A1078" s="6">
        <v>2007</v>
      </c>
      <c r="B1078" s="6" t="s">
        <v>13200</v>
      </c>
      <c r="C1078" s="6" t="s">
        <v>13291</v>
      </c>
      <c r="D1078" s="6" t="s">
        <v>13292</v>
      </c>
      <c r="G1078" s="6" t="s">
        <v>15</v>
      </c>
      <c r="H1078" s="6" t="s">
        <v>16</v>
      </c>
      <c r="I1078" s="6" t="s">
        <v>17</v>
      </c>
      <c r="J1078" s="6" t="s">
        <v>59</v>
      </c>
      <c r="K1078" s="6">
        <v>56.01</v>
      </c>
      <c r="L1078" s="6">
        <v>160.1</v>
      </c>
      <c r="M1078" s="7">
        <v>5.12</v>
      </c>
      <c r="N1078" s="7"/>
      <c r="P1078" s="7"/>
      <c r="R1078" s="7"/>
      <c r="V1078" s="7"/>
      <c r="W1078" s="7"/>
      <c r="X1078" s="7"/>
    </row>
    <row r="1079" spans="1:24">
      <c r="A1079" s="6">
        <v>1995</v>
      </c>
      <c r="B1079" s="6" t="s">
        <v>13293</v>
      </c>
      <c r="C1079" s="6" t="s">
        <v>13294</v>
      </c>
      <c r="D1079" s="6" t="s">
        <v>13292</v>
      </c>
      <c r="E1079" s="6">
        <v>4835</v>
      </c>
      <c r="F1079" s="6">
        <v>4835</v>
      </c>
      <c r="G1079" s="6" t="s">
        <v>15</v>
      </c>
      <c r="H1079" s="6" t="s">
        <v>16</v>
      </c>
      <c r="I1079" s="6" t="s">
        <v>17</v>
      </c>
      <c r="J1079" s="6" t="s">
        <v>69</v>
      </c>
      <c r="K1079" s="6">
        <v>56.01</v>
      </c>
      <c r="L1079" s="6">
        <v>160.1</v>
      </c>
      <c r="M1079" s="7">
        <v>5.12</v>
      </c>
      <c r="N1079" s="7"/>
      <c r="P1079" s="7"/>
      <c r="R1079" s="7"/>
      <c r="V1079" s="7"/>
      <c r="W1079" s="7"/>
      <c r="X1079" s="7"/>
    </row>
    <row r="1080" spans="1:24">
      <c r="A1080" s="6">
        <v>1999</v>
      </c>
      <c r="B1080" s="6" t="s">
        <v>12463</v>
      </c>
      <c r="C1080" s="6" t="s">
        <v>4156</v>
      </c>
      <c r="D1080" s="6" t="s">
        <v>12465</v>
      </c>
      <c r="G1080" s="6" t="s">
        <v>15</v>
      </c>
      <c r="H1080" s="6" t="s">
        <v>16</v>
      </c>
      <c r="I1080" s="6" t="s">
        <v>17</v>
      </c>
      <c r="J1080" s="6" t="s">
        <v>59</v>
      </c>
      <c r="K1080" s="6">
        <v>63</v>
      </c>
      <c r="L1080" s="6">
        <v>167</v>
      </c>
      <c r="M1080" s="7">
        <v>5.13</v>
      </c>
      <c r="N1080" s="7"/>
      <c r="O1080" s="6">
        <v>26</v>
      </c>
      <c r="P1080" s="7"/>
      <c r="R1080" s="7"/>
      <c r="V1080" s="7"/>
      <c r="W1080" s="7"/>
      <c r="X1080" s="7"/>
    </row>
    <row r="1081" spans="1:24">
      <c r="A1081" s="6">
        <v>1995</v>
      </c>
      <c r="B1081" s="6" t="s">
        <v>13293</v>
      </c>
      <c r="C1081" s="6" t="s">
        <v>13295</v>
      </c>
      <c r="D1081" s="6" t="s">
        <v>13292</v>
      </c>
      <c r="F1081" s="6">
        <v>4835</v>
      </c>
      <c r="G1081" s="6" t="s">
        <v>15</v>
      </c>
      <c r="H1081" s="6" t="s">
        <v>16</v>
      </c>
      <c r="I1081" s="6" t="s">
        <v>17</v>
      </c>
      <c r="J1081" s="6" t="s">
        <v>69</v>
      </c>
      <c r="K1081" s="6">
        <v>56.01</v>
      </c>
      <c r="L1081" s="6">
        <v>160.1</v>
      </c>
      <c r="M1081" s="7">
        <v>5.13</v>
      </c>
      <c r="N1081" s="7"/>
      <c r="O1081" s="6">
        <v>32</v>
      </c>
      <c r="P1081" s="7"/>
      <c r="Q1081" s="6">
        <v>0.51305999999999996</v>
      </c>
      <c r="R1081" s="7"/>
      <c r="V1081" s="7"/>
      <c r="W1081" s="7"/>
      <c r="X1081" s="7"/>
    </row>
    <row r="1082" spans="1:24">
      <c r="A1082" s="6">
        <v>1995</v>
      </c>
      <c r="B1082" s="6" t="s">
        <v>13293</v>
      </c>
      <c r="C1082" s="6" t="s">
        <v>13296</v>
      </c>
      <c r="D1082" s="6" t="s">
        <v>13292</v>
      </c>
      <c r="F1082" s="6">
        <v>4835</v>
      </c>
      <c r="G1082" s="6" t="s">
        <v>15</v>
      </c>
      <c r="H1082" s="6" t="s">
        <v>16</v>
      </c>
      <c r="I1082" s="6" t="s">
        <v>17</v>
      </c>
      <c r="J1082" s="6" t="s">
        <v>69</v>
      </c>
      <c r="K1082" s="6">
        <v>56.01</v>
      </c>
      <c r="L1082" s="6">
        <v>160.1</v>
      </c>
      <c r="M1082" s="7">
        <v>5.14</v>
      </c>
      <c r="N1082" s="7"/>
      <c r="P1082" s="7"/>
      <c r="R1082" s="7"/>
      <c r="V1082" s="7"/>
      <c r="W1082" s="7"/>
      <c r="X1082" s="7"/>
    </row>
    <row r="1083" spans="1:24">
      <c r="A1083" s="6">
        <v>2010</v>
      </c>
      <c r="B1083" s="6" t="s">
        <v>12926</v>
      </c>
      <c r="C1083" s="6" t="s">
        <v>13297</v>
      </c>
      <c r="D1083" s="6" t="s">
        <v>13102</v>
      </c>
      <c r="G1083" s="6" t="s">
        <v>15</v>
      </c>
      <c r="H1083" s="6" t="s">
        <v>16</v>
      </c>
      <c r="I1083" s="6" t="s">
        <v>17</v>
      </c>
      <c r="J1083" s="6" t="s">
        <v>59</v>
      </c>
      <c r="K1083" s="6">
        <v>57.594999999999999</v>
      </c>
      <c r="L1083" s="6">
        <v>160.60120000000001</v>
      </c>
      <c r="M1083" s="7">
        <v>5.15</v>
      </c>
      <c r="N1083" s="7"/>
      <c r="P1083" s="7"/>
      <c r="R1083" s="7"/>
      <c r="V1083" s="7"/>
      <c r="W1083" s="7"/>
      <c r="X1083" s="7"/>
    </row>
    <row r="1084" spans="1:24">
      <c r="A1084" s="6">
        <v>1999</v>
      </c>
      <c r="B1084" s="6" t="s">
        <v>12852</v>
      </c>
      <c r="C1084" s="6" t="s">
        <v>13298</v>
      </c>
      <c r="D1084" s="6" t="s">
        <v>12621</v>
      </c>
      <c r="G1084" s="6" t="s">
        <v>15</v>
      </c>
      <c r="H1084" s="6" t="s">
        <v>16</v>
      </c>
      <c r="I1084" s="6" t="s">
        <v>17</v>
      </c>
      <c r="J1084" s="6" t="s">
        <v>69</v>
      </c>
      <c r="K1084" s="6">
        <v>56.05</v>
      </c>
      <c r="L1084" s="6">
        <v>160.63</v>
      </c>
      <c r="M1084" s="7">
        <v>5.15</v>
      </c>
      <c r="N1084" s="7"/>
      <c r="P1084" s="7"/>
      <c r="R1084" s="7"/>
      <c r="V1084" s="7"/>
      <c r="W1084" s="7"/>
      <c r="X1084" s="7"/>
    </row>
    <row r="1085" spans="1:24">
      <c r="A1085" s="6">
        <v>1995</v>
      </c>
      <c r="B1085" s="6" t="s">
        <v>13293</v>
      </c>
      <c r="C1085" s="6" t="s">
        <v>13299</v>
      </c>
      <c r="D1085" s="6" t="s">
        <v>13292</v>
      </c>
      <c r="E1085" s="6">
        <v>4835</v>
      </c>
      <c r="F1085" s="6">
        <v>4835</v>
      </c>
      <c r="G1085" s="6" t="s">
        <v>15</v>
      </c>
      <c r="H1085" s="6" t="s">
        <v>16</v>
      </c>
      <c r="I1085" s="6" t="s">
        <v>17</v>
      </c>
      <c r="J1085" s="6" t="s">
        <v>69</v>
      </c>
      <c r="K1085" s="6">
        <v>56.01</v>
      </c>
      <c r="L1085" s="6">
        <v>160.1</v>
      </c>
      <c r="M1085" s="7">
        <v>5.15</v>
      </c>
      <c r="N1085" s="7"/>
      <c r="O1085" s="6">
        <v>26</v>
      </c>
      <c r="P1085" s="7"/>
      <c r="Q1085" s="6">
        <v>0.51298100000000002</v>
      </c>
      <c r="R1085" s="7"/>
      <c r="V1085" s="7"/>
      <c r="W1085" s="7"/>
      <c r="X1085" s="7"/>
    </row>
    <row r="1086" spans="1:24">
      <c r="A1086" s="6">
        <v>2005</v>
      </c>
      <c r="B1086" s="6" t="s">
        <v>1658</v>
      </c>
      <c r="C1086" s="6" t="s">
        <v>13300</v>
      </c>
      <c r="D1086" s="6" t="s">
        <v>12324</v>
      </c>
      <c r="G1086" s="6" t="s">
        <v>15</v>
      </c>
      <c r="H1086" s="6" t="s">
        <v>16</v>
      </c>
      <c r="I1086" s="6" t="s">
        <v>17</v>
      </c>
      <c r="J1086" s="6" t="s">
        <v>354</v>
      </c>
      <c r="K1086" s="6">
        <v>57.2</v>
      </c>
      <c r="L1086" s="6">
        <v>159.19999999999999</v>
      </c>
      <c r="M1086" s="7">
        <v>5.16</v>
      </c>
      <c r="N1086" s="7"/>
      <c r="O1086" s="6">
        <v>32</v>
      </c>
      <c r="P1086" s="7"/>
      <c r="R1086" s="7"/>
      <c r="V1086" s="7"/>
      <c r="W1086" s="7"/>
      <c r="X1086" s="7"/>
    </row>
    <row r="1087" spans="1:24">
      <c r="A1087" s="6">
        <v>2010</v>
      </c>
      <c r="B1087" s="6" t="s">
        <v>13301</v>
      </c>
      <c r="C1087" s="6" t="s">
        <v>13302</v>
      </c>
      <c r="D1087" s="6" t="s">
        <v>13303</v>
      </c>
      <c r="E1087" s="6">
        <v>-3500</v>
      </c>
      <c r="F1087" s="6">
        <v>-3500</v>
      </c>
      <c r="G1087" s="6" t="s">
        <v>322</v>
      </c>
      <c r="H1087" s="6" t="s">
        <v>323</v>
      </c>
      <c r="I1087" s="6" t="s">
        <v>17</v>
      </c>
      <c r="J1087" s="6" t="s">
        <v>69</v>
      </c>
      <c r="K1087" s="6">
        <v>55.58</v>
      </c>
      <c r="L1087" s="6">
        <v>167.24</v>
      </c>
      <c r="M1087" s="7">
        <v>5.16</v>
      </c>
      <c r="N1087" s="7"/>
      <c r="P1087" s="7"/>
      <c r="R1087" s="7"/>
      <c r="V1087" s="7"/>
      <c r="W1087" s="7"/>
      <c r="X1087" s="7"/>
    </row>
    <row r="1088" spans="1:24">
      <c r="A1088" s="6">
        <v>1999</v>
      </c>
      <c r="B1088" s="6" t="s">
        <v>12852</v>
      </c>
      <c r="C1088" s="6" t="s">
        <v>13304</v>
      </c>
      <c r="D1088" s="6" t="s">
        <v>12621</v>
      </c>
      <c r="G1088" s="6" t="s">
        <v>15</v>
      </c>
      <c r="H1088" s="6" t="s">
        <v>16</v>
      </c>
      <c r="I1088" s="6" t="s">
        <v>17</v>
      </c>
      <c r="J1088" s="6" t="s">
        <v>59</v>
      </c>
      <c r="K1088" s="6">
        <v>56.05</v>
      </c>
      <c r="L1088" s="6">
        <v>160.63</v>
      </c>
      <c r="M1088" s="7">
        <v>5.16</v>
      </c>
      <c r="N1088" s="7"/>
      <c r="P1088" s="7"/>
      <c r="R1088" s="7"/>
      <c r="V1088" s="7"/>
      <c r="W1088" s="7"/>
      <c r="X1088" s="7"/>
    </row>
    <row r="1089" spans="1:24">
      <c r="A1089" s="6">
        <v>1981</v>
      </c>
      <c r="B1089" s="6" t="s">
        <v>12367</v>
      </c>
      <c r="C1089" s="6" t="s">
        <v>567</v>
      </c>
      <c r="D1089" s="6" t="s">
        <v>12395</v>
      </c>
      <c r="G1089" s="6" t="s">
        <v>15</v>
      </c>
      <c r="H1089" s="6" t="s">
        <v>16</v>
      </c>
      <c r="I1089" s="6" t="s">
        <v>12406</v>
      </c>
      <c r="J1089" s="6" t="s">
        <v>12478</v>
      </c>
      <c r="K1089" s="6">
        <v>55</v>
      </c>
      <c r="L1089" s="6">
        <v>161</v>
      </c>
      <c r="M1089" s="7">
        <v>5.17</v>
      </c>
      <c r="N1089" s="7"/>
      <c r="P1089" s="7"/>
      <c r="R1089" s="7"/>
      <c r="V1089" s="7"/>
      <c r="W1089" s="7"/>
      <c r="X1089" s="7"/>
    </row>
    <row r="1090" spans="1:24">
      <c r="A1090" s="6">
        <v>1999</v>
      </c>
      <c r="B1090" s="6" t="s">
        <v>12852</v>
      </c>
      <c r="C1090" s="6" t="s">
        <v>13305</v>
      </c>
      <c r="D1090" s="6" t="s">
        <v>12621</v>
      </c>
      <c r="G1090" s="6" t="s">
        <v>15</v>
      </c>
      <c r="H1090" s="6" t="s">
        <v>16</v>
      </c>
      <c r="I1090" s="6" t="s">
        <v>17</v>
      </c>
      <c r="J1090" s="6" t="s">
        <v>69</v>
      </c>
      <c r="K1090" s="6">
        <v>56.05</v>
      </c>
      <c r="L1090" s="6">
        <v>160.63</v>
      </c>
      <c r="M1090" s="7">
        <v>5.17</v>
      </c>
      <c r="N1090" s="7"/>
      <c r="P1090" s="7"/>
      <c r="Q1090" s="6">
        <v>0.51234000000000002</v>
      </c>
      <c r="R1090" s="7"/>
      <c r="V1090" s="7"/>
      <c r="W1090" s="7"/>
      <c r="X1090" s="7"/>
    </row>
    <row r="1091" spans="1:24">
      <c r="A1091" s="6">
        <v>2010</v>
      </c>
      <c r="B1091" s="6" t="s">
        <v>12926</v>
      </c>
      <c r="C1091" s="6" t="s">
        <v>13306</v>
      </c>
      <c r="D1091" s="6" t="s">
        <v>13045</v>
      </c>
      <c r="G1091" s="6" t="s">
        <v>15</v>
      </c>
      <c r="H1091" s="6" t="s">
        <v>16</v>
      </c>
      <c r="I1091" s="6" t="s">
        <v>17</v>
      </c>
      <c r="J1091" s="6" t="s">
        <v>59</v>
      </c>
      <c r="K1091" s="6">
        <v>57.409700000000001</v>
      </c>
      <c r="L1091" s="6">
        <v>160.08150000000001</v>
      </c>
      <c r="M1091" s="7">
        <v>5.17</v>
      </c>
      <c r="N1091" s="7"/>
      <c r="P1091" s="7"/>
      <c r="R1091" s="7"/>
      <c r="V1091" s="7"/>
      <c r="W1091" s="7"/>
      <c r="X1091" s="7"/>
    </row>
    <row r="1092" spans="1:24">
      <c r="A1092" s="6">
        <v>1999</v>
      </c>
      <c r="B1092" s="6" t="s">
        <v>12852</v>
      </c>
      <c r="C1092" s="6" t="s">
        <v>13307</v>
      </c>
      <c r="D1092" s="6" t="s">
        <v>12664</v>
      </c>
      <c r="E1092" s="6">
        <v>1829</v>
      </c>
      <c r="F1092" s="6">
        <v>1829</v>
      </c>
      <c r="G1092" s="6" t="s">
        <v>15</v>
      </c>
      <c r="H1092" s="6" t="s">
        <v>16</v>
      </c>
      <c r="I1092" s="6" t="s">
        <v>17</v>
      </c>
      <c r="J1092" s="6" t="s">
        <v>59</v>
      </c>
      <c r="K1092" s="6">
        <v>52.45</v>
      </c>
      <c r="L1092" s="6">
        <v>158.12</v>
      </c>
      <c r="M1092" s="7">
        <v>5.18</v>
      </c>
      <c r="N1092" s="7"/>
      <c r="O1092" s="6">
        <v>27</v>
      </c>
      <c r="P1092" s="7"/>
      <c r="R1092" s="7"/>
      <c r="V1092" s="7"/>
      <c r="W1092" s="7"/>
      <c r="X1092" s="7"/>
    </row>
    <row r="1093" spans="1:24">
      <c r="A1093" s="6">
        <v>1981</v>
      </c>
      <c r="B1093" s="6" t="s">
        <v>12367</v>
      </c>
      <c r="C1093" s="6" t="s">
        <v>3792</v>
      </c>
      <c r="D1093" s="6" t="s">
        <v>12395</v>
      </c>
      <c r="G1093" s="6" t="s">
        <v>15</v>
      </c>
      <c r="H1093" s="6" t="s">
        <v>16</v>
      </c>
      <c r="I1093" s="6" t="s">
        <v>12406</v>
      </c>
      <c r="J1093" s="6" t="s">
        <v>13308</v>
      </c>
      <c r="K1093" s="6">
        <v>55</v>
      </c>
      <c r="L1093" s="6">
        <v>161</v>
      </c>
      <c r="M1093" s="7">
        <v>5.18</v>
      </c>
      <c r="N1093" s="7"/>
      <c r="P1093" s="7"/>
      <c r="Q1093" s="6">
        <v>0.51310699999999998</v>
      </c>
      <c r="R1093" s="7"/>
      <c r="V1093" s="7"/>
      <c r="W1093" s="7"/>
      <c r="X1093" s="7"/>
    </row>
    <row r="1094" spans="1:24">
      <c r="A1094" s="6">
        <v>1999</v>
      </c>
      <c r="B1094" s="6" t="s">
        <v>12852</v>
      </c>
      <c r="C1094" s="6" t="s">
        <v>13309</v>
      </c>
      <c r="D1094" s="6" t="s">
        <v>12621</v>
      </c>
      <c r="G1094" s="6" t="s">
        <v>15</v>
      </c>
      <c r="H1094" s="6" t="s">
        <v>16</v>
      </c>
      <c r="I1094" s="6" t="s">
        <v>17</v>
      </c>
      <c r="J1094" s="6" t="s">
        <v>69</v>
      </c>
      <c r="K1094" s="6">
        <v>56.05</v>
      </c>
      <c r="L1094" s="6">
        <v>160.63</v>
      </c>
      <c r="M1094" s="7">
        <v>5.19</v>
      </c>
      <c r="N1094" s="7"/>
      <c r="O1094" s="6">
        <v>36.9</v>
      </c>
      <c r="P1094" s="7"/>
      <c r="R1094" s="7"/>
      <c r="V1094" s="7"/>
      <c r="W1094" s="7"/>
      <c r="X1094" s="7"/>
    </row>
    <row r="1095" spans="1:24">
      <c r="A1095" s="6">
        <v>2010</v>
      </c>
      <c r="B1095" s="6" t="s">
        <v>12926</v>
      </c>
      <c r="C1095" s="6" t="s">
        <v>13310</v>
      </c>
      <c r="D1095" s="6" t="s">
        <v>13102</v>
      </c>
      <c r="G1095" s="6" t="s">
        <v>15</v>
      </c>
      <c r="H1095" s="6" t="s">
        <v>16</v>
      </c>
      <c r="I1095" s="6" t="s">
        <v>17</v>
      </c>
      <c r="J1095" s="6" t="s">
        <v>69</v>
      </c>
      <c r="K1095" s="6">
        <v>57.537399999999998</v>
      </c>
      <c r="L1095" s="6">
        <v>160.65020000000001</v>
      </c>
      <c r="M1095" s="7">
        <v>5.2</v>
      </c>
      <c r="N1095" s="7"/>
      <c r="O1095" s="6">
        <v>30</v>
      </c>
      <c r="P1095" s="7"/>
      <c r="Q1095" s="6">
        <v>0.51304499999999997</v>
      </c>
      <c r="R1095" s="7"/>
      <c r="V1095" s="7"/>
      <c r="W1095" s="7"/>
      <c r="X1095" s="7"/>
    </row>
    <row r="1096" spans="1:24">
      <c r="A1096" s="6">
        <v>2008</v>
      </c>
      <c r="B1096" s="6" t="s">
        <v>13076</v>
      </c>
      <c r="C1096" s="6" t="s">
        <v>13311</v>
      </c>
      <c r="D1096" s="6" t="s">
        <v>13111</v>
      </c>
      <c r="G1096" s="6" t="s">
        <v>15</v>
      </c>
      <c r="H1096" s="6" t="s">
        <v>16</v>
      </c>
      <c r="I1096" s="6" t="s">
        <v>17</v>
      </c>
      <c r="J1096" s="6" t="s">
        <v>25</v>
      </c>
      <c r="K1096" s="6">
        <v>55</v>
      </c>
      <c r="L1096" s="6">
        <v>160</v>
      </c>
      <c r="M1096" s="7">
        <v>5.2</v>
      </c>
      <c r="N1096" s="7"/>
      <c r="O1096" s="6">
        <v>31</v>
      </c>
      <c r="P1096" s="7"/>
      <c r="Q1096" s="6">
        <v>0.51300400000000002</v>
      </c>
      <c r="R1096" s="7"/>
      <c r="V1096" s="7"/>
      <c r="W1096" s="7"/>
      <c r="X1096" s="7"/>
    </row>
    <row r="1097" spans="1:24">
      <c r="A1097" s="6">
        <v>1999</v>
      </c>
      <c r="B1097" s="6" t="s">
        <v>12852</v>
      </c>
      <c r="C1097" s="6" t="s">
        <v>13312</v>
      </c>
      <c r="D1097" s="6" t="s">
        <v>12621</v>
      </c>
      <c r="G1097" s="6" t="s">
        <v>15</v>
      </c>
      <c r="H1097" s="6" t="s">
        <v>16</v>
      </c>
      <c r="I1097" s="6" t="s">
        <v>17</v>
      </c>
      <c r="J1097" s="6" t="s">
        <v>69</v>
      </c>
      <c r="K1097" s="6">
        <v>56.05</v>
      </c>
      <c r="L1097" s="6">
        <v>160.63</v>
      </c>
      <c r="M1097" s="7">
        <v>5.2</v>
      </c>
      <c r="N1097" s="7"/>
      <c r="O1097" s="6">
        <v>32</v>
      </c>
      <c r="P1097" s="7"/>
      <c r="R1097" s="7"/>
      <c r="V1097" s="7"/>
      <c r="W1097" s="7"/>
      <c r="X1097" s="7"/>
    </row>
    <row r="1098" spans="1:24">
      <c r="A1098" s="6">
        <v>1999</v>
      </c>
      <c r="B1098" s="6" t="s">
        <v>12852</v>
      </c>
      <c r="C1098" s="6" t="s">
        <v>13313</v>
      </c>
      <c r="D1098" s="6" t="s">
        <v>12621</v>
      </c>
      <c r="G1098" s="6" t="s">
        <v>15</v>
      </c>
      <c r="H1098" s="6" t="s">
        <v>16</v>
      </c>
      <c r="I1098" s="6" t="s">
        <v>17</v>
      </c>
      <c r="J1098" s="6" t="s">
        <v>59</v>
      </c>
      <c r="K1098" s="6">
        <v>56.05</v>
      </c>
      <c r="L1098" s="6">
        <v>160.63</v>
      </c>
      <c r="M1098" s="7">
        <v>5.2</v>
      </c>
      <c r="N1098" s="7"/>
      <c r="O1098" s="6">
        <v>29</v>
      </c>
      <c r="P1098" s="7"/>
      <c r="R1098" s="7"/>
      <c r="V1098" s="7"/>
      <c r="W1098" s="7"/>
      <c r="X1098" s="7"/>
    </row>
    <row r="1099" spans="1:24">
      <c r="A1099" s="6">
        <v>1999</v>
      </c>
      <c r="B1099" s="6" t="s">
        <v>12852</v>
      </c>
      <c r="C1099" s="6" t="s">
        <v>13314</v>
      </c>
      <c r="D1099" s="6" t="s">
        <v>12621</v>
      </c>
      <c r="G1099" s="6" t="s">
        <v>15</v>
      </c>
      <c r="H1099" s="6" t="s">
        <v>16</v>
      </c>
      <c r="I1099" s="6" t="s">
        <v>17</v>
      </c>
      <c r="J1099" s="6" t="s">
        <v>69</v>
      </c>
      <c r="K1099" s="6">
        <v>56.05</v>
      </c>
      <c r="L1099" s="6">
        <v>160.63</v>
      </c>
      <c r="M1099" s="7">
        <v>5.2</v>
      </c>
      <c r="N1099" s="7"/>
      <c r="O1099" s="6">
        <v>31</v>
      </c>
      <c r="P1099" s="7"/>
      <c r="R1099" s="7"/>
      <c r="V1099" s="7"/>
      <c r="W1099" s="7"/>
      <c r="X1099" s="7"/>
    </row>
    <row r="1100" spans="1:24">
      <c r="A1100" s="6">
        <v>2000</v>
      </c>
      <c r="B1100" s="6" t="s">
        <v>13282</v>
      </c>
      <c r="C1100" s="6" t="s">
        <v>3876</v>
      </c>
      <c r="D1100" s="6" t="s">
        <v>13292</v>
      </c>
      <c r="G1100" s="6" t="s">
        <v>15</v>
      </c>
      <c r="H1100" s="6" t="s">
        <v>16</v>
      </c>
      <c r="I1100" s="6" t="s">
        <v>17</v>
      </c>
      <c r="J1100" s="6" t="s">
        <v>3789</v>
      </c>
      <c r="K1100" s="6">
        <v>56.01</v>
      </c>
      <c r="L1100" s="6">
        <v>160.1</v>
      </c>
      <c r="M1100" s="7">
        <v>5.2</v>
      </c>
      <c r="N1100" s="7"/>
      <c r="O1100" s="6">
        <v>38</v>
      </c>
      <c r="P1100" s="7"/>
      <c r="R1100" s="7"/>
      <c r="V1100" s="7"/>
      <c r="W1100" s="7"/>
      <c r="X1100" s="7"/>
    </row>
    <row r="1101" spans="1:24">
      <c r="A1101" s="6">
        <v>1999</v>
      </c>
      <c r="B1101" s="6" t="s">
        <v>12852</v>
      </c>
      <c r="C1101" s="6" t="s">
        <v>13315</v>
      </c>
      <c r="D1101" s="6" t="s">
        <v>12621</v>
      </c>
      <c r="G1101" s="6" t="s">
        <v>15</v>
      </c>
      <c r="H1101" s="6" t="s">
        <v>16</v>
      </c>
      <c r="I1101" s="6" t="s">
        <v>17</v>
      </c>
      <c r="J1101" s="6" t="s">
        <v>59</v>
      </c>
      <c r="K1101" s="6">
        <v>56.05</v>
      </c>
      <c r="L1101" s="6">
        <v>160.63</v>
      </c>
      <c r="M1101" s="7">
        <v>5.21</v>
      </c>
      <c r="N1101" s="7"/>
      <c r="O1101" s="6">
        <v>28</v>
      </c>
      <c r="P1101" s="7"/>
      <c r="R1101" s="7"/>
      <c r="V1101" s="7"/>
      <c r="W1101" s="7"/>
      <c r="X1101" s="7"/>
    </row>
    <row r="1102" spans="1:24">
      <c r="A1102" s="6">
        <v>1998</v>
      </c>
      <c r="B1102" s="6" t="s">
        <v>12887</v>
      </c>
      <c r="C1102" s="6" t="s">
        <v>13316</v>
      </c>
      <c r="D1102" s="6" t="s">
        <v>12889</v>
      </c>
      <c r="G1102" s="6" t="s">
        <v>15</v>
      </c>
      <c r="H1102" s="6" t="s">
        <v>16</v>
      </c>
      <c r="I1102" s="6" t="s">
        <v>17</v>
      </c>
      <c r="J1102" s="6" t="s">
        <v>25</v>
      </c>
      <c r="K1102" s="6">
        <v>59.5</v>
      </c>
      <c r="L1102" s="6">
        <v>163.5</v>
      </c>
      <c r="M1102" s="7">
        <v>5.21</v>
      </c>
      <c r="N1102" s="7"/>
      <c r="O1102" s="6">
        <v>37</v>
      </c>
      <c r="P1102" s="7"/>
      <c r="R1102" s="7"/>
      <c r="V1102" s="7"/>
      <c r="W1102" s="7"/>
      <c r="X1102" s="7"/>
    </row>
    <row r="1103" spans="1:24">
      <c r="A1103" s="6">
        <v>2000</v>
      </c>
      <c r="B1103" s="6" t="s">
        <v>13269</v>
      </c>
      <c r="C1103" s="6" t="s">
        <v>13317</v>
      </c>
      <c r="D1103" s="6" t="s">
        <v>12621</v>
      </c>
      <c r="G1103" s="6" t="s">
        <v>15</v>
      </c>
      <c r="H1103" s="6" t="s">
        <v>16</v>
      </c>
      <c r="I1103" s="6" t="s">
        <v>17</v>
      </c>
      <c r="J1103" s="6" t="s">
        <v>59</v>
      </c>
      <c r="K1103" s="6">
        <v>56.05</v>
      </c>
      <c r="L1103" s="6">
        <v>160.63</v>
      </c>
      <c r="M1103" s="7">
        <v>5.21</v>
      </c>
      <c r="N1103" s="7"/>
      <c r="O1103" s="6">
        <v>36</v>
      </c>
      <c r="P1103" s="7"/>
      <c r="R1103" s="7"/>
      <c r="V1103" s="7"/>
      <c r="W1103" s="7"/>
      <c r="X1103" s="7"/>
    </row>
    <row r="1104" spans="1:24">
      <c r="A1104" s="6">
        <v>1999</v>
      </c>
      <c r="B1104" s="6" t="s">
        <v>12852</v>
      </c>
      <c r="C1104" s="6" t="s">
        <v>13318</v>
      </c>
      <c r="D1104" s="6" t="s">
        <v>12621</v>
      </c>
      <c r="G1104" s="6" t="s">
        <v>15</v>
      </c>
      <c r="H1104" s="6" t="s">
        <v>16</v>
      </c>
      <c r="I1104" s="6" t="s">
        <v>17</v>
      </c>
      <c r="J1104" s="6" t="s">
        <v>69</v>
      </c>
      <c r="K1104" s="6">
        <v>56.05</v>
      </c>
      <c r="L1104" s="6">
        <v>160.63</v>
      </c>
      <c r="M1104" s="7">
        <v>5.21</v>
      </c>
      <c r="N1104" s="7"/>
      <c r="O1104" s="6">
        <v>26</v>
      </c>
      <c r="P1104" s="7"/>
      <c r="R1104" s="7"/>
      <c r="V1104" s="7"/>
      <c r="W1104" s="7"/>
      <c r="X1104" s="7"/>
    </row>
    <row r="1105" spans="1:24">
      <c r="A1105" s="6">
        <v>1998</v>
      </c>
      <c r="B1105" s="6" t="s">
        <v>12887</v>
      </c>
      <c r="C1105" s="6" t="s">
        <v>4693</v>
      </c>
      <c r="D1105" s="6" t="s">
        <v>12889</v>
      </c>
      <c r="G1105" s="6" t="s">
        <v>15</v>
      </c>
      <c r="H1105" s="6" t="s">
        <v>16</v>
      </c>
      <c r="I1105" s="6" t="s">
        <v>17</v>
      </c>
      <c r="J1105" s="6" t="s">
        <v>25</v>
      </c>
      <c r="K1105" s="6">
        <v>59.5</v>
      </c>
      <c r="L1105" s="6">
        <v>163.5</v>
      </c>
      <c r="M1105" s="7">
        <v>5.21</v>
      </c>
      <c r="N1105" s="7"/>
      <c r="P1105" s="7"/>
      <c r="R1105" s="7"/>
      <c r="V1105" s="7"/>
      <c r="W1105" s="7"/>
      <c r="X1105" s="7"/>
    </row>
    <row r="1106" spans="1:24">
      <c r="A1106" s="6">
        <v>2010</v>
      </c>
      <c r="B1106" s="6" t="s">
        <v>12926</v>
      </c>
      <c r="C1106" s="6" t="s">
        <v>13319</v>
      </c>
      <c r="D1106" s="6" t="s">
        <v>13258</v>
      </c>
      <c r="E1106" s="6">
        <v>1040</v>
      </c>
      <c r="F1106" s="6">
        <v>1040</v>
      </c>
      <c r="G1106" s="6" t="s">
        <v>15</v>
      </c>
      <c r="H1106" s="6" t="s">
        <v>16</v>
      </c>
      <c r="I1106" s="6" t="s">
        <v>17</v>
      </c>
      <c r="J1106" s="6" t="s">
        <v>69</v>
      </c>
      <c r="K1106" s="6">
        <v>56.488100000000003</v>
      </c>
      <c r="L1106" s="6">
        <v>157.91419999999999</v>
      </c>
      <c r="M1106" s="7">
        <v>5.22</v>
      </c>
      <c r="N1106" s="7"/>
      <c r="O1106" s="6">
        <v>37</v>
      </c>
      <c r="P1106" s="7"/>
      <c r="R1106" s="7"/>
      <c r="V1106" s="7"/>
      <c r="W1106" s="7"/>
      <c r="X1106" s="7"/>
    </row>
    <row r="1107" spans="1:24">
      <c r="A1107" s="6">
        <v>2000</v>
      </c>
      <c r="B1107" s="6" t="s">
        <v>13269</v>
      </c>
      <c r="C1107" s="6" t="s">
        <v>13320</v>
      </c>
      <c r="D1107" s="6" t="s">
        <v>12621</v>
      </c>
      <c r="G1107" s="6" t="s">
        <v>15</v>
      </c>
      <c r="H1107" s="6" t="s">
        <v>16</v>
      </c>
      <c r="I1107" s="6" t="s">
        <v>17</v>
      </c>
      <c r="J1107" s="6" t="s">
        <v>59</v>
      </c>
      <c r="K1107" s="6">
        <v>56.05</v>
      </c>
      <c r="L1107" s="6">
        <v>160.63</v>
      </c>
      <c r="M1107" s="7">
        <v>5.22</v>
      </c>
      <c r="N1107" s="7"/>
      <c r="O1107" s="6">
        <v>20</v>
      </c>
      <c r="P1107" s="7"/>
      <c r="R1107" s="7"/>
      <c r="V1107" s="7"/>
      <c r="W1107" s="7"/>
      <c r="X1107" s="7"/>
    </row>
    <row r="1108" spans="1:24">
      <c r="A1108" s="6">
        <v>2000</v>
      </c>
      <c r="B1108" s="6" t="s">
        <v>13269</v>
      </c>
      <c r="C1108" s="6" t="s">
        <v>12729</v>
      </c>
      <c r="D1108" s="6" t="s">
        <v>12621</v>
      </c>
      <c r="G1108" s="6" t="s">
        <v>15</v>
      </c>
      <c r="H1108" s="6" t="s">
        <v>16</v>
      </c>
      <c r="I1108" s="6" t="s">
        <v>17</v>
      </c>
      <c r="J1108" s="6" t="s">
        <v>59</v>
      </c>
      <c r="K1108" s="6">
        <v>56.05</v>
      </c>
      <c r="L1108" s="6">
        <v>160.63</v>
      </c>
      <c r="M1108" s="7">
        <v>5.22</v>
      </c>
      <c r="N1108" s="7"/>
      <c r="P1108" s="7"/>
      <c r="R1108" s="7"/>
      <c r="V1108" s="7"/>
      <c r="W1108" s="7"/>
      <c r="X1108" s="7"/>
    </row>
    <row r="1109" spans="1:24">
      <c r="A1109" s="6">
        <v>1995</v>
      </c>
      <c r="B1109" s="6" t="s">
        <v>13293</v>
      </c>
      <c r="C1109" s="6" t="s">
        <v>13321</v>
      </c>
      <c r="D1109" s="6" t="s">
        <v>13292</v>
      </c>
      <c r="F1109" s="6">
        <v>4835</v>
      </c>
      <c r="G1109" s="6" t="s">
        <v>15</v>
      </c>
      <c r="H1109" s="6" t="s">
        <v>16</v>
      </c>
      <c r="I1109" s="6" t="s">
        <v>17</v>
      </c>
      <c r="J1109" s="6" t="s">
        <v>69</v>
      </c>
      <c r="K1109" s="6">
        <v>56.01</v>
      </c>
      <c r="L1109" s="6">
        <v>160.1</v>
      </c>
      <c r="M1109" s="7">
        <v>5.22</v>
      </c>
      <c r="N1109" s="7"/>
      <c r="O1109" s="6">
        <v>30</v>
      </c>
      <c r="P1109" s="7"/>
      <c r="R1109" s="7"/>
      <c r="V1109" s="7"/>
      <c r="W1109" s="7"/>
      <c r="X1109" s="7"/>
    </row>
    <row r="1110" spans="1:24">
      <c r="A1110" s="6">
        <v>2010</v>
      </c>
      <c r="B1110" s="6" t="s">
        <v>12859</v>
      </c>
      <c r="C1110" s="6" t="s">
        <v>13322</v>
      </c>
      <c r="D1110" s="6" t="s">
        <v>13323</v>
      </c>
      <c r="G1110" s="6" t="s">
        <v>15</v>
      </c>
      <c r="H1110" s="6" t="s">
        <v>16</v>
      </c>
      <c r="I1110" s="6" t="s">
        <v>17</v>
      </c>
      <c r="J1110" s="6" t="s">
        <v>25</v>
      </c>
      <c r="K1110" s="6">
        <v>52.54</v>
      </c>
      <c r="L1110" s="6">
        <v>157.34</v>
      </c>
      <c r="M1110" s="7">
        <v>5.22</v>
      </c>
      <c r="N1110" s="7"/>
      <c r="O1110" s="6">
        <v>35</v>
      </c>
      <c r="P1110" s="7"/>
      <c r="R1110" s="7"/>
      <c r="V1110" s="7"/>
      <c r="W1110" s="7"/>
      <c r="X1110" s="7"/>
    </row>
    <row r="1111" spans="1:24">
      <c r="A1111" s="6">
        <v>2004</v>
      </c>
      <c r="B1111" s="6" t="s">
        <v>13012</v>
      </c>
      <c r="C1111" s="6" t="s">
        <v>13324</v>
      </c>
      <c r="D1111" s="6" t="s">
        <v>12276</v>
      </c>
      <c r="G1111" s="6" t="s">
        <v>15</v>
      </c>
      <c r="H1111" s="6" t="s">
        <v>16</v>
      </c>
      <c r="I1111" s="6" t="s">
        <v>17</v>
      </c>
      <c r="J1111" s="6" t="s">
        <v>69</v>
      </c>
      <c r="K1111" s="6">
        <v>54.02</v>
      </c>
      <c r="L1111" s="6">
        <v>159.62</v>
      </c>
      <c r="M1111" s="7">
        <v>5.22</v>
      </c>
      <c r="N1111" s="7"/>
      <c r="P1111" s="7"/>
      <c r="R1111" s="7"/>
      <c r="V1111" s="7"/>
      <c r="W1111" s="7"/>
      <c r="X1111" s="7"/>
    </row>
    <row r="1112" spans="1:24">
      <c r="A1112" s="6">
        <v>2005</v>
      </c>
      <c r="B1112" s="6" t="s">
        <v>12948</v>
      </c>
      <c r="C1112" s="6" t="s">
        <v>13325</v>
      </c>
      <c r="D1112" s="6" t="s">
        <v>12741</v>
      </c>
      <c r="G1112" s="6" t="s">
        <v>15</v>
      </c>
      <c r="H1112" s="6" t="s">
        <v>16</v>
      </c>
      <c r="I1112" s="6" t="s">
        <v>17</v>
      </c>
      <c r="J1112" s="6" t="s">
        <v>5765</v>
      </c>
      <c r="K1112" s="6">
        <v>57.741999999999997</v>
      </c>
      <c r="L1112" s="6">
        <v>163.19300000000001</v>
      </c>
      <c r="M1112" s="7">
        <v>5.23</v>
      </c>
      <c r="N1112" s="7"/>
      <c r="O1112" s="6">
        <v>22</v>
      </c>
      <c r="P1112" s="7"/>
      <c r="R1112" s="7"/>
      <c r="V1112" s="7"/>
      <c r="W1112" s="7"/>
      <c r="X1112" s="7"/>
    </row>
    <row r="1113" spans="1:24">
      <c r="A1113" s="6">
        <v>1981</v>
      </c>
      <c r="B1113" s="6" t="s">
        <v>12367</v>
      </c>
      <c r="C1113" s="6" t="s">
        <v>3792</v>
      </c>
      <c r="D1113" s="6" t="s">
        <v>12741</v>
      </c>
      <c r="G1113" s="6" t="s">
        <v>15</v>
      </c>
      <c r="H1113" s="6" t="s">
        <v>16</v>
      </c>
      <c r="I1113" s="6" t="s">
        <v>17</v>
      </c>
      <c r="J1113" s="6" t="s">
        <v>69</v>
      </c>
      <c r="K1113" s="6">
        <v>56.05</v>
      </c>
      <c r="L1113" s="6">
        <v>163.07</v>
      </c>
      <c r="M1113" s="7">
        <v>5.23</v>
      </c>
      <c r="N1113" s="7"/>
      <c r="O1113" s="6">
        <v>29</v>
      </c>
      <c r="P1113" s="7"/>
      <c r="R1113" s="7"/>
      <c r="V1113" s="7"/>
      <c r="W1113" s="7"/>
      <c r="X1113" s="7"/>
    </row>
    <row r="1114" spans="1:24">
      <c r="A1114" s="6">
        <v>2000</v>
      </c>
      <c r="B1114" s="6" t="s">
        <v>13282</v>
      </c>
      <c r="C1114" s="6" t="s">
        <v>1072</v>
      </c>
      <c r="D1114" s="6" t="s">
        <v>12621</v>
      </c>
      <c r="G1114" s="6" t="s">
        <v>15</v>
      </c>
      <c r="H1114" s="6" t="s">
        <v>16</v>
      </c>
      <c r="I1114" s="6" t="s">
        <v>17</v>
      </c>
      <c r="J1114" s="6" t="s">
        <v>3789</v>
      </c>
      <c r="K1114" s="6">
        <v>56.05</v>
      </c>
      <c r="L1114" s="6">
        <v>160.63</v>
      </c>
      <c r="M1114" s="7">
        <v>5.23</v>
      </c>
      <c r="N1114" s="7"/>
      <c r="O1114" s="6">
        <v>30</v>
      </c>
      <c r="P1114" s="7"/>
      <c r="R1114" s="7"/>
      <c r="V1114" s="7"/>
      <c r="W1114" s="7"/>
      <c r="X1114" s="7"/>
    </row>
    <row r="1115" spans="1:24">
      <c r="A1115" s="6">
        <v>1999</v>
      </c>
      <c r="B1115" s="6" t="s">
        <v>12852</v>
      </c>
      <c r="C1115" s="6" t="s">
        <v>13326</v>
      </c>
      <c r="D1115" s="6" t="s">
        <v>12419</v>
      </c>
      <c r="G1115" s="6" t="s">
        <v>15</v>
      </c>
      <c r="H1115" s="6" t="s">
        <v>16</v>
      </c>
      <c r="I1115" s="6" t="s">
        <v>17</v>
      </c>
      <c r="J1115" s="6" t="s">
        <v>59</v>
      </c>
      <c r="K1115" s="6">
        <v>55.53</v>
      </c>
      <c r="L1115" s="6">
        <v>160.27000000000001</v>
      </c>
      <c r="M1115" s="7">
        <v>5.23</v>
      </c>
      <c r="N1115" s="7"/>
      <c r="P1115" s="7"/>
      <c r="R1115" s="7"/>
      <c r="V1115" s="7"/>
      <c r="W1115" s="7"/>
      <c r="X1115" s="7"/>
    </row>
    <row r="1116" spans="1:24">
      <c r="A1116" s="6">
        <v>2010</v>
      </c>
      <c r="B1116" s="6" t="s">
        <v>12926</v>
      </c>
      <c r="C1116" s="6" t="s">
        <v>13327</v>
      </c>
      <c r="D1116" s="6" t="s">
        <v>13094</v>
      </c>
      <c r="G1116" s="6" t="s">
        <v>15</v>
      </c>
      <c r="H1116" s="6" t="s">
        <v>16</v>
      </c>
      <c r="I1116" s="6" t="s">
        <v>17</v>
      </c>
      <c r="J1116" s="6" t="s">
        <v>59</v>
      </c>
      <c r="K1116" s="6">
        <v>57.370699999999999</v>
      </c>
      <c r="L1116" s="6">
        <v>160.0857</v>
      </c>
      <c r="M1116" s="7">
        <v>5.23</v>
      </c>
      <c r="N1116" s="7"/>
      <c r="O1116" s="6">
        <v>27.13</v>
      </c>
      <c r="P1116" s="7"/>
      <c r="Q1116" s="6">
        <v>0.51302999999999999</v>
      </c>
      <c r="R1116" s="7"/>
      <c r="V1116" s="7"/>
      <c r="W1116" s="7"/>
      <c r="X1116" s="7"/>
    </row>
    <row r="1117" spans="1:24">
      <c r="A1117" s="6">
        <v>2010</v>
      </c>
      <c r="B1117" s="6" t="s">
        <v>12926</v>
      </c>
      <c r="C1117" s="6" t="s">
        <v>13328</v>
      </c>
      <c r="D1117" s="6" t="s">
        <v>13329</v>
      </c>
      <c r="G1117" s="6" t="s">
        <v>15</v>
      </c>
      <c r="H1117" s="6" t="s">
        <v>16</v>
      </c>
      <c r="I1117" s="6" t="s">
        <v>17</v>
      </c>
      <c r="J1117" s="6" t="s">
        <v>59</v>
      </c>
      <c r="K1117" s="6">
        <v>57.816699999999997</v>
      </c>
      <c r="L1117" s="6">
        <v>160.25</v>
      </c>
      <c r="M1117" s="7">
        <v>5.24</v>
      </c>
      <c r="N1117" s="7"/>
      <c r="P1117" s="7"/>
      <c r="R1117" s="7"/>
      <c r="V1117" s="7"/>
      <c r="W1117" s="7"/>
      <c r="X1117" s="7"/>
    </row>
    <row r="1118" spans="1:24">
      <c r="A1118" s="6">
        <v>1981</v>
      </c>
      <c r="B1118" s="6" t="s">
        <v>12367</v>
      </c>
      <c r="C1118" s="6" t="s">
        <v>3914</v>
      </c>
      <c r="D1118" s="6" t="s">
        <v>12395</v>
      </c>
      <c r="G1118" s="6" t="s">
        <v>15</v>
      </c>
      <c r="H1118" s="6" t="s">
        <v>16</v>
      </c>
      <c r="I1118" s="6" t="s">
        <v>12406</v>
      </c>
      <c r="J1118" s="6" t="s">
        <v>12478</v>
      </c>
      <c r="K1118" s="6">
        <v>55</v>
      </c>
      <c r="L1118" s="6">
        <v>161</v>
      </c>
      <c r="M1118" s="7">
        <v>5.24</v>
      </c>
      <c r="N1118" s="7"/>
      <c r="P1118" s="7"/>
      <c r="R1118" s="7"/>
      <c r="V1118" s="7"/>
      <c r="W1118" s="7"/>
      <c r="X1118" s="7"/>
    </row>
    <row r="1119" spans="1:24">
      <c r="A1119" s="6">
        <v>2000</v>
      </c>
      <c r="B1119" s="6" t="s">
        <v>13282</v>
      </c>
      <c r="C1119" s="6" t="s">
        <v>2265</v>
      </c>
      <c r="D1119" s="6" t="s">
        <v>12621</v>
      </c>
      <c r="G1119" s="6" t="s">
        <v>15</v>
      </c>
      <c r="H1119" s="6" t="s">
        <v>16</v>
      </c>
      <c r="I1119" s="6" t="s">
        <v>17</v>
      </c>
      <c r="J1119" s="6" t="s">
        <v>3789</v>
      </c>
      <c r="K1119" s="6">
        <v>56.05</v>
      </c>
      <c r="L1119" s="6">
        <v>160.63</v>
      </c>
      <c r="M1119" s="7">
        <v>5.24</v>
      </c>
      <c r="N1119" s="7"/>
      <c r="P1119" s="7"/>
      <c r="R1119" s="7"/>
      <c r="V1119" s="7"/>
      <c r="W1119" s="7"/>
      <c r="X1119" s="7"/>
    </row>
    <row r="1120" spans="1:24">
      <c r="A1120" s="6">
        <v>1995</v>
      </c>
      <c r="B1120" s="6" t="s">
        <v>13293</v>
      </c>
      <c r="C1120" s="6" t="s">
        <v>13330</v>
      </c>
      <c r="D1120" s="6" t="s">
        <v>13292</v>
      </c>
      <c r="E1120" s="6">
        <v>4835</v>
      </c>
      <c r="F1120" s="6">
        <v>4835</v>
      </c>
      <c r="G1120" s="6" t="s">
        <v>15</v>
      </c>
      <c r="H1120" s="6" t="s">
        <v>16</v>
      </c>
      <c r="I1120" s="6" t="s">
        <v>17</v>
      </c>
      <c r="J1120" s="6" t="s">
        <v>69</v>
      </c>
      <c r="K1120" s="6">
        <v>56.01</v>
      </c>
      <c r="L1120" s="6">
        <v>160.1</v>
      </c>
      <c r="M1120" s="7">
        <v>5.24</v>
      </c>
      <c r="N1120" s="7"/>
      <c r="O1120" s="6">
        <v>26</v>
      </c>
      <c r="P1120" s="7"/>
      <c r="R1120" s="7"/>
      <c r="V1120" s="7"/>
      <c r="W1120" s="7"/>
      <c r="X1120" s="7"/>
    </row>
    <row r="1121" spans="1:24">
      <c r="A1121" s="6">
        <v>2005</v>
      </c>
      <c r="B1121" s="6" t="s">
        <v>12948</v>
      </c>
      <c r="C1121" s="6" t="s">
        <v>13331</v>
      </c>
      <c r="D1121" s="6" t="s">
        <v>12262</v>
      </c>
      <c r="G1121" s="6" t="s">
        <v>15</v>
      </c>
      <c r="H1121" s="6" t="s">
        <v>16</v>
      </c>
      <c r="I1121" s="6" t="s">
        <v>17</v>
      </c>
      <c r="J1121" s="6" t="s">
        <v>5765</v>
      </c>
      <c r="K1121" s="6">
        <v>57.877000000000002</v>
      </c>
      <c r="L1121" s="6">
        <v>162.506</v>
      </c>
      <c r="M1121" s="7">
        <v>5.25</v>
      </c>
      <c r="N1121" s="7"/>
      <c r="P1121" s="7"/>
      <c r="R1121" s="7"/>
      <c r="V1121" s="7"/>
      <c r="W1121" s="7"/>
      <c r="X1121" s="7"/>
    </row>
    <row r="1122" spans="1:24">
      <c r="A1122" s="6">
        <v>2008</v>
      </c>
      <c r="B1122" s="6" t="s">
        <v>13076</v>
      </c>
      <c r="C1122" s="6" t="s">
        <v>13332</v>
      </c>
      <c r="D1122" s="6" t="s">
        <v>12395</v>
      </c>
      <c r="G1122" s="6" t="s">
        <v>15</v>
      </c>
      <c r="H1122" s="6" t="s">
        <v>16</v>
      </c>
      <c r="I1122" s="6" t="s">
        <v>17</v>
      </c>
      <c r="J1122" s="6" t="s">
        <v>25</v>
      </c>
      <c r="K1122" s="6">
        <v>53</v>
      </c>
      <c r="L1122" s="6">
        <v>159</v>
      </c>
      <c r="M1122" s="7">
        <v>5.25</v>
      </c>
      <c r="N1122" s="7"/>
      <c r="P1122" s="7"/>
      <c r="Q1122" s="6">
        <v>0.51309099999999996</v>
      </c>
      <c r="R1122" s="7"/>
      <c r="V1122" s="7"/>
      <c r="W1122" s="7"/>
      <c r="X1122" s="7"/>
    </row>
    <row r="1123" spans="1:24">
      <c r="A1123" s="6">
        <v>2012</v>
      </c>
      <c r="B1123" s="6" t="s">
        <v>12912</v>
      </c>
      <c r="C1123" s="6" t="s">
        <v>3966</v>
      </c>
      <c r="D1123" s="6" t="s">
        <v>12664</v>
      </c>
      <c r="G1123" s="6" t="s">
        <v>15</v>
      </c>
      <c r="H1123" s="6" t="s">
        <v>16</v>
      </c>
      <c r="I1123" s="6" t="s">
        <v>17</v>
      </c>
      <c r="J1123" s="6" t="s">
        <v>69</v>
      </c>
      <c r="K1123" s="6">
        <v>52.45</v>
      </c>
      <c r="L1123" s="6">
        <v>158.12</v>
      </c>
      <c r="M1123" s="7">
        <v>5.25</v>
      </c>
      <c r="N1123" s="7"/>
      <c r="O1123" s="6">
        <v>47.27</v>
      </c>
      <c r="P1123" s="7"/>
      <c r="Q1123" s="6">
        <v>0.51322400000000001</v>
      </c>
      <c r="R1123" s="7"/>
      <c r="V1123" s="7"/>
      <c r="W1123" s="7"/>
      <c r="X1123" s="7"/>
    </row>
    <row r="1124" spans="1:24">
      <c r="A1124" s="6">
        <v>2010</v>
      </c>
      <c r="B1124" s="6" t="s">
        <v>12926</v>
      </c>
      <c r="C1124" s="6" t="s">
        <v>13333</v>
      </c>
      <c r="D1124" s="6" t="s">
        <v>13102</v>
      </c>
      <c r="G1124" s="6" t="s">
        <v>15</v>
      </c>
      <c r="H1124" s="6" t="s">
        <v>16</v>
      </c>
      <c r="I1124" s="6" t="s">
        <v>17</v>
      </c>
      <c r="J1124" s="6" t="s">
        <v>69</v>
      </c>
      <c r="K1124" s="6">
        <v>57.610399999999998</v>
      </c>
      <c r="L1124" s="6">
        <v>160.45320000000001</v>
      </c>
      <c r="M1124" s="7">
        <v>5.26</v>
      </c>
      <c r="N1124" s="7"/>
      <c r="P1124" s="7"/>
      <c r="R1124" s="7"/>
      <c r="V1124" s="7"/>
      <c r="W1124" s="7"/>
      <c r="X1124" s="7"/>
    </row>
    <row r="1125" spans="1:24">
      <c r="A1125" s="6">
        <v>2000</v>
      </c>
      <c r="B1125" s="6" t="s">
        <v>13269</v>
      </c>
      <c r="C1125" s="6" t="s">
        <v>12766</v>
      </c>
      <c r="D1125" s="6" t="s">
        <v>12621</v>
      </c>
      <c r="G1125" s="6" t="s">
        <v>15</v>
      </c>
      <c r="H1125" s="6" t="s">
        <v>16</v>
      </c>
      <c r="I1125" s="6" t="s">
        <v>17</v>
      </c>
      <c r="J1125" s="6" t="s">
        <v>59</v>
      </c>
      <c r="K1125" s="6">
        <v>56.05</v>
      </c>
      <c r="L1125" s="6">
        <v>160.63</v>
      </c>
      <c r="M1125" s="7">
        <v>5.27</v>
      </c>
      <c r="N1125" s="7"/>
      <c r="O1125" s="6">
        <v>34</v>
      </c>
      <c r="P1125" s="7"/>
      <c r="Q1125" s="6">
        <v>0.51302599999999998</v>
      </c>
      <c r="R1125" s="7"/>
      <c r="V1125" s="7"/>
      <c r="W1125" s="7"/>
      <c r="X1125" s="7"/>
    </row>
    <row r="1126" spans="1:24">
      <c r="A1126" s="6">
        <v>1995</v>
      </c>
      <c r="B1126" s="6" t="s">
        <v>13293</v>
      </c>
      <c r="C1126" s="6" t="s">
        <v>13334</v>
      </c>
      <c r="D1126" s="6" t="s">
        <v>13292</v>
      </c>
      <c r="E1126" s="6">
        <v>4835</v>
      </c>
      <c r="F1126" s="6">
        <v>4835</v>
      </c>
      <c r="G1126" s="6" t="s">
        <v>15</v>
      </c>
      <c r="H1126" s="6" t="s">
        <v>16</v>
      </c>
      <c r="I1126" s="6" t="s">
        <v>17</v>
      </c>
      <c r="J1126" s="6" t="s">
        <v>69</v>
      </c>
      <c r="K1126" s="6">
        <v>56.01</v>
      </c>
      <c r="L1126" s="6">
        <v>160.1</v>
      </c>
      <c r="M1126" s="7">
        <v>5.27</v>
      </c>
      <c r="N1126" s="7"/>
      <c r="O1126" s="6">
        <v>35</v>
      </c>
      <c r="P1126" s="7"/>
      <c r="R1126" s="7"/>
      <c r="V1126" s="7"/>
      <c r="W1126" s="7"/>
      <c r="X1126" s="7"/>
    </row>
    <row r="1127" spans="1:24">
      <c r="A1127" s="6">
        <v>2010</v>
      </c>
      <c r="B1127" s="6" t="s">
        <v>12926</v>
      </c>
      <c r="C1127" s="6" t="s">
        <v>13335</v>
      </c>
      <c r="D1127" s="6" t="s">
        <v>13045</v>
      </c>
      <c r="G1127" s="6" t="s">
        <v>15</v>
      </c>
      <c r="H1127" s="6" t="s">
        <v>16</v>
      </c>
      <c r="I1127" s="6" t="s">
        <v>17</v>
      </c>
      <c r="J1127" s="6" t="s">
        <v>59</v>
      </c>
      <c r="K1127" s="6">
        <v>57.402799999999999</v>
      </c>
      <c r="L1127" s="6">
        <v>160.12379999999999</v>
      </c>
      <c r="M1127" s="7">
        <v>5.27</v>
      </c>
      <c r="N1127" s="7"/>
      <c r="P1127" s="7"/>
      <c r="R1127" s="7"/>
      <c r="V1127" s="7"/>
      <c r="W1127" s="7"/>
      <c r="X1127" s="7"/>
    </row>
    <row r="1128" spans="1:24">
      <c r="A1128" s="6">
        <v>1999</v>
      </c>
      <c r="B1128" s="6" t="s">
        <v>12852</v>
      </c>
      <c r="C1128" s="6" t="s">
        <v>13336</v>
      </c>
      <c r="D1128" s="6" t="s">
        <v>12542</v>
      </c>
      <c r="G1128" s="6" t="s">
        <v>15</v>
      </c>
      <c r="H1128" s="6" t="s">
        <v>16</v>
      </c>
      <c r="I1128" s="6" t="s">
        <v>17</v>
      </c>
      <c r="J1128" s="6" t="s">
        <v>47</v>
      </c>
      <c r="K1128" s="6">
        <v>54.6</v>
      </c>
      <c r="L1128" s="6">
        <v>160.27000000000001</v>
      </c>
      <c r="M1128" s="7">
        <v>5.28</v>
      </c>
      <c r="N1128" s="7"/>
      <c r="P1128" s="7"/>
      <c r="R1128" s="7"/>
      <c r="V1128" s="7"/>
      <c r="W1128" s="7"/>
      <c r="X1128" s="7"/>
    </row>
    <row r="1129" spans="1:24">
      <c r="A1129" s="6">
        <v>2008</v>
      </c>
      <c r="B1129" s="6" t="s">
        <v>13182</v>
      </c>
      <c r="C1129" s="6" t="s">
        <v>13337</v>
      </c>
      <c r="D1129" s="6" t="s">
        <v>13229</v>
      </c>
      <c r="G1129" s="6" t="s">
        <v>15</v>
      </c>
      <c r="H1129" s="6" t="s">
        <v>16</v>
      </c>
      <c r="I1129" s="6" t="s">
        <v>17</v>
      </c>
      <c r="J1129" s="6" t="s">
        <v>69</v>
      </c>
      <c r="K1129" s="6">
        <v>56.05</v>
      </c>
      <c r="L1129" s="6">
        <v>163.07</v>
      </c>
      <c r="M1129" s="7">
        <v>5.28</v>
      </c>
      <c r="N1129" s="7"/>
      <c r="P1129" s="7"/>
      <c r="R1129" s="7"/>
      <c r="V1129" s="7"/>
      <c r="W1129" s="7"/>
      <c r="X1129" s="7"/>
    </row>
    <row r="1130" spans="1:24">
      <c r="A1130" s="6">
        <v>2010</v>
      </c>
      <c r="B1130" s="6" t="s">
        <v>12926</v>
      </c>
      <c r="C1130" s="6" t="s">
        <v>13338</v>
      </c>
      <c r="D1130" s="6" t="s">
        <v>13094</v>
      </c>
      <c r="G1130" s="6" t="s">
        <v>15</v>
      </c>
      <c r="H1130" s="6" t="s">
        <v>16</v>
      </c>
      <c r="I1130" s="6" t="s">
        <v>17</v>
      </c>
      <c r="J1130" s="6" t="s">
        <v>69</v>
      </c>
      <c r="K1130" s="6">
        <v>57.386600000000001</v>
      </c>
      <c r="L1130" s="6">
        <v>160.13749999999999</v>
      </c>
      <c r="M1130" s="7">
        <v>5.28</v>
      </c>
      <c r="N1130" s="7"/>
      <c r="P1130" s="7"/>
      <c r="R1130" s="7"/>
      <c r="V1130" s="7"/>
      <c r="W1130" s="7"/>
      <c r="X1130" s="7"/>
    </row>
    <row r="1131" spans="1:24">
      <c r="A1131" s="6">
        <v>1981</v>
      </c>
      <c r="B1131" s="6" t="s">
        <v>12367</v>
      </c>
      <c r="C1131" s="6" t="s">
        <v>567</v>
      </c>
      <c r="D1131" s="6" t="s">
        <v>12741</v>
      </c>
      <c r="G1131" s="6" t="s">
        <v>15</v>
      </c>
      <c r="H1131" s="6" t="s">
        <v>16</v>
      </c>
      <c r="I1131" s="6" t="s">
        <v>17</v>
      </c>
      <c r="J1131" s="6" t="s">
        <v>69</v>
      </c>
      <c r="K1131" s="6">
        <v>56.05</v>
      </c>
      <c r="L1131" s="6">
        <v>163.07</v>
      </c>
      <c r="M1131" s="7">
        <v>5.29</v>
      </c>
      <c r="N1131" s="7"/>
      <c r="O1131" s="6">
        <v>29</v>
      </c>
      <c r="P1131" s="7"/>
      <c r="R1131" s="7"/>
      <c r="V1131" s="7"/>
      <c r="W1131" s="7"/>
      <c r="X1131" s="7"/>
    </row>
    <row r="1132" spans="1:24">
      <c r="A1132" s="6">
        <v>2008</v>
      </c>
      <c r="B1132" s="6" t="s">
        <v>13182</v>
      </c>
      <c r="C1132" s="6" t="s">
        <v>13339</v>
      </c>
      <c r="D1132" s="6" t="s">
        <v>13229</v>
      </c>
      <c r="G1132" s="6" t="s">
        <v>15</v>
      </c>
      <c r="H1132" s="6" t="s">
        <v>16</v>
      </c>
      <c r="I1132" s="6" t="s">
        <v>17</v>
      </c>
      <c r="J1132" s="6" t="s">
        <v>69</v>
      </c>
      <c r="K1132" s="6">
        <v>56.05</v>
      </c>
      <c r="L1132" s="6">
        <v>163.07</v>
      </c>
      <c r="M1132" s="7">
        <v>5.3</v>
      </c>
      <c r="N1132" s="7"/>
      <c r="P1132" s="7"/>
      <c r="R1132" s="7"/>
      <c r="V1132" s="7"/>
      <c r="W1132" s="7"/>
      <c r="X1132" s="7"/>
    </row>
    <row r="1133" spans="1:24">
      <c r="A1133" s="6">
        <v>2010</v>
      </c>
      <c r="B1133" s="6" t="s">
        <v>12926</v>
      </c>
      <c r="C1133" s="6" t="s">
        <v>13340</v>
      </c>
      <c r="D1133" s="6" t="s">
        <v>13102</v>
      </c>
      <c r="G1133" s="6" t="s">
        <v>15</v>
      </c>
      <c r="H1133" s="6" t="s">
        <v>16</v>
      </c>
      <c r="I1133" s="6" t="s">
        <v>17</v>
      </c>
      <c r="J1133" s="6" t="s">
        <v>59</v>
      </c>
      <c r="K1133" s="6">
        <v>57.606999999999999</v>
      </c>
      <c r="L1133" s="6">
        <v>160.43360000000001</v>
      </c>
      <c r="M1133" s="7">
        <v>5.3</v>
      </c>
      <c r="N1133" s="7"/>
      <c r="O1133" s="6">
        <v>30</v>
      </c>
      <c r="P1133" s="7"/>
      <c r="R1133" s="7"/>
      <c r="V1133" s="7"/>
      <c r="W1133" s="7"/>
      <c r="X1133" s="7"/>
    </row>
    <row r="1134" spans="1:24">
      <c r="A1134" s="6">
        <v>1999</v>
      </c>
      <c r="B1134" s="6" t="s">
        <v>12852</v>
      </c>
      <c r="C1134" s="6" t="s">
        <v>13341</v>
      </c>
      <c r="D1134" s="6" t="s">
        <v>12419</v>
      </c>
      <c r="G1134" s="6" t="s">
        <v>15</v>
      </c>
      <c r="H1134" s="6" t="s">
        <v>16</v>
      </c>
      <c r="I1134" s="6" t="s">
        <v>17</v>
      </c>
      <c r="J1134" s="6" t="s">
        <v>69</v>
      </c>
      <c r="K1134" s="6">
        <v>55.53</v>
      </c>
      <c r="L1134" s="6">
        <v>160.27000000000001</v>
      </c>
      <c r="M1134" s="7">
        <v>5.3</v>
      </c>
      <c r="N1134" s="7"/>
      <c r="P1134" s="7"/>
      <c r="R1134" s="7"/>
      <c r="V1134" s="7"/>
      <c r="W1134" s="7"/>
      <c r="X1134" s="7"/>
    </row>
    <row r="1135" spans="1:24">
      <c r="A1135" s="6">
        <v>1999</v>
      </c>
      <c r="B1135" s="6" t="s">
        <v>12852</v>
      </c>
      <c r="C1135" s="6" t="s">
        <v>13342</v>
      </c>
      <c r="D1135" s="6" t="s">
        <v>12621</v>
      </c>
      <c r="G1135" s="6" t="s">
        <v>15</v>
      </c>
      <c r="H1135" s="6" t="s">
        <v>16</v>
      </c>
      <c r="I1135" s="6" t="s">
        <v>17</v>
      </c>
      <c r="J1135" s="6" t="s">
        <v>69</v>
      </c>
      <c r="K1135" s="6">
        <v>56.05</v>
      </c>
      <c r="L1135" s="6">
        <v>160.63</v>
      </c>
      <c r="M1135" s="7">
        <v>5.3</v>
      </c>
      <c r="N1135" s="7"/>
      <c r="O1135" s="6">
        <v>38</v>
      </c>
      <c r="P1135" s="7"/>
      <c r="Q1135" s="6">
        <v>0.51306300000000005</v>
      </c>
      <c r="R1135" s="7"/>
      <c r="V1135" s="7"/>
      <c r="W1135" s="7"/>
      <c r="X1135" s="7"/>
    </row>
    <row r="1136" spans="1:24">
      <c r="A1136" s="6">
        <v>1995</v>
      </c>
      <c r="B1136" s="6" t="s">
        <v>13293</v>
      </c>
      <c r="C1136" s="6" t="s">
        <v>13343</v>
      </c>
      <c r="D1136" s="6" t="s">
        <v>13292</v>
      </c>
      <c r="F1136" s="6">
        <v>4835</v>
      </c>
      <c r="G1136" s="6" t="s">
        <v>15</v>
      </c>
      <c r="H1136" s="6" t="s">
        <v>16</v>
      </c>
      <c r="I1136" s="6" t="s">
        <v>17</v>
      </c>
      <c r="J1136" s="6" t="s">
        <v>69</v>
      </c>
      <c r="K1136" s="6">
        <v>56.01</v>
      </c>
      <c r="L1136" s="6">
        <v>160.1</v>
      </c>
      <c r="M1136" s="7">
        <v>5.31</v>
      </c>
      <c r="N1136" s="7"/>
      <c r="P1136" s="7"/>
      <c r="R1136" s="7"/>
      <c r="V1136" s="7"/>
      <c r="W1136" s="7"/>
      <c r="X1136" s="7"/>
    </row>
    <row r="1137" spans="1:24">
      <c r="A1137" s="6">
        <v>2012</v>
      </c>
      <c r="B1137" s="6" t="s">
        <v>12912</v>
      </c>
      <c r="C1137" s="6" t="s">
        <v>7802</v>
      </c>
      <c r="D1137" s="6" t="s">
        <v>12664</v>
      </c>
      <c r="G1137" s="6" t="s">
        <v>15</v>
      </c>
      <c r="H1137" s="6" t="s">
        <v>16</v>
      </c>
      <c r="I1137" s="6" t="s">
        <v>17</v>
      </c>
      <c r="J1137" s="6" t="s">
        <v>69</v>
      </c>
      <c r="K1137" s="6">
        <v>52.45</v>
      </c>
      <c r="L1137" s="6">
        <v>158.12</v>
      </c>
      <c r="M1137" s="7">
        <v>5.31</v>
      </c>
      <c r="N1137" s="7"/>
      <c r="P1137" s="7"/>
      <c r="R1137" s="7"/>
      <c r="V1137" s="7"/>
      <c r="W1137" s="7"/>
      <c r="X1137" s="7"/>
    </row>
    <row r="1138" spans="1:24">
      <c r="A1138" s="6">
        <v>2010</v>
      </c>
      <c r="B1138" s="6" t="s">
        <v>12926</v>
      </c>
      <c r="C1138" s="6" t="s">
        <v>13344</v>
      </c>
      <c r="D1138" s="6" t="s">
        <v>13045</v>
      </c>
      <c r="G1138" s="6" t="s">
        <v>15</v>
      </c>
      <c r="H1138" s="6" t="s">
        <v>16</v>
      </c>
      <c r="I1138" s="6" t="s">
        <v>17</v>
      </c>
      <c r="J1138" s="6" t="s">
        <v>69</v>
      </c>
      <c r="K1138" s="6">
        <v>57.403700000000001</v>
      </c>
      <c r="L1138" s="6">
        <v>160.1061</v>
      </c>
      <c r="M1138" s="7">
        <v>5.31</v>
      </c>
      <c r="N1138" s="7"/>
      <c r="O1138" s="6">
        <v>25</v>
      </c>
      <c r="P1138" s="7"/>
      <c r="R1138" s="7"/>
      <c r="V1138" s="7"/>
      <c r="W1138" s="7"/>
      <c r="X1138" s="7"/>
    </row>
    <row r="1139" spans="1:24">
      <c r="A1139" s="6">
        <v>2011</v>
      </c>
      <c r="B1139" s="6" t="s">
        <v>12966</v>
      </c>
      <c r="C1139" s="6" t="s">
        <v>13345</v>
      </c>
      <c r="D1139" s="6" t="s">
        <v>12419</v>
      </c>
      <c r="G1139" s="6" t="s">
        <v>15</v>
      </c>
      <c r="H1139" s="6" t="s">
        <v>16</v>
      </c>
      <c r="I1139" s="6" t="s">
        <v>17</v>
      </c>
      <c r="J1139" s="6" t="s">
        <v>69</v>
      </c>
      <c r="K1139" s="6">
        <v>55.681899999999999</v>
      </c>
      <c r="L1139" s="6">
        <v>160.23949999999999</v>
      </c>
      <c r="M1139" s="7">
        <v>5.31</v>
      </c>
      <c r="N1139" s="7"/>
      <c r="P1139" s="7"/>
      <c r="R1139" s="7"/>
      <c r="V1139" s="7"/>
      <c r="W1139" s="7"/>
      <c r="X1139" s="7"/>
    </row>
    <row r="1140" spans="1:24">
      <c r="A1140" s="6">
        <v>2007</v>
      </c>
      <c r="B1140" s="6" t="s">
        <v>13200</v>
      </c>
      <c r="C1140" s="6" t="s">
        <v>13346</v>
      </c>
      <c r="D1140" s="6" t="s">
        <v>12621</v>
      </c>
      <c r="G1140" s="6" t="s">
        <v>15</v>
      </c>
      <c r="H1140" s="6" t="s">
        <v>16</v>
      </c>
      <c r="I1140" s="6" t="s">
        <v>17</v>
      </c>
      <c r="J1140" s="6" t="s">
        <v>69</v>
      </c>
      <c r="K1140" s="6">
        <v>56.05</v>
      </c>
      <c r="L1140" s="6">
        <v>160.63</v>
      </c>
      <c r="M1140" s="7">
        <v>5.32</v>
      </c>
      <c r="N1140" s="7"/>
      <c r="O1140" s="6">
        <v>32</v>
      </c>
      <c r="P1140" s="7"/>
      <c r="R1140" s="7"/>
      <c r="V1140" s="7"/>
      <c r="W1140" s="7"/>
      <c r="X1140" s="7"/>
    </row>
    <row r="1141" spans="1:24">
      <c r="A1141" s="6">
        <v>2000</v>
      </c>
      <c r="B1141" s="6" t="s">
        <v>13269</v>
      </c>
      <c r="C1141" s="6" t="s">
        <v>12736</v>
      </c>
      <c r="D1141" s="6" t="s">
        <v>12621</v>
      </c>
      <c r="G1141" s="6" t="s">
        <v>15</v>
      </c>
      <c r="H1141" s="6" t="s">
        <v>16</v>
      </c>
      <c r="I1141" s="6" t="s">
        <v>17</v>
      </c>
      <c r="J1141" s="6" t="s">
        <v>59</v>
      </c>
      <c r="K1141" s="6">
        <v>56.05</v>
      </c>
      <c r="L1141" s="6">
        <v>160.63</v>
      </c>
      <c r="M1141" s="7">
        <v>5.32</v>
      </c>
      <c r="N1141" s="7"/>
      <c r="P1141" s="7"/>
      <c r="R1141" s="7"/>
      <c r="V1141" s="7"/>
      <c r="W1141" s="7"/>
      <c r="X1141" s="7"/>
    </row>
    <row r="1142" spans="1:24">
      <c r="A1142" s="6">
        <v>2010</v>
      </c>
      <c r="B1142" s="6" t="s">
        <v>12926</v>
      </c>
      <c r="C1142" s="6" t="s">
        <v>13347</v>
      </c>
      <c r="D1142" s="6" t="s">
        <v>13094</v>
      </c>
      <c r="G1142" s="6" t="s">
        <v>15</v>
      </c>
      <c r="H1142" s="6" t="s">
        <v>16</v>
      </c>
      <c r="I1142" s="6" t="s">
        <v>17</v>
      </c>
      <c r="J1142" s="6" t="s">
        <v>59</v>
      </c>
      <c r="K1142" s="6">
        <v>57.428600000000003</v>
      </c>
      <c r="L1142" s="6">
        <v>159.95830000000001</v>
      </c>
      <c r="M1142" s="7">
        <v>5.32</v>
      </c>
      <c r="N1142" s="7"/>
      <c r="O1142" s="6">
        <v>28</v>
      </c>
      <c r="P1142" s="7"/>
      <c r="R1142" s="7"/>
      <c r="V1142" s="7"/>
      <c r="W1142" s="7"/>
      <c r="X1142" s="7"/>
    </row>
    <row r="1143" spans="1:24">
      <c r="A1143" s="6">
        <v>1995</v>
      </c>
      <c r="B1143" s="6" t="s">
        <v>13293</v>
      </c>
      <c r="C1143" s="6" t="s">
        <v>13348</v>
      </c>
      <c r="D1143" s="6" t="s">
        <v>13292</v>
      </c>
      <c r="G1143" s="6" t="s">
        <v>15</v>
      </c>
      <c r="H1143" s="6" t="s">
        <v>16</v>
      </c>
      <c r="I1143" s="6" t="s">
        <v>17</v>
      </c>
      <c r="J1143" s="6" t="s">
        <v>69</v>
      </c>
      <c r="K1143" s="6">
        <v>56.01</v>
      </c>
      <c r="L1143" s="6">
        <v>160.1</v>
      </c>
      <c r="M1143" s="7">
        <v>5.33</v>
      </c>
      <c r="N1143" s="7"/>
      <c r="O1143" s="6">
        <v>31</v>
      </c>
      <c r="P1143" s="7"/>
      <c r="R1143" s="7"/>
      <c r="V1143" s="7"/>
      <c r="W1143" s="7"/>
      <c r="X1143" s="7"/>
    </row>
    <row r="1144" spans="1:24">
      <c r="A1144" s="6">
        <v>2010</v>
      </c>
      <c r="B1144" s="6" t="s">
        <v>12926</v>
      </c>
      <c r="C1144" s="6" t="s">
        <v>13349</v>
      </c>
      <c r="D1144" s="6" t="s">
        <v>13094</v>
      </c>
      <c r="G1144" s="6" t="s">
        <v>15</v>
      </c>
      <c r="H1144" s="6" t="s">
        <v>16</v>
      </c>
      <c r="I1144" s="6" t="s">
        <v>17</v>
      </c>
      <c r="J1144" s="6" t="s">
        <v>69</v>
      </c>
      <c r="K1144" s="6">
        <v>57.389099999999999</v>
      </c>
      <c r="L1144" s="6">
        <v>160.12819999999999</v>
      </c>
      <c r="M1144" s="7">
        <v>5.34</v>
      </c>
      <c r="N1144" s="7"/>
      <c r="P1144" s="7"/>
      <c r="R1144" s="7"/>
      <c r="V1144" s="7"/>
      <c r="W1144" s="7"/>
      <c r="X1144" s="7"/>
    </row>
    <row r="1145" spans="1:24">
      <c r="A1145" s="6">
        <v>2000</v>
      </c>
      <c r="B1145" s="6" t="s">
        <v>13282</v>
      </c>
      <c r="C1145" s="6" t="s">
        <v>1795</v>
      </c>
      <c r="D1145" s="6" t="s">
        <v>13292</v>
      </c>
      <c r="E1145" s="6">
        <v>4835</v>
      </c>
      <c r="F1145" s="6">
        <v>4835</v>
      </c>
      <c r="G1145" s="6" t="s">
        <v>15</v>
      </c>
      <c r="H1145" s="6" t="s">
        <v>16</v>
      </c>
      <c r="I1145" s="6" t="s">
        <v>17</v>
      </c>
      <c r="J1145" s="6" t="s">
        <v>3789</v>
      </c>
      <c r="K1145" s="6">
        <v>56.01</v>
      </c>
      <c r="L1145" s="6">
        <v>160.1</v>
      </c>
      <c r="M1145" s="7">
        <v>5.34</v>
      </c>
      <c r="N1145" s="7"/>
      <c r="O1145" s="6">
        <v>28</v>
      </c>
      <c r="P1145" s="7"/>
      <c r="Q1145" s="6">
        <v>0.51306099999999999</v>
      </c>
      <c r="R1145" s="7"/>
      <c r="V1145" s="7"/>
      <c r="W1145" s="7"/>
      <c r="X1145" s="7"/>
    </row>
    <row r="1146" spans="1:24">
      <c r="A1146" s="6">
        <v>1995</v>
      </c>
      <c r="B1146" s="6" t="s">
        <v>13293</v>
      </c>
      <c r="C1146" s="6" t="s">
        <v>13350</v>
      </c>
      <c r="D1146" s="6" t="s">
        <v>13292</v>
      </c>
      <c r="E1146" s="6">
        <v>4835</v>
      </c>
      <c r="F1146" s="6">
        <v>4835</v>
      </c>
      <c r="G1146" s="6" t="s">
        <v>15</v>
      </c>
      <c r="H1146" s="6" t="s">
        <v>16</v>
      </c>
      <c r="I1146" s="6" t="s">
        <v>17</v>
      </c>
      <c r="J1146" s="6" t="s">
        <v>69</v>
      </c>
      <c r="K1146" s="6">
        <v>56.01</v>
      </c>
      <c r="L1146" s="6">
        <v>160.1</v>
      </c>
      <c r="M1146" s="7">
        <v>5.34</v>
      </c>
      <c r="N1146" s="7"/>
      <c r="P1146" s="7"/>
      <c r="R1146" s="7"/>
      <c r="V1146" s="7"/>
      <c r="W1146" s="7"/>
      <c r="X1146" s="7"/>
    </row>
    <row r="1147" spans="1:24">
      <c r="A1147" s="6">
        <v>2000</v>
      </c>
      <c r="B1147" s="6" t="s">
        <v>13282</v>
      </c>
      <c r="C1147" s="6" t="s">
        <v>1363</v>
      </c>
      <c r="D1147" s="6" t="s">
        <v>12621</v>
      </c>
      <c r="G1147" s="6" t="s">
        <v>15</v>
      </c>
      <c r="H1147" s="6" t="s">
        <v>16</v>
      </c>
      <c r="I1147" s="6" t="s">
        <v>17</v>
      </c>
      <c r="J1147" s="6" t="s">
        <v>3789</v>
      </c>
      <c r="K1147" s="6">
        <v>56.05</v>
      </c>
      <c r="L1147" s="6">
        <v>160.63</v>
      </c>
      <c r="M1147" s="7">
        <v>5.34</v>
      </c>
      <c r="N1147" s="7"/>
      <c r="P1147" s="7"/>
      <c r="R1147" s="7"/>
      <c r="V1147" s="7"/>
      <c r="W1147" s="7"/>
      <c r="X1147" s="7"/>
    </row>
    <row r="1148" spans="1:24">
      <c r="A1148" s="6">
        <v>2000</v>
      </c>
      <c r="B1148" s="6" t="s">
        <v>13282</v>
      </c>
      <c r="C1148" s="6" t="s">
        <v>122</v>
      </c>
      <c r="D1148" s="6" t="s">
        <v>12621</v>
      </c>
      <c r="G1148" s="6" t="s">
        <v>15</v>
      </c>
      <c r="H1148" s="6" t="s">
        <v>16</v>
      </c>
      <c r="I1148" s="6" t="s">
        <v>17</v>
      </c>
      <c r="J1148" s="6" t="s">
        <v>3789</v>
      </c>
      <c r="K1148" s="6">
        <v>56.05</v>
      </c>
      <c r="L1148" s="6">
        <v>160.63</v>
      </c>
      <c r="M1148" s="7">
        <v>5.35</v>
      </c>
      <c r="N1148" s="7"/>
      <c r="O1148" s="6">
        <v>32</v>
      </c>
      <c r="P1148" s="7"/>
      <c r="R1148" s="7"/>
      <c r="V1148" s="7"/>
      <c r="W1148" s="7"/>
      <c r="X1148" s="7"/>
    </row>
    <row r="1149" spans="1:24">
      <c r="A1149" s="6">
        <v>1999</v>
      </c>
      <c r="B1149" s="6" t="s">
        <v>12852</v>
      </c>
      <c r="C1149" s="6" t="s">
        <v>13351</v>
      </c>
      <c r="D1149" s="6" t="s">
        <v>12542</v>
      </c>
      <c r="G1149" s="6" t="s">
        <v>15</v>
      </c>
      <c r="H1149" s="6" t="s">
        <v>16</v>
      </c>
      <c r="I1149" s="6" t="s">
        <v>17</v>
      </c>
      <c r="J1149" s="6" t="s">
        <v>69</v>
      </c>
      <c r="K1149" s="6">
        <v>54.6</v>
      </c>
      <c r="L1149" s="6">
        <v>160.27000000000001</v>
      </c>
      <c r="M1149" s="7">
        <v>5.35</v>
      </c>
      <c r="N1149" s="7"/>
      <c r="P1149" s="7"/>
      <c r="R1149" s="7"/>
      <c r="V1149" s="7"/>
      <c r="W1149" s="7"/>
      <c r="X1149" s="7"/>
    </row>
    <row r="1150" spans="1:24">
      <c r="A1150" s="6">
        <v>2010</v>
      </c>
      <c r="B1150" s="6" t="s">
        <v>12926</v>
      </c>
      <c r="C1150" s="6" t="s">
        <v>13352</v>
      </c>
      <c r="D1150" s="6" t="s">
        <v>13102</v>
      </c>
      <c r="G1150" s="6" t="s">
        <v>15</v>
      </c>
      <c r="H1150" s="6" t="s">
        <v>16</v>
      </c>
      <c r="I1150" s="6" t="s">
        <v>17</v>
      </c>
      <c r="J1150" s="6" t="s">
        <v>69</v>
      </c>
      <c r="K1150" s="6">
        <v>57.534799999999997</v>
      </c>
      <c r="L1150" s="6">
        <v>160.6516</v>
      </c>
      <c r="M1150" s="7">
        <v>5.36</v>
      </c>
      <c r="N1150" s="7"/>
      <c r="O1150" s="6">
        <v>36</v>
      </c>
      <c r="P1150" s="7"/>
      <c r="R1150" s="7"/>
      <c r="V1150" s="7"/>
      <c r="W1150" s="7"/>
      <c r="X1150" s="7"/>
    </row>
    <row r="1151" spans="1:24">
      <c r="A1151" s="6">
        <v>2005</v>
      </c>
      <c r="B1151" s="6" t="s">
        <v>12948</v>
      </c>
      <c r="C1151" s="6" t="s">
        <v>10070</v>
      </c>
      <c r="D1151" s="6" t="s">
        <v>12262</v>
      </c>
      <c r="G1151" s="6" t="s">
        <v>15</v>
      </c>
      <c r="H1151" s="6" t="s">
        <v>16</v>
      </c>
      <c r="I1151" s="6" t="s">
        <v>17</v>
      </c>
      <c r="J1151" s="6" t="s">
        <v>5765</v>
      </c>
      <c r="K1151" s="6">
        <v>57.886000000000003</v>
      </c>
      <c r="L1151" s="6">
        <v>162.51400000000001</v>
      </c>
      <c r="M1151" s="7">
        <v>5.36</v>
      </c>
      <c r="N1151" s="7"/>
      <c r="O1151" s="6">
        <v>27.4</v>
      </c>
      <c r="P1151" s="7"/>
      <c r="R1151" s="7"/>
      <c r="V1151" s="7"/>
      <c r="W1151" s="7"/>
      <c r="X1151" s="7"/>
    </row>
    <row r="1152" spans="1:24">
      <c r="A1152" s="6">
        <v>2010</v>
      </c>
      <c r="B1152" s="6" t="s">
        <v>12926</v>
      </c>
      <c r="C1152" s="6" t="s">
        <v>13353</v>
      </c>
      <c r="D1152" s="6" t="s">
        <v>13102</v>
      </c>
      <c r="G1152" s="6" t="s">
        <v>15</v>
      </c>
      <c r="H1152" s="6" t="s">
        <v>16</v>
      </c>
      <c r="I1152" s="6" t="s">
        <v>17</v>
      </c>
      <c r="J1152" s="6" t="s">
        <v>69</v>
      </c>
      <c r="K1152" s="6">
        <v>57.516199999999998</v>
      </c>
      <c r="L1152" s="6">
        <v>160.53039999999999</v>
      </c>
      <c r="M1152" s="7">
        <v>5.36</v>
      </c>
      <c r="N1152" s="7"/>
      <c r="P1152" s="7"/>
      <c r="R1152" s="7"/>
      <c r="V1152" s="7"/>
      <c r="W1152" s="7"/>
      <c r="X1152" s="7"/>
    </row>
    <row r="1153" spans="1:24">
      <c r="A1153" s="6">
        <v>2000</v>
      </c>
      <c r="B1153" s="6" t="s">
        <v>13269</v>
      </c>
      <c r="C1153" s="6" t="s">
        <v>12775</v>
      </c>
      <c r="D1153" s="6" t="s">
        <v>12621</v>
      </c>
      <c r="G1153" s="6" t="s">
        <v>15</v>
      </c>
      <c r="H1153" s="6" t="s">
        <v>16</v>
      </c>
      <c r="I1153" s="6" t="s">
        <v>17</v>
      </c>
      <c r="J1153" s="6" t="s">
        <v>59</v>
      </c>
      <c r="K1153" s="6">
        <v>56.05</v>
      </c>
      <c r="L1153" s="6">
        <v>160.63</v>
      </c>
      <c r="M1153" s="7">
        <v>5.37</v>
      </c>
      <c r="N1153" s="7"/>
      <c r="P1153" s="7"/>
      <c r="R1153" s="7"/>
      <c r="V1153" s="7"/>
      <c r="W1153" s="7"/>
      <c r="X1153" s="7"/>
    </row>
    <row r="1154" spans="1:24">
      <c r="A1154" s="6">
        <v>2000</v>
      </c>
      <c r="B1154" s="6" t="s">
        <v>13269</v>
      </c>
      <c r="C1154" s="6" t="s">
        <v>12730</v>
      </c>
      <c r="D1154" s="6" t="s">
        <v>12621</v>
      </c>
      <c r="G1154" s="6" t="s">
        <v>15</v>
      </c>
      <c r="H1154" s="6" t="s">
        <v>16</v>
      </c>
      <c r="I1154" s="6" t="s">
        <v>17</v>
      </c>
      <c r="J1154" s="6" t="s">
        <v>59</v>
      </c>
      <c r="K1154" s="6">
        <v>56.05</v>
      </c>
      <c r="L1154" s="6">
        <v>160.63</v>
      </c>
      <c r="M1154" s="7">
        <v>5.37</v>
      </c>
      <c r="N1154" s="7"/>
      <c r="O1154" s="6">
        <v>31</v>
      </c>
      <c r="P1154" s="7"/>
      <c r="R1154" s="7"/>
      <c r="V1154" s="7"/>
      <c r="W1154" s="7"/>
      <c r="X1154" s="7"/>
    </row>
    <row r="1155" spans="1:24">
      <c r="A1155" s="6">
        <v>2007</v>
      </c>
      <c r="B1155" s="6" t="s">
        <v>13200</v>
      </c>
      <c r="C1155" s="6" t="s">
        <v>13354</v>
      </c>
      <c r="D1155" s="6" t="s">
        <v>12621</v>
      </c>
      <c r="G1155" s="6" t="s">
        <v>15</v>
      </c>
      <c r="H1155" s="6" t="s">
        <v>16</v>
      </c>
      <c r="I1155" s="6" t="s">
        <v>17</v>
      </c>
      <c r="J1155" s="6" t="s">
        <v>69</v>
      </c>
      <c r="K1155" s="6">
        <v>56.05</v>
      </c>
      <c r="L1155" s="6">
        <v>160.63</v>
      </c>
      <c r="M1155" s="7">
        <v>5.37</v>
      </c>
      <c r="N1155" s="7"/>
      <c r="O1155" s="6">
        <v>46</v>
      </c>
      <c r="P1155" s="7"/>
      <c r="R1155" s="7"/>
      <c r="V1155" s="7"/>
      <c r="W1155" s="7"/>
      <c r="X1155" s="7"/>
    </row>
    <row r="1156" spans="1:24">
      <c r="A1156" s="6">
        <v>2000</v>
      </c>
      <c r="B1156" s="6" t="s">
        <v>13282</v>
      </c>
      <c r="C1156" s="6" t="s">
        <v>3792</v>
      </c>
      <c r="D1156" s="6" t="s">
        <v>12621</v>
      </c>
      <c r="G1156" s="6" t="s">
        <v>15</v>
      </c>
      <c r="H1156" s="6" t="s">
        <v>16</v>
      </c>
      <c r="I1156" s="6" t="s">
        <v>17</v>
      </c>
      <c r="J1156" s="6" t="s">
        <v>3789</v>
      </c>
      <c r="K1156" s="6">
        <v>56.05</v>
      </c>
      <c r="L1156" s="6">
        <v>160.63</v>
      </c>
      <c r="M1156" s="7">
        <v>5.38</v>
      </c>
      <c r="N1156" s="7"/>
      <c r="P1156" s="7"/>
      <c r="R1156" s="7"/>
      <c r="V1156" s="7"/>
      <c r="W1156" s="7"/>
      <c r="X1156" s="7"/>
    </row>
    <row r="1157" spans="1:24">
      <c r="A1157" s="6">
        <v>1995</v>
      </c>
      <c r="B1157" s="6" t="s">
        <v>13293</v>
      </c>
      <c r="C1157" s="6" t="s">
        <v>13355</v>
      </c>
      <c r="D1157" s="6" t="s">
        <v>13292</v>
      </c>
      <c r="E1157" s="6">
        <v>4835</v>
      </c>
      <c r="F1157" s="6">
        <v>4835</v>
      </c>
      <c r="G1157" s="6" t="s">
        <v>15</v>
      </c>
      <c r="H1157" s="6" t="s">
        <v>16</v>
      </c>
      <c r="I1157" s="6" t="s">
        <v>17</v>
      </c>
      <c r="J1157" s="6" t="s">
        <v>69</v>
      </c>
      <c r="K1157" s="6">
        <v>56.01</v>
      </c>
      <c r="L1157" s="6">
        <v>160.1</v>
      </c>
      <c r="M1157" s="7">
        <v>5.38</v>
      </c>
      <c r="N1157" s="7"/>
      <c r="O1157" s="6">
        <v>24</v>
      </c>
      <c r="P1157" s="7"/>
      <c r="R1157" s="7"/>
      <c r="V1157" s="7"/>
      <c r="W1157" s="7"/>
      <c r="X1157" s="7"/>
    </row>
    <row r="1158" spans="1:24">
      <c r="A1158" s="6">
        <v>1995</v>
      </c>
      <c r="B1158" s="6" t="s">
        <v>13293</v>
      </c>
      <c r="C1158" s="6" t="s">
        <v>13356</v>
      </c>
      <c r="D1158" s="6" t="s">
        <v>12621</v>
      </c>
      <c r="G1158" s="6" t="s">
        <v>15</v>
      </c>
      <c r="H1158" s="6" t="s">
        <v>16</v>
      </c>
      <c r="I1158" s="6" t="s">
        <v>17</v>
      </c>
      <c r="J1158" s="6" t="s">
        <v>69</v>
      </c>
      <c r="K1158" s="6">
        <v>56.01</v>
      </c>
      <c r="L1158" s="6">
        <v>160.1</v>
      </c>
      <c r="M1158" s="7">
        <v>5.38</v>
      </c>
      <c r="N1158" s="7"/>
      <c r="P1158" s="7"/>
      <c r="R1158" s="7"/>
      <c r="V1158" s="7"/>
      <c r="W1158" s="7"/>
      <c r="X1158" s="7"/>
    </row>
    <row r="1159" spans="1:24">
      <c r="A1159" s="6">
        <v>2010</v>
      </c>
      <c r="B1159" s="6" t="s">
        <v>12926</v>
      </c>
      <c r="C1159" s="6" t="s">
        <v>13357</v>
      </c>
      <c r="D1159" s="6" t="s">
        <v>13094</v>
      </c>
      <c r="E1159" s="6">
        <v>998</v>
      </c>
      <c r="F1159" s="6">
        <v>998</v>
      </c>
      <c r="G1159" s="6" t="s">
        <v>15</v>
      </c>
      <c r="H1159" s="6" t="s">
        <v>16</v>
      </c>
      <c r="I1159" s="6" t="s">
        <v>17</v>
      </c>
      <c r="J1159" s="6" t="s">
        <v>59</v>
      </c>
      <c r="K1159" s="6">
        <v>57.385300000000001</v>
      </c>
      <c r="L1159" s="6">
        <v>160.0401</v>
      </c>
      <c r="M1159" s="7">
        <v>5.39</v>
      </c>
      <c r="N1159" s="7"/>
      <c r="O1159" s="6">
        <v>29</v>
      </c>
      <c r="P1159" s="7"/>
      <c r="R1159" s="7"/>
      <c r="V1159" s="7"/>
      <c r="W1159" s="7"/>
      <c r="X1159" s="7"/>
    </row>
    <row r="1160" spans="1:24">
      <c r="A1160" s="6">
        <v>2010</v>
      </c>
      <c r="B1160" s="6" t="s">
        <v>12926</v>
      </c>
      <c r="C1160" s="6" t="s">
        <v>13358</v>
      </c>
      <c r="D1160" s="6" t="s">
        <v>13045</v>
      </c>
      <c r="G1160" s="6" t="s">
        <v>15</v>
      </c>
      <c r="H1160" s="6" t="s">
        <v>16</v>
      </c>
      <c r="I1160" s="6" t="s">
        <v>17</v>
      </c>
      <c r="J1160" s="6" t="s">
        <v>59</v>
      </c>
      <c r="K1160" s="6">
        <v>57.428199999999997</v>
      </c>
      <c r="L1160" s="6">
        <v>160.0608</v>
      </c>
      <c r="M1160" s="7">
        <v>5.39</v>
      </c>
      <c r="N1160" s="7"/>
      <c r="P1160" s="7"/>
      <c r="R1160" s="7"/>
      <c r="V1160" s="7"/>
      <c r="W1160" s="7"/>
      <c r="X1160" s="7"/>
    </row>
    <row r="1161" spans="1:24">
      <c r="A1161" s="6">
        <v>2005</v>
      </c>
      <c r="B1161" s="6" t="s">
        <v>12948</v>
      </c>
      <c r="C1161" s="6" t="s">
        <v>13359</v>
      </c>
      <c r="D1161" s="6" t="s">
        <v>12262</v>
      </c>
      <c r="G1161" s="6" t="s">
        <v>15</v>
      </c>
      <c r="H1161" s="6" t="s">
        <v>16</v>
      </c>
      <c r="I1161" s="6" t="s">
        <v>17</v>
      </c>
      <c r="J1161" s="6" t="s">
        <v>5765</v>
      </c>
      <c r="K1161" s="6">
        <v>57.877000000000002</v>
      </c>
      <c r="L1161" s="6">
        <v>162.506</v>
      </c>
      <c r="M1161" s="7">
        <v>5.4</v>
      </c>
      <c r="N1161" s="7"/>
      <c r="O1161" s="6">
        <v>23</v>
      </c>
      <c r="P1161" s="7"/>
      <c r="R1161" s="7"/>
      <c r="V1161" s="7"/>
      <c r="W1161" s="7"/>
      <c r="X1161" s="7"/>
    </row>
    <row r="1162" spans="1:24">
      <c r="A1162" s="6">
        <v>1998</v>
      </c>
      <c r="B1162" s="6" t="s">
        <v>12887</v>
      </c>
      <c r="C1162" s="6" t="s">
        <v>13360</v>
      </c>
      <c r="D1162" s="6" t="s">
        <v>12889</v>
      </c>
      <c r="G1162" s="6" t="s">
        <v>15</v>
      </c>
      <c r="H1162" s="6" t="s">
        <v>16</v>
      </c>
      <c r="I1162" s="6" t="s">
        <v>17</v>
      </c>
      <c r="J1162" s="6" t="s">
        <v>25</v>
      </c>
      <c r="K1162" s="6">
        <v>59.5</v>
      </c>
      <c r="L1162" s="6">
        <v>163.5</v>
      </c>
      <c r="M1162" s="7">
        <v>5.4</v>
      </c>
      <c r="N1162" s="7"/>
      <c r="O1162" s="6">
        <v>30</v>
      </c>
      <c r="P1162" s="7"/>
      <c r="R1162" s="7"/>
      <c r="V1162" s="7"/>
      <c r="W1162" s="7"/>
      <c r="X1162" s="7"/>
    </row>
    <row r="1163" spans="1:24">
      <c r="A1163" s="6">
        <v>2005</v>
      </c>
      <c r="B1163" s="6" t="s">
        <v>12948</v>
      </c>
      <c r="C1163" s="6" t="s">
        <v>13361</v>
      </c>
      <c r="D1163" s="6" t="s">
        <v>12262</v>
      </c>
      <c r="G1163" s="6" t="s">
        <v>15</v>
      </c>
      <c r="H1163" s="6" t="s">
        <v>16</v>
      </c>
      <c r="I1163" s="6" t="s">
        <v>17</v>
      </c>
      <c r="J1163" s="6" t="s">
        <v>5765</v>
      </c>
      <c r="K1163" s="6">
        <v>57.906999999999996</v>
      </c>
      <c r="L1163" s="6">
        <v>162.53899999999999</v>
      </c>
      <c r="M1163" s="7">
        <v>5.4</v>
      </c>
      <c r="N1163" s="7"/>
      <c r="P1163" s="7"/>
      <c r="R1163" s="7"/>
      <c r="V1163" s="7"/>
      <c r="W1163" s="7"/>
      <c r="X1163" s="7"/>
    </row>
    <row r="1164" spans="1:24">
      <c r="A1164" s="6">
        <v>2005</v>
      </c>
      <c r="B1164" s="6" t="s">
        <v>12948</v>
      </c>
      <c r="C1164" s="6" t="s">
        <v>13362</v>
      </c>
      <c r="D1164" s="6" t="s">
        <v>12262</v>
      </c>
      <c r="G1164" s="6" t="s">
        <v>15</v>
      </c>
      <c r="H1164" s="6" t="s">
        <v>16</v>
      </c>
      <c r="I1164" s="6" t="s">
        <v>17</v>
      </c>
      <c r="J1164" s="6" t="s">
        <v>5765</v>
      </c>
      <c r="K1164" s="6">
        <v>57.899000000000001</v>
      </c>
      <c r="L1164" s="6">
        <v>162.53100000000001</v>
      </c>
      <c r="M1164" s="7">
        <v>5.4</v>
      </c>
      <c r="N1164" s="7"/>
      <c r="O1164" s="6">
        <v>22.38</v>
      </c>
      <c r="P1164" s="7"/>
      <c r="R1164" s="7"/>
      <c r="V1164" s="7"/>
      <c r="W1164" s="7"/>
      <c r="X1164" s="7"/>
    </row>
    <row r="1165" spans="1:24">
      <c r="A1165" s="6">
        <v>1995</v>
      </c>
      <c r="B1165" s="6" t="s">
        <v>12844</v>
      </c>
      <c r="C1165" s="6" t="s">
        <v>13363</v>
      </c>
      <c r="D1165" s="6" t="s">
        <v>12850</v>
      </c>
      <c r="G1165" s="6" t="s">
        <v>350</v>
      </c>
      <c r="H1165" s="6" t="s">
        <v>323</v>
      </c>
      <c r="I1165" s="6" t="s">
        <v>17</v>
      </c>
      <c r="J1165" s="6" t="s">
        <v>47</v>
      </c>
      <c r="K1165" s="6">
        <v>50.363300000000002</v>
      </c>
      <c r="L1165" s="6">
        <v>167.6</v>
      </c>
      <c r="M1165" s="7">
        <v>5.41</v>
      </c>
      <c r="N1165" s="7"/>
      <c r="P1165" s="7"/>
      <c r="R1165" s="7"/>
      <c r="V1165" s="7"/>
      <c r="W1165" s="7"/>
      <c r="X1165" s="7"/>
    </row>
    <row r="1166" spans="1:24">
      <c r="A1166" s="6">
        <v>2005</v>
      </c>
      <c r="B1166" s="6" t="s">
        <v>12948</v>
      </c>
      <c r="C1166" s="6" t="s">
        <v>10205</v>
      </c>
      <c r="D1166" s="6" t="s">
        <v>12262</v>
      </c>
      <c r="G1166" s="6" t="s">
        <v>15</v>
      </c>
      <c r="H1166" s="6" t="s">
        <v>16</v>
      </c>
      <c r="I1166" s="6" t="s">
        <v>17</v>
      </c>
      <c r="J1166" s="6" t="s">
        <v>5765</v>
      </c>
      <c r="K1166" s="6">
        <v>57.87</v>
      </c>
      <c r="L1166" s="6">
        <v>162.51</v>
      </c>
      <c r="M1166" s="7">
        <v>5.41</v>
      </c>
      <c r="N1166" s="7"/>
      <c r="P1166" s="7"/>
      <c r="R1166" s="7"/>
      <c r="V1166" s="7"/>
      <c r="W1166" s="7"/>
      <c r="X1166" s="7"/>
    </row>
    <row r="1167" spans="1:24">
      <c r="A1167" s="6">
        <v>2010</v>
      </c>
      <c r="B1167" s="6" t="s">
        <v>12926</v>
      </c>
      <c r="C1167" s="6" t="s">
        <v>13364</v>
      </c>
      <c r="D1167" s="6" t="s">
        <v>13045</v>
      </c>
      <c r="G1167" s="6" t="s">
        <v>15</v>
      </c>
      <c r="H1167" s="6" t="s">
        <v>16</v>
      </c>
      <c r="I1167" s="6" t="s">
        <v>17</v>
      </c>
      <c r="J1167" s="6" t="s">
        <v>59</v>
      </c>
      <c r="K1167" s="6">
        <v>57.411799999999999</v>
      </c>
      <c r="L1167" s="6">
        <v>160.0993</v>
      </c>
      <c r="M1167" s="7">
        <v>5.42</v>
      </c>
      <c r="N1167" s="7"/>
      <c r="P1167" s="7"/>
      <c r="R1167" s="7"/>
      <c r="V1167" s="7"/>
      <c r="W1167" s="7"/>
      <c r="X1167" s="7"/>
    </row>
    <row r="1168" spans="1:24">
      <c r="A1168" s="6">
        <v>2010</v>
      </c>
      <c r="B1168" s="6" t="s">
        <v>12926</v>
      </c>
      <c r="C1168" s="6" t="s">
        <v>13365</v>
      </c>
      <c r="D1168" s="6" t="s">
        <v>13094</v>
      </c>
      <c r="G1168" s="6" t="s">
        <v>15</v>
      </c>
      <c r="H1168" s="6" t="s">
        <v>16</v>
      </c>
      <c r="I1168" s="6" t="s">
        <v>17</v>
      </c>
      <c r="J1168" s="6" t="s">
        <v>69</v>
      </c>
      <c r="K1168" s="6">
        <v>57.365900000000003</v>
      </c>
      <c r="L1168" s="6">
        <v>160.03489999999999</v>
      </c>
      <c r="M1168" s="7">
        <v>5.43</v>
      </c>
      <c r="N1168" s="7"/>
      <c r="P1168" s="7"/>
      <c r="R1168" s="7"/>
      <c r="V1168" s="7"/>
      <c r="W1168" s="7"/>
      <c r="X1168" s="7"/>
    </row>
    <row r="1169" spans="1:24">
      <c r="A1169" s="6">
        <v>2005</v>
      </c>
      <c r="B1169" s="6" t="s">
        <v>12948</v>
      </c>
      <c r="C1169" s="6" t="s">
        <v>13366</v>
      </c>
      <c r="D1169" s="6" t="s">
        <v>12262</v>
      </c>
      <c r="G1169" s="6" t="s">
        <v>15</v>
      </c>
      <c r="H1169" s="6" t="s">
        <v>16</v>
      </c>
      <c r="I1169" s="6" t="s">
        <v>17</v>
      </c>
      <c r="J1169" s="6" t="s">
        <v>5765</v>
      </c>
      <c r="K1169" s="6">
        <v>57.878999999999998</v>
      </c>
      <c r="L1169" s="6">
        <v>162.505</v>
      </c>
      <c r="M1169" s="7">
        <v>5.43</v>
      </c>
      <c r="N1169" s="7"/>
      <c r="P1169" s="7"/>
      <c r="R1169" s="7"/>
      <c r="V1169" s="7"/>
      <c r="W1169" s="7"/>
      <c r="X1169" s="7"/>
    </row>
    <row r="1170" spans="1:24">
      <c r="A1170" s="6">
        <v>2000</v>
      </c>
      <c r="B1170" s="6" t="s">
        <v>13269</v>
      </c>
      <c r="C1170" s="6" t="s">
        <v>12791</v>
      </c>
      <c r="D1170" s="6" t="s">
        <v>12621</v>
      </c>
      <c r="G1170" s="6" t="s">
        <v>15</v>
      </c>
      <c r="H1170" s="6" t="s">
        <v>16</v>
      </c>
      <c r="I1170" s="6" t="s">
        <v>17</v>
      </c>
      <c r="J1170" s="6" t="s">
        <v>59</v>
      </c>
      <c r="K1170" s="6">
        <v>56.05</v>
      </c>
      <c r="L1170" s="6">
        <v>160.63</v>
      </c>
      <c r="M1170" s="7">
        <v>5.43</v>
      </c>
      <c r="N1170" s="7"/>
      <c r="O1170" s="6">
        <v>42.88</v>
      </c>
      <c r="P1170" s="7"/>
      <c r="R1170" s="7"/>
      <c r="V1170" s="7"/>
      <c r="W1170" s="7"/>
      <c r="X1170" s="7"/>
    </row>
    <row r="1171" spans="1:24">
      <c r="A1171" s="6">
        <v>2010</v>
      </c>
      <c r="B1171" s="6" t="s">
        <v>12926</v>
      </c>
      <c r="C1171" s="6" t="s">
        <v>13367</v>
      </c>
      <c r="D1171" s="6" t="s">
        <v>13094</v>
      </c>
      <c r="G1171" s="6" t="s">
        <v>15</v>
      </c>
      <c r="H1171" s="6" t="s">
        <v>16</v>
      </c>
      <c r="I1171" s="6" t="s">
        <v>17</v>
      </c>
      <c r="J1171" s="6" t="s">
        <v>59</v>
      </c>
      <c r="K1171" s="6">
        <v>57.3446</v>
      </c>
      <c r="L1171" s="6">
        <v>160.08920000000001</v>
      </c>
      <c r="M1171" s="7">
        <v>5.45</v>
      </c>
      <c r="N1171" s="7"/>
      <c r="P1171" s="7"/>
      <c r="R1171" s="7"/>
      <c r="V1171" s="7"/>
      <c r="W1171" s="7"/>
      <c r="X1171" s="7"/>
    </row>
    <row r="1172" spans="1:24">
      <c r="A1172" s="6">
        <v>2010</v>
      </c>
      <c r="B1172" s="6" t="s">
        <v>12926</v>
      </c>
      <c r="C1172" s="6" t="s">
        <v>13368</v>
      </c>
      <c r="D1172" s="6" t="s">
        <v>13094</v>
      </c>
      <c r="G1172" s="6" t="s">
        <v>15</v>
      </c>
      <c r="H1172" s="6" t="s">
        <v>16</v>
      </c>
      <c r="I1172" s="6" t="s">
        <v>17</v>
      </c>
      <c r="J1172" s="6" t="s">
        <v>59</v>
      </c>
      <c r="K1172" s="6">
        <v>57.365900000000003</v>
      </c>
      <c r="L1172" s="6">
        <v>160.03489999999999</v>
      </c>
      <c r="M1172" s="7">
        <v>5.45</v>
      </c>
      <c r="N1172" s="7"/>
      <c r="O1172" s="6">
        <v>30</v>
      </c>
      <c r="P1172" s="7"/>
      <c r="R1172" s="7"/>
      <c r="V1172" s="7"/>
      <c r="W1172" s="7"/>
      <c r="X1172" s="7"/>
    </row>
    <row r="1173" spans="1:24">
      <c r="A1173" s="6">
        <v>2010</v>
      </c>
      <c r="B1173" s="6" t="s">
        <v>12926</v>
      </c>
      <c r="C1173" s="6" t="s">
        <v>13369</v>
      </c>
      <c r="D1173" s="6" t="s">
        <v>13045</v>
      </c>
      <c r="G1173" s="6" t="s">
        <v>15</v>
      </c>
      <c r="H1173" s="6" t="s">
        <v>16</v>
      </c>
      <c r="I1173" s="6" t="s">
        <v>17</v>
      </c>
      <c r="J1173" s="6" t="s">
        <v>69</v>
      </c>
      <c r="K1173" s="6">
        <v>57.392499999999998</v>
      </c>
      <c r="L1173" s="6">
        <v>160.0754</v>
      </c>
      <c r="M1173" s="7">
        <v>5.452</v>
      </c>
      <c r="N1173" s="7"/>
      <c r="P1173" s="7"/>
      <c r="R1173" s="7"/>
      <c r="V1173" s="7"/>
      <c r="W1173" s="7"/>
      <c r="X1173" s="7"/>
    </row>
    <row r="1174" spans="1:24">
      <c r="A1174" s="6">
        <v>2008</v>
      </c>
      <c r="B1174" s="6" t="s">
        <v>13076</v>
      </c>
      <c r="C1174" s="6" t="s">
        <v>13370</v>
      </c>
      <c r="D1174" s="6" t="s">
        <v>12395</v>
      </c>
      <c r="G1174" s="6" t="s">
        <v>15</v>
      </c>
      <c r="H1174" s="6" t="s">
        <v>16</v>
      </c>
      <c r="I1174" s="6" t="s">
        <v>17</v>
      </c>
      <c r="J1174" s="6" t="s">
        <v>25</v>
      </c>
      <c r="K1174" s="6">
        <v>53</v>
      </c>
      <c r="L1174" s="6">
        <v>159</v>
      </c>
      <c r="M1174" s="7">
        <v>5.452</v>
      </c>
      <c r="N1174" s="7"/>
      <c r="P1174" s="7"/>
      <c r="R1174" s="7"/>
      <c r="V1174" s="7"/>
      <c r="W1174" s="7"/>
      <c r="X1174" s="7"/>
    </row>
    <row r="1175" spans="1:24">
      <c r="A1175" s="6">
        <v>1995</v>
      </c>
      <c r="B1175" s="6" t="s">
        <v>12844</v>
      </c>
      <c r="C1175" s="6" t="s">
        <v>13371</v>
      </c>
      <c r="D1175" s="6" t="s">
        <v>12846</v>
      </c>
      <c r="G1175" s="6" t="s">
        <v>350</v>
      </c>
      <c r="H1175" s="6" t="s">
        <v>323</v>
      </c>
      <c r="I1175" s="6" t="s">
        <v>17</v>
      </c>
      <c r="J1175" s="6" t="s">
        <v>47</v>
      </c>
      <c r="K1175" s="6">
        <v>47.1023</v>
      </c>
      <c r="L1175" s="6">
        <v>161.4915</v>
      </c>
      <c r="M1175" s="7">
        <v>5.46</v>
      </c>
      <c r="N1175" s="7"/>
      <c r="P1175" s="7"/>
      <c r="R1175" s="7"/>
      <c r="V1175" s="7"/>
      <c r="W1175" s="7"/>
      <c r="X1175" s="7"/>
    </row>
    <row r="1176" spans="1:24">
      <c r="A1176" s="6">
        <v>2007</v>
      </c>
      <c r="B1176" s="6" t="s">
        <v>13200</v>
      </c>
      <c r="C1176" s="6" t="s">
        <v>13372</v>
      </c>
      <c r="D1176" s="6" t="s">
        <v>12274</v>
      </c>
      <c r="G1176" s="6" t="s">
        <v>15</v>
      </c>
      <c r="H1176" s="6" t="s">
        <v>16</v>
      </c>
      <c r="I1176" s="6" t="s">
        <v>17</v>
      </c>
      <c r="J1176" s="6" t="s">
        <v>69</v>
      </c>
      <c r="K1176" s="6">
        <v>53.93</v>
      </c>
      <c r="L1176" s="6">
        <v>158.07</v>
      </c>
      <c r="M1176" s="7">
        <v>5.46</v>
      </c>
      <c r="N1176" s="7"/>
      <c r="P1176" s="7"/>
      <c r="R1176" s="7"/>
      <c r="V1176" s="7"/>
      <c r="W1176" s="7"/>
      <c r="X1176" s="7"/>
    </row>
    <row r="1177" spans="1:24">
      <c r="A1177" s="6">
        <v>2008</v>
      </c>
      <c r="B1177" s="6" t="s">
        <v>13221</v>
      </c>
      <c r="C1177" s="6" t="s">
        <v>13373</v>
      </c>
      <c r="D1177" s="6" t="s">
        <v>13374</v>
      </c>
      <c r="G1177" s="6" t="s">
        <v>15</v>
      </c>
      <c r="H1177" s="6" t="s">
        <v>16</v>
      </c>
      <c r="I1177" s="6" t="s">
        <v>17</v>
      </c>
      <c r="J1177" s="6" t="s">
        <v>69</v>
      </c>
      <c r="K1177" s="6">
        <v>56</v>
      </c>
      <c r="L1177" s="6">
        <v>158.5</v>
      </c>
      <c r="M1177" s="7">
        <v>5.46</v>
      </c>
      <c r="N1177" s="7"/>
      <c r="P1177" s="7"/>
      <c r="R1177" s="7"/>
      <c r="V1177" s="7"/>
      <c r="W1177" s="7"/>
      <c r="X1177" s="7"/>
    </row>
    <row r="1178" spans="1:24">
      <c r="A1178" s="6">
        <v>2000</v>
      </c>
      <c r="B1178" s="6" t="s">
        <v>13269</v>
      </c>
      <c r="C1178" s="6" t="s">
        <v>12750</v>
      </c>
      <c r="D1178" s="6" t="s">
        <v>12621</v>
      </c>
      <c r="G1178" s="6" t="s">
        <v>15</v>
      </c>
      <c r="H1178" s="6" t="s">
        <v>16</v>
      </c>
      <c r="I1178" s="6" t="s">
        <v>17</v>
      </c>
      <c r="J1178" s="6" t="s">
        <v>59</v>
      </c>
      <c r="K1178" s="6">
        <v>56.05</v>
      </c>
      <c r="L1178" s="6">
        <v>160.63</v>
      </c>
      <c r="M1178" s="7">
        <v>5.46</v>
      </c>
      <c r="N1178" s="7"/>
      <c r="P1178" s="7"/>
      <c r="Q1178" s="6">
        <v>0.51309800000000005</v>
      </c>
      <c r="R1178" s="7"/>
      <c r="V1178" s="7"/>
      <c r="W1178" s="7"/>
      <c r="X1178" s="7"/>
    </row>
    <row r="1179" spans="1:24">
      <c r="A1179" s="6">
        <v>2000</v>
      </c>
      <c r="B1179" s="6" t="s">
        <v>12322</v>
      </c>
      <c r="C1179" s="6" t="s">
        <v>13375</v>
      </c>
      <c r="D1179" s="6" t="s">
        <v>12621</v>
      </c>
      <c r="G1179" s="6" t="s">
        <v>15</v>
      </c>
      <c r="H1179" s="6" t="s">
        <v>16</v>
      </c>
      <c r="I1179" s="6" t="s">
        <v>17</v>
      </c>
      <c r="J1179" s="6" t="s">
        <v>12789</v>
      </c>
      <c r="K1179" s="6">
        <v>56.05</v>
      </c>
      <c r="L1179" s="6">
        <v>160.63</v>
      </c>
      <c r="M1179" s="7">
        <v>5.46</v>
      </c>
      <c r="N1179" s="7"/>
      <c r="P1179" s="7"/>
      <c r="R1179" s="7"/>
      <c r="V1179" s="7"/>
      <c r="W1179" s="7"/>
      <c r="X1179" s="7"/>
    </row>
    <row r="1180" spans="1:24">
      <c r="A1180" s="6">
        <v>2010</v>
      </c>
      <c r="B1180" s="6" t="s">
        <v>12926</v>
      </c>
      <c r="C1180" s="6" t="s">
        <v>13376</v>
      </c>
      <c r="D1180" s="6" t="s">
        <v>13045</v>
      </c>
      <c r="G1180" s="6" t="s">
        <v>15</v>
      </c>
      <c r="H1180" s="6" t="s">
        <v>16</v>
      </c>
      <c r="I1180" s="6" t="s">
        <v>17</v>
      </c>
      <c r="J1180" s="6" t="s">
        <v>69</v>
      </c>
      <c r="K1180" s="6">
        <v>57.393700000000003</v>
      </c>
      <c r="L1180" s="6">
        <v>160.07749999999999</v>
      </c>
      <c r="M1180" s="7">
        <v>5.47</v>
      </c>
      <c r="N1180" s="7"/>
      <c r="P1180" s="7"/>
      <c r="R1180" s="7"/>
      <c r="V1180" s="7"/>
      <c r="W1180" s="7"/>
      <c r="X1180" s="7"/>
    </row>
    <row r="1181" spans="1:24">
      <c r="A1181" s="6">
        <v>1999</v>
      </c>
      <c r="B1181" s="6" t="s">
        <v>12852</v>
      </c>
      <c r="C1181" s="6" t="s">
        <v>13377</v>
      </c>
      <c r="D1181" s="6" t="s">
        <v>12419</v>
      </c>
      <c r="G1181" s="6" t="s">
        <v>15</v>
      </c>
      <c r="H1181" s="6" t="s">
        <v>16</v>
      </c>
      <c r="I1181" s="6" t="s">
        <v>17</v>
      </c>
      <c r="J1181" s="6" t="s">
        <v>69</v>
      </c>
      <c r="K1181" s="6">
        <v>55.53</v>
      </c>
      <c r="L1181" s="6">
        <v>160.27000000000001</v>
      </c>
      <c r="M1181" s="7">
        <v>5.48</v>
      </c>
      <c r="N1181" s="7"/>
      <c r="O1181" s="6">
        <v>34</v>
      </c>
      <c r="P1181" s="7"/>
      <c r="Q1181" s="6">
        <v>0.51306300000000005</v>
      </c>
      <c r="R1181" s="7"/>
      <c r="V1181" s="7"/>
      <c r="W1181" s="7"/>
      <c r="X1181" s="7"/>
    </row>
    <row r="1182" spans="1:24">
      <c r="A1182" s="6">
        <v>1999</v>
      </c>
      <c r="B1182" s="6" t="s">
        <v>12852</v>
      </c>
      <c r="C1182" s="6" t="s">
        <v>13378</v>
      </c>
      <c r="D1182" s="6" t="s">
        <v>12419</v>
      </c>
      <c r="G1182" s="6" t="s">
        <v>15</v>
      </c>
      <c r="H1182" s="6" t="s">
        <v>16</v>
      </c>
      <c r="I1182" s="6" t="s">
        <v>17</v>
      </c>
      <c r="J1182" s="6" t="s">
        <v>69</v>
      </c>
      <c r="K1182" s="6">
        <v>55.53</v>
      </c>
      <c r="L1182" s="6">
        <v>160.27000000000001</v>
      </c>
      <c r="M1182" s="7">
        <v>5.48</v>
      </c>
      <c r="N1182" s="7"/>
      <c r="P1182" s="7"/>
      <c r="R1182" s="7"/>
      <c r="V1182" s="7"/>
      <c r="W1182" s="7"/>
      <c r="X1182" s="7"/>
    </row>
    <row r="1183" spans="1:24">
      <c r="A1183" s="6">
        <v>2008</v>
      </c>
      <c r="B1183" s="6" t="s">
        <v>13182</v>
      </c>
      <c r="C1183" s="6" t="s">
        <v>867</v>
      </c>
      <c r="D1183" s="6" t="s">
        <v>13229</v>
      </c>
      <c r="G1183" s="6" t="s">
        <v>15</v>
      </c>
      <c r="H1183" s="6" t="s">
        <v>16</v>
      </c>
      <c r="I1183" s="6" t="s">
        <v>17</v>
      </c>
      <c r="J1183" s="6" t="s">
        <v>69</v>
      </c>
      <c r="K1183" s="6">
        <v>56.05</v>
      </c>
      <c r="L1183" s="6">
        <v>163.07</v>
      </c>
      <c r="M1183" s="7">
        <v>5.49</v>
      </c>
      <c r="N1183" s="7"/>
      <c r="O1183" s="6">
        <v>23</v>
      </c>
      <c r="P1183" s="7"/>
      <c r="R1183" s="7"/>
      <c r="V1183" s="7"/>
      <c r="W1183" s="7"/>
      <c r="X1183" s="7"/>
    </row>
    <row r="1184" spans="1:24">
      <c r="A1184" s="6">
        <v>1999</v>
      </c>
      <c r="B1184" s="6" t="s">
        <v>12852</v>
      </c>
      <c r="C1184" s="6" t="s">
        <v>13379</v>
      </c>
      <c r="D1184" s="6" t="s">
        <v>12419</v>
      </c>
      <c r="G1184" s="6" t="s">
        <v>15</v>
      </c>
      <c r="H1184" s="6" t="s">
        <v>16</v>
      </c>
      <c r="I1184" s="6" t="s">
        <v>17</v>
      </c>
      <c r="J1184" s="6" t="s">
        <v>69</v>
      </c>
      <c r="K1184" s="6">
        <v>55.53</v>
      </c>
      <c r="L1184" s="6">
        <v>160.27000000000001</v>
      </c>
      <c r="M1184" s="7">
        <v>5.49</v>
      </c>
      <c r="N1184" s="7"/>
      <c r="O1184" s="6">
        <v>26</v>
      </c>
      <c r="P1184" s="7"/>
      <c r="R1184" s="7"/>
      <c r="V1184" s="7"/>
      <c r="W1184" s="7"/>
      <c r="X1184" s="7"/>
    </row>
    <row r="1185" spans="1:24">
      <c r="A1185" s="6">
        <v>2000</v>
      </c>
      <c r="B1185" s="6" t="s">
        <v>13282</v>
      </c>
      <c r="C1185" s="6" t="s">
        <v>1777</v>
      </c>
      <c r="D1185" s="6" t="s">
        <v>12621</v>
      </c>
      <c r="G1185" s="6" t="s">
        <v>15</v>
      </c>
      <c r="H1185" s="6" t="s">
        <v>16</v>
      </c>
      <c r="I1185" s="6" t="s">
        <v>17</v>
      </c>
      <c r="J1185" s="6" t="s">
        <v>3789</v>
      </c>
      <c r="K1185" s="6">
        <v>56.05</v>
      </c>
      <c r="L1185" s="6">
        <v>160.63</v>
      </c>
      <c r="M1185" s="7">
        <v>5.49</v>
      </c>
      <c r="N1185" s="7"/>
      <c r="P1185" s="7"/>
      <c r="R1185" s="7"/>
      <c r="V1185" s="7"/>
      <c r="W1185" s="7"/>
      <c r="X1185" s="7"/>
    </row>
    <row r="1186" spans="1:24">
      <c r="A1186" s="6">
        <v>2008</v>
      </c>
      <c r="B1186" s="6" t="s">
        <v>13182</v>
      </c>
      <c r="C1186" s="6" t="s">
        <v>13380</v>
      </c>
      <c r="D1186" s="6" t="s">
        <v>13229</v>
      </c>
      <c r="G1186" s="6" t="s">
        <v>15</v>
      </c>
      <c r="H1186" s="6" t="s">
        <v>16</v>
      </c>
      <c r="I1186" s="6" t="s">
        <v>17</v>
      </c>
      <c r="J1186" s="6" t="s">
        <v>69</v>
      </c>
      <c r="K1186" s="6">
        <v>56.05</v>
      </c>
      <c r="L1186" s="6">
        <v>163.07</v>
      </c>
      <c r="M1186" s="7">
        <v>5.49</v>
      </c>
      <c r="N1186" s="7"/>
      <c r="P1186" s="7"/>
      <c r="R1186" s="7"/>
      <c r="V1186" s="7"/>
      <c r="W1186" s="7"/>
      <c r="X1186" s="7"/>
    </row>
    <row r="1187" spans="1:24">
      <c r="A1187" s="6">
        <v>1999</v>
      </c>
      <c r="B1187" s="6" t="s">
        <v>12852</v>
      </c>
      <c r="C1187" s="6" t="s">
        <v>13381</v>
      </c>
      <c r="D1187" s="6" t="s">
        <v>12419</v>
      </c>
      <c r="G1187" s="6" t="s">
        <v>15</v>
      </c>
      <c r="H1187" s="6" t="s">
        <v>16</v>
      </c>
      <c r="I1187" s="6" t="s">
        <v>17</v>
      </c>
      <c r="J1187" s="6" t="s">
        <v>69</v>
      </c>
      <c r="K1187" s="6">
        <v>55.53</v>
      </c>
      <c r="L1187" s="6">
        <v>160.27000000000001</v>
      </c>
      <c r="M1187" s="7">
        <v>5.5</v>
      </c>
      <c r="N1187" s="7"/>
      <c r="P1187" s="7"/>
      <c r="R1187" s="7"/>
      <c r="V1187" s="7"/>
      <c r="W1187" s="7"/>
      <c r="X1187" s="7"/>
    </row>
    <row r="1188" spans="1:24">
      <c r="A1188" s="6">
        <v>2010</v>
      </c>
      <c r="B1188" s="6" t="s">
        <v>12859</v>
      </c>
      <c r="C1188" s="6" t="s">
        <v>13382</v>
      </c>
      <c r="D1188" s="6" t="s">
        <v>13383</v>
      </c>
      <c r="G1188" s="6" t="s">
        <v>15</v>
      </c>
      <c r="H1188" s="6" t="s">
        <v>16</v>
      </c>
      <c r="I1188" s="6" t="s">
        <v>17</v>
      </c>
      <c r="J1188" s="6" t="s">
        <v>25</v>
      </c>
      <c r="K1188" s="6">
        <v>52.54</v>
      </c>
      <c r="L1188" s="6">
        <v>157.34</v>
      </c>
      <c r="M1188" s="7">
        <v>5.51</v>
      </c>
      <c r="N1188" s="7">
        <f>MEDIAN(M1188:M1294)</f>
        <v>5.76</v>
      </c>
      <c r="P1188" s="7">
        <f>MEDIAN(O1188:O1294)</f>
        <v>31</v>
      </c>
      <c r="R1188" s="7">
        <f>MEDIAN(Q1188:Q1294)</f>
        <v>0.5130570000000001</v>
      </c>
      <c r="V1188" s="7"/>
      <c r="W1188" s="7"/>
      <c r="X1188" s="7"/>
    </row>
    <row r="1189" spans="1:24">
      <c r="A1189" s="6">
        <v>1994</v>
      </c>
      <c r="B1189" s="6" t="s">
        <v>12884</v>
      </c>
      <c r="C1189" s="6" t="s">
        <v>122</v>
      </c>
      <c r="D1189" s="6" t="s">
        <v>12741</v>
      </c>
      <c r="G1189" s="6" t="s">
        <v>15</v>
      </c>
      <c r="H1189" s="6" t="s">
        <v>16</v>
      </c>
      <c r="I1189" s="6" t="s">
        <v>17</v>
      </c>
      <c r="J1189" s="6" t="s">
        <v>13274</v>
      </c>
      <c r="K1189" s="6">
        <v>52</v>
      </c>
      <c r="L1189" s="6">
        <v>157</v>
      </c>
      <c r="M1189" s="7">
        <v>5.51</v>
      </c>
      <c r="N1189" s="7"/>
      <c r="P1189" s="7"/>
      <c r="R1189" s="7"/>
      <c r="V1189" s="7"/>
      <c r="W1189" s="7"/>
      <c r="X1189" s="7"/>
    </row>
    <row r="1190" spans="1:24">
      <c r="A1190" s="6">
        <v>1999</v>
      </c>
      <c r="B1190" s="6" t="s">
        <v>12852</v>
      </c>
      <c r="C1190" s="6" t="s">
        <v>13384</v>
      </c>
      <c r="D1190" s="6" t="s">
        <v>12419</v>
      </c>
      <c r="G1190" s="6" t="s">
        <v>15</v>
      </c>
      <c r="H1190" s="6" t="s">
        <v>16</v>
      </c>
      <c r="I1190" s="6" t="s">
        <v>17</v>
      </c>
      <c r="J1190" s="6" t="s">
        <v>69</v>
      </c>
      <c r="K1190" s="6">
        <v>55.53</v>
      </c>
      <c r="L1190" s="6">
        <v>160.27000000000001</v>
      </c>
      <c r="M1190" s="7">
        <v>5.52</v>
      </c>
      <c r="N1190" s="7"/>
      <c r="P1190" s="7"/>
      <c r="R1190" s="7"/>
      <c r="V1190" s="7"/>
      <c r="W1190" s="7"/>
      <c r="X1190" s="7"/>
    </row>
    <row r="1191" spans="1:24">
      <c r="A1191" s="6">
        <v>2008</v>
      </c>
      <c r="B1191" s="6" t="s">
        <v>13182</v>
      </c>
      <c r="C1191" s="6" t="s">
        <v>13385</v>
      </c>
      <c r="D1191" s="6" t="s">
        <v>12741</v>
      </c>
      <c r="G1191" s="6" t="s">
        <v>15</v>
      </c>
      <c r="H1191" s="6" t="s">
        <v>16</v>
      </c>
      <c r="I1191" s="6" t="s">
        <v>17</v>
      </c>
      <c r="J1191" s="6" t="s">
        <v>69</v>
      </c>
      <c r="K1191" s="6">
        <v>56.05</v>
      </c>
      <c r="L1191" s="6">
        <v>163.07</v>
      </c>
      <c r="M1191" s="7">
        <v>5.53</v>
      </c>
      <c r="N1191" s="7"/>
      <c r="O1191" s="6">
        <v>26</v>
      </c>
      <c r="P1191" s="7"/>
      <c r="R1191" s="7"/>
      <c r="V1191" s="7"/>
      <c r="W1191" s="7"/>
      <c r="X1191" s="7"/>
    </row>
    <row r="1192" spans="1:24">
      <c r="A1192" s="6">
        <v>2010</v>
      </c>
      <c r="B1192" s="6" t="s">
        <v>12926</v>
      </c>
      <c r="C1192" s="6" t="s">
        <v>13386</v>
      </c>
      <c r="D1192" s="6" t="s">
        <v>13094</v>
      </c>
      <c r="E1192" s="6">
        <v>1092</v>
      </c>
      <c r="F1192" s="6">
        <v>1092</v>
      </c>
      <c r="G1192" s="6" t="s">
        <v>15</v>
      </c>
      <c r="H1192" s="6" t="s">
        <v>16</v>
      </c>
      <c r="I1192" s="6" t="s">
        <v>17</v>
      </c>
      <c r="J1192" s="6" t="s">
        <v>69</v>
      </c>
      <c r="K1192" s="6">
        <v>57.381700000000002</v>
      </c>
      <c r="L1192" s="6">
        <v>160.04140000000001</v>
      </c>
      <c r="M1192" s="7">
        <v>5.53</v>
      </c>
      <c r="N1192" s="7"/>
      <c r="O1192" s="6">
        <v>27</v>
      </c>
      <c r="P1192" s="7"/>
      <c r="R1192" s="7"/>
      <c r="V1192" s="7"/>
      <c r="W1192" s="7"/>
      <c r="X1192" s="7"/>
    </row>
    <row r="1193" spans="1:24">
      <c r="A1193" s="6">
        <v>1995</v>
      </c>
      <c r="B1193" s="6" t="s">
        <v>13293</v>
      </c>
      <c r="C1193" s="6" t="s">
        <v>13387</v>
      </c>
      <c r="D1193" s="6" t="s">
        <v>13292</v>
      </c>
      <c r="F1193" s="6">
        <v>4835</v>
      </c>
      <c r="G1193" s="6" t="s">
        <v>15</v>
      </c>
      <c r="H1193" s="6" t="s">
        <v>16</v>
      </c>
      <c r="I1193" s="6" t="s">
        <v>17</v>
      </c>
      <c r="J1193" s="6" t="s">
        <v>69</v>
      </c>
      <c r="K1193" s="6">
        <v>56.01</v>
      </c>
      <c r="L1193" s="6">
        <v>160.1</v>
      </c>
      <c r="M1193" s="7">
        <v>5.53</v>
      </c>
      <c r="N1193" s="7"/>
      <c r="O1193" s="6">
        <v>28</v>
      </c>
      <c r="P1193" s="7"/>
      <c r="Q1193" s="6">
        <v>0.51308200000000004</v>
      </c>
      <c r="R1193" s="7"/>
      <c r="V1193" s="7"/>
      <c r="W1193" s="7"/>
      <c r="X1193" s="7"/>
    </row>
    <row r="1194" spans="1:24">
      <c r="A1194" s="6">
        <v>1995</v>
      </c>
      <c r="B1194" s="6" t="s">
        <v>12844</v>
      </c>
      <c r="C1194" s="6" t="s">
        <v>13388</v>
      </c>
      <c r="D1194" s="6" t="s">
        <v>12850</v>
      </c>
      <c r="G1194" s="6" t="s">
        <v>350</v>
      </c>
      <c r="H1194" s="6" t="s">
        <v>323</v>
      </c>
      <c r="I1194" s="6" t="s">
        <v>17</v>
      </c>
      <c r="J1194" s="6" t="s">
        <v>47</v>
      </c>
      <c r="K1194" s="6">
        <v>50.363300000000002</v>
      </c>
      <c r="L1194" s="6">
        <v>167.6</v>
      </c>
      <c r="M1194" s="7">
        <v>5.54</v>
      </c>
      <c r="N1194" s="7"/>
      <c r="O1194" s="6">
        <v>26</v>
      </c>
      <c r="P1194" s="7"/>
      <c r="Q1194" s="6">
        <v>0.51311200000000001</v>
      </c>
      <c r="R1194" s="7"/>
      <c r="V1194" s="7"/>
      <c r="W1194" s="7"/>
      <c r="X1194" s="7"/>
    </row>
    <row r="1195" spans="1:24">
      <c r="A1195" s="6">
        <v>1995</v>
      </c>
      <c r="B1195" s="6" t="s">
        <v>12844</v>
      </c>
      <c r="C1195" s="6" t="s">
        <v>13389</v>
      </c>
      <c r="D1195" s="6" t="s">
        <v>13390</v>
      </c>
      <c r="G1195" s="6" t="s">
        <v>350</v>
      </c>
      <c r="H1195" s="6" t="s">
        <v>323</v>
      </c>
      <c r="I1195" s="6" t="s">
        <v>17</v>
      </c>
      <c r="J1195" s="6" t="s">
        <v>59</v>
      </c>
      <c r="K1195" s="6">
        <v>51.450400000000002</v>
      </c>
      <c r="L1195" s="6">
        <v>168.33709999999999</v>
      </c>
      <c r="M1195" s="7">
        <v>5.54</v>
      </c>
      <c r="N1195" s="7"/>
      <c r="O1195" s="6">
        <v>28</v>
      </c>
      <c r="P1195" s="7"/>
      <c r="R1195" s="7"/>
      <c r="V1195" s="7"/>
      <c r="W1195" s="7"/>
      <c r="X1195" s="7"/>
    </row>
    <row r="1196" spans="1:24">
      <c r="A1196" s="6">
        <v>1999</v>
      </c>
      <c r="B1196" s="6" t="s">
        <v>12852</v>
      </c>
      <c r="C1196" s="6" t="s">
        <v>13391</v>
      </c>
      <c r="D1196" s="6" t="s">
        <v>12419</v>
      </c>
      <c r="G1196" s="6" t="s">
        <v>15</v>
      </c>
      <c r="H1196" s="6" t="s">
        <v>16</v>
      </c>
      <c r="I1196" s="6" t="s">
        <v>17</v>
      </c>
      <c r="J1196" s="6" t="s">
        <v>69</v>
      </c>
      <c r="K1196" s="6">
        <v>55.53</v>
      </c>
      <c r="L1196" s="6">
        <v>160.27000000000001</v>
      </c>
      <c r="M1196" s="7">
        <v>5.54</v>
      </c>
      <c r="N1196" s="7"/>
      <c r="P1196" s="7"/>
      <c r="Q1196" s="6">
        <v>0.51311499999999999</v>
      </c>
      <c r="R1196" s="7"/>
      <c r="V1196" s="7"/>
      <c r="W1196" s="7"/>
      <c r="X1196" s="7"/>
    </row>
    <row r="1197" spans="1:24">
      <c r="A1197" s="6">
        <v>2010</v>
      </c>
      <c r="B1197" s="6" t="s">
        <v>12926</v>
      </c>
      <c r="C1197" s="6" t="s">
        <v>13392</v>
      </c>
      <c r="D1197" s="6" t="s">
        <v>13094</v>
      </c>
      <c r="G1197" s="6" t="s">
        <v>15</v>
      </c>
      <c r="H1197" s="6" t="s">
        <v>16</v>
      </c>
      <c r="I1197" s="6" t="s">
        <v>17</v>
      </c>
      <c r="J1197" s="6" t="s">
        <v>59</v>
      </c>
      <c r="K1197" s="6">
        <v>57.353400000000001</v>
      </c>
      <c r="L1197" s="6">
        <v>160.0873</v>
      </c>
      <c r="M1197" s="7">
        <v>5.54</v>
      </c>
      <c r="N1197" s="7"/>
      <c r="O1197" s="6">
        <v>38</v>
      </c>
      <c r="P1197" s="7"/>
      <c r="R1197" s="7"/>
      <c r="V1197" s="7"/>
      <c r="W1197" s="7"/>
      <c r="X1197" s="7"/>
    </row>
    <row r="1198" spans="1:24">
      <c r="A1198" s="6">
        <v>2008</v>
      </c>
      <c r="B1198" s="6" t="s">
        <v>13221</v>
      </c>
      <c r="C1198" s="6" t="s">
        <v>13393</v>
      </c>
      <c r="D1198" s="6" t="s">
        <v>12304</v>
      </c>
      <c r="G1198" s="6" t="s">
        <v>15</v>
      </c>
      <c r="H1198" s="6" t="s">
        <v>16</v>
      </c>
      <c r="I1198" s="6" t="s">
        <v>17</v>
      </c>
      <c r="J1198" s="6" t="s">
        <v>69</v>
      </c>
      <c r="K1198" s="6">
        <v>54.5</v>
      </c>
      <c r="L1198" s="6">
        <v>157</v>
      </c>
      <c r="M1198" s="7">
        <v>5.55</v>
      </c>
      <c r="N1198" s="7"/>
      <c r="O1198" s="6">
        <v>28</v>
      </c>
      <c r="P1198" s="7"/>
      <c r="R1198" s="7"/>
      <c r="V1198" s="7"/>
      <c r="W1198" s="7"/>
      <c r="X1198" s="7"/>
    </row>
    <row r="1199" spans="1:24">
      <c r="A1199" s="6">
        <v>1998</v>
      </c>
      <c r="B1199" s="6" t="s">
        <v>12887</v>
      </c>
      <c r="C1199" s="6" t="s">
        <v>13394</v>
      </c>
      <c r="D1199" s="6" t="s">
        <v>12889</v>
      </c>
      <c r="G1199" s="6" t="s">
        <v>15</v>
      </c>
      <c r="H1199" s="6" t="s">
        <v>16</v>
      </c>
      <c r="I1199" s="6" t="s">
        <v>17</v>
      </c>
      <c r="J1199" s="6" t="s">
        <v>25</v>
      </c>
      <c r="K1199" s="6">
        <v>59.5</v>
      </c>
      <c r="L1199" s="6">
        <v>163.5</v>
      </c>
      <c r="M1199" s="7">
        <v>5.57</v>
      </c>
      <c r="N1199" s="7"/>
      <c r="P1199" s="7"/>
      <c r="R1199" s="7"/>
      <c r="V1199" s="7"/>
      <c r="W1199" s="7"/>
      <c r="X1199" s="7"/>
    </row>
    <row r="1200" spans="1:24">
      <c r="A1200" s="6">
        <v>2010</v>
      </c>
      <c r="B1200" s="6" t="s">
        <v>12926</v>
      </c>
      <c r="C1200" s="6" t="s">
        <v>13395</v>
      </c>
      <c r="D1200" s="6" t="s">
        <v>13094</v>
      </c>
      <c r="G1200" s="6" t="s">
        <v>15</v>
      </c>
      <c r="H1200" s="6" t="s">
        <v>16</v>
      </c>
      <c r="I1200" s="6" t="s">
        <v>17</v>
      </c>
      <c r="J1200" s="6" t="s">
        <v>69</v>
      </c>
      <c r="K1200" s="6">
        <v>57.333100000000002</v>
      </c>
      <c r="L1200" s="6">
        <v>160.04069999999999</v>
      </c>
      <c r="M1200" s="7">
        <v>5.58</v>
      </c>
      <c r="N1200" s="7"/>
      <c r="P1200" s="7"/>
      <c r="R1200" s="7"/>
      <c r="V1200" s="7"/>
      <c r="W1200" s="7"/>
      <c r="X1200" s="7"/>
    </row>
    <row r="1201" spans="1:24">
      <c r="A1201" s="6">
        <v>1995</v>
      </c>
      <c r="B1201" s="6" t="s">
        <v>13293</v>
      </c>
      <c r="C1201" s="6" t="s">
        <v>13396</v>
      </c>
      <c r="D1201" s="6" t="s">
        <v>13292</v>
      </c>
      <c r="F1201" s="6">
        <v>4835</v>
      </c>
      <c r="G1201" s="6" t="s">
        <v>15</v>
      </c>
      <c r="H1201" s="6" t="s">
        <v>16</v>
      </c>
      <c r="I1201" s="6" t="s">
        <v>17</v>
      </c>
      <c r="J1201" s="6" t="s">
        <v>69</v>
      </c>
      <c r="K1201" s="6">
        <v>56.01</v>
      </c>
      <c r="L1201" s="6">
        <v>160.1</v>
      </c>
      <c r="M1201" s="7">
        <v>5.58</v>
      </c>
      <c r="N1201" s="7"/>
      <c r="O1201" s="6">
        <v>28</v>
      </c>
      <c r="P1201" s="7"/>
      <c r="R1201" s="7"/>
      <c r="V1201" s="7"/>
      <c r="W1201" s="7"/>
      <c r="X1201" s="7"/>
    </row>
    <row r="1202" spans="1:24">
      <c r="A1202" s="6">
        <v>1999</v>
      </c>
      <c r="B1202" s="6" t="s">
        <v>12852</v>
      </c>
      <c r="C1202" s="6" t="s">
        <v>13397</v>
      </c>
      <c r="D1202" s="6" t="s">
        <v>12542</v>
      </c>
      <c r="G1202" s="6" t="s">
        <v>15</v>
      </c>
      <c r="H1202" s="6" t="s">
        <v>16</v>
      </c>
      <c r="I1202" s="6" t="s">
        <v>17</v>
      </c>
      <c r="J1202" s="6" t="s">
        <v>69</v>
      </c>
      <c r="K1202" s="6">
        <v>54.6</v>
      </c>
      <c r="L1202" s="6">
        <v>160.27000000000001</v>
      </c>
      <c r="M1202" s="7">
        <v>5.58</v>
      </c>
      <c r="N1202" s="7"/>
      <c r="P1202" s="7"/>
      <c r="R1202" s="7"/>
      <c r="V1202" s="7"/>
      <c r="W1202" s="7"/>
      <c r="X1202" s="7"/>
    </row>
    <row r="1203" spans="1:24">
      <c r="A1203" s="6">
        <v>2010</v>
      </c>
      <c r="B1203" s="6" t="s">
        <v>12926</v>
      </c>
      <c r="C1203" s="6" t="s">
        <v>13398</v>
      </c>
      <c r="D1203" s="6" t="s">
        <v>13329</v>
      </c>
      <c r="G1203" s="6" t="s">
        <v>15</v>
      </c>
      <c r="H1203" s="6" t="s">
        <v>16</v>
      </c>
      <c r="I1203" s="6" t="s">
        <v>17</v>
      </c>
      <c r="J1203" s="6" t="s">
        <v>69</v>
      </c>
      <c r="K1203" s="6">
        <v>57.816699999999997</v>
      </c>
      <c r="L1203" s="6">
        <v>160.25</v>
      </c>
      <c r="M1203" s="7">
        <v>5.58</v>
      </c>
      <c r="N1203" s="7"/>
      <c r="O1203" s="6">
        <v>34</v>
      </c>
      <c r="P1203" s="7"/>
      <c r="R1203" s="7"/>
      <c r="V1203" s="7"/>
      <c r="W1203" s="7"/>
      <c r="X1203" s="7"/>
    </row>
    <row r="1204" spans="1:24">
      <c r="A1204" s="6">
        <v>2010</v>
      </c>
      <c r="B1204" s="6" t="s">
        <v>12926</v>
      </c>
      <c r="C1204" s="6" t="s">
        <v>13399</v>
      </c>
      <c r="D1204" s="6" t="s">
        <v>13045</v>
      </c>
      <c r="G1204" s="6" t="s">
        <v>15</v>
      </c>
      <c r="H1204" s="6" t="s">
        <v>16</v>
      </c>
      <c r="I1204" s="6" t="s">
        <v>17</v>
      </c>
      <c r="J1204" s="6" t="s">
        <v>69</v>
      </c>
      <c r="K1204" s="6">
        <v>57.416600000000003</v>
      </c>
      <c r="L1204" s="6">
        <v>160.07320000000001</v>
      </c>
      <c r="M1204" s="7">
        <v>5.58</v>
      </c>
      <c r="N1204" s="7"/>
      <c r="P1204" s="7"/>
      <c r="R1204" s="7"/>
      <c r="V1204" s="7"/>
      <c r="W1204" s="7"/>
      <c r="X1204" s="7"/>
    </row>
    <row r="1205" spans="1:24">
      <c r="A1205" s="6">
        <v>2012</v>
      </c>
      <c r="B1205" s="6" t="s">
        <v>12912</v>
      </c>
      <c r="C1205" s="6" t="s">
        <v>13400</v>
      </c>
      <c r="D1205" s="6" t="s">
        <v>12664</v>
      </c>
      <c r="G1205" s="6" t="s">
        <v>15</v>
      </c>
      <c r="H1205" s="6" t="s">
        <v>16</v>
      </c>
      <c r="I1205" s="6" t="s">
        <v>17</v>
      </c>
      <c r="J1205" s="6" t="s">
        <v>47</v>
      </c>
      <c r="K1205" s="6">
        <v>52.45</v>
      </c>
      <c r="L1205" s="6">
        <v>158.12</v>
      </c>
      <c r="M1205" s="7">
        <v>5.58</v>
      </c>
      <c r="N1205" s="7"/>
      <c r="P1205" s="7"/>
      <c r="R1205" s="7"/>
      <c r="V1205" s="7"/>
      <c r="W1205" s="7"/>
      <c r="X1205" s="7"/>
    </row>
    <row r="1206" spans="1:24">
      <c r="A1206" s="6">
        <v>2008</v>
      </c>
      <c r="B1206" s="6" t="s">
        <v>13182</v>
      </c>
      <c r="C1206" s="6" t="s">
        <v>13401</v>
      </c>
      <c r="D1206" s="6" t="s">
        <v>12741</v>
      </c>
      <c r="G1206" s="6" t="s">
        <v>15</v>
      </c>
      <c r="H1206" s="6" t="s">
        <v>16</v>
      </c>
      <c r="I1206" s="6" t="s">
        <v>17</v>
      </c>
      <c r="J1206" s="6" t="s">
        <v>69</v>
      </c>
      <c r="K1206" s="6">
        <v>56.05</v>
      </c>
      <c r="L1206" s="6">
        <v>163.07</v>
      </c>
      <c r="M1206" s="7">
        <v>5.59</v>
      </c>
      <c r="N1206" s="7"/>
      <c r="P1206" s="7"/>
      <c r="R1206" s="7"/>
      <c r="V1206" s="7"/>
      <c r="W1206" s="7"/>
      <c r="X1206" s="7"/>
    </row>
    <row r="1207" spans="1:24">
      <c r="A1207" s="6">
        <v>2010</v>
      </c>
      <c r="B1207" s="6" t="s">
        <v>12926</v>
      </c>
      <c r="C1207" s="6" t="s">
        <v>13402</v>
      </c>
      <c r="D1207" s="6" t="s">
        <v>13102</v>
      </c>
      <c r="G1207" s="6" t="s">
        <v>15</v>
      </c>
      <c r="H1207" s="6" t="s">
        <v>16</v>
      </c>
      <c r="I1207" s="6" t="s">
        <v>17</v>
      </c>
      <c r="J1207" s="6" t="s">
        <v>59</v>
      </c>
      <c r="K1207" s="6">
        <v>57.594299999999997</v>
      </c>
      <c r="L1207" s="6">
        <v>160.512</v>
      </c>
      <c r="M1207" s="7">
        <v>5.6</v>
      </c>
      <c r="N1207" s="7"/>
      <c r="O1207" s="6">
        <v>28</v>
      </c>
      <c r="P1207" s="7"/>
      <c r="Q1207" s="6">
        <v>0.51308900000000002</v>
      </c>
      <c r="R1207" s="7"/>
      <c r="V1207" s="7"/>
      <c r="W1207" s="7"/>
      <c r="X1207" s="7"/>
    </row>
    <row r="1208" spans="1:24">
      <c r="A1208" s="6">
        <v>2010</v>
      </c>
      <c r="B1208" s="6" t="s">
        <v>12926</v>
      </c>
      <c r="C1208" s="6" t="s">
        <v>13403</v>
      </c>
      <c r="D1208" s="6" t="s">
        <v>13094</v>
      </c>
      <c r="G1208" s="6" t="s">
        <v>15</v>
      </c>
      <c r="H1208" s="6" t="s">
        <v>16</v>
      </c>
      <c r="I1208" s="6" t="s">
        <v>17</v>
      </c>
      <c r="J1208" s="6" t="s">
        <v>59</v>
      </c>
      <c r="K1208" s="6">
        <v>57.398899999999998</v>
      </c>
      <c r="L1208" s="6">
        <v>160.1534</v>
      </c>
      <c r="M1208" s="7">
        <v>5.6</v>
      </c>
      <c r="N1208" s="7"/>
      <c r="P1208" s="7"/>
      <c r="R1208" s="7"/>
      <c r="V1208" s="7"/>
      <c r="W1208" s="7"/>
      <c r="X1208" s="7"/>
    </row>
    <row r="1209" spans="1:24">
      <c r="A1209" s="6">
        <v>2010</v>
      </c>
      <c r="B1209" s="6" t="s">
        <v>12926</v>
      </c>
      <c r="C1209" s="6" t="s">
        <v>13404</v>
      </c>
      <c r="D1209" s="6" t="s">
        <v>13094</v>
      </c>
      <c r="G1209" s="6" t="s">
        <v>15</v>
      </c>
      <c r="H1209" s="6" t="s">
        <v>16</v>
      </c>
      <c r="I1209" s="6" t="s">
        <v>17</v>
      </c>
      <c r="J1209" s="6" t="s">
        <v>69</v>
      </c>
      <c r="K1209" s="6">
        <v>57.343200000000003</v>
      </c>
      <c r="L1209" s="6">
        <v>160.03100000000001</v>
      </c>
      <c r="M1209" s="7">
        <v>5.6</v>
      </c>
      <c r="N1209" s="7"/>
      <c r="O1209" s="6">
        <v>38</v>
      </c>
      <c r="P1209" s="7"/>
      <c r="Q1209" s="6">
        <v>0.51307000000000003</v>
      </c>
      <c r="R1209" s="7"/>
      <c r="V1209" s="7"/>
      <c r="W1209" s="7"/>
      <c r="X1209" s="7"/>
    </row>
    <row r="1210" spans="1:24">
      <c r="A1210" s="6">
        <v>2010</v>
      </c>
      <c r="B1210" s="6" t="s">
        <v>12926</v>
      </c>
      <c r="C1210" s="6" t="s">
        <v>13405</v>
      </c>
      <c r="D1210" s="6" t="s">
        <v>13045</v>
      </c>
      <c r="G1210" s="6" t="s">
        <v>15</v>
      </c>
      <c r="H1210" s="6" t="s">
        <v>16</v>
      </c>
      <c r="I1210" s="6" t="s">
        <v>17</v>
      </c>
      <c r="J1210" s="6" t="s">
        <v>69</v>
      </c>
      <c r="K1210" s="6">
        <v>57.385199999999998</v>
      </c>
      <c r="L1210" s="6">
        <v>160.10509999999999</v>
      </c>
      <c r="M1210" s="7">
        <v>5.61</v>
      </c>
      <c r="N1210" s="7"/>
      <c r="O1210" s="6">
        <v>34</v>
      </c>
      <c r="P1210" s="7"/>
      <c r="R1210" s="7"/>
      <c r="V1210" s="7"/>
      <c r="W1210" s="7"/>
      <c r="X1210" s="7"/>
    </row>
    <row r="1211" spans="1:24">
      <c r="A1211" s="6">
        <v>2010</v>
      </c>
      <c r="B1211" s="6" t="s">
        <v>12926</v>
      </c>
      <c r="C1211" s="6" t="s">
        <v>13406</v>
      </c>
      <c r="D1211" s="6" t="s">
        <v>13094</v>
      </c>
      <c r="G1211" s="6" t="s">
        <v>15</v>
      </c>
      <c r="H1211" s="6" t="s">
        <v>16</v>
      </c>
      <c r="I1211" s="6" t="s">
        <v>17</v>
      </c>
      <c r="J1211" s="6" t="s">
        <v>69</v>
      </c>
      <c r="K1211" s="6">
        <v>57.373800000000003</v>
      </c>
      <c r="L1211" s="6">
        <v>160.14449999999999</v>
      </c>
      <c r="M1211" s="7">
        <v>5.61</v>
      </c>
      <c r="N1211" s="7"/>
      <c r="P1211" s="7"/>
      <c r="R1211" s="7"/>
      <c r="V1211" s="7"/>
      <c r="W1211" s="7"/>
      <c r="X1211" s="7"/>
    </row>
    <row r="1212" spans="1:24">
      <c r="A1212" s="6">
        <v>2010</v>
      </c>
      <c r="B1212" s="6" t="s">
        <v>12926</v>
      </c>
      <c r="C1212" s="6" t="s">
        <v>13407</v>
      </c>
      <c r="D1212" s="6" t="s">
        <v>13094</v>
      </c>
      <c r="G1212" s="6" t="s">
        <v>15</v>
      </c>
      <c r="H1212" s="6" t="s">
        <v>16</v>
      </c>
      <c r="I1212" s="6" t="s">
        <v>17</v>
      </c>
      <c r="J1212" s="6" t="s">
        <v>69</v>
      </c>
      <c r="K1212" s="6">
        <v>57.328400000000002</v>
      </c>
      <c r="L1212" s="6">
        <v>160.0343</v>
      </c>
      <c r="M1212" s="7">
        <v>5.62</v>
      </c>
      <c r="N1212" s="7"/>
      <c r="O1212" s="6">
        <v>23</v>
      </c>
      <c r="P1212" s="7"/>
      <c r="R1212" s="7"/>
      <c r="V1212" s="7"/>
      <c r="W1212" s="7"/>
      <c r="X1212" s="7"/>
    </row>
    <row r="1213" spans="1:24">
      <c r="A1213" s="6">
        <v>2010</v>
      </c>
      <c r="B1213" s="6" t="s">
        <v>12926</v>
      </c>
      <c r="C1213" s="6" t="s">
        <v>13408</v>
      </c>
      <c r="D1213" s="6" t="s">
        <v>13094</v>
      </c>
      <c r="G1213" s="6" t="s">
        <v>15</v>
      </c>
      <c r="H1213" s="6" t="s">
        <v>16</v>
      </c>
      <c r="I1213" s="6" t="s">
        <v>17</v>
      </c>
      <c r="J1213" s="6" t="s">
        <v>69</v>
      </c>
      <c r="K1213" s="6">
        <v>57.413400000000003</v>
      </c>
      <c r="L1213" s="6">
        <v>159.98750000000001</v>
      </c>
      <c r="M1213" s="7">
        <v>5.62</v>
      </c>
      <c r="N1213" s="7"/>
      <c r="P1213" s="7"/>
      <c r="R1213" s="7"/>
      <c r="V1213" s="7"/>
      <c r="W1213" s="7"/>
      <c r="X1213" s="7"/>
    </row>
    <row r="1214" spans="1:24">
      <c r="A1214" s="6">
        <v>2010</v>
      </c>
      <c r="B1214" s="6" t="s">
        <v>12926</v>
      </c>
      <c r="C1214" s="6" t="s">
        <v>13409</v>
      </c>
      <c r="D1214" s="6" t="s">
        <v>13045</v>
      </c>
      <c r="G1214" s="6" t="s">
        <v>15</v>
      </c>
      <c r="H1214" s="6" t="s">
        <v>16</v>
      </c>
      <c r="I1214" s="6" t="s">
        <v>17</v>
      </c>
      <c r="J1214" s="6" t="s">
        <v>69</v>
      </c>
      <c r="K1214" s="6">
        <v>57.384799999999998</v>
      </c>
      <c r="L1214" s="6">
        <v>160.11539999999999</v>
      </c>
      <c r="M1214" s="7">
        <v>5.62</v>
      </c>
      <c r="N1214" s="7"/>
      <c r="P1214" s="7"/>
      <c r="R1214" s="7"/>
      <c r="V1214" s="7"/>
      <c r="W1214" s="7"/>
      <c r="X1214" s="7"/>
    </row>
    <row r="1215" spans="1:24">
      <c r="A1215" s="6">
        <v>1999</v>
      </c>
      <c r="B1215" s="6" t="s">
        <v>12852</v>
      </c>
      <c r="C1215" s="6" t="s">
        <v>13410</v>
      </c>
      <c r="D1215" s="6" t="s">
        <v>12419</v>
      </c>
      <c r="G1215" s="6" t="s">
        <v>15</v>
      </c>
      <c r="H1215" s="6" t="s">
        <v>16</v>
      </c>
      <c r="I1215" s="6" t="s">
        <v>17</v>
      </c>
      <c r="J1215" s="6" t="s">
        <v>69</v>
      </c>
      <c r="K1215" s="6">
        <v>55.53</v>
      </c>
      <c r="L1215" s="6">
        <v>160.27000000000001</v>
      </c>
      <c r="M1215" s="7">
        <v>5.62</v>
      </c>
      <c r="N1215" s="7"/>
      <c r="O1215" s="6">
        <v>44</v>
      </c>
      <c r="P1215" s="7"/>
      <c r="R1215" s="7"/>
      <c r="V1215" s="7"/>
      <c r="W1215" s="7"/>
      <c r="X1215" s="7"/>
    </row>
    <row r="1216" spans="1:24">
      <c r="A1216" s="6">
        <v>2010</v>
      </c>
      <c r="B1216" s="6" t="s">
        <v>12926</v>
      </c>
      <c r="C1216" s="6" t="s">
        <v>13411</v>
      </c>
      <c r="D1216" s="6" t="s">
        <v>13329</v>
      </c>
      <c r="G1216" s="6" t="s">
        <v>15</v>
      </c>
      <c r="H1216" s="6" t="s">
        <v>16</v>
      </c>
      <c r="I1216" s="6" t="s">
        <v>17</v>
      </c>
      <c r="J1216" s="6" t="s">
        <v>69</v>
      </c>
      <c r="K1216" s="6">
        <v>57.816699999999997</v>
      </c>
      <c r="L1216" s="6">
        <v>160.25</v>
      </c>
      <c r="M1216" s="7">
        <v>5.62</v>
      </c>
      <c r="N1216" s="7"/>
      <c r="P1216" s="7"/>
      <c r="R1216" s="7"/>
      <c r="V1216" s="7"/>
      <c r="W1216" s="7"/>
      <c r="X1216" s="7"/>
    </row>
    <row r="1217" spans="1:24">
      <c r="A1217" s="6">
        <v>2010</v>
      </c>
      <c r="B1217" s="6" t="s">
        <v>12926</v>
      </c>
      <c r="C1217" s="6" t="s">
        <v>13412</v>
      </c>
      <c r="D1217" s="6" t="s">
        <v>13045</v>
      </c>
      <c r="G1217" s="6" t="s">
        <v>15</v>
      </c>
      <c r="H1217" s="6" t="s">
        <v>16</v>
      </c>
      <c r="I1217" s="6" t="s">
        <v>17</v>
      </c>
      <c r="J1217" s="6" t="s">
        <v>69</v>
      </c>
      <c r="K1217" s="6">
        <v>57.405700000000003</v>
      </c>
      <c r="L1217" s="6">
        <v>160.1026</v>
      </c>
      <c r="M1217" s="7">
        <v>5.62</v>
      </c>
      <c r="N1217" s="7"/>
      <c r="P1217" s="7"/>
      <c r="R1217" s="7"/>
      <c r="V1217" s="7"/>
      <c r="W1217" s="7"/>
      <c r="X1217" s="7"/>
    </row>
    <row r="1218" spans="1:24">
      <c r="A1218" s="6">
        <v>2008</v>
      </c>
      <c r="B1218" s="6" t="s">
        <v>13221</v>
      </c>
      <c r="C1218" s="6" t="s">
        <v>13413</v>
      </c>
      <c r="D1218" s="6" t="s">
        <v>13414</v>
      </c>
      <c r="G1218" s="6" t="s">
        <v>15</v>
      </c>
      <c r="H1218" s="6" t="s">
        <v>16</v>
      </c>
      <c r="I1218" s="6" t="s">
        <v>17</v>
      </c>
      <c r="J1218" s="6" t="s">
        <v>69</v>
      </c>
      <c r="K1218" s="6">
        <v>54.12</v>
      </c>
      <c r="L1218" s="6">
        <v>159.88</v>
      </c>
      <c r="M1218" s="7">
        <v>5.63</v>
      </c>
      <c r="N1218" s="7"/>
      <c r="O1218" s="6">
        <v>35</v>
      </c>
      <c r="P1218" s="7"/>
      <c r="R1218" s="7"/>
      <c r="V1218" s="7"/>
      <c r="W1218" s="7"/>
      <c r="X1218" s="7"/>
    </row>
    <row r="1219" spans="1:24">
      <c r="A1219" s="6">
        <v>1999</v>
      </c>
      <c r="B1219" s="6" t="s">
        <v>12852</v>
      </c>
      <c r="C1219" s="6" t="s">
        <v>13415</v>
      </c>
      <c r="D1219" s="6" t="s">
        <v>12419</v>
      </c>
      <c r="G1219" s="6" t="s">
        <v>15</v>
      </c>
      <c r="H1219" s="6" t="s">
        <v>16</v>
      </c>
      <c r="I1219" s="6" t="s">
        <v>17</v>
      </c>
      <c r="J1219" s="6" t="s">
        <v>69</v>
      </c>
      <c r="K1219" s="6">
        <v>55.53</v>
      </c>
      <c r="L1219" s="6">
        <v>160.27000000000001</v>
      </c>
      <c r="M1219" s="7">
        <v>5.64</v>
      </c>
      <c r="N1219" s="7"/>
      <c r="O1219" s="6">
        <v>26</v>
      </c>
      <c r="P1219" s="7"/>
      <c r="Q1219" s="6">
        <v>0.51304400000000006</v>
      </c>
      <c r="R1219" s="7"/>
      <c r="V1219" s="7"/>
      <c r="W1219" s="7"/>
      <c r="X1219" s="7"/>
    </row>
    <row r="1220" spans="1:24">
      <c r="A1220" s="6">
        <v>2010</v>
      </c>
      <c r="B1220" s="6" t="s">
        <v>12926</v>
      </c>
      <c r="C1220" s="6" t="s">
        <v>13416</v>
      </c>
      <c r="D1220" s="6" t="s">
        <v>13102</v>
      </c>
      <c r="G1220" s="6" t="s">
        <v>15</v>
      </c>
      <c r="H1220" s="6" t="s">
        <v>16</v>
      </c>
      <c r="I1220" s="6" t="s">
        <v>17</v>
      </c>
      <c r="J1220" s="6" t="s">
        <v>69</v>
      </c>
      <c r="K1220" s="6">
        <v>57.534799999999997</v>
      </c>
      <c r="L1220" s="6">
        <v>160.6516</v>
      </c>
      <c r="M1220" s="7">
        <v>5.65</v>
      </c>
      <c r="N1220" s="7"/>
      <c r="O1220" s="6">
        <v>27</v>
      </c>
      <c r="P1220" s="7"/>
      <c r="R1220" s="7"/>
      <c r="V1220" s="7"/>
      <c r="W1220" s="7"/>
      <c r="X1220" s="7"/>
    </row>
    <row r="1221" spans="1:24">
      <c r="A1221" s="6">
        <v>2000</v>
      </c>
      <c r="B1221" s="6" t="s">
        <v>13282</v>
      </c>
      <c r="C1221" s="6" t="s">
        <v>772</v>
      </c>
      <c r="D1221" s="6" t="s">
        <v>12621</v>
      </c>
      <c r="G1221" s="6" t="s">
        <v>15</v>
      </c>
      <c r="H1221" s="6" t="s">
        <v>16</v>
      </c>
      <c r="I1221" s="6" t="s">
        <v>17</v>
      </c>
      <c r="J1221" s="6" t="s">
        <v>3789</v>
      </c>
      <c r="K1221" s="6">
        <v>56.05</v>
      </c>
      <c r="L1221" s="6">
        <v>160.63</v>
      </c>
      <c r="M1221" s="7">
        <v>5.65</v>
      </c>
      <c r="N1221" s="7"/>
      <c r="P1221" s="7"/>
      <c r="R1221" s="7"/>
      <c r="V1221" s="7"/>
      <c r="W1221" s="7"/>
      <c r="X1221" s="7"/>
    </row>
    <row r="1222" spans="1:24">
      <c r="A1222" s="6">
        <v>2008</v>
      </c>
      <c r="B1222" s="6" t="s">
        <v>13182</v>
      </c>
      <c r="C1222" s="6" t="s">
        <v>1363</v>
      </c>
      <c r="D1222" s="6" t="s">
        <v>13229</v>
      </c>
      <c r="G1222" s="6" t="s">
        <v>15</v>
      </c>
      <c r="H1222" s="6" t="s">
        <v>16</v>
      </c>
      <c r="I1222" s="6" t="s">
        <v>17</v>
      </c>
      <c r="J1222" s="6" t="s">
        <v>69</v>
      </c>
      <c r="K1222" s="6">
        <v>56.05</v>
      </c>
      <c r="L1222" s="6">
        <v>163.07</v>
      </c>
      <c r="M1222" s="7">
        <v>5.66</v>
      </c>
      <c r="N1222" s="7"/>
      <c r="P1222" s="7"/>
      <c r="R1222" s="7"/>
      <c r="V1222" s="7"/>
      <c r="W1222" s="7"/>
      <c r="X1222" s="7"/>
    </row>
    <row r="1223" spans="1:24">
      <c r="A1223" s="6">
        <v>2010</v>
      </c>
      <c r="B1223" s="6" t="s">
        <v>12926</v>
      </c>
      <c r="C1223" s="6" t="s">
        <v>13417</v>
      </c>
      <c r="D1223" s="6" t="s">
        <v>13258</v>
      </c>
      <c r="E1223" s="6">
        <v>840</v>
      </c>
      <c r="F1223" s="6">
        <v>840</v>
      </c>
      <c r="G1223" s="6" t="s">
        <v>15</v>
      </c>
      <c r="H1223" s="6" t="s">
        <v>16</v>
      </c>
      <c r="I1223" s="6" t="s">
        <v>17</v>
      </c>
      <c r="J1223" s="6" t="s">
        <v>69</v>
      </c>
      <c r="K1223" s="6">
        <v>56.489899999999999</v>
      </c>
      <c r="L1223" s="6">
        <v>157.94290000000001</v>
      </c>
      <c r="M1223" s="7">
        <v>5.67</v>
      </c>
      <c r="N1223" s="7"/>
      <c r="P1223" s="7"/>
      <c r="R1223" s="7"/>
      <c r="V1223" s="7"/>
      <c r="W1223" s="7"/>
      <c r="X1223" s="7"/>
    </row>
    <row r="1224" spans="1:24">
      <c r="A1224" s="6">
        <v>2000</v>
      </c>
      <c r="B1224" s="6" t="s">
        <v>12322</v>
      </c>
      <c r="C1224" s="6" t="s">
        <v>13418</v>
      </c>
      <c r="D1224" s="6" t="s">
        <v>12419</v>
      </c>
      <c r="G1224" s="6" t="s">
        <v>15</v>
      </c>
      <c r="H1224" s="6" t="s">
        <v>16</v>
      </c>
      <c r="I1224" s="6" t="s">
        <v>17</v>
      </c>
      <c r="J1224" s="6" t="s">
        <v>12746</v>
      </c>
      <c r="K1224" s="6">
        <v>55.82</v>
      </c>
      <c r="L1224" s="6">
        <v>160.37</v>
      </c>
      <c r="M1224" s="7">
        <v>5.68</v>
      </c>
      <c r="N1224" s="7"/>
      <c r="P1224" s="7"/>
      <c r="R1224" s="7"/>
      <c r="V1224" s="7"/>
      <c r="W1224" s="7"/>
      <c r="X1224" s="7"/>
    </row>
    <row r="1225" spans="1:24">
      <c r="A1225" s="6">
        <v>1999</v>
      </c>
      <c r="B1225" s="6" t="s">
        <v>12852</v>
      </c>
      <c r="C1225" s="6" t="s">
        <v>13419</v>
      </c>
      <c r="D1225" s="6" t="s">
        <v>12419</v>
      </c>
      <c r="G1225" s="6" t="s">
        <v>15</v>
      </c>
      <c r="H1225" s="6" t="s">
        <v>16</v>
      </c>
      <c r="I1225" s="6" t="s">
        <v>17</v>
      </c>
      <c r="J1225" s="6" t="s">
        <v>69</v>
      </c>
      <c r="K1225" s="6">
        <v>55.53</v>
      </c>
      <c r="L1225" s="6">
        <v>160.27000000000001</v>
      </c>
      <c r="M1225" s="7">
        <v>5.68</v>
      </c>
      <c r="N1225" s="7"/>
      <c r="O1225" s="6">
        <v>31</v>
      </c>
      <c r="P1225" s="7"/>
      <c r="R1225" s="7"/>
      <c r="V1225" s="7"/>
      <c r="W1225" s="7"/>
      <c r="X1225" s="7"/>
    </row>
    <row r="1226" spans="1:24">
      <c r="A1226" s="6">
        <v>2005</v>
      </c>
      <c r="B1226" s="6" t="s">
        <v>12948</v>
      </c>
      <c r="C1226" s="6" t="s">
        <v>13420</v>
      </c>
      <c r="D1226" s="6" t="s">
        <v>12961</v>
      </c>
      <c r="G1226" s="6" t="s">
        <v>15</v>
      </c>
      <c r="H1226" s="6" t="s">
        <v>16</v>
      </c>
      <c r="I1226" s="6" t="s">
        <v>17</v>
      </c>
      <c r="J1226" s="6" t="s">
        <v>433</v>
      </c>
      <c r="K1226" s="6">
        <v>57.954999999999998</v>
      </c>
      <c r="L1226" s="6">
        <v>161.602</v>
      </c>
      <c r="M1226" s="7">
        <v>5.68</v>
      </c>
      <c r="N1226" s="7"/>
      <c r="O1226" s="6">
        <v>51</v>
      </c>
      <c r="P1226" s="7"/>
      <c r="R1226" s="7"/>
      <c r="V1226" s="7"/>
      <c r="W1226" s="7"/>
      <c r="X1226" s="7"/>
    </row>
    <row r="1227" spans="1:24">
      <c r="A1227" s="6">
        <v>2010</v>
      </c>
      <c r="B1227" s="6" t="s">
        <v>12926</v>
      </c>
      <c r="C1227" s="6" t="s">
        <v>13421</v>
      </c>
      <c r="D1227" s="6" t="s">
        <v>13045</v>
      </c>
      <c r="G1227" s="6" t="s">
        <v>15</v>
      </c>
      <c r="H1227" s="6" t="s">
        <v>16</v>
      </c>
      <c r="I1227" s="6" t="s">
        <v>17</v>
      </c>
      <c r="J1227" s="6" t="s">
        <v>69</v>
      </c>
      <c r="K1227" s="6">
        <v>57.413400000000003</v>
      </c>
      <c r="L1227" s="6">
        <v>160.09719999999999</v>
      </c>
      <c r="M1227" s="7">
        <v>5.69</v>
      </c>
      <c r="N1227" s="7"/>
      <c r="O1227" s="6">
        <v>27</v>
      </c>
      <c r="P1227" s="7"/>
      <c r="R1227" s="7"/>
      <c r="V1227" s="7"/>
      <c r="W1227" s="7"/>
      <c r="X1227" s="7"/>
    </row>
    <row r="1228" spans="1:24">
      <c r="A1228" s="6">
        <v>2010</v>
      </c>
      <c r="B1228" s="6" t="s">
        <v>12926</v>
      </c>
      <c r="C1228" s="6" t="s">
        <v>13422</v>
      </c>
      <c r="D1228" s="6" t="s">
        <v>13045</v>
      </c>
      <c r="G1228" s="6" t="s">
        <v>15</v>
      </c>
      <c r="H1228" s="6" t="s">
        <v>16</v>
      </c>
      <c r="I1228" s="6" t="s">
        <v>17</v>
      </c>
      <c r="J1228" s="6" t="s">
        <v>69</v>
      </c>
      <c r="K1228" s="6">
        <v>57.390799999999999</v>
      </c>
      <c r="L1228" s="6">
        <v>160.0951</v>
      </c>
      <c r="M1228" s="7">
        <v>5.7</v>
      </c>
      <c r="N1228" s="7"/>
      <c r="O1228" s="6">
        <v>31</v>
      </c>
      <c r="P1228" s="7"/>
      <c r="R1228" s="7"/>
      <c r="V1228" s="7"/>
      <c r="W1228" s="7"/>
      <c r="X1228" s="7"/>
    </row>
    <row r="1229" spans="1:24">
      <c r="A1229" s="6">
        <v>2008</v>
      </c>
      <c r="B1229" s="6" t="s">
        <v>13182</v>
      </c>
      <c r="C1229" s="6" t="s">
        <v>13423</v>
      </c>
      <c r="D1229" s="6" t="s">
        <v>13229</v>
      </c>
      <c r="G1229" s="6" t="s">
        <v>15</v>
      </c>
      <c r="H1229" s="6" t="s">
        <v>16</v>
      </c>
      <c r="I1229" s="6" t="s">
        <v>17</v>
      </c>
      <c r="J1229" s="6" t="s">
        <v>69</v>
      </c>
      <c r="K1229" s="6">
        <v>56.05</v>
      </c>
      <c r="L1229" s="6">
        <v>163.07</v>
      </c>
      <c r="M1229" s="7">
        <v>5.7</v>
      </c>
      <c r="N1229" s="7"/>
      <c r="O1229" s="6">
        <v>15</v>
      </c>
      <c r="P1229" s="7"/>
      <c r="R1229" s="7"/>
      <c r="V1229" s="7"/>
      <c r="W1229" s="7"/>
      <c r="X1229" s="7"/>
    </row>
    <row r="1230" spans="1:24">
      <c r="A1230" s="6">
        <v>2010</v>
      </c>
      <c r="B1230" s="6" t="s">
        <v>12926</v>
      </c>
      <c r="C1230" s="6" t="s">
        <v>13424</v>
      </c>
      <c r="D1230" s="6" t="s">
        <v>13045</v>
      </c>
      <c r="G1230" s="6" t="s">
        <v>15</v>
      </c>
      <c r="H1230" s="6" t="s">
        <v>16</v>
      </c>
      <c r="I1230" s="6" t="s">
        <v>17</v>
      </c>
      <c r="J1230" s="6" t="s">
        <v>69</v>
      </c>
      <c r="K1230" s="6">
        <v>57.4146</v>
      </c>
      <c r="L1230" s="6">
        <v>160.08869999999999</v>
      </c>
      <c r="M1230" s="7">
        <v>5.71</v>
      </c>
      <c r="N1230" s="7"/>
      <c r="P1230" s="7"/>
      <c r="R1230" s="7"/>
      <c r="V1230" s="7"/>
      <c r="W1230" s="7"/>
      <c r="X1230" s="7"/>
    </row>
    <row r="1231" spans="1:24">
      <c r="A1231" s="6">
        <v>2012</v>
      </c>
      <c r="B1231" s="6" t="s">
        <v>12912</v>
      </c>
      <c r="C1231" s="6" t="s">
        <v>13425</v>
      </c>
      <c r="D1231" s="6" t="s">
        <v>12664</v>
      </c>
      <c r="G1231" s="6" t="s">
        <v>15</v>
      </c>
      <c r="H1231" s="6" t="s">
        <v>16</v>
      </c>
      <c r="I1231" s="6" t="s">
        <v>17</v>
      </c>
      <c r="J1231" s="6" t="s">
        <v>59</v>
      </c>
      <c r="K1231" s="6">
        <v>52.45</v>
      </c>
      <c r="L1231" s="6">
        <v>158.12</v>
      </c>
      <c r="M1231" s="7">
        <v>5.71</v>
      </c>
      <c r="N1231" s="7"/>
      <c r="P1231" s="7"/>
      <c r="R1231" s="7"/>
      <c r="V1231" s="7"/>
      <c r="W1231" s="7"/>
      <c r="X1231" s="7"/>
    </row>
    <row r="1232" spans="1:24">
      <c r="A1232" s="6">
        <v>2000</v>
      </c>
      <c r="B1232" s="6" t="s">
        <v>13282</v>
      </c>
      <c r="C1232" s="6" t="s">
        <v>867</v>
      </c>
      <c r="D1232" s="6" t="s">
        <v>12621</v>
      </c>
      <c r="G1232" s="6" t="s">
        <v>15</v>
      </c>
      <c r="H1232" s="6" t="s">
        <v>16</v>
      </c>
      <c r="I1232" s="6" t="s">
        <v>17</v>
      </c>
      <c r="J1232" s="6" t="s">
        <v>3789</v>
      </c>
      <c r="K1232" s="6">
        <v>56.05</v>
      </c>
      <c r="L1232" s="6">
        <v>160.63</v>
      </c>
      <c r="M1232" s="7">
        <v>5.72</v>
      </c>
      <c r="N1232" s="7"/>
      <c r="O1232" s="6">
        <v>27</v>
      </c>
      <c r="P1232" s="7"/>
      <c r="R1232" s="7"/>
      <c r="V1232" s="7"/>
      <c r="W1232" s="7"/>
      <c r="X1232" s="7"/>
    </row>
    <row r="1233" spans="1:24">
      <c r="A1233" s="6">
        <v>1989</v>
      </c>
      <c r="B1233" s="6" t="s">
        <v>11260</v>
      </c>
      <c r="C1233" s="6" t="s">
        <v>12584</v>
      </c>
      <c r="D1233" s="6" t="s">
        <v>12244</v>
      </c>
      <c r="G1233" s="6" t="s">
        <v>15</v>
      </c>
      <c r="H1233" s="6" t="s">
        <v>16</v>
      </c>
      <c r="I1233" s="6" t="s">
        <v>17</v>
      </c>
      <c r="J1233" s="6" t="s">
        <v>782</v>
      </c>
      <c r="K1233" s="6">
        <v>57.35</v>
      </c>
      <c r="L1233" s="6">
        <v>161.75</v>
      </c>
      <c r="M1233" s="7">
        <v>5.72</v>
      </c>
      <c r="N1233" s="7"/>
      <c r="P1233" s="7"/>
      <c r="R1233" s="7"/>
      <c r="V1233" s="7"/>
      <c r="W1233" s="7"/>
      <c r="X1233" s="7"/>
    </row>
    <row r="1234" spans="1:24">
      <c r="A1234" s="6">
        <v>1999</v>
      </c>
      <c r="B1234" s="6" t="s">
        <v>12852</v>
      </c>
      <c r="C1234" s="6" t="s">
        <v>13426</v>
      </c>
      <c r="D1234" s="6" t="s">
        <v>12419</v>
      </c>
      <c r="G1234" s="6" t="s">
        <v>15</v>
      </c>
      <c r="H1234" s="6" t="s">
        <v>16</v>
      </c>
      <c r="I1234" s="6" t="s">
        <v>17</v>
      </c>
      <c r="J1234" s="6" t="s">
        <v>69</v>
      </c>
      <c r="K1234" s="6">
        <v>55.53</v>
      </c>
      <c r="L1234" s="6">
        <v>160.27000000000001</v>
      </c>
      <c r="M1234" s="7">
        <v>5.73</v>
      </c>
      <c r="N1234" s="7"/>
      <c r="O1234" s="6">
        <v>26</v>
      </c>
      <c r="P1234" s="7"/>
      <c r="R1234" s="7"/>
      <c r="V1234" s="7"/>
      <c r="W1234" s="7"/>
      <c r="X1234" s="7"/>
    </row>
    <row r="1235" spans="1:24">
      <c r="A1235" s="6">
        <v>2010</v>
      </c>
      <c r="B1235" s="6" t="s">
        <v>12926</v>
      </c>
      <c r="C1235" s="6" t="s">
        <v>13427</v>
      </c>
      <c r="D1235" s="6" t="s">
        <v>13102</v>
      </c>
      <c r="G1235" s="6" t="s">
        <v>15</v>
      </c>
      <c r="H1235" s="6" t="s">
        <v>16</v>
      </c>
      <c r="I1235" s="6" t="s">
        <v>17</v>
      </c>
      <c r="J1235" s="6" t="s">
        <v>69</v>
      </c>
      <c r="K1235" s="6">
        <v>57.516199999999998</v>
      </c>
      <c r="L1235" s="6">
        <v>160.53039999999999</v>
      </c>
      <c r="M1235" s="7">
        <v>5.73</v>
      </c>
      <c r="N1235" s="7"/>
      <c r="O1235" s="6">
        <v>38</v>
      </c>
      <c r="P1235" s="7"/>
      <c r="R1235" s="7"/>
      <c r="V1235" s="7"/>
      <c r="W1235" s="7"/>
      <c r="X1235" s="7"/>
    </row>
    <row r="1236" spans="1:24">
      <c r="A1236" s="6">
        <v>1981</v>
      </c>
      <c r="B1236" s="6" t="s">
        <v>12367</v>
      </c>
      <c r="C1236" s="6" t="s">
        <v>3693</v>
      </c>
      <c r="D1236" s="6" t="s">
        <v>12395</v>
      </c>
      <c r="G1236" s="6" t="s">
        <v>15</v>
      </c>
      <c r="H1236" s="6" t="s">
        <v>16</v>
      </c>
      <c r="I1236" s="6" t="s">
        <v>12406</v>
      </c>
      <c r="J1236" s="6" t="s">
        <v>12478</v>
      </c>
      <c r="K1236" s="6">
        <v>55</v>
      </c>
      <c r="L1236" s="6">
        <v>161</v>
      </c>
      <c r="M1236" s="7">
        <v>5.73</v>
      </c>
      <c r="N1236" s="7"/>
      <c r="P1236" s="7"/>
      <c r="R1236" s="7"/>
      <c r="V1236" s="7"/>
      <c r="W1236" s="7"/>
      <c r="X1236" s="7"/>
    </row>
    <row r="1237" spans="1:24">
      <c r="A1237" s="6">
        <v>2010</v>
      </c>
      <c r="B1237" s="6" t="s">
        <v>12926</v>
      </c>
      <c r="C1237" s="6" t="s">
        <v>13428</v>
      </c>
      <c r="D1237" s="6" t="s">
        <v>13094</v>
      </c>
      <c r="G1237" s="6" t="s">
        <v>15</v>
      </c>
      <c r="H1237" s="6" t="s">
        <v>16</v>
      </c>
      <c r="I1237" s="6" t="s">
        <v>17</v>
      </c>
      <c r="J1237" s="6" t="s">
        <v>69</v>
      </c>
      <c r="K1237" s="6">
        <v>57.351900000000001</v>
      </c>
      <c r="L1237" s="6">
        <v>159.9752</v>
      </c>
      <c r="M1237" s="7">
        <v>5.74</v>
      </c>
      <c r="N1237" s="7"/>
      <c r="O1237" s="6">
        <v>22</v>
      </c>
      <c r="P1237" s="7"/>
      <c r="R1237" s="7"/>
      <c r="V1237" s="7"/>
      <c r="W1237" s="7"/>
      <c r="X1237" s="7"/>
    </row>
    <row r="1238" spans="1:24">
      <c r="A1238" s="6">
        <v>1999</v>
      </c>
      <c r="B1238" s="6" t="s">
        <v>12852</v>
      </c>
      <c r="C1238" s="6" t="s">
        <v>13429</v>
      </c>
      <c r="D1238" s="6" t="s">
        <v>12784</v>
      </c>
      <c r="E1238" s="6">
        <v>2323</v>
      </c>
      <c r="F1238" s="6">
        <v>2323</v>
      </c>
      <c r="G1238" s="6" t="s">
        <v>15</v>
      </c>
      <c r="H1238" s="6" t="s">
        <v>16</v>
      </c>
      <c r="I1238" s="6" t="s">
        <v>17</v>
      </c>
      <c r="J1238" s="6" t="s">
        <v>69</v>
      </c>
      <c r="K1238" s="6">
        <v>52.35</v>
      </c>
      <c r="L1238" s="6">
        <v>158.27000000000001</v>
      </c>
      <c r="M1238" s="7">
        <v>5.74</v>
      </c>
      <c r="N1238" s="7"/>
      <c r="O1238" s="6">
        <v>33</v>
      </c>
      <c r="P1238" s="7"/>
      <c r="R1238" s="7"/>
      <c r="V1238" s="7"/>
      <c r="W1238" s="7"/>
      <c r="X1238" s="7"/>
    </row>
    <row r="1239" spans="1:24">
      <c r="A1239" s="6">
        <v>1999</v>
      </c>
      <c r="B1239" s="6" t="s">
        <v>12852</v>
      </c>
      <c r="C1239" s="6" t="s">
        <v>13430</v>
      </c>
      <c r="D1239" s="6" t="s">
        <v>12419</v>
      </c>
      <c r="G1239" s="6" t="s">
        <v>15</v>
      </c>
      <c r="H1239" s="6" t="s">
        <v>16</v>
      </c>
      <c r="I1239" s="6" t="s">
        <v>17</v>
      </c>
      <c r="J1239" s="6" t="s">
        <v>69</v>
      </c>
      <c r="K1239" s="6">
        <v>55.53</v>
      </c>
      <c r="L1239" s="6">
        <v>160.27000000000001</v>
      </c>
      <c r="M1239" s="7">
        <v>5.75</v>
      </c>
      <c r="N1239" s="7"/>
      <c r="O1239" s="6">
        <v>37</v>
      </c>
      <c r="P1239" s="7"/>
      <c r="R1239" s="7"/>
      <c r="V1239" s="7"/>
      <c r="W1239" s="7"/>
      <c r="X1239" s="7"/>
    </row>
    <row r="1240" spans="1:24">
      <c r="A1240" s="6">
        <v>2010</v>
      </c>
      <c r="B1240" s="6" t="s">
        <v>12926</v>
      </c>
      <c r="C1240" s="6" t="s">
        <v>13431</v>
      </c>
      <c r="D1240" s="6" t="s">
        <v>13094</v>
      </c>
      <c r="G1240" s="6" t="s">
        <v>15</v>
      </c>
      <c r="H1240" s="6" t="s">
        <v>16</v>
      </c>
      <c r="I1240" s="6" t="s">
        <v>17</v>
      </c>
      <c r="J1240" s="6" t="s">
        <v>69</v>
      </c>
      <c r="K1240" s="6">
        <v>57.235399999999998</v>
      </c>
      <c r="L1240" s="6">
        <v>159.8151</v>
      </c>
      <c r="M1240" s="7">
        <v>5.76</v>
      </c>
      <c r="N1240" s="7"/>
      <c r="P1240" s="7"/>
      <c r="R1240" s="7"/>
      <c r="V1240" s="7"/>
      <c r="W1240" s="7"/>
      <c r="X1240" s="7"/>
    </row>
    <row r="1241" spans="1:24">
      <c r="A1241" s="6">
        <v>2010</v>
      </c>
      <c r="B1241" s="6" t="s">
        <v>12926</v>
      </c>
      <c r="C1241" s="6" t="s">
        <v>13432</v>
      </c>
      <c r="D1241" s="6" t="s">
        <v>13045</v>
      </c>
      <c r="G1241" s="6" t="s">
        <v>15</v>
      </c>
      <c r="H1241" s="6" t="s">
        <v>16</v>
      </c>
      <c r="I1241" s="6" t="s">
        <v>17</v>
      </c>
      <c r="J1241" s="6" t="s">
        <v>69</v>
      </c>
      <c r="K1241" s="6">
        <v>57.4221</v>
      </c>
      <c r="L1241" s="6">
        <v>160.1088</v>
      </c>
      <c r="M1241" s="7">
        <v>5.76</v>
      </c>
      <c r="N1241" s="7"/>
      <c r="P1241" s="7"/>
      <c r="R1241" s="7"/>
      <c r="V1241" s="7"/>
      <c r="W1241" s="7"/>
      <c r="X1241" s="7"/>
    </row>
    <row r="1242" spans="1:24">
      <c r="A1242" s="6">
        <v>1995</v>
      </c>
      <c r="B1242" s="6" t="s">
        <v>12844</v>
      </c>
      <c r="C1242" s="6" t="s">
        <v>13433</v>
      </c>
      <c r="D1242" s="6" t="s">
        <v>13434</v>
      </c>
      <c r="G1242" s="6" t="s">
        <v>350</v>
      </c>
      <c r="H1242" s="6" t="s">
        <v>323</v>
      </c>
      <c r="I1242" s="6" t="s">
        <v>17</v>
      </c>
      <c r="J1242" s="6" t="s">
        <v>47</v>
      </c>
      <c r="K1242" s="6">
        <v>51.198500000000003</v>
      </c>
      <c r="L1242" s="6">
        <v>167.7688</v>
      </c>
      <c r="M1242" s="7">
        <v>5.76</v>
      </c>
      <c r="N1242" s="7"/>
      <c r="P1242" s="7"/>
      <c r="Q1242" s="6">
        <v>0.51221000000000005</v>
      </c>
      <c r="R1242" s="7"/>
      <c r="V1242" s="7"/>
      <c r="W1242" s="7"/>
      <c r="X1242" s="7"/>
    </row>
    <row r="1243" spans="1:24">
      <c r="A1243" s="6">
        <v>1981</v>
      </c>
      <c r="B1243" s="6" t="s">
        <v>12367</v>
      </c>
      <c r="C1243" s="6" t="s">
        <v>4156</v>
      </c>
      <c r="D1243" s="6" t="s">
        <v>12395</v>
      </c>
      <c r="G1243" s="6" t="s">
        <v>15</v>
      </c>
      <c r="H1243" s="6" t="s">
        <v>16</v>
      </c>
      <c r="I1243" s="6" t="s">
        <v>12406</v>
      </c>
      <c r="J1243" s="6" t="s">
        <v>12478</v>
      </c>
      <c r="K1243" s="6">
        <v>55</v>
      </c>
      <c r="L1243" s="6">
        <v>161</v>
      </c>
      <c r="M1243" s="7">
        <v>5.76</v>
      </c>
      <c r="N1243" s="7"/>
      <c r="O1243" s="6">
        <v>35</v>
      </c>
      <c r="P1243" s="7"/>
      <c r="R1243" s="7"/>
      <c r="V1243" s="7"/>
      <c r="W1243" s="7"/>
      <c r="X1243" s="7"/>
    </row>
    <row r="1244" spans="1:24">
      <c r="A1244" s="6">
        <v>2010</v>
      </c>
      <c r="B1244" s="6" t="s">
        <v>12926</v>
      </c>
      <c r="C1244" s="6" t="s">
        <v>13435</v>
      </c>
      <c r="D1244" s="6" t="s">
        <v>13258</v>
      </c>
      <c r="E1244" s="6">
        <v>833</v>
      </c>
      <c r="F1244" s="6">
        <v>833</v>
      </c>
      <c r="G1244" s="6" t="s">
        <v>15</v>
      </c>
      <c r="H1244" s="6" t="s">
        <v>16</v>
      </c>
      <c r="I1244" s="6" t="s">
        <v>17</v>
      </c>
      <c r="J1244" s="6" t="s">
        <v>69</v>
      </c>
      <c r="K1244" s="6">
        <v>56.518700000000003</v>
      </c>
      <c r="L1244" s="6">
        <v>157.96799999999999</v>
      </c>
      <c r="M1244" s="7">
        <v>5.77</v>
      </c>
      <c r="N1244" s="7"/>
      <c r="O1244" s="6">
        <v>30</v>
      </c>
      <c r="P1244" s="7"/>
      <c r="Q1244" s="6">
        <v>0.51302999999999999</v>
      </c>
      <c r="R1244" s="7"/>
      <c r="V1244" s="7"/>
      <c r="W1244" s="7"/>
      <c r="X1244" s="7"/>
    </row>
    <row r="1245" spans="1:24">
      <c r="A1245" s="6">
        <v>1999</v>
      </c>
      <c r="B1245" s="6" t="s">
        <v>12852</v>
      </c>
      <c r="C1245" s="6" t="s">
        <v>13436</v>
      </c>
      <c r="D1245" s="6" t="s">
        <v>12419</v>
      </c>
      <c r="G1245" s="6" t="s">
        <v>15</v>
      </c>
      <c r="H1245" s="6" t="s">
        <v>16</v>
      </c>
      <c r="I1245" s="6" t="s">
        <v>17</v>
      </c>
      <c r="J1245" s="6" t="s">
        <v>69</v>
      </c>
      <c r="K1245" s="6">
        <v>55.53</v>
      </c>
      <c r="L1245" s="6">
        <v>160.27000000000001</v>
      </c>
      <c r="M1245" s="7">
        <v>5.79</v>
      </c>
      <c r="N1245" s="7"/>
      <c r="P1245" s="7"/>
      <c r="R1245" s="7"/>
      <c r="V1245" s="7"/>
      <c r="W1245" s="7"/>
      <c r="X1245" s="7"/>
    </row>
    <row r="1246" spans="1:24">
      <c r="A1246" s="6">
        <v>2010</v>
      </c>
      <c r="B1246" s="6" t="s">
        <v>12926</v>
      </c>
      <c r="C1246" s="6" t="s">
        <v>13437</v>
      </c>
      <c r="D1246" s="6" t="s">
        <v>13045</v>
      </c>
      <c r="G1246" s="6" t="s">
        <v>15</v>
      </c>
      <c r="H1246" s="6" t="s">
        <v>16</v>
      </c>
      <c r="I1246" s="6" t="s">
        <v>17</v>
      </c>
      <c r="J1246" s="6" t="s">
        <v>69</v>
      </c>
      <c r="K1246" s="6">
        <v>57.398600000000002</v>
      </c>
      <c r="L1246" s="6">
        <v>160.08690000000001</v>
      </c>
      <c r="M1246" s="7">
        <v>5.79</v>
      </c>
      <c r="N1246" s="7"/>
      <c r="P1246" s="7"/>
      <c r="R1246" s="7"/>
      <c r="V1246" s="7"/>
      <c r="W1246" s="7"/>
      <c r="X1246" s="7"/>
    </row>
    <row r="1247" spans="1:24">
      <c r="A1247" s="6">
        <v>2010</v>
      </c>
      <c r="B1247" s="6" t="s">
        <v>12926</v>
      </c>
      <c r="C1247" s="6" t="s">
        <v>13438</v>
      </c>
      <c r="D1247" s="6" t="s">
        <v>13094</v>
      </c>
      <c r="G1247" s="6" t="s">
        <v>15</v>
      </c>
      <c r="H1247" s="6" t="s">
        <v>16</v>
      </c>
      <c r="I1247" s="6" t="s">
        <v>17</v>
      </c>
      <c r="J1247" s="6" t="s">
        <v>69</v>
      </c>
      <c r="K1247" s="6">
        <v>57.235399999999998</v>
      </c>
      <c r="L1247" s="6">
        <v>159.8151</v>
      </c>
      <c r="M1247" s="7">
        <v>5.8</v>
      </c>
      <c r="N1247" s="7"/>
      <c r="O1247" s="6">
        <v>33.01</v>
      </c>
      <c r="P1247" s="7"/>
      <c r="Q1247" s="6">
        <v>0.51303699999999997</v>
      </c>
      <c r="R1247" s="7"/>
      <c r="V1247" s="7"/>
      <c r="W1247" s="7"/>
      <c r="X1247" s="7"/>
    </row>
    <row r="1248" spans="1:24">
      <c r="A1248" s="6">
        <v>2008</v>
      </c>
      <c r="B1248" s="6" t="s">
        <v>13076</v>
      </c>
      <c r="C1248" s="6" t="s">
        <v>13439</v>
      </c>
      <c r="D1248" s="6" t="s">
        <v>12395</v>
      </c>
      <c r="G1248" s="6" t="s">
        <v>15</v>
      </c>
      <c r="H1248" s="6" t="s">
        <v>16</v>
      </c>
      <c r="I1248" s="6" t="s">
        <v>17</v>
      </c>
      <c r="J1248" s="6" t="s">
        <v>25</v>
      </c>
      <c r="K1248" s="6">
        <v>53</v>
      </c>
      <c r="L1248" s="6">
        <v>159</v>
      </c>
      <c r="M1248" s="7">
        <v>5.81</v>
      </c>
      <c r="N1248" s="7"/>
      <c r="P1248" s="7"/>
      <c r="R1248" s="7"/>
      <c r="V1248" s="7"/>
      <c r="W1248" s="7"/>
      <c r="X1248" s="7"/>
    </row>
    <row r="1249" spans="1:24">
      <c r="A1249" s="6">
        <v>1999</v>
      </c>
      <c r="B1249" s="6" t="s">
        <v>12852</v>
      </c>
      <c r="C1249" s="6" t="s">
        <v>13440</v>
      </c>
      <c r="D1249" s="6" t="s">
        <v>12419</v>
      </c>
      <c r="G1249" s="6" t="s">
        <v>15</v>
      </c>
      <c r="H1249" s="6" t="s">
        <v>16</v>
      </c>
      <c r="I1249" s="6" t="s">
        <v>17</v>
      </c>
      <c r="J1249" s="6" t="s">
        <v>69</v>
      </c>
      <c r="K1249" s="6">
        <v>55.53</v>
      </c>
      <c r="L1249" s="6">
        <v>160.27000000000001</v>
      </c>
      <c r="M1249" s="7">
        <v>5.82</v>
      </c>
      <c r="N1249" s="7"/>
      <c r="O1249" s="6">
        <v>30</v>
      </c>
      <c r="P1249" s="7"/>
      <c r="R1249" s="7"/>
      <c r="V1249" s="7"/>
      <c r="W1249" s="7"/>
      <c r="X1249" s="7"/>
    </row>
    <row r="1250" spans="1:24">
      <c r="A1250" s="6">
        <v>1999</v>
      </c>
      <c r="B1250" s="6" t="s">
        <v>12852</v>
      </c>
      <c r="C1250" s="6" t="s">
        <v>13441</v>
      </c>
      <c r="D1250" s="6" t="s">
        <v>12419</v>
      </c>
      <c r="G1250" s="6" t="s">
        <v>15</v>
      </c>
      <c r="H1250" s="6" t="s">
        <v>16</v>
      </c>
      <c r="I1250" s="6" t="s">
        <v>17</v>
      </c>
      <c r="J1250" s="6" t="s">
        <v>69</v>
      </c>
      <c r="K1250" s="6">
        <v>55.53</v>
      </c>
      <c r="L1250" s="6">
        <v>160.27000000000001</v>
      </c>
      <c r="M1250" s="7">
        <v>5.82</v>
      </c>
      <c r="N1250" s="7"/>
      <c r="O1250" s="6">
        <v>28</v>
      </c>
      <c r="P1250" s="7"/>
      <c r="R1250" s="7"/>
      <c r="V1250" s="7"/>
      <c r="W1250" s="7"/>
      <c r="X1250" s="7"/>
    </row>
    <row r="1251" spans="1:24">
      <c r="A1251" s="6">
        <v>2005</v>
      </c>
      <c r="B1251" s="6" t="s">
        <v>12948</v>
      </c>
      <c r="C1251" s="6" t="s">
        <v>13442</v>
      </c>
      <c r="D1251" s="6" t="s">
        <v>12262</v>
      </c>
      <c r="G1251" s="6" t="s">
        <v>15</v>
      </c>
      <c r="H1251" s="6" t="s">
        <v>16</v>
      </c>
      <c r="I1251" s="6" t="s">
        <v>17</v>
      </c>
      <c r="J1251" s="6" t="s">
        <v>69</v>
      </c>
      <c r="K1251" s="6">
        <v>57.893000000000001</v>
      </c>
      <c r="L1251" s="6">
        <v>162.52799999999999</v>
      </c>
      <c r="M1251" s="7">
        <v>5.82</v>
      </c>
      <c r="N1251" s="7"/>
      <c r="P1251" s="7"/>
      <c r="R1251" s="7"/>
      <c r="V1251" s="7"/>
      <c r="W1251" s="7"/>
      <c r="X1251" s="7"/>
    </row>
    <row r="1252" spans="1:24">
      <c r="A1252" s="6">
        <v>1999</v>
      </c>
      <c r="B1252" s="6" t="s">
        <v>12852</v>
      </c>
      <c r="C1252" s="6" t="s">
        <v>13443</v>
      </c>
      <c r="D1252" s="6" t="s">
        <v>12542</v>
      </c>
      <c r="G1252" s="6" t="s">
        <v>15</v>
      </c>
      <c r="H1252" s="6" t="s">
        <v>16</v>
      </c>
      <c r="I1252" s="6" t="s">
        <v>17</v>
      </c>
      <c r="J1252" s="6" t="s">
        <v>69</v>
      </c>
      <c r="K1252" s="6">
        <v>54.6</v>
      </c>
      <c r="L1252" s="6">
        <v>160.27000000000001</v>
      </c>
      <c r="M1252" s="7">
        <v>5.83</v>
      </c>
      <c r="N1252" s="7"/>
      <c r="O1252" s="6">
        <v>26.3</v>
      </c>
      <c r="P1252" s="7"/>
      <c r="R1252" s="7"/>
      <c r="V1252" s="7"/>
      <c r="W1252" s="7"/>
      <c r="X1252" s="7"/>
    </row>
    <row r="1253" spans="1:24">
      <c r="A1253" s="6">
        <v>1999</v>
      </c>
      <c r="B1253" s="6" t="s">
        <v>12852</v>
      </c>
      <c r="C1253" s="6" t="s">
        <v>13444</v>
      </c>
      <c r="D1253" s="6" t="s">
        <v>12784</v>
      </c>
      <c r="E1253" s="6">
        <v>2323</v>
      </c>
      <c r="F1253" s="6">
        <v>2323</v>
      </c>
      <c r="G1253" s="6" t="s">
        <v>15</v>
      </c>
      <c r="H1253" s="6" t="s">
        <v>16</v>
      </c>
      <c r="I1253" s="6" t="s">
        <v>17</v>
      </c>
      <c r="J1253" s="6" t="s">
        <v>69</v>
      </c>
      <c r="K1253" s="6">
        <v>52.35</v>
      </c>
      <c r="L1253" s="6">
        <v>158.27000000000001</v>
      </c>
      <c r="M1253" s="7">
        <v>5.83</v>
      </c>
      <c r="N1253" s="7"/>
      <c r="O1253" s="6">
        <v>35</v>
      </c>
      <c r="P1253" s="7"/>
      <c r="R1253" s="7"/>
      <c r="V1253" s="7"/>
      <c r="W1253" s="7"/>
      <c r="X1253" s="7"/>
    </row>
    <row r="1254" spans="1:24">
      <c r="A1254" s="6">
        <v>1981</v>
      </c>
      <c r="B1254" s="6" t="s">
        <v>12367</v>
      </c>
      <c r="C1254" s="6" t="s">
        <v>3939</v>
      </c>
      <c r="D1254" s="6" t="s">
        <v>12395</v>
      </c>
      <c r="G1254" s="6" t="s">
        <v>15</v>
      </c>
      <c r="H1254" s="6" t="s">
        <v>16</v>
      </c>
      <c r="I1254" s="6" t="s">
        <v>12406</v>
      </c>
      <c r="J1254" s="6" t="s">
        <v>12478</v>
      </c>
      <c r="K1254" s="6">
        <v>55</v>
      </c>
      <c r="L1254" s="6">
        <v>161</v>
      </c>
      <c r="M1254" s="7">
        <v>5.83</v>
      </c>
      <c r="N1254" s="7"/>
      <c r="P1254" s="7"/>
      <c r="R1254" s="7"/>
      <c r="V1254" s="7"/>
      <c r="W1254" s="7"/>
      <c r="X1254" s="7"/>
    </row>
    <row r="1255" spans="1:24">
      <c r="A1255" s="6">
        <v>1995</v>
      </c>
      <c r="B1255" s="6" t="s">
        <v>12844</v>
      </c>
      <c r="C1255" s="6" t="s">
        <v>13445</v>
      </c>
      <c r="D1255" s="6" t="s">
        <v>13390</v>
      </c>
      <c r="G1255" s="6" t="s">
        <v>350</v>
      </c>
      <c r="H1255" s="6" t="s">
        <v>323</v>
      </c>
      <c r="I1255" s="6" t="s">
        <v>17</v>
      </c>
      <c r="J1255" s="6" t="s">
        <v>69</v>
      </c>
      <c r="K1255" s="6">
        <v>51.450400000000002</v>
      </c>
      <c r="L1255" s="6">
        <v>168.33709999999999</v>
      </c>
      <c r="M1255" s="7">
        <v>5.85</v>
      </c>
      <c r="N1255" s="7"/>
      <c r="P1255" s="7"/>
      <c r="R1255" s="7"/>
      <c r="V1255" s="7"/>
      <c r="W1255" s="7"/>
      <c r="X1255" s="7"/>
    </row>
    <row r="1256" spans="1:24">
      <c r="A1256" s="6">
        <v>1981</v>
      </c>
      <c r="B1256" s="6" t="s">
        <v>12367</v>
      </c>
      <c r="C1256" s="6" t="s">
        <v>3700</v>
      </c>
      <c r="D1256" s="6" t="s">
        <v>12395</v>
      </c>
      <c r="G1256" s="6" t="s">
        <v>15</v>
      </c>
      <c r="H1256" s="6" t="s">
        <v>16</v>
      </c>
      <c r="I1256" s="6" t="s">
        <v>12406</v>
      </c>
      <c r="J1256" s="6" t="s">
        <v>12478</v>
      </c>
      <c r="K1256" s="6">
        <v>55</v>
      </c>
      <c r="L1256" s="6">
        <v>161</v>
      </c>
      <c r="M1256" s="7">
        <v>5.86</v>
      </c>
      <c r="N1256" s="7"/>
      <c r="P1256" s="7"/>
      <c r="R1256" s="7"/>
      <c r="V1256" s="7"/>
      <c r="W1256" s="7"/>
      <c r="X1256" s="7"/>
    </row>
    <row r="1257" spans="1:24">
      <c r="A1257" s="6">
        <v>2010</v>
      </c>
      <c r="B1257" s="6" t="s">
        <v>12926</v>
      </c>
      <c r="C1257" s="6" t="s">
        <v>13446</v>
      </c>
      <c r="D1257" s="6" t="s">
        <v>13094</v>
      </c>
      <c r="G1257" s="6" t="s">
        <v>15</v>
      </c>
      <c r="H1257" s="6" t="s">
        <v>16</v>
      </c>
      <c r="I1257" s="6" t="s">
        <v>17</v>
      </c>
      <c r="J1257" s="6" t="s">
        <v>69</v>
      </c>
      <c r="K1257" s="6">
        <v>57.447899999999997</v>
      </c>
      <c r="L1257" s="6">
        <v>160.0248</v>
      </c>
      <c r="M1257" s="7">
        <v>5.86</v>
      </c>
      <c r="N1257" s="7"/>
      <c r="O1257" s="6">
        <v>37</v>
      </c>
      <c r="P1257" s="7"/>
      <c r="R1257" s="7"/>
      <c r="V1257" s="7"/>
      <c r="W1257" s="7"/>
      <c r="X1257" s="7"/>
    </row>
    <row r="1258" spans="1:24">
      <c r="A1258" s="6">
        <v>1999</v>
      </c>
      <c r="B1258" s="6" t="s">
        <v>12463</v>
      </c>
      <c r="C1258" s="6" t="s">
        <v>13447</v>
      </c>
      <c r="D1258" s="6" t="s">
        <v>12465</v>
      </c>
      <c r="G1258" s="6" t="s">
        <v>15</v>
      </c>
      <c r="H1258" s="6" t="s">
        <v>16</v>
      </c>
      <c r="I1258" s="6" t="s">
        <v>17</v>
      </c>
      <c r="J1258" s="6" t="s">
        <v>69</v>
      </c>
      <c r="K1258" s="6">
        <v>63</v>
      </c>
      <c r="L1258" s="6">
        <v>167</v>
      </c>
      <c r="M1258" s="7">
        <v>5.86</v>
      </c>
      <c r="N1258" s="7"/>
      <c r="O1258" s="6">
        <v>35.1</v>
      </c>
      <c r="P1258" s="7"/>
      <c r="R1258" s="7"/>
      <c r="V1258" s="7"/>
      <c r="W1258" s="7"/>
      <c r="X1258" s="7"/>
    </row>
    <row r="1259" spans="1:24">
      <c r="A1259" s="6">
        <v>1999</v>
      </c>
      <c r="B1259" s="6" t="s">
        <v>12852</v>
      </c>
      <c r="C1259" s="6" t="s">
        <v>13448</v>
      </c>
      <c r="D1259" s="6" t="s">
        <v>12419</v>
      </c>
      <c r="G1259" s="6" t="s">
        <v>15</v>
      </c>
      <c r="H1259" s="6" t="s">
        <v>16</v>
      </c>
      <c r="I1259" s="6" t="s">
        <v>17</v>
      </c>
      <c r="J1259" s="6" t="s">
        <v>69</v>
      </c>
      <c r="K1259" s="6">
        <v>55.53</v>
      </c>
      <c r="L1259" s="6">
        <v>160.27000000000001</v>
      </c>
      <c r="M1259" s="7">
        <v>5.86</v>
      </c>
      <c r="N1259" s="7"/>
      <c r="O1259" s="6">
        <v>28</v>
      </c>
      <c r="P1259" s="7"/>
      <c r="R1259" s="7"/>
      <c r="V1259" s="7"/>
      <c r="W1259" s="7"/>
      <c r="X1259" s="7"/>
    </row>
    <row r="1260" spans="1:24">
      <c r="A1260" s="6">
        <v>2010</v>
      </c>
      <c r="B1260" s="6" t="s">
        <v>12926</v>
      </c>
      <c r="C1260" s="6" t="s">
        <v>13449</v>
      </c>
      <c r="D1260" s="6" t="s">
        <v>13094</v>
      </c>
      <c r="E1260" s="6">
        <v>480</v>
      </c>
      <c r="F1260" s="6">
        <v>480</v>
      </c>
      <c r="G1260" s="6" t="s">
        <v>15</v>
      </c>
      <c r="H1260" s="6" t="s">
        <v>16</v>
      </c>
      <c r="I1260" s="6" t="s">
        <v>17</v>
      </c>
      <c r="J1260" s="6" t="s">
        <v>69</v>
      </c>
      <c r="K1260" s="6">
        <v>57.217199999999998</v>
      </c>
      <c r="L1260" s="6">
        <v>159.8895</v>
      </c>
      <c r="M1260" s="7">
        <v>5.86</v>
      </c>
      <c r="N1260" s="7"/>
      <c r="P1260" s="7"/>
      <c r="R1260" s="7"/>
      <c r="V1260" s="7"/>
      <c r="W1260" s="7"/>
      <c r="X1260" s="7"/>
    </row>
    <row r="1261" spans="1:24">
      <c r="A1261" s="6">
        <v>2012</v>
      </c>
      <c r="B1261" s="6" t="s">
        <v>12912</v>
      </c>
      <c r="C1261" s="6" t="s">
        <v>13450</v>
      </c>
      <c r="D1261" s="6" t="s">
        <v>12664</v>
      </c>
      <c r="G1261" s="6" t="s">
        <v>15</v>
      </c>
      <c r="H1261" s="6" t="s">
        <v>16</v>
      </c>
      <c r="I1261" s="6" t="s">
        <v>17</v>
      </c>
      <c r="J1261" s="6" t="s">
        <v>59</v>
      </c>
      <c r="K1261" s="6">
        <v>52.45</v>
      </c>
      <c r="L1261" s="6">
        <v>158.12</v>
      </c>
      <c r="M1261" s="7">
        <v>5.86</v>
      </c>
      <c r="N1261" s="7"/>
      <c r="P1261" s="7"/>
      <c r="R1261" s="7"/>
      <c r="V1261" s="7"/>
      <c r="W1261" s="7"/>
      <c r="X1261" s="7"/>
    </row>
    <row r="1262" spans="1:24">
      <c r="A1262" s="6">
        <v>2012</v>
      </c>
      <c r="B1262" s="6" t="s">
        <v>12912</v>
      </c>
      <c r="C1262" s="6" t="s">
        <v>13451</v>
      </c>
      <c r="D1262" s="6" t="s">
        <v>12664</v>
      </c>
      <c r="G1262" s="6" t="s">
        <v>15</v>
      </c>
      <c r="H1262" s="6" t="s">
        <v>16</v>
      </c>
      <c r="I1262" s="6" t="s">
        <v>17</v>
      </c>
      <c r="J1262" s="6" t="s">
        <v>59</v>
      </c>
      <c r="K1262" s="6">
        <v>52.45</v>
      </c>
      <c r="L1262" s="6">
        <v>158.12</v>
      </c>
      <c r="M1262" s="7">
        <v>5.87</v>
      </c>
      <c r="N1262" s="7"/>
      <c r="P1262" s="7"/>
      <c r="R1262" s="7"/>
      <c r="V1262" s="7"/>
      <c r="W1262" s="7"/>
      <c r="X1262" s="7"/>
    </row>
    <row r="1263" spans="1:24">
      <c r="A1263" s="6">
        <v>1999</v>
      </c>
      <c r="B1263" s="6" t="s">
        <v>12852</v>
      </c>
      <c r="C1263" s="6" t="s">
        <v>13452</v>
      </c>
      <c r="D1263" s="6" t="s">
        <v>12784</v>
      </c>
      <c r="E1263" s="6">
        <v>2323</v>
      </c>
      <c r="F1263" s="6">
        <v>2323</v>
      </c>
      <c r="G1263" s="6" t="s">
        <v>15</v>
      </c>
      <c r="H1263" s="6" t="s">
        <v>16</v>
      </c>
      <c r="I1263" s="6" t="s">
        <v>17</v>
      </c>
      <c r="J1263" s="6" t="s">
        <v>69</v>
      </c>
      <c r="K1263" s="6">
        <v>52.35</v>
      </c>
      <c r="L1263" s="6">
        <v>158.27000000000001</v>
      </c>
      <c r="M1263" s="7">
        <v>5.87</v>
      </c>
      <c r="N1263" s="7"/>
      <c r="O1263" s="6">
        <v>27</v>
      </c>
      <c r="P1263" s="7"/>
      <c r="R1263" s="7"/>
      <c r="V1263" s="7"/>
      <c r="W1263" s="7"/>
      <c r="X1263" s="7"/>
    </row>
    <row r="1264" spans="1:24">
      <c r="A1264" s="6">
        <v>1999</v>
      </c>
      <c r="B1264" s="6" t="s">
        <v>12852</v>
      </c>
      <c r="C1264" s="6" t="s">
        <v>13453</v>
      </c>
      <c r="D1264" s="6" t="s">
        <v>12419</v>
      </c>
      <c r="G1264" s="6" t="s">
        <v>15</v>
      </c>
      <c r="H1264" s="6" t="s">
        <v>16</v>
      </c>
      <c r="I1264" s="6" t="s">
        <v>17</v>
      </c>
      <c r="J1264" s="6" t="s">
        <v>69</v>
      </c>
      <c r="K1264" s="6">
        <v>55.53</v>
      </c>
      <c r="L1264" s="6">
        <v>160.27000000000001</v>
      </c>
      <c r="M1264" s="7">
        <v>5.87</v>
      </c>
      <c r="N1264" s="7"/>
      <c r="O1264" s="6">
        <v>38</v>
      </c>
      <c r="P1264" s="7"/>
      <c r="R1264" s="7"/>
      <c r="V1264" s="7"/>
      <c r="W1264" s="7"/>
      <c r="X1264" s="7"/>
    </row>
    <row r="1265" spans="1:24">
      <c r="A1265" s="6">
        <v>2000</v>
      </c>
      <c r="B1265" s="6" t="s">
        <v>12322</v>
      </c>
      <c r="C1265" s="6" t="s">
        <v>13454</v>
      </c>
      <c r="D1265" s="6" t="s">
        <v>12621</v>
      </c>
      <c r="G1265" s="6" t="s">
        <v>15</v>
      </c>
      <c r="H1265" s="6" t="s">
        <v>16</v>
      </c>
      <c r="I1265" s="6" t="s">
        <v>17</v>
      </c>
      <c r="J1265" s="6" t="s">
        <v>12789</v>
      </c>
      <c r="K1265" s="6">
        <v>56.05</v>
      </c>
      <c r="L1265" s="6">
        <v>160.63</v>
      </c>
      <c r="M1265" s="7">
        <v>5.87</v>
      </c>
      <c r="N1265" s="7"/>
      <c r="P1265" s="7"/>
      <c r="R1265" s="7"/>
      <c r="V1265" s="7"/>
      <c r="W1265" s="7"/>
      <c r="X1265" s="7"/>
    </row>
    <row r="1266" spans="1:24">
      <c r="A1266" s="6">
        <v>2008</v>
      </c>
      <c r="B1266" s="6" t="s">
        <v>13182</v>
      </c>
      <c r="C1266" s="6" t="s">
        <v>13455</v>
      </c>
      <c r="D1266" s="6" t="s">
        <v>12741</v>
      </c>
      <c r="G1266" s="6" t="s">
        <v>15</v>
      </c>
      <c r="H1266" s="6" t="s">
        <v>16</v>
      </c>
      <c r="I1266" s="6" t="s">
        <v>17</v>
      </c>
      <c r="J1266" s="6" t="s">
        <v>47</v>
      </c>
      <c r="K1266" s="6">
        <v>56.05</v>
      </c>
      <c r="L1266" s="6">
        <v>163.07</v>
      </c>
      <c r="M1266" s="7">
        <v>5.88</v>
      </c>
      <c r="N1266" s="7"/>
      <c r="P1266" s="7"/>
      <c r="R1266" s="7"/>
      <c r="V1266" s="7"/>
      <c r="W1266" s="7"/>
      <c r="X1266" s="7"/>
    </row>
    <row r="1267" spans="1:24">
      <c r="A1267" s="6">
        <v>2005</v>
      </c>
      <c r="B1267" s="6" t="s">
        <v>12948</v>
      </c>
      <c r="C1267" s="6" t="s">
        <v>13456</v>
      </c>
      <c r="D1267" s="6" t="s">
        <v>12262</v>
      </c>
      <c r="G1267" s="6" t="s">
        <v>15</v>
      </c>
      <c r="H1267" s="6" t="s">
        <v>16</v>
      </c>
      <c r="I1267" s="6" t="s">
        <v>17</v>
      </c>
      <c r="J1267" s="6" t="s">
        <v>69</v>
      </c>
      <c r="K1267" s="6">
        <v>57.865000000000002</v>
      </c>
      <c r="L1267" s="6">
        <v>162.506</v>
      </c>
      <c r="M1267" s="7">
        <v>5.89</v>
      </c>
      <c r="N1267" s="7"/>
      <c r="O1267" s="6">
        <v>27</v>
      </c>
      <c r="P1267" s="7"/>
      <c r="R1267" s="7"/>
      <c r="V1267" s="7"/>
      <c r="W1267" s="7"/>
      <c r="X1267" s="7"/>
    </row>
    <row r="1268" spans="1:24">
      <c r="A1268" s="6">
        <v>2010</v>
      </c>
      <c r="B1268" s="6" t="s">
        <v>12926</v>
      </c>
      <c r="C1268" s="6" t="s">
        <v>13457</v>
      </c>
      <c r="D1268" s="6" t="s">
        <v>13094</v>
      </c>
      <c r="G1268" s="6" t="s">
        <v>15</v>
      </c>
      <c r="H1268" s="6" t="s">
        <v>16</v>
      </c>
      <c r="I1268" s="6" t="s">
        <v>17</v>
      </c>
      <c r="J1268" s="6" t="s">
        <v>69</v>
      </c>
      <c r="K1268" s="6">
        <v>57.356299999999997</v>
      </c>
      <c r="L1268" s="6">
        <v>159.9633</v>
      </c>
      <c r="M1268" s="7">
        <v>5.89</v>
      </c>
      <c r="N1268" s="7"/>
      <c r="P1268" s="7"/>
      <c r="R1268" s="7"/>
      <c r="V1268" s="7"/>
      <c r="W1268" s="7"/>
      <c r="X1268" s="7"/>
    </row>
    <row r="1269" spans="1:24">
      <c r="A1269" s="6">
        <v>2011</v>
      </c>
      <c r="B1269" s="6" t="s">
        <v>12966</v>
      </c>
      <c r="C1269" s="6" t="s">
        <v>13458</v>
      </c>
      <c r="D1269" s="6" t="s">
        <v>12362</v>
      </c>
      <c r="G1269" s="6" t="s">
        <v>15</v>
      </c>
      <c r="H1269" s="6" t="s">
        <v>16</v>
      </c>
      <c r="I1269" s="6" t="s">
        <v>17</v>
      </c>
      <c r="J1269" s="6" t="s">
        <v>69</v>
      </c>
      <c r="K1269" s="6">
        <v>56.439100000000003</v>
      </c>
      <c r="L1269" s="6">
        <v>160.8004</v>
      </c>
      <c r="M1269" s="7">
        <v>5.89</v>
      </c>
      <c r="N1269" s="7"/>
      <c r="P1269" s="7"/>
      <c r="Q1269" s="6">
        <v>0.5131</v>
      </c>
      <c r="R1269" s="7"/>
      <c r="V1269" s="7"/>
      <c r="W1269" s="7"/>
      <c r="X1269" s="7"/>
    </row>
    <row r="1270" spans="1:24">
      <c r="A1270" s="6">
        <v>1981</v>
      </c>
      <c r="B1270" s="6" t="s">
        <v>12367</v>
      </c>
      <c r="C1270" s="6" t="s">
        <v>3736</v>
      </c>
      <c r="D1270" s="6" t="s">
        <v>12395</v>
      </c>
      <c r="G1270" s="6" t="s">
        <v>15</v>
      </c>
      <c r="H1270" s="6" t="s">
        <v>16</v>
      </c>
      <c r="I1270" s="6" t="s">
        <v>12406</v>
      </c>
      <c r="J1270" s="6" t="s">
        <v>12478</v>
      </c>
      <c r="K1270" s="6">
        <v>55</v>
      </c>
      <c r="L1270" s="6">
        <v>161</v>
      </c>
      <c r="M1270" s="7">
        <v>5.89</v>
      </c>
      <c r="N1270" s="7"/>
      <c r="P1270" s="7"/>
      <c r="R1270" s="7"/>
      <c r="V1270" s="7"/>
      <c r="W1270" s="7"/>
      <c r="X1270" s="7"/>
    </row>
    <row r="1271" spans="1:24">
      <c r="A1271" s="6">
        <v>1999</v>
      </c>
      <c r="B1271" s="6" t="s">
        <v>12852</v>
      </c>
      <c r="C1271" s="6" t="s">
        <v>13459</v>
      </c>
      <c r="D1271" s="6" t="s">
        <v>12419</v>
      </c>
      <c r="G1271" s="6" t="s">
        <v>15</v>
      </c>
      <c r="H1271" s="6" t="s">
        <v>16</v>
      </c>
      <c r="I1271" s="6" t="s">
        <v>17</v>
      </c>
      <c r="J1271" s="6" t="s">
        <v>69</v>
      </c>
      <c r="K1271" s="6">
        <v>55.53</v>
      </c>
      <c r="L1271" s="6">
        <v>160.27000000000001</v>
      </c>
      <c r="M1271" s="7">
        <v>5.9</v>
      </c>
      <c r="N1271" s="7"/>
      <c r="O1271" s="6">
        <v>31.6</v>
      </c>
      <c r="P1271" s="7"/>
      <c r="R1271" s="7"/>
      <c r="V1271" s="7"/>
      <c r="W1271" s="7"/>
      <c r="X1271" s="7"/>
    </row>
    <row r="1272" spans="1:24">
      <c r="A1272" s="6">
        <v>2010</v>
      </c>
      <c r="B1272" s="6" t="s">
        <v>12926</v>
      </c>
      <c r="C1272" s="6" t="s">
        <v>13460</v>
      </c>
      <c r="D1272" s="6" t="s">
        <v>13102</v>
      </c>
      <c r="G1272" s="6" t="s">
        <v>15</v>
      </c>
      <c r="H1272" s="6" t="s">
        <v>16</v>
      </c>
      <c r="I1272" s="6" t="s">
        <v>17</v>
      </c>
      <c r="J1272" s="6" t="s">
        <v>69</v>
      </c>
      <c r="K1272" s="6">
        <v>57.533900000000003</v>
      </c>
      <c r="L1272" s="6">
        <v>160.65</v>
      </c>
      <c r="M1272" s="7">
        <v>5.9</v>
      </c>
      <c r="N1272" s="7"/>
      <c r="O1272" s="6">
        <v>36</v>
      </c>
      <c r="P1272" s="7"/>
      <c r="R1272" s="7"/>
      <c r="V1272" s="7"/>
      <c r="W1272" s="7"/>
      <c r="X1272" s="7"/>
    </row>
    <row r="1273" spans="1:24">
      <c r="A1273" s="6">
        <v>1994</v>
      </c>
      <c r="B1273" s="6" t="s">
        <v>12884</v>
      </c>
      <c r="C1273" s="6" t="s">
        <v>3917</v>
      </c>
      <c r="D1273" s="6" t="s">
        <v>12395</v>
      </c>
      <c r="G1273" s="6" t="s">
        <v>15</v>
      </c>
      <c r="H1273" s="6" t="s">
        <v>16</v>
      </c>
      <c r="I1273" s="6" t="s">
        <v>17</v>
      </c>
      <c r="J1273" s="6" t="s">
        <v>13461</v>
      </c>
      <c r="K1273" s="6">
        <v>55</v>
      </c>
      <c r="L1273" s="6">
        <v>162</v>
      </c>
      <c r="M1273" s="7">
        <v>5.91</v>
      </c>
      <c r="N1273" s="7"/>
      <c r="O1273" s="6">
        <v>34</v>
      </c>
      <c r="P1273" s="7"/>
      <c r="R1273" s="7"/>
      <c r="V1273" s="7"/>
      <c r="W1273" s="7"/>
      <c r="X1273" s="7"/>
    </row>
    <row r="1274" spans="1:24">
      <c r="A1274" s="6">
        <v>1999</v>
      </c>
      <c r="B1274" s="6" t="s">
        <v>12852</v>
      </c>
      <c r="C1274" s="6" t="s">
        <v>13462</v>
      </c>
      <c r="D1274" s="6" t="s">
        <v>12784</v>
      </c>
      <c r="E1274" s="6">
        <v>2323</v>
      </c>
      <c r="F1274" s="6">
        <v>2323</v>
      </c>
      <c r="G1274" s="6" t="s">
        <v>15</v>
      </c>
      <c r="H1274" s="6" t="s">
        <v>16</v>
      </c>
      <c r="I1274" s="6" t="s">
        <v>17</v>
      </c>
      <c r="J1274" s="6" t="s">
        <v>69</v>
      </c>
      <c r="K1274" s="6">
        <v>52.35</v>
      </c>
      <c r="L1274" s="6">
        <v>158.27000000000001</v>
      </c>
      <c r="M1274" s="7">
        <v>5.91</v>
      </c>
      <c r="N1274" s="7"/>
      <c r="P1274" s="7"/>
      <c r="R1274" s="7"/>
      <c r="V1274" s="7"/>
      <c r="W1274" s="7"/>
      <c r="X1274" s="7"/>
    </row>
    <row r="1275" spans="1:24">
      <c r="A1275" s="6">
        <v>1981</v>
      </c>
      <c r="B1275" s="6" t="s">
        <v>12367</v>
      </c>
      <c r="C1275" s="6" t="s">
        <v>2265</v>
      </c>
      <c r="D1275" s="6" t="s">
        <v>12741</v>
      </c>
      <c r="G1275" s="6" t="s">
        <v>15</v>
      </c>
      <c r="H1275" s="6" t="s">
        <v>16</v>
      </c>
      <c r="I1275" s="6" t="s">
        <v>17</v>
      </c>
      <c r="J1275" s="6" t="s">
        <v>748</v>
      </c>
      <c r="K1275" s="6">
        <v>56.05</v>
      </c>
      <c r="L1275" s="6">
        <v>163.07</v>
      </c>
      <c r="M1275" s="7">
        <v>5.92</v>
      </c>
      <c r="N1275" s="7"/>
      <c r="O1275" s="6">
        <v>32</v>
      </c>
      <c r="P1275" s="7"/>
      <c r="R1275" s="7"/>
      <c r="V1275" s="7"/>
      <c r="W1275" s="7"/>
      <c r="X1275" s="7"/>
    </row>
    <row r="1276" spans="1:24">
      <c r="A1276" s="6">
        <v>2008</v>
      </c>
      <c r="B1276" s="6" t="s">
        <v>13182</v>
      </c>
      <c r="C1276" s="6" t="s">
        <v>13463</v>
      </c>
      <c r="D1276" s="6" t="s">
        <v>13229</v>
      </c>
      <c r="G1276" s="6" t="s">
        <v>15</v>
      </c>
      <c r="H1276" s="6" t="s">
        <v>16</v>
      </c>
      <c r="I1276" s="6" t="s">
        <v>17</v>
      </c>
      <c r="J1276" s="6" t="s">
        <v>69</v>
      </c>
      <c r="K1276" s="6">
        <v>56.05</v>
      </c>
      <c r="L1276" s="6">
        <v>163.07</v>
      </c>
      <c r="M1276" s="7">
        <v>5.92</v>
      </c>
      <c r="N1276" s="7"/>
      <c r="O1276" s="6">
        <v>35</v>
      </c>
      <c r="P1276" s="7"/>
      <c r="R1276" s="7"/>
      <c r="V1276" s="7"/>
      <c r="W1276" s="7"/>
      <c r="X1276" s="7"/>
    </row>
    <row r="1277" spans="1:24">
      <c r="A1277" s="6">
        <v>1999</v>
      </c>
      <c r="B1277" s="6" t="s">
        <v>12852</v>
      </c>
      <c r="C1277" s="6" t="s">
        <v>13464</v>
      </c>
      <c r="D1277" s="6" t="s">
        <v>12664</v>
      </c>
      <c r="E1277" s="6">
        <v>1829</v>
      </c>
      <c r="F1277" s="6">
        <v>1829</v>
      </c>
      <c r="G1277" s="6" t="s">
        <v>15</v>
      </c>
      <c r="H1277" s="6" t="s">
        <v>16</v>
      </c>
      <c r="I1277" s="6" t="s">
        <v>17</v>
      </c>
      <c r="J1277" s="6" t="s">
        <v>69</v>
      </c>
      <c r="K1277" s="6">
        <v>52.45</v>
      </c>
      <c r="L1277" s="6">
        <v>158.12</v>
      </c>
      <c r="M1277" s="7">
        <v>5.92</v>
      </c>
      <c r="N1277" s="7"/>
      <c r="P1277" s="7"/>
      <c r="R1277" s="7"/>
      <c r="V1277" s="7"/>
      <c r="W1277" s="7"/>
      <c r="X1277" s="7"/>
    </row>
    <row r="1278" spans="1:24">
      <c r="A1278" s="6">
        <v>2010</v>
      </c>
      <c r="B1278" s="6" t="s">
        <v>12926</v>
      </c>
      <c r="C1278" s="6" t="s">
        <v>13465</v>
      </c>
      <c r="D1278" s="6" t="s">
        <v>13258</v>
      </c>
      <c r="E1278" s="6">
        <v>877</v>
      </c>
      <c r="F1278" s="6">
        <v>877</v>
      </c>
      <c r="G1278" s="6" t="s">
        <v>15</v>
      </c>
      <c r="H1278" s="6" t="s">
        <v>16</v>
      </c>
      <c r="I1278" s="6" t="s">
        <v>17</v>
      </c>
      <c r="J1278" s="6" t="s">
        <v>69</v>
      </c>
      <c r="K1278" s="6">
        <v>56.485500000000002</v>
      </c>
      <c r="L1278" s="6">
        <v>157.9641</v>
      </c>
      <c r="M1278" s="7">
        <v>5.93</v>
      </c>
      <c r="N1278" s="7"/>
      <c r="O1278" s="6">
        <v>31</v>
      </c>
      <c r="P1278" s="7"/>
      <c r="R1278" s="7"/>
      <c r="V1278" s="7"/>
      <c r="W1278" s="7"/>
      <c r="X1278" s="7"/>
    </row>
    <row r="1279" spans="1:24">
      <c r="A1279" s="6">
        <v>2010</v>
      </c>
      <c r="B1279" s="6" t="s">
        <v>12926</v>
      </c>
      <c r="C1279" s="6" t="s">
        <v>13466</v>
      </c>
      <c r="D1279" s="6" t="s">
        <v>13258</v>
      </c>
      <c r="E1279" s="6">
        <v>920</v>
      </c>
      <c r="F1279" s="6">
        <v>920</v>
      </c>
      <c r="G1279" s="6" t="s">
        <v>15</v>
      </c>
      <c r="H1279" s="6" t="s">
        <v>16</v>
      </c>
      <c r="I1279" s="6" t="s">
        <v>17</v>
      </c>
      <c r="J1279" s="6" t="s">
        <v>69</v>
      </c>
      <c r="K1279" s="6">
        <v>56.496699999999997</v>
      </c>
      <c r="L1279" s="6">
        <v>157.97210000000001</v>
      </c>
      <c r="M1279" s="7">
        <v>5.93</v>
      </c>
      <c r="N1279" s="7"/>
      <c r="O1279" s="6">
        <v>31</v>
      </c>
      <c r="P1279" s="7"/>
      <c r="Q1279" s="6">
        <v>0.51304400000000006</v>
      </c>
      <c r="R1279" s="7"/>
      <c r="V1279" s="7"/>
      <c r="W1279" s="7"/>
      <c r="X1279" s="7"/>
    </row>
    <row r="1280" spans="1:24">
      <c r="A1280" s="6">
        <v>2007</v>
      </c>
      <c r="B1280" s="6" t="s">
        <v>13200</v>
      </c>
      <c r="C1280" s="6" t="s">
        <v>13467</v>
      </c>
      <c r="D1280" s="6" t="s">
        <v>12419</v>
      </c>
      <c r="G1280" s="6" t="s">
        <v>15</v>
      </c>
      <c r="H1280" s="6" t="s">
        <v>16</v>
      </c>
      <c r="I1280" s="6" t="s">
        <v>17</v>
      </c>
      <c r="J1280" s="6" t="s">
        <v>69</v>
      </c>
      <c r="K1280" s="6">
        <v>55.82</v>
      </c>
      <c r="L1280" s="6">
        <v>160.37</v>
      </c>
      <c r="M1280" s="7">
        <v>5.93</v>
      </c>
      <c r="N1280" s="7"/>
      <c r="O1280" s="6">
        <v>36</v>
      </c>
      <c r="P1280" s="7"/>
      <c r="R1280" s="7"/>
      <c r="V1280" s="7"/>
      <c r="W1280" s="7"/>
      <c r="X1280" s="7"/>
    </row>
    <row r="1281" spans="1:24">
      <c r="A1281" s="6">
        <v>2008</v>
      </c>
      <c r="B1281" s="6" t="s">
        <v>13182</v>
      </c>
      <c r="C1281" s="6" t="s">
        <v>13468</v>
      </c>
      <c r="D1281" s="6" t="s">
        <v>13229</v>
      </c>
      <c r="G1281" s="6" t="s">
        <v>15</v>
      </c>
      <c r="H1281" s="6" t="s">
        <v>16</v>
      </c>
      <c r="I1281" s="6" t="s">
        <v>17</v>
      </c>
      <c r="J1281" s="6" t="s">
        <v>69</v>
      </c>
      <c r="K1281" s="6">
        <v>56.05</v>
      </c>
      <c r="L1281" s="6">
        <v>163.07</v>
      </c>
      <c r="M1281" s="7">
        <v>5.93</v>
      </c>
      <c r="N1281" s="7"/>
      <c r="O1281" s="6">
        <v>29.11</v>
      </c>
      <c r="P1281" s="7"/>
      <c r="Q1281" s="6">
        <v>0.51303500000000002</v>
      </c>
      <c r="R1281" s="7"/>
      <c r="V1281" s="7"/>
      <c r="W1281" s="7"/>
      <c r="X1281" s="7"/>
    </row>
    <row r="1282" spans="1:24">
      <c r="A1282" s="6">
        <v>2008</v>
      </c>
      <c r="B1282" s="6" t="s">
        <v>13182</v>
      </c>
      <c r="C1282" s="6" t="s">
        <v>13469</v>
      </c>
      <c r="D1282" s="6" t="s">
        <v>13470</v>
      </c>
      <c r="G1282" s="6" t="s">
        <v>15</v>
      </c>
      <c r="H1282" s="6" t="s">
        <v>16</v>
      </c>
      <c r="I1282" s="6" t="s">
        <v>17</v>
      </c>
      <c r="J1282" s="6" t="s">
        <v>59</v>
      </c>
      <c r="K1282" s="6">
        <v>54.75</v>
      </c>
      <c r="L1282" s="6">
        <v>162.16999999999999</v>
      </c>
      <c r="M1282" s="7">
        <v>5.95</v>
      </c>
      <c r="N1282" s="7"/>
      <c r="O1282" s="6">
        <v>35</v>
      </c>
      <c r="P1282" s="7"/>
      <c r="R1282" s="7"/>
      <c r="V1282" s="7"/>
      <c r="W1282" s="7"/>
      <c r="X1282" s="7"/>
    </row>
    <row r="1283" spans="1:24">
      <c r="A1283" s="6">
        <v>2010</v>
      </c>
      <c r="B1283" s="6" t="s">
        <v>12926</v>
      </c>
      <c r="C1283" s="6" t="s">
        <v>13471</v>
      </c>
      <c r="D1283" s="6" t="s">
        <v>13102</v>
      </c>
      <c r="G1283" s="6" t="s">
        <v>15</v>
      </c>
      <c r="H1283" s="6" t="s">
        <v>16</v>
      </c>
      <c r="I1283" s="6" t="s">
        <v>17</v>
      </c>
      <c r="J1283" s="6" t="s">
        <v>69</v>
      </c>
      <c r="K1283" s="6">
        <v>57.575699999999998</v>
      </c>
      <c r="L1283" s="6">
        <v>160.85509999999999</v>
      </c>
      <c r="M1283" s="7">
        <v>5.95</v>
      </c>
      <c r="N1283" s="7"/>
      <c r="O1283" s="6">
        <v>31</v>
      </c>
      <c r="P1283" s="7"/>
      <c r="R1283" s="7"/>
      <c r="V1283" s="7"/>
      <c r="W1283" s="7"/>
      <c r="X1283" s="7"/>
    </row>
    <row r="1284" spans="1:24">
      <c r="A1284" s="6">
        <v>1998</v>
      </c>
      <c r="B1284" s="6" t="s">
        <v>12887</v>
      </c>
      <c r="C1284" s="6" t="s">
        <v>5329</v>
      </c>
      <c r="D1284" s="6" t="s">
        <v>12889</v>
      </c>
      <c r="G1284" s="6" t="s">
        <v>15</v>
      </c>
      <c r="H1284" s="6" t="s">
        <v>16</v>
      </c>
      <c r="I1284" s="6" t="s">
        <v>17</v>
      </c>
      <c r="J1284" s="6" t="s">
        <v>25</v>
      </c>
      <c r="K1284" s="6">
        <v>59.5</v>
      </c>
      <c r="L1284" s="6">
        <v>163.5</v>
      </c>
      <c r="M1284" s="7">
        <v>5.95</v>
      </c>
      <c r="N1284" s="7"/>
      <c r="P1284" s="7"/>
      <c r="R1284" s="7"/>
      <c r="V1284" s="7"/>
      <c r="W1284" s="7"/>
      <c r="X1284" s="7"/>
    </row>
    <row r="1285" spans="1:24">
      <c r="A1285" s="6">
        <v>2008</v>
      </c>
      <c r="B1285" s="6" t="s">
        <v>13182</v>
      </c>
      <c r="C1285" s="6" t="s">
        <v>13472</v>
      </c>
      <c r="D1285" s="6" t="s">
        <v>13470</v>
      </c>
      <c r="G1285" s="6" t="s">
        <v>15</v>
      </c>
      <c r="H1285" s="6" t="s">
        <v>16</v>
      </c>
      <c r="I1285" s="6" t="s">
        <v>17</v>
      </c>
      <c r="J1285" s="6" t="s">
        <v>69</v>
      </c>
      <c r="K1285" s="6">
        <v>54.75</v>
      </c>
      <c r="L1285" s="6">
        <v>162.16999999999999</v>
      </c>
      <c r="M1285" s="7">
        <v>5.95</v>
      </c>
      <c r="N1285" s="7"/>
      <c r="O1285" s="6">
        <v>39.43</v>
      </c>
      <c r="P1285" s="7"/>
      <c r="R1285" s="7"/>
      <c r="V1285" s="7"/>
      <c r="W1285" s="7"/>
      <c r="X1285" s="7"/>
    </row>
    <row r="1286" spans="1:24">
      <c r="A1286" s="6">
        <v>2010</v>
      </c>
      <c r="B1286" s="6" t="s">
        <v>12926</v>
      </c>
      <c r="C1286" s="6" t="s">
        <v>13473</v>
      </c>
      <c r="D1286" s="6" t="s">
        <v>13094</v>
      </c>
      <c r="G1286" s="6" t="s">
        <v>15</v>
      </c>
      <c r="H1286" s="6" t="s">
        <v>16</v>
      </c>
      <c r="I1286" s="6" t="s">
        <v>17</v>
      </c>
      <c r="J1286" s="6" t="s">
        <v>69</v>
      </c>
      <c r="K1286" s="6">
        <v>57.345700000000001</v>
      </c>
      <c r="L1286" s="6">
        <v>160.09549999999999</v>
      </c>
      <c r="M1286" s="7">
        <v>5.96</v>
      </c>
      <c r="N1286" s="7"/>
      <c r="O1286" s="6">
        <v>26.23</v>
      </c>
      <c r="P1286" s="7"/>
      <c r="R1286" s="7"/>
      <c r="V1286" s="7"/>
      <c r="W1286" s="7"/>
      <c r="X1286" s="7"/>
    </row>
    <row r="1287" spans="1:24">
      <c r="A1287" s="6">
        <v>2012</v>
      </c>
      <c r="B1287" s="6" t="s">
        <v>12912</v>
      </c>
      <c r="C1287" s="6" t="s">
        <v>13474</v>
      </c>
      <c r="D1287" s="6" t="s">
        <v>12664</v>
      </c>
      <c r="G1287" s="6" t="s">
        <v>15</v>
      </c>
      <c r="H1287" s="6" t="s">
        <v>16</v>
      </c>
      <c r="I1287" s="6" t="s">
        <v>17</v>
      </c>
      <c r="J1287" s="6" t="s">
        <v>69</v>
      </c>
      <c r="K1287" s="6">
        <v>52.45</v>
      </c>
      <c r="L1287" s="6">
        <v>158.12</v>
      </c>
      <c r="M1287" s="7">
        <v>5.96</v>
      </c>
      <c r="N1287" s="7"/>
      <c r="P1287" s="7"/>
      <c r="R1287" s="7"/>
      <c r="V1287" s="7"/>
      <c r="W1287" s="7"/>
      <c r="X1287" s="7"/>
    </row>
    <row r="1288" spans="1:24">
      <c r="A1288" s="6">
        <v>2010</v>
      </c>
      <c r="B1288" s="6" t="s">
        <v>12926</v>
      </c>
      <c r="C1288" s="6" t="s">
        <v>13475</v>
      </c>
      <c r="D1288" s="6" t="s">
        <v>13102</v>
      </c>
      <c r="G1288" s="6" t="s">
        <v>15</v>
      </c>
      <c r="H1288" s="6" t="s">
        <v>16</v>
      </c>
      <c r="I1288" s="6" t="s">
        <v>17</v>
      </c>
      <c r="J1288" s="6" t="s">
        <v>69</v>
      </c>
      <c r="K1288" s="6">
        <v>57.534799999999997</v>
      </c>
      <c r="L1288" s="6">
        <v>160.6516</v>
      </c>
      <c r="M1288" s="7">
        <v>5.97</v>
      </c>
      <c r="N1288" s="7"/>
      <c r="O1288" s="6">
        <v>32</v>
      </c>
      <c r="P1288" s="7"/>
      <c r="R1288" s="7"/>
      <c r="V1288" s="7"/>
      <c r="W1288" s="7"/>
      <c r="X1288" s="7"/>
    </row>
    <row r="1289" spans="1:24">
      <c r="A1289" s="6">
        <v>1995</v>
      </c>
      <c r="B1289" s="6" t="s">
        <v>12844</v>
      </c>
      <c r="C1289" s="6" t="s">
        <v>13476</v>
      </c>
      <c r="D1289" s="6" t="s">
        <v>13434</v>
      </c>
      <c r="G1289" s="6" t="s">
        <v>350</v>
      </c>
      <c r="H1289" s="6" t="s">
        <v>323</v>
      </c>
      <c r="I1289" s="6" t="s">
        <v>17</v>
      </c>
      <c r="J1289" s="6" t="s">
        <v>47</v>
      </c>
      <c r="K1289" s="6">
        <v>51.198500000000003</v>
      </c>
      <c r="L1289" s="6">
        <v>167.7688</v>
      </c>
      <c r="M1289" s="7">
        <v>5.97</v>
      </c>
      <c r="N1289" s="7"/>
      <c r="O1289" s="6">
        <v>30</v>
      </c>
      <c r="P1289" s="7"/>
      <c r="R1289" s="7"/>
      <c r="V1289" s="7"/>
      <c r="W1289" s="7"/>
      <c r="X1289" s="7"/>
    </row>
    <row r="1290" spans="1:24">
      <c r="A1290" s="6">
        <v>2007</v>
      </c>
      <c r="B1290" s="6" t="s">
        <v>13200</v>
      </c>
      <c r="C1290" s="6" t="s">
        <v>13477</v>
      </c>
      <c r="D1290" s="6" t="s">
        <v>12311</v>
      </c>
      <c r="G1290" s="6" t="s">
        <v>15</v>
      </c>
      <c r="H1290" s="6" t="s">
        <v>16</v>
      </c>
      <c r="I1290" s="6" t="s">
        <v>17</v>
      </c>
      <c r="J1290" s="6" t="s">
        <v>69</v>
      </c>
      <c r="K1290" s="6">
        <v>51.6</v>
      </c>
      <c r="L1290" s="6">
        <v>157.4</v>
      </c>
      <c r="M1290" s="7">
        <v>5.97</v>
      </c>
      <c r="N1290" s="7"/>
      <c r="O1290" s="6">
        <v>32</v>
      </c>
      <c r="P1290" s="7"/>
      <c r="R1290" s="7"/>
      <c r="V1290" s="7"/>
      <c r="W1290" s="7"/>
      <c r="X1290" s="7"/>
    </row>
    <row r="1291" spans="1:24">
      <c r="A1291" s="6">
        <v>2008</v>
      </c>
      <c r="B1291" s="6" t="s">
        <v>13182</v>
      </c>
      <c r="C1291" s="6" t="s">
        <v>13478</v>
      </c>
      <c r="D1291" s="6" t="s">
        <v>13229</v>
      </c>
      <c r="G1291" s="6" t="s">
        <v>15</v>
      </c>
      <c r="H1291" s="6" t="s">
        <v>16</v>
      </c>
      <c r="I1291" s="6" t="s">
        <v>17</v>
      </c>
      <c r="J1291" s="6" t="s">
        <v>69</v>
      </c>
      <c r="K1291" s="6">
        <v>56.05</v>
      </c>
      <c r="L1291" s="6">
        <v>163.07</v>
      </c>
      <c r="M1291" s="7">
        <v>5.98</v>
      </c>
      <c r="N1291" s="7"/>
      <c r="P1291" s="7"/>
      <c r="R1291" s="7"/>
      <c r="V1291" s="7"/>
      <c r="W1291" s="7"/>
      <c r="X1291" s="7"/>
    </row>
    <row r="1292" spans="1:24">
      <c r="A1292" s="6">
        <v>2010</v>
      </c>
      <c r="B1292" s="6" t="s">
        <v>12926</v>
      </c>
      <c r="C1292" s="6" t="s">
        <v>13479</v>
      </c>
      <c r="D1292" s="6" t="s">
        <v>13094</v>
      </c>
      <c r="G1292" s="6" t="s">
        <v>15</v>
      </c>
      <c r="H1292" s="6" t="s">
        <v>16</v>
      </c>
      <c r="I1292" s="6" t="s">
        <v>17</v>
      </c>
      <c r="J1292" s="6" t="s">
        <v>59</v>
      </c>
      <c r="K1292" s="6">
        <v>57.349800000000002</v>
      </c>
      <c r="L1292" s="6">
        <v>160.10650000000001</v>
      </c>
      <c r="M1292" s="7">
        <v>5.99</v>
      </c>
      <c r="N1292" s="7"/>
      <c r="O1292" s="6">
        <v>32</v>
      </c>
      <c r="P1292" s="7"/>
      <c r="R1292" s="7"/>
      <c r="V1292" s="7"/>
      <c r="W1292" s="7"/>
      <c r="X1292" s="7"/>
    </row>
    <row r="1293" spans="1:24">
      <c r="A1293" s="6">
        <v>2008</v>
      </c>
      <c r="B1293" s="6" t="s">
        <v>13182</v>
      </c>
      <c r="C1293" s="6" t="s">
        <v>13480</v>
      </c>
      <c r="D1293" s="6" t="s">
        <v>13470</v>
      </c>
      <c r="G1293" s="6" t="s">
        <v>15</v>
      </c>
      <c r="H1293" s="6" t="s">
        <v>16</v>
      </c>
      <c r="I1293" s="6" t="s">
        <v>17</v>
      </c>
      <c r="J1293" s="6" t="s">
        <v>69</v>
      </c>
      <c r="K1293" s="6">
        <v>54.75</v>
      </c>
      <c r="L1293" s="6">
        <v>162.16999999999999</v>
      </c>
      <c r="M1293" s="7">
        <v>5.99</v>
      </c>
      <c r="N1293" s="7"/>
      <c r="O1293" s="6">
        <v>29</v>
      </c>
      <c r="P1293" s="7"/>
      <c r="R1293" s="7"/>
      <c r="V1293" s="7"/>
      <c r="W1293" s="7"/>
      <c r="X1293" s="7"/>
    </row>
    <row r="1294" spans="1:24">
      <c r="A1294" s="6">
        <v>2010</v>
      </c>
      <c r="B1294" s="6" t="s">
        <v>12926</v>
      </c>
      <c r="C1294" s="6" t="s">
        <v>13481</v>
      </c>
      <c r="D1294" s="6" t="s">
        <v>13094</v>
      </c>
      <c r="G1294" s="6" t="s">
        <v>15</v>
      </c>
      <c r="H1294" s="6" t="s">
        <v>16</v>
      </c>
      <c r="I1294" s="6" t="s">
        <v>17</v>
      </c>
      <c r="J1294" s="6" t="s">
        <v>69</v>
      </c>
      <c r="K1294" s="6">
        <v>57.376399999999997</v>
      </c>
      <c r="L1294" s="6">
        <v>160.08580000000001</v>
      </c>
      <c r="M1294" s="7">
        <v>6</v>
      </c>
      <c r="N1294" s="7"/>
      <c r="O1294" s="6">
        <v>44</v>
      </c>
      <c r="P1294" s="7"/>
      <c r="R1294" s="7"/>
      <c r="V1294" s="7"/>
      <c r="W1294" s="7"/>
      <c r="X1294" s="7"/>
    </row>
    <row r="1295" spans="1:24">
      <c r="A1295" s="6">
        <v>1981</v>
      </c>
      <c r="B1295" s="6" t="s">
        <v>12367</v>
      </c>
      <c r="C1295" s="6" t="s">
        <v>3700</v>
      </c>
      <c r="D1295" s="6" t="s">
        <v>12741</v>
      </c>
      <c r="G1295" s="6" t="s">
        <v>15</v>
      </c>
      <c r="H1295" s="6" t="s">
        <v>16</v>
      </c>
      <c r="I1295" s="6" t="s">
        <v>17</v>
      </c>
      <c r="J1295" s="6" t="s">
        <v>69</v>
      </c>
      <c r="K1295" s="6">
        <v>56.05</v>
      </c>
      <c r="L1295" s="6">
        <v>163.07</v>
      </c>
      <c r="M1295" s="7">
        <v>6.02</v>
      </c>
      <c r="N1295" s="7">
        <f>MEDIAN(M1295:M1381)</f>
        <v>6.28</v>
      </c>
      <c r="O1295" s="6">
        <v>34</v>
      </c>
      <c r="P1295" s="7">
        <f>MEDIAN(O1295:O1381)</f>
        <v>33</v>
      </c>
      <c r="R1295" s="7">
        <f>MEDIAN(Q1295:Q1381)</f>
        <v>0.51308700000000007</v>
      </c>
      <c r="V1295" s="7"/>
      <c r="W1295" s="7"/>
      <c r="X1295" s="7"/>
    </row>
    <row r="1296" spans="1:24">
      <c r="A1296" s="6">
        <v>2010</v>
      </c>
      <c r="B1296" s="6" t="s">
        <v>12926</v>
      </c>
      <c r="C1296" s="6" t="s">
        <v>13482</v>
      </c>
      <c r="D1296" s="6" t="s">
        <v>13102</v>
      </c>
      <c r="G1296" s="6" t="s">
        <v>15</v>
      </c>
      <c r="H1296" s="6" t="s">
        <v>16</v>
      </c>
      <c r="I1296" s="6" t="s">
        <v>17</v>
      </c>
      <c r="J1296" s="6" t="s">
        <v>69</v>
      </c>
      <c r="K1296" s="6">
        <v>57.575699999999998</v>
      </c>
      <c r="L1296" s="6">
        <v>160.85509999999999</v>
      </c>
      <c r="M1296" s="7">
        <v>6.02</v>
      </c>
      <c r="N1296" s="7"/>
      <c r="O1296" s="6">
        <v>44</v>
      </c>
      <c r="P1296" s="7"/>
      <c r="R1296" s="7"/>
      <c r="V1296" s="7"/>
      <c r="W1296" s="7"/>
      <c r="X1296" s="7"/>
    </row>
    <row r="1297" spans="1:24">
      <c r="A1297" s="6">
        <v>1999</v>
      </c>
      <c r="B1297" s="6" t="s">
        <v>12852</v>
      </c>
      <c r="C1297" s="6" t="s">
        <v>13483</v>
      </c>
      <c r="D1297" s="6" t="s">
        <v>12784</v>
      </c>
      <c r="E1297" s="6">
        <v>2323</v>
      </c>
      <c r="F1297" s="6">
        <v>2323</v>
      </c>
      <c r="G1297" s="6" t="s">
        <v>15</v>
      </c>
      <c r="H1297" s="6" t="s">
        <v>16</v>
      </c>
      <c r="I1297" s="6" t="s">
        <v>17</v>
      </c>
      <c r="J1297" s="6" t="s">
        <v>69</v>
      </c>
      <c r="K1297" s="6">
        <v>52.35</v>
      </c>
      <c r="L1297" s="6">
        <v>158.27000000000001</v>
      </c>
      <c r="M1297" s="7">
        <v>6.02</v>
      </c>
      <c r="N1297" s="7"/>
      <c r="O1297" s="6">
        <v>27</v>
      </c>
      <c r="P1297" s="7"/>
      <c r="R1297" s="7"/>
      <c r="V1297" s="7"/>
      <c r="W1297" s="7"/>
      <c r="X1297" s="7"/>
    </row>
    <row r="1298" spans="1:24">
      <c r="A1298" s="6">
        <v>2010</v>
      </c>
      <c r="B1298" s="6" t="s">
        <v>12926</v>
      </c>
      <c r="C1298" s="6" t="s">
        <v>13484</v>
      </c>
      <c r="D1298" s="6" t="s">
        <v>13102</v>
      </c>
      <c r="G1298" s="6" t="s">
        <v>15</v>
      </c>
      <c r="H1298" s="6" t="s">
        <v>16</v>
      </c>
      <c r="I1298" s="6" t="s">
        <v>17</v>
      </c>
      <c r="J1298" s="6" t="s">
        <v>69</v>
      </c>
      <c r="K1298" s="6">
        <v>57.575699999999998</v>
      </c>
      <c r="L1298" s="6">
        <v>160.85509999999999</v>
      </c>
      <c r="M1298" s="7">
        <v>6.03</v>
      </c>
      <c r="N1298" s="7"/>
      <c r="P1298" s="7"/>
      <c r="Q1298" s="6">
        <v>0.51309000000000005</v>
      </c>
      <c r="R1298" s="7"/>
      <c r="V1298" s="7"/>
      <c r="W1298" s="7"/>
      <c r="X1298" s="7"/>
    </row>
    <row r="1299" spans="1:24">
      <c r="A1299" s="6">
        <v>2000</v>
      </c>
      <c r="B1299" s="6" t="s">
        <v>12322</v>
      </c>
      <c r="C1299" s="6" t="s">
        <v>13485</v>
      </c>
      <c r="D1299" s="6" t="s">
        <v>12419</v>
      </c>
      <c r="G1299" s="6" t="s">
        <v>15</v>
      </c>
      <c r="H1299" s="6" t="s">
        <v>16</v>
      </c>
      <c r="I1299" s="6" t="s">
        <v>17</v>
      </c>
      <c r="J1299" s="6" t="s">
        <v>12746</v>
      </c>
      <c r="K1299" s="6">
        <v>55.82</v>
      </c>
      <c r="L1299" s="6">
        <v>160.37</v>
      </c>
      <c r="M1299" s="7">
        <v>6.04</v>
      </c>
      <c r="N1299" s="7"/>
      <c r="O1299" s="6">
        <v>31</v>
      </c>
      <c r="P1299" s="7"/>
      <c r="R1299" s="7"/>
      <c r="V1299" s="7"/>
      <c r="W1299" s="7"/>
      <c r="X1299" s="7"/>
    </row>
    <row r="1300" spans="1:24">
      <c r="A1300" s="6">
        <v>2008</v>
      </c>
      <c r="B1300" s="6" t="s">
        <v>13182</v>
      </c>
      <c r="C1300" s="6" t="s">
        <v>6500</v>
      </c>
      <c r="D1300" s="6" t="s">
        <v>13229</v>
      </c>
      <c r="G1300" s="6" t="s">
        <v>15</v>
      </c>
      <c r="H1300" s="6" t="s">
        <v>16</v>
      </c>
      <c r="I1300" s="6" t="s">
        <v>17</v>
      </c>
      <c r="J1300" s="6" t="s">
        <v>69</v>
      </c>
      <c r="K1300" s="6">
        <v>56.05</v>
      </c>
      <c r="L1300" s="6">
        <v>163.07</v>
      </c>
      <c r="M1300" s="7">
        <v>6.04</v>
      </c>
      <c r="N1300" s="7"/>
      <c r="O1300" s="6">
        <v>24</v>
      </c>
      <c r="P1300" s="7"/>
      <c r="R1300" s="7"/>
      <c r="V1300" s="7"/>
      <c r="W1300" s="7"/>
      <c r="X1300" s="7"/>
    </row>
    <row r="1301" spans="1:24">
      <c r="A1301" s="6">
        <v>1981</v>
      </c>
      <c r="B1301" s="6" t="s">
        <v>12367</v>
      </c>
      <c r="C1301" s="6" t="s">
        <v>1777</v>
      </c>
      <c r="D1301" s="6" t="s">
        <v>12395</v>
      </c>
      <c r="G1301" s="6" t="s">
        <v>15</v>
      </c>
      <c r="H1301" s="6" t="s">
        <v>16</v>
      </c>
      <c r="I1301" s="6" t="s">
        <v>12406</v>
      </c>
      <c r="J1301" s="6" t="s">
        <v>13308</v>
      </c>
      <c r="K1301" s="6">
        <v>55</v>
      </c>
      <c r="L1301" s="6">
        <v>161</v>
      </c>
      <c r="M1301" s="7">
        <v>6.05</v>
      </c>
      <c r="N1301" s="7"/>
      <c r="P1301" s="7"/>
      <c r="R1301" s="7"/>
      <c r="V1301" s="7"/>
      <c r="W1301" s="7"/>
      <c r="X1301" s="7"/>
    </row>
    <row r="1302" spans="1:24">
      <c r="A1302" s="6">
        <v>1995</v>
      </c>
      <c r="B1302" s="6" t="s">
        <v>12844</v>
      </c>
      <c r="C1302" s="6" t="s">
        <v>13486</v>
      </c>
      <c r="D1302" s="6" t="s">
        <v>12850</v>
      </c>
      <c r="G1302" s="6" t="s">
        <v>350</v>
      </c>
      <c r="H1302" s="6" t="s">
        <v>323</v>
      </c>
      <c r="I1302" s="6" t="s">
        <v>17</v>
      </c>
      <c r="J1302" s="6" t="s">
        <v>47</v>
      </c>
      <c r="K1302" s="6">
        <v>50.363300000000002</v>
      </c>
      <c r="L1302" s="6">
        <v>167.6</v>
      </c>
      <c r="M1302" s="7">
        <v>6.05</v>
      </c>
      <c r="N1302" s="7"/>
      <c r="P1302" s="7"/>
      <c r="R1302" s="7"/>
      <c r="V1302" s="7"/>
      <c r="W1302" s="7"/>
      <c r="X1302" s="7"/>
    </row>
    <row r="1303" spans="1:24">
      <c r="A1303" s="6">
        <v>2010</v>
      </c>
      <c r="B1303" s="6" t="s">
        <v>12926</v>
      </c>
      <c r="C1303" s="6" t="s">
        <v>13487</v>
      </c>
      <c r="D1303" s="6" t="s">
        <v>13102</v>
      </c>
      <c r="G1303" s="6" t="s">
        <v>15</v>
      </c>
      <c r="H1303" s="6" t="s">
        <v>16</v>
      </c>
      <c r="I1303" s="6" t="s">
        <v>17</v>
      </c>
      <c r="J1303" s="6" t="s">
        <v>69</v>
      </c>
      <c r="K1303" s="6">
        <v>57.575699999999998</v>
      </c>
      <c r="L1303" s="6">
        <v>160.85509999999999</v>
      </c>
      <c r="M1303" s="7">
        <v>6.05</v>
      </c>
      <c r="N1303" s="7"/>
      <c r="P1303" s="7"/>
      <c r="R1303" s="7"/>
      <c r="V1303" s="7"/>
      <c r="W1303" s="7"/>
      <c r="X1303" s="7"/>
    </row>
    <row r="1304" spans="1:24">
      <c r="A1304" s="6">
        <v>2010</v>
      </c>
      <c r="B1304" s="6" t="s">
        <v>12926</v>
      </c>
      <c r="C1304" s="6" t="s">
        <v>13488</v>
      </c>
      <c r="D1304" s="6" t="s">
        <v>13102</v>
      </c>
      <c r="G1304" s="6" t="s">
        <v>15</v>
      </c>
      <c r="H1304" s="6" t="s">
        <v>16</v>
      </c>
      <c r="I1304" s="6" t="s">
        <v>17</v>
      </c>
      <c r="J1304" s="6" t="s">
        <v>69</v>
      </c>
      <c r="K1304" s="6">
        <v>57.575699999999998</v>
      </c>
      <c r="L1304" s="6">
        <v>160.85509999999999</v>
      </c>
      <c r="M1304" s="7">
        <v>6.05</v>
      </c>
      <c r="N1304" s="7"/>
      <c r="O1304" s="6">
        <v>33</v>
      </c>
      <c r="P1304" s="7"/>
      <c r="R1304" s="7"/>
      <c r="V1304" s="7"/>
      <c r="W1304" s="7"/>
      <c r="X1304" s="7"/>
    </row>
    <row r="1305" spans="1:24">
      <c r="A1305" s="6">
        <v>1981</v>
      </c>
      <c r="B1305" s="6" t="s">
        <v>12367</v>
      </c>
      <c r="C1305" s="6" t="s">
        <v>1777</v>
      </c>
      <c r="D1305" s="6" t="s">
        <v>12741</v>
      </c>
      <c r="G1305" s="6" t="s">
        <v>15</v>
      </c>
      <c r="H1305" s="6" t="s">
        <v>16</v>
      </c>
      <c r="I1305" s="6" t="s">
        <v>17</v>
      </c>
      <c r="J1305" s="6" t="s">
        <v>748</v>
      </c>
      <c r="K1305" s="6">
        <v>56.05</v>
      </c>
      <c r="L1305" s="6">
        <v>163.07</v>
      </c>
      <c r="M1305" s="7">
        <v>6.06</v>
      </c>
      <c r="N1305" s="7"/>
      <c r="O1305" s="6">
        <v>16.64</v>
      </c>
      <c r="P1305" s="7"/>
      <c r="R1305" s="7"/>
      <c r="V1305" s="7"/>
      <c r="W1305" s="7"/>
      <c r="X1305" s="7"/>
    </row>
    <row r="1306" spans="1:24">
      <c r="A1306" s="6">
        <v>2010</v>
      </c>
      <c r="B1306" s="6" t="s">
        <v>12926</v>
      </c>
      <c r="C1306" s="6" t="s">
        <v>13489</v>
      </c>
      <c r="D1306" s="6" t="s">
        <v>13102</v>
      </c>
      <c r="G1306" s="6" t="s">
        <v>15</v>
      </c>
      <c r="H1306" s="6" t="s">
        <v>16</v>
      </c>
      <c r="I1306" s="6" t="s">
        <v>17</v>
      </c>
      <c r="J1306" s="6" t="s">
        <v>69</v>
      </c>
      <c r="K1306" s="6">
        <v>57.575699999999998</v>
      </c>
      <c r="L1306" s="6">
        <v>160.85509999999999</v>
      </c>
      <c r="M1306" s="7">
        <v>6.07</v>
      </c>
      <c r="N1306" s="7"/>
      <c r="O1306" s="6">
        <v>27.37</v>
      </c>
      <c r="P1306" s="7"/>
      <c r="R1306" s="7"/>
      <c r="V1306" s="7"/>
      <c r="W1306" s="7"/>
      <c r="X1306" s="7"/>
    </row>
    <row r="1307" spans="1:24">
      <c r="A1307" s="6">
        <v>2010</v>
      </c>
      <c r="B1307" s="6" t="s">
        <v>12926</v>
      </c>
      <c r="C1307" s="6" t="s">
        <v>13490</v>
      </c>
      <c r="D1307" s="6" t="s">
        <v>13102</v>
      </c>
      <c r="G1307" s="6" t="s">
        <v>15</v>
      </c>
      <c r="H1307" s="6" t="s">
        <v>16</v>
      </c>
      <c r="I1307" s="6" t="s">
        <v>17</v>
      </c>
      <c r="J1307" s="6" t="s">
        <v>69</v>
      </c>
      <c r="K1307" s="6">
        <v>57.575699999999998</v>
      </c>
      <c r="L1307" s="6">
        <v>160.85509999999999</v>
      </c>
      <c r="M1307" s="7">
        <v>6.07</v>
      </c>
      <c r="N1307" s="7"/>
      <c r="O1307" s="6">
        <v>30.73</v>
      </c>
      <c r="P1307" s="7"/>
      <c r="R1307" s="7"/>
      <c r="V1307" s="7"/>
      <c r="W1307" s="7"/>
      <c r="X1307" s="7"/>
    </row>
    <row r="1308" spans="1:24">
      <c r="A1308" s="6">
        <v>2008</v>
      </c>
      <c r="B1308" s="6" t="s">
        <v>13076</v>
      </c>
      <c r="C1308" s="6" t="s">
        <v>13491</v>
      </c>
      <c r="D1308" s="6" t="s">
        <v>13111</v>
      </c>
      <c r="G1308" s="6" t="s">
        <v>15</v>
      </c>
      <c r="H1308" s="6" t="s">
        <v>16</v>
      </c>
      <c r="I1308" s="6" t="s">
        <v>17</v>
      </c>
      <c r="J1308" s="6" t="s">
        <v>25</v>
      </c>
      <c r="K1308" s="6">
        <v>55</v>
      </c>
      <c r="L1308" s="6">
        <v>160</v>
      </c>
      <c r="M1308" s="7">
        <v>6.07</v>
      </c>
      <c r="N1308" s="7"/>
      <c r="P1308" s="7"/>
      <c r="R1308" s="7"/>
      <c r="V1308" s="7"/>
      <c r="W1308" s="7"/>
      <c r="X1308" s="7"/>
    </row>
    <row r="1309" spans="1:24">
      <c r="A1309" s="6">
        <v>2008</v>
      </c>
      <c r="B1309" s="6" t="s">
        <v>13076</v>
      </c>
      <c r="C1309" s="6" t="s">
        <v>13492</v>
      </c>
      <c r="D1309" s="6" t="s">
        <v>13111</v>
      </c>
      <c r="G1309" s="6" t="s">
        <v>15</v>
      </c>
      <c r="H1309" s="6" t="s">
        <v>16</v>
      </c>
      <c r="I1309" s="6" t="s">
        <v>17</v>
      </c>
      <c r="J1309" s="6" t="s">
        <v>25</v>
      </c>
      <c r="K1309" s="6">
        <v>55</v>
      </c>
      <c r="L1309" s="6">
        <v>160</v>
      </c>
      <c r="M1309" s="7">
        <v>6.09</v>
      </c>
      <c r="N1309" s="7"/>
      <c r="P1309" s="7"/>
      <c r="R1309" s="7"/>
      <c r="V1309" s="7"/>
      <c r="W1309" s="7"/>
      <c r="X1309" s="7"/>
    </row>
    <row r="1310" spans="1:24">
      <c r="A1310" s="6">
        <v>1981</v>
      </c>
      <c r="B1310" s="6" t="s">
        <v>12367</v>
      </c>
      <c r="C1310" s="6" t="s">
        <v>3917</v>
      </c>
      <c r="D1310" s="6" t="s">
        <v>12395</v>
      </c>
      <c r="G1310" s="6" t="s">
        <v>15</v>
      </c>
      <c r="H1310" s="6" t="s">
        <v>16</v>
      </c>
      <c r="I1310" s="6" t="s">
        <v>12406</v>
      </c>
      <c r="J1310" s="6" t="s">
        <v>12478</v>
      </c>
      <c r="K1310" s="6">
        <v>55</v>
      </c>
      <c r="L1310" s="6">
        <v>161</v>
      </c>
      <c r="M1310" s="7">
        <v>6.09</v>
      </c>
      <c r="N1310" s="7"/>
      <c r="P1310" s="7"/>
      <c r="R1310" s="7"/>
      <c r="V1310" s="7"/>
      <c r="W1310" s="7"/>
      <c r="X1310" s="7"/>
    </row>
    <row r="1311" spans="1:24">
      <c r="A1311" s="6">
        <v>1981</v>
      </c>
      <c r="B1311" s="6" t="s">
        <v>12367</v>
      </c>
      <c r="C1311" s="6" t="s">
        <v>3809</v>
      </c>
      <c r="D1311" s="6" t="s">
        <v>12395</v>
      </c>
      <c r="G1311" s="6" t="s">
        <v>15</v>
      </c>
      <c r="H1311" s="6" t="s">
        <v>16</v>
      </c>
      <c r="I1311" s="6" t="s">
        <v>12406</v>
      </c>
      <c r="J1311" s="6" t="s">
        <v>12478</v>
      </c>
      <c r="K1311" s="6">
        <v>55</v>
      </c>
      <c r="L1311" s="6">
        <v>161</v>
      </c>
      <c r="M1311" s="7">
        <v>6.1</v>
      </c>
      <c r="N1311" s="7"/>
      <c r="O1311" s="6">
        <v>39.1</v>
      </c>
      <c r="P1311" s="7"/>
      <c r="Q1311" s="6">
        <v>0.51307000000000003</v>
      </c>
      <c r="R1311" s="7"/>
      <c r="V1311" s="7"/>
      <c r="W1311" s="7"/>
      <c r="X1311" s="7"/>
    </row>
    <row r="1312" spans="1:24">
      <c r="A1312" s="6">
        <v>2008</v>
      </c>
      <c r="B1312" s="6" t="s">
        <v>13221</v>
      </c>
      <c r="C1312" s="6" t="s">
        <v>13493</v>
      </c>
      <c r="D1312" s="6" t="s">
        <v>12482</v>
      </c>
      <c r="G1312" s="6" t="s">
        <v>15</v>
      </c>
      <c r="H1312" s="6" t="s">
        <v>16</v>
      </c>
      <c r="I1312" s="6" t="s">
        <v>17</v>
      </c>
      <c r="J1312" s="6" t="s">
        <v>69</v>
      </c>
      <c r="K1312" s="6">
        <v>55</v>
      </c>
      <c r="L1312" s="6">
        <v>160.5</v>
      </c>
      <c r="M1312" s="7">
        <v>6.12</v>
      </c>
      <c r="N1312" s="7"/>
      <c r="P1312" s="7"/>
      <c r="R1312" s="7"/>
      <c r="V1312" s="7"/>
      <c r="W1312" s="7"/>
      <c r="X1312" s="7"/>
    </row>
    <row r="1313" spans="1:24">
      <c r="A1313" s="6">
        <v>2008</v>
      </c>
      <c r="B1313" s="6" t="s">
        <v>13076</v>
      </c>
      <c r="C1313" s="6" t="s">
        <v>13494</v>
      </c>
      <c r="D1313" s="6" t="s">
        <v>12395</v>
      </c>
      <c r="G1313" s="6" t="s">
        <v>15</v>
      </c>
      <c r="H1313" s="6" t="s">
        <v>16</v>
      </c>
      <c r="I1313" s="6" t="s">
        <v>17</v>
      </c>
      <c r="J1313" s="6" t="s">
        <v>25</v>
      </c>
      <c r="K1313" s="6">
        <v>55</v>
      </c>
      <c r="L1313" s="6">
        <v>158</v>
      </c>
      <c r="M1313" s="7">
        <v>6.13</v>
      </c>
      <c r="N1313" s="7"/>
      <c r="O1313" s="6">
        <v>37</v>
      </c>
      <c r="P1313" s="7"/>
      <c r="R1313" s="7"/>
      <c r="V1313" s="7"/>
      <c r="W1313" s="7"/>
      <c r="X1313" s="7"/>
    </row>
    <row r="1314" spans="1:24">
      <c r="A1314" s="6">
        <v>2008</v>
      </c>
      <c r="B1314" s="6" t="s">
        <v>13182</v>
      </c>
      <c r="C1314" s="6" t="s">
        <v>13495</v>
      </c>
      <c r="D1314" s="6" t="s">
        <v>13470</v>
      </c>
      <c r="G1314" s="6" t="s">
        <v>15</v>
      </c>
      <c r="H1314" s="6" t="s">
        <v>16</v>
      </c>
      <c r="I1314" s="6" t="s">
        <v>17</v>
      </c>
      <c r="J1314" s="6" t="s">
        <v>69</v>
      </c>
      <c r="K1314" s="6">
        <v>54.75</v>
      </c>
      <c r="L1314" s="6">
        <v>162.16999999999999</v>
      </c>
      <c r="M1314" s="7">
        <v>6.14</v>
      </c>
      <c r="N1314" s="7"/>
      <c r="P1314" s="7"/>
      <c r="R1314" s="7"/>
      <c r="V1314" s="7"/>
      <c r="W1314" s="7"/>
      <c r="X1314" s="7"/>
    </row>
    <row r="1315" spans="1:24">
      <c r="A1315" s="6">
        <v>2005</v>
      </c>
      <c r="B1315" s="6" t="s">
        <v>12948</v>
      </c>
      <c r="C1315" s="6" t="s">
        <v>13496</v>
      </c>
      <c r="D1315" s="6" t="s">
        <v>12262</v>
      </c>
      <c r="G1315" s="6" t="s">
        <v>15</v>
      </c>
      <c r="H1315" s="6" t="s">
        <v>16</v>
      </c>
      <c r="I1315" s="6" t="s">
        <v>17</v>
      </c>
      <c r="J1315" s="6" t="s">
        <v>69</v>
      </c>
      <c r="K1315" s="6">
        <v>57.848999999999997</v>
      </c>
      <c r="L1315" s="6">
        <v>162.505</v>
      </c>
      <c r="M1315" s="7">
        <v>6.14</v>
      </c>
      <c r="N1315" s="7"/>
      <c r="O1315" s="6">
        <v>34</v>
      </c>
      <c r="P1315" s="7"/>
      <c r="R1315" s="7"/>
      <c r="V1315" s="7"/>
      <c r="W1315" s="7"/>
      <c r="X1315" s="7"/>
    </row>
    <row r="1316" spans="1:24">
      <c r="A1316" s="6">
        <v>1981</v>
      </c>
      <c r="B1316" s="6" t="s">
        <v>12367</v>
      </c>
      <c r="C1316" s="6" t="s">
        <v>3876</v>
      </c>
      <c r="D1316" s="6" t="s">
        <v>12395</v>
      </c>
      <c r="G1316" s="6" t="s">
        <v>15</v>
      </c>
      <c r="H1316" s="6" t="s">
        <v>16</v>
      </c>
      <c r="I1316" s="6" t="s">
        <v>12406</v>
      </c>
      <c r="J1316" s="6" t="s">
        <v>13308</v>
      </c>
      <c r="K1316" s="6">
        <v>55</v>
      </c>
      <c r="L1316" s="6">
        <v>161</v>
      </c>
      <c r="M1316" s="7">
        <v>6.14</v>
      </c>
      <c r="N1316" s="7"/>
      <c r="O1316" s="6">
        <v>33</v>
      </c>
      <c r="P1316" s="7"/>
      <c r="Q1316" s="6">
        <v>0.51308399999999998</v>
      </c>
      <c r="R1316" s="7"/>
      <c r="V1316" s="7"/>
      <c r="W1316" s="7"/>
      <c r="X1316" s="7"/>
    </row>
    <row r="1317" spans="1:24">
      <c r="A1317" s="6">
        <v>2008</v>
      </c>
      <c r="B1317" s="6" t="s">
        <v>13076</v>
      </c>
      <c r="C1317" s="6" t="s">
        <v>13497</v>
      </c>
      <c r="D1317" s="6" t="s">
        <v>13111</v>
      </c>
      <c r="G1317" s="6" t="s">
        <v>15</v>
      </c>
      <c r="H1317" s="6" t="s">
        <v>16</v>
      </c>
      <c r="I1317" s="6" t="s">
        <v>17</v>
      </c>
      <c r="J1317" s="6" t="s">
        <v>25</v>
      </c>
      <c r="K1317" s="6">
        <v>55</v>
      </c>
      <c r="L1317" s="6">
        <v>160</v>
      </c>
      <c r="M1317" s="7">
        <v>6.14</v>
      </c>
      <c r="N1317" s="7"/>
      <c r="P1317" s="7"/>
      <c r="R1317" s="7"/>
      <c r="V1317" s="7"/>
      <c r="W1317" s="7"/>
      <c r="X1317" s="7"/>
    </row>
    <row r="1318" spans="1:24">
      <c r="A1318" s="6">
        <v>2008</v>
      </c>
      <c r="B1318" s="6" t="s">
        <v>13076</v>
      </c>
      <c r="C1318" s="6" t="s">
        <v>13498</v>
      </c>
      <c r="D1318" s="6" t="s">
        <v>13111</v>
      </c>
      <c r="G1318" s="6" t="s">
        <v>15</v>
      </c>
      <c r="H1318" s="6" t="s">
        <v>16</v>
      </c>
      <c r="I1318" s="6" t="s">
        <v>17</v>
      </c>
      <c r="J1318" s="6" t="s">
        <v>25</v>
      </c>
      <c r="K1318" s="6">
        <v>55</v>
      </c>
      <c r="L1318" s="6">
        <v>160</v>
      </c>
      <c r="M1318" s="7">
        <v>6.15</v>
      </c>
      <c r="N1318" s="7"/>
      <c r="O1318" s="6">
        <v>31</v>
      </c>
      <c r="P1318" s="7"/>
      <c r="Q1318" s="6">
        <v>0.51303200000000004</v>
      </c>
      <c r="R1318" s="7"/>
      <c r="V1318" s="7"/>
      <c r="W1318" s="7"/>
      <c r="X1318" s="7"/>
    </row>
    <row r="1319" spans="1:24">
      <c r="A1319" s="6">
        <v>2008</v>
      </c>
      <c r="B1319" s="6" t="s">
        <v>13182</v>
      </c>
      <c r="C1319" s="6" t="s">
        <v>13499</v>
      </c>
      <c r="D1319" s="6" t="s">
        <v>12741</v>
      </c>
      <c r="G1319" s="6" t="s">
        <v>15</v>
      </c>
      <c r="H1319" s="6" t="s">
        <v>16</v>
      </c>
      <c r="I1319" s="6" t="s">
        <v>17</v>
      </c>
      <c r="J1319" s="6" t="s">
        <v>69</v>
      </c>
      <c r="K1319" s="6">
        <v>56.05</v>
      </c>
      <c r="L1319" s="6">
        <v>163.07</v>
      </c>
      <c r="M1319" s="7">
        <v>6.15</v>
      </c>
      <c r="N1319" s="7"/>
      <c r="P1319" s="7"/>
      <c r="R1319" s="7"/>
      <c r="V1319" s="7"/>
      <c r="W1319" s="7"/>
      <c r="X1319" s="7"/>
    </row>
    <row r="1320" spans="1:24">
      <c r="A1320" s="6">
        <v>1989</v>
      </c>
      <c r="B1320" s="6" t="s">
        <v>11260</v>
      </c>
      <c r="C1320" s="6" t="s">
        <v>12841</v>
      </c>
      <c r="D1320" s="6" t="s">
        <v>12244</v>
      </c>
      <c r="G1320" s="6" t="s">
        <v>15</v>
      </c>
      <c r="H1320" s="6" t="s">
        <v>16</v>
      </c>
      <c r="I1320" s="6" t="s">
        <v>17</v>
      </c>
      <c r="J1320" s="6" t="s">
        <v>69</v>
      </c>
      <c r="K1320" s="6">
        <v>57.35</v>
      </c>
      <c r="L1320" s="6">
        <v>161.75</v>
      </c>
      <c r="M1320" s="7">
        <v>6.15</v>
      </c>
      <c r="N1320" s="7"/>
      <c r="P1320" s="7"/>
      <c r="R1320" s="7"/>
      <c r="V1320" s="7"/>
      <c r="W1320" s="7"/>
      <c r="X1320" s="7"/>
    </row>
    <row r="1321" spans="1:24">
      <c r="A1321" s="6">
        <v>1981</v>
      </c>
      <c r="B1321" s="6" t="s">
        <v>12367</v>
      </c>
      <c r="C1321" s="6" t="s">
        <v>422</v>
      </c>
      <c r="D1321" s="6" t="s">
        <v>12395</v>
      </c>
      <c r="G1321" s="6" t="s">
        <v>15</v>
      </c>
      <c r="H1321" s="6" t="s">
        <v>16</v>
      </c>
      <c r="I1321" s="6" t="s">
        <v>12406</v>
      </c>
      <c r="J1321" s="6" t="s">
        <v>12478</v>
      </c>
      <c r="K1321" s="6">
        <v>55</v>
      </c>
      <c r="L1321" s="6">
        <v>161</v>
      </c>
      <c r="M1321" s="7">
        <v>6.17</v>
      </c>
      <c r="N1321" s="7"/>
      <c r="O1321" s="6">
        <v>33</v>
      </c>
      <c r="P1321" s="7"/>
      <c r="R1321" s="7"/>
      <c r="V1321" s="7"/>
      <c r="W1321" s="7"/>
      <c r="X1321" s="7"/>
    </row>
    <row r="1322" spans="1:24">
      <c r="A1322" s="6">
        <v>1981</v>
      </c>
      <c r="B1322" s="6" t="s">
        <v>12367</v>
      </c>
      <c r="C1322" s="6" t="s">
        <v>3886</v>
      </c>
      <c r="D1322" s="6" t="s">
        <v>12395</v>
      </c>
      <c r="G1322" s="6" t="s">
        <v>15</v>
      </c>
      <c r="H1322" s="6" t="s">
        <v>16</v>
      </c>
      <c r="I1322" s="6" t="s">
        <v>12406</v>
      </c>
      <c r="J1322" s="6" t="s">
        <v>12478</v>
      </c>
      <c r="K1322" s="6">
        <v>55</v>
      </c>
      <c r="L1322" s="6">
        <v>161</v>
      </c>
      <c r="M1322" s="7">
        <v>6.17</v>
      </c>
      <c r="N1322" s="7"/>
      <c r="P1322" s="7"/>
      <c r="R1322" s="7"/>
      <c r="V1322" s="7"/>
      <c r="W1322" s="7"/>
      <c r="X1322" s="7"/>
    </row>
    <row r="1323" spans="1:24">
      <c r="A1323" s="6">
        <v>2008</v>
      </c>
      <c r="B1323" s="6" t="s">
        <v>13182</v>
      </c>
      <c r="C1323" s="6" t="s">
        <v>13500</v>
      </c>
      <c r="D1323" s="6" t="s">
        <v>12741</v>
      </c>
      <c r="G1323" s="6" t="s">
        <v>15</v>
      </c>
      <c r="H1323" s="6" t="s">
        <v>16</v>
      </c>
      <c r="I1323" s="6" t="s">
        <v>17</v>
      </c>
      <c r="J1323" s="6" t="s">
        <v>69</v>
      </c>
      <c r="K1323" s="6">
        <v>54.75</v>
      </c>
      <c r="L1323" s="6">
        <v>162.16999999999999</v>
      </c>
      <c r="M1323" s="7">
        <v>6.17</v>
      </c>
      <c r="N1323" s="7"/>
      <c r="O1323" s="6">
        <v>29</v>
      </c>
      <c r="P1323" s="7"/>
      <c r="R1323" s="7"/>
      <c r="V1323" s="7"/>
      <c r="W1323" s="7"/>
      <c r="X1323" s="7"/>
    </row>
    <row r="1324" spans="1:24">
      <c r="A1324" s="6">
        <v>2008</v>
      </c>
      <c r="B1324" s="6" t="s">
        <v>13182</v>
      </c>
      <c r="C1324" s="6" t="s">
        <v>13501</v>
      </c>
      <c r="D1324" s="6" t="s">
        <v>12741</v>
      </c>
      <c r="G1324" s="6" t="s">
        <v>15</v>
      </c>
      <c r="H1324" s="6" t="s">
        <v>16</v>
      </c>
      <c r="I1324" s="6" t="s">
        <v>17</v>
      </c>
      <c r="J1324" s="6" t="s">
        <v>59</v>
      </c>
      <c r="K1324" s="6">
        <v>56.05</v>
      </c>
      <c r="L1324" s="6">
        <v>163.07</v>
      </c>
      <c r="M1324" s="7">
        <v>6.17</v>
      </c>
      <c r="N1324" s="7"/>
      <c r="O1324" s="6">
        <v>10</v>
      </c>
      <c r="P1324" s="7"/>
      <c r="R1324" s="7"/>
      <c r="V1324" s="7"/>
      <c r="W1324" s="7"/>
      <c r="X1324" s="7"/>
    </row>
    <row r="1325" spans="1:24">
      <c r="A1325" s="6">
        <v>2008</v>
      </c>
      <c r="B1325" s="6" t="s">
        <v>13182</v>
      </c>
      <c r="C1325" s="6" t="s">
        <v>13502</v>
      </c>
      <c r="D1325" s="6" t="s">
        <v>12741</v>
      </c>
      <c r="G1325" s="6" t="s">
        <v>15</v>
      </c>
      <c r="H1325" s="6" t="s">
        <v>16</v>
      </c>
      <c r="I1325" s="6" t="s">
        <v>17</v>
      </c>
      <c r="J1325" s="6" t="s">
        <v>69</v>
      </c>
      <c r="K1325" s="6">
        <v>54.75</v>
      </c>
      <c r="L1325" s="6">
        <v>162.16999999999999</v>
      </c>
      <c r="M1325" s="7">
        <v>6.21</v>
      </c>
      <c r="N1325" s="7"/>
      <c r="O1325" s="6">
        <v>34</v>
      </c>
      <c r="P1325" s="7"/>
      <c r="R1325" s="7"/>
      <c r="V1325" s="7"/>
      <c r="W1325" s="7"/>
      <c r="X1325" s="7"/>
    </row>
    <row r="1326" spans="1:24">
      <c r="A1326" s="6">
        <v>1989</v>
      </c>
      <c r="B1326" s="6" t="s">
        <v>11260</v>
      </c>
      <c r="C1326" s="6" t="s">
        <v>12332</v>
      </c>
      <c r="D1326" s="6" t="s">
        <v>12244</v>
      </c>
      <c r="G1326" s="6" t="s">
        <v>15</v>
      </c>
      <c r="H1326" s="6" t="s">
        <v>16</v>
      </c>
      <c r="I1326" s="6" t="s">
        <v>17</v>
      </c>
      <c r="J1326" s="6" t="s">
        <v>782</v>
      </c>
      <c r="K1326" s="6">
        <v>57.35</v>
      </c>
      <c r="L1326" s="6">
        <v>161.75</v>
      </c>
      <c r="M1326" s="7">
        <v>6.22</v>
      </c>
      <c r="N1326" s="7"/>
      <c r="O1326" s="6">
        <v>29</v>
      </c>
      <c r="P1326" s="7"/>
      <c r="R1326" s="7"/>
      <c r="V1326" s="7"/>
      <c r="W1326" s="7"/>
      <c r="X1326" s="7"/>
    </row>
    <row r="1327" spans="1:24">
      <c r="A1327" s="6">
        <v>2008</v>
      </c>
      <c r="B1327" s="6" t="s">
        <v>13182</v>
      </c>
      <c r="C1327" s="6" t="s">
        <v>13503</v>
      </c>
      <c r="D1327" s="6" t="s">
        <v>12741</v>
      </c>
      <c r="G1327" s="6" t="s">
        <v>15</v>
      </c>
      <c r="H1327" s="6" t="s">
        <v>16</v>
      </c>
      <c r="I1327" s="6" t="s">
        <v>17</v>
      </c>
      <c r="J1327" s="6" t="s">
        <v>69</v>
      </c>
      <c r="K1327" s="6">
        <v>54.75</v>
      </c>
      <c r="L1327" s="6">
        <v>162.16999999999999</v>
      </c>
      <c r="M1327" s="7">
        <v>6.23</v>
      </c>
      <c r="N1327" s="7"/>
      <c r="P1327" s="7"/>
      <c r="R1327" s="7"/>
      <c r="V1327" s="7"/>
      <c r="W1327" s="7"/>
      <c r="X1327" s="7"/>
    </row>
    <row r="1328" spans="1:24">
      <c r="A1328" s="6">
        <v>2010</v>
      </c>
      <c r="B1328" s="6" t="s">
        <v>12926</v>
      </c>
      <c r="C1328" s="6" t="s">
        <v>13504</v>
      </c>
      <c r="D1328" s="6" t="s">
        <v>13011</v>
      </c>
      <c r="E1328" s="6">
        <v>960</v>
      </c>
      <c r="F1328" s="6">
        <v>960</v>
      </c>
      <c r="G1328" s="6" t="s">
        <v>15</v>
      </c>
      <c r="H1328" s="6" t="s">
        <v>16</v>
      </c>
      <c r="I1328" s="6" t="s">
        <v>17</v>
      </c>
      <c r="J1328" s="6" t="s">
        <v>59</v>
      </c>
      <c r="K1328" s="6">
        <v>56.426600000000001</v>
      </c>
      <c r="L1328" s="6">
        <v>159.8201</v>
      </c>
      <c r="M1328" s="7">
        <v>6.24</v>
      </c>
      <c r="N1328" s="7"/>
      <c r="O1328" s="6">
        <v>40</v>
      </c>
      <c r="P1328" s="7"/>
      <c r="Q1328" s="6">
        <v>0.51303299999999996</v>
      </c>
      <c r="R1328" s="7"/>
      <c r="V1328" s="7"/>
      <c r="W1328" s="7"/>
      <c r="X1328" s="7"/>
    </row>
    <row r="1329" spans="1:24">
      <c r="A1329" s="6">
        <v>2008</v>
      </c>
      <c r="B1329" s="6" t="s">
        <v>13182</v>
      </c>
      <c r="C1329" s="6" t="s">
        <v>13505</v>
      </c>
      <c r="D1329" s="6" t="s">
        <v>13470</v>
      </c>
      <c r="G1329" s="6" t="s">
        <v>15</v>
      </c>
      <c r="H1329" s="6" t="s">
        <v>16</v>
      </c>
      <c r="I1329" s="6" t="s">
        <v>17</v>
      </c>
      <c r="J1329" s="6" t="s">
        <v>69</v>
      </c>
      <c r="K1329" s="6">
        <v>54.75</v>
      </c>
      <c r="L1329" s="6">
        <v>162.16999999999999</v>
      </c>
      <c r="M1329" s="7">
        <v>6.24</v>
      </c>
      <c r="N1329" s="7"/>
      <c r="O1329" s="6">
        <v>35.299999999999997</v>
      </c>
      <c r="P1329" s="7"/>
      <c r="R1329" s="7"/>
      <c r="V1329" s="7"/>
      <c r="W1329" s="7"/>
      <c r="X1329" s="7"/>
    </row>
    <row r="1330" spans="1:24">
      <c r="A1330" s="6">
        <v>2008</v>
      </c>
      <c r="B1330" s="6" t="s">
        <v>13182</v>
      </c>
      <c r="C1330" s="6" t="s">
        <v>13506</v>
      </c>
      <c r="D1330" s="6" t="s">
        <v>12741</v>
      </c>
      <c r="G1330" s="6" t="s">
        <v>15</v>
      </c>
      <c r="H1330" s="6" t="s">
        <v>16</v>
      </c>
      <c r="I1330" s="6" t="s">
        <v>17</v>
      </c>
      <c r="J1330" s="6" t="s">
        <v>59</v>
      </c>
      <c r="K1330" s="6">
        <v>56.05</v>
      </c>
      <c r="L1330" s="6">
        <v>163.07</v>
      </c>
      <c r="M1330" s="7">
        <v>6.25</v>
      </c>
      <c r="N1330" s="7"/>
      <c r="P1330" s="7"/>
      <c r="R1330" s="7"/>
      <c r="V1330" s="7"/>
      <c r="W1330" s="7"/>
      <c r="X1330" s="7"/>
    </row>
    <row r="1331" spans="1:24">
      <c r="A1331" s="6">
        <v>2008</v>
      </c>
      <c r="B1331" s="6" t="s">
        <v>13076</v>
      </c>
      <c r="C1331" s="6" t="s">
        <v>13507</v>
      </c>
      <c r="D1331" s="6" t="s">
        <v>13111</v>
      </c>
      <c r="G1331" s="6" t="s">
        <v>15</v>
      </c>
      <c r="H1331" s="6" t="s">
        <v>16</v>
      </c>
      <c r="I1331" s="6" t="s">
        <v>17</v>
      </c>
      <c r="J1331" s="6" t="s">
        <v>25</v>
      </c>
      <c r="K1331" s="6">
        <v>55</v>
      </c>
      <c r="L1331" s="6">
        <v>160</v>
      </c>
      <c r="M1331" s="7">
        <v>6.26</v>
      </c>
      <c r="N1331" s="7"/>
      <c r="P1331" s="7"/>
      <c r="R1331" s="7"/>
      <c r="V1331" s="7"/>
      <c r="W1331" s="7"/>
      <c r="X1331" s="7"/>
    </row>
    <row r="1332" spans="1:24">
      <c r="A1332" s="6">
        <v>1989</v>
      </c>
      <c r="B1332" s="6" t="s">
        <v>11260</v>
      </c>
      <c r="C1332" s="6" t="s">
        <v>12428</v>
      </c>
      <c r="D1332" s="6" t="s">
        <v>12244</v>
      </c>
      <c r="G1332" s="6" t="s">
        <v>15</v>
      </c>
      <c r="H1332" s="6" t="s">
        <v>16</v>
      </c>
      <c r="I1332" s="6" t="s">
        <v>17</v>
      </c>
      <c r="J1332" s="6" t="s">
        <v>782</v>
      </c>
      <c r="K1332" s="6">
        <v>57.35</v>
      </c>
      <c r="L1332" s="6">
        <v>161.75</v>
      </c>
      <c r="M1332" s="7">
        <v>6.26</v>
      </c>
      <c r="N1332" s="7"/>
      <c r="P1332" s="7"/>
      <c r="R1332" s="7"/>
      <c r="V1332" s="7"/>
      <c r="W1332" s="7"/>
      <c r="X1332" s="7"/>
    </row>
    <row r="1333" spans="1:24">
      <c r="A1333" s="6">
        <v>2008</v>
      </c>
      <c r="B1333" s="6" t="s">
        <v>13182</v>
      </c>
      <c r="C1333" s="6" t="s">
        <v>13508</v>
      </c>
      <c r="D1333" s="6" t="s">
        <v>12741</v>
      </c>
      <c r="G1333" s="6" t="s">
        <v>15</v>
      </c>
      <c r="H1333" s="6" t="s">
        <v>16</v>
      </c>
      <c r="I1333" s="6" t="s">
        <v>17</v>
      </c>
      <c r="J1333" s="6" t="s">
        <v>69</v>
      </c>
      <c r="K1333" s="6">
        <v>56.05</v>
      </c>
      <c r="L1333" s="6">
        <v>163.07</v>
      </c>
      <c r="M1333" s="7">
        <v>6.27</v>
      </c>
      <c r="N1333" s="7"/>
      <c r="P1333" s="7"/>
      <c r="R1333" s="7"/>
      <c r="V1333" s="7"/>
      <c r="W1333" s="7"/>
      <c r="X1333" s="7"/>
    </row>
    <row r="1334" spans="1:24">
      <c r="A1334" s="6">
        <v>1994</v>
      </c>
      <c r="B1334" s="6" t="s">
        <v>12884</v>
      </c>
      <c r="C1334" s="6" t="s">
        <v>3886</v>
      </c>
      <c r="D1334" s="6" t="s">
        <v>12395</v>
      </c>
      <c r="G1334" s="6" t="s">
        <v>15</v>
      </c>
      <c r="H1334" s="6" t="s">
        <v>16</v>
      </c>
      <c r="I1334" s="6" t="s">
        <v>17</v>
      </c>
      <c r="J1334" s="6" t="s">
        <v>59</v>
      </c>
      <c r="K1334" s="6">
        <v>55</v>
      </c>
      <c r="L1334" s="6">
        <v>162</v>
      </c>
      <c r="M1334" s="7">
        <v>6.28</v>
      </c>
      <c r="N1334" s="7"/>
      <c r="P1334" s="7"/>
      <c r="R1334" s="7"/>
      <c r="V1334" s="7"/>
      <c r="W1334" s="7"/>
      <c r="X1334" s="7"/>
    </row>
    <row r="1335" spans="1:24">
      <c r="A1335" s="6">
        <v>1995</v>
      </c>
      <c r="B1335" s="6" t="s">
        <v>12844</v>
      </c>
      <c r="C1335" s="6" t="s">
        <v>13509</v>
      </c>
      <c r="D1335" s="6" t="s">
        <v>13434</v>
      </c>
      <c r="G1335" s="6" t="s">
        <v>350</v>
      </c>
      <c r="H1335" s="6" t="s">
        <v>323</v>
      </c>
      <c r="I1335" s="6" t="s">
        <v>17</v>
      </c>
      <c r="J1335" s="6" t="s">
        <v>59</v>
      </c>
      <c r="K1335" s="6">
        <v>51.198500000000003</v>
      </c>
      <c r="L1335" s="6">
        <v>167.7688</v>
      </c>
      <c r="M1335" s="7">
        <v>6.28</v>
      </c>
      <c r="N1335" s="7"/>
      <c r="O1335" s="6">
        <v>35</v>
      </c>
      <c r="P1335" s="7"/>
      <c r="R1335" s="7"/>
      <c r="V1335" s="7"/>
      <c r="W1335" s="7"/>
      <c r="X1335" s="7"/>
    </row>
    <row r="1336" spans="1:24">
      <c r="A1336" s="6">
        <v>2008</v>
      </c>
      <c r="B1336" s="6" t="s">
        <v>13182</v>
      </c>
      <c r="C1336" s="6" t="s">
        <v>13510</v>
      </c>
      <c r="D1336" s="6" t="s">
        <v>13229</v>
      </c>
      <c r="G1336" s="6" t="s">
        <v>15</v>
      </c>
      <c r="H1336" s="6" t="s">
        <v>16</v>
      </c>
      <c r="I1336" s="6" t="s">
        <v>17</v>
      </c>
      <c r="J1336" s="6" t="s">
        <v>69</v>
      </c>
      <c r="K1336" s="6">
        <v>56.05</v>
      </c>
      <c r="L1336" s="6">
        <v>163.07</v>
      </c>
      <c r="M1336" s="7">
        <v>6.28</v>
      </c>
      <c r="N1336" s="7"/>
      <c r="O1336" s="6">
        <v>39</v>
      </c>
      <c r="P1336" s="7"/>
      <c r="R1336" s="7"/>
      <c r="V1336" s="7"/>
      <c r="W1336" s="7"/>
      <c r="X1336" s="7"/>
    </row>
    <row r="1337" spans="1:24">
      <c r="A1337" s="6">
        <v>1994</v>
      </c>
      <c r="B1337" s="6" t="s">
        <v>12884</v>
      </c>
      <c r="C1337" s="6" t="s">
        <v>4156</v>
      </c>
      <c r="D1337" s="6" t="s">
        <v>12395</v>
      </c>
      <c r="G1337" s="6" t="s">
        <v>15</v>
      </c>
      <c r="H1337" s="6" t="s">
        <v>16</v>
      </c>
      <c r="I1337" s="6" t="s">
        <v>17</v>
      </c>
      <c r="J1337" s="6" t="s">
        <v>69</v>
      </c>
      <c r="K1337" s="6">
        <v>55</v>
      </c>
      <c r="L1337" s="6">
        <v>162</v>
      </c>
      <c r="M1337" s="7">
        <v>6.28</v>
      </c>
      <c r="N1337" s="7"/>
      <c r="O1337" s="6">
        <v>32</v>
      </c>
      <c r="P1337" s="7"/>
      <c r="R1337" s="7"/>
      <c r="V1337" s="7"/>
      <c r="W1337" s="7"/>
      <c r="X1337" s="7"/>
    </row>
    <row r="1338" spans="1:24">
      <c r="A1338" s="6">
        <v>2008</v>
      </c>
      <c r="B1338" s="6" t="s">
        <v>13182</v>
      </c>
      <c r="C1338" s="6" t="s">
        <v>13511</v>
      </c>
      <c r="D1338" s="6" t="s">
        <v>12741</v>
      </c>
      <c r="G1338" s="6" t="s">
        <v>15</v>
      </c>
      <c r="H1338" s="6" t="s">
        <v>16</v>
      </c>
      <c r="I1338" s="6" t="s">
        <v>17</v>
      </c>
      <c r="J1338" s="6" t="s">
        <v>69</v>
      </c>
      <c r="K1338" s="6">
        <v>54.75</v>
      </c>
      <c r="L1338" s="6">
        <v>162.16999999999999</v>
      </c>
      <c r="M1338" s="7">
        <v>6.28</v>
      </c>
      <c r="N1338" s="7"/>
      <c r="O1338" s="6">
        <v>31.69</v>
      </c>
      <c r="P1338" s="7"/>
      <c r="R1338" s="7"/>
      <c r="V1338" s="7"/>
      <c r="W1338" s="7"/>
      <c r="X1338" s="7"/>
    </row>
    <row r="1339" spans="1:24">
      <c r="A1339" s="6">
        <v>2008</v>
      </c>
      <c r="B1339" s="6" t="s">
        <v>13182</v>
      </c>
      <c r="C1339" s="6" t="s">
        <v>6648</v>
      </c>
      <c r="D1339" s="6" t="s">
        <v>12741</v>
      </c>
      <c r="G1339" s="6" t="s">
        <v>15</v>
      </c>
      <c r="H1339" s="6" t="s">
        <v>16</v>
      </c>
      <c r="I1339" s="6" t="s">
        <v>17</v>
      </c>
      <c r="J1339" s="6" t="s">
        <v>69</v>
      </c>
      <c r="K1339" s="6">
        <v>56.05</v>
      </c>
      <c r="L1339" s="6">
        <v>163.07</v>
      </c>
      <c r="M1339" s="7">
        <v>6.29</v>
      </c>
      <c r="N1339" s="7"/>
      <c r="P1339" s="7"/>
      <c r="Q1339" s="6">
        <v>0.51311300000000004</v>
      </c>
      <c r="R1339" s="7"/>
      <c r="V1339" s="7"/>
      <c r="W1339" s="7"/>
      <c r="X1339" s="7"/>
    </row>
    <row r="1340" spans="1:24">
      <c r="A1340" s="6">
        <v>2008</v>
      </c>
      <c r="B1340" s="6" t="s">
        <v>13182</v>
      </c>
      <c r="C1340" s="6" t="s">
        <v>13512</v>
      </c>
      <c r="D1340" s="6" t="s">
        <v>12741</v>
      </c>
      <c r="G1340" s="6" t="s">
        <v>15</v>
      </c>
      <c r="H1340" s="6" t="s">
        <v>16</v>
      </c>
      <c r="I1340" s="6" t="s">
        <v>17</v>
      </c>
      <c r="J1340" s="6" t="s">
        <v>69</v>
      </c>
      <c r="K1340" s="6">
        <v>54.75</v>
      </c>
      <c r="L1340" s="6">
        <v>162.16999999999999</v>
      </c>
      <c r="M1340" s="7">
        <v>6.3</v>
      </c>
      <c r="N1340" s="7"/>
      <c r="O1340" s="6">
        <v>29.08</v>
      </c>
      <c r="P1340" s="7"/>
      <c r="R1340" s="7"/>
      <c r="V1340" s="7"/>
      <c r="W1340" s="7"/>
      <c r="X1340" s="7"/>
    </row>
    <row r="1341" spans="1:24">
      <c r="A1341" s="6">
        <v>2001</v>
      </c>
      <c r="B1341" s="6" t="s">
        <v>13513</v>
      </c>
      <c r="C1341" s="6" t="s">
        <v>13514</v>
      </c>
      <c r="D1341" s="6" t="s">
        <v>12304</v>
      </c>
      <c r="G1341" s="6" t="s">
        <v>15</v>
      </c>
      <c r="H1341" s="6" t="s">
        <v>16</v>
      </c>
      <c r="I1341" s="6" t="s">
        <v>17</v>
      </c>
      <c r="J1341" s="6" t="s">
        <v>25</v>
      </c>
      <c r="K1341" s="6">
        <v>54.5</v>
      </c>
      <c r="L1341" s="6">
        <v>157</v>
      </c>
      <c r="M1341" s="7">
        <v>6.3</v>
      </c>
      <c r="N1341" s="7"/>
      <c r="O1341" s="6">
        <v>24.55</v>
      </c>
      <c r="P1341" s="7"/>
      <c r="R1341" s="7"/>
      <c r="V1341" s="7"/>
      <c r="W1341" s="7"/>
      <c r="X1341" s="7"/>
    </row>
    <row r="1342" spans="1:24">
      <c r="A1342" s="6">
        <v>1995</v>
      </c>
      <c r="B1342" s="6" t="s">
        <v>13515</v>
      </c>
      <c r="C1342" s="6" t="s">
        <v>13516</v>
      </c>
      <c r="D1342" s="6" t="s">
        <v>13517</v>
      </c>
      <c r="G1342" s="6" t="s">
        <v>15</v>
      </c>
      <c r="H1342" s="6" t="s">
        <v>16</v>
      </c>
      <c r="I1342" s="6" t="s">
        <v>17</v>
      </c>
      <c r="J1342" s="6" t="s">
        <v>69</v>
      </c>
      <c r="K1342" s="6">
        <v>48</v>
      </c>
      <c r="L1342" s="6">
        <v>153</v>
      </c>
      <c r="M1342" s="7">
        <v>6.31</v>
      </c>
      <c r="N1342" s="7"/>
      <c r="P1342" s="7"/>
      <c r="R1342" s="7"/>
      <c r="V1342" s="7"/>
      <c r="W1342" s="7"/>
      <c r="X1342" s="7"/>
    </row>
    <row r="1343" spans="1:24">
      <c r="A1343" s="6">
        <v>1995</v>
      </c>
      <c r="B1343" s="6" t="s">
        <v>13515</v>
      </c>
      <c r="C1343" s="6" t="s">
        <v>13518</v>
      </c>
      <c r="D1343" s="6" t="s">
        <v>13517</v>
      </c>
      <c r="G1343" s="6" t="s">
        <v>15</v>
      </c>
      <c r="H1343" s="6" t="s">
        <v>16</v>
      </c>
      <c r="I1343" s="6" t="s">
        <v>17</v>
      </c>
      <c r="J1343" s="6" t="s">
        <v>69</v>
      </c>
      <c r="K1343" s="6">
        <v>48</v>
      </c>
      <c r="L1343" s="6">
        <v>153</v>
      </c>
      <c r="M1343" s="7">
        <v>6.32</v>
      </c>
      <c r="N1343" s="7"/>
      <c r="O1343" s="6">
        <v>24</v>
      </c>
      <c r="P1343" s="7"/>
      <c r="R1343" s="7"/>
      <c r="V1343" s="7"/>
      <c r="W1343" s="7"/>
      <c r="X1343" s="7"/>
    </row>
    <row r="1344" spans="1:24">
      <c r="A1344" s="6">
        <v>1997</v>
      </c>
      <c r="B1344" s="6" t="s">
        <v>13519</v>
      </c>
      <c r="C1344" s="6" t="s">
        <v>13520</v>
      </c>
      <c r="D1344" s="6" t="s">
        <v>12348</v>
      </c>
      <c r="G1344" s="6" t="s">
        <v>15</v>
      </c>
      <c r="H1344" s="6" t="s">
        <v>16</v>
      </c>
      <c r="I1344" s="6" t="s">
        <v>17</v>
      </c>
      <c r="J1344" s="6" t="s">
        <v>47</v>
      </c>
      <c r="K1344" s="6">
        <v>55.97</v>
      </c>
      <c r="L1344" s="6">
        <v>160.58000000000001</v>
      </c>
      <c r="M1344" s="7">
        <v>6.32</v>
      </c>
      <c r="N1344" s="7"/>
      <c r="O1344" s="6">
        <v>35.83</v>
      </c>
      <c r="P1344" s="7"/>
      <c r="R1344" s="7"/>
      <c r="V1344" s="7"/>
      <c r="W1344" s="7"/>
      <c r="X1344" s="7"/>
    </row>
    <row r="1345" spans="1:24">
      <c r="A1345" s="6">
        <v>2001</v>
      </c>
      <c r="B1345" s="6" t="s">
        <v>13513</v>
      </c>
      <c r="C1345" s="6" t="s">
        <v>13521</v>
      </c>
      <c r="D1345" s="6" t="s">
        <v>12282</v>
      </c>
      <c r="G1345" s="6" t="s">
        <v>15</v>
      </c>
      <c r="H1345" s="6" t="s">
        <v>16</v>
      </c>
      <c r="I1345" s="6" t="s">
        <v>17</v>
      </c>
      <c r="J1345" s="6" t="s">
        <v>25</v>
      </c>
      <c r="K1345" s="6">
        <v>55.72</v>
      </c>
      <c r="L1345" s="6">
        <v>157.75</v>
      </c>
      <c r="M1345" s="7">
        <v>6.32</v>
      </c>
      <c r="N1345" s="7"/>
      <c r="O1345" s="6">
        <v>40.72</v>
      </c>
      <c r="P1345" s="7"/>
      <c r="R1345" s="7"/>
      <c r="V1345" s="7"/>
      <c r="W1345" s="7"/>
      <c r="X1345" s="7"/>
    </row>
    <row r="1346" spans="1:24">
      <c r="A1346" s="6">
        <v>2001</v>
      </c>
      <c r="B1346" s="6" t="s">
        <v>13513</v>
      </c>
      <c r="C1346" s="6" t="s">
        <v>10203</v>
      </c>
      <c r="D1346" s="6" t="s">
        <v>12260</v>
      </c>
      <c r="F1346" s="6">
        <v>3283</v>
      </c>
      <c r="G1346" s="6" t="s">
        <v>15</v>
      </c>
      <c r="H1346" s="6" t="s">
        <v>16</v>
      </c>
      <c r="I1346" s="6" t="s">
        <v>17</v>
      </c>
      <c r="J1346" s="6" t="s">
        <v>25</v>
      </c>
      <c r="K1346" s="6">
        <v>53.652999999999999</v>
      </c>
      <c r="L1346" s="6">
        <v>161.36000000000001</v>
      </c>
      <c r="M1346" s="7">
        <v>6.33</v>
      </c>
      <c r="N1346" s="7"/>
      <c r="P1346" s="7"/>
      <c r="R1346" s="7"/>
      <c r="V1346" s="7"/>
      <c r="W1346" s="7"/>
      <c r="X1346" s="7"/>
    </row>
    <row r="1347" spans="1:24">
      <c r="A1347" s="6">
        <v>2007</v>
      </c>
      <c r="B1347" s="6" t="s">
        <v>13522</v>
      </c>
      <c r="C1347" s="6" t="s">
        <v>13520</v>
      </c>
      <c r="D1347" s="6" t="s">
        <v>12348</v>
      </c>
      <c r="G1347" s="6" t="s">
        <v>15</v>
      </c>
      <c r="H1347" s="6" t="s">
        <v>16</v>
      </c>
      <c r="I1347" s="6" t="s">
        <v>17</v>
      </c>
      <c r="J1347" s="6" t="s">
        <v>25</v>
      </c>
      <c r="K1347" s="6">
        <v>55.97</v>
      </c>
      <c r="L1347" s="6">
        <v>160.58000000000001</v>
      </c>
      <c r="M1347" s="7">
        <v>6.34</v>
      </c>
      <c r="N1347" s="7"/>
      <c r="P1347" s="7"/>
      <c r="R1347" s="7"/>
      <c r="V1347" s="7"/>
      <c r="W1347" s="7"/>
      <c r="X1347" s="7"/>
    </row>
    <row r="1348" spans="1:24">
      <c r="A1348" s="6">
        <v>1997</v>
      </c>
      <c r="B1348" s="6" t="s">
        <v>13519</v>
      </c>
      <c r="C1348" s="6" t="s">
        <v>13523</v>
      </c>
      <c r="D1348" s="6" t="s">
        <v>12348</v>
      </c>
      <c r="G1348" s="6" t="s">
        <v>15</v>
      </c>
      <c r="H1348" s="6" t="s">
        <v>16</v>
      </c>
      <c r="I1348" s="6" t="s">
        <v>17</v>
      </c>
      <c r="J1348" s="6" t="s">
        <v>47</v>
      </c>
      <c r="K1348" s="6">
        <v>55.97</v>
      </c>
      <c r="L1348" s="6">
        <v>160.58000000000001</v>
      </c>
      <c r="M1348" s="7">
        <v>6.34</v>
      </c>
      <c r="N1348" s="7"/>
      <c r="O1348" s="6">
        <v>64</v>
      </c>
      <c r="P1348" s="7"/>
      <c r="R1348" s="7"/>
      <c r="V1348" s="7"/>
      <c r="W1348" s="7"/>
      <c r="X1348" s="7"/>
    </row>
    <row r="1349" spans="1:24">
      <c r="A1349" s="6">
        <v>1997</v>
      </c>
      <c r="B1349" s="6" t="s">
        <v>13519</v>
      </c>
      <c r="C1349" s="6" t="s">
        <v>13524</v>
      </c>
      <c r="D1349" s="6" t="s">
        <v>12348</v>
      </c>
      <c r="G1349" s="6" t="s">
        <v>15</v>
      </c>
      <c r="H1349" s="6" t="s">
        <v>16</v>
      </c>
      <c r="I1349" s="6" t="s">
        <v>17</v>
      </c>
      <c r="J1349" s="6" t="s">
        <v>47</v>
      </c>
      <c r="K1349" s="6">
        <v>55.97</v>
      </c>
      <c r="L1349" s="6">
        <v>160.58000000000001</v>
      </c>
      <c r="M1349" s="7">
        <v>6.35</v>
      </c>
      <c r="N1349" s="7"/>
      <c r="O1349" s="6">
        <v>34</v>
      </c>
      <c r="P1349" s="7"/>
      <c r="R1349" s="7"/>
      <c r="V1349" s="7"/>
      <c r="W1349" s="7"/>
      <c r="X1349" s="7"/>
    </row>
    <row r="1350" spans="1:24">
      <c r="A1350" s="6">
        <v>1997</v>
      </c>
      <c r="B1350" s="6" t="s">
        <v>13519</v>
      </c>
      <c r="C1350" s="6" t="s">
        <v>13525</v>
      </c>
      <c r="D1350" s="6" t="s">
        <v>12348</v>
      </c>
      <c r="G1350" s="6" t="s">
        <v>15</v>
      </c>
      <c r="H1350" s="6" t="s">
        <v>16</v>
      </c>
      <c r="I1350" s="6" t="s">
        <v>17</v>
      </c>
      <c r="J1350" s="6" t="s">
        <v>47</v>
      </c>
      <c r="K1350" s="6">
        <v>55.97</v>
      </c>
      <c r="L1350" s="6">
        <v>160.58000000000001</v>
      </c>
      <c r="M1350" s="7">
        <v>6.36</v>
      </c>
      <c r="N1350" s="7"/>
      <c r="O1350" s="6">
        <v>38</v>
      </c>
      <c r="P1350" s="7"/>
      <c r="R1350" s="7"/>
      <c r="V1350" s="7"/>
      <c r="W1350" s="7"/>
      <c r="X1350" s="7"/>
    </row>
    <row r="1351" spans="1:24">
      <c r="A1351" s="6">
        <v>2001</v>
      </c>
      <c r="B1351" s="6" t="s">
        <v>13513</v>
      </c>
      <c r="C1351" s="6" t="s">
        <v>10795</v>
      </c>
      <c r="D1351" s="6" t="s">
        <v>12247</v>
      </c>
      <c r="G1351" s="6" t="s">
        <v>15</v>
      </c>
      <c r="H1351" s="6" t="s">
        <v>16</v>
      </c>
      <c r="I1351" s="6" t="s">
        <v>17</v>
      </c>
      <c r="J1351" s="6" t="s">
        <v>25</v>
      </c>
      <c r="K1351" s="6">
        <v>54.07</v>
      </c>
      <c r="L1351" s="6">
        <v>159.6</v>
      </c>
      <c r="M1351" s="7">
        <v>6.37</v>
      </c>
      <c r="N1351" s="7"/>
      <c r="O1351" s="6">
        <v>27.6</v>
      </c>
      <c r="P1351" s="7"/>
      <c r="R1351" s="7"/>
      <c r="V1351" s="7"/>
      <c r="W1351" s="7"/>
      <c r="X1351" s="7"/>
    </row>
    <row r="1352" spans="1:24">
      <c r="A1352" s="6">
        <v>2007</v>
      </c>
      <c r="B1352" s="6" t="s">
        <v>13522</v>
      </c>
      <c r="C1352" s="6" t="s">
        <v>13526</v>
      </c>
      <c r="D1352" s="6" t="s">
        <v>12348</v>
      </c>
      <c r="G1352" s="6" t="s">
        <v>15</v>
      </c>
      <c r="H1352" s="6" t="s">
        <v>16</v>
      </c>
      <c r="I1352" s="6" t="s">
        <v>17</v>
      </c>
      <c r="J1352" s="6" t="s">
        <v>25</v>
      </c>
      <c r="K1352" s="6">
        <v>55.97</v>
      </c>
      <c r="L1352" s="6">
        <v>160.58000000000001</v>
      </c>
      <c r="M1352" s="7">
        <v>6.38</v>
      </c>
      <c r="N1352" s="7"/>
      <c r="P1352" s="7"/>
      <c r="R1352" s="7"/>
      <c r="V1352" s="7"/>
      <c r="W1352" s="7"/>
      <c r="X1352" s="7"/>
    </row>
    <row r="1353" spans="1:24">
      <c r="A1353" s="6">
        <v>1995</v>
      </c>
      <c r="B1353" s="6" t="s">
        <v>13515</v>
      </c>
      <c r="C1353" s="6" t="s">
        <v>13527</v>
      </c>
      <c r="D1353" s="6" t="s">
        <v>13517</v>
      </c>
      <c r="G1353" s="6" t="s">
        <v>15</v>
      </c>
      <c r="H1353" s="6" t="s">
        <v>16</v>
      </c>
      <c r="I1353" s="6" t="s">
        <v>17</v>
      </c>
      <c r="J1353" s="6" t="s">
        <v>69</v>
      </c>
      <c r="K1353" s="6">
        <v>48</v>
      </c>
      <c r="L1353" s="6">
        <v>153</v>
      </c>
      <c r="M1353" s="7">
        <v>6.38</v>
      </c>
      <c r="N1353" s="7"/>
      <c r="O1353" s="6">
        <v>26.3</v>
      </c>
      <c r="P1353" s="7"/>
      <c r="R1353" s="7"/>
      <c r="V1353" s="7"/>
      <c r="W1353" s="7"/>
      <c r="X1353" s="7"/>
    </row>
    <row r="1354" spans="1:24">
      <c r="A1354" s="6">
        <v>1997</v>
      </c>
      <c r="B1354" s="6" t="s">
        <v>13519</v>
      </c>
      <c r="C1354" s="6" t="s">
        <v>13528</v>
      </c>
      <c r="D1354" s="6" t="s">
        <v>12348</v>
      </c>
      <c r="G1354" s="6" t="s">
        <v>15</v>
      </c>
      <c r="H1354" s="6" t="s">
        <v>16</v>
      </c>
      <c r="I1354" s="6" t="s">
        <v>17</v>
      </c>
      <c r="J1354" s="6" t="s">
        <v>47</v>
      </c>
      <c r="K1354" s="6">
        <v>55.97</v>
      </c>
      <c r="L1354" s="6">
        <v>160.58000000000001</v>
      </c>
      <c r="M1354" s="7">
        <v>6.38</v>
      </c>
      <c r="N1354" s="7"/>
      <c r="P1354" s="7"/>
      <c r="R1354" s="7"/>
      <c r="V1354" s="7"/>
      <c r="W1354" s="7"/>
      <c r="X1354" s="7"/>
    </row>
    <row r="1355" spans="1:24">
      <c r="A1355" s="6">
        <v>2007</v>
      </c>
      <c r="B1355" s="6" t="s">
        <v>13522</v>
      </c>
      <c r="C1355" s="6" t="s">
        <v>13525</v>
      </c>
      <c r="D1355" s="6" t="s">
        <v>12348</v>
      </c>
      <c r="G1355" s="6" t="s">
        <v>15</v>
      </c>
      <c r="H1355" s="6" t="s">
        <v>16</v>
      </c>
      <c r="I1355" s="6" t="s">
        <v>17</v>
      </c>
      <c r="J1355" s="6" t="s">
        <v>25</v>
      </c>
      <c r="K1355" s="6">
        <v>55.97</v>
      </c>
      <c r="L1355" s="6">
        <v>160.58000000000001</v>
      </c>
      <c r="M1355" s="7">
        <v>6.38</v>
      </c>
      <c r="N1355" s="7"/>
      <c r="O1355" s="6">
        <v>27</v>
      </c>
      <c r="P1355" s="7"/>
      <c r="R1355" s="7"/>
      <c r="V1355" s="7"/>
      <c r="W1355" s="7"/>
      <c r="X1355" s="7"/>
    </row>
    <row r="1356" spans="1:24">
      <c r="A1356" s="6">
        <v>1997</v>
      </c>
      <c r="B1356" s="6" t="s">
        <v>13519</v>
      </c>
      <c r="C1356" s="6" t="s">
        <v>13529</v>
      </c>
      <c r="D1356" s="6" t="s">
        <v>12348</v>
      </c>
      <c r="G1356" s="6" t="s">
        <v>15</v>
      </c>
      <c r="H1356" s="6" t="s">
        <v>16</v>
      </c>
      <c r="I1356" s="6" t="s">
        <v>17</v>
      </c>
      <c r="J1356" s="6" t="s">
        <v>47</v>
      </c>
      <c r="K1356" s="6">
        <v>55.97</v>
      </c>
      <c r="L1356" s="6">
        <v>160.58000000000001</v>
      </c>
      <c r="M1356" s="7">
        <v>6.38</v>
      </c>
      <c r="N1356" s="7"/>
      <c r="P1356" s="7"/>
      <c r="R1356" s="7"/>
      <c r="V1356" s="7"/>
      <c r="W1356" s="7"/>
      <c r="X1356" s="7"/>
    </row>
    <row r="1357" spans="1:24">
      <c r="A1357" s="6">
        <v>1997</v>
      </c>
      <c r="B1357" s="6" t="s">
        <v>13519</v>
      </c>
      <c r="C1357" s="6" t="s">
        <v>13530</v>
      </c>
      <c r="D1357" s="6" t="s">
        <v>12348</v>
      </c>
      <c r="G1357" s="6" t="s">
        <v>15</v>
      </c>
      <c r="H1357" s="6" t="s">
        <v>16</v>
      </c>
      <c r="I1357" s="6" t="s">
        <v>17</v>
      </c>
      <c r="J1357" s="6" t="s">
        <v>47</v>
      </c>
      <c r="K1357" s="6">
        <v>55.97</v>
      </c>
      <c r="L1357" s="6">
        <v>160.58000000000001</v>
      </c>
      <c r="M1357" s="7">
        <v>6.39</v>
      </c>
      <c r="N1357" s="7"/>
      <c r="O1357" s="6">
        <v>30</v>
      </c>
      <c r="P1357" s="7"/>
      <c r="R1357" s="7"/>
      <c r="V1357" s="7"/>
      <c r="W1357" s="7"/>
      <c r="X1357" s="7"/>
    </row>
    <row r="1358" spans="1:24">
      <c r="A1358" s="6">
        <v>1995</v>
      </c>
      <c r="B1358" s="6" t="s">
        <v>13515</v>
      </c>
      <c r="C1358" s="6" t="s">
        <v>13531</v>
      </c>
      <c r="D1358" s="6" t="s">
        <v>13517</v>
      </c>
      <c r="G1358" s="6" t="s">
        <v>15</v>
      </c>
      <c r="H1358" s="6" t="s">
        <v>16</v>
      </c>
      <c r="I1358" s="6" t="s">
        <v>17</v>
      </c>
      <c r="J1358" s="6" t="s">
        <v>69</v>
      </c>
      <c r="K1358" s="6">
        <v>48</v>
      </c>
      <c r="L1358" s="6">
        <v>153</v>
      </c>
      <c r="M1358" s="7">
        <v>6.39</v>
      </c>
      <c r="N1358" s="7"/>
      <c r="O1358" s="6">
        <v>33</v>
      </c>
      <c r="P1358" s="7"/>
      <c r="R1358" s="7"/>
      <c r="V1358" s="7"/>
      <c r="W1358" s="7"/>
      <c r="X1358" s="7"/>
    </row>
    <row r="1359" spans="1:24">
      <c r="A1359" s="6">
        <v>1997</v>
      </c>
      <c r="B1359" s="6" t="s">
        <v>13519</v>
      </c>
      <c r="C1359" s="6" t="s">
        <v>13532</v>
      </c>
      <c r="D1359" s="6" t="s">
        <v>12348</v>
      </c>
      <c r="G1359" s="6" t="s">
        <v>15</v>
      </c>
      <c r="H1359" s="6" t="s">
        <v>16</v>
      </c>
      <c r="I1359" s="6" t="s">
        <v>17</v>
      </c>
      <c r="J1359" s="6" t="s">
        <v>47</v>
      </c>
      <c r="K1359" s="6">
        <v>55.97</v>
      </c>
      <c r="L1359" s="6">
        <v>160.58000000000001</v>
      </c>
      <c r="M1359" s="7">
        <v>6.39</v>
      </c>
      <c r="N1359" s="7"/>
      <c r="O1359" s="6">
        <v>36</v>
      </c>
      <c r="P1359" s="7"/>
      <c r="R1359" s="7"/>
      <c r="V1359" s="7"/>
      <c r="W1359" s="7"/>
      <c r="X1359" s="7"/>
    </row>
    <row r="1360" spans="1:24">
      <c r="A1360" s="6">
        <v>1995</v>
      </c>
      <c r="B1360" s="6" t="s">
        <v>13515</v>
      </c>
      <c r="C1360" s="6" t="s">
        <v>13533</v>
      </c>
      <c r="D1360" s="6" t="s">
        <v>13517</v>
      </c>
      <c r="G1360" s="6" t="s">
        <v>15</v>
      </c>
      <c r="H1360" s="6" t="s">
        <v>16</v>
      </c>
      <c r="I1360" s="6" t="s">
        <v>17</v>
      </c>
      <c r="J1360" s="6" t="s">
        <v>69</v>
      </c>
      <c r="K1360" s="6">
        <v>48</v>
      </c>
      <c r="L1360" s="6">
        <v>153</v>
      </c>
      <c r="M1360" s="7">
        <v>6.39</v>
      </c>
      <c r="N1360" s="7"/>
      <c r="O1360" s="6">
        <v>31</v>
      </c>
      <c r="P1360" s="7"/>
      <c r="R1360" s="7"/>
      <c r="V1360" s="7"/>
      <c r="W1360" s="7"/>
      <c r="X1360" s="7"/>
    </row>
    <row r="1361" spans="1:24">
      <c r="A1361" s="6">
        <v>1995</v>
      </c>
      <c r="B1361" s="6" t="s">
        <v>13515</v>
      </c>
      <c r="C1361" s="6" t="s">
        <v>13534</v>
      </c>
      <c r="D1361" s="6" t="s">
        <v>13517</v>
      </c>
      <c r="G1361" s="6" t="s">
        <v>15</v>
      </c>
      <c r="H1361" s="6" t="s">
        <v>16</v>
      </c>
      <c r="I1361" s="6" t="s">
        <v>17</v>
      </c>
      <c r="J1361" s="6" t="s">
        <v>69</v>
      </c>
      <c r="K1361" s="6">
        <v>48</v>
      </c>
      <c r="L1361" s="6">
        <v>153</v>
      </c>
      <c r="M1361" s="7">
        <v>6.4</v>
      </c>
      <c r="N1361" s="7"/>
      <c r="O1361" s="6">
        <v>40</v>
      </c>
      <c r="P1361" s="7"/>
      <c r="R1361" s="7"/>
      <c r="V1361" s="7"/>
      <c r="W1361" s="7"/>
      <c r="X1361" s="7"/>
    </row>
    <row r="1362" spans="1:24">
      <c r="A1362" s="6">
        <v>1997</v>
      </c>
      <c r="B1362" s="6" t="s">
        <v>13519</v>
      </c>
      <c r="C1362" s="6" t="s">
        <v>13535</v>
      </c>
      <c r="D1362" s="6" t="s">
        <v>12348</v>
      </c>
      <c r="G1362" s="6" t="s">
        <v>15</v>
      </c>
      <c r="H1362" s="6" t="s">
        <v>16</v>
      </c>
      <c r="I1362" s="6" t="s">
        <v>17</v>
      </c>
      <c r="J1362" s="6" t="s">
        <v>47</v>
      </c>
      <c r="K1362" s="6">
        <v>55.97</v>
      </c>
      <c r="L1362" s="6">
        <v>160.58000000000001</v>
      </c>
      <c r="M1362" s="7">
        <v>6.4</v>
      </c>
      <c r="N1362" s="7"/>
      <c r="O1362" s="6">
        <v>37</v>
      </c>
      <c r="P1362" s="7"/>
      <c r="R1362" s="7"/>
      <c r="V1362" s="7"/>
      <c r="W1362" s="7"/>
      <c r="X1362" s="7"/>
    </row>
    <row r="1363" spans="1:24">
      <c r="A1363" s="6">
        <v>1997</v>
      </c>
      <c r="B1363" s="6" t="s">
        <v>13519</v>
      </c>
      <c r="C1363" s="6" t="s">
        <v>13536</v>
      </c>
      <c r="D1363" s="6" t="s">
        <v>12348</v>
      </c>
      <c r="G1363" s="6" t="s">
        <v>15</v>
      </c>
      <c r="H1363" s="6" t="s">
        <v>16</v>
      </c>
      <c r="I1363" s="6" t="s">
        <v>17</v>
      </c>
      <c r="J1363" s="6" t="s">
        <v>47</v>
      </c>
      <c r="K1363" s="6">
        <v>55.97</v>
      </c>
      <c r="L1363" s="6">
        <v>160.58000000000001</v>
      </c>
      <c r="M1363" s="7">
        <v>6.4</v>
      </c>
      <c r="N1363" s="7"/>
      <c r="O1363" s="6">
        <v>42</v>
      </c>
      <c r="P1363" s="7"/>
      <c r="R1363" s="7"/>
      <c r="V1363" s="7"/>
      <c r="W1363" s="7"/>
      <c r="X1363" s="7"/>
    </row>
    <row r="1364" spans="1:24">
      <c r="A1364" s="6">
        <v>1995</v>
      </c>
      <c r="B1364" s="6" t="s">
        <v>13515</v>
      </c>
      <c r="C1364" s="6" t="s">
        <v>13537</v>
      </c>
      <c r="D1364" s="6" t="s">
        <v>13517</v>
      </c>
      <c r="G1364" s="6" t="s">
        <v>15</v>
      </c>
      <c r="H1364" s="6" t="s">
        <v>16</v>
      </c>
      <c r="I1364" s="6" t="s">
        <v>17</v>
      </c>
      <c r="J1364" s="6" t="s">
        <v>69</v>
      </c>
      <c r="K1364" s="6">
        <v>48</v>
      </c>
      <c r="L1364" s="6">
        <v>153</v>
      </c>
      <c r="M1364" s="7">
        <v>6.41</v>
      </c>
      <c r="N1364" s="7"/>
      <c r="P1364" s="7"/>
      <c r="R1364" s="7"/>
      <c r="V1364" s="7"/>
      <c r="W1364" s="7"/>
      <c r="X1364" s="7"/>
    </row>
    <row r="1365" spans="1:24">
      <c r="A1365" s="6">
        <v>1997</v>
      </c>
      <c r="B1365" s="6" t="s">
        <v>13519</v>
      </c>
      <c r="C1365" s="6" t="s">
        <v>13538</v>
      </c>
      <c r="D1365" s="6" t="s">
        <v>12348</v>
      </c>
      <c r="G1365" s="6" t="s">
        <v>15</v>
      </c>
      <c r="H1365" s="6" t="s">
        <v>16</v>
      </c>
      <c r="I1365" s="6" t="s">
        <v>17</v>
      </c>
      <c r="J1365" s="6" t="s">
        <v>47</v>
      </c>
      <c r="K1365" s="6">
        <v>55.97</v>
      </c>
      <c r="L1365" s="6">
        <v>160.58000000000001</v>
      </c>
      <c r="M1365" s="7">
        <v>6.41</v>
      </c>
      <c r="N1365" s="7"/>
      <c r="O1365" s="6">
        <v>29.19</v>
      </c>
      <c r="P1365" s="7"/>
      <c r="R1365" s="7"/>
      <c r="V1365" s="7"/>
      <c r="W1365" s="7"/>
      <c r="X1365" s="7"/>
    </row>
    <row r="1366" spans="1:24">
      <c r="A1366" s="6">
        <v>1995</v>
      </c>
      <c r="B1366" s="6" t="s">
        <v>13515</v>
      </c>
      <c r="C1366" s="6" t="s">
        <v>13539</v>
      </c>
      <c r="D1366" s="6" t="s">
        <v>12427</v>
      </c>
      <c r="G1366" s="6" t="s">
        <v>15</v>
      </c>
      <c r="H1366" s="6" t="s">
        <v>16</v>
      </c>
      <c r="I1366" s="6" t="s">
        <v>17</v>
      </c>
      <c r="J1366" s="6" t="s">
        <v>69</v>
      </c>
      <c r="K1366" s="6">
        <v>53.255000000000003</v>
      </c>
      <c r="L1366" s="6">
        <v>158.83000000000001</v>
      </c>
      <c r="M1366" s="7">
        <v>6.41</v>
      </c>
      <c r="N1366" s="7"/>
      <c r="O1366" s="6">
        <v>42.38</v>
      </c>
      <c r="P1366" s="7"/>
      <c r="Q1366" s="6">
        <v>0.51311700000000005</v>
      </c>
      <c r="R1366" s="7"/>
      <c r="V1366" s="7"/>
      <c r="W1366" s="7"/>
      <c r="X1366" s="7"/>
    </row>
    <row r="1367" spans="1:24">
      <c r="A1367" s="6">
        <v>2001</v>
      </c>
      <c r="B1367" s="6" t="s">
        <v>13513</v>
      </c>
      <c r="C1367" s="6" t="s">
        <v>11019</v>
      </c>
      <c r="D1367" s="6" t="s">
        <v>12427</v>
      </c>
      <c r="G1367" s="6" t="s">
        <v>15</v>
      </c>
      <c r="H1367" s="6" t="s">
        <v>16</v>
      </c>
      <c r="I1367" s="6" t="s">
        <v>17</v>
      </c>
      <c r="J1367" s="6" t="s">
        <v>25</v>
      </c>
      <c r="K1367" s="6">
        <v>53.255000000000003</v>
      </c>
      <c r="L1367" s="6">
        <v>158.83000000000001</v>
      </c>
      <c r="M1367" s="7">
        <v>6.42</v>
      </c>
      <c r="N1367" s="7"/>
      <c r="O1367" s="6">
        <v>42</v>
      </c>
      <c r="P1367" s="7"/>
      <c r="R1367" s="7"/>
      <c r="V1367" s="7"/>
      <c r="W1367" s="7"/>
      <c r="X1367" s="7"/>
    </row>
    <row r="1368" spans="1:24">
      <c r="A1368" s="6">
        <v>1995</v>
      </c>
      <c r="B1368" s="6" t="s">
        <v>13515</v>
      </c>
      <c r="C1368" s="6" t="s">
        <v>13540</v>
      </c>
      <c r="D1368" s="6" t="s">
        <v>12427</v>
      </c>
      <c r="G1368" s="6" t="s">
        <v>15</v>
      </c>
      <c r="H1368" s="6" t="s">
        <v>16</v>
      </c>
      <c r="I1368" s="6" t="s">
        <v>17</v>
      </c>
      <c r="J1368" s="6" t="s">
        <v>69</v>
      </c>
      <c r="K1368" s="6">
        <v>53.255000000000003</v>
      </c>
      <c r="L1368" s="6">
        <v>158.83000000000001</v>
      </c>
      <c r="M1368" s="7">
        <v>6.42</v>
      </c>
      <c r="N1368" s="7"/>
      <c r="O1368" s="6">
        <v>37</v>
      </c>
      <c r="P1368" s="7"/>
      <c r="R1368" s="7"/>
      <c r="V1368" s="7"/>
      <c r="W1368" s="7"/>
      <c r="X1368" s="7"/>
    </row>
    <row r="1369" spans="1:24">
      <c r="A1369" s="6">
        <v>2007</v>
      </c>
      <c r="B1369" s="6" t="s">
        <v>13522</v>
      </c>
      <c r="C1369" s="6" t="s">
        <v>13528</v>
      </c>
      <c r="D1369" s="6" t="s">
        <v>12348</v>
      </c>
      <c r="G1369" s="6" t="s">
        <v>15</v>
      </c>
      <c r="H1369" s="6" t="s">
        <v>16</v>
      </c>
      <c r="I1369" s="6" t="s">
        <v>17</v>
      </c>
      <c r="J1369" s="6" t="s">
        <v>25</v>
      </c>
      <c r="K1369" s="6">
        <v>55.97</v>
      </c>
      <c r="L1369" s="6">
        <v>160.58000000000001</v>
      </c>
      <c r="M1369" s="7">
        <v>6.42</v>
      </c>
      <c r="N1369" s="7"/>
      <c r="O1369" s="6">
        <v>40</v>
      </c>
      <c r="P1369" s="7"/>
      <c r="Q1369" s="6">
        <v>0.51310699999999998</v>
      </c>
      <c r="R1369" s="7"/>
      <c r="V1369" s="7"/>
      <c r="W1369" s="7"/>
      <c r="X1369" s="7"/>
    </row>
    <row r="1370" spans="1:24">
      <c r="A1370" s="6">
        <v>2007</v>
      </c>
      <c r="B1370" s="6" t="s">
        <v>13522</v>
      </c>
      <c r="C1370" s="6" t="s">
        <v>13529</v>
      </c>
      <c r="D1370" s="6" t="s">
        <v>12348</v>
      </c>
      <c r="G1370" s="6" t="s">
        <v>15</v>
      </c>
      <c r="H1370" s="6" t="s">
        <v>16</v>
      </c>
      <c r="I1370" s="6" t="s">
        <v>17</v>
      </c>
      <c r="J1370" s="6" t="s">
        <v>25</v>
      </c>
      <c r="K1370" s="6">
        <v>55.97</v>
      </c>
      <c r="L1370" s="6">
        <v>160.58000000000001</v>
      </c>
      <c r="M1370" s="7">
        <v>6.42</v>
      </c>
      <c r="N1370" s="7"/>
      <c r="O1370" s="6">
        <v>26.97</v>
      </c>
      <c r="P1370" s="7"/>
      <c r="R1370" s="7"/>
      <c r="V1370" s="7"/>
      <c r="W1370" s="7"/>
      <c r="X1370" s="7"/>
    </row>
    <row r="1371" spans="1:24">
      <c r="A1371" s="6">
        <v>2007</v>
      </c>
      <c r="B1371" s="6" t="s">
        <v>13522</v>
      </c>
      <c r="C1371" s="6" t="s">
        <v>13532</v>
      </c>
      <c r="D1371" s="6" t="s">
        <v>12348</v>
      </c>
      <c r="G1371" s="6" t="s">
        <v>15</v>
      </c>
      <c r="H1371" s="6" t="s">
        <v>16</v>
      </c>
      <c r="I1371" s="6" t="s">
        <v>17</v>
      </c>
      <c r="J1371" s="6" t="s">
        <v>25</v>
      </c>
      <c r="K1371" s="6">
        <v>55.97</v>
      </c>
      <c r="L1371" s="6">
        <v>160.58000000000001</v>
      </c>
      <c r="M1371" s="7">
        <v>6.43</v>
      </c>
      <c r="N1371" s="7"/>
      <c r="P1371" s="7"/>
      <c r="R1371" s="7"/>
      <c r="V1371" s="7"/>
      <c r="W1371" s="7"/>
      <c r="X1371" s="7"/>
    </row>
    <row r="1372" spans="1:24">
      <c r="A1372" s="6">
        <v>2001</v>
      </c>
      <c r="B1372" s="6" t="s">
        <v>13513</v>
      </c>
      <c r="C1372" s="6" t="s">
        <v>13541</v>
      </c>
      <c r="D1372" s="6" t="s">
        <v>12265</v>
      </c>
      <c r="E1372" s="6">
        <v>2485</v>
      </c>
      <c r="F1372" s="6">
        <v>2485</v>
      </c>
      <c r="G1372" s="6" t="s">
        <v>15</v>
      </c>
      <c r="H1372" s="6" t="s">
        <v>16</v>
      </c>
      <c r="I1372" s="6" t="s">
        <v>17</v>
      </c>
      <c r="J1372" s="6" t="s">
        <v>25</v>
      </c>
      <c r="K1372" s="6">
        <v>55.17</v>
      </c>
      <c r="L1372" s="6">
        <v>160.53</v>
      </c>
      <c r="M1372" s="7">
        <v>6.44</v>
      </c>
      <c r="N1372" s="7"/>
      <c r="O1372" s="6">
        <v>31</v>
      </c>
      <c r="P1372" s="7"/>
      <c r="R1372" s="7"/>
      <c r="V1372" s="7"/>
      <c r="W1372" s="7"/>
      <c r="X1372" s="7"/>
    </row>
    <row r="1373" spans="1:24">
      <c r="A1373" s="6">
        <v>2001</v>
      </c>
      <c r="B1373" s="6" t="s">
        <v>13513</v>
      </c>
      <c r="C1373" s="6" t="s">
        <v>13542</v>
      </c>
      <c r="D1373" s="6" t="s">
        <v>12348</v>
      </c>
      <c r="G1373" s="6" t="s">
        <v>15</v>
      </c>
      <c r="H1373" s="6" t="s">
        <v>16</v>
      </c>
      <c r="I1373" s="6" t="s">
        <v>17</v>
      </c>
      <c r="J1373" s="6" t="s">
        <v>25</v>
      </c>
      <c r="K1373" s="6">
        <v>55.97</v>
      </c>
      <c r="L1373" s="6">
        <v>160.58000000000001</v>
      </c>
      <c r="M1373" s="7">
        <v>6.47</v>
      </c>
      <c r="N1373" s="7"/>
      <c r="O1373" s="6">
        <v>32</v>
      </c>
      <c r="P1373" s="7"/>
      <c r="R1373" s="7"/>
      <c r="V1373" s="7"/>
      <c r="W1373" s="7"/>
      <c r="X1373" s="7"/>
    </row>
    <row r="1374" spans="1:24">
      <c r="A1374" s="6">
        <v>2007</v>
      </c>
      <c r="B1374" s="6" t="s">
        <v>13522</v>
      </c>
      <c r="C1374" s="6" t="s">
        <v>13530</v>
      </c>
      <c r="D1374" s="6" t="s">
        <v>12348</v>
      </c>
      <c r="G1374" s="6" t="s">
        <v>15</v>
      </c>
      <c r="H1374" s="6" t="s">
        <v>16</v>
      </c>
      <c r="I1374" s="6" t="s">
        <v>17</v>
      </c>
      <c r="J1374" s="6" t="s">
        <v>25</v>
      </c>
      <c r="K1374" s="6">
        <v>55.97</v>
      </c>
      <c r="L1374" s="6">
        <v>160.58000000000001</v>
      </c>
      <c r="M1374" s="7">
        <v>6.48</v>
      </c>
      <c r="N1374" s="7"/>
      <c r="O1374" s="6">
        <v>26</v>
      </c>
      <c r="P1374" s="7"/>
      <c r="R1374" s="7"/>
      <c r="V1374" s="7"/>
      <c r="W1374" s="7"/>
      <c r="X1374" s="7"/>
    </row>
    <row r="1375" spans="1:24">
      <c r="A1375" s="6">
        <v>2007</v>
      </c>
      <c r="B1375" s="6" t="s">
        <v>13522</v>
      </c>
      <c r="C1375" s="6" t="s">
        <v>13535</v>
      </c>
      <c r="D1375" s="6" t="s">
        <v>12348</v>
      </c>
      <c r="G1375" s="6" t="s">
        <v>15</v>
      </c>
      <c r="H1375" s="6" t="s">
        <v>16</v>
      </c>
      <c r="I1375" s="6" t="s">
        <v>17</v>
      </c>
      <c r="J1375" s="6" t="s">
        <v>25</v>
      </c>
      <c r="K1375" s="6">
        <v>55.97</v>
      </c>
      <c r="L1375" s="6">
        <v>160.58000000000001</v>
      </c>
      <c r="M1375" s="7">
        <v>6.48</v>
      </c>
      <c r="N1375" s="7"/>
      <c r="O1375" s="6">
        <v>37</v>
      </c>
      <c r="P1375" s="7"/>
      <c r="R1375" s="7"/>
      <c r="V1375" s="7"/>
      <c r="W1375" s="7"/>
      <c r="X1375" s="7"/>
    </row>
    <row r="1376" spans="1:24">
      <c r="A1376" s="6">
        <v>2007</v>
      </c>
      <c r="B1376" s="6" t="s">
        <v>13522</v>
      </c>
      <c r="C1376" s="6" t="s">
        <v>13536</v>
      </c>
      <c r="D1376" s="6" t="s">
        <v>12348</v>
      </c>
      <c r="G1376" s="6" t="s">
        <v>15</v>
      </c>
      <c r="H1376" s="6" t="s">
        <v>16</v>
      </c>
      <c r="I1376" s="6" t="s">
        <v>17</v>
      </c>
      <c r="J1376" s="6" t="s">
        <v>25</v>
      </c>
      <c r="K1376" s="6">
        <v>55.97</v>
      </c>
      <c r="L1376" s="6">
        <v>160.58000000000001</v>
      </c>
      <c r="M1376" s="7">
        <v>6.49</v>
      </c>
      <c r="N1376" s="7"/>
      <c r="O1376" s="6">
        <v>34</v>
      </c>
      <c r="P1376" s="7"/>
      <c r="R1376" s="7"/>
      <c r="V1376" s="7"/>
      <c r="W1376" s="7"/>
      <c r="X1376" s="7"/>
    </row>
    <row r="1377" spans="1:24">
      <c r="A1377" s="6">
        <v>1997</v>
      </c>
      <c r="B1377" s="6" t="s">
        <v>13519</v>
      </c>
      <c r="C1377" s="6" t="s">
        <v>13543</v>
      </c>
      <c r="D1377" s="6" t="s">
        <v>12621</v>
      </c>
      <c r="G1377" s="6" t="s">
        <v>15</v>
      </c>
      <c r="H1377" s="6" t="s">
        <v>16</v>
      </c>
      <c r="I1377" s="6" t="s">
        <v>17</v>
      </c>
      <c r="J1377" s="6" t="s">
        <v>69</v>
      </c>
      <c r="K1377" s="6">
        <v>56.05</v>
      </c>
      <c r="L1377" s="6">
        <v>160.63</v>
      </c>
      <c r="M1377" s="7">
        <v>6.49</v>
      </c>
      <c r="N1377" s="7"/>
      <c r="O1377" s="6">
        <v>36</v>
      </c>
      <c r="P1377" s="7"/>
      <c r="R1377" s="7"/>
      <c r="V1377" s="7"/>
      <c r="W1377" s="7"/>
      <c r="X1377" s="7"/>
    </row>
    <row r="1378" spans="1:24">
      <c r="A1378" s="6">
        <v>1997</v>
      </c>
      <c r="B1378" s="6" t="s">
        <v>13519</v>
      </c>
      <c r="C1378" s="6" t="s">
        <v>13544</v>
      </c>
      <c r="D1378" s="6" t="s">
        <v>12621</v>
      </c>
      <c r="G1378" s="6" t="s">
        <v>15</v>
      </c>
      <c r="H1378" s="6" t="s">
        <v>16</v>
      </c>
      <c r="I1378" s="6" t="s">
        <v>17</v>
      </c>
      <c r="J1378" s="6" t="s">
        <v>69</v>
      </c>
      <c r="K1378" s="6">
        <v>56.05</v>
      </c>
      <c r="L1378" s="6">
        <v>160.63</v>
      </c>
      <c r="M1378" s="7">
        <v>6.49</v>
      </c>
      <c r="N1378" s="7"/>
      <c r="O1378" s="6">
        <v>31</v>
      </c>
      <c r="P1378" s="7"/>
      <c r="R1378" s="7"/>
      <c r="V1378" s="7"/>
      <c r="W1378" s="7"/>
      <c r="X1378" s="7"/>
    </row>
    <row r="1379" spans="1:24">
      <c r="A1379" s="6">
        <v>1997</v>
      </c>
      <c r="B1379" s="6" t="s">
        <v>13519</v>
      </c>
      <c r="C1379" s="6" t="s">
        <v>13545</v>
      </c>
      <c r="D1379" s="6" t="s">
        <v>12621</v>
      </c>
      <c r="G1379" s="6" t="s">
        <v>15</v>
      </c>
      <c r="H1379" s="6" t="s">
        <v>16</v>
      </c>
      <c r="I1379" s="6" t="s">
        <v>17</v>
      </c>
      <c r="J1379" s="6" t="s">
        <v>69</v>
      </c>
      <c r="K1379" s="6">
        <v>56.05</v>
      </c>
      <c r="L1379" s="6">
        <v>160.63</v>
      </c>
      <c r="M1379" s="7">
        <v>6.5</v>
      </c>
      <c r="N1379" s="7"/>
      <c r="O1379" s="6">
        <v>35</v>
      </c>
      <c r="P1379" s="7"/>
      <c r="R1379" s="7"/>
      <c r="V1379" s="7"/>
      <c r="W1379" s="7"/>
      <c r="X1379" s="7"/>
    </row>
    <row r="1380" spans="1:24">
      <c r="A1380" s="6">
        <v>1997</v>
      </c>
      <c r="B1380" s="6" t="s">
        <v>13519</v>
      </c>
      <c r="C1380" s="6" t="s">
        <v>13546</v>
      </c>
      <c r="D1380" s="6" t="s">
        <v>12621</v>
      </c>
      <c r="G1380" s="6" t="s">
        <v>15</v>
      </c>
      <c r="H1380" s="6" t="s">
        <v>16</v>
      </c>
      <c r="I1380" s="6" t="s">
        <v>17</v>
      </c>
      <c r="J1380" s="6" t="s">
        <v>69</v>
      </c>
      <c r="K1380" s="6">
        <v>56.05</v>
      </c>
      <c r="L1380" s="6">
        <v>160.63</v>
      </c>
      <c r="M1380" s="7">
        <v>6.5</v>
      </c>
      <c r="N1380" s="7"/>
      <c r="O1380" s="6">
        <v>38</v>
      </c>
      <c r="P1380" s="7"/>
      <c r="R1380" s="7"/>
      <c r="V1380" s="7"/>
      <c r="W1380" s="7"/>
      <c r="X1380" s="7"/>
    </row>
    <row r="1381" spans="1:24">
      <c r="A1381" s="6">
        <v>1997</v>
      </c>
      <c r="B1381" s="6" t="s">
        <v>13519</v>
      </c>
      <c r="C1381" s="6" t="s">
        <v>13547</v>
      </c>
      <c r="D1381" s="6" t="s">
        <v>12621</v>
      </c>
      <c r="G1381" s="6" t="s">
        <v>15</v>
      </c>
      <c r="H1381" s="6" t="s">
        <v>16</v>
      </c>
      <c r="I1381" s="6" t="s">
        <v>17</v>
      </c>
      <c r="J1381" s="6" t="s">
        <v>69</v>
      </c>
      <c r="K1381" s="6">
        <v>56.05</v>
      </c>
      <c r="L1381" s="6">
        <v>160.63</v>
      </c>
      <c r="M1381" s="7">
        <v>6.5</v>
      </c>
      <c r="N1381" s="7"/>
      <c r="O1381" s="6">
        <v>35</v>
      </c>
      <c r="P1381" s="7"/>
      <c r="R1381" s="7"/>
      <c r="V1381" s="7"/>
      <c r="W1381" s="7"/>
      <c r="X1381" s="7"/>
    </row>
    <row r="1382" spans="1:24">
      <c r="A1382" s="6">
        <v>1997</v>
      </c>
      <c r="B1382" s="6" t="s">
        <v>13519</v>
      </c>
      <c r="C1382" s="6" t="s">
        <v>13548</v>
      </c>
      <c r="D1382" s="6" t="s">
        <v>12621</v>
      </c>
      <c r="G1382" s="6" t="s">
        <v>15</v>
      </c>
      <c r="H1382" s="6" t="s">
        <v>16</v>
      </c>
      <c r="I1382" s="6" t="s">
        <v>17</v>
      </c>
      <c r="J1382" s="6" t="s">
        <v>69</v>
      </c>
      <c r="K1382" s="6">
        <v>56.05</v>
      </c>
      <c r="L1382" s="6">
        <v>160.63</v>
      </c>
      <c r="M1382" s="7">
        <v>6.51</v>
      </c>
      <c r="N1382" s="7">
        <f>MEDIAN(M1382:M1450)</f>
        <v>6.76</v>
      </c>
      <c r="O1382" s="6">
        <v>34</v>
      </c>
      <c r="P1382" s="7">
        <f>MEDIAN(O1382:O1450)</f>
        <v>36</v>
      </c>
      <c r="Q1382" s="6">
        <v>0.51309199999999999</v>
      </c>
      <c r="R1382" s="7">
        <f>MEDIAN(Q1382:Q1450)</f>
        <v>0.5130825</v>
      </c>
      <c r="V1382" s="7"/>
      <c r="W1382" s="7"/>
      <c r="X1382" s="7"/>
    </row>
    <row r="1383" spans="1:24">
      <c r="A1383" s="6">
        <v>1997</v>
      </c>
      <c r="B1383" s="6" t="s">
        <v>13519</v>
      </c>
      <c r="C1383" s="6" t="s">
        <v>13549</v>
      </c>
      <c r="D1383" s="6" t="s">
        <v>12621</v>
      </c>
      <c r="G1383" s="6" t="s">
        <v>15</v>
      </c>
      <c r="H1383" s="6" t="s">
        <v>16</v>
      </c>
      <c r="I1383" s="6" t="s">
        <v>17</v>
      </c>
      <c r="J1383" s="6" t="s">
        <v>69</v>
      </c>
      <c r="K1383" s="6">
        <v>56.05</v>
      </c>
      <c r="L1383" s="6">
        <v>160.63</v>
      </c>
      <c r="M1383" s="7">
        <v>6.52</v>
      </c>
      <c r="N1383" s="7"/>
      <c r="P1383" s="7"/>
      <c r="R1383" s="7"/>
      <c r="V1383" s="7"/>
      <c r="W1383" s="7"/>
      <c r="X1383" s="7"/>
    </row>
    <row r="1384" spans="1:24">
      <c r="A1384" s="6">
        <v>1995</v>
      </c>
      <c r="B1384" s="6" t="s">
        <v>13515</v>
      </c>
      <c r="C1384" s="6" t="s">
        <v>13550</v>
      </c>
      <c r="D1384" s="6" t="s">
        <v>13517</v>
      </c>
      <c r="G1384" s="6" t="s">
        <v>15</v>
      </c>
      <c r="H1384" s="6" t="s">
        <v>16</v>
      </c>
      <c r="I1384" s="6" t="s">
        <v>17</v>
      </c>
      <c r="J1384" s="6" t="s">
        <v>69</v>
      </c>
      <c r="K1384" s="6">
        <v>48</v>
      </c>
      <c r="L1384" s="6">
        <v>153</v>
      </c>
      <c r="M1384" s="7">
        <v>6.53</v>
      </c>
      <c r="N1384" s="7"/>
      <c r="O1384" s="6">
        <v>35</v>
      </c>
      <c r="P1384" s="7"/>
      <c r="R1384" s="7"/>
      <c r="V1384" s="7"/>
      <c r="W1384" s="7"/>
      <c r="X1384" s="7"/>
    </row>
    <row r="1385" spans="1:24">
      <c r="A1385" s="6">
        <v>1997</v>
      </c>
      <c r="B1385" s="6" t="s">
        <v>13519</v>
      </c>
      <c r="C1385" s="6" t="s">
        <v>13551</v>
      </c>
      <c r="D1385" s="6" t="s">
        <v>12621</v>
      </c>
      <c r="G1385" s="6" t="s">
        <v>15</v>
      </c>
      <c r="H1385" s="6" t="s">
        <v>16</v>
      </c>
      <c r="I1385" s="6" t="s">
        <v>17</v>
      </c>
      <c r="J1385" s="6" t="s">
        <v>69</v>
      </c>
      <c r="K1385" s="6">
        <v>56.05</v>
      </c>
      <c r="L1385" s="6">
        <v>160.63</v>
      </c>
      <c r="M1385" s="7">
        <v>6.53</v>
      </c>
      <c r="N1385" s="7"/>
      <c r="O1385" s="6">
        <v>95</v>
      </c>
      <c r="P1385" s="7"/>
      <c r="R1385" s="7"/>
      <c r="V1385" s="7"/>
      <c r="W1385" s="7"/>
      <c r="X1385" s="7"/>
    </row>
    <row r="1386" spans="1:24">
      <c r="A1386" s="6">
        <v>1992</v>
      </c>
      <c r="B1386" s="6" t="s">
        <v>10378</v>
      </c>
      <c r="C1386" s="6" t="s">
        <v>1054</v>
      </c>
      <c r="D1386" s="6" t="s">
        <v>12265</v>
      </c>
      <c r="E1386" s="6">
        <v>2485</v>
      </c>
      <c r="F1386" s="6">
        <v>2485</v>
      </c>
      <c r="G1386" s="6" t="s">
        <v>15</v>
      </c>
      <c r="H1386" s="6" t="s">
        <v>16</v>
      </c>
      <c r="I1386" s="6" t="s">
        <v>17</v>
      </c>
      <c r="J1386" s="6" t="s">
        <v>47</v>
      </c>
      <c r="K1386" s="6">
        <v>55.17</v>
      </c>
      <c r="L1386" s="6">
        <v>160.53</v>
      </c>
      <c r="M1386" s="7">
        <v>6.53</v>
      </c>
      <c r="N1386" s="7"/>
      <c r="O1386" s="6">
        <v>36</v>
      </c>
      <c r="P1386" s="7"/>
      <c r="R1386" s="7"/>
      <c r="V1386" s="7"/>
      <c r="W1386" s="7"/>
      <c r="X1386" s="7"/>
    </row>
    <row r="1387" spans="1:24">
      <c r="A1387" s="6">
        <v>1997</v>
      </c>
      <c r="B1387" s="6" t="s">
        <v>13519</v>
      </c>
      <c r="C1387" s="6" t="s">
        <v>13552</v>
      </c>
      <c r="D1387" s="6" t="s">
        <v>12621</v>
      </c>
      <c r="G1387" s="6" t="s">
        <v>15</v>
      </c>
      <c r="H1387" s="6" t="s">
        <v>16</v>
      </c>
      <c r="I1387" s="6" t="s">
        <v>17</v>
      </c>
      <c r="J1387" s="6" t="s">
        <v>69</v>
      </c>
      <c r="K1387" s="6">
        <v>56.05</v>
      </c>
      <c r="L1387" s="6">
        <v>160.63</v>
      </c>
      <c r="M1387" s="7">
        <v>6.53</v>
      </c>
      <c r="N1387" s="7"/>
      <c r="O1387" s="6">
        <v>22.57</v>
      </c>
      <c r="P1387" s="7"/>
      <c r="R1387" s="7"/>
      <c r="V1387" s="7"/>
      <c r="W1387" s="7"/>
      <c r="X1387" s="7"/>
    </row>
    <row r="1388" spans="1:24">
      <c r="A1388" s="6">
        <v>1995</v>
      </c>
      <c r="B1388" s="6" t="s">
        <v>13515</v>
      </c>
      <c r="C1388" s="6" t="s">
        <v>13553</v>
      </c>
      <c r="D1388" s="6" t="s">
        <v>13517</v>
      </c>
      <c r="G1388" s="6" t="s">
        <v>15</v>
      </c>
      <c r="H1388" s="6" t="s">
        <v>16</v>
      </c>
      <c r="I1388" s="6" t="s">
        <v>17</v>
      </c>
      <c r="J1388" s="6" t="s">
        <v>69</v>
      </c>
      <c r="K1388" s="6">
        <v>48</v>
      </c>
      <c r="L1388" s="6">
        <v>153</v>
      </c>
      <c r="M1388" s="7">
        <v>6.54</v>
      </c>
      <c r="N1388" s="7"/>
      <c r="O1388" s="6">
        <v>26</v>
      </c>
      <c r="P1388" s="7"/>
      <c r="R1388" s="7"/>
      <c r="V1388" s="7"/>
      <c r="W1388" s="7"/>
      <c r="X1388" s="7"/>
    </row>
    <row r="1389" spans="1:24">
      <c r="A1389" s="6">
        <v>1997</v>
      </c>
      <c r="B1389" s="6" t="s">
        <v>13519</v>
      </c>
      <c r="C1389" s="6" t="s">
        <v>13554</v>
      </c>
      <c r="D1389" s="6" t="s">
        <v>12621</v>
      </c>
      <c r="G1389" s="6" t="s">
        <v>15</v>
      </c>
      <c r="H1389" s="6" t="s">
        <v>16</v>
      </c>
      <c r="I1389" s="6" t="s">
        <v>17</v>
      </c>
      <c r="J1389" s="6" t="s">
        <v>69</v>
      </c>
      <c r="K1389" s="6">
        <v>56.05</v>
      </c>
      <c r="L1389" s="6">
        <v>160.63</v>
      </c>
      <c r="M1389" s="7">
        <v>6.55</v>
      </c>
      <c r="N1389" s="7"/>
      <c r="O1389" s="6">
        <v>31</v>
      </c>
      <c r="P1389" s="7"/>
      <c r="R1389" s="7"/>
      <c r="V1389" s="7"/>
      <c r="W1389" s="7"/>
      <c r="X1389" s="7"/>
    </row>
    <row r="1390" spans="1:24">
      <c r="A1390" s="6">
        <v>1997</v>
      </c>
      <c r="B1390" s="6" t="s">
        <v>13519</v>
      </c>
      <c r="C1390" s="6" t="s">
        <v>13555</v>
      </c>
      <c r="D1390" s="6" t="s">
        <v>12621</v>
      </c>
      <c r="G1390" s="6" t="s">
        <v>15</v>
      </c>
      <c r="H1390" s="6" t="s">
        <v>16</v>
      </c>
      <c r="I1390" s="6" t="s">
        <v>17</v>
      </c>
      <c r="J1390" s="6" t="s">
        <v>69</v>
      </c>
      <c r="K1390" s="6">
        <v>56.05</v>
      </c>
      <c r="L1390" s="6">
        <v>160.63</v>
      </c>
      <c r="M1390" s="7">
        <v>6.57</v>
      </c>
      <c r="N1390" s="7"/>
      <c r="P1390" s="7"/>
      <c r="R1390" s="7"/>
      <c r="V1390" s="7"/>
      <c r="W1390" s="7"/>
      <c r="X1390" s="7"/>
    </row>
    <row r="1391" spans="1:24">
      <c r="A1391" s="6">
        <v>1997</v>
      </c>
      <c r="B1391" s="6" t="s">
        <v>13519</v>
      </c>
      <c r="C1391" s="6" t="s">
        <v>13556</v>
      </c>
      <c r="D1391" s="6" t="s">
        <v>12621</v>
      </c>
      <c r="G1391" s="6" t="s">
        <v>15</v>
      </c>
      <c r="H1391" s="6" t="s">
        <v>16</v>
      </c>
      <c r="I1391" s="6" t="s">
        <v>17</v>
      </c>
      <c r="J1391" s="6" t="s">
        <v>69</v>
      </c>
      <c r="K1391" s="6">
        <v>56.05</v>
      </c>
      <c r="L1391" s="6">
        <v>160.63</v>
      </c>
      <c r="M1391" s="7">
        <v>6.58</v>
      </c>
      <c r="N1391" s="7"/>
      <c r="P1391" s="7"/>
      <c r="R1391" s="7"/>
      <c r="V1391" s="7"/>
      <c r="W1391" s="7"/>
      <c r="X1391" s="7"/>
    </row>
    <row r="1392" spans="1:24">
      <c r="A1392" s="6">
        <v>1997</v>
      </c>
      <c r="B1392" s="6" t="s">
        <v>13519</v>
      </c>
      <c r="C1392" s="6" t="s">
        <v>13557</v>
      </c>
      <c r="D1392" s="6" t="s">
        <v>12621</v>
      </c>
      <c r="G1392" s="6" t="s">
        <v>15</v>
      </c>
      <c r="H1392" s="6" t="s">
        <v>16</v>
      </c>
      <c r="I1392" s="6" t="s">
        <v>17</v>
      </c>
      <c r="J1392" s="6" t="s">
        <v>69</v>
      </c>
      <c r="K1392" s="6">
        <v>56.05</v>
      </c>
      <c r="L1392" s="6">
        <v>160.63</v>
      </c>
      <c r="M1392" s="7">
        <v>6.59</v>
      </c>
      <c r="N1392" s="7"/>
      <c r="O1392" s="6">
        <v>37</v>
      </c>
      <c r="P1392" s="7"/>
      <c r="R1392" s="7"/>
      <c r="V1392" s="7"/>
      <c r="W1392" s="7"/>
      <c r="X1392" s="7"/>
    </row>
    <row r="1393" spans="1:24">
      <c r="A1393" s="6">
        <v>1995</v>
      </c>
      <c r="B1393" s="6" t="s">
        <v>13515</v>
      </c>
      <c r="C1393" s="6" t="s">
        <v>13558</v>
      </c>
      <c r="D1393" s="6" t="s">
        <v>13517</v>
      </c>
      <c r="G1393" s="6" t="s">
        <v>15</v>
      </c>
      <c r="H1393" s="6" t="s">
        <v>16</v>
      </c>
      <c r="I1393" s="6" t="s">
        <v>17</v>
      </c>
      <c r="J1393" s="6" t="s">
        <v>69</v>
      </c>
      <c r="K1393" s="6">
        <v>48</v>
      </c>
      <c r="L1393" s="6">
        <v>153</v>
      </c>
      <c r="M1393" s="7">
        <v>6.6</v>
      </c>
      <c r="N1393" s="7"/>
      <c r="P1393" s="7"/>
      <c r="R1393" s="7"/>
      <c r="V1393" s="7"/>
      <c r="W1393" s="7"/>
      <c r="X1393" s="7"/>
    </row>
    <row r="1394" spans="1:24">
      <c r="A1394" s="6">
        <v>2001</v>
      </c>
      <c r="B1394" s="6" t="s">
        <v>13513</v>
      </c>
      <c r="C1394" s="6" t="s">
        <v>13559</v>
      </c>
      <c r="D1394" s="6" t="s">
        <v>12621</v>
      </c>
      <c r="G1394" s="6" t="s">
        <v>15</v>
      </c>
      <c r="H1394" s="6" t="s">
        <v>16</v>
      </c>
      <c r="I1394" s="6" t="s">
        <v>17</v>
      </c>
      <c r="J1394" s="6" t="s">
        <v>25</v>
      </c>
      <c r="K1394" s="6">
        <v>56.05</v>
      </c>
      <c r="L1394" s="6">
        <v>160.63</v>
      </c>
      <c r="M1394" s="7">
        <v>6.61</v>
      </c>
      <c r="N1394" s="7"/>
      <c r="P1394" s="7"/>
      <c r="R1394" s="7"/>
      <c r="V1394" s="7"/>
      <c r="W1394" s="7"/>
      <c r="X1394" s="7"/>
    </row>
    <row r="1395" spans="1:24">
      <c r="A1395" s="6">
        <v>1995</v>
      </c>
      <c r="B1395" s="6" t="s">
        <v>13515</v>
      </c>
      <c r="C1395" s="6" t="s">
        <v>13560</v>
      </c>
      <c r="D1395" s="6" t="s">
        <v>13517</v>
      </c>
      <c r="G1395" s="6" t="s">
        <v>15</v>
      </c>
      <c r="H1395" s="6" t="s">
        <v>16</v>
      </c>
      <c r="I1395" s="6" t="s">
        <v>17</v>
      </c>
      <c r="J1395" s="6" t="s">
        <v>69</v>
      </c>
      <c r="K1395" s="6">
        <v>48</v>
      </c>
      <c r="L1395" s="6">
        <v>153</v>
      </c>
      <c r="M1395" s="7">
        <v>6.62</v>
      </c>
      <c r="N1395" s="7"/>
      <c r="O1395" s="6">
        <v>42</v>
      </c>
      <c r="P1395" s="7"/>
      <c r="R1395" s="7"/>
      <c r="V1395" s="7"/>
      <c r="W1395" s="7"/>
      <c r="X1395" s="7"/>
    </row>
    <row r="1396" spans="1:24">
      <c r="A1396" s="6">
        <v>2001</v>
      </c>
      <c r="B1396" s="6" t="s">
        <v>13513</v>
      </c>
      <c r="C1396" s="6" t="s">
        <v>13561</v>
      </c>
      <c r="D1396" s="6" t="s">
        <v>12664</v>
      </c>
      <c r="G1396" s="6" t="s">
        <v>15</v>
      </c>
      <c r="H1396" s="6" t="s">
        <v>16</v>
      </c>
      <c r="I1396" s="6" t="s">
        <v>17</v>
      </c>
      <c r="J1396" s="6" t="s">
        <v>25</v>
      </c>
      <c r="K1396" s="6">
        <v>52.45</v>
      </c>
      <c r="L1396" s="6">
        <v>158.12</v>
      </c>
      <c r="M1396" s="7">
        <v>6.63</v>
      </c>
      <c r="N1396" s="7"/>
      <c r="O1396" s="6">
        <v>31</v>
      </c>
      <c r="P1396" s="7"/>
      <c r="R1396" s="7"/>
      <c r="V1396" s="7"/>
      <c r="W1396" s="7"/>
      <c r="X1396" s="7"/>
    </row>
    <row r="1397" spans="1:24">
      <c r="A1397" s="6">
        <v>1995</v>
      </c>
      <c r="B1397" s="6" t="s">
        <v>13515</v>
      </c>
      <c r="C1397" s="6" t="s">
        <v>13562</v>
      </c>
      <c r="D1397" s="6" t="s">
        <v>13517</v>
      </c>
      <c r="G1397" s="6" t="s">
        <v>15</v>
      </c>
      <c r="H1397" s="6" t="s">
        <v>16</v>
      </c>
      <c r="I1397" s="6" t="s">
        <v>17</v>
      </c>
      <c r="J1397" s="6" t="s">
        <v>69</v>
      </c>
      <c r="K1397" s="6">
        <v>48</v>
      </c>
      <c r="L1397" s="6">
        <v>153</v>
      </c>
      <c r="M1397" s="7">
        <v>6.65</v>
      </c>
      <c r="N1397" s="7"/>
      <c r="O1397" s="6">
        <v>34</v>
      </c>
      <c r="P1397" s="7"/>
      <c r="R1397" s="7"/>
      <c r="V1397" s="7"/>
      <c r="W1397" s="7"/>
      <c r="X1397" s="7"/>
    </row>
    <row r="1398" spans="1:24">
      <c r="A1398" s="6">
        <v>2007</v>
      </c>
      <c r="B1398" s="6" t="s">
        <v>13522</v>
      </c>
      <c r="C1398" s="6" t="s">
        <v>13544</v>
      </c>
      <c r="D1398" s="6" t="s">
        <v>12621</v>
      </c>
      <c r="G1398" s="6" t="s">
        <v>15</v>
      </c>
      <c r="H1398" s="6" t="s">
        <v>16</v>
      </c>
      <c r="I1398" s="6" t="s">
        <v>17</v>
      </c>
      <c r="J1398" s="6" t="s">
        <v>25</v>
      </c>
      <c r="K1398" s="6">
        <v>56.05</v>
      </c>
      <c r="L1398" s="6">
        <v>160.63</v>
      </c>
      <c r="M1398" s="7">
        <v>6.66</v>
      </c>
      <c r="N1398" s="7"/>
      <c r="O1398" s="6">
        <v>75</v>
      </c>
      <c r="P1398" s="7"/>
      <c r="R1398" s="7"/>
      <c r="V1398" s="7"/>
      <c r="W1398" s="7"/>
      <c r="X1398" s="7"/>
    </row>
    <row r="1399" spans="1:24">
      <c r="A1399" s="6">
        <v>2007</v>
      </c>
      <c r="B1399" s="6" t="s">
        <v>13522</v>
      </c>
      <c r="C1399" s="6" t="s">
        <v>13543</v>
      </c>
      <c r="D1399" s="6" t="s">
        <v>12621</v>
      </c>
      <c r="G1399" s="6" t="s">
        <v>15</v>
      </c>
      <c r="H1399" s="6" t="s">
        <v>16</v>
      </c>
      <c r="I1399" s="6" t="s">
        <v>17</v>
      </c>
      <c r="J1399" s="6" t="s">
        <v>25</v>
      </c>
      <c r="K1399" s="6">
        <v>56.05</v>
      </c>
      <c r="L1399" s="6">
        <v>160.63</v>
      </c>
      <c r="M1399" s="7">
        <v>6.66</v>
      </c>
      <c r="N1399" s="7"/>
      <c r="O1399" s="6">
        <v>40.43</v>
      </c>
      <c r="P1399" s="7"/>
      <c r="Q1399" s="6">
        <v>0.51312999999999998</v>
      </c>
      <c r="R1399" s="7"/>
      <c r="V1399" s="7"/>
      <c r="W1399" s="7"/>
      <c r="X1399" s="7"/>
    </row>
    <row r="1400" spans="1:24">
      <c r="A1400" s="6">
        <v>2007</v>
      </c>
      <c r="B1400" s="6" t="s">
        <v>13522</v>
      </c>
      <c r="C1400" s="6" t="s">
        <v>13545</v>
      </c>
      <c r="D1400" s="6" t="s">
        <v>12621</v>
      </c>
      <c r="G1400" s="6" t="s">
        <v>15</v>
      </c>
      <c r="H1400" s="6" t="s">
        <v>16</v>
      </c>
      <c r="I1400" s="6" t="s">
        <v>17</v>
      </c>
      <c r="J1400" s="6" t="s">
        <v>25</v>
      </c>
      <c r="K1400" s="6">
        <v>56.05</v>
      </c>
      <c r="L1400" s="6">
        <v>160.63</v>
      </c>
      <c r="M1400" s="7">
        <v>6.67</v>
      </c>
      <c r="N1400" s="7"/>
      <c r="O1400" s="6">
        <v>35.799999999999997</v>
      </c>
      <c r="P1400" s="7"/>
      <c r="R1400" s="7"/>
      <c r="V1400" s="7"/>
      <c r="W1400" s="7"/>
      <c r="X1400" s="7"/>
    </row>
    <row r="1401" spans="1:24">
      <c r="A1401" s="6">
        <v>2007</v>
      </c>
      <c r="B1401" s="6" t="s">
        <v>13522</v>
      </c>
      <c r="C1401" s="6" t="s">
        <v>13548</v>
      </c>
      <c r="D1401" s="6" t="s">
        <v>12621</v>
      </c>
      <c r="G1401" s="6" t="s">
        <v>15</v>
      </c>
      <c r="H1401" s="6" t="s">
        <v>16</v>
      </c>
      <c r="I1401" s="6" t="s">
        <v>17</v>
      </c>
      <c r="J1401" s="6" t="s">
        <v>25</v>
      </c>
      <c r="K1401" s="6">
        <v>56.05</v>
      </c>
      <c r="L1401" s="6">
        <v>160.63</v>
      </c>
      <c r="M1401" s="7">
        <v>6.68</v>
      </c>
      <c r="N1401" s="7"/>
      <c r="O1401" s="6">
        <v>31</v>
      </c>
      <c r="P1401" s="7"/>
      <c r="R1401" s="7"/>
      <c r="V1401" s="7"/>
      <c r="W1401" s="7"/>
      <c r="X1401" s="7"/>
    </row>
    <row r="1402" spans="1:24">
      <c r="A1402" s="6">
        <v>2007</v>
      </c>
      <c r="B1402" s="6" t="s">
        <v>13522</v>
      </c>
      <c r="C1402" s="6" t="s">
        <v>13546</v>
      </c>
      <c r="D1402" s="6" t="s">
        <v>12621</v>
      </c>
      <c r="G1402" s="6" t="s">
        <v>15</v>
      </c>
      <c r="H1402" s="6" t="s">
        <v>16</v>
      </c>
      <c r="I1402" s="6" t="s">
        <v>17</v>
      </c>
      <c r="J1402" s="6" t="s">
        <v>25</v>
      </c>
      <c r="K1402" s="6">
        <v>56.05</v>
      </c>
      <c r="L1402" s="6">
        <v>160.63</v>
      </c>
      <c r="M1402" s="7">
        <v>6.68</v>
      </c>
      <c r="N1402" s="7"/>
      <c r="O1402" s="6">
        <v>32</v>
      </c>
      <c r="P1402" s="7"/>
      <c r="R1402" s="7"/>
      <c r="V1402" s="7"/>
      <c r="W1402" s="7"/>
      <c r="X1402" s="7"/>
    </row>
    <row r="1403" spans="1:24">
      <c r="A1403" s="6">
        <v>2001</v>
      </c>
      <c r="B1403" s="6" t="s">
        <v>13513</v>
      </c>
      <c r="C1403" s="6" t="s">
        <v>13281</v>
      </c>
      <c r="D1403" s="6" t="s">
        <v>12621</v>
      </c>
      <c r="G1403" s="6" t="s">
        <v>15</v>
      </c>
      <c r="H1403" s="6" t="s">
        <v>16</v>
      </c>
      <c r="I1403" s="6" t="s">
        <v>17</v>
      </c>
      <c r="J1403" s="6" t="s">
        <v>25</v>
      </c>
      <c r="K1403" s="6">
        <v>56.05</v>
      </c>
      <c r="L1403" s="6">
        <v>160.63</v>
      </c>
      <c r="M1403" s="7">
        <v>6.69</v>
      </c>
      <c r="N1403" s="7"/>
      <c r="P1403" s="7"/>
      <c r="Q1403" s="6">
        <v>0.51303500000000002</v>
      </c>
      <c r="R1403" s="7"/>
      <c r="V1403" s="7"/>
      <c r="W1403" s="7"/>
      <c r="X1403" s="7"/>
    </row>
    <row r="1404" spans="1:24">
      <c r="A1404" s="6">
        <v>2007</v>
      </c>
      <c r="B1404" s="6" t="s">
        <v>13522</v>
      </c>
      <c r="C1404" s="6" t="s">
        <v>13547</v>
      </c>
      <c r="D1404" s="6" t="s">
        <v>12621</v>
      </c>
      <c r="G1404" s="6" t="s">
        <v>15</v>
      </c>
      <c r="H1404" s="6" t="s">
        <v>16</v>
      </c>
      <c r="I1404" s="6" t="s">
        <v>17</v>
      </c>
      <c r="J1404" s="6" t="s">
        <v>25</v>
      </c>
      <c r="K1404" s="6">
        <v>56.05</v>
      </c>
      <c r="L1404" s="6">
        <v>160.63</v>
      </c>
      <c r="M1404" s="7">
        <v>6.69</v>
      </c>
      <c r="N1404" s="7"/>
      <c r="P1404" s="7"/>
      <c r="R1404" s="7"/>
      <c r="V1404" s="7"/>
      <c r="W1404" s="7"/>
      <c r="X1404" s="7"/>
    </row>
    <row r="1405" spans="1:24">
      <c r="A1405" s="6">
        <v>2007</v>
      </c>
      <c r="B1405" s="6" t="s">
        <v>13522</v>
      </c>
      <c r="C1405" s="6" t="s">
        <v>13551</v>
      </c>
      <c r="D1405" s="6" t="s">
        <v>12621</v>
      </c>
      <c r="G1405" s="6" t="s">
        <v>15</v>
      </c>
      <c r="H1405" s="6" t="s">
        <v>16</v>
      </c>
      <c r="I1405" s="6" t="s">
        <v>17</v>
      </c>
      <c r="J1405" s="6" t="s">
        <v>25</v>
      </c>
      <c r="K1405" s="6">
        <v>56.05</v>
      </c>
      <c r="L1405" s="6">
        <v>160.63</v>
      </c>
      <c r="M1405" s="7">
        <v>6.7</v>
      </c>
      <c r="N1405" s="7"/>
      <c r="O1405" s="6">
        <v>25</v>
      </c>
      <c r="P1405" s="7"/>
      <c r="R1405" s="7"/>
      <c r="V1405" s="7"/>
      <c r="W1405" s="7"/>
      <c r="X1405" s="7"/>
    </row>
    <row r="1406" spans="1:24">
      <c r="A1406" s="6">
        <v>2007</v>
      </c>
      <c r="B1406" s="6" t="s">
        <v>13522</v>
      </c>
      <c r="C1406" s="6" t="s">
        <v>13549</v>
      </c>
      <c r="D1406" s="6" t="s">
        <v>12621</v>
      </c>
      <c r="G1406" s="6" t="s">
        <v>15</v>
      </c>
      <c r="H1406" s="6" t="s">
        <v>16</v>
      </c>
      <c r="I1406" s="6" t="s">
        <v>17</v>
      </c>
      <c r="J1406" s="6" t="s">
        <v>25</v>
      </c>
      <c r="K1406" s="6">
        <v>56.05</v>
      </c>
      <c r="L1406" s="6">
        <v>160.63</v>
      </c>
      <c r="M1406" s="7">
        <v>6.7</v>
      </c>
      <c r="N1406" s="7"/>
      <c r="O1406" s="6">
        <v>38</v>
      </c>
      <c r="P1406" s="7"/>
      <c r="R1406" s="7"/>
      <c r="V1406" s="7"/>
      <c r="W1406" s="7"/>
      <c r="X1406" s="7"/>
    </row>
    <row r="1407" spans="1:24">
      <c r="A1407" s="6">
        <v>2007</v>
      </c>
      <c r="B1407" s="6" t="s">
        <v>13522</v>
      </c>
      <c r="C1407" s="6" t="s">
        <v>13563</v>
      </c>
      <c r="D1407" s="6" t="s">
        <v>12621</v>
      </c>
      <c r="G1407" s="6" t="s">
        <v>15</v>
      </c>
      <c r="H1407" s="6" t="s">
        <v>16</v>
      </c>
      <c r="I1407" s="6" t="s">
        <v>17</v>
      </c>
      <c r="J1407" s="6" t="s">
        <v>25</v>
      </c>
      <c r="K1407" s="6">
        <v>56.05</v>
      </c>
      <c r="L1407" s="6">
        <v>160.63</v>
      </c>
      <c r="M1407" s="7">
        <v>6.7</v>
      </c>
      <c r="N1407" s="7"/>
      <c r="O1407" s="6">
        <v>23.84</v>
      </c>
      <c r="P1407" s="7"/>
      <c r="R1407" s="7"/>
      <c r="V1407" s="7"/>
      <c r="W1407" s="7"/>
      <c r="X1407" s="7"/>
    </row>
    <row r="1408" spans="1:24">
      <c r="A1408" s="6">
        <v>2007</v>
      </c>
      <c r="B1408" s="6" t="s">
        <v>13522</v>
      </c>
      <c r="C1408" s="6" t="s">
        <v>13564</v>
      </c>
      <c r="D1408" s="6" t="s">
        <v>12621</v>
      </c>
      <c r="G1408" s="6" t="s">
        <v>15</v>
      </c>
      <c r="H1408" s="6" t="s">
        <v>16</v>
      </c>
      <c r="I1408" s="6" t="s">
        <v>17</v>
      </c>
      <c r="J1408" s="6" t="s">
        <v>25</v>
      </c>
      <c r="K1408" s="6">
        <v>56.05</v>
      </c>
      <c r="L1408" s="6">
        <v>160.63</v>
      </c>
      <c r="M1408" s="7">
        <v>6.71</v>
      </c>
      <c r="N1408" s="7"/>
      <c r="O1408" s="6">
        <v>39</v>
      </c>
      <c r="P1408" s="7"/>
      <c r="R1408" s="7"/>
      <c r="V1408" s="7"/>
      <c r="W1408" s="7"/>
      <c r="X1408" s="7"/>
    </row>
    <row r="1409" spans="1:24">
      <c r="A1409" s="6">
        <v>2007</v>
      </c>
      <c r="B1409" s="6" t="s">
        <v>13522</v>
      </c>
      <c r="C1409" s="6" t="s">
        <v>13555</v>
      </c>
      <c r="D1409" s="6" t="s">
        <v>12621</v>
      </c>
      <c r="G1409" s="6" t="s">
        <v>15</v>
      </c>
      <c r="H1409" s="6" t="s">
        <v>16</v>
      </c>
      <c r="I1409" s="6" t="s">
        <v>17</v>
      </c>
      <c r="J1409" s="6" t="s">
        <v>25</v>
      </c>
      <c r="K1409" s="6">
        <v>56.05</v>
      </c>
      <c r="L1409" s="6">
        <v>160.63</v>
      </c>
      <c r="M1409" s="7">
        <v>6.72</v>
      </c>
      <c r="N1409" s="7"/>
      <c r="O1409" s="6">
        <v>35</v>
      </c>
      <c r="P1409" s="7"/>
      <c r="R1409" s="7"/>
      <c r="V1409" s="7"/>
      <c r="W1409" s="7"/>
      <c r="X1409" s="7"/>
    </row>
    <row r="1410" spans="1:24">
      <c r="A1410" s="6">
        <v>1995</v>
      </c>
      <c r="B1410" s="6" t="s">
        <v>13515</v>
      </c>
      <c r="C1410" s="6" t="s">
        <v>13565</v>
      </c>
      <c r="D1410" s="6" t="s">
        <v>12621</v>
      </c>
      <c r="G1410" s="6" t="s">
        <v>15</v>
      </c>
      <c r="H1410" s="6" t="s">
        <v>16</v>
      </c>
      <c r="I1410" s="6" t="s">
        <v>17</v>
      </c>
      <c r="J1410" s="6" t="s">
        <v>69</v>
      </c>
      <c r="K1410" s="6">
        <v>56.05</v>
      </c>
      <c r="L1410" s="6">
        <v>160.63</v>
      </c>
      <c r="M1410" s="7">
        <v>6.72</v>
      </c>
      <c r="N1410" s="7"/>
      <c r="O1410" s="6">
        <v>34</v>
      </c>
      <c r="P1410" s="7"/>
      <c r="R1410" s="7"/>
      <c r="V1410" s="7"/>
      <c r="W1410" s="7"/>
      <c r="X1410" s="7"/>
    </row>
    <row r="1411" spans="1:24">
      <c r="A1411" s="6">
        <v>2007</v>
      </c>
      <c r="B1411" s="6" t="s">
        <v>13522</v>
      </c>
      <c r="C1411" s="6" t="s">
        <v>13566</v>
      </c>
      <c r="D1411" s="6" t="s">
        <v>12621</v>
      </c>
      <c r="G1411" s="6" t="s">
        <v>15</v>
      </c>
      <c r="H1411" s="6" t="s">
        <v>16</v>
      </c>
      <c r="I1411" s="6" t="s">
        <v>17</v>
      </c>
      <c r="J1411" s="6" t="s">
        <v>25</v>
      </c>
      <c r="K1411" s="6">
        <v>56.05</v>
      </c>
      <c r="L1411" s="6">
        <v>160.63</v>
      </c>
      <c r="M1411" s="7">
        <v>6.74</v>
      </c>
      <c r="N1411" s="7"/>
      <c r="P1411" s="7"/>
      <c r="R1411" s="7"/>
      <c r="V1411" s="7"/>
      <c r="W1411" s="7"/>
      <c r="X1411" s="7"/>
    </row>
    <row r="1412" spans="1:24">
      <c r="A1412" s="6">
        <v>2001</v>
      </c>
      <c r="B1412" s="6" t="s">
        <v>13513</v>
      </c>
      <c r="C1412" s="6" t="s">
        <v>10822</v>
      </c>
      <c r="D1412" s="6" t="s">
        <v>12419</v>
      </c>
      <c r="G1412" s="6" t="s">
        <v>15</v>
      </c>
      <c r="H1412" s="6" t="s">
        <v>16</v>
      </c>
      <c r="I1412" s="6" t="s">
        <v>17</v>
      </c>
      <c r="J1412" s="6" t="s">
        <v>25</v>
      </c>
      <c r="K1412" s="6">
        <v>55.53</v>
      </c>
      <c r="L1412" s="6">
        <v>160.27000000000001</v>
      </c>
      <c r="M1412" s="7">
        <v>6.74</v>
      </c>
      <c r="N1412" s="7"/>
      <c r="P1412" s="7"/>
      <c r="Q1412" s="6">
        <v>0.51312500000000005</v>
      </c>
      <c r="R1412" s="7"/>
      <c r="V1412" s="7"/>
      <c r="W1412" s="7"/>
      <c r="X1412" s="7"/>
    </row>
    <row r="1413" spans="1:24">
      <c r="A1413" s="6">
        <v>2001</v>
      </c>
      <c r="B1413" s="6" t="s">
        <v>13513</v>
      </c>
      <c r="C1413" s="6" t="s">
        <v>13567</v>
      </c>
      <c r="D1413" s="6" t="s">
        <v>12311</v>
      </c>
      <c r="G1413" s="6" t="s">
        <v>15</v>
      </c>
      <c r="H1413" s="6" t="s">
        <v>16</v>
      </c>
      <c r="I1413" s="6" t="s">
        <v>17</v>
      </c>
      <c r="J1413" s="6" t="s">
        <v>25</v>
      </c>
      <c r="K1413" s="6">
        <v>51.6</v>
      </c>
      <c r="L1413" s="6">
        <v>157.4</v>
      </c>
      <c r="M1413" s="7">
        <v>6.74</v>
      </c>
      <c r="N1413" s="7"/>
      <c r="O1413" s="6">
        <v>37.1</v>
      </c>
      <c r="P1413" s="7"/>
      <c r="Q1413" s="6">
        <v>0.51309000000000005</v>
      </c>
      <c r="R1413" s="7"/>
      <c r="V1413" s="7"/>
      <c r="W1413" s="7"/>
      <c r="X1413" s="7"/>
    </row>
    <row r="1414" spans="1:24">
      <c r="A1414" s="6">
        <v>1995</v>
      </c>
      <c r="B1414" s="6" t="s">
        <v>13515</v>
      </c>
      <c r="C1414" s="6" t="s">
        <v>13348</v>
      </c>
      <c r="D1414" s="6" t="s">
        <v>13292</v>
      </c>
      <c r="G1414" s="6" t="s">
        <v>15</v>
      </c>
      <c r="H1414" s="6" t="s">
        <v>16</v>
      </c>
      <c r="I1414" s="6" t="s">
        <v>17</v>
      </c>
      <c r="J1414" s="6" t="s">
        <v>69</v>
      </c>
      <c r="K1414" s="6">
        <v>56.01</v>
      </c>
      <c r="L1414" s="6">
        <v>160.1</v>
      </c>
      <c r="M1414" s="7">
        <v>6.75</v>
      </c>
      <c r="N1414" s="7"/>
      <c r="P1414" s="7"/>
      <c r="Q1414" s="6">
        <v>0.51307499999999995</v>
      </c>
      <c r="R1414" s="7"/>
      <c r="V1414" s="7"/>
      <c r="W1414" s="7"/>
      <c r="X1414" s="7"/>
    </row>
    <row r="1415" spans="1:24">
      <c r="A1415" s="6">
        <v>1995</v>
      </c>
      <c r="B1415" s="6" t="s">
        <v>13515</v>
      </c>
      <c r="C1415" s="6" t="s">
        <v>13350</v>
      </c>
      <c r="D1415" s="6" t="s">
        <v>13292</v>
      </c>
      <c r="E1415" s="6">
        <v>4835</v>
      </c>
      <c r="F1415" s="6">
        <v>4835</v>
      </c>
      <c r="G1415" s="6" t="s">
        <v>15</v>
      </c>
      <c r="H1415" s="6" t="s">
        <v>16</v>
      </c>
      <c r="I1415" s="6" t="s">
        <v>17</v>
      </c>
      <c r="J1415" s="6" t="s">
        <v>69</v>
      </c>
      <c r="K1415" s="6">
        <v>56.01</v>
      </c>
      <c r="L1415" s="6">
        <v>160.1</v>
      </c>
      <c r="M1415" s="7">
        <v>6.76</v>
      </c>
      <c r="N1415" s="7"/>
      <c r="O1415" s="6">
        <v>38</v>
      </c>
      <c r="P1415" s="7"/>
      <c r="Q1415" s="6">
        <v>0.51303500000000002</v>
      </c>
      <c r="R1415" s="7"/>
      <c r="V1415" s="7"/>
      <c r="W1415" s="7"/>
      <c r="X1415" s="7"/>
    </row>
    <row r="1416" spans="1:24">
      <c r="A1416" s="6">
        <v>1995</v>
      </c>
      <c r="B1416" s="6" t="s">
        <v>13515</v>
      </c>
      <c r="C1416" s="6" t="s">
        <v>13568</v>
      </c>
      <c r="D1416" s="6" t="s">
        <v>12392</v>
      </c>
      <c r="G1416" s="6" t="s">
        <v>15</v>
      </c>
      <c r="H1416" s="6" t="s">
        <v>16</v>
      </c>
      <c r="I1416" s="6" t="s">
        <v>17</v>
      </c>
      <c r="J1416" s="6" t="s">
        <v>69</v>
      </c>
      <c r="K1416" s="6">
        <v>48</v>
      </c>
      <c r="L1416" s="6">
        <v>153</v>
      </c>
      <c r="M1416" s="7">
        <v>6.76</v>
      </c>
      <c r="N1416" s="7"/>
      <c r="P1416" s="7"/>
      <c r="R1416" s="7"/>
      <c r="V1416" s="7"/>
      <c r="W1416" s="7"/>
      <c r="X1416" s="7"/>
    </row>
    <row r="1417" spans="1:24">
      <c r="A1417" s="6">
        <v>1995</v>
      </c>
      <c r="B1417" s="6" t="s">
        <v>13515</v>
      </c>
      <c r="C1417" s="6" t="s">
        <v>13569</v>
      </c>
      <c r="D1417" s="6" t="s">
        <v>13292</v>
      </c>
      <c r="E1417" s="6">
        <v>4835</v>
      </c>
      <c r="F1417" s="6">
        <v>4835</v>
      </c>
      <c r="G1417" s="6" t="s">
        <v>15</v>
      </c>
      <c r="H1417" s="6" t="s">
        <v>16</v>
      </c>
      <c r="I1417" s="6" t="s">
        <v>17</v>
      </c>
      <c r="J1417" s="6" t="s">
        <v>69</v>
      </c>
      <c r="K1417" s="6">
        <v>56.01</v>
      </c>
      <c r="L1417" s="6">
        <v>160.1</v>
      </c>
      <c r="M1417" s="7">
        <v>6.77</v>
      </c>
      <c r="N1417" s="7"/>
      <c r="P1417" s="7"/>
      <c r="R1417" s="7"/>
      <c r="V1417" s="7"/>
      <c r="W1417" s="7"/>
      <c r="X1417" s="7"/>
    </row>
    <row r="1418" spans="1:24">
      <c r="A1418" s="6">
        <v>1995</v>
      </c>
      <c r="B1418" s="6" t="s">
        <v>13515</v>
      </c>
      <c r="C1418" s="6" t="s">
        <v>13570</v>
      </c>
      <c r="D1418" s="6" t="s">
        <v>12392</v>
      </c>
      <c r="G1418" s="6" t="s">
        <v>15</v>
      </c>
      <c r="H1418" s="6" t="s">
        <v>16</v>
      </c>
      <c r="I1418" s="6" t="s">
        <v>17</v>
      </c>
      <c r="J1418" s="6" t="s">
        <v>69</v>
      </c>
      <c r="K1418" s="6">
        <v>48</v>
      </c>
      <c r="L1418" s="6">
        <v>153</v>
      </c>
      <c r="M1418" s="7">
        <v>6.78</v>
      </c>
      <c r="N1418" s="7"/>
      <c r="O1418" s="6">
        <v>34</v>
      </c>
      <c r="P1418" s="7"/>
      <c r="R1418" s="7"/>
      <c r="V1418" s="7"/>
      <c r="W1418" s="7"/>
      <c r="X1418" s="7"/>
    </row>
    <row r="1419" spans="1:24">
      <c r="A1419" s="6">
        <v>1995</v>
      </c>
      <c r="B1419" s="6" t="s">
        <v>13515</v>
      </c>
      <c r="C1419" s="6" t="s">
        <v>13571</v>
      </c>
      <c r="D1419" s="6" t="s">
        <v>12392</v>
      </c>
      <c r="G1419" s="6" t="s">
        <v>15</v>
      </c>
      <c r="H1419" s="6" t="s">
        <v>16</v>
      </c>
      <c r="I1419" s="6" t="s">
        <v>17</v>
      </c>
      <c r="J1419" s="6" t="s">
        <v>69</v>
      </c>
      <c r="K1419" s="6">
        <v>48</v>
      </c>
      <c r="L1419" s="6">
        <v>153</v>
      </c>
      <c r="M1419" s="7">
        <v>6.78</v>
      </c>
      <c r="N1419" s="7"/>
      <c r="O1419" s="6">
        <v>36</v>
      </c>
      <c r="P1419" s="7"/>
      <c r="R1419" s="7"/>
      <c r="V1419" s="7"/>
      <c r="W1419" s="7"/>
      <c r="X1419" s="7"/>
    </row>
    <row r="1420" spans="1:24">
      <c r="A1420" s="6">
        <v>1995</v>
      </c>
      <c r="B1420" s="6" t="s">
        <v>13515</v>
      </c>
      <c r="C1420" s="6" t="s">
        <v>13572</v>
      </c>
      <c r="D1420" s="6" t="s">
        <v>12621</v>
      </c>
      <c r="G1420" s="6" t="s">
        <v>15</v>
      </c>
      <c r="H1420" s="6" t="s">
        <v>16</v>
      </c>
      <c r="I1420" s="6" t="s">
        <v>17</v>
      </c>
      <c r="J1420" s="6" t="s">
        <v>69</v>
      </c>
      <c r="K1420" s="6">
        <v>56.05</v>
      </c>
      <c r="L1420" s="6">
        <v>160.63</v>
      </c>
      <c r="M1420" s="7">
        <v>6.78</v>
      </c>
      <c r="N1420" s="7"/>
      <c r="O1420" s="6">
        <v>39</v>
      </c>
      <c r="P1420" s="7"/>
      <c r="R1420" s="7"/>
      <c r="V1420" s="7"/>
      <c r="W1420" s="7"/>
      <c r="X1420" s="7"/>
    </row>
    <row r="1421" spans="1:24">
      <c r="A1421" s="6">
        <v>1995</v>
      </c>
      <c r="B1421" s="6" t="s">
        <v>13515</v>
      </c>
      <c r="C1421" s="6" t="s">
        <v>13573</v>
      </c>
      <c r="D1421" s="6" t="s">
        <v>12621</v>
      </c>
      <c r="G1421" s="6" t="s">
        <v>15</v>
      </c>
      <c r="H1421" s="6" t="s">
        <v>16</v>
      </c>
      <c r="I1421" s="6" t="s">
        <v>17</v>
      </c>
      <c r="J1421" s="6" t="s">
        <v>69</v>
      </c>
      <c r="K1421" s="6">
        <v>56.05</v>
      </c>
      <c r="L1421" s="6">
        <v>160.63</v>
      </c>
      <c r="M1421" s="7">
        <v>6.78</v>
      </c>
      <c r="N1421" s="7"/>
      <c r="O1421" s="6">
        <v>30.81</v>
      </c>
      <c r="P1421" s="7"/>
      <c r="R1421" s="7"/>
      <c r="V1421" s="7"/>
      <c r="W1421" s="7"/>
      <c r="X1421" s="7"/>
    </row>
    <row r="1422" spans="1:24">
      <c r="A1422" s="6">
        <v>1995</v>
      </c>
      <c r="B1422" s="6" t="s">
        <v>13515</v>
      </c>
      <c r="C1422" s="6" t="s">
        <v>13356</v>
      </c>
      <c r="D1422" s="6" t="s">
        <v>12621</v>
      </c>
      <c r="G1422" s="6" t="s">
        <v>15</v>
      </c>
      <c r="H1422" s="6" t="s">
        <v>16</v>
      </c>
      <c r="I1422" s="6" t="s">
        <v>17</v>
      </c>
      <c r="J1422" s="6" t="s">
        <v>69</v>
      </c>
      <c r="K1422" s="6">
        <v>56.01</v>
      </c>
      <c r="L1422" s="6">
        <v>160.1</v>
      </c>
      <c r="M1422" s="7">
        <v>6.79</v>
      </c>
      <c r="N1422" s="7"/>
      <c r="O1422" s="6">
        <v>27</v>
      </c>
      <c r="P1422" s="7"/>
      <c r="R1422" s="7"/>
      <c r="V1422" s="7"/>
      <c r="W1422" s="7"/>
      <c r="X1422" s="7"/>
    </row>
    <row r="1423" spans="1:24">
      <c r="A1423" s="6">
        <v>1995</v>
      </c>
      <c r="B1423" s="6" t="s">
        <v>13515</v>
      </c>
      <c r="C1423" s="6" t="s">
        <v>13574</v>
      </c>
      <c r="D1423" s="6" t="s">
        <v>12621</v>
      </c>
      <c r="G1423" s="6" t="s">
        <v>15</v>
      </c>
      <c r="H1423" s="6" t="s">
        <v>16</v>
      </c>
      <c r="I1423" s="6" t="s">
        <v>17</v>
      </c>
      <c r="J1423" s="6" t="s">
        <v>69</v>
      </c>
      <c r="K1423" s="6">
        <v>56.05</v>
      </c>
      <c r="L1423" s="6">
        <v>160.63</v>
      </c>
      <c r="M1423" s="7">
        <v>6.79</v>
      </c>
      <c r="N1423" s="7"/>
      <c r="O1423" s="6">
        <v>34.6</v>
      </c>
      <c r="P1423" s="7"/>
      <c r="Q1423" s="6">
        <v>0.51310299999999998</v>
      </c>
      <c r="R1423" s="7"/>
      <c r="V1423" s="7"/>
      <c r="W1423" s="7"/>
      <c r="X1423" s="7"/>
    </row>
    <row r="1424" spans="1:24">
      <c r="A1424" s="6">
        <v>1995</v>
      </c>
      <c r="B1424" s="6" t="s">
        <v>13515</v>
      </c>
      <c r="C1424" s="6" t="s">
        <v>13575</v>
      </c>
      <c r="D1424" s="6" t="s">
        <v>12621</v>
      </c>
      <c r="G1424" s="6" t="s">
        <v>15</v>
      </c>
      <c r="H1424" s="6" t="s">
        <v>16</v>
      </c>
      <c r="I1424" s="6" t="s">
        <v>17</v>
      </c>
      <c r="J1424" s="6" t="s">
        <v>69</v>
      </c>
      <c r="K1424" s="6">
        <v>56.05</v>
      </c>
      <c r="L1424" s="6">
        <v>160.63</v>
      </c>
      <c r="M1424" s="7">
        <v>6.79</v>
      </c>
      <c r="N1424" s="7"/>
      <c r="O1424" s="6">
        <v>42</v>
      </c>
      <c r="P1424" s="7"/>
      <c r="R1424" s="7"/>
      <c r="V1424" s="7"/>
      <c r="W1424" s="7"/>
      <c r="X1424" s="7"/>
    </row>
    <row r="1425" spans="1:24">
      <c r="A1425" s="6">
        <v>1995</v>
      </c>
      <c r="B1425" s="6" t="s">
        <v>13515</v>
      </c>
      <c r="C1425" s="6" t="s">
        <v>13576</v>
      </c>
      <c r="D1425" s="6" t="s">
        <v>12392</v>
      </c>
      <c r="G1425" s="6" t="s">
        <v>15</v>
      </c>
      <c r="H1425" s="6" t="s">
        <v>16</v>
      </c>
      <c r="I1425" s="6" t="s">
        <v>17</v>
      </c>
      <c r="J1425" s="6" t="s">
        <v>69</v>
      </c>
      <c r="K1425" s="6">
        <v>48</v>
      </c>
      <c r="L1425" s="6">
        <v>153</v>
      </c>
      <c r="M1425" s="7">
        <v>6.8</v>
      </c>
      <c r="N1425" s="7"/>
      <c r="O1425" s="6">
        <v>28.2</v>
      </c>
      <c r="P1425" s="7"/>
      <c r="R1425" s="7"/>
      <c r="V1425" s="7"/>
      <c r="W1425" s="7"/>
      <c r="X1425" s="7"/>
    </row>
    <row r="1426" spans="1:24">
      <c r="A1426" s="6">
        <v>1995</v>
      </c>
      <c r="B1426" s="6" t="s">
        <v>13515</v>
      </c>
      <c r="C1426" s="6" t="s">
        <v>13330</v>
      </c>
      <c r="D1426" s="6" t="s">
        <v>13292</v>
      </c>
      <c r="E1426" s="6">
        <v>4835</v>
      </c>
      <c r="F1426" s="6">
        <v>4835</v>
      </c>
      <c r="G1426" s="6" t="s">
        <v>15</v>
      </c>
      <c r="H1426" s="6" t="s">
        <v>16</v>
      </c>
      <c r="I1426" s="6" t="s">
        <v>17</v>
      </c>
      <c r="J1426" s="6" t="s">
        <v>69</v>
      </c>
      <c r="K1426" s="6">
        <v>56.01</v>
      </c>
      <c r="L1426" s="6">
        <v>160.1</v>
      </c>
      <c r="M1426" s="7">
        <v>6.8</v>
      </c>
      <c r="N1426" s="7"/>
      <c r="O1426" s="6">
        <v>36</v>
      </c>
      <c r="P1426" s="7"/>
      <c r="R1426" s="7"/>
      <c r="V1426" s="7"/>
      <c r="W1426" s="7"/>
      <c r="X1426" s="7"/>
    </row>
    <row r="1427" spans="1:24">
      <c r="A1427" s="6">
        <v>1995</v>
      </c>
      <c r="B1427" s="6" t="s">
        <v>13515</v>
      </c>
      <c r="C1427" s="6" t="s">
        <v>13577</v>
      </c>
      <c r="D1427" s="6" t="s">
        <v>12392</v>
      </c>
      <c r="G1427" s="6" t="s">
        <v>15</v>
      </c>
      <c r="H1427" s="6" t="s">
        <v>16</v>
      </c>
      <c r="I1427" s="6" t="s">
        <v>17</v>
      </c>
      <c r="J1427" s="6" t="s">
        <v>69</v>
      </c>
      <c r="K1427" s="6">
        <v>48</v>
      </c>
      <c r="L1427" s="6">
        <v>153</v>
      </c>
      <c r="M1427" s="7">
        <v>6.8</v>
      </c>
      <c r="N1427" s="7"/>
      <c r="O1427" s="6">
        <v>22</v>
      </c>
      <c r="P1427" s="7"/>
      <c r="R1427" s="7"/>
      <c r="V1427" s="7"/>
      <c r="W1427" s="7"/>
      <c r="X1427" s="7"/>
    </row>
    <row r="1428" spans="1:24">
      <c r="A1428" s="6">
        <v>2000</v>
      </c>
      <c r="B1428" s="6" t="s">
        <v>12272</v>
      </c>
      <c r="C1428" s="6" t="s">
        <v>13578</v>
      </c>
      <c r="D1428" s="6" t="s">
        <v>12274</v>
      </c>
      <c r="G1428" s="6" t="s">
        <v>15</v>
      </c>
      <c r="H1428" s="6" t="s">
        <v>16</v>
      </c>
      <c r="I1428" s="6" t="s">
        <v>17</v>
      </c>
      <c r="J1428" s="6" t="s">
        <v>69</v>
      </c>
      <c r="K1428" s="6">
        <v>53.93</v>
      </c>
      <c r="L1428" s="6">
        <v>158.07</v>
      </c>
      <c r="M1428" s="7">
        <v>6.8</v>
      </c>
      <c r="N1428" s="7"/>
      <c r="O1428" s="6">
        <v>21</v>
      </c>
      <c r="P1428" s="7"/>
      <c r="R1428" s="7"/>
      <c r="V1428" s="7"/>
      <c r="W1428" s="7"/>
      <c r="X1428" s="7"/>
    </row>
    <row r="1429" spans="1:24">
      <c r="A1429" s="6">
        <v>1995</v>
      </c>
      <c r="B1429" s="6" t="s">
        <v>13515</v>
      </c>
      <c r="C1429" s="6" t="s">
        <v>13579</v>
      </c>
      <c r="D1429" s="6" t="s">
        <v>12392</v>
      </c>
      <c r="G1429" s="6" t="s">
        <v>15</v>
      </c>
      <c r="H1429" s="6" t="s">
        <v>16</v>
      </c>
      <c r="I1429" s="6" t="s">
        <v>17</v>
      </c>
      <c r="J1429" s="6" t="s">
        <v>69</v>
      </c>
      <c r="K1429" s="6">
        <v>48</v>
      </c>
      <c r="L1429" s="6">
        <v>153</v>
      </c>
      <c r="M1429" s="7">
        <v>6.81</v>
      </c>
      <c r="N1429" s="7"/>
      <c r="P1429" s="7"/>
      <c r="R1429" s="7"/>
      <c r="V1429" s="7"/>
      <c r="W1429" s="7"/>
      <c r="X1429" s="7"/>
    </row>
    <row r="1430" spans="1:24">
      <c r="A1430" s="6">
        <v>1995</v>
      </c>
      <c r="B1430" s="6" t="s">
        <v>13515</v>
      </c>
      <c r="C1430" s="6" t="s">
        <v>13580</v>
      </c>
      <c r="D1430" s="6" t="s">
        <v>12392</v>
      </c>
      <c r="G1430" s="6" t="s">
        <v>15</v>
      </c>
      <c r="H1430" s="6" t="s">
        <v>16</v>
      </c>
      <c r="I1430" s="6" t="s">
        <v>17</v>
      </c>
      <c r="J1430" s="6" t="s">
        <v>69</v>
      </c>
      <c r="K1430" s="6">
        <v>48</v>
      </c>
      <c r="L1430" s="6">
        <v>153</v>
      </c>
      <c r="M1430" s="7">
        <v>6.82</v>
      </c>
      <c r="N1430" s="7"/>
      <c r="P1430" s="7"/>
      <c r="R1430" s="7"/>
      <c r="V1430" s="7"/>
      <c r="W1430" s="7"/>
      <c r="X1430" s="7"/>
    </row>
    <row r="1431" spans="1:24">
      <c r="A1431" s="6">
        <v>1995</v>
      </c>
      <c r="B1431" s="6" t="s">
        <v>13515</v>
      </c>
      <c r="C1431" s="6" t="s">
        <v>13581</v>
      </c>
      <c r="D1431" s="6" t="s">
        <v>13517</v>
      </c>
      <c r="G1431" s="6" t="s">
        <v>15</v>
      </c>
      <c r="H1431" s="6" t="s">
        <v>16</v>
      </c>
      <c r="I1431" s="6" t="s">
        <v>17</v>
      </c>
      <c r="J1431" s="6" t="s">
        <v>69</v>
      </c>
      <c r="K1431" s="6">
        <v>48</v>
      </c>
      <c r="L1431" s="6">
        <v>153</v>
      </c>
      <c r="M1431" s="7">
        <v>6.82</v>
      </c>
      <c r="N1431" s="7"/>
      <c r="O1431" s="6">
        <v>40</v>
      </c>
      <c r="P1431" s="7"/>
      <c r="R1431" s="7"/>
      <c r="V1431" s="7"/>
      <c r="W1431" s="7"/>
      <c r="X1431" s="7"/>
    </row>
    <row r="1432" spans="1:24">
      <c r="A1432" s="6">
        <v>1995</v>
      </c>
      <c r="B1432" s="6" t="s">
        <v>13515</v>
      </c>
      <c r="C1432" s="6" t="s">
        <v>13582</v>
      </c>
      <c r="D1432" s="6" t="s">
        <v>12392</v>
      </c>
      <c r="G1432" s="6" t="s">
        <v>15</v>
      </c>
      <c r="H1432" s="6" t="s">
        <v>16</v>
      </c>
      <c r="I1432" s="6" t="s">
        <v>17</v>
      </c>
      <c r="J1432" s="6" t="s">
        <v>69</v>
      </c>
      <c r="K1432" s="6">
        <v>48</v>
      </c>
      <c r="L1432" s="6">
        <v>153</v>
      </c>
      <c r="M1432" s="7">
        <v>6.82</v>
      </c>
      <c r="N1432" s="7"/>
      <c r="O1432" s="6">
        <v>50</v>
      </c>
      <c r="P1432" s="7"/>
      <c r="R1432" s="7"/>
      <c r="V1432" s="7"/>
      <c r="W1432" s="7"/>
      <c r="X1432" s="7"/>
    </row>
    <row r="1433" spans="1:24">
      <c r="A1433" s="6">
        <v>2000</v>
      </c>
      <c r="B1433" s="6" t="s">
        <v>12272</v>
      </c>
      <c r="C1433" s="6" t="s">
        <v>13583</v>
      </c>
      <c r="D1433" s="6" t="s">
        <v>12274</v>
      </c>
      <c r="G1433" s="6" t="s">
        <v>15</v>
      </c>
      <c r="H1433" s="6" t="s">
        <v>16</v>
      </c>
      <c r="I1433" s="6" t="s">
        <v>17</v>
      </c>
      <c r="J1433" s="6" t="s">
        <v>69</v>
      </c>
      <c r="K1433" s="6">
        <v>53.93</v>
      </c>
      <c r="L1433" s="6">
        <v>158.07</v>
      </c>
      <c r="M1433" s="7">
        <v>6.85</v>
      </c>
      <c r="N1433" s="7"/>
      <c r="O1433" s="6">
        <v>38</v>
      </c>
      <c r="P1433" s="7"/>
      <c r="R1433" s="7"/>
      <c r="V1433" s="7"/>
      <c r="W1433" s="7"/>
      <c r="X1433" s="7"/>
    </row>
    <row r="1434" spans="1:24">
      <c r="A1434" s="6">
        <v>1995</v>
      </c>
      <c r="B1434" s="6" t="s">
        <v>13515</v>
      </c>
      <c r="C1434" s="6" t="s">
        <v>13584</v>
      </c>
      <c r="D1434" s="6" t="s">
        <v>13517</v>
      </c>
      <c r="G1434" s="6" t="s">
        <v>15</v>
      </c>
      <c r="H1434" s="6" t="s">
        <v>16</v>
      </c>
      <c r="I1434" s="6" t="s">
        <v>17</v>
      </c>
      <c r="J1434" s="6" t="s">
        <v>69</v>
      </c>
      <c r="K1434" s="6">
        <v>48</v>
      </c>
      <c r="L1434" s="6">
        <v>153</v>
      </c>
      <c r="M1434" s="7">
        <v>6.86</v>
      </c>
      <c r="N1434" s="7"/>
      <c r="O1434" s="6">
        <v>39</v>
      </c>
      <c r="P1434" s="7"/>
      <c r="R1434" s="7"/>
      <c r="V1434" s="7"/>
      <c r="W1434" s="7"/>
      <c r="X1434" s="7"/>
    </row>
    <row r="1435" spans="1:24">
      <c r="A1435" s="6">
        <v>1995</v>
      </c>
      <c r="B1435" s="6" t="s">
        <v>13515</v>
      </c>
      <c r="C1435" s="6" t="s">
        <v>13585</v>
      </c>
      <c r="D1435" s="6" t="s">
        <v>13517</v>
      </c>
      <c r="G1435" s="6" t="s">
        <v>15</v>
      </c>
      <c r="H1435" s="6" t="s">
        <v>16</v>
      </c>
      <c r="I1435" s="6" t="s">
        <v>17</v>
      </c>
      <c r="J1435" s="6" t="s">
        <v>69</v>
      </c>
      <c r="K1435" s="6">
        <v>48</v>
      </c>
      <c r="L1435" s="6">
        <v>153</v>
      </c>
      <c r="M1435" s="7">
        <v>6.86</v>
      </c>
      <c r="N1435" s="7"/>
      <c r="O1435" s="6">
        <v>41.9</v>
      </c>
      <c r="P1435" s="7"/>
      <c r="Q1435" s="6">
        <v>0.51309899999999997</v>
      </c>
      <c r="R1435" s="7"/>
      <c r="V1435" s="7"/>
      <c r="W1435" s="7"/>
      <c r="X1435" s="7"/>
    </row>
    <row r="1436" spans="1:24">
      <c r="A1436" s="6">
        <v>1995</v>
      </c>
      <c r="B1436" s="6" t="s">
        <v>13515</v>
      </c>
      <c r="C1436" s="6" t="s">
        <v>13586</v>
      </c>
      <c r="D1436" s="6" t="s">
        <v>13517</v>
      </c>
      <c r="G1436" s="6" t="s">
        <v>15</v>
      </c>
      <c r="H1436" s="6" t="s">
        <v>16</v>
      </c>
      <c r="I1436" s="6" t="s">
        <v>17</v>
      </c>
      <c r="J1436" s="6" t="s">
        <v>69</v>
      </c>
      <c r="K1436" s="6">
        <v>48</v>
      </c>
      <c r="L1436" s="6">
        <v>153</v>
      </c>
      <c r="M1436" s="7">
        <v>6.88</v>
      </c>
      <c r="N1436" s="7"/>
      <c r="O1436" s="6">
        <v>32</v>
      </c>
      <c r="P1436" s="7"/>
      <c r="Q1436" s="6">
        <v>0.513069</v>
      </c>
      <c r="R1436" s="7"/>
      <c r="V1436" s="7"/>
      <c r="W1436" s="7"/>
      <c r="X1436" s="7"/>
    </row>
    <row r="1437" spans="1:24">
      <c r="A1437" s="6">
        <v>1995</v>
      </c>
      <c r="B1437" s="6" t="s">
        <v>13515</v>
      </c>
      <c r="C1437" s="6" t="s">
        <v>13587</v>
      </c>
      <c r="D1437" s="6" t="s">
        <v>13517</v>
      </c>
      <c r="G1437" s="6" t="s">
        <v>15</v>
      </c>
      <c r="H1437" s="6" t="s">
        <v>16</v>
      </c>
      <c r="I1437" s="6" t="s">
        <v>17</v>
      </c>
      <c r="J1437" s="6" t="s">
        <v>69</v>
      </c>
      <c r="K1437" s="6">
        <v>48</v>
      </c>
      <c r="L1437" s="6">
        <v>153</v>
      </c>
      <c r="M1437" s="7">
        <v>6.88</v>
      </c>
      <c r="N1437" s="7"/>
      <c r="O1437" s="6">
        <v>39</v>
      </c>
      <c r="P1437" s="7"/>
      <c r="R1437" s="7"/>
      <c r="V1437" s="7"/>
      <c r="W1437" s="7"/>
      <c r="X1437" s="7"/>
    </row>
    <row r="1438" spans="1:24">
      <c r="A1438" s="6">
        <v>1995</v>
      </c>
      <c r="B1438" s="6" t="s">
        <v>13515</v>
      </c>
      <c r="C1438" s="6" t="s">
        <v>13588</v>
      </c>
      <c r="D1438" s="6" t="s">
        <v>13517</v>
      </c>
      <c r="G1438" s="6" t="s">
        <v>15</v>
      </c>
      <c r="H1438" s="6" t="s">
        <v>16</v>
      </c>
      <c r="I1438" s="6" t="s">
        <v>17</v>
      </c>
      <c r="J1438" s="6" t="s">
        <v>69</v>
      </c>
      <c r="K1438" s="6">
        <v>48</v>
      </c>
      <c r="L1438" s="6">
        <v>153</v>
      </c>
      <c r="M1438" s="7">
        <v>6.89</v>
      </c>
      <c r="N1438" s="7"/>
      <c r="O1438" s="6">
        <v>37</v>
      </c>
      <c r="P1438" s="7"/>
      <c r="R1438" s="7"/>
      <c r="V1438" s="7"/>
      <c r="W1438" s="7"/>
      <c r="X1438" s="7"/>
    </row>
    <row r="1439" spans="1:24">
      <c r="A1439" s="6">
        <v>1995</v>
      </c>
      <c r="B1439" s="6" t="s">
        <v>13515</v>
      </c>
      <c r="C1439" s="6" t="s">
        <v>13589</v>
      </c>
      <c r="D1439" s="6" t="s">
        <v>13517</v>
      </c>
      <c r="G1439" s="6" t="s">
        <v>15</v>
      </c>
      <c r="H1439" s="6" t="s">
        <v>16</v>
      </c>
      <c r="I1439" s="6" t="s">
        <v>17</v>
      </c>
      <c r="J1439" s="6" t="s">
        <v>69</v>
      </c>
      <c r="K1439" s="6">
        <v>48</v>
      </c>
      <c r="L1439" s="6">
        <v>153</v>
      </c>
      <c r="M1439" s="7">
        <v>6.89</v>
      </c>
      <c r="N1439" s="7"/>
      <c r="O1439" s="6">
        <v>39</v>
      </c>
      <c r="P1439" s="7"/>
      <c r="R1439" s="7"/>
      <c r="V1439" s="7"/>
      <c r="W1439" s="7"/>
      <c r="X1439" s="7"/>
    </row>
    <row r="1440" spans="1:24">
      <c r="A1440" s="6">
        <v>1995</v>
      </c>
      <c r="B1440" s="6" t="s">
        <v>13515</v>
      </c>
      <c r="C1440" s="6" t="s">
        <v>13590</v>
      </c>
      <c r="D1440" s="6" t="s">
        <v>13517</v>
      </c>
      <c r="G1440" s="6" t="s">
        <v>15</v>
      </c>
      <c r="H1440" s="6" t="s">
        <v>16</v>
      </c>
      <c r="I1440" s="6" t="s">
        <v>17</v>
      </c>
      <c r="J1440" s="6" t="s">
        <v>69</v>
      </c>
      <c r="K1440" s="6">
        <v>48</v>
      </c>
      <c r="L1440" s="6">
        <v>153</v>
      </c>
      <c r="M1440" s="7">
        <v>6.9</v>
      </c>
      <c r="N1440" s="7"/>
      <c r="O1440" s="6">
        <v>37</v>
      </c>
      <c r="P1440" s="7"/>
      <c r="Q1440" s="6">
        <v>0.51301799999999997</v>
      </c>
      <c r="R1440" s="7"/>
      <c r="V1440" s="7"/>
      <c r="W1440" s="7"/>
      <c r="X1440" s="7"/>
    </row>
    <row r="1441" spans="1:24">
      <c r="A1441" s="6">
        <v>2008</v>
      </c>
      <c r="B1441" s="6" t="s">
        <v>13591</v>
      </c>
      <c r="C1441" s="6" t="s">
        <v>13592</v>
      </c>
      <c r="D1441" s="6" t="s">
        <v>12465</v>
      </c>
      <c r="G1441" s="6" t="s">
        <v>15</v>
      </c>
      <c r="H1441" s="6" t="s">
        <v>16</v>
      </c>
      <c r="I1441" s="6" t="s">
        <v>17</v>
      </c>
      <c r="J1441" s="6" t="s">
        <v>311</v>
      </c>
      <c r="K1441" s="6">
        <v>58</v>
      </c>
      <c r="L1441" s="6">
        <v>157.5</v>
      </c>
      <c r="M1441" s="7">
        <v>6.9</v>
      </c>
      <c r="N1441" s="7"/>
      <c r="O1441" s="6">
        <v>39</v>
      </c>
      <c r="P1441" s="7"/>
      <c r="R1441" s="7"/>
      <c r="V1441" s="7"/>
      <c r="W1441" s="7"/>
      <c r="X1441" s="7"/>
    </row>
    <row r="1442" spans="1:24">
      <c r="A1442" s="6">
        <v>2007</v>
      </c>
      <c r="B1442" s="6" t="s">
        <v>13593</v>
      </c>
      <c r="C1442" s="6" t="s">
        <v>13594</v>
      </c>
      <c r="D1442" s="6" t="s">
        <v>13595</v>
      </c>
      <c r="G1442" s="6" t="s">
        <v>15</v>
      </c>
      <c r="H1442" s="6" t="s">
        <v>16</v>
      </c>
      <c r="I1442" s="6" t="s">
        <v>17</v>
      </c>
      <c r="J1442" s="6" t="s">
        <v>311</v>
      </c>
      <c r="K1442" s="6">
        <v>52.49</v>
      </c>
      <c r="L1442" s="6">
        <v>157.94999999999999</v>
      </c>
      <c r="M1442" s="7">
        <v>6.91</v>
      </c>
      <c r="N1442" s="7"/>
      <c r="O1442" s="6">
        <v>37</v>
      </c>
      <c r="P1442" s="7"/>
      <c r="Q1442" s="6">
        <v>0.51303200000000004</v>
      </c>
      <c r="R1442" s="7"/>
      <c r="V1442" s="7"/>
      <c r="W1442" s="7"/>
      <c r="X1442" s="7"/>
    </row>
    <row r="1443" spans="1:24">
      <c r="A1443" s="6">
        <v>2006</v>
      </c>
      <c r="B1443" s="6" t="s">
        <v>13596</v>
      </c>
      <c r="C1443" s="6" t="s">
        <v>13597</v>
      </c>
      <c r="D1443" s="6" t="s">
        <v>12465</v>
      </c>
      <c r="G1443" s="6" t="s">
        <v>15</v>
      </c>
      <c r="H1443" s="6" t="s">
        <v>16</v>
      </c>
      <c r="I1443" s="6" t="s">
        <v>12406</v>
      </c>
      <c r="J1443" s="6" t="s">
        <v>13598</v>
      </c>
      <c r="K1443" s="6">
        <v>58</v>
      </c>
      <c r="L1443" s="6">
        <v>157.5</v>
      </c>
      <c r="M1443" s="7">
        <v>6.91</v>
      </c>
      <c r="N1443" s="7"/>
      <c r="P1443" s="7"/>
      <c r="R1443" s="7"/>
      <c r="V1443" s="7"/>
      <c r="W1443" s="7"/>
      <c r="X1443" s="7"/>
    </row>
    <row r="1444" spans="1:24">
      <c r="A1444" s="6">
        <v>2008</v>
      </c>
      <c r="B1444" s="6" t="s">
        <v>13591</v>
      </c>
      <c r="C1444" s="6" t="s">
        <v>13597</v>
      </c>
      <c r="D1444" s="6" t="s">
        <v>12465</v>
      </c>
      <c r="G1444" s="6" t="s">
        <v>15</v>
      </c>
      <c r="H1444" s="6" t="s">
        <v>16</v>
      </c>
      <c r="I1444" s="6" t="s">
        <v>12406</v>
      </c>
      <c r="J1444" s="6" t="s">
        <v>13599</v>
      </c>
      <c r="K1444" s="6">
        <v>58</v>
      </c>
      <c r="L1444" s="6">
        <v>157.5</v>
      </c>
      <c r="M1444" s="7">
        <v>6.92</v>
      </c>
      <c r="N1444" s="7"/>
      <c r="O1444" s="6">
        <v>35</v>
      </c>
      <c r="P1444" s="7"/>
      <c r="R1444" s="7"/>
      <c r="V1444" s="7"/>
      <c r="W1444" s="7"/>
      <c r="X1444" s="7"/>
    </row>
    <row r="1445" spans="1:24">
      <c r="A1445" s="6">
        <v>1996</v>
      </c>
      <c r="B1445" s="6" t="s">
        <v>12375</v>
      </c>
      <c r="C1445" s="6" t="s">
        <v>13600</v>
      </c>
      <c r="D1445" s="6" t="s">
        <v>12311</v>
      </c>
      <c r="G1445" s="6" t="s">
        <v>15</v>
      </c>
      <c r="H1445" s="6" t="s">
        <v>16</v>
      </c>
      <c r="I1445" s="6" t="s">
        <v>17</v>
      </c>
      <c r="J1445" s="6" t="s">
        <v>25</v>
      </c>
      <c r="K1445" s="6">
        <v>51.6</v>
      </c>
      <c r="L1445" s="6">
        <v>157.4</v>
      </c>
      <c r="M1445" s="7">
        <v>6.92</v>
      </c>
      <c r="N1445" s="7"/>
      <c r="O1445" s="6">
        <v>30.72</v>
      </c>
      <c r="P1445" s="7"/>
      <c r="Q1445" s="6">
        <v>0.51302499999999995</v>
      </c>
      <c r="R1445" s="7"/>
      <c r="V1445" s="7"/>
      <c r="W1445" s="7"/>
      <c r="X1445" s="7"/>
    </row>
    <row r="1446" spans="1:24">
      <c r="A1446" s="6">
        <v>2006</v>
      </c>
      <c r="B1446" s="6" t="s">
        <v>13596</v>
      </c>
      <c r="C1446" s="6" t="s">
        <v>13601</v>
      </c>
      <c r="D1446" s="6" t="s">
        <v>12465</v>
      </c>
      <c r="G1446" s="6" t="s">
        <v>15</v>
      </c>
      <c r="H1446" s="6" t="s">
        <v>16</v>
      </c>
      <c r="I1446" s="6" t="s">
        <v>12406</v>
      </c>
      <c r="J1446" s="6" t="s">
        <v>13598</v>
      </c>
      <c r="K1446" s="6">
        <v>58</v>
      </c>
      <c r="L1446" s="6">
        <v>157.5</v>
      </c>
      <c r="M1446" s="7">
        <v>6.93</v>
      </c>
      <c r="N1446" s="7"/>
      <c r="O1446" s="6">
        <v>41</v>
      </c>
      <c r="P1446" s="7"/>
      <c r="R1446" s="7"/>
      <c r="V1446" s="7"/>
      <c r="W1446" s="7"/>
      <c r="X1446" s="7"/>
    </row>
    <row r="1447" spans="1:24">
      <c r="A1447" s="6">
        <v>2006</v>
      </c>
      <c r="B1447" s="6" t="s">
        <v>13596</v>
      </c>
      <c r="C1447" s="6" t="s">
        <v>13602</v>
      </c>
      <c r="D1447" s="6" t="s">
        <v>12465</v>
      </c>
      <c r="G1447" s="6" t="s">
        <v>15</v>
      </c>
      <c r="H1447" s="6" t="s">
        <v>16</v>
      </c>
      <c r="I1447" s="6" t="s">
        <v>12406</v>
      </c>
      <c r="J1447" s="6" t="s">
        <v>13603</v>
      </c>
      <c r="K1447" s="6">
        <v>58</v>
      </c>
      <c r="L1447" s="6">
        <v>157.5</v>
      </c>
      <c r="M1447" s="7">
        <v>6.93</v>
      </c>
      <c r="N1447" s="7"/>
      <c r="O1447" s="6">
        <v>34.47</v>
      </c>
      <c r="P1447" s="7"/>
      <c r="Q1447" s="6">
        <v>0.51309099999999996</v>
      </c>
      <c r="R1447" s="7"/>
      <c r="V1447" s="7"/>
      <c r="W1447" s="7"/>
      <c r="X1447" s="7"/>
    </row>
    <row r="1448" spans="1:24">
      <c r="A1448" s="6">
        <v>2006</v>
      </c>
      <c r="B1448" s="6" t="s">
        <v>13596</v>
      </c>
      <c r="C1448" s="6" t="s">
        <v>13604</v>
      </c>
      <c r="D1448" s="6" t="s">
        <v>12465</v>
      </c>
      <c r="G1448" s="6" t="s">
        <v>15</v>
      </c>
      <c r="H1448" s="6" t="s">
        <v>16</v>
      </c>
      <c r="I1448" s="6" t="s">
        <v>12406</v>
      </c>
      <c r="J1448" s="6" t="s">
        <v>13598</v>
      </c>
      <c r="K1448" s="6">
        <v>58</v>
      </c>
      <c r="L1448" s="6">
        <v>157.5</v>
      </c>
      <c r="M1448" s="7">
        <v>6.94</v>
      </c>
      <c r="N1448" s="7"/>
      <c r="O1448" s="6">
        <v>40</v>
      </c>
      <c r="P1448" s="7"/>
      <c r="R1448" s="7"/>
      <c r="V1448" s="7"/>
      <c r="W1448" s="7"/>
      <c r="X1448" s="7"/>
    </row>
    <row r="1449" spans="1:24">
      <c r="A1449" s="6">
        <v>2008</v>
      </c>
      <c r="B1449" s="6" t="s">
        <v>13591</v>
      </c>
      <c r="C1449" s="6" t="s">
        <v>13602</v>
      </c>
      <c r="D1449" s="6" t="s">
        <v>12465</v>
      </c>
      <c r="G1449" s="6" t="s">
        <v>15</v>
      </c>
      <c r="H1449" s="6" t="s">
        <v>16</v>
      </c>
      <c r="I1449" s="6" t="s">
        <v>12406</v>
      </c>
      <c r="J1449" s="6" t="s">
        <v>13603</v>
      </c>
      <c r="K1449" s="6">
        <v>58</v>
      </c>
      <c r="L1449" s="6">
        <v>157.5</v>
      </c>
      <c r="M1449" s="7">
        <v>6.94</v>
      </c>
      <c r="N1449" s="7"/>
      <c r="P1449" s="7"/>
      <c r="R1449" s="7"/>
      <c r="V1449" s="7"/>
      <c r="W1449" s="7"/>
      <c r="X1449" s="7"/>
    </row>
    <row r="1450" spans="1:24">
      <c r="A1450" s="6">
        <v>2008</v>
      </c>
      <c r="B1450" s="6" t="s">
        <v>13591</v>
      </c>
      <c r="C1450" s="6" t="s">
        <v>13605</v>
      </c>
      <c r="D1450" s="6" t="s">
        <v>12465</v>
      </c>
      <c r="G1450" s="6" t="s">
        <v>15</v>
      </c>
      <c r="H1450" s="6" t="s">
        <v>16</v>
      </c>
      <c r="I1450" s="6" t="s">
        <v>17</v>
      </c>
      <c r="J1450" s="6" t="s">
        <v>18</v>
      </c>
      <c r="K1450" s="6">
        <v>59</v>
      </c>
      <c r="L1450" s="6">
        <v>161</v>
      </c>
      <c r="M1450" s="7">
        <v>6.96</v>
      </c>
      <c r="N1450" s="7"/>
      <c r="P1450" s="7"/>
      <c r="R1450" s="7"/>
      <c r="V1450" s="7"/>
      <c r="W1450" s="7"/>
      <c r="X1450" s="7"/>
    </row>
    <row r="1451" spans="1:24">
      <c r="A1451" s="6">
        <v>2008</v>
      </c>
      <c r="B1451" s="6" t="s">
        <v>13591</v>
      </c>
      <c r="C1451" s="6" t="s">
        <v>13606</v>
      </c>
      <c r="D1451" s="6" t="s">
        <v>12465</v>
      </c>
      <c r="G1451" s="6" t="s">
        <v>15</v>
      </c>
      <c r="H1451" s="6" t="s">
        <v>16</v>
      </c>
      <c r="I1451" s="6" t="s">
        <v>17</v>
      </c>
      <c r="J1451" s="6" t="s">
        <v>47</v>
      </c>
      <c r="K1451" s="6">
        <v>57.1</v>
      </c>
      <c r="L1451" s="6">
        <v>156.56</v>
      </c>
      <c r="M1451" s="7">
        <v>7.01</v>
      </c>
      <c r="N1451" s="7">
        <f>MEDIAN(M1451:M1506)</f>
        <v>7.2</v>
      </c>
      <c r="O1451" s="6">
        <v>30</v>
      </c>
      <c r="P1451" s="7">
        <f>MEDIAN(O1451:O1506)</f>
        <v>35.9</v>
      </c>
      <c r="Q1451" s="6">
        <v>0.51311399999999996</v>
      </c>
      <c r="R1451" s="7">
        <f>MEDIAN(Q1451:Q1506)</f>
        <v>0.51309499999999997</v>
      </c>
      <c r="V1451" s="7"/>
      <c r="W1451" s="7"/>
      <c r="X1451" s="7"/>
    </row>
    <row r="1452" spans="1:24">
      <c r="A1452" s="6">
        <v>1996</v>
      </c>
      <c r="B1452" s="6" t="s">
        <v>13607</v>
      </c>
      <c r="C1452" s="6" t="s">
        <v>13608</v>
      </c>
      <c r="D1452" s="6" t="s">
        <v>12784</v>
      </c>
      <c r="E1452" s="6">
        <v>2323</v>
      </c>
      <c r="F1452" s="6">
        <v>2323</v>
      </c>
      <c r="G1452" s="6" t="s">
        <v>15</v>
      </c>
      <c r="H1452" s="6" t="s">
        <v>16</v>
      </c>
      <c r="I1452" s="6" t="s">
        <v>17</v>
      </c>
      <c r="J1452" s="6" t="s">
        <v>18</v>
      </c>
      <c r="K1452" s="6">
        <v>52.35</v>
      </c>
      <c r="L1452" s="6">
        <v>158.27000000000001</v>
      </c>
      <c r="M1452" s="7">
        <v>7.01</v>
      </c>
      <c r="N1452" s="7"/>
      <c r="O1452" s="6">
        <v>36</v>
      </c>
      <c r="P1452" s="7"/>
      <c r="R1452" s="7"/>
      <c r="V1452" s="7"/>
      <c r="W1452" s="7"/>
      <c r="X1452" s="7"/>
    </row>
    <row r="1453" spans="1:24">
      <c r="A1453" s="6">
        <v>2008</v>
      </c>
      <c r="B1453" s="6" t="s">
        <v>13591</v>
      </c>
      <c r="C1453" s="6" t="s">
        <v>13609</v>
      </c>
      <c r="D1453" s="6" t="s">
        <v>12465</v>
      </c>
      <c r="G1453" s="6" t="s">
        <v>15</v>
      </c>
      <c r="H1453" s="6" t="s">
        <v>16</v>
      </c>
      <c r="I1453" s="6" t="s">
        <v>17</v>
      </c>
      <c r="J1453" s="6" t="s">
        <v>18</v>
      </c>
      <c r="K1453" s="6">
        <v>57</v>
      </c>
      <c r="L1453" s="6">
        <v>157.5</v>
      </c>
      <c r="M1453" s="7">
        <v>7.01</v>
      </c>
      <c r="N1453" s="7"/>
      <c r="O1453" s="6">
        <v>36.799999999999997</v>
      </c>
      <c r="P1453" s="7"/>
      <c r="R1453" s="7"/>
      <c r="V1453" s="7"/>
      <c r="W1453" s="7"/>
      <c r="X1453" s="7"/>
    </row>
    <row r="1454" spans="1:24">
      <c r="A1454" s="6">
        <v>1997</v>
      </c>
      <c r="B1454" s="6" t="s">
        <v>13610</v>
      </c>
      <c r="C1454" s="6" t="s">
        <v>13611</v>
      </c>
      <c r="D1454" s="6" t="s">
        <v>13612</v>
      </c>
      <c r="G1454" s="6" t="s">
        <v>15</v>
      </c>
      <c r="H1454" s="6" t="s">
        <v>16</v>
      </c>
      <c r="I1454" s="6" t="s">
        <v>17</v>
      </c>
      <c r="J1454" s="6" t="s">
        <v>18</v>
      </c>
      <c r="K1454" s="6">
        <v>61</v>
      </c>
      <c r="L1454" s="6">
        <v>165</v>
      </c>
      <c r="M1454" s="7">
        <v>7.01</v>
      </c>
      <c r="N1454" s="7"/>
      <c r="O1454" s="6">
        <v>36</v>
      </c>
      <c r="P1454" s="7"/>
      <c r="Q1454" s="6">
        <v>0.51303600000000005</v>
      </c>
      <c r="R1454" s="7"/>
      <c r="V1454" s="7"/>
      <c r="W1454" s="7"/>
      <c r="X1454" s="7"/>
    </row>
    <row r="1455" spans="1:24">
      <c r="A1455" s="6">
        <v>2009</v>
      </c>
      <c r="B1455" s="6" t="s">
        <v>13613</v>
      </c>
      <c r="C1455" s="6" t="s">
        <v>13614</v>
      </c>
      <c r="D1455" s="6" t="s">
        <v>12395</v>
      </c>
      <c r="G1455" s="6" t="s">
        <v>15</v>
      </c>
      <c r="H1455" s="6" t="s">
        <v>16</v>
      </c>
      <c r="I1455" s="6" t="s">
        <v>17</v>
      </c>
      <c r="J1455" s="6" t="s">
        <v>18</v>
      </c>
      <c r="K1455" s="6">
        <v>58.92</v>
      </c>
      <c r="L1455" s="6">
        <v>164.33</v>
      </c>
      <c r="M1455" s="7">
        <v>7.01</v>
      </c>
      <c r="N1455" s="7"/>
      <c r="O1455" s="6">
        <v>37</v>
      </c>
      <c r="P1455" s="7"/>
      <c r="R1455" s="7"/>
      <c r="V1455" s="7"/>
      <c r="W1455" s="7"/>
      <c r="X1455" s="7"/>
    </row>
    <row r="1456" spans="1:24">
      <c r="A1456" s="6">
        <v>1997</v>
      </c>
      <c r="B1456" s="6" t="s">
        <v>13610</v>
      </c>
      <c r="C1456" s="6" t="s">
        <v>12797</v>
      </c>
      <c r="D1456" s="6" t="s">
        <v>12274</v>
      </c>
      <c r="G1456" s="6" t="s">
        <v>15</v>
      </c>
      <c r="H1456" s="6" t="s">
        <v>16</v>
      </c>
      <c r="I1456" s="6" t="s">
        <v>17</v>
      </c>
      <c r="J1456" s="6" t="s">
        <v>69</v>
      </c>
      <c r="K1456" s="6">
        <v>53.93</v>
      </c>
      <c r="L1456" s="6">
        <v>158.07</v>
      </c>
      <c r="M1456" s="7">
        <v>7.04</v>
      </c>
      <c r="N1456" s="7"/>
      <c r="P1456" s="7"/>
      <c r="R1456" s="7"/>
      <c r="V1456" s="7"/>
      <c r="W1456" s="7"/>
      <c r="X1456" s="7"/>
    </row>
    <row r="1457" spans="1:24">
      <c r="A1457" s="6">
        <v>1996</v>
      </c>
      <c r="B1457" s="6" t="s">
        <v>13607</v>
      </c>
      <c r="C1457" s="6" t="s">
        <v>13615</v>
      </c>
      <c r="D1457" s="6" t="s">
        <v>12549</v>
      </c>
      <c r="G1457" s="6" t="s">
        <v>15</v>
      </c>
      <c r="H1457" s="6" t="s">
        <v>16</v>
      </c>
      <c r="I1457" s="6" t="s">
        <v>17</v>
      </c>
      <c r="J1457" s="6" t="s">
        <v>13616</v>
      </c>
      <c r="K1457" s="6">
        <v>55</v>
      </c>
      <c r="L1457" s="6">
        <v>160</v>
      </c>
      <c r="M1457" s="7">
        <v>7.05</v>
      </c>
      <c r="N1457" s="7"/>
      <c r="O1457" s="6">
        <v>31</v>
      </c>
      <c r="P1457" s="7"/>
      <c r="Q1457" s="6">
        <v>0.51309800000000005</v>
      </c>
      <c r="R1457" s="7"/>
      <c r="V1457" s="7"/>
      <c r="W1457" s="7"/>
      <c r="X1457" s="7"/>
    </row>
    <row r="1458" spans="1:24">
      <c r="A1458" s="6">
        <v>1997</v>
      </c>
      <c r="B1458" s="6" t="s">
        <v>13610</v>
      </c>
      <c r="C1458" s="6" t="s">
        <v>13615</v>
      </c>
      <c r="D1458" s="6" t="s">
        <v>12549</v>
      </c>
      <c r="G1458" s="6" t="s">
        <v>15</v>
      </c>
      <c r="H1458" s="6" t="s">
        <v>16</v>
      </c>
      <c r="I1458" s="6" t="s">
        <v>17</v>
      </c>
      <c r="J1458" s="6" t="s">
        <v>47</v>
      </c>
      <c r="K1458" s="6">
        <v>55</v>
      </c>
      <c r="L1458" s="6">
        <v>160</v>
      </c>
      <c r="M1458" s="7">
        <v>7.05</v>
      </c>
      <c r="N1458" s="7"/>
      <c r="P1458" s="7"/>
      <c r="R1458" s="7"/>
      <c r="V1458" s="7"/>
      <c r="W1458" s="7"/>
      <c r="X1458" s="7"/>
    </row>
    <row r="1459" spans="1:24">
      <c r="A1459" s="6">
        <v>2009</v>
      </c>
      <c r="B1459" s="6" t="s">
        <v>13613</v>
      </c>
      <c r="C1459" s="6" t="s">
        <v>13617</v>
      </c>
      <c r="D1459" s="6" t="s">
        <v>12395</v>
      </c>
      <c r="G1459" s="6" t="s">
        <v>15</v>
      </c>
      <c r="H1459" s="6" t="s">
        <v>16</v>
      </c>
      <c r="I1459" s="6" t="s">
        <v>17</v>
      </c>
      <c r="J1459" s="6" t="s">
        <v>47</v>
      </c>
      <c r="K1459" s="6">
        <v>58.92</v>
      </c>
      <c r="L1459" s="6">
        <v>164.33</v>
      </c>
      <c r="M1459" s="7">
        <v>7.05</v>
      </c>
      <c r="N1459" s="7"/>
      <c r="P1459" s="7"/>
      <c r="R1459" s="7"/>
      <c r="V1459" s="7"/>
      <c r="W1459" s="7"/>
      <c r="X1459" s="7"/>
    </row>
    <row r="1460" spans="1:24">
      <c r="A1460" s="6">
        <v>2008</v>
      </c>
      <c r="B1460" s="6" t="s">
        <v>13591</v>
      </c>
      <c r="C1460" s="6" t="s">
        <v>13618</v>
      </c>
      <c r="D1460" s="6" t="s">
        <v>12465</v>
      </c>
      <c r="G1460" s="6" t="s">
        <v>15</v>
      </c>
      <c r="H1460" s="6" t="s">
        <v>16</v>
      </c>
      <c r="I1460" s="6" t="s">
        <v>17</v>
      </c>
      <c r="J1460" s="6" t="s">
        <v>47</v>
      </c>
      <c r="K1460" s="6">
        <v>58</v>
      </c>
      <c r="L1460" s="6">
        <v>157.5</v>
      </c>
      <c r="M1460" s="7">
        <v>7.06</v>
      </c>
      <c r="N1460" s="7"/>
      <c r="P1460" s="7"/>
      <c r="Q1460" s="6">
        <v>0.513123</v>
      </c>
      <c r="R1460" s="7"/>
      <c r="V1460" s="7"/>
      <c r="W1460" s="7"/>
      <c r="X1460" s="7"/>
    </row>
    <row r="1461" spans="1:24">
      <c r="A1461" s="6">
        <v>2008</v>
      </c>
      <c r="B1461" s="6" t="s">
        <v>13591</v>
      </c>
      <c r="C1461" s="6" t="s">
        <v>13619</v>
      </c>
      <c r="D1461" s="6" t="s">
        <v>12465</v>
      </c>
      <c r="G1461" s="6" t="s">
        <v>15</v>
      </c>
      <c r="H1461" s="6" t="s">
        <v>16</v>
      </c>
      <c r="I1461" s="6" t="s">
        <v>12406</v>
      </c>
      <c r="J1461" s="6" t="s">
        <v>13620</v>
      </c>
      <c r="K1461" s="6">
        <v>59</v>
      </c>
      <c r="L1461" s="6">
        <v>161</v>
      </c>
      <c r="M1461" s="7">
        <v>7.06</v>
      </c>
      <c r="N1461" s="7"/>
      <c r="P1461" s="7"/>
      <c r="R1461" s="7"/>
      <c r="V1461" s="7"/>
      <c r="W1461" s="7"/>
      <c r="X1461" s="7"/>
    </row>
    <row r="1462" spans="1:24">
      <c r="A1462" s="6">
        <v>2008</v>
      </c>
      <c r="B1462" s="6" t="s">
        <v>13591</v>
      </c>
      <c r="C1462" s="6" t="s">
        <v>13621</v>
      </c>
      <c r="D1462" s="6" t="s">
        <v>12465</v>
      </c>
      <c r="G1462" s="6" t="s">
        <v>15</v>
      </c>
      <c r="H1462" s="6" t="s">
        <v>16</v>
      </c>
      <c r="I1462" s="6" t="s">
        <v>17</v>
      </c>
      <c r="J1462" s="6" t="s">
        <v>18</v>
      </c>
      <c r="K1462" s="6">
        <v>57</v>
      </c>
      <c r="L1462" s="6">
        <v>157.5</v>
      </c>
      <c r="M1462" s="7">
        <v>7.06</v>
      </c>
      <c r="N1462" s="7"/>
      <c r="O1462" s="6">
        <v>28</v>
      </c>
      <c r="P1462" s="7"/>
      <c r="R1462" s="7"/>
      <c r="V1462" s="7"/>
      <c r="W1462" s="7"/>
      <c r="X1462" s="7"/>
    </row>
    <row r="1463" spans="1:24">
      <c r="A1463" s="6">
        <v>1997</v>
      </c>
      <c r="B1463" s="6" t="s">
        <v>13610</v>
      </c>
      <c r="C1463" s="6" t="s">
        <v>13622</v>
      </c>
      <c r="D1463" s="6" t="s">
        <v>12265</v>
      </c>
      <c r="E1463" s="6">
        <v>2485</v>
      </c>
      <c r="F1463" s="6">
        <v>2485</v>
      </c>
      <c r="G1463" s="6" t="s">
        <v>15</v>
      </c>
      <c r="H1463" s="6" t="s">
        <v>16</v>
      </c>
      <c r="I1463" s="6" t="s">
        <v>17</v>
      </c>
      <c r="J1463" s="6" t="s">
        <v>47</v>
      </c>
      <c r="K1463" s="6">
        <v>55.17</v>
      </c>
      <c r="L1463" s="6">
        <v>160.53</v>
      </c>
      <c r="M1463" s="7">
        <v>7.07</v>
      </c>
      <c r="N1463" s="7"/>
      <c r="P1463" s="7"/>
      <c r="R1463" s="7"/>
      <c r="V1463" s="7"/>
      <c r="W1463" s="7"/>
      <c r="X1463" s="7"/>
    </row>
    <row r="1464" spans="1:24">
      <c r="A1464" s="6">
        <v>1997</v>
      </c>
      <c r="B1464" s="6" t="s">
        <v>13610</v>
      </c>
      <c r="C1464" s="6" t="s">
        <v>13623</v>
      </c>
      <c r="D1464" s="6" t="s">
        <v>13624</v>
      </c>
      <c r="E1464" s="6">
        <v>2187</v>
      </c>
      <c r="F1464" s="6">
        <v>2187</v>
      </c>
      <c r="G1464" s="6" t="s">
        <v>15</v>
      </c>
      <c r="H1464" s="6" t="s">
        <v>16</v>
      </c>
      <c r="I1464" s="6" t="s">
        <v>17</v>
      </c>
      <c r="J1464" s="6" t="s">
        <v>59</v>
      </c>
      <c r="K1464" s="6">
        <v>53.68</v>
      </c>
      <c r="L1464" s="6">
        <v>157.83000000000001</v>
      </c>
      <c r="M1464" s="7">
        <v>7.08</v>
      </c>
      <c r="N1464" s="7"/>
      <c r="O1464" s="6">
        <v>41</v>
      </c>
      <c r="P1464" s="7"/>
      <c r="R1464" s="7"/>
      <c r="V1464" s="7"/>
      <c r="W1464" s="7"/>
      <c r="X1464" s="7"/>
    </row>
    <row r="1465" spans="1:24">
      <c r="A1465" s="6">
        <v>1997</v>
      </c>
      <c r="B1465" s="6" t="s">
        <v>13610</v>
      </c>
      <c r="C1465" s="6" t="s">
        <v>13625</v>
      </c>
      <c r="D1465" s="6" t="s">
        <v>13612</v>
      </c>
      <c r="G1465" s="6" t="s">
        <v>15</v>
      </c>
      <c r="H1465" s="6" t="s">
        <v>16</v>
      </c>
      <c r="I1465" s="6" t="s">
        <v>17</v>
      </c>
      <c r="J1465" s="6" t="s">
        <v>18</v>
      </c>
      <c r="K1465" s="6">
        <v>61</v>
      </c>
      <c r="L1465" s="6">
        <v>165</v>
      </c>
      <c r="M1465" s="7">
        <v>7.09</v>
      </c>
      <c r="N1465" s="7"/>
      <c r="O1465" s="6">
        <v>32.25</v>
      </c>
      <c r="P1465" s="7"/>
      <c r="R1465" s="7"/>
      <c r="V1465" s="7"/>
      <c r="W1465" s="7"/>
      <c r="X1465" s="7"/>
    </row>
    <row r="1466" spans="1:24">
      <c r="A1466" s="6">
        <v>1981</v>
      </c>
      <c r="B1466" s="6" t="s">
        <v>12367</v>
      </c>
      <c r="C1466" s="6" t="s">
        <v>3914</v>
      </c>
      <c r="D1466" s="6" t="s">
        <v>12427</v>
      </c>
      <c r="G1466" s="6" t="s">
        <v>15</v>
      </c>
      <c r="H1466" s="6" t="s">
        <v>16</v>
      </c>
      <c r="I1466" s="6" t="s">
        <v>12406</v>
      </c>
      <c r="J1466" s="6" t="s">
        <v>12478</v>
      </c>
      <c r="K1466" s="6">
        <v>53.255000000000003</v>
      </c>
      <c r="L1466" s="6">
        <v>158.83000000000001</v>
      </c>
      <c r="M1466" s="7">
        <v>7.11</v>
      </c>
      <c r="N1466" s="7"/>
      <c r="O1466" s="6">
        <v>50</v>
      </c>
      <c r="P1466" s="7"/>
      <c r="R1466" s="7"/>
      <c r="V1466" s="7"/>
      <c r="W1466" s="7"/>
      <c r="X1466" s="7"/>
    </row>
    <row r="1467" spans="1:24">
      <c r="A1467" s="6">
        <v>2008</v>
      </c>
      <c r="B1467" s="6" t="s">
        <v>13591</v>
      </c>
      <c r="C1467" s="6" t="s">
        <v>13626</v>
      </c>
      <c r="D1467" s="6" t="s">
        <v>12465</v>
      </c>
      <c r="G1467" s="6" t="s">
        <v>15</v>
      </c>
      <c r="H1467" s="6" t="s">
        <v>16</v>
      </c>
      <c r="I1467" s="6" t="s">
        <v>17</v>
      </c>
      <c r="J1467" s="6" t="s">
        <v>47</v>
      </c>
      <c r="K1467" s="6">
        <v>57</v>
      </c>
      <c r="L1467" s="6">
        <v>157.5</v>
      </c>
      <c r="M1467" s="7">
        <v>7.12</v>
      </c>
      <c r="N1467" s="7"/>
      <c r="O1467" s="6">
        <v>31.8</v>
      </c>
      <c r="P1467" s="7"/>
      <c r="R1467" s="7"/>
      <c r="V1467" s="7"/>
      <c r="W1467" s="7"/>
      <c r="X1467" s="7"/>
    </row>
    <row r="1468" spans="1:24">
      <c r="A1468" s="6">
        <v>1997</v>
      </c>
      <c r="B1468" s="6" t="s">
        <v>13610</v>
      </c>
      <c r="C1468" s="6" t="s">
        <v>12780</v>
      </c>
      <c r="D1468" s="6" t="s">
        <v>12274</v>
      </c>
      <c r="G1468" s="6" t="s">
        <v>15</v>
      </c>
      <c r="H1468" s="6" t="s">
        <v>16</v>
      </c>
      <c r="I1468" s="6" t="s">
        <v>17</v>
      </c>
      <c r="J1468" s="6" t="s">
        <v>69</v>
      </c>
      <c r="K1468" s="6">
        <v>53.93</v>
      </c>
      <c r="L1468" s="6">
        <v>158.07</v>
      </c>
      <c r="M1468" s="7">
        <v>7.12</v>
      </c>
      <c r="N1468" s="7"/>
      <c r="O1468" s="6">
        <v>41</v>
      </c>
      <c r="P1468" s="7"/>
      <c r="R1468" s="7"/>
      <c r="V1468" s="7"/>
      <c r="W1468" s="7"/>
      <c r="X1468" s="7"/>
    </row>
    <row r="1469" spans="1:24">
      <c r="A1469" s="6">
        <v>2008</v>
      </c>
      <c r="B1469" s="6" t="s">
        <v>13591</v>
      </c>
      <c r="C1469" s="6" t="s">
        <v>13627</v>
      </c>
      <c r="D1469" s="6" t="s">
        <v>13628</v>
      </c>
      <c r="G1469" s="6" t="s">
        <v>15</v>
      </c>
      <c r="H1469" s="6" t="s">
        <v>16</v>
      </c>
      <c r="I1469" s="6" t="s">
        <v>17</v>
      </c>
      <c r="J1469" s="6" t="s">
        <v>47</v>
      </c>
      <c r="K1469" s="6">
        <v>60.5</v>
      </c>
      <c r="L1469" s="6">
        <v>160</v>
      </c>
      <c r="M1469" s="7">
        <v>7.12</v>
      </c>
      <c r="N1469" s="7"/>
      <c r="P1469" s="7"/>
      <c r="R1469" s="7"/>
      <c r="V1469" s="7"/>
      <c r="W1469" s="7"/>
      <c r="X1469" s="7"/>
    </row>
    <row r="1470" spans="1:24">
      <c r="A1470" s="6">
        <v>2008</v>
      </c>
      <c r="B1470" s="6" t="s">
        <v>13591</v>
      </c>
      <c r="C1470" s="6" t="s">
        <v>4033</v>
      </c>
      <c r="D1470" s="6" t="s">
        <v>13628</v>
      </c>
      <c r="G1470" s="6" t="s">
        <v>15</v>
      </c>
      <c r="H1470" s="6" t="s">
        <v>16</v>
      </c>
      <c r="I1470" s="6" t="s">
        <v>17</v>
      </c>
      <c r="J1470" s="6" t="s">
        <v>18</v>
      </c>
      <c r="K1470" s="6">
        <v>60.5</v>
      </c>
      <c r="L1470" s="6">
        <v>160</v>
      </c>
      <c r="M1470" s="7">
        <v>7.13</v>
      </c>
      <c r="N1470" s="7"/>
      <c r="O1470" s="6">
        <v>32</v>
      </c>
      <c r="P1470" s="7"/>
      <c r="Q1470" s="6">
        <v>0.51311499999999999</v>
      </c>
      <c r="R1470" s="7"/>
      <c r="V1470" s="7"/>
      <c r="W1470" s="7"/>
      <c r="X1470" s="7"/>
    </row>
    <row r="1471" spans="1:24">
      <c r="A1471" s="6">
        <v>2008</v>
      </c>
      <c r="B1471" s="6" t="s">
        <v>13591</v>
      </c>
      <c r="C1471" s="6" t="s">
        <v>13629</v>
      </c>
      <c r="D1471" s="6" t="s">
        <v>13628</v>
      </c>
      <c r="G1471" s="6" t="s">
        <v>15</v>
      </c>
      <c r="H1471" s="6" t="s">
        <v>16</v>
      </c>
      <c r="I1471" s="6" t="s">
        <v>17</v>
      </c>
      <c r="J1471" s="6" t="s">
        <v>47</v>
      </c>
      <c r="K1471" s="6">
        <v>60.5</v>
      </c>
      <c r="L1471" s="6">
        <v>160</v>
      </c>
      <c r="M1471" s="7">
        <v>7.13</v>
      </c>
      <c r="N1471" s="7"/>
      <c r="O1471" s="6">
        <v>41.3</v>
      </c>
      <c r="P1471" s="7"/>
      <c r="Q1471" s="6">
        <v>0.51310699999999998</v>
      </c>
      <c r="R1471" s="7"/>
      <c r="V1471" s="7"/>
      <c r="W1471" s="7"/>
      <c r="X1471" s="7"/>
    </row>
    <row r="1472" spans="1:24">
      <c r="A1472" s="6">
        <v>2008</v>
      </c>
      <c r="B1472" s="6" t="s">
        <v>13591</v>
      </c>
      <c r="C1472" s="6" t="s">
        <v>13630</v>
      </c>
      <c r="D1472" s="6" t="s">
        <v>12465</v>
      </c>
      <c r="G1472" s="6" t="s">
        <v>15</v>
      </c>
      <c r="H1472" s="6" t="s">
        <v>16</v>
      </c>
      <c r="I1472" s="6" t="s">
        <v>17</v>
      </c>
      <c r="J1472" s="6" t="s">
        <v>47</v>
      </c>
      <c r="K1472" s="6">
        <v>57</v>
      </c>
      <c r="L1472" s="6">
        <v>157.5</v>
      </c>
      <c r="M1472" s="7">
        <v>7.16</v>
      </c>
      <c r="N1472" s="7"/>
      <c r="O1472" s="6">
        <v>35.799999999999997</v>
      </c>
      <c r="P1472" s="7"/>
      <c r="R1472" s="7"/>
      <c r="V1472" s="7"/>
      <c r="W1472" s="7"/>
      <c r="X1472" s="7"/>
    </row>
    <row r="1473" spans="1:24">
      <c r="A1473" s="6">
        <v>1997</v>
      </c>
      <c r="B1473" s="6" t="s">
        <v>13610</v>
      </c>
      <c r="C1473" s="6" t="s">
        <v>13631</v>
      </c>
      <c r="D1473" s="6" t="s">
        <v>13632</v>
      </c>
      <c r="G1473" s="6" t="s">
        <v>15</v>
      </c>
      <c r="H1473" s="6" t="s">
        <v>16</v>
      </c>
      <c r="I1473" s="6" t="s">
        <v>17</v>
      </c>
      <c r="J1473" s="6" t="s">
        <v>47</v>
      </c>
      <c r="K1473" s="6">
        <v>59.67</v>
      </c>
      <c r="L1473" s="6">
        <v>163.13</v>
      </c>
      <c r="M1473" s="7">
        <v>7.16</v>
      </c>
      <c r="N1473" s="7"/>
      <c r="O1473" s="6">
        <v>32</v>
      </c>
      <c r="P1473" s="7"/>
      <c r="R1473" s="7"/>
      <c r="V1473" s="7"/>
      <c r="W1473" s="7"/>
      <c r="X1473" s="7"/>
    </row>
    <row r="1474" spans="1:24">
      <c r="A1474" s="6">
        <v>2008</v>
      </c>
      <c r="B1474" s="6" t="s">
        <v>13591</v>
      </c>
      <c r="C1474" s="6" t="s">
        <v>13633</v>
      </c>
      <c r="D1474" s="6" t="s">
        <v>12465</v>
      </c>
      <c r="G1474" s="6" t="s">
        <v>15</v>
      </c>
      <c r="H1474" s="6" t="s">
        <v>16</v>
      </c>
      <c r="I1474" s="6" t="s">
        <v>17</v>
      </c>
      <c r="J1474" s="6" t="s">
        <v>47</v>
      </c>
      <c r="K1474" s="6">
        <v>57</v>
      </c>
      <c r="L1474" s="6">
        <v>157.5</v>
      </c>
      <c r="M1474" s="7">
        <v>7.18</v>
      </c>
      <c r="N1474" s="7"/>
      <c r="O1474" s="6">
        <v>36.1</v>
      </c>
      <c r="P1474" s="7"/>
      <c r="R1474" s="7"/>
      <c r="V1474" s="7"/>
      <c r="W1474" s="7"/>
      <c r="X1474" s="7"/>
    </row>
    <row r="1475" spans="1:24">
      <c r="A1475" s="6">
        <v>2009</v>
      </c>
      <c r="B1475" s="6" t="s">
        <v>13613</v>
      </c>
      <c r="C1475" s="6" t="s">
        <v>13634</v>
      </c>
      <c r="D1475" s="6" t="s">
        <v>12395</v>
      </c>
      <c r="G1475" s="6" t="s">
        <v>15</v>
      </c>
      <c r="H1475" s="6" t="s">
        <v>16</v>
      </c>
      <c r="I1475" s="6" t="s">
        <v>17</v>
      </c>
      <c r="J1475" s="6" t="s">
        <v>47</v>
      </c>
      <c r="K1475" s="6">
        <v>58.92</v>
      </c>
      <c r="L1475" s="6">
        <v>164.33</v>
      </c>
      <c r="M1475" s="7">
        <v>7.19</v>
      </c>
      <c r="N1475" s="7"/>
      <c r="O1475" s="6">
        <v>40</v>
      </c>
      <c r="P1475" s="7"/>
      <c r="Q1475" s="6">
        <v>0.51299700000000004</v>
      </c>
      <c r="R1475" s="7"/>
      <c r="V1475" s="7"/>
      <c r="W1475" s="7"/>
      <c r="X1475" s="7"/>
    </row>
    <row r="1476" spans="1:24">
      <c r="A1476" s="6">
        <v>2009</v>
      </c>
      <c r="B1476" s="6" t="s">
        <v>13613</v>
      </c>
      <c r="C1476" s="6" t="s">
        <v>13635</v>
      </c>
      <c r="D1476" s="6" t="s">
        <v>13636</v>
      </c>
      <c r="G1476" s="6" t="s">
        <v>15</v>
      </c>
      <c r="H1476" s="6" t="s">
        <v>16</v>
      </c>
      <c r="I1476" s="6" t="s">
        <v>17</v>
      </c>
      <c r="J1476" s="6" t="s">
        <v>18</v>
      </c>
      <c r="K1476" s="6">
        <v>60</v>
      </c>
      <c r="L1476" s="6">
        <v>163</v>
      </c>
      <c r="M1476" s="7">
        <v>7.19</v>
      </c>
      <c r="N1476" s="7"/>
      <c r="O1476" s="6">
        <v>31.59</v>
      </c>
      <c r="P1476" s="7"/>
      <c r="R1476" s="7"/>
      <c r="V1476" s="7"/>
      <c r="W1476" s="7"/>
      <c r="X1476" s="7"/>
    </row>
    <row r="1477" spans="1:24">
      <c r="A1477" s="6">
        <v>1997</v>
      </c>
      <c r="B1477" s="6" t="s">
        <v>13610</v>
      </c>
      <c r="C1477" s="6" t="s">
        <v>13637</v>
      </c>
      <c r="D1477" s="6" t="s">
        <v>12247</v>
      </c>
      <c r="E1477" s="6">
        <v>1536</v>
      </c>
      <c r="F1477" s="6">
        <v>1536</v>
      </c>
      <c r="G1477" s="6" t="s">
        <v>15</v>
      </c>
      <c r="H1477" s="6" t="s">
        <v>16</v>
      </c>
      <c r="I1477" s="6" t="s">
        <v>17</v>
      </c>
      <c r="J1477" s="6" t="s">
        <v>47</v>
      </c>
      <c r="K1477" s="6">
        <v>54.07</v>
      </c>
      <c r="L1477" s="6">
        <v>159.6</v>
      </c>
      <c r="M1477" s="7">
        <v>7.19</v>
      </c>
      <c r="N1477" s="7"/>
      <c r="O1477" s="6">
        <v>56</v>
      </c>
      <c r="P1477" s="7"/>
      <c r="R1477" s="7"/>
      <c r="V1477" s="7"/>
      <c r="W1477" s="7"/>
      <c r="X1477" s="7"/>
    </row>
    <row r="1478" spans="1:24">
      <c r="A1478" s="6">
        <v>1996</v>
      </c>
      <c r="B1478" s="6" t="s">
        <v>13607</v>
      </c>
      <c r="C1478" s="6" t="s">
        <v>13638</v>
      </c>
      <c r="D1478" s="6" t="s">
        <v>12260</v>
      </c>
      <c r="E1478" s="6">
        <v>3283</v>
      </c>
      <c r="F1478" s="6">
        <v>3283</v>
      </c>
      <c r="G1478" s="6" t="s">
        <v>15</v>
      </c>
      <c r="H1478" s="6" t="s">
        <v>16</v>
      </c>
      <c r="I1478" s="6" t="s">
        <v>17</v>
      </c>
      <c r="J1478" s="6" t="s">
        <v>3021</v>
      </c>
      <c r="K1478" s="6">
        <v>56.63</v>
      </c>
      <c r="L1478" s="6">
        <v>161.32</v>
      </c>
      <c r="M1478" s="7">
        <v>7.2</v>
      </c>
      <c r="N1478" s="7"/>
      <c r="O1478" s="6">
        <v>31</v>
      </c>
      <c r="P1478" s="7"/>
      <c r="R1478" s="7"/>
      <c r="V1478" s="7"/>
      <c r="W1478" s="7"/>
      <c r="X1478" s="7"/>
    </row>
    <row r="1479" spans="1:24">
      <c r="A1479" s="6">
        <v>2000</v>
      </c>
      <c r="B1479" s="6" t="s">
        <v>12322</v>
      </c>
      <c r="C1479" s="6" t="s">
        <v>13639</v>
      </c>
      <c r="D1479" s="6" t="s">
        <v>12324</v>
      </c>
      <c r="G1479" s="6" t="s">
        <v>15</v>
      </c>
      <c r="H1479" s="6" t="s">
        <v>16</v>
      </c>
      <c r="I1479" s="6" t="s">
        <v>17</v>
      </c>
      <c r="J1479" s="6" t="s">
        <v>47</v>
      </c>
      <c r="K1479" s="6">
        <v>57.2</v>
      </c>
      <c r="L1479" s="6">
        <v>159.19999999999999</v>
      </c>
      <c r="M1479" s="7">
        <v>7.2</v>
      </c>
      <c r="N1479" s="7"/>
      <c r="P1479" s="7"/>
      <c r="R1479" s="7"/>
      <c r="V1479" s="7"/>
      <c r="W1479" s="7"/>
      <c r="X1479" s="7"/>
    </row>
    <row r="1480" spans="1:24">
      <c r="A1480" s="6">
        <v>2008</v>
      </c>
      <c r="B1480" s="6" t="s">
        <v>13591</v>
      </c>
      <c r="C1480" s="6" t="s">
        <v>13640</v>
      </c>
      <c r="D1480" s="6" t="s">
        <v>13628</v>
      </c>
      <c r="G1480" s="6" t="s">
        <v>15</v>
      </c>
      <c r="H1480" s="6" t="s">
        <v>16</v>
      </c>
      <c r="I1480" s="6" t="s">
        <v>17</v>
      </c>
      <c r="J1480" s="6" t="s">
        <v>47</v>
      </c>
      <c r="K1480" s="6">
        <v>60.5</v>
      </c>
      <c r="L1480" s="6">
        <v>160</v>
      </c>
      <c r="M1480" s="7">
        <v>7.26</v>
      </c>
      <c r="N1480" s="7"/>
      <c r="P1480" s="7"/>
      <c r="R1480" s="7"/>
      <c r="V1480" s="7"/>
      <c r="W1480" s="7"/>
      <c r="X1480" s="7"/>
    </row>
    <row r="1481" spans="1:24">
      <c r="A1481" s="6">
        <v>1997</v>
      </c>
      <c r="B1481" s="6" t="s">
        <v>13610</v>
      </c>
      <c r="C1481" s="6" t="s">
        <v>13641</v>
      </c>
      <c r="D1481" s="6" t="s">
        <v>13632</v>
      </c>
      <c r="G1481" s="6" t="s">
        <v>15</v>
      </c>
      <c r="H1481" s="6" t="s">
        <v>16</v>
      </c>
      <c r="I1481" s="6" t="s">
        <v>17</v>
      </c>
      <c r="J1481" s="6" t="s">
        <v>47</v>
      </c>
      <c r="K1481" s="6">
        <v>59.67</v>
      </c>
      <c r="L1481" s="6">
        <v>163.13</v>
      </c>
      <c r="M1481" s="7">
        <v>7.26</v>
      </c>
      <c r="N1481" s="7"/>
      <c r="O1481" s="6">
        <v>27</v>
      </c>
      <c r="P1481" s="7"/>
      <c r="R1481" s="7"/>
      <c r="V1481" s="7"/>
      <c r="W1481" s="7"/>
      <c r="X1481" s="7"/>
    </row>
    <row r="1482" spans="1:24">
      <c r="A1482" s="6">
        <v>1997</v>
      </c>
      <c r="B1482" s="6" t="s">
        <v>13642</v>
      </c>
      <c r="C1482" s="6" t="s">
        <v>13641</v>
      </c>
      <c r="D1482" s="6" t="s">
        <v>13632</v>
      </c>
      <c r="G1482" s="6" t="s">
        <v>15</v>
      </c>
      <c r="H1482" s="6" t="s">
        <v>16</v>
      </c>
      <c r="I1482" s="6" t="s">
        <v>17</v>
      </c>
      <c r="J1482" s="6" t="s">
        <v>354</v>
      </c>
      <c r="K1482" s="6">
        <v>59.67</v>
      </c>
      <c r="L1482" s="6">
        <v>163.13</v>
      </c>
      <c r="M1482" s="7">
        <v>7.28</v>
      </c>
      <c r="N1482" s="7"/>
      <c r="O1482" s="6">
        <v>34</v>
      </c>
      <c r="P1482" s="7"/>
      <c r="R1482" s="7"/>
      <c r="V1482" s="7"/>
      <c r="W1482" s="7"/>
      <c r="X1482" s="7"/>
    </row>
    <row r="1483" spans="1:24">
      <c r="A1483" s="6">
        <v>2008</v>
      </c>
      <c r="B1483" s="6" t="s">
        <v>13591</v>
      </c>
      <c r="C1483" s="6" t="s">
        <v>13643</v>
      </c>
      <c r="D1483" s="6" t="s">
        <v>12465</v>
      </c>
      <c r="G1483" s="6" t="s">
        <v>15</v>
      </c>
      <c r="H1483" s="6" t="s">
        <v>16</v>
      </c>
      <c r="I1483" s="6" t="s">
        <v>17</v>
      </c>
      <c r="J1483" s="6" t="s">
        <v>59</v>
      </c>
      <c r="K1483" s="6">
        <v>59</v>
      </c>
      <c r="L1483" s="6">
        <v>161</v>
      </c>
      <c r="M1483" s="7">
        <v>7.29</v>
      </c>
      <c r="N1483" s="7"/>
      <c r="P1483" s="7"/>
      <c r="R1483" s="7"/>
      <c r="V1483" s="7"/>
      <c r="W1483" s="7"/>
      <c r="X1483" s="7"/>
    </row>
    <row r="1484" spans="1:24">
      <c r="A1484" s="6">
        <v>1997</v>
      </c>
      <c r="B1484" s="6" t="s">
        <v>13610</v>
      </c>
      <c r="C1484" s="6" t="s">
        <v>13644</v>
      </c>
      <c r="D1484" s="6" t="s">
        <v>12247</v>
      </c>
      <c r="E1484" s="6">
        <v>1536</v>
      </c>
      <c r="F1484" s="6">
        <v>1536</v>
      </c>
      <c r="G1484" s="6" t="s">
        <v>15</v>
      </c>
      <c r="H1484" s="6" t="s">
        <v>16</v>
      </c>
      <c r="I1484" s="6" t="s">
        <v>17</v>
      </c>
      <c r="J1484" s="6" t="s">
        <v>47</v>
      </c>
      <c r="K1484" s="6">
        <v>54.07</v>
      </c>
      <c r="L1484" s="6">
        <v>159.6</v>
      </c>
      <c r="M1484" s="7">
        <v>7.3</v>
      </c>
      <c r="N1484" s="7"/>
      <c r="P1484" s="7"/>
      <c r="R1484" s="7"/>
      <c r="V1484" s="7"/>
      <c r="W1484" s="7"/>
      <c r="X1484" s="7"/>
    </row>
    <row r="1485" spans="1:24">
      <c r="A1485" s="6">
        <v>2006</v>
      </c>
      <c r="B1485" s="6" t="s">
        <v>13596</v>
      </c>
      <c r="C1485" s="6" t="s">
        <v>13645</v>
      </c>
      <c r="D1485" s="6" t="s">
        <v>12465</v>
      </c>
      <c r="G1485" s="6" t="s">
        <v>15</v>
      </c>
      <c r="H1485" s="6" t="s">
        <v>16</v>
      </c>
      <c r="I1485" s="6" t="s">
        <v>12406</v>
      </c>
      <c r="J1485" s="6" t="s">
        <v>13646</v>
      </c>
      <c r="K1485" s="6">
        <v>58</v>
      </c>
      <c r="L1485" s="6">
        <v>157.5</v>
      </c>
      <c r="M1485" s="7">
        <v>7.3</v>
      </c>
      <c r="N1485" s="7"/>
      <c r="O1485" s="6">
        <v>37.96</v>
      </c>
      <c r="P1485" s="7"/>
      <c r="R1485" s="7"/>
      <c r="V1485" s="7"/>
      <c r="W1485" s="7"/>
      <c r="X1485" s="7"/>
    </row>
    <row r="1486" spans="1:24">
      <c r="A1486" s="6">
        <v>2008</v>
      </c>
      <c r="B1486" s="6" t="s">
        <v>13591</v>
      </c>
      <c r="C1486" s="6" t="s">
        <v>13647</v>
      </c>
      <c r="D1486" s="6" t="s">
        <v>12465</v>
      </c>
      <c r="G1486" s="6" t="s">
        <v>15</v>
      </c>
      <c r="H1486" s="6" t="s">
        <v>16</v>
      </c>
      <c r="I1486" s="6" t="s">
        <v>17</v>
      </c>
      <c r="J1486" s="6" t="s">
        <v>47</v>
      </c>
      <c r="K1486" s="6">
        <v>59</v>
      </c>
      <c r="L1486" s="6">
        <v>161</v>
      </c>
      <c r="M1486" s="7">
        <v>7.32</v>
      </c>
      <c r="N1486" s="7"/>
      <c r="O1486" s="6">
        <v>35</v>
      </c>
      <c r="P1486" s="7"/>
      <c r="R1486" s="7"/>
      <c r="V1486" s="7"/>
      <c r="W1486" s="7"/>
      <c r="X1486" s="7"/>
    </row>
    <row r="1487" spans="1:24">
      <c r="A1487" s="6">
        <v>2006</v>
      </c>
      <c r="B1487" s="6" t="s">
        <v>13596</v>
      </c>
      <c r="C1487" s="6" t="s">
        <v>13648</v>
      </c>
      <c r="D1487" s="6" t="s">
        <v>12465</v>
      </c>
      <c r="G1487" s="6" t="s">
        <v>15</v>
      </c>
      <c r="H1487" s="6" t="s">
        <v>16</v>
      </c>
      <c r="I1487" s="6" t="s">
        <v>12406</v>
      </c>
      <c r="J1487" s="6" t="s">
        <v>13649</v>
      </c>
      <c r="K1487" s="6">
        <v>58</v>
      </c>
      <c r="L1487" s="6">
        <v>157.5</v>
      </c>
      <c r="M1487" s="7">
        <v>7.32</v>
      </c>
      <c r="N1487" s="7"/>
      <c r="O1487" s="6">
        <v>32</v>
      </c>
      <c r="P1487" s="7"/>
      <c r="Q1487" s="6">
        <v>0.51309800000000005</v>
      </c>
      <c r="R1487" s="7"/>
      <c r="V1487" s="7"/>
      <c r="W1487" s="7"/>
      <c r="X1487" s="7"/>
    </row>
    <row r="1488" spans="1:24">
      <c r="A1488" s="6">
        <v>2008</v>
      </c>
      <c r="B1488" s="6" t="s">
        <v>13591</v>
      </c>
      <c r="C1488" s="6" t="s">
        <v>13650</v>
      </c>
      <c r="D1488" s="6" t="s">
        <v>12465</v>
      </c>
      <c r="G1488" s="6" t="s">
        <v>15</v>
      </c>
      <c r="H1488" s="6" t="s">
        <v>16</v>
      </c>
      <c r="I1488" s="6" t="s">
        <v>12406</v>
      </c>
      <c r="J1488" s="6" t="s">
        <v>13620</v>
      </c>
      <c r="K1488" s="6">
        <v>59</v>
      </c>
      <c r="L1488" s="6">
        <v>161</v>
      </c>
      <c r="M1488" s="7">
        <v>7.32</v>
      </c>
      <c r="N1488" s="7"/>
      <c r="O1488" s="6">
        <v>32</v>
      </c>
      <c r="P1488" s="7"/>
      <c r="Q1488" s="6">
        <v>0.51309000000000005</v>
      </c>
      <c r="R1488" s="7"/>
      <c r="V1488" s="7"/>
      <c r="W1488" s="7"/>
      <c r="X1488" s="7"/>
    </row>
    <row r="1489" spans="1:24">
      <c r="A1489" s="6">
        <v>1997</v>
      </c>
      <c r="B1489" s="6" t="s">
        <v>13610</v>
      </c>
      <c r="C1489" s="6" t="s">
        <v>13651</v>
      </c>
      <c r="D1489" s="6" t="s">
        <v>13632</v>
      </c>
      <c r="G1489" s="6" t="s">
        <v>15</v>
      </c>
      <c r="H1489" s="6" t="s">
        <v>16</v>
      </c>
      <c r="I1489" s="6" t="s">
        <v>17</v>
      </c>
      <c r="J1489" s="6" t="s">
        <v>47</v>
      </c>
      <c r="K1489" s="6">
        <v>59.67</v>
      </c>
      <c r="L1489" s="6">
        <v>163.13</v>
      </c>
      <c r="M1489" s="7">
        <v>7.33</v>
      </c>
      <c r="N1489" s="7"/>
      <c r="O1489" s="6">
        <v>33</v>
      </c>
      <c r="P1489" s="7"/>
      <c r="Q1489" s="6">
        <v>0.51303600000000005</v>
      </c>
      <c r="R1489" s="7"/>
      <c r="V1489" s="7"/>
      <c r="W1489" s="7"/>
      <c r="X1489" s="7"/>
    </row>
    <row r="1490" spans="1:24">
      <c r="A1490" s="6">
        <v>1997</v>
      </c>
      <c r="B1490" s="6" t="s">
        <v>13642</v>
      </c>
      <c r="C1490" s="6" t="s">
        <v>13651</v>
      </c>
      <c r="D1490" s="6" t="s">
        <v>13632</v>
      </c>
      <c r="G1490" s="6" t="s">
        <v>15</v>
      </c>
      <c r="H1490" s="6" t="s">
        <v>16</v>
      </c>
      <c r="I1490" s="6" t="s">
        <v>17</v>
      </c>
      <c r="J1490" s="6" t="s">
        <v>354</v>
      </c>
      <c r="K1490" s="6">
        <v>59.67</v>
      </c>
      <c r="L1490" s="6">
        <v>163.13</v>
      </c>
      <c r="M1490" s="7">
        <v>7.33</v>
      </c>
      <c r="N1490" s="7"/>
      <c r="O1490" s="6">
        <v>3.94</v>
      </c>
      <c r="P1490" s="7"/>
      <c r="R1490" s="7"/>
      <c r="V1490" s="7"/>
      <c r="W1490" s="7"/>
      <c r="X1490" s="7"/>
    </row>
    <row r="1491" spans="1:24">
      <c r="A1491" s="6">
        <v>2009</v>
      </c>
      <c r="B1491" s="6" t="s">
        <v>13613</v>
      </c>
      <c r="C1491" s="6" t="s">
        <v>13652</v>
      </c>
      <c r="D1491" s="6" t="s">
        <v>12395</v>
      </c>
      <c r="G1491" s="6" t="s">
        <v>15</v>
      </c>
      <c r="H1491" s="6" t="s">
        <v>16</v>
      </c>
      <c r="I1491" s="6" t="s">
        <v>17</v>
      </c>
      <c r="J1491" s="6" t="s">
        <v>47</v>
      </c>
      <c r="K1491" s="6">
        <v>58.92</v>
      </c>
      <c r="L1491" s="6">
        <v>164.33</v>
      </c>
      <c r="M1491" s="7">
        <v>7.34</v>
      </c>
      <c r="N1491" s="7"/>
      <c r="P1491" s="7"/>
      <c r="R1491" s="7"/>
      <c r="V1491" s="7"/>
      <c r="W1491" s="7"/>
      <c r="X1491" s="7"/>
    </row>
    <row r="1492" spans="1:24">
      <c r="A1492" s="6">
        <v>2008</v>
      </c>
      <c r="B1492" s="6" t="s">
        <v>13591</v>
      </c>
      <c r="C1492" s="6" t="s">
        <v>13653</v>
      </c>
      <c r="D1492" s="6" t="s">
        <v>12465</v>
      </c>
      <c r="G1492" s="6" t="s">
        <v>15</v>
      </c>
      <c r="H1492" s="6" t="s">
        <v>16</v>
      </c>
      <c r="I1492" s="6" t="s">
        <v>17</v>
      </c>
      <c r="J1492" s="6" t="s">
        <v>47</v>
      </c>
      <c r="K1492" s="6">
        <v>57</v>
      </c>
      <c r="L1492" s="6">
        <v>157.5</v>
      </c>
      <c r="M1492" s="7">
        <v>7.34</v>
      </c>
      <c r="N1492" s="7"/>
      <c r="O1492" s="6">
        <v>35</v>
      </c>
      <c r="P1492" s="7"/>
      <c r="R1492" s="7"/>
      <c r="V1492" s="7"/>
      <c r="W1492" s="7"/>
      <c r="X1492" s="7"/>
    </row>
    <row r="1493" spans="1:24">
      <c r="A1493" s="6">
        <v>1997</v>
      </c>
      <c r="B1493" s="6" t="s">
        <v>13610</v>
      </c>
      <c r="C1493" s="6" t="s">
        <v>13654</v>
      </c>
      <c r="D1493" s="6" t="s">
        <v>12664</v>
      </c>
      <c r="E1493" s="6">
        <v>1829</v>
      </c>
      <c r="F1493" s="6">
        <v>1829</v>
      </c>
      <c r="G1493" s="6" t="s">
        <v>15</v>
      </c>
      <c r="H1493" s="6" t="s">
        <v>16</v>
      </c>
      <c r="I1493" s="6" t="s">
        <v>17</v>
      </c>
      <c r="J1493" s="6" t="s">
        <v>18</v>
      </c>
      <c r="K1493" s="6">
        <v>52.45</v>
      </c>
      <c r="L1493" s="6">
        <v>158.12</v>
      </c>
      <c r="M1493" s="7">
        <v>7.35</v>
      </c>
      <c r="N1493" s="7"/>
      <c r="O1493" s="6">
        <v>41</v>
      </c>
      <c r="P1493" s="7"/>
      <c r="R1493" s="7"/>
      <c r="V1493" s="7"/>
      <c r="W1493" s="7"/>
      <c r="X1493" s="7"/>
    </row>
    <row r="1494" spans="1:24">
      <c r="A1494" s="6">
        <v>1996</v>
      </c>
      <c r="B1494" s="6" t="s">
        <v>13607</v>
      </c>
      <c r="C1494" s="6" t="s">
        <v>13654</v>
      </c>
      <c r="D1494" s="6" t="s">
        <v>12664</v>
      </c>
      <c r="E1494" s="6">
        <v>1829</v>
      </c>
      <c r="F1494" s="6">
        <v>1829</v>
      </c>
      <c r="G1494" s="6" t="s">
        <v>15</v>
      </c>
      <c r="H1494" s="6" t="s">
        <v>16</v>
      </c>
      <c r="I1494" s="6" t="s">
        <v>17</v>
      </c>
      <c r="J1494" s="6" t="s">
        <v>13655</v>
      </c>
      <c r="K1494" s="6">
        <v>52.45</v>
      </c>
      <c r="L1494" s="6">
        <v>158.12</v>
      </c>
      <c r="M1494" s="7">
        <v>7.36</v>
      </c>
      <c r="N1494" s="7"/>
      <c r="O1494" s="6">
        <v>44</v>
      </c>
      <c r="P1494" s="7"/>
      <c r="R1494" s="7"/>
      <c r="V1494" s="7"/>
      <c r="W1494" s="7"/>
      <c r="X1494" s="7"/>
    </row>
    <row r="1495" spans="1:24">
      <c r="A1495" s="6">
        <v>2008</v>
      </c>
      <c r="B1495" s="6" t="s">
        <v>13591</v>
      </c>
      <c r="C1495" s="6" t="s">
        <v>13645</v>
      </c>
      <c r="D1495" s="6" t="s">
        <v>12465</v>
      </c>
      <c r="G1495" s="6" t="s">
        <v>15</v>
      </c>
      <c r="H1495" s="6" t="s">
        <v>16</v>
      </c>
      <c r="I1495" s="6" t="s">
        <v>12406</v>
      </c>
      <c r="J1495" s="6" t="s">
        <v>13646</v>
      </c>
      <c r="K1495" s="6">
        <v>58</v>
      </c>
      <c r="L1495" s="6">
        <v>157.5</v>
      </c>
      <c r="M1495" s="7">
        <v>7.38</v>
      </c>
      <c r="N1495" s="7"/>
      <c r="O1495" s="6">
        <v>45</v>
      </c>
      <c r="P1495" s="7"/>
      <c r="Q1495" s="6">
        <v>0.51298699999999997</v>
      </c>
      <c r="R1495" s="7"/>
      <c r="V1495" s="7"/>
      <c r="W1495" s="7"/>
      <c r="X1495" s="7"/>
    </row>
    <row r="1496" spans="1:24">
      <c r="A1496" s="6">
        <v>2008</v>
      </c>
      <c r="B1496" s="6" t="s">
        <v>13591</v>
      </c>
      <c r="C1496" s="6" t="s">
        <v>13656</v>
      </c>
      <c r="D1496" s="6" t="s">
        <v>12465</v>
      </c>
      <c r="G1496" s="6" t="s">
        <v>15</v>
      </c>
      <c r="H1496" s="6" t="s">
        <v>16</v>
      </c>
      <c r="I1496" s="6" t="s">
        <v>17</v>
      </c>
      <c r="J1496" s="6" t="s">
        <v>47</v>
      </c>
      <c r="K1496" s="6">
        <v>57</v>
      </c>
      <c r="L1496" s="6">
        <v>157.5</v>
      </c>
      <c r="M1496" s="7">
        <v>7.4</v>
      </c>
      <c r="N1496" s="7"/>
      <c r="O1496" s="6">
        <v>40</v>
      </c>
      <c r="P1496" s="7"/>
      <c r="R1496" s="7"/>
      <c r="V1496" s="7"/>
      <c r="W1496" s="7"/>
      <c r="X1496" s="7"/>
    </row>
    <row r="1497" spans="1:24">
      <c r="A1497" s="6">
        <v>1997</v>
      </c>
      <c r="B1497" s="6" t="s">
        <v>13610</v>
      </c>
      <c r="C1497" s="6" t="s">
        <v>13657</v>
      </c>
      <c r="D1497" s="6" t="s">
        <v>12260</v>
      </c>
      <c r="E1497" s="6">
        <v>3283</v>
      </c>
      <c r="F1497" s="6">
        <v>3283</v>
      </c>
      <c r="G1497" s="6" t="s">
        <v>15</v>
      </c>
      <c r="H1497" s="6" t="s">
        <v>16</v>
      </c>
      <c r="I1497" s="6" t="s">
        <v>17</v>
      </c>
      <c r="J1497" s="6" t="s">
        <v>47</v>
      </c>
      <c r="K1497" s="6">
        <v>56.63</v>
      </c>
      <c r="L1497" s="6">
        <v>161.32</v>
      </c>
      <c r="M1497" s="7">
        <v>7.4</v>
      </c>
      <c r="N1497" s="7"/>
      <c r="O1497" s="6">
        <v>49</v>
      </c>
      <c r="P1497" s="7"/>
      <c r="R1497" s="7"/>
      <c r="V1497" s="7"/>
      <c r="W1497" s="7"/>
      <c r="X1497" s="7"/>
    </row>
    <row r="1498" spans="1:24">
      <c r="A1498" s="6">
        <v>1996</v>
      </c>
      <c r="B1498" s="6" t="s">
        <v>13607</v>
      </c>
      <c r="C1498" s="6" t="s">
        <v>13657</v>
      </c>
      <c r="D1498" s="6" t="s">
        <v>12260</v>
      </c>
      <c r="E1498" s="6">
        <v>3283</v>
      </c>
      <c r="F1498" s="6">
        <v>3283</v>
      </c>
      <c r="G1498" s="6" t="s">
        <v>15</v>
      </c>
      <c r="H1498" s="6" t="s">
        <v>16</v>
      </c>
      <c r="I1498" s="6" t="s">
        <v>17</v>
      </c>
      <c r="J1498" s="6" t="s">
        <v>3021</v>
      </c>
      <c r="K1498" s="6">
        <v>56.63</v>
      </c>
      <c r="L1498" s="6">
        <v>161.32</v>
      </c>
      <c r="M1498" s="7">
        <v>7.41</v>
      </c>
      <c r="N1498" s="7"/>
      <c r="O1498" s="6">
        <v>37.9</v>
      </c>
      <c r="P1498" s="7"/>
      <c r="Q1498" s="6">
        <v>0.51309499999999997</v>
      </c>
      <c r="R1498" s="7"/>
      <c r="V1498" s="7"/>
      <c r="W1498" s="7"/>
      <c r="X1498" s="7"/>
    </row>
    <row r="1499" spans="1:24">
      <c r="A1499" s="6">
        <v>1997</v>
      </c>
      <c r="B1499" s="6" t="s">
        <v>13610</v>
      </c>
      <c r="C1499" s="6" t="s">
        <v>13658</v>
      </c>
      <c r="D1499" s="6" t="s">
        <v>13659</v>
      </c>
      <c r="G1499" s="6" t="s">
        <v>15</v>
      </c>
      <c r="H1499" s="6" t="s">
        <v>16</v>
      </c>
      <c r="I1499" s="6" t="s">
        <v>17</v>
      </c>
      <c r="J1499" s="6" t="s">
        <v>47</v>
      </c>
      <c r="K1499" s="6">
        <v>52.54</v>
      </c>
      <c r="L1499" s="6">
        <v>157.83000000000001</v>
      </c>
      <c r="M1499" s="7">
        <v>7.41</v>
      </c>
      <c r="N1499" s="7"/>
      <c r="O1499" s="6">
        <v>34.9</v>
      </c>
      <c r="P1499" s="7"/>
      <c r="Q1499" s="6">
        <v>0.51307999999999998</v>
      </c>
      <c r="R1499" s="7"/>
      <c r="V1499" s="7"/>
      <c r="W1499" s="7"/>
      <c r="X1499" s="7"/>
    </row>
    <row r="1500" spans="1:24">
      <c r="A1500" s="6">
        <v>1997</v>
      </c>
      <c r="B1500" s="6" t="s">
        <v>13610</v>
      </c>
      <c r="C1500" s="6" t="s">
        <v>13660</v>
      </c>
      <c r="D1500" s="6" t="s">
        <v>13661</v>
      </c>
      <c r="G1500" s="6" t="s">
        <v>15</v>
      </c>
      <c r="H1500" s="6" t="s">
        <v>16</v>
      </c>
      <c r="I1500" s="6" t="s">
        <v>17</v>
      </c>
      <c r="J1500" s="6" t="s">
        <v>47</v>
      </c>
      <c r="K1500" s="6">
        <v>60.5</v>
      </c>
      <c r="L1500" s="6">
        <v>163</v>
      </c>
      <c r="M1500" s="7">
        <v>7.42</v>
      </c>
      <c r="N1500" s="7"/>
      <c r="O1500" s="6">
        <v>27</v>
      </c>
      <c r="P1500" s="7"/>
      <c r="Q1500" s="6">
        <v>0.51312400000000002</v>
      </c>
      <c r="R1500" s="7"/>
      <c r="V1500" s="7"/>
      <c r="W1500" s="7"/>
      <c r="X1500" s="7"/>
    </row>
    <row r="1501" spans="1:24">
      <c r="A1501" s="6">
        <v>1990</v>
      </c>
      <c r="B1501" s="6" t="s">
        <v>12368</v>
      </c>
      <c r="C1501" s="6" t="s">
        <v>13662</v>
      </c>
      <c r="D1501" s="6" t="s">
        <v>12370</v>
      </c>
      <c r="G1501" s="6" t="s">
        <v>15</v>
      </c>
      <c r="H1501" s="6" t="s">
        <v>16</v>
      </c>
      <c r="I1501" s="6" t="s">
        <v>17</v>
      </c>
      <c r="J1501" s="6" t="s">
        <v>47</v>
      </c>
      <c r="K1501" s="6">
        <v>59</v>
      </c>
      <c r="L1501" s="6">
        <v>161</v>
      </c>
      <c r="M1501" s="7">
        <v>7.42</v>
      </c>
      <c r="N1501" s="7"/>
      <c r="O1501" s="6">
        <v>38.6</v>
      </c>
      <c r="P1501" s="7"/>
      <c r="Q1501" s="6">
        <v>0.51307100000000005</v>
      </c>
      <c r="R1501" s="7"/>
      <c r="V1501" s="7"/>
      <c r="W1501" s="7"/>
      <c r="X1501" s="7"/>
    </row>
    <row r="1502" spans="1:24">
      <c r="A1502" s="6">
        <v>2009</v>
      </c>
      <c r="B1502" s="6" t="s">
        <v>13613</v>
      </c>
      <c r="C1502" s="6" t="s">
        <v>13663</v>
      </c>
      <c r="D1502" s="6" t="s">
        <v>13636</v>
      </c>
      <c r="G1502" s="6" t="s">
        <v>15</v>
      </c>
      <c r="H1502" s="6" t="s">
        <v>16</v>
      </c>
      <c r="I1502" s="6" t="s">
        <v>17</v>
      </c>
      <c r="J1502" s="6" t="s">
        <v>47</v>
      </c>
      <c r="K1502" s="6">
        <v>60</v>
      </c>
      <c r="L1502" s="6">
        <v>163</v>
      </c>
      <c r="M1502" s="7">
        <v>7.43</v>
      </c>
      <c r="N1502" s="7"/>
      <c r="O1502" s="6">
        <v>35</v>
      </c>
      <c r="P1502" s="7"/>
      <c r="Q1502" s="6">
        <v>0.51309499999999997</v>
      </c>
      <c r="R1502" s="7"/>
      <c r="V1502" s="7"/>
      <c r="W1502" s="7"/>
      <c r="X1502" s="7"/>
    </row>
    <row r="1503" spans="1:24">
      <c r="A1503" s="6">
        <v>1997</v>
      </c>
      <c r="B1503" s="6" t="s">
        <v>13610</v>
      </c>
      <c r="C1503" s="6" t="s">
        <v>13664</v>
      </c>
      <c r="D1503" s="6" t="s">
        <v>13665</v>
      </c>
      <c r="G1503" s="6" t="s">
        <v>15</v>
      </c>
      <c r="H1503" s="6" t="s">
        <v>16</v>
      </c>
      <c r="I1503" s="6" t="s">
        <v>17</v>
      </c>
      <c r="J1503" s="6" t="s">
        <v>47</v>
      </c>
      <c r="K1503" s="6">
        <v>59.67</v>
      </c>
      <c r="L1503" s="6">
        <v>163.13</v>
      </c>
      <c r="M1503" s="7">
        <v>7.43</v>
      </c>
      <c r="N1503" s="7"/>
      <c r="P1503" s="7"/>
      <c r="R1503" s="7"/>
      <c r="V1503" s="7"/>
      <c r="W1503" s="7"/>
      <c r="X1503" s="7"/>
    </row>
    <row r="1504" spans="1:24">
      <c r="A1504" s="6">
        <v>1997</v>
      </c>
      <c r="B1504" s="6" t="s">
        <v>13610</v>
      </c>
      <c r="C1504" s="6" t="s">
        <v>13666</v>
      </c>
      <c r="D1504" s="6" t="s">
        <v>13661</v>
      </c>
      <c r="G1504" s="6" t="s">
        <v>15</v>
      </c>
      <c r="H1504" s="6" t="s">
        <v>16</v>
      </c>
      <c r="I1504" s="6" t="s">
        <v>17</v>
      </c>
      <c r="J1504" s="6" t="s">
        <v>534</v>
      </c>
      <c r="K1504" s="6">
        <v>60.5</v>
      </c>
      <c r="L1504" s="6">
        <v>163</v>
      </c>
      <c r="M1504" s="7">
        <v>7.47</v>
      </c>
      <c r="N1504" s="7"/>
      <c r="P1504" s="7"/>
      <c r="R1504" s="7"/>
      <c r="V1504" s="7"/>
      <c r="W1504" s="7"/>
      <c r="X1504" s="7"/>
    </row>
    <row r="1505" spans="1:24">
      <c r="A1505" s="6">
        <v>1997</v>
      </c>
      <c r="B1505" s="6" t="s">
        <v>13610</v>
      </c>
      <c r="C1505" s="6" t="s">
        <v>13667</v>
      </c>
      <c r="D1505" s="6" t="s">
        <v>13668</v>
      </c>
      <c r="G1505" s="6" t="s">
        <v>15</v>
      </c>
      <c r="H1505" s="6" t="s">
        <v>16</v>
      </c>
      <c r="I1505" s="6" t="s">
        <v>17</v>
      </c>
      <c r="J1505" s="6" t="s">
        <v>47</v>
      </c>
      <c r="K1505" s="6">
        <v>61</v>
      </c>
      <c r="L1505" s="6">
        <v>163</v>
      </c>
      <c r="M1505" s="7">
        <v>7.47</v>
      </c>
      <c r="N1505" s="7"/>
      <c r="O1505" s="6">
        <v>36</v>
      </c>
      <c r="P1505" s="7"/>
      <c r="R1505" s="7"/>
      <c r="V1505" s="7"/>
      <c r="W1505" s="7"/>
      <c r="X1505" s="7"/>
    </row>
    <row r="1506" spans="1:24">
      <c r="A1506" s="6">
        <v>1997</v>
      </c>
      <c r="B1506" s="6" t="s">
        <v>13642</v>
      </c>
      <c r="C1506" s="6" t="s">
        <v>13667</v>
      </c>
      <c r="D1506" s="6" t="s">
        <v>13668</v>
      </c>
      <c r="G1506" s="6" t="s">
        <v>15</v>
      </c>
      <c r="H1506" s="6" t="s">
        <v>16</v>
      </c>
      <c r="I1506" s="6" t="s">
        <v>17</v>
      </c>
      <c r="J1506" s="6" t="s">
        <v>47</v>
      </c>
      <c r="K1506" s="6">
        <v>61</v>
      </c>
      <c r="L1506" s="6">
        <v>163</v>
      </c>
      <c r="M1506" s="7">
        <v>7.49</v>
      </c>
      <c r="N1506" s="7"/>
      <c r="O1506" s="6">
        <v>39</v>
      </c>
      <c r="P1506" s="7"/>
      <c r="R1506" s="7"/>
      <c r="V1506" s="7"/>
      <c r="W1506" s="7"/>
      <c r="X1506" s="7"/>
    </row>
    <row r="1507" spans="1:24">
      <c r="A1507" s="6">
        <v>1994</v>
      </c>
      <c r="B1507" s="6" t="s">
        <v>13669</v>
      </c>
      <c r="C1507" s="6" t="s">
        <v>13670</v>
      </c>
      <c r="D1507" s="6" t="s">
        <v>13668</v>
      </c>
      <c r="G1507" s="6" t="s">
        <v>15</v>
      </c>
      <c r="H1507" s="6" t="s">
        <v>16</v>
      </c>
      <c r="I1507" s="6" t="s">
        <v>17</v>
      </c>
      <c r="J1507" s="6" t="s">
        <v>47</v>
      </c>
      <c r="K1507" s="6">
        <v>61</v>
      </c>
      <c r="L1507" s="6">
        <v>163</v>
      </c>
      <c r="M1507" s="7">
        <v>7.51</v>
      </c>
      <c r="N1507" s="7">
        <f>MEDIAN(M1507:M1562)</f>
        <v>7.78</v>
      </c>
      <c r="O1507" s="6">
        <v>32</v>
      </c>
      <c r="P1507" s="7">
        <f>MEDIAN(O1507:O1562)</f>
        <v>38</v>
      </c>
      <c r="R1507" s="7">
        <f>MEDIAN(Q1507:Q1562)</f>
        <v>0.51306950000000007</v>
      </c>
      <c r="V1507" s="7"/>
      <c r="W1507" s="7"/>
      <c r="X1507" s="7"/>
    </row>
    <row r="1508" spans="1:24">
      <c r="A1508" s="6">
        <v>2007</v>
      </c>
      <c r="B1508" s="6" t="s">
        <v>13593</v>
      </c>
      <c r="C1508" s="6" t="s">
        <v>13671</v>
      </c>
      <c r="D1508" s="6" t="s">
        <v>12639</v>
      </c>
      <c r="G1508" s="6" t="s">
        <v>15</v>
      </c>
      <c r="H1508" s="6" t="s">
        <v>16</v>
      </c>
      <c r="I1508" s="6" t="s">
        <v>17</v>
      </c>
      <c r="J1508" s="6" t="s">
        <v>47</v>
      </c>
      <c r="K1508" s="6">
        <v>52.473999999999997</v>
      </c>
      <c r="L1508" s="6">
        <v>158.161</v>
      </c>
      <c r="M1508" s="7">
        <v>7.52</v>
      </c>
      <c r="N1508" s="7"/>
      <c r="O1508" s="6">
        <v>39.200000000000003</v>
      </c>
      <c r="P1508" s="7"/>
      <c r="R1508" s="7"/>
      <c r="V1508" s="7"/>
      <c r="W1508" s="7"/>
      <c r="X1508" s="7"/>
    </row>
    <row r="1509" spans="1:24">
      <c r="A1509" s="6">
        <v>2009</v>
      </c>
      <c r="B1509" s="6" t="s">
        <v>13672</v>
      </c>
      <c r="C1509" s="6" t="s">
        <v>13673</v>
      </c>
      <c r="D1509" s="6" t="s">
        <v>12427</v>
      </c>
      <c r="G1509" s="6" t="s">
        <v>15</v>
      </c>
      <c r="H1509" s="6" t="s">
        <v>16</v>
      </c>
      <c r="I1509" s="6" t="s">
        <v>17</v>
      </c>
      <c r="J1509" s="6" t="s">
        <v>59</v>
      </c>
      <c r="K1509" s="6">
        <v>53.25</v>
      </c>
      <c r="L1509" s="6">
        <v>158.85</v>
      </c>
      <c r="M1509" s="7">
        <v>7.52</v>
      </c>
      <c r="N1509" s="7"/>
      <c r="P1509" s="7"/>
      <c r="R1509" s="7"/>
      <c r="V1509" s="7"/>
      <c r="W1509" s="7"/>
      <c r="X1509" s="7"/>
    </row>
    <row r="1510" spans="1:24">
      <c r="A1510" s="6">
        <v>2009</v>
      </c>
      <c r="B1510" s="6" t="s">
        <v>13613</v>
      </c>
      <c r="C1510" s="6" t="s">
        <v>13674</v>
      </c>
      <c r="D1510" s="6" t="s">
        <v>13636</v>
      </c>
      <c r="G1510" s="6" t="s">
        <v>15</v>
      </c>
      <c r="H1510" s="6" t="s">
        <v>16</v>
      </c>
      <c r="I1510" s="6" t="s">
        <v>17</v>
      </c>
      <c r="J1510" s="6" t="s">
        <v>25</v>
      </c>
      <c r="K1510" s="6">
        <v>60</v>
      </c>
      <c r="L1510" s="6">
        <v>163</v>
      </c>
      <c r="M1510" s="7">
        <v>7.54</v>
      </c>
      <c r="N1510" s="7"/>
      <c r="O1510" s="6">
        <v>37</v>
      </c>
      <c r="P1510" s="7"/>
      <c r="R1510" s="7"/>
      <c r="V1510" s="7"/>
      <c r="W1510" s="7"/>
      <c r="X1510" s="7"/>
    </row>
    <row r="1511" spans="1:24">
      <c r="A1511" s="6">
        <v>2009</v>
      </c>
      <c r="B1511" s="6" t="s">
        <v>13613</v>
      </c>
      <c r="C1511" s="6" t="s">
        <v>13675</v>
      </c>
      <c r="D1511" s="6" t="s">
        <v>12395</v>
      </c>
      <c r="G1511" s="6" t="s">
        <v>15</v>
      </c>
      <c r="H1511" s="6" t="s">
        <v>16</v>
      </c>
      <c r="I1511" s="6" t="s">
        <v>17</v>
      </c>
      <c r="J1511" s="6" t="s">
        <v>47</v>
      </c>
      <c r="K1511" s="6">
        <v>58.92</v>
      </c>
      <c r="L1511" s="6">
        <v>164.33</v>
      </c>
      <c r="M1511" s="7">
        <v>7.56</v>
      </c>
      <c r="N1511" s="7"/>
      <c r="O1511" s="6">
        <v>38</v>
      </c>
      <c r="P1511" s="7"/>
      <c r="R1511" s="7"/>
      <c r="V1511" s="7"/>
      <c r="W1511" s="7"/>
      <c r="X1511" s="7"/>
    </row>
    <row r="1512" spans="1:24">
      <c r="A1512" s="6">
        <v>2009</v>
      </c>
      <c r="B1512" s="6" t="s">
        <v>13613</v>
      </c>
      <c r="C1512" s="6" t="s">
        <v>13676</v>
      </c>
      <c r="D1512" s="6" t="s">
        <v>12395</v>
      </c>
      <c r="G1512" s="6" t="s">
        <v>15</v>
      </c>
      <c r="H1512" s="6" t="s">
        <v>16</v>
      </c>
      <c r="I1512" s="6" t="s">
        <v>17</v>
      </c>
      <c r="J1512" s="6" t="s">
        <v>534</v>
      </c>
      <c r="K1512" s="6">
        <v>56.42</v>
      </c>
      <c r="L1512" s="6">
        <v>161.91999999999999</v>
      </c>
      <c r="M1512" s="7">
        <v>7.6</v>
      </c>
      <c r="N1512" s="7"/>
      <c r="O1512" s="6">
        <v>40</v>
      </c>
      <c r="P1512" s="7"/>
      <c r="R1512" s="7"/>
      <c r="V1512" s="7"/>
      <c r="W1512" s="7"/>
      <c r="X1512" s="7"/>
    </row>
    <row r="1513" spans="1:24">
      <c r="A1513" s="6">
        <v>1997</v>
      </c>
      <c r="B1513" s="6" t="s">
        <v>13610</v>
      </c>
      <c r="C1513" s="6" t="s">
        <v>13677</v>
      </c>
      <c r="D1513" s="6" t="s">
        <v>13678</v>
      </c>
      <c r="G1513" s="6" t="s">
        <v>15</v>
      </c>
      <c r="H1513" s="6" t="s">
        <v>16</v>
      </c>
      <c r="I1513" s="6" t="s">
        <v>17</v>
      </c>
      <c r="J1513" s="6" t="s">
        <v>47</v>
      </c>
      <c r="K1513" s="6">
        <v>61.5</v>
      </c>
      <c r="L1513" s="6">
        <v>164</v>
      </c>
      <c r="M1513" s="7">
        <v>7.61</v>
      </c>
      <c r="N1513" s="7"/>
      <c r="P1513" s="7"/>
      <c r="R1513" s="7"/>
      <c r="V1513" s="7"/>
      <c r="W1513" s="7"/>
      <c r="X1513" s="7"/>
    </row>
    <row r="1514" spans="1:24">
      <c r="A1514" s="6">
        <v>1997</v>
      </c>
      <c r="B1514" s="6" t="s">
        <v>13610</v>
      </c>
      <c r="C1514" s="6" t="s">
        <v>13679</v>
      </c>
      <c r="D1514" s="6" t="s">
        <v>13661</v>
      </c>
      <c r="G1514" s="6" t="s">
        <v>15</v>
      </c>
      <c r="H1514" s="6" t="s">
        <v>16</v>
      </c>
      <c r="I1514" s="6" t="s">
        <v>17</v>
      </c>
      <c r="J1514" s="6" t="s">
        <v>534</v>
      </c>
      <c r="K1514" s="6">
        <v>60.5</v>
      </c>
      <c r="L1514" s="6">
        <v>163</v>
      </c>
      <c r="M1514" s="7">
        <v>7.61</v>
      </c>
      <c r="N1514" s="7"/>
      <c r="P1514" s="7"/>
      <c r="R1514" s="7"/>
      <c r="V1514" s="7"/>
      <c r="W1514" s="7"/>
      <c r="X1514" s="7"/>
    </row>
    <row r="1515" spans="1:24">
      <c r="A1515" s="6">
        <v>2008</v>
      </c>
      <c r="B1515" s="6" t="s">
        <v>13591</v>
      </c>
      <c r="C1515" s="6" t="s">
        <v>13680</v>
      </c>
      <c r="D1515" s="6" t="s">
        <v>13628</v>
      </c>
      <c r="G1515" s="6" t="s">
        <v>15</v>
      </c>
      <c r="H1515" s="6" t="s">
        <v>16</v>
      </c>
      <c r="I1515" s="6" t="s">
        <v>17</v>
      </c>
      <c r="J1515" s="6" t="s">
        <v>47</v>
      </c>
      <c r="K1515" s="6">
        <v>60.5</v>
      </c>
      <c r="L1515" s="6">
        <v>160</v>
      </c>
      <c r="M1515" s="7">
        <v>7.62</v>
      </c>
      <c r="N1515" s="7"/>
      <c r="P1515" s="7"/>
      <c r="R1515" s="7"/>
      <c r="V1515" s="7"/>
      <c r="W1515" s="7"/>
      <c r="X1515" s="7"/>
    </row>
    <row r="1516" spans="1:24">
      <c r="A1516" s="6">
        <v>1994</v>
      </c>
      <c r="B1516" s="6" t="s">
        <v>13669</v>
      </c>
      <c r="C1516" s="6" t="s">
        <v>13681</v>
      </c>
      <c r="D1516" s="6" t="s">
        <v>13668</v>
      </c>
      <c r="G1516" s="6" t="s">
        <v>15</v>
      </c>
      <c r="H1516" s="6" t="s">
        <v>16</v>
      </c>
      <c r="I1516" s="6" t="s">
        <v>17</v>
      </c>
      <c r="J1516" s="6" t="s">
        <v>47</v>
      </c>
      <c r="K1516" s="6">
        <v>61</v>
      </c>
      <c r="L1516" s="6">
        <v>163</v>
      </c>
      <c r="M1516" s="7">
        <v>7.62</v>
      </c>
      <c r="N1516" s="7"/>
      <c r="O1516" s="6">
        <v>35</v>
      </c>
      <c r="P1516" s="7"/>
      <c r="R1516" s="7"/>
      <c r="V1516" s="7"/>
      <c r="W1516" s="7"/>
      <c r="X1516" s="7"/>
    </row>
    <row r="1517" spans="1:24">
      <c r="A1517" s="6">
        <v>1994</v>
      </c>
      <c r="B1517" s="6" t="s">
        <v>13669</v>
      </c>
      <c r="C1517" s="6" t="s">
        <v>13682</v>
      </c>
      <c r="D1517" s="6" t="s">
        <v>13668</v>
      </c>
      <c r="G1517" s="6" t="s">
        <v>15</v>
      </c>
      <c r="H1517" s="6" t="s">
        <v>16</v>
      </c>
      <c r="I1517" s="6" t="s">
        <v>17</v>
      </c>
      <c r="J1517" s="6" t="s">
        <v>47</v>
      </c>
      <c r="K1517" s="6">
        <v>61</v>
      </c>
      <c r="L1517" s="6">
        <v>163</v>
      </c>
      <c r="M1517" s="7">
        <v>7.65</v>
      </c>
      <c r="N1517" s="7"/>
      <c r="P1517" s="7"/>
      <c r="R1517" s="7"/>
      <c r="V1517" s="7"/>
      <c r="W1517" s="7"/>
      <c r="X1517" s="7"/>
    </row>
    <row r="1518" spans="1:24">
      <c r="A1518" s="6">
        <v>1994</v>
      </c>
      <c r="B1518" s="6" t="s">
        <v>13669</v>
      </c>
      <c r="C1518" s="6" t="s">
        <v>13683</v>
      </c>
      <c r="D1518" s="6" t="s">
        <v>13668</v>
      </c>
      <c r="G1518" s="6" t="s">
        <v>15</v>
      </c>
      <c r="H1518" s="6" t="s">
        <v>16</v>
      </c>
      <c r="I1518" s="6" t="s">
        <v>17</v>
      </c>
      <c r="J1518" s="6" t="s">
        <v>47</v>
      </c>
      <c r="K1518" s="6">
        <v>61</v>
      </c>
      <c r="L1518" s="6">
        <v>163</v>
      </c>
      <c r="M1518" s="7">
        <v>7.67</v>
      </c>
      <c r="N1518" s="7"/>
      <c r="P1518" s="7"/>
      <c r="R1518" s="7"/>
      <c r="V1518" s="7"/>
      <c r="W1518" s="7"/>
      <c r="X1518" s="7"/>
    </row>
    <row r="1519" spans="1:24">
      <c r="A1519" s="6">
        <v>2008</v>
      </c>
      <c r="B1519" s="6" t="s">
        <v>13591</v>
      </c>
      <c r="C1519" s="6" t="s">
        <v>13684</v>
      </c>
      <c r="D1519" s="6" t="s">
        <v>12465</v>
      </c>
      <c r="G1519" s="6" t="s">
        <v>15</v>
      </c>
      <c r="H1519" s="6" t="s">
        <v>16</v>
      </c>
      <c r="I1519" s="6" t="s">
        <v>17</v>
      </c>
      <c r="J1519" s="6" t="s">
        <v>47</v>
      </c>
      <c r="K1519" s="6">
        <v>57.1</v>
      </c>
      <c r="L1519" s="6">
        <v>156.56</v>
      </c>
      <c r="M1519" s="7">
        <v>7.68</v>
      </c>
      <c r="N1519" s="7"/>
      <c r="P1519" s="7"/>
      <c r="R1519" s="7"/>
      <c r="V1519" s="7"/>
      <c r="W1519" s="7"/>
      <c r="X1519" s="7"/>
    </row>
    <row r="1520" spans="1:24">
      <c r="A1520" s="6">
        <v>2002</v>
      </c>
      <c r="B1520" s="6" t="s">
        <v>13685</v>
      </c>
      <c r="C1520" s="6" t="s">
        <v>13686</v>
      </c>
      <c r="D1520" s="6" t="s">
        <v>12348</v>
      </c>
      <c r="G1520" s="6" t="s">
        <v>15</v>
      </c>
      <c r="H1520" s="6" t="s">
        <v>16</v>
      </c>
      <c r="I1520" s="6" t="s">
        <v>17</v>
      </c>
      <c r="J1520" s="6" t="s">
        <v>47</v>
      </c>
      <c r="K1520" s="6">
        <v>55.99</v>
      </c>
      <c r="L1520" s="6">
        <v>160.6</v>
      </c>
      <c r="M1520" s="7">
        <v>7.68</v>
      </c>
      <c r="N1520" s="7"/>
      <c r="O1520" s="6">
        <v>47</v>
      </c>
      <c r="P1520" s="7"/>
      <c r="R1520" s="7"/>
      <c r="V1520" s="7"/>
      <c r="W1520" s="7"/>
      <c r="X1520" s="7"/>
    </row>
    <row r="1521" spans="1:24">
      <c r="A1521" s="6">
        <v>2009</v>
      </c>
      <c r="B1521" s="6" t="s">
        <v>13672</v>
      </c>
      <c r="C1521" s="6" t="s">
        <v>13687</v>
      </c>
      <c r="D1521" s="6" t="s">
        <v>12427</v>
      </c>
      <c r="G1521" s="6" t="s">
        <v>15</v>
      </c>
      <c r="H1521" s="6" t="s">
        <v>16</v>
      </c>
      <c r="I1521" s="6" t="s">
        <v>17</v>
      </c>
      <c r="J1521" s="6" t="s">
        <v>59</v>
      </c>
      <c r="K1521" s="6">
        <v>53.25</v>
      </c>
      <c r="L1521" s="6">
        <v>158.85</v>
      </c>
      <c r="M1521" s="7">
        <v>7.69</v>
      </c>
      <c r="N1521" s="7"/>
      <c r="O1521" s="6">
        <v>32</v>
      </c>
      <c r="P1521" s="7"/>
      <c r="R1521" s="7"/>
      <c r="V1521" s="7"/>
      <c r="W1521" s="7"/>
      <c r="X1521" s="7"/>
    </row>
    <row r="1522" spans="1:24">
      <c r="A1522" s="6">
        <v>1994</v>
      </c>
      <c r="B1522" s="6" t="s">
        <v>13669</v>
      </c>
      <c r="C1522" s="6" t="s">
        <v>13688</v>
      </c>
      <c r="D1522" s="6" t="s">
        <v>13668</v>
      </c>
      <c r="G1522" s="6" t="s">
        <v>15</v>
      </c>
      <c r="H1522" s="6" t="s">
        <v>16</v>
      </c>
      <c r="I1522" s="6" t="s">
        <v>17</v>
      </c>
      <c r="J1522" s="6" t="s">
        <v>47</v>
      </c>
      <c r="K1522" s="6">
        <v>61</v>
      </c>
      <c r="L1522" s="6">
        <v>163</v>
      </c>
      <c r="M1522" s="7">
        <v>7.7</v>
      </c>
      <c r="N1522" s="7"/>
      <c r="O1522" s="6">
        <v>39</v>
      </c>
      <c r="P1522" s="7"/>
      <c r="Q1522" s="6">
        <v>0.51306799999999997</v>
      </c>
      <c r="R1522" s="7"/>
      <c r="V1522" s="7"/>
      <c r="W1522" s="7"/>
      <c r="X1522" s="7"/>
    </row>
    <row r="1523" spans="1:24">
      <c r="A1523" s="6">
        <v>1997</v>
      </c>
      <c r="B1523" s="6" t="s">
        <v>13610</v>
      </c>
      <c r="C1523" s="6" t="s">
        <v>13689</v>
      </c>
      <c r="D1523" s="6" t="s">
        <v>13668</v>
      </c>
      <c r="G1523" s="6" t="s">
        <v>15</v>
      </c>
      <c r="H1523" s="6" t="s">
        <v>16</v>
      </c>
      <c r="I1523" s="6" t="s">
        <v>17</v>
      </c>
      <c r="J1523" s="6" t="s">
        <v>47</v>
      </c>
      <c r="K1523" s="6">
        <v>61</v>
      </c>
      <c r="L1523" s="6">
        <v>163</v>
      </c>
      <c r="M1523" s="7">
        <v>7.71</v>
      </c>
      <c r="N1523" s="7"/>
      <c r="O1523" s="6">
        <v>38</v>
      </c>
      <c r="P1523" s="7"/>
      <c r="R1523" s="7"/>
      <c r="V1523" s="7"/>
      <c r="W1523" s="7"/>
      <c r="X1523" s="7"/>
    </row>
    <row r="1524" spans="1:24">
      <c r="A1524" s="6">
        <v>2008</v>
      </c>
      <c r="B1524" s="6" t="s">
        <v>13591</v>
      </c>
      <c r="C1524" s="6" t="s">
        <v>13690</v>
      </c>
      <c r="D1524" s="6" t="s">
        <v>13628</v>
      </c>
      <c r="G1524" s="6" t="s">
        <v>15</v>
      </c>
      <c r="H1524" s="6" t="s">
        <v>16</v>
      </c>
      <c r="I1524" s="6" t="s">
        <v>17</v>
      </c>
      <c r="J1524" s="6" t="s">
        <v>47</v>
      </c>
      <c r="K1524" s="6">
        <v>60.5</v>
      </c>
      <c r="L1524" s="6">
        <v>160</v>
      </c>
      <c r="M1524" s="7">
        <v>7.73</v>
      </c>
      <c r="N1524" s="7"/>
      <c r="O1524" s="6">
        <v>38</v>
      </c>
      <c r="P1524" s="7"/>
      <c r="R1524" s="7"/>
      <c r="V1524" s="7"/>
      <c r="W1524" s="7"/>
      <c r="X1524" s="7"/>
    </row>
    <row r="1525" spans="1:24">
      <c r="A1525" s="6">
        <v>1994</v>
      </c>
      <c r="B1525" s="6" t="s">
        <v>13669</v>
      </c>
      <c r="C1525" s="6" t="s">
        <v>6575</v>
      </c>
      <c r="D1525" s="6" t="s">
        <v>13668</v>
      </c>
      <c r="G1525" s="6" t="s">
        <v>15</v>
      </c>
      <c r="H1525" s="6" t="s">
        <v>16</v>
      </c>
      <c r="I1525" s="6" t="s">
        <v>17</v>
      </c>
      <c r="J1525" s="6" t="s">
        <v>47</v>
      </c>
      <c r="K1525" s="6">
        <v>61</v>
      </c>
      <c r="L1525" s="6">
        <v>163</v>
      </c>
      <c r="M1525" s="7">
        <v>7.74</v>
      </c>
      <c r="N1525" s="7"/>
      <c r="O1525" s="6">
        <v>39.200000000000003</v>
      </c>
      <c r="P1525" s="7"/>
      <c r="Q1525" s="6">
        <v>0.51307000000000003</v>
      </c>
      <c r="R1525" s="7"/>
      <c r="V1525" s="7"/>
      <c r="W1525" s="7"/>
      <c r="X1525" s="7"/>
    </row>
    <row r="1526" spans="1:24">
      <c r="A1526" s="6">
        <v>2002</v>
      </c>
      <c r="B1526" s="6" t="s">
        <v>13685</v>
      </c>
      <c r="C1526" s="6" t="s">
        <v>13691</v>
      </c>
      <c r="D1526" s="6" t="s">
        <v>12348</v>
      </c>
      <c r="G1526" s="6" t="s">
        <v>15</v>
      </c>
      <c r="H1526" s="6" t="s">
        <v>16</v>
      </c>
      <c r="I1526" s="6" t="s">
        <v>17</v>
      </c>
      <c r="J1526" s="6" t="s">
        <v>47</v>
      </c>
      <c r="K1526" s="6">
        <v>55.99</v>
      </c>
      <c r="L1526" s="6">
        <v>160.6</v>
      </c>
      <c r="M1526" s="7">
        <v>7.74</v>
      </c>
      <c r="N1526" s="7"/>
      <c r="O1526" s="6">
        <v>39</v>
      </c>
      <c r="P1526" s="7"/>
      <c r="R1526" s="7"/>
      <c r="V1526" s="7"/>
      <c r="W1526" s="7"/>
      <c r="X1526" s="7"/>
    </row>
    <row r="1527" spans="1:24">
      <c r="A1527" s="6">
        <v>1994</v>
      </c>
      <c r="B1527" s="6" t="s">
        <v>13669</v>
      </c>
      <c r="C1527" s="6" t="s">
        <v>13692</v>
      </c>
      <c r="D1527" s="6" t="s">
        <v>13678</v>
      </c>
      <c r="G1527" s="6" t="s">
        <v>15</v>
      </c>
      <c r="H1527" s="6" t="s">
        <v>16</v>
      </c>
      <c r="I1527" s="6" t="s">
        <v>17</v>
      </c>
      <c r="J1527" s="6" t="s">
        <v>47</v>
      </c>
      <c r="K1527" s="6">
        <v>61.5</v>
      </c>
      <c r="L1527" s="6">
        <v>164</v>
      </c>
      <c r="M1527" s="7">
        <v>7.74</v>
      </c>
      <c r="N1527" s="7"/>
      <c r="P1527" s="7"/>
      <c r="Q1527" s="6">
        <v>0.51309099999999996</v>
      </c>
      <c r="R1527" s="7"/>
      <c r="V1527" s="7"/>
      <c r="W1527" s="7"/>
      <c r="X1527" s="7"/>
    </row>
    <row r="1528" spans="1:24">
      <c r="A1528" s="6">
        <v>1997</v>
      </c>
      <c r="B1528" s="6" t="s">
        <v>13610</v>
      </c>
      <c r="C1528" s="6" t="s">
        <v>13693</v>
      </c>
      <c r="D1528" s="6" t="s">
        <v>13694</v>
      </c>
      <c r="E1528" s="6">
        <v>2319</v>
      </c>
      <c r="F1528" s="6">
        <v>2319</v>
      </c>
      <c r="G1528" s="6" t="s">
        <v>15</v>
      </c>
      <c r="H1528" s="6" t="s">
        <v>16</v>
      </c>
      <c r="I1528" s="6" t="s">
        <v>17</v>
      </c>
      <c r="J1528" s="6" t="s">
        <v>59</v>
      </c>
      <c r="K1528" s="6">
        <v>53.55</v>
      </c>
      <c r="L1528" s="6">
        <v>158.16999999999999</v>
      </c>
      <c r="M1528" s="7">
        <v>7.74</v>
      </c>
      <c r="N1528" s="7"/>
      <c r="P1528" s="7"/>
      <c r="R1528" s="7"/>
      <c r="V1528" s="7"/>
      <c r="W1528" s="7"/>
      <c r="X1528" s="7"/>
    </row>
    <row r="1529" spans="1:24">
      <c r="A1529" s="6">
        <v>1994</v>
      </c>
      <c r="B1529" s="6" t="s">
        <v>13669</v>
      </c>
      <c r="C1529" s="6" t="s">
        <v>5909</v>
      </c>
      <c r="D1529" s="6" t="s">
        <v>13668</v>
      </c>
      <c r="G1529" s="6" t="s">
        <v>15</v>
      </c>
      <c r="H1529" s="6" t="s">
        <v>16</v>
      </c>
      <c r="I1529" s="6" t="s">
        <v>17</v>
      </c>
      <c r="J1529" s="6" t="s">
        <v>47</v>
      </c>
      <c r="K1529" s="6">
        <v>61</v>
      </c>
      <c r="L1529" s="6">
        <v>163</v>
      </c>
      <c r="M1529" s="7">
        <v>7.75</v>
      </c>
      <c r="N1529" s="7"/>
      <c r="O1529" s="6">
        <v>28</v>
      </c>
      <c r="P1529" s="7"/>
      <c r="R1529" s="7"/>
      <c r="V1529" s="7"/>
      <c r="W1529" s="7"/>
      <c r="X1529" s="7"/>
    </row>
    <row r="1530" spans="1:24">
      <c r="A1530" s="6">
        <v>2008</v>
      </c>
      <c r="B1530" s="6" t="s">
        <v>13591</v>
      </c>
      <c r="C1530" s="6" t="s">
        <v>13695</v>
      </c>
      <c r="D1530" s="6" t="s">
        <v>12465</v>
      </c>
      <c r="G1530" s="6" t="s">
        <v>15</v>
      </c>
      <c r="H1530" s="6" t="s">
        <v>16</v>
      </c>
      <c r="I1530" s="6" t="s">
        <v>17</v>
      </c>
      <c r="J1530" s="6" t="s">
        <v>59</v>
      </c>
      <c r="K1530" s="6">
        <v>57.1</v>
      </c>
      <c r="L1530" s="6">
        <v>156.56</v>
      </c>
      <c r="M1530" s="7">
        <v>7.76</v>
      </c>
      <c r="N1530" s="7"/>
      <c r="O1530" s="6">
        <v>44.2</v>
      </c>
      <c r="P1530" s="7"/>
      <c r="R1530" s="7"/>
      <c r="V1530" s="7"/>
      <c r="W1530" s="7"/>
      <c r="X1530" s="7"/>
    </row>
    <row r="1531" spans="1:24">
      <c r="A1531" s="6">
        <v>2009</v>
      </c>
      <c r="B1531" s="6" t="s">
        <v>13613</v>
      </c>
      <c r="C1531" s="6" t="s">
        <v>13696</v>
      </c>
      <c r="D1531" s="6" t="s">
        <v>12395</v>
      </c>
      <c r="G1531" s="6" t="s">
        <v>15</v>
      </c>
      <c r="H1531" s="6" t="s">
        <v>16</v>
      </c>
      <c r="I1531" s="6" t="s">
        <v>17</v>
      </c>
      <c r="J1531" s="6" t="s">
        <v>534</v>
      </c>
      <c r="K1531" s="6">
        <v>56.42</v>
      </c>
      <c r="L1531" s="6">
        <v>161.91999999999999</v>
      </c>
      <c r="M1531" s="7">
        <v>7.77</v>
      </c>
      <c r="N1531" s="7"/>
      <c r="O1531" s="6">
        <v>35</v>
      </c>
      <c r="P1531" s="7"/>
      <c r="R1531" s="7"/>
      <c r="V1531" s="7"/>
      <c r="W1531" s="7"/>
      <c r="X1531" s="7"/>
    </row>
    <row r="1532" spans="1:24">
      <c r="A1532" s="6">
        <v>1997</v>
      </c>
      <c r="B1532" s="6" t="s">
        <v>13610</v>
      </c>
      <c r="C1532" s="6" t="s">
        <v>13697</v>
      </c>
      <c r="D1532" s="6" t="s">
        <v>13659</v>
      </c>
      <c r="G1532" s="6" t="s">
        <v>15</v>
      </c>
      <c r="H1532" s="6" t="s">
        <v>16</v>
      </c>
      <c r="I1532" s="6" t="s">
        <v>17</v>
      </c>
      <c r="J1532" s="6" t="s">
        <v>47</v>
      </c>
      <c r="K1532" s="6">
        <v>52.54</v>
      </c>
      <c r="L1532" s="6">
        <v>157.83000000000001</v>
      </c>
      <c r="M1532" s="7">
        <v>7.77</v>
      </c>
      <c r="N1532" s="7"/>
      <c r="O1532" s="6">
        <v>39</v>
      </c>
      <c r="P1532" s="7"/>
      <c r="Q1532" s="6">
        <v>0.51310800000000001</v>
      </c>
      <c r="R1532" s="7"/>
      <c r="V1532" s="7"/>
      <c r="W1532" s="7"/>
      <c r="X1532" s="7"/>
    </row>
    <row r="1533" spans="1:24">
      <c r="A1533" s="6">
        <v>1997</v>
      </c>
      <c r="B1533" s="6" t="s">
        <v>13610</v>
      </c>
      <c r="C1533" s="6" t="s">
        <v>13698</v>
      </c>
      <c r="D1533" s="6" t="s">
        <v>12362</v>
      </c>
      <c r="G1533" s="6" t="s">
        <v>15</v>
      </c>
      <c r="H1533" s="6" t="s">
        <v>16</v>
      </c>
      <c r="I1533" s="6" t="s">
        <v>17</v>
      </c>
      <c r="J1533" s="6" t="s">
        <v>69</v>
      </c>
      <c r="K1533" s="6">
        <v>56.65</v>
      </c>
      <c r="L1533" s="6">
        <v>161.4</v>
      </c>
      <c r="M1533" s="7">
        <v>7.77</v>
      </c>
      <c r="N1533" s="7"/>
      <c r="O1533" s="6">
        <v>75</v>
      </c>
      <c r="P1533" s="7"/>
      <c r="R1533" s="7"/>
      <c r="V1533" s="7"/>
      <c r="W1533" s="7"/>
      <c r="X1533" s="7"/>
    </row>
    <row r="1534" spans="1:24">
      <c r="A1534" s="6">
        <v>1996</v>
      </c>
      <c r="B1534" s="6" t="s">
        <v>13607</v>
      </c>
      <c r="C1534" s="6" t="s">
        <v>13698</v>
      </c>
      <c r="D1534" s="6" t="s">
        <v>12362</v>
      </c>
      <c r="G1534" s="6" t="s">
        <v>15</v>
      </c>
      <c r="H1534" s="6" t="s">
        <v>16</v>
      </c>
      <c r="I1534" s="6" t="s">
        <v>17</v>
      </c>
      <c r="J1534" s="6" t="s">
        <v>13699</v>
      </c>
      <c r="K1534" s="6">
        <v>56.65</v>
      </c>
      <c r="L1534" s="6">
        <v>161.4</v>
      </c>
      <c r="M1534" s="7">
        <v>7.78</v>
      </c>
      <c r="N1534" s="7"/>
      <c r="P1534" s="7"/>
      <c r="R1534" s="7"/>
      <c r="V1534" s="7"/>
      <c r="W1534" s="7"/>
      <c r="X1534" s="7"/>
    </row>
    <row r="1535" spans="1:24">
      <c r="A1535" s="6">
        <v>2008</v>
      </c>
      <c r="B1535" s="6" t="s">
        <v>13591</v>
      </c>
      <c r="C1535" s="6" t="s">
        <v>13700</v>
      </c>
      <c r="D1535" s="6" t="s">
        <v>12465</v>
      </c>
      <c r="G1535" s="6" t="s">
        <v>15</v>
      </c>
      <c r="H1535" s="6" t="s">
        <v>16</v>
      </c>
      <c r="I1535" s="6" t="s">
        <v>17</v>
      </c>
      <c r="J1535" s="6" t="s">
        <v>59</v>
      </c>
      <c r="K1535" s="6">
        <v>57.1</v>
      </c>
      <c r="L1535" s="6">
        <v>156.56</v>
      </c>
      <c r="M1535" s="7">
        <v>7.78</v>
      </c>
      <c r="N1535" s="7"/>
      <c r="O1535" s="6">
        <v>36</v>
      </c>
      <c r="P1535" s="7"/>
      <c r="R1535" s="7"/>
      <c r="V1535" s="7"/>
      <c r="W1535" s="7"/>
      <c r="X1535" s="7"/>
    </row>
    <row r="1536" spans="1:24">
      <c r="A1536" s="6">
        <v>1997</v>
      </c>
      <c r="B1536" s="6" t="s">
        <v>13610</v>
      </c>
      <c r="C1536" s="6" t="s">
        <v>13701</v>
      </c>
      <c r="D1536" s="6" t="s">
        <v>13632</v>
      </c>
      <c r="G1536" s="6" t="s">
        <v>15</v>
      </c>
      <c r="H1536" s="6" t="s">
        <v>16</v>
      </c>
      <c r="I1536" s="6" t="s">
        <v>17</v>
      </c>
      <c r="J1536" s="6" t="s">
        <v>47</v>
      </c>
      <c r="K1536" s="6">
        <v>59.67</v>
      </c>
      <c r="L1536" s="6">
        <v>163.13</v>
      </c>
      <c r="M1536" s="7">
        <v>7.78</v>
      </c>
      <c r="N1536" s="7"/>
      <c r="P1536" s="7"/>
      <c r="R1536" s="7"/>
      <c r="V1536" s="7"/>
      <c r="W1536" s="7"/>
      <c r="X1536" s="7"/>
    </row>
    <row r="1537" spans="1:24">
      <c r="A1537" s="6">
        <v>1997</v>
      </c>
      <c r="B1537" s="6" t="s">
        <v>13642</v>
      </c>
      <c r="C1537" s="6" t="s">
        <v>13701</v>
      </c>
      <c r="D1537" s="6" t="s">
        <v>13632</v>
      </c>
      <c r="G1537" s="6" t="s">
        <v>15</v>
      </c>
      <c r="H1537" s="6" t="s">
        <v>16</v>
      </c>
      <c r="I1537" s="6" t="s">
        <v>17</v>
      </c>
      <c r="J1537" s="6" t="s">
        <v>354</v>
      </c>
      <c r="K1537" s="6">
        <v>59.67</v>
      </c>
      <c r="L1537" s="6">
        <v>163.13</v>
      </c>
      <c r="M1537" s="7">
        <v>7.8</v>
      </c>
      <c r="N1537" s="7"/>
      <c r="O1537" s="6">
        <v>38</v>
      </c>
      <c r="P1537" s="7"/>
      <c r="R1537" s="7"/>
      <c r="V1537" s="7"/>
      <c r="W1537" s="7"/>
      <c r="X1537" s="7"/>
    </row>
    <row r="1538" spans="1:24">
      <c r="A1538" s="6">
        <v>2006</v>
      </c>
      <c r="B1538" s="6" t="s">
        <v>13596</v>
      </c>
      <c r="C1538" s="6" t="s">
        <v>13702</v>
      </c>
      <c r="D1538" s="6" t="s">
        <v>12465</v>
      </c>
      <c r="G1538" s="6" t="s">
        <v>15</v>
      </c>
      <c r="H1538" s="6" t="s">
        <v>16</v>
      </c>
      <c r="I1538" s="6" t="s">
        <v>12406</v>
      </c>
      <c r="J1538" s="6" t="s">
        <v>13649</v>
      </c>
      <c r="K1538" s="6">
        <v>58</v>
      </c>
      <c r="L1538" s="6">
        <v>157.5</v>
      </c>
      <c r="M1538" s="7">
        <v>7.8</v>
      </c>
      <c r="N1538" s="7"/>
      <c r="O1538" s="6">
        <v>27</v>
      </c>
      <c r="P1538" s="7"/>
      <c r="R1538" s="7"/>
      <c r="V1538" s="7"/>
      <c r="W1538" s="7"/>
      <c r="X1538" s="7"/>
    </row>
    <row r="1539" spans="1:24">
      <c r="A1539" s="6">
        <v>2009</v>
      </c>
      <c r="B1539" s="6" t="s">
        <v>13613</v>
      </c>
      <c r="C1539" s="6" t="s">
        <v>13703</v>
      </c>
      <c r="D1539" s="6" t="s">
        <v>12395</v>
      </c>
      <c r="G1539" s="6" t="s">
        <v>15</v>
      </c>
      <c r="H1539" s="6" t="s">
        <v>16</v>
      </c>
      <c r="I1539" s="6" t="s">
        <v>17</v>
      </c>
      <c r="J1539" s="6" t="s">
        <v>534</v>
      </c>
      <c r="K1539" s="6">
        <v>56.42</v>
      </c>
      <c r="L1539" s="6">
        <v>161.91999999999999</v>
      </c>
      <c r="M1539" s="7">
        <v>7.8</v>
      </c>
      <c r="N1539" s="7"/>
      <c r="O1539" s="6">
        <v>38</v>
      </c>
      <c r="P1539" s="7"/>
      <c r="R1539" s="7"/>
      <c r="V1539" s="7"/>
      <c r="W1539" s="7"/>
      <c r="X1539" s="7"/>
    </row>
    <row r="1540" spans="1:24">
      <c r="A1540" s="6">
        <v>1997</v>
      </c>
      <c r="B1540" s="6" t="s">
        <v>13610</v>
      </c>
      <c r="C1540" s="6" t="s">
        <v>13704</v>
      </c>
      <c r="D1540" s="6" t="s">
        <v>13678</v>
      </c>
      <c r="G1540" s="6" t="s">
        <v>15</v>
      </c>
      <c r="H1540" s="6" t="s">
        <v>16</v>
      </c>
      <c r="I1540" s="6" t="s">
        <v>17</v>
      </c>
      <c r="J1540" s="6" t="s">
        <v>47</v>
      </c>
      <c r="K1540" s="6">
        <v>61.5</v>
      </c>
      <c r="L1540" s="6">
        <v>164</v>
      </c>
      <c r="M1540" s="7">
        <v>7.8</v>
      </c>
      <c r="N1540" s="7"/>
      <c r="P1540" s="7"/>
      <c r="R1540" s="7"/>
      <c r="V1540" s="7"/>
      <c r="W1540" s="7"/>
      <c r="X1540" s="7"/>
    </row>
    <row r="1541" spans="1:24">
      <c r="A1541" s="6">
        <v>1990</v>
      </c>
      <c r="B1541" s="6" t="s">
        <v>12368</v>
      </c>
      <c r="C1541" s="6" t="s">
        <v>13705</v>
      </c>
      <c r="D1541" s="6" t="s">
        <v>12370</v>
      </c>
      <c r="G1541" s="6" t="s">
        <v>15</v>
      </c>
      <c r="H1541" s="6" t="s">
        <v>16</v>
      </c>
      <c r="I1541" s="6" t="s">
        <v>17</v>
      </c>
      <c r="J1541" s="6" t="s">
        <v>47</v>
      </c>
      <c r="K1541" s="6">
        <v>59</v>
      </c>
      <c r="L1541" s="6">
        <v>161</v>
      </c>
      <c r="M1541" s="7">
        <v>7.81</v>
      </c>
      <c r="N1541" s="7"/>
      <c r="O1541" s="6">
        <v>36</v>
      </c>
      <c r="P1541" s="7"/>
      <c r="Q1541" s="6">
        <v>0.51291600000000004</v>
      </c>
      <c r="R1541" s="7"/>
      <c r="V1541" s="7"/>
      <c r="W1541" s="7"/>
      <c r="X1541" s="7"/>
    </row>
    <row r="1542" spans="1:24">
      <c r="A1542" s="6">
        <v>2002</v>
      </c>
      <c r="B1542" s="6" t="s">
        <v>13685</v>
      </c>
      <c r="C1542" s="6" t="s">
        <v>13706</v>
      </c>
      <c r="D1542" s="6" t="s">
        <v>12348</v>
      </c>
      <c r="G1542" s="6" t="s">
        <v>15</v>
      </c>
      <c r="H1542" s="6" t="s">
        <v>16</v>
      </c>
      <c r="I1542" s="6" t="s">
        <v>17</v>
      </c>
      <c r="J1542" s="6" t="s">
        <v>47</v>
      </c>
      <c r="K1542" s="6">
        <v>55.99</v>
      </c>
      <c r="L1542" s="6">
        <v>160.6</v>
      </c>
      <c r="M1542" s="7">
        <v>7.82</v>
      </c>
      <c r="N1542" s="7"/>
      <c r="O1542" s="6">
        <v>35</v>
      </c>
      <c r="P1542" s="7"/>
      <c r="R1542" s="7"/>
      <c r="V1542" s="7"/>
      <c r="W1542" s="7"/>
      <c r="X1542" s="7"/>
    </row>
    <row r="1543" spans="1:24">
      <c r="A1543" s="6">
        <v>2009</v>
      </c>
      <c r="B1543" s="6" t="s">
        <v>13613</v>
      </c>
      <c r="C1543" s="6" t="s">
        <v>12561</v>
      </c>
      <c r="D1543" s="6" t="s">
        <v>13636</v>
      </c>
      <c r="G1543" s="6" t="s">
        <v>15</v>
      </c>
      <c r="H1543" s="6" t="s">
        <v>16</v>
      </c>
      <c r="I1543" s="6" t="s">
        <v>17</v>
      </c>
      <c r="J1543" s="6" t="s">
        <v>47</v>
      </c>
      <c r="K1543" s="6">
        <v>60</v>
      </c>
      <c r="L1543" s="6">
        <v>163</v>
      </c>
      <c r="M1543" s="7">
        <v>7.82</v>
      </c>
      <c r="N1543" s="7"/>
      <c r="P1543" s="7"/>
      <c r="R1543" s="7"/>
      <c r="V1543" s="7"/>
      <c r="W1543" s="7"/>
      <c r="X1543" s="7"/>
    </row>
    <row r="1544" spans="1:24">
      <c r="A1544" s="6">
        <v>1994</v>
      </c>
      <c r="B1544" s="6" t="s">
        <v>12511</v>
      </c>
      <c r="C1544" s="6" t="s">
        <v>13707</v>
      </c>
      <c r="D1544" s="6" t="s">
        <v>12465</v>
      </c>
      <c r="G1544" s="6" t="s">
        <v>15</v>
      </c>
      <c r="H1544" s="6" t="s">
        <v>16</v>
      </c>
      <c r="I1544" s="6" t="s">
        <v>17</v>
      </c>
      <c r="J1544" s="6" t="s">
        <v>534</v>
      </c>
      <c r="K1544" s="6">
        <v>58.5</v>
      </c>
      <c r="L1544" s="6">
        <v>157</v>
      </c>
      <c r="M1544" s="7">
        <v>7.82</v>
      </c>
      <c r="N1544" s="7"/>
      <c r="P1544" s="7"/>
      <c r="R1544" s="7"/>
      <c r="V1544" s="7"/>
      <c r="W1544" s="7"/>
      <c r="X1544" s="7"/>
    </row>
    <row r="1545" spans="1:24">
      <c r="A1545" s="6">
        <v>2002</v>
      </c>
      <c r="B1545" s="6" t="s">
        <v>13685</v>
      </c>
      <c r="C1545" s="6" t="s">
        <v>13708</v>
      </c>
      <c r="D1545" s="6" t="s">
        <v>12348</v>
      </c>
      <c r="G1545" s="6" t="s">
        <v>15</v>
      </c>
      <c r="H1545" s="6" t="s">
        <v>16</v>
      </c>
      <c r="I1545" s="6" t="s">
        <v>17</v>
      </c>
      <c r="J1545" s="6" t="s">
        <v>47</v>
      </c>
      <c r="K1545" s="6">
        <v>55.99</v>
      </c>
      <c r="L1545" s="6">
        <v>160.6</v>
      </c>
      <c r="M1545" s="7">
        <v>7.83</v>
      </c>
      <c r="N1545" s="7"/>
      <c r="O1545" s="6">
        <v>40</v>
      </c>
      <c r="P1545" s="7"/>
      <c r="R1545" s="7"/>
      <c r="V1545" s="7"/>
      <c r="W1545" s="7"/>
      <c r="X1545" s="7"/>
    </row>
    <row r="1546" spans="1:24">
      <c r="A1546" s="6">
        <v>2008</v>
      </c>
      <c r="B1546" s="6" t="s">
        <v>13591</v>
      </c>
      <c r="C1546" s="6" t="s">
        <v>13709</v>
      </c>
      <c r="D1546" s="6" t="s">
        <v>12465</v>
      </c>
      <c r="G1546" s="6" t="s">
        <v>15</v>
      </c>
      <c r="H1546" s="6" t="s">
        <v>16</v>
      </c>
      <c r="I1546" s="6" t="s">
        <v>17</v>
      </c>
      <c r="J1546" s="6" t="s">
        <v>47</v>
      </c>
      <c r="K1546" s="6">
        <v>58</v>
      </c>
      <c r="L1546" s="6">
        <v>157.5</v>
      </c>
      <c r="M1546" s="7">
        <v>7.84</v>
      </c>
      <c r="N1546" s="7"/>
      <c r="O1546" s="6">
        <v>39</v>
      </c>
      <c r="P1546" s="7"/>
      <c r="Q1546" s="6">
        <v>0.513069</v>
      </c>
      <c r="R1546" s="7"/>
      <c r="V1546" s="7"/>
      <c r="W1546" s="7"/>
      <c r="X1546" s="7"/>
    </row>
    <row r="1547" spans="1:24">
      <c r="A1547" s="6">
        <v>2007</v>
      </c>
      <c r="B1547" s="6" t="s">
        <v>13593</v>
      </c>
      <c r="C1547" s="6" t="s">
        <v>13710</v>
      </c>
      <c r="D1547" s="6" t="s">
        <v>13595</v>
      </c>
      <c r="G1547" s="6" t="s">
        <v>15</v>
      </c>
      <c r="H1547" s="6" t="s">
        <v>16</v>
      </c>
      <c r="I1547" s="6" t="s">
        <v>17</v>
      </c>
      <c r="J1547" s="6" t="s">
        <v>4326</v>
      </c>
      <c r="K1547" s="6">
        <v>52.570999999999998</v>
      </c>
      <c r="L1547" s="6">
        <v>158.00200000000001</v>
      </c>
      <c r="M1547" s="7">
        <v>7.84</v>
      </c>
      <c r="N1547" s="7"/>
      <c r="P1547" s="7"/>
      <c r="R1547" s="7"/>
      <c r="V1547" s="7"/>
      <c r="W1547" s="7"/>
      <c r="X1547" s="7"/>
    </row>
    <row r="1548" spans="1:24">
      <c r="A1548" s="6">
        <v>1997</v>
      </c>
      <c r="B1548" s="6" t="s">
        <v>13610</v>
      </c>
      <c r="C1548" s="6" t="s">
        <v>13711</v>
      </c>
      <c r="D1548" s="6" t="s">
        <v>13668</v>
      </c>
      <c r="G1548" s="6" t="s">
        <v>15</v>
      </c>
      <c r="H1548" s="6" t="s">
        <v>16</v>
      </c>
      <c r="I1548" s="6" t="s">
        <v>17</v>
      </c>
      <c r="J1548" s="6" t="s">
        <v>47</v>
      </c>
      <c r="K1548" s="6">
        <v>61</v>
      </c>
      <c r="L1548" s="6">
        <v>163</v>
      </c>
      <c r="M1548" s="7">
        <v>7.84</v>
      </c>
      <c r="N1548" s="7"/>
      <c r="O1548" s="6">
        <v>40</v>
      </c>
      <c r="P1548" s="7"/>
      <c r="R1548" s="7"/>
      <c r="V1548" s="7"/>
      <c r="W1548" s="7"/>
      <c r="X1548" s="7"/>
    </row>
    <row r="1549" spans="1:24">
      <c r="A1549" s="6">
        <v>1996</v>
      </c>
      <c r="B1549" s="6" t="s">
        <v>13607</v>
      </c>
      <c r="C1549" s="6" t="s">
        <v>13712</v>
      </c>
      <c r="D1549" s="6" t="s">
        <v>12260</v>
      </c>
      <c r="E1549" s="6">
        <v>3283</v>
      </c>
      <c r="F1549" s="6">
        <v>3283</v>
      </c>
      <c r="G1549" s="6" t="s">
        <v>15</v>
      </c>
      <c r="H1549" s="6" t="s">
        <v>16</v>
      </c>
      <c r="I1549" s="6" t="s">
        <v>17</v>
      </c>
      <c r="J1549" s="6" t="s">
        <v>47</v>
      </c>
      <c r="K1549" s="6">
        <v>56.63</v>
      </c>
      <c r="L1549" s="6">
        <v>161.32</v>
      </c>
      <c r="M1549" s="7">
        <v>7.86</v>
      </c>
      <c r="N1549" s="7"/>
      <c r="O1549" s="6">
        <v>38</v>
      </c>
      <c r="P1549" s="7"/>
      <c r="R1549" s="7"/>
      <c r="V1549" s="7"/>
      <c r="W1549" s="7"/>
      <c r="X1549" s="7"/>
    </row>
    <row r="1550" spans="1:24">
      <c r="A1550" s="6">
        <v>2006</v>
      </c>
      <c r="B1550" s="6" t="s">
        <v>13596</v>
      </c>
      <c r="C1550" s="6" t="s">
        <v>13713</v>
      </c>
      <c r="D1550" s="6" t="s">
        <v>12465</v>
      </c>
      <c r="G1550" s="6" t="s">
        <v>15</v>
      </c>
      <c r="H1550" s="6" t="s">
        <v>16</v>
      </c>
      <c r="I1550" s="6" t="s">
        <v>12406</v>
      </c>
      <c r="J1550" s="6" t="s">
        <v>13646</v>
      </c>
      <c r="K1550" s="6">
        <v>58</v>
      </c>
      <c r="L1550" s="6">
        <v>157.5</v>
      </c>
      <c r="M1550" s="7">
        <v>7.86</v>
      </c>
      <c r="N1550" s="7"/>
      <c r="P1550" s="7"/>
      <c r="R1550" s="7"/>
      <c r="V1550" s="7"/>
      <c r="W1550" s="7"/>
      <c r="X1550" s="7"/>
    </row>
    <row r="1551" spans="1:24">
      <c r="A1551" s="6">
        <v>1994</v>
      </c>
      <c r="B1551" s="6" t="s">
        <v>13669</v>
      </c>
      <c r="C1551" s="6" t="s">
        <v>13714</v>
      </c>
      <c r="D1551" s="6" t="s">
        <v>13668</v>
      </c>
      <c r="G1551" s="6" t="s">
        <v>15</v>
      </c>
      <c r="H1551" s="6" t="s">
        <v>16</v>
      </c>
      <c r="I1551" s="6" t="s">
        <v>17</v>
      </c>
      <c r="J1551" s="6" t="s">
        <v>47</v>
      </c>
      <c r="K1551" s="6">
        <v>61</v>
      </c>
      <c r="L1551" s="6">
        <v>163</v>
      </c>
      <c r="M1551" s="7">
        <v>7.87</v>
      </c>
      <c r="N1551" s="7"/>
      <c r="P1551" s="7"/>
      <c r="R1551" s="7"/>
      <c r="V1551" s="7"/>
      <c r="W1551" s="7"/>
      <c r="X1551" s="7"/>
    </row>
    <row r="1552" spans="1:24">
      <c r="A1552" s="6">
        <v>1994</v>
      </c>
      <c r="B1552" s="6" t="s">
        <v>13669</v>
      </c>
      <c r="C1552" s="6" t="s">
        <v>13715</v>
      </c>
      <c r="D1552" s="6" t="s">
        <v>13668</v>
      </c>
      <c r="G1552" s="6" t="s">
        <v>15</v>
      </c>
      <c r="H1552" s="6" t="s">
        <v>16</v>
      </c>
      <c r="I1552" s="6" t="s">
        <v>17</v>
      </c>
      <c r="J1552" s="6" t="s">
        <v>47</v>
      </c>
      <c r="K1552" s="6">
        <v>61</v>
      </c>
      <c r="L1552" s="6">
        <v>163</v>
      </c>
      <c r="M1552" s="7">
        <v>7.89</v>
      </c>
      <c r="N1552" s="7"/>
      <c r="O1552" s="6">
        <v>37</v>
      </c>
      <c r="P1552" s="7"/>
      <c r="Q1552" s="6">
        <v>0.51304400000000006</v>
      </c>
      <c r="R1552" s="7"/>
      <c r="V1552" s="7"/>
      <c r="W1552" s="7"/>
      <c r="X1552" s="7"/>
    </row>
    <row r="1553" spans="1:24">
      <c r="A1553" s="6">
        <v>2008</v>
      </c>
      <c r="B1553" s="6" t="s">
        <v>13591</v>
      </c>
      <c r="C1553" s="6" t="s">
        <v>13702</v>
      </c>
      <c r="D1553" s="6" t="s">
        <v>12465</v>
      </c>
      <c r="G1553" s="6" t="s">
        <v>15</v>
      </c>
      <c r="H1553" s="6" t="s">
        <v>16</v>
      </c>
      <c r="I1553" s="6" t="s">
        <v>12406</v>
      </c>
      <c r="J1553" s="6" t="s">
        <v>13649</v>
      </c>
      <c r="K1553" s="6">
        <v>58</v>
      </c>
      <c r="L1553" s="6">
        <v>157.5</v>
      </c>
      <c r="M1553" s="7">
        <v>7.9</v>
      </c>
      <c r="N1553" s="7"/>
      <c r="O1553" s="6">
        <v>37</v>
      </c>
      <c r="P1553" s="7"/>
      <c r="R1553" s="7"/>
      <c r="V1553" s="7"/>
      <c r="W1553" s="7"/>
      <c r="X1553" s="7"/>
    </row>
    <row r="1554" spans="1:24">
      <c r="A1554" s="6">
        <v>2009</v>
      </c>
      <c r="B1554" s="6" t="s">
        <v>13613</v>
      </c>
      <c r="C1554" s="6" t="s">
        <v>13716</v>
      </c>
      <c r="D1554" s="6" t="s">
        <v>13636</v>
      </c>
      <c r="G1554" s="6" t="s">
        <v>15</v>
      </c>
      <c r="H1554" s="6" t="s">
        <v>16</v>
      </c>
      <c r="I1554" s="6" t="s">
        <v>17</v>
      </c>
      <c r="J1554" s="6" t="s">
        <v>47</v>
      </c>
      <c r="K1554" s="6">
        <v>60</v>
      </c>
      <c r="L1554" s="6">
        <v>163</v>
      </c>
      <c r="M1554" s="7">
        <v>7.9</v>
      </c>
      <c r="N1554" s="7"/>
      <c r="O1554" s="6">
        <v>34.04</v>
      </c>
      <c r="P1554" s="7"/>
      <c r="Q1554" s="6">
        <v>0.51305599999999996</v>
      </c>
      <c r="R1554" s="7"/>
      <c r="V1554" s="7"/>
      <c r="W1554" s="7"/>
      <c r="X1554" s="7"/>
    </row>
    <row r="1555" spans="1:24">
      <c r="A1555" s="6">
        <v>2009</v>
      </c>
      <c r="B1555" s="6" t="s">
        <v>13613</v>
      </c>
      <c r="C1555" s="6" t="s">
        <v>13717</v>
      </c>
      <c r="D1555" s="6" t="s">
        <v>13636</v>
      </c>
      <c r="G1555" s="6" t="s">
        <v>15</v>
      </c>
      <c r="H1555" s="6" t="s">
        <v>16</v>
      </c>
      <c r="I1555" s="6" t="s">
        <v>17</v>
      </c>
      <c r="J1555" s="6" t="s">
        <v>47</v>
      </c>
      <c r="K1555" s="6">
        <v>60</v>
      </c>
      <c r="L1555" s="6">
        <v>163</v>
      </c>
      <c r="M1555" s="7">
        <v>7.93</v>
      </c>
      <c r="N1555" s="7"/>
      <c r="P1555" s="7"/>
      <c r="R1555" s="7"/>
      <c r="V1555" s="7"/>
      <c r="W1555" s="7"/>
      <c r="X1555" s="7"/>
    </row>
    <row r="1556" spans="1:24">
      <c r="A1556" s="6">
        <v>1990</v>
      </c>
      <c r="B1556" s="6" t="s">
        <v>12368</v>
      </c>
      <c r="C1556" s="6" t="s">
        <v>13718</v>
      </c>
      <c r="D1556" s="6" t="s">
        <v>12370</v>
      </c>
      <c r="G1556" s="6" t="s">
        <v>15</v>
      </c>
      <c r="H1556" s="6" t="s">
        <v>16</v>
      </c>
      <c r="I1556" s="6" t="s">
        <v>17</v>
      </c>
      <c r="J1556" s="6" t="s">
        <v>433</v>
      </c>
      <c r="K1556" s="6">
        <v>59</v>
      </c>
      <c r="L1556" s="6">
        <v>161</v>
      </c>
      <c r="M1556" s="7">
        <v>7.94</v>
      </c>
      <c r="N1556" s="7"/>
      <c r="O1556" s="6">
        <v>45</v>
      </c>
      <c r="P1556" s="7"/>
      <c r="R1556" s="7"/>
      <c r="V1556" s="7"/>
      <c r="W1556" s="7"/>
      <c r="X1556" s="7"/>
    </row>
    <row r="1557" spans="1:24">
      <c r="A1557" s="6">
        <v>1994</v>
      </c>
      <c r="B1557" s="6" t="s">
        <v>12511</v>
      </c>
      <c r="C1557" s="6" t="s">
        <v>13719</v>
      </c>
      <c r="D1557" s="6" t="s">
        <v>12465</v>
      </c>
      <c r="G1557" s="6" t="s">
        <v>15</v>
      </c>
      <c r="H1557" s="6" t="s">
        <v>16</v>
      </c>
      <c r="I1557" s="6" t="s">
        <v>17</v>
      </c>
      <c r="J1557" s="6" t="s">
        <v>534</v>
      </c>
      <c r="K1557" s="6">
        <v>58.5</v>
      </c>
      <c r="L1557" s="6">
        <v>157</v>
      </c>
      <c r="M1557" s="7">
        <v>7.96</v>
      </c>
      <c r="N1557" s="7"/>
      <c r="P1557" s="7"/>
      <c r="R1557" s="7"/>
      <c r="V1557" s="7"/>
      <c r="W1557" s="7"/>
      <c r="X1557" s="7"/>
    </row>
    <row r="1558" spans="1:24">
      <c r="A1558" s="6">
        <v>2009</v>
      </c>
      <c r="B1558" s="6" t="s">
        <v>13613</v>
      </c>
      <c r="C1558" s="6" t="s">
        <v>13720</v>
      </c>
      <c r="D1558" s="6" t="s">
        <v>13636</v>
      </c>
      <c r="G1558" s="6" t="s">
        <v>15</v>
      </c>
      <c r="H1558" s="6" t="s">
        <v>16</v>
      </c>
      <c r="I1558" s="6" t="s">
        <v>17</v>
      </c>
      <c r="J1558" s="6" t="s">
        <v>47</v>
      </c>
      <c r="K1558" s="6">
        <v>60</v>
      </c>
      <c r="L1558" s="6">
        <v>163</v>
      </c>
      <c r="M1558" s="7">
        <v>7.96</v>
      </c>
      <c r="N1558" s="7"/>
      <c r="P1558" s="7"/>
      <c r="Q1558" s="6">
        <v>0.51312500000000005</v>
      </c>
      <c r="R1558" s="7"/>
      <c r="V1558" s="7"/>
      <c r="W1558" s="7"/>
      <c r="X1558" s="7"/>
    </row>
    <row r="1559" spans="1:24">
      <c r="A1559" s="6">
        <v>1990</v>
      </c>
      <c r="B1559" s="6" t="s">
        <v>12368</v>
      </c>
      <c r="C1559" s="6" t="s">
        <v>13721</v>
      </c>
      <c r="D1559" s="6" t="s">
        <v>12370</v>
      </c>
      <c r="G1559" s="6" t="s">
        <v>15</v>
      </c>
      <c r="H1559" s="6" t="s">
        <v>16</v>
      </c>
      <c r="I1559" s="6" t="s">
        <v>17</v>
      </c>
      <c r="J1559" s="6" t="s">
        <v>433</v>
      </c>
      <c r="K1559" s="6">
        <v>59</v>
      </c>
      <c r="L1559" s="6">
        <v>161</v>
      </c>
      <c r="M1559" s="7">
        <v>7.97</v>
      </c>
      <c r="N1559" s="7"/>
      <c r="O1559" s="6">
        <v>45</v>
      </c>
      <c r="P1559" s="7"/>
      <c r="Q1559" s="6">
        <v>0.51307800000000003</v>
      </c>
      <c r="R1559" s="7"/>
      <c r="V1559" s="7"/>
      <c r="W1559" s="7"/>
      <c r="X1559" s="7"/>
    </row>
    <row r="1560" spans="1:24">
      <c r="A1560" s="6">
        <v>1997</v>
      </c>
      <c r="B1560" s="6" t="s">
        <v>13610</v>
      </c>
      <c r="C1560" s="6" t="s">
        <v>13722</v>
      </c>
      <c r="D1560" s="6" t="s">
        <v>12392</v>
      </c>
      <c r="G1560" s="6" t="s">
        <v>15</v>
      </c>
      <c r="H1560" s="6" t="s">
        <v>16</v>
      </c>
      <c r="I1560" s="6" t="s">
        <v>17</v>
      </c>
      <c r="J1560" s="6" t="s">
        <v>69</v>
      </c>
      <c r="K1560" s="6">
        <v>54</v>
      </c>
      <c r="L1560" s="6">
        <v>158</v>
      </c>
      <c r="M1560" s="7">
        <v>7.97</v>
      </c>
      <c r="N1560" s="7"/>
      <c r="P1560" s="7"/>
      <c r="R1560" s="7"/>
      <c r="V1560" s="7"/>
      <c r="W1560" s="7"/>
      <c r="X1560" s="7"/>
    </row>
    <row r="1561" spans="1:24">
      <c r="A1561" s="6">
        <v>1997</v>
      </c>
      <c r="B1561" s="6" t="s">
        <v>13610</v>
      </c>
      <c r="C1561" s="6" t="s">
        <v>13723</v>
      </c>
      <c r="D1561" s="6" t="s">
        <v>13724</v>
      </c>
      <c r="E1561" s="6">
        <v>2190</v>
      </c>
      <c r="F1561" s="6">
        <v>2190</v>
      </c>
      <c r="G1561" s="6" t="s">
        <v>15</v>
      </c>
      <c r="H1561" s="6" t="s">
        <v>16</v>
      </c>
      <c r="I1561" s="6" t="s">
        <v>17</v>
      </c>
      <c r="J1561" s="6" t="s">
        <v>59</v>
      </c>
      <c r="K1561" s="6">
        <v>53.22</v>
      </c>
      <c r="L1561" s="6">
        <v>159</v>
      </c>
      <c r="M1561" s="7">
        <v>7.98</v>
      </c>
      <c r="N1561" s="7"/>
      <c r="O1561" s="6">
        <v>32.700000000000003</v>
      </c>
      <c r="P1561" s="7"/>
      <c r="R1561" s="7"/>
      <c r="V1561" s="7"/>
      <c r="W1561" s="7"/>
      <c r="X1561" s="7"/>
    </row>
    <row r="1562" spans="1:24">
      <c r="A1562" s="6">
        <v>1996</v>
      </c>
      <c r="B1562" s="6" t="s">
        <v>13607</v>
      </c>
      <c r="C1562" s="6" t="s">
        <v>13723</v>
      </c>
      <c r="D1562" s="6" t="s">
        <v>12427</v>
      </c>
      <c r="G1562" s="6" t="s">
        <v>15</v>
      </c>
      <c r="H1562" s="6" t="s">
        <v>16</v>
      </c>
      <c r="I1562" s="6" t="s">
        <v>17</v>
      </c>
      <c r="J1562" s="6" t="s">
        <v>59</v>
      </c>
      <c r="K1562" s="6">
        <v>53.255000000000003</v>
      </c>
      <c r="L1562" s="6">
        <v>158.83000000000001</v>
      </c>
      <c r="M1562" s="7">
        <v>7.98</v>
      </c>
      <c r="N1562" s="7"/>
      <c r="O1562" s="6">
        <v>36</v>
      </c>
      <c r="P1562" s="7"/>
      <c r="R1562" s="7"/>
      <c r="V1562" s="7"/>
      <c r="W1562" s="7"/>
      <c r="X1562" s="7"/>
    </row>
    <row r="1563" spans="1:24">
      <c r="A1563" s="6">
        <v>2009</v>
      </c>
      <c r="B1563" s="6" t="s">
        <v>13613</v>
      </c>
      <c r="C1563" s="6" t="s">
        <v>13725</v>
      </c>
      <c r="D1563" s="6" t="s">
        <v>13636</v>
      </c>
      <c r="G1563" s="6" t="s">
        <v>15</v>
      </c>
      <c r="H1563" s="6" t="s">
        <v>16</v>
      </c>
      <c r="I1563" s="6" t="s">
        <v>17</v>
      </c>
      <c r="J1563" s="6" t="s">
        <v>534</v>
      </c>
      <c r="K1563" s="6">
        <v>60</v>
      </c>
      <c r="L1563" s="6">
        <v>163</v>
      </c>
      <c r="M1563" s="7">
        <v>8.01</v>
      </c>
      <c r="N1563" s="7">
        <f>MEDIAN(M1563:M1619)</f>
        <v>8.2200000000000006</v>
      </c>
      <c r="P1563" s="7">
        <f>MEDIAN(O1563:O1619)</f>
        <v>39</v>
      </c>
      <c r="R1563" s="7">
        <f>MEDIAN(Q1563:Q1619)</f>
        <v>0.51309700000000003</v>
      </c>
      <c r="V1563" s="7"/>
      <c r="W1563" s="7"/>
      <c r="X1563" s="7"/>
    </row>
    <row r="1564" spans="1:24">
      <c r="A1564" s="6">
        <v>1994</v>
      </c>
      <c r="B1564" s="6" t="s">
        <v>13669</v>
      </c>
      <c r="C1564" s="6" t="s">
        <v>13726</v>
      </c>
      <c r="D1564" s="6" t="s">
        <v>13678</v>
      </c>
      <c r="G1564" s="6" t="s">
        <v>15</v>
      </c>
      <c r="H1564" s="6" t="s">
        <v>16</v>
      </c>
      <c r="I1564" s="6" t="s">
        <v>17</v>
      </c>
      <c r="J1564" s="6" t="s">
        <v>47</v>
      </c>
      <c r="K1564" s="6">
        <v>61.5</v>
      </c>
      <c r="L1564" s="6">
        <v>164</v>
      </c>
      <c r="M1564" s="7">
        <v>8.0399999999999991</v>
      </c>
      <c r="N1564" s="7"/>
      <c r="P1564" s="7"/>
      <c r="R1564" s="7"/>
      <c r="V1564" s="7"/>
      <c r="W1564" s="7"/>
      <c r="X1564" s="7"/>
    </row>
    <row r="1565" spans="1:24">
      <c r="A1565" s="6">
        <v>2009</v>
      </c>
      <c r="B1565" s="6" t="s">
        <v>13613</v>
      </c>
      <c r="C1565" s="6" t="s">
        <v>13727</v>
      </c>
      <c r="D1565" s="6" t="s">
        <v>13636</v>
      </c>
      <c r="G1565" s="6" t="s">
        <v>15</v>
      </c>
      <c r="H1565" s="6" t="s">
        <v>16</v>
      </c>
      <c r="I1565" s="6" t="s">
        <v>17</v>
      </c>
      <c r="J1565" s="6" t="s">
        <v>25</v>
      </c>
      <c r="K1565" s="6">
        <v>60</v>
      </c>
      <c r="L1565" s="6">
        <v>163</v>
      </c>
      <c r="M1565" s="7">
        <v>8.0500000000000007</v>
      </c>
      <c r="N1565" s="7"/>
      <c r="O1565" s="6">
        <v>41</v>
      </c>
      <c r="P1565" s="7"/>
      <c r="R1565" s="7"/>
      <c r="V1565" s="7"/>
      <c r="W1565" s="7"/>
      <c r="X1565" s="7"/>
    </row>
    <row r="1566" spans="1:24">
      <c r="A1566" s="6">
        <v>1994</v>
      </c>
      <c r="B1566" s="6" t="s">
        <v>13669</v>
      </c>
      <c r="C1566" s="6" t="s">
        <v>13728</v>
      </c>
      <c r="D1566" s="6" t="s">
        <v>13678</v>
      </c>
      <c r="G1566" s="6" t="s">
        <v>15</v>
      </c>
      <c r="H1566" s="6" t="s">
        <v>16</v>
      </c>
      <c r="I1566" s="6" t="s">
        <v>17</v>
      </c>
      <c r="J1566" s="6" t="s">
        <v>47</v>
      </c>
      <c r="K1566" s="6">
        <v>61.5</v>
      </c>
      <c r="L1566" s="6">
        <v>164</v>
      </c>
      <c r="M1566" s="7">
        <v>8.07</v>
      </c>
      <c r="N1566" s="7"/>
      <c r="O1566" s="6">
        <v>43</v>
      </c>
      <c r="P1566" s="7"/>
      <c r="Q1566" s="6">
        <v>0.51307000000000003</v>
      </c>
      <c r="R1566" s="7"/>
      <c r="V1566" s="7"/>
      <c r="W1566" s="7"/>
      <c r="X1566" s="7"/>
    </row>
    <row r="1567" spans="1:24">
      <c r="A1567" s="6">
        <v>1994</v>
      </c>
      <c r="B1567" s="6" t="s">
        <v>12511</v>
      </c>
      <c r="C1567" s="6" t="s">
        <v>13729</v>
      </c>
      <c r="D1567" s="6" t="s">
        <v>12465</v>
      </c>
      <c r="G1567" s="6" t="s">
        <v>15</v>
      </c>
      <c r="H1567" s="6" t="s">
        <v>16</v>
      </c>
      <c r="I1567" s="6" t="s">
        <v>17</v>
      </c>
      <c r="J1567" s="6" t="s">
        <v>534</v>
      </c>
      <c r="K1567" s="6">
        <v>58.5</v>
      </c>
      <c r="L1567" s="6">
        <v>157</v>
      </c>
      <c r="M1567" s="7">
        <v>8.07</v>
      </c>
      <c r="N1567" s="7"/>
      <c r="P1567" s="7"/>
      <c r="R1567" s="7"/>
      <c r="V1567" s="7"/>
      <c r="W1567" s="7"/>
      <c r="X1567" s="7"/>
    </row>
    <row r="1568" spans="1:24">
      <c r="A1568" s="6">
        <v>2008</v>
      </c>
      <c r="B1568" s="6" t="s">
        <v>13591</v>
      </c>
      <c r="C1568" s="6" t="s">
        <v>13730</v>
      </c>
      <c r="D1568" s="6" t="s">
        <v>13628</v>
      </c>
      <c r="G1568" s="6" t="s">
        <v>15</v>
      </c>
      <c r="H1568" s="6" t="s">
        <v>16</v>
      </c>
      <c r="I1568" s="6" t="s">
        <v>17</v>
      </c>
      <c r="J1568" s="6" t="s">
        <v>59</v>
      </c>
      <c r="K1568" s="6">
        <v>60.5</v>
      </c>
      <c r="L1568" s="6">
        <v>160</v>
      </c>
      <c r="M1568" s="7">
        <v>8.08</v>
      </c>
      <c r="N1568" s="7"/>
      <c r="O1568" s="6">
        <v>46</v>
      </c>
      <c r="P1568" s="7"/>
      <c r="R1568" s="7"/>
      <c r="V1568" s="7"/>
      <c r="W1568" s="7"/>
      <c r="X1568" s="7"/>
    </row>
    <row r="1569" spans="1:24">
      <c r="A1569" s="6">
        <v>2008</v>
      </c>
      <c r="B1569" s="6" t="s">
        <v>13591</v>
      </c>
      <c r="C1569" s="6" t="s">
        <v>13731</v>
      </c>
      <c r="D1569" s="6" t="s">
        <v>12465</v>
      </c>
      <c r="G1569" s="6" t="s">
        <v>15</v>
      </c>
      <c r="H1569" s="6" t="s">
        <v>16</v>
      </c>
      <c r="I1569" s="6" t="s">
        <v>17</v>
      </c>
      <c r="J1569" s="6" t="s">
        <v>47</v>
      </c>
      <c r="K1569" s="6">
        <v>59</v>
      </c>
      <c r="L1569" s="6">
        <v>161</v>
      </c>
      <c r="M1569" s="7">
        <v>8.09</v>
      </c>
      <c r="N1569" s="7"/>
      <c r="O1569" s="6">
        <v>41</v>
      </c>
      <c r="P1569" s="7"/>
      <c r="R1569" s="7"/>
      <c r="V1569" s="7"/>
      <c r="W1569" s="7"/>
      <c r="X1569" s="7"/>
    </row>
    <row r="1570" spans="1:24">
      <c r="A1570" s="6">
        <v>2006</v>
      </c>
      <c r="B1570" s="6" t="s">
        <v>13596</v>
      </c>
      <c r="C1570" s="6" t="s">
        <v>13732</v>
      </c>
      <c r="D1570" s="6" t="s">
        <v>12465</v>
      </c>
      <c r="G1570" s="6" t="s">
        <v>15</v>
      </c>
      <c r="H1570" s="6" t="s">
        <v>16</v>
      </c>
      <c r="I1570" s="6" t="s">
        <v>12406</v>
      </c>
      <c r="J1570" s="6" t="s">
        <v>13649</v>
      </c>
      <c r="K1570" s="6">
        <v>58</v>
      </c>
      <c r="L1570" s="6">
        <v>157.5</v>
      </c>
      <c r="M1570" s="7">
        <v>8.09</v>
      </c>
      <c r="N1570" s="7"/>
      <c r="O1570" s="6">
        <v>38</v>
      </c>
      <c r="P1570" s="7"/>
      <c r="Q1570" s="6">
        <v>0.51307000000000003</v>
      </c>
      <c r="R1570" s="7"/>
      <c r="V1570" s="7"/>
      <c r="W1570" s="7"/>
      <c r="X1570" s="7"/>
    </row>
    <row r="1571" spans="1:24">
      <c r="A1571" s="6">
        <v>2009</v>
      </c>
      <c r="B1571" s="6" t="s">
        <v>13613</v>
      </c>
      <c r="C1571" s="6" t="s">
        <v>13733</v>
      </c>
      <c r="D1571" s="6" t="s">
        <v>13636</v>
      </c>
      <c r="G1571" s="6" t="s">
        <v>15</v>
      </c>
      <c r="H1571" s="6" t="s">
        <v>16</v>
      </c>
      <c r="I1571" s="6" t="s">
        <v>17</v>
      </c>
      <c r="J1571" s="6" t="s">
        <v>25</v>
      </c>
      <c r="K1571" s="6">
        <v>60</v>
      </c>
      <c r="L1571" s="6">
        <v>163</v>
      </c>
      <c r="M1571" s="7">
        <v>8.09</v>
      </c>
      <c r="N1571" s="7"/>
      <c r="P1571" s="7"/>
      <c r="R1571" s="7"/>
      <c r="V1571" s="7"/>
      <c r="W1571" s="7"/>
      <c r="X1571" s="7"/>
    </row>
    <row r="1572" spans="1:24">
      <c r="A1572" s="6">
        <v>1997</v>
      </c>
      <c r="B1572" s="6" t="s">
        <v>13610</v>
      </c>
      <c r="C1572" s="6" t="s">
        <v>13734</v>
      </c>
      <c r="D1572" s="6" t="s">
        <v>12427</v>
      </c>
      <c r="G1572" s="6" t="s">
        <v>15</v>
      </c>
      <c r="H1572" s="6" t="s">
        <v>16</v>
      </c>
      <c r="I1572" s="6" t="s">
        <v>17</v>
      </c>
      <c r="J1572" s="6" t="s">
        <v>59</v>
      </c>
      <c r="K1572" s="6">
        <v>53.255000000000003</v>
      </c>
      <c r="L1572" s="6">
        <v>158.83000000000001</v>
      </c>
      <c r="M1572" s="7">
        <v>8.09</v>
      </c>
      <c r="N1572" s="7"/>
      <c r="O1572" s="6">
        <v>35</v>
      </c>
      <c r="P1572" s="7"/>
      <c r="R1572" s="7"/>
      <c r="V1572" s="7"/>
      <c r="W1572" s="7"/>
      <c r="X1572" s="7"/>
    </row>
    <row r="1573" spans="1:24">
      <c r="A1573" s="6">
        <v>1996</v>
      </c>
      <c r="B1573" s="6" t="s">
        <v>13607</v>
      </c>
      <c r="C1573" s="6" t="s">
        <v>13734</v>
      </c>
      <c r="D1573" s="6" t="s">
        <v>12427</v>
      </c>
      <c r="G1573" s="6" t="s">
        <v>15</v>
      </c>
      <c r="H1573" s="6" t="s">
        <v>16</v>
      </c>
      <c r="I1573" s="6" t="s">
        <v>17</v>
      </c>
      <c r="J1573" s="6" t="s">
        <v>668</v>
      </c>
      <c r="K1573" s="6">
        <v>53.255000000000003</v>
      </c>
      <c r="L1573" s="6">
        <v>158.83000000000001</v>
      </c>
      <c r="M1573" s="7">
        <v>8.09</v>
      </c>
      <c r="N1573" s="7"/>
      <c r="P1573" s="7"/>
      <c r="R1573" s="7"/>
      <c r="V1573" s="7"/>
      <c r="W1573" s="7"/>
      <c r="X1573" s="7"/>
    </row>
    <row r="1574" spans="1:24">
      <c r="A1574" s="6">
        <v>2009</v>
      </c>
      <c r="B1574" s="6" t="s">
        <v>13613</v>
      </c>
      <c r="C1574" s="6" t="s">
        <v>13735</v>
      </c>
      <c r="D1574" s="6" t="s">
        <v>12395</v>
      </c>
      <c r="G1574" s="6" t="s">
        <v>15</v>
      </c>
      <c r="H1574" s="6" t="s">
        <v>16</v>
      </c>
      <c r="I1574" s="6" t="s">
        <v>17</v>
      </c>
      <c r="J1574" s="6" t="s">
        <v>534</v>
      </c>
      <c r="K1574" s="6">
        <v>56.42</v>
      </c>
      <c r="L1574" s="6">
        <v>161.91999999999999</v>
      </c>
      <c r="M1574" s="7">
        <v>8.09</v>
      </c>
      <c r="N1574" s="7"/>
      <c r="P1574" s="7"/>
      <c r="R1574" s="7"/>
      <c r="V1574" s="7"/>
      <c r="W1574" s="7"/>
      <c r="X1574" s="7"/>
    </row>
    <row r="1575" spans="1:24">
      <c r="A1575" s="6">
        <v>1996</v>
      </c>
      <c r="B1575" s="6" t="s">
        <v>13607</v>
      </c>
      <c r="C1575" s="6" t="s">
        <v>13736</v>
      </c>
      <c r="D1575" s="6" t="s">
        <v>12549</v>
      </c>
      <c r="G1575" s="6" t="s">
        <v>15</v>
      </c>
      <c r="H1575" s="6" t="s">
        <v>16</v>
      </c>
      <c r="I1575" s="6" t="s">
        <v>17</v>
      </c>
      <c r="J1575" s="6" t="s">
        <v>47</v>
      </c>
      <c r="K1575" s="6">
        <v>55</v>
      </c>
      <c r="L1575" s="6">
        <v>160</v>
      </c>
      <c r="M1575" s="7">
        <v>8.11</v>
      </c>
      <c r="N1575" s="7"/>
      <c r="P1575" s="7"/>
      <c r="Q1575" s="6">
        <v>0.51309700000000003</v>
      </c>
      <c r="R1575" s="7"/>
      <c r="V1575" s="7"/>
      <c r="W1575" s="7"/>
      <c r="X1575" s="7"/>
    </row>
    <row r="1576" spans="1:24">
      <c r="A1576" s="6">
        <v>2008</v>
      </c>
      <c r="B1576" s="6" t="s">
        <v>13591</v>
      </c>
      <c r="C1576" s="6" t="s">
        <v>13737</v>
      </c>
      <c r="D1576" s="6" t="s">
        <v>12465</v>
      </c>
      <c r="G1576" s="6" t="s">
        <v>15</v>
      </c>
      <c r="H1576" s="6" t="s">
        <v>16</v>
      </c>
      <c r="I1576" s="6" t="s">
        <v>17</v>
      </c>
      <c r="J1576" s="6" t="s">
        <v>59</v>
      </c>
      <c r="K1576" s="6">
        <v>58</v>
      </c>
      <c r="L1576" s="6">
        <v>157.5</v>
      </c>
      <c r="M1576" s="7">
        <v>8.14</v>
      </c>
      <c r="N1576" s="7"/>
      <c r="P1576" s="7"/>
      <c r="R1576" s="7"/>
      <c r="V1576" s="7"/>
      <c r="W1576" s="7"/>
      <c r="X1576" s="7"/>
    </row>
    <row r="1577" spans="1:24">
      <c r="A1577" s="6">
        <v>2009</v>
      </c>
      <c r="B1577" s="6" t="s">
        <v>13613</v>
      </c>
      <c r="C1577" s="6" t="s">
        <v>13738</v>
      </c>
      <c r="D1577" s="6" t="s">
        <v>13636</v>
      </c>
      <c r="G1577" s="6" t="s">
        <v>15</v>
      </c>
      <c r="H1577" s="6" t="s">
        <v>16</v>
      </c>
      <c r="I1577" s="6" t="s">
        <v>17</v>
      </c>
      <c r="J1577" s="6" t="s">
        <v>69</v>
      </c>
      <c r="K1577" s="6">
        <v>60</v>
      </c>
      <c r="L1577" s="6">
        <v>163</v>
      </c>
      <c r="M1577" s="7">
        <v>8.15</v>
      </c>
      <c r="N1577" s="7"/>
      <c r="O1577" s="6">
        <v>47.2</v>
      </c>
      <c r="P1577" s="7"/>
      <c r="R1577" s="7"/>
      <c r="V1577" s="7"/>
      <c r="W1577" s="7"/>
      <c r="X1577" s="7"/>
    </row>
    <row r="1578" spans="1:24">
      <c r="A1578" s="6">
        <v>2008</v>
      </c>
      <c r="B1578" s="6" t="s">
        <v>13591</v>
      </c>
      <c r="C1578" s="6" t="s">
        <v>13739</v>
      </c>
      <c r="D1578" s="6" t="s">
        <v>12465</v>
      </c>
      <c r="G1578" s="6" t="s">
        <v>15</v>
      </c>
      <c r="H1578" s="6" t="s">
        <v>16</v>
      </c>
      <c r="I1578" s="6" t="s">
        <v>17</v>
      </c>
      <c r="J1578" s="6" t="s">
        <v>69</v>
      </c>
      <c r="K1578" s="6">
        <v>57</v>
      </c>
      <c r="L1578" s="6">
        <v>157.5</v>
      </c>
      <c r="M1578" s="7">
        <v>8.15</v>
      </c>
      <c r="N1578" s="7"/>
      <c r="P1578" s="7"/>
      <c r="R1578" s="7"/>
      <c r="V1578" s="7"/>
      <c r="W1578" s="7"/>
      <c r="X1578" s="7"/>
    </row>
    <row r="1579" spans="1:24">
      <c r="A1579" s="6">
        <v>2009</v>
      </c>
      <c r="B1579" s="6" t="s">
        <v>13672</v>
      </c>
      <c r="C1579" s="6" t="s">
        <v>13740</v>
      </c>
      <c r="D1579" s="6" t="s">
        <v>12427</v>
      </c>
      <c r="G1579" s="6" t="s">
        <v>15</v>
      </c>
      <c r="H1579" s="6" t="s">
        <v>16</v>
      </c>
      <c r="I1579" s="6" t="s">
        <v>17</v>
      </c>
      <c r="J1579" s="6" t="s">
        <v>59</v>
      </c>
      <c r="K1579" s="6">
        <v>53.25</v>
      </c>
      <c r="L1579" s="6">
        <v>158.85</v>
      </c>
      <c r="M1579" s="7">
        <v>8.16</v>
      </c>
      <c r="N1579" s="7"/>
      <c r="O1579" s="6">
        <v>51</v>
      </c>
      <c r="P1579" s="7"/>
      <c r="R1579" s="7"/>
      <c r="V1579" s="7"/>
      <c r="W1579" s="7"/>
      <c r="X1579" s="7"/>
    </row>
    <row r="1580" spans="1:24">
      <c r="A1580" s="6">
        <v>2009</v>
      </c>
      <c r="B1580" s="6" t="s">
        <v>13613</v>
      </c>
      <c r="C1580" s="6" t="s">
        <v>13741</v>
      </c>
      <c r="D1580" s="6" t="s">
        <v>13636</v>
      </c>
      <c r="G1580" s="6" t="s">
        <v>15</v>
      </c>
      <c r="H1580" s="6" t="s">
        <v>16</v>
      </c>
      <c r="I1580" s="6" t="s">
        <v>17</v>
      </c>
      <c r="J1580" s="6" t="s">
        <v>69</v>
      </c>
      <c r="K1580" s="6">
        <v>60</v>
      </c>
      <c r="L1580" s="6">
        <v>163</v>
      </c>
      <c r="M1580" s="7">
        <v>8.16</v>
      </c>
      <c r="N1580" s="7"/>
      <c r="P1580" s="7"/>
      <c r="R1580" s="7"/>
      <c r="V1580" s="7"/>
      <c r="W1580" s="7"/>
      <c r="X1580" s="7"/>
    </row>
    <row r="1581" spans="1:24">
      <c r="A1581" s="6">
        <v>2008</v>
      </c>
      <c r="B1581" s="6" t="s">
        <v>13591</v>
      </c>
      <c r="C1581" s="6" t="s">
        <v>13732</v>
      </c>
      <c r="D1581" s="6" t="s">
        <v>12465</v>
      </c>
      <c r="G1581" s="6" t="s">
        <v>15</v>
      </c>
      <c r="H1581" s="6" t="s">
        <v>16</v>
      </c>
      <c r="I1581" s="6" t="s">
        <v>12406</v>
      </c>
      <c r="J1581" s="6" t="s">
        <v>13649</v>
      </c>
      <c r="K1581" s="6">
        <v>58</v>
      </c>
      <c r="L1581" s="6">
        <v>157.5</v>
      </c>
      <c r="M1581" s="7">
        <v>8.16</v>
      </c>
      <c r="N1581" s="7"/>
      <c r="P1581" s="7"/>
      <c r="R1581" s="7"/>
      <c r="V1581" s="7"/>
      <c r="W1581" s="7"/>
      <c r="X1581" s="7"/>
    </row>
    <row r="1582" spans="1:24">
      <c r="A1582" s="6">
        <v>2008</v>
      </c>
      <c r="B1582" s="6" t="s">
        <v>13591</v>
      </c>
      <c r="C1582" s="6" t="s">
        <v>13742</v>
      </c>
      <c r="D1582" s="6" t="s">
        <v>13628</v>
      </c>
      <c r="G1582" s="6" t="s">
        <v>15</v>
      </c>
      <c r="H1582" s="6" t="s">
        <v>16</v>
      </c>
      <c r="I1582" s="6" t="s">
        <v>17</v>
      </c>
      <c r="J1582" s="6" t="s">
        <v>59</v>
      </c>
      <c r="K1582" s="6">
        <v>60.58</v>
      </c>
      <c r="L1582" s="6">
        <v>162.53</v>
      </c>
      <c r="M1582" s="7">
        <v>8.18</v>
      </c>
      <c r="N1582" s="7"/>
      <c r="P1582" s="7"/>
      <c r="R1582" s="7"/>
      <c r="V1582" s="7"/>
      <c r="W1582" s="7"/>
      <c r="X1582" s="7"/>
    </row>
    <row r="1583" spans="1:24">
      <c r="A1583" s="6">
        <v>1997</v>
      </c>
      <c r="B1583" s="6" t="s">
        <v>13610</v>
      </c>
      <c r="C1583" s="6" t="s">
        <v>13743</v>
      </c>
      <c r="D1583" s="6" t="s">
        <v>12260</v>
      </c>
      <c r="E1583" s="6">
        <v>3283</v>
      </c>
      <c r="F1583" s="6">
        <v>3283</v>
      </c>
      <c r="G1583" s="6" t="s">
        <v>15</v>
      </c>
      <c r="H1583" s="6" t="s">
        <v>16</v>
      </c>
      <c r="I1583" s="6" t="s">
        <v>17</v>
      </c>
      <c r="J1583" s="6" t="s">
        <v>59</v>
      </c>
      <c r="K1583" s="6">
        <v>56.63</v>
      </c>
      <c r="L1583" s="6">
        <v>161.32</v>
      </c>
      <c r="M1583" s="7">
        <v>8.18</v>
      </c>
      <c r="N1583" s="7"/>
      <c r="P1583" s="7"/>
      <c r="R1583" s="7"/>
      <c r="V1583" s="7"/>
      <c r="W1583" s="7"/>
      <c r="X1583" s="7"/>
    </row>
    <row r="1584" spans="1:24">
      <c r="A1584" s="6">
        <v>1996</v>
      </c>
      <c r="B1584" s="6" t="s">
        <v>13607</v>
      </c>
      <c r="C1584" s="6" t="s">
        <v>13743</v>
      </c>
      <c r="D1584" s="6" t="s">
        <v>12260</v>
      </c>
      <c r="E1584" s="6">
        <v>3283</v>
      </c>
      <c r="F1584" s="6">
        <v>3283</v>
      </c>
      <c r="G1584" s="6" t="s">
        <v>15</v>
      </c>
      <c r="H1584" s="6" t="s">
        <v>16</v>
      </c>
      <c r="I1584" s="6" t="s">
        <v>17</v>
      </c>
      <c r="J1584" s="6" t="s">
        <v>13744</v>
      </c>
      <c r="K1584" s="6">
        <v>56.63</v>
      </c>
      <c r="L1584" s="6">
        <v>161.32</v>
      </c>
      <c r="M1584" s="7">
        <v>8.19</v>
      </c>
      <c r="N1584" s="7"/>
      <c r="O1584" s="6">
        <v>32</v>
      </c>
      <c r="P1584" s="7"/>
      <c r="R1584" s="7"/>
      <c r="V1584" s="7"/>
      <c r="W1584" s="7"/>
      <c r="X1584" s="7"/>
    </row>
    <row r="1585" spans="1:24">
      <c r="A1585" s="6">
        <v>2009</v>
      </c>
      <c r="B1585" s="6" t="s">
        <v>13613</v>
      </c>
      <c r="C1585" s="6" t="s">
        <v>13745</v>
      </c>
      <c r="D1585" s="6" t="s">
        <v>13636</v>
      </c>
      <c r="G1585" s="6" t="s">
        <v>15</v>
      </c>
      <c r="H1585" s="6" t="s">
        <v>16</v>
      </c>
      <c r="I1585" s="6" t="s">
        <v>17</v>
      </c>
      <c r="J1585" s="6" t="s">
        <v>47</v>
      </c>
      <c r="K1585" s="6">
        <v>60</v>
      </c>
      <c r="L1585" s="6">
        <v>163</v>
      </c>
      <c r="M1585" s="7">
        <v>8.19</v>
      </c>
      <c r="N1585" s="7"/>
      <c r="O1585" s="6">
        <v>43</v>
      </c>
      <c r="P1585" s="7"/>
      <c r="R1585" s="7"/>
      <c r="V1585" s="7"/>
      <c r="W1585" s="7"/>
      <c r="X1585" s="7"/>
    </row>
    <row r="1586" spans="1:24">
      <c r="A1586" s="6">
        <v>2008</v>
      </c>
      <c r="B1586" s="6" t="s">
        <v>13591</v>
      </c>
      <c r="C1586" s="6" t="s">
        <v>13746</v>
      </c>
      <c r="D1586" s="6" t="s">
        <v>12465</v>
      </c>
      <c r="G1586" s="6" t="s">
        <v>15</v>
      </c>
      <c r="H1586" s="6" t="s">
        <v>16</v>
      </c>
      <c r="I1586" s="6" t="s">
        <v>17</v>
      </c>
      <c r="J1586" s="6" t="s">
        <v>59</v>
      </c>
      <c r="K1586" s="6">
        <v>59</v>
      </c>
      <c r="L1586" s="6">
        <v>161</v>
      </c>
      <c r="M1586" s="7">
        <v>8.1999999999999993</v>
      </c>
      <c r="N1586" s="7"/>
      <c r="O1586" s="6">
        <v>39</v>
      </c>
      <c r="P1586" s="7"/>
      <c r="Q1586" s="6">
        <v>0.51312100000000005</v>
      </c>
      <c r="R1586" s="7"/>
      <c r="V1586" s="7"/>
      <c r="W1586" s="7"/>
      <c r="X1586" s="7"/>
    </row>
    <row r="1587" spans="1:24">
      <c r="A1587" s="6">
        <v>1981</v>
      </c>
      <c r="B1587" s="6" t="s">
        <v>12367</v>
      </c>
      <c r="C1587" s="6" t="s">
        <v>3792</v>
      </c>
      <c r="D1587" s="6" t="s">
        <v>12260</v>
      </c>
      <c r="E1587" s="6">
        <v>3283</v>
      </c>
      <c r="F1587" s="6">
        <v>3283</v>
      </c>
      <c r="G1587" s="6" t="s">
        <v>15</v>
      </c>
      <c r="H1587" s="6" t="s">
        <v>16</v>
      </c>
      <c r="I1587" s="6" t="s">
        <v>12406</v>
      </c>
      <c r="J1587" s="6" t="s">
        <v>12478</v>
      </c>
      <c r="K1587" s="6">
        <v>56.63</v>
      </c>
      <c r="L1587" s="6">
        <v>161.32</v>
      </c>
      <c r="M1587" s="7">
        <v>8.1999999999999993</v>
      </c>
      <c r="N1587" s="7"/>
      <c r="O1587" s="6">
        <v>41</v>
      </c>
      <c r="P1587" s="7"/>
      <c r="Q1587" s="6">
        <v>0.51304400000000006</v>
      </c>
      <c r="R1587" s="7"/>
      <c r="V1587" s="7"/>
      <c r="W1587" s="7"/>
      <c r="X1587" s="7"/>
    </row>
    <row r="1588" spans="1:24">
      <c r="A1588" s="6">
        <v>1997</v>
      </c>
      <c r="B1588" s="6" t="s">
        <v>13610</v>
      </c>
      <c r="C1588" s="6" t="s">
        <v>13747</v>
      </c>
      <c r="D1588" s="6" t="s">
        <v>13612</v>
      </c>
      <c r="G1588" s="6" t="s">
        <v>15</v>
      </c>
      <c r="H1588" s="6" t="s">
        <v>16</v>
      </c>
      <c r="I1588" s="6" t="s">
        <v>17</v>
      </c>
      <c r="J1588" s="6" t="s">
        <v>47</v>
      </c>
      <c r="K1588" s="6">
        <v>61</v>
      </c>
      <c r="L1588" s="6">
        <v>165</v>
      </c>
      <c r="M1588" s="7">
        <v>8.1999999999999993</v>
      </c>
      <c r="N1588" s="7"/>
      <c r="O1588" s="6">
        <v>37</v>
      </c>
      <c r="P1588" s="7"/>
      <c r="R1588" s="7"/>
      <c r="V1588" s="7"/>
      <c r="W1588" s="7"/>
      <c r="X1588" s="7"/>
    </row>
    <row r="1589" spans="1:24">
      <c r="A1589" s="6">
        <v>1981</v>
      </c>
      <c r="B1589" s="6" t="s">
        <v>12367</v>
      </c>
      <c r="C1589" s="6" t="s">
        <v>3809</v>
      </c>
      <c r="D1589" s="6" t="s">
        <v>12260</v>
      </c>
      <c r="E1589" s="6">
        <v>3283</v>
      </c>
      <c r="F1589" s="6">
        <v>3283</v>
      </c>
      <c r="G1589" s="6" t="s">
        <v>15</v>
      </c>
      <c r="H1589" s="6" t="s">
        <v>16</v>
      </c>
      <c r="I1589" s="6" t="s">
        <v>12406</v>
      </c>
      <c r="J1589" s="6" t="s">
        <v>12478</v>
      </c>
      <c r="K1589" s="6">
        <v>56.63</v>
      </c>
      <c r="L1589" s="6">
        <v>161.32</v>
      </c>
      <c r="M1589" s="7">
        <v>8.2100000000000009</v>
      </c>
      <c r="N1589" s="7"/>
      <c r="P1589" s="7"/>
      <c r="R1589" s="7"/>
      <c r="V1589" s="7"/>
      <c r="W1589" s="7"/>
      <c r="X1589" s="7"/>
    </row>
    <row r="1590" spans="1:24">
      <c r="A1590" s="6">
        <v>2009</v>
      </c>
      <c r="B1590" s="6" t="s">
        <v>13613</v>
      </c>
      <c r="C1590" s="6" t="s">
        <v>13748</v>
      </c>
      <c r="D1590" s="6" t="s">
        <v>13636</v>
      </c>
      <c r="G1590" s="6" t="s">
        <v>15</v>
      </c>
      <c r="H1590" s="6" t="s">
        <v>16</v>
      </c>
      <c r="I1590" s="6" t="s">
        <v>17</v>
      </c>
      <c r="J1590" s="6" t="s">
        <v>25</v>
      </c>
      <c r="K1590" s="6">
        <v>60</v>
      </c>
      <c r="L1590" s="6">
        <v>163</v>
      </c>
      <c r="M1590" s="7">
        <v>8.2100000000000009</v>
      </c>
      <c r="N1590" s="7"/>
      <c r="O1590" s="6">
        <v>35.9</v>
      </c>
      <c r="P1590" s="7"/>
      <c r="Q1590" s="6">
        <v>0.5131</v>
      </c>
      <c r="R1590" s="7"/>
      <c r="V1590" s="7"/>
      <c r="W1590" s="7"/>
      <c r="X1590" s="7"/>
    </row>
    <row r="1591" spans="1:24">
      <c r="A1591" s="6">
        <v>2008</v>
      </c>
      <c r="B1591" s="6" t="s">
        <v>13591</v>
      </c>
      <c r="C1591" s="6" t="s">
        <v>13749</v>
      </c>
      <c r="D1591" s="6" t="s">
        <v>12465</v>
      </c>
      <c r="G1591" s="6" t="s">
        <v>15</v>
      </c>
      <c r="H1591" s="6" t="s">
        <v>16</v>
      </c>
      <c r="I1591" s="6" t="s">
        <v>17</v>
      </c>
      <c r="J1591" s="6" t="s">
        <v>69</v>
      </c>
      <c r="K1591" s="6">
        <v>57</v>
      </c>
      <c r="L1591" s="6">
        <v>157.5</v>
      </c>
      <c r="M1591" s="7">
        <v>8.2200000000000006</v>
      </c>
      <c r="N1591" s="7"/>
      <c r="O1591" s="6">
        <v>38</v>
      </c>
      <c r="P1591" s="7"/>
      <c r="R1591" s="7"/>
      <c r="V1591" s="7"/>
      <c r="W1591" s="7"/>
      <c r="X1591" s="7"/>
    </row>
    <row r="1592" spans="1:24">
      <c r="A1592" s="6">
        <v>1981</v>
      </c>
      <c r="B1592" s="6" t="s">
        <v>12367</v>
      </c>
      <c r="C1592" s="6" t="s">
        <v>567</v>
      </c>
      <c r="D1592" s="6" t="s">
        <v>12260</v>
      </c>
      <c r="E1592" s="6">
        <v>3283</v>
      </c>
      <c r="F1592" s="6">
        <v>3283</v>
      </c>
      <c r="G1592" s="6" t="s">
        <v>15</v>
      </c>
      <c r="H1592" s="6" t="s">
        <v>16</v>
      </c>
      <c r="I1592" s="6" t="s">
        <v>12406</v>
      </c>
      <c r="J1592" s="6" t="s">
        <v>12478</v>
      </c>
      <c r="K1592" s="6">
        <v>56.63</v>
      </c>
      <c r="L1592" s="6">
        <v>161.32</v>
      </c>
      <c r="M1592" s="7">
        <v>8.2200000000000006</v>
      </c>
      <c r="N1592" s="7"/>
      <c r="O1592" s="6">
        <v>39.1</v>
      </c>
      <c r="P1592" s="7"/>
      <c r="Q1592" s="6">
        <v>0.51310999999999996</v>
      </c>
      <c r="R1592" s="7"/>
      <c r="V1592" s="7"/>
      <c r="W1592" s="7"/>
      <c r="X1592" s="7"/>
    </row>
    <row r="1593" spans="1:24">
      <c r="A1593" s="6">
        <v>1996</v>
      </c>
      <c r="B1593" s="6" t="s">
        <v>13607</v>
      </c>
      <c r="C1593" s="6" t="s">
        <v>13750</v>
      </c>
      <c r="D1593" s="6" t="s">
        <v>13751</v>
      </c>
      <c r="G1593" s="6" t="s">
        <v>15</v>
      </c>
      <c r="H1593" s="6" t="s">
        <v>16</v>
      </c>
      <c r="I1593" s="6" t="s">
        <v>17</v>
      </c>
      <c r="J1593" s="6" t="s">
        <v>69</v>
      </c>
      <c r="K1593" s="6">
        <v>56.5</v>
      </c>
      <c r="L1593" s="6">
        <v>160.19999999999999</v>
      </c>
      <c r="M1593" s="7">
        <v>8.23</v>
      </c>
      <c r="N1593" s="7"/>
      <c r="O1593" s="6">
        <v>36</v>
      </c>
      <c r="P1593" s="7"/>
      <c r="Q1593" s="6">
        <v>0.51311099999999998</v>
      </c>
      <c r="R1593" s="7"/>
      <c r="V1593" s="7"/>
      <c r="W1593" s="7"/>
      <c r="X1593" s="7"/>
    </row>
    <row r="1594" spans="1:24">
      <c r="A1594" s="6">
        <v>1996</v>
      </c>
      <c r="B1594" s="6" t="s">
        <v>13607</v>
      </c>
      <c r="C1594" s="6" t="s">
        <v>13752</v>
      </c>
      <c r="D1594" s="6" t="s">
        <v>12427</v>
      </c>
      <c r="G1594" s="6" t="s">
        <v>15</v>
      </c>
      <c r="H1594" s="6" t="s">
        <v>16</v>
      </c>
      <c r="I1594" s="6" t="s">
        <v>17</v>
      </c>
      <c r="J1594" s="6" t="s">
        <v>59</v>
      </c>
      <c r="K1594" s="6">
        <v>53.255000000000003</v>
      </c>
      <c r="L1594" s="6">
        <v>158.83000000000001</v>
      </c>
      <c r="M1594" s="7">
        <v>8.24</v>
      </c>
      <c r="N1594" s="7"/>
      <c r="O1594" s="6">
        <v>38</v>
      </c>
      <c r="P1594" s="7"/>
      <c r="R1594" s="7"/>
      <c r="V1594" s="7"/>
      <c r="W1594" s="7"/>
      <c r="X1594" s="7"/>
    </row>
    <row r="1595" spans="1:24">
      <c r="A1595" s="6">
        <v>2009</v>
      </c>
      <c r="B1595" s="6" t="s">
        <v>13613</v>
      </c>
      <c r="C1595" s="6" t="s">
        <v>13753</v>
      </c>
      <c r="D1595" s="6" t="s">
        <v>12395</v>
      </c>
      <c r="G1595" s="6" t="s">
        <v>15</v>
      </c>
      <c r="H1595" s="6" t="s">
        <v>16</v>
      </c>
      <c r="I1595" s="6" t="s">
        <v>17</v>
      </c>
      <c r="J1595" s="6" t="s">
        <v>534</v>
      </c>
      <c r="K1595" s="6">
        <v>56.42</v>
      </c>
      <c r="L1595" s="6">
        <v>161.91999999999999</v>
      </c>
      <c r="M1595" s="7">
        <v>8.27</v>
      </c>
      <c r="N1595" s="7"/>
      <c r="P1595" s="7"/>
      <c r="R1595" s="7"/>
      <c r="V1595" s="7"/>
      <c r="W1595" s="7"/>
      <c r="X1595" s="7"/>
    </row>
    <row r="1596" spans="1:24">
      <c r="A1596" s="6">
        <v>2007</v>
      </c>
      <c r="B1596" s="6" t="s">
        <v>13593</v>
      </c>
      <c r="C1596" s="6" t="s">
        <v>13754</v>
      </c>
      <c r="D1596" s="6" t="s">
        <v>13595</v>
      </c>
      <c r="G1596" s="6" t="s">
        <v>15</v>
      </c>
      <c r="H1596" s="6" t="s">
        <v>16</v>
      </c>
      <c r="I1596" s="6" t="s">
        <v>17</v>
      </c>
      <c r="J1596" s="6" t="s">
        <v>47</v>
      </c>
      <c r="K1596" s="6">
        <v>52.545000000000002</v>
      </c>
      <c r="L1596" s="6">
        <v>158.03200000000001</v>
      </c>
      <c r="M1596" s="7">
        <v>8.2799999999999994</v>
      </c>
      <c r="N1596" s="7"/>
      <c r="O1596" s="6">
        <v>37</v>
      </c>
      <c r="P1596" s="7"/>
      <c r="R1596" s="7"/>
      <c r="V1596" s="7"/>
      <c r="W1596" s="7"/>
      <c r="X1596" s="7"/>
    </row>
    <row r="1597" spans="1:24">
      <c r="A1597" s="6">
        <v>2009</v>
      </c>
      <c r="B1597" s="6" t="s">
        <v>13613</v>
      </c>
      <c r="C1597" s="6" t="s">
        <v>13755</v>
      </c>
      <c r="D1597" s="6" t="s">
        <v>13636</v>
      </c>
      <c r="G1597" s="6" t="s">
        <v>15</v>
      </c>
      <c r="H1597" s="6" t="s">
        <v>16</v>
      </c>
      <c r="I1597" s="6" t="s">
        <v>17</v>
      </c>
      <c r="J1597" s="6" t="s">
        <v>69</v>
      </c>
      <c r="K1597" s="6">
        <v>60</v>
      </c>
      <c r="L1597" s="6">
        <v>163</v>
      </c>
      <c r="M1597" s="7">
        <v>8.2799999999999994</v>
      </c>
      <c r="N1597" s="7"/>
      <c r="P1597" s="7"/>
      <c r="R1597" s="7"/>
      <c r="V1597" s="7"/>
      <c r="W1597" s="7"/>
      <c r="X1597" s="7"/>
    </row>
    <row r="1598" spans="1:24">
      <c r="A1598" s="6">
        <v>1981</v>
      </c>
      <c r="B1598" s="6" t="s">
        <v>12367</v>
      </c>
      <c r="C1598" s="6" t="s">
        <v>1777</v>
      </c>
      <c r="D1598" s="6" t="s">
        <v>12260</v>
      </c>
      <c r="E1598" s="6">
        <v>3283</v>
      </c>
      <c r="F1598" s="6">
        <v>3283</v>
      </c>
      <c r="G1598" s="6" t="s">
        <v>15</v>
      </c>
      <c r="H1598" s="6" t="s">
        <v>16</v>
      </c>
      <c r="I1598" s="6" t="s">
        <v>12406</v>
      </c>
      <c r="J1598" s="6" t="s">
        <v>12478</v>
      </c>
      <c r="K1598" s="6">
        <v>56.63</v>
      </c>
      <c r="L1598" s="6">
        <v>161.32</v>
      </c>
      <c r="M1598" s="7">
        <v>8.2899999999999991</v>
      </c>
      <c r="N1598" s="7"/>
      <c r="O1598" s="6">
        <v>38</v>
      </c>
      <c r="P1598" s="7"/>
      <c r="Q1598" s="6">
        <v>0.51307000000000003</v>
      </c>
      <c r="R1598" s="7"/>
      <c r="V1598" s="7"/>
      <c r="W1598" s="7"/>
      <c r="X1598" s="7"/>
    </row>
    <row r="1599" spans="1:24">
      <c r="A1599" s="6">
        <v>2007</v>
      </c>
      <c r="B1599" s="6" t="s">
        <v>13593</v>
      </c>
      <c r="C1599" s="6" t="s">
        <v>13756</v>
      </c>
      <c r="D1599" s="6" t="s">
        <v>13595</v>
      </c>
      <c r="G1599" s="6" t="s">
        <v>15</v>
      </c>
      <c r="H1599" s="6" t="s">
        <v>16</v>
      </c>
      <c r="I1599" s="6" t="s">
        <v>17</v>
      </c>
      <c r="J1599" s="6" t="s">
        <v>59</v>
      </c>
      <c r="K1599" s="6">
        <v>52.570999999999998</v>
      </c>
      <c r="L1599" s="6">
        <v>158.01</v>
      </c>
      <c r="M1599" s="7">
        <v>8.31</v>
      </c>
      <c r="N1599" s="7"/>
      <c r="O1599" s="6">
        <v>38</v>
      </c>
      <c r="P1599" s="7"/>
      <c r="Q1599" s="6">
        <v>0.513096</v>
      </c>
      <c r="R1599" s="7"/>
      <c r="V1599" s="7"/>
      <c r="W1599" s="7"/>
      <c r="X1599" s="7"/>
    </row>
    <row r="1600" spans="1:24">
      <c r="A1600" s="6">
        <v>1994</v>
      </c>
      <c r="B1600" s="6" t="s">
        <v>13757</v>
      </c>
      <c r="C1600" s="6" t="s">
        <v>10793</v>
      </c>
      <c r="D1600" s="6" t="s">
        <v>12621</v>
      </c>
      <c r="G1600" s="6" t="s">
        <v>15</v>
      </c>
      <c r="H1600" s="6" t="s">
        <v>16</v>
      </c>
      <c r="I1600" s="6" t="s">
        <v>17</v>
      </c>
      <c r="J1600" s="6" t="s">
        <v>69</v>
      </c>
      <c r="K1600" s="6">
        <v>56.05</v>
      </c>
      <c r="L1600" s="6">
        <v>160.63</v>
      </c>
      <c r="M1600" s="7">
        <v>8.31</v>
      </c>
      <c r="N1600" s="7"/>
      <c r="O1600" s="6">
        <v>44</v>
      </c>
      <c r="P1600" s="7"/>
      <c r="R1600" s="7"/>
      <c r="V1600" s="7"/>
      <c r="W1600" s="7"/>
      <c r="X1600" s="7"/>
    </row>
    <row r="1601" spans="1:24">
      <c r="A1601" s="6">
        <v>1981</v>
      </c>
      <c r="B1601" s="6" t="s">
        <v>12367</v>
      </c>
      <c r="C1601" s="6" t="s">
        <v>3939</v>
      </c>
      <c r="D1601" s="6" t="s">
        <v>12260</v>
      </c>
      <c r="E1601" s="6">
        <v>3283</v>
      </c>
      <c r="F1601" s="6">
        <v>3283</v>
      </c>
      <c r="G1601" s="6" t="s">
        <v>15</v>
      </c>
      <c r="H1601" s="6" t="s">
        <v>16</v>
      </c>
      <c r="I1601" s="6" t="s">
        <v>12406</v>
      </c>
      <c r="J1601" s="6" t="s">
        <v>12478</v>
      </c>
      <c r="K1601" s="6">
        <v>56.63</v>
      </c>
      <c r="L1601" s="6">
        <v>161.32</v>
      </c>
      <c r="M1601" s="7">
        <v>8.31</v>
      </c>
      <c r="N1601" s="7"/>
      <c r="O1601" s="6">
        <v>22.96</v>
      </c>
      <c r="P1601" s="7"/>
      <c r="Q1601" s="6">
        <v>0.51311300000000004</v>
      </c>
      <c r="R1601" s="7"/>
      <c r="V1601" s="7"/>
      <c r="W1601" s="7"/>
      <c r="X1601" s="7"/>
    </row>
    <row r="1602" spans="1:24">
      <c r="A1602" s="6">
        <v>1994</v>
      </c>
      <c r="B1602" s="6" t="s">
        <v>13757</v>
      </c>
      <c r="C1602" s="6" t="s">
        <v>13758</v>
      </c>
      <c r="D1602" s="6" t="s">
        <v>12621</v>
      </c>
      <c r="G1602" s="6" t="s">
        <v>15</v>
      </c>
      <c r="H1602" s="6" t="s">
        <v>16</v>
      </c>
      <c r="I1602" s="6" t="s">
        <v>17</v>
      </c>
      <c r="J1602" s="6" t="s">
        <v>69</v>
      </c>
      <c r="K1602" s="6">
        <v>56.05</v>
      </c>
      <c r="L1602" s="6">
        <v>160.63</v>
      </c>
      <c r="M1602" s="7">
        <v>8.31</v>
      </c>
      <c r="N1602" s="7"/>
      <c r="O1602" s="6">
        <v>65</v>
      </c>
      <c r="P1602" s="7"/>
      <c r="R1602" s="7"/>
      <c r="V1602" s="7"/>
      <c r="W1602" s="7"/>
      <c r="X1602" s="7"/>
    </row>
    <row r="1603" spans="1:24">
      <c r="A1603" s="6">
        <v>1994</v>
      </c>
      <c r="B1603" s="6" t="s">
        <v>13757</v>
      </c>
      <c r="C1603" s="6" t="s">
        <v>13759</v>
      </c>
      <c r="D1603" s="6" t="s">
        <v>12621</v>
      </c>
      <c r="G1603" s="6" t="s">
        <v>15</v>
      </c>
      <c r="H1603" s="6" t="s">
        <v>16</v>
      </c>
      <c r="I1603" s="6" t="s">
        <v>17</v>
      </c>
      <c r="J1603" s="6" t="s">
        <v>69</v>
      </c>
      <c r="K1603" s="6">
        <v>56.05</v>
      </c>
      <c r="L1603" s="6">
        <v>160.63</v>
      </c>
      <c r="M1603" s="7">
        <v>8.32</v>
      </c>
      <c r="N1603" s="7"/>
      <c r="O1603" s="6">
        <v>37.4</v>
      </c>
      <c r="P1603" s="7"/>
      <c r="R1603" s="7"/>
      <c r="V1603" s="7"/>
      <c r="W1603" s="7"/>
      <c r="X1603" s="7"/>
    </row>
    <row r="1604" spans="1:24">
      <c r="A1604" s="6">
        <v>1997</v>
      </c>
      <c r="B1604" s="6" t="s">
        <v>13610</v>
      </c>
      <c r="C1604" s="6" t="s">
        <v>13760</v>
      </c>
      <c r="D1604" s="6" t="s">
        <v>13761</v>
      </c>
      <c r="G1604" s="6" t="s">
        <v>15</v>
      </c>
      <c r="H1604" s="6" t="s">
        <v>16</v>
      </c>
      <c r="I1604" s="6" t="s">
        <v>17</v>
      </c>
      <c r="J1604" s="6" t="s">
        <v>13762</v>
      </c>
      <c r="K1604" s="6">
        <v>61</v>
      </c>
      <c r="L1604" s="6">
        <v>165</v>
      </c>
      <c r="M1604" s="7">
        <v>8.32</v>
      </c>
      <c r="N1604" s="7"/>
      <c r="O1604" s="6">
        <v>43</v>
      </c>
      <c r="P1604" s="7"/>
      <c r="R1604" s="7"/>
      <c r="V1604" s="7"/>
      <c r="W1604" s="7"/>
      <c r="X1604" s="7"/>
    </row>
    <row r="1605" spans="1:24">
      <c r="A1605" s="6">
        <v>1994</v>
      </c>
      <c r="B1605" s="6" t="s">
        <v>13757</v>
      </c>
      <c r="C1605" s="6" t="s">
        <v>13763</v>
      </c>
      <c r="D1605" s="6" t="s">
        <v>12621</v>
      </c>
      <c r="G1605" s="6" t="s">
        <v>15</v>
      </c>
      <c r="H1605" s="6" t="s">
        <v>16</v>
      </c>
      <c r="I1605" s="6" t="s">
        <v>17</v>
      </c>
      <c r="J1605" s="6" t="s">
        <v>69</v>
      </c>
      <c r="K1605" s="6">
        <v>56.05</v>
      </c>
      <c r="L1605" s="6">
        <v>160.63</v>
      </c>
      <c r="M1605" s="7">
        <v>8.32</v>
      </c>
      <c r="N1605" s="7"/>
      <c r="O1605" s="6">
        <v>40</v>
      </c>
      <c r="P1605" s="7"/>
      <c r="Q1605" s="6">
        <v>0.51309000000000005</v>
      </c>
      <c r="R1605" s="7"/>
      <c r="V1605" s="7"/>
      <c r="W1605" s="7"/>
      <c r="X1605" s="7"/>
    </row>
    <row r="1606" spans="1:24">
      <c r="A1606" s="6">
        <v>2008</v>
      </c>
      <c r="B1606" s="6" t="s">
        <v>13591</v>
      </c>
      <c r="C1606" s="6" t="s">
        <v>13764</v>
      </c>
      <c r="D1606" s="6" t="s">
        <v>12465</v>
      </c>
      <c r="G1606" s="6" t="s">
        <v>15</v>
      </c>
      <c r="H1606" s="6" t="s">
        <v>16</v>
      </c>
      <c r="I1606" s="6" t="s">
        <v>17</v>
      </c>
      <c r="J1606" s="6" t="s">
        <v>59</v>
      </c>
      <c r="K1606" s="6">
        <v>60.33</v>
      </c>
      <c r="L1606" s="6">
        <v>161.91999999999999</v>
      </c>
      <c r="M1606" s="7">
        <v>8.32</v>
      </c>
      <c r="N1606" s="7"/>
      <c r="O1606" s="6">
        <v>38</v>
      </c>
      <c r="P1606" s="7"/>
      <c r="Q1606" s="6">
        <v>0.51310999999999996</v>
      </c>
      <c r="R1606" s="7"/>
      <c r="V1606" s="7"/>
      <c r="W1606" s="7"/>
      <c r="X1606" s="7"/>
    </row>
    <row r="1607" spans="1:24">
      <c r="A1607" s="6">
        <v>1994</v>
      </c>
      <c r="B1607" s="6" t="s">
        <v>13757</v>
      </c>
      <c r="C1607" s="6" t="s">
        <v>13765</v>
      </c>
      <c r="D1607" s="6" t="s">
        <v>12621</v>
      </c>
      <c r="G1607" s="6" t="s">
        <v>15</v>
      </c>
      <c r="H1607" s="6" t="s">
        <v>16</v>
      </c>
      <c r="I1607" s="6" t="s">
        <v>17</v>
      </c>
      <c r="J1607" s="6" t="s">
        <v>69</v>
      </c>
      <c r="K1607" s="6">
        <v>56.05</v>
      </c>
      <c r="L1607" s="6">
        <v>160.63</v>
      </c>
      <c r="M1607" s="7">
        <v>8.33</v>
      </c>
      <c r="N1607" s="7"/>
      <c r="O1607" s="6">
        <v>40</v>
      </c>
      <c r="P1607" s="7"/>
      <c r="R1607" s="7"/>
      <c r="V1607" s="7"/>
      <c r="W1607" s="7"/>
      <c r="X1607" s="7"/>
    </row>
    <row r="1608" spans="1:24">
      <c r="A1608" s="6">
        <v>2007</v>
      </c>
      <c r="B1608" s="6" t="s">
        <v>13593</v>
      </c>
      <c r="C1608" s="6" t="s">
        <v>13766</v>
      </c>
      <c r="D1608" s="6" t="s">
        <v>13595</v>
      </c>
      <c r="G1608" s="6" t="s">
        <v>15</v>
      </c>
      <c r="H1608" s="6" t="s">
        <v>16</v>
      </c>
      <c r="I1608" s="6" t="s">
        <v>17</v>
      </c>
      <c r="J1608" s="6" t="s">
        <v>5067</v>
      </c>
      <c r="K1608" s="6">
        <v>52.552</v>
      </c>
      <c r="L1608" s="6">
        <v>157.988</v>
      </c>
      <c r="M1608" s="7">
        <v>8.3315733896515294</v>
      </c>
      <c r="N1608" s="7"/>
      <c r="P1608" s="7"/>
      <c r="Q1608" s="6">
        <v>0.51316899999999999</v>
      </c>
      <c r="R1608" s="7"/>
      <c r="V1608" s="7"/>
      <c r="W1608" s="7"/>
      <c r="X1608" s="7"/>
    </row>
    <row r="1609" spans="1:24">
      <c r="A1609" s="6">
        <v>2008</v>
      </c>
      <c r="B1609" s="6" t="s">
        <v>13591</v>
      </c>
      <c r="C1609" s="6" t="s">
        <v>626</v>
      </c>
      <c r="D1609" s="6" t="s">
        <v>12465</v>
      </c>
      <c r="G1609" s="6" t="s">
        <v>15</v>
      </c>
      <c r="H1609" s="6" t="s">
        <v>16</v>
      </c>
      <c r="I1609" s="6" t="s">
        <v>17</v>
      </c>
      <c r="J1609" s="6" t="s">
        <v>59</v>
      </c>
      <c r="K1609" s="6">
        <v>59.35</v>
      </c>
      <c r="L1609" s="6">
        <v>160.19999999999999</v>
      </c>
      <c r="M1609" s="7">
        <v>8.36</v>
      </c>
      <c r="N1609" s="7"/>
      <c r="P1609" s="7"/>
      <c r="R1609" s="7"/>
      <c r="V1609" s="7"/>
      <c r="W1609" s="7"/>
      <c r="X1609" s="7"/>
    </row>
    <row r="1610" spans="1:24">
      <c r="A1610" s="6">
        <v>1994</v>
      </c>
      <c r="B1610" s="6" t="s">
        <v>13757</v>
      </c>
      <c r="C1610" s="6" t="s">
        <v>13767</v>
      </c>
      <c r="D1610" s="6" t="s">
        <v>12621</v>
      </c>
      <c r="G1610" s="6" t="s">
        <v>15</v>
      </c>
      <c r="H1610" s="6" t="s">
        <v>16</v>
      </c>
      <c r="I1610" s="6" t="s">
        <v>17</v>
      </c>
      <c r="J1610" s="6" t="s">
        <v>69</v>
      </c>
      <c r="K1610" s="6">
        <v>56.05</v>
      </c>
      <c r="L1610" s="6">
        <v>160.63</v>
      </c>
      <c r="M1610" s="7">
        <v>8.3699999999999992</v>
      </c>
      <c r="N1610" s="7"/>
      <c r="O1610" s="6">
        <v>43</v>
      </c>
      <c r="P1610" s="7"/>
      <c r="R1610" s="7"/>
      <c r="V1610" s="7"/>
      <c r="W1610" s="7"/>
      <c r="X1610" s="7"/>
    </row>
    <row r="1611" spans="1:24">
      <c r="A1611" s="6">
        <v>1996</v>
      </c>
      <c r="B1611" s="6" t="s">
        <v>13607</v>
      </c>
      <c r="C1611" s="6" t="s">
        <v>13768</v>
      </c>
      <c r="D1611" s="6" t="s">
        <v>13751</v>
      </c>
      <c r="G1611" s="6" t="s">
        <v>15</v>
      </c>
      <c r="H1611" s="6" t="s">
        <v>16</v>
      </c>
      <c r="I1611" s="6" t="s">
        <v>17</v>
      </c>
      <c r="J1611" s="6" t="s">
        <v>69</v>
      </c>
      <c r="K1611" s="6">
        <v>56.5</v>
      </c>
      <c r="L1611" s="6">
        <v>160.19999999999999</v>
      </c>
      <c r="M1611" s="7">
        <v>8.3800000000000008</v>
      </c>
      <c r="N1611" s="7"/>
      <c r="O1611" s="6">
        <v>35</v>
      </c>
      <c r="P1611" s="7"/>
      <c r="Q1611" s="6">
        <v>0.51311300000000004</v>
      </c>
      <c r="R1611" s="7"/>
      <c r="V1611" s="7"/>
      <c r="W1611" s="7"/>
      <c r="X1611" s="7"/>
    </row>
    <row r="1612" spans="1:24">
      <c r="A1612" s="6">
        <v>2007</v>
      </c>
      <c r="B1612" s="6" t="s">
        <v>13593</v>
      </c>
      <c r="C1612" s="6" t="s">
        <v>13769</v>
      </c>
      <c r="D1612" s="6" t="s">
        <v>13595</v>
      </c>
      <c r="G1612" s="6" t="s">
        <v>15</v>
      </c>
      <c r="H1612" s="6" t="s">
        <v>16</v>
      </c>
      <c r="I1612" s="6" t="s">
        <v>17</v>
      </c>
      <c r="J1612" s="6" t="s">
        <v>59</v>
      </c>
      <c r="K1612" s="6">
        <v>52.548000000000002</v>
      </c>
      <c r="L1612" s="6">
        <v>158</v>
      </c>
      <c r="M1612" s="7">
        <v>8.3800000000000008</v>
      </c>
      <c r="N1612" s="7"/>
      <c r="O1612" s="6">
        <v>48</v>
      </c>
      <c r="P1612" s="7"/>
      <c r="R1612" s="7"/>
      <c r="V1612" s="7"/>
      <c r="W1612" s="7"/>
      <c r="X1612" s="7"/>
    </row>
    <row r="1613" spans="1:24">
      <c r="A1613" s="6">
        <v>1981</v>
      </c>
      <c r="B1613" s="6" t="s">
        <v>12367</v>
      </c>
      <c r="C1613" s="6" t="s">
        <v>3886</v>
      </c>
      <c r="D1613" s="6" t="s">
        <v>12427</v>
      </c>
      <c r="G1613" s="6" t="s">
        <v>15</v>
      </c>
      <c r="H1613" s="6" t="s">
        <v>16</v>
      </c>
      <c r="I1613" s="6" t="s">
        <v>12406</v>
      </c>
      <c r="J1613" s="6" t="s">
        <v>12478</v>
      </c>
      <c r="K1613" s="6">
        <v>53.255000000000003</v>
      </c>
      <c r="L1613" s="6">
        <v>158.83000000000001</v>
      </c>
      <c r="M1613" s="7">
        <v>8.4</v>
      </c>
      <c r="N1613" s="7"/>
      <c r="O1613" s="6">
        <v>34</v>
      </c>
      <c r="P1613" s="7"/>
      <c r="R1613" s="7"/>
      <c r="V1613" s="7"/>
      <c r="W1613" s="7"/>
      <c r="X1613" s="7"/>
    </row>
    <row r="1614" spans="1:24">
      <c r="A1614" s="6">
        <v>1994</v>
      </c>
      <c r="B1614" s="6" t="s">
        <v>13757</v>
      </c>
      <c r="C1614" s="6" t="s">
        <v>13770</v>
      </c>
      <c r="D1614" s="6" t="s">
        <v>12621</v>
      </c>
      <c r="G1614" s="6" t="s">
        <v>15</v>
      </c>
      <c r="H1614" s="6" t="s">
        <v>16</v>
      </c>
      <c r="I1614" s="6" t="s">
        <v>17</v>
      </c>
      <c r="J1614" s="6" t="s">
        <v>69</v>
      </c>
      <c r="K1614" s="6">
        <v>56.05</v>
      </c>
      <c r="L1614" s="6">
        <v>160.63</v>
      </c>
      <c r="M1614" s="7">
        <v>8.4</v>
      </c>
      <c r="N1614" s="7"/>
      <c r="P1614" s="7"/>
      <c r="R1614" s="7"/>
      <c r="V1614" s="7"/>
      <c r="W1614" s="7"/>
      <c r="X1614" s="7"/>
    </row>
    <row r="1615" spans="1:24">
      <c r="A1615" s="6">
        <v>1994</v>
      </c>
      <c r="B1615" s="6" t="s">
        <v>13757</v>
      </c>
      <c r="C1615" s="6" t="s">
        <v>10970</v>
      </c>
      <c r="D1615" s="6" t="s">
        <v>12621</v>
      </c>
      <c r="G1615" s="6" t="s">
        <v>15</v>
      </c>
      <c r="H1615" s="6" t="s">
        <v>16</v>
      </c>
      <c r="I1615" s="6" t="s">
        <v>17</v>
      </c>
      <c r="J1615" s="6" t="s">
        <v>69</v>
      </c>
      <c r="K1615" s="6">
        <v>56.05</v>
      </c>
      <c r="L1615" s="6">
        <v>160.63</v>
      </c>
      <c r="M1615" s="7">
        <v>8.41</v>
      </c>
      <c r="N1615" s="7"/>
      <c r="O1615" s="6">
        <v>39</v>
      </c>
      <c r="P1615" s="7"/>
      <c r="Q1615" s="6">
        <v>0.51307700000000001</v>
      </c>
      <c r="R1615" s="7"/>
      <c r="V1615" s="7"/>
      <c r="W1615" s="7"/>
      <c r="X1615" s="7"/>
    </row>
    <row r="1616" spans="1:24">
      <c r="A1616" s="6">
        <v>2007</v>
      </c>
      <c r="B1616" s="6" t="s">
        <v>13593</v>
      </c>
      <c r="C1616" s="6" t="s">
        <v>13771</v>
      </c>
      <c r="D1616" s="6" t="s">
        <v>13595</v>
      </c>
      <c r="G1616" s="6" t="s">
        <v>15</v>
      </c>
      <c r="H1616" s="6" t="s">
        <v>16</v>
      </c>
      <c r="I1616" s="6" t="s">
        <v>17</v>
      </c>
      <c r="J1616" s="6" t="s">
        <v>59</v>
      </c>
      <c r="K1616" s="6">
        <v>52.548000000000002</v>
      </c>
      <c r="L1616" s="6">
        <v>158</v>
      </c>
      <c r="M1616" s="7">
        <v>8.43</v>
      </c>
      <c r="N1616" s="7"/>
      <c r="O1616" s="6">
        <v>36</v>
      </c>
      <c r="P1616" s="7"/>
      <c r="R1616" s="7"/>
      <c r="V1616" s="7"/>
      <c r="W1616" s="7"/>
      <c r="X1616" s="7"/>
    </row>
    <row r="1617" spans="1:24">
      <c r="A1617" s="6">
        <v>1994</v>
      </c>
      <c r="B1617" s="6" t="s">
        <v>13757</v>
      </c>
      <c r="C1617" s="6" t="s">
        <v>13772</v>
      </c>
      <c r="D1617" s="6" t="s">
        <v>12621</v>
      </c>
      <c r="G1617" s="6" t="s">
        <v>15</v>
      </c>
      <c r="H1617" s="6" t="s">
        <v>16</v>
      </c>
      <c r="I1617" s="6" t="s">
        <v>17</v>
      </c>
      <c r="J1617" s="6" t="s">
        <v>69</v>
      </c>
      <c r="K1617" s="6">
        <v>56.05</v>
      </c>
      <c r="L1617" s="6">
        <v>160.63</v>
      </c>
      <c r="M1617" s="7">
        <v>8.4499999999999993</v>
      </c>
      <c r="N1617" s="7"/>
      <c r="P1617" s="7"/>
      <c r="R1617" s="7"/>
      <c r="V1617" s="7"/>
      <c r="W1617" s="7"/>
      <c r="X1617" s="7"/>
    </row>
    <row r="1618" spans="1:24">
      <c r="A1618" s="6">
        <v>1981</v>
      </c>
      <c r="B1618" s="6" t="s">
        <v>12367</v>
      </c>
      <c r="C1618" s="6" t="s">
        <v>3700</v>
      </c>
      <c r="D1618" s="6" t="s">
        <v>12260</v>
      </c>
      <c r="E1618" s="6">
        <v>3283</v>
      </c>
      <c r="F1618" s="6">
        <v>3283</v>
      </c>
      <c r="G1618" s="6" t="s">
        <v>15</v>
      </c>
      <c r="H1618" s="6" t="s">
        <v>16</v>
      </c>
      <c r="I1618" s="6" t="s">
        <v>12406</v>
      </c>
      <c r="J1618" s="6" t="s">
        <v>12478</v>
      </c>
      <c r="K1618" s="6">
        <v>56.63</v>
      </c>
      <c r="L1618" s="6">
        <v>161.32</v>
      </c>
      <c r="M1618" s="7">
        <v>8.48</v>
      </c>
      <c r="N1618" s="7"/>
      <c r="P1618" s="7"/>
      <c r="R1618" s="7"/>
      <c r="V1618" s="7"/>
      <c r="W1618" s="7"/>
      <c r="X1618" s="7"/>
    </row>
    <row r="1619" spans="1:24">
      <c r="A1619" s="6">
        <v>1994</v>
      </c>
      <c r="B1619" s="6" t="s">
        <v>13757</v>
      </c>
      <c r="C1619" s="6" t="s">
        <v>13773</v>
      </c>
      <c r="D1619" s="6" t="s">
        <v>12621</v>
      </c>
      <c r="G1619" s="6" t="s">
        <v>15</v>
      </c>
      <c r="H1619" s="6" t="s">
        <v>16</v>
      </c>
      <c r="I1619" s="6" t="s">
        <v>17</v>
      </c>
      <c r="J1619" s="6" t="s">
        <v>69</v>
      </c>
      <c r="K1619" s="6">
        <v>56.05</v>
      </c>
      <c r="L1619" s="6">
        <v>160.63</v>
      </c>
      <c r="M1619" s="7">
        <v>8.5</v>
      </c>
      <c r="N1619" s="7"/>
      <c r="O1619" s="6">
        <v>40.08</v>
      </c>
      <c r="P1619" s="7"/>
      <c r="Q1619" s="6">
        <v>0.51304000000000005</v>
      </c>
      <c r="R1619" s="7"/>
      <c r="V1619" s="7"/>
      <c r="W1619" s="7"/>
      <c r="X1619" s="7"/>
    </row>
    <row r="1620" spans="1:24">
      <c r="A1620" s="6">
        <v>1994</v>
      </c>
      <c r="B1620" s="6" t="s">
        <v>13757</v>
      </c>
      <c r="C1620" s="6" t="s">
        <v>13774</v>
      </c>
      <c r="D1620" s="6" t="s">
        <v>12621</v>
      </c>
      <c r="G1620" s="6" t="s">
        <v>15</v>
      </c>
      <c r="H1620" s="6" t="s">
        <v>16</v>
      </c>
      <c r="I1620" s="6" t="s">
        <v>17</v>
      </c>
      <c r="J1620" s="6" t="s">
        <v>69</v>
      </c>
      <c r="K1620" s="6">
        <v>56.05</v>
      </c>
      <c r="L1620" s="6">
        <v>160.63</v>
      </c>
      <c r="M1620" s="7">
        <v>8.51</v>
      </c>
      <c r="N1620" s="7">
        <f>MEDIAN(M1620:M1653)</f>
        <v>8.67</v>
      </c>
      <c r="O1620" s="6">
        <v>39</v>
      </c>
      <c r="P1620" s="7">
        <f>MEDIAN(O1620:O1653)</f>
        <v>40.549999999999997</v>
      </c>
      <c r="R1620" s="7">
        <f>MEDIAN(Q1620:Q1653)</f>
        <v>0.51309749999999998</v>
      </c>
      <c r="V1620" s="7"/>
      <c r="W1620" s="7"/>
      <c r="X1620" s="7"/>
    </row>
    <row r="1621" spans="1:24">
      <c r="A1621" s="6">
        <v>2007</v>
      </c>
      <c r="B1621" s="6" t="s">
        <v>13593</v>
      </c>
      <c r="C1621" s="6" t="s">
        <v>1659</v>
      </c>
      <c r="D1621" s="6" t="s">
        <v>13595</v>
      </c>
      <c r="G1621" s="6" t="s">
        <v>15</v>
      </c>
      <c r="H1621" s="6" t="s">
        <v>16</v>
      </c>
      <c r="I1621" s="6" t="s">
        <v>17</v>
      </c>
      <c r="J1621" s="6" t="s">
        <v>5067</v>
      </c>
      <c r="K1621" s="6">
        <v>52.546999999999997</v>
      </c>
      <c r="L1621" s="6">
        <v>158.006</v>
      </c>
      <c r="M1621" s="7">
        <v>8.51</v>
      </c>
      <c r="N1621" s="7"/>
      <c r="P1621" s="7"/>
      <c r="Q1621" s="6">
        <v>0.51310999999999996</v>
      </c>
      <c r="R1621" s="7"/>
      <c r="V1621" s="7"/>
      <c r="W1621" s="7"/>
      <c r="X1621" s="7"/>
    </row>
    <row r="1622" spans="1:24">
      <c r="A1622" s="6">
        <v>2007</v>
      </c>
      <c r="B1622" s="6" t="s">
        <v>13593</v>
      </c>
      <c r="C1622" s="6" t="s">
        <v>13775</v>
      </c>
      <c r="D1622" s="6" t="s">
        <v>13595</v>
      </c>
      <c r="G1622" s="6" t="s">
        <v>15</v>
      </c>
      <c r="H1622" s="6" t="s">
        <v>16</v>
      </c>
      <c r="I1622" s="6" t="s">
        <v>17</v>
      </c>
      <c r="J1622" s="6" t="s">
        <v>5067</v>
      </c>
      <c r="K1622" s="6">
        <v>52.56</v>
      </c>
      <c r="L1622" s="6">
        <v>157.97200000000001</v>
      </c>
      <c r="M1622" s="7">
        <v>8.51</v>
      </c>
      <c r="N1622" s="7"/>
      <c r="P1622" s="7"/>
      <c r="R1622" s="7"/>
      <c r="V1622" s="7"/>
      <c r="W1622" s="7"/>
      <c r="X1622" s="7"/>
    </row>
    <row r="1623" spans="1:24">
      <c r="A1623" s="6">
        <v>2006</v>
      </c>
      <c r="B1623" s="6" t="s">
        <v>13596</v>
      </c>
      <c r="C1623" s="6" t="s">
        <v>13776</v>
      </c>
      <c r="D1623" s="6" t="s">
        <v>12465</v>
      </c>
      <c r="G1623" s="6" t="s">
        <v>15</v>
      </c>
      <c r="H1623" s="6" t="s">
        <v>16</v>
      </c>
      <c r="I1623" s="6" t="s">
        <v>12406</v>
      </c>
      <c r="J1623" s="6" t="s">
        <v>13646</v>
      </c>
      <c r="K1623" s="6">
        <v>58</v>
      </c>
      <c r="L1623" s="6">
        <v>157.5</v>
      </c>
      <c r="M1623" s="7">
        <v>8.51</v>
      </c>
      <c r="N1623" s="7"/>
      <c r="P1623" s="7"/>
      <c r="R1623" s="7"/>
      <c r="V1623" s="7"/>
      <c r="W1623" s="7"/>
      <c r="X1623" s="7"/>
    </row>
    <row r="1624" spans="1:24">
      <c r="A1624" s="6">
        <v>1994</v>
      </c>
      <c r="B1624" s="6" t="s">
        <v>12511</v>
      </c>
      <c r="C1624" s="6" t="s">
        <v>13777</v>
      </c>
      <c r="D1624" s="6" t="s">
        <v>12465</v>
      </c>
      <c r="G1624" s="6" t="s">
        <v>15</v>
      </c>
      <c r="H1624" s="6" t="s">
        <v>16</v>
      </c>
      <c r="I1624" s="6" t="s">
        <v>17</v>
      </c>
      <c r="J1624" s="6" t="s">
        <v>534</v>
      </c>
      <c r="K1624" s="6">
        <v>58.5</v>
      </c>
      <c r="L1624" s="6">
        <v>157</v>
      </c>
      <c r="M1624" s="7">
        <v>8.5399999999999991</v>
      </c>
      <c r="N1624" s="7"/>
      <c r="P1624" s="7"/>
      <c r="R1624" s="7"/>
      <c r="V1624" s="7"/>
      <c r="W1624" s="7"/>
      <c r="X1624" s="7"/>
    </row>
    <row r="1625" spans="1:24">
      <c r="A1625" s="6">
        <v>2007</v>
      </c>
      <c r="B1625" s="6" t="s">
        <v>13593</v>
      </c>
      <c r="C1625" s="6" t="s">
        <v>13778</v>
      </c>
      <c r="D1625" s="6" t="s">
        <v>13595</v>
      </c>
      <c r="G1625" s="6" t="s">
        <v>15</v>
      </c>
      <c r="H1625" s="6" t="s">
        <v>16</v>
      </c>
      <c r="I1625" s="6" t="s">
        <v>17</v>
      </c>
      <c r="J1625" s="6" t="s">
        <v>5067</v>
      </c>
      <c r="K1625" s="6">
        <v>52.548999999999999</v>
      </c>
      <c r="L1625" s="6">
        <v>157.99799999999999</v>
      </c>
      <c r="M1625" s="7">
        <v>8.59</v>
      </c>
      <c r="N1625" s="7"/>
      <c r="O1625" s="6">
        <v>50</v>
      </c>
      <c r="P1625" s="7"/>
      <c r="Q1625" s="6">
        <v>0.51299700000000004</v>
      </c>
      <c r="R1625" s="7"/>
      <c r="V1625" s="7"/>
      <c r="W1625" s="7"/>
      <c r="X1625" s="7"/>
    </row>
    <row r="1626" spans="1:24">
      <c r="A1626" s="6">
        <v>2008</v>
      </c>
      <c r="B1626" s="6" t="s">
        <v>13591</v>
      </c>
      <c r="C1626" s="6" t="s">
        <v>13779</v>
      </c>
      <c r="D1626" s="6" t="s">
        <v>12465</v>
      </c>
      <c r="G1626" s="6" t="s">
        <v>15</v>
      </c>
      <c r="H1626" s="6" t="s">
        <v>16</v>
      </c>
      <c r="I1626" s="6" t="s">
        <v>17</v>
      </c>
      <c r="J1626" s="6" t="s">
        <v>59</v>
      </c>
      <c r="K1626" s="6">
        <v>57</v>
      </c>
      <c r="L1626" s="6">
        <v>157.5</v>
      </c>
      <c r="M1626" s="7">
        <v>8.6</v>
      </c>
      <c r="N1626" s="7"/>
      <c r="P1626" s="7"/>
      <c r="R1626" s="7"/>
      <c r="V1626" s="7"/>
      <c r="W1626" s="7"/>
      <c r="X1626" s="7"/>
    </row>
    <row r="1627" spans="1:24">
      <c r="A1627" s="6">
        <v>2006</v>
      </c>
      <c r="B1627" s="6" t="s">
        <v>13780</v>
      </c>
      <c r="C1627" s="6" t="s">
        <v>13781</v>
      </c>
      <c r="D1627" s="6" t="s">
        <v>12465</v>
      </c>
      <c r="G1627" s="6" t="s">
        <v>15</v>
      </c>
      <c r="H1627" s="6" t="s">
        <v>16</v>
      </c>
      <c r="I1627" s="6" t="s">
        <v>17</v>
      </c>
      <c r="J1627" s="6" t="s">
        <v>69</v>
      </c>
      <c r="K1627" s="6">
        <v>58</v>
      </c>
      <c r="L1627" s="6">
        <v>157.5</v>
      </c>
      <c r="M1627" s="7">
        <v>8.6</v>
      </c>
      <c r="N1627" s="7"/>
      <c r="P1627" s="7"/>
      <c r="R1627" s="7"/>
      <c r="V1627" s="7"/>
      <c r="W1627" s="7"/>
      <c r="X1627" s="7"/>
    </row>
    <row r="1628" spans="1:24">
      <c r="A1628" s="6">
        <v>1994</v>
      </c>
      <c r="B1628" s="6" t="s">
        <v>13757</v>
      </c>
      <c r="C1628" s="6" t="s">
        <v>13782</v>
      </c>
      <c r="D1628" s="6" t="s">
        <v>12621</v>
      </c>
      <c r="G1628" s="6" t="s">
        <v>15</v>
      </c>
      <c r="H1628" s="6" t="s">
        <v>16</v>
      </c>
      <c r="I1628" s="6" t="s">
        <v>17</v>
      </c>
      <c r="J1628" s="6" t="s">
        <v>69</v>
      </c>
      <c r="K1628" s="6">
        <v>56.05</v>
      </c>
      <c r="L1628" s="6">
        <v>160.63</v>
      </c>
      <c r="M1628" s="7">
        <v>8.61</v>
      </c>
      <c r="N1628" s="7"/>
      <c r="O1628" s="6">
        <v>44</v>
      </c>
      <c r="P1628" s="7"/>
      <c r="R1628" s="7"/>
      <c r="V1628" s="7"/>
      <c r="W1628" s="7"/>
      <c r="X1628" s="7"/>
    </row>
    <row r="1629" spans="1:24">
      <c r="A1629" s="6">
        <v>2008</v>
      </c>
      <c r="B1629" s="6" t="s">
        <v>13591</v>
      </c>
      <c r="C1629" s="6" t="s">
        <v>13783</v>
      </c>
      <c r="D1629" s="6" t="s">
        <v>12465</v>
      </c>
      <c r="G1629" s="6" t="s">
        <v>15</v>
      </c>
      <c r="H1629" s="6" t="s">
        <v>16</v>
      </c>
      <c r="I1629" s="6" t="s">
        <v>17</v>
      </c>
      <c r="J1629" s="6" t="s">
        <v>69</v>
      </c>
      <c r="K1629" s="6">
        <v>59.35</v>
      </c>
      <c r="L1629" s="6">
        <v>160.19999999999999</v>
      </c>
      <c r="M1629" s="7">
        <v>8.61</v>
      </c>
      <c r="N1629" s="7"/>
      <c r="O1629" s="6">
        <v>42</v>
      </c>
      <c r="P1629" s="7"/>
      <c r="R1629" s="7"/>
      <c r="V1629" s="7"/>
      <c r="W1629" s="7"/>
      <c r="X1629" s="7"/>
    </row>
    <row r="1630" spans="1:24">
      <c r="A1630" s="6">
        <v>1994</v>
      </c>
      <c r="B1630" s="6" t="s">
        <v>13757</v>
      </c>
      <c r="C1630" s="6" t="s">
        <v>13784</v>
      </c>
      <c r="D1630" s="6" t="s">
        <v>12621</v>
      </c>
      <c r="G1630" s="6" t="s">
        <v>15</v>
      </c>
      <c r="H1630" s="6" t="s">
        <v>16</v>
      </c>
      <c r="I1630" s="6" t="s">
        <v>17</v>
      </c>
      <c r="J1630" s="6" t="s">
        <v>69</v>
      </c>
      <c r="K1630" s="6">
        <v>56.05</v>
      </c>
      <c r="L1630" s="6">
        <v>160.63</v>
      </c>
      <c r="M1630" s="7">
        <v>8.61</v>
      </c>
      <c r="N1630" s="7"/>
      <c r="P1630" s="7"/>
      <c r="R1630" s="7"/>
      <c r="V1630" s="7"/>
      <c r="W1630" s="7"/>
      <c r="X1630" s="7"/>
    </row>
    <row r="1631" spans="1:24">
      <c r="A1631" s="6">
        <v>1994</v>
      </c>
      <c r="B1631" s="6" t="s">
        <v>13757</v>
      </c>
      <c r="C1631" s="6" t="s">
        <v>13785</v>
      </c>
      <c r="D1631" s="6" t="s">
        <v>12621</v>
      </c>
      <c r="G1631" s="6" t="s">
        <v>15</v>
      </c>
      <c r="H1631" s="6" t="s">
        <v>16</v>
      </c>
      <c r="I1631" s="6" t="s">
        <v>17</v>
      </c>
      <c r="J1631" s="6" t="s">
        <v>69</v>
      </c>
      <c r="K1631" s="6">
        <v>56.05</v>
      </c>
      <c r="L1631" s="6">
        <v>160.63</v>
      </c>
      <c r="M1631" s="7">
        <v>8.64</v>
      </c>
      <c r="N1631" s="7"/>
      <c r="O1631" s="6">
        <v>46</v>
      </c>
      <c r="P1631" s="7"/>
      <c r="Q1631" s="6">
        <v>0.51297400000000004</v>
      </c>
      <c r="R1631" s="7"/>
      <c r="V1631" s="7"/>
      <c r="W1631" s="7"/>
      <c r="X1631" s="7"/>
    </row>
    <row r="1632" spans="1:24">
      <c r="A1632" s="6">
        <v>1994</v>
      </c>
      <c r="B1632" s="6" t="s">
        <v>13757</v>
      </c>
      <c r="C1632" s="6" t="s">
        <v>13786</v>
      </c>
      <c r="D1632" s="6" t="s">
        <v>12621</v>
      </c>
      <c r="G1632" s="6" t="s">
        <v>15</v>
      </c>
      <c r="H1632" s="6" t="s">
        <v>16</v>
      </c>
      <c r="I1632" s="6" t="s">
        <v>17</v>
      </c>
      <c r="J1632" s="6" t="s">
        <v>69</v>
      </c>
      <c r="K1632" s="6">
        <v>56.05</v>
      </c>
      <c r="L1632" s="6">
        <v>160.63</v>
      </c>
      <c r="M1632" s="7">
        <v>8.65</v>
      </c>
      <c r="N1632" s="7"/>
      <c r="P1632" s="7"/>
      <c r="R1632" s="7"/>
      <c r="V1632" s="7"/>
      <c r="W1632" s="7"/>
      <c r="X1632" s="7"/>
    </row>
    <row r="1633" spans="1:24">
      <c r="A1633" s="6">
        <v>2009</v>
      </c>
      <c r="B1633" s="6" t="s">
        <v>13613</v>
      </c>
      <c r="C1633" s="6" t="s">
        <v>13787</v>
      </c>
      <c r="D1633" s="6" t="s">
        <v>12395</v>
      </c>
      <c r="G1633" s="6" t="s">
        <v>15</v>
      </c>
      <c r="H1633" s="6" t="s">
        <v>16</v>
      </c>
      <c r="I1633" s="6" t="s">
        <v>17</v>
      </c>
      <c r="J1633" s="6" t="s">
        <v>534</v>
      </c>
      <c r="K1633" s="6">
        <v>56.42</v>
      </c>
      <c r="L1633" s="6">
        <v>161.91999999999999</v>
      </c>
      <c r="M1633" s="7">
        <v>8.65</v>
      </c>
      <c r="N1633" s="7"/>
      <c r="P1633" s="7"/>
      <c r="Q1633" s="6">
        <v>0.51309499999999997</v>
      </c>
      <c r="R1633" s="7"/>
      <c r="V1633" s="7"/>
      <c r="W1633" s="7"/>
      <c r="X1633" s="7"/>
    </row>
    <row r="1634" spans="1:24">
      <c r="A1634" s="6">
        <v>2009</v>
      </c>
      <c r="B1634" s="6" t="s">
        <v>13613</v>
      </c>
      <c r="C1634" s="6" t="s">
        <v>13788</v>
      </c>
      <c r="D1634" s="6" t="s">
        <v>12395</v>
      </c>
      <c r="G1634" s="6" t="s">
        <v>15</v>
      </c>
      <c r="H1634" s="6" t="s">
        <v>16</v>
      </c>
      <c r="I1634" s="6" t="s">
        <v>17</v>
      </c>
      <c r="J1634" s="6" t="s">
        <v>534</v>
      </c>
      <c r="K1634" s="6">
        <v>56.42</v>
      </c>
      <c r="L1634" s="6">
        <v>161.91999999999999</v>
      </c>
      <c r="M1634" s="7">
        <v>8.65</v>
      </c>
      <c r="N1634" s="7"/>
      <c r="P1634" s="7"/>
      <c r="R1634" s="7"/>
      <c r="V1634" s="7"/>
      <c r="W1634" s="7"/>
      <c r="X1634" s="7"/>
    </row>
    <row r="1635" spans="1:24">
      <c r="A1635" s="6">
        <v>1994</v>
      </c>
      <c r="B1635" s="6" t="s">
        <v>12511</v>
      </c>
      <c r="C1635" s="6" t="s">
        <v>13789</v>
      </c>
      <c r="D1635" s="6" t="s">
        <v>12465</v>
      </c>
      <c r="G1635" s="6" t="s">
        <v>15</v>
      </c>
      <c r="H1635" s="6" t="s">
        <v>16</v>
      </c>
      <c r="I1635" s="6" t="s">
        <v>17</v>
      </c>
      <c r="J1635" s="6" t="s">
        <v>534</v>
      </c>
      <c r="K1635" s="6">
        <v>58.5</v>
      </c>
      <c r="L1635" s="6">
        <v>157</v>
      </c>
      <c r="M1635" s="7">
        <v>8.66</v>
      </c>
      <c r="N1635" s="7"/>
      <c r="O1635" s="6">
        <v>52</v>
      </c>
      <c r="P1635" s="7"/>
      <c r="R1635" s="7"/>
      <c r="V1635" s="7"/>
      <c r="W1635" s="7"/>
      <c r="X1635" s="7"/>
    </row>
    <row r="1636" spans="1:24">
      <c r="A1636" s="6">
        <v>1994</v>
      </c>
      <c r="B1636" s="6" t="s">
        <v>13757</v>
      </c>
      <c r="C1636" s="6" t="s">
        <v>13790</v>
      </c>
      <c r="D1636" s="6" t="s">
        <v>12621</v>
      </c>
      <c r="G1636" s="6" t="s">
        <v>15</v>
      </c>
      <c r="H1636" s="6" t="s">
        <v>16</v>
      </c>
      <c r="I1636" s="6" t="s">
        <v>17</v>
      </c>
      <c r="J1636" s="6" t="s">
        <v>69</v>
      </c>
      <c r="K1636" s="6">
        <v>56.05</v>
      </c>
      <c r="L1636" s="6">
        <v>160.63</v>
      </c>
      <c r="M1636" s="7">
        <v>8.67</v>
      </c>
      <c r="N1636" s="7"/>
      <c r="O1636" s="6">
        <v>40</v>
      </c>
      <c r="P1636" s="7"/>
      <c r="Q1636" s="6">
        <v>0.51310900000000004</v>
      </c>
      <c r="R1636" s="7"/>
      <c r="V1636" s="7"/>
      <c r="W1636" s="7"/>
      <c r="X1636" s="7"/>
    </row>
    <row r="1637" spans="1:24">
      <c r="A1637" s="6">
        <v>2007</v>
      </c>
      <c r="B1637" s="6" t="s">
        <v>13593</v>
      </c>
      <c r="C1637" s="6" t="s">
        <v>13791</v>
      </c>
      <c r="D1637" s="6" t="s">
        <v>13595</v>
      </c>
      <c r="G1637" s="6" t="s">
        <v>15</v>
      </c>
      <c r="H1637" s="6" t="s">
        <v>16</v>
      </c>
      <c r="I1637" s="6" t="s">
        <v>17</v>
      </c>
      <c r="J1637" s="6" t="s">
        <v>5067</v>
      </c>
      <c r="K1637" s="6">
        <v>52.517000000000003</v>
      </c>
      <c r="L1637" s="6">
        <v>157.95099999999999</v>
      </c>
      <c r="M1637" s="7">
        <v>8.67</v>
      </c>
      <c r="N1637" s="7"/>
      <c r="O1637" s="6">
        <v>77</v>
      </c>
      <c r="P1637" s="7"/>
      <c r="R1637" s="7"/>
      <c r="V1637" s="7"/>
      <c r="W1637" s="7"/>
      <c r="X1637" s="7"/>
    </row>
    <row r="1638" spans="1:24">
      <c r="A1638" s="6">
        <v>1994</v>
      </c>
      <c r="B1638" s="6" t="s">
        <v>13757</v>
      </c>
      <c r="C1638" s="6" t="s">
        <v>13792</v>
      </c>
      <c r="D1638" s="6" t="s">
        <v>12621</v>
      </c>
      <c r="G1638" s="6" t="s">
        <v>15</v>
      </c>
      <c r="H1638" s="6" t="s">
        <v>16</v>
      </c>
      <c r="I1638" s="6" t="s">
        <v>17</v>
      </c>
      <c r="J1638" s="6" t="s">
        <v>69</v>
      </c>
      <c r="K1638" s="6">
        <v>56.05</v>
      </c>
      <c r="L1638" s="6">
        <v>160.63</v>
      </c>
      <c r="M1638" s="7">
        <v>8.68</v>
      </c>
      <c r="N1638" s="7"/>
      <c r="O1638" s="6">
        <v>40.1</v>
      </c>
      <c r="P1638" s="7"/>
      <c r="Q1638" s="6">
        <v>0.51312000000000002</v>
      </c>
      <c r="R1638" s="7"/>
      <c r="V1638" s="7"/>
      <c r="W1638" s="7"/>
      <c r="X1638" s="7"/>
    </row>
    <row r="1639" spans="1:24">
      <c r="A1639" s="6">
        <v>1994</v>
      </c>
      <c r="B1639" s="6" t="s">
        <v>13757</v>
      </c>
      <c r="C1639" s="6" t="s">
        <v>13793</v>
      </c>
      <c r="D1639" s="6" t="s">
        <v>12621</v>
      </c>
      <c r="G1639" s="6" t="s">
        <v>15</v>
      </c>
      <c r="H1639" s="6" t="s">
        <v>16</v>
      </c>
      <c r="I1639" s="6" t="s">
        <v>17</v>
      </c>
      <c r="J1639" s="6" t="s">
        <v>69</v>
      </c>
      <c r="K1639" s="6">
        <v>56.05</v>
      </c>
      <c r="L1639" s="6">
        <v>160.63</v>
      </c>
      <c r="M1639" s="7">
        <v>8.6999999999999993</v>
      </c>
      <c r="N1639" s="7"/>
      <c r="P1639" s="7"/>
      <c r="R1639" s="7"/>
      <c r="V1639" s="7"/>
      <c r="W1639" s="7"/>
      <c r="X1639" s="7"/>
    </row>
    <row r="1640" spans="1:24">
      <c r="A1640" s="6">
        <v>1994</v>
      </c>
      <c r="B1640" s="6" t="s">
        <v>13757</v>
      </c>
      <c r="C1640" s="6" t="s">
        <v>13794</v>
      </c>
      <c r="D1640" s="6" t="s">
        <v>12621</v>
      </c>
      <c r="G1640" s="6" t="s">
        <v>15</v>
      </c>
      <c r="H1640" s="6" t="s">
        <v>16</v>
      </c>
      <c r="I1640" s="6" t="s">
        <v>17</v>
      </c>
      <c r="J1640" s="6" t="s">
        <v>69</v>
      </c>
      <c r="K1640" s="6">
        <v>56.05</v>
      </c>
      <c r="L1640" s="6">
        <v>160.63</v>
      </c>
      <c r="M1640" s="7">
        <v>8.7100000000000009</v>
      </c>
      <c r="N1640" s="7"/>
      <c r="P1640" s="7"/>
      <c r="R1640" s="7"/>
      <c r="V1640" s="7"/>
      <c r="W1640" s="7"/>
      <c r="X1640" s="7"/>
    </row>
    <row r="1641" spans="1:24">
      <c r="A1641" s="6">
        <v>1994</v>
      </c>
      <c r="B1641" s="6" t="s">
        <v>13757</v>
      </c>
      <c r="C1641" s="6" t="s">
        <v>13795</v>
      </c>
      <c r="D1641" s="6" t="s">
        <v>12621</v>
      </c>
      <c r="G1641" s="6" t="s">
        <v>15</v>
      </c>
      <c r="H1641" s="6" t="s">
        <v>16</v>
      </c>
      <c r="I1641" s="6" t="s">
        <v>17</v>
      </c>
      <c r="J1641" s="6" t="s">
        <v>69</v>
      </c>
      <c r="K1641" s="6">
        <v>56.05</v>
      </c>
      <c r="L1641" s="6">
        <v>160.63</v>
      </c>
      <c r="M1641" s="7">
        <v>8.81</v>
      </c>
      <c r="N1641" s="7"/>
      <c r="O1641" s="6">
        <v>39</v>
      </c>
      <c r="P1641" s="7"/>
      <c r="R1641" s="7"/>
      <c r="V1641" s="7"/>
      <c r="W1641" s="7"/>
      <c r="X1641" s="7"/>
    </row>
    <row r="1642" spans="1:24">
      <c r="A1642" s="6">
        <v>2009</v>
      </c>
      <c r="B1642" s="6" t="s">
        <v>13613</v>
      </c>
      <c r="C1642" s="6" t="s">
        <v>13796</v>
      </c>
      <c r="D1642" s="6" t="s">
        <v>12395</v>
      </c>
      <c r="G1642" s="6" t="s">
        <v>15</v>
      </c>
      <c r="H1642" s="6" t="s">
        <v>16</v>
      </c>
      <c r="I1642" s="6" t="s">
        <v>17</v>
      </c>
      <c r="J1642" s="6" t="s">
        <v>534</v>
      </c>
      <c r="K1642" s="6">
        <v>56.42</v>
      </c>
      <c r="L1642" s="6">
        <v>161.91999999999999</v>
      </c>
      <c r="M1642" s="7">
        <v>8.82</v>
      </c>
      <c r="N1642" s="7"/>
      <c r="P1642" s="7"/>
      <c r="R1642" s="7"/>
      <c r="V1642" s="7"/>
      <c r="W1642" s="7"/>
      <c r="X1642" s="7"/>
    </row>
    <row r="1643" spans="1:24">
      <c r="A1643" s="6">
        <v>2006</v>
      </c>
      <c r="B1643" s="6" t="s">
        <v>13596</v>
      </c>
      <c r="C1643" s="6" t="s">
        <v>13797</v>
      </c>
      <c r="D1643" s="6" t="s">
        <v>12465</v>
      </c>
      <c r="G1643" s="6" t="s">
        <v>15</v>
      </c>
      <c r="H1643" s="6" t="s">
        <v>16</v>
      </c>
      <c r="I1643" s="6" t="s">
        <v>12406</v>
      </c>
      <c r="J1643" s="6" t="s">
        <v>13646</v>
      </c>
      <c r="K1643" s="6">
        <v>58</v>
      </c>
      <c r="L1643" s="6">
        <v>157.5</v>
      </c>
      <c r="M1643" s="7">
        <v>8.84</v>
      </c>
      <c r="N1643" s="7"/>
      <c r="O1643" s="6">
        <v>40</v>
      </c>
      <c r="P1643" s="7"/>
      <c r="R1643" s="7"/>
      <c r="V1643" s="7"/>
      <c r="W1643" s="7"/>
      <c r="X1643" s="7"/>
    </row>
    <row r="1644" spans="1:24">
      <c r="A1644" s="6">
        <v>1994</v>
      </c>
      <c r="B1644" s="6" t="s">
        <v>13757</v>
      </c>
      <c r="C1644" s="6" t="s">
        <v>13798</v>
      </c>
      <c r="D1644" s="6" t="s">
        <v>12621</v>
      </c>
      <c r="G1644" s="6" t="s">
        <v>15</v>
      </c>
      <c r="H1644" s="6" t="s">
        <v>16</v>
      </c>
      <c r="I1644" s="6" t="s">
        <v>17</v>
      </c>
      <c r="J1644" s="6" t="s">
        <v>69</v>
      </c>
      <c r="K1644" s="6">
        <v>56.05</v>
      </c>
      <c r="L1644" s="6">
        <v>160.63</v>
      </c>
      <c r="M1644" s="7">
        <v>8.84</v>
      </c>
      <c r="N1644" s="7"/>
      <c r="O1644" s="6">
        <v>41</v>
      </c>
      <c r="P1644" s="7"/>
      <c r="R1644" s="7"/>
      <c r="V1644" s="7"/>
      <c r="W1644" s="7"/>
      <c r="X1644" s="7"/>
    </row>
    <row r="1645" spans="1:24">
      <c r="A1645" s="6">
        <v>2007</v>
      </c>
      <c r="B1645" s="6" t="s">
        <v>13593</v>
      </c>
      <c r="C1645" s="6" t="s">
        <v>13799</v>
      </c>
      <c r="D1645" s="6" t="s">
        <v>13595</v>
      </c>
      <c r="G1645" s="6" t="s">
        <v>15</v>
      </c>
      <c r="H1645" s="6" t="s">
        <v>16</v>
      </c>
      <c r="I1645" s="6" t="s">
        <v>17</v>
      </c>
      <c r="J1645" s="6" t="s">
        <v>59</v>
      </c>
      <c r="K1645" s="6">
        <v>52.523000000000003</v>
      </c>
      <c r="L1645" s="6">
        <v>157.958</v>
      </c>
      <c r="M1645" s="7">
        <v>8.84</v>
      </c>
      <c r="N1645" s="7"/>
      <c r="O1645" s="6">
        <v>36.9</v>
      </c>
      <c r="P1645" s="7"/>
      <c r="Q1645" s="6">
        <v>0.5131</v>
      </c>
      <c r="R1645" s="7"/>
      <c r="V1645" s="7"/>
      <c r="W1645" s="7"/>
      <c r="X1645" s="7"/>
    </row>
    <row r="1646" spans="1:24">
      <c r="A1646" s="6">
        <v>1994</v>
      </c>
      <c r="B1646" s="6" t="s">
        <v>13757</v>
      </c>
      <c r="C1646" s="6" t="s">
        <v>13800</v>
      </c>
      <c r="D1646" s="6" t="s">
        <v>12621</v>
      </c>
      <c r="G1646" s="6" t="s">
        <v>15</v>
      </c>
      <c r="H1646" s="6" t="s">
        <v>16</v>
      </c>
      <c r="I1646" s="6" t="s">
        <v>17</v>
      </c>
      <c r="J1646" s="6" t="s">
        <v>69</v>
      </c>
      <c r="K1646" s="6">
        <v>56.05</v>
      </c>
      <c r="L1646" s="6">
        <v>160.63</v>
      </c>
      <c r="M1646" s="7">
        <v>8.85</v>
      </c>
      <c r="N1646" s="7"/>
      <c r="O1646" s="6">
        <v>35.479999999999997</v>
      </c>
      <c r="P1646" s="7"/>
      <c r="R1646" s="7"/>
      <c r="V1646" s="7"/>
      <c r="W1646" s="7"/>
      <c r="X1646" s="7"/>
    </row>
    <row r="1647" spans="1:24">
      <c r="A1647" s="6">
        <v>2007</v>
      </c>
      <c r="B1647" s="6" t="s">
        <v>13593</v>
      </c>
      <c r="C1647" s="6" t="s">
        <v>13801</v>
      </c>
      <c r="D1647" s="6" t="s">
        <v>13595</v>
      </c>
      <c r="G1647" s="6" t="s">
        <v>15</v>
      </c>
      <c r="H1647" s="6" t="s">
        <v>16</v>
      </c>
      <c r="I1647" s="6" t="s">
        <v>17</v>
      </c>
      <c r="J1647" s="6" t="s">
        <v>59</v>
      </c>
      <c r="K1647" s="6">
        <v>52.582999999999998</v>
      </c>
      <c r="L1647" s="6">
        <v>158.01599999999999</v>
      </c>
      <c r="M1647" s="7">
        <v>8.86</v>
      </c>
      <c r="N1647" s="7"/>
      <c r="O1647" s="6">
        <v>41</v>
      </c>
      <c r="P1647" s="7"/>
      <c r="R1647" s="7"/>
      <c r="V1647" s="7"/>
      <c r="W1647" s="7"/>
      <c r="X1647" s="7"/>
    </row>
    <row r="1648" spans="1:24">
      <c r="A1648" s="6">
        <v>1994</v>
      </c>
      <c r="B1648" s="6" t="s">
        <v>13757</v>
      </c>
      <c r="C1648" s="6" t="s">
        <v>11509</v>
      </c>
      <c r="D1648" s="6" t="s">
        <v>12621</v>
      </c>
      <c r="G1648" s="6" t="s">
        <v>15</v>
      </c>
      <c r="H1648" s="6" t="s">
        <v>16</v>
      </c>
      <c r="I1648" s="6" t="s">
        <v>17</v>
      </c>
      <c r="J1648" s="6" t="s">
        <v>69</v>
      </c>
      <c r="K1648" s="6">
        <v>56.05</v>
      </c>
      <c r="L1648" s="6">
        <v>160.63</v>
      </c>
      <c r="M1648" s="7">
        <v>8.8800000000000008</v>
      </c>
      <c r="N1648" s="7"/>
      <c r="O1648" s="6">
        <v>37</v>
      </c>
      <c r="P1648" s="7"/>
      <c r="Q1648" s="6">
        <v>0.51307999999999998</v>
      </c>
      <c r="R1648" s="7"/>
      <c r="V1648" s="7"/>
      <c r="W1648" s="7"/>
      <c r="X1648" s="7"/>
    </row>
    <row r="1649" spans="1:24">
      <c r="A1649" s="6">
        <v>2008</v>
      </c>
      <c r="B1649" s="6" t="s">
        <v>13591</v>
      </c>
      <c r="C1649" s="6" t="s">
        <v>13776</v>
      </c>
      <c r="D1649" s="6" t="s">
        <v>12465</v>
      </c>
      <c r="G1649" s="6" t="s">
        <v>15</v>
      </c>
      <c r="H1649" s="6" t="s">
        <v>16</v>
      </c>
      <c r="I1649" s="6" t="s">
        <v>12406</v>
      </c>
      <c r="J1649" s="6" t="s">
        <v>13646</v>
      </c>
      <c r="K1649" s="6">
        <v>58</v>
      </c>
      <c r="L1649" s="6">
        <v>157.5</v>
      </c>
      <c r="M1649" s="7">
        <v>8.8800000000000008</v>
      </c>
      <c r="N1649" s="7"/>
      <c r="P1649" s="7"/>
      <c r="R1649" s="7"/>
      <c r="V1649" s="7"/>
      <c r="W1649" s="7"/>
      <c r="X1649" s="7"/>
    </row>
    <row r="1650" spans="1:24">
      <c r="A1650" s="6">
        <v>1981</v>
      </c>
      <c r="B1650" s="6" t="s">
        <v>12367</v>
      </c>
      <c r="C1650" s="6" t="s">
        <v>1072</v>
      </c>
      <c r="D1650" s="6" t="s">
        <v>12260</v>
      </c>
      <c r="E1650" s="6">
        <v>3283</v>
      </c>
      <c r="F1650" s="6">
        <v>3283</v>
      </c>
      <c r="G1650" s="6" t="s">
        <v>15</v>
      </c>
      <c r="H1650" s="6" t="s">
        <v>16</v>
      </c>
      <c r="I1650" s="6" t="s">
        <v>12406</v>
      </c>
      <c r="J1650" s="6" t="s">
        <v>12478</v>
      </c>
      <c r="K1650" s="6">
        <v>56.63</v>
      </c>
      <c r="L1650" s="6">
        <v>161.32</v>
      </c>
      <c r="M1650" s="7">
        <v>8.92</v>
      </c>
      <c r="N1650" s="7"/>
      <c r="O1650" s="6">
        <v>41</v>
      </c>
      <c r="P1650" s="7"/>
      <c r="R1650" s="7"/>
      <c r="V1650" s="7"/>
      <c r="W1650" s="7"/>
      <c r="X1650" s="7"/>
    </row>
    <row r="1651" spans="1:24">
      <c r="A1651" s="6">
        <v>1994</v>
      </c>
      <c r="B1651" s="6" t="s">
        <v>13757</v>
      </c>
      <c r="C1651" s="6" t="s">
        <v>13802</v>
      </c>
      <c r="D1651" s="6" t="s">
        <v>12621</v>
      </c>
      <c r="G1651" s="6" t="s">
        <v>15</v>
      </c>
      <c r="H1651" s="6" t="s">
        <v>16</v>
      </c>
      <c r="I1651" s="6" t="s">
        <v>17</v>
      </c>
      <c r="J1651" s="6" t="s">
        <v>69</v>
      </c>
      <c r="K1651" s="6">
        <v>56.05</v>
      </c>
      <c r="L1651" s="6">
        <v>160.63</v>
      </c>
      <c r="M1651" s="7">
        <v>8.98</v>
      </c>
      <c r="N1651" s="7"/>
      <c r="O1651" s="6">
        <v>39</v>
      </c>
      <c r="P1651" s="7"/>
      <c r="R1651" s="7"/>
      <c r="V1651" s="7"/>
      <c r="W1651" s="7"/>
      <c r="X1651" s="7"/>
    </row>
    <row r="1652" spans="1:24">
      <c r="A1652" s="6">
        <v>1994</v>
      </c>
      <c r="B1652" s="6" t="s">
        <v>13757</v>
      </c>
      <c r="C1652" s="6" t="s">
        <v>13803</v>
      </c>
      <c r="D1652" s="6" t="s">
        <v>12621</v>
      </c>
      <c r="G1652" s="6" t="s">
        <v>15</v>
      </c>
      <c r="H1652" s="6" t="s">
        <v>16</v>
      </c>
      <c r="I1652" s="6" t="s">
        <v>17</v>
      </c>
      <c r="J1652" s="6" t="s">
        <v>69</v>
      </c>
      <c r="K1652" s="6">
        <v>56.05</v>
      </c>
      <c r="L1652" s="6">
        <v>160.63</v>
      </c>
      <c r="M1652" s="7">
        <v>8.98</v>
      </c>
      <c r="N1652" s="7"/>
      <c r="P1652" s="7"/>
      <c r="R1652" s="7"/>
      <c r="V1652" s="7"/>
      <c r="W1652" s="7"/>
      <c r="X1652" s="7"/>
    </row>
    <row r="1653" spans="1:24">
      <c r="A1653" s="6">
        <v>1994</v>
      </c>
      <c r="B1653" s="6" t="s">
        <v>13757</v>
      </c>
      <c r="C1653" s="6" t="s">
        <v>13804</v>
      </c>
      <c r="D1653" s="6" t="s">
        <v>12621</v>
      </c>
      <c r="G1653" s="6" t="s">
        <v>15</v>
      </c>
      <c r="H1653" s="6" t="s">
        <v>16</v>
      </c>
      <c r="I1653" s="6" t="s">
        <v>17</v>
      </c>
      <c r="J1653" s="6" t="s">
        <v>69</v>
      </c>
      <c r="K1653" s="6">
        <v>56.05</v>
      </c>
      <c r="L1653" s="6">
        <v>160.63</v>
      </c>
      <c r="M1653" s="7">
        <v>9</v>
      </c>
      <c r="N1653" s="7"/>
      <c r="P1653" s="7"/>
      <c r="R1653" s="7"/>
      <c r="V1653" s="7"/>
      <c r="W1653" s="7"/>
      <c r="X1653" s="7"/>
    </row>
    <row r="1654" spans="1:24">
      <c r="A1654" s="6">
        <v>1994</v>
      </c>
      <c r="B1654" s="6" t="s">
        <v>13757</v>
      </c>
      <c r="C1654" s="6" t="s">
        <v>13805</v>
      </c>
      <c r="D1654" s="6" t="s">
        <v>12621</v>
      </c>
      <c r="G1654" s="6" t="s">
        <v>15</v>
      </c>
      <c r="H1654" s="6" t="s">
        <v>16</v>
      </c>
      <c r="I1654" s="6" t="s">
        <v>17</v>
      </c>
      <c r="J1654" s="6" t="s">
        <v>69</v>
      </c>
      <c r="K1654" s="6">
        <v>56.05</v>
      </c>
      <c r="L1654" s="6">
        <v>160.63</v>
      </c>
      <c r="M1654" s="7">
        <v>9.01</v>
      </c>
      <c r="N1654" s="7">
        <f>MEDIAN(M1654:M1684)</f>
        <v>9.3000000000000007</v>
      </c>
      <c r="O1654" s="6">
        <v>44</v>
      </c>
      <c r="P1654" s="7">
        <f>MEDIAN(O1654:O1684)</f>
        <v>43</v>
      </c>
      <c r="Q1654" s="6">
        <v>0.51305000000000001</v>
      </c>
      <c r="R1654" s="7">
        <f>MEDIAN(Q1654:Q1684)</f>
        <v>0.51304499999999997</v>
      </c>
      <c r="V1654" s="7"/>
      <c r="W1654" s="7"/>
      <c r="X1654" s="7"/>
    </row>
    <row r="1655" spans="1:24">
      <c r="A1655" s="6">
        <v>1994</v>
      </c>
      <c r="B1655" s="6" t="s">
        <v>13757</v>
      </c>
      <c r="C1655" s="6" t="s">
        <v>13806</v>
      </c>
      <c r="D1655" s="6" t="s">
        <v>12621</v>
      </c>
      <c r="G1655" s="6" t="s">
        <v>15</v>
      </c>
      <c r="H1655" s="6" t="s">
        <v>16</v>
      </c>
      <c r="I1655" s="6" t="s">
        <v>17</v>
      </c>
      <c r="J1655" s="6" t="s">
        <v>69</v>
      </c>
      <c r="K1655" s="6">
        <v>56.05</v>
      </c>
      <c r="L1655" s="6">
        <v>160.63</v>
      </c>
      <c r="M1655" s="7">
        <v>9.0299999999999994</v>
      </c>
      <c r="N1655" s="7"/>
      <c r="O1655" s="6">
        <v>40</v>
      </c>
      <c r="P1655" s="7"/>
      <c r="R1655" s="7"/>
      <c r="V1655" s="7"/>
      <c r="W1655" s="7"/>
      <c r="X1655" s="7"/>
    </row>
    <row r="1656" spans="1:24">
      <c r="A1656" s="6">
        <v>2008</v>
      </c>
      <c r="B1656" s="6" t="s">
        <v>13591</v>
      </c>
      <c r="C1656" s="6" t="s">
        <v>13807</v>
      </c>
      <c r="D1656" s="6" t="s">
        <v>12465</v>
      </c>
      <c r="G1656" s="6" t="s">
        <v>15</v>
      </c>
      <c r="H1656" s="6" t="s">
        <v>16</v>
      </c>
      <c r="I1656" s="6" t="s">
        <v>17</v>
      </c>
      <c r="J1656" s="6" t="s">
        <v>69</v>
      </c>
      <c r="K1656" s="6">
        <v>57.1</v>
      </c>
      <c r="L1656" s="6">
        <v>156.56</v>
      </c>
      <c r="M1656" s="7">
        <v>9.0500000000000007</v>
      </c>
      <c r="N1656" s="7"/>
      <c r="O1656" s="6">
        <v>43</v>
      </c>
      <c r="P1656" s="7"/>
      <c r="Q1656" s="6">
        <v>0.51304000000000005</v>
      </c>
      <c r="R1656" s="7"/>
      <c r="V1656" s="7"/>
      <c r="W1656" s="7"/>
      <c r="X1656" s="7"/>
    </row>
    <row r="1657" spans="1:24">
      <c r="A1657" s="6">
        <v>1996</v>
      </c>
      <c r="B1657" s="6" t="s">
        <v>13607</v>
      </c>
      <c r="C1657" s="6" t="s">
        <v>13808</v>
      </c>
      <c r="D1657" s="6" t="s">
        <v>12362</v>
      </c>
      <c r="G1657" s="6" t="s">
        <v>15</v>
      </c>
      <c r="H1657" s="6" t="s">
        <v>16</v>
      </c>
      <c r="I1657" s="6" t="s">
        <v>17</v>
      </c>
      <c r="J1657" s="6" t="s">
        <v>69</v>
      </c>
      <c r="K1657" s="6">
        <v>56.65</v>
      </c>
      <c r="L1657" s="6">
        <v>161.4</v>
      </c>
      <c r="M1657" s="7">
        <v>9.07</v>
      </c>
      <c r="N1657" s="7"/>
      <c r="P1657" s="7"/>
      <c r="R1657" s="7"/>
      <c r="V1657" s="7"/>
      <c r="W1657" s="7"/>
      <c r="X1657" s="7"/>
    </row>
    <row r="1658" spans="1:24">
      <c r="A1658" s="6">
        <v>1994</v>
      </c>
      <c r="B1658" s="6" t="s">
        <v>13757</v>
      </c>
      <c r="C1658" s="6" t="s">
        <v>13809</v>
      </c>
      <c r="D1658" s="6" t="s">
        <v>12621</v>
      </c>
      <c r="G1658" s="6" t="s">
        <v>15</v>
      </c>
      <c r="H1658" s="6" t="s">
        <v>16</v>
      </c>
      <c r="I1658" s="6" t="s">
        <v>17</v>
      </c>
      <c r="J1658" s="6" t="s">
        <v>69</v>
      </c>
      <c r="K1658" s="6">
        <v>56.05</v>
      </c>
      <c r="L1658" s="6">
        <v>160.63</v>
      </c>
      <c r="M1658" s="7">
        <v>9.1</v>
      </c>
      <c r="N1658" s="7"/>
      <c r="O1658" s="6">
        <v>41</v>
      </c>
      <c r="P1658" s="7"/>
      <c r="R1658" s="7"/>
      <c r="V1658" s="7"/>
      <c r="W1658" s="7"/>
      <c r="X1658" s="7"/>
    </row>
    <row r="1659" spans="1:24">
      <c r="A1659" s="6">
        <v>2009</v>
      </c>
      <c r="B1659" s="6" t="s">
        <v>13613</v>
      </c>
      <c r="C1659" s="6" t="s">
        <v>13810</v>
      </c>
      <c r="D1659" s="6" t="s">
        <v>12395</v>
      </c>
      <c r="G1659" s="6" t="s">
        <v>15</v>
      </c>
      <c r="H1659" s="6" t="s">
        <v>16</v>
      </c>
      <c r="I1659" s="6" t="s">
        <v>17</v>
      </c>
      <c r="J1659" s="6" t="s">
        <v>534</v>
      </c>
      <c r="K1659" s="6">
        <v>56.42</v>
      </c>
      <c r="L1659" s="6">
        <v>161.91999999999999</v>
      </c>
      <c r="M1659" s="7">
        <v>9.11</v>
      </c>
      <c r="N1659" s="7"/>
      <c r="O1659" s="6">
        <v>9</v>
      </c>
      <c r="P1659" s="7"/>
      <c r="R1659" s="7"/>
      <c r="V1659" s="7"/>
      <c r="W1659" s="7"/>
      <c r="X1659" s="7"/>
    </row>
    <row r="1660" spans="1:24">
      <c r="A1660" s="6">
        <v>1994</v>
      </c>
      <c r="B1660" s="6" t="s">
        <v>13757</v>
      </c>
      <c r="C1660" s="6" t="s">
        <v>10452</v>
      </c>
      <c r="D1660" s="6" t="s">
        <v>12621</v>
      </c>
      <c r="G1660" s="6" t="s">
        <v>15</v>
      </c>
      <c r="H1660" s="6" t="s">
        <v>16</v>
      </c>
      <c r="I1660" s="6" t="s">
        <v>17</v>
      </c>
      <c r="J1660" s="6" t="s">
        <v>69</v>
      </c>
      <c r="K1660" s="6">
        <v>56.05</v>
      </c>
      <c r="L1660" s="6">
        <v>160.63</v>
      </c>
      <c r="M1660" s="7">
        <v>9.14</v>
      </c>
      <c r="N1660" s="7"/>
      <c r="O1660" s="6">
        <v>33.049999999999997</v>
      </c>
      <c r="P1660" s="7"/>
      <c r="Q1660" s="6">
        <v>0.51295299999999999</v>
      </c>
      <c r="R1660" s="7"/>
      <c r="V1660" s="7"/>
      <c r="W1660" s="7"/>
      <c r="X1660" s="7"/>
    </row>
    <row r="1661" spans="1:24">
      <c r="A1661" s="6">
        <v>1994</v>
      </c>
      <c r="B1661" s="6" t="s">
        <v>13757</v>
      </c>
      <c r="C1661" s="6" t="s">
        <v>13811</v>
      </c>
      <c r="D1661" s="6" t="s">
        <v>12621</v>
      </c>
      <c r="G1661" s="6" t="s">
        <v>15</v>
      </c>
      <c r="H1661" s="6" t="s">
        <v>16</v>
      </c>
      <c r="I1661" s="6" t="s">
        <v>17</v>
      </c>
      <c r="J1661" s="6" t="s">
        <v>69</v>
      </c>
      <c r="K1661" s="6">
        <v>56.05</v>
      </c>
      <c r="L1661" s="6">
        <v>160.63</v>
      </c>
      <c r="M1661" s="7">
        <v>9.15</v>
      </c>
      <c r="N1661" s="7"/>
      <c r="O1661" s="6">
        <v>44</v>
      </c>
      <c r="P1661" s="7"/>
      <c r="Q1661" s="6">
        <v>0.51302999999999999</v>
      </c>
      <c r="R1661" s="7"/>
      <c r="V1661" s="7"/>
      <c r="W1661" s="7"/>
      <c r="X1661" s="7"/>
    </row>
    <row r="1662" spans="1:24">
      <c r="A1662" s="6">
        <v>1994</v>
      </c>
      <c r="B1662" s="6" t="s">
        <v>13757</v>
      </c>
      <c r="C1662" s="6" t="s">
        <v>13812</v>
      </c>
      <c r="D1662" s="6" t="s">
        <v>12621</v>
      </c>
      <c r="G1662" s="6" t="s">
        <v>15</v>
      </c>
      <c r="H1662" s="6" t="s">
        <v>16</v>
      </c>
      <c r="I1662" s="6" t="s">
        <v>17</v>
      </c>
      <c r="J1662" s="6" t="s">
        <v>69</v>
      </c>
      <c r="K1662" s="6">
        <v>56.05</v>
      </c>
      <c r="L1662" s="6">
        <v>160.63</v>
      </c>
      <c r="M1662" s="7">
        <v>9.17</v>
      </c>
      <c r="N1662" s="7"/>
      <c r="O1662" s="6">
        <v>47</v>
      </c>
      <c r="P1662" s="7"/>
      <c r="R1662" s="7"/>
      <c r="V1662" s="7"/>
      <c r="W1662" s="7"/>
      <c r="X1662" s="7"/>
    </row>
    <row r="1663" spans="1:24">
      <c r="A1663" s="6">
        <v>1994</v>
      </c>
      <c r="B1663" s="6" t="s">
        <v>13757</v>
      </c>
      <c r="C1663" s="6" t="s">
        <v>13813</v>
      </c>
      <c r="D1663" s="6" t="s">
        <v>12621</v>
      </c>
      <c r="G1663" s="6" t="s">
        <v>15</v>
      </c>
      <c r="H1663" s="6" t="s">
        <v>16</v>
      </c>
      <c r="I1663" s="6" t="s">
        <v>17</v>
      </c>
      <c r="J1663" s="6" t="s">
        <v>69</v>
      </c>
      <c r="K1663" s="6">
        <v>56.05</v>
      </c>
      <c r="L1663" s="6">
        <v>160.63</v>
      </c>
      <c r="M1663" s="7">
        <v>9.18</v>
      </c>
      <c r="N1663" s="7"/>
      <c r="P1663" s="7"/>
      <c r="R1663" s="7"/>
      <c r="V1663" s="7"/>
      <c r="W1663" s="7"/>
      <c r="X1663" s="7"/>
    </row>
    <row r="1664" spans="1:24">
      <c r="A1664" s="6">
        <v>2006</v>
      </c>
      <c r="B1664" s="6" t="s">
        <v>13596</v>
      </c>
      <c r="C1664" s="6" t="s">
        <v>13814</v>
      </c>
      <c r="D1664" s="6" t="s">
        <v>12465</v>
      </c>
      <c r="G1664" s="6" t="s">
        <v>15</v>
      </c>
      <c r="H1664" s="6" t="s">
        <v>16</v>
      </c>
      <c r="I1664" s="6" t="s">
        <v>12406</v>
      </c>
      <c r="J1664" s="6" t="s">
        <v>13815</v>
      </c>
      <c r="K1664" s="6">
        <v>58</v>
      </c>
      <c r="L1664" s="6">
        <v>157.5</v>
      </c>
      <c r="M1664" s="7">
        <v>9.24</v>
      </c>
      <c r="N1664" s="7"/>
      <c r="O1664" s="6">
        <v>43.44</v>
      </c>
      <c r="P1664" s="7"/>
      <c r="Q1664" s="6">
        <v>0.51300800000000002</v>
      </c>
      <c r="R1664" s="7"/>
      <c r="V1664" s="7"/>
      <c r="W1664" s="7"/>
      <c r="X1664" s="7"/>
    </row>
    <row r="1665" spans="1:24">
      <c r="A1665" s="6">
        <v>1994</v>
      </c>
      <c r="B1665" s="6" t="s">
        <v>13757</v>
      </c>
      <c r="C1665" s="6" t="s">
        <v>13816</v>
      </c>
      <c r="D1665" s="6" t="s">
        <v>12621</v>
      </c>
      <c r="G1665" s="6" t="s">
        <v>15</v>
      </c>
      <c r="H1665" s="6" t="s">
        <v>16</v>
      </c>
      <c r="I1665" s="6" t="s">
        <v>17</v>
      </c>
      <c r="J1665" s="6" t="s">
        <v>69</v>
      </c>
      <c r="K1665" s="6">
        <v>56.05</v>
      </c>
      <c r="L1665" s="6">
        <v>160.63</v>
      </c>
      <c r="M1665" s="7">
        <v>9.26</v>
      </c>
      <c r="N1665" s="7"/>
      <c r="P1665" s="7"/>
      <c r="R1665" s="7"/>
      <c r="V1665" s="7"/>
      <c r="W1665" s="7"/>
      <c r="X1665" s="7"/>
    </row>
    <row r="1666" spans="1:24">
      <c r="A1666" s="6">
        <v>1994</v>
      </c>
      <c r="B1666" s="6" t="s">
        <v>13757</v>
      </c>
      <c r="C1666" s="6" t="s">
        <v>13817</v>
      </c>
      <c r="D1666" s="6" t="s">
        <v>12621</v>
      </c>
      <c r="G1666" s="6" t="s">
        <v>15</v>
      </c>
      <c r="H1666" s="6" t="s">
        <v>16</v>
      </c>
      <c r="I1666" s="6" t="s">
        <v>17</v>
      </c>
      <c r="J1666" s="6" t="s">
        <v>69</v>
      </c>
      <c r="K1666" s="6">
        <v>56.05</v>
      </c>
      <c r="L1666" s="6">
        <v>160.63</v>
      </c>
      <c r="M1666" s="7">
        <v>9.27</v>
      </c>
      <c r="N1666" s="7"/>
      <c r="O1666" s="6">
        <v>43</v>
      </c>
      <c r="P1666" s="7"/>
      <c r="Q1666" s="6">
        <v>0.51309899999999997</v>
      </c>
      <c r="R1666" s="7"/>
      <c r="V1666" s="7"/>
      <c r="W1666" s="7"/>
      <c r="X1666" s="7"/>
    </row>
    <row r="1667" spans="1:24">
      <c r="A1667" s="6">
        <v>1997</v>
      </c>
      <c r="B1667" s="6" t="s">
        <v>13610</v>
      </c>
      <c r="C1667" s="6" t="s">
        <v>13818</v>
      </c>
      <c r="D1667" s="6" t="s">
        <v>12265</v>
      </c>
      <c r="E1667" s="6">
        <v>2485</v>
      </c>
      <c r="F1667" s="6">
        <v>2485</v>
      </c>
      <c r="G1667" s="6" t="s">
        <v>15</v>
      </c>
      <c r="H1667" s="6" t="s">
        <v>16</v>
      </c>
      <c r="I1667" s="6" t="s">
        <v>17</v>
      </c>
      <c r="J1667" s="6" t="s">
        <v>59</v>
      </c>
      <c r="K1667" s="6">
        <v>55.17</v>
      </c>
      <c r="L1667" s="6">
        <v>160.53</v>
      </c>
      <c r="M1667" s="7">
        <v>9.27</v>
      </c>
      <c r="N1667" s="7"/>
      <c r="P1667" s="7"/>
      <c r="R1667" s="7"/>
      <c r="V1667" s="7"/>
      <c r="W1667" s="7"/>
      <c r="X1667" s="7"/>
    </row>
    <row r="1668" spans="1:24">
      <c r="A1668" s="6">
        <v>1994</v>
      </c>
      <c r="B1668" s="6" t="s">
        <v>13757</v>
      </c>
      <c r="C1668" s="6" t="s">
        <v>13819</v>
      </c>
      <c r="D1668" s="6" t="s">
        <v>12621</v>
      </c>
      <c r="G1668" s="6" t="s">
        <v>15</v>
      </c>
      <c r="H1668" s="6" t="s">
        <v>16</v>
      </c>
      <c r="I1668" s="6" t="s">
        <v>17</v>
      </c>
      <c r="J1668" s="6" t="s">
        <v>69</v>
      </c>
      <c r="K1668" s="6">
        <v>56.05</v>
      </c>
      <c r="L1668" s="6">
        <v>160.63</v>
      </c>
      <c r="M1668" s="7">
        <v>9.2799999999999994</v>
      </c>
      <c r="N1668" s="7"/>
      <c r="P1668" s="7"/>
      <c r="R1668" s="7"/>
      <c r="V1668" s="7"/>
      <c r="W1668" s="7"/>
      <c r="X1668" s="7"/>
    </row>
    <row r="1669" spans="1:24">
      <c r="A1669" s="6">
        <v>2007</v>
      </c>
      <c r="B1669" s="6" t="s">
        <v>13593</v>
      </c>
      <c r="C1669" s="6" t="s">
        <v>13820</v>
      </c>
      <c r="D1669" s="6" t="s">
        <v>13595</v>
      </c>
      <c r="G1669" s="6" t="s">
        <v>15</v>
      </c>
      <c r="H1669" s="6" t="s">
        <v>16</v>
      </c>
      <c r="I1669" s="6" t="s">
        <v>17</v>
      </c>
      <c r="J1669" s="6" t="s">
        <v>59</v>
      </c>
      <c r="K1669" s="6">
        <v>52.545000000000002</v>
      </c>
      <c r="L1669" s="6">
        <v>158.03200000000001</v>
      </c>
      <c r="M1669" s="7">
        <v>9.3000000000000007</v>
      </c>
      <c r="N1669" s="7"/>
      <c r="P1669" s="7"/>
      <c r="R1669" s="7"/>
      <c r="V1669" s="7"/>
      <c r="W1669" s="7"/>
      <c r="X1669" s="7"/>
    </row>
    <row r="1670" spans="1:24">
      <c r="A1670" s="6">
        <v>2007</v>
      </c>
      <c r="B1670" s="6" t="s">
        <v>13593</v>
      </c>
      <c r="C1670" s="6" t="s">
        <v>13821</v>
      </c>
      <c r="D1670" s="6" t="s">
        <v>13595</v>
      </c>
      <c r="G1670" s="6" t="s">
        <v>15</v>
      </c>
      <c r="H1670" s="6" t="s">
        <v>16</v>
      </c>
      <c r="I1670" s="6" t="s">
        <v>17</v>
      </c>
      <c r="J1670" s="6" t="s">
        <v>59</v>
      </c>
      <c r="K1670" s="6">
        <v>52.558999999999997</v>
      </c>
      <c r="L1670" s="6">
        <v>158.017</v>
      </c>
      <c r="M1670" s="7">
        <v>9.3000000000000007</v>
      </c>
      <c r="N1670" s="7"/>
      <c r="O1670" s="6">
        <v>43</v>
      </c>
      <c r="P1670" s="7"/>
      <c r="R1670" s="7"/>
      <c r="V1670" s="7"/>
      <c r="W1670" s="7"/>
      <c r="X1670" s="7"/>
    </row>
    <row r="1671" spans="1:24">
      <c r="A1671" s="6">
        <v>2009</v>
      </c>
      <c r="B1671" s="6" t="s">
        <v>13613</v>
      </c>
      <c r="C1671" s="6" t="s">
        <v>13822</v>
      </c>
      <c r="D1671" s="6" t="s">
        <v>12395</v>
      </c>
      <c r="G1671" s="6" t="s">
        <v>15</v>
      </c>
      <c r="H1671" s="6" t="s">
        <v>16</v>
      </c>
      <c r="I1671" s="6" t="s">
        <v>17</v>
      </c>
      <c r="J1671" s="6" t="s">
        <v>534</v>
      </c>
      <c r="K1671" s="6">
        <v>56.42</v>
      </c>
      <c r="L1671" s="6">
        <v>161.91999999999999</v>
      </c>
      <c r="M1671" s="7">
        <v>9.3000000000000007</v>
      </c>
      <c r="N1671" s="7"/>
      <c r="O1671" s="6">
        <v>40.72</v>
      </c>
      <c r="P1671" s="7"/>
      <c r="R1671" s="7"/>
      <c r="V1671" s="7"/>
      <c r="W1671" s="7"/>
      <c r="X1671" s="7"/>
    </row>
    <row r="1672" spans="1:24">
      <c r="A1672" s="6">
        <v>1994</v>
      </c>
      <c r="B1672" s="6" t="s">
        <v>13757</v>
      </c>
      <c r="C1672" s="6" t="s">
        <v>13823</v>
      </c>
      <c r="D1672" s="6" t="s">
        <v>12621</v>
      </c>
      <c r="G1672" s="6" t="s">
        <v>15</v>
      </c>
      <c r="H1672" s="6" t="s">
        <v>16</v>
      </c>
      <c r="I1672" s="6" t="s">
        <v>17</v>
      </c>
      <c r="J1672" s="6" t="s">
        <v>69</v>
      </c>
      <c r="K1672" s="6">
        <v>56.05</v>
      </c>
      <c r="L1672" s="6">
        <v>160.63</v>
      </c>
      <c r="M1672" s="7">
        <v>9.33</v>
      </c>
      <c r="N1672" s="7"/>
      <c r="P1672" s="7"/>
      <c r="R1672" s="7"/>
      <c r="V1672" s="7"/>
      <c r="W1672" s="7"/>
      <c r="X1672" s="7"/>
    </row>
    <row r="1673" spans="1:24">
      <c r="A1673" s="6">
        <v>1994</v>
      </c>
      <c r="B1673" s="6" t="s">
        <v>13757</v>
      </c>
      <c r="C1673" s="6" t="s">
        <v>13824</v>
      </c>
      <c r="D1673" s="6" t="s">
        <v>12621</v>
      </c>
      <c r="G1673" s="6" t="s">
        <v>15</v>
      </c>
      <c r="H1673" s="6" t="s">
        <v>16</v>
      </c>
      <c r="I1673" s="6" t="s">
        <v>17</v>
      </c>
      <c r="J1673" s="6" t="s">
        <v>69</v>
      </c>
      <c r="K1673" s="6">
        <v>56.05</v>
      </c>
      <c r="L1673" s="6">
        <v>160.63</v>
      </c>
      <c r="M1673" s="7">
        <v>9.34</v>
      </c>
      <c r="N1673" s="7"/>
      <c r="P1673" s="7"/>
      <c r="R1673" s="7"/>
      <c r="V1673" s="7"/>
      <c r="W1673" s="7"/>
      <c r="X1673" s="7"/>
    </row>
    <row r="1674" spans="1:24">
      <c r="A1674" s="6">
        <v>1994</v>
      </c>
      <c r="B1674" s="6" t="s">
        <v>13757</v>
      </c>
      <c r="C1674" s="6" t="s">
        <v>13825</v>
      </c>
      <c r="D1674" s="6" t="s">
        <v>12621</v>
      </c>
      <c r="G1674" s="6" t="s">
        <v>15</v>
      </c>
      <c r="H1674" s="6" t="s">
        <v>16</v>
      </c>
      <c r="I1674" s="6" t="s">
        <v>17</v>
      </c>
      <c r="J1674" s="6" t="s">
        <v>69</v>
      </c>
      <c r="K1674" s="6">
        <v>56.05</v>
      </c>
      <c r="L1674" s="6">
        <v>160.63</v>
      </c>
      <c r="M1674" s="7">
        <v>9.35</v>
      </c>
      <c r="N1674" s="7"/>
      <c r="O1674" s="6">
        <v>66</v>
      </c>
      <c r="P1674" s="7"/>
      <c r="R1674" s="7"/>
      <c r="V1674" s="7"/>
      <c r="W1674" s="7"/>
      <c r="X1674" s="7"/>
    </row>
    <row r="1675" spans="1:24">
      <c r="A1675" s="6">
        <v>1994</v>
      </c>
      <c r="B1675" s="6" t="s">
        <v>13757</v>
      </c>
      <c r="C1675" s="6" t="s">
        <v>13826</v>
      </c>
      <c r="D1675" s="6" t="s">
        <v>12621</v>
      </c>
      <c r="G1675" s="6" t="s">
        <v>15</v>
      </c>
      <c r="H1675" s="6" t="s">
        <v>16</v>
      </c>
      <c r="I1675" s="6" t="s">
        <v>17</v>
      </c>
      <c r="J1675" s="6" t="s">
        <v>69</v>
      </c>
      <c r="K1675" s="6">
        <v>56.05</v>
      </c>
      <c r="L1675" s="6">
        <v>160.63</v>
      </c>
      <c r="M1675" s="7">
        <v>9.4</v>
      </c>
      <c r="N1675" s="7"/>
      <c r="O1675" s="6">
        <v>43</v>
      </c>
      <c r="P1675" s="7"/>
      <c r="Q1675" s="6">
        <v>0.51307000000000003</v>
      </c>
      <c r="R1675" s="7"/>
      <c r="V1675" s="7"/>
      <c r="W1675" s="7"/>
      <c r="X1675" s="7"/>
    </row>
    <row r="1676" spans="1:24">
      <c r="A1676" s="6">
        <v>2007</v>
      </c>
      <c r="B1676" s="6" t="s">
        <v>13593</v>
      </c>
      <c r="C1676" s="6" t="s">
        <v>13827</v>
      </c>
      <c r="D1676" s="6" t="s">
        <v>13595</v>
      </c>
      <c r="G1676" s="6" t="s">
        <v>15</v>
      </c>
      <c r="H1676" s="6" t="s">
        <v>16</v>
      </c>
      <c r="I1676" s="6" t="s">
        <v>17</v>
      </c>
      <c r="J1676" s="6" t="s">
        <v>59</v>
      </c>
      <c r="K1676" s="6">
        <v>52.558999999999997</v>
      </c>
      <c r="L1676" s="6">
        <v>158.017</v>
      </c>
      <c r="M1676" s="7">
        <v>9.42</v>
      </c>
      <c r="N1676" s="7"/>
      <c r="O1676" s="6">
        <v>41.5</v>
      </c>
      <c r="P1676" s="7"/>
      <c r="R1676" s="7"/>
      <c r="V1676" s="7"/>
      <c r="W1676" s="7"/>
      <c r="X1676" s="7"/>
    </row>
    <row r="1677" spans="1:24">
      <c r="A1677" s="6">
        <v>1996</v>
      </c>
      <c r="B1677" s="6" t="s">
        <v>13607</v>
      </c>
      <c r="C1677" s="6" t="s">
        <v>13828</v>
      </c>
      <c r="D1677" s="6" t="s">
        <v>12362</v>
      </c>
      <c r="G1677" s="6" t="s">
        <v>15</v>
      </c>
      <c r="H1677" s="6" t="s">
        <v>16</v>
      </c>
      <c r="I1677" s="6" t="s">
        <v>17</v>
      </c>
      <c r="J1677" s="6" t="s">
        <v>69</v>
      </c>
      <c r="K1677" s="6">
        <v>56.65</v>
      </c>
      <c r="L1677" s="6">
        <v>161.4</v>
      </c>
      <c r="M1677" s="7">
        <v>9.44</v>
      </c>
      <c r="N1677" s="7"/>
      <c r="O1677" s="6">
        <v>40</v>
      </c>
      <c r="P1677" s="7"/>
      <c r="Q1677" s="6">
        <v>0.51308500000000001</v>
      </c>
      <c r="R1677" s="7"/>
      <c r="V1677" s="7"/>
      <c r="W1677" s="7"/>
      <c r="X1677" s="7"/>
    </row>
    <row r="1678" spans="1:24">
      <c r="A1678" s="6">
        <v>1994</v>
      </c>
      <c r="B1678" s="6" t="s">
        <v>13757</v>
      </c>
      <c r="C1678" s="6" t="s">
        <v>13829</v>
      </c>
      <c r="D1678" s="6" t="s">
        <v>12621</v>
      </c>
      <c r="G1678" s="6" t="s">
        <v>15</v>
      </c>
      <c r="H1678" s="6" t="s">
        <v>16</v>
      </c>
      <c r="I1678" s="6" t="s">
        <v>17</v>
      </c>
      <c r="J1678" s="6" t="s">
        <v>69</v>
      </c>
      <c r="K1678" s="6">
        <v>56.05</v>
      </c>
      <c r="L1678" s="6">
        <v>160.63</v>
      </c>
      <c r="M1678" s="7">
        <v>9.44</v>
      </c>
      <c r="N1678" s="7"/>
      <c r="O1678" s="6">
        <v>40</v>
      </c>
      <c r="P1678" s="7"/>
      <c r="Q1678" s="6">
        <v>0.51307000000000003</v>
      </c>
      <c r="R1678" s="7"/>
      <c r="V1678" s="7"/>
      <c r="W1678" s="7"/>
      <c r="X1678" s="7"/>
    </row>
    <row r="1679" spans="1:24">
      <c r="A1679" s="6">
        <v>1994</v>
      </c>
      <c r="B1679" s="6" t="s">
        <v>13757</v>
      </c>
      <c r="C1679" s="6" t="s">
        <v>13830</v>
      </c>
      <c r="D1679" s="6" t="s">
        <v>12621</v>
      </c>
      <c r="G1679" s="6" t="s">
        <v>15</v>
      </c>
      <c r="H1679" s="6" t="s">
        <v>16</v>
      </c>
      <c r="I1679" s="6" t="s">
        <v>17</v>
      </c>
      <c r="J1679" s="6" t="s">
        <v>69</v>
      </c>
      <c r="K1679" s="6">
        <v>56.05</v>
      </c>
      <c r="L1679" s="6">
        <v>160.63</v>
      </c>
      <c r="M1679" s="7">
        <v>9.44</v>
      </c>
      <c r="N1679" s="7"/>
      <c r="P1679" s="7"/>
      <c r="R1679" s="7"/>
      <c r="V1679" s="7"/>
      <c r="W1679" s="7"/>
      <c r="X1679" s="7"/>
    </row>
    <row r="1680" spans="1:24">
      <c r="A1680" s="6">
        <v>2007</v>
      </c>
      <c r="B1680" s="6" t="s">
        <v>13593</v>
      </c>
      <c r="C1680" s="6" t="s">
        <v>13831</v>
      </c>
      <c r="D1680" s="6" t="s">
        <v>13595</v>
      </c>
      <c r="G1680" s="6" t="s">
        <v>15</v>
      </c>
      <c r="H1680" s="6" t="s">
        <v>16</v>
      </c>
      <c r="I1680" s="6" t="s">
        <v>17</v>
      </c>
      <c r="J1680" s="6" t="s">
        <v>59</v>
      </c>
      <c r="K1680" s="6">
        <v>52.543999999999997</v>
      </c>
      <c r="L1680" s="6">
        <v>158.01599999999999</v>
      </c>
      <c r="M1680" s="7">
        <v>9.44</v>
      </c>
      <c r="N1680" s="7"/>
      <c r="P1680" s="7"/>
      <c r="Q1680" s="6">
        <v>0.51297999999999999</v>
      </c>
      <c r="R1680" s="7"/>
      <c r="V1680" s="7"/>
      <c r="W1680" s="7"/>
      <c r="X1680" s="7"/>
    </row>
    <row r="1681" spans="1:24">
      <c r="A1681" s="6">
        <v>1994</v>
      </c>
      <c r="B1681" s="6" t="s">
        <v>13757</v>
      </c>
      <c r="C1681" s="6" t="s">
        <v>13832</v>
      </c>
      <c r="D1681" s="6" t="s">
        <v>12621</v>
      </c>
      <c r="G1681" s="6" t="s">
        <v>15</v>
      </c>
      <c r="H1681" s="6" t="s">
        <v>16</v>
      </c>
      <c r="I1681" s="6" t="s">
        <v>17</v>
      </c>
      <c r="J1681" s="6" t="s">
        <v>69</v>
      </c>
      <c r="K1681" s="6">
        <v>56.05</v>
      </c>
      <c r="L1681" s="6">
        <v>160.63</v>
      </c>
      <c r="M1681" s="7">
        <v>9.44</v>
      </c>
      <c r="N1681" s="7"/>
      <c r="P1681" s="7"/>
      <c r="R1681" s="7"/>
      <c r="V1681" s="7"/>
      <c r="W1681" s="7"/>
      <c r="X1681" s="7"/>
    </row>
    <row r="1682" spans="1:24">
      <c r="A1682" s="6">
        <v>1994</v>
      </c>
      <c r="B1682" s="6" t="s">
        <v>13757</v>
      </c>
      <c r="C1682" s="6" t="s">
        <v>13833</v>
      </c>
      <c r="D1682" s="6" t="s">
        <v>12621</v>
      </c>
      <c r="G1682" s="6" t="s">
        <v>15</v>
      </c>
      <c r="H1682" s="6" t="s">
        <v>16</v>
      </c>
      <c r="I1682" s="6" t="s">
        <v>17</v>
      </c>
      <c r="J1682" s="6" t="s">
        <v>69</v>
      </c>
      <c r="K1682" s="6">
        <v>56.05</v>
      </c>
      <c r="L1682" s="6">
        <v>160.63</v>
      </c>
      <c r="M1682" s="7">
        <v>9.49</v>
      </c>
      <c r="N1682" s="7"/>
      <c r="O1682" s="6">
        <v>18</v>
      </c>
      <c r="P1682" s="7"/>
      <c r="R1682" s="7"/>
      <c r="V1682" s="7"/>
      <c r="W1682" s="7"/>
      <c r="X1682" s="7"/>
    </row>
    <row r="1683" spans="1:24">
      <c r="A1683" s="6">
        <v>1994</v>
      </c>
      <c r="B1683" s="6" t="s">
        <v>13757</v>
      </c>
      <c r="C1683" s="6" t="s">
        <v>13834</v>
      </c>
      <c r="D1683" s="6" t="s">
        <v>12621</v>
      </c>
      <c r="G1683" s="6" t="s">
        <v>15</v>
      </c>
      <c r="H1683" s="6" t="s">
        <v>16</v>
      </c>
      <c r="I1683" s="6" t="s">
        <v>17</v>
      </c>
      <c r="J1683" s="6" t="s">
        <v>69</v>
      </c>
      <c r="K1683" s="6">
        <v>56.05</v>
      </c>
      <c r="L1683" s="6">
        <v>160.63</v>
      </c>
      <c r="M1683" s="7">
        <v>9.5</v>
      </c>
      <c r="N1683" s="7"/>
      <c r="P1683" s="7"/>
      <c r="R1683" s="7"/>
      <c r="V1683" s="7"/>
      <c r="W1683" s="7"/>
      <c r="X1683" s="7"/>
    </row>
    <row r="1684" spans="1:24">
      <c r="A1684" s="6">
        <v>1994</v>
      </c>
      <c r="B1684" s="6" t="s">
        <v>13757</v>
      </c>
      <c r="C1684" s="6" t="s">
        <v>13835</v>
      </c>
      <c r="D1684" s="6" t="s">
        <v>12621</v>
      </c>
      <c r="G1684" s="6" t="s">
        <v>15</v>
      </c>
      <c r="H1684" s="6" t="s">
        <v>16</v>
      </c>
      <c r="I1684" s="6" t="s">
        <v>17</v>
      </c>
      <c r="J1684" s="6" t="s">
        <v>69</v>
      </c>
      <c r="K1684" s="6">
        <v>56.05</v>
      </c>
      <c r="L1684" s="6">
        <v>160.63</v>
      </c>
      <c r="M1684" s="7">
        <v>9.5</v>
      </c>
      <c r="N1684" s="7"/>
      <c r="O1684" s="6">
        <v>45.18</v>
      </c>
      <c r="P1684" s="7"/>
      <c r="R1684" s="7"/>
      <c r="V1684" s="7"/>
      <c r="W1684" s="7"/>
      <c r="X1684" s="7"/>
    </row>
    <row r="1685" spans="1:24">
      <c r="A1685" s="6">
        <v>1994</v>
      </c>
      <c r="B1685" s="6" t="s">
        <v>13757</v>
      </c>
      <c r="C1685" s="6" t="s">
        <v>13836</v>
      </c>
      <c r="D1685" s="6" t="s">
        <v>12621</v>
      </c>
      <c r="G1685" s="6" t="s">
        <v>15</v>
      </c>
      <c r="H1685" s="6" t="s">
        <v>16</v>
      </c>
      <c r="I1685" s="6" t="s">
        <v>17</v>
      </c>
      <c r="J1685" s="6" t="s">
        <v>69</v>
      </c>
      <c r="K1685" s="6">
        <v>56.05</v>
      </c>
      <c r="L1685" s="6">
        <v>160.63</v>
      </c>
      <c r="M1685" s="7">
        <v>9.52</v>
      </c>
      <c r="N1685" s="7">
        <f>MEDIAN(M1685:M1723)</f>
        <v>9.75</v>
      </c>
      <c r="O1685" s="6">
        <v>46</v>
      </c>
      <c r="P1685" s="7">
        <f>MEDIAN(O1685:O1723)</f>
        <v>45</v>
      </c>
      <c r="Q1685" s="6">
        <v>0.51308399999999998</v>
      </c>
      <c r="R1685" s="7">
        <f>MEDIAN(Q1685:Q1723)</f>
        <v>0.51307799999999992</v>
      </c>
      <c r="V1685" s="7"/>
      <c r="W1685" s="7"/>
      <c r="X1685" s="7"/>
    </row>
    <row r="1686" spans="1:24">
      <c r="A1686" s="6">
        <v>1997</v>
      </c>
      <c r="B1686" s="6" t="s">
        <v>13610</v>
      </c>
      <c r="C1686" s="6" t="s">
        <v>13837</v>
      </c>
      <c r="D1686" s="6" t="s">
        <v>12572</v>
      </c>
      <c r="E1686" s="6">
        <v>3456</v>
      </c>
      <c r="F1686" s="6">
        <v>3456</v>
      </c>
      <c r="G1686" s="6" t="s">
        <v>15</v>
      </c>
      <c r="H1686" s="6" t="s">
        <v>16</v>
      </c>
      <c r="I1686" s="6" t="s">
        <v>17</v>
      </c>
      <c r="J1686" s="6" t="s">
        <v>69</v>
      </c>
      <c r="K1686" s="6">
        <v>53.28</v>
      </c>
      <c r="L1686" s="6">
        <v>158.9</v>
      </c>
      <c r="M1686" s="7">
        <v>9.57</v>
      </c>
      <c r="N1686" s="7"/>
      <c r="P1686" s="7"/>
      <c r="R1686" s="7"/>
      <c r="V1686" s="7"/>
      <c r="W1686" s="7"/>
      <c r="X1686" s="7"/>
    </row>
    <row r="1687" spans="1:24">
      <c r="A1687" s="6">
        <v>1996</v>
      </c>
      <c r="B1687" s="6" t="s">
        <v>13607</v>
      </c>
      <c r="C1687" s="6" t="s">
        <v>13837</v>
      </c>
      <c r="D1687" s="6" t="s">
        <v>12572</v>
      </c>
      <c r="E1687" s="6">
        <v>3456</v>
      </c>
      <c r="F1687" s="6">
        <v>3456</v>
      </c>
      <c r="G1687" s="6" t="s">
        <v>15</v>
      </c>
      <c r="H1687" s="6" t="s">
        <v>16</v>
      </c>
      <c r="I1687" s="6" t="s">
        <v>17</v>
      </c>
      <c r="J1687" s="6" t="s">
        <v>69</v>
      </c>
      <c r="K1687" s="6">
        <v>53.28</v>
      </c>
      <c r="L1687" s="6">
        <v>158.9</v>
      </c>
      <c r="M1687" s="7">
        <v>9.6</v>
      </c>
      <c r="N1687" s="7"/>
      <c r="P1687" s="7"/>
      <c r="R1687" s="7"/>
      <c r="V1687" s="7"/>
      <c r="W1687" s="7"/>
      <c r="X1687" s="7"/>
    </row>
    <row r="1688" spans="1:24">
      <c r="A1688" s="6">
        <v>2007</v>
      </c>
      <c r="B1688" s="6" t="s">
        <v>13593</v>
      </c>
      <c r="C1688" s="6" t="s">
        <v>13838</v>
      </c>
      <c r="D1688" s="6" t="s">
        <v>13595</v>
      </c>
      <c r="G1688" s="6" t="s">
        <v>15</v>
      </c>
      <c r="H1688" s="6" t="s">
        <v>16</v>
      </c>
      <c r="I1688" s="6" t="s">
        <v>17</v>
      </c>
      <c r="J1688" s="6" t="s">
        <v>59</v>
      </c>
      <c r="K1688" s="6">
        <v>52.545000000000002</v>
      </c>
      <c r="L1688" s="6">
        <v>158.03200000000001</v>
      </c>
      <c r="M1688" s="7">
        <v>9.6</v>
      </c>
      <c r="N1688" s="7"/>
      <c r="P1688" s="7"/>
      <c r="R1688" s="7"/>
      <c r="V1688" s="7"/>
      <c r="W1688" s="7"/>
      <c r="X1688" s="7"/>
    </row>
    <row r="1689" spans="1:24">
      <c r="A1689" s="6">
        <v>1994</v>
      </c>
      <c r="B1689" s="6" t="s">
        <v>13757</v>
      </c>
      <c r="C1689" s="6" t="s">
        <v>13839</v>
      </c>
      <c r="D1689" s="6" t="s">
        <v>12621</v>
      </c>
      <c r="G1689" s="6" t="s">
        <v>15</v>
      </c>
      <c r="H1689" s="6" t="s">
        <v>16</v>
      </c>
      <c r="I1689" s="6" t="s">
        <v>17</v>
      </c>
      <c r="J1689" s="6" t="s">
        <v>69</v>
      </c>
      <c r="K1689" s="6">
        <v>56.05</v>
      </c>
      <c r="L1689" s="6">
        <v>160.63</v>
      </c>
      <c r="M1689" s="7">
        <v>9.61</v>
      </c>
      <c r="N1689" s="7"/>
      <c r="O1689" s="6">
        <v>47</v>
      </c>
      <c r="P1689" s="7"/>
      <c r="Q1689" s="6">
        <v>0.51309499999999997</v>
      </c>
      <c r="R1689" s="7"/>
      <c r="V1689" s="7"/>
      <c r="W1689" s="7"/>
      <c r="X1689" s="7"/>
    </row>
    <row r="1690" spans="1:24">
      <c r="A1690" s="6">
        <v>2009</v>
      </c>
      <c r="B1690" s="6" t="s">
        <v>13613</v>
      </c>
      <c r="C1690" s="6" t="s">
        <v>4125</v>
      </c>
      <c r="D1690" s="6" t="s">
        <v>12395</v>
      </c>
      <c r="G1690" s="6" t="s">
        <v>15</v>
      </c>
      <c r="H1690" s="6" t="s">
        <v>16</v>
      </c>
      <c r="I1690" s="6" t="s">
        <v>17</v>
      </c>
      <c r="J1690" s="6" t="s">
        <v>534</v>
      </c>
      <c r="K1690" s="6">
        <v>56.42</v>
      </c>
      <c r="L1690" s="6">
        <v>161.91999999999999</v>
      </c>
      <c r="M1690" s="7">
        <v>9.61</v>
      </c>
      <c r="N1690" s="7"/>
      <c r="P1690" s="7"/>
      <c r="Q1690" s="6">
        <v>0.51307899999999995</v>
      </c>
      <c r="R1690" s="7"/>
      <c r="V1690" s="7"/>
      <c r="W1690" s="7"/>
      <c r="X1690" s="7"/>
    </row>
    <row r="1691" spans="1:24">
      <c r="A1691" s="6">
        <v>1994</v>
      </c>
      <c r="B1691" s="6" t="s">
        <v>13757</v>
      </c>
      <c r="C1691" s="6" t="s">
        <v>13840</v>
      </c>
      <c r="D1691" s="6" t="s">
        <v>12621</v>
      </c>
      <c r="G1691" s="6" t="s">
        <v>15</v>
      </c>
      <c r="H1691" s="6" t="s">
        <v>16</v>
      </c>
      <c r="I1691" s="6" t="s">
        <v>17</v>
      </c>
      <c r="J1691" s="6" t="s">
        <v>69</v>
      </c>
      <c r="K1691" s="6">
        <v>56.05</v>
      </c>
      <c r="L1691" s="6">
        <v>160.63</v>
      </c>
      <c r="M1691" s="7">
        <v>9.6199999999999992</v>
      </c>
      <c r="N1691" s="7"/>
      <c r="P1691" s="7"/>
      <c r="R1691" s="7"/>
      <c r="V1691" s="7"/>
      <c r="W1691" s="7"/>
      <c r="X1691" s="7"/>
    </row>
    <row r="1692" spans="1:24">
      <c r="A1692" s="6">
        <v>1994</v>
      </c>
      <c r="B1692" s="6" t="s">
        <v>12511</v>
      </c>
      <c r="C1692" s="6" t="s">
        <v>13841</v>
      </c>
      <c r="D1692" s="6" t="s">
        <v>12465</v>
      </c>
      <c r="G1692" s="6" t="s">
        <v>15</v>
      </c>
      <c r="H1692" s="6" t="s">
        <v>16</v>
      </c>
      <c r="I1692" s="6" t="s">
        <v>17</v>
      </c>
      <c r="J1692" s="6" t="s">
        <v>534</v>
      </c>
      <c r="K1692" s="6">
        <v>58.5</v>
      </c>
      <c r="L1692" s="6">
        <v>157</v>
      </c>
      <c r="M1692" s="7">
        <v>9.6300000000000008</v>
      </c>
      <c r="N1692" s="7"/>
      <c r="O1692" s="6">
        <v>53</v>
      </c>
      <c r="P1692" s="7"/>
      <c r="R1692" s="7"/>
      <c r="V1692" s="7"/>
      <c r="W1692" s="7"/>
      <c r="X1692" s="7"/>
    </row>
    <row r="1693" spans="1:24">
      <c r="A1693" s="6">
        <v>2009</v>
      </c>
      <c r="B1693" s="6" t="s">
        <v>13613</v>
      </c>
      <c r="C1693" s="6" t="s">
        <v>13842</v>
      </c>
      <c r="D1693" s="6" t="s">
        <v>13636</v>
      </c>
      <c r="G1693" s="6" t="s">
        <v>15</v>
      </c>
      <c r="H1693" s="6" t="s">
        <v>16</v>
      </c>
      <c r="I1693" s="6" t="s">
        <v>17</v>
      </c>
      <c r="J1693" s="6" t="s">
        <v>25</v>
      </c>
      <c r="K1693" s="6">
        <v>60</v>
      </c>
      <c r="L1693" s="6">
        <v>163</v>
      </c>
      <c r="M1693" s="7">
        <v>9.6300000000000008</v>
      </c>
      <c r="N1693" s="7"/>
      <c r="P1693" s="7"/>
      <c r="R1693" s="7"/>
      <c r="V1693" s="7"/>
      <c r="W1693" s="7"/>
      <c r="X1693" s="7"/>
    </row>
    <row r="1694" spans="1:24">
      <c r="A1694" s="6">
        <v>1994</v>
      </c>
      <c r="B1694" s="6" t="s">
        <v>13757</v>
      </c>
      <c r="C1694" s="6" t="s">
        <v>13843</v>
      </c>
      <c r="D1694" s="6" t="s">
        <v>12621</v>
      </c>
      <c r="G1694" s="6" t="s">
        <v>15</v>
      </c>
      <c r="H1694" s="6" t="s">
        <v>16</v>
      </c>
      <c r="I1694" s="6" t="s">
        <v>17</v>
      </c>
      <c r="J1694" s="6" t="s">
        <v>69</v>
      </c>
      <c r="K1694" s="6">
        <v>56.05</v>
      </c>
      <c r="L1694" s="6">
        <v>160.63</v>
      </c>
      <c r="M1694" s="7">
        <v>9.6300000000000008</v>
      </c>
      <c r="N1694" s="7"/>
      <c r="O1694" s="6">
        <v>45</v>
      </c>
      <c r="P1694" s="7"/>
      <c r="R1694" s="7"/>
      <c r="V1694" s="7"/>
      <c r="W1694" s="7"/>
      <c r="X1694" s="7"/>
    </row>
    <row r="1695" spans="1:24">
      <c r="A1695" s="6">
        <v>2007</v>
      </c>
      <c r="B1695" s="6" t="s">
        <v>13593</v>
      </c>
      <c r="C1695" s="6" t="s">
        <v>13844</v>
      </c>
      <c r="D1695" s="6" t="s">
        <v>13595</v>
      </c>
      <c r="G1695" s="6" t="s">
        <v>15</v>
      </c>
      <c r="H1695" s="6" t="s">
        <v>16</v>
      </c>
      <c r="I1695" s="6" t="s">
        <v>17</v>
      </c>
      <c r="J1695" s="6" t="s">
        <v>59</v>
      </c>
      <c r="K1695" s="6">
        <v>52.543999999999997</v>
      </c>
      <c r="L1695" s="6">
        <v>158.01599999999999</v>
      </c>
      <c r="M1695" s="7">
        <v>9.65</v>
      </c>
      <c r="N1695" s="7"/>
      <c r="P1695" s="7"/>
      <c r="Q1695" s="6">
        <v>0.51311099999999998</v>
      </c>
      <c r="R1695" s="7"/>
      <c r="V1695" s="7"/>
      <c r="W1695" s="7"/>
      <c r="X1695" s="7"/>
    </row>
    <row r="1696" spans="1:24">
      <c r="A1696" s="6">
        <v>1996</v>
      </c>
      <c r="B1696" s="6" t="s">
        <v>13607</v>
      </c>
      <c r="C1696" s="6" t="s">
        <v>13845</v>
      </c>
      <c r="D1696" s="6" t="s">
        <v>12427</v>
      </c>
      <c r="G1696" s="6" t="s">
        <v>15</v>
      </c>
      <c r="H1696" s="6" t="s">
        <v>16</v>
      </c>
      <c r="I1696" s="6" t="s">
        <v>17</v>
      </c>
      <c r="J1696" s="6" t="s">
        <v>59</v>
      </c>
      <c r="K1696" s="6">
        <v>53.255000000000003</v>
      </c>
      <c r="L1696" s="6">
        <v>158.83000000000001</v>
      </c>
      <c r="M1696" s="7">
        <v>9.65</v>
      </c>
      <c r="N1696" s="7"/>
      <c r="P1696" s="7"/>
      <c r="R1696" s="7"/>
      <c r="V1696" s="7"/>
      <c r="W1696" s="7"/>
      <c r="X1696" s="7"/>
    </row>
    <row r="1697" spans="1:24">
      <c r="A1697" s="6">
        <v>1994</v>
      </c>
      <c r="B1697" s="6" t="s">
        <v>13757</v>
      </c>
      <c r="C1697" s="6" t="s">
        <v>13846</v>
      </c>
      <c r="D1697" s="6" t="s">
        <v>12621</v>
      </c>
      <c r="G1697" s="6" t="s">
        <v>15</v>
      </c>
      <c r="H1697" s="6" t="s">
        <v>16</v>
      </c>
      <c r="I1697" s="6" t="s">
        <v>17</v>
      </c>
      <c r="J1697" s="6" t="s">
        <v>69</v>
      </c>
      <c r="K1697" s="6">
        <v>56.05</v>
      </c>
      <c r="L1697" s="6">
        <v>160.63</v>
      </c>
      <c r="M1697" s="7">
        <v>9.67</v>
      </c>
      <c r="N1697" s="7"/>
      <c r="P1697" s="7"/>
      <c r="Q1697" s="6">
        <v>0.51307499999999995</v>
      </c>
      <c r="R1697" s="7"/>
      <c r="V1697" s="7"/>
      <c r="W1697" s="7"/>
      <c r="X1697" s="7"/>
    </row>
    <row r="1698" spans="1:24">
      <c r="A1698" s="6">
        <v>1994</v>
      </c>
      <c r="B1698" s="6" t="s">
        <v>12511</v>
      </c>
      <c r="C1698" s="6" t="s">
        <v>13847</v>
      </c>
      <c r="D1698" s="6" t="s">
        <v>12465</v>
      </c>
      <c r="G1698" s="6" t="s">
        <v>15</v>
      </c>
      <c r="H1698" s="6" t="s">
        <v>16</v>
      </c>
      <c r="I1698" s="6" t="s">
        <v>17</v>
      </c>
      <c r="J1698" s="6" t="s">
        <v>534</v>
      </c>
      <c r="K1698" s="6">
        <v>58.5</v>
      </c>
      <c r="L1698" s="6">
        <v>157</v>
      </c>
      <c r="M1698" s="7">
        <v>9.67</v>
      </c>
      <c r="N1698" s="7"/>
      <c r="O1698" s="6">
        <v>40</v>
      </c>
      <c r="P1698" s="7"/>
      <c r="Q1698" s="6">
        <v>0.51307700000000001</v>
      </c>
      <c r="R1698" s="7"/>
      <c r="V1698" s="7"/>
      <c r="W1698" s="7"/>
      <c r="X1698" s="7"/>
    </row>
    <row r="1699" spans="1:24">
      <c r="A1699" s="6">
        <v>1997</v>
      </c>
      <c r="B1699" s="6" t="s">
        <v>13610</v>
      </c>
      <c r="C1699" s="6" t="s">
        <v>13848</v>
      </c>
      <c r="D1699" s="6" t="s">
        <v>12362</v>
      </c>
      <c r="G1699" s="6" t="s">
        <v>15</v>
      </c>
      <c r="H1699" s="6" t="s">
        <v>16</v>
      </c>
      <c r="I1699" s="6" t="s">
        <v>17</v>
      </c>
      <c r="J1699" s="6" t="s">
        <v>59</v>
      </c>
      <c r="K1699" s="6">
        <v>56.65</v>
      </c>
      <c r="L1699" s="6">
        <v>161.4</v>
      </c>
      <c r="M1699" s="7">
        <v>9.67</v>
      </c>
      <c r="N1699" s="7"/>
      <c r="P1699" s="7"/>
      <c r="R1699" s="7"/>
      <c r="V1699" s="7"/>
      <c r="W1699" s="7"/>
      <c r="X1699" s="7"/>
    </row>
    <row r="1700" spans="1:24">
      <c r="A1700" s="6">
        <v>1996</v>
      </c>
      <c r="B1700" s="6" t="s">
        <v>13607</v>
      </c>
      <c r="C1700" s="6" t="s">
        <v>13848</v>
      </c>
      <c r="D1700" s="6" t="s">
        <v>12362</v>
      </c>
      <c r="G1700" s="6" t="s">
        <v>15</v>
      </c>
      <c r="H1700" s="6" t="s">
        <v>16</v>
      </c>
      <c r="I1700" s="6" t="s">
        <v>17</v>
      </c>
      <c r="J1700" s="6" t="s">
        <v>69</v>
      </c>
      <c r="K1700" s="6">
        <v>56.65</v>
      </c>
      <c r="L1700" s="6">
        <v>161.4</v>
      </c>
      <c r="M1700" s="7">
        <v>9.68</v>
      </c>
      <c r="N1700" s="7"/>
      <c r="O1700" s="6">
        <v>49.02</v>
      </c>
      <c r="P1700" s="7"/>
      <c r="Q1700" s="6">
        <v>0.51344000000000001</v>
      </c>
      <c r="R1700" s="7"/>
      <c r="V1700" s="7"/>
      <c r="W1700" s="7"/>
      <c r="X1700" s="7"/>
    </row>
    <row r="1701" spans="1:24">
      <c r="A1701" s="6">
        <v>2009</v>
      </c>
      <c r="B1701" s="6" t="s">
        <v>13613</v>
      </c>
      <c r="C1701" s="6" t="s">
        <v>13849</v>
      </c>
      <c r="D1701" s="6" t="s">
        <v>12395</v>
      </c>
      <c r="G1701" s="6" t="s">
        <v>15</v>
      </c>
      <c r="H1701" s="6" t="s">
        <v>16</v>
      </c>
      <c r="I1701" s="6" t="s">
        <v>17</v>
      </c>
      <c r="J1701" s="6" t="s">
        <v>47</v>
      </c>
      <c r="K1701" s="6">
        <v>58.92</v>
      </c>
      <c r="L1701" s="6">
        <v>164.33</v>
      </c>
      <c r="M1701" s="7">
        <v>9.6999999999999993</v>
      </c>
      <c r="N1701" s="7"/>
      <c r="O1701" s="6">
        <v>39</v>
      </c>
      <c r="P1701" s="7"/>
      <c r="Q1701" s="6">
        <v>0.51307400000000003</v>
      </c>
      <c r="R1701" s="7"/>
      <c r="V1701" s="7"/>
      <c r="W1701" s="7"/>
      <c r="X1701" s="7"/>
    </row>
    <row r="1702" spans="1:24">
      <c r="A1702" s="6">
        <v>1994</v>
      </c>
      <c r="B1702" s="6" t="s">
        <v>13757</v>
      </c>
      <c r="C1702" s="6" t="s">
        <v>13850</v>
      </c>
      <c r="D1702" s="6" t="s">
        <v>12621</v>
      </c>
      <c r="G1702" s="6" t="s">
        <v>15</v>
      </c>
      <c r="H1702" s="6" t="s">
        <v>16</v>
      </c>
      <c r="I1702" s="6" t="s">
        <v>17</v>
      </c>
      <c r="J1702" s="6" t="s">
        <v>69</v>
      </c>
      <c r="K1702" s="6">
        <v>56.05</v>
      </c>
      <c r="L1702" s="6">
        <v>160.63</v>
      </c>
      <c r="M1702" s="7">
        <v>9.74</v>
      </c>
      <c r="N1702" s="7"/>
      <c r="O1702" s="6">
        <v>32</v>
      </c>
      <c r="P1702" s="7"/>
      <c r="R1702" s="7"/>
      <c r="V1702" s="7"/>
      <c r="W1702" s="7"/>
      <c r="X1702" s="7"/>
    </row>
    <row r="1703" spans="1:24">
      <c r="A1703" s="6">
        <v>2008</v>
      </c>
      <c r="B1703" s="6" t="s">
        <v>13591</v>
      </c>
      <c r="C1703" s="6" t="s">
        <v>13851</v>
      </c>
      <c r="D1703" s="6" t="s">
        <v>12465</v>
      </c>
      <c r="G1703" s="6" t="s">
        <v>15</v>
      </c>
      <c r="H1703" s="6" t="s">
        <v>16</v>
      </c>
      <c r="I1703" s="6" t="s">
        <v>17</v>
      </c>
      <c r="J1703" s="6" t="s">
        <v>69</v>
      </c>
      <c r="K1703" s="6">
        <v>59</v>
      </c>
      <c r="L1703" s="6">
        <v>161</v>
      </c>
      <c r="M1703" s="7">
        <v>9.74</v>
      </c>
      <c r="N1703" s="7"/>
      <c r="O1703" s="6">
        <v>42</v>
      </c>
      <c r="P1703" s="7"/>
      <c r="R1703" s="7"/>
      <c r="V1703" s="7"/>
      <c r="W1703" s="7"/>
      <c r="X1703" s="7"/>
    </row>
    <row r="1704" spans="1:24">
      <c r="A1704" s="6">
        <v>2009</v>
      </c>
      <c r="B1704" s="6" t="s">
        <v>13613</v>
      </c>
      <c r="C1704" s="6" t="s">
        <v>13852</v>
      </c>
      <c r="D1704" s="6" t="s">
        <v>12395</v>
      </c>
      <c r="G1704" s="6" t="s">
        <v>15</v>
      </c>
      <c r="H1704" s="6" t="s">
        <v>16</v>
      </c>
      <c r="I1704" s="6" t="s">
        <v>17</v>
      </c>
      <c r="J1704" s="6" t="s">
        <v>534</v>
      </c>
      <c r="K1704" s="6">
        <v>56.42</v>
      </c>
      <c r="L1704" s="6">
        <v>161.91999999999999</v>
      </c>
      <c r="M1704" s="7">
        <v>9.75</v>
      </c>
      <c r="N1704" s="7"/>
      <c r="P1704" s="7"/>
      <c r="R1704" s="7"/>
      <c r="V1704" s="7"/>
      <c r="W1704" s="7"/>
      <c r="X1704" s="7"/>
    </row>
    <row r="1705" spans="1:24">
      <c r="A1705" s="6">
        <v>1996</v>
      </c>
      <c r="B1705" s="6" t="s">
        <v>13607</v>
      </c>
      <c r="C1705" s="6" t="s">
        <v>12602</v>
      </c>
      <c r="D1705" s="6" t="s">
        <v>12362</v>
      </c>
      <c r="G1705" s="6" t="s">
        <v>15</v>
      </c>
      <c r="H1705" s="6" t="s">
        <v>16</v>
      </c>
      <c r="I1705" s="6" t="s">
        <v>17</v>
      </c>
      <c r="J1705" s="6" t="s">
        <v>69</v>
      </c>
      <c r="K1705" s="6">
        <v>56.65</v>
      </c>
      <c r="L1705" s="6">
        <v>161.4</v>
      </c>
      <c r="M1705" s="7">
        <v>9.77</v>
      </c>
      <c r="N1705" s="7"/>
      <c r="P1705" s="7"/>
      <c r="R1705" s="7"/>
      <c r="V1705" s="7"/>
      <c r="W1705" s="7"/>
      <c r="X1705" s="7"/>
    </row>
    <row r="1706" spans="1:24">
      <c r="A1706" s="6">
        <v>1997</v>
      </c>
      <c r="B1706" s="6" t="s">
        <v>13610</v>
      </c>
      <c r="C1706" s="6" t="s">
        <v>13853</v>
      </c>
      <c r="D1706" s="6" t="s">
        <v>12392</v>
      </c>
      <c r="G1706" s="6" t="s">
        <v>15</v>
      </c>
      <c r="H1706" s="6" t="s">
        <v>16</v>
      </c>
      <c r="I1706" s="6" t="s">
        <v>17</v>
      </c>
      <c r="J1706" s="6" t="s">
        <v>69</v>
      </c>
      <c r="K1706" s="6">
        <v>54</v>
      </c>
      <c r="L1706" s="6">
        <v>158</v>
      </c>
      <c r="M1706" s="7">
        <v>9.8000000000000007</v>
      </c>
      <c r="N1706" s="7"/>
      <c r="P1706" s="7"/>
      <c r="R1706" s="7"/>
      <c r="V1706" s="7"/>
      <c r="W1706" s="7"/>
      <c r="X1706" s="7"/>
    </row>
    <row r="1707" spans="1:24">
      <c r="A1707" s="6">
        <v>1996</v>
      </c>
      <c r="B1707" s="6" t="s">
        <v>13607</v>
      </c>
      <c r="C1707" s="6" t="s">
        <v>13854</v>
      </c>
      <c r="D1707" s="6" t="s">
        <v>12691</v>
      </c>
      <c r="E1707" s="6">
        <v>4575</v>
      </c>
      <c r="F1707" s="6">
        <v>4575</v>
      </c>
      <c r="G1707" s="6" t="s">
        <v>15</v>
      </c>
      <c r="H1707" s="6" t="s">
        <v>16</v>
      </c>
      <c r="I1707" s="6" t="s">
        <v>17</v>
      </c>
      <c r="J1707" s="6" t="s">
        <v>69</v>
      </c>
      <c r="K1707" s="6">
        <v>56.14</v>
      </c>
      <c r="L1707" s="6">
        <v>160.16999999999999</v>
      </c>
      <c r="M1707" s="7">
        <v>9.81</v>
      </c>
      <c r="N1707" s="7"/>
      <c r="P1707" s="7"/>
      <c r="R1707" s="7"/>
      <c r="V1707" s="7"/>
      <c r="W1707" s="7"/>
      <c r="X1707" s="7"/>
    </row>
    <row r="1708" spans="1:24">
      <c r="A1708" s="6">
        <v>2009</v>
      </c>
      <c r="B1708" s="6" t="s">
        <v>13613</v>
      </c>
      <c r="C1708" s="6" t="s">
        <v>13855</v>
      </c>
      <c r="D1708" s="6" t="s">
        <v>12395</v>
      </c>
      <c r="G1708" s="6" t="s">
        <v>15</v>
      </c>
      <c r="H1708" s="6" t="s">
        <v>16</v>
      </c>
      <c r="I1708" s="6" t="s">
        <v>17</v>
      </c>
      <c r="J1708" s="6" t="s">
        <v>534</v>
      </c>
      <c r="K1708" s="6">
        <v>56.42</v>
      </c>
      <c r="L1708" s="6">
        <v>161.91999999999999</v>
      </c>
      <c r="M1708" s="7">
        <v>9.83</v>
      </c>
      <c r="N1708" s="7"/>
      <c r="P1708" s="7"/>
      <c r="R1708" s="7"/>
      <c r="V1708" s="7"/>
      <c r="W1708" s="7"/>
      <c r="X1708" s="7"/>
    </row>
    <row r="1709" spans="1:24">
      <c r="A1709" s="6">
        <v>2009</v>
      </c>
      <c r="B1709" s="6" t="s">
        <v>13613</v>
      </c>
      <c r="C1709" s="6" t="s">
        <v>13856</v>
      </c>
      <c r="D1709" s="6" t="s">
        <v>13857</v>
      </c>
      <c r="G1709" s="6" t="s">
        <v>15</v>
      </c>
      <c r="H1709" s="6" t="s">
        <v>16</v>
      </c>
      <c r="I1709" s="6" t="s">
        <v>17</v>
      </c>
      <c r="J1709" s="6" t="s">
        <v>69</v>
      </c>
      <c r="K1709" s="6">
        <v>59</v>
      </c>
      <c r="L1709" s="6">
        <v>160</v>
      </c>
      <c r="M1709" s="7">
        <v>9.83</v>
      </c>
      <c r="N1709" s="7"/>
      <c r="O1709" s="6">
        <v>46</v>
      </c>
      <c r="P1709" s="7"/>
      <c r="Q1709" s="6">
        <v>0.51305999999999996</v>
      </c>
      <c r="R1709" s="7"/>
      <c r="V1709" s="7"/>
      <c r="W1709" s="7"/>
      <c r="X1709" s="7"/>
    </row>
    <row r="1710" spans="1:24">
      <c r="A1710" s="6">
        <v>1994</v>
      </c>
      <c r="B1710" s="6" t="s">
        <v>12511</v>
      </c>
      <c r="C1710" s="6" t="s">
        <v>13858</v>
      </c>
      <c r="D1710" s="6" t="s">
        <v>12465</v>
      </c>
      <c r="G1710" s="6" t="s">
        <v>15</v>
      </c>
      <c r="H1710" s="6" t="s">
        <v>16</v>
      </c>
      <c r="I1710" s="6" t="s">
        <v>17</v>
      </c>
      <c r="J1710" s="6" t="s">
        <v>534</v>
      </c>
      <c r="K1710" s="6">
        <v>58.5</v>
      </c>
      <c r="L1710" s="6">
        <v>157</v>
      </c>
      <c r="M1710" s="7">
        <v>9.85</v>
      </c>
      <c r="N1710" s="7"/>
      <c r="P1710" s="7"/>
      <c r="R1710" s="7"/>
      <c r="V1710" s="7"/>
      <c r="W1710" s="7"/>
      <c r="X1710" s="7"/>
    </row>
    <row r="1711" spans="1:24">
      <c r="A1711" s="6">
        <v>2009</v>
      </c>
      <c r="B1711" s="6" t="s">
        <v>13613</v>
      </c>
      <c r="C1711" s="6" t="s">
        <v>13859</v>
      </c>
      <c r="D1711" s="6" t="s">
        <v>13636</v>
      </c>
      <c r="G1711" s="6" t="s">
        <v>15</v>
      </c>
      <c r="H1711" s="6" t="s">
        <v>16</v>
      </c>
      <c r="I1711" s="6" t="s">
        <v>17</v>
      </c>
      <c r="J1711" s="6" t="s">
        <v>25</v>
      </c>
      <c r="K1711" s="6">
        <v>60</v>
      </c>
      <c r="L1711" s="6">
        <v>163</v>
      </c>
      <c r="M1711" s="7">
        <v>9.86</v>
      </c>
      <c r="N1711" s="7"/>
      <c r="P1711" s="7"/>
      <c r="R1711" s="7"/>
      <c r="V1711" s="7"/>
      <c r="W1711" s="7"/>
      <c r="X1711" s="7"/>
    </row>
    <row r="1712" spans="1:24">
      <c r="A1712" s="6">
        <v>2009</v>
      </c>
      <c r="B1712" s="6" t="s">
        <v>13613</v>
      </c>
      <c r="C1712" s="6" t="s">
        <v>13860</v>
      </c>
      <c r="D1712" s="6" t="s">
        <v>12395</v>
      </c>
      <c r="G1712" s="6" t="s">
        <v>15</v>
      </c>
      <c r="H1712" s="6" t="s">
        <v>16</v>
      </c>
      <c r="I1712" s="6" t="s">
        <v>17</v>
      </c>
      <c r="J1712" s="6" t="s">
        <v>69</v>
      </c>
      <c r="K1712" s="6">
        <v>58.92</v>
      </c>
      <c r="L1712" s="6">
        <v>164.33</v>
      </c>
      <c r="M1712" s="7">
        <v>9.86</v>
      </c>
      <c r="N1712" s="7"/>
      <c r="P1712" s="7"/>
      <c r="R1712" s="7"/>
      <c r="V1712" s="7"/>
      <c r="W1712" s="7"/>
      <c r="X1712" s="7"/>
    </row>
    <row r="1713" spans="1:24">
      <c r="A1713" s="6">
        <v>1997</v>
      </c>
      <c r="B1713" s="6" t="s">
        <v>13610</v>
      </c>
      <c r="C1713" s="6" t="s">
        <v>13861</v>
      </c>
      <c r="D1713" s="6" t="s">
        <v>12784</v>
      </c>
      <c r="E1713" s="6">
        <v>2323</v>
      </c>
      <c r="F1713" s="6">
        <v>2323</v>
      </c>
      <c r="G1713" s="6" t="s">
        <v>15</v>
      </c>
      <c r="H1713" s="6" t="s">
        <v>16</v>
      </c>
      <c r="I1713" s="6" t="s">
        <v>17</v>
      </c>
      <c r="J1713" s="6" t="s">
        <v>69</v>
      </c>
      <c r="K1713" s="6">
        <v>52.35</v>
      </c>
      <c r="L1713" s="6">
        <v>158.27000000000001</v>
      </c>
      <c r="M1713" s="7">
        <v>9.8699999999999992</v>
      </c>
      <c r="N1713" s="7"/>
      <c r="O1713" s="6">
        <v>42</v>
      </c>
      <c r="P1713" s="7"/>
      <c r="R1713" s="7"/>
      <c r="V1713" s="7"/>
      <c r="W1713" s="7"/>
      <c r="X1713" s="7"/>
    </row>
    <row r="1714" spans="1:24">
      <c r="A1714" s="6">
        <v>1996</v>
      </c>
      <c r="B1714" s="6" t="s">
        <v>13607</v>
      </c>
      <c r="C1714" s="6" t="s">
        <v>13861</v>
      </c>
      <c r="D1714" s="6" t="s">
        <v>12784</v>
      </c>
      <c r="E1714" s="6">
        <v>2323</v>
      </c>
      <c r="F1714" s="6">
        <v>2323</v>
      </c>
      <c r="G1714" s="6" t="s">
        <v>15</v>
      </c>
      <c r="H1714" s="6" t="s">
        <v>16</v>
      </c>
      <c r="I1714" s="6" t="s">
        <v>17</v>
      </c>
      <c r="J1714" s="6" t="s">
        <v>69</v>
      </c>
      <c r="K1714" s="6">
        <v>52.35</v>
      </c>
      <c r="L1714" s="6">
        <v>158.27000000000001</v>
      </c>
      <c r="M1714" s="7">
        <v>9.8800000000000008</v>
      </c>
      <c r="N1714" s="7"/>
      <c r="P1714" s="7"/>
      <c r="R1714" s="7"/>
      <c r="V1714" s="7"/>
      <c r="W1714" s="7"/>
      <c r="X1714" s="7"/>
    </row>
    <row r="1715" spans="1:24">
      <c r="A1715" s="6">
        <v>1996</v>
      </c>
      <c r="B1715" s="6" t="s">
        <v>13607</v>
      </c>
      <c r="C1715" s="6" t="s">
        <v>6667</v>
      </c>
      <c r="D1715" s="6" t="s">
        <v>12362</v>
      </c>
      <c r="G1715" s="6" t="s">
        <v>15</v>
      </c>
      <c r="H1715" s="6" t="s">
        <v>16</v>
      </c>
      <c r="I1715" s="6" t="s">
        <v>17</v>
      </c>
      <c r="J1715" s="6" t="s">
        <v>69</v>
      </c>
      <c r="K1715" s="6">
        <v>56.65</v>
      </c>
      <c r="L1715" s="6">
        <v>161.4</v>
      </c>
      <c r="M1715" s="7">
        <v>9.8800000000000008</v>
      </c>
      <c r="N1715" s="7"/>
      <c r="O1715" s="6">
        <v>42</v>
      </c>
      <c r="P1715" s="7"/>
      <c r="R1715" s="7"/>
      <c r="V1715" s="7"/>
      <c r="W1715" s="7"/>
      <c r="X1715" s="7"/>
    </row>
    <row r="1716" spans="1:24">
      <c r="A1716" s="6">
        <v>1997</v>
      </c>
      <c r="B1716" s="6" t="s">
        <v>13610</v>
      </c>
      <c r="C1716" s="6" t="s">
        <v>13862</v>
      </c>
      <c r="D1716" s="6" t="s">
        <v>13668</v>
      </c>
      <c r="G1716" s="6" t="s">
        <v>15</v>
      </c>
      <c r="H1716" s="6" t="s">
        <v>16</v>
      </c>
      <c r="I1716" s="6" t="s">
        <v>17</v>
      </c>
      <c r="J1716" s="6" t="s">
        <v>1193</v>
      </c>
      <c r="K1716" s="6">
        <v>61</v>
      </c>
      <c r="L1716" s="6">
        <v>163</v>
      </c>
      <c r="M1716" s="7">
        <v>9.93</v>
      </c>
      <c r="N1716" s="7"/>
      <c r="P1716" s="7"/>
      <c r="R1716" s="7"/>
      <c r="V1716" s="7"/>
      <c r="W1716" s="7"/>
      <c r="X1716" s="7"/>
    </row>
    <row r="1717" spans="1:24">
      <c r="A1717" s="6">
        <v>1997</v>
      </c>
      <c r="B1717" s="6" t="s">
        <v>13642</v>
      </c>
      <c r="C1717" s="6" t="s">
        <v>13862</v>
      </c>
      <c r="D1717" s="6" t="s">
        <v>13668</v>
      </c>
      <c r="G1717" s="6" t="s">
        <v>15</v>
      </c>
      <c r="H1717" s="6" t="s">
        <v>16</v>
      </c>
      <c r="I1717" s="6" t="s">
        <v>17</v>
      </c>
      <c r="J1717" s="6" t="s">
        <v>69</v>
      </c>
      <c r="K1717" s="6">
        <v>61</v>
      </c>
      <c r="L1717" s="6">
        <v>163</v>
      </c>
      <c r="M1717" s="7">
        <v>9.9600000000000009</v>
      </c>
      <c r="N1717" s="7"/>
      <c r="P1717" s="7"/>
      <c r="Q1717" s="6">
        <v>0.51282000000000005</v>
      </c>
      <c r="R1717" s="7"/>
      <c r="V1717" s="7"/>
      <c r="W1717" s="7"/>
      <c r="X1717" s="7"/>
    </row>
    <row r="1718" spans="1:24">
      <c r="A1718" s="6">
        <v>1994</v>
      </c>
      <c r="B1718" s="6" t="s">
        <v>13669</v>
      </c>
      <c r="C1718" s="6" t="s">
        <v>13863</v>
      </c>
      <c r="D1718" s="6" t="s">
        <v>13668</v>
      </c>
      <c r="G1718" s="6" t="s">
        <v>15</v>
      </c>
      <c r="H1718" s="6" t="s">
        <v>16</v>
      </c>
      <c r="I1718" s="6" t="s">
        <v>17</v>
      </c>
      <c r="J1718" s="6" t="s">
        <v>69</v>
      </c>
      <c r="K1718" s="6">
        <v>61</v>
      </c>
      <c r="L1718" s="6">
        <v>163</v>
      </c>
      <c r="M1718" s="7">
        <v>9.9600000000000009</v>
      </c>
      <c r="N1718" s="7"/>
      <c r="P1718" s="7"/>
      <c r="R1718" s="7"/>
      <c r="V1718" s="7"/>
      <c r="W1718" s="7"/>
      <c r="X1718" s="7"/>
    </row>
    <row r="1719" spans="1:24">
      <c r="A1719" s="6">
        <v>1997</v>
      </c>
      <c r="B1719" s="6" t="s">
        <v>13610</v>
      </c>
      <c r="C1719" s="6" t="s">
        <v>13864</v>
      </c>
      <c r="D1719" s="6" t="s">
        <v>12419</v>
      </c>
      <c r="G1719" s="6" t="s">
        <v>15</v>
      </c>
      <c r="H1719" s="6" t="s">
        <v>16</v>
      </c>
      <c r="I1719" s="6" t="s">
        <v>17</v>
      </c>
      <c r="J1719" s="6" t="s">
        <v>69</v>
      </c>
      <c r="K1719" s="6">
        <v>55.53</v>
      </c>
      <c r="L1719" s="6">
        <v>160.27000000000001</v>
      </c>
      <c r="M1719" s="7">
        <v>9.9700000000000006</v>
      </c>
      <c r="N1719" s="7"/>
      <c r="P1719" s="7"/>
      <c r="Q1719" s="6">
        <v>0.51308100000000001</v>
      </c>
      <c r="R1719" s="7"/>
      <c r="V1719" s="7"/>
      <c r="W1719" s="7"/>
      <c r="X1719" s="7"/>
    </row>
    <row r="1720" spans="1:24">
      <c r="A1720" s="6">
        <v>1996</v>
      </c>
      <c r="B1720" s="6" t="s">
        <v>13607</v>
      </c>
      <c r="C1720" s="6" t="s">
        <v>13865</v>
      </c>
      <c r="D1720" s="6" t="s">
        <v>12419</v>
      </c>
      <c r="G1720" s="6" t="s">
        <v>15</v>
      </c>
      <c r="H1720" s="6" t="s">
        <v>16</v>
      </c>
      <c r="I1720" s="6" t="s">
        <v>17</v>
      </c>
      <c r="J1720" s="6" t="s">
        <v>69</v>
      </c>
      <c r="K1720" s="6">
        <v>55.53</v>
      </c>
      <c r="L1720" s="6">
        <v>160.27000000000001</v>
      </c>
      <c r="M1720" s="7">
        <v>9.98</v>
      </c>
      <c r="N1720" s="7"/>
      <c r="P1720" s="7"/>
      <c r="R1720" s="7"/>
      <c r="V1720" s="7"/>
      <c r="W1720" s="7"/>
      <c r="X1720" s="7"/>
    </row>
    <row r="1721" spans="1:24">
      <c r="A1721" s="6">
        <v>2006</v>
      </c>
      <c r="B1721" s="6" t="s">
        <v>13780</v>
      </c>
      <c r="C1721" s="6" t="s">
        <v>13866</v>
      </c>
      <c r="D1721" s="6" t="s">
        <v>12465</v>
      </c>
      <c r="G1721" s="6" t="s">
        <v>15</v>
      </c>
      <c r="H1721" s="6" t="s">
        <v>16</v>
      </c>
      <c r="I1721" s="6" t="s">
        <v>17</v>
      </c>
      <c r="J1721" s="6" t="s">
        <v>69</v>
      </c>
      <c r="K1721" s="6">
        <v>58</v>
      </c>
      <c r="L1721" s="6">
        <v>157.5</v>
      </c>
      <c r="M1721" s="7">
        <v>9.99</v>
      </c>
      <c r="N1721" s="7"/>
      <c r="P1721" s="7"/>
      <c r="R1721" s="7"/>
      <c r="V1721" s="7"/>
      <c r="W1721" s="7"/>
      <c r="X1721" s="7"/>
    </row>
    <row r="1722" spans="1:24">
      <c r="A1722" s="6">
        <v>2009</v>
      </c>
      <c r="B1722" s="6" t="s">
        <v>13613</v>
      </c>
      <c r="C1722" s="6" t="s">
        <v>13867</v>
      </c>
      <c r="D1722" s="6" t="s">
        <v>13857</v>
      </c>
      <c r="G1722" s="6" t="s">
        <v>15</v>
      </c>
      <c r="H1722" s="6" t="s">
        <v>16</v>
      </c>
      <c r="I1722" s="6" t="s">
        <v>17</v>
      </c>
      <c r="J1722" s="6" t="s">
        <v>69</v>
      </c>
      <c r="K1722" s="6">
        <v>59</v>
      </c>
      <c r="L1722" s="6">
        <v>160</v>
      </c>
      <c r="M1722" s="7">
        <v>9.99</v>
      </c>
      <c r="N1722" s="7"/>
      <c r="P1722" s="7"/>
      <c r="R1722" s="7"/>
      <c r="V1722" s="7"/>
      <c r="W1722" s="7"/>
      <c r="X1722" s="7"/>
    </row>
    <row r="1723" spans="1:24">
      <c r="A1723" s="6">
        <v>1996</v>
      </c>
      <c r="B1723" s="6" t="s">
        <v>13607</v>
      </c>
      <c r="C1723" s="6" t="s">
        <v>13868</v>
      </c>
      <c r="D1723" s="6" t="s">
        <v>13751</v>
      </c>
      <c r="G1723" s="6" t="s">
        <v>15</v>
      </c>
      <c r="H1723" s="6" t="s">
        <v>16</v>
      </c>
      <c r="I1723" s="6" t="s">
        <v>17</v>
      </c>
      <c r="J1723" s="6" t="s">
        <v>69</v>
      </c>
      <c r="K1723" s="6">
        <v>56.5</v>
      </c>
      <c r="L1723" s="6">
        <v>160.19999999999999</v>
      </c>
      <c r="M1723" s="7">
        <v>9.99</v>
      </c>
      <c r="N1723" s="7"/>
      <c r="O1723" s="6">
        <v>51</v>
      </c>
      <c r="P1723" s="7"/>
      <c r="Q1723" s="6">
        <v>0.51306499999999999</v>
      </c>
      <c r="R1723" s="7"/>
      <c r="V1723" s="7"/>
      <c r="W1723" s="7"/>
      <c r="X1723" s="7"/>
    </row>
    <row r="1724" spans="1:24">
      <c r="A1724" s="6">
        <v>1997</v>
      </c>
      <c r="B1724" s="6" t="s">
        <v>13610</v>
      </c>
      <c r="C1724" s="6" t="s">
        <v>12623</v>
      </c>
      <c r="D1724" s="6" t="s">
        <v>12549</v>
      </c>
      <c r="G1724" s="6" t="s">
        <v>15</v>
      </c>
      <c r="H1724" s="6" t="s">
        <v>16</v>
      </c>
      <c r="I1724" s="6" t="s">
        <v>17</v>
      </c>
      <c r="J1724" s="6" t="s">
        <v>69</v>
      </c>
      <c r="K1724" s="6">
        <v>55</v>
      </c>
      <c r="L1724" s="6">
        <v>160</v>
      </c>
      <c r="M1724" s="7">
        <v>10.039999999999999</v>
      </c>
      <c r="N1724" s="7">
        <f>MEDIAN(M1724:M1737)</f>
        <v>10.324999999999999</v>
      </c>
      <c r="P1724" s="7">
        <f>MEDIAN(O1724:O1737)</f>
        <v>38.5</v>
      </c>
      <c r="R1724" s="7">
        <f>MEDIAN(Q1724:Q1737)</f>
        <v>0.51311200000000001</v>
      </c>
      <c r="V1724" s="7"/>
      <c r="W1724" s="7"/>
      <c r="X1724" s="7"/>
    </row>
    <row r="1725" spans="1:24">
      <c r="A1725" s="6">
        <v>1996</v>
      </c>
      <c r="B1725" s="6" t="s">
        <v>13607</v>
      </c>
      <c r="C1725" s="6" t="s">
        <v>12623</v>
      </c>
      <c r="D1725" s="6" t="s">
        <v>12549</v>
      </c>
      <c r="G1725" s="6" t="s">
        <v>15</v>
      </c>
      <c r="H1725" s="6" t="s">
        <v>16</v>
      </c>
      <c r="I1725" s="6" t="s">
        <v>17</v>
      </c>
      <c r="J1725" s="6" t="s">
        <v>479</v>
      </c>
      <c r="K1725" s="6">
        <v>55</v>
      </c>
      <c r="L1725" s="6">
        <v>160</v>
      </c>
      <c r="M1725" s="7">
        <v>10.119999999999999</v>
      </c>
      <c r="N1725" s="7"/>
      <c r="O1725" s="6">
        <v>43</v>
      </c>
      <c r="P1725" s="7"/>
      <c r="R1725" s="7"/>
      <c r="V1725" s="7"/>
      <c r="W1725" s="7"/>
      <c r="X1725" s="7"/>
    </row>
    <row r="1726" spans="1:24">
      <c r="A1726" s="6">
        <v>1999</v>
      </c>
      <c r="B1726" s="6" t="s">
        <v>12374</v>
      </c>
      <c r="C1726" s="6" t="s">
        <v>13869</v>
      </c>
      <c r="D1726" s="6" t="s">
        <v>12311</v>
      </c>
      <c r="G1726" s="6" t="s">
        <v>15</v>
      </c>
      <c r="H1726" s="6" t="s">
        <v>16</v>
      </c>
      <c r="I1726" s="6" t="s">
        <v>17</v>
      </c>
      <c r="J1726" s="6" t="s">
        <v>59</v>
      </c>
      <c r="K1726" s="6">
        <v>51.85</v>
      </c>
      <c r="L1726" s="6">
        <v>157.5</v>
      </c>
      <c r="M1726" s="7">
        <v>10.23</v>
      </c>
      <c r="N1726" s="7"/>
      <c r="O1726" s="6">
        <v>37</v>
      </c>
      <c r="P1726" s="7"/>
      <c r="R1726" s="7"/>
      <c r="V1726" s="7"/>
      <c r="W1726" s="7"/>
      <c r="X1726" s="7"/>
    </row>
    <row r="1727" spans="1:24">
      <c r="A1727" s="6">
        <v>1997</v>
      </c>
      <c r="B1727" s="6" t="s">
        <v>13610</v>
      </c>
      <c r="C1727" s="6" t="s">
        <v>13870</v>
      </c>
      <c r="D1727" s="6" t="s">
        <v>13661</v>
      </c>
      <c r="G1727" s="6" t="s">
        <v>15</v>
      </c>
      <c r="H1727" s="6" t="s">
        <v>16</v>
      </c>
      <c r="I1727" s="6" t="s">
        <v>17</v>
      </c>
      <c r="J1727" s="6" t="s">
        <v>1461</v>
      </c>
      <c r="K1727" s="6">
        <v>60.5</v>
      </c>
      <c r="L1727" s="6">
        <v>163</v>
      </c>
      <c r="M1727" s="7">
        <v>10.26</v>
      </c>
      <c r="N1727" s="7"/>
      <c r="O1727" s="6">
        <v>36</v>
      </c>
      <c r="P1727" s="7"/>
      <c r="R1727" s="7"/>
      <c r="V1727" s="7"/>
      <c r="W1727" s="7"/>
      <c r="X1727" s="7"/>
    </row>
    <row r="1728" spans="1:24">
      <c r="A1728" s="6">
        <v>1996</v>
      </c>
      <c r="B1728" s="6" t="s">
        <v>13607</v>
      </c>
      <c r="C1728" s="6" t="s">
        <v>13871</v>
      </c>
      <c r="D1728" s="6" t="s">
        <v>12419</v>
      </c>
      <c r="G1728" s="6" t="s">
        <v>15</v>
      </c>
      <c r="H1728" s="6" t="s">
        <v>16</v>
      </c>
      <c r="I1728" s="6" t="s">
        <v>17</v>
      </c>
      <c r="J1728" s="6" t="s">
        <v>69</v>
      </c>
      <c r="K1728" s="6">
        <v>55.53</v>
      </c>
      <c r="L1728" s="6">
        <v>160.27000000000001</v>
      </c>
      <c r="M1728" s="7">
        <v>10.3</v>
      </c>
      <c r="N1728" s="7"/>
      <c r="O1728" s="6">
        <v>57</v>
      </c>
      <c r="P1728" s="7"/>
      <c r="R1728" s="7"/>
      <c r="V1728" s="7"/>
      <c r="W1728" s="7"/>
      <c r="X1728" s="7"/>
    </row>
    <row r="1729" spans="1:24">
      <c r="A1729" s="6">
        <v>1996</v>
      </c>
      <c r="B1729" s="6" t="s">
        <v>13607</v>
      </c>
      <c r="C1729" s="6" t="s">
        <v>13872</v>
      </c>
      <c r="D1729" s="6" t="s">
        <v>12427</v>
      </c>
      <c r="G1729" s="6" t="s">
        <v>15</v>
      </c>
      <c r="H1729" s="6" t="s">
        <v>16</v>
      </c>
      <c r="I1729" s="6" t="s">
        <v>17</v>
      </c>
      <c r="J1729" s="6" t="s">
        <v>69</v>
      </c>
      <c r="K1729" s="6">
        <v>53.255000000000003</v>
      </c>
      <c r="L1729" s="6">
        <v>158.83000000000001</v>
      </c>
      <c r="M1729" s="7">
        <v>10.31</v>
      </c>
      <c r="N1729" s="7"/>
      <c r="P1729" s="7"/>
      <c r="R1729" s="7"/>
      <c r="V1729" s="7"/>
      <c r="W1729" s="7"/>
      <c r="X1729" s="7"/>
    </row>
    <row r="1730" spans="1:24">
      <c r="A1730" s="6">
        <v>1997</v>
      </c>
      <c r="B1730" s="6" t="s">
        <v>13610</v>
      </c>
      <c r="C1730" s="6" t="s">
        <v>13873</v>
      </c>
      <c r="D1730" s="6" t="s">
        <v>13874</v>
      </c>
      <c r="E1730" s="6">
        <v>3943</v>
      </c>
      <c r="F1730" s="6">
        <v>3943</v>
      </c>
      <c r="G1730" s="6" t="s">
        <v>15</v>
      </c>
      <c r="H1730" s="6" t="s">
        <v>16</v>
      </c>
      <c r="I1730" s="6" t="s">
        <v>17</v>
      </c>
      <c r="J1730" s="6" t="s">
        <v>69</v>
      </c>
      <c r="K1730" s="6">
        <v>56.2</v>
      </c>
      <c r="L1730" s="6">
        <v>160.63</v>
      </c>
      <c r="M1730" s="7">
        <v>10.32</v>
      </c>
      <c r="N1730" s="7"/>
      <c r="P1730" s="7"/>
      <c r="R1730" s="7"/>
      <c r="V1730" s="7"/>
      <c r="W1730" s="7"/>
      <c r="X1730" s="7"/>
    </row>
    <row r="1731" spans="1:24">
      <c r="A1731" s="6">
        <v>1996</v>
      </c>
      <c r="B1731" s="6" t="s">
        <v>13607</v>
      </c>
      <c r="C1731" s="6" t="s">
        <v>13873</v>
      </c>
      <c r="D1731" s="6" t="s">
        <v>13874</v>
      </c>
      <c r="E1731" s="6">
        <v>3943</v>
      </c>
      <c r="F1731" s="6">
        <v>3943</v>
      </c>
      <c r="G1731" s="6" t="s">
        <v>15</v>
      </c>
      <c r="H1731" s="6" t="s">
        <v>16</v>
      </c>
      <c r="I1731" s="6" t="s">
        <v>17</v>
      </c>
      <c r="J1731" s="6" t="s">
        <v>69</v>
      </c>
      <c r="K1731" s="6">
        <v>56.2</v>
      </c>
      <c r="L1731" s="6">
        <v>160.63</v>
      </c>
      <c r="M1731" s="7">
        <v>10.33</v>
      </c>
      <c r="N1731" s="7"/>
      <c r="O1731" s="6">
        <v>37</v>
      </c>
      <c r="P1731" s="7"/>
      <c r="R1731" s="7"/>
      <c r="V1731" s="7"/>
      <c r="W1731" s="7"/>
      <c r="X1731" s="7"/>
    </row>
    <row r="1732" spans="1:24">
      <c r="A1732" s="6">
        <v>1997</v>
      </c>
      <c r="B1732" s="6" t="s">
        <v>13610</v>
      </c>
      <c r="C1732" s="6" t="s">
        <v>13875</v>
      </c>
      <c r="D1732" s="6" t="s">
        <v>12427</v>
      </c>
      <c r="G1732" s="6" t="s">
        <v>15</v>
      </c>
      <c r="H1732" s="6" t="s">
        <v>16</v>
      </c>
      <c r="I1732" s="6" t="s">
        <v>17</v>
      </c>
      <c r="J1732" s="6" t="s">
        <v>69</v>
      </c>
      <c r="K1732" s="6">
        <v>53.255000000000003</v>
      </c>
      <c r="L1732" s="6">
        <v>158.83000000000001</v>
      </c>
      <c r="M1732" s="7">
        <v>10.38</v>
      </c>
      <c r="N1732" s="7"/>
      <c r="O1732" s="6">
        <v>36</v>
      </c>
      <c r="P1732" s="7"/>
      <c r="R1732" s="7"/>
      <c r="V1732" s="7"/>
      <c r="W1732" s="7"/>
      <c r="X1732" s="7"/>
    </row>
    <row r="1733" spans="1:24">
      <c r="A1733" s="6">
        <v>1996</v>
      </c>
      <c r="B1733" s="6" t="s">
        <v>13607</v>
      </c>
      <c r="C1733" s="6" t="s">
        <v>13875</v>
      </c>
      <c r="D1733" s="6" t="s">
        <v>12427</v>
      </c>
      <c r="G1733" s="6" t="s">
        <v>15</v>
      </c>
      <c r="H1733" s="6" t="s">
        <v>16</v>
      </c>
      <c r="I1733" s="6" t="s">
        <v>17</v>
      </c>
      <c r="J1733" s="6" t="s">
        <v>69</v>
      </c>
      <c r="K1733" s="6">
        <v>53.255000000000003</v>
      </c>
      <c r="L1733" s="6">
        <v>158.83000000000001</v>
      </c>
      <c r="M1733" s="7">
        <v>10.41</v>
      </c>
      <c r="N1733" s="7"/>
      <c r="O1733" s="6">
        <v>40.700000000000003</v>
      </c>
      <c r="P1733" s="7"/>
      <c r="R1733" s="7"/>
      <c r="V1733" s="7"/>
      <c r="W1733" s="7"/>
      <c r="X1733" s="7"/>
    </row>
    <row r="1734" spans="1:24">
      <c r="A1734" s="6">
        <v>2009</v>
      </c>
      <c r="B1734" s="6" t="s">
        <v>13613</v>
      </c>
      <c r="C1734" s="6" t="s">
        <v>13876</v>
      </c>
      <c r="D1734" s="6" t="s">
        <v>13636</v>
      </c>
      <c r="G1734" s="6" t="s">
        <v>15</v>
      </c>
      <c r="H1734" s="6" t="s">
        <v>16</v>
      </c>
      <c r="I1734" s="6" t="s">
        <v>17</v>
      </c>
      <c r="J1734" s="6" t="s">
        <v>534</v>
      </c>
      <c r="K1734" s="6">
        <v>60</v>
      </c>
      <c r="L1734" s="6">
        <v>163</v>
      </c>
      <c r="M1734" s="7">
        <v>10.43</v>
      </c>
      <c r="N1734" s="7"/>
      <c r="O1734" s="6">
        <v>46</v>
      </c>
      <c r="P1734" s="7"/>
      <c r="Q1734" s="6">
        <v>0.51311200000000001</v>
      </c>
      <c r="R1734" s="7"/>
      <c r="V1734" s="7"/>
      <c r="W1734" s="7"/>
      <c r="X1734" s="7"/>
    </row>
    <row r="1735" spans="1:24">
      <c r="A1735" s="6">
        <v>2009</v>
      </c>
      <c r="B1735" s="6" t="s">
        <v>13613</v>
      </c>
      <c r="C1735" s="6" t="s">
        <v>13877</v>
      </c>
      <c r="D1735" s="6" t="s">
        <v>13636</v>
      </c>
      <c r="G1735" s="6" t="s">
        <v>15</v>
      </c>
      <c r="H1735" s="6" t="s">
        <v>16</v>
      </c>
      <c r="I1735" s="6" t="s">
        <v>17</v>
      </c>
      <c r="J1735" s="6" t="s">
        <v>534</v>
      </c>
      <c r="K1735" s="6">
        <v>60</v>
      </c>
      <c r="L1735" s="6">
        <v>163</v>
      </c>
      <c r="M1735" s="7">
        <v>10.45</v>
      </c>
      <c r="N1735" s="7"/>
      <c r="P1735" s="7"/>
      <c r="R1735" s="7"/>
      <c r="V1735" s="7"/>
      <c r="W1735" s="7"/>
      <c r="X1735" s="7"/>
    </row>
    <row r="1736" spans="1:24">
      <c r="A1736" s="6">
        <v>1997</v>
      </c>
      <c r="B1736" s="6" t="s">
        <v>13610</v>
      </c>
      <c r="C1736" s="6" t="s">
        <v>13878</v>
      </c>
      <c r="D1736" s="6" t="s">
        <v>12691</v>
      </c>
      <c r="E1736" s="6">
        <v>4575</v>
      </c>
      <c r="F1736" s="6">
        <v>4575</v>
      </c>
      <c r="G1736" s="6" t="s">
        <v>15</v>
      </c>
      <c r="H1736" s="6" t="s">
        <v>16</v>
      </c>
      <c r="I1736" s="6" t="s">
        <v>17</v>
      </c>
      <c r="J1736" s="6" t="s">
        <v>69</v>
      </c>
      <c r="K1736" s="6">
        <v>56.14</v>
      </c>
      <c r="L1736" s="6">
        <v>160.16999999999999</v>
      </c>
      <c r="M1736" s="7">
        <v>10.48</v>
      </c>
      <c r="N1736" s="7"/>
      <c r="O1736" s="6">
        <v>40</v>
      </c>
      <c r="P1736" s="7"/>
      <c r="R1736" s="7"/>
      <c r="V1736" s="7"/>
      <c r="W1736" s="7"/>
      <c r="X1736" s="7"/>
    </row>
    <row r="1737" spans="1:24">
      <c r="A1737" s="6">
        <v>1996</v>
      </c>
      <c r="B1737" s="6" t="s">
        <v>13607</v>
      </c>
      <c r="C1737" s="6" t="s">
        <v>13878</v>
      </c>
      <c r="D1737" s="6" t="s">
        <v>12691</v>
      </c>
      <c r="E1737" s="6">
        <v>4575</v>
      </c>
      <c r="F1737" s="6">
        <v>4575</v>
      </c>
      <c r="G1737" s="6" t="s">
        <v>15</v>
      </c>
      <c r="H1737" s="6" t="s">
        <v>16</v>
      </c>
      <c r="I1737" s="6" t="s">
        <v>17</v>
      </c>
      <c r="J1737" s="6" t="s">
        <v>69</v>
      </c>
      <c r="K1737" s="6">
        <v>56.14</v>
      </c>
      <c r="L1737" s="6">
        <v>160.16999999999999</v>
      </c>
      <c r="M1737" s="7">
        <v>10.5</v>
      </c>
      <c r="N1737" s="7"/>
      <c r="O1737" s="6">
        <v>28.5</v>
      </c>
      <c r="P1737" s="7"/>
      <c r="R1737" s="7"/>
      <c r="V1737" s="7"/>
      <c r="W1737" s="7"/>
      <c r="X1737" s="7"/>
    </row>
    <row r="1738" spans="1:24">
      <c r="A1738" s="6">
        <v>2006</v>
      </c>
      <c r="B1738" s="6" t="s">
        <v>13780</v>
      </c>
      <c r="C1738" s="6" t="s">
        <v>13879</v>
      </c>
      <c r="D1738" s="6" t="s">
        <v>12465</v>
      </c>
      <c r="G1738" s="6" t="s">
        <v>15</v>
      </c>
      <c r="H1738" s="6" t="s">
        <v>16</v>
      </c>
      <c r="I1738" s="6" t="s">
        <v>17</v>
      </c>
      <c r="J1738" s="6" t="s">
        <v>69</v>
      </c>
      <c r="K1738" s="6">
        <v>58</v>
      </c>
      <c r="L1738" s="6">
        <v>157.5</v>
      </c>
      <c r="M1738" s="7">
        <v>10.56</v>
      </c>
      <c r="N1738" s="7">
        <f>MEDIAN(M1738:M1751)</f>
        <v>10.945</v>
      </c>
      <c r="P1738" s="7">
        <f>MEDIAN(O1738:O1751)</f>
        <v>44</v>
      </c>
      <c r="R1738" s="7">
        <f>MEDIAN(Q1738:Q1751)</f>
        <v>0.51307999999999998</v>
      </c>
      <c r="V1738" s="7"/>
      <c r="W1738" s="7"/>
      <c r="X1738" s="7"/>
    </row>
    <row r="1739" spans="1:24">
      <c r="A1739" s="6">
        <v>1996</v>
      </c>
      <c r="B1739" s="6" t="s">
        <v>13607</v>
      </c>
      <c r="C1739" s="6" t="s">
        <v>13880</v>
      </c>
      <c r="D1739" s="6" t="s">
        <v>12419</v>
      </c>
      <c r="G1739" s="6" t="s">
        <v>15</v>
      </c>
      <c r="H1739" s="6" t="s">
        <v>16</v>
      </c>
      <c r="I1739" s="6" t="s">
        <v>17</v>
      </c>
      <c r="J1739" s="6" t="s">
        <v>69</v>
      </c>
      <c r="K1739" s="6">
        <v>55.53</v>
      </c>
      <c r="L1739" s="6">
        <v>160.27000000000001</v>
      </c>
      <c r="M1739" s="7">
        <v>10.6</v>
      </c>
      <c r="N1739" s="7"/>
      <c r="O1739" s="6">
        <v>52.4</v>
      </c>
      <c r="P1739" s="7"/>
      <c r="R1739" s="7"/>
      <c r="V1739" s="7"/>
      <c r="W1739" s="7"/>
      <c r="X1739" s="7"/>
    </row>
    <row r="1740" spans="1:24">
      <c r="A1740" s="6">
        <v>1997</v>
      </c>
      <c r="B1740" s="6" t="s">
        <v>13610</v>
      </c>
      <c r="C1740" s="6" t="s">
        <v>13881</v>
      </c>
      <c r="D1740" s="6" t="s">
        <v>12419</v>
      </c>
      <c r="G1740" s="6" t="s">
        <v>15</v>
      </c>
      <c r="H1740" s="6" t="s">
        <v>16</v>
      </c>
      <c r="I1740" s="6" t="s">
        <v>17</v>
      </c>
      <c r="J1740" s="6" t="s">
        <v>69</v>
      </c>
      <c r="K1740" s="6">
        <v>55.53</v>
      </c>
      <c r="L1740" s="6">
        <v>160.27000000000001</v>
      </c>
      <c r="M1740" s="7">
        <v>10.71</v>
      </c>
      <c r="N1740" s="7"/>
      <c r="P1740" s="7"/>
      <c r="R1740" s="7"/>
      <c r="V1740" s="7"/>
      <c r="W1740" s="7"/>
      <c r="X1740" s="7"/>
    </row>
    <row r="1741" spans="1:24">
      <c r="A1741" s="6">
        <v>2007</v>
      </c>
      <c r="B1741" s="6" t="s">
        <v>13593</v>
      </c>
      <c r="C1741" s="6" t="s">
        <v>13882</v>
      </c>
      <c r="D1741" s="6" t="s">
        <v>12639</v>
      </c>
      <c r="G1741" s="6" t="s">
        <v>15</v>
      </c>
      <c r="H1741" s="6" t="s">
        <v>16</v>
      </c>
      <c r="I1741" s="6" t="s">
        <v>17</v>
      </c>
      <c r="J1741" s="6" t="s">
        <v>69</v>
      </c>
      <c r="K1741" s="6">
        <v>52.472999999999999</v>
      </c>
      <c r="L1741" s="6">
        <v>158.137</v>
      </c>
      <c r="M1741" s="7">
        <v>10.88</v>
      </c>
      <c r="N1741" s="7"/>
      <c r="O1741" s="6">
        <v>5</v>
      </c>
      <c r="P1741" s="7"/>
      <c r="R1741" s="7"/>
      <c r="V1741" s="7"/>
      <c r="W1741" s="7"/>
      <c r="X1741" s="7"/>
    </row>
    <row r="1742" spans="1:24">
      <c r="A1742" s="6">
        <v>1997</v>
      </c>
      <c r="B1742" s="6" t="s">
        <v>13610</v>
      </c>
      <c r="C1742" s="6" t="s">
        <v>13883</v>
      </c>
      <c r="D1742" s="6" t="s">
        <v>13668</v>
      </c>
      <c r="G1742" s="6" t="s">
        <v>15</v>
      </c>
      <c r="H1742" s="6" t="s">
        <v>16</v>
      </c>
      <c r="I1742" s="6" t="s">
        <v>17</v>
      </c>
      <c r="J1742" s="6" t="s">
        <v>1193</v>
      </c>
      <c r="K1742" s="6">
        <v>61</v>
      </c>
      <c r="L1742" s="6">
        <v>163</v>
      </c>
      <c r="M1742" s="7">
        <v>10.89</v>
      </c>
      <c r="N1742" s="7"/>
      <c r="O1742" s="6">
        <v>32</v>
      </c>
      <c r="P1742" s="7"/>
      <c r="R1742" s="7"/>
      <c r="V1742" s="7"/>
      <c r="W1742" s="7"/>
      <c r="X1742" s="7"/>
    </row>
    <row r="1743" spans="1:24">
      <c r="A1743" s="6">
        <v>1997</v>
      </c>
      <c r="B1743" s="6" t="s">
        <v>13642</v>
      </c>
      <c r="C1743" s="6" t="s">
        <v>13883</v>
      </c>
      <c r="D1743" s="6" t="s">
        <v>13668</v>
      </c>
      <c r="G1743" s="6" t="s">
        <v>15</v>
      </c>
      <c r="H1743" s="6" t="s">
        <v>16</v>
      </c>
      <c r="I1743" s="6" t="s">
        <v>17</v>
      </c>
      <c r="J1743" s="6" t="s">
        <v>69</v>
      </c>
      <c r="K1743" s="6">
        <v>61</v>
      </c>
      <c r="L1743" s="6">
        <v>163</v>
      </c>
      <c r="M1743" s="7">
        <v>10.9</v>
      </c>
      <c r="N1743" s="7"/>
      <c r="P1743" s="7"/>
      <c r="R1743" s="7"/>
      <c r="V1743" s="7"/>
      <c r="W1743" s="7"/>
      <c r="X1743" s="7"/>
    </row>
    <row r="1744" spans="1:24">
      <c r="A1744" s="6">
        <v>1997</v>
      </c>
      <c r="B1744" s="6" t="s">
        <v>13610</v>
      </c>
      <c r="C1744" s="6" t="s">
        <v>13884</v>
      </c>
      <c r="D1744" s="6" t="s">
        <v>12311</v>
      </c>
      <c r="E1744" s="6">
        <v>1000</v>
      </c>
      <c r="F1744" s="6">
        <v>1000</v>
      </c>
      <c r="G1744" s="6" t="s">
        <v>15</v>
      </c>
      <c r="H1744" s="6" t="s">
        <v>16</v>
      </c>
      <c r="I1744" s="6" t="s">
        <v>17</v>
      </c>
      <c r="J1744" s="6" t="s">
        <v>69</v>
      </c>
      <c r="K1744" s="6">
        <v>51.6</v>
      </c>
      <c r="L1744" s="6">
        <v>157.4</v>
      </c>
      <c r="M1744" s="7">
        <v>10.94</v>
      </c>
      <c r="N1744" s="7"/>
      <c r="P1744" s="7"/>
      <c r="R1744" s="7"/>
      <c r="V1744" s="7"/>
      <c r="W1744" s="7"/>
      <c r="X1744" s="7"/>
    </row>
    <row r="1745" spans="1:24">
      <c r="A1745" s="6">
        <v>1997</v>
      </c>
      <c r="B1745" s="6" t="s">
        <v>13610</v>
      </c>
      <c r="C1745" s="6" t="s">
        <v>13885</v>
      </c>
      <c r="D1745" s="6" t="s">
        <v>12784</v>
      </c>
      <c r="E1745" s="6">
        <v>2323</v>
      </c>
      <c r="F1745" s="6">
        <v>2323</v>
      </c>
      <c r="G1745" s="6" t="s">
        <v>15</v>
      </c>
      <c r="H1745" s="6" t="s">
        <v>16</v>
      </c>
      <c r="I1745" s="6" t="s">
        <v>17</v>
      </c>
      <c r="J1745" s="6" t="s">
        <v>69</v>
      </c>
      <c r="K1745" s="6">
        <v>52.35</v>
      </c>
      <c r="L1745" s="6">
        <v>158.27000000000001</v>
      </c>
      <c r="M1745" s="7">
        <v>10.95</v>
      </c>
      <c r="N1745" s="7"/>
      <c r="O1745" s="6">
        <v>40.299999999999997</v>
      </c>
      <c r="P1745" s="7"/>
      <c r="R1745" s="7"/>
      <c r="V1745" s="7"/>
      <c r="W1745" s="7"/>
      <c r="X1745" s="7"/>
    </row>
    <row r="1746" spans="1:24">
      <c r="A1746" s="6">
        <v>1996</v>
      </c>
      <c r="B1746" s="6" t="s">
        <v>13607</v>
      </c>
      <c r="C1746" s="6" t="s">
        <v>13885</v>
      </c>
      <c r="D1746" s="6" t="s">
        <v>12784</v>
      </c>
      <c r="E1746" s="6">
        <v>2323</v>
      </c>
      <c r="F1746" s="6">
        <v>2323</v>
      </c>
      <c r="G1746" s="6" t="s">
        <v>15</v>
      </c>
      <c r="H1746" s="6" t="s">
        <v>16</v>
      </c>
      <c r="I1746" s="6" t="s">
        <v>17</v>
      </c>
      <c r="J1746" s="6" t="s">
        <v>69</v>
      </c>
      <c r="K1746" s="6">
        <v>52.35</v>
      </c>
      <c r="L1746" s="6">
        <v>158.27000000000001</v>
      </c>
      <c r="M1746" s="7">
        <v>10.96</v>
      </c>
      <c r="N1746" s="7"/>
      <c r="O1746" s="6">
        <v>50</v>
      </c>
      <c r="P1746" s="7"/>
      <c r="R1746" s="7"/>
      <c r="V1746" s="7"/>
      <c r="W1746" s="7"/>
      <c r="X1746" s="7"/>
    </row>
    <row r="1747" spans="1:24">
      <c r="A1747" s="6">
        <v>1994</v>
      </c>
      <c r="B1747" s="6" t="s">
        <v>13669</v>
      </c>
      <c r="C1747" s="6" t="s">
        <v>13883</v>
      </c>
      <c r="D1747" s="6" t="s">
        <v>13668</v>
      </c>
      <c r="G1747" s="6" t="s">
        <v>15</v>
      </c>
      <c r="H1747" s="6" t="s">
        <v>16</v>
      </c>
      <c r="I1747" s="6" t="s">
        <v>17</v>
      </c>
      <c r="J1747" s="6" t="s">
        <v>69</v>
      </c>
      <c r="K1747" s="6">
        <v>61</v>
      </c>
      <c r="L1747" s="6">
        <v>163</v>
      </c>
      <c r="M1747" s="7">
        <v>10.96</v>
      </c>
      <c r="N1747" s="7"/>
      <c r="O1747" s="6">
        <v>51</v>
      </c>
      <c r="P1747" s="7"/>
      <c r="R1747" s="7"/>
      <c r="V1747" s="7"/>
      <c r="W1747" s="7"/>
      <c r="X1747" s="7"/>
    </row>
    <row r="1748" spans="1:24">
      <c r="A1748" s="6">
        <v>2009</v>
      </c>
      <c r="B1748" s="6" t="s">
        <v>13613</v>
      </c>
      <c r="C1748" s="6" t="s">
        <v>13886</v>
      </c>
      <c r="D1748" s="6" t="s">
        <v>12395</v>
      </c>
      <c r="G1748" s="6" t="s">
        <v>15</v>
      </c>
      <c r="H1748" s="6" t="s">
        <v>16</v>
      </c>
      <c r="I1748" s="6" t="s">
        <v>17</v>
      </c>
      <c r="J1748" s="6" t="s">
        <v>69</v>
      </c>
      <c r="K1748" s="6">
        <v>58.92</v>
      </c>
      <c r="L1748" s="6">
        <v>164.33</v>
      </c>
      <c r="M1748" s="7">
        <v>10.98</v>
      </c>
      <c r="N1748" s="7"/>
      <c r="P1748" s="7"/>
      <c r="R1748" s="7"/>
      <c r="V1748" s="7"/>
      <c r="W1748" s="7"/>
      <c r="X1748" s="7"/>
    </row>
    <row r="1749" spans="1:24">
      <c r="A1749" s="6">
        <v>2007</v>
      </c>
      <c r="B1749" s="6" t="s">
        <v>13593</v>
      </c>
      <c r="C1749" s="6" t="s">
        <v>13887</v>
      </c>
      <c r="D1749" s="6" t="s">
        <v>12639</v>
      </c>
      <c r="G1749" s="6" t="s">
        <v>15</v>
      </c>
      <c r="H1749" s="6" t="s">
        <v>16</v>
      </c>
      <c r="I1749" s="6" t="s">
        <v>17</v>
      </c>
      <c r="J1749" s="6" t="s">
        <v>69</v>
      </c>
      <c r="K1749" s="6">
        <v>52.472999999999999</v>
      </c>
      <c r="L1749" s="6">
        <v>158.137</v>
      </c>
      <c r="M1749" s="7">
        <v>11</v>
      </c>
      <c r="N1749" s="7"/>
      <c r="O1749" s="6">
        <v>44</v>
      </c>
      <c r="P1749" s="7"/>
      <c r="R1749" s="7"/>
      <c r="V1749" s="7"/>
      <c r="W1749" s="7"/>
      <c r="X1749" s="7"/>
    </row>
    <row r="1750" spans="1:24">
      <c r="A1750" s="6">
        <v>1981</v>
      </c>
      <c r="B1750" s="6" t="s">
        <v>12367</v>
      </c>
      <c r="C1750" s="6" t="s">
        <v>3876</v>
      </c>
      <c r="D1750" s="6" t="s">
        <v>12260</v>
      </c>
      <c r="E1750" s="6">
        <v>3283</v>
      </c>
      <c r="F1750" s="6">
        <v>3283</v>
      </c>
      <c r="G1750" s="6" t="s">
        <v>15</v>
      </c>
      <c r="H1750" s="6" t="s">
        <v>16</v>
      </c>
      <c r="I1750" s="6" t="s">
        <v>12406</v>
      </c>
      <c r="J1750" s="6" t="s">
        <v>12478</v>
      </c>
      <c r="K1750" s="6">
        <v>56.63</v>
      </c>
      <c r="L1750" s="6">
        <v>161.32</v>
      </c>
      <c r="M1750" s="7">
        <v>11</v>
      </c>
      <c r="N1750" s="7"/>
      <c r="P1750" s="7"/>
      <c r="Q1750" s="6">
        <v>0.51307999999999998</v>
      </c>
      <c r="R1750" s="7"/>
      <c r="V1750" s="7"/>
      <c r="W1750" s="7"/>
      <c r="X1750" s="7"/>
    </row>
    <row r="1751" spans="1:24">
      <c r="A1751" s="6">
        <v>1996</v>
      </c>
      <c r="B1751" s="6" t="s">
        <v>13607</v>
      </c>
      <c r="C1751" s="6" t="s">
        <v>13888</v>
      </c>
      <c r="D1751" s="6" t="s">
        <v>12549</v>
      </c>
      <c r="G1751" s="6" t="s">
        <v>15</v>
      </c>
      <c r="H1751" s="6" t="s">
        <v>16</v>
      </c>
      <c r="I1751" s="6" t="s">
        <v>17</v>
      </c>
      <c r="J1751" s="6" t="s">
        <v>13274</v>
      </c>
      <c r="K1751" s="6">
        <v>55</v>
      </c>
      <c r="L1751" s="6">
        <v>160</v>
      </c>
      <c r="M1751" s="7">
        <v>11</v>
      </c>
      <c r="N1751" s="7"/>
      <c r="P1751" s="7"/>
      <c r="R1751" s="7"/>
      <c r="V1751" s="7"/>
      <c r="W1751" s="7"/>
      <c r="X1751" s="7"/>
    </row>
    <row r="1752" spans="1:24">
      <c r="A1752" s="6">
        <v>1997</v>
      </c>
      <c r="B1752" s="6" t="s">
        <v>13610</v>
      </c>
      <c r="C1752" s="6" t="s">
        <v>13889</v>
      </c>
      <c r="D1752" s="6" t="s">
        <v>12664</v>
      </c>
      <c r="E1752" s="6">
        <v>1829</v>
      </c>
      <c r="F1752" s="6">
        <v>1829</v>
      </c>
      <c r="G1752" s="6" t="s">
        <v>15</v>
      </c>
      <c r="H1752" s="6" t="s">
        <v>16</v>
      </c>
      <c r="I1752" s="6" t="s">
        <v>17</v>
      </c>
      <c r="J1752" s="6" t="s">
        <v>69</v>
      </c>
      <c r="K1752" s="6">
        <v>52.45</v>
      </c>
      <c r="L1752" s="6">
        <v>158.12</v>
      </c>
      <c r="M1752" s="7">
        <v>11.03</v>
      </c>
      <c r="N1752" s="7">
        <f>MEDIAN(M1752:M1767)</f>
        <v>11.145</v>
      </c>
      <c r="O1752" s="6">
        <v>44</v>
      </c>
      <c r="P1752" s="7">
        <f>MEDIAN(O1752:O1767)</f>
        <v>45</v>
      </c>
      <c r="Q1752" s="6">
        <v>0.51309899999999997</v>
      </c>
      <c r="R1752" s="7">
        <f>MEDIAN(Q1752:Q1767)</f>
        <v>0.51308350000000003</v>
      </c>
      <c r="V1752" s="7"/>
      <c r="W1752" s="7"/>
      <c r="X1752" s="7"/>
    </row>
    <row r="1753" spans="1:24">
      <c r="A1753" s="6">
        <v>1996</v>
      </c>
      <c r="B1753" s="6" t="s">
        <v>13607</v>
      </c>
      <c r="C1753" s="6" t="s">
        <v>13889</v>
      </c>
      <c r="D1753" s="6" t="s">
        <v>12664</v>
      </c>
      <c r="E1753" s="6">
        <v>1829</v>
      </c>
      <c r="F1753" s="6">
        <v>1829</v>
      </c>
      <c r="G1753" s="6" t="s">
        <v>15</v>
      </c>
      <c r="H1753" s="6" t="s">
        <v>16</v>
      </c>
      <c r="I1753" s="6" t="s">
        <v>17</v>
      </c>
      <c r="J1753" s="6" t="s">
        <v>11540</v>
      </c>
      <c r="K1753" s="6">
        <v>52.45</v>
      </c>
      <c r="L1753" s="6">
        <v>158.12</v>
      </c>
      <c r="M1753" s="7">
        <v>11.04</v>
      </c>
      <c r="N1753" s="7"/>
      <c r="P1753" s="7"/>
      <c r="R1753" s="7"/>
      <c r="V1753" s="7"/>
      <c r="W1753" s="7"/>
      <c r="X1753" s="7"/>
    </row>
    <row r="1754" spans="1:24">
      <c r="A1754" s="6">
        <v>1997</v>
      </c>
      <c r="B1754" s="6" t="s">
        <v>13610</v>
      </c>
      <c r="C1754" s="6" t="s">
        <v>13890</v>
      </c>
      <c r="D1754" s="6" t="s">
        <v>13874</v>
      </c>
      <c r="E1754" s="6">
        <v>3943</v>
      </c>
      <c r="F1754" s="6">
        <v>3943</v>
      </c>
      <c r="G1754" s="6" t="s">
        <v>15</v>
      </c>
      <c r="H1754" s="6" t="s">
        <v>16</v>
      </c>
      <c r="I1754" s="6" t="s">
        <v>17</v>
      </c>
      <c r="J1754" s="6" t="s">
        <v>69</v>
      </c>
      <c r="K1754" s="6">
        <v>56.2</v>
      </c>
      <c r="L1754" s="6">
        <v>160.63</v>
      </c>
      <c r="M1754" s="7">
        <v>11.05</v>
      </c>
      <c r="N1754" s="7"/>
      <c r="P1754" s="7"/>
      <c r="Q1754" s="6">
        <v>0.51308399999999998</v>
      </c>
      <c r="R1754" s="7"/>
      <c r="V1754" s="7"/>
      <c r="W1754" s="7"/>
      <c r="X1754" s="7"/>
    </row>
    <row r="1755" spans="1:24">
      <c r="A1755" s="6">
        <v>2009</v>
      </c>
      <c r="B1755" s="6" t="s">
        <v>13613</v>
      </c>
      <c r="C1755" s="6" t="s">
        <v>13891</v>
      </c>
      <c r="D1755" s="6" t="s">
        <v>13636</v>
      </c>
      <c r="G1755" s="6" t="s">
        <v>15</v>
      </c>
      <c r="H1755" s="6" t="s">
        <v>16</v>
      </c>
      <c r="I1755" s="6" t="s">
        <v>17</v>
      </c>
      <c r="J1755" s="6" t="s">
        <v>25</v>
      </c>
      <c r="K1755" s="6">
        <v>60</v>
      </c>
      <c r="L1755" s="6">
        <v>163</v>
      </c>
      <c r="M1755" s="7">
        <v>11.07</v>
      </c>
      <c r="N1755" s="7"/>
      <c r="P1755" s="7"/>
      <c r="R1755" s="7"/>
      <c r="V1755" s="7"/>
      <c r="W1755" s="7"/>
      <c r="X1755" s="7"/>
    </row>
    <row r="1756" spans="1:24">
      <c r="A1756" s="6">
        <v>1981</v>
      </c>
      <c r="B1756" s="6" t="s">
        <v>12367</v>
      </c>
      <c r="C1756" s="6" t="s">
        <v>2265</v>
      </c>
      <c r="D1756" s="6" t="s">
        <v>12260</v>
      </c>
      <c r="E1756" s="6">
        <v>3283</v>
      </c>
      <c r="F1756" s="6">
        <v>3283</v>
      </c>
      <c r="G1756" s="6" t="s">
        <v>15</v>
      </c>
      <c r="H1756" s="6" t="s">
        <v>16</v>
      </c>
      <c r="I1756" s="6" t="s">
        <v>12406</v>
      </c>
      <c r="J1756" s="6" t="s">
        <v>12478</v>
      </c>
      <c r="K1756" s="6">
        <v>56.63</v>
      </c>
      <c r="L1756" s="6">
        <v>161.32</v>
      </c>
      <c r="M1756" s="7">
        <v>11.08</v>
      </c>
      <c r="N1756" s="7"/>
      <c r="O1756" s="6">
        <v>36.9</v>
      </c>
      <c r="P1756" s="7"/>
      <c r="R1756" s="7"/>
      <c r="V1756" s="7"/>
      <c r="W1756" s="7"/>
      <c r="X1756" s="7"/>
    </row>
    <row r="1757" spans="1:24">
      <c r="A1757" s="6">
        <v>1997</v>
      </c>
      <c r="B1757" s="6" t="s">
        <v>13610</v>
      </c>
      <c r="C1757" s="6" t="s">
        <v>13892</v>
      </c>
      <c r="D1757" s="6" t="s">
        <v>13661</v>
      </c>
      <c r="G1757" s="6" t="s">
        <v>15</v>
      </c>
      <c r="H1757" s="6" t="s">
        <v>16</v>
      </c>
      <c r="I1757" s="6" t="s">
        <v>17</v>
      </c>
      <c r="J1757" s="6" t="s">
        <v>69</v>
      </c>
      <c r="K1757" s="6">
        <v>60.5</v>
      </c>
      <c r="L1757" s="6">
        <v>163</v>
      </c>
      <c r="M1757" s="7">
        <v>11.1</v>
      </c>
      <c r="N1757" s="7"/>
      <c r="O1757" s="6">
        <v>56</v>
      </c>
      <c r="P1757" s="7"/>
      <c r="R1757" s="7"/>
      <c r="V1757" s="7"/>
      <c r="W1757" s="7"/>
      <c r="X1757" s="7"/>
    </row>
    <row r="1758" spans="1:24">
      <c r="A1758" s="6">
        <v>1996</v>
      </c>
      <c r="B1758" s="6" t="s">
        <v>13607</v>
      </c>
      <c r="C1758" s="6" t="s">
        <v>13890</v>
      </c>
      <c r="D1758" s="6" t="s">
        <v>13874</v>
      </c>
      <c r="E1758" s="6">
        <v>3943</v>
      </c>
      <c r="F1758" s="6">
        <v>3943</v>
      </c>
      <c r="G1758" s="6" t="s">
        <v>15</v>
      </c>
      <c r="H1758" s="6" t="s">
        <v>16</v>
      </c>
      <c r="I1758" s="6" t="s">
        <v>17</v>
      </c>
      <c r="J1758" s="6" t="s">
        <v>69</v>
      </c>
      <c r="K1758" s="6">
        <v>56.2</v>
      </c>
      <c r="L1758" s="6">
        <v>160.63</v>
      </c>
      <c r="M1758" s="7">
        <v>11.11</v>
      </c>
      <c r="N1758" s="7"/>
      <c r="O1758" s="6">
        <v>49</v>
      </c>
      <c r="P1758" s="7"/>
      <c r="R1758" s="7"/>
      <c r="V1758" s="7"/>
      <c r="W1758" s="7"/>
      <c r="X1758" s="7"/>
    </row>
    <row r="1759" spans="1:24">
      <c r="A1759" s="6">
        <v>2009</v>
      </c>
      <c r="B1759" s="6" t="s">
        <v>13613</v>
      </c>
      <c r="C1759" s="6" t="s">
        <v>13893</v>
      </c>
      <c r="D1759" s="6" t="s">
        <v>13636</v>
      </c>
      <c r="G1759" s="6" t="s">
        <v>15</v>
      </c>
      <c r="H1759" s="6" t="s">
        <v>16</v>
      </c>
      <c r="I1759" s="6" t="s">
        <v>17</v>
      </c>
      <c r="J1759" s="6" t="s">
        <v>534</v>
      </c>
      <c r="K1759" s="6">
        <v>60</v>
      </c>
      <c r="L1759" s="6">
        <v>163</v>
      </c>
      <c r="M1759" s="7">
        <v>11.12</v>
      </c>
      <c r="N1759" s="7"/>
      <c r="P1759" s="7"/>
      <c r="R1759" s="7"/>
      <c r="V1759" s="7"/>
      <c r="W1759" s="7"/>
      <c r="X1759" s="7"/>
    </row>
    <row r="1760" spans="1:24">
      <c r="A1760" s="6">
        <v>2009</v>
      </c>
      <c r="B1760" s="6" t="s">
        <v>13613</v>
      </c>
      <c r="C1760" s="6" t="s">
        <v>13894</v>
      </c>
      <c r="D1760" s="6" t="s">
        <v>12395</v>
      </c>
      <c r="G1760" s="6" t="s">
        <v>15</v>
      </c>
      <c r="H1760" s="6" t="s">
        <v>16</v>
      </c>
      <c r="I1760" s="6" t="s">
        <v>17</v>
      </c>
      <c r="J1760" s="6" t="s">
        <v>69</v>
      </c>
      <c r="K1760" s="6">
        <v>58.92</v>
      </c>
      <c r="L1760" s="6">
        <v>164.33</v>
      </c>
      <c r="M1760" s="7">
        <v>11.17</v>
      </c>
      <c r="N1760" s="7"/>
      <c r="P1760" s="7"/>
      <c r="R1760" s="7"/>
      <c r="V1760" s="7"/>
      <c r="W1760" s="7"/>
      <c r="X1760" s="7"/>
    </row>
    <row r="1761" spans="1:24">
      <c r="A1761" s="6">
        <v>1997</v>
      </c>
      <c r="B1761" s="6" t="s">
        <v>13610</v>
      </c>
      <c r="C1761" s="6" t="s">
        <v>13895</v>
      </c>
      <c r="D1761" s="6" t="s">
        <v>12419</v>
      </c>
      <c r="G1761" s="6" t="s">
        <v>15</v>
      </c>
      <c r="H1761" s="6" t="s">
        <v>16</v>
      </c>
      <c r="I1761" s="6" t="s">
        <v>17</v>
      </c>
      <c r="J1761" s="6" t="s">
        <v>69</v>
      </c>
      <c r="K1761" s="6">
        <v>55.53</v>
      </c>
      <c r="L1761" s="6">
        <v>160.27000000000001</v>
      </c>
      <c r="M1761" s="7">
        <v>11.17</v>
      </c>
      <c r="N1761" s="7"/>
      <c r="P1761" s="7"/>
      <c r="R1761" s="7"/>
      <c r="V1761" s="7"/>
      <c r="W1761" s="7"/>
      <c r="X1761" s="7"/>
    </row>
    <row r="1762" spans="1:24">
      <c r="A1762" s="6">
        <v>1996</v>
      </c>
      <c r="B1762" s="6" t="s">
        <v>13607</v>
      </c>
      <c r="C1762" s="6" t="s">
        <v>13896</v>
      </c>
      <c r="D1762" s="6" t="s">
        <v>12419</v>
      </c>
      <c r="G1762" s="6" t="s">
        <v>15</v>
      </c>
      <c r="H1762" s="6" t="s">
        <v>16</v>
      </c>
      <c r="I1762" s="6" t="s">
        <v>17</v>
      </c>
      <c r="J1762" s="6" t="s">
        <v>69</v>
      </c>
      <c r="K1762" s="6">
        <v>55.53</v>
      </c>
      <c r="L1762" s="6">
        <v>160.27000000000001</v>
      </c>
      <c r="M1762" s="7">
        <v>11.2</v>
      </c>
      <c r="N1762" s="7"/>
      <c r="O1762" s="6">
        <v>40</v>
      </c>
      <c r="P1762" s="7"/>
      <c r="R1762" s="7"/>
      <c r="V1762" s="7"/>
      <c r="W1762" s="7"/>
      <c r="X1762" s="7"/>
    </row>
    <row r="1763" spans="1:24">
      <c r="A1763" s="6">
        <v>1990</v>
      </c>
      <c r="B1763" s="6" t="s">
        <v>12368</v>
      </c>
      <c r="C1763" s="6" t="s">
        <v>13897</v>
      </c>
      <c r="D1763" s="6" t="s">
        <v>12370</v>
      </c>
      <c r="G1763" s="6" t="s">
        <v>15</v>
      </c>
      <c r="H1763" s="6" t="s">
        <v>16</v>
      </c>
      <c r="I1763" s="6" t="s">
        <v>17</v>
      </c>
      <c r="J1763" s="6" t="s">
        <v>433</v>
      </c>
      <c r="K1763" s="6">
        <v>59</v>
      </c>
      <c r="L1763" s="6">
        <v>161</v>
      </c>
      <c r="M1763" s="7">
        <v>11.2</v>
      </c>
      <c r="N1763" s="7"/>
      <c r="O1763" s="6">
        <v>30</v>
      </c>
      <c r="P1763" s="7"/>
      <c r="R1763" s="7"/>
      <c r="V1763" s="7"/>
      <c r="W1763" s="7"/>
      <c r="X1763" s="7"/>
    </row>
    <row r="1764" spans="1:24">
      <c r="A1764" s="6">
        <v>1997</v>
      </c>
      <c r="B1764" s="6" t="s">
        <v>13610</v>
      </c>
      <c r="C1764" s="6" t="s">
        <v>13898</v>
      </c>
      <c r="D1764" s="6" t="s">
        <v>12302</v>
      </c>
      <c r="E1764" s="6">
        <v>1560</v>
      </c>
      <c r="F1764" s="6">
        <v>1560</v>
      </c>
      <c r="G1764" s="6" t="s">
        <v>15</v>
      </c>
      <c r="H1764" s="6" t="s">
        <v>16</v>
      </c>
      <c r="I1764" s="6" t="s">
        <v>17</v>
      </c>
      <c r="J1764" s="6" t="s">
        <v>47</v>
      </c>
      <c r="K1764" s="6">
        <v>54.12</v>
      </c>
      <c r="L1764" s="6">
        <v>159.88</v>
      </c>
      <c r="M1764" s="7">
        <v>11.3</v>
      </c>
      <c r="N1764" s="7"/>
      <c r="O1764" s="6">
        <v>53</v>
      </c>
      <c r="P1764" s="7"/>
      <c r="R1764" s="7"/>
      <c r="V1764" s="7"/>
      <c r="W1764" s="7"/>
      <c r="X1764" s="7"/>
    </row>
    <row r="1765" spans="1:24">
      <c r="A1765" s="6">
        <v>1981</v>
      </c>
      <c r="B1765" s="6" t="s">
        <v>12367</v>
      </c>
      <c r="C1765" s="6" t="s">
        <v>1050</v>
      </c>
      <c r="D1765" s="6" t="s">
        <v>12260</v>
      </c>
      <c r="E1765" s="6">
        <v>3283</v>
      </c>
      <c r="F1765" s="6">
        <v>3283</v>
      </c>
      <c r="G1765" s="6" t="s">
        <v>15</v>
      </c>
      <c r="H1765" s="6" t="s">
        <v>16</v>
      </c>
      <c r="I1765" s="6" t="s">
        <v>12406</v>
      </c>
      <c r="J1765" s="6" t="s">
        <v>12478</v>
      </c>
      <c r="K1765" s="6">
        <v>56.63</v>
      </c>
      <c r="L1765" s="6">
        <v>161.32</v>
      </c>
      <c r="M1765" s="7">
        <v>11.33</v>
      </c>
      <c r="N1765" s="7"/>
      <c r="O1765" s="6">
        <v>46</v>
      </c>
      <c r="P1765" s="7"/>
      <c r="Q1765" s="6">
        <v>0.51295400000000002</v>
      </c>
      <c r="R1765" s="7"/>
      <c r="V1765" s="7"/>
      <c r="W1765" s="7"/>
      <c r="X1765" s="7"/>
    </row>
    <row r="1766" spans="1:24">
      <c r="A1766" s="6">
        <v>1981</v>
      </c>
      <c r="B1766" s="6" t="s">
        <v>12367</v>
      </c>
      <c r="C1766" s="6" t="s">
        <v>3914</v>
      </c>
      <c r="D1766" s="6" t="s">
        <v>12427</v>
      </c>
      <c r="G1766" s="6" t="s">
        <v>15</v>
      </c>
      <c r="H1766" s="6" t="s">
        <v>16</v>
      </c>
      <c r="I1766" s="6" t="s">
        <v>12406</v>
      </c>
      <c r="J1766" s="6" t="s">
        <v>13899</v>
      </c>
      <c r="K1766" s="6">
        <v>53.255000000000003</v>
      </c>
      <c r="L1766" s="6">
        <v>158.83000000000001</v>
      </c>
      <c r="M1766" s="7">
        <v>11.4</v>
      </c>
      <c r="N1766" s="7"/>
      <c r="O1766" s="6">
        <v>39</v>
      </c>
      <c r="P1766" s="7"/>
      <c r="R1766" s="7"/>
      <c r="V1766" s="7"/>
      <c r="W1766" s="7"/>
      <c r="X1766" s="7"/>
    </row>
    <row r="1767" spans="1:24">
      <c r="A1767" s="6">
        <v>2009</v>
      </c>
      <c r="B1767" s="6" t="s">
        <v>13613</v>
      </c>
      <c r="C1767" s="6" t="s">
        <v>13900</v>
      </c>
      <c r="D1767" s="6" t="s">
        <v>13636</v>
      </c>
      <c r="G1767" s="6" t="s">
        <v>15</v>
      </c>
      <c r="H1767" s="6" t="s">
        <v>16</v>
      </c>
      <c r="I1767" s="6" t="s">
        <v>17</v>
      </c>
      <c r="J1767" s="6" t="s">
        <v>534</v>
      </c>
      <c r="K1767" s="6">
        <v>60</v>
      </c>
      <c r="L1767" s="6">
        <v>163</v>
      </c>
      <c r="M1767" s="7">
        <v>11.48</v>
      </c>
      <c r="N1767" s="7"/>
      <c r="O1767" s="6">
        <v>46</v>
      </c>
      <c r="P1767" s="7"/>
      <c r="Q1767" s="6">
        <v>0.51308299999999996</v>
      </c>
      <c r="R1767" s="7"/>
      <c r="V1767" s="7"/>
      <c r="W1767" s="7"/>
      <c r="X1767" s="7"/>
    </row>
    <row r="1768" spans="1:24">
      <c r="A1768" s="6">
        <v>2009</v>
      </c>
      <c r="B1768" s="6" t="s">
        <v>13613</v>
      </c>
      <c r="C1768" s="6" t="s">
        <v>13901</v>
      </c>
      <c r="D1768" s="6" t="s">
        <v>12395</v>
      </c>
      <c r="G1768" s="6" t="s">
        <v>15</v>
      </c>
      <c r="H1768" s="6" t="s">
        <v>16</v>
      </c>
      <c r="I1768" s="6" t="s">
        <v>17</v>
      </c>
      <c r="J1768" s="6" t="s">
        <v>534</v>
      </c>
      <c r="K1768" s="6">
        <v>56.42</v>
      </c>
      <c r="L1768" s="6">
        <v>161.91999999999999</v>
      </c>
      <c r="M1768" s="7">
        <v>11.51</v>
      </c>
      <c r="N1768" s="7">
        <f>MEDIAN(M1768:M1791)</f>
        <v>11.8</v>
      </c>
      <c r="P1768" s="7">
        <f>MEDIAN(O1768:O1791)</f>
        <v>47.6</v>
      </c>
      <c r="Q1768" s="6">
        <v>0.51311200000000001</v>
      </c>
      <c r="R1768" s="7">
        <f>MEDIAN(Q1768:Q1791)</f>
        <v>0.5130809999999999</v>
      </c>
      <c r="V1768" s="7"/>
      <c r="W1768" s="7"/>
      <c r="X1768" s="7"/>
    </row>
    <row r="1769" spans="1:24">
      <c r="A1769" s="6">
        <v>1997</v>
      </c>
      <c r="B1769" s="6" t="s">
        <v>13610</v>
      </c>
      <c r="C1769" s="6" t="s">
        <v>13902</v>
      </c>
      <c r="D1769" s="6" t="s">
        <v>12784</v>
      </c>
      <c r="E1769" s="6">
        <v>2323</v>
      </c>
      <c r="F1769" s="6">
        <v>2323</v>
      </c>
      <c r="G1769" s="6" t="s">
        <v>15</v>
      </c>
      <c r="H1769" s="6" t="s">
        <v>16</v>
      </c>
      <c r="I1769" s="6" t="s">
        <v>17</v>
      </c>
      <c r="J1769" s="6" t="s">
        <v>69</v>
      </c>
      <c r="K1769" s="6">
        <v>52.35</v>
      </c>
      <c r="L1769" s="6">
        <v>158.27000000000001</v>
      </c>
      <c r="M1769" s="7">
        <v>11.55</v>
      </c>
      <c r="N1769" s="7"/>
      <c r="P1769" s="7"/>
      <c r="R1769" s="7"/>
      <c r="V1769" s="7"/>
      <c r="W1769" s="7"/>
      <c r="X1769" s="7"/>
    </row>
    <row r="1770" spans="1:24">
      <c r="A1770" s="6">
        <v>1996</v>
      </c>
      <c r="B1770" s="6" t="s">
        <v>13607</v>
      </c>
      <c r="C1770" s="6" t="s">
        <v>13902</v>
      </c>
      <c r="D1770" s="6" t="s">
        <v>12784</v>
      </c>
      <c r="E1770" s="6">
        <v>2323</v>
      </c>
      <c r="F1770" s="6">
        <v>2323</v>
      </c>
      <c r="G1770" s="6" t="s">
        <v>15</v>
      </c>
      <c r="H1770" s="6" t="s">
        <v>16</v>
      </c>
      <c r="I1770" s="6" t="s">
        <v>17</v>
      </c>
      <c r="J1770" s="6" t="s">
        <v>69</v>
      </c>
      <c r="K1770" s="6">
        <v>52.35</v>
      </c>
      <c r="L1770" s="6">
        <v>158.27000000000001</v>
      </c>
      <c r="M1770" s="7">
        <v>11.6</v>
      </c>
      <c r="N1770" s="7"/>
      <c r="O1770" s="6">
        <v>51</v>
      </c>
      <c r="P1770" s="7"/>
      <c r="R1770" s="7"/>
      <c r="V1770" s="7"/>
      <c r="W1770" s="7"/>
      <c r="X1770" s="7"/>
    </row>
    <row r="1771" spans="1:24">
      <c r="A1771" s="6">
        <v>1990</v>
      </c>
      <c r="B1771" s="6" t="s">
        <v>12368</v>
      </c>
      <c r="C1771" s="6" t="s">
        <v>13903</v>
      </c>
      <c r="D1771" s="6" t="s">
        <v>12370</v>
      </c>
      <c r="G1771" s="6" t="s">
        <v>15</v>
      </c>
      <c r="H1771" s="6" t="s">
        <v>16</v>
      </c>
      <c r="I1771" s="6" t="s">
        <v>17</v>
      </c>
      <c r="J1771" s="6" t="s">
        <v>433</v>
      </c>
      <c r="K1771" s="6">
        <v>59</v>
      </c>
      <c r="L1771" s="6">
        <v>161</v>
      </c>
      <c r="M1771" s="7">
        <v>11.6</v>
      </c>
      <c r="N1771" s="7"/>
      <c r="P1771" s="7"/>
      <c r="R1771" s="7"/>
      <c r="V1771" s="7"/>
      <c r="W1771" s="7"/>
      <c r="X1771" s="7"/>
    </row>
    <row r="1772" spans="1:24">
      <c r="A1772" s="6">
        <v>2006</v>
      </c>
      <c r="B1772" s="6" t="s">
        <v>13596</v>
      </c>
      <c r="C1772" s="6" t="s">
        <v>13904</v>
      </c>
      <c r="D1772" s="6" t="s">
        <v>12465</v>
      </c>
      <c r="G1772" s="6" t="s">
        <v>15</v>
      </c>
      <c r="H1772" s="6" t="s">
        <v>16</v>
      </c>
      <c r="I1772" s="6" t="s">
        <v>12406</v>
      </c>
      <c r="J1772" s="6" t="s">
        <v>13815</v>
      </c>
      <c r="K1772" s="6">
        <v>58</v>
      </c>
      <c r="L1772" s="6">
        <v>157.5</v>
      </c>
      <c r="M1772" s="7">
        <v>11.63</v>
      </c>
      <c r="N1772" s="7"/>
      <c r="O1772" s="6">
        <v>25</v>
      </c>
      <c r="P1772" s="7"/>
      <c r="R1772" s="7"/>
      <c r="V1772" s="7"/>
      <c r="W1772" s="7"/>
      <c r="X1772" s="7"/>
    </row>
    <row r="1773" spans="1:24">
      <c r="A1773" s="6">
        <v>2006</v>
      </c>
      <c r="B1773" s="6" t="s">
        <v>13596</v>
      </c>
      <c r="C1773" s="6" t="s">
        <v>13905</v>
      </c>
      <c r="D1773" s="6" t="s">
        <v>12465</v>
      </c>
      <c r="G1773" s="6" t="s">
        <v>15</v>
      </c>
      <c r="H1773" s="6" t="s">
        <v>16</v>
      </c>
      <c r="I1773" s="6" t="s">
        <v>12406</v>
      </c>
      <c r="J1773" s="6" t="s">
        <v>13815</v>
      </c>
      <c r="K1773" s="6">
        <v>58</v>
      </c>
      <c r="L1773" s="6">
        <v>157.5</v>
      </c>
      <c r="M1773" s="7">
        <v>11.67</v>
      </c>
      <c r="N1773" s="7"/>
      <c r="P1773" s="7"/>
      <c r="R1773" s="7"/>
      <c r="V1773" s="7"/>
      <c r="W1773" s="7"/>
      <c r="X1773" s="7"/>
    </row>
    <row r="1774" spans="1:24">
      <c r="A1774" s="6">
        <v>2006</v>
      </c>
      <c r="B1774" s="6" t="s">
        <v>13780</v>
      </c>
      <c r="C1774" s="6" t="s">
        <v>13906</v>
      </c>
      <c r="D1774" s="6" t="s">
        <v>12465</v>
      </c>
      <c r="G1774" s="6" t="s">
        <v>15</v>
      </c>
      <c r="H1774" s="6" t="s">
        <v>16</v>
      </c>
      <c r="I1774" s="6" t="s">
        <v>17</v>
      </c>
      <c r="J1774" s="6" t="s">
        <v>69</v>
      </c>
      <c r="K1774" s="6">
        <v>58</v>
      </c>
      <c r="L1774" s="6">
        <v>157.5</v>
      </c>
      <c r="M1774" s="7">
        <v>11.72</v>
      </c>
      <c r="N1774" s="7"/>
      <c r="O1774" s="6">
        <v>47.6</v>
      </c>
      <c r="P1774" s="7"/>
      <c r="R1774" s="7"/>
      <c r="V1774" s="7"/>
      <c r="W1774" s="7"/>
      <c r="X1774" s="7"/>
    </row>
    <row r="1775" spans="1:24">
      <c r="A1775" s="6">
        <v>1981</v>
      </c>
      <c r="B1775" s="6" t="s">
        <v>12367</v>
      </c>
      <c r="C1775" s="6" t="s">
        <v>3917</v>
      </c>
      <c r="D1775" s="6" t="s">
        <v>12427</v>
      </c>
      <c r="G1775" s="6" t="s">
        <v>15</v>
      </c>
      <c r="H1775" s="6" t="s">
        <v>16</v>
      </c>
      <c r="I1775" s="6" t="s">
        <v>12406</v>
      </c>
      <c r="J1775" s="6" t="s">
        <v>12478</v>
      </c>
      <c r="K1775" s="6">
        <v>53.255000000000003</v>
      </c>
      <c r="L1775" s="6">
        <v>158.83000000000001</v>
      </c>
      <c r="M1775" s="7">
        <v>11.76</v>
      </c>
      <c r="N1775" s="7"/>
      <c r="P1775" s="7"/>
      <c r="R1775" s="7"/>
      <c r="V1775" s="7"/>
      <c r="W1775" s="7"/>
      <c r="X1775" s="7"/>
    </row>
    <row r="1776" spans="1:24">
      <c r="A1776" s="6">
        <v>2006</v>
      </c>
      <c r="B1776" s="6" t="s">
        <v>13780</v>
      </c>
      <c r="C1776" s="6" t="s">
        <v>13907</v>
      </c>
      <c r="D1776" s="6" t="s">
        <v>12465</v>
      </c>
      <c r="G1776" s="6" t="s">
        <v>15</v>
      </c>
      <c r="H1776" s="6" t="s">
        <v>16</v>
      </c>
      <c r="I1776" s="6" t="s">
        <v>17</v>
      </c>
      <c r="J1776" s="6" t="s">
        <v>69</v>
      </c>
      <c r="K1776" s="6">
        <v>58</v>
      </c>
      <c r="L1776" s="6">
        <v>157.5</v>
      </c>
      <c r="M1776" s="7">
        <v>11.78</v>
      </c>
      <c r="N1776" s="7"/>
      <c r="O1776" s="6">
        <v>48</v>
      </c>
      <c r="P1776" s="7"/>
      <c r="R1776" s="7"/>
      <c r="V1776" s="7"/>
      <c r="W1776" s="7"/>
      <c r="X1776" s="7"/>
    </row>
    <row r="1777" spans="1:24">
      <c r="A1777" s="6">
        <v>2008</v>
      </c>
      <c r="B1777" s="6" t="s">
        <v>13591</v>
      </c>
      <c r="C1777" s="6" t="s">
        <v>13904</v>
      </c>
      <c r="D1777" s="6" t="s">
        <v>12465</v>
      </c>
      <c r="G1777" s="6" t="s">
        <v>15</v>
      </c>
      <c r="H1777" s="6" t="s">
        <v>16</v>
      </c>
      <c r="I1777" s="6" t="s">
        <v>12406</v>
      </c>
      <c r="J1777" s="6" t="s">
        <v>13815</v>
      </c>
      <c r="K1777" s="6">
        <v>58</v>
      </c>
      <c r="L1777" s="6">
        <v>157.5</v>
      </c>
      <c r="M1777" s="7">
        <v>11.79</v>
      </c>
      <c r="N1777" s="7"/>
      <c r="P1777" s="7"/>
      <c r="R1777" s="7"/>
      <c r="V1777" s="7"/>
      <c r="W1777" s="7"/>
      <c r="X1777" s="7"/>
    </row>
    <row r="1778" spans="1:24">
      <c r="A1778" s="6">
        <v>2009</v>
      </c>
      <c r="B1778" s="6" t="s">
        <v>13613</v>
      </c>
      <c r="C1778" s="6" t="s">
        <v>13908</v>
      </c>
      <c r="D1778" s="6" t="s">
        <v>13636</v>
      </c>
      <c r="G1778" s="6" t="s">
        <v>15</v>
      </c>
      <c r="H1778" s="6" t="s">
        <v>16</v>
      </c>
      <c r="I1778" s="6" t="s">
        <v>17</v>
      </c>
      <c r="J1778" s="6" t="s">
        <v>69</v>
      </c>
      <c r="K1778" s="6">
        <v>60</v>
      </c>
      <c r="L1778" s="6">
        <v>163</v>
      </c>
      <c r="M1778" s="7">
        <v>11.8</v>
      </c>
      <c r="N1778" s="7"/>
      <c r="P1778" s="7"/>
      <c r="R1778" s="7"/>
      <c r="V1778" s="7"/>
      <c r="W1778" s="7"/>
      <c r="X1778" s="7"/>
    </row>
    <row r="1779" spans="1:24">
      <c r="A1779" s="6">
        <v>2009</v>
      </c>
      <c r="B1779" s="6" t="s">
        <v>13613</v>
      </c>
      <c r="C1779" s="6" t="s">
        <v>13909</v>
      </c>
      <c r="D1779" s="6" t="s">
        <v>13857</v>
      </c>
      <c r="G1779" s="6" t="s">
        <v>15</v>
      </c>
      <c r="H1779" s="6" t="s">
        <v>16</v>
      </c>
      <c r="I1779" s="6" t="s">
        <v>17</v>
      </c>
      <c r="J1779" s="6" t="s">
        <v>69</v>
      </c>
      <c r="K1779" s="6">
        <v>59</v>
      </c>
      <c r="L1779" s="6">
        <v>160</v>
      </c>
      <c r="M1779" s="7">
        <v>11.8</v>
      </c>
      <c r="N1779" s="7"/>
      <c r="P1779" s="7"/>
      <c r="R1779" s="7"/>
      <c r="V1779" s="7"/>
      <c r="W1779" s="7"/>
      <c r="X1779" s="7"/>
    </row>
    <row r="1780" spans="1:24">
      <c r="A1780" s="6">
        <v>2008</v>
      </c>
      <c r="B1780" s="6" t="s">
        <v>13591</v>
      </c>
      <c r="C1780" s="6" t="s">
        <v>13905</v>
      </c>
      <c r="D1780" s="6" t="s">
        <v>12465</v>
      </c>
      <c r="G1780" s="6" t="s">
        <v>15</v>
      </c>
      <c r="H1780" s="6" t="s">
        <v>16</v>
      </c>
      <c r="I1780" s="6" t="s">
        <v>12406</v>
      </c>
      <c r="J1780" s="6" t="s">
        <v>13815</v>
      </c>
      <c r="K1780" s="6">
        <v>58</v>
      </c>
      <c r="L1780" s="6">
        <v>157.5</v>
      </c>
      <c r="M1780" s="7">
        <v>11.8</v>
      </c>
      <c r="N1780" s="7"/>
      <c r="P1780" s="7"/>
      <c r="R1780" s="7"/>
      <c r="V1780" s="7"/>
      <c r="W1780" s="7"/>
      <c r="X1780" s="7"/>
    </row>
    <row r="1781" spans="1:24">
      <c r="A1781" s="6">
        <v>2009</v>
      </c>
      <c r="B1781" s="6" t="s">
        <v>13613</v>
      </c>
      <c r="C1781" s="6" t="s">
        <v>13910</v>
      </c>
      <c r="D1781" s="6" t="s">
        <v>13636</v>
      </c>
      <c r="G1781" s="6" t="s">
        <v>15</v>
      </c>
      <c r="H1781" s="6" t="s">
        <v>16</v>
      </c>
      <c r="I1781" s="6" t="s">
        <v>17</v>
      </c>
      <c r="J1781" s="6" t="s">
        <v>69</v>
      </c>
      <c r="K1781" s="6">
        <v>60</v>
      </c>
      <c r="L1781" s="6">
        <v>163</v>
      </c>
      <c r="M1781" s="7">
        <v>11.81</v>
      </c>
      <c r="N1781" s="7"/>
      <c r="P1781" s="7"/>
      <c r="R1781" s="7"/>
      <c r="V1781" s="7"/>
      <c r="W1781" s="7"/>
      <c r="X1781" s="7"/>
    </row>
    <row r="1782" spans="1:24">
      <c r="A1782" s="6">
        <v>1981</v>
      </c>
      <c r="B1782" s="6" t="s">
        <v>12367</v>
      </c>
      <c r="C1782" s="6" t="s">
        <v>867</v>
      </c>
      <c r="D1782" s="6" t="s">
        <v>12260</v>
      </c>
      <c r="E1782" s="6">
        <v>3283</v>
      </c>
      <c r="F1782" s="6">
        <v>3283</v>
      </c>
      <c r="G1782" s="6" t="s">
        <v>15</v>
      </c>
      <c r="H1782" s="6" t="s">
        <v>16</v>
      </c>
      <c r="I1782" s="6" t="s">
        <v>12406</v>
      </c>
      <c r="J1782" s="6" t="s">
        <v>12478</v>
      </c>
      <c r="K1782" s="6">
        <v>56.63</v>
      </c>
      <c r="L1782" s="6">
        <v>161.32</v>
      </c>
      <c r="M1782" s="7">
        <v>11.82</v>
      </c>
      <c r="N1782" s="7"/>
      <c r="O1782" s="6">
        <v>42</v>
      </c>
      <c r="P1782" s="7"/>
      <c r="R1782" s="7"/>
      <c r="V1782" s="7"/>
      <c r="W1782" s="7"/>
      <c r="X1782" s="7"/>
    </row>
    <row r="1783" spans="1:24">
      <c r="A1783" s="6">
        <v>2006</v>
      </c>
      <c r="B1783" s="6" t="s">
        <v>13780</v>
      </c>
      <c r="C1783" s="6" t="s">
        <v>13911</v>
      </c>
      <c r="D1783" s="6" t="s">
        <v>12465</v>
      </c>
      <c r="G1783" s="6" t="s">
        <v>15</v>
      </c>
      <c r="H1783" s="6" t="s">
        <v>16</v>
      </c>
      <c r="I1783" s="6" t="s">
        <v>17</v>
      </c>
      <c r="J1783" s="6" t="s">
        <v>69</v>
      </c>
      <c r="K1783" s="6">
        <v>58</v>
      </c>
      <c r="L1783" s="6">
        <v>157.5</v>
      </c>
      <c r="M1783" s="7">
        <v>11.88</v>
      </c>
      <c r="N1783" s="7"/>
      <c r="O1783" s="6">
        <v>47</v>
      </c>
      <c r="P1783" s="7"/>
      <c r="R1783" s="7"/>
      <c r="V1783" s="7"/>
      <c r="W1783" s="7"/>
      <c r="X1783" s="7"/>
    </row>
    <row r="1784" spans="1:24">
      <c r="A1784" s="6">
        <v>2006</v>
      </c>
      <c r="B1784" s="6" t="s">
        <v>13780</v>
      </c>
      <c r="C1784" s="6" t="s">
        <v>13912</v>
      </c>
      <c r="D1784" s="6" t="s">
        <v>12465</v>
      </c>
      <c r="G1784" s="6" t="s">
        <v>15</v>
      </c>
      <c r="H1784" s="6" t="s">
        <v>16</v>
      </c>
      <c r="I1784" s="6" t="s">
        <v>17</v>
      </c>
      <c r="J1784" s="6" t="s">
        <v>69</v>
      </c>
      <c r="K1784" s="6">
        <v>58</v>
      </c>
      <c r="L1784" s="6">
        <v>157.5</v>
      </c>
      <c r="M1784" s="7">
        <v>11.88</v>
      </c>
      <c r="N1784" s="7"/>
      <c r="P1784" s="7"/>
      <c r="Q1784" s="6">
        <v>0.51308299999999996</v>
      </c>
      <c r="R1784" s="7"/>
      <c r="V1784" s="7"/>
      <c r="W1784" s="7"/>
      <c r="X1784" s="7"/>
    </row>
    <row r="1785" spans="1:24">
      <c r="A1785" s="6">
        <v>2009</v>
      </c>
      <c r="B1785" s="6" t="s">
        <v>13613</v>
      </c>
      <c r="C1785" s="6" t="s">
        <v>13913</v>
      </c>
      <c r="D1785" s="6" t="s">
        <v>13857</v>
      </c>
      <c r="G1785" s="6" t="s">
        <v>15</v>
      </c>
      <c r="H1785" s="6" t="s">
        <v>16</v>
      </c>
      <c r="I1785" s="6" t="s">
        <v>17</v>
      </c>
      <c r="J1785" s="6" t="s">
        <v>69</v>
      </c>
      <c r="K1785" s="6">
        <v>59</v>
      </c>
      <c r="L1785" s="6">
        <v>160</v>
      </c>
      <c r="M1785" s="7">
        <v>11.9</v>
      </c>
      <c r="N1785" s="7"/>
      <c r="P1785" s="7"/>
      <c r="R1785" s="7"/>
      <c r="V1785" s="7"/>
      <c r="W1785" s="7"/>
      <c r="X1785" s="7"/>
    </row>
    <row r="1786" spans="1:24">
      <c r="A1786" s="6">
        <v>2009</v>
      </c>
      <c r="B1786" s="6" t="s">
        <v>13613</v>
      </c>
      <c r="C1786" s="6" t="s">
        <v>13914</v>
      </c>
      <c r="D1786" s="6" t="s">
        <v>13857</v>
      </c>
      <c r="G1786" s="6" t="s">
        <v>15</v>
      </c>
      <c r="H1786" s="6" t="s">
        <v>16</v>
      </c>
      <c r="I1786" s="6" t="s">
        <v>17</v>
      </c>
      <c r="J1786" s="6" t="s">
        <v>69</v>
      </c>
      <c r="K1786" s="6">
        <v>59</v>
      </c>
      <c r="L1786" s="6">
        <v>160</v>
      </c>
      <c r="M1786" s="7">
        <v>11.92</v>
      </c>
      <c r="N1786" s="7"/>
      <c r="P1786" s="7"/>
      <c r="R1786" s="7"/>
      <c r="V1786" s="7"/>
      <c r="W1786" s="7"/>
      <c r="X1786" s="7"/>
    </row>
    <row r="1787" spans="1:24">
      <c r="A1787" s="6">
        <v>1981</v>
      </c>
      <c r="B1787" s="6" t="s">
        <v>12367</v>
      </c>
      <c r="C1787" s="6" t="s">
        <v>3736</v>
      </c>
      <c r="D1787" s="6" t="s">
        <v>12427</v>
      </c>
      <c r="G1787" s="6" t="s">
        <v>15</v>
      </c>
      <c r="H1787" s="6" t="s">
        <v>16</v>
      </c>
      <c r="I1787" s="6" t="s">
        <v>12406</v>
      </c>
      <c r="J1787" s="6" t="s">
        <v>12478</v>
      </c>
      <c r="K1787" s="6">
        <v>53.255000000000003</v>
      </c>
      <c r="L1787" s="6">
        <v>158.83000000000001</v>
      </c>
      <c r="M1787" s="7">
        <v>11.92</v>
      </c>
      <c r="N1787" s="7"/>
      <c r="P1787" s="7"/>
      <c r="R1787" s="7"/>
      <c r="V1787" s="7"/>
      <c r="W1787" s="7"/>
      <c r="X1787" s="7"/>
    </row>
    <row r="1788" spans="1:24">
      <c r="A1788" s="6">
        <v>1981</v>
      </c>
      <c r="B1788" s="6" t="s">
        <v>12367</v>
      </c>
      <c r="C1788" s="6" t="s">
        <v>3668</v>
      </c>
      <c r="D1788" s="6" t="s">
        <v>12427</v>
      </c>
      <c r="G1788" s="6" t="s">
        <v>15</v>
      </c>
      <c r="H1788" s="6" t="s">
        <v>16</v>
      </c>
      <c r="I1788" s="6" t="s">
        <v>12406</v>
      </c>
      <c r="J1788" s="6" t="s">
        <v>12478</v>
      </c>
      <c r="K1788" s="6">
        <v>53.255000000000003</v>
      </c>
      <c r="L1788" s="6">
        <v>158.83000000000001</v>
      </c>
      <c r="M1788" s="7">
        <v>12.05</v>
      </c>
      <c r="N1788" s="7"/>
      <c r="O1788" s="6">
        <v>47.6</v>
      </c>
      <c r="P1788" s="7"/>
      <c r="R1788" s="7"/>
      <c r="V1788" s="7"/>
      <c r="W1788" s="7"/>
      <c r="X1788" s="7"/>
    </row>
    <row r="1789" spans="1:24">
      <c r="A1789" s="6">
        <v>2009</v>
      </c>
      <c r="B1789" s="6" t="s">
        <v>13613</v>
      </c>
      <c r="C1789" s="6" t="s">
        <v>13915</v>
      </c>
      <c r="D1789" s="6" t="s">
        <v>13857</v>
      </c>
      <c r="G1789" s="6" t="s">
        <v>15</v>
      </c>
      <c r="H1789" s="6" t="s">
        <v>16</v>
      </c>
      <c r="I1789" s="6" t="s">
        <v>17</v>
      </c>
      <c r="J1789" s="6" t="s">
        <v>69</v>
      </c>
      <c r="K1789" s="6">
        <v>59</v>
      </c>
      <c r="L1789" s="6">
        <v>160</v>
      </c>
      <c r="M1789" s="7">
        <v>12.05</v>
      </c>
      <c r="N1789" s="7"/>
      <c r="O1789" s="6">
        <v>48</v>
      </c>
      <c r="P1789" s="7"/>
      <c r="Q1789" s="6">
        <v>0.51307899999999995</v>
      </c>
      <c r="R1789" s="7"/>
      <c r="V1789" s="7"/>
      <c r="W1789" s="7"/>
      <c r="X1789" s="7"/>
    </row>
    <row r="1790" spans="1:24">
      <c r="A1790" s="6">
        <v>2009</v>
      </c>
      <c r="B1790" s="6" t="s">
        <v>13613</v>
      </c>
      <c r="C1790" s="6" t="s">
        <v>13916</v>
      </c>
      <c r="D1790" s="6" t="s">
        <v>13857</v>
      </c>
      <c r="G1790" s="6" t="s">
        <v>15</v>
      </c>
      <c r="H1790" s="6" t="s">
        <v>16</v>
      </c>
      <c r="I1790" s="6" t="s">
        <v>17</v>
      </c>
      <c r="J1790" s="6" t="s">
        <v>69</v>
      </c>
      <c r="K1790" s="6">
        <v>59</v>
      </c>
      <c r="L1790" s="6">
        <v>160</v>
      </c>
      <c r="M1790" s="7">
        <v>12.08</v>
      </c>
      <c r="N1790" s="7"/>
      <c r="O1790" s="6">
        <v>47</v>
      </c>
      <c r="P1790" s="7"/>
      <c r="Q1790" s="6">
        <v>0.51305900000000004</v>
      </c>
      <c r="R1790" s="7"/>
      <c r="V1790" s="7"/>
      <c r="W1790" s="7"/>
      <c r="X1790" s="7"/>
    </row>
    <row r="1791" spans="1:24">
      <c r="A1791" s="6">
        <v>2009</v>
      </c>
      <c r="B1791" s="6" t="s">
        <v>13613</v>
      </c>
      <c r="C1791" s="6" t="s">
        <v>13917</v>
      </c>
      <c r="D1791" s="6" t="s">
        <v>13857</v>
      </c>
      <c r="G1791" s="6" t="s">
        <v>15</v>
      </c>
      <c r="H1791" s="6" t="s">
        <v>16</v>
      </c>
      <c r="I1791" s="6" t="s">
        <v>17</v>
      </c>
      <c r="J1791" s="6" t="s">
        <v>69</v>
      </c>
      <c r="K1791" s="6">
        <v>59</v>
      </c>
      <c r="L1791" s="6">
        <v>160</v>
      </c>
      <c r="M1791" s="7">
        <v>12.08</v>
      </c>
      <c r="N1791" s="7"/>
      <c r="P1791" s="7"/>
      <c r="R1791" s="7"/>
      <c r="V1791" s="7"/>
      <c r="W1791" s="7"/>
      <c r="X1791" s="7"/>
    </row>
    <row r="1794" spans="1:106">
      <c r="A1794" s="6" t="s">
        <v>3590</v>
      </c>
      <c r="AX1794" s="7"/>
      <c r="DA1794" s="7"/>
      <c r="DB1794" s="7" t="e">
        <f t="shared" ref="DB1794:DB1857" si="0">DS1794/DW1794</f>
        <v>#DIV/0!</v>
      </c>
    </row>
    <row r="1795" spans="1:106">
      <c r="A1795" s="6" t="s">
        <v>3591</v>
      </c>
      <c r="B1795" s="6" t="s">
        <v>32678</v>
      </c>
      <c r="C1795" s="6">
        <v>2013</v>
      </c>
      <c r="AX1795" s="7"/>
      <c r="DA1795" s="7"/>
      <c r="DB1795" s="7" t="e">
        <f t="shared" si="0"/>
        <v>#DIV/0!</v>
      </c>
    </row>
    <row r="1796" spans="1:106">
      <c r="A1796" s="6" t="s">
        <v>3593</v>
      </c>
      <c r="AX1796" s="7"/>
      <c r="DA1796" s="7"/>
      <c r="DB1796" s="7" t="e">
        <f t="shared" si="0"/>
        <v>#DIV/0!</v>
      </c>
    </row>
    <row r="1797" spans="1:106">
      <c r="AX1797" s="7"/>
      <c r="DA1797" s="7"/>
      <c r="DB1797" s="7" t="e">
        <f t="shared" si="0"/>
        <v>#DIV/0!</v>
      </c>
    </row>
    <row r="1798" spans="1:106">
      <c r="A1798" s="6" t="s">
        <v>34170</v>
      </c>
      <c r="AX1798" s="7"/>
      <c r="DA1798" s="7"/>
      <c r="DB1798" s="7" t="e">
        <f t="shared" si="0"/>
        <v>#DIV/0!</v>
      </c>
    </row>
    <row r="1799" spans="1:106">
      <c r="A1799" s="6" t="s">
        <v>34454</v>
      </c>
      <c r="AX1799" s="7"/>
      <c r="DA1799" s="7"/>
      <c r="DB1799" s="7" t="e">
        <f t="shared" si="0"/>
        <v>#DIV/0!</v>
      </c>
    </row>
    <row r="1800" spans="1:106">
      <c r="A1800" s="6" t="s">
        <v>34455</v>
      </c>
      <c r="AX1800" s="7"/>
      <c r="DA1800" s="7"/>
      <c r="DB1800" s="7" t="e">
        <f t="shared" si="0"/>
        <v>#DIV/0!</v>
      </c>
    </row>
    <row r="1801" spans="1:106">
      <c r="A1801" s="6" t="s">
        <v>34456</v>
      </c>
      <c r="AX1801" s="7"/>
      <c r="DA1801" s="7"/>
      <c r="DB1801" s="7" t="e">
        <f t="shared" si="0"/>
        <v>#DIV/0!</v>
      </c>
    </row>
    <row r="1802" spans="1:106">
      <c r="A1802" s="6" t="s">
        <v>34274</v>
      </c>
      <c r="AX1802" s="7"/>
      <c r="DA1802" s="7"/>
      <c r="DB1802" s="7" t="e">
        <f t="shared" si="0"/>
        <v>#DIV/0!</v>
      </c>
    </row>
    <row r="1803" spans="1:106">
      <c r="A1803" s="6" t="s">
        <v>34457</v>
      </c>
      <c r="AX1803" s="7"/>
      <c r="DA1803" s="7"/>
      <c r="DB1803" s="7" t="e">
        <f t="shared" si="0"/>
        <v>#DIV/0!</v>
      </c>
    </row>
    <row r="1804" spans="1:106">
      <c r="A1804" s="6" t="s">
        <v>34458</v>
      </c>
      <c r="AX1804" s="7"/>
      <c r="DA1804" s="7"/>
      <c r="DB1804" s="7" t="e">
        <f t="shared" si="0"/>
        <v>#DIV/0!</v>
      </c>
    </row>
    <row r="1805" spans="1:106">
      <c r="A1805" s="6" t="s">
        <v>34459</v>
      </c>
      <c r="AX1805" s="7"/>
      <c r="DA1805" s="7"/>
      <c r="DB1805" s="7" t="e">
        <f t="shared" si="0"/>
        <v>#DIV/0!</v>
      </c>
    </row>
    <row r="1806" spans="1:106">
      <c r="A1806" s="6" t="s">
        <v>34460</v>
      </c>
      <c r="AX1806" s="7"/>
      <c r="DA1806" s="7"/>
      <c r="DB1806" s="7" t="e">
        <f t="shared" si="0"/>
        <v>#DIV/0!</v>
      </c>
    </row>
    <row r="1807" spans="1:106">
      <c r="A1807" s="6" t="s">
        <v>34461</v>
      </c>
      <c r="AX1807" s="7"/>
      <c r="DA1807" s="7"/>
      <c r="DB1807" s="7" t="e">
        <f t="shared" si="0"/>
        <v>#DIV/0!</v>
      </c>
    </row>
    <row r="1808" spans="1:106">
      <c r="A1808" s="6" t="s">
        <v>34462</v>
      </c>
      <c r="AX1808" s="7"/>
      <c r="DA1808" s="7"/>
      <c r="DB1808" s="7" t="e">
        <f t="shared" si="0"/>
        <v>#DIV/0!</v>
      </c>
    </row>
    <row r="1809" spans="1:106">
      <c r="A1809" s="6" t="s">
        <v>34276</v>
      </c>
      <c r="AX1809" s="7"/>
      <c r="DA1809" s="7"/>
      <c r="DB1809" s="7" t="e">
        <f t="shared" si="0"/>
        <v>#DIV/0!</v>
      </c>
    </row>
    <row r="1810" spans="1:106">
      <c r="A1810" s="6" t="s">
        <v>34463</v>
      </c>
      <c r="AX1810" s="7"/>
      <c r="DA1810" s="7"/>
      <c r="DB1810" s="7" t="e">
        <f t="shared" si="0"/>
        <v>#DIV/0!</v>
      </c>
    </row>
    <row r="1811" spans="1:106">
      <c r="A1811" s="6" t="s">
        <v>34464</v>
      </c>
      <c r="AX1811" s="7"/>
      <c r="DA1811" s="7"/>
      <c r="DB1811" s="7" t="e">
        <f t="shared" si="0"/>
        <v>#DIV/0!</v>
      </c>
    </row>
    <row r="1812" spans="1:106">
      <c r="A1812" s="6" t="s">
        <v>34278</v>
      </c>
      <c r="AX1812" s="7"/>
      <c r="DA1812" s="7"/>
      <c r="DB1812" s="7" t="e">
        <f t="shared" si="0"/>
        <v>#DIV/0!</v>
      </c>
    </row>
    <row r="1813" spans="1:106">
      <c r="A1813" s="6" t="s">
        <v>34465</v>
      </c>
      <c r="AX1813" s="7"/>
      <c r="DA1813" s="7"/>
      <c r="DB1813" s="7" t="e">
        <f t="shared" si="0"/>
        <v>#DIV/0!</v>
      </c>
    </row>
    <row r="1814" spans="1:106">
      <c r="A1814" s="6" t="s">
        <v>34283</v>
      </c>
      <c r="AX1814" s="7"/>
      <c r="DA1814" s="7"/>
      <c r="DB1814" s="7" t="e">
        <f t="shared" si="0"/>
        <v>#DIV/0!</v>
      </c>
    </row>
    <row r="1815" spans="1:106">
      <c r="A1815" s="6" t="s">
        <v>34285</v>
      </c>
      <c r="AX1815" s="7"/>
      <c r="DA1815" s="7"/>
      <c r="DB1815" s="7" t="e">
        <f t="shared" si="0"/>
        <v>#DIV/0!</v>
      </c>
    </row>
    <row r="1816" spans="1:106">
      <c r="A1816" s="6" t="s">
        <v>34466</v>
      </c>
      <c r="AX1816" s="7"/>
      <c r="DA1816" s="7"/>
      <c r="DB1816" s="7" t="e">
        <f t="shared" si="0"/>
        <v>#DIV/0!</v>
      </c>
    </row>
    <row r="1817" spans="1:106">
      <c r="A1817" s="6" t="s">
        <v>34287</v>
      </c>
      <c r="AX1817" s="7"/>
      <c r="DA1817" s="7"/>
      <c r="DB1817" s="7" t="e">
        <f t="shared" si="0"/>
        <v>#DIV/0!</v>
      </c>
    </row>
    <row r="1818" spans="1:106">
      <c r="A1818" s="6" t="s">
        <v>34467</v>
      </c>
      <c r="AX1818" s="7"/>
      <c r="DA1818" s="7"/>
      <c r="DB1818" s="7" t="e">
        <f t="shared" si="0"/>
        <v>#DIV/0!</v>
      </c>
    </row>
    <row r="1819" spans="1:106">
      <c r="A1819" s="6" t="s">
        <v>34295</v>
      </c>
      <c r="AX1819" s="7"/>
      <c r="DA1819" s="7"/>
      <c r="DB1819" s="7" t="e">
        <f t="shared" si="0"/>
        <v>#DIV/0!</v>
      </c>
    </row>
    <row r="1820" spans="1:106">
      <c r="A1820" s="6" t="s">
        <v>34296</v>
      </c>
      <c r="AX1820" s="7"/>
      <c r="DA1820" s="7"/>
      <c r="DB1820" s="7" t="e">
        <f t="shared" si="0"/>
        <v>#DIV/0!</v>
      </c>
    </row>
    <row r="1821" spans="1:106">
      <c r="A1821" s="6" t="s">
        <v>34298</v>
      </c>
      <c r="AX1821" s="7"/>
      <c r="DA1821" s="7"/>
      <c r="DB1821" s="7" t="e">
        <f t="shared" si="0"/>
        <v>#DIV/0!</v>
      </c>
    </row>
    <row r="1822" spans="1:106">
      <c r="A1822" s="6" t="s">
        <v>34300</v>
      </c>
      <c r="AX1822" s="7"/>
      <c r="DA1822" s="7"/>
      <c r="DB1822" s="7" t="e">
        <f t="shared" si="0"/>
        <v>#DIV/0!</v>
      </c>
    </row>
    <row r="1823" spans="1:106">
      <c r="A1823" s="6" t="s">
        <v>34468</v>
      </c>
      <c r="AX1823" s="7"/>
      <c r="DA1823" s="7"/>
      <c r="DB1823" s="7" t="e">
        <f t="shared" si="0"/>
        <v>#DIV/0!</v>
      </c>
    </row>
    <row r="1824" spans="1:106">
      <c r="A1824" s="6" t="s">
        <v>34469</v>
      </c>
      <c r="AX1824" s="7"/>
      <c r="DA1824" s="7"/>
      <c r="DB1824" s="7" t="e">
        <f t="shared" si="0"/>
        <v>#DIV/0!</v>
      </c>
    </row>
    <row r="1825" spans="1:106">
      <c r="A1825" s="6" t="s">
        <v>34470</v>
      </c>
      <c r="AX1825" s="7"/>
      <c r="DA1825" s="7"/>
      <c r="DB1825" s="7" t="e">
        <f t="shared" si="0"/>
        <v>#DIV/0!</v>
      </c>
    </row>
    <row r="1826" spans="1:106">
      <c r="A1826" s="6" t="s">
        <v>34471</v>
      </c>
      <c r="AX1826" s="7"/>
      <c r="DA1826" s="7"/>
      <c r="DB1826" s="7" t="e">
        <f t="shared" si="0"/>
        <v>#DIV/0!</v>
      </c>
    </row>
    <row r="1827" spans="1:106">
      <c r="A1827" s="6" t="s">
        <v>32721</v>
      </c>
      <c r="AX1827" s="7"/>
      <c r="DA1827" s="7"/>
      <c r="DB1827" s="7" t="e">
        <f t="shared" si="0"/>
        <v>#DIV/0!</v>
      </c>
    </row>
    <row r="1828" spans="1:106">
      <c r="A1828" s="6" t="s">
        <v>34472</v>
      </c>
      <c r="AX1828" s="7"/>
      <c r="DA1828" s="7"/>
      <c r="DB1828" s="7" t="e">
        <f t="shared" si="0"/>
        <v>#DIV/0!</v>
      </c>
    </row>
    <row r="1829" spans="1:106">
      <c r="A1829" s="6" t="s">
        <v>34473</v>
      </c>
      <c r="AX1829" s="7"/>
      <c r="DA1829" s="7"/>
      <c r="DB1829" s="7" t="e">
        <f t="shared" si="0"/>
        <v>#DIV/0!</v>
      </c>
    </row>
    <row r="1830" spans="1:106">
      <c r="A1830" s="6" t="s">
        <v>34474</v>
      </c>
      <c r="AX1830" s="7"/>
      <c r="DA1830" s="7"/>
      <c r="DB1830" s="7" t="e">
        <f t="shared" si="0"/>
        <v>#DIV/0!</v>
      </c>
    </row>
    <row r="1831" spans="1:106">
      <c r="A1831" s="6" t="s">
        <v>34349</v>
      </c>
      <c r="AX1831" s="7"/>
      <c r="DA1831" s="7"/>
      <c r="DB1831" s="7" t="e">
        <f t="shared" si="0"/>
        <v>#DIV/0!</v>
      </c>
    </row>
    <row r="1832" spans="1:106">
      <c r="A1832" s="6" t="s">
        <v>34475</v>
      </c>
      <c r="AX1832" s="7"/>
      <c r="DA1832" s="7"/>
      <c r="DB1832" s="7" t="e">
        <f t="shared" si="0"/>
        <v>#DIV/0!</v>
      </c>
    </row>
    <row r="1833" spans="1:106">
      <c r="A1833" s="6" t="s">
        <v>34476</v>
      </c>
      <c r="AX1833" s="7"/>
      <c r="DA1833" s="7"/>
      <c r="DB1833" s="7" t="e">
        <f t="shared" si="0"/>
        <v>#DIV/0!</v>
      </c>
    </row>
    <row r="1834" spans="1:106">
      <c r="A1834" s="6" t="s">
        <v>34477</v>
      </c>
      <c r="AX1834" s="7"/>
      <c r="DA1834" s="7"/>
      <c r="DB1834" s="7" t="e">
        <f t="shared" si="0"/>
        <v>#DIV/0!</v>
      </c>
    </row>
    <row r="1835" spans="1:106">
      <c r="A1835" s="6" t="s">
        <v>3605</v>
      </c>
      <c r="AX1835" s="7"/>
      <c r="DA1835" s="7"/>
      <c r="DB1835" s="7" t="e">
        <f t="shared" si="0"/>
        <v>#DIV/0!</v>
      </c>
    </row>
    <row r="1836" spans="1:106">
      <c r="A1836" s="6" t="s">
        <v>33828</v>
      </c>
      <c r="AX1836" s="7"/>
      <c r="DA1836" s="7"/>
      <c r="DB1836" s="7" t="e">
        <f t="shared" si="0"/>
        <v>#DIV/0!</v>
      </c>
    </row>
    <row r="1837" spans="1:106">
      <c r="A1837" s="6" t="s">
        <v>34478</v>
      </c>
      <c r="AX1837" s="7"/>
      <c r="DA1837" s="7"/>
      <c r="DB1837" s="7" t="e">
        <f t="shared" si="0"/>
        <v>#DIV/0!</v>
      </c>
    </row>
    <row r="1838" spans="1:106">
      <c r="A1838" s="6" t="s">
        <v>34479</v>
      </c>
      <c r="AX1838" s="7"/>
      <c r="DA1838" s="7"/>
      <c r="DB1838" s="7" t="e">
        <f t="shared" si="0"/>
        <v>#DIV/0!</v>
      </c>
    </row>
    <row r="1839" spans="1:106">
      <c r="A1839" s="6" t="s">
        <v>34480</v>
      </c>
      <c r="AX1839" s="7"/>
      <c r="DA1839" s="7"/>
      <c r="DB1839" s="7" t="e">
        <f t="shared" si="0"/>
        <v>#DIV/0!</v>
      </c>
    </row>
    <row r="1840" spans="1:106">
      <c r="A1840" s="6" t="s">
        <v>34481</v>
      </c>
      <c r="AX1840" s="7"/>
      <c r="DA1840" s="7"/>
      <c r="DB1840" s="7" t="e">
        <f t="shared" si="0"/>
        <v>#DIV/0!</v>
      </c>
    </row>
    <row r="1841" spans="1:106">
      <c r="A1841" s="6" t="s">
        <v>34378</v>
      </c>
      <c r="AX1841" s="7"/>
      <c r="DA1841" s="7"/>
      <c r="DB1841" s="7" t="e">
        <f t="shared" si="0"/>
        <v>#DIV/0!</v>
      </c>
    </row>
    <row r="1842" spans="1:106">
      <c r="A1842" s="6" t="s">
        <v>34482</v>
      </c>
      <c r="AX1842" s="7"/>
      <c r="DA1842" s="7"/>
      <c r="DB1842" s="7" t="e">
        <f t="shared" si="0"/>
        <v>#DIV/0!</v>
      </c>
    </row>
    <row r="1843" spans="1:106">
      <c r="A1843" s="6" t="s">
        <v>33770</v>
      </c>
      <c r="AX1843" s="7"/>
      <c r="DA1843" s="7"/>
      <c r="DB1843" s="7" t="e">
        <f t="shared" si="0"/>
        <v>#DIV/0!</v>
      </c>
    </row>
    <row r="1844" spans="1:106">
      <c r="A1844" s="6" t="s">
        <v>34483</v>
      </c>
      <c r="AX1844" s="7"/>
      <c r="DA1844" s="7"/>
      <c r="DB1844" s="7" t="e">
        <f t="shared" si="0"/>
        <v>#DIV/0!</v>
      </c>
    </row>
    <row r="1845" spans="1:106">
      <c r="A1845" s="6" t="s">
        <v>34385</v>
      </c>
      <c r="AX1845" s="7"/>
      <c r="DA1845" s="7"/>
      <c r="DB1845" s="7" t="e">
        <f t="shared" si="0"/>
        <v>#DIV/0!</v>
      </c>
    </row>
    <row r="1846" spans="1:106">
      <c r="A1846" s="6" t="s">
        <v>34484</v>
      </c>
      <c r="AX1846" s="7"/>
      <c r="DA1846" s="7"/>
      <c r="DB1846" s="7" t="e">
        <f t="shared" si="0"/>
        <v>#DIV/0!</v>
      </c>
    </row>
    <row r="1847" spans="1:106">
      <c r="A1847" s="6" t="s">
        <v>34485</v>
      </c>
      <c r="AX1847" s="7"/>
      <c r="DA1847" s="7"/>
      <c r="DB1847" s="7" t="e">
        <f t="shared" si="0"/>
        <v>#DIV/0!</v>
      </c>
    </row>
    <row r="1848" spans="1:106">
      <c r="A1848" s="6" t="s">
        <v>32784</v>
      </c>
      <c r="AX1848" s="7"/>
      <c r="DA1848" s="7"/>
      <c r="DB1848" s="7" t="e">
        <f t="shared" si="0"/>
        <v>#DIV/0!</v>
      </c>
    </row>
    <row r="1849" spans="1:106">
      <c r="A1849" s="6" t="s">
        <v>34486</v>
      </c>
      <c r="AX1849" s="7"/>
      <c r="DA1849" s="7"/>
      <c r="DB1849" s="7" t="e">
        <f t="shared" si="0"/>
        <v>#DIV/0!</v>
      </c>
    </row>
    <row r="1850" spans="1:106">
      <c r="A1850" s="6" t="s">
        <v>34487</v>
      </c>
      <c r="AX1850" s="7"/>
      <c r="DA1850" s="7"/>
      <c r="DB1850" s="7" t="e">
        <f t="shared" si="0"/>
        <v>#DIV/0!</v>
      </c>
    </row>
    <row r="1851" spans="1:106">
      <c r="A1851" s="6" t="s">
        <v>34488</v>
      </c>
      <c r="AX1851" s="7"/>
      <c r="DA1851" s="7"/>
      <c r="DB1851" s="7" t="e">
        <f t="shared" si="0"/>
        <v>#DIV/0!</v>
      </c>
    </row>
    <row r="1852" spans="1:106">
      <c r="A1852" s="6" t="s">
        <v>34489</v>
      </c>
      <c r="AX1852" s="7"/>
      <c r="DA1852" s="7"/>
      <c r="DB1852" s="7" t="e">
        <f t="shared" si="0"/>
        <v>#DIV/0!</v>
      </c>
    </row>
    <row r="1853" spans="1:106">
      <c r="A1853" s="6" t="s">
        <v>34490</v>
      </c>
      <c r="AX1853" s="7"/>
      <c r="DA1853" s="7"/>
      <c r="DB1853" s="7" t="e">
        <f t="shared" si="0"/>
        <v>#DIV/0!</v>
      </c>
    </row>
    <row r="1854" spans="1:106">
      <c r="A1854" s="6" t="s">
        <v>34491</v>
      </c>
      <c r="AX1854" s="7"/>
      <c r="DA1854" s="7"/>
      <c r="DB1854" s="7" t="e">
        <f t="shared" si="0"/>
        <v>#DIV/0!</v>
      </c>
    </row>
    <row r="1855" spans="1:106">
      <c r="A1855" s="6" t="s">
        <v>33774</v>
      </c>
      <c r="AX1855" s="7"/>
      <c r="DA1855" s="7"/>
      <c r="DB1855" s="7" t="e">
        <f t="shared" si="0"/>
        <v>#DIV/0!</v>
      </c>
    </row>
    <row r="1856" spans="1:106">
      <c r="A1856" s="6" t="s">
        <v>34492</v>
      </c>
      <c r="AX1856" s="7"/>
      <c r="DA1856" s="7"/>
      <c r="DB1856" s="7" t="e">
        <f t="shared" si="0"/>
        <v>#DIV/0!</v>
      </c>
    </row>
    <row r="1857" spans="1:106">
      <c r="A1857" s="6" t="s">
        <v>34493</v>
      </c>
      <c r="AX1857" s="7"/>
      <c r="DA1857" s="7"/>
      <c r="DB1857" s="7" t="e">
        <f t="shared" si="0"/>
        <v>#DIV/0!</v>
      </c>
    </row>
    <row r="1858" spans="1:106">
      <c r="A1858" s="6" t="s">
        <v>34494</v>
      </c>
      <c r="AX1858" s="7"/>
      <c r="DA1858" s="7"/>
      <c r="DB1858" s="7" t="e">
        <f t="shared" ref="DB1858:DB1895" si="1">DS1858/DW1858</f>
        <v>#DIV/0!</v>
      </c>
    </row>
    <row r="1859" spans="1:106">
      <c r="A1859" s="6" t="s">
        <v>34495</v>
      </c>
      <c r="AX1859" s="7"/>
      <c r="DA1859" s="7"/>
      <c r="DB1859" s="7" t="e">
        <f t="shared" si="1"/>
        <v>#DIV/0!</v>
      </c>
    </row>
    <row r="1860" spans="1:106">
      <c r="A1860" s="6" t="s">
        <v>34496</v>
      </c>
      <c r="AX1860" s="7"/>
      <c r="DA1860" s="7"/>
      <c r="DB1860" s="7" t="e">
        <f t="shared" si="1"/>
        <v>#DIV/0!</v>
      </c>
    </row>
    <row r="1861" spans="1:106">
      <c r="A1861" s="6" t="s">
        <v>34497</v>
      </c>
      <c r="AX1861" s="7"/>
      <c r="DA1861" s="7"/>
      <c r="DB1861" s="7" t="e">
        <f t="shared" si="1"/>
        <v>#DIV/0!</v>
      </c>
    </row>
    <row r="1862" spans="1:106">
      <c r="A1862" s="6" t="s">
        <v>34498</v>
      </c>
      <c r="AX1862" s="7"/>
      <c r="DA1862" s="7"/>
      <c r="DB1862" s="7" t="e">
        <f t="shared" si="1"/>
        <v>#DIV/0!</v>
      </c>
    </row>
    <row r="1863" spans="1:106">
      <c r="A1863" s="6" t="s">
        <v>34499</v>
      </c>
      <c r="AX1863" s="7"/>
      <c r="DA1863" s="7"/>
      <c r="DB1863" s="7" t="e">
        <f t="shared" si="1"/>
        <v>#DIV/0!</v>
      </c>
    </row>
    <row r="1864" spans="1:106">
      <c r="A1864" s="6" t="s">
        <v>34500</v>
      </c>
      <c r="AX1864" s="7"/>
      <c r="DA1864" s="7"/>
      <c r="DB1864" s="7" t="e">
        <f t="shared" si="1"/>
        <v>#DIV/0!</v>
      </c>
    </row>
    <row r="1865" spans="1:106">
      <c r="A1865" s="6" t="s">
        <v>34501</v>
      </c>
      <c r="AX1865" s="7"/>
      <c r="DA1865" s="7"/>
      <c r="DB1865" s="7" t="e">
        <f t="shared" si="1"/>
        <v>#DIV/0!</v>
      </c>
    </row>
    <row r="1866" spans="1:106">
      <c r="A1866" s="6" t="s">
        <v>34502</v>
      </c>
      <c r="AX1866" s="7"/>
      <c r="DA1866" s="7"/>
      <c r="DB1866" s="7" t="e">
        <f t="shared" si="1"/>
        <v>#DIV/0!</v>
      </c>
    </row>
    <row r="1867" spans="1:106">
      <c r="A1867" s="6" t="s">
        <v>34416</v>
      </c>
      <c r="AX1867" s="7"/>
      <c r="DA1867" s="7"/>
      <c r="DB1867" s="7" t="e">
        <f t="shared" si="1"/>
        <v>#DIV/0!</v>
      </c>
    </row>
    <row r="1868" spans="1:106">
      <c r="A1868" s="6" t="s">
        <v>34503</v>
      </c>
      <c r="AX1868" s="7"/>
      <c r="DA1868" s="7"/>
      <c r="DB1868" s="7" t="e">
        <f t="shared" si="1"/>
        <v>#DIV/0!</v>
      </c>
    </row>
    <row r="1869" spans="1:106">
      <c r="A1869" s="6" t="s">
        <v>34419</v>
      </c>
      <c r="AX1869" s="7"/>
      <c r="DA1869" s="7"/>
      <c r="DB1869" s="7" t="e">
        <f t="shared" si="1"/>
        <v>#DIV/0!</v>
      </c>
    </row>
    <row r="1870" spans="1:106">
      <c r="A1870" s="6" t="s">
        <v>34504</v>
      </c>
      <c r="AX1870" s="7"/>
      <c r="DA1870" s="7"/>
      <c r="DB1870" s="7" t="e">
        <f t="shared" si="1"/>
        <v>#DIV/0!</v>
      </c>
    </row>
    <row r="1871" spans="1:106">
      <c r="A1871" s="6" t="s">
        <v>34505</v>
      </c>
      <c r="AX1871" s="7"/>
      <c r="DA1871" s="7"/>
      <c r="DB1871" s="7" t="e">
        <f t="shared" si="1"/>
        <v>#DIV/0!</v>
      </c>
    </row>
    <row r="1872" spans="1:106">
      <c r="A1872" s="6" t="s">
        <v>34506</v>
      </c>
      <c r="AX1872" s="7"/>
      <c r="DA1872" s="7"/>
      <c r="DB1872" s="7" t="e">
        <f t="shared" si="1"/>
        <v>#DIV/0!</v>
      </c>
    </row>
    <row r="1873" spans="1:106">
      <c r="A1873" s="6" t="s">
        <v>34507</v>
      </c>
      <c r="AX1873" s="7"/>
      <c r="DA1873" s="7"/>
      <c r="DB1873" s="7" t="e">
        <f t="shared" si="1"/>
        <v>#DIV/0!</v>
      </c>
    </row>
    <row r="1874" spans="1:106">
      <c r="A1874" s="6" t="s">
        <v>34508</v>
      </c>
      <c r="AX1874" s="7"/>
      <c r="DA1874" s="7"/>
      <c r="DB1874" s="7" t="e">
        <f t="shared" si="1"/>
        <v>#DIV/0!</v>
      </c>
    </row>
    <row r="1875" spans="1:106">
      <c r="A1875" s="6" t="s">
        <v>34509</v>
      </c>
      <c r="AX1875" s="7"/>
      <c r="DA1875" s="7"/>
      <c r="DB1875" s="7" t="e">
        <f t="shared" si="1"/>
        <v>#DIV/0!</v>
      </c>
    </row>
    <row r="1876" spans="1:106">
      <c r="A1876" s="6" t="s">
        <v>34510</v>
      </c>
      <c r="AX1876" s="7"/>
      <c r="DA1876" s="7"/>
      <c r="DB1876" s="7" t="e">
        <f t="shared" si="1"/>
        <v>#DIV/0!</v>
      </c>
    </row>
    <row r="1877" spans="1:106">
      <c r="A1877" s="6" t="s">
        <v>34511</v>
      </c>
      <c r="AX1877" s="7"/>
      <c r="DA1877" s="7"/>
      <c r="DB1877" s="7" t="e">
        <f t="shared" si="1"/>
        <v>#DIV/0!</v>
      </c>
    </row>
    <row r="1878" spans="1:106">
      <c r="A1878" s="6" t="s">
        <v>34512</v>
      </c>
      <c r="AX1878" s="7"/>
      <c r="DA1878" s="7"/>
      <c r="DB1878" s="7" t="e">
        <f t="shared" si="1"/>
        <v>#DIV/0!</v>
      </c>
    </row>
    <row r="1879" spans="1:106">
      <c r="A1879" s="6" t="s">
        <v>34513</v>
      </c>
      <c r="AX1879" s="7"/>
      <c r="DA1879" s="7"/>
      <c r="DB1879" s="7" t="e">
        <f t="shared" si="1"/>
        <v>#DIV/0!</v>
      </c>
    </row>
    <row r="1880" spans="1:106">
      <c r="A1880" s="6" t="s">
        <v>34514</v>
      </c>
      <c r="AX1880" s="7"/>
      <c r="DA1880" s="7"/>
      <c r="DB1880" s="7" t="e">
        <f t="shared" si="1"/>
        <v>#DIV/0!</v>
      </c>
    </row>
    <row r="1881" spans="1:106">
      <c r="A1881" s="6" t="s">
        <v>34515</v>
      </c>
      <c r="AX1881" s="7"/>
      <c r="DA1881" s="7"/>
      <c r="DB1881" s="7" t="e">
        <f t="shared" si="1"/>
        <v>#DIV/0!</v>
      </c>
    </row>
    <row r="1882" spans="1:106">
      <c r="A1882" s="6" t="s">
        <v>34516</v>
      </c>
      <c r="AX1882" s="7"/>
      <c r="DA1882" s="7"/>
      <c r="DB1882" s="7" t="e">
        <f t="shared" si="1"/>
        <v>#DIV/0!</v>
      </c>
    </row>
    <row r="1883" spans="1:106">
      <c r="A1883" s="6" t="s">
        <v>34517</v>
      </c>
      <c r="AX1883" s="7"/>
      <c r="DA1883" s="7"/>
      <c r="DB1883" s="7" t="e">
        <f t="shared" si="1"/>
        <v>#DIV/0!</v>
      </c>
    </row>
    <row r="1884" spans="1:106">
      <c r="A1884" s="6" t="s">
        <v>34518</v>
      </c>
      <c r="AX1884" s="7"/>
      <c r="DA1884" s="7"/>
      <c r="DB1884" s="7" t="e">
        <f t="shared" si="1"/>
        <v>#DIV/0!</v>
      </c>
    </row>
    <row r="1885" spans="1:106">
      <c r="A1885" s="6" t="s">
        <v>34519</v>
      </c>
      <c r="AX1885" s="7"/>
      <c r="DA1885" s="7"/>
      <c r="DB1885" s="7" t="e">
        <f t="shared" si="1"/>
        <v>#DIV/0!</v>
      </c>
    </row>
    <row r="1886" spans="1:106">
      <c r="A1886" s="6" t="s">
        <v>33653</v>
      </c>
      <c r="AX1886" s="7"/>
      <c r="DA1886" s="7"/>
      <c r="DB1886" s="7" t="e">
        <f t="shared" si="1"/>
        <v>#DIV/0!</v>
      </c>
    </row>
    <row r="1887" spans="1:106">
      <c r="A1887" s="6" t="s">
        <v>34520</v>
      </c>
      <c r="AX1887" s="7"/>
      <c r="DA1887" s="7"/>
      <c r="DB1887" s="7" t="e">
        <f t="shared" si="1"/>
        <v>#DIV/0!</v>
      </c>
    </row>
    <row r="1888" spans="1:106">
      <c r="A1888" s="6" t="s">
        <v>34521</v>
      </c>
      <c r="AX1888" s="7"/>
      <c r="DA1888" s="7"/>
      <c r="DB1888" s="7" t="e">
        <f t="shared" si="1"/>
        <v>#DIV/0!</v>
      </c>
    </row>
    <row r="1889" spans="1:106">
      <c r="A1889" s="6" t="s">
        <v>34522</v>
      </c>
      <c r="AX1889" s="7"/>
      <c r="DA1889" s="7"/>
      <c r="DB1889" s="7" t="e">
        <f t="shared" si="1"/>
        <v>#DIV/0!</v>
      </c>
    </row>
    <row r="1890" spans="1:106">
      <c r="A1890" s="6" t="s">
        <v>34523</v>
      </c>
      <c r="AX1890" s="7"/>
      <c r="DA1890" s="7"/>
      <c r="DB1890" s="7" t="e">
        <f t="shared" si="1"/>
        <v>#DIV/0!</v>
      </c>
    </row>
    <row r="1891" spans="1:106">
      <c r="A1891" s="6" t="s">
        <v>34524</v>
      </c>
      <c r="AX1891" s="7"/>
      <c r="DA1891" s="7"/>
      <c r="DB1891" s="7" t="e">
        <f t="shared" si="1"/>
        <v>#DIV/0!</v>
      </c>
    </row>
    <row r="1892" spans="1:106">
      <c r="A1892" s="6" t="s">
        <v>34525</v>
      </c>
      <c r="AX1892" s="7"/>
      <c r="DA1892" s="7"/>
      <c r="DB1892" s="7" t="e">
        <f t="shared" si="1"/>
        <v>#DIV/0!</v>
      </c>
    </row>
    <row r="1893" spans="1:106">
      <c r="A1893" s="6" t="s">
        <v>34526</v>
      </c>
      <c r="AX1893" s="7"/>
      <c r="DA1893" s="7"/>
      <c r="DB1893" s="7" t="e">
        <f t="shared" si="1"/>
        <v>#DIV/0!</v>
      </c>
    </row>
    <row r="1894" spans="1:106">
      <c r="A1894" s="6" t="s">
        <v>34527</v>
      </c>
      <c r="AX1894" s="7"/>
      <c r="DA1894" s="7"/>
      <c r="DB1894" s="7" t="e">
        <f t="shared" si="1"/>
        <v>#DIV/0!</v>
      </c>
    </row>
    <row r="1895" spans="1:106">
      <c r="A1895" s="6" t="s">
        <v>33839</v>
      </c>
      <c r="AX1895" s="7"/>
      <c r="DA1895" s="7"/>
      <c r="DB1895" s="7" t="e">
        <f t="shared" si="1"/>
        <v>#DIV/0!</v>
      </c>
    </row>
  </sheetData>
  <sortState ref="V2:X1791">
    <sortCondition ref="V2:V1791"/>
  </sortState>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BD273-E3CE-344C-A75F-C79CA5109BB1}">
  <dimension ref="A1:CU1535"/>
  <sheetViews>
    <sheetView workbookViewId="0">
      <selection activeCell="S45" sqref="S45"/>
    </sheetView>
  </sheetViews>
  <sheetFormatPr baseColWidth="10" defaultRowHeight="16"/>
  <cols>
    <col min="1" max="21" width="10.83203125" style="1"/>
    <col min="22" max="22" width="14.83203125" style="1" bestFit="1" customWidth="1"/>
    <col min="23" max="23" width="11" style="1" bestFit="1" customWidth="1"/>
    <col min="24"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1968</v>
      </c>
      <c r="B2" s="1" t="s">
        <v>8571</v>
      </c>
      <c r="C2" s="1" t="s">
        <v>1072</v>
      </c>
      <c r="D2" s="1" t="s">
        <v>8572</v>
      </c>
      <c r="G2" s="1" t="s">
        <v>15</v>
      </c>
      <c r="H2" s="1" t="s">
        <v>16</v>
      </c>
      <c r="I2" s="1" t="s">
        <v>17</v>
      </c>
      <c r="J2" s="1" t="s">
        <v>25</v>
      </c>
      <c r="K2" s="1">
        <v>13.75</v>
      </c>
      <c r="L2" s="1">
        <v>-60.9</v>
      </c>
      <c r="M2" s="1">
        <v>0</v>
      </c>
      <c r="N2" s="1">
        <f>MEDIAN(M2:M28)</f>
        <v>0.7</v>
      </c>
      <c r="P2" s="1">
        <f>MEDIAN(O2:O28)</f>
        <v>4.5</v>
      </c>
      <c r="R2" s="1">
        <f>MEDIAN(Q2:Q28)</f>
        <v>0.51303600000000005</v>
      </c>
      <c r="V2" s="1">
        <v>0.7</v>
      </c>
      <c r="W2" s="1">
        <v>4.5</v>
      </c>
      <c r="X2" s="1">
        <v>0.51303600000000005</v>
      </c>
    </row>
    <row r="3" spans="1:24">
      <c r="A3" s="1">
        <v>1984</v>
      </c>
      <c r="B3" s="1" t="s">
        <v>8573</v>
      </c>
      <c r="C3" s="1" t="s">
        <v>8574</v>
      </c>
      <c r="D3" s="1" t="s">
        <v>8575</v>
      </c>
      <c r="G3" s="1" t="s">
        <v>15</v>
      </c>
      <c r="H3" s="1" t="s">
        <v>16</v>
      </c>
      <c r="I3" s="1" t="s">
        <v>17</v>
      </c>
      <c r="J3" s="1" t="s">
        <v>311</v>
      </c>
      <c r="K3" s="1">
        <v>17.25</v>
      </c>
      <c r="L3" s="1">
        <v>-62.6</v>
      </c>
      <c r="M3" s="1">
        <v>0.16</v>
      </c>
      <c r="O3" s="1">
        <v>5</v>
      </c>
      <c r="V3" s="1">
        <v>1.9</v>
      </c>
      <c r="W3" s="1">
        <v>13.3</v>
      </c>
      <c r="X3" s="1">
        <v>0.51297599999999999</v>
      </c>
    </row>
    <row r="4" spans="1:24">
      <c r="A4" s="1">
        <v>1996</v>
      </c>
      <c r="B4" s="1" t="s">
        <v>8576</v>
      </c>
      <c r="C4" s="1" t="s">
        <v>8574</v>
      </c>
      <c r="D4" s="1" t="s">
        <v>8575</v>
      </c>
      <c r="G4" s="1" t="s">
        <v>15</v>
      </c>
      <c r="H4" s="1" t="s">
        <v>16</v>
      </c>
      <c r="I4" s="1" t="s">
        <v>17</v>
      </c>
      <c r="J4" s="1" t="s">
        <v>69</v>
      </c>
      <c r="K4" s="1">
        <v>17.25</v>
      </c>
      <c r="L4" s="1">
        <v>-62.6</v>
      </c>
      <c r="M4" s="1">
        <v>0.16</v>
      </c>
      <c r="O4" s="1">
        <v>1.7</v>
      </c>
      <c r="Q4" s="1">
        <v>0.51303600000000005</v>
      </c>
      <c r="V4" s="1">
        <v>2.3149999999999999</v>
      </c>
      <c r="W4" s="1">
        <v>14</v>
      </c>
      <c r="X4" s="1">
        <v>0.51279649999999999</v>
      </c>
    </row>
    <row r="5" spans="1:24">
      <c r="A5" s="1">
        <v>1998</v>
      </c>
      <c r="B5" s="1" t="s">
        <v>8577</v>
      </c>
      <c r="C5" s="1" t="s">
        <v>8578</v>
      </c>
      <c r="D5" s="1" t="s">
        <v>8579</v>
      </c>
      <c r="G5" s="1" t="s">
        <v>15</v>
      </c>
      <c r="H5" s="1" t="s">
        <v>16</v>
      </c>
      <c r="I5" s="1" t="s">
        <v>17</v>
      </c>
      <c r="J5" s="1" t="s">
        <v>47</v>
      </c>
      <c r="K5" s="1">
        <v>16.7</v>
      </c>
      <c r="L5" s="1">
        <v>-62.15</v>
      </c>
      <c r="M5" s="1">
        <v>0.17</v>
      </c>
      <c r="V5" s="1">
        <v>2.77</v>
      </c>
      <c r="W5" s="1">
        <v>16</v>
      </c>
      <c r="X5" s="1">
        <v>0.51283499999999993</v>
      </c>
    </row>
    <row r="6" spans="1:24">
      <c r="A6" s="1">
        <v>1976</v>
      </c>
      <c r="B6" s="1" t="s">
        <v>8580</v>
      </c>
      <c r="C6" s="1" t="s">
        <v>8581</v>
      </c>
      <c r="D6" s="1" t="s">
        <v>8582</v>
      </c>
      <c r="G6" s="1" t="s">
        <v>15</v>
      </c>
      <c r="H6" s="1" t="s">
        <v>16</v>
      </c>
      <c r="I6" s="1" t="s">
        <v>17</v>
      </c>
      <c r="J6" s="1" t="s">
        <v>8583</v>
      </c>
      <c r="K6" s="1">
        <v>14.5</v>
      </c>
      <c r="L6" s="1">
        <v>-61</v>
      </c>
      <c r="M6" s="1">
        <v>0.22</v>
      </c>
      <c r="V6" s="1">
        <v>3.23</v>
      </c>
      <c r="W6" s="1">
        <v>18</v>
      </c>
      <c r="X6" s="1">
        <v>0.51298600000000005</v>
      </c>
    </row>
    <row r="7" spans="1:24">
      <c r="A7" s="1">
        <v>1980</v>
      </c>
      <c r="B7" s="1" t="s">
        <v>8584</v>
      </c>
      <c r="C7" s="1" t="s">
        <v>3939</v>
      </c>
      <c r="D7" s="1" t="s">
        <v>8585</v>
      </c>
      <c r="G7" s="1" t="s">
        <v>15</v>
      </c>
      <c r="H7" s="1" t="s">
        <v>16</v>
      </c>
      <c r="I7" s="1" t="s">
        <v>17</v>
      </c>
      <c r="J7" s="1" t="s">
        <v>311</v>
      </c>
      <c r="K7" s="1">
        <v>16.170000000000002</v>
      </c>
      <c r="L7" s="1">
        <v>-61.73</v>
      </c>
      <c r="M7" s="1">
        <v>0.22</v>
      </c>
      <c r="O7" s="1">
        <v>4</v>
      </c>
      <c r="V7" s="1">
        <v>3.79</v>
      </c>
      <c r="W7" s="1">
        <v>21</v>
      </c>
      <c r="X7" s="1">
        <v>0.51297499999999996</v>
      </c>
    </row>
    <row r="8" spans="1:24">
      <c r="A8" s="1">
        <v>1975</v>
      </c>
      <c r="B8" s="1" t="s">
        <v>8586</v>
      </c>
      <c r="C8" s="1" t="s">
        <v>8587</v>
      </c>
      <c r="D8" s="1" t="s">
        <v>8588</v>
      </c>
      <c r="G8" s="1" t="s">
        <v>15</v>
      </c>
      <c r="H8" s="1" t="s">
        <v>16</v>
      </c>
      <c r="I8" s="1" t="s">
        <v>17</v>
      </c>
      <c r="J8" s="1" t="s">
        <v>311</v>
      </c>
      <c r="K8" s="1">
        <v>17.55</v>
      </c>
      <c r="L8" s="1">
        <v>-63</v>
      </c>
      <c r="M8" s="1">
        <v>0.28999999999999998</v>
      </c>
      <c r="V8" s="1">
        <v>4.22</v>
      </c>
      <c r="W8" s="1">
        <v>24</v>
      </c>
      <c r="X8" s="1">
        <v>0.51296699999999995</v>
      </c>
    </row>
    <row r="9" spans="1:24">
      <c r="A9" s="1">
        <v>2002</v>
      </c>
      <c r="B9" s="1" t="s">
        <v>8589</v>
      </c>
      <c r="C9" s="1" t="s">
        <v>8590</v>
      </c>
      <c r="D9" s="1" t="s">
        <v>8591</v>
      </c>
      <c r="G9" s="1" t="s">
        <v>15</v>
      </c>
      <c r="H9" s="1" t="s">
        <v>16</v>
      </c>
      <c r="I9" s="1" t="s">
        <v>17</v>
      </c>
      <c r="J9" s="1" t="s">
        <v>47</v>
      </c>
      <c r="K9" s="1">
        <v>12.06</v>
      </c>
      <c r="L9" s="1">
        <v>-61.71</v>
      </c>
      <c r="M9" s="1">
        <v>0.35</v>
      </c>
      <c r="O9" s="1">
        <v>8</v>
      </c>
      <c r="V9" s="1">
        <v>4.7050000000000001</v>
      </c>
      <c r="W9" s="1">
        <v>28</v>
      </c>
      <c r="X9" s="1">
        <v>0.51295250000000003</v>
      </c>
    </row>
    <row r="10" spans="1:24">
      <c r="A10" s="1">
        <v>1975</v>
      </c>
      <c r="B10" s="1" t="s">
        <v>8586</v>
      </c>
      <c r="C10" s="1" t="s">
        <v>8592</v>
      </c>
      <c r="D10" s="1" t="s">
        <v>8588</v>
      </c>
      <c r="G10" s="1" t="s">
        <v>15</v>
      </c>
      <c r="H10" s="1" t="s">
        <v>16</v>
      </c>
      <c r="I10" s="1" t="s">
        <v>17</v>
      </c>
      <c r="J10" s="1" t="s">
        <v>311</v>
      </c>
      <c r="K10" s="1">
        <v>17.55</v>
      </c>
      <c r="L10" s="1">
        <v>-63</v>
      </c>
      <c r="M10" s="1">
        <v>0.36</v>
      </c>
      <c r="V10" s="1">
        <v>5.3</v>
      </c>
      <c r="W10" s="1">
        <v>26</v>
      </c>
      <c r="X10" s="1">
        <v>0.51292199999999999</v>
      </c>
    </row>
    <row r="11" spans="1:24">
      <c r="A11" s="1">
        <v>1975</v>
      </c>
      <c r="B11" s="1" t="s">
        <v>8586</v>
      </c>
      <c r="C11" s="1" t="s">
        <v>8593</v>
      </c>
      <c r="D11" s="1" t="s">
        <v>8588</v>
      </c>
      <c r="G11" s="1" t="s">
        <v>15</v>
      </c>
      <c r="H11" s="1" t="s">
        <v>16</v>
      </c>
      <c r="I11" s="1" t="s">
        <v>17</v>
      </c>
      <c r="J11" s="1" t="s">
        <v>311</v>
      </c>
      <c r="K11" s="1">
        <v>17.55</v>
      </c>
      <c r="L11" s="1">
        <v>-63</v>
      </c>
      <c r="M11" s="1">
        <v>0.37</v>
      </c>
      <c r="V11" s="1">
        <v>5.79</v>
      </c>
      <c r="W11" s="1">
        <v>29.04</v>
      </c>
      <c r="X11" s="1">
        <v>0.51293049999999996</v>
      </c>
    </row>
    <row r="12" spans="1:24">
      <c r="A12" s="1">
        <v>1984</v>
      </c>
      <c r="B12" s="1" t="s">
        <v>8594</v>
      </c>
      <c r="C12" s="1" t="s">
        <v>8595</v>
      </c>
      <c r="D12" s="1" t="s">
        <v>8596</v>
      </c>
      <c r="G12" s="1" t="s">
        <v>15</v>
      </c>
      <c r="H12" s="1" t="s">
        <v>16</v>
      </c>
      <c r="I12" s="1" t="s">
        <v>17</v>
      </c>
      <c r="J12" s="1" t="s">
        <v>18</v>
      </c>
      <c r="K12" s="1">
        <v>13.75</v>
      </c>
      <c r="L12" s="1">
        <v>-60.9</v>
      </c>
      <c r="M12" s="1">
        <v>0.61</v>
      </c>
      <c r="V12" s="1">
        <v>6.2</v>
      </c>
      <c r="W12" s="1">
        <v>30</v>
      </c>
      <c r="X12" s="1">
        <v>0.51296949999999997</v>
      </c>
    </row>
    <row r="13" spans="1:24">
      <c r="A13" s="1">
        <v>1984</v>
      </c>
      <c r="B13" s="1" t="s">
        <v>8594</v>
      </c>
      <c r="C13" s="1" t="s">
        <v>8597</v>
      </c>
      <c r="D13" s="1" t="s">
        <v>8596</v>
      </c>
      <c r="G13" s="1" t="s">
        <v>15</v>
      </c>
      <c r="H13" s="1" t="s">
        <v>16</v>
      </c>
      <c r="I13" s="1" t="s">
        <v>17</v>
      </c>
      <c r="J13" s="1" t="s">
        <v>18</v>
      </c>
      <c r="K13" s="1">
        <v>13.75</v>
      </c>
      <c r="L13" s="1">
        <v>-60.9</v>
      </c>
      <c r="M13" s="1">
        <v>0.67</v>
      </c>
      <c r="V13" s="1">
        <v>6.76</v>
      </c>
      <c r="W13" s="1">
        <v>33.200000000000003</v>
      </c>
      <c r="X13" s="1">
        <v>0.51301149999999995</v>
      </c>
    </row>
    <row r="14" spans="1:24">
      <c r="A14" s="1">
        <v>1984</v>
      </c>
      <c r="B14" s="1" t="s">
        <v>8594</v>
      </c>
      <c r="C14" s="1" t="s">
        <v>8598</v>
      </c>
      <c r="D14" s="1" t="s">
        <v>8596</v>
      </c>
      <c r="G14" s="1" t="s">
        <v>15</v>
      </c>
      <c r="H14" s="1" t="s">
        <v>16</v>
      </c>
      <c r="I14" s="1" t="s">
        <v>17</v>
      </c>
      <c r="J14" s="1" t="s">
        <v>18</v>
      </c>
      <c r="K14" s="1">
        <v>13.75</v>
      </c>
      <c r="L14" s="1">
        <v>-60.9</v>
      </c>
      <c r="M14" s="1">
        <v>0.68</v>
      </c>
      <c r="V14" s="1">
        <v>7.28</v>
      </c>
      <c r="W14" s="1">
        <v>43</v>
      </c>
      <c r="X14" s="1">
        <v>0.512992</v>
      </c>
    </row>
    <row r="15" spans="1:24">
      <c r="A15" s="1">
        <v>1984</v>
      </c>
      <c r="B15" s="1" t="s">
        <v>8594</v>
      </c>
      <c r="C15" s="1" t="s">
        <v>8599</v>
      </c>
      <c r="D15" s="1" t="s">
        <v>8596</v>
      </c>
      <c r="G15" s="1" t="s">
        <v>15</v>
      </c>
      <c r="H15" s="1" t="s">
        <v>16</v>
      </c>
      <c r="I15" s="1" t="s">
        <v>17</v>
      </c>
      <c r="J15" s="1" t="s">
        <v>18</v>
      </c>
      <c r="K15" s="1">
        <v>13.75</v>
      </c>
      <c r="L15" s="1">
        <v>-60.9</v>
      </c>
      <c r="M15" s="1">
        <v>0.7</v>
      </c>
      <c r="V15" s="1">
        <v>7.7349999999999994</v>
      </c>
      <c r="W15" s="1">
        <v>30.8</v>
      </c>
      <c r="X15" s="1">
        <v>0.51297599999999999</v>
      </c>
    </row>
    <row r="16" spans="1:24">
      <c r="A16" s="1">
        <v>1984</v>
      </c>
      <c r="B16" s="1" t="s">
        <v>8594</v>
      </c>
      <c r="C16" s="1" t="s">
        <v>8600</v>
      </c>
      <c r="D16" s="1" t="s">
        <v>8596</v>
      </c>
      <c r="G16" s="1" t="s">
        <v>15</v>
      </c>
      <c r="H16" s="1" t="s">
        <v>16</v>
      </c>
      <c r="I16" s="1" t="s">
        <v>17</v>
      </c>
      <c r="J16" s="1" t="s">
        <v>18</v>
      </c>
      <c r="K16" s="1">
        <v>13.75</v>
      </c>
      <c r="L16" s="1">
        <v>-60.9</v>
      </c>
      <c r="M16" s="1">
        <v>0.76</v>
      </c>
      <c r="V16" s="1">
        <v>8.48</v>
      </c>
      <c r="W16" s="1">
        <v>36.75</v>
      </c>
      <c r="X16" s="1">
        <v>0.51300699999999999</v>
      </c>
    </row>
    <row r="17" spans="1:27">
      <c r="A17" s="1">
        <v>1975</v>
      </c>
      <c r="B17" s="1" t="s">
        <v>8586</v>
      </c>
      <c r="C17" s="1" t="s">
        <v>8601</v>
      </c>
      <c r="D17" s="1" t="s">
        <v>8588</v>
      </c>
      <c r="G17" s="1" t="s">
        <v>15</v>
      </c>
      <c r="H17" s="1" t="s">
        <v>16</v>
      </c>
      <c r="I17" s="1" t="s">
        <v>17</v>
      </c>
      <c r="J17" s="1" t="s">
        <v>311</v>
      </c>
      <c r="K17" s="1">
        <v>17.55</v>
      </c>
      <c r="L17" s="1">
        <v>-63</v>
      </c>
      <c r="M17" s="1">
        <v>0.77</v>
      </c>
      <c r="V17" s="1">
        <v>10.68</v>
      </c>
      <c r="W17" s="1">
        <v>44.75</v>
      </c>
      <c r="X17" s="1">
        <v>0.512907</v>
      </c>
    </row>
    <row r="18" spans="1:27">
      <c r="A18" s="1">
        <v>1984</v>
      </c>
      <c r="B18" s="1" t="s">
        <v>8594</v>
      </c>
      <c r="C18" s="1" t="s">
        <v>8602</v>
      </c>
      <c r="D18" s="1" t="s">
        <v>8596</v>
      </c>
      <c r="G18" s="1" t="s">
        <v>15</v>
      </c>
      <c r="H18" s="1" t="s">
        <v>16</v>
      </c>
      <c r="I18" s="1" t="s">
        <v>17</v>
      </c>
      <c r="J18" s="1" t="s">
        <v>18</v>
      </c>
      <c r="K18" s="1">
        <v>13.75</v>
      </c>
      <c r="L18" s="1">
        <v>-60.9</v>
      </c>
      <c r="M18" s="1">
        <v>0.77</v>
      </c>
      <c r="V18" s="1">
        <v>11.725</v>
      </c>
      <c r="W18" s="1">
        <v>44.4</v>
      </c>
      <c r="X18" s="1">
        <v>0.51287349999999998</v>
      </c>
    </row>
    <row r="19" spans="1:27">
      <c r="A19" s="1">
        <v>1984</v>
      </c>
      <c r="B19" s="1" t="s">
        <v>8594</v>
      </c>
      <c r="C19" s="1" t="s">
        <v>8603</v>
      </c>
      <c r="D19" s="1" t="s">
        <v>8596</v>
      </c>
      <c r="G19" s="1" t="s">
        <v>15</v>
      </c>
      <c r="H19" s="1" t="s">
        <v>16</v>
      </c>
      <c r="I19" s="1" t="s">
        <v>17</v>
      </c>
      <c r="J19" s="1" t="s">
        <v>18</v>
      </c>
      <c r="K19" s="1">
        <v>13.75</v>
      </c>
      <c r="L19" s="1">
        <v>-60.9</v>
      </c>
      <c r="M19" s="1">
        <v>0.81</v>
      </c>
    </row>
    <row r="20" spans="1:27">
      <c r="A20" s="1">
        <v>1975</v>
      </c>
      <c r="B20" s="1" t="s">
        <v>8586</v>
      </c>
      <c r="C20" s="1" t="s">
        <v>8604</v>
      </c>
      <c r="D20" s="1" t="s">
        <v>8588</v>
      </c>
      <c r="G20" s="1" t="s">
        <v>15</v>
      </c>
      <c r="H20" s="1" t="s">
        <v>16</v>
      </c>
      <c r="I20" s="1" t="s">
        <v>17</v>
      </c>
      <c r="J20" s="1" t="s">
        <v>18</v>
      </c>
      <c r="K20" s="1">
        <v>17.55</v>
      </c>
      <c r="L20" s="1">
        <v>-63</v>
      </c>
      <c r="M20" s="1">
        <v>0.83</v>
      </c>
    </row>
    <row r="21" spans="1:27">
      <c r="A21" s="1">
        <v>1975</v>
      </c>
      <c r="B21" s="1" t="s">
        <v>8586</v>
      </c>
      <c r="C21" s="1" t="s">
        <v>8604</v>
      </c>
      <c r="D21" s="1" t="s">
        <v>8588</v>
      </c>
      <c r="G21" s="1" t="s">
        <v>15</v>
      </c>
      <c r="H21" s="1" t="s">
        <v>16</v>
      </c>
      <c r="I21" s="1" t="s">
        <v>17</v>
      </c>
      <c r="J21" s="1" t="s">
        <v>311</v>
      </c>
      <c r="K21" s="1">
        <v>17.55</v>
      </c>
      <c r="L21" s="1">
        <v>-63</v>
      </c>
      <c r="M21" s="1">
        <v>0.83</v>
      </c>
    </row>
    <row r="22" spans="1:27">
      <c r="A22" s="1">
        <v>1990</v>
      </c>
      <c r="B22" s="1" t="s">
        <v>8605</v>
      </c>
      <c r="C22" s="1" t="s">
        <v>8606</v>
      </c>
      <c r="D22" s="1" t="s">
        <v>8607</v>
      </c>
      <c r="G22" s="1" t="s">
        <v>15</v>
      </c>
      <c r="H22" s="1" t="s">
        <v>16</v>
      </c>
      <c r="I22" s="1" t="s">
        <v>17</v>
      </c>
      <c r="J22" s="1" t="s">
        <v>47</v>
      </c>
      <c r="K22" s="1">
        <v>14.8</v>
      </c>
      <c r="L22" s="1">
        <v>-61.1</v>
      </c>
      <c r="M22" s="1">
        <v>0.83</v>
      </c>
    </row>
    <row r="23" spans="1:27">
      <c r="A23" s="1">
        <v>1984</v>
      </c>
      <c r="B23" s="1" t="s">
        <v>8594</v>
      </c>
      <c r="C23" s="1" t="s">
        <v>8608</v>
      </c>
      <c r="D23" s="1" t="s">
        <v>8596</v>
      </c>
      <c r="G23" s="1" t="s">
        <v>15</v>
      </c>
      <c r="H23" s="1" t="s">
        <v>16</v>
      </c>
      <c r="I23" s="1" t="s">
        <v>17</v>
      </c>
      <c r="J23" s="1" t="s">
        <v>18</v>
      </c>
      <c r="K23" s="1">
        <v>13.75</v>
      </c>
      <c r="L23" s="1">
        <v>-60.9</v>
      </c>
      <c r="M23" s="1">
        <v>0.84</v>
      </c>
      <c r="T23" s="3" t="s">
        <v>33664</v>
      </c>
      <c r="U23" s="3"/>
      <c r="V23" s="4">
        <f t="array" ref="V23:W27">LINEST(X2:X18,V2:V18,,TRUE)</f>
        <v>-1.0535074436590303E-6</v>
      </c>
      <c r="W23" s="4">
        <v>0.5129536227780338</v>
      </c>
      <c r="X23" s="3"/>
      <c r="Y23" s="3"/>
      <c r="Z23" s="3" t="s">
        <v>33666</v>
      </c>
      <c r="AA23" s="3" t="s">
        <v>33667</v>
      </c>
    </row>
    <row r="24" spans="1:27">
      <c r="A24" s="1">
        <v>1996</v>
      </c>
      <c r="B24" s="1" t="s">
        <v>2067</v>
      </c>
      <c r="C24" s="1" t="s">
        <v>8609</v>
      </c>
      <c r="D24" s="1" t="s">
        <v>8610</v>
      </c>
      <c r="G24" s="1" t="s">
        <v>15</v>
      </c>
      <c r="H24" s="1" t="s">
        <v>16</v>
      </c>
      <c r="I24" s="1" t="s">
        <v>17</v>
      </c>
      <c r="J24" s="1" t="s">
        <v>311</v>
      </c>
      <c r="K24" s="1">
        <v>12.25</v>
      </c>
      <c r="L24" s="1">
        <v>-68.45</v>
      </c>
      <c r="M24" s="1">
        <v>0.85</v>
      </c>
      <c r="T24" s="3"/>
      <c r="U24" s="3"/>
      <c r="V24" s="4">
        <v>5.4196137657383658E-6</v>
      </c>
      <c r="W24" s="4">
        <v>3.386852554537532E-5</v>
      </c>
      <c r="X24" s="3"/>
      <c r="Y24" s="3"/>
      <c r="Z24" s="3" t="s">
        <v>33668</v>
      </c>
      <c r="AA24" s="3" t="s">
        <v>33669</v>
      </c>
    </row>
    <row r="25" spans="1:27">
      <c r="A25" s="1">
        <v>1976</v>
      </c>
      <c r="B25" s="1" t="s">
        <v>8580</v>
      </c>
      <c r="C25" s="1" t="s">
        <v>8611</v>
      </c>
      <c r="D25" s="1" t="s">
        <v>8582</v>
      </c>
      <c r="G25" s="1" t="s">
        <v>15</v>
      </c>
      <c r="H25" s="1" t="s">
        <v>16</v>
      </c>
      <c r="I25" s="1" t="s">
        <v>17</v>
      </c>
      <c r="J25" s="1" t="s">
        <v>8612</v>
      </c>
      <c r="K25" s="1">
        <v>14.5</v>
      </c>
      <c r="L25" s="1">
        <v>-61</v>
      </c>
      <c r="M25" s="1">
        <v>0.9</v>
      </c>
      <c r="T25" s="3"/>
      <c r="U25" s="3"/>
      <c r="V25" s="4">
        <v>2.5127809058339851E-3</v>
      </c>
      <c r="W25" s="4">
        <v>6.6104387551447466E-5</v>
      </c>
      <c r="X25" s="3"/>
      <c r="Y25" s="3"/>
      <c r="Z25" s="3" t="s">
        <v>33670</v>
      </c>
      <c r="AA25" s="3" t="s">
        <v>33671</v>
      </c>
    </row>
    <row r="26" spans="1:27">
      <c r="A26" s="1">
        <v>1984</v>
      </c>
      <c r="B26" s="1" t="s">
        <v>8594</v>
      </c>
      <c r="C26" s="1" t="s">
        <v>8613</v>
      </c>
      <c r="D26" s="1" t="s">
        <v>8596</v>
      </c>
      <c r="G26" s="1" t="s">
        <v>15</v>
      </c>
      <c r="H26" s="1" t="s">
        <v>16</v>
      </c>
      <c r="I26" s="1" t="s">
        <v>17</v>
      </c>
      <c r="J26" s="1" t="s">
        <v>18</v>
      </c>
      <c r="K26" s="1">
        <v>13.75</v>
      </c>
      <c r="L26" s="1">
        <v>-60.9</v>
      </c>
      <c r="M26" s="1">
        <v>0.91</v>
      </c>
      <c r="T26" s="3"/>
      <c r="U26" s="3"/>
      <c r="V26" s="3">
        <v>3.7786663193277024E-2</v>
      </c>
      <c r="W26" s="3">
        <v>15</v>
      </c>
      <c r="X26" s="3"/>
      <c r="Y26" s="3"/>
      <c r="Z26" s="3" t="s">
        <v>33672</v>
      </c>
      <c r="AA26" s="3" t="s">
        <v>33673</v>
      </c>
    </row>
    <row r="27" spans="1:27">
      <c r="A27" s="1">
        <v>1975</v>
      </c>
      <c r="B27" s="1" t="s">
        <v>8586</v>
      </c>
      <c r="C27" s="1" t="s">
        <v>8614</v>
      </c>
      <c r="D27" s="1" t="s">
        <v>8588</v>
      </c>
      <c r="G27" s="1" t="s">
        <v>15</v>
      </c>
      <c r="H27" s="1" t="s">
        <v>16</v>
      </c>
      <c r="I27" s="1" t="s">
        <v>17</v>
      </c>
      <c r="J27" s="1" t="s">
        <v>311</v>
      </c>
      <c r="K27" s="1">
        <v>17.55</v>
      </c>
      <c r="L27" s="1">
        <v>-63</v>
      </c>
      <c r="M27" s="1">
        <v>0.93</v>
      </c>
      <c r="T27" s="3"/>
      <c r="U27" s="3"/>
      <c r="V27" s="3">
        <v>1.6511978497889999E-10</v>
      </c>
      <c r="W27" s="3">
        <v>6.5546850803279444E-8</v>
      </c>
      <c r="X27" s="3"/>
      <c r="Y27" s="3"/>
      <c r="Z27" s="3" t="s">
        <v>33674</v>
      </c>
      <c r="AA27" s="3" t="s">
        <v>33675</v>
      </c>
    </row>
    <row r="28" spans="1:27">
      <c r="A28" s="1">
        <v>1984</v>
      </c>
      <c r="B28" s="1" t="s">
        <v>8594</v>
      </c>
      <c r="C28" s="1" t="s">
        <v>8615</v>
      </c>
      <c r="D28" s="1" t="s">
        <v>8596</v>
      </c>
      <c r="G28" s="1" t="s">
        <v>15</v>
      </c>
      <c r="H28" s="1" t="s">
        <v>16</v>
      </c>
      <c r="I28" s="1" t="s">
        <v>17</v>
      </c>
      <c r="J28" s="1" t="s">
        <v>18</v>
      </c>
      <c r="K28" s="1">
        <v>13.75</v>
      </c>
      <c r="L28" s="1">
        <v>-60.9</v>
      </c>
      <c r="M28" s="1">
        <v>0.95</v>
      </c>
      <c r="T28" s="3"/>
      <c r="U28" s="3"/>
      <c r="V28" s="3"/>
      <c r="W28" s="3"/>
      <c r="X28" s="3"/>
      <c r="Y28" s="3"/>
      <c r="Z28" s="3"/>
      <c r="AA28" s="3"/>
    </row>
    <row r="29" spans="1:27">
      <c r="A29" s="1">
        <v>1990</v>
      </c>
      <c r="B29" s="1" t="s">
        <v>8605</v>
      </c>
      <c r="C29" s="1" t="s">
        <v>8616</v>
      </c>
      <c r="D29" s="1" t="s">
        <v>8607</v>
      </c>
      <c r="G29" s="1" t="s">
        <v>15</v>
      </c>
      <c r="H29" s="1" t="s">
        <v>16</v>
      </c>
      <c r="I29" s="1" t="s">
        <v>17</v>
      </c>
      <c r="J29" s="1" t="s">
        <v>47</v>
      </c>
      <c r="K29" s="1">
        <v>14.8</v>
      </c>
      <c r="L29" s="1">
        <v>-61.1</v>
      </c>
      <c r="M29" s="1">
        <v>1.02</v>
      </c>
      <c r="N29" s="1">
        <f>MEDIAN(M29:M57)</f>
        <v>1.35</v>
      </c>
      <c r="P29" s="1">
        <f>MEDIAN(O29:O57)</f>
        <v>10.5</v>
      </c>
      <c r="T29" s="3"/>
      <c r="U29" s="3"/>
      <c r="V29" s="3"/>
      <c r="W29" s="3"/>
      <c r="X29" s="3"/>
      <c r="Y29" s="3"/>
      <c r="Z29" s="3"/>
      <c r="AA29" s="3"/>
    </row>
    <row r="30" spans="1:27">
      <c r="A30" s="1">
        <v>1984</v>
      </c>
      <c r="B30" s="1" t="s">
        <v>8594</v>
      </c>
      <c r="C30" s="1" t="s">
        <v>8617</v>
      </c>
      <c r="D30" s="1" t="s">
        <v>8596</v>
      </c>
      <c r="G30" s="1" t="s">
        <v>15</v>
      </c>
      <c r="H30" s="1" t="s">
        <v>16</v>
      </c>
      <c r="I30" s="1" t="s">
        <v>17</v>
      </c>
      <c r="J30" s="1" t="s">
        <v>18</v>
      </c>
      <c r="K30" s="1">
        <v>13.75</v>
      </c>
      <c r="L30" s="1">
        <v>-60.9</v>
      </c>
      <c r="M30" s="1">
        <v>1.05</v>
      </c>
      <c r="T30" s="3" t="s">
        <v>33665</v>
      </c>
      <c r="U30" s="3"/>
      <c r="V30" s="4">
        <f t="array" ref="V30:W34">LINEST(X2:X18,W2:W18,,TRUE)</f>
        <v>4.7564886984643838E-8</v>
      </c>
      <c r="W30" s="4">
        <v>0.512946545600795</v>
      </c>
      <c r="X30" s="3"/>
      <c r="Y30" s="3"/>
      <c r="Z30" s="3" t="s">
        <v>33666</v>
      </c>
      <c r="AA30" s="3" t="s">
        <v>33667</v>
      </c>
    </row>
    <row r="31" spans="1:27">
      <c r="A31" s="1">
        <v>1984</v>
      </c>
      <c r="B31" s="1" t="s">
        <v>8594</v>
      </c>
      <c r="C31" s="1" t="s">
        <v>8618</v>
      </c>
      <c r="D31" s="1" t="s">
        <v>8596</v>
      </c>
      <c r="G31" s="1" t="s">
        <v>15</v>
      </c>
      <c r="H31" s="1" t="s">
        <v>16</v>
      </c>
      <c r="I31" s="1" t="s">
        <v>17</v>
      </c>
      <c r="J31" s="1" t="s">
        <v>18</v>
      </c>
      <c r="K31" s="1">
        <v>13.75</v>
      </c>
      <c r="L31" s="1">
        <v>-60.9</v>
      </c>
      <c r="M31" s="1">
        <v>1.07</v>
      </c>
      <c r="T31" s="3"/>
      <c r="U31" s="3"/>
      <c r="V31" s="4">
        <v>1.4285269192052419E-6</v>
      </c>
      <c r="W31" s="4">
        <v>4.1601967174524629E-5</v>
      </c>
      <c r="X31" s="3"/>
      <c r="Y31" s="3"/>
      <c r="Z31" s="3" t="s">
        <v>33668</v>
      </c>
      <c r="AA31" s="3" t="s">
        <v>33669</v>
      </c>
    </row>
    <row r="32" spans="1:27">
      <c r="A32" s="1">
        <v>1984</v>
      </c>
      <c r="B32" s="1" t="s">
        <v>8594</v>
      </c>
      <c r="C32" s="1" t="s">
        <v>8619</v>
      </c>
      <c r="D32" s="1" t="s">
        <v>8596</v>
      </c>
      <c r="G32" s="1" t="s">
        <v>15</v>
      </c>
      <c r="H32" s="1" t="s">
        <v>16</v>
      </c>
      <c r="I32" s="1" t="s">
        <v>17</v>
      </c>
      <c r="J32" s="1" t="s">
        <v>18</v>
      </c>
      <c r="K32" s="1">
        <v>13.75</v>
      </c>
      <c r="L32" s="1">
        <v>-60.9</v>
      </c>
      <c r="M32" s="1">
        <v>1.1299999999999999</v>
      </c>
      <c r="T32" s="3"/>
      <c r="U32" s="3"/>
      <c r="V32" s="4">
        <v>7.3904813328795306E-5</v>
      </c>
      <c r="W32" s="4">
        <v>6.6185151485479763E-5</v>
      </c>
      <c r="X32" s="3"/>
      <c r="Y32" s="3"/>
      <c r="Z32" s="3" t="s">
        <v>33670</v>
      </c>
      <c r="AA32" s="3" t="s">
        <v>33671</v>
      </c>
    </row>
    <row r="33" spans="1:27">
      <c r="A33" s="1">
        <v>1984</v>
      </c>
      <c r="B33" s="1" t="s">
        <v>8594</v>
      </c>
      <c r="C33" s="1" t="s">
        <v>8620</v>
      </c>
      <c r="D33" s="1" t="s">
        <v>8596</v>
      </c>
      <c r="G33" s="1" t="s">
        <v>15</v>
      </c>
      <c r="H33" s="1" t="s">
        <v>16</v>
      </c>
      <c r="I33" s="1" t="s">
        <v>17</v>
      </c>
      <c r="J33" s="1" t="s">
        <v>18</v>
      </c>
      <c r="K33" s="1">
        <v>13.75</v>
      </c>
      <c r="L33" s="1">
        <v>-60.9</v>
      </c>
      <c r="M33" s="1">
        <v>1.1299999999999999</v>
      </c>
      <c r="T33" s="3"/>
      <c r="U33" s="3"/>
      <c r="V33" s="3">
        <v>1.1086541348088088E-3</v>
      </c>
      <c r="W33" s="3">
        <v>15</v>
      </c>
      <c r="X33" s="3"/>
      <c r="Y33" s="3"/>
      <c r="Z33" s="3" t="s">
        <v>33672</v>
      </c>
      <c r="AA33" s="3" t="s">
        <v>33673</v>
      </c>
    </row>
    <row r="34" spans="1:27">
      <c r="A34" s="1">
        <v>1984</v>
      </c>
      <c r="B34" s="1" t="s">
        <v>8573</v>
      </c>
      <c r="C34" s="1" t="s">
        <v>8621</v>
      </c>
      <c r="D34" s="1" t="s">
        <v>8575</v>
      </c>
      <c r="G34" s="1" t="s">
        <v>15</v>
      </c>
      <c r="H34" s="1" t="s">
        <v>16</v>
      </c>
      <c r="I34" s="1" t="s">
        <v>17</v>
      </c>
      <c r="J34" s="1" t="s">
        <v>47</v>
      </c>
      <c r="K34" s="1">
        <v>17.25</v>
      </c>
      <c r="L34" s="1">
        <v>-62.6</v>
      </c>
      <c r="M34" s="1">
        <v>1.1399999999999999</v>
      </c>
      <c r="O34" s="1">
        <v>11</v>
      </c>
      <c r="T34" s="3"/>
      <c r="U34" s="3"/>
      <c r="V34" s="3">
        <v>4.8564309197925203E-12</v>
      </c>
      <c r="W34" s="3">
        <v>6.5707114157338551E-8</v>
      </c>
      <c r="X34" s="3"/>
      <c r="Y34" s="3"/>
      <c r="Z34" s="3" t="s">
        <v>33674</v>
      </c>
      <c r="AA34" s="3" t="s">
        <v>33675</v>
      </c>
    </row>
    <row r="35" spans="1:27">
      <c r="A35" s="1">
        <v>1990</v>
      </c>
      <c r="B35" s="1" t="s">
        <v>8605</v>
      </c>
      <c r="C35" s="1" t="s">
        <v>8622</v>
      </c>
      <c r="D35" s="1" t="s">
        <v>8607</v>
      </c>
      <c r="G35" s="1" t="s">
        <v>15</v>
      </c>
      <c r="H35" s="1" t="s">
        <v>16</v>
      </c>
      <c r="I35" s="1" t="s">
        <v>17</v>
      </c>
      <c r="J35" s="1" t="s">
        <v>47</v>
      </c>
      <c r="K35" s="1">
        <v>14.8</v>
      </c>
      <c r="L35" s="1">
        <v>-61.1</v>
      </c>
      <c r="M35" s="1">
        <v>1.1399999999999999</v>
      </c>
    </row>
    <row r="36" spans="1:27">
      <c r="A36" s="1">
        <v>1984</v>
      </c>
      <c r="B36" s="1" t="s">
        <v>8594</v>
      </c>
      <c r="C36" s="1" t="s">
        <v>8623</v>
      </c>
      <c r="D36" s="1" t="s">
        <v>8596</v>
      </c>
      <c r="G36" s="1" t="s">
        <v>15</v>
      </c>
      <c r="H36" s="1" t="s">
        <v>16</v>
      </c>
      <c r="I36" s="1" t="s">
        <v>17</v>
      </c>
      <c r="J36" s="1" t="s">
        <v>18</v>
      </c>
      <c r="K36" s="1">
        <v>13.75</v>
      </c>
      <c r="L36" s="1">
        <v>-60.9</v>
      </c>
      <c r="M36" s="1">
        <v>1.18</v>
      </c>
    </row>
    <row r="37" spans="1:27">
      <c r="A37" s="1">
        <v>1990</v>
      </c>
      <c r="B37" s="1" t="s">
        <v>8605</v>
      </c>
      <c r="C37" s="1" t="s">
        <v>8624</v>
      </c>
      <c r="D37" s="1" t="s">
        <v>8607</v>
      </c>
      <c r="G37" s="1" t="s">
        <v>15</v>
      </c>
      <c r="H37" s="1" t="s">
        <v>16</v>
      </c>
      <c r="I37" s="1" t="s">
        <v>17</v>
      </c>
      <c r="J37" s="1" t="s">
        <v>47</v>
      </c>
      <c r="K37" s="1">
        <v>14.8</v>
      </c>
      <c r="L37" s="1">
        <v>-61.1</v>
      </c>
      <c r="M37" s="1">
        <v>1.23</v>
      </c>
    </row>
    <row r="38" spans="1:27">
      <c r="A38" s="1">
        <v>1990</v>
      </c>
      <c r="B38" s="1" t="s">
        <v>8605</v>
      </c>
      <c r="C38" s="1" t="s">
        <v>8625</v>
      </c>
      <c r="D38" s="1" t="s">
        <v>8607</v>
      </c>
      <c r="G38" s="1" t="s">
        <v>15</v>
      </c>
      <c r="H38" s="1" t="s">
        <v>16</v>
      </c>
      <c r="I38" s="1" t="s">
        <v>17</v>
      </c>
      <c r="J38" s="1" t="s">
        <v>47</v>
      </c>
      <c r="K38" s="1">
        <v>14.8</v>
      </c>
      <c r="L38" s="1">
        <v>-61.1</v>
      </c>
      <c r="M38" s="1">
        <v>1.24</v>
      </c>
    </row>
    <row r="39" spans="1:27">
      <c r="A39" s="1">
        <v>1976</v>
      </c>
      <c r="B39" s="1" t="s">
        <v>8580</v>
      </c>
      <c r="C39" s="1" t="s">
        <v>8626</v>
      </c>
      <c r="D39" s="1" t="s">
        <v>8582</v>
      </c>
      <c r="G39" s="1" t="s">
        <v>15</v>
      </c>
      <c r="H39" s="1" t="s">
        <v>16</v>
      </c>
      <c r="I39" s="1" t="s">
        <v>17</v>
      </c>
      <c r="J39" s="1" t="s">
        <v>18</v>
      </c>
      <c r="K39" s="1">
        <v>14.5</v>
      </c>
      <c r="L39" s="1">
        <v>-61</v>
      </c>
      <c r="M39" s="1">
        <v>1.28</v>
      </c>
    </row>
    <row r="40" spans="1:27">
      <c r="A40" s="1">
        <v>1993</v>
      </c>
      <c r="B40" s="1" t="s">
        <v>8627</v>
      </c>
      <c r="C40" s="1" t="s">
        <v>8628</v>
      </c>
      <c r="D40" s="1" t="s">
        <v>8629</v>
      </c>
      <c r="G40" s="1" t="s">
        <v>15</v>
      </c>
      <c r="H40" s="1" t="s">
        <v>16</v>
      </c>
      <c r="I40" s="1" t="s">
        <v>17</v>
      </c>
      <c r="J40" s="1" t="s">
        <v>69</v>
      </c>
      <c r="K40" s="1">
        <v>18.059999999999999</v>
      </c>
      <c r="L40" s="1">
        <v>-63.05</v>
      </c>
      <c r="M40" s="1">
        <v>1.28</v>
      </c>
    </row>
    <row r="41" spans="1:27">
      <c r="A41" s="1">
        <v>1976</v>
      </c>
      <c r="B41" s="1" t="s">
        <v>8630</v>
      </c>
      <c r="C41" s="1" t="s">
        <v>8631</v>
      </c>
      <c r="D41" s="1" t="s">
        <v>8632</v>
      </c>
      <c r="G41" s="1" t="s">
        <v>15</v>
      </c>
      <c r="H41" s="1" t="s">
        <v>16</v>
      </c>
      <c r="I41" s="1" t="s">
        <v>17</v>
      </c>
      <c r="J41" s="1" t="s">
        <v>47</v>
      </c>
      <c r="K41" s="1">
        <v>16.25</v>
      </c>
      <c r="L41" s="1">
        <v>-61.2</v>
      </c>
      <c r="M41" s="1">
        <v>1.3</v>
      </c>
    </row>
    <row r="42" spans="1:27">
      <c r="A42" s="1">
        <v>1990</v>
      </c>
      <c r="B42" s="1" t="s">
        <v>8605</v>
      </c>
      <c r="C42" s="1" t="s">
        <v>8633</v>
      </c>
      <c r="D42" s="1" t="s">
        <v>8607</v>
      </c>
      <c r="G42" s="1" t="s">
        <v>15</v>
      </c>
      <c r="H42" s="1" t="s">
        <v>16</v>
      </c>
      <c r="I42" s="1" t="s">
        <v>17</v>
      </c>
      <c r="J42" s="1" t="s">
        <v>47</v>
      </c>
      <c r="K42" s="1">
        <v>14.8</v>
      </c>
      <c r="L42" s="1">
        <v>-61.1</v>
      </c>
      <c r="M42" s="1">
        <v>1.31</v>
      </c>
    </row>
    <row r="43" spans="1:27">
      <c r="A43" s="1">
        <v>1976</v>
      </c>
      <c r="B43" s="1" t="s">
        <v>8630</v>
      </c>
      <c r="C43" s="1" t="s">
        <v>8634</v>
      </c>
      <c r="D43" s="1" t="s">
        <v>8582</v>
      </c>
      <c r="G43" s="1" t="s">
        <v>15</v>
      </c>
      <c r="H43" s="1" t="s">
        <v>16</v>
      </c>
      <c r="I43" s="1" t="s">
        <v>17</v>
      </c>
      <c r="J43" s="1" t="s">
        <v>8635</v>
      </c>
      <c r="K43" s="1">
        <v>14.5</v>
      </c>
      <c r="L43" s="1">
        <v>-61</v>
      </c>
      <c r="M43" s="1">
        <v>1.35</v>
      </c>
    </row>
    <row r="44" spans="1:27">
      <c r="A44" s="1">
        <v>1976</v>
      </c>
      <c r="B44" s="1" t="s">
        <v>8580</v>
      </c>
      <c r="C44" s="1" t="s">
        <v>8636</v>
      </c>
      <c r="D44" s="1" t="s">
        <v>8582</v>
      </c>
      <c r="G44" s="1" t="s">
        <v>15</v>
      </c>
      <c r="H44" s="1" t="s">
        <v>16</v>
      </c>
      <c r="I44" s="1" t="s">
        <v>17</v>
      </c>
      <c r="J44" s="1" t="s">
        <v>8612</v>
      </c>
      <c r="K44" s="1">
        <v>14.5</v>
      </c>
      <c r="L44" s="1">
        <v>-61</v>
      </c>
      <c r="M44" s="1">
        <v>1.35</v>
      </c>
      <c r="O44" s="1">
        <v>9</v>
      </c>
    </row>
    <row r="45" spans="1:27">
      <c r="A45" s="1">
        <v>1990</v>
      </c>
      <c r="B45" s="1" t="s">
        <v>8605</v>
      </c>
      <c r="C45" s="1" t="s">
        <v>8637</v>
      </c>
      <c r="D45" s="1" t="s">
        <v>8607</v>
      </c>
      <c r="G45" s="1" t="s">
        <v>15</v>
      </c>
      <c r="H45" s="1" t="s">
        <v>16</v>
      </c>
      <c r="I45" s="1" t="s">
        <v>17</v>
      </c>
      <c r="J45" s="1" t="s">
        <v>47</v>
      </c>
      <c r="K45" s="1">
        <v>14.8</v>
      </c>
      <c r="L45" s="1">
        <v>-61.1</v>
      </c>
      <c r="M45" s="1">
        <v>1.36</v>
      </c>
    </row>
    <row r="46" spans="1:27">
      <c r="A46" s="1">
        <v>1990</v>
      </c>
      <c r="B46" s="1" t="s">
        <v>8605</v>
      </c>
      <c r="C46" s="1" t="s">
        <v>8638</v>
      </c>
      <c r="D46" s="1" t="s">
        <v>8607</v>
      </c>
      <c r="G46" s="1" t="s">
        <v>15</v>
      </c>
      <c r="H46" s="1" t="s">
        <v>16</v>
      </c>
      <c r="I46" s="1" t="s">
        <v>17</v>
      </c>
      <c r="J46" s="1" t="s">
        <v>47</v>
      </c>
      <c r="K46" s="1">
        <v>14.8</v>
      </c>
      <c r="L46" s="1">
        <v>-61.1</v>
      </c>
      <c r="M46" s="1">
        <v>1.37</v>
      </c>
    </row>
    <row r="47" spans="1:27">
      <c r="A47" s="1">
        <v>1968</v>
      </c>
      <c r="B47" s="1" t="s">
        <v>8639</v>
      </c>
      <c r="C47" s="1" t="s">
        <v>3668</v>
      </c>
      <c r="D47" s="1" t="s">
        <v>8640</v>
      </c>
      <c r="E47" s="1">
        <v>15</v>
      </c>
      <c r="F47" s="1">
        <v>15</v>
      </c>
      <c r="G47" s="1" t="s">
        <v>15</v>
      </c>
      <c r="H47" s="1" t="s">
        <v>16</v>
      </c>
      <c r="I47" s="1" t="s">
        <v>17</v>
      </c>
      <c r="J47" s="1" t="s">
        <v>47</v>
      </c>
      <c r="K47" s="1">
        <v>17.25</v>
      </c>
      <c r="L47" s="1">
        <v>-62.6</v>
      </c>
      <c r="M47" s="1">
        <v>1.39</v>
      </c>
      <c r="O47" s="1">
        <v>9</v>
      </c>
    </row>
    <row r="48" spans="1:27">
      <c r="A48" s="1">
        <v>1984</v>
      </c>
      <c r="B48" s="1" t="s">
        <v>8594</v>
      </c>
      <c r="C48" s="1" t="s">
        <v>8641</v>
      </c>
      <c r="D48" s="1" t="s">
        <v>8596</v>
      </c>
      <c r="G48" s="1" t="s">
        <v>15</v>
      </c>
      <c r="H48" s="1" t="s">
        <v>16</v>
      </c>
      <c r="I48" s="1" t="s">
        <v>17</v>
      </c>
      <c r="J48" s="1" t="s">
        <v>18</v>
      </c>
      <c r="K48" s="1">
        <v>13.75</v>
      </c>
      <c r="L48" s="1">
        <v>-60.9</v>
      </c>
      <c r="M48" s="1">
        <v>1.42</v>
      </c>
    </row>
    <row r="49" spans="1:24">
      <c r="A49" s="1">
        <v>1984</v>
      </c>
      <c r="B49" s="1" t="s">
        <v>8594</v>
      </c>
      <c r="C49" s="1" t="s">
        <v>8642</v>
      </c>
      <c r="D49" s="1" t="s">
        <v>8596</v>
      </c>
      <c r="G49" s="1" t="s">
        <v>15</v>
      </c>
      <c r="H49" s="1" t="s">
        <v>16</v>
      </c>
      <c r="I49" s="1" t="s">
        <v>17</v>
      </c>
      <c r="J49" s="1" t="s">
        <v>18</v>
      </c>
      <c r="K49" s="1">
        <v>13.75</v>
      </c>
      <c r="L49" s="1">
        <v>-60.9</v>
      </c>
      <c r="M49" s="1">
        <v>1.44</v>
      </c>
    </row>
    <row r="50" spans="1:24">
      <c r="A50" s="1">
        <v>1976</v>
      </c>
      <c r="B50" s="1" t="s">
        <v>8630</v>
      </c>
      <c r="C50" s="1" t="s">
        <v>8643</v>
      </c>
      <c r="D50" s="1" t="s">
        <v>8632</v>
      </c>
      <c r="G50" s="1" t="s">
        <v>15</v>
      </c>
      <c r="H50" s="1" t="s">
        <v>16</v>
      </c>
      <c r="I50" s="1" t="s">
        <v>17</v>
      </c>
      <c r="J50" s="1" t="s">
        <v>18</v>
      </c>
      <c r="K50" s="1">
        <v>16.25</v>
      </c>
      <c r="L50" s="1">
        <v>-61.2</v>
      </c>
      <c r="M50" s="1">
        <v>1.45</v>
      </c>
    </row>
    <row r="51" spans="1:24">
      <c r="A51" s="1">
        <v>1971</v>
      </c>
      <c r="B51" s="1" t="s">
        <v>8644</v>
      </c>
      <c r="C51" s="1" t="s">
        <v>8645</v>
      </c>
      <c r="D51" s="1" t="s">
        <v>8572</v>
      </c>
      <c r="G51" s="1" t="s">
        <v>15</v>
      </c>
      <c r="H51" s="1" t="s">
        <v>16</v>
      </c>
      <c r="I51" s="1" t="s">
        <v>17</v>
      </c>
      <c r="J51" s="1" t="s">
        <v>5150</v>
      </c>
      <c r="K51" s="1">
        <v>13.75</v>
      </c>
      <c r="L51" s="1">
        <v>-60.9</v>
      </c>
      <c r="M51" s="1">
        <v>1.46</v>
      </c>
      <c r="U51" s="5" t="s">
        <v>35791</v>
      </c>
      <c r="V51" s="5">
        <v>1.35</v>
      </c>
      <c r="W51" s="5">
        <v>10.5</v>
      </c>
      <c r="X51" s="5" t="s">
        <v>33661</v>
      </c>
    </row>
    <row r="52" spans="1:24">
      <c r="A52" s="1">
        <v>1990</v>
      </c>
      <c r="B52" s="1" t="s">
        <v>8605</v>
      </c>
      <c r="C52" s="1" t="s">
        <v>8646</v>
      </c>
      <c r="D52" s="1" t="s">
        <v>8607</v>
      </c>
      <c r="G52" s="1" t="s">
        <v>15</v>
      </c>
      <c r="H52" s="1" t="s">
        <v>16</v>
      </c>
      <c r="I52" s="1" t="s">
        <v>17</v>
      </c>
      <c r="J52" s="1" t="s">
        <v>47</v>
      </c>
      <c r="K52" s="1">
        <v>14.8</v>
      </c>
      <c r="L52" s="1">
        <v>-61.1</v>
      </c>
      <c r="M52" s="1">
        <v>1.47</v>
      </c>
      <c r="U52" s="5"/>
      <c r="V52" s="5">
        <v>9.59</v>
      </c>
      <c r="W52" s="5" t="s">
        <v>33661</v>
      </c>
      <c r="X52" s="5" t="s">
        <v>33661</v>
      </c>
    </row>
    <row r="53" spans="1:24">
      <c r="A53" s="1">
        <v>1981</v>
      </c>
      <c r="B53" s="1" t="s">
        <v>8647</v>
      </c>
      <c r="C53" s="1" t="s">
        <v>122</v>
      </c>
      <c r="D53" s="1" t="s">
        <v>8648</v>
      </c>
      <c r="G53" s="1" t="s">
        <v>15</v>
      </c>
      <c r="H53" s="1" t="s">
        <v>16</v>
      </c>
      <c r="I53" s="1" t="s">
        <v>17</v>
      </c>
      <c r="J53" s="1" t="s">
        <v>18</v>
      </c>
      <c r="K53" s="1">
        <v>14.5</v>
      </c>
      <c r="L53" s="1">
        <v>-61</v>
      </c>
      <c r="M53" s="1">
        <v>1.48</v>
      </c>
    </row>
    <row r="54" spans="1:24">
      <c r="A54" s="1">
        <v>1984</v>
      </c>
      <c r="B54" s="1" t="s">
        <v>8649</v>
      </c>
      <c r="C54" s="1" t="s">
        <v>1363</v>
      </c>
      <c r="D54" s="1" t="s">
        <v>8648</v>
      </c>
      <c r="G54" s="1" t="s">
        <v>15</v>
      </c>
      <c r="H54" s="1" t="s">
        <v>16</v>
      </c>
      <c r="I54" s="1" t="s">
        <v>17</v>
      </c>
      <c r="J54" s="1" t="s">
        <v>25</v>
      </c>
      <c r="K54" s="1">
        <v>14.5</v>
      </c>
      <c r="L54" s="1">
        <v>-61</v>
      </c>
      <c r="M54" s="1">
        <v>1.48</v>
      </c>
    </row>
    <row r="55" spans="1:24">
      <c r="A55" s="1">
        <v>1974</v>
      </c>
      <c r="B55" s="1" t="s">
        <v>8650</v>
      </c>
      <c r="C55" s="1" t="s">
        <v>8651</v>
      </c>
      <c r="D55" s="1" t="s">
        <v>8607</v>
      </c>
      <c r="G55" s="1" t="s">
        <v>15</v>
      </c>
      <c r="H55" s="1" t="s">
        <v>16</v>
      </c>
      <c r="I55" s="1" t="s">
        <v>17</v>
      </c>
      <c r="J55" s="1" t="s">
        <v>47</v>
      </c>
      <c r="K55" s="1">
        <v>14.5</v>
      </c>
      <c r="L55" s="1">
        <v>-61</v>
      </c>
      <c r="M55" s="1">
        <v>1.48</v>
      </c>
      <c r="O55" s="1">
        <v>13.8</v>
      </c>
    </row>
    <row r="56" spans="1:24">
      <c r="A56" s="1">
        <v>1990</v>
      </c>
      <c r="B56" s="1" t="s">
        <v>8605</v>
      </c>
      <c r="C56" s="1" t="s">
        <v>8652</v>
      </c>
      <c r="D56" s="1" t="s">
        <v>8607</v>
      </c>
      <c r="G56" s="1" t="s">
        <v>15</v>
      </c>
      <c r="H56" s="1" t="s">
        <v>16</v>
      </c>
      <c r="I56" s="1" t="s">
        <v>17</v>
      </c>
      <c r="J56" s="1" t="s">
        <v>47</v>
      </c>
      <c r="K56" s="1">
        <v>14.8</v>
      </c>
      <c r="L56" s="1">
        <v>-61.1</v>
      </c>
      <c r="M56" s="1">
        <v>1.48</v>
      </c>
      <c r="O56" s="1">
        <v>14</v>
      </c>
    </row>
    <row r="57" spans="1:24">
      <c r="A57" s="1">
        <v>1985</v>
      </c>
      <c r="B57" s="1" t="s">
        <v>8653</v>
      </c>
      <c r="C57" s="1" t="s">
        <v>8654</v>
      </c>
      <c r="D57" s="1" t="s">
        <v>8607</v>
      </c>
      <c r="G57" s="1" t="s">
        <v>15</v>
      </c>
      <c r="H57" s="1" t="s">
        <v>16</v>
      </c>
      <c r="I57" s="1" t="s">
        <v>17</v>
      </c>
      <c r="J57" s="1" t="s">
        <v>25</v>
      </c>
      <c r="K57" s="1">
        <v>14.5</v>
      </c>
      <c r="L57" s="1">
        <v>-61</v>
      </c>
      <c r="M57" s="1">
        <v>1.49</v>
      </c>
      <c r="O57" s="1">
        <v>10</v>
      </c>
    </row>
    <row r="58" spans="1:24">
      <c r="A58" s="1">
        <v>1985</v>
      </c>
      <c r="B58" s="1" t="s">
        <v>8653</v>
      </c>
      <c r="C58" s="1" t="s">
        <v>8655</v>
      </c>
      <c r="D58" s="1" t="s">
        <v>8607</v>
      </c>
      <c r="G58" s="1" t="s">
        <v>15</v>
      </c>
      <c r="H58" s="1" t="s">
        <v>16</v>
      </c>
      <c r="I58" s="1" t="s">
        <v>17</v>
      </c>
      <c r="J58" s="1" t="s">
        <v>25</v>
      </c>
      <c r="K58" s="1">
        <v>14.5</v>
      </c>
      <c r="L58" s="1">
        <v>-61</v>
      </c>
      <c r="M58" s="1">
        <v>1.53</v>
      </c>
      <c r="N58" s="1">
        <f>MEDIAN(M58:M126)</f>
        <v>1.9</v>
      </c>
      <c r="O58" s="1">
        <v>9</v>
      </c>
      <c r="P58" s="1">
        <f>MEDIAN(O58:O126)</f>
        <v>13.3</v>
      </c>
      <c r="R58" s="1">
        <f>MEDIAN(Q58:Q126)</f>
        <v>0.51297599999999999</v>
      </c>
    </row>
    <row r="59" spans="1:24">
      <c r="A59" s="1">
        <v>1971</v>
      </c>
      <c r="B59" s="1" t="s">
        <v>8656</v>
      </c>
      <c r="C59" s="1" t="s">
        <v>1777</v>
      </c>
      <c r="D59" s="1" t="s">
        <v>8632</v>
      </c>
      <c r="G59" s="1" t="s">
        <v>15</v>
      </c>
      <c r="H59" s="1" t="s">
        <v>16</v>
      </c>
      <c r="I59" s="1" t="s">
        <v>17</v>
      </c>
      <c r="J59" s="1" t="s">
        <v>8657</v>
      </c>
      <c r="K59" s="1">
        <v>16.29</v>
      </c>
      <c r="L59" s="1">
        <v>-61.29</v>
      </c>
      <c r="M59" s="1">
        <v>1.54</v>
      </c>
    </row>
    <row r="60" spans="1:24">
      <c r="A60" s="1">
        <v>1975</v>
      </c>
      <c r="B60" s="1" t="s">
        <v>8586</v>
      </c>
      <c r="C60" s="1" t="s">
        <v>8658</v>
      </c>
      <c r="D60" s="1" t="s">
        <v>8588</v>
      </c>
      <c r="G60" s="1" t="s">
        <v>15</v>
      </c>
      <c r="H60" s="1" t="s">
        <v>16</v>
      </c>
      <c r="I60" s="1" t="s">
        <v>17</v>
      </c>
      <c r="J60" s="1" t="s">
        <v>18</v>
      </c>
      <c r="K60" s="1">
        <v>17.55</v>
      </c>
      <c r="L60" s="1">
        <v>-63</v>
      </c>
      <c r="M60" s="1">
        <v>1.54</v>
      </c>
    </row>
    <row r="61" spans="1:24">
      <c r="A61" s="1">
        <v>2012</v>
      </c>
      <c r="B61" s="1" t="s">
        <v>8659</v>
      </c>
      <c r="C61" s="1" t="s">
        <v>8660</v>
      </c>
      <c r="D61" s="1" t="s">
        <v>8661</v>
      </c>
      <c r="G61" s="1" t="s">
        <v>15</v>
      </c>
      <c r="H61" s="1" t="s">
        <v>16</v>
      </c>
      <c r="I61" s="1" t="s">
        <v>17</v>
      </c>
      <c r="J61" s="1" t="s">
        <v>25</v>
      </c>
      <c r="K61" s="1">
        <v>16.799399999999999</v>
      </c>
      <c r="L61" s="1">
        <v>-62.195799999999998</v>
      </c>
      <c r="M61" s="1">
        <v>1.55</v>
      </c>
      <c r="Q61" s="1">
        <v>0.51297499999999996</v>
      </c>
    </row>
    <row r="62" spans="1:24">
      <c r="A62" s="1">
        <v>2003</v>
      </c>
      <c r="B62" s="1" t="s">
        <v>8662</v>
      </c>
      <c r="C62" s="1" t="s">
        <v>8663</v>
      </c>
      <c r="D62" s="1" t="s">
        <v>8661</v>
      </c>
      <c r="G62" s="1" t="s">
        <v>15</v>
      </c>
      <c r="H62" s="1" t="s">
        <v>16</v>
      </c>
      <c r="I62" s="1" t="s">
        <v>17</v>
      </c>
      <c r="J62" s="1" t="s">
        <v>25</v>
      </c>
      <c r="K62" s="1">
        <v>16.799399999999999</v>
      </c>
      <c r="L62" s="1">
        <v>-62.195799999999998</v>
      </c>
      <c r="M62" s="1">
        <v>1.55</v>
      </c>
      <c r="O62" s="1">
        <v>16</v>
      </c>
    </row>
    <row r="63" spans="1:24">
      <c r="A63" s="1">
        <v>1990</v>
      </c>
      <c r="B63" s="1" t="s">
        <v>8605</v>
      </c>
      <c r="C63" s="1" t="s">
        <v>8664</v>
      </c>
      <c r="D63" s="1" t="s">
        <v>8607</v>
      </c>
      <c r="G63" s="1" t="s">
        <v>15</v>
      </c>
      <c r="H63" s="1" t="s">
        <v>16</v>
      </c>
      <c r="I63" s="1" t="s">
        <v>17</v>
      </c>
      <c r="J63" s="1" t="s">
        <v>47</v>
      </c>
      <c r="K63" s="1">
        <v>14.8</v>
      </c>
      <c r="L63" s="1">
        <v>-61.1</v>
      </c>
      <c r="M63" s="1">
        <v>1.56</v>
      </c>
      <c r="O63" s="1">
        <v>17</v>
      </c>
    </row>
    <row r="64" spans="1:24">
      <c r="A64" s="1">
        <v>1991</v>
      </c>
      <c r="B64" s="1" t="s">
        <v>8665</v>
      </c>
      <c r="C64" s="1" t="s">
        <v>8666</v>
      </c>
      <c r="D64" s="1" t="s">
        <v>8596</v>
      </c>
      <c r="G64" s="1" t="s">
        <v>15</v>
      </c>
      <c r="H64" s="1" t="s">
        <v>16</v>
      </c>
      <c r="I64" s="1" t="s">
        <v>17</v>
      </c>
      <c r="J64" s="1" t="s">
        <v>18</v>
      </c>
      <c r="K64" s="1">
        <v>13.75</v>
      </c>
      <c r="L64" s="1">
        <v>-60.9</v>
      </c>
      <c r="M64" s="1">
        <v>1.57</v>
      </c>
    </row>
    <row r="65" spans="1:17">
      <c r="A65" s="1">
        <v>1991</v>
      </c>
      <c r="B65" s="1" t="s">
        <v>8665</v>
      </c>
      <c r="C65" s="1" t="s">
        <v>8667</v>
      </c>
      <c r="D65" s="1" t="s">
        <v>8596</v>
      </c>
      <c r="G65" s="1" t="s">
        <v>15</v>
      </c>
      <c r="H65" s="1" t="s">
        <v>16</v>
      </c>
      <c r="I65" s="1" t="s">
        <v>17</v>
      </c>
      <c r="J65" s="1" t="s">
        <v>18</v>
      </c>
      <c r="K65" s="1">
        <v>13.75</v>
      </c>
      <c r="L65" s="1">
        <v>-60.9</v>
      </c>
      <c r="M65" s="1">
        <v>1.57</v>
      </c>
    </row>
    <row r="66" spans="1:17">
      <c r="A66" s="1">
        <v>1984</v>
      </c>
      <c r="B66" s="1" t="s">
        <v>8594</v>
      </c>
      <c r="C66" s="1" t="s">
        <v>8668</v>
      </c>
      <c r="D66" s="1" t="s">
        <v>8596</v>
      </c>
      <c r="G66" s="1" t="s">
        <v>15</v>
      </c>
      <c r="H66" s="1" t="s">
        <v>16</v>
      </c>
      <c r="I66" s="1" t="s">
        <v>17</v>
      </c>
      <c r="J66" s="1" t="s">
        <v>18</v>
      </c>
      <c r="K66" s="1">
        <v>13.75</v>
      </c>
      <c r="L66" s="1">
        <v>-60.9</v>
      </c>
      <c r="M66" s="1">
        <v>1.57</v>
      </c>
    </row>
    <row r="67" spans="1:17">
      <c r="A67" s="1">
        <v>1976</v>
      </c>
      <c r="B67" s="1" t="s">
        <v>8630</v>
      </c>
      <c r="C67" s="1" t="s">
        <v>8669</v>
      </c>
      <c r="D67" s="1" t="s">
        <v>8670</v>
      </c>
      <c r="G67" s="1" t="s">
        <v>15</v>
      </c>
      <c r="H67" s="1" t="s">
        <v>16</v>
      </c>
      <c r="I67" s="1" t="s">
        <v>17</v>
      </c>
      <c r="J67" s="1" t="s">
        <v>18</v>
      </c>
      <c r="K67" s="1">
        <v>16</v>
      </c>
      <c r="L67" s="1">
        <v>-61</v>
      </c>
      <c r="M67" s="1">
        <v>1.6</v>
      </c>
    </row>
    <row r="68" spans="1:17">
      <c r="A68" s="1">
        <v>1991</v>
      </c>
      <c r="B68" s="1" t="s">
        <v>8665</v>
      </c>
      <c r="C68" s="1" t="s">
        <v>8671</v>
      </c>
      <c r="D68" s="1" t="s">
        <v>8596</v>
      </c>
      <c r="G68" s="1" t="s">
        <v>15</v>
      </c>
      <c r="H68" s="1" t="s">
        <v>16</v>
      </c>
      <c r="I68" s="1" t="s">
        <v>17</v>
      </c>
      <c r="J68" s="1" t="s">
        <v>18</v>
      </c>
      <c r="K68" s="1">
        <v>13.75</v>
      </c>
      <c r="L68" s="1">
        <v>-60.9</v>
      </c>
      <c r="M68" s="1">
        <v>1.62</v>
      </c>
    </row>
    <row r="69" spans="1:17">
      <c r="A69" s="1">
        <v>1976</v>
      </c>
      <c r="B69" s="1" t="s">
        <v>8580</v>
      </c>
      <c r="C69" s="1" t="s">
        <v>8672</v>
      </c>
      <c r="D69" s="1" t="s">
        <v>8582</v>
      </c>
      <c r="G69" s="1" t="s">
        <v>15</v>
      </c>
      <c r="H69" s="1" t="s">
        <v>16</v>
      </c>
      <c r="I69" s="1" t="s">
        <v>17</v>
      </c>
      <c r="J69" s="1" t="s">
        <v>8612</v>
      </c>
      <c r="K69" s="1">
        <v>14.5</v>
      </c>
      <c r="L69" s="1">
        <v>-61</v>
      </c>
      <c r="M69" s="1">
        <v>1.63</v>
      </c>
    </row>
    <row r="70" spans="1:17">
      <c r="A70" s="1">
        <v>2003</v>
      </c>
      <c r="B70" s="1" t="s">
        <v>8673</v>
      </c>
      <c r="C70" s="1" t="s">
        <v>8674</v>
      </c>
      <c r="D70" s="1" t="s">
        <v>8579</v>
      </c>
      <c r="E70" s="1">
        <v>915</v>
      </c>
      <c r="F70" s="1">
        <v>915</v>
      </c>
      <c r="G70" s="1" t="s">
        <v>15</v>
      </c>
      <c r="H70" s="1" t="s">
        <v>16</v>
      </c>
      <c r="I70" s="1" t="s">
        <v>17</v>
      </c>
      <c r="J70" s="1" t="s">
        <v>25</v>
      </c>
      <c r="K70" s="1">
        <v>16.72</v>
      </c>
      <c r="L70" s="1">
        <v>-62.18</v>
      </c>
      <c r="M70" s="1">
        <v>1.64</v>
      </c>
    </row>
    <row r="71" spans="1:17">
      <c r="A71" s="1">
        <v>2007</v>
      </c>
      <c r="B71" s="1" t="s">
        <v>8675</v>
      </c>
      <c r="C71" s="1" t="s">
        <v>8676</v>
      </c>
      <c r="D71" s="1" t="s">
        <v>8677</v>
      </c>
      <c r="G71" s="1" t="s">
        <v>15</v>
      </c>
      <c r="H71" s="1" t="s">
        <v>16</v>
      </c>
      <c r="I71" s="1" t="s">
        <v>17</v>
      </c>
      <c r="J71" s="1" t="s">
        <v>47</v>
      </c>
      <c r="K71" s="1">
        <v>17.3477</v>
      </c>
      <c r="L71" s="1">
        <v>-62.837000000000003</v>
      </c>
      <c r="M71" s="1">
        <v>1.67</v>
      </c>
      <c r="O71" s="1">
        <v>8.3000000000000007</v>
      </c>
      <c r="Q71" s="1">
        <v>0.51307100000000005</v>
      </c>
    </row>
    <row r="72" spans="1:17">
      <c r="A72" s="1">
        <v>1974</v>
      </c>
      <c r="B72" s="1" t="s">
        <v>8650</v>
      </c>
      <c r="C72" s="1" t="s">
        <v>8678</v>
      </c>
      <c r="D72" s="1" t="s">
        <v>8648</v>
      </c>
      <c r="G72" s="1" t="s">
        <v>15</v>
      </c>
      <c r="H72" s="1" t="s">
        <v>16</v>
      </c>
      <c r="I72" s="1" t="s">
        <v>17</v>
      </c>
      <c r="J72" s="1" t="s">
        <v>47</v>
      </c>
      <c r="K72" s="1">
        <v>14.7319</v>
      </c>
      <c r="L72" s="1">
        <v>-61.134700000000002</v>
      </c>
      <c r="M72" s="1">
        <v>1.68</v>
      </c>
      <c r="O72" s="1">
        <v>13.3</v>
      </c>
    </row>
    <row r="73" spans="1:17">
      <c r="A73" s="1">
        <v>1968</v>
      </c>
      <c r="B73" s="1" t="s">
        <v>8639</v>
      </c>
      <c r="C73" s="1" t="s">
        <v>8679</v>
      </c>
      <c r="D73" s="1" t="s">
        <v>8640</v>
      </c>
      <c r="G73" s="1" t="s">
        <v>15</v>
      </c>
      <c r="H73" s="1" t="s">
        <v>16</v>
      </c>
      <c r="I73" s="1" t="s">
        <v>17</v>
      </c>
      <c r="J73" s="1" t="s">
        <v>47</v>
      </c>
      <c r="K73" s="1">
        <v>17.25</v>
      </c>
      <c r="L73" s="1">
        <v>-62.6</v>
      </c>
      <c r="M73" s="1">
        <v>1.72</v>
      </c>
      <c r="O73" s="1">
        <v>16</v>
      </c>
    </row>
    <row r="74" spans="1:17">
      <c r="A74" s="1">
        <v>1975</v>
      </c>
      <c r="B74" s="1" t="s">
        <v>8586</v>
      </c>
      <c r="C74" s="1" t="s">
        <v>8680</v>
      </c>
      <c r="D74" s="1" t="s">
        <v>8588</v>
      </c>
      <c r="G74" s="1" t="s">
        <v>15</v>
      </c>
      <c r="H74" s="1" t="s">
        <v>16</v>
      </c>
      <c r="I74" s="1" t="s">
        <v>17</v>
      </c>
      <c r="J74" s="1" t="s">
        <v>18</v>
      </c>
      <c r="K74" s="1">
        <v>17.55</v>
      </c>
      <c r="L74" s="1">
        <v>-63</v>
      </c>
      <c r="M74" s="1">
        <v>1.73</v>
      </c>
    </row>
    <row r="75" spans="1:17">
      <c r="A75" s="1">
        <v>1968</v>
      </c>
      <c r="B75" s="1" t="s">
        <v>8639</v>
      </c>
      <c r="C75" s="1" t="s">
        <v>8681</v>
      </c>
      <c r="D75" s="1" t="s">
        <v>8640</v>
      </c>
      <c r="E75" s="1">
        <v>427</v>
      </c>
      <c r="F75" s="1">
        <v>427</v>
      </c>
      <c r="G75" s="1" t="s">
        <v>15</v>
      </c>
      <c r="H75" s="1" t="s">
        <v>16</v>
      </c>
      <c r="I75" s="1" t="s">
        <v>17</v>
      </c>
      <c r="J75" s="1" t="s">
        <v>47</v>
      </c>
      <c r="K75" s="1">
        <v>17.25</v>
      </c>
      <c r="L75" s="1">
        <v>-62.6</v>
      </c>
      <c r="M75" s="1">
        <v>1.74</v>
      </c>
    </row>
    <row r="76" spans="1:17">
      <c r="A76" s="1">
        <v>1976</v>
      </c>
      <c r="B76" s="1" t="s">
        <v>8630</v>
      </c>
      <c r="C76" s="1" t="s">
        <v>8682</v>
      </c>
      <c r="D76" s="1" t="s">
        <v>8582</v>
      </c>
      <c r="G76" s="1" t="s">
        <v>15</v>
      </c>
      <c r="H76" s="1" t="s">
        <v>16</v>
      </c>
      <c r="I76" s="1" t="s">
        <v>17</v>
      </c>
      <c r="J76" s="1" t="s">
        <v>18</v>
      </c>
      <c r="K76" s="1">
        <v>14.5</v>
      </c>
      <c r="L76" s="1">
        <v>-61</v>
      </c>
      <c r="M76" s="1">
        <v>1.75</v>
      </c>
    </row>
    <row r="77" spans="1:17">
      <c r="A77" s="1">
        <v>2006</v>
      </c>
      <c r="B77" s="1" t="s">
        <v>8683</v>
      </c>
      <c r="C77" s="1" t="s">
        <v>8684</v>
      </c>
      <c r="D77" s="1" t="s">
        <v>8685</v>
      </c>
      <c r="G77" s="1" t="s">
        <v>15</v>
      </c>
      <c r="H77" s="1" t="s">
        <v>16</v>
      </c>
      <c r="I77" s="1" t="s">
        <v>17</v>
      </c>
      <c r="J77" s="1" t="s">
        <v>18</v>
      </c>
      <c r="K77" s="1">
        <v>15.2</v>
      </c>
      <c r="L77" s="1">
        <v>-61.3</v>
      </c>
      <c r="M77" s="1">
        <v>1.75</v>
      </c>
      <c r="O77" s="1">
        <v>12.5</v>
      </c>
    </row>
    <row r="78" spans="1:17">
      <c r="A78" s="1">
        <v>1975</v>
      </c>
      <c r="B78" s="1" t="s">
        <v>8586</v>
      </c>
      <c r="C78" s="1" t="s">
        <v>8686</v>
      </c>
      <c r="D78" s="1" t="s">
        <v>8588</v>
      </c>
      <c r="G78" s="1" t="s">
        <v>15</v>
      </c>
      <c r="H78" s="1" t="s">
        <v>16</v>
      </c>
      <c r="I78" s="1" t="s">
        <v>17</v>
      </c>
      <c r="J78" s="1" t="s">
        <v>18</v>
      </c>
      <c r="K78" s="1">
        <v>17.55</v>
      </c>
      <c r="L78" s="1">
        <v>-63</v>
      </c>
      <c r="M78" s="1">
        <v>1.75</v>
      </c>
    </row>
    <row r="79" spans="1:17">
      <c r="A79" s="1">
        <v>2007</v>
      </c>
      <c r="B79" s="1" t="s">
        <v>8675</v>
      </c>
      <c r="C79" s="1" t="s">
        <v>8687</v>
      </c>
      <c r="D79" s="1" t="s">
        <v>8677</v>
      </c>
      <c r="G79" s="1" t="s">
        <v>15</v>
      </c>
      <c r="H79" s="1" t="s">
        <v>16</v>
      </c>
      <c r="I79" s="1" t="s">
        <v>17</v>
      </c>
      <c r="J79" s="1" t="s">
        <v>47</v>
      </c>
      <c r="K79" s="1">
        <v>17.4117</v>
      </c>
      <c r="L79" s="1">
        <v>-62.801699999999997</v>
      </c>
      <c r="M79" s="1">
        <v>1.77</v>
      </c>
      <c r="O79" s="1">
        <v>0.9</v>
      </c>
      <c r="Q79" s="1">
        <v>0.51301699999999995</v>
      </c>
    </row>
    <row r="80" spans="1:17">
      <c r="A80" s="1">
        <v>1990</v>
      </c>
      <c r="B80" s="1" t="s">
        <v>8605</v>
      </c>
      <c r="C80" s="1" t="s">
        <v>8688</v>
      </c>
      <c r="D80" s="1" t="s">
        <v>8607</v>
      </c>
      <c r="G80" s="1" t="s">
        <v>15</v>
      </c>
      <c r="H80" s="1" t="s">
        <v>16</v>
      </c>
      <c r="I80" s="1" t="s">
        <v>17</v>
      </c>
      <c r="J80" s="1" t="s">
        <v>47</v>
      </c>
      <c r="K80" s="1">
        <v>14.8</v>
      </c>
      <c r="L80" s="1">
        <v>-61.1</v>
      </c>
      <c r="M80" s="1">
        <v>1.78</v>
      </c>
    </row>
    <row r="81" spans="1:17">
      <c r="A81" s="1">
        <v>1976</v>
      </c>
      <c r="B81" s="1" t="s">
        <v>8630</v>
      </c>
      <c r="C81" s="1" t="s">
        <v>8689</v>
      </c>
      <c r="D81" s="1" t="s">
        <v>8632</v>
      </c>
      <c r="G81" s="1" t="s">
        <v>15</v>
      </c>
      <c r="H81" s="1" t="s">
        <v>16</v>
      </c>
      <c r="I81" s="1" t="s">
        <v>17</v>
      </c>
      <c r="J81" s="1" t="s">
        <v>18</v>
      </c>
      <c r="K81" s="1">
        <v>16.25</v>
      </c>
      <c r="L81" s="1">
        <v>-61.2</v>
      </c>
      <c r="M81" s="1">
        <v>1.8</v>
      </c>
    </row>
    <row r="82" spans="1:17">
      <c r="A82" s="1">
        <v>2006</v>
      </c>
      <c r="B82" s="1" t="s">
        <v>8683</v>
      </c>
      <c r="C82" s="1" t="s">
        <v>8690</v>
      </c>
      <c r="D82" s="1" t="s">
        <v>8685</v>
      </c>
      <c r="G82" s="1" t="s">
        <v>15</v>
      </c>
      <c r="H82" s="1" t="s">
        <v>16</v>
      </c>
      <c r="I82" s="1" t="s">
        <v>17</v>
      </c>
      <c r="J82" s="1" t="s">
        <v>18</v>
      </c>
      <c r="K82" s="1">
        <v>15.2</v>
      </c>
      <c r="L82" s="1">
        <v>-61.3</v>
      </c>
      <c r="M82" s="1">
        <v>1.8</v>
      </c>
      <c r="O82" s="1">
        <v>12.8</v>
      </c>
    </row>
    <row r="83" spans="1:17">
      <c r="A83" s="1">
        <v>1974</v>
      </c>
      <c r="B83" s="1" t="s">
        <v>8650</v>
      </c>
      <c r="C83" s="1" t="s">
        <v>8691</v>
      </c>
      <c r="D83" s="1" t="s">
        <v>8607</v>
      </c>
      <c r="G83" s="1" t="s">
        <v>15</v>
      </c>
      <c r="H83" s="1" t="s">
        <v>16</v>
      </c>
      <c r="I83" s="1" t="s">
        <v>17</v>
      </c>
      <c r="J83" s="1" t="s">
        <v>47</v>
      </c>
      <c r="K83" s="1">
        <v>14.5</v>
      </c>
      <c r="L83" s="1">
        <v>-61</v>
      </c>
      <c r="M83" s="1">
        <v>1.8</v>
      </c>
      <c r="O83" s="1">
        <v>15</v>
      </c>
    </row>
    <row r="84" spans="1:17">
      <c r="A84" s="1">
        <v>1990</v>
      </c>
      <c r="B84" s="1" t="s">
        <v>8605</v>
      </c>
      <c r="C84" s="1" t="s">
        <v>8692</v>
      </c>
      <c r="D84" s="1" t="s">
        <v>8607</v>
      </c>
      <c r="G84" s="1" t="s">
        <v>15</v>
      </c>
      <c r="H84" s="1" t="s">
        <v>16</v>
      </c>
      <c r="I84" s="1" t="s">
        <v>17</v>
      </c>
      <c r="J84" s="1" t="s">
        <v>47</v>
      </c>
      <c r="K84" s="1">
        <v>14.8</v>
      </c>
      <c r="L84" s="1">
        <v>-61.1</v>
      </c>
      <c r="M84" s="1">
        <v>1.8</v>
      </c>
      <c r="O84" s="1">
        <v>15</v>
      </c>
    </row>
    <row r="85" spans="1:17">
      <c r="A85" s="1">
        <v>1974</v>
      </c>
      <c r="B85" s="1" t="s">
        <v>8650</v>
      </c>
      <c r="C85" s="1" t="s">
        <v>8693</v>
      </c>
      <c r="D85" s="1" t="s">
        <v>8607</v>
      </c>
      <c r="G85" s="1" t="s">
        <v>15</v>
      </c>
      <c r="H85" s="1" t="s">
        <v>16</v>
      </c>
      <c r="I85" s="1" t="s">
        <v>17</v>
      </c>
      <c r="J85" s="1" t="s">
        <v>47</v>
      </c>
      <c r="K85" s="1">
        <v>14.5</v>
      </c>
      <c r="L85" s="1">
        <v>-61</v>
      </c>
      <c r="M85" s="1">
        <v>1.81</v>
      </c>
    </row>
    <row r="86" spans="1:17">
      <c r="A86" s="1">
        <v>1974</v>
      </c>
      <c r="B86" s="1" t="s">
        <v>8650</v>
      </c>
      <c r="C86" s="1" t="s">
        <v>8694</v>
      </c>
      <c r="D86" s="1" t="s">
        <v>8607</v>
      </c>
      <c r="G86" s="1" t="s">
        <v>15</v>
      </c>
      <c r="H86" s="1" t="s">
        <v>16</v>
      </c>
      <c r="I86" s="1" t="s">
        <v>17</v>
      </c>
      <c r="J86" s="1" t="s">
        <v>47</v>
      </c>
      <c r="K86" s="1">
        <v>14.5</v>
      </c>
      <c r="L86" s="1">
        <v>-61</v>
      </c>
      <c r="M86" s="1">
        <v>1.83</v>
      </c>
      <c r="O86" s="1">
        <v>14.7</v>
      </c>
    </row>
    <row r="87" spans="1:17">
      <c r="A87" s="1">
        <v>1990</v>
      </c>
      <c r="B87" s="1" t="s">
        <v>8605</v>
      </c>
      <c r="C87" s="1" t="s">
        <v>8695</v>
      </c>
      <c r="D87" s="1" t="s">
        <v>8607</v>
      </c>
      <c r="G87" s="1" t="s">
        <v>15</v>
      </c>
      <c r="H87" s="1" t="s">
        <v>16</v>
      </c>
      <c r="I87" s="1" t="s">
        <v>17</v>
      </c>
      <c r="J87" s="1" t="s">
        <v>47</v>
      </c>
      <c r="K87" s="1">
        <v>14.8</v>
      </c>
      <c r="L87" s="1">
        <v>-61.1</v>
      </c>
      <c r="M87" s="1">
        <v>1.83</v>
      </c>
      <c r="O87" s="1">
        <v>15</v>
      </c>
    </row>
    <row r="88" spans="1:17">
      <c r="A88" s="1">
        <v>1968</v>
      </c>
      <c r="B88" s="1" t="s">
        <v>8639</v>
      </c>
      <c r="C88" s="1" t="s">
        <v>8696</v>
      </c>
      <c r="D88" s="1" t="s">
        <v>8640</v>
      </c>
      <c r="E88" s="1">
        <v>12</v>
      </c>
      <c r="F88" s="1">
        <v>12</v>
      </c>
      <c r="G88" s="1" t="s">
        <v>15</v>
      </c>
      <c r="H88" s="1" t="s">
        <v>16</v>
      </c>
      <c r="I88" s="1" t="s">
        <v>17</v>
      </c>
      <c r="J88" s="1" t="s">
        <v>47</v>
      </c>
      <c r="K88" s="1">
        <v>17.25</v>
      </c>
      <c r="L88" s="1">
        <v>-62.6</v>
      </c>
      <c r="M88" s="1">
        <v>1.88</v>
      </c>
      <c r="O88" s="1">
        <v>10</v>
      </c>
    </row>
    <row r="89" spans="1:17">
      <c r="A89" s="1">
        <v>1991</v>
      </c>
      <c r="B89" s="1" t="s">
        <v>8665</v>
      </c>
      <c r="C89" s="1" t="s">
        <v>8697</v>
      </c>
      <c r="D89" s="1" t="s">
        <v>8596</v>
      </c>
      <c r="G89" s="1" t="s">
        <v>15</v>
      </c>
      <c r="H89" s="1" t="s">
        <v>16</v>
      </c>
      <c r="I89" s="1" t="s">
        <v>17</v>
      </c>
      <c r="J89" s="1" t="s">
        <v>47</v>
      </c>
      <c r="K89" s="1">
        <v>13.75</v>
      </c>
      <c r="L89" s="1">
        <v>-60.9</v>
      </c>
      <c r="M89" s="1">
        <v>1.88</v>
      </c>
    </row>
    <row r="90" spans="1:17">
      <c r="A90" s="1">
        <v>2004</v>
      </c>
      <c r="B90" s="1" t="s">
        <v>8698</v>
      </c>
      <c r="C90" s="1" t="s">
        <v>8699</v>
      </c>
      <c r="D90" s="1" t="s">
        <v>8700</v>
      </c>
      <c r="G90" s="1" t="s">
        <v>15</v>
      </c>
      <c r="H90" s="1" t="s">
        <v>16</v>
      </c>
      <c r="I90" s="1" t="s">
        <v>17</v>
      </c>
      <c r="J90" s="1" t="s">
        <v>18</v>
      </c>
      <c r="K90" s="1">
        <v>12.87</v>
      </c>
      <c r="L90" s="1">
        <v>-61.18</v>
      </c>
      <c r="M90" s="1">
        <v>1.88</v>
      </c>
      <c r="Q90" s="1">
        <v>0.51300800000000002</v>
      </c>
    </row>
    <row r="91" spans="1:17">
      <c r="A91" s="1">
        <v>1996</v>
      </c>
      <c r="B91" s="1" t="s">
        <v>8701</v>
      </c>
      <c r="C91" s="1" t="s">
        <v>6893</v>
      </c>
      <c r="D91" s="1" t="s">
        <v>8702</v>
      </c>
      <c r="G91" s="1" t="s">
        <v>15</v>
      </c>
      <c r="H91" s="1" t="s">
        <v>16</v>
      </c>
      <c r="I91" s="1" t="s">
        <v>17</v>
      </c>
      <c r="J91" s="1" t="s">
        <v>47</v>
      </c>
      <c r="K91" s="1">
        <v>12.157</v>
      </c>
      <c r="L91" s="1">
        <v>-61.701999999999998</v>
      </c>
      <c r="M91" s="1">
        <v>1.89</v>
      </c>
    </row>
    <row r="92" spans="1:17">
      <c r="A92" s="1">
        <v>1984</v>
      </c>
      <c r="B92" s="1" t="s">
        <v>8649</v>
      </c>
      <c r="C92" s="1" t="s">
        <v>3876</v>
      </c>
      <c r="D92" s="1" t="s">
        <v>8582</v>
      </c>
      <c r="G92" s="1" t="s">
        <v>15</v>
      </c>
      <c r="H92" s="1" t="s">
        <v>16</v>
      </c>
      <c r="I92" s="1" t="s">
        <v>17</v>
      </c>
      <c r="J92" s="1" t="s">
        <v>25</v>
      </c>
      <c r="K92" s="1">
        <v>14.5</v>
      </c>
      <c r="L92" s="1">
        <v>-61</v>
      </c>
      <c r="M92" s="1">
        <v>1.9</v>
      </c>
    </row>
    <row r="93" spans="1:17">
      <c r="A93" s="1">
        <v>1989</v>
      </c>
      <c r="B93" s="1" t="s">
        <v>8703</v>
      </c>
      <c r="C93" s="1" t="s">
        <v>8704</v>
      </c>
      <c r="D93" s="1" t="s">
        <v>8607</v>
      </c>
      <c r="G93" s="1" t="s">
        <v>15</v>
      </c>
      <c r="H93" s="1" t="s">
        <v>16</v>
      </c>
      <c r="I93" s="1" t="s">
        <v>17</v>
      </c>
      <c r="J93" s="1" t="s">
        <v>25</v>
      </c>
      <c r="K93" s="1">
        <v>14.5</v>
      </c>
      <c r="L93" s="1">
        <v>-61</v>
      </c>
      <c r="M93" s="1">
        <v>1.9</v>
      </c>
      <c r="O93" s="1">
        <v>10</v>
      </c>
    </row>
    <row r="94" spans="1:17">
      <c r="A94" s="1">
        <v>2008</v>
      </c>
      <c r="B94" s="1" t="s">
        <v>8705</v>
      </c>
      <c r="C94" s="1" t="s">
        <v>8706</v>
      </c>
      <c r="D94" s="1" t="s">
        <v>8707</v>
      </c>
      <c r="G94" s="1" t="s">
        <v>15</v>
      </c>
      <c r="H94" s="1" t="s">
        <v>16</v>
      </c>
      <c r="I94" s="1" t="s">
        <v>17</v>
      </c>
      <c r="J94" s="1" t="s">
        <v>18</v>
      </c>
      <c r="K94" s="1">
        <v>12.75</v>
      </c>
      <c r="L94" s="1">
        <v>-61.29</v>
      </c>
      <c r="M94" s="1">
        <v>1.9</v>
      </c>
      <c r="O94" s="1">
        <v>6</v>
      </c>
      <c r="Q94" s="1">
        <v>0.51251400000000003</v>
      </c>
    </row>
    <row r="95" spans="1:17">
      <c r="A95" s="1">
        <v>1974</v>
      </c>
      <c r="B95" s="1" t="s">
        <v>8650</v>
      </c>
      <c r="C95" s="1" t="s">
        <v>8708</v>
      </c>
      <c r="D95" s="1" t="s">
        <v>8607</v>
      </c>
      <c r="G95" s="1" t="s">
        <v>15</v>
      </c>
      <c r="H95" s="1" t="s">
        <v>16</v>
      </c>
      <c r="I95" s="1" t="s">
        <v>17</v>
      </c>
      <c r="J95" s="1" t="s">
        <v>47</v>
      </c>
      <c r="K95" s="1">
        <v>14.5</v>
      </c>
      <c r="L95" s="1">
        <v>-61</v>
      </c>
      <c r="M95" s="1">
        <v>1.9</v>
      </c>
      <c r="O95" s="1">
        <v>14.2</v>
      </c>
    </row>
    <row r="96" spans="1:17">
      <c r="A96" s="1">
        <v>1990</v>
      </c>
      <c r="B96" s="1" t="s">
        <v>8605</v>
      </c>
      <c r="C96" s="1" t="s">
        <v>8709</v>
      </c>
      <c r="D96" s="1" t="s">
        <v>8607</v>
      </c>
      <c r="G96" s="1" t="s">
        <v>15</v>
      </c>
      <c r="H96" s="1" t="s">
        <v>16</v>
      </c>
      <c r="I96" s="1" t="s">
        <v>17</v>
      </c>
      <c r="J96" s="1" t="s">
        <v>8710</v>
      </c>
      <c r="K96" s="1">
        <v>14.8</v>
      </c>
      <c r="L96" s="1">
        <v>-61.1</v>
      </c>
      <c r="M96" s="1">
        <v>1.9</v>
      </c>
      <c r="O96" s="1">
        <v>14</v>
      </c>
    </row>
    <row r="97" spans="1:17">
      <c r="A97" s="1">
        <v>1989</v>
      </c>
      <c r="B97" s="1" t="s">
        <v>8703</v>
      </c>
      <c r="C97" s="1" t="s">
        <v>8711</v>
      </c>
      <c r="D97" s="1" t="s">
        <v>8607</v>
      </c>
      <c r="G97" s="1" t="s">
        <v>15</v>
      </c>
      <c r="H97" s="1" t="s">
        <v>16</v>
      </c>
      <c r="I97" s="1" t="s">
        <v>17</v>
      </c>
      <c r="J97" s="1" t="s">
        <v>25</v>
      </c>
      <c r="K97" s="1">
        <v>14.5</v>
      </c>
      <c r="L97" s="1">
        <v>-61</v>
      </c>
      <c r="M97" s="1">
        <v>1.9</v>
      </c>
      <c r="O97" s="1">
        <v>14</v>
      </c>
    </row>
    <row r="98" spans="1:17">
      <c r="A98" s="1">
        <v>2001</v>
      </c>
      <c r="B98" s="1" t="s">
        <v>8712</v>
      </c>
      <c r="C98" s="1" t="s">
        <v>8713</v>
      </c>
      <c r="D98" s="1" t="s">
        <v>8579</v>
      </c>
      <c r="G98" s="1" t="s">
        <v>15</v>
      </c>
      <c r="H98" s="1" t="s">
        <v>16</v>
      </c>
      <c r="I98" s="1" t="s">
        <v>17</v>
      </c>
      <c r="J98" s="1" t="s">
        <v>25</v>
      </c>
      <c r="K98" s="1">
        <v>16.72</v>
      </c>
      <c r="L98" s="1">
        <v>-62.18</v>
      </c>
      <c r="M98" s="1">
        <v>1.91</v>
      </c>
    </row>
    <row r="99" spans="1:17">
      <c r="A99" s="1">
        <v>1990</v>
      </c>
      <c r="B99" s="1" t="s">
        <v>8605</v>
      </c>
      <c r="C99" s="1" t="s">
        <v>8714</v>
      </c>
      <c r="D99" s="1" t="s">
        <v>8607</v>
      </c>
      <c r="G99" s="1" t="s">
        <v>15</v>
      </c>
      <c r="H99" s="1" t="s">
        <v>16</v>
      </c>
      <c r="I99" s="1" t="s">
        <v>17</v>
      </c>
      <c r="J99" s="1" t="s">
        <v>47</v>
      </c>
      <c r="K99" s="1">
        <v>14.8</v>
      </c>
      <c r="L99" s="1">
        <v>-61.1</v>
      </c>
      <c r="M99" s="1">
        <v>1.91</v>
      </c>
      <c r="O99" s="1">
        <v>19</v>
      </c>
    </row>
    <row r="100" spans="1:17">
      <c r="A100" s="1">
        <v>1968</v>
      </c>
      <c r="B100" s="1" t="s">
        <v>8639</v>
      </c>
      <c r="C100" s="1" t="s">
        <v>8715</v>
      </c>
      <c r="D100" s="1" t="s">
        <v>8640</v>
      </c>
      <c r="E100" s="1">
        <v>46</v>
      </c>
      <c r="F100" s="1">
        <v>46</v>
      </c>
      <c r="G100" s="1" t="s">
        <v>15</v>
      </c>
      <c r="H100" s="1" t="s">
        <v>16</v>
      </c>
      <c r="I100" s="1" t="s">
        <v>17</v>
      </c>
      <c r="J100" s="1" t="s">
        <v>47</v>
      </c>
      <c r="K100" s="1">
        <v>17.25</v>
      </c>
      <c r="L100" s="1">
        <v>-62.6</v>
      </c>
      <c r="M100" s="1">
        <v>1.92</v>
      </c>
      <c r="O100" s="1">
        <v>12</v>
      </c>
    </row>
    <row r="101" spans="1:17">
      <c r="A101" s="1">
        <v>1974</v>
      </c>
      <c r="B101" s="1" t="s">
        <v>8650</v>
      </c>
      <c r="C101" s="1" t="s">
        <v>8716</v>
      </c>
      <c r="D101" s="1" t="s">
        <v>8607</v>
      </c>
      <c r="G101" s="1" t="s">
        <v>15</v>
      </c>
      <c r="H101" s="1" t="s">
        <v>16</v>
      </c>
      <c r="I101" s="1" t="s">
        <v>17</v>
      </c>
      <c r="J101" s="1" t="s">
        <v>47</v>
      </c>
      <c r="K101" s="1">
        <v>14.5</v>
      </c>
      <c r="L101" s="1">
        <v>-61</v>
      </c>
      <c r="M101" s="1">
        <v>1.92</v>
      </c>
      <c r="O101" s="1">
        <v>15.6</v>
      </c>
    </row>
    <row r="102" spans="1:17">
      <c r="A102" s="1">
        <v>1990</v>
      </c>
      <c r="B102" s="1" t="s">
        <v>8605</v>
      </c>
      <c r="C102" s="1" t="s">
        <v>8717</v>
      </c>
      <c r="D102" s="1" t="s">
        <v>8607</v>
      </c>
      <c r="G102" s="1" t="s">
        <v>15</v>
      </c>
      <c r="H102" s="1" t="s">
        <v>16</v>
      </c>
      <c r="I102" s="1" t="s">
        <v>17</v>
      </c>
      <c r="J102" s="1" t="s">
        <v>8710</v>
      </c>
      <c r="K102" s="1">
        <v>14.8</v>
      </c>
      <c r="L102" s="1">
        <v>-61.1</v>
      </c>
      <c r="M102" s="1">
        <v>1.92</v>
      </c>
      <c r="O102" s="1">
        <v>16</v>
      </c>
    </row>
    <row r="103" spans="1:17">
      <c r="A103" s="1">
        <v>1974</v>
      </c>
      <c r="B103" s="1" t="s">
        <v>8650</v>
      </c>
      <c r="C103" s="1" t="s">
        <v>8718</v>
      </c>
      <c r="D103" s="1" t="s">
        <v>8607</v>
      </c>
      <c r="G103" s="1" t="s">
        <v>15</v>
      </c>
      <c r="H103" s="1" t="s">
        <v>16</v>
      </c>
      <c r="I103" s="1" t="s">
        <v>17</v>
      </c>
      <c r="J103" s="1" t="s">
        <v>47</v>
      </c>
      <c r="K103" s="1">
        <v>14.5</v>
      </c>
      <c r="L103" s="1">
        <v>-61</v>
      </c>
      <c r="M103" s="1">
        <v>1.92</v>
      </c>
    </row>
    <row r="104" spans="1:17">
      <c r="A104" s="1">
        <v>2009</v>
      </c>
      <c r="B104" s="1" t="s">
        <v>8719</v>
      </c>
      <c r="C104" s="1" t="s">
        <v>8720</v>
      </c>
      <c r="D104" s="1" t="s">
        <v>8721</v>
      </c>
      <c r="G104" s="1" t="s">
        <v>15</v>
      </c>
      <c r="H104" s="1" t="s">
        <v>16</v>
      </c>
      <c r="I104" s="1" t="s">
        <v>17</v>
      </c>
      <c r="J104" s="1" t="s">
        <v>25</v>
      </c>
      <c r="K104" s="1">
        <v>16.001300000000001</v>
      </c>
      <c r="L104" s="1">
        <v>-61.614699999999999</v>
      </c>
      <c r="M104" s="1">
        <v>1.93</v>
      </c>
      <c r="O104" s="1">
        <v>12.78</v>
      </c>
    </row>
    <row r="105" spans="1:17">
      <c r="A105" s="1">
        <v>1996</v>
      </c>
      <c r="B105" s="1" t="s">
        <v>8722</v>
      </c>
      <c r="C105" s="1" t="s">
        <v>8723</v>
      </c>
      <c r="D105" s="1" t="s">
        <v>8724</v>
      </c>
      <c r="G105" s="1" t="s">
        <v>15</v>
      </c>
      <c r="H105" s="1" t="s">
        <v>16</v>
      </c>
      <c r="I105" s="1" t="s">
        <v>17</v>
      </c>
      <c r="J105" s="1" t="s">
        <v>47</v>
      </c>
      <c r="K105" s="1">
        <v>12.5</v>
      </c>
      <c r="L105" s="1">
        <v>-61.5</v>
      </c>
      <c r="M105" s="1">
        <v>1.93</v>
      </c>
      <c r="Q105" s="1">
        <v>0.51275400000000004</v>
      </c>
    </row>
    <row r="106" spans="1:17">
      <c r="A106" s="1">
        <v>1974</v>
      </c>
      <c r="B106" s="1" t="s">
        <v>8650</v>
      </c>
      <c r="C106" s="1" t="s">
        <v>8725</v>
      </c>
      <c r="D106" s="1" t="s">
        <v>8607</v>
      </c>
      <c r="G106" s="1" t="s">
        <v>15</v>
      </c>
      <c r="H106" s="1" t="s">
        <v>16</v>
      </c>
      <c r="I106" s="1" t="s">
        <v>17</v>
      </c>
      <c r="J106" s="1" t="s">
        <v>47</v>
      </c>
      <c r="K106" s="1">
        <v>14.5</v>
      </c>
      <c r="L106" s="1">
        <v>-61</v>
      </c>
      <c r="M106" s="1">
        <v>1.94</v>
      </c>
    </row>
    <row r="107" spans="1:17">
      <c r="A107" s="1">
        <v>1990</v>
      </c>
      <c r="B107" s="1" t="s">
        <v>8605</v>
      </c>
      <c r="C107" s="1" t="s">
        <v>8726</v>
      </c>
      <c r="D107" s="1" t="s">
        <v>8607</v>
      </c>
      <c r="G107" s="1" t="s">
        <v>15</v>
      </c>
      <c r="H107" s="1" t="s">
        <v>16</v>
      </c>
      <c r="I107" s="1" t="s">
        <v>17</v>
      </c>
      <c r="J107" s="1" t="s">
        <v>47</v>
      </c>
      <c r="K107" s="1">
        <v>14.8</v>
      </c>
      <c r="L107" s="1">
        <v>-61.1</v>
      </c>
      <c r="M107" s="1">
        <v>1.94</v>
      </c>
    </row>
    <row r="108" spans="1:17">
      <c r="A108" s="1">
        <v>1974</v>
      </c>
      <c r="B108" s="1" t="s">
        <v>8650</v>
      </c>
      <c r="C108" s="1" t="s">
        <v>8727</v>
      </c>
      <c r="D108" s="1" t="s">
        <v>8607</v>
      </c>
      <c r="G108" s="1" t="s">
        <v>15</v>
      </c>
      <c r="H108" s="1" t="s">
        <v>16</v>
      </c>
      <c r="I108" s="1" t="s">
        <v>17</v>
      </c>
      <c r="J108" s="1" t="s">
        <v>47</v>
      </c>
      <c r="K108" s="1">
        <v>14.5</v>
      </c>
      <c r="L108" s="1">
        <v>-61</v>
      </c>
      <c r="M108" s="1">
        <v>1.94</v>
      </c>
      <c r="O108" s="1">
        <v>13.4</v>
      </c>
    </row>
    <row r="109" spans="1:17">
      <c r="A109" s="1">
        <v>1990</v>
      </c>
      <c r="B109" s="1" t="s">
        <v>8605</v>
      </c>
      <c r="C109" s="1" t="s">
        <v>8728</v>
      </c>
      <c r="D109" s="1" t="s">
        <v>8607</v>
      </c>
      <c r="G109" s="1" t="s">
        <v>15</v>
      </c>
      <c r="H109" s="1" t="s">
        <v>16</v>
      </c>
      <c r="I109" s="1" t="s">
        <v>17</v>
      </c>
      <c r="J109" s="1" t="s">
        <v>8710</v>
      </c>
      <c r="K109" s="1">
        <v>14.8</v>
      </c>
      <c r="L109" s="1">
        <v>-61.1</v>
      </c>
      <c r="M109" s="1">
        <v>1.94</v>
      </c>
      <c r="O109" s="1">
        <v>13</v>
      </c>
    </row>
    <row r="110" spans="1:17">
      <c r="A110" s="1">
        <v>1998</v>
      </c>
      <c r="B110" s="1" t="s">
        <v>8729</v>
      </c>
      <c r="C110" s="1" t="s">
        <v>8730</v>
      </c>
      <c r="D110" s="1" t="s">
        <v>8731</v>
      </c>
      <c r="G110" s="1" t="s">
        <v>15</v>
      </c>
      <c r="H110" s="1" t="s">
        <v>16</v>
      </c>
      <c r="I110" s="1" t="s">
        <v>17</v>
      </c>
      <c r="J110" s="1" t="s">
        <v>8583</v>
      </c>
      <c r="K110" s="1">
        <v>17</v>
      </c>
      <c r="L110" s="1">
        <v>-64.5</v>
      </c>
      <c r="M110" s="1">
        <v>1.95</v>
      </c>
      <c r="O110" s="1">
        <v>13</v>
      </c>
    </row>
    <row r="111" spans="1:17">
      <c r="A111" s="1">
        <v>1974</v>
      </c>
      <c r="B111" s="1" t="s">
        <v>8650</v>
      </c>
      <c r="C111" s="1" t="s">
        <v>8732</v>
      </c>
      <c r="D111" s="1" t="s">
        <v>8607</v>
      </c>
      <c r="G111" s="1" t="s">
        <v>15</v>
      </c>
      <c r="H111" s="1" t="s">
        <v>16</v>
      </c>
      <c r="I111" s="1" t="s">
        <v>17</v>
      </c>
      <c r="J111" s="1" t="s">
        <v>47</v>
      </c>
      <c r="K111" s="1">
        <v>14.5</v>
      </c>
      <c r="L111" s="1">
        <v>-61</v>
      </c>
      <c r="M111" s="1">
        <v>1.95</v>
      </c>
      <c r="O111" s="1">
        <v>13.6</v>
      </c>
    </row>
    <row r="112" spans="1:17">
      <c r="A112" s="1">
        <v>1990</v>
      </c>
      <c r="B112" s="1" t="s">
        <v>8605</v>
      </c>
      <c r="C112" s="1" t="s">
        <v>8733</v>
      </c>
      <c r="D112" s="1" t="s">
        <v>8607</v>
      </c>
      <c r="G112" s="1" t="s">
        <v>15</v>
      </c>
      <c r="H112" s="1" t="s">
        <v>16</v>
      </c>
      <c r="I112" s="1" t="s">
        <v>17</v>
      </c>
      <c r="J112" s="1" t="s">
        <v>47</v>
      </c>
      <c r="K112" s="1">
        <v>14.8</v>
      </c>
      <c r="L112" s="1">
        <v>-61.1</v>
      </c>
      <c r="M112" s="1">
        <v>1.95</v>
      </c>
      <c r="O112" s="1">
        <v>14</v>
      </c>
    </row>
    <row r="113" spans="1:18">
      <c r="A113" s="1">
        <v>2006</v>
      </c>
      <c r="B113" s="1" t="s">
        <v>8683</v>
      </c>
      <c r="C113" s="1" t="s">
        <v>8734</v>
      </c>
      <c r="D113" s="1" t="s">
        <v>8685</v>
      </c>
      <c r="G113" s="1" t="s">
        <v>15</v>
      </c>
      <c r="H113" s="1" t="s">
        <v>16</v>
      </c>
      <c r="I113" s="1" t="s">
        <v>17</v>
      </c>
      <c r="J113" s="1" t="s">
        <v>18</v>
      </c>
      <c r="K113" s="1">
        <v>15.2</v>
      </c>
      <c r="L113" s="1">
        <v>-61.3</v>
      </c>
      <c r="M113" s="1">
        <v>1.97</v>
      </c>
      <c r="O113" s="1">
        <v>12</v>
      </c>
    </row>
    <row r="114" spans="1:18">
      <c r="A114" s="1">
        <v>1985</v>
      </c>
      <c r="B114" s="1" t="s">
        <v>8653</v>
      </c>
      <c r="C114" s="1" t="s">
        <v>8735</v>
      </c>
      <c r="D114" s="1" t="s">
        <v>8607</v>
      </c>
      <c r="G114" s="1" t="s">
        <v>15</v>
      </c>
      <c r="H114" s="1" t="s">
        <v>16</v>
      </c>
      <c r="I114" s="1" t="s">
        <v>17</v>
      </c>
      <c r="J114" s="1" t="s">
        <v>25</v>
      </c>
      <c r="K114" s="1">
        <v>14.5</v>
      </c>
      <c r="L114" s="1">
        <v>-61</v>
      </c>
      <c r="M114" s="1">
        <v>1.97</v>
      </c>
      <c r="O114" s="1">
        <v>12</v>
      </c>
    </row>
    <row r="115" spans="1:18">
      <c r="A115" s="1">
        <v>1938</v>
      </c>
      <c r="B115" s="1" t="s">
        <v>1584</v>
      </c>
      <c r="C115" s="1" t="s">
        <v>4015</v>
      </c>
      <c r="D115" s="1" t="s">
        <v>8607</v>
      </c>
      <c r="G115" s="1" t="s">
        <v>15</v>
      </c>
      <c r="H115" s="1" t="s">
        <v>16</v>
      </c>
      <c r="I115" s="1" t="s">
        <v>17</v>
      </c>
      <c r="J115" s="1" t="s">
        <v>25</v>
      </c>
      <c r="K115" s="1">
        <v>14.5</v>
      </c>
      <c r="L115" s="1">
        <v>-61</v>
      </c>
      <c r="M115" s="1">
        <v>1.98</v>
      </c>
    </row>
    <row r="116" spans="1:18">
      <c r="A116" s="1">
        <v>2001</v>
      </c>
      <c r="B116" s="1" t="s">
        <v>8712</v>
      </c>
      <c r="C116" s="1" t="s">
        <v>8736</v>
      </c>
      <c r="D116" s="1" t="s">
        <v>8579</v>
      </c>
      <c r="G116" s="1" t="s">
        <v>15</v>
      </c>
      <c r="H116" s="1" t="s">
        <v>16</v>
      </c>
      <c r="I116" s="1" t="s">
        <v>17</v>
      </c>
      <c r="J116" s="1" t="s">
        <v>25</v>
      </c>
      <c r="K116" s="1">
        <v>16.72</v>
      </c>
      <c r="L116" s="1">
        <v>-62.18</v>
      </c>
      <c r="M116" s="1">
        <v>1.98</v>
      </c>
    </row>
    <row r="117" spans="1:18">
      <c r="A117" s="1">
        <v>1974</v>
      </c>
      <c r="B117" s="1" t="s">
        <v>8650</v>
      </c>
      <c r="C117" s="1" t="s">
        <v>8737</v>
      </c>
      <c r="D117" s="1" t="s">
        <v>8607</v>
      </c>
      <c r="G117" s="1" t="s">
        <v>15</v>
      </c>
      <c r="H117" s="1" t="s">
        <v>16</v>
      </c>
      <c r="I117" s="1" t="s">
        <v>17</v>
      </c>
      <c r="J117" s="1" t="s">
        <v>47</v>
      </c>
      <c r="K117" s="1">
        <v>14.5</v>
      </c>
      <c r="L117" s="1">
        <v>-61</v>
      </c>
      <c r="M117" s="1">
        <v>1.98</v>
      </c>
      <c r="O117" s="1">
        <v>12.5</v>
      </c>
    </row>
    <row r="118" spans="1:18">
      <c r="A118" s="1">
        <v>1990</v>
      </c>
      <c r="B118" s="1" t="s">
        <v>8605</v>
      </c>
      <c r="C118" s="1" t="s">
        <v>8738</v>
      </c>
      <c r="D118" s="1" t="s">
        <v>8607</v>
      </c>
      <c r="G118" s="1" t="s">
        <v>15</v>
      </c>
      <c r="H118" s="1" t="s">
        <v>16</v>
      </c>
      <c r="I118" s="1" t="s">
        <v>17</v>
      </c>
      <c r="J118" s="1" t="s">
        <v>8710</v>
      </c>
      <c r="K118" s="1">
        <v>14.8</v>
      </c>
      <c r="L118" s="1">
        <v>-61.1</v>
      </c>
      <c r="M118" s="1">
        <v>1.98</v>
      </c>
      <c r="O118" s="1">
        <v>13</v>
      </c>
    </row>
    <row r="119" spans="1:18">
      <c r="A119" s="1">
        <v>2008</v>
      </c>
      <c r="B119" s="1" t="s">
        <v>8705</v>
      </c>
      <c r="C119" s="1" t="s">
        <v>8739</v>
      </c>
      <c r="D119" s="1" t="s">
        <v>8707</v>
      </c>
      <c r="G119" s="1" t="s">
        <v>15</v>
      </c>
      <c r="H119" s="1" t="s">
        <v>16</v>
      </c>
      <c r="I119" s="1" t="s">
        <v>17</v>
      </c>
      <c r="J119" s="1" t="s">
        <v>47</v>
      </c>
      <c r="K119" s="1">
        <v>12.75</v>
      </c>
      <c r="L119" s="1">
        <v>-61.29</v>
      </c>
      <c r="M119" s="1">
        <v>1.98</v>
      </c>
      <c r="O119" s="1">
        <v>15</v>
      </c>
      <c r="Q119" s="1">
        <v>0.51283100000000004</v>
      </c>
    </row>
    <row r="120" spans="1:18">
      <c r="A120" s="1">
        <v>2004</v>
      </c>
      <c r="B120" s="1" t="s">
        <v>8698</v>
      </c>
      <c r="C120" s="1" t="s">
        <v>7031</v>
      </c>
      <c r="D120" s="1" t="s">
        <v>8700</v>
      </c>
      <c r="G120" s="1" t="s">
        <v>15</v>
      </c>
      <c r="H120" s="1" t="s">
        <v>16</v>
      </c>
      <c r="I120" s="1" t="s">
        <v>17</v>
      </c>
      <c r="J120" s="1" t="s">
        <v>47</v>
      </c>
      <c r="K120" s="1">
        <v>12.87</v>
      </c>
      <c r="L120" s="1">
        <v>-61.18</v>
      </c>
      <c r="M120" s="1">
        <v>1.98</v>
      </c>
      <c r="Q120" s="1">
        <v>0.51297700000000002</v>
      </c>
    </row>
    <row r="121" spans="1:18">
      <c r="A121" s="1">
        <v>2011</v>
      </c>
      <c r="B121" s="1" t="s">
        <v>8740</v>
      </c>
      <c r="C121" s="1" t="s">
        <v>8741</v>
      </c>
      <c r="D121" s="1" t="s">
        <v>8742</v>
      </c>
      <c r="F121" s="1">
        <v>250</v>
      </c>
      <c r="G121" s="1" t="s">
        <v>15</v>
      </c>
      <c r="H121" s="1" t="s">
        <v>16</v>
      </c>
      <c r="I121" s="1" t="s">
        <v>17</v>
      </c>
      <c r="J121" s="1" t="s">
        <v>18</v>
      </c>
      <c r="K121" s="1">
        <v>14.843450000000001</v>
      </c>
      <c r="L121" s="1">
        <v>-61.177489999999999</v>
      </c>
      <c r="M121" s="1">
        <v>1.99</v>
      </c>
    </row>
    <row r="122" spans="1:18">
      <c r="A122" s="1">
        <v>1989</v>
      </c>
      <c r="B122" s="1" t="s">
        <v>8703</v>
      </c>
      <c r="C122" s="1" t="s">
        <v>8704</v>
      </c>
      <c r="D122" s="1" t="s">
        <v>8607</v>
      </c>
      <c r="G122" s="1" t="s">
        <v>15</v>
      </c>
      <c r="H122" s="1" t="s">
        <v>16</v>
      </c>
      <c r="I122" s="1" t="s">
        <v>17</v>
      </c>
      <c r="J122" s="1" t="s">
        <v>25</v>
      </c>
      <c r="K122" s="1">
        <v>14.5</v>
      </c>
      <c r="L122" s="1">
        <v>-61</v>
      </c>
      <c r="M122" s="1">
        <v>2</v>
      </c>
      <c r="O122" s="1">
        <v>10</v>
      </c>
    </row>
    <row r="123" spans="1:18">
      <c r="A123" s="1">
        <v>1984</v>
      </c>
      <c r="B123" s="1" t="s">
        <v>8649</v>
      </c>
      <c r="C123" s="1" t="s">
        <v>1795</v>
      </c>
      <c r="D123" s="1" t="s">
        <v>8582</v>
      </c>
      <c r="G123" s="1" t="s">
        <v>15</v>
      </c>
      <c r="H123" s="1" t="s">
        <v>16</v>
      </c>
      <c r="I123" s="1" t="s">
        <v>17</v>
      </c>
      <c r="J123" s="1" t="s">
        <v>25</v>
      </c>
      <c r="K123" s="1">
        <v>14.5</v>
      </c>
      <c r="L123" s="1">
        <v>-61</v>
      </c>
      <c r="M123" s="1">
        <v>2</v>
      </c>
    </row>
    <row r="124" spans="1:18">
      <c r="A124" s="1">
        <v>2005</v>
      </c>
      <c r="B124" s="1" t="s">
        <v>8743</v>
      </c>
      <c r="C124" s="1" t="s">
        <v>8744</v>
      </c>
      <c r="D124" s="1" t="s">
        <v>8685</v>
      </c>
      <c r="G124" s="1" t="s">
        <v>15</v>
      </c>
      <c r="H124" s="1" t="s">
        <v>16</v>
      </c>
      <c r="I124" s="1" t="s">
        <v>17</v>
      </c>
      <c r="J124" s="1" t="s">
        <v>18</v>
      </c>
      <c r="K124" s="1">
        <v>15.2</v>
      </c>
      <c r="L124" s="1">
        <v>-61.3</v>
      </c>
      <c r="M124" s="1">
        <v>2</v>
      </c>
    </row>
    <row r="125" spans="1:18">
      <c r="A125" s="1">
        <v>2001</v>
      </c>
      <c r="B125" s="1" t="s">
        <v>8712</v>
      </c>
      <c r="C125" s="1" t="s">
        <v>8745</v>
      </c>
      <c r="D125" s="1" t="s">
        <v>8579</v>
      </c>
      <c r="G125" s="1" t="s">
        <v>15</v>
      </c>
      <c r="H125" s="1" t="s">
        <v>16</v>
      </c>
      <c r="I125" s="1" t="s">
        <v>17</v>
      </c>
      <c r="J125" s="1" t="s">
        <v>25</v>
      </c>
      <c r="K125" s="1">
        <v>16.72</v>
      </c>
      <c r="L125" s="1">
        <v>-62.18</v>
      </c>
      <c r="M125" s="1">
        <v>2</v>
      </c>
    </row>
    <row r="126" spans="1:18">
      <c r="A126" s="1">
        <v>2005</v>
      </c>
      <c r="B126" s="1" t="s">
        <v>8743</v>
      </c>
      <c r="C126" s="1" t="s">
        <v>8746</v>
      </c>
      <c r="D126" s="1" t="s">
        <v>8747</v>
      </c>
      <c r="G126" s="1" t="s">
        <v>15</v>
      </c>
      <c r="H126" s="1" t="s">
        <v>16</v>
      </c>
      <c r="I126" s="1" t="s">
        <v>17</v>
      </c>
      <c r="J126" s="1" t="s">
        <v>25</v>
      </c>
      <c r="K126" s="1">
        <v>15.2</v>
      </c>
      <c r="L126" s="1">
        <v>-61.3</v>
      </c>
      <c r="M126" s="1">
        <v>2</v>
      </c>
    </row>
    <row r="127" spans="1:18">
      <c r="A127" s="1">
        <v>2004</v>
      </c>
      <c r="B127" s="1" t="s">
        <v>8698</v>
      </c>
      <c r="C127" s="1" t="s">
        <v>7156</v>
      </c>
      <c r="D127" s="1" t="s">
        <v>8700</v>
      </c>
      <c r="G127" s="1" t="s">
        <v>15</v>
      </c>
      <c r="H127" s="1" t="s">
        <v>16</v>
      </c>
      <c r="I127" s="1" t="s">
        <v>17</v>
      </c>
      <c r="J127" s="1" t="s">
        <v>47</v>
      </c>
      <c r="K127" s="1">
        <v>12.87</v>
      </c>
      <c r="L127" s="1">
        <v>-61.18</v>
      </c>
      <c r="M127" s="1">
        <v>2.0099999999999998</v>
      </c>
      <c r="N127" s="1">
        <f>MEDIAN(M127:M362)</f>
        <v>2.3149999999999999</v>
      </c>
      <c r="P127" s="1">
        <f>MEDIAN(O127:O362)</f>
        <v>14</v>
      </c>
      <c r="R127" s="1">
        <f>MEDIAN(Q127:Q362)</f>
        <v>0.51279649999999999</v>
      </c>
    </row>
    <row r="128" spans="1:18">
      <c r="A128" s="1">
        <v>2001</v>
      </c>
      <c r="B128" s="1" t="s">
        <v>8712</v>
      </c>
      <c r="C128" s="1" t="s">
        <v>8748</v>
      </c>
      <c r="D128" s="1" t="s">
        <v>8579</v>
      </c>
      <c r="G128" s="1" t="s">
        <v>15</v>
      </c>
      <c r="H128" s="1" t="s">
        <v>16</v>
      </c>
      <c r="I128" s="1" t="s">
        <v>17</v>
      </c>
      <c r="J128" s="1" t="s">
        <v>25</v>
      </c>
      <c r="K128" s="1">
        <v>16.72</v>
      </c>
      <c r="L128" s="1">
        <v>-62.18</v>
      </c>
      <c r="M128" s="1">
        <v>2.02</v>
      </c>
    </row>
    <row r="129" spans="1:15">
      <c r="A129" s="1">
        <v>1968</v>
      </c>
      <c r="B129" s="1" t="s">
        <v>8639</v>
      </c>
      <c r="C129" s="1" t="s">
        <v>8749</v>
      </c>
      <c r="D129" s="1" t="s">
        <v>8640</v>
      </c>
      <c r="E129" s="1">
        <v>46</v>
      </c>
      <c r="F129" s="1">
        <v>46</v>
      </c>
      <c r="G129" s="1" t="s">
        <v>15</v>
      </c>
      <c r="H129" s="1" t="s">
        <v>16</v>
      </c>
      <c r="I129" s="1" t="s">
        <v>17</v>
      </c>
      <c r="J129" s="1" t="s">
        <v>47</v>
      </c>
      <c r="K129" s="1">
        <v>17.25</v>
      </c>
      <c r="L129" s="1">
        <v>-62.6</v>
      </c>
      <c r="M129" s="1">
        <v>2.0299999999999998</v>
      </c>
      <c r="O129" s="1">
        <v>17</v>
      </c>
    </row>
    <row r="130" spans="1:15">
      <c r="A130" s="1">
        <v>1974</v>
      </c>
      <c r="B130" s="1" t="s">
        <v>8650</v>
      </c>
      <c r="C130" s="1" t="s">
        <v>8750</v>
      </c>
      <c r="D130" s="1" t="s">
        <v>8648</v>
      </c>
      <c r="G130" s="1" t="s">
        <v>15</v>
      </c>
      <c r="H130" s="1" t="s">
        <v>16</v>
      </c>
      <c r="I130" s="1" t="s">
        <v>17</v>
      </c>
      <c r="J130" s="1" t="s">
        <v>47</v>
      </c>
      <c r="K130" s="1">
        <v>14.7111</v>
      </c>
      <c r="L130" s="1">
        <v>-61.102800000000002</v>
      </c>
      <c r="M130" s="1">
        <v>2.0299999999999998</v>
      </c>
      <c r="O130" s="1">
        <v>15.4</v>
      </c>
    </row>
    <row r="131" spans="1:15">
      <c r="A131" s="1">
        <v>1974</v>
      </c>
      <c r="B131" s="1" t="s">
        <v>8650</v>
      </c>
      <c r="C131" s="1" t="s">
        <v>8751</v>
      </c>
      <c r="D131" s="1" t="s">
        <v>8607</v>
      </c>
      <c r="G131" s="1" t="s">
        <v>15</v>
      </c>
      <c r="H131" s="1" t="s">
        <v>16</v>
      </c>
      <c r="I131" s="1" t="s">
        <v>17</v>
      </c>
      <c r="J131" s="1" t="s">
        <v>47</v>
      </c>
      <c r="K131" s="1">
        <v>14.5</v>
      </c>
      <c r="L131" s="1">
        <v>-61</v>
      </c>
      <c r="M131" s="1">
        <v>2.0299999999999998</v>
      </c>
    </row>
    <row r="132" spans="1:15">
      <c r="A132" s="1">
        <v>1989</v>
      </c>
      <c r="B132" s="1" t="s">
        <v>8703</v>
      </c>
      <c r="C132" s="1" t="s">
        <v>8752</v>
      </c>
      <c r="D132" s="1" t="s">
        <v>8607</v>
      </c>
      <c r="G132" s="1" t="s">
        <v>15</v>
      </c>
      <c r="H132" s="1" t="s">
        <v>16</v>
      </c>
      <c r="I132" s="1" t="s">
        <v>17</v>
      </c>
      <c r="J132" s="1" t="s">
        <v>25</v>
      </c>
      <c r="K132" s="1">
        <v>14.5</v>
      </c>
      <c r="L132" s="1">
        <v>-61</v>
      </c>
      <c r="M132" s="1">
        <v>2.04</v>
      </c>
      <c r="O132" s="1">
        <v>10</v>
      </c>
    </row>
    <row r="133" spans="1:15">
      <c r="A133" s="1">
        <v>1974</v>
      </c>
      <c r="B133" s="1" t="s">
        <v>8650</v>
      </c>
      <c r="C133" s="1" t="s">
        <v>8753</v>
      </c>
      <c r="D133" s="1" t="s">
        <v>8648</v>
      </c>
      <c r="G133" s="1" t="s">
        <v>15</v>
      </c>
      <c r="H133" s="1" t="s">
        <v>16</v>
      </c>
      <c r="I133" s="1" t="s">
        <v>17</v>
      </c>
      <c r="J133" s="1" t="s">
        <v>47</v>
      </c>
      <c r="K133" s="1">
        <v>14.7181</v>
      </c>
      <c r="L133" s="1">
        <v>-61.105600000000003</v>
      </c>
      <c r="M133" s="1">
        <v>2.0499999999999998</v>
      </c>
      <c r="O133" s="1">
        <v>13.1</v>
      </c>
    </row>
    <row r="134" spans="1:15">
      <c r="A134" s="1">
        <v>2003</v>
      </c>
      <c r="B134" s="1" t="s">
        <v>8662</v>
      </c>
      <c r="C134" s="1" t="s">
        <v>8754</v>
      </c>
      <c r="D134" s="1" t="s">
        <v>8579</v>
      </c>
      <c r="G134" s="1" t="s">
        <v>15</v>
      </c>
      <c r="H134" s="1" t="s">
        <v>16</v>
      </c>
      <c r="I134" s="1" t="s">
        <v>17</v>
      </c>
      <c r="J134" s="1" t="s">
        <v>25</v>
      </c>
      <c r="K134" s="1">
        <v>16.68</v>
      </c>
      <c r="L134" s="1">
        <v>-62.2</v>
      </c>
      <c r="M134" s="1">
        <v>2.06</v>
      </c>
      <c r="O134" s="1">
        <v>20</v>
      </c>
    </row>
    <row r="135" spans="1:15">
      <c r="A135" s="1">
        <v>1974</v>
      </c>
      <c r="B135" s="1" t="s">
        <v>8650</v>
      </c>
      <c r="C135" s="1" t="s">
        <v>8755</v>
      </c>
      <c r="D135" s="1" t="s">
        <v>8607</v>
      </c>
      <c r="G135" s="1" t="s">
        <v>15</v>
      </c>
      <c r="H135" s="1" t="s">
        <v>16</v>
      </c>
      <c r="I135" s="1" t="s">
        <v>17</v>
      </c>
      <c r="J135" s="1" t="s">
        <v>47</v>
      </c>
      <c r="K135" s="1">
        <v>14.5</v>
      </c>
      <c r="L135" s="1">
        <v>-61</v>
      </c>
      <c r="M135" s="1">
        <v>2.06</v>
      </c>
    </row>
    <row r="136" spans="1:15">
      <c r="A136" s="1">
        <v>1974</v>
      </c>
      <c r="B136" s="1" t="s">
        <v>8650</v>
      </c>
      <c r="C136" s="1" t="s">
        <v>8756</v>
      </c>
      <c r="D136" s="1" t="s">
        <v>8607</v>
      </c>
      <c r="G136" s="1" t="s">
        <v>15</v>
      </c>
      <c r="H136" s="1" t="s">
        <v>16</v>
      </c>
      <c r="I136" s="1" t="s">
        <v>17</v>
      </c>
      <c r="J136" s="1" t="s">
        <v>47</v>
      </c>
      <c r="K136" s="1">
        <v>14.5</v>
      </c>
      <c r="L136" s="1">
        <v>-61</v>
      </c>
      <c r="M136" s="1">
        <v>2.06</v>
      </c>
    </row>
    <row r="137" spans="1:15">
      <c r="A137" s="1">
        <v>1990</v>
      </c>
      <c r="B137" s="1" t="s">
        <v>8605</v>
      </c>
      <c r="C137" s="1" t="s">
        <v>8757</v>
      </c>
      <c r="D137" s="1" t="s">
        <v>8607</v>
      </c>
      <c r="G137" s="1" t="s">
        <v>15</v>
      </c>
      <c r="H137" s="1" t="s">
        <v>16</v>
      </c>
      <c r="I137" s="1" t="s">
        <v>17</v>
      </c>
      <c r="J137" s="1" t="s">
        <v>47</v>
      </c>
      <c r="K137" s="1">
        <v>14.8</v>
      </c>
      <c r="L137" s="1">
        <v>-61.1</v>
      </c>
      <c r="M137" s="1">
        <v>2.06</v>
      </c>
    </row>
    <row r="138" spans="1:15">
      <c r="A138" s="1">
        <v>1996</v>
      </c>
      <c r="B138" s="1" t="s">
        <v>8701</v>
      </c>
      <c r="C138" s="1" t="s">
        <v>8758</v>
      </c>
      <c r="D138" s="1" t="s">
        <v>8702</v>
      </c>
      <c r="G138" s="1" t="s">
        <v>15</v>
      </c>
      <c r="H138" s="1" t="s">
        <v>16</v>
      </c>
      <c r="I138" s="1" t="s">
        <v>17</v>
      </c>
      <c r="J138" s="1" t="s">
        <v>47</v>
      </c>
      <c r="K138" s="1">
        <v>12.177</v>
      </c>
      <c r="L138" s="1">
        <v>-61.685000000000002</v>
      </c>
      <c r="M138" s="1">
        <v>2.0699999999999998</v>
      </c>
    </row>
    <row r="139" spans="1:15">
      <c r="A139" s="1">
        <v>1968</v>
      </c>
      <c r="B139" s="1" t="s">
        <v>8639</v>
      </c>
      <c r="C139" s="1" t="s">
        <v>8759</v>
      </c>
      <c r="D139" s="1" t="s">
        <v>8640</v>
      </c>
      <c r="E139" s="1">
        <v>76</v>
      </c>
      <c r="F139" s="1">
        <v>76</v>
      </c>
      <c r="G139" s="1" t="s">
        <v>15</v>
      </c>
      <c r="H139" s="1" t="s">
        <v>16</v>
      </c>
      <c r="I139" s="1" t="s">
        <v>17</v>
      </c>
      <c r="J139" s="1" t="s">
        <v>59</v>
      </c>
      <c r="K139" s="1">
        <v>17.25</v>
      </c>
      <c r="L139" s="1">
        <v>-62.6</v>
      </c>
      <c r="M139" s="1">
        <v>2.08</v>
      </c>
      <c r="O139" s="1">
        <v>17</v>
      </c>
    </row>
    <row r="140" spans="1:15">
      <c r="A140" s="1">
        <v>1938</v>
      </c>
      <c r="B140" s="1" t="s">
        <v>1584</v>
      </c>
      <c r="C140" s="1" t="s">
        <v>8760</v>
      </c>
      <c r="D140" s="1" t="s">
        <v>8607</v>
      </c>
      <c r="G140" s="1" t="s">
        <v>15</v>
      </c>
      <c r="H140" s="1" t="s">
        <v>16</v>
      </c>
      <c r="I140" s="1" t="s">
        <v>17</v>
      </c>
      <c r="J140" s="1" t="s">
        <v>25</v>
      </c>
      <c r="K140" s="1">
        <v>14.5</v>
      </c>
      <c r="L140" s="1">
        <v>-61</v>
      </c>
      <c r="M140" s="1">
        <v>2.08</v>
      </c>
    </row>
    <row r="141" spans="1:15">
      <c r="A141" s="1">
        <v>1938</v>
      </c>
      <c r="B141" s="1" t="s">
        <v>1584</v>
      </c>
      <c r="C141" s="1" t="s">
        <v>8761</v>
      </c>
      <c r="D141" s="1" t="s">
        <v>8762</v>
      </c>
      <c r="G141" s="1" t="s">
        <v>15</v>
      </c>
      <c r="H141" s="1" t="s">
        <v>16</v>
      </c>
      <c r="I141" s="1" t="s">
        <v>17</v>
      </c>
      <c r="J141" s="1" t="s">
        <v>25</v>
      </c>
      <c r="K141" s="1">
        <v>14.5</v>
      </c>
      <c r="L141" s="1">
        <v>-61</v>
      </c>
      <c r="M141" s="1">
        <v>2.08</v>
      </c>
    </row>
    <row r="142" spans="1:15">
      <c r="A142" s="1">
        <v>2001</v>
      </c>
      <c r="B142" s="1" t="s">
        <v>8712</v>
      </c>
      <c r="C142" s="1" t="s">
        <v>8763</v>
      </c>
      <c r="D142" s="1" t="s">
        <v>8579</v>
      </c>
      <c r="G142" s="1" t="s">
        <v>15</v>
      </c>
      <c r="H142" s="1" t="s">
        <v>16</v>
      </c>
      <c r="I142" s="1" t="s">
        <v>17</v>
      </c>
      <c r="J142" s="1" t="s">
        <v>25</v>
      </c>
      <c r="K142" s="1">
        <v>16.72</v>
      </c>
      <c r="L142" s="1">
        <v>-62.18</v>
      </c>
      <c r="M142" s="1">
        <v>2.08</v>
      </c>
    </row>
    <row r="143" spans="1:15">
      <c r="A143" s="1">
        <v>1974</v>
      </c>
      <c r="B143" s="1" t="s">
        <v>8650</v>
      </c>
      <c r="C143" s="1" t="s">
        <v>8764</v>
      </c>
      <c r="D143" s="1" t="s">
        <v>8607</v>
      </c>
      <c r="G143" s="1" t="s">
        <v>15</v>
      </c>
      <c r="H143" s="1" t="s">
        <v>16</v>
      </c>
      <c r="I143" s="1" t="s">
        <v>17</v>
      </c>
      <c r="J143" s="1" t="s">
        <v>47</v>
      </c>
      <c r="K143" s="1">
        <v>14.5</v>
      </c>
      <c r="L143" s="1">
        <v>-61</v>
      </c>
      <c r="M143" s="1">
        <v>2.08</v>
      </c>
    </row>
    <row r="144" spans="1:15">
      <c r="A144" s="1">
        <v>1974</v>
      </c>
      <c r="B144" s="1" t="s">
        <v>8650</v>
      </c>
      <c r="C144" s="1" t="s">
        <v>8765</v>
      </c>
      <c r="D144" s="1" t="s">
        <v>8607</v>
      </c>
      <c r="G144" s="1" t="s">
        <v>15</v>
      </c>
      <c r="H144" s="1" t="s">
        <v>16</v>
      </c>
      <c r="I144" s="1" t="s">
        <v>17</v>
      </c>
      <c r="J144" s="1" t="s">
        <v>47</v>
      </c>
      <c r="K144" s="1">
        <v>14.5</v>
      </c>
      <c r="L144" s="1">
        <v>-61</v>
      </c>
      <c r="M144" s="1">
        <v>2.08</v>
      </c>
      <c r="O144" s="1">
        <v>16</v>
      </c>
    </row>
    <row r="145" spans="1:15">
      <c r="A145" s="1">
        <v>2001</v>
      </c>
      <c r="B145" s="1" t="s">
        <v>8712</v>
      </c>
      <c r="C145" s="1" t="s">
        <v>8763</v>
      </c>
      <c r="D145" s="1" t="s">
        <v>8579</v>
      </c>
      <c r="G145" s="1" t="s">
        <v>15</v>
      </c>
      <c r="H145" s="1" t="s">
        <v>16</v>
      </c>
      <c r="I145" s="1" t="s">
        <v>17</v>
      </c>
      <c r="J145" s="1" t="s">
        <v>25</v>
      </c>
      <c r="K145" s="1">
        <v>16.72</v>
      </c>
      <c r="L145" s="1">
        <v>-62.18</v>
      </c>
      <c r="M145" s="1">
        <v>2.09</v>
      </c>
    </row>
    <row r="146" spans="1:15">
      <c r="A146" s="1">
        <v>2003</v>
      </c>
      <c r="B146" s="1" t="s">
        <v>8662</v>
      </c>
      <c r="C146" s="1" t="s">
        <v>8766</v>
      </c>
      <c r="D146" s="1" t="s">
        <v>8579</v>
      </c>
      <c r="G146" s="1" t="s">
        <v>15</v>
      </c>
      <c r="H146" s="1" t="s">
        <v>16</v>
      </c>
      <c r="I146" s="1" t="s">
        <v>17</v>
      </c>
      <c r="J146" s="1" t="s">
        <v>25</v>
      </c>
      <c r="K146" s="1">
        <v>16.68</v>
      </c>
      <c r="L146" s="1">
        <v>-62.2</v>
      </c>
      <c r="M146" s="1">
        <v>2.09</v>
      </c>
      <c r="O146" s="1">
        <v>15</v>
      </c>
    </row>
    <row r="147" spans="1:15">
      <c r="A147" s="1">
        <v>1974</v>
      </c>
      <c r="B147" s="1" t="s">
        <v>8650</v>
      </c>
      <c r="C147" s="1" t="s">
        <v>8767</v>
      </c>
      <c r="D147" s="1" t="s">
        <v>8607</v>
      </c>
      <c r="G147" s="1" t="s">
        <v>15</v>
      </c>
      <c r="H147" s="1" t="s">
        <v>16</v>
      </c>
      <c r="I147" s="1" t="s">
        <v>17</v>
      </c>
      <c r="J147" s="1" t="s">
        <v>47</v>
      </c>
      <c r="K147" s="1">
        <v>14.5</v>
      </c>
      <c r="L147" s="1">
        <v>-61</v>
      </c>
      <c r="M147" s="1">
        <v>2.09</v>
      </c>
    </row>
    <row r="148" spans="1:15">
      <c r="A148" s="1">
        <v>1990</v>
      </c>
      <c r="B148" s="1" t="s">
        <v>8605</v>
      </c>
      <c r="C148" s="1" t="s">
        <v>8768</v>
      </c>
      <c r="D148" s="1" t="s">
        <v>8607</v>
      </c>
      <c r="G148" s="1" t="s">
        <v>15</v>
      </c>
      <c r="H148" s="1" t="s">
        <v>16</v>
      </c>
      <c r="I148" s="1" t="s">
        <v>17</v>
      </c>
      <c r="J148" s="1" t="s">
        <v>47</v>
      </c>
      <c r="K148" s="1">
        <v>14.8</v>
      </c>
      <c r="L148" s="1">
        <v>-61.1</v>
      </c>
      <c r="M148" s="1">
        <v>2.09</v>
      </c>
    </row>
    <row r="149" spans="1:15">
      <c r="A149" s="1">
        <v>2001</v>
      </c>
      <c r="B149" s="1" t="s">
        <v>8712</v>
      </c>
      <c r="C149" s="1" t="s">
        <v>8769</v>
      </c>
      <c r="D149" s="1" t="s">
        <v>8579</v>
      </c>
      <c r="G149" s="1" t="s">
        <v>15</v>
      </c>
      <c r="H149" s="1" t="s">
        <v>16</v>
      </c>
      <c r="I149" s="1" t="s">
        <v>17</v>
      </c>
      <c r="J149" s="1" t="s">
        <v>25</v>
      </c>
      <c r="K149" s="1">
        <v>16.72</v>
      </c>
      <c r="L149" s="1">
        <v>-62.18</v>
      </c>
      <c r="M149" s="1">
        <v>2.1</v>
      </c>
    </row>
    <row r="150" spans="1:15">
      <c r="A150" s="1">
        <v>1989</v>
      </c>
      <c r="B150" s="1" t="s">
        <v>8703</v>
      </c>
      <c r="C150" s="1" t="s">
        <v>8770</v>
      </c>
      <c r="D150" s="1" t="s">
        <v>8607</v>
      </c>
      <c r="G150" s="1" t="s">
        <v>15</v>
      </c>
      <c r="H150" s="1" t="s">
        <v>16</v>
      </c>
      <c r="I150" s="1" t="s">
        <v>17</v>
      </c>
      <c r="J150" s="1" t="s">
        <v>25</v>
      </c>
      <c r="K150" s="1">
        <v>14.5</v>
      </c>
      <c r="L150" s="1">
        <v>-61</v>
      </c>
      <c r="M150" s="1">
        <v>2.1</v>
      </c>
      <c r="O150" s="1">
        <v>10</v>
      </c>
    </row>
    <row r="151" spans="1:15">
      <c r="A151" s="1">
        <v>1974</v>
      </c>
      <c r="B151" s="1" t="s">
        <v>8650</v>
      </c>
      <c r="C151" s="1" t="s">
        <v>8771</v>
      </c>
      <c r="D151" s="1" t="s">
        <v>8607</v>
      </c>
      <c r="G151" s="1" t="s">
        <v>15</v>
      </c>
      <c r="H151" s="1" t="s">
        <v>16</v>
      </c>
      <c r="I151" s="1" t="s">
        <v>17</v>
      </c>
      <c r="J151" s="1" t="s">
        <v>47</v>
      </c>
      <c r="K151" s="1">
        <v>14.5</v>
      </c>
      <c r="L151" s="1">
        <v>-61</v>
      </c>
      <c r="M151" s="1">
        <v>2.1</v>
      </c>
      <c r="O151" s="1">
        <v>14.4</v>
      </c>
    </row>
    <row r="152" spans="1:15">
      <c r="A152" s="1">
        <v>1990</v>
      </c>
      <c r="B152" s="1" t="s">
        <v>8605</v>
      </c>
      <c r="C152" s="1" t="s">
        <v>8772</v>
      </c>
      <c r="D152" s="1" t="s">
        <v>8607</v>
      </c>
      <c r="G152" s="1" t="s">
        <v>15</v>
      </c>
      <c r="H152" s="1" t="s">
        <v>16</v>
      </c>
      <c r="I152" s="1" t="s">
        <v>17</v>
      </c>
      <c r="J152" s="1" t="s">
        <v>8710</v>
      </c>
      <c r="K152" s="1">
        <v>14.8</v>
      </c>
      <c r="L152" s="1">
        <v>-61.1</v>
      </c>
      <c r="M152" s="1">
        <v>2.1</v>
      </c>
      <c r="O152" s="1">
        <v>14</v>
      </c>
    </row>
    <row r="153" spans="1:15">
      <c r="A153" s="1">
        <v>1989</v>
      </c>
      <c r="B153" s="1" t="s">
        <v>8703</v>
      </c>
      <c r="C153" s="1" t="s">
        <v>8773</v>
      </c>
      <c r="D153" s="1" t="s">
        <v>8607</v>
      </c>
      <c r="G153" s="1" t="s">
        <v>15</v>
      </c>
      <c r="H153" s="1" t="s">
        <v>16</v>
      </c>
      <c r="I153" s="1" t="s">
        <v>17</v>
      </c>
      <c r="J153" s="1" t="s">
        <v>25</v>
      </c>
      <c r="K153" s="1">
        <v>14.5</v>
      </c>
      <c r="L153" s="1">
        <v>-61</v>
      </c>
      <c r="M153" s="1">
        <v>2.1</v>
      </c>
      <c r="O153" s="1">
        <v>14</v>
      </c>
    </row>
    <row r="154" spans="1:15">
      <c r="A154" s="1">
        <v>2012</v>
      </c>
      <c r="B154" s="1" t="s">
        <v>8659</v>
      </c>
      <c r="C154" s="1" t="s">
        <v>8774</v>
      </c>
      <c r="D154" s="1" t="s">
        <v>8579</v>
      </c>
      <c r="G154" s="1" t="s">
        <v>15</v>
      </c>
      <c r="H154" s="1" t="s">
        <v>16</v>
      </c>
      <c r="I154" s="1" t="s">
        <v>17</v>
      </c>
      <c r="J154" s="1" t="s">
        <v>25</v>
      </c>
      <c r="K154" s="1">
        <v>16.691299999999998</v>
      </c>
      <c r="L154" s="1">
        <v>-62.148600000000002</v>
      </c>
      <c r="M154" s="1">
        <v>2.1059999999999999</v>
      </c>
    </row>
    <row r="155" spans="1:15">
      <c r="A155" s="1">
        <v>1968</v>
      </c>
      <c r="B155" s="1" t="s">
        <v>8639</v>
      </c>
      <c r="C155" s="1" t="s">
        <v>8775</v>
      </c>
      <c r="D155" s="1" t="s">
        <v>8575</v>
      </c>
      <c r="E155" s="1">
        <v>396</v>
      </c>
      <c r="F155" s="1">
        <v>396</v>
      </c>
      <c r="G155" s="1" t="s">
        <v>15</v>
      </c>
      <c r="H155" s="1" t="s">
        <v>16</v>
      </c>
      <c r="I155" s="1" t="s">
        <v>17</v>
      </c>
      <c r="J155" s="1" t="s">
        <v>74</v>
      </c>
      <c r="K155" s="1">
        <v>17.25</v>
      </c>
      <c r="L155" s="1">
        <v>-62.6</v>
      </c>
      <c r="M155" s="1">
        <v>2.11</v>
      </c>
    </row>
    <row r="156" spans="1:15">
      <c r="A156" s="1">
        <v>2006</v>
      </c>
      <c r="B156" s="1" t="s">
        <v>8683</v>
      </c>
      <c r="C156" s="1" t="s">
        <v>8776</v>
      </c>
      <c r="D156" s="1" t="s">
        <v>8685</v>
      </c>
      <c r="G156" s="1" t="s">
        <v>15</v>
      </c>
      <c r="H156" s="1" t="s">
        <v>16</v>
      </c>
      <c r="I156" s="1" t="s">
        <v>17</v>
      </c>
      <c r="J156" s="1" t="s">
        <v>18</v>
      </c>
      <c r="K156" s="1">
        <v>15.2</v>
      </c>
      <c r="L156" s="1">
        <v>-61.3</v>
      </c>
      <c r="M156" s="1">
        <v>2.11</v>
      </c>
      <c r="O156" s="1">
        <v>12.7</v>
      </c>
    </row>
    <row r="157" spans="1:15">
      <c r="A157" s="1">
        <v>1938</v>
      </c>
      <c r="B157" s="1" t="s">
        <v>1584</v>
      </c>
      <c r="C157" s="1" t="s">
        <v>8777</v>
      </c>
      <c r="D157" s="1" t="s">
        <v>8607</v>
      </c>
      <c r="G157" s="1" t="s">
        <v>15</v>
      </c>
      <c r="H157" s="1" t="s">
        <v>16</v>
      </c>
      <c r="I157" s="1" t="s">
        <v>17</v>
      </c>
      <c r="J157" s="1" t="s">
        <v>25</v>
      </c>
      <c r="K157" s="1">
        <v>14.832000000000001</v>
      </c>
      <c r="L157" s="1">
        <v>-61.103000000000002</v>
      </c>
      <c r="M157" s="1">
        <v>2.12</v>
      </c>
    </row>
    <row r="158" spans="1:15">
      <c r="A158" s="1">
        <v>1974</v>
      </c>
      <c r="B158" s="1" t="s">
        <v>8650</v>
      </c>
      <c r="C158" s="1" t="s">
        <v>8778</v>
      </c>
      <c r="D158" s="1" t="s">
        <v>8648</v>
      </c>
      <c r="G158" s="1" t="s">
        <v>15</v>
      </c>
      <c r="H158" s="1" t="s">
        <v>16</v>
      </c>
      <c r="I158" s="1" t="s">
        <v>17</v>
      </c>
      <c r="J158" s="1" t="s">
        <v>47</v>
      </c>
      <c r="K158" s="1">
        <v>14.7181</v>
      </c>
      <c r="L158" s="1">
        <v>-61.105600000000003</v>
      </c>
      <c r="M158" s="1">
        <v>2.13</v>
      </c>
      <c r="O158" s="1">
        <v>16</v>
      </c>
    </row>
    <row r="159" spans="1:15">
      <c r="A159" s="1">
        <v>1974</v>
      </c>
      <c r="B159" s="1" t="s">
        <v>8650</v>
      </c>
      <c r="C159" s="1" t="s">
        <v>8779</v>
      </c>
      <c r="D159" s="1" t="s">
        <v>8607</v>
      </c>
      <c r="G159" s="1" t="s">
        <v>15</v>
      </c>
      <c r="H159" s="1" t="s">
        <v>16</v>
      </c>
      <c r="I159" s="1" t="s">
        <v>17</v>
      </c>
      <c r="J159" s="1" t="s">
        <v>47</v>
      </c>
      <c r="K159" s="1">
        <v>14.5</v>
      </c>
      <c r="L159" s="1">
        <v>-61</v>
      </c>
      <c r="M159" s="1">
        <v>2.14</v>
      </c>
      <c r="O159" s="1">
        <v>13.4</v>
      </c>
    </row>
    <row r="160" spans="1:15">
      <c r="A160" s="1">
        <v>1990</v>
      </c>
      <c r="B160" s="1" t="s">
        <v>8605</v>
      </c>
      <c r="C160" s="1" t="s">
        <v>8780</v>
      </c>
      <c r="D160" s="1" t="s">
        <v>8607</v>
      </c>
      <c r="G160" s="1" t="s">
        <v>15</v>
      </c>
      <c r="H160" s="1" t="s">
        <v>16</v>
      </c>
      <c r="I160" s="1" t="s">
        <v>17</v>
      </c>
      <c r="J160" s="1" t="s">
        <v>8710</v>
      </c>
      <c r="K160" s="1">
        <v>14.8</v>
      </c>
      <c r="L160" s="1">
        <v>-61.1</v>
      </c>
      <c r="M160" s="1">
        <v>2.14</v>
      </c>
      <c r="O160" s="1">
        <v>13</v>
      </c>
    </row>
    <row r="161" spans="1:17">
      <c r="A161" s="1">
        <v>1989</v>
      </c>
      <c r="B161" s="1" t="s">
        <v>8703</v>
      </c>
      <c r="C161" s="1" t="s">
        <v>8781</v>
      </c>
      <c r="D161" s="1" t="s">
        <v>8607</v>
      </c>
      <c r="G161" s="1" t="s">
        <v>15</v>
      </c>
      <c r="H161" s="1" t="s">
        <v>16</v>
      </c>
      <c r="I161" s="1" t="s">
        <v>17</v>
      </c>
      <c r="J161" s="1" t="s">
        <v>25</v>
      </c>
      <c r="K161" s="1">
        <v>14.5</v>
      </c>
      <c r="L161" s="1">
        <v>-61</v>
      </c>
      <c r="M161" s="1">
        <v>2.14</v>
      </c>
      <c r="O161" s="1">
        <v>13</v>
      </c>
    </row>
    <row r="162" spans="1:17">
      <c r="A162" s="1">
        <v>1974</v>
      </c>
      <c r="B162" s="1" t="s">
        <v>8650</v>
      </c>
      <c r="C162" s="1" t="s">
        <v>8782</v>
      </c>
      <c r="D162" s="1" t="s">
        <v>8607</v>
      </c>
      <c r="G162" s="1" t="s">
        <v>15</v>
      </c>
      <c r="H162" s="1" t="s">
        <v>16</v>
      </c>
      <c r="I162" s="1" t="s">
        <v>17</v>
      </c>
      <c r="J162" s="1" t="s">
        <v>47</v>
      </c>
      <c r="K162" s="1">
        <v>14.5</v>
      </c>
      <c r="L162" s="1">
        <v>-61</v>
      </c>
      <c r="M162" s="1">
        <v>2.14</v>
      </c>
      <c r="O162" s="1">
        <v>17.7</v>
      </c>
    </row>
    <row r="163" spans="1:17">
      <c r="A163" s="1">
        <v>1990</v>
      </c>
      <c r="B163" s="1" t="s">
        <v>8605</v>
      </c>
      <c r="C163" s="1" t="s">
        <v>8783</v>
      </c>
      <c r="D163" s="1" t="s">
        <v>8607</v>
      </c>
      <c r="G163" s="1" t="s">
        <v>15</v>
      </c>
      <c r="H163" s="1" t="s">
        <v>16</v>
      </c>
      <c r="I163" s="1" t="s">
        <v>17</v>
      </c>
      <c r="J163" s="1" t="s">
        <v>47</v>
      </c>
      <c r="K163" s="1">
        <v>14.8</v>
      </c>
      <c r="L163" s="1">
        <v>-61.1</v>
      </c>
      <c r="M163" s="1">
        <v>2.14</v>
      </c>
      <c r="O163" s="1">
        <v>18</v>
      </c>
    </row>
    <row r="164" spans="1:17">
      <c r="A164" s="1">
        <v>2012</v>
      </c>
      <c r="B164" s="1" t="s">
        <v>8659</v>
      </c>
      <c r="C164" s="1" t="s">
        <v>8784</v>
      </c>
      <c r="D164" s="1" t="s">
        <v>8579</v>
      </c>
      <c r="G164" s="1" t="s">
        <v>15</v>
      </c>
      <c r="H164" s="1" t="s">
        <v>16</v>
      </c>
      <c r="I164" s="1" t="s">
        <v>17</v>
      </c>
      <c r="J164" s="1" t="s">
        <v>25</v>
      </c>
      <c r="K164" s="1">
        <v>16.732299999999999</v>
      </c>
      <c r="L164" s="1">
        <v>-62.227699999999999</v>
      </c>
      <c r="M164" s="1">
        <v>2.141</v>
      </c>
    </row>
    <row r="165" spans="1:17">
      <c r="A165" s="1">
        <v>1976</v>
      </c>
      <c r="B165" s="1" t="s">
        <v>8630</v>
      </c>
      <c r="C165" s="1" t="s">
        <v>8785</v>
      </c>
      <c r="D165" s="1" t="s">
        <v>8582</v>
      </c>
      <c r="G165" s="1" t="s">
        <v>15</v>
      </c>
      <c r="H165" s="1" t="s">
        <v>16</v>
      </c>
      <c r="I165" s="1" t="s">
        <v>17</v>
      </c>
      <c r="J165" s="1" t="s">
        <v>47</v>
      </c>
      <c r="K165" s="1">
        <v>14.5</v>
      </c>
      <c r="L165" s="1">
        <v>-61</v>
      </c>
      <c r="M165" s="1">
        <v>2.15</v>
      </c>
    </row>
    <row r="166" spans="1:17">
      <c r="A166" s="1">
        <v>2005</v>
      </c>
      <c r="B166" s="1" t="s">
        <v>8743</v>
      </c>
      <c r="C166" s="1" t="s">
        <v>8786</v>
      </c>
      <c r="D166" s="1" t="s">
        <v>8685</v>
      </c>
      <c r="G166" s="1" t="s">
        <v>15</v>
      </c>
      <c r="H166" s="1" t="s">
        <v>16</v>
      </c>
      <c r="I166" s="1" t="s">
        <v>17</v>
      </c>
      <c r="J166" s="1" t="s">
        <v>18</v>
      </c>
      <c r="K166" s="1">
        <v>15.2</v>
      </c>
      <c r="L166" s="1">
        <v>-61.3</v>
      </c>
      <c r="M166" s="1">
        <v>2.15</v>
      </c>
    </row>
    <row r="167" spans="1:17">
      <c r="A167" s="1">
        <v>2011</v>
      </c>
      <c r="B167" s="1" t="s">
        <v>8787</v>
      </c>
      <c r="C167" s="1" t="s">
        <v>8788</v>
      </c>
      <c r="D167" s="1" t="s">
        <v>8762</v>
      </c>
      <c r="G167" s="1" t="s">
        <v>15</v>
      </c>
      <c r="H167" s="1" t="s">
        <v>16</v>
      </c>
      <c r="I167" s="1" t="s">
        <v>17</v>
      </c>
      <c r="J167" s="1" t="s">
        <v>47</v>
      </c>
      <c r="K167" s="1">
        <v>14.5</v>
      </c>
      <c r="L167" s="1">
        <v>-61</v>
      </c>
      <c r="M167" s="1">
        <v>2.15</v>
      </c>
    </row>
    <row r="168" spans="1:17">
      <c r="A168" s="1">
        <v>2001</v>
      </c>
      <c r="B168" s="1" t="s">
        <v>8712</v>
      </c>
      <c r="C168" s="1" t="s">
        <v>8763</v>
      </c>
      <c r="D168" s="1" t="s">
        <v>8579</v>
      </c>
      <c r="G168" s="1" t="s">
        <v>15</v>
      </c>
      <c r="H168" s="1" t="s">
        <v>16</v>
      </c>
      <c r="I168" s="1" t="s">
        <v>17</v>
      </c>
      <c r="J168" s="1" t="s">
        <v>25</v>
      </c>
      <c r="K168" s="1">
        <v>16.72</v>
      </c>
      <c r="L168" s="1">
        <v>-62.18</v>
      </c>
      <c r="M168" s="1">
        <v>2.15</v>
      </c>
    </row>
    <row r="169" spans="1:17">
      <c r="A169" s="1">
        <v>2005</v>
      </c>
      <c r="B169" s="1" t="s">
        <v>8743</v>
      </c>
      <c r="C169" s="1" t="s">
        <v>8789</v>
      </c>
      <c r="D169" s="1" t="s">
        <v>8747</v>
      </c>
      <c r="G169" s="1" t="s">
        <v>15</v>
      </c>
      <c r="H169" s="1" t="s">
        <v>16</v>
      </c>
      <c r="I169" s="1" t="s">
        <v>17</v>
      </c>
      <c r="J169" s="1" t="s">
        <v>47</v>
      </c>
      <c r="K169" s="1">
        <v>15.2</v>
      </c>
      <c r="L169" s="1">
        <v>-61.3</v>
      </c>
      <c r="M169" s="1">
        <v>2.16</v>
      </c>
    </row>
    <row r="170" spans="1:17">
      <c r="A170" s="1">
        <v>1974</v>
      </c>
      <c r="B170" s="1" t="s">
        <v>8650</v>
      </c>
      <c r="C170" s="1" t="s">
        <v>8790</v>
      </c>
      <c r="D170" s="1" t="s">
        <v>8607</v>
      </c>
      <c r="G170" s="1" t="s">
        <v>15</v>
      </c>
      <c r="H170" s="1" t="s">
        <v>16</v>
      </c>
      <c r="I170" s="1" t="s">
        <v>17</v>
      </c>
      <c r="J170" s="1" t="s">
        <v>47</v>
      </c>
      <c r="K170" s="1">
        <v>14.5</v>
      </c>
      <c r="L170" s="1">
        <v>-61</v>
      </c>
      <c r="M170" s="1">
        <v>2.16</v>
      </c>
    </row>
    <row r="171" spans="1:17">
      <c r="A171" s="1">
        <v>1974</v>
      </c>
      <c r="B171" s="1" t="s">
        <v>8650</v>
      </c>
      <c r="C171" s="1" t="s">
        <v>8791</v>
      </c>
      <c r="D171" s="1" t="s">
        <v>8607</v>
      </c>
      <c r="G171" s="1" t="s">
        <v>15</v>
      </c>
      <c r="H171" s="1" t="s">
        <v>16</v>
      </c>
      <c r="I171" s="1" t="s">
        <v>17</v>
      </c>
      <c r="J171" s="1" t="s">
        <v>47</v>
      </c>
      <c r="K171" s="1">
        <v>14.5</v>
      </c>
      <c r="L171" s="1">
        <v>-61</v>
      </c>
      <c r="M171" s="1">
        <v>2.16</v>
      </c>
    </row>
    <row r="172" spans="1:17">
      <c r="A172" s="1">
        <v>1990</v>
      </c>
      <c r="B172" s="1" t="s">
        <v>8605</v>
      </c>
      <c r="C172" s="1" t="s">
        <v>8792</v>
      </c>
      <c r="D172" s="1" t="s">
        <v>8607</v>
      </c>
      <c r="G172" s="1" t="s">
        <v>15</v>
      </c>
      <c r="H172" s="1" t="s">
        <v>16</v>
      </c>
      <c r="I172" s="1" t="s">
        <v>17</v>
      </c>
      <c r="J172" s="1" t="s">
        <v>8710</v>
      </c>
      <c r="K172" s="1">
        <v>14.8</v>
      </c>
      <c r="L172" s="1">
        <v>-61.1</v>
      </c>
      <c r="M172" s="1">
        <v>2.16</v>
      </c>
    </row>
    <row r="173" spans="1:17">
      <c r="A173" s="1">
        <v>2002</v>
      </c>
      <c r="B173" s="1" t="s">
        <v>8793</v>
      </c>
      <c r="C173" s="1" t="s">
        <v>8794</v>
      </c>
      <c r="D173" s="1" t="s">
        <v>8607</v>
      </c>
      <c r="G173" s="1" t="s">
        <v>15</v>
      </c>
      <c r="H173" s="1" t="s">
        <v>16</v>
      </c>
      <c r="I173" s="1" t="s">
        <v>17</v>
      </c>
      <c r="J173" s="1" t="s">
        <v>47</v>
      </c>
      <c r="K173" s="1">
        <v>14.5</v>
      </c>
      <c r="L173" s="1">
        <v>-61</v>
      </c>
      <c r="M173" s="1">
        <v>2.17</v>
      </c>
    </row>
    <row r="174" spans="1:17">
      <c r="A174" s="1">
        <v>2005</v>
      </c>
      <c r="B174" s="1" t="s">
        <v>8743</v>
      </c>
      <c r="C174" s="1" t="s">
        <v>8795</v>
      </c>
      <c r="D174" s="1" t="s">
        <v>8685</v>
      </c>
      <c r="G174" s="1" t="s">
        <v>15</v>
      </c>
      <c r="H174" s="1" t="s">
        <v>16</v>
      </c>
      <c r="I174" s="1" t="s">
        <v>17</v>
      </c>
      <c r="J174" s="1" t="s">
        <v>18</v>
      </c>
      <c r="K174" s="1">
        <v>15.2</v>
      </c>
      <c r="L174" s="1">
        <v>-61.3</v>
      </c>
      <c r="M174" s="1">
        <v>2.1800000000000002</v>
      </c>
    </row>
    <row r="175" spans="1:17">
      <c r="A175" s="1">
        <v>2001</v>
      </c>
      <c r="B175" s="1" t="s">
        <v>8712</v>
      </c>
      <c r="C175" s="1" t="s">
        <v>8713</v>
      </c>
      <c r="D175" s="1" t="s">
        <v>8579</v>
      </c>
      <c r="G175" s="1" t="s">
        <v>15</v>
      </c>
      <c r="H175" s="1" t="s">
        <v>16</v>
      </c>
      <c r="I175" s="1" t="s">
        <v>17</v>
      </c>
      <c r="J175" s="1" t="s">
        <v>25</v>
      </c>
      <c r="K175" s="1">
        <v>16.72</v>
      </c>
      <c r="L175" s="1">
        <v>-62.18</v>
      </c>
      <c r="M175" s="1">
        <v>2.1800000000000002</v>
      </c>
    </row>
    <row r="176" spans="1:17">
      <c r="A176" s="1">
        <v>2011</v>
      </c>
      <c r="B176" s="1" t="s">
        <v>8787</v>
      </c>
      <c r="C176" s="1" t="s">
        <v>8796</v>
      </c>
      <c r="D176" s="1" t="s">
        <v>8762</v>
      </c>
      <c r="G176" s="1" t="s">
        <v>15</v>
      </c>
      <c r="H176" s="1" t="s">
        <v>16</v>
      </c>
      <c r="I176" s="1" t="s">
        <v>17</v>
      </c>
      <c r="J176" s="1" t="s">
        <v>47</v>
      </c>
      <c r="K176" s="1">
        <v>14.5</v>
      </c>
      <c r="L176" s="1">
        <v>-61</v>
      </c>
      <c r="M176" s="1">
        <v>2.1800000000000002</v>
      </c>
      <c r="Q176" s="1">
        <v>0.51276699999999997</v>
      </c>
    </row>
    <row r="177" spans="1:17">
      <c r="A177" s="1">
        <v>1993</v>
      </c>
      <c r="B177" s="1" t="s">
        <v>8627</v>
      </c>
      <c r="C177" s="1" t="s">
        <v>8797</v>
      </c>
      <c r="D177" s="1" t="s">
        <v>8629</v>
      </c>
      <c r="G177" s="1" t="s">
        <v>15</v>
      </c>
      <c r="H177" s="1" t="s">
        <v>16</v>
      </c>
      <c r="I177" s="1" t="s">
        <v>17</v>
      </c>
      <c r="J177" s="1" t="s">
        <v>47</v>
      </c>
      <c r="K177" s="1">
        <v>18.059999999999999</v>
      </c>
      <c r="L177" s="1">
        <v>-63.05</v>
      </c>
      <c r="M177" s="1">
        <v>2.19</v>
      </c>
    </row>
    <row r="178" spans="1:17">
      <c r="A178" s="1">
        <v>2001</v>
      </c>
      <c r="B178" s="1" t="s">
        <v>8712</v>
      </c>
      <c r="C178" s="1" t="s">
        <v>8763</v>
      </c>
      <c r="D178" s="1" t="s">
        <v>8579</v>
      </c>
      <c r="G178" s="1" t="s">
        <v>15</v>
      </c>
      <c r="H178" s="1" t="s">
        <v>16</v>
      </c>
      <c r="I178" s="1" t="s">
        <v>17</v>
      </c>
      <c r="J178" s="1" t="s">
        <v>25</v>
      </c>
      <c r="K178" s="1">
        <v>16.72</v>
      </c>
      <c r="L178" s="1">
        <v>-62.18</v>
      </c>
      <c r="M178" s="1">
        <v>2.19</v>
      </c>
    </row>
    <row r="179" spans="1:17">
      <c r="A179" s="1">
        <v>2003</v>
      </c>
      <c r="B179" s="1" t="s">
        <v>8662</v>
      </c>
      <c r="C179" s="1" t="s">
        <v>8798</v>
      </c>
      <c r="D179" s="1" t="s">
        <v>8579</v>
      </c>
      <c r="G179" s="1" t="s">
        <v>15</v>
      </c>
      <c r="H179" s="1" t="s">
        <v>16</v>
      </c>
      <c r="I179" s="1" t="s">
        <v>17</v>
      </c>
      <c r="J179" s="1" t="s">
        <v>25</v>
      </c>
      <c r="K179" s="1">
        <v>16.68</v>
      </c>
      <c r="L179" s="1">
        <v>-62.2</v>
      </c>
      <c r="M179" s="1">
        <v>2.19</v>
      </c>
    </row>
    <row r="180" spans="1:17">
      <c r="A180" s="1">
        <v>2011</v>
      </c>
      <c r="B180" s="1" t="s">
        <v>8787</v>
      </c>
      <c r="C180" s="1" t="s">
        <v>8799</v>
      </c>
      <c r="D180" s="1" t="s">
        <v>8762</v>
      </c>
      <c r="G180" s="1" t="s">
        <v>15</v>
      </c>
      <c r="H180" s="1" t="s">
        <v>16</v>
      </c>
      <c r="I180" s="1" t="s">
        <v>17</v>
      </c>
      <c r="J180" s="1" t="s">
        <v>47</v>
      </c>
      <c r="K180" s="1">
        <v>14.5</v>
      </c>
      <c r="L180" s="1">
        <v>-61</v>
      </c>
      <c r="M180" s="1">
        <v>2.19</v>
      </c>
      <c r="Q180" s="1">
        <v>0.51280999999999999</v>
      </c>
    </row>
    <row r="181" spans="1:17">
      <c r="A181" s="1">
        <v>1990</v>
      </c>
      <c r="B181" s="1" t="s">
        <v>8605</v>
      </c>
      <c r="C181" s="1" t="s">
        <v>8800</v>
      </c>
      <c r="D181" s="1" t="s">
        <v>8607</v>
      </c>
      <c r="G181" s="1" t="s">
        <v>15</v>
      </c>
      <c r="H181" s="1" t="s">
        <v>16</v>
      </c>
      <c r="I181" s="1" t="s">
        <v>17</v>
      </c>
      <c r="J181" s="1" t="s">
        <v>47</v>
      </c>
      <c r="K181" s="1">
        <v>14.8</v>
      </c>
      <c r="L181" s="1">
        <v>-61.1</v>
      </c>
      <c r="M181" s="1">
        <v>2.19</v>
      </c>
      <c r="O181" s="1">
        <v>19</v>
      </c>
    </row>
    <row r="182" spans="1:17">
      <c r="A182" s="1">
        <v>1974</v>
      </c>
      <c r="B182" s="1" t="s">
        <v>8650</v>
      </c>
      <c r="C182" s="1" t="s">
        <v>8801</v>
      </c>
      <c r="D182" s="1" t="s">
        <v>8607</v>
      </c>
      <c r="G182" s="1" t="s">
        <v>15</v>
      </c>
      <c r="H182" s="1" t="s">
        <v>16</v>
      </c>
      <c r="I182" s="1" t="s">
        <v>17</v>
      </c>
      <c r="J182" s="1" t="s">
        <v>47</v>
      </c>
      <c r="K182" s="1">
        <v>14.5</v>
      </c>
      <c r="L182" s="1">
        <v>-61</v>
      </c>
      <c r="M182" s="1">
        <v>2.19</v>
      </c>
    </row>
    <row r="183" spans="1:17">
      <c r="A183" s="1">
        <v>2002</v>
      </c>
      <c r="B183" s="1" t="s">
        <v>8793</v>
      </c>
      <c r="C183" s="1" t="s">
        <v>8802</v>
      </c>
      <c r="D183" s="1" t="s">
        <v>8607</v>
      </c>
      <c r="G183" s="1" t="s">
        <v>15</v>
      </c>
      <c r="H183" s="1" t="s">
        <v>16</v>
      </c>
      <c r="I183" s="1" t="s">
        <v>17</v>
      </c>
      <c r="J183" s="1" t="s">
        <v>47</v>
      </c>
      <c r="K183" s="1">
        <v>14.5</v>
      </c>
      <c r="L183" s="1">
        <v>-61</v>
      </c>
      <c r="M183" s="1">
        <v>2.2000000000000002</v>
      </c>
    </row>
    <row r="184" spans="1:17">
      <c r="A184" s="1">
        <v>1938</v>
      </c>
      <c r="B184" s="1" t="s">
        <v>1584</v>
      </c>
      <c r="C184" s="1" t="s">
        <v>8803</v>
      </c>
      <c r="D184" s="1" t="s">
        <v>8607</v>
      </c>
      <c r="G184" s="1" t="s">
        <v>15</v>
      </c>
      <c r="H184" s="1" t="s">
        <v>16</v>
      </c>
      <c r="I184" s="1" t="s">
        <v>17</v>
      </c>
      <c r="J184" s="1" t="s">
        <v>7879</v>
      </c>
      <c r="K184" s="1">
        <v>14.5</v>
      </c>
      <c r="L184" s="1">
        <v>-61</v>
      </c>
      <c r="M184" s="1">
        <v>2.21</v>
      </c>
    </row>
    <row r="185" spans="1:17">
      <c r="A185" s="1">
        <v>2005</v>
      </c>
      <c r="B185" s="1" t="s">
        <v>8743</v>
      </c>
      <c r="C185" s="1" t="s">
        <v>8804</v>
      </c>
      <c r="D185" s="1" t="s">
        <v>8685</v>
      </c>
      <c r="G185" s="1" t="s">
        <v>15</v>
      </c>
      <c r="H185" s="1" t="s">
        <v>16</v>
      </c>
      <c r="I185" s="1" t="s">
        <v>17</v>
      </c>
      <c r="J185" s="1" t="s">
        <v>18</v>
      </c>
      <c r="K185" s="1">
        <v>15.2</v>
      </c>
      <c r="L185" s="1">
        <v>-61.3</v>
      </c>
      <c r="M185" s="1">
        <v>2.21</v>
      </c>
    </row>
    <row r="186" spans="1:17">
      <c r="A186" s="1">
        <v>2005</v>
      </c>
      <c r="B186" s="1" t="s">
        <v>8743</v>
      </c>
      <c r="C186" s="1" t="s">
        <v>8805</v>
      </c>
      <c r="D186" s="1" t="s">
        <v>8747</v>
      </c>
      <c r="G186" s="1" t="s">
        <v>15</v>
      </c>
      <c r="H186" s="1" t="s">
        <v>16</v>
      </c>
      <c r="I186" s="1" t="s">
        <v>17</v>
      </c>
      <c r="J186" s="1" t="s">
        <v>25</v>
      </c>
      <c r="K186" s="1">
        <v>15.2</v>
      </c>
      <c r="L186" s="1">
        <v>-61.3</v>
      </c>
      <c r="M186" s="1">
        <v>2.21</v>
      </c>
      <c r="O186" s="1">
        <v>13</v>
      </c>
      <c r="Q186" s="1">
        <v>0.51278299999999999</v>
      </c>
    </row>
    <row r="187" spans="1:17">
      <c r="A187" s="1">
        <v>2005</v>
      </c>
      <c r="B187" s="1" t="s">
        <v>8743</v>
      </c>
      <c r="C187" s="1" t="s">
        <v>8806</v>
      </c>
      <c r="D187" s="1" t="s">
        <v>8685</v>
      </c>
      <c r="G187" s="1" t="s">
        <v>15</v>
      </c>
      <c r="H187" s="1" t="s">
        <v>16</v>
      </c>
      <c r="I187" s="1" t="s">
        <v>17</v>
      </c>
      <c r="J187" s="1" t="s">
        <v>18</v>
      </c>
      <c r="K187" s="1">
        <v>15.2</v>
      </c>
      <c r="L187" s="1">
        <v>-61.3</v>
      </c>
      <c r="M187" s="1">
        <v>2.21</v>
      </c>
    </row>
    <row r="188" spans="1:17">
      <c r="A188" s="1">
        <v>2006</v>
      </c>
      <c r="B188" s="1" t="s">
        <v>8683</v>
      </c>
      <c r="C188" s="1" t="s">
        <v>8807</v>
      </c>
      <c r="D188" s="1" t="s">
        <v>8685</v>
      </c>
      <c r="G188" s="1" t="s">
        <v>15</v>
      </c>
      <c r="H188" s="1" t="s">
        <v>16</v>
      </c>
      <c r="I188" s="1" t="s">
        <v>17</v>
      </c>
      <c r="J188" s="1" t="s">
        <v>18</v>
      </c>
      <c r="K188" s="1">
        <v>15.2</v>
      </c>
      <c r="L188" s="1">
        <v>-61.3</v>
      </c>
      <c r="M188" s="1">
        <v>2.2200000000000002</v>
      </c>
      <c r="O188" s="1">
        <v>13.1</v>
      </c>
    </row>
    <row r="189" spans="1:17">
      <c r="A189" s="1">
        <v>2005</v>
      </c>
      <c r="B189" s="1" t="s">
        <v>8743</v>
      </c>
      <c r="C189" s="1" t="s">
        <v>8808</v>
      </c>
      <c r="D189" s="1" t="s">
        <v>8685</v>
      </c>
      <c r="G189" s="1" t="s">
        <v>15</v>
      </c>
      <c r="H189" s="1" t="s">
        <v>16</v>
      </c>
      <c r="I189" s="1" t="s">
        <v>17</v>
      </c>
      <c r="J189" s="1" t="s">
        <v>18</v>
      </c>
      <c r="K189" s="1">
        <v>15.2</v>
      </c>
      <c r="L189" s="1">
        <v>-61.3</v>
      </c>
      <c r="M189" s="1">
        <v>2.2200000000000002</v>
      </c>
    </row>
    <row r="190" spans="1:17">
      <c r="A190" s="1">
        <v>2001</v>
      </c>
      <c r="B190" s="1" t="s">
        <v>8712</v>
      </c>
      <c r="C190" s="1" t="s">
        <v>8809</v>
      </c>
      <c r="D190" s="1" t="s">
        <v>8579</v>
      </c>
      <c r="G190" s="1" t="s">
        <v>15</v>
      </c>
      <c r="H190" s="1" t="s">
        <v>16</v>
      </c>
      <c r="I190" s="1" t="s">
        <v>17</v>
      </c>
      <c r="J190" s="1" t="s">
        <v>25</v>
      </c>
      <c r="K190" s="1">
        <v>16.72</v>
      </c>
      <c r="L190" s="1">
        <v>-62.18</v>
      </c>
      <c r="M190" s="1">
        <v>2.2200000000000002</v>
      </c>
    </row>
    <row r="191" spans="1:17">
      <c r="A191" s="1">
        <v>2003</v>
      </c>
      <c r="B191" s="1" t="s">
        <v>8662</v>
      </c>
      <c r="C191" s="1" t="s">
        <v>8810</v>
      </c>
      <c r="D191" s="1" t="s">
        <v>8579</v>
      </c>
      <c r="G191" s="1" t="s">
        <v>15</v>
      </c>
      <c r="H191" s="1" t="s">
        <v>16</v>
      </c>
      <c r="I191" s="1" t="s">
        <v>17</v>
      </c>
      <c r="J191" s="1" t="s">
        <v>25</v>
      </c>
      <c r="K191" s="1">
        <v>16.71</v>
      </c>
      <c r="L191" s="1">
        <v>-62.18</v>
      </c>
      <c r="M191" s="1">
        <v>2.2200000000000002</v>
      </c>
      <c r="O191" s="1">
        <v>18</v>
      </c>
    </row>
    <row r="192" spans="1:17">
      <c r="A192" s="1">
        <v>1990</v>
      </c>
      <c r="B192" s="1" t="s">
        <v>8605</v>
      </c>
      <c r="C192" s="1" t="s">
        <v>8811</v>
      </c>
      <c r="D192" s="1" t="s">
        <v>8607</v>
      </c>
      <c r="G192" s="1" t="s">
        <v>15</v>
      </c>
      <c r="H192" s="1" t="s">
        <v>16</v>
      </c>
      <c r="I192" s="1" t="s">
        <v>17</v>
      </c>
      <c r="J192" s="1" t="s">
        <v>8710</v>
      </c>
      <c r="K192" s="1">
        <v>14.8</v>
      </c>
      <c r="L192" s="1">
        <v>-61.1</v>
      </c>
      <c r="M192" s="1">
        <v>2.2200000000000002</v>
      </c>
      <c r="O192" s="1">
        <v>21</v>
      </c>
    </row>
    <row r="193" spans="1:17">
      <c r="A193" s="1">
        <v>1989</v>
      </c>
      <c r="B193" s="1" t="s">
        <v>8703</v>
      </c>
      <c r="C193" s="1" t="s">
        <v>8812</v>
      </c>
      <c r="D193" s="1" t="s">
        <v>8607</v>
      </c>
      <c r="G193" s="1" t="s">
        <v>15</v>
      </c>
      <c r="H193" s="1" t="s">
        <v>16</v>
      </c>
      <c r="I193" s="1" t="s">
        <v>17</v>
      </c>
      <c r="J193" s="1" t="s">
        <v>25</v>
      </c>
      <c r="K193" s="1">
        <v>14.5</v>
      </c>
      <c r="L193" s="1">
        <v>-61</v>
      </c>
      <c r="M193" s="1">
        <v>2.23</v>
      </c>
      <c r="O193" s="1">
        <v>13</v>
      </c>
    </row>
    <row r="194" spans="1:17">
      <c r="A194" s="1">
        <v>2005</v>
      </c>
      <c r="B194" s="1" t="s">
        <v>8743</v>
      </c>
      <c r="C194" s="1" t="s">
        <v>8813</v>
      </c>
      <c r="D194" s="1" t="s">
        <v>8685</v>
      </c>
      <c r="G194" s="1" t="s">
        <v>15</v>
      </c>
      <c r="H194" s="1" t="s">
        <v>16</v>
      </c>
      <c r="I194" s="1" t="s">
        <v>17</v>
      </c>
      <c r="J194" s="1" t="s">
        <v>18</v>
      </c>
      <c r="K194" s="1">
        <v>15.2</v>
      </c>
      <c r="L194" s="1">
        <v>-61.3</v>
      </c>
      <c r="M194" s="1">
        <v>2.23</v>
      </c>
      <c r="O194" s="1">
        <v>13</v>
      </c>
      <c r="Q194" s="1">
        <v>0.51277600000000001</v>
      </c>
    </row>
    <row r="195" spans="1:17">
      <c r="A195" s="1">
        <v>2003</v>
      </c>
      <c r="B195" s="1" t="s">
        <v>8662</v>
      </c>
      <c r="C195" s="1" t="s">
        <v>8814</v>
      </c>
      <c r="D195" s="1" t="s">
        <v>8579</v>
      </c>
      <c r="G195" s="1" t="s">
        <v>15</v>
      </c>
      <c r="H195" s="1" t="s">
        <v>16</v>
      </c>
      <c r="I195" s="1" t="s">
        <v>17</v>
      </c>
      <c r="J195" s="1" t="s">
        <v>25</v>
      </c>
      <c r="K195" s="1">
        <v>16.68</v>
      </c>
      <c r="L195" s="1">
        <v>-62.2</v>
      </c>
      <c r="M195" s="1">
        <v>2.23</v>
      </c>
    </row>
    <row r="196" spans="1:17">
      <c r="A196" s="1">
        <v>2001</v>
      </c>
      <c r="B196" s="1" t="s">
        <v>8712</v>
      </c>
      <c r="C196" s="1" t="s">
        <v>8815</v>
      </c>
      <c r="D196" s="1" t="s">
        <v>8579</v>
      </c>
      <c r="G196" s="1" t="s">
        <v>15</v>
      </c>
      <c r="H196" s="1" t="s">
        <v>16</v>
      </c>
      <c r="I196" s="1" t="s">
        <v>17</v>
      </c>
      <c r="J196" s="1" t="s">
        <v>25</v>
      </c>
      <c r="K196" s="1">
        <v>16.72</v>
      </c>
      <c r="L196" s="1">
        <v>-62.18</v>
      </c>
      <c r="M196" s="1">
        <v>2.23</v>
      </c>
    </row>
    <row r="197" spans="1:17">
      <c r="A197" s="1">
        <v>2005</v>
      </c>
      <c r="B197" s="1" t="s">
        <v>8743</v>
      </c>
      <c r="C197" s="1" t="s">
        <v>8816</v>
      </c>
      <c r="D197" s="1" t="s">
        <v>8685</v>
      </c>
      <c r="G197" s="1" t="s">
        <v>407</v>
      </c>
      <c r="H197" s="1" t="s">
        <v>323</v>
      </c>
      <c r="I197" s="1" t="s">
        <v>17</v>
      </c>
      <c r="J197" s="1" t="s">
        <v>18</v>
      </c>
      <c r="K197" s="1">
        <v>15.2</v>
      </c>
      <c r="L197" s="1">
        <v>-61.3</v>
      </c>
      <c r="M197" s="1">
        <v>2.23</v>
      </c>
    </row>
    <row r="198" spans="1:17">
      <c r="A198" s="1">
        <v>2011</v>
      </c>
      <c r="B198" s="1" t="s">
        <v>8740</v>
      </c>
      <c r="C198" s="1" t="s">
        <v>8817</v>
      </c>
      <c r="D198" s="1" t="s">
        <v>8742</v>
      </c>
      <c r="F198" s="1">
        <v>617</v>
      </c>
      <c r="G198" s="1" t="s">
        <v>15</v>
      </c>
      <c r="H198" s="1" t="s">
        <v>16</v>
      </c>
      <c r="I198" s="1" t="s">
        <v>17</v>
      </c>
      <c r="J198" s="1" t="s">
        <v>47</v>
      </c>
      <c r="K198" s="1">
        <v>14.82291</v>
      </c>
      <c r="L198" s="1">
        <v>-61.192880000000002</v>
      </c>
      <c r="M198" s="1">
        <v>2.23</v>
      </c>
    </row>
    <row r="199" spans="1:17">
      <c r="A199" s="1">
        <v>1974</v>
      </c>
      <c r="B199" s="1" t="s">
        <v>8650</v>
      </c>
      <c r="C199" s="1" t="s">
        <v>8818</v>
      </c>
      <c r="D199" s="1" t="s">
        <v>8607</v>
      </c>
      <c r="G199" s="1" t="s">
        <v>15</v>
      </c>
      <c r="H199" s="1" t="s">
        <v>16</v>
      </c>
      <c r="I199" s="1" t="s">
        <v>17</v>
      </c>
      <c r="J199" s="1" t="s">
        <v>47</v>
      </c>
      <c r="K199" s="1">
        <v>14.5</v>
      </c>
      <c r="L199" s="1">
        <v>-61</v>
      </c>
      <c r="M199" s="1">
        <v>2.23</v>
      </c>
      <c r="O199" s="1">
        <v>18.2</v>
      </c>
    </row>
    <row r="200" spans="1:17">
      <c r="A200" s="1">
        <v>1990</v>
      </c>
      <c r="B200" s="1" t="s">
        <v>8605</v>
      </c>
      <c r="C200" s="1" t="s">
        <v>8819</v>
      </c>
      <c r="D200" s="1" t="s">
        <v>8607</v>
      </c>
      <c r="G200" s="1" t="s">
        <v>15</v>
      </c>
      <c r="H200" s="1" t="s">
        <v>16</v>
      </c>
      <c r="I200" s="1" t="s">
        <v>17</v>
      </c>
      <c r="J200" s="1" t="s">
        <v>47</v>
      </c>
      <c r="K200" s="1">
        <v>14.8</v>
      </c>
      <c r="L200" s="1">
        <v>-61.1</v>
      </c>
      <c r="M200" s="1">
        <v>2.23</v>
      </c>
      <c r="O200" s="1">
        <v>18</v>
      </c>
    </row>
    <row r="201" spans="1:17">
      <c r="A201" s="1">
        <v>2005</v>
      </c>
      <c r="B201" s="1" t="s">
        <v>8743</v>
      </c>
      <c r="C201" s="1" t="s">
        <v>8820</v>
      </c>
      <c r="D201" s="1" t="s">
        <v>8685</v>
      </c>
      <c r="G201" s="1" t="s">
        <v>15</v>
      </c>
      <c r="H201" s="1" t="s">
        <v>16</v>
      </c>
      <c r="I201" s="1" t="s">
        <v>17</v>
      </c>
      <c r="J201" s="1" t="s">
        <v>18</v>
      </c>
      <c r="K201" s="1">
        <v>15.2</v>
      </c>
      <c r="L201" s="1">
        <v>-61.3</v>
      </c>
      <c r="M201" s="1">
        <v>2.2400000000000002</v>
      </c>
    </row>
    <row r="202" spans="1:17">
      <c r="A202" s="1">
        <v>2001</v>
      </c>
      <c r="B202" s="1" t="s">
        <v>8712</v>
      </c>
      <c r="C202" s="1" t="s">
        <v>8821</v>
      </c>
      <c r="D202" s="1" t="s">
        <v>8579</v>
      </c>
      <c r="G202" s="1" t="s">
        <v>15</v>
      </c>
      <c r="H202" s="1" t="s">
        <v>16</v>
      </c>
      <c r="I202" s="1" t="s">
        <v>17</v>
      </c>
      <c r="J202" s="1" t="s">
        <v>25</v>
      </c>
      <c r="K202" s="1">
        <v>16.72</v>
      </c>
      <c r="L202" s="1">
        <v>-62.18</v>
      </c>
      <c r="M202" s="1">
        <v>2.2400000000000002</v>
      </c>
    </row>
    <row r="203" spans="1:17">
      <c r="A203" s="1">
        <v>1985</v>
      </c>
      <c r="B203" s="1" t="s">
        <v>8653</v>
      </c>
      <c r="C203" s="1" t="s">
        <v>8822</v>
      </c>
      <c r="D203" s="1" t="s">
        <v>8607</v>
      </c>
      <c r="G203" s="1" t="s">
        <v>15</v>
      </c>
      <c r="H203" s="1" t="s">
        <v>16</v>
      </c>
      <c r="I203" s="1" t="s">
        <v>17</v>
      </c>
      <c r="J203" s="1" t="s">
        <v>25</v>
      </c>
      <c r="K203" s="1">
        <v>14.5</v>
      </c>
      <c r="L203" s="1">
        <v>-61</v>
      </c>
      <c r="M203" s="1">
        <v>2.2400000000000002</v>
      </c>
      <c r="O203" s="1">
        <v>12</v>
      </c>
    </row>
    <row r="204" spans="1:17">
      <c r="A204" s="1">
        <v>2003</v>
      </c>
      <c r="B204" s="1" t="s">
        <v>8662</v>
      </c>
      <c r="C204" s="1" t="s">
        <v>8823</v>
      </c>
      <c r="D204" s="1" t="s">
        <v>8579</v>
      </c>
      <c r="G204" s="1" t="s">
        <v>15</v>
      </c>
      <c r="H204" s="1" t="s">
        <v>16</v>
      </c>
      <c r="I204" s="1" t="s">
        <v>17</v>
      </c>
      <c r="J204" s="1" t="s">
        <v>25</v>
      </c>
      <c r="K204" s="1">
        <v>16.73508</v>
      </c>
      <c r="L204" s="1">
        <v>-62.232900000000001</v>
      </c>
      <c r="M204" s="1">
        <v>2.25</v>
      </c>
      <c r="O204" s="1">
        <v>14</v>
      </c>
    </row>
    <row r="205" spans="1:17">
      <c r="A205" s="1">
        <v>2012</v>
      </c>
      <c r="B205" s="1" t="s">
        <v>8659</v>
      </c>
      <c r="C205" s="1" t="s">
        <v>8824</v>
      </c>
      <c r="D205" s="1" t="s">
        <v>8579</v>
      </c>
      <c r="G205" s="1" t="s">
        <v>15</v>
      </c>
      <c r="H205" s="1" t="s">
        <v>16</v>
      </c>
      <c r="I205" s="1" t="s">
        <v>17</v>
      </c>
      <c r="J205" s="1" t="s">
        <v>25</v>
      </c>
      <c r="K205" s="1">
        <v>16.73508</v>
      </c>
      <c r="L205" s="1">
        <v>-62.232900000000001</v>
      </c>
      <c r="M205" s="1">
        <v>2.25</v>
      </c>
      <c r="Q205" s="1">
        <v>0.51296900000000001</v>
      </c>
    </row>
    <row r="206" spans="1:17">
      <c r="A206" s="1">
        <v>2005</v>
      </c>
      <c r="B206" s="1" t="s">
        <v>8743</v>
      </c>
      <c r="C206" s="1" t="s">
        <v>8825</v>
      </c>
      <c r="D206" s="1" t="s">
        <v>8747</v>
      </c>
      <c r="G206" s="1" t="s">
        <v>15</v>
      </c>
      <c r="H206" s="1" t="s">
        <v>16</v>
      </c>
      <c r="I206" s="1" t="s">
        <v>17</v>
      </c>
      <c r="J206" s="1" t="s">
        <v>25</v>
      </c>
      <c r="K206" s="1">
        <v>15.2</v>
      </c>
      <c r="L206" s="1">
        <v>-61.3</v>
      </c>
      <c r="M206" s="1">
        <v>2.25</v>
      </c>
      <c r="O206" s="1">
        <v>13</v>
      </c>
      <c r="Q206" s="1">
        <v>0.51276200000000005</v>
      </c>
    </row>
    <row r="207" spans="1:17">
      <c r="A207" s="1">
        <v>2001</v>
      </c>
      <c r="B207" s="1" t="s">
        <v>8712</v>
      </c>
      <c r="C207" s="1" t="s">
        <v>8826</v>
      </c>
      <c r="D207" s="1" t="s">
        <v>8579</v>
      </c>
      <c r="G207" s="1" t="s">
        <v>15</v>
      </c>
      <c r="H207" s="1" t="s">
        <v>16</v>
      </c>
      <c r="I207" s="1" t="s">
        <v>17</v>
      </c>
      <c r="J207" s="1" t="s">
        <v>25</v>
      </c>
      <c r="K207" s="1">
        <v>16.72</v>
      </c>
      <c r="L207" s="1">
        <v>-62.18</v>
      </c>
      <c r="M207" s="1">
        <v>2.25</v>
      </c>
    </row>
    <row r="208" spans="1:17">
      <c r="A208" s="1">
        <v>2007</v>
      </c>
      <c r="B208" s="1" t="s">
        <v>8675</v>
      </c>
      <c r="C208" s="1" t="s">
        <v>8827</v>
      </c>
      <c r="D208" s="1" t="s">
        <v>8677</v>
      </c>
      <c r="G208" s="1" t="s">
        <v>15</v>
      </c>
      <c r="H208" s="1" t="s">
        <v>16</v>
      </c>
      <c r="I208" s="1" t="s">
        <v>17</v>
      </c>
      <c r="J208" s="1" t="s">
        <v>47</v>
      </c>
      <c r="K208" s="1">
        <v>17.281300000000002</v>
      </c>
      <c r="L208" s="1">
        <v>-62.681199999999997</v>
      </c>
      <c r="M208" s="1">
        <v>2.2599999999999998</v>
      </c>
      <c r="O208" s="1">
        <v>12.4</v>
      </c>
      <c r="Q208" s="1">
        <v>0.51303799999999999</v>
      </c>
    </row>
    <row r="209" spans="1:17">
      <c r="A209" s="1">
        <v>2006</v>
      </c>
      <c r="B209" s="1" t="s">
        <v>8683</v>
      </c>
      <c r="C209" s="1" t="s">
        <v>8828</v>
      </c>
      <c r="D209" s="1" t="s">
        <v>8685</v>
      </c>
      <c r="G209" s="1" t="s">
        <v>15</v>
      </c>
      <c r="H209" s="1" t="s">
        <v>16</v>
      </c>
      <c r="I209" s="1" t="s">
        <v>17</v>
      </c>
      <c r="J209" s="1" t="s">
        <v>47</v>
      </c>
      <c r="K209" s="1">
        <v>15.2</v>
      </c>
      <c r="L209" s="1">
        <v>-61.3</v>
      </c>
      <c r="M209" s="1">
        <v>2.2599999999999998</v>
      </c>
      <c r="O209" s="1">
        <v>14.8</v>
      </c>
    </row>
    <row r="210" spans="1:17">
      <c r="A210" s="1">
        <v>2005</v>
      </c>
      <c r="B210" s="1" t="s">
        <v>8743</v>
      </c>
      <c r="C210" s="1" t="s">
        <v>8829</v>
      </c>
      <c r="D210" s="1" t="s">
        <v>8685</v>
      </c>
      <c r="G210" s="1" t="s">
        <v>15</v>
      </c>
      <c r="H210" s="1" t="s">
        <v>16</v>
      </c>
      <c r="I210" s="1" t="s">
        <v>17</v>
      </c>
      <c r="J210" s="1" t="s">
        <v>47</v>
      </c>
      <c r="K210" s="1">
        <v>15.2</v>
      </c>
      <c r="L210" s="1">
        <v>-61.3</v>
      </c>
      <c r="M210" s="1">
        <v>2.2599999999999998</v>
      </c>
      <c r="O210" s="1">
        <v>13</v>
      </c>
      <c r="Q210" s="1">
        <v>0.51275499999999996</v>
      </c>
    </row>
    <row r="211" spans="1:17">
      <c r="A211" s="1">
        <v>2005</v>
      </c>
      <c r="B211" s="1" t="s">
        <v>8743</v>
      </c>
      <c r="C211" s="1" t="s">
        <v>8830</v>
      </c>
      <c r="D211" s="1" t="s">
        <v>8685</v>
      </c>
      <c r="G211" s="1" t="s">
        <v>15</v>
      </c>
      <c r="H211" s="1" t="s">
        <v>16</v>
      </c>
      <c r="I211" s="1" t="s">
        <v>17</v>
      </c>
      <c r="J211" s="1" t="s">
        <v>18</v>
      </c>
      <c r="K211" s="1">
        <v>15.2</v>
      </c>
      <c r="L211" s="1">
        <v>-61.3</v>
      </c>
      <c r="M211" s="1">
        <v>2.2599999999999998</v>
      </c>
      <c r="O211" s="1">
        <v>12</v>
      </c>
    </row>
    <row r="212" spans="1:17">
      <c r="A212" s="1">
        <v>2001</v>
      </c>
      <c r="B212" s="1" t="s">
        <v>8712</v>
      </c>
      <c r="C212" s="1" t="s">
        <v>8763</v>
      </c>
      <c r="D212" s="1" t="s">
        <v>8579</v>
      </c>
      <c r="G212" s="1" t="s">
        <v>15</v>
      </c>
      <c r="H212" s="1" t="s">
        <v>16</v>
      </c>
      <c r="I212" s="1" t="s">
        <v>17</v>
      </c>
      <c r="J212" s="1" t="s">
        <v>25</v>
      </c>
      <c r="K212" s="1">
        <v>16.72</v>
      </c>
      <c r="L212" s="1">
        <v>-62.18</v>
      </c>
      <c r="M212" s="1">
        <v>2.2599999999999998</v>
      </c>
    </row>
    <row r="213" spans="1:17">
      <c r="A213" s="1">
        <v>1990</v>
      </c>
      <c r="B213" s="1" t="s">
        <v>8605</v>
      </c>
      <c r="C213" s="1" t="s">
        <v>8831</v>
      </c>
      <c r="D213" s="1" t="s">
        <v>8607</v>
      </c>
      <c r="G213" s="1" t="s">
        <v>15</v>
      </c>
      <c r="H213" s="1" t="s">
        <v>16</v>
      </c>
      <c r="I213" s="1" t="s">
        <v>17</v>
      </c>
      <c r="J213" s="1" t="s">
        <v>47</v>
      </c>
      <c r="K213" s="1">
        <v>14.8</v>
      </c>
      <c r="L213" s="1">
        <v>-61.1</v>
      </c>
      <c r="M213" s="1">
        <v>2.2599999999999998</v>
      </c>
      <c r="O213" s="1">
        <v>11</v>
      </c>
    </row>
    <row r="214" spans="1:17">
      <c r="A214" s="1">
        <v>2005</v>
      </c>
      <c r="B214" s="1" t="s">
        <v>8743</v>
      </c>
      <c r="C214" s="1" t="s">
        <v>8832</v>
      </c>
      <c r="D214" s="1" t="s">
        <v>8747</v>
      </c>
      <c r="G214" s="1" t="s">
        <v>15</v>
      </c>
      <c r="H214" s="1" t="s">
        <v>16</v>
      </c>
      <c r="I214" s="1" t="s">
        <v>17</v>
      </c>
      <c r="J214" s="1" t="s">
        <v>47</v>
      </c>
      <c r="K214" s="1">
        <v>15.2</v>
      </c>
      <c r="L214" s="1">
        <v>-61.3</v>
      </c>
      <c r="M214" s="1">
        <v>2.27</v>
      </c>
    </row>
    <row r="215" spans="1:17">
      <c r="A215" s="1">
        <v>1990</v>
      </c>
      <c r="B215" s="1" t="s">
        <v>8605</v>
      </c>
      <c r="C215" s="1" t="s">
        <v>8833</v>
      </c>
      <c r="D215" s="1" t="s">
        <v>8607</v>
      </c>
      <c r="G215" s="1" t="s">
        <v>15</v>
      </c>
      <c r="H215" s="1" t="s">
        <v>16</v>
      </c>
      <c r="I215" s="1" t="s">
        <v>17</v>
      </c>
      <c r="J215" s="1" t="s">
        <v>47</v>
      </c>
      <c r="K215" s="1">
        <v>14.8</v>
      </c>
      <c r="L215" s="1">
        <v>-61.1</v>
      </c>
      <c r="M215" s="1">
        <v>2.27</v>
      </c>
      <c r="O215" s="1">
        <v>14</v>
      </c>
    </row>
    <row r="216" spans="1:17">
      <c r="A216" s="1">
        <v>1974</v>
      </c>
      <c r="B216" s="1" t="s">
        <v>8650</v>
      </c>
      <c r="C216" s="1" t="s">
        <v>8834</v>
      </c>
      <c r="D216" s="1" t="s">
        <v>8762</v>
      </c>
      <c r="G216" s="1" t="s">
        <v>15</v>
      </c>
      <c r="H216" s="1" t="s">
        <v>16</v>
      </c>
      <c r="I216" s="1" t="s">
        <v>17</v>
      </c>
      <c r="J216" s="1" t="s">
        <v>47</v>
      </c>
      <c r="K216" s="1">
        <v>14.5</v>
      </c>
      <c r="L216" s="1">
        <v>-61</v>
      </c>
      <c r="M216" s="1">
        <v>2.27</v>
      </c>
      <c r="O216" s="1">
        <v>17.3</v>
      </c>
    </row>
    <row r="217" spans="1:17">
      <c r="A217" s="1">
        <v>1990</v>
      </c>
      <c r="B217" s="1" t="s">
        <v>8605</v>
      </c>
      <c r="C217" s="1" t="s">
        <v>8835</v>
      </c>
      <c r="D217" s="1" t="s">
        <v>8607</v>
      </c>
      <c r="G217" s="1" t="s">
        <v>15</v>
      </c>
      <c r="H217" s="1" t="s">
        <v>16</v>
      </c>
      <c r="I217" s="1" t="s">
        <v>17</v>
      </c>
      <c r="J217" s="1" t="s">
        <v>47</v>
      </c>
      <c r="K217" s="1">
        <v>14.8</v>
      </c>
      <c r="L217" s="1">
        <v>-61.1</v>
      </c>
      <c r="M217" s="1">
        <v>2.27</v>
      </c>
      <c r="O217" s="1">
        <v>17</v>
      </c>
    </row>
    <row r="218" spans="1:17">
      <c r="A218" s="1">
        <v>1968</v>
      </c>
      <c r="B218" s="1" t="s">
        <v>8639</v>
      </c>
      <c r="C218" s="1" t="s">
        <v>8836</v>
      </c>
      <c r="D218" s="1" t="s">
        <v>8640</v>
      </c>
      <c r="E218" s="1">
        <v>23</v>
      </c>
      <c r="F218" s="1">
        <v>23</v>
      </c>
      <c r="G218" s="1" t="s">
        <v>15</v>
      </c>
      <c r="H218" s="1" t="s">
        <v>16</v>
      </c>
      <c r="I218" s="1" t="s">
        <v>17</v>
      </c>
      <c r="J218" s="1" t="s">
        <v>47</v>
      </c>
      <c r="K218" s="1">
        <v>17.25</v>
      </c>
      <c r="L218" s="1">
        <v>-62.6</v>
      </c>
      <c r="M218" s="1">
        <v>2.2799999999999998</v>
      </c>
      <c r="O218" s="1">
        <v>15</v>
      </c>
    </row>
    <row r="219" spans="1:17">
      <c r="A219" s="1">
        <v>2005</v>
      </c>
      <c r="B219" s="1" t="s">
        <v>8743</v>
      </c>
      <c r="C219" s="1" t="s">
        <v>8837</v>
      </c>
      <c r="D219" s="1" t="s">
        <v>8747</v>
      </c>
      <c r="G219" s="1" t="s">
        <v>15</v>
      </c>
      <c r="H219" s="1" t="s">
        <v>16</v>
      </c>
      <c r="I219" s="1" t="s">
        <v>17</v>
      </c>
      <c r="J219" s="1" t="s">
        <v>25</v>
      </c>
      <c r="K219" s="1">
        <v>15.2</v>
      </c>
      <c r="L219" s="1">
        <v>-61.3</v>
      </c>
      <c r="M219" s="1">
        <v>2.2799999999999998</v>
      </c>
    </row>
    <row r="220" spans="1:17">
      <c r="A220" s="1">
        <v>1989</v>
      </c>
      <c r="B220" s="1" t="s">
        <v>8703</v>
      </c>
      <c r="C220" s="1" t="s">
        <v>8838</v>
      </c>
      <c r="D220" s="1" t="s">
        <v>8607</v>
      </c>
      <c r="G220" s="1" t="s">
        <v>15</v>
      </c>
      <c r="H220" s="1" t="s">
        <v>16</v>
      </c>
      <c r="I220" s="1" t="s">
        <v>17</v>
      </c>
      <c r="J220" s="1" t="s">
        <v>25</v>
      </c>
      <c r="K220" s="1">
        <v>14.5</v>
      </c>
      <c r="L220" s="1">
        <v>-61</v>
      </c>
      <c r="M220" s="1">
        <v>2.2799999999999998</v>
      </c>
      <c r="O220" s="1">
        <v>11</v>
      </c>
    </row>
    <row r="221" spans="1:17">
      <c r="A221" s="1">
        <v>2003</v>
      </c>
      <c r="B221" s="1" t="s">
        <v>8662</v>
      </c>
      <c r="C221" s="1" t="s">
        <v>8839</v>
      </c>
      <c r="D221" s="1" t="s">
        <v>8840</v>
      </c>
      <c r="G221" s="1" t="s">
        <v>15</v>
      </c>
      <c r="H221" s="1" t="s">
        <v>16</v>
      </c>
      <c r="I221" s="1" t="s">
        <v>17</v>
      </c>
      <c r="J221" s="1" t="s">
        <v>25</v>
      </c>
      <c r="K221" s="1">
        <v>16.670000000000002</v>
      </c>
      <c r="L221" s="1">
        <v>-62.19</v>
      </c>
      <c r="M221" s="1">
        <v>2.2799999999999998</v>
      </c>
      <c r="O221" s="1">
        <v>7</v>
      </c>
    </row>
    <row r="222" spans="1:17">
      <c r="A222" s="1">
        <v>1989</v>
      </c>
      <c r="B222" s="1" t="s">
        <v>8703</v>
      </c>
      <c r="C222" s="1" t="s">
        <v>8841</v>
      </c>
      <c r="D222" s="1" t="s">
        <v>8607</v>
      </c>
      <c r="G222" s="1" t="s">
        <v>15</v>
      </c>
      <c r="H222" s="1" t="s">
        <v>16</v>
      </c>
      <c r="I222" s="1" t="s">
        <v>17</v>
      </c>
      <c r="J222" s="1" t="s">
        <v>25</v>
      </c>
      <c r="K222" s="1">
        <v>14.5</v>
      </c>
      <c r="L222" s="1">
        <v>-61</v>
      </c>
      <c r="M222" s="1">
        <v>2.2799999999999998</v>
      </c>
      <c r="O222" s="1">
        <v>12</v>
      </c>
    </row>
    <row r="223" spans="1:17">
      <c r="A223" s="1">
        <v>1990</v>
      </c>
      <c r="B223" s="1" t="s">
        <v>8605</v>
      </c>
      <c r="C223" s="1" t="s">
        <v>8772</v>
      </c>
      <c r="D223" s="1" t="s">
        <v>8607</v>
      </c>
      <c r="G223" s="1" t="s">
        <v>15</v>
      </c>
      <c r="H223" s="1" t="s">
        <v>16</v>
      </c>
      <c r="I223" s="1" t="s">
        <v>17</v>
      </c>
      <c r="J223" s="1" t="s">
        <v>47</v>
      </c>
      <c r="K223" s="1">
        <v>14.8</v>
      </c>
      <c r="L223" s="1">
        <v>-61.1</v>
      </c>
      <c r="M223" s="1">
        <v>2.2799999999999998</v>
      </c>
      <c r="O223" s="1">
        <v>10</v>
      </c>
    </row>
    <row r="224" spans="1:17">
      <c r="A224" s="1">
        <v>2001</v>
      </c>
      <c r="B224" s="1" t="s">
        <v>8712</v>
      </c>
      <c r="C224" s="1" t="s">
        <v>8842</v>
      </c>
      <c r="D224" s="1" t="s">
        <v>8579</v>
      </c>
      <c r="G224" s="1" t="s">
        <v>15</v>
      </c>
      <c r="H224" s="1" t="s">
        <v>16</v>
      </c>
      <c r="I224" s="1" t="s">
        <v>17</v>
      </c>
      <c r="J224" s="1" t="s">
        <v>25</v>
      </c>
      <c r="K224" s="1">
        <v>16.72</v>
      </c>
      <c r="L224" s="1">
        <v>-62.18</v>
      </c>
      <c r="M224" s="1">
        <v>2.2799999999999998</v>
      </c>
    </row>
    <row r="225" spans="1:17">
      <c r="A225" s="1">
        <v>2005</v>
      </c>
      <c r="B225" s="1" t="s">
        <v>8743</v>
      </c>
      <c r="C225" s="1" t="s">
        <v>8843</v>
      </c>
      <c r="D225" s="1" t="s">
        <v>8685</v>
      </c>
      <c r="G225" s="1" t="s">
        <v>15</v>
      </c>
      <c r="H225" s="1" t="s">
        <v>16</v>
      </c>
      <c r="I225" s="1" t="s">
        <v>17</v>
      </c>
      <c r="J225" s="1" t="s">
        <v>47</v>
      </c>
      <c r="K225" s="1">
        <v>15.2</v>
      </c>
      <c r="L225" s="1">
        <v>-61.3</v>
      </c>
      <c r="M225" s="1">
        <v>2.29</v>
      </c>
    </row>
    <row r="226" spans="1:17">
      <c r="A226" s="1">
        <v>2005</v>
      </c>
      <c r="B226" s="1" t="s">
        <v>8743</v>
      </c>
      <c r="C226" s="1" t="s">
        <v>8844</v>
      </c>
      <c r="D226" s="1" t="s">
        <v>8845</v>
      </c>
      <c r="G226" s="1" t="s">
        <v>15</v>
      </c>
      <c r="H226" s="1" t="s">
        <v>16</v>
      </c>
      <c r="I226" s="1" t="s">
        <v>17</v>
      </c>
      <c r="J226" s="1" t="s">
        <v>47</v>
      </c>
      <c r="K226" s="1">
        <v>15.24</v>
      </c>
      <c r="L226" s="1">
        <v>-61.36</v>
      </c>
      <c r="M226" s="1">
        <v>2.29</v>
      </c>
      <c r="O226" s="1">
        <v>14</v>
      </c>
      <c r="Q226" s="1">
        <v>0.51275000000000004</v>
      </c>
    </row>
    <row r="227" spans="1:17">
      <c r="A227" s="1">
        <v>2001</v>
      </c>
      <c r="B227" s="1" t="s">
        <v>8712</v>
      </c>
      <c r="C227" s="1" t="s">
        <v>8846</v>
      </c>
      <c r="D227" s="1" t="s">
        <v>8579</v>
      </c>
      <c r="G227" s="1" t="s">
        <v>15</v>
      </c>
      <c r="H227" s="1" t="s">
        <v>16</v>
      </c>
      <c r="I227" s="1" t="s">
        <v>17</v>
      </c>
      <c r="J227" s="1" t="s">
        <v>25</v>
      </c>
      <c r="K227" s="1">
        <v>16.72</v>
      </c>
      <c r="L227" s="1">
        <v>-62.18</v>
      </c>
      <c r="M227" s="1">
        <v>2.29</v>
      </c>
    </row>
    <row r="228" spans="1:17">
      <c r="A228" s="1">
        <v>2011</v>
      </c>
      <c r="B228" s="1" t="s">
        <v>8787</v>
      </c>
      <c r="C228" s="1" t="s">
        <v>8847</v>
      </c>
      <c r="D228" s="1" t="s">
        <v>8848</v>
      </c>
      <c r="G228" s="1" t="s">
        <v>15</v>
      </c>
      <c r="H228" s="1" t="s">
        <v>16</v>
      </c>
      <c r="I228" s="1" t="s">
        <v>17</v>
      </c>
      <c r="J228" s="1" t="s">
        <v>47</v>
      </c>
      <c r="K228" s="1">
        <v>17.477799999999998</v>
      </c>
      <c r="L228" s="1">
        <v>-62.959699999999998</v>
      </c>
      <c r="M228" s="1">
        <v>2.29</v>
      </c>
    </row>
    <row r="229" spans="1:17">
      <c r="A229" s="1">
        <v>2001</v>
      </c>
      <c r="B229" s="1" t="s">
        <v>8712</v>
      </c>
      <c r="C229" s="1" t="s">
        <v>8842</v>
      </c>
      <c r="D229" s="1" t="s">
        <v>8579</v>
      </c>
      <c r="G229" s="1" t="s">
        <v>15</v>
      </c>
      <c r="H229" s="1" t="s">
        <v>16</v>
      </c>
      <c r="I229" s="1" t="s">
        <v>17</v>
      </c>
      <c r="J229" s="1" t="s">
        <v>25</v>
      </c>
      <c r="K229" s="1">
        <v>16.72</v>
      </c>
      <c r="L229" s="1">
        <v>-62.18</v>
      </c>
      <c r="M229" s="1">
        <v>2.29</v>
      </c>
    </row>
    <row r="230" spans="1:17">
      <c r="A230" s="1">
        <v>1980</v>
      </c>
      <c r="B230" s="1" t="s">
        <v>8849</v>
      </c>
      <c r="C230" s="1" t="s">
        <v>8850</v>
      </c>
      <c r="D230" s="1" t="s">
        <v>8851</v>
      </c>
      <c r="G230" s="1" t="s">
        <v>15</v>
      </c>
      <c r="H230" s="1" t="s">
        <v>16</v>
      </c>
      <c r="I230" s="1" t="s">
        <v>17</v>
      </c>
      <c r="J230" s="1" t="s">
        <v>47</v>
      </c>
      <c r="K230" s="1">
        <v>17.63</v>
      </c>
      <c r="L230" s="1">
        <v>-63.23</v>
      </c>
      <c r="M230" s="1">
        <v>2.2999999999999998</v>
      </c>
      <c r="O230" s="1">
        <v>10</v>
      </c>
    </row>
    <row r="231" spans="1:17">
      <c r="A231" s="1">
        <v>1989</v>
      </c>
      <c r="B231" s="1" t="s">
        <v>8703</v>
      </c>
      <c r="C231" s="1" t="s">
        <v>8852</v>
      </c>
      <c r="D231" s="1" t="s">
        <v>8607</v>
      </c>
      <c r="G231" s="1" t="s">
        <v>15</v>
      </c>
      <c r="H231" s="1" t="s">
        <v>16</v>
      </c>
      <c r="I231" s="1" t="s">
        <v>17</v>
      </c>
      <c r="J231" s="1" t="s">
        <v>18</v>
      </c>
      <c r="K231" s="1">
        <v>14.5</v>
      </c>
      <c r="L231" s="1">
        <v>-61</v>
      </c>
      <c r="M231" s="1">
        <v>2.2999999999999998</v>
      </c>
      <c r="O231" s="1">
        <v>10</v>
      </c>
    </row>
    <row r="232" spans="1:17">
      <c r="A232" s="1">
        <v>2005</v>
      </c>
      <c r="B232" s="1" t="s">
        <v>8743</v>
      </c>
      <c r="C232" s="1" t="s">
        <v>8853</v>
      </c>
      <c r="D232" s="1" t="s">
        <v>8685</v>
      </c>
      <c r="G232" s="1" t="s">
        <v>15</v>
      </c>
      <c r="H232" s="1" t="s">
        <v>16</v>
      </c>
      <c r="I232" s="1" t="s">
        <v>17</v>
      </c>
      <c r="J232" s="1" t="s">
        <v>47</v>
      </c>
      <c r="K232" s="1">
        <v>15.2</v>
      </c>
      <c r="L232" s="1">
        <v>-61.3</v>
      </c>
      <c r="M232" s="1">
        <v>2.2999999999999998</v>
      </c>
    </row>
    <row r="233" spans="1:17">
      <c r="A233" s="1">
        <v>1984</v>
      </c>
      <c r="B233" s="1" t="s">
        <v>8573</v>
      </c>
      <c r="C233" s="1" t="s">
        <v>8854</v>
      </c>
      <c r="D233" s="1" t="s">
        <v>8575</v>
      </c>
      <c r="G233" s="1" t="s">
        <v>15</v>
      </c>
      <c r="H233" s="1" t="s">
        <v>16</v>
      </c>
      <c r="I233" s="1" t="s">
        <v>17</v>
      </c>
      <c r="J233" s="1" t="s">
        <v>59</v>
      </c>
      <c r="K233" s="1">
        <v>17.25</v>
      </c>
      <c r="L233" s="1">
        <v>-62.6</v>
      </c>
      <c r="M233" s="1">
        <v>2.2999999999999998</v>
      </c>
      <c r="O233" s="1">
        <v>21</v>
      </c>
    </row>
    <row r="234" spans="1:17">
      <c r="A234" s="1">
        <v>2001</v>
      </c>
      <c r="B234" s="1" t="s">
        <v>8712</v>
      </c>
      <c r="C234" s="1" t="s">
        <v>8855</v>
      </c>
      <c r="D234" s="1" t="s">
        <v>8579</v>
      </c>
      <c r="G234" s="1" t="s">
        <v>15</v>
      </c>
      <c r="H234" s="1" t="s">
        <v>16</v>
      </c>
      <c r="I234" s="1" t="s">
        <v>17</v>
      </c>
      <c r="J234" s="1" t="s">
        <v>25</v>
      </c>
      <c r="K234" s="1">
        <v>16.72</v>
      </c>
      <c r="L234" s="1">
        <v>-62.18</v>
      </c>
      <c r="M234" s="1">
        <v>2.2999999999999998</v>
      </c>
    </row>
    <row r="235" spans="1:17">
      <c r="A235" s="1">
        <v>2001</v>
      </c>
      <c r="B235" s="1" t="s">
        <v>8712</v>
      </c>
      <c r="C235" s="1" t="s">
        <v>8763</v>
      </c>
      <c r="D235" s="1" t="s">
        <v>8579</v>
      </c>
      <c r="G235" s="1" t="s">
        <v>15</v>
      </c>
      <c r="H235" s="1" t="s">
        <v>16</v>
      </c>
      <c r="I235" s="1" t="s">
        <v>17</v>
      </c>
      <c r="J235" s="1" t="s">
        <v>25</v>
      </c>
      <c r="K235" s="1">
        <v>16.72</v>
      </c>
      <c r="L235" s="1">
        <v>-62.18</v>
      </c>
      <c r="M235" s="1">
        <v>2.2999999999999998</v>
      </c>
    </row>
    <row r="236" spans="1:17">
      <c r="A236" s="1">
        <v>2003</v>
      </c>
      <c r="B236" s="1" t="s">
        <v>8662</v>
      </c>
      <c r="C236" s="1" t="s">
        <v>8856</v>
      </c>
      <c r="D236" s="1" t="s">
        <v>8857</v>
      </c>
      <c r="G236" s="1" t="s">
        <v>15</v>
      </c>
      <c r="H236" s="1" t="s">
        <v>16</v>
      </c>
      <c r="I236" s="1" t="s">
        <v>17</v>
      </c>
      <c r="J236" s="1" t="s">
        <v>25</v>
      </c>
      <c r="K236" s="1">
        <v>16.73</v>
      </c>
      <c r="L236" s="1">
        <v>-62.17</v>
      </c>
      <c r="M236" s="1">
        <v>2.2999999999999998</v>
      </c>
      <c r="O236" s="1">
        <v>12</v>
      </c>
    </row>
    <row r="237" spans="1:17">
      <c r="A237" s="1">
        <v>2005</v>
      </c>
      <c r="B237" s="1" t="s">
        <v>8743</v>
      </c>
      <c r="C237" s="1" t="s">
        <v>8858</v>
      </c>
      <c r="D237" s="1" t="s">
        <v>8685</v>
      </c>
      <c r="G237" s="1" t="s">
        <v>15</v>
      </c>
      <c r="H237" s="1" t="s">
        <v>16</v>
      </c>
      <c r="I237" s="1" t="s">
        <v>17</v>
      </c>
      <c r="J237" s="1" t="s">
        <v>47</v>
      </c>
      <c r="K237" s="1">
        <v>15.2</v>
      </c>
      <c r="L237" s="1">
        <v>-61.3</v>
      </c>
      <c r="M237" s="1">
        <v>2.31</v>
      </c>
    </row>
    <row r="238" spans="1:17">
      <c r="A238" s="1">
        <v>2003</v>
      </c>
      <c r="B238" s="1" t="s">
        <v>8662</v>
      </c>
      <c r="C238" s="1" t="s">
        <v>8859</v>
      </c>
      <c r="D238" s="1" t="s">
        <v>8579</v>
      </c>
      <c r="G238" s="1" t="s">
        <v>15</v>
      </c>
      <c r="H238" s="1" t="s">
        <v>16</v>
      </c>
      <c r="I238" s="1" t="s">
        <v>17</v>
      </c>
      <c r="J238" s="1" t="s">
        <v>25</v>
      </c>
      <c r="K238" s="1">
        <v>16.68</v>
      </c>
      <c r="L238" s="1">
        <v>-62.2</v>
      </c>
      <c r="M238" s="1">
        <v>2.31</v>
      </c>
      <c r="O238" s="1">
        <v>11</v>
      </c>
    </row>
    <row r="239" spans="1:17">
      <c r="A239" s="1">
        <v>1996</v>
      </c>
      <c r="B239" s="1" t="s">
        <v>8576</v>
      </c>
      <c r="C239" s="1" t="s">
        <v>8860</v>
      </c>
      <c r="D239" s="1" t="s">
        <v>8861</v>
      </c>
      <c r="G239" s="1" t="s">
        <v>15</v>
      </c>
      <c r="H239" s="1" t="s">
        <v>16</v>
      </c>
      <c r="I239" s="1" t="s">
        <v>17</v>
      </c>
      <c r="J239" s="1" t="s">
        <v>69</v>
      </c>
      <c r="K239" s="1">
        <v>13.285</v>
      </c>
      <c r="L239" s="1">
        <v>-61.253300000000003</v>
      </c>
      <c r="M239" s="1">
        <v>2.31</v>
      </c>
      <c r="O239" s="1">
        <v>13</v>
      </c>
      <c r="Q239" s="1">
        <v>0.51290999999999998</v>
      </c>
    </row>
    <row r="240" spans="1:17">
      <c r="A240" s="1">
        <v>1998</v>
      </c>
      <c r="B240" s="1" t="s">
        <v>8862</v>
      </c>
      <c r="C240" s="1" t="s">
        <v>8860</v>
      </c>
      <c r="D240" s="1" t="s">
        <v>8861</v>
      </c>
      <c r="G240" s="1" t="s">
        <v>15</v>
      </c>
      <c r="H240" s="1" t="s">
        <v>16</v>
      </c>
      <c r="I240" s="1" t="s">
        <v>17</v>
      </c>
      <c r="J240" s="1" t="s">
        <v>69</v>
      </c>
      <c r="K240" s="1">
        <v>13.285</v>
      </c>
      <c r="L240" s="1">
        <v>-61.253300000000003</v>
      </c>
      <c r="M240" s="1">
        <v>2.31</v>
      </c>
    </row>
    <row r="241" spans="1:17">
      <c r="A241" s="1">
        <v>1985</v>
      </c>
      <c r="B241" s="1" t="s">
        <v>8653</v>
      </c>
      <c r="C241" s="1" t="s">
        <v>8863</v>
      </c>
      <c r="D241" s="1" t="s">
        <v>8607</v>
      </c>
      <c r="G241" s="1" t="s">
        <v>15</v>
      </c>
      <c r="H241" s="1" t="s">
        <v>16</v>
      </c>
      <c r="I241" s="1" t="s">
        <v>17</v>
      </c>
      <c r="J241" s="1" t="s">
        <v>25</v>
      </c>
      <c r="K241" s="1">
        <v>14.5</v>
      </c>
      <c r="L241" s="1">
        <v>-61</v>
      </c>
      <c r="M241" s="1">
        <v>2.31</v>
      </c>
      <c r="O241" s="1">
        <v>12</v>
      </c>
    </row>
    <row r="242" spans="1:17">
      <c r="A242" s="1">
        <v>2008</v>
      </c>
      <c r="B242" s="1" t="s">
        <v>8864</v>
      </c>
      <c r="C242" s="1" t="s">
        <v>8865</v>
      </c>
      <c r="D242" s="1" t="s">
        <v>8866</v>
      </c>
      <c r="G242" s="1" t="s">
        <v>15</v>
      </c>
      <c r="H242" s="1" t="s">
        <v>16</v>
      </c>
      <c r="I242" s="1" t="s">
        <v>17</v>
      </c>
      <c r="J242" s="1" t="s">
        <v>47</v>
      </c>
      <c r="K242" s="1">
        <v>16.0413</v>
      </c>
      <c r="L242" s="1">
        <v>-61.659199999999998</v>
      </c>
      <c r="M242" s="1">
        <v>2.31</v>
      </c>
      <c r="O242" s="1">
        <v>13.9</v>
      </c>
    </row>
    <row r="243" spans="1:17">
      <c r="A243" s="1">
        <v>1974</v>
      </c>
      <c r="B243" s="1" t="s">
        <v>8650</v>
      </c>
      <c r="C243" s="1" t="s">
        <v>8867</v>
      </c>
      <c r="D243" s="1" t="s">
        <v>8607</v>
      </c>
      <c r="G243" s="1" t="s">
        <v>15</v>
      </c>
      <c r="H243" s="1" t="s">
        <v>16</v>
      </c>
      <c r="I243" s="1" t="s">
        <v>17</v>
      </c>
      <c r="J243" s="1" t="s">
        <v>47</v>
      </c>
      <c r="K243" s="1">
        <v>14.5</v>
      </c>
      <c r="L243" s="1">
        <v>-61</v>
      </c>
      <c r="M243" s="1">
        <v>2.31</v>
      </c>
    </row>
    <row r="244" spans="1:17">
      <c r="A244" s="1">
        <v>1990</v>
      </c>
      <c r="B244" s="1" t="s">
        <v>8605</v>
      </c>
      <c r="C244" s="1" t="s">
        <v>8868</v>
      </c>
      <c r="D244" s="1" t="s">
        <v>8607</v>
      </c>
      <c r="G244" s="1" t="s">
        <v>15</v>
      </c>
      <c r="H244" s="1" t="s">
        <v>16</v>
      </c>
      <c r="I244" s="1" t="s">
        <v>17</v>
      </c>
      <c r="J244" s="1" t="s">
        <v>47</v>
      </c>
      <c r="K244" s="1">
        <v>14.8</v>
      </c>
      <c r="L244" s="1">
        <v>-61.1</v>
      </c>
      <c r="M244" s="1">
        <v>2.31</v>
      </c>
    </row>
    <row r="245" spans="1:17">
      <c r="A245" s="1">
        <v>2005</v>
      </c>
      <c r="B245" s="1" t="s">
        <v>8743</v>
      </c>
      <c r="C245" s="1" t="s">
        <v>8869</v>
      </c>
      <c r="D245" s="1" t="s">
        <v>8685</v>
      </c>
      <c r="G245" s="1" t="s">
        <v>15</v>
      </c>
      <c r="H245" s="1" t="s">
        <v>16</v>
      </c>
      <c r="I245" s="1" t="s">
        <v>17</v>
      </c>
      <c r="J245" s="1" t="s">
        <v>47</v>
      </c>
      <c r="K245" s="1">
        <v>15.2</v>
      </c>
      <c r="L245" s="1">
        <v>-61.3</v>
      </c>
      <c r="M245" s="1">
        <v>2.3199999999999998</v>
      </c>
    </row>
    <row r="246" spans="1:17">
      <c r="A246" s="1">
        <v>1996</v>
      </c>
      <c r="B246" s="1" t="s">
        <v>8701</v>
      </c>
      <c r="C246" s="1" t="s">
        <v>5102</v>
      </c>
      <c r="D246" s="1" t="s">
        <v>8702</v>
      </c>
      <c r="G246" s="1" t="s">
        <v>15</v>
      </c>
      <c r="H246" s="1" t="s">
        <v>16</v>
      </c>
      <c r="I246" s="1" t="s">
        <v>17</v>
      </c>
      <c r="J246" s="1" t="s">
        <v>47</v>
      </c>
      <c r="K246" s="1">
        <v>12.193</v>
      </c>
      <c r="L246" s="1">
        <v>-61.683</v>
      </c>
      <c r="M246" s="1">
        <v>2.3199999999999998</v>
      </c>
    </row>
    <row r="247" spans="1:17">
      <c r="A247" s="1">
        <v>1989</v>
      </c>
      <c r="B247" s="1" t="s">
        <v>8703</v>
      </c>
      <c r="C247" s="1" t="s">
        <v>8870</v>
      </c>
      <c r="D247" s="1" t="s">
        <v>8607</v>
      </c>
      <c r="G247" s="1" t="s">
        <v>15</v>
      </c>
      <c r="H247" s="1" t="s">
        <v>16</v>
      </c>
      <c r="I247" s="1" t="s">
        <v>17</v>
      </c>
      <c r="J247" s="1" t="s">
        <v>25</v>
      </c>
      <c r="K247" s="1">
        <v>14.5</v>
      </c>
      <c r="L247" s="1">
        <v>-61</v>
      </c>
      <c r="M247" s="1">
        <v>2.3199999999999998</v>
      </c>
      <c r="O247" s="1">
        <v>12</v>
      </c>
    </row>
    <row r="248" spans="1:17">
      <c r="A248" s="1">
        <v>2001</v>
      </c>
      <c r="B248" s="1" t="s">
        <v>8712</v>
      </c>
      <c r="C248" s="1" t="s">
        <v>8842</v>
      </c>
      <c r="D248" s="1" t="s">
        <v>8579</v>
      </c>
      <c r="G248" s="1" t="s">
        <v>15</v>
      </c>
      <c r="H248" s="1" t="s">
        <v>16</v>
      </c>
      <c r="I248" s="1" t="s">
        <v>17</v>
      </c>
      <c r="J248" s="1" t="s">
        <v>25</v>
      </c>
      <c r="K248" s="1">
        <v>16.72</v>
      </c>
      <c r="L248" s="1">
        <v>-62.18</v>
      </c>
      <c r="M248" s="1">
        <v>2.3199999999999998</v>
      </c>
    </row>
    <row r="249" spans="1:17">
      <c r="A249" s="1">
        <v>2001</v>
      </c>
      <c r="B249" s="1" t="s">
        <v>8712</v>
      </c>
      <c r="C249" s="1" t="s">
        <v>8821</v>
      </c>
      <c r="D249" s="1" t="s">
        <v>8579</v>
      </c>
      <c r="G249" s="1" t="s">
        <v>15</v>
      </c>
      <c r="H249" s="1" t="s">
        <v>16</v>
      </c>
      <c r="I249" s="1" t="s">
        <v>17</v>
      </c>
      <c r="J249" s="1" t="s">
        <v>25</v>
      </c>
      <c r="K249" s="1">
        <v>16.72</v>
      </c>
      <c r="L249" s="1">
        <v>-62.18</v>
      </c>
      <c r="M249" s="1">
        <v>2.3199999999999998</v>
      </c>
    </row>
    <row r="250" spans="1:17">
      <c r="A250" s="1">
        <v>1996</v>
      </c>
      <c r="B250" s="1" t="s">
        <v>8722</v>
      </c>
      <c r="C250" s="1" t="s">
        <v>8871</v>
      </c>
      <c r="D250" s="1" t="s">
        <v>8724</v>
      </c>
      <c r="G250" s="1" t="s">
        <v>15</v>
      </c>
      <c r="H250" s="1" t="s">
        <v>16</v>
      </c>
      <c r="I250" s="1" t="s">
        <v>17</v>
      </c>
      <c r="J250" s="1" t="s">
        <v>47</v>
      </c>
      <c r="K250" s="1">
        <v>12.5</v>
      </c>
      <c r="L250" s="1">
        <v>-61.5</v>
      </c>
      <c r="M250" s="1">
        <v>2.3199999999999998</v>
      </c>
      <c r="Q250" s="1">
        <v>0.51275000000000004</v>
      </c>
    </row>
    <row r="251" spans="1:17">
      <c r="A251" s="1">
        <v>2005</v>
      </c>
      <c r="B251" s="1" t="s">
        <v>8743</v>
      </c>
      <c r="C251" s="1" t="s">
        <v>8872</v>
      </c>
      <c r="D251" s="1" t="s">
        <v>8685</v>
      </c>
      <c r="G251" s="1" t="s">
        <v>15</v>
      </c>
      <c r="H251" s="1" t="s">
        <v>16</v>
      </c>
      <c r="I251" s="1" t="s">
        <v>17</v>
      </c>
      <c r="J251" s="1" t="s">
        <v>47</v>
      </c>
      <c r="K251" s="1">
        <v>15.2</v>
      </c>
      <c r="L251" s="1">
        <v>-61.3</v>
      </c>
      <c r="M251" s="1">
        <v>2.33</v>
      </c>
    </row>
    <row r="252" spans="1:17">
      <c r="A252" s="1">
        <v>2003</v>
      </c>
      <c r="B252" s="1" t="s">
        <v>8662</v>
      </c>
      <c r="C252" s="1" t="s">
        <v>8873</v>
      </c>
      <c r="D252" s="1" t="s">
        <v>8840</v>
      </c>
      <c r="G252" s="1" t="s">
        <v>15</v>
      </c>
      <c r="H252" s="1" t="s">
        <v>16</v>
      </c>
      <c r="I252" s="1" t="s">
        <v>17</v>
      </c>
      <c r="J252" s="1" t="s">
        <v>25</v>
      </c>
      <c r="K252" s="1">
        <v>16.670000000000002</v>
      </c>
      <c r="L252" s="1">
        <v>-62.19</v>
      </c>
      <c r="M252" s="1">
        <v>2.33</v>
      </c>
      <c r="O252" s="1">
        <v>17</v>
      </c>
    </row>
    <row r="253" spans="1:17">
      <c r="A253" s="1">
        <v>2005</v>
      </c>
      <c r="B253" s="1" t="s">
        <v>8743</v>
      </c>
      <c r="C253" s="1" t="s">
        <v>8874</v>
      </c>
      <c r="D253" s="1" t="s">
        <v>8747</v>
      </c>
      <c r="G253" s="1" t="s">
        <v>15</v>
      </c>
      <c r="H253" s="1" t="s">
        <v>16</v>
      </c>
      <c r="I253" s="1" t="s">
        <v>17</v>
      </c>
      <c r="J253" s="1" t="s">
        <v>18</v>
      </c>
      <c r="K253" s="1">
        <v>15.2</v>
      </c>
      <c r="L253" s="1">
        <v>-61.3</v>
      </c>
      <c r="M253" s="1">
        <v>2.33</v>
      </c>
      <c r="O253" s="1">
        <v>13</v>
      </c>
      <c r="Q253" s="1">
        <v>0.51282099999999997</v>
      </c>
    </row>
    <row r="254" spans="1:17">
      <c r="A254" s="1">
        <v>1989</v>
      </c>
      <c r="B254" s="1" t="s">
        <v>8703</v>
      </c>
      <c r="C254" s="1" t="s">
        <v>8875</v>
      </c>
      <c r="D254" s="1" t="s">
        <v>8607</v>
      </c>
      <c r="G254" s="1" t="s">
        <v>15</v>
      </c>
      <c r="H254" s="1" t="s">
        <v>16</v>
      </c>
      <c r="I254" s="1" t="s">
        <v>17</v>
      </c>
      <c r="J254" s="1" t="s">
        <v>25</v>
      </c>
      <c r="K254" s="1">
        <v>14.5</v>
      </c>
      <c r="L254" s="1">
        <v>-61</v>
      </c>
      <c r="M254" s="1">
        <v>2.33</v>
      </c>
      <c r="O254" s="1">
        <v>11</v>
      </c>
    </row>
    <row r="255" spans="1:17">
      <c r="A255" s="1">
        <v>1990</v>
      </c>
      <c r="B255" s="1" t="s">
        <v>8605</v>
      </c>
      <c r="C255" s="1" t="s">
        <v>8876</v>
      </c>
      <c r="D255" s="1" t="s">
        <v>8607</v>
      </c>
      <c r="G255" s="1" t="s">
        <v>15</v>
      </c>
      <c r="H255" s="1" t="s">
        <v>16</v>
      </c>
      <c r="I255" s="1" t="s">
        <v>17</v>
      </c>
      <c r="J255" s="1" t="s">
        <v>8710</v>
      </c>
      <c r="K255" s="1">
        <v>14.8</v>
      </c>
      <c r="L255" s="1">
        <v>-61.1</v>
      </c>
      <c r="M255" s="1">
        <v>2.33</v>
      </c>
      <c r="O255" s="1">
        <v>15</v>
      </c>
    </row>
    <row r="256" spans="1:17">
      <c r="A256" s="1">
        <v>1990</v>
      </c>
      <c r="B256" s="1" t="s">
        <v>8605</v>
      </c>
      <c r="C256" s="1" t="s">
        <v>8877</v>
      </c>
      <c r="D256" s="1" t="s">
        <v>8607</v>
      </c>
      <c r="G256" s="1" t="s">
        <v>15</v>
      </c>
      <c r="H256" s="1" t="s">
        <v>16</v>
      </c>
      <c r="I256" s="1" t="s">
        <v>17</v>
      </c>
      <c r="J256" s="1" t="s">
        <v>47</v>
      </c>
      <c r="K256" s="1">
        <v>14.8</v>
      </c>
      <c r="L256" s="1">
        <v>-61.1</v>
      </c>
      <c r="M256" s="1">
        <v>2.33</v>
      </c>
      <c r="O256" s="1">
        <v>27</v>
      </c>
    </row>
    <row r="257" spans="1:17">
      <c r="A257" s="1">
        <v>1990</v>
      </c>
      <c r="B257" s="1" t="s">
        <v>8605</v>
      </c>
      <c r="C257" s="1" t="s">
        <v>8878</v>
      </c>
      <c r="D257" s="1" t="s">
        <v>8607</v>
      </c>
      <c r="G257" s="1" t="s">
        <v>15</v>
      </c>
      <c r="H257" s="1" t="s">
        <v>16</v>
      </c>
      <c r="I257" s="1" t="s">
        <v>17</v>
      </c>
      <c r="J257" s="1" t="s">
        <v>47</v>
      </c>
      <c r="K257" s="1">
        <v>14.8</v>
      </c>
      <c r="L257" s="1">
        <v>-61.1</v>
      </c>
      <c r="M257" s="1">
        <v>2.33</v>
      </c>
      <c r="O257" s="1">
        <v>10</v>
      </c>
    </row>
    <row r="258" spans="1:17">
      <c r="A258" s="1">
        <v>2005</v>
      </c>
      <c r="B258" s="1" t="s">
        <v>8743</v>
      </c>
      <c r="C258" s="1" t="s">
        <v>8879</v>
      </c>
      <c r="D258" s="1" t="s">
        <v>8685</v>
      </c>
      <c r="G258" s="1" t="s">
        <v>15</v>
      </c>
      <c r="H258" s="1" t="s">
        <v>16</v>
      </c>
      <c r="I258" s="1" t="s">
        <v>17</v>
      </c>
      <c r="J258" s="1" t="s">
        <v>18</v>
      </c>
      <c r="K258" s="1">
        <v>15.2</v>
      </c>
      <c r="L258" s="1">
        <v>-61.3</v>
      </c>
      <c r="M258" s="1">
        <v>2.34</v>
      </c>
      <c r="O258" s="1">
        <v>13</v>
      </c>
    </row>
    <row r="259" spans="1:17">
      <c r="A259" s="1">
        <v>2005</v>
      </c>
      <c r="B259" s="1" t="s">
        <v>8743</v>
      </c>
      <c r="C259" s="1" t="s">
        <v>8880</v>
      </c>
      <c r="D259" s="1" t="s">
        <v>8685</v>
      </c>
      <c r="G259" s="1" t="s">
        <v>15</v>
      </c>
      <c r="H259" s="1" t="s">
        <v>16</v>
      </c>
      <c r="I259" s="1" t="s">
        <v>17</v>
      </c>
      <c r="J259" s="1" t="s">
        <v>18</v>
      </c>
      <c r="K259" s="1">
        <v>15.2</v>
      </c>
      <c r="L259" s="1">
        <v>-61.3</v>
      </c>
      <c r="M259" s="1">
        <v>2.34</v>
      </c>
    </row>
    <row r="260" spans="1:17">
      <c r="A260" s="1">
        <v>1990</v>
      </c>
      <c r="B260" s="1" t="s">
        <v>8605</v>
      </c>
      <c r="C260" s="1" t="s">
        <v>8881</v>
      </c>
      <c r="D260" s="1" t="s">
        <v>8607</v>
      </c>
      <c r="G260" s="1" t="s">
        <v>15</v>
      </c>
      <c r="H260" s="1" t="s">
        <v>16</v>
      </c>
      <c r="I260" s="1" t="s">
        <v>17</v>
      </c>
      <c r="J260" s="1" t="s">
        <v>47</v>
      </c>
      <c r="K260" s="1">
        <v>14.8</v>
      </c>
      <c r="L260" s="1">
        <v>-61.1</v>
      </c>
      <c r="M260" s="1">
        <v>2.34</v>
      </c>
      <c r="O260" s="1">
        <v>19</v>
      </c>
    </row>
    <row r="261" spans="1:17">
      <c r="A261" s="1">
        <v>1985</v>
      </c>
      <c r="B261" s="1" t="s">
        <v>8653</v>
      </c>
      <c r="C261" s="1" t="s">
        <v>8882</v>
      </c>
      <c r="D261" s="1" t="s">
        <v>8762</v>
      </c>
      <c r="G261" s="1" t="s">
        <v>15</v>
      </c>
      <c r="H261" s="1" t="s">
        <v>16</v>
      </c>
      <c r="I261" s="1" t="s">
        <v>17</v>
      </c>
      <c r="J261" s="1" t="s">
        <v>25</v>
      </c>
      <c r="K261" s="1">
        <v>14.5</v>
      </c>
      <c r="L261" s="1">
        <v>-61</v>
      </c>
      <c r="M261" s="1">
        <v>2.34</v>
      </c>
      <c r="O261" s="1">
        <v>13</v>
      </c>
    </row>
    <row r="262" spans="1:17">
      <c r="A262" s="1">
        <v>2004</v>
      </c>
      <c r="B262" s="1" t="s">
        <v>8698</v>
      </c>
      <c r="C262" s="1" t="s">
        <v>7420</v>
      </c>
      <c r="D262" s="1" t="s">
        <v>8700</v>
      </c>
      <c r="G262" s="1" t="s">
        <v>15</v>
      </c>
      <c r="H262" s="1" t="s">
        <v>16</v>
      </c>
      <c r="I262" s="1" t="s">
        <v>17</v>
      </c>
      <c r="J262" s="1" t="s">
        <v>47</v>
      </c>
      <c r="K262" s="1">
        <v>12.87</v>
      </c>
      <c r="L262" s="1">
        <v>-61.18</v>
      </c>
      <c r="M262" s="1">
        <v>2.34</v>
      </c>
      <c r="Q262" s="1">
        <v>0.51298500000000002</v>
      </c>
    </row>
    <row r="263" spans="1:17">
      <c r="A263" s="1">
        <v>1989</v>
      </c>
      <c r="B263" s="1" t="s">
        <v>8703</v>
      </c>
      <c r="C263" s="1" t="s">
        <v>8883</v>
      </c>
      <c r="D263" s="1" t="s">
        <v>8607</v>
      </c>
      <c r="G263" s="1" t="s">
        <v>15</v>
      </c>
      <c r="H263" s="1" t="s">
        <v>16</v>
      </c>
      <c r="I263" s="1" t="s">
        <v>17</v>
      </c>
      <c r="J263" s="1" t="s">
        <v>25</v>
      </c>
      <c r="K263" s="1">
        <v>14.5</v>
      </c>
      <c r="L263" s="1">
        <v>-61</v>
      </c>
      <c r="M263" s="1">
        <v>2.35</v>
      </c>
      <c r="O263" s="1">
        <v>11</v>
      </c>
    </row>
    <row r="264" spans="1:17">
      <c r="A264" s="1">
        <v>2005</v>
      </c>
      <c r="B264" s="1" t="s">
        <v>8743</v>
      </c>
      <c r="C264" s="1" t="s">
        <v>8884</v>
      </c>
      <c r="D264" s="1" t="s">
        <v>8685</v>
      </c>
      <c r="G264" s="1" t="s">
        <v>15</v>
      </c>
      <c r="H264" s="1" t="s">
        <v>16</v>
      </c>
      <c r="I264" s="1" t="s">
        <v>17</v>
      </c>
      <c r="J264" s="1" t="s">
        <v>47</v>
      </c>
      <c r="K264" s="1">
        <v>15.2</v>
      </c>
      <c r="L264" s="1">
        <v>-61.3</v>
      </c>
      <c r="M264" s="1">
        <v>2.35</v>
      </c>
    </row>
    <row r="265" spans="1:17">
      <c r="A265" s="1">
        <v>2005</v>
      </c>
      <c r="B265" s="1" t="s">
        <v>8743</v>
      </c>
      <c r="C265" s="1" t="s">
        <v>8885</v>
      </c>
      <c r="D265" s="1" t="s">
        <v>8685</v>
      </c>
      <c r="G265" s="1" t="s">
        <v>15</v>
      </c>
      <c r="H265" s="1" t="s">
        <v>16</v>
      </c>
      <c r="I265" s="1" t="s">
        <v>17</v>
      </c>
      <c r="J265" s="1" t="s">
        <v>18</v>
      </c>
      <c r="K265" s="1">
        <v>15.2</v>
      </c>
      <c r="L265" s="1">
        <v>-61.3</v>
      </c>
      <c r="M265" s="1">
        <v>2.35</v>
      </c>
      <c r="O265" s="1">
        <v>13</v>
      </c>
    </row>
    <row r="266" spans="1:17">
      <c r="A266" s="1">
        <v>1991</v>
      </c>
      <c r="B266" s="1" t="s">
        <v>8665</v>
      </c>
      <c r="C266" s="1" t="s">
        <v>8886</v>
      </c>
      <c r="D266" s="1" t="s">
        <v>8596</v>
      </c>
      <c r="G266" s="1" t="s">
        <v>15</v>
      </c>
      <c r="H266" s="1" t="s">
        <v>16</v>
      </c>
      <c r="I266" s="1" t="s">
        <v>17</v>
      </c>
      <c r="J266" s="1" t="s">
        <v>47</v>
      </c>
      <c r="K266" s="1">
        <v>13.75</v>
      </c>
      <c r="L266" s="1">
        <v>-60.9</v>
      </c>
      <c r="M266" s="1">
        <v>2.35</v>
      </c>
    </row>
    <row r="267" spans="1:17">
      <c r="A267" s="1">
        <v>2001</v>
      </c>
      <c r="B267" s="1" t="s">
        <v>8712</v>
      </c>
      <c r="C267" s="1" t="s">
        <v>8887</v>
      </c>
      <c r="D267" s="1" t="s">
        <v>8579</v>
      </c>
      <c r="G267" s="1" t="s">
        <v>15</v>
      </c>
      <c r="H267" s="1" t="s">
        <v>16</v>
      </c>
      <c r="I267" s="1" t="s">
        <v>17</v>
      </c>
      <c r="J267" s="1" t="s">
        <v>25</v>
      </c>
      <c r="K267" s="1">
        <v>16.72</v>
      </c>
      <c r="L267" s="1">
        <v>-62.18</v>
      </c>
      <c r="M267" s="1">
        <v>2.35</v>
      </c>
    </row>
    <row r="268" spans="1:17">
      <c r="A268" s="1">
        <v>2005</v>
      </c>
      <c r="B268" s="1" t="s">
        <v>8743</v>
      </c>
      <c r="C268" s="1" t="s">
        <v>8888</v>
      </c>
      <c r="D268" s="1" t="s">
        <v>8747</v>
      </c>
      <c r="G268" s="1" t="s">
        <v>15</v>
      </c>
      <c r="H268" s="1" t="s">
        <v>16</v>
      </c>
      <c r="I268" s="1" t="s">
        <v>17</v>
      </c>
      <c r="J268" s="1" t="s">
        <v>25</v>
      </c>
      <c r="K268" s="1">
        <v>15.2</v>
      </c>
      <c r="L268" s="1">
        <v>-61.3</v>
      </c>
      <c r="M268" s="1">
        <v>2.35</v>
      </c>
    </row>
    <row r="269" spans="1:17">
      <c r="A269" s="1">
        <v>2001</v>
      </c>
      <c r="B269" s="1" t="s">
        <v>8712</v>
      </c>
      <c r="C269" s="1" t="s">
        <v>8889</v>
      </c>
      <c r="D269" s="1" t="s">
        <v>8579</v>
      </c>
      <c r="G269" s="1" t="s">
        <v>15</v>
      </c>
      <c r="H269" s="1" t="s">
        <v>16</v>
      </c>
      <c r="I269" s="1" t="s">
        <v>17</v>
      </c>
      <c r="J269" s="1" t="s">
        <v>25</v>
      </c>
      <c r="K269" s="1">
        <v>16.72</v>
      </c>
      <c r="L269" s="1">
        <v>-62.18</v>
      </c>
      <c r="M269" s="1">
        <v>2.35</v>
      </c>
    </row>
    <row r="270" spans="1:17">
      <c r="A270" s="1">
        <v>2003</v>
      </c>
      <c r="B270" s="1" t="s">
        <v>8662</v>
      </c>
      <c r="C270" s="1" t="s">
        <v>8890</v>
      </c>
      <c r="D270" s="1" t="s">
        <v>8579</v>
      </c>
      <c r="G270" s="1" t="s">
        <v>15</v>
      </c>
      <c r="H270" s="1" t="s">
        <v>16</v>
      </c>
      <c r="I270" s="1" t="s">
        <v>17</v>
      </c>
      <c r="J270" s="1" t="s">
        <v>25</v>
      </c>
      <c r="K270" s="1">
        <v>16.71</v>
      </c>
      <c r="L270" s="1">
        <v>-62.18</v>
      </c>
      <c r="M270" s="1">
        <v>2.35</v>
      </c>
      <c r="O270" s="1">
        <v>15.58</v>
      </c>
    </row>
    <row r="271" spans="1:17">
      <c r="A271" s="1">
        <v>1990</v>
      </c>
      <c r="B271" s="1" t="s">
        <v>8605</v>
      </c>
      <c r="C271" s="1" t="s">
        <v>8891</v>
      </c>
      <c r="D271" s="1" t="s">
        <v>8607</v>
      </c>
      <c r="G271" s="1" t="s">
        <v>15</v>
      </c>
      <c r="H271" s="1" t="s">
        <v>16</v>
      </c>
      <c r="I271" s="1" t="s">
        <v>17</v>
      </c>
      <c r="J271" s="1" t="s">
        <v>47</v>
      </c>
      <c r="K271" s="1">
        <v>14.8</v>
      </c>
      <c r="L271" s="1">
        <v>-61.1</v>
      </c>
      <c r="M271" s="1">
        <v>2.35</v>
      </c>
      <c r="O271" s="1">
        <v>13</v>
      </c>
    </row>
    <row r="272" spans="1:17">
      <c r="A272" s="1">
        <v>2001</v>
      </c>
      <c r="B272" s="1" t="s">
        <v>8712</v>
      </c>
      <c r="C272" s="1" t="s">
        <v>8821</v>
      </c>
      <c r="D272" s="1" t="s">
        <v>8579</v>
      </c>
      <c r="G272" s="1" t="s">
        <v>15</v>
      </c>
      <c r="H272" s="1" t="s">
        <v>16</v>
      </c>
      <c r="I272" s="1" t="s">
        <v>17</v>
      </c>
      <c r="J272" s="1" t="s">
        <v>25</v>
      </c>
      <c r="K272" s="1">
        <v>16.72</v>
      </c>
      <c r="L272" s="1">
        <v>-62.18</v>
      </c>
      <c r="M272" s="1">
        <v>2.35</v>
      </c>
    </row>
    <row r="273" spans="1:17">
      <c r="A273" s="1">
        <v>2000</v>
      </c>
      <c r="B273" s="1" t="s">
        <v>8892</v>
      </c>
      <c r="C273" s="1" t="s">
        <v>8893</v>
      </c>
      <c r="D273" s="1" t="s">
        <v>8579</v>
      </c>
      <c r="E273" s="1">
        <v>915</v>
      </c>
      <c r="F273" s="1">
        <v>915</v>
      </c>
      <c r="G273" s="1" t="s">
        <v>15</v>
      </c>
      <c r="H273" s="1" t="s">
        <v>16</v>
      </c>
      <c r="I273" s="1" t="s">
        <v>17</v>
      </c>
      <c r="J273" s="1" t="s">
        <v>25</v>
      </c>
      <c r="K273" s="1">
        <v>16.72</v>
      </c>
      <c r="L273" s="1">
        <v>-62.18</v>
      </c>
      <c r="M273" s="1">
        <v>2.36</v>
      </c>
    </row>
    <row r="274" spans="1:17">
      <c r="A274" s="1">
        <v>2005</v>
      </c>
      <c r="B274" s="1" t="s">
        <v>8743</v>
      </c>
      <c r="C274" s="1" t="s">
        <v>8894</v>
      </c>
      <c r="D274" s="1" t="s">
        <v>8685</v>
      </c>
      <c r="G274" s="1" t="s">
        <v>15</v>
      </c>
      <c r="H274" s="1" t="s">
        <v>16</v>
      </c>
      <c r="I274" s="1" t="s">
        <v>17</v>
      </c>
      <c r="J274" s="1" t="s">
        <v>47</v>
      </c>
      <c r="K274" s="1">
        <v>15.2</v>
      </c>
      <c r="L274" s="1">
        <v>-61.3</v>
      </c>
      <c r="M274" s="1">
        <v>2.36</v>
      </c>
    </row>
    <row r="275" spans="1:17">
      <c r="A275" s="1">
        <v>2003</v>
      </c>
      <c r="B275" s="1" t="s">
        <v>8662</v>
      </c>
      <c r="C275" s="1" t="s">
        <v>8895</v>
      </c>
      <c r="D275" s="1" t="s">
        <v>8579</v>
      </c>
      <c r="G275" s="1" t="s">
        <v>15</v>
      </c>
      <c r="H275" s="1" t="s">
        <v>16</v>
      </c>
      <c r="I275" s="1" t="s">
        <v>17</v>
      </c>
      <c r="J275" s="1" t="s">
        <v>25</v>
      </c>
      <c r="K275" s="1">
        <v>16.68</v>
      </c>
      <c r="L275" s="1">
        <v>-62.2</v>
      </c>
      <c r="M275" s="1">
        <v>2.36</v>
      </c>
    </row>
    <row r="276" spans="1:17">
      <c r="A276" s="1">
        <v>2003</v>
      </c>
      <c r="B276" s="1" t="s">
        <v>8662</v>
      </c>
      <c r="C276" s="1" t="s">
        <v>8896</v>
      </c>
      <c r="D276" s="1" t="s">
        <v>8579</v>
      </c>
      <c r="E276" s="1">
        <v>915</v>
      </c>
      <c r="F276" s="1">
        <v>915</v>
      </c>
      <c r="G276" s="1" t="s">
        <v>15</v>
      </c>
      <c r="H276" s="1" t="s">
        <v>16</v>
      </c>
      <c r="I276" s="1" t="s">
        <v>17</v>
      </c>
      <c r="J276" s="1" t="s">
        <v>25</v>
      </c>
      <c r="K276" s="1">
        <v>16.72</v>
      </c>
      <c r="L276" s="1">
        <v>-62.18</v>
      </c>
      <c r="M276" s="1">
        <v>2.36</v>
      </c>
    </row>
    <row r="277" spans="1:17">
      <c r="A277" s="1">
        <v>2005</v>
      </c>
      <c r="B277" s="1" t="s">
        <v>8743</v>
      </c>
      <c r="C277" s="1" t="s">
        <v>8897</v>
      </c>
      <c r="D277" s="1" t="s">
        <v>8898</v>
      </c>
      <c r="G277" s="1" t="s">
        <v>15</v>
      </c>
      <c r="H277" s="1" t="s">
        <v>16</v>
      </c>
      <c r="I277" s="1" t="s">
        <v>17</v>
      </c>
      <c r="J277" s="1" t="s">
        <v>47</v>
      </c>
      <c r="K277" s="1">
        <v>15.26</v>
      </c>
      <c r="L277" s="1">
        <v>-61.3</v>
      </c>
      <c r="M277" s="1">
        <v>2.36</v>
      </c>
      <c r="Q277" s="1">
        <v>0.51278199999999996</v>
      </c>
    </row>
    <row r="278" spans="1:17">
      <c r="A278" s="1">
        <v>1989</v>
      </c>
      <c r="B278" s="1" t="s">
        <v>8703</v>
      </c>
      <c r="C278" s="1" t="s">
        <v>8899</v>
      </c>
      <c r="D278" s="1" t="s">
        <v>8607</v>
      </c>
      <c r="G278" s="1" t="s">
        <v>15</v>
      </c>
      <c r="H278" s="1" t="s">
        <v>16</v>
      </c>
      <c r="I278" s="1" t="s">
        <v>17</v>
      </c>
      <c r="J278" s="1" t="s">
        <v>25</v>
      </c>
      <c r="K278" s="1">
        <v>14.5</v>
      </c>
      <c r="L278" s="1">
        <v>-61</v>
      </c>
      <c r="M278" s="1">
        <v>2.36</v>
      </c>
      <c r="O278" s="1">
        <v>10</v>
      </c>
    </row>
    <row r="279" spans="1:17">
      <c r="A279" s="1">
        <v>1974</v>
      </c>
      <c r="B279" s="1" t="s">
        <v>8650</v>
      </c>
      <c r="C279" s="1" t="s">
        <v>8900</v>
      </c>
      <c r="D279" s="1" t="s">
        <v>8607</v>
      </c>
      <c r="G279" s="1" t="s">
        <v>15</v>
      </c>
      <c r="H279" s="1" t="s">
        <v>16</v>
      </c>
      <c r="I279" s="1" t="s">
        <v>17</v>
      </c>
      <c r="J279" s="1" t="s">
        <v>47</v>
      </c>
      <c r="K279" s="1">
        <v>14.5</v>
      </c>
      <c r="L279" s="1">
        <v>-61</v>
      </c>
      <c r="M279" s="1">
        <v>2.36</v>
      </c>
    </row>
    <row r="280" spans="1:17">
      <c r="A280" s="1">
        <v>2005</v>
      </c>
      <c r="B280" s="1" t="s">
        <v>8743</v>
      </c>
      <c r="C280" s="1" t="s">
        <v>8901</v>
      </c>
      <c r="D280" s="1" t="s">
        <v>8685</v>
      </c>
      <c r="G280" s="1" t="s">
        <v>15</v>
      </c>
      <c r="H280" s="1" t="s">
        <v>16</v>
      </c>
      <c r="I280" s="1" t="s">
        <v>17</v>
      </c>
      <c r="J280" s="1" t="s">
        <v>47</v>
      </c>
      <c r="K280" s="1">
        <v>15.2</v>
      </c>
      <c r="L280" s="1">
        <v>-61.3</v>
      </c>
      <c r="M280" s="1">
        <v>2.37</v>
      </c>
    </row>
    <row r="281" spans="1:17">
      <c r="A281" s="1">
        <v>2003</v>
      </c>
      <c r="B281" s="1" t="s">
        <v>8662</v>
      </c>
      <c r="C281" s="1" t="s">
        <v>8902</v>
      </c>
      <c r="D281" s="1" t="s">
        <v>8579</v>
      </c>
      <c r="G281" s="1" t="s">
        <v>15</v>
      </c>
      <c r="H281" s="1" t="s">
        <v>16</v>
      </c>
      <c r="I281" s="1" t="s">
        <v>17</v>
      </c>
      <c r="J281" s="1" t="s">
        <v>25</v>
      </c>
      <c r="K281" s="1">
        <v>16.68</v>
      </c>
      <c r="L281" s="1">
        <v>-62.2</v>
      </c>
      <c r="M281" s="1">
        <v>2.37</v>
      </c>
      <c r="O281" s="1">
        <v>13</v>
      </c>
    </row>
    <row r="282" spans="1:17">
      <c r="A282" s="1">
        <v>2003</v>
      </c>
      <c r="B282" s="1" t="s">
        <v>8662</v>
      </c>
      <c r="C282" s="1" t="s">
        <v>8903</v>
      </c>
      <c r="D282" s="1" t="s">
        <v>8579</v>
      </c>
      <c r="G282" s="1" t="s">
        <v>15</v>
      </c>
      <c r="H282" s="1" t="s">
        <v>16</v>
      </c>
      <c r="I282" s="1" t="s">
        <v>17</v>
      </c>
      <c r="J282" s="1" t="s">
        <v>25</v>
      </c>
      <c r="K282" s="1">
        <v>16.71</v>
      </c>
      <c r="L282" s="1">
        <v>-62.18</v>
      </c>
      <c r="M282" s="1">
        <v>2.37</v>
      </c>
    </row>
    <row r="283" spans="1:17">
      <c r="A283" s="1">
        <v>1968</v>
      </c>
      <c r="B283" s="1" t="s">
        <v>8639</v>
      </c>
      <c r="C283" s="1" t="s">
        <v>8904</v>
      </c>
      <c r="D283" s="1" t="s">
        <v>8640</v>
      </c>
      <c r="E283" s="1">
        <v>61</v>
      </c>
      <c r="F283" s="1">
        <v>61</v>
      </c>
      <c r="G283" s="1" t="s">
        <v>15</v>
      </c>
      <c r="H283" s="1" t="s">
        <v>16</v>
      </c>
      <c r="I283" s="1" t="s">
        <v>17</v>
      </c>
      <c r="J283" s="1" t="s">
        <v>47</v>
      </c>
      <c r="K283" s="1">
        <v>17.25</v>
      </c>
      <c r="L283" s="1">
        <v>-62.6</v>
      </c>
      <c r="M283" s="1">
        <v>2.38</v>
      </c>
      <c r="O283" s="1">
        <v>28</v>
      </c>
    </row>
    <row r="284" spans="1:17">
      <c r="A284" s="1">
        <v>1998</v>
      </c>
      <c r="B284" s="1" t="s">
        <v>8577</v>
      </c>
      <c r="C284" s="1" t="s">
        <v>8905</v>
      </c>
      <c r="D284" s="1" t="s">
        <v>8579</v>
      </c>
      <c r="E284" s="1">
        <v>915</v>
      </c>
      <c r="F284" s="1">
        <v>915</v>
      </c>
      <c r="G284" s="1" t="s">
        <v>15</v>
      </c>
      <c r="H284" s="1" t="s">
        <v>16</v>
      </c>
      <c r="I284" s="1" t="s">
        <v>17</v>
      </c>
      <c r="J284" s="1" t="s">
        <v>47</v>
      </c>
      <c r="K284" s="1">
        <v>16.72</v>
      </c>
      <c r="L284" s="1">
        <v>-62.18</v>
      </c>
      <c r="M284" s="1">
        <v>2.38</v>
      </c>
    </row>
    <row r="285" spans="1:17">
      <c r="A285" s="1">
        <v>2007</v>
      </c>
      <c r="B285" s="1" t="s">
        <v>8675</v>
      </c>
      <c r="C285" s="1" t="s">
        <v>8906</v>
      </c>
      <c r="D285" s="1" t="s">
        <v>8677</v>
      </c>
      <c r="G285" s="1" t="s">
        <v>15</v>
      </c>
      <c r="H285" s="1" t="s">
        <v>16</v>
      </c>
      <c r="I285" s="1" t="s">
        <v>17</v>
      </c>
      <c r="J285" s="1" t="s">
        <v>47</v>
      </c>
      <c r="K285" s="1">
        <v>17.270499999999998</v>
      </c>
      <c r="L285" s="1">
        <v>-62.668300000000002</v>
      </c>
      <c r="M285" s="1">
        <v>2.38</v>
      </c>
    </row>
    <row r="286" spans="1:17">
      <c r="A286" s="1">
        <v>1984</v>
      </c>
      <c r="B286" s="1" t="s">
        <v>8573</v>
      </c>
      <c r="C286" s="1" t="s">
        <v>8907</v>
      </c>
      <c r="D286" s="1" t="s">
        <v>8908</v>
      </c>
      <c r="G286" s="1" t="s">
        <v>15</v>
      </c>
      <c r="H286" s="1" t="s">
        <v>16</v>
      </c>
      <c r="I286" s="1" t="s">
        <v>17</v>
      </c>
      <c r="J286" s="1" t="s">
        <v>18</v>
      </c>
      <c r="K286" s="1">
        <v>16.7</v>
      </c>
      <c r="L286" s="1">
        <v>-62.15</v>
      </c>
      <c r="M286" s="1">
        <v>2.38</v>
      </c>
      <c r="O286" s="1">
        <v>13</v>
      </c>
    </row>
    <row r="287" spans="1:17">
      <c r="A287" s="1">
        <v>2005</v>
      </c>
      <c r="B287" s="1" t="s">
        <v>8743</v>
      </c>
      <c r="C287" s="1" t="s">
        <v>8909</v>
      </c>
      <c r="D287" s="1" t="s">
        <v>8685</v>
      </c>
      <c r="G287" s="1" t="s">
        <v>15</v>
      </c>
      <c r="H287" s="1" t="s">
        <v>16</v>
      </c>
      <c r="I287" s="1" t="s">
        <v>17</v>
      </c>
      <c r="J287" s="1" t="s">
        <v>47</v>
      </c>
      <c r="K287" s="1">
        <v>15.2</v>
      </c>
      <c r="L287" s="1">
        <v>-61.3</v>
      </c>
      <c r="M287" s="1">
        <v>2.38</v>
      </c>
    </row>
    <row r="288" spans="1:17">
      <c r="A288" s="1">
        <v>2000</v>
      </c>
      <c r="B288" s="1" t="s">
        <v>8892</v>
      </c>
      <c r="C288" s="1" t="s">
        <v>8905</v>
      </c>
      <c r="D288" s="1" t="s">
        <v>8579</v>
      </c>
      <c r="E288" s="1">
        <v>915</v>
      </c>
      <c r="F288" s="1">
        <v>915</v>
      </c>
      <c r="G288" s="1" t="s">
        <v>15</v>
      </c>
      <c r="H288" s="1" t="s">
        <v>16</v>
      </c>
      <c r="I288" s="1" t="s">
        <v>17</v>
      </c>
      <c r="J288" s="1" t="s">
        <v>25</v>
      </c>
      <c r="K288" s="1">
        <v>16.72</v>
      </c>
      <c r="L288" s="1">
        <v>-62.18</v>
      </c>
      <c r="M288" s="1">
        <v>2.38</v>
      </c>
    </row>
    <row r="289" spans="1:17">
      <c r="A289" s="1">
        <v>2005</v>
      </c>
      <c r="B289" s="1" t="s">
        <v>8743</v>
      </c>
      <c r="C289" s="1" t="s">
        <v>8910</v>
      </c>
      <c r="D289" s="1" t="s">
        <v>8747</v>
      </c>
      <c r="G289" s="1" t="s">
        <v>15</v>
      </c>
      <c r="H289" s="1" t="s">
        <v>16</v>
      </c>
      <c r="I289" s="1" t="s">
        <v>17</v>
      </c>
      <c r="J289" s="1" t="s">
        <v>47</v>
      </c>
      <c r="K289" s="1">
        <v>15.2</v>
      </c>
      <c r="L289" s="1">
        <v>-61.3</v>
      </c>
      <c r="M289" s="1">
        <v>2.38</v>
      </c>
    </row>
    <row r="290" spans="1:17">
      <c r="A290" s="1">
        <v>2001</v>
      </c>
      <c r="B290" s="1" t="s">
        <v>8712</v>
      </c>
      <c r="C290" s="1" t="s">
        <v>8911</v>
      </c>
      <c r="D290" s="1" t="s">
        <v>8579</v>
      </c>
      <c r="G290" s="1" t="s">
        <v>15</v>
      </c>
      <c r="H290" s="1" t="s">
        <v>16</v>
      </c>
      <c r="I290" s="1" t="s">
        <v>17</v>
      </c>
      <c r="J290" s="1" t="s">
        <v>25</v>
      </c>
      <c r="K290" s="1">
        <v>16.72</v>
      </c>
      <c r="L290" s="1">
        <v>-62.18</v>
      </c>
      <c r="M290" s="1">
        <v>2.38</v>
      </c>
    </row>
    <row r="291" spans="1:17">
      <c r="A291" s="1">
        <v>2001</v>
      </c>
      <c r="B291" s="1" t="s">
        <v>8712</v>
      </c>
      <c r="C291" s="1" t="s">
        <v>8889</v>
      </c>
      <c r="D291" s="1" t="s">
        <v>8579</v>
      </c>
      <c r="G291" s="1" t="s">
        <v>15</v>
      </c>
      <c r="H291" s="1" t="s">
        <v>16</v>
      </c>
      <c r="I291" s="1" t="s">
        <v>17</v>
      </c>
      <c r="J291" s="1" t="s">
        <v>25</v>
      </c>
      <c r="K291" s="1">
        <v>16.72</v>
      </c>
      <c r="L291" s="1">
        <v>-62.18</v>
      </c>
      <c r="M291" s="1">
        <v>2.38</v>
      </c>
    </row>
    <row r="292" spans="1:17">
      <c r="A292" s="1">
        <v>1990</v>
      </c>
      <c r="B292" s="1" t="s">
        <v>8605</v>
      </c>
      <c r="C292" s="1" t="s">
        <v>8912</v>
      </c>
      <c r="D292" s="1" t="s">
        <v>8607</v>
      </c>
      <c r="G292" s="1" t="s">
        <v>15</v>
      </c>
      <c r="H292" s="1" t="s">
        <v>16</v>
      </c>
      <c r="I292" s="1" t="s">
        <v>17</v>
      </c>
      <c r="J292" s="1" t="s">
        <v>47</v>
      </c>
      <c r="K292" s="1">
        <v>14.8</v>
      </c>
      <c r="L292" s="1">
        <v>-61.1</v>
      </c>
      <c r="M292" s="1">
        <v>2.38</v>
      </c>
      <c r="O292" s="1">
        <v>16</v>
      </c>
    </row>
    <row r="293" spans="1:17">
      <c r="A293" s="1">
        <v>2005</v>
      </c>
      <c r="B293" s="1" t="s">
        <v>8743</v>
      </c>
      <c r="C293" s="1" t="s">
        <v>8913</v>
      </c>
      <c r="D293" s="1" t="s">
        <v>8747</v>
      </c>
      <c r="G293" s="1" t="s">
        <v>15</v>
      </c>
      <c r="H293" s="1" t="s">
        <v>16</v>
      </c>
      <c r="I293" s="1" t="s">
        <v>17</v>
      </c>
      <c r="J293" s="1" t="s">
        <v>47</v>
      </c>
      <c r="K293" s="1">
        <v>15.2</v>
      </c>
      <c r="L293" s="1">
        <v>-61.3</v>
      </c>
      <c r="M293" s="1">
        <v>2.39</v>
      </c>
    </row>
    <row r="294" spans="1:17">
      <c r="A294" s="1">
        <v>1991</v>
      </c>
      <c r="B294" s="1" t="s">
        <v>8665</v>
      </c>
      <c r="C294" s="1" t="s">
        <v>8914</v>
      </c>
      <c r="D294" s="1" t="s">
        <v>8596</v>
      </c>
      <c r="G294" s="1" t="s">
        <v>15</v>
      </c>
      <c r="H294" s="1" t="s">
        <v>16</v>
      </c>
      <c r="I294" s="1" t="s">
        <v>17</v>
      </c>
      <c r="J294" s="1" t="s">
        <v>47</v>
      </c>
      <c r="K294" s="1">
        <v>13.75</v>
      </c>
      <c r="L294" s="1">
        <v>-60.9</v>
      </c>
      <c r="M294" s="1">
        <v>2.39</v>
      </c>
    </row>
    <row r="295" spans="1:17">
      <c r="A295" s="1">
        <v>2005</v>
      </c>
      <c r="B295" s="1" t="s">
        <v>8743</v>
      </c>
      <c r="C295" s="1" t="s">
        <v>8915</v>
      </c>
      <c r="D295" s="1" t="s">
        <v>8685</v>
      </c>
      <c r="G295" s="1" t="s">
        <v>15</v>
      </c>
      <c r="H295" s="1" t="s">
        <v>16</v>
      </c>
      <c r="I295" s="1" t="s">
        <v>17</v>
      </c>
      <c r="J295" s="1" t="s">
        <v>47</v>
      </c>
      <c r="K295" s="1">
        <v>15.2</v>
      </c>
      <c r="L295" s="1">
        <v>-61.3</v>
      </c>
      <c r="M295" s="1">
        <v>2.39</v>
      </c>
    </row>
    <row r="296" spans="1:17">
      <c r="A296" s="1">
        <v>2011</v>
      </c>
      <c r="B296" s="1" t="s">
        <v>8787</v>
      </c>
      <c r="C296" s="1" t="s">
        <v>8916</v>
      </c>
      <c r="D296" s="1" t="s">
        <v>8762</v>
      </c>
      <c r="G296" s="1" t="s">
        <v>15</v>
      </c>
      <c r="H296" s="1" t="s">
        <v>16</v>
      </c>
      <c r="I296" s="1" t="s">
        <v>17</v>
      </c>
      <c r="J296" s="1" t="s">
        <v>47</v>
      </c>
      <c r="K296" s="1">
        <v>14.5</v>
      </c>
      <c r="L296" s="1">
        <v>-61</v>
      </c>
      <c r="M296" s="1">
        <v>2.39</v>
      </c>
    </row>
    <row r="297" spans="1:17">
      <c r="A297" s="1">
        <v>2005</v>
      </c>
      <c r="B297" s="1" t="s">
        <v>8743</v>
      </c>
      <c r="C297" s="1" t="s">
        <v>8917</v>
      </c>
      <c r="D297" s="1" t="s">
        <v>8747</v>
      </c>
      <c r="G297" s="1" t="s">
        <v>15</v>
      </c>
      <c r="H297" s="1" t="s">
        <v>16</v>
      </c>
      <c r="I297" s="1" t="s">
        <v>17</v>
      </c>
      <c r="J297" s="1" t="s">
        <v>47</v>
      </c>
      <c r="K297" s="1">
        <v>15.2</v>
      </c>
      <c r="L297" s="1">
        <v>-61.3</v>
      </c>
      <c r="M297" s="1">
        <v>2.4</v>
      </c>
    </row>
    <row r="298" spans="1:17">
      <c r="A298" s="1">
        <v>1989</v>
      </c>
      <c r="B298" s="1" t="s">
        <v>8703</v>
      </c>
      <c r="C298" s="1" t="s">
        <v>8918</v>
      </c>
      <c r="D298" s="1" t="s">
        <v>8607</v>
      </c>
      <c r="G298" s="1" t="s">
        <v>15</v>
      </c>
      <c r="H298" s="1" t="s">
        <v>16</v>
      </c>
      <c r="I298" s="1" t="s">
        <v>17</v>
      </c>
      <c r="J298" s="1" t="s">
        <v>25</v>
      </c>
      <c r="K298" s="1">
        <v>14.5</v>
      </c>
      <c r="L298" s="1">
        <v>-61</v>
      </c>
      <c r="M298" s="1">
        <v>2.4</v>
      </c>
      <c r="O298" s="1">
        <v>12</v>
      </c>
    </row>
    <row r="299" spans="1:17">
      <c r="A299" s="1">
        <v>1974</v>
      </c>
      <c r="B299" s="1" t="s">
        <v>8919</v>
      </c>
      <c r="C299" s="1" t="s">
        <v>8920</v>
      </c>
      <c r="D299" s="1" t="s">
        <v>8640</v>
      </c>
      <c r="E299" s="1">
        <v>15</v>
      </c>
      <c r="F299" s="1">
        <v>15</v>
      </c>
      <c r="G299" s="1" t="s">
        <v>15</v>
      </c>
      <c r="H299" s="1" t="s">
        <v>16</v>
      </c>
      <c r="I299" s="1" t="s">
        <v>17</v>
      </c>
      <c r="J299" s="1" t="s">
        <v>47</v>
      </c>
      <c r="K299" s="1">
        <v>17.25</v>
      </c>
      <c r="L299" s="1">
        <v>-62.6</v>
      </c>
      <c r="M299" s="1">
        <v>2.4</v>
      </c>
    </row>
    <row r="300" spans="1:17">
      <c r="A300" s="1">
        <v>1974</v>
      </c>
      <c r="B300" s="1" t="s">
        <v>8650</v>
      </c>
      <c r="C300" s="1" t="s">
        <v>8921</v>
      </c>
      <c r="D300" s="1" t="s">
        <v>8607</v>
      </c>
      <c r="G300" s="1" t="s">
        <v>15</v>
      </c>
      <c r="H300" s="1" t="s">
        <v>16</v>
      </c>
      <c r="I300" s="1" t="s">
        <v>17</v>
      </c>
      <c r="J300" s="1" t="s">
        <v>47</v>
      </c>
      <c r="K300" s="1">
        <v>14.5</v>
      </c>
      <c r="L300" s="1">
        <v>-61</v>
      </c>
      <c r="M300" s="1">
        <v>2.4</v>
      </c>
      <c r="O300" s="1">
        <v>17.8</v>
      </c>
    </row>
    <row r="301" spans="1:17">
      <c r="A301" s="1">
        <v>1990</v>
      </c>
      <c r="B301" s="1" t="s">
        <v>8605</v>
      </c>
      <c r="C301" s="1" t="s">
        <v>8922</v>
      </c>
      <c r="D301" s="1" t="s">
        <v>8607</v>
      </c>
      <c r="G301" s="1" t="s">
        <v>15</v>
      </c>
      <c r="H301" s="1" t="s">
        <v>16</v>
      </c>
      <c r="I301" s="1" t="s">
        <v>17</v>
      </c>
      <c r="J301" s="1" t="s">
        <v>47</v>
      </c>
      <c r="K301" s="1">
        <v>14.8</v>
      </c>
      <c r="L301" s="1">
        <v>-61.1</v>
      </c>
      <c r="M301" s="1">
        <v>2.4</v>
      </c>
      <c r="O301" s="1">
        <v>18</v>
      </c>
    </row>
    <row r="302" spans="1:17">
      <c r="A302" s="1">
        <v>2002</v>
      </c>
      <c r="B302" s="1" t="s">
        <v>8793</v>
      </c>
      <c r="C302" s="1" t="s">
        <v>8923</v>
      </c>
      <c r="D302" s="1" t="s">
        <v>8607</v>
      </c>
      <c r="G302" s="1" t="s">
        <v>15</v>
      </c>
      <c r="H302" s="1" t="s">
        <v>16</v>
      </c>
      <c r="I302" s="1" t="s">
        <v>17</v>
      </c>
      <c r="J302" s="1" t="s">
        <v>47</v>
      </c>
      <c r="K302" s="1">
        <v>14.5</v>
      </c>
      <c r="L302" s="1">
        <v>-61</v>
      </c>
      <c r="M302" s="1">
        <v>2.41</v>
      </c>
    </row>
    <row r="303" spans="1:17">
      <c r="A303" s="1">
        <v>2005</v>
      </c>
      <c r="B303" s="1" t="s">
        <v>8743</v>
      </c>
      <c r="C303" s="1" t="s">
        <v>8924</v>
      </c>
      <c r="D303" s="1" t="s">
        <v>8685</v>
      </c>
      <c r="G303" s="1" t="s">
        <v>15</v>
      </c>
      <c r="H303" s="1" t="s">
        <v>16</v>
      </c>
      <c r="I303" s="1" t="s">
        <v>17</v>
      </c>
      <c r="J303" s="1" t="s">
        <v>47</v>
      </c>
      <c r="K303" s="1">
        <v>15.2</v>
      </c>
      <c r="L303" s="1">
        <v>-61.3</v>
      </c>
      <c r="M303" s="1">
        <v>2.41</v>
      </c>
    </row>
    <row r="304" spans="1:17">
      <c r="A304" s="1">
        <v>2012</v>
      </c>
      <c r="B304" s="1" t="s">
        <v>8659</v>
      </c>
      <c r="C304" s="1" t="s">
        <v>8925</v>
      </c>
      <c r="D304" s="1" t="s">
        <v>8840</v>
      </c>
      <c r="G304" s="1" t="s">
        <v>15</v>
      </c>
      <c r="H304" s="1" t="s">
        <v>16</v>
      </c>
      <c r="I304" s="1" t="s">
        <v>17</v>
      </c>
      <c r="J304" s="1" t="s">
        <v>25</v>
      </c>
      <c r="K304" s="1">
        <v>16.6922</v>
      </c>
      <c r="L304" s="1">
        <v>-62.1479</v>
      </c>
      <c r="M304" s="1">
        <v>2.41</v>
      </c>
      <c r="Q304" s="1">
        <v>0.51301699999999995</v>
      </c>
    </row>
    <row r="305" spans="1:17">
      <c r="A305" s="1">
        <v>2001</v>
      </c>
      <c r="B305" s="1" t="s">
        <v>8712</v>
      </c>
      <c r="C305" s="1" t="s">
        <v>8889</v>
      </c>
      <c r="D305" s="1" t="s">
        <v>8579</v>
      </c>
      <c r="G305" s="1" t="s">
        <v>15</v>
      </c>
      <c r="H305" s="1" t="s">
        <v>16</v>
      </c>
      <c r="I305" s="1" t="s">
        <v>17</v>
      </c>
      <c r="J305" s="1" t="s">
        <v>25</v>
      </c>
      <c r="K305" s="1">
        <v>16.72</v>
      </c>
      <c r="L305" s="1">
        <v>-62.18</v>
      </c>
      <c r="M305" s="1">
        <v>2.41</v>
      </c>
    </row>
    <row r="306" spans="1:17">
      <c r="A306" s="1">
        <v>2005</v>
      </c>
      <c r="B306" s="1" t="s">
        <v>8743</v>
      </c>
      <c r="C306" s="1" t="s">
        <v>8926</v>
      </c>
      <c r="D306" s="1" t="s">
        <v>8898</v>
      </c>
      <c r="G306" s="1" t="s">
        <v>15</v>
      </c>
      <c r="H306" s="1" t="s">
        <v>16</v>
      </c>
      <c r="I306" s="1" t="s">
        <v>17</v>
      </c>
      <c r="J306" s="1" t="s">
        <v>47</v>
      </c>
      <c r="K306" s="1">
        <v>15.26</v>
      </c>
      <c r="L306" s="1">
        <v>-61.3</v>
      </c>
      <c r="M306" s="1">
        <v>2.41</v>
      </c>
      <c r="O306" s="1">
        <v>14</v>
      </c>
    </row>
    <row r="307" spans="1:17">
      <c r="A307" s="1">
        <v>1990</v>
      </c>
      <c r="B307" s="1" t="s">
        <v>8605</v>
      </c>
      <c r="C307" s="1" t="s">
        <v>8927</v>
      </c>
      <c r="D307" s="1" t="s">
        <v>8607</v>
      </c>
      <c r="G307" s="1" t="s">
        <v>15</v>
      </c>
      <c r="H307" s="1" t="s">
        <v>16</v>
      </c>
      <c r="I307" s="1" t="s">
        <v>17</v>
      </c>
      <c r="J307" s="1" t="s">
        <v>47</v>
      </c>
      <c r="K307" s="1">
        <v>14.8</v>
      </c>
      <c r="L307" s="1">
        <v>-61.1</v>
      </c>
      <c r="M307" s="1">
        <v>2.41</v>
      </c>
      <c r="O307" s="1">
        <v>18</v>
      </c>
    </row>
    <row r="308" spans="1:17">
      <c r="A308" s="1">
        <v>1990</v>
      </c>
      <c r="B308" s="1" t="s">
        <v>8605</v>
      </c>
      <c r="C308" s="1" t="s">
        <v>8928</v>
      </c>
      <c r="D308" s="1" t="s">
        <v>8607</v>
      </c>
      <c r="G308" s="1" t="s">
        <v>15</v>
      </c>
      <c r="H308" s="1" t="s">
        <v>16</v>
      </c>
      <c r="I308" s="1" t="s">
        <v>17</v>
      </c>
      <c r="J308" s="1" t="s">
        <v>47</v>
      </c>
      <c r="K308" s="1">
        <v>14.8</v>
      </c>
      <c r="L308" s="1">
        <v>-61.1</v>
      </c>
      <c r="M308" s="1">
        <v>2.41</v>
      </c>
      <c r="O308" s="1">
        <v>15</v>
      </c>
    </row>
    <row r="309" spans="1:17">
      <c r="A309" s="1">
        <v>1990</v>
      </c>
      <c r="B309" s="1" t="s">
        <v>8605</v>
      </c>
      <c r="C309" s="1" t="s">
        <v>8929</v>
      </c>
      <c r="D309" s="1" t="s">
        <v>8607</v>
      </c>
      <c r="G309" s="1" t="s">
        <v>15</v>
      </c>
      <c r="H309" s="1" t="s">
        <v>16</v>
      </c>
      <c r="I309" s="1" t="s">
        <v>17</v>
      </c>
      <c r="J309" s="1" t="s">
        <v>47</v>
      </c>
      <c r="K309" s="1">
        <v>14.8</v>
      </c>
      <c r="L309" s="1">
        <v>-61.1</v>
      </c>
      <c r="M309" s="1">
        <v>2.41</v>
      </c>
      <c r="O309" s="1">
        <v>13</v>
      </c>
    </row>
    <row r="310" spans="1:17">
      <c r="A310" s="1">
        <v>2001</v>
      </c>
      <c r="B310" s="1" t="s">
        <v>8712</v>
      </c>
      <c r="C310" s="1" t="s">
        <v>8930</v>
      </c>
      <c r="D310" s="1" t="s">
        <v>8579</v>
      </c>
      <c r="G310" s="1" t="s">
        <v>15</v>
      </c>
      <c r="H310" s="1" t="s">
        <v>16</v>
      </c>
      <c r="I310" s="1" t="s">
        <v>17</v>
      </c>
      <c r="J310" s="1" t="s">
        <v>25</v>
      </c>
      <c r="K310" s="1">
        <v>16.72</v>
      </c>
      <c r="L310" s="1">
        <v>-62.18</v>
      </c>
      <c r="M310" s="1">
        <v>2.42</v>
      </c>
    </row>
    <row r="311" spans="1:17">
      <c r="A311" s="1">
        <v>1985</v>
      </c>
      <c r="B311" s="1" t="s">
        <v>8653</v>
      </c>
      <c r="C311" s="1" t="s">
        <v>8931</v>
      </c>
      <c r="D311" s="1" t="s">
        <v>8607</v>
      </c>
      <c r="G311" s="1" t="s">
        <v>15</v>
      </c>
      <c r="H311" s="1" t="s">
        <v>16</v>
      </c>
      <c r="I311" s="1" t="s">
        <v>17</v>
      </c>
      <c r="J311" s="1" t="s">
        <v>25</v>
      </c>
      <c r="K311" s="1">
        <v>14.5</v>
      </c>
      <c r="L311" s="1">
        <v>-61</v>
      </c>
      <c r="M311" s="1">
        <v>2.42</v>
      </c>
      <c r="O311" s="1">
        <v>15</v>
      </c>
    </row>
    <row r="312" spans="1:17">
      <c r="A312" s="1">
        <v>1990</v>
      </c>
      <c r="B312" s="1" t="s">
        <v>8605</v>
      </c>
      <c r="C312" s="1" t="s">
        <v>8932</v>
      </c>
      <c r="D312" s="1" t="s">
        <v>8607</v>
      </c>
      <c r="G312" s="1" t="s">
        <v>15</v>
      </c>
      <c r="H312" s="1" t="s">
        <v>16</v>
      </c>
      <c r="I312" s="1" t="s">
        <v>17</v>
      </c>
      <c r="J312" s="1" t="s">
        <v>47</v>
      </c>
      <c r="K312" s="1">
        <v>14.8</v>
      </c>
      <c r="L312" s="1">
        <v>-61.1</v>
      </c>
      <c r="M312" s="1">
        <v>2.42</v>
      </c>
      <c r="O312" s="1">
        <v>14</v>
      </c>
    </row>
    <row r="313" spans="1:17">
      <c r="A313" s="1">
        <v>1990</v>
      </c>
      <c r="B313" s="1" t="s">
        <v>8605</v>
      </c>
      <c r="C313" s="1" t="s">
        <v>8933</v>
      </c>
      <c r="D313" s="1" t="s">
        <v>8607</v>
      </c>
      <c r="G313" s="1" t="s">
        <v>15</v>
      </c>
      <c r="H313" s="1" t="s">
        <v>16</v>
      </c>
      <c r="I313" s="1" t="s">
        <v>17</v>
      </c>
      <c r="J313" s="1" t="s">
        <v>47</v>
      </c>
      <c r="K313" s="1">
        <v>14.8</v>
      </c>
      <c r="L313" s="1">
        <v>-61.1</v>
      </c>
      <c r="M313" s="1">
        <v>2.42</v>
      </c>
      <c r="O313" s="1">
        <v>21</v>
      </c>
    </row>
    <row r="314" spans="1:17">
      <c r="A314" s="1">
        <v>2005</v>
      </c>
      <c r="B314" s="1" t="s">
        <v>8743</v>
      </c>
      <c r="C314" s="1" t="s">
        <v>8934</v>
      </c>
      <c r="D314" s="1" t="s">
        <v>8898</v>
      </c>
      <c r="G314" s="1" t="s">
        <v>15</v>
      </c>
      <c r="H314" s="1" t="s">
        <v>16</v>
      </c>
      <c r="I314" s="1" t="s">
        <v>17</v>
      </c>
      <c r="J314" s="1" t="s">
        <v>47</v>
      </c>
      <c r="K314" s="1">
        <v>15.26</v>
      </c>
      <c r="L314" s="1">
        <v>-61.3</v>
      </c>
      <c r="M314" s="1">
        <v>2.4300000000000002</v>
      </c>
    </row>
    <row r="315" spans="1:17">
      <c r="A315" s="1">
        <v>1984</v>
      </c>
      <c r="B315" s="1" t="s">
        <v>8573</v>
      </c>
      <c r="C315" s="1" t="s">
        <v>8935</v>
      </c>
      <c r="D315" s="1" t="s">
        <v>8575</v>
      </c>
      <c r="G315" s="1" t="s">
        <v>15</v>
      </c>
      <c r="H315" s="1" t="s">
        <v>16</v>
      </c>
      <c r="I315" s="1" t="s">
        <v>17</v>
      </c>
      <c r="J315" s="1" t="s">
        <v>47</v>
      </c>
      <c r="K315" s="1">
        <v>17.25</v>
      </c>
      <c r="L315" s="1">
        <v>-62.6</v>
      </c>
      <c r="M315" s="1">
        <v>2.4300000000000002</v>
      </c>
      <c r="O315" s="1">
        <v>19</v>
      </c>
    </row>
    <row r="316" spans="1:17">
      <c r="A316" s="1">
        <v>1996</v>
      </c>
      <c r="B316" s="1" t="s">
        <v>8576</v>
      </c>
      <c r="C316" s="1" t="s">
        <v>8936</v>
      </c>
      <c r="D316" s="1" t="s">
        <v>8591</v>
      </c>
      <c r="G316" s="1" t="s">
        <v>15</v>
      </c>
      <c r="H316" s="1" t="s">
        <v>16</v>
      </c>
      <c r="I316" s="1" t="s">
        <v>17</v>
      </c>
      <c r="J316" s="1" t="s">
        <v>69</v>
      </c>
      <c r="K316" s="1">
        <v>12.124000000000001</v>
      </c>
      <c r="L316" s="1">
        <v>-61.625</v>
      </c>
      <c r="M316" s="1">
        <v>2.4300000000000002</v>
      </c>
      <c r="O316" s="1">
        <v>11.5</v>
      </c>
      <c r="Q316" s="1">
        <v>0.51286399999999999</v>
      </c>
    </row>
    <row r="317" spans="1:17">
      <c r="A317" s="1">
        <v>2003</v>
      </c>
      <c r="B317" s="1" t="s">
        <v>8662</v>
      </c>
      <c r="C317" s="1" t="s">
        <v>8937</v>
      </c>
      <c r="D317" s="1" t="s">
        <v>8579</v>
      </c>
      <c r="G317" s="1" t="s">
        <v>15</v>
      </c>
      <c r="H317" s="1" t="s">
        <v>16</v>
      </c>
      <c r="I317" s="1" t="s">
        <v>17</v>
      </c>
      <c r="J317" s="1" t="s">
        <v>25</v>
      </c>
      <c r="K317" s="1">
        <v>16.68</v>
      </c>
      <c r="L317" s="1">
        <v>-62.2</v>
      </c>
      <c r="M317" s="1">
        <v>2.4300000000000002</v>
      </c>
      <c r="O317" s="1">
        <v>10</v>
      </c>
    </row>
    <row r="318" spans="1:17">
      <c r="A318" s="1">
        <v>1989</v>
      </c>
      <c r="B318" s="1" t="s">
        <v>8703</v>
      </c>
      <c r="C318" s="1" t="s">
        <v>8938</v>
      </c>
      <c r="D318" s="1" t="s">
        <v>8607</v>
      </c>
      <c r="G318" s="1" t="s">
        <v>15</v>
      </c>
      <c r="H318" s="1" t="s">
        <v>16</v>
      </c>
      <c r="I318" s="1" t="s">
        <v>17</v>
      </c>
      <c r="J318" s="1" t="s">
        <v>25</v>
      </c>
      <c r="K318" s="1">
        <v>14.5</v>
      </c>
      <c r="L318" s="1">
        <v>-61</v>
      </c>
      <c r="M318" s="1">
        <v>2.4300000000000002</v>
      </c>
      <c r="O318" s="1">
        <v>12</v>
      </c>
    </row>
    <row r="319" spans="1:17">
      <c r="A319" s="1">
        <v>2001</v>
      </c>
      <c r="B319" s="1" t="s">
        <v>8712</v>
      </c>
      <c r="C319" s="1" t="s">
        <v>8842</v>
      </c>
      <c r="D319" s="1" t="s">
        <v>8579</v>
      </c>
      <c r="G319" s="1" t="s">
        <v>15</v>
      </c>
      <c r="H319" s="1" t="s">
        <v>16</v>
      </c>
      <c r="I319" s="1" t="s">
        <v>17</v>
      </c>
      <c r="J319" s="1" t="s">
        <v>25</v>
      </c>
      <c r="K319" s="1">
        <v>16.72</v>
      </c>
      <c r="L319" s="1">
        <v>-62.18</v>
      </c>
      <c r="M319" s="1">
        <v>2.4300000000000002</v>
      </c>
    </row>
    <row r="320" spans="1:17">
      <c r="A320" s="1">
        <v>2008</v>
      </c>
      <c r="B320" s="1" t="s">
        <v>8705</v>
      </c>
      <c r="C320" s="1" t="s">
        <v>8939</v>
      </c>
      <c r="D320" s="1" t="s">
        <v>8707</v>
      </c>
      <c r="G320" s="1" t="s">
        <v>15</v>
      </c>
      <c r="H320" s="1" t="s">
        <v>16</v>
      </c>
      <c r="I320" s="1" t="s">
        <v>17</v>
      </c>
      <c r="J320" s="1" t="s">
        <v>47</v>
      </c>
      <c r="K320" s="1">
        <v>12.75</v>
      </c>
      <c r="L320" s="1">
        <v>-61.29</v>
      </c>
      <c r="M320" s="1">
        <v>2.4300000000000002</v>
      </c>
      <c r="O320" s="1">
        <v>18</v>
      </c>
    </row>
    <row r="321" spans="1:15">
      <c r="A321" s="1">
        <v>2001</v>
      </c>
      <c r="B321" s="1" t="s">
        <v>8712</v>
      </c>
      <c r="C321" s="1" t="s">
        <v>8940</v>
      </c>
      <c r="D321" s="1" t="s">
        <v>8579</v>
      </c>
      <c r="G321" s="1" t="s">
        <v>15</v>
      </c>
      <c r="H321" s="1" t="s">
        <v>16</v>
      </c>
      <c r="I321" s="1" t="s">
        <v>17</v>
      </c>
      <c r="J321" s="1" t="s">
        <v>25</v>
      </c>
      <c r="K321" s="1">
        <v>16.72</v>
      </c>
      <c r="L321" s="1">
        <v>-62.18</v>
      </c>
      <c r="M321" s="1">
        <v>2.44</v>
      </c>
    </row>
    <row r="322" spans="1:15">
      <c r="A322" s="1">
        <v>2005</v>
      </c>
      <c r="B322" s="1" t="s">
        <v>8743</v>
      </c>
      <c r="C322" s="1" t="s">
        <v>8941</v>
      </c>
      <c r="D322" s="1" t="s">
        <v>8685</v>
      </c>
      <c r="G322" s="1" t="s">
        <v>15</v>
      </c>
      <c r="H322" s="1" t="s">
        <v>16</v>
      </c>
      <c r="I322" s="1" t="s">
        <v>17</v>
      </c>
      <c r="J322" s="1" t="s">
        <v>47</v>
      </c>
      <c r="K322" s="1">
        <v>15.2</v>
      </c>
      <c r="L322" s="1">
        <v>-61.3</v>
      </c>
      <c r="M322" s="1">
        <v>2.44</v>
      </c>
    </row>
    <row r="323" spans="1:15">
      <c r="A323" s="1">
        <v>2001</v>
      </c>
      <c r="B323" s="1" t="s">
        <v>8712</v>
      </c>
      <c r="C323" s="1" t="s">
        <v>8713</v>
      </c>
      <c r="D323" s="1" t="s">
        <v>8579</v>
      </c>
      <c r="G323" s="1" t="s">
        <v>15</v>
      </c>
      <c r="H323" s="1" t="s">
        <v>16</v>
      </c>
      <c r="I323" s="1" t="s">
        <v>17</v>
      </c>
      <c r="J323" s="1" t="s">
        <v>25</v>
      </c>
      <c r="K323" s="1">
        <v>16.72</v>
      </c>
      <c r="L323" s="1">
        <v>-62.18</v>
      </c>
      <c r="M323" s="1">
        <v>2.44</v>
      </c>
    </row>
    <row r="324" spans="1:15">
      <c r="A324" s="1">
        <v>1989</v>
      </c>
      <c r="B324" s="1" t="s">
        <v>8703</v>
      </c>
      <c r="C324" s="1" t="s">
        <v>8942</v>
      </c>
      <c r="D324" s="1" t="s">
        <v>8607</v>
      </c>
      <c r="G324" s="1" t="s">
        <v>15</v>
      </c>
      <c r="H324" s="1" t="s">
        <v>16</v>
      </c>
      <c r="I324" s="1" t="s">
        <v>17</v>
      </c>
      <c r="J324" s="1" t="s">
        <v>25</v>
      </c>
      <c r="K324" s="1">
        <v>14.5</v>
      </c>
      <c r="L324" s="1">
        <v>-61</v>
      </c>
      <c r="M324" s="1">
        <v>2.44</v>
      </c>
      <c r="O324" s="1">
        <v>12</v>
      </c>
    </row>
    <row r="325" spans="1:15">
      <c r="A325" s="1">
        <v>1985</v>
      </c>
      <c r="B325" s="1" t="s">
        <v>8653</v>
      </c>
      <c r="C325" s="1" t="s">
        <v>8943</v>
      </c>
      <c r="D325" s="1" t="s">
        <v>8607</v>
      </c>
      <c r="G325" s="1" t="s">
        <v>15</v>
      </c>
      <c r="H325" s="1" t="s">
        <v>16</v>
      </c>
      <c r="I325" s="1" t="s">
        <v>17</v>
      </c>
      <c r="J325" s="1" t="s">
        <v>25</v>
      </c>
      <c r="K325" s="1">
        <v>14.5</v>
      </c>
      <c r="L325" s="1">
        <v>-61</v>
      </c>
      <c r="M325" s="1">
        <v>2.44</v>
      </c>
      <c r="O325" s="1">
        <v>15</v>
      </c>
    </row>
    <row r="326" spans="1:15">
      <c r="A326" s="1">
        <v>2007</v>
      </c>
      <c r="B326" s="1" t="s">
        <v>8675</v>
      </c>
      <c r="C326" s="1" t="s">
        <v>8944</v>
      </c>
      <c r="D326" s="1" t="s">
        <v>8677</v>
      </c>
      <c r="G326" s="1" t="s">
        <v>15</v>
      </c>
      <c r="H326" s="1" t="s">
        <v>16</v>
      </c>
      <c r="I326" s="1" t="s">
        <v>17</v>
      </c>
      <c r="J326" s="1" t="s">
        <v>47</v>
      </c>
      <c r="K326" s="1">
        <v>17.396699999999999</v>
      </c>
      <c r="L326" s="1">
        <v>-62.801699999999997</v>
      </c>
      <c r="M326" s="1">
        <v>2.4500000000000002</v>
      </c>
    </row>
    <row r="327" spans="1:15">
      <c r="A327" s="1">
        <v>2006</v>
      </c>
      <c r="B327" s="1" t="s">
        <v>8683</v>
      </c>
      <c r="C327" s="1" t="s">
        <v>8945</v>
      </c>
      <c r="D327" s="1" t="s">
        <v>8685</v>
      </c>
      <c r="G327" s="1" t="s">
        <v>15</v>
      </c>
      <c r="H327" s="1" t="s">
        <v>16</v>
      </c>
      <c r="I327" s="1" t="s">
        <v>17</v>
      </c>
      <c r="J327" s="1" t="s">
        <v>47</v>
      </c>
      <c r="K327" s="1">
        <v>15.2</v>
      </c>
      <c r="L327" s="1">
        <v>-61.3</v>
      </c>
      <c r="M327" s="1">
        <v>2.4500000000000002</v>
      </c>
      <c r="O327" s="1">
        <v>14</v>
      </c>
    </row>
    <row r="328" spans="1:15">
      <c r="A328" s="1">
        <v>2003</v>
      </c>
      <c r="B328" s="1" t="s">
        <v>8662</v>
      </c>
      <c r="C328" s="1" t="s">
        <v>8946</v>
      </c>
      <c r="D328" s="1" t="s">
        <v>8579</v>
      </c>
      <c r="G328" s="1" t="s">
        <v>15</v>
      </c>
      <c r="H328" s="1" t="s">
        <v>16</v>
      </c>
      <c r="I328" s="1" t="s">
        <v>17</v>
      </c>
      <c r="J328" s="1" t="s">
        <v>25</v>
      </c>
      <c r="K328" s="1">
        <v>16.68</v>
      </c>
      <c r="L328" s="1">
        <v>-62.2</v>
      </c>
      <c r="M328" s="1">
        <v>2.4500000000000002</v>
      </c>
      <c r="O328" s="1">
        <v>9</v>
      </c>
    </row>
    <row r="329" spans="1:15">
      <c r="A329" s="1">
        <v>1990</v>
      </c>
      <c r="B329" s="1" t="s">
        <v>8605</v>
      </c>
      <c r="C329" s="1" t="s">
        <v>8947</v>
      </c>
      <c r="D329" s="1" t="s">
        <v>8607</v>
      </c>
      <c r="G329" s="1" t="s">
        <v>15</v>
      </c>
      <c r="H329" s="1" t="s">
        <v>16</v>
      </c>
      <c r="I329" s="1" t="s">
        <v>17</v>
      </c>
      <c r="J329" s="1" t="s">
        <v>47</v>
      </c>
      <c r="K329" s="1">
        <v>14.8</v>
      </c>
      <c r="L329" s="1">
        <v>-61.1</v>
      </c>
      <c r="M329" s="1">
        <v>2.4500000000000002</v>
      </c>
      <c r="O329" s="1">
        <v>35</v>
      </c>
    </row>
    <row r="330" spans="1:15">
      <c r="A330" s="1">
        <v>2003</v>
      </c>
      <c r="B330" s="1" t="s">
        <v>8662</v>
      </c>
      <c r="C330" s="1" t="s">
        <v>8948</v>
      </c>
      <c r="D330" s="1" t="s">
        <v>8579</v>
      </c>
      <c r="G330" s="1" t="s">
        <v>15</v>
      </c>
      <c r="H330" s="1" t="s">
        <v>16</v>
      </c>
      <c r="I330" s="1" t="s">
        <v>17</v>
      </c>
      <c r="J330" s="1" t="s">
        <v>47</v>
      </c>
      <c r="K330" s="1">
        <v>16.71</v>
      </c>
      <c r="L330" s="1">
        <v>-62.18</v>
      </c>
      <c r="M330" s="1">
        <v>2.4500000000000002</v>
      </c>
      <c r="O330" s="1">
        <v>16</v>
      </c>
    </row>
    <row r="331" spans="1:15">
      <c r="A331" s="1">
        <v>1974</v>
      </c>
      <c r="B331" s="1" t="s">
        <v>8650</v>
      </c>
      <c r="C331" s="1" t="s">
        <v>8949</v>
      </c>
      <c r="D331" s="1" t="s">
        <v>8607</v>
      </c>
      <c r="G331" s="1" t="s">
        <v>15</v>
      </c>
      <c r="H331" s="1" t="s">
        <v>16</v>
      </c>
      <c r="I331" s="1" t="s">
        <v>17</v>
      </c>
      <c r="J331" s="1" t="s">
        <v>47</v>
      </c>
      <c r="K331" s="1">
        <v>14.5</v>
      </c>
      <c r="L331" s="1">
        <v>-61</v>
      </c>
      <c r="M331" s="1">
        <v>2.4500000000000002</v>
      </c>
    </row>
    <row r="332" spans="1:15">
      <c r="A332" s="1">
        <v>1990</v>
      </c>
      <c r="B332" s="1" t="s">
        <v>8605</v>
      </c>
      <c r="C332" s="1" t="s">
        <v>8950</v>
      </c>
      <c r="D332" s="1" t="s">
        <v>8607</v>
      </c>
      <c r="G332" s="1" t="s">
        <v>15</v>
      </c>
      <c r="H332" s="1" t="s">
        <v>16</v>
      </c>
      <c r="I332" s="1" t="s">
        <v>17</v>
      </c>
      <c r="J332" s="1" t="s">
        <v>47</v>
      </c>
      <c r="K332" s="1">
        <v>14.8</v>
      </c>
      <c r="L332" s="1">
        <v>-61.1</v>
      </c>
      <c r="M332" s="1">
        <v>2.4500000000000002</v>
      </c>
    </row>
    <row r="333" spans="1:15">
      <c r="A333" s="1">
        <v>2001</v>
      </c>
      <c r="B333" s="1" t="s">
        <v>8712</v>
      </c>
      <c r="C333" s="1" t="s">
        <v>8887</v>
      </c>
      <c r="D333" s="1" t="s">
        <v>8579</v>
      </c>
      <c r="G333" s="1" t="s">
        <v>15</v>
      </c>
      <c r="H333" s="1" t="s">
        <v>16</v>
      </c>
      <c r="I333" s="1" t="s">
        <v>17</v>
      </c>
      <c r="J333" s="1" t="s">
        <v>25</v>
      </c>
      <c r="K333" s="1">
        <v>16.72</v>
      </c>
      <c r="L333" s="1">
        <v>-62.18</v>
      </c>
      <c r="M333" s="1">
        <v>2.4500000000000002</v>
      </c>
    </row>
    <row r="334" spans="1:15">
      <c r="A334" s="1">
        <v>2001</v>
      </c>
      <c r="B334" s="1" t="s">
        <v>8712</v>
      </c>
      <c r="C334" s="1" t="s">
        <v>8889</v>
      </c>
      <c r="D334" s="1" t="s">
        <v>8579</v>
      </c>
      <c r="G334" s="1" t="s">
        <v>15</v>
      </c>
      <c r="H334" s="1" t="s">
        <v>16</v>
      </c>
      <c r="I334" s="1" t="s">
        <v>17</v>
      </c>
      <c r="J334" s="1" t="s">
        <v>25</v>
      </c>
      <c r="K334" s="1">
        <v>16.72</v>
      </c>
      <c r="L334" s="1">
        <v>-62.18</v>
      </c>
      <c r="M334" s="1">
        <v>2.4500000000000002</v>
      </c>
    </row>
    <row r="335" spans="1:15">
      <c r="A335" s="1">
        <v>2001</v>
      </c>
      <c r="B335" s="1" t="s">
        <v>8712</v>
      </c>
      <c r="C335" s="1" t="s">
        <v>8951</v>
      </c>
      <c r="D335" s="1" t="s">
        <v>8579</v>
      </c>
      <c r="G335" s="1" t="s">
        <v>15</v>
      </c>
      <c r="H335" s="1" t="s">
        <v>16</v>
      </c>
      <c r="I335" s="1" t="s">
        <v>17</v>
      </c>
      <c r="J335" s="1" t="s">
        <v>25</v>
      </c>
      <c r="K335" s="1">
        <v>16.72</v>
      </c>
      <c r="L335" s="1">
        <v>-62.18</v>
      </c>
      <c r="M335" s="1">
        <v>2.4500000000000002</v>
      </c>
    </row>
    <row r="336" spans="1:15">
      <c r="A336" s="1">
        <v>2005</v>
      </c>
      <c r="B336" s="1" t="s">
        <v>8743</v>
      </c>
      <c r="C336" s="1" t="s">
        <v>8952</v>
      </c>
      <c r="D336" s="1" t="s">
        <v>8685</v>
      </c>
      <c r="G336" s="1" t="s">
        <v>15</v>
      </c>
      <c r="H336" s="1" t="s">
        <v>16</v>
      </c>
      <c r="I336" s="1" t="s">
        <v>17</v>
      </c>
      <c r="J336" s="1" t="s">
        <v>47</v>
      </c>
      <c r="K336" s="1">
        <v>15.2</v>
      </c>
      <c r="L336" s="1">
        <v>-61.3</v>
      </c>
      <c r="M336" s="1">
        <v>2.46</v>
      </c>
    </row>
    <row r="337" spans="1:17">
      <c r="A337" s="1">
        <v>1990</v>
      </c>
      <c r="B337" s="1" t="s">
        <v>8605</v>
      </c>
      <c r="C337" s="1" t="s">
        <v>8953</v>
      </c>
      <c r="D337" s="1" t="s">
        <v>8607</v>
      </c>
      <c r="G337" s="1" t="s">
        <v>15</v>
      </c>
      <c r="H337" s="1" t="s">
        <v>16</v>
      </c>
      <c r="I337" s="1" t="s">
        <v>17</v>
      </c>
      <c r="J337" s="1" t="s">
        <v>47</v>
      </c>
      <c r="K337" s="1">
        <v>14.8</v>
      </c>
      <c r="L337" s="1">
        <v>-61.1</v>
      </c>
      <c r="M337" s="1">
        <v>2.46</v>
      </c>
      <c r="O337" s="1">
        <v>16</v>
      </c>
    </row>
    <row r="338" spans="1:17">
      <c r="A338" s="1">
        <v>2003</v>
      </c>
      <c r="B338" s="1" t="s">
        <v>8662</v>
      </c>
      <c r="C338" s="1" t="s">
        <v>8954</v>
      </c>
      <c r="D338" s="1" t="s">
        <v>8579</v>
      </c>
      <c r="G338" s="1" t="s">
        <v>15</v>
      </c>
      <c r="H338" s="1" t="s">
        <v>16</v>
      </c>
      <c r="I338" s="1" t="s">
        <v>17</v>
      </c>
      <c r="J338" s="1" t="s">
        <v>25</v>
      </c>
      <c r="K338" s="1">
        <v>16.68</v>
      </c>
      <c r="L338" s="1">
        <v>-62.2</v>
      </c>
      <c r="M338" s="1">
        <v>2.46</v>
      </c>
      <c r="O338" s="1">
        <v>17</v>
      </c>
    </row>
    <row r="339" spans="1:17">
      <c r="A339" s="1">
        <v>2001</v>
      </c>
      <c r="B339" s="1" t="s">
        <v>8712</v>
      </c>
      <c r="C339" s="1" t="s">
        <v>8821</v>
      </c>
      <c r="D339" s="1" t="s">
        <v>8579</v>
      </c>
      <c r="G339" s="1" t="s">
        <v>15</v>
      </c>
      <c r="H339" s="1" t="s">
        <v>16</v>
      </c>
      <c r="I339" s="1" t="s">
        <v>17</v>
      </c>
      <c r="J339" s="1" t="s">
        <v>25</v>
      </c>
      <c r="K339" s="1">
        <v>16.72</v>
      </c>
      <c r="L339" s="1">
        <v>-62.18</v>
      </c>
      <c r="M339" s="1">
        <v>2.46</v>
      </c>
    </row>
    <row r="340" spans="1:17">
      <c r="A340" s="1">
        <v>2011</v>
      </c>
      <c r="B340" s="1" t="s">
        <v>8787</v>
      </c>
      <c r="C340" s="1" t="s">
        <v>8955</v>
      </c>
      <c r="D340" s="1" t="s">
        <v>8762</v>
      </c>
      <c r="G340" s="1" t="s">
        <v>15</v>
      </c>
      <c r="H340" s="1" t="s">
        <v>16</v>
      </c>
      <c r="I340" s="1" t="s">
        <v>17</v>
      </c>
      <c r="J340" s="1" t="s">
        <v>47</v>
      </c>
      <c r="K340" s="1">
        <v>14.5</v>
      </c>
      <c r="L340" s="1">
        <v>-61</v>
      </c>
      <c r="M340" s="1">
        <v>2.46</v>
      </c>
    </row>
    <row r="341" spans="1:17">
      <c r="A341" s="1">
        <v>1996</v>
      </c>
      <c r="B341" s="1" t="s">
        <v>8576</v>
      </c>
      <c r="C341" s="1" t="s">
        <v>8955</v>
      </c>
      <c r="D341" s="1" t="s">
        <v>8762</v>
      </c>
      <c r="G341" s="1" t="s">
        <v>15</v>
      </c>
      <c r="H341" s="1" t="s">
        <v>16</v>
      </c>
      <c r="I341" s="1" t="s">
        <v>17</v>
      </c>
      <c r="J341" s="1" t="s">
        <v>69</v>
      </c>
      <c r="K341" s="1">
        <v>14.5</v>
      </c>
      <c r="L341" s="1">
        <v>-61</v>
      </c>
      <c r="M341" s="1">
        <v>2.46</v>
      </c>
      <c r="O341" s="1">
        <v>22.3</v>
      </c>
      <c r="Q341" s="1">
        <v>0.51278299999999999</v>
      </c>
    </row>
    <row r="342" spans="1:17">
      <c r="A342" s="1">
        <v>2003</v>
      </c>
      <c r="B342" s="1" t="s">
        <v>8662</v>
      </c>
      <c r="C342" s="1" t="s">
        <v>8956</v>
      </c>
      <c r="D342" s="1" t="s">
        <v>8857</v>
      </c>
      <c r="G342" s="1" t="s">
        <v>15</v>
      </c>
      <c r="H342" s="1" t="s">
        <v>16</v>
      </c>
      <c r="I342" s="1" t="s">
        <v>17</v>
      </c>
      <c r="J342" s="1" t="s">
        <v>25</v>
      </c>
      <c r="K342" s="1">
        <v>16.706199999999999</v>
      </c>
      <c r="L342" s="1">
        <v>-62.148499999999999</v>
      </c>
      <c r="M342" s="1">
        <v>2.46</v>
      </c>
      <c r="O342" s="1">
        <v>15</v>
      </c>
    </row>
    <row r="343" spans="1:17">
      <c r="A343" s="1">
        <v>1990</v>
      </c>
      <c r="B343" s="1" t="s">
        <v>8605</v>
      </c>
      <c r="C343" s="1" t="s">
        <v>8957</v>
      </c>
      <c r="D343" s="1" t="s">
        <v>8607</v>
      </c>
      <c r="G343" s="1" t="s">
        <v>15</v>
      </c>
      <c r="H343" s="1" t="s">
        <v>16</v>
      </c>
      <c r="I343" s="1" t="s">
        <v>17</v>
      </c>
      <c r="J343" s="1" t="s">
        <v>47</v>
      </c>
      <c r="K343" s="1">
        <v>14.8</v>
      </c>
      <c r="L343" s="1">
        <v>-61.1</v>
      </c>
      <c r="M343" s="1">
        <v>2.4700000000000002</v>
      </c>
      <c r="O343" s="1">
        <v>14</v>
      </c>
    </row>
    <row r="344" spans="1:17">
      <c r="A344" s="1">
        <v>1990</v>
      </c>
      <c r="B344" s="1" t="s">
        <v>8605</v>
      </c>
      <c r="C344" s="1" t="s">
        <v>8958</v>
      </c>
      <c r="D344" s="1" t="s">
        <v>8607</v>
      </c>
      <c r="G344" s="1" t="s">
        <v>15</v>
      </c>
      <c r="H344" s="1" t="s">
        <v>16</v>
      </c>
      <c r="I344" s="1" t="s">
        <v>17</v>
      </c>
      <c r="J344" s="1" t="s">
        <v>47</v>
      </c>
      <c r="K344" s="1">
        <v>14.8</v>
      </c>
      <c r="L344" s="1">
        <v>-61.1</v>
      </c>
      <c r="M344" s="1">
        <v>2.4700000000000002</v>
      </c>
      <c r="O344" s="1">
        <v>12</v>
      </c>
    </row>
    <row r="345" spans="1:17">
      <c r="A345" s="1">
        <v>1968</v>
      </c>
      <c r="B345" s="1" t="s">
        <v>8639</v>
      </c>
      <c r="C345" s="1" t="s">
        <v>8959</v>
      </c>
      <c r="D345" s="1" t="s">
        <v>8640</v>
      </c>
      <c r="E345" s="1">
        <v>107</v>
      </c>
      <c r="F345" s="1">
        <v>107</v>
      </c>
      <c r="G345" s="1" t="s">
        <v>15</v>
      </c>
      <c r="H345" s="1" t="s">
        <v>16</v>
      </c>
      <c r="I345" s="1" t="s">
        <v>17</v>
      </c>
      <c r="J345" s="1" t="s">
        <v>47</v>
      </c>
      <c r="K345" s="1">
        <v>17.25</v>
      </c>
      <c r="L345" s="1">
        <v>-62.6</v>
      </c>
      <c r="M345" s="1">
        <v>2.48</v>
      </c>
      <c r="O345" s="1">
        <v>17</v>
      </c>
    </row>
    <row r="346" spans="1:17">
      <c r="A346" s="1">
        <v>2005</v>
      </c>
      <c r="B346" s="1" t="s">
        <v>8743</v>
      </c>
      <c r="C346" s="1" t="s">
        <v>8960</v>
      </c>
      <c r="D346" s="1" t="s">
        <v>8747</v>
      </c>
      <c r="G346" s="1" t="s">
        <v>15</v>
      </c>
      <c r="H346" s="1" t="s">
        <v>16</v>
      </c>
      <c r="I346" s="1" t="s">
        <v>17</v>
      </c>
      <c r="J346" s="1" t="s">
        <v>47</v>
      </c>
      <c r="K346" s="1">
        <v>15.2</v>
      </c>
      <c r="L346" s="1">
        <v>-61.3</v>
      </c>
      <c r="M346" s="1">
        <v>2.48</v>
      </c>
    </row>
    <row r="347" spans="1:17">
      <c r="A347" s="1">
        <v>2003</v>
      </c>
      <c r="B347" s="1" t="s">
        <v>8662</v>
      </c>
      <c r="C347" s="1" t="s">
        <v>8961</v>
      </c>
      <c r="D347" s="1" t="s">
        <v>8579</v>
      </c>
      <c r="G347" s="1" t="s">
        <v>15</v>
      </c>
      <c r="H347" s="1" t="s">
        <v>16</v>
      </c>
      <c r="I347" s="1" t="s">
        <v>17</v>
      </c>
      <c r="J347" s="1" t="s">
        <v>25</v>
      </c>
      <c r="K347" s="1">
        <v>16.68</v>
      </c>
      <c r="L347" s="1">
        <v>-62.2</v>
      </c>
      <c r="M347" s="1">
        <v>2.48</v>
      </c>
    </row>
    <row r="348" spans="1:17">
      <c r="A348" s="1">
        <v>2005</v>
      </c>
      <c r="B348" s="1" t="s">
        <v>8743</v>
      </c>
      <c r="C348" s="1" t="s">
        <v>8962</v>
      </c>
      <c r="D348" s="1" t="s">
        <v>8685</v>
      </c>
      <c r="G348" s="1" t="s">
        <v>15</v>
      </c>
      <c r="H348" s="1" t="s">
        <v>16</v>
      </c>
      <c r="I348" s="1" t="s">
        <v>17</v>
      </c>
      <c r="J348" s="1" t="s">
        <v>47</v>
      </c>
      <c r="K348" s="1">
        <v>15.2</v>
      </c>
      <c r="L348" s="1">
        <v>-61.3</v>
      </c>
      <c r="M348" s="1">
        <v>2.48</v>
      </c>
    </row>
    <row r="349" spans="1:17">
      <c r="A349" s="1">
        <v>2005</v>
      </c>
      <c r="B349" s="1" t="s">
        <v>8743</v>
      </c>
      <c r="C349" s="1" t="s">
        <v>8963</v>
      </c>
      <c r="D349" s="1" t="s">
        <v>8685</v>
      </c>
      <c r="G349" s="1" t="s">
        <v>15</v>
      </c>
      <c r="H349" s="1" t="s">
        <v>16</v>
      </c>
      <c r="I349" s="1" t="s">
        <v>17</v>
      </c>
      <c r="J349" s="1" t="s">
        <v>47</v>
      </c>
      <c r="K349" s="1">
        <v>15.2</v>
      </c>
      <c r="L349" s="1">
        <v>-61.3</v>
      </c>
      <c r="M349" s="1">
        <v>2.48</v>
      </c>
    </row>
    <row r="350" spans="1:17">
      <c r="A350" s="1">
        <v>2003</v>
      </c>
      <c r="B350" s="1" t="s">
        <v>8662</v>
      </c>
      <c r="C350" s="1" t="s">
        <v>8964</v>
      </c>
      <c r="D350" s="1" t="s">
        <v>8579</v>
      </c>
      <c r="G350" s="1" t="s">
        <v>15</v>
      </c>
      <c r="H350" s="1" t="s">
        <v>16</v>
      </c>
      <c r="I350" s="1" t="s">
        <v>17</v>
      </c>
      <c r="J350" s="1" t="s">
        <v>25</v>
      </c>
      <c r="K350" s="1">
        <v>16.68</v>
      </c>
      <c r="L350" s="1">
        <v>-62.2</v>
      </c>
      <c r="M350" s="1">
        <v>2.48</v>
      </c>
      <c r="O350" s="1">
        <v>14</v>
      </c>
    </row>
    <row r="351" spans="1:17">
      <c r="A351" s="1">
        <v>2003</v>
      </c>
      <c r="B351" s="1" t="s">
        <v>8662</v>
      </c>
      <c r="C351" s="1" t="s">
        <v>8965</v>
      </c>
      <c r="D351" s="1" t="s">
        <v>8579</v>
      </c>
      <c r="G351" s="1" t="s">
        <v>15</v>
      </c>
      <c r="H351" s="1" t="s">
        <v>16</v>
      </c>
      <c r="I351" s="1" t="s">
        <v>17</v>
      </c>
      <c r="J351" s="1" t="s">
        <v>25</v>
      </c>
      <c r="K351" s="1">
        <v>16.68</v>
      </c>
      <c r="L351" s="1">
        <v>-62.2</v>
      </c>
      <c r="M351" s="1">
        <v>2.48</v>
      </c>
      <c r="O351" s="1">
        <v>16</v>
      </c>
    </row>
    <row r="352" spans="1:17">
      <c r="A352" s="1">
        <v>1974</v>
      </c>
      <c r="B352" s="1" t="s">
        <v>8650</v>
      </c>
      <c r="C352" s="1" t="s">
        <v>8966</v>
      </c>
      <c r="D352" s="1" t="s">
        <v>8607</v>
      </c>
      <c r="G352" s="1" t="s">
        <v>15</v>
      </c>
      <c r="H352" s="1" t="s">
        <v>16</v>
      </c>
      <c r="I352" s="1" t="s">
        <v>17</v>
      </c>
      <c r="J352" s="1" t="s">
        <v>47</v>
      </c>
      <c r="K352" s="1">
        <v>14.5</v>
      </c>
      <c r="L352" s="1">
        <v>-61</v>
      </c>
      <c r="M352" s="1">
        <v>2.48</v>
      </c>
      <c r="O352" s="1">
        <v>16.5</v>
      </c>
    </row>
    <row r="353" spans="1:18">
      <c r="A353" s="1">
        <v>1990</v>
      </c>
      <c r="B353" s="1" t="s">
        <v>8605</v>
      </c>
      <c r="C353" s="1" t="s">
        <v>8967</v>
      </c>
      <c r="D353" s="1" t="s">
        <v>8607</v>
      </c>
      <c r="G353" s="1" t="s">
        <v>15</v>
      </c>
      <c r="H353" s="1" t="s">
        <v>16</v>
      </c>
      <c r="I353" s="1" t="s">
        <v>17</v>
      </c>
      <c r="J353" s="1" t="s">
        <v>47</v>
      </c>
      <c r="K353" s="1">
        <v>14.8</v>
      </c>
      <c r="L353" s="1">
        <v>-61.1</v>
      </c>
      <c r="M353" s="1">
        <v>2.48</v>
      </c>
      <c r="O353" s="1">
        <v>17</v>
      </c>
    </row>
    <row r="354" spans="1:18">
      <c r="A354" s="1">
        <v>1974</v>
      </c>
      <c r="B354" s="1" t="s">
        <v>8650</v>
      </c>
      <c r="C354" s="1" t="s">
        <v>8968</v>
      </c>
      <c r="D354" s="1" t="s">
        <v>8607</v>
      </c>
      <c r="G354" s="1" t="s">
        <v>15</v>
      </c>
      <c r="H354" s="1" t="s">
        <v>16</v>
      </c>
      <c r="I354" s="1" t="s">
        <v>17</v>
      </c>
      <c r="J354" s="1" t="s">
        <v>47</v>
      </c>
      <c r="K354" s="1">
        <v>14.5</v>
      </c>
      <c r="L354" s="1">
        <v>-61</v>
      </c>
      <c r="M354" s="1">
        <v>2.48</v>
      </c>
      <c r="O354" s="1">
        <v>16.5</v>
      </c>
    </row>
    <row r="355" spans="1:18">
      <c r="A355" s="1">
        <v>1990</v>
      </c>
      <c r="B355" s="1" t="s">
        <v>8605</v>
      </c>
      <c r="C355" s="1" t="s">
        <v>8969</v>
      </c>
      <c r="D355" s="1" t="s">
        <v>8607</v>
      </c>
      <c r="G355" s="1" t="s">
        <v>15</v>
      </c>
      <c r="H355" s="1" t="s">
        <v>16</v>
      </c>
      <c r="I355" s="1" t="s">
        <v>17</v>
      </c>
      <c r="J355" s="1" t="s">
        <v>47</v>
      </c>
      <c r="K355" s="1">
        <v>14.8</v>
      </c>
      <c r="L355" s="1">
        <v>-61.1</v>
      </c>
      <c r="M355" s="1">
        <v>2.48</v>
      </c>
      <c r="O355" s="1">
        <v>17</v>
      </c>
    </row>
    <row r="356" spans="1:18">
      <c r="A356" s="1">
        <v>1990</v>
      </c>
      <c r="B356" s="1" t="s">
        <v>8605</v>
      </c>
      <c r="C356" s="1" t="s">
        <v>8970</v>
      </c>
      <c r="D356" s="1" t="s">
        <v>8607</v>
      </c>
      <c r="G356" s="1" t="s">
        <v>15</v>
      </c>
      <c r="H356" s="1" t="s">
        <v>16</v>
      </c>
      <c r="I356" s="1" t="s">
        <v>17</v>
      </c>
      <c r="J356" s="1" t="s">
        <v>47</v>
      </c>
      <c r="K356" s="1">
        <v>14.8</v>
      </c>
      <c r="L356" s="1">
        <v>-61.1</v>
      </c>
      <c r="M356" s="1">
        <v>2.4900000000000002</v>
      </c>
      <c r="O356" s="1">
        <v>20</v>
      </c>
    </row>
    <row r="357" spans="1:18">
      <c r="A357" s="1">
        <v>2003</v>
      </c>
      <c r="B357" s="1" t="s">
        <v>8662</v>
      </c>
      <c r="C357" s="1" t="s">
        <v>8971</v>
      </c>
      <c r="D357" s="1" t="s">
        <v>8857</v>
      </c>
      <c r="G357" s="1" t="s">
        <v>15</v>
      </c>
      <c r="H357" s="1" t="s">
        <v>16</v>
      </c>
      <c r="I357" s="1" t="s">
        <v>17</v>
      </c>
      <c r="J357" s="1" t="s">
        <v>25</v>
      </c>
      <c r="K357" s="1">
        <v>16.73</v>
      </c>
      <c r="L357" s="1">
        <v>-62.17</v>
      </c>
      <c r="M357" s="1">
        <v>2.4900000000000002</v>
      </c>
      <c r="O357" s="1">
        <v>12</v>
      </c>
    </row>
    <row r="358" spans="1:18">
      <c r="A358" s="1">
        <v>1998</v>
      </c>
      <c r="B358" s="1" t="s">
        <v>8577</v>
      </c>
      <c r="C358" s="1" t="s">
        <v>8972</v>
      </c>
      <c r="D358" s="1" t="s">
        <v>8579</v>
      </c>
      <c r="G358" s="1" t="s">
        <v>15</v>
      </c>
      <c r="H358" s="1" t="s">
        <v>16</v>
      </c>
      <c r="I358" s="1" t="s">
        <v>17</v>
      </c>
      <c r="J358" s="1" t="s">
        <v>47</v>
      </c>
      <c r="K358" s="1">
        <v>16.7</v>
      </c>
      <c r="L358" s="1">
        <v>-62.15</v>
      </c>
      <c r="M358" s="1">
        <v>2.5</v>
      </c>
    </row>
    <row r="359" spans="1:18">
      <c r="A359" s="1">
        <v>2011</v>
      </c>
      <c r="B359" s="1" t="s">
        <v>8787</v>
      </c>
      <c r="C359" s="1" t="s">
        <v>8973</v>
      </c>
      <c r="D359" s="1" t="s">
        <v>8848</v>
      </c>
      <c r="G359" s="1" t="s">
        <v>15</v>
      </c>
      <c r="H359" s="1" t="s">
        <v>16</v>
      </c>
      <c r="I359" s="1" t="s">
        <v>17</v>
      </c>
      <c r="J359" s="1" t="s">
        <v>47</v>
      </c>
      <c r="K359" s="1">
        <v>17.477799999999998</v>
      </c>
      <c r="L359" s="1">
        <v>-62.959699999999998</v>
      </c>
      <c r="M359" s="1">
        <v>2.5</v>
      </c>
      <c r="Q359" s="1">
        <v>0.51309800000000005</v>
      </c>
    </row>
    <row r="360" spans="1:18">
      <c r="A360" s="1">
        <v>2001</v>
      </c>
      <c r="B360" s="1" t="s">
        <v>8974</v>
      </c>
      <c r="C360" s="1" t="s">
        <v>8975</v>
      </c>
      <c r="D360" s="1" t="s">
        <v>8851</v>
      </c>
      <c r="G360" s="1" t="s">
        <v>15</v>
      </c>
      <c r="H360" s="1" t="s">
        <v>16</v>
      </c>
      <c r="I360" s="1" t="s">
        <v>17</v>
      </c>
      <c r="J360" s="1" t="s">
        <v>25</v>
      </c>
      <c r="K360" s="1">
        <v>17.63</v>
      </c>
      <c r="L360" s="1">
        <v>-63.23</v>
      </c>
      <c r="M360" s="1">
        <v>2.5</v>
      </c>
    </row>
    <row r="361" spans="1:18">
      <c r="A361" s="1">
        <v>2003</v>
      </c>
      <c r="B361" s="1" t="s">
        <v>8662</v>
      </c>
      <c r="C361" s="1" t="s">
        <v>8976</v>
      </c>
      <c r="D361" s="1" t="s">
        <v>8579</v>
      </c>
      <c r="G361" s="1" t="s">
        <v>15</v>
      </c>
      <c r="H361" s="1" t="s">
        <v>16</v>
      </c>
      <c r="I361" s="1" t="s">
        <v>17</v>
      </c>
      <c r="J361" s="1" t="s">
        <v>25</v>
      </c>
      <c r="K361" s="1">
        <v>16.68</v>
      </c>
      <c r="L361" s="1">
        <v>-62.2</v>
      </c>
      <c r="M361" s="1">
        <v>2.5</v>
      </c>
    </row>
    <row r="362" spans="1:18">
      <c r="A362" s="1">
        <v>1990</v>
      </c>
      <c r="B362" s="1" t="s">
        <v>8605</v>
      </c>
      <c r="C362" s="1" t="s">
        <v>8977</v>
      </c>
      <c r="D362" s="1" t="s">
        <v>8607</v>
      </c>
      <c r="G362" s="1" t="s">
        <v>15</v>
      </c>
      <c r="H362" s="1" t="s">
        <v>16</v>
      </c>
      <c r="I362" s="1" t="s">
        <v>17</v>
      </c>
      <c r="J362" s="1" t="s">
        <v>47</v>
      </c>
      <c r="K362" s="1">
        <v>14.8</v>
      </c>
      <c r="L362" s="1">
        <v>-61.1</v>
      </c>
      <c r="M362" s="1">
        <v>2.5</v>
      </c>
      <c r="O362" s="1">
        <v>11</v>
      </c>
    </row>
    <row r="363" spans="1:18">
      <c r="A363" s="1">
        <v>1977</v>
      </c>
      <c r="B363" s="1" t="s">
        <v>8978</v>
      </c>
      <c r="C363" s="1" t="s">
        <v>1050</v>
      </c>
      <c r="D363" s="1" t="s">
        <v>8979</v>
      </c>
      <c r="G363" s="1" t="s">
        <v>15</v>
      </c>
      <c r="H363" s="1" t="s">
        <v>16</v>
      </c>
      <c r="I363" s="1" t="s">
        <v>17</v>
      </c>
      <c r="J363" s="1" t="s">
        <v>47</v>
      </c>
      <c r="K363" s="1">
        <v>15.45</v>
      </c>
      <c r="L363" s="1">
        <v>-61.35</v>
      </c>
      <c r="M363" s="1">
        <v>2.5099999999999998</v>
      </c>
      <c r="N363" s="1">
        <f>MEDIAN(M363:M627)</f>
        <v>2.77</v>
      </c>
      <c r="P363" s="1">
        <f>MEDIAN(O363:O627)</f>
        <v>16</v>
      </c>
      <c r="R363" s="1">
        <f>MEDIAN(Q363:Q627)</f>
        <v>0.51283499999999993</v>
      </c>
    </row>
    <row r="364" spans="1:18">
      <c r="A364" s="1">
        <v>2001</v>
      </c>
      <c r="B364" s="1" t="s">
        <v>8712</v>
      </c>
      <c r="C364" s="1" t="s">
        <v>8980</v>
      </c>
      <c r="D364" s="1" t="s">
        <v>8579</v>
      </c>
      <c r="G364" s="1" t="s">
        <v>15</v>
      </c>
      <c r="H364" s="1" t="s">
        <v>16</v>
      </c>
      <c r="I364" s="1" t="s">
        <v>17</v>
      </c>
      <c r="J364" s="1" t="s">
        <v>25</v>
      </c>
      <c r="K364" s="1">
        <v>16.72</v>
      </c>
      <c r="L364" s="1">
        <v>-62.18</v>
      </c>
      <c r="M364" s="1">
        <v>2.5099999999999998</v>
      </c>
    </row>
    <row r="365" spans="1:18">
      <c r="A365" s="1">
        <v>2003</v>
      </c>
      <c r="B365" s="1" t="s">
        <v>8662</v>
      </c>
      <c r="C365" s="1" t="s">
        <v>8981</v>
      </c>
      <c r="D365" s="1" t="s">
        <v>8579</v>
      </c>
      <c r="G365" s="1" t="s">
        <v>15</v>
      </c>
      <c r="H365" s="1" t="s">
        <v>16</v>
      </c>
      <c r="I365" s="1" t="s">
        <v>17</v>
      </c>
      <c r="J365" s="1" t="s">
        <v>25</v>
      </c>
      <c r="K365" s="1">
        <v>16.68</v>
      </c>
      <c r="L365" s="1">
        <v>-62.2</v>
      </c>
      <c r="M365" s="1">
        <v>2.5099999999999998</v>
      </c>
      <c r="O365" s="1">
        <v>15</v>
      </c>
    </row>
    <row r="366" spans="1:18">
      <c r="A366" s="1">
        <v>2003</v>
      </c>
      <c r="B366" s="1" t="s">
        <v>8662</v>
      </c>
      <c r="C366" s="1" t="s">
        <v>8982</v>
      </c>
      <c r="D366" s="1" t="s">
        <v>8579</v>
      </c>
      <c r="G366" s="1" t="s">
        <v>15</v>
      </c>
      <c r="H366" s="1" t="s">
        <v>16</v>
      </c>
      <c r="I366" s="1" t="s">
        <v>17</v>
      </c>
      <c r="J366" s="1" t="s">
        <v>25</v>
      </c>
      <c r="K366" s="1">
        <v>16.68</v>
      </c>
      <c r="L366" s="1">
        <v>-62.2</v>
      </c>
      <c r="M366" s="1">
        <v>2.5099999999999998</v>
      </c>
    </row>
    <row r="367" spans="1:18">
      <c r="A367" s="1">
        <v>2003</v>
      </c>
      <c r="B367" s="1" t="s">
        <v>8662</v>
      </c>
      <c r="C367" s="1" t="s">
        <v>8983</v>
      </c>
      <c r="D367" s="1" t="s">
        <v>8579</v>
      </c>
      <c r="G367" s="1" t="s">
        <v>15</v>
      </c>
      <c r="H367" s="1" t="s">
        <v>16</v>
      </c>
      <c r="I367" s="1" t="s">
        <v>17</v>
      </c>
      <c r="J367" s="1" t="s">
        <v>25</v>
      </c>
      <c r="K367" s="1">
        <v>16.71</v>
      </c>
      <c r="L367" s="1">
        <v>-62.18</v>
      </c>
      <c r="M367" s="1">
        <v>2.5099999999999998</v>
      </c>
    </row>
    <row r="368" spans="1:18">
      <c r="A368" s="1">
        <v>2001</v>
      </c>
      <c r="B368" s="1" t="s">
        <v>8712</v>
      </c>
      <c r="C368" s="1" t="s">
        <v>8951</v>
      </c>
      <c r="D368" s="1" t="s">
        <v>8579</v>
      </c>
      <c r="G368" s="1" t="s">
        <v>15</v>
      </c>
      <c r="H368" s="1" t="s">
        <v>16</v>
      </c>
      <c r="I368" s="1" t="s">
        <v>17</v>
      </c>
      <c r="J368" s="1" t="s">
        <v>25</v>
      </c>
      <c r="K368" s="1">
        <v>16.72</v>
      </c>
      <c r="L368" s="1">
        <v>-62.18</v>
      </c>
      <c r="M368" s="1">
        <v>2.5099999999999998</v>
      </c>
    </row>
    <row r="369" spans="1:17">
      <c r="A369" s="1">
        <v>2005</v>
      </c>
      <c r="B369" s="1" t="s">
        <v>8743</v>
      </c>
      <c r="C369" s="1" t="s">
        <v>8984</v>
      </c>
      <c r="D369" s="1" t="s">
        <v>8985</v>
      </c>
      <c r="G369" s="1" t="s">
        <v>15</v>
      </c>
      <c r="H369" s="1" t="s">
        <v>16</v>
      </c>
      <c r="I369" s="1" t="s">
        <v>17</v>
      </c>
      <c r="J369" s="1" t="s">
        <v>47</v>
      </c>
      <c r="K369" s="1">
        <v>15.3</v>
      </c>
      <c r="L369" s="1">
        <v>-61.3</v>
      </c>
      <c r="M369" s="1">
        <v>2.52</v>
      </c>
    </row>
    <row r="370" spans="1:17">
      <c r="A370" s="1">
        <v>2011</v>
      </c>
      <c r="B370" s="1" t="s">
        <v>8787</v>
      </c>
      <c r="C370" s="1" t="s">
        <v>8986</v>
      </c>
      <c r="D370" s="1" t="s">
        <v>8762</v>
      </c>
      <c r="G370" s="1" t="s">
        <v>15</v>
      </c>
      <c r="H370" s="1" t="s">
        <v>16</v>
      </c>
      <c r="I370" s="1" t="s">
        <v>17</v>
      </c>
      <c r="J370" s="1" t="s">
        <v>47</v>
      </c>
      <c r="K370" s="1">
        <v>14.5</v>
      </c>
      <c r="L370" s="1">
        <v>-61</v>
      </c>
      <c r="M370" s="1">
        <v>2.52</v>
      </c>
      <c r="Q370" s="1">
        <v>0.51278999999999997</v>
      </c>
    </row>
    <row r="371" spans="1:17">
      <c r="A371" s="1">
        <v>1996</v>
      </c>
      <c r="B371" s="1" t="s">
        <v>8722</v>
      </c>
      <c r="C371" s="1" t="s">
        <v>8987</v>
      </c>
      <c r="D371" s="1" t="s">
        <v>8724</v>
      </c>
      <c r="G371" s="1" t="s">
        <v>15</v>
      </c>
      <c r="H371" s="1" t="s">
        <v>16</v>
      </c>
      <c r="I371" s="1" t="s">
        <v>17</v>
      </c>
      <c r="J371" s="1" t="s">
        <v>47</v>
      </c>
      <c r="K371" s="1">
        <v>12.5</v>
      </c>
      <c r="L371" s="1">
        <v>-61.5</v>
      </c>
      <c r="M371" s="1">
        <v>2.52</v>
      </c>
    </row>
    <row r="372" spans="1:17">
      <c r="A372" s="1">
        <v>2008</v>
      </c>
      <c r="B372" s="1" t="s">
        <v>8705</v>
      </c>
      <c r="C372" s="1" t="s">
        <v>8988</v>
      </c>
      <c r="D372" s="1" t="s">
        <v>8707</v>
      </c>
      <c r="G372" s="1" t="s">
        <v>15</v>
      </c>
      <c r="H372" s="1" t="s">
        <v>16</v>
      </c>
      <c r="I372" s="1" t="s">
        <v>17</v>
      </c>
      <c r="J372" s="1" t="s">
        <v>59</v>
      </c>
      <c r="K372" s="1">
        <v>12.75</v>
      </c>
      <c r="L372" s="1">
        <v>-61.29</v>
      </c>
      <c r="M372" s="1">
        <v>2.52</v>
      </c>
      <c r="O372" s="1">
        <v>22</v>
      </c>
    </row>
    <row r="373" spans="1:17">
      <c r="A373" s="1">
        <v>1996</v>
      </c>
      <c r="B373" s="1" t="s">
        <v>8722</v>
      </c>
      <c r="C373" s="1" t="s">
        <v>8989</v>
      </c>
      <c r="D373" s="1" t="s">
        <v>8724</v>
      </c>
      <c r="G373" s="1" t="s">
        <v>15</v>
      </c>
      <c r="H373" s="1" t="s">
        <v>16</v>
      </c>
      <c r="I373" s="1" t="s">
        <v>17</v>
      </c>
      <c r="J373" s="1" t="s">
        <v>47</v>
      </c>
      <c r="K373" s="1">
        <v>12.5</v>
      </c>
      <c r="L373" s="1">
        <v>-61.5</v>
      </c>
      <c r="M373" s="1">
        <v>2.52</v>
      </c>
    </row>
    <row r="374" spans="1:17">
      <c r="A374" s="1">
        <v>2005</v>
      </c>
      <c r="B374" s="1" t="s">
        <v>8743</v>
      </c>
      <c r="C374" s="1" t="s">
        <v>8990</v>
      </c>
      <c r="D374" s="1" t="s">
        <v>8991</v>
      </c>
      <c r="G374" s="1" t="s">
        <v>15</v>
      </c>
      <c r="H374" s="1" t="s">
        <v>16</v>
      </c>
      <c r="I374" s="1" t="s">
        <v>17</v>
      </c>
      <c r="J374" s="1" t="s">
        <v>47</v>
      </c>
      <c r="K374" s="1">
        <v>15.33</v>
      </c>
      <c r="L374" s="1">
        <v>-61.3</v>
      </c>
      <c r="M374" s="1">
        <v>2.5299999999999998</v>
      </c>
      <c r="O374" s="1">
        <v>15</v>
      </c>
      <c r="Q374" s="1">
        <v>0.51277300000000003</v>
      </c>
    </row>
    <row r="375" spans="1:17">
      <c r="A375" s="1">
        <v>2005</v>
      </c>
      <c r="B375" s="1" t="s">
        <v>8743</v>
      </c>
      <c r="C375" s="1" t="s">
        <v>8992</v>
      </c>
      <c r="D375" s="1" t="s">
        <v>8991</v>
      </c>
      <c r="G375" s="1" t="s">
        <v>15</v>
      </c>
      <c r="H375" s="1" t="s">
        <v>16</v>
      </c>
      <c r="I375" s="1" t="s">
        <v>17</v>
      </c>
      <c r="J375" s="1" t="s">
        <v>47</v>
      </c>
      <c r="K375" s="1">
        <v>15.33</v>
      </c>
      <c r="L375" s="1">
        <v>-61.3</v>
      </c>
      <c r="M375" s="1">
        <v>2.5299999999999998</v>
      </c>
    </row>
    <row r="376" spans="1:17">
      <c r="A376" s="1">
        <v>2003</v>
      </c>
      <c r="B376" s="1" t="s">
        <v>8662</v>
      </c>
      <c r="C376" s="1" t="s">
        <v>8993</v>
      </c>
      <c r="D376" s="1" t="s">
        <v>8579</v>
      </c>
      <c r="G376" s="1" t="s">
        <v>15</v>
      </c>
      <c r="H376" s="1" t="s">
        <v>16</v>
      </c>
      <c r="I376" s="1" t="s">
        <v>17</v>
      </c>
      <c r="J376" s="1" t="s">
        <v>25</v>
      </c>
      <c r="K376" s="1">
        <v>16.68</v>
      </c>
      <c r="L376" s="1">
        <v>-62.2</v>
      </c>
      <c r="M376" s="1">
        <v>2.5299999999999998</v>
      </c>
      <c r="O376" s="1">
        <v>19</v>
      </c>
    </row>
    <row r="377" spans="1:17">
      <c r="A377" s="1">
        <v>2005</v>
      </c>
      <c r="B377" s="1" t="s">
        <v>8743</v>
      </c>
      <c r="C377" s="1" t="s">
        <v>8994</v>
      </c>
      <c r="D377" s="1" t="s">
        <v>8985</v>
      </c>
      <c r="G377" s="1" t="s">
        <v>15</v>
      </c>
      <c r="H377" s="1" t="s">
        <v>16</v>
      </c>
      <c r="I377" s="1" t="s">
        <v>17</v>
      </c>
      <c r="J377" s="1" t="s">
        <v>47</v>
      </c>
      <c r="K377" s="1">
        <v>15.3</v>
      </c>
      <c r="L377" s="1">
        <v>-61.3</v>
      </c>
      <c r="M377" s="1">
        <v>2.54</v>
      </c>
    </row>
    <row r="378" spans="1:17">
      <c r="A378" s="1">
        <v>2003</v>
      </c>
      <c r="B378" s="1" t="s">
        <v>8662</v>
      </c>
      <c r="C378" s="1" t="s">
        <v>8995</v>
      </c>
      <c r="D378" s="1" t="s">
        <v>8579</v>
      </c>
      <c r="G378" s="1" t="s">
        <v>15</v>
      </c>
      <c r="H378" s="1" t="s">
        <v>16</v>
      </c>
      <c r="I378" s="1" t="s">
        <v>17</v>
      </c>
      <c r="J378" s="1" t="s">
        <v>47</v>
      </c>
      <c r="K378" s="1">
        <v>16.71</v>
      </c>
      <c r="L378" s="1">
        <v>-62.18</v>
      </c>
      <c r="M378" s="1">
        <v>2.54</v>
      </c>
      <c r="O378" s="1">
        <v>16</v>
      </c>
    </row>
    <row r="379" spans="1:17">
      <c r="A379" s="1">
        <v>2003</v>
      </c>
      <c r="B379" s="1" t="s">
        <v>8662</v>
      </c>
      <c r="C379" s="1" t="s">
        <v>8996</v>
      </c>
      <c r="D379" s="1" t="s">
        <v>8579</v>
      </c>
      <c r="G379" s="1" t="s">
        <v>15</v>
      </c>
      <c r="H379" s="1" t="s">
        <v>16</v>
      </c>
      <c r="I379" s="1" t="s">
        <v>17</v>
      </c>
      <c r="J379" s="1" t="s">
        <v>25</v>
      </c>
      <c r="K379" s="1">
        <v>16.68</v>
      </c>
      <c r="L379" s="1">
        <v>-62.2</v>
      </c>
      <c r="M379" s="1">
        <v>2.54</v>
      </c>
    </row>
    <row r="380" spans="1:17">
      <c r="A380" s="1">
        <v>2003</v>
      </c>
      <c r="B380" s="1" t="s">
        <v>8662</v>
      </c>
      <c r="C380" s="1" t="s">
        <v>8997</v>
      </c>
      <c r="D380" s="1" t="s">
        <v>8579</v>
      </c>
      <c r="G380" s="1" t="s">
        <v>15</v>
      </c>
      <c r="H380" s="1" t="s">
        <v>16</v>
      </c>
      <c r="I380" s="1" t="s">
        <v>17</v>
      </c>
      <c r="J380" s="1" t="s">
        <v>47</v>
      </c>
      <c r="K380" s="1">
        <v>16.71</v>
      </c>
      <c r="L380" s="1">
        <v>-62.18</v>
      </c>
      <c r="M380" s="1">
        <v>2.5499999999999998</v>
      </c>
      <c r="O380" s="1">
        <v>14</v>
      </c>
    </row>
    <row r="381" spans="1:17">
      <c r="A381" s="1">
        <v>2001</v>
      </c>
      <c r="B381" s="1" t="s">
        <v>8712</v>
      </c>
      <c r="C381" s="1" t="s">
        <v>8998</v>
      </c>
      <c r="D381" s="1" t="s">
        <v>8579</v>
      </c>
      <c r="G381" s="1" t="s">
        <v>15</v>
      </c>
      <c r="H381" s="1" t="s">
        <v>16</v>
      </c>
      <c r="I381" s="1" t="s">
        <v>17</v>
      </c>
      <c r="J381" s="1" t="s">
        <v>25</v>
      </c>
      <c r="K381" s="1">
        <v>16.72</v>
      </c>
      <c r="L381" s="1">
        <v>-62.18</v>
      </c>
      <c r="M381" s="1">
        <v>2.5499999999999998</v>
      </c>
    </row>
    <row r="382" spans="1:17">
      <c r="A382" s="1">
        <v>2003</v>
      </c>
      <c r="B382" s="1" t="s">
        <v>8662</v>
      </c>
      <c r="C382" s="1" t="s">
        <v>8999</v>
      </c>
      <c r="D382" s="1" t="s">
        <v>8857</v>
      </c>
      <c r="G382" s="1" t="s">
        <v>15</v>
      </c>
      <c r="H382" s="1" t="s">
        <v>16</v>
      </c>
      <c r="I382" s="1" t="s">
        <v>17</v>
      </c>
      <c r="J382" s="1" t="s">
        <v>25</v>
      </c>
      <c r="K382" s="1">
        <v>16.73</v>
      </c>
      <c r="L382" s="1">
        <v>-62.17</v>
      </c>
      <c r="M382" s="1">
        <v>2.5499999999999998</v>
      </c>
      <c r="O382" s="1">
        <v>14</v>
      </c>
    </row>
    <row r="383" spans="1:17">
      <c r="A383" s="1">
        <v>1975</v>
      </c>
      <c r="B383" s="1" t="s">
        <v>8586</v>
      </c>
      <c r="C383" s="1" t="s">
        <v>9000</v>
      </c>
      <c r="D383" s="1" t="s">
        <v>8588</v>
      </c>
      <c r="G383" s="1" t="s">
        <v>15</v>
      </c>
      <c r="H383" s="1" t="s">
        <v>16</v>
      </c>
      <c r="I383" s="1" t="s">
        <v>17</v>
      </c>
      <c r="J383" s="1" t="s">
        <v>47</v>
      </c>
      <c r="K383" s="1">
        <v>17.55</v>
      </c>
      <c r="L383" s="1">
        <v>-63</v>
      </c>
      <c r="M383" s="1">
        <v>2.5499999999999998</v>
      </c>
    </row>
    <row r="384" spans="1:17">
      <c r="A384" s="1">
        <v>2005</v>
      </c>
      <c r="B384" s="1" t="s">
        <v>8743</v>
      </c>
      <c r="C384" s="1" t="s">
        <v>9001</v>
      </c>
      <c r="D384" s="1" t="s">
        <v>8685</v>
      </c>
      <c r="G384" s="1" t="s">
        <v>15</v>
      </c>
      <c r="H384" s="1" t="s">
        <v>16</v>
      </c>
      <c r="I384" s="1" t="s">
        <v>17</v>
      </c>
      <c r="J384" s="1" t="s">
        <v>47</v>
      </c>
      <c r="K384" s="1">
        <v>15.2</v>
      </c>
      <c r="L384" s="1">
        <v>-61.3</v>
      </c>
      <c r="M384" s="1">
        <v>2.56</v>
      </c>
    </row>
    <row r="385" spans="1:17">
      <c r="A385" s="1">
        <v>2005</v>
      </c>
      <c r="B385" s="1" t="s">
        <v>8743</v>
      </c>
      <c r="C385" s="1" t="s">
        <v>9002</v>
      </c>
      <c r="D385" s="1" t="s">
        <v>9003</v>
      </c>
      <c r="G385" s="1" t="s">
        <v>15</v>
      </c>
      <c r="H385" s="1" t="s">
        <v>16</v>
      </c>
      <c r="I385" s="1" t="s">
        <v>17</v>
      </c>
      <c r="J385" s="1" t="s">
        <v>47</v>
      </c>
      <c r="K385" s="1">
        <v>15.3</v>
      </c>
      <c r="L385" s="1">
        <v>-61.3</v>
      </c>
      <c r="M385" s="1">
        <v>2.56</v>
      </c>
    </row>
    <row r="386" spans="1:17">
      <c r="A386" s="1">
        <v>1975</v>
      </c>
      <c r="B386" s="1" t="s">
        <v>8586</v>
      </c>
      <c r="C386" s="1" t="s">
        <v>9000</v>
      </c>
      <c r="D386" s="1" t="s">
        <v>8588</v>
      </c>
      <c r="G386" s="1" t="s">
        <v>15</v>
      </c>
      <c r="H386" s="1" t="s">
        <v>16</v>
      </c>
      <c r="I386" s="1" t="s">
        <v>17</v>
      </c>
      <c r="J386" s="1" t="s">
        <v>47</v>
      </c>
      <c r="K386" s="1">
        <v>17.55</v>
      </c>
      <c r="L386" s="1">
        <v>-63</v>
      </c>
      <c r="M386" s="1">
        <v>2.56</v>
      </c>
    </row>
    <row r="387" spans="1:17">
      <c r="A387" s="1">
        <v>2003</v>
      </c>
      <c r="B387" s="1" t="s">
        <v>8662</v>
      </c>
      <c r="C387" s="1" t="s">
        <v>9004</v>
      </c>
      <c r="D387" s="1" t="s">
        <v>8579</v>
      </c>
      <c r="G387" s="1" t="s">
        <v>15</v>
      </c>
      <c r="H387" s="1" t="s">
        <v>16</v>
      </c>
      <c r="I387" s="1" t="s">
        <v>17</v>
      </c>
      <c r="J387" s="1" t="s">
        <v>47</v>
      </c>
      <c r="K387" s="1">
        <v>16.71</v>
      </c>
      <c r="L387" s="1">
        <v>-62.18</v>
      </c>
      <c r="M387" s="1">
        <v>2.56</v>
      </c>
      <c r="O387" s="1">
        <v>15</v>
      </c>
    </row>
    <row r="388" spans="1:17">
      <c r="A388" s="1">
        <v>2003</v>
      </c>
      <c r="B388" s="1" t="s">
        <v>8662</v>
      </c>
      <c r="C388" s="1" t="s">
        <v>9005</v>
      </c>
      <c r="D388" s="1" t="s">
        <v>8579</v>
      </c>
      <c r="G388" s="1" t="s">
        <v>15</v>
      </c>
      <c r="H388" s="1" t="s">
        <v>16</v>
      </c>
      <c r="I388" s="1" t="s">
        <v>17</v>
      </c>
      <c r="J388" s="1" t="s">
        <v>25</v>
      </c>
      <c r="K388" s="1">
        <v>16.71</v>
      </c>
      <c r="L388" s="1">
        <v>-62.18</v>
      </c>
      <c r="M388" s="1">
        <v>2.56</v>
      </c>
      <c r="O388" s="1">
        <v>14.95</v>
      </c>
    </row>
    <row r="389" spans="1:17">
      <c r="A389" s="1">
        <v>2001</v>
      </c>
      <c r="B389" s="1" t="s">
        <v>8712</v>
      </c>
      <c r="C389" s="1" t="s">
        <v>9006</v>
      </c>
      <c r="D389" s="1" t="s">
        <v>8579</v>
      </c>
      <c r="G389" s="1" t="s">
        <v>15</v>
      </c>
      <c r="H389" s="1" t="s">
        <v>16</v>
      </c>
      <c r="I389" s="1" t="s">
        <v>17</v>
      </c>
      <c r="J389" s="1" t="s">
        <v>25</v>
      </c>
      <c r="K389" s="1">
        <v>16.72</v>
      </c>
      <c r="L389" s="1">
        <v>-62.18</v>
      </c>
      <c r="M389" s="1">
        <v>2.56</v>
      </c>
    </row>
    <row r="390" spans="1:17">
      <c r="A390" s="1">
        <v>1980</v>
      </c>
      <c r="B390" s="1" t="s">
        <v>8584</v>
      </c>
      <c r="C390" s="1" t="s">
        <v>1072</v>
      </c>
      <c r="D390" s="1" t="s">
        <v>8632</v>
      </c>
      <c r="G390" s="1" t="s">
        <v>15</v>
      </c>
      <c r="H390" s="1" t="s">
        <v>16</v>
      </c>
      <c r="I390" s="1" t="s">
        <v>17</v>
      </c>
      <c r="J390" s="1" t="s">
        <v>47</v>
      </c>
      <c r="K390" s="1">
        <v>16.125</v>
      </c>
      <c r="L390" s="1">
        <v>-61.771999999999998</v>
      </c>
      <c r="M390" s="1">
        <v>2.56</v>
      </c>
      <c r="O390" s="1">
        <v>6</v>
      </c>
    </row>
    <row r="391" spans="1:17">
      <c r="A391" s="1">
        <v>1980</v>
      </c>
      <c r="B391" s="1" t="s">
        <v>8849</v>
      </c>
      <c r="C391" s="1" t="s">
        <v>9007</v>
      </c>
      <c r="D391" s="1" t="s">
        <v>8851</v>
      </c>
      <c r="G391" s="1" t="s">
        <v>15</v>
      </c>
      <c r="H391" s="1" t="s">
        <v>16</v>
      </c>
      <c r="I391" s="1" t="s">
        <v>17</v>
      </c>
      <c r="J391" s="1" t="s">
        <v>47</v>
      </c>
      <c r="K391" s="1">
        <v>17.63</v>
      </c>
      <c r="L391" s="1">
        <v>-63.23</v>
      </c>
      <c r="M391" s="1">
        <v>2.57</v>
      </c>
      <c r="O391" s="1">
        <v>15</v>
      </c>
    </row>
    <row r="392" spans="1:17">
      <c r="A392" s="1">
        <v>2003</v>
      </c>
      <c r="B392" s="1" t="s">
        <v>8662</v>
      </c>
      <c r="C392" s="1" t="s">
        <v>9008</v>
      </c>
      <c r="D392" s="1" t="s">
        <v>8579</v>
      </c>
      <c r="G392" s="1" t="s">
        <v>15</v>
      </c>
      <c r="H392" s="1" t="s">
        <v>16</v>
      </c>
      <c r="I392" s="1" t="s">
        <v>17</v>
      </c>
      <c r="J392" s="1" t="s">
        <v>47</v>
      </c>
      <c r="K392" s="1">
        <v>16.71</v>
      </c>
      <c r="L392" s="1">
        <v>-62.18</v>
      </c>
      <c r="M392" s="1">
        <v>2.57</v>
      </c>
      <c r="O392" s="1">
        <v>15</v>
      </c>
    </row>
    <row r="393" spans="1:17">
      <c r="A393" s="1">
        <v>2003</v>
      </c>
      <c r="B393" s="1" t="s">
        <v>8662</v>
      </c>
      <c r="C393" s="1" t="s">
        <v>9009</v>
      </c>
      <c r="D393" s="1" t="s">
        <v>8579</v>
      </c>
      <c r="G393" s="1" t="s">
        <v>15</v>
      </c>
      <c r="H393" s="1" t="s">
        <v>16</v>
      </c>
      <c r="I393" s="1" t="s">
        <v>17</v>
      </c>
      <c r="J393" s="1" t="s">
        <v>25</v>
      </c>
      <c r="K393" s="1">
        <v>16.71</v>
      </c>
      <c r="L393" s="1">
        <v>-62.18</v>
      </c>
      <c r="M393" s="1">
        <v>2.57</v>
      </c>
      <c r="O393" s="1">
        <v>20</v>
      </c>
      <c r="Q393" s="1">
        <v>0</v>
      </c>
    </row>
    <row r="394" spans="1:17">
      <c r="A394" s="1">
        <v>1974</v>
      </c>
      <c r="B394" s="1" t="s">
        <v>8650</v>
      </c>
      <c r="C394" s="1" t="s">
        <v>9010</v>
      </c>
      <c r="D394" s="1" t="s">
        <v>8607</v>
      </c>
      <c r="G394" s="1" t="s">
        <v>15</v>
      </c>
      <c r="H394" s="1" t="s">
        <v>16</v>
      </c>
      <c r="I394" s="1" t="s">
        <v>17</v>
      </c>
      <c r="J394" s="1" t="s">
        <v>47</v>
      </c>
      <c r="K394" s="1">
        <v>14.5</v>
      </c>
      <c r="L394" s="1">
        <v>-61</v>
      </c>
      <c r="M394" s="1">
        <v>2.57</v>
      </c>
      <c r="O394" s="1">
        <v>17.7</v>
      </c>
    </row>
    <row r="395" spans="1:17">
      <c r="A395" s="1">
        <v>1990</v>
      </c>
      <c r="B395" s="1" t="s">
        <v>8605</v>
      </c>
      <c r="C395" s="1" t="s">
        <v>9011</v>
      </c>
      <c r="D395" s="1" t="s">
        <v>8607</v>
      </c>
      <c r="G395" s="1" t="s">
        <v>15</v>
      </c>
      <c r="H395" s="1" t="s">
        <v>16</v>
      </c>
      <c r="I395" s="1" t="s">
        <v>17</v>
      </c>
      <c r="J395" s="1" t="s">
        <v>47</v>
      </c>
      <c r="K395" s="1">
        <v>14.8</v>
      </c>
      <c r="L395" s="1">
        <v>-61.1</v>
      </c>
      <c r="M395" s="1">
        <v>2.57</v>
      </c>
      <c r="O395" s="1">
        <v>18</v>
      </c>
    </row>
    <row r="396" spans="1:17">
      <c r="A396" s="1">
        <v>2001</v>
      </c>
      <c r="B396" s="1" t="s">
        <v>8712</v>
      </c>
      <c r="C396" s="1" t="s">
        <v>8887</v>
      </c>
      <c r="D396" s="1" t="s">
        <v>8579</v>
      </c>
      <c r="G396" s="1" t="s">
        <v>15</v>
      </c>
      <c r="H396" s="1" t="s">
        <v>16</v>
      </c>
      <c r="I396" s="1" t="s">
        <v>17</v>
      </c>
      <c r="J396" s="1" t="s">
        <v>25</v>
      </c>
      <c r="K396" s="1">
        <v>16.72</v>
      </c>
      <c r="L396" s="1">
        <v>-62.18</v>
      </c>
      <c r="M396" s="1">
        <v>2.57</v>
      </c>
    </row>
    <row r="397" spans="1:17">
      <c r="A397" s="1">
        <v>2005</v>
      </c>
      <c r="B397" s="1" t="s">
        <v>8743</v>
      </c>
      <c r="C397" s="1" t="s">
        <v>9012</v>
      </c>
      <c r="D397" s="1" t="s">
        <v>8685</v>
      </c>
      <c r="G397" s="1" t="s">
        <v>15</v>
      </c>
      <c r="H397" s="1" t="s">
        <v>16</v>
      </c>
      <c r="I397" s="1" t="s">
        <v>17</v>
      </c>
      <c r="J397" s="1" t="s">
        <v>47</v>
      </c>
      <c r="K397" s="1">
        <v>15.2</v>
      </c>
      <c r="L397" s="1">
        <v>-61.3</v>
      </c>
      <c r="M397" s="1">
        <v>2.58</v>
      </c>
    </row>
    <row r="398" spans="1:17">
      <c r="A398" s="1">
        <v>2001</v>
      </c>
      <c r="B398" s="1" t="s">
        <v>8712</v>
      </c>
      <c r="C398" s="1" t="s">
        <v>9013</v>
      </c>
      <c r="D398" s="1" t="s">
        <v>8579</v>
      </c>
      <c r="G398" s="1" t="s">
        <v>15</v>
      </c>
      <c r="H398" s="1" t="s">
        <v>16</v>
      </c>
      <c r="I398" s="1" t="s">
        <v>17</v>
      </c>
      <c r="J398" s="1" t="s">
        <v>25</v>
      </c>
      <c r="K398" s="1">
        <v>16.712599999999998</v>
      </c>
      <c r="L398" s="1">
        <v>-62.171100000000003</v>
      </c>
      <c r="M398" s="1">
        <v>2.58</v>
      </c>
    </row>
    <row r="399" spans="1:17">
      <c r="A399" s="1">
        <v>1991</v>
      </c>
      <c r="B399" s="1" t="s">
        <v>8665</v>
      </c>
      <c r="C399" s="1" t="s">
        <v>9014</v>
      </c>
      <c r="D399" s="1" t="s">
        <v>8596</v>
      </c>
      <c r="G399" s="1" t="s">
        <v>15</v>
      </c>
      <c r="H399" s="1" t="s">
        <v>16</v>
      </c>
      <c r="I399" s="1" t="s">
        <v>17</v>
      </c>
      <c r="J399" s="1" t="s">
        <v>47</v>
      </c>
      <c r="K399" s="1">
        <v>13.75</v>
      </c>
      <c r="L399" s="1">
        <v>-60.9</v>
      </c>
      <c r="M399" s="1">
        <v>2.58</v>
      </c>
    </row>
    <row r="400" spans="1:17">
      <c r="A400" s="1">
        <v>2005</v>
      </c>
      <c r="B400" s="1" t="s">
        <v>8743</v>
      </c>
      <c r="C400" s="1" t="s">
        <v>9015</v>
      </c>
      <c r="D400" s="1" t="s">
        <v>8685</v>
      </c>
      <c r="G400" s="1" t="s">
        <v>15</v>
      </c>
      <c r="H400" s="1" t="s">
        <v>16</v>
      </c>
      <c r="I400" s="1" t="s">
        <v>17</v>
      </c>
      <c r="J400" s="1" t="s">
        <v>47</v>
      </c>
      <c r="K400" s="1">
        <v>15.2</v>
      </c>
      <c r="L400" s="1">
        <v>-61.3</v>
      </c>
      <c r="M400" s="1">
        <v>2.58</v>
      </c>
    </row>
    <row r="401" spans="1:17">
      <c r="A401" s="1">
        <v>1974</v>
      </c>
      <c r="B401" s="1" t="s">
        <v>8650</v>
      </c>
      <c r="C401" s="1" t="s">
        <v>9016</v>
      </c>
      <c r="D401" s="1" t="s">
        <v>8607</v>
      </c>
      <c r="G401" s="1" t="s">
        <v>15</v>
      </c>
      <c r="H401" s="1" t="s">
        <v>16</v>
      </c>
      <c r="I401" s="1" t="s">
        <v>17</v>
      </c>
      <c r="J401" s="1" t="s">
        <v>47</v>
      </c>
      <c r="K401" s="1">
        <v>14.5</v>
      </c>
      <c r="L401" s="1">
        <v>-61</v>
      </c>
      <c r="M401" s="1">
        <v>2.58</v>
      </c>
    </row>
    <row r="402" spans="1:17">
      <c r="A402" s="1">
        <v>1990</v>
      </c>
      <c r="B402" s="1" t="s">
        <v>8605</v>
      </c>
      <c r="C402" s="1" t="s">
        <v>9017</v>
      </c>
      <c r="D402" s="1" t="s">
        <v>8607</v>
      </c>
      <c r="G402" s="1" t="s">
        <v>15</v>
      </c>
      <c r="H402" s="1" t="s">
        <v>16</v>
      </c>
      <c r="I402" s="1" t="s">
        <v>17</v>
      </c>
      <c r="J402" s="1" t="s">
        <v>47</v>
      </c>
      <c r="K402" s="1">
        <v>14.8</v>
      </c>
      <c r="L402" s="1">
        <v>-61.1</v>
      </c>
      <c r="M402" s="1">
        <v>2.58</v>
      </c>
    </row>
    <row r="403" spans="1:17">
      <c r="A403" s="1">
        <v>2005</v>
      </c>
      <c r="B403" s="1" t="s">
        <v>8743</v>
      </c>
      <c r="C403" s="1" t="s">
        <v>9018</v>
      </c>
      <c r="D403" s="1" t="s">
        <v>8685</v>
      </c>
      <c r="G403" s="1" t="s">
        <v>15</v>
      </c>
      <c r="H403" s="1" t="s">
        <v>16</v>
      </c>
      <c r="I403" s="1" t="s">
        <v>17</v>
      </c>
      <c r="J403" s="1" t="s">
        <v>47</v>
      </c>
      <c r="K403" s="1">
        <v>15.2</v>
      </c>
      <c r="L403" s="1">
        <v>-61.3</v>
      </c>
      <c r="M403" s="1">
        <v>2.59</v>
      </c>
    </row>
    <row r="404" spans="1:17">
      <c r="A404" s="1">
        <v>2003</v>
      </c>
      <c r="B404" s="1" t="s">
        <v>8662</v>
      </c>
      <c r="C404" s="1" t="s">
        <v>9019</v>
      </c>
      <c r="D404" s="1" t="s">
        <v>8579</v>
      </c>
      <c r="G404" s="1" t="s">
        <v>15</v>
      </c>
      <c r="H404" s="1" t="s">
        <v>16</v>
      </c>
      <c r="I404" s="1" t="s">
        <v>17</v>
      </c>
      <c r="J404" s="1" t="s">
        <v>25</v>
      </c>
      <c r="K404" s="1">
        <v>16.15503</v>
      </c>
      <c r="L404" s="1">
        <v>-62.713349999999998</v>
      </c>
      <c r="M404" s="1">
        <v>2.59</v>
      </c>
      <c r="O404" s="1">
        <v>16</v>
      </c>
      <c r="Q404" s="1">
        <v>1</v>
      </c>
    </row>
    <row r="405" spans="1:17">
      <c r="A405" s="1">
        <v>2003</v>
      </c>
      <c r="B405" s="1" t="s">
        <v>8662</v>
      </c>
      <c r="C405" s="1" t="s">
        <v>9020</v>
      </c>
      <c r="D405" s="1" t="s">
        <v>8579</v>
      </c>
      <c r="G405" s="1" t="s">
        <v>15</v>
      </c>
      <c r="H405" s="1" t="s">
        <v>16</v>
      </c>
      <c r="I405" s="1" t="s">
        <v>17</v>
      </c>
      <c r="J405" s="1" t="s">
        <v>25</v>
      </c>
      <c r="K405" s="1">
        <v>16.68</v>
      </c>
      <c r="L405" s="1">
        <v>-62.2</v>
      </c>
      <c r="M405" s="1">
        <v>2.59</v>
      </c>
      <c r="O405" s="1">
        <v>17</v>
      </c>
    </row>
    <row r="406" spans="1:17">
      <c r="A406" s="1">
        <v>2001</v>
      </c>
      <c r="B406" s="1" t="s">
        <v>8712</v>
      </c>
      <c r="C406" s="1" t="s">
        <v>8951</v>
      </c>
      <c r="D406" s="1" t="s">
        <v>8579</v>
      </c>
      <c r="G406" s="1" t="s">
        <v>15</v>
      </c>
      <c r="H406" s="1" t="s">
        <v>16</v>
      </c>
      <c r="I406" s="1" t="s">
        <v>17</v>
      </c>
      <c r="J406" s="1" t="s">
        <v>25</v>
      </c>
      <c r="K406" s="1">
        <v>16.72</v>
      </c>
      <c r="L406" s="1">
        <v>-62.18</v>
      </c>
      <c r="M406" s="1">
        <v>2.59</v>
      </c>
    </row>
    <row r="407" spans="1:17">
      <c r="A407" s="1">
        <v>2012</v>
      </c>
      <c r="B407" s="1" t="s">
        <v>8659</v>
      </c>
      <c r="C407" s="1" t="s">
        <v>9021</v>
      </c>
      <c r="D407" s="1" t="s">
        <v>8857</v>
      </c>
      <c r="G407" s="1" t="s">
        <v>15</v>
      </c>
      <c r="H407" s="1" t="s">
        <v>16</v>
      </c>
      <c r="I407" s="1" t="s">
        <v>17</v>
      </c>
      <c r="J407" s="1" t="s">
        <v>25</v>
      </c>
      <c r="K407" s="1">
        <v>16.783000000000001</v>
      </c>
      <c r="L407" s="1">
        <v>-62.2057</v>
      </c>
      <c r="M407" s="1">
        <v>2.59</v>
      </c>
    </row>
    <row r="408" spans="1:17">
      <c r="A408" s="1">
        <v>2011</v>
      </c>
      <c r="B408" s="1" t="s">
        <v>8787</v>
      </c>
      <c r="C408" s="1" t="s">
        <v>9022</v>
      </c>
      <c r="D408" s="1" t="s">
        <v>8762</v>
      </c>
      <c r="G408" s="1" t="s">
        <v>15</v>
      </c>
      <c r="H408" s="1" t="s">
        <v>16</v>
      </c>
      <c r="I408" s="1" t="s">
        <v>17</v>
      </c>
      <c r="J408" s="1" t="s">
        <v>47</v>
      </c>
      <c r="K408" s="1">
        <v>14.5</v>
      </c>
      <c r="L408" s="1">
        <v>-61</v>
      </c>
      <c r="M408" s="1">
        <v>2.59</v>
      </c>
    </row>
    <row r="409" spans="1:17">
      <c r="A409" s="1">
        <v>1996</v>
      </c>
      <c r="B409" s="1" t="s">
        <v>8576</v>
      </c>
      <c r="C409" s="1" t="s">
        <v>9022</v>
      </c>
      <c r="D409" s="1" t="s">
        <v>8762</v>
      </c>
      <c r="G409" s="1" t="s">
        <v>15</v>
      </c>
      <c r="H409" s="1" t="s">
        <v>16</v>
      </c>
      <c r="I409" s="1" t="s">
        <v>17</v>
      </c>
      <c r="J409" s="1" t="s">
        <v>69</v>
      </c>
      <c r="K409" s="1">
        <v>14.5</v>
      </c>
      <c r="L409" s="1">
        <v>-61</v>
      </c>
      <c r="M409" s="1">
        <v>2.59</v>
      </c>
      <c r="O409" s="1">
        <v>23.4</v>
      </c>
      <c r="Q409" s="1">
        <v>0.51273599999999997</v>
      </c>
    </row>
    <row r="410" spans="1:17">
      <c r="A410" s="1">
        <v>2003</v>
      </c>
      <c r="B410" s="1" t="s">
        <v>8662</v>
      </c>
      <c r="C410" s="1" t="s">
        <v>9023</v>
      </c>
      <c r="D410" s="1" t="s">
        <v>8857</v>
      </c>
      <c r="G410" s="1" t="s">
        <v>15</v>
      </c>
      <c r="H410" s="1" t="s">
        <v>16</v>
      </c>
      <c r="I410" s="1" t="s">
        <v>17</v>
      </c>
      <c r="J410" s="1" t="s">
        <v>25</v>
      </c>
      <c r="K410" s="1">
        <v>16.783000000000001</v>
      </c>
      <c r="L410" s="1">
        <v>-62.2057</v>
      </c>
      <c r="M410" s="1">
        <v>2.59</v>
      </c>
      <c r="O410" s="1">
        <v>12</v>
      </c>
    </row>
    <row r="411" spans="1:17">
      <c r="A411" s="1">
        <v>1977</v>
      </c>
      <c r="B411" s="1" t="s">
        <v>8978</v>
      </c>
      <c r="C411" s="1" t="s">
        <v>2265</v>
      </c>
      <c r="D411" s="1" t="s">
        <v>8575</v>
      </c>
      <c r="G411" s="1" t="s">
        <v>15</v>
      </c>
      <c r="H411" s="1" t="s">
        <v>16</v>
      </c>
      <c r="I411" s="1" t="s">
        <v>17</v>
      </c>
      <c r="J411" s="1" t="s">
        <v>47</v>
      </c>
      <c r="K411" s="1">
        <v>17.25</v>
      </c>
      <c r="L411" s="1">
        <v>-62.6</v>
      </c>
      <c r="M411" s="1">
        <v>2.6</v>
      </c>
    </row>
    <row r="412" spans="1:17">
      <c r="A412" s="1">
        <v>2007</v>
      </c>
      <c r="B412" s="1" t="s">
        <v>8675</v>
      </c>
      <c r="C412" s="1" t="s">
        <v>9024</v>
      </c>
      <c r="D412" s="1" t="s">
        <v>8677</v>
      </c>
      <c r="G412" s="1" t="s">
        <v>15</v>
      </c>
      <c r="H412" s="1" t="s">
        <v>16</v>
      </c>
      <c r="I412" s="1" t="s">
        <v>17</v>
      </c>
      <c r="J412" s="1" t="s">
        <v>47</v>
      </c>
      <c r="K412" s="1">
        <v>17.379300000000001</v>
      </c>
      <c r="L412" s="1">
        <v>-62.777500000000003</v>
      </c>
      <c r="M412" s="1">
        <v>2.6</v>
      </c>
      <c r="O412" s="1">
        <v>12.9</v>
      </c>
    </row>
    <row r="413" spans="1:17">
      <c r="A413" s="1">
        <v>2005</v>
      </c>
      <c r="B413" s="1" t="s">
        <v>8743</v>
      </c>
      <c r="C413" s="1" t="s">
        <v>9025</v>
      </c>
      <c r="D413" s="1" t="s">
        <v>8685</v>
      </c>
      <c r="G413" s="1" t="s">
        <v>15</v>
      </c>
      <c r="H413" s="1" t="s">
        <v>16</v>
      </c>
      <c r="I413" s="1" t="s">
        <v>17</v>
      </c>
      <c r="J413" s="1" t="s">
        <v>47</v>
      </c>
      <c r="K413" s="1">
        <v>15.2</v>
      </c>
      <c r="L413" s="1">
        <v>-61.3</v>
      </c>
      <c r="M413" s="1">
        <v>2.6</v>
      </c>
      <c r="O413" s="1">
        <v>17</v>
      </c>
      <c r="Q413" s="1">
        <v>0.51278800000000002</v>
      </c>
    </row>
    <row r="414" spans="1:17">
      <c r="A414" s="1">
        <v>2001</v>
      </c>
      <c r="B414" s="1" t="s">
        <v>8712</v>
      </c>
      <c r="C414" s="1" t="s">
        <v>8951</v>
      </c>
      <c r="D414" s="1" t="s">
        <v>8579</v>
      </c>
      <c r="G414" s="1" t="s">
        <v>15</v>
      </c>
      <c r="H414" s="1" t="s">
        <v>16</v>
      </c>
      <c r="I414" s="1" t="s">
        <v>17</v>
      </c>
      <c r="J414" s="1" t="s">
        <v>25</v>
      </c>
      <c r="K414" s="1">
        <v>16.72</v>
      </c>
      <c r="L414" s="1">
        <v>-62.18</v>
      </c>
      <c r="M414" s="1">
        <v>2.6</v>
      </c>
    </row>
    <row r="415" spans="1:17">
      <c r="A415" s="1">
        <v>2003</v>
      </c>
      <c r="B415" s="1" t="s">
        <v>8662</v>
      </c>
      <c r="C415" s="1" t="s">
        <v>9026</v>
      </c>
      <c r="D415" s="1" t="s">
        <v>8579</v>
      </c>
      <c r="G415" s="1" t="s">
        <v>15</v>
      </c>
      <c r="H415" s="1" t="s">
        <v>16</v>
      </c>
      <c r="I415" s="1" t="s">
        <v>17</v>
      </c>
      <c r="J415" s="1" t="s">
        <v>25</v>
      </c>
      <c r="K415" s="1">
        <v>16.71</v>
      </c>
      <c r="L415" s="1">
        <v>-62.18</v>
      </c>
      <c r="M415" s="1">
        <v>2.6</v>
      </c>
      <c r="O415" s="1">
        <v>22</v>
      </c>
    </row>
    <row r="416" spans="1:17">
      <c r="A416" s="1">
        <v>2003</v>
      </c>
      <c r="B416" s="1" t="s">
        <v>8662</v>
      </c>
      <c r="C416" s="1" t="s">
        <v>9027</v>
      </c>
      <c r="D416" s="1" t="s">
        <v>8579</v>
      </c>
      <c r="G416" s="1" t="s">
        <v>15</v>
      </c>
      <c r="H416" s="1" t="s">
        <v>16</v>
      </c>
      <c r="I416" s="1" t="s">
        <v>17</v>
      </c>
      <c r="J416" s="1" t="s">
        <v>47</v>
      </c>
      <c r="K416" s="1">
        <v>16.71</v>
      </c>
      <c r="L416" s="1">
        <v>-62.18</v>
      </c>
      <c r="M416" s="1">
        <v>2.61</v>
      </c>
      <c r="O416" s="1">
        <v>15</v>
      </c>
    </row>
    <row r="417" spans="1:17">
      <c r="A417" s="1">
        <v>2003</v>
      </c>
      <c r="B417" s="1" t="s">
        <v>8662</v>
      </c>
      <c r="C417" s="1" t="s">
        <v>9028</v>
      </c>
      <c r="D417" s="1" t="s">
        <v>8579</v>
      </c>
      <c r="G417" s="1" t="s">
        <v>15</v>
      </c>
      <c r="H417" s="1" t="s">
        <v>16</v>
      </c>
      <c r="I417" s="1" t="s">
        <v>17</v>
      </c>
      <c r="J417" s="1" t="s">
        <v>25</v>
      </c>
      <c r="K417" s="1">
        <v>16.68</v>
      </c>
      <c r="L417" s="1">
        <v>-62.2</v>
      </c>
      <c r="M417" s="1">
        <v>2.62</v>
      </c>
      <c r="O417" s="1">
        <v>8</v>
      </c>
    </row>
    <row r="418" spans="1:17">
      <c r="A418" s="1">
        <v>2005</v>
      </c>
      <c r="B418" s="1" t="s">
        <v>8743</v>
      </c>
      <c r="C418" s="1" t="s">
        <v>9029</v>
      </c>
      <c r="D418" s="1" t="s">
        <v>8747</v>
      </c>
      <c r="G418" s="1" t="s">
        <v>15</v>
      </c>
      <c r="H418" s="1" t="s">
        <v>16</v>
      </c>
      <c r="I418" s="1" t="s">
        <v>17</v>
      </c>
      <c r="J418" s="1" t="s">
        <v>47</v>
      </c>
      <c r="K418" s="1">
        <v>15.2</v>
      </c>
      <c r="L418" s="1">
        <v>-61.3</v>
      </c>
      <c r="M418" s="1">
        <v>2.62</v>
      </c>
      <c r="O418" s="1">
        <v>15</v>
      </c>
      <c r="Q418" s="1">
        <v>0.51276200000000005</v>
      </c>
    </row>
    <row r="419" spans="1:17">
      <c r="A419" s="1">
        <v>1990</v>
      </c>
      <c r="B419" s="1" t="s">
        <v>8605</v>
      </c>
      <c r="C419" s="1" t="s">
        <v>9030</v>
      </c>
      <c r="D419" s="1" t="s">
        <v>8607</v>
      </c>
      <c r="G419" s="1" t="s">
        <v>15</v>
      </c>
      <c r="H419" s="1" t="s">
        <v>16</v>
      </c>
      <c r="I419" s="1" t="s">
        <v>17</v>
      </c>
      <c r="J419" s="1" t="s">
        <v>47</v>
      </c>
      <c r="K419" s="1">
        <v>14.8</v>
      </c>
      <c r="L419" s="1">
        <v>-61.1</v>
      </c>
      <c r="M419" s="1">
        <v>2.62</v>
      </c>
      <c r="O419" s="1">
        <v>16</v>
      </c>
    </row>
    <row r="420" spans="1:17">
      <c r="A420" s="1">
        <v>2001</v>
      </c>
      <c r="B420" s="1" t="s">
        <v>8974</v>
      </c>
      <c r="C420" s="1" t="s">
        <v>9031</v>
      </c>
      <c r="D420" s="1" t="s">
        <v>8851</v>
      </c>
      <c r="G420" s="1" t="s">
        <v>15</v>
      </c>
      <c r="H420" s="1" t="s">
        <v>16</v>
      </c>
      <c r="I420" s="1" t="s">
        <v>17</v>
      </c>
      <c r="J420" s="1" t="s">
        <v>25</v>
      </c>
      <c r="K420" s="1">
        <v>17.63</v>
      </c>
      <c r="L420" s="1">
        <v>-63.23</v>
      </c>
      <c r="M420" s="1">
        <v>2.62</v>
      </c>
    </row>
    <row r="421" spans="1:17">
      <c r="A421" s="1">
        <v>2003</v>
      </c>
      <c r="B421" s="1" t="s">
        <v>8662</v>
      </c>
      <c r="C421" s="1" t="s">
        <v>9032</v>
      </c>
      <c r="D421" s="1" t="s">
        <v>8579</v>
      </c>
      <c r="G421" s="1" t="s">
        <v>15</v>
      </c>
      <c r="H421" s="1" t="s">
        <v>16</v>
      </c>
      <c r="I421" s="1" t="s">
        <v>17</v>
      </c>
      <c r="J421" s="1" t="s">
        <v>47</v>
      </c>
      <c r="K421" s="1">
        <v>16.71</v>
      </c>
      <c r="L421" s="1">
        <v>-62.18</v>
      </c>
      <c r="M421" s="1">
        <v>2.62</v>
      </c>
      <c r="O421" s="1">
        <v>16</v>
      </c>
    </row>
    <row r="422" spans="1:17">
      <c r="A422" s="1">
        <v>1974</v>
      </c>
      <c r="B422" s="1" t="s">
        <v>8650</v>
      </c>
      <c r="C422" s="1" t="s">
        <v>9033</v>
      </c>
      <c r="D422" s="1" t="s">
        <v>8762</v>
      </c>
      <c r="G422" s="1" t="s">
        <v>15</v>
      </c>
      <c r="H422" s="1" t="s">
        <v>16</v>
      </c>
      <c r="I422" s="1" t="s">
        <v>17</v>
      </c>
      <c r="J422" s="1" t="s">
        <v>47</v>
      </c>
      <c r="K422" s="1">
        <v>14.5</v>
      </c>
      <c r="L422" s="1">
        <v>-61</v>
      </c>
      <c r="M422" s="1">
        <v>2.62</v>
      </c>
      <c r="O422" s="1">
        <v>20</v>
      </c>
    </row>
    <row r="423" spans="1:17">
      <c r="A423" s="1">
        <v>1990</v>
      </c>
      <c r="B423" s="1" t="s">
        <v>8605</v>
      </c>
      <c r="C423" s="1" t="s">
        <v>9034</v>
      </c>
      <c r="D423" s="1" t="s">
        <v>8607</v>
      </c>
      <c r="G423" s="1" t="s">
        <v>15</v>
      </c>
      <c r="H423" s="1" t="s">
        <v>16</v>
      </c>
      <c r="I423" s="1" t="s">
        <v>17</v>
      </c>
      <c r="J423" s="1" t="s">
        <v>47</v>
      </c>
      <c r="K423" s="1">
        <v>14.8</v>
      </c>
      <c r="L423" s="1">
        <v>-61.1</v>
      </c>
      <c r="M423" s="1">
        <v>2.62</v>
      </c>
      <c r="O423" s="1">
        <v>20</v>
      </c>
    </row>
    <row r="424" spans="1:17">
      <c r="A424" s="1">
        <v>1984</v>
      </c>
      <c r="B424" s="1" t="s">
        <v>8649</v>
      </c>
      <c r="C424" s="1" t="s">
        <v>867</v>
      </c>
      <c r="D424" s="1" t="s">
        <v>8648</v>
      </c>
      <c r="G424" s="1" t="s">
        <v>15</v>
      </c>
      <c r="H424" s="1" t="s">
        <v>16</v>
      </c>
      <c r="I424" s="1" t="s">
        <v>17</v>
      </c>
      <c r="J424" s="1" t="s">
        <v>25</v>
      </c>
      <c r="K424" s="1">
        <v>14.5</v>
      </c>
      <c r="L424" s="1">
        <v>-61</v>
      </c>
      <c r="M424" s="1">
        <v>2.63</v>
      </c>
    </row>
    <row r="425" spans="1:17">
      <c r="A425" s="1">
        <v>2001</v>
      </c>
      <c r="B425" s="1" t="s">
        <v>8712</v>
      </c>
      <c r="C425" s="1" t="s">
        <v>9035</v>
      </c>
      <c r="D425" s="1" t="s">
        <v>8579</v>
      </c>
      <c r="G425" s="1" t="s">
        <v>15</v>
      </c>
      <c r="H425" s="1" t="s">
        <v>16</v>
      </c>
      <c r="I425" s="1" t="s">
        <v>17</v>
      </c>
      <c r="J425" s="1" t="s">
        <v>25</v>
      </c>
      <c r="K425" s="1">
        <v>16.72</v>
      </c>
      <c r="L425" s="1">
        <v>-62.18</v>
      </c>
      <c r="M425" s="1">
        <v>2.63</v>
      </c>
    </row>
    <row r="426" spans="1:17">
      <c r="A426" s="1">
        <v>2001</v>
      </c>
      <c r="B426" s="1" t="s">
        <v>8712</v>
      </c>
      <c r="C426" s="1" t="s">
        <v>8842</v>
      </c>
      <c r="D426" s="1" t="s">
        <v>8579</v>
      </c>
      <c r="G426" s="1" t="s">
        <v>15</v>
      </c>
      <c r="H426" s="1" t="s">
        <v>16</v>
      </c>
      <c r="I426" s="1" t="s">
        <v>17</v>
      </c>
      <c r="J426" s="1" t="s">
        <v>25</v>
      </c>
      <c r="K426" s="1">
        <v>16.72</v>
      </c>
      <c r="L426" s="1">
        <v>-62.18</v>
      </c>
      <c r="M426" s="1">
        <v>2.63</v>
      </c>
    </row>
    <row r="427" spans="1:17">
      <c r="A427" s="1">
        <v>2002</v>
      </c>
      <c r="B427" s="1" t="s">
        <v>8793</v>
      </c>
      <c r="C427" s="1" t="s">
        <v>9036</v>
      </c>
      <c r="D427" s="1" t="s">
        <v>8607</v>
      </c>
      <c r="G427" s="1" t="s">
        <v>15</v>
      </c>
      <c r="H427" s="1" t="s">
        <v>16</v>
      </c>
      <c r="I427" s="1" t="s">
        <v>17</v>
      </c>
      <c r="J427" s="1" t="s">
        <v>47</v>
      </c>
      <c r="K427" s="1">
        <v>14.5</v>
      </c>
      <c r="L427" s="1">
        <v>-61</v>
      </c>
      <c r="M427" s="1">
        <v>2.64</v>
      </c>
    </row>
    <row r="428" spans="1:17">
      <c r="A428" s="1">
        <v>1993</v>
      </c>
      <c r="B428" s="1" t="s">
        <v>8627</v>
      </c>
      <c r="C428" s="1" t="s">
        <v>9037</v>
      </c>
      <c r="D428" s="1" t="s">
        <v>8629</v>
      </c>
      <c r="G428" s="1" t="s">
        <v>15</v>
      </c>
      <c r="H428" s="1" t="s">
        <v>16</v>
      </c>
      <c r="I428" s="1" t="s">
        <v>17</v>
      </c>
      <c r="J428" s="1" t="s">
        <v>69</v>
      </c>
      <c r="K428" s="1">
        <v>18.059999999999999</v>
      </c>
      <c r="L428" s="1">
        <v>-63.05</v>
      </c>
      <c r="M428" s="1">
        <v>2.64</v>
      </c>
      <c r="Q428" s="1">
        <v>0.51299700000000004</v>
      </c>
    </row>
    <row r="429" spans="1:17">
      <c r="A429" s="1">
        <v>2003</v>
      </c>
      <c r="B429" s="1" t="s">
        <v>8662</v>
      </c>
      <c r="C429" s="1" t="s">
        <v>9038</v>
      </c>
      <c r="D429" s="1" t="s">
        <v>8579</v>
      </c>
      <c r="G429" s="1" t="s">
        <v>15</v>
      </c>
      <c r="H429" s="1" t="s">
        <v>16</v>
      </c>
      <c r="I429" s="1" t="s">
        <v>17</v>
      </c>
      <c r="J429" s="1" t="s">
        <v>25</v>
      </c>
      <c r="K429" s="1">
        <v>16.68</v>
      </c>
      <c r="L429" s="1">
        <v>-62.2</v>
      </c>
      <c r="M429" s="1">
        <v>2.64</v>
      </c>
      <c r="O429" s="1">
        <v>9</v>
      </c>
    </row>
    <row r="430" spans="1:17">
      <c r="A430" s="1">
        <v>2001</v>
      </c>
      <c r="B430" s="1" t="s">
        <v>8712</v>
      </c>
      <c r="C430" s="1" t="s">
        <v>8887</v>
      </c>
      <c r="D430" s="1" t="s">
        <v>8579</v>
      </c>
      <c r="G430" s="1" t="s">
        <v>15</v>
      </c>
      <c r="H430" s="1" t="s">
        <v>16</v>
      </c>
      <c r="I430" s="1" t="s">
        <v>17</v>
      </c>
      <c r="J430" s="1" t="s">
        <v>25</v>
      </c>
      <c r="K430" s="1">
        <v>16.72</v>
      </c>
      <c r="L430" s="1">
        <v>-62.18</v>
      </c>
      <c r="M430" s="1">
        <v>2.64</v>
      </c>
    </row>
    <row r="431" spans="1:17">
      <c r="A431" s="1">
        <v>1990</v>
      </c>
      <c r="B431" s="1" t="s">
        <v>8605</v>
      </c>
      <c r="C431" s="1" t="s">
        <v>9039</v>
      </c>
      <c r="D431" s="1" t="s">
        <v>8607</v>
      </c>
      <c r="G431" s="1" t="s">
        <v>15</v>
      </c>
      <c r="H431" s="1" t="s">
        <v>16</v>
      </c>
      <c r="I431" s="1" t="s">
        <v>17</v>
      </c>
      <c r="J431" s="1" t="s">
        <v>47</v>
      </c>
      <c r="K431" s="1">
        <v>14.8</v>
      </c>
      <c r="L431" s="1">
        <v>-61.1</v>
      </c>
      <c r="M431" s="1">
        <v>2.64</v>
      </c>
      <c r="O431" s="1">
        <v>23</v>
      </c>
    </row>
    <row r="432" spans="1:17">
      <c r="A432" s="1">
        <v>2011</v>
      </c>
      <c r="B432" s="1" t="s">
        <v>8787</v>
      </c>
      <c r="C432" s="1" t="s">
        <v>9040</v>
      </c>
      <c r="D432" s="1" t="s">
        <v>8848</v>
      </c>
      <c r="G432" s="1" t="s">
        <v>15</v>
      </c>
      <c r="H432" s="1" t="s">
        <v>16</v>
      </c>
      <c r="I432" s="1" t="s">
        <v>17</v>
      </c>
      <c r="J432" s="1" t="s">
        <v>47</v>
      </c>
      <c r="K432" s="1">
        <v>17.477799999999998</v>
      </c>
      <c r="L432" s="1">
        <v>-62.959699999999998</v>
      </c>
      <c r="M432" s="1">
        <v>2.65</v>
      </c>
    </row>
    <row r="433" spans="1:17">
      <c r="A433" s="1">
        <v>1990</v>
      </c>
      <c r="B433" s="1" t="s">
        <v>8605</v>
      </c>
      <c r="C433" s="1" t="s">
        <v>9041</v>
      </c>
      <c r="D433" s="1" t="s">
        <v>8607</v>
      </c>
      <c r="G433" s="1" t="s">
        <v>15</v>
      </c>
      <c r="H433" s="1" t="s">
        <v>16</v>
      </c>
      <c r="I433" s="1" t="s">
        <v>17</v>
      </c>
      <c r="J433" s="1" t="s">
        <v>47</v>
      </c>
      <c r="K433" s="1">
        <v>14.8</v>
      </c>
      <c r="L433" s="1">
        <v>-61.1</v>
      </c>
      <c r="M433" s="1">
        <v>2.65</v>
      </c>
      <c r="O433" s="1">
        <v>23</v>
      </c>
    </row>
    <row r="434" spans="1:17">
      <c r="A434" s="1">
        <v>2003</v>
      </c>
      <c r="B434" s="1" t="s">
        <v>8662</v>
      </c>
      <c r="C434" s="1" t="s">
        <v>9042</v>
      </c>
      <c r="D434" s="1" t="s">
        <v>8579</v>
      </c>
      <c r="G434" s="1" t="s">
        <v>15</v>
      </c>
      <c r="H434" s="1" t="s">
        <v>16</v>
      </c>
      <c r="I434" s="1" t="s">
        <v>17</v>
      </c>
      <c r="J434" s="1" t="s">
        <v>47</v>
      </c>
      <c r="K434" s="1">
        <v>16.71</v>
      </c>
      <c r="L434" s="1">
        <v>-62.18</v>
      </c>
      <c r="M434" s="1">
        <v>2.65</v>
      </c>
      <c r="O434" s="1">
        <v>16</v>
      </c>
    </row>
    <row r="435" spans="1:17">
      <c r="A435" s="1">
        <v>2012</v>
      </c>
      <c r="B435" s="1" t="s">
        <v>8659</v>
      </c>
      <c r="C435" s="1" t="s">
        <v>9043</v>
      </c>
      <c r="D435" s="1" t="s">
        <v>8579</v>
      </c>
      <c r="G435" s="1" t="s">
        <v>15</v>
      </c>
      <c r="H435" s="1" t="s">
        <v>16</v>
      </c>
      <c r="I435" s="1" t="s">
        <v>17</v>
      </c>
      <c r="J435" s="1" t="s">
        <v>25</v>
      </c>
      <c r="K435" s="1">
        <v>16.72017</v>
      </c>
      <c r="L435" s="1">
        <v>-62.200699999999998</v>
      </c>
      <c r="M435" s="1">
        <v>2.6509999999999998</v>
      </c>
      <c r="Q435" s="1">
        <v>0.51297800000000005</v>
      </c>
    </row>
    <row r="436" spans="1:17">
      <c r="A436" s="1">
        <v>1991</v>
      </c>
      <c r="B436" s="1" t="s">
        <v>9044</v>
      </c>
      <c r="C436" s="1" t="s">
        <v>9045</v>
      </c>
      <c r="D436" s="1" t="s">
        <v>9046</v>
      </c>
      <c r="G436" s="1" t="s">
        <v>15</v>
      </c>
      <c r="H436" s="1" t="s">
        <v>16</v>
      </c>
      <c r="I436" s="1" t="s">
        <v>17</v>
      </c>
      <c r="J436" s="1" t="s">
        <v>69</v>
      </c>
      <c r="K436" s="1">
        <v>12.6</v>
      </c>
      <c r="L436" s="1">
        <v>-61.43</v>
      </c>
      <c r="M436" s="1">
        <v>2.66</v>
      </c>
    </row>
    <row r="437" spans="1:17">
      <c r="A437" s="1">
        <v>1996</v>
      </c>
      <c r="B437" s="1" t="s">
        <v>8701</v>
      </c>
      <c r="C437" s="1" t="s">
        <v>5099</v>
      </c>
      <c r="D437" s="1" t="s">
        <v>8702</v>
      </c>
      <c r="G437" s="1" t="s">
        <v>15</v>
      </c>
      <c r="H437" s="1" t="s">
        <v>16</v>
      </c>
      <c r="I437" s="1" t="s">
        <v>17</v>
      </c>
      <c r="J437" s="1" t="s">
        <v>47</v>
      </c>
      <c r="K437" s="1">
        <v>12.117000000000001</v>
      </c>
      <c r="L437" s="1">
        <v>-61.728000000000002</v>
      </c>
      <c r="M437" s="1">
        <v>2.66</v>
      </c>
    </row>
    <row r="438" spans="1:17">
      <c r="A438" s="1">
        <v>2003</v>
      </c>
      <c r="B438" s="1" t="s">
        <v>8662</v>
      </c>
      <c r="C438" s="1" t="s">
        <v>9047</v>
      </c>
      <c r="D438" s="1" t="s">
        <v>8579</v>
      </c>
      <c r="G438" s="1" t="s">
        <v>15</v>
      </c>
      <c r="H438" s="1" t="s">
        <v>16</v>
      </c>
      <c r="I438" s="1" t="s">
        <v>17</v>
      </c>
      <c r="J438" s="1" t="s">
        <v>25</v>
      </c>
      <c r="K438" s="1">
        <v>16.714500000000001</v>
      </c>
      <c r="L438" s="1">
        <v>-62.1526</v>
      </c>
      <c r="M438" s="1">
        <v>2.66</v>
      </c>
      <c r="O438" s="1">
        <v>16</v>
      </c>
      <c r="Q438" s="1">
        <v>0</v>
      </c>
    </row>
    <row r="439" spans="1:17">
      <c r="A439" s="1">
        <v>2012</v>
      </c>
      <c r="B439" s="1" t="s">
        <v>8659</v>
      </c>
      <c r="C439" s="1" t="s">
        <v>9048</v>
      </c>
      <c r="D439" s="1" t="s">
        <v>8579</v>
      </c>
      <c r="G439" s="1" t="s">
        <v>15</v>
      </c>
      <c r="H439" s="1" t="s">
        <v>16</v>
      </c>
      <c r="I439" s="1" t="s">
        <v>17</v>
      </c>
      <c r="J439" s="1" t="s">
        <v>25</v>
      </c>
      <c r="K439" s="1">
        <v>16.714500000000001</v>
      </c>
      <c r="L439" s="1">
        <v>-62.1526</v>
      </c>
      <c r="M439" s="1">
        <v>2.66</v>
      </c>
      <c r="Q439" s="1">
        <v>0.51296900000000001</v>
      </c>
    </row>
    <row r="440" spans="1:17">
      <c r="A440" s="1">
        <v>2011</v>
      </c>
      <c r="B440" s="1" t="s">
        <v>8787</v>
      </c>
      <c r="C440" s="1" t="s">
        <v>9049</v>
      </c>
      <c r="D440" s="1" t="s">
        <v>8848</v>
      </c>
      <c r="G440" s="1" t="s">
        <v>15</v>
      </c>
      <c r="H440" s="1" t="s">
        <v>16</v>
      </c>
      <c r="I440" s="1" t="s">
        <v>17</v>
      </c>
      <c r="J440" s="1" t="s">
        <v>47</v>
      </c>
      <c r="K440" s="1">
        <v>17.477799999999998</v>
      </c>
      <c r="L440" s="1">
        <v>-62.959699999999998</v>
      </c>
      <c r="M440" s="1">
        <v>2.66</v>
      </c>
      <c r="Q440" s="1">
        <v>0.51297999999999999</v>
      </c>
    </row>
    <row r="441" spans="1:17">
      <c r="A441" s="1">
        <v>1975</v>
      </c>
      <c r="B441" s="1" t="s">
        <v>8586</v>
      </c>
      <c r="C441" s="1" t="s">
        <v>9050</v>
      </c>
      <c r="D441" s="1" t="s">
        <v>8588</v>
      </c>
      <c r="G441" s="1" t="s">
        <v>15</v>
      </c>
      <c r="H441" s="1" t="s">
        <v>16</v>
      </c>
      <c r="I441" s="1" t="s">
        <v>17</v>
      </c>
      <c r="J441" s="1" t="s">
        <v>47</v>
      </c>
      <c r="K441" s="1">
        <v>17.55</v>
      </c>
      <c r="L441" s="1">
        <v>-63</v>
      </c>
      <c r="M441" s="1">
        <v>2.66</v>
      </c>
    </row>
    <row r="442" spans="1:17">
      <c r="A442" s="1">
        <v>2003</v>
      </c>
      <c r="B442" s="1" t="s">
        <v>8662</v>
      </c>
      <c r="C442" s="1" t="s">
        <v>9051</v>
      </c>
      <c r="D442" s="1" t="s">
        <v>8579</v>
      </c>
      <c r="G442" s="1" t="s">
        <v>15</v>
      </c>
      <c r="H442" s="1" t="s">
        <v>16</v>
      </c>
      <c r="I442" s="1" t="s">
        <v>17</v>
      </c>
      <c r="J442" s="1" t="s">
        <v>47</v>
      </c>
      <c r="K442" s="1">
        <v>16.71</v>
      </c>
      <c r="L442" s="1">
        <v>-62.18</v>
      </c>
      <c r="M442" s="1">
        <v>2.66</v>
      </c>
      <c r="O442" s="1">
        <v>15</v>
      </c>
    </row>
    <row r="443" spans="1:17">
      <c r="A443" s="1">
        <v>2005</v>
      </c>
      <c r="B443" s="1" t="s">
        <v>8743</v>
      </c>
      <c r="C443" s="1" t="s">
        <v>9052</v>
      </c>
      <c r="D443" s="1" t="s">
        <v>8747</v>
      </c>
      <c r="G443" s="1" t="s">
        <v>15</v>
      </c>
      <c r="H443" s="1" t="s">
        <v>16</v>
      </c>
      <c r="I443" s="1" t="s">
        <v>17</v>
      </c>
      <c r="J443" s="1" t="s">
        <v>47</v>
      </c>
      <c r="K443" s="1">
        <v>15.2</v>
      </c>
      <c r="L443" s="1">
        <v>-61.3</v>
      </c>
      <c r="M443" s="1">
        <v>2.67</v>
      </c>
    </row>
    <row r="444" spans="1:17">
      <c r="A444" s="1">
        <v>1990</v>
      </c>
      <c r="B444" s="1" t="s">
        <v>8605</v>
      </c>
      <c r="C444" s="1" t="s">
        <v>9053</v>
      </c>
      <c r="D444" s="1" t="s">
        <v>8607</v>
      </c>
      <c r="G444" s="1" t="s">
        <v>15</v>
      </c>
      <c r="H444" s="1" t="s">
        <v>16</v>
      </c>
      <c r="I444" s="1" t="s">
        <v>17</v>
      </c>
      <c r="J444" s="1" t="s">
        <v>47</v>
      </c>
      <c r="K444" s="1">
        <v>14.8</v>
      </c>
      <c r="L444" s="1">
        <v>-61.1</v>
      </c>
      <c r="M444" s="1">
        <v>2.67</v>
      </c>
      <c r="O444" s="1">
        <v>15</v>
      </c>
    </row>
    <row r="445" spans="1:17">
      <c r="A445" s="1">
        <v>1990</v>
      </c>
      <c r="B445" s="1" t="s">
        <v>8605</v>
      </c>
      <c r="C445" s="1" t="s">
        <v>9054</v>
      </c>
      <c r="D445" s="1" t="s">
        <v>8607</v>
      </c>
      <c r="G445" s="1" t="s">
        <v>15</v>
      </c>
      <c r="H445" s="1" t="s">
        <v>16</v>
      </c>
      <c r="I445" s="1" t="s">
        <v>17</v>
      </c>
      <c r="J445" s="1" t="s">
        <v>47</v>
      </c>
      <c r="K445" s="1">
        <v>14.8</v>
      </c>
      <c r="L445" s="1">
        <v>-61.1</v>
      </c>
      <c r="M445" s="1">
        <v>2.67</v>
      </c>
      <c r="O445" s="1">
        <v>18</v>
      </c>
    </row>
    <row r="446" spans="1:17">
      <c r="A446" s="1">
        <v>1975</v>
      </c>
      <c r="B446" s="1" t="s">
        <v>8586</v>
      </c>
      <c r="C446" s="1" t="s">
        <v>9055</v>
      </c>
      <c r="D446" s="1" t="s">
        <v>8588</v>
      </c>
      <c r="G446" s="1" t="s">
        <v>15</v>
      </c>
      <c r="H446" s="1" t="s">
        <v>16</v>
      </c>
      <c r="I446" s="1" t="s">
        <v>17</v>
      </c>
      <c r="J446" s="1" t="s">
        <v>47</v>
      </c>
      <c r="K446" s="1">
        <v>17.55</v>
      </c>
      <c r="L446" s="1">
        <v>-63</v>
      </c>
      <c r="M446" s="1">
        <v>2.67</v>
      </c>
    </row>
    <row r="447" spans="1:17">
      <c r="A447" s="1">
        <v>2003</v>
      </c>
      <c r="B447" s="1" t="s">
        <v>8662</v>
      </c>
      <c r="C447" s="1" t="s">
        <v>9056</v>
      </c>
      <c r="D447" s="1" t="s">
        <v>8579</v>
      </c>
      <c r="G447" s="1" t="s">
        <v>15</v>
      </c>
      <c r="H447" s="1" t="s">
        <v>16</v>
      </c>
      <c r="I447" s="1" t="s">
        <v>17</v>
      </c>
      <c r="J447" s="1" t="s">
        <v>25</v>
      </c>
      <c r="K447" s="1">
        <v>16.71</v>
      </c>
      <c r="L447" s="1">
        <v>-62.18</v>
      </c>
      <c r="M447" s="1">
        <v>2.67</v>
      </c>
    </row>
    <row r="448" spans="1:17">
      <c r="A448" s="1">
        <v>1968</v>
      </c>
      <c r="B448" s="1" t="s">
        <v>8639</v>
      </c>
      <c r="C448" s="1" t="s">
        <v>8920</v>
      </c>
      <c r="D448" s="1" t="s">
        <v>8640</v>
      </c>
      <c r="E448" s="1">
        <v>15</v>
      </c>
      <c r="F448" s="1">
        <v>15</v>
      </c>
      <c r="G448" s="1" t="s">
        <v>15</v>
      </c>
      <c r="H448" s="1" t="s">
        <v>16</v>
      </c>
      <c r="I448" s="1" t="s">
        <v>17</v>
      </c>
      <c r="J448" s="1" t="s">
        <v>47</v>
      </c>
      <c r="K448" s="1">
        <v>17.25</v>
      </c>
      <c r="L448" s="1">
        <v>-62.6</v>
      </c>
      <c r="M448" s="1">
        <v>2.68</v>
      </c>
      <c r="O448" s="1">
        <v>13</v>
      </c>
    </row>
    <row r="449" spans="1:15">
      <c r="A449" s="1">
        <v>1971</v>
      </c>
      <c r="B449" s="1" t="s">
        <v>8644</v>
      </c>
      <c r="C449" s="1" t="s">
        <v>9057</v>
      </c>
      <c r="D449" s="1" t="s">
        <v>8640</v>
      </c>
      <c r="E449" s="1">
        <v>8</v>
      </c>
      <c r="F449" s="1">
        <v>8</v>
      </c>
      <c r="G449" s="1" t="s">
        <v>15</v>
      </c>
      <c r="H449" s="1" t="s">
        <v>16</v>
      </c>
      <c r="I449" s="1" t="s">
        <v>17</v>
      </c>
      <c r="J449" s="1" t="s">
        <v>7879</v>
      </c>
      <c r="K449" s="1">
        <v>17.25</v>
      </c>
      <c r="L449" s="1">
        <v>-62.6</v>
      </c>
      <c r="M449" s="1">
        <v>2.68</v>
      </c>
    </row>
    <row r="450" spans="1:15">
      <c r="A450" s="1">
        <v>1984</v>
      </c>
      <c r="B450" s="1" t="s">
        <v>8573</v>
      </c>
      <c r="C450" s="1" t="s">
        <v>9058</v>
      </c>
      <c r="D450" s="1" t="s">
        <v>8579</v>
      </c>
      <c r="G450" s="1" t="s">
        <v>15</v>
      </c>
      <c r="H450" s="1" t="s">
        <v>16</v>
      </c>
      <c r="I450" s="1" t="s">
        <v>17</v>
      </c>
      <c r="J450" s="1" t="s">
        <v>47</v>
      </c>
      <c r="K450" s="1">
        <v>16.72</v>
      </c>
      <c r="L450" s="1">
        <v>-62.18</v>
      </c>
      <c r="M450" s="1">
        <v>2.68</v>
      </c>
      <c r="O450" s="1">
        <v>8</v>
      </c>
    </row>
    <row r="451" spans="1:15">
      <c r="A451" s="1">
        <v>1974</v>
      </c>
      <c r="B451" s="1" t="s">
        <v>8650</v>
      </c>
      <c r="C451" s="1" t="s">
        <v>9059</v>
      </c>
      <c r="D451" s="1" t="s">
        <v>8648</v>
      </c>
      <c r="G451" s="1" t="s">
        <v>15</v>
      </c>
      <c r="H451" s="1" t="s">
        <v>16</v>
      </c>
      <c r="I451" s="1" t="s">
        <v>17</v>
      </c>
      <c r="J451" s="1" t="s">
        <v>47</v>
      </c>
      <c r="K451" s="1">
        <v>14.7028</v>
      </c>
      <c r="L451" s="1">
        <v>-61.035800000000002</v>
      </c>
      <c r="M451" s="1">
        <v>2.68</v>
      </c>
      <c r="O451" s="1">
        <v>18</v>
      </c>
    </row>
    <row r="452" spans="1:15">
      <c r="A452" s="1">
        <v>1989</v>
      </c>
      <c r="B452" s="1" t="s">
        <v>8703</v>
      </c>
      <c r="C452" s="1" t="s">
        <v>9060</v>
      </c>
      <c r="D452" s="1" t="s">
        <v>8607</v>
      </c>
      <c r="G452" s="1" t="s">
        <v>15</v>
      </c>
      <c r="H452" s="1" t="s">
        <v>16</v>
      </c>
      <c r="I452" s="1" t="s">
        <v>17</v>
      </c>
      <c r="J452" s="1" t="s">
        <v>25</v>
      </c>
      <c r="K452" s="1">
        <v>14.5</v>
      </c>
      <c r="L452" s="1">
        <v>-61</v>
      </c>
      <c r="M452" s="1">
        <v>2.68</v>
      </c>
      <c r="O452" s="1">
        <v>14</v>
      </c>
    </row>
    <row r="453" spans="1:15">
      <c r="A453" s="1">
        <v>2003</v>
      </c>
      <c r="B453" s="1" t="s">
        <v>8662</v>
      </c>
      <c r="C453" s="1" t="s">
        <v>9061</v>
      </c>
      <c r="D453" s="1" t="s">
        <v>8579</v>
      </c>
      <c r="G453" s="1" t="s">
        <v>15</v>
      </c>
      <c r="H453" s="1" t="s">
        <v>16</v>
      </c>
      <c r="I453" s="1" t="s">
        <v>17</v>
      </c>
      <c r="J453" s="1" t="s">
        <v>25</v>
      </c>
      <c r="K453" s="1">
        <v>16.68</v>
      </c>
      <c r="L453" s="1">
        <v>-62.2</v>
      </c>
      <c r="M453" s="1">
        <v>2.68</v>
      </c>
      <c r="O453" s="1">
        <v>14</v>
      </c>
    </row>
    <row r="454" spans="1:15">
      <c r="A454" s="1">
        <v>2003</v>
      </c>
      <c r="B454" s="1" t="s">
        <v>8662</v>
      </c>
      <c r="C454" s="1" t="s">
        <v>9062</v>
      </c>
      <c r="D454" s="1" t="s">
        <v>8579</v>
      </c>
      <c r="G454" s="1" t="s">
        <v>15</v>
      </c>
      <c r="H454" s="1" t="s">
        <v>16</v>
      </c>
      <c r="I454" s="1" t="s">
        <v>17</v>
      </c>
      <c r="J454" s="1" t="s">
        <v>25</v>
      </c>
      <c r="K454" s="1">
        <v>16.68</v>
      </c>
      <c r="L454" s="1">
        <v>-62.2</v>
      </c>
      <c r="M454" s="1">
        <v>2.68</v>
      </c>
      <c r="O454" s="1">
        <v>8</v>
      </c>
    </row>
    <row r="455" spans="1:15">
      <c r="A455" s="1">
        <v>2005</v>
      </c>
      <c r="B455" s="1" t="s">
        <v>8743</v>
      </c>
      <c r="C455" s="1" t="s">
        <v>9063</v>
      </c>
      <c r="D455" s="1" t="s">
        <v>8747</v>
      </c>
      <c r="G455" s="1" t="s">
        <v>15</v>
      </c>
      <c r="H455" s="1" t="s">
        <v>16</v>
      </c>
      <c r="I455" s="1" t="s">
        <v>17</v>
      </c>
      <c r="J455" s="1" t="s">
        <v>47</v>
      </c>
      <c r="K455" s="1">
        <v>15.2</v>
      </c>
      <c r="L455" s="1">
        <v>-61.3</v>
      </c>
      <c r="M455" s="1">
        <v>2.69</v>
      </c>
    </row>
    <row r="456" spans="1:15">
      <c r="A456" s="1">
        <v>2003</v>
      </c>
      <c r="B456" s="1" t="s">
        <v>8662</v>
      </c>
      <c r="C456" s="1" t="s">
        <v>9064</v>
      </c>
      <c r="D456" s="1" t="s">
        <v>8579</v>
      </c>
      <c r="G456" s="1" t="s">
        <v>15</v>
      </c>
      <c r="H456" s="1" t="s">
        <v>16</v>
      </c>
      <c r="I456" s="1" t="s">
        <v>17</v>
      </c>
      <c r="J456" s="1" t="s">
        <v>25</v>
      </c>
      <c r="K456" s="1">
        <v>16.68</v>
      </c>
      <c r="L456" s="1">
        <v>-62.2</v>
      </c>
      <c r="M456" s="1">
        <v>2.69</v>
      </c>
      <c r="O456" s="1">
        <v>15</v>
      </c>
    </row>
    <row r="457" spans="1:15">
      <c r="A457" s="1">
        <v>2008</v>
      </c>
      <c r="B457" s="1" t="s">
        <v>8705</v>
      </c>
      <c r="C457" s="1" t="s">
        <v>9065</v>
      </c>
      <c r="D457" s="1" t="s">
        <v>8707</v>
      </c>
      <c r="G457" s="1" t="s">
        <v>15</v>
      </c>
      <c r="H457" s="1" t="s">
        <v>16</v>
      </c>
      <c r="I457" s="1" t="s">
        <v>17</v>
      </c>
      <c r="J457" s="1" t="s">
        <v>47</v>
      </c>
      <c r="K457" s="1">
        <v>12.75</v>
      </c>
      <c r="L457" s="1">
        <v>-61.29</v>
      </c>
      <c r="M457" s="1">
        <v>2.69</v>
      </c>
      <c r="O457" s="1">
        <v>19</v>
      </c>
    </row>
    <row r="458" spans="1:15">
      <c r="A458" s="1">
        <v>1985</v>
      </c>
      <c r="B458" s="1" t="s">
        <v>9066</v>
      </c>
      <c r="C458" s="1" t="s">
        <v>9067</v>
      </c>
      <c r="D458" s="1" t="s">
        <v>8607</v>
      </c>
      <c r="G458" s="1" t="s">
        <v>15</v>
      </c>
      <c r="H458" s="1" t="s">
        <v>16</v>
      </c>
      <c r="I458" s="1" t="s">
        <v>17</v>
      </c>
      <c r="J458" s="1" t="s">
        <v>47</v>
      </c>
      <c r="K458" s="1">
        <v>14.5</v>
      </c>
      <c r="L458" s="1">
        <v>-61</v>
      </c>
      <c r="M458" s="1">
        <v>2.7</v>
      </c>
    </row>
    <row r="459" spans="1:15">
      <c r="A459" s="1">
        <v>1976</v>
      </c>
      <c r="B459" s="1" t="s">
        <v>8630</v>
      </c>
      <c r="C459" s="1" t="s">
        <v>9068</v>
      </c>
      <c r="D459" s="1" t="s">
        <v>9069</v>
      </c>
      <c r="G459" s="1" t="s">
        <v>15</v>
      </c>
      <c r="H459" s="1" t="s">
        <v>16</v>
      </c>
      <c r="I459" s="1" t="s">
        <v>17</v>
      </c>
      <c r="J459" s="1" t="s">
        <v>47</v>
      </c>
      <c r="K459" s="1">
        <v>15.97</v>
      </c>
      <c r="L459" s="1">
        <v>-61.69</v>
      </c>
      <c r="M459" s="1">
        <v>2.7</v>
      </c>
    </row>
    <row r="460" spans="1:15">
      <c r="A460" s="1">
        <v>2003</v>
      </c>
      <c r="B460" s="1" t="s">
        <v>8662</v>
      </c>
      <c r="C460" s="1" t="s">
        <v>9070</v>
      </c>
      <c r="D460" s="1" t="s">
        <v>8579</v>
      </c>
      <c r="G460" s="1" t="s">
        <v>15</v>
      </c>
      <c r="H460" s="1" t="s">
        <v>16</v>
      </c>
      <c r="I460" s="1" t="s">
        <v>17</v>
      </c>
      <c r="J460" s="1" t="s">
        <v>25</v>
      </c>
      <c r="K460" s="1">
        <v>16.68</v>
      </c>
      <c r="L460" s="1">
        <v>-62.2</v>
      </c>
      <c r="M460" s="1">
        <v>2.7</v>
      </c>
      <c r="O460" s="1">
        <v>6</v>
      </c>
    </row>
    <row r="461" spans="1:15">
      <c r="A461" s="1">
        <v>2003</v>
      </c>
      <c r="B461" s="1" t="s">
        <v>8662</v>
      </c>
      <c r="C461" s="1" t="s">
        <v>9071</v>
      </c>
      <c r="D461" s="1" t="s">
        <v>8579</v>
      </c>
      <c r="G461" s="1" t="s">
        <v>15</v>
      </c>
      <c r="H461" s="1" t="s">
        <v>16</v>
      </c>
      <c r="I461" s="1" t="s">
        <v>17</v>
      </c>
      <c r="J461" s="1" t="s">
        <v>25</v>
      </c>
      <c r="K461" s="1">
        <v>16.68</v>
      </c>
      <c r="L461" s="1">
        <v>-62.2</v>
      </c>
      <c r="M461" s="1">
        <v>2.7</v>
      </c>
    </row>
    <row r="462" spans="1:15">
      <c r="A462" s="1">
        <v>1980</v>
      </c>
      <c r="B462" s="1" t="s">
        <v>8584</v>
      </c>
      <c r="C462" s="1" t="s">
        <v>122</v>
      </c>
      <c r="D462" s="1" t="s">
        <v>8632</v>
      </c>
      <c r="G462" s="1" t="s">
        <v>15</v>
      </c>
      <c r="H462" s="1" t="s">
        <v>16</v>
      </c>
      <c r="I462" s="1" t="s">
        <v>17</v>
      </c>
      <c r="J462" s="1" t="s">
        <v>47</v>
      </c>
      <c r="K462" s="1">
        <v>16.18</v>
      </c>
      <c r="L462" s="1">
        <v>-61.59</v>
      </c>
      <c r="M462" s="1">
        <v>2.7</v>
      </c>
      <c r="O462" s="1">
        <v>7</v>
      </c>
    </row>
    <row r="463" spans="1:15">
      <c r="A463" s="1">
        <v>2001</v>
      </c>
      <c r="B463" s="1" t="s">
        <v>8712</v>
      </c>
      <c r="C463" s="1" t="s">
        <v>9013</v>
      </c>
      <c r="D463" s="1" t="s">
        <v>8579</v>
      </c>
      <c r="G463" s="1" t="s">
        <v>15</v>
      </c>
      <c r="H463" s="1" t="s">
        <v>16</v>
      </c>
      <c r="I463" s="1" t="s">
        <v>17</v>
      </c>
      <c r="J463" s="1" t="s">
        <v>25</v>
      </c>
      <c r="K463" s="1">
        <v>16.712599999999998</v>
      </c>
      <c r="L463" s="1">
        <v>-62.171100000000003</v>
      </c>
      <c r="M463" s="1">
        <v>2.71</v>
      </c>
    </row>
    <row r="464" spans="1:15">
      <c r="A464" s="1">
        <v>2001</v>
      </c>
      <c r="B464" s="1" t="s">
        <v>8712</v>
      </c>
      <c r="C464" s="1" t="s">
        <v>8951</v>
      </c>
      <c r="D464" s="1" t="s">
        <v>8579</v>
      </c>
      <c r="G464" s="1" t="s">
        <v>15</v>
      </c>
      <c r="H464" s="1" t="s">
        <v>16</v>
      </c>
      <c r="I464" s="1" t="s">
        <v>17</v>
      </c>
      <c r="J464" s="1" t="s">
        <v>25</v>
      </c>
      <c r="K464" s="1">
        <v>16.72</v>
      </c>
      <c r="L464" s="1">
        <v>-62.18</v>
      </c>
      <c r="M464" s="1">
        <v>2.71</v>
      </c>
    </row>
    <row r="465" spans="1:17">
      <c r="A465" s="1">
        <v>2003</v>
      </c>
      <c r="B465" s="1" t="s">
        <v>8662</v>
      </c>
      <c r="C465" s="1" t="s">
        <v>9072</v>
      </c>
      <c r="D465" s="1" t="s">
        <v>8857</v>
      </c>
      <c r="G465" s="1" t="s">
        <v>15</v>
      </c>
      <c r="H465" s="1" t="s">
        <v>16</v>
      </c>
      <c r="I465" s="1" t="s">
        <v>17</v>
      </c>
      <c r="J465" s="1" t="s">
        <v>25</v>
      </c>
      <c r="K465" s="1">
        <v>16.73</v>
      </c>
      <c r="L465" s="1">
        <v>-62.17</v>
      </c>
      <c r="M465" s="1">
        <v>2.71</v>
      </c>
      <c r="O465" s="1">
        <v>15</v>
      </c>
    </row>
    <row r="466" spans="1:17">
      <c r="A466" s="1">
        <v>1998</v>
      </c>
      <c r="B466" s="1" t="s">
        <v>8862</v>
      </c>
      <c r="C466" s="1" t="s">
        <v>9073</v>
      </c>
      <c r="D466" s="1" t="s">
        <v>9074</v>
      </c>
      <c r="G466" s="1" t="s">
        <v>15</v>
      </c>
      <c r="H466" s="1" t="s">
        <v>16</v>
      </c>
      <c r="I466" s="1" t="s">
        <v>17</v>
      </c>
      <c r="J466" s="1" t="s">
        <v>69</v>
      </c>
      <c r="K466" s="1">
        <v>13.3042</v>
      </c>
      <c r="L466" s="1">
        <v>-61.140500000000003</v>
      </c>
      <c r="M466" s="1">
        <v>2.71</v>
      </c>
      <c r="Q466" s="1">
        <v>0.51288299999999998</v>
      </c>
    </row>
    <row r="467" spans="1:17">
      <c r="A467" s="1">
        <v>2012</v>
      </c>
      <c r="B467" s="1" t="s">
        <v>8659</v>
      </c>
      <c r="C467" s="1" t="s">
        <v>9075</v>
      </c>
      <c r="D467" s="1" t="s">
        <v>8579</v>
      </c>
      <c r="G467" s="1" t="s">
        <v>15</v>
      </c>
      <c r="H467" s="1" t="s">
        <v>16</v>
      </c>
      <c r="I467" s="1" t="s">
        <v>17</v>
      </c>
      <c r="J467" s="1" t="s">
        <v>25</v>
      </c>
      <c r="K467" s="1">
        <v>16.7257</v>
      </c>
      <c r="L467" s="1">
        <v>-62.154800000000002</v>
      </c>
      <c r="M467" s="1">
        <v>2.7189999999999999</v>
      </c>
      <c r="Q467" s="1">
        <v>0.51293900000000003</v>
      </c>
    </row>
    <row r="468" spans="1:17">
      <c r="A468" s="1">
        <v>1993</v>
      </c>
      <c r="B468" s="1" t="s">
        <v>8627</v>
      </c>
      <c r="C468" s="1" t="s">
        <v>9076</v>
      </c>
      <c r="D468" s="1" t="s">
        <v>8629</v>
      </c>
      <c r="G468" s="1" t="s">
        <v>15</v>
      </c>
      <c r="H468" s="1" t="s">
        <v>16</v>
      </c>
      <c r="I468" s="1" t="s">
        <v>17</v>
      </c>
      <c r="J468" s="1" t="s">
        <v>47</v>
      </c>
      <c r="K468" s="1">
        <v>18.059999999999999</v>
      </c>
      <c r="L468" s="1">
        <v>-63.05</v>
      </c>
      <c r="M468" s="1">
        <v>2.72</v>
      </c>
    </row>
    <row r="469" spans="1:17">
      <c r="A469" s="1">
        <v>2005</v>
      </c>
      <c r="B469" s="1" t="s">
        <v>8743</v>
      </c>
      <c r="C469" s="1" t="s">
        <v>9077</v>
      </c>
      <c r="D469" s="1" t="s">
        <v>8747</v>
      </c>
      <c r="G469" s="1" t="s">
        <v>15</v>
      </c>
      <c r="H469" s="1" t="s">
        <v>16</v>
      </c>
      <c r="I469" s="1" t="s">
        <v>17</v>
      </c>
      <c r="J469" s="1" t="s">
        <v>47</v>
      </c>
      <c r="K469" s="1">
        <v>15.2</v>
      </c>
      <c r="L469" s="1">
        <v>-61.3</v>
      </c>
      <c r="M469" s="1">
        <v>2.72</v>
      </c>
    </row>
    <row r="470" spans="1:17">
      <c r="A470" s="1">
        <v>2011</v>
      </c>
      <c r="B470" s="1" t="s">
        <v>8740</v>
      </c>
      <c r="C470" s="1" t="s">
        <v>9078</v>
      </c>
      <c r="D470" s="1" t="s">
        <v>8742</v>
      </c>
      <c r="F470" s="1">
        <v>250</v>
      </c>
      <c r="G470" s="1" t="s">
        <v>15</v>
      </c>
      <c r="H470" s="1" t="s">
        <v>16</v>
      </c>
      <c r="I470" s="1" t="s">
        <v>17</v>
      </c>
      <c r="J470" s="1" t="s">
        <v>47</v>
      </c>
      <c r="K470" s="1">
        <v>14.84534</v>
      </c>
      <c r="L470" s="1">
        <v>-61.197189999999999</v>
      </c>
      <c r="M470" s="1">
        <v>2.72</v>
      </c>
    </row>
    <row r="471" spans="1:17">
      <c r="A471" s="1">
        <v>2001</v>
      </c>
      <c r="B471" s="1" t="s">
        <v>8712</v>
      </c>
      <c r="C471" s="1" t="s">
        <v>8889</v>
      </c>
      <c r="D471" s="1" t="s">
        <v>8579</v>
      </c>
      <c r="G471" s="1" t="s">
        <v>15</v>
      </c>
      <c r="H471" s="1" t="s">
        <v>16</v>
      </c>
      <c r="I471" s="1" t="s">
        <v>17</v>
      </c>
      <c r="J471" s="1" t="s">
        <v>25</v>
      </c>
      <c r="K471" s="1">
        <v>16.72</v>
      </c>
      <c r="L471" s="1">
        <v>-62.18</v>
      </c>
      <c r="M471" s="1">
        <v>2.72</v>
      </c>
    </row>
    <row r="472" spans="1:17">
      <c r="A472" s="1">
        <v>1985</v>
      </c>
      <c r="B472" s="1" t="s">
        <v>8653</v>
      </c>
      <c r="C472" s="1" t="s">
        <v>9079</v>
      </c>
      <c r="D472" s="1" t="s">
        <v>8762</v>
      </c>
      <c r="G472" s="1" t="s">
        <v>15</v>
      </c>
      <c r="H472" s="1" t="s">
        <v>16</v>
      </c>
      <c r="I472" s="1" t="s">
        <v>17</v>
      </c>
      <c r="J472" s="1" t="s">
        <v>25</v>
      </c>
      <c r="K472" s="1">
        <v>14.5</v>
      </c>
      <c r="L472" s="1">
        <v>-61</v>
      </c>
      <c r="M472" s="1">
        <v>2.72</v>
      </c>
      <c r="O472" s="1">
        <v>15</v>
      </c>
    </row>
    <row r="473" spans="1:17">
      <c r="A473" s="1">
        <v>2003</v>
      </c>
      <c r="B473" s="1" t="s">
        <v>8662</v>
      </c>
      <c r="C473" s="1" t="s">
        <v>9080</v>
      </c>
      <c r="D473" s="1" t="s">
        <v>8579</v>
      </c>
      <c r="G473" s="1" t="s">
        <v>15</v>
      </c>
      <c r="H473" s="1" t="s">
        <v>16</v>
      </c>
      <c r="I473" s="1" t="s">
        <v>17</v>
      </c>
      <c r="J473" s="1" t="s">
        <v>25</v>
      </c>
      <c r="K473" s="1">
        <v>16.71</v>
      </c>
      <c r="L473" s="1">
        <v>-62.18</v>
      </c>
      <c r="M473" s="1">
        <v>2.72</v>
      </c>
    </row>
    <row r="474" spans="1:17">
      <c r="A474" s="1">
        <v>2003</v>
      </c>
      <c r="B474" s="1" t="s">
        <v>8662</v>
      </c>
      <c r="C474" s="1" t="s">
        <v>9081</v>
      </c>
      <c r="D474" s="1" t="s">
        <v>8579</v>
      </c>
      <c r="G474" s="1" t="s">
        <v>15</v>
      </c>
      <c r="H474" s="1" t="s">
        <v>16</v>
      </c>
      <c r="I474" s="1" t="s">
        <v>17</v>
      </c>
      <c r="J474" s="1" t="s">
        <v>25</v>
      </c>
      <c r="K474" s="1">
        <v>16.71</v>
      </c>
      <c r="L474" s="1">
        <v>-62.18</v>
      </c>
      <c r="M474" s="1">
        <v>2.72</v>
      </c>
    </row>
    <row r="475" spans="1:17">
      <c r="A475" s="1">
        <v>1974</v>
      </c>
      <c r="B475" s="1" t="s">
        <v>8650</v>
      </c>
      <c r="C475" s="1" t="s">
        <v>9082</v>
      </c>
      <c r="D475" s="1" t="s">
        <v>8607</v>
      </c>
      <c r="G475" s="1" t="s">
        <v>15</v>
      </c>
      <c r="H475" s="1" t="s">
        <v>16</v>
      </c>
      <c r="I475" s="1" t="s">
        <v>17</v>
      </c>
      <c r="J475" s="1" t="s">
        <v>47</v>
      </c>
      <c r="K475" s="1">
        <v>14.5</v>
      </c>
      <c r="L475" s="1">
        <v>-61</v>
      </c>
      <c r="M475" s="1">
        <v>2.72</v>
      </c>
      <c r="O475" s="1">
        <v>17.7</v>
      </c>
    </row>
    <row r="476" spans="1:17">
      <c r="A476" s="1">
        <v>1990</v>
      </c>
      <c r="B476" s="1" t="s">
        <v>8605</v>
      </c>
      <c r="C476" s="1" t="s">
        <v>9083</v>
      </c>
      <c r="D476" s="1" t="s">
        <v>8607</v>
      </c>
      <c r="G476" s="1" t="s">
        <v>15</v>
      </c>
      <c r="H476" s="1" t="s">
        <v>16</v>
      </c>
      <c r="I476" s="1" t="s">
        <v>17</v>
      </c>
      <c r="J476" s="1" t="s">
        <v>47</v>
      </c>
      <c r="K476" s="1">
        <v>14.8</v>
      </c>
      <c r="L476" s="1">
        <v>-61.1</v>
      </c>
      <c r="M476" s="1">
        <v>2.72</v>
      </c>
      <c r="O476" s="1">
        <v>18</v>
      </c>
    </row>
    <row r="477" spans="1:17">
      <c r="A477" s="1">
        <v>2000</v>
      </c>
      <c r="B477" s="1" t="s">
        <v>8892</v>
      </c>
      <c r="C477" s="1" t="s">
        <v>9084</v>
      </c>
      <c r="D477" s="1" t="s">
        <v>8579</v>
      </c>
      <c r="E477" s="1">
        <v>915</v>
      </c>
      <c r="F477" s="1">
        <v>915</v>
      </c>
      <c r="G477" s="1" t="s">
        <v>15</v>
      </c>
      <c r="H477" s="1" t="s">
        <v>16</v>
      </c>
      <c r="I477" s="1" t="s">
        <v>17</v>
      </c>
      <c r="J477" s="1" t="s">
        <v>47</v>
      </c>
      <c r="K477" s="1">
        <v>16.72</v>
      </c>
      <c r="L477" s="1">
        <v>-62.18</v>
      </c>
      <c r="M477" s="1">
        <v>2.73</v>
      </c>
    </row>
    <row r="478" spans="1:17">
      <c r="A478" s="1">
        <v>2003</v>
      </c>
      <c r="B478" s="1" t="s">
        <v>8662</v>
      </c>
      <c r="C478" s="1" t="s">
        <v>9085</v>
      </c>
      <c r="D478" s="1" t="s">
        <v>8579</v>
      </c>
      <c r="G478" s="1" t="s">
        <v>15</v>
      </c>
      <c r="H478" s="1" t="s">
        <v>16</v>
      </c>
      <c r="I478" s="1" t="s">
        <v>17</v>
      </c>
      <c r="J478" s="1" t="s">
        <v>47</v>
      </c>
      <c r="K478" s="1">
        <v>16.71</v>
      </c>
      <c r="L478" s="1">
        <v>-62.18</v>
      </c>
      <c r="M478" s="1">
        <v>2.73</v>
      </c>
      <c r="O478" s="1">
        <v>16</v>
      </c>
    </row>
    <row r="479" spans="1:17">
      <c r="A479" s="1">
        <v>1990</v>
      </c>
      <c r="B479" s="1" t="s">
        <v>8605</v>
      </c>
      <c r="C479" s="1" t="s">
        <v>9086</v>
      </c>
      <c r="D479" s="1" t="s">
        <v>8607</v>
      </c>
      <c r="G479" s="1" t="s">
        <v>15</v>
      </c>
      <c r="H479" s="1" t="s">
        <v>16</v>
      </c>
      <c r="I479" s="1" t="s">
        <v>17</v>
      </c>
      <c r="J479" s="1" t="s">
        <v>47</v>
      </c>
      <c r="K479" s="1">
        <v>14.8</v>
      </c>
      <c r="L479" s="1">
        <v>-61.1</v>
      </c>
      <c r="M479" s="1">
        <v>2.73</v>
      </c>
      <c r="O479" s="1">
        <v>19</v>
      </c>
    </row>
    <row r="480" spans="1:17">
      <c r="A480" s="1">
        <v>2003</v>
      </c>
      <c r="B480" s="1" t="s">
        <v>8662</v>
      </c>
      <c r="C480" s="1" t="s">
        <v>9087</v>
      </c>
      <c r="D480" s="1" t="s">
        <v>8579</v>
      </c>
      <c r="G480" s="1" t="s">
        <v>15</v>
      </c>
      <c r="H480" s="1" t="s">
        <v>16</v>
      </c>
      <c r="I480" s="1" t="s">
        <v>17</v>
      </c>
      <c r="J480" s="1" t="s">
        <v>25</v>
      </c>
      <c r="K480" s="1">
        <v>16.68</v>
      </c>
      <c r="L480" s="1">
        <v>-62.2</v>
      </c>
      <c r="M480" s="1">
        <v>2.73</v>
      </c>
      <c r="O480" s="1">
        <v>12</v>
      </c>
    </row>
    <row r="481" spans="1:17">
      <c r="A481" s="1">
        <v>2008</v>
      </c>
      <c r="B481" s="1" t="s">
        <v>8864</v>
      </c>
      <c r="C481" s="1" t="s">
        <v>9088</v>
      </c>
      <c r="D481" s="1" t="s">
        <v>8866</v>
      </c>
      <c r="G481" s="1" t="s">
        <v>15</v>
      </c>
      <c r="H481" s="1" t="s">
        <v>16</v>
      </c>
      <c r="I481" s="1" t="s">
        <v>17</v>
      </c>
      <c r="J481" s="1" t="s">
        <v>47</v>
      </c>
      <c r="K481" s="1">
        <v>16.0413</v>
      </c>
      <c r="L481" s="1">
        <v>-61.659199999999998</v>
      </c>
      <c r="M481" s="1">
        <v>2.73</v>
      </c>
      <c r="O481" s="1">
        <v>14.55</v>
      </c>
    </row>
    <row r="482" spans="1:17">
      <c r="A482" s="1">
        <v>2003</v>
      </c>
      <c r="B482" s="1" t="s">
        <v>8662</v>
      </c>
      <c r="C482" s="1" t="s">
        <v>9089</v>
      </c>
      <c r="D482" s="1" t="s">
        <v>8579</v>
      </c>
      <c r="E482" s="1">
        <v>915</v>
      </c>
      <c r="F482" s="1">
        <v>915</v>
      </c>
      <c r="G482" s="1" t="s">
        <v>15</v>
      </c>
      <c r="H482" s="1" t="s">
        <v>16</v>
      </c>
      <c r="I482" s="1" t="s">
        <v>17</v>
      </c>
      <c r="J482" s="1" t="s">
        <v>25</v>
      </c>
      <c r="K482" s="1">
        <v>16.72</v>
      </c>
      <c r="L482" s="1">
        <v>-62.18</v>
      </c>
      <c r="M482" s="1">
        <v>2.73</v>
      </c>
      <c r="O482" s="1">
        <v>17.579999999999998</v>
      </c>
    </row>
    <row r="483" spans="1:17">
      <c r="A483" s="1">
        <v>1990</v>
      </c>
      <c r="B483" s="1" t="s">
        <v>8605</v>
      </c>
      <c r="C483" s="1" t="s">
        <v>9090</v>
      </c>
      <c r="D483" s="1" t="s">
        <v>8607</v>
      </c>
      <c r="G483" s="1" t="s">
        <v>15</v>
      </c>
      <c r="H483" s="1" t="s">
        <v>16</v>
      </c>
      <c r="I483" s="1" t="s">
        <v>17</v>
      </c>
      <c r="J483" s="1" t="s">
        <v>47</v>
      </c>
      <c r="K483" s="1">
        <v>14.8</v>
      </c>
      <c r="L483" s="1">
        <v>-61.1</v>
      </c>
      <c r="M483" s="1">
        <v>2.73</v>
      </c>
      <c r="O483" s="1">
        <v>16</v>
      </c>
    </row>
    <row r="484" spans="1:17">
      <c r="A484" s="1">
        <v>2008</v>
      </c>
      <c r="B484" s="1" t="s">
        <v>8705</v>
      </c>
      <c r="C484" s="1" t="s">
        <v>9091</v>
      </c>
      <c r="D484" s="1" t="s">
        <v>8707</v>
      </c>
      <c r="G484" s="1" t="s">
        <v>15</v>
      </c>
      <c r="H484" s="1" t="s">
        <v>16</v>
      </c>
      <c r="I484" s="1" t="s">
        <v>17</v>
      </c>
      <c r="J484" s="1" t="s">
        <v>59</v>
      </c>
      <c r="K484" s="1">
        <v>12.75</v>
      </c>
      <c r="L484" s="1">
        <v>-61.29</v>
      </c>
      <c r="M484" s="1">
        <v>2.73</v>
      </c>
      <c r="O484" s="1">
        <v>19</v>
      </c>
    </row>
    <row r="485" spans="1:17">
      <c r="A485" s="1">
        <v>1975</v>
      </c>
      <c r="B485" s="1" t="s">
        <v>8586</v>
      </c>
      <c r="C485" s="1" t="s">
        <v>9092</v>
      </c>
      <c r="D485" s="1" t="s">
        <v>8588</v>
      </c>
      <c r="G485" s="1" t="s">
        <v>15</v>
      </c>
      <c r="H485" s="1" t="s">
        <v>16</v>
      </c>
      <c r="I485" s="1" t="s">
        <v>17</v>
      </c>
      <c r="J485" s="1" t="s">
        <v>47</v>
      </c>
      <c r="K485" s="1">
        <v>17.55</v>
      </c>
      <c r="L485" s="1">
        <v>-63</v>
      </c>
      <c r="M485" s="1">
        <v>2.74</v>
      </c>
    </row>
    <row r="486" spans="1:17">
      <c r="A486" s="1">
        <v>1976</v>
      </c>
      <c r="B486" s="1" t="s">
        <v>8630</v>
      </c>
      <c r="C486" s="1" t="s">
        <v>9093</v>
      </c>
      <c r="D486" s="1" t="s">
        <v>8670</v>
      </c>
      <c r="G486" s="1" t="s">
        <v>15</v>
      </c>
      <c r="H486" s="1" t="s">
        <v>16</v>
      </c>
      <c r="I486" s="1" t="s">
        <v>17</v>
      </c>
      <c r="J486" s="1" t="s">
        <v>47</v>
      </c>
      <c r="K486" s="1">
        <v>16</v>
      </c>
      <c r="L486" s="1">
        <v>-61</v>
      </c>
      <c r="M486" s="1">
        <v>2.75</v>
      </c>
    </row>
    <row r="487" spans="1:17">
      <c r="A487" s="1">
        <v>2001</v>
      </c>
      <c r="B487" s="1" t="s">
        <v>8974</v>
      </c>
      <c r="C487" s="1" t="s">
        <v>9094</v>
      </c>
      <c r="D487" s="1" t="s">
        <v>8851</v>
      </c>
      <c r="G487" s="1" t="s">
        <v>15</v>
      </c>
      <c r="H487" s="1" t="s">
        <v>16</v>
      </c>
      <c r="I487" s="1" t="s">
        <v>17</v>
      </c>
      <c r="J487" s="1" t="s">
        <v>25</v>
      </c>
      <c r="K487" s="1">
        <v>17.63</v>
      </c>
      <c r="L487" s="1">
        <v>-63.23</v>
      </c>
      <c r="M487" s="1">
        <v>2.75</v>
      </c>
    </row>
    <row r="488" spans="1:17">
      <c r="A488" s="1">
        <v>2001</v>
      </c>
      <c r="B488" s="1" t="s">
        <v>8712</v>
      </c>
      <c r="C488" s="1" t="s">
        <v>9013</v>
      </c>
      <c r="D488" s="1" t="s">
        <v>8579</v>
      </c>
      <c r="G488" s="1" t="s">
        <v>15</v>
      </c>
      <c r="H488" s="1" t="s">
        <v>16</v>
      </c>
      <c r="I488" s="1" t="s">
        <v>17</v>
      </c>
      <c r="J488" s="1" t="s">
        <v>25</v>
      </c>
      <c r="K488" s="1">
        <v>16.712599999999998</v>
      </c>
      <c r="L488" s="1">
        <v>-62.171100000000003</v>
      </c>
      <c r="M488" s="1">
        <v>2.75</v>
      </c>
    </row>
    <row r="489" spans="1:17">
      <c r="A489" s="1">
        <v>2011</v>
      </c>
      <c r="B489" s="1" t="s">
        <v>8740</v>
      </c>
      <c r="C489" s="1" t="s">
        <v>9095</v>
      </c>
      <c r="D489" s="1" t="s">
        <v>8742</v>
      </c>
      <c r="F489" s="1">
        <v>669</v>
      </c>
      <c r="G489" s="1" t="s">
        <v>15</v>
      </c>
      <c r="H489" s="1" t="s">
        <v>16</v>
      </c>
      <c r="I489" s="1" t="s">
        <v>17</v>
      </c>
      <c r="J489" s="1" t="s">
        <v>47</v>
      </c>
      <c r="K489" s="1">
        <v>14.8222</v>
      </c>
      <c r="L489" s="1">
        <v>-61.187060000000002</v>
      </c>
      <c r="M489" s="1">
        <v>2.75</v>
      </c>
    </row>
    <row r="490" spans="1:17">
      <c r="A490" s="1">
        <v>2003</v>
      </c>
      <c r="B490" s="1" t="s">
        <v>8662</v>
      </c>
      <c r="C490" s="1" t="s">
        <v>9096</v>
      </c>
      <c r="D490" s="1" t="s">
        <v>8579</v>
      </c>
      <c r="G490" s="1" t="s">
        <v>15</v>
      </c>
      <c r="H490" s="1" t="s">
        <v>16</v>
      </c>
      <c r="I490" s="1" t="s">
        <v>17</v>
      </c>
      <c r="J490" s="1" t="s">
        <v>25</v>
      </c>
      <c r="K490" s="1">
        <v>16.71</v>
      </c>
      <c r="L490" s="1">
        <v>-62.18</v>
      </c>
      <c r="M490" s="1">
        <v>2.75</v>
      </c>
    </row>
    <row r="491" spans="1:17">
      <c r="A491" s="1">
        <v>2003</v>
      </c>
      <c r="B491" s="1" t="s">
        <v>8662</v>
      </c>
      <c r="C491" s="1" t="s">
        <v>9097</v>
      </c>
      <c r="D491" s="1" t="s">
        <v>8579</v>
      </c>
      <c r="G491" s="1" t="s">
        <v>15</v>
      </c>
      <c r="H491" s="1" t="s">
        <v>16</v>
      </c>
      <c r="I491" s="1" t="s">
        <v>17</v>
      </c>
      <c r="J491" s="1" t="s">
        <v>25</v>
      </c>
      <c r="K491" s="1">
        <v>16.71</v>
      </c>
      <c r="L491" s="1">
        <v>-62.18</v>
      </c>
      <c r="M491" s="1">
        <v>2.75</v>
      </c>
    </row>
    <row r="492" spans="1:17">
      <c r="A492" s="1">
        <v>2009</v>
      </c>
      <c r="B492" s="1" t="s">
        <v>8719</v>
      </c>
      <c r="C492" s="1" t="s">
        <v>9098</v>
      </c>
      <c r="D492" s="1" t="s">
        <v>8721</v>
      </c>
      <c r="G492" s="1" t="s">
        <v>15</v>
      </c>
      <c r="H492" s="1" t="s">
        <v>16</v>
      </c>
      <c r="I492" s="1" t="s">
        <v>17</v>
      </c>
      <c r="J492" s="1" t="s">
        <v>25</v>
      </c>
      <c r="K492" s="1">
        <v>16.04</v>
      </c>
      <c r="L492" s="1">
        <v>-61.67</v>
      </c>
      <c r="M492" s="1">
        <v>2.75</v>
      </c>
      <c r="O492" s="1">
        <v>14.94</v>
      </c>
    </row>
    <row r="493" spans="1:17">
      <c r="A493" s="1">
        <v>1990</v>
      </c>
      <c r="B493" s="1" t="s">
        <v>8605</v>
      </c>
      <c r="C493" s="1" t="s">
        <v>9099</v>
      </c>
      <c r="D493" s="1" t="s">
        <v>8607</v>
      </c>
      <c r="G493" s="1" t="s">
        <v>15</v>
      </c>
      <c r="H493" s="1" t="s">
        <v>16</v>
      </c>
      <c r="I493" s="1" t="s">
        <v>17</v>
      </c>
      <c r="J493" s="1" t="s">
        <v>47</v>
      </c>
      <c r="K493" s="1">
        <v>14.8</v>
      </c>
      <c r="L493" s="1">
        <v>-61.1</v>
      </c>
      <c r="M493" s="1">
        <v>2.76</v>
      </c>
      <c r="O493" s="1">
        <v>12</v>
      </c>
    </row>
    <row r="494" spans="1:17">
      <c r="A494" s="1">
        <v>1989</v>
      </c>
      <c r="B494" s="1" t="s">
        <v>8703</v>
      </c>
      <c r="C494" s="1" t="s">
        <v>9100</v>
      </c>
      <c r="D494" s="1" t="s">
        <v>8607</v>
      </c>
      <c r="G494" s="1" t="s">
        <v>15</v>
      </c>
      <c r="H494" s="1" t="s">
        <v>16</v>
      </c>
      <c r="I494" s="1" t="s">
        <v>17</v>
      </c>
      <c r="J494" s="1" t="s">
        <v>25</v>
      </c>
      <c r="K494" s="1">
        <v>14.5</v>
      </c>
      <c r="L494" s="1">
        <v>-61</v>
      </c>
      <c r="M494" s="1">
        <v>2.76</v>
      </c>
      <c r="O494" s="1">
        <v>14</v>
      </c>
    </row>
    <row r="495" spans="1:17">
      <c r="A495" s="1">
        <v>2003</v>
      </c>
      <c r="B495" s="1" t="s">
        <v>8662</v>
      </c>
      <c r="C495" s="1" t="s">
        <v>9101</v>
      </c>
      <c r="D495" s="1" t="s">
        <v>8579</v>
      </c>
      <c r="G495" s="1" t="s">
        <v>15</v>
      </c>
      <c r="H495" s="1" t="s">
        <v>16</v>
      </c>
      <c r="I495" s="1" t="s">
        <v>17</v>
      </c>
      <c r="J495" s="1" t="s">
        <v>25</v>
      </c>
      <c r="K495" s="1">
        <v>16.71</v>
      </c>
      <c r="L495" s="1">
        <v>-62.18</v>
      </c>
      <c r="M495" s="1">
        <v>2.77</v>
      </c>
    </row>
    <row r="496" spans="1:17">
      <c r="A496" s="1">
        <v>2011</v>
      </c>
      <c r="B496" s="1" t="s">
        <v>8787</v>
      </c>
      <c r="C496" s="1" t="s">
        <v>9102</v>
      </c>
      <c r="D496" s="1" t="s">
        <v>8762</v>
      </c>
      <c r="G496" s="1" t="s">
        <v>15</v>
      </c>
      <c r="H496" s="1" t="s">
        <v>16</v>
      </c>
      <c r="I496" s="1" t="s">
        <v>17</v>
      </c>
      <c r="J496" s="1" t="s">
        <v>47</v>
      </c>
      <c r="K496" s="1">
        <v>14.5</v>
      </c>
      <c r="L496" s="1">
        <v>-61</v>
      </c>
      <c r="M496" s="1">
        <v>2.77</v>
      </c>
      <c r="Q496" s="1">
        <v>0.51279300000000005</v>
      </c>
    </row>
    <row r="497" spans="1:17">
      <c r="A497" s="1">
        <v>2003</v>
      </c>
      <c r="B497" s="1" t="s">
        <v>8662</v>
      </c>
      <c r="C497" s="1" t="s">
        <v>9103</v>
      </c>
      <c r="D497" s="1" t="s">
        <v>8579</v>
      </c>
      <c r="G497" s="1" t="s">
        <v>15</v>
      </c>
      <c r="H497" s="1" t="s">
        <v>16</v>
      </c>
      <c r="I497" s="1" t="s">
        <v>17</v>
      </c>
      <c r="J497" s="1" t="s">
        <v>25</v>
      </c>
      <c r="K497" s="1">
        <v>16.71</v>
      </c>
      <c r="L497" s="1">
        <v>-62.18</v>
      </c>
      <c r="M497" s="1">
        <v>2.77</v>
      </c>
    </row>
    <row r="498" spans="1:17">
      <c r="A498" s="1">
        <v>2000</v>
      </c>
      <c r="B498" s="1" t="s">
        <v>8892</v>
      </c>
      <c r="C498" s="1" t="s">
        <v>9104</v>
      </c>
      <c r="D498" s="1" t="s">
        <v>8579</v>
      </c>
      <c r="E498" s="1">
        <v>915</v>
      </c>
      <c r="F498" s="1">
        <v>915</v>
      </c>
      <c r="G498" s="1" t="s">
        <v>15</v>
      </c>
      <c r="H498" s="1" t="s">
        <v>16</v>
      </c>
      <c r="I498" s="1" t="s">
        <v>17</v>
      </c>
      <c r="J498" s="1" t="s">
        <v>47</v>
      </c>
      <c r="K498" s="1">
        <v>16.72</v>
      </c>
      <c r="L498" s="1">
        <v>-62.18</v>
      </c>
      <c r="M498" s="1">
        <v>2.78</v>
      </c>
    </row>
    <row r="499" spans="1:17">
      <c r="A499" s="1">
        <v>2005</v>
      </c>
      <c r="B499" s="1" t="s">
        <v>8743</v>
      </c>
      <c r="C499" s="1" t="s">
        <v>9105</v>
      </c>
      <c r="D499" s="1" t="s">
        <v>8747</v>
      </c>
      <c r="G499" s="1" t="s">
        <v>15</v>
      </c>
      <c r="H499" s="1" t="s">
        <v>16</v>
      </c>
      <c r="I499" s="1" t="s">
        <v>17</v>
      </c>
      <c r="J499" s="1" t="s">
        <v>47</v>
      </c>
      <c r="K499" s="1">
        <v>15.2</v>
      </c>
      <c r="L499" s="1">
        <v>-61.3</v>
      </c>
      <c r="M499" s="1">
        <v>2.78</v>
      </c>
      <c r="O499" s="1">
        <v>15</v>
      </c>
      <c r="Q499" s="1">
        <v>0.51278599999999996</v>
      </c>
    </row>
    <row r="500" spans="1:17">
      <c r="A500" s="1">
        <v>2003</v>
      </c>
      <c r="B500" s="1" t="s">
        <v>8662</v>
      </c>
      <c r="C500" s="1" t="s">
        <v>9106</v>
      </c>
      <c r="D500" s="1" t="s">
        <v>8579</v>
      </c>
      <c r="G500" s="1" t="s">
        <v>15</v>
      </c>
      <c r="H500" s="1" t="s">
        <v>16</v>
      </c>
      <c r="I500" s="1" t="s">
        <v>17</v>
      </c>
      <c r="J500" s="1" t="s">
        <v>25</v>
      </c>
      <c r="K500" s="1">
        <v>16.71</v>
      </c>
      <c r="L500" s="1">
        <v>-62.18</v>
      </c>
      <c r="M500" s="1">
        <v>2.78</v>
      </c>
      <c r="O500" s="1">
        <v>23</v>
      </c>
    </row>
    <row r="501" spans="1:17">
      <c r="A501" s="1">
        <v>2001</v>
      </c>
      <c r="B501" s="1" t="s">
        <v>8712</v>
      </c>
      <c r="C501" s="1" t="s">
        <v>8713</v>
      </c>
      <c r="D501" s="1" t="s">
        <v>8579</v>
      </c>
      <c r="G501" s="1" t="s">
        <v>15</v>
      </c>
      <c r="H501" s="1" t="s">
        <v>16</v>
      </c>
      <c r="I501" s="1" t="s">
        <v>17</v>
      </c>
      <c r="J501" s="1" t="s">
        <v>25</v>
      </c>
      <c r="K501" s="1">
        <v>16.72</v>
      </c>
      <c r="L501" s="1">
        <v>-62.18</v>
      </c>
      <c r="M501" s="1">
        <v>2.78</v>
      </c>
    </row>
    <row r="502" spans="1:17">
      <c r="A502" s="1">
        <v>2012</v>
      </c>
      <c r="B502" s="1" t="s">
        <v>8659</v>
      </c>
      <c r="C502" s="1" t="s">
        <v>9107</v>
      </c>
      <c r="D502" s="1" t="s">
        <v>8579</v>
      </c>
      <c r="G502" s="1" t="s">
        <v>15</v>
      </c>
      <c r="H502" s="1" t="s">
        <v>16</v>
      </c>
      <c r="I502" s="1" t="s">
        <v>17</v>
      </c>
      <c r="J502" s="1" t="s">
        <v>25</v>
      </c>
      <c r="K502" s="1">
        <v>16.706399999999999</v>
      </c>
      <c r="L502" s="1">
        <v>-62.183100000000003</v>
      </c>
      <c r="M502" s="1">
        <v>2.7850000000000001</v>
      </c>
      <c r="Q502" s="1">
        <v>0.51294899999999999</v>
      </c>
    </row>
    <row r="503" spans="1:17">
      <c r="A503" s="1">
        <v>2007</v>
      </c>
      <c r="B503" s="1" t="s">
        <v>8675</v>
      </c>
      <c r="C503" s="1" t="s">
        <v>9108</v>
      </c>
      <c r="D503" s="1" t="s">
        <v>8677</v>
      </c>
      <c r="G503" s="1" t="s">
        <v>15</v>
      </c>
      <c r="H503" s="1" t="s">
        <v>16</v>
      </c>
      <c r="I503" s="1" t="s">
        <v>17</v>
      </c>
      <c r="J503" s="1" t="s">
        <v>47</v>
      </c>
      <c r="K503" s="1">
        <v>17.382000000000001</v>
      </c>
      <c r="L503" s="1">
        <v>-62.858800000000002</v>
      </c>
      <c r="M503" s="1">
        <v>2.79</v>
      </c>
    </row>
    <row r="504" spans="1:17">
      <c r="A504" s="1">
        <v>1991</v>
      </c>
      <c r="B504" s="1" t="s">
        <v>9044</v>
      </c>
      <c r="C504" s="1" t="s">
        <v>9109</v>
      </c>
      <c r="D504" s="1" t="s">
        <v>9046</v>
      </c>
      <c r="G504" s="1" t="s">
        <v>15</v>
      </c>
      <c r="H504" s="1" t="s">
        <v>16</v>
      </c>
      <c r="I504" s="1" t="s">
        <v>17</v>
      </c>
      <c r="J504" s="1" t="s">
        <v>69</v>
      </c>
      <c r="K504" s="1">
        <v>12.6</v>
      </c>
      <c r="L504" s="1">
        <v>-61.43</v>
      </c>
      <c r="M504" s="1">
        <v>2.79</v>
      </c>
    </row>
    <row r="505" spans="1:17">
      <c r="A505" s="1">
        <v>2005</v>
      </c>
      <c r="B505" s="1" t="s">
        <v>8743</v>
      </c>
      <c r="C505" s="1" t="s">
        <v>9110</v>
      </c>
      <c r="D505" s="1" t="s">
        <v>8747</v>
      </c>
      <c r="G505" s="1" t="s">
        <v>15</v>
      </c>
      <c r="H505" s="1" t="s">
        <v>16</v>
      </c>
      <c r="I505" s="1" t="s">
        <v>17</v>
      </c>
      <c r="J505" s="1" t="s">
        <v>18</v>
      </c>
      <c r="K505" s="1">
        <v>15.2</v>
      </c>
      <c r="L505" s="1">
        <v>-61.3</v>
      </c>
      <c r="M505" s="1">
        <v>2.79</v>
      </c>
      <c r="O505" s="1">
        <v>16</v>
      </c>
      <c r="Q505" s="1">
        <v>0.51277499999999998</v>
      </c>
    </row>
    <row r="506" spans="1:17">
      <c r="A506" s="1">
        <v>1990</v>
      </c>
      <c r="B506" s="1" t="s">
        <v>8605</v>
      </c>
      <c r="C506" s="1" t="s">
        <v>9111</v>
      </c>
      <c r="D506" s="1" t="s">
        <v>8607</v>
      </c>
      <c r="G506" s="1" t="s">
        <v>15</v>
      </c>
      <c r="H506" s="1" t="s">
        <v>16</v>
      </c>
      <c r="I506" s="1" t="s">
        <v>17</v>
      </c>
      <c r="J506" s="1" t="s">
        <v>47</v>
      </c>
      <c r="K506" s="1">
        <v>14.8</v>
      </c>
      <c r="L506" s="1">
        <v>-61.1</v>
      </c>
      <c r="M506" s="1">
        <v>2.79</v>
      </c>
      <c r="O506" s="1">
        <v>16</v>
      </c>
    </row>
    <row r="507" spans="1:17">
      <c r="A507" s="1">
        <v>1989</v>
      </c>
      <c r="B507" s="1" t="s">
        <v>8703</v>
      </c>
      <c r="C507" s="1" t="s">
        <v>9112</v>
      </c>
      <c r="D507" s="1" t="s">
        <v>8607</v>
      </c>
      <c r="G507" s="1" t="s">
        <v>15</v>
      </c>
      <c r="H507" s="1" t="s">
        <v>16</v>
      </c>
      <c r="I507" s="1" t="s">
        <v>17</v>
      </c>
      <c r="J507" s="1" t="s">
        <v>25</v>
      </c>
      <c r="K507" s="1">
        <v>14.5</v>
      </c>
      <c r="L507" s="1">
        <v>-61</v>
      </c>
      <c r="M507" s="1">
        <v>2.8</v>
      </c>
      <c r="O507" s="1">
        <v>13</v>
      </c>
    </row>
    <row r="508" spans="1:17">
      <c r="A508" s="1">
        <v>1971</v>
      </c>
      <c r="B508" s="1" t="s">
        <v>8644</v>
      </c>
      <c r="C508" s="1" t="s">
        <v>9113</v>
      </c>
      <c r="D508" s="1" t="s">
        <v>8572</v>
      </c>
      <c r="G508" s="1" t="s">
        <v>15</v>
      </c>
      <c r="H508" s="1" t="s">
        <v>16</v>
      </c>
      <c r="I508" s="1" t="s">
        <v>17</v>
      </c>
      <c r="J508" s="1" t="s">
        <v>7879</v>
      </c>
      <c r="K508" s="1">
        <v>13.75</v>
      </c>
      <c r="L508" s="1">
        <v>-60.9</v>
      </c>
      <c r="M508" s="1">
        <v>2.8</v>
      </c>
    </row>
    <row r="509" spans="1:17">
      <c r="A509" s="1">
        <v>1980</v>
      </c>
      <c r="B509" s="1" t="s">
        <v>8849</v>
      </c>
      <c r="C509" s="1" t="s">
        <v>9114</v>
      </c>
      <c r="D509" s="1" t="s">
        <v>8851</v>
      </c>
      <c r="G509" s="1" t="s">
        <v>15</v>
      </c>
      <c r="H509" s="1" t="s">
        <v>16</v>
      </c>
      <c r="I509" s="1" t="s">
        <v>17</v>
      </c>
      <c r="J509" s="1" t="s">
        <v>381</v>
      </c>
      <c r="K509" s="1">
        <v>17.63</v>
      </c>
      <c r="L509" s="1">
        <v>-63.23</v>
      </c>
      <c r="M509" s="1">
        <v>2.8</v>
      </c>
    </row>
    <row r="510" spans="1:17">
      <c r="A510" s="1">
        <v>2007</v>
      </c>
      <c r="B510" s="1" t="s">
        <v>8675</v>
      </c>
      <c r="C510" s="1" t="s">
        <v>9115</v>
      </c>
      <c r="D510" s="1" t="s">
        <v>8677</v>
      </c>
      <c r="G510" s="1" t="s">
        <v>15</v>
      </c>
      <c r="H510" s="1" t="s">
        <v>16</v>
      </c>
      <c r="I510" s="1" t="s">
        <v>17</v>
      </c>
      <c r="J510" s="1" t="s">
        <v>69</v>
      </c>
      <c r="K510" s="1">
        <v>17.349499999999999</v>
      </c>
      <c r="L510" s="1">
        <v>-62.838000000000001</v>
      </c>
      <c r="M510" s="1">
        <v>2.8</v>
      </c>
      <c r="O510" s="1">
        <v>17.600000000000001</v>
      </c>
    </row>
    <row r="511" spans="1:17">
      <c r="A511" s="1">
        <v>2001</v>
      </c>
      <c r="B511" s="1" t="s">
        <v>8974</v>
      </c>
      <c r="C511" s="1" t="s">
        <v>9116</v>
      </c>
      <c r="D511" s="1" t="s">
        <v>8851</v>
      </c>
      <c r="G511" s="1" t="s">
        <v>15</v>
      </c>
      <c r="H511" s="1" t="s">
        <v>16</v>
      </c>
      <c r="I511" s="1" t="s">
        <v>17</v>
      </c>
      <c r="J511" s="1" t="s">
        <v>25</v>
      </c>
      <c r="K511" s="1">
        <v>17.63</v>
      </c>
      <c r="L511" s="1">
        <v>-63.23</v>
      </c>
      <c r="M511" s="1">
        <v>2.8</v>
      </c>
    </row>
    <row r="512" spans="1:17">
      <c r="A512" s="1">
        <v>2003</v>
      </c>
      <c r="B512" s="1" t="s">
        <v>8662</v>
      </c>
      <c r="C512" s="1" t="s">
        <v>9117</v>
      </c>
      <c r="D512" s="1" t="s">
        <v>8579</v>
      </c>
      <c r="G512" s="1" t="s">
        <v>15</v>
      </c>
      <c r="H512" s="1" t="s">
        <v>16</v>
      </c>
      <c r="I512" s="1" t="s">
        <v>17</v>
      </c>
      <c r="J512" s="1" t="s">
        <v>25</v>
      </c>
      <c r="K512" s="1">
        <v>16.71</v>
      </c>
      <c r="L512" s="1">
        <v>-62.18</v>
      </c>
      <c r="M512" s="1">
        <v>2.8</v>
      </c>
    </row>
    <row r="513" spans="1:17">
      <c r="A513" s="1">
        <v>2007</v>
      </c>
      <c r="B513" s="1" t="s">
        <v>9118</v>
      </c>
      <c r="C513" s="1" t="s">
        <v>9119</v>
      </c>
      <c r="D513" s="1" t="s">
        <v>8866</v>
      </c>
      <c r="G513" s="1" t="s">
        <v>15</v>
      </c>
      <c r="H513" s="1" t="s">
        <v>16</v>
      </c>
      <c r="I513" s="1" t="s">
        <v>17</v>
      </c>
      <c r="J513" s="1" t="s">
        <v>47</v>
      </c>
      <c r="K513" s="1">
        <v>16.0413</v>
      </c>
      <c r="L513" s="1">
        <v>-61.659199999999998</v>
      </c>
      <c r="M513" s="1">
        <v>2.8</v>
      </c>
      <c r="O513" s="1">
        <v>14.55</v>
      </c>
    </row>
    <row r="514" spans="1:17">
      <c r="A514" s="1">
        <v>2003</v>
      </c>
      <c r="B514" s="1" t="s">
        <v>8662</v>
      </c>
      <c r="C514" s="1" t="s">
        <v>9120</v>
      </c>
      <c r="D514" s="1" t="s">
        <v>8579</v>
      </c>
      <c r="E514" s="1">
        <v>915</v>
      </c>
      <c r="F514" s="1">
        <v>915</v>
      </c>
      <c r="G514" s="1" t="s">
        <v>15</v>
      </c>
      <c r="H514" s="1" t="s">
        <v>16</v>
      </c>
      <c r="I514" s="1" t="s">
        <v>17</v>
      </c>
      <c r="J514" s="1" t="s">
        <v>25</v>
      </c>
      <c r="K514" s="1">
        <v>16.72</v>
      </c>
      <c r="L514" s="1">
        <v>-62.18</v>
      </c>
      <c r="M514" s="1">
        <v>2.81</v>
      </c>
    </row>
    <row r="515" spans="1:17">
      <c r="A515" s="1">
        <v>2003</v>
      </c>
      <c r="B515" s="1" t="s">
        <v>8662</v>
      </c>
      <c r="C515" s="1" t="s">
        <v>9121</v>
      </c>
      <c r="D515" s="1" t="s">
        <v>8579</v>
      </c>
      <c r="G515" s="1" t="s">
        <v>15</v>
      </c>
      <c r="H515" s="1" t="s">
        <v>16</v>
      </c>
      <c r="I515" s="1" t="s">
        <v>17</v>
      </c>
      <c r="J515" s="1" t="s">
        <v>25</v>
      </c>
      <c r="K515" s="1">
        <v>16.68</v>
      </c>
      <c r="L515" s="1">
        <v>-62.2</v>
      </c>
      <c r="M515" s="1">
        <v>2.81</v>
      </c>
      <c r="O515" s="1">
        <v>17</v>
      </c>
    </row>
    <row r="516" spans="1:17">
      <c r="A516" s="1">
        <v>2011</v>
      </c>
      <c r="B516" s="1" t="s">
        <v>8787</v>
      </c>
      <c r="C516" s="1" t="s">
        <v>9122</v>
      </c>
      <c r="D516" s="1" t="s">
        <v>8762</v>
      </c>
      <c r="G516" s="1" t="s">
        <v>15</v>
      </c>
      <c r="H516" s="1" t="s">
        <v>16</v>
      </c>
      <c r="I516" s="1" t="s">
        <v>17</v>
      </c>
      <c r="J516" s="1" t="s">
        <v>47</v>
      </c>
      <c r="K516" s="1">
        <v>14.5</v>
      </c>
      <c r="L516" s="1">
        <v>-61</v>
      </c>
      <c r="M516" s="1">
        <v>2.81</v>
      </c>
    </row>
    <row r="517" spans="1:17">
      <c r="A517" s="1">
        <v>1996</v>
      </c>
      <c r="B517" s="1" t="s">
        <v>8576</v>
      </c>
      <c r="C517" s="1" t="s">
        <v>9122</v>
      </c>
      <c r="D517" s="1" t="s">
        <v>8762</v>
      </c>
      <c r="G517" s="1" t="s">
        <v>15</v>
      </c>
      <c r="H517" s="1" t="s">
        <v>16</v>
      </c>
      <c r="I517" s="1" t="s">
        <v>17</v>
      </c>
      <c r="J517" s="1" t="s">
        <v>69</v>
      </c>
      <c r="K517" s="1">
        <v>14.5</v>
      </c>
      <c r="L517" s="1">
        <v>-61</v>
      </c>
      <c r="M517" s="1">
        <v>2.81</v>
      </c>
      <c r="O517" s="1">
        <v>24.8</v>
      </c>
      <c r="Q517" s="1">
        <v>0.51267300000000005</v>
      </c>
    </row>
    <row r="518" spans="1:17">
      <c r="A518" s="1">
        <v>2001</v>
      </c>
      <c r="B518" s="1" t="s">
        <v>8974</v>
      </c>
      <c r="C518" s="1" t="s">
        <v>9123</v>
      </c>
      <c r="D518" s="1" t="s">
        <v>8851</v>
      </c>
      <c r="G518" s="1" t="s">
        <v>15</v>
      </c>
      <c r="H518" s="1" t="s">
        <v>16</v>
      </c>
      <c r="I518" s="1" t="s">
        <v>17</v>
      </c>
      <c r="J518" s="1" t="s">
        <v>25</v>
      </c>
      <c r="K518" s="1">
        <v>17.63</v>
      </c>
      <c r="L518" s="1">
        <v>-63.23</v>
      </c>
      <c r="M518" s="1">
        <v>2.81</v>
      </c>
    </row>
    <row r="519" spans="1:17">
      <c r="A519" s="1">
        <v>2005</v>
      </c>
      <c r="B519" s="1" t="s">
        <v>8743</v>
      </c>
      <c r="C519" s="1" t="s">
        <v>9124</v>
      </c>
      <c r="D519" s="1" t="s">
        <v>8685</v>
      </c>
      <c r="G519" s="1" t="s">
        <v>15</v>
      </c>
      <c r="H519" s="1" t="s">
        <v>16</v>
      </c>
      <c r="I519" s="1" t="s">
        <v>17</v>
      </c>
      <c r="J519" s="1" t="s">
        <v>47</v>
      </c>
      <c r="K519" s="1">
        <v>15.2</v>
      </c>
      <c r="L519" s="1">
        <v>-61.3</v>
      </c>
      <c r="M519" s="1">
        <v>2.81</v>
      </c>
    </row>
    <row r="520" spans="1:17">
      <c r="A520" s="1">
        <v>2001</v>
      </c>
      <c r="B520" s="1" t="s">
        <v>8712</v>
      </c>
      <c r="C520" s="1" t="s">
        <v>8821</v>
      </c>
      <c r="D520" s="1" t="s">
        <v>8579</v>
      </c>
      <c r="G520" s="1" t="s">
        <v>15</v>
      </c>
      <c r="H520" s="1" t="s">
        <v>16</v>
      </c>
      <c r="I520" s="1" t="s">
        <v>17</v>
      </c>
      <c r="J520" s="1" t="s">
        <v>25</v>
      </c>
      <c r="K520" s="1">
        <v>16.72</v>
      </c>
      <c r="L520" s="1">
        <v>-62.18</v>
      </c>
      <c r="M520" s="1">
        <v>2.81</v>
      </c>
    </row>
    <row r="521" spans="1:17">
      <c r="A521" s="1">
        <v>1975</v>
      </c>
      <c r="B521" s="1" t="s">
        <v>8586</v>
      </c>
      <c r="C521" s="1" t="s">
        <v>9125</v>
      </c>
      <c r="D521" s="1" t="s">
        <v>8588</v>
      </c>
      <c r="G521" s="1" t="s">
        <v>15</v>
      </c>
      <c r="H521" s="1" t="s">
        <v>16</v>
      </c>
      <c r="I521" s="1" t="s">
        <v>17</v>
      </c>
      <c r="J521" s="1" t="s">
        <v>47</v>
      </c>
      <c r="K521" s="1">
        <v>17.55</v>
      </c>
      <c r="L521" s="1">
        <v>-63</v>
      </c>
      <c r="M521" s="1">
        <v>2.82</v>
      </c>
    </row>
    <row r="522" spans="1:17">
      <c r="A522" s="1">
        <v>1990</v>
      </c>
      <c r="B522" s="1" t="s">
        <v>8605</v>
      </c>
      <c r="C522" s="1" t="s">
        <v>9126</v>
      </c>
      <c r="D522" s="1" t="s">
        <v>8607</v>
      </c>
      <c r="G522" s="1" t="s">
        <v>15</v>
      </c>
      <c r="H522" s="1" t="s">
        <v>16</v>
      </c>
      <c r="I522" s="1" t="s">
        <v>17</v>
      </c>
      <c r="J522" s="1" t="s">
        <v>47</v>
      </c>
      <c r="K522" s="1">
        <v>14.8</v>
      </c>
      <c r="L522" s="1">
        <v>-61.1</v>
      </c>
      <c r="M522" s="1">
        <v>2.82</v>
      </c>
      <c r="O522" s="1">
        <v>20</v>
      </c>
    </row>
    <row r="523" spans="1:17">
      <c r="A523" s="1">
        <v>2003</v>
      </c>
      <c r="B523" s="1" t="s">
        <v>8662</v>
      </c>
      <c r="C523" s="1" t="s">
        <v>9127</v>
      </c>
      <c r="D523" s="1" t="s">
        <v>8579</v>
      </c>
      <c r="G523" s="1" t="s">
        <v>15</v>
      </c>
      <c r="H523" s="1" t="s">
        <v>16</v>
      </c>
      <c r="I523" s="1" t="s">
        <v>17</v>
      </c>
      <c r="J523" s="1" t="s">
        <v>25</v>
      </c>
      <c r="K523" s="1">
        <v>16.71</v>
      </c>
      <c r="L523" s="1">
        <v>-62.18</v>
      </c>
      <c r="M523" s="1">
        <v>2.82</v>
      </c>
    </row>
    <row r="524" spans="1:17">
      <c r="A524" s="1">
        <v>2003</v>
      </c>
      <c r="B524" s="1" t="s">
        <v>8662</v>
      </c>
      <c r="C524" s="1" t="s">
        <v>9128</v>
      </c>
      <c r="D524" s="1" t="s">
        <v>8579</v>
      </c>
      <c r="G524" s="1" t="s">
        <v>15</v>
      </c>
      <c r="H524" s="1" t="s">
        <v>16</v>
      </c>
      <c r="I524" s="1" t="s">
        <v>17</v>
      </c>
      <c r="J524" s="1" t="s">
        <v>47</v>
      </c>
      <c r="K524" s="1">
        <v>16.71</v>
      </c>
      <c r="L524" s="1">
        <v>-62.18</v>
      </c>
      <c r="M524" s="1">
        <v>2.82</v>
      </c>
      <c r="O524" s="1">
        <v>15</v>
      </c>
    </row>
    <row r="525" spans="1:17">
      <c r="A525" s="1">
        <v>2012</v>
      </c>
      <c r="B525" s="1" t="s">
        <v>8659</v>
      </c>
      <c r="C525" s="1" t="s">
        <v>9129</v>
      </c>
      <c r="D525" s="1" t="s">
        <v>8661</v>
      </c>
      <c r="G525" s="1" t="s">
        <v>15</v>
      </c>
      <c r="H525" s="1" t="s">
        <v>16</v>
      </c>
      <c r="I525" s="1" t="s">
        <v>17</v>
      </c>
      <c r="J525" s="1" t="s">
        <v>25</v>
      </c>
      <c r="K525" s="1">
        <v>16.8019</v>
      </c>
      <c r="L525" s="1">
        <v>-62.194699999999997</v>
      </c>
      <c r="M525" s="1">
        <v>2.827</v>
      </c>
    </row>
    <row r="526" spans="1:17">
      <c r="A526" s="1">
        <v>1968</v>
      </c>
      <c r="B526" s="1" t="s">
        <v>8639</v>
      </c>
      <c r="C526" s="1" t="s">
        <v>9130</v>
      </c>
      <c r="D526" s="1" t="s">
        <v>8640</v>
      </c>
      <c r="E526" s="1">
        <v>1153</v>
      </c>
      <c r="F526" s="1">
        <v>1153</v>
      </c>
      <c r="G526" s="1" t="s">
        <v>15</v>
      </c>
      <c r="H526" s="1" t="s">
        <v>16</v>
      </c>
      <c r="I526" s="1" t="s">
        <v>17</v>
      </c>
      <c r="J526" s="1" t="s">
        <v>74</v>
      </c>
      <c r="K526" s="1">
        <v>17.25</v>
      </c>
      <c r="L526" s="1">
        <v>-62.6</v>
      </c>
      <c r="M526" s="1">
        <v>2.83</v>
      </c>
      <c r="O526" s="1">
        <v>19</v>
      </c>
    </row>
    <row r="527" spans="1:17">
      <c r="A527" s="1">
        <v>2005</v>
      </c>
      <c r="B527" s="1" t="s">
        <v>8743</v>
      </c>
      <c r="C527" s="1" t="s">
        <v>9131</v>
      </c>
      <c r="D527" s="1" t="s">
        <v>8685</v>
      </c>
      <c r="G527" s="1" t="s">
        <v>15</v>
      </c>
      <c r="H527" s="1" t="s">
        <v>16</v>
      </c>
      <c r="I527" s="1" t="s">
        <v>17</v>
      </c>
      <c r="J527" s="1" t="s">
        <v>47</v>
      </c>
      <c r="K527" s="1">
        <v>15.2</v>
      </c>
      <c r="L527" s="1">
        <v>-61.3</v>
      </c>
      <c r="M527" s="1">
        <v>2.83</v>
      </c>
    </row>
    <row r="528" spans="1:17">
      <c r="A528" s="1">
        <v>2003</v>
      </c>
      <c r="B528" s="1" t="s">
        <v>8662</v>
      </c>
      <c r="C528" s="1" t="s">
        <v>9132</v>
      </c>
      <c r="D528" s="1" t="s">
        <v>8579</v>
      </c>
      <c r="G528" s="1" t="s">
        <v>15</v>
      </c>
      <c r="H528" s="1" t="s">
        <v>16</v>
      </c>
      <c r="I528" s="1" t="s">
        <v>17</v>
      </c>
      <c r="J528" s="1" t="s">
        <v>25</v>
      </c>
      <c r="K528" s="1">
        <v>16.71</v>
      </c>
      <c r="L528" s="1">
        <v>-62.18</v>
      </c>
      <c r="M528" s="1">
        <v>2.83</v>
      </c>
    </row>
    <row r="529" spans="1:17">
      <c r="A529" s="1">
        <v>2003</v>
      </c>
      <c r="B529" s="1" t="s">
        <v>8662</v>
      </c>
      <c r="C529" s="1" t="s">
        <v>9133</v>
      </c>
      <c r="D529" s="1" t="s">
        <v>8579</v>
      </c>
      <c r="G529" s="1" t="s">
        <v>15</v>
      </c>
      <c r="H529" s="1" t="s">
        <v>16</v>
      </c>
      <c r="I529" s="1" t="s">
        <v>17</v>
      </c>
      <c r="J529" s="1" t="s">
        <v>47</v>
      </c>
      <c r="K529" s="1">
        <v>16.71</v>
      </c>
      <c r="L529" s="1">
        <v>-62.18</v>
      </c>
      <c r="M529" s="1">
        <v>2.83</v>
      </c>
      <c r="O529" s="1">
        <v>15</v>
      </c>
    </row>
    <row r="530" spans="1:17">
      <c r="A530" s="1">
        <v>2003</v>
      </c>
      <c r="B530" s="1" t="s">
        <v>8662</v>
      </c>
      <c r="C530" s="1" t="s">
        <v>9134</v>
      </c>
      <c r="D530" s="1" t="s">
        <v>8579</v>
      </c>
      <c r="G530" s="1" t="s">
        <v>15</v>
      </c>
      <c r="H530" s="1" t="s">
        <v>16</v>
      </c>
      <c r="I530" s="1" t="s">
        <v>17</v>
      </c>
      <c r="J530" s="1" t="s">
        <v>25</v>
      </c>
      <c r="K530" s="1">
        <v>16.71</v>
      </c>
      <c r="L530" s="1">
        <v>-62.18</v>
      </c>
      <c r="M530" s="1">
        <v>2.83</v>
      </c>
    </row>
    <row r="531" spans="1:17">
      <c r="A531" s="1">
        <v>2001</v>
      </c>
      <c r="B531" s="1" t="s">
        <v>8712</v>
      </c>
      <c r="C531" s="1" t="s">
        <v>9135</v>
      </c>
      <c r="D531" s="1" t="s">
        <v>8579</v>
      </c>
      <c r="G531" s="1" t="s">
        <v>15</v>
      </c>
      <c r="H531" s="1" t="s">
        <v>16</v>
      </c>
      <c r="I531" s="1" t="s">
        <v>17</v>
      </c>
      <c r="J531" s="1" t="s">
        <v>25</v>
      </c>
      <c r="K531" s="1">
        <v>16.72</v>
      </c>
      <c r="L531" s="1">
        <v>-62.18</v>
      </c>
      <c r="M531" s="1">
        <v>2.83</v>
      </c>
    </row>
    <row r="532" spans="1:17">
      <c r="A532" s="1">
        <v>2009</v>
      </c>
      <c r="B532" s="1" t="s">
        <v>8719</v>
      </c>
      <c r="C532" s="1" t="s">
        <v>9136</v>
      </c>
      <c r="D532" s="1" t="s">
        <v>8721</v>
      </c>
      <c r="G532" s="1" t="s">
        <v>15</v>
      </c>
      <c r="H532" s="1" t="s">
        <v>16</v>
      </c>
      <c r="I532" s="1" t="s">
        <v>17</v>
      </c>
      <c r="J532" s="1" t="s">
        <v>25</v>
      </c>
      <c r="K532" s="1">
        <v>16.04</v>
      </c>
      <c r="L532" s="1">
        <v>-61.67</v>
      </c>
      <c r="M532" s="1">
        <v>2.83</v>
      </c>
      <c r="O532" s="1">
        <v>17.440000000000001</v>
      </c>
    </row>
    <row r="533" spans="1:17">
      <c r="A533" s="1">
        <v>1985</v>
      </c>
      <c r="B533" s="1" t="s">
        <v>8653</v>
      </c>
      <c r="C533" s="1" t="s">
        <v>9137</v>
      </c>
      <c r="D533" s="1" t="s">
        <v>8762</v>
      </c>
      <c r="G533" s="1" t="s">
        <v>15</v>
      </c>
      <c r="H533" s="1" t="s">
        <v>16</v>
      </c>
      <c r="I533" s="1" t="s">
        <v>17</v>
      </c>
      <c r="J533" s="1" t="s">
        <v>25</v>
      </c>
      <c r="K533" s="1">
        <v>14.5</v>
      </c>
      <c r="L533" s="1">
        <v>-61</v>
      </c>
      <c r="M533" s="1">
        <v>2.84</v>
      </c>
      <c r="O533" s="1">
        <v>17</v>
      </c>
    </row>
    <row r="534" spans="1:17">
      <c r="A534" s="1">
        <v>2003</v>
      </c>
      <c r="B534" s="1" t="s">
        <v>8662</v>
      </c>
      <c r="C534" s="1" t="s">
        <v>9138</v>
      </c>
      <c r="D534" s="1" t="s">
        <v>8579</v>
      </c>
      <c r="G534" s="1" t="s">
        <v>15</v>
      </c>
      <c r="H534" s="1" t="s">
        <v>16</v>
      </c>
      <c r="I534" s="1" t="s">
        <v>17</v>
      </c>
      <c r="J534" s="1" t="s">
        <v>25</v>
      </c>
      <c r="K534" s="1">
        <v>16.71</v>
      </c>
      <c r="L534" s="1">
        <v>-62.18</v>
      </c>
      <c r="M534" s="1">
        <v>2.85</v>
      </c>
      <c r="O534" s="1">
        <v>17.18</v>
      </c>
    </row>
    <row r="535" spans="1:17">
      <c r="A535" s="1">
        <v>2001</v>
      </c>
      <c r="B535" s="1" t="s">
        <v>8712</v>
      </c>
      <c r="C535" s="1" t="s">
        <v>9013</v>
      </c>
      <c r="D535" s="1" t="s">
        <v>8579</v>
      </c>
      <c r="G535" s="1" t="s">
        <v>15</v>
      </c>
      <c r="H535" s="1" t="s">
        <v>16</v>
      </c>
      <c r="I535" s="1" t="s">
        <v>17</v>
      </c>
      <c r="J535" s="1" t="s">
        <v>25</v>
      </c>
      <c r="K535" s="1">
        <v>16.712599999999998</v>
      </c>
      <c r="L535" s="1">
        <v>-62.171100000000003</v>
      </c>
      <c r="M535" s="1">
        <v>2.86</v>
      </c>
    </row>
    <row r="536" spans="1:17">
      <c r="A536" s="1">
        <v>2003</v>
      </c>
      <c r="B536" s="1" t="s">
        <v>8662</v>
      </c>
      <c r="C536" s="1" t="s">
        <v>9139</v>
      </c>
      <c r="D536" s="1" t="s">
        <v>8579</v>
      </c>
      <c r="G536" s="1" t="s">
        <v>15</v>
      </c>
      <c r="H536" s="1" t="s">
        <v>16</v>
      </c>
      <c r="I536" s="1" t="s">
        <v>17</v>
      </c>
      <c r="J536" s="1" t="s">
        <v>25</v>
      </c>
      <c r="K536" s="1">
        <v>16.71</v>
      </c>
      <c r="L536" s="1">
        <v>-62.18</v>
      </c>
      <c r="M536" s="1">
        <v>2.86</v>
      </c>
      <c r="O536" s="1">
        <v>18.39</v>
      </c>
    </row>
    <row r="537" spans="1:17">
      <c r="A537" s="1">
        <v>2011</v>
      </c>
      <c r="B537" s="1" t="s">
        <v>8787</v>
      </c>
      <c r="C537" s="1" t="s">
        <v>9140</v>
      </c>
      <c r="D537" s="1" t="s">
        <v>8762</v>
      </c>
      <c r="G537" s="1" t="s">
        <v>15</v>
      </c>
      <c r="H537" s="1" t="s">
        <v>16</v>
      </c>
      <c r="I537" s="1" t="s">
        <v>17</v>
      </c>
      <c r="J537" s="1" t="s">
        <v>47</v>
      </c>
      <c r="K537" s="1">
        <v>14.5</v>
      </c>
      <c r="L537" s="1">
        <v>-61</v>
      </c>
      <c r="M537" s="1">
        <v>2.86</v>
      </c>
      <c r="Q537" s="1">
        <v>0.51273999999999997</v>
      </c>
    </row>
    <row r="538" spans="1:17">
      <c r="A538" s="1">
        <v>1996</v>
      </c>
      <c r="B538" s="1" t="s">
        <v>8576</v>
      </c>
      <c r="C538" s="1" t="s">
        <v>9140</v>
      </c>
      <c r="D538" s="1" t="s">
        <v>8762</v>
      </c>
      <c r="G538" s="1" t="s">
        <v>15</v>
      </c>
      <c r="H538" s="1" t="s">
        <v>16</v>
      </c>
      <c r="I538" s="1" t="s">
        <v>17</v>
      </c>
      <c r="J538" s="1" t="s">
        <v>69</v>
      </c>
      <c r="K538" s="1">
        <v>14.5</v>
      </c>
      <c r="L538" s="1">
        <v>-61</v>
      </c>
      <c r="M538" s="1">
        <v>2.86</v>
      </c>
      <c r="O538" s="1">
        <v>23.9</v>
      </c>
      <c r="Q538" s="1">
        <v>0.51273999999999997</v>
      </c>
    </row>
    <row r="539" spans="1:17">
      <c r="A539" s="1">
        <v>2003</v>
      </c>
      <c r="B539" s="1" t="s">
        <v>8662</v>
      </c>
      <c r="C539" s="1" t="s">
        <v>9141</v>
      </c>
      <c r="D539" s="1" t="s">
        <v>8857</v>
      </c>
      <c r="G539" s="1" t="s">
        <v>15</v>
      </c>
      <c r="H539" s="1" t="s">
        <v>16</v>
      </c>
      <c r="I539" s="1" t="s">
        <v>17</v>
      </c>
      <c r="J539" s="1" t="s">
        <v>25</v>
      </c>
      <c r="K539" s="1">
        <v>16.73</v>
      </c>
      <c r="L539" s="1">
        <v>-62.17</v>
      </c>
      <c r="M539" s="1">
        <v>2.86</v>
      </c>
    </row>
    <row r="540" spans="1:17">
      <c r="A540" s="1">
        <v>2003</v>
      </c>
      <c r="B540" s="1" t="s">
        <v>8662</v>
      </c>
      <c r="C540" s="1" t="s">
        <v>9142</v>
      </c>
      <c r="D540" s="1" t="s">
        <v>8579</v>
      </c>
      <c r="G540" s="1" t="s">
        <v>15</v>
      </c>
      <c r="H540" s="1" t="s">
        <v>16</v>
      </c>
      <c r="I540" s="1" t="s">
        <v>17</v>
      </c>
      <c r="J540" s="1" t="s">
        <v>25</v>
      </c>
      <c r="K540" s="1">
        <v>16.71</v>
      </c>
      <c r="L540" s="1">
        <v>-62.18</v>
      </c>
      <c r="M540" s="1">
        <v>2.86</v>
      </c>
    </row>
    <row r="541" spans="1:17">
      <c r="A541" s="1">
        <v>2001</v>
      </c>
      <c r="B541" s="1" t="s">
        <v>8974</v>
      </c>
      <c r="C541" s="1" t="s">
        <v>9143</v>
      </c>
      <c r="D541" s="1" t="s">
        <v>8851</v>
      </c>
      <c r="G541" s="1" t="s">
        <v>15</v>
      </c>
      <c r="H541" s="1" t="s">
        <v>16</v>
      </c>
      <c r="I541" s="1" t="s">
        <v>17</v>
      </c>
      <c r="J541" s="1" t="s">
        <v>25</v>
      </c>
      <c r="K541" s="1">
        <v>17.63</v>
      </c>
      <c r="L541" s="1">
        <v>-63.23</v>
      </c>
      <c r="M541" s="1">
        <v>2.87</v>
      </c>
    </row>
    <row r="542" spans="1:17">
      <c r="A542" s="1">
        <v>2003</v>
      </c>
      <c r="B542" s="1" t="s">
        <v>8662</v>
      </c>
      <c r="C542" s="1" t="s">
        <v>9144</v>
      </c>
      <c r="D542" s="1" t="s">
        <v>8579</v>
      </c>
      <c r="G542" s="1" t="s">
        <v>15</v>
      </c>
      <c r="H542" s="1" t="s">
        <v>16</v>
      </c>
      <c r="I542" s="1" t="s">
        <v>17</v>
      </c>
      <c r="J542" s="1" t="s">
        <v>25</v>
      </c>
      <c r="K542" s="1">
        <v>16.68</v>
      </c>
      <c r="L542" s="1">
        <v>-62.2</v>
      </c>
      <c r="M542" s="1">
        <v>2.87</v>
      </c>
    </row>
    <row r="543" spans="1:17">
      <c r="A543" s="1">
        <v>2001</v>
      </c>
      <c r="B543" s="1" t="s">
        <v>8712</v>
      </c>
      <c r="C543" s="1" t="s">
        <v>8951</v>
      </c>
      <c r="D543" s="1" t="s">
        <v>8579</v>
      </c>
      <c r="G543" s="1" t="s">
        <v>15</v>
      </c>
      <c r="H543" s="1" t="s">
        <v>16</v>
      </c>
      <c r="I543" s="1" t="s">
        <v>17</v>
      </c>
      <c r="J543" s="1" t="s">
        <v>25</v>
      </c>
      <c r="K543" s="1">
        <v>16.72</v>
      </c>
      <c r="L543" s="1">
        <v>-62.18</v>
      </c>
      <c r="M543" s="1">
        <v>2.88</v>
      </c>
    </row>
    <row r="544" spans="1:17">
      <c r="A544" s="1">
        <v>2001</v>
      </c>
      <c r="B544" s="1" t="s">
        <v>8712</v>
      </c>
      <c r="C544" s="1" t="s">
        <v>8889</v>
      </c>
      <c r="D544" s="1" t="s">
        <v>8579</v>
      </c>
      <c r="G544" s="1" t="s">
        <v>15</v>
      </c>
      <c r="H544" s="1" t="s">
        <v>16</v>
      </c>
      <c r="I544" s="1" t="s">
        <v>17</v>
      </c>
      <c r="J544" s="1" t="s">
        <v>25</v>
      </c>
      <c r="K544" s="1">
        <v>16.72</v>
      </c>
      <c r="L544" s="1">
        <v>-62.18</v>
      </c>
      <c r="M544" s="1">
        <v>2.88</v>
      </c>
    </row>
    <row r="545" spans="1:17">
      <c r="A545" s="1">
        <v>2005</v>
      </c>
      <c r="B545" s="1" t="s">
        <v>8743</v>
      </c>
      <c r="C545" s="1" t="s">
        <v>9145</v>
      </c>
      <c r="D545" s="1" t="s">
        <v>9003</v>
      </c>
      <c r="G545" s="1" t="s">
        <v>15</v>
      </c>
      <c r="H545" s="1" t="s">
        <v>16</v>
      </c>
      <c r="I545" s="1" t="s">
        <v>17</v>
      </c>
      <c r="J545" s="1" t="s">
        <v>47</v>
      </c>
      <c r="K545" s="1">
        <v>15.3</v>
      </c>
      <c r="L545" s="1">
        <v>-61.3</v>
      </c>
      <c r="M545" s="1">
        <v>2.88</v>
      </c>
      <c r="O545" s="1">
        <v>17</v>
      </c>
      <c r="Q545" s="1">
        <v>0.51275300000000001</v>
      </c>
    </row>
    <row r="546" spans="1:17">
      <c r="A546" s="1">
        <v>2003</v>
      </c>
      <c r="B546" s="1" t="s">
        <v>8662</v>
      </c>
      <c r="C546" s="1" t="s">
        <v>9146</v>
      </c>
      <c r="D546" s="1" t="s">
        <v>8579</v>
      </c>
      <c r="G546" s="1" t="s">
        <v>15</v>
      </c>
      <c r="H546" s="1" t="s">
        <v>16</v>
      </c>
      <c r="I546" s="1" t="s">
        <v>17</v>
      </c>
      <c r="J546" s="1" t="s">
        <v>25</v>
      </c>
      <c r="K546" s="1">
        <v>16.71</v>
      </c>
      <c r="L546" s="1">
        <v>-62.18</v>
      </c>
      <c r="M546" s="1">
        <v>2.88</v>
      </c>
      <c r="O546" s="1">
        <v>24</v>
      </c>
    </row>
    <row r="547" spans="1:17">
      <c r="A547" s="1">
        <v>2003</v>
      </c>
      <c r="B547" s="1" t="s">
        <v>8662</v>
      </c>
      <c r="C547" s="1" t="s">
        <v>9147</v>
      </c>
      <c r="D547" s="1" t="s">
        <v>8579</v>
      </c>
      <c r="G547" s="1" t="s">
        <v>15</v>
      </c>
      <c r="H547" s="1" t="s">
        <v>16</v>
      </c>
      <c r="I547" s="1" t="s">
        <v>17</v>
      </c>
      <c r="J547" s="1" t="s">
        <v>25</v>
      </c>
      <c r="K547" s="1">
        <v>16.71</v>
      </c>
      <c r="L547" s="1">
        <v>-62.18</v>
      </c>
      <c r="M547" s="1">
        <v>2.88</v>
      </c>
    </row>
    <row r="548" spans="1:17">
      <c r="A548" s="1">
        <v>1980</v>
      </c>
      <c r="B548" s="1" t="s">
        <v>8849</v>
      </c>
      <c r="C548" s="1" t="s">
        <v>9148</v>
      </c>
      <c r="D548" s="1" t="s">
        <v>8851</v>
      </c>
      <c r="G548" s="1" t="s">
        <v>15</v>
      </c>
      <c r="H548" s="1" t="s">
        <v>16</v>
      </c>
      <c r="I548" s="1" t="s">
        <v>17</v>
      </c>
      <c r="J548" s="1" t="s">
        <v>47</v>
      </c>
      <c r="K548" s="1">
        <v>17.63</v>
      </c>
      <c r="L548" s="1">
        <v>-63.23</v>
      </c>
      <c r="M548" s="1">
        <v>2.89</v>
      </c>
    </row>
    <row r="549" spans="1:17">
      <c r="A549" s="1">
        <v>2000</v>
      </c>
      <c r="B549" s="1" t="s">
        <v>8892</v>
      </c>
      <c r="C549" s="1" t="s">
        <v>9149</v>
      </c>
      <c r="D549" s="1" t="s">
        <v>8579</v>
      </c>
      <c r="E549" s="1">
        <v>915</v>
      </c>
      <c r="F549" s="1">
        <v>915</v>
      </c>
      <c r="G549" s="1" t="s">
        <v>15</v>
      </c>
      <c r="H549" s="1" t="s">
        <v>16</v>
      </c>
      <c r="I549" s="1" t="s">
        <v>17</v>
      </c>
      <c r="J549" s="1" t="s">
        <v>47</v>
      </c>
      <c r="K549" s="1">
        <v>16.72</v>
      </c>
      <c r="L549" s="1">
        <v>-62.18</v>
      </c>
      <c r="M549" s="1">
        <v>2.89</v>
      </c>
    </row>
    <row r="550" spans="1:17">
      <c r="A550" s="1">
        <v>2003</v>
      </c>
      <c r="B550" s="1" t="s">
        <v>8662</v>
      </c>
      <c r="C550" s="1" t="s">
        <v>9150</v>
      </c>
      <c r="D550" s="1" t="s">
        <v>8579</v>
      </c>
      <c r="G550" s="1" t="s">
        <v>15</v>
      </c>
      <c r="H550" s="1" t="s">
        <v>16</v>
      </c>
      <c r="I550" s="1" t="s">
        <v>17</v>
      </c>
      <c r="J550" s="1" t="s">
        <v>25</v>
      </c>
      <c r="K550" s="1">
        <v>16.68</v>
      </c>
      <c r="L550" s="1">
        <v>-62.2</v>
      </c>
      <c r="M550" s="1">
        <v>2.89</v>
      </c>
      <c r="O550" s="1">
        <v>14</v>
      </c>
    </row>
    <row r="551" spans="1:17">
      <c r="A551" s="1">
        <v>2003</v>
      </c>
      <c r="B551" s="1" t="s">
        <v>8662</v>
      </c>
      <c r="C551" s="1" t="s">
        <v>9151</v>
      </c>
      <c r="D551" s="1" t="s">
        <v>8579</v>
      </c>
      <c r="G551" s="1" t="s">
        <v>15</v>
      </c>
      <c r="H551" s="1" t="s">
        <v>16</v>
      </c>
      <c r="I551" s="1" t="s">
        <v>17</v>
      </c>
      <c r="J551" s="1" t="s">
        <v>25</v>
      </c>
      <c r="K551" s="1">
        <v>16.68</v>
      </c>
      <c r="L551" s="1">
        <v>-62.2</v>
      </c>
      <c r="M551" s="1">
        <v>2.89</v>
      </c>
      <c r="O551" s="1">
        <v>14</v>
      </c>
    </row>
    <row r="552" spans="1:17">
      <c r="A552" s="1">
        <v>2003</v>
      </c>
      <c r="B552" s="1" t="s">
        <v>8662</v>
      </c>
      <c r="C552" s="1" t="s">
        <v>9152</v>
      </c>
      <c r="D552" s="1" t="s">
        <v>8579</v>
      </c>
      <c r="G552" s="1" t="s">
        <v>15</v>
      </c>
      <c r="H552" s="1" t="s">
        <v>16</v>
      </c>
      <c r="I552" s="1" t="s">
        <v>17</v>
      </c>
      <c r="J552" s="1" t="s">
        <v>25</v>
      </c>
      <c r="K552" s="1">
        <v>16.71</v>
      </c>
      <c r="L552" s="1">
        <v>-62.18</v>
      </c>
      <c r="M552" s="1">
        <v>2.89</v>
      </c>
    </row>
    <row r="553" spans="1:17">
      <c r="A553" s="1">
        <v>2003</v>
      </c>
      <c r="B553" s="1" t="s">
        <v>8662</v>
      </c>
      <c r="C553" s="1" t="s">
        <v>8674</v>
      </c>
      <c r="D553" s="1" t="s">
        <v>8579</v>
      </c>
      <c r="E553" s="1">
        <v>915</v>
      </c>
      <c r="F553" s="1">
        <v>915</v>
      </c>
      <c r="G553" s="1" t="s">
        <v>15</v>
      </c>
      <c r="H553" s="1" t="s">
        <v>16</v>
      </c>
      <c r="I553" s="1" t="s">
        <v>17</v>
      </c>
      <c r="J553" s="1" t="s">
        <v>25</v>
      </c>
      <c r="K553" s="1">
        <v>16.72</v>
      </c>
      <c r="L553" s="1">
        <v>-62.18</v>
      </c>
      <c r="M553" s="1">
        <v>2.89</v>
      </c>
    </row>
    <row r="554" spans="1:17">
      <c r="A554" s="1">
        <v>2003</v>
      </c>
      <c r="B554" s="1" t="s">
        <v>8662</v>
      </c>
      <c r="C554" s="1" t="s">
        <v>9153</v>
      </c>
      <c r="D554" s="1" t="s">
        <v>8579</v>
      </c>
      <c r="G554" s="1" t="s">
        <v>15</v>
      </c>
      <c r="H554" s="1" t="s">
        <v>16</v>
      </c>
      <c r="I554" s="1" t="s">
        <v>17</v>
      </c>
      <c r="J554" s="1" t="s">
        <v>25</v>
      </c>
      <c r="K554" s="1">
        <v>16.71</v>
      </c>
      <c r="L554" s="1">
        <v>-62.18</v>
      </c>
      <c r="M554" s="1">
        <v>2.89</v>
      </c>
      <c r="O554" s="1">
        <v>17.600000000000001</v>
      </c>
    </row>
    <row r="555" spans="1:17">
      <c r="A555" s="1">
        <v>1974</v>
      </c>
      <c r="B555" s="1" t="s">
        <v>8650</v>
      </c>
      <c r="C555" s="1" t="s">
        <v>9154</v>
      </c>
      <c r="D555" s="1" t="s">
        <v>8762</v>
      </c>
      <c r="G555" s="1" t="s">
        <v>15</v>
      </c>
      <c r="H555" s="1" t="s">
        <v>16</v>
      </c>
      <c r="I555" s="1" t="s">
        <v>17</v>
      </c>
      <c r="J555" s="1" t="s">
        <v>47</v>
      </c>
      <c r="K555" s="1">
        <v>14.5</v>
      </c>
      <c r="L555" s="1">
        <v>-61</v>
      </c>
      <c r="M555" s="1">
        <v>2.89</v>
      </c>
      <c r="O555" s="1">
        <v>20.399999999999999</v>
      </c>
    </row>
    <row r="556" spans="1:17">
      <c r="A556" s="1">
        <v>1974</v>
      </c>
      <c r="B556" s="1" t="s">
        <v>8650</v>
      </c>
      <c r="C556" s="1" t="s">
        <v>9155</v>
      </c>
      <c r="D556" s="1" t="s">
        <v>8762</v>
      </c>
      <c r="G556" s="1" t="s">
        <v>15</v>
      </c>
      <c r="H556" s="1" t="s">
        <v>16</v>
      </c>
      <c r="I556" s="1" t="s">
        <v>17</v>
      </c>
      <c r="J556" s="1" t="s">
        <v>47</v>
      </c>
      <c r="K556" s="1">
        <v>14.5</v>
      </c>
      <c r="L556" s="1">
        <v>-61</v>
      </c>
      <c r="M556" s="1">
        <v>2.89</v>
      </c>
      <c r="O556" s="1">
        <v>18.7</v>
      </c>
    </row>
    <row r="557" spans="1:17">
      <c r="A557" s="1">
        <v>1989</v>
      </c>
      <c r="B557" s="1" t="s">
        <v>8703</v>
      </c>
      <c r="C557" s="1" t="s">
        <v>9156</v>
      </c>
      <c r="D557" s="1" t="s">
        <v>8607</v>
      </c>
      <c r="G557" s="1" t="s">
        <v>15</v>
      </c>
      <c r="H557" s="1" t="s">
        <v>16</v>
      </c>
      <c r="I557" s="1" t="s">
        <v>17</v>
      </c>
      <c r="J557" s="1" t="s">
        <v>25</v>
      </c>
      <c r="K557" s="1">
        <v>14.5</v>
      </c>
      <c r="L557" s="1">
        <v>-61</v>
      </c>
      <c r="M557" s="1">
        <v>2.9</v>
      </c>
      <c r="O557" s="1">
        <v>13</v>
      </c>
    </row>
    <row r="558" spans="1:17">
      <c r="A558" s="1">
        <v>1985</v>
      </c>
      <c r="B558" s="1" t="s">
        <v>9066</v>
      </c>
      <c r="C558" s="1" t="s">
        <v>9157</v>
      </c>
      <c r="D558" s="1" t="s">
        <v>8607</v>
      </c>
      <c r="G558" s="1" t="s">
        <v>15</v>
      </c>
      <c r="H558" s="1" t="s">
        <v>16</v>
      </c>
      <c r="I558" s="1" t="s">
        <v>17</v>
      </c>
      <c r="J558" s="1" t="s">
        <v>47</v>
      </c>
      <c r="K558" s="1">
        <v>14.5</v>
      </c>
      <c r="L558" s="1">
        <v>-61</v>
      </c>
      <c r="M558" s="1">
        <v>2.9</v>
      </c>
    </row>
    <row r="559" spans="1:17">
      <c r="A559" s="1">
        <v>2012</v>
      </c>
      <c r="B559" s="1" t="s">
        <v>8659</v>
      </c>
      <c r="C559" s="1" t="s">
        <v>9158</v>
      </c>
      <c r="D559" s="1" t="s">
        <v>8857</v>
      </c>
      <c r="G559" s="1" t="s">
        <v>15</v>
      </c>
      <c r="H559" s="1" t="s">
        <v>16</v>
      </c>
      <c r="I559" s="1" t="s">
        <v>17</v>
      </c>
      <c r="J559" s="1" t="s">
        <v>25</v>
      </c>
      <c r="K559" s="1">
        <v>16.7745</v>
      </c>
      <c r="L559" s="1">
        <v>-62.170499999999997</v>
      </c>
      <c r="M559" s="1">
        <v>2.9</v>
      </c>
      <c r="Q559" s="1">
        <v>0.51294300000000004</v>
      </c>
    </row>
    <row r="560" spans="1:17">
      <c r="A560" s="1">
        <v>2003</v>
      </c>
      <c r="B560" s="1" t="s">
        <v>8662</v>
      </c>
      <c r="C560" s="1" t="s">
        <v>9159</v>
      </c>
      <c r="D560" s="1" t="s">
        <v>8857</v>
      </c>
      <c r="G560" s="1" t="s">
        <v>15</v>
      </c>
      <c r="H560" s="1" t="s">
        <v>16</v>
      </c>
      <c r="I560" s="1" t="s">
        <v>17</v>
      </c>
      <c r="J560" s="1" t="s">
        <v>25</v>
      </c>
      <c r="K560" s="1">
        <v>16.7745</v>
      </c>
      <c r="L560" s="1">
        <v>-62.170499999999997</v>
      </c>
      <c r="M560" s="1">
        <v>2.9</v>
      </c>
      <c r="O560" s="1">
        <v>17</v>
      </c>
    </row>
    <row r="561" spans="1:17">
      <c r="A561" s="1">
        <v>2003</v>
      </c>
      <c r="B561" s="1" t="s">
        <v>8662</v>
      </c>
      <c r="C561" s="1" t="s">
        <v>9160</v>
      </c>
      <c r="D561" s="1" t="s">
        <v>8579</v>
      </c>
      <c r="G561" s="1" t="s">
        <v>15</v>
      </c>
      <c r="H561" s="1" t="s">
        <v>16</v>
      </c>
      <c r="I561" s="1" t="s">
        <v>17</v>
      </c>
      <c r="J561" s="1" t="s">
        <v>25</v>
      </c>
      <c r="K561" s="1">
        <v>16.68</v>
      </c>
      <c r="L561" s="1">
        <v>-62.2</v>
      </c>
      <c r="M561" s="1">
        <v>2.9</v>
      </c>
      <c r="O561" s="1">
        <v>20</v>
      </c>
    </row>
    <row r="562" spans="1:17">
      <c r="A562" s="1">
        <v>1996</v>
      </c>
      <c r="B562" s="1" t="s">
        <v>8722</v>
      </c>
      <c r="C562" s="1" t="s">
        <v>9161</v>
      </c>
      <c r="D562" s="1" t="s">
        <v>8724</v>
      </c>
      <c r="G562" s="1" t="s">
        <v>15</v>
      </c>
      <c r="H562" s="1" t="s">
        <v>16</v>
      </c>
      <c r="I562" s="1" t="s">
        <v>17</v>
      </c>
      <c r="J562" s="1" t="s">
        <v>69</v>
      </c>
      <c r="K562" s="1">
        <v>12.5</v>
      </c>
      <c r="L562" s="1">
        <v>-61.5</v>
      </c>
      <c r="M562" s="1">
        <v>2.9</v>
      </c>
    </row>
    <row r="563" spans="1:17">
      <c r="A563" s="1">
        <v>2000</v>
      </c>
      <c r="B563" s="1" t="s">
        <v>8892</v>
      </c>
      <c r="C563" s="1" t="s">
        <v>9162</v>
      </c>
      <c r="D563" s="1" t="s">
        <v>8579</v>
      </c>
      <c r="E563" s="1">
        <v>915</v>
      </c>
      <c r="F563" s="1">
        <v>915</v>
      </c>
      <c r="G563" s="1" t="s">
        <v>15</v>
      </c>
      <c r="H563" s="1" t="s">
        <v>16</v>
      </c>
      <c r="I563" s="1" t="s">
        <v>17</v>
      </c>
      <c r="J563" s="1" t="s">
        <v>47</v>
      </c>
      <c r="K563" s="1">
        <v>16.72</v>
      </c>
      <c r="L563" s="1">
        <v>-62.18</v>
      </c>
      <c r="M563" s="1">
        <v>2.91</v>
      </c>
    </row>
    <row r="564" spans="1:17">
      <c r="A564" s="1">
        <v>1991</v>
      </c>
      <c r="B564" s="1" t="s">
        <v>8665</v>
      </c>
      <c r="C564" s="1" t="s">
        <v>9163</v>
      </c>
      <c r="D564" s="1" t="s">
        <v>8596</v>
      </c>
      <c r="G564" s="1" t="s">
        <v>15</v>
      </c>
      <c r="H564" s="1" t="s">
        <v>16</v>
      </c>
      <c r="I564" s="1" t="s">
        <v>17</v>
      </c>
      <c r="J564" s="1" t="s">
        <v>18</v>
      </c>
      <c r="K564" s="1">
        <v>13.75</v>
      </c>
      <c r="L564" s="1">
        <v>-60.9</v>
      </c>
      <c r="M564" s="1">
        <v>2.91</v>
      </c>
    </row>
    <row r="565" spans="1:17">
      <c r="A565" s="1">
        <v>2003</v>
      </c>
      <c r="B565" s="1" t="s">
        <v>8662</v>
      </c>
      <c r="C565" s="1" t="s">
        <v>9164</v>
      </c>
      <c r="D565" s="1" t="s">
        <v>8579</v>
      </c>
      <c r="G565" s="1" t="s">
        <v>15</v>
      </c>
      <c r="H565" s="1" t="s">
        <v>16</v>
      </c>
      <c r="I565" s="1" t="s">
        <v>17</v>
      </c>
      <c r="J565" s="1" t="s">
        <v>25</v>
      </c>
      <c r="K565" s="1">
        <v>16.68</v>
      </c>
      <c r="L565" s="1">
        <v>-62.2</v>
      </c>
      <c r="M565" s="1">
        <v>2.91</v>
      </c>
      <c r="O565" s="1">
        <v>15</v>
      </c>
    </row>
    <row r="566" spans="1:17">
      <c r="A566" s="1">
        <v>2003</v>
      </c>
      <c r="B566" s="1" t="s">
        <v>8662</v>
      </c>
      <c r="C566" s="1" t="s">
        <v>9165</v>
      </c>
      <c r="D566" s="1" t="s">
        <v>8579</v>
      </c>
      <c r="G566" s="1" t="s">
        <v>15</v>
      </c>
      <c r="H566" s="1" t="s">
        <v>16</v>
      </c>
      <c r="I566" s="1" t="s">
        <v>17</v>
      </c>
      <c r="J566" s="1" t="s">
        <v>25</v>
      </c>
      <c r="K566" s="1">
        <v>16.7334</v>
      </c>
      <c r="L566" s="1">
        <v>-62.154899999999998</v>
      </c>
      <c r="M566" s="1">
        <v>2.91</v>
      </c>
      <c r="O566" s="1">
        <v>18</v>
      </c>
      <c r="Q566" s="1">
        <v>1</v>
      </c>
    </row>
    <row r="567" spans="1:17">
      <c r="A567" s="1">
        <v>2012</v>
      </c>
      <c r="B567" s="1" t="s">
        <v>8659</v>
      </c>
      <c r="C567" s="1" t="s">
        <v>9166</v>
      </c>
      <c r="D567" s="1" t="s">
        <v>8579</v>
      </c>
      <c r="G567" s="1" t="s">
        <v>15</v>
      </c>
      <c r="H567" s="1" t="s">
        <v>16</v>
      </c>
      <c r="I567" s="1" t="s">
        <v>17</v>
      </c>
      <c r="J567" s="1" t="s">
        <v>25</v>
      </c>
      <c r="K567" s="1">
        <v>16.7334</v>
      </c>
      <c r="L567" s="1">
        <v>-62.154899999999998</v>
      </c>
      <c r="M567" s="1">
        <v>2.91</v>
      </c>
      <c r="Q567" s="1">
        <v>0.51296299999999995</v>
      </c>
    </row>
    <row r="568" spans="1:17">
      <c r="A568" s="1">
        <v>2001</v>
      </c>
      <c r="B568" s="1" t="s">
        <v>8712</v>
      </c>
      <c r="C568" s="1" t="s">
        <v>8887</v>
      </c>
      <c r="D568" s="1" t="s">
        <v>8579</v>
      </c>
      <c r="G568" s="1" t="s">
        <v>15</v>
      </c>
      <c r="H568" s="1" t="s">
        <v>16</v>
      </c>
      <c r="I568" s="1" t="s">
        <v>17</v>
      </c>
      <c r="J568" s="1" t="s">
        <v>25</v>
      </c>
      <c r="K568" s="1">
        <v>16.72</v>
      </c>
      <c r="L568" s="1">
        <v>-62.18</v>
      </c>
      <c r="M568" s="1">
        <v>2.92</v>
      </c>
    </row>
    <row r="569" spans="1:17">
      <c r="A569" s="1">
        <v>2003</v>
      </c>
      <c r="B569" s="1" t="s">
        <v>8662</v>
      </c>
      <c r="C569" s="1" t="s">
        <v>9167</v>
      </c>
      <c r="D569" s="1" t="s">
        <v>8579</v>
      </c>
      <c r="G569" s="1" t="s">
        <v>15</v>
      </c>
      <c r="H569" s="1" t="s">
        <v>16</v>
      </c>
      <c r="I569" s="1" t="s">
        <v>17</v>
      </c>
      <c r="J569" s="1" t="s">
        <v>25</v>
      </c>
      <c r="K569" s="1">
        <v>16.71</v>
      </c>
      <c r="L569" s="1">
        <v>-62.18</v>
      </c>
      <c r="M569" s="1">
        <v>2.92</v>
      </c>
    </row>
    <row r="570" spans="1:17">
      <c r="A570" s="1">
        <v>2003</v>
      </c>
      <c r="B570" s="1" t="s">
        <v>8662</v>
      </c>
      <c r="C570" s="1" t="s">
        <v>9168</v>
      </c>
      <c r="D570" s="1" t="s">
        <v>8579</v>
      </c>
      <c r="G570" s="1" t="s">
        <v>15</v>
      </c>
      <c r="H570" s="1" t="s">
        <v>16</v>
      </c>
      <c r="I570" s="1" t="s">
        <v>17</v>
      </c>
      <c r="J570" s="1" t="s">
        <v>25</v>
      </c>
      <c r="K570" s="1">
        <v>16.71</v>
      </c>
      <c r="L570" s="1">
        <v>-62.18</v>
      </c>
      <c r="M570" s="1">
        <v>2.92</v>
      </c>
    </row>
    <row r="571" spans="1:17">
      <c r="A571" s="1">
        <v>2003</v>
      </c>
      <c r="B571" s="1" t="s">
        <v>8662</v>
      </c>
      <c r="C571" s="1" t="s">
        <v>9169</v>
      </c>
      <c r="D571" s="1" t="s">
        <v>8579</v>
      </c>
      <c r="G571" s="1" t="s">
        <v>15</v>
      </c>
      <c r="H571" s="1" t="s">
        <v>16</v>
      </c>
      <c r="I571" s="1" t="s">
        <v>17</v>
      </c>
      <c r="J571" s="1" t="s">
        <v>25</v>
      </c>
      <c r="K571" s="1">
        <v>16.68</v>
      </c>
      <c r="L571" s="1">
        <v>-62.2</v>
      </c>
      <c r="M571" s="1">
        <v>2.92</v>
      </c>
      <c r="O571" s="1">
        <v>14</v>
      </c>
    </row>
    <row r="572" spans="1:17">
      <c r="A572" s="1">
        <v>2012</v>
      </c>
      <c r="B572" s="1" t="s">
        <v>8659</v>
      </c>
      <c r="C572" s="1" t="s">
        <v>9170</v>
      </c>
      <c r="D572" s="1" t="s">
        <v>8579</v>
      </c>
      <c r="G572" s="1" t="s">
        <v>15</v>
      </c>
      <c r="H572" s="1" t="s">
        <v>16</v>
      </c>
      <c r="I572" s="1" t="s">
        <v>17</v>
      </c>
      <c r="J572" s="1" t="s">
        <v>25</v>
      </c>
      <c r="K572" s="1">
        <v>16.722300000000001</v>
      </c>
      <c r="L572" s="1">
        <v>-62.154499999999999</v>
      </c>
      <c r="M572" s="1">
        <v>2.927</v>
      </c>
      <c r="Q572" s="1">
        <v>0.51296299999999995</v>
      </c>
    </row>
    <row r="573" spans="1:17">
      <c r="A573" s="1">
        <v>1984</v>
      </c>
      <c r="B573" s="1" t="s">
        <v>9171</v>
      </c>
      <c r="C573" s="1" t="s">
        <v>9172</v>
      </c>
      <c r="D573" s="1" t="s">
        <v>9173</v>
      </c>
      <c r="G573" s="1" t="s">
        <v>15</v>
      </c>
      <c r="H573" s="1" t="s">
        <v>16</v>
      </c>
      <c r="I573" s="1" t="s">
        <v>17</v>
      </c>
      <c r="J573" s="1" t="s">
        <v>59</v>
      </c>
      <c r="K573" s="1">
        <v>13.1</v>
      </c>
      <c r="L573" s="1">
        <v>-61</v>
      </c>
      <c r="M573" s="1">
        <v>2.93</v>
      </c>
    </row>
    <row r="574" spans="1:17">
      <c r="A574" s="1">
        <v>2011</v>
      </c>
      <c r="B574" s="1" t="s">
        <v>8787</v>
      </c>
      <c r="C574" s="1" t="s">
        <v>9174</v>
      </c>
      <c r="D574" s="1" t="s">
        <v>8762</v>
      </c>
      <c r="G574" s="1" t="s">
        <v>15</v>
      </c>
      <c r="H574" s="1" t="s">
        <v>16</v>
      </c>
      <c r="I574" s="1" t="s">
        <v>17</v>
      </c>
      <c r="J574" s="1" t="s">
        <v>47</v>
      </c>
      <c r="K574" s="1">
        <v>14.5</v>
      </c>
      <c r="L574" s="1">
        <v>-61</v>
      </c>
      <c r="M574" s="1">
        <v>2.93</v>
      </c>
      <c r="Q574" s="1">
        <v>0.51275000000000004</v>
      </c>
    </row>
    <row r="575" spans="1:17">
      <c r="A575" s="1">
        <v>2011</v>
      </c>
      <c r="B575" s="1" t="s">
        <v>8787</v>
      </c>
      <c r="C575" s="1" t="s">
        <v>9175</v>
      </c>
      <c r="D575" s="1" t="s">
        <v>8762</v>
      </c>
      <c r="G575" s="1" t="s">
        <v>15</v>
      </c>
      <c r="H575" s="1" t="s">
        <v>16</v>
      </c>
      <c r="I575" s="1" t="s">
        <v>17</v>
      </c>
      <c r="J575" s="1" t="s">
        <v>47</v>
      </c>
      <c r="K575" s="1">
        <v>14.5</v>
      </c>
      <c r="L575" s="1">
        <v>-61</v>
      </c>
      <c r="M575" s="1">
        <v>2.93</v>
      </c>
      <c r="Q575" s="1">
        <v>0.51281500000000002</v>
      </c>
    </row>
    <row r="576" spans="1:17">
      <c r="A576" s="1">
        <v>1990</v>
      </c>
      <c r="B576" s="1" t="s">
        <v>8605</v>
      </c>
      <c r="C576" s="1" t="s">
        <v>9176</v>
      </c>
      <c r="D576" s="1" t="s">
        <v>8607</v>
      </c>
      <c r="G576" s="1" t="s">
        <v>15</v>
      </c>
      <c r="H576" s="1" t="s">
        <v>16</v>
      </c>
      <c r="I576" s="1" t="s">
        <v>17</v>
      </c>
      <c r="J576" s="1" t="s">
        <v>47</v>
      </c>
      <c r="K576" s="1">
        <v>14.8</v>
      </c>
      <c r="L576" s="1">
        <v>-61.1</v>
      </c>
      <c r="M576" s="1">
        <v>2.93</v>
      </c>
      <c r="O576" s="1">
        <v>19</v>
      </c>
    </row>
    <row r="577" spans="1:17">
      <c r="A577" s="1">
        <v>2012</v>
      </c>
      <c r="B577" s="1" t="s">
        <v>8659</v>
      </c>
      <c r="C577" s="1" t="s">
        <v>9177</v>
      </c>
      <c r="D577" s="1" t="s">
        <v>8579</v>
      </c>
      <c r="G577" s="1" t="s">
        <v>15</v>
      </c>
      <c r="H577" s="1" t="s">
        <v>16</v>
      </c>
      <c r="I577" s="1" t="s">
        <v>17</v>
      </c>
      <c r="J577" s="1" t="s">
        <v>25</v>
      </c>
      <c r="K577" s="1">
        <v>16.758800000000001</v>
      </c>
      <c r="L577" s="1">
        <v>-62.155299999999997</v>
      </c>
      <c r="M577" s="1">
        <v>2.9319999999999999</v>
      </c>
      <c r="Q577" s="1">
        <v>0.51295999999999997</v>
      </c>
    </row>
    <row r="578" spans="1:17">
      <c r="A578" s="1">
        <v>1977</v>
      </c>
      <c r="B578" s="1" t="s">
        <v>8978</v>
      </c>
      <c r="C578" s="1" t="s">
        <v>1795</v>
      </c>
      <c r="D578" s="1" t="s">
        <v>8591</v>
      </c>
      <c r="G578" s="1" t="s">
        <v>15</v>
      </c>
      <c r="H578" s="1" t="s">
        <v>16</v>
      </c>
      <c r="I578" s="1" t="s">
        <v>17</v>
      </c>
      <c r="J578" s="1" t="s">
        <v>47</v>
      </c>
      <c r="K578" s="1">
        <v>12</v>
      </c>
      <c r="L578" s="1">
        <v>-61.5</v>
      </c>
      <c r="M578" s="1">
        <v>2.94</v>
      </c>
    </row>
    <row r="579" spans="1:17">
      <c r="A579" s="1">
        <v>2005</v>
      </c>
      <c r="B579" s="1" t="s">
        <v>8743</v>
      </c>
      <c r="C579" s="1" t="s">
        <v>9178</v>
      </c>
      <c r="D579" s="1" t="s">
        <v>8747</v>
      </c>
      <c r="G579" s="1" t="s">
        <v>15</v>
      </c>
      <c r="H579" s="1" t="s">
        <v>16</v>
      </c>
      <c r="I579" s="1" t="s">
        <v>17</v>
      </c>
      <c r="J579" s="1" t="s">
        <v>47</v>
      </c>
      <c r="K579" s="1">
        <v>15.2</v>
      </c>
      <c r="L579" s="1">
        <v>-61.3</v>
      </c>
      <c r="M579" s="1">
        <v>2.94</v>
      </c>
    </row>
    <row r="580" spans="1:17">
      <c r="A580" s="1">
        <v>2003</v>
      </c>
      <c r="B580" s="1" t="s">
        <v>8662</v>
      </c>
      <c r="C580" s="1" t="s">
        <v>9179</v>
      </c>
      <c r="D580" s="1" t="s">
        <v>8579</v>
      </c>
      <c r="G580" s="1" t="s">
        <v>15</v>
      </c>
      <c r="H580" s="1" t="s">
        <v>16</v>
      </c>
      <c r="I580" s="1" t="s">
        <v>17</v>
      </c>
      <c r="J580" s="1" t="s">
        <v>25</v>
      </c>
      <c r="K580" s="1">
        <v>16.68</v>
      </c>
      <c r="L580" s="1">
        <v>-62.2</v>
      </c>
      <c r="M580" s="1">
        <v>2.94</v>
      </c>
      <c r="O580" s="1">
        <v>11</v>
      </c>
    </row>
    <row r="581" spans="1:17">
      <c r="A581" s="1">
        <v>2003</v>
      </c>
      <c r="B581" s="1" t="s">
        <v>8662</v>
      </c>
      <c r="C581" s="1" t="s">
        <v>9180</v>
      </c>
      <c r="D581" s="1" t="s">
        <v>8579</v>
      </c>
      <c r="G581" s="1" t="s">
        <v>15</v>
      </c>
      <c r="H581" s="1" t="s">
        <v>16</v>
      </c>
      <c r="I581" s="1" t="s">
        <v>17</v>
      </c>
      <c r="J581" s="1" t="s">
        <v>25</v>
      </c>
      <c r="K581" s="1">
        <v>16.68</v>
      </c>
      <c r="L581" s="1">
        <v>-62.2</v>
      </c>
      <c r="M581" s="1">
        <v>2.94</v>
      </c>
      <c r="O581" s="1">
        <v>19</v>
      </c>
    </row>
    <row r="582" spans="1:17">
      <c r="A582" s="1">
        <v>2003</v>
      </c>
      <c r="B582" s="1" t="s">
        <v>8662</v>
      </c>
      <c r="C582" s="1" t="s">
        <v>9181</v>
      </c>
      <c r="D582" s="1" t="s">
        <v>8908</v>
      </c>
      <c r="G582" s="1" t="s">
        <v>15</v>
      </c>
      <c r="H582" s="1" t="s">
        <v>16</v>
      </c>
      <c r="I582" s="1" t="s">
        <v>17</v>
      </c>
      <c r="J582" s="1" t="s">
        <v>25</v>
      </c>
      <c r="K582" s="1">
        <v>16.677</v>
      </c>
      <c r="L582" s="1">
        <v>-62.174999999999997</v>
      </c>
      <c r="M582" s="1">
        <v>2.94</v>
      </c>
      <c r="O582" s="1">
        <v>17.079999999999998</v>
      </c>
    </row>
    <row r="583" spans="1:17">
      <c r="A583" s="1">
        <v>2003</v>
      </c>
      <c r="B583" s="1" t="s">
        <v>8662</v>
      </c>
      <c r="C583" s="1" t="s">
        <v>9182</v>
      </c>
      <c r="D583" s="1" t="s">
        <v>8579</v>
      </c>
      <c r="G583" s="1" t="s">
        <v>15</v>
      </c>
      <c r="H583" s="1" t="s">
        <v>16</v>
      </c>
      <c r="I583" s="1" t="s">
        <v>17</v>
      </c>
      <c r="J583" s="1" t="s">
        <v>25</v>
      </c>
      <c r="K583" s="1">
        <v>16.68</v>
      </c>
      <c r="L583" s="1">
        <v>-62.2</v>
      </c>
      <c r="M583" s="1">
        <v>2.94</v>
      </c>
      <c r="O583" s="1">
        <v>17</v>
      </c>
    </row>
    <row r="584" spans="1:17">
      <c r="A584" s="1">
        <v>2003</v>
      </c>
      <c r="B584" s="1" t="s">
        <v>8662</v>
      </c>
      <c r="C584" s="1" t="s">
        <v>9183</v>
      </c>
      <c r="D584" s="1" t="s">
        <v>8579</v>
      </c>
      <c r="G584" s="1" t="s">
        <v>15</v>
      </c>
      <c r="H584" s="1" t="s">
        <v>16</v>
      </c>
      <c r="I584" s="1" t="s">
        <v>17</v>
      </c>
      <c r="J584" s="1" t="s">
        <v>25</v>
      </c>
      <c r="K584" s="1">
        <v>16.71</v>
      </c>
      <c r="L584" s="1">
        <v>-62.18</v>
      </c>
      <c r="M584" s="1">
        <v>2.94</v>
      </c>
    </row>
    <row r="585" spans="1:17">
      <c r="A585" s="1">
        <v>2007</v>
      </c>
      <c r="B585" s="1" t="s">
        <v>8675</v>
      </c>
      <c r="C585" s="1" t="s">
        <v>9184</v>
      </c>
      <c r="D585" s="1" t="s">
        <v>8677</v>
      </c>
      <c r="G585" s="1" t="s">
        <v>15</v>
      </c>
      <c r="H585" s="1" t="s">
        <v>16</v>
      </c>
      <c r="I585" s="1" t="s">
        <v>17</v>
      </c>
      <c r="J585" s="1" t="s">
        <v>47</v>
      </c>
      <c r="K585" s="1">
        <v>17.406500000000001</v>
      </c>
      <c r="L585" s="1">
        <v>-62.792700000000004</v>
      </c>
      <c r="M585" s="1">
        <v>2.95</v>
      </c>
      <c r="O585" s="1">
        <v>15.1</v>
      </c>
    </row>
    <row r="586" spans="1:17">
      <c r="A586" s="1">
        <v>2005</v>
      </c>
      <c r="B586" s="1" t="s">
        <v>8743</v>
      </c>
      <c r="C586" s="1" t="s">
        <v>9185</v>
      </c>
      <c r="D586" s="1" t="s">
        <v>8747</v>
      </c>
      <c r="G586" s="1" t="s">
        <v>15</v>
      </c>
      <c r="H586" s="1" t="s">
        <v>16</v>
      </c>
      <c r="I586" s="1" t="s">
        <v>17</v>
      </c>
      <c r="J586" s="1" t="s">
        <v>47</v>
      </c>
      <c r="K586" s="1">
        <v>15.2</v>
      </c>
      <c r="L586" s="1">
        <v>-61.3</v>
      </c>
      <c r="M586" s="1">
        <v>2.95</v>
      </c>
    </row>
    <row r="587" spans="1:17">
      <c r="A587" s="1">
        <v>1984</v>
      </c>
      <c r="B587" s="1" t="s">
        <v>8573</v>
      </c>
      <c r="C587" s="1" t="s">
        <v>9186</v>
      </c>
      <c r="D587" s="1" t="s">
        <v>8908</v>
      </c>
      <c r="G587" s="1" t="s">
        <v>15</v>
      </c>
      <c r="H587" s="1" t="s">
        <v>16</v>
      </c>
      <c r="I587" s="1" t="s">
        <v>17</v>
      </c>
      <c r="J587" s="1" t="s">
        <v>47</v>
      </c>
      <c r="K587" s="1">
        <v>16.7</v>
      </c>
      <c r="L587" s="1">
        <v>-62.15</v>
      </c>
      <c r="M587" s="1">
        <v>2.95</v>
      </c>
      <c r="O587" s="1">
        <v>11</v>
      </c>
    </row>
    <row r="588" spans="1:17">
      <c r="A588" s="1">
        <v>2001</v>
      </c>
      <c r="B588" s="1" t="s">
        <v>8974</v>
      </c>
      <c r="C588" s="1" t="s">
        <v>9187</v>
      </c>
      <c r="D588" s="1" t="s">
        <v>8851</v>
      </c>
      <c r="G588" s="1" t="s">
        <v>15</v>
      </c>
      <c r="H588" s="1" t="s">
        <v>16</v>
      </c>
      <c r="I588" s="1" t="s">
        <v>17</v>
      </c>
      <c r="J588" s="1" t="s">
        <v>25</v>
      </c>
      <c r="K588" s="1">
        <v>17.63</v>
      </c>
      <c r="L588" s="1">
        <v>-63.23</v>
      </c>
      <c r="M588" s="1">
        <v>2.95</v>
      </c>
    </row>
    <row r="589" spans="1:17">
      <c r="A589" s="1">
        <v>2002</v>
      </c>
      <c r="B589" s="1" t="s">
        <v>8589</v>
      </c>
      <c r="C589" s="1" t="s">
        <v>9188</v>
      </c>
      <c r="D589" s="1" t="s">
        <v>8591</v>
      </c>
      <c r="G589" s="1" t="s">
        <v>15</v>
      </c>
      <c r="H589" s="1" t="s">
        <v>16</v>
      </c>
      <c r="I589" s="1" t="s">
        <v>17</v>
      </c>
      <c r="J589" s="1" t="s">
        <v>47</v>
      </c>
      <c r="K589" s="1">
        <v>12.117000000000001</v>
      </c>
      <c r="L589" s="1">
        <v>-61.722000000000001</v>
      </c>
      <c r="M589" s="1">
        <v>2.95</v>
      </c>
      <c r="O589" s="1">
        <v>20</v>
      </c>
    </row>
    <row r="590" spans="1:17">
      <c r="A590" s="1">
        <v>2011</v>
      </c>
      <c r="B590" s="1" t="s">
        <v>8787</v>
      </c>
      <c r="C590" s="1" t="s">
        <v>9189</v>
      </c>
      <c r="D590" s="1" t="s">
        <v>8848</v>
      </c>
      <c r="G590" s="1" t="s">
        <v>15</v>
      </c>
      <c r="H590" s="1" t="s">
        <v>16</v>
      </c>
      <c r="I590" s="1" t="s">
        <v>17</v>
      </c>
      <c r="J590" s="1" t="s">
        <v>47</v>
      </c>
      <c r="K590" s="1">
        <v>17.477799999999998</v>
      </c>
      <c r="L590" s="1">
        <v>-62.959699999999998</v>
      </c>
      <c r="M590" s="1">
        <v>2.95</v>
      </c>
      <c r="Q590" s="1">
        <v>0.51304899999999998</v>
      </c>
    </row>
    <row r="591" spans="1:17">
      <c r="A591" s="1">
        <v>1974</v>
      </c>
      <c r="B591" s="1" t="s">
        <v>8650</v>
      </c>
      <c r="C591" s="1" t="s">
        <v>9190</v>
      </c>
      <c r="D591" s="1" t="s">
        <v>8648</v>
      </c>
      <c r="G591" s="1" t="s">
        <v>15</v>
      </c>
      <c r="H591" s="1" t="s">
        <v>16</v>
      </c>
      <c r="I591" s="1" t="s">
        <v>17</v>
      </c>
      <c r="J591" s="1" t="s">
        <v>47</v>
      </c>
      <c r="K591" s="1">
        <v>14.7278</v>
      </c>
      <c r="L591" s="1">
        <v>-61.122199999999999</v>
      </c>
      <c r="M591" s="1">
        <v>2.95</v>
      </c>
      <c r="O591" s="1">
        <v>19.7</v>
      </c>
    </row>
    <row r="592" spans="1:17">
      <c r="A592" s="1">
        <v>1975</v>
      </c>
      <c r="B592" s="1" t="s">
        <v>8586</v>
      </c>
      <c r="C592" s="1" t="s">
        <v>9191</v>
      </c>
      <c r="D592" s="1" t="s">
        <v>8588</v>
      </c>
      <c r="G592" s="1" t="s">
        <v>15</v>
      </c>
      <c r="H592" s="1" t="s">
        <v>16</v>
      </c>
      <c r="I592" s="1" t="s">
        <v>17</v>
      </c>
      <c r="J592" s="1" t="s">
        <v>47</v>
      </c>
      <c r="K592" s="1">
        <v>17.55</v>
      </c>
      <c r="L592" s="1">
        <v>-63</v>
      </c>
      <c r="M592" s="1">
        <v>2.95</v>
      </c>
    </row>
    <row r="593" spans="1:17">
      <c r="A593" s="1">
        <v>1985</v>
      </c>
      <c r="B593" s="1" t="s">
        <v>8653</v>
      </c>
      <c r="C593" s="1" t="s">
        <v>9192</v>
      </c>
      <c r="D593" s="1" t="s">
        <v>8762</v>
      </c>
      <c r="G593" s="1" t="s">
        <v>15</v>
      </c>
      <c r="H593" s="1" t="s">
        <v>16</v>
      </c>
      <c r="I593" s="1" t="s">
        <v>17</v>
      </c>
      <c r="J593" s="1" t="s">
        <v>25</v>
      </c>
      <c r="K593" s="1">
        <v>14.5</v>
      </c>
      <c r="L593" s="1">
        <v>-61</v>
      </c>
      <c r="M593" s="1">
        <v>2.95</v>
      </c>
      <c r="O593" s="1">
        <v>16</v>
      </c>
    </row>
    <row r="594" spans="1:17">
      <c r="A594" s="1">
        <v>2003</v>
      </c>
      <c r="B594" s="1" t="s">
        <v>8662</v>
      </c>
      <c r="C594" s="1" t="s">
        <v>9193</v>
      </c>
      <c r="D594" s="1" t="s">
        <v>8857</v>
      </c>
      <c r="G594" s="1" t="s">
        <v>15</v>
      </c>
      <c r="H594" s="1" t="s">
        <v>16</v>
      </c>
      <c r="I594" s="1" t="s">
        <v>17</v>
      </c>
      <c r="J594" s="1" t="s">
        <v>25</v>
      </c>
      <c r="K594" s="1">
        <v>16.73</v>
      </c>
      <c r="L594" s="1">
        <v>-62.17</v>
      </c>
      <c r="M594" s="1">
        <v>2.95</v>
      </c>
      <c r="O594" s="1">
        <v>11</v>
      </c>
    </row>
    <row r="595" spans="1:17">
      <c r="A595" s="1">
        <v>2003</v>
      </c>
      <c r="B595" s="1" t="s">
        <v>8662</v>
      </c>
      <c r="C595" s="1" t="s">
        <v>9170</v>
      </c>
      <c r="D595" s="1" t="s">
        <v>8579</v>
      </c>
      <c r="G595" s="1" t="s">
        <v>15</v>
      </c>
      <c r="H595" s="1" t="s">
        <v>16</v>
      </c>
      <c r="I595" s="1" t="s">
        <v>17</v>
      </c>
      <c r="J595" s="1" t="s">
        <v>25</v>
      </c>
      <c r="K595" s="1">
        <v>16.722300000000001</v>
      </c>
      <c r="L595" s="1">
        <v>-62.154499999999999</v>
      </c>
      <c r="M595" s="1">
        <v>2.95</v>
      </c>
      <c r="O595" s="1">
        <v>25</v>
      </c>
    </row>
    <row r="596" spans="1:17">
      <c r="A596" s="1">
        <v>2003</v>
      </c>
      <c r="B596" s="1" t="s">
        <v>8662</v>
      </c>
      <c r="C596" s="1" t="s">
        <v>9194</v>
      </c>
      <c r="D596" s="1" t="s">
        <v>8579</v>
      </c>
      <c r="G596" s="1" t="s">
        <v>15</v>
      </c>
      <c r="H596" s="1" t="s">
        <v>16</v>
      </c>
      <c r="I596" s="1" t="s">
        <v>17</v>
      </c>
      <c r="J596" s="1" t="s">
        <v>25</v>
      </c>
      <c r="K596" s="1">
        <v>16.68</v>
      </c>
      <c r="L596" s="1">
        <v>-62.2</v>
      </c>
      <c r="M596" s="1">
        <v>2.96</v>
      </c>
      <c r="O596" s="1">
        <v>19</v>
      </c>
    </row>
    <row r="597" spans="1:17">
      <c r="A597" s="1">
        <v>1975</v>
      </c>
      <c r="B597" s="1" t="s">
        <v>8586</v>
      </c>
      <c r="C597" s="1" t="s">
        <v>9195</v>
      </c>
      <c r="D597" s="1" t="s">
        <v>8588</v>
      </c>
      <c r="G597" s="1" t="s">
        <v>15</v>
      </c>
      <c r="H597" s="1" t="s">
        <v>16</v>
      </c>
      <c r="I597" s="1" t="s">
        <v>17</v>
      </c>
      <c r="J597" s="1" t="s">
        <v>47</v>
      </c>
      <c r="K597" s="1">
        <v>17.55</v>
      </c>
      <c r="L597" s="1">
        <v>-63</v>
      </c>
      <c r="M597" s="1">
        <v>2.96</v>
      </c>
    </row>
    <row r="598" spans="1:17">
      <c r="A598" s="1">
        <v>1990</v>
      </c>
      <c r="B598" s="1" t="s">
        <v>8605</v>
      </c>
      <c r="C598" s="1" t="s">
        <v>9196</v>
      </c>
      <c r="D598" s="1" t="s">
        <v>8607</v>
      </c>
      <c r="G598" s="1" t="s">
        <v>15</v>
      </c>
      <c r="H598" s="1" t="s">
        <v>16</v>
      </c>
      <c r="I598" s="1" t="s">
        <v>17</v>
      </c>
      <c r="J598" s="1" t="s">
        <v>47</v>
      </c>
      <c r="K598" s="1">
        <v>14.8</v>
      </c>
      <c r="L598" s="1">
        <v>-61.1</v>
      </c>
      <c r="M598" s="1">
        <v>2.96</v>
      </c>
      <c r="O598" s="1">
        <v>18</v>
      </c>
    </row>
    <row r="599" spans="1:17">
      <c r="A599" s="1">
        <v>2003</v>
      </c>
      <c r="B599" s="1" t="s">
        <v>8662</v>
      </c>
      <c r="C599" s="1" t="s">
        <v>9197</v>
      </c>
      <c r="D599" s="1" t="s">
        <v>8579</v>
      </c>
      <c r="G599" s="1" t="s">
        <v>15</v>
      </c>
      <c r="H599" s="1" t="s">
        <v>16</v>
      </c>
      <c r="I599" s="1" t="s">
        <v>17</v>
      </c>
      <c r="J599" s="1" t="s">
        <v>25</v>
      </c>
      <c r="K599" s="1">
        <v>16.712599999999998</v>
      </c>
      <c r="L599" s="1">
        <v>-62.171100000000003</v>
      </c>
      <c r="M599" s="1">
        <v>2.96</v>
      </c>
    </row>
    <row r="600" spans="1:17">
      <c r="A600" s="1">
        <v>2003</v>
      </c>
      <c r="B600" s="1" t="s">
        <v>8662</v>
      </c>
      <c r="C600" s="1" t="s">
        <v>9198</v>
      </c>
      <c r="D600" s="1" t="s">
        <v>8579</v>
      </c>
      <c r="E600" s="1">
        <v>915</v>
      </c>
      <c r="F600" s="1">
        <v>915</v>
      </c>
      <c r="G600" s="1" t="s">
        <v>15</v>
      </c>
      <c r="H600" s="1" t="s">
        <v>16</v>
      </c>
      <c r="I600" s="1" t="s">
        <v>17</v>
      </c>
      <c r="J600" s="1" t="s">
        <v>25</v>
      </c>
      <c r="K600" s="1">
        <v>16.72</v>
      </c>
      <c r="L600" s="1">
        <v>-62.18</v>
      </c>
      <c r="M600" s="1">
        <v>2.96</v>
      </c>
      <c r="O600" s="1">
        <v>16.59</v>
      </c>
    </row>
    <row r="601" spans="1:17">
      <c r="A601" s="1">
        <v>2007</v>
      </c>
      <c r="B601" s="1" t="s">
        <v>8675</v>
      </c>
      <c r="C601" s="1" t="s">
        <v>9199</v>
      </c>
      <c r="D601" s="1" t="s">
        <v>8677</v>
      </c>
      <c r="G601" s="1" t="s">
        <v>15</v>
      </c>
      <c r="H601" s="1" t="s">
        <v>16</v>
      </c>
      <c r="I601" s="1" t="s">
        <v>17</v>
      </c>
      <c r="J601" s="1" t="s">
        <v>47</v>
      </c>
      <c r="K601" s="1">
        <v>17.25</v>
      </c>
      <c r="L601" s="1">
        <v>-62.6</v>
      </c>
      <c r="M601" s="1">
        <v>2.97</v>
      </c>
    </row>
    <row r="602" spans="1:17">
      <c r="A602" s="1">
        <v>2000</v>
      </c>
      <c r="B602" s="1" t="s">
        <v>8892</v>
      </c>
      <c r="C602" s="1" t="s">
        <v>9200</v>
      </c>
      <c r="D602" s="1" t="s">
        <v>8579</v>
      </c>
      <c r="E602" s="1">
        <v>915</v>
      </c>
      <c r="F602" s="1">
        <v>915</v>
      </c>
      <c r="G602" s="1" t="s">
        <v>15</v>
      </c>
      <c r="H602" s="1" t="s">
        <v>16</v>
      </c>
      <c r="I602" s="1" t="s">
        <v>17</v>
      </c>
      <c r="J602" s="1" t="s">
        <v>47</v>
      </c>
      <c r="K602" s="1">
        <v>16.72</v>
      </c>
      <c r="L602" s="1">
        <v>-62.18</v>
      </c>
      <c r="M602" s="1">
        <v>2.97</v>
      </c>
    </row>
    <row r="603" spans="1:17">
      <c r="A603" s="1">
        <v>1991</v>
      </c>
      <c r="B603" s="1" t="s">
        <v>8665</v>
      </c>
      <c r="C603" s="1" t="s">
        <v>9201</v>
      </c>
      <c r="D603" s="1" t="s">
        <v>8596</v>
      </c>
      <c r="G603" s="1" t="s">
        <v>15</v>
      </c>
      <c r="H603" s="1" t="s">
        <v>16</v>
      </c>
      <c r="I603" s="1" t="s">
        <v>17</v>
      </c>
      <c r="J603" s="1" t="s">
        <v>18</v>
      </c>
      <c r="K603" s="1">
        <v>13.75</v>
      </c>
      <c r="L603" s="1">
        <v>-60.9</v>
      </c>
      <c r="M603" s="1">
        <v>2.97</v>
      </c>
    </row>
    <row r="604" spans="1:17">
      <c r="A604" s="1">
        <v>1996</v>
      </c>
      <c r="B604" s="1" t="s">
        <v>8701</v>
      </c>
      <c r="C604" s="1" t="s">
        <v>7453</v>
      </c>
      <c r="D604" s="1" t="s">
        <v>8702</v>
      </c>
      <c r="G604" s="1" t="s">
        <v>15</v>
      </c>
      <c r="H604" s="1" t="s">
        <v>16</v>
      </c>
      <c r="I604" s="1" t="s">
        <v>17</v>
      </c>
      <c r="J604" s="1" t="s">
        <v>47</v>
      </c>
      <c r="K604" s="1">
        <v>12.186999999999999</v>
      </c>
      <c r="L604" s="1">
        <v>-61.722000000000001</v>
      </c>
      <c r="M604" s="1">
        <v>2.97</v>
      </c>
    </row>
    <row r="605" spans="1:17">
      <c r="A605" s="1">
        <v>2012</v>
      </c>
      <c r="B605" s="1" t="s">
        <v>8659</v>
      </c>
      <c r="C605" s="1" t="s">
        <v>9202</v>
      </c>
      <c r="D605" s="1" t="s">
        <v>8579</v>
      </c>
      <c r="G605" s="1" t="s">
        <v>15</v>
      </c>
      <c r="H605" s="1" t="s">
        <v>16</v>
      </c>
      <c r="I605" s="1" t="s">
        <v>17</v>
      </c>
      <c r="J605" s="1" t="s">
        <v>25</v>
      </c>
      <c r="K605" s="1">
        <v>16.15503</v>
      </c>
      <c r="L605" s="1">
        <v>-62.713349999999998</v>
      </c>
      <c r="M605" s="1">
        <v>2.9769999999999999</v>
      </c>
      <c r="Q605" s="1">
        <v>0.51297599999999999</v>
      </c>
    </row>
    <row r="606" spans="1:17">
      <c r="A606" s="1">
        <v>1984</v>
      </c>
      <c r="B606" s="1" t="s">
        <v>8573</v>
      </c>
      <c r="C606" s="1" t="s">
        <v>9203</v>
      </c>
      <c r="D606" s="1" t="s">
        <v>8640</v>
      </c>
      <c r="E606" s="1">
        <v>366</v>
      </c>
      <c r="F606" s="1">
        <v>366</v>
      </c>
      <c r="G606" s="1" t="s">
        <v>15</v>
      </c>
      <c r="H606" s="1" t="s">
        <v>16</v>
      </c>
      <c r="I606" s="1" t="s">
        <v>17</v>
      </c>
      <c r="J606" s="1" t="s">
        <v>47</v>
      </c>
      <c r="K606" s="1">
        <v>17.25</v>
      </c>
      <c r="L606" s="1">
        <v>-62.6</v>
      </c>
      <c r="M606" s="1">
        <v>2.98</v>
      </c>
      <c r="O606" s="1">
        <v>10</v>
      </c>
    </row>
    <row r="607" spans="1:17">
      <c r="A607" s="1">
        <v>1975</v>
      </c>
      <c r="B607" s="1" t="s">
        <v>8586</v>
      </c>
      <c r="C607" s="1" t="s">
        <v>9204</v>
      </c>
      <c r="D607" s="1" t="s">
        <v>8588</v>
      </c>
      <c r="G607" s="1" t="s">
        <v>15</v>
      </c>
      <c r="H607" s="1" t="s">
        <v>16</v>
      </c>
      <c r="I607" s="1" t="s">
        <v>17</v>
      </c>
      <c r="J607" s="1" t="s">
        <v>47</v>
      </c>
      <c r="K607" s="1">
        <v>17.55</v>
      </c>
      <c r="L607" s="1">
        <v>-63</v>
      </c>
      <c r="M607" s="1">
        <v>2.98</v>
      </c>
    </row>
    <row r="608" spans="1:17">
      <c r="A608" s="1">
        <v>2003</v>
      </c>
      <c r="B608" s="1" t="s">
        <v>8662</v>
      </c>
      <c r="C608" s="1" t="s">
        <v>9205</v>
      </c>
      <c r="D608" s="1" t="s">
        <v>8579</v>
      </c>
      <c r="G608" s="1" t="s">
        <v>15</v>
      </c>
      <c r="H608" s="1" t="s">
        <v>16</v>
      </c>
      <c r="I608" s="1" t="s">
        <v>17</v>
      </c>
      <c r="J608" s="1" t="s">
        <v>25</v>
      </c>
      <c r="K608" s="1">
        <v>16.71</v>
      </c>
      <c r="L608" s="1">
        <v>-62.18</v>
      </c>
      <c r="M608" s="1">
        <v>2.98</v>
      </c>
    </row>
    <row r="609" spans="1:17">
      <c r="A609" s="1">
        <v>2003</v>
      </c>
      <c r="B609" s="1" t="s">
        <v>8662</v>
      </c>
      <c r="C609" s="1" t="s">
        <v>9206</v>
      </c>
      <c r="D609" s="1" t="s">
        <v>8579</v>
      </c>
      <c r="G609" s="1" t="s">
        <v>15</v>
      </c>
      <c r="H609" s="1" t="s">
        <v>16</v>
      </c>
      <c r="I609" s="1" t="s">
        <v>17</v>
      </c>
      <c r="J609" s="1" t="s">
        <v>25</v>
      </c>
      <c r="K609" s="1">
        <v>16.71</v>
      </c>
      <c r="L609" s="1">
        <v>-62.18</v>
      </c>
      <c r="M609" s="1">
        <v>2.98</v>
      </c>
    </row>
    <row r="610" spans="1:17">
      <c r="A610" s="1">
        <v>2003</v>
      </c>
      <c r="B610" s="1" t="s">
        <v>8662</v>
      </c>
      <c r="C610" s="1" t="s">
        <v>9207</v>
      </c>
      <c r="D610" s="1" t="s">
        <v>8579</v>
      </c>
      <c r="G610" s="1" t="s">
        <v>15</v>
      </c>
      <c r="H610" s="1" t="s">
        <v>16</v>
      </c>
      <c r="I610" s="1" t="s">
        <v>17</v>
      </c>
      <c r="J610" s="1" t="s">
        <v>25</v>
      </c>
      <c r="K610" s="1">
        <v>16.71</v>
      </c>
      <c r="L610" s="1">
        <v>-62.18</v>
      </c>
      <c r="M610" s="1">
        <v>2.98</v>
      </c>
      <c r="O610" s="1">
        <v>24</v>
      </c>
    </row>
    <row r="611" spans="1:17">
      <c r="A611" s="1">
        <v>2011</v>
      </c>
      <c r="B611" s="1" t="s">
        <v>8787</v>
      </c>
      <c r="C611" s="1" t="s">
        <v>9208</v>
      </c>
      <c r="D611" s="1" t="s">
        <v>8762</v>
      </c>
      <c r="G611" s="1" t="s">
        <v>15</v>
      </c>
      <c r="H611" s="1" t="s">
        <v>16</v>
      </c>
      <c r="I611" s="1" t="s">
        <v>17</v>
      </c>
      <c r="J611" s="1" t="s">
        <v>47</v>
      </c>
      <c r="K611" s="1">
        <v>14.5</v>
      </c>
      <c r="L611" s="1">
        <v>-61</v>
      </c>
      <c r="M611" s="1">
        <v>2.98</v>
      </c>
      <c r="Q611" s="1">
        <v>0.51281200000000005</v>
      </c>
    </row>
    <row r="612" spans="1:17">
      <c r="A612" s="1">
        <v>1996</v>
      </c>
      <c r="B612" s="1" t="s">
        <v>8576</v>
      </c>
      <c r="C612" s="1" t="s">
        <v>9208</v>
      </c>
      <c r="D612" s="1" t="s">
        <v>8762</v>
      </c>
      <c r="G612" s="1" t="s">
        <v>15</v>
      </c>
      <c r="H612" s="1" t="s">
        <v>16</v>
      </c>
      <c r="I612" s="1" t="s">
        <v>17</v>
      </c>
      <c r="J612" s="1" t="s">
        <v>69</v>
      </c>
      <c r="K612" s="1">
        <v>14.5</v>
      </c>
      <c r="L612" s="1">
        <v>-61</v>
      </c>
      <c r="M612" s="1">
        <v>2.98</v>
      </c>
      <c r="O612" s="1">
        <v>24.9</v>
      </c>
      <c r="Q612" s="1">
        <v>0.51281200000000005</v>
      </c>
    </row>
    <row r="613" spans="1:17">
      <c r="A613" s="1">
        <v>2005</v>
      </c>
      <c r="B613" s="1" t="s">
        <v>8743</v>
      </c>
      <c r="C613" s="1" t="s">
        <v>9209</v>
      </c>
      <c r="D613" s="1" t="s">
        <v>8898</v>
      </c>
      <c r="G613" s="1" t="s">
        <v>15</v>
      </c>
      <c r="H613" s="1" t="s">
        <v>16</v>
      </c>
      <c r="I613" s="1" t="s">
        <v>17</v>
      </c>
      <c r="J613" s="1" t="s">
        <v>69</v>
      </c>
      <c r="K613" s="1">
        <v>15.26</v>
      </c>
      <c r="L613" s="1">
        <v>-61.3</v>
      </c>
      <c r="M613" s="1">
        <v>2.98</v>
      </c>
      <c r="O613" s="1">
        <v>23</v>
      </c>
      <c r="Q613" s="1">
        <v>0.51285499999999995</v>
      </c>
    </row>
    <row r="614" spans="1:17">
      <c r="A614" s="1">
        <v>2009</v>
      </c>
      <c r="B614" s="1" t="s">
        <v>8719</v>
      </c>
      <c r="C614" s="1" t="s">
        <v>9210</v>
      </c>
      <c r="D614" s="1" t="s">
        <v>8721</v>
      </c>
      <c r="G614" s="1" t="s">
        <v>15</v>
      </c>
      <c r="H614" s="1" t="s">
        <v>16</v>
      </c>
      <c r="I614" s="1" t="s">
        <v>17</v>
      </c>
      <c r="J614" s="1" t="s">
        <v>25</v>
      </c>
      <c r="K614" s="1">
        <v>16.04</v>
      </c>
      <c r="L614" s="1">
        <v>-61.67</v>
      </c>
      <c r="M614" s="1">
        <v>2.98</v>
      </c>
      <c r="O614" s="1">
        <v>17.93</v>
      </c>
    </row>
    <row r="615" spans="1:17">
      <c r="A615" s="1">
        <v>1998</v>
      </c>
      <c r="B615" s="1" t="s">
        <v>8577</v>
      </c>
      <c r="C615" s="1" t="s">
        <v>9084</v>
      </c>
      <c r="D615" s="1" t="s">
        <v>8579</v>
      </c>
      <c r="E615" s="1">
        <v>915</v>
      </c>
      <c r="F615" s="1">
        <v>915</v>
      </c>
      <c r="G615" s="1" t="s">
        <v>15</v>
      </c>
      <c r="H615" s="1" t="s">
        <v>16</v>
      </c>
      <c r="I615" s="1" t="s">
        <v>17</v>
      </c>
      <c r="J615" s="1" t="s">
        <v>47</v>
      </c>
      <c r="K615" s="1">
        <v>16.72</v>
      </c>
      <c r="L615" s="1">
        <v>-62.18</v>
      </c>
      <c r="M615" s="1">
        <v>2.99</v>
      </c>
    </row>
    <row r="616" spans="1:17">
      <c r="A616" s="1">
        <v>2005</v>
      </c>
      <c r="B616" s="1" t="s">
        <v>8743</v>
      </c>
      <c r="C616" s="1" t="s">
        <v>9211</v>
      </c>
      <c r="D616" s="1" t="s">
        <v>8685</v>
      </c>
      <c r="G616" s="1" t="s">
        <v>15</v>
      </c>
      <c r="H616" s="1" t="s">
        <v>16</v>
      </c>
      <c r="I616" s="1" t="s">
        <v>17</v>
      </c>
      <c r="J616" s="1" t="s">
        <v>47</v>
      </c>
      <c r="K616" s="1">
        <v>15.2</v>
      </c>
      <c r="L616" s="1">
        <v>-61.3</v>
      </c>
      <c r="M616" s="1">
        <v>2.99</v>
      </c>
    </row>
    <row r="617" spans="1:17">
      <c r="A617" s="1">
        <v>2011</v>
      </c>
      <c r="B617" s="1" t="s">
        <v>8787</v>
      </c>
      <c r="C617" s="1" t="s">
        <v>9212</v>
      </c>
      <c r="D617" s="1" t="s">
        <v>8848</v>
      </c>
      <c r="G617" s="1" t="s">
        <v>15</v>
      </c>
      <c r="H617" s="1" t="s">
        <v>16</v>
      </c>
      <c r="I617" s="1" t="s">
        <v>17</v>
      </c>
      <c r="J617" s="1" t="s">
        <v>47</v>
      </c>
      <c r="K617" s="1">
        <v>17.477799999999998</v>
      </c>
      <c r="L617" s="1">
        <v>-62.959699999999998</v>
      </c>
      <c r="M617" s="1">
        <v>2.99</v>
      </c>
      <c r="Q617" s="1">
        <v>0.51305100000000003</v>
      </c>
    </row>
    <row r="618" spans="1:17">
      <c r="A618" s="1">
        <v>2003</v>
      </c>
      <c r="B618" s="1" t="s">
        <v>8662</v>
      </c>
      <c r="C618" s="1" t="s">
        <v>9213</v>
      </c>
      <c r="D618" s="1" t="s">
        <v>8579</v>
      </c>
      <c r="G618" s="1" t="s">
        <v>15</v>
      </c>
      <c r="H618" s="1" t="s">
        <v>16</v>
      </c>
      <c r="I618" s="1" t="s">
        <v>17</v>
      </c>
      <c r="J618" s="1" t="s">
        <v>25</v>
      </c>
      <c r="K618" s="1">
        <v>16.739899999999999</v>
      </c>
      <c r="L618" s="1">
        <v>-62.152700000000003</v>
      </c>
      <c r="M618" s="1">
        <v>2.99</v>
      </c>
      <c r="O618" s="1">
        <v>19</v>
      </c>
    </row>
    <row r="619" spans="1:17">
      <c r="A619" s="1">
        <v>2012</v>
      </c>
      <c r="B619" s="1" t="s">
        <v>8659</v>
      </c>
      <c r="C619" s="1" t="s">
        <v>9214</v>
      </c>
      <c r="D619" s="1" t="s">
        <v>8579</v>
      </c>
      <c r="G619" s="1" t="s">
        <v>15</v>
      </c>
      <c r="H619" s="1" t="s">
        <v>16</v>
      </c>
      <c r="I619" s="1" t="s">
        <v>17</v>
      </c>
      <c r="J619" s="1" t="s">
        <v>25</v>
      </c>
      <c r="K619" s="1">
        <v>16.739899999999999</v>
      </c>
      <c r="L619" s="1">
        <v>-62.152700000000003</v>
      </c>
      <c r="M619" s="1">
        <v>2.99</v>
      </c>
      <c r="Q619" s="1">
        <v>0.51296399999999998</v>
      </c>
    </row>
    <row r="620" spans="1:17">
      <c r="A620" s="1">
        <v>2003</v>
      </c>
      <c r="B620" s="1" t="s">
        <v>8662</v>
      </c>
      <c r="C620" s="1" t="s">
        <v>9215</v>
      </c>
      <c r="D620" s="1" t="s">
        <v>8579</v>
      </c>
      <c r="G620" s="1" t="s">
        <v>15</v>
      </c>
      <c r="H620" s="1" t="s">
        <v>16</v>
      </c>
      <c r="I620" s="1" t="s">
        <v>17</v>
      </c>
      <c r="J620" s="1" t="s">
        <v>25</v>
      </c>
      <c r="K620" s="1">
        <v>16.68</v>
      </c>
      <c r="L620" s="1">
        <v>-62.2</v>
      </c>
      <c r="M620" s="1">
        <v>2.99</v>
      </c>
    </row>
    <row r="621" spans="1:17">
      <c r="A621" s="1">
        <v>2003</v>
      </c>
      <c r="B621" s="1" t="s">
        <v>8662</v>
      </c>
      <c r="C621" s="1" t="s">
        <v>9216</v>
      </c>
      <c r="D621" s="1" t="s">
        <v>8579</v>
      </c>
      <c r="G621" s="1" t="s">
        <v>15</v>
      </c>
      <c r="H621" s="1" t="s">
        <v>16</v>
      </c>
      <c r="I621" s="1" t="s">
        <v>17</v>
      </c>
      <c r="J621" s="1" t="s">
        <v>25</v>
      </c>
      <c r="K621" s="1">
        <v>16.71</v>
      </c>
      <c r="L621" s="1">
        <v>-62.18</v>
      </c>
      <c r="M621" s="1">
        <v>2.99</v>
      </c>
    </row>
    <row r="622" spans="1:17">
      <c r="A622" s="1">
        <v>2003</v>
      </c>
      <c r="B622" s="1" t="s">
        <v>8662</v>
      </c>
      <c r="C622" s="1" t="s">
        <v>9217</v>
      </c>
      <c r="D622" s="1" t="s">
        <v>8579</v>
      </c>
      <c r="G622" s="1" t="s">
        <v>15</v>
      </c>
      <c r="H622" s="1" t="s">
        <v>16</v>
      </c>
      <c r="I622" s="1" t="s">
        <v>17</v>
      </c>
      <c r="J622" s="1" t="s">
        <v>25</v>
      </c>
      <c r="K622" s="1">
        <v>16.71</v>
      </c>
      <c r="L622" s="1">
        <v>-62.18</v>
      </c>
      <c r="M622" s="1">
        <v>2.99</v>
      </c>
      <c r="O622" s="1">
        <v>23</v>
      </c>
    </row>
    <row r="623" spans="1:17">
      <c r="A623" s="1">
        <v>1990</v>
      </c>
      <c r="B623" s="1" t="s">
        <v>8605</v>
      </c>
      <c r="C623" s="1" t="s">
        <v>9218</v>
      </c>
      <c r="D623" s="1" t="s">
        <v>8607</v>
      </c>
      <c r="G623" s="1" t="s">
        <v>15</v>
      </c>
      <c r="H623" s="1" t="s">
        <v>16</v>
      </c>
      <c r="I623" s="1" t="s">
        <v>17</v>
      </c>
      <c r="J623" s="1" t="s">
        <v>47</v>
      </c>
      <c r="K623" s="1">
        <v>14.8</v>
      </c>
      <c r="L623" s="1">
        <v>-61.1</v>
      </c>
      <c r="M623" s="1">
        <v>2.99</v>
      </c>
      <c r="O623" s="1">
        <v>17</v>
      </c>
    </row>
    <row r="624" spans="1:17">
      <c r="A624" s="1">
        <v>1976</v>
      </c>
      <c r="B624" s="1" t="s">
        <v>8630</v>
      </c>
      <c r="C624" s="1" t="s">
        <v>9219</v>
      </c>
      <c r="D624" s="1" t="s">
        <v>8632</v>
      </c>
      <c r="G624" s="1" t="s">
        <v>15</v>
      </c>
      <c r="H624" s="1" t="s">
        <v>16</v>
      </c>
      <c r="I624" s="1" t="s">
        <v>17</v>
      </c>
      <c r="J624" s="1" t="s">
        <v>47</v>
      </c>
      <c r="K624" s="1">
        <v>16.25</v>
      </c>
      <c r="L624" s="1">
        <v>-61.2</v>
      </c>
      <c r="M624" s="1">
        <v>3</v>
      </c>
    </row>
    <row r="625" spans="1:18">
      <c r="A625" s="1">
        <v>2003</v>
      </c>
      <c r="B625" s="1" t="s">
        <v>8662</v>
      </c>
      <c r="C625" s="1" t="s">
        <v>9220</v>
      </c>
      <c r="D625" s="1" t="s">
        <v>8579</v>
      </c>
      <c r="G625" s="1" t="s">
        <v>15</v>
      </c>
      <c r="H625" s="1" t="s">
        <v>16</v>
      </c>
      <c r="I625" s="1" t="s">
        <v>17</v>
      </c>
      <c r="J625" s="1" t="s">
        <v>25</v>
      </c>
      <c r="K625" s="1">
        <v>16.68</v>
      </c>
      <c r="L625" s="1">
        <v>-62.2</v>
      </c>
      <c r="M625" s="1">
        <v>3</v>
      </c>
    </row>
    <row r="626" spans="1:18">
      <c r="A626" s="1">
        <v>2003</v>
      </c>
      <c r="B626" s="1" t="s">
        <v>8662</v>
      </c>
      <c r="C626" s="1" t="s">
        <v>9221</v>
      </c>
      <c r="D626" s="1" t="s">
        <v>8579</v>
      </c>
      <c r="G626" s="1" t="s">
        <v>15</v>
      </c>
      <c r="H626" s="1" t="s">
        <v>16</v>
      </c>
      <c r="I626" s="1" t="s">
        <v>17</v>
      </c>
      <c r="J626" s="1" t="s">
        <v>25</v>
      </c>
      <c r="K626" s="1">
        <v>16.71</v>
      </c>
      <c r="L626" s="1">
        <v>-62.18</v>
      </c>
      <c r="M626" s="1">
        <v>3</v>
      </c>
    </row>
    <row r="627" spans="1:18">
      <c r="A627" s="1">
        <v>2003</v>
      </c>
      <c r="B627" s="1" t="s">
        <v>8662</v>
      </c>
      <c r="C627" s="1" t="s">
        <v>9222</v>
      </c>
      <c r="D627" s="1" t="s">
        <v>8579</v>
      </c>
      <c r="G627" s="1" t="s">
        <v>15</v>
      </c>
      <c r="H627" s="1" t="s">
        <v>16</v>
      </c>
      <c r="I627" s="1" t="s">
        <v>17</v>
      </c>
      <c r="J627" s="1" t="s">
        <v>25</v>
      </c>
      <c r="K627" s="1">
        <v>16.72</v>
      </c>
      <c r="L627" s="1">
        <v>-62.18</v>
      </c>
      <c r="M627" s="1">
        <v>3</v>
      </c>
    </row>
    <row r="628" spans="1:18">
      <c r="A628" s="1">
        <v>1974</v>
      </c>
      <c r="B628" s="1" t="s">
        <v>8650</v>
      </c>
      <c r="C628" s="1" t="s">
        <v>9223</v>
      </c>
      <c r="D628" s="1" t="s">
        <v>8648</v>
      </c>
      <c r="G628" s="1" t="s">
        <v>15</v>
      </c>
      <c r="H628" s="1" t="s">
        <v>16</v>
      </c>
      <c r="I628" s="1" t="s">
        <v>17</v>
      </c>
      <c r="J628" s="1" t="s">
        <v>47</v>
      </c>
      <c r="K628" s="1">
        <v>14.494400000000001</v>
      </c>
      <c r="L628" s="1">
        <v>-61.084699999999998</v>
      </c>
      <c r="M628" s="1">
        <v>3.01</v>
      </c>
      <c r="N628" s="1">
        <f>MEDIAN(M628:M813)</f>
        <v>3.23</v>
      </c>
      <c r="O628" s="1">
        <v>17.8</v>
      </c>
      <c r="P628" s="1">
        <f>MEDIAN(O628:O813)</f>
        <v>18</v>
      </c>
      <c r="R628" s="1">
        <f>MEDIAN(Q628:Q813)</f>
        <v>0.51298600000000005</v>
      </c>
    </row>
    <row r="629" spans="1:18">
      <c r="A629" s="1">
        <v>2003</v>
      </c>
      <c r="B629" s="1" t="s">
        <v>8662</v>
      </c>
      <c r="C629" s="1" t="s">
        <v>9224</v>
      </c>
      <c r="D629" s="1" t="s">
        <v>8579</v>
      </c>
      <c r="G629" s="1" t="s">
        <v>15</v>
      </c>
      <c r="H629" s="1" t="s">
        <v>16</v>
      </c>
      <c r="I629" s="1" t="s">
        <v>17</v>
      </c>
      <c r="J629" s="1" t="s">
        <v>25</v>
      </c>
      <c r="K629" s="1">
        <v>16.68</v>
      </c>
      <c r="L629" s="1">
        <v>-62.2</v>
      </c>
      <c r="M629" s="1">
        <v>3.01</v>
      </c>
      <c r="O629" s="1">
        <v>19</v>
      </c>
    </row>
    <row r="630" spans="1:18">
      <c r="A630" s="1">
        <v>2003</v>
      </c>
      <c r="B630" s="1" t="s">
        <v>8662</v>
      </c>
      <c r="C630" s="1" t="s">
        <v>9225</v>
      </c>
      <c r="D630" s="1" t="s">
        <v>8579</v>
      </c>
      <c r="G630" s="1" t="s">
        <v>15</v>
      </c>
      <c r="H630" s="1" t="s">
        <v>16</v>
      </c>
      <c r="I630" s="1" t="s">
        <v>17</v>
      </c>
      <c r="J630" s="1" t="s">
        <v>25</v>
      </c>
      <c r="K630" s="1">
        <v>16.71</v>
      </c>
      <c r="L630" s="1">
        <v>-62.18</v>
      </c>
      <c r="M630" s="1">
        <v>3.02</v>
      </c>
    </row>
    <row r="631" spans="1:18">
      <c r="A631" s="1">
        <v>2003</v>
      </c>
      <c r="B631" s="1" t="s">
        <v>8662</v>
      </c>
      <c r="C631" s="1" t="s">
        <v>9226</v>
      </c>
      <c r="D631" s="1" t="s">
        <v>8579</v>
      </c>
      <c r="G631" s="1" t="s">
        <v>15</v>
      </c>
      <c r="H631" s="1" t="s">
        <v>16</v>
      </c>
      <c r="I631" s="1" t="s">
        <v>17</v>
      </c>
      <c r="J631" s="1" t="s">
        <v>25</v>
      </c>
      <c r="K631" s="1">
        <v>16.71</v>
      </c>
      <c r="L631" s="1">
        <v>-62.18</v>
      </c>
      <c r="M631" s="1">
        <v>3.02</v>
      </c>
    </row>
    <row r="632" spans="1:18">
      <c r="A632" s="1">
        <v>2003</v>
      </c>
      <c r="B632" s="1" t="s">
        <v>8662</v>
      </c>
      <c r="C632" s="1" t="s">
        <v>9227</v>
      </c>
      <c r="D632" s="1" t="s">
        <v>8579</v>
      </c>
      <c r="G632" s="1" t="s">
        <v>15</v>
      </c>
      <c r="H632" s="1" t="s">
        <v>16</v>
      </c>
      <c r="I632" s="1" t="s">
        <v>17</v>
      </c>
      <c r="J632" s="1" t="s">
        <v>25</v>
      </c>
      <c r="K632" s="1">
        <v>16.71</v>
      </c>
      <c r="L632" s="1">
        <v>-62.18</v>
      </c>
      <c r="M632" s="1">
        <v>3.02</v>
      </c>
    </row>
    <row r="633" spans="1:18">
      <c r="A633" s="1">
        <v>1990</v>
      </c>
      <c r="B633" s="1" t="s">
        <v>8605</v>
      </c>
      <c r="C633" s="1" t="s">
        <v>9228</v>
      </c>
      <c r="D633" s="1" t="s">
        <v>8607</v>
      </c>
      <c r="G633" s="1" t="s">
        <v>15</v>
      </c>
      <c r="H633" s="1" t="s">
        <v>16</v>
      </c>
      <c r="I633" s="1" t="s">
        <v>17</v>
      </c>
      <c r="J633" s="1" t="s">
        <v>47</v>
      </c>
      <c r="K633" s="1">
        <v>14.8</v>
      </c>
      <c r="L633" s="1">
        <v>-61.1</v>
      </c>
      <c r="M633" s="1">
        <v>3.02</v>
      </c>
      <c r="O633" s="1">
        <v>13</v>
      </c>
    </row>
    <row r="634" spans="1:18">
      <c r="A634" s="1">
        <v>1980</v>
      </c>
      <c r="B634" s="1" t="s">
        <v>8849</v>
      </c>
      <c r="C634" s="1" t="s">
        <v>9229</v>
      </c>
      <c r="D634" s="1" t="s">
        <v>8851</v>
      </c>
      <c r="G634" s="1" t="s">
        <v>15</v>
      </c>
      <c r="H634" s="1" t="s">
        <v>16</v>
      </c>
      <c r="I634" s="1" t="s">
        <v>17</v>
      </c>
      <c r="J634" s="1" t="s">
        <v>47</v>
      </c>
      <c r="K634" s="1">
        <v>17.63</v>
      </c>
      <c r="L634" s="1">
        <v>-63.23</v>
      </c>
      <c r="M634" s="1">
        <v>3.03</v>
      </c>
    </row>
    <row r="635" spans="1:18">
      <c r="A635" s="1">
        <v>2003</v>
      </c>
      <c r="B635" s="1" t="s">
        <v>8662</v>
      </c>
      <c r="C635" s="1" t="s">
        <v>9230</v>
      </c>
      <c r="D635" s="1" t="s">
        <v>8579</v>
      </c>
      <c r="E635" s="1">
        <v>915</v>
      </c>
      <c r="F635" s="1">
        <v>915</v>
      </c>
      <c r="G635" s="1" t="s">
        <v>15</v>
      </c>
      <c r="H635" s="1" t="s">
        <v>16</v>
      </c>
      <c r="I635" s="1" t="s">
        <v>17</v>
      </c>
      <c r="J635" s="1" t="s">
        <v>25</v>
      </c>
      <c r="K635" s="1">
        <v>16.72</v>
      </c>
      <c r="L635" s="1">
        <v>-62.18</v>
      </c>
      <c r="M635" s="1">
        <v>3.03</v>
      </c>
    </row>
    <row r="636" spans="1:18">
      <c r="A636" s="1">
        <v>1996</v>
      </c>
      <c r="B636" s="1" t="s">
        <v>8722</v>
      </c>
      <c r="C636" s="1" t="s">
        <v>9231</v>
      </c>
      <c r="D636" s="1" t="s">
        <v>8724</v>
      </c>
      <c r="G636" s="1" t="s">
        <v>15</v>
      </c>
      <c r="H636" s="1" t="s">
        <v>16</v>
      </c>
      <c r="I636" s="1" t="s">
        <v>17</v>
      </c>
      <c r="J636" s="1" t="s">
        <v>69</v>
      </c>
      <c r="K636" s="1">
        <v>12.5</v>
      </c>
      <c r="L636" s="1">
        <v>-61.5</v>
      </c>
      <c r="M636" s="1">
        <v>3.03</v>
      </c>
      <c r="Q636" s="1">
        <v>0.51225699999999996</v>
      </c>
    </row>
    <row r="637" spans="1:18">
      <c r="A637" s="1">
        <v>2007</v>
      </c>
      <c r="B637" s="1" t="s">
        <v>8675</v>
      </c>
      <c r="C637" s="1" t="s">
        <v>9232</v>
      </c>
      <c r="D637" s="1" t="s">
        <v>8677</v>
      </c>
      <c r="G637" s="1" t="s">
        <v>15</v>
      </c>
      <c r="H637" s="1" t="s">
        <v>16</v>
      </c>
      <c r="I637" s="1" t="s">
        <v>17</v>
      </c>
      <c r="J637" s="1" t="s">
        <v>69</v>
      </c>
      <c r="K637" s="1">
        <v>17.346699999999998</v>
      </c>
      <c r="L637" s="1">
        <v>-62.802999999999997</v>
      </c>
      <c r="M637" s="1">
        <v>3.04</v>
      </c>
    </row>
    <row r="638" spans="1:18">
      <c r="A638" s="1">
        <v>2003</v>
      </c>
      <c r="B638" s="1" t="s">
        <v>8662</v>
      </c>
      <c r="C638" s="1" t="s">
        <v>9233</v>
      </c>
      <c r="D638" s="1" t="s">
        <v>8579</v>
      </c>
      <c r="G638" s="1" t="s">
        <v>15</v>
      </c>
      <c r="H638" s="1" t="s">
        <v>16</v>
      </c>
      <c r="I638" s="1" t="s">
        <v>17</v>
      </c>
      <c r="J638" s="1" t="s">
        <v>25</v>
      </c>
      <c r="K638" s="1">
        <v>16.71</v>
      </c>
      <c r="L638" s="1">
        <v>-62.18</v>
      </c>
      <c r="M638" s="1">
        <v>3.04</v>
      </c>
      <c r="O638" s="1">
        <v>24</v>
      </c>
    </row>
    <row r="639" spans="1:18">
      <c r="A639" s="1">
        <v>2003</v>
      </c>
      <c r="B639" s="1" t="s">
        <v>8662</v>
      </c>
      <c r="C639" s="1" t="s">
        <v>9234</v>
      </c>
      <c r="D639" s="1" t="s">
        <v>8579</v>
      </c>
      <c r="G639" s="1" t="s">
        <v>15</v>
      </c>
      <c r="H639" s="1" t="s">
        <v>16</v>
      </c>
      <c r="I639" s="1" t="s">
        <v>17</v>
      </c>
      <c r="J639" s="1" t="s">
        <v>25</v>
      </c>
      <c r="K639" s="1">
        <v>16.71</v>
      </c>
      <c r="L639" s="1">
        <v>-62.18</v>
      </c>
      <c r="M639" s="1">
        <v>3.04</v>
      </c>
    </row>
    <row r="640" spans="1:18">
      <c r="A640" s="1">
        <v>2007</v>
      </c>
      <c r="B640" s="1" t="s">
        <v>8675</v>
      </c>
      <c r="C640" s="1" t="s">
        <v>9235</v>
      </c>
      <c r="D640" s="1" t="s">
        <v>8677</v>
      </c>
      <c r="G640" s="1" t="s">
        <v>15</v>
      </c>
      <c r="H640" s="1" t="s">
        <v>16</v>
      </c>
      <c r="I640" s="1" t="s">
        <v>17</v>
      </c>
      <c r="J640" s="1" t="s">
        <v>47</v>
      </c>
      <c r="K640" s="1">
        <v>17.3703</v>
      </c>
      <c r="L640" s="1">
        <v>-62.813499999999998</v>
      </c>
      <c r="M640" s="1">
        <v>3.05</v>
      </c>
      <c r="O640" s="1">
        <v>16.2</v>
      </c>
    </row>
    <row r="641" spans="1:17">
      <c r="A641" s="1">
        <v>2007</v>
      </c>
      <c r="B641" s="1" t="s">
        <v>8675</v>
      </c>
      <c r="C641" s="1" t="s">
        <v>9236</v>
      </c>
      <c r="D641" s="1" t="s">
        <v>8677</v>
      </c>
      <c r="G641" s="1" t="s">
        <v>15</v>
      </c>
      <c r="H641" s="1" t="s">
        <v>16</v>
      </c>
      <c r="I641" s="1" t="s">
        <v>17</v>
      </c>
      <c r="J641" s="1" t="s">
        <v>47</v>
      </c>
      <c r="K641" s="1">
        <v>17.3703</v>
      </c>
      <c r="L641" s="1">
        <v>-62.813299999999998</v>
      </c>
      <c r="M641" s="1">
        <v>3.05</v>
      </c>
      <c r="O641" s="1">
        <v>15.6</v>
      </c>
      <c r="Q641" s="1">
        <v>0.51304799999999995</v>
      </c>
    </row>
    <row r="642" spans="1:17">
      <c r="A642" s="1">
        <v>2000</v>
      </c>
      <c r="B642" s="1" t="s">
        <v>8892</v>
      </c>
      <c r="C642" s="1" t="s">
        <v>9237</v>
      </c>
      <c r="D642" s="1" t="s">
        <v>8579</v>
      </c>
      <c r="E642" s="1">
        <v>915</v>
      </c>
      <c r="F642" s="1">
        <v>915</v>
      </c>
      <c r="G642" s="1" t="s">
        <v>15</v>
      </c>
      <c r="H642" s="1" t="s">
        <v>16</v>
      </c>
      <c r="I642" s="1" t="s">
        <v>17</v>
      </c>
      <c r="J642" s="1" t="s">
        <v>47</v>
      </c>
      <c r="K642" s="1">
        <v>16.72</v>
      </c>
      <c r="L642" s="1">
        <v>-62.18</v>
      </c>
      <c r="M642" s="1">
        <v>3.05</v>
      </c>
    </row>
    <row r="643" spans="1:17">
      <c r="A643" s="1">
        <v>2003</v>
      </c>
      <c r="B643" s="1" t="s">
        <v>8662</v>
      </c>
      <c r="C643" s="1" t="s">
        <v>9238</v>
      </c>
      <c r="D643" s="1" t="s">
        <v>8579</v>
      </c>
      <c r="G643" s="1" t="s">
        <v>15</v>
      </c>
      <c r="H643" s="1" t="s">
        <v>16</v>
      </c>
      <c r="I643" s="1" t="s">
        <v>17</v>
      </c>
      <c r="J643" s="1" t="s">
        <v>25</v>
      </c>
      <c r="K643" s="1">
        <v>16.7103</v>
      </c>
      <c r="L643" s="1">
        <v>-62.1616</v>
      </c>
      <c r="M643" s="1">
        <v>3.05</v>
      </c>
      <c r="O643" s="1">
        <v>19</v>
      </c>
      <c r="Q643" s="1">
        <v>0</v>
      </c>
    </row>
    <row r="644" spans="1:17">
      <c r="A644" s="1">
        <v>2012</v>
      </c>
      <c r="B644" s="1" t="s">
        <v>8659</v>
      </c>
      <c r="C644" s="1" t="s">
        <v>9239</v>
      </c>
      <c r="D644" s="1" t="s">
        <v>8579</v>
      </c>
      <c r="G644" s="1" t="s">
        <v>15</v>
      </c>
      <c r="H644" s="1" t="s">
        <v>16</v>
      </c>
      <c r="I644" s="1" t="s">
        <v>17</v>
      </c>
      <c r="J644" s="1" t="s">
        <v>25</v>
      </c>
      <c r="K644" s="1">
        <v>16.7103</v>
      </c>
      <c r="L644" s="1">
        <v>-62.1616</v>
      </c>
      <c r="M644" s="1">
        <v>3.05</v>
      </c>
      <c r="Q644" s="1">
        <v>0.51297000000000004</v>
      </c>
    </row>
    <row r="645" spans="1:17">
      <c r="A645" s="1">
        <v>2003</v>
      </c>
      <c r="B645" s="1" t="s">
        <v>8662</v>
      </c>
      <c r="C645" s="1" t="s">
        <v>9240</v>
      </c>
      <c r="D645" s="1" t="s">
        <v>8579</v>
      </c>
      <c r="G645" s="1" t="s">
        <v>15</v>
      </c>
      <c r="H645" s="1" t="s">
        <v>16</v>
      </c>
      <c r="I645" s="1" t="s">
        <v>17</v>
      </c>
      <c r="J645" s="1" t="s">
        <v>25</v>
      </c>
      <c r="K645" s="1">
        <v>16.71</v>
      </c>
      <c r="L645" s="1">
        <v>-62.18</v>
      </c>
      <c r="M645" s="1">
        <v>3.05</v>
      </c>
    </row>
    <row r="646" spans="1:17">
      <c r="A646" s="1">
        <v>1990</v>
      </c>
      <c r="B646" s="1" t="s">
        <v>8605</v>
      </c>
      <c r="C646" s="1" t="s">
        <v>9241</v>
      </c>
      <c r="D646" s="1" t="s">
        <v>8607</v>
      </c>
      <c r="G646" s="1" t="s">
        <v>15</v>
      </c>
      <c r="H646" s="1" t="s">
        <v>16</v>
      </c>
      <c r="I646" s="1" t="s">
        <v>17</v>
      </c>
      <c r="J646" s="1" t="s">
        <v>47</v>
      </c>
      <c r="K646" s="1">
        <v>14.8</v>
      </c>
      <c r="L646" s="1">
        <v>-61.1</v>
      </c>
      <c r="M646" s="1">
        <v>3.05</v>
      </c>
      <c r="O646" s="1">
        <v>32</v>
      </c>
    </row>
    <row r="647" spans="1:17">
      <c r="A647" s="1">
        <v>2003</v>
      </c>
      <c r="B647" s="1" t="s">
        <v>8662</v>
      </c>
      <c r="C647" s="1" t="s">
        <v>9242</v>
      </c>
      <c r="D647" s="1" t="s">
        <v>8579</v>
      </c>
      <c r="G647" s="1" t="s">
        <v>15</v>
      </c>
      <c r="H647" s="1" t="s">
        <v>16</v>
      </c>
      <c r="I647" s="1" t="s">
        <v>17</v>
      </c>
      <c r="J647" s="1" t="s">
        <v>25</v>
      </c>
      <c r="K647" s="1">
        <v>16.71</v>
      </c>
      <c r="L647" s="1">
        <v>-62.18</v>
      </c>
      <c r="M647" s="1">
        <v>3.05</v>
      </c>
    </row>
    <row r="648" spans="1:17">
      <c r="A648" s="1">
        <v>1996</v>
      </c>
      <c r="B648" s="1" t="s">
        <v>8576</v>
      </c>
      <c r="C648" s="1" t="s">
        <v>9243</v>
      </c>
      <c r="D648" s="1" t="s">
        <v>8575</v>
      </c>
      <c r="G648" s="1" t="s">
        <v>15</v>
      </c>
      <c r="H648" s="1" t="s">
        <v>16</v>
      </c>
      <c r="I648" s="1" t="s">
        <v>17</v>
      </c>
      <c r="J648" s="1" t="s">
        <v>69</v>
      </c>
      <c r="K648" s="1">
        <v>17.25</v>
      </c>
      <c r="L648" s="1">
        <v>-62.6</v>
      </c>
      <c r="M648" s="1">
        <v>3.05</v>
      </c>
      <c r="O648" s="1">
        <v>13.8</v>
      </c>
      <c r="Q648" s="1">
        <v>0.51305100000000003</v>
      </c>
    </row>
    <row r="649" spans="1:17">
      <c r="A649" s="1">
        <v>2000</v>
      </c>
      <c r="B649" s="1" t="s">
        <v>8892</v>
      </c>
      <c r="C649" s="1" t="s">
        <v>9244</v>
      </c>
      <c r="D649" s="1" t="s">
        <v>8579</v>
      </c>
      <c r="E649" s="1">
        <v>915</v>
      </c>
      <c r="F649" s="1">
        <v>915</v>
      </c>
      <c r="G649" s="1" t="s">
        <v>15</v>
      </c>
      <c r="H649" s="1" t="s">
        <v>16</v>
      </c>
      <c r="I649" s="1" t="s">
        <v>17</v>
      </c>
      <c r="J649" s="1" t="s">
        <v>47</v>
      </c>
      <c r="K649" s="1">
        <v>16.72</v>
      </c>
      <c r="L649" s="1">
        <v>-62.18</v>
      </c>
      <c r="M649" s="1">
        <v>3.06</v>
      </c>
    </row>
    <row r="650" spans="1:17">
      <c r="A650" s="1">
        <v>1975</v>
      </c>
      <c r="B650" s="1" t="s">
        <v>8586</v>
      </c>
      <c r="C650" s="1" t="s">
        <v>9245</v>
      </c>
      <c r="D650" s="1" t="s">
        <v>8588</v>
      </c>
      <c r="G650" s="1" t="s">
        <v>15</v>
      </c>
      <c r="H650" s="1" t="s">
        <v>16</v>
      </c>
      <c r="I650" s="1" t="s">
        <v>17</v>
      </c>
      <c r="J650" s="1" t="s">
        <v>47</v>
      </c>
      <c r="K650" s="1">
        <v>17.55</v>
      </c>
      <c r="L650" s="1">
        <v>-63</v>
      </c>
      <c r="M650" s="1">
        <v>3.06</v>
      </c>
    </row>
    <row r="651" spans="1:17">
      <c r="A651" s="1">
        <v>2011</v>
      </c>
      <c r="B651" s="1" t="s">
        <v>8787</v>
      </c>
      <c r="C651" s="1" t="s">
        <v>9246</v>
      </c>
      <c r="D651" s="1" t="s">
        <v>8848</v>
      </c>
      <c r="G651" s="1" t="s">
        <v>15</v>
      </c>
      <c r="H651" s="1" t="s">
        <v>16</v>
      </c>
      <c r="I651" s="1" t="s">
        <v>17</v>
      </c>
      <c r="J651" s="1" t="s">
        <v>47</v>
      </c>
      <c r="K651" s="1">
        <v>17.477799999999998</v>
      </c>
      <c r="L651" s="1">
        <v>-62.959699999999998</v>
      </c>
      <c r="M651" s="1">
        <v>3.06</v>
      </c>
      <c r="Q651" s="1">
        <v>0.51300900000000005</v>
      </c>
    </row>
    <row r="652" spans="1:17">
      <c r="A652" s="1">
        <v>2003</v>
      </c>
      <c r="B652" s="1" t="s">
        <v>8662</v>
      </c>
      <c r="C652" s="1" t="s">
        <v>9247</v>
      </c>
      <c r="D652" s="1" t="s">
        <v>8579</v>
      </c>
      <c r="G652" s="1" t="s">
        <v>15</v>
      </c>
      <c r="H652" s="1" t="s">
        <v>16</v>
      </c>
      <c r="I652" s="1" t="s">
        <v>17</v>
      </c>
      <c r="J652" s="1" t="s">
        <v>25</v>
      </c>
      <c r="K652" s="1">
        <v>16.68</v>
      </c>
      <c r="L652" s="1">
        <v>-62.2</v>
      </c>
      <c r="M652" s="1">
        <v>3.06</v>
      </c>
      <c r="O652" s="1">
        <v>13</v>
      </c>
    </row>
    <row r="653" spans="1:17">
      <c r="A653" s="1">
        <v>1990</v>
      </c>
      <c r="B653" s="1" t="s">
        <v>8605</v>
      </c>
      <c r="C653" s="1" t="s">
        <v>9248</v>
      </c>
      <c r="D653" s="1" t="s">
        <v>8607</v>
      </c>
      <c r="G653" s="1" t="s">
        <v>15</v>
      </c>
      <c r="H653" s="1" t="s">
        <v>16</v>
      </c>
      <c r="I653" s="1" t="s">
        <v>17</v>
      </c>
      <c r="J653" s="1" t="s">
        <v>47</v>
      </c>
      <c r="K653" s="1">
        <v>14.8</v>
      </c>
      <c r="L653" s="1">
        <v>-61.1</v>
      </c>
      <c r="M653" s="1">
        <v>3.06</v>
      </c>
      <c r="O653" s="1">
        <v>21</v>
      </c>
    </row>
    <row r="654" spans="1:17">
      <c r="A654" s="1">
        <v>2003</v>
      </c>
      <c r="B654" s="1" t="s">
        <v>8662</v>
      </c>
      <c r="C654" s="1" t="s">
        <v>9249</v>
      </c>
      <c r="D654" s="1" t="s">
        <v>8579</v>
      </c>
      <c r="G654" s="1" t="s">
        <v>15</v>
      </c>
      <c r="H654" s="1" t="s">
        <v>16</v>
      </c>
      <c r="I654" s="1" t="s">
        <v>17</v>
      </c>
      <c r="J654" s="1" t="s">
        <v>25</v>
      </c>
      <c r="K654" s="1">
        <v>16.71</v>
      </c>
      <c r="L654" s="1">
        <v>-62.18</v>
      </c>
      <c r="M654" s="1">
        <v>3.06</v>
      </c>
    </row>
    <row r="655" spans="1:17">
      <c r="A655" s="1">
        <v>2009</v>
      </c>
      <c r="B655" s="1" t="s">
        <v>8719</v>
      </c>
      <c r="C655" s="1" t="s">
        <v>9250</v>
      </c>
      <c r="D655" s="1" t="s">
        <v>8721</v>
      </c>
      <c r="G655" s="1" t="s">
        <v>15</v>
      </c>
      <c r="H655" s="1" t="s">
        <v>16</v>
      </c>
      <c r="I655" s="1" t="s">
        <v>17</v>
      </c>
      <c r="J655" s="1" t="s">
        <v>25</v>
      </c>
      <c r="K655" s="1">
        <v>15.9755</v>
      </c>
      <c r="L655" s="1">
        <v>-61.631999999999998</v>
      </c>
      <c r="M655" s="1">
        <v>3.06</v>
      </c>
      <c r="O655" s="1">
        <v>16.18</v>
      </c>
    </row>
    <row r="656" spans="1:17">
      <c r="A656" s="1">
        <v>2012</v>
      </c>
      <c r="B656" s="1" t="s">
        <v>8659</v>
      </c>
      <c r="C656" s="1" t="s">
        <v>9251</v>
      </c>
      <c r="D656" s="1" t="s">
        <v>8579</v>
      </c>
      <c r="G656" s="1" t="s">
        <v>15</v>
      </c>
      <c r="H656" s="1" t="s">
        <v>16</v>
      </c>
      <c r="I656" s="1" t="s">
        <v>17</v>
      </c>
      <c r="J656" s="1" t="s">
        <v>25</v>
      </c>
      <c r="K656" s="1">
        <v>16.718699999999998</v>
      </c>
      <c r="L656" s="1">
        <v>-62.206099999999999</v>
      </c>
      <c r="M656" s="1">
        <v>3.0640000000000001</v>
      </c>
    </row>
    <row r="657" spans="1:17">
      <c r="A657" s="1">
        <v>1968</v>
      </c>
      <c r="B657" s="1" t="s">
        <v>8639</v>
      </c>
      <c r="C657" s="1" t="s">
        <v>9203</v>
      </c>
      <c r="D657" s="1" t="s">
        <v>8640</v>
      </c>
      <c r="E657" s="1">
        <v>366</v>
      </c>
      <c r="F657" s="1">
        <v>366</v>
      </c>
      <c r="G657" s="1" t="s">
        <v>15</v>
      </c>
      <c r="H657" s="1" t="s">
        <v>16</v>
      </c>
      <c r="I657" s="1" t="s">
        <v>17</v>
      </c>
      <c r="J657" s="1" t="s">
        <v>74</v>
      </c>
      <c r="K657" s="1">
        <v>17.25</v>
      </c>
      <c r="L657" s="1">
        <v>-62.6</v>
      </c>
      <c r="M657" s="1">
        <v>3.07</v>
      </c>
      <c r="O657" s="1">
        <v>17</v>
      </c>
    </row>
    <row r="658" spans="1:17">
      <c r="A658" s="1">
        <v>1974</v>
      </c>
      <c r="B658" s="1" t="s">
        <v>8650</v>
      </c>
      <c r="C658" s="1" t="s">
        <v>9252</v>
      </c>
      <c r="D658" s="1" t="s">
        <v>8648</v>
      </c>
      <c r="G658" s="1" t="s">
        <v>15</v>
      </c>
      <c r="H658" s="1" t="s">
        <v>16</v>
      </c>
      <c r="I658" s="1" t="s">
        <v>17</v>
      </c>
      <c r="J658" s="1" t="s">
        <v>47</v>
      </c>
      <c r="K658" s="1">
        <v>14.494400000000001</v>
      </c>
      <c r="L658" s="1">
        <v>-61.084699999999998</v>
      </c>
      <c r="M658" s="1">
        <v>3.07</v>
      </c>
      <c r="O658" s="1">
        <v>17</v>
      </c>
    </row>
    <row r="659" spans="1:17">
      <c r="A659" s="1">
        <v>2003</v>
      </c>
      <c r="B659" s="1" t="s">
        <v>8662</v>
      </c>
      <c r="C659" s="1" t="s">
        <v>9253</v>
      </c>
      <c r="D659" s="1" t="s">
        <v>8579</v>
      </c>
      <c r="E659" s="1">
        <v>915</v>
      </c>
      <c r="F659" s="1">
        <v>915</v>
      </c>
      <c r="G659" s="1" t="s">
        <v>15</v>
      </c>
      <c r="H659" s="1" t="s">
        <v>16</v>
      </c>
      <c r="I659" s="1" t="s">
        <v>17</v>
      </c>
      <c r="J659" s="1" t="s">
        <v>25</v>
      </c>
      <c r="K659" s="1">
        <v>16.72</v>
      </c>
      <c r="L659" s="1">
        <v>-62.18</v>
      </c>
      <c r="M659" s="1">
        <v>3.07</v>
      </c>
    </row>
    <row r="660" spans="1:17">
      <c r="A660" s="1">
        <v>1993</v>
      </c>
      <c r="B660" s="1" t="s">
        <v>8627</v>
      </c>
      <c r="C660" s="1" t="s">
        <v>9254</v>
      </c>
      <c r="D660" s="1" t="s">
        <v>8629</v>
      </c>
      <c r="G660" s="1" t="s">
        <v>15</v>
      </c>
      <c r="H660" s="1" t="s">
        <v>16</v>
      </c>
      <c r="I660" s="1" t="s">
        <v>17</v>
      </c>
      <c r="J660" s="1" t="s">
        <v>47</v>
      </c>
      <c r="K660" s="1">
        <v>18.059999999999999</v>
      </c>
      <c r="L660" s="1">
        <v>-63.05</v>
      </c>
      <c r="M660" s="1">
        <v>3.08</v>
      </c>
      <c r="Q660" s="1">
        <v>0.51298600000000005</v>
      </c>
    </row>
    <row r="661" spans="1:17">
      <c r="A661" s="1">
        <v>2003</v>
      </c>
      <c r="B661" s="1" t="s">
        <v>8662</v>
      </c>
      <c r="C661" s="1" t="s">
        <v>9255</v>
      </c>
      <c r="D661" s="1" t="s">
        <v>8579</v>
      </c>
      <c r="G661" s="1" t="s">
        <v>15</v>
      </c>
      <c r="H661" s="1" t="s">
        <v>16</v>
      </c>
      <c r="I661" s="1" t="s">
        <v>17</v>
      </c>
      <c r="J661" s="1" t="s">
        <v>25</v>
      </c>
      <c r="K661" s="1">
        <v>16.71</v>
      </c>
      <c r="L661" s="1">
        <v>-62.18</v>
      </c>
      <c r="M661" s="1">
        <v>3.08</v>
      </c>
    </row>
    <row r="662" spans="1:17">
      <c r="A662" s="1">
        <v>1990</v>
      </c>
      <c r="B662" s="1" t="s">
        <v>8605</v>
      </c>
      <c r="C662" s="1" t="s">
        <v>9256</v>
      </c>
      <c r="D662" s="1" t="s">
        <v>8607</v>
      </c>
      <c r="G662" s="1" t="s">
        <v>15</v>
      </c>
      <c r="H662" s="1" t="s">
        <v>16</v>
      </c>
      <c r="I662" s="1" t="s">
        <v>17</v>
      </c>
      <c r="J662" s="1" t="s">
        <v>47</v>
      </c>
      <c r="K662" s="1">
        <v>14.8</v>
      </c>
      <c r="L662" s="1">
        <v>-61.1</v>
      </c>
      <c r="M662" s="1">
        <v>3.08</v>
      </c>
      <c r="O662" s="1">
        <v>22</v>
      </c>
    </row>
    <row r="663" spans="1:17">
      <c r="A663" s="1">
        <v>1985</v>
      </c>
      <c r="B663" s="1" t="s">
        <v>8653</v>
      </c>
      <c r="C663" s="1" t="s">
        <v>9257</v>
      </c>
      <c r="D663" s="1" t="s">
        <v>8762</v>
      </c>
      <c r="G663" s="1" t="s">
        <v>15</v>
      </c>
      <c r="H663" s="1" t="s">
        <v>16</v>
      </c>
      <c r="I663" s="1" t="s">
        <v>17</v>
      </c>
      <c r="J663" s="1" t="s">
        <v>25</v>
      </c>
      <c r="K663" s="1">
        <v>14.5</v>
      </c>
      <c r="L663" s="1">
        <v>-61</v>
      </c>
      <c r="M663" s="1">
        <v>3.09</v>
      </c>
      <c r="O663" s="1">
        <v>18</v>
      </c>
    </row>
    <row r="664" spans="1:17">
      <c r="A664" s="1">
        <v>2003</v>
      </c>
      <c r="B664" s="1" t="s">
        <v>8662</v>
      </c>
      <c r="C664" s="1" t="s">
        <v>9258</v>
      </c>
      <c r="D664" s="1" t="s">
        <v>8579</v>
      </c>
      <c r="G664" s="1" t="s">
        <v>15</v>
      </c>
      <c r="H664" s="1" t="s">
        <v>16</v>
      </c>
      <c r="I664" s="1" t="s">
        <v>17</v>
      </c>
      <c r="J664" s="1" t="s">
        <v>25</v>
      </c>
      <c r="K664" s="1">
        <v>16.68</v>
      </c>
      <c r="L664" s="1">
        <v>-62.2</v>
      </c>
      <c r="M664" s="1">
        <v>3.1</v>
      </c>
      <c r="O664" s="1">
        <v>21</v>
      </c>
      <c r="Q664" s="1">
        <v>3</v>
      </c>
    </row>
    <row r="665" spans="1:17">
      <c r="A665" s="1">
        <v>2005</v>
      </c>
      <c r="B665" s="1" t="s">
        <v>8743</v>
      </c>
      <c r="C665" s="1" t="s">
        <v>9259</v>
      </c>
      <c r="D665" s="1" t="s">
        <v>9260</v>
      </c>
      <c r="G665" s="1" t="s">
        <v>15</v>
      </c>
      <c r="H665" s="1" t="s">
        <v>16</v>
      </c>
      <c r="I665" s="1" t="s">
        <v>17</v>
      </c>
      <c r="J665" s="1" t="s">
        <v>47</v>
      </c>
      <c r="K665" s="1">
        <v>15.43</v>
      </c>
      <c r="L665" s="1">
        <v>-61.35</v>
      </c>
      <c r="M665" s="1">
        <v>3.1</v>
      </c>
      <c r="O665" s="1">
        <v>18</v>
      </c>
      <c r="Q665" s="1">
        <v>0.51272899999999999</v>
      </c>
    </row>
    <row r="666" spans="1:17">
      <c r="A666" s="1">
        <v>2003</v>
      </c>
      <c r="B666" s="1" t="s">
        <v>8662</v>
      </c>
      <c r="C666" s="1" t="s">
        <v>9261</v>
      </c>
      <c r="D666" s="1" t="s">
        <v>8579</v>
      </c>
      <c r="G666" s="1" t="s">
        <v>15</v>
      </c>
      <c r="H666" s="1" t="s">
        <v>16</v>
      </c>
      <c r="I666" s="1" t="s">
        <v>17</v>
      </c>
      <c r="J666" s="1" t="s">
        <v>25</v>
      </c>
      <c r="K666" s="1">
        <v>16.71</v>
      </c>
      <c r="L666" s="1">
        <v>-62.18</v>
      </c>
      <c r="M666" s="1">
        <v>3.1</v>
      </c>
    </row>
    <row r="667" spans="1:17">
      <c r="A667" s="1">
        <v>2003</v>
      </c>
      <c r="B667" s="1" t="s">
        <v>8662</v>
      </c>
      <c r="C667" s="1" t="s">
        <v>9262</v>
      </c>
      <c r="D667" s="1" t="s">
        <v>8579</v>
      </c>
      <c r="G667" s="1" t="s">
        <v>15</v>
      </c>
      <c r="H667" s="1" t="s">
        <v>16</v>
      </c>
      <c r="I667" s="1" t="s">
        <v>17</v>
      </c>
      <c r="J667" s="1" t="s">
        <v>25</v>
      </c>
      <c r="K667" s="1">
        <v>16.71</v>
      </c>
      <c r="L667" s="1">
        <v>-62.18</v>
      </c>
      <c r="M667" s="1">
        <v>3.1</v>
      </c>
      <c r="O667" s="1">
        <v>25</v>
      </c>
    </row>
    <row r="668" spans="1:17">
      <c r="A668" s="1">
        <v>1990</v>
      </c>
      <c r="B668" s="1" t="s">
        <v>8605</v>
      </c>
      <c r="C668" s="1" t="s">
        <v>9263</v>
      </c>
      <c r="D668" s="1" t="s">
        <v>8607</v>
      </c>
      <c r="G668" s="1" t="s">
        <v>15</v>
      </c>
      <c r="H668" s="1" t="s">
        <v>16</v>
      </c>
      <c r="I668" s="1" t="s">
        <v>17</v>
      </c>
      <c r="J668" s="1" t="s">
        <v>47</v>
      </c>
      <c r="K668" s="1">
        <v>14.8</v>
      </c>
      <c r="L668" s="1">
        <v>-61.1</v>
      </c>
      <c r="M668" s="1">
        <v>3.1</v>
      </c>
      <c r="O668" s="1">
        <v>17</v>
      </c>
    </row>
    <row r="669" spans="1:17">
      <c r="A669" s="1">
        <v>1993</v>
      </c>
      <c r="B669" s="1" t="s">
        <v>8627</v>
      </c>
      <c r="C669" s="1" t="s">
        <v>9264</v>
      </c>
      <c r="D669" s="1" t="s">
        <v>8629</v>
      </c>
      <c r="G669" s="1" t="s">
        <v>15</v>
      </c>
      <c r="H669" s="1" t="s">
        <v>16</v>
      </c>
      <c r="I669" s="1" t="s">
        <v>17</v>
      </c>
      <c r="J669" s="1" t="s">
        <v>47</v>
      </c>
      <c r="K669" s="1">
        <v>18.059999999999999</v>
      </c>
      <c r="L669" s="1">
        <v>-63.05</v>
      </c>
      <c r="M669" s="1">
        <v>3.11</v>
      </c>
    </row>
    <row r="670" spans="1:17">
      <c r="A670" s="1">
        <v>2001</v>
      </c>
      <c r="B670" s="1" t="s">
        <v>8712</v>
      </c>
      <c r="C670" s="1" t="s">
        <v>8842</v>
      </c>
      <c r="D670" s="1" t="s">
        <v>8579</v>
      </c>
      <c r="G670" s="1" t="s">
        <v>15</v>
      </c>
      <c r="H670" s="1" t="s">
        <v>16</v>
      </c>
      <c r="I670" s="1" t="s">
        <v>17</v>
      </c>
      <c r="J670" s="1" t="s">
        <v>25</v>
      </c>
      <c r="K670" s="1">
        <v>16.72</v>
      </c>
      <c r="L670" s="1">
        <v>-62.18</v>
      </c>
      <c r="M670" s="1">
        <v>3.11</v>
      </c>
    </row>
    <row r="671" spans="1:17">
      <c r="A671" s="1">
        <v>2003</v>
      </c>
      <c r="B671" s="1" t="s">
        <v>8662</v>
      </c>
      <c r="C671" s="1" t="s">
        <v>9265</v>
      </c>
      <c r="D671" s="1" t="s">
        <v>8579</v>
      </c>
      <c r="G671" s="1" t="s">
        <v>15</v>
      </c>
      <c r="H671" s="1" t="s">
        <v>16</v>
      </c>
      <c r="I671" s="1" t="s">
        <v>17</v>
      </c>
      <c r="J671" s="1" t="s">
        <v>25</v>
      </c>
      <c r="K671" s="1">
        <v>16.68</v>
      </c>
      <c r="L671" s="1">
        <v>-62.2</v>
      </c>
      <c r="M671" s="1">
        <v>3.11</v>
      </c>
      <c r="O671" s="1">
        <v>26</v>
      </c>
    </row>
    <row r="672" spans="1:17">
      <c r="A672" s="1">
        <v>1985</v>
      </c>
      <c r="B672" s="1" t="s">
        <v>8653</v>
      </c>
      <c r="C672" s="1" t="s">
        <v>9266</v>
      </c>
      <c r="D672" s="1" t="s">
        <v>8607</v>
      </c>
      <c r="G672" s="1" t="s">
        <v>15</v>
      </c>
      <c r="H672" s="1" t="s">
        <v>16</v>
      </c>
      <c r="I672" s="1" t="s">
        <v>17</v>
      </c>
      <c r="J672" s="1" t="s">
        <v>25</v>
      </c>
      <c r="K672" s="1">
        <v>14.5</v>
      </c>
      <c r="L672" s="1">
        <v>-61</v>
      </c>
      <c r="M672" s="1">
        <v>3.11</v>
      </c>
      <c r="O672" s="1">
        <v>17</v>
      </c>
    </row>
    <row r="673" spans="1:17">
      <c r="A673" s="1">
        <v>2007</v>
      </c>
      <c r="B673" s="1" t="s">
        <v>8675</v>
      </c>
      <c r="C673" s="1" t="s">
        <v>9267</v>
      </c>
      <c r="D673" s="1" t="s">
        <v>8677</v>
      </c>
      <c r="G673" s="1" t="s">
        <v>15</v>
      </c>
      <c r="H673" s="1" t="s">
        <v>16</v>
      </c>
      <c r="I673" s="1" t="s">
        <v>17</v>
      </c>
      <c r="J673" s="1" t="s">
        <v>47</v>
      </c>
      <c r="K673" s="1">
        <v>17.416499999999999</v>
      </c>
      <c r="L673" s="1">
        <v>-62.831699999999998</v>
      </c>
      <c r="M673" s="1">
        <v>3.13</v>
      </c>
      <c r="O673" s="1">
        <v>15.2</v>
      </c>
      <c r="Q673" s="1">
        <v>0.51301699999999995</v>
      </c>
    </row>
    <row r="674" spans="1:17">
      <c r="A674" s="1">
        <v>2003</v>
      </c>
      <c r="B674" s="1" t="s">
        <v>8662</v>
      </c>
      <c r="C674" s="1" t="s">
        <v>9268</v>
      </c>
      <c r="D674" s="1" t="s">
        <v>8579</v>
      </c>
      <c r="G674" s="1" t="s">
        <v>15</v>
      </c>
      <c r="H674" s="1" t="s">
        <v>16</v>
      </c>
      <c r="I674" s="1" t="s">
        <v>17</v>
      </c>
      <c r="J674" s="1" t="s">
        <v>25</v>
      </c>
      <c r="K674" s="1">
        <v>16.68</v>
      </c>
      <c r="L674" s="1">
        <v>-62.2</v>
      </c>
      <c r="M674" s="1">
        <v>3.14</v>
      </c>
      <c r="O674" s="1">
        <v>14</v>
      </c>
    </row>
    <row r="675" spans="1:17">
      <c r="A675" s="1">
        <v>2003</v>
      </c>
      <c r="B675" s="1" t="s">
        <v>8662</v>
      </c>
      <c r="C675" s="1" t="s">
        <v>9269</v>
      </c>
      <c r="D675" s="1" t="s">
        <v>8661</v>
      </c>
      <c r="G675" s="1" t="s">
        <v>15</v>
      </c>
      <c r="H675" s="1" t="s">
        <v>16</v>
      </c>
      <c r="I675" s="1" t="s">
        <v>17</v>
      </c>
      <c r="J675" s="1" t="s">
        <v>25</v>
      </c>
      <c r="K675" s="1">
        <v>16.804500000000001</v>
      </c>
      <c r="L675" s="1">
        <v>-62.202199999999998</v>
      </c>
      <c r="M675" s="1">
        <v>3.14</v>
      </c>
      <c r="O675" s="1">
        <v>19</v>
      </c>
    </row>
    <row r="676" spans="1:17">
      <c r="A676" s="1">
        <v>1990</v>
      </c>
      <c r="B676" s="1" t="s">
        <v>8605</v>
      </c>
      <c r="C676" s="1" t="s">
        <v>9270</v>
      </c>
      <c r="D676" s="1" t="s">
        <v>8607</v>
      </c>
      <c r="G676" s="1" t="s">
        <v>15</v>
      </c>
      <c r="H676" s="1" t="s">
        <v>16</v>
      </c>
      <c r="I676" s="1" t="s">
        <v>17</v>
      </c>
      <c r="J676" s="1" t="s">
        <v>47</v>
      </c>
      <c r="K676" s="1">
        <v>14.8</v>
      </c>
      <c r="L676" s="1">
        <v>-61.1</v>
      </c>
      <c r="M676" s="1">
        <v>3.14</v>
      </c>
      <c r="O676" s="1">
        <v>18</v>
      </c>
    </row>
    <row r="677" spans="1:17">
      <c r="A677" s="1">
        <v>1976</v>
      </c>
      <c r="B677" s="1" t="s">
        <v>8630</v>
      </c>
      <c r="C677" s="1" t="s">
        <v>9271</v>
      </c>
      <c r="D677" s="1" t="s">
        <v>8582</v>
      </c>
      <c r="G677" s="1" t="s">
        <v>15</v>
      </c>
      <c r="H677" s="1" t="s">
        <v>16</v>
      </c>
      <c r="I677" s="1" t="s">
        <v>17</v>
      </c>
      <c r="J677" s="1" t="s">
        <v>47</v>
      </c>
      <c r="K677" s="1">
        <v>14.5</v>
      </c>
      <c r="L677" s="1">
        <v>-61</v>
      </c>
      <c r="M677" s="1">
        <v>3.15</v>
      </c>
    </row>
    <row r="678" spans="1:17">
      <c r="A678" s="1">
        <v>1984</v>
      </c>
      <c r="B678" s="1" t="s">
        <v>8649</v>
      </c>
      <c r="C678" s="1" t="s">
        <v>122</v>
      </c>
      <c r="D678" s="1" t="s">
        <v>8648</v>
      </c>
      <c r="G678" s="1" t="s">
        <v>15</v>
      </c>
      <c r="H678" s="1" t="s">
        <v>16</v>
      </c>
      <c r="I678" s="1" t="s">
        <v>17</v>
      </c>
      <c r="J678" s="1" t="s">
        <v>25</v>
      </c>
      <c r="K678" s="1">
        <v>14.5</v>
      </c>
      <c r="L678" s="1">
        <v>-61</v>
      </c>
      <c r="M678" s="1">
        <v>3.15</v>
      </c>
    </row>
    <row r="679" spans="1:17">
      <c r="A679" s="1">
        <v>1976</v>
      </c>
      <c r="B679" s="1" t="s">
        <v>8630</v>
      </c>
      <c r="C679" s="1" t="s">
        <v>9272</v>
      </c>
      <c r="D679" s="1" t="s">
        <v>8670</v>
      </c>
      <c r="G679" s="1" t="s">
        <v>15</v>
      </c>
      <c r="H679" s="1" t="s">
        <v>16</v>
      </c>
      <c r="I679" s="1" t="s">
        <v>17</v>
      </c>
      <c r="J679" s="1" t="s">
        <v>47</v>
      </c>
      <c r="K679" s="1">
        <v>16</v>
      </c>
      <c r="L679" s="1">
        <v>-61</v>
      </c>
      <c r="M679" s="1">
        <v>3.15</v>
      </c>
    </row>
    <row r="680" spans="1:17">
      <c r="A680" s="1">
        <v>2011</v>
      </c>
      <c r="B680" s="1" t="s">
        <v>8787</v>
      </c>
      <c r="C680" s="1" t="s">
        <v>9273</v>
      </c>
      <c r="D680" s="1" t="s">
        <v>8848</v>
      </c>
      <c r="G680" s="1" t="s">
        <v>15</v>
      </c>
      <c r="H680" s="1" t="s">
        <v>16</v>
      </c>
      <c r="I680" s="1" t="s">
        <v>17</v>
      </c>
      <c r="J680" s="1" t="s">
        <v>47</v>
      </c>
      <c r="K680" s="1">
        <v>17.477799999999998</v>
      </c>
      <c r="L680" s="1">
        <v>-62.959699999999998</v>
      </c>
      <c r="M680" s="1">
        <v>3.15</v>
      </c>
    </row>
    <row r="681" spans="1:17">
      <c r="A681" s="1">
        <v>1975</v>
      </c>
      <c r="B681" s="1" t="s">
        <v>8586</v>
      </c>
      <c r="C681" s="1" t="s">
        <v>9274</v>
      </c>
      <c r="D681" s="1" t="s">
        <v>8588</v>
      </c>
      <c r="G681" s="1" t="s">
        <v>15</v>
      </c>
      <c r="H681" s="1" t="s">
        <v>16</v>
      </c>
      <c r="I681" s="1" t="s">
        <v>17</v>
      </c>
      <c r="J681" s="1" t="s">
        <v>47</v>
      </c>
      <c r="K681" s="1">
        <v>17.55</v>
      </c>
      <c r="L681" s="1">
        <v>-63</v>
      </c>
      <c r="M681" s="1">
        <v>3.15</v>
      </c>
    </row>
    <row r="682" spans="1:17">
      <c r="A682" s="1">
        <v>2003</v>
      </c>
      <c r="B682" s="1" t="s">
        <v>8662</v>
      </c>
      <c r="C682" s="1" t="s">
        <v>9275</v>
      </c>
      <c r="D682" s="1" t="s">
        <v>8579</v>
      </c>
      <c r="G682" s="1" t="s">
        <v>15</v>
      </c>
      <c r="H682" s="1" t="s">
        <v>16</v>
      </c>
      <c r="I682" s="1" t="s">
        <v>17</v>
      </c>
      <c r="J682" s="1" t="s">
        <v>25</v>
      </c>
      <c r="K682" s="1">
        <v>16.68</v>
      </c>
      <c r="L682" s="1">
        <v>-62.2</v>
      </c>
      <c r="M682" s="1">
        <v>3.15</v>
      </c>
      <c r="O682" s="1">
        <v>21</v>
      </c>
    </row>
    <row r="683" spans="1:17">
      <c r="A683" s="1">
        <v>1990</v>
      </c>
      <c r="B683" s="1" t="s">
        <v>8605</v>
      </c>
      <c r="C683" s="1" t="s">
        <v>9276</v>
      </c>
      <c r="D683" s="1" t="s">
        <v>8607</v>
      </c>
      <c r="G683" s="1" t="s">
        <v>15</v>
      </c>
      <c r="H683" s="1" t="s">
        <v>16</v>
      </c>
      <c r="I683" s="1" t="s">
        <v>17</v>
      </c>
      <c r="J683" s="1" t="s">
        <v>47</v>
      </c>
      <c r="K683" s="1">
        <v>14.8</v>
      </c>
      <c r="L683" s="1">
        <v>-61.1</v>
      </c>
      <c r="M683" s="1">
        <v>3.15</v>
      </c>
      <c r="O683" s="1">
        <v>20</v>
      </c>
    </row>
    <row r="684" spans="1:17">
      <c r="A684" s="1">
        <v>2004</v>
      </c>
      <c r="B684" s="1" t="s">
        <v>8698</v>
      </c>
      <c r="C684" s="1" t="s">
        <v>6768</v>
      </c>
      <c r="D684" s="1" t="s">
        <v>8700</v>
      </c>
      <c r="G684" s="1" t="s">
        <v>15</v>
      </c>
      <c r="H684" s="1" t="s">
        <v>16</v>
      </c>
      <c r="I684" s="1" t="s">
        <v>17</v>
      </c>
      <c r="J684" s="1" t="s">
        <v>59</v>
      </c>
      <c r="K684" s="1">
        <v>12.87</v>
      </c>
      <c r="L684" s="1">
        <v>-61.18</v>
      </c>
      <c r="M684" s="1">
        <v>3.15</v>
      </c>
    </row>
    <row r="685" spans="1:17">
      <c r="A685" s="1">
        <v>1980</v>
      </c>
      <c r="B685" s="1" t="s">
        <v>8849</v>
      </c>
      <c r="C685" s="1" t="s">
        <v>9277</v>
      </c>
      <c r="D685" s="1" t="s">
        <v>8851</v>
      </c>
      <c r="G685" s="1" t="s">
        <v>15</v>
      </c>
      <c r="H685" s="1" t="s">
        <v>16</v>
      </c>
      <c r="I685" s="1" t="s">
        <v>17</v>
      </c>
      <c r="J685" s="1" t="s">
        <v>47</v>
      </c>
      <c r="K685" s="1">
        <v>17.63</v>
      </c>
      <c r="L685" s="1">
        <v>-63.23</v>
      </c>
      <c r="M685" s="1">
        <v>3.16</v>
      </c>
      <c r="O685" s="1">
        <v>1</v>
      </c>
    </row>
    <row r="686" spans="1:17">
      <c r="A686" s="1">
        <v>1991</v>
      </c>
      <c r="B686" s="1" t="s">
        <v>8665</v>
      </c>
      <c r="C686" s="1" t="s">
        <v>9278</v>
      </c>
      <c r="D686" s="1" t="s">
        <v>8596</v>
      </c>
      <c r="G686" s="1" t="s">
        <v>15</v>
      </c>
      <c r="H686" s="1" t="s">
        <v>16</v>
      </c>
      <c r="I686" s="1" t="s">
        <v>17</v>
      </c>
      <c r="J686" s="1" t="s">
        <v>47</v>
      </c>
      <c r="K686" s="1">
        <v>13.75</v>
      </c>
      <c r="L686" s="1">
        <v>-60.9</v>
      </c>
      <c r="M686" s="1">
        <v>3.16</v>
      </c>
    </row>
    <row r="687" spans="1:17">
      <c r="A687" s="1">
        <v>1990</v>
      </c>
      <c r="B687" s="1" t="s">
        <v>8605</v>
      </c>
      <c r="C687" s="1" t="s">
        <v>9279</v>
      </c>
      <c r="D687" s="1" t="s">
        <v>8607</v>
      </c>
      <c r="G687" s="1" t="s">
        <v>15</v>
      </c>
      <c r="H687" s="1" t="s">
        <v>16</v>
      </c>
      <c r="I687" s="1" t="s">
        <v>17</v>
      </c>
      <c r="J687" s="1" t="s">
        <v>47</v>
      </c>
      <c r="K687" s="1">
        <v>14.8</v>
      </c>
      <c r="L687" s="1">
        <v>-61.1</v>
      </c>
      <c r="M687" s="1">
        <v>3.16</v>
      </c>
      <c r="O687" s="1">
        <v>16</v>
      </c>
    </row>
    <row r="688" spans="1:17">
      <c r="A688" s="1">
        <v>2007</v>
      </c>
      <c r="B688" s="1" t="s">
        <v>8675</v>
      </c>
      <c r="C688" s="1" t="s">
        <v>9280</v>
      </c>
      <c r="D688" s="1" t="s">
        <v>8677</v>
      </c>
      <c r="G688" s="1" t="s">
        <v>15</v>
      </c>
      <c r="H688" s="1" t="s">
        <v>16</v>
      </c>
      <c r="I688" s="1" t="s">
        <v>17</v>
      </c>
      <c r="J688" s="1" t="s">
        <v>47</v>
      </c>
      <c r="K688" s="1">
        <v>17.4038</v>
      </c>
      <c r="L688" s="1">
        <v>-62.814300000000003</v>
      </c>
      <c r="M688" s="1">
        <v>3.17</v>
      </c>
      <c r="O688" s="1">
        <v>15.8</v>
      </c>
      <c r="Q688" s="1">
        <v>0.51302499999999995</v>
      </c>
    </row>
    <row r="689" spans="1:17">
      <c r="A689" s="1">
        <v>1984</v>
      </c>
      <c r="B689" s="1" t="s">
        <v>8573</v>
      </c>
      <c r="C689" s="1" t="s">
        <v>9281</v>
      </c>
      <c r="D689" s="1" t="s">
        <v>8908</v>
      </c>
      <c r="G689" s="1" t="s">
        <v>15</v>
      </c>
      <c r="H689" s="1" t="s">
        <v>16</v>
      </c>
      <c r="I689" s="1" t="s">
        <v>17</v>
      </c>
      <c r="J689" s="1" t="s">
        <v>47</v>
      </c>
      <c r="K689" s="1">
        <v>16.7</v>
      </c>
      <c r="L689" s="1">
        <v>-62.15</v>
      </c>
      <c r="M689" s="1">
        <v>3.17</v>
      </c>
      <c r="O689" s="1">
        <v>19</v>
      </c>
    </row>
    <row r="690" spans="1:17">
      <c r="A690" s="1">
        <v>1990</v>
      </c>
      <c r="B690" s="1" t="s">
        <v>8605</v>
      </c>
      <c r="C690" s="1" t="s">
        <v>9282</v>
      </c>
      <c r="D690" s="1" t="s">
        <v>8607</v>
      </c>
      <c r="G690" s="1" t="s">
        <v>15</v>
      </c>
      <c r="H690" s="1" t="s">
        <v>16</v>
      </c>
      <c r="I690" s="1" t="s">
        <v>17</v>
      </c>
      <c r="J690" s="1" t="s">
        <v>47</v>
      </c>
      <c r="K690" s="1">
        <v>14.8</v>
      </c>
      <c r="L690" s="1">
        <v>-61.1</v>
      </c>
      <c r="M690" s="1">
        <v>3.17</v>
      </c>
      <c r="O690" s="1">
        <v>16</v>
      </c>
    </row>
    <row r="691" spans="1:17">
      <c r="A691" s="1">
        <v>2003</v>
      </c>
      <c r="B691" s="1" t="s">
        <v>8662</v>
      </c>
      <c r="C691" s="1" t="s">
        <v>9283</v>
      </c>
      <c r="D691" s="1" t="s">
        <v>8579</v>
      </c>
      <c r="G691" s="1" t="s">
        <v>15</v>
      </c>
      <c r="H691" s="1" t="s">
        <v>16</v>
      </c>
      <c r="I691" s="1" t="s">
        <v>17</v>
      </c>
      <c r="J691" s="1" t="s">
        <v>25</v>
      </c>
      <c r="K691" s="1">
        <v>16.68</v>
      </c>
      <c r="L691" s="1">
        <v>-62.2</v>
      </c>
      <c r="M691" s="1">
        <v>3.18</v>
      </c>
      <c r="O691" s="1">
        <v>19</v>
      </c>
    </row>
    <row r="692" spans="1:17">
      <c r="A692" s="1">
        <v>1998</v>
      </c>
      <c r="B692" s="1" t="s">
        <v>8862</v>
      </c>
      <c r="C692" s="1" t="s">
        <v>9284</v>
      </c>
      <c r="D692" s="1" t="s">
        <v>9074</v>
      </c>
      <c r="G692" s="1" t="s">
        <v>15</v>
      </c>
      <c r="H692" s="1" t="s">
        <v>16</v>
      </c>
      <c r="I692" s="1" t="s">
        <v>17</v>
      </c>
      <c r="J692" s="1" t="s">
        <v>69</v>
      </c>
      <c r="K692" s="1">
        <v>13.37</v>
      </c>
      <c r="L692" s="1">
        <v>-61.195</v>
      </c>
      <c r="M692" s="1">
        <v>3.18</v>
      </c>
    </row>
    <row r="693" spans="1:17">
      <c r="A693" s="1">
        <v>2012</v>
      </c>
      <c r="B693" s="1" t="s">
        <v>8659</v>
      </c>
      <c r="C693" s="1" t="s">
        <v>9285</v>
      </c>
      <c r="D693" s="1" t="s">
        <v>8579</v>
      </c>
      <c r="G693" s="1" t="s">
        <v>15</v>
      </c>
      <c r="H693" s="1" t="s">
        <v>16</v>
      </c>
      <c r="I693" s="1" t="s">
        <v>17</v>
      </c>
      <c r="J693" s="1" t="s">
        <v>25</v>
      </c>
      <c r="K693" s="1">
        <v>16.735099999999999</v>
      </c>
      <c r="L693" s="1">
        <v>-62.232799999999997</v>
      </c>
      <c r="M693" s="1">
        <v>3.1829999999999998</v>
      </c>
    </row>
    <row r="694" spans="1:17">
      <c r="A694" s="1">
        <v>2011</v>
      </c>
      <c r="B694" s="1" t="s">
        <v>8787</v>
      </c>
      <c r="C694" s="1" t="s">
        <v>9286</v>
      </c>
      <c r="D694" s="1" t="s">
        <v>8848</v>
      </c>
      <c r="G694" s="1" t="s">
        <v>15</v>
      </c>
      <c r="H694" s="1" t="s">
        <v>16</v>
      </c>
      <c r="I694" s="1" t="s">
        <v>17</v>
      </c>
      <c r="J694" s="1" t="s">
        <v>47</v>
      </c>
      <c r="K694" s="1">
        <v>17.477799999999998</v>
      </c>
      <c r="L694" s="1">
        <v>-62.959699999999998</v>
      </c>
      <c r="M694" s="1">
        <v>3.19</v>
      </c>
      <c r="Q694" s="1">
        <v>0.51280499999999996</v>
      </c>
    </row>
    <row r="695" spans="1:17">
      <c r="A695" s="1">
        <v>1975</v>
      </c>
      <c r="B695" s="1" t="s">
        <v>8586</v>
      </c>
      <c r="C695" s="1" t="s">
        <v>9287</v>
      </c>
      <c r="D695" s="1" t="s">
        <v>8588</v>
      </c>
      <c r="G695" s="1" t="s">
        <v>15</v>
      </c>
      <c r="H695" s="1" t="s">
        <v>16</v>
      </c>
      <c r="I695" s="1" t="s">
        <v>17</v>
      </c>
      <c r="J695" s="1" t="s">
        <v>47</v>
      </c>
      <c r="K695" s="1">
        <v>17.55</v>
      </c>
      <c r="L695" s="1">
        <v>-63</v>
      </c>
      <c r="M695" s="1">
        <v>3.19</v>
      </c>
    </row>
    <row r="696" spans="1:17">
      <c r="A696" s="1">
        <v>2003</v>
      </c>
      <c r="B696" s="1" t="s">
        <v>8662</v>
      </c>
      <c r="C696" s="1" t="s">
        <v>9288</v>
      </c>
      <c r="D696" s="1" t="s">
        <v>8579</v>
      </c>
      <c r="G696" s="1" t="s">
        <v>15</v>
      </c>
      <c r="H696" s="1" t="s">
        <v>16</v>
      </c>
      <c r="I696" s="1" t="s">
        <v>17</v>
      </c>
      <c r="J696" s="1" t="s">
        <v>25</v>
      </c>
      <c r="K696" s="1">
        <v>16.71</v>
      </c>
      <c r="L696" s="1">
        <v>-62.18</v>
      </c>
      <c r="M696" s="1">
        <v>3.19</v>
      </c>
    </row>
    <row r="697" spans="1:17">
      <c r="A697" s="1">
        <v>2003</v>
      </c>
      <c r="B697" s="1" t="s">
        <v>8662</v>
      </c>
      <c r="C697" s="1" t="s">
        <v>9289</v>
      </c>
      <c r="D697" s="1" t="s">
        <v>8579</v>
      </c>
      <c r="G697" s="1" t="s">
        <v>15</v>
      </c>
      <c r="H697" s="1" t="s">
        <v>16</v>
      </c>
      <c r="I697" s="1" t="s">
        <v>17</v>
      </c>
      <c r="J697" s="1" t="s">
        <v>25</v>
      </c>
      <c r="K697" s="1">
        <v>16.7</v>
      </c>
      <c r="L697" s="1">
        <v>-62.15</v>
      </c>
      <c r="M697" s="1">
        <v>3.19</v>
      </c>
    </row>
    <row r="698" spans="1:17">
      <c r="A698" s="1">
        <v>2012</v>
      </c>
      <c r="B698" s="1" t="s">
        <v>8659</v>
      </c>
      <c r="C698" s="1" t="s">
        <v>9290</v>
      </c>
      <c r="D698" s="1" t="s">
        <v>8579</v>
      </c>
      <c r="G698" s="1" t="s">
        <v>15</v>
      </c>
      <c r="H698" s="1" t="s">
        <v>16</v>
      </c>
      <c r="I698" s="1" t="s">
        <v>17</v>
      </c>
      <c r="J698" s="1" t="s">
        <v>25</v>
      </c>
      <c r="K698" s="1">
        <v>16.712599999999998</v>
      </c>
      <c r="L698" s="1">
        <v>-62.171100000000003</v>
      </c>
      <c r="M698" s="1">
        <v>3.19</v>
      </c>
      <c r="Q698" s="1">
        <v>0.51296900000000001</v>
      </c>
    </row>
    <row r="699" spans="1:17">
      <c r="A699" s="1">
        <v>1980</v>
      </c>
      <c r="B699" s="1" t="s">
        <v>8584</v>
      </c>
      <c r="C699" s="1" t="s">
        <v>2265</v>
      </c>
      <c r="D699" s="1" t="s">
        <v>8632</v>
      </c>
      <c r="G699" s="1" t="s">
        <v>15</v>
      </c>
      <c r="H699" s="1" t="s">
        <v>16</v>
      </c>
      <c r="I699" s="1" t="s">
        <v>17</v>
      </c>
      <c r="J699" s="1" t="s">
        <v>59</v>
      </c>
      <c r="K699" s="1">
        <v>16.125</v>
      </c>
      <c r="L699" s="1">
        <v>-61.771999999999998</v>
      </c>
      <c r="M699" s="1">
        <v>3.19</v>
      </c>
      <c r="O699" s="1">
        <v>5</v>
      </c>
    </row>
    <row r="700" spans="1:17">
      <c r="A700" s="1">
        <v>2012</v>
      </c>
      <c r="B700" s="1" t="s">
        <v>8659</v>
      </c>
      <c r="C700" s="1" t="s">
        <v>9291</v>
      </c>
      <c r="D700" s="1" t="s">
        <v>8840</v>
      </c>
      <c r="G700" s="1" t="s">
        <v>15</v>
      </c>
      <c r="H700" s="1" t="s">
        <v>16</v>
      </c>
      <c r="I700" s="1" t="s">
        <v>17</v>
      </c>
      <c r="J700" s="1" t="s">
        <v>25</v>
      </c>
      <c r="K700" s="1">
        <v>16.691299999999998</v>
      </c>
      <c r="L700" s="1">
        <v>-62.148600000000002</v>
      </c>
      <c r="M700" s="1">
        <v>3.1930000000000001</v>
      </c>
      <c r="Q700" s="1">
        <v>0.51293800000000001</v>
      </c>
    </row>
    <row r="701" spans="1:17">
      <c r="A701" s="1">
        <v>2012</v>
      </c>
      <c r="B701" s="1" t="s">
        <v>8659</v>
      </c>
      <c r="C701" s="1" t="s">
        <v>9292</v>
      </c>
      <c r="D701" s="1" t="s">
        <v>8840</v>
      </c>
      <c r="G701" s="1" t="s">
        <v>15</v>
      </c>
      <c r="H701" s="1" t="s">
        <v>16</v>
      </c>
      <c r="I701" s="1" t="s">
        <v>17</v>
      </c>
      <c r="J701" s="1" t="s">
        <v>25</v>
      </c>
      <c r="K701" s="1">
        <v>16.691299999999998</v>
      </c>
      <c r="L701" s="1">
        <v>-62.148600000000002</v>
      </c>
      <c r="M701" s="1">
        <v>3.1930000000000001</v>
      </c>
    </row>
    <row r="702" spans="1:17">
      <c r="A702" s="1">
        <v>1980</v>
      </c>
      <c r="B702" s="1" t="s">
        <v>8849</v>
      </c>
      <c r="C702" s="1" t="s">
        <v>9293</v>
      </c>
      <c r="D702" s="1" t="s">
        <v>8851</v>
      </c>
      <c r="G702" s="1" t="s">
        <v>15</v>
      </c>
      <c r="H702" s="1" t="s">
        <v>16</v>
      </c>
      <c r="I702" s="1" t="s">
        <v>17</v>
      </c>
      <c r="J702" s="1" t="s">
        <v>47</v>
      </c>
      <c r="K702" s="1">
        <v>17.63</v>
      </c>
      <c r="L702" s="1">
        <v>-63.23</v>
      </c>
      <c r="M702" s="1">
        <v>3.2</v>
      </c>
      <c r="O702" s="1">
        <v>10</v>
      </c>
    </row>
    <row r="703" spans="1:17">
      <c r="A703" s="1">
        <v>1989</v>
      </c>
      <c r="B703" s="1" t="s">
        <v>8703</v>
      </c>
      <c r="C703" s="1" t="s">
        <v>9294</v>
      </c>
      <c r="D703" s="1" t="s">
        <v>8607</v>
      </c>
      <c r="G703" s="1" t="s">
        <v>15</v>
      </c>
      <c r="H703" s="1" t="s">
        <v>16</v>
      </c>
      <c r="I703" s="1" t="s">
        <v>17</v>
      </c>
      <c r="J703" s="1" t="s">
        <v>25</v>
      </c>
      <c r="K703" s="1">
        <v>14.5</v>
      </c>
      <c r="L703" s="1">
        <v>-61</v>
      </c>
      <c r="M703" s="1">
        <v>3.2</v>
      </c>
      <c r="O703" s="1">
        <v>10</v>
      </c>
    </row>
    <row r="704" spans="1:17">
      <c r="A704" s="1">
        <v>2005</v>
      </c>
      <c r="B704" s="1" t="s">
        <v>8743</v>
      </c>
      <c r="C704" s="1" t="s">
        <v>9295</v>
      </c>
      <c r="D704" s="1" t="s">
        <v>8747</v>
      </c>
      <c r="G704" s="1" t="s">
        <v>15</v>
      </c>
      <c r="H704" s="1" t="s">
        <v>16</v>
      </c>
      <c r="I704" s="1" t="s">
        <v>17</v>
      </c>
      <c r="J704" s="1" t="s">
        <v>47</v>
      </c>
      <c r="K704" s="1">
        <v>15.2</v>
      </c>
      <c r="L704" s="1">
        <v>-61.3</v>
      </c>
      <c r="M704" s="1">
        <v>3.2</v>
      </c>
    </row>
    <row r="705" spans="1:17">
      <c r="A705" s="1">
        <v>2005</v>
      </c>
      <c r="B705" s="1" t="s">
        <v>8743</v>
      </c>
      <c r="C705" s="1" t="s">
        <v>9296</v>
      </c>
      <c r="D705" s="1" t="s">
        <v>8898</v>
      </c>
      <c r="G705" s="1" t="s">
        <v>15</v>
      </c>
      <c r="H705" s="1" t="s">
        <v>16</v>
      </c>
      <c r="I705" s="1" t="s">
        <v>17</v>
      </c>
      <c r="J705" s="1" t="s">
        <v>47</v>
      </c>
      <c r="K705" s="1">
        <v>15.26</v>
      </c>
      <c r="L705" s="1">
        <v>-61.3</v>
      </c>
      <c r="M705" s="1">
        <v>3.2</v>
      </c>
    </row>
    <row r="706" spans="1:17">
      <c r="A706" s="1">
        <v>1974</v>
      </c>
      <c r="B706" s="1" t="s">
        <v>8650</v>
      </c>
      <c r="C706" s="1" t="s">
        <v>9297</v>
      </c>
      <c r="D706" s="1" t="s">
        <v>8648</v>
      </c>
      <c r="G706" s="1" t="s">
        <v>15</v>
      </c>
      <c r="H706" s="1" t="s">
        <v>16</v>
      </c>
      <c r="I706" s="1" t="s">
        <v>17</v>
      </c>
      <c r="J706" s="1" t="s">
        <v>47</v>
      </c>
      <c r="K706" s="1">
        <v>14.636100000000001</v>
      </c>
      <c r="L706" s="1">
        <v>-61.144399999999997</v>
      </c>
      <c r="M706" s="1">
        <v>3.2</v>
      </c>
      <c r="O706" s="1">
        <v>19.3</v>
      </c>
    </row>
    <row r="707" spans="1:17">
      <c r="A707" s="1">
        <v>1990</v>
      </c>
      <c r="B707" s="1" t="s">
        <v>8605</v>
      </c>
      <c r="C707" s="1" t="s">
        <v>9298</v>
      </c>
      <c r="D707" s="1" t="s">
        <v>8607</v>
      </c>
      <c r="G707" s="1" t="s">
        <v>15</v>
      </c>
      <c r="H707" s="1" t="s">
        <v>16</v>
      </c>
      <c r="I707" s="1" t="s">
        <v>17</v>
      </c>
      <c r="J707" s="1" t="s">
        <v>47</v>
      </c>
      <c r="K707" s="1">
        <v>14.8</v>
      </c>
      <c r="L707" s="1">
        <v>-61.1</v>
      </c>
      <c r="M707" s="1">
        <v>3.2</v>
      </c>
      <c r="O707" s="1">
        <v>17</v>
      </c>
    </row>
    <row r="708" spans="1:17">
      <c r="A708" s="1">
        <v>2007</v>
      </c>
      <c r="B708" s="1" t="s">
        <v>8675</v>
      </c>
      <c r="C708" s="1" t="s">
        <v>9299</v>
      </c>
      <c r="D708" s="1" t="s">
        <v>8677</v>
      </c>
      <c r="G708" s="1" t="s">
        <v>15</v>
      </c>
      <c r="H708" s="1" t="s">
        <v>16</v>
      </c>
      <c r="I708" s="1" t="s">
        <v>17</v>
      </c>
      <c r="J708" s="1" t="s">
        <v>47</v>
      </c>
      <c r="K708" s="1">
        <v>17.3993</v>
      </c>
      <c r="L708" s="1">
        <v>-62.853999999999999</v>
      </c>
      <c r="M708" s="1">
        <v>3.21</v>
      </c>
    </row>
    <row r="709" spans="1:17">
      <c r="A709" s="1">
        <v>2001</v>
      </c>
      <c r="B709" s="1" t="s">
        <v>8974</v>
      </c>
      <c r="C709" s="1" t="s">
        <v>9300</v>
      </c>
      <c r="D709" s="1" t="s">
        <v>8851</v>
      </c>
      <c r="G709" s="1" t="s">
        <v>15</v>
      </c>
      <c r="H709" s="1" t="s">
        <v>16</v>
      </c>
      <c r="I709" s="1" t="s">
        <v>17</v>
      </c>
      <c r="J709" s="1" t="s">
        <v>25</v>
      </c>
      <c r="K709" s="1">
        <v>17.63</v>
      </c>
      <c r="L709" s="1">
        <v>-63.23</v>
      </c>
      <c r="M709" s="1">
        <v>3.21</v>
      </c>
    </row>
    <row r="710" spans="1:17">
      <c r="A710" s="1">
        <v>1996</v>
      </c>
      <c r="B710" s="1" t="s">
        <v>8722</v>
      </c>
      <c r="C710" s="1" t="s">
        <v>9301</v>
      </c>
      <c r="D710" s="1" t="s">
        <v>8724</v>
      </c>
      <c r="G710" s="1" t="s">
        <v>15</v>
      </c>
      <c r="H710" s="1" t="s">
        <v>16</v>
      </c>
      <c r="I710" s="1" t="s">
        <v>17</v>
      </c>
      <c r="J710" s="1" t="s">
        <v>69</v>
      </c>
      <c r="K710" s="1">
        <v>12.5</v>
      </c>
      <c r="L710" s="1">
        <v>-61.5</v>
      </c>
      <c r="M710" s="1">
        <v>3.21</v>
      </c>
      <c r="Q710" s="1">
        <v>0.51299499999999998</v>
      </c>
    </row>
    <row r="711" spans="1:17">
      <c r="A711" s="1">
        <v>2007</v>
      </c>
      <c r="B711" s="1" t="s">
        <v>8675</v>
      </c>
      <c r="C711" s="1" t="s">
        <v>9302</v>
      </c>
      <c r="D711" s="1" t="s">
        <v>8677</v>
      </c>
      <c r="G711" s="1" t="s">
        <v>15</v>
      </c>
      <c r="H711" s="1" t="s">
        <v>16</v>
      </c>
      <c r="I711" s="1" t="s">
        <v>17</v>
      </c>
      <c r="J711" s="1" t="s">
        <v>47</v>
      </c>
      <c r="K711" s="1">
        <v>17.412800000000001</v>
      </c>
      <c r="L711" s="1">
        <v>-62.820999999999998</v>
      </c>
      <c r="M711" s="1">
        <v>3.22</v>
      </c>
    </row>
    <row r="712" spans="1:17">
      <c r="A712" s="1">
        <v>2005</v>
      </c>
      <c r="B712" s="1" t="s">
        <v>8743</v>
      </c>
      <c r="C712" s="1" t="s">
        <v>9303</v>
      </c>
      <c r="D712" s="1" t="s">
        <v>8898</v>
      </c>
      <c r="G712" s="1" t="s">
        <v>15</v>
      </c>
      <c r="H712" s="1" t="s">
        <v>16</v>
      </c>
      <c r="I712" s="1" t="s">
        <v>17</v>
      </c>
      <c r="J712" s="1" t="s">
        <v>47</v>
      </c>
      <c r="K712" s="1">
        <v>15.26</v>
      </c>
      <c r="L712" s="1">
        <v>-61.3</v>
      </c>
      <c r="M712" s="1">
        <v>3.22</v>
      </c>
    </row>
    <row r="713" spans="1:17">
      <c r="A713" s="1">
        <v>1990</v>
      </c>
      <c r="B713" s="1" t="s">
        <v>8605</v>
      </c>
      <c r="C713" s="1" t="s">
        <v>9304</v>
      </c>
      <c r="D713" s="1" t="s">
        <v>8607</v>
      </c>
      <c r="G713" s="1" t="s">
        <v>15</v>
      </c>
      <c r="H713" s="1" t="s">
        <v>16</v>
      </c>
      <c r="I713" s="1" t="s">
        <v>17</v>
      </c>
      <c r="J713" s="1" t="s">
        <v>47</v>
      </c>
      <c r="K713" s="1">
        <v>14.8</v>
      </c>
      <c r="L713" s="1">
        <v>-61.1</v>
      </c>
      <c r="M713" s="1">
        <v>3.22</v>
      </c>
      <c r="O713" s="1">
        <v>18</v>
      </c>
    </row>
    <row r="714" spans="1:17">
      <c r="A714" s="1">
        <v>1980</v>
      </c>
      <c r="B714" s="1" t="s">
        <v>8584</v>
      </c>
      <c r="C714" s="1" t="s">
        <v>1363</v>
      </c>
      <c r="D714" s="1" t="s">
        <v>8632</v>
      </c>
      <c r="G714" s="1" t="s">
        <v>15</v>
      </c>
      <c r="H714" s="1" t="s">
        <v>16</v>
      </c>
      <c r="I714" s="1" t="s">
        <v>17</v>
      </c>
      <c r="J714" s="1" t="s">
        <v>47</v>
      </c>
      <c r="K714" s="1">
        <v>16.184999999999999</v>
      </c>
      <c r="L714" s="1">
        <v>-61.744999999999997</v>
      </c>
      <c r="M714" s="1">
        <v>3.22</v>
      </c>
      <c r="O714" s="1">
        <v>8</v>
      </c>
    </row>
    <row r="715" spans="1:17">
      <c r="A715" s="1">
        <v>1985</v>
      </c>
      <c r="B715" s="1" t="s">
        <v>8653</v>
      </c>
      <c r="C715" s="1" t="s">
        <v>9305</v>
      </c>
      <c r="D715" s="1" t="s">
        <v>8762</v>
      </c>
      <c r="G715" s="1" t="s">
        <v>15</v>
      </c>
      <c r="H715" s="1" t="s">
        <v>16</v>
      </c>
      <c r="I715" s="1" t="s">
        <v>17</v>
      </c>
      <c r="J715" s="1" t="s">
        <v>25</v>
      </c>
      <c r="K715" s="1">
        <v>14.5</v>
      </c>
      <c r="L715" s="1">
        <v>-61</v>
      </c>
      <c r="M715" s="1">
        <v>3.22</v>
      </c>
      <c r="O715" s="1">
        <v>19</v>
      </c>
    </row>
    <row r="716" spans="1:17">
      <c r="A716" s="1">
        <v>2009</v>
      </c>
      <c r="B716" s="1" t="s">
        <v>8719</v>
      </c>
      <c r="C716" s="1" t="s">
        <v>9306</v>
      </c>
      <c r="D716" s="1" t="s">
        <v>8721</v>
      </c>
      <c r="G716" s="1" t="s">
        <v>15</v>
      </c>
      <c r="H716" s="1" t="s">
        <v>16</v>
      </c>
      <c r="I716" s="1" t="s">
        <v>17</v>
      </c>
      <c r="J716" s="1" t="s">
        <v>25</v>
      </c>
      <c r="K716" s="1">
        <v>16.043299999999999</v>
      </c>
      <c r="L716" s="1">
        <v>-61.679000000000002</v>
      </c>
      <c r="M716" s="1">
        <v>3.22</v>
      </c>
      <c r="O716" s="1">
        <v>18.66</v>
      </c>
    </row>
    <row r="717" spans="1:17">
      <c r="A717" s="1">
        <v>1984</v>
      </c>
      <c r="B717" s="1" t="s">
        <v>9171</v>
      </c>
      <c r="C717" s="1" t="s">
        <v>9307</v>
      </c>
      <c r="D717" s="1" t="s">
        <v>9173</v>
      </c>
      <c r="G717" s="1" t="s">
        <v>15</v>
      </c>
      <c r="H717" s="1" t="s">
        <v>16</v>
      </c>
      <c r="I717" s="1" t="s">
        <v>17</v>
      </c>
      <c r="J717" s="1" t="s">
        <v>59</v>
      </c>
      <c r="K717" s="1">
        <v>13.1</v>
      </c>
      <c r="L717" s="1">
        <v>-61</v>
      </c>
      <c r="M717" s="1">
        <v>3.23</v>
      </c>
    </row>
    <row r="718" spans="1:17">
      <c r="A718" s="1">
        <v>1984</v>
      </c>
      <c r="B718" s="1" t="s">
        <v>9171</v>
      </c>
      <c r="C718" s="1" t="s">
        <v>9308</v>
      </c>
      <c r="D718" s="1" t="s">
        <v>9173</v>
      </c>
      <c r="G718" s="1" t="s">
        <v>15</v>
      </c>
      <c r="H718" s="1" t="s">
        <v>16</v>
      </c>
      <c r="I718" s="1" t="s">
        <v>17</v>
      </c>
      <c r="J718" s="1" t="s">
        <v>59</v>
      </c>
      <c r="K718" s="1">
        <v>13.1</v>
      </c>
      <c r="L718" s="1">
        <v>-61</v>
      </c>
      <c r="M718" s="1">
        <v>3.23</v>
      </c>
    </row>
    <row r="719" spans="1:17">
      <c r="A719" s="1">
        <v>1990</v>
      </c>
      <c r="B719" s="1" t="s">
        <v>8605</v>
      </c>
      <c r="C719" s="1" t="s">
        <v>9309</v>
      </c>
      <c r="D719" s="1" t="s">
        <v>8607</v>
      </c>
      <c r="G719" s="1" t="s">
        <v>15</v>
      </c>
      <c r="H719" s="1" t="s">
        <v>16</v>
      </c>
      <c r="I719" s="1" t="s">
        <v>17</v>
      </c>
      <c r="J719" s="1" t="s">
        <v>47</v>
      </c>
      <c r="K719" s="1">
        <v>14.8</v>
      </c>
      <c r="L719" s="1">
        <v>-61.1</v>
      </c>
      <c r="M719" s="1">
        <v>3.23</v>
      </c>
      <c r="O719" s="1">
        <v>21</v>
      </c>
    </row>
    <row r="720" spans="1:17">
      <c r="A720" s="1">
        <v>1975</v>
      </c>
      <c r="B720" s="1" t="s">
        <v>8586</v>
      </c>
      <c r="C720" s="1" t="s">
        <v>9310</v>
      </c>
      <c r="D720" s="1" t="s">
        <v>8588</v>
      </c>
      <c r="G720" s="1" t="s">
        <v>15</v>
      </c>
      <c r="H720" s="1" t="s">
        <v>16</v>
      </c>
      <c r="I720" s="1" t="s">
        <v>17</v>
      </c>
      <c r="J720" s="1" t="s">
        <v>59</v>
      </c>
      <c r="K720" s="1">
        <v>17.55</v>
      </c>
      <c r="L720" s="1">
        <v>-63</v>
      </c>
      <c r="M720" s="1">
        <v>3.23</v>
      </c>
    </row>
    <row r="721" spans="1:17">
      <c r="A721" s="1">
        <v>2011</v>
      </c>
      <c r="B721" s="1" t="s">
        <v>8787</v>
      </c>
      <c r="C721" s="1" t="s">
        <v>9311</v>
      </c>
      <c r="D721" s="1" t="s">
        <v>8762</v>
      </c>
      <c r="G721" s="1" t="s">
        <v>15</v>
      </c>
      <c r="H721" s="1" t="s">
        <v>16</v>
      </c>
      <c r="I721" s="1" t="s">
        <v>17</v>
      </c>
      <c r="J721" s="1" t="s">
        <v>47</v>
      </c>
      <c r="K721" s="1">
        <v>14.5</v>
      </c>
      <c r="L721" s="1">
        <v>-61</v>
      </c>
      <c r="M721" s="1">
        <v>3.23</v>
      </c>
    </row>
    <row r="722" spans="1:17">
      <c r="A722" s="1">
        <v>1998</v>
      </c>
      <c r="B722" s="1" t="s">
        <v>8862</v>
      </c>
      <c r="C722" s="1" t="s">
        <v>9312</v>
      </c>
      <c r="D722" s="1" t="s">
        <v>9313</v>
      </c>
      <c r="G722" s="1" t="s">
        <v>15</v>
      </c>
      <c r="H722" s="1" t="s">
        <v>16</v>
      </c>
      <c r="I722" s="1" t="s">
        <v>17</v>
      </c>
      <c r="J722" s="1" t="s">
        <v>69</v>
      </c>
      <c r="K722" s="1">
        <v>13.333299999999999</v>
      </c>
      <c r="L722" s="1">
        <v>-61.183300000000003</v>
      </c>
      <c r="M722" s="1">
        <v>3.23</v>
      </c>
    </row>
    <row r="723" spans="1:17">
      <c r="A723" s="1">
        <v>2004</v>
      </c>
      <c r="B723" s="1" t="s">
        <v>8698</v>
      </c>
      <c r="C723" s="1" t="s">
        <v>6274</v>
      </c>
      <c r="D723" s="1" t="s">
        <v>8700</v>
      </c>
      <c r="G723" s="1" t="s">
        <v>15</v>
      </c>
      <c r="H723" s="1" t="s">
        <v>16</v>
      </c>
      <c r="I723" s="1" t="s">
        <v>17</v>
      </c>
      <c r="J723" s="1" t="s">
        <v>59</v>
      </c>
      <c r="K723" s="1">
        <v>12.87</v>
      </c>
      <c r="L723" s="1">
        <v>-61.18</v>
      </c>
      <c r="M723" s="1">
        <v>3.24</v>
      </c>
      <c r="Q723" s="1">
        <v>0.51302400000000004</v>
      </c>
    </row>
    <row r="724" spans="1:17">
      <c r="A724" s="1">
        <v>2006</v>
      </c>
      <c r="B724" s="1" t="s">
        <v>8683</v>
      </c>
      <c r="C724" s="1" t="s">
        <v>9314</v>
      </c>
      <c r="D724" s="1" t="s">
        <v>8685</v>
      </c>
      <c r="G724" s="1" t="s">
        <v>15</v>
      </c>
      <c r="H724" s="1" t="s">
        <v>16</v>
      </c>
      <c r="I724" s="1" t="s">
        <v>17</v>
      </c>
      <c r="J724" s="1" t="s">
        <v>47</v>
      </c>
      <c r="K724" s="1">
        <v>15.2</v>
      </c>
      <c r="L724" s="1">
        <v>-61.3</v>
      </c>
      <c r="M724" s="1">
        <v>3.25</v>
      </c>
      <c r="O724" s="1">
        <v>17.2</v>
      </c>
    </row>
    <row r="725" spans="1:17">
      <c r="A725" s="1">
        <v>1990</v>
      </c>
      <c r="B725" s="1" t="s">
        <v>8605</v>
      </c>
      <c r="C725" s="1" t="s">
        <v>9315</v>
      </c>
      <c r="D725" s="1" t="s">
        <v>8607</v>
      </c>
      <c r="G725" s="1" t="s">
        <v>15</v>
      </c>
      <c r="H725" s="1" t="s">
        <v>16</v>
      </c>
      <c r="I725" s="1" t="s">
        <v>17</v>
      </c>
      <c r="J725" s="1" t="s">
        <v>47</v>
      </c>
      <c r="K725" s="1">
        <v>14.8</v>
      </c>
      <c r="L725" s="1">
        <v>-61.1</v>
      </c>
      <c r="M725" s="1">
        <v>3.25</v>
      </c>
      <c r="O725" s="1">
        <v>17</v>
      </c>
    </row>
    <row r="726" spans="1:17">
      <c r="A726" s="1">
        <v>2011</v>
      </c>
      <c r="B726" s="1" t="s">
        <v>8787</v>
      </c>
      <c r="C726" s="1" t="s">
        <v>9316</v>
      </c>
      <c r="D726" s="1" t="s">
        <v>8848</v>
      </c>
      <c r="G726" s="1" t="s">
        <v>15</v>
      </c>
      <c r="H726" s="1" t="s">
        <v>16</v>
      </c>
      <c r="I726" s="1" t="s">
        <v>17</v>
      </c>
      <c r="J726" s="1" t="s">
        <v>47</v>
      </c>
      <c r="K726" s="1">
        <v>17.477799999999998</v>
      </c>
      <c r="L726" s="1">
        <v>-62.959699999999998</v>
      </c>
      <c r="M726" s="1">
        <v>3.26</v>
      </c>
      <c r="Q726" s="1">
        <v>0.51302400000000004</v>
      </c>
    </row>
    <row r="727" spans="1:17">
      <c r="A727" s="1">
        <v>1980</v>
      </c>
      <c r="B727" s="1" t="s">
        <v>8584</v>
      </c>
      <c r="C727" s="1" t="s">
        <v>3809</v>
      </c>
      <c r="D727" s="1" t="s">
        <v>9069</v>
      </c>
      <c r="G727" s="1" t="s">
        <v>15</v>
      </c>
      <c r="H727" s="1" t="s">
        <v>16</v>
      </c>
      <c r="I727" s="1" t="s">
        <v>17</v>
      </c>
      <c r="J727" s="1" t="s">
        <v>47</v>
      </c>
      <c r="K727" s="1">
        <v>15.97</v>
      </c>
      <c r="L727" s="1">
        <v>-61.69</v>
      </c>
      <c r="M727" s="1">
        <v>3.27</v>
      </c>
      <c r="O727" s="1">
        <v>6</v>
      </c>
    </row>
    <row r="728" spans="1:17">
      <c r="A728" s="1">
        <v>1996</v>
      </c>
      <c r="B728" s="1" t="s">
        <v>8722</v>
      </c>
      <c r="C728" s="1" t="s">
        <v>9317</v>
      </c>
      <c r="D728" s="1" t="s">
        <v>8724</v>
      </c>
      <c r="G728" s="1" t="s">
        <v>15</v>
      </c>
      <c r="H728" s="1" t="s">
        <v>16</v>
      </c>
      <c r="I728" s="1" t="s">
        <v>17</v>
      </c>
      <c r="J728" s="1" t="s">
        <v>69</v>
      </c>
      <c r="K728" s="1">
        <v>12.5</v>
      </c>
      <c r="L728" s="1">
        <v>-61.5</v>
      </c>
      <c r="M728" s="1">
        <v>3.27</v>
      </c>
    </row>
    <row r="729" spans="1:17">
      <c r="A729" s="1">
        <v>2007</v>
      </c>
      <c r="B729" s="1" t="s">
        <v>8675</v>
      </c>
      <c r="C729" s="1" t="s">
        <v>9318</v>
      </c>
      <c r="D729" s="1" t="s">
        <v>8677</v>
      </c>
      <c r="G729" s="1" t="s">
        <v>15</v>
      </c>
      <c r="H729" s="1" t="s">
        <v>16</v>
      </c>
      <c r="I729" s="1" t="s">
        <v>17</v>
      </c>
      <c r="J729" s="1" t="s">
        <v>47</v>
      </c>
      <c r="K729" s="1">
        <v>17.281300000000002</v>
      </c>
      <c r="L729" s="1">
        <v>-62.681199999999997</v>
      </c>
      <c r="M729" s="1">
        <v>3.28</v>
      </c>
      <c r="O729" s="1">
        <v>17.100000000000001</v>
      </c>
    </row>
    <row r="730" spans="1:17">
      <c r="A730" s="1">
        <v>2003</v>
      </c>
      <c r="B730" s="1" t="s">
        <v>8662</v>
      </c>
      <c r="C730" s="1" t="s">
        <v>9319</v>
      </c>
      <c r="D730" s="1" t="s">
        <v>8579</v>
      </c>
      <c r="G730" s="1" t="s">
        <v>15</v>
      </c>
      <c r="H730" s="1" t="s">
        <v>16</v>
      </c>
      <c r="I730" s="1" t="s">
        <v>17</v>
      </c>
      <c r="J730" s="1" t="s">
        <v>25</v>
      </c>
      <c r="K730" s="1">
        <v>16.68</v>
      </c>
      <c r="L730" s="1">
        <v>-62.2</v>
      </c>
      <c r="M730" s="1">
        <v>3.28</v>
      </c>
    </row>
    <row r="731" spans="1:17">
      <c r="A731" s="1">
        <v>1975</v>
      </c>
      <c r="B731" s="1" t="s">
        <v>8586</v>
      </c>
      <c r="C731" s="1" t="s">
        <v>9320</v>
      </c>
      <c r="D731" s="1" t="s">
        <v>8588</v>
      </c>
      <c r="G731" s="1" t="s">
        <v>15</v>
      </c>
      <c r="H731" s="1" t="s">
        <v>16</v>
      </c>
      <c r="I731" s="1" t="s">
        <v>17</v>
      </c>
      <c r="J731" s="1" t="s">
        <v>47</v>
      </c>
      <c r="K731" s="1">
        <v>17.55</v>
      </c>
      <c r="L731" s="1">
        <v>-63</v>
      </c>
      <c r="M731" s="1">
        <v>3.29</v>
      </c>
    </row>
    <row r="732" spans="1:17">
      <c r="A732" s="1">
        <v>2003</v>
      </c>
      <c r="B732" s="1" t="s">
        <v>8662</v>
      </c>
      <c r="C732" s="1" t="s">
        <v>9321</v>
      </c>
      <c r="D732" s="1" t="s">
        <v>8579</v>
      </c>
      <c r="G732" s="1" t="s">
        <v>15</v>
      </c>
      <c r="H732" s="1" t="s">
        <v>16</v>
      </c>
      <c r="I732" s="1" t="s">
        <v>17</v>
      </c>
      <c r="J732" s="1" t="s">
        <v>25</v>
      </c>
      <c r="K732" s="1">
        <v>16.71</v>
      </c>
      <c r="L732" s="1">
        <v>-62.18</v>
      </c>
      <c r="M732" s="1">
        <v>3.29</v>
      </c>
    </row>
    <row r="733" spans="1:17">
      <c r="A733" s="1">
        <v>1998</v>
      </c>
      <c r="B733" s="1" t="s">
        <v>8862</v>
      </c>
      <c r="C733" s="1" t="s">
        <v>9322</v>
      </c>
      <c r="D733" s="1" t="s">
        <v>9313</v>
      </c>
      <c r="G733" s="1" t="s">
        <v>15</v>
      </c>
      <c r="H733" s="1" t="s">
        <v>16</v>
      </c>
      <c r="I733" s="1" t="s">
        <v>17</v>
      </c>
      <c r="J733" s="1" t="s">
        <v>69</v>
      </c>
      <c r="K733" s="1">
        <v>13.333299999999999</v>
      </c>
      <c r="L733" s="1">
        <v>-61.183300000000003</v>
      </c>
      <c r="M733" s="1">
        <v>3.29</v>
      </c>
    </row>
    <row r="734" spans="1:17">
      <c r="A734" s="1">
        <v>1996</v>
      </c>
      <c r="B734" s="1" t="s">
        <v>8701</v>
      </c>
      <c r="C734" s="1" t="s">
        <v>9323</v>
      </c>
      <c r="D734" s="1" t="s">
        <v>9324</v>
      </c>
      <c r="G734" s="1" t="s">
        <v>15</v>
      </c>
      <c r="H734" s="1" t="s">
        <v>16</v>
      </c>
      <c r="I734" s="1" t="s">
        <v>17</v>
      </c>
      <c r="J734" s="1" t="s">
        <v>47</v>
      </c>
      <c r="K734" s="1">
        <v>12.128</v>
      </c>
      <c r="L734" s="1">
        <v>-61.722000000000001</v>
      </c>
      <c r="M734" s="1">
        <v>3.3</v>
      </c>
    </row>
    <row r="735" spans="1:17">
      <c r="A735" s="1">
        <v>2007</v>
      </c>
      <c r="B735" s="1" t="s">
        <v>9118</v>
      </c>
      <c r="C735" s="1" t="s">
        <v>9325</v>
      </c>
      <c r="D735" s="1" t="s">
        <v>8866</v>
      </c>
      <c r="G735" s="1" t="s">
        <v>15</v>
      </c>
      <c r="H735" s="1" t="s">
        <v>16</v>
      </c>
      <c r="I735" s="1" t="s">
        <v>17</v>
      </c>
      <c r="J735" s="1" t="s">
        <v>47</v>
      </c>
      <c r="K735" s="1">
        <v>16.0413</v>
      </c>
      <c r="L735" s="1">
        <v>-61.659199999999998</v>
      </c>
      <c r="M735" s="1">
        <v>3.3</v>
      </c>
      <c r="O735" s="1">
        <v>18.3</v>
      </c>
    </row>
    <row r="736" spans="1:17">
      <c r="A736" s="1">
        <v>2009</v>
      </c>
      <c r="B736" s="1" t="s">
        <v>8719</v>
      </c>
      <c r="C736" s="1" t="s">
        <v>9326</v>
      </c>
      <c r="D736" s="1" t="s">
        <v>8721</v>
      </c>
      <c r="G736" s="1" t="s">
        <v>15</v>
      </c>
      <c r="H736" s="1" t="s">
        <v>16</v>
      </c>
      <c r="I736" s="1" t="s">
        <v>17</v>
      </c>
      <c r="J736" s="1" t="s">
        <v>25</v>
      </c>
      <c r="K736" s="1">
        <v>16.010000000000002</v>
      </c>
      <c r="L736" s="1">
        <v>-61.2515</v>
      </c>
      <c r="M736" s="1">
        <v>3.3</v>
      </c>
      <c r="O736" s="1">
        <v>16.73</v>
      </c>
    </row>
    <row r="737" spans="1:17">
      <c r="A737" s="1">
        <v>1975</v>
      </c>
      <c r="B737" s="1" t="s">
        <v>8586</v>
      </c>
      <c r="C737" s="1" t="s">
        <v>9327</v>
      </c>
      <c r="D737" s="1" t="s">
        <v>8588</v>
      </c>
      <c r="G737" s="1" t="s">
        <v>15</v>
      </c>
      <c r="H737" s="1" t="s">
        <v>16</v>
      </c>
      <c r="I737" s="1" t="s">
        <v>17</v>
      </c>
      <c r="J737" s="1" t="s">
        <v>47</v>
      </c>
      <c r="K737" s="1">
        <v>17.55</v>
      </c>
      <c r="L737" s="1">
        <v>-63</v>
      </c>
      <c r="M737" s="1">
        <v>3.31</v>
      </c>
    </row>
    <row r="738" spans="1:17">
      <c r="A738" s="1">
        <v>2011</v>
      </c>
      <c r="B738" s="1" t="s">
        <v>8787</v>
      </c>
      <c r="C738" s="1" t="s">
        <v>9328</v>
      </c>
      <c r="D738" s="1" t="s">
        <v>8848</v>
      </c>
      <c r="G738" s="1" t="s">
        <v>15</v>
      </c>
      <c r="H738" s="1" t="s">
        <v>16</v>
      </c>
      <c r="I738" s="1" t="s">
        <v>17</v>
      </c>
      <c r="J738" s="1" t="s">
        <v>47</v>
      </c>
      <c r="K738" s="1">
        <v>17.477799999999998</v>
      </c>
      <c r="L738" s="1">
        <v>-62.959699999999998</v>
      </c>
      <c r="M738" s="1">
        <v>3.31</v>
      </c>
    </row>
    <row r="739" spans="1:17">
      <c r="A739" s="1">
        <v>2011</v>
      </c>
      <c r="B739" s="1" t="s">
        <v>8787</v>
      </c>
      <c r="C739" s="1" t="s">
        <v>9329</v>
      </c>
      <c r="D739" s="1" t="s">
        <v>8848</v>
      </c>
      <c r="G739" s="1" t="s">
        <v>15</v>
      </c>
      <c r="H739" s="1" t="s">
        <v>16</v>
      </c>
      <c r="I739" s="1" t="s">
        <v>17</v>
      </c>
      <c r="J739" s="1" t="s">
        <v>47</v>
      </c>
      <c r="K739" s="1">
        <v>17.477799999999998</v>
      </c>
      <c r="L739" s="1">
        <v>-62.959699999999998</v>
      </c>
      <c r="M739" s="1">
        <v>3.31</v>
      </c>
    </row>
    <row r="740" spans="1:17">
      <c r="A740" s="1">
        <v>1998</v>
      </c>
      <c r="B740" s="1" t="s">
        <v>8862</v>
      </c>
      <c r="C740" s="1" t="s">
        <v>9330</v>
      </c>
      <c r="D740" s="1" t="s">
        <v>8861</v>
      </c>
      <c r="G740" s="1" t="s">
        <v>15</v>
      </c>
      <c r="H740" s="1" t="s">
        <v>16</v>
      </c>
      <c r="I740" s="1" t="s">
        <v>17</v>
      </c>
      <c r="J740" s="1" t="s">
        <v>69</v>
      </c>
      <c r="K740" s="1">
        <v>13.285</v>
      </c>
      <c r="L740" s="1">
        <v>-61.256700000000002</v>
      </c>
      <c r="M740" s="1">
        <v>3.32</v>
      </c>
    </row>
    <row r="741" spans="1:17">
      <c r="A741" s="1">
        <v>1990</v>
      </c>
      <c r="B741" s="1" t="s">
        <v>8605</v>
      </c>
      <c r="C741" s="1" t="s">
        <v>9331</v>
      </c>
      <c r="D741" s="1" t="s">
        <v>8607</v>
      </c>
      <c r="G741" s="1" t="s">
        <v>15</v>
      </c>
      <c r="H741" s="1" t="s">
        <v>16</v>
      </c>
      <c r="I741" s="1" t="s">
        <v>17</v>
      </c>
      <c r="J741" s="1" t="s">
        <v>47</v>
      </c>
      <c r="K741" s="1">
        <v>14.8</v>
      </c>
      <c r="L741" s="1">
        <v>-61.1</v>
      </c>
      <c r="M741" s="1">
        <v>3.32</v>
      </c>
      <c r="O741" s="1">
        <v>18</v>
      </c>
    </row>
    <row r="742" spans="1:17">
      <c r="A742" s="1">
        <v>2007</v>
      </c>
      <c r="B742" s="1" t="s">
        <v>8675</v>
      </c>
      <c r="C742" s="1" t="s">
        <v>9332</v>
      </c>
      <c r="D742" s="1" t="s">
        <v>8677</v>
      </c>
      <c r="G742" s="1" t="s">
        <v>15</v>
      </c>
      <c r="H742" s="1" t="s">
        <v>16</v>
      </c>
      <c r="I742" s="1" t="s">
        <v>17</v>
      </c>
      <c r="J742" s="1" t="s">
        <v>47</v>
      </c>
      <c r="K742" s="1">
        <v>17.3703</v>
      </c>
      <c r="L742" s="1">
        <v>-62.811500000000002</v>
      </c>
      <c r="M742" s="1">
        <v>3.33</v>
      </c>
      <c r="O742" s="1">
        <v>16.3</v>
      </c>
      <c r="Q742" s="1">
        <v>0.51295400000000002</v>
      </c>
    </row>
    <row r="743" spans="1:17">
      <c r="A743" s="1">
        <v>2001</v>
      </c>
      <c r="B743" s="1" t="s">
        <v>8712</v>
      </c>
      <c r="C743" s="1" t="s">
        <v>8887</v>
      </c>
      <c r="D743" s="1" t="s">
        <v>8579</v>
      </c>
      <c r="G743" s="1" t="s">
        <v>15</v>
      </c>
      <c r="H743" s="1" t="s">
        <v>16</v>
      </c>
      <c r="I743" s="1" t="s">
        <v>17</v>
      </c>
      <c r="J743" s="1" t="s">
        <v>25</v>
      </c>
      <c r="K743" s="1">
        <v>16.72</v>
      </c>
      <c r="L743" s="1">
        <v>-62.18</v>
      </c>
      <c r="M743" s="1">
        <v>3.33</v>
      </c>
    </row>
    <row r="744" spans="1:17">
      <c r="A744" s="1">
        <v>2008</v>
      </c>
      <c r="B744" s="1" t="s">
        <v>8864</v>
      </c>
      <c r="C744" s="1" t="s">
        <v>9333</v>
      </c>
      <c r="D744" s="1" t="s">
        <v>8866</v>
      </c>
      <c r="G744" s="1" t="s">
        <v>15</v>
      </c>
      <c r="H744" s="1" t="s">
        <v>16</v>
      </c>
      <c r="I744" s="1" t="s">
        <v>17</v>
      </c>
      <c r="J744" s="1" t="s">
        <v>47</v>
      </c>
      <c r="K744" s="1">
        <v>16.0413</v>
      </c>
      <c r="L744" s="1">
        <v>-61.659199999999998</v>
      </c>
      <c r="M744" s="1">
        <v>3.33</v>
      </c>
      <c r="O744" s="1">
        <v>18.3</v>
      </c>
    </row>
    <row r="745" spans="1:17">
      <c r="A745" s="1">
        <v>1984</v>
      </c>
      <c r="B745" s="1" t="s">
        <v>9171</v>
      </c>
      <c r="C745" s="1" t="s">
        <v>9334</v>
      </c>
      <c r="D745" s="1" t="s">
        <v>9173</v>
      </c>
      <c r="G745" s="1" t="s">
        <v>15</v>
      </c>
      <c r="H745" s="1" t="s">
        <v>16</v>
      </c>
      <c r="I745" s="1" t="s">
        <v>17</v>
      </c>
      <c r="J745" s="1" t="s">
        <v>59</v>
      </c>
      <c r="K745" s="1">
        <v>13.1</v>
      </c>
      <c r="L745" s="1">
        <v>-61</v>
      </c>
      <c r="M745" s="1">
        <v>3.34</v>
      </c>
    </row>
    <row r="746" spans="1:17">
      <c r="A746" s="1">
        <v>2007</v>
      </c>
      <c r="B746" s="1" t="s">
        <v>8675</v>
      </c>
      <c r="C746" s="1" t="s">
        <v>9335</v>
      </c>
      <c r="D746" s="1" t="s">
        <v>8677</v>
      </c>
      <c r="G746" s="1" t="s">
        <v>15</v>
      </c>
      <c r="H746" s="1" t="s">
        <v>16</v>
      </c>
      <c r="I746" s="1" t="s">
        <v>17</v>
      </c>
      <c r="J746" s="1" t="s">
        <v>47</v>
      </c>
      <c r="K746" s="1">
        <v>17.3703</v>
      </c>
      <c r="L746" s="1">
        <v>-62.811500000000002</v>
      </c>
      <c r="M746" s="1">
        <v>3.34</v>
      </c>
      <c r="O746" s="1">
        <v>14.6</v>
      </c>
      <c r="Q746" s="1">
        <v>0.51303900000000002</v>
      </c>
    </row>
    <row r="747" spans="1:17">
      <c r="A747" s="1">
        <v>2006</v>
      </c>
      <c r="B747" s="1" t="s">
        <v>8683</v>
      </c>
      <c r="C747" s="1" t="s">
        <v>9336</v>
      </c>
      <c r="D747" s="1" t="s">
        <v>8685</v>
      </c>
      <c r="G747" s="1" t="s">
        <v>15</v>
      </c>
      <c r="H747" s="1" t="s">
        <v>16</v>
      </c>
      <c r="I747" s="1" t="s">
        <v>17</v>
      </c>
      <c r="J747" s="1" t="s">
        <v>47</v>
      </c>
      <c r="K747" s="1">
        <v>15.2</v>
      </c>
      <c r="L747" s="1">
        <v>-61.3</v>
      </c>
      <c r="M747" s="1">
        <v>3.34</v>
      </c>
      <c r="O747" s="1">
        <v>18.3</v>
      </c>
    </row>
    <row r="748" spans="1:17">
      <c r="A748" s="1">
        <v>1990</v>
      </c>
      <c r="B748" s="1" t="s">
        <v>8605</v>
      </c>
      <c r="C748" s="1" t="s">
        <v>9337</v>
      </c>
      <c r="D748" s="1" t="s">
        <v>8607</v>
      </c>
      <c r="G748" s="1" t="s">
        <v>15</v>
      </c>
      <c r="H748" s="1" t="s">
        <v>16</v>
      </c>
      <c r="I748" s="1" t="s">
        <v>17</v>
      </c>
      <c r="J748" s="1" t="s">
        <v>47</v>
      </c>
      <c r="K748" s="1">
        <v>14.8</v>
      </c>
      <c r="L748" s="1">
        <v>-61.1</v>
      </c>
      <c r="M748" s="1">
        <v>3.34</v>
      </c>
      <c r="O748" s="1">
        <v>20</v>
      </c>
    </row>
    <row r="749" spans="1:17">
      <c r="A749" s="1">
        <v>1989</v>
      </c>
      <c r="B749" s="1" t="s">
        <v>8703</v>
      </c>
      <c r="C749" s="1" t="s">
        <v>9338</v>
      </c>
      <c r="D749" s="1" t="s">
        <v>8607</v>
      </c>
      <c r="G749" s="1" t="s">
        <v>15</v>
      </c>
      <c r="H749" s="1" t="s">
        <v>16</v>
      </c>
      <c r="I749" s="1" t="s">
        <v>17</v>
      </c>
      <c r="J749" s="1" t="s">
        <v>25</v>
      </c>
      <c r="K749" s="1">
        <v>14.5</v>
      </c>
      <c r="L749" s="1">
        <v>-61</v>
      </c>
      <c r="M749" s="1">
        <v>3.35</v>
      </c>
      <c r="O749" s="1">
        <v>16</v>
      </c>
    </row>
    <row r="750" spans="1:17">
      <c r="A750" s="1">
        <v>1984</v>
      </c>
      <c r="B750" s="1" t="s">
        <v>8649</v>
      </c>
      <c r="C750" s="1" t="s">
        <v>4015</v>
      </c>
      <c r="D750" s="1" t="s">
        <v>9339</v>
      </c>
      <c r="G750" s="1" t="s">
        <v>15</v>
      </c>
      <c r="H750" s="1" t="s">
        <v>16</v>
      </c>
      <c r="I750" s="1" t="s">
        <v>17</v>
      </c>
      <c r="J750" s="1" t="s">
        <v>25</v>
      </c>
      <c r="K750" s="1">
        <v>14.5</v>
      </c>
      <c r="L750" s="1">
        <v>-61</v>
      </c>
      <c r="M750" s="1">
        <v>3.35</v>
      </c>
    </row>
    <row r="751" spans="1:17">
      <c r="A751" s="1">
        <v>2007</v>
      </c>
      <c r="B751" s="1" t="s">
        <v>8675</v>
      </c>
      <c r="C751" s="1" t="s">
        <v>9340</v>
      </c>
      <c r="D751" s="1" t="s">
        <v>8677</v>
      </c>
      <c r="G751" s="1" t="s">
        <v>15</v>
      </c>
      <c r="H751" s="1" t="s">
        <v>16</v>
      </c>
      <c r="I751" s="1" t="s">
        <v>17</v>
      </c>
      <c r="J751" s="1" t="s">
        <v>47</v>
      </c>
      <c r="K751" s="1">
        <v>17.371200000000002</v>
      </c>
      <c r="L751" s="1">
        <v>-62.8125</v>
      </c>
      <c r="M751" s="1">
        <v>3.35</v>
      </c>
    </row>
    <row r="752" spans="1:17">
      <c r="A752" s="1">
        <v>2012</v>
      </c>
      <c r="B752" s="1" t="s">
        <v>8659</v>
      </c>
      <c r="C752" s="1" t="s">
        <v>9341</v>
      </c>
      <c r="D752" s="1" t="s">
        <v>8579</v>
      </c>
      <c r="G752" s="1" t="s">
        <v>15</v>
      </c>
      <c r="H752" s="1" t="s">
        <v>16</v>
      </c>
      <c r="I752" s="1" t="s">
        <v>17</v>
      </c>
      <c r="J752" s="1" t="s">
        <v>25</v>
      </c>
      <c r="K752" s="1">
        <v>16.691299999999998</v>
      </c>
      <c r="L752" s="1">
        <v>-62.148600000000002</v>
      </c>
      <c r="M752" s="1">
        <v>3.3559999999999999</v>
      </c>
      <c r="Q752" s="1">
        <v>0.51295100000000005</v>
      </c>
    </row>
    <row r="753" spans="1:17">
      <c r="A753" s="1">
        <v>1980</v>
      </c>
      <c r="B753" s="1" t="s">
        <v>8584</v>
      </c>
      <c r="C753" s="1" t="s">
        <v>3792</v>
      </c>
      <c r="D753" s="1" t="s">
        <v>8866</v>
      </c>
      <c r="G753" s="1" t="s">
        <v>15</v>
      </c>
      <c r="H753" s="1" t="s">
        <v>16</v>
      </c>
      <c r="I753" s="1" t="s">
        <v>17</v>
      </c>
      <c r="J753" s="1" t="s">
        <v>47</v>
      </c>
      <c r="K753" s="1">
        <v>16.045000000000002</v>
      </c>
      <c r="L753" s="1">
        <v>-61.656999999999996</v>
      </c>
      <c r="M753" s="1">
        <v>3.36</v>
      </c>
      <c r="O753" s="1">
        <v>9</v>
      </c>
    </row>
    <row r="754" spans="1:17">
      <c r="A754" s="1">
        <v>1996</v>
      </c>
      <c r="B754" s="1" t="s">
        <v>8722</v>
      </c>
      <c r="C754" s="1" t="s">
        <v>9342</v>
      </c>
      <c r="D754" s="1" t="s">
        <v>8724</v>
      </c>
      <c r="G754" s="1" t="s">
        <v>15</v>
      </c>
      <c r="H754" s="1" t="s">
        <v>16</v>
      </c>
      <c r="I754" s="1" t="s">
        <v>17</v>
      </c>
      <c r="J754" s="1" t="s">
        <v>69</v>
      </c>
      <c r="K754" s="1">
        <v>12.5</v>
      </c>
      <c r="L754" s="1">
        <v>-61.5</v>
      </c>
      <c r="M754" s="1">
        <v>3.36</v>
      </c>
      <c r="Q754" s="1">
        <v>0.51280300000000001</v>
      </c>
    </row>
    <row r="755" spans="1:17">
      <c r="A755" s="1">
        <v>1968</v>
      </c>
      <c r="B755" s="1" t="s">
        <v>8639</v>
      </c>
      <c r="C755" s="1" t="s">
        <v>9343</v>
      </c>
      <c r="D755" s="1" t="s">
        <v>8640</v>
      </c>
      <c r="E755" s="1">
        <v>503</v>
      </c>
      <c r="F755" s="1">
        <v>503</v>
      </c>
      <c r="G755" s="1" t="s">
        <v>15</v>
      </c>
      <c r="H755" s="1" t="s">
        <v>16</v>
      </c>
      <c r="I755" s="1" t="s">
        <v>17</v>
      </c>
      <c r="J755" s="1" t="s">
        <v>74</v>
      </c>
      <c r="K755" s="1">
        <v>17.25</v>
      </c>
      <c r="L755" s="1">
        <v>-62.6</v>
      </c>
      <c r="M755" s="1">
        <v>3.37</v>
      </c>
      <c r="O755" s="1">
        <v>7</v>
      </c>
    </row>
    <row r="756" spans="1:17">
      <c r="A756" s="1">
        <v>1980</v>
      </c>
      <c r="B756" s="1" t="s">
        <v>8849</v>
      </c>
      <c r="C756" s="1" t="s">
        <v>9344</v>
      </c>
      <c r="D756" s="1" t="s">
        <v>8851</v>
      </c>
      <c r="G756" s="1" t="s">
        <v>15</v>
      </c>
      <c r="H756" s="1" t="s">
        <v>16</v>
      </c>
      <c r="I756" s="1" t="s">
        <v>17</v>
      </c>
      <c r="J756" s="1" t="s">
        <v>47</v>
      </c>
      <c r="K756" s="1">
        <v>17.63</v>
      </c>
      <c r="L756" s="1">
        <v>-63.23</v>
      </c>
      <c r="M756" s="1">
        <v>3.37</v>
      </c>
      <c r="O756" s="1">
        <v>10</v>
      </c>
    </row>
    <row r="757" spans="1:17">
      <c r="A757" s="1">
        <v>1996</v>
      </c>
      <c r="B757" s="1" t="s">
        <v>8701</v>
      </c>
      <c r="C757" s="1" t="s">
        <v>4536</v>
      </c>
      <c r="D757" s="1" t="s">
        <v>8702</v>
      </c>
      <c r="G757" s="1" t="s">
        <v>15</v>
      </c>
      <c r="H757" s="1" t="s">
        <v>16</v>
      </c>
      <c r="I757" s="1" t="s">
        <v>17</v>
      </c>
      <c r="J757" s="1" t="s">
        <v>47</v>
      </c>
      <c r="K757" s="1">
        <v>12.162000000000001</v>
      </c>
      <c r="L757" s="1">
        <v>-61.658000000000001</v>
      </c>
      <c r="M757" s="1">
        <v>3.37</v>
      </c>
    </row>
    <row r="758" spans="1:17">
      <c r="A758" s="1">
        <v>2001</v>
      </c>
      <c r="B758" s="1" t="s">
        <v>8974</v>
      </c>
      <c r="C758" s="1" t="s">
        <v>9345</v>
      </c>
      <c r="D758" s="1" t="s">
        <v>8851</v>
      </c>
      <c r="G758" s="1" t="s">
        <v>15</v>
      </c>
      <c r="H758" s="1" t="s">
        <v>16</v>
      </c>
      <c r="I758" s="1" t="s">
        <v>17</v>
      </c>
      <c r="J758" s="1" t="s">
        <v>25</v>
      </c>
      <c r="K758" s="1">
        <v>17.63</v>
      </c>
      <c r="L758" s="1">
        <v>-63.23</v>
      </c>
      <c r="M758" s="1">
        <v>3.37</v>
      </c>
    </row>
    <row r="759" spans="1:17">
      <c r="A759" s="1">
        <v>1990</v>
      </c>
      <c r="B759" s="1" t="s">
        <v>8605</v>
      </c>
      <c r="C759" s="1" t="s">
        <v>9346</v>
      </c>
      <c r="D759" s="1" t="s">
        <v>8607</v>
      </c>
      <c r="G759" s="1" t="s">
        <v>15</v>
      </c>
      <c r="H759" s="1" t="s">
        <v>16</v>
      </c>
      <c r="I759" s="1" t="s">
        <v>17</v>
      </c>
      <c r="J759" s="1" t="s">
        <v>47</v>
      </c>
      <c r="K759" s="1">
        <v>14.8</v>
      </c>
      <c r="L759" s="1">
        <v>-61.1</v>
      </c>
      <c r="M759" s="1">
        <v>3.37</v>
      </c>
      <c r="O759" s="1">
        <v>22</v>
      </c>
    </row>
    <row r="760" spans="1:17">
      <c r="A760" s="1">
        <v>2005</v>
      </c>
      <c r="B760" s="1" t="s">
        <v>8743</v>
      </c>
      <c r="C760" s="1" t="s">
        <v>9347</v>
      </c>
      <c r="D760" s="1" t="s">
        <v>8747</v>
      </c>
      <c r="G760" s="1" t="s">
        <v>15</v>
      </c>
      <c r="H760" s="1" t="s">
        <v>16</v>
      </c>
      <c r="I760" s="1" t="s">
        <v>17</v>
      </c>
      <c r="J760" s="1" t="s">
        <v>47</v>
      </c>
      <c r="K760" s="1">
        <v>15.2</v>
      </c>
      <c r="L760" s="1">
        <v>-61.3</v>
      </c>
      <c r="M760" s="1">
        <v>3.38</v>
      </c>
    </row>
    <row r="761" spans="1:17">
      <c r="A761" s="1">
        <v>2005</v>
      </c>
      <c r="B761" s="1" t="s">
        <v>8743</v>
      </c>
      <c r="C761" s="1" t="s">
        <v>9348</v>
      </c>
      <c r="D761" s="1" t="s">
        <v>8747</v>
      </c>
      <c r="G761" s="1" t="s">
        <v>15</v>
      </c>
      <c r="H761" s="1" t="s">
        <v>16</v>
      </c>
      <c r="I761" s="1" t="s">
        <v>17</v>
      </c>
      <c r="J761" s="1" t="s">
        <v>47</v>
      </c>
      <c r="K761" s="1">
        <v>15.2</v>
      </c>
      <c r="L761" s="1">
        <v>-61.3</v>
      </c>
      <c r="M761" s="1">
        <v>3.38</v>
      </c>
    </row>
    <row r="762" spans="1:17">
      <c r="A762" s="1">
        <v>1984</v>
      </c>
      <c r="B762" s="1" t="s">
        <v>9171</v>
      </c>
      <c r="C762" s="1" t="s">
        <v>9349</v>
      </c>
      <c r="D762" s="1" t="s">
        <v>9173</v>
      </c>
      <c r="G762" s="1" t="s">
        <v>15</v>
      </c>
      <c r="H762" s="1" t="s">
        <v>16</v>
      </c>
      <c r="I762" s="1" t="s">
        <v>17</v>
      </c>
      <c r="J762" s="1" t="s">
        <v>59</v>
      </c>
      <c r="K762" s="1">
        <v>13.1</v>
      </c>
      <c r="L762" s="1">
        <v>-61</v>
      </c>
      <c r="M762" s="1">
        <v>3.39</v>
      </c>
    </row>
    <row r="763" spans="1:17">
      <c r="A763" s="1">
        <v>2001</v>
      </c>
      <c r="B763" s="1" t="s">
        <v>8974</v>
      </c>
      <c r="C763" s="1" t="s">
        <v>9350</v>
      </c>
      <c r="D763" s="1" t="s">
        <v>8851</v>
      </c>
      <c r="G763" s="1" t="s">
        <v>15</v>
      </c>
      <c r="H763" s="1" t="s">
        <v>16</v>
      </c>
      <c r="I763" s="1" t="s">
        <v>17</v>
      </c>
      <c r="J763" s="1" t="s">
        <v>25</v>
      </c>
      <c r="K763" s="1">
        <v>17.63</v>
      </c>
      <c r="L763" s="1">
        <v>-63.23</v>
      </c>
      <c r="M763" s="1">
        <v>3.39</v>
      </c>
    </row>
    <row r="764" spans="1:17">
      <c r="A764" s="1">
        <v>1990</v>
      </c>
      <c r="B764" s="1" t="s">
        <v>8605</v>
      </c>
      <c r="C764" s="1" t="s">
        <v>9351</v>
      </c>
      <c r="D764" s="1" t="s">
        <v>8607</v>
      </c>
      <c r="G764" s="1" t="s">
        <v>15</v>
      </c>
      <c r="H764" s="1" t="s">
        <v>16</v>
      </c>
      <c r="I764" s="1" t="s">
        <v>17</v>
      </c>
      <c r="J764" s="1" t="s">
        <v>59</v>
      </c>
      <c r="K764" s="1">
        <v>14.8</v>
      </c>
      <c r="L764" s="1">
        <v>-61.1</v>
      </c>
      <c r="M764" s="1">
        <v>3.39</v>
      </c>
      <c r="O764" s="1">
        <v>23</v>
      </c>
    </row>
    <row r="765" spans="1:17">
      <c r="A765" s="1">
        <v>1996</v>
      </c>
      <c r="B765" s="1" t="s">
        <v>8722</v>
      </c>
      <c r="C765" s="1" t="s">
        <v>9352</v>
      </c>
      <c r="D765" s="1" t="s">
        <v>8724</v>
      </c>
      <c r="G765" s="1" t="s">
        <v>15</v>
      </c>
      <c r="H765" s="1" t="s">
        <v>16</v>
      </c>
      <c r="I765" s="1" t="s">
        <v>17</v>
      </c>
      <c r="J765" s="1" t="s">
        <v>69</v>
      </c>
      <c r="K765" s="1">
        <v>12.5</v>
      </c>
      <c r="L765" s="1">
        <v>-61.5</v>
      </c>
      <c r="M765" s="1">
        <v>3.39</v>
      </c>
      <c r="Q765" s="1">
        <v>0.51299499999999998</v>
      </c>
    </row>
    <row r="766" spans="1:17">
      <c r="A766" s="1">
        <v>2009</v>
      </c>
      <c r="B766" s="1" t="s">
        <v>8719</v>
      </c>
      <c r="C766" s="1" t="s">
        <v>9353</v>
      </c>
      <c r="D766" s="1" t="s">
        <v>8721</v>
      </c>
      <c r="G766" s="1" t="s">
        <v>15</v>
      </c>
      <c r="H766" s="1" t="s">
        <v>16</v>
      </c>
      <c r="I766" s="1" t="s">
        <v>17</v>
      </c>
      <c r="J766" s="1" t="s">
        <v>25</v>
      </c>
      <c r="K766" s="1">
        <v>16.020800000000001</v>
      </c>
      <c r="L766" s="1">
        <v>-61.664700000000003</v>
      </c>
      <c r="M766" s="1">
        <v>3.39</v>
      </c>
      <c r="O766" s="1">
        <v>20.61</v>
      </c>
    </row>
    <row r="767" spans="1:17">
      <c r="A767" s="1">
        <v>1976</v>
      </c>
      <c r="B767" s="1" t="s">
        <v>8630</v>
      </c>
      <c r="C767" s="1" t="s">
        <v>7615</v>
      </c>
      <c r="D767" s="1" t="s">
        <v>8670</v>
      </c>
      <c r="G767" s="1" t="s">
        <v>15</v>
      </c>
      <c r="H767" s="1" t="s">
        <v>16</v>
      </c>
      <c r="I767" s="1" t="s">
        <v>17</v>
      </c>
      <c r="J767" s="1" t="s">
        <v>47</v>
      </c>
      <c r="K767" s="1">
        <v>16</v>
      </c>
      <c r="L767" s="1">
        <v>-61</v>
      </c>
      <c r="M767" s="1">
        <v>3.4</v>
      </c>
    </row>
    <row r="768" spans="1:17">
      <c r="A768" s="1">
        <v>1975</v>
      </c>
      <c r="B768" s="1" t="s">
        <v>8586</v>
      </c>
      <c r="C768" s="1" t="s">
        <v>9354</v>
      </c>
      <c r="D768" s="1" t="s">
        <v>8588</v>
      </c>
      <c r="G768" s="1" t="s">
        <v>15</v>
      </c>
      <c r="H768" s="1" t="s">
        <v>16</v>
      </c>
      <c r="I768" s="1" t="s">
        <v>17</v>
      </c>
      <c r="J768" s="1" t="s">
        <v>47</v>
      </c>
      <c r="K768" s="1">
        <v>17.55</v>
      </c>
      <c r="L768" s="1">
        <v>-63</v>
      </c>
      <c r="M768" s="1">
        <v>3.4</v>
      </c>
    </row>
    <row r="769" spans="1:17">
      <c r="A769" s="1">
        <v>2001</v>
      </c>
      <c r="B769" s="1" t="s">
        <v>8974</v>
      </c>
      <c r="C769" s="1" t="s">
        <v>9355</v>
      </c>
      <c r="D769" s="1" t="s">
        <v>8851</v>
      </c>
      <c r="G769" s="1" t="s">
        <v>15</v>
      </c>
      <c r="H769" s="1" t="s">
        <v>16</v>
      </c>
      <c r="I769" s="1" t="s">
        <v>17</v>
      </c>
      <c r="J769" s="1" t="s">
        <v>25</v>
      </c>
      <c r="K769" s="1">
        <v>17.63</v>
      </c>
      <c r="L769" s="1">
        <v>-63.23</v>
      </c>
      <c r="M769" s="1">
        <v>3.4</v>
      </c>
    </row>
    <row r="770" spans="1:17">
      <c r="A770" s="1">
        <v>2012</v>
      </c>
      <c r="B770" s="1" t="s">
        <v>8659</v>
      </c>
      <c r="C770" s="1" t="s">
        <v>9356</v>
      </c>
      <c r="D770" s="1" t="s">
        <v>8857</v>
      </c>
      <c r="G770" s="1" t="s">
        <v>15</v>
      </c>
      <c r="H770" s="1" t="s">
        <v>16</v>
      </c>
      <c r="I770" s="1" t="s">
        <v>17</v>
      </c>
      <c r="J770" s="1" t="s">
        <v>25</v>
      </c>
      <c r="K770" s="1">
        <v>16.769100000000002</v>
      </c>
      <c r="L770" s="1">
        <v>-62.173499999999997</v>
      </c>
      <c r="M770" s="1">
        <v>3.4</v>
      </c>
      <c r="Q770" s="1">
        <v>0.512961</v>
      </c>
    </row>
    <row r="771" spans="1:17">
      <c r="A771" s="1">
        <v>2003</v>
      </c>
      <c r="B771" s="1" t="s">
        <v>8662</v>
      </c>
      <c r="C771" s="1" t="s">
        <v>9357</v>
      </c>
      <c r="D771" s="1" t="s">
        <v>8857</v>
      </c>
      <c r="G771" s="1" t="s">
        <v>15</v>
      </c>
      <c r="H771" s="1" t="s">
        <v>16</v>
      </c>
      <c r="I771" s="1" t="s">
        <v>17</v>
      </c>
      <c r="J771" s="1" t="s">
        <v>25</v>
      </c>
      <c r="K771" s="1">
        <v>16.769100000000002</v>
      </c>
      <c r="L771" s="1">
        <v>-62.173499999999997</v>
      </c>
      <c r="M771" s="1">
        <v>3.4</v>
      </c>
      <c r="O771" s="1">
        <v>23</v>
      </c>
    </row>
    <row r="772" spans="1:17">
      <c r="A772" s="1">
        <v>2003</v>
      </c>
      <c r="B772" s="1" t="s">
        <v>8662</v>
      </c>
      <c r="C772" s="1" t="s">
        <v>9358</v>
      </c>
      <c r="D772" s="1" t="s">
        <v>8908</v>
      </c>
      <c r="G772" s="1" t="s">
        <v>15</v>
      </c>
      <c r="H772" s="1" t="s">
        <v>16</v>
      </c>
      <c r="I772" s="1" t="s">
        <v>17</v>
      </c>
      <c r="J772" s="1" t="s">
        <v>25</v>
      </c>
      <c r="K772" s="1">
        <v>16.670000000000002</v>
      </c>
      <c r="L772" s="1">
        <v>-62.17</v>
      </c>
      <c r="M772" s="1">
        <v>3.4</v>
      </c>
      <c r="O772" s="1">
        <v>178.84</v>
      </c>
    </row>
    <row r="773" spans="1:17">
      <c r="A773" s="1">
        <v>2001</v>
      </c>
      <c r="B773" s="1" t="s">
        <v>8712</v>
      </c>
      <c r="C773" s="1" t="s">
        <v>9013</v>
      </c>
      <c r="D773" s="1" t="s">
        <v>8579</v>
      </c>
      <c r="G773" s="1" t="s">
        <v>15</v>
      </c>
      <c r="H773" s="1" t="s">
        <v>16</v>
      </c>
      <c r="I773" s="1" t="s">
        <v>17</v>
      </c>
      <c r="J773" s="1" t="s">
        <v>25</v>
      </c>
      <c r="K773" s="1">
        <v>16.712599999999998</v>
      </c>
      <c r="L773" s="1">
        <v>-62.171100000000003</v>
      </c>
      <c r="M773" s="1">
        <v>3.41</v>
      </c>
    </row>
    <row r="774" spans="1:17">
      <c r="A774" s="1">
        <v>1975</v>
      </c>
      <c r="B774" s="1" t="s">
        <v>8586</v>
      </c>
      <c r="C774" s="1" t="s">
        <v>9359</v>
      </c>
      <c r="D774" s="1" t="s">
        <v>8588</v>
      </c>
      <c r="G774" s="1" t="s">
        <v>15</v>
      </c>
      <c r="H774" s="1" t="s">
        <v>16</v>
      </c>
      <c r="I774" s="1" t="s">
        <v>17</v>
      </c>
      <c r="J774" s="1" t="s">
        <v>59</v>
      </c>
      <c r="K774" s="1">
        <v>17.55</v>
      </c>
      <c r="L774" s="1">
        <v>-63</v>
      </c>
      <c r="M774" s="1">
        <v>3.41</v>
      </c>
    </row>
    <row r="775" spans="1:17">
      <c r="A775" s="1">
        <v>1996</v>
      </c>
      <c r="B775" s="1" t="s">
        <v>8701</v>
      </c>
      <c r="C775" s="1" t="s">
        <v>9360</v>
      </c>
      <c r="D775" s="1" t="s">
        <v>8702</v>
      </c>
      <c r="G775" s="1" t="s">
        <v>15</v>
      </c>
      <c r="H775" s="1" t="s">
        <v>16</v>
      </c>
      <c r="I775" s="1" t="s">
        <v>17</v>
      </c>
      <c r="J775" s="1" t="s">
        <v>47</v>
      </c>
      <c r="K775" s="1">
        <v>12.198</v>
      </c>
      <c r="L775" s="1">
        <v>-61.615000000000002</v>
      </c>
      <c r="M775" s="1">
        <v>3.42</v>
      </c>
    </row>
    <row r="776" spans="1:17">
      <c r="A776" s="1">
        <v>1990</v>
      </c>
      <c r="B776" s="1" t="s">
        <v>8605</v>
      </c>
      <c r="C776" s="1" t="s">
        <v>9361</v>
      </c>
      <c r="D776" s="1" t="s">
        <v>8607</v>
      </c>
      <c r="G776" s="1" t="s">
        <v>15</v>
      </c>
      <c r="H776" s="1" t="s">
        <v>16</v>
      </c>
      <c r="I776" s="1" t="s">
        <v>17</v>
      </c>
      <c r="J776" s="1" t="s">
        <v>59</v>
      </c>
      <c r="K776" s="1">
        <v>14.8</v>
      </c>
      <c r="L776" s="1">
        <v>-61.1</v>
      </c>
      <c r="M776" s="1">
        <v>3.42</v>
      </c>
      <c r="O776" s="1">
        <v>17</v>
      </c>
    </row>
    <row r="777" spans="1:17">
      <c r="A777" s="1">
        <v>2007</v>
      </c>
      <c r="B777" s="1" t="s">
        <v>8675</v>
      </c>
      <c r="C777" s="1" t="s">
        <v>9362</v>
      </c>
      <c r="D777" s="1" t="s">
        <v>8677</v>
      </c>
      <c r="G777" s="1" t="s">
        <v>15</v>
      </c>
      <c r="H777" s="1" t="s">
        <v>16</v>
      </c>
      <c r="I777" s="1" t="s">
        <v>17</v>
      </c>
      <c r="J777" s="1" t="s">
        <v>59</v>
      </c>
      <c r="K777" s="1">
        <v>17.401700000000002</v>
      </c>
      <c r="L777" s="1">
        <v>-62.819200000000002</v>
      </c>
      <c r="M777" s="1">
        <v>3.43</v>
      </c>
      <c r="O777" s="1">
        <v>19.600000000000001</v>
      </c>
      <c r="Q777" s="1">
        <v>0.51302999999999999</v>
      </c>
    </row>
    <row r="778" spans="1:17">
      <c r="A778" s="1">
        <v>2001</v>
      </c>
      <c r="B778" s="1" t="s">
        <v>8974</v>
      </c>
      <c r="C778" s="1" t="s">
        <v>9363</v>
      </c>
      <c r="D778" s="1" t="s">
        <v>8851</v>
      </c>
      <c r="G778" s="1" t="s">
        <v>15</v>
      </c>
      <c r="H778" s="1" t="s">
        <v>16</v>
      </c>
      <c r="I778" s="1" t="s">
        <v>17</v>
      </c>
      <c r="J778" s="1" t="s">
        <v>25</v>
      </c>
      <c r="K778" s="1">
        <v>17.63</v>
      </c>
      <c r="L778" s="1">
        <v>-63.23</v>
      </c>
      <c r="M778" s="1">
        <v>3.43</v>
      </c>
    </row>
    <row r="779" spans="1:17">
      <c r="A779" s="1">
        <v>1984</v>
      </c>
      <c r="B779" s="1" t="s">
        <v>9171</v>
      </c>
      <c r="C779" s="1" t="s">
        <v>9364</v>
      </c>
      <c r="D779" s="1" t="s">
        <v>9173</v>
      </c>
      <c r="G779" s="1" t="s">
        <v>15</v>
      </c>
      <c r="H779" s="1" t="s">
        <v>16</v>
      </c>
      <c r="I779" s="1" t="s">
        <v>17</v>
      </c>
      <c r="J779" s="1" t="s">
        <v>59</v>
      </c>
      <c r="K779" s="1">
        <v>13.1</v>
      </c>
      <c r="L779" s="1">
        <v>-61</v>
      </c>
      <c r="M779" s="1">
        <v>3.44</v>
      </c>
    </row>
    <row r="780" spans="1:17">
      <c r="A780" s="1">
        <v>2007</v>
      </c>
      <c r="B780" s="1" t="s">
        <v>8675</v>
      </c>
      <c r="C780" s="1" t="s">
        <v>9365</v>
      </c>
      <c r="D780" s="1" t="s">
        <v>8677</v>
      </c>
      <c r="G780" s="1" t="s">
        <v>15</v>
      </c>
      <c r="H780" s="1" t="s">
        <v>16</v>
      </c>
      <c r="I780" s="1" t="s">
        <v>17</v>
      </c>
      <c r="J780" s="1" t="s">
        <v>69</v>
      </c>
      <c r="K780" s="1">
        <v>17.3812</v>
      </c>
      <c r="L780" s="1">
        <v>-62.844700000000003</v>
      </c>
      <c r="M780" s="1">
        <v>3.44</v>
      </c>
      <c r="O780" s="1">
        <v>20.8</v>
      </c>
    </row>
    <row r="781" spans="1:17">
      <c r="A781" s="1">
        <v>1975</v>
      </c>
      <c r="B781" s="1" t="s">
        <v>8586</v>
      </c>
      <c r="C781" s="1" t="s">
        <v>9366</v>
      </c>
      <c r="D781" s="1" t="s">
        <v>8588</v>
      </c>
      <c r="G781" s="1" t="s">
        <v>15</v>
      </c>
      <c r="H781" s="1" t="s">
        <v>16</v>
      </c>
      <c r="I781" s="1" t="s">
        <v>17</v>
      </c>
      <c r="J781" s="1" t="s">
        <v>47</v>
      </c>
      <c r="K781" s="1">
        <v>17.55</v>
      </c>
      <c r="L781" s="1">
        <v>-63</v>
      </c>
      <c r="M781" s="1">
        <v>3.44</v>
      </c>
    </row>
    <row r="782" spans="1:17">
      <c r="A782" s="1">
        <v>2005</v>
      </c>
      <c r="B782" s="1" t="s">
        <v>8743</v>
      </c>
      <c r="C782" s="1" t="s">
        <v>9367</v>
      </c>
      <c r="D782" s="1" t="s">
        <v>9260</v>
      </c>
      <c r="G782" s="1" t="s">
        <v>15</v>
      </c>
      <c r="H782" s="1" t="s">
        <v>16</v>
      </c>
      <c r="I782" s="1" t="s">
        <v>17</v>
      </c>
      <c r="J782" s="1" t="s">
        <v>59</v>
      </c>
      <c r="K782" s="1">
        <v>15.43</v>
      </c>
      <c r="L782" s="1">
        <v>-61.35</v>
      </c>
      <c r="M782" s="1">
        <v>3.44</v>
      </c>
      <c r="O782" s="1">
        <v>20</v>
      </c>
      <c r="Q782" s="1">
        <v>0.51275800000000005</v>
      </c>
    </row>
    <row r="783" spans="1:17">
      <c r="A783" s="1">
        <v>1998</v>
      </c>
      <c r="B783" s="1" t="s">
        <v>8862</v>
      </c>
      <c r="C783" s="1" t="s">
        <v>9368</v>
      </c>
      <c r="D783" s="1" t="s">
        <v>9369</v>
      </c>
      <c r="G783" s="1" t="s">
        <v>15</v>
      </c>
      <c r="H783" s="1" t="s">
        <v>16</v>
      </c>
      <c r="I783" s="1" t="s">
        <v>17</v>
      </c>
      <c r="J783" s="1" t="s">
        <v>69</v>
      </c>
      <c r="K783" s="1">
        <v>13.316700000000001</v>
      </c>
      <c r="L783" s="1">
        <v>-61.216700000000003</v>
      </c>
      <c r="M783" s="1">
        <v>3.44</v>
      </c>
    </row>
    <row r="784" spans="1:17">
      <c r="A784" s="1">
        <v>1975</v>
      </c>
      <c r="B784" s="1" t="s">
        <v>8586</v>
      </c>
      <c r="C784" s="1" t="s">
        <v>9370</v>
      </c>
      <c r="D784" s="1" t="s">
        <v>8588</v>
      </c>
      <c r="G784" s="1" t="s">
        <v>15</v>
      </c>
      <c r="H784" s="1" t="s">
        <v>16</v>
      </c>
      <c r="I784" s="1" t="s">
        <v>17</v>
      </c>
      <c r="J784" s="1" t="s">
        <v>47</v>
      </c>
      <c r="K784" s="1">
        <v>17.55</v>
      </c>
      <c r="L784" s="1">
        <v>-63</v>
      </c>
      <c r="M784" s="1">
        <v>3.45</v>
      </c>
    </row>
    <row r="785" spans="1:17">
      <c r="A785" s="1">
        <v>2008</v>
      </c>
      <c r="B785" s="1" t="s">
        <v>8864</v>
      </c>
      <c r="C785" s="1" t="s">
        <v>9371</v>
      </c>
      <c r="D785" s="1" t="s">
        <v>8866</v>
      </c>
      <c r="G785" s="1" t="s">
        <v>15</v>
      </c>
      <c r="H785" s="1" t="s">
        <v>16</v>
      </c>
      <c r="I785" s="1" t="s">
        <v>17</v>
      </c>
      <c r="J785" s="1" t="s">
        <v>47</v>
      </c>
      <c r="K785" s="1">
        <v>16.0413</v>
      </c>
      <c r="L785" s="1">
        <v>-61.659199999999998</v>
      </c>
      <c r="M785" s="1">
        <v>3.45</v>
      </c>
      <c r="O785" s="1">
        <v>18.350000000000001</v>
      </c>
    </row>
    <row r="786" spans="1:17">
      <c r="A786" s="1">
        <v>2003</v>
      </c>
      <c r="B786" s="1" t="s">
        <v>8662</v>
      </c>
      <c r="C786" s="1" t="s">
        <v>9372</v>
      </c>
      <c r="D786" s="1" t="s">
        <v>8908</v>
      </c>
      <c r="G786" s="1" t="s">
        <v>15</v>
      </c>
      <c r="H786" s="1" t="s">
        <v>16</v>
      </c>
      <c r="I786" s="1" t="s">
        <v>17</v>
      </c>
      <c r="J786" s="1" t="s">
        <v>25</v>
      </c>
      <c r="K786" s="1">
        <v>16.670000000000002</v>
      </c>
      <c r="L786" s="1">
        <v>-62.17</v>
      </c>
      <c r="M786" s="1">
        <v>3.45</v>
      </c>
    </row>
    <row r="787" spans="1:17">
      <c r="A787" s="1">
        <v>2008</v>
      </c>
      <c r="B787" s="1" t="s">
        <v>8705</v>
      </c>
      <c r="C787" s="1" t="s">
        <v>9373</v>
      </c>
      <c r="D787" s="1" t="s">
        <v>8707</v>
      </c>
      <c r="G787" s="1" t="s">
        <v>15</v>
      </c>
      <c r="H787" s="1" t="s">
        <v>16</v>
      </c>
      <c r="I787" s="1" t="s">
        <v>17</v>
      </c>
      <c r="J787" s="1" t="s">
        <v>59</v>
      </c>
      <c r="K787" s="1">
        <v>12.75</v>
      </c>
      <c r="L787" s="1">
        <v>-61.29</v>
      </c>
      <c r="M787" s="1">
        <v>3.45</v>
      </c>
      <c r="O787" s="1">
        <v>20</v>
      </c>
      <c r="Q787" s="1">
        <v>0.51286299999999996</v>
      </c>
    </row>
    <row r="788" spans="1:17">
      <c r="A788" s="1">
        <v>2012</v>
      </c>
      <c r="B788" s="1" t="s">
        <v>8659</v>
      </c>
      <c r="C788" s="1" t="s">
        <v>9374</v>
      </c>
      <c r="D788" s="1" t="s">
        <v>8579</v>
      </c>
      <c r="G788" s="1" t="s">
        <v>15</v>
      </c>
      <c r="H788" s="1" t="s">
        <v>16</v>
      </c>
      <c r="I788" s="1" t="s">
        <v>17</v>
      </c>
      <c r="J788" s="1" t="s">
        <v>25</v>
      </c>
      <c r="K788" s="1">
        <v>16.718499999999999</v>
      </c>
      <c r="L788" s="1">
        <v>-62.206299999999999</v>
      </c>
      <c r="M788" s="1">
        <v>3.4529999999999998</v>
      </c>
      <c r="Q788" s="1">
        <v>0.51293800000000001</v>
      </c>
    </row>
    <row r="789" spans="1:17">
      <c r="A789" s="1">
        <v>1983</v>
      </c>
      <c r="B789" s="1" t="s">
        <v>9375</v>
      </c>
      <c r="C789" s="1" t="s">
        <v>9376</v>
      </c>
      <c r="D789" s="1" t="s">
        <v>9173</v>
      </c>
      <c r="G789" s="1" t="s">
        <v>15</v>
      </c>
      <c r="H789" s="1" t="s">
        <v>16</v>
      </c>
      <c r="I789" s="1" t="s">
        <v>17</v>
      </c>
      <c r="J789" s="1" t="s">
        <v>25</v>
      </c>
      <c r="K789" s="1">
        <v>13.1</v>
      </c>
      <c r="L789" s="1">
        <v>-61</v>
      </c>
      <c r="M789" s="1">
        <v>3.46</v>
      </c>
      <c r="O789" s="1">
        <v>18</v>
      </c>
    </row>
    <row r="790" spans="1:17">
      <c r="A790" s="1">
        <v>2009</v>
      </c>
      <c r="B790" s="1" t="s">
        <v>8719</v>
      </c>
      <c r="C790" s="1" t="s">
        <v>9377</v>
      </c>
      <c r="D790" s="1" t="s">
        <v>8721</v>
      </c>
      <c r="G790" s="1" t="s">
        <v>15</v>
      </c>
      <c r="H790" s="1" t="s">
        <v>16</v>
      </c>
      <c r="I790" s="1" t="s">
        <v>17</v>
      </c>
      <c r="J790" s="1" t="s">
        <v>25</v>
      </c>
      <c r="K790" s="1">
        <v>16.026499999999999</v>
      </c>
      <c r="L790" s="1">
        <v>-61.688699999999997</v>
      </c>
      <c r="M790" s="1">
        <v>3.46</v>
      </c>
      <c r="O790" s="1">
        <v>19.72</v>
      </c>
    </row>
    <row r="791" spans="1:17">
      <c r="A791" s="1">
        <v>1996</v>
      </c>
      <c r="B791" s="1" t="s">
        <v>8722</v>
      </c>
      <c r="C791" s="1" t="s">
        <v>9378</v>
      </c>
      <c r="D791" s="1" t="s">
        <v>8724</v>
      </c>
      <c r="G791" s="1" t="s">
        <v>15</v>
      </c>
      <c r="H791" s="1" t="s">
        <v>16</v>
      </c>
      <c r="I791" s="1" t="s">
        <v>17</v>
      </c>
      <c r="J791" s="1" t="s">
        <v>69</v>
      </c>
      <c r="K791" s="1">
        <v>12.5</v>
      </c>
      <c r="L791" s="1">
        <v>-61.5</v>
      </c>
      <c r="M791" s="1">
        <v>3.46</v>
      </c>
      <c r="Q791" s="1">
        <v>0.51280599999999998</v>
      </c>
    </row>
    <row r="792" spans="1:17">
      <c r="A792" s="1">
        <v>2012</v>
      </c>
      <c r="B792" s="1" t="s">
        <v>8659</v>
      </c>
      <c r="C792" s="1" t="s">
        <v>9379</v>
      </c>
      <c r="D792" s="1" t="s">
        <v>8661</v>
      </c>
      <c r="G792" s="1" t="s">
        <v>15</v>
      </c>
      <c r="H792" s="1" t="s">
        <v>16</v>
      </c>
      <c r="I792" s="1" t="s">
        <v>17</v>
      </c>
      <c r="J792" s="1" t="s">
        <v>25</v>
      </c>
      <c r="K792" s="1">
        <v>16.811699999999998</v>
      </c>
      <c r="L792" s="1">
        <v>-62.192599999999999</v>
      </c>
      <c r="M792" s="1">
        <v>3.4660000000000002</v>
      </c>
    </row>
    <row r="793" spans="1:17">
      <c r="A793" s="1">
        <v>2005</v>
      </c>
      <c r="B793" s="1" t="s">
        <v>8743</v>
      </c>
      <c r="C793" s="1" t="s">
        <v>9380</v>
      </c>
      <c r="D793" s="1" t="s">
        <v>8685</v>
      </c>
      <c r="G793" s="1" t="s">
        <v>15</v>
      </c>
      <c r="H793" s="1" t="s">
        <v>16</v>
      </c>
      <c r="I793" s="1" t="s">
        <v>17</v>
      </c>
      <c r="J793" s="1" t="s">
        <v>59</v>
      </c>
      <c r="K793" s="1">
        <v>15.2</v>
      </c>
      <c r="L793" s="1">
        <v>-61.3</v>
      </c>
      <c r="M793" s="1">
        <v>3.47</v>
      </c>
    </row>
    <row r="794" spans="1:17">
      <c r="A794" s="1">
        <v>2011</v>
      </c>
      <c r="B794" s="1" t="s">
        <v>8787</v>
      </c>
      <c r="C794" s="1" t="s">
        <v>9381</v>
      </c>
      <c r="D794" s="1" t="s">
        <v>8848</v>
      </c>
      <c r="G794" s="1" t="s">
        <v>15</v>
      </c>
      <c r="H794" s="1" t="s">
        <v>16</v>
      </c>
      <c r="I794" s="1" t="s">
        <v>17</v>
      </c>
      <c r="J794" s="1" t="s">
        <v>47</v>
      </c>
      <c r="K794" s="1">
        <v>17.477799999999998</v>
      </c>
      <c r="L794" s="1">
        <v>-62.959699999999998</v>
      </c>
      <c r="M794" s="1">
        <v>3.47</v>
      </c>
      <c r="Q794" s="1">
        <v>0.51303900000000002</v>
      </c>
    </row>
    <row r="795" spans="1:17">
      <c r="A795" s="1">
        <v>1990</v>
      </c>
      <c r="B795" s="1" t="s">
        <v>8605</v>
      </c>
      <c r="C795" s="1" t="s">
        <v>9382</v>
      </c>
      <c r="D795" s="1" t="s">
        <v>8607</v>
      </c>
      <c r="G795" s="1" t="s">
        <v>15</v>
      </c>
      <c r="H795" s="1" t="s">
        <v>16</v>
      </c>
      <c r="I795" s="1" t="s">
        <v>17</v>
      </c>
      <c r="J795" s="1" t="s">
        <v>59</v>
      </c>
      <c r="K795" s="1">
        <v>14.8</v>
      </c>
      <c r="L795" s="1">
        <v>-61.1</v>
      </c>
      <c r="M795" s="1">
        <v>3.47</v>
      </c>
      <c r="O795" s="1">
        <v>20</v>
      </c>
    </row>
    <row r="796" spans="1:17">
      <c r="A796" s="1">
        <v>1949</v>
      </c>
      <c r="B796" s="1" t="s">
        <v>9383</v>
      </c>
      <c r="C796" s="1" t="s">
        <v>1795</v>
      </c>
      <c r="D796" s="1" t="s">
        <v>9173</v>
      </c>
      <c r="G796" s="1" t="s">
        <v>15</v>
      </c>
      <c r="H796" s="1" t="s">
        <v>16</v>
      </c>
      <c r="I796" s="1" t="s">
        <v>17</v>
      </c>
      <c r="J796" s="1" t="s">
        <v>18</v>
      </c>
      <c r="K796" s="1">
        <v>13.1</v>
      </c>
      <c r="L796" s="1">
        <v>-61</v>
      </c>
      <c r="M796" s="1">
        <v>3.48</v>
      </c>
    </row>
    <row r="797" spans="1:17">
      <c r="A797" s="1">
        <v>1975</v>
      </c>
      <c r="B797" s="1" t="s">
        <v>8586</v>
      </c>
      <c r="C797" s="1" t="s">
        <v>9384</v>
      </c>
      <c r="D797" s="1" t="s">
        <v>8588</v>
      </c>
      <c r="G797" s="1" t="s">
        <v>15</v>
      </c>
      <c r="H797" s="1" t="s">
        <v>16</v>
      </c>
      <c r="I797" s="1" t="s">
        <v>17</v>
      </c>
      <c r="J797" s="1" t="s">
        <v>47</v>
      </c>
      <c r="K797" s="1">
        <v>17.55</v>
      </c>
      <c r="L797" s="1">
        <v>-63</v>
      </c>
      <c r="M797" s="1">
        <v>3.48</v>
      </c>
    </row>
    <row r="798" spans="1:17">
      <c r="A798" s="1">
        <v>2011</v>
      </c>
      <c r="B798" s="1" t="s">
        <v>8787</v>
      </c>
      <c r="C798" s="1" t="s">
        <v>9385</v>
      </c>
      <c r="D798" s="1" t="s">
        <v>8848</v>
      </c>
      <c r="G798" s="1" t="s">
        <v>15</v>
      </c>
      <c r="H798" s="1" t="s">
        <v>16</v>
      </c>
      <c r="I798" s="1" t="s">
        <v>17</v>
      </c>
      <c r="J798" s="1" t="s">
        <v>47</v>
      </c>
      <c r="K798" s="1">
        <v>17.477799999999998</v>
      </c>
      <c r="L798" s="1">
        <v>-62.959699999999998</v>
      </c>
      <c r="M798" s="1">
        <v>3.48</v>
      </c>
      <c r="Q798" s="1">
        <v>0.51303399999999999</v>
      </c>
    </row>
    <row r="799" spans="1:17">
      <c r="A799" s="1">
        <v>1975</v>
      </c>
      <c r="B799" s="1" t="s">
        <v>8586</v>
      </c>
      <c r="C799" s="1" t="s">
        <v>9386</v>
      </c>
      <c r="D799" s="1" t="s">
        <v>8588</v>
      </c>
      <c r="G799" s="1" t="s">
        <v>15</v>
      </c>
      <c r="H799" s="1" t="s">
        <v>16</v>
      </c>
      <c r="I799" s="1" t="s">
        <v>17</v>
      </c>
      <c r="J799" s="1" t="s">
        <v>47</v>
      </c>
      <c r="K799" s="1">
        <v>17.55</v>
      </c>
      <c r="L799" s="1">
        <v>-63</v>
      </c>
      <c r="M799" s="1">
        <v>3.48</v>
      </c>
    </row>
    <row r="800" spans="1:17">
      <c r="A800" s="1">
        <v>1996</v>
      </c>
      <c r="B800" s="1" t="s">
        <v>8722</v>
      </c>
      <c r="C800" s="1" t="s">
        <v>9387</v>
      </c>
      <c r="D800" s="1" t="s">
        <v>8724</v>
      </c>
      <c r="G800" s="1" t="s">
        <v>15</v>
      </c>
      <c r="H800" s="1" t="s">
        <v>16</v>
      </c>
      <c r="I800" s="1" t="s">
        <v>17</v>
      </c>
      <c r="J800" s="1" t="s">
        <v>69</v>
      </c>
      <c r="K800" s="1">
        <v>12.5</v>
      </c>
      <c r="L800" s="1">
        <v>-61.5</v>
      </c>
      <c r="M800" s="1">
        <v>3.48</v>
      </c>
    </row>
    <row r="801" spans="1:18">
      <c r="A801" s="1">
        <v>1990</v>
      </c>
      <c r="B801" s="1" t="s">
        <v>8605</v>
      </c>
      <c r="C801" s="1" t="s">
        <v>9388</v>
      </c>
      <c r="D801" s="1" t="s">
        <v>8607</v>
      </c>
      <c r="G801" s="1" t="s">
        <v>15</v>
      </c>
      <c r="H801" s="1" t="s">
        <v>16</v>
      </c>
      <c r="I801" s="1" t="s">
        <v>17</v>
      </c>
      <c r="J801" s="1" t="s">
        <v>59</v>
      </c>
      <c r="K801" s="1">
        <v>14.8</v>
      </c>
      <c r="L801" s="1">
        <v>-61.1</v>
      </c>
      <c r="M801" s="1">
        <v>3.48</v>
      </c>
      <c r="O801" s="1">
        <v>21</v>
      </c>
    </row>
    <row r="802" spans="1:18">
      <c r="A802" s="1">
        <v>1990</v>
      </c>
      <c r="B802" s="1" t="s">
        <v>8605</v>
      </c>
      <c r="C802" s="1" t="s">
        <v>9389</v>
      </c>
      <c r="D802" s="1" t="s">
        <v>8607</v>
      </c>
      <c r="G802" s="1" t="s">
        <v>15</v>
      </c>
      <c r="H802" s="1" t="s">
        <v>16</v>
      </c>
      <c r="I802" s="1" t="s">
        <v>17</v>
      </c>
      <c r="J802" s="1" t="s">
        <v>59</v>
      </c>
      <c r="K802" s="1">
        <v>14.8</v>
      </c>
      <c r="L802" s="1">
        <v>-61.1</v>
      </c>
      <c r="M802" s="1">
        <v>3.48</v>
      </c>
      <c r="O802" s="1">
        <v>21</v>
      </c>
    </row>
    <row r="803" spans="1:18">
      <c r="A803" s="1">
        <v>2003</v>
      </c>
      <c r="B803" s="1" t="s">
        <v>8662</v>
      </c>
      <c r="C803" s="1" t="s">
        <v>9390</v>
      </c>
      <c r="D803" s="1" t="s">
        <v>8908</v>
      </c>
      <c r="G803" s="1" t="s">
        <v>15</v>
      </c>
      <c r="H803" s="1" t="s">
        <v>16</v>
      </c>
      <c r="I803" s="1" t="s">
        <v>17</v>
      </c>
      <c r="J803" s="1" t="s">
        <v>25</v>
      </c>
      <c r="K803" s="1">
        <v>16.670000000000002</v>
      </c>
      <c r="L803" s="1">
        <v>-62.17</v>
      </c>
      <c r="M803" s="1">
        <v>3.48</v>
      </c>
      <c r="O803" s="1">
        <v>168.9</v>
      </c>
    </row>
    <row r="804" spans="1:18">
      <c r="A804" s="1">
        <v>1980</v>
      </c>
      <c r="B804" s="1" t="s">
        <v>8849</v>
      </c>
      <c r="C804" s="1" t="s">
        <v>9391</v>
      </c>
      <c r="D804" s="1" t="s">
        <v>8851</v>
      </c>
      <c r="G804" s="1" t="s">
        <v>15</v>
      </c>
      <c r="H804" s="1" t="s">
        <v>16</v>
      </c>
      <c r="I804" s="1" t="s">
        <v>17</v>
      </c>
      <c r="J804" s="1" t="s">
        <v>47</v>
      </c>
      <c r="K804" s="1">
        <v>17.63</v>
      </c>
      <c r="L804" s="1">
        <v>-63.23</v>
      </c>
      <c r="M804" s="1">
        <v>3.49</v>
      </c>
      <c r="O804" s="1">
        <v>15</v>
      </c>
    </row>
    <row r="805" spans="1:18">
      <c r="A805" s="1">
        <v>2011</v>
      </c>
      <c r="B805" s="1" t="s">
        <v>8787</v>
      </c>
      <c r="C805" s="1" t="s">
        <v>9392</v>
      </c>
      <c r="D805" s="1" t="s">
        <v>8848</v>
      </c>
      <c r="G805" s="1" t="s">
        <v>15</v>
      </c>
      <c r="H805" s="1" t="s">
        <v>16</v>
      </c>
      <c r="I805" s="1" t="s">
        <v>17</v>
      </c>
      <c r="J805" s="1" t="s">
        <v>47</v>
      </c>
      <c r="K805" s="1">
        <v>17.477799999999998</v>
      </c>
      <c r="L805" s="1">
        <v>-62.959699999999998</v>
      </c>
      <c r="M805" s="1">
        <v>3.49</v>
      </c>
    </row>
    <row r="806" spans="1:18">
      <c r="A806" s="1">
        <v>1985</v>
      </c>
      <c r="B806" s="1" t="s">
        <v>8653</v>
      </c>
      <c r="C806" s="1" t="s">
        <v>9393</v>
      </c>
      <c r="D806" s="1" t="s">
        <v>8607</v>
      </c>
      <c r="G806" s="1" t="s">
        <v>15</v>
      </c>
      <c r="H806" s="1" t="s">
        <v>16</v>
      </c>
      <c r="I806" s="1" t="s">
        <v>17</v>
      </c>
      <c r="J806" s="1" t="s">
        <v>25</v>
      </c>
      <c r="K806" s="1">
        <v>14.5</v>
      </c>
      <c r="L806" s="1">
        <v>-61</v>
      </c>
      <c r="M806" s="1">
        <v>3.49</v>
      </c>
      <c r="O806" s="1">
        <v>21</v>
      </c>
    </row>
    <row r="807" spans="1:18">
      <c r="A807" s="1">
        <v>1989</v>
      </c>
      <c r="B807" s="1" t="s">
        <v>8703</v>
      </c>
      <c r="C807" s="1" t="s">
        <v>9394</v>
      </c>
      <c r="D807" s="1" t="s">
        <v>8607</v>
      </c>
      <c r="G807" s="1" t="s">
        <v>15</v>
      </c>
      <c r="H807" s="1" t="s">
        <v>16</v>
      </c>
      <c r="I807" s="1" t="s">
        <v>17</v>
      </c>
      <c r="J807" s="1" t="s">
        <v>25</v>
      </c>
      <c r="K807" s="1">
        <v>14.5</v>
      </c>
      <c r="L807" s="1">
        <v>-61</v>
      </c>
      <c r="M807" s="1">
        <v>3.49</v>
      </c>
      <c r="O807" s="1">
        <v>18</v>
      </c>
    </row>
    <row r="808" spans="1:18">
      <c r="A808" s="1">
        <v>1974</v>
      </c>
      <c r="B808" s="1" t="s">
        <v>8650</v>
      </c>
      <c r="C808" s="1" t="s">
        <v>9395</v>
      </c>
      <c r="D808" s="1" t="s">
        <v>8607</v>
      </c>
      <c r="G808" s="1" t="s">
        <v>15</v>
      </c>
      <c r="H808" s="1" t="s">
        <v>16</v>
      </c>
      <c r="I808" s="1" t="s">
        <v>17</v>
      </c>
      <c r="J808" s="1" t="s">
        <v>47</v>
      </c>
      <c r="K808" s="1">
        <v>14.5</v>
      </c>
      <c r="L808" s="1">
        <v>-61</v>
      </c>
      <c r="M808" s="1">
        <v>3.49</v>
      </c>
    </row>
    <row r="809" spans="1:18">
      <c r="A809" s="1">
        <v>2009</v>
      </c>
      <c r="B809" s="1" t="s">
        <v>8719</v>
      </c>
      <c r="C809" s="1" t="s">
        <v>9396</v>
      </c>
      <c r="D809" s="1" t="s">
        <v>8721</v>
      </c>
      <c r="G809" s="1" t="s">
        <v>15</v>
      </c>
      <c r="H809" s="1" t="s">
        <v>16</v>
      </c>
      <c r="I809" s="1" t="s">
        <v>17</v>
      </c>
      <c r="J809" s="1" t="s">
        <v>25</v>
      </c>
      <c r="K809" s="1">
        <v>16.002800000000001</v>
      </c>
      <c r="L809" s="1">
        <v>-61.665799999999997</v>
      </c>
      <c r="M809" s="1">
        <v>3.49</v>
      </c>
      <c r="O809" s="1">
        <v>21.5</v>
      </c>
    </row>
    <row r="810" spans="1:18">
      <c r="A810" s="1">
        <v>1985</v>
      </c>
      <c r="B810" s="1" t="s">
        <v>9066</v>
      </c>
      <c r="C810" s="1" t="s">
        <v>9397</v>
      </c>
      <c r="D810" s="1" t="s">
        <v>8607</v>
      </c>
      <c r="G810" s="1" t="s">
        <v>15</v>
      </c>
      <c r="H810" s="1" t="s">
        <v>16</v>
      </c>
      <c r="I810" s="1" t="s">
        <v>17</v>
      </c>
      <c r="J810" s="1" t="s">
        <v>47</v>
      </c>
      <c r="K810" s="1">
        <v>14.5</v>
      </c>
      <c r="L810" s="1">
        <v>-61</v>
      </c>
      <c r="M810" s="1">
        <v>3.5</v>
      </c>
    </row>
    <row r="811" spans="1:18">
      <c r="A811" s="1">
        <v>2007</v>
      </c>
      <c r="B811" s="1" t="s">
        <v>8675</v>
      </c>
      <c r="C811" s="1" t="s">
        <v>9398</v>
      </c>
      <c r="D811" s="1" t="s">
        <v>8677</v>
      </c>
      <c r="G811" s="1" t="s">
        <v>15</v>
      </c>
      <c r="H811" s="1" t="s">
        <v>16</v>
      </c>
      <c r="I811" s="1" t="s">
        <v>17</v>
      </c>
      <c r="J811" s="1" t="s">
        <v>59</v>
      </c>
      <c r="K811" s="1">
        <v>17.340299999999999</v>
      </c>
      <c r="L811" s="1">
        <v>-62.802999999999997</v>
      </c>
      <c r="M811" s="1">
        <v>3.5</v>
      </c>
      <c r="O811" s="1">
        <v>18.7</v>
      </c>
      <c r="Q811" s="1">
        <v>0.51302999999999999</v>
      </c>
    </row>
    <row r="812" spans="1:18">
      <c r="A812" s="1">
        <v>1975</v>
      </c>
      <c r="B812" s="1" t="s">
        <v>8586</v>
      </c>
      <c r="C812" s="1" t="s">
        <v>9399</v>
      </c>
      <c r="D812" s="1" t="s">
        <v>8588</v>
      </c>
      <c r="G812" s="1" t="s">
        <v>15</v>
      </c>
      <c r="H812" s="1" t="s">
        <v>16</v>
      </c>
      <c r="I812" s="1" t="s">
        <v>17</v>
      </c>
      <c r="J812" s="1" t="s">
        <v>47</v>
      </c>
      <c r="K812" s="1">
        <v>17.55</v>
      </c>
      <c r="L812" s="1">
        <v>-63</v>
      </c>
      <c r="M812" s="1">
        <v>3.5</v>
      </c>
    </row>
    <row r="813" spans="1:18">
      <c r="A813" s="1">
        <v>2009</v>
      </c>
      <c r="B813" s="1" t="s">
        <v>8719</v>
      </c>
      <c r="C813" s="1" t="s">
        <v>9400</v>
      </c>
      <c r="D813" s="1" t="s">
        <v>8721</v>
      </c>
      <c r="G813" s="1" t="s">
        <v>15</v>
      </c>
      <c r="H813" s="1" t="s">
        <v>16</v>
      </c>
      <c r="I813" s="1" t="s">
        <v>17</v>
      </c>
      <c r="J813" s="1" t="s">
        <v>25</v>
      </c>
      <c r="K813" s="1">
        <v>16.038799999999998</v>
      </c>
      <c r="L813" s="1">
        <v>-61.665199999999999</v>
      </c>
      <c r="M813" s="1">
        <v>3.5</v>
      </c>
      <c r="O813" s="1">
        <v>18.760000000000002</v>
      </c>
    </row>
    <row r="814" spans="1:18">
      <c r="A814" s="1">
        <v>2012</v>
      </c>
      <c r="B814" s="1" t="s">
        <v>8659</v>
      </c>
      <c r="C814" s="1" t="s">
        <v>9401</v>
      </c>
      <c r="D814" s="1" t="s">
        <v>8579</v>
      </c>
      <c r="G814" s="1" t="s">
        <v>15</v>
      </c>
      <c r="H814" s="1" t="s">
        <v>16</v>
      </c>
      <c r="I814" s="1" t="s">
        <v>17</v>
      </c>
      <c r="J814" s="1" t="s">
        <v>25</v>
      </c>
      <c r="K814" s="1">
        <v>16.690999999999999</v>
      </c>
      <c r="L814" s="1">
        <v>-62.149000000000001</v>
      </c>
      <c r="M814" s="1">
        <v>3.504</v>
      </c>
      <c r="N814" s="1">
        <f>MEDIAN(M814:M985)</f>
        <v>3.79</v>
      </c>
      <c r="P814" s="1">
        <f>MEDIAN(O814:O985)</f>
        <v>21</v>
      </c>
      <c r="R814" s="1">
        <f>MEDIAN(Q814:Q985)</f>
        <v>0.51297499999999996</v>
      </c>
    </row>
    <row r="815" spans="1:18">
      <c r="A815" s="1">
        <v>2001</v>
      </c>
      <c r="B815" s="1" t="s">
        <v>8974</v>
      </c>
      <c r="C815" s="1" t="s">
        <v>9402</v>
      </c>
      <c r="D815" s="1" t="s">
        <v>8851</v>
      </c>
      <c r="G815" s="1" t="s">
        <v>15</v>
      </c>
      <c r="H815" s="1" t="s">
        <v>16</v>
      </c>
      <c r="I815" s="1" t="s">
        <v>17</v>
      </c>
      <c r="J815" s="1" t="s">
        <v>25</v>
      </c>
      <c r="K815" s="1">
        <v>17.63</v>
      </c>
      <c r="L815" s="1">
        <v>-63.23</v>
      </c>
      <c r="M815" s="1">
        <v>3.51</v>
      </c>
    </row>
    <row r="816" spans="1:18">
      <c r="A816" s="1">
        <v>2011</v>
      </c>
      <c r="B816" s="1" t="s">
        <v>8787</v>
      </c>
      <c r="C816" s="1" t="s">
        <v>9403</v>
      </c>
      <c r="D816" s="1" t="s">
        <v>8848</v>
      </c>
      <c r="G816" s="1" t="s">
        <v>15</v>
      </c>
      <c r="H816" s="1" t="s">
        <v>16</v>
      </c>
      <c r="I816" s="1" t="s">
        <v>17</v>
      </c>
      <c r="J816" s="1" t="s">
        <v>47</v>
      </c>
      <c r="K816" s="1">
        <v>17.477799999999998</v>
      </c>
      <c r="L816" s="1">
        <v>-62.959699999999998</v>
      </c>
      <c r="M816" s="1">
        <v>3.51</v>
      </c>
    </row>
    <row r="817" spans="1:17">
      <c r="A817" s="1">
        <v>2005</v>
      </c>
      <c r="B817" s="1" t="s">
        <v>8743</v>
      </c>
      <c r="C817" s="1" t="s">
        <v>9404</v>
      </c>
      <c r="D817" s="1" t="s">
        <v>8747</v>
      </c>
      <c r="G817" s="1" t="s">
        <v>15</v>
      </c>
      <c r="H817" s="1" t="s">
        <v>16</v>
      </c>
      <c r="I817" s="1" t="s">
        <v>17</v>
      </c>
      <c r="J817" s="1" t="s">
        <v>47</v>
      </c>
      <c r="K817" s="1">
        <v>15.2</v>
      </c>
      <c r="L817" s="1">
        <v>-61.3</v>
      </c>
      <c r="M817" s="1">
        <v>3.51</v>
      </c>
      <c r="O817" s="1">
        <v>19</v>
      </c>
      <c r="Q817" s="1">
        <v>0.51277799999999996</v>
      </c>
    </row>
    <row r="818" spans="1:17">
      <c r="A818" s="1">
        <v>2011</v>
      </c>
      <c r="B818" s="1" t="s">
        <v>8787</v>
      </c>
      <c r="C818" s="1" t="s">
        <v>9405</v>
      </c>
      <c r="D818" s="1" t="s">
        <v>8762</v>
      </c>
      <c r="G818" s="1" t="s">
        <v>15</v>
      </c>
      <c r="H818" s="1" t="s">
        <v>16</v>
      </c>
      <c r="I818" s="1" t="s">
        <v>17</v>
      </c>
      <c r="J818" s="1" t="s">
        <v>47</v>
      </c>
      <c r="K818" s="1">
        <v>14.5</v>
      </c>
      <c r="L818" s="1">
        <v>-61</v>
      </c>
      <c r="M818" s="1">
        <v>3.51</v>
      </c>
      <c r="Q818" s="1">
        <v>0.51279699999999995</v>
      </c>
    </row>
    <row r="819" spans="1:17">
      <c r="A819" s="1">
        <v>2011</v>
      </c>
      <c r="B819" s="1" t="s">
        <v>8787</v>
      </c>
      <c r="C819" s="1" t="s">
        <v>9406</v>
      </c>
      <c r="D819" s="1" t="s">
        <v>8848</v>
      </c>
      <c r="G819" s="1" t="s">
        <v>15</v>
      </c>
      <c r="H819" s="1" t="s">
        <v>16</v>
      </c>
      <c r="I819" s="1" t="s">
        <v>17</v>
      </c>
      <c r="J819" s="1" t="s">
        <v>47</v>
      </c>
      <c r="K819" s="1">
        <v>17.477799999999998</v>
      </c>
      <c r="L819" s="1">
        <v>-62.959699999999998</v>
      </c>
      <c r="M819" s="1">
        <v>3.52</v>
      </c>
      <c r="Q819" s="1">
        <v>0.51305199999999995</v>
      </c>
    </row>
    <row r="820" spans="1:17">
      <c r="A820" s="1">
        <v>1975</v>
      </c>
      <c r="B820" s="1" t="s">
        <v>8586</v>
      </c>
      <c r="C820" s="1" t="s">
        <v>9407</v>
      </c>
      <c r="D820" s="1" t="s">
        <v>8588</v>
      </c>
      <c r="G820" s="1" t="s">
        <v>15</v>
      </c>
      <c r="H820" s="1" t="s">
        <v>16</v>
      </c>
      <c r="I820" s="1" t="s">
        <v>17</v>
      </c>
      <c r="J820" s="1" t="s">
        <v>47</v>
      </c>
      <c r="K820" s="1">
        <v>17.55</v>
      </c>
      <c r="L820" s="1">
        <v>-63</v>
      </c>
      <c r="M820" s="1">
        <v>3.52</v>
      </c>
    </row>
    <row r="821" spans="1:17">
      <c r="A821" s="1">
        <v>2005</v>
      </c>
      <c r="B821" s="1" t="s">
        <v>8743</v>
      </c>
      <c r="C821" s="1" t="s">
        <v>9408</v>
      </c>
      <c r="D821" s="1" t="s">
        <v>8685</v>
      </c>
      <c r="G821" s="1" t="s">
        <v>15</v>
      </c>
      <c r="H821" s="1" t="s">
        <v>16</v>
      </c>
      <c r="I821" s="1" t="s">
        <v>17</v>
      </c>
      <c r="J821" s="1" t="s">
        <v>59</v>
      </c>
      <c r="K821" s="1">
        <v>15.2</v>
      </c>
      <c r="L821" s="1">
        <v>-61.3</v>
      </c>
      <c r="M821" s="1">
        <v>3.54</v>
      </c>
      <c r="O821" s="1">
        <v>22</v>
      </c>
      <c r="Q821" s="1">
        <v>0.51283299999999998</v>
      </c>
    </row>
    <row r="822" spans="1:17">
      <c r="A822" s="1">
        <v>2009</v>
      </c>
      <c r="B822" s="1" t="s">
        <v>8719</v>
      </c>
      <c r="C822" s="1" t="s">
        <v>9409</v>
      </c>
      <c r="D822" s="1" t="s">
        <v>8721</v>
      </c>
      <c r="G822" s="1" t="s">
        <v>15</v>
      </c>
      <c r="H822" s="1" t="s">
        <v>16</v>
      </c>
      <c r="I822" s="1" t="s">
        <v>17</v>
      </c>
      <c r="J822" s="1" t="s">
        <v>25</v>
      </c>
      <c r="K822" s="1">
        <v>15.999700000000001</v>
      </c>
      <c r="L822" s="1">
        <v>-61.694200000000002</v>
      </c>
      <c r="M822" s="1">
        <v>3.54</v>
      </c>
      <c r="O822" s="1">
        <v>18.63</v>
      </c>
    </row>
    <row r="823" spans="1:17">
      <c r="A823" s="1">
        <v>2001</v>
      </c>
      <c r="B823" s="1" t="s">
        <v>8974</v>
      </c>
      <c r="C823" s="1" t="s">
        <v>9410</v>
      </c>
      <c r="D823" s="1" t="s">
        <v>8851</v>
      </c>
      <c r="G823" s="1" t="s">
        <v>15</v>
      </c>
      <c r="H823" s="1" t="s">
        <v>16</v>
      </c>
      <c r="I823" s="1" t="s">
        <v>17</v>
      </c>
      <c r="J823" s="1" t="s">
        <v>25</v>
      </c>
      <c r="K823" s="1">
        <v>17.63</v>
      </c>
      <c r="L823" s="1">
        <v>-63.23</v>
      </c>
      <c r="M823" s="1">
        <v>3.55</v>
      </c>
    </row>
    <row r="824" spans="1:17">
      <c r="A824" s="1">
        <v>2011</v>
      </c>
      <c r="B824" s="1" t="s">
        <v>8787</v>
      </c>
      <c r="C824" s="1" t="s">
        <v>9411</v>
      </c>
      <c r="D824" s="1" t="s">
        <v>8848</v>
      </c>
      <c r="G824" s="1" t="s">
        <v>15</v>
      </c>
      <c r="H824" s="1" t="s">
        <v>16</v>
      </c>
      <c r="I824" s="1" t="s">
        <v>17</v>
      </c>
      <c r="J824" s="1" t="s">
        <v>47</v>
      </c>
      <c r="K824" s="1">
        <v>17.477799999999998</v>
      </c>
      <c r="L824" s="1">
        <v>-62.959699999999998</v>
      </c>
      <c r="M824" s="1">
        <v>3.55</v>
      </c>
    </row>
    <row r="825" spans="1:17">
      <c r="A825" s="1">
        <v>1998</v>
      </c>
      <c r="B825" s="1" t="s">
        <v>8862</v>
      </c>
      <c r="C825" s="1" t="s">
        <v>9412</v>
      </c>
      <c r="D825" s="1" t="s">
        <v>9173</v>
      </c>
      <c r="G825" s="1" t="s">
        <v>15</v>
      </c>
      <c r="H825" s="1" t="s">
        <v>16</v>
      </c>
      <c r="I825" s="1" t="s">
        <v>17</v>
      </c>
      <c r="J825" s="1" t="s">
        <v>69</v>
      </c>
      <c r="K825" s="1">
        <v>13.310700000000001</v>
      </c>
      <c r="L825" s="1">
        <v>-61.146799999999999</v>
      </c>
      <c r="M825" s="1">
        <v>3.55</v>
      </c>
    </row>
    <row r="826" spans="1:17">
      <c r="A826" s="1">
        <v>2000</v>
      </c>
      <c r="B826" s="1" t="s">
        <v>8892</v>
      </c>
      <c r="C826" s="1" t="s">
        <v>9413</v>
      </c>
      <c r="D826" s="1" t="s">
        <v>8579</v>
      </c>
      <c r="E826" s="1">
        <v>915</v>
      </c>
      <c r="F826" s="1">
        <v>915</v>
      </c>
      <c r="G826" s="1" t="s">
        <v>15</v>
      </c>
      <c r="H826" s="1" t="s">
        <v>16</v>
      </c>
      <c r="I826" s="1" t="s">
        <v>17</v>
      </c>
      <c r="J826" s="1" t="s">
        <v>25</v>
      </c>
      <c r="K826" s="1">
        <v>16.72</v>
      </c>
      <c r="L826" s="1">
        <v>-62.18</v>
      </c>
      <c r="M826" s="1">
        <v>3.56</v>
      </c>
    </row>
    <row r="827" spans="1:17">
      <c r="A827" s="1">
        <v>2003</v>
      </c>
      <c r="B827" s="1" t="s">
        <v>8662</v>
      </c>
      <c r="C827" s="1" t="s">
        <v>9414</v>
      </c>
      <c r="D827" s="1" t="s">
        <v>8579</v>
      </c>
      <c r="E827" s="1">
        <v>915</v>
      </c>
      <c r="F827" s="1">
        <v>915</v>
      </c>
      <c r="G827" s="1" t="s">
        <v>15</v>
      </c>
      <c r="H827" s="1" t="s">
        <v>16</v>
      </c>
      <c r="I827" s="1" t="s">
        <v>17</v>
      </c>
      <c r="J827" s="1" t="s">
        <v>25</v>
      </c>
      <c r="K827" s="1">
        <v>16.72</v>
      </c>
      <c r="L827" s="1">
        <v>-62.18</v>
      </c>
      <c r="M827" s="1">
        <v>3.56</v>
      </c>
    </row>
    <row r="828" spans="1:17">
      <c r="A828" s="1">
        <v>1995</v>
      </c>
      <c r="B828" s="1" t="s">
        <v>9415</v>
      </c>
      <c r="C828" s="1" t="s">
        <v>9416</v>
      </c>
      <c r="D828" s="1" t="s">
        <v>8591</v>
      </c>
      <c r="G828" s="1" t="s">
        <v>15</v>
      </c>
      <c r="H828" s="1" t="s">
        <v>16</v>
      </c>
      <c r="I828" s="1" t="s">
        <v>17</v>
      </c>
      <c r="J828" s="1" t="s">
        <v>25</v>
      </c>
      <c r="K828" s="1">
        <v>12.212</v>
      </c>
      <c r="L828" s="1">
        <v>-61.697000000000003</v>
      </c>
      <c r="M828" s="1">
        <v>3.57</v>
      </c>
    </row>
    <row r="829" spans="1:17">
      <c r="A829" s="1">
        <v>1975</v>
      </c>
      <c r="B829" s="1" t="s">
        <v>8586</v>
      </c>
      <c r="C829" s="1" t="s">
        <v>9417</v>
      </c>
      <c r="D829" s="1" t="s">
        <v>8588</v>
      </c>
      <c r="G829" s="1" t="s">
        <v>15</v>
      </c>
      <c r="H829" s="1" t="s">
        <v>16</v>
      </c>
      <c r="I829" s="1" t="s">
        <v>17</v>
      </c>
      <c r="J829" s="1" t="s">
        <v>47</v>
      </c>
      <c r="K829" s="1">
        <v>17.55</v>
      </c>
      <c r="L829" s="1">
        <v>-63</v>
      </c>
      <c r="M829" s="1">
        <v>3.57</v>
      </c>
    </row>
    <row r="830" spans="1:17">
      <c r="A830" s="1">
        <v>1975</v>
      </c>
      <c r="B830" s="1" t="s">
        <v>8586</v>
      </c>
      <c r="C830" s="1" t="s">
        <v>9418</v>
      </c>
      <c r="D830" s="1" t="s">
        <v>8588</v>
      </c>
      <c r="G830" s="1" t="s">
        <v>15</v>
      </c>
      <c r="H830" s="1" t="s">
        <v>16</v>
      </c>
      <c r="I830" s="1" t="s">
        <v>17</v>
      </c>
      <c r="J830" s="1" t="s">
        <v>47</v>
      </c>
      <c r="K830" s="1">
        <v>17.55</v>
      </c>
      <c r="L830" s="1">
        <v>-63</v>
      </c>
      <c r="M830" s="1">
        <v>3.57</v>
      </c>
    </row>
    <row r="831" spans="1:17">
      <c r="A831" s="1">
        <v>1975</v>
      </c>
      <c r="B831" s="1" t="s">
        <v>8586</v>
      </c>
      <c r="C831" s="1" t="s">
        <v>9419</v>
      </c>
      <c r="D831" s="1" t="s">
        <v>8588</v>
      </c>
      <c r="G831" s="1" t="s">
        <v>15</v>
      </c>
      <c r="H831" s="1" t="s">
        <v>16</v>
      </c>
      <c r="I831" s="1" t="s">
        <v>17</v>
      </c>
      <c r="J831" s="1" t="s">
        <v>47</v>
      </c>
      <c r="K831" s="1">
        <v>17.55</v>
      </c>
      <c r="L831" s="1">
        <v>-63</v>
      </c>
      <c r="M831" s="1">
        <v>3.57</v>
      </c>
    </row>
    <row r="832" spans="1:17">
      <c r="A832" s="1">
        <v>2007</v>
      </c>
      <c r="B832" s="1" t="s">
        <v>8675</v>
      </c>
      <c r="C832" s="1" t="s">
        <v>9420</v>
      </c>
      <c r="D832" s="1" t="s">
        <v>8677</v>
      </c>
      <c r="G832" s="1" t="s">
        <v>15</v>
      </c>
      <c r="H832" s="1" t="s">
        <v>16</v>
      </c>
      <c r="I832" s="1" t="s">
        <v>17</v>
      </c>
      <c r="J832" s="1" t="s">
        <v>59</v>
      </c>
      <c r="K832" s="1">
        <v>17.362200000000001</v>
      </c>
      <c r="L832" s="1">
        <v>-62.853200000000001</v>
      </c>
      <c r="M832" s="1">
        <v>3.58</v>
      </c>
      <c r="O832" s="1">
        <v>17.7</v>
      </c>
      <c r="Q832" s="1">
        <v>0.51301399999999997</v>
      </c>
    </row>
    <row r="833" spans="1:17">
      <c r="A833" s="1">
        <v>1984</v>
      </c>
      <c r="B833" s="1" t="s">
        <v>8573</v>
      </c>
      <c r="C833" s="1" t="s">
        <v>9421</v>
      </c>
      <c r="D833" s="1" t="s">
        <v>8575</v>
      </c>
      <c r="G833" s="1" t="s">
        <v>15</v>
      </c>
      <c r="H833" s="1" t="s">
        <v>16</v>
      </c>
      <c r="I833" s="1" t="s">
        <v>17</v>
      </c>
      <c r="J833" s="1" t="s">
        <v>59</v>
      </c>
      <c r="K833" s="1">
        <v>17.25</v>
      </c>
      <c r="L833" s="1">
        <v>-62.6</v>
      </c>
      <c r="M833" s="1">
        <v>3.58</v>
      </c>
      <c r="O833" s="1">
        <v>19</v>
      </c>
    </row>
    <row r="834" spans="1:17">
      <c r="A834" s="1">
        <v>1990</v>
      </c>
      <c r="B834" s="1" t="s">
        <v>8605</v>
      </c>
      <c r="C834" s="1" t="s">
        <v>9422</v>
      </c>
      <c r="D834" s="1" t="s">
        <v>8607</v>
      </c>
      <c r="G834" s="1" t="s">
        <v>15</v>
      </c>
      <c r="H834" s="1" t="s">
        <v>16</v>
      </c>
      <c r="I834" s="1" t="s">
        <v>17</v>
      </c>
      <c r="J834" s="1" t="s">
        <v>59</v>
      </c>
      <c r="K834" s="1">
        <v>14.8</v>
      </c>
      <c r="L834" s="1">
        <v>-61.1</v>
      </c>
      <c r="M834" s="1">
        <v>3.58</v>
      </c>
      <c r="O834" s="1">
        <v>21</v>
      </c>
    </row>
    <row r="835" spans="1:17">
      <c r="A835" s="1">
        <v>2008</v>
      </c>
      <c r="B835" s="1" t="s">
        <v>8864</v>
      </c>
      <c r="C835" s="1" t="s">
        <v>9423</v>
      </c>
      <c r="D835" s="1" t="s">
        <v>8866</v>
      </c>
      <c r="G835" s="1" t="s">
        <v>15</v>
      </c>
      <c r="H835" s="1" t="s">
        <v>16</v>
      </c>
      <c r="I835" s="1" t="s">
        <v>17</v>
      </c>
      <c r="J835" s="1" t="s">
        <v>47</v>
      </c>
      <c r="K835" s="1">
        <v>16.0413</v>
      </c>
      <c r="L835" s="1">
        <v>-61.659199999999998</v>
      </c>
      <c r="M835" s="1">
        <v>3.58</v>
      </c>
      <c r="O835" s="1">
        <v>19.07</v>
      </c>
    </row>
    <row r="836" spans="1:17">
      <c r="A836" s="1">
        <v>2001</v>
      </c>
      <c r="B836" s="1" t="s">
        <v>8712</v>
      </c>
      <c r="C836" s="1" t="s">
        <v>8821</v>
      </c>
      <c r="D836" s="1" t="s">
        <v>8579</v>
      </c>
      <c r="G836" s="1" t="s">
        <v>15</v>
      </c>
      <c r="H836" s="1" t="s">
        <v>16</v>
      </c>
      <c r="I836" s="1" t="s">
        <v>17</v>
      </c>
      <c r="J836" s="1" t="s">
        <v>25</v>
      </c>
      <c r="K836" s="1">
        <v>16.72</v>
      </c>
      <c r="L836" s="1">
        <v>-62.18</v>
      </c>
      <c r="M836" s="1">
        <v>3.59</v>
      </c>
    </row>
    <row r="837" spans="1:17">
      <c r="A837" s="1">
        <v>1990</v>
      </c>
      <c r="B837" s="1" t="s">
        <v>8605</v>
      </c>
      <c r="C837" s="1" t="s">
        <v>9424</v>
      </c>
      <c r="D837" s="1" t="s">
        <v>8607</v>
      </c>
      <c r="G837" s="1" t="s">
        <v>15</v>
      </c>
      <c r="H837" s="1" t="s">
        <v>16</v>
      </c>
      <c r="I837" s="1" t="s">
        <v>17</v>
      </c>
      <c r="J837" s="1" t="s">
        <v>59</v>
      </c>
      <c r="K837" s="1">
        <v>14.8</v>
      </c>
      <c r="L837" s="1">
        <v>-61.1</v>
      </c>
      <c r="M837" s="1">
        <v>3.59</v>
      </c>
      <c r="O837" s="1">
        <v>16</v>
      </c>
    </row>
    <row r="838" spans="1:17">
      <c r="A838" s="1">
        <v>1980</v>
      </c>
      <c r="B838" s="1" t="s">
        <v>8584</v>
      </c>
      <c r="C838" s="1" t="s">
        <v>4015</v>
      </c>
      <c r="D838" s="1" t="s">
        <v>9425</v>
      </c>
      <c r="G838" s="1" t="s">
        <v>15</v>
      </c>
      <c r="H838" s="1" t="s">
        <v>16</v>
      </c>
      <c r="I838" s="1" t="s">
        <v>17</v>
      </c>
      <c r="J838" s="1" t="s">
        <v>47</v>
      </c>
      <c r="K838" s="1">
        <v>16.079999999999998</v>
      </c>
      <c r="L838" s="1">
        <v>-61.69</v>
      </c>
      <c r="M838" s="1">
        <v>3.59</v>
      </c>
      <c r="O838" s="1">
        <v>4</v>
      </c>
    </row>
    <row r="839" spans="1:17">
      <c r="A839" s="1">
        <v>1976</v>
      </c>
      <c r="B839" s="1" t="s">
        <v>8630</v>
      </c>
      <c r="C839" s="1" t="s">
        <v>9426</v>
      </c>
      <c r="D839" s="1" t="s">
        <v>8632</v>
      </c>
      <c r="G839" s="1" t="s">
        <v>15</v>
      </c>
      <c r="H839" s="1" t="s">
        <v>16</v>
      </c>
      <c r="I839" s="1" t="s">
        <v>17</v>
      </c>
      <c r="J839" s="1" t="s">
        <v>47</v>
      </c>
      <c r="K839" s="1">
        <v>16.25</v>
      </c>
      <c r="L839" s="1">
        <v>-61.2</v>
      </c>
      <c r="M839" s="1">
        <v>3.6</v>
      </c>
    </row>
    <row r="840" spans="1:17">
      <c r="A840" s="1">
        <v>1983</v>
      </c>
      <c r="B840" s="1" t="s">
        <v>9375</v>
      </c>
      <c r="C840" s="1" t="s">
        <v>9427</v>
      </c>
      <c r="D840" s="1" t="s">
        <v>9173</v>
      </c>
      <c r="G840" s="1" t="s">
        <v>15</v>
      </c>
      <c r="H840" s="1" t="s">
        <v>16</v>
      </c>
      <c r="I840" s="1" t="s">
        <v>17</v>
      </c>
      <c r="J840" s="1" t="s">
        <v>25</v>
      </c>
      <c r="K840" s="1">
        <v>13.1</v>
      </c>
      <c r="L840" s="1">
        <v>-61</v>
      </c>
      <c r="M840" s="1">
        <v>3.6</v>
      </c>
      <c r="O840" s="1">
        <v>19</v>
      </c>
    </row>
    <row r="841" spans="1:17">
      <c r="A841" s="1">
        <v>1980</v>
      </c>
      <c r="B841" s="1" t="s">
        <v>8584</v>
      </c>
      <c r="C841" s="1" t="s">
        <v>3700</v>
      </c>
      <c r="D841" s="1" t="s">
        <v>9069</v>
      </c>
      <c r="G841" s="1" t="s">
        <v>15</v>
      </c>
      <c r="H841" s="1" t="s">
        <v>16</v>
      </c>
      <c r="I841" s="1" t="s">
        <v>17</v>
      </c>
      <c r="J841" s="1" t="s">
        <v>59</v>
      </c>
      <c r="K841" s="1">
        <v>15.97</v>
      </c>
      <c r="L841" s="1">
        <v>-61.69</v>
      </c>
      <c r="M841" s="1">
        <v>3.6</v>
      </c>
      <c r="O841" s="1">
        <v>6</v>
      </c>
    </row>
    <row r="842" spans="1:17">
      <c r="A842" s="1">
        <v>2011</v>
      </c>
      <c r="B842" s="1" t="s">
        <v>8787</v>
      </c>
      <c r="C842" s="1" t="s">
        <v>9428</v>
      </c>
      <c r="D842" s="1" t="s">
        <v>8762</v>
      </c>
      <c r="G842" s="1" t="s">
        <v>15</v>
      </c>
      <c r="H842" s="1" t="s">
        <v>16</v>
      </c>
      <c r="I842" s="1" t="s">
        <v>17</v>
      </c>
      <c r="J842" s="1" t="s">
        <v>47</v>
      </c>
      <c r="K842" s="1">
        <v>14.5</v>
      </c>
      <c r="L842" s="1">
        <v>-61</v>
      </c>
      <c r="M842" s="1">
        <v>3.61</v>
      </c>
      <c r="Q842" s="1">
        <v>0.51278400000000002</v>
      </c>
    </row>
    <row r="843" spans="1:17">
      <c r="A843" s="1">
        <v>1949</v>
      </c>
      <c r="B843" s="1" t="s">
        <v>9383</v>
      </c>
      <c r="C843" s="1" t="s">
        <v>1050</v>
      </c>
      <c r="D843" s="1" t="s">
        <v>9173</v>
      </c>
      <c r="G843" s="1" t="s">
        <v>15</v>
      </c>
      <c r="H843" s="1" t="s">
        <v>16</v>
      </c>
      <c r="I843" s="1" t="s">
        <v>17</v>
      </c>
      <c r="J843" s="1" t="s">
        <v>8657</v>
      </c>
      <c r="K843" s="1">
        <v>13.1</v>
      </c>
      <c r="L843" s="1">
        <v>-61</v>
      </c>
      <c r="M843" s="1">
        <v>3.62</v>
      </c>
    </row>
    <row r="844" spans="1:17">
      <c r="A844" s="1">
        <v>1996</v>
      </c>
      <c r="B844" s="1" t="s">
        <v>8701</v>
      </c>
      <c r="C844" s="1" t="s">
        <v>9429</v>
      </c>
      <c r="D844" s="1" t="s">
        <v>9430</v>
      </c>
      <c r="G844" s="1" t="s">
        <v>15</v>
      </c>
      <c r="H844" s="1" t="s">
        <v>16</v>
      </c>
      <c r="I844" s="1" t="s">
        <v>17</v>
      </c>
      <c r="J844" s="1" t="s">
        <v>47</v>
      </c>
      <c r="K844" s="1">
        <v>12.125</v>
      </c>
      <c r="L844" s="1">
        <v>-61.72</v>
      </c>
      <c r="M844" s="1">
        <v>3.62</v>
      </c>
    </row>
    <row r="845" spans="1:17">
      <c r="A845" s="1">
        <v>1990</v>
      </c>
      <c r="B845" s="1" t="s">
        <v>8605</v>
      </c>
      <c r="C845" s="1" t="s">
        <v>9431</v>
      </c>
      <c r="D845" s="1" t="s">
        <v>8607</v>
      </c>
      <c r="G845" s="1" t="s">
        <v>15</v>
      </c>
      <c r="H845" s="1" t="s">
        <v>16</v>
      </c>
      <c r="I845" s="1" t="s">
        <v>17</v>
      </c>
      <c r="J845" s="1" t="s">
        <v>59</v>
      </c>
      <c r="K845" s="1">
        <v>14.8</v>
      </c>
      <c r="L845" s="1">
        <v>-61.1</v>
      </c>
      <c r="M845" s="1">
        <v>3.62</v>
      </c>
      <c r="O845" s="1">
        <v>26</v>
      </c>
    </row>
    <row r="846" spans="1:17">
      <c r="A846" s="1">
        <v>1998</v>
      </c>
      <c r="B846" s="1" t="s">
        <v>8862</v>
      </c>
      <c r="C846" s="1" t="s">
        <v>9432</v>
      </c>
      <c r="D846" s="1" t="s">
        <v>9173</v>
      </c>
      <c r="G846" s="1" t="s">
        <v>15</v>
      </c>
      <c r="H846" s="1" t="s">
        <v>16</v>
      </c>
      <c r="I846" s="1" t="s">
        <v>17</v>
      </c>
      <c r="J846" s="1" t="s">
        <v>69</v>
      </c>
      <c r="K846" s="1">
        <v>13.3087</v>
      </c>
      <c r="L846" s="1">
        <v>-61.1312</v>
      </c>
      <c r="M846" s="1">
        <v>3.62</v>
      </c>
    </row>
    <row r="847" spans="1:17">
      <c r="A847" s="1">
        <v>2009</v>
      </c>
      <c r="B847" s="1" t="s">
        <v>8719</v>
      </c>
      <c r="C847" s="1" t="s">
        <v>9433</v>
      </c>
      <c r="D847" s="1" t="s">
        <v>8721</v>
      </c>
      <c r="G847" s="1" t="s">
        <v>15</v>
      </c>
      <c r="H847" s="1" t="s">
        <v>16</v>
      </c>
      <c r="I847" s="1" t="s">
        <v>17</v>
      </c>
      <c r="J847" s="1" t="s">
        <v>25</v>
      </c>
      <c r="K847" s="1">
        <v>16.0383</v>
      </c>
      <c r="L847" s="1">
        <v>-61.6783</v>
      </c>
      <c r="M847" s="1">
        <v>3.62</v>
      </c>
      <c r="O847" s="1">
        <v>21.17</v>
      </c>
    </row>
    <row r="848" spans="1:17">
      <c r="A848" s="1">
        <v>2003</v>
      </c>
      <c r="B848" s="1" t="s">
        <v>8662</v>
      </c>
      <c r="C848" s="1" t="s">
        <v>9434</v>
      </c>
      <c r="D848" s="1" t="s">
        <v>8908</v>
      </c>
      <c r="G848" s="1" t="s">
        <v>15</v>
      </c>
      <c r="H848" s="1" t="s">
        <v>16</v>
      </c>
      <c r="I848" s="1" t="s">
        <v>17</v>
      </c>
      <c r="J848" s="1" t="s">
        <v>25</v>
      </c>
      <c r="K848" s="1">
        <v>16.670000000000002</v>
      </c>
      <c r="L848" s="1">
        <v>-62.17</v>
      </c>
      <c r="M848" s="1">
        <v>3.62</v>
      </c>
    </row>
    <row r="849" spans="1:17">
      <c r="A849" s="1">
        <v>1975</v>
      </c>
      <c r="B849" s="1" t="s">
        <v>8586</v>
      </c>
      <c r="C849" s="1" t="s">
        <v>9435</v>
      </c>
      <c r="D849" s="1" t="s">
        <v>8588</v>
      </c>
      <c r="G849" s="1" t="s">
        <v>15</v>
      </c>
      <c r="H849" s="1" t="s">
        <v>16</v>
      </c>
      <c r="I849" s="1" t="s">
        <v>17</v>
      </c>
      <c r="J849" s="1" t="s">
        <v>47</v>
      </c>
      <c r="K849" s="1">
        <v>17.55</v>
      </c>
      <c r="L849" s="1">
        <v>-63</v>
      </c>
      <c r="M849" s="1">
        <v>3.63</v>
      </c>
    </row>
    <row r="850" spans="1:17">
      <c r="A850" s="1">
        <v>1975</v>
      </c>
      <c r="B850" s="1" t="s">
        <v>8586</v>
      </c>
      <c r="C850" s="1" t="s">
        <v>9435</v>
      </c>
      <c r="D850" s="1" t="s">
        <v>8588</v>
      </c>
      <c r="G850" s="1" t="s">
        <v>15</v>
      </c>
      <c r="H850" s="1" t="s">
        <v>16</v>
      </c>
      <c r="I850" s="1" t="s">
        <v>17</v>
      </c>
      <c r="J850" s="1" t="s">
        <v>59</v>
      </c>
      <c r="K850" s="1">
        <v>17.55</v>
      </c>
      <c r="L850" s="1">
        <v>-63</v>
      </c>
      <c r="M850" s="1">
        <v>3.63</v>
      </c>
    </row>
    <row r="851" spans="1:17">
      <c r="A851" s="1">
        <v>1990</v>
      </c>
      <c r="B851" s="1" t="s">
        <v>8605</v>
      </c>
      <c r="C851" s="1" t="s">
        <v>9436</v>
      </c>
      <c r="D851" s="1" t="s">
        <v>8607</v>
      </c>
      <c r="G851" s="1" t="s">
        <v>15</v>
      </c>
      <c r="H851" s="1" t="s">
        <v>16</v>
      </c>
      <c r="I851" s="1" t="s">
        <v>17</v>
      </c>
      <c r="J851" s="1" t="s">
        <v>59</v>
      </c>
      <c r="K851" s="1">
        <v>14.8</v>
      </c>
      <c r="L851" s="1">
        <v>-61.1</v>
      </c>
      <c r="M851" s="1">
        <v>3.63</v>
      </c>
      <c r="O851" s="1">
        <v>25</v>
      </c>
    </row>
    <row r="852" spans="1:17">
      <c r="A852" s="1">
        <v>1990</v>
      </c>
      <c r="B852" s="1" t="s">
        <v>8605</v>
      </c>
      <c r="C852" s="1" t="s">
        <v>9437</v>
      </c>
      <c r="D852" s="1" t="s">
        <v>8607</v>
      </c>
      <c r="G852" s="1" t="s">
        <v>15</v>
      </c>
      <c r="H852" s="1" t="s">
        <v>16</v>
      </c>
      <c r="I852" s="1" t="s">
        <v>17</v>
      </c>
      <c r="J852" s="1" t="s">
        <v>59</v>
      </c>
      <c r="K852" s="1">
        <v>14.8</v>
      </c>
      <c r="L852" s="1">
        <v>-61.1</v>
      </c>
      <c r="M852" s="1">
        <v>3.63</v>
      </c>
      <c r="O852" s="1">
        <v>27</v>
      </c>
    </row>
    <row r="853" spans="1:17">
      <c r="A853" s="1">
        <v>2011</v>
      </c>
      <c r="B853" s="1" t="s">
        <v>8787</v>
      </c>
      <c r="C853" s="1" t="s">
        <v>9438</v>
      </c>
      <c r="D853" s="1" t="s">
        <v>8762</v>
      </c>
      <c r="G853" s="1" t="s">
        <v>15</v>
      </c>
      <c r="H853" s="1" t="s">
        <v>16</v>
      </c>
      <c r="I853" s="1" t="s">
        <v>17</v>
      </c>
      <c r="J853" s="1" t="s">
        <v>47</v>
      </c>
      <c r="K853" s="1">
        <v>14.5</v>
      </c>
      <c r="L853" s="1">
        <v>-61</v>
      </c>
      <c r="M853" s="1">
        <v>3.63</v>
      </c>
      <c r="Q853" s="1">
        <v>0.51278999999999997</v>
      </c>
    </row>
    <row r="854" spans="1:17">
      <c r="A854" s="1">
        <v>1998</v>
      </c>
      <c r="B854" s="1" t="s">
        <v>8862</v>
      </c>
      <c r="C854" s="1" t="s">
        <v>9439</v>
      </c>
      <c r="D854" s="1" t="s">
        <v>9074</v>
      </c>
      <c r="G854" s="1" t="s">
        <v>15</v>
      </c>
      <c r="H854" s="1" t="s">
        <v>16</v>
      </c>
      <c r="I854" s="1" t="s">
        <v>17</v>
      </c>
      <c r="J854" s="1" t="s">
        <v>69</v>
      </c>
      <c r="K854" s="1">
        <v>13.375299999999999</v>
      </c>
      <c r="L854" s="1">
        <v>-61.140799999999999</v>
      </c>
      <c r="M854" s="1">
        <v>3.63</v>
      </c>
    </row>
    <row r="855" spans="1:17">
      <c r="A855" s="1">
        <v>2001</v>
      </c>
      <c r="B855" s="1" t="s">
        <v>8974</v>
      </c>
      <c r="C855" s="1" t="s">
        <v>9440</v>
      </c>
      <c r="D855" s="1" t="s">
        <v>8851</v>
      </c>
      <c r="G855" s="1" t="s">
        <v>15</v>
      </c>
      <c r="H855" s="1" t="s">
        <v>16</v>
      </c>
      <c r="I855" s="1" t="s">
        <v>17</v>
      </c>
      <c r="J855" s="1" t="s">
        <v>25</v>
      </c>
      <c r="K855" s="1">
        <v>17.63</v>
      </c>
      <c r="L855" s="1">
        <v>-63.23</v>
      </c>
      <c r="M855" s="1">
        <v>3.64</v>
      </c>
    </row>
    <row r="856" spans="1:17">
      <c r="A856" s="1">
        <v>1975</v>
      </c>
      <c r="B856" s="1" t="s">
        <v>8586</v>
      </c>
      <c r="C856" s="1" t="s">
        <v>9441</v>
      </c>
      <c r="D856" s="1" t="s">
        <v>8588</v>
      </c>
      <c r="G856" s="1" t="s">
        <v>15</v>
      </c>
      <c r="H856" s="1" t="s">
        <v>16</v>
      </c>
      <c r="I856" s="1" t="s">
        <v>17</v>
      </c>
      <c r="J856" s="1" t="s">
        <v>47</v>
      </c>
      <c r="K856" s="1">
        <v>17.55</v>
      </c>
      <c r="L856" s="1">
        <v>-63</v>
      </c>
      <c r="M856" s="1">
        <v>3.64</v>
      </c>
    </row>
    <row r="857" spans="1:17">
      <c r="A857" s="1">
        <v>2011</v>
      </c>
      <c r="B857" s="1" t="s">
        <v>8787</v>
      </c>
      <c r="C857" s="1" t="s">
        <v>9442</v>
      </c>
      <c r="D857" s="1" t="s">
        <v>8762</v>
      </c>
      <c r="G857" s="1" t="s">
        <v>15</v>
      </c>
      <c r="H857" s="1" t="s">
        <v>16</v>
      </c>
      <c r="I857" s="1" t="s">
        <v>17</v>
      </c>
      <c r="J857" s="1" t="s">
        <v>47</v>
      </c>
      <c r="K857" s="1">
        <v>14.5</v>
      </c>
      <c r="L857" s="1">
        <v>-61</v>
      </c>
      <c r="M857" s="1">
        <v>3.64</v>
      </c>
      <c r="Q857" s="1">
        <v>0.51280800000000004</v>
      </c>
    </row>
    <row r="858" spans="1:17">
      <c r="A858" s="1">
        <v>1985</v>
      </c>
      <c r="B858" s="1" t="s">
        <v>9066</v>
      </c>
      <c r="C858" s="1" t="s">
        <v>9443</v>
      </c>
      <c r="D858" s="1" t="s">
        <v>8607</v>
      </c>
      <c r="G858" s="1" t="s">
        <v>15</v>
      </c>
      <c r="H858" s="1" t="s">
        <v>16</v>
      </c>
      <c r="I858" s="1" t="s">
        <v>17</v>
      </c>
      <c r="J858" s="1" t="s">
        <v>47</v>
      </c>
      <c r="K858" s="1">
        <v>14.5</v>
      </c>
      <c r="L858" s="1">
        <v>-61</v>
      </c>
      <c r="M858" s="1">
        <v>3.65</v>
      </c>
    </row>
    <row r="859" spans="1:17">
      <c r="A859" s="1">
        <v>1975</v>
      </c>
      <c r="B859" s="1" t="s">
        <v>8586</v>
      </c>
      <c r="C859" s="1" t="s">
        <v>9444</v>
      </c>
      <c r="D859" s="1" t="s">
        <v>8588</v>
      </c>
      <c r="G859" s="1" t="s">
        <v>15</v>
      </c>
      <c r="H859" s="1" t="s">
        <v>16</v>
      </c>
      <c r="I859" s="1" t="s">
        <v>17</v>
      </c>
      <c r="J859" s="1" t="s">
        <v>47</v>
      </c>
      <c r="K859" s="1">
        <v>17.55</v>
      </c>
      <c r="L859" s="1">
        <v>-63</v>
      </c>
      <c r="M859" s="1">
        <v>3.65</v>
      </c>
    </row>
    <row r="860" spans="1:17">
      <c r="A860" s="1">
        <v>1990</v>
      </c>
      <c r="B860" s="1" t="s">
        <v>8605</v>
      </c>
      <c r="C860" s="1" t="s">
        <v>9445</v>
      </c>
      <c r="D860" s="1" t="s">
        <v>8607</v>
      </c>
      <c r="G860" s="1" t="s">
        <v>15</v>
      </c>
      <c r="H860" s="1" t="s">
        <v>16</v>
      </c>
      <c r="I860" s="1" t="s">
        <v>17</v>
      </c>
      <c r="J860" s="1" t="s">
        <v>59</v>
      </c>
      <c r="K860" s="1">
        <v>14.8</v>
      </c>
      <c r="L860" s="1">
        <v>-61.1</v>
      </c>
      <c r="M860" s="1">
        <v>3.65</v>
      </c>
      <c r="O860" s="1">
        <v>17</v>
      </c>
    </row>
    <row r="861" spans="1:17">
      <c r="A861" s="1">
        <v>2011</v>
      </c>
      <c r="B861" s="1" t="s">
        <v>8740</v>
      </c>
      <c r="C861" s="1" t="s">
        <v>9446</v>
      </c>
      <c r="D861" s="1" t="s">
        <v>9447</v>
      </c>
      <c r="F861" s="1">
        <v>885</v>
      </c>
      <c r="G861" s="1" t="s">
        <v>15</v>
      </c>
      <c r="H861" s="1" t="s">
        <v>16</v>
      </c>
      <c r="I861" s="1" t="s">
        <v>17</v>
      </c>
      <c r="J861" s="1" t="s">
        <v>59</v>
      </c>
      <c r="K861" s="1">
        <v>14.80659</v>
      </c>
      <c r="L861" s="1">
        <v>-61.179989999999997</v>
      </c>
      <c r="M861" s="1">
        <v>3.66</v>
      </c>
    </row>
    <row r="862" spans="1:17">
      <c r="A862" s="1">
        <v>2009</v>
      </c>
      <c r="B862" s="1" t="s">
        <v>8719</v>
      </c>
      <c r="C862" s="1" t="s">
        <v>9448</v>
      </c>
      <c r="D862" s="1" t="s">
        <v>8721</v>
      </c>
      <c r="G862" s="1" t="s">
        <v>15</v>
      </c>
      <c r="H862" s="1" t="s">
        <v>16</v>
      </c>
      <c r="I862" s="1" t="s">
        <v>17</v>
      </c>
      <c r="J862" s="1" t="s">
        <v>25</v>
      </c>
      <c r="K862" s="1">
        <v>16.04</v>
      </c>
      <c r="L862" s="1">
        <v>-61.67</v>
      </c>
      <c r="M862" s="1">
        <v>3.66</v>
      </c>
      <c r="O862" s="1">
        <v>18.489999999999998</v>
      </c>
    </row>
    <row r="863" spans="1:17">
      <c r="A863" s="1">
        <v>1974</v>
      </c>
      <c r="B863" s="1" t="s">
        <v>8650</v>
      </c>
      <c r="C863" s="1" t="s">
        <v>9449</v>
      </c>
      <c r="D863" s="1" t="s">
        <v>8607</v>
      </c>
      <c r="G863" s="1" t="s">
        <v>15</v>
      </c>
      <c r="H863" s="1" t="s">
        <v>16</v>
      </c>
      <c r="I863" s="1" t="s">
        <v>17</v>
      </c>
      <c r="J863" s="1" t="s">
        <v>47</v>
      </c>
      <c r="K863" s="1">
        <v>14.5</v>
      </c>
      <c r="L863" s="1">
        <v>-61</v>
      </c>
      <c r="M863" s="1">
        <v>3.66</v>
      </c>
    </row>
    <row r="864" spans="1:17">
      <c r="A864" s="1">
        <v>1975</v>
      </c>
      <c r="B864" s="1" t="s">
        <v>8586</v>
      </c>
      <c r="C864" s="1" t="s">
        <v>9450</v>
      </c>
      <c r="D864" s="1" t="s">
        <v>8588</v>
      </c>
      <c r="G864" s="1" t="s">
        <v>15</v>
      </c>
      <c r="H864" s="1" t="s">
        <v>16</v>
      </c>
      <c r="I864" s="1" t="s">
        <v>17</v>
      </c>
      <c r="J864" s="1" t="s">
        <v>47</v>
      </c>
      <c r="K864" s="1">
        <v>17.55</v>
      </c>
      <c r="L864" s="1">
        <v>-63</v>
      </c>
      <c r="M864" s="1">
        <v>3.67</v>
      </c>
    </row>
    <row r="865" spans="1:17">
      <c r="A865" s="1">
        <v>2003</v>
      </c>
      <c r="B865" s="1" t="s">
        <v>8662</v>
      </c>
      <c r="C865" s="1" t="s">
        <v>9451</v>
      </c>
      <c r="D865" s="1" t="s">
        <v>8908</v>
      </c>
      <c r="G865" s="1" t="s">
        <v>15</v>
      </c>
      <c r="H865" s="1" t="s">
        <v>16</v>
      </c>
      <c r="I865" s="1" t="s">
        <v>17</v>
      </c>
      <c r="J865" s="1" t="s">
        <v>25</v>
      </c>
      <c r="K865" s="1">
        <v>16.670000000000002</v>
      </c>
      <c r="L865" s="1">
        <v>-62.17</v>
      </c>
      <c r="M865" s="1">
        <v>3.67</v>
      </c>
    </row>
    <row r="866" spans="1:17">
      <c r="A866" s="1">
        <v>1998</v>
      </c>
      <c r="B866" s="1" t="s">
        <v>8862</v>
      </c>
      <c r="C866" s="1" t="s">
        <v>9452</v>
      </c>
      <c r="D866" s="1" t="s">
        <v>8861</v>
      </c>
      <c r="G866" s="1" t="s">
        <v>15</v>
      </c>
      <c r="H866" s="1" t="s">
        <v>16</v>
      </c>
      <c r="I866" s="1" t="s">
        <v>17</v>
      </c>
      <c r="J866" s="1" t="s">
        <v>69</v>
      </c>
      <c r="K866" s="1">
        <v>13.338800000000001</v>
      </c>
      <c r="L866" s="1">
        <v>-61.1233</v>
      </c>
      <c r="M866" s="1">
        <v>3.68</v>
      </c>
    </row>
    <row r="867" spans="1:17">
      <c r="A867" s="1">
        <v>2003</v>
      </c>
      <c r="B867" s="1" t="s">
        <v>8662</v>
      </c>
      <c r="C867" s="1" t="s">
        <v>9453</v>
      </c>
      <c r="D867" s="1" t="s">
        <v>8908</v>
      </c>
      <c r="G867" s="1" t="s">
        <v>15</v>
      </c>
      <c r="H867" s="1" t="s">
        <v>16</v>
      </c>
      <c r="I867" s="1" t="s">
        <v>17</v>
      </c>
      <c r="J867" s="1" t="s">
        <v>25</v>
      </c>
      <c r="K867" s="1">
        <v>16.670000000000002</v>
      </c>
      <c r="L867" s="1">
        <v>-62.17</v>
      </c>
      <c r="M867" s="1">
        <v>3.68</v>
      </c>
      <c r="O867" s="1">
        <v>24.17</v>
      </c>
    </row>
    <row r="868" spans="1:17">
      <c r="A868" s="1">
        <v>2006</v>
      </c>
      <c r="B868" s="1" t="s">
        <v>8683</v>
      </c>
      <c r="C868" s="1" t="s">
        <v>9454</v>
      </c>
      <c r="D868" s="1" t="s">
        <v>8685</v>
      </c>
      <c r="G868" s="1" t="s">
        <v>15</v>
      </c>
      <c r="H868" s="1" t="s">
        <v>16</v>
      </c>
      <c r="I868" s="1" t="s">
        <v>17</v>
      </c>
      <c r="J868" s="1" t="s">
        <v>59</v>
      </c>
      <c r="K868" s="1">
        <v>15.2</v>
      </c>
      <c r="L868" s="1">
        <v>-61.3</v>
      </c>
      <c r="M868" s="1">
        <v>3.69</v>
      </c>
      <c r="O868" s="1">
        <v>22.9</v>
      </c>
    </row>
    <row r="869" spans="1:17">
      <c r="A869" s="1">
        <v>2001</v>
      </c>
      <c r="B869" s="1" t="s">
        <v>8974</v>
      </c>
      <c r="C869" s="1" t="s">
        <v>9455</v>
      </c>
      <c r="D869" s="1" t="s">
        <v>8851</v>
      </c>
      <c r="G869" s="1" t="s">
        <v>15</v>
      </c>
      <c r="H869" s="1" t="s">
        <v>16</v>
      </c>
      <c r="I869" s="1" t="s">
        <v>17</v>
      </c>
      <c r="J869" s="1" t="s">
        <v>25</v>
      </c>
      <c r="K869" s="1">
        <v>17.63</v>
      </c>
      <c r="L869" s="1">
        <v>-63.23</v>
      </c>
      <c r="M869" s="1">
        <v>3.7</v>
      </c>
    </row>
    <row r="870" spans="1:17">
      <c r="A870" s="1">
        <v>1998</v>
      </c>
      <c r="B870" s="1" t="s">
        <v>8862</v>
      </c>
      <c r="C870" s="1" t="s">
        <v>9456</v>
      </c>
      <c r="D870" s="1" t="s">
        <v>9369</v>
      </c>
      <c r="G870" s="1" t="s">
        <v>15</v>
      </c>
      <c r="H870" s="1" t="s">
        <v>16</v>
      </c>
      <c r="I870" s="1" t="s">
        <v>17</v>
      </c>
      <c r="J870" s="1" t="s">
        <v>69</v>
      </c>
      <c r="K870" s="1">
        <v>13.3383</v>
      </c>
      <c r="L870" s="1">
        <v>-61.216700000000003</v>
      </c>
      <c r="M870" s="1">
        <v>3.7</v>
      </c>
      <c r="Q870" s="1">
        <v>0.51292599999999999</v>
      </c>
    </row>
    <row r="871" spans="1:17">
      <c r="A871" s="1">
        <v>2003</v>
      </c>
      <c r="B871" s="1" t="s">
        <v>8662</v>
      </c>
      <c r="C871" s="1" t="s">
        <v>9457</v>
      </c>
      <c r="D871" s="1" t="s">
        <v>8908</v>
      </c>
      <c r="G871" s="1" t="s">
        <v>15</v>
      </c>
      <c r="H871" s="1" t="s">
        <v>16</v>
      </c>
      <c r="I871" s="1" t="s">
        <v>17</v>
      </c>
      <c r="J871" s="1" t="s">
        <v>25</v>
      </c>
      <c r="K871" s="1">
        <v>16.670000000000002</v>
      </c>
      <c r="L871" s="1">
        <v>-62.17</v>
      </c>
      <c r="M871" s="1">
        <v>3.7</v>
      </c>
    </row>
    <row r="872" spans="1:17">
      <c r="A872" s="1">
        <v>1975</v>
      </c>
      <c r="B872" s="1" t="s">
        <v>8586</v>
      </c>
      <c r="C872" s="1" t="s">
        <v>9444</v>
      </c>
      <c r="D872" s="1" t="s">
        <v>8588</v>
      </c>
      <c r="G872" s="1" t="s">
        <v>15</v>
      </c>
      <c r="H872" s="1" t="s">
        <v>16</v>
      </c>
      <c r="I872" s="1" t="s">
        <v>17</v>
      </c>
      <c r="J872" s="1" t="s">
        <v>47</v>
      </c>
      <c r="K872" s="1">
        <v>17.55</v>
      </c>
      <c r="L872" s="1">
        <v>-63</v>
      </c>
      <c r="M872" s="1">
        <v>3.71</v>
      </c>
    </row>
    <row r="873" spans="1:17">
      <c r="A873" s="1">
        <v>1991</v>
      </c>
      <c r="B873" s="1" t="s">
        <v>9044</v>
      </c>
      <c r="C873" s="1" t="s">
        <v>9458</v>
      </c>
      <c r="D873" s="1" t="s">
        <v>9046</v>
      </c>
      <c r="G873" s="1" t="s">
        <v>15</v>
      </c>
      <c r="H873" s="1" t="s">
        <v>16</v>
      </c>
      <c r="I873" s="1" t="s">
        <v>17</v>
      </c>
      <c r="J873" s="1" t="s">
        <v>69</v>
      </c>
      <c r="K873" s="1">
        <v>12.6</v>
      </c>
      <c r="L873" s="1">
        <v>-61.43</v>
      </c>
      <c r="M873" s="1">
        <v>3.72</v>
      </c>
    </row>
    <row r="874" spans="1:17">
      <c r="A874" s="1">
        <v>2007</v>
      </c>
      <c r="B874" s="1" t="s">
        <v>8675</v>
      </c>
      <c r="C874" s="1" t="s">
        <v>9459</v>
      </c>
      <c r="D874" s="1" t="s">
        <v>8677</v>
      </c>
      <c r="G874" s="1" t="s">
        <v>15</v>
      </c>
      <c r="H874" s="1" t="s">
        <v>16</v>
      </c>
      <c r="I874" s="1" t="s">
        <v>17</v>
      </c>
      <c r="J874" s="1" t="s">
        <v>69</v>
      </c>
      <c r="K874" s="1">
        <v>17.3703</v>
      </c>
      <c r="L874" s="1">
        <v>-62.811500000000002</v>
      </c>
      <c r="M874" s="1">
        <v>3.72</v>
      </c>
    </row>
    <row r="875" spans="1:17">
      <c r="A875" s="1">
        <v>2001</v>
      </c>
      <c r="B875" s="1" t="s">
        <v>8712</v>
      </c>
      <c r="C875" s="1" t="s">
        <v>9013</v>
      </c>
      <c r="D875" s="1" t="s">
        <v>8579</v>
      </c>
      <c r="G875" s="1" t="s">
        <v>15</v>
      </c>
      <c r="H875" s="1" t="s">
        <v>16</v>
      </c>
      <c r="I875" s="1" t="s">
        <v>17</v>
      </c>
      <c r="J875" s="1" t="s">
        <v>25</v>
      </c>
      <c r="K875" s="1">
        <v>16.712599999999998</v>
      </c>
      <c r="L875" s="1">
        <v>-62.171100000000003</v>
      </c>
      <c r="M875" s="1">
        <v>3.72</v>
      </c>
    </row>
    <row r="876" spans="1:17">
      <c r="A876" s="1">
        <v>1990</v>
      </c>
      <c r="B876" s="1" t="s">
        <v>8605</v>
      </c>
      <c r="C876" s="1" t="s">
        <v>9460</v>
      </c>
      <c r="D876" s="1" t="s">
        <v>8607</v>
      </c>
      <c r="G876" s="1" t="s">
        <v>15</v>
      </c>
      <c r="H876" s="1" t="s">
        <v>16</v>
      </c>
      <c r="I876" s="1" t="s">
        <v>17</v>
      </c>
      <c r="J876" s="1" t="s">
        <v>59</v>
      </c>
      <c r="K876" s="1">
        <v>14.8</v>
      </c>
      <c r="L876" s="1">
        <v>-61.1</v>
      </c>
      <c r="M876" s="1">
        <v>3.72</v>
      </c>
      <c r="O876" s="1">
        <v>23</v>
      </c>
    </row>
    <row r="877" spans="1:17">
      <c r="A877" s="1">
        <v>1998</v>
      </c>
      <c r="B877" s="1" t="s">
        <v>8862</v>
      </c>
      <c r="C877" s="1" t="s">
        <v>9461</v>
      </c>
      <c r="D877" s="1" t="s">
        <v>9074</v>
      </c>
      <c r="G877" s="1" t="s">
        <v>15</v>
      </c>
      <c r="H877" s="1" t="s">
        <v>16</v>
      </c>
      <c r="I877" s="1" t="s">
        <v>17</v>
      </c>
      <c r="J877" s="1" t="s">
        <v>69</v>
      </c>
      <c r="K877" s="1">
        <v>13.3367</v>
      </c>
      <c r="L877" s="1">
        <v>-61.1233</v>
      </c>
      <c r="M877" s="1">
        <v>3.72</v>
      </c>
    </row>
    <row r="878" spans="1:17">
      <c r="A878" s="1">
        <v>1971</v>
      </c>
      <c r="B878" s="1" t="s">
        <v>8656</v>
      </c>
      <c r="C878" s="1" t="s">
        <v>3792</v>
      </c>
      <c r="D878" s="1" t="s">
        <v>8596</v>
      </c>
      <c r="G878" s="1" t="s">
        <v>15</v>
      </c>
      <c r="H878" s="1" t="s">
        <v>16</v>
      </c>
      <c r="I878" s="1" t="s">
        <v>17</v>
      </c>
      <c r="J878" s="1" t="s">
        <v>9462</v>
      </c>
      <c r="K878" s="1">
        <v>13.75</v>
      </c>
      <c r="L878" s="1">
        <v>-60.9</v>
      </c>
      <c r="M878" s="1">
        <v>3.73</v>
      </c>
    </row>
    <row r="879" spans="1:17">
      <c r="A879" s="1">
        <v>2011</v>
      </c>
      <c r="B879" s="1" t="s">
        <v>8787</v>
      </c>
      <c r="C879" s="1" t="s">
        <v>9463</v>
      </c>
      <c r="D879" s="1" t="s">
        <v>8848</v>
      </c>
      <c r="G879" s="1" t="s">
        <v>15</v>
      </c>
      <c r="H879" s="1" t="s">
        <v>16</v>
      </c>
      <c r="I879" s="1" t="s">
        <v>17</v>
      </c>
      <c r="J879" s="1" t="s">
        <v>47</v>
      </c>
      <c r="K879" s="1">
        <v>17.477799999999998</v>
      </c>
      <c r="L879" s="1">
        <v>-62.959699999999998</v>
      </c>
      <c r="M879" s="1">
        <v>3.73</v>
      </c>
      <c r="Q879" s="1">
        <v>0.51305100000000003</v>
      </c>
    </row>
    <row r="880" spans="1:17">
      <c r="A880" s="1">
        <v>2011</v>
      </c>
      <c r="B880" s="1" t="s">
        <v>8787</v>
      </c>
      <c r="C880" s="1" t="s">
        <v>9464</v>
      </c>
      <c r="D880" s="1" t="s">
        <v>8848</v>
      </c>
      <c r="G880" s="1" t="s">
        <v>15</v>
      </c>
      <c r="H880" s="1" t="s">
        <v>16</v>
      </c>
      <c r="I880" s="1" t="s">
        <v>17</v>
      </c>
      <c r="J880" s="1" t="s">
        <v>47</v>
      </c>
      <c r="K880" s="1">
        <v>17.477799999999998</v>
      </c>
      <c r="L880" s="1">
        <v>-62.959699999999998</v>
      </c>
      <c r="M880" s="1">
        <v>3.73</v>
      </c>
      <c r="Q880" s="1">
        <v>0.51303600000000005</v>
      </c>
    </row>
    <row r="881" spans="1:17">
      <c r="A881" s="1">
        <v>1996</v>
      </c>
      <c r="B881" s="1" t="s">
        <v>8722</v>
      </c>
      <c r="C881" s="1" t="s">
        <v>9465</v>
      </c>
      <c r="D881" s="1" t="s">
        <v>8724</v>
      </c>
      <c r="G881" s="1" t="s">
        <v>15</v>
      </c>
      <c r="H881" s="1" t="s">
        <v>16</v>
      </c>
      <c r="I881" s="1" t="s">
        <v>17</v>
      </c>
      <c r="J881" s="1" t="s">
        <v>69</v>
      </c>
      <c r="K881" s="1">
        <v>12.5</v>
      </c>
      <c r="L881" s="1">
        <v>-61.5</v>
      </c>
      <c r="M881" s="1">
        <v>3.73</v>
      </c>
    </row>
    <row r="882" spans="1:17">
      <c r="A882" s="1">
        <v>1977</v>
      </c>
      <c r="B882" s="1" t="s">
        <v>8978</v>
      </c>
      <c r="C882" s="1" t="s">
        <v>867</v>
      </c>
      <c r="D882" s="1" t="s">
        <v>8979</v>
      </c>
      <c r="G882" s="1" t="s">
        <v>15</v>
      </c>
      <c r="H882" s="1" t="s">
        <v>16</v>
      </c>
      <c r="I882" s="1" t="s">
        <v>17</v>
      </c>
      <c r="J882" s="1" t="s">
        <v>69</v>
      </c>
      <c r="K882" s="1">
        <v>15.45</v>
      </c>
      <c r="L882" s="1">
        <v>-61.35</v>
      </c>
      <c r="M882" s="1">
        <v>3.74</v>
      </c>
    </row>
    <row r="883" spans="1:17">
      <c r="A883" s="1">
        <v>2000</v>
      </c>
      <c r="B883" s="1" t="s">
        <v>8892</v>
      </c>
      <c r="C883" s="1" t="s">
        <v>9466</v>
      </c>
      <c r="D883" s="1" t="s">
        <v>8579</v>
      </c>
      <c r="E883" s="1">
        <v>915</v>
      </c>
      <c r="F883" s="1">
        <v>915</v>
      </c>
      <c r="G883" s="1" t="s">
        <v>15</v>
      </c>
      <c r="H883" s="1" t="s">
        <v>16</v>
      </c>
      <c r="I883" s="1" t="s">
        <v>17</v>
      </c>
      <c r="J883" s="1" t="s">
        <v>25</v>
      </c>
      <c r="K883" s="1">
        <v>16.72</v>
      </c>
      <c r="L883" s="1">
        <v>-62.18</v>
      </c>
      <c r="M883" s="1">
        <v>3.74</v>
      </c>
    </row>
    <row r="884" spans="1:17">
      <c r="A884" s="1">
        <v>1984</v>
      </c>
      <c r="B884" s="1" t="s">
        <v>8573</v>
      </c>
      <c r="C884" s="1" t="s">
        <v>9467</v>
      </c>
      <c r="D884" s="1" t="s">
        <v>8908</v>
      </c>
      <c r="G884" s="1" t="s">
        <v>15</v>
      </c>
      <c r="H884" s="1" t="s">
        <v>16</v>
      </c>
      <c r="I884" s="1" t="s">
        <v>17</v>
      </c>
      <c r="J884" s="1" t="s">
        <v>59</v>
      </c>
      <c r="K884" s="1">
        <v>16.7</v>
      </c>
      <c r="L884" s="1">
        <v>-62.15</v>
      </c>
      <c r="M884" s="1">
        <v>3.75</v>
      </c>
      <c r="O884" s="1">
        <v>13</v>
      </c>
    </row>
    <row r="885" spans="1:17">
      <c r="A885" s="1">
        <v>2011</v>
      </c>
      <c r="B885" s="1" t="s">
        <v>8787</v>
      </c>
      <c r="C885" s="1" t="s">
        <v>9468</v>
      </c>
      <c r="D885" s="1" t="s">
        <v>8848</v>
      </c>
      <c r="G885" s="1" t="s">
        <v>15</v>
      </c>
      <c r="H885" s="1" t="s">
        <v>16</v>
      </c>
      <c r="I885" s="1" t="s">
        <v>17</v>
      </c>
      <c r="J885" s="1" t="s">
        <v>47</v>
      </c>
      <c r="K885" s="1">
        <v>17.477799999999998</v>
      </c>
      <c r="L885" s="1">
        <v>-62.959699999999998</v>
      </c>
      <c r="M885" s="1">
        <v>3.75</v>
      </c>
      <c r="Q885" s="1">
        <v>0.51305100000000003</v>
      </c>
    </row>
    <row r="886" spans="1:17">
      <c r="A886" s="1">
        <v>2003</v>
      </c>
      <c r="B886" s="1" t="s">
        <v>8662</v>
      </c>
      <c r="C886" s="1" t="s">
        <v>9469</v>
      </c>
      <c r="D886" s="1" t="s">
        <v>8857</v>
      </c>
      <c r="G886" s="1" t="s">
        <v>15</v>
      </c>
      <c r="H886" s="1" t="s">
        <v>16</v>
      </c>
      <c r="I886" s="1" t="s">
        <v>17</v>
      </c>
      <c r="J886" s="1" t="s">
        <v>25</v>
      </c>
      <c r="K886" s="1">
        <v>16.73</v>
      </c>
      <c r="L886" s="1">
        <v>-62.17</v>
      </c>
      <c r="M886" s="1">
        <v>3.75</v>
      </c>
      <c r="O886" s="1">
        <v>13</v>
      </c>
    </row>
    <row r="887" spans="1:17">
      <c r="A887" s="1">
        <v>1990</v>
      </c>
      <c r="B887" s="1" t="s">
        <v>8605</v>
      </c>
      <c r="C887" s="1" t="s">
        <v>9470</v>
      </c>
      <c r="D887" s="1" t="s">
        <v>8607</v>
      </c>
      <c r="G887" s="1" t="s">
        <v>15</v>
      </c>
      <c r="H887" s="1" t="s">
        <v>16</v>
      </c>
      <c r="I887" s="1" t="s">
        <v>17</v>
      </c>
      <c r="J887" s="1" t="s">
        <v>59</v>
      </c>
      <c r="K887" s="1">
        <v>14.8</v>
      </c>
      <c r="L887" s="1">
        <v>-61.1</v>
      </c>
      <c r="M887" s="1">
        <v>3.75</v>
      </c>
      <c r="O887" s="1">
        <v>28</v>
      </c>
    </row>
    <row r="888" spans="1:17">
      <c r="A888" s="1">
        <v>2003</v>
      </c>
      <c r="B888" s="1" t="s">
        <v>8662</v>
      </c>
      <c r="C888" s="1" t="s">
        <v>9471</v>
      </c>
      <c r="D888" s="1" t="s">
        <v>8579</v>
      </c>
      <c r="E888" s="1">
        <v>915</v>
      </c>
      <c r="F888" s="1">
        <v>915</v>
      </c>
      <c r="G888" s="1" t="s">
        <v>15</v>
      </c>
      <c r="H888" s="1" t="s">
        <v>16</v>
      </c>
      <c r="I888" s="1" t="s">
        <v>17</v>
      </c>
      <c r="J888" s="1" t="s">
        <v>25</v>
      </c>
      <c r="K888" s="1">
        <v>16.72</v>
      </c>
      <c r="L888" s="1">
        <v>-62.18</v>
      </c>
      <c r="M888" s="1">
        <v>3.76</v>
      </c>
    </row>
    <row r="889" spans="1:17">
      <c r="A889" s="1">
        <v>1968</v>
      </c>
      <c r="B889" s="1" t="s">
        <v>8639</v>
      </c>
      <c r="C889" s="1" t="s">
        <v>9472</v>
      </c>
      <c r="D889" s="1" t="s">
        <v>8640</v>
      </c>
      <c r="E889" s="1">
        <v>183</v>
      </c>
      <c r="F889" s="1">
        <v>183</v>
      </c>
      <c r="G889" s="1" t="s">
        <v>15</v>
      </c>
      <c r="H889" s="1" t="s">
        <v>16</v>
      </c>
      <c r="I889" s="1" t="s">
        <v>17</v>
      </c>
      <c r="J889" s="1" t="s">
        <v>231</v>
      </c>
      <c r="K889" s="1">
        <v>17.25</v>
      </c>
      <c r="L889" s="1">
        <v>-62.6</v>
      </c>
      <c r="M889" s="1">
        <v>3.77</v>
      </c>
    </row>
    <row r="890" spans="1:17">
      <c r="A890" s="1">
        <v>1990</v>
      </c>
      <c r="B890" s="1" t="s">
        <v>8605</v>
      </c>
      <c r="C890" s="1" t="s">
        <v>9473</v>
      </c>
      <c r="D890" s="1" t="s">
        <v>8607</v>
      </c>
      <c r="G890" s="1" t="s">
        <v>15</v>
      </c>
      <c r="H890" s="1" t="s">
        <v>16</v>
      </c>
      <c r="I890" s="1" t="s">
        <v>17</v>
      </c>
      <c r="J890" s="1" t="s">
        <v>59</v>
      </c>
      <c r="K890" s="1">
        <v>14.8</v>
      </c>
      <c r="L890" s="1">
        <v>-61.1</v>
      </c>
      <c r="M890" s="1">
        <v>3.77</v>
      </c>
      <c r="O890" s="1">
        <v>23</v>
      </c>
    </row>
    <row r="891" spans="1:17">
      <c r="A891" s="1">
        <v>1989</v>
      </c>
      <c r="B891" s="1" t="s">
        <v>8703</v>
      </c>
      <c r="C891" s="1" t="s">
        <v>9474</v>
      </c>
      <c r="D891" s="1" t="s">
        <v>8607</v>
      </c>
      <c r="G891" s="1" t="s">
        <v>15</v>
      </c>
      <c r="H891" s="1" t="s">
        <v>16</v>
      </c>
      <c r="I891" s="1" t="s">
        <v>17</v>
      </c>
      <c r="J891" s="1" t="s">
        <v>25</v>
      </c>
      <c r="K891" s="1">
        <v>14.5</v>
      </c>
      <c r="L891" s="1">
        <v>-61</v>
      </c>
      <c r="M891" s="1">
        <v>3.77</v>
      </c>
      <c r="O891" s="1">
        <v>16</v>
      </c>
    </row>
    <row r="892" spans="1:17">
      <c r="A892" s="1">
        <v>1990</v>
      </c>
      <c r="B892" s="1" t="s">
        <v>8605</v>
      </c>
      <c r="C892" s="1" t="s">
        <v>9475</v>
      </c>
      <c r="D892" s="1" t="s">
        <v>8607</v>
      </c>
      <c r="G892" s="1" t="s">
        <v>15</v>
      </c>
      <c r="H892" s="1" t="s">
        <v>16</v>
      </c>
      <c r="I892" s="1" t="s">
        <v>17</v>
      </c>
      <c r="J892" s="1" t="s">
        <v>59</v>
      </c>
      <c r="K892" s="1">
        <v>14.8</v>
      </c>
      <c r="L892" s="1">
        <v>-61.1</v>
      </c>
      <c r="M892" s="1">
        <v>3.77</v>
      </c>
      <c r="O892" s="1">
        <v>24</v>
      </c>
    </row>
    <row r="893" spans="1:17">
      <c r="A893" s="1">
        <v>2007</v>
      </c>
      <c r="B893" s="1" t="s">
        <v>8675</v>
      </c>
      <c r="C893" s="1" t="s">
        <v>9476</v>
      </c>
      <c r="D893" s="1" t="s">
        <v>8677</v>
      </c>
      <c r="G893" s="1" t="s">
        <v>15</v>
      </c>
      <c r="H893" s="1" t="s">
        <v>16</v>
      </c>
      <c r="I893" s="1" t="s">
        <v>17</v>
      </c>
      <c r="J893" s="1" t="s">
        <v>69</v>
      </c>
      <c r="K893" s="1">
        <v>17.401700000000002</v>
      </c>
      <c r="L893" s="1">
        <v>-62.819200000000002</v>
      </c>
      <c r="M893" s="1">
        <v>3.78</v>
      </c>
    </row>
    <row r="894" spans="1:17">
      <c r="A894" s="1">
        <v>1998</v>
      </c>
      <c r="B894" s="1" t="s">
        <v>8862</v>
      </c>
      <c r="C894" s="1" t="s">
        <v>9477</v>
      </c>
      <c r="D894" s="1" t="s">
        <v>9074</v>
      </c>
      <c r="G894" s="1" t="s">
        <v>15</v>
      </c>
      <c r="H894" s="1" t="s">
        <v>16</v>
      </c>
      <c r="I894" s="1" t="s">
        <v>17</v>
      </c>
      <c r="J894" s="1" t="s">
        <v>69</v>
      </c>
      <c r="K894" s="1">
        <v>13.3133</v>
      </c>
      <c r="L894" s="1">
        <v>-61.166699999999999</v>
      </c>
      <c r="M894" s="1">
        <v>3.78</v>
      </c>
    </row>
    <row r="895" spans="1:17">
      <c r="A895" s="1">
        <v>2009</v>
      </c>
      <c r="B895" s="1" t="s">
        <v>8719</v>
      </c>
      <c r="C895" s="1" t="s">
        <v>9478</v>
      </c>
      <c r="D895" s="1" t="s">
        <v>8721</v>
      </c>
      <c r="G895" s="1" t="s">
        <v>15</v>
      </c>
      <c r="H895" s="1" t="s">
        <v>16</v>
      </c>
      <c r="I895" s="1" t="s">
        <v>17</v>
      </c>
      <c r="J895" s="1" t="s">
        <v>25</v>
      </c>
      <c r="K895" s="1">
        <v>16.120200000000001</v>
      </c>
      <c r="L895" s="1">
        <v>-61.658799999999999</v>
      </c>
      <c r="M895" s="1">
        <v>3.78</v>
      </c>
      <c r="O895" s="1">
        <v>22.1</v>
      </c>
    </row>
    <row r="896" spans="1:17">
      <c r="A896" s="1">
        <v>2003</v>
      </c>
      <c r="B896" s="1" t="s">
        <v>8662</v>
      </c>
      <c r="C896" s="1" t="s">
        <v>9479</v>
      </c>
      <c r="D896" s="1" t="s">
        <v>8908</v>
      </c>
      <c r="G896" s="1" t="s">
        <v>15</v>
      </c>
      <c r="H896" s="1" t="s">
        <v>16</v>
      </c>
      <c r="I896" s="1" t="s">
        <v>17</v>
      </c>
      <c r="J896" s="1" t="s">
        <v>25</v>
      </c>
      <c r="K896" s="1">
        <v>16.670000000000002</v>
      </c>
      <c r="L896" s="1">
        <v>-62.17</v>
      </c>
      <c r="M896" s="1">
        <v>3.78</v>
      </c>
    </row>
    <row r="897" spans="1:17">
      <c r="A897" s="1">
        <v>1991</v>
      </c>
      <c r="B897" s="1" t="s">
        <v>9044</v>
      </c>
      <c r="C897" s="1" t="s">
        <v>9480</v>
      </c>
      <c r="D897" s="1" t="s">
        <v>9046</v>
      </c>
      <c r="G897" s="1" t="s">
        <v>15</v>
      </c>
      <c r="H897" s="1" t="s">
        <v>16</v>
      </c>
      <c r="I897" s="1" t="s">
        <v>17</v>
      </c>
      <c r="J897" s="1" t="s">
        <v>69</v>
      </c>
      <c r="K897" s="1">
        <v>12.6</v>
      </c>
      <c r="L897" s="1">
        <v>-61.43</v>
      </c>
      <c r="M897" s="1">
        <v>3.79</v>
      </c>
    </row>
    <row r="898" spans="1:17">
      <c r="A898" s="1">
        <v>1984</v>
      </c>
      <c r="B898" s="1" t="s">
        <v>8573</v>
      </c>
      <c r="C898" s="1" t="s">
        <v>9481</v>
      </c>
      <c r="D898" s="1" t="s">
        <v>8908</v>
      </c>
      <c r="G898" s="1" t="s">
        <v>15</v>
      </c>
      <c r="H898" s="1" t="s">
        <v>16</v>
      </c>
      <c r="I898" s="1" t="s">
        <v>17</v>
      </c>
      <c r="J898" s="1" t="s">
        <v>59</v>
      </c>
      <c r="K898" s="1">
        <v>16.7</v>
      </c>
      <c r="L898" s="1">
        <v>-62.15</v>
      </c>
      <c r="M898" s="1">
        <v>3.79</v>
      </c>
      <c r="O898" s="1">
        <v>24</v>
      </c>
    </row>
    <row r="899" spans="1:17">
      <c r="A899" s="1">
        <v>2001</v>
      </c>
      <c r="B899" s="1" t="s">
        <v>8974</v>
      </c>
      <c r="C899" s="1" t="s">
        <v>9482</v>
      </c>
      <c r="D899" s="1" t="s">
        <v>8851</v>
      </c>
      <c r="G899" s="1" t="s">
        <v>15</v>
      </c>
      <c r="H899" s="1" t="s">
        <v>16</v>
      </c>
      <c r="I899" s="1" t="s">
        <v>17</v>
      </c>
      <c r="J899" s="1" t="s">
        <v>25</v>
      </c>
      <c r="K899" s="1">
        <v>17.63</v>
      </c>
      <c r="L899" s="1">
        <v>-63.23</v>
      </c>
      <c r="M899" s="1">
        <v>3.79</v>
      </c>
    </row>
    <row r="900" spans="1:17">
      <c r="A900" s="1">
        <v>2001</v>
      </c>
      <c r="B900" s="1" t="s">
        <v>8974</v>
      </c>
      <c r="C900" s="1" t="s">
        <v>9483</v>
      </c>
      <c r="D900" s="1" t="s">
        <v>8851</v>
      </c>
      <c r="G900" s="1" t="s">
        <v>15</v>
      </c>
      <c r="H900" s="1" t="s">
        <v>16</v>
      </c>
      <c r="I900" s="1" t="s">
        <v>17</v>
      </c>
      <c r="J900" s="1" t="s">
        <v>25</v>
      </c>
      <c r="K900" s="1">
        <v>17.63</v>
      </c>
      <c r="L900" s="1">
        <v>-63.23</v>
      </c>
      <c r="M900" s="1">
        <v>3.79</v>
      </c>
    </row>
    <row r="901" spans="1:17">
      <c r="A901" s="1">
        <v>1974</v>
      </c>
      <c r="B901" s="1" t="s">
        <v>8919</v>
      </c>
      <c r="C901" s="1" t="s">
        <v>9484</v>
      </c>
      <c r="D901" s="1" t="s">
        <v>8640</v>
      </c>
      <c r="E901" s="1">
        <v>15</v>
      </c>
      <c r="F901" s="1">
        <v>15</v>
      </c>
      <c r="G901" s="1" t="s">
        <v>15</v>
      </c>
      <c r="H901" s="1" t="s">
        <v>16</v>
      </c>
      <c r="I901" s="1" t="s">
        <v>17</v>
      </c>
      <c r="J901" s="1" t="s">
        <v>59</v>
      </c>
      <c r="K901" s="1">
        <v>17.25</v>
      </c>
      <c r="L901" s="1">
        <v>-62.6</v>
      </c>
      <c r="M901" s="1">
        <v>3.8</v>
      </c>
    </row>
    <row r="902" spans="1:17">
      <c r="A902" s="1">
        <v>1974</v>
      </c>
      <c r="B902" s="1" t="s">
        <v>8650</v>
      </c>
      <c r="C902" s="1" t="s">
        <v>9485</v>
      </c>
      <c r="D902" s="1" t="s">
        <v>8607</v>
      </c>
      <c r="G902" s="1" t="s">
        <v>15</v>
      </c>
      <c r="H902" s="1" t="s">
        <v>16</v>
      </c>
      <c r="I902" s="1" t="s">
        <v>17</v>
      </c>
      <c r="J902" s="1" t="s">
        <v>69</v>
      </c>
      <c r="K902" s="1">
        <v>14.5</v>
      </c>
      <c r="L902" s="1">
        <v>-61</v>
      </c>
      <c r="M902" s="1">
        <v>3.8</v>
      </c>
    </row>
    <row r="903" spans="1:17">
      <c r="A903" s="1">
        <v>2003</v>
      </c>
      <c r="B903" s="1" t="s">
        <v>8662</v>
      </c>
      <c r="C903" s="1" t="s">
        <v>9486</v>
      </c>
      <c r="D903" s="1" t="s">
        <v>8908</v>
      </c>
      <c r="G903" s="1" t="s">
        <v>15</v>
      </c>
      <c r="H903" s="1" t="s">
        <v>16</v>
      </c>
      <c r="I903" s="1" t="s">
        <v>17</v>
      </c>
      <c r="J903" s="1" t="s">
        <v>25</v>
      </c>
      <c r="K903" s="1">
        <v>16.670000000000002</v>
      </c>
      <c r="L903" s="1">
        <v>-62.17</v>
      </c>
      <c r="M903" s="1">
        <v>3.8</v>
      </c>
    </row>
    <row r="904" spans="1:17">
      <c r="A904" s="1">
        <v>1984</v>
      </c>
      <c r="B904" s="1" t="s">
        <v>9171</v>
      </c>
      <c r="C904" s="1" t="s">
        <v>9487</v>
      </c>
      <c r="D904" s="1" t="s">
        <v>9173</v>
      </c>
      <c r="G904" s="1" t="s">
        <v>15</v>
      </c>
      <c r="H904" s="1" t="s">
        <v>16</v>
      </c>
      <c r="I904" s="1" t="s">
        <v>17</v>
      </c>
      <c r="J904" s="1" t="s">
        <v>59</v>
      </c>
      <c r="K904" s="1">
        <v>13.1</v>
      </c>
      <c r="L904" s="1">
        <v>-61</v>
      </c>
      <c r="M904" s="1">
        <v>3.81</v>
      </c>
    </row>
    <row r="905" spans="1:17">
      <c r="A905" s="1">
        <v>1968</v>
      </c>
      <c r="B905" s="1" t="s">
        <v>8639</v>
      </c>
      <c r="C905" s="1" t="s">
        <v>4015</v>
      </c>
      <c r="D905" s="1" t="s">
        <v>8640</v>
      </c>
      <c r="E905" s="1">
        <v>6</v>
      </c>
      <c r="F905" s="1">
        <v>6</v>
      </c>
      <c r="G905" s="1" t="s">
        <v>15</v>
      </c>
      <c r="H905" s="1" t="s">
        <v>16</v>
      </c>
      <c r="I905" s="1" t="s">
        <v>17</v>
      </c>
      <c r="J905" s="1" t="s">
        <v>9488</v>
      </c>
      <c r="K905" s="1">
        <v>17.25</v>
      </c>
      <c r="L905" s="1">
        <v>-62.6</v>
      </c>
      <c r="M905" s="1">
        <v>3.81</v>
      </c>
    </row>
    <row r="906" spans="1:17">
      <c r="A906" s="1">
        <v>1975</v>
      </c>
      <c r="B906" s="1" t="s">
        <v>8586</v>
      </c>
      <c r="C906" s="1" t="s">
        <v>9489</v>
      </c>
      <c r="D906" s="1" t="s">
        <v>8588</v>
      </c>
      <c r="G906" s="1" t="s">
        <v>15</v>
      </c>
      <c r="H906" s="1" t="s">
        <v>16</v>
      </c>
      <c r="I906" s="1" t="s">
        <v>17</v>
      </c>
      <c r="J906" s="1" t="s">
        <v>47</v>
      </c>
      <c r="K906" s="1">
        <v>17.55</v>
      </c>
      <c r="L906" s="1">
        <v>-63</v>
      </c>
      <c r="M906" s="1">
        <v>3.81</v>
      </c>
    </row>
    <row r="907" spans="1:17">
      <c r="A907" s="1">
        <v>1990</v>
      </c>
      <c r="B907" s="1" t="s">
        <v>8605</v>
      </c>
      <c r="C907" s="1" t="s">
        <v>9490</v>
      </c>
      <c r="D907" s="1" t="s">
        <v>8607</v>
      </c>
      <c r="G907" s="1" t="s">
        <v>15</v>
      </c>
      <c r="H907" s="1" t="s">
        <v>16</v>
      </c>
      <c r="I907" s="1" t="s">
        <v>17</v>
      </c>
      <c r="J907" s="1" t="s">
        <v>59</v>
      </c>
      <c r="K907" s="1">
        <v>14.8</v>
      </c>
      <c r="L907" s="1">
        <v>-61.1</v>
      </c>
      <c r="M907" s="1">
        <v>3.81</v>
      </c>
      <c r="O907" s="1">
        <v>22</v>
      </c>
    </row>
    <row r="908" spans="1:17">
      <c r="A908" s="1">
        <v>1990</v>
      </c>
      <c r="B908" s="1" t="s">
        <v>8605</v>
      </c>
      <c r="C908" s="1" t="s">
        <v>9491</v>
      </c>
      <c r="D908" s="1" t="s">
        <v>8607</v>
      </c>
      <c r="G908" s="1" t="s">
        <v>15</v>
      </c>
      <c r="H908" s="1" t="s">
        <v>16</v>
      </c>
      <c r="I908" s="1" t="s">
        <v>17</v>
      </c>
      <c r="J908" s="1" t="s">
        <v>59</v>
      </c>
      <c r="K908" s="1">
        <v>14.8</v>
      </c>
      <c r="L908" s="1">
        <v>-61.1</v>
      </c>
      <c r="M908" s="1">
        <v>3.81</v>
      </c>
      <c r="O908" s="1">
        <v>20</v>
      </c>
    </row>
    <row r="909" spans="1:17">
      <c r="A909" s="1">
        <v>1984</v>
      </c>
      <c r="B909" s="1" t="s">
        <v>8573</v>
      </c>
      <c r="C909" s="1" t="s">
        <v>9492</v>
      </c>
      <c r="D909" s="1" t="s">
        <v>8640</v>
      </c>
      <c r="G909" s="1" t="s">
        <v>15</v>
      </c>
      <c r="H909" s="1" t="s">
        <v>16</v>
      </c>
      <c r="I909" s="1" t="s">
        <v>17</v>
      </c>
      <c r="J909" s="1" t="s">
        <v>69</v>
      </c>
      <c r="K909" s="1">
        <v>17.25</v>
      </c>
      <c r="L909" s="1">
        <v>-62.6</v>
      </c>
      <c r="M909" s="1">
        <v>3.82</v>
      </c>
      <c r="O909" s="1">
        <v>21</v>
      </c>
    </row>
    <row r="910" spans="1:17">
      <c r="A910" s="1">
        <v>2009</v>
      </c>
      <c r="B910" s="1" t="s">
        <v>8719</v>
      </c>
      <c r="C910" s="1" t="s">
        <v>9493</v>
      </c>
      <c r="D910" s="1" t="s">
        <v>8721</v>
      </c>
      <c r="G910" s="1" t="s">
        <v>15</v>
      </c>
      <c r="H910" s="1" t="s">
        <v>16</v>
      </c>
      <c r="I910" s="1" t="s">
        <v>17</v>
      </c>
      <c r="J910" s="1" t="s">
        <v>25</v>
      </c>
      <c r="K910" s="1">
        <v>16.012499999999999</v>
      </c>
      <c r="L910" s="1">
        <v>-61.643999999999998</v>
      </c>
      <c r="M910" s="1">
        <v>3.82</v>
      </c>
      <c r="O910" s="1">
        <v>19.989999999999998</v>
      </c>
    </row>
    <row r="911" spans="1:17">
      <c r="A911" s="1">
        <v>2003</v>
      </c>
      <c r="B911" s="1" t="s">
        <v>8662</v>
      </c>
      <c r="C911" s="1" t="s">
        <v>9494</v>
      </c>
      <c r="D911" s="1" t="s">
        <v>8908</v>
      </c>
      <c r="G911" s="1" t="s">
        <v>15</v>
      </c>
      <c r="H911" s="1" t="s">
        <v>16</v>
      </c>
      <c r="I911" s="1" t="s">
        <v>17</v>
      </c>
      <c r="J911" s="1" t="s">
        <v>25</v>
      </c>
      <c r="K911" s="1">
        <v>16.670000000000002</v>
      </c>
      <c r="L911" s="1">
        <v>-62.17</v>
      </c>
      <c r="M911" s="1">
        <v>3.82</v>
      </c>
    </row>
    <row r="912" spans="1:17">
      <c r="A912" s="1">
        <v>2007</v>
      </c>
      <c r="B912" s="1" t="s">
        <v>8675</v>
      </c>
      <c r="C912" s="1" t="s">
        <v>9495</v>
      </c>
      <c r="D912" s="1" t="s">
        <v>8677</v>
      </c>
      <c r="G912" s="1" t="s">
        <v>15</v>
      </c>
      <c r="H912" s="1" t="s">
        <v>16</v>
      </c>
      <c r="I912" s="1" t="s">
        <v>17</v>
      </c>
      <c r="J912" s="1" t="s">
        <v>69</v>
      </c>
      <c r="K912" s="1">
        <v>17.402000000000001</v>
      </c>
      <c r="L912" s="1">
        <v>-62.842700000000001</v>
      </c>
      <c r="M912" s="1">
        <v>3.83</v>
      </c>
      <c r="O912" s="1">
        <v>30.1</v>
      </c>
      <c r="Q912" s="1">
        <v>0.51303600000000005</v>
      </c>
    </row>
    <row r="913" spans="1:17">
      <c r="A913" s="1">
        <v>1984</v>
      </c>
      <c r="B913" s="1" t="s">
        <v>8573</v>
      </c>
      <c r="C913" s="1" t="s">
        <v>9496</v>
      </c>
      <c r="D913" s="1" t="s">
        <v>8579</v>
      </c>
      <c r="G913" s="1" t="s">
        <v>15</v>
      </c>
      <c r="H913" s="1" t="s">
        <v>16</v>
      </c>
      <c r="I913" s="1" t="s">
        <v>17</v>
      </c>
      <c r="J913" s="1" t="s">
        <v>69</v>
      </c>
      <c r="K913" s="1">
        <v>16.7</v>
      </c>
      <c r="L913" s="1">
        <v>-62.15</v>
      </c>
      <c r="M913" s="1">
        <v>3.83</v>
      </c>
      <c r="O913" s="1">
        <v>16</v>
      </c>
    </row>
    <row r="914" spans="1:17">
      <c r="A914" s="1">
        <v>2003</v>
      </c>
      <c r="B914" s="1" t="s">
        <v>8662</v>
      </c>
      <c r="C914" s="1" t="s">
        <v>9497</v>
      </c>
      <c r="D914" s="1" t="s">
        <v>8857</v>
      </c>
      <c r="G914" s="1" t="s">
        <v>15</v>
      </c>
      <c r="H914" s="1" t="s">
        <v>16</v>
      </c>
      <c r="I914" s="1" t="s">
        <v>17</v>
      </c>
      <c r="J914" s="1" t="s">
        <v>25</v>
      </c>
      <c r="K914" s="1">
        <v>16.73</v>
      </c>
      <c r="L914" s="1">
        <v>-62.17</v>
      </c>
      <c r="M914" s="1">
        <v>3.84</v>
      </c>
      <c r="O914" s="1">
        <v>24</v>
      </c>
    </row>
    <row r="915" spans="1:17">
      <c r="A915" s="1">
        <v>2001</v>
      </c>
      <c r="B915" s="1" t="s">
        <v>8712</v>
      </c>
      <c r="C915" s="1" t="s">
        <v>8951</v>
      </c>
      <c r="D915" s="1" t="s">
        <v>8579</v>
      </c>
      <c r="G915" s="1" t="s">
        <v>15</v>
      </c>
      <c r="H915" s="1" t="s">
        <v>16</v>
      </c>
      <c r="I915" s="1" t="s">
        <v>17</v>
      </c>
      <c r="J915" s="1" t="s">
        <v>25</v>
      </c>
      <c r="K915" s="1">
        <v>16.72</v>
      </c>
      <c r="L915" s="1">
        <v>-62.18</v>
      </c>
      <c r="M915" s="1">
        <v>3.84</v>
      </c>
    </row>
    <row r="916" spans="1:17">
      <c r="A916" s="1">
        <v>1983</v>
      </c>
      <c r="B916" s="1" t="s">
        <v>9375</v>
      </c>
      <c r="C916" s="1" t="s">
        <v>9498</v>
      </c>
      <c r="D916" s="1" t="s">
        <v>9173</v>
      </c>
      <c r="G916" s="1" t="s">
        <v>15</v>
      </c>
      <c r="H916" s="1" t="s">
        <v>16</v>
      </c>
      <c r="I916" s="1" t="s">
        <v>17</v>
      </c>
      <c r="J916" s="1" t="s">
        <v>25</v>
      </c>
      <c r="K916" s="1">
        <v>13.1</v>
      </c>
      <c r="L916" s="1">
        <v>-61</v>
      </c>
      <c r="M916" s="1">
        <v>3.84</v>
      </c>
      <c r="O916" s="1">
        <v>21</v>
      </c>
    </row>
    <row r="917" spans="1:17">
      <c r="A917" s="1">
        <v>1980</v>
      </c>
      <c r="B917" s="1" t="s">
        <v>8849</v>
      </c>
      <c r="C917" s="1" t="s">
        <v>9499</v>
      </c>
      <c r="D917" s="1" t="s">
        <v>8851</v>
      </c>
      <c r="G917" s="1" t="s">
        <v>15</v>
      </c>
      <c r="H917" s="1" t="s">
        <v>16</v>
      </c>
      <c r="I917" s="1" t="s">
        <v>17</v>
      </c>
      <c r="J917" s="1" t="s">
        <v>47</v>
      </c>
      <c r="K917" s="1">
        <v>17.63</v>
      </c>
      <c r="L917" s="1">
        <v>-63.23</v>
      </c>
      <c r="M917" s="1">
        <v>3.85</v>
      </c>
    </row>
    <row r="918" spans="1:17">
      <c r="A918" s="1">
        <v>1991</v>
      </c>
      <c r="B918" s="1" t="s">
        <v>9044</v>
      </c>
      <c r="C918" s="1" t="s">
        <v>9500</v>
      </c>
      <c r="D918" s="1" t="s">
        <v>9046</v>
      </c>
      <c r="G918" s="1" t="s">
        <v>15</v>
      </c>
      <c r="H918" s="1" t="s">
        <v>16</v>
      </c>
      <c r="I918" s="1" t="s">
        <v>17</v>
      </c>
      <c r="J918" s="1" t="s">
        <v>69</v>
      </c>
      <c r="K918" s="1">
        <v>12.6</v>
      </c>
      <c r="L918" s="1">
        <v>-61.43</v>
      </c>
      <c r="M918" s="1">
        <v>3.85</v>
      </c>
    </row>
    <row r="919" spans="1:17">
      <c r="A919" s="1">
        <v>1975</v>
      </c>
      <c r="B919" s="1" t="s">
        <v>8586</v>
      </c>
      <c r="C919" s="1" t="s">
        <v>9501</v>
      </c>
      <c r="D919" s="1" t="s">
        <v>8588</v>
      </c>
      <c r="G919" s="1" t="s">
        <v>15</v>
      </c>
      <c r="H919" s="1" t="s">
        <v>16</v>
      </c>
      <c r="I919" s="1" t="s">
        <v>17</v>
      </c>
      <c r="J919" s="1" t="s">
        <v>47</v>
      </c>
      <c r="K919" s="1">
        <v>17.55</v>
      </c>
      <c r="L919" s="1">
        <v>-63</v>
      </c>
      <c r="M919" s="1">
        <v>3.85</v>
      </c>
    </row>
    <row r="920" spans="1:17">
      <c r="A920" s="1">
        <v>2003</v>
      </c>
      <c r="B920" s="1" t="s">
        <v>8662</v>
      </c>
      <c r="C920" s="1" t="s">
        <v>9502</v>
      </c>
      <c r="D920" s="1" t="s">
        <v>8840</v>
      </c>
      <c r="G920" s="1" t="s">
        <v>15</v>
      </c>
      <c r="H920" s="1" t="s">
        <v>16</v>
      </c>
      <c r="I920" s="1" t="s">
        <v>17</v>
      </c>
      <c r="J920" s="1" t="s">
        <v>25</v>
      </c>
      <c r="K920" s="1">
        <v>16.670000000000002</v>
      </c>
      <c r="L920" s="1">
        <v>-62.19</v>
      </c>
      <c r="M920" s="1">
        <v>3.85</v>
      </c>
      <c r="O920" s="1">
        <v>16</v>
      </c>
    </row>
    <row r="921" spans="1:17">
      <c r="A921" s="1">
        <v>1983</v>
      </c>
      <c r="B921" s="1" t="s">
        <v>9375</v>
      </c>
      <c r="C921" s="1" t="s">
        <v>9503</v>
      </c>
      <c r="D921" s="1" t="s">
        <v>9173</v>
      </c>
      <c r="G921" s="1" t="s">
        <v>15</v>
      </c>
      <c r="H921" s="1" t="s">
        <v>16</v>
      </c>
      <c r="I921" s="1" t="s">
        <v>17</v>
      </c>
      <c r="J921" s="1" t="s">
        <v>25</v>
      </c>
      <c r="K921" s="1">
        <v>13.1</v>
      </c>
      <c r="L921" s="1">
        <v>-61</v>
      </c>
      <c r="M921" s="1">
        <v>3.85</v>
      </c>
      <c r="O921" s="1">
        <v>20</v>
      </c>
    </row>
    <row r="922" spans="1:17">
      <c r="A922" s="1">
        <v>1975</v>
      </c>
      <c r="B922" s="1" t="s">
        <v>8586</v>
      </c>
      <c r="C922" s="1" t="s">
        <v>9504</v>
      </c>
      <c r="D922" s="1" t="s">
        <v>8588</v>
      </c>
      <c r="G922" s="1" t="s">
        <v>15</v>
      </c>
      <c r="H922" s="1" t="s">
        <v>16</v>
      </c>
      <c r="I922" s="1" t="s">
        <v>17</v>
      </c>
      <c r="J922" s="1" t="s">
        <v>47</v>
      </c>
      <c r="K922" s="1">
        <v>17.55</v>
      </c>
      <c r="L922" s="1">
        <v>-63</v>
      </c>
      <c r="M922" s="1">
        <v>3.86</v>
      </c>
    </row>
    <row r="923" spans="1:17">
      <c r="A923" s="1">
        <v>2003</v>
      </c>
      <c r="B923" s="1" t="s">
        <v>8662</v>
      </c>
      <c r="C923" s="1" t="s">
        <v>9505</v>
      </c>
      <c r="D923" s="1" t="s">
        <v>8840</v>
      </c>
      <c r="G923" s="1" t="s">
        <v>15</v>
      </c>
      <c r="H923" s="1" t="s">
        <v>16</v>
      </c>
      <c r="I923" s="1" t="s">
        <v>17</v>
      </c>
      <c r="J923" s="1" t="s">
        <v>25</v>
      </c>
      <c r="K923" s="1">
        <v>16.670000000000002</v>
      </c>
      <c r="L923" s="1">
        <v>-62.19</v>
      </c>
      <c r="M923" s="1">
        <v>3.86</v>
      </c>
      <c r="O923" s="1">
        <v>16</v>
      </c>
    </row>
    <row r="924" spans="1:17">
      <c r="A924" s="1">
        <v>2008</v>
      </c>
      <c r="B924" s="1" t="s">
        <v>8864</v>
      </c>
      <c r="C924" s="1" t="s">
        <v>9506</v>
      </c>
      <c r="D924" s="1" t="s">
        <v>8866</v>
      </c>
      <c r="G924" s="1" t="s">
        <v>15</v>
      </c>
      <c r="H924" s="1" t="s">
        <v>16</v>
      </c>
      <c r="I924" s="1" t="s">
        <v>17</v>
      </c>
      <c r="J924" s="1" t="s">
        <v>47</v>
      </c>
      <c r="K924" s="1">
        <v>16.0413</v>
      </c>
      <c r="L924" s="1">
        <v>-61.659199999999998</v>
      </c>
      <c r="M924" s="1">
        <v>3.86</v>
      </c>
      <c r="O924" s="1">
        <v>20.7</v>
      </c>
    </row>
    <row r="925" spans="1:17">
      <c r="A925" s="1">
        <v>2008</v>
      </c>
      <c r="B925" s="1" t="s">
        <v>8864</v>
      </c>
      <c r="C925" s="1" t="s">
        <v>9507</v>
      </c>
      <c r="D925" s="1" t="s">
        <v>8866</v>
      </c>
      <c r="G925" s="1" t="s">
        <v>15</v>
      </c>
      <c r="H925" s="1" t="s">
        <v>16</v>
      </c>
      <c r="I925" s="1" t="s">
        <v>17</v>
      </c>
      <c r="J925" s="1" t="s">
        <v>47</v>
      </c>
      <c r="K925" s="1">
        <v>16.0413</v>
      </c>
      <c r="L925" s="1">
        <v>-61.659199999999998</v>
      </c>
      <c r="M925" s="1">
        <v>3.86</v>
      </c>
      <c r="O925" s="1">
        <v>20.75</v>
      </c>
    </row>
    <row r="926" spans="1:17">
      <c r="A926" s="1">
        <v>2003</v>
      </c>
      <c r="B926" s="1" t="s">
        <v>8662</v>
      </c>
      <c r="C926" s="1" t="s">
        <v>9508</v>
      </c>
      <c r="D926" s="1" t="s">
        <v>8579</v>
      </c>
      <c r="E926" s="1">
        <v>915</v>
      </c>
      <c r="F926" s="1">
        <v>915</v>
      </c>
      <c r="G926" s="1" t="s">
        <v>15</v>
      </c>
      <c r="H926" s="1" t="s">
        <v>16</v>
      </c>
      <c r="I926" s="1" t="s">
        <v>17</v>
      </c>
      <c r="J926" s="1" t="s">
        <v>25</v>
      </c>
      <c r="K926" s="1">
        <v>16.72</v>
      </c>
      <c r="L926" s="1">
        <v>-62.18</v>
      </c>
      <c r="M926" s="1">
        <v>3.86</v>
      </c>
    </row>
    <row r="927" spans="1:17">
      <c r="A927" s="1">
        <v>1993</v>
      </c>
      <c r="B927" s="1" t="s">
        <v>8627</v>
      </c>
      <c r="C927" s="1" t="s">
        <v>9509</v>
      </c>
      <c r="D927" s="1" t="s">
        <v>8629</v>
      </c>
      <c r="G927" s="1" t="s">
        <v>15</v>
      </c>
      <c r="H927" s="1" t="s">
        <v>16</v>
      </c>
      <c r="I927" s="1" t="s">
        <v>17</v>
      </c>
      <c r="J927" s="1" t="s">
        <v>47</v>
      </c>
      <c r="K927" s="1">
        <v>18.059999999999999</v>
      </c>
      <c r="L927" s="1">
        <v>-63.05</v>
      </c>
      <c r="M927" s="1">
        <v>3.87</v>
      </c>
      <c r="Q927" s="1">
        <v>0.51297499999999996</v>
      </c>
    </row>
    <row r="928" spans="1:17">
      <c r="A928" s="1">
        <v>2000</v>
      </c>
      <c r="B928" s="1" t="s">
        <v>8892</v>
      </c>
      <c r="C928" s="1" t="s">
        <v>9510</v>
      </c>
      <c r="D928" s="1" t="s">
        <v>8579</v>
      </c>
      <c r="E928" s="1">
        <v>915</v>
      </c>
      <c r="F928" s="1">
        <v>915</v>
      </c>
      <c r="G928" s="1" t="s">
        <v>15</v>
      </c>
      <c r="H928" s="1" t="s">
        <v>16</v>
      </c>
      <c r="I928" s="1" t="s">
        <v>17</v>
      </c>
      <c r="J928" s="1" t="s">
        <v>25</v>
      </c>
      <c r="K928" s="1">
        <v>16.72</v>
      </c>
      <c r="L928" s="1">
        <v>-62.18</v>
      </c>
      <c r="M928" s="1">
        <v>3.87</v>
      </c>
    </row>
    <row r="929" spans="1:17">
      <c r="A929" s="1">
        <v>2003</v>
      </c>
      <c r="B929" s="1" t="s">
        <v>8662</v>
      </c>
      <c r="C929" s="1" t="s">
        <v>9511</v>
      </c>
      <c r="D929" s="1" t="s">
        <v>8857</v>
      </c>
      <c r="G929" s="1" t="s">
        <v>15</v>
      </c>
      <c r="H929" s="1" t="s">
        <v>16</v>
      </c>
      <c r="I929" s="1" t="s">
        <v>17</v>
      </c>
      <c r="J929" s="1" t="s">
        <v>25</v>
      </c>
      <c r="K929" s="1">
        <v>16.73</v>
      </c>
      <c r="L929" s="1">
        <v>-62.17</v>
      </c>
      <c r="M929" s="1">
        <v>3.87</v>
      </c>
      <c r="O929" s="1">
        <v>23</v>
      </c>
    </row>
    <row r="930" spans="1:17">
      <c r="A930" s="1">
        <v>1975</v>
      </c>
      <c r="B930" s="1" t="s">
        <v>8586</v>
      </c>
      <c r="C930" s="1" t="s">
        <v>9512</v>
      </c>
      <c r="D930" s="1" t="s">
        <v>8588</v>
      </c>
      <c r="G930" s="1" t="s">
        <v>15</v>
      </c>
      <c r="H930" s="1" t="s">
        <v>16</v>
      </c>
      <c r="I930" s="1" t="s">
        <v>17</v>
      </c>
      <c r="J930" s="1" t="s">
        <v>47</v>
      </c>
      <c r="K930" s="1">
        <v>17.55</v>
      </c>
      <c r="L930" s="1">
        <v>-63</v>
      </c>
      <c r="M930" s="1">
        <v>3.87</v>
      </c>
    </row>
    <row r="931" spans="1:17">
      <c r="A931" s="1">
        <v>1975</v>
      </c>
      <c r="B931" s="1" t="s">
        <v>8586</v>
      </c>
      <c r="C931" s="1" t="s">
        <v>9513</v>
      </c>
      <c r="D931" s="1" t="s">
        <v>8588</v>
      </c>
      <c r="G931" s="1" t="s">
        <v>15</v>
      </c>
      <c r="H931" s="1" t="s">
        <v>16</v>
      </c>
      <c r="I931" s="1" t="s">
        <v>17</v>
      </c>
      <c r="J931" s="1" t="s">
        <v>47</v>
      </c>
      <c r="K931" s="1">
        <v>17.55</v>
      </c>
      <c r="L931" s="1">
        <v>-63</v>
      </c>
      <c r="M931" s="1">
        <v>3.87</v>
      </c>
    </row>
    <row r="932" spans="1:17">
      <c r="A932" s="1">
        <v>1975</v>
      </c>
      <c r="B932" s="1" t="s">
        <v>8586</v>
      </c>
      <c r="C932" s="1" t="s">
        <v>9514</v>
      </c>
      <c r="D932" s="1" t="s">
        <v>8588</v>
      </c>
      <c r="G932" s="1" t="s">
        <v>15</v>
      </c>
      <c r="H932" s="1" t="s">
        <v>16</v>
      </c>
      <c r="I932" s="1" t="s">
        <v>17</v>
      </c>
      <c r="J932" s="1" t="s">
        <v>59</v>
      </c>
      <c r="K932" s="1">
        <v>17.55</v>
      </c>
      <c r="L932" s="1">
        <v>-63</v>
      </c>
      <c r="M932" s="1">
        <v>3.87</v>
      </c>
    </row>
    <row r="933" spans="1:17">
      <c r="A933" s="1">
        <v>1975</v>
      </c>
      <c r="B933" s="1" t="s">
        <v>8586</v>
      </c>
      <c r="C933" s="1" t="s">
        <v>9514</v>
      </c>
      <c r="D933" s="1" t="s">
        <v>8588</v>
      </c>
      <c r="G933" s="1" t="s">
        <v>15</v>
      </c>
      <c r="H933" s="1" t="s">
        <v>16</v>
      </c>
      <c r="I933" s="1" t="s">
        <v>17</v>
      </c>
      <c r="J933" s="1" t="s">
        <v>59</v>
      </c>
      <c r="K933" s="1">
        <v>17.55</v>
      </c>
      <c r="L933" s="1">
        <v>-63</v>
      </c>
      <c r="M933" s="1">
        <v>3.87</v>
      </c>
    </row>
    <row r="934" spans="1:17">
      <c r="A934" s="1">
        <v>1975</v>
      </c>
      <c r="B934" s="1" t="s">
        <v>8586</v>
      </c>
      <c r="C934" s="1" t="s">
        <v>9515</v>
      </c>
      <c r="D934" s="1" t="s">
        <v>8588</v>
      </c>
      <c r="G934" s="1" t="s">
        <v>15</v>
      </c>
      <c r="H934" s="1" t="s">
        <v>16</v>
      </c>
      <c r="I934" s="1" t="s">
        <v>17</v>
      </c>
      <c r="J934" s="1" t="s">
        <v>59</v>
      </c>
      <c r="K934" s="1">
        <v>17.55</v>
      </c>
      <c r="L934" s="1">
        <v>-63</v>
      </c>
      <c r="M934" s="1">
        <v>3.87</v>
      </c>
    </row>
    <row r="935" spans="1:17">
      <c r="A935" s="1">
        <v>1975</v>
      </c>
      <c r="B935" s="1" t="s">
        <v>8586</v>
      </c>
      <c r="C935" s="1" t="s">
        <v>9515</v>
      </c>
      <c r="D935" s="1" t="s">
        <v>8588</v>
      </c>
      <c r="G935" s="1" t="s">
        <v>15</v>
      </c>
      <c r="H935" s="1" t="s">
        <v>16</v>
      </c>
      <c r="I935" s="1" t="s">
        <v>17</v>
      </c>
      <c r="J935" s="1" t="s">
        <v>59</v>
      </c>
      <c r="K935" s="1">
        <v>17.55</v>
      </c>
      <c r="L935" s="1">
        <v>-63</v>
      </c>
      <c r="M935" s="1">
        <v>3.87</v>
      </c>
    </row>
    <row r="936" spans="1:17">
      <c r="A936" s="1">
        <v>1996</v>
      </c>
      <c r="B936" s="1" t="s">
        <v>8701</v>
      </c>
      <c r="C936" s="1" t="s">
        <v>7533</v>
      </c>
      <c r="D936" s="1" t="s">
        <v>9324</v>
      </c>
      <c r="G936" s="1" t="s">
        <v>15</v>
      </c>
      <c r="H936" s="1" t="s">
        <v>16</v>
      </c>
      <c r="I936" s="1" t="s">
        <v>17</v>
      </c>
      <c r="J936" s="1" t="s">
        <v>47</v>
      </c>
      <c r="K936" s="1">
        <v>12.128</v>
      </c>
      <c r="L936" s="1">
        <v>-61.737000000000002</v>
      </c>
      <c r="M936" s="1">
        <v>3.88</v>
      </c>
    </row>
    <row r="937" spans="1:17">
      <c r="A937" s="1">
        <v>2008</v>
      </c>
      <c r="B937" s="1" t="s">
        <v>8705</v>
      </c>
      <c r="C937" s="1" t="s">
        <v>9516</v>
      </c>
      <c r="D937" s="1" t="s">
        <v>8707</v>
      </c>
      <c r="G937" s="1" t="s">
        <v>15</v>
      </c>
      <c r="H937" s="1" t="s">
        <v>16</v>
      </c>
      <c r="I937" s="1" t="s">
        <v>17</v>
      </c>
      <c r="J937" s="1" t="s">
        <v>59</v>
      </c>
      <c r="K937" s="1">
        <v>12.75</v>
      </c>
      <c r="L937" s="1">
        <v>-61.29</v>
      </c>
      <c r="M937" s="1">
        <v>3.88</v>
      </c>
      <c r="O937" s="1">
        <v>16</v>
      </c>
      <c r="Q937" s="1">
        <v>0.51241499999999995</v>
      </c>
    </row>
    <row r="938" spans="1:17">
      <c r="A938" s="1">
        <v>1989</v>
      </c>
      <c r="B938" s="1" t="s">
        <v>8703</v>
      </c>
      <c r="C938" s="1" t="s">
        <v>9517</v>
      </c>
      <c r="D938" s="1" t="s">
        <v>8607</v>
      </c>
      <c r="G938" s="1" t="s">
        <v>15</v>
      </c>
      <c r="H938" s="1" t="s">
        <v>16</v>
      </c>
      <c r="I938" s="1" t="s">
        <v>17</v>
      </c>
      <c r="J938" s="1" t="s">
        <v>25</v>
      </c>
      <c r="K938" s="1">
        <v>14.5</v>
      </c>
      <c r="L938" s="1">
        <v>-61</v>
      </c>
      <c r="M938" s="1">
        <v>3.88</v>
      </c>
      <c r="O938" s="1">
        <v>20</v>
      </c>
    </row>
    <row r="939" spans="1:17">
      <c r="A939" s="1">
        <v>1974</v>
      </c>
      <c r="B939" s="1" t="s">
        <v>8650</v>
      </c>
      <c r="C939" s="1" t="s">
        <v>9518</v>
      </c>
      <c r="D939" s="1" t="s">
        <v>8607</v>
      </c>
      <c r="G939" s="1" t="s">
        <v>15</v>
      </c>
      <c r="H939" s="1" t="s">
        <v>16</v>
      </c>
      <c r="I939" s="1" t="s">
        <v>17</v>
      </c>
      <c r="J939" s="1" t="s">
        <v>47</v>
      </c>
      <c r="K939" s="1">
        <v>14.5</v>
      </c>
      <c r="L939" s="1">
        <v>-61</v>
      </c>
      <c r="M939" s="1">
        <v>3.88</v>
      </c>
    </row>
    <row r="940" spans="1:17">
      <c r="A940" s="1">
        <v>1974</v>
      </c>
      <c r="B940" s="1" t="s">
        <v>8650</v>
      </c>
      <c r="C940" s="1" t="s">
        <v>9519</v>
      </c>
      <c r="D940" s="1" t="s">
        <v>8607</v>
      </c>
      <c r="G940" s="1" t="s">
        <v>15</v>
      </c>
      <c r="H940" s="1" t="s">
        <v>16</v>
      </c>
      <c r="I940" s="1" t="s">
        <v>17</v>
      </c>
      <c r="J940" s="1" t="s">
        <v>47</v>
      </c>
      <c r="K940" s="1">
        <v>14.5</v>
      </c>
      <c r="L940" s="1">
        <v>-61</v>
      </c>
      <c r="M940" s="1">
        <v>3.88</v>
      </c>
    </row>
    <row r="941" spans="1:17">
      <c r="A941" s="1">
        <v>1990</v>
      </c>
      <c r="B941" s="1" t="s">
        <v>8605</v>
      </c>
      <c r="C941" s="1" t="s">
        <v>9520</v>
      </c>
      <c r="D941" s="1" t="s">
        <v>8607</v>
      </c>
      <c r="G941" s="1" t="s">
        <v>15</v>
      </c>
      <c r="H941" s="1" t="s">
        <v>16</v>
      </c>
      <c r="I941" s="1" t="s">
        <v>17</v>
      </c>
      <c r="J941" s="1" t="s">
        <v>59</v>
      </c>
      <c r="K941" s="1">
        <v>14.8</v>
      </c>
      <c r="L941" s="1">
        <v>-61.1</v>
      </c>
      <c r="M941" s="1">
        <v>3.88</v>
      </c>
    </row>
    <row r="942" spans="1:17">
      <c r="A942" s="1">
        <v>1998</v>
      </c>
      <c r="B942" s="1" t="s">
        <v>8577</v>
      </c>
      <c r="C942" s="1" t="s">
        <v>9496</v>
      </c>
      <c r="D942" s="1" t="s">
        <v>8579</v>
      </c>
      <c r="G942" s="1" t="s">
        <v>15</v>
      </c>
      <c r="H942" s="1" t="s">
        <v>16</v>
      </c>
      <c r="I942" s="1" t="s">
        <v>17</v>
      </c>
      <c r="J942" s="1" t="s">
        <v>47</v>
      </c>
      <c r="K942" s="1">
        <v>16.7</v>
      </c>
      <c r="L942" s="1">
        <v>-62.15</v>
      </c>
      <c r="M942" s="1">
        <v>3.89</v>
      </c>
    </row>
    <row r="943" spans="1:17">
      <c r="A943" s="1">
        <v>2012</v>
      </c>
      <c r="B943" s="1" t="s">
        <v>8659</v>
      </c>
      <c r="C943" s="1" t="s">
        <v>9521</v>
      </c>
      <c r="D943" s="1" t="s">
        <v>8661</v>
      </c>
      <c r="G943" s="1" t="s">
        <v>15</v>
      </c>
      <c r="H943" s="1" t="s">
        <v>16</v>
      </c>
      <c r="I943" s="1" t="s">
        <v>17</v>
      </c>
      <c r="J943" s="1" t="s">
        <v>25</v>
      </c>
      <c r="K943" s="1">
        <v>16.804500000000001</v>
      </c>
      <c r="L943" s="1">
        <v>-62.202199999999998</v>
      </c>
      <c r="M943" s="1">
        <v>3.89</v>
      </c>
      <c r="Q943" s="1">
        <v>0.51298100000000002</v>
      </c>
    </row>
    <row r="944" spans="1:17">
      <c r="A944" s="1">
        <v>2012</v>
      </c>
      <c r="B944" s="1" t="s">
        <v>8659</v>
      </c>
      <c r="C944" s="1" t="s">
        <v>9522</v>
      </c>
      <c r="D944" s="1" t="s">
        <v>8857</v>
      </c>
      <c r="G944" s="1" t="s">
        <v>15</v>
      </c>
      <c r="H944" s="1" t="s">
        <v>16</v>
      </c>
      <c r="I944" s="1" t="s">
        <v>17</v>
      </c>
      <c r="J944" s="1" t="s">
        <v>25</v>
      </c>
      <c r="K944" s="1">
        <v>16.755199999999999</v>
      </c>
      <c r="L944" s="1">
        <v>-62.167900000000003</v>
      </c>
      <c r="M944" s="1">
        <v>3.89</v>
      </c>
      <c r="Q944" s="1">
        <v>0.51294499999999998</v>
      </c>
    </row>
    <row r="945" spans="1:17">
      <c r="A945" s="1">
        <v>1975</v>
      </c>
      <c r="B945" s="1" t="s">
        <v>8586</v>
      </c>
      <c r="C945" s="1" t="s">
        <v>9523</v>
      </c>
      <c r="D945" s="1" t="s">
        <v>8588</v>
      </c>
      <c r="G945" s="1" t="s">
        <v>15</v>
      </c>
      <c r="H945" s="1" t="s">
        <v>16</v>
      </c>
      <c r="I945" s="1" t="s">
        <v>17</v>
      </c>
      <c r="J945" s="1" t="s">
        <v>47</v>
      </c>
      <c r="K945" s="1">
        <v>17.55</v>
      </c>
      <c r="L945" s="1">
        <v>-63</v>
      </c>
      <c r="M945" s="1">
        <v>3.89</v>
      </c>
    </row>
    <row r="946" spans="1:17">
      <c r="A946" s="1">
        <v>2003</v>
      </c>
      <c r="B946" s="1" t="s">
        <v>8662</v>
      </c>
      <c r="C946" s="1" t="s">
        <v>9524</v>
      </c>
      <c r="D946" s="1" t="s">
        <v>8857</v>
      </c>
      <c r="G946" s="1" t="s">
        <v>15</v>
      </c>
      <c r="H946" s="1" t="s">
        <v>16</v>
      </c>
      <c r="I946" s="1" t="s">
        <v>17</v>
      </c>
      <c r="J946" s="1" t="s">
        <v>25</v>
      </c>
      <c r="K946" s="1">
        <v>16.755199999999999</v>
      </c>
      <c r="L946" s="1">
        <v>-62.167900000000003</v>
      </c>
      <c r="M946" s="1">
        <v>3.89</v>
      </c>
      <c r="O946" s="1">
        <v>23</v>
      </c>
    </row>
    <row r="947" spans="1:17">
      <c r="A947" s="1">
        <v>1998</v>
      </c>
      <c r="B947" s="1" t="s">
        <v>8862</v>
      </c>
      <c r="C947" s="1" t="s">
        <v>9525</v>
      </c>
      <c r="D947" s="1" t="s">
        <v>9313</v>
      </c>
      <c r="G947" s="1" t="s">
        <v>15</v>
      </c>
      <c r="H947" s="1" t="s">
        <v>16</v>
      </c>
      <c r="I947" s="1" t="s">
        <v>17</v>
      </c>
      <c r="J947" s="1" t="s">
        <v>69</v>
      </c>
      <c r="K947" s="1">
        <v>13.333299999999999</v>
      </c>
      <c r="L947" s="1">
        <v>-61.183300000000003</v>
      </c>
      <c r="M947" s="1">
        <v>3.89</v>
      </c>
    </row>
    <row r="948" spans="1:17">
      <c r="A948" s="1">
        <v>2007</v>
      </c>
      <c r="B948" s="1" t="s">
        <v>8675</v>
      </c>
      <c r="C948" s="1" t="s">
        <v>9526</v>
      </c>
      <c r="D948" s="1" t="s">
        <v>8677</v>
      </c>
      <c r="G948" s="1" t="s">
        <v>15</v>
      </c>
      <c r="H948" s="1" t="s">
        <v>16</v>
      </c>
      <c r="I948" s="1" t="s">
        <v>17</v>
      </c>
      <c r="J948" s="1" t="s">
        <v>69</v>
      </c>
      <c r="K948" s="1">
        <v>17.362200000000001</v>
      </c>
      <c r="L948" s="1">
        <v>-62.853200000000001</v>
      </c>
      <c r="M948" s="1">
        <v>3.9</v>
      </c>
      <c r="O948" s="1">
        <v>23</v>
      </c>
      <c r="Q948" s="1">
        <v>0.51296399999999998</v>
      </c>
    </row>
    <row r="949" spans="1:17">
      <c r="A949" s="1">
        <v>2011</v>
      </c>
      <c r="B949" s="1" t="s">
        <v>8787</v>
      </c>
      <c r="C949" s="1" t="s">
        <v>9527</v>
      </c>
      <c r="D949" s="1" t="s">
        <v>8848</v>
      </c>
      <c r="G949" s="1" t="s">
        <v>15</v>
      </c>
      <c r="H949" s="1" t="s">
        <v>16</v>
      </c>
      <c r="I949" s="1" t="s">
        <v>17</v>
      </c>
      <c r="J949" s="1" t="s">
        <v>47</v>
      </c>
      <c r="K949" s="1">
        <v>17.477799999999998</v>
      </c>
      <c r="L949" s="1">
        <v>-62.959699999999998</v>
      </c>
      <c r="M949" s="1">
        <v>3.9</v>
      </c>
      <c r="Q949" s="1">
        <v>0.51302300000000001</v>
      </c>
    </row>
    <row r="950" spans="1:17">
      <c r="A950" s="1">
        <v>2007</v>
      </c>
      <c r="B950" s="1" t="s">
        <v>9118</v>
      </c>
      <c r="C950" s="1" t="s">
        <v>9528</v>
      </c>
      <c r="D950" s="1" t="s">
        <v>8866</v>
      </c>
      <c r="G950" s="1" t="s">
        <v>15</v>
      </c>
      <c r="H950" s="1" t="s">
        <v>16</v>
      </c>
      <c r="I950" s="1" t="s">
        <v>17</v>
      </c>
      <c r="J950" s="1" t="s">
        <v>47</v>
      </c>
      <c r="K950" s="1">
        <v>16.0413</v>
      </c>
      <c r="L950" s="1">
        <v>-61.659199999999998</v>
      </c>
      <c r="M950" s="1">
        <v>3.9</v>
      </c>
      <c r="O950" s="1">
        <v>20.36</v>
      </c>
    </row>
    <row r="951" spans="1:17">
      <c r="A951" s="1">
        <v>2007</v>
      </c>
      <c r="B951" s="1" t="s">
        <v>9118</v>
      </c>
      <c r="C951" s="1" t="s">
        <v>9529</v>
      </c>
      <c r="D951" s="1" t="s">
        <v>8866</v>
      </c>
      <c r="G951" s="1" t="s">
        <v>15</v>
      </c>
      <c r="H951" s="1" t="s">
        <v>16</v>
      </c>
      <c r="I951" s="1" t="s">
        <v>17</v>
      </c>
      <c r="J951" s="1" t="s">
        <v>47</v>
      </c>
      <c r="K951" s="1">
        <v>16.0413</v>
      </c>
      <c r="L951" s="1">
        <v>-61.659199999999998</v>
      </c>
      <c r="M951" s="1">
        <v>3.9</v>
      </c>
      <c r="O951" s="1">
        <v>20.7</v>
      </c>
    </row>
    <row r="952" spans="1:17">
      <c r="A952" s="1">
        <v>1984</v>
      </c>
      <c r="B952" s="1" t="s">
        <v>8573</v>
      </c>
      <c r="C952" s="1" t="s">
        <v>9530</v>
      </c>
      <c r="D952" s="1" t="s">
        <v>8908</v>
      </c>
      <c r="G952" s="1" t="s">
        <v>15</v>
      </c>
      <c r="H952" s="1" t="s">
        <v>16</v>
      </c>
      <c r="I952" s="1" t="s">
        <v>17</v>
      </c>
      <c r="J952" s="1" t="s">
        <v>59</v>
      </c>
      <c r="K952" s="1">
        <v>16.7</v>
      </c>
      <c r="L952" s="1">
        <v>-62.15</v>
      </c>
      <c r="M952" s="1">
        <v>3.91</v>
      </c>
      <c r="O952" s="1">
        <v>28</v>
      </c>
    </row>
    <row r="953" spans="1:17">
      <c r="A953" s="1">
        <v>2003</v>
      </c>
      <c r="B953" s="1" t="s">
        <v>8662</v>
      </c>
      <c r="C953" s="1" t="s">
        <v>9531</v>
      </c>
      <c r="D953" s="1" t="s">
        <v>8857</v>
      </c>
      <c r="G953" s="1" t="s">
        <v>15</v>
      </c>
      <c r="H953" s="1" t="s">
        <v>16</v>
      </c>
      <c r="I953" s="1" t="s">
        <v>17</v>
      </c>
      <c r="J953" s="1" t="s">
        <v>25</v>
      </c>
      <c r="K953" s="1">
        <v>16.73</v>
      </c>
      <c r="L953" s="1">
        <v>-62.17</v>
      </c>
      <c r="M953" s="1">
        <v>3.91</v>
      </c>
      <c r="O953" s="1">
        <v>28</v>
      </c>
    </row>
    <row r="954" spans="1:17">
      <c r="A954" s="1">
        <v>1996</v>
      </c>
      <c r="B954" s="1" t="s">
        <v>8576</v>
      </c>
      <c r="C954" s="1" t="s">
        <v>9532</v>
      </c>
      <c r="D954" s="1" t="s">
        <v>8575</v>
      </c>
      <c r="G954" s="1" t="s">
        <v>15</v>
      </c>
      <c r="H954" s="1" t="s">
        <v>16</v>
      </c>
      <c r="I954" s="1" t="s">
        <v>17</v>
      </c>
      <c r="J954" s="1" t="s">
        <v>69</v>
      </c>
      <c r="K954" s="1">
        <v>17.25</v>
      </c>
      <c r="L954" s="1">
        <v>-62.6</v>
      </c>
      <c r="M954" s="1">
        <v>3.91</v>
      </c>
      <c r="O954" s="1">
        <v>21</v>
      </c>
      <c r="Q954" s="1">
        <v>0.51309000000000005</v>
      </c>
    </row>
    <row r="955" spans="1:17">
      <c r="A955" s="1">
        <v>1977</v>
      </c>
      <c r="B955" s="1" t="s">
        <v>8978</v>
      </c>
      <c r="C955" s="1" t="s">
        <v>1363</v>
      </c>
      <c r="D955" s="1" t="s">
        <v>8575</v>
      </c>
      <c r="G955" s="1" t="s">
        <v>15</v>
      </c>
      <c r="H955" s="1" t="s">
        <v>16</v>
      </c>
      <c r="I955" s="1" t="s">
        <v>17</v>
      </c>
      <c r="J955" s="1" t="s">
        <v>69</v>
      </c>
      <c r="K955" s="1">
        <v>17.25</v>
      </c>
      <c r="L955" s="1">
        <v>-62.6</v>
      </c>
      <c r="M955" s="1">
        <v>3.92</v>
      </c>
    </row>
    <row r="956" spans="1:17">
      <c r="A956" s="1">
        <v>1984</v>
      </c>
      <c r="B956" s="1" t="s">
        <v>9171</v>
      </c>
      <c r="C956" s="1" t="s">
        <v>9533</v>
      </c>
      <c r="D956" s="1" t="s">
        <v>9173</v>
      </c>
      <c r="G956" s="1" t="s">
        <v>15</v>
      </c>
      <c r="H956" s="1" t="s">
        <v>16</v>
      </c>
      <c r="I956" s="1" t="s">
        <v>17</v>
      </c>
      <c r="J956" s="1" t="s">
        <v>59</v>
      </c>
      <c r="K956" s="1">
        <v>13.1</v>
      </c>
      <c r="L956" s="1">
        <v>-61</v>
      </c>
      <c r="M956" s="1">
        <v>3.92</v>
      </c>
    </row>
    <row r="957" spans="1:17">
      <c r="A957" s="1">
        <v>1991</v>
      </c>
      <c r="B957" s="1" t="s">
        <v>9044</v>
      </c>
      <c r="C957" s="1" t="s">
        <v>9534</v>
      </c>
      <c r="D957" s="1" t="s">
        <v>9046</v>
      </c>
      <c r="G957" s="1" t="s">
        <v>15</v>
      </c>
      <c r="H957" s="1" t="s">
        <v>16</v>
      </c>
      <c r="I957" s="1" t="s">
        <v>17</v>
      </c>
      <c r="J957" s="1" t="s">
        <v>69</v>
      </c>
      <c r="K957" s="1">
        <v>12.6</v>
      </c>
      <c r="L957" s="1">
        <v>-61.43</v>
      </c>
      <c r="M957" s="1">
        <v>3.92</v>
      </c>
    </row>
    <row r="958" spans="1:17">
      <c r="A958" s="1">
        <v>1990</v>
      </c>
      <c r="B958" s="1" t="s">
        <v>8605</v>
      </c>
      <c r="C958" s="1" t="s">
        <v>9535</v>
      </c>
      <c r="D958" s="1" t="s">
        <v>8607</v>
      </c>
      <c r="G958" s="1" t="s">
        <v>15</v>
      </c>
      <c r="H958" s="1" t="s">
        <v>16</v>
      </c>
      <c r="I958" s="1" t="s">
        <v>17</v>
      </c>
      <c r="J958" s="1" t="s">
        <v>59</v>
      </c>
      <c r="K958" s="1">
        <v>14.8</v>
      </c>
      <c r="L958" s="1">
        <v>-61.1</v>
      </c>
      <c r="M958" s="1">
        <v>3.92</v>
      </c>
      <c r="O958" s="1">
        <v>20</v>
      </c>
    </row>
    <row r="959" spans="1:17">
      <c r="A959" s="1">
        <v>2003</v>
      </c>
      <c r="B959" s="1" t="s">
        <v>8662</v>
      </c>
      <c r="C959" s="1" t="s">
        <v>9536</v>
      </c>
      <c r="D959" s="1" t="s">
        <v>8857</v>
      </c>
      <c r="G959" s="1" t="s">
        <v>15</v>
      </c>
      <c r="H959" s="1" t="s">
        <v>16</v>
      </c>
      <c r="I959" s="1" t="s">
        <v>17</v>
      </c>
      <c r="J959" s="1" t="s">
        <v>25</v>
      </c>
      <c r="K959" s="1">
        <v>16.73</v>
      </c>
      <c r="L959" s="1">
        <v>-62.17</v>
      </c>
      <c r="M959" s="1">
        <v>3.93</v>
      </c>
      <c r="O959" s="1">
        <v>17</v>
      </c>
    </row>
    <row r="960" spans="1:17">
      <c r="A960" s="1">
        <v>1998</v>
      </c>
      <c r="B960" s="1" t="s">
        <v>8862</v>
      </c>
      <c r="C960" s="1" t="s">
        <v>9537</v>
      </c>
      <c r="D960" s="1" t="s">
        <v>9313</v>
      </c>
      <c r="G960" s="1" t="s">
        <v>15</v>
      </c>
      <c r="H960" s="1" t="s">
        <v>16</v>
      </c>
      <c r="I960" s="1" t="s">
        <v>17</v>
      </c>
      <c r="J960" s="1" t="s">
        <v>69</v>
      </c>
      <c r="K960" s="1">
        <v>13.333299999999999</v>
      </c>
      <c r="L960" s="1">
        <v>-61.183300000000003</v>
      </c>
      <c r="M960" s="1">
        <v>3.93</v>
      </c>
    </row>
    <row r="961" spans="1:17">
      <c r="A961" s="1">
        <v>1990</v>
      </c>
      <c r="B961" s="1" t="s">
        <v>8605</v>
      </c>
      <c r="C961" s="1" t="s">
        <v>9538</v>
      </c>
      <c r="D961" s="1" t="s">
        <v>8607</v>
      </c>
      <c r="G961" s="1" t="s">
        <v>15</v>
      </c>
      <c r="H961" s="1" t="s">
        <v>16</v>
      </c>
      <c r="I961" s="1" t="s">
        <v>17</v>
      </c>
      <c r="J961" s="1" t="s">
        <v>59</v>
      </c>
      <c r="K961" s="1">
        <v>14.8</v>
      </c>
      <c r="L961" s="1">
        <v>-61.1</v>
      </c>
      <c r="M961" s="1">
        <v>3.93</v>
      </c>
      <c r="O961" s="1">
        <v>20</v>
      </c>
    </row>
    <row r="962" spans="1:17">
      <c r="A962" s="1">
        <v>2008</v>
      </c>
      <c r="B962" s="1" t="s">
        <v>8864</v>
      </c>
      <c r="C962" s="1" t="s">
        <v>9539</v>
      </c>
      <c r="D962" s="1" t="s">
        <v>8866</v>
      </c>
      <c r="G962" s="1" t="s">
        <v>15</v>
      </c>
      <c r="H962" s="1" t="s">
        <v>16</v>
      </c>
      <c r="I962" s="1" t="s">
        <v>17</v>
      </c>
      <c r="J962" s="1" t="s">
        <v>47</v>
      </c>
      <c r="K962" s="1">
        <v>16.0413</v>
      </c>
      <c r="L962" s="1">
        <v>-61.659199999999998</v>
      </c>
      <c r="M962" s="1">
        <v>3.93</v>
      </c>
      <c r="O962" s="1">
        <v>20.36</v>
      </c>
    </row>
    <row r="963" spans="1:17">
      <c r="A963" s="1">
        <v>2008</v>
      </c>
      <c r="B963" s="1" t="s">
        <v>8864</v>
      </c>
      <c r="C963" s="1" t="s">
        <v>9540</v>
      </c>
      <c r="D963" s="1" t="s">
        <v>8866</v>
      </c>
      <c r="G963" s="1" t="s">
        <v>15</v>
      </c>
      <c r="H963" s="1" t="s">
        <v>16</v>
      </c>
      <c r="I963" s="1" t="s">
        <v>17</v>
      </c>
      <c r="J963" s="1" t="s">
        <v>47</v>
      </c>
      <c r="K963" s="1">
        <v>16.0413</v>
      </c>
      <c r="L963" s="1">
        <v>-61.659199999999998</v>
      </c>
      <c r="M963" s="1">
        <v>3.93</v>
      </c>
      <c r="O963" s="1">
        <v>21.63</v>
      </c>
    </row>
    <row r="964" spans="1:17">
      <c r="A964" s="1">
        <v>2006</v>
      </c>
      <c r="B964" s="1" t="s">
        <v>8683</v>
      </c>
      <c r="C964" s="1" t="s">
        <v>9541</v>
      </c>
      <c r="D964" s="1" t="s">
        <v>8685</v>
      </c>
      <c r="G964" s="1" t="s">
        <v>15</v>
      </c>
      <c r="H964" s="1" t="s">
        <v>16</v>
      </c>
      <c r="I964" s="1" t="s">
        <v>17</v>
      </c>
      <c r="J964" s="1" t="s">
        <v>59</v>
      </c>
      <c r="K964" s="1">
        <v>15.2</v>
      </c>
      <c r="L964" s="1">
        <v>-61.3</v>
      </c>
      <c r="M964" s="1">
        <v>3.94</v>
      </c>
      <c r="O964" s="1">
        <v>23.1</v>
      </c>
    </row>
    <row r="965" spans="1:17">
      <c r="A965" s="1">
        <v>1998</v>
      </c>
      <c r="B965" s="1" t="s">
        <v>8862</v>
      </c>
      <c r="C965" s="1" t="s">
        <v>9542</v>
      </c>
      <c r="D965" s="1" t="s">
        <v>9369</v>
      </c>
      <c r="G965" s="1" t="s">
        <v>15</v>
      </c>
      <c r="H965" s="1" t="s">
        <v>16</v>
      </c>
      <c r="I965" s="1" t="s">
        <v>17</v>
      </c>
      <c r="J965" s="1" t="s">
        <v>69</v>
      </c>
      <c r="K965" s="1">
        <v>13.307499999999999</v>
      </c>
      <c r="L965" s="1">
        <v>-61.119</v>
      </c>
      <c r="M965" s="1">
        <v>3.94</v>
      </c>
    </row>
    <row r="966" spans="1:17">
      <c r="A966" s="1">
        <v>1985</v>
      </c>
      <c r="B966" s="1" t="s">
        <v>9066</v>
      </c>
      <c r="C966" s="1" t="s">
        <v>9543</v>
      </c>
      <c r="D966" s="1" t="s">
        <v>8607</v>
      </c>
      <c r="G966" s="1" t="s">
        <v>15</v>
      </c>
      <c r="H966" s="1" t="s">
        <v>16</v>
      </c>
      <c r="I966" s="1" t="s">
        <v>17</v>
      </c>
      <c r="J966" s="1" t="s">
        <v>47</v>
      </c>
      <c r="K966" s="1">
        <v>14.5</v>
      </c>
      <c r="L966" s="1">
        <v>-61</v>
      </c>
      <c r="M966" s="1">
        <v>3.95</v>
      </c>
    </row>
    <row r="967" spans="1:17">
      <c r="A967" s="1">
        <v>2007</v>
      </c>
      <c r="B967" s="1" t="s">
        <v>8675</v>
      </c>
      <c r="C967" s="1" t="s">
        <v>9544</v>
      </c>
      <c r="D967" s="1" t="s">
        <v>8677</v>
      </c>
      <c r="G967" s="1" t="s">
        <v>15</v>
      </c>
      <c r="H967" s="1" t="s">
        <v>16</v>
      </c>
      <c r="I967" s="1" t="s">
        <v>17</v>
      </c>
      <c r="J967" s="1" t="s">
        <v>69</v>
      </c>
      <c r="K967" s="1">
        <v>17.3658</v>
      </c>
      <c r="L967" s="1">
        <v>-62.831299999999999</v>
      </c>
      <c r="M967" s="1">
        <v>3.95</v>
      </c>
      <c r="O967" s="1">
        <v>23.4</v>
      </c>
      <c r="Q967" s="1">
        <v>0.513015</v>
      </c>
    </row>
    <row r="968" spans="1:17">
      <c r="A968" s="1">
        <v>2008</v>
      </c>
      <c r="B968" s="1" t="s">
        <v>8864</v>
      </c>
      <c r="C968" s="1" t="s">
        <v>9545</v>
      </c>
      <c r="D968" s="1" t="s">
        <v>8866</v>
      </c>
      <c r="G968" s="1" t="s">
        <v>15</v>
      </c>
      <c r="H968" s="1" t="s">
        <v>16</v>
      </c>
      <c r="I968" s="1" t="s">
        <v>17</v>
      </c>
      <c r="J968" s="1" t="s">
        <v>47</v>
      </c>
      <c r="K968" s="1">
        <v>16.0413</v>
      </c>
      <c r="L968" s="1">
        <v>-61.659199999999998</v>
      </c>
      <c r="M968" s="1">
        <v>3.95</v>
      </c>
      <c r="O968" s="1">
        <v>21.13</v>
      </c>
    </row>
    <row r="969" spans="1:17">
      <c r="A969" s="1">
        <v>2003</v>
      </c>
      <c r="B969" s="1" t="s">
        <v>8662</v>
      </c>
      <c r="C969" s="1" t="s">
        <v>9546</v>
      </c>
      <c r="D969" s="1" t="s">
        <v>8908</v>
      </c>
      <c r="G969" s="1" t="s">
        <v>15</v>
      </c>
      <c r="H969" s="1" t="s">
        <v>16</v>
      </c>
      <c r="I969" s="1" t="s">
        <v>17</v>
      </c>
      <c r="J969" s="1" t="s">
        <v>25</v>
      </c>
      <c r="K969" s="1">
        <v>16.670000000000002</v>
      </c>
      <c r="L969" s="1">
        <v>-62.17</v>
      </c>
      <c r="M969" s="1">
        <v>3.95</v>
      </c>
    </row>
    <row r="970" spans="1:17">
      <c r="A970" s="1">
        <v>1990</v>
      </c>
      <c r="B970" s="1" t="s">
        <v>8605</v>
      </c>
      <c r="C970" s="1" t="s">
        <v>9547</v>
      </c>
      <c r="D970" s="1" t="s">
        <v>8607</v>
      </c>
      <c r="G970" s="1" t="s">
        <v>15</v>
      </c>
      <c r="H970" s="1" t="s">
        <v>16</v>
      </c>
      <c r="I970" s="1" t="s">
        <v>17</v>
      </c>
      <c r="J970" s="1" t="s">
        <v>59</v>
      </c>
      <c r="K970" s="1">
        <v>14.8</v>
      </c>
      <c r="L970" s="1">
        <v>-61.1</v>
      </c>
      <c r="M970" s="1">
        <v>3.96</v>
      </c>
      <c r="O970" s="1">
        <v>21</v>
      </c>
    </row>
    <row r="971" spans="1:17">
      <c r="A971" s="1">
        <v>2008</v>
      </c>
      <c r="B971" s="1" t="s">
        <v>8705</v>
      </c>
      <c r="C971" s="1" t="s">
        <v>9548</v>
      </c>
      <c r="D971" s="1" t="s">
        <v>8707</v>
      </c>
      <c r="G971" s="1" t="s">
        <v>15</v>
      </c>
      <c r="H971" s="1" t="s">
        <v>16</v>
      </c>
      <c r="I971" s="1" t="s">
        <v>17</v>
      </c>
      <c r="J971" s="1" t="s">
        <v>59</v>
      </c>
      <c r="K971" s="1">
        <v>12.75</v>
      </c>
      <c r="L971" s="1">
        <v>-61.29</v>
      </c>
      <c r="M971" s="1">
        <v>3.96</v>
      </c>
      <c r="O971" s="1">
        <v>25</v>
      </c>
    </row>
    <row r="972" spans="1:17">
      <c r="A972" s="1">
        <v>1984</v>
      </c>
      <c r="B972" s="1" t="s">
        <v>8649</v>
      </c>
      <c r="C972" s="1" t="s">
        <v>1050</v>
      </c>
      <c r="D972" s="1" t="s">
        <v>8582</v>
      </c>
      <c r="G972" s="1" t="s">
        <v>15</v>
      </c>
      <c r="H972" s="1" t="s">
        <v>16</v>
      </c>
      <c r="I972" s="1" t="s">
        <v>17</v>
      </c>
      <c r="J972" s="1" t="s">
        <v>25</v>
      </c>
      <c r="K972" s="1">
        <v>14.5</v>
      </c>
      <c r="L972" s="1">
        <v>-61</v>
      </c>
      <c r="M972" s="1">
        <v>3.97</v>
      </c>
    </row>
    <row r="973" spans="1:17">
      <c r="A973" s="1">
        <v>1968</v>
      </c>
      <c r="B973" s="1" t="s">
        <v>8639</v>
      </c>
      <c r="C973" s="1" t="s">
        <v>9549</v>
      </c>
      <c r="D973" s="1" t="s">
        <v>8640</v>
      </c>
      <c r="E973" s="1">
        <v>945</v>
      </c>
      <c r="F973" s="1">
        <v>945</v>
      </c>
      <c r="G973" s="1" t="s">
        <v>15</v>
      </c>
      <c r="H973" s="1" t="s">
        <v>16</v>
      </c>
      <c r="I973" s="1" t="s">
        <v>17</v>
      </c>
      <c r="J973" s="1" t="s">
        <v>231</v>
      </c>
      <c r="K973" s="1">
        <v>17.25</v>
      </c>
      <c r="L973" s="1">
        <v>-62.6</v>
      </c>
      <c r="M973" s="1">
        <v>3.97</v>
      </c>
      <c r="O973" s="1">
        <v>30</v>
      </c>
    </row>
    <row r="974" spans="1:17">
      <c r="A974" s="1">
        <v>1991</v>
      </c>
      <c r="B974" s="1" t="s">
        <v>9044</v>
      </c>
      <c r="C974" s="1" t="s">
        <v>9550</v>
      </c>
      <c r="D974" s="1" t="s">
        <v>9046</v>
      </c>
      <c r="G974" s="1" t="s">
        <v>15</v>
      </c>
      <c r="H974" s="1" t="s">
        <v>16</v>
      </c>
      <c r="I974" s="1" t="s">
        <v>17</v>
      </c>
      <c r="J974" s="1" t="s">
        <v>69</v>
      </c>
      <c r="K974" s="1">
        <v>12.6</v>
      </c>
      <c r="L974" s="1">
        <v>-61.43</v>
      </c>
      <c r="M974" s="1">
        <v>3.97</v>
      </c>
    </row>
    <row r="975" spans="1:17">
      <c r="A975" s="1">
        <v>1998</v>
      </c>
      <c r="B975" s="1" t="s">
        <v>8862</v>
      </c>
      <c r="C975" s="1" t="s">
        <v>9551</v>
      </c>
      <c r="D975" s="1" t="s">
        <v>9173</v>
      </c>
      <c r="G975" s="1" t="s">
        <v>15</v>
      </c>
      <c r="H975" s="1" t="s">
        <v>16</v>
      </c>
      <c r="I975" s="1" t="s">
        <v>17</v>
      </c>
      <c r="J975" s="1" t="s">
        <v>59</v>
      </c>
      <c r="K975" s="1">
        <v>13.1</v>
      </c>
      <c r="L975" s="1">
        <v>-61</v>
      </c>
      <c r="M975" s="1">
        <v>3.97</v>
      </c>
    </row>
    <row r="976" spans="1:17">
      <c r="A976" s="1">
        <v>2011</v>
      </c>
      <c r="B976" s="1" t="s">
        <v>8787</v>
      </c>
      <c r="C976" s="1" t="s">
        <v>9552</v>
      </c>
      <c r="D976" s="1" t="s">
        <v>8848</v>
      </c>
      <c r="G976" s="1" t="s">
        <v>15</v>
      </c>
      <c r="H976" s="1" t="s">
        <v>16</v>
      </c>
      <c r="I976" s="1" t="s">
        <v>17</v>
      </c>
      <c r="J976" s="1" t="s">
        <v>47</v>
      </c>
      <c r="K976" s="1">
        <v>17.477799999999998</v>
      </c>
      <c r="L976" s="1">
        <v>-62.959699999999998</v>
      </c>
      <c r="M976" s="1">
        <v>3.98</v>
      </c>
    </row>
    <row r="977" spans="1:18">
      <c r="A977" s="1">
        <v>2003</v>
      </c>
      <c r="B977" s="1" t="s">
        <v>8662</v>
      </c>
      <c r="C977" s="1" t="s">
        <v>9553</v>
      </c>
      <c r="D977" s="1" t="s">
        <v>8857</v>
      </c>
      <c r="G977" s="1" t="s">
        <v>15</v>
      </c>
      <c r="H977" s="1" t="s">
        <v>16</v>
      </c>
      <c r="I977" s="1" t="s">
        <v>17</v>
      </c>
      <c r="J977" s="1" t="s">
        <v>25</v>
      </c>
      <c r="K977" s="1">
        <v>16.73</v>
      </c>
      <c r="L977" s="1">
        <v>-62.17</v>
      </c>
      <c r="M977" s="1">
        <v>3.98</v>
      </c>
    </row>
    <row r="978" spans="1:18">
      <c r="A978" s="1">
        <v>2011</v>
      </c>
      <c r="B978" s="1" t="s">
        <v>8740</v>
      </c>
      <c r="C978" s="1" t="s">
        <v>9554</v>
      </c>
      <c r="D978" s="1" t="s">
        <v>9447</v>
      </c>
      <c r="F978" s="1">
        <v>587</v>
      </c>
      <c r="G978" s="1" t="s">
        <v>15</v>
      </c>
      <c r="H978" s="1" t="s">
        <v>16</v>
      </c>
      <c r="I978" s="1" t="s">
        <v>17</v>
      </c>
      <c r="J978" s="1" t="s">
        <v>59</v>
      </c>
      <c r="K978" s="1">
        <v>14.7994</v>
      </c>
      <c r="L978" s="1">
        <v>-61.145310000000002</v>
      </c>
      <c r="M978" s="1">
        <v>3.98</v>
      </c>
    </row>
    <row r="979" spans="1:18">
      <c r="A979" s="1">
        <v>1990</v>
      </c>
      <c r="B979" s="1" t="s">
        <v>8605</v>
      </c>
      <c r="C979" s="1" t="s">
        <v>9555</v>
      </c>
      <c r="D979" s="1" t="s">
        <v>8607</v>
      </c>
      <c r="G979" s="1" t="s">
        <v>15</v>
      </c>
      <c r="H979" s="1" t="s">
        <v>16</v>
      </c>
      <c r="I979" s="1" t="s">
        <v>17</v>
      </c>
      <c r="J979" s="1" t="s">
        <v>59</v>
      </c>
      <c r="K979" s="1">
        <v>14.8</v>
      </c>
      <c r="L979" s="1">
        <v>-61.1</v>
      </c>
      <c r="M979" s="1">
        <v>3.98</v>
      </c>
      <c r="O979" s="1">
        <v>24</v>
      </c>
    </row>
    <row r="980" spans="1:18">
      <c r="A980" s="1">
        <v>2001</v>
      </c>
      <c r="B980" s="1" t="s">
        <v>8974</v>
      </c>
      <c r="C980" s="1" t="s">
        <v>9556</v>
      </c>
      <c r="D980" s="1" t="s">
        <v>8851</v>
      </c>
      <c r="G980" s="1" t="s">
        <v>15</v>
      </c>
      <c r="H980" s="1" t="s">
        <v>16</v>
      </c>
      <c r="I980" s="1" t="s">
        <v>17</v>
      </c>
      <c r="J980" s="1" t="s">
        <v>25</v>
      </c>
      <c r="K980" s="1">
        <v>17.63</v>
      </c>
      <c r="L980" s="1">
        <v>-63.23</v>
      </c>
      <c r="M980" s="1">
        <v>3.99</v>
      </c>
    </row>
    <row r="981" spans="1:18">
      <c r="A981" s="1">
        <v>1998</v>
      </c>
      <c r="B981" s="1" t="s">
        <v>8862</v>
      </c>
      <c r="C981" s="1" t="s">
        <v>9557</v>
      </c>
      <c r="D981" s="1" t="s">
        <v>9173</v>
      </c>
      <c r="G981" s="1" t="s">
        <v>15</v>
      </c>
      <c r="H981" s="1" t="s">
        <v>16</v>
      </c>
      <c r="I981" s="1" t="s">
        <v>17</v>
      </c>
      <c r="J981" s="1" t="s">
        <v>69</v>
      </c>
      <c r="K981" s="1">
        <v>13.3087</v>
      </c>
      <c r="L981" s="1">
        <v>-61.1312</v>
      </c>
      <c r="M981" s="1">
        <v>3.99</v>
      </c>
    </row>
    <row r="982" spans="1:18">
      <c r="A982" s="1">
        <v>1976</v>
      </c>
      <c r="B982" s="1" t="s">
        <v>8630</v>
      </c>
      <c r="C982" s="1" t="s">
        <v>9558</v>
      </c>
      <c r="D982" s="1" t="s">
        <v>9069</v>
      </c>
      <c r="G982" s="1" t="s">
        <v>15</v>
      </c>
      <c r="H982" s="1" t="s">
        <v>16</v>
      </c>
      <c r="I982" s="1" t="s">
        <v>17</v>
      </c>
      <c r="J982" s="1" t="s">
        <v>47</v>
      </c>
      <c r="K982" s="1">
        <v>15.97</v>
      </c>
      <c r="L982" s="1">
        <v>-61.69</v>
      </c>
      <c r="M982" s="1">
        <v>4</v>
      </c>
    </row>
    <row r="983" spans="1:18">
      <c r="A983" s="1">
        <v>1983</v>
      </c>
      <c r="B983" s="1" t="s">
        <v>9375</v>
      </c>
      <c r="C983" s="1" t="s">
        <v>9559</v>
      </c>
      <c r="D983" s="1" t="s">
        <v>9173</v>
      </c>
      <c r="G983" s="1" t="s">
        <v>15</v>
      </c>
      <c r="H983" s="1" t="s">
        <v>16</v>
      </c>
      <c r="I983" s="1" t="s">
        <v>17</v>
      </c>
      <c r="J983" s="1" t="s">
        <v>25</v>
      </c>
      <c r="K983" s="1">
        <v>13.1</v>
      </c>
      <c r="L983" s="1">
        <v>-61</v>
      </c>
      <c r="M983" s="1">
        <v>4</v>
      </c>
      <c r="O983" s="1">
        <v>20</v>
      </c>
    </row>
    <row r="984" spans="1:18">
      <c r="A984" s="1">
        <v>2007</v>
      </c>
      <c r="B984" s="1" t="s">
        <v>9118</v>
      </c>
      <c r="C984" s="1" t="s">
        <v>9560</v>
      </c>
      <c r="D984" s="1" t="s">
        <v>8866</v>
      </c>
      <c r="G984" s="1" t="s">
        <v>15</v>
      </c>
      <c r="H984" s="1" t="s">
        <v>16</v>
      </c>
      <c r="I984" s="1" t="s">
        <v>17</v>
      </c>
      <c r="J984" s="1" t="s">
        <v>47</v>
      </c>
      <c r="K984" s="1">
        <v>16.0413</v>
      </c>
      <c r="L984" s="1">
        <v>-61.659199999999998</v>
      </c>
      <c r="M984" s="1">
        <v>4</v>
      </c>
      <c r="O984" s="1">
        <v>21.31</v>
      </c>
    </row>
    <row r="985" spans="1:18">
      <c r="A985" s="1">
        <v>2008</v>
      </c>
      <c r="B985" s="1" t="s">
        <v>8864</v>
      </c>
      <c r="C985" s="1" t="s">
        <v>9561</v>
      </c>
      <c r="D985" s="1" t="s">
        <v>8866</v>
      </c>
      <c r="G985" s="1" t="s">
        <v>15</v>
      </c>
      <c r="H985" s="1" t="s">
        <v>16</v>
      </c>
      <c r="I985" s="1" t="s">
        <v>17</v>
      </c>
      <c r="J985" s="1" t="s">
        <v>47</v>
      </c>
      <c r="K985" s="1">
        <v>16.0413</v>
      </c>
      <c r="L985" s="1">
        <v>-61.659199999999998</v>
      </c>
      <c r="M985" s="1">
        <v>4</v>
      </c>
      <c r="O985" s="1">
        <v>20.78</v>
      </c>
    </row>
    <row r="986" spans="1:18">
      <c r="A986" s="1">
        <v>1984</v>
      </c>
      <c r="B986" s="1" t="s">
        <v>8573</v>
      </c>
      <c r="C986" s="1" t="s">
        <v>9562</v>
      </c>
      <c r="D986" s="1" t="s">
        <v>8575</v>
      </c>
      <c r="G986" s="1" t="s">
        <v>15</v>
      </c>
      <c r="H986" s="1" t="s">
        <v>16</v>
      </c>
      <c r="I986" s="1" t="s">
        <v>17</v>
      </c>
      <c r="J986" s="1" t="s">
        <v>59</v>
      </c>
      <c r="K986" s="1">
        <v>17.25</v>
      </c>
      <c r="L986" s="1">
        <v>-62.6</v>
      </c>
      <c r="M986" s="1">
        <v>4.01</v>
      </c>
      <c r="N986" s="1">
        <f>MEDIAN(M986:M1148)</f>
        <v>4.22</v>
      </c>
      <c r="O986" s="1">
        <v>20</v>
      </c>
      <c r="P986" s="1">
        <f>MEDIAN(O986:O1148)</f>
        <v>24</v>
      </c>
      <c r="R986" s="1">
        <f>MEDIAN(Q986:Q1148)</f>
        <v>0.51296699999999995</v>
      </c>
    </row>
    <row r="987" spans="1:18">
      <c r="A987" s="1">
        <v>1975</v>
      </c>
      <c r="B987" s="1" t="s">
        <v>8586</v>
      </c>
      <c r="C987" s="1" t="s">
        <v>9563</v>
      </c>
      <c r="D987" s="1" t="s">
        <v>8588</v>
      </c>
      <c r="G987" s="1" t="s">
        <v>15</v>
      </c>
      <c r="H987" s="1" t="s">
        <v>16</v>
      </c>
      <c r="I987" s="1" t="s">
        <v>17</v>
      </c>
      <c r="J987" s="1" t="s">
        <v>47</v>
      </c>
      <c r="K987" s="1">
        <v>17.55</v>
      </c>
      <c r="L987" s="1">
        <v>-63</v>
      </c>
      <c r="M987" s="1">
        <v>4.01</v>
      </c>
    </row>
    <row r="988" spans="1:18">
      <c r="A988" s="1">
        <v>2003</v>
      </c>
      <c r="B988" s="1" t="s">
        <v>8662</v>
      </c>
      <c r="C988" s="1" t="s">
        <v>9564</v>
      </c>
      <c r="D988" s="1" t="s">
        <v>8840</v>
      </c>
      <c r="G988" s="1" t="s">
        <v>15</v>
      </c>
      <c r="H988" s="1" t="s">
        <v>16</v>
      </c>
      <c r="I988" s="1" t="s">
        <v>17</v>
      </c>
      <c r="J988" s="1" t="s">
        <v>25</v>
      </c>
      <c r="K988" s="1">
        <v>16.670000000000002</v>
      </c>
      <c r="L988" s="1">
        <v>-62.19</v>
      </c>
      <c r="M988" s="1">
        <v>4.01</v>
      </c>
      <c r="O988" s="1">
        <v>21</v>
      </c>
    </row>
    <row r="989" spans="1:18">
      <c r="A989" s="1">
        <v>1985</v>
      </c>
      <c r="B989" s="1" t="s">
        <v>8653</v>
      </c>
      <c r="C989" s="1" t="s">
        <v>9565</v>
      </c>
      <c r="D989" s="1" t="s">
        <v>8607</v>
      </c>
      <c r="G989" s="1" t="s">
        <v>15</v>
      </c>
      <c r="H989" s="1" t="s">
        <v>16</v>
      </c>
      <c r="I989" s="1" t="s">
        <v>17</v>
      </c>
      <c r="J989" s="1" t="s">
        <v>25</v>
      </c>
      <c r="K989" s="1">
        <v>14.5</v>
      </c>
      <c r="L989" s="1">
        <v>-61</v>
      </c>
      <c r="M989" s="1">
        <v>4.01</v>
      </c>
      <c r="O989" s="1">
        <v>25</v>
      </c>
    </row>
    <row r="990" spans="1:18">
      <c r="A990" s="1">
        <v>1991</v>
      </c>
      <c r="B990" s="1" t="s">
        <v>9044</v>
      </c>
      <c r="C990" s="1" t="s">
        <v>9566</v>
      </c>
      <c r="D990" s="1" t="s">
        <v>9046</v>
      </c>
      <c r="G990" s="1" t="s">
        <v>15</v>
      </c>
      <c r="H990" s="1" t="s">
        <v>16</v>
      </c>
      <c r="I990" s="1" t="s">
        <v>17</v>
      </c>
      <c r="J990" s="1" t="s">
        <v>69</v>
      </c>
      <c r="K990" s="1">
        <v>12.6</v>
      </c>
      <c r="L990" s="1">
        <v>-61.43</v>
      </c>
      <c r="M990" s="1">
        <v>4.0199999999999996</v>
      </c>
    </row>
    <row r="991" spans="1:18">
      <c r="A991" s="1">
        <v>2001</v>
      </c>
      <c r="B991" s="1" t="s">
        <v>8974</v>
      </c>
      <c r="C991" s="1" t="s">
        <v>9567</v>
      </c>
      <c r="D991" s="1" t="s">
        <v>8851</v>
      </c>
      <c r="G991" s="1" t="s">
        <v>15</v>
      </c>
      <c r="H991" s="1" t="s">
        <v>16</v>
      </c>
      <c r="I991" s="1" t="s">
        <v>17</v>
      </c>
      <c r="J991" s="1" t="s">
        <v>25</v>
      </c>
      <c r="K991" s="1">
        <v>17.63</v>
      </c>
      <c r="L991" s="1">
        <v>-63.23</v>
      </c>
      <c r="M991" s="1">
        <v>4.0199999999999996</v>
      </c>
    </row>
    <row r="992" spans="1:18">
      <c r="A992" s="1">
        <v>2001</v>
      </c>
      <c r="B992" s="1" t="s">
        <v>8712</v>
      </c>
      <c r="C992" s="1" t="s">
        <v>8887</v>
      </c>
      <c r="D992" s="1" t="s">
        <v>8579</v>
      </c>
      <c r="G992" s="1" t="s">
        <v>15</v>
      </c>
      <c r="H992" s="1" t="s">
        <v>16</v>
      </c>
      <c r="I992" s="1" t="s">
        <v>17</v>
      </c>
      <c r="J992" s="1" t="s">
        <v>25</v>
      </c>
      <c r="K992" s="1">
        <v>16.72</v>
      </c>
      <c r="L992" s="1">
        <v>-62.18</v>
      </c>
      <c r="M992" s="1">
        <v>4.0199999999999996</v>
      </c>
    </row>
    <row r="993" spans="1:17">
      <c r="A993" s="1">
        <v>2007</v>
      </c>
      <c r="B993" s="1" t="s">
        <v>8675</v>
      </c>
      <c r="C993" s="1" t="s">
        <v>9568</v>
      </c>
      <c r="D993" s="1" t="s">
        <v>8677</v>
      </c>
      <c r="G993" s="1" t="s">
        <v>15</v>
      </c>
      <c r="H993" s="1" t="s">
        <v>16</v>
      </c>
      <c r="I993" s="1" t="s">
        <v>17</v>
      </c>
      <c r="J993" s="1" t="s">
        <v>59</v>
      </c>
      <c r="K993" s="1">
        <v>17.402999999999999</v>
      </c>
      <c r="L993" s="1">
        <v>-62.783200000000001</v>
      </c>
      <c r="M993" s="1">
        <v>4.03</v>
      </c>
      <c r="O993" s="1">
        <v>21.4</v>
      </c>
      <c r="Q993" s="1">
        <v>0.51300100000000004</v>
      </c>
    </row>
    <row r="994" spans="1:17">
      <c r="A994" s="1">
        <v>1990</v>
      </c>
      <c r="B994" s="1" t="s">
        <v>8605</v>
      </c>
      <c r="C994" s="1" t="s">
        <v>9569</v>
      </c>
      <c r="D994" s="1" t="s">
        <v>8607</v>
      </c>
      <c r="G994" s="1" t="s">
        <v>15</v>
      </c>
      <c r="H994" s="1" t="s">
        <v>16</v>
      </c>
      <c r="I994" s="1" t="s">
        <v>17</v>
      </c>
      <c r="J994" s="1" t="s">
        <v>59</v>
      </c>
      <c r="K994" s="1">
        <v>14.8</v>
      </c>
      <c r="L994" s="1">
        <v>-61.1</v>
      </c>
      <c r="M994" s="1">
        <v>4.03</v>
      </c>
      <c r="O994" s="1">
        <v>26</v>
      </c>
    </row>
    <row r="995" spans="1:17">
      <c r="A995" s="1">
        <v>2009</v>
      </c>
      <c r="B995" s="1" t="s">
        <v>8719</v>
      </c>
      <c r="C995" s="1" t="s">
        <v>9570</v>
      </c>
      <c r="D995" s="1" t="s">
        <v>8721</v>
      </c>
      <c r="G995" s="1" t="s">
        <v>15</v>
      </c>
      <c r="H995" s="1" t="s">
        <v>16</v>
      </c>
      <c r="I995" s="1" t="s">
        <v>17</v>
      </c>
      <c r="J995" s="1" t="s">
        <v>25</v>
      </c>
      <c r="K995" s="1">
        <v>16.0488</v>
      </c>
      <c r="L995" s="1">
        <v>-61.671300000000002</v>
      </c>
      <c r="M995" s="1">
        <v>4.03</v>
      </c>
      <c r="O995" s="1">
        <v>24.67</v>
      </c>
    </row>
    <row r="996" spans="1:17">
      <c r="A996" s="1">
        <v>2007</v>
      </c>
      <c r="B996" s="1" t="s">
        <v>8675</v>
      </c>
      <c r="C996" s="1" t="s">
        <v>9571</v>
      </c>
      <c r="D996" s="1" t="s">
        <v>8677</v>
      </c>
      <c r="G996" s="1" t="s">
        <v>15</v>
      </c>
      <c r="H996" s="1" t="s">
        <v>16</v>
      </c>
      <c r="I996" s="1" t="s">
        <v>17</v>
      </c>
      <c r="J996" s="1" t="s">
        <v>59</v>
      </c>
      <c r="K996" s="1">
        <v>17.402999999999999</v>
      </c>
      <c r="L996" s="1">
        <v>-62.783200000000001</v>
      </c>
      <c r="M996" s="1">
        <v>4.04</v>
      </c>
      <c r="O996" s="1">
        <v>21.4</v>
      </c>
      <c r="Q996" s="1">
        <v>0.51304700000000003</v>
      </c>
    </row>
    <row r="997" spans="1:17">
      <c r="A997" s="1">
        <v>1993</v>
      </c>
      <c r="B997" s="1" t="s">
        <v>8627</v>
      </c>
      <c r="C997" s="1" t="s">
        <v>9572</v>
      </c>
      <c r="D997" s="1" t="s">
        <v>8629</v>
      </c>
      <c r="G997" s="1" t="s">
        <v>15</v>
      </c>
      <c r="H997" s="1" t="s">
        <v>16</v>
      </c>
      <c r="I997" s="1" t="s">
        <v>17</v>
      </c>
      <c r="J997" s="1" t="s">
        <v>868</v>
      </c>
      <c r="K997" s="1">
        <v>18.059999999999999</v>
      </c>
      <c r="L997" s="1">
        <v>-63.05</v>
      </c>
      <c r="M997" s="1">
        <v>4.05</v>
      </c>
      <c r="Q997" s="1">
        <v>0.51299399999999995</v>
      </c>
    </row>
    <row r="998" spans="1:17">
      <c r="A998" s="1">
        <v>1998</v>
      </c>
      <c r="B998" s="1" t="s">
        <v>8862</v>
      </c>
      <c r="C998" s="1" t="s">
        <v>9573</v>
      </c>
      <c r="D998" s="1" t="s">
        <v>9369</v>
      </c>
      <c r="G998" s="1" t="s">
        <v>15</v>
      </c>
      <c r="H998" s="1" t="s">
        <v>16</v>
      </c>
      <c r="I998" s="1" t="s">
        <v>17</v>
      </c>
      <c r="J998" s="1" t="s">
        <v>69</v>
      </c>
      <c r="K998" s="1">
        <v>13.219799999999999</v>
      </c>
      <c r="L998" s="1">
        <v>-61.216700000000003</v>
      </c>
      <c r="M998" s="1">
        <v>4.05</v>
      </c>
    </row>
    <row r="999" spans="1:17">
      <c r="A999" s="1">
        <v>1983</v>
      </c>
      <c r="B999" s="1" t="s">
        <v>9375</v>
      </c>
      <c r="C999" s="1" t="s">
        <v>9574</v>
      </c>
      <c r="D999" s="1" t="s">
        <v>9173</v>
      </c>
      <c r="G999" s="1" t="s">
        <v>15</v>
      </c>
      <c r="H999" s="1" t="s">
        <v>16</v>
      </c>
      <c r="I999" s="1" t="s">
        <v>17</v>
      </c>
      <c r="J999" s="1" t="s">
        <v>25</v>
      </c>
      <c r="K999" s="1">
        <v>13.1</v>
      </c>
      <c r="L999" s="1">
        <v>-61</v>
      </c>
      <c r="M999" s="1">
        <v>4.05</v>
      </c>
      <c r="O999" s="1">
        <v>21</v>
      </c>
    </row>
    <row r="1000" spans="1:17">
      <c r="A1000" s="1">
        <v>2003</v>
      </c>
      <c r="B1000" s="1" t="s">
        <v>8662</v>
      </c>
      <c r="C1000" s="1" t="s">
        <v>9575</v>
      </c>
      <c r="D1000" s="1" t="s">
        <v>8908</v>
      </c>
      <c r="G1000" s="1" t="s">
        <v>15</v>
      </c>
      <c r="H1000" s="1" t="s">
        <v>16</v>
      </c>
      <c r="I1000" s="1" t="s">
        <v>17</v>
      </c>
      <c r="J1000" s="1" t="s">
        <v>25</v>
      </c>
      <c r="K1000" s="1">
        <v>16.670000000000002</v>
      </c>
      <c r="L1000" s="1">
        <v>-62.17</v>
      </c>
      <c r="M1000" s="1">
        <v>4.05</v>
      </c>
    </row>
    <row r="1001" spans="1:17">
      <c r="A1001" s="1">
        <v>1990</v>
      </c>
      <c r="B1001" s="1" t="s">
        <v>8605</v>
      </c>
      <c r="C1001" s="1" t="s">
        <v>9576</v>
      </c>
      <c r="D1001" s="1" t="s">
        <v>8607</v>
      </c>
      <c r="G1001" s="1" t="s">
        <v>15</v>
      </c>
      <c r="H1001" s="1" t="s">
        <v>16</v>
      </c>
      <c r="I1001" s="1" t="s">
        <v>17</v>
      </c>
      <c r="J1001" s="1" t="s">
        <v>59</v>
      </c>
      <c r="K1001" s="1">
        <v>14.8</v>
      </c>
      <c r="L1001" s="1">
        <v>-61.1</v>
      </c>
      <c r="M1001" s="1">
        <v>4.0599999999999996</v>
      </c>
      <c r="O1001" s="1">
        <v>56</v>
      </c>
    </row>
    <row r="1002" spans="1:17">
      <c r="A1002" s="1">
        <v>2003</v>
      </c>
      <c r="B1002" s="1" t="s">
        <v>8662</v>
      </c>
      <c r="C1002" s="1" t="s">
        <v>9577</v>
      </c>
      <c r="D1002" s="1" t="s">
        <v>8579</v>
      </c>
      <c r="G1002" s="1" t="s">
        <v>15</v>
      </c>
      <c r="H1002" s="1" t="s">
        <v>16</v>
      </c>
      <c r="I1002" s="1" t="s">
        <v>17</v>
      </c>
      <c r="J1002" s="1" t="s">
        <v>25</v>
      </c>
      <c r="K1002" s="1">
        <v>16.68</v>
      </c>
      <c r="L1002" s="1">
        <v>-62.2</v>
      </c>
      <c r="M1002" s="1">
        <v>4.0599999999999996</v>
      </c>
      <c r="O1002" s="1">
        <v>33</v>
      </c>
    </row>
    <row r="1003" spans="1:17">
      <c r="A1003" s="1">
        <v>1971</v>
      </c>
      <c r="B1003" s="1" t="s">
        <v>8656</v>
      </c>
      <c r="C1003" s="1" t="s">
        <v>3700</v>
      </c>
      <c r="D1003" s="1" t="s">
        <v>9578</v>
      </c>
      <c r="G1003" s="1" t="s">
        <v>15</v>
      </c>
      <c r="H1003" s="1" t="s">
        <v>16</v>
      </c>
      <c r="I1003" s="1" t="s">
        <v>17</v>
      </c>
      <c r="J1003" s="1" t="s">
        <v>25</v>
      </c>
      <c r="K1003" s="1">
        <v>17.149999999999999</v>
      </c>
      <c r="L1003" s="1">
        <v>-62.57</v>
      </c>
      <c r="M1003" s="1">
        <v>4.07</v>
      </c>
    </row>
    <row r="1004" spans="1:17">
      <c r="A1004" s="1">
        <v>1996</v>
      </c>
      <c r="B1004" s="1" t="s">
        <v>8576</v>
      </c>
      <c r="C1004" s="1" t="s">
        <v>9579</v>
      </c>
      <c r="D1004" s="1" t="s">
        <v>9369</v>
      </c>
      <c r="G1004" s="1" t="s">
        <v>15</v>
      </c>
      <c r="H1004" s="1" t="s">
        <v>16</v>
      </c>
      <c r="I1004" s="1" t="s">
        <v>17</v>
      </c>
      <c r="J1004" s="1" t="s">
        <v>69</v>
      </c>
      <c r="K1004" s="1">
        <v>13.311999999999999</v>
      </c>
      <c r="L1004" s="1">
        <v>-61.1633</v>
      </c>
      <c r="M1004" s="1">
        <v>4.07</v>
      </c>
      <c r="O1004" s="1">
        <v>20.6</v>
      </c>
      <c r="Q1004" s="1">
        <v>0.51288</v>
      </c>
    </row>
    <row r="1005" spans="1:17">
      <c r="A1005" s="1">
        <v>1998</v>
      </c>
      <c r="B1005" s="1" t="s">
        <v>8862</v>
      </c>
      <c r="C1005" s="1" t="s">
        <v>9579</v>
      </c>
      <c r="D1005" s="1" t="s">
        <v>9369</v>
      </c>
      <c r="G1005" s="1" t="s">
        <v>15</v>
      </c>
      <c r="H1005" s="1" t="s">
        <v>16</v>
      </c>
      <c r="I1005" s="1" t="s">
        <v>17</v>
      </c>
      <c r="J1005" s="1" t="s">
        <v>69</v>
      </c>
      <c r="K1005" s="1">
        <v>13.311999999999999</v>
      </c>
      <c r="L1005" s="1">
        <v>-61.1633</v>
      </c>
      <c r="M1005" s="1">
        <v>4.07</v>
      </c>
      <c r="Q1005" s="1">
        <v>0.51287700000000003</v>
      </c>
    </row>
    <row r="1006" spans="1:17">
      <c r="A1006" s="1">
        <v>1990</v>
      </c>
      <c r="B1006" s="1" t="s">
        <v>8605</v>
      </c>
      <c r="C1006" s="1" t="s">
        <v>9580</v>
      </c>
      <c r="D1006" s="1" t="s">
        <v>8607</v>
      </c>
      <c r="G1006" s="1" t="s">
        <v>15</v>
      </c>
      <c r="H1006" s="1" t="s">
        <v>16</v>
      </c>
      <c r="I1006" s="1" t="s">
        <v>17</v>
      </c>
      <c r="J1006" s="1" t="s">
        <v>59</v>
      </c>
      <c r="K1006" s="1">
        <v>14.8</v>
      </c>
      <c r="L1006" s="1">
        <v>-61.1</v>
      </c>
      <c r="M1006" s="1">
        <v>4.07</v>
      </c>
      <c r="O1006" s="1">
        <v>24</v>
      </c>
    </row>
    <row r="1007" spans="1:17">
      <c r="A1007" s="1">
        <v>2003</v>
      </c>
      <c r="B1007" s="1" t="s">
        <v>8662</v>
      </c>
      <c r="C1007" s="1" t="s">
        <v>9581</v>
      </c>
      <c r="D1007" s="1" t="s">
        <v>8908</v>
      </c>
      <c r="G1007" s="1" t="s">
        <v>15</v>
      </c>
      <c r="H1007" s="1" t="s">
        <v>16</v>
      </c>
      <c r="I1007" s="1" t="s">
        <v>17</v>
      </c>
      <c r="J1007" s="1" t="s">
        <v>25</v>
      </c>
      <c r="K1007" s="1">
        <v>16.670000000000002</v>
      </c>
      <c r="L1007" s="1">
        <v>-62.17</v>
      </c>
      <c r="M1007" s="1">
        <v>4.07</v>
      </c>
    </row>
    <row r="1008" spans="1:17">
      <c r="A1008" s="1">
        <v>1984</v>
      </c>
      <c r="B1008" s="1" t="s">
        <v>9582</v>
      </c>
      <c r="C1008" s="1" t="s">
        <v>4653</v>
      </c>
      <c r="D1008" s="1" t="s">
        <v>8702</v>
      </c>
      <c r="G1008" s="1" t="s">
        <v>15</v>
      </c>
      <c r="H1008" s="1" t="s">
        <v>16</v>
      </c>
      <c r="I1008" s="1" t="s">
        <v>17</v>
      </c>
      <c r="J1008" s="1" t="s">
        <v>47</v>
      </c>
      <c r="K1008" s="1">
        <v>12.2</v>
      </c>
      <c r="L1008" s="1">
        <v>-61.7</v>
      </c>
      <c r="M1008" s="1">
        <v>4.08</v>
      </c>
      <c r="Q1008" s="1">
        <v>0.51293699999999998</v>
      </c>
    </row>
    <row r="1009" spans="1:17">
      <c r="A1009" s="1">
        <v>1998</v>
      </c>
      <c r="B1009" s="1" t="s">
        <v>8862</v>
      </c>
      <c r="C1009" s="1" t="s">
        <v>9583</v>
      </c>
      <c r="D1009" s="1" t="s">
        <v>9173</v>
      </c>
      <c r="G1009" s="1" t="s">
        <v>15</v>
      </c>
      <c r="H1009" s="1" t="s">
        <v>16</v>
      </c>
      <c r="I1009" s="1" t="s">
        <v>17</v>
      </c>
      <c r="J1009" s="1" t="s">
        <v>69</v>
      </c>
      <c r="K1009" s="1">
        <v>13.317500000000001</v>
      </c>
      <c r="L1009" s="1">
        <v>-61.226199999999999</v>
      </c>
      <c r="M1009" s="1">
        <v>4.08</v>
      </c>
    </row>
    <row r="1010" spans="1:17">
      <c r="A1010" s="1">
        <v>1984</v>
      </c>
      <c r="B1010" s="1" t="s">
        <v>9171</v>
      </c>
      <c r="C1010" s="1" t="s">
        <v>9584</v>
      </c>
      <c r="D1010" s="1" t="s">
        <v>9173</v>
      </c>
      <c r="G1010" s="1" t="s">
        <v>15</v>
      </c>
      <c r="H1010" s="1" t="s">
        <v>16</v>
      </c>
      <c r="I1010" s="1" t="s">
        <v>17</v>
      </c>
      <c r="J1010" s="1" t="s">
        <v>59</v>
      </c>
      <c r="K1010" s="1">
        <v>13.1</v>
      </c>
      <c r="L1010" s="1">
        <v>-61</v>
      </c>
      <c r="M1010" s="1">
        <v>4.09</v>
      </c>
    </row>
    <row r="1011" spans="1:17">
      <c r="A1011" s="1">
        <v>2005</v>
      </c>
      <c r="B1011" s="1" t="s">
        <v>8743</v>
      </c>
      <c r="C1011" s="1" t="s">
        <v>9585</v>
      </c>
      <c r="D1011" s="1" t="s">
        <v>8898</v>
      </c>
      <c r="G1011" s="1" t="s">
        <v>15</v>
      </c>
      <c r="H1011" s="1" t="s">
        <v>16</v>
      </c>
      <c r="I1011" s="1" t="s">
        <v>17</v>
      </c>
      <c r="J1011" s="1" t="s">
        <v>59</v>
      </c>
      <c r="K1011" s="1">
        <v>15.26</v>
      </c>
      <c r="L1011" s="1">
        <v>-61.3</v>
      </c>
      <c r="M1011" s="1">
        <v>4.09</v>
      </c>
      <c r="O1011" s="1">
        <v>26</v>
      </c>
      <c r="Q1011" s="1">
        <v>0.51278599999999996</v>
      </c>
    </row>
    <row r="1012" spans="1:17">
      <c r="A1012" s="1">
        <v>1983</v>
      </c>
      <c r="B1012" s="1" t="s">
        <v>9375</v>
      </c>
      <c r="C1012" s="1" t="s">
        <v>9586</v>
      </c>
      <c r="D1012" s="1" t="s">
        <v>9173</v>
      </c>
      <c r="G1012" s="1" t="s">
        <v>15</v>
      </c>
      <c r="H1012" s="1" t="s">
        <v>16</v>
      </c>
      <c r="I1012" s="1" t="s">
        <v>17</v>
      </c>
      <c r="J1012" s="1" t="s">
        <v>25</v>
      </c>
      <c r="K1012" s="1">
        <v>13.1</v>
      </c>
      <c r="L1012" s="1">
        <v>-61</v>
      </c>
      <c r="M1012" s="1">
        <v>4.09</v>
      </c>
      <c r="O1012" s="1">
        <v>21</v>
      </c>
    </row>
    <row r="1013" spans="1:17">
      <c r="A1013" s="1">
        <v>1990</v>
      </c>
      <c r="B1013" s="1" t="s">
        <v>8605</v>
      </c>
      <c r="C1013" s="1" t="s">
        <v>9587</v>
      </c>
      <c r="D1013" s="1" t="s">
        <v>8607</v>
      </c>
      <c r="G1013" s="1" t="s">
        <v>15</v>
      </c>
      <c r="H1013" s="1" t="s">
        <v>16</v>
      </c>
      <c r="I1013" s="1" t="s">
        <v>17</v>
      </c>
      <c r="J1013" s="1" t="s">
        <v>59</v>
      </c>
      <c r="K1013" s="1">
        <v>14.8</v>
      </c>
      <c r="L1013" s="1">
        <v>-61.1</v>
      </c>
      <c r="M1013" s="1">
        <v>4.09</v>
      </c>
      <c r="O1013" s="1">
        <v>29</v>
      </c>
    </row>
    <row r="1014" spans="1:17">
      <c r="A1014" s="1">
        <v>2003</v>
      </c>
      <c r="B1014" s="1" t="s">
        <v>8662</v>
      </c>
      <c r="C1014" s="1" t="s">
        <v>9588</v>
      </c>
      <c r="D1014" s="1" t="s">
        <v>8908</v>
      </c>
      <c r="G1014" s="1" t="s">
        <v>15</v>
      </c>
      <c r="H1014" s="1" t="s">
        <v>16</v>
      </c>
      <c r="I1014" s="1" t="s">
        <v>17</v>
      </c>
      <c r="J1014" s="1" t="s">
        <v>25</v>
      </c>
      <c r="K1014" s="1">
        <v>16.670000000000002</v>
      </c>
      <c r="L1014" s="1">
        <v>-62.17</v>
      </c>
      <c r="M1014" s="1">
        <v>4.09</v>
      </c>
    </row>
    <row r="1015" spans="1:17">
      <c r="A1015" s="1">
        <v>1990</v>
      </c>
      <c r="B1015" s="1" t="s">
        <v>8605</v>
      </c>
      <c r="C1015" s="1" t="s">
        <v>9589</v>
      </c>
      <c r="D1015" s="1" t="s">
        <v>8607</v>
      </c>
      <c r="G1015" s="1" t="s">
        <v>15</v>
      </c>
      <c r="H1015" s="1" t="s">
        <v>16</v>
      </c>
      <c r="I1015" s="1" t="s">
        <v>17</v>
      </c>
      <c r="J1015" s="1" t="s">
        <v>59</v>
      </c>
      <c r="K1015" s="1">
        <v>14.8</v>
      </c>
      <c r="L1015" s="1">
        <v>-61.1</v>
      </c>
      <c r="M1015" s="1">
        <v>4.0999999999999996</v>
      </c>
      <c r="O1015" s="1">
        <v>22</v>
      </c>
    </row>
    <row r="1016" spans="1:17">
      <c r="A1016" s="1">
        <v>1990</v>
      </c>
      <c r="B1016" s="1" t="s">
        <v>8605</v>
      </c>
      <c r="C1016" s="1" t="s">
        <v>9590</v>
      </c>
      <c r="D1016" s="1" t="s">
        <v>8607</v>
      </c>
      <c r="G1016" s="1" t="s">
        <v>15</v>
      </c>
      <c r="H1016" s="1" t="s">
        <v>16</v>
      </c>
      <c r="I1016" s="1" t="s">
        <v>17</v>
      </c>
      <c r="J1016" s="1" t="s">
        <v>59</v>
      </c>
      <c r="K1016" s="1">
        <v>14.8</v>
      </c>
      <c r="L1016" s="1">
        <v>-61.1</v>
      </c>
      <c r="M1016" s="1">
        <v>4.1100000000000003</v>
      </c>
      <c r="O1016" s="1">
        <v>26</v>
      </c>
    </row>
    <row r="1017" spans="1:17">
      <c r="A1017" s="1">
        <v>1968</v>
      </c>
      <c r="B1017" s="1" t="s">
        <v>8639</v>
      </c>
      <c r="C1017" s="1" t="s">
        <v>9591</v>
      </c>
      <c r="D1017" s="1" t="s">
        <v>8640</v>
      </c>
      <c r="E1017" s="1">
        <v>6</v>
      </c>
      <c r="F1017" s="1">
        <v>6</v>
      </c>
      <c r="G1017" s="1" t="s">
        <v>15</v>
      </c>
      <c r="H1017" s="1" t="s">
        <v>16</v>
      </c>
      <c r="I1017" s="1" t="s">
        <v>17</v>
      </c>
      <c r="J1017" s="1" t="s">
        <v>69</v>
      </c>
      <c r="K1017" s="1">
        <v>17.25</v>
      </c>
      <c r="L1017" s="1">
        <v>-62.6</v>
      </c>
      <c r="M1017" s="1">
        <v>4.12</v>
      </c>
      <c r="O1017" s="1">
        <v>22</v>
      </c>
    </row>
    <row r="1018" spans="1:17">
      <c r="A1018" s="1">
        <v>2011</v>
      </c>
      <c r="B1018" s="1" t="s">
        <v>8787</v>
      </c>
      <c r="C1018" s="1" t="s">
        <v>9592</v>
      </c>
      <c r="D1018" s="1" t="s">
        <v>8848</v>
      </c>
      <c r="G1018" s="1" t="s">
        <v>15</v>
      </c>
      <c r="H1018" s="1" t="s">
        <v>16</v>
      </c>
      <c r="I1018" s="1" t="s">
        <v>17</v>
      </c>
      <c r="J1018" s="1" t="s">
        <v>47</v>
      </c>
      <c r="K1018" s="1">
        <v>17.477799999999998</v>
      </c>
      <c r="L1018" s="1">
        <v>-62.959699999999998</v>
      </c>
      <c r="M1018" s="1">
        <v>4.12</v>
      </c>
      <c r="Q1018" s="1">
        <v>0.51303799999999999</v>
      </c>
    </row>
    <row r="1019" spans="1:17">
      <c r="A1019" s="1">
        <v>2003</v>
      </c>
      <c r="B1019" s="1" t="s">
        <v>8662</v>
      </c>
      <c r="C1019" s="1" t="s">
        <v>9593</v>
      </c>
      <c r="D1019" s="1" t="s">
        <v>8579</v>
      </c>
      <c r="G1019" s="1" t="s">
        <v>15</v>
      </c>
      <c r="H1019" s="1" t="s">
        <v>16</v>
      </c>
      <c r="I1019" s="1" t="s">
        <v>17</v>
      </c>
      <c r="J1019" s="1" t="s">
        <v>25</v>
      </c>
      <c r="K1019" s="1">
        <v>16.715199999999999</v>
      </c>
      <c r="L1019" s="1">
        <v>-62.188499999999998</v>
      </c>
      <c r="M1019" s="1">
        <v>4.1399999999999997</v>
      </c>
      <c r="O1019" s="1">
        <v>24</v>
      </c>
    </row>
    <row r="1020" spans="1:17">
      <c r="A1020" s="1">
        <v>2012</v>
      </c>
      <c r="B1020" s="1" t="s">
        <v>8659</v>
      </c>
      <c r="C1020" s="1" t="s">
        <v>9594</v>
      </c>
      <c r="D1020" s="1" t="s">
        <v>8579</v>
      </c>
      <c r="G1020" s="1" t="s">
        <v>15</v>
      </c>
      <c r="H1020" s="1" t="s">
        <v>16</v>
      </c>
      <c r="I1020" s="1" t="s">
        <v>17</v>
      </c>
      <c r="J1020" s="1" t="s">
        <v>25</v>
      </c>
      <c r="K1020" s="1">
        <v>16.715199999999999</v>
      </c>
      <c r="L1020" s="1">
        <v>-62.188499999999998</v>
      </c>
      <c r="M1020" s="1">
        <v>4.1399999999999997</v>
      </c>
      <c r="Q1020" s="1">
        <v>0.51296399999999998</v>
      </c>
    </row>
    <row r="1021" spans="1:17">
      <c r="A1021" s="1">
        <v>1990</v>
      </c>
      <c r="B1021" s="1" t="s">
        <v>8605</v>
      </c>
      <c r="C1021" s="1" t="s">
        <v>9595</v>
      </c>
      <c r="D1021" s="1" t="s">
        <v>8607</v>
      </c>
      <c r="G1021" s="1" t="s">
        <v>15</v>
      </c>
      <c r="H1021" s="1" t="s">
        <v>16</v>
      </c>
      <c r="I1021" s="1" t="s">
        <v>17</v>
      </c>
      <c r="J1021" s="1" t="s">
        <v>59</v>
      </c>
      <c r="K1021" s="1">
        <v>14.8</v>
      </c>
      <c r="L1021" s="1">
        <v>-61.1</v>
      </c>
      <c r="M1021" s="1">
        <v>4.1399999999999997</v>
      </c>
      <c r="O1021" s="1">
        <v>27</v>
      </c>
    </row>
    <row r="1022" spans="1:17">
      <c r="A1022" s="1">
        <v>1996</v>
      </c>
      <c r="B1022" s="1" t="s">
        <v>8722</v>
      </c>
      <c r="C1022" s="1" t="s">
        <v>9596</v>
      </c>
      <c r="D1022" s="1" t="s">
        <v>8724</v>
      </c>
      <c r="G1022" s="1" t="s">
        <v>15</v>
      </c>
      <c r="H1022" s="1" t="s">
        <v>16</v>
      </c>
      <c r="I1022" s="1" t="s">
        <v>17</v>
      </c>
      <c r="J1022" s="1" t="s">
        <v>69</v>
      </c>
      <c r="K1022" s="1">
        <v>12.5</v>
      </c>
      <c r="L1022" s="1">
        <v>-61.5</v>
      </c>
      <c r="M1022" s="1">
        <v>4.1399999999999997</v>
      </c>
      <c r="Q1022" s="1">
        <v>0.51278000000000001</v>
      </c>
    </row>
    <row r="1023" spans="1:17">
      <c r="A1023" s="1">
        <v>2009</v>
      </c>
      <c r="B1023" s="1" t="s">
        <v>8719</v>
      </c>
      <c r="C1023" s="1" t="s">
        <v>9597</v>
      </c>
      <c r="D1023" s="1" t="s">
        <v>8721</v>
      </c>
      <c r="G1023" s="1" t="s">
        <v>15</v>
      </c>
      <c r="H1023" s="1" t="s">
        <v>16</v>
      </c>
      <c r="I1023" s="1" t="s">
        <v>17</v>
      </c>
      <c r="J1023" s="1" t="s">
        <v>25</v>
      </c>
      <c r="K1023" s="1">
        <v>15.972200000000001</v>
      </c>
      <c r="L1023" s="1">
        <v>-61.631799999999998</v>
      </c>
      <c r="M1023" s="1">
        <v>4.1399999999999997</v>
      </c>
      <c r="O1023" s="1">
        <v>24.27</v>
      </c>
    </row>
    <row r="1024" spans="1:17">
      <c r="A1024" s="1">
        <v>2003</v>
      </c>
      <c r="B1024" s="1" t="s">
        <v>8662</v>
      </c>
      <c r="C1024" s="1" t="s">
        <v>9598</v>
      </c>
      <c r="D1024" s="1" t="s">
        <v>8908</v>
      </c>
      <c r="G1024" s="1" t="s">
        <v>15</v>
      </c>
      <c r="H1024" s="1" t="s">
        <v>16</v>
      </c>
      <c r="I1024" s="1" t="s">
        <v>17</v>
      </c>
      <c r="J1024" s="1" t="s">
        <v>25</v>
      </c>
      <c r="K1024" s="1">
        <v>16.670000000000002</v>
      </c>
      <c r="L1024" s="1">
        <v>-62.17</v>
      </c>
      <c r="M1024" s="1">
        <v>4.1399999999999997</v>
      </c>
      <c r="O1024" s="1">
        <v>25.12</v>
      </c>
    </row>
    <row r="1025" spans="1:17">
      <c r="A1025" s="1">
        <v>1985</v>
      </c>
      <c r="B1025" s="1" t="s">
        <v>9066</v>
      </c>
      <c r="C1025" s="1" t="s">
        <v>3917</v>
      </c>
      <c r="D1025" s="1" t="s">
        <v>8607</v>
      </c>
      <c r="G1025" s="1" t="s">
        <v>15</v>
      </c>
      <c r="H1025" s="1" t="s">
        <v>16</v>
      </c>
      <c r="I1025" s="1" t="s">
        <v>17</v>
      </c>
      <c r="J1025" s="1" t="s">
        <v>47</v>
      </c>
      <c r="K1025" s="1">
        <v>14.5</v>
      </c>
      <c r="L1025" s="1">
        <v>-61</v>
      </c>
      <c r="M1025" s="1">
        <v>4.1500000000000004</v>
      </c>
    </row>
    <row r="1026" spans="1:17">
      <c r="A1026" s="1">
        <v>1990</v>
      </c>
      <c r="B1026" s="1" t="s">
        <v>8605</v>
      </c>
      <c r="C1026" s="1" t="s">
        <v>9599</v>
      </c>
      <c r="D1026" s="1" t="s">
        <v>8607</v>
      </c>
      <c r="G1026" s="1" t="s">
        <v>15</v>
      </c>
      <c r="H1026" s="1" t="s">
        <v>16</v>
      </c>
      <c r="I1026" s="1" t="s">
        <v>17</v>
      </c>
      <c r="J1026" s="1" t="s">
        <v>59</v>
      </c>
      <c r="K1026" s="1">
        <v>14.8</v>
      </c>
      <c r="L1026" s="1">
        <v>-61.1</v>
      </c>
      <c r="M1026" s="1">
        <v>4.1500000000000004</v>
      </c>
      <c r="O1026" s="1">
        <v>25</v>
      </c>
    </row>
    <row r="1027" spans="1:17">
      <c r="A1027" s="1">
        <v>2007</v>
      </c>
      <c r="B1027" s="1" t="s">
        <v>8675</v>
      </c>
      <c r="C1027" s="1" t="s">
        <v>9600</v>
      </c>
      <c r="D1027" s="1" t="s">
        <v>8677</v>
      </c>
      <c r="G1027" s="1" t="s">
        <v>15</v>
      </c>
      <c r="H1027" s="1" t="s">
        <v>16</v>
      </c>
      <c r="I1027" s="1" t="s">
        <v>17</v>
      </c>
      <c r="J1027" s="1" t="s">
        <v>69</v>
      </c>
      <c r="K1027" s="1">
        <v>17.393000000000001</v>
      </c>
      <c r="L1027" s="1">
        <v>-62.788800000000002</v>
      </c>
      <c r="M1027" s="1">
        <v>4.16</v>
      </c>
      <c r="O1027" s="1">
        <v>22.4</v>
      </c>
      <c r="Q1027" s="1">
        <v>0.51298699999999997</v>
      </c>
    </row>
    <row r="1028" spans="1:17">
      <c r="A1028" s="1">
        <v>1990</v>
      </c>
      <c r="B1028" s="1" t="s">
        <v>8605</v>
      </c>
      <c r="C1028" s="1" t="s">
        <v>9601</v>
      </c>
      <c r="D1028" s="1" t="s">
        <v>8607</v>
      </c>
      <c r="G1028" s="1" t="s">
        <v>15</v>
      </c>
      <c r="H1028" s="1" t="s">
        <v>16</v>
      </c>
      <c r="I1028" s="1" t="s">
        <v>17</v>
      </c>
      <c r="J1028" s="1" t="s">
        <v>59</v>
      </c>
      <c r="K1028" s="1">
        <v>14.8</v>
      </c>
      <c r="L1028" s="1">
        <v>-61.1</v>
      </c>
      <c r="M1028" s="1">
        <v>4.16</v>
      </c>
      <c r="O1028" s="1">
        <v>26</v>
      </c>
    </row>
    <row r="1029" spans="1:17">
      <c r="A1029" s="1">
        <v>1990</v>
      </c>
      <c r="B1029" s="1" t="s">
        <v>8605</v>
      </c>
      <c r="C1029" s="1" t="s">
        <v>9602</v>
      </c>
      <c r="D1029" s="1" t="s">
        <v>8607</v>
      </c>
      <c r="G1029" s="1" t="s">
        <v>15</v>
      </c>
      <c r="H1029" s="1" t="s">
        <v>16</v>
      </c>
      <c r="I1029" s="1" t="s">
        <v>17</v>
      </c>
      <c r="J1029" s="1" t="s">
        <v>59</v>
      </c>
      <c r="K1029" s="1">
        <v>14.8</v>
      </c>
      <c r="L1029" s="1">
        <v>-61.1</v>
      </c>
      <c r="M1029" s="1">
        <v>4.16</v>
      </c>
      <c r="O1029" s="1">
        <v>21</v>
      </c>
    </row>
    <row r="1030" spans="1:17">
      <c r="A1030" s="1">
        <v>1983</v>
      </c>
      <c r="B1030" s="1" t="s">
        <v>9375</v>
      </c>
      <c r="C1030" s="1" t="s">
        <v>9603</v>
      </c>
      <c r="D1030" s="1" t="s">
        <v>9173</v>
      </c>
      <c r="G1030" s="1" t="s">
        <v>15</v>
      </c>
      <c r="H1030" s="1" t="s">
        <v>16</v>
      </c>
      <c r="I1030" s="1" t="s">
        <v>17</v>
      </c>
      <c r="J1030" s="1" t="s">
        <v>25</v>
      </c>
      <c r="K1030" s="1">
        <v>13.1</v>
      </c>
      <c r="L1030" s="1">
        <v>-61</v>
      </c>
      <c r="M1030" s="1">
        <v>4.16</v>
      </c>
      <c r="O1030" s="1">
        <v>21</v>
      </c>
    </row>
    <row r="1031" spans="1:17">
      <c r="A1031" s="1">
        <v>2012</v>
      </c>
      <c r="B1031" s="1" t="s">
        <v>8659</v>
      </c>
      <c r="C1031" s="1" t="s">
        <v>9604</v>
      </c>
      <c r="D1031" s="1" t="s">
        <v>8579</v>
      </c>
      <c r="G1031" s="1" t="s">
        <v>15</v>
      </c>
      <c r="H1031" s="1" t="s">
        <v>16</v>
      </c>
      <c r="I1031" s="1" t="s">
        <v>17</v>
      </c>
      <c r="J1031" s="1" t="s">
        <v>25</v>
      </c>
      <c r="K1031" s="1">
        <v>16.691299999999998</v>
      </c>
      <c r="L1031" s="1">
        <v>-62.148600000000002</v>
      </c>
      <c r="M1031" s="1">
        <v>4.16</v>
      </c>
    </row>
    <row r="1032" spans="1:17">
      <c r="A1032" s="1">
        <v>1993</v>
      </c>
      <c r="B1032" s="1" t="s">
        <v>8627</v>
      </c>
      <c r="C1032" s="1" t="s">
        <v>9605</v>
      </c>
      <c r="D1032" s="1" t="s">
        <v>8629</v>
      </c>
      <c r="G1032" s="1" t="s">
        <v>15</v>
      </c>
      <c r="H1032" s="1" t="s">
        <v>16</v>
      </c>
      <c r="I1032" s="1" t="s">
        <v>17</v>
      </c>
      <c r="J1032" s="1" t="s">
        <v>69</v>
      </c>
      <c r="K1032" s="1">
        <v>18.059999999999999</v>
      </c>
      <c r="L1032" s="1">
        <v>-63.05</v>
      </c>
      <c r="M1032" s="1">
        <v>4.17</v>
      </c>
    </row>
    <row r="1033" spans="1:17">
      <c r="A1033" s="1">
        <v>2000</v>
      </c>
      <c r="B1033" s="1" t="s">
        <v>8892</v>
      </c>
      <c r="C1033" s="1" t="s">
        <v>9606</v>
      </c>
      <c r="D1033" s="1" t="s">
        <v>8579</v>
      </c>
      <c r="E1033" s="1">
        <v>915</v>
      </c>
      <c r="F1033" s="1">
        <v>915</v>
      </c>
      <c r="G1033" s="1" t="s">
        <v>15</v>
      </c>
      <c r="H1033" s="1" t="s">
        <v>16</v>
      </c>
      <c r="I1033" s="1" t="s">
        <v>17</v>
      </c>
      <c r="J1033" s="1" t="s">
        <v>25</v>
      </c>
      <c r="K1033" s="1">
        <v>16.72</v>
      </c>
      <c r="L1033" s="1">
        <v>-62.18</v>
      </c>
      <c r="M1033" s="1">
        <v>4.17</v>
      </c>
    </row>
    <row r="1034" spans="1:17">
      <c r="A1034" s="1">
        <v>2011</v>
      </c>
      <c r="B1034" s="1" t="s">
        <v>8787</v>
      </c>
      <c r="C1034" s="1" t="s">
        <v>9607</v>
      </c>
      <c r="D1034" s="1" t="s">
        <v>8762</v>
      </c>
      <c r="G1034" s="1" t="s">
        <v>15</v>
      </c>
      <c r="H1034" s="1" t="s">
        <v>16</v>
      </c>
      <c r="I1034" s="1" t="s">
        <v>17</v>
      </c>
      <c r="J1034" s="1" t="s">
        <v>47</v>
      </c>
      <c r="K1034" s="1">
        <v>14.5</v>
      </c>
      <c r="L1034" s="1">
        <v>-61</v>
      </c>
      <c r="M1034" s="1">
        <v>4.17</v>
      </c>
      <c r="Q1034" s="1">
        <v>0.51283800000000002</v>
      </c>
    </row>
    <row r="1035" spans="1:17">
      <c r="A1035" s="1">
        <v>1990</v>
      </c>
      <c r="B1035" s="1" t="s">
        <v>8605</v>
      </c>
      <c r="C1035" s="1" t="s">
        <v>9608</v>
      </c>
      <c r="D1035" s="1" t="s">
        <v>8607</v>
      </c>
      <c r="G1035" s="1" t="s">
        <v>15</v>
      </c>
      <c r="H1035" s="1" t="s">
        <v>16</v>
      </c>
      <c r="I1035" s="1" t="s">
        <v>17</v>
      </c>
      <c r="J1035" s="1" t="s">
        <v>59</v>
      </c>
      <c r="K1035" s="1">
        <v>14.8</v>
      </c>
      <c r="L1035" s="1">
        <v>-61.1</v>
      </c>
      <c r="M1035" s="1">
        <v>4.17</v>
      </c>
      <c r="O1035" s="1">
        <v>27</v>
      </c>
    </row>
    <row r="1036" spans="1:17">
      <c r="A1036" s="1">
        <v>1990</v>
      </c>
      <c r="B1036" s="1" t="s">
        <v>8605</v>
      </c>
      <c r="C1036" s="1" t="s">
        <v>9609</v>
      </c>
      <c r="D1036" s="1" t="s">
        <v>8607</v>
      </c>
      <c r="G1036" s="1" t="s">
        <v>15</v>
      </c>
      <c r="H1036" s="1" t="s">
        <v>16</v>
      </c>
      <c r="I1036" s="1" t="s">
        <v>17</v>
      </c>
      <c r="J1036" s="1" t="s">
        <v>59</v>
      </c>
      <c r="K1036" s="1">
        <v>14.8</v>
      </c>
      <c r="L1036" s="1">
        <v>-61.1</v>
      </c>
      <c r="M1036" s="1">
        <v>4.17</v>
      </c>
      <c r="O1036" s="1">
        <v>23</v>
      </c>
    </row>
    <row r="1037" spans="1:17">
      <c r="A1037" s="1">
        <v>2003</v>
      </c>
      <c r="B1037" s="1" t="s">
        <v>8662</v>
      </c>
      <c r="C1037" s="1" t="s">
        <v>9610</v>
      </c>
      <c r="D1037" s="1" t="s">
        <v>8579</v>
      </c>
      <c r="G1037" s="1" t="s">
        <v>15</v>
      </c>
      <c r="H1037" s="1" t="s">
        <v>16</v>
      </c>
      <c r="I1037" s="1" t="s">
        <v>17</v>
      </c>
      <c r="J1037" s="1" t="s">
        <v>25</v>
      </c>
      <c r="K1037" s="1">
        <v>16.7</v>
      </c>
      <c r="L1037" s="1">
        <v>-62.15</v>
      </c>
      <c r="M1037" s="1">
        <v>4.17</v>
      </c>
    </row>
    <row r="1038" spans="1:17">
      <c r="A1038" s="1">
        <v>2003</v>
      </c>
      <c r="B1038" s="1" t="s">
        <v>8662</v>
      </c>
      <c r="C1038" s="1" t="s">
        <v>9611</v>
      </c>
      <c r="D1038" s="1" t="s">
        <v>8579</v>
      </c>
      <c r="G1038" s="1" t="s">
        <v>15</v>
      </c>
      <c r="H1038" s="1" t="s">
        <v>16</v>
      </c>
      <c r="I1038" s="1" t="s">
        <v>17</v>
      </c>
      <c r="J1038" s="1" t="s">
        <v>25</v>
      </c>
      <c r="K1038" s="1">
        <v>16.7</v>
      </c>
      <c r="L1038" s="1">
        <v>-62.15</v>
      </c>
      <c r="M1038" s="1">
        <v>4.17</v>
      </c>
    </row>
    <row r="1039" spans="1:17">
      <c r="A1039" s="1">
        <v>1984</v>
      </c>
      <c r="B1039" s="1" t="s">
        <v>9171</v>
      </c>
      <c r="C1039" s="1" t="s">
        <v>9612</v>
      </c>
      <c r="D1039" s="1" t="s">
        <v>9173</v>
      </c>
      <c r="G1039" s="1" t="s">
        <v>15</v>
      </c>
      <c r="H1039" s="1" t="s">
        <v>16</v>
      </c>
      <c r="I1039" s="1" t="s">
        <v>17</v>
      </c>
      <c r="J1039" s="1" t="s">
        <v>59</v>
      </c>
      <c r="K1039" s="1">
        <v>13.1</v>
      </c>
      <c r="L1039" s="1">
        <v>-61</v>
      </c>
      <c r="M1039" s="1">
        <v>4.18</v>
      </c>
    </row>
    <row r="1040" spans="1:17">
      <c r="A1040" s="1">
        <v>1991</v>
      </c>
      <c r="B1040" s="1" t="s">
        <v>9044</v>
      </c>
      <c r="C1040" s="1" t="s">
        <v>9613</v>
      </c>
      <c r="D1040" s="1" t="s">
        <v>9046</v>
      </c>
      <c r="G1040" s="1" t="s">
        <v>15</v>
      </c>
      <c r="H1040" s="1" t="s">
        <v>16</v>
      </c>
      <c r="I1040" s="1" t="s">
        <v>17</v>
      </c>
      <c r="J1040" s="1" t="s">
        <v>69</v>
      </c>
      <c r="K1040" s="1">
        <v>12.6</v>
      </c>
      <c r="L1040" s="1">
        <v>-61.43</v>
      </c>
      <c r="M1040" s="1">
        <v>4.18</v>
      </c>
    </row>
    <row r="1041" spans="1:17">
      <c r="A1041" s="1">
        <v>2007</v>
      </c>
      <c r="B1041" s="1" t="s">
        <v>8675</v>
      </c>
      <c r="C1041" s="1" t="s">
        <v>9614</v>
      </c>
      <c r="D1041" s="1" t="s">
        <v>8677</v>
      </c>
      <c r="G1041" s="1" t="s">
        <v>15</v>
      </c>
      <c r="H1041" s="1" t="s">
        <v>16</v>
      </c>
      <c r="I1041" s="1" t="s">
        <v>17</v>
      </c>
      <c r="J1041" s="1" t="s">
        <v>69</v>
      </c>
      <c r="K1041" s="1">
        <v>17.4038</v>
      </c>
      <c r="L1041" s="1">
        <v>-62.814300000000003</v>
      </c>
      <c r="M1041" s="1">
        <v>4.18</v>
      </c>
      <c r="O1041" s="1">
        <v>24.1</v>
      </c>
      <c r="Q1041" s="1">
        <v>0.51301600000000003</v>
      </c>
    </row>
    <row r="1042" spans="1:17">
      <c r="A1042" s="1">
        <v>2011</v>
      </c>
      <c r="B1042" s="1" t="s">
        <v>8787</v>
      </c>
      <c r="C1042" s="1" t="s">
        <v>9615</v>
      </c>
      <c r="D1042" s="1" t="s">
        <v>8762</v>
      </c>
      <c r="G1042" s="1" t="s">
        <v>15</v>
      </c>
      <c r="H1042" s="1" t="s">
        <v>16</v>
      </c>
      <c r="I1042" s="1" t="s">
        <v>17</v>
      </c>
      <c r="J1042" s="1" t="s">
        <v>47</v>
      </c>
      <c r="K1042" s="1">
        <v>14.5</v>
      </c>
      <c r="L1042" s="1">
        <v>-61</v>
      </c>
      <c r="M1042" s="1">
        <v>4.18</v>
      </c>
    </row>
    <row r="1043" spans="1:17">
      <c r="A1043" s="1">
        <v>2011</v>
      </c>
      <c r="B1043" s="1" t="s">
        <v>8787</v>
      </c>
      <c r="C1043" s="1" t="s">
        <v>9616</v>
      </c>
      <c r="D1043" s="1" t="s">
        <v>8762</v>
      </c>
      <c r="G1043" s="1" t="s">
        <v>15</v>
      </c>
      <c r="H1043" s="1" t="s">
        <v>16</v>
      </c>
      <c r="I1043" s="1" t="s">
        <v>17</v>
      </c>
      <c r="J1043" s="1" t="s">
        <v>47</v>
      </c>
      <c r="K1043" s="1">
        <v>14.5</v>
      </c>
      <c r="L1043" s="1">
        <v>-61</v>
      </c>
      <c r="M1043" s="1">
        <v>4.18</v>
      </c>
      <c r="Q1043" s="1">
        <v>0.51280499999999996</v>
      </c>
    </row>
    <row r="1044" spans="1:17">
      <c r="A1044" s="1">
        <v>1990</v>
      </c>
      <c r="B1044" s="1" t="s">
        <v>8605</v>
      </c>
      <c r="C1044" s="1" t="s">
        <v>9617</v>
      </c>
      <c r="D1044" s="1" t="s">
        <v>8607</v>
      </c>
      <c r="G1044" s="1" t="s">
        <v>15</v>
      </c>
      <c r="H1044" s="1" t="s">
        <v>16</v>
      </c>
      <c r="I1044" s="1" t="s">
        <v>17</v>
      </c>
      <c r="J1044" s="1" t="s">
        <v>59</v>
      </c>
      <c r="K1044" s="1">
        <v>14.8</v>
      </c>
      <c r="L1044" s="1">
        <v>-61.1</v>
      </c>
      <c r="M1044" s="1">
        <v>4.18</v>
      </c>
      <c r="O1044" s="1">
        <v>26</v>
      </c>
    </row>
    <row r="1045" spans="1:17">
      <c r="A1045" s="1">
        <v>1990</v>
      </c>
      <c r="B1045" s="1" t="s">
        <v>8605</v>
      </c>
      <c r="C1045" s="1" t="s">
        <v>9618</v>
      </c>
      <c r="D1045" s="1" t="s">
        <v>8607</v>
      </c>
      <c r="G1045" s="1" t="s">
        <v>15</v>
      </c>
      <c r="H1045" s="1" t="s">
        <v>16</v>
      </c>
      <c r="I1045" s="1" t="s">
        <v>17</v>
      </c>
      <c r="J1045" s="1" t="s">
        <v>59</v>
      </c>
      <c r="K1045" s="1">
        <v>14.8</v>
      </c>
      <c r="L1045" s="1">
        <v>-61.1</v>
      </c>
      <c r="M1045" s="1">
        <v>4.18</v>
      </c>
      <c r="O1045" s="1">
        <v>22</v>
      </c>
    </row>
    <row r="1046" spans="1:17">
      <c r="A1046" s="1">
        <v>2003</v>
      </c>
      <c r="B1046" s="1" t="s">
        <v>8662</v>
      </c>
      <c r="C1046" s="1" t="s">
        <v>9619</v>
      </c>
      <c r="D1046" s="1" t="s">
        <v>8840</v>
      </c>
      <c r="G1046" s="1" t="s">
        <v>15</v>
      </c>
      <c r="H1046" s="1" t="s">
        <v>16</v>
      </c>
      <c r="I1046" s="1" t="s">
        <v>17</v>
      </c>
      <c r="J1046" s="1" t="s">
        <v>25</v>
      </c>
      <c r="K1046" s="1">
        <v>16.670000000000002</v>
      </c>
      <c r="L1046" s="1">
        <v>-62.19</v>
      </c>
      <c r="M1046" s="1">
        <v>4.18</v>
      </c>
      <c r="O1046" s="1">
        <v>21</v>
      </c>
    </row>
    <row r="1047" spans="1:17">
      <c r="A1047" s="1">
        <v>2003</v>
      </c>
      <c r="B1047" s="1" t="s">
        <v>8662</v>
      </c>
      <c r="C1047" s="1" t="s">
        <v>9620</v>
      </c>
      <c r="D1047" s="1" t="s">
        <v>8579</v>
      </c>
      <c r="E1047" s="1">
        <v>915</v>
      </c>
      <c r="F1047" s="1">
        <v>915</v>
      </c>
      <c r="G1047" s="1" t="s">
        <v>15</v>
      </c>
      <c r="H1047" s="1" t="s">
        <v>16</v>
      </c>
      <c r="I1047" s="1" t="s">
        <v>17</v>
      </c>
      <c r="J1047" s="1" t="s">
        <v>25</v>
      </c>
      <c r="K1047" s="1">
        <v>16.72</v>
      </c>
      <c r="L1047" s="1">
        <v>-62.18</v>
      </c>
      <c r="M1047" s="1">
        <v>4.18</v>
      </c>
    </row>
    <row r="1048" spans="1:17">
      <c r="A1048" s="1">
        <v>1981</v>
      </c>
      <c r="B1048" s="1" t="s">
        <v>9621</v>
      </c>
      <c r="C1048" s="1" t="s">
        <v>772</v>
      </c>
      <c r="D1048" s="1" t="s">
        <v>9173</v>
      </c>
      <c r="G1048" s="1" t="s">
        <v>15</v>
      </c>
      <c r="H1048" s="1" t="s">
        <v>16</v>
      </c>
      <c r="I1048" s="1" t="s">
        <v>17</v>
      </c>
      <c r="J1048" s="1" t="s">
        <v>25</v>
      </c>
      <c r="K1048" s="1">
        <v>13.1</v>
      </c>
      <c r="L1048" s="1">
        <v>61</v>
      </c>
      <c r="M1048" s="1">
        <v>4.1900000000000004</v>
      </c>
    </row>
    <row r="1049" spans="1:17">
      <c r="A1049" s="1">
        <v>1998</v>
      </c>
      <c r="B1049" s="1" t="s">
        <v>8862</v>
      </c>
      <c r="C1049" s="1" t="s">
        <v>9622</v>
      </c>
      <c r="D1049" s="1" t="s">
        <v>9369</v>
      </c>
      <c r="G1049" s="1" t="s">
        <v>15</v>
      </c>
      <c r="H1049" s="1" t="s">
        <v>16</v>
      </c>
      <c r="I1049" s="1" t="s">
        <v>17</v>
      </c>
      <c r="J1049" s="1" t="s">
        <v>69</v>
      </c>
      <c r="K1049" s="1">
        <v>13.311299999999999</v>
      </c>
      <c r="L1049" s="1">
        <v>-61.133200000000002</v>
      </c>
      <c r="M1049" s="1">
        <v>4.1900000000000004</v>
      </c>
    </row>
    <row r="1050" spans="1:17">
      <c r="A1050" s="1">
        <v>1985</v>
      </c>
      <c r="B1050" s="1" t="s">
        <v>9066</v>
      </c>
      <c r="C1050" s="1" t="s">
        <v>9623</v>
      </c>
      <c r="D1050" s="1" t="s">
        <v>8607</v>
      </c>
      <c r="G1050" s="1" t="s">
        <v>15</v>
      </c>
      <c r="H1050" s="1" t="s">
        <v>16</v>
      </c>
      <c r="I1050" s="1" t="s">
        <v>17</v>
      </c>
      <c r="J1050" s="1" t="s">
        <v>47</v>
      </c>
      <c r="K1050" s="1">
        <v>14.5</v>
      </c>
      <c r="L1050" s="1">
        <v>-61</v>
      </c>
      <c r="M1050" s="1">
        <v>4.2</v>
      </c>
    </row>
    <row r="1051" spans="1:17">
      <c r="A1051" s="1">
        <v>1985</v>
      </c>
      <c r="B1051" s="1" t="s">
        <v>9066</v>
      </c>
      <c r="C1051" s="1" t="s">
        <v>9624</v>
      </c>
      <c r="D1051" s="1" t="s">
        <v>8607</v>
      </c>
      <c r="G1051" s="1" t="s">
        <v>15</v>
      </c>
      <c r="H1051" s="1" t="s">
        <v>16</v>
      </c>
      <c r="I1051" s="1" t="s">
        <v>17</v>
      </c>
      <c r="J1051" s="1" t="s">
        <v>47</v>
      </c>
      <c r="K1051" s="1">
        <v>14.5</v>
      </c>
      <c r="L1051" s="1">
        <v>-61</v>
      </c>
      <c r="M1051" s="1">
        <v>4.2</v>
      </c>
    </row>
    <row r="1052" spans="1:17">
      <c r="A1052" s="1">
        <v>2007</v>
      </c>
      <c r="B1052" s="1" t="s">
        <v>8675</v>
      </c>
      <c r="C1052" s="1" t="s">
        <v>9625</v>
      </c>
      <c r="D1052" s="1" t="s">
        <v>8677</v>
      </c>
      <c r="G1052" s="1" t="s">
        <v>15</v>
      </c>
      <c r="H1052" s="1" t="s">
        <v>16</v>
      </c>
      <c r="I1052" s="1" t="s">
        <v>17</v>
      </c>
      <c r="J1052" s="1" t="s">
        <v>69</v>
      </c>
      <c r="K1052" s="1">
        <v>17.344000000000001</v>
      </c>
      <c r="L1052" s="1">
        <v>-62.823799999999999</v>
      </c>
      <c r="M1052" s="1">
        <v>4.2</v>
      </c>
      <c r="O1052" s="1">
        <v>23.1</v>
      </c>
      <c r="Q1052" s="1">
        <v>0.51302300000000001</v>
      </c>
    </row>
    <row r="1053" spans="1:17">
      <c r="A1053" s="1">
        <v>1990</v>
      </c>
      <c r="B1053" s="1" t="s">
        <v>8605</v>
      </c>
      <c r="C1053" s="1" t="s">
        <v>9626</v>
      </c>
      <c r="D1053" s="1" t="s">
        <v>8607</v>
      </c>
      <c r="G1053" s="1" t="s">
        <v>15</v>
      </c>
      <c r="H1053" s="1" t="s">
        <v>16</v>
      </c>
      <c r="I1053" s="1" t="s">
        <v>17</v>
      </c>
      <c r="J1053" s="1" t="s">
        <v>59</v>
      </c>
      <c r="K1053" s="1">
        <v>14.8</v>
      </c>
      <c r="L1053" s="1">
        <v>-61.1</v>
      </c>
      <c r="M1053" s="1">
        <v>4.2</v>
      </c>
      <c r="O1053" s="1">
        <v>20</v>
      </c>
    </row>
    <row r="1054" spans="1:17">
      <c r="A1054" s="1">
        <v>2007</v>
      </c>
      <c r="B1054" s="1" t="s">
        <v>9118</v>
      </c>
      <c r="C1054" s="1" t="s">
        <v>9627</v>
      </c>
      <c r="D1054" s="1" t="s">
        <v>8866</v>
      </c>
      <c r="G1054" s="1" t="s">
        <v>15</v>
      </c>
      <c r="H1054" s="1" t="s">
        <v>16</v>
      </c>
      <c r="I1054" s="1" t="s">
        <v>17</v>
      </c>
      <c r="J1054" s="1" t="s">
        <v>47</v>
      </c>
      <c r="K1054" s="1">
        <v>16.0413</v>
      </c>
      <c r="L1054" s="1">
        <v>-61.659199999999998</v>
      </c>
      <c r="M1054" s="1">
        <v>4.2</v>
      </c>
      <c r="O1054" s="1">
        <v>21.77</v>
      </c>
    </row>
    <row r="1055" spans="1:17">
      <c r="A1055" s="1">
        <v>1983</v>
      </c>
      <c r="B1055" s="1" t="s">
        <v>9375</v>
      </c>
      <c r="C1055" s="1" t="s">
        <v>9628</v>
      </c>
      <c r="D1055" s="1" t="s">
        <v>9173</v>
      </c>
      <c r="G1055" s="1" t="s">
        <v>15</v>
      </c>
      <c r="H1055" s="1" t="s">
        <v>16</v>
      </c>
      <c r="I1055" s="1" t="s">
        <v>17</v>
      </c>
      <c r="J1055" s="1" t="s">
        <v>25</v>
      </c>
      <c r="K1055" s="1">
        <v>13.1</v>
      </c>
      <c r="L1055" s="1">
        <v>-61</v>
      </c>
      <c r="M1055" s="1">
        <v>4.2</v>
      </c>
      <c r="O1055" s="1">
        <v>22</v>
      </c>
    </row>
    <row r="1056" spans="1:17">
      <c r="A1056" s="1">
        <v>2011</v>
      </c>
      <c r="B1056" s="1" t="s">
        <v>8787</v>
      </c>
      <c r="C1056" s="1" t="s">
        <v>9629</v>
      </c>
      <c r="D1056" s="1" t="s">
        <v>8762</v>
      </c>
      <c r="G1056" s="1" t="s">
        <v>15</v>
      </c>
      <c r="H1056" s="1" t="s">
        <v>16</v>
      </c>
      <c r="I1056" s="1" t="s">
        <v>17</v>
      </c>
      <c r="J1056" s="1" t="s">
        <v>47</v>
      </c>
      <c r="K1056" s="1">
        <v>14.5</v>
      </c>
      <c r="L1056" s="1">
        <v>-61</v>
      </c>
      <c r="M1056" s="1">
        <v>4.2</v>
      </c>
      <c r="Q1056" s="1">
        <v>0.512795</v>
      </c>
    </row>
    <row r="1057" spans="1:17">
      <c r="A1057" s="1">
        <v>1990</v>
      </c>
      <c r="B1057" s="1" t="s">
        <v>8605</v>
      </c>
      <c r="C1057" s="1" t="s">
        <v>9630</v>
      </c>
      <c r="D1057" s="1" t="s">
        <v>8607</v>
      </c>
      <c r="G1057" s="1" t="s">
        <v>15</v>
      </c>
      <c r="H1057" s="1" t="s">
        <v>16</v>
      </c>
      <c r="I1057" s="1" t="s">
        <v>17</v>
      </c>
      <c r="J1057" s="1" t="s">
        <v>59</v>
      </c>
      <c r="K1057" s="1">
        <v>14.8</v>
      </c>
      <c r="L1057" s="1">
        <v>-61.1</v>
      </c>
      <c r="M1057" s="1">
        <v>4.2</v>
      </c>
      <c r="O1057" s="1">
        <v>30</v>
      </c>
    </row>
    <row r="1058" spans="1:17">
      <c r="A1058" s="1">
        <v>1998</v>
      </c>
      <c r="B1058" s="1" t="s">
        <v>8862</v>
      </c>
      <c r="C1058" s="1" t="s">
        <v>9631</v>
      </c>
      <c r="D1058" s="1" t="s">
        <v>9173</v>
      </c>
      <c r="G1058" s="1" t="s">
        <v>15</v>
      </c>
      <c r="H1058" s="1" t="s">
        <v>16</v>
      </c>
      <c r="I1058" s="1" t="s">
        <v>17</v>
      </c>
      <c r="J1058" s="1" t="s">
        <v>69</v>
      </c>
      <c r="K1058" s="1">
        <v>13.330299999999999</v>
      </c>
      <c r="L1058" s="1">
        <v>-61.176000000000002</v>
      </c>
      <c r="M1058" s="1">
        <v>4.2</v>
      </c>
    </row>
    <row r="1059" spans="1:17">
      <c r="A1059" s="1">
        <v>2002</v>
      </c>
      <c r="B1059" s="1" t="s">
        <v>8589</v>
      </c>
      <c r="C1059" s="1" t="s">
        <v>9632</v>
      </c>
      <c r="D1059" s="1" t="s">
        <v>8591</v>
      </c>
      <c r="G1059" s="1" t="s">
        <v>15</v>
      </c>
      <c r="H1059" s="1" t="s">
        <v>16</v>
      </c>
      <c r="I1059" s="1" t="s">
        <v>17</v>
      </c>
      <c r="J1059" s="1" t="s">
        <v>25</v>
      </c>
      <c r="K1059" s="1">
        <v>12.06</v>
      </c>
      <c r="L1059" s="1">
        <v>-61.71</v>
      </c>
      <c r="M1059" s="1">
        <v>4.2</v>
      </c>
      <c r="O1059" s="1">
        <v>25</v>
      </c>
    </row>
    <row r="1060" spans="1:17">
      <c r="A1060" s="1">
        <v>1998</v>
      </c>
      <c r="B1060" s="1" t="s">
        <v>8577</v>
      </c>
      <c r="C1060" s="1" t="s">
        <v>9633</v>
      </c>
      <c r="D1060" s="1" t="s">
        <v>8579</v>
      </c>
      <c r="G1060" s="1" t="s">
        <v>15</v>
      </c>
      <c r="H1060" s="1" t="s">
        <v>16</v>
      </c>
      <c r="I1060" s="1" t="s">
        <v>17</v>
      </c>
      <c r="J1060" s="1" t="s">
        <v>47</v>
      </c>
      <c r="K1060" s="1">
        <v>16.7</v>
      </c>
      <c r="L1060" s="1">
        <v>-62.15</v>
      </c>
      <c r="M1060" s="1">
        <v>4.21</v>
      </c>
    </row>
    <row r="1061" spans="1:17">
      <c r="A1061" s="1">
        <v>2011</v>
      </c>
      <c r="B1061" s="1" t="s">
        <v>8787</v>
      </c>
      <c r="C1061" s="1" t="s">
        <v>9634</v>
      </c>
      <c r="D1061" s="1" t="s">
        <v>8848</v>
      </c>
      <c r="G1061" s="1" t="s">
        <v>15</v>
      </c>
      <c r="H1061" s="1" t="s">
        <v>16</v>
      </c>
      <c r="I1061" s="1" t="s">
        <v>17</v>
      </c>
      <c r="J1061" s="1" t="s">
        <v>47</v>
      </c>
      <c r="K1061" s="1">
        <v>17.477799999999998</v>
      </c>
      <c r="L1061" s="1">
        <v>-62.959699999999998</v>
      </c>
      <c r="M1061" s="1">
        <v>4.21</v>
      </c>
    </row>
    <row r="1062" spans="1:17">
      <c r="A1062" s="1">
        <v>1996</v>
      </c>
      <c r="B1062" s="1" t="s">
        <v>8576</v>
      </c>
      <c r="C1062" s="1" t="s">
        <v>9635</v>
      </c>
      <c r="D1062" s="1" t="s">
        <v>8575</v>
      </c>
      <c r="G1062" s="1" t="s">
        <v>15</v>
      </c>
      <c r="H1062" s="1" t="s">
        <v>16</v>
      </c>
      <c r="I1062" s="1" t="s">
        <v>17</v>
      </c>
      <c r="J1062" s="1" t="s">
        <v>69</v>
      </c>
      <c r="K1062" s="1">
        <v>17.25</v>
      </c>
      <c r="L1062" s="1">
        <v>-62.6</v>
      </c>
      <c r="M1062" s="1">
        <v>4.21</v>
      </c>
      <c r="O1062" s="1">
        <v>21.9</v>
      </c>
      <c r="Q1062" s="1">
        <v>0.51297099999999995</v>
      </c>
    </row>
    <row r="1063" spans="1:17">
      <c r="A1063" s="1">
        <v>1984</v>
      </c>
      <c r="B1063" s="1" t="s">
        <v>9171</v>
      </c>
      <c r="C1063" s="1" t="s">
        <v>9636</v>
      </c>
      <c r="D1063" s="1" t="s">
        <v>9173</v>
      </c>
      <c r="G1063" s="1" t="s">
        <v>15</v>
      </c>
      <c r="H1063" s="1" t="s">
        <v>16</v>
      </c>
      <c r="I1063" s="1" t="s">
        <v>17</v>
      </c>
      <c r="J1063" s="1" t="s">
        <v>59</v>
      </c>
      <c r="K1063" s="1">
        <v>13.1</v>
      </c>
      <c r="L1063" s="1">
        <v>-61</v>
      </c>
      <c r="M1063" s="1">
        <v>4.22</v>
      </c>
    </row>
    <row r="1064" spans="1:17">
      <c r="A1064" s="1">
        <v>1998</v>
      </c>
      <c r="B1064" s="1" t="s">
        <v>8577</v>
      </c>
      <c r="C1064" s="1" t="s">
        <v>9637</v>
      </c>
      <c r="D1064" s="1" t="s">
        <v>8579</v>
      </c>
      <c r="G1064" s="1" t="s">
        <v>15</v>
      </c>
      <c r="H1064" s="1" t="s">
        <v>16</v>
      </c>
      <c r="I1064" s="1" t="s">
        <v>17</v>
      </c>
      <c r="J1064" s="1" t="s">
        <v>47</v>
      </c>
      <c r="K1064" s="1">
        <v>16.7</v>
      </c>
      <c r="L1064" s="1">
        <v>-62.15</v>
      </c>
      <c r="M1064" s="1">
        <v>4.22</v>
      </c>
    </row>
    <row r="1065" spans="1:17">
      <c r="A1065" s="1">
        <v>2011</v>
      </c>
      <c r="B1065" s="1" t="s">
        <v>8787</v>
      </c>
      <c r="C1065" s="1" t="s">
        <v>9638</v>
      </c>
      <c r="D1065" s="1" t="s">
        <v>8848</v>
      </c>
      <c r="G1065" s="1" t="s">
        <v>15</v>
      </c>
      <c r="H1065" s="1" t="s">
        <v>16</v>
      </c>
      <c r="I1065" s="1" t="s">
        <v>17</v>
      </c>
      <c r="J1065" s="1" t="s">
        <v>47</v>
      </c>
      <c r="K1065" s="1">
        <v>17.477799999999998</v>
      </c>
      <c r="L1065" s="1">
        <v>-62.959699999999998</v>
      </c>
      <c r="M1065" s="1">
        <v>4.22</v>
      </c>
      <c r="Q1065" s="1">
        <v>0.513015</v>
      </c>
    </row>
    <row r="1066" spans="1:17">
      <c r="A1066" s="1">
        <v>1998</v>
      </c>
      <c r="B1066" s="1" t="s">
        <v>8862</v>
      </c>
      <c r="C1066" s="1" t="s">
        <v>9639</v>
      </c>
      <c r="D1066" s="1" t="s">
        <v>8861</v>
      </c>
      <c r="G1066" s="1" t="s">
        <v>15</v>
      </c>
      <c r="H1066" s="1" t="s">
        <v>16</v>
      </c>
      <c r="I1066" s="1" t="s">
        <v>17</v>
      </c>
      <c r="J1066" s="1" t="s">
        <v>69</v>
      </c>
      <c r="K1066" s="1">
        <v>13.3012</v>
      </c>
      <c r="L1066" s="1">
        <v>-61.125700000000002</v>
      </c>
      <c r="M1066" s="1">
        <v>4.22</v>
      </c>
    </row>
    <row r="1067" spans="1:17">
      <c r="A1067" s="1">
        <v>1990</v>
      </c>
      <c r="B1067" s="1" t="s">
        <v>8605</v>
      </c>
      <c r="C1067" s="1" t="s">
        <v>9640</v>
      </c>
      <c r="D1067" s="1" t="s">
        <v>8607</v>
      </c>
      <c r="G1067" s="1" t="s">
        <v>15</v>
      </c>
      <c r="H1067" s="1" t="s">
        <v>16</v>
      </c>
      <c r="I1067" s="1" t="s">
        <v>17</v>
      </c>
      <c r="J1067" s="1" t="s">
        <v>59</v>
      </c>
      <c r="K1067" s="1">
        <v>14.8</v>
      </c>
      <c r="L1067" s="1">
        <v>-61.1</v>
      </c>
      <c r="M1067" s="1">
        <v>4.22</v>
      </c>
      <c r="O1067" s="1">
        <v>26</v>
      </c>
    </row>
    <row r="1068" spans="1:17">
      <c r="A1068" s="1">
        <v>1998</v>
      </c>
      <c r="B1068" s="1" t="s">
        <v>8862</v>
      </c>
      <c r="C1068" s="1" t="s">
        <v>9641</v>
      </c>
      <c r="D1068" s="1" t="s">
        <v>9173</v>
      </c>
      <c r="G1068" s="1" t="s">
        <v>15</v>
      </c>
      <c r="H1068" s="1" t="s">
        <v>16</v>
      </c>
      <c r="I1068" s="1" t="s">
        <v>17</v>
      </c>
      <c r="J1068" s="1" t="s">
        <v>69</v>
      </c>
      <c r="K1068" s="1">
        <v>13.2995</v>
      </c>
      <c r="L1068" s="1">
        <v>-61.146599999999999</v>
      </c>
      <c r="M1068" s="1">
        <v>4.22</v>
      </c>
    </row>
    <row r="1069" spans="1:17">
      <c r="A1069" s="1">
        <v>1980</v>
      </c>
      <c r="B1069" s="1" t="s">
        <v>8584</v>
      </c>
      <c r="C1069" s="1" t="s">
        <v>1777</v>
      </c>
      <c r="D1069" s="1" t="s">
        <v>8866</v>
      </c>
      <c r="G1069" s="1" t="s">
        <v>15</v>
      </c>
      <c r="H1069" s="1" t="s">
        <v>16</v>
      </c>
      <c r="I1069" s="1" t="s">
        <v>17</v>
      </c>
      <c r="J1069" s="1" t="s">
        <v>59</v>
      </c>
      <c r="K1069" s="1">
        <v>16.045000000000002</v>
      </c>
      <c r="L1069" s="1">
        <v>-61.656999999999996</v>
      </c>
      <c r="M1069" s="1">
        <v>4.22</v>
      </c>
      <c r="O1069" s="1">
        <v>8</v>
      </c>
    </row>
    <row r="1070" spans="1:17">
      <c r="A1070" s="1">
        <v>2012</v>
      </c>
      <c r="B1070" s="1" t="s">
        <v>8659</v>
      </c>
      <c r="C1070" s="1" t="s">
        <v>9642</v>
      </c>
      <c r="D1070" s="1" t="s">
        <v>8579</v>
      </c>
      <c r="G1070" s="1" t="s">
        <v>15</v>
      </c>
      <c r="H1070" s="1" t="s">
        <v>16</v>
      </c>
      <c r="I1070" s="1" t="s">
        <v>17</v>
      </c>
      <c r="J1070" s="1" t="s">
        <v>25</v>
      </c>
      <c r="K1070" s="1">
        <v>16.753128</v>
      </c>
      <c r="L1070" s="1">
        <v>-62.157800000000002</v>
      </c>
      <c r="M1070" s="1">
        <v>4.2240000000000002</v>
      </c>
      <c r="Q1070" s="1">
        <v>0.51294099999999998</v>
      </c>
    </row>
    <row r="1071" spans="1:17">
      <c r="A1071" s="1">
        <v>2001</v>
      </c>
      <c r="B1071" s="1" t="s">
        <v>8974</v>
      </c>
      <c r="C1071" s="1" t="s">
        <v>9643</v>
      </c>
      <c r="D1071" s="1" t="s">
        <v>8851</v>
      </c>
      <c r="G1071" s="1" t="s">
        <v>15</v>
      </c>
      <c r="H1071" s="1" t="s">
        <v>16</v>
      </c>
      <c r="I1071" s="1" t="s">
        <v>17</v>
      </c>
      <c r="J1071" s="1" t="s">
        <v>25</v>
      </c>
      <c r="K1071" s="1">
        <v>17.63</v>
      </c>
      <c r="L1071" s="1">
        <v>-63.23</v>
      </c>
      <c r="M1071" s="1">
        <v>4.2300000000000004</v>
      </c>
    </row>
    <row r="1072" spans="1:17">
      <c r="A1072" s="1">
        <v>2011</v>
      </c>
      <c r="B1072" s="1" t="s">
        <v>8787</v>
      </c>
      <c r="C1072" s="1" t="s">
        <v>9644</v>
      </c>
      <c r="D1072" s="1" t="s">
        <v>8848</v>
      </c>
      <c r="G1072" s="1" t="s">
        <v>15</v>
      </c>
      <c r="H1072" s="1" t="s">
        <v>16</v>
      </c>
      <c r="I1072" s="1" t="s">
        <v>17</v>
      </c>
      <c r="J1072" s="1" t="s">
        <v>47</v>
      </c>
      <c r="K1072" s="1">
        <v>17.477799999999998</v>
      </c>
      <c r="L1072" s="1">
        <v>-62.959699999999998</v>
      </c>
      <c r="M1072" s="1">
        <v>4.2300000000000004</v>
      </c>
    </row>
    <row r="1073" spans="1:17">
      <c r="A1073" s="1">
        <v>1996</v>
      </c>
      <c r="B1073" s="1" t="s">
        <v>8576</v>
      </c>
      <c r="C1073" s="1" t="s">
        <v>9644</v>
      </c>
      <c r="D1073" s="1" t="s">
        <v>8588</v>
      </c>
      <c r="G1073" s="1" t="s">
        <v>15</v>
      </c>
      <c r="H1073" s="1" t="s">
        <v>16</v>
      </c>
      <c r="I1073" s="1" t="s">
        <v>17</v>
      </c>
      <c r="J1073" s="1" t="s">
        <v>69</v>
      </c>
      <c r="K1073" s="1">
        <v>17.55</v>
      </c>
      <c r="L1073" s="1">
        <v>-63</v>
      </c>
      <c r="M1073" s="1">
        <v>4.2300000000000004</v>
      </c>
      <c r="O1073" s="1">
        <v>31.4</v>
      </c>
      <c r="Q1073" s="1">
        <v>0.51302800000000004</v>
      </c>
    </row>
    <row r="1074" spans="1:17">
      <c r="A1074" s="1">
        <v>1998</v>
      </c>
      <c r="B1074" s="1" t="s">
        <v>8862</v>
      </c>
      <c r="C1074" s="1" t="s">
        <v>9645</v>
      </c>
      <c r="D1074" s="1" t="s">
        <v>9173</v>
      </c>
      <c r="G1074" s="1" t="s">
        <v>15</v>
      </c>
      <c r="H1074" s="1" t="s">
        <v>16</v>
      </c>
      <c r="I1074" s="1" t="s">
        <v>17</v>
      </c>
      <c r="J1074" s="1" t="s">
        <v>69</v>
      </c>
      <c r="K1074" s="1">
        <v>13.333299999999999</v>
      </c>
      <c r="L1074" s="1">
        <v>-61.183300000000003</v>
      </c>
      <c r="M1074" s="1">
        <v>4.2300000000000004</v>
      </c>
      <c r="Q1074" s="1">
        <v>0.51289499999999999</v>
      </c>
    </row>
    <row r="1075" spans="1:17">
      <c r="A1075" s="1">
        <v>2002</v>
      </c>
      <c r="B1075" s="1" t="s">
        <v>8793</v>
      </c>
      <c r="C1075" s="1" t="s">
        <v>9646</v>
      </c>
      <c r="D1075" s="1" t="s">
        <v>8607</v>
      </c>
      <c r="G1075" s="1" t="s">
        <v>15</v>
      </c>
      <c r="H1075" s="1" t="s">
        <v>16</v>
      </c>
      <c r="I1075" s="1" t="s">
        <v>17</v>
      </c>
      <c r="J1075" s="1" t="s">
        <v>59</v>
      </c>
      <c r="K1075" s="1">
        <v>14.5</v>
      </c>
      <c r="L1075" s="1">
        <v>-61</v>
      </c>
      <c r="M1075" s="1">
        <v>4.24</v>
      </c>
    </row>
    <row r="1076" spans="1:17">
      <c r="A1076" s="1">
        <v>1975</v>
      </c>
      <c r="B1076" s="1" t="s">
        <v>8586</v>
      </c>
      <c r="C1076" s="1" t="s">
        <v>9647</v>
      </c>
      <c r="D1076" s="1" t="s">
        <v>8588</v>
      </c>
      <c r="G1076" s="1" t="s">
        <v>15</v>
      </c>
      <c r="H1076" s="1" t="s">
        <v>16</v>
      </c>
      <c r="I1076" s="1" t="s">
        <v>17</v>
      </c>
      <c r="J1076" s="1" t="s">
        <v>47</v>
      </c>
      <c r="K1076" s="1">
        <v>17.55</v>
      </c>
      <c r="L1076" s="1">
        <v>-63</v>
      </c>
      <c r="M1076" s="1">
        <v>4.24</v>
      </c>
    </row>
    <row r="1077" spans="1:17">
      <c r="A1077" s="1">
        <v>1990</v>
      </c>
      <c r="B1077" s="1" t="s">
        <v>8605</v>
      </c>
      <c r="C1077" s="1" t="s">
        <v>9648</v>
      </c>
      <c r="D1077" s="1" t="s">
        <v>8607</v>
      </c>
      <c r="G1077" s="1" t="s">
        <v>15</v>
      </c>
      <c r="H1077" s="1" t="s">
        <v>16</v>
      </c>
      <c r="I1077" s="1" t="s">
        <v>17</v>
      </c>
      <c r="J1077" s="1" t="s">
        <v>59</v>
      </c>
      <c r="K1077" s="1">
        <v>14.8</v>
      </c>
      <c r="L1077" s="1">
        <v>-61.1</v>
      </c>
      <c r="M1077" s="1">
        <v>4.24</v>
      </c>
      <c r="O1077" s="1">
        <v>23</v>
      </c>
    </row>
    <row r="1078" spans="1:17">
      <c r="A1078" s="1">
        <v>2003</v>
      </c>
      <c r="B1078" s="1" t="s">
        <v>8662</v>
      </c>
      <c r="C1078" s="1" t="s">
        <v>9649</v>
      </c>
      <c r="D1078" s="1" t="s">
        <v>8908</v>
      </c>
      <c r="G1078" s="1" t="s">
        <v>15</v>
      </c>
      <c r="H1078" s="1" t="s">
        <v>16</v>
      </c>
      <c r="I1078" s="1" t="s">
        <v>17</v>
      </c>
      <c r="J1078" s="1" t="s">
        <v>25</v>
      </c>
      <c r="K1078" s="1">
        <v>16.670000000000002</v>
      </c>
      <c r="L1078" s="1">
        <v>-62.17</v>
      </c>
      <c r="M1078" s="1">
        <v>4.24</v>
      </c>
      <c r="O1078" s="1">
        <v>27.85</v>
      </c>
    </row>
    <row r="1079" spans="1:17">
      <c r="A1079" s="1">
        <v>1976</v>
      </c>
      <c r="B1079" s="1" t="s">
        <v>8630</v>
      </c>
      <c r="C1079" s="1" t="s">
        <v>4239</v>
      </c>
      <c r="D1079" s="1" t="s">
        <v>8582</v>
      </c>
      <c r="G1079" s="1" t="s">
        <v>15</v>
      </c>
      <c r="H1079" s="1" t="s">
        <v>16</v>
      </c>
      <c r="I1079" s="1" t="s">
        <v>17</v>
      </c>
      <c r="J1079" s="1" t="s">
        <v>47</v>
      </c>
      <c r="K1079" s="1">
        <v>14.5</v>
      </c>
      <c r="L1079" s="1">
        <v>-61</v>
      </c>
      <c r="M1079" s="1">
        <v>4.25</v>
      </c>
    </row>
    <row r="1080" spans="1:17">
      <c r="A1080" s="1">
        <v>1976</v>
      </c>
      <c r="B1080" s="1" t="s">
        <v>8630</v>
      </c>
      <c r="C1080" s="1" t="s">
        <v>9650</v>
      </c>
      <c r="D1080" s="1" t="s">
        <v>8582</v>
      </c>
      <c r="G1080" s="1" t="s">
        <v>15</v>
      </c>
      <c r="H1080" s="1" t="s">
        <v>16</v>
      </c>
      <c r="I1080" s="1" t="s">
        <v>17</v>
      </c>
      <c r="J1080" s="1" t="s">
        <v>47</v>
      </c>
      <c r="K1080" s="1">
        <v>14.5</v>
      </c>
      <c r="L1080" s="1">
        <v>-61</v>
      </c>
      <c r="M1080" s="1">
        <v>4.25</v>
      </c>
    </row>
    <row r="1081" spans="1:17">
      <c r="A1081" s="1">
        <v>1973</v>
      </c>
      <c r="B1081" s="1" t="s">
        <v>9651</v>
      </c>
      <c r="C1081" s="1" t="s">
        <v>9652</v>
      </c>
      <c r="D1081" s="1" t="s">
        <v>8702</v>
      </c>
      <c r="G1081" s="1" t="s">
        <v>15</v>
      </c>
      <c r="H1081" s="1" t="s">
        <v>16</v>
      </c>
      <c r="I1081" s="1" t="s">
        <v>17</v>
      </c>
      <c r="J1081" s="1" t="s">
        <v>59</v>
      </c>
      <c r="K1081" s="1">
        <v>12.188000000000001</v>
      </c>
      <c r="L1081" s="1">
        <v>-61.65</v>
      </c>
      <c r="M1081" s="1">
        <v>4.25</v>
      </c>
    </row>
    <row r="1082" spans="1:17">
      <c r="A1082" s="1">
        <v>1998</v>
      </c>
      <c r="B1082" s="1" t="s">
        <v>8862</v>
      </c>
      <c r="C1082" s="1" t="s">
        <v>9653</v>
      </c>
      <c r="D1082" s="1" t="s">
        <v>9074</v>
      </c>
      <c r="G1082" s="1" t="s">
        <v>15</v>
      </c>
      <c r="H1082" s="1" t="s">
        <v>16</v>
      </c>
      <c r="I1082" s="1" t="s">
        <v>17</v>
      </c>
      <c r="J1082" s="1" t="s">
        <v>69</v>
      </c>
      <c r="K1082" s="1">
        <v>13.3535</v>
      </c>
      <c r="L1082" s="1">
        <v>-61.1312</v>
      </c>
      <c r="M1082" s="1">
        <v>4.26</v>
      </c>
    </row>
    <row r="1083" spans="1:17">
      <c r="A1083" s="1">
        <v>1990</v>
      </c>
      <c r="B1083" s="1" t="s">
        <v>8605</v>
      </c>
      <c r="C1083" s="1" t="s">
        <v>9654</v>
      </c>
      <c r="D1083" s="1" t="s">
        <v>8607</v>
      </c>
      <c r="G1083" s="1" t="s">
        <v>15</v>
      </c>
      <c r="H1083" s="1" t="s">
        <v>16</v>
      </c>
      <c r="I1083" s="1" t="s">
        <v>17</v>
      </c>
      <c r="J1083" s="1" t="s">
        <v>59</v>
      </c>
      <c r="K1083" s="1">
        <v>14.8</v>
      </c>
      <c r="L1083" s="1">
        <v>-61.1</v>
      </c>
      <c r="M1083" s="1">
        <v>4.26</v>
      </c>
      <c r="O1083" s="1">
        <v>24</v>
      </c>
    </row>
    <row r="1084" spans="1:17">
      <c r="A1084" s="1">
        <v>2012</v>
      </c>
      <c r="B1084" s="1" t="s">
        <v>8659</v>
      </c>
      <c r="C1084" s="1" t="s">
        <v>9655</v>
      </c>
      <c r="D1084" s="1" t="s">
        <v>8857</v>
      </c>
      <c r="G1084" s="1" t="s">
        <v>15</v>
      </c>
      <c r="H1084" s="1" t="s">
        <v>16</v>
      </c>
      <c r="I1084" s="1" t="s">
        <v>17</v>
      </c>
      <c r="J1084" s="1" t="s">
        <v>25</v>
      </c>
      <c r="K1084" s="1">
        <v>16.796199999999999</v>
      </c>
      <c r="L1084" s="1">
        <v>-62.21</v>
      </c>
      <c r="M1084" s="1">
        <v>4.2649999999999997</v>
      </c>
      <c r="Q1084" s="1">
        <v>0.51296699999999995</v>
      </c>
    </row>
    <row r="1085" spans="1:17">
      <c r="A1085" s="1">
        <v>1980</v>
      </c>
      <c r="B1085" s="1" t="s">
        <v>8584</v>
      </c>
      <c r="C1085" s="1" t="s">
        <v>772</v>
      </c>
      <c r="D1085" s="1" t="s">
        <v>9425</v>
      </c>
      <c r="G1085" s="1" t="s">
        <v>15</v>
      </c>
      <c r="H1085" s="1" t="s">
        <v>16</v>
      </c>
      <c r="I1085" s="1" t="s">
        <v>17</v>
      </c>
      <c r="J1085" s="1" t="s">
        <v>59</v>
      </c>
      <c r="K1085" s="1">
        <v>16.079999999999998</v>
      </c>
      <c r="L1085" s="1">
        <v>-61.69</v>
      </c>
      <c r="M1085" s="1">
        <v>4.2699999999999996</v>
      </c>
      <c r="O1085" s="1">
        <v>9</v>
      </c>
    </row>
    <row r="1086" spans="1:17">
      <c r="A1086" s="1">
        <v>2008</v>
      </c>
      <c r="B1086" s="1" t="s">
        <v>8705</v>
      </c>
      <c r="C1086" s="1" t="s">
        <v>9656</v>
      </c>
      <c r="D1086" s="1" t="s">
        <v>9657</v>
      </c>
      <c r="G1086" s="1" t="s">
        <v>15</v>
      </c>
      <c r="H1086" s="1" t="s">
        <v>16</v>
      </c>
      <c r="I1086" s="1" t="s">
        <v>17</v>
      </c>
      <c r="J1086" s="1" t="s">
        <v>69</v>
      </c>
      <c r="K1086" s="1">
        <v>12.75</v>
      </c>
      <c r="L1086" s="1">
        <v>-61.29</v>
      </c>
      <c r="M1086" s="1">
        <v>4.2699999999999996</v>
      </c>
      <c r="O1086" s="1">
        <v>27</v>
      </c>
      <c r="Q1086" s="1">
        <v>0.51284300000000005</v>
      </c>
    </row>
    <row r="1087" spans="1:17">
      <c r="A1087" s="1">
        <v>2009</v>
      </c>
      <c r="B1087" s="1" t="s">
        <v>8719</v>
      </c>
      <c r="C1087" s="1" t="s">
        <v>9658</v>
      </c>
      <c r="D1087" s="1" t="s">
        <v>8721</v>
      </c>
      <c r="G1087" s="1" t="s">
        <v>15</v>
      </c>
      <c r="H1087" s="1" t="s">
        <v>16</v>
      </c>
      <c r="I1087" s="1" t="s">
        <v>17</v>
      </c>
      <c r="J1087" s="1" t="s">
        <v>25</v>
      </c>
      <c r="K1087" s="1">
        <v>15.9773</v>
      </c>
      <c r="L1087" s="1">
        <v>-61.634500000000003</v>
      </c>
      <c r="M1087" s="1">
        <v>4.2699999999999996</v>
      </c>
      <c r="O1087" s="1">
        <v>24.57</v>
      </c>
    </row>
    <row r="1088" spans="1:17">
      <c r="A1088" s="1">
        <v>1990</v>
      </c>
      <c r="B1088" s="1" t="s">
        <v>8605</v>
      </c>
      <c r="C1088" s="1" t="s">
        <v>9659</v>
      </c>
      <c r="D1088" s="1" t="s">
        <v>8607</v>
      </c>
      <c r="G1088" s="1" t="s">
        <v>15</v>
      </c>
      <c r="H1088" s="1" t="s">
        <v>16</v>
      </c>
      <c r="I1088" s="1" t="s">
        <v>17</v>
      </c>
      <c r="J1088" s="1" t="s">
        <v>59</v>
      </c>
      <c r="K1088" s="1">
        <v>14.8</v>
      </c>
      <c r="L1088" s="1">
        <v>-61.1</v>
      </c>
      <c r="M1088" s="1">
        <v>4.28</v>
      </c>
      <c r="O1088" s="1">
        <v>26</v>
      </c>
    </row>
    <row r="1089" spans="1:17">
      <c r="A1089" s="1">
        <v>2011</v>
      </c>
      <c r="B1089" s="1" t="s">
        <v>8787</v>
      </c>
      <c r="C1089" s="1" t="s">
        <v>9660</v>
      </c>
      <c r="D1089" s="1" t="s">
        <v>8848</v>
      </c>
      <c r="G1089" s="1" t="s">
        <v>15</v>
      </c>
      <c r="H1089" s="1" t="s">
        <v>16</v>
      </c>
      <c r="I1089" s="1" t="s">
        <v>17</v>
      </c>
      <c r="J1089" s="1" t="s">
        <v>47</v>
      </c>
      <c r="K1089" s="1">
        <v>17.477799999999998</v>
      </c>
      <c r="L1089" s="1">
        <v>-62.959699999999998</v>
      </c>
      <c r="M1089" s="1">
        <v>4.29</v>
      </c>
      <c r="Q1089" s="1">
        <v>0.51302099999999995</v>
      </c>
    </row>
    <row r="1090" spans="1:17">
      <c r="A1090" s="1">
        <v>1996</v>
      </c>
      <c r="B1090" s="1" t="s">
        <v>8576</v>
      </c>
      <c r="C1090" s="1" t="s">
        <v>9661</v>
      </c>
      <c r="D1090" s="1" t="s">
        <v>9662</v>
      </c>
      <c r="G1090" s="1" t="s">
        <v>15</v>
      </c>
      <c r="H1090" s="1" t="s">
        <v>16</v>
      </c>
      <c r="I1090" s="1" t="s">
        <v>17</v>
      </c>
      <c r="J1090" s="1" t="s">
        <v>69</v>
      </c>
      <c r="K1090" s="1">
        <v>13.1</v>
      </c>
      <c r="L1090" s="1">
        <v>-61</v>
      </c>
      <c r="M1090" s="1">
        <v>4.29</v>
      </c>
      <c r="O1090" s="1">
        <v>21.2</v>
      </c>
      <c r="Q1090" s="1">
        <v>0.512965</v>
      </c>
    </row>
    <row r="1091" spans="1:17">
      <c r="A1091" s="1">
        <v>1990</v>
      </c>
      <c r="B1091" s="1" t="s">
        <v>8605</v>
      </c>
      <c r="C1091" s="1" t="s">
        <v>9663</v>
      </c>
      <c r="D1091" s="1" t="s">
        <v>8607</v>
      </c>
      <c r="G1091" s="1" t="s">
        <v>15</v>
      </c>
      <c r="H1091" s="1" t="s">
        <v>16</v>
      </c>
      <c r="I1091" s="1" t="s">
        <v>17</v>
      </c>
      <c r="J1091" s="1" t="s">
        <v>59</v>
      </c>
      <c r="K1091" s="1">
        <v>14.8</v>
      </c>
      <c r="L1091" s="1">
        <v>-61.1</v>
      </c>
      <c r="M1091" s="1">
        <v>4.29</v>
      </c>
      <c r="O1091" s="1">
        <v>25</v>
      </c>
    </row>
    <row r="1092" spans="1:17">
      <c r="A1092" s="1">
        <v>2003</v>
      </c>
      <c r="B1092" s="1" t="s">
        <v>8662</v>
      </c>
      <c r="C1092" s="1" t="s">
        <v>9664</v>
      </c>
      <c r="D1092" s="1" t="s">
        <v>8579</v>
      </c>
      <c r="G1092" s="1" t="s">
        <v>15</v>
      </c>
      <c r="H1092" s="1" t="s">
        <v>16</v>
      </c>
      <c r="I1092" s="1" t="s">
        <v>17</v>
      </c>
      <c r="J1092" s="1" t="s">
        <v>25</v>
      </c>
      <c r="K1092" s="1">
        <v>16.698899999999998</v>
      </c>
      <c r="L1092" s="1">
        <v>-62.1447</v>
      </c>
      <c r="M1092" s="1">
        <v>4.3</v>
      </c>
      <c r="O1092" s="1">
        <v>27</v>
      </c>
      <c r="Q1092" s="1">
        <v>2</v>
      </c>
    </row>
    <row r="1093" spans="1:17">
      <c r="A1093" s="1">
        <v>2012</v>
      </c>
      <c r="B1093" s="1" t="s">
        <v>8659</v>
      </c>
      <c r="C1093" s="1" t="s">
        <v>9665</v>
      </c>
      <c r="D1093" s="1" t="s">
        <v>8579</v>
      </c>
      <c r="G1093" s="1" t="s">
        <v>15</v>
      </c>
      <c r="H1093" s="1" t="s">
        <v>16</v>
      </c>
      <c r="I1093" s="1" t="s">
        <v>17</v>
      </c>
      <c r="J1093" s="1" t="s">
        <v>25</v>
      </c>
      <c r="K1093" s="1">
        <v>16.698899999999998</v>
      </c>
      <c r="L1093" s="1">
        <v>-62.1447</v>
      </c>
      <c r="M1093" s="1">
        <v>4.3</v>
      </c>
      <c r="Q1093" s="1">
        <v>0.51298200000000005</v>
      </c>
    </row>
    <row r="1094" spans="1:17">
      <c r="A1094" s="1">
        <v>2003</v>
      </c>
      <c r="B1094" s="1" t="s">
        <v>8662</v>
      </c>
      <c r="C1094" s="1" t="s">
        <v>9666</v>
      </c>
      <c r="D1094" s="1" t="s">
        <v>8908</v>
      </c>
      <c r="G1094" s="1" t="s">
        <v>15</v>
      </c>
      <c r="H1094" s="1" t="s">
        <v>16</v>
      </c>
      <c r="I1094" s="1" t="s">
        <v>17</v>
      </c>
      <c r="J1094" s="1" t="s">
        <v>25</v>
      </c>
      <c r="K1094" s="1">
        <v>16.670000000000002</v>
      </c>
      <c r="L1094" s="1">
        <v>-62.17</v>
      </c>
      <c r="M1094" s="1">
        <v>4.3</v>
      </c>
      <c r="O1094" s="1">
        <v>24.34</v>
      </c>
    </row>
    <row r="1095" spans="1:17">
      <c r="A1095" s="1">
        <v>2003</v>
      </c>
      <c r="B1095" s="1" t="s">
        <v>8662</v>
      </c>
      <c r="C1095" s="1" t="s">
        <v>9667</v>
      </c>
      <c r="D1095" s="1" t="s">
        <v>8908</v>
      </c>
      <c r="G1095" s="1" t="s">
        <v>15</v>
      </c>
      <c r="H1095" s="1" t="s">
        <v>16</v>
      </c>
      <c r="I1095" s="1" t="s">
        <v>17</v>
      </c>
      <c r="J1095" s="1" t="s">
        <v>25</v>
      </c>
      <c r="K1095" s="1">
        <v>16.670000000000002</v>
      </c>
      <c r="L1095" s="1">
        <v>-62.17</v>
      </c>
      <c r="M1095" s="1">
        <v>4.3</v>
      </c>
    </row>
    <row r="1096" spans="1:17">
      <c r="A1096" s="1">
        <v>1968</v>
      </c>
      <c r="B1096" s="1" t="s">
        <v>8639</v>
      </c>
      <c r="C1096" s="1" t="s">
        <v>9668</v>
      </c>
      <c r="D1096" s="1" t="s">
        <v>8640</v>
      </c>
      <c r="E1096" s="1">
        <v>2</v>
      </c>
      <c r="F1096" s="1">
        <v>2</v>
      </c>
      <c r="G1096" s="1" t="s">
        <v>15</v>
      </c>
      <c r="H1096" s="1" t="s">
        <v>16</v>
      </c>
      <c r="I1096" s="1" t="s">
        <v>17</v>
      </c>
      <c r="J1096" s="1" t="s">
        <v>231</v>
      </c>
      <c r="K1096" s="1">
        <v>17.25</v>
      </c>
      <c r="L1096" s="1">
        <v>-62.6</v>
      </c>
      <c r="M1096" s="1">
        <v>4.3099999999999996</v>
      </c>
      <c r="O1096" s="1">
        <v>18</v>
      </c>
    </row>
    <row r="1097" spans="1:17">
      <c r="A1097" s="1">
        <v>1991</v>
      </c>
      <c r="B1097" s="1" t="s">
        <v>9044</v>
      </c>
      <c r="C1097" s="1" t="s">
        <v>9669</v>
      </c>
      <c r="D1097" s="1" t="s">
        <v>9046</v>
      </c>
      <c r="G1097" s="1" t="s">
        <v>15</v>
      </c>
      <c r="H1097" s="1" t="s">
        <v>16</v>
      </c>
      <c r="I1097" s="1" t="s">
        <v>17</v>
      </c>
      <c r="J1097" s="1" t="s">
        <v>69</v>
      </c>
      <c r="K1097" s="1">
        <v>12.6</v>
      </c>
      <c r="L1097" s="1">
        <v>-61.43</v>
      </c>
      <c r="M1097" s="1">
        <v>4.3099999999999996</v>
      </c>
    </row>
    <row r="1098" spans="1:17">
      <c r="A1098" s="1">
        <v>1984</v>
      </c>
      <c r="B1098" s="1" t="s">
        <v>9582</v>
      </c>
      <c r="C1098" s="1" t="s">
        <v>7615</v>
      </c>
      <c r="D1098" s="1" t="s">
        <v>8702</v>
      </c>
      <c r="G1098" s="1" t="s">
        <v>15</v>
      </c>
      <c r="H1098" s="1" t="s">
        <v>16</v>
      </c>
      <c r="I1098" s="1" t="s">
        <v>17</v>
      </c>
      <c r="J1098" s="1" t="s">
        <v>47</v>
      </c>
      <c r="K1098" s="1">
        <v>12.2</v>
      </c>
      <c r="L1098" s="1">
        <v>-61.7</v>
      </c>
      <c r="M1098" s="1">
        <v>4.3099999999999996</v>
      </c>
      <c r="Q1098" s="1">
        <v>0.51280999999999999</v>
      </c>
    </row>
    <row r="1099" spans="1:17">
      <c r="A1099" s="1">
        <v>2003</v>
      </c>
      <c r="B1099" s="1" t="s">
        <v>8662</v>
      </c>
      <c r="C1099" s="1" t="s">
        <v>9670</v>
      </c>
      <c r="D1099" s="1" t="s">
        <v>8908</v>
      </c>
      <c r="G1099" s="1" t="s">
        <v>15</v>
      </c>
      <c r="H1099" s="1" t="s">
        <v>16</v>
      </c>
      <c r="I1099" s="1" t="s">
        <v>17</v>
      </c>
      <c r="J1099" s="1" t="s">
        <v>25</v>
      </c>
      <c r="K1099" s="1">
        <v>16.670000000000002</v>
      </c>
      <c r="L1099" s="1">
        <v>-62.17</v>
      </c>
      <c r="M1099" s="1">
        <v>4.3099999999999996</v>
      </c>
    </row>
    <row r="1100" spans="1:17">
      <c r="A1100" s="1">
        <v>1976</v>
      </c>
      <c r="B1100" s="1" t="s">
        <v>8630</v>
      </c>
      <c r="C1100" s="1" t="s">
        <v>9671</v>
      </c>
      <c r="D1100" s="1" t="s">
        <v>8632</v>
      </c>
      <c r="G1100" s="1" t="s">
        <v>15</v>
      </c>
      <c r="H1100" s="1" t="s">
        <v>16</v>
      </c>
      <c r="I1100" s="1" t="s">
        <v>17</v>
      </c>
      <c r="J1100" s="1" t="s">
        <v>47</v>
      </c>
      <c r="K1100" s="1">
        <v>16.25</v>
      </c>
      <c r="L1100" s="1">
        <v>-61.2</v>
      </c>
      <c r="M1100" s="1">
        <v>4.32</v>
      </c>
    </row>
    <row r="1101" spans="1:17">
      <c r="A1101" s="1">
        <v>2011</v>
      </c>
      <c r="B1101" s="1" t="s">
        <v>8787</v>
      </c>
      <c r="C1101" s="1" t="s">
        <v>9040</v>
      </c>
      <c r="D1101" s="1" t="s">
        <v>8848</v>
      </c>
      <c r="G1101" s="1" t="s">
        <v>15</v>
      </c>
      <c r="H1101" s="1" t="s">
        <v>16</v>
      </c>
      <c r="I1101" s="1" t="s">
        <v>17</v>
      </c>
      <c r="J1101" s="1" t="s">
        <v>47</v>
      </c>
      <c r="K1101" s="1">
        <v>17.477799999999998</v>
      </c>
      <c r="L1101" s="1">
        <v>-62.959699999999998</v>
      </c>
      <c r="M1101" s="1">
        <v>4.32</v>
      </c>
    </row>
    <row r="1102" spans="1:17">
      <c r="A1102" s="1">
        <v>2011</v>
      </c>
      <c r="B1102" s="1" t="s">
        <v>8787</v>
      </c>
      <c r="C1102" s="1" t="s">
        <v>9672</v>
      </c>
      <c r="D1102" s="1" t="s">
        <v>8762</v>
      </c>
      <c r="G1102" s="1" t="s">
        <v>15</v>
      </c>
      <c r="H1102" s="1" t="s">
        <v>16</v>
      </c>
      <c r="I1102" s="1" t="s">
        <v>17</v>
      </c>
      <c r="J1102" s="1" t="s">
        <v>47</v>
      </c>
      <c r="K1102" s="1">
        <v>14.5</v>
      </c>
      <c r="L1102" s="1">
        <v>-61</v>
      </c>
      <c r="M1102" s="1">
        <v>4.32</v>
      </c>
      <c r="Q1102" s="1">
        <v>0.51279200000000003</v>
      </c>
    </row>
    <row r="1103" spans="1:17">
      <c r="A1103" s="1">
        <v>1998</v>
      </c>
      <c r="B1103" s="1" t="s">
        <v>8862</v>
      </c>
      <c r="C1103" s="1" t="s">
        <v>9673</v>
      </c>
      <c r="D1103" s="1" t="s">
        <v>9173</v>
      </c>
      <c r="G1103" s="1" t="s">
        <v>15</v>
      </c>
      <c r="H1103" s="1" t="s">
        <v>16</v>
      </c>
      <c r="I1103" s="1" t="s">
        <v>17</v>
      </c>
      <c r="J1103" s="1" t="s">
        <v>69</v>
      </c>
      <c r="K1103" s="1">
        <v>13.3087</v>
      </c>
      <c r="L1103" s="1">
        <v>-61.1312</v>
      </c>
      <c r="M1103" s="1">
        <v>4.32</v>
      </c>
    </row>
    <row r="1104" spans="1:17">
      <c r="A1104" s="1">
        <v>1981</v>
      </c>
      <c r="B1104" s="1" t="s">
        <v>9621</v>
      </c>
      <c r="C1104" s="1" t="s">
        <v>1795</v>
      </c>
      <c r="D1104" s="1" t="s">
        <v>9173</v>
      </c>
      <c r="G1104" s="1" t="s">
        <v>15</v>
      </c>
      <c r="H1104" s="1" t="s">
        <v>16</v>
      </c>
      <c r="I1104" s="1" t="s">
        <v>17</v>
      </c>
      <c r="J1104" s="1" t="s">
        <v>25</v>
      </c>
      <c r="K1104" s="1">
        <v>13.1</v>
      </c>
      <c r="L1104" s="1">
        <v>61</v>
      </c>
      <c r="M1104" s="1">
        <v>4.33</v>
      </c>
    </row>
    <row r="1105" spans="1:17">
      <c r="A1105" s="1">
        <v>1981</v>
      </c>
      <c r="B1105" s="1" t="s">
        <v>9621</v>
      </c>
      <c r="C1105" s="1" t="s">
        <v>1363</v>
      </c>
      <c r="D1105" s="1" t="s">
        <v>9173</v>
      </c>
      <c r="G1105" s="1" t="s">
        <v>15</v>
      </c>
      <c r="H1105" s="1" t="s">
        <v>16</v>
      </c>
      <c r="I1105" s="1" t="s">
        <v>17</v>
      </c>
      <c r="J1105" s="1" t="s">
        <v>25</v>
      </c>
      <c r="K1105" s="1">
        <v>13.1</v>
      </c>
      <c r="L1105" s="1">
        <v>61</v>
      </c>
      <c r="M1105" s="1">
        <v>4.34</v>
      </c>
    </row>
    <row r="1106" spans="1:17">
      <c r="A1106" s="1">
        <v>1981</v>
      </c>
      <c r="B1106" s="1" t="s">
        <v>9621</v>
      </c>
      <c r="C1106" s="1" t="s">
        <v>867</v>
      </c>
      <c r="D1106" s="1" t="s">
        <v>9173</v>
      </c>
      <c r="G1106" s="1" t="s">
        <v>15</v>
      </c>
      <c r="H1106" s="1" t="s">
        <v>16</v>
      </c>
      <c r="I1106" s="1" t="s">
        <v>17</v>
      </c>
      <c r="J1106" s="1" t="s">
        <v>25</v>
      </c>
      <c r="K1106" s="1">
        <v>13.1</v>
      </c>
      <c r="L1106" s="1">
        <v>61</v>
      </c>
      <c r="M1106" s="1">
        <v>4.34</v>
      </c>
    </row>
    <row r="1107" spans="1:17">
      <c r="A1107" s="1">
        <v>1990</v>
      </c>
      <c r="B1107" s="1" t="s">
        <v>8605</v>
      </c>
      <c r="C1107" s="1" t="s">
        <v>9674</v>
      </c>
      <c r="D1107" s="1" t="s">
        <v>8607</v>
      </c>
      <c r="G1107" s="1" t="s">
        <v>15</v>
      </c>
      <c r="H1107" s="1" t="s">
        <v>16</v>
      </c>
      <c r="I1107" s="1" t="s">
        <v>17</v>
      </c>
      <c r="J1107" s="1" t="s">
        <v>59</v>
      </c>
      <c r="K1107" s="1">
        <v>14.8</v>
      </c>
      <c r="L1107" s="1">
        <v>-61.1</v>
      </c>
      <c r="M1107" s="1">
        <v>4.34</v>
      </c>
      <c r="O1107" s="1">
        <v>23</v>
      </c>
    </row>
    <row r="1108" spans="1:17">
      <c r="A1108" s="1">
        <v>2009</v>
      </c>
      <c r="B1108" s="1" t="s">
        <v>8719</v>
      </c>
      <c r="C1108" s="1" t="s">
        <v>9675</v>
      </c>
      <c r="D1108" s="1" t="s">
        <v>8721</v>
      </c>
      <c r="G1108" s="1" t="s">
        <v>15</v>
      </c>
      <c r="H1108" s="1" t="s">
        <v>16</v>
      </c>
      <c r="I1108" s="1" t="s">
        <v>17</v>
      </c>
      <c r="J1108" s="1" t="s">
        <v>25</v>
      </c>
      <c r="K1108" s="1">
        <v>15.9702</v>
      </c>
      <c r="L1108" s="1">
        <v>-61.64</v>
      </c>
      <c r="M1108" s="1">
        <v>4.34</v>
      </c>
      <c r="O1108" s="1">
        <v>24.17</v>
      </c>
    </row>
    <row r="1109" spans="1:17">
      <c r="A1109" s="1">
        <v>2011</v>
      </c>
      <c r="B1109" s="1" t="s">
        <v>8787</v>
      </c>
      <c r="C1109" s="1" t="s">
        <v>9676</v>
      </c>
      <c r="D1109" s="1" t="s">
        <v>8762</v>
      </c>
      <c r="G1109" s="1" t="s">
        <v>15</v>
      </c>
      <c r="H1109" s="1" t="s">
        <v>16</v>
      </c>
      <c r="I1109" s="1" t="s">
        <v>17</v>
      </c>
      <c r="J1109" s="1" t="s">
        <v>47</v>
      </c>
      <c r="K1109" s="1">
        <v>14.5</v>
      </c>
      <c r="L1109" s="1">
        <v>-61</v>
      </c>
      <c r="M1109" s="1">
        <v>4.3499999999999996</v>
      </c>
    </row>
    <row r="1110" spans="1:17">
      <c r="A1110" s="1">
        <v>1983</v>
      </c>
      <c r="B1110" s="1" t="s">
        <v>9375</v>
      </c>
      <c r="C1110" s="1" t="s">
        <v>9677</v>
      </c>
      <c r="D1110" s="1" t="s">
        <v>9173</v>
      </c>
      <c r="G1110" s="1" t="s">
        <v>15</v>
      </c>
      <c r="H1110" s="1" t="s">
        <v>16</v>
      </c>
      <c r="I1110" s="1" t="s">
        <v>17</v>
      </c>
      <c r="J1110" s="1" t="s">
        <v>25</v>
      </c>
      <c r="K1110" s="1">
        <v>13.1</v>
      </c>
      <c r="L1110" s="1">
        <v>-61</v>
      </c>
      <c r="M1110" s="1">
        <v>4.3499999999999996</v>
      </c>
      <c r="O1110" s="1">
        <v>22</v>
      </c>
    </row>
    <row r="1111" spans="1:17">
      <c r="A1111" s="1">
        <v>1981</v>
      </c>
      <c r="B1111" s="1" t="s">
        <v>9621</v>
      </c>
      <c r="C1111" s="1" t="s">
        <v>122</v>
      </c>
      <c r="D1111" s="1" t="s">
        <v>9173</v>
      </c>
      <c r="G1111" s="1" t="s">
        <v>15</v>
      </c>
      <c r="H1111" s="1" t="s">
        <v>16</v>
      </c>
      <c r="I1111" s="1" t="s">
        <v>17</v>
      </c>
      <c r="J1111" s="1" t="s">
        <v>25</v>
      </c>
      <c r="K1111" s="1">
        <v>13.1</v>
      </c>
      <c r="L1111" s="1">
        <v>61</v>
      </c>
      <c r="M1111" s="1">
        <v>4.3600000000000003</v>
      </c>
    </row>
    <row r="1112" spans="1:17">
      <c r="A1112" s="1">
        <v>2004</v>
      </c>
      <c r="B1112" s="1" t="s">
        <v>8698</v>
      </c>
      <c r="C1112" s="1" t="s">
        <v>5557</v>
      </c>
      <c r="D1112" s="1" t="s">
        <v>8700</v>
      </c>
      <c r="G1112" s="1" t="s">
        <v>15</v>
      </c>
      <c r="H1112" s="1" t="s">
        <v>16</v>
      </c>
      <c r="I1112" s="1" t="s">
        <v>17</v>
      </c>
      <c r="J1112" s="1" t="s">
        <v>59</v>
      </c>
      <c r="K1112" s="1">
        <v>12.87</v>
      </c>
      <c r="L1112" s="1">
        <v>-61.18</v>
      </c>
      <c r="M1112" s="1">
        <v>4.3600000000000003</v>
      </c>
    </row>
    <row r="1113" spans="1:17">
      <c r="A1113" s="1">
        <v>2005</v>
      </c>
      <c r="B1113" s="1" t="s">
        <v>8743</v>
      </c>
      <c r="C1113" s="1" t="s">
        <v>9678</v>
      </c>
      <c r="D1113" s="1" t="s">
        <v>8898</v>
      </c>
      <c r="G1113" s="1" t="s">
        <v>15</v>
      </c>
      <c r="H1113" s="1" t="s">
        <v>16</v>
      </c>
      <c r="I1113" s="1" t="s">
        <v>17</v>
      </c>
      <c r="J1113" s="1" t="s">
        <v>59</v>
      </c>
      <c r="K1113" s="1">
        <v>15.26</v>
      </c>
      <c r="L1113" s="1">
        <v>-61.3</v>
      </c>
      <c r="M1113" s="1">
        <v>4.37</v>
      </c>
    </row>
    <row r="1114" spans="1:17">
      <c r="A1114" s="1">
        <v>1971</v>
      </c>
      <c r="B1114" s="1" t="s">
        <v>8656</v>
      </c>
      <c r="C1114" s="1" t="s">
        <v>2265</v>
      </c>
      <c r="D1114" s="1" t="s">
        <v>9173</v>
      </c>
      <c r="G1114" s="1" t="s">
        <v>15</v>
      </c>
      <c r="H1114" s="1" t="s">
        <v>16</v>
      </c>
      <c r="I1114" s="1" t="s">
        <v>17</v>
      </c>
      <c r="J1114" s="1" t="s">
        <v>9679</v>
      </c>
      <c r="K1114" s="1">
        <v>13.1</v>
      </c>
      <c r="L1114" s="1">
        <v>-61</v>
      </c>
      <c r="M1114" s="1">
        <v>4.38</v>
      </c>
    </row>
    <row r="1115" spans="1:17">
      <c r="A1115" s="1">
        <v>1949</v>
      </c>
      <c r="B1115" s="1" t="s">
        <v>9383</v>
      </c>
      <c r="C1115" s="1" t="s">
        <v>2265</v>
      </c>
      <c r="D1115" s="1" t="s">
        <v>9173</v>
      </c>
      <c r="G1115" s="1" t="s">
        <v>15</v>
      </c>
      <c r="H1115" s="1" t="s">
        <v>16</v>
      </c>
      <c r="I1115" s="1" t="s">
        <v>17</v>
      </c>
      <c r="J1115" s="1" t="s">
        <v>8657</v>
      </c>
      <c r="K1115" s="1">
        <v>13.1</v>
      </c>
      <c r="L1115" s="1">
        <v>-61</v>
      </c>
      <c r="M1115" s="1">
        <v>4.38</v>
      </c>
    </row>
    <row r="1116" spans="1:17">
      <c r="A1116" s="1">
        <v>1983</v>
      </c>
      <c r="B1116" s="1" t="s">
        <v>9375</v>
      </c>
      <c r="C1116" s="1" t="s">
        <v>9680</v>
      </c>
      <c r="D1116" s="1" t="s">
        <v>9173</v>
      </c>
      <c r="G1116" s="1" t="s">
        <v>15</v>
      </c>
      <c r="H1116" s="1" t="s">
        <v>16</v>
      </c>
      <c r="I1116" s="1" t="s">
        <v>17</v>
      </c>
      <c r="J1116" s="1" t="s">
        <v>25</v>
      </c>
      <c r="K1116" s="1">
        <v>13.1</v>
      </c>
      <c r="L1116" s="1">
        <v>-61</v>
      </c>
      <c r="M1116" s="1">
        <v>4.38</v>
      </c>
      <c r="O1116" s="1">
        <v>22</v>
      </c>
    </row>
    <row r="1117" spans="1:17">
      <c r="A1117" s="1">
        <v>1990</v>
      </c>
      <c r="B1117" s="1" t="s">
        <v>8605</v>
      </c>
      <c r="C1117" s="1" t="s">
        <v>9681</v>
      </c>
      <c r="D1117" s="1" t="s">
        <v>8607</v>
      </c>
      <c r="G1117" s="1" t="s">
        <v>15</v>
      </c>
      <c r="H1117" s="1" t="s">
        <v>16</v>
      </c>
      <c r="I1117" s="1" t="s">
        <v>17</v>
      </c>
      <c r="J1117" s="1" t="s">
        <v>59</v>
      </c>
      <c r="K1117" s="1">
        <v>14.8</v>
      </c>
      <c r="L1117" s="1">
        <v>-61.1</v>
      </c>
      <c r="M1117" s="1">
        <v>4.38</v>
      </c>
      <c r="O1117" s="1">
        <v>27</v>
      </c>
    </row>
    <row r="1118" spans="1:17">
      <c r="A1118" s="1">
        <v>1980</v>
      </c>
      <c r="B1118" s="1" t="s">
        <v>8584</v>
      </c>
      <c r="C1118" s="1" t="s">
        <v>867</v>
      </c>
      <c r="D1118" s="1" t="s">
        <v>8632</v>
      </c>
      <c r="G1118" s="1" t="s">
        <v>15</v>
      </c>
      <c r="H1118" s="1" t="s">
        <v>16</v>
      </c>
      <c r="I1118" s="1" t="s">
        <v>17</v>
      </c>
      <c r="J1118" s="1" t="s">
        <v>59</v>
      </c>
      <c r="K1118" s="1">
        <v>16.184999999999999</v>
      </c>
      <c r="L1118" s="1">
        <v>-61.744999999999997</v>
      </c>
      <c r="M1118" s="1">
        <v>4.38</v>
      </c>
      <c r="O1118" s="1">
        <v>12</v>
      </c>
    </row>
    <row r="1119" spans="1:17">
      <c r="A1119" s="1">
        <v>2011</v>
      </c>
      <c r="B1119" s="1" t="s">
        <v>8787</v>
      </c>
      <c r="C1119" s="1" t="s">
        <v>9682</v>
      </c>
      <c r="D1119" s="1" t="s">
        <v>8848</v>
      </c>
      <c r="G1119" s="1" t="s">
        <v>15</v>
      </c>
      <c r="H1119" s="1" t="s">
        <v>16</v>
      </c>
      <c r="I1119" s="1" t="s">
        <v>17</v>
      </c>
      <c r="J1119" s="1" t="s">
        <v>47</v>
      </c>
      <c r="K1119" s="1">
        <v>17.477799999999998</v>
      </c>
      <c r="L1119" s="1">
        <v>-62.959699999999998</v>
      </c>
      <c r="M1119" s="1">
        <v>4.3899999999999997</v>
      </c>
      <c r="Q1119" s="1">
        <v>0.51302800000000004</v>
      </c>
    </row>
    <row r="1120" spans="1:17">
      <c r="A1120" s="1">
        <v>1996</v>
      </c>
      <c r="B1120" s="1" t="s">
        <v>8576</v>
      </c>
      <c r="C1120" s="1" t="s">
        <v>9682</v>
      </c>
      <c r="D1120" s="1" t="s">
        <v>8588</v>
      </c>
      <c r="G1120" s="1" t="s">
        <v>15</v>
      </c>
      <c r="H1120" s="1" t="s">
        <v>16</v>
      </c>
      <c r="I1120" s="1" t="s">
        <v>17</v>
      </c>
      <c r="J1120" s="1" t="s">
        <v>69</v>
      </c>
      <c r="K1120" s="1">
        <v>17.55</v>
      </c>
      <c r="L1120" s="1">
        <v>-63</v>
      </c>
      <c r="M1120" s="1">
        <v>4.3899999999999997</v>
      </c>
      <c r="O1120" s="1">
        <v>34.4</v>
      </c>
      <c r="Q1120" s="1">
        <v>0.51300299999999999</v>
      </c>
    </row>
    <row r="1121" spans="1:17">
      <c r="A1121" s="1">
        <v>1990</v>
      </c>
      <c r="B1121" s="1" t="s">
        <v>8605</v>
      </c>
      <c r="C1121" s="1" t="s">
        <v>9683</v>
      </c>
      <c r="D1121" s="1" t="s">
        <v>8607</v>
      </c>
      <c r="G1121" s="1" t="s">
        <v>15</v>
      </c>
      <c r="H1121" s="1" t="s">
        <v>16</v>
      </c>
      <c r="I1121" s="1" t="s">
        <v>17</v>
      </c>
      <c r="J1121" s="1" t="s">
        <v>59</v>
      </c>
      <c r="K1121" s="1">
        <v>14.8</v>
      </c>
      <c r="L1121" s="1">
        <v>-61.1</v>
      </c>
      <c r="M1121" s="1">
        <v>4.3899999999999997</v>
      </c>
      <c r="O1121" s="1">
        <v>23</v>
      </c>
    </row>
    <row r="1122" spans="1:17">
      <c r="A1122" s="1">
        <v>1985</v>
      </c>
      <c r="B1122" s="1" t="s">
        <v>9066</v>
      </c>
      <c r="C1122" s="1" t="s">
        <v>6609</v>
      </c>
      <c r="D1122" s="1" t="s">
        <v>8607</v>
      </c>
      <c r="G1122" s="1" t="s">
        <v>15</v>
      </c>
      <c r="H1122" s="1" t="s">
        <v>16</v>
      </c>
      <c r="I1122" s="1" t="s">
        <v>17</v>
      </c>
      <c r="J1122" s="1" t="s">
        <v>47</v>
      </c>
      <c r="K1122" s="1">
        <v>14.5</v>
      </c>
      <c r="L1122" s="1">
        <v>-61</v>
      </c>
      <c r="M1122" s="1">
        <v>4.4000000000000004</v>
      </c>
    </row>
    <row r="1123" spans="1:17">
      <c r="A1123" s="1">
        <v>2011</v>
      </c>
      <c r="B1123" s="1" t="s">
        <v>8787</v>
      </c>
      <c r="C1123" s="1" t="s">
        <v>9684</v>
      </c>
      <c r="D1123" s="1" t="s">
        <v>8762</v>
      </c>
      <c r="G1123" s="1" t="s">
        <v>15</v>
      </c>
      <c r="H1123" s="1" t="s">
        <v>16</v>
      </c>
      <c r="I1123" s="1" t="s">
        <v>17</v>
      </c>
      <c r="J1123" s="1" t="s">
        <v>47</v>
      </c>
      <c r="K1123" s="1">
        <v>14.5</v>
      </c>
      <c r="L1123" s="1">
        <v>-61</v>
      </c>
      <c r="M1123" s="1">
        <v>4.4000000000000004</v>
      </c>
      <c r="Q1123" s="1">
        <v>0.51279200000000003</v>
      </c>
    </row>
    <row r="1124" spans="1:17">
      <c r="A1124" s="1">
        <v>2011</v>
      </c>
      <c r="B1124" s="1" t="s">
        <v>8787</v>
      </c>
      <c r="C1124" s="1" t="s">
        <v>9685</v>
      </c>
      <c r="D1124" s="1" t="s">
        <v>8848</v>
      </c>
      <c r="G1124" s="1" t="s">
        <v>15</v>
      </c>
      <c r="H1124" s="1" t="s">
        <v>16</v>
      </c>
      <c r="I1124" s="1" t="s">
        <v>17</v>
      </c>
      <c r="J1124" s="1" t="s">
        <v>47</v>
      </c>
      <c r="K1124" s="1">
        <v>17.477799999999998</v>
      </c>
      <c r="L1124" s="1">
        <v>-62.959699999999998</v>
      </c>
      <c r="M1124" s="1">
        <v>4.41</v>
      </c>
      <c r="Q1124" s="1">
        <v>0.51301699999999995</v>
      </c>
    </row>
    <row r="1125" spans="1:17">
      <c r="A1125" s="1">
        <v>2012</v>
      </c>
      <c r="B1125" s="1" t="s">
        <v>8659</v>
      </c>
      <c r="C1125" s="1" t="s">
        <v>5417</v>
      </c>
      <c r="D1125" s="1" t="s">
        <v>8857</v>
      </c>
      <c r="G1125" s="1" t="s">
        <v>15</v>
      </c>
      <c r="H1125" s="1" t="s">
        <v>16</v>
      </c>
      <c r="I1125" s="1" t="s">
        <v>17</v>
      </c>
      <c r="J1125" s="1" t="s">
        <v>25</v>
      </c>
      <c r="K1125" s="1">
        <v>16.787400000000002</v>
      </c>
      <c r="L1125" s="1">
        <v>-62.2089</v>
      </c>
      <c r="M1125" s="1">
        <v>4.423</v>
      </c>
    </row>
    <row r="1126" spans="1:17">
      <c r="A1126" s="1">
        <v>1984</v>
      </c>
      <c r="B1126" s="1" t="s">
        <v>9582</v>
      </c>
      <c r="C1126" s="1" t="s">
        <v>9686</v>
      </c>
      <c r="D1126" s="1" t="s">
        <v>9687</v>
      </c>
      <c r="G1126" s="1" t="s">
        <v>15</v>
      </c>
      <c r="H1126" s="1" t="s">
        <v>16</v>
      </c>
      <c r="I1126" s="1" t="s">
        <v>17</v>
      </c>
      <c r="J1126" s="1" t="s">
        <v>69</v>
      </c>
      <c r="K1126" s="1">
        <v>12</v>
      </c>
      <c r="L1126" s="1">
        <v>-61.5</v>
      </c>
      <c r="M1126" s="1">
        <v>4.43</v>
      </c>
      <c r="Q1126" s="1">
        <v>0.51293299999999997</v>
      </c>
    </row>
    <row r="1127" spans="1:17">
      <c r="A1127" s="1">
        <v>1990</v>
      </c>
      <c r="B1127" s="1" t="s">
        <v>8605</v>
      </c>
      <c r="C1127" s="1" t="s">
        <v>9688</v>
      </c>
      <c r="D1127" s="1" t="s">
        <v>8607</v>
      </c>
      <c r="G1127" s="1" t="s">
        <v>15</v>
      </c>
      <c r="H1127" s="1" t="s">
        <v>16</v>
      </c>
      <c r="I1127" s="1" t="s">
        <v>17</v>
      </c>
      <c r="J1127" s="1" t="s">
        <v>59</v>
      </c>
      <c r="K1127" s="1">
        <v>14.8</v>
      </c>
      <c r="L1127" s="1">
        <v>-61.1</v>
      </c>
      <c r="M1127" s="1">
        <v>4.43</v>
      </c>
      <c r="O1127" s="1">
        <v>32</v>
      </c>
    </row>
    <row r="1128" spans="1:17">
      <c r="A1128" s="1">
        <v>1996</v>
      </c>
      <c r="B1128" s="1" t="s">
        <v>8576</v>
      </c>
      <c r="C1128" s="1" t="s">
        <v>9689</v>
      </c>
      <c r="D1128" s="1" t="s">
        <v>8575</v>
      </c>
      <c r="G1128" s="1" t="s">
        <v>15</v>
      </c>
      <c r="H1128" s="1" t="s">
        <v>16</v>
      </c>
      <c r="I1128" s="1" t="s">
        <v>17</v>
      </c>
      <c r="J1128" s="1" t="s">
        <v>69</v>
      </c>
      <c r="K1128" s="1">
        <v>17.25</v>
      </c>
      <c r="L1128" s="1">
        <v>-62.6</v>
      </c>
      <c r="M1128" s="1">
        <v>4.43</v>
      </c>
      <c r="O1128" s="1">
        <v>21.6</v>
      </c>
      <c r="Q1128" s="1">
        <v>0.51301799999999997</v>
      </c>
    </row>
    <row r="1129" spans="1:17">
      <c r="A1129" s="1">
        <v>1984</v>
      </c>
      <c r="B1129" s="1" t="s">
        <v>8573</v>
      </c>
      <c r="C1129" s="1" t="s">
        <v>9549</v>
      </c>
      <c r="D1129" s="1" t="s">
        <v>8640</v>
      </c>
      <c r="E1129" s="1">
        <v>945</v>
      </c>
      <c r="F1129" s="1">
        <v>945</v>
      </c>
      <c r="G1129" s="1" t="s">
        <v>15</v>
      </c>
      <c r="H1129" s="1" t="s">
        <v>16</v>
      </c>
      <c r="I1129" s="1" t="s">
        <v>17</v>
      </c>
      <c r="J1129" s="1" t="s">
        <v>69</v>
      </c>
      <c r="K1129" s="1">
        <v>17.25</v>
      </c>
      <c r="L1129" s="1">
        <v>-62.6</v>
      </c>
      <c r="M1129" s="1">
        <v>4.4400000000000004</v>
      </c>
      <c r="O1129" s="1">
        <v>27</v>
      </c>
    </row>
    <row r="1130" spans="1:17">
      <c r="A1130" s="1">
        <v>1983</v>
      </c>
      <c r="B1130" s="1" t="s">
        <v>9375</v>
      </c>
      <c r="C1130" s="1" t="s">
        <v>9690</v>
      </c>
      <c r="D1130" s="1" t="s">
        <v>9173</v>
      </c>
      <c r="G1130" s="1" t="s">
        <v>15</v>
      </c>
      <c r="H1130" s="1" t="s">
        <v>16</v>
      </c>
      <c r="I1130" s="1" t="s">
        <v>17</v>
      </c>
      <c r="J1130" s="1" t="s">
        <v>25</v>
      </c>
      <c r="K1130" s="1">
        <v>13.1</v>
      </c>
      <c r="L1130" s="1">
        <v>-61</v>
      </c>
      <c r="M1130" s="1">
        <v>4.4400000000000004</v>
      </c>
      <c r="O1130" s="1">
        <v>20</v>
      </c>
    </row>
    <row r="1131" spans="1:17">
      <c r="A1131" s="1">
        <v>1980</v>
      </c>
      <c r="B1131" s="1" t="s">
        <v>8584</v>
      </c>
      <c r="C1131" s="1" t="s">
        <v>1050</v>
      </c>
      <c r="D1131" s="1" t="s">
        <v>8632</v>
      </c>
      <c r="G1131" s="1" t="s">
        <v>15</v>
      </c>
      <c r="H1131" s="1" t="s">
        <v>16</v>
      </c>
      <c r="I1131" s="1" t="s">
        <v>17</v>
      </c>
      <c r="J1131" s="1" t="s">
        <v>69</v>
      </c>
      <c r="K1131" s="1">
        <v>16.125</v>
      </c>
      <c r="L1131" s="1">
        <v>-61.771999999999998</v>
      </c>
      <c r="M1131" s="1">
        <v>4.4400000000000004</v>
      </c>
      <c r="O1131" s="1">
        <v>13</v>
      </c>
    </row>
    <row r="1132" spans="1:17">
      <c r="A1132" s="1">
        <v>1981</v>
      </c>
      <c r="B1132" s="1" t="s">
        <v>9621</v>
      </c>
      <c r="C1132" s="1" t="s">
        <v>1072</v>
      </c>
      <c r="D1132" s="1" t="s">
        <v>9173</v>
      </c>
      <c r="G1132" s="1" t="s">
        <v>15</v>
      </c>
      <c r="H1132" s="1" t="s">
        <v>16</v>
      </c>
      <c r="I1132" s="1" t="s">
        <v>17</v>
      </c>
      <c r="J1132" s="1" t="s">
        <v>25</v>
      </c>
      <c r="K1132" s="1">
        <v>13.1</v>
      </c>
      <c r="L1132" s="1">
        <v>61</v>
      </c>
      <c r="M1132" s="1">
        <v>4.45</v>
      </c>
    </row>
    <row r="1133" spans="1:17">
      <c r="A1133" s="1">
        <v>2009</v>
      </c>
      <c r="B1133" s="1" t="s">
        <v>8719</v>
      </c>
      <c r="C1133" s="1" t="s">
        <v>9691</v>
      </c>
      <c r="D1133" s="1" t="s">
        <v>8721</v>
      </c>
      <c r="G1133" s="1" t="s">
        <v>15</v>
      </c>
      <c r="H1133" s="1" t="s">
        <v>16</v>
      </c>
      <c r="I1133" s="1" t="s">
        <v>17</v>
      </c>
      <c r="J1133" s="1" t="s">
        <v>25</v>
      </c>
      <c r="K1133" s="1">
        <v>16.005500000000001</v>
      </c>
      <c r="L1133" s="1">
        <v>-61.648499999999999</v>
      </c>
      <c r="M1133" s="1">
        <v>4.45</v>
      </c>
      <c r="O1133" s="1">
        <v>26.4</v>
      </c>
    </row>
    <row r="1134" spans="1:17">
      <c r="A1134" s="1">
        <v>1949</v>
      </c>
      <c r="B1134" s="1" t="s">
        <v>9383</v>
      </c>
      <c r="C1134" s="1" t="s">
        <v>1363</v>
      </c>
      <c r="D1134" s="1" t="s">
        <v>9173</v>
      </c>
      <c r="G1134" s="1" t="s">
        <v>15</v>
      </c>
      <c r="H1134" s="1" t="s">
        <v>16</v>
      </c>
      <c r="I1134" s="1" t="s">
        <v>17</v>
      </c>
      <c r="J1134" s="1" t="s">
        <v>18</v>
      </c>
      <c r="K1134" s="1">
        <v>13.1</v>
      </c>
      <c r="L1134" s="1">
        <v>-61</v>
      </c>
      <c r="M1134" s="1">
        <v>4.46</v>
      </c>
    </row>
    <row r="1135" spans="1:17">
      <c r="A1135" s="1">
        <v>1984</v>
      </c>
      <c r="B1135" s="1" t="s">
        <v>8649</v>
      </c>
      <c r="C1135" s="1" t="s">
        <v>1072</v>
      </c>
      <c r="D1135" s="1" t="s">
        <v>9339</v>
      </c>
      <c r="G1135" s="1" t="s">
        <v>15</v>
      </c>
      <c r="H1135" s="1" t="s">
        <v>16</v>
      </c>
      <c r="I1135" s="1" t="s">
        <v>17</v>
      </c>
      <c r="J1135" s="1" t="s">
        <v>25</v>
      </c>
      <c r="K1135" s="1">
        <v>14.5</v>
      </c>
      <c r="L1135" s="1">
        <v>-61</v>
      </c>
      <c r="M1135" s="1">
        <v>4.46</v>
      </c>
    </row>
    <row r="1136" spans="1:17">
      <c r="A1136" s="1">
        <v>1981</v>
      </c>
      <c r="B1136" s="1" t="s">
        <v>9621</v>
      </c>
      <c r="C1136" s="1" t="s">
        <v>2265</v>
      </c>
      <c r="D1136" s="1" t="s">
        <v>9173</v>
      </c>
      <c r="G1136" s="1" t="s">
        <v>15</v>
      </c>
      <c r="H1136" s="1" t="s">
        <v>16</v>
      </c>
      <c r="I1136" s="1" t="s">
        <v>17</v>
      </c>
      <c r="J1136" s="1" t="s">
        <v>25</v>
      </c>
      <c r="K1136" s="1">
        <v>13.1</v>
      </c>
      <c r="L1136" s="1">
        <v>61</v>
      </c>
      <c r="M1136" s="1">
        <v>4.46</v>
      </c>
    </row>
    <row r="1137" spans="1:18">
      <c r="A1137" s="1">
        <v>2003</v>
      </c>
      <c r="B1137" s="1" t="s">
        <v>8662</v>
      </c>
      <c r="C1137" s="1" t="s">
        <v>9692</v>
      </c>
      <c r="D1137" s="1" t="s">
        <v>8908</v>
      </c>
      <c r="G1137" s="1" t="s">
        <v>15</v>
      </c>
      <c r="H1137" s="1" t="s">
        <v>16</v>
      </c>
      <c r="I1137" s="1" t="s">
        <v>17</v>
      </c>
      <c r="J1137" s="1" t="s">
        <v>25</v>
      </c>
      <c r="K1137" s="1">
        <v>16.670000000000002</v>
      </c>
      <c r="L1137" s="1">
        <v>-62.17</v>
      </c>
      <c r="M1137" s="1">
        <v>4.46</v>
      </c>
    </row>
    <row r="1138" spans="1:18">
      <c r="A1138" s="1">
        <v>1998</v>
      </c>
      <c r="B1138" s="1" t="s">
        <v>8862</v>
      </c>
      <c r="C1138" s="1" t="s">
        <v>9693</v>
      </c>
      <c r="D1138" s="1" t="s">
        <v>9074</v>
      </c>
      <c r="G1138" s="1" t="s">
        <v>15</v>
      </c>
      <c r="H1138" s="1" t="s">
        <v>16</v>
      </c>
      <c r="I1138" s="1" t="s">
        <v>17</v>
      </c>
      <c r="J1138" s="1" t="s">
        <v>69</v>
      </c>
      <c r="K1138" s="1">
        <v>13.359</v>
      </c>
      <c r="L1138" s="1">
        <v>-61.131500000000003</v>
      </c>
      <c r="M1138" s="1">
        <v>4.47</v>
      </c>
    </row>
    <row r="1139" spans="1:18">
      <c r="A1139" s="1">
        <v>2003</v>
      </c>
      <c r="B1139" s="1" t="s">
        <v>8662</v>
      </c>
      <c r="C1139" s="1" t="s">
        <v>9694</v>
      </c>
      <c r="D1139" s="1" t="s">
        <v>8908</v>
      </c>
      <c r="G1139" s="1" t="s">
        <v>15</v>
      </c>
      <c r="H1139" s="1" t="s">
        <v>16</v>
      </c>
      <c r="I1139" s="1" t="s">
        <v>17</v>
      </c>
      <c r="J1139" s="1" t="s">
        <v>25</v>
      </c>
      <c r="K1139" s="1">
        <v>16.670000000000002</v>
      </c>
      <c r="L1139" s="1">
        <v>-62.17</v>
      </c>
      <c r="M1139" s="1">
        <v>4.4800000000000004</v>
      </c>
    </row>
    <row r="1140" spans="1:18">
      <c r="A1140" s="1">
        <v>2003</v>
      </c>
      <c r="B1140" s="1" t="s">
        <v>8662</v>
      </c>
      <c r="C1140" s="1" t="s">
        <v>9695</v>
      </c>
      <c r="D1140" s="1" t="s">
        <v>8908</v>
      </c>
      <c r="G1140" s="1" t="s">
        <v>15</v>
      </c>
      <c r="H1140" s="1" t="s">
        <v>16</v>
      </c>
      <c r="I1140" s="1" t="s">
        <v>17</v>
      </c>
      <c r="J1140" s="1" t="s">
        <v>25</v>
      </c>
      <c r="K1140" s="1">
        <v>16.670000000000002</v>
      </c>
      <c r="L1140" s="1">
        <v>-62.17</v>
      </c>
      <c r="M1140" s="1">
        <v>4.4800000000000004</v>
      </c>
    </row>
    <row r="1141" spans="1:18">
      <c r="A1141" s="1">
        <v>1984</v>
      </c>
      <c r="B1141" s="1" t="s">
        <v>8649</v>
      </c>
      <c r="C1141" s="1" t="s">
        <v>772</v>
      </c>
      <c r="D1141" s="1" t="s">
        <v>9339</v>
      </c>
      <c r="G1141" s="1" t="s">
        <v>15</v>
      </c>
      <c r="H1141" s="1" t="s">
        <v>16</v>
      </c>
      <c r="I1141" s="1" t="s">
        <v>17</v>
      </c>
      <c r="J1141" s="1" t="s">
        <v>25</v>
      </c>
      <c r="K1141" s="1">
        <v>14.5</v>
      </c>
      <c r="L1141" s="1">
        <v>-61</v>
      </c>
      <c r="M1141" s="1">
        <v>4.5</v>
      </c>
    </row>
    <row r="1142" spans="1:18">
      <c r="A1142" s="1">
        <v>1984</v>
      </c>
      <c r="B1142" s="1" t="s">
        <v>9171</v>
      </c>
      <c r="C1142" s="1" t="s">
        <v>9696</v>
      </c>
      <c r="D1142" s="1" t="s">
        <v>9173</v>
      </c>
      <c r="G1142" s="1" t="s">
        <v>15</v>
      </c>
      <c r="H1142" s="1" t="s">
        <v>16</v>
      </c>
      <c r="I1142" s="1" t="s">
        <v>17</v>
      </c>
      <c r="J1142" s="1" t="s">
        <v>59</v>
      </c>
      <c r="K1142" s="1">
        <v>13.1</v>
      </c>
      <c r="L1142" s="1">
        <v>-61</v>
      </c>
      <c r="M1142" s="1">
        <v>4.5</v>
      </c>
    </row>
    <row r="1143" spans="1:18">
      <c r="A1143" s="1">
        <v>1976</v>
      </c>
      <c r="B1143" s="1" t="s">
        <v>8630</v>
      </c>
      <c r="C1143" s="1" t="s">
        <v>9697</v>
      </c>
      <c r="D1143" s="1" t="s">
        <v>8632</v>
      </c>
      <c r="G1143" s="1" t="s">
        <v>15</v>
      </c>
      <c r="H1143" s="1" t="s">
        <v>16</v>
      </c>
      <c r="I1143" s="1" t="s">
        <v>17</v>
      </c>
      <c r="J1143" s="1" t="s">
        <v>47</v>
      </c>
      <c r="K1143" s="1">
        <v>16.184999999999999</v>
      </c>
      <c r="L1143" s="1">
        <v>-61.744999999999997</v>
      </c>
      <c r="M1143" s="1">
        <v>4.5</v>
      </c>
    </row>
    <row r="1144" spans="1:18">
      <c r="A1144" s="1">
        <v>1983</v>
      </c>
      <c r="B1144" s="1" t="s">
        <v>9698</v>
      </c>
      <c r="C1144" s="1" t="s">
        <v>122</v>
      </c>
      <c r="D1144" s="1" t="s">
        <v>9173</v>
      </c>
      <c r="G1144" s="1" t="s">
        <v>15</v>
      </c>
      <c r="H1144" s="1" t="s">
        <v>16</v>
      </c>
      <c r="I1144" s="1" t="s">
        <v>17</v>
      </c>
      <c r="J1144" s="1" t="s">
        <v>25</v>
      </c>
      <c r="K1144" s="1">
        <v>13.1</v>
      </c>
      <c r="L1144" s="1">
        <v>-61</v>
      </c>
      <c r="M1144" s="1">
        <v>4.5</v>
      </c>
    </row>
    <row r="1145" spans="1:18">
      <c r="A1145" s="1">
        <v>2007</v>
      </c>
      <c r="B1145" s="1" t="s">
        <v>8675</v>
      </c>
      <c r="C1145" s="1" t="s">
        <v>9699</v>
      </c>
      <c r="D1145" s="1" t="s">
        <v>8677</v>
      </c>
      <c r="G1145" s="1" t="s">
        <v>15</v>
      </c>
      <c r="H1145" s="1" t="s">
        <v>16</v>
      </c>
      <c r="I1145" s="1" t="s">
        <v>17</v>
      </c>
      <c r="J1145" s="1" t="s">
        <v>69</v>
      </c>
      <c r="K1145" s="1">
        <v>17.366700000000002</v>
      </c>
      <c r="L1145" s="1">
        <v>-62.860700000000001</v>
      </c>
      <c r="M1145" s="1">
        <v>4.5</v>
      </c>
    </row>
    <row r="1146" spans="1:18">
      <c r="A1146" s="1">
        <v>2000</v>
      </c>
      <c r="B1146" s="1" t="s">
        <v>8892</v>
      </c>
      <c r="C1146" s="1" t="s">
        <v>9700</v>
      </c>
      <c r="D1146" s="1" t="s">
        <v>8579</v>
      </c>
      <c r="E1146" s="1">
        <v>915</v>
      </c>
      <c r="F1146" s="1">
        <v>915</v>
      </c>
      <c r="G1146" s="1" t="s">
        <v>15</v>
      </c>
      <c r="H1146" s="1" t="s">
        <v>16</v>
      </c>
      <c r="I1146" s="1" t="s">
        <v>17</v>
      </c>
      <c r="J1146" s="1" t="s">
        <v>25</v>
      </c>
      <c r="K1146" s="1">
        <v>16.72</v>
      </c>
      <c r="L1146" s="1">
        <v>-62.18</v>
      </c>
      <c r="M1146" s="1">
        <v>4.5</v>
      </c>
    </row>
    <row r="1147" spans="1:18">
      <c r="A1147" s="1">
        <v>1998</v>
      </c>
      <c r="B1147" s="1" t="s">
        <v>8862</v>
      </c>
      <c r="C1147" s="1" t="s">
        <v>9701</v>
      </c>
      <c r="D1147" s="1" t="s">
        <v>8861</v>
      </c>
      <c r="G1147" s="1" t="s">
        <v>15</v>
      </c>
      <c r="H1147" s="1" t="s">
        <v>16</v>
      </c>
      <c r="I1147" s="1" t="s">
        <v>17</v>
      </c>
      <c r="J1147" s="1" t="s">
        <v>69</v>
      </c>
      <c r="K1147" s="1">
        <v>13.3767</v>
      </c>
      <c r="L1147" s="1">
        <v>-61.155000000000001</v>
      </c>
      <c r="M1147" s="1">
        <v>4.5</v>
      </c>
    </row>
    <row r="1148" spans="1:18">
      <c r="A1148" s="1">
        <v>2003</v>
      </c>
      <c r="B1148" s="1" t="s">
        <v>8662</v>
      </c>
      <c r="C1148" s="1" t="s">
        <v>9702</v>
      </c>
      <c r="D1148" s="1" t="s">
        <v>8579</v>
      </c>
      <c r="E1148" s="1">
        <v>915</v>
      </c>
      <c r="F1148" s="1">
        <v>915</v>
      </c>
      <c r="G1148" s="1" t="s">
        <v>15</v>
      </c>
      <c r="H1148" s="1" t="s">
        <v>16</v>
      </c>
      <c r="I1148" s="1" t="s">
        <v>17</v>
      </c>
      <c r="J1148" s="1" t="s">
        <v>25</v>
      </c>
      <c r="K1148" s="1">
        <v>16.72</v>
      </c>
      <c r="L1148" s="1">
        <v>-62.18</v>
      </c>
      <c r="M1148" s="1">
        <v>4.5</v>
      </c>
    </row>
    <row r="1149" spans="1:18">
      <c r="A1149" s="1">
        <v>1998</v>
      </c>
      <c r="B1149" s="1" t="s">
        <v>8862</v>
      </c>
      <c r="C1149" s="1" t="s">
        <v>9703</v>
      </c>
      <c r="D1149" s="1" t="s">
        <v>8861</v>
      </c>
      <c r="G1149" s="1" t="s">
        <v>15</v>
      </c>
      <c r="H1149" s="1" t="s">
        <v>16</v>
      </c>
      <c r="I1149" s="1" t="s">
        <v>17</v>
      </c>
      <c r="J1149" s="1" t="s">
        <v>69</v>
      </c>
      <c r="K1149" s="1">
        <v>13.2883</v>
      </c>
      <c r="L1149" s="1">
        <v>-61.24</v>
      </c>
      <c r="M1149" s="1">
        <v>4.51</v>
      </c>
      <c r="N1149" s="1">
        <f>MEDIAN(M1149:M1218)</f>
        <v>4.7050000000000001</v>
      </c>
      <c r="P1149" s="1">
        <f>MEDIAN(O1149:O1218)</f>
        <v>28</v>
      </c>
      <c r="Q1149" s="1">
        <v>0.51286399999999999</v>
      </c>
      <c r="R1149" s="1">
        <f>MEDIAN(Q1149:Q1218)</f>
        <v>0.51295250000000003</v>
      </c>
    </row>
    <row r="1150" spans="1:18">
      <c r="A1150" s="1">
        <v>2009</v>
      </c>
      <c r="B1150" s="1" t="s">
        <v>8719</v>
      </c>
      <c r="C1150" s="1" t="s">
        <v>9704</v>
      </c>
      <c r="D1150" s="1" t="s">
        <v>8721</v>
      </c>
      <c r="G1150" s="1" t="s">
        <v>15</v>
      </c>
      <c r="H1150" s="1" t="s">
        <v>16</v>
      </c>
      <c r="I1150" s="1" t="s">
        <v>17</v>
      </c>
      <c r="J1150" s="1" t="s">
        <v>25</v>
      </c>
      <c r="K1150" s="1">
        <v>16.003699999999998</v>
      </c>
      <c r="L1150" s="1">
        <v>-61.648499999999999</v>
      </c>
      <c r="M1150" s="1">
        <v>4.51</v>
      </c>
      <c r="O1150" s="1">
        <v>24.67</v>
      </c>
    </row>
    <row r="1151" spans="1:18">
      <c r="A1151" s="1">
        <v>1996</v>
      </c>
      <c r="B1151" s="1" t="s">
        <v>8722</v>
      </c>
      <c r="C1151" s="1" t="s">
        <v>9705</v>
      </c>
      <c r="D1151" s="1" t="s">
        <v>8724</v>
      </c>
      <c r="G1151" s="1" t="s">
        <v>15</v>
      </c>
      <c r="H1151" s="1" t="s">
        <v>16</v>
      </c>
      <c r="I1151" s="1" t="s">
        <v>17</v>
      </c>
      <c r="J1151" s="1" t="s">
        <v>69</v>
      </c>
      <c r="K1151" s="1">
        <v>12.5</v>
      </c>
      <c r="L1151" s="1">
        <v>-61.5</v>
      </c>
      <c r="M1151" s="1">
        <v>4.51</v>
      </c>
    </row>
    <row r="1152" spans="1:18">
      <c r="A1152" s="1">
        <v>2012</v>
      </c>
      <c r="B1152" s="1" t="s">
        <v>8659</v>
      </c>
      <c r="C1152" s="1" t="s">
        <v>9706</v>
      </c>
      <c r="D1152" s="1" t="s">
        <v>8579</v>
      </c>
      <c r="G1152" s="1" t="s">
        <v>15</v>
      </c>
      <c r="H1152" s="1" t="s">
        <v>16</v>
      </c>
      <c r="I1152" s="1" t="s">
        <v>17</v>
      </c>
      <c r="J1152" s="1" t="s">
        <v>25</v>
      </c>
      <c r="K1152" s="1">
        <v>16.677499999999998</v>
      </c>
      <c r="L1152" s="1">
        <v>-62.18</v>
      </c>
      <c r="M1152" s="1">
        <v>4.5149999999999997</v>
      </c>
    </row>
    <row r="1153" spans="1:17">
      <c r="A1153" s="1">
        <v>2007</v>
      </c>
      <c r="B1153" s="1" t="s">
        <v>8675</v>
      </c>
      <c r="C1153" s="1" t="s">
        <v>9707</v>
      </c>
      <c r="D1153" s="1" t="s">
        <v>8677</v>
      </c>
      <c r="G1153" s="1" t="s">
        <v>15</v>
      </c>
      <c r="H1153" s="1" t="s">
        <v>16</v>
      </c>
      <c r="I1153" s="1" t="s">
        <v>17</v>
      </c>
      <c r="J1153" s="1" t="s">
        <v>69</v>
      </c>
      <c r="K1153" s="1">
        <v>17.366700000000002</v>
      </c>
      <c r="L1153" s="1">
        <v>-62.858800000000002</v>
      </c>
      <c r="M1153" s="1">
        <v>4.5199999999999996</v>
      </c>
      <c r="O1153" s="1">
        <v>24.3</v>
      </c>
      <c r="Q1153" s="1">
        <v>0.51298699999999997</v>
      </c>
    </row>
    <row r="1154" spans="1:17">
      <c r="A1154" s="1">
        <v>1991</v>
      </c>
      <c r="B1154" s="1" t="s">
        <v>9044</v>
      </c>
      <c r="C1154" s="1" t="s">
        <v>9708</v>
      </c>
      <c r="D1154" s="1" t="s">
        <v>9046</v>
      </c>
      <c r="G1154" s="1" t="s">
        <v>15</v>
      </c>
      <c r="H1154" s="1" t="s">
        <v>16</v>
      </c>
      <c r="I1154" s="1" t="s">
        <v>17</v>
      </c>
      <c r="J1154" s="1" t="s">
        <v>69</v>
      </c>
      <c r="K1154" s="1">
        <v>12.6</v>
      </c>
      <c r="L1154" s="1">
        <v>-61.43</v>
      </c>
      <c r="M1154" s="1">
        <v>4.5199999999999996</v>
      </c>
    </row>
    <row r="1155" spans="1:17">
      <c r="A1155" s="1">
        <v>1998</v>
      </c>
      <c r="B1155" s="1" t="s">
        <v>8862</v>
      </c>
      <c r="C1155" s="1" t="s">
        <v>9709</v>
      </c>
      <c r="D1155" s="1" t="s">
        <v>9369</v>
      </c>
      <c r="G1155" s="1" t="s">
        <v>15</v>
      </c>
      <c r="H1155" s="1" t="s">
        <v>16</v>
      </c>
      <c r="I1155" s="1" t="s">
        <v>17</v>
      </c>
      <c r="J1155" s="1" t="s">
        <v>69</v>
      </c>
      <c r="K1155" s="1">
        <v>13.3002</v>
      </c>
      <c r="L1155" s="1">
        <v>-61.120699999999999</v>
      </c>
      <c r="M1155" s="1">
        <v>4.5199999999999996</v>
      </c>
    </row>
    <row r="1156" spans="1:17">
      <c r="A1156" s="1">
        <v>2009</v>
      </c>
      <c r="B1156" s="1" t="s">
        <v>8719</v>
      </c>
      <c r="C1156" s="1" t="s">
        <v>9710</v>
      </c>
      <c r="D1156" s="1" t="s">
        <v>8721</v>
      </c>
      <c r="G1156" s="1" t="s">
        <v>15</v>
      </c>
      <c r="H1156" s="1" t="s">
        <v>16</v>
      </c>
      <c r="I1156" s="1" t="s">
        <v>17</v>
      </c>
      <c r="J1156" s="1" t="s">
        <v>25</v>
      </c>
      <c r="K1156" s="1">
        <v>16.0138</v>
      </c>
      <c r="L1156" s="1">
        <v>-61.607999999999997</v>
      </c>
      <c r="M1156" s="1">
        <v>4.5199999999999996</v>
      </c>
      <c r="O1156" s="1">
        <v>28.94</v>
      </c>
    </row>
    <row r="1157" spans="1:17">
      <c r="A1157" s="1">
        <v>1984</v>
      </c>
      <c r="B1157" s="1" t="s">
        <v>8573</v>
      </c>
      <c r="C1157" s="1" t="s">
        <v>9711</v>
      </c>
      <c r="D1157" s="1" t="s">
        <v>8640</v>
      </c>
      <c r="G1157" s="1" t="s">
        <v>15</v>
      </c>
      <c r="H1157" s="1" t="s">
        <v>16</v>
      </c>
      <c r="I1157" s="1" t="s">
        <v>17</v>
      </c>
      <c r="J1157" s="1" t="s">
        <v>69</v>
      </c>
      <c r="K1157" s="1">
        <v>17.25</v>
      </c>
      <c r="L1157" s="1">
        <v>-62.6</v>
      </c>
      <c r="M1157" s="1">
        <v>4.53</v>
      </c>
      <c r="O1157" s="1">
        <v>28</v>
      </c>
    </row>
    <row r="1158" spans="1:17">
      <c r="A1158" s="1">
        <v>1996</v>
      </c>
      <c r="B1158" s="1" t="s">
        <v>8576</v>
      </c>
      <c r="C1158" s="1" t="s">
        <v>9711</v>
      </c>
      <c r="D1158" s="1" t="s">
        <v>8640</v>
      </c>
      <c r="G1158" s="1" t="s">
        <v>15</v>
      </c>
      <c r="H1158" s="1" t="s">
        <v>16</v>
      </c>
      <c r="I1158" s="1" t="s">
        <v>17</v>
      </c>
      <c r="J1158" s="1" t="s">
        <v>69</v>
      </c>
      <c r="K1158" s="1">
        <v>17.25</v>
      </c>
      <c r="L1158" s="1">
        <v>-62.6</v>
      </c>
      <c r="M1158" s="1">
        <v>4.53</v>
      </c>
      <c r="O1158" s="1">
        <v>22.3</v>
      </c>
      <c r="Q1158" s="1">
        <v>0.51305199999999995</v>
      </c>
    </row>
    <row r="1159" spans="1:17">
      <c r="A1159" s="1">
        <v>1971</v>
      </c>
      <c r="B1159" s="1" t="s">
        <v>8656</v>
      </c>
      <c r="C1159" s="1" t="s">
        <v>3876</v>
      </c>
      <c r="D1159" s="1" t="s">
        <v>8582</v>
      </c>
      <c r="G1159" s="1" t="s">
        <v>15</v>
      </c>
      <c r="H1159" s="1" t="s">
        <v>16</v>
      </c>
      <c r="I1159" s="1" t="s">
        <v>17</v>
      </c>
      <c r="J1159" s="1" t="s">
        <v>8657</v>
      </c>
      <c r="K1159" s="1">
        <v>14.49</v>
      </c>
      <c r="L1159" s="1">
        <v>-60.99</v>
      </c>
      <c r="M1159" s="1">
        <v>4.54</v>
      </c>
    </row>
    <row r="1160" spans="1:17">
      <c r="A1160" s="1">
        <v>2000</v>
      </c>
      <c r="B1160" s="1" t="s">
        <v>8892</v>
      </c>
      <c r="C1160" s="1" t="s">
        <v>9712</v>
      </c>
      <c r="D1160" s="1" t="s">
        <v>8579</v>
      </c>
      <c r="E1160" s="1">
        <v>915</v>
      </c>
      <c r="F1160" s="1">
        <v>915</v>
      </c>
      <c r="G1160" s="1" t="s">
        <v>15</v>
      </c>
      <c r="H1160" s="1" t="s">
        <v>16</v>
      </c>
      <c r="I1160" s="1" t="s">
        <v>17</v>
      </c>
      <c r="J1160" s="1" t="s">
        <v>25</v>
      </c>
      <c r="K1160" s="1">
        <v>16.72</v>
      </c>
      <c r="L1160" s="1">
        <v>-62.18</v>
      </c>
      <c r="M1160" s="1">
        <v>4.54</v>
      </c>
    </row>
    <row r="1161" spans="1:17">
      <c r="A1161" s="1">
        <v>1990</v>
      </c>
      <c r="B1161" s="1" t="s">
        <v>8605</v>
      </c>
      <c r="C1161" s="1" t="s">
        <v>9713</v>
      </c>
      <c r="D1161" s="1" t="s">
        <v>8607</v>
      </c>
      <c r="G1161" s="1" t="s">
        <v>15</v>
      </c>
      <c r="H1161" s="1" t="s">
        <v>16</v>
      </c>
      <c r="I1161" s="1" t="s">
        <v>17</v>
      </c>
      <c r="J1161" s="1" t="s">
        <v>59</v>
      </c>
      <c r="K1161" s="1">
        <v>14.8</v>
      </c>
      <c r="L1161" s="1">
        <v>-61.1</v>
      </c>
      <c r="M1161" s="1">
        <v>4.54</v>
      </c>
      <c r="O1161" s="1">
        <v>34</v>
      </c>
    </row>
    <row r="1162" spans="1:17">
      <c r="A1162" s="1">
        <v>2005</v>
      </c>
      <c r="B1162" s="1" t="s">
        <v>8743</v>
      </c>
      <c r="C1162" s="1" t="s">
        <v>9714</v>
      </c>
      <c r="D1162" s="1" t="s">
        <v>8898</v>
      </c>
      <c r="G1162" s="1" t="s">
        <v>15</v>
      </c>
      <c r="H1162" s="1" t="s">
        <v>16</v>
      </c>
      <c r="I1162" s="1" t="s">
        <v>17</v>
      </c>
      <c r="J1162" s="1" t="s">
        <v>69</v>
      </c>
      <c r="K1162" s="1">
        <v>15.26</v>
      </c>
      <c r="L1162" s="1">
        <v>-61.3</v>
      </c>
      <c r="M1162" s="1">
        <v>4.54</v>
      </c>
      <c r="O1162" s="1">
        <v>31</v>
      </c>
      <c r="Q1162" s="1">
        <v>0.51274699999999995</v>
      </c>
    </row>
    <row r="1163" spans="1:17">
      <c r="A1163" s="1">
        <v>2003</v>
      </c>
      <c r="B1163" s="1" t="s">
        <v>8662</v>
      </c>
      <c r="C1163" s="1" t="s">
        <v>9715</v>
      </c>
      <c r="D1163" s="1" t="s">
        <v>8579</v>
      </c>
      <c r="E1163" s="1">
        <v>915</v>
      </c>
      <c r="F1163" s="1">
        <v>915</v>
      </c>
      <c r="G1163" s="1" t="s">
        <v>15</v>
      </c>
      <c r="H1163" s="1" t="s">
        <v>16</v>
      </c>
      <c r="I1163" s="1" t="s">
        <v>17</v>
      </c>
      <c r="J1163" s="1" t="s">
        <v>25</v>
      </c>
      <c r="K1163" s="1">
        <v>16.72</v>
      </c>
      <c r="L1163" s="1">
        <v>-62.18</v>
      </c>
      <c r="M1163" s="1">
        <v>4.54</v>
      </c>
      <c r="O1163" s="1">
        <v>203.37</v>
      </c>
    </row>
    <row r="1164" spans="1:17">
      <c r="A1164" s="1">
        <v>2004</v>
      </c>
      <c r="B1164" s="1" t="s">
        <v>8698</v>
      </c>
      <c r="C1164" s="1" t="s">
        <v>7023</v>
      </c>
      <c r="D1164" s="1" t="s">
        <v>8700</v>
      </c>
      <c r="G1164" s="1" t="s">
        <v>15</v>
      </c>
      <c r="H1164" s="1" t="s">
        <v>16</v>
      </c>
      <c r="I1164" s="1" t="s">
        <v>17</v>
      </c>
      <c r="J1164" s="1" t="s">
        <v>69</v>
      </c>
      <c r="K1164" s="1">
        <v>12.87</v>
      </c>
      <c r="L1164" s="1">
        <v>-61.18</v>
      </c>
      <c r="M1164" s="1">
        <v>4.55</v>
      </c>
      <c r="Q1164" s="1">
        <v>0.51298100000000002</v>
      </c>
    </row>
    <row r="1165" spans="1:17">
      <c r="A1165" s="1">
        <v>2003</v>
      </c>
      <c r="B1165" s="1" t="s">
        <v>8662</v>
      </c>
      <c r="C1165" s="1" t="s">
        <v>9716</v>
      </c>
      <c r="D1165" s="1" t="s">
        <v>8579</v>
      </c>
      <c r="E1165" s="1">
        <v>915</v>
      </c>
      <c r="F1165" s="1">
        <v>915</v>
      </c>
      <c r="G1165" s="1" t="s">
        <v>15</v>
      </c>
      <c r="H1165" s="1" t="s">
        <v>16</v>
      </c>
      <c r="I1165" s="1" t="s">
        <v>17</v>
      </c>
      <c r="J1165" s="1" t="s">
        <v>25</v>
      </c>
      <c r="K1165" s="1">
        <v>16.72</v>
      </c>
      <c r="L1165" s="1">
        <v>-62.18</v>
      </c>
      <c r="M1165" s="1">
        <v>4.5599999999999996</v>
      </c>
    </row>
    <row r="1166" spans="1:17">
      <c r="A1166" s="1">
        <v>2000</v>
      </c>
      <c r="B1166" s="1" t="s">
        <v>8892</v>
      </c>
      <c r="C1166" s="1" t="s">
        <v>9717</v>
      </c>
      <c r="D1166" s="1" t="s">
        <v>8579</v>
      </c>
      <c r="E1166" s="1">
        <v>915</v>
      </c>
      <c r="F1166" s="1">
        <v>915</v>
      </c>
      <c r="G1166" s="1" t="s">
        <v>15</v>
      </c>
      <c r="H1166" s="1" t="s">
        <v>16</v>
      </c>
      <c r="I1166" s="1" t="s">
        <v>17</v>
      </c>
      <c r="J1166" s="1" t="s">
        <v>25</v>
      </c>
      <c r="K1166" s="1">
        <v>16.72</v>
      </c>
      <c r="L1166" s="1">
        <v>-62.18</v>
      </c>
      <c r="M1166" s="1">
        <v>4.58</v>
      </c>
    </row>
    <row r="1167" spans="1:17">
      <c r="A1167" s="1">
        <v>2001</v>
      </c>
      <c r="B1167" s="1" t="s">
        <v>8974</v>
      </c>
      <c r="C1167" s="1" t="s">
        <v>9718</v>
      </c>
      <c r="D1167" s="1" t="s">
        <v>8851</v>
      </c>
      <c r="G1167" s="1" t="s">
        <v>15</v>
      </c>
      <c r="H1167" s="1" t="s">
        <v>16</v>
      </c>
      <c r="I1167" s="1" t="s">
        <v>17</v>
      </c>
      <c r="J1167" s="1" t="s">
        <v>25</v>
      </c>
      <c r="K1167" s="1">
        <v>17.63</v>
      </c>
      <c r="L1167" s="1">
        <v>-63.23</v>
      </c>
      <c r="M1167" s="1">
        <v>4.58</v>
      </c>
    </row>
    <row r="1168" spans="1:17">
      <c r="A1168" s="1">
        <v>2009</v>
      </c>
      <c r="B1168" s="1" t="s">
        <v>9719</v>
      </c>
      <c r="C1168" s="1" t="s">
        <v>9720</v>
      </c>
      <c r="D1168" s="1" t="s">
        <v>8632</v>
      </c>
      <c r="G1168" s="1" t="s">
        <v>15</v>
      </c>
      <c r="H1168" s="1" t="s">
        <v>16</v>
      </c>
      <c r="I1168" s="1" t="s">
        <v>17</v>
      </c>
      <c r="J1168" s="1" t="s">
        <v>47</v>
      </c>
      <c r="K1168" s="1">
        <v>16.042000000000002</v>
      </c>
      <c r="L1168" s="1">
        <v>-61.664999999999999</v>
      </c>
      <c r="M1168" s="1">
        <v>4.58</v>
      </c>
      <c r="O1168" s="1">
        <v>23.4</v>
      </c>
      <c r="Q1168" s="1">
        <v>0.51286100000000001</v>
      </c>
    </row>
    <row r="1169" spans="1:17">
      <c r="A1169" s="1">
        <v>2003</v>
      </c>
      <c r="B1169" s="1" t="s">
        <v>8662</v>
      </c>
      <c r="C1169" s="1" t="s">
        <v>9721</v>
      </c>
      <c r="D1169" s="1" t="s">
        <v>8908</v>
      </c>
      <c r="G1169" s="1" t="s">
        <v>15</v>
      </c>
      <c r="H1169" s="1" t="s">
        <v>16</v>
      </c>
      <c r="I1169" s="1" t="s">
        <v>17</v>
      </c>
      <c r="J1169" s="1" t="s">
        <v>25</v>
      </c>
      <c r="K1169" s="1">
        <v>16.670000000000002</v>
      </c>
      <c r="L1169" s="1">
        <v>-62.17</v>
      </c>
      <c r="M1169" s="1">
        <v>4.58</v>
      </c>
    </row>
    <row r="1170" spans="1:17">
      <c r="A1170" s="1">
        <v>1998</v>
      </c>
      <c r="B1170" s="1" t="s">
        <v>8577</v>
      </c>
      <c r="C1170" s="1" t="s">
        <v>9712</v>
      </c>
      <c r="D1170" s="1" t="s">
        <v>8579</v>
      </c>
      <c r="E1170" s="1">
        <v>915</v>
      </c>
      <c r="F1170" s="1">
        <v>915</v>
      </c>
      <c r="G1170" s="1" t="s">
        <v>15</v>
      </c>
      <c r="H1170" s="1" t="s">
        <v>16</v>
      </c>
      <c r="I1170" s="1" t="s">
        <v>17</v>
      </c>
      <c r="J1170" s="1" t="s">
        <v>47</v>
      </c>
      <c r="K1170" s="1">
        <v>16.72</v>
      </c>
      <c r="L1170" s="1">
        <v>-62.18</v>
      </c>
      <c r="M1170" s="1">
        <v>4.59</v>
      </c>
    </row>
    <row r="1171" spans="1:17">
      <c r="A1171" s="1">
        <v>1998</v>
      </c>
      <c r="B1171" s="1" t="s">
        <v>8862</v>
      </c>
      <c r="C1171" s="1" t="s">
        <v>9722</v>
      </c>
      <c r="D1171" s="1" t="s">
        <v>8861</v>
      </c>
      <c r="G1171" s="1" t="s">
        <v>15</v>
      </c>
      <c r="H1171" s="1" t="s">
        <v>16</v>
      </c>
      <c r="I1171" s="1" t="s">
        <v>17</v>
      </c>
      <c r="J1171" s="1" t="s">
        <v>69</v>
      </c>
      <c r="K1171" s="1">
        <v>13.356299999999999</v>
      </c>
      <c r="L1171" s="1">
        <v>-61.132800000000003</v>
      </c>
      <c r="M1171" s="1">
        <v>4.62</v>
      </c>
    </row>
    <row r="1172" spans="1:17">
      <c r="A1172" s="1">
        <v>2012</v>
      </c>
      <c r="B1172" s="1" t="s">
        <v>8659</v>
      </c>
      <c r="C1172" s="1" t="s">
        <v>9723</v>
      </c>
      <c r="D1172" s="1" t="s">
        <v>8579</v>
      </c>
      <c r="G1172" s="1" t="s">
        <v>15</v>
      </c>
      <c r="H1172" s="1" t="s">
        <v>16</v>
      </c>
      <c r="I1172" s="1" t="s">
        <v>17</v>
      </c>
      <c r="J1172" s="1" t="s">
        <v>25</v>
      </c>
      <c r="K1172" s="1">
        <v>16.677499999999998</v>
      </c>
      <c r="L1172" s="1">
        <v>-62.180399999999999</v>
      </c>
      <c r="M1172" s="1">
        <v>4.6230000000000002</v>
      </c>
    </row>
    <row r="1173" spans="1:17">
      <c r="A1173" s="1">
        <v>2003</v>
      </c>
      <c r="B1173" s="1" t="s">
        <v>8662</v>
      </c>
      <c r="C1173" s="1" t="s">
        <v>9724</v>
      </c>
      <c r="D1173" s="1" t="s">
        <v>8908</v>
      </c>
      <c r="G1173" s="1" t="s">
        <v>15</v>
      </c>
      <c r="H1173" s="1" t="s">
        <v>16</v>
      </c>
      <c r="I1173" s="1" t="s">
        <v>17</v>
      </c>
      <c r="J1173" s="1" t="s">
        <v>25</v>
      </c>
      <c r="K1173" s="1">
        <v>16.670000000000002</v>
      </c>
      <c r="L1173" s="1">
        <v>-62.17</v>
      </c>
      <c r="M1173" s="1">
        <v>4.63</v>
      </c>
    </row>
    <row r="1174" spans="1:17">
      <c r="A1174" s="1">
        <v>2007</v>
      </c>
      <c r="B1174" s="1" t="s">
        <v>8675</v>
      </c>
      <c r="C1174" s="1" t="s">
        <v>9725</v>
      </c>
      <c r="D1174" s="1" t="s">
        <v>8677</v>
      </c>
      <c r="G1174" s="1" t="s">
        <v>15</v>
      </c>
      <c r="H1174" s="1" t="s">
        <v>16</v>
      </c>
      <c r="I1174" s="1" t="s">
        <v>17</v>
      </c>
      <c r="J1174" s="1" t="s">
        <v>69</v>
      </c>
      <c r="K1174" s="1">
        <v>17.379300000000001</v>
      </c>
      <c r="L1174" s="1">
        <v>-62.7577</v>
      </c>
      <c r="M1174" s="1">
        <v>4.6500000000000004</v>
      </c>
      <c r="O1174" s="1">
        <v>28.7</v>
      </c>
      <c r="Q1174" s="1">
        <v>0.51303799999999999</v>
      </c>
    </row>
    <row r="1175" spans="1:17">
      <c r="A1175" s="1">
        <v>1983</v>
      </c>
      <c r="B1175" s="1" t="s">
        <v>9375</v>
      </c>
      <c r="C1175" s="1" t="s">
        <v>9726</v>
      </c>
      <c r="D1175" s="1" t="s">
        <v>9173</v>
      </c>
      <c r="G1175" s="1" t="s">
        <v>15</v>
      </c>
      <c r="H1175" s="1" t="s">
        <v>16</v>
      </c>
      <c r="I1175" s="1" t="s">
        <v>17</v>
      </c>
      <c r="J1175" s="1" t="s">
        <v>25</v>
      </c>
      <c r="K1175" s="1">
        <v>13.1</v>
      </c>
      <c r="L1175" s="1">
        <v>-61</v>
      </c>
      <c r="M1175" s="1">
        <v>4.67</v>
      </c>
      <c r="O1175" s="1">
        <v>23</v>
      </c>
    </row>
    <row r="1176" spans="1:17">
      <c r="A1176" s="1">
        <v>2009</v>
      </c>
      <c r="B1176" s="1" t="s">
        <v>8719</v>
      </c>
      <c r="C1176" s="1" t="s">
        <v>9727</v>
      </c>
      <c r="D1176" s="1" t="s">
        <v>8721</v>
      </c>
      <c r="G1176" s="1" t="s">
        <v>15</v>
      </c>
      <c r="H1176" s="1" t="s">
        <v>16</v>
      </c>
      <c r="I1176" s="1" t="s">
        <v>17</v>
      </c>
      <c r="J1176" s="1" t="s">
        <v>25</v>
      </c>
      <c r="K1176" s="1">
        <v>16.04</v>
      </c>
      <c r="L1176" s="1">
        <v>-61.67</v>
      </c>
      <c r="M1176" s="1">
        <v>4.67</v>
      </c>
      <c r="O1176" s="1">
        <v>24.68</v>
      </c>
    </row>
    <row r="1177" spans="1:17">
      <c r="A1177" s="1">
        <v>1984</v>
      </c>
      <c r="B1177" s="1" t="s">
        <v>9582</v>
      </c>
      <c r="C1177" s="1" t="s">
        <v>5051</v>
      </c>
      <c r="D1177" s="1" t="s">
        <v>8702</v>
      </c>
      <c r="G1177" s="1" t="s">
        <v>15</v>
      </c>
      <c r="H1177" s="1" t="s">
        <v>16</v>
      </c>
      <c r="I1177" s="1" t="s">
        <v>17</v>
      </c>
      <c r="J1177" s="1" t="s">
        <v>7693</v>
      </c>
      <c r="K1177" s="1">
        <v>12.2</v>
      </c>
      <c r="L1177" s="1">
        <v>-61.7</v>
      </c>
      <c r="M1177" s="1">
        <v>4.68</v>
      </c>
    </row>
    <row r="1178" spans="1:17">
      <c r="A1178" s="1">
        <v>1981</v>
      </c>
      <c r="B1178" s="1" t="s">
        <v>9621</v>
      </c>
      <c r="C1178" s="1" t="s">
        <v>1050</v>
      </c>
      <c r="D1178" s="1" t="s">
        <v>9173</v>
      </c>
      <c r="G1178" s="1" t="s">
        <v>15</v>
      </c>
      <c r="H1178" s="1" t="s">
        <v>16</v>
      </c>
      <c r="I1178" s="1" t="s">
        <v>17</v>
      </c>
      <c r="J1178" s="1" t="s">
        <v>25</v>
      </c>
      <c r="K1178" s="1">
        <v>13.1</v>
      </c>
      <c r="L1178" s="1">
        <v>61</v>
      </c>
      <c r="M1178" s="1">
        <v>4.68</v>
      </c>
    </row>
    <row r="1179" spans="1:17">
      <c r="A1179" s="1">
        <v>1996</v>
      </c>
      <c r="B1179" s="1" t="s">
        <v>8722</v>
      </c>
      <c r="C1179" s="1" t="s">
        <v>9728</v>
      </c>
      <c r="D1179" s="1" t="s">
        <v>8724</v>
      </c>
      <c r="G1179" s="1" t="s">
        <v>15</v>
      </c>
      <c r="H1179" s="1" t="s">
        <v>16</v>
      </c>
      <c r="I1179" s="1" t="s">
        <v>17</v>
      </c>
      <c r="J1179" s="1" t="s">
        <v>69</v>
      </c>
      <c r="K1179" s="1">
        <v>12.5</v>
      </c>
      <c r="L1179" s="1">
        <v>-61.5</v>
      </c>
      <c r="M1179" s="1">
        <v>4.68</v>
      </c>
      <c r="Q1179" s="1">
        <v>0.51272600000000002</v>
      </c>
    </row>
    <row r="1180" spans="1:17">
      <c r="A1180" s="1">
        <v>2001</v>
      </c>
      <c r="B1180" s="1" t="s">
        <v>8974</v>
      </c>
      <c r="C1180" s="1" t="s">
        <v>9729</v>
      </c>
      <c r="D1180" s="1" t="s">
        <v>8851</v>
      </c>
      <c r="G1180" s="1" t="s">
        <v>15</v>
      </c>
      <c r="H1180" s="1" t="s">
        <v>16</v>
      </c>
      <c r="I1180" s="1" t="s">
        <v>17</v>
      </c>
      <c r="J1180" s="1" t="s">
        <v>25</v>
      </c>
      <c r="K1180" s="1">
        <v>17.63</v>
      </c>
      <c r="L1180" s="1">
        <v>-63.23</v>
      </c>
      <c r="M1180" s="1">
        <v>4.6900000000000004</v>
      </c>
    </row>
    <row r="1181" spans="1:17">
      <c r="A1181" s="1">
        <v>2001</v>
      </c>
      <c r="B1181" s="1" t="s">
        <v>8974</v>
      </c>
      <c r="C1181" s="1" t="s">
        <v>9730</v>
      </c>
      <c r="D1181" s="1" t="s">
        <v>8851</v>
      </c>
      <c r="G1181" s="1" t="s">
        <v>15</v>
      </c>
      <c r="H1181" s="1" t="s">
        <v>16</v>
      </c>
      <c r="I1181" s="1" t="s">
        <v>17</v>
      </c>
      <c r="J1181" s="1" t="s">
        <v>25</v>
      </c>
      <c r="K1181" s="1">
        <v>17.63</v>
      </c>
      <c r="L1181" s="1">
        <v>-63.23</v>
      </c>
      <c r="M1181" s="1">
        <v>4.6900000000000004</v>
      </c>
    </row>
    <row r="1182" spans="1:17">
      <c r="A1182" s="1">
        <v>2001</v>
      </c>
      <c r="B1182" s="1" t="s">
        <v>8974</v>
      </c>
      <c r="C1182" s="1" t="s">
        <v>9731</v>
      </c>
      <c r="D1182" s="1" t="s">
        <v>8851</v>
      </c>
      <c r="G1182" s="1" t="s">
        <v>15</v>
      </c>
      <c r="H1182" s="1" t="s">
        <v>16</v>
      </c>
      <c r="I1182" s="1" t="s">
        <v>17</v>
      </c>
      <c r="J1182" s="1" t="s">
        <v>25</v>
      </c>
      <c r="K1182" s="1">
        <v>17.63</v>
      </c>
      <c r="L1182" s="1">
        <v>-63.23</v>
      </c>
      <c r="M1182" s="1">
        <v>4.7</v>
      </c>
    </row>
    <row r="1183" spans="1:17">
      <c r="A1183" s="1">
        <v>2001</v>
      </c>
      <c r="B1183" s="1" t="s">
        <v>8712</v>
      </c>
      <c r="C1183" s="1" t="s">
        <v>8842</v>
      </c>
      <c r="D1183" s="1" t="s">
        <v>8579</v>
      </c>
      <c r="G1183" s="1" t="s">
        <v>15</v>
      </c>
      <c r="H1183" s="1" t="s">
        <v>16</v>
      </c>
      <c r="I1183" s="1" t="s">
        <v>17</v>
      </c>
      <c r="J1183" s="1" t="s">
        <v>25</v>
      </c>
      <c r="K1183" s="1">
        <v>16.72</v>
      </c>
      <c r="L1183" s="1">
        <v>-62.18</v>
      </c>
      <c r="M1183" s="1">
        <v>4.7</v>
      </c>
    </row>
    <row r="1184" spans="1:17">
      <c r="A1184" s="1">
        <v>1984</v>
      </c>
      <c r="B1184" s="1" t="s">
        <v>9171</v>
      </c>
      <c r="C1184" s="1" t="s">
        <v>9732</v>
      </c>
      <c r="D1184" s="1" t="s">
        <v>9173</v>
      </c>
      <c r="G1184" s="1" t="s">
        <v>15</v>
      </c>
      <c r="H1184" s="1" t="s">
        <v>16</v>
      </c>
      <c r="I1184" s="1" t="s">
        <v>17</v>
      </c>
      <c r="J1184" s="1" t="s">
        <v>59</v>
      </c>
      <c r="K1184" s="1">
        <v>13.1</v>
      </c>
      <c r="L1184" s="1">
        <v>-61</v>
      </c>
      <c r="M1184" s="1">
        <v>4.71</v>
      </c>
    </row>
    <row r="1185" spans="1:17">
      <c r="A1185" s="1">
        <v>2003</v>
      </c>
      <c r="B1185" s="1" t="s">
        <v>8662</v>
      </c>
      <c r="C1185" s="1" t="s">
        <v>9733</v>
      </c>
      <c r="D1185" s="1" t="s">
        <v>8908</v>
      </c>
      <c r="G1185" s="1" t="s">
        <v>15</v>
      </c>
      <c r="H1185" s="1" t="s">
        <v>16</v>
      </c>
      <c r="I1185" s="1" t="s">
        <v>17</v>
      </c>
      <c r="J1185" s="1" t="s">
        <v>25</v>
      </c>
      <c r="K1185" s="1">
        <v>16.670000000000002</v>
      </c>
      <c r="L1185" s="1">
        <v>-62.17</v>
      </c>
      <c r="M1185" s="1">
        <v>4.72</v>
      </c>
    </row>
    <row r="1186" spans="1:17">
      <c r="A1186" s="1">
        <v>2001</v>
      </c>
      <c r="B1186" s="1" t="s">
        <v>8712</v>
      </c>
      <c r="C1186" s="1" t="s">
        <v>8821</v>
      </c>
      <c r="D1186" s="1" t="s">
        <v>8579</v>
      </c>
      <c r="G1186" s="1" t="s">
        <v>15</v>
      </c>
      <c r="H1186" s="1" t="s">
        <v>16</v>
      </c>
      <c r="I1186" s="1" t="s">
        <v>17</v>
      </c>
      <c r="J1186" s="1" t="s">
        <v>25</v>
      </c>
      <c r="K1186" s="1">
        <v>16.72</v>
      </c>
      <c r="L1186" s="1">
        <v>-62.18</v>
      </c>
      <c r="M1186" s="1">
        <v>4.7300000000000004</v>
      </c>
    </row>
    <row r="1187" spans="1:17">
      <c r="A1187" s="1">
        <v>2003</v>
      </c>
      <c r="B1187" s="1" t="s">
        <v>8662</v>
      </c>
      <c r="C1187" s="1" t="s">
        <v>9734</v>
      </c>
      <c r="D1187" s="1" t="s">
        <v>8908</v>
      </c>
      <c r="G1187" s="1" t="s">
        <v>15</v>
      </c>
      <c r="H1187" s="1" t="s">
        <v>16</v>
      </c>
      <c r="I1187" s="1" t="s">
        <v>17</v>
      </c>
      <c r="J1187" s="1" t="s">
        <v>25</v>
      </c>
      <c r="K1187" s="1">
        <v>16.670000000000002</v>
      </c>
      <c r="L1187" s="1">
        <v>-62.17</v>
      </c>
      <c r="M1187" s="1">
        <v>4.7300000000000004</v>
      </c>
    </row>
    <row r="1188" spans="1:17">
      <c r="A1188" s="1">
        <v>2001</v>
      </c>
      <c r="B1188" s="1" t="s">
        <v>8974</v>
      </c>
      <c r="C1188" s="1" t="s">
        <v>9735</v>
      </c>
      <c r="D1188" s="1" t="s">
        <v>8851</v>
      </c>
      <c r="G1188" s="1" t="s">
        <v>15</v>
      </c>
      <c r="H1188" s="1" t="s">
        <v>16</v>
      </c>
      <c r="I1188" s="1" t="s">
        <v>17</v>
      </c>
      <c r="J1188" s="1" t="s">
        <v>25</v>
      </c>
      <c r="K1188" s="1">
        <v>17.63</v>
      </c>
      <c r="L1188" s="1">
        <v>-63.23</v>
      </c>
      <c r="M1188" s="1">
        <v>4.75</v>
      </c>
    </row>
    <row r="1189" spans="1:17">
      <c r="A1189" s="1">
        <v>2003</v>
      </c>
      <c r="B1189" s="1" t="s">
        <v>8662</v>
      </c>
      <c r="C1189" s="1" t="s">
        <v>9736</v>
      </c>
      <c r="D1189" s="1" t="s">
        <v>8908</v>
      </c>
      <c r="G1189" s="1" t="s">
        <v>15</v>
      </c>
      <c r="H1189" s="1" t="s">
        <v>16</v>
      </c>
      <c r="I1189" s="1" t="s">
        <v>17</v>
      </c>
      <c r="J1189" s="1" t="s">
        <v>25</v>
      </c>
      <c r="K1189" s="1">
        <v>16.670000000000002</v>
      </c>
      <c r="L1189" s="1">
        <v>-62.17</v>
      </c>
      <c r="M1189" s="1">
        <v>4.75</v>
      </c>
    </row>
    <row r="1190" spans="1:17">
      <c r="A1190" s="1">
        <v>1984</v>
      </c>
      <c r="B1190" s="1" t="s">
        <v>8649</v>
      </c>
      <c r="C1190" s="1" t="s">
        <v>2265</v>
      </c>
      <c r="D1190" s="1" t="s">
        <v>9339</v>
      </c>
      <c r="G1190" s="1" t="s">
        <v>15</v>
      </c>
      <c r="H1190" s="1" t="s">
        <v>16</v>
      </c>
      <c r="I1190" s="1" t="s">
        <v>17</v>
      </c>
      <c r="J1190" s="1" t="s">
        <v>25</v>
      </c>
      <c r="K1190" s="1">
        <v>14.5</v>
      </c>
      <c r="L1190" s="1">
        <v>-61</v>
      </c>
      <c r="M1190" s="1">
        <v>4.7699999999999996</v>
      </c>
    </row>
    <row r="1191" spans="1:17">
      <c r="A1191" s="1">
        <v>1973</v>
      </c>
      <c r="B1191" s="1" t="s">
        <v>9651</v>
      </c>
      <c r="C1191" s="1" t="s">
        <v>4607</v>
      </c>
      <c r="D1191" s="1" t="s">
        <v>8702</v>
      </c>
      <c r="G1191" s="1" t="s">
        <v>15</v>
      </c>
      <c r="H1191" s="1" t="s">
        <v>16</v>
      </c>
      <c r="I1191" s="1" t="s">
        <v>17</v>
      </c>
      <c r="J1191" s="1" t="s">
        <v>59</v>
      </c>
      <c r="K1191" s="1">
        <v>12.188000000000001</v>
      </c>
      <c r="L1191" s="1">
        <v>-61.65</v>
      </c>
      <c r="M1191" s="1">
        <v>4.7699999999999996</v>
      </c>
    </row>
    <row r="1192" spans="1:17">
      <c r="A1192" s="1">
        <v>2003</v>
      </c>
      <c r="B1192" s="1" t="s">
        <v>8662</v>
      </c>
      <c r="C1192" s="1" t="s">
        <v>9737</v>
      </c>
      <c r="D1192" s="1" t="s">
        <v>8840</v>
      </c>
      <c r="G1192" s="1" t="s">
        <v>15</v>
      </c>
      <c r="H1192" s="1" t="s">
        <v>16</v>
      </c>
      <c r="I1192" s="1" t="s">
        <v>17</v>
      </c>
      <c r="J1192" s="1" t="s">
        <v>25</v>
      </c>
      <c r="K1192" s="1">
        <v>16.670000000000002</v>
      </c>
      <c r="L1192" s="1">
        <v>-62.19</v>
      </c>
      <c r="M1192" s="1">
        <v>4.7699999999999996</v>
      </c>
      <c r="O1192" s="1">
        <v>16</v>
      </c>
    </row>
    <row r="1193" spans="1:17">
      <c r="A1193" s="1">
        <v>2012</v>
      </c>
      <c r="B1193" s="1" t="s">
        <v>8659</v>
      </c>
      <c r="C1193" s="1" t="s">
        <v>9738</v>
      </c>
      <c r="D1193" s="1" t="s">
        <v>8840</v>
      </c>
      <c r="G1193" s="1" t="s">
        <v>15</v>
      </c>
      <c r="H1193" s="1" t="s">
        <v>16</v>
      </c>
      <c r="I1193" s="1" t="s">
        <v>17</v>
      </c>
      <c r="J1193" s="1" t="s">
        <v>25</v>
      </c>
      <c r="K1193" s="1">
        <v>16.693000000000001</v>
      </c>
      <c r="L1193" s="1">
        <v>-62.148899999999998</v>
      </c>
      <c r="M1193" s="1">
        <v>4.7720000000000002</v>
      </c>
      <c r="Q1193" s="1">
        <v>0.51299700000000004</v>
      </c>
    </row>
    <row r="1194" spans="1:17">
      <c r="A1194" s="1">
        <v>2011</v>
      </c>
      <c r="B1194" s="1" t="s">
        <v>8787</v>
      </c>
      <c r="C1194" s="1" t="s">
        <v>9739</v>
      </c>
      <c r="D1194" s="1" t="s">
        <v>8762</v>
      </c>
      <c r="G1194" s="1" t="s">
        <v>15</v>
      </c>
      <c r="H1194" s="1" t="s">
        <v>16</v>
      </c>
      <c r="I1194" s="1" t="s">
        <v>17</v>
      </c>
      <c r="J1194" s="1" t="s">
        <v>47</v>
      </c>
      <c r="K1194" s="1">
        <v>14.5</v>
      </c>
      <c r="L1194" s="1">
        <v>-61</v>
      </c>
      <c r="M1194" s="1">
        <v>4.78</v>
      </c>
      <c r="Q1194" s="1">
        <v>0.51280099999999995</v>
      </c>
    </row>
    <row r="1195" spans="1:17">
      <c r="A1195" s="1">
        <v>1980</v>
      </c>
      <c r="B1195" s="1" t="s">
        <v>8849</v>
      </c>
      <c r="C1195" s="1" t="s">
        <v>9740</v>
      </c>
      <c r="D1195" s="1" t="s">
        <v>8851</v>
      </c>
      <c r="G1195" s="1" t="s">
        <v>15</v>
      </c>
      <c r="H1195" s="1" t="s">
        <v>16</v>
      </c>
      <c r="I1195" s="1" t="s">
        <v>17</v>
      </c>
      <c r="J1195" s="1" t="s">
        <v>47</v>
      </c>
      <c r="K1195" s="1">
        <v>17.63</v>
      </c>
      <c r="L1195" s="1">
        <v>-63.23</v>
      </c>
      <c r="M1195" s="1">
        <v>4.82</v>
      </c>
    </row>
    <row r="1196" spans="1:17">
      <c r="A1196" s="1">
        <v>2003</v>
      </c>
      <c r="B1196" s="1" t="s">
        <v>8662</v>
      </c>
      <c r="C1196" s="1" t="s">
        <v>9741</v>
      </c>
      <c r="D1196" s="1" t="s">
        <v>8840</v>
      </c>
      <c r="G1196" s="1" t="s">
        <v>15</v>
      </c>
      <c r="H1196" s="1" t="s">
        <v>16</v>
      </c>
      <c r="I1196" s="1" t="s">
        <v>17</v>
      </c>
      <c r="J1196" s="1" t="s">
        <v>25</v>
      </c>
      <c r="K1196" s="1">
        <v>16.693300000000001</v>
      </c>
      <c r="L1196" s="1">
        <v>-62.148400000000002</v>
      </c>
      <c r="M1196" s="1">
        <v>4.82</v>
      </c>
      <c r="O1196" s="1">
        <v>33</v>
      </c>
    </row>
    <row r="1197" spans="1:17">
      <c r="A1197" s="1">
        <v>2012</v>
      </c>
      <c r="B1197" s="1" t="s">
        <v>8659</v>
      </c>
      <c r="C1197" s="1" t="s">
        <v>9742</v>
      </c>
      <c r="D1197" s="1" t="s">
        <v>8840</v>
      </c>
      <c r="G1197" s="1" t="s">
        <v>15</v>
      </c>
      <c r="H1197" s="1" t="s">
        <v>16</v>
      </c>
      <c r="I1197" s="1" t="s">
        <v>17</v>
      </c>
      <c r="J1197" s="1" t="s">
        <v>25</v>
      </c>
      <c r="K1197" s="1">
        <v>16.693300000000001</v>
      </c>
      <c r="L1197" s="1">
        <v>-62.148400000000002</v>
      </c>
      <c r="M1197" s="1">
        <v>4.82</v>
      </c>
      <c r="Q1197" s="1">
        <v>0.51298100000000002</v>
      </c>
    </row>
    <row r="1198" spans="1:17">
      <c r="A1198" s="1">
        <v>2012</v>
      </c>
      <c r="B1198" s="1" t="s">
        <v>8659</v>
      </c>
      <c r="C1198" s="1" t="s">
        <v>9743</v>
      </c>
      <c r="D1198" s="1" t="s">
        <v>8840</v>
      </c>
      <c r="G1198" s="1" t="s">
        <v>15</v>
      </c>
      <c r="H1198" s="1" t="s">
        <v>16</v>
      </c>
      <c r="I1198" s="1" t="s">
        <v>17</v>
      </c>
      <c r="J1198" s="1" t="s">
        <v>25</v>
      </c>
      <c r="K1198" s="1">
        <v>16.676200000000001</v>
      </c>
      <c r="L1198" s="1">
        <v>-62.168199999999999</v>
      </c>
      <c r="M1198" s="1">
        <v>4.8339999999999996</v>
      </c>
    </row>
    <row r="1199" spans="1:17">
      <c r="A1199" s="1">
        <v>1991</v>
      </c>
      <c r="B1199" s="1" t="s">
        <v>9044</v>
      </c>
      <c r="C1199" s="1" t="s">
        <v>9744</v>
      </c>
      <c r="D1199" s="1" t="s">
        <v>9046</v>
      </c>
      <c r="G1199" s="1" t="s">
        <v>15</v>
      </c>
      <c r="H1199" s="1" t="s">
        <v>16</v>
      </c>
      <c r="I1199" s="1" t="s">
        <v>17</v>
      </c>
      <c r="J1199" s="1" t="s">
        <v>69</v>
      </c>
      <c r="K1199" s="1">
        <v>12.6</v>
      </c>
      <c r="L1199" s="1">
        <v>-61.43</v>
      </c>
      <c r="M1199" s="1">
        <v>4.8499999999999996</v>
      </c>
    </row>
    <row r="1200" spans="1:17">
      <c r="A1200" s="1">
        <v>2003</v>
      </c>
      <c r="B1200" s="1" t="s">
        <v>8662</v>
      </c>
      <c r="C1200" s="1" t="s">
        <v>9745</v>
      </c>
      <c r="D1200" s="1" t="s">
        <v>8908</v>
      </c>
      <c r="G1200" s="1" t="s">
        <v>15</v>
      </c>
      <c r="H1200" s="1" t="s">
        <v>16</v>
      </c>
      <c r="I1200" s="1" t="s">
        <v>17</v>
      </c>
      <c r="J1200" s="1" t="s">
        <v>25</v>
      </c>
      <c r="K1200" s="1">
        <v>16.670000000000002</v>
      </c>
      <c r="L1200" s="1">
        <v>-62.17</v>
      </c>
      <c r="M1200" s="1">
        <v>4.8499999999999996</v>
      </c>
    </row>
    <row r="1201" spans="1:17">
      <c r="A1201" s="1">
        <v>1993</v>
      </c>
      <c r="B1201" s="1" t="s">
        <v>8627</v>
      </c>
      <c r="C1201" s="1" t="s">
        <v>9746</v>
      </c>
      <c r="D1201" s="1" t="s">
        <v>8629</v>
      </c>
      <c r="G1201" s="1" t="s">
        <v>15</v>
      </c>
      <c r="H1201" s="1" t="s">
        <v>16</v>
      </c>
      <c r="I1201" s="1" t="s">
        <v>17</v>
      </c>
      <c r="J1201" s="1" t="s">
        <v>47</v>
      </c>
      <c r="K1201" s="1">
        <v>18.059999999999999</v>
      </c>
      <c r="L1201" s="1">
        <v>-63.05</v>
      </c>
      <c r="M1201" s="1">
        <v>4.87</v>
      </c>
    </row>
    <row r="1202" spans="1:17">
      <c r="A1202" s="1">
        <v>2005</v>
      </c>
      <c r="B1202" s="1" t="s">
        <v>8743</v>
      </c>
      <c r="C1202" s="1" t="s">
        <v>9747</v>
      </c>
      <c r="D1202" s="1" t="s">
        <v>8898</v>
      </c>
      <c r="G1202" s="1" t="s">
        <v>15</v>
      </c>
      <c r="H1202" s="1" t="s">
        <v>16</v>
      </c>
      <c r="I1202" s="1" t="s">
        <v>17</v>
      </c>
      <c r="J1202" s="1" t="s">
        <v>69</v>
      </c>
      <c r="K1202" s="1">
        <v>15.26</v>
      </c>
      <c r="L1202" s="1">
        <v>-61.3</v>
      </c>
      <c r="M1202" s="1">
        <v>4.87</v>
      </c>
      <c r="O1202" s="1">
        <v>32</v>
      </c>
      <c r="Q1202" s="1">
        <v>0.51279300000000005</v>
      </c>
    </row>
    <row r="1203" spans="1:17">
      <c r="A1203" s="1">
        <v>1984</v>
      </c>
      <c r="B1203" s="1" t="s">
        <v>9171</v>
      </c>
      <c r="C1203" s="1" t="s">
        <v>9748</v>
      </c>
      <c r="D1203" s="1" t="s">
        <v>9173</v>
      </c>
      <c r="G1203" s="1" t="s">
        <v>15</v>
      </c>
      <c r="H1203" s="1" t="s">
        <v>16</v>
      </c>
      <c r="I1203" s="1" t="s">
        <v>17</v>
      </c>
      <c r="J1203" s="1" t="s">
        <v>59</v>
      </c>
      <c r="K1203" s="1">
        <v>13.1</v>
      </c>
      <c r="L1203" s="1">
        <v>-61</v>
      </c>
      <c r="M1203" s="1">
        <v>4.8899999999999997</v>
      </c>
    </row>
    <row r="1204" spans="1:17">
      <c r="A1204" s="1">
        <v>2012</v>
      </c>
      <c r="B1204" s="1" t="s">
        <v>8659</v>
      </c>
      <c r="C1204" s="1" t="s">
        <v>9749</v>
      </c>
      <c r="D1204" s="1" t="s">
        <v>8840</v>
      </c>
      <c r="G1204" s="1" t="s">
        <v>15</v>
      </c>
      <c r="H1204" s="1" t="s">
        <v>16</v>
      </c>
      <c r="I1204" s="1" t="s">
        <v>17</v>
      </c>
      <c r="J1204" s="1" t="s">
        <v>25</v>
      </c>
      <c r="K1204" s="1">
        <v>16.677499999999998</v>
      </c>
      <c r="L1204" s="1">
        <v>-62.180399999999999</v>
      </c>
      <c r="M1204" s="1">
        <v>4.8970000000000002</v>
      </c>
    </row>
    <row r="1205" spans="1:17">
      <c r="A1205" s="1">
        <v>1989</v>
      </c>
      <c r="B1205" s="1" t="s">
        <v>8703</v>
      </c>
      <c r="C1205" s="1" t="s">
        <v>9156</v>
      </c>
      <c r="D1205" s="1" t="s">
        <v>8607</v>
      </c>
      <c r="G1205" s="1" t="s">
        <v>15</v>
      </c>
      <c r="H1205" s="1" t="s">
        <v>16</v>
      </c>
      <c r="I1205" s="1" t="s">
        <v>17</v>
      </c>
      <c r="J1205" s="1" t="s">
        <v>25</v>
      </c>
      <c r="K1205" s="1">
        <v>14.5</v>
      </c>
      <c r="L1205" s="1">
        <v>-61</v>
      </c>
      <c r="M1205" s="1">
        <v>4.9000000000000004</v>
      </c>
      <c r="O1205" s="1">
        <v>21</v>
      </c>
    </row>
    <row r="1206" spans="1:17">
      <c r="A1206" s="1">
        <v>1985</v>
      </c>
      <c r="B1206" s="1" t="s">
        <v>9066</v>
      </c>
      <c r="C1206" s="1" t="s">
        <v>9750</v>
      </c>
      <c r="D1206" s="1" t="s">
        <v>8607</v>
      </c>
      <c r="G1206" s="1" t="s">
        <v>15</v>
      </c>
      <c r="H1206" s="1" t="s">
        <v>16</v>
      </c>
      <c r="I1206" s="1" t="s">
        <v>17</v>
      </c>
      <c r="J1206" s="1" t="s">
        <v>47</v>
      </c>
      <c r="K1206" s="1">
        <v>14.5</v>
      </c>
      <c r="L1206" s="1">
        <v>-61</v>
      </c>
      <c r="M1206" s="1">
        <v>4.9000000000000004</v>
      </c>
    </row>
    <row r="1207" spans="1:17">
      <c r="A1207" s="1">
        <v>1991</v>
      </c>
      <c r="B1207" s="1" t="s">
        <v>9044</v>
      </c>
      <c r="C1207" s="1" t="s">
        <v>9751</v>
      </c>
      <c r="D1207" s="1" t="s">
        <v>9046</v>
      </c>
      <c r="G1207" s="1" t="s">
        <v>15</v>
      </c>
      <c r="H1207" s="1" t="s">
        <v>16</v>
      </c>
      <c r="I1207" s="1" t="s">
        <v>17</v>
      </c>
      <c r="J1207" s="1" t="s">
        <v>69</v>
      </c>
      <c r="K1207" s="1">
        <v>12.6</v>
      </c>
      <c r="L1207" s="1">
        <v>-61.43</v>
      </c>
      <c r="M1207" s="1">
        <v>4.92</v>
      </c>
    </row>
    <row r="1208" spans="1:17">
      <c r="A1208" s="1">
        <v>1985</v>
      </c>
      <c r="B1208" s="1" t="s">
        <v>8653</v>
      </c>
      <c r="C1208" s="1" t="s">
        <v>9752</v>
      </c>
      <c r="D1208" s="1" t="s">
        <v>8607</v>
      </c>
      <c r="G1208" s="1" t="s">
        <v>15</v>
      </c>
      <c r="H1208" s="1" t="s">
        <v>16</v>
      </c>
      <c r="I1208" s="1" t="s">
        <v>17</v>
      </c>
      <c r="J1208" s="1" t="s">
        <v>25</v>
      </c>
      <c r="K1208" s="1">
        <v>14.5</v>
      </c>
      <c r="L1208" s="1">
        <v>-61</v>
      </c>
      <c r="M1208" s="1">
        <v>4.92</v>
      </c>
      <c r="O1208" s="1">
        <v>28</v>
      </c>
    </row>
    <row r="1209" spans="1:17">
      <c r="A1209" s="1">
        <v>2008</v>
      </c>
      <c r="B1209" s="1" t="s">
        <v>8705</v>
      </c>
      <c r="C1209" s="1" t="s">
        <v>9753</v>
      </c>
      <c r="D1209" s="1" t="s">
        <v>8707</v>
      </c>
      <c r="G1209" s="1" t="s">
        <v>15</v>
      </c>
      <c r="H1209" s="1" t="s">
        <v>16</v>
      </c>
      <c r="I1209" s="1" t="s">
        <v>17</v>
      </c>
      <c r="J1209" s="1" t="s">
        <v>69</v>
      </c>
      <c r="K1209" s="1">
        <v>12.75</v>
      </c>
      <c r="L1209" s="1">
        <v>-61.29</v>
      </c>
      <c r="M1209" s="1">
        <v>4.92</v>
      </c>
      <c r="O1209" s="1">
        <v>34</v>
      </c>
      <c r="Q1209" s="1">
        <v>0.51292400000000005</v>
      </c>
    </row>
    <row r="1210" spans="1:17">
      <c r="A1210" s="1">
        <v>2003</v>
      </c>
      <c r="B1210" s="1" t="s">
        <v>8662</v>
      </c>
      <c r="C1210" s="1" t="s">
        <v>9754</v>
      </c>
      <c r="D1210" s="1" t="s">
        <v>8908</v>
      </c>
      <c r="G1210" s="1" t="s">
        <v>15</v>
      </c>
      <c r="H1210" s="1" t="s">
        <v>16</v>
      </c>
      <c r="I1210" s="1" t="s">
        <v>17</v>
      </c>
      <c r="J1210" s="1" t="s">
        <v>25</v>
      </c>
      <c r="K1210" s="1">
        <v>16.670000000000002</v>
      </c>
      <c r="L1210" s="1">
        <v>-62.17</v>
      </c>
      <c r="M1210" s="1">
        <v>4.92</v>
      </c>
      <c r="O1210" s="1">
        <v>35</v>
      </c>
      <c r="Q1210" s="1">
        <v>2</v>
      </c>
    </row>
    <row r="1211" spans="1:17">
      <c r="A1211" s="1">
        <v>1985</v>
      </c>
      <c r="B1211" s="1" t="s">
        <v>9066</v>
      </c>
      <c r="C1211" s="1" t="s">
        <v>9755</v>
      </c>
      <c r="D1211" s="1" t="s">
        <v>8607</v>
      </c>
      <c r="G1211" s="1" t="s">
        <v>15</v>
      </c>
      <c r="H1211" s="1" t="s">
        <v>16</v>
      </c>
      <c r="I1211" s="1" t="s">
        <v>17</v>
      </c>
      <c r="J1211" s="1" t="s">
        <v>59</v>
      </c>
      <c r="K1211" s="1">
        <v>14.5</v>
      </c>
      <c r="L1211" s="1">
        <v>-61</v>
      </c>
      <c r="M1211" s="1">
        <v>4.95</v>
      </c>
    </row>
    <row r="1212" spans="1:17">
      <c r="A1212" s="1">
        <v>2011</v>
      </c>
      <c r="B1212" s="1" t="s">
        <v>8787</v>
      </c>
      <c r="C1212" s="1" t="s">
        <v>9756</v>
      </c>
      <c r="D1212" s="1" t="s">
        <v>8762</v>
      </c>
      <c r="G1212" s="1" t="s">
        <v>15</v>
      </c>
      <c r="H1212" s="1" t="s">
        <v>16</v>
      </c>
      <c r="I1212" s="1" t="s">
        <v>17</v>
      </c>
      <c r="J1212" s="1" t="s">
        <v>47</v>
      </c>
      <c r="K1212" s="1">
        <v>14.5</v>
      </c>
      <c r="L1212" s="1">
        <v>-61</v>
      </c>
      <c r="M1212" s="1">
        <v>4.95</v>
      </c>
      <c r="Q1212" s="1">
        <v>0.51278199999999996</v>
      </c>
    </row>
    <row r="1213" spans="1:17">
      <c r="A1213" s="1">
        <v>1993</v>
      </c>
      <c r="B1213" s="1" t="s">
        <v>8627</v>
      </c>
      <c r="C1213" s="1" t="s">
        <v>9757</v>
      </c>
      <c r="D1213" s="1" t="s">
        <v>8629</v>
      </c>
      <c r="G1213" s="1" t="s">
        <v>15</v>
      </c>
      <c r="H1213" s="1" t="s">
        <v>16</v>
      </c>
      <c r="I1213" s="1" t="s">
        <v>17</v>
      </c>
      <c r="J1213" s="1" t="s">
        <v>868</v>
      </c>
      <c r="K1213" s="1">
        <v>18.059999999999999</v>
      </c>
      <c r="L1213" s="1">
        <v>-63.05</v>
      </c>
      <c r="M1213" s="1">
        <v>4.96</v>
      </c>
    </row>
    <row r="1214" spans="1:17">
      <c r="A1214" s="1">
        <v>2006</v>
      </c>
      <c r="B1214" s="1" t="s">
        <v>8683</v>
      </c>
      <c r="C1214" s="1" t="s">
        <v>9758</v>
      </c>
      <c r="D1214" s="1" t="s">
        <v>8685</v>
      </c>
      <c r="G1214" s="1" t="s">
        <v>15</v>
      </c>
      <c r="H1214" s="1" t="s">
        <v>16</v>
      </c>
      <c r="I1214" s="1" t="s">
        <v>17</v>
      </c>
      <c r="J1214" s="1" t="s">
        <v>59</v>
      </c>
      <c r="K1214" s="1">
        <v>15.2</v>
      </c>
      <c r="L1214" s="1">
        <v>-61.3</v>
      </c>
      <c r="M1214" s="1">
        <v>4.97</v>
      </c>
      <c r="O1214" s="1">
        <v>24.7</v>
      </c>
    </row>
    <row r="1215" spans="1:17">
      <c r="A1215" s="1">
        <v>2003</v>
      </c>
      <c r="B1215" s="1" t="s">
        <v>8662</v>
      </c>
      <c r="C1215" s="1" t="s">
        <v>9759</v>
      </c>
      <c r="D1215" s="1" t="s">
        <v>8908</v>
      </c>
      <c r="G1215" s="1" t="s">
        <v>15</v>
      </c>
      <c r="H1215" s="1" t="s">
        <v>16</v>
      </c>
      <c r="I1215" s="1" t="s">
        <v>17</v>
      </c>
      <c r="J1215" s="1" t="s">
        <v>25</v>
      </c>
      <c r="K1215" s="1">
        <v>16.670000000000002</v>
      </c>
      <c r="L1215" s="1">
        <v>-62.17</v>
      </c>
      <c r="M1215" s="1">
        <v>4.9800000000000004</v>
      </c>
    </row>
    <row r="1216" spans="1:17">
      <c r="A1216" s="1">
        <v>1984</v>
      </c>
      <c r="B1216" s="1" t="s">
        <v>9582</v>
      </c>
      <c r="C1216" s="1" t="s">
        <v>978</v>
      </c>
      <c r="D1216" s="1" t="s">
        <v>8702</v>
      </c>
      <c r="G1216" s="1" t="s">
        <v>15</v>
      </c>
      <c r="H1216" s="1" t="s">
        <v>16</v>
      </c>
      <c r="I1216" s="1" t="s">
        <v>17</v>
      </c>
      <c r="J1216" s="1" t="s">
        <v>7693</v>
      </c>
      <c r="K1216" s="1">
        <v>12.2</v>
      </c>
      <c r="L1216" s="1">
        <v>-61.7</v>
      </c>
      <c r="M1216" s="1">
        <v>4.99</v>
      </c>
      <c r="Q1216" s="1">
        <v>0.512992</v>
      </c>
    </row>
    <row r="1217" spans="1:18">
      <c r="A1217" s="1">
        <v>1991</v>
      </c>
      <c r="B1217" s="1" t="s">
        <v>9044</v>
      </c>
      <c r="C1217" s="1" t="s">
        <v>9760</v>
      </c>
      <c r="D1217" s="1" t="s">
        <v>9046</v>
      </c>
      <c r="G1217" s="1" t="s">
        <v>15</v>
      </c>
      <c r="H1217" s="1" t="s">
        <v>16</v>
      </c>
      <c r="I1217" s="1" t="s">
        <v>17</v>
      </c>
      <c r="J1217" s="1" t="s">
        <v>69</v>
      </c>
      <c r="K1217" s="1">
        <v>12.6</v>
      </c>
      <c r="L1217" s="1">
        <v>-61.43</v>
      </c>
      <c r="M1217" s="1">
        <v>5</v>
      </c>
    </row>
    <row r="1218" spans="1:18">
      <c r="A1218" s="1">
        <v>2011</v>
      </c>
      <c r="B1218" s="1" t="s">
        <v>8787</v>
      </c>
      <c r="C1218" s="1" t="s">
        <v>9761</v>
      </c>
      <c r="D1218" s="1" t="s">
        <v>8762</v>
      </c>
      <c r="G1218" s="1" t="s">
        <v>15</v>
      </c>
      <c r="H1218" s="1" t="s">
        <v>16</v>
      </c>
      <c r="I1218" s="1" t="s">
        <v>17</v>
      </c>
      <c r="J1218" s="1" t="s">
        <v>47</v>
      </c>
      <c r="K1218" s="1">
        <v>14.5</v>
      </c>
      <c r="L1218" s="1">
        <v>-61</v>
      </c>
      <c r="M1218" s="1">
        <v>5</v>
      </c>
    </row>
    <row r="1219" spans="1:18">
      <c r="A1219" s="1">
        <v>1998</v>
      </c>
      <c r="B1219" s="1" t="s">
        <v>8862</v>
      </c>
      <c r="C1219" s="1" t="s">
        <v>9762</v>
      </c>
      <c r="D1219" s="1" t="s">
        <v>9074</v>
      </c>
      <c r="G1219" s="1" t="s">
        <v>15</v>
      </c>
      <c r="H1219" s="1" t="s">
        <v>16</v>
      </c>
      <c r="I1219" s="1" t="s">
        <v>17</v>
      </c>
      <c r="J1219" s="1" t="s">
        <v>69</v>
      </c>
      <c r="K1219" s="1">
        <v>13.3367</v>
      </c>
      <c r="L1219" s="1">
        <v>-61.2117</v>
      </c>
      <c r="M1219" s="1">
        <v>5.05</v>
      </c>
      <c r="N1219" s="1">
        <f>MEDIAN(M1219:M1259)</f>
        <v>5.3</v>
      </c>
      <c r="P1219" s="1">
        <f>MEDIAN(O1219:O1259)</f>
        <v>26</v>
      </c>
      <c r="R1219" s="1">
        <f>MEDIAN(Q1219:Q1259)</f>
        <v>0.51292199999999999</v>
      </c>
    </row>
    <row r="1220" spans="1:18">
      <c r="A1220" s="1">
        <v>2001</v>
      </c>
      <c r="B1220" s="1" t="s">
        <v>8974</v>
      </c>
      <c r="C1220" s="1" t="s">
        <v>9763</v>
      </c>
      <c r="D1220" s="1" t="s">
        <v>8851</v>
      </c>
      <c r="G1220" s="1" t="s">
        <v>15</v>
      </c>
      <c r="H1220" s="1" t="s">
        <v>16</v>
      </c>
      <c r="I1220" s="1" t="s">
        <v>17</v>
      </c>
      <c r="J1220" s="1" t="s">
        <v>25</v>
      </c>
      <c r="K1220" s="1">
        <v>17.63</v>
      </c>
      <c r="L1220" s="1">
        <v>-63.23</v>
      </c>
      <c r="M1220" s="1">
        <v>5.07</v>
      </c>
    </row>
    <row r="1221" spans="1:18">
      <c r="A1221" s="1">
        <v>1998</v>
      </c>
      <c r="B1221" s="1" t="s">
        <v>8862</v>
      </c>
      <c r="C1221" s="1" t="s">
        <v>9764</v>
      </c>
      <c r="D1221" s="1" t="s">
        <v>9173</v>
      </c>
      <c r="G1221" s="1" t="s">
        <v>15</v>
      </c>
      <c r="H1221" s="1" t="s">
        <v>16</v>
      </c>
      <c r="I1221" s="1" t="s">
        <v>17</v>
      </c>
      <c r="J1221" s="1" t="s">
        <v>69</v>
      </c>
      <c r="K1221" s="1">
        <v>13.3277</v>
      </c>
      <c r="L1221" s="1">
        <v>-61.1785</v>
      </c>
      <c r="M1221" s="1">
        <v>5.08</v>
      </c>
      <c r="Q1221" s="1">
        <v>0.51291100000000001</v>
      </c>
    </row>
    <row r="1222" spans="1:18">
      <c r="A1222" s="1">
        <v>1976</v>
      </c>
      <c r="B1222" s="1" t="s">
        <v>8630</v>
      </c>
      <c r="C1222" s="1" t="s">
        <v>5412</v>
      </c>
      <c r="D1222" s="1" t="s">
        <v>9069</v>
      </c>
      <c r="G1222" s="1" t="s">
        <v>15</v>
      </c>
      <c r="H1222" s="1" t="s">
        <v>16</v>
      </c>
      <c r="I1222" s="1" t="s">
        <v>17</v>
      </c>
      <c r="J1222" s="1" t="s">
        <v>868</v>
      </c>
      <c r="K1222" s="1">
        <v>15.97</v>
      </c>
      <c r="L1222" s="1">
        <v>-61.69</v>
      </c>
      <c r="M1222" s="1">
        <v>5.0999999999999996</v>
      </c>
    </row>
    <row r="1223" spans="1:18">
      <c r="A1223" s="1">
        <v>1971</v>
      </c>
      <c r="B1223" s="1" t="s">
        <v>8656</v>
      </c>
      <c r="C1223" s="1" t="s">
        <v>567</v>
      </c>
      <c r="D1223" s="1" t="s">
        <v>8591</v>
      </c>
      <c r="G1223" s="1" t="s">
        <v>15</v>
      </c>
      <c r="H1223" s="1" t="s">
        <v>16</v>
      </c>
      <c r="I1223" s="1" t="s">
        <v>17</v>
      </c>
      <c r="J1223" s="1" t="s">
        <v>9765</v>
      </c>
      <c r="K1223" s="1">
        <v>12.2</v>
      </c>
      <c r="L1223" s="1">
        <v>-61.7</v>
      </c>
      <c r="M1223" s="1">
        <v>5.0999999999999996</v>
      </c>
    </row>
    <row r="1224" spans="1:18">
      <c r="A1224" s="1">
        <v>2009</v>
      </c>
      <c r="B1224" s="1" t="s">
        <v>8719</v>
      </c>
      <c r="C1224" s="1" t="s">
        <v>9766</v>
      </c>
      <c r="D1224" s="1" t="s">
        <v>8721</v>
      </c>
      <c r="G1224" s="1" t="s">
        <v>15</v>
      </c>
      <c r="H1224" s="1" t="s">
        <v>16</v>
      </c>
      <c r="I1224" s="1" t="s">
        <v>17</v>
      </c>
      <c r="J1224" s="1" t="s">
        <v>25</v>
      </c>
      <c r="K1224" s="1">
        <v>16.04</v>
      </c>
      <c r="L1224" s="1">
        <v>-61.67</v>
      </c>
      <c r="M1224" s="1">
        <v>5.0999999999999996</v>
      </c>
      <c r="O1224" s="1">
        <v>26.78</v>
      </c>
    </row>
    <row r="1225" spans="1:18">
      <c r="A1225" s="1">
        <v>1991</v>
      </c>
      <c r="B1225" s="1" t="s">
        <v>9044</v>
      </c>
      <c r="C1225" s="1" t="s">
        <v>9767</v>
      </c>
      <c r="D1225" s="1" t="s">
        <v>9046</v>
      </c>
      <c r="G1225" s="1" t="s">
        <v>15</v>
      </c>
      <c r="H1225" s="1" t="s">
        <v>16</v>
      </c>
      <c r="I1225" s="1" t="s">
        <v>17</v>
      </c>
      <c r="J1225" s="1" t="s">
        <v>69</v>
      </c>
      <c r="K1225" s="1">
        <v>12.6</v>
      </c>
      <c r="L1225" s="1">
        <v>-61.43</v>
      </c>
      <c r="M1225" s="1">
        <v>5.12</v>
      </c>
    </row>
    <row r="1226" spans="1:18">
      <c r="A1226" s="1">
        <v>1976</v>
      </c>
      <c r="B1226" s="1" t="s">
        <v>8630</v>
      </c>
      <c r="C1226" s="1" t="s">
        <v>9768</v>
      </c>
      <c r="D1226" s="1" t="s">
        <v>8582</v>
      </c>
      <c r="G1226" s="1" t="s">
        <v>15</v>
      </c>
      <c r="H1226" s="1" t="s">
        <v>16</v>
      </c>
      <c r="I1226" s="1" t="s">
        <v>17</v>
      </c>
      <c r="J1226" s="1" t="s">
        <v>47</v>
      </c>
      <c r="K1226" s="1">
        <v>14.5</v>
      </c>
      <c r="L1226" s="1">
        <v>-61</v>
      </c>
      <c r="M1226" s="1">
        <v>5.15</v>
      </c>
    </row>
    <row r="1227" spans="1:18">
      <c r="A1227" s="1">
        <v>2012</v>
      </c>
      <c r="B1227" s="1" t="s">
        <v>8659</v>
      </c>
      <c r="C1227" s="1" t="s">
        <v>9769</v>
      </c>
      <c r="D1227" s="1" t="s">
        <v>8857</v>
      </c>
      <c r="G1227" s="1" t="s">
        <v>15</v>
      </c>
      <c r="H1227" s="1" t="s">
        <v>16</v>
      </c>
      <c r="I1227" s="1" t="s">
        <v>17</v>
      </c>
      <c r="J1227" s="1" t="s">
        <v>25</v>
      </c>
      <c r="K1227" s="1">
        <v>16.7226</v>
      </c>
      <c r="L1227" s="1">
        <v>-62.239699999999999</v>
      </c>
      <c r="M1227" s="1">
        <v>5.1624999999999996</v>
      </c>
    </row>
    <row r="1228" spans="1:18">
      <c r="A1228" s="1">
        <v>2008</v>
      </c>
      <c r="B1228" s="1" t="s">
        <v>8705</v>
      </c>
      <c r="C1228" s="1" t="s">
        <v>9770</v>
      </c>
      <c r="D1228" s="1" t="s">
        <v>8707</v>
      </c>
      <c r="G1228" s="1" t="s">
        <v>15</v>
      </c>
      <c r="H1228" s="1" t="s">
        <v>16</v>
      </c>
      <c r="I1228" s="1" t="s">
        <v>17</v>
      </c>
      <c r="J1228" s="1" t="s">
        <v>69</v>
      </c>
      <c r="K1228" s="1">
        <v>12.75</v>
      </c>
      <c r="L1228" s="1">
        <v>-61.29</v>
      </c>
      <c r="M1228" s="1">
        <v>5.18</v>
      </c>
      <c r="O1228" s="1">
        <v>4</v>
      </c>
    </row>
    <row r="1229" spans="1:18">
      <c r="A1229" s="1">
        <v>2008</v>
      </c>
      <c r="B1229" s="1" t="s">
        <v>8705</v>
      </c>
      <c r="C1229" s="1" t="s">
        <v>9771</v>
      </c>
      <c r="D1229" s="1" t="s">
        <v>9657</v>
      </c>
      <c r="G1229" s="1" t="s">
        <v>15</v>
      </c>
      <c r="H1229" s="1" t="s">
        <v>16</v>
      </c>
      <c r="I1229" s="1" t="s">
        <v>17</v>
      </c>
      <c r="J1229" s="1" t="s">
        <v>69</v>
      </c>
      <c r="K1229" s="1">
        <v>12.75</v>
      </c>
      <c r="L1229" s="1">
        <v>-61.29</v>
      </c>
      <c r="M1229" s="1">
        <v>5.18</v>
      </c>
      <c r="O1229" s="1">
        <v>35</v>
      </c>
    </row>
    <row r="1230" spans="1:18">
      <c r="A1230" s="1">
        <v>2008</v>
      </c>
      <c r="B1230" s="1" t="s">
        <v>8705</v>
      </c>
      <c r="C1230" s="1" t="s">
        <v>9772</v>
      </c>
      <c r="D1230" s="1" t="s">
        <v>9657</v>
      </c>
      <c r="G1230" s="1" t="s">
        <v>15</v>
      </c>
      <c r="H1230" s="1" t="s">
        <v>16</v>
      </c>
      <c r="I1230" s="1" t="s">
        <v>17</v>
      </c>
      <c r="J1230" s="1" t="s">
        <v>69</v>
      </c>
      <c r="K1230" s="1">
        <v>12.75</v>
      </c>
      <c r="L1230" s="1">
        <v>-61.29</v>
      </c>
      <c r="M1230" s="1">
        <v>5.19</v>
      </c>
      <c r="O1230" s="1">
        <v>21</v>
      </c>
      <c r="Q1230" s="1">
        <v>0.51288199999999995</v>
      </c>
    </row>
    <row r="1231" spans="1:18">
      <c r="A1231" s="1">
        <v>1998</v>
      </c>
      <c r="B1231" s="1" t="s">
        <v>8862</v>
      </c>
      <c r="C1231" s="1" t="s">
        <v>9773</v>
      </c>
      <c r="D1231" s="1" t="s">
        <v>9074</v>
      </c>
      <c r="G1231" s="1" t="s">
        <v>15</v>
      </c>
      <c r="H1231" s="1" t="s">
        <v>16</v>
      </c>
      <c r="I1231" s="1" t="s">
        <v>17</v>
      </c>
      <c r="J1231" s="1" t="s">
        <v>69</v>
      </c>
      <c r="K1231" s="1">
        <v>13.3467</v>
      </c>
      <c r="L1231" s="1">
        <v>-61.179200000000002</v>
      </c>
      <c r="M1231" s="1">
        <v>5.2</v>
      </c>
    </row>
    <row r="1232" spans="1:18">
      <c r="A1232" s="1">
        <v>1996</v>
      </c>
      <c r="B1232" s="1" t="s">
        <v>8576</v>
      </c>
      <c r="C1232" s="1" t="s">
        <v>9774</v>
      </c>
      <c r="D1232" s="1" t="s">
        <v>8861</v>
      </c>
      <c r="G1232" s="1" t="s">
        <v>15</v>
      </c>
      <c r="H1232" s="1" t="s">
        <v>16</v>
      </c>
      <c r="I1232" s="1" t="s">
        <v>17</v>
      </c>
      <c r="J1232" s="1" t="s">
        <v>69</v>
      </c>
      <c r="K1232" s="1">
        <v>13.25</v>
      </c>
      <c r="L1232" s="1">
        <v>-61.116700000000002</v>
      </c>
      <c r="M1232" s="1">
        <v>5.23</v>
      </c>
      <c r="O1232" s="1">
        <v>25.6</v>
      </c>
      <c r="Q1232" s="1">
        <v>0.51288999999999996</v>
      </c>
    </row>
    <row r="1233" spans="1:17">
      <c r="A1233" s="1">
        <v>1998</v>
      </c>
      <c r="B1233" s="1" t="s">
        <v>8862</v>
      </c>
      <c r="C1233" s="1" t="s">
        <v>9774</v>
      </c>
      <c r="D1233" s="1" t="s">
        <v>8861</v>
      </c>
      <c r="G1233" s="1" t="s">
        <v>15</v>
      </c>
      <c r="H1233" s="1" t="s">
        <v>16</v>
      </c>
      <c r="I1233" s="1" t="s">
        <v>17</v>
      </c>
      <c r="J1233" s="1" t="s">
        <v>69</v>
      </c>
      <c r="K1233" s="1">
        <v>13.25</v>
      </c>
      <c r="L1233" s="1">
        <v>-61.116700000000002</v>
      </c>
      <c r="M1233" s="1">
        <v>5.23</v>
      </c>
      <c r="Q1233" s="1">
        <v>0.51289200000000001</v>
      </c>
    </row>
    <row r="1234" spans="1:17">
      <c r="A1234" s="1">
        <v>1976</v>
      </c>
      <c r="B1234" s="1" t="s">
        <v>8630</v>
      </c>
      <c r="C1234" s="1" t="s">
        <v>9775</v>
      </c>
      <c r="D1234" s="1" t="s">
        <v>8582</v>
      </c>
      <c r="G1234" s="1" t="s">
        <v>15</v>
      </c>
      <c r="H1234" s="1" t="s">
        <v>16</v>
      </c>
      <c r="I1234" s="1" t="s">
        <v>17</v>
      </c>
      <c r="J1234" s="1" t="s">
        <v>868</v>
      </c>
      <c r="K1234" s="1">
        <v>14.5</v>
      </c>
      <c r="L1234" s="1">
        <v>-61</v>
      </c>
      <c r="M1234" s="1">
        <v>5.25</v>
      </c>
    </row>
    <row r="1235" spans="1:17">
      <c r="A1235" s="1">
        <v>1996</v>
      </c>
      <c r="B1235" s="1" t="s">
        <v>8722</v>
      </c>
      <c r="C1235" s="1" t="s">
        <v>9776</v>
      </c>
      <c r="D1235" s="1" t="s">
        <v>8724</v>
      </c>
      <c r="G1235" s="1" t="s">
        <v>15</v>
      </c>
      <c r="H1235" s="1" t="s">
        <v>16</v>
      </c>
      <c r="I1235" s="1" t="s">
        <v>17</v>
      </c>
      <c r="J1235" s="1" t="s">
        <v>69</v>
      </c>
      <c r="K1235" s="1">
        <v>12.5</v>
      </c>
      <c r="L1235" s="1">
        <v>-61.5</v>
      </c>
      <c r="M1235" s="1">
        <v>5.27</v>
      </c>
      <c r="Q1235" s="1">
        <v>0.512965</v>
      </c>
    </row>
    <row r="1236" spans="1:17">
      <c r="A1236" s="1">
        <v>1996</v>
      </c>
      <c r="B1236" s="1" t="s">
        <v>8701</v>
      </c>
      <c r="C1236" s="1" t="s">
        <v>9777</v>
      </c>
      <c r="D1236" s="1" t="s">
        <v>8702</v>
      </c>
      <c r="G1236" s="1" t="s">
        <v>15</v>
      </c>
      <c r="H1236" s="1" t="s">
        <v>16</v>
      </c>
      <c r="I1236" s="1" t="s">
        <v>17</v>
      </c>
      <c r="J1236" s="1" t="s">
        <v>47</v>
      </c>
      <c r="K1236" s="1">
        <v>12.18</v>
      </c>
      <c r="L1236" s="1">
        <v>-61.664999999999999</v>
      </c>
      <c r="M1236" s="1">
        <v>5.28</v>
      </c>
    </row>
    <row r="1237" spans="1:17">
      <c r="A1237" s="1">
        <v>1991</v>
      </c>
      <c r="B1237" s="1" t="s">
        <v>9044</v>
      </c>
      <c r="C1237" s="1" t="s">
        <v>9778</v>
      </c>
      <c r="D1237" s="1" t="s">
        <v>9046</v>
      </c>
      <c r="G1237" s="1" t="s">
        <v>15</v>
      </c>
      <c r="H1237" s="1" t="s">
        <v>16</v>
      </c>
      <c r="I1237" s="1" t="s">
        <v>17</v>
      </c>
      <c r="J1237" s="1" t="s">
        <v>69</v>
      </c>
      <c r="K1237" s="1">
        <v>12.6</v>
      </c>
      <c r="L1237" s="1">
        <v>-61.43</v>
      </c>
      <c r="M1237" s="1">
        <v>5.29</v>
      </c>
    </row>
    <row r="1238" spans="1:17">
      <c r="A1238" s="1">
        <v>1989</v>
      </c>
      <c r="B1238" s="1" t="s">
        <v>8703</v>
      </c>
      <c r="C1238" s="1" t="s">
        <v>9779</v>
      </c>
      <c r="D1238" s="1" t="s">
        <v>8607</v>
      </c>
      <c r="G1238" s="1" t="s">
        <v>15</v>
      </c>
      <c r="H1238" s="1" t="s">
        <v>16</v>
      </c>
      <c r="I1238" s="1" t="s">
        <v>17</v>
      </c>
      <c r="J1238" s="1" t="s">
        <v>25</v>
      </c>
      <c r="K1238" s="1">
        <v>14.5</v>
      </c>
      <c r="L1238" s="1">
        <v>-61</v>
      </c>
      <c r="M1238" s="1">
        <v>5.3</v>
      </c>
      <c r="O1238" s="1">
        <v>24</v>
      </c>
    </row>
    <row r="1239" spans="1:17">
      <c r="A1239" s="1">
        <v>1984</v>
      </c>
      <c r="B1239" s="1" t="s">
        <v>8573</v>
      </c>
      <c r="C1239" s="1" t="s">
        <v>9780</v>
      </c>
      <c r="D1239" s="1" t="s">
        <v>8908</v>
      </c>
      <c r="G1239" s="1" t="s">
        <v>15</v>
      </c>
      <c r="H1239" s="1" t="s">
        <v>16</v>
      </c>
      <c r="I1239" s="1" t="s">
        <v>17</v>
      </c>
      <c r="J1239" s="1" t="s">
        <v>69</v>
      </c>
      <c r="K1239" s="1">
        <v>16.7</v>
      </c>
      <c r="L1239" s="1">
        <v>-62.15</v>
      </c>
      <c r="M1239" s="1">
        <v>5.3</v>
      </c>
      <c r="O1239" s="1">
        <v>25</v>
      </c>
    </row>
    <row r="1240" spans="1:17">
      <c r="A1240" s="1">
        <v>2003</v>
      </c>
      <c r="B1240" s="1" t="s">
        <v>8662</v>
      </c>
      <c r="C1240" s="1" t="s">
        <v>9781</v>
      </c>
      <c r="D1240" s="1" t="s">
        <v>8840</v>
      </c>
      <c r="G1240" s="1" t="s">
        <v>15</v>
      </c>
      <c r="H1240" s="1" t="s">
        <v>16</v>
      </c>
      <c r="I1240" s="1" t="s">
        <v>17</v>
      </c>
      <c r="J1240" s="1" t="s">
        <v>25</v>
      </c>
      <c r="K1240" s="1">
        <v>16.670000000000002</v>
      </c>
      <c r="L1240" s="1">
        <v>-62.19</v>
      </c>
      <c r="M1240" s="1">
        <v>5.3</v>
      </c>
      <c r="O1240" s="1">
        <v>25</v>
      </c>
    </row>
    <row r="1241" spans="1:17">
      <c r="A1241" s="1">
        <v>1996</v>
      </c>
      <c r="B1241" s="1" t="s">
        <v>8722</v>
      </c>
      <c r="C1241" s="1" t="s">
        <v>9782</v>
      </c>
      <c r="D1241" s="1" t="s">
        <v>8724</v>
      </c>
      <c r="G1241" s="1" t="s">
        <v>15</v>
      </c>
      <c r="H1241" s="1" t="s">
        <v>16</v>
      </c>
      <c r="I1241" s="1" t="s">
        <v>17</v>
      </c>
      <c r="J1241" s="1" t="s">
        <v>69</v>
      </c>
      <c r="K1241" s="1">
        <v>12.5</v>
      </c>
      <c r="L1241" s="1">
        <v>-61.5</v>
      </c>
      <c r="M1241" s="1">
        <v>5.34</v>
      </c>
      <c r="Q1241" s="1">
        <v>0.51247299999999996</v>
      </c>
    </row>
    <row r="1242" spans="1:17">
      <c r="A1242" s="1">
        <v>1998</v>
      </c>
      <c r="B1242" s="1" t="s">
        <v>8577</v>
      </c>
      <c r="C1242" s="1" t="s">
        <v>9780</v>
      </c>
      <c r="D1242" s="1" t="s">
        <v>8579</v>
      </c>
      <c r="G1242" s="1" t="s">
        <v>15</v>
      </c>
      <c r="H1242" s="1" t="s">
        <v>16</v>
      </c>
      <c r="I1242" s="1" t="s">
        <v>17</v>
      </c>
      <c r="J1242" s="1" t="s">
        <v>47</v>
      </c>
      <c r="K1242" s="1">
        <v>16.7</v>
      </c>
      <c r="L1242" s="1">
        <v>-62.15</v>
      </c>
      <c r="M1242" s="1">
        <v>5.35</v>
      </c>
    </row>
    <row r="1243" spans="1:17">
      <c r="A1243" s="1">
        <v>1971</v>
      </c>
      <c r="B1243" s="1" t="s">
        <v>8644</v>
      </c>
      <c r="C1243" s="1" t="s">
        <v>9783</v>
      </c>
      <c r="D1243" s="1" t="s">
        <v>8572</v>
      </c>
      <c r="G1243" s="1" t="s">
        <v>15</v>
      </c>
      <c r="H1243" s="1" t="s">
        <v>16</v>
      </c>
      <c r="I1243" s="1" t="s">
        <v>17</v>
      </c>
      <c r="J1243" s="1" t="s">
        <v>231</v>
      </c>
      <c r="K1243" s="1">
        <v>13.75</v>
      </c>
      <c r="L1243" s="1">
        <v>-60.9</v>
      </c>
      <c r="M1243" s="1">
        <v>5.37</v>
      </c>
    </row>
    <row r="1244" spans="1:17">
      <c r="A1244" s="1">
        <v>1990</v>
      </c>
      <c r="B1244" s="1" t="s">
        <v>8605</v>
      </c>
      <c r="C1244" s="1" t="s">
        <v>9784</v>
      </c>
      <c r="D1244" s="1" t="s">
        <v>8607</v>
      </c>
      <c r="G1244" s="1" t="s">
        <v>15</v>
      </c>
      <c r="H1244" s="1" t="s">
        <v>16</v>
      </c>
      <c r="I1244" s="1" t="s">
        <v>17</v>
      </c>
      <c r="J1244" s="1" t="s">
        <v>59</v>
      </c>
      <c r="K1244" s="1">
        <v>14.8</v>
      </c>
      <c r="L1244" s="1">
        <v>-61.1</v>
      </c>
      <c r="M1244" s="1">
        <v>5.38</v>
      </c>
      <c r="O1244" s="1">
        <v>26</v>
      </c>
    </row>
    <row r="1245" spans="1:17">
      <c r="A1245" s="1">
        <v>1998</v>
      </c>
      <c r="B1245" s="1" t="s">
        <v>8577</v>
      </c>
      <c r="C1245" s="1" t="s">
        <v>9700</v>
      </c>
      <c r="D1245" s="1" t="s">
        <v>8579</v>
      </c>
      <c r="E1245" s="1">
        <v>915</v>
      </c>
      <c r="F1245" s="1">
        <v>915</v>
      </c>
      <c r="G1245" s="1" t="s">
        <v>15</v>
      </c>
      <c r="H1245" s="1" t="s">
        <v>16</v>
      </c>
      <c r="I1245" s="1" t="s">
        <v>17</v>
      </c>
      <c r="J1245" s="1" t="s">
        <v>47</v>
      </c>
      <c r="K1245" s="1">
        <v>16.72</v>
      </c>
      <c r="L1245" s="1">
        <v>-62.18</v>
      </c>
      <c r="M1245" s="1">
        <v>5.39</v>
      </c>
    </row>
    <row r="1246" spans="1:17">
      <c r="A1246" s="1">
        <v>2009</v>
      </c>
      <c r="B1246" s="1" t="s">
        <v>9719</v>
      </c>
      <c r="C1246" s="1" t="s">
        <v>9785</v>
      </c>
      <c r="D1246" s="1" t="s">
        <v>8908</v>
      </c>
      <c r="G1246" s="1" t="s">
        <v>15</v>
      </c>
      <c r="H1246" s="1" t="s">
        <v>16</v>
      </c>
      <c r="I1246" s="1" t="s">
        <v>17</v>
      </c>
      <c r="J1246" s="1" t="s">
        <v>59</v>
      </c>
      <c r="K1246" s="1">
        <v>16.677</v>
      </c>
      <c r="L1246" s="1">
        <v>-62.174999999999997</v>
      </c>
      <c r="M1246" s="1">
        <v>5.39</v>
      </c>
      <c r="O1246" s="1">
        <v>37.299999999999997</v>
      </c>
      <c r="Q1246" s="1">
        <v>0.51297000000000004</v>
      </c>
    </row>
    <row r="1247" spans="1:17">
      <c r="A1247" s="1">
        <v>1980</v>
      </c>
      <c r="B1247" s="1" t="s">
        <v>8849</v>
      </c>
      <c r="C1247" s="1" t="s">
        <v>9786</v>
      </c>
      <c r="D1247" s="1" t="s">
        <v>8851</v>
      </c>
      <c r="G1247" s="1" t="s">
        <v>15</v>
      </c>
      <c r="H1247" s="1" t="s">
        <v>16</v>
      </c>
      <c r="I1247" s="1" t="s">
        <v>17</v>
      </c>
      <c r="J1247" s="1" t="s">
        <v>59</v>
      </c>
      <c r="K1247" s="1">
        <v>17.63</v>
      </c>
      <c r="L1247" s="1">
        <v>-63.23</v>
      </c>
      <c r="M1247" s="1">
        <v>5.4</v>
      </c>
      <c r="O1247" s="1">
        <v>20</v>
      </c>
    </row>
    <row r="1248" spans="1:17">
      <c r="A1248" s="1">
        <v>1998</v>
      </c>
      <c r="B1248" s="1" t="s">
        <v>8862</v>
      </c>
      <c r="C1248" s="1" t="s">
        <v>9787</v>
      </c>
      <c r="D1248" s="1" t="s">
        <v>9074</v>
      </c>
      <c r="G1248" s="1" t="s">
        <v>15</v>
      </c>
      <c r="H1248" s="1" t="s">
        <v>16</v>
      </c>
      <c r="I1248" s="1" t="s">
        <v>17</v>
      </c>
      <c r="J1248" s="1" t="s">
        <v>69</v>
      </c>
      <c r="K1248" s="1">
        <v>13.290699999999999</v>
      </c>
      <c r="L1248" s="1">
        <v>-61.137799999999999</v>
      </c>
      <c r="M1248" s="1">
        <v>5.42</v>
      </c>
      <c r="Q1248" s="1">
        <v>0.51293999999999995</v>
      </c>
    </row>
    <row r="1249" spans="1:18">
      <c r="A1249" s="1">
        <v>2000</v>
      </c>
      <c r="B1249" s="1" t="s">
        <v>8892</v>
      </c>
      <c r="C1249" s="1" t="s">
        <v>9788</v>
      </c>
      <c r="D1249" s="1" t="s">
        <v>8579</v>
      </c>
      <c r="E1249" s="1">
        <v>915</v>
      </c>
      <c r="F1249" s="1">
        <v>915</v>
      </c>
      <c r="G1249" s="1" t="s">
        <v>15</v>
      </c>
      <c r="H1249" s="1" t="s">
        <v>16</v>
      </c>
      <c r="I1249" s="1" t="s">
        <v>17</v>
      </c>
      <c r="J1249" s="1" t="s">
        <v>69</v>
      </c>
      <c r="K1249" s="1">
        <v>16.72</v>
      </c>
      <c r="L1249" s="1">
        <v>-62.18</v>
      </c>
      <c r="M1249" s="1">
        <v>5.43</v>
      </c>
    </row>
    <row r="1250" spans="1:18">
      <c r="A1250" s="1">
        <v>2003</v>
      </c>
      <c r="B1250" s="1" t="s">
        <v>8662</v>
      </c>
      <c r="C1250" s="1" t="s">
        <v>9789</v>
      </c>
      <c r="D1250" s="1" t="s">
        <v>8840</v>
      </c>
      <c r="G1250" s="1" t="s">
        <v>15</v>
      </c>
      <c r="H1250" s="1" t="s">
        <v>16</v>
      </c>
      <c r="I1250" s="1" t="s">
        <v>17</v>
      </c>
      <c r="J1250" s="1" t="s">
        <v>25</v>
      </c>
      <c r="K1250" s="1">
        <v>16.670000000000002</v>
      </c>
      <c r="L1250" s="1">
        <v>-62.19</v>
      </c>
      <c r="M1250" s="1">
        <v>5.43</v>
      </c>
      <c r="O1250" s="1">
        <v>28.15</v>
      </c>
    </row>
    <row r="1251" spans="1:18">
      <c r="A1251" s="1">
        <v>1976</v>
      </c>
      <c r="B1251" s="1" t="s">
        <v>8630</v>
      </c>
      <c r="C1251" s="1" t="s">
        <v>9790</v>
      </c>
      <c r="D1251" s="1" t="s">
        <v>8632</v>
      </c>
      <c r="G1251" s="1" t="s">
        <v>15</v>
      </c>
      <c r="H1251" s="1" t="s">
        <v>16</v>
      </c>
      <c r="I1251" s="1" t="s">
        <v>17</v>
      </c>
      <c r="J1251" s="1" t="s">
        <v>47</v>
      </c>
      <c r="K1251" s="1">
        <v>16.25</v>
      </c>
      <c r="L1251" s="1">
        <v>-61.2</v>
      </c>
      <c r="M1251" s="1">
        <v>5.45</v>
      </c>
    </row>
    <row r="1252" spans="1:18">
      <c r="A1252" s="1">
        <v>1976</v>
      </c>
      <c r="B1252" s="1" t="s">
        <v>8630</v>
      </c>
      <c r="C1252" s="1" t="s">
        <v>9791</v>
      </c>
      <c r="D1252" s="1" t="s">
        <v>8632</v>
      </c>
      <c r="G1252" s="1" t="s">
        <v>15</v>
      </c>
      <c r="H1252" s="1" t="s">
        <v>16</v>
      </c>
      <c r="I1252" s="1" t="s">
        <v>17</v>
      </c>
      <c r="J1252" s="1" t="s">
        <v>868</v>
      </c>
      <c r="K1252" s="1">
        <v>16.25</v>
      </c>
      <c r="L1252" s="1">
        <v>-61.2</v>
      </c>
      <c r="M1252" s="1">
        <v>5.45</v>
      </c>
    </row>
    <row r="1253" spans="1:18">
      <c r="A1253" s="1">
        <v>1998</v>
      </c>
      <c r="B1253" s="1" t="s">
        <v>8577</v>
      </c>
      <c r="C1253" s="1" t="s">
        <v>9792</v>
      </c>
      <c r="D1253" s="1" t="s">
        <v>8579</v>
      </c>
      <c r="G1253" s="1" t="s">
        <v>15</v>
      </c>
      <c r="H1253" s="1" t="s">
        <v>16</v>
      </c>
      <c r="I1253" s="1" t="s">
        <v>17</v>
      </c>
      <c r="J1253" s="1" t="s">
        <v>47</v>
      </c>
      <c r="K1253" s="1">
        <v>16.7</v>
      </c>
      <c r="L1253" s="1">
        <v>-62.15</v>
      </c>
      <c r="M1253" s="1">
        <v>5.48</v>
      </c>
    </row>
    <row r="1254" spans="1:18">
      <c r="A1254" s="1">
        <v>2003</v>
      </c>
      <c r="B1254" s="1" t="s">
        <v>8662</v>
      </c>
      <c r="C1254" s="1" t="s">
        <v>9793</v>
      </c>
      <c r="D1254" s="1" t="s">
        <v>8840</v>
      </c>
      <c r="G1254" s="1" t="s">
        <v>15</v>
      </c>
      <c r="H1254" s="1" t="s">
        <v>16</v>
      </c>
      <c r="I1254" s="1" t="s">
        <v>17</v>
      </c>
      <c r="J1254" s="1" t="s">
        <v>25</v>
      </c>
      <c r="K1254" s="1">
        <v>16.670000000000002</v>
      </c>
      <c r="L1254" s="1">
        <v>-62.19</v>
      </c>
      <c r="M1254" s="1">
        <v>5.48</v>
      </c>
      <c r="O1254" s="1">
        <v>36</v>
      </c>
    </row>
    <row r="1255" spans="1:18">
      <c r="A1255" s="1">
        <v>2003</v>
      </c>
      <c r="B1255" s="1" t="s">
        <v>8662</v>
      </c>
      <c r="C1255" s="1" t="s">
        <v>9794</v>
      </c>
      <c r="D1255" s="1" t="s">
        <v>8840</v>
      </c>
      <c r="G1255" s="1" t="s">
        <v>15</v>
      </c>
      <c r="H1255" s="1" t="s">
        <v>16</v>
      </c>
      <c r="I1255" s="1" t="s">
        <v>17</v>
      </c>
      <c r="J1255" s="1" t="s">
        <v>25</v>
      </c>
      <c r="K1255" s="1">
        <v>16.688099999999999</v>
      </c>
      <c r="L1255" s="1">
        <v>-62.183900000000001</v>
      </c>
      <c r="M1255" s="1">
        <v>5.49</v>
      </c>
      <c r="O1255" s="1">
        <v>38</v>
      </c>
    </row>
    <row r="1256" spans="1:18">
      <c r="A1256" s="1">
        <v>1993</v>
      </c>
      <c r="B1256" s="1" t="s">
        <v>8627</v>
      </c>
      <c r="C1256" s="1" t="s">
        <v>9795</v>
      </c>
      <c r="D1256" s="1" t="s">
        <v>8629</v>
      </c>
      <c r="G1256" s="1" t="s">
        <v>15</v>
      </c>
      <c r="H1256" s="1" t="s">
        <v>16</v>
      </c>
      <c r="I1256" s="1" t="s">
        <v>17</v>
      </c>
      <c r="J1256" s="1" t="s">
        <v>69</v>
      </c>
      <c r="K1256" s="1">
        <v>18.059999999999999</v>
      </c>
      <c r="L1256" s="1">
        <v>-63.05</v>
      </c>
      <c r="M1256" s="1">
        <v>5.5</v>
      </c>
      <c r="Q1256" s="1">
        <v>0.51293299999999997</v>
      </c>
    </row>
    <row r="1257" spans="1:18">
      <c r="A1257" s="1">
        <v>2011</v>
      </c>
      <c r="B1257" s="1" t="s">
        <v>8740</v>
      </c>
      <c r="C1257" s="1" t="s">
        <v>9796</v>
      </c>
      <c r="D1257" s="1" t="s">
        <v>9447</v>
      </c>
      <c r="F1257" s="1">
        <v>1291</v>
      </c>
      <c r="G1257" s="1" t="s">
        <v>15</v>
      </c>
      <c r="H1257" s="1" t="s">
        <v>16</v>
      </c>
      <c r="I1257" s="1" t="s">
        <v>17</v>
      </c>
      <c r="J1257" s="1" t="s">
        <v>59</v>
      </c>
      <c r="K1257" s="1">
        <v>14.81697</v>
      </c>
      <c r="L1257" s="1">
        <v>-61.17015</v>
      </c>
      <c r="M1257" s="1">
        <v>5.5</v>
      </c>
    </row>
    <row r="1258" spans="1:18">
      <c r="A1258" s="1">
        <v>2003</v>
      </c>
      <c r="B1258" s="1" t="s">
        <v>8662</v>
      </c>
      <c r="C1258" s="1" t="s">
        <v>9797</v>
      </c>
      <c r="D1258" s="1" t="s">
        <v>8840</v>
      </c>
      <c r="G1258" s="1" t="s">
        <v>15</v>
      </c>
      <c r="H1258" s="1" t="s">
        <v>16</v>
      </c>
      <c r="I1258" s="1" t="s">
        <v>17</v>
      </c>
      <c r="J1258" s="1" t="s">
        <v>25</v>
      </c>
      <c r="K1258" s="1">
        <v>16.677</v>
      </c>
      <c r="L1258" s="1">
        <v>-62.162799999999997</v>
      </c>
      <c r="M1258" s="1">
        <v>5.5</v>
      </c>
      <c r="O1258" s="1">
        <v>36</v>
      </c>
    </row>
    <row r="1259" spans="1:18">
      <c r="A1259" s="1">
        <v>2012</v>
      </c>
      <c r="B1259" s="1" t="s">
        <v>8659</v>
      </c>
      <c r="C1259" s="1" t="s">
        <v>9798</v>
      </c>
      <c r="D1259" s="1" t="s">
        <v>8840</v>
      </c>
      <c r="G1259" s="1" t="s">
        <v>15</v>
      </c>
      <c r="H1259" s="1" t="s">
        <v>16</v>
      </c>
      <c r="I1259" s="1" t="s">
        <v>17</v>
      </c>
      <c r="J1259" s="1" t="s">
        <v>25</v>
      </c>
      <c r="K1259" s="1">
        <v>16.677</v>
      </c>
      <c r="L1259" s="1">
        <v>-62.162799999999997</v>
      </c>
      <c r="M1259" s="1">
        <v>5.5</v>
      </c>
      <c r="Q1259" s="1">
        <v>0.51300699999999999</v>
      </c>
    </row>
    <row r="1260" spans="1:18">
      <c r="A1260" s="1">
        <v>2007</v>
      </c>
      <c r="B1260" s="1" t="s">
        <v>8675</v>
      </c>
      <c r="C1260" s="1" t="s">
        <v>9799</v>
      </c>
      <c r="D1260" s="1" t="s">
        <v>8677</v>
      </c>
      <c r="G1260" s="1" t="s">
        <v>15</v>
      </c>
      <c r="H1260" s="1" t="s">
        <v>16</v>
      </c>
      <c r="I1260" s="1" t="s">
        <v>17</v>
      </c>
      <c r="J1260" s="1" t="s">
        <v>69</v>
      </c>
      <c r="K1260" s="1">
        <v>17.382000000000001</v>
      </c>
      <c r="L1260" s="1">
        <v>-62.756700000000002</v>
      </c>
      <c r="M1260" s="1">
        <v>5.51</v>
      </c>
      <c r="N1260" s="1">
        <f>MEDIAN(M1260:M1281)</f>
        <v>5.79</v>
      </c>
      <c r="O1260" s="1">
        <v>26.5</v>
      </c>
      <c r="P1260" s="1">
        <f>MEDIAN(O1260:O1281)</f>
        <v>29.04</v>
      </c>
      <c r="Q1260" s="1">
        <v>0.51300199999999996</v>
      </c>
      <c r="R1260" s="1">
        <f>MEDIAN(Q1260:Q1281)</f>
        <v>0.51293049999999996</v>
      </c>
    </row>
    <row r="1261" spans="1:18">
      <c r="A1261" s="1">
        <v>1971</v>
      </c>
      <c r="B1261" s="1" t="s">
        <v>8656</v>
      </c>
      <c r="C1261" s="1" t="s">
        <v>1072</v>
      </c>
      <c r="D1261" s="1" t="s">
        <v>8908</v>
      </c>
      <c r="G1261" s="1" t="s">
        <v>15</v>
      </c>
      <c r="H1261" s="1" t="s">
        <v>16</v>
      </c>
      <c r="I1261" s="1" t="s">
        <v>17</v>
      </c>
      <c r="J1261" s="1" t="s">
        <v>231</v>
      </c>
      <c r="K1261" s="1">
        <v>16.7</v>
      </c>
      <c r="L1261" s="1">
        <v>-62.15</v>
      </c>
      <c r="M1261" s="1">
        <v>5.54</v>
      </c>
    </row>
    <row r="1262" spans="1:18">
      <c r="A1262" s="1">
        <v>1993</v>
      </c>
      <c r="B1262" s="1" t="s">
        <v>8627</v>
      </c>
      <c r="C1262" s="1" t="s">
        <v>9800</v>
      </c>
      <c r="D1262" s="1" t="s">
        <v>8629</v>
      </c>
      <c r="G1262" s="1" t="s">
        <v>15</v>
      </c>
      <c r="H1262" s="1" t="s">
        <v>16</v>
      </c>
      <c r="I1262" s="1" t="s">
        <v>17</v>
      </c>
      <c r="J1262" s="1" t="s">
        <v>69</v>
      </c>
      <c r="K1262" s="1">
        <v>18.059999999999999</v>
      </c>
      <c r="L1262" s="1">
        <v>-63.05</v>
      </c>
      <c r="M1262" s="1">
        <v>5.55</v>
      </c>
      <c r="Q1262" s="1">
        <v>0.51287199999999999</v>
      </c>
    </row>
    <row r="1263" spans="1:18">
      <c r="A1263" s="1">
        <v>1998</v>
      </c>
      <c r="B1263" s="1" t="s">
        <v>8862</v>
      </c>
      <c r="C1263" s="1" t="s">
        <v>9801</v>
      </c>
      <c r="D1263" s="1" t="s">
        <v>8861</v>
      </c>
      <c r="G1263" s="1" t="s">
        <v>15</v>
      </c>
      <c r="H1263" s="1" t="s">
        <v>16</v>
      </c>
      <c r="I1263" s="1" t="s">
        <v>17</v>
      </c>
      <c r="J1263" s="1" t="s">
        <v>69</v>
      </c>
      <c r="K1263" s="1">
        <v>13.285</v>
      </c>
      <c r="L1263" s="1">
        <v>-61.256700000000002</v>
      </c>
      <c r="M1263" s="1">
        <v>5.55</v>
      </c>
    </row>
    <row r="1264" spans="1:18">
      <c r="A1264" s="1">
        <v>1976</v>
      </c>
      <c r="B1264" s="1" t="s">
        <v>8630</v>
      </c>
      <c r="C1264" s="1" t="s">
        <v>9802</v>
      </c>
      <c r="D1264" s="1" t="s">
        <v>8632</v>
      </c>
      <c r="G1264" s="1" t="s">
        <v>15</v>
      </c>
      <c r="H1264" s="1" t="s">
        <v>16</v>
      </c>
      <c r="I1264" s="1" t="s">
        <v>17</v>
      </c>
      <c r="J1264" s="1" t="s">
        <v>868</v>
      </c>
      <c r="K1264" s="1">
        <v>16.25</v>
      </c>
      <c r="L1264" s="1">
        <v>-61.2</v>
      </c>
      <c r="M1264" s="1">
        <v>5.6</v>
      </c>
    </row>
    <row r="1265" spans="1:17">
      <c r="A1265" s="1">
        <v>1984</v>
      </c>
      <c r="B1265" s="1" t="s">
        <v>9582</v>
      </c>
      <c r="C1265" s="1" t="s">
        <v>9803</v>
      </c>
      <c r="D1265" s="1" t="s">
        <v>9324</v>
      </c>
      <c r="G1265" s="1" t="s">
        <v>15</v>
      </c>
      <c r="H1265" s="1" t="s">
        <v>16</v>
      </c>
      <c r="I1265" s="1" t="s">
        <v>17</v>
      </c>
      <c r="J1265" s="1" t="s">
        <v>7693</v>
      </c>
      <c r="K1265" s="1">
        <v>12</v>
      </c>
      <c r="L1265" s="1">
        <v>-61.5</v>
      </c>
      <c r="M1265" s="1">
        <v>5.61</v>
      </c>
    </row>
    <row r="1266" spans="1:17">
      <c r="A1266" s="1">
        <v>1998</v>
      </c>
      <c r="B1266" s="1" t="s">
        <v>8862</v>
      </c>
      <c r="C1266" s="1" t="s">
        <v>9804</v>
      </c>
      <c r="D1266" s="1" t="s">
        <v>9074</v>
      </c>
      <c r="G1266" s="1" t="s">
        <v>15</v>
      </c>
      <c r="H1266" s="1" t="s">
        <v>16</v>
      </c>
      <c r="I1266" s="1" t="s">
        <v>17</v>
      </c>
      <c r="J1266" s="1" t="s">
        <v>69</v>
      </c>
      <c r="K1266" s="1">
        <v>13.3765</v>
      </c>
      <c r="L1266" s="1">
        <v>-61.154000000000003</v>
      </c>
      <c r="M1266" s="1">
        <v>5.67</v>
      </c>
      <c r="Q1266" s="1">
        <v>0.51284300000000005</v>
      </c>
    </row>
    <row r="1267" spans="1:17">
      <c r="A1267" s="1">
        <v>2003</v>
      </c>
      <c r="B1267" s="1" t="s">
        <v>8662</v>
      </c>
      <c r="C1267" s="1" t="s">
        <v>9805</v>
      </c>
      <c r="D1267" s="1" t="s">
        <v>8840</v>
      </c>
      <c r="G1267" s="1" t="s">
        <v>15</v>
      </c>
      <c r="H1267" s="1" t="s">
        <v>16</v>
      </c>
      <c r="I1267" s="1" t="s">
        <v>17</v>
      </c>
      <c r="J1267" s="1" t="s">
        <v>25</v>
      </c>
      <c r="K1267" s="1">
        <v>16.670000000000002</v>
      </c>
      <c r="L1267" s="1">
        <v>-62.19</v>
      </c>
      <c r="M1267" s="1">
        <v>5.67</v>
      </c>
      <c r="O1267" s="1">
        <v>36</v>
      </c>
    </row>
    <row r="1268" spans="1:17">
      <c r="A1268" s="1">
        <v>2003</v>
      </c>
      <c r="B1268" s="1" t="s">
        <v>8662</v>
      </c>
      <c r="C1268" s="1" t="s">
        <v>9806</v>
      </c>
      <c r="D1268" s="1" t="s">
        <v>8840</v>
      </c>
      <c r="G1268" s="1" t="s">
        <v>15</v>
      </c>
      <c r="H1268" s="1" t="s">
        <v>16</v>
      </c>
      <c r="I1268" s="1" t="s">
        <v>17</v>
      </c>
      <c r="J1268" s="1" t="s">
        <v>25</v>
      </c>
      <c r="K1268" s="1">
        <v>16.670000000000002</v>
      </c>
      <c r="L1268" s="1">
        <v>-62.19</v>
      </c>
      <c r="M1268" s="1">
        <v>5.72</v>
      </c>
      <c r="O1268" s="1">
        <v>35</v>
      </c>
    </row>
    <row r="1269" spans="1:17">
      <c r="A1269" s="1">
        <v>1984</v>
      </c>
      <c r="B1269" s="1" t="s">
        <v>9582</v>
      </c>
      <c r="C1269" s="1" t="s">
        <v>9807</v>
      </c>
      <c r="D1269" s="1" t="s">
        <v>8702</v>
      </c>
      <c r="G1269" s="1" t="s">
        <v>15</v>
      </c>
      <c r="H1269" s="1" t="s">
        <v>16</v>
      </c>
      <c r="I1269" s="1" t="s">
        <v>17</v>
      </c>
      <c r="J1269" s="1" t="s">
        <v>7693</v>
      </c>
      <c r="K1269" s="1">
        <v>12.2</v>
      </c>
      <c r="L1269" s="1">
        <v>-61.7</v>
      </c>
      <c r="M1269" s="1">
        <v>5.76</v>
      </c>
      <c r="Q1269" s="1">
        <v>0.51299499999999998</v>
      </c>
    </row>
    <row r="1270" spans="1:17">
      <c r="A1270" s="1">
        <v>1996</v>
      </c>
      <c r="B1270" s="1" t="s">
        <v>8722</v>
      </c>
      <c r="C1270" s="1" t="s">
        <v>9808</v>
      </c>
      <c r="D1270" s="1" t="s">
        <v>8724</v>
      </c>
      <c r="G1270" s="1" t="s">
        <v>15</v>
      </c>
      <c r="H1270" s="1" t="s">
        <v>16</v>
      </c>
      <c r="I1270" s="1" t="s">
        <v>17</v>
      </c>
      <c r="J1270" s="1" t="s">
        <v>69</v>
      </c>
      <c r="K1270" s="1">
        <v>12.5</v>
      </c>
      <c r="L1270" s="1">
        <v>-61.5</v>
      </c>
      <c r="M1270" s="1">
        <v>5.79</v>
      </c>
    </row>
    <row r="1271" spans="1:17">
      <c r="A1271" s="1">
        <v>1978</v>
      </c>
      <c r="B1271" s="1" t="s">
        <v>9809</v>
      </c>
      <c r="C1271" s="1" t="s">
        <v>9810</v>
      </c>
      <c r="D1271" s="1" t="s">
        <v>9687</v>
      </c>
      <c r="G1271" s="1" t="s">
        <v>15</v>
      </c>
      <c r="H1271" s="1" t="s">
        <v>16</v>
      </c>
      <c r="I1271" s="1" t="s">
        <v>17</v>
      </c>
      <c r="J1271" s="1" t="s">
        <v>4190</v>
      </c>
      <c r="K1271" s="1">
        <v>12</v>
      </c>
      <c r="L1271" s="1">
        <v>-61.5</v>
      </c>
      <c r="M1271" s="1">
        <v>5.79</v>
      </c>
    </row>
    <row r="1272" spans="1:17">
      <c r="A1272" s="1">
        <v>2002</v>
      </c>
      <c r="B1272" s="1" t="s">
        <v>8589</v>
      </c>
      <c r="C1272" s="1" t="s">
        <v>9811</v>
      </c>
      <c r="D1272" s="1" t="s">
        <v>9812</v>
      </c>
      <c r="G1272" s="1" t="s">
        <v>15</v>
      </c>
      <c r="H1272" s="1" t="s">
        <v>16</v>
      </c>
      <c r="I1272" s="1" t="s">
        <v>17</v>
      </c>
      <c r="J1272" s="1" t="s">
        <v>69</v>
      </c>
      <c r="K1272" s="1">
        <v>12.117000000000001</v>
      </c>
      <c r="L1272" s="1">
        <v>-61.722000000000001</v>
      </c>
      <c r="M1272" s="1">
        <v>5.8</v>
      </c>
      <c r="O1272" s="1">
        <v>38</v>
      </c>
    </row>
    <row r="1273" spans="1:17">
      <c r="A1273" s="1">
        <v>1980</v>
      </c>
      <c r="B1273" s="1" t="s">
        <v>8584</v>
      </c>
      <c r="C1273" s="1" t="s">
        <v>567</v>
      </c>
      <c r="D1273" s="1" t="s">
        <v>9069</v>
      </c>
      <c r="G1273" s="1" t="s">
        <v>15</v>
      </c>
      <c r="H1273" s="1" t="s">
        <v>16</v>
      </c>
      <c r="I1273" s="1" t="s">
        <v>17</v>
      </c>
      <c r="J1273" s="1" t="s">
        <v>69</v>
      </c>
      <c r="K1273" s="1">
        <v>15.97</v>
      </c>
      <c r="L1273" s="1">
        <v>-61.69</v>
      </c>
      <c r="M1273" s="1">
        <v>5.82</v>
      </c>
      <c r="O1273" s="1">
        <v>12</v>
      </c>
    </row>
    <row r="1274" spans="1:17">
      <c r="A1274" s="1">
        <v>1980</v>
      </c>
      <c r="B1274" s="1" t="s">
        <v>8849</v>
      </c>
      <c r="C1274" s="1" t="s">
        <v>9813</v>
      </c>
      <c r="D1274" s="1" t="s">
        <v>8851</v>
      </c>
      <c r="G1274" s="1" t="s">
        <v>15</v>
      </c>
      <c r="H1274" s="1" t="s">
        <v>16</v>
      </c>
      <c r="I1274" s="1" t="s">
        <v>17</v>
      </c>
      <c r="J1274" s="1" t="s">
        <v>59</v>
      </c>
      <c r="K1274" s="1">
        <v>17.63</v>
      </c>
      <c r="L1274" s="1">
        <v>-63.23</v>
      </c>
      <c r="M1274" s="1">
        <v>5.83</v>
      </c>
      <c r="O1274" s="1">
        <v>20</v>
      </c>
    </row>
    <row r="1275" spans="1:17">
      <c r="A1275" s="1">
        <v>2009</v>
      </c>
      <c r="B1275" s="1" t="s">
        <v>8719</v>
      </c>
      <c r="C1275" s="1" t="s">
        <v>9814</v>
      </c>
      <c r="D1275" s="1" t="s">
        <v>8721</v>
      </c>
      <c r="G1275" s="1" t="s">
        <v>15</v>
      </c>
      <c r="H1275" s="1" t="s">
        <v>16</v>
      </c>
      <c r="I1275" s="1" t="s">
        <v>17</v>
      </c>
      <c r="J1275" s="1" t="s">
        <v>25</v>
      </c>
      <c r="K1275" s="1">
        <v>16.0063</v>
      </c>
      <c r="L1275" s="1">
        <v>-61.6267</v>
      </c>
      <c r="M1275" s="1">
        <v>5.86</v>
      </c>
      <c r="O1275" s="1">
        <v>29.04</v>
      </c>
    </row>
    <row r="1276" spans="1:17">
      <c r="A1276" s="1">
        <v>1980</v>
      </c>
      <c r="B1276" s="1" t="s">
        <v>8584</v>
      </c>
      <c r="C1276" s="1" t="s">
        <v>1795</v>
      </c>
      <c r="D1276" s="1" t="s">
        <v>8632</v>
      </c>
      <c r="G1276" s="1" t="s">
        <v>15</v>
      </c>
      <c r="H1276" s="1" t="s">
        <v>16</v>
      </c>
      <c r="I1276" s="1" t="s">
        <v>17</v>
      </c>
      <c r="J1276" s="1" t="s">
        <v>69</v>
      </c>
      <c r="K1276" s="1">
        <v>16.125</v>
      </c>
      <c r="L1276" s="1">
        <v>-61.771999999999998</v>
      </c>
      <c r="M1276" s="1">
        <v>5.91</v>
      </c>
      <c r="O1276" s="1">
        <v>10</v>
      </c>
    </row>
    <row r="1277" spans="1:17">
      <c r="A1277" s="1">
        <v>1996</v>
      </c>
      <c r="B1277" s="1" t="s">
        <v>2067</v>
      </c>
      <c r="C1277" s="1" t="s">
        <v>9815</v>
      </c>
      <c r="D1277" s="1" t="s">
        <v>8610</v>
      </c>
      <c r="G1277" s="1" t="s">
        <v>15</v>
      </c>
      <c r="H1277" s="1" t="s">
        <v>16</v>
      </c>
      <c r="I1277" s="1" t="s">
        <v>17</v>
      </c>
      <c r="J1277" s="1" t="s">
        <v>47</v>
      </c>
      <c r="K1277" s="1">
        <v>12.25</v>
      </c>
      <c r="L1277" s="1">
        <v>-68.45</v>
      </c>
      <c r="M1277" s="1">
        <v>5.92</v>
      </c>
    </row>
    <row r="1278" spans="1:17">
      <c r="A1278" s="1">
        <v>2012</v>
      </c>
      <c r="B1278" s="1" t="s">
        <v>8659</v>
      </c>
      <c r="C1278" s="1" t="s">
        <v>9816</v>
      </c>
      <c r="D1278" s="1" t="s">
        <v>8840</v>
      </c>
      <c r="G1278" s="1" t="s">
        <v>15</v>
      </c>
      <c r="H1278" s="1" t="s">
        <v>16</v>
      </c>
      <c r="I1278" s="1" t="s">
        <v>17</v>
      </c>
      <c r="J1278" s="1" t="s">
        <v>25</v>
      </c>
      <c r="K1278" s="1">
        <v>16.675999999999998</v>
      </c>
      <c r="L1278" s="1">
        <v>-62.169199999999996</v>
      </c>
      <c r="M1278" s="1">
        <v>5.9279999999999999</v>
      </c>
      <c r="Q1278" s="1">
        <v>0.51298900000000003</v>
      </c>
    </row>
    <row r="1279" spans="1:17">
      <c r="A1279" s="1">
        <v>2001</v>
      </c>
      <c r="B1279" s="1" t="s">
        <v>8974</v>
      </c>
      <c r="C1279" s="1" t="s">
        <v>9817</v>
      </c>
      <c r="D1279" s="1" t="s">
        <v>8851</v>
      </c>
      <c r="G1279" s="1" t="s">
        <v>15</v>
      </c>
      <c r="H1279" s="1" t="s">
        <v>16</v>
      </c>
      <c r="I1279" s="1" t="s">
        <v>17</v>
      </c>
      <c r="J1279" s="1" t="s">
        <v>25</v>
      </c>
      <c r="K1279" s="1">
        <v>17.63</v>
      </c>
      <c r="L1279" s="1">
        <v>-63.23</v>
      </c>
      <c r="M1279" s="1">
        <v>5.93</v>
      </c>
    </row>
    <row r="1280" spans="1:17">
      <c r="A1280" s="1">
        <v>1996</v>
      </c>
      <c r="B1280" s="1" t="s">
        <v>8722</v>
      </c>
      <c r="C1280" s="1" t="s">
        <v>9818</v>
      </c>
      <c r="D1280" s="1" t="s">
        <v>8724</v>
      </c>
      <c r="G1280" s="1" t="s">
        <v>15</v>
      </c>
      <c r="H1280" s="1" t="s">
        <v>16</v>
      </c>
      <c r="I1280" s="1" t="s">
        <v>17</v>
      </c>
      <c r="J1280" s="1" t="s">
        <v>69</v>
      </c>
      <c r="K1280" s="1">
        <v>12.5</v>
      </c>
      <c r="L1280" s="1">
        <v>-61.5</v>
      </c>
      <c r="M1280" s="1">
        <v>5.94</v>
      </c>
      <c r="Q1280" s="1">
        <v>0.51246599999999998</v>
      </c>
    </row>
    <row r="1281" spans="1:18">
      <c r="A1281" s="1">
        <v>1968</v>
      </c>
      <c r="B1281" s="1" t="s">
        <v>8639</v>
      </c>
      <c r="C1281" s="1" t="s">
        <v>9819</v>
      </c>
      <c r="D1281" s="1" t="s">
        <v>8640</v>
      </c>
      <c r="E1281" s="1">
        <v>8</v>
      </c>
      <c r="F1281" s="1">
        <v>8</v>
      </c>
      <c r="G1281" s="1" t="s">
        <v>15</v>
      </c>
      <c r="H1281" s="1" t="s">
        <v>16</v>
      </c>
      <c r="I1281" s="1" t="s">
        <v>17</v>
      </c>
      <c r="J1281" s="1" t="s">
        <v>69</v>
      </c>
      <c r="K1281" s="1">
        <v>17.25</v>
      </c>
      <c r="L1281" s="1">
        <v>-62.6</v>
      </c>
      <c r="M1281" s="1">
        <v>6</v>
      </c>
      <c r="O1281" s="1">
        <v>32</v>
      </c>
    </row>
    <row r="1282" spans="1:18">
      <c r="A1282" s="1">
        <v>1996</v>
      </c>
      <c r="B1282" s="1" t="s">
        <v>8722</v>
      </c>
      <c r="C1282" s="1" t="s">
        <v>9820</v>
      </c>
      <c r="D1282" s="1" t="s">
        <v>8724</v>
      </c>
      <c r="G1282" s="1" t="s">
        <v>15</v>
      </c>
      <c r="H1282" s="1" t="s">
        <v>16</v>
      </c>
      <c r="I1282" s="1" t="s">
        <v>17</v>
      </c>
      <c r="J1282" s="1" t="s">
        <v>69</v>
      </c>
      <c r="K1282" s="1">
        <v>12.5</v>
      </c>
      <c r="L1282" s="1">
        <v>-61.5</v>
      </c>
      <c r="M1282" s="1">
        <v>6.01</v>
      </c>
      <c r="N1282" s="1">
        <f>MEDIAN(M1282:M1300)</f>
        <v>6.2</v>
      </c>
      <c r="P1282" s="1">
        <f>MEDIAN(O1282:O1300)</f>
        <v>30</v>
      </c>
      <c r="R1282" s="1">
        <f>MEDIAN(Q1282:Q1300)</f>
        <v>0.51296949999999997</v>
      </c>
    </row>
    <row r="1283" spans="1:18">
      <c r="A1283" s="1">
        <v>1980</v>
      </c>
      <c r="B1283" s="1" t="s">
        <v>8584</v>
      </c>
      <c r="C1283" s="1" t="s">
        <v>3876</v>
      </c>
      <c r="D1283" s="1" t="s">
        <v>8866</v>
      </c>
      <c r="G1283" s="1" t="s">
        <v>15</v>
      </c>
      <c r="H1283" s="1" t="s">
        <v>16</v>
      </c>
      <c r="I1283" s="1" t="s">
        <v>17</v>
      </c>
      <c r="J1283" s="1" t="s">
        <v>69</v>
      </c>
      <c r="K1283" s="1">
        <v>16.045000000000002</v>
      </c>
      <c r="L1283" s="1">
        <v>-61.656999999999996</v>
      </c>
      <c r="M1283" s="1">
        <v>6.01</v>
      </c>
      <c r="O1283" s="1">
        <v>19</v>
      </c>
    </row>
    <row r="1284" spans="1:18">
      <c r="A1284" s="1">
        <v>2001</v>
      </c>
      <c r="B1284" s="1" t="s">
        <v>8974</v>
      </c>
      <c r="C1284" s="1" t="s">
        <v>9821</v>
      </c>
      <c r="D1284" s="1" t="s">
        <v>8851</v>
      </c>
      <c r="G1284" s="1" t="s">
        <v>15</v>
      </c>
      <c r="H1284" s="1" t="s">
        <v>16</v>
      </c>
      <c r="I1284" s="1" t="s">
        <v>17</v>
      </c>
      <c r="J1284" s="1" t="s">
        <v>25</v>
      </c>
      <c r="K1284" s="1">
        <v>17.63</v>
      </c>
      <c r="L1284" s="1">
        <v>-63.23</v>
      </c>
      <c r="M1284" s="1">
        <v>6.04</v>
      </c>
    </row>
    <row r="1285" spans="1:18">
      <c r="A1285" s="1">
        <v>2001</v>
      </c>
      <c r="B1285" s="1" t="s">
        <v>8974</v>
      </c>
      <c r="C1285" s="1" t="s">
        <v>9822</v>
      </c>
      <c r="D1285" s="1" t="s">
        <v>8851</v>
      </c>
      <c r="G1285" s="1" t="s">
        <v>15</v>
      </c>
      <c r="H1285" s="1" t="s">
        <v>16</v>
      </c>
      <c r="I1285" s="1" t="s">
        <v>17</v>
      </c>
      <c r="J1285" s="1" t="s">
        <v>25</v>
      </c>
      <c r="K1285" s="1">
        <v>17.63</v>
      </c>
      <c r="L1285" s="1">
        <v>-63.23</v>
      </c>
      <c r="M1285" s="1">
        <v>6.05</v>
      </c>
    </row>
    <row r="1286" spans="1:18">
      <c r="A1286" s="1">
        <v>2012</v>
      </c>
      <c r="B1286" s="1" t="s">
        <v>8659</v>
      </c>
      <c r="C1286" s="1" t="s">
        <v>9823</v>
      </c>
      <c r="D1286" s="1" t="s">
        <v>8579</v>
      </c>
      <c r="G1286" s="1" t="s">
        <v>9824</v>
      </c>
      <c r="H1286" s="1" t="s">
        <v>323</v>
      </c>
      <c r="I1286" s="1" t="s">
        <v>17</v>
      </c>
      <c r="J1286" s="1" t="s">
        <v>25</v>
      </c>
      <c r="K1286" s="1">
        <v>16.3764</v>
      </c>
      <c r="L1286" s="1">
        <v>-61.576999999999998</v>
      </c>
      <c r="M1286" s="1">
        <v>6.08</v>
      </c>
    </row>
    <row r="1287" spans="1:18">
      <c r="A1287" s="1">
        <v>1971</v>
      </c>
      <c r="B1287" s="1" t="s">
        <v>8656</v>
      </c>
      <c r="C1287" s="1" t="s">
        <v>772</v>
      </c>
      <c r="D1287" s="1" t="s">
        <v>9825</v>
      </c>
      <c r="G1287" s="1" t="s">
        <v>15</v>
      </c>
      <c r="H1287" s="1" t="s">
        <v>16</v>
      </c>
      <c r="I1287" s="1" t="s">
        <v>17</v>
      </c>
      <c r="J1287" s="1" t="s">
        <v>69</v>
      </c>
      <c r="K1287" s="1">
        <v>16.97</v>
      </c>
      <c r="L1287" s="1">
        <v>-62.32</v>
      </c>
      <c r="M1287" s="1">
        <v>6.1</v>
      </c>
    </row>
    <row r="1288" spans="1:18">
      <c r="A1288" s="1">
        <v>2012</v>
      </c>
      <c r="B1288" s="1" t="s">
        <v>8659</v>
      </c>
      <c r="C1288" s="1" t="s">
        <v>9826</v>
      </c>
      <c r="D1288" s="1" t="s">
        <v>8579</v>
      </c>
      <c r="G1288" s="1" t="s">
        <v>15</v>
      </c>
      <c r="H1288" s="1" t="s">
        <v>16</v>
      </c>
      <c r="I1288" s="1" t="s">
        <v>17</v>
      </c>
      <c r="J1288" s="1" t="s">
        <v>25</v>
      </c>
      <c r="K1288" s="1">
        <v>16.943200000000001</v>
      </c>
      <c r="L1288" s="1">
        <v>-62.344700000000003</v>
      </c>
      <c r="M1288" s="1">
        <v>6.1130000000000004</v>
      </c>
    </row>
    <row r="1289" spans="1:18">
      <c r="A1289" s="1">
        <v>1971</v>
      </c>
      <c r="B1289" s="1" t="s">
        <v>8656</v>
      </c>
      <c r="C1289" s="1" t="s">
        <v>1050</v>
      </c>
      <c r="D1289" s="1" t="s">
        <v>9173</v>
      </c>
      <c r="G1289" s="1" t="s">
        <v>15</v>
      </c>
      <c r="H1289" s="1" t="s">
        <v>16</v>
      </c>
      <c r="I1289" s="1" t="s">
        <v>17</v>
      </c>
      <c r="J1289" s="1" t="s">
        <v>9827</v>
      </c>
      <c r="K1289" s="1">
        <v>13.1</v>
      </c>
      <c r="L1289" s="1">
        <v>-61</v>
      </c>
      <c r="M1289" s="1">
        <v>6.13</v>
      </c>
    </row>
    <row r="1290" spans="1:18">
      <c r="A1290" s="1">
        <v>2001</v>
      </c>
      <c r="B1290" s="1" t="s">
        <v>8974</v>
      </c>
      <c r="C1290" s="1" t="s">
        <v>9828</v>
      </c>
      <c r="D1290" s="1" t="s">
        <v>8851</v>
      </c>
      <c r="G1290" s="1" t="s">
        <v>15</v>
      </c>
      <c r="H1290" s="1" t="s">
        <v>16</v>
      </c>
      <c r="I1290" s="1" t="s">
        <v>17</v>
      </c>
      <c r="J1290" s="1" t="s">
        <v>25</v>
      </c>
      <c r="K1290" s="1">
        <v>17.63</v>
      </c>
      <c r="L1290" s="1">
        <v>-63.23</v>
      </c>
      <c r="M1290" s="1">
        <v>6.19</v>
      </c>
    </row>
    <row r="1291" spans="1:18">
      <c r="A1291" s="1">
        <v>2001</v>
      </c>
      <c r="B1291" s="1" t="s">
        <v>8974</v>
      </c>
      <c r="C1291" s="1" t="s">
        <v>9829</v>
      </c>
      <c r="D1291" s="1" t="s">
        <v>8851</v>
      </c>
      <c r="G1291" s="1" t="s">
        <v>15</v>
      </c>
      <c r="H1291" s="1" t="s">
        <v>16</v>
      </c>
      <c r="I1291" s="1" t="s">
        <v>17</v>
      </c>
      <c r="J1291" s="1" t="s">
        <v>25</v>
      </c>
      <c r="K1291" s="1">
        <v>17.63</v>
      </c>
      <c r="L1291" s="1">
        <v>-63.23</v>
      </c>
      <c r="M1291" s="1">
        <v>6.2</v>
      </c>
    </row>
    <row r="1292" spans="1:18">
      <c r="A1292" s="1">
        <v>1996</v>
      </c>
      <c r="B1292" s="1" t="s">
        <v>8576</v>
      </c>
      <c r="C1292" s="1" t="s">
        <v>9830</v>
      </c>
      <c r="D1292" s="1" t="s">
        <v>9825</v>
      </c>
      <c r="G1292" s="1" t="s">
        <v>15</v>
      </c>
      <c r="H1292" s="1" t="s">
        <v>16</v>
      </c>
      <c r="I1292" s="1" t="s">
        <v>17</v>
      </c>
      <c r="J1292" s="1" t="s">
        <v>69</v>
      </c>
      <c r="K1292" s="1">
        <v>16.97</v>
      </c>
      <c r="L1292" s="1">
        <v>-62.32</v>
      </c>
      <c r="M1292" s="1">
        <v>6.2</v>
      </c>
      <c r="O1292" s="1">
        <v>55.9</v>
      </c>
      <c r="Q1292" s="1">
        <v>0.51298299999999997</v>
      </c>
    </row>
    <row r="1293" spans="1:18">
      <c r="A1293" s="1">
        <v>1977</v>
      </c>
      <c r="B1293" s="1" t="s">
        <v>8978</v>
      </c>
      <c r="C1293" s="1" t="s">
        <v>122</v>
      </c>
      <c r="D1293" s="1" t="s">
        <v>8591</v>
      </c>
      <c r="G1293" s="1" t="s">
        <v>15</v>
      </c>
      <c r="H1293" s="1" t="s">
        <v>16</v>
      </c>
      <c r="I1293" s="1" t="s">
        <v>17</v>
      </c>
      <c r="J1293" s="1" t="s">
        <v>69</v>
      </c>
      <c r="K1293" s="1">
        <v>12</v>
      </c>
      <c r="L1293" s="1">
        <v>-61.5</v>
      </c>
      <c r="M1293" s="1">
        <v>6.23</v>
      </c>
    </row>
    <row r="1294" spans="1:18">
      <c r="A1294" s="1">
        <v>1973</v>
      </c>
      <c r="B1294" s="1" t="s">
        <v>9831</v>
      </c>
      <c r="C1294" s="1" t="s">
        <v>2265</v>
      </c>
      <c r="D1294" s="1" t="s">
        <v>8591</v>
      </c>
      <c r="G1294" s="1" t="s">
        <v>15</v>
      </c>
      <c r="H1294" s="1" t="s">
        <v>16</v>
      </c>
      <c r="I1294" s="1" t="s">
        <v>17</v>
      </c>
      <c r="J1294" s="1" t="s">
        <v>6713</v>
      </c>
      <c r="K1294" s="1">
        <v>12</v>
      </c>
      <c r="L1294" s="1">
        <v>-61.5</v>
      </c>
      <c r="M1294" s="1">
        <v>6.32</v>
      </c>
    </row>
    <row r="1295" spans="1:18">
      <c r="A1295" s="1">
        <v>1971</v>
      </c>
      <c r="B1295" s="1" t="s">
        <v>8656</v>
      </c>
      <c r="C1295" s="1" t="s">
        <v>1050</v>
      </c>
      <c r="D1295" s="1" t="s">
        <v>9662</v>
      </c>
      <c r="G1295" s="1" t="s">
        <v>15</v>
      </c>
      <c r="H1295" s="1" t="s">
        <v>16</v>
      </c>
      <c r="I1295" s="1" t="s">
        <v>17</v>
      </c>
      <c r="J1295" s="1" t="s">
        <v>8373</v>
      </c>
      <c r="K1295" s="1">
        <v>13.1</v>
      </c>
      <c r="L1295" s="1">
        <v>-61</v>
      </c>
      <c r="M1295" s="1">
        <v>6.42</v>
      </c>
    </row>
    <row r="1296" spans="1:18">
      <c r="A1296" s="1">
        <v>1998</v>
      </c>
      <c r="B1296" s="1" t="s">
        <v>8862</v>
      </c>
      <c r="C1296" s="1" t="s">
        <v>9832</v>
      </c>
      <c r="D1296" s="1" t="s">
        <v>8861</v>
      </c>
      <c r="G1296" s="1" t="s">
        <v>15</v>
      </c>
      <c r="H1296" s="1" t="s">
        <v>16</v>
      </c>
      <c r="I1296" s="1" t="s">
        <v>17</v>
      </c>
      <c r="J1296" s="1" t="s">
        <v>69</v>
      </c>
      <c r="K1296" s="1">
        <v>13.285</v>
      </c>
      <c r="L1296" s="1">
        <v>-61.256700000000002</v>
      </c>
      <c r="M1296" s="1">
        <v>6.42</v>
      </c>
    </row>
    <row r="1297" spans="1:18">
      <c r="A1297" s="1">
        <v>2004</v>
      </c>
      <c r="B1297" s="1" t="s">
        <v>8698</v>
      </c>
      <c r="C1297" s="1" t="s">
        <v>9833</v>
      </c>
      <c r="D1297" s="1" t="s">
        <v>8700</v>
      </c>
      <c r="G1297" s="1" t="s">
        <v>15</v>
      </c>
      <c r="H1297" s="1" t="s">
        <v>16</v>
      </c>
      <c r="I1297" s="1" t="s">
        <v>17</v>
      </c>
      <c r="J1297" s="1" t="s">
        <v>69</v>
      </c>
      <c r="K1297" s="1">
        <v>12.87</v>
      </c>
      <c r="L1297" s="1">
        <v>-61.18</v>
      </c>
      <c r="M1297" s="1">
        <v>6.43</v>
      </c>
    </row>
    <row r="1298" spans="1:18">
      <c r="A1298" s="1">
        <v>1984</v>
      </c>
      <c r="B1298" s="1" t="s">
        <v>9582</v>
      </c>
      <c r="C1298" s="1" t="s">
        <v>7585</v>
      </c>
      <c r="D1298" s="1" t="s">
        <v>9324</v>
      </c>
      <c r="G1298" s="1" t="s">
        <v>15</v>
      </c>
      <c r="H1298" s="1" t="s">
        <v>16</v>
      </c>
      <c r="I1298" s="1" t="s">
        <v>17</v>
      </c>
      <c r="J1298" s="1" t="s">
        <v>7693</v>
      </c>
      <c r="K1298" s="1">
        <v>12</v>
      </c>
      <c r="L1298" s="1">
        <v>-61.5</v>
      </c>
      <c r="M1298" s="1">
        <v>6.45</v>
      </c>
      <c r="Q1298" s="1">
        <v>0.51295599999999997</v>
      </c>
    </row>
    <row r="1299" spans="1:18">
      <c r="A1299" s="1">
        <v>1984</v>
      </c>
      <c r="B1299" s="1" t="s">
        <v>8573</v>
      </c>
      <c r="C1299" s="1" t="s">
        <v>9834</v>
      </c>
      <c r="D1299" s="1" t="s">
        <v>9825</v>
      </c>
      <c r="G1299" s="1" t="s">
        <v>15</v>
      </c>
      <c r="H1299" s="1" t="s">
        <v>16</v>
      </c>
      <c r="I1299" s="1" t="s">
        <v>17</v>
      </c>
      <c r="J1299" s="1" t="s">
        <v>69</v>
      </c>
      <c r="K1299" s="1">
        <v>16.97</v>
      </c>
      <c r="L1299" s="1">
        <v>-62.32</v>
      </c>
      <c r="M1299" s="1">
        <v>6.48</v>
      </c>
      <c r="O1299" s="1">
        <v>30</v>
      </c>
    </row>
    <row r="1300" spans="1:18">
      <c r="A1300" s="1">
        <v>1983</v>
      </c>
      <c r="B1300" s="1" t="s">
        <v>9375</v>
      </c>
      <c r="C1300" s="1" t="s">
        <v>9835</v>
      </c>
      <c r="D1300" s="1" t="s">
        <v>9173</v>
      </c>
      <c r="G1300" s="1" t="s">
        <v>15</v>
      </c>
      <c r="H1300" s="1" t="s">
        <v>16</v>
      </c>
      <c r="I1300" s="1" t="s">
        <v>17</v>
      </c>
      <c r="J1300" s="1" t="s">
        <v>25</v>
      </c>
      <c r="K1300" s="1">
        <v>13.1</v>
      </c>
      <c r="L1300" s="1">
        <v>-61</v>
      </c>
      <c r="M1300" s="1">
        <v>6.5</v>
      </c>
      <c r="O1300" s="1">
        <v>30</v>
      </c>
    </row>
    <row r="1301" spans="1:18">
      <c r="A1301" s="1">
        <v>1976</v>
      </c>
      <c r="B1301" s="1" t="s">
        <v>8630</v>
      </c>
      <c r="C1301" s="1" t="s">
        <v>9836</v>
      </c>
      <c r="D1301" s="1" t="s">
        <v>8582</v>
      </c>
      <c r="G1301" s="1" t="s">
        <v>15</v>
      </c>
      <c r="H1301" s="1" t="s">
        <v>16</v>
      </c>
      <c r="I1301" s="1" t="s">
        <v>17</v>
      </c>
      <c r="J1301" s="1" t="s">
        <v>231</v>
      </c>
      <c r="K1301" s="1">
        <v>14.5</v>
      </c>
      <c r="L1301" s="1">
        <v>-61</v>
      </c>
      <c r="M1301" s="1">
        <v>6.55</v>
      </c>
      <c r="N1301" s="1">
        <f>MEDIAN(M1301:M1315)</f>
        <v>6.76</v>
      </c>
      <c r="P1301" s="1">
        <f>MEDIAN(O1301:O1315)</f>
        <v>33.200000000000003</v>
      </c>
      <c r="R1301" s="1">
        <f>MEDIAN(Q1301:Q1315)</f>
        <v>0.51301149999999995</v>
      </c>
    </row>
    <row r="1302" spans="1:18">
      <c r="A1302" s="1">
        <v>1968</v>
      </c>
      <c r="B1302" s="1" t="s">
        <v>8639</v>
      </c>
      <c r="C1302" s="1" t="s">
        <v>9837</v>
      </c>
      <c r="D1302" s="1" t="s">
        <v>8640</v>
      </c>
      <c r="E1302" s="1">
        <v>11</v>
      </c>
      <c r="F1302" s="1">
        <v>11</v>
      </c>
      <c r="G1302" s="1" t="s">
        <v>15</v>
      </c>
      <c r="H1302" s="1" t="s">
        <v>16</v>
      </c>
      <c r="I1302" s="1" t="s">
        <v>17</v>
      </c>
      <c r="J1302" s="1" t="s">
        <v>69</v>
      </c>
      <c r="K1302" s="1">
        <v>17.25</v>
      </c>
      <c r="L1302" s="1">
        <v>-62.6</v>
      </c>
      <c r="M1302" s="1">
        <v>6.59</v>
      </c>
      <c r="O1302" s="1">
        <v>35</v>
      </c>
    </row>
    <row r="1303" spans="1:18">
      <c r="A1303" s="1">
        <v>1971</v>
      </c>
      <c r="B1303" s="1" t="s">
        <v>8644</v>
      </c>
      <c r="C1303" s="1" t="s">
        <v>9838</v>
      </c>
      <c r="D1303" s="1" t="s">
        <v>8640</v>
      </c>
      <c r="E1303" s="1">
        <v>8</v>
      </c>
      <c r="F1303" s="1">
        <v>8</v>
      </c>
      <c r="G1303" s="1" t="s">
        <v>15</v>
      </c>
      <c r="H1303" s="1" t="s">
        <v>16</v>
      </c>
      <c r="I1303" s="1" t="s">
        <v>17</v>
      </c>
      <c r="J1303" s="1" t="s">
        <v>231</v>
      </c>
      <c r="K1303" s="1">
        <v>17.25</v>
      </c>
      <c r="L1303" s="1">
        <v>-62.6</v>
      </c>
      <c r="M1303" s="1">
        <v>6.59</v>
      </c>
    </row>
    <row r="1304" spans="1:18">
      <c r="A1304" s="1">
        <v>1983</v>
      </c>
      <c r="B1304" s="1" t="s">
        <v>9375</v>
      </c>
      <c r="C1304" s="1" t="s">
        <v>9839</v>
      </c>
      <c r="D1304" s="1" t="s">
        <v>9173</v>
      </c>
      <c r="G1304" s="1" t="s">
        <v>15</v>
      </c>
      <c r="H1304" s="1" t="s">
        <v>16</v>
      </c>
      <c r="I1304" s="1" t="s">
        <v>17</v>
      </c>
      <c r="J1304" s="1" t="s">
        <v>25</v>
      </c>
      <c r="K1304" s="1">
        <v>13.1</v>
      </c>
      <c r="L1304" s="1">
        <v>-61</v>
      </c>
      <c r="M1304" s="1">
        <v>6.65</v>
      </c>
      <c r="O1304" s="1">
        <v>30</v>
      </c>
    </row>
    <row r="1305" spans="1:18">
      <c r="A1305" s="1">
        <v>1980</v>
      </c>
      <c r="B1305" s="1" t="s">
        <v>8849</v>
      </c>
      <c r="C1305" s="1" t="s">
        <v>9840</v>
      </c>
      <c r="D1305" s="1" t="s">
        <v>8851</v>
      </c>
      <c r="G1305" s="1" t="s">
        <v>15</v>
      </c>
      <c r="H1305" s="1" t="s">
        <v>16</v>
      </c>
      <c r="I1305" s="1" t="s">
        <v>17</v>
      </c>
      <c r="J1305" s="1" t="s">
        <v>59</v>
      </c>
      <c r="K1305" s="1">
        <v>17.63</v>
      </c>
      <c r="L1305" s="1">
        <v>-63.23</v>
      </c>
      <c r="M1305" s="1">
        <v>6.68</v>
      </c>
    </row>
    <row r="1306" spans="1:18">
      <c r="A1306" s="1">
        <v>2001</v>
      </c>
      <c r="B1306" s="1" t="s">
        <v>8974</v>
      </c>
      <c r="C1306" s="1" t="s">
        <v>9841</v>
      </c>
      <c r="D1306" s="1" t="s">
        <v>8851</v>
      </c>
      <c r="G1306" s="1" t="s">
        <v>15</v>
      </c>
      <c r="H1306" s="1" t="s">
        <v>16</v>
      </c>
      <c r="I1306" s="1" t="s">
        <v>17</v>
      </c>
      <c r="J1306" s="1" t="s">
        <v>25</v>
      </c>
      <c r="K1306" s="1">
        <v>17.63</v>
      </c>
      <c r="L1306" s="1">
        <v>-63.23</v>
      </c>
      <c r="M1306" s="1">
        <v>6.68</v>
      </c>
    </row>
    <row r="1307" spans="1:18">
      <c r="A1307" s="1">
        <v>1996</v>
      </c>
      <c r="B1307" s="1" t="s">
        <v>8701</v>
      </c>
      <c r="C1307" s="1" t="s">
        <v>9842</v>
      </c>
      <c r="D1307" s="1" t="s">
        <v>8702</v>
      </c>
      <c r="G1307" s="1" t="s">
        <v>15</v>
      </c>
      <c r="H1307" s="1" t="s">
        <v>16</v>
      </c>
      <c r="I1307" s="1" t="s">
        <v>17</v>
      </c>
      <c r="J1307" s="1" t="s">
        <v>69</v>
      </c>
      <c r="K1307" s="1">
        <v>12.19</v>
      </c>
      <c r="L1307" s="1">
        <v>-61.648000000000003</v>
      </c>
      <c r="M1307" s="1">
        <v>6.7</v>
      </c>
    </row>
    <row r="1308" spans="1:18">
      <c r="A1308" s="1">
        <v>1996</v>
      </c>
      <c r="B1308" s="1" t="s">
        <v>8701</v>
      </c>
      <c r="C1308" s="1" t="s">
        <v>9843</v>
      </c>
      <c r="D1308" s="1" t="s">
        <v>9324</v>
      </c>
      <c r="G1308" s="1" t="s">
        <v>15</v>
      </c>
      <c r="H1308" s="1" t="s">
        <v>16</v>
      </c>
      <c r="I1308" s="1" t="s">
        <v>17</v>
      </c>
      <c r="J1308" s="1" t="s">
        <v>47</v>
      </c>
      <c r="K1308" s="1">
        <v>12.122</v>
      </c>
      <c r="L1308" s="1">
        <v>-61.728000000000002</v>
      </c>
      <c r="M1308" s="1">
        <v>6.76</v>
      </c>
    </row>
    <row r="1309" spans="1:18">
      <c r="A1309" s="1">
        <v>1993</v>
      </c>
      <c r="B1309" s="1" t="s">
        <v>8627</v>
      </c>
      <c r="C1309" s="1" t="s">
        <v>9844</v>
      </c>
      <c r="D1309" s="1" t="s">
        <v>8629</v>
      </c>
      <c r="G1309" s="1" t="s">
        <v>15</v>
      </c>
      <c r="H1309" s="1" t="s">
        <v>16</v>
      </c>
      <c r="I1309" s="1" t="s">
        <v>17</v>
      </c>
      <c r="J1309" s="1" t="s">
        <v>69</v>
      </c>
      <c r="K1309" s="1">
        <v>18.059999999999999</v>
      </c>
      <c r="L1309" s="1">
        <v>-63.05</v>
      </c>
      <c r="M1309" s="1">
        <v>6.78</v>
      </c>
      <c r="Q1309" s="1">
        <v>0.51302099999999995</v>
      </c>
    </row>
    <row r="1310" spans="1:18">
      <c r="A1310" s="1">
        <v>1974</v>
      </c>
      <c r="B1310" s="1" t="s">
        <v>8919</v>
      </c>
      <c r="C1310" s="1" t="s">
        <v>9845</v>
      </c>
      <c r="D1310" s="1" t="s">
        <v>8640</v>
      </c>
      <c r="E1310" s="1">
        <v>15</v>
      </c>
      <c r="F1310" s="1">
        <v>15</v>
      </c>
      <c r="G1310" s="1" t="s">
        <v>15</v>
      </c>
      <c r="H1310" s="1" t="s">
        <v>16</v>
      </c>
      <c r="I1310" s="1" t="s">
        <v>17</v>
      </c>
      <c r="J1310" s="1" t="s">
        <v>69</v>
      </c>
      <c r="K1310" s="1">
        <v>17.25</v>
      </c>
      <c r="L1310" s="1">
        <v>-62.6</v>
      </c>
      <c r="M1310" s="1">
        <v>6.8</v>
      </c>
    </row>
    <row r="1311" spans="1:18">
      <c r="A1311" s="1">
        <v>2009</v>
      </c>
      <c r="B1311" s="1" t="s">
        <v>9719</v>
      </c>
      <c r="C1311" s="1" t="s">
        <v>9846</v>
      </c>
      <c r="D1311" s="1" t="s">
        <v>8591</v>
      </c>
      <c r="G1311" s="1" t="s">
        <v>15</v>
      </c>
      <c r="H1311" s="1" t="s">
        <v>16</v>
      </c>
      <c r="I1311" s="1" t="s">
        <v>17</v>
      </c>
      <c r="J1311" s="1" t="s">
        <v>69</v>
      </c>
      <c r="K1311" s="1">
        <v>12.135</v>
      </c>
      <c r="L1311" s="1">
        <v>-61.747999999999998</v>
      </c>
      <c r="M1311" s="1">
        <v>6.86</v>
      </c>
      <c r="O1311" s="1">
        <v>37.200000000000003</v>
      </c>
      <c r="Q1311" s="1">
        <v>0.512934</v>
      </c>
    </row>
    <row r="1312" spans="1:18">
      <c r="A1312" s="1">
        <v>2007</v>
      </c>
      <c r="B1312" s="1" t="s">
        <v>8675</v>
      </c>
      <c r="C1312" s="1" t="s">
        <v>9847</v>
      </c>
      <c r="D1312" s="1" t="s">
        <v>8677</v>
      </c>
      <c r="G1312" s="1" t="s">
        <v>15</v>
      </c>
      <c r="H1312" s="1" t="s">
        <v>16</v>
      </c>
      <c r="I1312" s="1" t="s">
        <v>17</v>
      </c>
      <c r="J1312" s="1" t="s">
        <v>69</v>
      </c>
      <c r="K1312" s="1">
        <v>17.3948</v>
      </c>
      <c r="L1312" s="1">
        <v>-62.793700000000001</v>
      </c>
      <c r="M1312" s="1">
        <v>6.89</v>
      </c>
      <c r="O1312" s="1">
        <v>33.200000000000003</v>
      </c>
      <c r="Q1312" s="1">
        <v>0.51300199999999996</v>
      </c>
    </row>
    <row r="1313" spans="1:18">
      <c r="A1313" s="1">
        <v>2001</v>
      </c>
      <c r="B1313" s="1" t="s">
        <v>8974</v>
      </c>
      <c r="C1313" s="1" t="s">
        <v>9848</v>
      </c>
      <c r="D1313" s="1" t="s">
        <v>8851</v>
      </c>
      <c r="G1313" s="1" t="s">
        <v>15</v>
      </c>
      <c r="H1313" s="1" t="s">
        <v>16</v>
      </c>
      <c r="I1313" s="1" t="s">
        <v>17</v>
      </c>
      <c r="J1313" s="1" t="s">
        <v>25</v>
      </c>
      <c r="K1313" s="1">
        <v>17.63</v>
      </c>
      <c r="L1313" s="1">
        <v>-63.23</v>
      </c>
      <c r="M1313" s="1">
        <v>6.97</v>
      </c>
    </row>
    <row r="1314" spans="1:18">
      <c r="A1314" s="1">
        <v>1949</v>
      </c>
      <c r="B1314" s="1" t="s">
        <v>9383</v>
      </c>
      <c r="C1314" s="1" t="s">
        <v>867</v>
      </c>
      <c r="D1314" s="1" t="s">
        <v>9173</v>
      </c>
      <c r="G1314" s="1" t="s">
        <v>15</v>
      </c>
      <c r="H1314" s="1" t="s">
        <v>16</v>
      </c>
      <c r="I1314" s="1" t="s">
        <v>17</v>
      </c>
      <c r="J1314" s="1" t="s">
        <v>25</v>
      </c>
      <c r="K1314" s="1">
        <v>13.1</v>
      </c>
      <c r="L1314" s="1">
        <v>-61</v>
      </c>
      <c r="M1314" s="1">
        <v>7</v>
      </c>
    </row>
    <row r="1315" spans="1:18">
      <c r="A1315" s="1">
        <v>1996</v>
      </c>
      <c r="B1315" s="1" t="s">
        <v>8576</v>
      </c>
      <c r="C1315" s="1" t="s">
        <v>9849</v>
      </c>
      <c r="D1315" s="1" t="s">
        <v>8575</v>
      </c>
      <c r="G1315" s="1" t="s">
        <v>15</v>
      </c>
      <c r="H1315" s="1" t="s">
        <v>16</v>
      </c>
      <c r="I1315" s="1" t="s">
        <v>17</v>
      </c>
      <c r="J1315" s="1" t="s">
        <v>69</v>
      </c>
      <c r="K1315" s="1">
        <v>17.25</v>
      </c>
      <c r="L1315" s="1">
        <v>-62.6</v>
      </c>
      <c r="M1315" s="1">
        <v>7</v>
      </c>
      <c r="O1315" s="1">
        <v>31.7</v>
      </c>
      <c r="Q1315" s="1">
        <v>0.51303699999999997</v>
      </c>
    </row>
    <row r="1316" spans="1:18">
      <c r="A1316" s="1">
        <v>1984</v>
      </c>
      <c r="B1316" s="1" t="s">
        <v>9582</v>
      </c>
      <c r="C1316" s="1" t="s">
        <v>1483</v>
      </c>
      <c r="D1316" s="1" t="s">
        <v>9430</v>
      </c>
      <c r="G1316" s="1" t="s">
        <v>15</v>
      </c>
      <c r="H1316" s="1" t="s">
        <v>16</v>
      </c>
      <c r="I1316" s="1" t="s">
        <v>17</v>
      </c>
      <c r="J1316" s="1" t="s">
        <v>7693</v>
      </c>
      <c r="K1316" s="1">
        <v>12</v>
      </c>
      <c r="L1316" s="1">
        <v>-61.5</v>
      </c>
      <c r="M1316" s="1">
        <v>7.06</v>
      </c>
      <c r="N1316" s="1">
        <f>MEDIAN(M1316:M1330)</f>
        <v>7.28</v>
      </c>
      <c r="P1316" s="1">
        <f>MEDIAN(O1316:O1330)</f>
        <v>43</v>
      </c>
      <c r="Q1316" s="1">
        <v>0.512992</v>
      </c>
      <c r="R1316" s="1">
        <f>MEDIAN(Q1316:Q1330)</f>
        <v>0.512992</v>
      </c>
    </row>
    <row r="1317" spans="1:18">
      <c r="A1317" s="1">
        <v>1984</v>
      </c>
      <c r="B1317" s="1" t="s">
        <v>9582</v>
      </c>
      <c r="C1317" s="1" t="s">
        <v>5460</v>
      </c>
      <c r="D1317" s="1" t="s">
        <v>9430</v>
      </c>
      <c r="G1317" s="1" t="s">
        <v>15</v>
      </c>
      <c r="H1317" s="1" t="s">
        <v>16</v>
      </c>
      <c r="I1317" s="1" t="s">
        <v>17</v>
      </c>
      <c r="J1317" s="1" t="s">
        <v>7693</v>
      </c>
      <c r="K1317" s="1">
        <v>12</v>
      </c>
      <c r="L1317" s="1">
        <v>-61.5</v>
      </c>
      <c r="M1317" s="1">
        <v>7.07</v>
      </c>
      <c r="Q1317" s="1">
        <v>0.51299799999999995</v>
      </c>
    </row>
    <row r="1318" spans="1:18">
      <c r="A1318" s="1">
        <v>2009</v>
      </c>
      <c r="B1318" s="1" t="s">
        <v>9719</v>
      </c>
      <c r="C1318" s="1" t="s">
        <v>9850</v>
      </c>
      <c r="D1318" s="1" t="s">
        <v>8632</v>
      </c>
      <c r="G1318" s="1" t="s">
        <v>15</v>
      </c>
      <c r="H1318" s="1" t="s">
        <v>16</v>
      </c>
      <c r="I1318" s="1" t="s">
        <v>17</v>
      </c>
      <c r="J1318" s="1" t="s">
        <v>69</v>
      </c>
      <c r="K1318" s="1">
        <v>16.007999999999999</v>
      </c>
      <c r="L1318" s="1">
        <v>-61.664999999999999</v>
      </c>
      <c r="M1318" s="1">
        <v>7.07</v>
      </c>
      <c r="O1318" s="1">
        <v>35.700000000000003</v>
      </c>
      <c r="Q1318" s="1">
        <v>0.51278000000000001</v>
      </c>
    </row>
    <row r="1319" spans="1:18">
      <c r="A1319" s="1">
        <v>1996</v>
      </c>
      <c r="B1319" s="1" t="s">
        <v>8722</v>
      </c>
      <c r="C1319" s="1" t="s">
        <v>9851</v>
      </c>
      <c r="D1319" s="1" t="s">
        <v>8724</v>
      </c>
      <c r="G1319" s="1" t="s">
        <v>15</v>
      </c>
      <c r="H1319" s="1" t="s">
        <v>16</v>
      </c>
      <c r="I1319" s="1" t="s">
        <v>17</v>
      </c>
      <c r="J1319" s="1" t="s">
        <v>69</v>
      </c>
      <c r="K1319" s="1">
        <v>12.5</v>
      </c>
      <c r="L1319" s="1">
        <v>-61.5</v>
      </c>
      <c r="M1319" s="1">
        <v>7.1</v>
      </c>
      <c r="Q1319" s="1">
        <v>0.51254</v>
      </c>
    </row>
    <row r="1320" spans="1:18">
      <c r="A1320" s="1">
        <v>1999</v>
      </c>
      <c r="B1320" s="1" t="s">
        <v>9852</v>
      </c>
      <c r="C1320" s="1" t="s">
        <v>9853</v>
      </c>
      <c r="D1320" s="1" t="s">
        <v>9854</v>
      </c>
      <c r="G1320" s="1" t="s">
        <v>15</v>
      </c>
      <c r="H1320" s="1" t="s">
        <v>16</v>
      </c>
      <c r="I1320" s="1" t="s">
        <v>17</v>
      </c>
      <c r="J1320" s="1" t="s">
        <v>69</v>
      </c>
      <c r="K1320" s="1">
        <v>12</v>
      </c>
      <c r="L1320" s="1">
        <v>-68.75</v>
      </c>
      <c r="M1320" s="1">
        <v>7.12</v>
      </c>
      <c r="O1320" s="1">
        <v>47</v>
      </c>
    </row>
    <row r="1321" spans="1:18">
      <c r="A1321" s="1">
        <v>2002</v>
      </c>
      <c r="B1321" s="1" t="s">
        <v>8589</v>
      </c>
      <c r="C1321" s="1" t="s">
        <v>9855</v>
      </c>
      <c r="D1321" s="1" t="s">
        <v>9812</v>
      </c>
      <c r="G1321" s="1" t="s">
        <v>15</v>
      </c>
      <c r="H1321" s="1" t="s">
        <v>16</v>
      </c>
      <c r="I1321" s="1" t="s">
        <v>17</v>
      </c>
      <c r="J1321" s="1" t="s">
        <v>69</v>
      </c>
      <c r="K1321" s="1">
        <v>12.117000000000001</v>
      </c>
      <c r="L1321" s="1">
        <v>-61.722000000000001</v>
      </c>
      <c r="M1321" s="1">
        <v>7.15</v>
      </c>
      <c r="O1321" s="1">
        <v>42</v>
      </c>
    </row>
    <row r="1322" spans="1:18">
      <c r="A1322" s="1">
        <v>2001</v>
      </c>
      <c r="B1322" s="1" t="s">
        <v>8974</v>
      </c>
      <c r="C1322" s="1" t="s">
        <v>9856</v>
      </c>
      <c r="D1322" s="1" t="s">
        <v>8851</v>
      </c>
      <c r="G1322" s="1" t="s">
        <v>15</v>
      </c>
      <c r="H1322" s="1" t="s">
        <v>16</v>
      </c>
      <c r="I1322" s="1" t="s">
        <v>17</v>
      </c>
      <c r="J1322" s="1" t="s">
        <v>25</v>
      </c>
      <c r="K1322" s="1">
        <v>17.63</v>
      </c>
      <c r="L1322" s="1">
        <v>-63.23</v>
      </c>
      <c r="M1322" s="1">
        <v>7.26</v>
      </c>
    </row>
    <row r="1323" spans="1:18">
      <c r="A1323" s="1">
        <v>1971</v>
      </c>
      <c r="B1323" s="1" t="s">
        <v>8644</v>
      </c>
      <c r="C1323" s="1" t="s">
        <v>9857</v>
      </c>
      <c r="D1323" s="1" t="s">
        <v>9173</v>
      </c>
      <c r="G1323" s="1" t="s">
        <v>15</v>
      </c>
      <c r="H1323" s="1" t="s">
        <v>16</v>
      </c>
      <c r="I1323" s="1" t="s">
        <v>17</v>
      </c>
      <c r="J1323" s="1" t="s">
        <v>231</v>
      </c>
      <c r="K1323" s="1">
        <v>13.1</v>
      </c>
      <c r="L1323" s="1">
        <v>-61</v>
      </c>
      <c r="M1323" s="1">
        <v>7.28</v>
      </c>
    </row>
    <row r="1324" spans="1:18">
      <c r="A1324" s="1">
        <v>2001</v>
      </c>
      <c r="B1324" s="1" t="s">
        <v>8974</v>
      </c>
      <c r="C1324" s="1" t="s">
        <v>9858</v>
      </c>
      <c r="D1324" s="1" t="s">
        <v>8851</v>
      </c>
      <c r="G1324" s="1" t="s">
        <v>15</v>
      </c>
      <c r="H1324" s="1" t="s">
        <v>16</v>
      </c>
      <c r="I1324" s="1" t="s">
        <v>17</v>
      </c>
      <c r="J1324" s="1" t="s">
        <v>25</v>
      </c>
      <c r="K1324" s="1">
        <v>17.63</v>
      </c>
      <c r="L1324" s="1">
        <v>-63.23</v>
      </c>
      <c r="M1324" s="1">
        <v>7.33</v>
      </c>
    </row>
    <row r="1325" spans="1:18">
      <c r="A1325" s="1">
        <v>2009</v>
      </c>
      <c r="B1325" s="1" t="s">
        <v>9719</v>
      </c>
      <c r="C1325" s="1" t="s">
        <v>9859</v>
      </c>
      <c r="D1325" s="1" t="s">
        <v>8851</v>
      </c>
      <c r="G1325" s="1" t="s">
        <v>15</v>
      </c>
      <c r="H1325" s="1" t="s">
        <v>16</v>
      </c>
      <c r="I1325" s="1" t="s">
        <v>17</v>
      </c>
      <c r="J1325" s="1" t="s">
        <v>59</v>
      </c>
      <c r="K1325" s="1">
        <v>17.645</v>
      </c>
      <c r="L1325" s="1">
        <v>-63.213000000000001</v>
      </c>
      <c r="M1325" s="1">
        <v>7.37</v>
      </c>
      <c r="O1325" s="1">
        <v>27</v>
      </c>
      <c r="Q1325" s="1">
        <v>0.51295500000000005</v>
      </c>
    </row>
    <row r="1326" spans="1:18">
      <c r="A1326" s="1">
        <v>2001</v>
      </c>
      <c r="B1326" s="1" t="s">
        <v>8974</v>
      </c>
      <c r="C1326" s="1" t="s">
        <v>9860</v>
      </c>
      <c r="D1326" s="1" t="s">
        <v>8851</v>
      </c>
      <c r="G1326" s="1" t="s">
        <v>15</v>
      </c>
      <c r="H1326" s="1" t="s">
        <v>16</v>
      </c>
      <c r="I1326" s="1" t="s">
        <v>17</v>
      </c>
      <c r="J1326" s="1" t="s">
        <v>25</v>
      </c>
      <c r="K1326" s="1">
        <v>17.63</v>
      </c>
      <c r="L1326" s="1">
        <v>-63.23</v>
      </c>
      <c r="M1326" s="1">
        <v>7.37</v>
      </c>
    </row>
    <row r="1327" spans="1:18">
      <c r="A1327" s="1">
        <v>1999</v>
      </c>
      <c r="B1327" s="1" t="s">
        <v>9852</v>
      </c>
      <c r="C1327" s="1" t="s">
        <v>9861</v>
      </c>
      <c r="D1327" s="1" t="s">
        <v>9854</v>
      </c>
      <c r="G1327" s="1" t="s">
        <v>15</v>
      </c>
      <c r="H1327" s="1" t="s">
        <v>16</v>
      </c>
      <c r="I1327" s="1" t="s">
        <v>17</v>
      </c>
      <c r="J1327" s="1" t="s">
        <v>69</v>
      </c>
      <c r="K1327" s="1">
        <v>12</v>
      </c>
      <c r="L1327" s="1">
        <v>-68.75</v>
      </c>
      <c r="M1327" s="1">
        <v>7.37</v>
      </c>
      <c r="O1327" s="1">
        <v>46</v>
      </c>
      <c r="Q1327" s="1">
        <v>0.51300900000000005</v>
      </c>
    </row>
    <row r="1328" spans="1:18">
      <c r="A1328" s="1">
        <v>1984</v>
      </c>
      <c r="B1328" s="1" t="s">
        <v>9582</v>
      </c>
      <c r="C1328" s="1" t="s">
        <v>9862</v>
      </c>
      <c r="D1328" s="1" t="s">
        <v>9687</v>
      </c>
      <c r="G1328" s="1" t="s">
        <v>15</v>
      </c>
      <c r="H1328" s="1" t="s">
        <v>16</v>
      </c>
      <c r="I1328" s="1" t="s">
        <v>17</v>
      </c>
      <c r="J1328" s="1" t="s">
        <v>69</v>
      </c>
      <c r="K1328" s="1">
        <v>12.113</v>
      </c>
      <c r="L1328" s="1">
        <v>-61.673000000000002</v>
      </c>
      <c r="M1328" s="1">
        <v>7.45</v>
      </c>
      <c r="Q1328" s="1">
        <v>0.513046</v>
      </c>
    </row>
    <row r="1329" spans="1:18">
      <c r="A1329" s="1">
        <v>1999</v>
      </c>
      <c r="B1329" s="1" t="s">
        <v>9852</v>
      </c>
      <c r="C1329" s="1" t="s">
        <v>9863</v>
      </c>
      <c r="D1329" s="1" t="s">
        <v>9854</v>
      </c>
      <c r="G1329" s="1" t="s">
        <v>15</v>
      </c>
      <c r="H1329" s="1" t="s">
        <v>16</v>
      </c>
      <c r="I1329" s="1" t="s">
        <v>17</v>
      </c>
      <c r="J1329" s="1" t="s">
        <v>69</v>
      </c>
      <c r="K1329" s="1">
        <v>12</v>
      </c>
      <c r="L1329" s="1">
        <v>-68.75</v>
      </c>
      <c r="M1329" s="1">
        <v>7.45</v>
      </c>
      <c r="O1329" s="1">
        <v>44</v>
      </c>
    </row>
    <row r="1330" spans="1:18">
      <c r="A1330" s="1">
        <v>1996</v>
      </c>
      <c r="B1330" s="1" t="s">
        <v>9864</v>
      </c>
      <c r="C1330" s="1" t="s">
        <v>9865</v>
      </c>
      <c r="D1330" s="1" t="s">
        <v>9866</v>
      </c>
      <c r="G1330" s="1" t="s">
        <v>15</v>
      </c>
      <c r="H1330" s="1" t="s">
        <v>16</v>
      </c>
      <c r="I1330" s="1" t="s">
        <v>17</v>
      </c>
      <c r="J1330" s="1" t="s">
        <v>69</v>
      </c>
      <c r="K1330" s="1">
        <v>12</v>
      </c>
      <c r="L1330" s="1">
        <v>-68.75</v>
      </c>
      <c r="M1330" s="1">
        <v>7.5</v>
      </c>
    </row>
    <row r="1331" spans="1:18">
      <c r="A1331" s="1">
        <v>1996</v>
      </c>
      <c r="B1331" s="1" t="s">
        <v>8722</v>
      </c>
      <c r="C1331" s="1" t="s">
        <v>9867</v>
      </c>
      <c r="D1331" s="1" t="s">
        <v>8724</v>
      </c>
      <c r="G1331" s="1" t="s">
        <v>15</v>
      </c>
      <c r="H1331" s="1" t="s">
        <v>16</v>
      </c>
      <c r="I1331" s="1" t="s">
        <v>17</v>
      </c>
      <c r="J1331" s="1" t="s">
        <v>69</v>
      </c>
      <c r="K1331" s="1">
        <v>12.5</v>
      </c>
      <c r="L1331" s="1">
        <v>-61.5</v>
      </c>
      <c r="M1331" s="1">
        <v>7.51</v>
      </c>
      <c r="N1331" s="1">
        <f>MEDIAN(M1331:M1346)</f>
        <v>7.7349999999999994</v>
      </c>
      <c r="P1331" s="1">
        <f>MEDIAN(O1331:O1346)</f>
        <v>30.8</v>
      </c>
      <c r="R1331" s="1">
        <f>MEDIAN(Q1331:Q1346)</f>
        <v>0.51297599999999999</v>
      </c>
    </row>
    <row r="1332" spans="1:18">
      <c r="A1332" s="1">
        <v>2001</v>
      </c>
      <c r="B1332" s="1" t="s">
        <v>8974</v>
      </c>
      <c r="C1332" s="1" t="s">
        <v>9868</v>
      </c>
      <c r="D1332" s="1" t="s">
        <v>8851</v>
      </c>
      <c r="G1332" s="1" t="s">
        <v>15</v>
      </c>
      <c r="H1332" s="1" t="s">
        <v>16</v>
      </c>
      <c r="I1332" s="1" t="s">
        <v>17</v>
      </c>
      <c r="J1332" s="1" t="s">
        <v>25</v>
      </c>
      <c r="K1332" s="1">
        <v>17.63</v>
      </c>
      <c r="L1332" s="1">
        <v>-63.23</v>
      </c>
      <c r="M1332" s="1">
        <v>7.54</v>
      </c>
    </row>
    <row r="1333" spans="1:18">
      <c r="A1333" s="1">
        <v>1984</v>
      </c>
      <c r="B1333" s="1" t="s">
        <v>9582</v>
      </c>
      <c r="C1333" s="1" t="s">
        <v>9869</v>
      </c>
      <c r="D1333" s="1" t="s">
        <v>9812</v>
      </c>
      <c r="G1333" s="1" t="s">
        <v>15</v>
      </c>
      <c r="H1333" s="1" t="s">
        <v>16</v>
      </c>
      <c r="I1333" s="1" t="s">
        <v>17</v>
      </c>
      <c r="J1333" s="1" t="s">
        <v>69</v>
      </c>
      <c r="K1333" s="1">
        <v>12.128</v>
      </c>
      <c r="L1333" s="1">
        <v>-61.75</v>
      </c>
      <c r="M1333" s="1">
        <v>7.57</v>
      </c>
      <c r="Q1333" s="1">
        <v>0.51294600000000001</v>
      </c>
    </row>
    <row r="1334" spans="1:18">
      <c r="A1334" s="1">
        <v>2001</v>
      </c>
      <c r="B1334" s="1" t="s">
        <v>8974</v>
      </c>
      <c r="C1334" s="1" t="s">
        <v>9870</v>
      </c>
      <c r="D1334" s="1" t="s">
        <v>8851</v>
      </c>
      <c r="G1334" s="1" t="s">
        <v>15</v>
      </c>
      <c r="H1334" s="1" t="s">
        <v>16</v>
      </c>
      <c r="I1334" s="1" t="s">
        <v>17</v>
      </c>
      <c r="J1334" s="1" t="s">
        <v>25</v>
      </c>
      <c r="K1334" s="1">
        <v>17.63</v>
      </c>
      <c r="L1334" s="1">
        <v>-63.23</v>
      </c>
      <c r="M1334" s="1">
        <v>7.6</v>
      </c>
    </row>
    <row r="1335" spans="1:18">
      <c r="A1335" s="1">
        <v>1974</v>
      </c>
      <c r="B1335" s="1" t="s">
        <v>8650</v>
      </c>
      <c r="C1335" s="1" t="s">
        <v>9871</v>
      </c>
      <c r="D1335" s="1" t="s">
        <v>8762</v>
      </c>
      <c r="G1335" s="1" t="s">
        <v>15</v>
      </c>
      <c r="H1335" s="1" t="s">
        <v>16</v>
      </c>
      <c r="I1335" s="1" t="s">
        <v>17</v>
      </c>
      <c r="J1335" s="1" t="s">
        <v>25</v>
      </c>
      <c r="K1335" s="1">
        <v>14.5</v>
      </c>
      <c r="L1335" s="1">
        <v>-61</v>
      </c>
      <c r="M1335" s="1">
        <v>7.61</v>
      </c>
      <c r="O1335" s="1">
        <v>39.200000000000003</v>
      </c>
    </row>
    <row r="1336" spans="1:18">
      <c r="A1336" s="1">
        <v>1996</v>
      </c>
      <c r="B1336" s="1" t="s">
        <v>8576</v>
      </c>
      <c r="C1336" s="1" t="s">
        <v>9872</v>
      </c>
      <c r="D1336" s="1" t="s">
        <v>9662</v>
      </c>
      <c r="G1336" s="1" t="s">
        <v>15</v>
      </c>
      <c r="H1336" s="1" t="s">
        <v>16</v>
      </c>
      <c r="I1336" s="1" t="s">
        <v>17</v>
      </c>
      <c r="J1336" s="1" t="s">
        <v>69</v>
      </c>
      <c r="K1336" s="1">
        <v>13.1</v>
      </c>
      <c r="L1336" s="1">
        <v>-61</v>
      </c>
      <c r="M1336" s="1">
        <v>7.62</v>
      </c>
      <c r="O1336" s="1">
        <v>22.4</v>
      </c>
      <c r="Q1336" s="1">
        <v>0.51307199999999997</v>
      </c>
    </row>
    <row r="1337" spans="1:18">
      <c r="A1337" s="1">
        <v>2002</v>
      </c>
      <c r="B1337" s="1" t="s">
        <v>8589</v>
      </c>
      <c r="C1337" s="1" t="s">
        <v>9873</v>
      </c>
      <c r="D1337" s="1" t="s">
        <v>8591</v>
      </c>
      <c r="G1337" s="1" t="s">
        <v>15</v>
      </c>
      <c r="H1337" s="1" t="s">
        <v>16</v>
      </c>
      <c r="I1337" s="1" t="s">
        <v>17</v>
      </c>
      <c r="J1337" s="1" t="s">
        <v>25</v>
      </c>
      <c r="K1337" s="1">
        <v>12.06</v>
      </c>
      <c r="L1337" s="1">
        <v>-61.71</v>
      </c>
      <c r="M1337" s="1">
        <v>7.62</v>
      </c>
      <c r="O1337" s="1">
        <v>48</v>
      </c>
    </row>
    <row r="1338" spans="1:18">
      <c r="A1338" s="1">
        <v>1998</v>
      </c>
      <c r="B1338" s="1" t="s">
        <v>8862</v>
      </c>
      <c r="C1338" s="1" t="s">
        <v>9874</v>
      </c>
      <c r="D1338" s="1" t="s">
        <v>9074</v>
      </c>
      <c r="G1338" s="1" t="s">
        <v>15</v>
      </c>
      <c r="H1338" s="1" t="s">
        <v>16</v>
      </c>
      <c r="I1338" s="1" t="s">
        <v>17</v>
      </c>
      <c r="J1338" s="1" t="s">
        <v>69</v>
      </c>
      <c r="K1338" s="1">
        <v>13.305</v>
      </c>
      <c r="L1338" s="1">
        <v>-61.1417</v>
      </c>
      <c r="M1338" s="1">
        <v>7.72</v>
      </c>
      <c r="Q1338" s="1">
        <v>0.51291799999999999</v>
      </c>
    </row>
    <row r="1339" spans="1:18">
      <c r="A1339" s="1">
        <v>1976</v>
      </c>
      <c r="B1339" s="1" t="s">
        <v>8630</v>
      </c>
      <c r="C1339" s="1" t="s">
        <v>9875</v>
      </c>
      <c r="D1339" s="1" t="s">
        <v>9069</v>
      </c>
      <c r="G1339" s="1" t="s">
        <v>15</v>
      </c>
      <c r="H1339" s="1" t="s">
        <v>16</v>
      </c>
      <c r="I1339" s="1" t="s">
        <v>17</v>
      </c>
      <c r="J1339" s="1" t="s">
        <v>231</v>
      </c>
      <c r="K1339" s="1">
        <v>15.97</v>
      </c>
      <c r="L1339" s="1">
        <v>-61.69</v>
      </c>
      <c r="M1339" s="1">
        <v>7.75</v>
      </c>
    </row>
    <row r="1340" spans="1:18">
      <c r="A1340" s="1">
        <v>1998</v>
      </c>
      <c r="B1340" s="1" t="s">
        <v>8862</v>
      </c>
      <c r="C1340" s="1" t="s">
        <v>9876</v>
      </c>
      <c r="D1340" s="1" t="s">
        <v>9074</v>
      </c>
      <c r="G1340" s="1" t="s">
        <v>15</v>
      </c>
      <c r="H1340" s="1" t="s">
        <v>16</v>
      </c>
      <c r="I1340" s="1" t="s">
        <v>17</v>
      </c>
      <c r="J1340" s="1" t="s">
        <v>69</v>
      </c>
      <c r="K1340" s="1">
        <v>13.3432</v>
      </c>
      <c r="L1340" s="1">
        <v>-61.127699999999997</v>
      </c>
      <c r="M1340" s="1">
        <v>7.76</v>
      </c>
      <c r="Q1340" s="1">
        <v>0.51297599999999999</v>
      </c>
    </row>
    <row r="1341" spans="1:18">
      <c r="A1341" s="1">
        <v>1980</v>
      </c>
      <c r="B1341" s="1" t="s">
        <v>8849</v>
      </c>
      <c r="C1341" s="1" t="s">
        <v>9877</v>
      </c>
      <c r="D1341" s="1" t="s">
        <v>8851</v>
      </c>
      <c r="G1341" s="1" t="s">
        <v>15</v>
      </c>
      <c r="H1341" s="1" t="s">
        <v>16</v>
      </c>
      <c r="I1341" s="1" t="s">
        <v>17</v>
      </c>
      <c r="J1341" s="1" t="s">
        <v>69</v>
      </c>
      <c r="K1341" s="1">
        <v>17.63</v>
      </c>
      <c r="L1341" s="1">
        <v>-63.23</v>
      </c>
      <c r="M1341" s="1">
        <v>7.8</v>
      </c>
      <c r="O1341" s="1">
        <v>20</v>
      </c>
    </row>
    <row r="1342" spans="1:18">
      <c r="A1342" s="1">
        <v>1996</v>
      </c>
      <c r="B1342" s="1" t="s">
        <v>2067</v>
      </c>
      <c r="C1342" s="1" t="s">
        <v>9878</v>
      </c>
      <c r="D1342" s="1" t="s">
        <v>9879</v>
      </c>
      <c r="G1342" s="1" t="s">
        <v>15</v>
      </c>
      <c r="H1342" s="1" t="s">
        <v>16</v>
      </c>
      <c r="I1342" s="1" t="s">
        <v>17</v>
      </c>
      <c r="J1342" s="1" t="s">
        <v>69</v>
      </c>
      <c r="K1342" s="1">
        <v>12</v>
      </c>
      <c r="L1342" s="1">
        <v>-68.75</v>
      </c>
      <c r="M1342" s="1">
        <v>7.83</v>
      </c>
    </row>
    <row r="1343" spans="1:18">
      <c r="A1343" s="1">
        <v>1996</v>
      </c>
      <c r="B1343" s="1" t="s">
        <v>8701</v>
      </c>
      <c r="C1343" s="1" t="s">
        <v>5779</v>
      </c>
      <c r="D1343" s="1" t="s">
        <v>9324</v>
      </c>
      <c r="G1343" s="1" t="s">
        <v>15</v>
      </c>
      <c r="H1343" s="1" t="s">
        <v>16</v>
      </c>
      <c r="I1343" s="1" t="s">
        <v>17</v>
      </c>
      <c r="J1343" s="1" t="s">
        <v>47</v>
      </c>
      <c r="K1343" s="1">
        <v>12.128</v>
      </c>
      <c r="L1343" s="1">
        <v>-61.686999999999998</v>
      </c>
      <c r="M1343" s="1">
        <v>7.85</v>
      </c>
    </row>
    <row r="1344" spans="1:18">
      <c r="A1344" s="1">
        <v>1998</v>
      </c>
      <c r="B1344" s="1" t="s">
        <v>8862</v>
      </c>
      <c r="C1344" s="1" t="s">
        <v>9880</v>
      </c>
      <c r="D1344" s="1" t="s">
        <v>9173</v>
      </c>
      <c r="G1344" s="1" t="s">
        <v>15</v>
      </c>
      <c r="H1344" s="1" t="s">
        <v>16</v>
      </c>
      <c r="I1344" s="1" t="s">
        <v>17</v>
      </c>
      <c r="J1344" s="1" t="s">
        <v>69</v>
      </c>
      <c r="K1344" s="1">
        <v>13.316700000000001</v>
      </c>
      <c r="L1344" s="1">
        <v>-61.152799999999999</v>
      </c>
      <c r="M1344" s="1">
        <v>7.89</v>
      </c>
    </row>
    <row r="1345" spans="1:18">
      <c r="A1345" s="1">
        <v>1996</v>
      </c>
      <c r="B1345" s="1" t="s">
        <v>8722</v>
      </c>
      <c r="C1345" s="1" t="s">
        <v>9881</v>
      </c>
      <c r="D1345" s="1" t="s">
        <v>8724</v>
      </c>
      <c r="G1345" s="1" t="s">
        <v>15</v>
      </c>
      <c r="H1345" s="1" t="s">
        <v>16</v>
      </c>
      <c r="I1345" s="1" t="s">
        <v>17</v>
      </c>
      <c r="J1345" s="1" t="s">
        <v>69</v>
      </c>
      <c r="K1345" s="1">
        <v>12.5</v>
      </c>
      <c r="L1345" s="1">
        <v>-61.5</v>
      </c>
      <c r="M1345" s="1">
        <v>7.9</v>
      </c>
      <c r="Q1345" s="1">
        <v>0.51298200000000005</v>
      </c>
    </row>
    <row r="1346" spans="1:18">
      <c r="A1346" s="1">
        <v>1998</v>
      </c>
      <c r="B1346" s="1" t="s">
        <v>8862</v>
      </c>
      <c r="C1346" s="1" t="s">
        <v>9882</v>
      </c>
      <c r="D1346" s="1" t="s">
        <v>9173</v>
      </c>
      <c r="G1346" s="1" t="s">
        <v>15</v>
      </c>
      <c r="H1346" s="1" t="s">
        <v>16</v>
      </c>
      <c r="I1346" s="1" t="s">
        <v>17</v>
      </c>
      <c r="J1346" s="1" t="s">
        <v>69</v>
      </c>
      <c r="K1346" s="1">
        <v>13.310700000000001</v>
      </c>
      <c r="L1346" s="1">
        <v>-61.146799999999999</v>
      </c>
      <c r="M1346" s="1">
        <v>7.95</v>
      </c>
    </row>
    <row r="1347" spans="1:18">
      <c r="A1347" s="1">
        <v>2009</v>
      </c>
      <c r="B1347" s="1" t="s">
        <v>9719</v>
      </c>
      <c r="C1347" s="1" t="s">
        <v>9883</v>
      </c>
      <c r="D1347" s="1" t="s">
        <v>8851</v>
      </c>
      <c r="G1347" s="1" t="s">
        <v>15</v>
      </c>
      <c r="H1347" s="1" t="s">
        <v>16</v>
      </c>
      <c r="I1347" s="1" t="s">
        <v>17</v>
      </c>
      <c r="J1347" s="1" t="s">
        <v>69</v>
      </c>
      <c r="K1347" s="1">
        <v>17.646999999999998</v>
      </c>
      <c r="L1347" s="1">
        <v>-63.212000000000003</v>
      </c>
      <c r="M1347" s="1">
        <v>8.01</v>
      </c>
      <c r="N1347" s="1">
        <f>MEDIAN(M1347:M1364)</f>
        <v>8.48</v>
      </c>
      <c r="O1347" s="1">
        <v>25.6</v>
      </c>
      <c r="P1347" s="1">
        <f>MEDIAN(O1347:O1364)</f>
        <v>36.75</v>
      </c>
      <c r="Q1347" s="1">
        <v>0.51294600000000001</v>
      </c>
      <c r="R1347" s="1">
        <f>MEDIAN(Q1347:Q1364)</f>
        <v>0.51300699999999999</v>
      </c>
    </row>
    <row r="1348" spans="1:18">
      <c r="A1348" s="1">
        <v>1983</v>
      </c>
      <c r="B1348" s="1" t="s">
        <v>9375</v>
      </c>
      <c r="C1348" s="1" t="s">
        <v>9884</v>
      </c>
      <c r="D1348" s="1" t="s">
        <v>9173</v>
      </c>
      <c r="G1348" s="1" t="s">
        <v>15</v>
      </c>
      <c r="H1348" s="1" t="s">
        <v>16</v>
      </c>
      <c r="I1348" s="1" t="s">
        <v>17</v>
      </c>
      <c r="J1348" s="1" t="s">
        <v>25</v>
      </c>
      <c r="K1348" s="1">
        <v>13.1</v>
      </c>
      <c r="L1348" s="1">
        <v>-61</v>
      </c>
      <c r="M1348" s="1">
        <v>8.06</v>
      </c>
      <c r="O1348" s="1">
        <v>32</v>
      </c>
    </row>
    <row r="1349" spans="1:18">
      <c r="A1349" s="1">
        <v>1973</v>
      </c>
      <c r="B1349" s="1" t="s">
        <v>9885</v>
      </c>
      <c r="C1349" s="1" t="s">
        <v>9886</v>
      </c>
      <c r="D1349" s="1" t="s">
        <v>9879</v>
      </c>
      <c r="G1349" s="1" t="s">
        <v>350</v>
      </c>
      <c r="H1349" s="1" t="s">
        <v>16</v>
      </c>
      <c r="I1349" s="1" t="s">
        <v>17</v>
      </c>
      <c r="J1349" s="1" t="s">
        <v>69</v>
      </c>
      <c r="K1349" s="1">
        <v>12</v>
      </c>
      <c r="L1349" s="1">
        <v>-68.75</v>
      </c>
      <c r="M1349" s="1">
        <v>8.16</v>
      </c>
    </row>
    <row r="1350" spans="1:18">
      <c r="A1350" s="1">
        <v>2001</v>
      </c>
      <c r="B1350" s="1" t="s">
        <v>8974</v>
      </c>
      <c r="C1350" s="1" t="s">
        <v>9887</v>
      </c>
      <c r="D1350" s="1" t="s">
        <v>8851</v>
      </c>
      <c r="G1350" s="1" t="s">
        <v>15</v>
      </c>
      <c r="H1350" s="1" t="s">
        <v>16</v>
      </c>
      <c r="I1350" s="1" t="s">
        <v>17</v>
      </c>
      <c r="J1350" s="1" t="s">
        <v>25</v>
      </c>
      <c r="K1350" s="1">
        <v>17.63</v>
      </c>
      <c r="L1350" s="1">
        <v>-63.23</v>
      </c>
      <c r="M1350" s="1">
        <v>8.1999999999999993</v>
      </c>
    </row>
    <row r="1351" spans="1:18">
      <c r="A1351" s="1">
        <v>1996</v>
      </c>
      <c r="B1351" s="1" t="s">
        <v>8576</v>
      </c>
      <c r="C1351" s="1" t="s">
        <v>9888</v>
      </c>
      <c r="D1351" s="1" t="s">
        <v>8591</v>
      </c>
      <c r="G1351" s="1" t="s">
        <v>15</v>
      </c>
      <c r="H1351" s="1" t="s">
        <v>16</v>
      </c>
      <c r="I1351" s="1" t="s">
        <v>17</v>
      </c>
      <c r="J1351" s="1" t="s">
        <v>69</v>
      </c>
      <c r="K1351" s="1">
        <v>12</v>
      </c>
      <c r="L1351" s="1">
        <v>-61.5</v>
      </c>
      <c r="M1351" s="1">
        <v>8.2200000000000006</v>
      </c>
      <c r="O1351" s="1">
        <v>41.5</v>
      </c>
      <c r="Q1351" s="1">
        <v>0.51279200000000003</v>
      </c>
    </row>
    <row r="1352" spans="1:18">
      <c r="A1352" s="1">
        <v>1996</v>
      </c>
      <c r="B1352" s="1" t="s">
        <v>9864</v>
      </c>
      <c r="C1352" s="1" t="s">
        <v>9889</v>
      </c>
      <c r="D1352" s="1" t="s">
        <v>9866</v>
      </c>
      <c r="G1352" s="1" t="s">
        <v>15</v>
      </c>
      <c r="H1352" s="1" t="s">
        <v>16</v>
      </c>
      <c r="I1352" s="1" t="s">
        <v>17</v>
      </c>
      <c r="J1352" s="1" t="s">
        <v>69</v>
      </c>
      <c r="K1352" s="1">
        <v>12</v>
      </c>
      <c r="L1352" s="1">
        <v>-68.75</v>
      </c>
      <c r="M1352" s="1">
        <v>8.36</v>
      </c>
    </row>
    <row r="1353" spans="1:18">
      <c r="A1353" s="1">
        <v>1996</v>
      </c>
      <c r="B1353" s="1" t="s">
        <v>9864</v>
      </c>
      <c r="C1353" s="1" t="s">
        <v>9890</v>
      </c>
      <c r="D1353" s="1" t="s">
        <v>9866</v>
      </c>
      <c r="G1353" s="1" t="s">
        <v>15</v>
      </c>
      <c r="H1353" s="1" t="s">
        <v>16</v>
      </c>
      <c r="I1353" s="1" t="s">
        <v>17</v>
      </c>
      <c r="J1353" s="1" t="s">
        <v>69</v>
      </c>
      <c r="K1353" s="1">
        <v>12</v>
      </c>
      <c r="L1353" s="1">
        <v>-68.75</v>
      </c>
      <c r="M1353" s="1">
        <v>8.44</v>
      </c>
      <c r="Q1353" s="1">
        <v>0.51300699999999999</v>
      </c>
    </row>
    <row r="1354" spans="1:18">
      <c r="A1354" s="1">
        <v>1996</v>
      </c>
      <c r="B1354" s="1" t="s">
        <v>9864</v>
      </c>
      <c r="C1354" s="1" t="s">
        <v>9891</v>
      </c>
      <c r="D1354" s="1" t="s">
        <v>9866</v>
      </c>
      <c r="G1354" s="1" t="s">
        <v>15</v>
      </c>
      <c r="H1354" s="1" t="s">
        <v>16</v>
      </c>
      <c r="I1354" s="1" t="s">
        <v>17</v>
      </c>
      <c r="J1354" s="1" t="s">
        <v>69</v>
      </c>
      <c r="K1354" s="1">
        <v>12</v>
      </c>
      <c r="L1354" s="1">
        <v>-68.75</v>
      </c>
      <c r="M1354" s="1">
        <v>8.4499999999999993</v>
      </c>
      <c r="Q1354" s="1">
        <v>0.513019</v>
      </c>
    </row>
    <row r="1355" spans="1:18">
      <c r="A1355" s="1">
        <v>1998</v>
      </c>
      <c r="B1355" s="1" t="s">
        <v>8729</v>
      </c>
      <c r="C1355" s="1" t="s">
        <v>9892</v>
      </c>
      <c r="D1355" s="1" t="s">
        <v>8731</v>
      </c>
      <c r="G1355" s="1" t="s">
        <v>15</v>
      </c>
      <c r="H1355" s="1" t="s">
        <v>16</v>
      </c>
      <c r="I1355" s="1" t="s">
        <v>17</v>
      </c>
      <c r="J1355" s="1" t="s">
        <v>69</v>
      </c>
      <c r="K1355" s="1">
        <v>17</v>
      </c>
      <c r="L1355" s="1">
        <v>-64.5</v>
      </c>
      <c r="M1355" s="1">
        <v>8.48</v>
      </c>
      <c r="O1355" s="1">
        <v>46</v>
      </c>
    </row>
    <row r="1356" spans="1:18">
      <c r="A1356" s="1">
        <v>1996</v>
      </c>
      <c r="B1356" s="1" t="s">
        <v>8701</v>
      </c>
      <c r="C1356" s="1" t="s">
        <v>1161</v>
      </c>
      <c r="D1356" s="1" t="s">
        <v>8702</v>
      </c>
      <c r="G1356" s="1" t="s">
        <v>15</v>
      </c>
      <c r="H1356" s="1" t="s">
        <v>16</v>
      </c>
      <c r="I1356" s="1" t="s">
        <v>17</v>
      </c>
      <c r="J1356" s="1" t="s">
        <v>47</v>
      </c>
      <c r="K1356" s="1">
        <v>12.183</v>
      </c>
      <c r="L1356" s="1">
        <v>-61.664999999999999</v>
      </c>
      <c r="M1356" s="1">
        <v>8.48</v>
      </c>
    </row>
    <row r="1357" spans="1:18">
      <c r="A1357" s="1">
        <v>1996</v>
      </c>
      <c r="B1357" s="1" t="s">
        <v>9864</v>
      </c>
      <c r="C1357" s="1" t="s">
        <v>9893</v>
      </c>
      <c r="D1357" s="1" t="s">
        <v>9866</v>
      </c>
      <c r="G1357" s="1" t="s">
        <v>15</v>
      </c>
      <c r="H1357" s="1" t="s">
        <v>16</v>
      </c>
      <c r="I1357" s="1" t="s">
        <v>17</v>
      </c>
      <c r="J1357" s="1" t="s">
        <v>69</v>
      </c>
      <c r="K1357" s="1">
        <v>12</v>
      </c>
      <c r="L1357" s="1">
        <v>-68.75</v>
      </c>
      <c r="M1357" s="1">
        <v>8.5500000000000007</v>
      </c>
      <c r="Q1357" s="1">
        <v>0.51302099999999995</v>
      </c>
    </row>
    <row r="1358" spans="1:18">
      <c r="A1358" s="1">
        <v>1996</v>
      </c>
      <c r="B1358" s="1" t="s">
        <v>9864</v>
      </c>
      <c r="C1358" s="1" t="s">
        <v>9894</v>
      </c>
      <c r="D1358" s="1" t="s">
        <v>9866</v>
      </c>
      <c r="G1358" s="1" t="s">
        <v>15</v>
      </c>
      <c r="H1358" s="1" t="s">
        <v>16</v>
      </c>
      <c r="I1358" s="1" t="s">
        <v>17</v>
      </c>
      <c r="J1358" s="1" t="s">
        <v>69</v>
      </c>
      <c r="K1358" s="1">
        <v>12</v>
      </c>
      <c r="L1358" s="1">
        <v>-68.75</v>
      </c>
      <c r="M1358" s="1">
        <v>8.6</v>
      </c>
      <c r="Q1358" s="1">
        <v>0.51297800000000005</v>
      </c>
    </row>
    <row r="1359" spans="1:18">
      <c r="A1359" s="1">
        <v>1976</v>
      </c>
      <c r="B1359" s="1" t="s">
        <v>8630</v>
      </c>
      <c r="C1359" s="1" t="s">
        <v>9895</v>
      </c>
      <c r="D1359" s="1" t="s">
        <v>8582</v>
      </c>
      <c r="G1359" s="1" t="s">
        <v>15</v>
      </c>
      <c r="H1359" s="1" t="s">
        <v>16</v>
      </c>
      <c r="I1359" s="1" t="s">
        <v>17</v>
      </c>
      <c r="J1359" s="1" t="s">
        <v>8373</v>
      </c>
      <c r="K1359" s="1">
        <v>14.5</v>
      </c>
      <c r="L1359" s="1">
        <v>-61</v>
      </c>
      <c r="M1359" s="1">
        <v>8.65</v>
      </c>
    </row>
    <row r="1360" spans="1:18">
      <c r="A1360" s="1">
        <v>1998</v>
      </c>
      <c r="B1360" s="1" t="s">
        <v>8862</v>
      </c>
      <c r="C1360" s="1" t="s">
        <v>9896</v>
      </c>
      <c r="D1360" s="1" t="s">
        <v>8861</v>
      </c>
      <c r="G1360" s="1" t="s">
        <v>15</v>
      </c>
      <c r="H1360" s="1" t="s">
        <v>16</v>
      </c>
      <c r="I1360" s="1" t="s">
        <v>17</v>
      </c>
      <c r="J1360" s="1" t="s">
        <v>69</v>
      </c>
      <c r="K1360" s="1">
        <v>13.285</v>
      </c>
      <c r="L1360" s="1">
        <v>-61.253300000000003</v>
      </c>
      <c r="M1360" s="1">
        <v>8.66</v>
      </c>
    </row>
    <row r="1361" spans="1:18">
      <c r="A1361" s="1">
        <v>1980</v>
      </c>
      <c r="B1361" s="1" t="s">
        <v>8849</v>
      </c>
      <c r="C1361" s="1" t="s">
        <v>9897</v>
      </c>
      <c r="D1361" s="1" t="s">
        <v>8851</v>
      </c>
      <c r="G1361" s="1" t="s">
        <v>15</v>
      </c>
      <c r="H1361" s="1" t="s">
        <v>16</v>
      </c>
      <c r="I1361" s="1" t="s">
        <v>17</v>
      </c>
      <c r="J1361" s="1" t="s">
        <v>69</v>
      </c>
      <c r="K1361" s="1">
        <v>17.63</v>
      </c>
      <c r="L1361" s="1">
        <v>-63.23</v>
      </c>
      <c r="M1361" s="1">
        <v>8.67</v>
      </c>
    </row>
    <row r="1362" spans="1:18">
      <c r="A1362" s="1">
        <v>1996</v>
      </c>
      <c r="B1362" s="1" t="s">
        <v>9864</v>
      </c>
      <c r="C1362" s="1" t="s">
        <v>9898</v>
      </c>
      <c r="D1362" s="1" t="s">
        <v>9866</v>
      </c>
      <c r="G1362" s="1" t="s">
        <v>15</v>
      </c>
      <c r="H1362" s="1" t="s">
        <v>16</v>
      </c>
      <c r="I1362" s="1" t="s">
        <v>17</v>
      </c>
      <c r="J1362" s="1" t="s">
        <v>69</v>
      </c>
      <c r="K1362" s="1">
        <v>12</v>
      </c>
      <c r="L1362" s="1">
        <v>-68.75</v>
      </c>
      <c r="M1362" s="1">
        <v>8.6999999999999993</v>
      </c>
    </row>
    <row r="1363" spans="1:18">
      <c r="A1363" s="1">
        <v>1996</v>
      </c>
      <c r="B1363" s="1" t="s">
        <v>9864</v>
      </c>
      <c r="C1363" s="1" t="s">
        <v>9899</v>
      </c>
      <c r="D1363" s="1" t="s">
        <v>9866</v>
      </c>
      <c r="G1363" s="1" t="s">
        <v>15</v>
      </c>
      <c r="H1363" s="1" t="s">
        <v>16</v>
      </c>
      <c r="I1363" s="1" t="s">
        <v>17</v>
      </c>
      <c r="J1363" s="1" t="s">
        <v>69</v>
      </c>
      <c r="K1363" s="1">
        <v>12</v>
      </c>
      <c r="L1363" s="1">
        <v>-68.75</v>
      </c>
      <c r="M1363" s="1">
        <v>8.7799999999999994</v>
      </c>
      <c r="Q1363" s="1">
        <v>0.51302599999999998</v>
      </c>
    </row>
    <row r="1364" spans="1:18">
      <c r="A1364" s="1">
        <v>2001</v>
      </c>
      <c r="B1364" s="1" t="s">
        <v>8974</v>
      </c>
      <c r="C1364" s="1" t="s">
        <v>9900</v>
      </c>
      <c r="D1364" s="1" t="s">
        <v>8851</v>
      </c>
      <c r="G1364" s="1" t="s">
        <v>15</v>
      </c>
      <c r="H1364" s="1" t="s">
        <v>16</v>
      </c>
      <c r="I1364" s="1" t="s">
        <v>17</v>
      </c>
      <c r="J1364" s="1" t="s">
        <v>25</v>
      </c>
      <c r="K1364" s="1">
        <v>17.63</v>
      </c>
      <c r="L1364" s="1">
        <v>-63.23</v>
      </c>
      <c r="M1364" s="1">
        <v>8.8699999999999992</v>
      </c>
    </row>
    <row r="1365" spans="1:18">
      <c r="A1365" s="1">
        <v>1976</v>
      </c>
      <c r="B1365" s="1" t="s">
        <v>9901</v>
      </c>
      <c r="C1365" s="1" t="s">
        <v>604</v>
      </c>
      <c r="D1365" s="1" t="s">
        <v>8702</v>
      </c>
      <c r="G1365" s="1" t="s">
        <v>15</v>
      </c>
      <c r="H1365" s="1" t="s">
        <v>16</v>
      </c>
      <c r="I1365" s="1" t="s">
        <v>17</v>
      </c>
      <c r="J1365" s="1" t="s">
        <v>1193</v>
      </c>
      <c r="K1365" s="1">
        <v>12.177</v>
      </c>
      <c r="L1365" s="1">
        <v>-61.652000000000001</v>
      </c>
      <c r="M1365" s="1">
        <v>9.11</v>
      </c>
      <c r="N1365" s="1">
        <f>MEDIAN(M1365:M1374)</f>
        <v>9.59</v>
      </c>
    </row>
    <row r="1366" spans="1:18">
      <c r="A1366" s="1">
        <v>2001</v>
      </c>
      <c r="B1366" s="1" t="s">
        <v>8974</v>
      </c>
      <c r="C1366" s="1" t="s">
        <v>9902</v>
      </c>
      <c r="D1366" s="1" t="s">
        <v>8851</v>
      </c>
      <c r="G1366" s="1" t="s">
        <v>15</v>
      </c>
      <c r="H1366" s="1" t="s">
        <v>16</v>
      </c>
      <c r="I1366" s="1" t="s">
        <v>17</v>
      </c>
      <c r="J1366" s="1" t="s">
        <v>25</v>
      </c>
      <c r="K1366" s="1">
        <v>17.63</v>
      </c>
      <c r="L1366" s="1">
        <v>-63.23</v>
      </c>
      <c r="M1366" s="1">
        <v>9.17</v>
      </c>
    </row>
    <row r="1367" spans="1:18">
      <c r="A1367" s="1">
        <v>1978</v>
      </c>
      <c r="B1367" s="1" t="s">
        <v>9809</v>
      </c>
      <c r="C1367" s="1" t="s">
        <v>4869</v>
      </c>
      <c r="D1367" s="1" t="s">
        <v>8591</v>
      </c>
      <c r="G1367" s="1" t="s">
        <v>15</v>
      </c>
      <c r="H1367" s="1" t="s">
        <v>16</v>
      </c>
      <c r="I1367" s="1" t="s">
        <v>17</v>
      </c>
      <c r="J1367" s="1" t="s">
        <v>1193</v>
      </c>
      <c r="K1367" s="1">
        <v>12</v>
      </c>
      <c r="L1367" s="1">
        <v>-61.5</v>
      </c>
      <c r="M1367" s="1">
        <v>9.24</v>
      </c>
    </row>
    <row r="1368" spans="1:18">
      <c r="A1368" s="1">
        <v>1975</v>
      </c>
      <c r="B1368" s="1" t="s">
        <v>9903</v>
      </c>
      <c r="C1368" s="1" t="s">
        <v>1863</v>
      </c>
      <c r="D1368" s="1" t="s">
        <v>8702</v>
      </c>
      <c r="G1368" s="1" t="s">
        <v>15</v>
      </c>
      <c r="H1368" s="1" t="s">
        <v>16</v>
      </c>
      <c r="I1368" s="1" t="s">
        <v>17</v>
      </c>
      <c r="J1368" s="1" t="s">
        <v>6713</v>
      </c>
      <c r="K1368" s="1">
        <v>12.188000000000001</v>
      </c>
      <c r="L1368" s="1">
        <v>-61.65</v>
      </c>
      <c r="M1368" s="1">
        <v>9.59</v>
      </c>
    </row>
    <row r="1369" spans="1:18">
      <c r="A1369" s="1">
        <v>1976</v>
      </c>
      <c r="B1369" s="1" t="s">
        <v>9901</v>
      </c>
      <c r="C1369" s="1" t="s">
        <v>1863</v>
      </c>
      <c r="D1369" s="1" t="s">
        <v>8702</v>
      </c>
      <c r="G1369" s="1" t="s">
        <v>15</v>
      </c>
      <c r="H1369" s="1" t="s">
        <v>16</v>
      </c>
      <c r="I1369" s="1" t="s">
        <v>17</v>
      </c>
      <c r="J1369" s="1" t="s">
        <v>1193</v>
      </c>
      <c r="K1369" s="1">
        <v>12.188000000000001</v>
      </c>
      <c r="L1369" s="1">
        <v>-61.65</v>
      </c>
      <c r="M1369" s="1">
        <v>9.59</v>
      </c>
    </row>
    <row r="1370" spans="1:18">
      <c r="A1370" s="1">
        <v>1973</v>
      </c>
      <c r="B1370" s="1" t="s">
        <v>9651</v>
      </c>
      <c r="C1370" s="1" t="s">
        <v>1863</v>
      </c>
      <c r="D1370" s="1" t="s">
        <v>8702</v>
      </c>
      <c r="G1370" s="1" t="s">
        <v>15</v>
      </c>
      <c r="H1370" s="1" t="s">
        <v>16</v>
      </c>
      <c r="I1370" s="1" t="s">
        <v>17</v>
      </c>
      <c r="J1370" s="1" t="s">
        <v>1193</v>
      </c>
      <c r="K1370" s="1">
        <v>12.188000000000001</v>
      </c>
      <c r="L1370" s="1">
        <v>-61.65</v>
      </c>
      <c r="M1370" s="1">
        <v>9.59</v>
      </c>
    </row>
    <row r="1371" spans="1:18">
      <c r="A1371" s="1">
        <v>1995</v>
      </c>
      <c r="B1371" s="1" t="s">
        <v>9415</v>
      </c>
      <c r="C1371" s="1" t="s">
        <v>9904</v>
      </c>
      <c r="D1371" s="1" t="s">
        <v>8591</v>
      </c>
      <c r="G1371" s="1" t="s">
        <v>15</v>
      </c>
      <c r="H1371" s="1" t="s">
        <v>16</v>
      </c>
      <c r="I1371" s="1" t="s">
        <v>17</v>
      </c>
      <c r="J1371" s="1" t="s">
        <v>25</v>
      </c>
      <c r="K1371" s="1">
        <v>12.023</v>
      </c>
      <c r="L1371" s="1">
        <v>-61.777000000000001</v>
      </c>
      <c r="M1371" s="1">
        <v>9.69</v>
      </c>
    </row>
    <row r="1372" spans="1:18">
      <c r="A1372" s="1">
        <v>1996</v>
      </c>
      <c r="B1372" s="1" t="s">
        <v>8701</v>
      </c>
      <c r="C1372" s="1" t="s">
        <v>9905</v>
      </c>
      <c r="D1372" s="1" t="s">
        <v>9324</v>
      </c>
      <c r="G1372" s="1" t="s">
        <v>15</v>
      </c>
      <c r="H1372" s="1" t="s">
        <v>16</v>
      </c>
      <c r="I1372" s="1" t="s">
        <v>17</v>
      </c>
      <c r="J1372" s="1" t="s">
        <v>69</v>
      </c>
      <c r="K1372" s="1">
        <v>12.125</v>
      </c>
      <c r="L1372" s="1">
        <v>-61.73</v>
      </c>
      <c r="M1372" s="1">
        <v>9.91</v>
      </c>
    </row>
    <row r="1373" spans="1:18">
      <c r="A1373" s="1">
        <v>1973</v>
      </c>
      <c r="B1373" s="1" t="s">
        <v>9831</v>
      </c>
      <c r="C1373" s="1" t="s">
        <v>1050</v>
      </c>
      <c r="D1373" s="1" t="s">
        <v>8591</v>
      </c>
      <c r="G1373" s="1" t="s">
        <v>15</v>
      </c>
      <c r="H1373" s="1" t="s">
        <v>16</v>
      </c>
      <c r="I1373" s="1" t="s">
        <v>17</v>
      </c>
      <c r="J1373" s="1" t="s">
        <v>7177</v>
      </c>
      <c r="K1373" s="1">
        <v>12</v>
      </c>
      <c r="L1373" s="1">
        <v>-61.5</v>
      </c>
      <c r="M1373" s="1">
        <v>9.98</v>
      </c>
    </row>
    <row r="1374" spans="1:18">
      <c r="A1374" s="1">
        <v>2008</v>
      </c>
      <c r="B1374" s="1" t="s">
        <v>9906</v>
      </c>
      <c r="C1374" s="1" t="s">
        <v>9907</v>
      </c>
      <c r="D1374" s="1" t="s">
        <v>9173</v>
      </c>
      <c r="G1374" s="1" t="s">
        <v>15</v>
      </c>
      <c r="H1374" s="1" t="s">
        <v>16</v>
      </c>
      <c r="I1374" s="1" t="s">
        <v>17</v>
      </c>
      <c r="J1374" s="1" t="s">
        <v>69</v>
      </c>
      <c r="K1374" s="1">
        <v>13.1</v>
      </c>
      <c r="L1374" s="1">
        <v>-61</v>
      </c>
      <c r="M1374" s="1">
        <v>9.99</v>
      </c>
    </row>
    <row r="1375" spans="1:18">
      <c r="A1375" s="1">
        <v>1996</v>
      </c>
      <c r="B1375" s="1" t="s">
        <v>8701</v>
      </c>
      <c r="C1375" s="1" t="s">
        <v>9908</v>
      </c>
      <c r="D1375" s="1" t="s">
        <v>9324</v>
      </c>
      <c r="G1375" s="1" t="s">
        <v>15</v>
      </c>
      <c r="H1375" s="1" t="s">
        <v>16</v>
      </c>
      <c r="I1375" s="1" t="s">
        <v>17</v>
      </c>
      <c r="J1375" s="1" t="s">
        <v>69</v>
      </c>
      <c r="K1375" s="1">
        <v>12.132</v>
      </c>
      <c r="L1375" s="1">
        <v>-61.726999999999997</v>
      </c>
      <c r="M1375" s="1">
        <v>10.02</v>
      </c>
      <c r="N1375" s="1">
        <f>MEDIAN(M1375:M1392)</f>
        <v>10.68</v>
      </c>
      <c r="P1375" s="1">
        <f>MEDIAN(O1375:O1392)</f>
        <v>44.75</v>
      </c>
      <c r="R1375" s="1">
        <f>MEDIAN(Q1375:Q1392)</f>
        <v>0.512907</v>
      </c>
    </row>
    <row r="1376" spans="1:18">
      <c r="A1376" s="1">
        <v>1996</v>
      </c>
      <c r="B1376" s="1" t="s">
        <v>8701</v>
      </c>
      <c r="C1376" s="1" t="s">
        <v>9909</v>
      </c>
      <c r="D1376" s="1" t="s">
        <v>8702</v>
      </c>
      <c r="G1376" s="1" t="s">
        <v>15</v>
      </c>
      <c r="H1376" s="1" t="s">
        <v>16</v>
      </c>
      <c r="I1376" s="1" t="s">
        <v>17</v>
      </c>
      <c r="J1376" s="1" t="s">
        <v>47</v>
      </c>
      <c r="K1376" s="1">
        <v>12.195</v>
      </c>
      <c r="L1376" s="1">
        <v>-61.652999999999999</v>
      </c>
      <c r="M1376" s="1">
        <v>10.050000000000001</v>
      </c>
    </row>
    <row r="1377" spans="1:17">
      <c r="A1377" s="1">
        <v>1996</v>
      </c>
      <c r="B1377" s="1" t="s">
        <v>8701</v>
      </c>
      <c r="C1377" s="1" t="s">
        <v>9910</v>
      </c>
      <c r="D1377" s="1" t="s">
        <v>9324</v>
      </c>
      <c r="G1377" s="1" t="s">
        <v>15</v>
      </c>
      <c r="H1377" s="1" t="s">
        <v>16</v>
      </c>
      <c r="I1377" s="1" t="s">
        <v>17</v>
      </c>
      <c r="J1377" s="1" t="s">
        <v>69</v>
      </c>
      <c r="K1377" s="1">
        <v>12.128</v>
      </c>
      <c r="L1377" s="1">
        <v>-61.75</v>
      </c>
      <c r="M1377" s="1">
        <v>10.06</v>
      </c>
    </row>
    <row r="1378" spans="1:17">
      <c r="A1378" s="1">
        <v>1949</v>
      </c>
      <c r="B1378" s="1" t="s">
        <v>9383</v>
      </c>
      <c r="C1378" s="1" t="s">
        <v>1072</v>
      </c>
      <c r="D1378" s="1" t="s">
        <v>9173</v>
      </c>
      <c r="G1378" s="1" t="s">
        <v>15</v>
      </c>
      <c r="H1378" s="1" t="s">
        <v>16</v>
      </c>
      <c r="I1378" s="1" t="s">
        <v>17</v>
      </c>
      <c r="J1378" s="1" t="s">
        <v>9488</v>
      </c>
      <c r="K1378" s="1">
        <v>13.1</v>
      </c>
      <c r="L1378" s="1">
        <v>-61</v>
      </c>
      <c r="M1378" s="1">
        <v>10.14</v>
      </c>
    </row>
    <row r="1379" spans="1:17">
      <c r="A1379" s="1">
        <v>1976</v>
      </c>
      <c r="B1379" s="1" t="s">
        <v>9901</v>
      </c>
      <c r="C1379" s="1" t="s">
        <v>3967</v>
      </c>
      <c r="D1379" s="1" t="s">
        <v>8702</v>
      </c>
      <c r="G1379" s="1" t="s">
        <v>15</v>
      </c>
      <c r="H1379" s="1" t="s">
        <v>16</v>
      </c>
      <c r="I1379" s="1" t="s">
        <v>17</v>
      </c>
      <c r="J1379" s="1" t="s">
        <v>9911</v>
      </c>
      <c r="K1379" s="1">
        <v>12.212999999999999</v>
      </c>
      <c r="L1379" s="1">
        <v>-61.637999999999998</v>
      </c>
      <c r="M1379" s="1">
        <v>10.17</v>
      </c>
    </row>
    <row r="1380" spans="1:17">
      <c r="A1380" s="1">
        <v>1998</v>
      </c>
      <c r="B1380" s="1" t="s">
        <v>8862</v>
      </c>
      <c r="C1380" s="1" t="s">
        <v>9912</v>
      </c>
      <c r="D1380" s="1" t="s">
        <v>8861</v>
      </c>
      <c r="G1380" s="1" t="s">
        <v>15</v>
      </c>
      <c r="H1380" s="1" t="s">
        <v>16</v>
      </c>
      <c r="I1380" s="1" t="s">
        <v>17</v>
      </c>
      <c r="J1380" s="1" t="s">
        <v>69</v>
      </c>
      <c r="K1380" s="1">
        <v>13.2867</v>
      </c>
      <c r="L1380" s="1">
        <v>-61.2517</v>
      </c>
      <c r="M1380" s="1">
        <v>10.37</v>
      </c>
      <c r="Q1380" s="1">
        <v>0.512907</v>
      </c>
    </row>
    <row r="1381" spans="1:17">
      <c r="A1381" s="1">
        <v>1996</v>
      </c>
      <c r="B1381" s="1" t="s">
        <v>9864</v>
      </c>
      <c r="C1381" s="1" t="s">
        <v>9913</v>
      </c>
      <c r="D1381" s="1" t="s">
        <v>9866</v>
      </c>
      <c r="G1381" s="1" t="s">
        <v>15</v>
      </c>
      <c r="H1381" s="1" t="s">
        <v>16</v>
      </c>
      <c r="I1381" s="1" t="s">
        <v>17</v>
      </c>
      <c r="J1381" s="1" t="s">
        <v>69</v>
      </c>
      <c r="K1381" s="1">
        <v>12</v>
      </c>
      <c r="L1381" s="1">
        <v>-68.75</v>
      </c>
      <c r="M1381" s="1">
        <v>10.45</v>
      </c>
      <c r="Q1381" s="1">
        <v>0.512965</v>
      </c>
    </row>
    <row r="1382" spans="1:17">
      <c r="A1382" s="1">
        <v>2002</v>
      </c>
      <c r="B1382" s="1" t="s">
        <v>8589</v>
      </c>
      <c r="C1382" s="1" t="s">
        <v>9914</v>
      </c>
      <c r="D1382" s="1" t="s">
        <v>8591</v>
      </c>
      <c r="G1382" s="1" t="s">
        <v>15</v>
      </c>
      <c r="H1382" s="1" t="s">
        <v>16</v>
      </c>
      <c r="I1382" s="1" t="s">
        <v>17</v>
      </c>
      <c r="J1382" s="1" t="s">
        <v>69</v>
      </c>
      <c r="K1382" s="1">
        <v>12.06</v>
      </c>
      <c r="L1382" s="1">
        <v>-61.71</v>
      </c>
      <c r="M1382" s="1">
        <v>10.49</v>
      </c>
      <c r="O1382" s="1">
        <v>47</v>
      </c>
    </row>
    <row r="1383" spans="1:17">
      <c r="A1383" s="1">
        <v>1975</v>
      </c>
      <c r="B1383" s="1" t="s">
        <v>9903</v>
      </c>
      <c r="C1383" s="1" t="s">
        <v>9915</v>
      </c>
      <c r="D1383" s="1" t="s">
        <v>9430</v>
      </c>
      <c r="G1383" s="1" t="s">
        <v>15</v>
      </c>
      <c r="H1383" s="1" t="s">
        <v>16</v>
      </c>
      <c r="I1383" s="1" t="s">
        <v>17</v>
      </c>
      <c r="J1383" s="1" t="s">
        <v>9911</v>
      </c>
      <c r="K1383" s="1">
        <v>12.095000000000001</v>
      </c>
      <c r="L1383" s="1">
        <v>-61.755000000000003</v>
      </c>
      <c r="M1383" s="1">
        <v>10.68</v>
      </c>
    </row>
    <row r="1384" spans="1:17">
      <c r="A1384" s="1">
        <v>1976</v>
      </c>
      <c r="B1384" s="1" t="s">
        <v>9901</v>
      </c>
      <c r="C1384" s="1" t="s">
        <v>9915</v>
      </c>
      <c r="D1384" s="1" t="s">
        <v>9430</v>
      </c>
      <c r="G1384" s="1" t="s">
        <v>15</v>
      </c>
      <c r="H1384" s="1" t="s">
        <v>16</v>
      </c>
      <c r="I1384" s="1" t="s">
        <v>17</v>
      </c>
      <c r="J1384" s="1" t="s">
        <v>1193</v>
      </c>
      <c r="K1384" s="1">
        <v>12.095000000000001</v>
      </c>
      <c r="L1384" s="1">
        <v>-61.755000000000003</v>
      </c>
      <c r="M1384" s="1">
        <v>10.68</v>
      </c>
    </row>
    <row r="1385" spans="1:17">
      <c r="A1385" s="1">
        <v>1996</v>
      </c>
      <c r="B1385" s="1" t="s">
        <v>8576</v>
      </c>
      <c r="C1385" s="1" t="s">
        <v>9916</v>
      </c>
      <c r="D1385" s="1" t="s">
        <v>9046</v>
      </c>
      <c r="G1385" s="1" t="s">
        <v>15</v>
      </c>
      <c r="H1385" s="1" t="s">
        <v>16</v>
      </c>
      <c r="I1385" s="1" t="s">
        <v>17</v>
      </c>
      <c r="J1385" s="1" t="s">
        <v>69</v>
      </c>
      <c r="K1385" s="1">
        <v>12.3</v>
      </c>
      <c r="L1385" s="1">
        <v>-61.5</v>
      </c>
      <c r="M1385" s="1">
        <v>10.79</v>
      </c>
      <c r="O1385" s="1">
        <v>42.5</v>
      </c>
      <c r="Q1385" s="1">
        <v>0.51287199999999999</v>
      </c>
    </row>
    <row r="1386" spans="1:17">
      <c r="A1386" s="1">
        <v>1975</v>
      </c>
      <c r="B1386" s="1" t="s">
        <v>9903</v>
      </c>
      <c r="C1386" s="1" t="s">
        <v>9917</v>
      </c>
      <c r="D1386" s="1" t="s">
        <v>8591</v>
      </c>
      <c r="G1386" s="1" t="s">
        <v>15</v>
      </c>
      <c r="H1386" s="1" t="s">
        <v>16</v>
      </c>
      <c r="I1386" s="1" t="s">
        <v>17</v>
      </c>
      <c r="J1386" s="1" t="s">
        <v>9911</v>
      </c>
      <c r="K1386" s="1">
        <v>12.098000000000001</v>
      </c>
      <c r="L1386" s="1">
        <v>-61.67</v>
      </c>
      <c r="M1386" s="1">
        <v>10.8</v>
      </c>
    </row>
    <row r="1387" spans="1:17">
      <c r="A1387" s="1">
        <v>1978</v>
      </c>
      <c r="B1387" s="1" t="s">
        <v>9809</v>
      </c>
      <c r="C1387" s="1" t="s">
        <v>9917</v>
      </c>
      <c r="D1387" s="1" t="s">
        <v>8591</v>
      </c>
      <c r="G1387" s="1" t="s">
        <v>15</v>
      </c>
      <c r="H1387" s="1" t="s">
        <v>16</v>
      </c>
      <c r="I1387" s="1" t="s">
        <v>17</v>
      </c>
      <c r="J1387" s="1" t="s">
        <v>9911</v>
      </c>
      <c r="K1387" s="1">
        <v>12.098000000000001</v>
      </c>
      <c r="L1387" s="1">
        <v>-61.67</v>
      </c>
      <c r="M1387" s="1">
        <v>10.8</v>
      </c>
    </row>
    <row r="1388" spans="1:17">
      <c r="A1388" s="1">
        <v>1976</v>
      </c>
      <c r="B1388" s="1" t="s">
        <v>9901</v>
      </c>
      <c r="C1388" s="1" t="s">
        <v>9917</v>
      </c>
      <c r="D1388" s="1" t="s">
        <v>8591</v>
      </c>
      <c r="G1388" s="1" t="s">
        <v>15</v>
      </c>
      <c r="H1388" s="1" t="s">
        <v>16</v>
      </c>
      <c r="I1388" s="1" t="s">
        <v>17</v>
      </c>
      <c r="J1388" s="1" t="s">
        <v>9911</v>
      </c>
      <c r="K1388" s="1">
        <v>12.098000000000001</v>
      </c>
      <c r="L1388" s="1">
        <v>-61.67</v>
      </c>
      <c r="M1388" s="1">
        <v>10.8</v>
      </c>
    </row>
    <row r="1389" spans="1:17">
      <c r="A1389" s="1">
        <v>1975</v>
      </c>
      <c r="B1389" s="1" t="s">
        <v>9903</v>
      </c>
      <c r="C1389" s="1" t="s">
        <v>4196</v>
      </c>
      <c r="D1389" s="1" t="s">
        <v>9430</v>
      </c>
      <c r="G1389" s="1" t="s">
        <v>15</v>
      </c>
      <c r="H1389" s="1" t="s">
        <v>16</v>
      </c>
      <c r="I1389" s="1" t="s">
        <v>17</v>
      </c>
      <c r="J1389" s="1" t="s">
        <v>9911</v>
      </c>
      <c r="K1389" s="1">
        <v>12.08</v>
      </c>
      <c r="L1389" s="1">
        <v>-61.731999999999999</v>
      </c>
      <c r="M1389" s="1">
        <v>10.9</v>
      </c>
    </row>
    <row r="1390" spans="1:17">
      <c r="A1390" s="1">
        <v>1976</v>
      </c>
      <c r="B1390" s="1" t="s">
        <v>9901</v>
      </c>
      <c r="C1390" s="1" t="s">
        <v>4196</v>
      </c>
      <c r="D1390" s="1" t="s">
        <v>9430</v>
      </c>
      <c r="G1390" s="1" t="s">
        <v>15</v>
      </c>
      <c r="H1390" s="1" t="s">
        <v>16</v>
      </c>
      <c r="I1390" s="1" t="s">
        <v>17</v>
      </c>
      <c r="J1390" s="1" t="s">
        <v>1193</v>
      </c>
      <c r="K1390" s="1">
        <v>12.08</v>
      </c>
      <c r="L1390" s="1">
        <v>-61.731999999999999</v>
      </c>
      <c r="M1390" s="1">
        <v>10.9</v>
      </c>
    </row>
    <row r="1391" spans="1:17">
      <c r="A1391" s="1">
        <v>1975</v>
      </c>
      <c r="B1391" s="1" t="s">
        <v>9903</v>
      </c>
      <c r="C1391" s="1" t="s">
        <v>9918</v>
      </c>
      <c r="D1391" s="1" t="s">
        <v>9430</v>
      </c>
      <c r="G1391" s="1" t="s">
        <v>15</v>
      </c>
      <c r="H1391" s="1" t="s">
        <v>16</v>
      </c>
      <c r="I1391" s="1" t="s">
        <v>17</v>
      </c>
      <c r="J1391" s="1" t="s">
        <v>9911</v>
      </c>
      <c r="K1391" s="1">
        <v>12.023</v>
      </c>
      <c r="L1391" s="1">
        <v>-61.777000000000001</v>
      </c>
      <c r="M1391" s="1">
        <v>10.95</v>
      </c>
    </row>
    <row r="1392" spans="1:17">
      <c r="A1392" s="1">
        <v>1976</v>
      </c>
      <c r="B1392" s="1" t="s">
        <v>9901</v>
      </c>
      <c r="C1392" s="1" t="s">
        <v>9918</v>
      </c>
      <c r="D1392" s="1" t="s">
        <v>9430</v>
      </c>
      <c r="G1392" s="1" t="s">
        <v>15</v>
      </c>
      <c r="H1392" s="1" t="s">
        <v>16</v>
      </c>
      <c r="I1392" s="1" t="s">
        <v>17</v>
      </c>
      <c r="J1392" s="1" t="s">
        <v>9911</v>
      </c>
      <c r="K1392" s="1">
        <v>12.023</v>
      </c>
      <c r="L1392" s="1">
        <v>-61.777000000000001</v>
      </c>
      <c r="M1392" s="1">
        <v>10.95</v>
      </c>
    </row>
    <row r="1393" spans="1:18">
      <c r="A1393" s="1">
        <v>1995</v>
      </c>
      <c r="B1393" s="1" t="s">
        <v>9415</v>
      </c>
      <c r="C1393" s="1" t="s">
        <v>9919</v>
      </c>
      <c r="D1393" s="1" t="s">
        <v>8591</v>
      </c>
      <c r="G1393" s="1" t="s">
        <v>15</v>
      </c>
      <c r="H1393" s="1" t="s">
        <v>16</v>
      </c>
      <c r="I1393" s="1" t="s">
        <v>17</v>
      </c>
      <c r="J1393" s="1" t="s">
        <v>69</v>
      </c>
      <c r="K1393" s="1">
        <v>12.188000000000001</v>
      </c>
      <c r="L1393" s="1">
        <v>-61.65</v>
      </c>
      <c r="M1393" s="1">
        <v>11.08</v>
      </c>
      <c r="N1393" s="1">
        <f>MEDIAN(M1393:M1414)</f>
        <v>11.725</v>
      </c>
      <c r="P1393" s="1">
        <f>MEDIAN(O1393:O1414)</f>
        <v>44.4</v>
      </c>
      <c r="R1393" s="1">
        <f>MEDIAN(Q1393:Q1414)</f>
        <v>0.51287349999999998</v>
      </c>
    </row>
    <row r="1394" spans="1:18">
      <c r="A1394" s="1">
        <v>1998</v>
      </c>
      <c r="B1394" s="1" t="s">
        <v>8862</v>
      </c>
      <c r="C1394" s="1" t="s">
        <v>9920</v>
      </c>
      <c r="D1394" s="1" t="s">
        <v>9074</v>
      </c>
      <c r="G1394" s="1" t="s">
        <v>15</v>
      </c>
      <c r="H1394" s="1" t="s">
        <v>16</v>
      </c>
      <c r="I1394" s="1" t="s">
        <v>17</v>
      </c>
      <c r="J1394" s="1" t="s">
        <v>69</v>
      </c>
      <c r="K1394" s="1">
        <v>13.3133</v>
      </c>
      <c r="L1394" s="1">
        <v>-61.164999999999999</v>
      </c>
      <c r="M1394" s="1">
        <v>11.09</v>
      </c>
    </row>
    <row r="1395" spans="1:18">
      <c r="A1395" s="1">
        <v>1973</v>
      </c>
      <c r="B1395" s="1" t="s">
        <v>9651</v>
      </c>
      <c r="C1395" s="1" t="s">
        <v>4255</v>
      </c>
      <c r="D1395" s="1" t="s">
        <v>8702</v>
      </c>
      <c r="G1395" s="1" t="s">
        <v>15</v>
      </c>
      <c r="H1395" s="1" t="s">
        <v>16</v>
      </c>
      <c r="I1395" s="1" t="s">
        <v>17</v>
      </c>
      <c r="J1395" s="1" t="s">
        <v>9911</v>
      </c>
      <c r="K1395" s="1">
        <v>12.188000000000001</v>
      </c>
      <c r="L1395" s="1">
        <v>-61.65</v>
      </c>
      <c r="M1395" s="1">
        <v>11.58</v>
      </c>
    </row>
    <row r="1396" spans="1:18">
      <c r="A1396" s="1">
        <v>1975</v>
      </c>
      <c r="B1396" s="1" t="s">
        <v>9903</v>
      </c>
      <c r="C1396" s="1" t="s">
        <v>3668</v>
      </c>
      <c r="D1396" s="1" t="s">
        <v>8591</v>
      </c>
      <c r="G1396" s="1" t="s">
        <v>15</v>
      </c>
      <c r="H1396" s="1" t="s">
        <v>16</v>
      </c>
      <c r="I1396" s="1" t="s">
        <v>17</v>
      </c>
      <c r="J1396" s="1" t="s">
        <v>6713</v>
      </c>
      <c r="K1396" s="1">
        <v>12</v>
      </c>
      <c r="L1396" s="1">
        <v>-61.5</v>
      </c>
      <c r="M1396" s="1">
        <v>11.59</v>
      </c>
    </row>
    <row r="1397" spans="1:18">
      <c r="A1397" s="1">
        <v>1976</v>
      </c>
      <c r="B1397" s="1" t="s">
        <v>9901</v>
      </c>
      <c r="C1397" s="1" t="s">
        <v>3668</v>
      </c>
      <c r="D1397" s="1" t="s">
        <v>8702</v>
      </c>
      <c r="G1397" s="1" t="s">
        <v>15</v>
      </c>
      <c r="H1397" s="1" t="s">
        <v>16</v>
      </c>
      <c r="I1397" s="1" t="s">
        <v>17</v>
      </c>
      <c r="J1397" s="1" t="s">
        <v>1193</v>
      </c>
      <c r="K1397" s="1">
        <v>12.21</v>
      </c>
      <c r="L1397" s="1">
        <v>-61.643000000000001</v>
      </c>
      <c r="M1397" s="1">
        <v>11.59</v>
      </c>
    </row>
    <row r="1398" spans="1:18">
      <c r="A1398" s="1">
        <v>1978</v>
      </c>
      <c r="B1398" s="1" t="s">
        <v>9809</v>
      </c>
      <c r="C1398" s="1" t="s">
        <v>7313</v>
      </c>
      <c r="D1398" s="1" t="s">
        <v>8591</v>
      </c>
      <c r="G1398" s="1" t="s">
        <v>15</v>
      </c>
      <c r="H1398" s="1" t="s">
        <v>16</v>
      </c>
      <c r="I1398" s="1" t="s">
        <v>17</v>
      </c>
      <c r="J1398" s="1" t="s">
        <v>9911</v>
      </c>
      <c r="K1398" s="1">
        <v>12</v>
      </c>
      <c r="L1398" s="1">
        <v>-61.5</v>
      </c>
      <c r="M1398" s="1">
        <v>11.6</v>
      </c>
    </row>
    <row r="1399" spans="1:18">
      <c r="A1399" s="1">
        <v>1973</v>
      </c>
      <c r="B1399" s="1" t="s">
        <v>9831</v>
      </c>
      <c r="C1399" s="1" t="s">
        <v>1363</v>
      </c>
      <c r="D1399" s="1" t="s">
        <v>8591</v>
      </c>
      <c r="G1399" s="1" t="s">
        <v>15</v>
      </c>
      <c r="H1399" s="1" t="s">
        <v>16</v>
      </c>
      <c r="I1399" s="1" t="s">
        <v>17</v>
      </c>
      <c r="J1399" s="1" t="s">
        <v>1945</v>
      </c>
      <c r="K1399" s="1">
        <v>12</v>
      </c>
      <c r="L1399" s="1">
        <v>-61.5</v>
      </c>
      <c r="M1399" s="1">
        <v>11.61</v>
      </c>
    </row>
    <row r="1400" spans="1:18">
      <c r="A1400" s="1">
        <v>1996</v>
      </c>
      <c r="B1400" s="1" t="s">
        <v>8576</v>
      </c>
      <c r="C1400" s="1" t="s">
        <v>9921</v>
      </c>
      <c r="D1400" s="1" t="s">
        <v>9046</v>
      </c>
      <c r="G1400" s="1" t="s">
        <v>15</v>
      </c>
      <c r="H1400" s="1" t="s">
        <v>16</v>
      </c>
      <c r="I1400" s="1" t="s">
        <v>17</v>
      </c>
      <c r="J1400" s="1" t="s">
        <v>69</v>
      </c>
      <c r="K1400" s="1">
        <v>12.3</v>
      </c>
      <c r="L1400" s="1">
        <v>-61.5</v>
      </c>
      <c r="M1400" s="1">
        <v>11.64</v>
      </c>
      <c r="O1400" s="1">
        <v>44.5</v>
      </c>
      <c r="Q1400" s="1">
        <v>0.51286500000000002</v>
      </c>
    </row>
    <row r="1401" spans="1:18">
      <c r="A1401" s="1">
        <v>1996</v>
      </c>
      <c r="B1401" s="1" t="s">
        <v>8576</v>
      </c>
      <c r="C1401" s="1" t="s">
        <v>9922</v>
      </c>
      <c r="D1401" s="1" t="s">
        <v>8591</v>
      </c>
      <c r="G1401" s="1" t="s">
        <v>15</v>
      </c>
      <c r="H1401" s="1" t="s">
        <v>16</v>
      </c>
      <c r="I1401" s="1" t="s">
        <v>17</v>
      </c>
      <c r="J1401" s="1" t="s">
        <v>69</v>
      </c>
      <c r="K1401" s="1">
        <v>12</v>
      </c>
      <c r="L1401" s="1">
        <v>-61.5</v>
      </c>
      <c r="M1401" s="1">
        <v>11.65</v>
      </c>
      <c r="O1401" s="1">
        <v>44.3</v>
      </c>
      <c r="Q1401" s="1">
        <v>0.51288199999999995</v>
      </c>
    </row>
    <row r="1402" spans="1:18">
      <c r="A1402" s="1">
        <v>1975</v>
      </c>
      <c r="B1402" s="1" t="s">
        <v>9903</v>
      </c>
      <c r="C1402" s="1" t="s">
        <v>7328</v>
      </c>
      <c r="D1402" s="1" t="s">
        <v>9923</v>
      </c>
      <c r="G1402" s="1" t="s">
        <v>15</v>
      </c>
      <c r="H1402" s="1" t="s">
        <v>16</v>
      </c>
      <c r="I1402" s="1" t="s">
        <v>17</v>
      </c>
      <c r="J1402" s="1" t="s">
        <v>6713</v>
      </c>
      <c r="K1402" s="1">
        <v>12.058</v>
      </c>
      <c r="L1402" s="1">
        <v>-61.747999999999998</v>
      </c>
      <c r="M1402" s="1">
        <v>11.67</v>
      </c>
    </row>
    <row r="1403" spans="1:18">
      <c r="A1403" s="1">
        <v>1976</v>
      </c>
      <c r="B1403" s="1" t="s">
        <v>9901</v>
      </c>
      <c r="C1403" s="1" t="s">
        <v>7328</v>
      </c>
      <c r="D1403" s="1" t="s">
        <v>9923</v>
      </c>
      <c r="G1403" s="1" t="s">
        <v>15</v>
      </c>
      <c r="H1403" s="1" t="s">
        <v>16</v>
      </c>
      <c r="I1403" s="1" t="s">
        <v>17</v>
      </c>
      <c r="J1403" s="1" t="s">
        <v>7177</v>
      </c>
      <c r="K1403" s="1">
        <v>12.058</v>
      </c>
      <c r="L1403" s="1">
        <v>-61.747999999999998</v>
      </c>
      <c r="M1403" s="1">
        <v>11.67</v>
      </c>
    </row>
    <row r="1404" spans="1:18">
      <c r="A1404" s="1">
        <v>1996</v>
      </c>
      <c r="B1404" s="1" t="s">
        <v>8701</v>
      </c>
      <c r="C1404" s="1" t="s">
        <v>1863</v>
      </c>
      <c r="D1404" s="1" t="s">
        <v>8702</v>
      </c>
      <c r="G1404" s="1" t="s">
        <v>15</v>
      </c>
      <c r="H1404" s="1" t="s">
        <v>16</v>
      </c>
      <c r="I1404" s="1" t="s">
        <v>17</v>
      </c>
      <c r="J1404" s="1" t="s">
        <v>4113</v>
      </c>
      <c r="K1404" s="1">
        <v>12.188000000000001</v>
      </c>
      <c r="L1404" s="1">
        <v>-61.65</v>
      </c>
      <c r="M1404" s="1">
        <v>11.78</v>
      </c>
    </row>
    <row r="1405" spans="1:18">
      <c r="A1405" s="1">
        <v>1978</v>
      </c>
      <c r="B1405" s="1" t="s">
        <v>9809</v>
      </c>
      <c r="C1405" s="1" t="s">
        <v>9924</v>
      </c>
      <c r="D1405" s="1" t="s">
        <v>9324</v>
      </c>
      <c r="G1405" s="1" t="s">
        <v>15</v>
      </c>
      <c r="H1405" s="1" t="s">
        <v>16</v>
      </c>
      <c r="I1405" s="1" t="s">
        <v>17</v>
      </c>
      <c r="J1405" s="1" t="s">
        <v>9911</v>
      </c>
      <c r="K1405" s="1">
        <v>12</v>
      </c>
      <c r="L1405" s="1">
        <v>-61.5</v>
      </c>
      <c r="M1405" s="1">
        <v>11.81</v>
      </c>
    </row>
    <row r="1406" spans="1:18">
      <c r="A1406" s="1">
        <v>1976</v>
      </c>
      <c r="B1406" s="1" t="s">
        <v>9901</v>
      </c>
      <c r="C1406" s="1" t="s">
        <v>9924</v>
      </c>
      <c r="D1406" s="1" t="s">
        <v>9430</v>
      </c>
      <c r="G1406" s="1" t="s">
        <v>15</v>
      </c>
      <c r="H1406" s="1" t="s">
        <v>16</v>
      </c>
      <c r="I1406" s="1" t="s">
        <v>17</v>
      </c>
      <c r="J1406" s="1" t="s">
        <v>9911</v>
      </c>
      <c r="K1406" s="1">
        <v>12.087999999999999</v>
      </c>
      <c r="L1406" s="1">
        <v>-61.718000000000004</v>
      </c>
      <c r="M1406" s="1">
        <v>11.81</v>
      </c>
    </row>
    <row r="1407" spans="1:18">
      <c r="A1407" s="1">
        <v>2008</v>
      </c>
      <c r="B1407" s="1" t="s">
        <v>9906</v>
      </c>
      <c r="C1407" s="1" t="s">
        <v>9925</v>
      </c>
      <c r="D1407" s="1" t="s">
        <v>9173</v>
      </c>
      <c r="G1407" s="1" t="s">
        <v>15</v>
      </c>
      <c r="H1407" s="1" t="s">
        <v>16</v>
      </c>
      <c r="I1407" s="1" t="s">
        <v>17</v>
      </c>
      <c r="J1407" s="1" t="s">
        <v>69</v>
      </c>
      <c r="K1407" s="1">
        <v>13.1</v>
      </c>
      <c r="L1407" s="1">
        <v>-61</v>
      </c>
      <c r="M1407" s="1">
        <v>11.94</v>
      </c>
    </row>
    <row r="1408" spans="1:18">
      <c r="A1408" s="1">
        <v>1996</v>
      </c>
      <c r="B1408" s="1" t="s">
        <v>8701</v>
      </c>
      <c r="C1408" s="1" t="s">
        <v>9926</v>
      </c>
      <c r="D1408" s="1" t="s">
        <v>9430</v>
      </c>
      <c r="G1408" s="1" t="s">
        <v>15</v>
      </c>
      <c r="H1408" s="1" t="s">
        <v>16</v>
      </c>
      <c r="I1408" s="1" t="s">
        <v>17</v>
      </c>
      <c r="J1408" s="1" t="s">
        <v>4113</v>
      </c>
      <c r="K1408" s="1">
        <v>12.082000000000001</v>
      </c>
      <c r="L1408" s="1">
        <v>-61.71</v>
      </c>
      <c r="M1408" s="1">
        <v>11.94</v>
      </c>
    </row>
    <row r="1409" spans="1:99">
      <c r="A1409" s="1">
        <v>1971</v>
      </c>
      <c r="B1409" s="1" t="s">
        <v>8656</v>
      </c>
      <c r="C1409" s="1" t="s">
        <v>1795</v>
      </c>
      <c r="D1409" s="1" t="s">
        <v>9662</v>
      </c>
      <c r="G1409" s="1" t="s">
        <v>15</v>
      </c>
      <c r="H1409" s="1" t="s">
        <v>16</v>
      </c>
      <c r="I1409" s="1" t="s">
        <v>17</v>
      </c>
      <c r="J1409" s="1" t="s">
        <v>69</v>
      </c>
      <c r="K1409" s="1">
        <v>13.1</v>
      </c>
      <c r="L1409" s="1">
        <v>-61</v>
      </c>
      <c r="M1409" s="1">
        <v>11.99</v>
      </c>
    </row>
    <row r="1410" spans="1:99">
      <c r="A1410" s="1">
        <v>1996</v>
      </c>
      <c r="B1410" s="1" t="s">
        <v>8701</v>
      </c>
      <c r="C1410" s="1" t="s">
        <v>9927</v>
      </c>
      <c r="D1410" s="1" t="s">
        <v>9430</v>
      </c>
      <c r="G1410" s="1" t="s">
        <v>15</v>
      </c>
      <c r="H1410" s="1" t="s">
        <v>16</v>
      </c>
      <c r="I1410" s="1" t="s">
        <v>17</v>
      </c>
      <c r="J1410" s="1" t="s">
        <v>4113</v>
      </c>
      <c r="K1410" s="1">
        <v>12.082000000000001</v>
      </c>
      <c r="L1410" s="1">
        <v>-61.712000000000003</v>
      </c>
      <c r="M1410" s="1">
        <v>12</v>
      </c>
    </row>
    <row r="1411" spans="1:99">
      <c r="A1411" s="1">
        <v>1976</v>
      </c>
      <c r="B1411" s="1" t="s">
        <v>9901</v>
      </c>
      <c r="C1411" s="1" t="s">
        <v>5389</v>
      </c>
      <c r="D1411" s="1" t="s">
        <v>8702</v>
      </c>
      <c r="G1411" s="1" t="s">
        <v>15</v>
      </c>
      <c r="H1411" s="1" t="s">
        <v>16</v>
      </c>
      <c r="I1411" s="1" t="s">
        <v>17</v>
      </c>
      <c r="J1411" s="1" t="s">
        <v>1193</v>
      </c>
      <c r="K1411" s="1">
        <v>12.2</v>
      </c>
      <c r="L1411" s="1">
        <v>-61.13</v>
      </c>
      <c r="M1411" s="1">
        <v>12.06</v>
      </c>
    </row>
    <row r="1412" spans="1:99">
      <c r="A1412" s="1">
        <v>1975</v>
      </c>
      <c r="B1412" s="1" t="s">
        <v>9903</v>
      </c>
      <c r="C1412" s="1" t="s">
        <v>6039</v>
      </c>
      <c r="D1412" s="1" t="s">
        <v>8591</v>
      </c>
      <c r="G1412" s="1" t="s">
        <v>15</v>
      </c>
      <c r="H1412" s="1" t="s">
        <v>16</v>
      </c>
      <c r="I1412" s="1" t="s">
        <v>17</v>
      </c>
      <c r="J1412" s="1" t="s">
        <v>9911</v>
      </c>
      <c r="K1412" s="1">
        <v>12</v>
      </c>
      <c r="L1412" s="1">
        <v>-61.5</v>
      </c>
      <c r="M1412" s="1">
        <v>12.07</v>
      </c>
    </row>
    <row r="1413" spans="1:99">
      <c r="A1413" s="1">
        <v>1976</v>
      </c>
      <c r="B1413" s="1" t="s">
        <v>9901</v>
      </c>
      <c r="C1413" s="1" t="s">
        <v>6039</v>
      </c>
      <c r="D1413" s="1" t="s">
        <v>8702</v>
      </c>
      <c r="G1413" s="1" t="s">
        <v>15</v>
      </c>
      <c r="H1413" s="1" t="s">
        <v>16</v>
      </c>
      <c r="I1413" s="1" t="s">
        <v>17</v>
      </c>
      <c r="J1413" s="1" t="s">
        <v>1193</v>
      </c>
      <c r="K1413" s="1">
        <v>12.198</v>
      </c>
      <c r="L1413" s="1">
        <v>-61.615000000000002</v>
      </c>
      <c r="M1413" s="1">
        <v>12.07</v>
      </c>
    </row>
    <row r="1414" spans="1:99">
      <c r="A1414" s="1">
        <v>1996</v>
      </c>
      <c r="B1414" s="1" t="s">
        <v>8701</v>
      </c>
      <c r="C1414" s="1" t="s">
        <v>9928</v>
      </c>
      <c r="D1414" s="1" t="s">
        <v>8702</v>
      </c>
      <c r="G1414" s="1" t="s">
        <v>15</v>
      </c>
      <c r="H1414" s="1" t="s">
        <v>16</v>
      </c>
      <c r="I1414" s="1" t="s">
        <v>17</v>
      </c>
      <c r="J1414" s="1" t="s">
        <v>4113</v>
      </c>
      <c r="K1414" s="1">
        <v>12.177</v>
      </c>
      <c r="L1414" s="1">
        <v>-61.667999999999999</v>
      </c>
      <c r="M1414" s="1">
        <v>12.07</v>
      </c>
    </row>
    <row r="1417" spans="1:99">
      <c r="A1417" s="1" t="s">
        <v>3590</v>
      </c>
      <c r="CU1417" s="1" t="e">
        <f t="shared" ref="CU1417:CU1480" si="0">DM1417/DQ1417</f>
        <v>#DIV/0!</v>
      </c>
    </row>
    <row r="1418" spans="1:99">
      <c r="A1418" s="1" t="s">
        <v>33571</v>
      </c>
      <c r="B1418" s="1" t="s">
        <v>33572</v>
      </c>
      <c r="C1418" s="1">
        <v>2013</v>
      </c>
      <c r="CU1418" s="1" t="e">
        <f t="shared" si="0"/>
        <v>#DIV/0!</v>
      </c>
    </row>
    <row r="1419" spans="1:99">
      <c r="A1419" s="1" t="s">
        <v>3593</v>
      </c>
      <c r="CU1419" s="1" t="e">
        <f t="shared" si="0"/>
        <v>#DIV/0!</v>
      </c>
    </row>
    <row r="1420" spans="1:99">
      <c r="CU1420" s="1" t="e">
        <f t="shared" si="0"/>
        <v>#DIV/0!</v>
      </c>
    </row>
    <row r="1421" spans="1:99">
      <c r="A1421" s="1" t="s">
        <v>34169</v>
      </c>
      <c r="CU1421" s="1" t="e">
        <f t="shared" si="0"/>
        <v>#DIV/0!</v>
      </c>
    </row>
    <row r="1422" spans="1:99">
      <c r="A1422" s="1" t="s">
        <v>34170</v>
      </c>
      <c r="CU1422" s="1" t="e">
        <f t="shared" si="0"/>
        <v>#DIV/0!</v>
      </c>
    </row>
    <row r="1423" spans="1:99">
      <c r="A1423" s="1" t="s">
        <v>32681</v>
      </c>
      <c r="CU1423" s="1" t="e">
        <f t="shared" si="0"/>
        <v>#DIV/0!</v>
      </c>
    </row>
    <row r="1424" spans="1:99">
      <c r="A1424" s="1" t="s">
        <v>32682</v>
      </c>
      <c r="CU1424" s="1" t="e">
        <f t="shared" si="0"/>
        <v>#DIV/0!</v>
      </c>
    </row>
    <row r="1425" spans="1:99">
      <c r="A1425" s="1" t="s">
        <v>34171</v>
      </c>
      <c r="CU1425" s="1" t="e">
        <f t="shared" si="0"/>
        <v>#DIV/0!</v>
      </c>
    </row>
    <row r="1426" spans="1:99">
      <c r="A1426" s="1" t="s">
        <v>34172</v>
      </c>
      <c r="CU1426" s="1" t="e">
        <f t="shared" si="0"/>
        <v>#DIV/0!</v>
      </c>
    </row>
    <row r="1427" spans="1:99">
      <c r="A1427" s="1" t="s">
        <v>34173</v>
      </c>
      <c r="CU1427" s="1" t="e">
        <f t="shared" si="0"/>
        <v>#DIV/0!</v>
      </c>
    </row>
    <row r="1428" spans="1:99">
      <c r="A1428" s="1" t="s">
        <v>34174</v>
      </c>
      <c r="CU1428" s="1" t="e">
        <f t="shared" si="0"/>
        <v>#DIV/0!</v>
      </c>
    </row>
    <row r="1429" spans="1:99">
      <c r="A1429" s="1" t="s">
        <v>33583</v>
      </c>
      <c r="CU1429" s="1" t="e">
        <f t="shared" si="0"/>
        <v>#DIV/0!</v>
      </c>
    </row>
    <row r="1430" spans="1:99">
      <c r="A1430" s="1" t="s">
        <v>34175</v>
      </c>
      <c r="CU1430" s="1" t="e">
        <f t="shared" si="0"/>
        <v>#DIV/0!</v>
      </c>
    </row>
    <row r="1431" spans="1:99">
      <c r="A1431" s="1" t="s">
        <v>34176</v>
      </c>
      <c r="CU1431" s="1" t="e">
        <f t="shared" si="0"/>
        <v>#DIV/0!</v>
      </c>
    </row>
    <row r="1432" spans="1:99">
      <c r="A1432" s="1" t="s">
        <v>34177</v>
      </c>
      <c r="CU1432" s="1" t="e">
        <f t="shared" si="0"/>
        <v>#DIV/0!</v>
      </c>
    </row>
    <row r="1433" spans="1:99">
      <c r="A1433" s="1" t="s">
        <v>34178</v>
      </c>
      <c r="CU1433" s="1" t="e">
        <f t="shared" si="0"/>
        <v>#DIV/0!</v>
      </c>
    </row>
    <row r="1434" spans="1:99">
      <c r="A1434" s="1" t="s">
        <v>34179</v>
      </c>
      <c r="CU1434" s="1" t="e">
        <f t="shared" si="0"/>
        <v>#DIV/0!</v>
      </c>
    </row>
    <row r="1435" spans="1:99">
      <c r="A1435" s="1" t="s">
        <v>34180</v>
      </c>
      <c r="CU1435" s="1" t="e">
        <f t="shared" si="0"/>
        <v>#DIV/0!</v>
      </c>
    </row>
    <row r="1436" spans="1:99">
      <c r="A1436" s="1" t="s">
        <v>34181</v>
      </c>
      <c r="CU1436" s="1" t="e">
        <f t="shared" si="0"/>
        <v>#DIV/0!</v>
      </c>
    </row>
    <row r="1437" spans="1:99">
      <c r="A1437" s="1" t="s">
        <v>34182</v>
      </c>
      <c r="CU1437" s="1" t="e">
        <f t="shared" si="0"/>
        <v>#DIV/0!</v>
      </c>
    </row>
    <row r="1438" spans="1:99">
      <c r="A1438" s="1" t="s">
        <v>32693</v>
      </c>
      <c r="CU1438" s="1" t="e">
        <f t="shared" si="0"/>
        <v>#DIV/0!</v>
      </c>
    </row>
    <row r="1439" spans="1:99">
      <c r="A1439" s="1" t="s">
        <v>34183</v>
      </c>
      <c r="CU1439" s="1" t="e">
        <f t="shared" si="0"/>
        <v>#DIV/0!</v>
      </c>
    </row>
    <row r="1440" spans="1:99">
      <c r="A1440" s="1" t="s">
        <v>34184</v>
      </c>
      <c r="CU1440" s="1" t="e">
        <f t="shared" si="0"/>
        <v>#DIV/0!</v>
      </c>
    </row>
    <row r="1441" spans="1:99">
      <c r="A1441" s="1" t="s">
        <v>34185</v>
      </c>
      <c r="CU1441" s="1" t="e">
        <f t="shared" si="0"/>
        <v>#DIV/0!</v>
      </c>
    </row>
    <row r="1442" spans="1:99">
      <c r="A1442" s="1" t="s">
        <v>34186</v>
      </c>
      <c r="CU1442" s="1" t="e">
        <f t="shared" si="0"/>
        <v>#DIV/0!</v>
      </c>
    </row>
    <row r="1443" spans="1:99">
      <c r="A1443" s="1" t="s">
        <v>34187</v>
      </c>
      <c r="CU1443" s="1" t="e">
        <f t="shared" si="0"/>
        <v>#DIV/0!</v>
      </c>
    </row>
    <row r="1444" spans="1:99">
      <c r="A1444" s="1" t="s">
        <v>34188</v>
      </c>
      <c r="CU1444" s="1" t="e">
        <f t="shared" si="0"/>
        <v>#DIV/0!</v>
      </c>
    </row>
    <row r="1445" spans="1:99">
      <c r="A1445" s="1" t="s">
        <v>34189</v>
      </c>
      <c r="CU1445" s="1" t="e">
        <f t="shared" si="0"/>
        <v>#DIV/0!</v>
      </c>
    </row>
    <row r="1446" spans="1:99">
      <c r="A1446" s="1" t="s">
        <v>34190</v>
      </c>
      <c r="CU1446" s="1" t="e">
        <f t="shared" si="0"/>
        <v>#DIV/0!</v>
      </c>
    </row>
    <row r="1447" spans="1:99">
      <c r="A1447" s="1" t="s">
        <v>34191</v>
      </c>
      <c r="CU1447" s="1" t="e">
        <f t="shared" si="0"/>
        <v>#DIV/0!</v>
      </c>
    </row>
    <row r="1448" spans="1:99">
      <c r="A1448" s="1" t="s">
        <v>34192</v>
      </c>
      <c r="CU1448" s="1" t="e">
        <f t="shared" si="0"/>
        <v>#DIV/0!</v>
      </c>
    </row>
    <row r="1449" spans="1:99">
      <c r="A1449" s="1" t="s">
        <v>34193</v>
      </c>
      <c r="CU1449" s="1" t="e">
        <f t="shared" si="0"/>
        <v>#DIV/0!</v>
      </c>
    </row>
    <row r="1450" spans="1:99">
      <c r="A1450" s="1" t="s">
        <v>34194</v>
      </c>
      <c r="CU1450" s="1" t="e">
        <f t="shared" si="0"/>
        <v>#DIV/0!</v>
      </c>
    </row>
    <row r="1451" spans="1:99">
      <c r="A1451" s="1" t="s">
        <v>34195</v>
      </c>
      <c r="CU1451" s="1" t="e">
        <f t="shared" si="0"/>
        <v>#DIV/0!</v>
      </c>
    </row>
    <row r="1452" spans="1:99">
      <c r="A1452" s="1" t="s">
        <v>34196</v>
      </c>
      <c r="CU1452" s="1" t="e">
        <f t="shared" si="0"/>
        <v>#DIV/0!</v>
      </c>
    </row>
    <row r="1453" spans="1:99">
      <c r="A1453" s="1" t="s">
        <v>34197</v>
      </c>
      <c r="CU1453" s="1" t="e">
        <f t="shared" si="0"/>
        <v>#DIV/0!</v>
      </c>
    </row>
    <row r="1454" spans="1:99">
      <c r="A1454" s="1" t="s">
        <v>34198</v>
      </c>
      <c r="CU1454" s="1" t="e">
        <f t="shared" si="0"/>
        <v>#DIV/0!</v>
      </c>
    </row>
    <row r="1455" spans="1:99">
      <c r="A1455" s="1" t="s">
        <v>34199</v>
      </c>
      <c r="CU1455" s="1" t="e">
        <f t="shared" si="0"/>
        <v>#DIV/0!</v>
      </c>
    </row>
    <row r="1456" spans="1:99">
      <c r="A1456" s="1" t="s">
        <v>34200</v>
      </c>
      <c r="CU1456" s="1" t="e">
        <f t="shared" si="0"/>
        <v>#DIV/0!</v>
      </c>
    </row>
    <row r="1457" spans="1:99">
      <c r="A1457" s="1" t="s">
        <v>34201</v>
      </c>
      <c r="CU1457" s="1" t="e">
        <f t="shared" si="0"/>
        <v>#DIV/0!</v>
      </c>
    </row>
    <row r="1458" spans="1:99">
      <c r="A1458" s="1" t="s">
        <v>34202</v>
      </c>
      <c r="CU1458" s="1" t="e">
        <f t="shared" si="0"/>
        <v>#DIV/0!</v>
      </c>
    </row>
    <row r="1459" spans="1:99">
      <c r="A1459" s="1" t="s">
        <v>34203</v>
      </c>
      <c r="CU1459" s="1" t="e">
        <f t="shared" si="0"/>
        <v>#DIV/0!</v>
      </c>
    </row>
    <row r="1460" spans="1:99">
      <c r="A1460" s="1" t="s">
        <v>34204</v>
      </c>
      <c r="CU1460" s="1" t="e">
        <f t="shared" si="0"/>
        <v>#DIV/0!</v>
      </c>
    </row>
    <row r="1461" spans="1:99">
      <c r="A1461" s="1" t="s">
        <v>34205</v>
      </c>
      <c r="CU1461" s="1" t="e">
        <f t="shared" si="0"/>
        <v>#DIV/0!</v>
      </c>
    </row>
    <row r="1462" spans="1:99">
      <c r="A1462" s="1" t="s">
        <v>34206</v>
      </c>
      <c r="CU1462" s="1" t="e">
        <f t="shared" si="0"/>
        <v>#DIV/0!</v>
      </c>
    </row>
    <row r="1463" spans="1:99">
      <c r="A1463" s="1" t="s">
        <v>34207</v>
      </c>
      <c r="CU1463" s="1" t="e">
        <f t="shared" si="0"/>
        <v>#DIV/0!</v>
      </c>
    </row>
    <row r="1464" spans="1:99">
      <c r="A1464" s="1" t="s">
        <v>34208</v>
      </c>
      <c r="CU1464" s="1" t="e">
        <f t="shared" si="0"/>
        <v>#DIV/0!</v>
      </c>
    </row>
    <row r="1465" spans="1:99">
      <c r="A1465" s="1" t="s">
        <v>34209</v>
      </c>
      <c r="CU1465" s="1" t="e">
        <f t="shared" si="0"/>
        <v>#DIV/0!</v>
      </c>
    </row>
    <row r="1466" spans="1:99">
      <c r="A1466" s="1" t="s">
        <v>34210</v>
      </c>
      <c r="CU1466" s="1" t="e">
        <f t="shared" si="0"/>
        <v>#DIV/0!</v>
      </c>
    </row>
    <row r="1467" spans="1:99">
      <c r="A1467" s="1" t="s">
        <v>34211</v>
      </c>
      <c r="CU1467" s="1" t="e">
        <f t="shared" si="0"/>
        <v>#DIV/0!</v>
      </c>
    </row>
    <row r="1468" spans="1:99">
      <c r="A1468" s="1" t="s">
        <v>34212</v>
      </c>
      <c r="CU1468" s="1" t="e">
        <f t="shared" si="0"/>
        <v>#DIV/0!</v>
      </c>
    </row>
    <row r="1469" spans="1:99">
      <c r="A1469" s="1" t="s">
        <v>34213</v>
      </c>
      <c r="CU1469" s="1" t="e">
        <f t="shared" si="0"/>
        <v>#DIV/0!</v>
      </c>
    </row>
    <row r="1470" spans="1:99">
      <c r="A1470" s="1" t="s">
        <v>34214</v>
      </c>
      <c r="CU1470" s="1" t="e">
        <f t="shared" si="0"/>
        <v>#DIV/0!</v>
      </c>
    </row>
    <row r="1471" spans="1:99">
      <c r="A1471" s="1" t="s">
        <v>34215</v>
      </c>
      <c r="CU1471" s="1" t="e">
        <f t="shared" si="0"/>
        <v>#DIV/0!</v>
      </c>
    </row>
    <row r="1472" spans="1:99">
      <c r="A1472" s="1" t="s">
        <v>34216</v>
      </c>
      <c r="CU1472" s="1" t="e">
        <f t="shared" si="0"/>
        <v>#DIV/0!</v>
      </c>
    </row>
    <row r="1473" spans="1:99">
      <c r="A1473" s="1" t="s">
        <v>34217</v>
      </c>
      <c r="CU1473" s="1" t="e">
        <f t="shared" si="0"/>
        <v>#DIV/0!</v>
      </c>
    </row>
    <row r="1474" spans="1:99">
      <c r="A1474" s="1" t="s">
        <v>34218</v>
      </c>
      <c r="CU1474" s="1" t="e">
        <f t="shared" si="0"/>
        <v>#DIV/0!</v>
      </c>
    </row>
    <row r="1475" spans="1:99">
      <c r="A1475" s="1" t="s">
        <v>34219</v>
      </c>
      <c r="CU1475" s="1" t="e">
        <f t="shared" si="0"/>
        <v>#DIV/0!</v>
      </c>
    </row>
    <row r="1476" spans="1:99">
      <c r="A1476" s="1" t="s">
        <v>34220</v>
      </c>
      <c r="CU1476" s="1" t="e">
        <f t="shared" si="0"/>
        <v>#DIV/0!</v>
      </c>
    </row>
    <row r="1477" spans="1:99">
      <c r="A1477" s="1" t="s">
        <v>34221</v>
      </c>
      <c r="CU1477" s="1" t="e">
        <f t="shared" si="0"/>
        <v>#DIV/0!</v>
      </c>
    </row>
    <row r="1478" spans="1:99">
      <c r="A1478" s="1" t="s">
        <v>34222</v>
      </c>
      <c r="CU1478" s="1" t="e">
        <f t="shared" si="0"/>
        <v>#DIV/0!</v>
      </c>
    </row>
    <row r="1479" spans="1:99">
      <c r="A1479" s="1" t="s">
        <v>34223</v>
      </c>
      <c r="CU1479" s="1" t="e">
        <f t="shared" si="0"/>
        <v>#DIV/0!</v>
      </c>
    </row>
    <row r="1480" spans="1:99">
      <c r="A1480" s="1" t="s">
        <v>34224</v>
      </c>
      <c r="CU1480" s="1" t="e">
        <f t="shared" si="0"/>
        <v>#DIV/0!</v>
      </c>
    </row>
    <row r="1481" spans="1:99">
      <c r="A1481" s="1" t="s">
        <v>34225</v>
      </c>
      <c r="CU1481" s="1" t="e">
        <f t="shared" ref="CU1481:CU1535" si="1">DM1481/DQ1481</f>
        <v>#DIV/0!</v>
      </c>
    </row>
    <row r="1482" spans="1:99">
      <c r="A1482" s="1" t="s">
        <v>34226</v>
      </c>
      <c r="CU1482" s="1" t="e">
        <f t="shared" si="1"/>
        <v>#DIV/0!</v>
      </c>
    </row>
    <row r="1483" spans="1:99">
      <c r="A1483" s="1" t="s">
        <v>34227</v>
      </c>
      <c r="CU1483" s="1" t="e">
        <f t="shared" si="1"/>
        <v>#DIV/0!</v>
      </c>
    </row>
    <row r="1484" spans="1:99">
      <c r="A1484" s="1" t="s">
        <v>33609</v>
      </c>
      <c r="CU1484" s="1" t="e">
        <f t="shared" si="1"/>
        <v>#DIV/0!</v>
      </c>
    </row>
    <row r="1485" spans="1:99">
      <c r="A1485" s="1" t="s">
        <v>34228</v>
      </c>
      <c r="CU1485" s="1" t="e">
        <f t="shared" si="1"/>
        <v>#DIV/0!</v>
      </c>
    </row>
    <row r="1486" spans="1:99">
      <c r="A1486" s="1" t="s">
        <v>34229</v>
      </c>
      <c r="CU1486" s="1" t="e">
        <f t="shared" si="1"/>
        <v>#DIV/0!</v>
      </c>
    </row>
    <row r="1487" spans="1:99">
      <c r="A1487" s="1" t="s">
        <v>34230</v>
      </c>
      <c r="CU1487" s="1" t="e">
        <f t="shared" si="1"/>
        <v>#DIV/0!</v>
      </c>
    </row>
    <row r="1488" spans="1:99">
      <c r="A1488" s="1" t="s">
        <v>34231</v>
      </c>
      <c r="CU1488" s="1" t="e">
        <f t="shared" si="1"/>
        <v>#DIV/0!</v>
      </c>
    </row>
    <row r="1489" spans="1:99">
      <c r="A1489" s="1" t="s">
        <v>34232</v>
      </c>
      <c r="CU1489" s="1" t="e">
        <f t="shared" si="1"/>
        <v>#DIV/0!</v>
      </c>
    </row>
    <row r="1490" spans="1:99">
      <c r="A1490" s="1" t="s">
        <v>34233</v>
      </c>
      <c r="CU1490" s="1" t="e">
        <f t="shared" si="1"/>
        <v>#DIV/0!</v>
      </c>
    </row>
    <row r="1491" spans="1:99">
      <c r="A1491" s="1" t="s">
        <v>34234</v>
      </c>
      <c r="CU1491" s="1" t="e">
        <f t="shared" si="1"/>
        <v>#DIV/0!</v>
      </c>
    </row>
    <row r="1492" spans="1:99">
      <c r="A1492" s="1" t="s">
        <v>34235</v>
      </c>
      <c r="CU1492" s="1" t="e">
        <f t="shared" si="1"/>
        <v>#DIV/0!</v>
      </c>
    </row>
    <row r="1493" spans="1:99">
      <c r="A1493" s="1" t="s">
        <v>3605</v>
      </c>
      <c r="CU1493" s="1" t="e">
        <f t="shared" si="1"/>
        <v>#DIV/0!</v>
      </c>
    </row>
    <row r="1494" spans="1:99">
      <c r="A1494" s="1" t="s">
        <v>33828</v>
      </c>
      <c r="CU1494" s="1" t="e">
        <f t="shared" si="1"/>
        <v>#DIV/0!</v>
      </c>
    </row>
    <row r="1495" spans="1:99">
      <c r="A1495" s="1" t="s">
        <v>34236</v>
      </c>
      <c r="CU1495" s="1" t="e">
        <f t="shared" si="1"/>
        <v>#DIV/0!</v>
      </c>
    </row>
    <row r="1496" spans="1:99">
      <c r="A1496" s="1" t="s">
        <v>34237</v>
      </c>
      <c r="CU1496" s="1" t="e">
        <f t="shared" si="1"/>
        <v>#DIV/0!</v>
      </c>
    </row>
    <row r="1497" spans="1:99">
      <c r="A1497" s="1" t="s">
        <v>34238</v>
      </c>
      <c r="CU1497" s="1" t="e">
        <f t="shared" si="1"/>
        <v>#DIV/0!</v>
      </c>
    </row>
    <row r="1498" spans="1:99">
      <c r="A1498" s="1" t="s">
        <v>34239</v>
      </c>
      <c r="CU1498" s="1" t="e">
        <f t="shared" si="1"/>
        <v>#DIV/0!</v>
      </c>
    </row>
    <row r="1499" spans="1:99">
      <c r="A1499" s="1" t="s">
        <v>34240</v>
      </c>
      <c r="CU1499" s="1" t="e">
        <f t="shared" si="1"/>
        <v>#DIV/0!</v>
      </c>
    </row>
    <row r="1500" spans="1:99">
      <c r="A1500" s="1" t="s">
        <v>34241</v>
      </c>
      <c r="CU1500" s="1" t="e">
        <f t="shared" si="1"/>
        <v>#DIV/0!</v>
      </c>
    </row>
    <row r="1501" spans="1:99">
      <c r="A1501" s="1" t="s">
        <v>34242</v>
      </c>
      <c r="CU1501" s="1" t="e">
        <f t="shared" si="1"/>
        <v>#DIV/0!</v>
      </c>
    </row>
    <row r="1502" spans="1:99">
      <c r="A1502" s="1" t="s">
        <v>34243</v>
      </c>
      <c r="CU1502" s="1" t="e">
        <f t="shared" si="1"/>
        <v>#DIV/0!</v>
      </c>
    </row>
    <row r="1503" spans="1:99">
      <c r="A1503" s="1" t="s">
        <v>34244</v>
      </c>
      <c r="CU1503" s="1" t="e">
        <f t="shared" si="1"/>
        <v>#DIV/0!</v>
      </c>
    </row>
    <row r="1504" spans="1:99">
      <c r="A1504" s="1" t="s">
        <v>34245</v>
      </c>
      <c r="CU1504" s="1" t="e">
        <f t="shared" si="1"/>
        <v>#DIV/0!</v>
      </c>
    </row>
    <row r="1505" spans="1:99">
      <c r="A1505" s="1" t="s">
        <v>34246</v>
      </c>
      <c r="CU1505" s="1" t="e">
        <f t="shared" si="1"/>
        <v>#DIV/0!</v>
      </c>
    </row>
    <row r="1506" spans="1:99">
      <c r="A1506" s="1" t="s">
        <v>34247</v>
      </c>
      <c r="CU1506" s="1" t="e">
        <f t="shared" si="1"/>
        <v>#DIV/0!</v>
      </c>
    </row>
    <row r="1507" spans="1:99">
      <c r="A1507" s="1" t="s">
        <v>34248</v>
      </c>
      <c r="CU1507" s="1" t="e">
        <f t="shared" si="1"/>
        <v>#DIV/0!</v>
      </c>
    </row>
    <row r="1508" spans="1:99">
      <c r="A1508" s="1" t="s">
        <v>34249</v>
      </c>
      <c r="CU1508" s="1" t="e">
        <f t="shared" si="1"/>
        <v>#DIV/0!</v>
      </c>
    </row>
    <row r="1509" spans="1:99">
      <c r="A1509" s="1" t="s">
        <v>34250</v>
      </c>
      <c r="CU1509" s="1" t="e">
        <f t="shared" si="1"/>
        <v>#DIV/0!</v>
      </c>
    </row>
    <row r="1510" spans="1:99">
      <c r="A1510" s="1" t="s">
        <v>34251</v>
      </c>
      <c r="CU1510" s="1" t="e">
        <f t="shared" si="1"/>
        <v>#DIV/0!</v>
      </c>
    </row>
    <row r="1511" spans="1:99">
      <c r="A1511" s="1" t="s">
        <v>33770</v>
      </c>
      <c r="CU1511" s="1" t="e">
        <f t="shared" si="1"/>
        <v>#DIV/0!</v>
      </c>
    </row>
    <row r="1512" spans="1:99">
      <c r="A1512" s="1" t="s">
        <v>34252</v>
      </c>
      <c r="CU1512" s="1" t="e">
        <f t="shared" si="1"/>
        <v>#DIV/0!</v>
      </c>
    </row>
    <row r="1513" spans="1:99">
      <c r="A1513" s="1" t="s">
        <v>3617</v>
      </c>
      <c r="CU1513" s="1" t="e">
        <f t="shared" si="1"/>
        <v>#DIV/0!</v>
      </c>
    </row>
    <row r="1514" spans="1:99">
      <c r="A1514" s="1" t="s">
        <v>34253</v>
      </c>
      <c r="CU1514" s="1" t="e">
        <f t="shared" si="1"/>
        <v>#DIV/0!</v>
      </c>
    </row>
    <row r="1515" spans="1:99">
      <c r="A1515" s="1" t="s">
        <v>34254</v>
      </c>
      <c r="CU1515" s="1" t="e">
        <f t="shared" si="1"/>
        <v>#DIV/0!</v>
      </c>
    </row>
    <row r="1516" spans="1:99">
      <c r="A1516" s="1" t="s">
        <v>34255</v>
      </c>
      <c r="CU1516" s="1" t="e">
        <f t="shared" si="1"/>
        <v>#DIV/0!</v>
      </c>
    </row>
    <row r="1517" spans="1:99">
      <c r="A1517" s="1" t="s">
        <v>34256</v>
      </c>
      <c r="CU1517" s="1" t="e">
        <f t="shared" si="1"/>
        <v>#DIV/0!</v>
      </c>
    </row>
    <row r="1518" spans="1:99">
      <c r="A1518" s="1" t="s">
        <v>34257</v>
      </c>
      <c r="CU1518" s="1" t="e">
        <f t="shared" si="1"/>
        <v>#DIV/0!</v>
      </c>
    </row>
    <row r="1519" spans="1:99">
      <c r="A1519" s="1" t="s">
        <v>34258</v>
      </c>
      <c r="CU1519" s="1" t="e">
        <f t="shared" si="1"/>
        <v>#DIV/0!</v>
      </c>
    </row>
    <row r="1520" spans="1:99">
      <c r="A1520" s="1" t="s">
        <v>34259</v>
      </c>
      <c r="CU1520" s="1" t="e">
        <f t="shared" si="1"/>
        <v>#DIV/0!</v>
      </c>
    </row>
    <row r="1521" spans="1:99">
      <c r="A1521" s="1" t="s">
        <v>34260</v>
      </c>
      <c r="CU1521" s="1" t="e">
        <f t="shared" si="1"/>
        <v>#DIV/0!</v>
      </c>
    </row>
    <row r="1522" spans="1:99">
      <c r="A1522" s="1" t="s">
        <v>34261</v>
      </c>
      <c r="CU1522" s="1" t="e">
        <f t="shared" si="1"/>
        <v>#DIV/0!</v>
      </c>
    </row>
    <row r="1523" spans="1:99">
      <c r="A1523" s="1" t="s">
        <v>34262</v>
      </c>
      <c r="CU1523" s="1" t="e">
        <f t="shared" si="1"/>
        <v>#DIV/0!</v>
      </c>
    </row>
    <row r="1524" spans="1:99">
      <c r="A1524" s="1" t="s">
        <v>34263</v>
      </c>
      <c r="CU1524" s="1" t="e">
        <f t="shared" si="1"/>
        <v>#DIV/0!</v>
      </c>
    </row>
    <row r="1525" spans="1:99">
      <c r="A1525" s="1" t="s">
        <v>34264</v>
      </c>
      <c r="CU1525" s="1" t="e">
        <f t="shared" si="1"/>
        <v>#DIV/0!</v>
      </c>
    </row>
    <row r="1526" spans="1:99">
      <c r="A1526" s="1" t="s">
        <v>34265</v>
      </c>
      <c r="CU1526" s="1" t="e">
        <f t="shared" si="1"/>
        <v>#DIV/0!</v>
      </c>
    </row>
    <row r="1527" spans="1:99">
      <c r="A1527" s="1" t="s">
        <v>34266</v>
      </c>
      <c r="CU1527" s="1" t="e">
        <f t="shared" si="1"/>
        <v>#DIV/0!</v>
      </c>
    </row>
    <row r="1528" spans="1:99">
      <c r="A1528" s="1" t="s">
        <v>34267</v>
      </c>
      <c r="CU1528" s="1" t="e">
        <f t="shared" si="1"/>
        <v>#DIV/0!</v>
      </c>
    </row>
    <row r="1529" spans="1:99">
      <c r="A1529" s="1" t="s">
        <v>34268</v>
      </c>
      <c r="CU1529" s="1" t="e">
        <f t="shared" si="1"/>
        <v>#DIV/0!</v>
      </c>
    </row>
    <row r="1530" spans="1:99">
      <c r="A1530" s="1" t="s">
        <v>34269</v>
      </c>
      <c r="CU1530" s="1" t="e">
        <f t="shared" si="1"/>
        <v>#DIV/0!</v>
      </c>
    </row>
    <row r="1531" spans="1:99">
      <c r="A1531" s="1" t="s">
        <v>34270</v>
      </c>
      <c r="CU1531" s="1" t="e">
        <f t="shared" si="1"/>
        <v>#DIV/0!</v>
      </c>
    </row>
    <row r="1532" spans="1:99">
      <c r="A1532" s="1" t="s">
        <v>34271</v>
      </c>
      <c r="CU1532" s="1" t="e">
        <f t="shared" si="1"/>
        <v>#DIV/0!</v>
      </c>
    </row>
    <row r="1533" spans="1:99">
      <c r="A1533" s="1" t="s">
        <v>34272</v>
      </c>
      <c r="CU1533" s="1" t="e">
        <f t="shared" si="1"/>
        <v>#DIV/0!</v>
      </c>
    </row>
    <row r="1534" spans="1:99">
      <c r="A1534" s="1" t="s">
        <v>34273</v>
      </c>
      <c r="CU1534" s="1" t="e">
        <f t="shared" si="1"/>
        <v>#DIV/0!</v>
      </c>
    </row>
    <row r="1535" spans="1:99">
      <c r="A1535" s="1" t="s">
        <v>33839</v>
      </c>
      <c r="CU1535" s="1" t="e">
        <f t="shared" si="1"/>
        <v>#DIV/0!</v>
      </c>
    </row>
  </sheetData>
  <sortState ref="V2:X1414">
    <sortCondition ref="V2:V1414"/>
  </sortState>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84585-ECEF-244D-96D0-A93E805679EB}">
  <dimension ref="A1:AA2913"/>
  <sheetViews>
    <sheetView workbookViewId="0">
      <selection activeCell="P38" sqref="P38"/>
    </sheetView>
  </sheetViews>
  <sheetFormatPr baseColWidth="10" defaultRowHeight="16"/>
  <cols>
    <col min="1" max="21" width="10.83203125" style="1"/>
    <col min="22" max="22" width="12.1640625" style="1" bestFit="1" customWidth="1"/>
    <col min="23"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2007</v>
      </c>
      <c r="B2" s="1" t="s">
        <v>27561</v>
      </c>
      <c r="C2" s="1" t="s">
        <v>27562</v>
      </c>
      <c r="D2" s="1" t="s">
        <v>27563</v>
      </c>
      <c r="G2" s="1" t="s">
        <v>15</v>
      </c>
      <c r="H2" s="1" t="s">
        <v>16</v>
      </c>
      <c r="I2" s="1" t="s">
        <v>17</v>
      </c>
      <c r="J2" s="1" t="s">
        <v>25</v>
      </c>
      <c r="K2" s="1">
        <v>13.998100000000001</v>
      </c>
      <c r="L2" s="1">
        <v>-87.681700000000006</v>
      </c>
      <c r="M2" s="1">
        <v>0</v>
      </c>
      <c r="N2" s="1">
        <f>MEDIAN(M2:M496)</f>
        <v>0.33</v>
      </c>
      <c r="P2" s="1">
        <f>MEDIAN(O2:O496)</f>
        <v>1.3</v>
      </c>
      <c r="V2" s="1">
        <v>0.70221860400000002</v>
      </c>
      <c r="W2" s="1">
        <v>3.4</v>
      </c>
      <c r="X2" s="1">
        <v>0.51293999999999995</v>
      </c>
    </row>
    <row r="3" spans="1:24">
      <c r="A3" s="1">
        <v>1969</v>
      </c>
      <c r="B3" s="1" t="s">
        <v>27564</v>
      </c>
      <c r="C3" s="1" t="s">
        <v>27565</v>
      </c>
      <c r="D3" s="1" t="s">
        <v>27563</v>
      </c>
      <c r="G3" s="1" t="s">
        <v>15</v>
      </c>
      <c r="H3" s="1" t="s">
        <v>16</v>
      </c>
      <c r="I3" s="1" t="s">
        <v>17</v>
      </c>
      <c r="J3" s="1" t="s">
        <v>18</v>
      </c>
      <c r="K3" s="1">
        <v>14.91</v>
      </c>
      <c r="L3" s="1">
        <v>-88.23</v>
      </c>
      <c r="M3" s="1">
        <v>0</v>
      </c>
      <c r="V3" s="1">
        <v>1.145</v>
      </c>
      <c r="W3" s="1">
        <v>4.8100000000000005</v>
      </c>
      <c r="X3" s="1">
        <v>0.513019</v>
      </c>
    </row>
    <row r="4" spans="1:24">
      <c r="A4" s="1">
        <v>2007</v>
      </c>
      <c r="B4" s="1" t="s">
        <v>27561</v>
      </c>
      <c r="C4" s="1" t="s">
        <v>27566</v>
      </c>
      <c r="D4" s="1" t="s">
        <v>27563</v>
      </c>
      <c r="G4" s="1" t="s">
        <v>15</v>
      </c>
      <c r="H4" s="1" t="s">
        <v>16</v>
      </c>
      <c r="I4" s="1" t="s">
        <v>17</v>
      </c>
      <c r="J4" s="1" t="s">
        <v>25</v>
      </c>
      <c r="K4" s="1">
        <v>14.513400000000001</v>
      </c>
      <c r="L4" s="1">
        <v>-88.515900000000002</v>
      </c>
      <c r="M4" s="1">
        <v>0.01</v>
      </c>
      <c r="V4" s="1">
        <v>1.72</v>
      </c>
      <c r="W4" s="1">
        <v>13.125</v>
      </c>
      <c r="X4" s="1">
        <v>0.51295000000000002</v>
      </c>
    </row>
    <row r="5" spans="1:24">
      <c r="A5" s="1">
        <v>2007</v>
      </c>
      <c r="B5" s="1" t="s">
        <v>27561</v>
      </c>
      <c r="C5" s="1" t="s">
        <v>27567</v>
      </c>
      <c r="D5" s="1" t="s">
        <v>27563</v>
      </c>
      <c r="G5" s="1" t="s">
        <v>15</v>
      </c>
      <c r="H5" s="1" t="s">
        <v>16</v>
      </c>
      <c r="I5" s="1" t="s">
        <v>17</v>
      </c>
      <c r="J5" s="1" t="s">
        <v>25</v>
      </c>
      <c r="K5" s="1">
        <v>14.8215</v>
      </c>
      <c r="L5" s="1">
        <v>-88.600800000000007</v>
      </c>
      <c r="M5" s="1">
        <v>0.01</v>
      </c>
      <c r="V5" s="1">
        <v>2.23</v>
      </c>
      <c r="W5" s="1">
        <v>14.05</v>
      </c>
      <c r="X5" s="1">
        <v>0.51293200000000005</v>
      </c>
    </row>
    <row r="6" spans="1:24">
      <c r="A6" s="1">
        <v>2007</v>
      </c>
      <c r="B6" s="1" t="s">
        <v>27561</v>
      </c>
      <c r="C6" s="1" t="s">
        <v>27568</v>
      </c>
      <c r="D6" s="1" t="s">
        <v>27563</v>
      </c>
      <c r="G6" s="1" t="s">
        <v>15</v>
      </c>
      <c r="H6" s="1" t="s">
        <v>16</v>
      </c>
      <c r="I6" s="1" t="s">
        <v>17</v>
      </c>
      <c r="J6" s="1" t="s">
        <v>25</v>
      </c>
      <c r="K6" s="1">
        <v>14.8353</v>
      </c>
      <c r="L6" s="1">
        <v>-88.606499999999997</v>
      </c>
      <c r="M6" s="1">
        <v>0.01</v>
      </c>
      <c r="V6" s="1">
        <v>2.7549999999999999</v>
      </c>
      <c r="W6" s="1">
        <v>16.149000000000001</v>
      </c>
      <c r="X6" s="1">
        <v>0.51299600000000001</v>
      </c>
    </row>
    <row r="7" spans="1:24">
      <c r="A7" s="1">
        <v>1969</v>
      </c>
      <c r="B7" s="1" t="s">
        <v>27564</v>
      </c>
      <c r="C7" s="1" t="s">
        <v>27569</v>
      </c>
      <c r="D7" s="1" t="s">
        <v>27563</v>
      </c>
      <c r="G7" s="1" t="s">
        <v>15</v>
      </c>
      <c r="H7" s="1" t="s">
        <v>16</v>
      </c>
      <c r="I7" s="1" t="s">
        <v>17</v>
      </c>
      <c r="J7" s="1" t="s">
        <v>25</v>
      </c>
      <c r="K7" s="1">
        <v>14.2</v>
      </c>
      <c r="L7" s="1">
        <v>-86.7</v>
      </c>
      <c r="M7" s="1">
        <v>0.01</v>
      </c>
      <c r="V7" s="1">
        <v>3.2350000000000003</v>
      </c>
      <c r="W7" s="1">
        <v>19.649999999999999</v>
      </c>
      <c r="X7" s="1">
        <v>0.51295999999999997</v>
      </c>
    </row>
    <row r="8" spans="1:24">
      <c r="A8" s="1">
        <v>2007</v>
      </c>
      <c r="B8" s="1" t="s">
        <v>27561</v>
      </c>
      <c r="C8" s="1" t="s">
        <v>27570</v>
      </c>
      <c r="D8" s="1" t="s">
        <v>27563</v>
      </c>
      <c r="G8" s="1" t="s">
        <v>15</v>
      </c>
      <c r="H8" s="1" t="s">
        <v>16</v>
      </c>
      <c r="I8" s="1" t="s">
        <v>17</v>
      </c>
      <c r="J8" s="1" t="s">
        <v>25</v>
      </c>
      <c r="K8" s="1">
        <v>14.8034</v>
      </c>
      <c r="L8" s="1">
        <v>-88.165000000000006</v>
      </c>
      <c r="M8" s="1">
        <v>0.01</v>
      </c>
      <c r="V8" s="1">
        <v>3.8</v>
      </c>
      <c r="W8" s="1">
        <v>23.424999999999997</v>
      </c>
      <c r="X8" s="1">
        <v>0.51299399999999995</v>
      </c>
    </row>
    <row r="9" spans="1:24">
      <c r="A9" s="1">
        <v>2007</v>
      </c>
      <c r="B9" s="1" t="s">
        <v>27561</v>
      </c>
      <c r="C9" s="1" t="s">
        <v>27571</v>
      </c>
      <c r="D9" s="1" t="s">
        <v>27563</v>
      </c>
      <c r="G9" s="1" t="s">
        <v>15</v>
      </c>
      <c r="H9" s="1" t="s">
        <v>16</v>
      </c>
      <c r="I9" s="1" t="s">
        <v>17</v>
      </c>
      <c r="J9" s="1" t="s">
        <v>25</v>
      </c>
      <c r="K9" s="1">
        <v>14.746499999999999</v>
      </c>
      <c r="L9" s="1">
        <v>-88.1858</v>
      </c>
      <c r="M9" s="1">
        <v>0.01</v>
      </c>
      <c r="V9" s="1">
        <v>4.24</v>
      </c>
      <c r="W9" s="1">
        <v>23.89</v>
      </c>
      <c r="X9" s="1">
        <v>0.51300500000000004</v>
      </c>
    </row>
    <row r="10" spans="1:24">
      <c r="A10" s="1">
        <v>1969</v>
      </c>
      <c r="B10" s="1" t="s">
        <v>27564</v>
      </c>
      <c r="C10" s="1" t="s">
        <v>27572</v>
      </c>
      <c r="D10" s="1" t="s">
        <v>27563</v>
      </c>
      <c r="G10" s="1" t="s">
        <v>15</v>
      </c>
      <c r="H10" s="1" t="s">
        <v>16</v>
      </c>
      <c r="I10" s="1" t="s">
        <v>17</v>
      </c>
      <c r="J10" s="1" t="s">
        <v>25</v>
      </c>
      <c r="K10" s="1">
        <v>14.8</v>
      </c>
      <c r="L10" s="1">
        <v>-88.17</v>
      </c>
      <c r="M10" s="1">
        <v>0.01</v>
      </c>
      <c r="V10" s="1">
        <v>4.7300000000000004</v>
      </c>
      <c r="W10" s="1">
        <v>25.75</v>
      </c>
      <c r="X10" s="1">
        <v>0.51294799999999996</v>
      </c>
    </row>
    <row r="11" spans="1:24">
      <c r="A11" s="1">
        <v>2007</v>
      </c>
      <c r="B11" s="1" t="s">
        <v>27573</v>
      </c>
      <c r="C11" s="1" t="s">
        <v>27574</v>
      </c>
      <c r="D11" s="1" t="s">
        <v>27575</v>
      </c>
      <c r="G11" s="1" t="s">
        <v>15</v>
      </c>
      <c r="H11" s="1" t="s">
        <v>16</v>
      </c>
      <c r="I11" s="1" t="s">
        <v>17</v>
      </c>
      <c r="J11" s="1" t="s">
        <v>311</v>
      </c>
      <c r="K11" s="1">
        <v>10.54</v>
      </c>
      <c r="L11" s="1">
        <v>-85.35</v>
      </c>
      <c r="M11" s="1">
        <v>1.1900000000000001E-2</v>
      </c>
      <c r="V11" s="1">
        <v>5.2249999999999996</v>
      </c>
      <c r="W11" s="1">
        <v>30.1</v>
      </c>
      <c r="X11" s="1">
        <v>0.51288924999999996</v>
      </c>
    </row>
    <row r="12" spans="1:24">
      <c r="A12" s="1">
        <v>2007</v>
      </c>
      <c r="B12" s="1" t="s">
        <v>27561</v>
      </c>
      <c r="C12" s="1" t="s">
        <v>27576</v>
      </c>
      <c r="D12" s="1" t="s">
        <v>27563</v>
      </c>
      <c r="G12" s="1" t="s">
        <v>15</v>
      </c>
      <c r="H12" s="1" t="s">
        <v>16</v>
      </c>
      <c r="I12" s="1" t="s">
        <v>17</v>
      </c>
      <c r="J12" s="1" t="s">
        <v>25</v>
      </c>
      <c r="K12" s="1">
        <v>14.5489</v>
      </c>
      <c r="L12" s="1">
        <v>-88.525899999999993</v>
      </c>
      <c r="M12" s="1">
        <v>0.02</v>
      </c>
      <c r="V12" s="1">
        <v>5.68</v>
      </c>
      <c r="W12" s="1">
        <v>32.204999999999998</v>
      </c>
      <c r="X12" s="1">
        <v>0.5129554999999999</v>
      </c>
    </row>
    <row r="13" spans="1:24">
      <c r="A13" s="1">
        <v>2007</v>
      </c>
      <c r="B13" s="1" t="s">
        <v>27561</v>
      </c>
      <c r="C13" s="1" t="s">
        <v>27577</v>
      </c>
      <c r="D13" s="1" t="s">
        <v>27563</v>
      </c>
      <c r="G13" s="1" t="s">
        <v>15</v>
      </c>
      <c r="H13" s="1" t="s">
        <v>16</v>
      </c>
      <c r="I13" s="1" t="s">
        <v>17</v>
      </c>
      <c r="J13" s="1" t="s">
        <v>25</v>
      </c>
      <c r="K13" s="1">
        <v>14.286899999999999</v>
      </c>
      <c r="L13" s="1">
        <v>-87.490399999999994</v>
      </c>
      <c r="M13" s="1">
        <v>0.02</v>
      </c>
      <c r="V13" s="1">
        <v>6.23</v>
      </c>
      <c r="W13" s="1">
        <v>37.299999999999997</v>
      </c>
      <c r="X13" s="1">
        <v>0.51296799999999998</v>
      </c>
    </row>
    <row r="14" spans="1:24">
      <c r="A14" s="1">
        <v>2007</v>
      </c>
      <c r="B14" s="1" t="s">
        <v>27561</v>
      </c>
      <c r="C14" s="1" t="s">
        <v>27578</v>
      </c>
      <c r="D14" s="1" t="s">
        <v>27563</v>
      </c>
      <c r="G14" s="1" t="s">
        <v>15</v>
      </c>
      <c r="H14" s="1" t="s">
        <v>16</v>
      </c>
      <c r="I14" s="1" t="s">
        <v>17</v>
      </c>
      <c r="J14" s="1" t="s">
        <v>25</v>
      </c>
      <c r="K14" s="1">
        <v>14.107799999999999</v>
      </c>
      <c r="L14" s="1">
        <v>-86.7286</v>
      </c>
      <c r="M14" s="1">
        <v>0.03</v>
      </c>
      <c r="V14" s="1">
        <v>6.84</v>
      </c>
      <c r="W14" s="1">
        <v>37.65</v>
      </c>
      <c r="X14" s="1">
        <v>0.51299799999999995</v>
      </c>
    </row>
    <row r="15" spans="1:24">
      <c r="A15" s="1">
        <v>2007</v>
      </c>
      <c r="B15" s="1" t="s">
        <v>27561</v>
      </c>
      <c r="C15" s="1" t="s">
        <v>27579</v>
      </c>
      <c r="D15" s="1" t="s">
        <v>27563</v>
      </c>
      <c r="G15" s="1" t="s">
        <v>15</v>
      </c>
      <c r="H15" s="1" t="s">
        <v>16</v>
      </c>
      <c r="I15" s="1" t="s">
        <v>17</v>
      </c>
      <c r="J15" s="1" t="s">
        <v>25</v>
      </c>
      <c r="K15" s="1">
        <v>14.3775</v>
      </c>
      <c r="L15" s="1">
        <v>-88.918400000000005</v>
      </c>
      <c r="M15" s="1">
        <v>0.03</v>
      </c>
      <c r="V15" s="1">
        <v>7.1899999999999995</v>
      </c>
      <c r="W15" s="1">
        <v>35</v>
      </c>
      <c r="X15" s="1">
        <v>0.51298600000000005</v>
      </c>
    </row>
    <row r="16" spans="1:24">
      <c r="A16" s="1">
        <v>2007</v>
      </c>
      <c r="B16" s="1" t="s">
        <v>27561</v>
      </c>
      <c r="C16" s="1" t="s">
        <v>27580</v>
      </c>
      <c r="D16" s="1" t="s">
        <v>27563</v>
      </c>
      <c r="G16" s="1" t="s">
        <v>15</v>
      </c>
      <c r="H16" s="1" t="s">
        <v>16</v>
      </c>
      <c r="I16" s="1" t="s">
        <v>17</v>
      </c>
      <c r="J16" s="1" t="s">
        <v>25</v>
      </c>
      <c r="K16" s="1">
        <v>14.5688</v>
      </c>
      <c r="L16" s="1">
        <v>-88.590400000000002</v>
      </c>
      <c r="M16" s="1">
        <v>0.03</v>
      </c>
      <c r="V16" s="1">
        <v>7.87</v>
      </c>
      <c r="W16" s="1">
        <v>43.9</v>
      </c>
      <c r="X16" s="1">
        <v>0.51298999999999995</v>
      </c>
    </row>
    <row r="17" spans="1:27">
      <c r="A17" s="1">
        <v>2007</v>
      </c>
      <c r="B17" s="1" t="s">
        <v>27561</v>
      </c>
      <c r="C17" s="1" t="s">
        <v>27581</v>
      </c>
      <c r="D17" s="1" t="s">
        <v>27563</v>
      </c>
      <c r="G17" s="1" t="s">
        <v>15</v>
      </c>
      <c r="H17" s="1" t="s">
        <v>16</v>
      </c>
      <c r="I17" s="1" t="s">
        <v>17</v>
      </c>
      <c r="J17" s="1" t="s">
        <v>25</v>
      </c>
      <c r="K17" s="1">
        <v>14.292899999999999</v>
      </c>
      <c r="L17" s="1">
        <v>-88.867199999999997</v>
      </c>
      <c r="M17" s="1">
        <v>0.03</v>
      </c>
      <c r="V17" s="1">
        <v>8.39</v>
      </c>
      <c r="W17" s="1">
        <v>39.56</v>
      </c>
      <c r="X17" s="1">
        <v>0.51298299999999997</v>
      </c>
    </row>
    <row r="18" spans="1:27">
      <c r="A18" s="1">
        <v>2007</v>
      </c>
      <c r="B18" s="1" t="s">
        <v>27561</v>
      </c>
      <c r="C18" s="1" t="s">
        <v>27582</v>
      </c>
      <c r="D18" s="1" t="s">
        <v>27563</v>
      </c>
      <c r="G18" s="1" t="s">
        <v>15</v>
      </c>
      <c r="H18" s="1" t="s">
        <v>16</v>
      </c>
      <c r="I18" s="1" t="s">
        <v>17</v>
      </c>
      <c r="J18" s="1" t="s">
        <v>25</v>
      </c>
      <c r="K18" s="1">
        <v>14.513400000000001</v>
      </c>
      <c r="L18" s="1">
        <v>-88.515900000000002</v>
      </c>
      <c r="M18" s="1">
        <v>0.03</v>
      </c>
      <c r="V18" s="1">
        <v>8.7200000000000006</v>
      </c>
      <c r="W18" s="1">
        <v>53.5</v>
      </c>
      <c r="X18" s="1">
        <v>0.51302800000000004</v>
      </c>
    </row>
    <row r="19" spans="1:27">
      <c r="A19" s="1">
        <v>2007</v>
      </c>
      <c r="B19" s="1" t="s">
        <v>27561</v>
      </c>
      <c r="C19" s="1" t="s">
        <v>27583</v>
      </c>
      <c r="D19" s="1" t="s">
        <v>27563</v>
      </c>
      <c r="G19" s="1" t="s">
        <v>15</v>
      </c>
      <c r="H19" s="1" t="s">
        <v>16</v>
      </c>
      <c r="I19" s="1" t="s">
        <v>17</v>
      </c>
      <c r="J19" s="1" t="s">
        <v>25</v>
      </c>
      <c r="K19" s="1">
        <v>14.0695</v>
      </c>
      <c r="L19" s="1">
        <v>-87.479500000000002</v>
      </c>
      <c r="M19" s="1">
        <v>0.03</v>
      </c>
      <c r="V19" s="1">
        <v>9.3350000000000009</v>
      </c>
      <c r="W19" s="1">
        <v>54</v>
      </c>
      <c r="X19" s="1">
        <v>0.51301249999999998</v>
      </c>
    </row>
    <row r="20" spans="1:27">
      <c r="A20" s="1">
        <v>2007</v>
      </c>
      <c r="B20" s="1" t="s">
        <v>27573</v>
      </c>
      <c r="C20" s="1" t="s">
        <v>27584</v>
      </c>
      <c r="D20" s="1" t="s">
        <v>27575</v>
      </c>
      <c r="G20" s="1" t="s">
        <v>15</v>
      </c>
      <c r="H20" s="1" t="s">
        <v>16</v>
      </c>
      <c r="I20" s="1" t="s">
        <v>17</v>
      </c>
      <c r="J20" s="1" t="s">
        <v>311</v>
      </c>
      <c r="K20" s="1">
        <v>10.52</v>
      </c>
      <c r="L20" s="1">
        <v>-85.33</v>
      </c>
      <c r="M20" s="1">
        <v>3.2500000000000001E-2</v>
      </c>
      <c r="V20" s="1">
        <v>9.65</v>
      </c>
      <c r="W20" s="1">
        <v>44.95</v>
      </c>
      <c r="X20" s="1">
        <v>0.51302599999999998</v>
      </c>
    </row>
    <row r="21" spans="1:27">
      <c r="A21" s="1">
        <v>2007</v>
      </c>
      <c r="B21" s="1" t="s">
        <v>27573</v>
      </c>
      <c r="C21" s="1" t="s">
        <v>27574</v>
      </c>
      <c r="D21" s="1" t="s">
        <v>27575</v>
      </c>
      <c r="G21" s="1" t="s">
        <v>15</v>
      </c>
      <c r="H21" s="1" t="s">
        <v>16</v>
      </c>
      <c r="I21" s="1" t="s">
        <v>17</v>
      </c>
      <c r="J21" s="1" t="s">
        <v>311</v>
      </c>
      <c r="K21" s="1">
        <v>10.54</v>
      </c>
      <c r="L21" s="1">
        <v>-85.35</v>
      </c>
      <c r="M21" s="1">
        <v>3.3099999999999997E-2</v>
      </c>
      <c r="V21" s="1">
        <v>10.18</v>
      </c>
      <c r="W21" s="1">
        <v>55</v>
      </c>
      <c r="X21" s="1">
        <v>0.51298500000000002</v>
      </c>
    </row>
    <row r="22" spans="1:27">
      <c r="A22" s="1">
        <v>2007</v>
      </c>
      <c r="B22" s="1" t="s">
        <v>27561</v>
      </c>
      <c r="C22" s="1" t="s">
        <v>27585</v>
      </c>
      <c r="D22" s="1" t="s">
        <v>27563</v>
      </c>
      <c r="G22" s="1" t="s">
        <v>15</v>
      </c>
      <c r="H22" s="1" t="s">
        <v>16</v>
      </c>
      <c r="I22" s="1" t="s">
        <v>17</v>
      </c>
      <c r="J22" s="1" t="s">
        <v>25</v>
      </c>
      <c r="K22" s="1">
        <v>14.079800000000001</v>
      </c>
      <c r="L22" s="1">
        <v>-86.824600000000004</v>
      </c>
      <c r="M22" s="1">
        <v>0.04</v>
      </c>
      <c r="V22" s="1">
        <v>10.785</v>
      </c>
      <c r="W22" s="1">
        <v>39.625</v>
      </c>
      <c r="X22" s="1">
        <v>0.51299600000000001</v>
      </c>
    </row>
    <row r="23" spans="1:27">
      <c r="A23" s="1">
        <v>2007</v>
      </c>
      <c r="B23" s="1" t="s">
        <v>27573</v>
      </c>
      <c r="C23" s="1" t="s">
        <v>27586</v>
      </c>
      <c r="D23" s="1" t="s">
        <v>27575</v>
      </c>
      <c r="G23" s="1" t="s">
        <v>15</v>
      </c>
      <c r="H23" s="1" t="s">
        <v>16</v>
      </c>
      <c r="I23" s="1" t="s">
        <v>17</v>
      </c>
      <c r="J23" s="1" t="s">
        <v>311</v>
      </c>
      <c r="K23" s="1">
        <v>10.56</v>
      </c>
      <c r="L23" s="1">
        <v>-85.26</v>
      </c>
      <c r="M23" s="1">
        <v>4.1099999999999998E-2</v>
      </c>
    </row>
    <row r="24" spans="1:27">
      <c r="A24" s="1">
        <v>2007</v>
      </c>
      <c r="B24" s="1" t="s">
        <v>27573</v>
      </c>
      <c r="C24" s="1" t="s">
        <v>27587</v>
      </c>
      <c r="D24" s="1" t="s">
        <v>27575</v>
      </c>
      <c r="G24" s="1" t="s">
        <v>15</v>
      </c>
      <c r="H24" s="1" t="s">
        <v>16</v>
      </c>
      <c r="I24" s="1" t="s">
        <v>17</v>
      </c>
      <c r="J24" s="1" t="s">
        <v>311</v>
      </c>
      <c r="K24" s="1">
        <v>10.54</v>
      </c>
      <c r="L24" s="1">
        <v>-85.35</v>
      </c>
      <c r="M24" s="1">
        <v>4.2299999999999997E-2</v>
      </c>
    </row>
    <row r="25" spans="1:27">
      <c r="A25" s="1">
        <v>2007</v>
      </c>
      <c r="B25" s="1" t="s">
        <v>27573</v>
      </c>
      <c r="C25" s="1" t="s">
        <v>27574</v>
      </c>
      <c r="D25" s="1" t="s">
        <v>27575</v>
      </c>
      <c r="G25" s="1" t="s">
        <v>15</v>
      </c>
      <c r="H25" s="1" t="s">
        <v>16</v>
      </c>
      <c r="I25" s="1" t="s">
        <v>17</v>
      </c>
      <c r="J25" s="1" t="s">
        <v>311</v>
      </c>
      <c r="K25" s="1">
        <v>10.54</v>
      </c>
      <c r="L25" s="1">
        <v>-85.35</v>
      </c>
      <c r="M25" s="1">
        <v>4.41E-2</v>
      </c>
      <c r="T25" s="3" t="s">
        <v>33664</v>
      </c>
      <c r="U25" s="3"/>
      <c r="V25" s="4">
        <f t="array" ref="V25:W29">LINEST(X2:X22,V2:V22,,TRUE)</f>
        <v>4.7436997495225853E-6</v>
      </c>
      <c r="W25" s="4">
        <v>0.51295185295718226</v>
      </c>
      <c r="X25" s="3"/>
      <c r="Y25" s="3"/>
      <c r="Z25" s="3" t="s">
        <v>33666</v>
      </c>
      <c r="AA25" s="3" t="s">
        <v>33667</v>
      </c>
    </row>
    <row r="26" spans="1:27">
      <c r="A26" s="1">
        <v>2007</v>
      </c>
      <c r="B26" s="1" t="s">
        <v>27561</v>
      </c>
      <c r="C26" s="1" t="s">
        <v>27588</v>
      </c>
      <c r="D26" s="1" t="s">
        <v>27563</v>
      </c>
      <c r="G26" s="1" t="s">
        <v>15</v>
      </c>
      <c r="H26" s="1" t="s">
        <v>16</v>
      </c>
      <c r="I26" s="1" t="s">
        <v>17</v>
      </c>
      <c r="J26" s="1" t="s">
        <v>25</v>
      </c>
      <c r="K26" s="1">
        <v>14.5778</v>
      </c>
      <c r="L26" s="1">
        <v>-89.0702</v>
      </c>
      <c r="M26" s="1">
        <v>0.05</v>
      </c>
      <c r="T26" s="3"/>
      <c r="U26" s="3"/>
      <c r="V26" s="4">
        <v>2.3028537959583214E-6</v>
      </c>
      <c r="W26" s="4">
        <v>1.4975039791984349E-5</v>
      </c>
      <c r="X26" s="3"/>
      <c r="Y26" s="3"/>
      <c r="Z26" s="3" t="s">
        <v>33668</v>
      </c>
      <c r="AA26" s="3" t="s">
        <v>33669</v>
      </c>
    </row>
    <row r="27" spans="1:27">
      <c r="A27" s="1">
        <v>2007</v>
      </c>
      <c r="B27" s="1" t="s">
        <v>27561</v>
      </c>
      <c r="C27" s="1" t="s">
        <v>27589</v>
      </c>
      <c r="D27" s="1" t="s">
        <v>27563</v>
      </c>
      <c r="G27" s="1" t="s">
        <v>15</v>
      </c>
      <c r="H27" s="1" t="s">
        <v>16</v>
      </c>
      <c r="I27" s="1" t="s">
        <v>17</v>
      </c>
      <c r="J27" s="1" t="s">
        <v>25</v>
      </c>
      <c r="K27" s="1">
        <v>14.4171</v>
      </c>
      <c r="L27" s="1">
        <v>-88.710300000000004</v>
      </c>
      <c r="M27" s="1">
        <v>0.05</v>
      </c>
      <c r="T27" s="3"/>
      <c r="U27" s="3"/>
      <c r="V27" s="4">
        <v>0.18255941937442871</v>
      </c>
      <c r="W27" s="4">
        <v>3.2143672777155608E-5</v>
      </c>
      <c r="X27" s="3"/>
      <c r="Y27" s="3"/>
      <c r="Z27" s="3" t="s">
        <v>33670</v>
      </c>
      <c r="AA27" s="3" t="s">
        <v>33671</v>
      </c>
    </row>
    <row r="28" spans="1:27">
      <c r="A28" s="1">
        <v>2012</v>
      </c>
      <c r="B28" s="1" t="s">
        <v>27590</v>
      </c>
      <c r="C28" s="1" t="s">
        <v>27591</v>
      </c>
      <c r="D28" s="1" t="s">
        <v>27592</v>
      </c>
      <c r="G28" s="1" t="s">
        <v>15</v>
      </c>
      <c r="H28" s="1" t="s">
        <v>16</v>
      </c>
      <c r="I28" s="1" t="s">
        <v>17</v>
      </c>
      <c r="J28" s="1" t="s">
        <v>311</v>
      </c>
      <c r="K28" s="1">
        <v>10.62</v>
      </c>
      <c r="L28" s="1">
        <v>-85.6</v>
      </c>
      <c r="M28" s="1">
        <v>0.05</v>
      </c>
      <c r="T28" s="3"/>
      <c r="U28" s="3"/>
      <c r="V28" s="3">
        <v>4.2432796344165729</v>
      </c>
      <c r="W28" s="3">
        <v>19</v>
      </c>
      <c r="X28" s="3"/>
      <c r="Y28" s="3"/>
      <c r="Z28" s="3" t="s">
        <v>33672</v>
      </c>
      <c r="AA28" s="3" t="s">
        <v>33673</v>
      </c>
    </row>
    <row r="29" spans="1:27">
      <c r="A29" s="1">
        <v>2012</v>
      </c>
      <c r="B29" s="1" t="s">
        <v>27590</v>
      </c>
      <c r="C29" s="1" t="s">
        <v>27593</v>
      </c>
      <c r="D29" s="1" t="s">
        <v>27575</v>
      </c>
      <c r="G29" s="1" t="s">
        <v>15</v>
      </c>
      <c r="H29" s="1" t="s">
        <v>16</v>
      </c>
      <c r="I29" s="1" t="s">
        <v>17</v>
      </c>
      <c r="J29" s="1" t="s">
        <v>311</v>
      </c>
      <c r="K29" s="1">
        <v>10.69</v>
      </c>
      <c r="L29" s="1">
        <v>-85.39</v>
      </c>
      <c r="M29" s="1">
        <v>0.05</v>
      </c>
      <c r="T29" s="3"/>
      <c r="U29" s="3"/>
      <c r="V29" s="3">
        <v>4.3842231360927502E-9</v>
      </c>
      <c r="W29" s="3">
        <v>1.9631098292492233E-8</v>
      </c>
      <c r="X29" s="3"/>
      <c r="Y29" s="3"/>
      <c r="Z29" s="3" t="s">
        <v>33674</v>
      </c>
      <c r="AA29" s="3" t="s">
        <v>33675</v>
      </c>
    </row>
    <row r="30" spans="1:27">
      <c r="A30" s="1">
        <v>2007</v>
      </c>
      <c r="B30" s="1" t="s">
        <v>27573</v>
      </c>
      <c r="C30" s="1" t="s">
        <v>27584</v>
      </c>
      <c r="D30" s="1" t="s">
        <v>27575</v>
      </c>
      <c r="G30" s="1" t="s">
        <v>15</v>
      </c>
      <c r="H30" s="1" t="s">
        <v>16</v>
      </c>
      <c r="I30" s="1" t="s">
        <v>17</v>
      </c>
      <c r="J30" s="1" t="s">
        <v>311</v>
      </c>
      <c r="K30" s="1">
        <v>10.52</v>
      </c>
      <c r="L30" s="1">
        <v>-85.33</v>
      </c>
      <c r="M30" s="1">
        <v>5.0299999999999997E-2</v>
      </c>
      <c r="T30" s="3"/>
      <c r="U30" s="3"/>
      <c r="V30" s="3"/>
      <c r="W30" s="3"/>
      <c r="X30" s="3"/>
      <c r="Y30" s="3"/>
      <c r="Z30" s="3"/>
      <c r="AA30" s="3"/>
    </row>
    <row r="31" spans="1:27">
      <c r="A31" s="1">
        <v>2007</v>
      </c>
      <c r="B31" s="1" t="s">
        <v>27573</v>
      </c>
      <c r="C31" s="1" t="s">
        <v>27593</v>
      </c>
      <c r="D31" s="1" t="s">
        <v>27575</v>
      </c>
      <c r="G31" s="1" t="s">
        <v>15</v>
      </c>
      <c r="H31" s="1" t="s">
        <v>16</v>
      </c>
      <c r="I31" s="1" t="s">
        <v>17</v>
      </c>
      <c r="J31" s="1" t="s">
        <v>311</v>
      </c>
      <c r="K31" s="1">
        <v>10.69</v>
      </c>
      <c r="L31" s="1">
        <v>-85.39</v>
      </c>
      <c r="M31" s="1">
        <v>5.0880227943421202E-2</v>
      </c>
      <c r="T31" s="3"/>
      <c r="U31" s="3"/>
      <c r="V31" s="3"/>
      <c r="W31" s="3"/>
      <c r="X31" s="3"/>
      <c r="Y31" s="3"/>
      <c r="Z31" s="3"/>
      <c r="AA31" s="3"/>
    </row>
    <row r="32" spans="1:27">
      <c r="A32" s="1">
        <v>2007</v>
      </c>
      <c r="B32" s="1" t="s">
        <v>27573</v>
      </c>
      <c r="C32" s="1" t="s">
        <v>27574</v>
      </c>
      <c r="D32" s="1" t="s">
        <v>27575</v>
      </c>
      <c r="G32" s="1" t="s">
        <v>15</v>
      </c>
      <c r="H32" s="1" t="s">
        <v>16</v>
      </c>
      <c r="I32" s="1" t="s">
        <v>17</v>
      </c>
      <c r="J32" s="1" t="s">
        <v>311</v>
      </c>
      <c r="K32" s="1">
        <v>10.54</v>
      </c>
      <c r="L32" s="1">
        <v>-85.35</v>
      </c>
      <c r="M32" s="1">
        <v>5.5E-2</v>
      </c>
      <c r="T32" s="3" t="s">
        <v>33665</v>
      </c>
      <c r="U32" s="3"/>
      <c r="V32" s="4">
        <f t="array" ref="V32:W36">LINEST(X2:X22,W2:W22,,TRUE)</f>
        <v>9.0419546774695254E-7</v>
      </c>
      <c r="W32" s="4">
        <v>0.51295124763184496</v>
      </c>
      <c r="X32" s="3"/>
      <c r="Y32" s="3"/>
      <c r="Z32" s="3" t="s">
        <v>33666</v>
      </c>
      <c r="AA32" s="3" t="s">
        <v>33667</v>
      </c>
    </row>
    <row r="33" spans="1:27">
      <c r="A33" s="1">
        <v>2007</v>
      </c>
      <c r="B33" s="1" t="s">
        <v>27561</v>
      </c>
      <c r="C33" s="1" t="s">
        <v>27594</v>
      </c>
      <c r="D33" s="1" t="s">
        <v>27563</v>
      </c>
      <c r="G33" s="1" t="s">
        <v>15</v>
      </c>
      <c r="H33" s="1" t="s">
        <v>16</v>
      </c>
      <c r="I33" s="1" t="s">
        <v>17</v>
      </c>
      <c r="J33" s="1" t="s">
        <v>25</v>
      </c>
      <c r="K33" s="1">
        <v>14.577</v>
      </c>
      <c r="L33" s="1">
        <v>-89.070999999999998</v>
      </c>
      <c r="M33" s="1">
        <v>0.06</v>
      </c>
      <c r="T33" s="3"/>
      <c r="U33" s="3"/>
      <c r="V33" s="4">
        <v>4.7166585755011798E-7</v>
      </c>
      <c r="W33" s="4">
        <v>1.6175058812639624E-5</v>
      </c>
      <c r="X33" s="3"/>
      <c r="Y33" s="3"/>
      <c r="Z33" s="3" t="s">
        <v>33668</v>
      </c>
      <c r="AA33" s="3" t="s">
        <v>33669</v>
      </c>
    </row>
    <row r="34" spans="1:27">
      <c r="A34" s="1">
        <v>2007</v>
      </c>
      <c r="B34" s="1" t="s">
        <v>27573</v>
      </c>
      <c r="C34" s="1" t="s">
        <v>27587</v>
      </c>
      <c r="D34" s="1" t="s">
        <v>27575</v>
      </c>
      <c r="G34" s="1" t="s">
        <v>15</v>
      </c>
      <c r="H34" s="1" t="s">
        <v>16</v>
      </c>
      <c r="I34" s="1" t="s">
        <v>17</v>
      </c>
      <c r="J34" s="1" t="s">
        <v>311</v>
      </c>
      <c r="K34" s="1">
        <v>10.54</v>
      </c>
      <c r="L34" s="1">
        <v>-85.35</v>
      </c>
      <c r="M34" s="1">
        <v>6.1800000000000001E-2</v>
      </c>
      <c r="T34" s="3"/>
      <c r="U34" s="3"/>
      <c r="V34" s="4">
        <v>0.16207227577899636</v>
      </c>
      <c r="W34" s="4">
        <v>3.2543981278045802E-5</v>
      </c>
      <c r="X34" s="3"/>
      <c r="Y34" s="3"/>
      <c r="Z34" s="3" t="s">
        <v>33670</v>
      </c>
      <c r="AA34" s="3" t="s">
        <v>33671</v>
      </c>
    </row>
    <row r="35" spans="1:27">
      <c r="A35" s="1">
        <v>2007</v>
      </c>
      <c r="B35" s="1" t="s">
        <v>27573</v>
      </c>
      <c r="C35" s="1" t="s">
        <v>27595</v>
      </c>
      <c r="D35" s="1" t="s">
        <v>27575</v>
      </c>
      <c r="G35" s="1" t="s">
        <v>15</v>
      </c>
      <c r="H35" s="1" t="s">
        <v>16</v>
      </c>
      <c r="I35" s="1" t="s">
        <v>17</v>
      </c>
      <c r="J35" s="1" t="s">
        <v>311</v>
      </c>
      <c r="K35" s="1">
        <v>10.62</v>
      </c>
      <c r="L35" s="1">
        <v>-85.23</v>
      </c>
      <c r="M35" s="1">
        <v>6.2100000000000002E-2</v>
      </c>
      <c r="T35" s="3"/>
      <c r="U35" s="3"/>
      <c r="V35" s="3">
        <v>3.6749866972879217</v>
      </c>
      <c r="W35" s="3">
        <v>19</v>
      </c>
      <c r="X35" s="3"/>
      <c r="Y35" s="3"/>
      <c r="Z35" s="3" t="s">
        <v>33672</v>
      </c>
      <c r="AA35" s="3" t="s">
        <v>33673</v>
      </c>
    </row>
    <row r="36" spans="1:27">
      <c r="A36" s="1">
        <v>2007</v>
      </c>
      <c r="B36" s="1" t="s">
        <v>27573</v>
      </c>
      <c r="C36" s="1" t="s">
        <v>27584</v>
      </c>
      <c r="D36" s="1" t="s">
        <v>27575</v>
      </c>
      <c r="G36" s="1" t="s">
        <v>15</v>
      </c>
      <c r="H36" s="1" t="s">
        <v>16</v>
      </c>
      <c r="I36" s="1" t="s">
        <v>17</v>
      </c>
      <c r="J36" s="1" t="s">
        <v>311</v>
      </c>
      <c r="K36" s="1">
        <v>10.52</v>
      </c>
      <c r="L36" s="1">
        <v>-85.33</v>
      </c>
      <c r="M36" s="1">
        <v>6.6199999999999995E-2</v>
      </c>
      <c r="T36" s="3"/>
      <c r="U36" s="3"/>
      <c r="V36" s="3">
        <v>3.8922177974948663E-9</v>
      </c>
      <c r="W36" s="3">
        <v>2.0123103631090117E-8</v>
      </c>
      <c r="X36" s="3"/>
      <c r="Y36" s="3"/>
      <c r="Z36" s="3" t="s">
        <v>33674</v>
      </c>
      <c r="AA36" s="3" t="s">
        <v>33675</v>
      </c>
    </row>
    <row r="37" spans="1:27">
      <c r="A37" s="1">
        <v>2007</v>
      </c>
      <c r="B37" s="1" t="s">
        <v>27573</v>
      </c>
      <c r="C37" s="1" t="s">
        <v>27596</v>
      </c>
      <c r="D37" s="1" t="s">
        <v>27575</v>
      </c>
      <c r="G37" s="1" t="s">
        <v>15</v>
      </c>
      <c r="H37" s="1" t="s">
        <v>16</v>
      </c>
      <c r="I37" s="1" t="s">
        <v>17</v>
      </c>
      <c r="J37" s="1" t="s">
        <v>311</v>
      </c>
      <c r="K37" s="1">
        <v>10.52</v>
      </c>
      <c r="L37" s="1">
        <v>-85.33</v>
      </c>
      <c r="M37" s="1">
        <v>6.6600000000000006E-2</v>
      </c>
    </row>
    <row r="38" spans="1:27">
      <c r="A38" s="1">
        <v>2007</v>
      </c>
      <c r="B38" s="1" t="s">
        <v>27573</v>
      </c>
      <c r="C38" s="1" t="s">
        <v>27584</v>
      </c>
      <c r="D38" s="1" t="s">
        <v>27575</v>
      </c>
      <c r="G38" s="1" t="s">
        <v>15</v>
      </c>
      <c r="H38" s="1" t="s">
        <v>16</v>
      </c>
      <c r="I38" s="1" t="s">
        <v>17</v>
      </c>
      <c r="J38" s="1" t="s">
        <v>311</v>
      </c>
      <c r="K38" s="1">
        <v>10.52</v>
      </c>
      <c r="L38" s="1">
        <v>-85.33</v>
      </c>
      <c r="M38" s="1">
        <v>6.9400000000000003E-2</v>
      </c>
    </row>
    <row r="39" spans="1:27">
      <c r="A39" s="1">
        <v>2007</v>
      </c>
      <c r="B39" s="1" t="s">
        <v>27561</v>
      </c>
      <c r="C39" s="1" t="s">
        <v>27597</v>
      </c>
      <c r="D39" s="1" t="s">
        <v>27563</v>
      </c>
      <c r="G39" s="1" t="s">
        <v>15</v>
      </c>
      <c r="H39" s="1" t="s">
        <v>16</v>
      </c>
      <c r="I39" s="1" t="s">
        <v>17</v>
      </c>
      <c r="J39" s="1" t="s">
        <v>25</v>
      </c>
      <c r="K39" s="1">
        <v>13.8331</v>
      </c>
      <c r="L39" s="1">
        <v>-87.686199999999999</v>
      </c>
      <c r="M39" s="1">
        <v>7.0000000000000007E-2</v>
      </c>
    </row>
    <row r="40" spans="1:27">
      <c r="A40" s="1">
        <v>2007</v>
      </c>
      <c r="B40" s="1" t="s">
        <v>27561</v>
      </c>
      <c r="C40" s="1" t="s">
        <v>27598</v>
      </c>
      <c r="D40" s="1" t="s">
        <v>27563</v>
      </c>
      <c r="G40" s="1" t="s">
        <v>15</v>
      </c>
      <c r="H40" s="1" t="s">
        <v>16</v>
      </c>
      <c r="I40" s="1" t="s">
        <v>17</v>
      </c>
      <c r="J40" s="1" t="s">
        <v>25</v>
      </c>
      <c r="K40" s="1">
        <v>14.0242</v>
      </c>
      <c r="L40" s="1">
        <v>-87.678100000000001</v>
      </c>
      <c r="M40" s="1">
        <v>7.0000000000000007E-2</v>
      </c>
    </row>
    <row r="41" spans="1:27">
      <c r="A41" s="1">
        <v>2007</v>
      </c>
      <c r="B41" s="1" t="s">
        <v>27573</v>
      </c>
      <c r="C41" s="1" t="s">
        <v>27574</v>
      </c>
      <c r="D41" s="1" t="s">
        <v>27575</v>
      </c>
      <c r="G41" s="1" t="s">
        <v>15</v>
      </c>
      <c r="H41" s="1" t="s">
        <v>16</v>
      </c>
      <c r="I41" s="1" t="s">
        <v>17</v>
      </c>
      <c r="J41" s="1" t="s">
        <v>311</v>
      </c>
      <c r="K41" s="1">
        <v>10.54</v>
      </c>
      <c r="L41" s="1">
        <v>-85.35</v>
      </c>
      <c r="M41" s="1">
        <v>7.5499999999999998E-2</v>
      </c>
    </row>
    <row r="42" spans="1:27">
      <c r="A42" s="1">
        <v>2007</v>
      </c>
      <c r="B42" s="1" t="s">
        <v>27561</v>
      </c>
      <c r="C42" s="1" t="s">
        <v>27599</v>
      </c>
      <c r="D42" s="1" t="s">
        <v>27563</v>
      </c>
      <c r="G42" s="1" t="s">
        <v>15</v>
      </c>
      <c r="H42" s="1" t="s">
        <v>16</v>
      </c>
      <c r="I42" s="1" t="s">
        <v>17</v>
      </c>
      <c r="J42" s="1" t="s">
        <v>25</v>
      </c>
      <c r="K42" s="1">
        <v>14.453099999999999</v>
      </c>
      <c r="L42" s="1">
        <v>-89.170299999999997</v>
      </c>
      <c r="M42" s="1">
        <v>0.08</v>
      </c>
    </row>
    <row r="43" spans="1:27">
      <c r="A43" s="1">
        <v>2012</v>
      </c>
      <c r="B43" s="1" t="s">
        <v>27590</v>
      </c>
      <c r="C43" s="1" t="s">
        <v>27600</v>
      </c>
      <c r="D43" s="1" t="s">
        <v>27575</v>
      </c>
      <c r="G43" s="1" t="s">
        <v>15</v>
      </c>
      <c r="H43" s="1" t="s">
        <v>16</v>
      </c>
      <c r="I43" s="1" t="s">
        <v>17</v>
      </c>
      <c r="J43" s="1" t="s">
        <v>311</v>
      </c>
      <c r="K43" s="1">
        <v>10.7</v>
      </c>
      <c r="L43" s="1">
        <v>-85.46</v>
      </c>
      <c r="M43" s="1">
        <v>0.08</v>
      </c>
    </row>
    <row r="44" spans="1:27">
      <c r="A44" s="1">
        <v>2012</v>
      </c>
      <c r="B44" s="1" t="s">
        <v>27590</v>
      </c>
      <c r="C44" s="1" t="s">
        <v>27601</v>
      </c>
      <c r="D44" s="1" t="s">
        <v>27592</v>
      </c>
      <c r="G44" s="1" t="s">
        <v>15</v>
      </c>
      <c r="H44" s="1" t="s">
        <v>16</v>
      </c>
      <c r="I44" s="1" t="s">
        <v>17</v>
      </c>
      <c r="J44" s="1" t="s">
        <v>311</v>
      </c>
      <c r="K44" s="1">
        <v>10.62</v>
      </c>
      <c r="L44" s="1">
        <v>-85.6</v>
      </c>
      <c r="M44" s="1">
        <v>0.08</v>
      </c>
    </row>
    <row r="45" spans="1:27">
      <c r="A45" s="1">
        <v>2012</v>
      </c>
      <c r="B45" s="1" t="s">
        <v>27590</v>
      </c>
      <c r="C45" s="1" t="s">
        <v>27602</v>
      </c>
      <c r="D45" s="1" t="s">
        <v>27575</v>
      </c>
      <c r="G45" s="1" t="s">
        <v>15</v>
      </c>
      <c r="H45" s="1" t="s">
        <v>16</v>
      </c>
      <c r="I45" s="1" t="s">
        <v>17</v>
      </c>
      <c r="J45" s="1" t="s">
        <v>311</v>
      </c>
      <c r="K45" s="1">
        <v>10.69</v>
      </c>
      <c r="L45" s="1">
        <v>-85.39</v>
      </c>
      <c r="M45" s="1">
        <v>0.08</v>
      </c>
    </row>
    <row r="46" spans="1:27">
      <c r="A46" s="1">
        <v>2007</v>
      </c>
      <c r="B46" s="1" t="s">
        <v>27573</v>
      </c>
      <c r="C46" s="1" t="s">
        <v>27602</v>
      </c>
      <c r="D46" s="1" t="s">
        <v>27575</v>
      </c>
      <c r="G46" s="1" t="s">
        <v>15</v>
      </c>
      <c r="H46" s="1" t="s">
        <v>16</v>
      </c>
      <c r="I46" s="1" t="s">
        <v>17</v>
      </c>
      <c r="J46" s="1" t="s">
        <v>311</v>
      </c>
      <c r="K46" s="1">
        <v>10.69</v>
      </c>
      <c r="L46" s="1">
        <v>-85.39</v>
      </c>
      <c r="M46" s="1">
        <v>8.1267777326290105E-2</v>
      </c>
    </row>
    <row r="47" spans="1:27">
      <c r="A47" s="1">
        <v>2007</v>
      </c>
      <c r="B47" s="1" t="s">
        <v>27573</v>
      </c>
      <c r="C47" s="1" t="s">
        <v>27603</v>
      </c>
      <c r="D47" s="1" t="s">
        <v>27575</v>
      </c>
      <c r="G47" s="1" t="s">
        <v>15</v>
      </c>
      <c r="H47" s="1" t="s">
        <v>16</v>
      </c>
      <c r="I47" s="1" t="s">
        <v>17</v>
      </c>
      <c r="J47" s="1" t="s">
        <v>311</v>
      </c>
      <c r="K47" s="1">
        <v>10.7</v>
      </c>
      <c r="L47" s="1">
        <v>-85.46</v>
      </c>
      <c r="M47" s="1">
        <v>8.1566069000000005E-2</v>
      </c>
    </row>
    <row r="48" spans="1:27">
      <c r="A48" s="1">
        <v>2007</v>
      </c>
      <c r="B48" s="1" t="s">
        <v>27573</v>
      </c>
      <c r="C48" s="1" t="s">
        <v>27584</v>
      </c>
      <c r="D48" s="1" t="s">
        <v>27575</v>
      </c>
      <c r="G48" s="1" t="s">
        <v>15</v>
      </c>
      <c r="H48" s="1" t="s">
        <v>16</v>
      </c>
      <c r="I48" s="1" t="s">
        <v>17</v>
      </c>
      <c r="J48" s="1" t="s">
        <v>311</v>
      </c>
      <c r="K48" s="1">
        <v>10.52</v>
      </c>
      <c r="L48" s="1">
        <v>-85.33</v>
      </c>
      <c r="M48" s="1">
        <v>8.2299999999999998E-2</v>
      </c>
    </row>
    <row r="49" spans="1:24">
      <c r="A49" s="1">
        <v>2007</v>
      </c>
      <c r="B49" s="1" t="s">
        <v>27573</v>
      </c>
      <c r="C49" s="1" t="s">
        <v>27584</v>
      </c>
      <c r="D49" s="1" t="s">
        <v>27575</v>
      </c>
      <c r="G49" s="1" t="s">
        <v>15</v>
      </c>
      <c r="H49" s="1" t="s">
        <v>16</v>
      </c>
      <c r="I49" s="1" t="s">
        <v>17</v>
      </c>
      <c r="J49" s="1" t="s">
        <v>311</v>
      </c>
      <c r="K49" s="1">
        <v>10.52</v>
      </c>
      <c r="L49" s="1">
        <v>-85.33</v>
      </c>
      <c r="M49" s="1">
        <v>8.3000000000000004E-2</v>
      </c>
    </row>
    <row r="50" spans="1:24">
      <c r="A50" s="1">
        <v>2007</v>
      </c>
      <c r="B50" s="1" t="s">
        <v>27561</v>
      </c>
      <c r="C50" s="1" t="s">
        <v>27604</v>
      </c>
      <c r="D50" s="1" t="s">
        <v>27605</v>
      </c>
      <c r="G50" s="1" t="s">
        <v>15</v>
      </c>
      <c r="H50" s="1" t="s">
        <v>16</v>
      </c>
      <c r="I50" s="1" t="s">
        <v>17</v>
      </c>
      <c r="J50" s="1" t="s">
        <v>25</v>
      </c>
      <c r="K50" s="1">
        <v>13.269</v>
      </c>
      <c r="L50" s="1">
        <v>-86.355500000000006</v>
      </c>
      <c r="M50" s="1">
        <v>0.09</v>
      </c>
    </row>
    <row r="51" spans="1:24">
      <c r="A51" s="1">
        <v>2007</v>
      </c>
      <c r="B51" s="1" t="s">
        <v>27561</v>
      </c>
      <c r="C51" s="1" t="s">
        <v>27606</v>
      </c>
      <c r="D51" s="1" t="s">
        <v>27563</v>
      </c>
      <c r="G51" s="1" t="s">
        <v>15</v>
      </c>
      <c r="H51" s="1" t="s">
        <v>16</v>
      </c>
      <c r="I51" s="1" t="s">
        <v>17</v>
      </c>
      <c r="J51" s="1" t="s">
        <v>25</v>
      </c>
      <c r="K51" s="1">
        <v>14.8591</v>
      </c>
      <c r="L51" s="1">
        <v>-87.799599999999998</v>
      </c>
      <c r="M51" s="1">
        <v>0.09</v>
      </c>
    </row>
    <row r="52" spans="1:24">
      <c r="A52" s="1">
        <v>2012</v>
      </c>
      <c r="B52" s="1" t="s">
        <v>27590</v>
      </c>
      <c r="C52" s="1" t="s">
        <v>27607</v>
      </c>
      <c r="D52" s="1" t="s">
        <v>27592</v>
      </c>
      <c r="G52" s="1" t="s">
        <v>15</v>
      </c>
      <c r="H52" s="1" t="s">
        <v>16</v>
      </c>
      <c r="I52" s="1" t="s">
        <v>17</v>
      </c>
      <c r="J52" s="1" t="s">
        <v>311</v>
      </c>
      <c r="K52" s="1">
        <v>10.62</v>
      </c>
      <c r="L52" s="1">
        <v>-85.6</v>
      </c>
      <c r="M52" s="1">
        <v>0.09</v>
      </c>
    </row>
    <row r="53" spans="1:24">
      <c r="A53" s="1">
        <v>2007</v>
      </c>
      <c r="B53" s="1" t="s">
        <v>27561</v>
      </c>
      <c r="C53" s="1" t="s">
        <v>27608</v>
      </c>
      <c r="D53" s="1" t="s">
        <v>27563</v>
      </c>
      <c r="G53" s="1" t="s">
        <v>15</v>
      </c>
      <c r="H53" s="1" t="s">
        <v>16</v>
      </c>
      <c r="I53" s="1" t="s">
        <v>17</v>
      </c>
      <c r="J53" s="1" t="s">
        <v>25</v>
      </c>
      <c r="K53" s="1">
        <v>14.248799999999999</v>
      </c>
      <c r="L53" s="1">
        <v>-88.510199999999998</v>
      </c>
      <c r="M53" s="1">
        <v>0.1</v>
      </c>
      <c r="U53" s="5" t="s">
        <v>35791</v>
      </c>
      <c r="V53" s="5">
        <v>0.33</v>
      </c>
      <c r="W53" s="5">
        <v>1.3</v>
      </c>
      <c r="X53" s="5" t="s">
        <v>33661</v>
      </c>
    </row>
    <row r="54" spans="1:24">
      <c r="A54" s="1">
        <v>1985</v>
      </c>
      <c r="B54" s="1" t="s">
        <v>27609</v>
      </c>
      <c r="C54" s="1" t="s">
        <v>1072</v>
      </c>
      <c r="D54" s="1" t="s">
        <v>27610</v>
      </c>
      <c r="G54" s="1" t="s">
        <v>15</v>
      </c>
      <c r="H54" s="1" t="s">
        <v>16</v>
      </c>
      <c r="I54" s="1" t="s">
        <v>17</v>
      </c>
      <c r="J54" s="1" t="s">
        <v>311</v>
      </c>
      <c r="K54" s="1">
        <v>14.42</v>
      </c>
      <c r="L54" s="1">
        <v>-90.12</v>
      </c>
      <c r="M54" s="1">
        <v>0.1</v>
      </c>
      <c r="O54" s="1">
        <v>0.34</v>
      </c>
      <c r="U54" s="5"/>
      <c r="V54" s="5">
        <v>11.454999999999998</v>
      </c>
      <c r="W54" s="5" t="s">
        <v>33661</v>
      </c>
      <c r="X54" s="5" t="s">
        <v>33661</v>
      </c>
    </row>
    <row r="55" spans="1:24">
      <c r="A55" s="1">
        <v>2012</v>
      </c>
      <c r="B55" s="1" t="s">
        <v>27590</v>
      </c>
      <c r="C55" s="1" t="s">
        <v>27611</v>
      </c>
      <c r="D55" s="1" t="s">
        <v>27575</v>
      </c>
      <c r="G55" s="1" t="s">
        <v>15</v>
      </c>
      <c r="H55" s="1" t="s">
        <v>16</v>
      </c>
      <c r="I55" s="1" t="s">
        <v>17</v>
      </c>
      <c r="J55" s="1" t="s">
        <v>311</v>
      </c>
      <c r="K55" s="1">
        <v>10.69</v>
      </c>
      <c r="L55" s="1">
        <v>-85.39</v>
      </c>
      <c r="M55" s="1">
        <v>0.1</v>
      </c>
    </row>
    <row r="56" spans="1:24">
      <c r="A56" s="1">
        <v>2012</v>
      </c>
      <c r="B56" s="1" t="s">
        <v>27590</v>
      </c>
      <c r="C56" s="1" t="s">
        <v>27612</v>
      </c>
      <c r="D56" s="1" t="s">
        <v>27575</v>
      </c>
      <c r="G56" s="1" t="s">
        <v>15</v>
      </c>
      <c r="H56" s="1" t="s">
        <v>16</v>
      </c>
      <c r="I56" s="1" t="s">
        <v>17</v>
      </c>
      <c r="J56" s="1" t="s">
        <v>311</v>
      </c>
      <c r="K56" s="1">
        <v>10.69</v>
      </c>
      <c r="L56" s="1">
        <v>-85.39</v>
      </c>
      <c r="M56" s="1">
        <v>0.1</v>
      </c>
    </row>
    <row r="57" spans="1:24">
      <c r="A57" s="1">
        <v>2007</v>
      </c>
      <c r="B57" s="1" t="s">
        <v>27573</v>
      </c>
      <c r="C57" s="1" t="s">
        <v>27611</v>
      </c>
      <c r="D57" s="1" t="s">
        <v>27575</v>
      </c>
      <c r="G57" s="1" t="s">
        <v>15</v>
      </c>
      <c r="H57" s="1" t="s">
        <v>16</v>
      </c>
      <c r="I57" s="1" t="s">
        <v>17</v>
      </c>
      <c r="J57" s="1" t="s">
        <v>311</v>
      </c>
      <c r="K57" s="1">
        <v>10.69</v>
      </c>
      <c r="L57" s="1">
        <v>-85.39</v>
      </c>
      <c r="M57" s="1">
        <v>0.101574403250381</v>
      </c>
    </row>
    <row r="58" spans="1:24">
      <c r="A58" s="1">
        <v>2007</v>
      </c>
      <c r="B58" s="1" t="s">
        <v>27573</v>
      </c>
      <c r="C58" s="1" t="s">
        <v>27613</v>
      </c>
      <c r="D58" s="1" t="s">
        <v>27575</v>
      </c>
      <c r="G58" s="1" t="s">
        <v>15</v>
      </c>
      <c r="H58" s="1" t="s">
        <v>16</v>
      </c>
      <c r="I58" s="1" t="s">
        <v>17</v>
      </c>
      <c r="J58" s="1" t="s">
        <v>18</v>
      </c>
      <c r="K58" s="1">
        <v>10.52</v>
      </c>
      <c r="L58" s="1">
        <v>-85.17</v>
      </c>
      <c r="M58" s="1">
        <v>0.1017</v>
      </c>
    </row>
    <row r="59" spans="1:24">
      <c r="A59" s="1">
        <v>2007</v>
      </c>
      <c r="B59" s="1" t="s">
        <v>27573</v>
      </c>
      <c r="C59" s="1" t="s">
        <v>27612</v>
      </c>
      <c r="D59" s="1" t="s">
        <v>27575</v>
      </c>
      <c r="G59" s="1" t="s">
        <v>15</v>
      </c>
      <c r="H59" s="1" t="s">
        <v>16</v>
      </c>
      <c r="I59" s="1" t="s">
        <v>17</v>
      </c>
      <c r="J59" s="1" t="s">
        <v>311</v>
      </c>
      <c r="K59" s="1">
        <v>10.69</v>
      </c>
      <c r="L59" s="1">
        <v>-85.39</v>
      </c>
      <c r="M59" s="1">
        <v>0.10183299389002</v>
      </c>
    </row>
    <row r="60" spans="1:24">
      <c r="A60" s="1">
        <v>2012</v>
      </c>
      <c r="B60" s="1" t="s">
        <v>27590</v>
      </c>
      <c r="C60" s="1" t="s">
        <v>27614</v>
      </c>
      <c r="D60" s="1" t="s">
        <v>27592</v>
      </c>
      <c r="G60" s="1" t="s">
        <v>15</v>
      </c>
      <c r="H60" s="1" t="s">
        <v>16</v>
      </c>
      <c r="I60" s="1" t="s">
        <v>17</v>
      </c>
      <c r="J60" s="1" t="s">
        <v>311</v>
      </c>
      <c r="K60" s="1">
        <v>10.7</v>
      </c>
      <c r="L60" s="1">
        <v>-85.35</v>
      </c>
      <c r="M60" s="1">
        <v>0.10386373</v>
      </c>
    </row>
    <row r="61" spans="1:24">
      <c r="A61" s="1">
        <v>2007</v>
      </c>
      <c r="B61" s="1" t="s">
        <v>27573</v>
      </c>
      <c r="C61" s="1" t="s">
        <v>27587</v>
      </c>
      <c r="D61" s="1" t="s">
        <v>27575</v>
      </c>
      <c r="G61" s="1" t="s">
        <v>15</v>
      </c>
      <c r="H61" s="1" t="s">
        <v>16</v>
      </c>
      <c r="I61" s="1" t="s">
        <v>17</v>
      </c>
      <c r="J61" s="1" t="s">
        <v>311</v>
      </c>
      <c r="K61" s="1">
        <v>10.54</v>
      </c>
      <c r="L61" s="1">
        <v>-85.35</v>
      </c>
      <c r="M61" s="1">
        <v>0.1082</v>
      </c>
    </row>
    <row r="62" spans="1:24">
      <c r="A62" s="1">
        <v>2007</v>
      </c>
      <c r="B62" s="1" t="s">
        <v>27561</v>
      </c>
      <c r="C62" s="1" t="s">
        <v>27615</v>
      </c>
      <c r="D62" s="1" t="s">
        <v>27605</v>
      </c>
      <c r="G62" s="1" t="s">
        <v>15</v>
      </c>
      <c r="H62" s="1" t="s">
        <v>16</v>
      </c>
      <c r="I62" s="1" t="s">
        <v>17</v>
      </c>
      <c r="J62" s="1" t="s">
        <v>25</v>
      </c>
      <c r="K62" s="1">
        <v>13.625500000000001</v>
      </c>
      <c r="L62" s="1">
        <v>-86.675899999999999</v>
      </c>
      <c r="M62" s="1">
        <v>0.11</v>
      </c>
    </row>
    <row r="63" spans="1:24">
      <c r="A63" s="1">
        <v>2007</v>
      </c>
      <c r="B63" s="1" t="s">
        <v>27573</v>
      </c>
      <c r="C63" s="1" t="s">
        <v>27616</v>
      </c>
      <c r="D63" s="1" t="s">
        <v>27575</v>
      </c>
      <c r="G63" s="1" t="s">
        <v>15</v>
      </c>
      <c r="H63" s="1" t="s">
        <v>16</v>
      </c>
      <c r="I63" s="1" t="s">
        <v>17</v>
      </c>
      <c r="J63" s="1" t="s">
        <v>311</v>
      </c>
      <c r="K63" s="1">
        <v>10.56</v>
      </c>
      <c r="L63" s="1">
        <v>-85.15</v>
      </c>
      <c r="M63" s="1">
        <v>0.1103</v>
      </c>
    </row>
    <row r="64" spans="1:24">
      <c r="A64" s="1">
        <v>2007</v>
      </c>
      <c r="B64" s="1" t="s">
        <v>27573</v>
      </c>
      <c r="C64" s="1" t="s">
        <v>27596</v>
      </c>
      <c r="D64" s="1" t="s">
        <v>27575</v>
      </c>
      <c r="G64" s="1" t="s">
        <v>15</v>
      </c>
      <c r="H64" s="1" t="s">
        <v>16</v>
      </c>
      <c r="I64" s="1" t="s">
        <v>17</v>
      </c>
      <c r="J64" s="1" t="s">
        <v>311</v>
      </c>
      <c r="K64" s="1">
        <v>10.52</v>
      </c>
      <c r="L64" s="1">
        <v>-85.33</v>
      </c>
      <c r="M64" s="1">
        <v>0.1114</v>
      </c>
    </row>
    <row r="65" spans="1:13">
      <c r="A65" s="1">
        <v>2007</v>
      </c>
      <c r="B65" s="1" t="s">
        <v>27573</v>
      </c>
      <c r="C65" s="1" t="s">
        <v>27595</v>
      </c>
      <c r="D65" s="1" t="s">
        <v>27575</v>
      </c>
      <c r="G65" s="1" t="s">
        <v>15</v>
      </c>
      <c r="H65" s="1" t="s">
        <v>16</v>
      </c>
      <c r="I65" s="1" t="s">
        <v>17</v>
      </c>
      <c r="J65" s="1" t="s">
        <v>311</v>
      </c>
      <c r="K65" s="1">
        <v>10.62</v>
      </c>
      <c r="L65" s="1">
        <v>-85.23</v>
      </c>
      <c r="M65" s="1">
        <v>0.113</v>
      </c>
    </row>
    <row r="66" spans="1:13">
      <c r="A66" s="1">
        <v>2007</v>
      </c>
      <c r="B66" s="1" t="s">
        <v>27573</v>
      </c>
      <c r="C66" s="1" t="s">
        <v>27584</v>
      </c>
      <c r="D66" s="1" t="s">
        <v>27575</v>
      </c>
      <c r="G66" s="1" t="s">
        <v>15</v>
      </c>
      <c r="H66" s="1" t="s">
        <v>16</v>
      </c>
      <c r="I66" s="1" t="s">
        <v>17</v>
      </c>
      <c r="J66" s="1" t="s">
        <v>311</v>
      </c>
      <c r="K66" s="1">
        <v>10.52</v>
      </c>
      <c r="L66" s="1">
        <v>-85.33</v>
      </c>
      <c r="M66" s="1">
        <v>0.1191</v>
      </c>
    </row>
    <row r="67" spans="1:13">
      <c r="A67" s="1">
        <v>2012</v>
      </c>
      <c r="B67" s="1" t="s">
        <v>27590</v>
      </c>
      <c r="C67" s="1" t="s">
        <v>27617</v>
      </c>
      <c r="D67" s="1" t="s">
        <v>27575</v>
      </c>
      <c r="G67" s="1" t="s">
        <v>15</v>
      </c>
      <c r="H67" s="1" t="s">
        <v>16</v>
      </c>
      <c r="I67" s="1" t="s">
        <v>17</v>
      </c>
      <c r="J67" s="1" t="s">
        <v>311</v>
      </c>
      <c r="K67" s="1">
        <v>10.69</v>
      </c>
      <c r="L67" s="1">
        <v>-85.39</v>
      </c>
      <c r="M67" s="1">
        <v>0.12</v>
      </c>
    </row>
    <row r="68" spans="1:13">
      <c r="A68" s="1">
        <v>2007</v>
      </c>
      <c r="B68" s="1" t="s">
        <v>27561</v>
      </c>
      <c r="C68" s="1" t="s">
        <v>27618</v>
      </c>
      <c r="D68" s="1" t="s">
        <v>27605</v>
      </c>
      <c r="G68" s="1" t="s">
        <v>15</v>
      </c>
      <c r="H68" s="1" t="s">
        <v>16</v>
      </c>
      <c r="I68" s="1" t="s">
        <v>17</v>
      </c>
      <c r="J68" s="1" t="s">
        <v>25</v>
      </c>
      <c r="K68" s="1">
        <v>12.27</v>
      </c>
      <c r="L68" s="1">
        <v>-86.556700000000006</v>
      </c>
      <c r="M68" s="1">
        <v>0.12</v>
      </c>
    </row>
    <row r="69" spans="1:13">
      <c r="A69" s="1">
        <v>2007</v>
      </c>
      <c r="B69" s="1" t="s">
        <v>27573</v>
      </c>
      <c r="C69" s="1" t="s">
        <v>27619</v>
      </c>
      <c r="D69" s="1" t="s">
        <v>27575</v>
      </c>
      <c r="G69" s="1" t="s">
        <v>15</v>
      </c>
      <c r="H69" s="1" t="s">
        <v>16</v>
      </c>
      <c r="I69" s="1" t="s">
        <v>17</v>
      </c>
      <c r="J69" s="1" t="s">
        <v>18</v>
      </c>
      <c r="K69" s="1">
        <v>10.57</v>
      </c>
      <c r="L69" s="1">
        <v>-85.24</v>
      </c>
      <c r="M69" s="1">
        <v>0.1229</v>
      </c>
    </row>
    <row r="70" spans="1:13">
      <c r="A70" s="1">
        <v>2007</v>
      </c>
      <c r="B70" s="1" t="s">
        <v>27573</v>
      </c>
      <c r="C70" s="1" t="s">
        <v>27617</v>
      </c>
      <c r="D70" s="1" t="s">
        <v>27575</v>
      </c>
      <c r="G70" s="1" t="s">
        <v>15</v>
      </c>
      <c r="H70" s="1" t="s">
        <v>16</v>
      </c>
      <c r="I70" s="1" t="s">
        <v>17</v>
      </c>
      <c r="J70" s="1" t="s">
        <v>311</v>
      </c>
      <c r="K70" s="1">
        <v>10.69</v>
      </c>
      <c r="L70" s="1">
        <v>-85.39</v>
      </c>
      <c r="M70" s="1">
        <v>0.123064301097323</v>
      </c>
    </row>
    <row r="71" spans="1:13">
      <c r="A71" s="1">
        <v>2007</v>
      </c>
      <c r="B71" s="1" t="s">
        <v>27573</v>
      </c>
      <c r="C71" s="1" t="s">
        <v>27595</v>
      </c>
      <c r="D71" s="1" t="s">
        <v>27575</v>
      </c>
      <c r="G71" s="1" t="s">
        <v>15</v>
      </c>
      <c r="H71" s="1" t="s">
        <v>16</v>
      </c>
      <c r="I71" s="1" t="s">
        <v>17</v>
      </c>
      <c r="J71" s="1" t="s">
        <v>311</v>
      </c>
      <c r="K71" s="1">
        <v>10.62</v>
      </c>
      <c r="L71" s="1">
        <v>-85.23</v>
      </c>
      <c r="M71" s="1">
        <v>0.12770000000000001</v>
      </c>
    </row>
    <row r="72" spans="1:13">
      <c r="A72" s="1">
        <v>2007</v>
      </c>
      <c r="B72" s="1" t="s">
        <v>27561</v>
      </c>
      <c r="C72" s="1" t="s">
        <v>27620</v>
      </c>
      <c r="D72" s="1" t="s">
        <v>27563</v>
      </c>
      <c r="G72" s="1" t="s">
        <v>15</v>
      </c>
      <c r="H72" s="1" t="s">
        <v>16</v>
      </c>
      <c r="I72" s="1" t="s">
        <v>17</v>
      </c>
      <c r="J72" s="1" t="s">
        <v>25</v>
      </c>
      <c r="K72" s="1">
        <v>14.4192</v>
      </c>
      <c r="L72" s="1">
        <v>-88.424700000000001</v>
      </c>
      <c r="M72" s="1">
        <v>0.13</v>
      </c>
    </row>
    <row r="73" spans="1:13">
      <c r="A73" s="1">
        <v>2007</v>
      </c>
      <c r="B73" s="1" t="s">
        <v>27561</v>
      </c>
      <c r="C73" s="1" t="s">
        <v>27621</v>
      </c>
      <c r="D73" s="1" t="s">
        <v>27563</v>
      </c>
      <c r="G73" s="1" t="s">
        <v>15</v>
      </c>
      <c r="H73" s="1" t="s">
        <v>16</v>
      </c>
      <c r="I73" s="1" t="s">
        <v>17</v>
      </c>
      <c r="J73" s="1" t="s">
        <v>25</v>
      </c>
      <c r="K73" s="1">
        <v>14.8528</v>
      </c>
      <c r="L73" s="1">
        <v>-87.815399999999997</v>
      </c>
      <c r="M73" s="1">
        <v>0.13</v>
      </c>
    </row>
    <row r="74" spans="1:13">
      <c r="A74" s="1">
        <v>2007</v>
      </c>
      <c r="B74" s="1" t="s">
        <v>27573</v>
      </c>
      <c r="C74" s="1" t="s">
        <v>27622</v>
      </c>
      <c r="D74" s="1" t="s">
        <v>27623</v>
      </c>
      <c r="G74" s="1" t="s">
        <v>15</v>
      </c>
      <c r="H74" s="1" t="s">
        <v>16</v>
      </c>
      <c r="I74" s="1" t="s">
        <v>17</v>
      </c>
      <c r="J74" s="1" t="s">
        <v>25</v>
      </c>
      <c r="K74" s="1">
        <v>10.029999999999999</v>
      </c>
      <c r="L74" s="1">
        <v>-84.7</v>
      </c>
      <c r="M74" s="1">
        <v>0.13484078399999999</v>
      </c>
    </row>
    <row r="75" spans="1:13">
      <c r="A75" s="1">
        <v>2007</v>
      </c>
      <c r="B75" s="1" t="s">
        <v>27573</v>
      </c>
      <c r="C75" s="1" t="s">
        <v>27595</v>
      </c>
      <c r="D75" s="1" t="s">
        <v>27575</v>
      </c>
      <c r="G75" s="1" t="s">
        <v>15</v>
      </c>
      <c r="H75" s="1" t="s">
        <v>16</v>
      </c>
      <c r="I75" s="1" t="s">
        <v>17</v>
      </c>
      <c r="J75" s="1" t="s">
        <v>311</v>
      </c>
      <c r="K75" s="1">
        <v>10.62</v>
      </c>
      <c r="L75" s="1">
        <v>-85.23</v>
      </c>
      <c r="M75" s="1">
        <v>0.1363</v>
      </c>
    </row>
    <row r="76" spans="1:13">
      <c r="A76" s="1">
        <v>2007</v>
      </c>
      <c r="B76" s="1" t="s">
        <v>27573</v>
      </c>
      <c r="C76" s="1" t="s">
        <v>27624</v>
      </c>
      <c r="D76" s="1" t="s">
        <v>27575</v>
      </c>
      <c r="G76" s="1" t="s">
        <v>15</v>
      </c>
      <c r="H76" s="1" t="s">
        <v>16</v>
      </c>
      <c r="I76" s="1" t="s">
        <v>17</v>
      </c>
      <c r="J76" s="1" t="s">
        <v>18</v>
      </c>
      <c r="K76" s="1">
        <v>10.7</v>
      </c>
      <c r="L76" s="1">
        <v>-85.38</v>
      </c>
      <c r="M76" s="1">
        <v>0.1399</v>
      </c>
    </row>
    <row r="77" spans="1:13">
      <c r="A77" s="1">
        <v>1987</v>
      </c>
      <c r="B77" s="1" t="s">
        <v>27625</v>
      </c>
      <c r="C77" s="1" t="s">
        <v>1363</v>
      </c>
      <c r="D77" s="1" t="s">
        <v>27626</v>
      </c>
      <c r="G77" s="1" t="s">
        <v>15</v>
      </c>
      <c r="H77" s="1" t="s">
        <v>16</v>
      </c>
      <c r="I77" s="1" t="s">
        <v>17</v>
      </c>
      <c r="J77" s="1" t="s">
        <v>311</v>
      </c>
      <c r="K77" s="1">
        <v>14.6</v>
      </c>
      <c r="L77" s="1">
        <v>-91.24</v>
      </c>
      <c r="M77" s="1">
        <v>0.14000000000000001</v>
      </c>
    </row>
    <row r="78" spans="1:13">
      <c r="A78" s="1">
        <v>2007</v>
      </c>
      <c r="B78" s="1" t="s">
        <v>27561</v>
      </c>
      <c r="C78" s="1" t="s">
        <v>27627</v>
      </c>
      <c r="D78" s="1" t="s">
        <v>27605</v>
      </c>
      <c r="G78" s="1" t="s">
        <v>15</v>
      </c>
      <c r="H78" s="1" t="s">
        <v>16</v>
      </c>
      <c r="I78" s="1" t="s">
        <v>17</v>
      </c>
      <c r="J78" s="1" t="s">
        <v>25</v>
      </c>
      <c r="K78" s="1">
        <v>13.2408</v>
      </c>
      <c r="L78" s="1">
        <v>-86.144099999999995</v>
      </c>
      <c r="M78" s="1">
        <v>0.14000000000000001</v>
      </c>
    </row>
    <row r="79" spans="1:13">
      <c r="A79" s="1">
        <v>2007</v>
      </c>
      <c r="B79" s="1" t="s">
        <v>27561</v>
      </c>
      <c r="C79" s="1" t="s">
        <v>27628</v>
      </c>
      <c r="D79" s="1" t="s">
        <v>27605</v>
      </c>
      <c r="G79" s="1" t="s">
        <v>15</v>
      </c>
      <c r="H79" s="1" t="s">
        <v>16</v>
      </c>
      <c r="I79" s="1" t="s">
        <v>17</v>
      </c>
      <c r="J79" s="1" t="s">
        <v>25</v>
      </c>
      <c r="K79" s="1">
        <v>12.692600000000001</v>
      </c>
      <c r="L79" s="1">
        <v>-86.408600000000007</v>
      </c>
      <c r="M79" s="1">
        <v>0.14000000000000001</v>
      </c>
    </row>
    <row r="80" spans="1:13">
      <c r="A80" s="1">
        <v>2007</v>
      </c>
      <c r="B80" s="1" t="s">
        <v>27573</v>
      </c>
      <c r="C80" s="1" t="s">
        <v>27595</v>
      </c>
      <c r="D80" s="1" t="s">
        <v>27575</v>
      </c>
      <c r="G80" s="1" t="s">
        <v>15</v>
      </c>
      <c r="H80" s="1" t="s">
        <v>16</v>
      </c>
      <c r="I80" s="1" t="s">
        <v>17</v>
      </c>
      <c r="J80" s="1" t="s">
        <v>311</v>
      </c>
      <c r="K80" s="1">
        <v>10.62</v>
      </c>
      <c r="L80" s="1">
        <v>-85.23</v>
      </c>
      <c r="M80" s="1">
        <v>0.14219999999999999</v>
      </c>
    </row>
    <row r="81" spans="1:13">
      <c r="A81" s="1">
        <v>2007</v>
      </c>
      <c r="B81" s="1" t="s">
        <v>27573</v>
      </c>
      <c r="C81" s="1" t="s">
        <v>27595</v>
      </c>
      <c r="D81" s="1" t="s">
        <v>27575</v>
      </c>
      <c r="G81" s="1" t="s">
        <v>15</v>
      </c>
      <c r="H81" s="1" t="s">
        <v>16</v>
      </c>
      <c r="I81" s="1" t="s">
        <v>17</v>
      </c>
      <c r="J81" s="1" t="s">
        <v>311</v>
      </c>
      <c r="K81" s="1">
        <v>10.62</v>
      </c>
      <c r="L81" s="1">
        <v>-85.23</v>
      </c>
      <c r="M81" s="1">
        <v>0.14219999999999999</v>
      </c>
    </row>
    <row r="82" spans="1:13">
      <c r="A82" s="1">
        <v>2007</v>
      </c>
      <c r="B82" s="1" t="s">
        <v>27573</v>
      </c>
      <c r="C82" s="1" t="s">
        <v>27595</v>
      </c>
      <c r="D82" s="1" t="s">
        <v>27575</v>
      </c>
      <c r="G82" s="1" t="s">
        <v>15</v>
      </c>
      <c r="H82" s="1" t="s">
        <v>16</v>
      </c>
      <c r="I82" s="1" t="s">
        <v>17</v>
      </c>
      <c r="J82" s="1" t="s">
        <v>311</v>
      </c>
      <c r="K82" s="1">
        <v>10.62</v>
      </c>
      <c r="L82" s="1">
        <v>-85.23</v>
      </c>
      <c r="M82" s="1">
        <v>0.1429</v>
      </c>
    </row>
    <row r="83" spans="1:13">
      <c r="A83" s="1">
        <v>2007</v>
      </c>
      <c r="B83" s="1" t="s">
        <v>27573</v>
      </c>
      <c r="C83" s="1" t="s">
        <v>27616</v>
      </c>
      <c r="D83" s="1" t="s">
        <v>27575</v>
      </c>
      <c r="G83" s="1" t="s">
        <v>15</v>
      </c>
      <c r="H83" s="1" t="s">
        <v>16</v>
      </c>
      <c r="I83" s="1" t="s">
        <v>17</v>
      </c>
      <c r="J83" s="1" t="s">
        <v>311</v>
      </c>
      <c r="K83" s="1">
        <v>10.56</v>
      </c>
      <c r="L83" s="1">
        <v>-85.15</v>
      </c>
      <c r="M83" s="1">
        <v>0.14449999999999999</v>
      </c>
    </row>
    <row r="84" spans="1:13">
      <c r="A84" s="1">
        <v>2007</v>
      </c>
      <c r="B84" s="1" t="s">
        <v>27573</v>
      </c>
      <c r="C84" s="1" t="s">
        <v>27595</v>
      </c>
      <c r="D84" s="1" t="s">
        <v>27575</v>
      </c>
      <c r="G84" s="1" t="s">
        <v>15</v>
      </c>
      <c r="H84" s="1" t="s">
        <v>16</v>
      </c>
      <c r="I84" s="1" t="s">
        <v>17</v>
      </c>
      <c r="J84" s="1" t="s">
        <v>311</v>
      </c>
      <c r="K84" s="1">
        <v>10.62</v>
      </c>
      <c r="L84" s="1">
        <v>-85.23</v>
      </c>
      <c r="M84" s="1">
        <v>0.1467</v>
      </c>
    </row>
    <row r="85" spans="1:13">
      <c r="A85" s="1">
        <v>2007</v>
      </c>
      <c r="B85" s="1" t="s">
        <v>27561</v>
      </c>
      <c r="C85" s="1" t="s">
        <v>27629</v>
      </c>
      <c r="D85" s="1" t="s">
        <v>27605</v>
      </c>
      <c r="G85" s="1" t="s">
        <v>15</v>
      </c>
      <c r="H85" s="1" t="s">
        <v>16</v>
      </c>
      <c r="I85" s="1" t="s">
        <v>17</v>
      </c>
      <c r="J85" s="1" t="s">
        <v>25</v>
      </c>
      <c r="K85" s="1">
        <v>12.910600000000001</v>
      </c>
      <c r="L85" s="1">
        <v>-85.918899999999994</v>
      </c>
      <c r="M85" s="1">
        <v>0.16</v>
      </c>
    </row>
    <row r="86" spans="1:13">
      <c r="A86" s="1">
        <v>1987</v>
      </c>
      <c r="B86" s="1" t="s">
        <v>27625</v>
      </c>
      <c r="C86" s="1" t="s">
        <v>867</v>
      </c>
      <c r="D86" s="1" t="s">
        <v>27626</v>
      </c>
      <c r="G86" s="1" t="s">
        <v>15</v>
      </c>
      <c r="H86" s="1" t="s">
        <v>16</v>
      </c>
      <c r="I86" s="1" t="s">
        <v>17</v>
      </c>
      <c r="J86" s="1" t="s">
        <v>311</v>
      </c>
      <c r="K86" s="1">
        <v>14.6</v>
      </c>
      <c r="L86" s="1">
        <v>-91.24</v>
      </c>
      <c r="M86" s="1">
        <v>0.16</v>
      </c>
    </row>
    <row r="87" spans="1:13">
      <c r="A87" s="1">
        <v>1987</v>
      </c>
      <c r="B87" s="1" t="s">
        <v>27625</v>
      </c>
      <c r="C87" s="1" t="s">
        <v>122</v>
      </c>
      <c r="D87" s="1" t="s">
        <v>27626</v>
      </c>
      <c r="G87" s="1" t="s">
        <v>15</v>
      </c>
      <c r="H87" s="1" t="s">
        <v>16</v>
      </c>
      <c r="I87" s="1" t="s">
        <v>17</v>
      </c>
      <c r="J87" s="1" t="s">
        <v>311</v>
      </c>
      <c r="K87" s="1">
        <v>14.6</v>
      </c>
      <c r="L87" s="1">
        <v>-91.24</v>
      </c>
      <c r="M87" s="1">
        <v>0.16</v>
      </c>
    </row>
    <row r="88" spans="1:13">
      <c r="A88" s="1">
        <v>2007</v>
      </c>
      <c r="B88" s="1" t="s">
        <v>27561</v>
      </c>
      <c r="C88" s="1" t="s">
        <v>27630</v>
      </c>
      <c r="D88" s="1" t="s">
        <v>27605</v>
      </c>
      <c r="G88" s="1" t="s">
        <v>15</v>
      </c>
      <c r="H88" s="1" t="s">
        <v>16</v>
      </c>
      <c r="I88" s="1" t="s">
        <v>17</v>
      </c>
      <c r="J88" s="1" t="s">
        <v>25</v>
      </c>
      <c r="K88" s="1">
        <v>13.460800000000001</v>
      </c>
      <c r="L88" s="1">
        <v>-86.671999999999997</v>
      </c>
      <c r="M88" s="1">
        <v>0.16</v>
      </c>
    </row>
    <row r="89" spans="1:13">
      <c r="A89" s="1">
        <v>2007</v>
      </c>
      <c r="B89" s="1" t="s">
        <v>27561</v>
      </c>
      <c r="C89" s="1" t="s">
        <v>27631</v>
      </c>
      <c r="D89" s="1" t="s">
        <v>27605</v>
      </c>
      <c r="G89" s="1" t="s">
        <v>15</v>
      </c>
      <c r="H89" s="1" t="s">
        <v>16</v>
      </c>
      <c r="I89" s="1" t="s">
        <v>17</v>
      </c>
      <c r="J89" s="1" t="s">
        <v>25</v>
      </c>
      <c r="K89" s="1">
        <v>13.460800000000001</v>
      </c>
      <c r="L89" s="1">
        <v>-86.671999999999997</v>
      </c>
      <c r="M89" s="1">
        <v>0.16</v>
      </c>
    </row>
    <row r="90" spans="1:13">
      <c r="A90" s="1">
        <v>2007</v>
      </c>
      <c r="B90" s="1" t="s">
        <v>27561</v>
      </c>
      <c r="C90" s="1" t="s">
        <v>27632</v>
      </c>
      <c r="D90" s="1" t="s">
        <v>27605</v>
      </c>
      <c r="G90" s="1" t="s">
        <v>15</v>
      </c>
      <c r="H90" s="1" t="s">
        <v>16</v>
      </c>
      <c r="I90" s="1" t="s">
        <v>17</v>
      </c>
      <c r="J90" s="1" t="s">
        <v>25</v>
      </c>
      <c r="K90" s="1">
        <v>13.6256</v>
      </c>
      <c r="L90" s="1">
        <v>-86.671499999999995</v>
      </c>
      <c r="M90" s="1">
        <v>0.16</v>
      </c>
    </row>
    <row r="91" spans="1:13">
      <c r="A91" s="1">
        <v>1969</v>
      </c>
      <c r="B91" s="1" t="s">
        <v>27564</v>
      </c>
      <c r="C91" s="1" t="s">
        <v>13940</v>
      </c>
      <c r="D91" s="1" t="s">
        <v>27563</v>
      </c>
      <c r="G91" s="1" t="s">
        <v>15</v>
      </c>
      <c r="H91" s="1" t="s">
        <v>16</v>
      </c>
      <c r="I91" s="1" t="s">
        <v>17</v>
      </c>
      <c r="J91" s="1" t="s">
        <v>311</v>
      </c>
      <c r="K91" s="1">
        <v>14.1</v>
      </c>
      <c r="L91" s="1">
        <v>-87.21</v>
      </c>
      <c r="M91" s="1">
        <v>0.16</v>
      </c>
    </row>
    <row r="92" spans="1:13">
      <c r="A92" s="1">
        <v>2012</v>
      </c>
      <c r="B92" s="1" t="s">
        <v>27590</v>
      </c>
      <c r="C92" s="1" t="s">
        <v>27633</v>
      </c>
      <c r="D92" s="1" t="s">
        <v>27592</v>
      </c>
      <c r="G92" s="1" t="s">
        <v>15</v>
      </c>
      <c r="H92" s="1" t="s">
        <v>16</v>
      </c>
      <c r="I92" s="1" t="s">
        <v>17</v>
      </c>
      <c r="J92" s="1" t="s">
        <v>311</v>
      </c>
      <c r="K92" s="1">
        <v>10.52</v>
      </c>
      <c r="L92" s="1">
        <v>-85.33</v>
      </c>
      <c r="M92" s="1">
        <v>0.16120907000000001</v>
      </c>
    </row>
    <row r="93" spans="1:13">
      <c r="A93" s="1">
        <v>2007</v>
      </c>
      <c r="B93" s="1" t="s">
        <v>27573</v>
      </c>
      <c r="C93" s="1" t="s">
        <v>27595</v>
      </c>
      <c r="D93" s="1" t="s">
        <v>27575</v>
      </c>
      <c r="G93" s="1" t="s">
        <v>15</v>
      </c>
      <c r="H93" s="1" t="s">
        <v>16</v>
      </c>
      <c r="I93" s="1" t="s">
        <v>17</v>
      </c>
      <c r="J93" s="1" t="s">
        <v>311</v>
      </c>
      <c r="K93" s="1">
        <v>10.62</v>
      </c>
      <c r="L93" s="1">
        <v>-85.23</v>
      </c>
      <c r="M93" s="1">
        <v>0.16339999999999999</v>
      </c>
    </row>
    <row r="94" spans="1:13">
      <c r="A94" s="1">
        <v>2012</v>
      </c>
      <c r="B94" s="1" t="s">
        <v>27590</v>
      </c>
      <c r="C94" s="1" t="s">
        <v>27634</v>
      </c>
      <c r="D94" s="1" t="s">
        <v>27592</v>
      </c>
      <c r="G94" s="1" t="s">
        <v>15</v>
      </c>
      <c r="H94" s="1" t="s">
        <v>16</v>
      </c>
      <c r="I94" s="1" t="s">
        <v>17</v>
      </c>
      <c r="J94" s="1" t="s">
        <v>311</v>
      </c>
      <c r="K94" s="1">
        <v>10.59</v>
      </c>
      <c r="L94" s="1">
        <v>-85.32</v>
      </c>
      <c r="M94" s="1">
        <v>0.16349888000000001</v>
      </c>
    </row>
    <row r="95" spans="1:13">
      <c r="A95" s="1">
        <v>1987</v>
      </c>
      <c r="B95" s="1" t="s">
        <v>27625</v>
      </c>
      <c r="C95" s="1" t="s">
        <v>27635</v>
      </c>
      <c r="D95" s="1" t="s">
        <v>27626</v>
      </c>
      <c r="G95" s="1" t="s">
        <v>15</v>
      </c>
      <c r="H95" s="1" t="s">
        <v>16</v>
      </c>
      <c r="I95" s="1" t="s">
        <v>17</v>
      </c>
      <c r="J95" s="1" t="s">
        <v>311</v>
      </c>
      <c r="K95" s="1">
        <v>14.6</v>
      </c>
      <c r="L95" s="1">
        <v>-91.24</v>
      </c>
      <c r="M95" s="1">
        <v>0.17</v>
      </c>
    </row>
    <row r="96" spans="1:13">
      <c r="A96" s="1">
        <v>1987</v>
      </c>
      <c r="B96" s="1" t="s">
        <v>27625</v>
      </c>
      <c r="C96" s="1" t="s">
        <v>27636</v>
      </c>
      <c r="D96" s="1" t="s">
        <v>27626</v>
      </c>
      <c r="G96" s="1" t="s">
        <v>15</v>
      </c>
      <c r="H96" s="1" t="s">
        <v>16</v>
      </c>
      <c r="I96" s="1" t="s">
        <v>17</v>
      </c>
      <c r="J96" s="1" t="s">
        <v>311</v>
      </c>
      <c r="K96" s="1">
        <v>14.6</v>
      </c>
      <c r="L96" s="1">
        <v>-91.24</v>
      </c>
      <c r="M96" s="1">
        <v>0.17</v>
      </c>
    </row>
    <row r="97" spans="1:13">
      <c r="A97" s="1">
        <v>2007</v>
      </c>
      <c r="B97" s="1" t="s">
        <v>27561</v>
      </c>
      <c r="C97" s="1" t="s">
        <v>27637</v>
      </c>
      <c r="D97" s="1" t="s">
        <v>27563</v>
      </c>
      <c r="G97" s="1" t="s">
        <v>15</v>
      </c>
      <c r="H97" s="1" t="s">
        <v>16</v>
      </c>
      <c r="I97" s="1" t="s">
        <v>17</v>
      </c>
      <c r="J97" s="1" t="s">
        <v>25</v>
      </c>
      <c r="K97" s="1">
        <v>14.396699999999999</v>
      </c>
      <c r="L97" s="1">
        <v>-88.418099999999995</v>
      </c>
      <c r="M97" s="1">
        <v>0.17</v>
      </c>
    </row>
    <row r="98" spans="1:13">
      <c r="A98" s="1">
        <v>2007</v>
      </c>
      <c r="B98" s="1" t="s">
        <v>27561</v>
      </c>
      <c r="C98" s="1" t="s">
        <v>27638</v>
      </c>
      <c r="D98" s="1" t="s">
        <v>27563</v>
      </c>
      <c r="G98" s="1" t="s">
        <v>15</v>
      </c>
      <c r="H98" s="1" t="s">
        <v>16</v>
      </c>
      <c r="I98" s="1" t="s">
        <v>17</v>
      </c>
      <c r="J98" s="1" t="s">
        <v>25</v>
      </c>
      <c r="K98" s="1">
        <v>14.117800000000001</v>
      </c>
      <c r="L98" s="1">
        <v>-88.538899999999998</v>
      </c>
      <c r="M98" s="1">
        <v>0.17</v>
      </c>
    </row>
    <row r="99" spans="1:13">
      <c r="A99" s="1">
        <v>1969</v>
      </c>
      <c r="B99" s="1" t="s">
        <v>27564</v>
      </c>
      <c r="C99" s="1" t="s">
        <v>27639</v>
      </c>
      <c r="D99" s="1" t="s">
        <v>27563</v>
      </c>
      <c r="G99" s="1" t="s">
        <v>15</v>
      </c>
      <c r="H99" s="1" t="s">
        <v>16</v>
      </c>
      <c r="I99" s="1" t="s">
        <v>17</v>
      </c>
      <c r="J99" s="1" t="s">
        <v>311</v>
      </c>
      <c r="K99" s="1">
        <v>15.05</v>
      </c>
      <c r="L99" s="1">
        <v>-88.73</v>
      </c>
      <c r="M99" s="1">
        <v>0.17</v>
      </c>
    </row>
    <row r="100" spans="1:13">
      <c r="A100" s="1">
        <v>2007</v>
      </c>
      <c r="B100" s="1" t="s">
        <v>27573</v>
      </c>
      <c r="C100" s="1" t="s">
        <v>27640</v>
      </c>
      <c r="D100" s="1" t="s">
        <v>27575</v>
      </c>
      <c r="G100" s="1" t="s">
        <v>15</v>
      </c>
      <c r="H100" s="1" t="s">
        <v>16</v>
      </c>
      <c r="I100" s="1" t="s">
        <v>17</v>
      </c>
      <c r="J100" s="1" t="s">
        <v>311</v>
      </c>
      <c r="K100" s="1">
        <v>10.7</v>
      </c>
      <c r="L100" s="1">
        <v>-85.46</v>
      </c>
      <c r="M100" s="1">
        <v>0.17511330899999999</v>
      </c>
    </row>
    <row r="101" spans="1:13">
      <c r="A101" s="1">
        <v>2012</v>
      </c>
      <c r="B101" s="1" t="s">
        <v>27590</v>
      </c>
      <c r="C101" s="1" t="s">
        <v>27641</v>
      </c>
      <c r="D101" s="1" t="s">
        <v>27592</v>
      </c>
      <c r="G101" s="1" t="s">
        <v>15</v>
      </c>
      <c r="H101" s="1" t="s">
        <v>16</v>
      </c>
      <c r="I101" s="1" t="s">
        <v>17</v>
      </c>
      <c r="J101" s="1" t="s">
        <v>311</v>
      </c>
      <c r="K101" s="1">
        <v>10.47</v>
      </c>
      <c r="L101" s="1">
        <v>-85.07</v>
      </c>
      <c r="M101" s="1">
        <v>0.18</v>
      </c>
    </row>
    <row r="102" spans="1:13">
      <c r="A102" s="1">
        <v>2007</v>
      </c>
      <c r="B102" s="1" t="s">
        <v>27561</v>
      </c>
      <c r="C102" s="1" t="s">
        <v>27642</v>
      </c>
      <c r="D102" s="1" t="s">
        <v>27563</v>
      </c>
      <c r="G102" s="1" t="s">
        <v>15</v>
      </c>
      <c r="H102" s="1" t="s">
        <v>16</v>
      </c>
      <c r="I102" s="1" t="s">
        <v>17</v>
      </c>
      <c r="J102" s="1" t="s">
        <v>25</v>
      </c>
      <c r="K102" s="1">
        <v>14.5296</v>
      </c>
      <c r="L102" s="1">
        <v>-87.790700000000001</v>
      </c>
      <c r="M102" s="1">
        <v>0.18</v>
      </c>
    </row>
    <row r="103" spans="1:13">
      <c r="A103" s="1">
        <v>2007</v>
      </c>
      <c r="B103" s="1" t="s">
        <v>27561</v>
      </c>
      <c r="C103" s="1" t="s">
        <v>27643</v>
      </c>
      <c r="D103" s="1" t="s">
        <v>27563</v>
      </c>
      <c r="G103" s="1" t="s">
        <v>15</v>
      </c>
      <c r="H103" s="1" t="s">
        <v>16</v>
      </c>
      <c r="I103" s="1" t="s">
        <v>17</v>
      </c>
      <c r="J103" s="1" t="s">
        <v>25</v>
      </c>
      <c r="K103" s="1">
        <v>14.435700000000001</v>
      </c>
      <c r="L103" s="1">
        <v>-88.041399999999996</v>
      </c>
      <c r="M103" s="1">
        <v>0.18</v>
      </c>
    </row>
    <row r="104" spans="1:13">
      <c r="A104" s="1">
        <v>2012</v>
      </c>
      <c r="B104" s="1" t="s">
        <v>27590</v>
      </c>
      <c r="C104" s="1" t="s">
        <v>27640</v>
      </c>
      <c r="D104" s="1" t="s">
        <v>27575</v>
      </c>
      <c r="G104" s="1" t="s">
        <v>15</v>
      </c>
      <c r="H104" s="1" t="s">
        <v>16</v>
      </c>
      <c r="I104" s="1" t="s">
        <v>17</v>
      </c>
      <c r="J104" s="1" t="s">
        <v>311</v>
      </c>
      <c r="K104" s="1">
        <v>10.7</v>
      </c>
      <c r="L104" s="1">
        <v>-85.46</v>
      </c>
      <c r="M104" s="1">
        <v>0.18</v>
      </c>
    </row>
    <row r="105" spans="1:13">
      <c r="A105" s="1">
        <v>1969</v>
      </c>
      <c r="B105" s="1" t="s">
        <v>27564</v>
      </c>
      <c r="C105" s="1" t="s">
        <v>10815</v>
      </c>
      <c r="D105" s="1" t="s">
        <v>27563</v>
      </c>
      <c r="G105" s="1" t="s">
        <v>15</v>
      </c>
      <c r="H105" s="1" t="s">
        <v>16</v>
      </c>
      <c r="I105" s="1" t="s">
        <v>17</v>
      </c>
      <c r="J105" s="1" t="s">
        <v>311</v>
      </c>
      <c r="K105" s="1">
        <v>14.1</v>
      </c>
      <c r="L105" s="1">
        <v>-87.21</v>
      </c>
      <c r="M105" s="1">
        <v>0.18</v>
      </c>
    </row>
    <row r="106" spans="1:13">
      <c r="A106" s="1">
        <v>2007</v>
      </c>
      <c r="B106" s="1" t="s">
        <v>27573</v>
      </c>
      <c r="C106" s="1" t="s">
        <v>27596</v>
      </c>
      <c r="D106" s="1" t="s">
        <v>27575</v>
      </c>
      <c r="G106" s="1" t="s">
        <v>15</v>
      </c>
      <c r="H106" s="1" t="s">
        <v>16</v>
      </c>
      <c r="I106" s="1" t="s">
        <v>17</v>
      </c>
      <c r="J106" s="1" t="s">
        <v>311</v>
      </c>
      <c r="K106" s="1">
        <v>10.52</v>
      </c>
      <c r="L106" s="1">
        <v>-85.33</v>
      </c>
      <c r="M106" s="1">
        <v>0.18429999999999999</v>
      </c>
    </row>
    <row r="107" spans="1:13">
      <c r="A107" s="1">
        <v>2007</v>
      </c>
      <c r="B107" s="1" t="s">
        <v>27573</v>
      </c>
      <c r="C107" s="1" t="s">
        <v>27595</v>
      </c>
      <c r="D107" s="1" t="s">
        <v>27575</v>
      </c>
      <c r="G107" s="1" t="s">
        <v>15</v>
      </c>
      <c r="H107" s="1" t="s">
        <v>16</v>
      </c>
      <c r="I107" s="1" t="s">
        <v>17</v>
      </c>
      <c r="J107" s="1" t="s">
        <v>311</v>
      </c>
      <c r="K107" s="1">
        <v>10.62</v>
      </c>
      <c r="L107" s="1">
        <v>-85.23</v>
      </c>
      <c r="M107" s="1">
        <v>0.18809999999999999</v>
      </c>
    </row>
    <row r="108" spans="1:13">
      <c r="A108" s="1">
        <v>2007</v>
      </c>
      <c r="B108" s="1" t="s">
        <v>27561</v>
      </c>
      <c r="C108" s="1" t="s">
        <v>27644</v>
      </c>
      <c r="D108" s="1" t="s">
        <v>27563</v>
      </c>
      <c r="G108" s="1" t="s">
        <v>15</v>
      </c>
      <c r="H108" s="1" t="s">
        <v>16</v>
      </c>
      <c r="I108" s="1" t="s">
        <v>17</v>
      </c>
      <c r="J108" s="1" t="s">
        <v>25</v>
      </c>
      <c r="K108" s="1">
        <v>14.426399999999999</v>
      </c>
      <c r="L108" s="1">
        <v>-88.612700000000004</v>
      </c>
      <c r="M108" s="1">
        <v>0.19</v>
      </c>
    </row>
    <row r="109" spans="1:13">
      <c r="A109" s="1">
        <v>2007</v>
      </c>
      <c r="B109" s="1" t="s">
        <v>27561</v>
      </c>
      <c r="C109" s="1" t="s">
        <v>27645</v>
      </c>
      <c r="D109" s="1" t="s">
        <v>27605</v>
      </c>
      <c r="G109" s="1" t="s">
        <v>15</v>
      </c>
      <c r="H109" s="1" t="s">
        <v>16</v>
      </c>
      <c r="I109" s="1" t="s">
        <v>17</v>
      </c>
      <c r="J109" s="1" t="s">
        <v>25</v>
      </c>
      <c r="K109" s="1">
        <v>13.453900000000001</v>
      </c>
      <c r="L109" s="1">
        <v>-86.674099999999996</v>
      </c>
      <c r="M109" s="1">
        <v>0.19</v>
      </c>
    </row>
    <row r="110" spans="1:13">
      <c r="A110" s="1">
        <v>2007</v>
      </c>
      <c r="B110" s="1" t="s">
        <v>27561</v>
      </c>
      <c r="C110" s="1" t="s">
        <v>27646</v>
      </c>
      <c r="D110" s="1" t="s">
        <v>27563</v>
      </c>
      <c r="G110" s="1" t="s">
        <v>15</v>
      </c>
      <c r="H110" s="1" t="s">
        <v>16</v>
      </c>
      <c r="I110" s="1" t="s">
        <v>17</v>
      </c>
      <c r="J110" s="1" t="s">
        <v>25</v>
      </c>
      <c r="K110" s="1">
        <v>13.3729</v>
      </c>
      <c r="L110" s="1">
        <v>-87.072100000000006</v>
      </c>
      <c r="M110" s="1">
        <v>0.19</v>
      </c>
    </row>
    <row r="111" spans="1:13">
      <c r="A111" s="1">
        <v>2007</v>
      </c>
      <c r="B111" s="1" t="s">
        <v>27561</v>
      </c>
      <c r="C111" s="1" t="s">
        <v>27647</v>
      </c>
      <c r="D111" s="1" t="s">
        <v>27563</v>
      </c>
      <c r="G111" s="1" t="s">
        <v>15</v>
      </c>
      <c r="H111" s="1" t="s">
        <v>16</v>
      </c>
      <c r="I111" s="1" t="s">
        <v>17</v>
      </c>
      <c r="J111" s="1" t="s">
        <v>25</v>
      </c>
      <c r="K111" s="1">
        <v>14.3621</v>
      </c>
      <c r="L111" s="1">
        <v>-88.009500000000003</v>
      </c>
      <c r="M111" s="1">
        <v>0.19</v>
      </c>
    </row>
    <row r="112" spans="1:13">
      <c r="A112" s="1">
        <v>2007</v>
      </c>
      <c r="B112" s="1" t="s">
        <v>27561</v>
      </c>
      <c r="C112" s="1" t="s">
        <v>27648</v>
      </c>
      <c r="D112" s="1" t="s">
        <v>27605</v>
      </c>
      <c r="G112" s="1" t="s">
        <v>15</v>
      </c>
      <c r="H112" s="1" t="s">
        <v>16</v>
      </c>
      <c r="I112" s="1" t="s">
        <v>17</v>
      </c>
      <c r="J112" s="1" t="s">
        <v>25</v>
      </c>
      <c r="K112" s="1">
        <v>13.1934</v>
      </c>
      <c r="L112" s="1">
        <v>-86.151300000000006</v>
      </c>
      <c r="M112" s="1">
        <v>0.19</v>
      </c>
    </row>
    <row r="113" spans="1:15">
      <c r="A113" s="1">
        <v>2007</v>
      </c>
      <c r="B113" s="1" t="s">
        <v>27573</v>
      </c>
      <c r="C113" s="1" t="s">
        <v>27649</v>
      </c>
      <c r="D113" s="1" t="s">
        <v>27575</v>
      </c>
      <c r="G113" s="1" t="s">
        <v>15</v>
      </c>
      <c r="H113" s="1" t="s">
        <v>16</v>
      </c>
      <c r="I113" s="1" t="s">
        <v>17</v>
      </c>
      <c r="J113" s="1" t="s">
        <v>311</v>
      </c>
      <c r="K113" s="1">
        <v>10.69</v>
      </c>
      <c r="L113" s="1">
        <v>-85.39</v>
      </c>
      <c r="M113" s="1">
        <v>0.19461231178940899</v>
      </c>
    </row>
    <row r="114" spans="1:15">
      <c r="A114" s="1">
        <v>2007</v>
      </c>
      <c r="B114" s="1" t="s">
        <v>27573</v>
      </c>
      <c r="C114" s="1" t="s">
        <v>27650</v>
      </c>
      <c r="D114" s="1" t="s">
        <v>27623</v>
      </c>
      <c r="G114" s="1" t="s">
        <v>15</v>
      </c>
      <c r="H114" s="1" t="s">
        <v>16</v>
      </c>
      <c r="I114" s="1" t="s">
        <v>17</v>
      </c>
      <c r="J114" s="1" t="s">
        <v>25</v>
      </c>
      <c r="K114" s="1">
        <v>10.029999999999999</v>
      </c>
      <c r="L114" s="1">
        <v>-84.7</v>
      </c>
      <c r="M114" s="1">
        <v>0.19613915600000001</v>
      </c>
    </row>
    <row r="115" spans="1:15">
      <c r="A115" s="1">
        <v>2007</v>
      </c>
      <c r="B115" s="1" t="s">
        <v>27573</v>
      </c>
      <c r="C115" s="1" t="s">
        <v>27595</v>
      </c>
      <c r="D115" s="1" t="s">
        <v>27575</v>
      </c>
      <c r="G115" s="1" t="s">
        <v>15</v>
      </c>
      <c r="H115" s="1" t="s">
        <v>16</v>
      </c>
      <c r="I115" s="1" t="s">
        <v>17</v>
      </c>
      <c r="J115" s="1" t="s">
        <v>311</v>
      </c>
      <c r="K115" s="1">
        <v>10.62</v>
      </c>
      <c r="L115" s="1">
        <v>-85.23</v>
      </c>
      <c r="M115" s="1">
        <v>0.19620000000000001</v>
      </c>
    </row>
    <row r="116" spans="1:15">
      <c r="A116" s="1">
        <v>2007</v>
      </c>
      <c r="B116" s="1" t="s">
        <v>27573</v>
      </c>
      <c r="C116" s="1" t="s">
        <v>27595</v>
      </c>
      <c r="D116" s="1" t="s">
        <v>27575</v>
      </c>
      <c r="G116" s="1" t="s">
        <v>15</v>
      </c>
      <c r="H116" s="1" t="s">
        <v>16</v>
      </c>
      <c r="I116" s="1" t="s">
        <v>17</v>
      </c>
      <c r="J116" s="1" t="s">
        <v>311</v>
      </c>
      <c r="K116" s="1">
        <v>10.62</v>
      </c>
      <c r="L116" s="1">
        <v>-85.23</v>
      </c>
      <c r="M116" s="1">
        <v>0.19850000000000001</v>
      </c>
    </row>
    <row r="117" spans="1:15">
      <c r="A117" s="1">
        <v>1985</v>
      </c>
      <c r="B117" s="1" t="s">
        <v>27609</v>
      </c>
      <c r="C117" s="1" t="s">
        <v>1050</v>
      </c>
      <c r="D117" s="1" t="s">
        <v>27610</v>
      </c>
      <c r="G117" s="1" t="s">
        <v>15</v>
      </c>
      <c r="H117" s="1" t="s">
        <v>16</v>
      </c>
      <c r="I117" s="1" t="s">
        <v>17</v>
      </c>
      <c r="J117" s="1" t="s">
        <v>311</v>
      </c>
      <c r="K117" s="1">
        <v>14.42</v>
      </c>
      <c r="L117" s="1">
        <v>-90.12</v>
      </c>
      <c r="M117" s="1">
        <v>0.2</v>
      </c>
    </row>
    <row r="118" spans="1:15">
      <c r="A118" s="1">
        <v>2007</v>
      </c>
      <c r="B118" s="1" t="s">
        <v>27561</v>
      </c>
      <c r="C118" s="1" t="s">
        <v>27651</v>
      </c>
      <c r="D118" s="1" t="s">
        <v>27563</v>
      </c>
      <c r="G118" s="1" t="s">
        <v>15</v>
      </c>
      <c r="H118" s="1" t="s">
        <v>16</v>
      </c>
      <c r="I118" s="1" t="s">
        <v>17</v>
      </c>
      <c r="J118" s="1" t="s">
        <v>25</v>
      </c>
      <c r="K118" s="1">
        <v>14.3767</v>
      </c>
      <c r="L118" s="1">
        <v>-88.083299999999994</v>
      </c>
      <c r="M118" s="1">
        <v>0.2</v>
      </c>
    </row>
    <row r="119" spans="1:15">
      <c r="A119" s="1">
        <v>2012</v>
      </c>
      <c r="B119" s="1" t="s">
        <v>27590</v>
      </c>
      <c r="C119" s="1" t="s">
        <v>27652</v>
      </c>
      <c r="D119" s="1" t="s">
        <v>27575</v>
      </c>
      <c r="G119" s="1" t="s">
        <v>15</v>
      </c>
      <c r="H119" s="1" t="s">
        <v>16</v>
      </c>
      <c r="I119" s="1" t="s">
        <v>17</v>
      </c>
      <c r="J119" s="1" t="s">
        <v>311</v>
      </c>
      <c r="K119" s="1">
        <v>10.7</v>
      </c>
      <c r="L119" s="1">
        <v>-85.38</v>
      </c>
      <c r="M119" s="1">
        <v>0.2</v>
      </c>
    </row>
    <row r="120" spans="1:15">
      <c r="A120" s="1">
        <v>1985</v>
      </c>
      <c r="B120" s="1" t="s">
        <v>27609</v>
      </c>
      <c r="C120" s="1" t="s">
        <v>1363</v>
      </c>
      <c r="D120" s="1" t="s">
        <v>27610</v>
      </c>
      <c r="G120" s="1" t="s">
        <v>15</v>
      </c>
      <c r="H120" s="1" t="s">
        <v>16</v>
      </c>
      <c r="I120" s="1" t="s">
        <v>17</v>
      </c>
      <c r="J120" s="1" t="s">
        <v>311</v>
      </c>
      <c r="K120" s="1">
        <v>14.42</v>
      </c>
      <c r="L120" s="1">
        <v>-90.12</v>
      </c>
      <c r="M120" s="1">
        <v>0.2</v>
      </c>
      <c r="O120" s="1">
        <v>0.6</v>
      </c>
    </row>
    <row r="121" spans="1:15">
      <c r="A121" s="1">
        <v>2007</v>
      </c>
      <c r="B121" s="1" t="s">
        <v>27573</v>
      </c>
      <c r="C121" s="1" t="s">
        <v>27652</v>
      </c>
      <c r="D121" s="1" t="s">
        <v>27575</v>
      </c>
      <c r="G121" s="1" t="s">
        <v>15</v>
      </c>
      <c r="H121" s="1" t="s">
        <v>16</v>
      </c>
      <c r="I121" s="1" t="s">
        <v>17</v>
      </c>
      <c r="J121" s="1" t="s">
        <v>311</v>
      </c>
      <c r="K121" s="1">
        <v>10.7</v>
      </c>
      <c r="L121" s="1">
        <v>-85.38</v>
      </c>
      <c r="M121" s="1">
        <v>0.202449640651888</v>
      </c>
    </row>
    <row r="122" spans="1:15">
      <c r="A122" s="1">
        <v>2007</v>
      </c>
      <c r="B122" s="1" t="s">
        <v>27573</v>
      </c>
      <c r="C122" s="1" t="s">
        <v>27653</v>
      </c>
      <c r="D122" s="1" t="s">
        <v>27575</v>
      </c>
      <c r="G122" s="1" t="s">
        <v>15</v>
      </c>
      <c r="H122" s="1" t="s">
        <v>16</v>
      </c>
      <c r="I122" s="1" t="s">
        <v>17</v>
      </c>
      <c r="J122" s="1" t="s">
        <v>311</v>
      </c>
      <c r="K122" s="1">
        <v>10.75</v>
      </c>
      <c r="L122" s="1">
        <v>-85.38</v>
      </c>
      <c r="M122" s="1">
        <v>0.20810000000000001</v>
      </c>
    </row>
    <row r="123" spans="1:15">
      <c r="A123" s="1">
        <v>2007</v>
      </c>
      <c r="B123" s="1" t="s">
        <v>27573</v>
      </c>
      <c r="C123" s="1" t="s">
        <v>27653</v>
      </c>
      <c r="D123" s="1" t="s">
        <v>27575</v>
      </c>
      <c r="G123" s="1" t="s">
        <v>15</v>
      </c>
      <c r="H123" s="1" t="s">
        <v>16</v>
      </c>
      <c r="I123" s="1" t="s">
        <v>17</v>
      </c>
      <c r="J123" s="1" t="s">
        <v>311</v>
      </c>
      <c r="K123" s="1">
        <v>10.75</v>
      </c>
      <c r="L123" s="1">
        <v>-85.38</v>
      </c>
      <c r="M123" s="1">
        <v>0.2089</v>
      </c>
    </row>
    <row r="124" spans="1:15">
      <c r="A124" s="1">
        <v>1991</v>
      </c>
      <c r="B124" s="1" t="s">
        <v>27654</v>
      </c>
      <c r="C124" s="1" t="s">
        <v>27655</v>
      </c>
      <c r="D124" s="1" t="s">
        <v>27656</v>
      </c>
      <c r="G124" s="1" t="s">
        <v>15</v>
      </c>
      <c r="H124" s="1" t="s">
        <v>16</v>
      </c>
      <c r="I124" s="1" t="s">
        <v>17</v>
      </c>
      <c r="J124" s="1" t="s">
        <v>25</v>
      </c>
      <c r="K124" s="1">
        <v>8.4700000000000006</v>
      </c>
      <c r="L124" s="1">
        <v>-80.819999999999993</v>
      </c>
      <c r="M124" s="1">
        <v>0.21</v>
      </c>
    </row>
    <row r="125" spans="1:15">
      <c r="A125" s="1">
        <v>2007</v>
      </c>
      <c r="B125" s="1" t="s">
        <v>27561</v>
      </c>
      <c r="C125" s="1" t="s">
        <v>27657</v>
      </c>
      <c r="D125" s="1" t="s">
        <v>27563</v>
      </c>
      <c r="G125" s="1" t="s">
        <v>15</v>
      </c>
      <c r="H125" s="1" t="s">
        <v>16</v>
      </c>
      <c r="I125" s="1" t="s">
        <v>17</v>
      </c>
      <c r="J125" s="1" t="s">
        <v>25</v>
      </c>
      <c r="K125" s="1">
        <v>14.4976</v>
      </c>
      <c r="L125" s="1">
        <v>-88.507300000000001</v>
      </c>
      <c r="M125" s="1">
        <v>0.21</v>
      </c>
    </row>
    <row r="126" spans="1:15">
      <c r="A126" s="1">
        <v>2007</v>
      </c>
      <c r="B126" s="1" t="s">
        <v>27573</v>
      </c>
      <c r="C126" s="1" t="s">
        <v>27653</v>
      </c>
      <c r="D126" s="1" t="s">
        <v>27575</v>
      </c>
      <c r="G126" s="1" t="s">
        <v>15</v>
      </c>
      <c r="H126" s="1" t="s">
        <v>16</v>
      </c>
      <c r="I126" s="1" t="s">
        <v>17</v>
      </c>
      <c r="J126" s="1" t="s">
        <v>311</v>
      </c>
      <c r="K126" s="1">
        <v>10.75</v>
      </c>
      <c r="L126" s="1">
        <v>-85.38</v>
      </c>
      <c r="M126" s="1">
        <v>0.21229999999999999</v>
      </c>
    </row>
    <row r="127" spans="1:15">
      <c r="A127" s="1">
        <v>2007</v>
      </c>
      <c r="B127" s="1" t="s">
        <v>27573</v>
      </c>
      <c r="C127" s="1" t="s">
        <v>27658</v>
      </c>
      <c r="D127" s="1" t="s">
        <v>27575</v>
      </c>
      <c r="G127" s="1" t="s">
        <v>15</v>
      </c>
      <c r="H127" s="1" t="s">
        <v>16</v>
      </c>
      <c r="I127" s="1" t="s">
        <v>17</v>
      </c>
      <c r="J127" s="1" t="s">
        <v>311</v>
      </c>
      <c r="K127" s="1">
        <v>10.7</v>
      </c>
      <c r="L127" s="1">
        <v>-85.46</v>
      </c>
      <c r="M127" s="1">
        <v>0.215163934</v>
      </c>
    </row>
    <row r="128" spans="1:15">
      <c r="A128" s="1">
        <v>2012</v>
      </c>
      <c r="B128" s="1" t="s">
        <v>27590</v>
      </c>
      <c r="C128" s="1" t="s">
        <v>27659</v>
      </c>
      <c r="D128" s="1" t="s">
        <v>27592</v>
      </c>
      <c r="G128" s="1" t="s">
        <v>15</v>
      </c>
      <c r="H128" s="1" t="s">
        <v>16</v>
      </c>
      <c r="I128" s="1" t="s">
        <v>17</v>
      </c>
      <c r="J128" s="1" t="s">
        <v>311</v>
      </c>
      <c r="K128" s="1">
        <v>10.7</v>
      </c>
      <c r="L128" s="1">
        <v>-85.35</v>
      </c>
      <c r="M128" s="1">
        <v>0.21596050999999999</v>
      </c>
    </row>
    <row r="129" spans="1:13">
      <c r="A129" s="1">
        <v>2007</v>
      </c>
      <c r="B129" s="1" t="s">
        <v>27573</v>
      </c>
      <c r="C129" s="1" t="s">
        <v>27660</v>
      </c>
      <c r="D129" s="1" t="s">
        <v>27575</v>
      </c>
      <c r="G129" s="1" t="s">
        <v>15</v>
      </c>
      <c r="H129" s="1" t="s">
        <v>16</v>
      </c>
      <c r="I129" s="1" t="s">
        <v>17</v>
      </c>
      <c r="J129" s="1" t="s">
        <v>311</v>
      </c>
      <c r="K129" s="1">
        <v>10.52</v>
      </c>
      <c r="L129" s="1">
        <v>-85.17</v>
      </c>
      <c r="M129" s="1">
        <v>0.22</v>
      </c>
    </row>
    <row r="130" spans="1:13">
      <c r="A130" s="1">
        <v>2012</v>
      </c>
      <c r="B130" s="1" t="s">
        <v>27590</v>
      </c>
      <c r="C130" s="1" t="s">
        <v>27661</v>
      </c>
      <c r="D130" s="1" t="s">
        <v>27575</v>
      </c>
      <c r="G130" s="1" t="s">
        <v>15</v>
      </c>
      <c r="H130" s="1" t="s">
        <v>16</v>
      </c>
      <c r="I130" s="1" t="s">
        <v>17</v>
      </c>
      <c r="J130" s="1" t="s">
        <v>311</v>
      </c>
      <c r="K130" s="1">
        <v>10.7</v>
      </c>
      <c r="L130" s="1">
        <v>-85.46</v>
      </c>
      <c r="M130" s="1">
        <v>0.22</v>
      </c>
    </row>
    <row r="131" spans="1:13">
      <c r="A131" s="1">
        <v>2012</v>
      </c>
      <c r="B131" s="1" t="s">
        <v>27590</v>
      </c>
      <c r="C131" s="1" t="s">
        <v>27660</v>
      </c>
      <c r="D131" s="1" t="s">
        <v>27575</v>
      </c>
      <c r="G131" s="1" t="s">
        <v>15</v>
      </c>
      <c r="H131" s="1" t="s">
        <v>16</v>
      </c>
      <c r="I131" s="1" t="s">
        <v>17</v>
      </c>
      <c r="J131" s="1" t="s">
        <v>18</v>
      </c>
      <c r="K131" s="1">
        <v>10.52</v>
      </c>
      <c r="L131" s="1">
        <v>-85.17</v>
      </c>
      <c r="M131" s="1">
        <v>0.22</v>
      </c>
    </row>
    <row r="132" spans="1:13">
      <c r="A132" s="1">
        <v>2007</v>
      </c>
      <c r="B132" s="1" t="s">
        <v>27561</v>
      </c>
      <c r="C132" s="1" t="s">
        <v>27662</v>
      </c>
      <c r="D132" s="1" t="s">
        <v>27563</v>
      </c>
      <c r="G132" s="1" t="s">
        <v>15</v>
      </c>
      <c r="H132" s="1" t="s">
        <v>16</v>
      </c>
      <c r="I132" s="1" t="s">
        <v>17</v>
      </c>
      <c r="J132" s="1" t="s">
        <v>25</v>
      </c>
      <c r="K132" s="1">
        <v>14.364000000000001</v>
      </c>
      <c r="L132" s="1">
        <v>-88.904300000000006</v>
      </c>
      <c r="M132" s="1">
        <v>0.22</v>
      </c>
    </row>
    <row r="133" spans="1:13">
      <c r="A133" s="1">
        <v>2007</v>
      </c>
      <c r="B133" s="1" t="s">
        <v>27573</v>
      </c>
      <c r="C133" s="1" t="s">
        <v>27663</v>
      </c>
      <c r="D133" s="1" t="s">
        <v>27575</v>
      </c>
      <c r="G133" s="1" t="s">
        <v>15</v>
      </c>
      <c r="H133" s="1" t="s">
        <v>16</v>
      </c>
      <c r="I133" s="1" t="s">
        <v>17</v>
      </c>
      <c r="J133" s="1" t="s">
        <v>311</v>
      </c>
      <c r="K133" s="1">
        <v>10.69</v>
      </c>
      <c r="L133" s="1">
        <v>-85.39</v>
      </c>
      <c r="M133" s="1">
        <v>0.226011916991987</v>
      </c>
    </row>
    <row r="134" spans="1:13">
      <c r="A134" s="1">
        <v>2007</v>
      </c>
      <c r="B134" s="1" t="s">
        <v>27573</v>
      </c>
      <c r="C134" s="1" t="s">
        <v>27595</v>
      </c>
      <c r="D134" s="1" t="s">
        <v>27575</v>
      </c>
      <c r="G134" s="1" t="s">
        <v>15</v>
      </c>
      <c r="H134" s="1" t="s">
        <v>16</v>
      </c>
      <c r="I134" s="1" t="s">
        <v>17</v>
      </c>
      <c r="J134" s="1" t="s">
        <v>311</v>
      </c>
      <c r="K134" s="1">
        <v>10.62</v>
      </c>
      <c r="L134" s="1">
        <v>-85.23</v>
      </c>
      <c r="M134" s="1">
        <v>0.2273</v>
      </c>
    </row>
    <row r="135" spans="1:13">
      <c r="A135" s="1">
        <v>2007</v>
      </c>
      <c r="B135" s="1" t="s">
        <v>27573</v>
      </c>
      <c r="C135" s="1" t="s">
        <v>27664</v>
      </c>
      <c r="D135" s="1" t="s">
        <v>27575</v>
      </c>
      <c r="G135" s="1" t="s">
        <v>15</v>
      </c>
      <c r="H135" s="1" t="s">
        <v>16</v>
      </c>
      <c r="I135" s="1" t="s">
        <v>17</v>
      </c>
      <c r="J135" s="1" t="s">
        <v>311</v>
      </c>
      <c r="K135" s="1">
        <v>10.52</v>
      </c>
      <c r="L135" s="1">
        <v>-85.33</v>
      </c>
      <c r="M135" s="1">
        <v>0.22774327122153201</v>
      </c>
    </row>
    <row r="136" spans="1:13">
      <c r="A136" s="1">
        <v>2007</v>
      </c>
      <c r="B136" s="1" t="s">
        <v>27573</v>
      </c>
      <c r="C136" s="1" t="s">
        <v>27665</v>
      </c>
      <c r="D136" s="1" t="s">
        <v>27575</v>
      </c>
      <c r="G136" s="1" t="s">
        <v>15</v>
      </c>
      <c r="H136" s="1" t="s">
        <v>16</v>
      </c>
      <c r="I136" s="1" t="s">
        <v>17</v>
      </c>
      <c r="J136" s="1" t="s">
        <v>311</v>
      </c>
      <c r="K136" s="1">
        <v>10.7</v>
      </c>
      <c r="L136" s="1">
        <v>-85.46</v>
      </c>
      <c r="M136" s="1">
        <v>0.22776684999999999</v>
      </c>
    </row>
    <row r="137" spans="1:13">
      <c r="A137" s="1">
        <v>2007</v>
      </c>
      <c r="B137" s="1" t="s">
        <v>27573</v>
      </c>
      <c r="C137" s="1" t="s">
        <v>27666</v>
      </c>
      <c r="D137" s="1" t="s">
        <v>27575</v>
      </c>
      <c r="G137" s="1" t="s">
        <v>15</v>
      </c>
      <c r="H137" s="1" t="s">
        <v>16</v>
      </c>
      <c r="I137" s="1" t="s">
        <v>17</v>
      </c>
      <c r="J137" s="1" t="s">
        <v>311</v>
      </c>
      <c r="K137" s="1">
        <v>10.52</v>
      </c>
      <c r="L137" s="1">
        <v>-85.17</v>
      </c>
      <c r="M137" s="1">
        <v>0.23</v>
      </c>
    </row>
    <row r="138" spans="1:13">
      <c r="A138" s="1">
        <v>2012</v>
      </c>
      <c r="B138" s="1" t="s">
        <v>27590</v>
      </c>
      <c r="C138" s="1" t="s">
        <v>27666</v>
      </c>
      <c r="D138" s="1" t="s">
        <v>27575</v>
      </c>
      <c r="G138" s="1" t="s">
        <v>15</v>
      </c>
      <c r="H138" s="1" t="s">
        <v>16</v>
      </c>
      <c r="I138" s="1" t="s">
        <v>17</v>
      </c>
      <c r="J138" s="1" t="s">
        <v>311</v>
      </c>
      <c r="K138" s="1">
        <v>10.52</v>
      </c>
      <c r="L138" s="1">
        <v>-85.17</v>
      </c>
      <c r="M138" s="1">
        <v>0.23</v>
      </c>
    </row>
    <row r="139" spans="1:13">
      <c r="A139" s="1">
        <v>2012</v>
      </c>
      <c r="B139" s="1" t="s">
        <v>27590</v>
      </c>
      <c r="C139" s="1" t="s">
        <v>27667</v>
      </c>
      <c r="D139" s="1" t="s">
        <v>27575</v>
      </c>
      <c r="G139" s="1" t="s">
        <v>15</v>
      </c>
      <c r="H139" s="1" t="s">
        <v>16</v>
      </c>
      <c r="I139" s="1" t="s">
        <v>17</v>
      </c>
      <c r="J139" s="1" t="s">
        <v>311</v>
      </c>
      <c r="K139" s="1">
        <v>10.7</v>
      </c>
      <c r="L139" s="1">
        <v>-85.46</v>
      </c>
      <c r="M139" s="1">
        <v>0.23</v>
      </c>
    </row>
    <row r="140" spans="1:13">
      <c r="A140" s="1">
        <v>2012</v>
      </c>
      <c r="B140" s="1" t="s">
        <v>27590</v>
      </c>
      <c r="C140" s="1" t="s">
        <v>27663</v>
      </c>
      <c r="D140" s="1" t="s">
        <v>27575</v>
      </c>
      <c r="G140" s="1" t="s">
        <v>15</v>
      </c>
      <c r="H140" s="1" t="s">
        <v>16</v>
      </c>
      <c r="I140" s="1" t="s">
        <v>17</v>
      </c>
      <c r="J140" s="1" t="s">
        <v>311</v>
      </c>
      <c r="K140" s="1">
        <v>10.69</v>
      </c>
      <c r="L140" s="1">
        <v>-85.39</v>
      </c>
      <c r="M140" s="1">
        <v>0.23</v>
      </c>
    </row>
    <row r="141" spans="1:13">
      <c r="A141" s="1">
        <v>2012</v>
      </c>
      <c r="B141" s="1" t="s">
        <v>27590</v>
      </c>
      <c r="C141" s="1" t="s">
        <v>27664</v>
      </c>
      <c r="D141" s="1" t="s">
        <v>27575</v>
      </c>
      <c r="G141" s="1" t="s">
        <v>15</v>
      </c>
      <c r="H141" s="1" t="s">
        <v>16</v>
      </c>
      <c r="I141" s="1" t="s">
        <v>17</v>
      </c>
      <c r="J141" s="1" t="s">
        <v>311</v>
      </c>
      <c r="K141" s="1">
        <v>10.52</v>
      </c>
      <c r="L141" s="1">
        <v>-85.33</v>
      </c>
      <c r="M141" s="1">
        <v>0.23</v>
      </c>
    </row>
    <row r="142" spans="1:13">
      <c r="A142" s="1">
        <v>2012</v>
      </c>
      <c r="B142" s="1" t="s">
        <v>27590</v>
      </c>
      <c r="C142" s="1" t="s">
        <v>27668</v>
      </c>
      <c r="D142" s="1" t="s">
        <v>27592</v>
      </c>
      <c r="G142" s="1" t="s">
        <v>15</v>
      </c>
      <c r="H142" s="1" t="s">
        <v>16</v>
      </c>
      <c r="I142" s="1" t="s">
        <v>17</v>
      </c>
      <c r="J142" s="1" t="s">
        <v>311</v>
      </c>
      <c r="K142" s="1">
        <v>10.45</v>
      </c>
      <c r="L142" s="1">
        <v>-85.36</v>
      </c>
      <c r="M142" s="1">
        <v>0.23</v>
      </c>
    </row>
    <row r="143" spans="1:13">
      <c r="A143" s="1">
        <v>2007</v>
      </c>
      <c r="B143" s="1" t="s">
        <v>27573</v>
      </c>
      <c r="C143" s="1" t="s">
        <v>27669</v>
      </c>
      <c r="D143" s="1" t="s">
        <v>27575</v>
      </c>
      <c r="G143" s="1" t="s">
        <v>15</v>
      </c>
      <c r="H143" s="1" t="s">
        <v>16</v>
      </c>
      <c r="I143" s="1" t="s">
        <v>17</v>
      </c>
      <c r="J143" s="1" t="s">
        <v>311</v>
      </c>
      <c r="K143" s="1">
        <v>10.7</v>
      </c>
      <c r="L143" s="1">
        <v>-85.46</v>
      </c>
      <c r="M143" s="1">
        <v>0.23611538900000001</v>
      </c>
    </row>
    <row r="144" spans="1:13">
      <c r="A144" s="1">
        <v>2012</v>
      </c>
      <c r="B144" s="1" t="s">
        <v>27590</v>
      </c>
      <c r="C144" s="1" t="s">
        <v>27670</v>
      </c>
      <c r="D144" s="1" t="s">
        <v>27592</v>
      </c>
      <c r="G144" s="1" t="s">
        <v>15</v>
      </c>
      <c r="H144" s="1" t="s">
        <v>16</v>
      </c>
      <c r="I144" s="1" t="s">
        <v>17</v>
      </c>
      <c r="J144" s="1" t="s">
        <v>311</v>
      </c>
      <c r="K144" s="1">
        <v>10.52</v>
      </c>
      <c r="L144" s="1">
        <v>-85.33</v>
      </c>
      <c r="M144" s="1">
        <v>0.2387378</v>
      </c>
    </row>
    <row r="145" spans="1:13">
      <c r="A145" s="1">
        <v>2012</v>
      </c>
      <c r="B145" s="1" t="s">
        <v>27590</v>
      </c>
      <c r="C145" s="1" t="s">
        <v>27669</v>
      </c>
      <c r="D145" s="1" t="s">
        <v>27575</v>
      </c>
      <c r="G145" s="1" t="s">
        <v>15</v>
      </c>
      <c r="H145" s="1" t="s">
        <v>16</v>
      </c>
      <c r="I145" s="1" t="s">
        <v>17</v>
      </c>
      <c r="J145" s="1" t="s">
        <v>311</v>
      </c>
      <c r="K145" s="1">
        <v>10.7</v>
      </c>
      <c r="L145" s="1">
        <v>-85.46</v>
      </c>
      <c r="M145" s="1">
        <v>0.24</v>
      </c>
    </row>
    <row r="146" spans="1:13">
      <c r="A146" s="1">
        <v>2012</v>
      </c>
      <c r="B146" s="1" t="s">
        <v>27590</v>
      </c>
      <c r="C146" s="1" t="s">
        <v>27671</v>
      </c>
      <c r="D146" s="1" t="s">
        <v>27592</v>
      </c>
      <c r="G146" s="1" t="s">
        <v>15</v>
      </c>
      <c r="H146" s="1" t="s">
        <v>16</v>
      </c>
      <c r="I146" s="1" t="s">
        <v>17</v>
      </c>
      <c r="J146" s="1" t="s">
        <v>311</v>
      </c>
      <c r="K146" s="1">
        <v>10.47</v>
      </c>
      <c r="L146" s="1">
        <v>-85.07</v>
      </c>
      <c r="M146" s="1">
        <v>0.24</v>
      </c>
    </row>
    <row r="147" spans="1:13">
      <c r="A147" s="1">
        <v>1991</v>
      </c>
      <c r="B147" s="1" t="s">
        <v>27654</v>
      </c>
      <c r="C147" s="1" t="s">
        <v>27672</v>
      </c>
      <c r="D147" s="1" t="s">
        <v>27656</v>
      </c>
      <c r="G147" s="1" t="s">
        <v>15</v>
      </c>
      <c r="H147" s="1" t="s">
        <v>16</v>
      </c>
      <c r="I147" s="1" t="s">
        <v>17</v>
      </c>
      <c r="J147" s="1" t="s">
        <v>25</v>
      </c>
      <c r="K147" s="1">
        <v>8.4700000000000006</v>
      </c>
      <c r="L147" s="1">
        <v>-80.819999999999993</v>
      </c>
      <c r="M147" s="1">
        <v>0.24</v>
      </c>
    </row>
    <row r="148" spans="1:13">
      <c r="A148" s="1">
        <v>2007</v>
      </c>
      <c r="B148" s="1" t="s">
        <v>27573</v>
      </c>
      <c r="C148" s="1" t="s">
        <v>27673</v>
      </c>
      <c r="D148" s="1" t="s">
        <v>27575</v>
      </c>
      <c r="G148" s="1" t="s">
        <v>15</v>
      </c>
      <c r="H148" s="1" t="s">
        <v>16</v>
      </c>
      <c r="I148" s="1" t="s">
        <v>17</v>
      </c>
      <c r="J148" s="1" t="s">
        <v>18</v>
      </c>
      <c r="K148" s="1">
        <v>10.52</v>
      </c>
      <c r="L148" s="1">
        <v>-85.17</v>
      </c>
      <c r="M148" s="1">
        <v>0.24410000000000001</v>
      </c>
    </row>
    <row r="149" spans="1:13">
      <c r="A149" s="1">
        <v>2007</v>
      </c>
      <c r="B149" s="1" t="s">
        <v>27573</v>
      </c>
      <c r="C149" s="1" t="s">
        <v>27674</v>
      </c>
      <c r="D149" s="1" t="s">
        <v>27575</v>
      </c>
      <c r="G149" s="1" t="s">
        <v>15</v>
      </c>
      <c r="H149" s="1" t="s">
        <v>16</v>
      </c>
      <c r="I149" s="1" t="s">
        <v>17</v>
      </c>
      <c r="J149" s="1" t="s">
        <v>311</v>
      </c>
      <c r="K149" s="1">
        <v>10.85</v>
      </c>
      <c r="L149" s="1">
        <v>-85.57</v>
      </c>
      <c r="M149" s="1">
        <v>0.247985121</v>
      </c>
    </row>
    <row r="150" spans="1:13">
      <c r="A150" s="1">
        <v>2007</v>
      </c>
      <c r="B150" s="1" t="s">
        <v>27573</v>
      </c>
      <c r="C150" s="1" t="s">
        <v>27595</v>
      </c>
      <c r="D150" s="1" t="s">
        <v>27575</v>
      </c>
      <c r="G150" s="1" t="s">
        <v>15</v>
      </c>
      <c r="H150" s="1" t="s">
        <v>16</v>
      </c>
      <c r="I150" s="1" t="s">
        <v>17</v>
      </c>
      <c r="J150" s="1" t="s">
        <v>311</v>
      </c>
      <c r="K150" s="1">
        <v>10.62</v>
      </c>
      <c r="L150" s="1">
        <v>-85.23</v>
      </c>
      <c r="M150" s="1">
        <v>0.25</v>
      </c>
    </row>
    <row r="151" spans="1:13">
      <c r="A151" s="1">
        <v>2012</v>
      </c>
      <c r="B151" s="1" t="s">
        <v>27590</v>
      </c>
      <c r="C151" s="1" t="s">
        <v>27675</v>
      </c>
      <c r="D151" s="1" t="s">
        <v>27592</v>
      </c>
      <c r="G151" s="1" t="s">
        <v>15</v>
      </c>
      <c r="H151" s="1" t="s">
        <v>16</v>
      </c>
      <c r="I151" s="1" t="s">
        <v>17</v>
      </c>
      <c r="J151" s="1" t="s">
        <v>311</v>
      </c>
      <c r="K151" s="1">
        <v>10.5</v>
      </c>
      <c r="L151" s="1">
        <v>-85.19</v>
      </c>
      <c r="M151" s="1">
        <v>0.25</v>
      </c>
    </row>
    <row r="152" spans="1:13">
      <c r="A152" s="1">
        <v>2012</v>
      </c>
      <c r="B152" s="1" t="s">
        <v>27590</v>
      </c>
      <c r="C152" s="1" t="s">
        <v>27676</v>
      </c>
      <c r="D152" s="1" t="s">
        <v>27592</v>
      </c>
      <c r="G152" s="1" t="s">
        <v>15</v>
      </c>
      <c r="H152" s="1" t="s">
        <v>16</v>
      </c>
      <c r="I152" s="1" t="s">
        <v>17</v>
      </c>
      <c r="J152" s="1" t="s">
        <v>311</v>
      </c>
      <c r="K152" s="1">
        <v>10.52</v>
      </c>
      <c r="L152" s="1">
        <v>-85.2</v>
      </c>
      <c r="M152" s="1">
        <v>0.25</v>
      </c>
    </row>
    <row r="153" spans="1:13">
      <c r="A153" s="1">
        <v>2012</v>
      </c>
      <c r="B153" s="1" t="s">
        <v>27590</v>
      </c>
      <c r="C153" s="1" t="s">
        <v>27677</v>
      </c>
      <c r="D153" s="1" t="s">
        <v>27592</v>
      </c>
      <c r="G153" s="1" t="s">
        <v>15</v>
      </c>
      <c r="H153" s="1" t="s">
        <v>16</v>
      </c>
      <c r="I153" s="1" t="s">
        <v>17</v>
      </c>
      <c r="J153" s="1" t="s">
        <v>311</v>
      </c>
      <c r="K153" s="1">
        <v>10.5</v>
      </c>
      <c r="L153" s="1">
        <v>-85.19</v>
      </c>
      <c r="M153" s="1">
        <v>0.25</v>
      </c>
    </row>
    <row r="154" spans="1:13">
      <c r="A154" s="1">
        <v>2012</v>
      </c>
      <c r="B154" s="1" t="s">
        <v>27590</v>
      </c>
      <c r="C154" s="1" t="s">
        <v>27678</v>
      </c>
      <c r="D154" s="1" t="s">
        <v>27592</v>
      </c>
      <c r="G154" s="1" t="s">
        <v>15</v>
      </c>
      <c r="H154" s="1" t="s">
        <v>16</v>
      </c>
      <c r="I154" s="1" t="s">
        <v>17</v>
      </c>
      <c r="J154" s="1" t="s">
        <v>311</v>
      </c>
      <c r="K154" s="1">
        <v>10.52</v>
      </c>
      <c r="L154" s="1">
        <v>-85.2</v>
      </c>
      <c r="M154" s="1">
        <v>0.25</v>
      </c>
    </row>
    <row r="155" spans="1:13">
      <c r="A155" s="1">
        <v>2012</v>
      </c>
      <c r="B155" s="1" t="s">
        <v>27590</v>
      </c>
      <c r="C155" s="1" t="s">
        <v>27679</v>
      </c>
      <c r="D155" s="1" t="s">
        <v>27592</v>
      </c>
      <c r="G155" s="1" t="s">
        <v>15</v>
      </c>
      <c r="H155" s="1" t="s">
        <v>16</v>
      </c>
      <c r="I155" s="1" t="s">
        <v>17</v>
      </c>
      <c r="J155" s="1" t="s">
        <v>311</v>
      </c>
      <c r="K155" s="1">
        <v>10.52</v>
      </c>
      <c r="L155" s="1">
        <v>-85.2</v>
      </c>
      <c r="M155" s="1">
        <v>0.25</v>
      </c>
    </row>
    <row r="156" spans="1:13">
      <c r="A156" s="1">
        <v>2012</v>
      </c>
      <c r="B156" s="1" t="s">
        <v>27590</v>
      </c>
      <c r="C156" s="1" t="s">
        <v>27674</v>
      </c>
      <c r="D156" s="1" t="s">
        <v>27575</v>
      </c>
      <c r="G156" s="1" t="s">
        <v>15</v>
      </c>
      <c r="H156" s="1" t="s">
        <v>16</v>
      </c>
      <c r="I156" s="1" t="s">
        <v>17</v>
      </c>
      <c r="J156" s="1" t="s">
        <v>311</v>
      </c>
      <c r="K156" s="1">
        <v>10.85</v>
      </c>
      <c r="L156" s="1">
        <v>-85.57</v>
      </c>
      <c r="M156" s="1">
        <v>0.25</v>
      </c>
    </row>
    <row r="157" spans="1:13">
      <c r="A157" s="1">
        <v>1969</v>
      </c>
      <c r="B157" s="1" t="s">
        <v>27564</v>
      </c>
      <c r="C157" s="1" t="s">
        <v>122</v>
      </c>
      <c r="D157" s="1" t="s">
        <v>27680</v>
      </c>
      <c r="G157" s="1" t="s">
        <v>15</v>
      </c>
      <c r="H157" s="1" t="s">
        <v>16</v>
      </c>
      <c r="I157" s="1" t="s">
        <v>17</v>
      </c>
      <c r="J157" s="1" t="s">
        <v>4507</v>
      </c>
      <c r="K157" s="1">
        <v>14.13</v>
      </c>
      <c r="L157" s="1">
        <v>-88.95</v>
      </c>
      <c r="M157" s="1">
        <v>0.25</v>
      </c>
    </row>
    <row r="158" spans="1:13">
      <c r="A158" s="1">
        <v>1991</v>
      </c>
      <c r="B158" s="1" t="s">
        <v>27681</v>
      </c>
      <c r="C158" s="1" t="s">
        <v>27682</v>
      </c>
      <c r="D158" s="1" t="s">
        <v>27683</v>
      </c>
      <c r="G158" s="1" t="s">
        <v>15</v>
      </c>
      <c r="H158" s="1" t="s">
        <v>16</v>
      </c>
      <c r="I158" s="1" t="s">
        <v>17</v>
      </c>
      <c r="J158" s="1" t="s">
        <v>18</v>
      </c>
      <c r="K158" s="1">
        <v>8.58</v>
      </c>
      <c r="L158" s="1">
        <v>-80.17</v>
      </c>
      <c r="M158" s="1">
        <v>0.25</v>
      </c>
    </row>
    <row r="159" spans="1:13">
      <c r="A159" s="1">
        <v>2012</v>
      </c>
      <c r="B159" s="1" t="s">
        <v>27590</v>
      </c>
      <c r="C159" s="1" t="s">
        <v>27684</v>
      </c>
      <c r="D159" s="1" t="s">
        <v>27592</v>
      </c>
      <c r="G159" s="1" t="s">
        <v>15</v>
      </c>
      <c r="H159" s="1" t="s">
        <v>16</v>
      </c>
      <c r="I159" s="1" t="s">
        <v>17</v>
      </c>
      <c r="J159" s="1" t="s">
        <v>311</v>
      </c>
      <c r="K159" s="1">
        <v>10.52</v>
      </c>
      <c r="L159" s="1">
        <v>-85.33</v>
      </c>
      <c r="M159" s="1">
        <v>0.25794470000000003</v>
      </c>
    </row>
    <row r="160" spans="1:13">
      <c r="A160" s="1">
        <v>2012</v>
      </c>
      <c r="B160" s="1" t="s">
        <v>27590</v>
      </c>
      <c r="C160" s="1" t="s">
        <v>27685</v>
      </c>
      <c r="D160" s="1" t="s">
        <v>27592</v>
      </c>
      <c r="G160" s="1" t="s">
        <v>15</v>
      </c>
      <c r="H160" s="1" t="s">
        <v>16</v>
      </c>
      <c r="I160" s="1" t="s">
        <v>17</v>
      </c>
      <c r="J160" s="1" t="s">
        <v>311</v>
      </c>
      <c r="K160" s="1">
        <v>10.7</v>
      </c>
      <c r="L160" s="1">
        <v>-85.35</v>
      </c>
      <c r="M160" s="1">
        <v>0.25863852999999998</v>
      </c>
    </row>
    <row r="161" spans="1:13">
      <c r="A161" s="1">
        <v>2007</v>
      </c>
      <c r="B161" s="1" t="s">
        <v>27573</v>
      </c>
      <c r="C161" s="1" t="s">
        <v>27686</v>
      </c>
      <c r="D161" s="1" t="s">
        <v>27575</v>
      </c>
      <c r="G161" s="1" t="s">
        <v>15</v>
      </c>
      <c r="H161" s="1" t="s">
        <v>16</v>
      </c>
      <c r="I161" s="1" t="s">
        <v>17</v>
      </c>
      <c r="J161" s="1" t="s">
        <v>311</v>
      </c>
      <c r="K161" s="1">
        <v>10.71</v>
      </c>
      <c r="L161" s="1">
        <v>-85.42</v>
      </c>
      <c r="M161" s="1">
        <v>0.25941683100000001</v>
      </c>
    </row>
    <row r="162" spans="1:13">
      <c r="A162" s="1">
        <v>2007</v>
      </c>
      <c r="B162" s="1" t="s">
        <v>27573</v>
      </c>
      <c r="C162" s="1" t="s">
        <v>27687</v>
      </c>
      <c r="D162" s="1" t="s">
        <v>27575</v>
      </c>
      <c r="G162" s="1" t="s">
        <v>15</v>
      </c>
      <c r="H162" s="1" t="s">
        <v>16</v>
      </c>
      <c r="I162" s="1" t="s">
        <v>17</v>
      </c>
      <c r="J162" s="1" t="s">
        <v>311</v>
      </c>
      <c r="K162" s="1">
        <v>10.7</v>
      </c>
      <c r="L162" s="1">
        <v>-85.46</v>
      </c>
      <c r="M162" s="1">
        <v>0.25960539999999999</v>
      </c>
    </row>
    <row r="163" spans="1:13">
      <c r="A163" s="1">
        <v>2012</v>
      </c>
      <c r="B163" s="1" t="s">
        <v>27590</v>
      </c>
      <c r="C163" s="1" t="s">
        <v>27688</v>
      </c>
      <c r="D163" s="1" t="s">
        <v>27592</v>
      </c>
      <c r="G163" s="1" t="s">
        <v>15</v>
      </c>
      <c r="H163" s="1" t="s">
        <v>16</v>
      </c>
      <c r="I163" s="1" t="s">
        <v>17</v>
      </c>
      <c r="J163" s="1" t="s">
        <v>311</v>
      </c>
      <c r="K163" s="1">
        <v>10.52</v>
      </c>
      <c r="L163" s="1">
        <v>-85.2</v>
      </c>
      <c r="M163" s="1">
        <v>0.26</v>
      </c>
    </row>
    <row r="164" spans="1:13">
      <c r="A164" s="1">
        <v>2012</v>
      </c>
      <c r="B164" s="1" t="s">
        <v>27590</v>
      </c>
      <c r="C164" s="1" t="s">
        <v>27687</v>
      </c>
      <c r="D164" s="1" t="s">
        <v>27575</v>
      </c>
      <c r="G164" s="1" t="s">
        <v>15</v>
      </c>
      <c r="H164" s="1" t="s">
        <v>16</v>
      </c>
      <c r="I164" s="1" t="s">
        <v>17</v>
      </c>
      <c r="J164" s="1" t="s">
        <v>311</v>
      </c>
      <c r="K164" s="1">
        <v>10.7</v>
      </c>
      <c r="L164" s="1">
        <v>-85.46</v>
      </c>
      <c r="M164" s="1">
        <v>0.26</v>
      </c>
    </row>
    <row r="165" spans="1:13">
      <c r="A165" s="1">
        <v>2012</v>
      </c>
      <c r="B165" s="1" t="s">
        <v>27590</v>
      </c>
      <c r="C165" s="1" t="s">
        <v>27689</v>
      </c>
      <c r="D165" s="1" t="s">
        <v>27592</v>
      </c>
      <c r="G165" s="1" t="s">
        <v>15</v>
      </c>
      <c r="H165" s="1" t="s">
        <v>16</v>
      </c>
      <c r="I165" s="1" t="s">
        <v>17</v>
      </c>
      <c r="J165" s="1" t="s">
        <v>311</v>
      </c>
      <c r="K165" s="1">
        <v>10.5</v>
      </c>
      <c r="L165" s="1">
        <v>-85.19</v>
      </c>
      <c r="M165" s="1">
        <v>0.26</v>
      </c>
    </row>
    <row r="166" spans="1:13">
      <c r="A166" s="1">
        <v>2012</v>
      </c>
      <c r="B166" s="1" t="s">
        <v>27590</v>
      </c>
      <c r="C166" s="1" t="s">
        <v>27690</v>
      </c>
      <c r="D166" s="1" t="s">
        <v>27592</v>
      </c>
      <c r="G166" s="1" t="s">
        <v>15</v>
      </c>
      <c r="H166" s="1" t="s">
        <v>16</v>
      </c>
      <c r="I166" s="1" t="s">
        <v>17</v>
      </c>
      <c r="J166" s="1" t="s">
        <v>311</v>
      </c>
      <c r="K166" s="1">
        <v>10.5</v>
      </c>
      <c r="L166" s="1">
        <v>-85.19</v>
      </c>
      <c r="M166" s="1">
        <v>0.26</v>
      </c>
    </row>
    <row r="167" spans="1:13">
      <c r="A167" s="1">
        <v>2012</v>
      </c>
      <c r="B167" s="1" t="s">
        <v>27590</v>
      </c>
      <c r="C167" s="1" t="s">
        <v>27691</v>
      </c>
      <c r="D167" s="1" t="s">
        <v>27592</v>
      </c>
      <c r="G167" s="1" t="s">
        <v>15</v>
      </c>
      <c r="H167" s="1" t="s">
        <v>16</v>
      </c>
      <c r="I167" s="1" t="s">
        <v>17</v>
      </c>
      <c r="J167" s="1" t="s">
        <v>311</v>
      </c>
      <c r="K167" s="1">
        <v>10.5</v>
      </c>
      <c r="L167" s="1">
        <v>-85.19</v>
      </c>
      <c r="M167" s="1">
        <v>0.26</v>
      </c>
    </row>
    <row r="168" spans="1:13">
      <c r="A168" s="1">
        <v>2012</v>
      </c>
      <c r="B168" s="1" t="s">
        <v>27590</v>
      </c>
      <c r="C168" s="1" t="s">
        <v>27686</v>
      </c>
      <c r="D168" s="1" t="s">
        <v>27575</v>
      </c>
      <c r="G168" s="1" t="s">
        <v>15</v>
      </c>
      <c r="H168" s="1" t="s">
        <v>16</v>
      </c>
      <c r="I168" s="1" t="s">
        <v>17</v>
      </c>
      <c r="J168" s="1" t="s">
        <v>311</v>
      </c>
      <c r="K168" s="1">
        <v>10.71</v>
      </c>
      <c r="L168" s="1">
        <v>-85.42</v>
      </c>
      <c r="M168" s="1">
        <v>0.26</v>
      </c>
    </row>
    <row r="169" spans="1:13">
      <c r="A169" s="1">
        <v>1969</v>
      </c>
      <c r="B169" s="1" t="s">
        <v>27564</v>
      </c>
      <c r="C169" s="1" t="s">
        <v>27692</v>
      </c>
      <c r="D169" s="1" t="s">
        <v>27563</v>
      </c>
      <c r="G169" s="1" t="s">
        <v>15</v>
      </c>
      <c r="H169" s="1" t="s">
        <v>16</v>
      </c>
      <c r="I169" s="1" t="s">
        <v>17</v>
      </c>
      <c r="J169" s="1" t="s">
        <v>311</v>
      </c>
      <c r="K169" s="1">
        <v>13.89</v>
      </c>
      <c r="L169" s="1">
        <v>-86.93</v>
      </c>
      <c r="M169" s="1">
        <v>0.26</v>
      </c>
    </row>
    <row r="170" spans="1:13">
      <c r="A170" s="1">
        <v>2007</v>
      </c>
      <c r="B170" s="1" t="s">
        <v>27561</v>
      </c>
      <c r="C170" s="1" t="s">
        <v>27693</v>
      </c>
      <c r="D170" s="1" t="s">
        <v>27563</v>
      </c>
      <c r="G170" s="1" t="s">
        <v>15</v>
      </c>
      <c r="H170" s="1" t="s">
        <v>16</v>
      </c>
      <c r="I170" s="1" t="s">
        <v>17</v>
      </c>
      <c r="J170" s="1" t="s">
        <v>25</v>
      </c>
      <c r="K170" s="1">
        <v>14.119400000000001</v>
      </c>
      <c r="L170" s="1">
        <v>-87.220699999999994</v>
      </c>
      <c r="M170" s="1">
        <v>0.26</v>
      </c>
    </row>
    <row r="171" spans="1:13">
      <c r="A171" s="1">
        <v>2012</v>
      </c>
      <c r="B171" s="1" t="s">
        <v>27590</v>
      </c>
      <c r="C171" s="1" t="s">
        <v>27694</v>
      </c>
      <c r="D171" s="1" t="s">
        <v>27592</v>
      </c>
      <c r="G171" s="1" t="s">
        <v>15</v>
      </c>
      <c r="H171" s="1" t="s">
        <v>16</v>
      </c>
      <c r="I171" s="1" t="s">
        <v>17</v>
      </c>
      <c r="J171" s="1" t="s">
        <v>311</v>
      </c>
      <c r="K171" s="1">
        <v>10.52</v>
      </c>
      <c r="L171" s="1">
        <v>-85.33</v>
      </c>
      <c r="M171" s="1">
        <v>0.26066104000000001</v>
      </c>
    </row>
    <row r="172" spans="1:13">
      <c r="A172" s="1">
        <v>2007</v>
      </c>
      <c r="B172" s="1" t="s">
        <v>27573</v>
      </c>
      <c r="C172" s="1" t="s">
        <v>27653</v>
      </c>
      <c r="D172" s="1" t="s">
        <v>27575</v>
      </c>
      <c r="G172" s="1" t="s">
        <v>15</v>
      </c>
      <c r="H172" s="1" t="s">
        <v>16</v>
      </c>
      <c r="I172" s="1" t="s">
        <v>17</v>
      </c>
      <c r="J172" s="1" t="s">
        <v>311</v>
      </c>
      <c r="K172" s="1">
        <v>10.75</v>
      </c>
      <c r="L172" s="1">
        <v>-85.38</v>
      </c>
      <c r="M172" s="1">
        <v>0.26240000000000002</v>
      </c>
    </row>
    <row r="173" spans="1:13">
      <c r="A173" s="1">
        <v>2007</v>
      </c>
      <c r="B173" s="1" t="s">
        <v>27573</v>
      </c>
      <c r="C173" s="1" t="s">
        <v>27695</v>
      </c>
      <c r="D173" s="1" t="s">
        <v>27575</v>
      </c>
      <c r="G173" s="1" t="s">
        <v>15</v>
      </c>
      <c r="H173" s="1" t="s">
        <v>16</v>
      </c>
      <c r="I173" s="1" t="s">
        <v>17</v>
      </c>
      <c r="J173" s="1" t="s">
        <v>311</v>
      </c>
      <c r="K173" s="1">
        <v>10.69</v>
      </c>
      <c r="L173" s="1">
        <v>-85.39</v>
      </c>
      <c r="M173" s="1">
        <v>0.26519787841697301</v>
      </c>
    </row>
    <row r="174" spans="1:13">
      <c r="A174" s="1">
        <v>2007</v>
      </c>
      <c r="B174" s="1" t="s">
        <v>27573</v>
      </c>
      <c r="C174" s="1" t="s">
        <v>27696</v>
      </c>
      <c r="D174" s="1" t="s">
        <v>27575</v>
      </c>
      <c r="G174" s="1" t="s">
        <v>15</v>
      </c>
      <c r="H174" s="1" t="s">
        <v>16</v>
      </c>
      <c r="I174" s="1" t="s">
        <v>17</v>
      </c>
      <c r="J174" s="1" t="s">
        <v>311</v>
      </c>
      <c r="K174" s="1">
        <v>10.71</v>
      </c>
      <c r="L174" s="1">
        <v>-85.42</v>
      </c>
      <c r="M174" s="1">
        <v>0.26593024399999998</v>
      </c>
    </row>
    <row r="175" spans="1:13">
      <c r="A175" s="1">
        <v>2007</v>
      </c>
      <c r="B175" s="1" t="s">
        <v>27573</v>
      </c>
      <c r="C175" s="1" t="s">
        <v>27697</v>
      </c>
      <c r="D175" s="1" t="s">
        <v>27575</v>
      </c>
      <c r="G175" s="1" t="s">
        <v>15</v>
      </c>
      <c r="H175" s="1" t="s">
        <v>16</v>
      </c>
      <c r="I175" s="1" t="s">
        <v>17</v>
      </c>
      <c r="J175" s="1" t="s">
        <v>311</v>
      </c>
      <c r="K175" s="1">
        <v>10.71</v>
      </c>
      <c r="L175" s="1">
        <v>-85.42</v>
      </c>
      <c r="M175" s="1">
        <v>0.26856729699999998</v>
      </c>
    </row>
    <row r="176" spans="1:13">
      <c r="A176" s="1">
        <v>2012</v>
      </c>
      <c r="B176" s="1" t="s">
        <v>27590</v>
      </c>
      <c r="C176" s="1" t="s">
        <v>27698</v>
      </c>
      <c r="D176" s="1" t="s">
        <v>27592</v>
      </c>
      <c r="G176" s="1" t="s">
        <v>15</v>
      </c>
      <c r="H176" s="1" t="s">
        <v>16</v>
      </c>
      <c r="I176" s="1" t="s">
        <v>17</v>
      </c>
      <c r="J176" s="1" t="s">
        <v>311</v>
      </c>
      <c r="K176" s="1">
        <v>10.52</v>
      </c>
      <c r="L176" s="1">
        <v>-85.33</v>
      </c>
      <c r="M176" s="1">
        <v>0.26878941000000001</v>
      </c>
    </row>
    <row r="177" spans="1:13">
      <c r="A177" s="1">
        <v>2007</v>
      </c>
      <c r="B177" s="1" t="s">
        <v>27573</v>
      </c>
      <c r="C177" s="1" t="s">
        <v>27699</v>
      </c>
      <c r="D177" s="1" t="s">
        <v>27575</v>
      </c>
      <c r="G177" s="1" t="s">
        <v>15</v>
      </c>
      <c r="H177" s="1" t="s">
        <v>16</v>
      </c>
      <c r="I177" s="1" t="s">
        <v>17</v>
      </c>
      <c r="J177" s="1" t="s">
        <v>311</v>
      </c>
      <c r="K177" s="1">
        <v>10.52</v>
      </c>
      <c r="L177" s="1">
        <v>-85.33</v>
      </c>
      <c r="M177" s="1">
        <v>0.26887280200000002</v>
      </c>
    </row>
    <row r="178" spans="1:13">
      <c r="A178" s="1">
        <v>2007</v>
      </c>
      <c r="B178" s="1" t="s">
        <v>27573</v>
      </c>
      <c r="C178" s="1" t="s">
        <v>27574</v>
      </c>
      <c r="D178" s="1" t="s">
        <v>27575</v>
      </c>
      <c r="G178" s="1" t="s">
        <v>15</v>
      </c>
      <c r="H178" s="1" t="s">
        <v>16</v>
      </c>
      <c r="I178" s="1" t="s">
        <v>17</v>
      </c>
      <c r="J178" s="1" t="s">
        <v>311</v>
      </c>
      <c r="K178" s="1">
        <v>10.54</v>
      </c>
      <c r="L178" s="1">
        <v>-85.35</v>
      </c>
      <c r="M178" s="1">
        <v>0.26979999999999998</v>
      </c>
    </row>
    <row r="179" spans="1:13">
      <c r="A179" s="1">
        <v>2007</v>
      </c>
      <c r="B179" s="1" t="s">
        <v>27561</v>
      </c>
      <c r="C179" s="1" t="s">
        <v>27700</v>
      </c>
      <c r="D179" s="1" t="s">
        <v>27605</v>
      </c>
      <c r="G179" s="1" t="s">
        <v>15</v>
      </c>
      <c r="H179" s="1" t="s">
        <v>16</v>
      </c>
      <c r="I179" s="1" t="s">
        <v>17</v>
      </c>
      <c r="J179" s="1" t="s">
        <v>25</v>
      </c>
      <c r="K179" s="1">
        <v>13.2416</v>
      </c>
      <c r="L179" s="1">
        <v>-86.145700000000005</v>
      </c>
      <c r="M179" s="1">
        <v>0.27</v>
      </c>
    </row>
    <row r="180" spans="1:13">
      <c r="A180" s="1">
        <v>2012</v>
      </c>
      <c r="B180" s="1" t="s">
        <v>27590</v>
      </c>
      <c r="C180" s="1" t="s">
        <v>27696</v>
      </c>
      <c r="D180" s="1" t="s">
        <v>27575</v>
      </c>
      <c r="G180" s="1" t="s">
        <v>15</v>
      </c>
      <c r="H180" s="1" t="s">
        <v>16</v>
      </c>
      <c r="I180" s="1" t="s">
        <v>17</v>
      </c>
      <c r="J180" s="1" t="s">
        <v>311</v>
      </c>
      <c r="K180" s="1">
        <v>10.71</v>
      </c>
      <c r="L180" s="1">
        <v>-85.42</v>
      </c>
      <c r="M180" s="1">
        <v>0.27</v>
      </c>
    </row>
    <row r="181" spans="1:13">
      <c r="A181" s="1">
        <v>2012</v>
      </c>
      <c r="B181" s="1" t="s">
        <v>27590</v>
      </c>
      <c r="C181" s="1" t="s">
        <v>27695</v>
      </c>
      <c r="D181" s="1" t="s">
        <v>27575</v>
      </c>
      <c r="G181" s="1" t="s">
        <v>15</v>
      </c>
      <c r="H181" s="1" t="s">
        <v>16</v>
      </c>
      <c r="I181" s="1" t="s">
        <v>17</v>
      </c>
      <c r="J181" s="1" t="s">
        <v>311</v>
      </c>
      <c r="K181" s="1">
        <v>10.69</v>
      </c>
      <c r="L181" s="1">
        <v>-85.39</v>
      </c>
      <c r="M181" s="1">
        <v>0.27</v>
      </c>
    </row>
    <row r="182" spans="1:13">
      <c r="A182" s="1">
        <v>2012</v>
      </c>
      <c r="B182" s="1" t="s">
        <v>27590</v>
      </c>
      <c r="C182" s="1" t="s">
        <v>27697</v>
      </c>
      <c r="D182" s="1" t="s">
        <v>27575</v>
      </c>
      <c r="G182" s="1" t="s">
        <v>15</v>
      </c>
      <c r="H182" s="1" t="s">
        <v>16</v>
      </c>
      <c r="I182" s="1" t="s">
        <v>17</v>
      </c>
      <c r="J182" s="1" t="s">
        <v>311</v>
      </c>
      <c r="K182" s="1">
        <v>10.71</v>
      </c>
      <c r="L182" s="1">
        <v>-85.42</v>
      </c>
      <c r="M182" s="1">
        <v>0.27</v>
      </c>
    </row>
    <row r="183" spans="1:13">
      <c r="A183" s="1">
        <v>2012</v>
      </c>
      <c r="B183" s="1" t="s">
        <v>27590</v>
      </c>
      <c r="C183" s="1" t="s">
        <v>27701</v>
      </c>
      <c r="D183" s="1" t="s">
        <v>27592</v>
      </c>
      <c r="G183" s="1" t="s">
        <v>15</v>
      </c>
      <c r="H183" s="1" t="s">
        <v>16</v>
      </c>
      <c r="I183" s="1" t="s">
        <v>17</v>
      </c>
      <c r="J183" s="1" t="s">
        <v>311</v>
      </c>
      <c r="K183" s="1">
        <v>10.5</v>
      </c>
      <c r="L183" s="1">
        <v>-85.19</v>
      </c>
      <c r="M183" s="1">
        <v>0.27</v>
      </c>
    </row>
    <row r="184" spans="1:13">
      <c r="A184" s="1">
        <v>2012</v>
      </c>
      <c r="B184" s="1" t="s">
        <v>27590</v>
      </c>
      <c r="C184" s="1" t="s">
        <v>27699</v>
      </c>
      <c r="D184" s="1" t="s">
        <v>27575</v>
      </c>
      <c r="G184" s="1" t="s">
        <v>15</v>
      </c>
      <c r="H184" s="1" t="s">
        <v>16</v>
      </c>
      <c r="I184" s="1" t="s">
        <v>17</v>
      </c>
      <c r="J184" s="1" t="s">
        <v>311</v>
      </c>
      <c r="K184" s="1">
        <v>10.52</v>
      </c>
      <c r="L184" s="1">
        <v>-85.33</v>
      </c>
      <c r="M184" s="1">
        <v>0.27</v>
      </c>
    </row>
    <row r="185" spans="1:13">
      <c r="A185" s="1">
        <v>2012</v>
      </c>
      <c r="B185" s="1" t="s">
        <v>27590</v>
      </c>
      <c r="C185" s="1" t="s">
        <v>27702</v>
      </c>
      <c r="D185" s="1" t="s">
        <v>27592</v>
      </c>
      <c r="G185" s="1" t="s">
        <v>15</v>
      </c>
      <c r="H185" s="1" t="s">
        <v>16</v>
      </c>
      <c r="I185" s="1" t="s">
        <v>17</v>
      </c>
      <c r="J185" s="1" t="s">
        <v>311</v>
      </c>
      <c r="K185" s="1">
        <v>10.52</v>
      </c>
      <c r="L185" s="1">
        <v>-85.33</v>
      </c>
      <c r="M185" s="1">
        <v>0.27049520999999999</v>
      </c>
    </row>
    <row r="186" spans="1:13">
      <c r="A186" s="1">
        <v>2012</v>
      </c>
      <c r="B186" s="1" t="s">
        <v>27590</v>
      </c>
      <c r="C186" s="1" t="s">
        <v>27703</v>
      </c>
      <c r="D186" s="1" t="s">
        <v>27592</v>
      </c>
      <c r="G186" s="1" t="s">
        <v>15</v>
      </c>
      <c r="H186" s="1" t="s">
        <v>16</v>
      </c>
      <c r="I186" s="1" t="s">
        <v>17</v>
      </c>
      <c r="J186" s="1" t="s">
        <v>311</v>
      </c>
      <c r="K186" s="1">
        <v>10.7</v>
      </c>
      <c r="L186" s="1">
        <v>-85.35</v>
      </c>
      <c r="M186" s="1">
        <v>0.276611</v>
      </c>
    </row>
    <row r="187" spans="1:13">
      <c r="A187" s="1">
        <v>2007</v>
      </c>
      <c r="B187" s="1" t="s">
        <v>27573</v>
      </c>
      <c r="C187" s="1" t="s">
        <v>27704</v>
      </c>
      <c r="D187" s="1" t="s">
        <v>27623</v>
      </c>
      <c r="G187" s="1" t="s">
        <v>15</v>
      </c>
      <c r="H187" s="1" t="s">
        <v>16</v>
      </c>
      <c r="I187" s="1" t="s">
        <v>17</v>
      </c>
      <c r="J187" s="1" t="s">
        <v>25</v>
      </c>
      <c r="K187" s="1">
        <v>10.029999999999999</v>
      </c>
      <c r="L187" s="1">
        <v>-84.7</v>
      </c>
      <c r="M187" s="1">
        <v>0.27743526499999999</v>
      </c>
    </row>
    <row r="188" spans="1:13">
      <c r="A188" s="1">
        <v>2007</v>
      </c>
      <c r="B188" s="1" t="s">
        <v>27573</v>
      </c>
      <c r="C188" s="1" t="s">
        <v>27705</v>
      </c>
      <c r="D188" s="1" t="s">
        <v>27575</v>
      </c>
      <c r="G188" s="1" t="s">
        <v>15</v>
      </c>
      <c r="H188" s="1" t="s">
        <v>16</v>
      </c>
      <c r="I188" s="1" t="s">
        <v>17</v>
      </c>
      <c r="J188" s="1" t="s">
        <v>311</v>
      </c>
      <c r="K188" s="1">
        <v>10.52</v>
      </c>
      <c r="L188" s="1">
        <v>-85.33</v>
      </c>
      <c r="M188" s="1">
        <v>0.27743526499999999</v>
      </c>
    </row>
    <row r="189" spans="1:13">
      <c r="A189" s="1">
        <v>2007</v>
      </c>
      <c r="B189" s="1" t="s">
        <v>27573</v>
      </c>
      <c r="C189" s="1" t="s">
        <v>27706</v>
      </c>
      <c r="D189" s="1" t="s">
        <v>27575</v>
      </c>
      <c r="G189" s="1" t="s">
        <v>15</v>
      </c>
      <c r="H189" s="1" t="s">
        <v>16</v>
      </c>
      <c r="I189" s="1" t="s">
        <v>17</v>
      </c>
      <c r="J189" s="1" t="s">
        <v>311</v>
      </c>
      <c r="K189" s="1">
        <v>10.52</v>
      </c>
      <c r="L189" s="1">
        <v>-85.33</v>
      </c>
      <c r="M189" s="1">
        <v>0.27812113700000002</v>
      </c>
    </row>
    <row r="190" spans="1:13">
      <c r="A190" s="1">
        <v>2007</v>
      </c>
      <c r="B190" s="1" t="s">
        <v>27573</v>
      </c>
      <c r="C190" s="1" t="s">
        <v>27707</v>
      </c>
      <c r="D190" s="1" t="s">
        <v>27575</v>
      </c>
      <c r="G190" s="1" t="s">
        <v>15</v>
      </c>
      <c r="H190" s="1" t="s">
        <v>16</v>
      </c>
      <c r="I190" s="1" t="s">
        <v>17</v>
      </c>
      <c r="J190" s="1" t="s">
        <v>311</v>
      </c>
      <c r="K190" s="1">
        <v>10.52</v>
      </c>
      <c r="L190" s="1">
        <v>-85.33</v>
      </c>
      <c r="M190" s="1">
        <v>0.27855153199999999</v>
      </c>
    </row>
    <row r="191" spans="1:13">
      <c r="A191" s="1">
        <v>2007</v>
      </c>
      <c r="B191" s="1" t="s">
        <v>27573</v>
      </c>
      <c r="C191" s="1" t="s">
        <v>27708</v>
      </c>
      <c r="D191" s="1" t="s">
        <v>27575</v>
      </c>
      <c r="G191" s="1" t="s">
        <v>15</v>
      </c>
      <c r="H191" s="1" t="s">
        <v>16</v>
      </c>
      <c r="I191" s="1" t="s">
        <v>17</v>
      </c>
      <c r="J191" s="1" t="s">
        <v>311</v>
      </c>
      <c r="K191" s="1">
        <v>10.52</v>
      </c>
      <c r="L191" s="1">
        <v>-85.33</v>
      </c>
      <c r="M191" s="1">
        <v>0.27875283899999997</v>
      </c>
    </row>
    <row r="192" spans="1:13">
      <c r="A192" s="1">
        <v>2007</v>
      </c>
      <c r="B192" s="1" t="s">
        <v>27573</v>
      </c>
      <c r="C192" s="1" t="s">
        <v>27709</v>
      </c>
      <c r="D192" s="1" t="s">
        <v>27575</v>
      </c>
      <c r="G192" s="1" t="s">
        <v>15</v>
      </c>
      <c r="H192" s="1" t="s">
        <v>16</v>
      </c>
      <c r="I192" s="1" t="s">
        <v>17</v>
      </c>
      <c r="J192" s="1" t="s">
        <v>311</v>
      </c>
      <c r="K192" s="1">
        <v>10.52</v>
      </c>
      <c r="L192" s="1">
        <v>-85.33</v>
      </c>
      <c r="M192" s="1">
        <v>0.27878162099999998</v>
      </c>
    </row>
    <row r="193" spans="1:13">
      <c r="A193" s="1">
        <v>2007</v>
      </c>
      <c r="B193" s="1" t="s">
        <v>27573</v>
      </c>
      <c r="C193" s="1" t="s">
        <v>27710</v>
      </c>
      <c r="D193" s="1" t="s">
        <v>27575</v>
      </c>
      <c r="G193" s="1" t="s">
        <v>15</v>
      </c>
      <c r="H193" s="1" t="s">
        <v>16</v>
      </c>
      <c r="I193" s="1" t="s">
        <v>17</v>
      </c>
      <c r="J193" s="1" t="s">
        <v>311</v>
      </c>
      <c r="K193" s="1">
        <v>10.52</v>
      </c>
      <c r="L193" s="1">
        <v>-85.33</v>
      </c>
      <c r="M193" s="1">
        <v>0.27909861499999999</v>
      </c>
    </row>
    <row r="194" spans="1:13">
      <c r="A194" s="1">
        <v>2012</v>
      </c>
      <c r="B194" s="1" t="s">
        <v>27590</v>
      </c>
      <c r="C194" s="1" t="s">
        <v>27711</v>
      </c>
      <c r="D194" s="1" t="s">
        <v>27592</v>
      </c>
      <c r="G194" s="1" t="s">
        <v>15</v>
      </c>
      <c r="H194" s="1" t="s">
        <v>16</v>
      </c>
      <c r="I194" s="1" t="s">
        <v>17</v>
      </c>
      <c r="J194" s="1" t="s">
        <v>311</v>
      </c>
      <c r="K194" s="1">
        <v>10.7</v>
      </c>
      <c r="L194" s="1">
        <v>-85.35</v>
      </c>
      <c r="M194" s="1">
        <v>0.27935851</v>
      </c>
    </row>
    <row r="195" spans="1:13">
      <c r="A195" s="1">
        <v>2012</v>
      </c>
      <c r="B195" s="1" t="s">
        <v>27590</v>
      </c>
      <c r="C195" s="1" t="s">
        <v>27712</v>
      </c>
      <c r="D195" s="1" t="s">
        <v>27592</v>
      </c>
      <c r="G195" s="1" t="s">
        <v>15</v>
      </c>
      <c r="H195" s="1" t="s">
        <v>16</v>
      </c>
      <c r="I195" s="1" t="s">
        <v>17</v>
      </c>
      <c r="J195" s="1" t="s">
        <v>311</v>
      </c>
      <c r="K195" s="1">
        <v>10.47</v>
      </c>
      <c r="L195" s="1">
        <v>-85.07</v>
      </c>
      <c r="M195" s="1">
        <v>0.28000000000000003</v>
      </c>
    </row>
    <row r="196" spans="1:13">
      <c r="A196" s="1">
        <v>2012</v>
      </c>
      <c r="B196" s="1" t="s">
        <v>27590</v>
      </c>
      <c r="C196" s="1" t="s">
        <v>27708</v>
      </c>
      <c r="D196" s="1" t="s">
        <v>27575</v>
      </c>
      <c r="G196" s="1" t="s">
        <v>15</v>
      </c>
      <c r="H196" s="1" t="s">
        <v>16</v>
      </c>
      <c r="I196" s="1" t="s">
        <v>17</v>
      </c>
      <c r="J196" s="1" t="s">
        <v>311</v>
      </c>
      <c r="K196" s="1">
        <v>10.52</v>
      </c>
      <c r="L196" s="1">
        <v>-85.33</v>
      </c>
      <c r="M196" s="1">
        <v>0.28000000000000003</v>
      </c>
    </row>
    <row r="197" spans="1:13">
      <c r="A197" s="1">
        <v>2012</v>
      </c>
      <c r="B197" s="1" t="s">
        <v>27590</v>
      </c>
      <c r="C197" s="1" t="s">
        <v>27710</v>
      </c>
      <c r="D197" s="1" t="s">
        <v>27575</v>
      </c>
      <c r="G197" s="1" t="s">
        <v>15</v>
      </c>
      <c r="H197" s="1" t="s">
        <v>16</v>
      </c>
      <c r="I197" s="1" t="s">
        <v>17</v>
      </c>
      <c r="J197" s="1" t="s">
        <v>311</v>
      </c>
      <c r="K197" s="1">
        <v>10.52</v>
      </c>
      <c r="L197" s="1">
        <v>-85.33</v>
      </c>
      <c r="M197" s="1">
        <v>0.28000000000000003</v>
      </c>
    </row>
    <row r="198" spans="1:13">
      <c r="A198" s="1">
        <v>2012</v>
      </c>
      <c r="B198" s="1" t="s">
        <v>27590</v>
      </c>
      <c r="C198" s="1" t="s">
        <v>27705</v>
      </c>
      <c r="D198" s="1" t="s">
        <v>27575</v>
      </c>
      <c r="G198" s="1" t="s">
        <v>15</v>
      </c>
      <c r="H198" s="1" t="s">
        <v>16</v>
      </c>
      <c r="I198" s="1" t="s">
        <v>17</v>
      </c>
      <c r="J198" s="1" t="s">
        <v>311</v>
      </c>
      <c r="K198" s="1">
        <v>10.52</v>
      </c>
      <c r="L198" s="1">
        <v>-85.33</v>
      </c>
      <c r="M198" s="1">
        <v>0.28000000000000003</v>
      </c>
    </row>
    <row r="199" spans="1:13">
      <c r="A199" s="1">
        <v>2012</v>
      </c>
      <c r="B199" s="1" t="s">
        <v>27590</v>
      </c>
      <c r="C199" s="1" t="s">
        <v>27709</v>
      </c>
      <c r="D199" s="1" t="s">
        <v>27575</v>
      </c>
      <c r="G199" s="1" t="s">
        <v>15</v>
      </c>
      <c r="H199" s="1" t="s">
        <v>16</v>
      </c>
      <c r="I199" s="1" t="s">
        <v>17</v>
      </c>
      <c r="J199" s="1" t="s">
        <v>311</v>
      </c>
      <c r="K199" s="1">
        <v>10.52</v>
      </c>
      <c r="L199" s="1">
        <v>-85.33</v>
      </c>
      <c r="M199" s="1">
        <v>0.28000000000000003</v>
      </c>
    </row>
    <row r="200" spans="1:13">
      <c r="A200" s="1">
        <v>2012</v>
      </c>
      <c r="B200" s="1" t="s">
        <v>27590</v>
      </c>
      <c r="C200" s="1" t="s">
        <v>27706</v>
      </c>
      <c r="D200" s="1" t="s">
        <v>27575</v>
      </c>
      <c r="G200" s="1" t="s">
        <v>15</v>
      </c>
      <c r="H200" s="1" t="s">
        <v>16</v>
      </c>
      <c r="I200" s="1" t="s">
        <v>17</v>
      </c>
      <c r="J200" s="1" t="s">
        <v>311</v>
      </c>
      <c r="K200" s="1">
        <v>10.52</v>
      </c>
      <c r="L200" s="1">
        <v>-85.33</v>
      </c>
      <c r="M200" s="1">
        <v>0.28000000000000003</v>
      </c>
    </row>
    <row r="201" spans="1:13">
      <c r="A201" s="1">
        <v>2012</v>
      </c>
      <c r="B201" s="1" t="s">
        <v>27590</v>
      </c>
      <c r="C201" s="1" t="s">
        <v>27707</v>
      </c>
      <c r="D201" s="1" t="s">
        <v>27575</v>
      </c>
      <c r="G201" s="1" t="s">
        <v>15</v>
      </c>
      <c r="H201" s="1" t="s">
        <v>16</v>
      </c>
      <c r="I201" s="1" t="s">
        <v>17</v>
      </c>
      <c r="J201" s="1" t="s">
        <v>311</v>
      </c>
      <c r="K201" s="1">
        <v>10.52</v>
      </c>
      <c r="L201" s="1">
        <v>-85.33</v>
      </c>
      <c r="M201" s="1">
        <v>0.28000000000000003</v>
      </c>
    </row>
    <row r="202" spans="1:13">
      <c r="A202" s="1">
        <v>2012</v>
      </c>
      <c r="B202" s="1" t="s">
        <v>27590</v>
      </c>
      <c r="C202" s="1" t="s">
        <v>27713</v>
      </c>
      <c r="D202" s="1" t="s">
        <v>27592</v>
      </c>
      <c r="G202" s="1" t="s">
        <v>15</v>
      </c>
      <c r="H202" s="1" t="s">
        <v>16</v>
      </c>
      <c r="I202" s="1" t="s">
        <v>17</v>
      </c>
      <c r="J202" s="1" t="s">
        <v>311</v>
      </c>
      <c r="K202" s="1">
        <v>10.49</v>
      </c>
      <c r="L202" s="1">
        <v>-85.38</v>
      </c>
      <c r="M202" s="1">
        <v>0.28000000000000003</v>
      </c>
    </row>
    <row r="203" spans="1:13">
      <c r="A203" s="1">
        <v>2007</v>
      </c>
      <c r="B203" s="1" t="s">
        <v>27573</v>
      </c>
      <c r="C203" s="1" t="s">
        <v>27653</v>
      </c>
      <c r="D203" s="1" t="s">
        <v>27575</v>
      </c>
      <c r="G203" s="1" t="s">
        <v>15</v>
      </c>
      <c r="H203" s="1" t="s">
        <v>16</v>
      </c>
      <c r="I203" s="1" t="s">
        <v>17</v>
      </c>
      <c r="J203" s="1" t="s">
        <v>311</v>
      </c>
      <c r="K203" s="1">
        <v>10.75</v>
      </c>
      <c r="L203" s="1">
        <v>-85.38</v>
      </c>
      <c r="M203" s="1">
        <v>0.28129999999999999</v>
      </c>
    </row>
    <row r="204" spans="1:13">
      <c r="A204" s="1">
        <v>2012</v>
      </c>
      <c r="B204" s="1" t="s">
        <v>27590</v>
      </c>
      <c r="C204" s="1" t="s">
        <v>27714</v>
      </c>
      <c r="D204" s="1" t="s">
        <v>27592</v>
      </c>
      <c r="G204" s="1" t="s">
        <v>15</v>
      </c>
      <c r="H204" s="1" t="s">
        <v>16</v>
      </c>
      <c r="I204" s="1" t="s">
        <v>17</v>
      </c>
      <c r="J204" s="1" t="s">
        <v>311</v>
      </c>
      <c r="K204" s="1">
        <v>10.7</v>
      </c>
      <c r="L204" s="1">
        <v>-85.35</v>
      </c>
      <c r="M204" s="1">
        <v>0.28931596999999998</v>
      </c>
    </row>
    <row r="205" spans="1:13">
      <c r="A205" s="1">
        <v>2007</v>
      </c>
      <c r="B205" s="1" t="s">
        <v>27573</v>
      </c>
      <c r="C205" s="1" t="s">
        <v>27715</v>
      </c>
      <c r="D205" s="1" t="s">
        <v>27623</v>
      </c>
      <c r="G205" s="1" t="s">
        <v>15</v>
      </c>
      <c r="H205" s="1" t="s">
        <v>16</v>
      </c>
      <c r="I205" s="1" t="s">
        <v>17</v>
      </c>
      <c r="J205" s="1" t="s">
        <v>25</v>
      </c>
      <c r="K205" s="1">
        <v>10.029999999999999</v>
      </c>
      <c r="L205" s="1">
        <v>-84.7</v>
      </c>
      <c r="M205" s="1">
        <v>0.28964518500000003</v>
      </c>
    </row>
    <row r="206" spans="1:13">
      <c r="A206" s="1">
        <v>2012</v>
      </c>
      <c r="B206" s="1" t="s">
        <v>27590</v>
      </c>
      <c r="C206" s="1" t="s">
        <v>27716</v>
      </c>
      <c r="D206" s="1" t="s">
        <v>27592</v>
      </c>
      <c r="G206" s="1" t="s">
        <v>15</v>
      </c>
      <c r="H206" s="1" t="s">
        <v>16</v>
      </c>
      <c r="I206" s="1" t="s">
        <v>17</v>
      </c>
      <c r="J206" s="1" t="s">
        <v>311</v>
      </c>
      <c r="K206" s="1">
        <v>10.47</v>
      </c>
      <c r="L206" s="1">
        <v>-85.07</v>
      </c>
      <c r="M206" s="1">
        <v>0.28999999999999998</v>
      </c>
    </row>
    <row r="207" spans="1:13">
      <c r="A207" s="1">
        <v>2012</v>
      </c>
      <c r="B207" s="1" t="s">
        <v>27590</v>
      </c>
      <c r="C207" s="1" t="s">
        <v>27717</v>
      </c>
      <c r="D207" s="1" t="s">
        <v>27592</v>
      </c>
      <c r="G207" s="1" t="s">
        <v>15</v>
      </c>
      <c r="H207" s="1" t="s">
        <v>16</v>
      </c>
      <c r="I207" s="1" t="s">
        <v>17</v>
      </c>
      <c r="J207" s="1" t="s">
        <v>311</v>
      </c>
      <c r="K207" s="1">
        <v>10.52</v>
      </c>
      <c r="L207" s="1">
        <v>-85.2</v>
      </c>
      <c r="M207" s="1">
        <v>0.28999999999999998</v>
      </c>
    </row>
    <row r="208" spans="1:13">
      <c r="A208" s="1">
        <v>2012</v>
      </c>
      <c r="B208" s="1" t="s">
        <v>27590</v>
      </c>
      <c r="C208" s="1" t="s">
        <v>27718</v>
      </c>
      <c r="D208" s="1" t="s">
        <v>27592</v>
      </c>
      <c r="G208" s="1" t="s">
        <v>15</v>
      </c>
      <c r="H208" s="1" t="s">
        <v>16</v>
      </c>
      <c r="I208" s="1" t="s">
        <v>17</v>
      </c>
      <c r="J208" s="1" t="s">
        <v>311</v>
      </c>
      <c r="K208" s="1">
        <v>10.47</v>
      </c>
      <c r="L208" s="1">
        <v>-85.07</v>
      </c>
      <c r="M208" s="1">
        <v>0.28999999999999998</v>
      </c>
    </row>
    <row r="209" spans="1:15">
      <c r="A209" s="1">
        <v>2007</v>
      </c>
      <c r="B209" s="1" t="s">
        <v>27573</v>
      </c>
      <c r="C209" s="1" t="s">
        <v>27596</v>
      </c>
      <c r="D209" s="1" t="s">
        <v>27575</v>
      </c>
      <c r="G209" s="1" t="s">
        <v>15</v>
      </c>
      <c r="H209" s="1" t="s">
        <v>16</v>
      </c>
      <c r="I209" s="1" t="s">
        <v>17</v>
      </c>
      <c r="J209" s="1" t="s">
        <v>311</v>
      </c>
      <c r="K209" s="1">
        <v>10.52</v>
      </c>
      <c r="L209" s="1">
        <v>-85.33</v>
      </c>
      <c r="M209" s="1">
        <v>0.29640228945216701</v>
      </c>
    </row>
    <row r="210" spans="1:15">
      <c r="A210" s="1">
        <v>2012</v>
      </c>
      <c r="B210" s="1" t="s">
        <v>27590</v>
      </c>
      <c r="C210" s="1" t="s">
        <v>27719</v>
      </c>
      <c r="D210" s="1" t="s">
        <v>27592</v>
      </c>
      <c r="G210" s="1" t="s">
        <v>15</v>
      </c>
      <c r="H210" s="1" t="s">
        <v>16</v>
      </c>
      <c r="I210" s="1" t="s">
        <v>17</v>
      </c>
      <c r="J210" s="1" t="s">
        <v>311</v>
      </c>
      <c r="K210" s="1">
        <v>10.59</v>
      </c>
      <c r="L210" s="1">
        <v>-85.32</v>
      </c>
      <c r="M210" s="1">
        <v>0.29655384000000001</v>
      </c>
    </row>
    <row r="211" spans="1:15">
      <c r="A211" s="1">
        <v>2012</v>
      </c>
      <c r="B211" s="1" t="s">
        <v>27590</v>
      </c>
      <c r="C211" s="1" t="s">
        <v>27720</v>
      </c>
      <c r="D211" s="1" t="s">
        <v>27592</v>
      </c>
      <c r="G211" s="1" t="s">
        <v>15</v>
      </c>
      <c r="H211" s="1" t="s">
        <v>16</v>
      </c>
      <c r="I211" s="1" t="s">
        <v>17</v>
      </c>
      <c r="J211" s="1" t="s">
        <v>311</v>
      </c>
      <c r="K211" s="1">
        <v>10.7</v>
      </c>
      <c r="L211" s="1">
        <v>-85.35</v>
      </c>
      <c r="M211" s="1">
        <v>0.29716158999999998</v>
      </c>
    </row>
    <row r="212" spans="1:15">
      <c r="A212" s="1">
        <v>2007</v>
      </c>
      <c r="B212" s="1" t="s">
        <v>27573</v>
      </c>
      <c r="C212" s="1" t="s">
        <v>27721</v>
      </c>
      <c r="D212" s="1" t="s">
        <v>27575</v>
      </c>
      <c r="G212" s="1" t="s">
        <v>15</v>
      </c>
      <c r="H212" s="1" t="s">
        <v>16</v>
      </c>
      <c r="I212" s="1" t="s">
        <v>17</v>
      </c>
      <c r="J212" s="1" t="s">
        <v>311</v>
      </c>
      <c r="K212" s="1">
        <v>10.69</v>
      </c>
      <c r="L212" s="1">
        <v>-85.37</v>
      </c>
      <c r="M212" s="1">
        <v>0.29777184499999998</v>
      </c>
    </row>
    <row r="213" spans="1:15">
      <c r="A213" s="1">
        <v>2007</v>
      </c>
      <c r="B213" s="1" t="s">
        <v>27573</v>
      </c>
      <c r="C213" s="1" t="s">
        <v>27721</v>
      </c>
      <c r="D213" s="1" t="s">
        <v>27575</v>
      </c>
      <c r="G213" s="1" t="s">
        <v>15</v>
      </c>
      <c r="H213" s="1" t="s">
        <v>16</v>
      </c>
      <c r="I213" s="1" t="s">
        <v>17</v>
      </c>
      <c r="J213" s="1" t="s">
        <v>311</v>
      </c>
      <c r="K213" s="1">
        <v>10.69</v>
      </c>
      <c r="L213" s="1">
        <v>-85.37</v>
      </c>
      <c r="M213" s="1">
        <v>0.29777184499999998</v>
      </c>
    </row>
    <row r="214" spans="1:15">
      <c r="A214" s="1">
        <v>2007</v>
      </c>
      <c r="B214" s="1" t="s">
        <v>27573</v>
      </c>
      <c r="C214" s="1" t="s">
        <v>27722</v>
      </c>
      <c r="D214" s="1" t="s">
        <v>27623</v>
      </c>
      <c r="G214" s="1" t="s">
        <v>15</v>
      </c>
      <c r="H214" s="1" t="s">
        <v>16</v>
      </c>
      <c r="I214" s="1" t="s">
        <v>17</v>
      </c>
      <c r="J214" s="1" t="s">
        <v>25</v>
      </c>
      <c r="K214" s="1">
        <v>10.029999999999999</v>
      </c>
      <c r="L214" s="1">
        <v>-84.7</v>
      </c>
      <c r="M214" s="1">
        <v>0.29844602199999998</v>
      </c>
    </row>
    <row r="215" spans="1:15">
      <c r="A215" s="1">
        <v>2007</v>
      </c>
      <c r="B215" s="1" t="s">
        <v>27573</v>
      </c>
      <c r="C215" s="1" t="s">
        <v>27723</v>
      </c>
      <c r="D215" s="1" t="s">
        <v>27575</v>
      </c>
      <c r="G215" s="1" t="s">
        <v>15</v>
      </c>
      <c r="H215" s="1" t="s">
        <v>16</v>
      </c>
      <c r="I215" s="1" t="s">
        <v>17</v>
      </c>
      <c r="J215" s="1" t="s">
        <v>311</v>
      </c>
      <c r="K215" s="1">
        <v>10.57</v>
      </c>
      <c r="L215" s="1">
        <v>-85.24</v>
      </c>
      <c r="M215" s="1">
        <v>0.29872270292542202</v>
      </c>
    </row>
    <row r="216" spans="1:15">
      <c r="A216" s="1">
        <v>2007</v>
      </c>
      <c r="B216" s="1" t="s">
        <v>27573</v>
      </c>
      <c r="C216" s="1" t="s">
        <v>27724</v>
      </c>
      <c r="D216" s="1" t="s">
        <v>27575</v>
      </c>
      <c r="G216" s="1" t="s">
        <v>15</v>
      </c>
      <c r="H216" s="1" t="s">
        <v>16</v>
      </c>
      <c r="I216" s="1" t="s">
        <v>17</v>
      </c>
      <c r="J216" s="1" t="s">
        <v>311</v>
      </c>
      <c r="K216" s="1">
        <v>10.69</v>
      </c>
      <c r="L216" s="1">
        <v>-85.37</v>
      </c>
      <c r="M216" s="1">
        <v>0.29930849399999998</v>
      </c>
    </row>
    <row r="217" spans="1:15">
      <c r="A217" s="1">
        <v>2012</v>
      </c>
      <c r="B217" s="1" t="s">
        <v>27590</v>
      </c>
      <c r="C217" s="1" t="s">
        <v>27724</v>
      </c>
      <c r="D217" s="1" t="s">
        <v>27575</v>
      </c>
      <c r="G217" s="1" t="s">
        <v>15</v>
      </c>
      <c r="H217" s="1" t="s">
        <v>16</v>
      </c>
      <c r="I217" s="1" t="s">
        <v>17</v>
      </c>
      <c r="J217" s="1" t="s">
        <v>311</v>
      </c>
      <c r="K217" s="1">
        <v>10.69</v>
      </c>
      <c r="L217" s="1">
        <v>-85.37</v>
      </c>
      <c r="M217" s="1">
        <v>0.3</v>
      </c>
    </row>
    <row r="218" spans="1:15">
      <c r="A218" s="1">
        <v>2012</v>
      </c>
      <c r="B218" s="1" t="s">
        <v>27590</v>
      </c>
      <c r="C218" s="1" t="s">
        <v>27721</v>
      </c>
      <c r="D218" s="1" t="s">
        <v>27575</v>
      </c>
      <c r="G218" s="1" t="s">
        <v>15</v>
      </c>
      <c r="H218" s="1" t="s">
        <v>16</v>
      </c>
      <c r="I218" s="1" t="s">
        <v>17</v>
      </c>
      <c r="J218" s="1" t="s">
        <v>311</v>
      </c>
      <c r="K218" s="1">
        <v>10.69</v>
      </c>
      <c r="L218" s="1">
        <v>-85.37</v>
      </c>
      <c r="M218" s="1">
        <v>0.3</v>
      </c>
    </row>
    <row r="219" spans="1:15">
      <c r="A219" s="1">
        <v>2012</v>
      </c>
      <c r="B219" s="1" t="s">
        <v>27590</v>
      </c>
      <c r="C219" s="1" t="s">
        <v>27596</v>
      </c>
      <c r="D219" s="1" t="s">
        <v>27575</v>
      </c>
      <c r="G219" s="1" t="s">
        <v>15</v>
      </c>
      <c r="H219" s="1" t="s">
        <v>16</v>
      </c>
      <c r="I219" s="1" t="s">
        <v>17</v>
      </c>
      <c r="J219" s="1" t="s">
        <v>311</v>
      </c>
      <c r="K219" s="1">
        <v>10.52</v>
      </c>
      <c r="L219" s="1">
        <v>-85.33</v>
      </c>
      <c r="M219" s="1">
        <v>0.3</v>
      </c>
    </row>
    <row r="220" spans="1:15">
      <c r="A220" s="1">
        <v>2007</v>
      </c>
      <c r="B220" s="1" t="s">
        <v>27561</v>
      </c>
      <c r="C220" s="1" t="s">
        <v>27725</v>
      </c>
      <c r="D220" s="1" t="s">
        <v>27563</v>
      </c>
      <c r="G220" s="1" t="s">
        <v>15</v>
      </c>
      <c r="H220" s="1" t="s">
        <v>16</v>
      </c>
      <c r="I220" s="1" t="s">
        <v>17</v>
      </c>
      <c r="J220" s="1" t="s">
        <v>25</v>
      </c>
      <c r="K220" s="1">
        <v>13.6821</v>
      </c>
      <c r="L220" s="1">
        <v>-87.727400000000003</v>
      </c>
      <c r="M220" s="1">
        <v>0.3</v>
      </c>
    </row>
    <row r="221" spans="1:15">
      <c r="A221" s="1">
        <v>2012</v>
      </c>
      <c r="B221" s="1" t="s">
        <v>27590</v>
      </c>
      <c r="C221" s="1" t="s">
        <v>27723</v>
      </c>
      <c r="D221" s="1" t="s">
        <v>27575</v>
      </c>
      <c r="G221" s="1" t="s">
        <v>15</v>
      </c>
      <c r="H221" s="1" t="s">
        <v>16</v>
      </c>
      <c r="I221" s="1" t="s">
        <v>17</v>
      </c>
      <c r="J221" s="1" t="s">
        <v>311</v>
      </c>
      <c r="K221" s="1">
        <v>10.57</v>
      </c>
      <c r="L221" s="1">
        <v>-85.24</v>
      </c>
      <c r="M221" s="1">
        <v>0.3</v>
      </c>
    </row>
    <row r="222" spans="1:15">
      <c r="A222" s="1">
        <v>1985</v>
      </c>
      <c r="B222" s="1" t="s">
        <v>27609</v>
      </c>
      <c r="C222" s="1" t="s">
        <v>867</v>
      </c>
      <c r="D222" s="1" t="s">
        <v>27610</v>
      </c>
      <c r="G222" s="1" t="s">
        <v>15</v>
      </c>
      <c r="H222" s="1" t="s">
        <v>16</v>
      </c>
      <c r="I222" s="1" t="s">
        <v>17</v>
      </c>
      <c r="J222" s="1" t="s">
        <v>311</v>
      </c>
      <c r="K222" s="1">
        <v>14.42</v>
      </c>
      <c r="L222" s="1">
        <v>-90.12</v>
      </c>
      <c r="M222" s="1">
        <v>0.3</v>
      </c>
    </row>
    <row r="223" spans="1:15">
      <c r="A223" s="1">
        <v>1985</v>
      </c>
      <c r="B223" s="1" t="s">
        <v>27609</v>
      </c>
      <c r="C223" s="1" t="s">
        <v>2265</v>
      </c>
      <c r="D223" s="1" t="s">
        <v>27610</v>
      </c>
      <c r="G223" s="1" t="s">
        <v>15</v>
      </c>
      <c r="H223" s="1" t="s">
        <v>16</v>
      </c>
      <c r="I223" s="1" t="s">
        <v>17</v>
      </c>
      <c r="J223" s="1" t="s">
        <v>311</v>
      </c>
      <c r="K223" s="1">
        <v>14.42</v>
      </c>
      <c r="L223" s="1">
        <v>-90.12</v>
      </c>
      <c r="M223" s="1">
        <v>0.3</v>
      </c>
      <c r="O223" s="1">
        <v>0.6</v>
      </c>
    </row>
    <row r="224" spans="1:15">
      <c r="A224" s="1">
        <v>1985</v>
      </c>
      <c r="B224" s="1" t="s">
        <v>27609</v>
      </c>
      <c r="C224" s="1" t="s">
        <v>772</v>
      </c>
      <c r="D224" s="1" t="s">
        <v>27610</v>
      </c>
      <c r="G224" s="1" t="s">
        <v>15</v>
      </c>
      <c r="H224" s="1" t="s">
        <v>16</v>
      </c>
      <c r="I224" s="1" t="s">
        <v>17</v>
      </c>
      <c r="J224" s="1" t="s">
        <v>311</v>
      </c>
      <c r="K224" s="1">
        <v>14.42</v>
      </c>
      <c r="L224" s="1">
        <v>-90.12</v>
      </c>
      <c r="M224" s="1">
        <v>0.3</v>
      </c>
      <c r="O224" s="1">
        <v>2.12</v>
      </c>
    </row>
    <row r="225" spans="1:15">
      <c r="A225" s="1">
        <v>2012</v>
      </c>
      <c r="B225" s="1" t="s">
        <v>27590</v>
      </c>
      <c r="C225" s="1" t="s">
        <v>27726</v>
      </c>
      <c r="D225" s="1" t="s">
        <v>27592</v>
      </c>
      <c r="G225" s="1" t="s">
        <v>15</v>
      </c>
      <c r="H225" s="1" t="s">
        <v>16</v>
      </c>
      <c r="I225" s="1" t="s">
        <v>17</v>
      </c>
      <c r="J225" s="1" t="s">
        <v>311</v>
      </c>
      <c r="K225" s="1">
        <v>10.52</v>
      </c>
      <c r="L225" s="1">
        <v>-85.33</v>
      </c>
      <c r="M225" s="1">
        <v>0.30417453</v>
      </c>
    </row>
    <row r="226" spans="1:15">
      <c r="A226" s="1">
        <v>2012</v>
      </c>
      <c r="B226" s="1" t="s">
        <v>27590</v>
      </c>
      <c r="C226" s="1" t="s">
        <v>27727</v>
      </c>
      <c r="D226" s="1" t="s">
        <v>27592</v>
      </c>
      <c r="G226" s="1" t="s">
        <v>15</v>
      </c>
      <c r="H226" s="1" t="s">
        <v>16</v>
      </c>
      <c r="I226" s="1" t="s">
        <v>17</v>
      </c>
      <c r="J226" s="1" t="s">
        <v>311</v>
      </c>
      <c r="K226" s="1">
        <v>10.59</v>
      </c>
      <c r="L226" s="1">
        <v>-85.32</v>
      </c>
      <c r="M226" s="1">
        <v>0.30549897999999998</v>
      </c>
    </row>
    <row r="227" spans="1:15">
      <c r="A227" s="1">
        <v>1984</v>
      </c>
      <c r="B227" s="1" t="s">
        <v>27728</v>
      </c>
      <c r="C227" s="1" t="s">
        <v>27729</v>
      </c>
      <c r="D227" s="1" t="s">
        <v>27730</v>
      </c>
      <c r="G227" s="1" t="s">
        <v>15</v>
      </c>
      <c r="H227" s="1" t="s">
        <v>16</v>
      </c>
      <c r="I227" s="1" t="s">
        <v>17</v>
      </c>
      <c r="J227" s="1" t="s">
        <v>311</v>
      </c>
      <c r="K227" s="1">
        <v>14.48</v>
      </c>
      <c r="L227" s="1">
        <v>-90.62</v>
      </c>
      <c r="M227" s="1">
        <v>0.31</v>
      </c>
      <c r="O227" s="1">
        <v>0.8</v>
      </c>
    </row>
    <row r="228" spans="1:15">
      <c r="A228" s="1">
        <v>2012</v>
      </c>
      <c r="B228" s="1" t="s">
        <v>27590</v>
      </c>
      <c r="C228" s="1" t="s">
        <v>27731</v>
      </c>
      <c r="D228" s="1" t="s">
        <v>27592</v>
      </c>
      <c r="G228" s="1" t="s">
        <v>15</v>
      </c>
      <c r="H228" s="1" t="s">
        <v>16</v>
      </c>
      <c r="I228" s="1" t="s">
        <v>17</v>
      </c>
      <c r="J228" s="1" t="s">
        <v>311</v>
      </c>
      <c r="K228" s="1">
        <v>10.47</v>
      </c>
      <c r="L228" s="1">
        <v>-85.07</v>
      </c>
      <c r="M228" s="1">
        <v>0.31</v>
      </c>
    </row>
    <row r="229" spans="1:15">
      <c r="A229" s="1">
        <v>1969</v>
      </c>
      <c r="B229" s="1" t="s">
        <v>27564</v>
      </c>
      <c r="C229" s="1" t="s">
        <v>27732</v>
      </c>
      <c r="D229" s="1" t="s">
        <v>27563</v>
      </c>
      <c r="G229" s="1" t="s">
        <v>15</v>
      </c>
      <c r="H229" s="1" t="s">
        <v>16</v>
      </c>
      <c r="I229" s="1" t="s">
        <v>17</v>
      </c>
      <c r="J229" s="1" t="s">
        <v>311</v>
      </c>
      <c r="K229" s="1">
        <v>13.89</v>
      </c>
      <c r="L229" s="1">
        <v>-86.93</v>
      </c>
      <c r="M229" s="1">
        <v>0.31</v>
      </c>
    </row>
    <row r="230" spans="1:15">
      <c r="A230" s="1">
        <v>2012</v>
      </c>
      <c r="B230" s="1" t="s">
        <v>27590</v>
      </c>
      <c r="C230" s="1" t="s">
        <v>27733</v>
      </c>
      <c r="D230" s="1" t="s">
        <v>27592</v>
      </c>
      <c r="G230" s="1" t="s">
        <v>15</v>
      </c>
      <c r="H230" s="1" t="s">
        <v>16</v>
      </c>
      <c r="I230" s="1" t="s">
        <v>17</v>
      </c>
      <c r="J230" s="1" t="s">
        <v>311</v>
      </c>
      <c r="K230" s="1">
        <v>10.7</v>
      </c>
      <c r="L230" s="1">
        <v>-85.35</v>
      </c>
      <c r="M230" s="1">
        <v>0.31081640999999999</v>
      </c>
    </row>
    <row r="231" spans="1:15">
      <c r="A231" s="1">
        <v>2007</v>
      </c>
      <c r="B231" s="1" t="s">
        <v>27573</v>
      </c>
      <c r="C231" s="1" t="s">
        <v>27734</v>
      </c>
      <c r="D231" s="1" t="s">
        <v>27575</v>
      </c>
      <c r="G231" s="1" t="s">
        <v>15</v>
      </c>
      <c r="H231" s="1" t="s">
        <v>16</v>
      </c>
      <c r="I231" s="1" t="s">
        <v>17</v>
      </c>
      <c r="J231" s="1" t="s">
        <v>311</v>
      </c>
      <c r="K231" s="1">
        <v>10.52</v>
      </c>
      <c r="L231" s="1">
        <v>-85.17</v>
      </c>
      <c r="M231" s="1">
        <v>0.31671434409480997</v>
      </c>
    </row>
    <row r="232" spans="1:15">
      <c r="A232" s="1">
        <v>2012</v>
      </c>
      <c r="B232" s="1" t="s">
        <v>27590</v>
      </c>
      <c r="C232" s="1" t="s">
        <v>27735</v>
      </c>
      <c r="D232" s="1" t="s">
        <v>27592</v>
      </c>
      <c r="G232" s="1" t="s">
        <v>15</v>
      </c>
      <c r="H232" s="1" t="s">
        <v>16</v>
      </c>
      <c r="I232" s="1" t="s">
        <v>17</v>
      </c>
      <c r="J232" s="1" t="s">
        <v>311</v>
      </c>
      <c r="K232" s="1">
        <v>10.7</v>
      </c>
      <c r="L232" s="1">
        <v>-85.35</v>
      </c>
      <c r="M232" s="1">
        <v>0.31742780999999998</v>
      </c>
    </row>
    <row r="233" spans="1:15">
      <c r="A233" s="1">
        <v>2007</v>
      </c>
      <c r="B233" s="1" t="s">
        <v>27573</v>
      </c>
      <c r="C233" s="1" t="s">
        <v>27736</v>
      </c>
      <c r="D233" s="1" t="s">
        <v>27575</v>
      </c>
      <c r="G233" s="1" t="s">
        <v>15</v>
      </c>
      <c r="H233" s="1" t="s">
        <v>16</v>
      </c>
      <c r="I233" s="1" t="s">
        <v>17</v>
      </c>
      <c r="J233" s="1" t="s">
        <v>311</v>
      </c>
      <c r="K233" s="1">
        <v>10.57</v>
      </c>
      <c r="L233" s="1">
        <v>-85.24</v>
      </c>
      <c r="M233" s="1">
        <v>0.31817715282767101</v>
      </c>
    </row>
    <row r="234" spans="1:15">
      <c r="A234" s="1">
        <v>2007</v>
      </c>
      <c r="B234" s="1" t="s">
        <v>27573</v>
      </c>
      <c r="C234" s="1" t="s">
        <v>27737</v>
      </c>
      <c r="D234" s="1" t="s">
        <v>27623</v>
      </c>
      <c r="G234" s="1" t="s">
        <v>15</v>
      </c>
      <c r="H234" s="1" t="s">
        <v>16</v>
      </c>
      <c r="I234" s="1" t="s">
        <v>17</v>
      </c>
      <c r="J234" s="1" t="s">
        <v>25</v>
      </c>
      <c r="K234" s="1">
        <v>10.029999999999999</v>
      </c>
      <c r="L234" s="1">
        <v>-84.7</v>
      </c>
      <c r="M234" s="1">
        <v>0.31962057900000002</v>
      </c>
    </row>
    <row r="235" spans="1:15">
      <c r="A235" s="1">
        <v>1987</v>
      </c>
      <c r="B235" s="1" t="s">
        <v>27625</v>
      </c>
      <c r="C235" s="1" t="s">
        <v>27738</v>
      </c>
      <c r="D235" s="1" t="s">
        <v>27626</v>
      </c>
      <c r="G235" s="1" t="s">
        <v>15</v>
      </c>
      <c r="H235" s="1" t="s">
        <v>16</v>
      </c>
      <c r="I235" s="1" t="s">
        <v>17</v>
      </c>
      <c r="J235" s="1" t="s">
        <v>311</v>
      </c>
      <c r="K235" s="1">
        <v>14.6</v>
      </c>
      <c r="L235" s="1">
        <v>-91.24</v>
      </c>
      <c r="M235" s="1">
        <v>0.32</v>
      </c>
    </row>
    <row r="236" spans="1:15">
      <c r="A236" s="1">
        <v>2012</v>
      </c>
      <c r="B236" s="1" t="s">
        <v>27590</v>
      </c>
      <c r="C236" s="1" t="s">
        <v>27739</v>
      </c>
      <c r="D236" s="1" t="s">
        <v>27592</v>
      </c>
      <c r="G236" s="1" t="s">
        <v>15</v>
      </c>
      <c r="H236" s="1" t="s">
        <v>16</v>
      </c>
      <c r="I236" s="1" t="s">
        <v>17</v>
      </c>
      <c r="J236" s="1" t="s">
        <v>311</v>
      </c>
      <c r="K236" s="1">
        <v>10.42</v>
      </c>
      <c r="L236" s="1">
        <v>-85.1</v>
      </c>
      <c r="M236" s="1">
        <v>0.32</v>
      </c>
    </row>
    <row r="237" spans="1:15">
      <c r="A237" s="1">
        <v>2012</v>
      </c>
      <c r="B237" s="1" t="s">
        <v>27590</v>
      </c>
      <c r="C237" s="1" t="s">
        <v>27740</v>
      </c>
      <c r="D237" s="1" t="s">
        <v>27592</v>
      </c>
      <c r="G237" s="1" t="s">
        <v>15</v>
      </c>
      <c r="H237" s="1" t="s">
        <v>16</v>
      </c>
      <c r="I237" s="1" t="s">
        <v>17</v>
      </c>
      <c r="J237" s="1" t="s">
        <v>311</v>
      </c>
      <c r="K237" s="1">
        <v>10.42</v>
      </c>
      <c r="L237" s="1">
        <v>-85.1</v>
      </c>
      <c r="M237" s="1">
        <v>0.32</v>
      </c>
    </row>
    <row r="238" spans="1:15">
      <c r="A238" s="1">
        <v>2012</v>
      </c>
      <c r="B238" s="1" t="s">
        <v>27590</v>
      </c>
      <c r="C238" s="1" t="s">
        <v>27734</v>
      </c>
      <c r="D238" s="1" t="s">
        <v>27575</v>
      </c>
      <c r="G238" s="1" t="s">
        <v>15</v>
      </c>
      <c r="H238" s="1" t="s">
        <v>16</v>
      </c>
      <c r="I238" s="1" t="s">
        <v>17</v>
      </c>
      <c r="J238" s="1" t="s">
        <v>311</v>
      </c>
      <c r="K238" s="1">
        <v>10.52</v>
      </c>
      <c r="L238" s="1">
        <v>-85.17</v>
      </c>
      <c r="M238" s="1">
        <v>0.32</v>
      </c>
    </row>
    <row r="239" spans="1:15">
      <c r="A239" s="1">
        <v>2012</v>
      </c>
      <c r="B239" s="1" t="s">
        <v>27590</v>
      </c>
      <c r="C239" s="1" t="s">
        <v>27736</v>
      </c>
      <c r="D239" s="1" t="s">
        <v>27575</v>
      </c>
      <c r="G239" s="1" t="s">
        <v>15</v>
      </c>
      <c r="H239" s="1" t="s">
        <v>16</v>
      </c>
      <c r="I239" s="1" t="s">
        <v>17</v>
      </c>
      <c r="J239" s="1" t="s">
        <v>311</v>
      </c>
      <c r="K239" s="1">
        <v>10.57</v>
      </c>
      <c r="L239" s="1">
        <v>-85.24</v>
      </c>
      <c r="M239" s="1">
        <v>0.32</v>
      </c>
    </row>
    <row r="240" spans="1:15">
      <c r="A240" s="1">
        <v>2012</v>
      </c>
      <c r="B240" s="1" t="s">
        <v>27590</v>
      </c>
      <c r="C240" s="1" t="s">
        <v>27741</v>
      </c>
      <c r="D240" s="1" t="s">
        <v>27575</v>
      </c>
      <c r="G240" s="1" t="s">
        <v>15</v>
      </c>
      <c r="H240" s="1" t="s">
        <v>16</v>
      </c>
      <c r="I240" s="1" t="s">
        <v>17</v>
      </c>
      <c r="J240" s="1" t="s">
        <v>18</v>
      </c>
      <c r="K240" s="1">
        <v>10.7</v>
      </c>
      <c r="L240" s="1">
        <v>-85.46</v>
      </c>
      <c r="M240" s="1">
        <v>0.32</v>
      </c>
    </row>
    <row r="241" spans="1:15">
      <c r="A241" s="1">
        <v>2004</v>
      </c>
      <c r="B241" s="1" t="s">
        <v>27742</v>
      </c>
      <c r="C241" s="1" t="s">
        <v>27743</v>
      </c>
      <c r="D241" s="1" t="s">
        <v>27744</v>
      </c>
      <c r="G241" s="1" t="s">
        <v>15</v>
      </c>
      <c r="H241" s="1" t="s">
        <v>16</v>
      </c>
      <c r="I241" s="1" t="s">
        <v>17</v>
      </c>
      <c r="J241" s="1" t="s">
        <v>25</v>
      </c>
      <c r="K241" s="1">
        <v>9.5</v>
      </c>
      <c r="L241" s="1">
        <v>-84.5</v>
      </c>
      <c r="M241" s="1">
        <v>0.32</v>
      </c>
    </row>
    <row r="242" spans="1:15">
      <c r="A242" s="1">
        <v>2012</v>
      </c>
      <c r="B242" s="1" t="s">
        <v>27590</v>
      </c>
      <c r="C242" s="1" t="s">
        <v>27745</v>
      </c>
      <c r="D242" s="1" t="s">
        <v>27592</v>
      </c>
      <c r="G242" s="1" t="s">
        <v>15</v>
      </c>
      <c r="H242" s="1" t="s">
        <v>16</v>
      </c>
      <c r="I242" s="1" t="s">
        <v>17</v>
      </c>
      <c r="J242" s="1" t="s">
        <v>311</v>
      </c>
      <c r="K242" s="1">
        <v>10.52</v>
      </c>
      <c r="L242" s="1">
        <v>-85.33</v>
      </c>
      <c r="M242" s="1">
        <v>0.32028102000000003</v>
      </c>
    </row>
    <row r="243" spans="1:15">
      <c r="A243" s="1">
        <v>2007</v>
      </c>
      <c r="B243" s="1" t="s">
        <v>27573</v>
      </c>
      <c r="C243" s="1" t="s">
        <v>27741</v>
      </c>
      <c r="D243" s="1" t="s">
        <v>27575</v>
      </c>
      <c r="G243" s="1" t="s">
        <v>15</v>
      </c>
      <c r="H243" s="1" t="s">
        <v>16</v>
      </c>
      <c r="I243" s="1" t="s">
        <v>17</v>
      </c>
      <c r="J243" s="1" t="s">
        <v>311</v>
      </c>
      <c r="K243" s="1">
        <v>10.7</v>
      </c>
      <c r="L243" s="1">
        <v>-85.46</v>
      </c>
      <c r="M243" s="1">
        <v>0.32034721500000002</v>
      </c>
    </row>
    <row r="244" spans="1:15">
      <c r="A244" s="1">
        <v>2012</v>
      </c>
      <c r="B244" s="1" t="s">
        <v>27590</v>
      </c>
      <c r="C244" s="1" t="s">
        <v>27746</v>
      </c>
      <c r="D244" s="1" t="s">
        <v>27592</v>
      </c>
      <c r="G244" s="1" t="s">
        <v>15</v>
      </c>
      <c r="H244" s="1" t="s">
        <v>16</v>
      </c>
      <c r="I244" s="1" t="s">
        <v>17</v>
      </c>
      <c r="J244" s="1" t="s">
        <v>311</v>
      </c>
      <c r="K244" s="1">
        <v>10.52</v>
      </c>
      <c r="L244" s="1">
        <v>-85.33</v>
      </c>
      <c r="M244" s="1">
        <v>0.32054596000000002</v>
      </c>
    </row>
    <row r="245" spans="1:15">
      <c r="A245" s="1">
        <v>2012</v>
      </c>
      <c r="B245" s="1" t="s">
        <v>27590</v>
      </c>
      <c r="C245" s="1" t="s">
        <v>27747</v>
      </c>
      <c r="D245" s="1" t="s">
        <v>27592</v>
      </c>
      <c r="G245" s="1" t="s">
        <v>15</v>
      </c>
      <c r="H245" s="1" t="s">
        <v>16</v>
      </c>
      <c r="I245" s="1" t="s">
        <v>17</v>
      </c>
      <c r="J245" s="1" t="s">
        <v>311</v>
      </c>
      <c r="K245" s="1">
        <v>10.7</v>
      </c>
      <c r="L245" s="1">
        <v>-85.35</v>
      </c>
      <c r="M245" s="1">
        <v>0.32061226999999998</v>
      </c>
    </row>
    <row r="246" spans="1:15">
      <c r="A246" s="1">
        <v>2007</v>
      </c>
      <c r="B246" s="1" t="s">
        <v>27573</v>
      </c>
      <c r="C246" s="1" t="s">
        <v>27748</v>
      </c>
      <c r="D246" s="1" t="s">
        <v>27575</v>
      </c>
      <c r="G246" s="1" t="s">
        <v>15</v>
      </c>
      <c r="H246" s="1" t="s">
        <v>16</v>
      </c>
      <c r="I246" s="1" t="s">
        <v>17</v>
      </c>
      <c r="J246" s="1" t="s">
        <v>311</v>
      </c>
      <c r="K246" s="1">
        <v>10.69</v>
      </c>
      <c r="L246" s="1">
        <v>-85.39</v>
      </c>
      <c r="M246" s="1">
        <v>0.32616450922433998</v>
      </c>
    </row>
    <row r="247" spans="1:15">
      <c r="A247" s="1">
        <v>2007</v>
      </c>
      <c r="B247" s="1" t="s">
        <v>27573</v>
      </c>
      <c r="C247" s="1" t="s">
        <v>27749</v>
      </c>
      <c r="D247" s="1" t="s">
        <v>27575</v>
      </c>
      <c r="G247" s="1" t="s">
        <v>15</v>
      </c>
      <c r="H247" s="1" t="s">
        <v>16</v>
      </c>
      <c r="I247" s="1" t="s">
        <v>17</v>
      </c>
      <c r="J247" s="1" t="s">
        <v>311</v>
      </c>
      <c r="K247" s="1">
        <v>10.69</v>
      </c>
      <c r="L247" s="1">
        <v>-85.39</v>
      </c>
      <c r="M247" s="1">
        <v>0.32840722495894897</v>
      </c>
    </row>
    <row r="248" spans="1:15">
      <c r="A248" s="1">
        <v>2007</v>
      </c>
      <c r="B248" s="1" t="s">
        <v>27561</v>
      </c>
      <c r="C248" s="1" t="s">
        <v>27750</v>
      </c>
      <c r="D248" s="1" t="s">
        <v>27563</v>
      </c>
      <c r="G248" s="1" t="s">
        <v>15</v>
      </c>
      <c r="H248" s="1" t="s">
        <v>16</v>
      </c>
      <c r="I248" s="1" t="s">
        <v>17</v>
      </c>
      <c r="J248" s="1" t="s">
        <v>25</v>
      </c>
      <c r="K248" s="1">
        <v>14.464700000000001</v>
      </c>
      <c r="L248" s="1">
        <v>-89.072900000000004</v>
      </c>
      <c r="M248" s="1">
        <v>0.33</v>
      </c>
    </row>
    <row r="249" spans="1:15">
      <c r="A249" s="1">
        <v>1987</v>
      </c>
      <c r="B249" s="1" t="s">
        <v>27625</v>
      </c>
      <c r="C249" s="1" t="s">
        <v>15915</v>
      </c>
      <c r="D249" s="1" t="s">
        <v>27626</v>
      </c>
      <c r="G249" s="1" t="s">
        <v>15</v>
      </c>
      <c r="H249" s="1" t="s">
        <v>16</v>
      </c>
      <c r="I249" s="1" t="s">
        <v>17</v>
      </c>
      <c r="J249" s="1" t="s">
        <v>311</v>
      </c>
      <c r="K249" s="1">
        <v>14.6</v>
      </c>
      <c r="L249" s="1">
        <v>-91.24</v>
      </c>
      <c r="M249" s="1">
        <v>0.33</v>
      </c>
    </row>
    <row r="250" spans="1:15">
      <c r="A250" s="1">
        <v>2012</v>
      </c>
      <c r="B250" s="1" t="s">
        <v>27590</v>
      </c>
      <c r="C250" s="1" t="s">
        <v>27751</v>
      </c>
      <c r="D250" s="1" t="s">
        <v>27592</v>
      </c>
      <c r="G250" s="1" t="s">
        <v>15</v>
      </c>
      <c r="H250" s="1" t="s">
        <v>16</v>
      </c>
      <c r="I250" s="1" t="s">
        <v>17</v>
      </c>
      <c r="J250" s="1" t="s">
        <v>311</v>
      </c>
      <c r="K250" s="1">
        <v>10.42</v>
      </c>
      <c r="L250" s="1">
        <v>-85.1</v>
      </c>
      <c r="M250" s="1">
        <v>0.33</v>
      </c>
    </row>
    <row r="251" spans="1:15">
      <c r="A251" s="1">
        <v>2012</v>
      </c>
      <c r="B251" s="1" t="s">
        <v>27590</v>
      </c>
      <c r="C251" s="1" t="s">
        <v>27752</v>
      </c>
      <c r="D251" s="1" t="s">
        <v>27592</v>
      </c>
      <c r="G251" s="1" t="s">
        <v>15</v>
      </c>
      <c r="H251" s="1" t="s">
        <v>16</v>
      </c>
      <c r="I251" s="1" t="s">
        <v>17</v>
      </c>
      <c r="J251" s="1" t="s">
        <v>311</v>
      </c>
      <c r="K251" s="1">
        <v>10.42</v>
      </c>
      <c r="L251" s="1">
        <v>-85.1</v>
      </c>
      <c r="M251" s="1">
        <v>0.33</v>
      </c>
    </row>
    <row r="252" spans="1:15">
      <c r="A252" s="1">
        <v>2012</v>
      </c>
      <c r="B252" s="1" t="s">
        <v>27590</v>
      </c>
      <c r="C252" s="1" t="s">
        <v>27749</v>
      </c>
      <c r="D252" s="1" t="s">
        <v>27575</v>
      </c>
      <c r="G252" s="1" t="s">
        <v>15</v>
      </c>
      <c r="H252" s="1" t="s">
        <v>16</v>
      </c>
      <c r="I252" s="1" t="s">
        <v>17</v>
      </c>
      <c r="J252" s="1" t="s">
        <v>311</v>
      </c>
      <c r="K252" s="1">
        <v>10.69</v>
      </c>
      <c r="L252" s="1">
        <v>-85.39</v>
      </c>
      <c r="M252" s="1">
        <v>0.33</v>
      </c>
    </row>
    <row r="253" spans="1:15">
      <c r="A253" s="1">
        <v>1984</v>
      </c>
      <c r="B253" s="1" t="s">
        <v>27728</v>
      </c>
      <c r="C253" s="1" t="s">
        <v>27753</v>
      </c>
      <c r="D253" s="1" t="s">
        <v>27730</v>
      </c>
      <c r="G253" s="1" t="s">
        <v>15</v>
      </c>
      <c r="H253" s="1" t="s">
        <v>16</v>
      </c>
      <c r="I253" s="1" t="s">
        <v>17</v>
      </c>
      <c r="J253" s="1" t="s">
        <v>311</v>
      </c>
      <c r="K253" s="1">
        <v>14.48</v>
      </c>
      <c r="L253" s="1">
        <v>-90.62</v>
      </c>
      <c r="M253" s="1">
        <v>0.33</v>
      </c>
      <c r="O253" s="1">
        <v>1.3</v>
      </c>
    </row>
    <row r="254" spans="1:15">
      <c r="A254" s="1">
        <v>2012</v>
      </c>
      <c r="B254" s="1" t="s">
        <v>27590</v>
      </c>
      <c r="C254" s="1" t="s">
        <v>27754</v>
      </c>
      <c r="D254" s="1" t="s">
        <v>27592</v>
      </c>
      <c r="G254" s="1" t="s">
        <v>15</v>
      </c>
      <c r="H254" s="1" t="s">
        <v>16</v>
      </c>
      <c r="I254" s="1" t="s">
        <v>17</v>
      </c>
      <c r="J254" s="1" t="s">
        <v>311</v>
      </c>
      <c r="K254" s="1">
        <v>10.47</v>
      </c>
      <c r="L254" s="1">
        <v>-85.07</v>
      </c>
      <c r="M254" s="1">
        <v>0.33</v>
      </c>
    </row>
    <row r="255" spans="1:15">
      <c r="A255" s="1">
        <v>1986</v>
      </c>
      <c r="B255" s="1" t="s">
        <v>27755</v>
      </c>
      <c r="C255" s="1" t="s">
        <v>3792</v>
      </c>
      <c r="D255" s="1" t="s">
        <v>27756</v>
      </c>
      <c r="G255" s="1" t="s">
        <v>15</v>
      </c>
      <c r="H255" s="1" t="s">
        <v>16</v>
      </c>
      <c r="I255" s="1" t="s">
        <v>17</v>
      </c>
      <c r="J255" s="1" t="s">
        <v>4507</v>
      </c>
      <c r="K255" s="1">
        <v>10</v>
      </c>
      <c r="L255" s="1">
        <v>-84.5</v>
      </c>
      <c r="M255" s="1">
        <v>0.33</v>
      </c>
      <c r="O255" s="1">
        <v>3</v>
      </c>
    </row>
    <row r="256" spans="1:15">
      <c r="A256" s="1">
        <v>2012</v>
      </c>
      <c r="B256" s="1" t="s">
        <v>27590</v>
      </c>
      <c r="C256" s="1" t="s">
        <v>27757</v>
      </c>
      <c r="D256" s="1" t="s">
        <v>27592</v>
      </c>
      <c r="G256" s="1" t="s">
        <v>15</v>
      </c>
      <c r="H256" s="1" t="s">
        <v>16</v>
      </c>
      <c r="I256" s="1" t="s">
        <v>17</v>
      </c>
      <c r="J256" s="1" t="s">
        <v>311</v>
      </c>
      <c r="K256" s="1">
        <v>10.48</v>
      </c>
      <c r="L256" s="1">
        <v>-85.38</v>
      </c>
      <c r="M256" s="1">
        <v>0.33</v>
      </c>
    </row>
    <row r="257" spans="1:13">
      <c r="A257" s="1">
        <v>1969</v>
      </c>
      <c r="B257" s="1" t="s">
        <v>27564</v>
      </c>
      <c r="C257" s="1" t="s">
        <v>27758</v>
      </c>
      <c r="D257" s="1" t="s">
        <v>27605</v>
      </c>
      <c r="G257" s="1" t="s">
        <v>15</v>
      </c>
      <c r="H257" s="1" t="s">
        <v>16</v>
      </c>
      <c r="I257" s="1" t="s">
        <v>17</v>
      </c>
      <c r="J257" s="1" t="s">
        <v>311</v>
      </c>
      <c r="K257" s="1">
        <v>13.48</v>
      </c>
      <c r="L257" s="1">
        <v>-86.58</v>
      </c>
      <c r="M257" s="1">
        <v>0.33</v>
      </c>
    </row>
    <row r="258" spans="1:13">
      <c r="A258" s="1">
        <v>2012</v>
      </c>
      <c r="B258" s="1" t="s">
        <v>27590</v>
      </c>
      <c r="C258" s="1" t="s">
        <v>27759</v>
      </c>
      <c r="D258" s="1" t="s">
        <v>27592</v>
      </c>
      <c r="G258" s="1" t="s">
        <v>15</v>
      </c>
      <c r="H258" s="1" t="s">
        <v>16</v>
      </c>
      <c r="I258" s="1" t="s">
        <v>17</v>
      </c>
      <c r="J258" s="1" t="s">
        <v>311</v>
      </c>
      <c r="K258" s="1">
        <v>10.7</v>
      </c>
      <c r="L258" s="1">
        <v>-85.35</v>
      </c>
      <c r="M258" s="1">
        <v>0.33676906000000001</v>
      </c>
    </row>
    <row r="259" spans="1:13">
      <c r="A259" s="1">
        <v>2007</v>
      </c>
      <c r="B259" s="1" t="s">
        <v>27573</v>
      </c>
      <c r="C259" s="1" t="s">
        <v>27760</v>
      </c>
      <c r="D259" s="1" t="s">
        <v>27575</v>
      </c>
      <c r="G259" s="1" t="s">
        <v>15</v>
      </c>
      <c r="H259" s="1" t="s">
        <v>16</v>
      </c>
      <c r="I259" s="1" t="s">
        <v>17</v>
      </c>
      <c r="J259" s="1" t="s">
        <v>311</v>
      </c>
      <c r="K259" s="1">
        <v>10.69</v>
      </c>
      <c r="L259" s="1">
        <v>-85.39</v>
      </c>
      <c r="M259" s="1">
        <v>0.33738881504958601</v>
      </c>
    </row>
    <row r="260" spans="1:13">
      <c r="A260" s="1">
        <v>2012</v>
      </c>
      <c r="B260" s="1" t="s">
        <v>27590</v>
      </c>
      <c r="C260" s="1" t="s">
        <v>27761</v>
      </c>
      <c r="D260" s="1" t="s">
        <v>27592</v>
      </c>
      <c r="G260" s="1" t="s">
        <v>15</v>
      </c>
      <c r="H260" s="1" t="s">
        <v>16</v>
      </c>
      <c r="I260" s="1" t="s">
        <v>17</v>
      </c>
      <c r="J260" s="1" t="s">
        <v>311</v>
      </c>
      <c r="K260" s="1">
        <v>10.7</v>
      </c>
      <c r="L260" s="1">
        <v>-85.35</v>
      </c>
      <c r="M260" s="1">
        <v>0.33756138000000002</v>
      </c>
    </row>
    <row r="261" spans="1:13">
      <c r="A261" s="1">
        <v>2007</v>
      </c>
      <c r="B261" s="1" t="s">
        <v>27573</v>
      </c>
      <c r="C261" s="1" t="s">
        <v>27762</v>
      </c>
      <c r="D261" s="1" t="s">
        <v>27575</v>
      </c>
      <c r="G261" s="1" t="s">
        <v>15</v>
      </c>
      <c r="H261" s="1" t="s">
        <v>16</v>
      </c>
      <c r="I261" s="1" t="s">
        <v>17</v>
      </c>
      <c r="J261" s="1" t="s">
        <v>311</v>
      </c>
      <c r="K261" s="1">
        <v>10.52</v>
      </c>
      <c r="L261" s="1">
        <v>-85.17</v>
      </c>
      <c r="M261" s="1">
        <v>0.33842682801763901</v>
      </c>
    </row>
    <row r="262" spans="1:13">
      <c r="A262" s="1">
        <v>2007</v>
      </c>
      <c r="B262" s="1" t="s">
        <v>27573</v>
      </c>
      <c r="C262" s="1" t="s">
        <v>27763</v>
      </c>
      <c r="D262" s="1" t="s">
        <v>27575</v>
      </c>
      <c r="G262" s="1" t="s">
        <v>15</v>
      </c>
      <c r="H262" s="1" t="s">
        <v>16</v>
      </c>
      <c r="I262" s="1" t="s">
        <v>17</v>
      </c>
      <c r="J262" s="1" t="s">
        <v>311</v>
      </c>
      <c r="K262" s="1">
        <v>10.57</v>
      </c>
      <c r="L262" s="1">
        <v>-85.24</v>
      </c>
      <c r="M262" s="1">
        <v>0.33985581874356302</v>
      </c>
    </row>
    <row r="263" spans="1:13">
      <c r="A263" s="1">
        <v>2012</v>
      </c>
      <c r="B263" s="1" t="s">
        <v>27590</v>
      </c>
      <c r="C263" s="1" t="s">
        <v>27764</v>
      </c>
      <c r="D263" s="1" t="s">
        <v>27575</v>
      </c>
      <c r="G263" s="1" t="s">
        <v>15</v>
      </c>
      <c r="H263" s="1" t="s">
        <v>16</v>
      </c>
      <c r="I263" s="1" t="s">
        <v>17</v>
      </c>
      <c r="J263" s="1" t="s">
        <v>311</v>
      </c>
      <c r="K263" s="1">
        <v>10.56</v>
      </c>
      <c r="L263" s="1">
        <v>-85.26</v>
      </c>
      <c r="M263" s="1">
        <v>0.34</v>
      </c>
    </row>
    <row r="264" spans="1:13">
      <c r="A264" s="1">
        <v>2012</v>
      </c>
      <c r="B264" s="1" t="s">
        <v>27590</v>
      </c>
      <c r="C264" s="1" t="s">
        <v>27760</v>
      </c>
      <c r="D264" s="1" t="s">
        <v>27575</v>
      </c>
      <c r="G264" s="1" t="s">
        <v>15</v>
      </c>
      <c r="H264" s="1" t="s">
        <v>16</v>
      </c>
      <c r="I264" s="1" t="s">
        <v>17</v>
      </c>
      <c r="J264" s="1" t="s">
        <v>311</v>
      </c>
      <c r="K264" s="1">
        <v>10.69</v>
      </c>
      <c r="L264" s="1">
        <v>-85.39</v>
      </c>
      <c r="M264" s="1">
        <v>0.34</v>
      </c>
    </row>
    <row r="265" spans="1:13">
      <c r="A265" s="1">
        <v>2007</v>
      </c>
      <c r="B265" s="1" t="s">
        <v>27573</v>
      </c>
      <c r="C265" s="1" t="s">
        <v>27765</v>
      </c>
      <c r="D265" s="1" t="s">
        <v>27575</v>
      </c>
      <c r="G265" s="1" t="s">
        <v>15</v>
      </c>
      <c r="H265" s="1" t="s">
        <v>16</v>
      </c>
      <c r="I265" s="1" t="s">
        <v>17</v>
      </c>
      <c r="J265" s="1" t="s">
        <v>311</v>
      </c>
      <c r="K265" s="1">
        <v>10.52</v>
      </c>
      <c r="L265" s="1">
        <v>-85.17</v>
      </c>
      <c r="M265" s="1">
        <v>0.34</v>
      </c>
    </row>
    <row r="266" spans="1:13">
      <c r="A266" s="1">
        <v>2012</v>
      </c>
      <c r="B266" s="1" t="s">
        <v>27590</v>
      </c>
      <c r="C266" s="1" t="s">
        <v>27765</v>
      </c>
      <c r="D266" s="1" t="s">
        <v>27575</v>
      </c>
      <c r="G266" s="1" t="s">
        <v>15</v>
      </c>
      <c r="H266" s="1" t="s">
        <v>16</v>
      </c>
      <c r="I266" s="1" t="s">
        <v>17</v>
      </c>
      <c r="J266" s="1" t="s">
        <v>18</v>
      </c>
      <c r="K266" s="1">
        <v>10.52</v>
      </c>
      <c r="L266" s="1">
        <v>-85.17</v>
      </c>
      <c r="M266" s="1">
        <v>0.34</v>
      </c>
    </row>
    <row r="267" spans="1:13">
      <c r="A267" s="1">
        <v>2012</v>
      </c>
      <c r="B267" s="1" t="s">
        <v>27590</v>
      </c>
      <c r="C267" s="1" t="s">
        <v>27766</v>
      </c>
      <c r="D267" s="1" t="s">
        <v>27575</v>
      </c>
      <c r="G267" s="1" t="s">
        <v>15</v>
      </c>
      <c r="H267" s="1" t="s">
        <v>16</v>
      </c>
      <c r="I267" s="1" t="s">
        <v>17</v>
      </c>
      <c r="J267" s="1" t="s">
        <v>311</v>
      </c>
      <c r="K267" s="1">
        <v>10.52</v>
      </c>
      <c r="L267" s="1">
        <v>-85.33</v>
      </c>
      <c r="M267" s="1">
        <v>0.34</v>
      </c>
    </row>
    <row r="268" spans="1:13">
      <c r="A268" s="1">
        <v>2012</v>
      </c>
      <c r="B268" s="1" t="s">
        <v>27590</v>
      </c>
      <c r="C268" s="1" t="s">
        <v>27762</v>
      </c>
      <c r="D268" s="1" t="s">
        <v>27575</v>
      </c>
      <c r="G268" s="1" t="s">
        <v>15</v>
      </c>
      <c r="H268" s="1" t="s">
        <v>16</v>
      </c>
      <c r="I268" s="1" t="s">
        <v>17</v>
      </c>
      <c r="J268" s="1" t="s">
        <v>311</v>
      </c>
      <c r="K268" s="1">
        <v>10.52</v>
      </c>
      <c r="L268" s="1">
        <v>-85.17</v>
      </c>
      <c r="M268" s="1">
        <v>0.34</v>
      </c>
    </row>
    <row r="269" spans="1:13">
      <c r="A269" s="1">
        <v>2012</v>
      </c>
      <c r="B269" s="1" t="s">
        <v>27590</v>
      </c>
      <c r="C269" s="1" t="s">
        <v>27763</v>
      </c>
      <c r="D269" s="1" t="s">
        <v>27575</v>
      </c>
      <c r="G269" s="1" t="s">
        <v>15</v>
      </c>
      <c r="H269" s="1" t="s">
        <v>16</v>
      </c>
      <c r="I269" s="1" t="s">
        <v>17</v>
      </c>
      <c r="J269" s="1" t="s">
        <v>311</v>
      </c>
      <c r="K269" s="1">
        <v>10.57</v>
      </c>
      <c r="L269" s="1">
        <v>-85.24</v>
      </c>
      <c r="M269" s="1">
        <v>0.34</v>
      </c>
    </row>
    <row r="270" spans="1:13">
      <c r="A270" s="1">
        <v>2012</v>
      </c>
      <c r="B270" s="1" t="s">
        <v>27590</v>
      </c>
      <c r="C270" s="1" t="s">
        <v>27767</v>
      </c>
      <c r="D270" s="1" t="s">
        <v>27592</v>
      </c>
      <c r="G270" s="1" t="s">
        <v>15</v>
      </c>
      <c r="H270" s="1" t="s">
        <v>16</v>
      </c>
      <c r="I270" s="1" t="s">
        <v>17</v>
      </c>
      <c r="J270" s="1" t="s">
        <v>311</v>
      </c>
      <c r="K270" s="1">
        <v>10.48</v>
      </c>
      <c r="L270" s="1">
        <v>-85.38</v>
      </c>
      <c r="M270" s="1">
        <v>0.34</v>
      </c>
    </row>
    <row r="271" spans="1:13">
      <c r="A271" s="1">
        <v>2012</v>
      </c>
      <c r="B271" s="1" t="s">
        <v>27590</v>
      </c>
      <c r="C271" s="1" t="s">
        <v>27768</v>
      </c>
      <c r="D271" s="1" t="s">
        <v>27575</v>
      </c>
      <c r="G271" s="1" t="s">
        <v>15</v>
      </c>
      <c r="H271" s="1" t="s">
        <v>16</v>
      </c>
      <c r="I271" s="1" t="s">
        <v>17</v>
      </c>
      <c r="J271" s="1" t="s">
        <v>18</v>
      </c>
      <c r="K271" s="1">
        <v>10.62</v>
      </c>
      <c r="L271" s="1">
        <v>-85.24</v>
      </c>
      <c r="M271" s="1">
        <v>0.34</v>
      </c>
    </row>
    <row r="272" spans="1:13">
      <c r="A272" s="1">
        <v>2007</v>
      </c>
      <c r="B272" s="1" t="s">
        <v>27573</v>
      </c>
      <c r="C272" s="1" t="s">
        <v>27768</v>
      </c>
      <c r="D272" s="1" t="s">
        <v>27575</v>
      </c>
      <c r="G272" s="1" t="s">
        <v>15</v>
      </c>
      <c r="H272" s="1" t="s">
        <v>16</v>
      </c>
      <c r="I272" s="1" t="s">
        <v>17</v>
      </c>
      <c r="J272" s="1" t="s">
        <v>18</v>
      </c>
      <c r="K272" s="1">
        <v>10.62</v>
      </c>
      <c r="L272" s="1">
        <v>-85.24</v>
      </c>
      <c r="M272" s="1">
        <v>0.34003091200000002</v>
      </c>
    </row>
    <row r="273" spans="1:13">
      <c r="A273" s="1">
        <v>2007</v>
      </c>
      <c r="B273" s="1" t="s">
        <v>27573</v>
      </c>
      <c r="C273" s="1" t="s">
        <v>27764</v>
      </c>
      <c r="D273" s="1" t="s">
        <v>27575</v>
      </c>
      <c r="G273" s="1" t="s">
        <v>15</v>
      </c>
      <c r="H273" s="1" t="s">
        <v>16</v>
      </c>
      <c r="I273" s="1" t="s">
        <v>17</v>
      </c>
      <c r="J273" s="1" t="s">
        <v>311</v>
      </c>
      <c r="K273" s="1">
        <v>10.56</v>
      </c>
      <c r="L273" s="1">
        <v>-85.26</v>
      </c>
      <c r="M273" s="1">
        <v>0.340613104</v>
      </c>
    </row>
    <row r="274" spans="1:13">
      <c r="A274" s="1">
        <v>2007</v>
      </c>
      <c r="B274" s="1" t="s">
        <v>27573</v>
      </c>
      <c r="C274" s="1" t="s">
        <v>27653</v>
      </c>
      <c r="D274" s="1" t="s">
        <v>27575</v>
      </c>
      <c r="G274" s="1" t="s">
        <v>15</v>
      </c>
      <c r="H274" s="1" t="s">
        <v>16</v>
      </c>
      <c r="I274" s="1" t="s">
        <v>17</v>
      </c>
      <c r="J274" s="1" t="s">
        <v>311</v>
      </c>
      <c r="K274" s="1">
        <v>10.75</v>
      </c>
      <c r="L274" s="1">
        <v>-85.38</v>
      </c>
      <c r="M274" s="1">
        <v>0.34100000000000003</v>
      </c>
    </row>
    <row r="275" spans="1:13">
      <c r="A275" s="1">
        <v>2012</v>
      </c>
      <c r="B275" s="1" t="s">
        <v>27590</v>
      </c>
      <c r="C275" s="1" t="s">
        <v>27769</v>
      </c>
      <c r="D275" s="1" t="s">
        <v>27592</v>
      </c>
      <c r="G275" s="1" t="s">
        <v>15</v>
      </c>
      <c r="H275" s="1" t="s">
        <v>16</v>
      </c>
      <c r="I275" s="1" t="s">
        <v>17</v>
      </c>
      <c r="J275" s="1" t="s">
        <v>311</v>
      </c>
      <c r="K275" s="1">
        <v>10.7</v>
      </c>
      <c r="L275" s="1">
        <v>-85.35</v>
      </c>
      <c r="M275" s="1">
        <v>0.34140285999999997</v>
      </c>
    </row>
    <row r="276" spans="1:13">
      <c r="A276" s="1">
        <v>2007</v>
      </c>
      <c r="B276" s="1" t="s">
        <v>27573</v>
      </c>
      <c r="C276" s="1" t="s">
        <v>27770</v>
      </c>
      <c r="D276" s="1" t="s">
        <v>27623</v>
      </c>
      <c r="G276" s="1" t="s">
        <v>15</v>
      </c>
      <c r="H276" s="1" t="s">
        <v>16</v>
      </c>
      <c r="I276" s="1" t="s">
        <v>17</v>
      </c>
      <c r="J276" s="1" t="s">
        <v>25</v>
      </c>
      <c r="K276" s="1">
        <v>10.029999999999999</v>
      </c>
      <c r="L276" s="1">
        <v>-84.7</v>
      </c>
      <c r="M276" s="1">
        <v>0.34189805200000001</v>
      </c>
    </row>
    <row r="277" spans="1:13">
      <c r="A277" s="1">
        <v>2007</v>
      </c>
      <c r="B277" s="1" t="s">
        <v>27573</v>
      </c>
      <c r="C277" s="1" t="s">
        <v>27766</v>
      </c>
      <c r="D277" s="1" t="s">
        <v>27575</v>
      </c>
      <c r="G277" s="1" t="s">
        <v>15</v>
      </c>
      <c r="H277" s="1" t="s">
        <v>16</v>
      </c>
      <c r="I277" s="1" t="s">
        <v>17</v>
      </c>
      <c r="J277" s="1" t="s">
        <v>311</v>
      </c>
      <c r="K277" s="1">
        <v>10.52</v>
      </c>
      <c r="L277" s="1">
        <v>-85.33</v>
      </c>
      <c r="M277" s="1">
        <v>0.34321372900000002</v>
      </c>
    </row>
    <row r="278" spans="1:13">
      <c r="A278" s="1">
        <v>2007</v>
      </c>
      <c r="B278" s="1" t="s">
        <v>27573</v>
      </c>
      <c r="C278" s="1" t="s">
        <v>27771</v>
      </c>
      <c r="D278" s="1" t="s">
        <v>27575</v>
      </c>
      <c r="G278" s="1" t="s">
        <v>15</v>
      </c>
      <c r="H278" s="1" t="s">
        <v>16</v>
      </c>
      <c r="I278" s="1" t="s">
        <v>17</v>
      </c>
      <c r="J278" s="1" t="s">
        <v>311</v>
      </c>
      <c r="K278" s="1">
        <v>10.56</v>
      </c>
      <c r="L278" s="1">
        <v>-85.26</v>
      </c>
      <c r="M278" s="1">
        <v>0.34647916000000001</v>
      </c>
    </row>
    <row r="279" spans="1:13">
      <c r="A279" s="1">
        <v>2007</v>
      </c>
      <c r="B279" s="1" t="s">
        <v>27573</v>
      </c>
      <c r="C279" s="1" t="s">
        <v>27772</v>
      </c>
      <c r="D279" s="1" t="s">
        <v>27575</v>
      </c>
      <c r="G279" s="1" t="s">
        <v>15</v>
      </c>
      <c r="H279" s="1" t="s">
        <v>16</v>
      </c>
      <c r="I279" s="1" t="s">
        <v>17</v>
      </c>
      <c r="J279" s="1" t="s">
        <v>311</v>
      </c>
      <c r="K279" s="1">
        <v>10.56</v>
      </c>
      <c r="L279" s="1">
        <v>-85.26</v>
      </c>
      <c r="M279" s="1">
        <v>0.34697418099999999</v>
      </c>
    </row>
    <row r="280" spans="1:13">
      <c r="A280" s="1">
        <v>2007</v>
      </c>
      <c r="B280" s="1" t="s">
        <v>27573</v>
      </c>
      <c r="C280" s="1" t="s">
        <v>27773</v>
      </c>
      <c r="D280" s="1" t="s">
        <v>27575</v>
      </c>
      <c r="G280" s="1" t="s">
        <v>15</v>
      </c>
      <c r="H280" s="1" t="s">
        <v>16</v>
      </c>
      <c r="I280" s="1" t="s">
        <v>17</v>
      </c>
      <c r="J280" s="1" t="s">
        <v>311</v>
      </c>
      <c r="K280" s="1">
        <v>10.56</v>
      </c>
      <c r="L280" s="1">
        <v>-85.26</v>
      </c>
      <c r="M280" s="1">
        <v>0.34779050700000003</v>
      </c>
    </row>
    <row r="281" spans="1:13">
      <c r="A281" s="1">
        <v>2007</v>
      </c>
      <c r="B281" s="1" t="s">
        <v>27573</v>
      </c>
      <c r="C281" s="1" t="s">
        <v>27774</v>
      </c>
      <c r="D281" s="1" t="s">
        <v>27575</v>
      </c>
      <c r="G281" s="1" t="s">
        <v>15</v>
      </c>
      <c r="H281" s="1" t="s">
        <v>16</v>
      </c>
      <c r="I281" s="1" t="s">
        <v>17</v>
      </c>
      <c r="J281" s="1" t="s">
        <v>311</v>
      </c>
      <c r="K281" s="1">
        <v>10.56</v>
      </c>
      <c r="L281" s="1">
        <v>-85.15</v>
      </c>
      <c r="M281" s="1">
        <v>0.34821794346579299</v>
      </c>
    </row>
    <row r="282" spans="1:13">
      <c r="A282" s="1">
        <v>2007</v>
      </c>
      <c r="B282" s="1" t="s">
        <v>27573</v>
      </c>
      <c r="C282" s="1" t="s">
        <v>27775</v>
      </c>
      <c r="D282" s="1" t="s">
        <v>27575</v>
      </c>
      <c r="G282" s="1" t="s">
        <v>15</v>
      </c>
      <c r="H282" s="1" t="s">
        <v>16</v>
      </c>
      <c r="I282" s="1" t="s">
        <v>17</v>
      </c>
      <c r="J282" s="1" t="s">
        <v>311</v>
      </c>
      <c r="K282" s="1">
        <v>10.56</v>
      </c>
      <c r="L282" s="1">
        <v>-85.15</v>
      </c>
      <c r="M282" s="1">
        <v>0.34825361057052101</v>
      </c>
    </row>
    <row r="283" spans="1:13">
      <c r="A283" s="1">
        <v>2007</v>
      </c>
      <c r="B283" s="1" t="s">
        <v>27573</v>
      </c>
      <c r="C283" s="1" t="s">
        <v>27776</v>
      </c>
      <c r="D283" s="1" t="s">
        <v>27575</v>
      </c>
      <c r="G283" s="1" t="s">
        <v>15</v>
      </c>
      <c r="H283" s="1" t="s">
        <v>16</v>
      </c>
      <c r="I283" s="1" t="s">
        <v>17</v>
      </c>
      <c r="J283" s="1" t="s">
        <v>311</v>
      </c>
      <c r="K283" s="1">
        <v>10.61</v>
      </c>
      <c r="L283" s="1">
        <v>-85.17</v>
      </c>
      <c r="M283" s="1">
        <v>0.34918352699999999</v>
      </c>
    </row>
    <row r="284" spans="1:13">
      <c r="A284" s="1">
        <v>2007</v>
      </c>
      <c r="B284" s="1" t="s">
        <v>27573</v>
      </c>
      <c r="C284" s="1" t="s">
        <v>27777</v>
      </c>
      <c r="D284" s="1" t="s">
        <v>27575</v>
      </c>
      <c r="G284" s="1" t="s">
        <v>15</v>
      </c>
      <c r="H284" s="1" t="s">
        <v>16</v>
      </c>
      <c r="I284" s="1" t="s">
        <v>17</v>
      </c>
      <c r="J284" s="1" t="s">
        <v>311</v>
      </c>
      <c r="K284" s="1">
        <v>10.71</v>
      </c>
      <c r="L284" s="1">
        <v>-85.42</v>
      </c>
      <c r="M284" s="1">
        <v>0.34972227900000002</v>
      </c>
    </row>
    <row r="285" spans="1:13">
      <c r="A285" s="1">
        <v>2007</v>
      </c>
      <c r="B285" s="1" t="s">
        <v>27573</v>
      </c>
      <c r="C285" s="1" t="s">
        <v>27778</v>
      </c>
      <c r="D285" s="1" t="s">
        <v>27575</v>
      </c>
      <c r="G285" s="1" t="s">
        <v>15</v>
      </c>
      <c r="H285" s="1" t="s">
        <v>16</v>
      </c>
      <c r="I285" s="1" t="s">
        <v>17</v>
      </c>
      <c r="J285" s="1" t="s">
        <v>311</v>
      </c>
      <c r="K285" s="1">
        <v>10.52</v>
      </c>
      <c r="L285" s="1">
        <v>-85.33</v>
      </c>
      <c r="M285" s="1">
        <v>0.349866228</v>
      </c>
    </row>
    <row r="286" spans="1:13">
      <c r="A286" s="1">
        <v>2012</v>
      </c>
      <c r="B286" s="1" t="s">
        <v>27590</v>
      </c>
      <c r="C286" s="1" t="s">
        <v>27771</v>
      </c>
      <c r="D286" s="1" t="s">
        <v>27575</v>
      </c>
      <c r="G286" s="1" t="s">
        <v>15</v>
      </c>
      <c r="H286" s="1" t="s">
        <v>16</v>
      </c>
      <c r="I286" s="1" t="s">
        <v>17</v>
      </c>
      <c r="J286" s="1" t="s">
        <v>311</v>
      </c>
      <c r="K286" s="1">
        <v>10.56</v>
      </c>
      <c r="L286" s="1">
        <v>-85.26</v>
      </c>
      <c r="M286" s="1">
        <v>0.35</v>
      </c>
    </row>
    <row r="287" spans="1:13">
      <c r="A287" s="1">
        <v>2012</v>
      </c>
      <c r="B287" s="1" t="s">
        <v>27590</v>
      </c>
      <c r="C287" s="1" t="s">
        <v>27772</v>
      </c>
      <c r="D287" s="1" t="s">
        <v>27575</v>
      </c>
      <c r="G287" s="1" t="s">
        <v>15</v>
      </c>
      <c r="H287" s="1" t="s">
        <v>16</v>
      </c>
      <c r="I287" s="1" t="s">
        <v>17</v>
      </c>
      <c r="J287" s="1" t="s">
        <v>311</v>
      </c>
      <c r="K287" s="1">
        <v>10.56</v>
      </c>
      <c r="L287" s="1">
        <v>-85.26</v>
      </c>
      <c r="M287" s="1">
        <v>0.35</v>
      </c>
    </row>
    <row r="288" spans="1:13">
      <c r="A288" s="1">
        <v>2012</v>
      </c>
      <c r="B288" s="1" t="s">
        <v>27590</v>
      </c>
      <c r="C288" s="1" t="s">
        <v>27779</v>
      </c>
      <c r="D288" s="1" t="s">
        <v>27592</v>
      </c>
      <c r="G288" s="1" t="s">
        <v>15</v>
      </c>
      <c r="H288" s="1" t="s">
        <v>16</v>
      </c>
      <c r="I288" s="1" t="s">
        <v>17</v>
      </c>
      <c r="J288" s="1" t="s">
        <v>311</v>
      </c>
      <c r="K288" s="1">
        <v>10.47</v>
      </c>
      <c r="L288" s="1">
        <v>-85.07</v>
      </c>
      <c r="M288" s="1">
        <v>0.35</v>
      </c>
    </row>
    <row r="289" spans="1:13">
      <c r="A289" s="1">
        <v>1987</v>
      </c>
      <c r="B289" s="1" t="s">
        <v>27625</v>
      </c>
      <c r="C289" s="1" t="s">
        <v>27780</v>
      </c>
      <c r="D289" s="1" t="s">
        <v>27626</v>
      </c>
      <c r="G289" s="1" t="s">
        <v>15</v>
      </c>
      <c r="H289" s="1" t="s">
        <v>16</v>
      </c>
      <c r="I289" s="1" t="s">
        <v>17</v>
      </c>
      <c r="J289" s="1" t="s">
        <v>311</v>
      </c>
      <c r="K289" s="1">
        <v>14.6</v>
      </c>
      <c r="L289" s="1">
        <v>-91.24</v>
      </c>
      <c r="M289" s="1">
        <v>0.35</v>
      </c>
    </row>
    <row r="290" spans="1:13">
      <c r="A290" s="1">
        <v>2012</v>
      </c>
      <c r="B290" s="1" t="s">
        <v>27590</v>
      </c>
      <c r="C290" s="1" t="s">
        <v>27781</v>
      </c>
      <c r="D290" s="1" t="s">
        <v>27592</v>
      </c>
      <c r="G290" s="1" t="s">
        <v>15</v>
      </c>
      <c r="H290" s="1" t="s">
        <v>16</v>
      </c>
      <c r="I290" s="1" t="s">
        <v>17</v>
      </c>
      <c r="J290" s="1" t="s">
        <v>311</v>
      </c>
      <c r="K290" s="1">
        <v>10.47</v>
      </c>
      <c r="L290" s="1">
        <v>-85.07</v>
      </c>
      <c r="M290" s="1">
        <v>0.35</v>
      </c>
    </row>
    <row r="291" spans="1:13">
      <c r="A291" s="1">
        <v>2012</v>
      </c>
      <c r="B291" s="1" t="s">
        <v>27590</v>
      </c>
      <c r="C291" s="1" t="s">
        <v>27782</v>
      </c>
      <c r="D291" s="1" t="s">
        <v>27592</v>
      </c>
      <c r="G291" s="1" t="s">
        <v>15</v>
      </c>
      <c r="H291" s="1" t="s">
        <v>16</v>
      </c>
      <c r="I291" s="1" t="s">
        <v>17</v>
      </c>
      <c r="J291" s="1" t="s">
        <v>311</v>
      </c>
      <c r="K291" s="1">
        <v>10.42</v>
      </c>
      <c r="L291" s="1">
        <v>-85.1</v>
      </c>
      <c r="M291" s="1">
        <v>0.35</v>
      </c>
    </row>
    <row r="292" spans="1:13">
      <c r="A292" s="1">
        <v>2012</v>
      </c>
      <c r="B292" s="1" t="s">
        <v>27590</v>
      </c>
      <c r="C292" s="1" t="s">
        <v>27777</v>
      </c>
      <c r="D292" s="1" t="s">
        <v>27575</v>
      </c>
      <c r="G292" s="1" t="s">
        <v>15</v>
      </c>
      <c r="H292" s="1" t="s">
        <v>16</v>
      </c>
      <c r="I292" s="1" t="s">
        <v>17</v>
      </c>
      <c r="J292" s="1" t="s">
        <v>311</v>
      </c>
      <c r="K292" s="1">
        <v>10.71</v>
      </c>
      <c r="L292" s="1">
        <v>-85.42</v>
      </c>
      <c r="M292" s="1">
        <v>0.35</v>
      </c>
    </row>
    <row r="293" spans="1:13">
      <c r="A293" s="1">
        <v>2012</v>
      </c>
      <c r="B293" s="1" t="s">
        <v>27590</v>
      </c>
      <c r="C293" s="1" t="s">
        <v>27773</v>
      </c>
      <c r="D293" s="1" t="s">
        <v>27575</v>
      </c>
      <c r="G293" s="1" t="s">
        <v>15</v>
      </c>
      <c r="H293" s="1" t="s">
        <v>16</v>
      </c>
      <c r="I293" s="1" t="s">
        <v>17</v>
      </c>
      <c r="J293" s="1" t="s">
        <v>311</v>
      </c>
      <c r="K293" s="1">
        <v>10.56</v>
      </c>
      <c r="L293" s="1">
        <v>-85.26</v>
      </c>
      <c r="M293" s="1">
        <v>0.35</v>
      </c>
    </row>
    <row r="294" spans="1:13">
      <c r="A294" s="1">
        <v>2012</v>
      </c>
      <c r="B294" s="1" t="s">
        <v>27590</v>
      </c>
      <c r="C294" s="1" t="s">
        <v>27778</v>
      </c>
      <c r="D294" s="1" t="s">
        <v>27575</v>
      </c>
      <c r="G294" s="1" t="s">
        <v>15</v>
      </c>
      <c r="H294" s="1" t="s">
        <v>16</v>
      </c>
      <c r="I294" s="1" t="s">
        <v>17</v>
      </c>
      <c r="J294" s="1" t="s">
        <v>311</v>
      </c>
      <c r="K294" s="1">
        <v>10.52</v>
      </c>
      <c r="L294" s="1">
        <v>-85.33</v>
      </c>
      <c r="M294" s="1">
        <v>0.35</v>
      </c>
    </row>
    <row r="295" spans="1:13">
      <c r="A295" s="1">
        <v>2012</v>
      </c>
      <c r="B295" s="1" t="s">
        <v>27590</v>
      </c>
      <c r="C295" s="1" t="s">
        <v>27774</v>
      </c>
      <c r="D295" s="1" t="s">
        <v>27575</v>
      </c>
      <c r="G295" s="1" t="s">
        <v>15</v>
      </c>
      <c r="H295" s="1" t="s">
        <v>16</v>
      </c>
      <c r="I295" s="1" t="s">
        <v>17</v>
      </c>
      <c r="J295" s="1" t="s">
        <v>311</v>
      </c>
      <c r="K295" s="1">
        <v>10.56</v>
      </c>
      <c r="L295" s="1">
        <v>-85.15</v>
      </c>
      <c r="M295" s="1">
        <v>0.35</v>
      </c>
    </row>
    <row r="296" spans="1:13">
      <c r="A296" s="1">
        <v>2012</v>
      </c>
      <c r="B296" s="1" t="s">
        <v>27590</v>
      </c>
      <c r="C296" s="1" t="s">
        <v>27783</v>
      </c>
      <c r="D296" s="1" t="s">
        <v>27575</v>
      </c>
      <c r="G296" s="1" t="s">
        <v>15</v>
      </c>
      <c r="H296" s="1" t="s">
        <v>16</v>
      </c>
      <c r="I296" s="1" t="s">
        <v>17</v>
      </c>
      <c r="J296" s="1" t="s">
        <v>18</v>
      </c>
      <c r="K296" s="1">
        <v>10.52</v>
      </c>
      <c r="L296" s="1">
        <v>-85.33</v>
      </c>
      <c r="M296" s="1">
        <v>0.35</v>
      </c>
    </row>
    <row r="297" spans="1:13">
      <c r="A297" s="1">
        <v>2012</v>
      </c>
      <c r="B297" s="1" t="s">
        <v>27590</v>
      </c>
      <c r="C297" s="1" t="s">
        <v>27776</v>
      </c>
      <c r="D297" s="1" t="s">
        <v>27575</v>
      </c>
      <c r="G297" s="1" t="s">
        <v>15</v>
      </c>
      <c r="H297" s="1" t="s">
        <v>16</v>
      </c>
      <c r="I297" s="1" t="s">
        <v>17</v>
      </c>
      <c r="J297" s="1" t="s">
        <v>311</v>
      </c>
      <c r="K297" s="1">
        <v>10.61</v>
      </c>
      <c r="L297" s="1">
        <v>-85.17</v>
      </c>
      <c r="M297" s="1">
        <v>0.35</v>
      </c>
    </row>
    <row r="298" spans="1:13">
      <c r="A298" s="1">
        <v>2012</v>
      </c>
      <c r="B298" s="1" t="s">
        <v>27590</v>
      </c>
      <c r="C298" s="1" t="s">
        <v>27784</v>
      </c>
      <c r="D298" s="1" t="s">
        <v>27575</v>
      </c>
      <c r="G298" s="1" t="s">
        <v>15</v>
      </c>
      <c r="H298" s="1" t="s">
        <v>16</v>
      </c>
      <c r="I298" s="1" t="s">
        <v>17</v>
      </c>
      <c r="J298" s="1" t="s">
        <v>311</v>
      </c>
      <c r="K298" s="1">
        <v>10.56</v>
      </c>
      <c r="L298" s="1">
        <v>-85.15</v>
      </c>
      <c r="M298" s="1">
        <v>0.35</v>
      </c>
    </row>
    <row r="299" spans="1:13">
      <c r="A299" s="1">
        <v>2012</v>
      </c>
      <c r="B299" s="1" t="s">
        <v>27590</v>
      </c>
      <c r="C299" s="1" t="s">
        <v>27775</v>
      </c>
      <c r="D299" s="1" t="s">
        <v>27575</v>
      </c>
      <c r="G299" s="1" t="s">
        <v>15</v>
      </c>
      <c r="H299" s="1" t="s">
        <v>16</v>
      </c>
      <c r="I299" s="1" t="s">
        <v>17</v>
      </c>
      <c r="J299" s="1" t="s">
        <v>311</v>
      </c>
      <c r="K299" s="1">
        <v>10.56</v>
      </c>
      <c r="L299" s="1">
        <v>-85.15</v>
      </c>
      <c r="M299" s="1">
        <v>0.35</v>
      </c>
    </row>
    <row r="300" spans="1:13">
      <c r="A300" s="1">
        <v>2007</v>
      </c>
      <c r="B300" s="1" t="s">
        <v>27573</v>
      </c>
      <c r="C300" s="1" t="s">
        <v>27784</v>
      </c>
      <c r="D300" s="1" t="s">
        <v>27575</v>
      </c>
      <c r="G300" s="1" t="s">
        <v>15</v>
      </c>
      <c r="H300" s="1" t="s">
        <v>16</v>
      </c>
      <c r="I300" s="1" t="s">
        <v>17</v>
      </c>
      <c r="J300" s="1" t="s">
        <v>311</v>
      </c>
      <c r="K300" s="1">
        <v>10.56</v>
      </c>
      <c r="L300" s="1">
        <v>-85.15</v>
      </c>
      <c r="M300" s="1">
        <v>0.35087719298245601</v>
      </c>
    </row>
    <row r="301" spans="1:13">
      <c r="A301" s="1">
        <v>2007</v>
      </c>
      <c r="B301" s="1" t="s">
        <v>27573</v>
      </c>
      <c r="C301" s="1" t="s">
        <v>27783</v>
      </c>
      <c r="D301" s="1" t="s">
        <v>27575</v>
      </c>
      <c r="G301" s="1" t="s">
        <v>15</v>
      </c>
      <c r="H301" s="1" t="s">
        <v>16</v>
      </c>
      <c r="I301" s="1" t="s">
        <v>17</v>
      </c>
      <c r="J301" s="1" t="s">
        <v>311</v>
      </c>
      <c r="K301" s="1">
        <v>10.52</v>
      </c>
      <c r="L301" s="1">
        <v>-85.33</v>
      </c>
      <c r="M301" s="1">
        <v>0.35280688999999998</v>
      </c>
    </row>
    <row r="302" spans="1:13">
      <c r="A302" s="1">
        <v>2012</v>
      </c>
      <c r="B302" s="1" t="s">
        <v>27590</v>
      </c>
      <c r="C302" s="1" t="s">
        <v>27785</v>
      </c>
      <c r="D302" s="1" t="s">
        <v>27592</v>
      </c>
      <c r="G302" s="1" t="s">
        <v>15</v>
      </c>
      <c r="H302" s="1" t="s">
        <v>16</v>
      </c>
      <c r="I302" s="1" t="s">
        <v>17</v>
      </c>
      <c r="J302" s="1" t="s">
        <v>311</v>
      </c>
      <c r="K302" s="1">
        <v>10.42</v>
      </c>
      <c r="L302" s="1">
        <v>-85.1</v>
      </c>
      <c r="M302" s="1">
        <v>0.36</v>
      </c>
    </row>
    <row r="303" spans="1:13">
      <c r="A303" s="1">
        <v>2012</v>
      </c>
      <c r="B303" s="1" t="s">
        <v>27590</v>
      </c>
      <c r="C303" s="1" t="s">
        <v>27786</v>
      </c>
      <c r="D303" s="1" t="s">
        <v>27575</v>
      </c>
      <c r="G303" s="1" t="s">
        <v>15</v>
      </c>
      <c r="H303" s="1" t="s">
        <v>16</v>
      </c>
      <c r="I303" s="1" t="s">
        <v>17</v>
      </c>
      <c r="J303" s="1" t="s">
        <v>311</v>
      </c>
      <c r="K303" s="1">
        <v>10.7</v>
      </c>
      <c r="L303" s="1">
        <v>-85.38</v>
      </c>
      <c r="M303" s="1">
        <v>0.36</v>
      </c>
    </row>
    <row r="304" spans="1:13">
      <c r="A304" s="1">
        <v>2012</v>
      </c>
      <c r="B304" s="1" t="s">
        <v>27590</v>
      </c>
      <c r="C304" s="1" t="s">
        <v>27787</v>
      </c>
      <c r="D304" s="1" t="s">
        <v>27592</v>
      </c>
      <c r="G304" s="1" t="s">
        <v>15</v>
      </c>
      <c r="H304" s="1" t="s">
        <v>16</v>
      </c>
      <c r="I304" s="1" t="s">
        <v>17</v>
      </c>
      <c r="J304" s="1" t="s">
        <v>311</v>
      </c>
      <c r="K304" s="1">
        <v>10.42</v>
      </c>
      <c r="L304" s="1">
        <v>-85.1</v>
      </c>
      <c r="M304" s="1">
        <v>0.36</v>
      </c>
    </row>
    <row r="305" spans="1:15">
      <c r="A305" s="1">
        <v>2012</v>
      </c>
      <c r="B305" s="1" t="s">
        <v>27590</v>
      </c>
      <c r="C305" s="1" t="s">
        <v>27788</v>
      </c>
      <c r="D305" s="1" t="s">
        <v>27592</v>
      </c>
      <c r="G305" s="1" t="s">
        <v>15</v>
      </c>
      <c r="H305" s="1" t="s">
        <v>16</v>
      </c>
      <c r="I305" s="1" t="s">
        <v>17</v>
      </c>
      <c r="J305" s="1" t="s">
        <v>311</v>
      </c>
      <c r="K305" s="1">
        <v>10.42</v>
      </c>
      <c r="L305" s="1">
        <v>-85.1</v>
      </c>
      <c r="M305" s="1">
        <v>0.36</v>
      </c>
    </row>
    <row r="306" spans="1:15">
      <c r="A306" s="1">
        <v>2012</v>
      </c>
      <c r="B306" s="1" t="s">
        <v>27590</v>
      </c>
      <c r="C306" s="1" t="s">
        <v>27789</v>
      </c>
      <c r="D306" s="1" t="s">
        <v>27575</v>
      </c>
      <c r="G306" s="1" t="s">
        <v>15</v>
      </c>
      <c r="H306" s="1" t="s">
        <v>16</v>
      </c>
      <c r="I306" s="1" t="s">
        <v>17</v>
      </c>
      <c r="J306" s="1" t="s">
        <v>311</v>
      </c>
      <c r="K306" s="1">
        <v>10.52</v>
      </c>
      <c r="L306" s="1">
        <v>-85.33</v>
      </c>
      <c r="M306" s="1">
        <v>0.36</v>
      </c>
    </row>
    <row r="307" spans="1:15">
      <c r="A307" s="1">
        <v>2006</v>
      </c>
      <c r="B307" s="1" t="s">
        <v>27790</v>
      </c>
      <c r="C307" s="1" t="s">
        <v>27791</v>
      </c>
      <c r="D307" s="1" t="s">
        <v>27792</v>
      </c>
      <c r="G307" s="1" t="s">
        <v>15</v>
      </c>
      <c r="H307" s="1" t="s">
        <v>16</v>
      </c>
      <c r="I307" s="1" t="s">
        <v>17</v>
      </c>
      <c r="J307" s="1" t="s">
        <v>25</v>
      </c>
      <c r="K307" s="1">
        <v>13.964399999999999</v>
      </c>
      <c r="L307" s="1">
        <v>-89.741100000000003</v>
      </c>
      <c r="M307" s="1">
        <v>0.36</v>
      </c>
      <c r="O307" s="1">
        <v>2</v>
      </c>
    </row>
    <row r="308" spans="1:15">
      <c r="A308" s="1">
        <v>2012</v>
      </c>
      <c r="B308" s="1" t="s">
        <v>27590</v>
      </c>
      <c r="C308" s="1" t="s">
        <v>27793</v>
      </c>
      <c r="D308" s="1" t="s">
        <v>27592</v>
      </c>
      <c r="G308" s="1" t="s">
        <v>15</v>
      </c>
      <c r="H308" s="1" t="s">
        <v>16</v>
      </c>
      <c r="I308" s="1" t="s">
        <v>17</v>
      </c>
      <c r="J308" s="1" t="s">
        <v>311</v>
      </c>
      <c r="K308" s="1">
        <v>10.45</v>
      </c>
      <c r="L308" s="1">
        <v>-85.35</v>
      </c>
      <c r="M308" s="1">
        <v>0.36</v>
      </c>
    </row>
    <row r="309" spans="1:15">
      <c r="A309" s="1">
        <v>2012</v>
      </c>
      <c r="B309" s="1" t="s">
        <v>27590</v>
      </c>
      <c r="C309" s="1" t="s">
        <v>27794</v>
      </c>
      <c r="D309" s="1" t="s">
        <v>27592</v>
      </c>
      <c r="G309" s="1" t="s">
        <v>15</v>
      </c>
      <c r="H309" s="1" t="s">
        <v>16</v>
      </c>
      <c r="I309" s="1" t="s">
        <v>17</v>
      </c>
      <c r="J309" s="1" t="s">
        <v>18</v>
      </c>
      <c r="K309" s="1">
        <v>10.65</v>
      </c>
      <c r="L309" s="1">
        <v>-85.65</v>
      </c>
      <c r="M309" s="1">
        <v>0.36</v>
      </c>
    </row>
    <row r="310" spans="1:15">
      <c r="A310" s="1">
        <v>2007</v>
      </c>
      <c r="B310" s="1" t="s">
        <v>27573</v>
      </c>
      <c r="C310" s="1" t="s">
        <v>27789</v>
      </c>
      <c r="D310" s="1" t="s">
        <v>27575</v>
      </c>
      <c r="G310" s="1" t="s">
        <v>15</v>
      </c>
      <c r="H310" s="1" t="s">
        <v>16</v>
      </c>
      <c r="I310" s="1" t="s">
        <v>17</v>
      </c>
      <c r="J310" s="1" t="s">
        <v>311</v>
      </c>
      <c r="K310" s="1">
        <v>10.52</v>
      </c>
      <c r="L310" s="1">
        <v>-85.33</v>
      </c>
      <c r="M310" s="1">
        <v>0.36045314099999998</v>
      </c>
    </row>
    <row r="311" spans="1:15">
      <c r="A311" s="1">
        <v>2007</v>
      </c>
      <c r="B311" s="1" t="s">
        <v>27573</v>
      </c>
      <c r="C311" s="1" t="s">
        <v>27795</v>
      </c>
      <c r="D311" s="1" t="s">
        <v>27575</v>
      </c>
      <c r="G311" s="1" t="s">
        <v>15</v>
      </c>
      <c r="H311" s="1" t="s">
        <v>16</v>
      </c>
      <c r="I311" s="1" t="s">
        <v>17</v>
      </c>
      <c r="J311" s="1" t="s">
        <v>18</v>
      </c>
      <c r="K311" s="1">
        <v>10.52</v>
      </c>
      <c r="L311" s="1">
        <v>-85.17</v>
      </c>
      <c r="M311" s="1">
        <v>0.364621315</v>
      </c>
    </row>
    <row r="312" spans="1:15">
      <c r="A312" s="1">
        <v>2007</v>
      </c>
      <c r="B312" s="1" t="s">
        <v>27573</v>
      </c>
      <c r="C312" s="1" t="s">
        <v>27786</v>
      </c>
      <c r="D312" s="1" t="s">
        <v>27575</v>
      </c>
      <c r="G312" s="1" t="s">
        <v>15</v>
      </c>
      <c r="H312" s="1" t="s">
        <v>16</v>
      </c>
      <c r="I312" s="1" t="s">
        <v>17</v>
      </c>
      <c r="J312" s="1" t="s">
        <v>311</v>
      </c>
      <c r="K312" s="1">
        <v>10.7</v>
      </c>
      <c r="L312" s="1">
        <v>-85.38</v>
      </c>
      <c r="M312" s="1">
        <v>0.36477859965548698</v>
      </c>
    </row>
    <row r="313" spans="1:15">
      <c r="A313" s="1">
        <v>2007</v>
      </c>
      <c r="B313" s="1" t="s">
        <v>27573</v>
      </c>
      <c r="C313" s="1" t="s">
        <v>27796</v>
      </c>
      <c r="D313" s="1" t="s">
        <v>27575</v>
      </c>
      <c r="G313" s="1" t="s">
        <v>15</v>
      </c>
      <c r="H313" s="1" t="s">
        <v>16</v>
      </c>
      <c r="I313" s="1" t="s">
        <v>17</v>
      </c>
      <c r="J313" s="1" t="s">
        <v>311</v>
      </c>
      <c r="K313" s="1">
        <v>10.56</v>
      </c>
      <c r="L313" s="1">
        <v>-85.15</v>
      </c>
      <c r="M313" s="1">
        <v>0.36700988887756097</v>
      </c>
    </row>
    <row r="314" spans="1:15">
      <c r="A314" s="1">
        <v>2007</v>
      </c>
      <c r="B314" s="1" t="s">
        <v>27573</v>
      </c>
      <c r="C314" s="1" t="s">
        <v>27797</v>
      </c>
      <c r="D314" s="1" t="s">
        <v>27575</v>
      </c>
      <c r="G314" s="1" t="s">
        <v>15</v>
      </c>
      <c r="H314" s="1" t="s">
        <v>16</v>
      </c>
      <c r="I314" s="1" t="s">
        <v>17</v>
      </c>
      <c r="J314" s="1" t="s">
        <v>311</v>
      </c>
      <c r="K314" s="1">
        <v>10.56</v>
      </c>
      <c r="L314" s="1">
        <v>-85.15</v>
      </c>
      <c r="M314" s="1">
        <v>0.367084735393087</v>
      </c>
    </row>
    <row r="315" spans="1:15">
      <c r="A315" s="1">
        <v>2007</v>
      </c>
      <c r="B315" s="1" t="s">
        <v>27573</v>
      </c>
      <c r="C315" s="1" t="s">
        <v>27798</v>
      </c>
      <c r="D315" s="1" t="s">
        <v>27575</v>
      </c>
      <c r="G315" s="1" t="s">
        <v>15</v>
      </c>
      <c r="H315" s="1" t="s">
        <v>16</v>
      </c>
      <c r="I315" s="1" t="s">
        <v>17</v>
      </c>
      <c r="J315" s="1" t="s">
        <v>311</v>
      </c>
      <c r="K315" s="1">
        <v>10.56</v>
      </c>
      <c r="L315" s="1">
        <v>-85.26</v>
      </c>
      <c r="M315" s="1">
        <v>0.36817345099999998</v>
      </c>
    </row>
    <row r="316" spans="1:15">
      <c r="A316" s="1">
        <v>2007</v>
      </c>
      <c r="B316" s="1" t="s">
        <v>27573</v>
      </c>
      <c r="C316" s="1" t="s">
        <v>27799</v>
      </c>
      <c r="D316" s="1" t="s">
        <v>27575</v>
      </c>
      <c r="G316" s="1" t="s">
        <v>15</v>
      </c>
      <c r="H316" s="1" t="s">
        <v>16</v>
      </c>
      <c r="I316" s="1" t="s">
        <v>17</v>
      </c>
      <c r="J316" s="1" t="s">
        <v>311</v>
      </c>
      <c r="K316" s="1">
        <v>10.52</v>
      </c>
      <c r="L316" s="1">
        <v>-85.33</v>
      </c>
      <c r="M316" s="1">
        <v>0.36870135190495701</v>
      </c>
    </row>
    <row r="317" spans="1:15">
      <c r="A317" s="1">
        <v>2007</v>
      </c>
      <c r="B317" s="1" t="s">
        <v>27573</v>
      </c>
      <c r="C317" s="1" t="s">
        <v>27800</v>
      </c>
      <c r="D317" s="1" t="s">
        <v>27575</v>
      </c>
      <c r="G317" s="1" t="s">
        <v>15</v>
      </c>
      <c r="H317" s="1" t="s">
        <v>16</v>
      </c>
      <c r="I317" s="1" t="s">
        <v>17</v>
      </c>
      <c r="J317" s="1" t="s">
        <v>311</v>
      </c>
      <c r="K317" s="1">
        <v>10.52</v>
      </c>
      <c r="L317" s="1">
        <v>-85.17</v>
      </c>
      <c r="M317" s="1">
        <v>0.36938231069156602</v>
      </c>
    </row>
    <row r="318" spans="1:15">
      <c r="A318" s="1">
        <v>2012</v>
      </c>
      <c r="B318" s="1" t="s">
        <v>27590</v>
      </c>
      <c r="C318" s="1" t="s">
        <v>27798</v>
      </c>
      <c r="D318" s="1" t="s">
        <v>27575</v>
      </c>
      <c r="G318" s="1" t="s">
        <v>15</v>
      </c>
      <c r="H318" s="1" t="s">
        <v>16</v>
      </c>
      <c r="I318" s="1" t="s">
        <v>17</v>
      </c>
      <c r="J318" s="1" t="s">
        <v>311</v>
      </c>
      <c r="K318" s="1">
        <v>10.56</v>
      </c>
      <c r="L318" s="1">
        <v>-85.26</v>
      </c>
      <c r="M318" s="1">
        <v>0.37</v>
      </c>
    </row>
    <row r="319" spans="1:15">
      <c r="A319" s="1">
        <v>2012</v>
      </c>
      <c r="B319" s="1" t="s">
        <v>27590</v>
      </c>
      <c r="C319" s="1" t="s">
        <v>27801</v>
      </c>
      <c r="D319" s="1" t="s">
        <v>27592</v>
      </c>
      <c r="G319" s="1" t="s">
        <v>15</v>
      </c>
      <c r="H319" s="1" t="s">
        <v>16</v>
      </c>
      <c r="I319" s="1" t="s">
        <v>17</v>
      </c>
      <c r="J319" s="1" t="s">
        <v>311</v>
      </c>
      <c r="K319" s="1">
        <v>10.47</v>
      </c>
      <c r="L319" s="1">
        <v>-85.07</v>
      </c>
      <c r="M319" s="1">
        <v>0.37</v>
      </c>
    </row>
    <row r="320" spans="1:15">
      <c r="A320" s="1">
        <v>2012</v>
      </c>
      <c r="B320" s="1" t="s">
        <v>27590</v>
      </c>
      <c r="C320" s="1" t="s">
        <v>27802</v>
      </c>
      <c r="D320" s="1" t="s">
        <v>27592</v>
      </c>
      <c r="G320" s="1" t="s">
        <v>15</v>
      </c>
      <c r="H320" s="1" t="s">
        <v>16</v>
      </c>
      <c r="I320" s="1" t="s">
        <v>17</v>
      </c>
      <c r="J320" s="1" t="s">
        <v>311</v>
      </c>
      <c r="K320" s="1">
        <v>10.42</v>
      </c>
      <c r="L320" s="1">
        <v>-85.1</v>
      </c>
      <c r="M320" s="1">
        <v>0.37</v>
      </c>
    </row>
    <row r="321" spans="1:13">
      <c r="A321" s="1">
        <v>2012</v>
      </c>
      <c r="B321" s="1" t="s">
        <v>27590</v>
      </c>
      <c r="C321" s="1" t="s">
        <v>27799</v>
      </c>
      <c r="D321" s="1" t="s">
        <v>27575</v>
      </c>
      <c r="G321" s="1" t="s">
        <v>15</v>
      </c>
      <c r="H321" s="1" t="s">
        <v>16</v>
      </c>
      <c r="I321" s="1" t="s">
        <v>17</v>
      </c>
      <c r="J321" s="1" t="s">
        <v>311</v>
      </c>
      <c r="K321" s="1">
        <v>10.52</v>
      </c>
      <c r="L321" s="1">
        <v>-85.33</v>
      </c>
      <c r="M321" s="1">
        <v>0.37</v>
      </c>
    </row>
    <row r="322" spans="1:13">
      <c r="A322" s="1">
        <v>2012</v>
      </c>
      <c r="B322" s="1" t="s">
        <v>27590</v>
      </c>
      <c r="C322" s="1" t="s">
        <v>27803</v>
      </c>
      <c r="D322" s="1" t="s">
        <v>27592</v>
      </c>
      <c r="G322" s="1" t="s">
        <v>15</v>
      </c>
      <c r="H322" s="1" t="s">
        <v>16</v>
      </c>
      <c r="I322" s="1" t="s">
        <v>17</v>
      </c>
      <c r="J322" s="1" t="s">
        <v>311</v>
      </c>
      <c r="K322" s="1">
        <v>10.47</v>
      </c>
      <c r="L322" s="1">
        <v>-85.07</v>
      </c>
      <c r="M322" s="1">
        <v>0.37</v>
      </c>
    </row>
    <row r="323" spans="1:13">
      <c r="A323" s="1">
        <v>2012</v>
      </c>
      <c r="B323" s="1" t="s">
        <v>27590</v>
      </c>
      <c r="C323" s="1" t="s">
        <v>27797</v>
      </c>
      <c r="D323" s="1" t="s">
        <v>27575</v>
      </c>
      <c r="G323" s="1" t="s">
        <v>15</v>
      </c>
      <c r="H323" s="1" t="s">
        <v>16</v>
      </c>
      <c r="I323" s="1" t="s">
        <v>17</v>
      </c>
      <c r="J323" s="1" t="s">
        <v>311</v>
      </c>
      <c r="K323" s="1">
        <v>10.56</v>
      </c>
      <c r="L323" s="1">
        <v>-85.15</v>
      </c>
      <c r="M323" s="1">
        <v>0.37</v>
      </c>
    </row>
    <row r="324" spans="1:13">
      <c r="A324" s="1">
        <v>2012</v>
      </c>
      <c r="B324" s="1" t="s">
        <v>27590</v>
      </c>
      <c r="C324" s="1" t="s">
        <v>27796</v>
      </c>
      <c r="D324" s="1" t="s">
        <v>27575</v>
      </c>
      <c r="G324" s="1" t="s">
        <v>15</v>
      </c>
      <c r="H324" s="1" t="s">
        <v>16</v>
      </c>
      <c r="I324" s="1" t="s">
        <v>17</v>
      </c>
      <c r="J324" s="1" t="s">
        <v>311</v>
      </c>
      <c r="K324" s="1">
        <v>10.56</v>
      </c>
      <c r="L324" s="1">
        <v>-85.15</v>
      </c>
      <c r="M324" s="1">
        <v>0.37</v>
      </c>
    </row>
    <row r="325" spans="1:13">
      <c r="A325" s="1">
        <v>2012</v>
      </c>
      <c r="B325" s="1" t="s">
        <v>27590</v>
      </c>
      <c r="C325" s="1" t="s">
        <v>27804</v>
      </c>
      <c r="D325" s="1" t="s">
        <v>27575</v>
      </c>
      <c r="G325" s="1" t="s">
        <v>15</v>
      </c>
      <c r="H325" s="1" t="s">
        <v>16</v>
      </c>
      <c r="I325" s="1" t="s">
        <v>17</v>
      </c>
      <c r="J325" s="1" t="s">
        <v>311</v>
      </c>
      <c r="K325" s="1">
        <v>10.57</v>
      </c>
      <c r="L325" s="1">
        <v>-85.24</v>
      </c>
      <c r="M325" s="1">
        <v>0.37</v>
      </c>
    </row>
    <row r="326" spans="1:13">
      <c r="A326" s="1">
        <v>2012</v>
      </c>
      <c r="B326" s="1" t="s">
        <v>27590</v>
      </c>
      <c r="C326" s="1" t="s">
        <v>27805</v>
      </c>
      <c r="D326" s="1" t="s">
        <v>27575</v>
      </c>
      <c r="G326" s="1" t="s">
        <v>15</v>
      </c>
      <c r="H326" s="1" t="s">
        <v>16</v>
      </c>
      <c r="I326" s="1" t="s">
        <v>17</v>
      </c>
      <c r="J326" s="1" t="s">
        <v>18</v>
      </c>
      <c r="K326" s="1">
        <v>10.61</v>
      </c>
      <c r="L326" s="1">
        <v>-85.17</v>
      </c>
      <c r="M326" s="1">
        <v>0.37</v>
      </c>
    </row>
    <row r="327" spans="1:13">
      <c r="A327" s="1">
        <v>1969</v>
      </c>
      <c r="B327" s="1" t="s">
        <v>27564</v>
      </c>
      <c r="C327" s="1" t="s">
        <v>27806</v>
      </c>
      <c r="D327" s="1" t="s">
        <v>27605</v>
      </c>
      <c r="G327" s="1" t="s">
        <v>15</v>
      </c>
      <c r="H327" s="1" t="s">
        <v>16</v>
      </c>
      <c r="I327" s="1" t="s">
        <v>17</v>
      </c>
      <c r="J327" s="1" t="s">
        <v>311</v>
      </c>
      <c r="K327" s="1">
        <v>13.22</v>
      </c>
      <c r="L327" s="1">
        <v>-86.12</v>
      </c>
      <c r="M327" s="1">
        <v>0.37</v>
      </c>
    </row>
    <row r="328" spans="1:13">
      <c r="A328" s="1">
        <v>1969</v>
      </c>
      <c r="B328" s="1" t="s">
        <v>27564</v>
      </c>
      <c r="C328" s="1" t="s">
        <v>27807</v>
      </c>
      <c r="D328" s="1" t="s">
        <v>27605</v>
      </c>
      <c r="G328" s="1" t="s">
        <v>15</v>
      </c>
      <c r="H328" s="1" t="s">
        <v>16</v>
      </c>
      <c r="I328" s="1" t="s">
        <v>17</v>
      </c>
      <c r="J328" s="1" t="s">
        <v>4507</v>
      </c>
      <c r="K328" s="1">
        <v>12.9</v>
      </c>
      <c r="L328" s="1">
        <v>-85.9</v>
      </c>
      <c r="M328" s="1">
        <v>0.37</v>
      </c>
    </row>
    <row r="329" spans="1:13">
      <c r="A329" s="1">
        <v>2012</v>
      </c>
      <c r="B329" s="1" t="s">
        <v>27590</v>
      </c>
      <c r="C329" s="1" t="s">
        <v>27808</v>
      </c>
      <c r="D329" s="1" t="s">
        <v>27575</v>
      </c>
      <c r="G329" s="1" t="s">
        <v>15</v>
      </c>
      <c r="H329" s="1" t="s">
        <v>16</v>
      </c>
      <c r="I329" s="1" t="s">
        <v>17</v>
      </c>
      <c r="J329" s="1" t="s">
        <v>18</v>
      </c>
      <c r="K329" s="1">
        <v>10.72</v>
      </c>
      <c r="L329" s="1">
        <v>-85.42</v>
      </c>
      <c r="M329" s="1">
        <v>0.37</v>
      </c>
    </row>
    <row r="330" spans="1:13">
      <c r="A330" s="1">
        <v>2012</v>
      </c>
      <c r="B330" s="1" t="s">
        <v>27590</v>
      </c>
      <c r="C330" s="1" t="s">
        <v>27809</v>
      </c>
      <c r="D330" s="1" t="s">
        <v>27592</v>
      </c>
      <c r="G330" s="1" t="s">
        <v>15</v>
      </c>
      <c r="H330" s="1" t="s">
        <v>16</v>
      </c>
      <c r="I330" s="1" t="s">
        <v>17</v>
      </c>
      <c r="J330" s="1" t="s">
        <v>18</v>
      </c>
      <c r="K330" s="1">
        <v>10.65</v>
      </c>
      <c r="L330" s="1">
        <v>-85.65</v>
      </c>
      <c r="M330" s="1">
        <v>0.37</v>
      </c>
    </row>
    <row r="331" spans="1:13">
      <c r="A331" s="1">
        <v>1991</v>
      </c>
      <c r="B331" s="1" t="s">
        <v>27654</v>
      </c>
      <c r="C331" s="1" t="s">
        <v>27810</v>
      </c>
      <c r="D331" s="1" t="s">
        <v>27656</v>
      </c>
      <c r="G331" s="1" t="s">
        <v>15</v>
      </c>
      <c r="H331" s="1" t="s">
        <v>16</v>
      </c>
      <c r="I331" s="1" t="s">
        <v>17</v>
      </c>
      <c r="J331" s="1" t="s">
        <v>25</v>
      </c>
      <c r="K331" s="1">
        <v>8.4700000000000006</v>
      </c>
      <c r="L331" s="1">
        <v>-80.819999999999993</v>
      </c>
      <c r="M331" s="1">
        <v>0.37</v>
      </c>
    </row>
    <row r="332" spans="1:13">
      <c r="A332" s="1">
        <v>2007</v>
      </c>
      <c r="B332" s="1" t="s">
        <v>27573</v>
      </c>
      <c r="C332" s="1" t="s">
        <v>27804</v>
      </c>
      <c r="D332" s="1" t="s">
        <v>27575</v>
      </c>
      <c r="G332" s="1" t="s">
        <v>15</v>
      </c>
      <c r="H332" s="1" t="s">
        <v>16</v>
      </c>
      <c r="I332" s="1" t="s">
        <v>17</v>
      </c>
      <c r="J332" s="1" t="s">
        <v>311</v>
      </c>
      <c r="K332" s="1">
        <v>10.57</v>
      </c>
      <c r="L332" s="1">
        <v>-85.24</v>
      </c>
      <c r="M332" s="1">
        <v>0.37025609379821001</v>
      </c>
    </row>
    <row r="333" spans="1:13">
      <c r="A333" s="1">
        <v>2007</v>
      </c>
      <c r="B333" s="1" t="s">
        <v>27573</v>
      </c>
      <c r="C333" s="1" t="s">
        <v>27805</v>
      </c>
      <c r="D333" s="1" t="s">
        <v>27575</v>
      </c>
      <c r="G333" s="1" t="s">
        <v>15</v>
      </c>
      <c r="H333" s="1" t="s">
        <v>16</v>
      </c>
      <c r="I333" s="1" t="s">
        <v>17</v>
      </c>
      <c r="J333" s="1" t="s">
        <v>311</v>
      </c>
      <c r="K333" s="1">
        <v>10.61</v>
      </c>
      <c r="L333" s="1">
        <v>-85.17</v>
      </c>
      <c r="M333" s="1">
        <v>0.371440363</v>
      </c>
    </row>
    <row r="334" spans="1:13">
      <c r="A334" s="1">
        <v>2007</v>
      </c>
      <c r="B334" s="1" t="s">
        <v>27573</v>
      </c>
      <c r="C334" s="1" t="s">
        <v>27808</v>
      </c>
      <c r="D334" s="1" t="s">
        <v>27575</v>
      </c>
      <c r="G334" s="1" t="s">
        <v>15</v>
      </c>
      <c r="H334" s="1" t="s">
        <v>16</v>
      </c>
      <c r="I334" s="1" t="s">
        <v>17</v>
      </c>
      <c r="J334" s="1" t="s">
        <v>18</v>
      </c>
      <c r="K334" s="1">
        <v>10.72</v>
      </c>
      <c r="L334" s="1">
        <v>-85.42</v>
      </c>
      <c r="M334" s="1">
        <v>0.37228541900000001</v>
      </c>
    </row>
    <row r="335" spans="1:13">
      <c r="A335" s="1">
        <v>2007</v>
      </c>
      <c r="B335" s="1" t="s">
        <v>27573</v>
      </c>
      <c r="C335" s="1" t="s">
        <v>27811</v>
      </c>
      <c r="D335" s="1" t="s">
        <v>27575</v>
      </c>
      <c r="G335" s="1" t="s">
        <v>15</v>
      </c>
      <c r="H335" s="1" t="s">
        <v>16</v>
      </c>
      <c r="I335" s="1" t="s">
        <v>17</v>
      </c>
      <c r="J335" s="1" t="s">
        <v>311</v>
      </c>
      <c r="K335" s="1">
        <v>10.61</v>
      </c>
      <c r="L335" s="1">
        <v>-85.17</v>
      </c>
      <c r="M335" s="1">
        <v>0.377628087</v>
      </c>
    </row>
    <row r="336" spans="1:13">
      <c r="A336" s="1">
        <v>1969</v>
      </c>
      <c r="B336" s="1" t="s">
        <v>27564</v>
      </c>
      <c r="C336" s="1" t="s">
        <v>27812</v>
      </c>
      <c r="D336" s="1" t="s">
        <v>27563</v>
      </c>
      <c r="G336" s="1" t="s">
        <v>15</v>
      </c>
      <c r="H336" s="1" t="s">
        <v>16</v>
      </c>
      <c r="I336" s="1" t="s">
        <v>17</v>
      </c>
      <c r="J336" s="1" t="s">
        <v>25</v>
      </c>
      <c r="K336" s="1">
        <v>15.5</v>
      </c>
      <c r="L336" s="1">
        <v>-88.03</v>
      </c>
      <c r="M336" s="1">
        <v>0.38</v>
      </c>
    </row>
    <row r="337" spans="1:13">
      <c r="A337" s="1">
        <v>2012</v>
      </c>
      <c r="B337" s="1" t="s">
        <v>27590</v>
      </c>
      <c r="C337" s="1" t="s">
        <v>27813</v>
      </c>
      <c r="D337" s="1" t="s">
        <v>27592</v>
      </c>
      <c r="G337" s="1" t="s">
        <v>15</v>
      </c>
      <c r="H337" s="1" t="s">
        <v>16</v>
      </c>
      <c r="I337" s="1" t="s">
        <v>17</v>
      </c>
      <c r="J337" s="1" t="s">
        <v>311</v>
      </c>
      <c r="K337" s="1">
        <v>10.48</v>
      </c>
      <c r="L337" s="1">
        <v>-85.14</v>
      </c>
      <c r="M337" s="1">
        <v>0.38</v>
      </c>
    </row>
    <row r="338" spans="1:13">
      <c r="A338" s="1">
        <v>2012</v>
      </c>
      <c r="B338" s="1" t="s">
        <v>27590</v>
      </c>
      <c r="C338" s="1" t="s">
        <v>27814</v>
      </c>
      <c r="D338" s="1" t="s">
        <v>27592</v>
      </c>
      <c r="G338" s="1" t="s">
        <v>15</v>
      </c>
      <c r="H338" s="1" t="s">
        <v>16</v>
      </c>
      <c r="I338" s="1" t="s">
        <v>17</v>
      </c>
      <c r="J338" s="1" t="s">
        <v>311</v>
      </c>
      <c r="K338" s="1">
        <v>10.42</v>
      </c>
      <c r="L338" s="1">
        <v>-85.1</v>
      </c>
      <c r="M338" s="1">
        <v>0.38</v>
      </c>
    </row>
    <row r="339" spans="1:13">
      <c r="A339" s="1">
        <v>2012</v>
      </c>
      <c r="B339" s="1" t="s">
        <v>27590</v>
      </c>
      <c r="C339" s="1" t="s">
        <v>27815</v>
      </c>
      <c r="D339" s="1" t="s">
        <v>27592</v>
      </c>
      <c r="G339" s="1" t="s">
        <v>15</v>
      </c>
      <c r="H339" s="1" t="s">
        <v>16</v>
      </c>
      <c r="I339" s="1" t="s">
        <v>17</v>
      </c>
      <c r="J339" s="1" t="s">
        <v>311</v>
      </c>
      <c r="K339" s="1">
        <v>10.46</v>
      </c>
      <c r="L339" s="1">
        <v>-85.08</v>
      </c>
      <c r="M339" s="1">
        <v>0.38</v>
      </c>
    </row>
    <row r="340" spans="1:13">
      <c r="A340" s="1">
        <v>1987</v>
      </c>
      <c r="B340" s="1" t="s">
        <v>27625</v>
      </c>
      <c r="C340" s="1" t="s">
        <v>27816</v>
      </c>
      <c r="D340" s="1" t="s">
        <v>27626</v>
      </c>
      <c r="G340" s="1" t="s">
        <v>15</v>
      </c>
      <c r="H340" s="1" t="s">
        <v>16</v>
      </c>
      <c r="I340" s="1" t="s">
        <v>17</v>
      </c>
      <c r="J340" s="1" t="s">
        <v>311</v>
      </c>
      <c r="K340" s="1">
        <v>14.6</v>
      </c>
      <c r="L340" s="1">
        <v>-91.24</v>
      </c>
      <c r="M340" s="1">
        <v>0.38</v>
      </c>
    </row>
    <row r="341" spans="1:13">
      <c r="A341" s="1">
        <v>1991</v>
      </c>
      <c r="B341" s="1" t="s">
        <v>27654</v>
      </c>
      <c r="C341" s="1" t="s">
        <v>27817</v>
      </c>
      <c r="D341" s="1" t="s">
        <v>27656</v>
      </c>
      <c r="G341" s="1" t="s">
        <v>15</v>
      </c>
      <c r="H341" s="1" t="s">
        <v>16</v>
      </c>
      <c r="I341" s="1" t="s">
        <v>17</v>
      </c>
      <c r="J341" s="1" t="s">
        <v>25</v>
      </c>
      <c r="K341" s="1">
        <v>8.4700000000000006</v>
      </c>
      <c r="L341" s="1">
        <v>-80.819999999999993</v>
      </c>
      <c r="M341" s="1">
        <v>0.38</v>
      </c>
    </row>
    <row r="342" spans="1:13">
      <c r="A342" s="1">
        <v>2012</v>
      </c>
      <c r="B342" s="1" t="s">
        <v>27590</v>
      </c>
      <c r="C342" s="1" t="s">
        <v>27811</v>
      </c>
      <c r="D342" s="1" t="s">
        <v>27575</v>
      </c>
      <c r="G342" s="1" t="s">
        <v>15</v>
      </c>
      <c r="H342" s="1" t="s">
        <v>16</v>
      </c>
      <c r="I342" s="1" t="s">
        <v>17</v>
      </c>
      <c r="J342" s="1" t="s">
        <v>311</v>
      </c>
      <c r="K342" s="1">
        <v>10.61</v>
      </c>
      <c r="L342" s="1">
        <v>-85.17</v>
      </c>
      <c r="M342" s="1">
        <v>0.38</v>
      </c>
    </row>
    <row r="343" spans="1:13">
      <c r="A343" s="1">
        <v>2012</v>
      </c>
      <c r="B343" s="1" t="s">
        <v>27590</v>
      </c>
      <c r="C343" s="1" t="s">
        <v>27818</v>
      </c>
      <c r="D343" s="1" t="s">
        <v>27575</v>
      </c>
      <c r="G343" s="1" t="s">
        <v>15</v>
      </c>
      <c r="H343" s="1" t="s">
        <v>16</v>
      </c>
      <c r="I343" s="1" t="s">
        <v>17</v>
      </c>
      <c r="J343" s="1" t="s">
        <v>18</v>
      </c>
      <c r="K343" s="1">
        <v>10.57</v>
      </c>
      <c r="L343" s="1">
        <v>-85.24</v>
      </c>
      <c r="M343" s="1">
        <v>0.38</v>
      </c>
    </row>
    <row r="344" spans="1:13">
      <c r="A344" s="1">
        <v>2012</v>
      </c>
      <c r="B344" s="1" t="s">
        <v>27590</v>
      </c>
      <c r="C344" s="1" t="s">
        <v>27819</v>
      </c>
      <c r="D344" s="1" t="s">
        <v>27575</v>
      </c>
      <c r="G344" s="1" t="s">
        <v>15</v>
      </c>
      <c r="H344" s="1" t="s">
        <v>16</v>
      </c>
      <c r="I344" s="1" t="s">
        <v>17</v>
      </c>
      <c r="J344" s="1" t="s">
        <v>311</v>
      </c>
      <c r="K344" s="1">
        <v>10.61</v>
      </c>
      <c r="L344" s="1">
        <v>-85.17</v>
      </c>
      <c r="M344" s="1">
        <v>0.38</v>
      </c>
    </row>
    <row r="345" spans="1:13">
      <c r="A345" s="1">
        <v>2012</v>
      </c>
      <c r="B345" s="1" t="s">
        <v>27590</v>
      </c>
      <c r="C345" s="1" t="s">
        <v>27820</v>
      </c>
      <c r="D345" s="1" t="s">
        <v>27575</v>
      </c>
      <c r="G345" s="1" t="s">
        <v>15</v>
      </c>
      <c r="H345" s="1" t="s">
        <v>16</v>
      </c>
      <c r="I345" s="1" t="s">
        <v>17</v>
      </c>
      <c r="J345" s="1" t="s">
        <v>18</v>
      </c>
      <c r="K345" s="1">
        <v>10.72</v>
      </c>
      <c r="L345" s="1">
        <v>-85.42</v>
      </c>
      <c r="M345" s="1">
        <v>0.38</v>
      </c>
    </row>
    <row r="346" spans="1:13">
      <c r="A346" s="1">
        <v>2012</v>
      </c>
      <c r="B346" s="1" t="s">
        <v>27590</v>
      </c>
      <c r="C346" s="1" t="s">
        <v>27821</v>
      </c>
      <c r="D346" s="1" t="s">
        <v>27592</v>
      </c>
      <c r="G346" s="1" t="s">
        <v>15</v>
      </c>
      <c r="H346" s="1" t="s">
        <v>16</v>
      </c>
      <c r="I346" s="1" t="s">
        <v>17</v>
      </c>
      <c r="J346" s="1" t="s">
        <v>311</v>
      </c>
      <c r="K346" s="1">
        <v>10.7</v>
      </c>
      <c r="L346" s="1">
        <v>-85.35</v>
      </c>
      <c r="M346" s="1">
        <v>0.38105045999999998</v>
      </c>
    </row>
    <row r="347" spans="1:13">
      <c r="A347" s="1">
        <v>2007</v>
      </c>
      <c r="B347" s="1" t="s">
        <v>27573</v>
      </c>
      <c r="C347" s="1" t="s">
        <v>27820</v>
      </c>
      <c r="D347" s="1" t="s">
        <v>27575</v>
      </c>
      <c r="G347" s="1" t="s">
        <v>15</v>
      </c>
      <c r="H347" s="1" t="s">
        <v>16</v>
      </c>
      <c r="I347" s="1" t="s">
        <v>17</v>
      </c>
      <c r="J347" s="1" t="s">
        <v>18</v>
      </c>
      <c r="K347" s="1">
        <v>10.72</v>
      </c>
      <c r="L347" s="1">
        <v>-85.42</v>
      </c>
      <c r="M347" s="1">
        <v>0.38132536299999997</v>
      </c>
    </row>
    <row r="348" spans="1:13">
      <c r="A348" s="1">
        <v>2007</v>
      </c>
      <c r="B348" s="1" t="s">
        <v>27573</v>
      </c>
      <c r="C348" s="1" t="s">
        <v>27819</v>
      </c>
      <c r="D348" s="1" t="s">
        <v>27575</v>
      </c>
      <c r="G348" s="1" t="s">
        <v>15</v>
      </c>
      <c r="H348" s="1" t="s">
        <v>16</v>
      </c>
      <c r="I348" s="1" t="s">
        <v>17</v>
      </c>
      <c r="J348" s="1" t="s">
        <v>311</v>
      </c>
      <c r="K348" s="1">
        <v>10.61</v>
      </c>
      <c r="L348" s="1">
        <v>-85.17</v>
      </c>
      <c r="M348" s="1">
        <v>0.38156130799999999</v>
      </c>
    </row>
    <row r="349" spans="1:13">
      <c r="A349" s="1">
        <v>2007</v>
      </c>
      <c r="B349" s="1" t="s">
        <v>27573</v>
      </c>
      <c r="C349" s="1" t="s">
        <v>27818</v>
      </c>
      <c r="D349" s="1" t="s">
        <v>27575</v>
      </c>
      <c r="G349" s="1" t="s">
        <v>15</v>
      </c>
      <c r="H349" s="1" t="s">
        <v>16</v>
      </c>
      <c r="I349" s="1" t="s">
        <v>17</v>
      </c>
      <c r="J349" s="1" t="s">
        <v>18</v>
      </c>
      <c r="K349" s="1">
        <v>10.57</v>
      </c>
      <c r="L349" s="1">
        <v>-85.24</v>
      </c>
      <c r="M349" s="1">
        <v>0.38405646668050702</v>
      </c>
    </row>
    <row r="350" spans="1:13">
      <c r="A350" s="1">
        <v>2007</v>
      </c>
      <c r="B350" s="1" t="s">
        <v>27573</v>
      </c>
      <c r="C350" s="1" t="s">
        <v>27822</v>
      </c>
      <c r="D350" s="1" t="s">
        <v>27575</v>
      </c>
      <c r="G350" s="1" t="s">
        <v>15</v>
      </c>
      <c r="H350" s="1" t="s">
        <v>16</v>
      </c>
      <c r="I350" s="1" t="s">
        <v>17</v>
      </c>
      <c r="J350" s="1" t="s">
        <v>18</v>
      </c>
      <c r="K350" s="1">
        <v>10.52</v>
      </c>
      <c r="L350" s="1">
        <v>-85.17</v>
      </c>
      <c r="M350" s="1">
        <v>0.38505567699999999</v>
      </c>
    </row>
    <row r="351" spans="1:13">
      <c r="A351" s="1">
        <v>2007</v>
      </c>
      <c r="B351" s="1" t="s">
        <v>27573</v>
      </c>
      <c r="C351" s="1" t="s">
        <v>27587</v>
      </c>
      <c r="D351" s="1" t="s">
        <v>27575</v>
      </c>
      <c r="G351" s="1" t="s">
        <v>15</v>
      </c>
      <c r="H351" s="1" t="s">
        <v>16</v>
      </c>
      <c r="I351" s="1" t="s">
        <v>17</v>
      </c>
      <c r="J351" s="1" t="s">
        <v>311</v>
      </c>
      <c r="K351" s="1">
        <v>10.54</v>
      </c>
      <c r="L351" s="1">
        <v>-85.35</v>
      </c>
      <c r="M351" s="1">
        <v>0.38617886200000001</v>
      </c>
    </row>
    <row r="352" spans="1:13">
      <c r="A352" s="1">
        <v>2007</v>
      </c>
      <c r="B352" s="1" t="s">
        <v>27573</v>
      </c>
      <c r="C352" s="1" t="s">
        <v>27823</v>
      </c>
      <c r="D352" s="1" t="s">
        <v>27575</v>
      </c>
      <c r="G352" s="1" t="s">
        <v>15</v>
      </c>
      <c r="H352" s="1" t="s">
        <v>16</v>
      </c>
      <c r="I352" s="1" t="s">
        <v>17</v>
      </c>
      <c r="J352" s="1" t="s">
        <v>311</v>
      </c>
      <c r="K352" s="1">
        <v>10.56</v>
      </c>
      <c r="L352" s="1">
        <v>-85.15</v>
      </c>
      <c r="M352" s="1">
        <v>0.38684719535783402</v>
      </c>
    </row>
    <row r="353" spans="1:15">
      <c r="A353" s="1">
        <v>2007</v>
      </c>
      <c r="B353" s="1" t="s">
        <v>27573</v>
      </c>
      <c r="C353" s="1" t="s">
        <v>27824</v>
      </c>
      <c r="D353" s="1" t="s">
        <v>27575</v>
      </c>
      <c r="G353" s="1" t="s">
        <v>15</v>
      </c>
      <c r="H353" s="1" t="s">
        <v>16</v>
      </c>
      <c r="I353" s="1" t="s">
        <v>17</v>
      </c>
      <c r="J353" s="1" t="s">
        <v>311</v>
      </c>
      <c r="K353" s="1">
        <v>10.7</v>
      </c>
      <c r="L353" s="1">
        <v>-85.38</v>
      </c>
      <c r="M353" s="1">
        <v>0.38934426229508201</v>
      </c>
    </row>
    <row r="354" spans="1:15">
      <c r="A354" s="1">
        <v>2007</v>
      </c>
      <c r="B354" s="1" t="s">
        <v>27573</v>
      </c>
      <c r="C354" s="1" t="s">
        <v>27825</v>
      </c>
      <c r="D354" s="1" t="s">
        <v>27575</v>
      </c>
      <c r="G354" s="1" t="s">
        <v>15</v>
      </c>
      <c r="H354" s="1" t="s">
        <v>16</v>
      </c>
      <c r="I354" s="1" t="s">
        <v>17</v>
      </c>
      <c r="J354" s="1" t="s">
        <v>311</v>
      </c>
      <c r="K354" s="1">
        <v>10.56</v>
      </c>
      <c r="L354" s="1">
        <v>-85.15</v>
      </c>
      <c r="M354" s="1">
        <v>0.38954382368016399</v>
      </c>
    </row>
    <row r="355" spans="1:15">
      <c r="A355" s="1">
        <v>2012</v>
      </c>
      <c r="B355" s="1" t="s">
        <v>27590</v>
      </c>
      <c r="C355" s="1" t="s">
        <v>27826</v>
      </c>
      <c r="D355" s="1" t="s">
        <v>27575</v>
      </c>
      <c r="G355" s="1" t="s">
        <v>15</v>
      </c>
      <c r="H355" s="1" t="s">
        <v>16</v>
      </c>
      <c r="I355" s="1" t="s">
        <v>17</v>
      </c>
      <c r="J355" s="1" t="s">
        <v>311</v>
      </c>
      <c r="K355" s="1">
        <v>10.54</v>
      </c>
      <c r="L355" s="1">
        <v>-85.35</v>
      </c>
      <c r="M355" s="1">
        <v>0.39</v>
      </c>
    </row>
    <row r="356" spans="1:15">
      <c r="A356" s="1">
        <v>2012</v>
      </c>
      <c r="B356" s="1" t="s">
        <v>27590</v>
      </c>
      <c r="C356" s="1" t="s">
        <v>27587</v>
      </c>
      <c r="D356" s="1" t="s">
        <v>27575</v>
      </c>
      <c r="G356" s="1" t="s">
        <v>15</v>
      </c>
      <c r="H356" s="1" t="s">
        <v>16</v>
      </c>
      <c r="I356" s="1" t="s">
        <v>17</v>
      </c>
      <c r="J356" s="1" t="s">
        <v>311</v>
      </c>
      <c r="K356" s="1">
        <v>10.54</v>
      </c>
      <c r="L356" s="1">
        <v>-85.35</v>
      </c>
      <c r="M356" s="1">
        <v>0.39</v>
      </c>
    </row>
    <row r="357" spans="1:15">
      <c r="A357" s="1">
        <v>2012</v>
      </c>
      <c r="B357" s="1" t="s">
        <v>27590</v>
      </c>
      <c r="C357" s="1" t="s">
        <v>27824</v>
      </c>
      <c r="D357" s="1" t="s">
        <v>27575</v>
      </c>
      <c r="G357" s="1" t="s">
        <v>15</v>
      </c>
      <c r="H357" s="1" t="s">
        <v>16</v>
      </c>
      <c r="I357" s="1" t="s">
        <v>17</v>
      </c>
      <c r="J357" s="1" t="s">
        <v>311</v>
      </c>
      <c r="K357" s="1">
        <v>10.7</v>
      </c>
      <c r="L357" s="1">
        <v>-85.38</v>
      </c>
      <c r="M357" s="1">
        <v>0.39</v>
      </c>
    </row>
    <row r="358" spans="1:15">
      <c r="A358" s="1">
        <v>2012</v>
      </c>
      <c r="B358" s="1" t="s">
        <v>27590</v>
      </c>
      <c r="C358" s="1" t="s">
        <v>27827</v>
      </c>
      <c r="D358" s="1" t="s">
        <v>27592</v>
      </c>
      <c r="G358" s="1" t="s">
        <v>15</v>
      </c>
      <c r="H358" s="1" t="s">
        <v>16</v>
      </c>
      <c r="I358" s="1" t="s">
        <v>17</v>
      </c>
      <c r="J358" s="1" t="s">
        <v>311</v>
      </c>
      <c r="K358" s="1">
        <v>10.48</v>
      </c>
      <c r="L358" s="1">
        <v>-85.38</v>
      </c>
      <c r="M358" s="1">
        <v>0.39</v>
      </c>
    </row>
    <row r="359" spans="1:15">
      <c r="A359" s="1">
        <v>2012</v>
      </c>
      <c r="B359" s="1" t="s">
        <v>27590</v>
      </c>
      <c r="C359" s="1" t="s">
        <v>27825</v>
      </c>
      <c r="D359" s="1" t="s">
        <v>27575</v>
      </c>
      <c r="G359" s="1" t="s">
        <v>15</v>
      </c>
      <c r="H359" s="1" t="s">
        <v>16</v>
      </c>
      <c r="I359" s="1" t="s">
        <v>17</v>
      </c>
      <c r="J359" s="1" t="s">
        <v>311</v>
      </c>
      <c r="K359" s="1">
        <v>10.56</v>
      </c>
      <c r="L359" s="1">
        <v>-85.15</v>
      </c>
      <c r="M359" s="1">
        <v>0.39</v>
      </c>
    </row>
    <row r="360" spans="1:15">
      <c r="A360" s="1">
        <v>2012</v>
      </c>
      <c r="B360" s="1" t="s">
        <v>27590</v>
      </c>
      <c r="C360" s="1" t="s">
        <v>27823</v>
      </c>
      <c r="D360" s="1" t="s">
        <v>27575</v>
      </c>
      <c r="G360" s="1" t="s">
        <v>15</v>
      </c>
      <c r="H360" s="1" t="s">
        <v>16</v>
      </c>
      <c r="I360" s="1" t="s">
        <v>17</v>
      </c>
      <c r="J360" s="1" t="s">
        <v>311</v>
      </c>
      <c r="K360" s="1">
        <v>10.56</v>
      </c>
      <c r="L360" s="1">
        <v>-85.15</v>
      </c>
      <c r="M360" s="1">
        <v>0.39</v>
      </c>
    </row>
    <row r="361" spans="1:15">
      <c r="A361" s="1">
        <v>2012</v>
      </c>
      <c r="B361" s="1" t="s">
        <v>27590</v>
      </c>
      <c r="C361" s="1" t="s">
        <v>27828</v>
      </c>
      <c r="D361" s="1" t="s">
        <v>27592</v>
      </c>
      <c r="G361" s="1" t="s">
        <v>15</v>
      </c>
      <c r="H361" s="1" t="s">
        <v>16</v>
      </c>
      <c r="I361" s="1" t="s">
        <v>17</v>
      </c>
      <c r="J361" s="1" t="s">
        <v>18</v>
      </c>
      <c r="K361" s="1">
        <v>10.65</v>
      </c>
      <c r="L361" s="1">
        <v>-85.65</v>
      </c>
      <c r="M361" s="1">
        <v>0.39</v>
      </c>
    </row>
    <row r="362" spans="1:15">
      <c r="A362" s="1">
        <v>2012</v>
      </c>
      <c r="B362" s="1" t="s">
        <v>27590</v>
      </c>
      <c r="C362" s="1" t="s">
        <v>27822</v>
      </c>
      <c r="D362" s="1" t="s">
        <v>27575</v>
      </c>
      <c r="G362" s="1" t="s">
        <v>15</v>
      </c>
      <c r="H362" s="1" t="s">
        <v>16</v>
      </c>
      <c r="I362" s="1" t="s">
        <v>17</v>
      </c>
      <c r="J362" s="1" t="s">
        <v>311</v>
      </c>
      <c r="K362" s="1">
        <v>10.52</v>
      </c>
      <c r="L362" s="1">
        <v>-85.17</v>
      </c>
      <c r="M362" s="1">
        <v>0.39</v>
      </c>
    </row>
    <row r="363" spans="1:15">
      <c r="A363" s="1">
        <v>2007</v>
      </c>
      <c r="B363" s="1" t="s">
        <v>27573</v>
      </c>
      <c r="C363" s="1" t="s">
        <v>27826</v>
      </c>
      <c r="D363" s="1" t="s">
        <v>27575</v>
      </c>
      <c r="G363" s="1" t="s">
        <v>15</v>
      </c>
      <c r="H363" s="1" t="s">
        <v>16</v>
      </c>
      <c r="I363" s="1" t="s">
        <v>17</v>
      </c>
      <c r="J363" s="1" t="s">
        <v>311</v>
      </c>
      <c r="K363" s="1">
        <v>10.54</v>
      </c>
      <c r="L363" s="1">
        <v>-85.35</v>
      </c>
      <c r="M363" s="1">
        <v>0.392805458</v>
      </c>
    </row>
    <row r="364" spans="1:15">
      <c r="A364" s="1">
        <v>2007</v>
      </c>
      <c r="B364" s="1" t="s">
        <v>27573</v>
      </c>
      <c r="C364" s="1" t="s">
        <v>27829</v>
      </c>
      <c r="D364" s="1" t="s">
        <v>27575</v>
      </c>
      <c r="G364" s="1" t="s">
        <v>15</v>
      </c>
      <c r="H364" s="1" t="s">
        <v>16</v>
      </c>
      <c r="I364" s="1" t="s">
        <v>17</v>
      </c>
      <c r="J364" s="1" t="s">
        <v>18</v>
      </c>
      <c r="K364" s="1">
        <v>10.52</v>
      </c>
      <c r="L364" s="1">
        <v>-85.17</v>
      </c>
      <c r="M364" s="1">
        <v>0.39484621800000003</v>
      </c>
    </row>
    <row r="365" spans="1:15">
      <c r="A365" s="1">
        <v>1987</v>
      </c>
      <c r="B365" s="1" t="s">
        <v>27830</v>
      </c>
      <c r="C365" s="1" t="s">
        <v>27831</v>
      </c>
      <c r="D365" s="1" t="s">
        <v>27832</v>
      </c>
      <c r="G365" s="1" t="s">
        <v>15</v>
      </c>
      <c r="H365" s="1" t="s">
        <v>16</v>
      </c>
      <c r="I365" s="1" t="s">
        <v>17</v>
      </c>
      <c r="J365" s="1" t="s">
        <v>25</v>
      </c>
      <c r="K365" s="1">
        <v>14.76</v>
      </c>
      <c r="L365" s="1">
        <v>-91.55</v>
      </c>
      <c r="M365" s="1">
        <v>0.4</v>
      </c>
      <c r="O365" s="1">
        <v>3.85</v>
      </c>
    </row>
    <row r="366" spans="1:15">
      <c r="A366" s="1">
        <v>2012</v>
      </c>
      <c r="B366" s="1" t="s">
        <v>27590</v>
      </c>
      <c r="C366" s="1" t="s">
        <v>27833</v>
      </c>
      <c r="D366" s="1" t="s">
        <v>27592</v>
      </c>
      <c r="G366" s="1" t="s">
        <v>15</v>
      </c>
      <c r="H366" s="1" t="s">
        <v>16</v>
      </c>
      <c r="I366" s="1" t="s">
        <v>17</v>
      </c>
      <c r="J366" s="1" t="s">
        <v>311</v>
      </c>
      <c r="K366" s="1">
        <v>10.47</v>
      </c>
      <c r="L366" s="1">
        <v>-85.07</v>
      </c>
      <c r="M366" s="1">
        <v>0.4</v>
      </c>
    </row>
    <row r="367" spans="1:15">
      <c r="A367" s="1">
        <v>2007</v>
      </c>
      <c r="B367" s="1" t="s">
        <v>27561</v>
      </c>
      <c r="C367" s="1" t="s">
        <v>27834</v>
      </c>
      <c r="D367" s="1" t="s">
        <v>27563</v>
      </c>
      <c r="G367" s="1" t="s">
        <v>15</v>
      </c>
      <c r="H367" s="1" t="s">
        <v>16</v>
      </c>
      <c r="I367" s="1" t="s">
        <v>17</v>
      </c>
      <c r="J367" s="1" t="s">
        <v>25</v>
      </c>
      <c r="K367" s="1">
        <v>13.3734</v>
      </c>
      <c r="L367" s="1">
        <v>-86.946799999999996</v>
      </c>
      <c r="M367" s="1">
        <v>0.4</v>
      </c>
    </row>
    <row r="368" spans="1:15">
      <c r="A368" s="1">
        <v>2007</v>
      </c>
      <c r="B368" s="1" t="s">
        <v>27561</v>
      </c>
      <c r="C368" s="1" t="s">
        <v>27835</v>
      </c>
      <c r="D368" s="1" t="s">
        <v>27605</v>
      </c>
      <c r="G368" s="1" t="s">
        <v>15</v>
      </c>
      <c r="H368" s="1" t="s">
        <v>16</v>
      </c>
      <c r="I368" s="1" t="s">
        <v>17</v>
      </c>
      <c r="J368" s="1" t="s">
        <v>25</v>
      </c>
      <c r="K368" s="1">
        <v>12.4831</v>
      </c>
      <c r="L368" s="1">
        <v>-86.069000000000003</v>
      </c>
      <c r="M368" s="1">
        <v>0.4</v>
      </c>
    </row>
    <row r="369" spans="1:15">
      <c r="A369" s="1">
        <v>2012</v>
      </c>
      <c r="B369" s="1" t="s">
        <v>27590</v>
      </c>
      <c r="C369" s="1" t="s">
        <v>27836</v>
      </c>
      <c r="D369" s="1" t="s">
        <v>27592</v>
      </c>
      <c r="G369" s="1" t="s">
        <v>15</v>
      </c>
      <c r="H369" s="1" t="s">
        <v>16</v>
      </c>
      <c r="I369" s="1" t="s">
        <v>17</v>
      </c>
      <c r="J369" s="1" t="s">
        <v>311</v>
      </c>
      <c r="K369" s="1">
        <v>10.46</v>
      </c>
      <c r="L369" s="1">
        <v>-85.08</v>
      </c>
      <c r="M369" s="1">
        <v>0.4</v>
      </c>
    </row>
    <row r="370" spans="1:15">
      <c r="A370" s="1">
        <v>1985</v>
      </c>
      <c r="B370" s="1" t="s">
        <v>27609</v>
      </c>
      <c r="C370" s="1" t="s">
        <v>1795</v>
      </c>
      <c r="D370" s="1" t="s">
        <v>27610</v>
      </c>
      <c r="G370" s="1" t="s">
        <v>15</v>
      </c>
      <c r="H370" s="1" t="s">
        <v>16</v>
      </c>
      <c r="I370" s="1" t="s">
        <v>17</v>
      </c>
      <c r="J370" s="1" t="s">
        <v>311</v>
      </c>
      <c r="K370" s="1">
        <v>14.42</v>
      </c>
      <c r="L370" s="1">
        <v>-90.12</v>
      </c>
      <c r="M370" s="1">
        <v>0.4</v>
      </c>
      <c r="O370" s="1">
        <v>0.7</v>
      </c>
    </row>
    <row r="371" spans="1:15">
      <c r="A371" s="1">
        <v>2012</v>
      </c>
      <c r="B371" s="1" t="s">
        <v>27590</v>
      </c>
      <c r="C371" s="1" t="s">
        <v>27837</v>
      </c>
      <c r="D371" s="1" t="s">
        <v>27575</v>
      </c>
      <c r="G371" s="1" t="s">
        <v>15</v>
      </c>
      <c r="H371" s="1" t="s">
        <v>16</v>
      </c>
      <c r="I371" s="1" t="s">
        <v>17</v>
      </c>
      <c r="J371" s="1" t="s">
        <v>311</v>
      </c>
      <c r="K371" s="1">
        <v>10.57</v>
      </c>
      <c r="L371" s="1">
        <v>-85.24</v>
      </c>
      <c r="M371" s="1">
        <v>0.4</v>
      </c>
    </row>
    <row r="372" spans="1:15">
      <c r="A372" s="1">
        <v>1969</v>
      </c>
      <c r="B372" s="1" t="s">
        <v>27564</v>
      </c>
      <c r="C372" s="1" t="s">
        <v>27838</v>
      </c>
      <c r="D372" s="1" t="s">
        <v>27563</v>
      </c>
      <c r="G372" s="1" t="s">
        <v>15</v>
      </c>
      <c r="H372" s="1" t="s">
        <v>16</v>
      </c>
      <c r="I372" s="1" t="s">
        <v>17</v>
      </c>
      <c r="J372" s="1" t="s">
        <v>18</v>
      </c>
      <c r="K372" s="1">
        <v>14.9</v>
      </c>
      <c r="L372" s="1">
        <v>-87.65</v>
      </c>
      <c r="M372" s="1">
        <v>0.4</v>
      </c>
    </row>
    <row r="373" spans="1:15">
      <c r="A373" s="1">
        <v>2012</v>
      </c>
      <c r="B373" s="1" t="s">
        <v>27590</v>
      </c>
      <c r="C373" s="1" t="s">
        <v>27839</v>
      </c>
      <c r="D373" s="1" t="s">
        <v>27592</v>
      </c>
      <c r="G373" s="1" t="s">
        <v>15</v>
      </c>
      <c r="H373" s="1" t="s">
        <v>16</v>
      </c>
      <c r="I373" s="1" t="s">
        <v>17</v>
      </c>
      <c r="J373" s="1" t="s">
        <v>311</v>
      </c>
      <c r="K373" s="1">
        <v>10.48</v>
      </c>
      <c r="L373" s="1">
        <v>-85.4</v>
      </c>
      <c r="M373" s="1">
        <v>0.4</v>
      </c>
    </row>
    <row r="374" spans="1:15">
      <c r="A374" s="1">
        <v>1985</v>
      </c>
      <c r="B374" s="1" t="s">
        <v>27609</v>
      </c>
      <c r="C374" s="1" t="s">
        <v>1050</v>
      </c>
      <c r="D374" s="1" t="s">
        <v>27610</v>
      </c>
      <c r="G374" s="1" t="s">
        <v>15</v>
      </c>
      <c r="H374" s="1" t="s">
        <v>16</v>
      </c>
      <c r="I374" s="1" t="s">
        <v>17</v>
      </c>
      <c r="J374" s="1" t="s">
        <v>311</v>
      </c>
      <c r="K374" s="1">
        <v>14.42</v>
      </c>
      <c r="L374" s="1">
        <v>-90.12</v>
      </c>
      <c r="M374" s="1">
        <v>0.4</v>
      </c>
    </row>
    <row r="375" spans="1:15">
      <c r="A375" s="1">
        <v>2007</v>
      </c>
      <c r="B375" s="1" t="s">
        <v>27573</v>
      </c>
      <c r="C375" s="1" t="s">
        <v>27837</v>
      </c>
      <c r="D375" s="1" t="s">
        <v>27575</v>
      </c>
      <c r="G375" s="1" t="s">
        <v>15</v>
      </c>
      <c r="H375" s="1" t="s">
        <v>16</v>
      </c>
      <c r="I375" s="1" t="s">
        <v>17</v>
      </c>
      <c r="J375" s="1" t="s">
        <v>311</v>
      </c>
      <c r="K375" s="1">
        <v>10.57</v>
      </c>
      <c r="L375" s="1">
        <v>-85.24</v>
      </c>
      <c r="M375" s="1">
        <v>0.40181331135380199</v>
      </c>
    </row>
    <row r="376" spans="1:15">
      <c r="A376" s="1">
        <v>2012</v>
      </c>
      <c r="B376" s="1" t="s">
        <v>27590</v>
      </c>
      <c r="C376" s="1" t="s">
        <v>27840</v>
      </c>
      <c r="D376" s="1" t="s">
        <v>27592</v>
      </c>
      <c r="G376" s="1" t="s">
        <v>15</v>
      </c>
      <c r="H376" s="1" t="s">
        <v>16</v>
      </c>
      <c r="I376" s="1" t="s">
        <v>17</v>
      </c>
      <c r="J376" s="1" t="s">
        <v>311</v>
      </c>
      <c r="K376" s="1">
        <v>10.7</v>
      </c>
      <c r="L376" s="1">
        <v>-85.35</v>
      </c>
      <c r="M376" s="1">
        <v>0.40443845</v>
      </c>
    </row>
    <row r="377" spans="1:15">
      <c r="A377" s="1">
        <v>2007</v>
      </c>
      <c r="B377" s="1" t="s">
        <v>27573</v>
      </c>
      <c r="C377" s="1" t="s">
        <v>27616</v>
      </c>
      <c r="D377" s="1" t="s">
        <v>27575</v>
      </c>
      <c r="G377" s="1" t="s">
        <v>15</v>
      </c>
      <c r="H377" s="1" t="s">
        <v>16</v>
      </c>
      <c r="I377" s="1" t="s">
        <v>17</v>
      </c>
      <c r="J377" s="1" t="s">
        <v>311</v>
      </c>
      <c r="K377" s="1">
        <v>10.56</v>
      </c>
      <c r="L377" s="1">
        <v>-85.15</v>
      </c>
      <c r="M377" s="1">
        <v>0.40878896269800702</v>
      </c>
    </row>
    <row r="378" spans="1:15">
      <c r="A378" s="1">
        <v>2007</v>
      </c>
      <c r="B378" s="1" t="s">
        <v>27573</v>
      </c>
      <c r="C378" s="1" t="s">
        <v>27841</v>
      </c>
      <c r="D378" s="1" t="s">
        <v>27575</v>
      </c>
      <c r="G378" s="1" t="s">
        <v>15</v>
      </c>
      <c r="H378" s="1" t="s">
        <v>16</v>
      </c>
      <c r="I378" s="1" t="s">
        <v>17</v>
      </c>
      <c r="J378" s="1" t="s">
        <v>311</v>
      </c>
      <c r="K378" s="1">
        <v>10.7</v>
      </c>
      <c r="L378" s="1">
        <v>-85.38</v>
      </c>
      <c r="M378" s="1">
        <v>0.40916530278232399</v>
      </c>
    </row>
    <row r="379" spans="1:15">
      <c r="A379" s="1">
        <v>2007</v>
      </c>
      <c r="B379" s="1" t="s">
        <v>27573</v>
      </c>
      <c r="C379" s="1" t="s">
        <v>27653</v>
      </c>
      <c r="D379" s="1" t="s">
        <v>27575</v>
      </c>
      <c r="G379" s="1" t="s">
        <v>15</v>
      </c>
      <c r="H379" s="1" t="s">
        <v>16</v>
      </c>
      <c r="I379" s="1" t="s">
        <v>17</v>
      </c>
      <c r="J379" s="1" t="s">
        <v>311</v>
      </c>
      <c r="K379" s="1">
        <v>10.75</v>
      </c>
      <c r="L379" s="1">
        <v>-85.38</v>
      </c>
      <c r="M379" s="1">
        <v>0.4098</v>
      </c>
    </row>
    <row r="380" spans="1:15">
      <c r="A380" s="1">
        <v>2012</v>
      </c>
      <c r="B380" s="1" t="s">
        <v>27590</v>
      </c>
      <c r="C380" s="1" t="s">
        <v>27842</v>
      </c>
      <c r="D380" s="1" t="s">
        <v>27575</v>
      </c>
      <c r="G380" s="1" t="s">
        <v>15</v>
      </c>
      <c r="H380" s="1" t="s">
        <v>16</v>
      </c>
      <c r="I380" s="1" t="s">
        <v>17</v>
      </c>
      <c r="J380" s="1" t="s">
        <v>311</v>
      </c>
      <c r="K380" s="1">
        <v>10.56</v>
      </c>
      <c r="L380" s="1">
        <v>-85.26</v>
      </c>
      <c r="M380" s="1">
        <v>0.41</v>
      </c>
    </row>
    <row r="381" spans="1:15">
      <c r="A381" s="1">
        <v>2012</v>
      </c>
      <c r="B381" s="1" t="s">
        <v>27590</v>
      </c>
      <c r="C381" s="1" t="s">
        <v>27843</v>
      </c>
      <c r="D381" s="1" t="s">
        <v>27575</v>
      </c>
      <c r="G381" s="1" t="s">
        <v>15</v>
      </c>
      <c r="H381" s="1" t="s">
        <v>16</v>
      </c>
      <c r="I381" s="1" t="s">
        <v>17</v>
      </c>
      <c r="J381" s="1" t="s">
        <v>311</v>
      </c>
      <c r="K381" s="1">
        <v>10.56</v>
      </c>
      <c r="L381" s="1">
        <v>-85.26</v>
      </c>
      <c r="M381" s="1">
        <v>0.41</v>
      </c>
    </row>
    <row r="382" spans="1:15">
      <c r="A382" s="1">
        <v>2012</v>
      </c>
      <c r="B382" s="1" t="s">
        <v>27590</v>
      </c>
      <c r="C382" s="1" t="s">
        <v>27841</v>
      </c>
      <c r="D382" s="1" t="s">
        <v>27575</v>
      </c>
      <c r="G382" s="1" t="s">
        <v>15</v>
      </c>
      <c r="H382" s="1" t="s">
        <v>16</v>
      </c>
      <c r="I382" s="1" t="s">
        <v>17</v>
      </c>
      <c r="J382" s="1" t="s">
        <v>311</v>
      </c>
      <c r="K382" s="1">
        <v>10.7</v>
      </c>
      <c r="L382" s="1">
        <v>-85.38</v>
      </c>
      <c r="M382" s="1">
        <v>0.41</v>
      </c>
    </row>
    <row r="383" spans="1:15">
      <c r="A383" s="1">
        <v>2012</v>
      </c>
      <c r="B383" s="1" t="s">
        <v>27590</v>
      </c>
      <c r="C383" s="1" t="s">
        <v>27844</v>
      </c>
      <c r="D383" s="1" t="s">
        <v>27592</v>
      </c>
      <c r="G383" s="1" t="s">
        <v>15</v>
      </c>
      <c r="H383" s="1" t="s">
        <v>16</v>
      </c>
      <c r="I383" s="1" t="s">
        <v>17</v>
      </c>
      <c r="J383" s="1" t="s">
        <v>311</v>
      </c>
      <c r="K383" s="1">
        <v>10.47</v>
      </c>
      <c r="L383" s="1">
        <v>-85.07</v>
      </c>
      <c r="M383" s="1">
        <v>0.41</v>
      </c>
    </row>
    <row r="384" spans="1:15">
      <c r="A384" s="1">
        <v>2007</v>
      </c>
      <c r="B384" s="1" t="s">
        <v>27561</v>
      </c>
      <c r="C384" s="1" t="s">
        <v>27845</v>
      </c>
      <c r="D384" s="1" t="s">
        <v>27605</v>
      </c>
      <c r="G384" s="1" t="s">
        <v>15</v>
      </c>
      <c r="H384" s="1" t="s">
        <v>16</v>
      </c>
      <c r="I384" s="1" t="s">
        <v>17</v>
      </c>
      <c r="J384" s="1" t="s">
        <v>25</v>
      </c>
      <c r="K384" s="1">
        <v>12.682399999999999</v>
      </c>
      <c r="L384" s="1">
        <v>-86.423299999999998</v>
      </c>
      <c r="M384" s="1">
        <v>0.41</v>
      </c>
    </row>
    <row r="385" spans="1:13">
      <c r="A385" s="1">
        <v>2012</v>
      </c>
      <c r="B385" s="1" t="s">
        <v>27590</v>
      </c>
      <c r="C385" s="1" t="s">
        <v>27616</v>
      </c>
      <c r="D385" s="1" t="s">
        <v>27575</v>
      </c>
      <c r="G385" s="1" t="s">
        <v>15</v>
      </c>
      <c r="H385" s="1" t="s">
        <v>16</v>
      </c>
      <c r="I385" s="1" t="s">
        <v>17</v>
      </c>
      <c r="J385" s="1" t="s">
        <v>311</v>
      </c>
      <c r="K385" s="1">
        <v>10.56</v>
      </c>
      <c r="L385" s="1">
        <v>-85.15</v>
      </c>
      <c r="M385" s="1">
        <v>0.41</v>
      </c>
    </row>
    <row r="386" spans="1:13">
      <c r="A386" s="1">
        <v>2012</v>
      </c>
      <c r="B386" s="1" t="s">
        <v>27590</v>
      </c>
      <c r="C386" s="1" t="s">
        <v>27846</v>
      </c>
      <c r="D386" s="1" t="s">
        <v>27575</v>
      </c>
      <c r="G386" s="1" t="s">
        <v>15</v>
      </c>
      <c r="H386" s="1" t="s">
        <v>16</v>
      </c>
      <c r="I386" s="1" t="s">
        <v>17</v>
      </c>
      <c r="J386" s="1" t="s">
        <v>311</v>
      </c>
      <c r="K386" s="1">
        <v>10.56</v>
      </c>
      <c r="L386" s="1">
        <v>-85.15</v>
      </c>
      <c r="M386" s="1">
        <v>0.41</v>
      </c>
    </row>
    <row r="387" spans="1:13">
      <c r="A387" s="1">
        <v>1991</v>
      </c>
      <c r="B387" s="1" t="s">
        <v>27654</v>
      </c>
      <c r="C387" s="1" t="s">
        <v>27847</v>
      </c>
      <c r="D387" s="1" t="s">
        <v>27656</v>
      </c>
      <c r="G387" s="1" t="s">
        <v>15</v>
      </c>
      <c r="H387" s="1" t="s">
        <v>16</v>
      </c>
      <c r="I387" s="1" t="s">
        <v>17</v>
      </c>
      <c r="J387" s="1" t="s">
        <v>25</v>
      </c>
      <c r="K387" s="1">
        <v>8.4700000000000006</v>
      </c>
      <c r="L387" s="1">
        <v>-80.819999999999993</v>
      </c>
      <c r="M387" s="1">
        <v>0.41</v>
      </c>
    </row>
    <row r="388" spans="1:13">
      <c r="A388" s="1">
        <v>2012</v>
      </c>
      <c r="B388" s="1" t="s">
        <v>27590</v>
      </c>
      <c r="C388" s="1" t="s">
        <v>27848</v>
      </c>
      <c r="D388" s="1" t="s">
        <v>27592</v>
      </c>
      <c r="G388" s="1" t="s">
        <v>15</v>
      </c>
      <c r="H388" s="1" t="s">
        <v>16</v>
      </c>
      <c r="I388" s="1" t="s">
        <v>17</v>
      </c>
      <c r="J388" s="1" t="s">
        <v>311</v>
      </c>
      <c r="K388" s="1">
        <v>10.49</v>
      </c>
      <c r="L388" s="1">
        <v>-85.38</v>
      </c>
      <c r="M388" s="1">
        <v>0.41</v>
      </c>
    </row>
    <row r="389" spans="1:13">
      <c r="A389" s="1">
        <v>2011</v>
      </c>
      <c r="B389" s="1" t="s">
        <v>27849</v>
      </c>
      <c r="C389" s="1" t="s">
        <v>27850</v>
      </c>
      <c r="D389" s="1" t="s">
        <v>27851</v>
      </c>
      <c r="G389" s="1" t="s">
        <v>15</v>
      </c>
      <c r="H389" s="1" t="s">
        <v>16</v>
      </c>
      <c r="I389" s="1" t="s">
        <v>17</v>
      </c>
      <c r="J389" s="1" t="s">
        <v>18</v>
      </c>
      <c r="K389" s="1">
        <v>8.6013999999999999</v>
      </c>
      <c r="L389" s="1">
        <v>-80.100899999999996</v>
      </c>
      <c r="M389" s="1">
        <v>0.41</v>
      </c>
    </row>
    <row r="390" spans="1:13">
      <c r="A390" s="1">
        <v>1991</v>
      </c>
      <c r="B390" s="1" t="s">
        <v>27654</v>
      </c>
      <c r="C390" s="1" t="s">
        <v>27852</v>
      </c>
      <c r="D390" s="1" t="s">
        <v>27656</v>
      </c>
      <c r="G390" s="1" t="s">
        <v>15</v>
      </c>
      <c r="H390" s="1" t="s">
        <v>16</v>
      </c>
      <c r="I390" s="1" t="s">
        <v>17</v>
      </c>
      <c r="J390" s="1" t="s">
        <v>25</v>
      </c>
      <c r="K390" s="1">
        <v>8.4700000000000006</v>
      </c>
      <c r="L390" s="1">
        <v>-80.819999999999993</v>
      </c>
      <c r="M390" s="1">
        <v>0.41</v>
      </c>
    </row>
    <row r="391" spans="1:13">
      <c r="A391" s="1">
        <v>2007</v>
      </c>
      <c r="B391" s="1" t="s">
        <v>27573</v>
      </c>
      <c r="C391" s="1" t="s">
        <v>27842</v>
      </c>
      <c r="D391" s="1" t="s">
        <v>27575</v>
      </c>
      <c r="G391" s="1" t="s">
        <v>15</v>
      </c>
      <c r="H391" s="1" t="s">
        <v>16</v>
      </c>
      <c r="I391" s="1" t="s">
        <v>17</v>
      </c>
      <c r="J391" s="1" t="s">
        <v>311</v>
      </c>
      <c r="K391" s="1">
        <v>10.56</v>
      </c>
      <c r="L391" s="1">
        <v>-85.26</v>
      </c>
      <c r="M391" s="1">
        <v>0.41046690600000002</v>
      </c>
    </row>
    <row r="392" spans="1:13">
      <c r="A392" s="1">
        <v>2007</v>
      </c>
      <c r="B392" s="1" t="s">
        <v>27573</v>
      </c>
      <c r="C392" s="1" t="s">
        <v>27846</v>
      </c>
      <c r="D392" s="1" t="s">
        <v>27575</v>
      </c>
      <c r="G392" s="1" t="s">
        <v>15</v>
      </c>
      <c r="H392" s="1" t="s">
        <v>16</v>
      </c>
      <c r="I392" s="1" t="s">
        <v>17</v>
      </c>
      <c r="J392" s="1" t="s">
        <v>311</v>
      </c>
      <c r="K392" s="1">
        <v>10.56</v>
      </c>
      <c r="L392" s="1">
        <v>-85.15</v>
      </c>
      <c r="M392" s="1">
        <v>0.41215868109222098</v>
      </c>
    </row>
    <row r="393" spans="1:13">
      <c r="A393" s="1">
        <v>2007</v>
      </c>
      <c r="B393" s="1" t="s">
        <v>27573</v>
      </c>
      <c r="C393" s="1" t="s">
        <v>27843</v>
      </c>
      <c r="D393" s="1" t="s">
        <v>27575</v>
      </c>
      <c r="G393" s="1" t="s">
        <v>15</v>
      </c>
      <c r="H393" s="1" t="s">
        <v>16</v>
      </c>
      <c r="I393" s="1" t="s">
        <v>17</v>
      </c>
      <c r="J393" s="1" t="s">
        <v>311</v>
      </c>
      <c r="K393" s="1">
        <v>10.56</v>
      </c>
      <c r="L393" s="1">
        <v>-85.26</v>
      </c>
      <c r="M393" s="1">
        <v>0.41254125400000002</v>
      </c>
    </row>
    <row r="394" spans="1:13">
      <c r="A394" s="1">
        <v>2007</v>
      </c>
      <c r="B394" s="1" t="s">
        <v>27573</v>
      </c>
      <c r="C394" s="1" t="s">
        <v>27584</v>
      </c>
      <c r="D394" s="1" t="s">
        <v>27575</v>
      </c>
      <c r="G394" s="1" t="s">
        <v>15</v>
      </c>
      <c r="H394" s="1" t="s">
        <v>16</v>
      </c>
      <c r="I394" s="1" t="s">
        <v>17</v>
      </c>
      <c r="J394" s="1" t="s">
        <v>311</v>
      </c>
      <c r="K394" s="1">
        <v>10.52</v>
      </c>
      <c r="L394" s="1">
        <v>-85.33</v>
      </c>
      <c r="M394" s="1">
        <v>0.418103899</v>
      </c>
    </row>
    <row r="395" spans="1:13">
      <c r="A395" s="1">
        <v>2007</v>
      </c>
      <c r="B395" s="1" t="s">
        <v>27573</v>
      </c>
      <c r="C395" s="1" t="s">
        <v>27853</v>
      </c>
      <c r="D395" s="1" t="s">
        <v>27575</v>
      </c>
      <c r="G395" s="1" t="s">
        <v>15</v>
      </c>
      <c r="H395" s="1" t="s">
        <v>16</v>
      </c>
      <c r="I395" s="1" t="s">
        <v>17</v>
      </c>
      <c r="J395" s="1" t="s">
        <v>311</v>
      </c>
      <c r="K395" s="1">
        <v>10.56</v>
      </c>
      <c r="L395" s="1">
        <v>-85.15</v>
      </c>
      <c r="M395" s="1">
        <v>0.41823931449556301</v>
      </c>
    </row>
    <row r="396" spans="1:13">
      <c r="A396" s="1">
        <v>2007</v>
      </c>
      <c r="B396" s="1" t="s">
        <v>27573</v>
      </c>
      <c r="C396" s="1" t="s">
        <v>27854</v>
      </c>
      <c r="D396" s="1" t="s">
        <v>27575</v>
      </c>
      <c r="G396" s="1" t="s">
        <v>15</v>
      </c>
      <c r="H396" s="1" t="s">
        <v>16</v>
      </c>
      <c r="I396" s="1" t="s">
        <v>17</v>
      </c>
      <c r="J396" s="1" t="s">
        <v>311</v>
      </c>
      <c r="K396" s="1">
        <v>10.57</v>
      </c>
      <c r="L396" s="1">
        <v>-85.24</v>
      </c>
      <c r="M396" s="1">
        <v>0.419222903885481</v>
      </c>
    </row>
    <row r="397" spans="1:13">
      <c r="A397" s="1">
        <v>2012</v>
      </c>
      <c r="B397" s="1" t="s">
        <v>27590</v>
      </c>
      <c r="C397" s="1" t="s">
        <v>27855</v>
      </c>
      <c r="D397" s="1" t="s">
        <v>27592</v>
      </c>
      <c r="G397" s="1" t="s">
        <v>15</v>
      </c>
      <c r="H397" s="1" t="s">
        <v>16</v>
      </c>
      <c r="I397" s="1" t="s">
        <v>17</v>
      </c>
      <c r="J397" s="1" t="s">
        <v>311</v>
      </c>
      <c r="K397" s="1">
        <v>10.47</v>
      </c>
      <c r="L397" s="1">
        <v>-85.07</v>
      </c>
      <c r="M397" s="1">
        <v>0.42</v>
      </c>
    </row>
    <row r="398" spans="1:13">
      <c r="A398" s="1">
        <v>2012</v>
      </c>
      <c r="B398" s="1" t="s">
        <v>27590</v>
      </c>
      <c r="C398" s="1" t="s">
        <v>27584</v>
      </c>
      <c r="D398" s="1" t="s">
        <v>27575</v>
      </c>
      <c r="G398" s="1" t="s">
        <v>15</v>
      </c>
      <c r="H398" s="1" t="s">
        <v>16</v>
      </c>
      <c r="I398" s="1" t="s">
        <v>17</v>
      </c>
      <c r="J398" s="1" t="s">
        <v>311</v>
      </c>
      <c r="K398" s="1">
        <v>10.52</v>
      </c>
      <c r="L398" s="1">
        <v>-85.33</v>
      </c>
      <c r="M398" s="1">
        <v>0.42</v>
      </c>
    </row>
    <row r="399" spans="1:13">
      <c r="A399" s="1">
        <v>2012</v>
      </c>
      <c r="B399" s="1" t="s">
        <v>27590</v>
      </c>
      <c r="C399" s="1" t="s">
        <v>27853</v>
      </c>
      <c r="D399" s="1" t="s">
        <v>27575</v>
      </c>
      <c r="G399" s="1" t="s">
        <v>15</v>
      </c>
      <c r="H399" s="1" t="s">
        <v>16</v>
      </c>
      <c r="I399" s="1" t="s">
        <v>17</v>
      </c>
      <c r="J399" s="1" t="s">
        <v>311</v>
      </c>
      <c r="K399" s="1">
        <v>10.56</v>
      </c>
      <c r="L399" s="1">
        <v>-85.15</v>
      </c>
      <c r="M399" s="1">
        <v>0.42</v>
      </c>
    </row>
    <row r="400" spans="1:13">
      <c r="A400" s="1">
        <v>2012</v>
      </c>
      <c r="B400" s="1" t="s">
        <v>27590</v>
      </c>
      <c r="C400" s="1" t="s">
        <v>27854</v>
      </c>
      <c r="D400" s="1" t="s">
        <v>27575</v>
      </c>
      <c r="G400" s="1" t="s">
        <v>15</v>
      </c>
      <c r="H400" s="1" t="s">
        <v>16</v>
      </c>
      <c r="I400" s="1" t="s">
        <v>17</v>
      </c>
      <c r="J400" s="1" t="s">
        <v>311</v>
      </c>
      <c r="K400" s="1">
        <v>10.57</v>
      </c>
      <c r="L400" s="1">
        <v>-85.24</v>
      </c>
      <c r="M400" s="1">
        <v>0.42</v>
      </c>
    </row>
    <row r="401" spans="1:13">
      <c r="A401" s="1">
        <v>2012</v>
      </c>
      <c r="B401" s="1" t="s">
        <v>27590</v>
      </c>
      <c r="C401" s="1" t="s">
        <v>27856</v>
      </c>
      <c r="D401" s="1" t="s">
        <v>27575</v>
      </c>
      <c r="G401" s="1" t="s">
        <v>15</v>
      </c>
      <c r="H401" s="1" t="s">
        <v>16</v>
      </c>
      <c r="I401" s="1" t="s">
        <v>17</v>
      </c>
      <c r="J401" s="1" t="s">
        <v>18</v>
      </c>
      <c r="K401" s="1">
        <v>10.6</v>
      </c>
      <c r="L401" s="1">
        <v>-85.16</v>
      </c>
      <c r="M401" s="1">
        <v>0.42</v>
      </c>
    </row>
    <row r="402" spans="1:13">
      <c r="A402" s="1">
        <v>2012</v>
      </c>
      <c r="B402" s="1" t="s">
        <v>27590</v>
      </c>
      <c r="C402" s="1" t="s">
        <v>27857</v>
      </c>
      <c r="D402" s="1" t="s">
        <v>27592</v>
      </c>
      <c r="G402" s="1" t="s">
        <v>15</v>
      </c>
      <c r="H402" s="1" t="s">
        <v>16</v>
      </c>
      <c r="I402" s="1" t="s">
        <v>17</v>
      </c>
      <c r="J402" s="1" t="s">
        <v>311</v>
      </c>
      <c r="K402" s="1">
        <v>10.48</v>
      </c>
      <c r="L402" s="1">
        <v>-85.4</v>
      </c>
      <c r="M402" s="1">
        <v>0.42</v>
      </c>
    </row>
    <row r="403" spans="1:13">
      <c r="A403" s="1">
        <v>2012</v>
      </c>
      <c r="B403" s="1" t="s">
        <v>27590</v>
      </c>
      <c r="C403" s="1" t="s">
        <v>27858</v>
      </c>
      <c r="D403" s="1" t="s">
        <v>27592</v>
      </c>
      <c r="G403" s="1" t="s">
        <v>15</v>
      </c>
      <c r="H403" s="1" t="s">
        <v>16</v>
      </c>
      <c r="I403" s="1" t="s">
        <v>17</v>
      </c>
      <c r="J403" s="1" t="s">
        <v>311</v>
      </c>
      <c r="K403" s="1">
        <v>10.48</v>
      </c>
      <c r="L403" s="1">
        <v>-85.4</v>
      </c>
      <c r="M403" s="1">
        <v>0.42</v>
      </c>
    </row>
    <row r="404" spans="1:13">
      <c r="A404" s="1">
        <v>2007</v>
      </c>
      <c r="B404" s="1" t="s">
        <v>27561</v>
      </c>
      <c r="C404" s="1" t="s">
        <v>27859</v>
      </c>
      <c r="D404" s="1" t="s">
        <v>27605</v>
      </c>
      <c r="G404" s="1" t="s">
        <v>15</v>
      </c>
      <c r="H404" s="1" t="s">
        <v>16</v>
      </c>
      <c r="I404" s="1" t="s">
        <v>17</v>
      </c>
      <c r="J404" s="1" t="s">
        <v>25</v>
      </c>
      <c r="K404" s="1">
        <v>12.6472</v>
      </c>
      <c r="L404" s="1">
        <v>-86.519000000000005</v>
      </c>
      <c r="M404" s="1">
        <v>0.42</v>
      </c>
    </row>
    <row r="405" spans="1:13">
      <c r="A405" s="1">
        <v>2012</v>
      </c>
      <c r="B405" s="1" t="s">
        <v>27590</v>
      </c>
      <c r="C405" s="1" t="s">
        <v>27860</v>
      </c>
      <c r="D405" s="1" t="s">
        <v>27592</v>
      </c>
      <c r="G405" s="1" t="s">
        <v>15</v>
      </c>
      <c r="H405" s="1" t="s">
        <v>16</v>
      </c>
      <c r="I405" s="1" t="s">
        <v>17</v>
      </c>
      <c r="J405" s="1" t="s">
        <v>18</v>
      </c>
      <c r="K405" s="1">
        <v>10.47</v>
      </c>
      <c r="L405" s="1">
        <v>-85.07</v>
      </c>
      <c r="M405" s="1">
        <v>0.42</v>
      </c>
    </row>
    <row r="406" spans="1:13">
      <c r="A406" s="1">
        <v>1991</v>
      </c>
      <c r="B406" s="1" t="s">
        <v>27654</v>
      </c>
      <c r="C406" s="1" t="s">
        <v>27861</v>
      </c>
      <c r="D406" s="1" t="s">
        <v>27656</v>
      </c>
      <c r="G406" s="1" t="s">
        <v>15</v>
      </c>
      <c r="H406" s="1" t="s">
        <v>16</v>
      </c>
      <c r="I406" s="1" t="s">
        <v>17</v>
      </c>
      <c r="J406" s="1" t="s">
        <v>25</v>
      </c>
      <c r="K406" s="1">
        <v>8.4700000000000006</v>
      </c>
      <c r="L406" s="1">
        <v>-80.819999999999993</v>
      </c>
      <c r="M406" s="1">
        <v>0.42</v>
      </c>
    </row>
    <row r="407" spans="1:13">
      <c r="A407" s="1">
        <v>2007</v>
      </c>
      <c r="B407" s="1" t="s">
        <v>27573</v>
      </c>
      <c r="C407" s="1" t="s">
        <v>27856</v>
      </c>
      <c r="D407" s="1" t="s">
        <v>27575</v>
      </c>
      <c r="G407" s="1" t="s">
        <v>15</v>
      </c>
      <c r="H407" s="1" t="s">
        <v>16</v>
      </c>
      <c r="I407" s="1" t="s">
        <v>17</v>
      </c>
      <c r="J407" s="1" t="s">
        <v>311</v>
      </c>
      <c r="K407" s="1">
        <v>10.6</v>
      </c>
      <c r="L407" s="1">
        <v>-85.16</v>
      </c>
      <c r="M407" s="1">
        <v>0.42289840123775102</v>
      </c>
    </row>
    <row r="408" spans="1:13">
      <c r="A408" s="1">
        <v>2007</v>
      </c>
      <c r="B408" s="1" t="s">
        <v>27573</v>
      </c>
      <c r="C408" s="1" t="s">
        <v>27862</v>
      </c>
      <c r="D408" s="1" t="s">
        <v>27575</v>
      </c>
      <c r="G408" s="1" t="s">
        <v>15</v>
      </c>
      <c r="H408" s="1" t="s">
        <v>16</v>
      </c>
      <c r="I408" s="1" t="s">
        <v>17</v>
      </c>
      <c r="J408" s="1" t="s">
        <v>311</v>
      </c>
      <c r="K408" s="1">
        <v>10.69</v>
      </c>
      <c r="L408" s="1">
        <v>-85.39</v>
      </c>
      <c r="M408" s="1">
        <v>0.42940394642674601</v>
      </c>
    </row>
    <row r="409" spans="1:13">
      <c r="A409" s="1">
        <v>2012</v>
      </c>
      <c r="B409" s="1" t="s">
        <v>27590</v>
      </c>
      <c r="C409" s="1" t="s">
        <v>27862</v>
      </c>
      <c r="D409" s="1" t="s">
        <v>27575</v>
      </c>
      <c r="G409" s="1" t="s">
        <v>15</v>
      </c>
      <c r="H409" s="1" t="s">
        <v>16</v>
      </c>
      <c r="I409" s="1" t="s">
        <v>17</v>
      </c>
      <c r="J409" s="1" t="s">
        <v>311</v>
      </c>
      <c r="K409" s="1">
        <v>10.69</v>
      </c>
      <c r="L409" s="1">
        <v>-85.39</v>
      </c>
      <c r="M409" s="1">
        <v>0.43</v>
      </c>
    </row>
    <row r="410" spans="1:13">
      <c r="A410" s="1">
        <v>2007</v>
      </c>
      <c r="B410" s="1" t="s">
        <v>27561</v>
      </c>
      <c r="C410" s="1" t="s">
        <v>27863</v>
      </c>
      <c r="D410" s="1" t="s">
        <v>27563</v>
      </c>
      <c r="G410" s="1" t="s">
        <v>15</v>
      </c>
      <c r="H410" s="1" t="s">
        <v>16</v>
      </c>
      <c r="I410" s="1" t="s">
        <v>17</v>
      </c>
      <c r="J410" s="1" t="s">
        <v>25</v>
      </c>
      <c r="K410" s="1">
        <v>13.5329</v>
      </c>
      <c r="L410" s="1">
        <v>-87.086299999999994</v>
      </c>
      <c r="M410" s="1">
        <v>0.43</v>
      </c>
    </row>
    <row r="411" spans="1:13">
      <c r="A411" s="1">
        <v>2007</v>
      </c>
      <c r="B411" s="1" t="s">
        <v>27573</v>
      </c>
      <c r="C411" s="1" t="s">
        <v>27864</v>
      </c>
      <c r="D411" s="1" t="s">
        <v>27575</v>
      </c>
      <c r="G411" s="1" t="s">
        <v>15</v>
      </c>
      <c r="H411" s="1" t="s">
        <v>16</v>
      </c>
      <c r="I411" s="1" t="s">
        <v>17</v>
      </c>
      <c r="J411" s="1" t="s">
        <v>311</v>
      </c>
      <c r="K411" s="1">
        <v>10.56</v>
      </c>
      <c r="L411" s="1">
        <v>-85.15</v>
      </c>
      <c r="M411" s="1">
        <v>0.43864123227583401</v>
      </c>
    </row>
    <row r="412" spans="1:13">
      <c r="A412" s="1">
        <v>2007</v>
      </c>
      <c r="B412" s="1" t="s">
        <v>27573</v>
      </c>
      <c r="C412" s="1" t="s">
        <v>27865</v>
      </c>
      <c r="D412" s="1" t="s">
        <v>27575</v>
      </c>
      <c r="G412" s="1" t="s">
        <v>15</v>
      </c>
      <c r="H412" s="1" t="s">
        <v>16</v>
      </c>
      <c r="I412" s="1" t="s">
        <v>17</v>
      </c>
      <c r="J412" s="1" t="s">
        <v>311</v>
      </c>
      <c r="K412" s="1">
        <v>10.57</v>
      </c>
      <c r="L412" s="1">
        <v>-85.24</v>
      </c>
      <c r="M412" s="1">
        <v>0.439627849913097</v>
      </c>
    </row>
    <row r="413" spans="1:13">
      <c r="A413" s="1">
        <v>2007</v>
      </c>
      <c r="B413" s="1" t="s">
        <v>27573</v>
      </c>
      <c r="C413" s="1" t="s">
        <v>27866</v>
      </c>
      <c r="D413" s="1" t="s">
        <v>27575</v>
      </c>
      <c r="G413" s="1" t="s">
        <v>15</v>
      </c>
      <c r="H413" s="1" t="s">
        <v>16</v>
      </c>
      <c r="I413" s="1" t="s">
        <v>17</v>
      </c>
      <c r="J413" s="1" t="s">
        <v>311</v>
      </c>
      <c r="K413" s="1">
        <v>10.56</v>
      </c>
      <c r="L413" s="1">
        <v>-85.26</v>
      </c>
      <c r="M413" s="1">
        <v>0.43976273300000002</v>
      </c>
    </row>
    <row r="414" spans="1:13">
      <c r="A414" s="1">
        <v>2007</v>
      </c>
      <c r="B414" s="1" t="s">
        <v>27573</v>
      </c>
      <c r="C414" s="1" t="s">
        <v>27867</v>
      </c>
      <c r="D414" s="1" t="s">
        <v>27575</v>
      </c>
      <c r="G414" s="1" t="s">
        <v>15</v>
      </c>
      <c r="H414" s="1" t="s">
        <v>16</v>
      </c>
      <c r="I414" s="1" t="s">
        <v>17</v>
      </c>
      <c r="J414" s="1" t="s">
        <v>311</v>
      </c>
      <c r="K414" s="1">
        <v>10.57</v>
      </c>
      <c r="L414" s="1">
        <v>-85.24</v>
      </c>
      <c r="M414" s="1">
        <v>0.43985270049099801</v>
      </c>
    </row>
    <row r="415" spans="1:13">
      <c r="A415" s="1">
        <v>2007</v>
      </c>
      <c r="B415" s="1" t="s">
        <v>27561</v>
      </c>
      <c r="C415" s="1" t="s">
        <v>27868</v>
      </c>
      <c r="D415" s="1" t="s">
        <v>27605</v>
      </c>
      <c r="G415" s="1" t="s">
        <v>15</v>
      </c>
      <c r="H415" s="1" t="s">
        <v>16</v>
      </c>
      <c r="I415" s="1" t="s">
        <v>17</v>
      </c>
      <c r="J415" s="1" t="s">
        <v>25</v>
      </c>
      <c r="K415" s="1">
        <v>13.2408</v>
      </c>
      <c r="L415" s="1">
        <v>-86.144099999999995</v>
      </c>
      <c r="M415" s="1">
        <v>0.44</v>
      </c>
    </row>
    <row r="416" spans="1:13">
      <c r="A416" s="1">
        <v>2012</v>
      </c>
      <c r="B416" s="1" t="s">
        <v>27590</v>
      </c>
      <c r="C416" s="1" t="s">
        <v>27866</v>
      </c>
      <c r="D416" s="1" t="s">
        <v>27575</v>
      </c>
      <c r="G416" s="1" t="s">
        <v>15</v>
      </c>
      <c r="H416" s="1" t="s">
        <v>16</v>
      </c>
      <c r="I416" s="1" t="s">
        <v>17</v>
      </c>
      <c r="J416" s="1" t="s">
        <v>311</v>
      </c>
      <c r="K416" s="1">
        <v>10.56</v>
      </c>
      <c r="L416" s="1">
        <v>-85.26</v>
      </c>
      <c r="M416" s="1">
        <v>0.44</v>
      </c>
    </row>
    <row r="417" spans="1:13">
      <c r="A417" s="1">
        <v>1991</v>
      </c>
      <c r="B417" s="1" t="s">
        <v>27654</v>
      </c>
      <c r="C417" s="1" t="s">
        <v>27869</v>
      </c>
      <c r="D417" s="1" t="s">
        <v>27656</v>
      </c>
      <c r="G417" s="1" t="s">
        <v>15</v>
      </c>
      <c r="H417" s="1" t="s">
        <v>16</v>
      </c>
      <c r="I417" s="1" t="s">
        <v>17</v>
      </c>
      <c r="J417" s="1" t="s">
        <v>25</v>
      </c>
      <c r="K417" s="1">
        <v>8.4700000000000006</v>
      </c>
      <c r="L417" s="1">
        <v>-80.819999999999993</v>
      </c>
      <c r="M417" s="1">
        <v>0.44</v>
      </c>
    </row>
    <row r="418" spans="1:13">
      <c r="A418" s="1">
        <v>2007</v>
      </c>
      <c r="B418" s="1" t="s">
        <v>27561</v>
      </c>
      <c r="C418" s="1" t="s">
        <v>27870</v>
      </c>
      <c r="D418" s="1" t="s">
        <v>27605</v>
      </c>
      <c r="G418" s="1" t="s">
        <v>15</v>
      </c>
      <c r="H418" s="1" t="s">
        <v>16</v>
      </c>
      <c r="I418" s="1" t="s">
        <v>17</v>
      </c>
      <c r="J418" s="1" t="s">
        <v>25</v>
      </c>
      <c r="K418" s="1">
        <v>13.429</v>
      </c>
      <c r="L418" s="1">
        <v>-86.713700000000003</v>
      </c>
      <c r="M418" s="1">
        <v>0.44</v>
      </c>
    </row>
    <row r="419" spans="1:13">
      <c r="A419" s="1">
        <v>1991</v>
      </c>
      <c r="B419" s="1" t="s">
        <v>27654</v>
      </c>
      <c r="C419" s="1" t="s">
        <v>27871</v>
      </c>
      <c r="D419" s="1" t="s">
        <v>27656</v>
      </c>
      <c r="G419" s="1" t="s">
        <v>15</v>
      </c>
      <c r="H419" s="1" t="s">
        <v>16</v>
      </c>
      <c r="I419" s="1" t="s">
        <v>17</v>
      </c>
      <c r="J419" s="1" t="s">
        <v>25</v>
      </c>
      <c r="K419" s="1">
        <v>8.4700000000000006</v>
      </c>
      <c r="L419" s="1">
        <v>-80.819999999999993</v>
      </c>
      <c r="M419" s="1">
        <v>0.44</v>
      </c>
    </row>
    <row r="420" spans="1:13">
      <c r="A420" s="1">
        <v>1987</v>
      </c>
      <c r="B420" s="1" t="s">
        <v>27625</v>
      </c>
      <c r="C420" s="1" t="s">
        <v>27872</v>
      </c>
      <c r="D420" s="1" t="s">
        <v>27626</v>
      </c>
      <c r="G420" s="1" t="s">
        <v>15</v>
      </c>
      <c r="H420" s="1" t="s">
        <v>16</v>
      </c>
      <c r="I420" s="1" t="s">
        <v>17</v>
      </c>
      <c r="J420" s="1" t="s">
        <v>311</v>
      </c>
      <c r="K420" s="1">
        <v>14.6</v>
      </c>
      <c r="L420" s="1">
        <v>-91.24</v>
      </c>
      <c r="M420" s="1">
        <v>0.44</v>
      </c>
    </row>
    <row r="421" spans="1:13">
      <c r="A421" s="1">
        <v>2012</v>
      </c>
      <c r="B421" s="1" t="s">
        <v>27590</v>
      </c>
      <c r="C421" s="1" t="s">
        <v>27864</v>
      </c>
      <c r="D421" s="1" t="s">
        <v>27575</v>
      </c>
      <c r="G421" s="1" t="s">
        <v>15</v>
      </c>
      <c r="H421" s="1" t="s">
        <v>16</v>
      </c>
      <c r="I421" s="1" t="s">
        <v>17</v>
      </c>
      <c r="J421" s="1" t="s">
        <v>311</v>
      </c>
      <c r="K421" s="1">
        <v>10.56</v>
      </c>
      <c r="L421" s="1">
        <v>-85.15</v>
      </c>
      <c r="M421" s="1">
        <v>0.44</v>
      </c>
    </row>
    <row r="422" spans="1:13">
      <c r="A422" s="1">
        <v>2012</v>
      </c>
      <c r="B422" s="1" t="s">
        <v>27590</v>
      </c>
      <c r="C422" s="1" t="s">
        <v>27867</v>
      </c>
      <c r="D422" s="1" t="s">
        <v>27575</v>
      </c>
      <c r="G422" s="1" t="s">
        <v>15</v>
      </c>
      <c r="H422" s="1" t="s">
        <v>16</v>
      </c>
      <c r="I422" s="1" t="s">
        <v>17</v>
      </c>
      <c r="J422" s="1" t="s">
        <v>311</v>
      </c>
      <c r="K422" s="1">
        <v>10.57</v>
      </c>
      <c r="L422" s="1">
        <v>-85.24</v>
      </c>
      <c r="M422" s="1">
        <v>0.44</v>
      </c>
    </row>
    <row r="423" spans="1:13">
      <c r="A423" s="1">
        <v>2012</v>
      </c>
      <c r="B423" s="1" t="s">
        <v>27590</v>
      </c>
      <c r="C423" s="1" t="s">
        <v>27873</v>
      </c>
      <c r="D423" s="1" t="s">
        <v>27575</v>
      </c>
      <c r="G423" s="1" t="s">
        <v>15</v>
      </c>
      <c r="H423" s="1" t="s">
        <v>16</v>
      </c>
      <c r="I423" s="1" t="s">
        <v>17</v>
      </c>
      <c r="J423" s="1" t="s">
        <v>311</v>
      </c>
      <c r="K423" s="1">
        <v>10.6</v>
      </c>
      <c r="L423" s="1">
        <v>-85.16</v>
      </c>
      <c r="M423" s="1">
        <v>0.44</v>
      </c>
    </row>
    <row r="424" spans="1:13">
      <c r="A424" s="1">
        <v>2012</v>
      </c>
      <c r="B424" s="1" t="s">
        <v>27590</v>
      </c>
      <c r="C424" s="1" t="s">
        <v>27874</v>
      </c>
      <c r="D424" s="1" t="s">
        <v>27575</v>
      </c>
      <c r="G424" s="1" t="s">
        <v>15</v>
      </c>
      <c r="H424" s="1" t="s">
        <v>16</v>
      </c>
      <c r="I424" s="1" t="s">
        <v>17</v>
      </c>
      <c r="J424" s="1" t="s">
        <v>311</v>
      </c>
      <c r="K424" s="1">
        <v>10.57</v>
      </c>
      <c r="L424" s="1">
        <v>-85.24</v>
      </c>
      <c r="M424" s="1">
        <v>0.44</v>
      </c>
    </row>
    <row r="425" spans="1:13">
      <c r="A425" s="1">
        <v>2012</v>
      </c>
      <c r="B425" s="1" t="s">
        <v>27590</v>
      </c>
      <c r="C425" s="1" t="s">
        <v>27865</v>
      </c>
      <c r="D425" s="1" t="s">
        <v>27575</v>
      </c>
      <c r="G425" s="1" t="s">
        <v>15</v>
      </c>
      <c r="H425" s="1" t="s">
        <v>16</v>
      </c>
      <c r="I425" s="1" t="s">
        <v>17</v>
      </c>
      <c r="J425" s="1" t="s">
        <v>311</v>
      </c>
      <c r="K425" s="1">
        <v>10.57</v>
      </c>
      <c r="L425" s="1">
        <v>-85.24</v>
      </c>
      <c r="M425" s="1">
        <v>0.44</v>
      </c>
    </row>
    <row r="426" spans="1:13">
      <c r="A426" s="1">
        <v>1969</v>
      </c>
      <c r="B426" s="1" t="s">
        <v>27564</v>
      </c>
      <c r="C426" s="1" t="s">
        <v>27875</v>
      </c>
      <c r="D426" s="1" t="s">
        <v>27563</v>
      </c>
      <c r="G426" s="1" t="s">
        <v>15</v>
      </c>
      <c r="H426" s="1" t="s">
        <v>16</v>
      </c>
      <c r="I426" s="1" t="s">
        <v>17</v>
      </c>
      <c r="J426" s="1" t="s">
        <v>18</v>
      </c>
      <c r="K426" s="1">
        <v>14.87</v>
      </c>
      <c r="L426" s="1">
        <v>-88.18</v>
      </c>
      <c r="M426" s="1">
        <v>0.44</v>
      </c>
    </row>
    <row r="427" spans="1:13">
      <c r="A427" s="1">
        <v>2012</v>
      </c>
      <c r="B427" s="1" t="s">
        <v>27590</v>
      </c>
      <c r="C427" s="1" t="s">
        <v>27876</v>
      </c>
      <c r="D427" s="1" t="s">
        <v>27575</v>
      </c>
      <c r="G427" s="1" t="s">
        <v>15</v>
      </c>
      <c r="H427" s="1" t="s">
        <v>16</v>
      </c>
      <c r="I427" s="1" t="s">
        <v>17</v>
      </c>
      <c r="J427" s="1" t="s">
        <v>18</v>
      </c>
      <c r="K427" s="1">
        <v>10.52</v>
      </c>
      <c r="L427" s="1">
        <v>-85.17</v>
      </c>
      <c r="M427" s="1">
        <v>0.44</v>
      </c>
    </row>
    <row r="428" spans="1:13">
      <c r="A428" s="1">
        <v>2012</v>
      </c>
      <c r="B428" s="1" t="s">
        <v>27590</v>
      </c>
      <c r="C428" s="1" t="s">
        <v>27877</v>
      </c>
      <c r="D428" s="1" t="s">
        <v>27592</v>
      </c>
      <c r="G428" s="1" t="s">
        <v>15</v>
      </c>
      <c r="H428" s="1" t="s">
        <v>16</v>
      </c>
      <c r="I428" s="1" t="s">
        <v>17</v>
      </c>
      <c r="J428" s="1" t="s">
        <v>18</v>
      </c>
      <c r="K428" s="1">
        <v>10.62</v>
      </c>
      <c r="L428" s="1">
        <v>-85.6</v>
      </c>
      <c r="M428" s="1">
        <v>0.44</v>
      </c>
    </row>
    <row r="429" spans="1:13">
      <c r="A429" s="1">
        <v>2012</v>
      </c>
      <c r="B429" s="1" t="s">
        <v>27590</v>
      </c>
      <c r="C429" s="1" t="s">
        <v>27878</v>
      </c>
      <c r="D429" s="1" t="s">
        <v>27592</v>
      </c>
      <c r="G429" s="1" t="s">
        <v>15</v>
      </c>
      <c r="H429" s="1" t="s">
        <v>16</v>
      </c>
      <c r="I429" s="1" t="s">
        <v>17</v>
      </c>
      <c r="J429" s="1" t="s">
        <v>311</v>
      </c>
      <c r="K429" s="1">
        <v>10.68</v>
      </c>
      <c r="L429" s="1">
        <v>-85.24</v>
      </c>
      <c r="M429" s="1">
        <v>0.44002095000000002</v>
      </c>
    </row>
    <row r="430" spans="1:13">
      <c r="A430" s="1">
        <v>2007</v>
      </c>
      <c r="B430" s="1" t="s">
        <v>27573</v>
      </c>
      <c r="C430" s="1" t="s">
        <v>27874</v>
      </c>
      <c r="D430" s="1" t="s">
        <v>27575</v>
      </c>
      <c r="G430" s="1" t="s">
        <v>15</v>
      </c>
      <c r="H430" s="1" t="s">
        <v>16</v>
      </c>
      <c r="I430" s="1" t="s">
        <v>17</v>
      </c>
      <c r="J430" s="1" t="s">
        <v>311</v>
      </c>
      <c r="K430" s="1">
        <v>10.57</v>
      </c>
      <c r="L430" s="1">
        <v>-85.24</v>
      </c>
      <c r="M430" s="1">
        <v>0.44215938303341901</v>
      </c>
    </row>
    <row r="431" spans="1:13">
      <c r="A431" s="1">
        <v>2007</v>
      </c>
      <c r="B431" s="1" t="s">
        <v>27573</v>
      </c>
      <c r="C431" s="1" t="s">
        <v>27873</v>
      </c>
      <c r="D431" s="1" t="s">
        <v>27575</v>
      </c>
      <c r="G431" s="1" t="s">
        <v>15</v>
      </c>
      <c r="H431" s="1" t="s">
        <v>16</v>
      </c>
      <c r="I431" s="1" t="s">
        <v>17</v>
      </c>
      <c r="J431" s="1" t="s">
        <v>311</v>
      </c>
      <c r="K431" s="1">
        <v>10.6</v>
      </c>
      <c r="L431" s="1">
        <v>-85.16</v>
      </c>
      <c r="M431" s="1">
        <v>0.44380224997419798</v>
      </c>
    </row>
    <row r="432" spans="1:13">
      <c r="A432" s="1">
        <v>2007</v>
      </c>
      <c r="B432" s="1" t="s">
        <v>27573</v>
      </c>
      <c r="C432" s="1" t="s">
        <v>27876</v>
      </c>
      <c r="D432" s="1" t="s">
        <v>27575</v>
      </c>
      <c r="G432" s="1" t="s">
        <v>15</v>
      </c>
      <c r="H432" s="1" t="s">
        <v>16</v>
      </c>
      <c r="I432" s="1" t="s">
        <v>17</v>
      </c>
      <c r="J432" s="1" t="s">
        <v>18</v>
      </c>
      <c r="K432" s="1">
        <v>10.52</v>
      </c>
      <c r="L432" s="1">
        <v>-85.17</v>
      </c>
      <c r="M432" s="1">
        <v>0.44472023994208298</v>
      </c>
    </row>
    <row r="433" spans="1:13">
      <c r="A433" s="1">
        <v>2012</v>
      </c>
      <c r="B433" s="1" t="s">
        <v>27590</v>
      </c>
      <c r="C433" s="1" t="s">
        <v>27879</v>
      </c>
      <c r="D433" s="1" t="s">
        <v>27592</v>
      </c>
      <c r="G433" s="1" t="s">
        <v>15</v>
      </c>
      <c r="H433" s="1" t="s">
        <v>16</v>
      </c>
      <c r="I433" s="1" t="s">
        <v>17</v>
      </c>
      <c r="J433" s="1" t="s">
        <v>311</v>
      </c>
      <c r="K433" s="1">
        <v>10.7</v>
      </c>
      <c r="L433" s="1">
        <v>-85.35</v>
      </c>
      <c r="M433" s="1">
        <v>0.44545737000000002</v>
      </c>
    </row>
    <row r="434" spans="1:13">
      <c r="A434" s="1">
        <v>2007</v>
      </c>
      <c r="B434" s="1" t="s">
        <v>27573</v>
      </c>
      <c r="C434" s="1" t="s">
        <v>27880</v>
      </c>
      <c r="D434" s="1" t="s">
        <v>27575</v>
      </c>
      <c r="G434" s="1" t="s">
        <v>15</v>
      </c>
      <c r="H434" s="1" t="s">
        <v>16</v>
      </c>
      <c r="I434" s="1" t="s">
        <v>17</v>
      </c>
      <c r="J434" s="1" t="s">
        <v>311</v>
      </c>
      <c r="K434" s="1">
        <v>10.52</v>
      </c>
      <c r="L434" s="1">
        <v>-85.17</v>
      </c>
      <c r="M434" s="1">
        <v>0.44564203544408798</v>
      </c>
    </row>
    <row r="435" spans="1:13">
      <c r="A435" s="1">
        <v>1991</v>
      </c>
      <c r="B435" s="1" t="s">
        <v>27654</v>
      </c>
      <c r="C435" s="1" t="s">
        <v>27881</v>
      </c>
      <c r="D435" s="1" t="s">
        <v>27882</v>
      </c>
      <c r="G435" s="1" t="s">
        <v>15</v>
      </c>
      <c r="H435" s="1" t="s">
        <v>16</v>
      </c>
      <c r="I435" s="1" t="s">
        <v>17</v>
      </c>
      <c r="J435" s="1" t="s">
        <v>25</v>
      </c>
      <c r="K435" s="1">
        <v>8.4700000000000006</v>
      </c>
      <c r="L435" s="1">
        <v>-80.819999999999993</v>
      </c>
      <c r="M435" s="1">
        <v>0.45</v>
      </c>
    </row>
    <row r="436" spans="1:13">
      <c r="A436" s="1">
        <v>2012</v>
      </c>
      <c r="B436" s="1" t="s">
        <v>27590</v>
      </c>
      <c r="C436" s="1" t="s">
        <v>27883</v>
      </c>
      <c r="D436" s="1" t="s">
        <v>27592</v>
      </c>
      <c r="G436" s="1" t="s">
        <v>15</v>
      </c>
      <c r="H436" s="1" t="s">
        <v>16</v>
      </c>
      <c r="I436" s="1" t="s">
        <v>17</v>
      </c>
      <c r="J436" s="1" t="s">
        <v>311</v>
      </c>
      <c r="K436" s="1">
        <v>10.48</v>
      </c>
      <c r="L436" s="1">
        <v>-85.14</v>
      </c>
      <c r="M436" s="1">
        <v>0.45</v>
      </c>
    </row>
    <row r="437" spans="1:13">
      <c r="A437" s="1">
        <v>2012</v>
      </c>
      <c r="B437" s="1" t="s">
        <v>27590</v>
      </c>
      <c r="C437" s="1" t="s">
        <v>27884</v>
      </c>
      <c r="D437" s="1" t="s">
        <v>27592</v>
      </c>
      <c r="G437" s="1" t="s">
        <v>15</v>
      </c>
      <c r="H437" s="1" t="s">
        <v>16</v>
      </c>
      <c r="I437" s="1" t="s">
        <v>17</v>
      </c>
      <c r="J437" s="1" t="s">
        <v>311</v>
      </c>
      <c r="K437" s="1">
        <v>10.46</v>
      </c>
      <c r="L437" s="1">
        <v>-85.08</v>
      </c>
      <c r="M437" s="1">
        <v>0.45</v>
      </c>
    </row>
    <row r="438" spans="1:13">
      <c r="A438" s="1">
        <v>2012</v>
      </c>
      <c r="B438" s="1" t="s">
        <v>27590</v>
      </c>
      <c r="C438" s="1" t="s">
        <v>27885</v>
      </c>
      <c r="D438" s="1" t="s">
        <v>27575</v>
      </c>
      <c r="G438" s="1" t="s">
        <v>15</v>
      </c>
      <c r="H438" s="1" t="s">
        <v>16</v>
      </c>
      <c r="I438" s="1" t="s">
        <v>17</v>
      </c>
      <c r="J438" s="1" t="s">
        <v>311</v>
      </c>
      <c r="K438" s="1">
        <v>10.61</v>
      </c>
      <c r="L438" s="1">
        <v>-85.17</v>
      </c>
      <c r="M438" s="1">
        <v>0.45</v>
      </c>
    </row>
    <row r="439" spans="1:13">
      <c r="A439" s="1">
        <v>1987</v>
      </c>
      <c r="B439" s="1" t="s">
        <v>27625</v>
      </c>
      <c r="C439" s="1" t="s">
        <v>27886</v>
      </c>
      <c r="D439" s="1" t="s">
        <v>27626</v>
      </c>
      <c r="G439" s="1" t="s">
        <v>15</v>
      </c>
      <c r="H439" s="1" t="s">
        <v>16</v>
      </c>
      <c r="I439" s="1" t="s">
        <v>17</v>
      </c>
      <c r="J439" s="1" t="s">
        <v>311</v>
      </c>
      <c r="K439" s="1">
        <v>14.6</v>
      </c>
      <c r="L439" s="1">
        <v>-91.24</v>
      </c>
      <c r="M439" s="1">
        <v>0.45</v>
      </c>
    </row>
    <row r="440" spans="1:13">
      <c r="A440" s="1">
        <v>2012</v>
      </c>
      <c r="B440" s="1" t="s">
        <v>27590</v>
      </c>
      <c r="C440" s="1" t="s">
        <v>27880</v>
      </c>
      <c r="D440" s="1" t="s">
        <v>27575</v>
      </c>
      <c r="G440" s="1" t="s">
        <v>15</v>
      </c>
      <c r="H440" s="1" t="s">
        <v>16</v>
      </c>
      <c r="I440" s="1" t="s">
        <v>17</v>
      </c>
      <c r="J440" s="1" t="s">
        <v>18</v>
      </c>
      <c r="K440" s="1">
        <v>10.52</v>
      </c>
      <c r="L440" s="1">
        <v>-85.17</v>
      </c>
      <c r="M440" s="1">
        <v>0.45</v>
      </c>
    </row>
    <row r="441" spans="1:13">
      <c r="A441" s="1">
        <v>2012</v>
      </c>
      <c r="B441" s="1" t="s">
        <v>27590</v>
      </c>
      <c r="C441" s="1" t="s">
        <v>27887</v>
      </c>
      <c r="D441" s="1" t="s">
        <v>27592</v>
      </c>
      <c r="G441" s="1" t="s">
        <v>15</v>
      </c>
      <c r="H441" s="1" t="s">
        <v>16</v>
      </c>
      <c r="I441" s="1" t="s">
        <v>17</v>
      </c>
      <c r="J441" s="1" t="s">
        <v>18</v>
      </c>
      <c r="K441" s="1">
        <v>10.48</v>
      </c>
      <c r="L441" s="1">
        <v>-85.23</v>
      </c>
      <c r="M441" s="1">
        <v>0.45</v>
      </c>
    </row>
    <row r="442" spans="1:13">
      <c r="A442" s="1">
        <v>2012</v>
      </c>
      <c r="B442" s="1" t="s">
        <v>27590</v>
      </c>
      <c r="C442" s="1" t="s">
        <v>27888</v>
      </c>
      <c r="D442" s="1" t="s">
        <v>27592</v>
      </c>
      <c r="G442" s="1" t="s">
        <v>15</v>
      </c>
      <c r="H442" s="1" t="s">
        <v>16</v>
      </c>
      <c r="I442" s="1" t="s">
        <v>17</v>
      </c>
      <c r="J442" s="1" t="s">
        <v>18</v>
      </c>
      <c r="K442" s="1">
        <v>10.44</v>
      </c>
      <c r="L442" s="1">
        <v>-85.27</v>
      </c>
      <c r="M442" s="1">
        <v>0.45</v>
      </c>
    </row>
    <row r="443" spans="1:13">
      <c r="A443" s="1">
        <v>1969</v>
      </c>
      <c r="B443" s="1" t="s">
        <v>27564</v>
      </c>
      <c r="C443" s="1" t="s">
        <v>27889</v>
      </c>
      <c r="D443" s="1" t="s">
        <v>27890</v>
      </c>
      <c r="G443" s="1" t="s">
        <v>15</v>
      </c>
      <c r="H443" s="1" t="s">
        <v>16</v>
      </c>
      <c r="I443" s="1" t="s">
        <v>17</v>
      </c>
      <c r="J443" s="1" t="s">
        <v>16986</v>
      </c>
      <c r="K443" s="1">
        <v>14.98</v>
      </c>
      <c r="L443" s="1">
        <v>-87.98</v>
      </c>
      <c r="M443" s="1">
        <v>0.45</v>
      </c>
    </row>
    <row r="444" spans="1:13">
      <c r="A444" s="1">
        <v>2007</v>
      </c>
      <c r="B444" s="1" t="s">
        <v>27573</v>
      </c>
      <c r="C444" s="1" t="s">
        <v>27885</v>
      </c>
      <c r="D444" s="1" t="s">
        <v>27575</v>
      </c>
      <c r="G444" s="1" t="s">
        <v>15</v>
      </c>
      <c r="H444" s="1" t="s">
        <v>16</v>
      </c>
      <c r="I444" s="1" t="s">
        <v>17</v>
      </c>
      <c r="J444" s="1" t="s">
        <v>311</v>
      </c>
      <c r="K444" s="1">
        <v>10.61</v>
      </c>
      <c r="L444" s="1">
        <v>-85.17</v>
      </c>
      <c r="M444" s="1">
        <v>0.45346799999999998</v>
      </c>
    </row>
    <row r="445" spans="1:13">
      <c r="A445" s="1">
        <v>2007</v>
      </c>
      <c r="B445" s="1" t="s">
        <v>27573</v>
      </c>
      <c r="C445" s="1" t="s">
        <v>27891</v>
      </c>
      <c r="D445" s="1" t="s">
        <v>27575</v>
      </c>
      <c r="G445" s="1" t="s">
        <v>15</v>
      </c>
      <c r="H445" s="1" t="s">
        <v>16</v>
      </c>
      <c r="I445" s="1" t="s">
        <v>17</v>
      </c>
      <c r="J445" s="1" t="s">
        <v>311</v>
      </c>
      <c r="K445" s="1">
        <v>10.6</v>
      </c>
      <c r="L445" s="1">
        <v>-85.16</v>
      </c>
      <c r="M445" s="1">
        <v>0.45510964004964799</v>
      </c>
    </row>
    <row r="446" spans="1:13">
      <c r="A446" s="1">
        <v>2007</v>
      </c>
      <c r="B446" s="1" t="s">
        <v>27573</v>
      </c>
      <c r="C446" s="1" t="s">
        <v>27892</v>
      </c>
      <c r="D446" s="1" t="s">
        <v>27575</v>
      </c>
      <c r="G446" s="1" t="s">
        <v>15</v>
      </c>
      <c r="H446" s="1" t="s">
        <v>16</v>
      </c>
      <c r="I446" s="1" t="s">
        <v>17</v>
      </c>
      <c r="J446" s="1" t="s">
        <v>18</v>
      </c>
      <c r="K446" s="1">
        <v>10.52</v>
      </c>
      <c r="L446" s="1">
        <v>-85.17</v>
      </c>
      <c r="M446" s="1">
        <v>0.45567522783761399</v>
      </c>
    </row>
    <row r="447" spans="1:13">
      <c r="A447" s="1">
        <v>2007</v>
      </c>
      <c r="B447" s="1" t="s">
        <v>27573</v>
      </c>
      <c r="C447" s="1" t="s">
        <v>27574</v>
      </c>
      <c r="D447" s="1" t="s">
        <v>27575</v>
      </c>
      <c r="G447" s="1" t="s">
        <v>15</v>
      </c>
      <c r="H447" s="1" t="s">
        <v>16</v>
      </c>
      <c r="I447" s="1" t="s">
        <v>17</v>
      </c>
      <c r="J447" s="1" t="s">
        <v>311</v>
      </c>
      <c r="K447" s="1">
        <v>10.54</v>
      </c>
      <c r="L447" s="1">
        <v>-85.35</v>
      </c>
      <c r="M447" s="1">
        <v>0.45820181199999999</v>
      </c>
    </row>
    <row r="448" spans="1:13">
      <c r="A448" s="1">
        <v>2007</v>
      </c>
      <c r="B448" s="1" t="s">
        <v>27573</v>
      </c>
      <c r="C448" s="1" t="s">
        <v>27893</v>
      </c>
      <c r="D448" s="1" t="s">
        <v>27575</v>
      </c>
      <c r="G448" s="1" t="s">
        <v>15</v>
      </c>
      <c r="H448" s="1" t="s">
        <v>16</v>
      </c>
      <c r="I448" s="1" t="s">
        <v>17</v>
      </c>
      <c r="J448" s="1" t="s">
        <v>311</v>
      </c>
      <c r="K448" s="1">
        <v>10.56</v>
      </c>
      <c r="L448" s="1">
        <v>-85.15</v>
      </c>
      <c r="M448" s="1">
        <v>0.45927740355174501</v>
      </c>
    </row>
    <row r="449" spans="1:13">
      <c r="A449" s="1">
        <v>2007</v>
      </c>
      <c r="B449" s="1" t="s">
        <v>27573</v>
      </c>
      <c r="C449" s="1" t="s">
        <v>27894</v>
      </c>
      <c r="D449" s="1" t="s">
        <v>27575</v>
      </c>
      <c r="G449" s="1" t="s">
        <v>15</v>
      </c>
      <c r="H449" s="1" t="s">
        <v>16</v>
      </c>
      <c r="I449" s="1" t="s">
        <v>17</v>
      </c>
      <c r="J449" s="1" t="s">
        <v>311</v>
      </c>
      <c r="K449" s="1">
        <v>10.69</v>
      </c>
      <c r="L449" s="1">
        <v>-85.39</v>
      </c>
      <c r="M449" s="1">
        <v>0.45965270684371801</v>
      </c>
    </row>
    <row r="450" spans="1:13">
      <c r="A450" s="1">
        <v>2012</v>
      </c>
      <c r="B450" s="1" t="s">
        <v>27590</v>
      </c>
      <c r="C450" s="1" t="s">
        <v>27574</v>
      </c>
      <c r="D450" s="1" t="s">
        <v>27575</v>
      </c>
      <c r="G450" s="1" t="s">
        <v>15</v>
      </c>
      <c r="H450" s="1" t="s">
        <v>16</v>
      </c>
      <c r="I450" s="1" t="s">
        <v>17</v>
      </c>
      <c r="J450" s="1" t="s">
        <v>311</v>
      </c>
      <c r="K450" s="1">
        <v>10.54</v>
      </c>
      <c r="L450" s="1">
        <v>-85.35</v>
      </c>
      <c r="M450" s="1">
        <v>0.46</v>
      </c>
    </row>
    <row r="451" spans="1:13">
      <c r="A451" s="1">
        <v>2012</v>
      </c>
      <c r="B451" s="1" t="s">
        <v>27590</v>
      </c>
      <c r="C451" s="1" t="s">
        <v>27894</v>
      </c>
      <c r="D451" s="1" t="s">
        <v>27575</v>
      </c>
      <c r="G451" s="1" t="s">
        <v>15</v>
      </c>
      <c r="H451" s="1" t="s">
        <v>16</v>
      </c>
      <c r="I451" s="1" t="s">
        <v>17</v>
      </c>
      <c r="J451" s="1" t="s">
        <v>311</v>
      </c>
      <c r="K451" s="1">
        <v>10.69</v>
      </c>
      <c r="L451" s="1">
        <v>-85.39</v>
      </c>
      <c r="M451" s="1">
        <v>0.46</v>
      </c>
    </row>
    <row r="452" spans="1:13">
      <c r="A452" s="1">
        <v>2012</v>
      </c>
      <c r="B452" s="1" t="s">
        <v>27590</v>
      </c>
      <c r="C452" s="1" t="s">
        <v>27891</v>
      </c>
      <c r="D452" s="1" t="s">
        <v>27575</v>
      </c>
      <c r="G452" s="1" t="s">
        <v>15</v>
      </c>
      <c r="H452" s="1" t="s">
        <v>16</v>
      </c>
      <c r="I452" s="1" t="s">
        <v>17</v>
      </c>
      <c r="J452" s="1" t="s">
        <v>311</v>
      </c>
      <c r="K452" s="1">
        <v>10.6</v>
      </c>
      <c r="L452" s="1">
        <v>-85.16</v>
      </c>
      <c r="M452" s="1">
        <v>0.46</v>
      </c>
    </row>
    <row r="453" spans="1:13">
      <c r="A453" s="1">
        <v>2012</v>
      </c>
      <c r="B453" s="1" t="s">
        <v>27590</v>
      </c>
      <c r="C453" s="1" t="s">
        <v>27895</v>
      </c>
      <c r="D453" s="1" t="s">
        <v>27575</v>
      </c>
      <c r="G453" s="1" t="s">
        <v>15</v>
      </c>
      <c r="H453" s="1" t="s">
        <v>16</v>
      </c>
      <c r="I453" s="1" t="s">
        <v>17</v>
      </c>
      <c r="J453" s="1" t="s">
        <v>311</v>
      </c>
      <c r="K453" s="1">
        <v>10.61</v>
      </c>
      <c r="L453" s="1">
        <v>-85.17</v>
      </c>
      <c r="M453" s="1">
        <v>0.46</v>
      </c>
    </row>
    <row r="454" spans="1:13">
      <c r="A454" s="1">
        <v>2012</v>
      </c>
      <c r="B454" s="1" t="s">
        <v>27590</v>
      </c>
      <c r="C454" s="1" t="s">
        <v>27893</v>
      </c>
      <c r="D454" s="1" t="s">
        <v>27575</v>
      </c>
      <c r="G454" s="1" t="s">
        <v>15</v>
      </c>
      <c r="H454" s="1" t="s">
        <v>16</v>
      </c>
      <c r="I454" s="1" t="s">
        <v>17</v>
      </c>
      <c r="J454" s="1" t="s">
        <v>311</v>
      </c>
      <c r="K454" s="1">
        <v>10.56</v>
      </c>
      <c r="L454" s="1">
        <v>-85.15</v>
      </c>
      <c r="M454" s="1">
        <v>0.46</v>
      </c>
    </row>
    <row r="455" spans="1:13">
      <c r="A455" s="1">
        <v>2012</v>
      </c>
      <c r="B455" s="1" t="s">
        <v>27590</v>
      </c>
      <c r="C455" s="1" t="s">
        <v>27892</v>
      </c>
      <c r="D455" s="1" t="s">
        <v>27575</v>
      </c>
      <c r="G455" s="1" t="s">
        <v>15</v>
      </c>
      <c r="H455" s="1" t="s">
        <v>16</v>
      </c>
      <c r="I455" s="1" t="s">
        <v>17</v>
      </c>
      <c r="J455" s="1" t="s">
        <v>18</v>
      </c>
      <c r="K455" s="1">
        <v>10.52</v>
      </c>
      <c r="L455" s="1">
        <v>-85.17</v>
      </c>
      <c r="M455" s="1">
        <v>0.46</v>
      </c>
    </row>
    <row r="456" spans="1:13">
      <c r="A456" s="1">
        <v>2007</v>
      </c>
      <c r="B456" s="1" t="s">
        <v>27573</v>
      </c>
      <c r="C456" s="1" t="s">
        <v>27895</v>
      </c>
      <c r="D456" s="1" t="s">
        <v>27575</v>
      </c>
      <c r="G456" s="1" t="s">
        <v>15</v>
      </c>
      <c r="H456" s="1" t="s">
        <v>16</v>
      </c>
      <c r="I456" s="1" t="s">
        <v>17</v>
      </c>
      <c r="J456" s="1" t="s">
        <v>311</v>
      </c>
      <c r="K456" s="1">
        <v>10.61</v>
      </c>
      <c r="L456" s="1">
        <v>-85.17</v>
      </c>
      <c r="M456" s="1">
        <v>0.46073512799999999</v>
      </c>
    </row>
    <row r="457" spans="1:13">
      <c r="A457" s="1">
        <v>2007</v>
      </c>
      <c r="B457" s="1" t="s">
        <v>27573</v>
      </c>
      <c r="C457" s="1" t="s">
        <v>27896</v>
      </c>
      <c r="D457" s="1" t="s">
        <v>27575</v>
      </c>
      <c r="G457" s="1" t="s">
        <v>15</v>
      </c>
      <c r="H457" s="1" t="s">
        <v>16</v>
      </c>
      <c r="I457" s="1" t="s">
        <v>17</v>
      </c>
      <c r="J457" s="1" t="s">
        <v>311</v>
      </c>
      <c r="K457" s="1">
        <v>10.61</v>
      </c>
      <c r="L457" s="1">
        <v>-85.17</v>
      </c>
      <c r="M457" s="1">
        <v>0.46622461700000001</v>
      </c>
    </row>
    <row r="458" spans="1:13">
      <c r="A458" s="1">
        <v>2012</v>
      </c>
      <c r="B458" s="1" t="s">
        <v>27590</v>
      </c>
      <c r="C458" s="1" t="s">
        <v>27897</v>
      </c>
      <c r="D458" s="1" t="s">
        <v>27575</v>
      </c>
      <c r="G458" s="1" t="s">
        <v>15</v>
      </c>
      <c r="H458" s="1" t="s">
        <v>16</v>
      </c>
      <c r="I458" s="1" t="s">
        <v>17</v>
      </c>
      <c r="J458" s="1" t="s">
        <v>311</v>
      </c>
      <c r="K458" s="1">
        <v>10.56</v>
      </c>
      <c r="L458" s="1">
        <v>-85.26</v>
      </c>
      <c r="M458" s="1">
        <v>0.47</v>
      </c>
    </row>
    <row r="459" spans="1:13">
      <c r="A459" s="1">
        <v>1987</v>
      </c>
      <c r="B459" s="1" t="s">
        <v>27625</v>
      </c>
      <c r="C459" s="1" t="s">
        <v>15462</v>
      </c>
      <c r="D459" s="1" t="s">
        <v>27626</v>
      </c>
      <c r="G459" s="1" t="s">
        <v>15</v>
      </c>
      <c r="H459" s="1" t="s">
        <v>16</v>
      </c>
      <c r="I459" s="1" t="s">
        <v>17</v>
      </c>
      <c r="J459" s="1" t="s">
        <v>311</v>
      </c>
      <c r="K459" s="1">
        <v>14.6</v>
      </c>
      <c r="L459" s="1">
        <v>-91.24</v>
      </c>
      <c r="M459" s="1">
        <v>0.47</v>
      </c>
    </row>
    <row r="460" spans="1:13">
      <c r="A460" s="1">
        <v>2012</v>
      </c>
      <c r="B460" s="1" t="s">
        <v>27590</v>
      </c>
      <c r="C460" s="1" t="s">
        <v>27898</v>
      </c>
      <c r="D460" s="1" t="s">
        <v>27575</v>
      </c>
      <c r="G460" s="1" t="s">
        <v>15</v>
      </c>
      <c r="H460" s="1" t="s">
        <v>16</v>
      </c>
      <c r="I460" s="1" t="s">
        <v>17</v>
      </c>
      <c r="J460" s="1" t="s">
        <v>311</v>
      </c>
      <c r="K460" s="1">
        <v>10.56</v>
      </c>
      <c r="L460" s="1">
        <v>-85.15</v>
      </c>
      <c r="M460" s="1">
        <v>0.47</v>
      </c>
    </row>
    <row r="461" spans="1:13">
      <c r="A461" s="1">
        <v>2007</v>
      </c>
      <c r="B461" s="1" t="s">
        <v>27561</v>
      </c>
      <c r="C461" s="1" t="s">
        <v>27899</v>
      </c>
      <c r="D461" s="1" t="s">
        <v>27563</v>
      </c>
      <c r="G461" s="1" t="s">
        <v>15</v>
      </c>
      <c r="H461" s="1" t="s">
        <v>16</v>
      </c>
      <c r="I461" s="1" t="s">
        <v>17</v>
      </c>
      <c r="J461" s="1" t="s">
        <v>25</v>
      </c>
      <c r="K461" s="1">
        <v>13.940099999999999</v>
      </c>
      <c r="L461" s="1">
        <v>-87.666499999999999</v>
      </c>
      <c r="M461" s="1">
        <v>0.47</v>
      </c>
    </row>
    <row r="462" spans="1:13">
      <c r="A462" s="1">
        <v>2012</v>
      </c>
      <c r="B462" s="1" t="s">
        <v>27590</v>
      </c>
      <c r="C462" s="1" t="s">
        <v>27900</v>
      </c>
      <c r="D462" s="1" t="s">
        <v>27575</v>
      </c>
      <c r="G462" s="1" t="s">
        <v>15</v>
      </c>
      <c r="H462" s="1" t="s">
        <v>16</v>
      </c>
      <c r="I462" s="1" t="s">
        <v>17</v>
      </c>
      <c r="J462" s="1" t="s">
        <v>18</v>
      </c>
      <c r="K462" s="1">
        <v>10.56</v>
      </c>
      <c r="L462" s="1">
        <v>-85.15</v>
      </c>
      <c r="M462" s="1">
        <v>0.47</v>
      </c>
    </row>
    <row r="463" spans="1:13">
      <c r="A463" s="1">
        <v>2012</v>
      </c>
      <c r="B463" s="1" t="s">
        <v>27590</v>
      </c>
      <c r="C463" s="1" t="s">
        <v>27896</v>
      </c>
      <c r="D463" s="1" t="s">
        <v>27575</v>
      </c>
      <c r="G463" s="1" t="s">
        <v>15</v>
      </c>
      <c r="H463" s="1" t="s">
        <v>16</v>
      </c>
      <c r="I463" s="1" t="s">
        <v>17</v>
      </c>
      <c r="J463" s="1" t="s">
        <v>18</v>
      </c>
      <c r="K463" s="1">
        <v>10.61</v>
      </c>
      <c r="L463" s="1">
        <v>-85.17</v>
      </c>
      <c r="M463" s="1">
        <v>0.47</v>
      </c>
    </row>
    <row r="464" spans="1:13">
      <c r="A464" s="1">
        <v>2012</v>
      </c>
      <c r="B464" s="1" t="s">
        <v>27590</v>
      </c>
      <c r="C464" s="1" t="s">
        <v>27901</v>
      </c>
      <c r="D464" s="1" t="s">
        <v>27592</v>
      </c>
      <c r="G464" s="1" t="s">
        <v>15</v>
      </c>
      <c r="H464" s="1" t="s">
        <v>16</v>
      </c>
      <c r="I464" s="1" t="s">
        <v>17</v>
      </c>
      <c r="J464" s="1" t="s">
        <v>18</v>
      </c>
      <c r="K464" s="1">
        <v>10.51</v>
      </c>
      <c r="L464" s="1">
        <v>-85.37</v>
      </c>
      <c r="M464" s="1">
        <v>0.47</v>
      </c>
    </row>
    <row r="465" spans="1:15">
      <c r="A465" s="1">
        <v>2012</v>
      </c>
      <c r="B465" s="1" t="s">
        <v>27590</v>
      </c>
      <c r="C465" s="1" t="s">
        <v>27902</v>
      </c>
      <c r="D465" s="1" t="s">
        <v>27592</v>
      </c>
      <c r="G465" s="1" t="s">
        <v>15</v>
      </c>
      <c r="H465" s="1" t="s">
        <v>16</v>
      </c>
      <c r="I465" s="1" t="s">
        <v>17</v>
      </c>
      <c r="J465" s="1" t="s">
        <v>18</v>
      </c>
      <c r="K465" s="1">
        <v>10.51</v>
      </c>
      <c r="L465" s="1">
        <v>-85.37</v>
      </c>
      <c r="M465" s="1">
        <v>0.47</v>
      </c>
    </row>
    <row r="466" spans="1:15">
      <c r="A466" s="1">
        <v>2007</v>
      </c>
      <c r="B466" s="1" t="s">
        <v>27573</v>
      </c>
      <c r="C466" s="1" t="s">
        <v>27900</v>
      </c>
      <c r="D466" s="1" t="s">
        <v>27575</v>
      </c>
      <c r="G466" s="1" t="s">
        <v>15</v>
      </c>
      <c r="H466" s="1" t="s">
        <v>16</v>
      </c>
      <c r="I466" s="1" t="s">
        <v>17</v>
      </c>
      <c r="J466" s="1" t="s">
        <v>311</v>
      </c>
      <c r="K466" s="1">
        <v>10.56</v>
      </c>
      <c r="L466" s="1">
        <v>-85.15</v>
      </c>
      <c r="M466" s="1">
        <v>0.47015535568274702</v>
      </c>
    </row>
    <row r="467" spans="1:15">
      <c r="A467" s="1">
        <v>2007</v>
      </c>
      <c r="B467" s="1" t="s">
        <v>27573</v>
      </c>
      <c r="C467" s="1" t="s">
        <v>27898</v>
      </c>
      <c r="D467" s="1" t="s">
        <v>27575</v>
      </c>
      <c r="G467" s="1" t="s">
        <v>15</v>
      </c>
      <c r="H467" s="1" t="s">
        <v>16</v>
      </c>
      <c r="I467" s="1" t="s">
        <v>17</v>
      </c>
      <c r="J467" s="1" t="s">
        <v>311</v>
      </c>
      <c r="K467" s="1">
        <v>10.56</v>
      </c>
      <c r="L467" s="1">
        <v>-85.15</v>
      </c>
      <c r="M467" s="1">
        <v>0.47020341408565902</v>
      </c>
    </row>
    <row r="468" spans="1:15">
      <c r="A468" s="1">
        <v>2007</v>
      </c>
      <c r="B468" s="1" t="s">
        <v>27573</v>
      </c>
      <c r="C468" s="1" t="s">
        <v>27897</v>
      </c>
      <c r="D468" s="1" t="s">
        <v>27575</v>
      </c>
      <c r="G468" s="1" t="s">
        <v>15</v>
      </c>
      <c r="H468" s="1" t="s">
        <v>16</v>
      </c>
      <c r="I468" s="1" t="s">
        <v>17</v>
      </c>
      <c r="J468" s="1" t="s">
        <v>311</v>
      </c>
      <c r="K468" s="1">
        <v>10.56</v>
      </c>
      <c r="L468" s="1">
        <v>-85.26</v>
      </c>
      <c r="M468" s="1">
        <v>0.47213384000000003</v>
      </c>
    </row>
    <row r="469" spans="1:15">
      <c r="A469" s="1">
        <v>2007</v>
      </c>
      <c r="B469" s="1" t="s">
        <v>27573</v>
      </c>
      <c r="C469" s="1" t="s">
        <v>27903</v>
      </c>
      <c r="D469" s="1" t="s">
        <v>27575</v>
      </c>
      <c r="G469" s="1" t="s">
        <v>15</v>
      </c>
      <c r="H469" s="1" t="s">
        <v>16</v>
      </c>
      <c r="I469" s="1" t="s">
        <v>17</v>
      </c>
      <c r="J469" s="1" t="s">
        <v>18</v>
      </c>
      <c r="K469" s="1">
        <v>10.57</v>
      </c>
      <c r="L469" s="1">
        <v>-85.24</v>
      </c>
      <c r="M469" s="1">
        <v>0.475993377483444</v>
      </c>
    </row>
    <row r="470" spans="1:15">
      <c r="A470" s="1">
        <v>2007</v>
      </c>
      <c r="B470" s="1" t="s">
        <v>27573</v>
      </c>
      <c r="C470" s="1" t="s">
        <v>27904</v>
      </c>
      <c r="D470" s="1" t="s">
        <v>27575</v>
      </c>
      <c r="G470" s="1" t="s">
        <v>15</v>
      </c>
      <c r="H470" s="1" t="s">
        <v>16</v>
      </c>
      <c r="I470" s="1" t="s">
        <v>17</v>
      </c>
      <c r="J470" s="1" t="s">
        <v>311</v>
      </c>
      <c r="K470" s="1">
        <v>10.56</v>
      </c>
      <c r="L470" s="1">
        <v>-85.26</v>
      </c>
      <c r="M470" s="1">
        <v>0.47633525900000001</v>
      </c>
    </row>
    <row r="471" spans="1:15">
      <c r="A471" s="1">
        <v>2007</v>
      </c>
      <c r="B471" s="1" t="s">
        <v>27573</v>
      </c>
      <c r="C471" s="1" t="s">
        <v>27905</v>
      </c>
      <c r="D471" s="1" t="s">
        <v>27575</v>
      </c>
      <c r="G471" s="1" t="s">
        <v>15</v>
      </c>
      <c r="H471" s="1" t="s">
        <v>16</v>
      </c>
      <c r="I471" s="1" t="s">
        <v>17</v>
      </c>
      <c r="J471" s="1" t="s">
        <v>18</v>
      </c>
      <c r="K471" s="1">
        <v>10.52</v>
      </c>
      <c r="L471" s="1">
        <v>-85.17</v>
      </c>
      <c r="M471" s="1">
        <v>0.47831964230009399</v>
      </c>
    </row>
    <row r="472" spans="1:15">
      <c r="A472" s="1">
        <v>2012</v>
      </c>
      <c r="B472" s="1" t="s">
        <v>27590</v>
      </c>
      <c r="C472" s="1" t="s">
        <v>27906</v>
      </c>
      <c r="D472" s="1" t="s">
        <v>27592</v>
      </c>
      <c r="G472" s="1" t="s">
        <v>15</v>
      </c>
      <c r="H472" s="1" t="s">
        <v>16</v>
      </c>
      <c r="I472" s="1" t="s">
        <v>17</v>
      </c>
      <c r="J472" s="1" t="s">
        <v>311</v>
      </c>
      <c r="K472" s="1">
        <v>10.68</v>
      </c>
      <c r="L472" s="1">
        <v>-85.24</v>
      </c>
      <c r="M472" s="1">
        <v>0.47856845999999997</v>
      </c>
    </row>
    <row r="473" spans="1:15">
      <c r="A473" s="1">
        <v>2012</v>
      </c>
      <c r="B473" s="1" t="s">
        <v>27590</v>
      </c>
      <c r="C473" s="1" t="s">
        <v>27904</v>
      </c>
      <c r="D473" s="1" t="s">
        <v>27575</v>
      </c>
      <c r="G473" s="1" t="s">
        <v>15</v>
      </c>
      <c r="H473" s="1" t="s">
        <v>16</v>
      </c>
      <c r="I473" s="1" t="s">
        <v>17</v>
      </c>
      <c r="J473" s="1" t="s">
        <v>311</v>
      </c>
      <c r="K473" s="1">
        <v>10.56</v>
      </c>
      <c r="L473" s="1">
        <v>-85.26</v>
      </c>
      <c r="M473" s="1">
        <v>0.48</v>
      </c>
    </row>
    <row r="474" spans="1:15">
      <c r="A474" s="1">
        <v>2011</v>
      </c>
      <c r="B474" s="1" t="s">
        <v>27907</v>
      </c>
      <c r="C474" s="1" t="s">
        <v>27908</v>
      </c>
      <c r="D474" s="1" t="s">
        <v>27909</v>
      </c>
      <c r="G474" s="1" t="s">
        <v>15</v>
      </c>
      <c r="H474" s="1" t="s">
        <v>16</v>
      </c>
      <c r="I474" s="1" t="s">
        <v>17</v>
      </c>
      <c r="J474" s="1" t="s">
        <v>311</v>
      </c>
      <c r="K474" s="1">
        <v>12.2</v>
      </c>
      <c r="L474" s="1">
        <v>-86</v>
      </c>
      <c r="M474" s="1">
        <v>0.48</v>
      </c>
    </row>
    <row r="475" spans="1:15">
      <c r="A475" s="1">
        <v>2012</v>
      </c>
      <c r="B475" s="1" t="s">
        <v>27590</v>
      </c>
      <c r="C475" s="1" t="s">
        <v>27910</v>
      </c>
      <c r="D475" s="1" t="s">
        <v>27592</v>
      </c>
      <c r="G475" s="1" t="s">
        <v>15</v>
      </c>
      <c r="H475" s="1" t="s">
        <v>16</v>
      </c>
      <c r="I475" s="1" t="s">
        <v>17</v>
      </c>
      <c r="J475" s="1" t="s">
        <v>311</v>
      </c>
      <c r="K475" s="1">
        <v>10.46</v>
      </c>
      <c r="L475" s="1">
        <v>-85.08</v>
      </c>
      <c r="M475" s="1">
        <v>0.48</v>
      </c>
    </row>
    <row r="476" spans="1:15">
      <c r="A476" s="1">
        <v>1984</v>
      </c>
      <c r="B476" s="1" t="s">
        <v>27728</v>
      </c>
      <c r="C476" s="1" t="s">
        <v>27911</v>
      </c>
      <c r="D476" s="1" t="s">
        <v>27730</v>
      </c>
      <c r="G476" s="1" t="s">
        <v>15</v>
      </c>
      <c r="H476" s="1" t="s">
        <v>16</v>
      </c>
      <c r="I476" s="1" t="s">
        <v>17</v>
      </c>
      <c r="J476" s="1" t="s">
        <v>311</v>
      </c>
      <c r="K476" s="1">
        <v>14.48</v>
      </c>
      <c r="L476" s="1">
        <v>-90.62</v>
      </c>
      <c r="M476" s="1">
        <v>0.48</v>
      </c>
      <c r="O476" s="1">
        <v>3.1</v>
      </c>
    </row>
    <row r="477" spans="1:15">
      <c r="A477" s="1">
        <v>2012</v>
      </c>
      <c r="B477" s="1" t="s">
        <v>27590</v>
      </c>
      <c r="C477" s="1" t="s">
        <v>27912</v>
      </c>
      <c r="D477" s="1" t="s">
        <v>27575</v>
      </c>
      <c r="G477" s="1" t="s">
        <v>15</v>
      </c>
      <c r="H477" s="1" t="s">
        <v>16</v>
      </c>
      <c r="I477" s="1" t="s">
        <v>17</v>
      </c>
      <c r="J477" s="1" t="s">
        <v>311</v>
      </c>
      <c r="K477" s="1">
        <v>10.61</v>
      </c>
      <c r="L477" s="1">
        <v>-85.17</v>
      </c>
      <c r="M477" s="1">
        <v>0.48</v>
      </c>
    </row>
    <row r="478" spans="1:15">
      <c r="A478" s="1">
        <v>2012</v>
      </c>
      <c r="B478" s="1" t="s">
        <v>27590</v>
      </c>
      <c r="C478" s="1" t="s">
        <v>27905</v>
      </c>
      <c r="D478" s="1" t="s">
        <v>27575</v>
      </c>
      <c r="G478" s="1" t="s">
        <v>15</v>
      </c>
      <c r="H478" s="1" t="s">
        <v>16</v>
      </c>
      <c r="I478" s="1" t="s">
        <v>17</v>
      </c>
      <c r="J478" s="1" t="s">
        <v>18</v>
      </c>
      <c r="K478" s="1">
        <v>10.52</v>
      </c>
      <c r="L478" s="1">
        <v>-85.17</v>
      </c>
      <c r="M478" s="1">
        <v>0.48</v>
      </c>
    </row>
    <row r="479" spans="1:15">
      <c r="A479" s="1">
        <v>2012</v>
      </c>
      <c r="B479" s="1" t="s">
        <v>27590</v>
      </c>
      <c r="C479" s="1" t="s">
        <v>27903</v>
      </c>
      <c r="D479" s="1" t="s">
        <v>27575</v>
      </c>
      <c r="G479" s="1" t="s">
        <v>15</v>
      </c>
      <c r="H479" s="1" t="s">
        <v>16</v>
      </c>
      <c r="I479" s="1" t="s">
        <v>17</v>
      </c>
      <c r="J479" s="1" t="s">
        <v>18</v>
      </c>
      <c r="K479" s="1">
        <v>10.57</v>
      </c>
      <c r="L479" s="1">
        <v>-85.24</v>
      </c>
      <c r="M479" s="1">
        <v>0.48</v>
      </c>
    </row>
    <row r="480" spans="1:15">
      <c r="A480" s="1">
        <v>2007</v>
      </c>
      <c r="B480" s="1" t="s">
        <v>27573</v>
      </c>
      <c r="C480" s="1" t="s">
        <v>27913</v>
      </c>
      <c r="D480" s="1" t="s">
        <v>27575</v>
      </c>
      <c r="G480" s="1" t="s">
        <v>15</v>
      </c>
      <c r="H480" s="1" t="s">
        <v>16</v>
      </c>
      <c r="I480" s="1" t="s">
        <v>17</v>
      </c>
      <c r="J480" s="1" t="s">
        <v>311</v>
      </c>
      <c r="K480" s="1">
        <v>10.56</v>
      </c>
      <c r="L480" s="1">
        <v>-85.15</v>
      </c>
      <c r="M480" s="1">
        <v>0.48234811165845598</v>
      </c>
    </row>
    <row r="481" spans="1:13">
      <c r="A481" s="1">
        <v>2007</v>
      </c>
      <c r="B481" s="1" t="s">
        <v>27573</v>
      </c>
      <c r="C481" s="1" t="s">
        <v>27912</v>
      </c>
      <c r="D481" s="1" t="s">
        <v>27575</v>
      </c>
      <c r="G481" s="1" t="s">
        <v>15</v>
      </c>
      <c r="H481" s="1" t="s">
        <v>16</v>
      </c>
      <c r="I481" s="1" t="s">
        <v>17</v>
      </c>
      <c r="J481" s="1" t="s">
        <v>311</v>
      </c>
      <c r="K481" s="1">
        <v>10.61</v>
      </c>
      <c r="L481" s="1">
        <v>-85.17</v>
      </c>
      <c r="M481" s="1">
        <v>0.48383776000000001</v>
      </c>
    </row>
    <row r="482" spans="1:13">
      <c r="A482" s="1">
        <v>2012</v>
      </c>
      <c r="B482" s="1" t="s">
        <v>27590</v>
      </c>
      <c r="C482" s="1" t="s">
        <v>27586</v>
      </c>
      <c r="D482" s="1" t="s">
        <v>27575</v>
      </c>
      <c r="G482" s="1" t="s">
        <v>15</v>
      </c>
      <c r="H482" s="1" t="s">
        <v>16</v>
      </c>
      <c r="I482" s="1" t="s">
        <v>17</v>
      </c>
      <c r="J482" s="1" t="s">
        <v>311</v>
      </c>
      <c r="K482" s="1">
        <v>10.56</v>
      </c>
      <c r="L482" s="1">
        <v>-85.26</v>
      </c>
      <c r="M482" s="1">
        <v>0.49</v>
      </c>
    </row>
    <row r="483" spans="1:13">
      <c r="A483" s="1">
        <v>2012</v>
      </c>
      <c r="B483" s="1" t="s">
        <v>27590</v>
      </c>
      <c r="C483" s="1" t="s">
        <v>27914</v>
      </c>
      <c r="D483" s="1" t="s">
        <v>27575</v>
      </c>
      <c r="G483" s="1" t="s">
        <v>15</v>
      </c>
      <c r="H483" s="1" t="s">
        <v>16</v>
      </c>
      <c r="I483" s="1" t="s">
        <v>17</v>
      </c>
      <c r="J483" s="1" t="s">
        <v>311</v>
      </c>
      <c r="K483" s="1">
        <v>10.56</v>
      </c>
      <c r="L483" s="1">
        <v>-85.15</v>
      </c>
      <c r="M483" s="1">
        <v>0.49</v>
      </c>
    </row>
    <row r="484" spans="1:13">
      <c r="A484" s="1">
        <v>2007</v>
      </c>
      <c r="B484" s="1" t="s">
        <v>27561</v>
      </c>
      <c r="C484" s="1" t="s">
        <v>27915</v>
      </c>
      <c r="D484" s="1" t="s">
        <v>27605</v>
      </c>
      <c r="G484" s="1" t="s">
        <v>15</v>
      </c>
      <c r="H484" s="1" t="s">
        <v>16</v>
      </c>
      <c r="I484" s="1" t="s">
        <v>17</v>
      </c>
      <c r="J484" s="1" t="s">
        <v>25</v>
      </c>
      <c r="K484" s="1">
        <v>12.6784</v>
      </c>
      <c r="L484" s="1">
        <v>-86.4268</v>
      </c>
      <c r="M484" s="1">
        <v>0.49</v>
      </c>
    </row>
    <row r="485" spans="1:13">
      <c r="A485" s="1">
        <v>2012</v>
      </c>
      <c r="B485" s="1" t="s">
        <v>27590</v>
      </c>
      <c r="C485" s="1" t="s">
        <v>27916</v>
      </c>
      <c r="D485" s="1" t="s">
        <v>27592</v>
      </c>
      <c r="G485" s="1" t="s">
        <v>15</v>
      </c>
      <c r="H485" s="1" t="s">
        <v>16</v>
      </c>
      <c r="I485" s="1" t="s">
        <v>17</v>
      </c>
      <c r="J485" s="1" t="s">
        <v>18</v>
      </c>
      <c r="K485" s="1">
        <v>10.44</v>
      </c>
      <c r="L485" s="1">
        <v>-85.27</v>
      </c>
      <c r="M485" s="1">
        <v>0.49</v>
      </c>
    </row>
    <row r="486" spans="1:13">
      <c r="A486" s="1">
        <v>1969</v>
      </c>
      <c r="B486" s="1" t="s">
        <v>27564</v>
      </c>
      <c r="C486" s="1" t="s">
        <v>27917</v>
      </c>
      <c r="D486" s="1" t="s">
        <v>27563</v>
      </c>
      <c r="G486" s="1" t="s">
        <v>15</v>
      </c>
      <c r="H486" s="1" t="s">
        <v>16</v>
      </c>
      <c r="I486" s="1" t="s">
        <v>17</v>
      </c>
      <c r="J486" s="1" t="s">
        <v>25</v>
      </c>
      <c r="K486" s="1">
        <v>14.87</v>
      </c>
      <c r="L486" s="1">
        <v>-88.18</v>
      </c>
      <c r="M486" s="1">
        <v>0.49</v>
      </c>
    </row>
    <row r="487" spans="1:13">
      <c r="A487" s="1">
        <v>2012</v>
      </c>
      <c r="B487" s="1" t="s">
        <v>27590</v>
      </c>
      <c r="C487" s="1" t="s">
        <v>27918</v>
      </c>
      <c r="D487" s="1" t="s">
        <v>27592</v>
      </c>
      <c r="G487" s="1" t="s">
        <v>15</v>
      </c>
      <c r="H487" s="1" t="s">
        <v>16</v>
      </c>
      <c r="I487" s="1" t="s">
        <v>17</v>
      </c>
      <c r="J487" s="1" t="s">
        <v>18</v>
      </c>
      <c r="K487" s="1">
        <v>10.51</v>
      </c>
      <c r="L487" s="1">
        <v>-85.37</v>
      </c>
      <c r="M487" s="1">
        <v>0.49</v>
      </c>
    </row>
    <row r="488" spans="1:13">
      <c r="A488" s="1">
        <v>2012</v>
      </c>
      <c r="B488" s="1" t="s">
        <v>27590</v>
      </c>
      <c r="C488" s="1" t="s">
        <v>27919</v>
      </c>
      <c r="D488" s="1" t="s">
        <v>27592</v>
      </c>
      <c r="G488" s="1" t="s">
        <v>15</v>
      </c>
      <c r="H488" s="1" t="s">
        <v>16</v>
      </c>
      <c r="I488" s="1" t="s">
        <v>17</v>
      </c>
      <c r="J488" s="1" t="s">
        <v>18</v>
      </c>
      <c r="K488" s="1">
        <v>10.51</v>
      </c>
      <c r="L488" s="1">
        <v>-85.37</v>
      </c>
      <c r="M488" s="1">
        <v>0.49</v>
      </c>
    </row>
    <row r="489" spans="1:13">
      <c r="A489" s="1">
        <v>2007</v>
      </c>
      <c r="B489" s="1" t="s">
        <v>27573</v>
      </c>
      <c r="C489" s="1" t="s">
        <v>27914</v>
      </c>
      <c r="D489" s="1" t="s">
        <v>27575</v>
      </c>
      <c r="G489" s="1" t="s">
        <v>15</v>
      </c>
      <c r="H489" s="1" t="s">
        <v>16</v>
      </c>
      <c r="I489" s="1" t="s">
        <v>17</v>
      </c>
      <c r="J489" s="1" t="s">
        <v>311</v>
      </c>
      <c r="K489" s="1">
        <v>10.56</v>
      </c>
      <c r="L489" s="1">
        <v>-85.15</v>
      </c>
      <c r="M489" s="1">
        <v>0.49099836333878899</v>
      </c>
    </row>
    <row r="490" spans="1:13">
      <c r="A490" s="1">
        <v>2007</v>
      </c>
      <c r="B490" s="1" t="s">
        <v>27573</v>
      </c>
      <c r="C490" s="1" t="s">
        <v>27586</v>
      </c>
      <c r="D490" s="1" t="s">
        <v>27575</v>
      </c>
      <c r="G490" s="1" t="s">
        <v>15</v>
      </c>
      <c r="H490" s="1" t="s">
        <v>16</v>
      </c>
      <c r="I490" s="1" t="s">
        <v>17</v>
      </c>
      <c r="J490" s="1" t="s">
        <v>311</v>
      </c>
      <c r="K490" s="1">
        <v>10.56</v>
      </c>
      <c r="L490" s="1">
        <v>-85.26</v>
      </c>
      <c r="M490" s="1">
        <v>0.492055356</v>
      </c>
    </row>
    <row r="491" spans="1:13">
      <c r="A491" s="1">
        <v>2007</v>
      </c>
      <c r="B491" s="1" t="s">
        <v>27573</v>
      </c>
      <c r="C491" s="1" t="s">
        <v>27920</v>
      </c>
      <c r="D491" s="1" t="s">
        <v>27575</v>
      </c>
      <c r="G491" s="1" t="s">
        <v>15</v>
      </c>
      <c r="H491" s="1" t="s">
        <v>16</v>
      </c>
      <c r="I491" s="1" t="s">
        <v>17</v>
      </c>
      <c r="J491" s="1" t="s">
        <v>311</v>
      </c>
      <c r="K491" s="1">
        <v>10.63</v>
      </c>
      <c r="L491" s="1">
        <v>-85.23</v>
      </c>
      <c r="M491" s="1">
        <v>0.49535603715170301</v>
      </c>
    </row>
    <row r="492" spans="1:13">
      <c r="A492" s="1">
        <v>2012</v>
      </c>
      <c r="B492" s="1" t="s">
        <v>27590</v>
      </c>
      <c r="C492" s="1" t="s">
        <v>27921</v>
      </c>
      <c r="D492" s="1" t="s">
        <v>27592</v>
      </c>
      <c r="G492" s="1" t="s">
        <v>15</v>
      </c>
      <c r="H492" s="1" t="s">
        <v>16</v>
      </c>
      <c r="I492" s="1" t="s">
        <v>17</v>
      </c>
      <c r="J492" s="1" t="s">
        <v>311</v>
      </c>
      <c r="K492" s="1">
        <v>10.48</v>
      </c>
      <c r="L492" s="1">
        <v>-85.14</v>
      </c>
      <c r="M492" s="1">
        <v>0.5</v>
      </c>
    </row>
    <row r="493" spans="1:13">
      <c r="A493" s="1">
        <v>1991</v>
      </c>
      <c r="B493" s="1" t="s">
        <v>27654</v>
      </c>
      <c r="C493" s="1" t="s">
        <v>27922</v>
      </c>
      <c r="D493" s="1" t="s">
        <v>27656</v>
      </c>
      <c r="G493" s="1" t="s">
        <v>15</v>
      </c>
      <c r="H493" s="1" t="s">
        <v>16</v>
      </c>
      <c r="I493" s="1" t="s">
        <v>17</v>
      </c>
      <c r="J493" s="1" t="s">
        <v>25</v>
      </c>
      <c r="K493" s="1">
        <v>8.4700000000000006</v>
      </c>
      <c r="L493" s="1">
        <v>-80.819999999999993</v>
      </c>
      <c r="M493" s="1">
        <v>0.5</v>
      </c>
    </row>
    <row r="494" spans="1:13">
      <c r="A494" s="1">
        <v>2012</v>
      </c>
      <c r="B494" s="1" t="s">
        <v>27590</v>
      </c>
      <c r="C494" s="1" t="s">
        <v>27920</v>
      </c>
      <c r="D494" s="1" t="s">
        <v>27575</v>
      </c>
      <c r="G494" s="1" t="s">
        <v>15</v>
      </c>
      <c r="H494" s="1" t="s">
        <v>16</v>
      </c>
      <c r="I494" s="1" t="s">
        <v>17</v>
      </c>
      <c r="J494" s="1" t="s">
        <v>311</v>
      </c>
      <c r="K494" s="1">
        <v>10.63</v>
      </c>
      <c r="L494" s="1">
        <v>-85.23</v>
      </c>
      <c r="M494" s="1">
        <v>0.5</v>
      </c>
    </row>
    <row r="495" spans="1:13">
      <c r="A495" s="1">
        <v>2012</v>
      </c>
      <c r="B495" s="1" t="s">
        <v>27590</v>
      </c>
      <c r="C495" s="1" t="s">
        <v>27923</v>
      </c>
      <c r="D495" s="1" t="s">
        <v>27592</v>
      </c>
      <c r="G495" s="1" t="s">
        <v>15</v>
      </c>
      <c r="H495" s="1" t="s">
        <v>16</v>
      </c>
      <c r="I495" s="1" t="s">
        <v>17</v>
      </c>
      <c r="J495" s="1" t="s">
        <v>18</v>
      </c>
      <c r="K495" s="1">
        <v>10.62</v>
      </c>
      <c r="L495" s="1">
        <v>-85.6</v>
      </c>
      <c r="M495" s="1">
        <v>0.5</v>
      </c>
    </row>
    <row r="496" spans="1:13">
      <c r="A496" s="1">
        <v>2012</v>
      </c>
      <c r="B496" s="1" t="s">
        <v>27590</v>
      </c>
      <c r="C496" s="1" t="s">
        <v>27924</v>
      </c>
      <c r="D496" s="1" t="s">
        <v>27592</v>
      </c>
      <c r="G496" s="1" t="s">
        <v>15</v>
      </c>
      <c r="H496" s="1" t="s">
        <v>16</v>
      </c>
      <c r="I496" s="1" t="s">
        <v>17</v>
      </c>
      <c r="J496" s="1" t="s">
        <v>18</v>
      </c>
      <c r="K496" s="1">
        <v>10.51</v>
      </c>
      <c r="L496" s="1">
        <v>-85.37</v>
      </c>
      <c r="M496" s="1">
        <v>0.5</v>
      </c>
    </row>
    <row r="497" spans="1:18">
      <c r="A497" s="1">
        <v>2007</v>
      </c>
      <c r="B497" s="1" t="s">
        <v>27573</v>
      </c>
      <c r="C497" s="1" t="s">
        <v>27925</v>
      </c>
      <c r="D497" s="1" t="s">
        <v>27575</v>
      </c>
      <c r="G497" s="1" t="s">
        <v>15</v>
      </c>
      <c r="H497" s="1" t="s">
        <v>16</v>
      </c>
      <c r="I497" s="1" t="s">
        <v>17</v>
      </c>
      <c r="J497" s="1" t="s">
        <v>18</v>
      </c>
      <c r="K497" s="1">
        <v>10.57</v>
      </c>
      <c r="L497" s="1">
        <v>-85.24</v>
      </c>
      <c r="M497" s="1">
        <v>0.50735141851315002</v>
      </c>
      <c r="N497" s="1">
        <f>MEDIAN(M497:M925)</f>
        <v>0.70221860400000002</v>
      </c>
      <c r="P497" s="1">
        <f>MEDIAN(O497:O925)</f>
        <v>3.4</v>
      </c>
      <c r="R497" s="1">
        <f>MEDIAN(Q497:Q925)</f>
        <v>0.51293999999999995</v>
      </c>
    </row>
    <row r="498" spans="1:18">
      <c r="A498" s="1">
        <v>2012</v>
      </c>
      <c r="B498" s="1" t="s">
        <v>27590</v>
      </c>
      <c r="C498" s="1" t="s">
        <v>27926</v>
      </c>
      <c r="D498" s="1" t="s">
        <v>27592</v>
      </c>
      <c r="G498" s="1" t="s">
        <v>15</v>
      </c>
      <c r="H498" s="1" t="s">
        <v>16</v>
      </c>
      <c r="I498" s="1" t="s">
        <v>17</v>
      </c>
      <c r="J498" s="1" t="s">
        <v>18</v>
      </c>
      <c r="K498" s="1">
        <v>10.59</v>
      </c>
      <c r="L498" s="1">
        <v>-85.32</v>
      </c>
      <c r="M498" s="1">
        <v>0.50903801999999998</v>
      </c>
    </row>
    <row r="499" spans="1:18">
      <c r="A499" s="1">
        <v>1984</v>
      </c>
      <c r="B499" s="1" t="s">
        <v>27728</v>
      </c>
      <c r="C499" s="1" t="s">
        <v>27927</v>
      </c>
      <c r="D499" s="1" t="s">
        <v>27730</v>
      </c>
      <c r="G499" s="1" t="s">
        <v>15</v>
      </c>
      <c r="H499" s="1" t="s">
        <v>16</v>
      </c>
      <c r="I499" s="1" t="s">
        <v>17</v>
      </c>
      <c r="J499" s="1" t="s">
        <v>311</v>
      </c>
      <c r="K499" s="1">
        <v>14.48</v>
      </c>
      <c r="L499" s="1">
        <v>-90.62</v>
      </c>
      <c r="M499" s="1">
        <v>0.51</v>
      </c>
      <c r="O499" s="1">
        <v>2.8</v>
      </c>
    </row>
    <row r="500" spans="1:18">
      <c r="A500" s="1">
        <v>1984</v>
      </c>
      <c r="B500" s="1" t="s">
        <v>27728</v>
      </c>
      <c r="C500" s="1" t="s">
        <v>27928</v>
      </c>
      <c r="D500" s="1" t="s">
        <v>27730</v>
      </c>
      <c r="G500" s="1" t="s">
        <v>15</v>
      </c>
      <c r="H500" s="1" t="s">
        <v>16</v>
      </c>
      <c r="I500" s="1" t="s">
        <v>17</v>
      </c>
      <c r="J500" s="1" t="s">
        <v>311</v>
      </c>
      <c r="K500" s="1">
        <v>14.48</v>
      </c>
      <c r="L500" s="1">
        <v>-90.62</v>
      </c>
      <c r="M500" s="1">
        <v>0.51</v>
      </c>
      <c r="O500" s="1">
        <v>2.7</v>
      </c>
    </row>
    <row r="501" spans="1:18">
      <c r="A501" s="1">
        <v>2012</v>
      </c>
      <c r="B501" s="1" t="s">
        <v>27590</v>
      </c>
      <c r="C501" s="1" t="s">
        <v>27929</v>
      </c>
      <c r="D501" s="1" t="s">
        <v>27592</v>
      </c>
      <c r="G501" s="1" t="s">
        <v>15</v>
      </c>
      <c r="H501" s="1" t="s">
        <v>16</v>
      </c>
      <c r="I501" s="1" t="s">
        <v>17</v>
      </c>
      <c r="J501" s="1" t="s">
        <v>311</v>
      </c>
      <c r="K501" s="1">
        <v>10.48</v>
      </c>
      <c r="L501" s="1">
        <v>-85.4</v>
      </c>
      <c r="M501" s="1">
        <v>0.51</v>
      </c>
    </row>
    <row r="502" spans="1:18">
      <c r="A502" s="1">
        <v>2012</v>
      </c>
      <c r="B502" s="1" t="s">
        <v>27590</v>
      </c>
      <c r="C502" s="1" t="s">
        <v>27925</v>
      </c>
      <c r="D502" s="1" t="s">
        <v>27575</v>
      </c>
      <c r="G502" s="1" t="s">
        <v>15</v>
      </c>
      <c r="H502" s="1" t="s">
        <v>16</v>
      </c>
      <c r="I502" s="1" t="s">
        <v>17</v>
      </c>
      <c r="J502" s="1" t="s">
        <v>18</v>
      </c>
      <c r="K502" s="1">
        <v>10.57</v>
      </c>
      <c r="L502" s="1">
        <v>-85.24</v>
      </c>
      <c r="M502" s="1">
        <v>0.51</v>
      </c>
    </row>
    <row r="503" spans="1:18">
      <c r="A503" s="1">
        <v>2012</v>
      </c>
      <c r="B503" s="1" t="s">
        <v>27590</v>
      </c>
      <c r="C503" s="1" t="s">
        <v>27930</v>
      </c>
      <c r="D503" s="1" t="s">
        <v>27592</v>
      </c>
      <c r="G503" s="1" t="s">
        <v>15</v>
      </c>
      <c r="H503" s="1" t="s">
        <v>16</v>
      </c>
      <c r="I503" s="1" t="s">
        <v>17</v>
      </c>
      <c r="J503" s="1" t="s">
        <v>18</v>
      </c>
      <c r="K503" s="1">
        <v>10.51</v>
      </c>
      <c r="L503" s="1">
        <v>-85.37</v>
      </c>
      <c r="M503" s="1">
        <v>0.51</v>
      </c>
    </row>
    <row r="504" spans="1:18">
      <c r="A504" s="1">
        <v>2012</v>
      </c>
      <c r="B504" s="1" t="s">
        <v>27590</v>
      </c>
      <c r="C504" s="1" t="s">
        <v>27931</v>
      </c>
      <c r="D504" s="1" t="s">
        <v>27592</v>
      </c>
      <c r="G504" s="1" t="s">
        <v>15</v>
      </c>
      <c r="H504" s="1" t="s">
        <v>16</v>
      </c>
      <c r="I504" s="1" t="s">
        <v>17</v>
      </c>
      <c r="J504" s="1" t="s">
        <v>311</v>
      </c>
      <c r="K504" s="1">
        <v>10.68</v>
      </c>
      <c r="L504" s="1">
        <v>-85.24</v>
      </c>
      <c r="M504" s="1">
        <v>0.51073588000000003</v>
      </c>
    </row>
    <row r="505" spans="1:18">
      <c r="A505" s="1">
        <v>2012</v>
      </c>
      <c r="B505" s="1" t="s">
        <v>27590</v>
      </c>
      <c r="C505" s="1" t="s">
        <v>27932</v>
      </c>
      <c r="D505" s="1" t="s">
        <v>27592</v>
      </c>
      <c r="G505" s="1" t="s">
        <v>15</v>
      </c>
      <c r="H505" s="1" t="s">
        <v>16</v>
      </c>
      <c r="I505" s="1" t="s">
        <v>17</v>
      </c>
      <c r="J505" s="1" t="s">
        <v>311</v>
      </c>
      <c r="K505" s="1">
        <v>10.68</v>
      </c>
      <c r="L505" s="1">
        <v>-85.24</v>
      </c>
      <c r="M505" s="1">
        <v>0.51169591000000003</v>
      </c>
    </row>
    <row r="506" spans="1:18">
      <c r="A506" s="1">
        <v>2012</v>
      </c>
      <c r="B506" s="1" t="s">
        <v>27590</v>
      </c>
      <c r="C506" s="1" t="s">
        <v>27933</v>
      </c>
      <c r="D506" s="1" t="s">
        <v>27575</v>
      </c>
      <c r="G506" s="1" t="s">
        <v>15</v>
      </c>
      <c r="H506" s="1" t="s">
        <v>16</v>
      </c>
      <c r="I506" s="1" t="s">
        <v>17</v>
      </c>
      <c r="J506" s="1" t="s">
        <v>311</v>
      </c>
      <c r="K506" s="1">
        <v>10.54</v>
      </c>
      <c r="L506" s="1">
        <v>-85.35</v>
      </c>
      <c r="M506" s="1">
        <v>0.52</v>
      </c>
    </row>
    <row r="507" spans="1:18">
      <c r="A507" s="1">
        <v>2012</v>
      </c>
      <c r="B507" s="1" t="s">
        <v>27590</v>
      </c>
      <c r="C507" s="1" t="s">
        <v>27934</v>
      </c>
      <c r="D507" s="1" t="s">
        <v>27575</v>
      </c>
      <c r="G507" s="1" t="s">
        <v>15</v>
      </c>
      <c r="H507" s="1" t="s">
        <v>16</v>
      </c>
      <c r="I507" s="1" t="s">
        <v>17</v>
      </c>
      <c r="J507" s="1" t="s">
        <v>311</v>
      </c>
      <c r="K507" s="1">
        <v>10.56</v>
      </c>
      <c r="L507" s="1">
        <v>-85.26</v>
      </c>
      <c r="M507" s="1">
        <v>0.52</v>
      </c>
    </row>
    <row r="508" spans="1:18">
      <c r="A508" s="1">
        <v>2012</v>
      </c>
      <c r="B508" s="1" t="s">
        <v>27590</v>
      </c>
      <c r="C508" s="1" t="s">
        <v>27935</v>
      </c>
      <c r="D508" s="1" t="s">
        <v>27592</v>
      </c>
      <c r="G508" s="1" t="s">
        <v>15</v>
      </c>
      <c r="H508" s="1" t="s">
        <v>16</v>
      </c>
      <c r="I508" s="1" t="s">
        <v>17</v>
      </c>
      <c r="J508" s="1" t="s">
        <v>311</v>
      </c>
      <c r="K508" s="1">
        <v>10.48</v>
      </c>
      <c r="L508" s="1">
        <v>-85.38</v>
      </c>
      <c r="M508" s="1">
        <v>0.52</v>
      </c>
    </row>
    <row r="509" spans="1:18">
      <c r="A509" s="1">
        <v>2012</v>
      </c>
      <c r="B509" s="1" t="s">
        <v>27590</v>
      </c>
      <c r="C509" s="1" t="s">
        <v>27936</v>
      </c>
      <c r="D509" s="1" t="s">
        <v>27592</v>
      </c>
      <c r="G509" s="1" t="s">
        <v>15</v>
      </c>
      <c r="H509" s="1" t="s">
        <v>16</v>
      </c>
      <c r="I509" s="1" t="s">
        <v>17</v>
      </c>
      <c r="J509" s="1" t="s">
        <v>311</v>
      </c>
      <c r="K509" s="1">
        <v>10.48</v>
      </c>
      <c r="L509" s="1">
        <v>-85.38</v>
      </c>
      <c r="M509" s="1">
        <v>0.52</v>
      </c>
    </row>
    <row r="510" spans="1:18">
      <c r="A510" s="1">
        <v>2012</v>
      </c>
      <c r="B510" s="1" t="s">
        <v>27590</v>
      </c>
      <c r="C510" s="1" t="s">
        <v>27937</v>
      </c>
      <c r="D510" s="1" t="s">
        <v>27575</v>
      </c>
      <c r="G510" s="1" t="s">
        <v>15</v>
      </c>
      <c r="H510" s="1" t="s">
        <v>16</v>
      </c>
      <c r="I510" s="1" t="s">
        <v>17</v>
      </c>
      <c r="J510" s="1" t="s">
        <v>311</v>
      </c>
      <c r="K510" s="1">
        <v>10.56</v>
      </c>
      <c r="L510" s="1">
        <v>-85.15</v>
      </c>
      <c r="M510" s="1">
        <v>0.52</v>
      </c>
    </row>
    <row r="511" spans="1:18">
      <c r="A511" s="1">
        <v>2012</v>
      </c>
      <c r="B511" s="1" t="s">
        <v>27590</v>
      </c>
      <c r="C511" s="1" t="s">
        <v>27938</v>
      </c>
      <c r="D511" s="1" t="s">
        <v>27575</v>
      </c>
      <c r="G511" s="1" t="s">
        <v>15</v>
      </c>
      <c r="H511" s="1" t="s">
        <v>16</v>
      </c>
      <c r="I511" s="1" t="s">
        <v>17</v>
      </c>
      <c r="J511" s="1" t="s">
        <v>311</v>
      </c>
      <c r="K511" s="1">
        <v>10.71</v>
      </c>
      <c r="L511" s="1">
        <v>-85.34</v>
      </c>
      <c r="M511" s="1">
        <v>0.52</v>
      </c>
    </row>
    <row r="512" spans="1:18">
      <c r="A512" s="1">
        <v>2007</v>
      </c>
      <c r="B512" s="1" t="s">
        <v>27561</v>
      </c>
      <c r="C512" s="1" t="s">
        <v>27939</v>
      </c>
      <c r="D512" s="1" t="s">
        <v>27605</v>
      </c>
      <c r="G512" s="1" t="s">
        <v>15</v>
      </c>
      <c r="H512" s="1" t="s">
        <v>16</v>
      </c>
      <c r="I512" s="1" t="s">
        <v>17</v>
      </c>
      <c r="J512" s="1" t="s">
        <v>25</v>
      </c>
      <c r="K512" s="1">
        <v>12.329700000000001</v>
      </c>
      <c r="L512" s="1">
        <v>-85.5167</v>
      </c>
      <c r="M512" s="1">
        <v>0.52</v>
      </c>
    </row>
    <row r="513" spans="1:13">
      <c r="A513" s="1">
        <v>2012</v>
      </c>
      <c r="B513" s="1" t="s">
        <v>27590</v>
      </c>
      <c r="C513" s="1" t="s">
        <v>27940</v>
      </c>
      <c r="D513" s="1" t="s">
        <v>27592</v>
      </c>
      <c r="G513" s="1" t="s">
        <v>15</v>
      </c>
      <c r="H513" s="1" t="s">
        <v>16</v>
      </c>
      <c r="I513" s="1" t="s">
        <v>17</v>
      </c>
      <c r="J513" s="1" t="s">
        <v>18</v>
      </c>
      <c r="K513" s="1">
        <v>10.51</v>
      </c>
      <c r="L513" s="1">
        <v>-85.37</v>
      </c>
      <c r="M513" s="1">
        <v>0.52</v>
      </c>
    </row>
    <row r="514" spans="1:13">
      <c r="A514" s="1">
        <v>2012</v>
      </c>
      <c r="B514" s="1" t="s">
        <v>27590</v>
      </c>
      <c r="C514" s="1" t="s">
        <v>27941</v>
      </c>
      <c r="D514" s="1" t="s">
        <v>27592</v>
      </c>
      <c r="G514" s="1" t="s">
        <v>15</v>
      </c>
      <c r="H514" s="1" t="s">
        <v>16</v>
      </c>
      <c r="I514" s="1" t="s">
        <v>17</v>
      </c>
      <c r="J514" s="1" t="s">
        <v>18</v>
      </c>
      <c r="K514" s="1">
        <v>10.51</v>
      </c>
      <c r="L514" s="1">
        <v>-85.37</v>
      </c>
      <c r="M514" s="1">
        <v>0.52</v>
      </c>
    </row>
    <row r="515" spans="1:13">
      <c r="A515" s="1">
        <v>2012</v>
      </c>
      <c r="B515" s="1" t="s">
        <v>27590</v>
      </c>
      <c r="C515" s="1" t="s">
        <v>27942</v>
      </c>
      <c r="D515" s="1" t="s">
        <v>27575</v>
      </c>
      <c r="G515" s="1" t="s">
        <v>15</v>
      </c>
      <c r="H515" s="1" t="s">
        <v>16</v>
      </c>
      <c r="I515" s="1" t="s">
        <v>17</v>
      </c>
      <c r="J515" s="1" t="s">
        <v>18</v>
      </c>
      <c r="K515" s="1">
        <v>10.62</v>
      </c>
      <c r="L515" s="1">
        <v>-85.24</v>
      </c>
      <c r="M515" s="1">
        <v>0.52</v>
      </c>
    </row>
    <row r="516" spans="1:13">
      <c r="A516" s="1">
        <v>2007</v>
      </c>
      <c r="B516" s="1" t="s">
        <v>27573</v>
      </c>
      <c r="C516" s="1" t="s">
        <v>27938</v>
      </c>
      <c r="D516" s="1" t="s">
        <v>27575</v>
      </c>
      <c r="G516" s="1" t="s">
        <v>15</v>
      </c>
      <c r="H516" s="1" t="s">
        <v>16</v>
      </c>
      <c r="I516" s="1" t="s">
        <v>17</v>
      </c>
      <c r="J516" s="1" t="s">
        <v>311</v>
      </c>
      <c r="K516" s="1">
        <v>10.71</v>
      </c>
      <c r="L516" s="1">
        <v>-85.34</v>
      </c>
      <c r="M516" s="1">
        <v>0.52126772300000002</v>
      </c>
    </row>
    <row r="517" spans="1:13">
      <c r="A517" s="1">
        <v>2007</v>
      </c>
      <c r="B517" s="1" t="s">
        <v>27573</v>
      </c>
      <c r="C517" s="1" t="s">
        <v>27933</v>
      </c>
      <c r="D517" s="1" t="s">
        <v>27575</v>
      </c>
      <c r="G517" s="1" t="s">
        <v>15</v>
      </c>
      <c r="H517" s="1" t="s">
        <v>16</v>
      </c>
      <c r="I517" s="1" t="s">
        <v>17</v>
      </c>
      <c r="J517" s="1" t="s">
        <v>311</v>
      </c>
      <c r="K517" s="1">
        <v>10.54</v>
      </c>
      <c r="L517" s="1">
        <v>-85.35</v>
      </c>
      <c r="M517" s="1">
        <v>0.52141907799999998</v>
      </c>
    </row>
    <row r="518" spans="1:13">
      <c r="A518" s="1">
        <v>2007</v>
      </c>
      <c r="B518" s="1" t="s">
        <v>27573</v>
      </c>
      <c r="C518" s="1" t="s">
        <v>27942</v>
      </c>
      <c r="D518" s="1" t="s">
        <v>27575</v>
      </c>
      <c r="G518" s="1" t="s">
        <v>15</v>
      </c>
      <c r="H518" s="1" t="s">
        <v>16</v>
      </c>
      <c r="I518" s="1" t="s">
        <v>17</v>
      </c>
      <c r="J518" s="1" t="s">
        <v>18</v>
      </c>
      <c r="K518" s="1">
        <v>10.62</v>
      </c>
      <c r="L518" s="1">
        <v>-85.24</v>
      </c>
      <c r="M518" s="1">
        <v>0.52264808399999996</v>
      </c>
    </row>
    <row r="519" spans="1:13">
      <c r="A519" s="1">
        <v>2007</v>
      </c>
      <c r="B519" s="1" t="s">
        <v>27573</v>
      </c>
      <c r="C519" s="1" t="s">
        <v>27934</v>
      </c>
      <c r="D519" s="1" t="s">
        <v>27575</v>
      </c>
      <c r="G519" s="1" t="s">
        <v>15</v>
      </c>
      <c r="H519" s="1" t="s">
        <v>16</v>
      </c>
      <c r="I519" s="1" t="s">
        <v>17</v>
      </c>
      <c r="J519" s="1" t="s">
        <v>311</v>
      </c>
      <c r="K519" s="1">
        <v>10.56</v>
      </c>
      <c r="L519" s="1">
        <v>-85.26</v>
      </c>
      <c r="M519" s="1">
        <v>0.52270165000000002</v>
      </c>
    </row>
    <row r="520" spans="1:13">
      <c r="A520" s="1">
        <v>2007</v>
      </c>
      <c r="B520" s="1" t="s">
        <v>27573</v>
      </c>
      <c r="C520" s="1" t="s">
        <v>27937</v>
      </c>
      <c r="D520" s="1" t="s">
        <v>27575</v>
      </c>
      <c r="G520" s="1" t="s">
        <v>15</v>
      </c>
      <c r="H520" s="1" t="s">
        <v>16</v>
      </c>
      <c r="I520" s="1" t="s">
        <v>17</v>
      </c>
      <c r="J520" s="1" t="s">
        <v>311</v>
      </c>
      <c r="K520" s="1">
        <v>10.56</v>
      </c>
      <c r="L520" s="1">
        <v>-85.15</v>
      </c>
      <c r="M520" s="1">
        <v>0.52307692307692299</v>
      </c>
    </row>
    <row r="521" spans="1:13">
      <c r="A521" s="1">
        <v>2007</v>
      </c>
      <c r="B521" s="1" t="s">
        <v>27573</v>
      </c>
      <c r="C521" s="1" t="s">
        <v>27943</v>
      </c>
      <c r="D521" s="1" t="s">
        <v>27575</v>
      </c>
      <c r="G521" s="1" t="s">
        <v>15</v>
      </c>
      <c r="H521" s="1" t="s">
        <v>16</v>
      </c>
      <c r="I521" s="1" t="s">
        <v>17</v>
      </c>
      <c r="J521" s="1" t="s">
        <v>311</v>
      </c>
      <c r="K521" s="1">
        <v>10.62</v>
      </c>
      <c r="L521" s="1">
        <v>-85.23</v>
      </c>
      <c r="M521" s="1">
        <v>0.53</v>
      </c>
    </row>
    <row r="522" spans="1:13">
      <c r="A522" s="1">
        <v>2012</v>
      </c>
      <c r="B522" s="1" t="s">
        <v>27590</v>
      </c>
      <c r="C522" s="1" t="s">
        <v>27943</v>
      </c>
      <c r="D522" s="1" t="s">
        <v>27575</v>
      </c>
      <c r="G522" s="1" t="s">
        <v>15</v>
      </c>
      <c r="H522" s="1" t="s">
        <v>16</v>
      </c>
      <c r="I522" s="1" t="s">
        <v>17</v>
      </c>
      <c r="J522" s="1" t="s">
        <v>311</v>
      </c>
      <c r="K522" s="1">
        <v>10.62</v>
      </c>
      <c r="L522" s="1">
        <v>-85.23</v>
      </c>
      <c r="M522" s="1">
        <v>0.53</v>
      </c>
    </row>
    <row r="523" spans="1:13">
      <c r="A523" s="1">
        <v>2012</v>
      </c>
      <c r="B523" s="1" t="s">
        <v>27590</v>
      </c>
      <c r="C523" s="1" t="s">
        <v>27944</v>
      </c>
      <c r="D523" s="1" t="s">
        <v>27575</v>
      </c>
      <c r="G523" s="1" t="s">
        <v>15</v>
      </c>
      <c r="H523" s="1" t="s">
        <v>16</v>
      </c>
      <c r="I523" s="1" t="s">
        <v>17</v>
      </c>
      <c r="J523" s="1" t="s">
        <v>18</v>
      </c>
      <c r="K523" s="1">
        <v>10.6</v>
      </c>
      <c r="L523" s="1">
        <v>-85.16</v>
      </c>
      <c r="M523" s="1">
        <v>0.53</v>
      </c>
    </row>
    <row r="524" spans="1:13">
      <c r="A524" s="1">
        <v>2012</v>
      </c>
      <c r="B524" s="1" t="s">
        <v>27590</v>
      </c>
      <c r="C524" s="1" t="s">
        <v>27624</v>
      </c>
      <c r="D524" s="1" t="s">
        <v>27575</v>
      </c>
      <c r="G524" s="1" t="s">
        <v>15</v>
      </c>
      <c r="H524" s="1" t="s">
        <v>16</v>
      </c>
      <c r="I524" s="1" t="s">
        <v>17</v>
      </c>
      <c r="J524" s="1" t="s">
        <v>18</v>
      </c>
      <c r="K524" s="1">
        <v>10.7</v>
      </c>
      <c r="L524" s="1">
        <v>-85.38</v>
      </c>
      <c r="M524" s="1">
        <v>0.53</v>
      </c>
    </row>
    <row r="525" spans="1:13">
      <c r="A525" s="1">
        <v>2012</v>
      </c>
      <c r="B525" s="1" t="s">
        <v>27590</v>
      </c>
      <c r="C525" s="1" t="s">
        <v>27945</v>
      </c>
      <c r="D525" s="1" t="s">
        <v>27575</v>
      </c>
      <c r="G525" s="1" t="s">
        <v>15</v>
      </c>
      <c r="H525" s="1" t="s">
        <v>16</v>
      </c>
      <c r="I525" s="1" t="s">
        <v>17</v>
      </c>
      <c r="J525" s="1" t="s">
        <v>18</v>
      </c>
      <c r="K525" s="1">
        <v>10.69</v>
      </c>
      <c r="L525" s="1">
        <v>-85.38</v>
      </c>
      <c r="M525" s="1">
        <v>0.53</v>
      </c>
    </row>
    <row r="526" spans="1:13">
      <c r="A526" s="1">
        <v>2007</v>
      </c>
      <c r="B526" s="1" t="s">
        <v>27573</v>
      </c>
      <c r="C526" s="1" t="s">
        <v>27624</v>
      </c>
      <c r="D526" s="1" t="s">
        <v>27575</v>
      </c>
      <c r="G526" s="1" t="s">
        <v>15</v>
      </c>
      <c r="H526" s="1" t="s">
        <v>16</v>
      </c>
      <c r="I526" s="1" t="s">
        <v>17</v>
      </c>
      <c r="J526" s="1" t="s">
        <v>18</v>
      </c>
      <c r="K526" s="1">
        <v>10.7</v>
      </c>
      <c r="L526" s="1">
        <v>-85.38</v>
      </c>
      <c r="M526" s="1">
        <v>0.53025577043044303</v>
      </c>
    </row>
    <row r="527" spans="1:13">
      <c r="A527" s="1">
        <v>2007</v>
      </c>
      <c r="B527" s="1" t="s">
        <v>27573</v>
      </c>
      <c r="C527" s="1" t="s">
        <v>27945</v>
      </c>
      <c r="D527" s="1" t="s">
        <v>27575</v>
      </c>
      <c r="G527" s="1" t="s">
        <v>15</v>
      </c>
      <c r="H527" s="1" t="s">
        <v>16</v>
      </c>
      <c r="I527" s="1" t="s">
        <v>17</v>
      </c>
      <c r="J527" s="1" t="s">
        <v>18</v>
      </c>
      <c r="K527" s="1">
        <v>10.69</v>
      </c>
      <c r="L527" s="1">
        <v>-85.38</v>
      </c>
      <c r="M527" s="1">
        <v>0.53174851423209302</v>
      </c>
    </row>
    <row r="528" spans="1:13">
      <c r="A528" s="1">
        <v>2007</v>
      </c>
      <c r="B528" s="1" t="s">
        <v>27573</v>
      </c>
      <c r="C528" s="1" t="s">
        <v>27944</v>
      </c>
      <c r="D528" s="1" t="s">
        <v>27575</v>
      </c>
      <c r="G528" s="1" t="s">
        <v>15</v>
      </c>
      <c r="H528" s="1" t="s">
        <v>16</v>
      </c>
      <c r="I528" s="1" t="s">
        <v>17</v>
      </c>
      <c r="J528" s="1" t="s">
        <v>311</v>
      </c>
      <c r="K528" s="1">
        <v>10.6</v>
      </c>
      <c r="L528" s="1">
        <v>-85.16</v>
      </c>
      <c r="M528" s="1">
        <v>0.53410024650780596</v>
      </c>
    </row>
    <row r="529" spans="1:15">
      <c r="A529" s="1">
        <v>2012</v>
      </c>
      <c r="B529" s="1" t="s">
        <v>27590</v>
      </c>
      <c r="C529" s="1" t="s">
        <v>27946</v>
      </c>
      <c r="D529" s="1" t="s">
        <v>27592</v>
      </c>
      <c r="G529" s="1" t="s">
        <v>15</v>
      </c>
      <c r="H529" s="1" t="s">
        <v>16</v>
      </c>
      <c r="I529" s="1" t="s">
        <v>17</v>
      </c>
      <c r="J529" s="1" t="s">
        <v>311</v>
      </c>
      <c r="K529" s="1">
        <v>10.48</v>
      </c>
      <c r="L529" s="1">
        <v>-85.14</v>
      </c>
      <c r="M529" s="1">
        <v>0.54</v>
      </c>
    </row>
    <row r="530" spans="1:15">
      <c r="A530" s="1">
        <v>1984</v>
      </c>
      <c r="B530" s="1" t="s">
        <v>27728</v>
      </c>
      <c r="C530" s="1" t="s">
        <v>27947</v>
      </c>
      <c r="D530" s="1" t="s">
        <v>27730</v>
      </c>
      <c r="G530" s="1" t="s">
        <v>15</v>
      </c>
      <c r="H530" s="1" t="s">
        <v>16</v>
      </c>
      <c r="I530" s="1" t="s">
        <v>17</v>
      </c>
      <c r="J530" s="1" t="s">
        <v>311</v>
      </c>
      <c r="K530" s="1">
        <v>14.48</v>
      </c>
      <c r="L530" s="1">
        <v>-90.62</v>
      </c>
      <c r="M530" s="1">
        <v>0.54</v>
      </c>
      <c r="O530" s="1">
        <v>2</v>
      </c>
    </row>
    <row r="531" spans="1:15">
      <c r="A531" s="1">
        <v>2012</v>
      </c>
      <c r="B531" s="1" t="s">
        <v>27590</v>
      </c>
      <c r="C531" s="1" t="s">
        <v>27948</v>
      </c>
      <c r="D531" s="1" t="s">
        <v>27575</v>
      </c>
      <c r="G531" s="1" t="s">
        <v>15</v>
      </c>
      <c r="H531" s="1" t="s">
        <v>16</v>
      </c>
      <c r="I531" s="1" t="s">
        <v>17</v>
      </c>
      <c r="J531" s="1" t="s">
        <v>311</v>
      </c>
      <c r="K531" s="1">
        <v>10.62</v>
      </c>
      <c r="L531" s="1">
        <v>-85.23</v>
      </c>
      <c r="M531" s="1">
        <v>0.54</v>
      </c>
    </row>
    <row r="532" spans="1:15">
      <c r="A532" s="1">
        <v>2012</v>
      </c>
      <c r="B532" s="1" t="s">
        <v>27590</v>
      </c>
      <c r="C532" s="1" t="s">
        <v>27949</v>
      </c>
      <c r="D532" s="1" t="s">
        <v>27575</v>
      </c>
      <c r="G532" s="1" t="s">
        <v>15</v>
      </c>
      <c r="H532" s="1" t="s">
        <v>16</v>
      </c>
      <c r="I532" s="1" t="s">
        <v>17</v>
      </c>
      <c r="J532" s="1" t="s">
        <v>311</v>
      </c>
      <c r="K532" s="1">
        <v>10.56</v>
      </c>
      <c r="L532" s="1">
        <v>-85.15</v>
      </c>
      <c r="M532" s="1">
        <v>0.54</v>
      </c>
    </row>
    <row r="533" spans="1:15">
      <c r="A533" s="1">
        <v>2012</v>
      </c>
      <c r="B533" s="1" t="s">
        <v>27590</v>
      </c>
      <c r="C533" s="1" t="s">
        <v>27950</v>
      </c>
      <c r="D533" s="1" t="s">
        <v>27575</v>
      </c>
      <c r="G533" s="1" t="s">
        <v>15</v>
      </c>
      <c r="H533" s="1" t="s">
        <v>16</v>
      </c>
      <c r="I533" s="1" t="s">
        <v>17</v>
      </c>
      <c r="J533" s="1" t="s">
        <v>311</v>
      </c>
      <c r="K533" s="1">
        <v>10.75</v>
      </c>
      <c r="L533" s="1">
        <v>-85.38</v>
      </c>
      <c r="M533" s="1">
        <v>0.54</v>
      </c>
    </row>
    <row r="534" spans="1:15">
      <c r="A534" s="1">
        <v>2012</v>
      </c>
      <c r="B534" s="1" t="s">
        <v>27590</v>
      </c>
      <c r="C534" s="1" t="s">
        <v>27951</v>
      </c>
      <c r="D534" s="1" t="s">
        <v>27592</v>
      </c>
      <c r="G534" s="1" t="s">
        <v>15</v>
      </c>
      <c r="H534" s="1" t="s">
        <v>16</v>
      </c>
      <c r="I534" s="1" t="s">
        <v>17</v>
      </c>
      <c r="J534" s="1" t="s">
        <v>18</v>
      </c>
      <c r="K534" s="1">
        <v>10.44</v>
      </c>
      <c r="L534" s="1">
        <v>-85.27</v>
      </c>
      <c r="M534" s="1">
        <v>0.54</v>
      </c>
    </row>
    <row r="535" spans="1:15">
      <c r="A535" s="1">
        <v>2012</v>
      </c>
      <c r="B535" s="1" t="s">
        <v>27590</v>
      </c>
      <c r="C535" s="1" t="s">
        <v>27952</v>
      </c>
      <c r="D535" s="1" t="s">
        <v>27592</v>
      </c>
      <c r="G535" s="1" t="s">
        <v>15</v>
      </c>
      <c r="H535" s="1" t="s">
        <v>16</v>
      </c>
      <c r="I535" s="1" t="s">
        <v>17</v>
      </c>
      <c r="J535" s="1" t="s">
        <v>18</v>
      </c>
      <c r="K535" s="1">
        <v>10.51</v>
      </c>
      <c r="L535" s="1">
        <v>-85.37</v>
      </c>
      <c r="M535" s="1">
        <v>0.54</v>
      </c>
    </row>
    <row r="536" spans="1:15">
      <c r="A536" s="1">
        <v>2012</v>
      </c>
      <c r="B536" s="1" t="s">
        <v>27590</v>
      </c>
      <c r="C536" s="1" t="s">
        <v>27953</v>
      </c>
      <c r="D536" s="1" t="s">
        <v>27592</v>
      </c>
      <c r="G536" s="1" t="s">
        <v>15</v>
      </c>
      <c r="H536" s="1" t="s">
        <v>16</v>
      </c>
      <c r="I536" s="1" t="s">
        <v>17</v>
      </c>
      <c r="J536" s="1" t="s">
        <v>18</v>
      </c>
      <c r="K536" s="1">
        <v>10.63</v>
      </c>
      <c r="L536" s="1">
        <v>-85.6</v>
      </c>
      <c r="M536" s="1">
        <v>0.54</v>
      </c>
    </row>
    <row r="537" spans="1:15">
      <c r="A537" s="1">
        <v>2012</v>
      </c>
      <c r="B537" s="1" t="s">
        <v>27590</v>
      </c>
      <c r="C537" s="1" t="s">
        <v>27954</v>
      </c>
      <c r="D537" s="1" t="s">
        <v>27592</v>
      </c>
      <c r="G537" s="1" t="s">
        <v>15</v>
      </c>
      <c r="H537" s="1" t="s">
        <v>16</v>
      </c>
      <c r="I537" s="1" t="s">
        <v>17</v>
      </c>
      <c r="J537" s="1" t="s">
        <v>18</v>
      </c>
      <c r="K537" s="1">
        <v>10.51</v>
      </c>
      <c r="L537" s="1">
        <v>-85.37</v>
      </c>
      <c r="M537" s="1">
        <v>0.54</v>
      </c>
    </row>
    <row r="538" spans="1:15">
      <c r="A538" s="1">
        <v>2012</v>
      </c>
      <c r="B538" s="1" t="s">
        <v>27590</v>
      </c>
      <c r="C538" s="1" t="s">
        <v>27955</v>
      </c>
      <c r="D538" s="1" t="s">
        <v>27575</v>
      </c>
      <c r="G538" s="1" t="s">
        <v>15</v>
      </c>
      <c r="H538" s="1" t="s">
        <v>16</v>
      </c>
      <c r="I538" s="1" t="s">
        <v>17</v>
      </c>
      <c r="J538" s="1" t="s">
        <v>18</v>
      </c>
      <c r="K538" s="1">
        <v>10.52</v>
      </c>
      <c r="L538" s="1">
        <v>-85.33</v>
      </c>
      <c r="M538" s="1">
        <v>0.54</v>
      </c>
    </row>
    <row r="539" spans="1:15">
      <c r="A539" s="1">
        <v>2011</v>
      </c>
      <c r="B539" s="1" t="s">
        <v>27907</v>
      </c>
      <c r="C539" s="1" t="s">
        <v>27956</v>
      </c>
      <c r="D539" s="1" t="s">
        <v>27909</v>
      </c>
      <c r="G539" s="1" t="s">
        <v>15</v>
      </c>
      <c r="H539" s="1" t="s">
        <v>16</v>
      </c>
      <c r="I539" s="1" t="s">
        <v>17</v>
      </c>
      <c r="J539" s="1" t="s">
        <v>18</v>
      </c>
      <c r="K539" s="1">
        <v>12.2</v>
      </c>
      <c r="L539" s="1">
        <v>-86</v>
      </c>
      <c r="M539" s="1">
        <v>0.54</v>
      </c>
    </row>
    <row r="540" spans="1:15">
      <c r="A540" s="1">
        <v>2007</v>
      </c>
      <c r="B540" s="1" t="s">
        <v>27573</v>
      </c>
      <c r="C540" s="1" t="s">
        <v>27949</v>
      </c>
      <c r="D540" s="1" t="s">
        <v>27575</v>
      </c>
      <c r="G540" s="1" t="s">
        <v>15</v>
      </c>
      <c r="H540" s="1" t="s">
        <v>16</v>
      </c>
      <c r="I540" s="1" t="s">
        <v>17</v>
      </c>
      <c r="J540" s="1" t="s">
        <v>311</v>
      </c>
      <c r="K540" s="1">
        <v>10.56</v>
      </c>
      <c r="L540" s="1">
        <v>-85.15</v>
      </c>
      <c r="M540" s="1">
        <v>0.54109239407861198</v>
      </c>
    </row>
    <row r="541" spans="1:15">
      <c r="A541" s="1">
        <v>2007</v>
      </c>
      <c r="B541" s="1" t="s">
        <v>27573</v>
      </c>
      <c r="C541" s="1" t="s">
        <v>27950</v>
      </c>
      <c r="D541" s="1" t="s">
        <v>27575</v>
      </c>
      <c r="G541" s="1" t="s">
        <v>15</v>
      </c>
      <c r="H541" s="1" t="s">
        <v>16</v>
      </c>
      <c r="I541" s="1" t="s">
        <v>17</v>
      </c>
      <c r="J541" s="1" t="s">
        <v>311</v>
      </c>
      <c r="K541" s="1">
        <v>10.75</v>
      </c>
      <c r="L541" s="1">
        <v>-85.38</v>
      </c>
      <c r="M541" s="1">
        <v>0.54115933000000005</v>
      </c>
    </row>
    <row r="542" spans="1:15">
      <c r="A542" s="1">
        <v>2007</v>
      </c>
      <c r="B542" s="1" t="s">
        <v>27573</v>
      </c>
      <c r="C542" s="1" t="s">
        <v>27955</v>
      </c>
      <c r="D542" s="1" t="s">
        <v>27575</v>
      </c>
      <c r="G542" s="1" t="s">
        <v>15</v>
      </c>
      <c r="H542" s="1" t="s">
        <v>16</v>
      </c>
      <c r="I542" s="1" t="s">
        <v>17</v>
      </c>
      <c r="J542" s="1" t="s">
        <v>18</v>
      </c>
      <c r="K542" s="1">
        <v>10.52</v>
      </c>
      <c r="L542" s="1">
        <v>-85.33</v>
      </c>
      <c r="M542" s="1">
        <v>0.54155384294938602</v>
      </c>
    </row>
    <row r="543" spans="1:15">
      <c r="A543" s="1">
        <v>2012</v>
      </c>
      <c r="B543" s="1" t="s">
        <v>27590</v>
      </c>
      <c r="C543" s="1" t="s">
        <v>27957</v>
      </c>
      <c r="D543" s="1" t="s">
        <v>27592</v>
      </c>
      <c r="G543" s="1" t="s">
        <v>15</v>
      </c>
      <c r="H543" s="1" t="s">
        <v>16</v>
      </c>
      <c r="I543" s="1" t="s">
        <v>17</v>
      </c>
      <c r="J543" s="1" t="s">
        <v>311</v>
      </c>
      <c r="K543" s="1">
        <v>10.68</v>
      </c>
      <c r="L543" s="1">
        <v>-85.24</v>
      </c>
      <c r="M543" s="1">
        <v>0.54166667000000002</v>
      </c>
    </row>
    <row r="544" spans="1:15">
      <c r="A544" s="1">
        <v>2007</v>
      </c>
      <c r="B544" s="1" t="s">
        <v>27573</v>
      </c>
      <c r="C544" s="1" t="s">
        <v>27948</v>
      </c>
      <c r="D544" s="1" t="s">
        <v>27575</v>
      </c>
      <c r="G544" s="1" t="s">
        <v>15</v>
      </c>
      <c r="H544" s="1" t="s">
        <v>16</v>
      </c>
      <c r="I544" s="1" t="s">
        <v>17</v>
      </c>
      <c r="J544" s="1" t="s">
        <v>311</v>
      </c>
      <c r="K544" s="1">
        <v>10.62</v>
      </c>
      <c r="L544" s="1">
        <v>-85.23</v>
      </c>
      <c r="M544" s="1">
        <v>0.54495912800000001</v>
      </c>
    </row>
    <row r="545" spans="1:15">
      <c r="A545" s="1">
        <v>2007</v>
      </c>
      <c r="B545" s="1" t="s">
        <v>27573</v>
      </c>
      <c r="C545" s="1" t="s">
        <v>27958</v>
      </c>
      <c r="D545" s="1" t="s">
        <v>27575</v>
      </c>
      <c r="G545" s="1" t="s">
        <v>15</v>
      </c>
      <c r="H545" s="1" t="s">
        <v>16</v>
      </c>
      <c r="I545" s="1" t="s">
        <v>17</v>
      </c>
      <c r="J545" s="1" t="s">
        <v>18</v>
      </c>
      <c r="K545" s="1">
        <v>10.52</v>
      </c>
      <c r="L545" s="1">
        <v>-85.17</v>
      </c>
      <c r="M545" s="1">
        <v>0.54537970800000002</v>
      </c>
    </row>
    <row r="546" spans="1:15">
      <c r="A546" s="1">
        <v>2007</v>
      </c>
      <c r="B546" s="1" t="s">
        <v>27573</v>
      </c>
      <c r="C546" s="1" t="s">
        <v>27959</v>
      </c>
      <c r="D546" s="1" t="s">
        <v>27575</v>
      </c>
      <c r="G546" s="1" t="s">
        <v>15</v>
      </c>
      <c r="H546" s="1" t="s">
        <v>16</v>
      </c>
      <c r="I546" s="1" t="s">
        <v>17</v>
      </c>
      <c r="J546" s="1" t="s">
        <v>18</v>
      </c>
      <c r="K546" s="1">
        <v>10.61</v>
      </c>
      <c r="L546" s="1">
        <v>-85.24</v>
      </c>
      <c r="M546" s="1">
        <v>0.54825695699999999</v>
      </c>
    </row>
    <row r="547" spans="1:15">
      <c r="A547" s="1">
        <v>2012</v>
      </c>
      <c r="B547" s="1" t="s">
        <v>27590</v>
      </c>
      <c r="C547" s="1" t="s">
        <v>27960</v>
      </c>
      <c r="D547" s="1" t="s">
        <v>27575</v>
      </c>
      <c r="G547" s="1" t="s">
        <v>15</v>
      </c>
      <c r="H547" s="1" t="s">
        <v>16</v>
      </c>
      <c r="I547" s="1" t="s">
        <v>17</v>
      </c>
      <c r="J547" s="1" t="s">
        <v>311</v>
      </c>
      <c r="K547" s="1">
        <v>10.56</v>
      </c>
      <c r="L547" s="1">
        <v>-85.15</v>
      </c>
      <c r="M547" s="1">
        <v>0.55000000000000004</v>
      </c>
    </row>
    <row r="548" spans="1:15">
      <c r="A548" s="1">
        <v>2012</v>
      </c>
      <c r="B548" s="1" t="s">
        <v>27590</v>
      </c>
      <c r="C548" s="1" t="s">
        <v>27961</v>
      </c>
      <c r="D548" s="1" t="s">
        <v>27575</v>
      </c>
      <c r="G548" s="1" t="s">
        <v>15</v>
      </c>
      <c r="H548" s="1" t="s">
        <v>16</v>
      </c>
      <c r="I548" s="1" t="s">
        <v>17</v>
      </c>
      <c r="J548" s="1" t="s">
        <v>311</v>
      </c>
      <c r="K548" s="1">
        <v>10.56</v>
      </c>
      <c r="L548" s="1">
        <v>-85.15</v>
      </c>
      <c r="M548" s="1">
        <v>0.55000000000000004</v>
      </c>
    </row>
    <row r="549" spans="1:15">
      <c r="A549" s="1">
        <v>1984</v>
      </c>
      <c r="B549" s="1" t="s">
        <v>27728</v>
      </c>
      <c r="C549" s="1" t="s">
        <v>5211</v>
      </c>
      <c r="D549" s="1" t="s">
        <v>27730</v>
      </c>
      <c r="G549" s="1" t="s">
        <v>15</v>
      </c>
      <c r="H549" s="1" t="s">
        <v>16</v>
      </c>
      <c r="I549" s="1" t="s">
        <v>17</v>
      </c>
      <c r="J549" s="1" t="s">
        <v>311</v>
      </c>
      <c r="K549" s="1">
        <v>14.48</v>
      </c>
      <c r="L549" s="1">
        <v>-90.62</v>
      </c>
      <c r="M549" s="1">
        <v>0.55000000000000004</v>
      </c>
      <c r="O549" s="1">
        <v>3.1</v>
      </c>
    </row>
    <row r="550" spans="1:15">
      <c r="A550" s="1">
        <v>1987</v>
      </c>
      <c r="B550" s="1" t="s">
        <v>27625</v>
      </c>
      <c r="C550" s="1" t="s">
        <v>27962</v>
      </c>
      <c r="D550" s="1" t="s">
        <v>27626</v>
      </c>
      <c r="G550" s="1" t="s">
        <v>15</v>
      </c>
      <c r="H550" s="1" t="s">
        <v>16</v>
      </c>
      <c r="I550" s="1" t="s">
        <v>17</v>
      </c>
      <c r="J550" s="1" t="s">
        <v>18</v>
      </c>
      <c r="K550" s="1">
        <v>14.6</v>
      </c>
      <c r="L550" s="1">
        <v>-91.24</v>
      </c>
      <c r="M550" s="1">
        <v>0.55000000000000004</v>
      </c>
    </row>
    <row r="551" spans="1:15">
      <c r="A551" s="1">
        <v>2012</v>
      </c>
      <c r="B551" s="1" t="s">
        <v>27590</v>
      </c>
      <c r="C551" s="1" t="s">
        <v>27963</v>
      </c>
      <c r="D551" s="1" t="s">
        <v>27575</v>
      </c>
      <c r="G551" s="1" t="s">
        <v>15</v>
      </c>
      <c r="H551" s="1" t="s">
        <v>16</v>
      </c>
      <c r="I551" s="1" t="s">
        <v>17</v>
      </c>
      <c r="J551" s="1" t="s">
        <v>311</v>
      </c>
      <c r="K551" s="1">
        <v>10.66</v>
      </c>
      <c r="L551" s="1">
        <v>-85.3</v>
      </c>
      <c r="M551" s="1">
        <v>0.55000000000000004</v>
      </c>
    </row>
    <row r="552" spans="1:15">
      <c r="A552" s="1">
        <v>1984</v>
      </c>
      <c r="B552" s="1" t="s">
        <v>27728</v>
      </c>
      <c r="C552" s="1" t="s">
        <v>27964</v>
      </c>
      <c r="D552" s="1" t="s">
        <v>27730</v>
      </c>
      <c r="G552" s="1" t="s">
        <v>15</v>
      </c>
      <c r="H552" s="1" t="s">
        <v>16</v>
      </c>
      <c r="I552" s="1" t="s">
        <v>17</v>
      </c>
      <c r="J552" s="1" t="s">
        <v>311</v>
      </c>
      <c r="K552" s="1">
        <v>14.48</v>
      </c>
      <c r="L552" s="1">
        <v>-90.62</v>
      </c>
      <c r="M552" s="1">
        <v>0.55000000000000004</v>
      </c>
      <c r="O552" s="1">
        <v>2.9</v>
      </c>
    </row>
    <row r="553" spans="1:15">
      <c r="A553" s="1">
        <v>2012</v>
      </c>
      <c r="B553" s="1" t="s">
        <v>27590</v>
      </c>
      <c r="C553" s="1" t="s">
        <v>27965</v>
      </c>
      <c r="D553" s="1" t="s">
        <v>27575</v>
      </c>
      <c r="G553" s="1" t="s">
        <v>15</v>
      </c>
      <c r="H553" s="1" t="s">
        <v>16</v>
      </c>
      <c r="I553" s="1" t="s">
        <v>17</v>
      </c>
      <c r="J553" s="1" t="s">
        <v>311</v>
      </c>
      <c r="K553" s="1">
        <v>10.71</v>
      </c>
      <c r="L553" s="1">
        <v>-85.42</v>
      </c>
      <c r="M553" s="1">
        <v>0.55000000000000004</v>
      </c>
    </row>
    <row r="554" spans="1:15">
      <c r="A554" s="1">
        <v>2012</v>
      </c>
      <c r="B554" s="1" t="s">
        <v>27590</v>
      </c>
      <c r="C554" s="1" t="s">
        <v>27966</v>
      </c>
      <c r="D554" s="1" t="s">
        <v>27575</v>
      </c>
      <c r="G554" s="1" t="s">
        <v>15</v>
      </c>
      <c r="H554" s="1" t="s">
        <v>16</v>
      </c>
      <c r="I554" s="1" t="s">
        <v>17</v>
      </c>
      <c r="J554" s="1" t="s">
        <v>311</v>
      </c>
      <c r="K554" s="1">
        <v>10.66</v>
      </c>
      <c r="L554" s="1">
        <v>-85.3</v>
      </c>
      <c r="M554" s="1">
        <v>0.55000000000000004</v>
      </c>
    </row>
    <row r="555" spans="1:15">
      <c r="A555" s="1">
        <v>2012</v>
      </c>
      <c r="B555" s="1" t="s">
        <v>27590</v>
      </c>
      <c r="C555" s="1" t="s">
        <v>27959</v>
      </c>
      <c r="D555" s="1" t="s">
        <v>27575</v>
      </c>
      <c r="G555" s="1" t="s">
        <v>15</v>
      </c>
      <c r="H555" s="1" t="s">
        <v>16</v>
      </c>
      <c r="I555" s="1" t="s">
        <v>17</v>
      </c>
      <c r="J555" s="1" t="s">
        <v>18</v>
      </c>
      <c r="K555" s="1">
        <v>10.61</v>
      </c>
      <c r="L555" s="1">
        <v>-85.24</v>
      </c>
      <c r="M555" s="1">
        <v>0.55000000000000004</v>
      </c>
    </row>
    <row r="556" spans="1:15">
      <c r="A556" s="1">
        <v>2012</v>
      </c>
      <c r="B556" s="1" t="s">
        <v>27590</v>
      </c>
      <c r="C556" s="1" t="s">
        <v>27958</v>
      </c>
      <c r="D556" s="1" t="s">
        <v>27575</v>
      </c>
      <c r="G556" s="1" t="s">
        <v>15</v>
      </c>
      <c r="H556" s="1" t="s">
        <v>16</v>
      </c>
      <c r="I556" s="1" t="s">
        <v>17</v>
      </c>
      <c r="J556" s="1" t="s">
        <v>18</v>
      </c>
      <c r="K556" s="1">
        <v>10.52</v>
      </c>
      <c r="L556" s="1">
        <v>-85.17</v>
      </c>
      <c r="M556" s="1">
        <v>0.55000000000000004</v>
      </c>
    </row>
    <row r="557" spans="1:15">
      <c r="A557" s="1">
        <v>2007</v>
      </c>
      <c r="B557" s="1" t="s">
        <v>27573</v>
      </c>
      <c r="C557" s="1" t="s">
        <v>27961</v>
      </c>
      <c r="D557" s="1" t="s">
        <v>27575</v>
      </c>
      <c r="G557" s="1" t="s">
        <v>15</v>
      </c>
      <c r="H557" s="1" t="s">
        <v>16</v>
      </c>
      <c r="I557" s="1" t="s">
        <v>17</v>
      </c>
      <c r="J557" s="1" t="s">
        <v>311</v>
      </c>
      <c r="K557" s="1">
        <v>10.56</v>
      </c>
      <c r="L557" s="1">
        <v>-85.15</v>
      </c>
      <c r="M557" s="1">
        <v>0.55045871559632997</v>
      </c>
    </row>
    <row r="558" spans="1:15">
      <c r="A558" s="1">
        <v>2007</v>
      </c>
      <c r="B558" s="1" t="s">
        <v>27573</v>
      </c>
      <c r="C558" s="1" t="s">
        <v>27966</v>
      </c>
      <c r="D558" s="1" t="s">
        <v>27575</v>
      </c>
      <c r="G558" s="1" t="s">
        <v>15</v>
      </c>
      <c r="H558" s="1" t="s">
        <v>16</v>
      </c>
      <c r="I558" s="1" t="s">
        <v>17</v>
      </c>
      <c r="J558" s="1" t="s">
        <v>311</v>
      </c>
      <c r="K558" s="1">
        <v>10.66</v>
      </c>
      <c r="L558" s="1">
        <v>-85.3</v>
      </c>
      <c r="M558" s="1">
        <v>0.55064935100000001</v>
      </c>
    </row>
    <row r="559" spans="1:15">
      <c r="A559" s="1">
        <v>2007</v>
      </c>
      <c r="B559" s="1" t="s">
        <v>27573</v>
      </c>
      <c r="C559" s="1" t="s">
        <v>27963</v>
      </c>
      <c r="D559" s="1" t="s">
        <v>27575</v>
      </c>
      <c r="G559" s="1" t="s">
        <v>15</v>
      </c>
      <c r="H559" s="1" t="s">
        <v>16</v>
      </c>
      <c r="I559" s="1" t="s">
        <v>17</v>
      </c>
      <c r="J559" s="1" t="s">
        <v>311</v>
      </c>
      <c r="K559" s="1">
        <v>10.66</v>
      </c>
      <c r="L559" s="1">
        <v>-85.3</v>
      </c>
      <c r="M559" s="1">
        <v>0.55116472500000002</v>
      </c>
    </row>
    <row r="560" spans="1:15">
      <c r="A560" s="1">
        <v>2012</v>
      </c>
      <c r="B560" s="1" t="s">
        <v>27590</v>
      </c>
      <c r="C560" s="1" t="s">
        <v>27967</v>
      </c>
      <c r="D560" s="1" t="s">
        <v>27592</v>
      </c>
      <c r="G560" s="1" t="s">
        <v>15</v>
      </c>
      <c r="H560" s="1" t="s">
        <v>16</v>
      </c>
      <c r="I560" s="1" t="s">
        <v>17</v>
      </c>
      <c r="J560" s="1" t="s">
        <v>311</v>
      </c>
      <c r="K560" s="1">
        <v>10.68</v>
      </c>
      <c r="L560" s="1">
        <v>-85.24</v>
      </c>
      <c r="M560" s="1">
        <v>0.55150885000000005</v>
      </c>
    </row>
    <row r="561" spans="1:13">
      <c r="A561" s="1">
        <v>2007</v>
      </c>
      <c r="B561" s="1" t="s">
        <v>27573</v>
      </c>
      <c r="C561" s="1" t="s">
        <v>27965</v>
      </c>
      <c r="D561" s="1" t="s">
        <v>27575</v>
      </c>
      <c r="G561" s="1" t="s">
        <v>15</v>
      </c>
      <c r="H561" s="1" t="s">
        <v>16</v>
      </c>
      <c r="I561" s="1" t="s">
        <v>17</v>
      </c>
      <c r="J561" s="1" t="s">
        <v>311</v>
      </c>
      <c r="K561" s="1">
        <v>10.71</v>
      </c>
      <c r="L561" s="1">
        <v>-85.42</v>
      </c>
      <c r="M561" s="1">
        <v>0.55322200600000004</v>
      </c>
    </row>
    <row r="562" spans="1:13">
      <c r="A562" s="1">
        <v>2007</v>
      </c>
      <c r="B562" s="1" t="s">
        <v>27573</v>
      </c>
      <c r="C562" s="1" t="s">
        <v>27960</v>
      </c>
      <c r="D562" s="1" t="s">
        <v>27575</v>
      </c>
      <c r="G562" s="1" t="s">
        <v>15</v>
      </c>
      <c r="H562" s="1" t="s">
        <v>16</v>
      </c>
      <c r="I562" s="1" t="s">
        <v>17</v>
      </c>
      <c r="J562" s="1" t="s">
        <v>311</v>
      </c>
      <c r="K562" s="1">
        <v>10.56</v>
      </c>
      <c r="L562" s="1">
        <v>-85.15</v>
      </c>
      <c r="M562" s="1">
        <v>0.55487053020961796</v>
      </c>
    </row>
    <row r="563" spans="1:13">
      <c r="A563" s="1">
        <v>2007</v>
      </c>
      <c r="B563" s="1" t="s">
        <v>27573</v>
      </c>
      <c r="C563" s="1" t="s">
        <v>27968</v>
      </c>
      <c r="D563" s="1" t="s">
        <v>27575</v>
      </c>
      <c r="G563" s="1" t="s">
        <v>15</v>
      </c>
      <c r="H563" s="1" t="s">
        <v>16</v>
      </c>
      <c r="I563" s="1" t="s">
        <v>17</v>
      </c>
      <c r="J563" s="1" t="s">
        <v>311</v>
      </c>
      <c r="K563" s="1">
        <v>10.6</v>
      </c>
      <c r="L563" s="1">
        <v>-85.16</v>
      </c>
      <c r="M563" s="1">
        <v>0.55647155812036297</v>
      </c>
    </row>
    <row r="564" spans="1:13">
      <c r="A564" s="1">
        <v>1992</v>
      </c>
      <c r="B564" s="1" t="s">
        <v>27969</v>
      </c>
      <c r="C564" s="1" t="s">
        <v>27970</v>
      </c>
      <c r="D564" s="1" t="s">
        <v>27971</v>
      </c>
      <c r="G564" s="1" t="s">
        <v>15</v>
      </c>
      <c r="H564" s="1" t="s">
        <v>16</v>
      </c>
      <c r="I564" s="1" t="s">
        <v>17</v>
      </c>
      <c r="J564" s="1" t="s">
        <v>311</v>
      </c>
      <c r="K564" s="1">
        <v>14.8</v>
      </c>
      <c r="L564" s="1">
        <v>-91.52</v>
      </c>
      <c r="M564" s="1">
        <v>0.56000000000000005</v>
      </c>
    </row>
    <row r="565" spans="1:13">
      <c r="A565" s="1">
        <v>2012</v>
      </c>
      <c r="B565" s="1" t="s">
        <v>27590</v>
      </c>
      <c r="C565" s="1" t="s">
        <v>27968</v>
      </c>
      <c r="D565" s="1" t="s">
        <v>27575</v>
      </c>
      <c r="G565" s="1" t="s">
        <v>15</v>
      </c>
      <c r="H565" s="1" t="s">
        <v>16</v>
      </c>
      <c r="I565" s="1" t="s">
        <v>17</v>
      </c>
      <c r="J565" s="1" t="s">
        <v>18</v>
      </c>
      <c r="K565" s="1">
        <v>10.6</v>
      </c>
      <c r="L565" s="1">
        <v>-85.16</v>
      </c>
      <c r="M565" s="1">
        <v>0.56000000000000005</v>
      </c>
    </row>
    <row r="566" spans="1:13">
      <c r="A566" s="1">
        <v>2007</v>
      </c>
      <c r="B566" s="1" t="s">
        <v>27561</v>
      </c>
      <c r="C566" s="1" t="s">
        <v>27972</v>
      </c>
      <c r="D566" s="1" t="s">
        <v>27605</v>
      </c>
      <c r="G566" s="1" t="s">
        <v>15</v>
      </c>
      <c r="H566" s="1" t="s">
        <v>16</v>
      </c>
      <c r="I566" s="1" t="s">
        <v>17</v>
      </c>
      <c r="J566" s="1" t="s">
        <v>25</v>
      </c>
      <c r="K566" s="1">
        <v>12.305199999999999</v>
      </c>
      <c r="L566" s="1">
        <v>-85.507199999999997</v>
      </c>
      <c r="M566" s="1">
        <v>0.56000000000000005</v>
      </c>
    </row>
    <row r="567" spans="1:13">
      <c r="A567" s="1">
        <v>2012</v>
      </c>
      <c r="B567" s="1" t="s">
        <v>27590</v>
      </c>
      <c r="C567" s="1" t="s">
        <v>27973</v>
      </c>
      <c r="D567" s="1" t="s">
        <v>27592</v>
      </c>
      <c r="G567" s="1" t="s">
        <v>15</v>
      </c>
      <c r="H567" s="1" t="s">
        <v>16</v>
      </c>
      <c r="I567" s="1" t="s">
        <v>17</v>
      </c>
      <c r="J567" s="1" t="s">
        <v>18</v>
      </c>
      <c r="K567" s="1">
        <v>10.64</v>
      </c>
      <c r="L567" s="1">
        <v>-85.6</v>
      </c>
      <c r="M567" s="1">
        <v>0.56000000000000005</v>
      </c>
    </row>
    <row r="568" spans="1:13">
      <c r="A568" s="1">
        <v>2007</v>
      </c>
      <c r="B568" s="1" t="s">
        <v>27561</v>
      </c>
      <c r="C568" s="1" t="s">
        <v>27974</v>
      </c>
      <c r="D568" s="1" t="s">
        <v>27563</v>
      </c>
      <c r="G568" s="1" t="s">
        <v>15</v>
      </c>
      <c r="H568" s="1" t="s">
        <v>16</v>
      </c>
      <c r="I568" s="1" t="s">
        <v>17</v>
      </c>
      <c r="J568" s="1" t="s">
        <v>25</v>
      </c>
      <c r="K568" s="1">
        <v>14.441700000000001</v>
      </c>
      <c r="L568" s="1">
        <v>-88.691100000000006</v>
      </c>
      <c r="M568" s="1">
        <v>0.56000000000000005</v>
      </c>
    </row>
    <row r="569" spans="1:13">
      <c r="A569" s="1">
        <v>2012</v>
      </c>
      <c r="B569" s="1" t="s">
        <v>27590</v>
      </c>
      <c r="C569" s="1" t="s">
        <v>27975</v>
      </c>
      <c r="D569" s="1" t="s">
        <v>27592</v>
      </c>
      <c r="G569" s="1" t="s">
        <v>15</v>
      </c>
      <c r="H569" s="1" t="s">
        <v>16</v>
      </c>
      <c r="I569" s="1" t="s">
        <v>17</v>
      </c>
      <c r="J569" s="1" t="s">
        <v>311</v>
      </c>
      <c r="K569" s="1">
        <v>10.68</v>
      </c>
      <c r="L569" s="1">
        <v>-85.24</v>
      </c>
      <c r="M569" s="1">
        <v>0.56287171000000003</v>
      </c>
    </row>
    <row r="570" spans="1:13">
      <c r="A570" s="1">
        <v>2007</v>
      </c>
      <c r="B570" s="1" t="s">
        <v>27573</v>
      </c>
      <c r="C570" s="1" t="s">
        <v>27976</v>
      </c>
      <c r="D570" s="1" t="s">
        <v>27575</v>
      </c>
      <c r="G570" s="1" t="s">
        <v>15</v>
      </c>
      <c r="H570" s="1" t="s">
        <v>16</v>
      </c>
      <c r="I570" s="1" t="s">
        <v>17</v>
      </c>
      <c r="J570" s="1" t="s">
        <v>311</v>
      </c>
      <c r="K570" s="1">
        <v>10.6</v>
      </c>
      <c r="L570" s="1">
        <v>-85.16</v>
      </c>
      <c r="M570" s="1">
        <v>0.56508784547416002</v>
      </c>
    </row>
    <row r="571" spans="1:13">
      <c r="A571" s="1">
        <v>2007</v>
      </c>
      <c r="B571" s="1" t="s">
        <v>27573</v>
      </c>
      <c r="C571" s="1" t="s">
        <v>27977</v>
      </c>
      <c r="D571" s="1" t="s">
        <v>27575</v>
      </c>
      <c r="G571" s="1" t="s">
        <v>15</v>
      </c>
      <c r="H571" s="1" t="s">
        <v>16</v>
      </c>
      <c r="I571" s="1" t="s">
        <v>17</v>
      </c>
      <c r="J571" s="1" t="s">
        <v>311</v>
      </c>
      <c r="K571" s="1">
        <v>10.71</v>
      </c>
      <c r="L571" s="1">
        <v>-85.34</v>
      </c>
      <c r="M571" s="1">
        <v>0.56538582299999995</v>
      </c>
    </row>
    <row r="572" spans="1:13">
      <c r="A572" s="1">
        <v>2012</v>
      </c>
      <c r="B572" s="1" t="s">
        <v>27590</v>
      </c>
      <c r="C572" s="1" t="s">
        <v>27976</v>
      </c>
      <c r="D572" s="1" t="s">
        <v>27575</v>
      </c>
      <c r="G572" s="1" t="s">
        <v>15</v>
      </c>
      <c r="H572" s="1" t="s">
        <v>16</v>
      </c>
      <c r="I572" s="1" t="s">
        <v>17</v>
      </c>
      <c r="J572" s="1" t="s">
        <v>18</v>
      </c>
      <c r="K572" s="1">
        <v>10.6</v>
      </c>
      <c r="L572" s="1">
        <v>-85.16</v>
      </c>
      <c r="M572" s="1">
        <v>0.56999999999999995</v>
      </c>
    </row>
    <row r="573" spans="1:13">
      <c r="A573" s="1">
        <v>2012</v>
      </c>
      <c r="B573" s="1" t="s">
        <v>27590</v>
      </c>
      <c r="C573" s="1" t="s">
        <v>27978</v>
      </c>
      <c r="D573" s="1" t="s">
        <v>27592</v>
      </c>
      <c r="G573" s="1" t="s">
        <v>15</v>
      </c>
      <c r="H573" s="1" t="s">
        <v>16</v>
      </c>
      <c r="I573" s="1" t="s">
        <v>17</v>
      </c>
      <c r="J573" s="1" t="s">
        <v>311</v>
      </c>
      <c r="K573" s="1">
        <v>10.48</v>
      </c>
      <c r="L573" s="1">
        <v>-85.4</v>
      </c>
      <c r="M573" s="1">
        <v>0.56999999999999995</v>
      </c>
    </row>
    <row r="574" spans="1:13">
      <c r="A574" s="1">
        <v>2012</v>
      </c>
      <c r="B574" s="1" t="s">
        <v>27590</v>
      </c>
      <c r="C574" s="1" t="s">
        <v>27979</v>
      </c>
      <c r="D574" s="1" t="s">
        <v>27575</v>
      </c>
      <c r="G574" s="1" t="s">
        <v>15</v>
      </c>
      <c r="H574" s="1" t="s">
        <v>16</v>
      </c>
      <c r="I574" s="1" t="s">
        <v>17</v>
      </c>
      <c r="J574" s="1" t="s">
        <v>311</v>
      </c>
      <c r="K574" s="1">
        <v>10.61</v>
      </c>
      <c r="L574" s="1">
        <v>-85.17</v>
      </c>
      <c r="M574" s="1">
        <v>0.56999999999999995</v>
      </c>
    </row>
    <row r="575" spans="1:13">
      <c r="A575" s="1">
        <v>2012</v>
      </c>
      <c r="B575" s="1" t="s">
        <v>27590</v>
      </c>
      <c r="C575" s="1" t="s">
        <v>27977</v>
      </c>
      <c r="D575" s="1" t="s">
        <v>27575</v>
      </c>
      <c r="G575" s="1" t="s">
        <v>15</v>
      </c>
      <c r="H575" s="1" t="s">
        <v>16</v>
      </c>
      <c r="I575" s="1" t="s">
        <v>17</v>
      </c>
      <c r="J575" s="1" t="s">
        <v>311</v>
      </c>
      <c r="K575" s="1">
        <v>10.71</v>
      </c>
      <c r="L575" s="1">
        <v>-85.34</v>
      </c>
      <c r="M575" s="1">
        <v>0.56999999999999995</v>
      </c>
    </row>
    <row r="576" spans="1:13">
      <c r="A576" s="1">
        <v>2002</v>
      </c>
      <c r="B576" s="1" t="s">
        <v>27980</v>
      </c>
      <c r="C576" s="1" t="s">
        <v>27981</v>
      </c>
      <c r="D576" s="1" t="s">
        <v>27982</v>
      </c>
      <c r="G576" s="1" t="s">
        <v>15</v>
      </c>
      <c r="H576" s="1" t="s">
        <v>16</v>
      </c>
      <c r="I576" s="1" t="s">
        <v>17</v>
      </c>
      <c r="J576" s="1" t="s">
        <v>25</v>
      </c>
      <c r="K576" s="1">
        <v>9.9</v>
      </c>
      <c r="L576" s="1">
        <v>-84</v>
      </c>
      <c r="M576" s="1">
        <v>0.56999999999999995</v>
      </c>
    </row>
    <row r="577" spans="1:13">
      <c r="A577" s="1">
        <v>2012</v>
      </c>
      <c r="B577" s="1" t="s">
        <v>27590</v>
      </c>
      <c r="C577" s="1" t="s">
        <v>27983</v>
      </c>
      <c r="D577" s="1" t="s">
        <v>27592</v>
      </c>
      <c r="G577" s="1" t="s">
        <v>15</v>
      </c>
      <c r="H577" s="1" t="s">
        <v>16</v>
      </c>
      <c r="I577" s="1" t="s">
        <v>17</v>
      </c>
      <c r="J577" s="1" t="s">
        <v>18</v>
      </c>
      <c r="K577" s="1">
        <v>10.65</v>
      </c>
      <c r="L577" s="1">
        <v>-85.65</v>
      </c>
      <c r="M577" s="1">
        <v>0.56999999999999995</v>
      </c>
    </row>
    <row r="578" spans="1:13">
      <c r="A578" s="1">
        <v>2012</v>
      </c>
      <c r="B578" s="1" t="s">
        <v>27590</v>
      </c>
      <c r="C578" s="1" t="s">
        <v>27984</v>
      </c>
      <c r="D578" s="1" t="s">
        <v>27592</v>
      </c>
      <c r="G578" s="1" t="s">
        <v>15</v>
      </c>
      <c r="H578" s="1" t="s">
        <v>16</v>
      </c>
      <c r="I578" s="1" t="s">
        <v>17</v>
      </c>
      <c r="J578" s="1" t="s">
        <v>18</v>
      </c>
      <c r="K578" s="1">
        <v>10.54</v>
      </c>
      <c r="L578" s="1">
        <v>-85.36</v>
      </c>
      <c r="M578" s="1">
        <v>0.56999999999999995</v>
      </c>
    </row>
    <row r="579" spans="1:13">
      <c r="A579" s="1">
        <v>2012</v>
      </c>
      <c r="B579" s="1" t="s">
        <v>27590</v>
      </c>
      <c r="C579" s="1" t="s">
        <v>27985</v>
      </c>
      <c r="D579" s="1" t="s">
        <v>27592</v>
      </c>
      <c r="G579" s="1" t="s">
        <v>15</v>
      </c>
      <c r="H579" s="1" t="s">
        <v>16</v>
      </c>
      <c r="I579" s="1" t="s">
        <v>17</v>
      </c>
      <c r="J579" s="1" t="s">
        <v>18</v>
      </c>
      <c r="K579" s="1">
        <v>10.51</v>
      </c>
      <c r="L579" s="1">
        <v>-85.37</v>
      </c>
      <c r="M579" s="1">
        <v>0.56999999999999995</v>
      </c>
    </row>
    <row r="580" spans="1:13">
      <c r="A580" s="1">
        <v>2007</v>
      </c>
      <c r="B580" s="1" t="s">
        <v>27573</v>
      </c>
      <c r="C580" s="1" t="s">
        <v>27979</v>
      </c>
      <c r="D580" s="1" t="s">
        <v>27575</v>
      </c>
      <c r="G580" s="1" t="s">
        <v>15</v>
      </c>
      <c r="H580" s="1" t="s">
        <v>16</v>
      </c>
      <c r="I580" s="1" t="s">
        <v>17</v>
      </c>
      <c r="J580" s="1" t="s">
        <v>311</v>
      </c>
      <c r="K580" s="1">
        <v>10.61</v>
      </c>
      <c r="L580" s="1">
        <v>-85.17</v>
      </c>
      <c r="M580" s="1">
        <v>0.57477163099999995</v>
      </c>
    </row>
    <row r="581" spans="1:13">
      <c r="A581" s="1">
        <v>2007</v>
      </c>
      <c r="B581" s="1" t="s">
        <v>27573</v>
      </c>
      <c r="C581" s="1" t="s">
        <v>27986</v>
      </c>
      <c r="D581" s="1" t="s">
        <v>27575</v>
      </c>
      <c r="G581" s="1" t="s">
        <v>15</v>
      </c>
      <c r="H581" s="1" t="s">
        <v>16</v>
      </c>
      <c r="I581" s="1" t="s">
        <v>17</v>
      </c>
      <c r="J581" s="1" t="s">
        <v>311</v>
      </c>
      <c r="K581" s="1">
        <v>10.7</v>
      </c>
      <c r="L581" s="1">
        <v>-85.46</v>
      </c>
      <c r="M581" s="1">
        <v>0.57845263899999999</v>
      </c>
    </row>
    <row r="582" spans="1:13">
      <c r="A582" s="1">
        <v>2012</v>
      </c>
      <c r="B582" s="1" t="s">
        <v>27590</v>
      </c>
      <c r="C582" s="1" t="s">
        <v>27987</v>
      </c>
      <c r="D582" s="1" t="s">
        <v>27575</v>
      </c>
      <c r="G582" s="1" t="s">
        <v>15</v>
      </c>
      <c r="H582" s="1" t="s">
        <v>16</v>
      </c>
      <c r="I582" s="1" t="s">
        <v>17</v>
      </c>
      <c r="J582" s="1" t="s">
        <v>18</v>
      </c>
      <c r="K582" s="1">
        <v>10.6</v>
      </c>
      <c r="L582" s="1">
        <v>-85.16</v>
      </c>
      <c r="M582" s="1">
        <v>0.57999999999999996</v>
      </c>
    </row>
    <row r="583" spans="1:13">
      <c r="A583" s="1">
        <v>2012</v>
      </c>
      <c r="B583" s="1" t="s">
        <v>27590</v>
      </c>
      <c r="C583" s="1" t="s">
        <v>27988</v>
      </c>
      <c r="D583" s="1" t="s">
        <v>27592</v>
      </c>
      <c r="G583" s="1" t="s">
        <v>15</v>
      </c>
      <c r="H583" s="1" t="s">
        <v>16</v>
      </c>
      <c r="I583" s="1" t="s">
        <v>17</v>
      </c>
      <c r="J583" s="1" t="s">
        <v>18</v>
      </c>
      <c r="K583" s="1">
        <v>10.65</v>
      </c>
      <c r="L583" s="1">
        <v>-85.65</v>
      </c>
      <c r="M583" s="1">
        <v>0.57999999999999996</v>
      </c>
    </row>
    <row r="584" spans="1:13">
      <c r="A584" s="1">
        <v>2012</v>
      </c>
      <c r="B584" s="1" t="s">
        <v>27590</v>
      </c>
      <c r="C584" s="1" t="s">
        <v>27989</v>
      </c>
      <c r="D584" s="1" t="s">
        <v>27592</v>
      </c>
      <c r="G584" s="1" t="s">
        <v>15</v>
      </c>
      <c r="H584" s="1" t="s">
        <v>16</v>
      </c>
      <c r="I584" s="1" t="s">
        <v>17</v>
      </c>
      <c r="J584" s="1" t="s">
        <v>18</v>
      </c>
      <c r="K584" s="1">
        <v>10.64</v>
      </c>
      <c r="L584" s="1">
        <v>-85.6</v>
      </c>
      <c r="M584" s="1">
        <v>0.57999999999999996</v>
      </c>
    </row>
    <row r="585" spans="1:13">
      <c r="A585" s="1">
        <v>2012</v>
      </c>
      <c r="B585" s="1" t="s">
        <v>27590</v>
      </c>
      <c r="C585" s="1" t="s">
        <v>27990</v>
      </c>
      <c r="D585" s="1" t="s">
        <v>27592</v>
      </c>
      <c r="G585" s="1" t="s">
        <v>15</v>
      </c>
      <c r="H585" s="1" t="s">
        <v>16</v>
      </c>
      <c r="I585" s="1" t="s">
        <v>17</v>
      </c>
      <c r="J585" s="1" t="s">
        <v>18</v>
      </c>
      <c r="K585" s="1">
        <v>10.65</v>
      </c>
      <c r="L585" s="1">
        <v>-85.65</v>
      </c>
      <c r="M585" s="1">
        <v>0.57999999999999996</v>
      </c>
    </row>
    <row r="586" spans="1:13">
      <c r="A586" s="1">
        <v>2012</v>
      </c>
      <c r="B586" s="1" t="s">
        <v>27590</v>
      </c>
      <c r="C586" s="1" t="s">
        <v>27991</v>
      </c>
      <c r="D586" s="1" t="s">
        <v>27592</v>
      </c>
      <c r="G586" s="1" t="s">
        <v>15</v>
      </c>
      <c r="H586" s="1" t="s">
        <v>16</v>
      </c>
      <c r="I586" s="1" t="s">
        <v>17</v>
      </c>
      <c r="J586" s="1" t="s">
        <v>18</v>
      </c>
      <c r="K586" s="1">
        <v>10.54</v>
      </c>
      <c r="L586" s="1">
        <v>-85.36</v>
      </c>
      <c r="M586" s="1">
        <v>0.57999999999999996</v>
      </c>
    </row>
    <row r="587" spans="1:13">
      <c r="A587" s="1">
        <v>2012</v>
      </c>
      <c r="B587" s="1" t="s">
        <v>27590</v>
      </c>
      <c r="C587" s="1" t="s">
        <v>27992</v>
      </c>
      <c r="D587" s="1" t="s">
        <v>27575</v>
      </c>
      <c r="G587" s="1" t="s">
        <v>15</v>
      </c>
      <c r="H587" s="1" t="s">
        <v>16</v>
      </c>
      <c r="I587" s="1" t="s">
        <v>17</v>
      </c>
      <c r="J587" s="1" t="s">
        <v>18</v>
      </c>
      <c r="K587" s="1">
        <v>10.52</v>
      </c>
      <c r="L587" s="1">
        <v>-85.17</v>
      </c>
      <c r="M587" s="1">
        <v>0.57999999999999996</v>
      </c>
    </row>
    <row r="588" spans="1:13">
      <c r="A588" s="1">
        <v>2012</v>
      </c>
      <c r="B588" s="1" t="s">
        <v>27590</v>
      </c>
      <c r="C588" s="1" t="s">
        <v>27986</v>
      </c>
      <c r="D588" s="1" t="s">
        <v>27575</v>
      </c>
      <c r="G588" s="1" t="s">
        <v>15</v>
      </c>
      <c r="H588" s="1" t="s">
        <v>16</v>
      </c>
      <c r="I588" s="1" t="s">
        <v>17</v>
      </c>
      <c r="J588" s="1" t="s">
        <v>18</v>
      </c>
      <c r="K588" s="1">
        <v>10.7</v>
      </c>
      <c r="L588" s="1">
        <v>-85.46</v>
      </c>
      <c r="M588" s="1">
        <v>0.57999999999999996</v>
      </c>
    </row>
    <row r="589" spans="1:13">
      <c r="A589" s="1">
        <v>2012</v>
      </c>
      <c r="B589" s="1" t="s">
        <v>27590</v>
      </c>
      <c r="C589" s="1" t="s">
        <v>27993</v>
      </c>
      <c r="D589" s="1" t="s">
        <v>27592</v>
      </c>
      <c r="G589" s="1" t="s">
        <v>15</v>
      </c>
      <c r="H589" s="1" t="s">
        <v>16</v>
      </c>
      <c r="I589" s="1" t="s">
        <v>17</v>
      </c>
      <c r="J589" s="1" t="s">
        <v>18</v>
      </c>
      <c r="K589" s="1">
        <v>10.65</v>
      </c>
      <c r="L589" s="1">
        <v>-85.65</v>
      </c>
      <c r="M589" s="1">
        <v>0.57999999999999996</v>
      </c>
    </row>
    <row r="590" spans="1:13">
      <c r="A590" s="1">
        <v>2007</v>
      </c>
      <c r="B590" s="1" t="s">
        <v>27573</v>
      </c>
      <c r="C590" s="1" t="s">
        <v>27987</v>
      </c>
      <c r="D590" s="1" t="s">
        <v>27575</v>
      </c>
      <c r="G590" s="1" t="s">
        <v>15</v>
      </c>
      <c r="H590" s="1" t="s">
        <v>16</v>
      </c>
      <c r="I590" s="1" t="s">
        <v>17</v>
      </c>
      <c r="J590" s="1" t="s">
        <v>311</v>
      </c>
      <c r="K590" s="1">
        <v>10.6</v>
      </c>
      <c r="L590" s="1">
        <v>-85.16</v>
      </c>
      <c r="M590" s="1">
        <v>0.58073213730166995</v>
      </c>
    </row>
    <row r="591" spans="1:13">
      <c r="A591" s="1">
        <v>2007</v>
      </c>
      <c r="B591" s="1" t="s">
        <v>27573</v>
      </c>
      <c r="C591" s="1" t="s">
        <v>27992</v>
      </c>
      <c r="D591" s="1" t="s">
        <v>27575</v>
      </c>
      <c r="G591" s="1" t="s">
        <v>15</v>
      </c>
      <c r="H591" s="1" t="s">
        <v>16</v>
      </c>
      <c r="I591" s="1" t="s">
        <v>17</v>
      </c>
      <c r="J591" s="1" t="s">
        <v>18</v>
      </c>
      <c r="K591" s="1">
        <v>10.52</v>
      </c>
      <c r="L591" s="1">
        <v>-85.17</v>
      </c>
      <c r="M591" s="1">
        <v>0.58266569555717396</v>
      </c>
    </row>
    <row r="592" spans="1:13">
      <c r="A592" s="1">
        <v>2007</v>
      </c>
      <c r="B592" s="1" t="s">
        <v>27573</v>
      </c>
      <c r="C592" s="1" t="s">
        <v>27994</v>
      </c>
      <c r="D592" s="1" t="s">
        <v>27575</v>
      </c>
      <c r="G592" s="1" t="s">
        <v>15</v>
      </c>
      <c r="H592" s="1" t="s">
        <v>16</v>
      </c>
      <c r="I592" s="1" t="s">
        <v>17</v>
      </c>
      <c r="J592" s="1" t="s">
        <v>311</v>
      </c>
      <c r="K592" s="1">
        <v>10.71</v>
      </c>
      <c r="L592" s="1">
        <v>-85.34</v>
      </c>
      <c r="M592" s="1">
        <v>0.58608058600000001</v>
      </c>
    </row>
    <row r="593" spans="1:13">
      <c r="A593" s="1">
        <v>2012</v>
      </c>
      <c r="B593" s="1" t="s">
        <v>27590</v>
      </c>
      <c r="C593" s="1" t="s">
        <v>27995</v>
      </c>
      <c r="D593" s="1" t="s">
        <v>27575</v>
      </c>
      <c r="G593" s="1" t="s">
        <v>15</v>
      </c>
      <c r="H593" s="1" t="s">
        <v>16</v>
      </c>
      <c r="I593" s="1" t="s">
        <v>17</v>
      </c>
      <c r="J593" s="1" t="s">
        <v>311</v>
      </c>
      <c r="K593" s="1">
        <v>10.56</v>
      </c>
      <c r="L593" s="1">
        <v>-85.15</v>
      </c>
      <c r="M593" s="1">
        <v>0.59</v>
      </c>
    </row>
    <row r="594" spans="1:13">
      <c r="A594" s="1">
        <v>2012</v>
      </c>
      <c r="B594" s="1" t="s">
        <v>27590</v>
      </c>
      <c r="C594" s="1" t="s">
        <v>27994</v>
      </c>
      <c r="D594" s="1" t="s">
        <v>27575</v>
      </c>
      <c r="G594" s="1" t="s">
        <v>15</v>
      </c>
      <c r="H594" s="1" t="s">
        <v>16</v>
      </c>
      <c r="I594" s="1" t="s">
        <v>17</v>
      </c>
      <c r="J594" s="1" t="s">
        <v>311</v>
      </c>
      <c r="K594" s="1">
        <v>10.71</v>
      </c>
      <c r="L594" s="1">
        <v>-85.34</v>
      </c>
      <c r="M594" s="1">
        <v>0.59</v>
      </c>
    </row>
    <row r="595" spans="1:13">
      <c r="A595" s="1">
        <v>2012</v>
      </c>
      <c r="B595" s="1" t="s">
        <v>27590</v>
      </c>
      <c r="C595" s="1" t="s">
        <v>27996</v>
      </c>
      <c r="D595" s="1" t="s">
        <v>27592</v>
      </c>
      <c r="G595" s="1" t="s">
        <v>15</v>
      </c>
      <c r="H595" s="1" t="s">
        <v>16</v>
      </c>
      <c r="I595" s="1" t="s">
        <v>17</v>
      </c>
      <c r="J595" s="1" t="s">
        <v>311</v>
      </c>
      <c r="K595" s="1">
        <v>10.48</v>
      </c>
      <c r="L595" s="1">
        <v>-85.4</v>
      </c>
      <c r="M595" s="1">
        <v>0.59</v>
      </c>
    </row>
    <row r="596" spans="1:13">
      <c r="A596" s="1">
        <v>2012</v>
      </c>
      <c r="B596" s="1" t="s">
        <v>27590</v>
      </c>
      <c r="C596" s="1" t="s">
        <v>27997</v>
      </c>
      <c r="D596" s="1" t="s">
        <v>27575</v>
      </c>
      <c r="G596" s="1" t="s">
        <v>15</v>
      </c>
      <c r="H596" s="1" t="s">
        <v>16</v>
      </c>
      <c r="I596" s="1" t="s">
        <v>17</v>
      </c>
      <c r="J596" s="1" t="s">
        <v>18</v>
      </c>
      <c r="K596" s="1">
        <v>10.52</v>
      </c>
      <c r="L596" s="1">
        <v>-85.17</v>
      </c>
      <c r="M596" s="1">
        <v>0.59</v>
      </c>
    </row>
    <row r="597" spans="1:13">
      <c r="A597" s="1">
        <v>2012</v>
      </c>
      <c r="B597" s="1" t="s">
        <v>27590</v>
      </c>
      <c r="C597" s="1" t="s">
        <v>27998</v>
      </c>
      <c r="D597" s="1" t="s">
        <v>27592</v>
      </c>
      <c r="G597" s="1" t="s">
        <v>15</v>
      </c>
      <c r="H597" s="1" t="s">
        <v>16</v>
      </c>
      <c r="I597" s="1" t="s">
        <v>17</v>
      </c>
      <c r="J597" s="1" t="s">
        <v>18</v>
      </c>
      <c r="K597" s="1">
        <v>10.65</v>
      </c>
      <c r="L597" s="1">
        <v>-85.65</v>
      </c>
      <c r="M597" s="1">
        <v>0.59</v>
      </c>
    </row>
    <row r="598" spans="1:13">
      <c r="A598" s="1">
        <v>2012</v>
      </c>
      <c r="B598" s="1" t="s">
        <v>27590</v>
      </c>
      <c r="C598" s="1" t="s">
        <v>27999</v>
      </c>
      <c r="D598" s="1" t="s">
        <v>27592</v>
      </c>
      <c r="G598" s="1" t="s">
        <v>15</v>
      </c>
      <c r="H598" s="1" t="s">
        <v>16</v>
      </c>
      <c r="I598" s="1" t="s">
        <v>17</v>
      </c>
      <c r="J598" s="1" t="s">
        <v>18</v>
      </c>
      <c r="K598" s="1">
        <v>10.65</v>
      </c>
      <c r="L598" s="1">
        <v>-85.65</v>
      </c>
      <c r="M598" s="1">
        <v>0.59</v>
      </c>
    </row>
    <row r="599" spans="1:13">
      <c r="A599" s="1">
        <v>2012</v>
      </c>
      <c r="B599" s="1" t="s">
        <v>27590</v>
      </c>
      <c r="C599" s="1" t="s">
        <v>28000</v>
      </c>
      <c r="D599" s="1" t="s">
        <v>27592</v>
      </c>
      <c r="G599" s="1" t="s">
        <v>15</v>
      </c>
      <c r="H599" s="1" t="s">
        <v>16</v>
      </c>
      <c r="I599" s="1" t="s">
        <v>17</v>
      </c>
      <c r="J599" s="1" t="s">
        <v>18</v>
      </c>
      <c r="K599" s="1">
        <v>10.65</v>
      </c>
      <c r="L599" s="1">
        <v>-85.65</v>
      </c>
      <c r="M599" s="1">
        <v>0.59</v>
      </c>
    </row>
    <row r="600" spans="1:13">
      <c r="A600" s="1">
        <v>2012</v>
      </c>
      <c r="B600" s="1" t="s">
        <v>27590</v>
      </c>
      <c r="C600" s="1" t="s">
        <v>28001</v>
      </c>
      <c r="D600" s="1" t="s">
        <v>27592</v>
      </c>
      <c r="G600" s="1" t="s">
        <v>15</v>
      </c>
      <c r="H600" s="1" t="s">
        <v>16</v>
      </c>
      <c r="I600" s="1" t="s">
        <v>17</v>
      </c>
      <c r="J600" s="1" t="s">
        <v>18</v>
      </c>
      <c r="K600" s="1">
        <v>10.54</v>
      </c>
      <c r="L600" s="1">
        <v>-85.36</v>
      </c>
      <c r="M600" s="1">
        <v>0.59</v>
      </c>
    </row>
    <row r="601" spans="1:13">
      <c r="A601" s="1">
        <v>2011</v>
      </c>
      <c r="B601" s="1" t="s">
        <v>27907</v>
      </c>
      <c r="C601" s="1" t="s">
        <v>28002</v>
      </c>
      <c r="D601" s="1" t="s">
        <v>27909</v>
      </c>
      <c r="G601" s="1" t="s">
        <v>15</v>
      </c>
      <c r="H601" s="1" t="s">
        <v>16</v>
      </c>
      <c r="I601" s="1" t="s">
        <v>17</v>
      </c>
      <c r="J601" s="1" t="s">
        <v>18</v>
      </c>
      <c r="K601" s="1">
        <v>12.2</v>
      </c>
      <c r="L601" s="1">
        <v>-86</v>
      </c>
      <c r="M601" s="1">
        <v>0.59</v>
      </c>
    </row>
    <row r="602" spans="1:13">
      <c r="A602" s="1">
        <v>2012</v>
      </c>
      <c r="B602" s="1" t="s">
        <v>27590</v>
      </c>
      <c r="C602" s="1" t="s">
        <v>28003</v>
      </c>
      <c r="D602" s="1" t="s">
        <v>27592</v>
      </c>
      <c r="G602" s="1" t="s">
        <v>15</v>
      </c>
      <c r="H602" s="1" t="s">
        <v>16</v>
      </c>
      <c r="I602" s="1" t="s">
        <v>17</v>
      </c>
      <c r="J602" s="1" t="s">
        <v>18</v>
      </c>
      <c r="K602" s="1">
        <v>10.51</v>
      </c>
      <c r="L602" s="1">
        <v>-85.37</v>
      </c>
      <c r="M602" s="1">
        <v>0.59</v>
      </c>
    </row>
    <row r="603" spans="1:13">
      <c r="A603" s="1">
        <v>2007</v>
      </c>
      <c r="B603" s="1" t="s">
        <v>27573</v>
      </c>
      <c r="C603" s="1" t="s">
        <v>27995</v>
      </c>
      <c r="D603" s="1" t="s">
        <v>27575</v>
      </c>
      <c r="G603" s="1" t="s">
        <v>15</v>
      </c>
      <c r="H603" s="1" t="s">
        <v>16</v>
      </c>
      <c r="I603" s="1" t="s">
        <v>17</v>
      </c>
      <c r="J603" s="1" t="s">
        <v>311</v>
      </c>
      <c r="K603" s="1">
        <v>10.56</v>
      </c>
      <c r="L603" s="1">
        <v>-85.15</v>
      </c>
      <c r="M603" s="1">
        <v>0.59420141378957103</v>
      </c>
    </row>
    <row r="604" spans="1:13">
      <c r="A604" s="1">
        <v>2007</v>
      </c>
      <c r="B604" s="1" t="s">
        <v>27573</v>
      </c>
      <c r="C604" s="1" t="s">
        <v>27997</v>
      </c>
      <c r="D604" s="1" t="s">
        <v>27575</v>
      </c>
      <c r="G604" s="1" t="s">
        <v>15</v>
      </c>
      <c r="H604" s="1" t="s">
        <v>16</v>
      </c>
      <c r="I604" s="1" t="s">
        <v>17</v>
      </c>
      <c r="J604" s="1" t="s">
        <v>18</v>
      </c>
      <c r="K604" s="1">
        <v>10.52</v>
      </c>
      <c r="L604" s="1">
        <v>-85.17</v>
      </c>
      <c r="M604" s="1">
        <v>0.59481078899999995</v>
      </c>
    </row>
    <row r="605" spans="1:13">
      <c r="A605" s="1">
        <v>2007</v>
      </c>
      <c r="B605" s="1" t="s">
        <v>27573</v>
      </c>
      <c r="C605" s="1" t="s">
        <v>28004</v>
      </c>
      <c r="D605" s="1" t="s">
        <v>27575</v>
      </c>
      <c r="G605" s="1" t="s">
        <v>15</v>
      </c>
      <c r="H605" s="1" t="s">
        <v>16</v>
      </c>
      <c r="I605" s="1" t="s">
        <v>17</v>
      </c>
      <c r="J605" s="1" t="s">
        <v>311</v>
      </c>
      <c r="K605" s="1">
        <v>10.62</v>
      </c>
      <c r="L605" s="1">
        <v>-85.23</v>
      </c>
      <c r="M605" s="1">
        <v>0.59609455300000003</v>
      </c>
    </row>
    <row r="606" spans="1:13">
      <c r="A606" s="1">
        <v>2007</v>
      </c>
      <c r="B606" s="1" t="s">
        <v>27573</v>
      </c>
      <c r="C606" s="1" t="s">
        <v>28005</v>
      </c>
      <c r="D606" s="1" t="s">
        <v>27575</v>
      </c>
      <c r="G606" s="1" t="s">
        <v>15</v>
      </c>
      <c r="H606" s="1" t="s">
        <v>16</v>
      </c>
      <c r="I606" s="1" t="s">
        <v>17</v>
      </c>
      <c r="J606" s="1" t="s">
        <v>311</v>
      </c>
      <c r="K606" s="1">
        <v>10.62</v>
      </c>
      <c r="L606" s="1">
        <v>-85.23</v>
      </c>
      <c r="M606" s="1">
        <v>0.59989832200000004</v>
      </c>
    </row>
    <row r="607" spans="1:13">
      <c r="A607" s="1">
        <v>1991</v>
      </c>
      <c r="B607" s="1" t="s">
        <v>27654</v>
      </c>
      <c r="C607" s="1" t="s">
        <v>28006</v>
      </c>
      <c r="D607" s="1" t="s">
        <v>27656</v>
      </c>
      <c r="G607" s="1" t="s">
        <v>15</v>
      </c>
      <c r="H607" s="1" t="s">
        <v>16</v>
      </c>
      <c r="I607" s="1" t="s">
        <v>17</v>
      </c>
      <c r="J607" s="1" t="s">
        <v>25</v>
      </c>
      <c r="K607" s="1">
        <v>8.4700000000000006</v>
      </c>
      <c r="L607" s="1">
        <v>-80.819999999999993</v>
      </c>
      <c r="M607" s="1">
        <v>0.6</v>
      </c>
    </row>
    <row r="608" spans="1:13">
      <c r="A608" s="1">
        <v>2012</v>
      </c>
      <c r="B608" s="1" t="s">
        <v>27590</v>
      </c>
      <c r="C608" s="1" t="s">
        <v>28005</v>
      </c>
      <c r="D608" s="1" t="s">
        <v>27575</v>
      </c>
      <c r="G608" s="1" t="s">
        <v>15</v>
      </c>
      <c r="H608" s="1" t="s">
        <v>16</v>
      </c>
      <c r="I608" s="1" t="s">
        <v>17</v>
      </c>
      <c r="J608" s="1" t="s">
        <v>311</v>
      </c>
      <c r="K608" s="1">
        <v>10.62</v>
      </c>
      <c r="L608" s="1">
        <v>-85.23</v>
      </c>
      <c r="M608" s="1">
        <v>0.6</v>
      </c>
    </row>
    <row r="609" spans="1:13">
      <c r="A609" s="1">
        <v>2012</v>
      </c>
      <c r="B609" s="1" t="s">
        <v>27590</v>
      </c>
      <c r="C609" s="1" t="s">
        <v>28007</v>
      </c>
      <c r="D609" s="1" t="s">
        <v>27575</v>
      </c>
      <c r="G609" s="1" t="s">
        <v>15</v>
      </c>
      <c r="H609" s="1" t="s">
        <v>16</v>
      </c>
      <c r="I609" s="1" t="s">
        <v>17</v>
      </c>
      <c r="J609" s="1" t="s">
        <v>311</v>
      </c>
      <c r="K609" s="1">
        <v>10.62</v>
      </c>
      <c r="L609" s="1">
        <v>-85.23</v>
      </c>
      <c r="M609" s="1">
        <v>0.6</v>
      </c>
    </row>
    <row r="610" spans="1:13">
      <c r="A610" s="1">
        <v>2012</v>
      </c>
      <c r="B610" s="1" t="s">
        <v>27590</v>
      </c>
      <c r="C610" s="1" t="s">
        <v>28004</v>
      </c>
      <c r="D610" s="1" t="s">
        <v>27575</v>
      </c>
      <c r="G610" s="1" t="s">
        <v>15</v>
      </c>
      <c r="H610" s="1" t="s">
        <v>16</v>
      </c>
      <c r="I610" s="1" t="s">
        <v>17</v>
      </c>
      <c r="J610" s="1" t="s">
        <v>311</v>
      </c>
      <c r="K610" s="1">
        <v>10.62</v>
      </c>
      <c r="L610" s="1">
        <v>-85.23</v>
      </c>
      <c r="M610" s="1">
        <v>0.6</v>
      </c>
    </row>
    <row r="611" spans="1:13">
      <c r="A611" s="1">
        <v>2012</v>
      </c>
      <c r="B611" s="1" t="s">
        <v>27590</v>
      </c>
      <c r="C611" s="1" t="s">
        <v>28008</v>
      </c>
      <c r="D611" s="1" t="s">
        <v>27592</v>
      </c>
      <c r="G611" s="1" t="s">
        <v>15</v>
      </c>
      <c r="H611" s="1" t="s">
        <v>16</v>
      </c>
      <c r="I611" s="1" t="s">
        <v>17</v>
      </c>
      <c r="J611" s="1" t="s">
        <v>18</v>
      </c>
      <c r="K611" s="1">
        <v>10.51</v>
      </c>
      <c r="L611" s="1">
        <v>-85.37</v>
      </c>
      <c r="M611" s="1">
        <v>0.6</v>
      </c>
    </row>
    <row r="612" spans="1:13">
      <c r="A612" s="1">
        <v>1991</v>
      </c>
      <c r="B612" s="1" t="s">
        <v>27654</v>
      </c>
      <c r="C612" s="1" t="s">
        <v>28009</v>
      </c>
      <c r="D612" s="1" t="s">
        <v>27656</v>
      </c>
      <c r="G612" s="1" t="s">
        <v>15</v>
      </c>
      <c r="H612" s="1" t="s">
        <v>16</v>
      </c>
      <c r="I612" s="1" t="s">
        <v>17</v>
      </c>
      <c r="J612" s="1" t="s">
        <v>25</v>
      </c>
      <c r="K612" s="1">
        <v>8.4700000000000006</v>
      </c>
      <c r="L612" s="1">
        <v>-80.819999999999993</v>
      </c>
      <c r="M612" s="1">
        <v>0.6</v>
      </c>
    </row>
    <row r="613" spans="1:13">
      <c r="A613" s="1">
        <v>2007</v>
      </c>
      <c r="B613" s="1" t="s">
        <v>27573</v>
      </c>
      <c r="C613" s="1" t="s">
        <v>28007</v>
      </c>
      <c r="D613" s="1" t="s">
        <v>27575</v>
      </c>
      <c r="G613" s="1" t="s">
        <v>15</v>
      </c>
      <c r="H613" s="1" t="s">
        <v>16</v>
      </c>
      <c r="I613" s="1" t="s">
        <v>17</v>
      </c>
      <c r="J613" s="1" t="s">
        <v>311</v>
      </c>
      <c r="K613" s="1">
        <v>10.62</v>
      </c>
      <c r="L613" s="1">
        <v>-85.23</v>
      </c>
      <c r="M613" s="1">
        <v>0.60271733599999999</v>
      </c>
    </row>
    <row r="614" spans="1:13">
      <c r="A614" s="1">
        <v>2007</v>
      </c>
      <c r="B614" s="1" t="s">
        <v>27573</v>
      </c>
      <c r="C614" s="1" t="s">
        <v>28010</v>
      </c>
      <c r="D614" s="1" t="s">
        <v>27575</v>
      </c>
      <c r="G614" s="1" t="s">
        <v>15</v>
      </c>
      <c r="H614" s="1" t="s">
        <v>16</v>
      </c>
      <c r="I614" s="1" t="s">
        <v>17</v>
      </c>
      <c r="J614" s="1" t="s">
        <v>18</v>
      </c>
      <c r="K614" s="1">
        <v>10.57</v>
      </c>
      <c r="L614" s="1">
        <v>-85.33</v>
      </c>
      <c r="M614" s="1">
        <v>0.60593611999999997</v>
      </c>
    </row>
    <row r="615" spans="1:13">
      <c r="A615" s="1">
        <v>1987</v>
      </c>
      <c r="B615" s="1" t="s">
        <v>27625</v>
      </c>
      <c r="C615" s="1" t="s">
        <v>28011</v>
      </c>
      <c r="D615" s="1" t="s">
        <v>27626</v>
      </c>
      <c r="G615" s="1" t="s">
        <v>15</v>
      </c>
      <c r="H615" s="1" t="s">
        <v>16</v>
      </c>
      <c r="I615" s="1" t="s">
        <v>17</v>
      </c>
      <c r="J615" s="1" t="s">
        <v>311</v>
      </c>
      <c r="K615" s="1">
        <v>14.6</v>
      </c>
      <c r="L615" s="1">
        <v>-91.24</v>
      </c>
      <c r="M615" s="1">
        <v>0.61</v>
      </c>
    </row>
    <row r="616" spans="1:13">
      <c r="A616" s="1">
        <v>2012</v>
      </c>
      <c r="B616" s="1" t="s">
        <v>27590</v>
      </c>
      <c r="C616" s="1" t="s">
        <v>28012</v>
      </c>
      <c r="D616" s="1" t="s">
        <v>27575</v>
      </c>
      <c r="G616" s="1" t="s">
        <v>15</v>
      </c>
      <c r="H616" s="1" t="s">
        <v>16</v>
      </c>
      <c r="I616" s="1" t="s">
        <v>17</v>
      </c>
      <c r="J616" s="1" t="s">
        <v>311</v>
      </c>
      <c r="K616" s="1">
        <v>10.62</v>
      </c>
      <c r="L616" s="1">
        <v>-85.23</v>
      </c>
      <c r="M616" s="1">
        <v>0.61</v>
      </c>
    </row>
    <row r="617" spans="1:13">
      <c r="A617" s="1">
        <v>2012</v>
      </c>
      <c r="B617" s="1" t="s">
        <v>27590</v>
      </c>
      <c r="C617" s="1" t="s">
        <v>28013</v>
      </c>
      <c r="D617" s="1" t="s">
        <v>27575</v>
      </c>
      <c r="G617" s="1" t="s">
        <v>15</v>
      </c>
      <c r="H617" s="1" t="s">
        <v>16</v>
      </c>
      <c r="I617" s="1" t="s">
        <v>17</v>
      </c>
      <c r="J617" s="1" t="s">
        <v>311</v>
      </c>
      <c r="K617" s="1">
        <v>10.62</v>
      </c>
      <c r="L617" s="1">
        <v>-85.24</v>
      </c>
      <c r="M617" s="1">
        <v>0.61</v>
      </c>
    </row>
    <row r="618" spans="1:13">
      <c r="A618" s="1">
        <v>2002</v>
      </c>
      <c r="B618" s="1" t="s">
        <v>27980</v>
      </c>
      <c r="C618" s="1" t="s">
        <v>28014</v>
      </c>
      <c r="D618" s="1" t="s">
        <v>27982</v>
      </c>
      <c r="G618" s="1" t="s">
        <v>15</v>
      </c>
      <c r="H618" s="1" t="s">
        <v>16</v>
      </c>
      <c r="I618" s="1" t="s">
        <v>17</v>
      </c>
      <c r="J618" s="1" t="s">
        <v>25</v>
      </c>
      <c r="K618" s="1">
        <v>9.9</v>
      </c>
      <c r="L618" s="1">
        <v>-84</v>
      </c>
      <c r="M618" s="1">
        <v>0.61</v>
      </c>
    </row>
    <row r="619" spans="1:13">
      <c r="A619" s="1">
        <v>2012</v>
      </c>
      <c r="B619" s="1" t="s">
        <v>27590</v>
      </c>
      <c r="C619" s="1" t="s">
        <v>28015</v>
      </c>
      <c r="D619" s="1" t="s">
        <v>27575</v>
      </c>
      <c r="G619" s="1" t="s">
        <v>15</v>
      </c>
      <c r="H619" s="1" t="s">
        <v>16</v>
      </c>
      <c r="I619" s="1" t="s">
        <v>17</v>
      </c>
      <c r="J619" s="1" t="s">
        <v>311</v>
      </c>
      <c r="K619" s="1">
        <v>10.75</v>
      </c>
      <c r="L619" s="1">
        <v>-85.38</v>
      </c>
      <c r="M619" s="1">
        <v>0.61</v>
      </c>
    </row>
    <row r="620" spans="1:13">
      <c r="A620" s="1">
        <v>2012</v>
      </c>
      <c r="B620" s="1" t="s">
        <v>27590</v>
      </c>
      <c r="C620" s="1" t="s">
        <v>28010</v>
      </c>
      <c r="D620" s="1" t="s">
        <v>27575</v>
      </c>
      <c r="G620" s="1" t="s">
        <v>15</v>
      </c>
      <c r="H620" s="1" t="s">
        <v>16</v>
      </c>
      <c r="I620" s="1" t="s">
        <v>17</v>
      </c>
      <c r="J620" s="1" t="s">
        <v>18</v>
      </c>
      <c r="K620" s="1">
        <v>10.57</v>
      </c>
      <c r="L620" s="1">
        <v>-85.33</v>
      </c>
      <c r="M620" s="1">
        <v>0.61</v>
      </c>
    </row>
    <row r="621" spans="1:13">
      <c r="A621" s="1">
        <v>2012</v>
      </c>
      <c r="B621" s="1" t="s">
        <v>27590</v>
      </c>
      <c r="C621" s="1" t="s">
        <v>28016</v>
      </c>
      <c r="D621" s="1" t="s">
        <v>27592</v>
      </c>
      <c r="G621" s="1" t="s">
        <v>15</v>
      </c>
      <c r="H621" s="1" t="s">
        <v>16</v>
      </c>
      <c r="I621" s="1" t="s">
        <v>17</v>
      </c>
      <c r="J621" s="1" t="s">
        <v>18</v>
      </c>
      <c r="K621" s="1">
        <v>10.54</v>
      </c>
      <c r="L621" s="1">
        <v>-85.36</v>
      </c>
      <c r="M621" s="1">
        <v>0.61</v>
      </c>
    </row>
    <row r="622" spans="1:13">
      <c r="A622" s="1">
        <v>2010</v>
      </c>
      <c r="B622" s="1" t="s">
        <v>28017</v>
      </c>
      <c r="C622" s="1" t="s">
        <v>28018</v>
      </c>
      <c r="D622" s="1" t="s">
        <v>28019</v>
      </c>
      <c r="E622" s="1">
        <v>253</v>
      </c>
      <c r="F622" s="1">
        <v>253</v>
      </c>
      <c r="G622" s="1" t="s">
        <v>15</v>
      </c>
      <c r="H622" s="1" t="s">
        <v>16</v>
      </c>
      <c r="I622" s="1" t="s">
        <v>17</v>
      </c>
      <c r="J622" s="1" t="s">
        <v>59</v>
      </c>
      <c r="K622" s="1">
        <v>12.086980000000001</v>
      </c>
      <c r="L622" s="1">
        <v>-86.261979999999994</v>
      </c>
      <c r="M622" s="1">
        <v>0.61</v>
      </c>
    </row>
    <row r="623" spans="1:13">
      <c r="A623" s="1">
        <v>2007</v>
      </c>
      <c r="B623" s="1" t="s">
        <v>27573</v>
      </c>
      <c r="C623" s="1" t="s">
        <v>28013</v>
      </c>
      <c r="D623" s="1" t="s">
        <v>27575</v>
      </c>
      <c r="G623" s="1" t="s">
        <v>15</v>
      </c>
      <c r="H623" s="1" t="s">
        <v>16</v>
      </c>
      <c r="I623" s="1" t="s">
        <v>17</v>
      </c>
      <c r="J623" s="1" t="s">
        <v>311</v>
      </c>
      <c r="K623" s="1">
        <v>10.62</v>
      </c>
      <c r="L623" s="1">
        <v>-85.24</v>
      </c>
      <c r="M623" s="1">
        <v>0.61124694400000001</v>
      </c>
    </row>
    <row r="624" spans="1:13">
      <c r="A624" s="1">
        <v>2012</v>
      </c>
      <c r="B624" s="1" t="s">
        <v>27590</v>
      </c>
      <c r="C624" s="1" t="s">
        <v>28020</v>
      </c>
      <c r="D624" s="1" t="s">
        <v>27592</v>
      </c>
      <c r="G624" s="1" t="s">
        <v>15</v>
      </c>
      <c r="H624" s="1" t="s">
        <v>16</v>
      </c>
      <c r="I624" s="1" t="s">
        <v>17</v>
      </c>
      <c r="J624" s="1" t="s">
        <v>311</v>
      </c>
      <c r="K624" s="1">
        <v>10.68</v>
      </c>
      <c r="L624" s="1">
        <v>-85.24</v>
      </c>
      <c r="M624" s="1">
        <v>0.61266874000000004</v>
      </c>
    </row>
    <row r="625" spans="1:13">
      <c r="A625" s="1">
        <v>2007</v>
      </c>
      <c r="B625" s="1" t="s">
        <v>27573</v>
      </c>
      <c r="C625" s="1" t="s">
        <v>28012</v>
      </c>
      <c r="D625" s="1" t="s">
        <v>27575</v>
      </c>
      <c r="G625" s="1" t="s">
        <v>15</v>
      </c>
      <c r="H625" s="1" t="s">
        <v>16</v>
      </c>
      <c r="I625" s="1" t="s">
        <v>17</v>
      </c>
      <c r="J625" s="1" t="s">
        <v>311</v>
      </c>
      <c r="K625" s="1">
        <v>10.62</v>
      </c>
      <c r="L625" s="1">
        <v>-85.23</v>
      </c>
      <c r="M625" s="1">
        <v>0.61300371799999998</v>
      </c>
    </row>
    <row r="626" spans="1:13">
      <c r="A626" s="1">
        <v>2007</v>
      </c>
      <c r="B626" s="1" t="s">
        <v>27573</v>
      </c>
      <c r="C626" s="1" t="s">
        <v>28015</v>
      </c>
      <c r="D626" s="1" t="s">
        <v>27575</v>
      </c>
      <c r="G626" s="1" t="s">
        <v>15</v>
      </c>
      <c r="H626" s="1" t="s">
        <v>16</v>
      </c>
      <c r="I626" s="1" t="s">
        <v>17</v>
      </c>
      <c r="J626" s="1" t="s">
        <v>311</v>
      </c>
      <c r="K626" s="1">
        <v>10.75</v>
      </c>
      <c r="L626" s="1">
        <v>-85.38</v>
      </c>
      <c r="M626" s="1">
        <v>0.61381606300000002</v>
      </c>
    </row>
    <row r="627" spans="1:13">
      <c r="A627" s="1">
        <v>2007</v>
      </c>
      <c r="B627" s="1" t="s">
        <v>27561</v>
      </c>
      <c r="C627" s="1" t="s">
        <v>28021</v>
      </c>
      <c r="D627" s="1" t="s">
        <v>27605</v>
      </c>
      <c r="G627" s="1" t="s">
        <v>15</v>
      </c>
      <c r="H627" s="1" t="s">
        <v>16</v>
      </c>
      <c r="I627" s="1" t="s">
        <v>17</v>
      </c>
      <c r="J627" s="1" t="s">
        <v>25</v>
      </c>
      <c r="K627" s="1">
        <v>13.266999999999999</v>
      </c>
      <c r="L627" s="1">
        <v>-86.353300000000004</v>
      </c>
      <c r="M627" s="1">
        <v>0.62</v>
      </c>
    </row>
    <row r="628" spans="1:13">
      <c r="A628" s="1">
        <v>2012</v>
      </c>
      <c r="B628" s="1" t="s">
        <v>27590</v>
      </c>
      <c r="C628" s="1" t="s">
        <v>28022</v>
      </c>
      <c r="D628" s="1" t="s">
        <v>27575</v>
      </c>
      <c r="G628" s="1" t="s">
        <v>15</v>
      </c>
      <c r="H628" s="1" t="s">
        <v>16</v>
      </c>
      <c r="I628" s="1" t="s">
        <v>17</v>
      </c>
      <c r="J628" s="1" t="s">
        <v>311</v>
      </c>
      <c r="K628" s="1">
        <v>10.6</v>
      </c>
      <c r="L628" s="1">
        <v>-85.16</v>
      </c>
      <c r="M628" s="1">
        <v>0.62</v>
      </c>
    </row>
    <row r="629" spans="1:13">
      <c r="A629" s="1">
        <v>2012</v>
      </c>
      <c r="B629" s="1" t="s">
        <v>27590</v>
      </c>
      <c r="C629" s="1" t="s">
        <v>28023</v>
      </c>
      <c r="D629" s="1" t="s">
        <v>27592</v>
      </c>
      <c r="G629" s="1" t="s">
        <v>15</v>
      </c>
      <c r="H629" s="1" t="s">
        <v>16</v>
      </c>
      <c r="I629" s="1" t="s">
        <v>17</v>
      </c>
      <c r="J629" s="1" t="s">
        <v>311</v>
      </c>
      <c r="K629" s="1">
        <v>10.68</v>
      </c>
      <c r="L629" s="1">
        <v>-85.24</v>
      </c>
      <c r="M629" s="1">
        <v>0.62</v>
      </c>
    </row>
    <row r="630" spans="1:13">
      <c r="A630" s="1">
        <v>2012</v>
      </c>
      <c r="B630" s="1" t="s">
        <v>27590</v>
      </c>
      <c r="C630" s="1" t="s">
        <v>28024</v>
      </c>
      <c r="D630" s="1" t="s">
        <v>27592</v>
      </c>
      <c r="G630" s="1" t="s">
        <v>15</v>
      </c>
      <c r="H630" s="1" t="s">
        <v>16</v>
      </c>
      <c r="I630" s="1" t="s">
        <v>17</v>
      </c>
      <c r="J630" s="1" t="s">
        <v>18</v>
      </c>
      <c r="K630" s="1">
        <v>10.65</v>
      </c>
      <c r="L630" s="1">
        <v>-85.65</v>
      </c>
      <c r="M630" s="1">
        <v>0.62</v>
      </c>
    </row>
    <row r="631" spans="1:13">
      <c r="A631" s="1">
        <v>2012</v>
      </c>
      <c r="B631" s="1" t="s">
        <v>27590</v>
      </c>
      <c r="C631" s="1" t="s">
        <v>28025</v>
      </c>
      <c r="D631" s="1" t="s">
        <v>27592</v>
      </c>
      <c r="G631" s="1" t="s">
        <v>15</v>
      </c>
      <c r="H631" s="1" t="s">
        <v>16</v>
      </c>
      <c r="I631" s="1" t="s">
        <v>17</v>
      </c>
      <c r="J631" s="1" t="s">
        <v>18</v>
      </c>
      <c r="K631" s="1">
        <v>10.65</v>
      </c>
      <c r="L631" s="1">
        <v>-85.65</v>
      </c>
      <c r="M631" s="1">
        <v>0.62</v>
      </c>
    </row>
    <row r="632" spans="1:13">
      <c r="A632" s="1">
        <v>2007</v>
      </c>
      <c r="B632" s="1" t="s">
        <v>27573</v>
      </c>
      <c r="C632" s="1" t="s">
        <v>28022</v>
      </c>
      <c r="D632" s="1" t="s">
        <v>27575</v>
      </c>
      <c r="G632" s="1" t="s">
        <v>15</v>
      </c>
      <c r="H632" s="1" t="s">
        <v>16</v>
      </c>
      <c r="I632" s="1" t="s">
        <v>17</v>
      </c>
      <c r="J632" s="1" t="s">
        <v>311</v>
      </c>
      <c r="K632" s="1">
        <v>10.6</v>
      </c>
      <c r="L632" s="1">
        <v>-85.16</v>
      </c>
      <c r="M632" s="1">
        <v>0.62086513994910897</v>
      </c>
    </row>
    <row r="633" spans="1:13">
      <c r="A633" s="1">
        <v>2007</v>
      </c>
      <c r="B633" s="1" t="s">
        <v>27573</v>
      </c>
      <c r="C633" s="1" t="s">
        <v>28026</v>
      </c>
      <c r="D633" s="1" t="s">
        <v>27575</v>
      </c>
      <c r="G633" s="1" t="s">
        <v>15</v>
      </c>
      <c r="H633" s="1" t="s">
        <v>16</v>
      </c>
      <c r="I633" s="1" t="s">
        <v>17</v>
      </c>
      <c r="J633" s="1" t="s">
        <v>311</v>
      </c>
      <c r="K633" s="1">
        <v>10.52</v>
      </c>
      <c r="L633" s="1">
        <v>-85.17</v>
      </c>
      <c r="M633" s="1">
        <v>0.62990499793473798</v>
      </c>
    </row>
    <row r="634" spans="1:13">
      <c r="A634" s="1">
        <v>2012</v>
      </c>
      <c r="B634" s="1" t="s">
        <v>27590</v>
      </c>
      <c r="C634" s="1" t="s">
        <v>28026</v>
      </c>
      <c r="D634" s="1" t="s">
        <v>27575</v>
      </c>
      <c r="G634" s="1" t="s">
        <v>15</v>
      </c>
      <c r="H634" s="1" t="s">
        <v>16</v>
      </c>
      <c r="I634" s="1" t="s">
        <v>17</v>
      </c>
      <c r="J634" s="1" t="s">
        <v>18</v>
      </c>
      <c r="K634" s="1">
        <v>10.52</v>
      </c>
      <c r="L634" s="1">
        <v>-85.17</v>
      </c>
      <c r="M634" s="1">
        <v>0.63</v>
      </c>
    </row>
    <row r="635" spans="1:13">
      <c r="A635" s="1">
        <v>2007</v>
      </c>
      <c r="B635" s="1" t="s">
        <v>27561</v>
      </c>
      <c r="C635" s="1" t="s">
        <v>28027</v>
      </c>
      <c r="D635" s="1" t="s">
        <v>27605</v>
      </c>
      <c r="G635" s="1" t="s">
        <v>15</v>
      </c>
      <c r="H635" s="1" t="s">
        <v>16</v>
      </c>
      <c r="I635" s="1" t="s">
        <v>17</v>
      </c>
      <c r="J635" s="1" t="s">
        <v>25</v>
      </c>
      <c r="K635" s="1">
        <v>13.266999999999999</v>
      </c>
      <c r="L635" s="1">
        <v>-86.353300000000004</v>
      </c>
      <c r="M635" s="1">
        <v>0.63</v>
      </c>
    </row>
    <row r="636" spans="1:13">
      <c r="A636" s="1">
        <v>2012</v>
      </c>
      <c r="B636" s="1" t="s">
        <v>27590</v>
      </c>
      <c r="C636" s="1" t="s">
        <v>28028</v>
      </c>
      <c r="D636" s="1" t="s">
        <v>27592</v>
      </c>
      <c r="G636" s="1" t="s">
        <v>15</v>
      </c>
      <c r="H636" s="1" t="s">
        <v>16</v>
      </c>
      <c r="I636" s="1" t="s">
        <v>17</v>
      </c>
      <c r="J636" s="1" t="s">
        <v>18</v>
      </c>
      <c r="K636" s="1">
        <v>10.68</v>
      </c>
      <c r="L636" s="1">
        <v>-85.24</v>
      </c>
      <c r="M636" s="1">
        <v>0.63</v>
      </c>
    </row>
    <row r="637" spans="1:13">
      <c r="A637" s="1">
        <v>2007</v>
      </c>
      <c r="B637" s="1" t="s">
        <v>27561</v>
      </c>
      <c r="C637" s="1" t="s">
        <v>28029</v>
      </c>
      <c r="D637" s="1" t="s">
        <v>27563</v>
      </c>
      <c r="G637" s="1" t="s">
        <v>15</v>
      </c>
      <c r="H637" s="1" t="s">
        <v>16</v>
      </c>
      <c r="I637" s="1" t="s">
        <v>17</v>
      </c>
      <c r="J637" s="1" t="s">
        <v>25</v>
      </c>
      <c r="K637" s="1">
        <v>13.3704</v>
      </c>
      <c r="L637" s="1">
        <v>-86.919700000000006</v>
      </c>
      <c r="M637" s="1">
        <v>0.63</v>
      </c>
    </row>
    <row r="638" spans="1:13">
      <c r="A638" s="1">
        <v>2007</v>
      </c>
      <c r="B638" s="1" t="s">
        <v>27573</v>
      </c>
      <c r="C638" s="1" t="s">
        <v>28030</v>
      </c>
      <c r="D638" s="1" t="s">
        <v>27575</v>
      </c>
      <c r="G638" s="1" t="s">
        <v>15</v>
      </c>
      <c r="H638" s="1" t="s">
        <v>16</v>
      </c>
      <c r="I638" s="1" t="s">
        <v>17</v>
      </c>
      <c r="J638" s="1" t="s">
        <v>18</v>
      </c>
      <c r="K638" s="1">
        <v>10.61</v>
      </c>
      <c r="L638" s="1">
        <v>-85.24</v>
      </c>
      <c r="M638" s="1">
        <v>0.63681183200000002</v>
      </c>
    </row>
    <row r="639" spans="1:13">
      <c r="A639" s="1">
        <v>2007</v>
      </c>
      <c r="B639" s="1" t="s">
        <v>27573</v>
      </c>
      <c r="C639" s="1" t="s">
        <v>27613</v>
      </c>
      <c r="D639" s="1" t="s">
        <v>27575</v>
      </c>
      <c r="G639" s="1" t="s">
        <v>15</v>
      </c>
      <c r="H639" s="1" t="s">
        <v>16</v>
      </c>
      <c r="I639" s="1" t="s">
        <v>17</v>
      </c>
      <c r="J639" s="1" t="s">
        <v>18</v>
      </c>
      <c r="K639" s="1">
        <v>10.52</v>
      </c>
      <c r="L639" s="1">
        <v>-85.17</v>
      </c>
      <c r="M639" s="1">
        <v>0.63930707399999998</v>
      </c>
    </row>
    <row r="640" spans="1:13">
      <c r="A640" s="1">
        <v>2012</v>
      </c>
      <c r="B640" s="1" t="s">
        <v>27590</v>
      </c>
      <c r="C640" s="1" t="s">
        <v>28030</v>
      </c>
      <c r="D640" s="1" t="s">
        <v>27575</v>
      </c>
      <c r="G640" s="1" t="s">
        <v>15</v>
      </c>
      <c r="H640" s="1" t="s">
        <v>16</v>
      </c>
      <c r="I640" s="1" t="s">
        <v>17</v>
      </c>
      <c r="J640" s="1" t="s">
        <v>18</v>
      </c>
      <c r="K640" s="1">
        <v>10.61</v>
      </c>
      <c r="L640" s="1">
        <v>-85.24</v>
      </c>
      <c r="M640" s="1">
        <v>0.64</v>
      </c>
    </row>
    <row r="641" spans="1:17">
      <c r="A641" s="1">
        <v>2002</v>
      </c>
      <c r="B641" s="1" t="s">
        <v>27980</v>
      </c>
      <c r="C641" s="1" t="s">
        <v>28031</v>
      </c>
      <c r="D641" s="1" t="s">
        <v>27982</v>
      </c>
      <c r="G641" s="1" t="s">
        <v>15</v>
      </c>
      <c r="H641" s="1" t="s">
        <v>16</v>
      </c>
      <c r="I641" s="1" t="s">
        <v>17</v>
      </c>
      <c r="J641" s="1" t="s">
        <v>25</v>
      </c>
      <c r="K641" s="1">
        <v>9.9</v>
      </c>
      <c r="L641" s="1">
        <v>-84</v>
      </c>
      <c r="M641" s="1">
        <v>0.64</v>
      </c>
      <c r="Q641" s="1">
        <v>0.51294600000000001</v>
      </c>
    </row>
    <row r="642" spans="1:17">
      <c r="A642" s="1">
        <v>2012</v>
      </c>
      <c r="B642" s="1" t="s">
        <v>27590</v>
      </c>
      <c r="C642" s="1" t="s">
        <v>28032</v>
      </c>
      <c r="D642" s="1" t="s">
        <v>27575</v>
      </c>
      <c r="G642" s="1" t="s">
        <v>15</v>
      </c>
      <c r="H642" s="1" t="s">
        <v>16</v>
      </c>
      <c r="I642" s="1" t="s">
        <v>17</v>
      </c>
      <c r="J642" s="1" t="s">
        <v>18</v>
      </c>
      <c r="K642" s="1">
        <v>10.61</v>
      </c>
      <c r="L642" s="1">
        <v>-85.24</v>
      </c>
      <c r="M642" s="1">
        <v>0.64</v>
      </c>
    </row>
    <row r="643" spans="1:17">
      <c r="A643" s="1">
        <v>2012</v>
      </c>
      <c r="B643" s="1" t="s">
        <v>27590</v>
      </c>
      <c r="C643" s="1" t="s">
        <v>27613</v>
      </c>
      <c r="D643" s="1" t="s">
        <v>27575</v>
      </c>
      <c r="G643" s="1" t="s">
        <v>15</v>
      </c>
      <c r="H643" s="1" t="s">
        <v>16</v>
      </c>
      <c r="I643" s="1" t="s">
        <v>17</v>
      </c>
      <c r="J643" s="1" t="s">
        <v>18</v>
      </c>
      <c r="K643" s="1">
        <v>10.52</v>
      </c>
      <c r="L643" s="1">
        <v>-85.17</v>
      </c>
      <c r="M643" s="1">
        <v>0.64</v>
      </c>
    </row>
    <row r="644" spans="1:17">
      <c r="A644" s="1">
        <v>2012</v>
      </c>
      <c r="B644" s="1" t="s">
        <v>27590</v>
      </c>
      <c r="C644" s="1" t="s">
        <v>28033</v>
      </c>
      <c r="D644" s="1" t="s">
        <v>27592</v>
      </c>
      <c r="G644" s="1" t="s">
        <v>15</v>
      </c>
      <c r="H644" s="1" t="s">
        <v>16</v>
      </c>
      <c r="I644" s="1" t="s">
        <v>17</v>
      </c>
      <c r="J644" s="1" t="s">
        <v>18</v>
      </c>
      <c r="K644" s="1">
        <v>10.48</v>
      </c>
      <c r="L644" s="1">
        <v>-85.23</v>
      </c>
      <c r="M644" s="1">
        <v>0.64</v>
      </c>
    </row>
    <row r="645" spans="1:17">
      <c r="A645" s="1">
        <v>2004</v>
      </c>
      <c r="B645" s="1" t="s">
        <v>27742</v>
      </c>
      <c r="C645" s="1" t="s">
        <v>1050</v>
      </c>
      <c r="D645" s="1" t="s">
        <v>27744</v>
      </c>
      <c r="G645" s="1" t="s">
        <v>15</v>
      </c>
      <c r="H645" s="1" t="s">
        <v>16</v>
      </c>
      <c r="I645" s="1" t="s">
        <v>17</v>
      </c>
      <c r="J645" s="1" t="s">
        <v>69</v>
      </c>
      <c r="K645" s="1">
        <v>9.5</v>
      </c>
      <c r="L645" s="1">
        <v>-84.5</v>
      </c>
      <c r="M645" s="1">
        <v>0.64</v>
      </c>
    </row>
    <row r="646" spans="1:17">
      <c r="A646" s="1">
        <v>2007</v>
      </c>
      <c r="B646" s="1" t="s">
        <v>27573</v>
      </c>
      <c r="C646" s="1" t="s">
        <v>28032</v>
      </c>
      <c r="D646" s="1" t="s">
        <v>27575</v>
      </c>
      <c r="G646" s="1" t="s">
        <v>15</v>
      </c>
      <c r="H646" s="1" t="s">
        <v>16</v>
      </c>
      <c r="I646" s="1" t="s">
        <v>17</v>
      </c>
      <c r="J646" s="1" t="s">
        <v>18</v>
      </c>
      <c r="K646" s="1">
        <v>10.61</v>
      </c>
      <c r="L646" s="1">
        <v>-85.24</v>
      </c>
      <c r="M646" s="1">
        <v>0.64076064499999996</v>
      </c>
    </row>
    <row r="647" spans="1:17">
      <c r="A647" s="1">
        <v>2007</v>
      </c>
      <c r="B647" s="1" t="s">
        <v>27573</v>
      </c>
      <c r="C647" s="1" t="s">
        <v>28034</v>
      </c>
      <c r="D647" s="1" t="s">
        <v>27575</v>
      </c>
      <c r="G647" s="1" t="s">
        <v>15</v>
      </c>
      <c r="H647" s="1" t="s">
        <v>16</v>
      </c>
      <c r="I647" s="1" t="s">
        <v>17</v>
      </c>
      <c r="J647" s="1" t="s">
        <v>311</v>
      </c>
      <c r="K647" s="1">
        <v>10.52</v>
      </c>
      <c r="L647" s="1">
        <v>-85.33</v>
      </c>
      <c r="M647" s="1">
        <v>0.64522843167863497</v>
      </c>
    </row>
    <row r="648" spans="1:17">
      <c r="A648" s="1">
        <v>2007</v>
      </c>
      <c r="B648" s="1" t="s">
        <v>27573</v>
      </c>
      <c r="C648" s="1" t="s">
        <v>28035</v>
      </c>
      <c r="D648" s="1" t="s">
        <v>27575</v>
      </c>
      <c r="G648" s="1" t="s">
        <v>15</v>
      </c>
      <c r="H648" s="1" t="s">
        <v>16</v>
      </c>
      <c r="I648" s="1" t="s">
        <v>17</v>
      </c>
      <c r="J648" s="1" t="s">
        <v>311</v>
      </c>
      <c r="K648" s="1">
        <v>10.56</v>
      </c>
      <c r="L648" s="1">
        <v>-85.26</v>
      </c>
      <c r="M648" s="1">
        <v>0.64549180299999998</v>
      </c>
    </row>
    <row r="649" spans="1:17">
      <c r="A649" s="1">
        <v>2007</v>
      </c>
      <c r="B649" s="1" t="s">
        <v>27573</v>
      </c>
      <c r="C649" s="1" t="s">
        <v>28036</v>
      </c>
      <c r="D649" s="1" t="s">
        <v>27575</v>
      </c>
      <c r="G649" s="1" t="s">
        <v>15</v>
      </c>
      <c r="H649" s="1" t="s">
        <v>16</v>
      </c>
      <c r="I649" s="1" t="s">
        <v>17</v>
      </c>
      <c r="J649" s="1" t="s">
        <v>18</v>
      </c>
      <c r="K649" s="1">
        <v>10.61</v>
      </c>
      <c r="L649" s="1">
        <v>-85.24</v>
      </c>
      <c r="M649" s="1">
        <v>0.64582265500000002</v>
      </c>
    </row>
    <row r="650" spans="1:17">
      <c r="A650" s="1">
        <v>2007</v>
      </c>
      <c r="B650" s="1" t="s">
        <v>27573</v>
      </c>
      <c r="C650" s="1" t="s">
        <v>28037</v>
      </c>
      <c r="D650" s="1" t="s">
        <v>27575</v>
      </c>
      <c r="G650" s="1" t="s">
        <v>15</v>
      </c>
      <c r="H650" s="1" t="s">
        <v>16</v>
      </c>
      <c r="I650" s="1" t="s">
        <v>17</v>
      </c>
      <c r="J650" s="1" t="s">
        <v>311</v>
      </c>
      <c r="K650" s="1">
        <v>10.62</v>
      </c>
      <c r="L650" s="1">
        <v>-85.23</v>
      </c>
      <c r="M650" s="1">
        <v>0.64757664699999995</v>
      </c>
    </row>
    <row r="651" spans="1:17">
      <c r="A651" s="1">
        <v>2007</v>
      </c>
      <c r="B651" s="1" t="s">
        <v>27573</v>
      </c>
      <c r="C651" s="1" t="s">
        <v>28038</v>
      </c>
      <c r="D651" s="1" t="s">
        <v>27575</v>
      </c>
      <c r="G651" s="1" t="s">
        <v>15</v>
      </c>
      <c r="H651" s="1" t="s">
        <v>16</v>
      </c>
      <c r="I651" s="1" t="s">
        <v>17</v>
      </c>
      <c r="J651" s="1" t="s">
        <v>18</v>
      </c>
      <c r="K651" s="1">
        <v>10.62</v>
      </c>
      <c r="L651" s="1">
        <v>-85.24</v>
      </c>
      <c r="M651" s="1">
        <v>0.64788153000000004</v>
      </c>
    </row>
    <row r="652" spans="1:17">
      <c r="A652" s="1">
        <v>2012</v>
      </c>
      <c r="B652" s="1" t="s">
        <v>27590</v>
      </c>
      <c r="C652" s="1" t="s">
        <v>28035</v>
      </c>
      <c r="D652" s="1" t="s">
        <v>27575</v>
      </c>
      <c r="G652" s="1" t="s">
        <v>15</v>
      </c>
      <c r="H652" s="1" t="s">
        <v>16</v>
      </c>
      <c r="I652" s="1" t="s">
        <v>17</v>
      </c>
      <c r="J652" s="1" t="s">
        <v>311</v>
      </c>
      <c r="K652" s="1">
        <v>10.56</v>
      </c>
      <c r="L652" s="1">
        <v>-85.26</v>
      </c>
      <c r="M652" s="1">
        <v>0.65</v>
      </c>
    </row>
    <row r="653" spans="1:17">
      <c r="A653" s="1">
        <v>2012</v>
      </c>
      <c r="B653" s="1" t="s">
        <v>27590</v>
      </c>
      <c r="C653" s="1" t="s">
        <v>28037</v>
      </c>
      <c r="D653" s="1" t="s">
        <v>27575</v>
      </c>
      <c r="G653" s="1" t="s">
        <v>15</v>
      </c>
      <c r="H653" s="1" t="s">
        <v>16</v>
      </c>
      <c r="I653" s="1" t="s">
        <v>17</v>
      </c>
      <c r="J653" s="1" t="s">
        <v>311</v>
      </c>
      <c r="K653" s="1">
        <v>10.62</v>
      </c>
      <c r="L653" s="1">
        <v>-85.23</v>
      </c>
      <c r="M653" s="1">
        <v>0.65</v>
      </c>
    </row>
    <row r="654" spans="1:17">
      <c r="A654" s="1">
        <v>1987</v>
      </c>
      <c r="B654" s="1" t="s">
        <v>27625</v>
      </c>
      <c r="C654" s="1" t="s">
        <v>28039</v>
      </c>
      <c r="D654" s="1" t="s">
        <v>27626</v>
      </c>
      <c r="G654" s="1" t="s">
        <v>15</v>
      </c>
      <c r="H654" s="1" t="s">
        <v>16</v>
      </c>
      <c r="I654" s="1" t="s">
        <v>17</v>
      </c>
      <c r="J654" s="1" t="s">
        <v>311</v>
      </c>
      <c r="K654" s="1">
        <v>14.6</v>
      </c>
      <c r="L654" s="1">
        <v>-91.24</v>
      </c>
      <c r="M654" s="1">
        <v>0.65</v>
      </c>
    </row>
    <row r="655" spans="1:17">
      <c r="A655" s="1">
        <v>2012</v>
      </c>
      <c r="B655" s="1" t="s">
        <v>27590</v>
      </c>
      <c r="C655" s="1" t="s">
        <v>28040</v>
      </c>
      <c r="D655" s="1" t="s">
        <v>27592</v>
      </c>
      <c r="G655" s="1" t="s">
        <v>15</v>
      </c>
      <c r="H655" s="1" t="s">
        <v>16</v>
      </c>
      <c r="I655" s="1" t="s">
        <v>17</v>
      </c>
      <c r="J655" s="1" t="s">
        <v>18</v>
      </c>
      <c r="K655" s="1">
        <v>10.68</v>
      </c>
      <c r="L655" s="1">
        <v>-85.24</v>
      </c>
      <c r="M655" s="1">
        <v>0.65</v>
      </c>
    </row>
    <row r="656" spans="1:17">
      <c r="A656" s="1">
        <v>2007</v>
      </c>
      <c r="B656" s="1" t="s">
        <v>27561</v>
      </c>
      <c r="C656" s="1" t="s">
        <v>28041</v>
      </c>
      <c r="D656" s="1" t="s">
        <v>27605</v>
      </c>
      <c r="G656" s="1" t="s">
        <v>15</v>
      </c>
      <c r="H656" s="1" t="s">
        <v>16</v>
      </c>
      <c r="I656" s="1" t="s">
        <v>17</v>
      </c>
      <c r="J656" s="1" t="s">
        <v>25</v>
      </c>
      <c r="K656" s="1">
        <v>13.115600000000001</v>
      </c>
      <c r="L656" s="1">
        <v>-86.046400000000006</v>
      </c>
      <c r="M656" s="1">
        <v>0.65</v>
      </c>
    </row>
    <row r="657" spans="1:15">
      <c r="A657" s="1">
        <v>2002</v>
      </c>
      <c r="B657" s="1" t="s">
        <v>27980</v>
      </c>
      <c r="C657" s="1" t="s">
        <v>28042</v>
      </c>
      <c r="D657" s="1" t="s">
        <v>27982</v>
      </c>
      <c r="G657" s="1" t="s">
        <v>15</v>
      </c>
      <c r="H657" s="1" t="s">
        <v>16</v>
      </c>
      <c r="I657" s="1" t="s">
        <v>17</v>
      </c>
      <c r="J657" s="1" t="s">
        <v>25</v>
      </c>
      <c r="K657" s="1">
        <v>9.9</v>
      </c>
      <c r="L657" s="1">
        <v>-84</v>
      </c>
      <c r="M657" s="1">
        <v>0.65</v>
      </c>
    </row>
    <row r="658" spans="1:15">
      <c r="A658" s="1">
        <v>2012</v>
      </c>
      <c r="B658" s="1" t="s">
        <v>27590</v>
      </c>
      <c r="C658" s="1" t="s">
        <v>28036</v>
      </c>
      <c r="D658" s="1" t="s">
        <v>27575</v>
      </c>
      <c r="G658" s="1" t="s">
        <v>15</v>
      </c>
      <c r="H658" s="1" t="s">
        <v>16</v>
      </c>
      <c r="I658" s="1" t="s">
        <v>17</v>
      </c>
      <c r="J658" s="1" t="s">
        <v>18</v>
      </c>
      <c r="K658" s="1">
        <v>10.61</v>
      </c>
      <c r="L658" s="1">
        <v>-85.24</v>
      </c>
      <c r="M658" s="1">
        <v>0.65</v>
      </c>
    </row>
    <row r="659" spans="1:15">
      <c r="A659" s="1">
        <v>2012</v>
      </c>
      <c r="B659" s="1" t="s">
        <v>27590</v>
      </c>
      <c r="C659" s="1" t="s">
        <v>28038</v>
      </c>
      <c r="D659" s="1" t="s">
        <v>27575</v>
      </c>
      <c r="G659" s="1" t="s">
        <v>15</v>
      </c>
      <c r="H659" s="1" t="s">
        <v>16</v>
      </c>
      <c r="I659" s="1" t="s">
        <v>17</v>
      </c>
      <c r="J659" s="1" t="s">
        <v>18</v>
      </c>
      <c r="K659" s="1">
        <v>10.62</v>
      </c>
      <c r="L659" s="1">
        <v>-85.24</v>
      </c>
      <c r="M659" s="1">
        <v>0.65</v>
      </c>
    </row>
    <row r="660" spans="1:15">
      <c r="A660" s="1">
        <v>2012</v>
      </c>
      <c r="B660" s="1" t="s">
        <v>27590</v>
      </c>
      <c r="C660" s="1" t="s">
        <v>28043</v>
      </c>
      <c r="D660" s="1" t="s">
        <v>27575</v>
      </c>
      <c r="G660" s="1" t="s">
        <v>15</v>
      </c>
      <c r="H660" s="1" t="s">
        <v>16</v>
      </c>
      <c r="I660" s="1" t="s">
        <v>17</v>
      </c>
      <c r="J660" s="1" t="s">
        <v>18</v>
      </c>
      <c r="K660" s="1">
        <v>10.52</v>
      </c>
      <c r="L660" s="1">
        <v>-85.17</v>
      </c>
      <c r="M660" s="1">
        <v>0.65</v>
      </c>
    </row>
    <row r="661" spans="1:15">
      <c r="A661" s="1">
        <v>2007</v>
      </c>
      <c r="B661" s="1" t="s">
        <v>27561</v>
      </c>
      <c r="C661" s="1" t="s">
        <v>28044</v>
      </c>
      <c r="D661" s="1" t="s">
        <v>27605</v>
      </c>
      <c r="G661" s="1" t="s">
        <v>15</v>
      </c>
      <c r="H661" s="1" t="s">
        <v>16</v>
      </c>
      <c r="I661" s="1" t="s">
        <v>17</v>
      </c>
      <c r="J661" s="1" t="s">
        <v>25</v>
      </c>
      <c r="K661" s="1">
        <v>12.682399999999999</v>
      </c>
      <c r="L661" s="1">
        <v>-86.423299999999998</v>
      </c>
      <c r="M661" s="1">
        <v>0.65</v>
      </c>
    </row>
    <row r="662" spans="1:15">
      <c r="A662" s="1">
        <v>2012</v>
      </c>
      <c r="B662" s="1" t="s">
        <v>27590</v>
      </c>
      <c r="C662" s="1" t="s">
        <v>28034</v>
      </c>
      <c r="D662" s="1" t="s">
        <v>27575</v>
      </c>
      <c r="G662" s="1" t="s">
        <v>15</v>
      </c>
      <c r="H662" s="1" t="s">
        <v>16</v>
      </c>
      <c r="I662" s="1" t="s">
        <v>17</v>
      </c>
      <c r="J662" s="1" t="s">
        <v>18</v>
      </c>
      <c r="K662" s="1">
        <v>10.52</v>
      </c>
      <c r="L662" s="1">
        <v>-85.33</v>
      </c>
      <c r="M662" s="1">
        <v>0.65</v>
      </c>
    </row>
    <row r="663" spans="1:15">
      <c r="A663" s="1">
        <v>2004</v>
      </c>
      <c r="B663" s="1" t="s">
        <v>27742</v>
      </c>
      <c r="C663" s="1" t="s">
        <v>567</v>
      </c>
      <c r="D663" s="1" t="s">
        <v>27744</v>
      </c>
      <c r="G663" s="1" t="s">
        <v>15</v>
      </c>
      <c r="H663" s="1" t="s">
        <v>16</v>
      </c>
      <c r="I663" s="1" t="s">
        <v>17</v>
      </c>
      <c r="J663" s="1" t="s">
        <v>69</v>
      </c>
      <c r="K663" s="1">
        <v>9.5</v>
      </c>
      <c r="L663" s="1">
        <v>-84.5</v>
      </c>
      <c r="M663" s="1">
        <v>0.65</v>
      </c>
    </row>
    <row r="664" spans="1:15">
      <c r="A664" s="1">
        <v>2007</v>
      </c>
      <c r="B664" s="1" t="s">
        <v>27573</v>
      </c>
      <c r="C664" s="1" t="s">
        <v>28045</v>
      </c>
      <c r="D664" s="1" t="s">
        <v>27575</v>
      </c>
      <c r="G664" s="1" t="s">
        <v>15</v>
      </c>
      <c r="H664" s="1" t="s">
        <v>16</v>
      </c>
      <c r="I664" s="1" t="s">
        <v>17</v>
      </c>
      <c r="J664" s="1" t="s">
        <v>311</v>
      </c>
      <c r="K664" s="1">
        <v>10.62</v>
      </c>
      <c r="L664" s="1">
        <v>-85.24</v>
      </c>
      <c r="M664" s="1">
        <v>0.65266163600000004</v>
      </c>
    </row>
    <row r="665" spans="1:15">
      <c r="A665" s="1">
        <v>2007</v>
      </c>
      <c r="B665" s="1" t="s">
        <v>27573</v>
      </c>
      <c r="C665" s="1" t="s">
        <v>28043</v>
      </c>
      <c r="D665" s="1" t="s">
        <v>27575</v>
      </c>
      <c r="G665" s="1" t="s">
        <v>15</v>
      </c>
      <c r="H665" s="1" t="s">
        <v>16</v>
      </c>
      <c r="I665" s="1" t="s">
        <v>17</v>
      </c>
      <c r="J665" s="1" t="s">
        <v>18</v>
      </c>
      <c r="K665" s="1">
        <v>10.52</v>
      </c>
      <c r="L665" s="1">
        <v>-85.17</v>
      </c>
      <c r="M665" s="1">
        <v>0.65352697095435697</v>
      </c>
    </row>
    <row r="666" spans="1:15">
      <c r="A666" s="1">
        <v>2007</v>
      </c>
      <c r="B666" s="1" t="s">
        <v>27573</v>
      </c>
      <c r="C666" s="1" t="s">
        <v>28046</v>
      </c>
      <c r="D666" s="1" t="s">
        <v>27575</v>
      </c>
      <c r="G666" s="1" t="s">
        <v>15</v>
      </c>
      <c r="H666" s="1" t="s">
        <v>16</v>
      </c>
      <c r="I666" s="1" t="s">
        <v>17</v>
      </c>
      <c r="J666" s="1" t="s">
        <v>18</v>
      </c>
      <c r="K666" s="1">
        <v>10.52</v>
      </c>
      <c r="L666" s="1">
        <v>-85.17</v>
      </c>
      <c r="M666" s="1">
        <v>0.65782711500000002</v>
      </c>
    </row>
    <row r="667" spans="1:15">
      <c r="A667" s="1">
        <v>1984</v>
      </c>
      <c r="B667" s="1" t="s">
        <v>27728</v>
      </c>
      <c r="C667" s="1" t="s">
        <v>28047</v>
      </c>
      <c r="D667" s="1" t="s">
        <v>27730</v>
      </c>
      <c r="G667" s="1" t="s">
        <v>15</v>
      </c>
      <c r="H667" s="1" t="s">
        <v>16</v>
      </c>
      <c r="I667" s="1" t="s">
        <v>17</v>
      </c>
      <c r="J667" s="1" t="s">
        <v>311</v>
      </c>
      <c r="K667" s="1">
        <v>14.48</v>
      </c>
      <c r="L667" s="1">
        <v>-90.62</v>
      </c>
      <c r="M667" s="1">
        <v>0.66</v>
      </c>
      <c r="O667" s="1">
        <v>3.4</v>
      </c>
    </row>
    <row r="668" spans="1:15">
      <c r="A668" s="1">
        <v>2012</v>
      </c>
      <c r="B668" s="1" t="s">
        <v>27590</v>
      </c>
      <c r="C668" s="1" t="s">
        <v>28048</v>
      </c>
      <c r="D668" s="1" t="s">
        <v>27592</v>
      </c>
      <c r="G668" s="1" t="s">
        <v>15</v>
      </c>
      <c r="H668" s="1" t="s">
        <v>16</v>
      </c>
      <c r="I668" s="1" t="s">
        <v>17</v>
      </c>
      <c r="J668" s="1" t="s">
        <v>311</v>
      </c>
      <c r="K668" s="1">
        <v>10.48</v>
      </c>
      <c r="L668" s="1">
        <v>-85.4</v>
      </c>
      <c r="M668" s="1">
        <v>0.66</v>
      </c>
    </row>
    <row r="669" spans="1:15">
      <c r="A669" s="1">
        <v>2012</v>
      </c>
      <c r="B669" s="1" t="s">
        <v>27590</v>
      </c>
      <c r="C669" s="1" t="s">
        <v>28049</v>
      </c>
      <c r="D669" s="1" t="s">
        <v>27592</v>
      </c>
      <c r="G669" s="1" t="s">
        <v>15</v>
      </c>
      <c r="H669" s="1" t="s">
        <v>16</v>
      </c>
      <c r="I669" s="1" t="s">
        <v>17</v>
      </c>
      <c r="J669" s="1" t="s">
        <v>18</v>
      </c>
      <c r="K669" s="1">
        <v>10.67</v>
      </c>
      <c r="L669" s="1">
        <v>-85.24</v>
      </c>
      <c r="M669" s="1">
        <v>0.66</v>
      </c>
    </row>
    <row r="670" spans="1:15">
      <c r="A670" s="1">
        <v>2012</v>
      </c>
      <c r="B670" s="1" t="s">
        <v>27590</v>
      </c>
      <c r="C670" s="1" t="s">
        <v>28050</v>
      </c>
      <c r="D670" s="1" t="s">
        <v>27592</v>
      </c>
      <c r="G670" s="1" t="s">
        <v>15</v>
      </c>
      <c r="H670" s="1" t="s">
        <v>16</v>
      </c>
      <c r="I670" s="1" t="s">
        <v>17</v>
      </c>
      <c r="J670" s="1" t="s">
        <v>18</v>
      </c>
      <c r="K670" s="1">
        <v>10.43</v>
      </c>
      <c r="L670" s="1">
        <v>-85.21</v>
      </c>
      <c r="M670" s="1">
        <v>0.66</v>
      </c>
    </row>
    <row r="671" spans="1:15">
      <c r="A671" s="1">
        <v>2012</v>
      </c>
      <c r="B671" s="1" t="s">
        <v>27590</v>
      </c>
      <c r="C671" s="1" t="s">
        <v>28051</v>
      </c>
      <c r="D671" s="1" t="s">
        <v>27592</v>
      </c>
      <c r="G671" s="1" t="s">
        <v>15</v>
      </c>
      <c r="H671" s="1" t="s">
        <v>16</v>
      </c>
      <c r="I671" s="1" t="s">
        <v>17</v>
      </c>
      <c r="J671" s="1" t="s">
        <v>18</v>
      </c>
      <c r="K671" s="1">
        <v>10.67</v>
      </c>
      <c r="L671" s="1">
        <v>-85.24</v>
      </c>
      <c r="M671" s="1">
        <v>0.66</v>
      </c>
    </row>
    <row r="672" spans="1:15">
      <c r="A672" s="1">
        <v>2012</v>
      </c>
      <c r="B672" s="1" t="s">
        <v>27590</v>
      </c>
      <c r="C672" s="1" t="s">
        <v>28052</v>
      </c>
      <c r="D672" s="1" t="s">
        <v>27575</v>
      </c>
      <c r="G672" s="1" t="s">
        <v>15</v>
      </c>
      <c r="H672" s="1" t="s">
        <v>16</v>
      </c>
      <c r="I672" s="1" t="s">
        <v>17</v>
      </c>
      <c r="J672" s="1" t="s">
        <v>18</v>
      </c>
      <c r="K672" s="1">
        <v>10.7</v>
      </c>
      <c r="L672" s="1">
        <v>-85.38</v>
      </c>
      <c r="M672" s="1">
        <v>0.66</v>
      </c>
    </row>
    <row r="673" spans="1:15">
      <c r="A673" s="1">
        <v>2012</v>
      </c>
      <c r="B673" s="1" t="s">
        <v>27590</v>
      </c>
      <c r="C673" s="1" t="s">
        <v>28046</v>
      </c>
      <c r="D673" s="1" t="s">
        <v>27575</v>
      </c>
      <c r="G673" s="1" t="s">
        <v>15</v>
      </c>
      <c r="H673" s="1" t="s">
        <v>16</v>
      </c>
      <c r="I673" s="1" t="s">
        <v>17</v>
      </c>
      <c r="J673" s="1" t="s">
        <v>18</v>
      </c>
      <c r="K673" s="1">
        <v>10.52</v>
      </c>
      <c r="L673" s="1">
        <v>-85.17</v>
      </c>
      <c r="M673" s="1">
        <v>0.66</v>
      </c>
    </row>
    <row r="674" spans="1:15">
      <c r="A674" s="1">
        <v>2007</v>
      </c>
      <c r="B674" s="1" t="s">
        <v>27573</v>
      </c>
      <c r="C674" s="1" t="s">
        <v>28052</v>
      </c>
      <c r="D674" s="1" t="s">
        <v>27575</v>
      </c>
      <c r="G674" s="1" t="s">
        <v>15</v>
      </c>
      <c r="H674" s="1" t="s">
        <v>16</v>
      </c>
      <c r="I674" s="1" t="s">
        <v>17</v>
      </c>
      <c r="J674" s="1" t="s">
        <v>18</v>
      </c>
      <c r="K674" s="1">
        <v>10.7</v>
      </c>
      <c r="L674" s="1">
        <v>-85.38</v>
      </c>
      <c r="M674" s="1">
        <v>0.66088393225939701</v>
      </c>
    </row>
    <row r="675" spans="1:15">
      <c r="A675" s="1">
        <v>2007</v>
      </c>
      <c r="B675" s="1" t="s">
        <v>27573</v>
      </c>
      <c r="C675" s="1" t="s">
        <v>27673</v>
      </c>
      <c r="D675" s="1" t="s">
        <v>27575</v>
      </c>
      <c r="G675" s="1" t="s">
        <v>15</v>
      </c>
      <c r="H675" s="1" t="s">
        <v>16</v>
      </c>
      <c r="I675" s="1" t="s">
        <v>17</v>
      </c>
      <c r="J675" s="1" t="s">
        <v>18</v>
      </c>
      <c r="K675" s="1">
        <v>10.52</v>
      </c>
      <c r="L675" s="1">
        <v>-85.17</v>
      </c>
      <c r="M675" s="1">
        <v>0.66893073994031105</v>
      </c>
    </row>
    <row r="676" spans="1:15">
      <c r="A676" s="1">
        <v>2007</v>
      </c>
      <c r="B676" s="1" t="s">
        <v>27573</v>
      </c>
      <c r="C676" s="1" t="s">
        <v>28053</v>
      </c>
      <c r="D676" s="1" t="s">
        <v>27575</v>
      </c>
      <c r="G676" s="1" t="s">
        <v>15</v>
      </c>
      <c r="H676" s="1" t="s">
        <v>16</v>
      </c>
      <c r="I676" s="1" t="s">
        <v>17</v>
      </c>
      <c r="J676" s="1" t="s">
        <v>311</v>
      </c>
      <c r="K676" s="1">
        <v>10.62</v>
      </c>
      <c r="L676" s="1">
        <v>-85.23</v>
      </c>
      <c r="M676" s="1">
        <v>0.66896411899999997</v>
      </c>
    </row>
    <row r="677" spans="1:15">
      <c r="A677" s="1">
        <v>2012</v>
      </c>
      <c r="B677" s="1" t="s">
        <v>27590</v>
      </c>
      <c r="C677" s="1" t="s">
        <v>28053</v>
      </c>
      <c r="D677" s="1" t="s">
        <v>27575</v>
      </c>
      <c r="G677" s="1" t="s">
        <v>15</v>
      </c>
      <c r="H677" s="1" t="s">
        <v>16</v>
      </c>
      <c r="I677" s="1" t="s">
        <v>17</v>
      </c>
      <c r="J677" s="1" t="s">
        <v>311</v>
      </c>
      <c r="K677" s="1">
        <v>10.62</v>
      </c>
      <c r="L677" s="1">
        <v>-85.23</v>
      </c>
      <c r="M677" s="1">
        <v>0.67</v>
      </c>
    </row>
    <row r="678" spans="1:15">
      <c r="A678" s="1">
        <v>2012</v>
      </c>
      <c r="B678" s="1" t="s">
        <v>27590</v>
      </c>
      <c r="C678" s="1" t="s">
        <v>28054</v>
      </c>
      <c r="D678" s="1" t="s">
        <v>27575</v>
      </c>
      <c r="G678" s="1" t="s">
        <v>15</v>
      </c>
      <c r="H678" s="1" t="s">
        <v>16</v>
      </c>
      <c r="I678" s="1" t="s">
        <v>17</v>
      </c>
      <c r="J678" s="1" t="s">
        <v>311</v>
      </c>
      <c r="K678" s="1">
        <v>10.62</v>
      </c>
      <c r="L678" s="1">
        <v>-85.23</v>
      </c>
      <c r="M678" s="1">
        <v>0.67</v>
      </c>
    </row>
    <row r="679" spans="1:15">
      <c r="A679" s="1">
        <v>2012</v>
      </c>
      <c r="B679" s="1" t="s">
        <v>27590</v>
      </c>
      <c r="C679" s="1" t="s">
        <v>27595</v>
      </c>
      <c r="D679" s="1" t="s">
        <v>27575</v>
      </c>
      <c r="G679" s="1" t="s">
        <v>15</v>
      </c>
      <c r="H679" s="1" t="s">
        <v>16</v>
      </c>
      <c r="I679" s="1" t="s">
        <v>17</v>
      </c>
      <c r="J679" s="1" t="s">
        <v>311</v>
      </c>
      <c r="K679" s="1">
        <v>10.62</v>
      </c>
      <c r="L679" s="1">
        <v>-85.23</v>
      </c>
      <c r="M679" s="1">
        <v>0.67</v>
      </c>
    </row>
    <row r="680" spans="1:15">
      <c r="A680" s="1">
        <v>2004</v>
      </c>
      <c r="B680" s="1" t="s">
        <v>28055</v>
      </c>
      <c r="C680" s="1" t="s">
        <v>28056</v>
      </c>
      <c r="D680" s="1" t="s">
        <v>28057</v>
      </c>
      <c r="G680" s="1" t="s">
        <v>15</v>
      </c>
      <c r="H680" s="1" t="s">
        <v>16</v>
      </c>
      <c r="I680" s="1" t="s">
        <v>17</v>
      </c>
      <c r="J680" s="1" t="s">
        <v>18</v>
      </c>
      <c r="K680" s="1">
        <v>15.1</v>
      </c>
      <c r="L680" s="1">
        <v>-92.15</v>
      </c>
      <c r="M680" s="1">
        <v>0.67</v>
      </c>
      <c r="O680" s="1">
        <v>5.7</v>
      </c>
    </row>
    <row r="681" spans="1:15">
      <c r="A681" s="1">
        <v>2012</v>
      </c>
      <c r="B681" s="1" t="s">
        <v>27590</v>
      </c>
      <c r="C681" s="1" t="s">
        <v>28058</v>
      </c>
      <c r="D681" s="1" t="s">
        <v>27592</v>
      </c>
      <c r="G681" s="1" t="s">
        <v>15</v>
      </c>
      <c r="H681" s="1" t="s">
        <v>16</v>
      </c>
      <c r="I681" s="1" t="s">
        <v>17</v>
      </c>
      <c r="J681" s="1" t="s">
        <v>311</v>
      </c>
      <c r="K681" s="1">
        <v>10.48</v>
      </c>
      <c r="L681" s="1">
        <v>-85.4</v>
      </c>
      <c r="M681" s="1">
        <v>0.67</v>
      </c>
    </row>
    <row r="682" spans="1:15">
      <c r="A682" s="1">
        <v>2012</v>
      </c>
      <c r="B682" s="1" t="s">
        <v>27590</v>
      </c>
      <c r="C682" s="1" t="s">
        <v>27673</v>
      </c>
      <c r="D682" s="1" t="s">
        <v>27575</v>
      </c>
      <c r="G682" s="1" t="s">
        <v>15</v>
      </c>
      <c r="H682" s="1" t="s">
        <v>16</v>
      </c>
      <c r="I682" s="1" t="s">
        <v>17</v>
      </c>
      <c r="J682" s="1" t="s">
        <v>18</v>
      </c>
      <c r="K682" s="1">
        <v>10.52</v>
      </c>
      <c r="L682" s="1">
        <v>-85.17</v>
      </c>
      <c r="M682" s="1">
        <v>0.67</v>
      </c>
    </row>
    <row r="683" spans="1:15">
      <c r="A683" s="1">
        <v>2012</v>
      </c>
      <c r="B683" s="1" t="s">
        <v>27590</v>
      </c>
      <c r="C683" s="1" t="s">
        <v>28059</v>
      </c>
      <c r="D683" s="1" t="s">
        <v>27575</v>
      </c>
      <c r="G683" s="1" t="s">
        <v>15</v>
      </c>
      <c r="H683" s="1" t="s">
        <v>16</v>
      </c>
      <c r="I683" s="1" t="s">
        <v>17</v>
      </c>
      <c r="J683" s="1" t="s">
        <v>18</v>
      </c>
      <c r="K683" s="1">
        <v>10.52</v>
      </c>
      <c r="L683" s="1">
        <v>-85.17</v>
      </c>
      <c r="M683" s="1">
        <v>0.67</v>
      </c>
    </row>
    <row r="684" spans="1:15">
      <c r="A684" s="1">
        <v>2007</v>
      </c>
      <c r="B684" s="1" t="s">
        <v>27573</v>
      </c>
      <c r="C684" s="1" t="s">
        <v>28060</v>
      </c>
      <c r="D684" s="1" t="s">
        <v>27575</v>
      </c>
      <c r="G684" s="1" t="s">
        <v>15</v>
      </c>
      <c r="H684" s="1" t="s">
        <v>16</v>
      </c>
      <c r="I684" s="1" t="s">
        <v>17</v>
      </c>
      <c r="J684" s="1" t="s">
        <v>311</v>
      </c>
      <c r="K684" s="1">
        <v>10.52</v>
      </c>
      <c r="L684" s="1">
        <v>-85.17</v>
      </c>
      <c r="M684" s="1">
        <v>0.67134889485643501</v>
      </c>
    </row>
    <row r="685" spans="1:15">
      <c r="A685" s="1">
        <v>2007</v>
      </c>
      <c r="B685" s="1" t="s">
        <v>27573</v>
      </c>
      <c r="C685" s="1" t="s">
        <v>28059</v>
      </c>
      <c r="D685" s="1" t="s">
        <v>27575</v>
      </c>
      <c r="G685" s="1" t="s">
        <v>15</v>
      </c>
      <c r="H685" s="1" t="s">
        <v>16</v>
      </c>
      <c r="I685" s="1" t="s">
        <v>17</v>
      </c>
      <c r="J685" s="1" t="s">
        <v>18</v>
      </c>
      <c r="K685" s="1">
        <v>10.52</v>
      </c>
      <c r="L685" s="1">
        <v>-85.17</v>
      </c>
      <c r="M685" s="1">
        <v>0.67427385892116198</v>
      </c>
    </row>
    <row r="686" spans="1:15">
      <c r="A686" s="1">
        <v>2007</v>
      </c>
      <c r="B686" s="1" t="s">
        <v>27573</v>
      </c>
      <c r="C686" s="1" t="s">
        <v>27595</v>
      </c>
      <c r="D686" s="1" t="s">
        <v>27575</v>
      </c>
      <c r="G686" s="1" t="s">
        <v>15</v>
      </c>
      <c r="H686" s="1" t="s">
        <v>16</v>
      </c>
      <c r="I686" s="1" t="s">
        <v>17</v>
      </c>
      <c r="J686" s="1" t="s">
        <v>311</v>
      </c>
      <c r="K686" s="1">
        <v>10.62</v>
      </c>
      <c r="L686" s="1">
        <v>-85.23</v>
      </c>
      <c r="M686" s="1">
        <v>0.67443286300000005</v>
      </c>
    </row>
    <row r="687" spans="1:15">
      <c r="A687" s="1">
        <v>2007</v>
      </c>
      <c r="B687" s="1" t="s">
        <v>27573</v>
      </c>
      <c r="C687" s="1" t="s">
        <v>28054</v>
      </c>
      <c r="D687" s="1" t="s">
        <v>27575</v>
      </c>
      <c r="G687" s="1" t="s">
        <v>15</v>
      </c>
      <c r="H687" s="1" t="s">
        <v>16</v>
      </c>
      <c r="I687" s="1" t="s">
        <v>17</v>
      </c>
      <c r="J687" s="1" t="s">
        <v>311</v>
      </c>
      <c r="K687" s="1">
        <v>10.62</v>
      </c>
      <c r="L687" s="1">
        <v>-85.23</v>
      </c>
      <c r="M687" s="1">
        <v>0.67450178800000005</v>
      </c>
    </row>
    <row r="688" spans="1:15">
      <c r="A688" s="1">
        <v>2012</v>
      </c>
      <c r="B688" s="1" t="s">
        <v>27590</v>
      </c>
      <c r="C688" s="1" t="s">
        <v>28061</v>
      </c>
      <c r="D688" s="1" t="s">
        <v>27592</v>
      </c>
      <c r="G688" s="1" t="s">
        <v>15</v>
      </c>
      <c r="H688" s="1" t="s">
        <v>16</v>
      </c>
      <c r="I688" s="1" t="s">
        <v>17</v>
      </c>
      <c r="J688" s="1" t="s">
        <v>311</v>
      </c>
      <c r="K688" s="1">
        <v>10.68</v>
      </c>
      <c r="L688" s="1">
        <v>-85.24</v>
      </c>
      <c r="M688" s="1">
        <v>0.67778936000000001</v>
      </c>
    </row>
    <row r="689" spans="1:15">
      <c r="A689" s="1">
        <v>2012</v>
      </c>
      <c r="B689" s="1" t="s">
        <v>27590</v>
      </c>
      <c r="C689" s="1" t="s">
        <v>28062</v>
      </c>
      <c r="D689" s="1" t="s">
        <v>27575</v>
      </c>
      <c r="G689" s="1" t="s">
        <v>15</v>
      </c>
      <c r="H689" s="1" t="s">
        <v>16</v>
      </c>
      <c r="I689" s="1" t="s">
        <v>17</v>
      </c>
      <c r="J689" s="1" t="s">
        <v>311</v>
      </c>
      <c r="K689" s="1">
        <v>10.62</v>
      </c>
      <c r="L689" s="1">
        <v>-85.23</v>
      </c>
      <c r="M689" s="1">
        <v>0.68</v>
      </c>
    </row>
    <row r="690" spans="1:15">
      <c r="A690" s="1">
        <v>2007</v>
      </c>
      <c r="B690" s="1" t="s">
        <v>27561</v>
      </c>
      <c r="C690" s="1" t="s">
        <v>28063</v>
      </c>
      <c r="D690" s="1" t="s">
        <v>27605</v>
      </c>
      <c r="G690" s="1" t="s">
        <v>15</v>
      </c>
      <c r="H690" s="1" t="s">
        <v>16</v>
      </c>
      <c r="I690" s="1" t="s">
        <v>17</v>
      </c>
      <c r="J690" s="1" t="s">
        <v>25</v>
      </c>
      <c r="K690" s="1">
        <v>13.2498</v>
      </c>
      <c r="L690" s="1">
        <v>-86.355900000000005</v>
      </c>
      <c r="M690" s="1">
        <v>0.68</v>
      </c>
    </row>
    <row r="691" spans="1:15">
      <c r="A691" s="1">
        <v>2007</v>
      </c>
      <c r="B691" s="1" t="s">
        <v>27573</v>
      </c>
      <c r="C691" s="1" t="s">
        <v>28062</v>
      </c>
      <c r="D691" s="1" t="s">
        <v>27575</v>
      </c>
      <c r="G691" s="1" t="s">
        <v>15</v>
      </c>
      <c r="H691" s="1" t="s">
        <v>16</v>
      </c>
      <c r="I691" s="1" t="s">
        <v>17</v>
      </c>
      <c r="J691" s="1" t="s">
        <v>311</v>
      </c>
      <c r="K691" s="1">
        <v>10.62</v>
      </c>
      <c r="L691" s="1">
        <v>-85.23</v>
      </c>
      <c r="M691" s="1">
        <v>0.68034223299999996</v>
      </c>
    </row>
    <row r="692" spans="1:15">
      <c r="A692" s="1">
        <v>2012</v>
      </c>
      <c r="B692" s="1" t="s">
        <v>27590</v>
      </c>
      <c r="C692" s="1" t="s">
        <v>28064</v>
      </c>
      <c r="D692" s="1" t="s">
        <v>27592</v>
      </c>
      <c r="G692" s="1" t="s">
        <v>15</v>
      </c>
      <c r="H692" s="1" t="s">
        <v>16</v>
      </c>
      <c r="I692" s="1" t="s">
        <v>17</v>
      </c>
      <c r="J692" s="1" t="s">
        <v>18</v>
      </c>
      <c r="K692" s="1">
        <v>10.81</v>
      </c>
      <c r="L692" s="1">
        <v>-85.64</v>
      </c>
      <c r="M692" s="1">
        <v>0.68207269000000004</v>
      </c>
    </row>
    <row r="693" spans="1:15">
      <c r="A693" s="1">
        <v>2007</v>
      </c>
      <c r="B693" s="1" t="s">
        <v>27573</v>
      </c>
      <c r="C693" s="1" t="s">
        <v>28065</v>
      </c>
      <c r="D693" s="1" t="s">
        <v>27575</v>
      </c>
      <c r="G693" s="1" t="s">
        <v>15</v>
      </c>
      <c r="H693" s="1" t="s">
        <v>16</v>
      </c>
      <c r="I693" s="1" t="s">
        <v>17</v>
      </c>
      <c r="J693" s="1" t="s">
        <v>18</v>
      </c>
      <c r="K693" s="1">
        <v>10.55</v>
      </c>
      <c r="L693" s="1">
        <v>-85.15</v>
      </c>
      <c r="M693" s="1">
        <v>0.68873355263157898</v>
      </c>
    </row>
    <row r="694" spans="1:15">
      <c r="A694" s="1">
        <v>1969</v>
      </c>
      <c r="B694" s="1" t="s">
        <v>27564</v>
      </c>
      <c r="C694" s="1" t="s">
        <v>28066</v>
      </c>
      <c r="D694" s="1" t="s">
        <v>27680</v>
      </c>
      <c r="G694" s="1" t="s">
        <v>15</v>
      </c>
      <c r="H694" s="1" t="s">
        <v>16</v>
      </c>
      <c r="I694" s="1" t="s">
        <v>17</v>
      </c>
      <c r="J694" s="1" t="s">
        <v>4370</v>
      </c>
      <c r="K694" s="1">
        <v>14.32</v>
      </c>
      <c r="L694" s="1">
        <v>-89.17</v>
      </c>
      <c r="M694" s="1">
        <v>0.69</v>
      </c>
    </row>
    <row r="695" spans="1:15">
      <c r="A695" s="1">
        <v>1987</v>
      </c>
      <c r="B695" s="1" t="s">
        <v>27625</v>
      </c>
      <c r="C695" s="1" t="s">
        <v>28067</v>
      </c>
      <c r="D695" s="1" t="s">
        <v>27626</v>
      </c>
      <c r="G695" s="1" t="s">
        <v>15</v>
      </c>
      <c r="H695" s="1" t="s">
        <v>16</v>
      </c>
      <c r="I695" s="1" t="s">
        <v>17</v>
      </c>
      <c r="J695" s="1" t="s">
        <v>311</v>
      </c>
      <c r="K695" s="1">
        <v>14.6</v>
      </c>
      <c r="L695" s="1">
        <v>-91.24</v>
      </c>
      <c r="M695" s="1">
        <v>0.69</v>
      </c>
    </row>
    <row r="696" spans="1:15">
      <c r="A696" s="1">
        <v>2012</v>
      </c>
      <c r="B696" s="1" t="s">
        <v>27590</v>
      </c>
      <c r="C696" s="1" t="s">
        <v>28068</v>
      </c>
      <c r="D696" s="1" t="s">
        <v>27575</v>
      </c>
      <c r="G696" s="1" t="s">
        <v>15</v>
      </c>
      <c r="H696" s="1" t="s">
        <v>16</v>
      </c>
      <c r="I696" s="1" t="s">
        <v>17</v>
      </c>
      <c r="J696" s="1" t="s">
        <v>311</v>
      </c>
      <c r="K696" s="1">
        <v>10.62</v>
      </c>
      <c r="L696" s="1">
        <v>-85.23</v>
      </c>
      <c r="M696" s="1">
        <v>0.69</v>
      </c>
    </row>
    <row r="697" spans="1:15">
      <c r="A697" s="1">
        <v>2006</v>
      </c>
      <c r="B697" s="1" t="s">
        <v>27790</v>
      </c>
      <c r="C697" s="1" t="s">
        <v>28069</v>
      </c>
      <c r="D697" s="1" t="s">
        <v>28070</v>
      </c>
      <c r="G697" s="1" t="s">
        <v>15</v>
      </c>
      <c r="H697" s="1" t="s">
        <v>16</v>
      </c>
      <c r="I697" s="1" t="s">
        <v>17</v>
      </c>
      <c r="J697" s="1" t="s">
        <v>25</v>
      </c>
      <c r="K697" s="1">
        <v>13.7089</v>
      </c>
      <c r="L697" s="1">
        <v>-89.068100000000001</v>
      </c>
      <c r="M697" s="1">
        <v>0.69</v>
      </c>
    </row>
    <row r="698" spans="1:15">
      <c r="A698" s="1">
        <v>2012</v>
      </c>
      <c r="B698" s="1" t="s">
        <v>27590</v>
      </c>
      <c r="C698" s="1" t="s">
        <v>28065</v>
      </c>
      <c r="D698" s="1" t="s">
        <v>27575</v>
      </c>
      <c r="G698" s="1" t="s">
        <v>15</v>
      </c>
      <c r="H698" s="1" t="s">
        <v>16</v>
      </c>
      <c r="I698" s="1" t="s">
        <v>17</v>
      </c>
      <c r="J698" s="1" t="s">
        <v>18</v>
      </c>
      <c r="K698" s="1">
        <v>10.55</v>
      </c>
      <c r="L698" s="1">
        <v>-85.15</v>
      </c>
      <c r="M698" s="1">
        <v>0.69</v>
      </c>
    </row>
    <row r="699" spans="1:15">
      <c r="A699" s="1">
        <v>2012</v>
      </c>
      <c r="B699" s="1" t="s">
        <v>27590</v>
      </c>
      <c r="C699" s="1" t="s">
        <v>28071</v>
      </c>
      <c r="D699" s="1" t="s">
        <v>27592</v>
      </c>
      <c r="G699" s="1" t="s">
        <v>15</v>
      </c>
      <c r="H699" s="1" t="s">
        <v>16</v>
      </c>
      <c r="I699" s="1" t="s">
        <v>17</v>
      </c>
      <c r="J699" s="1" t="s">
        <v>18</v>
      </c>
      <c r="K699" s="1">
        <v>10.65</v>
      </c>
      <c r="L699" s="1">
        <v>-85.65</v>
      </c>
      <c r="M699" s="1">
        <v>0.69</v>
      </c>
    </row>
    <row r="700" spans="1:15">
      <c r="A700" s="1">
        <v>2009</v>
      </c>
      <c r="B700" s="1" t="s">
        <v>28072</v>
      </c>
      <c r="C700" s="1" t="s">
        <v>28073</v>
      </c>
      <c r="D700" s="1" t="s">
        <v>28074</v>
      </c>
      <c r="G700" s="1" t="s">
        <v>15</v>
      </c>
      <c r="H700" s="1" t="s">
        <v>16</v>
      </c>
      <c r="I700" s="1" t="s">
        <v>17</v>
      </c>
      <c r="J700" s="1" t="s">
        <v>25</v>
      </c>
      <c r="K700" s="1">
        <v>10.833</v>
      </c>
      <c r="L700" s="1">
        <v>-85.333010000000002</v>
      </c>
      <c r="M700" s="1">
        <v>0.69</v>
      </c>
      <c r="O700" s="1">
        <v>4.7</v>
      </c>
    </row>
    <row r="701" spans="1:15">
      <c r="A701" s="1">
        <v>2007</v>
      </c>
      <c r="B701" s="1" t="s">
        <v>27573</v>
      </c>
      <c r="C701" s="1" t="s">
        <v>28068</v>
      </c>
      <c r="D701" s="1" t="s">
        <v>27575</v>
      </c>
      <c r="G701" s="1" t="s">
        <v>15</v>
      </c>
      <c r="H701" s="1" t="s">
        <v>16</v>
      </c>
      <c r="I701" s="1" t="s">
        <v>17</v>
      </c>
      <c r="J701" s="1" t="s">
        <v>311</v>
      </c>
      <c r="K701" s="1">
        <v>10.62</v>
      </c>
      <c r="L701" s="1">
        <v>-85.23</v>
      </c>
      <c r="M701" s="1">
        <v>0.69281711700000004</v>
      </c>
    </row>
    <row r="702" spans="1:15">
      <c r="A702" s="1">
        <v>2007</v>
      </c>
      <c r="B702" s="1" t="s">
        <v>27573</v>
      </c>
      <c r="C702" s="1" t="s">
        <v>28075</v>
      </c>
      <c r="D702" s="1" t="s">
        <v>27575</v>
      </c>
      <c r="G702" s="1" t="s">
        <v>15</v>
      </c>
      <c r="H702" s="1" t="s">
        <v>16</v>
      </c>
      <c r="I702" s="1" t="s">
        <v>17</v>
      </c>
      <c r="J702" s="1" t="s">
        <v>18</v>
      </c>
      <c r="K702" s="1">
        <v>10.57</v>
      </c>
      <c r="L702" s="1">
        <v>-85.33</v>
      </c>
      <c r="M702" s="1">
        <v>0.69593695600000005</v>
      </c>
    </row>
    <row r="703" spans="1:15">
      <c r="A703" s="1">
        <v>2007</v>
      </c>
      <c r="B703" s="1" t="s">
        <v>27573</v>
      </c>
      <c r="C703" s="1" t="s">
        <v>28076</v>
      </c>
      <c r="D703" s="1" t="s">
        <v>27575</v>
      </c>
      <c r="G703" s="1" t="s">
        <v>15</v>
      </c>
      <c r="H703" s="1" t="s">
        <v>16</v>
      </c>
      <c r="I703" s="1" t="s">
        <v>17</v>
      </c>
      <c r="J703" s="1" t="s">
        <v>18</v>
      </c>
      <c r="K703" s="1">
        <v>10.61</v>
      </c>
      <c r="L703" s="1">
        <v>-85.24</v>
      </c>
      <c r="M703" s="1">
        <v>0.69987649200000002</v>
      </c>
    </row>
    <row r="704" spans="1:15">
      <c r="A704" s="1">
        <v>1969</v>
      </c>
      <c r="B704" s="1" t="s">
        <v>27564</v>
      </c>
      <c r="C704" s="1" t="s">
        <v>28077</v>
      </c>
      <c r="D704" s="1" t="s">
        <v>28078</v>
      </c>
      <c r="G704" s="1" t="s">
        <v>15</v>
      </c>
      <c r="H704" s="1" t="s">
        <v>16</v>
      </c>
      <c r="I704" s="1" t="s">
        <v>17</v>
      </c>
      <c r="J704" s="1" t="s">
        <v>4370</v>
      </c>
      <c r="K704" s="1">
        <v>15.48</v>
      </c>
      <c r="L704" s="1">
        <v>-91.43</v>
      </c>
      <c r="M704" s="1">
        <v>0.7</v>
      </c>
    </row>
    <row r="705" spans="1:13">
      <c r="A705" s="1">
        <v>2012</v>
      </c>
      <c r="B705" s="1" t="s">
        <v>27590</v>
      </c>
      <c r="C705" s="1" t="s">
        <v>28079</v>
      </c>
      <c r="D705" s="1" t="s">
        <v>27575</v>
      </c>
      <c r="G705" s="1" t="s">
        <v>15</v>
      </c>
      <c r="H705" s="1" t="s">
        <v>16</v>
      </c>
      <c r="I705" s="1" t="s">
        <v>17</v>
      </c>
      <c r="J705" s="1" t="s">
        <v>311</v>
      </c>
      <c r="K705" s="1">
        <v>10.62</v>
      </c>
      <c r="L705" s="1">
        <v>-85.23</v>
      </c>
      <c r="M705" s="1">
        <v>0.7</v>
      </c>
    </row>
    <row r="706" spans="1:13">
      <c r="A706" s="1">
        <v>2007</v>
      </c>
      <c r="B706" s="1" t="s">
        <v>27561</v>
      </c>
      <c r="C706" s="1" t="s">
        <v>28080</v>
      </c>
      <c r="D706" s="1" t="s">
        <v>27605</v>
      </c>
      <c r="G706" s="1" t="s">
        <v>15</v>
      </c>
      <c r="H706" s="1" t="s">
        <v>16</v>
      </c>
      <c r="I706" s="1" t="s">
        <v>17</v>
      </c>
      <c r="J706" s="1" t="s">
        <v>25</v>
      </c>
      <c r="K706" s="1">
        <v>13.2674</v>
      </c>
      <c r="L706" s="1">
        <v>-86.355500000000006</v>
      </c>
      <c r="M706" s="1">
        <v>0.7</v>
      </c>
    </row>
    <row r="707" spans="1:13">
      <c r="A707" s="1">
        <v>2012</v>
      </c>
      <c r="B707" s="1" t="s">
        <v>27590</v>
      </c>
      <c r="C707" s="1" t="s">
        <v>28075</v>
      </c>
      <c r="D707" s="1" t="s">
        <v>27575</v>
      </c>
      <c r="G707" s="1" t="s">
        <v>15</v>
      </c>
      <c r="H707" s="1" t="s">
        <v>16</v>
      </c>
      <c r="I707" s="1" t="s">
        <v>17</v>
      </c>
      <c r="J707" s="1" t="s">
        <v>18</v>
      </c>
      <c r="K707" s="1">
        <v>10.57</v>
      </c>
      <c r="L707" s="1">
        <v>-85.33</v>
      </c>
      <c r="M707" s="1">
        <v>0.7</v>
      </c>
    </row>
    <row r="708" spans="1:13">
      <c r="A708" s="1">
        <v>2012</v>
      </c>
      <c r="B708" s="1" t="s">
        <v>27590</v>
      </c>
      <c r="C708" s="1" t="s">
        <v>28076</v>
      </c>
      <c r="D708" s="1" t="s">
        <v>27575</v>
      </c>
      <c r="G708" s="1" t="s">
        <v>15</v>
      </c>
      <c r="H708" s="1" t="s">
        <v>16</v>
      </c>
      <c r="I708" s="1" t="s">
        <v>17</v>
      </c>
      <c r="J708" s="1" t="s">
        <v>18</v>
      </c>
      <c r="K708" s="1">
        <v>10.61</v>
      </c>
      <c r="L708" s="1">
        <v>-85.24</v>
      </c>
      <c r="M708" s="1">
        <v>0.7</v>
      </c>
    </row>
    <row r="709" spans="1:13">
      <c r="A709" s="1">
        <v>2012</v>
      </c>
      <c r="B709" s="1" t="s">
        <v>27590</v>
      </c>
      <c r="C709" s="1" t="s">
        <v>28081</v>
      </c>
      <c r="D709" s="1" t="s">
        <v>27575</v>
      </c>
      <c r="G709" s="1" t="s">
        <v>15</v>
      </c>
      <c r="H709" s="1" t="s">
        <v>16</v>
      </c>
      <c r="I709" s="1" t="s">
        <v>17</v>
      </c>
      <c r="J709" s="1" t="s">
        <v>18</v>
      </c>
      <c r="K709" s="1">
        <v>10.62</v>
      </c>
      <c r="L709" s="1">
        <v>-85.24</v>
      </c>
      <c r="M709" s="1">
        <v>0.7</v>
      </c>
    </row>
    <row r="710" spans="1:13">
      <c r="A710" s="1">
        <v>2007</v>
      </c>
      <c r="B710" s="1" t="s">
        <v>27573</v>
      </c>
      <c r="C710" s="1" t="s">
        <v>28082</v>
      </c>
      <c r="D710" s="1" t="s">
        <v>27575</v>
      </c>
      <c r="G710" s="1" t="s">
        <v>15</v>
      </c>
      <c r="H710" s="1" t="s">
        <v>16</v>
      </c>
      <c r="I710" s="1" t="s">
        <v>17</v>
      </c>
      <c r="J710" s="1" t="s">
        <v>18</v>
      </c>
      <c r="K710" s="1">
        <v>10.57</v>
      </c>
      <c r="L710" s="1">
        <v>-85.33</v>
      </c>
      <c r="M710" s="1">
        <v>0.70081418100000004</v>
      </c>
    </row>
    <row r="711" spans="1:13">
      <c r="A711" s="1">
        <v>2007</v>
      </c>
      <c r="B711" s="1" t="s">
        <v>27573</v>
      </c>
      <c r="C711" s="1" t="s">
        <v>28081</v>
      </c>
      <c r="D711" s="1" t="s">
        <v>27575</v>
      </c>
      <c r="G711" s="1" t="s">
        <v>15</v>
      </c>
      <c r="H711" s="1" t="s">
        <v>16</v>
      </c>
      <c r="I711" s="1" t="s">
        <v>17</v>
      </c>
      <c r="J711" s="1" t="s">
        <v>18</v>
      </c>
      <c r="K711" s="1">
        <v>10.62</v>
      </c>
      <c r="L711" s="1">
        <v>-85.24</v>
      </c>
      <c r="M711" s="1">
        <v>0.70221860400000002</v>
      </c>
    </row>
    <row r="712" spans="1:13">
      <c r="A712" s="1">
        <v>2007</v>
      </c>
      <c r="B712" s="1" t="s">
        <v>27573</v>
      </c>
      <c r="C712" s="1" t="s">
        <v>28079</v>
      </c>
      <c r="D712" s="1" t="s">
        <v>27575</v>
      </c>
      <c r="G712" s="1" t="s">
        <v>15</v>
      </c>
      <c r="H712" s="1" t="s">
        <v>16</v>
      </c>
      <c r="I712" s="1" t="s">
        <v>17</v>
      </c>
      <c r="J712" s="1" t="s">
        <v>311</v>
      </c>
      <c r="K712" s="1">
        <v>10.62</v>
      </c>
      <c r="L712" s="1">
        <v>-85.23</v>
      </c>
      <c r="M712" s="1">
        <v>0.70408163300000004</v>
      </c>
    </row>
    <row r="713" spans="1:13">
      <c r="A713" s="1">
        <v>2007</v>
      </c>
      <c r="B713" s="1" t="s">
        <v>27573</v>
      </c>
      <c r="C713" s="1" t="s">
        <v>28083</v>
      </c>
      <c r="D713" s="1" t="s">
        <v>27575</v>
      </c>
      <c r="G713" s="1" t="s">
        <v>15</v>
      </c>
      <c r="H713" s="1" t="s">
        <v>16</v>
      </c>
      <c r="I713" s="1" t="s">
        <v>17</v>
      </c>
      <c r="J713" s="1" t="s">
        <v>18</v>
      </c>
      <c r="K713" s="1">
        <v>10.62</v>
      </c>
      <c r="L713" s="1">
        <v>-85.24</v>
      </c>
      <c r="M713" s="1">
        <v>0.70523303400000004</v>
      </c>
    </row>
    <row r="714" spans="1:13">
      <c r="A714" s="1">
        <v>2007</v>
      </c>
      <c r="B714" s="1" t="s">
        <v>27573</v>
      </c>
      <c r="C714" s="1" t="s">
        <v>28084</v>
      </c>
      <c r="D714" s="1" t="s">
        <v>27575</v>
      </c>
      <c r="G714" s="1" t="s">
        <v>15</v>
      </c>
      <c r="H714" s="1" t="s">
        <v>16</v>
      </c>
      <c r="I714" s="1" t="s">
        <v>17</v>
      </c>
      <c r="J714" s="1" t="s">
        <v>18</v>
      </c>
      <c r="K714" s="1">
        <v>10.52</v>
      </c>
      <c r="L714" s="1">
        <v>-85.17</v>
      </c>
      <c r="M714" s="1">
        <v>0.70605336932821094</v>
      </c>
    </row>
    <row r="715" spans="1:13">
      <c r="A715" s="1">
        <v>2012</v>
      </c>
      <c r="B715" s="1" t="s">
        <v>27590</v>
      </c>
      <c r="C715" s="1" t="s">
        <v>28085</v>
      </c>
      <c r="D715" s="1" t="s">
        <v>27592</v>
      </c>
      <c r="G715" s="1" t="s">
        <v>15</v>
      </c>
      <c r="H715" s="1" t="s">
        <v>16</v>
      </c>
      <c r="I715" s="1" t="s">
        <v>17</v>
      </c>
      <c r="J715" s="1" t="s">
        <v>311</v>
      </c>
      <c r="K715" s="1">
        <v>10.68</v>
      </c>
      <c r="L715" s="1">
        <v>-85.24</v>
      </c>
      <c r="M715" s="1">
        <v>0.71</v>
      </c>
    </row>
    <row r="716" spans="1:13">
      <c r="A716" s="1">
        <v>2012</v>
      </c>
      <c r="B716" s="1" t="s">
        <v>27590</v>
      </c>
      <c r="C716" s="1" t="s">
        <v>28086</v>
      </c>
      <c r="D716" s="1" t="s">
        <v>27592</v>
      </c>
      <c r="G716" s="1" t="s">
        <v>15</v>
      </c>
      <c r="H716" s="1" t="s">
        <v>16</v>
      </c>
      <c r="I716" s="1" t="s">
        <v>17</v>
      </c>
      <c r="J716" s="1" t="s">
        <v>18</v>
      </c>
      <c r="K716" s="1">
        <v>10.67</v>
      </c>
      <c r="L716" s="1">
        <v>-85.24</v>
      </c>
      <c r="M716" s="1">
        <v>0.71</v>
      </c>
    </row>
    <row r="717" spans="1:13">
      <c r="A717" s="1">
        <v>2012</v>
      </c>
      <c r="B717" s="1" t="s">
        <v>27590</v>
      </c>
      <c r="C717" s="1" t="s">
        <v>28087</v>
      </c>
      <c r="D717" s="1" t="s">
        <v>27575</v>
      </c>
      <c r="G717" s="1" t="s">
        <v>15</v>
      </c>
      <c r="H717" s="1" t="s">
        <v>16</v>
      </c>
      <c r="I717" s="1" t="s">
        <v>17</v>
      </c>
      <c r="J717" s="1" t="s">
        <v>18</v>
      </c>
      <c r="K717" s="1">
        <v>10.52</v>
      </c>
      <c r="L717" s="1">
        <v>-85.17</v>
      </c>
      <c r="M717" s="1">
        <v>0.71</v>
      </c>
    </row>
    <row r="718" spans="1:13">
      <c r="A718" s="1">
        <v>2012</v>
      </c>
      <c r="B718" s="1" t="s">
        <v>27590</v>
      </c>
      <c r="C718" s="1" t="s">
        <v>28083</v>
      </c>
      <c r="D718" s="1" t="s">
        <v>27575</v>
      </c>
      <c r="G718" s="1" t="s">
        <v>15</v>
      </c>
      <c r="H718" s="1" t="s">
        <v>16</v>
      </c>
      <c r="I718" s="1" t="s">
        <v>17</v>
      </c>
      <c r="J718" s="1" t="s">
        <v>18</v>
      </c>
      <c r="K718" s="1">
        <v>10.62</v>
      </c>
      <c r="L718" s="1">
        <v>-85.24</v>
      </c>
      <c r="M718" s="1">
        <v>0.71</v>
      </c>
    </row>
    <row r="719" spans="1:13">
      <c r="A719" s="1">
        <v>2012</v>
      </c>
      <c r="B719" s="1" t="s">
        <v>27590</v>
      </c>
      <c r="C719" s="1" t="s">
        <v>28084</v>
      </c>
      <c r="D719" s="1" t="s">
        <v>27575</v>
      </c>
      <c r="G719" s="1" t="s">
        <v>15</v>
      </c>
      <c r="H719" s="1" t="s">
        <v>16</v>
      </c>
      <c r="I719" s="1" t="s">
        <v>17</v>
      </c>
      <c r="J719" s="1" t="s">
        <v>18</v>
      </c>
      <c r="K719" s="1">
        <v>10.52</v>
      </c>
      <c r="L719" s="1">
        <v>-85.17</v>
      </c>
      <c r="M719" s="1">
        <v>0.71</v>
      </c>
    </row>
    <row r="720" spans="1:13">
      <c r="A720" s="1">
        <v>1969</v>
      </c>
      <c r="B720" s="1" t="s">
        <v>27564</v>
      </c>
      <c r="C720" s="1" t="s">
        <v>28088</v>
      </c>
      <c r="D720" s="1" t="s">
        <v>27563</v>
      </c>
      <c r="G720" s="1" t="s">
        <v>15</v>
      </c>
      <c r="H720" s="1" t="s">
        <v>16</v>
      </c>
      <c r="I720" s="1" t="s">
        <v>17</v>
      </c>
      <c r="J720" s="1" t="s">
        <v>47</v>
      </c>
      <c r="K720" s="1">
        <v>14</v>
      </c>
      <c r="L720" s="1">
        <v>-86.5</v>
      </c>
      <c r="M720" s="1">
        <v>0.71</v>
      </c>
    </row>
    <row r="721" spans="1:13">
      <c r="A721" s="1">
        <v>2007</v>
      </c>
      <c r="B721" s="1" t="s">
        <v>27573</v>
      </c>
      <c r="C721" s="1" t="s">
        <v>28087</v>
      </c>
      <c r="D721" s="1" t="s">
        <v>27575</v>
      </c>
      <c r="G721" s="1" t="s">
        <v>15</v>
      </c>
      <c r="H721" s="1" t="s">
        <v>16</v>
      </c>
      <c r="I721" s="1" t="s">
        <v>17</v>
      </c>
      <c r="J721" s="1" t="s">
        <v>18</v>
      </c>
      <c r="K721" s="1">
        <v>10.52</v>
      </c>
      <c r="L721" s="1">
        <v>-85.17</v>
      </c>
      <c r="M721" s="1">
        <v>0.71038813960671299</v>
      </c>
    </row>
    <row r="722" spans="1:13">
      <c r="A722" s="1">
        <v>2012</v>
      </c>
      <c r="B722" s="1" t="s">
        <v>27590</v>
      </c>
      <c r="C722" s="1" t="s">
        <v>28089</v>
      </c>
      <c r="D722" s="1" t="s">
        <v>27575</v>
      </c>
      <c r="G722" s="1" t="s">
        <v>15</v>
      </c>
      <c r="H722" s="1" t="s">
        <v>16</v>
      </c>
      <c r="I722" s="1" t="s">
        <v>17</v>
      </c>
      <c r="J722" s="1" t="s">
        <v>18</v>
      </c>
      <c r="K722" s="1">
        <v>10.61</v>
      </c>
      <c r="L722" s="1">
        <v>-85.24</v>
      </c>
      <c r="M722" s="1">
        <v>0.72</v>
      </c>
    </row>
    <row r="723" spans="1:13">
      <c r="A723" s="1">
        <v>2012</v>
      </c>
      <c r="B723" s="1" t="s">
        <v>27590</v>
      </c>
      <c r="C723" s="1" t="s">
        <v>28090</v>
      </c>
      <c r="D723" s="1" t="s">
        <v>27592</v>
      </c>
      <c r="G723" s="1" t="s">
        <v>15</v>
      </c>
      <c r="H723" s="1" t="s">
        <v>16</v>
      </c>
      <c r="I723" s="1" t="s">
        <v>17</v>
      </c>
      <c r="J723" s="1" t="s">
        <v>18</v>
      </c>
      <c r="K723" s="1">
        <v>10.65</v>
      </c>
      <c r="L723" s="1">
        <v>-85.65</v>
      </c>
      <c r="M723" s="1">
        <v>0.72</v>
      </c>
    </row>
    <row r="724" spans="1:13">
      <c r="A724" s="1">
        <v>2007</v>
      </c>
      <c r="B724" s="1" t="s">
        <v>27573</v>
      </c>
      <c r="C724" s="1" t="s">
        <v>28089</v>
      </c>
      <c r="D724" s="1" t="s">
        <v>27575</v>
      </c>
      <c r="G724" s="1" t="s">
        <v>15</v>
      </c>
      <c r="H724" s="1" t="s">
        <v>16</v>
      </c>
      <c r="I724" s="1" t="s">
        <v>17</v>
      </c>
      <c r="J724" s="1" t="s">
        <v>18</v>
      </c>
      <c r="K724" s="1">
        <v>10.61</v>
      </c>
      <c r="L724" s="1">
        <v>-85.24</v>
      </c>
      <c r="M724" s="1">
        <v>0.72396318100000001</v>
      </c>
    </row>
    <row r="725" spans="1:13">
      <c r="A725" s="1">
        <v>2007</v>
      </c>
      <c r="B725" s="1" t="s">
        <v>27573</v>
      </c>
      <c r="C725" s="1" t="s">
        <v>28091</v>
      </c>
      <c r="D725" s="1" t="s">
        <v>27575</v>
      </c>
      <c r="G725" s="1" t="s">
        <v>15</v>
      </c>
      <c r="H725" s="1" t="s">
        <v>16</v>
      </c>
      <c r="I725" s="1" t="s">
        <v>17</v>
      </c>
      <c r="J725" s="1" t="s">
        <v>18</v>
      </c>
      <c r="K725" s="1">
        <v>10.57</v>
      </c>
      <c r="L725" s="1">
        <v>-85.33</v>
      </c>
      <c r="M725" s="1">
        <v>0.72583989999999998</v>
      </c>
    </row>
    <row r="726" spans="1:13">
      <c r="A726" s="1">
        <v>2012</v>
      </c>
      <c r="B726" s="1" t="s">
        <v>27590</v>
      </c>
      <c r="C726" s="1" t="s">
        <v>28092</v>
      </c>
      <c r="D726" s="1" t="s">
        <v>27592</v>
      </c>
      <c r="G726" s="1" t="s">
        <v>15</v>
      </c>
      <c r="H726" s="1" t="s">
        <v>16</v>
      </c>
      <c r="I726" s="1" t="s">
        <v>17</v>
      </c>
      <c r="J726" s="1" t="s">
        <v>311</v>
      </c>
      <c r="K726" s="1">
        <v>10.48</v>
      </c>
      <c r="L726" s="1">
        <v>-85.4</v>
      </c>
      <c r="M726" s="1">
        <v>0.73</v>
      </c>
    </row>
    <row r="727" spans="1:13">
      <c r="A727" s="1">
        <v>2012</v>
      </c>
      <c r="B727" s="1" t="s">
        <v>27590</v>
      </c>
      <c r="C727" s="1" t="s">
        <v>28093</v>
      </c>
      <c r="D727" s="1" t="s">
        <v>27575</v>
      </c>
      <c r="G727" s="1" t="s">
        <v>15</v>
      </c>
      <c r="H727" s="1" t="s">
        <v>16</v>
      </c>
      <c r="I727" s="1" t="s">
        <v>17</v>
      </c>
      <c r="J727" s="1" t="s">
        <v>18</v>
      </c>
      <c r="K727" s="1">
        <v>10.61</v>
      </c>
      <c r="L727" s="1">
        <v>-85.24</v>
      </c>
      <c r="M727" s="1">
        <v>0.73</v>
      </c>
    </row>
    <row r="728" spans="1:13">
      <c r="A728" s="1">
        <v>2004</v>
      </c>
      <c r="B728" s="1" t="s">
        <v>27742</v>
      </c>
      <c r="C728" s="1" t="s">
        <v>3792</v>
      </c>
      <c r="D728" s="1" t="s">
        <v>27744</v>
      </c>
      <c r="G728" s="1" t="s">
        <v>15</v>
      </c>
      <c r="H728" s="1" t="s">
        <v>16</v>
      </c>
      <c r="I728" s="1" t="s">
        <v>17</v>
      </c>
      <c r="J728" s="1" t="s">
        <v>69</v>
      </c>
      <c r="K728" s="1">
        <v>9.5</v>
      </c>
      <c r="L728" s="1">
        <v>-84.5</v>
      </c>
      <c r="M728" s="1">
        <v>0.73</v>
      </c>
    </row>
    <row r="729" spans="1:13">
      <c r="A729" s="1">
        <v>2007</v>
      </c>
      <c r="B729" s="1" t="s">
        <v>27573</v>
      </c>
      <c r="C729" s="1" t="s">
        <v>28093</v>
      </c>
      <c r="D729" s="1" t="s">
        <v>27575</v>
      </c>
      <c r="G729" s="1" t="s">
        <v>15</v>
      </c>
      <c r="H729" s="1" t="s">
        <v>16</v>
      </c>
      <c r="I729" s="1" t="s">
        <v>17</v>
      </c>
      <c r="J729" s="1" t="s">
        <v>18</v>
      </c>
      <c r="K729" s="1">
        <v>10.61</v>
      </c>
      <c r="L729" s="1">
        <v>-85.24</v>
      </c>
      <c r="M729" s="1">
        <v>0.73400186099999998</v>
      </c>
    </row>
    <row r="730" spans="1:13">
      <c r="A730" s="1">
        <v>2007</v>
      </c>
      <c r="B730" s="1" t="s">
        <v>27573</v>
      </c>
      <c r="C730" s="1" t="s">
        <v>28094</v>
      </c>
      <c r="D730" s="1" t="s">
        <v>27575</v>
      </c>
      <c r="G730" s="1" t="s">
        <v>15</v>
      </c>
      <c r="H730" s="1" t="s">
        <v>16</v>
      </c>
      <c r="I730" s="1" t="s">
        <v>17</v>
      </c>
      <c r="J730" s="1" t="s">
        <v>18</v>
      </c>
      <c r="K730" s="1">
        <v>10.62</v>
      </c>
      <c r="L730" s="1">
        <v>-85.18</v>
      </c>
      <c r="M730" s="1">
        <v>0.738688827331487</v>
      </c>
    </row>
    <row r="731" spans="1:13">
      <c r="A731" s="1">
        <v>2007</v>
      </c>
      <c r="B731" s="1" t="s">
        <v>27573</v>
      </c>
      <c r="C731" s="1" t="s">
        <v>28095</v>
      </c>
      <c r="D731" s="1" t="s">
        <v>27575</v>
      </c>
      <c r="G731" s="1" t="s">
        <v>15</v>
      </c>
      <c r="H731" s="1" t="s">
        <v>16</v>
      </c>
      <c r="I731" s="1" t="s">
        <v>17</v>
      </c>
      <c r="J731" s="1" t="s">
        <v>18</v>
      </c>
      <c r="K731" s="1">
        <v>10.57</v>
      </c>
      <c r="L731" s="1">
        <v>-85.33</v>
      </c>
      <c r="M731" s="1">
        <v>0.73952341799999999</v>
      </c>
    </row>
    <row r="732" spans="1:13">
      <c r="A732" s="1">
        <v>2012</v>
      </c>
      <c r="B732" s="1" t="s">
        <v>27590</v>
      </c>
      <c r="C732" s="1" t="s">
        <v>28094</v>
      </c>
      <c r="D732" s="1" t="s">
        <v>27575</v>
      </c>
      <c r="G732" s="1" t="s">
        <v>15</v>
      </c>
      <c r="H732" s="1" t="s">
        <v>16</v>
      </c>
      <c r="I732" s="1" t="s">
        <v>17</v>
      </c>
      <c r="J732" s="1" t="s">
        <v>18</v>
      </c>
      <c r="K732" s="1">
        <v>10.62</v>
      </c>
      <c r="L732" s="1">
        <v>-85.18</v>
      </c>
      <c r="M732" s="1">
        <v>0.74</v>
      </c>
    </row>
    <row r="733" spans="1:13">
      <c r="A733" s="1">
        <v>2012</v>
      </c>
      <c r="B733" s="1" t="s">
        <v>27590</v>
      </c>
      <c r="C733" s="1" t="s">
        <v>28095</v>
      </c>
      <c r="D733" s="1" t="s">
        <v>27575</v>
      </c>
      <c r="G733" s="1" t="s">
        <v>15</v>
      </c>
      <c r="H733" s="1" t="s">
        <v>16</v>
      </c>
      <c r="I733" s="1" t="s">
        <v>17</v>
      </c>
      <c r="J733" s="1" t="s">
        <v>18</v>
      </c>
      <c r="K733" s="1">
        <v>10.57</v>
      </c>
      <c r="L733" s="1">
        <v>-85.33</v>
      </c>
      <c r="M733" s="1">
        <v>0.74</v>
      </c>
    </row>
    <row r="734" spans="1:13">
      <c r="A734" s="1">
        <v>2012</v>
      </c>
      <c r="B734" s="1" t="s">
        <v>27590</v>
      </c>
      <c r="C734" s="1" t="s">
        <v>28096</v>
      </c>
      <c r="D734" s="1" t="s">
        <v>27592</v>
      </c>
      <c r="G734" s="1" t="s">
        <v>15</v>
      </c>
      <c r="H734" s="1" t="s">
        <v>16</v>
      </c>
      <c r="I734" s="1" t="s">
        <v>17</v>
      </c>
      <c r="J734" s="1" t="s">
        <v>311</v>
      </c>
      <c r="K734" s="1">
        <v>10.68</v>
      </c>
      <c r="L734" s="1">
        <v>-85.24</v>
      </c>
      <c r="M734" s="1">
        <v>0.74472486999999998</v>
      </c>
    </row>
    <row r="735" spans="1:13">
      <c r="A735" s="1">
        <v>2007</v>
      </c>
      <c r="B735" s="1" t="s">
        <v>27573</v>
      </c>
      <c r="C735" s="1" t="s">
        <v>28097</v>
      </c>
      <c r="D735" s="1" t="s">
        <v>27575</v>
      </c>
      <c r="G735" s="1" t="s">
        <v>15</v>
      </c>
      <c r="H735" s="1" t="s">
        <v>16</v>
      </c>
      <c r="I735" s="1" t="s">
        <v>17</v>
      </c>
      <c r="J735" s="1" t="s">
        <v>18</v>
      </c>
      <c r="K735" s="1">
        <v>10.52</v>
      </c>
      <c r="L735" s="1">
        <v>-85.17</v>
      </c>
      <c r="M735" s="1">
        <v>0.74719800747197995</v>
      </c>
    </row>
    <row r="736" spans="1:13">
      <c r="A736" s="1">
        <v>1987</v>
      </c>
      <c r="B736" s="1" t="s">
        <v>27830</v>
      </c>
      <c r="C736" s="1" t="s">
        <v>28098</v>
      </c>
      <c r="D736" s="1" t="s">
        <v>27832</v>
      </c>
      <c r="G736" s="1" t="s">
        <v>15</v>
      </c>
      <c r="H736" s="1" t="s">
        <v>16</v>
      </c>
      <c r="I736" s="1" t="s">
        <v>17</v>
      </c>
      <c r="J736" s="1" t="s">
        <v>18</v>
      </c>
      <c r="K736" s="1">
        <v>14.76</v>
      </c>
      <c r="L736" s="1">
        <v>-91.55</v>
      </c>
      <c r="M736" s="1">
        <v>0.75</v>
      </c>
    </row>
    <row r="737" spans="1:13">
      <c r="A737" s="1">
        <v>2012</v>
      </c>
      <c r="B737" s="1" t="s">
        <v>27590</v>
      </c>
      <c r="C737" s="1" t="s">
        <v>28099</v>
      </c>
      <c r="D737" s="1" t="s">
        <v>27575</v>
      </c>
      <c r="G737" s="1" t="s">
        <v>15</v>
      </c>
      <c r="H737" s="1" t="s">
        <v>16</v>
      </c>
      <c r="I737" s="1" t="s">
        <v>17</v>
      </c>
      <c r="J737" s="1" t="s">
        <v>18</v>
      </c>
      <c r="K737" s="1">
        <v>10.52</v>
      </c>
      <c r="L737" s="1">
        <v>-85.17</v>
      </c>
      <c r="M737" s="1">
        <v>0.75</v>
      </c>
    </row>
    <row r="738" spans="1:13">
      <c r="A738" s="1">
        <v>2012</v>
      </c>
      <c r="B738" s="1" t="s">
        <v>27590</v>
      </c>
      <c r="C738" s="1" t="s">
        <v>28097</v>
      </c>
      <c r="D738" s="1" t="s">
        <v>27575</v>
      </c>
      <c r="G738" s="1" t="s">
        <v>15</v>
      </c>
      <c r="H738" s="1" t="s">
        <v>16</v>
      </c>
      <c r="I738" s="1" t="s">
        <v>17</v>
      </c>
      <c r="J738" s="1" t="s">
        <v>18</v>
      </c>
      <c r="K738" s="1">
        <v>10.52</v>
      </c>
      <c r="L738" s="1">
        <v>-85.17</v>
      </c>
      <c r="M738" s="1">
        <v>0.75</v>
      </c>
    </row>
    <row r="739" spans="1:13">
      <c r="A739" s="1">
        <v>2007</v>
      </c>
      <c r="B739" s="1" t="s">
        <v>27573</v>
      </c>
      <c r="C739" s="1" t="s">
        <v>28099</v>
      </c>
      <c r="D739" s="1" t="s">
        <v>27575</v>
      </c>
      <c r="G739" s="1" t="s">
        <v>15</v>
      </c>
      <c r="H739" s="1" t="s">
        <v>16</v>
      </c>
      <c r="I739" s="1" t="s">
        <v>17</v>
      </c>
      <c r="J739" s="1" t="s">
        <v>18</v>
      </c>
      <c r="K739" s="1">
        <v>10.52</v>
      </c>
      <c r="L739" s="1">
        <v>-85.17</v>
      </c>
      <c r="M739" s="1">
        <v>0.75288778877887796</v>
      </c>
    </row>
    <row r="740" spans="1:13">
      <c r="A740" s="1">
        <v>2007</v>
      </c>
      <c r="B740" s="1" t="s">
        <v>27573</v>
      </c>
      <c r="C740" s="1" t="s">
        <v>28100</v>
      </c>
      <c r="D740" s="1" t="s">
        <v>27575</v>
      </c>
      <c r="G740" s="1" t="s">
        <v>15</v>
      </c>
      <c r="H740" s="1" t="s">
        <v>16</v>
      </c>
      <c r="I740" s="1" t="s">
        <v>17</v>
      </c>
      <c r="J740" s="1" t="s">
        <v>311</v>
      </c>
      <c r="K740" s="1">
        <v>10.62</v>
      </c>
      <c r="L740" s="1">
        <v>-85.23</v>
      </c>
      <c r="M740" s="1">
        <v>0.75517909999999999</v>
      </c>
    </row>
    <row r="741" spans="1:13">
      <c r="A741" s="1">
        <v>2007</v>
      </c>
      <c r="B741" s="1" t="s">
        <v>27573</v>
      </c>
      <c r="C741" s="1" t="s">
        <v>28101</v>
      </c>
      <c r="D741" s="1" t="s">
        <v>27575</v>
      </c>
      <c r="G741" s="1" t="s">
        <v>15</v>
      </c>
      <c r="H741" s="1" t="s">
        <v>16</v>
      </c>
      <c r="I741" s="1" t="s">
        <v>17</v>
      </c>
      <c r="J741" s="1" t="s">
        <v>18</v>
      </c>
      <c r="K741" s="1">
        <v>10.52</v>
      </c>
      <c r="L741" s="1">
        <v>-85.17</v>
      </c>
      <c r="M741" s="1">
        <v>0.755850072478774</v>
      </c>
    </row>
    <row r="742" spans="1:13">
      <c r="A742" s="1">
        <v>2012</v>
      </c>
      <c r="B742" s="1" t="s">
        <v>27590</v>
      </c>
      <c r="C742" s="1" t="s">
        <v>28100</v>
      </c>
      <c r="D742" s="1" t="s">
        <v>27575</v>
      </c>
      <c r="G742" s="1" t="s">
        <v>15</v>
      </c>
      <c r="H742" s="1" t="s">
        <v>16</v>
      </c>
      <c r="I742" s="1" t="s">
        <v>17</v>
      </c>
      <c r="J742" s="1" t="s">
        <v>311</v>
      </c>
      <c r="K742" s="1">
        <v>10.62</v>
      </c>
      <c r="L742" s="1">
        <v>-85.23</v>
      </c>
      <c r="M742" s="1">
        <v>0.76</v>
      </c>
    </row>
    <row r="743" spans="1:13">
      <c r="A743" s="1">
        <v>2012</v>
      </c>
      <c r="B743" s="1" t="s">
        <v>27590</v>
      </c>
      <c r="C743" s="1" t="s">
        <v>28102</v>
      </c>
      <c r="D743" s="1" t="s">
        <v>27575</v>
      </c>
      <c r="G743" s="1" t="s">
        <v>15</v>
      </c>
      <c r="H743" s="1" t="s">
        <v>16</v>
      </c>
      <c r="I743" s="1" t="s">
        <v>17</v>
      </c>
      <c r="J743" s="1" t="s">
        <v>18</v>
      </c>
      <c r="K743" s="1">
        <v>10.77</v>
      </c>
      <c r="L743" s="1">
        <v>-85.45</v>
      </c>
      <c r="M743" s="1">
        <v>0.76</v>
      </c>
    </row>
    <row r="744" spans="1:13">
      <c r="A744" s="1">
        <v>2012</v>
      </c>
      <c r="B744" s="1" t="s">
        <v>27590</v>
      </c>
      <c r="C744" s="1" t="s">
        <v>28103</v>
      </c>
      <c r="D744" s="1" t="s">
        <v>27575</v>
      </c>
      <c r="G744" s="1" t="s">
        <v>15</v>
      </c>
      <c r="H744" s="1" t="s">
        <v>16</v>
      </c>
      <c r="I744" s="1" t="s">
        <v>17</v>
      </c>
      <c r="J744" s="1" t="s">
        <v>18</v>
      </c>
      <c r="K744" s="1">
        <v>10.61</v>
      </c>
      <c r="L744" s="1">
        <v>-85.24</v>
      </c>
      <c r="M744" s="1">
        <v>0.76</v>
      </c>
    </row>
    <row r="745" spans="1:13">
      <c r="A745" s="1">
        <v>2012</v>
      </c>
      <c r="B745" s="1" t="s">
        <v>27590</v>
      </c>
      <c r="C745" s="1" t="s">
        <v>28104</v>
      </c>
      <c r="D745" s="1" t="s">
        <v>27575</v>
      </c>
      <c r="G745" s="1" t="s">
        <v>15</v>
      </c>
      <c r="H745" s="1" t="s">
        <v>16</v>
      </c>
      <c r="I745" s="1" t="s">
        <v>17</v>
      </c>
      <c r="J745" s="1" t="s">
        <v>18</v>
      </c>
      <c r="K745" s="1">
        <v>10.62</v>
      </c>
      <c r="L745" s="1">
        <v>-85.18</v>
      </c>
      <c r="M745" s="1">
        <v>0.76</v>
      </c>
    </row>
    <row r="746" spans="1:13">
      <c r="A746" s="1">
        <v>2012</v>
      </c>
      <c r="B746" s="1" t="s">
        <v>27590</v>
      </c>
      <c r="C746" s="1" t="s">
        <v>28101</v>
      </c>
      <c r="D746" s="1" t="s">
        <v>27575</v>
      </c>
      <c r="G746" s="1" t="s">
        <v>15</v>
      </c>
      <c r="H746" s="1" t="s">
        <v>16</v>
      </c>
      <c r="I746" s="1" t="s">
        <v>17</v>
      </c>
      <c r="J746" s="1" t="s">
        <v>18</v>
      </c>
      <c r="K746" s="1">
        <v>10.52</v>
      </c>
      <c r="L746" s="1">
        <v>-85.17</v>
      </c>
      <c r="M746" s="1">
        <v>0.76</v>
      </c>
    </row>
    <row r="747" spans="1:13">
      <c r="A747" s="1">
        <v>2012</v>
      </c>
      <c r="B747" s="1" t="s">
        <v>27590</v>
      </c>
      <c r="C747" s="1" t="s">
        <v>28105</v>
      </c>
      <c r="D747" s="1" t="s">
        <v>27575</v>
      </c>
      <c r="G747" s="1" t="s">
        <v>15</v>
      </c>
      <c r="H747" s="1" t="s">
        <v>16</v>
      </c>
      <c r="I747" s="1" t="s">
        <v>17</v>
      </c>
      <c r="J747" s="1" t="s">
        <v>18</v>
      </c>
      <c r="K747" s="1">
        <v>10.52</v>
      </c>
      <c r="L747" s="1">
        <v>-85.17</v>
      </c>
      <c r="M747" s="1">
        <v>0.76</v>
      </c>
    </row>
    <row r="748" spans="1:13">
      <c r="A748" s="1">
        <v>2012</v>
      </c>
      <c r="B748" s="1" t="s">
        <v>27590</v>
      </c>
      <c r="C748" s="1" t="s">
        <v>28106</v>
      </c>
      <c r="D748" s="1" t="s">
        <v>27575</v>
      </c>
      <c r="G748" s="1" t="s">
        <v>15</v>
      </c>
      <c r="H748" s="1" t="s">
        <v>16</v>
      </c>
      <c r="I748" s="1" t="s">
        <v>17</v>
      </c>
      <c r="J748" s="1" t="s">
        <v>18</v>
      </c>
      <c r="K748" s="1">
        <v>10.62</v>
      </c>
      <c r="L748" s="1">
        <v>-85.18</v>
      </c>
      <c r="M748" s="1">
        <v>0.76</v>
      </c>
    </row>
    <row r="749" spans="1:13">
      <c r="A749" s="1">
        <v>2012</v>
      </c>
      <c r="B749" s="1" t="s">
        <v>27590</v>
      </c>
      <c r="C749" s="1" t="s">
        <v>28107</v>
      </c>
      <c r="D749" s="1" t="s">
        <v>27592</v>
      </c>
      <c r="G749" s="1" t="s">
        <v>15</v>
      </c>
      <c r="H749" s="1" t="s">
        <v>16</v>
      </c>
      <c r="I749" s="1" t="s">
        <v>17</v>
      </c>
      <c r="J749" s="1" t="s">
        <v>18</v>
      </c>
      <c r="K749" s="1">
        <v>10.65</v>
      </c>
      <c r="L749" s="1">
        <v>-85.65</v>
      </c>
      <c r="M749" s="1">
        <v>0.76</v>
      </c>
    </row>
    <row r="750" spans="1:13">
      <c r="A750" s="1">
        <v>2004</v>
      </c>
      <c r="B750" s="1" t="s">
        <v>27742</v>
      </c>
      <c r="C750" s="1" t="s">
        <v>28108</v>
      </c>
      <c r="D750" s="1" t="s">
        <v>27744</v>
      </c>
      <c r="G750" s="1" t="s">
        <v>15</v>
      </c>
      <c r="H750" s="1" t="s">
        <v>16</v>
      </c>
      <c r="I750" s="1" t="s">
        <v>17</v>
      </c>
      <c r="J750" s="1" t="s">
        <v>25</v>
      </c>
      <c r="K750" s="1">
        <v>9.5</v>
      </c>
      <c r="L750" s="1">
        <v>-84.5</v>
      </c>
      <c r="M750" s="1">
        <v>0.76</v>
      </c>
    </row>
    <row r="751" spans="1:13">
      <c r="A751" s="1">
        <v>2007</v>
      </c>
      <c r="B751" s="1" t="s">
        <v>27573</v>
      </c>
      <c r="C751" s="1" t="s">
        <v>28106</v>
      </c>
      <c r="D751" s="1" t="s">
        <v>27575</v>
      </c>
      <c r="G751" s="1" t="s">
        <v>15</v>
      </c>
      <c r="H751" s="1" t="s">
        <v>16</v>
      </c>
      <c r="I751" s="1" t="s">
        <v>17</v>
      </c>
      <c r="J751" s="1" t="s">
        <v>18</v>
      </c>
      <c r="K751" s="1">
        <v>10.62</v>
      </c>
      <c r="L751" s="1">
        <v>-85.18</v>
      </c>
      <c r="M751" s="1">
        <v>0.76061260150066801</v>
      </c>
    </row>
    <row r="752" spans="1:13">
      <c r="A752" s="1">
        <v>2007</v>
      </c>
      <c r="B752" s="1" t="s">
        <v>27573</v>
      </c>
      <c r="C752" s="1" t="s">
        <v>28103</v>
      </c>
      <c r="D752" s="1" t="s">
        <v>27575</v>
      </c>
      <c r="G752" s="1" t="s">
        <v>15</v>
      </c>
      <c r="H752" s="1" t="s">
        <v>16</v>
      </c>
      <c r="I752" s="1" t="s">
        <v>17</v>
      </c>
      <c r="J752" s="1" t="s">
        <v>18</v>
      </c>
      <c r="K752" s="1">
        <v>10.61</v>
      </c>
      <c r="L752" s="1">
        <v>-85.24</v>
      </c>
      <c r="M752" s="1">
        <v>0.761003702</v>
      </c>
    </row>
    <row r="753" spans="1:13">
      <c r="A753" s="1">
        <v>2007</v>
      </c>
      <c r="B753" s="1" t="s">
        <v>27573</v>
      </c>
      <c r="C753" s="1" t="s">
        <v>28105</v>
      </c>
      <c r="D753" s="1" t="s">
        <v>27575</v>
      </c>
      <c r="G753" s="1" t="s">
        <v>15</v>
      </c>
      <c r="H753" s="1" t="s">
        <v>16</v>
      </c>
      <c r="I753" s="1" t="s">
        <v>17</v>
      </c>
      <c r="J753" s="1" t="s">
        <v>18</v>
      </c>
      <c r="K753" s="1">
        <v>10.52</v>
      </c>
      <c r="L753" s="1">
        <v>-85.17</v>
      </c>
      <c r="M753" s="1">
        <v>0.76139520526803195</v>
      </c>
    </row>
    <row r="754" spans="1:13">
      <c r="A754" s="1">
        <v>2007</v>
      </c>
      <c r="B754" s="1" t="s">
        <v>27573</v>
      </c>
      <c r="C754" s="1" t="s">
        <v>28104</v>
      </c>
      <c r="D754" s="1" t="s">
        <v>27575</v>
      </c>
      <c r="G754" s="1" t="s">
        <v>15</v>
      </c>
      <c r="H754" s="1" t="s">
        <v>16</v>
      </c>
      <c r="I754" s="1" t="s">
        <v>17</v>
      </c>
      <c r="J754" s="1" t="s">
        <v>18</v>
      </c>
      <c r="K754" s="1">
        <v>10.62</v>
      </c>
      <c r="L754" s="1">
        <v>-85.18</v>
      </c>
      <c r="M754" s="1">
        <v>0.76202244876943703</v>
      </c>
    </row>
    <row r="755" spans="1:13">
      <c r="A755" s="1">
        <v>2007</v>
      </c>
      <c r="B755" s="1" t="s">
        <v>27573</v>
      </c>
      <c r="C755" s="1" t="s">
        <v>28102</v>
      </c>
      <c r="D755" s="1" t="s">
        <v>27575</v>
      </c>
      <c r="G755" s="1" t="s">
        <v>15</v>
      </c>
      <c r="H755" s="1" t="s">
        <v>16</v>
      </c>
      <c r="I755" s="1" t="s">
        <v>17</v>
      </c>
      <c r="J755" s="1" t="s">
        <v>18</v>
      </c>
      <c r="K755" s="1">
        <v>10.77</v>
      </c>
      <c r="L755" s="1">
        <v>-85.45</v>
      </c>
      <c r="M755" s="1">
        <v>0.76430489599999996</v>
      </c>
    </row>
    <row r="756" spans="1:13">
      <c r="A756" s="1">
        <v>2007</v>
      </c>
      <c r="B756" s="1" t="s">
        <v>27573</v>
      </c>
      <c r="C756" s="1" t="s">
        <v>28109</v>
      </c>
      <c r="D756" s="1" t="s">
        <v>27575</v>
      </c>
      <c r="G756" s="1" t="s">
        <v>15</v>
      </c>
      <c r="H756" s="1" t="s">
        <v>16</v>
      </c>
      <c r="I756" s="1" t="s">
        <v>17</v>
      </c>
      <c r="J756" s="1" t="s">
        <v>311</v>
      </c>
      <c r="K756" s="1">
        <v>10.62</v>
      </c>
      <c r="L756" s="1">
        <v>-85.23</v>
      </c>
      <c r="M756" s="1">
        <v>0.76640098099999998</v>
      </c>
    </row>
    <row r="757" spans="1:13">
      <c r="A757" s="1">
        <v>2012</v>
      </c>
      <c r="B757" s="1" t="s">
        <v>27590</v>
      </c>
      <c r="C757" s="1" t="s">
        <v>28109</v>
      </c>
      <c r="D757" s="1" t="s">
        <v>27575</v>
      </c>
      <c r="G757" s="1" t="s">
        <v>15</v>
      </c>
      <c r="H757" s="1" t="s">
        <v>16</v>
      </c>
      <c r="I757" s="1" t="s">
        <v>17</v>
      </c>
      <c r="J757" s="1" t="s">
        <v>311</v>
      </c>
      <c r="K757" s="1">
        <v>10.62</v>
      </c>
      <c r="L757" s="1">
        <v>-85.23</v>
      </c>
      <c r="M757" s="1">
        <v>0.77</v>
      </c>
    </row>
    <row r="758" spans="1:13">
      <c r="A758" s="1">
        <v>2012</v>
      </c>
      <c r="B758" s="1" t="s">
        <v>27590</v>
      </c>
      <c r="C758" s="1" t="s">
        <v>28110</v>
      </c>
      <c r="D758" s="1" t="s">
        <v>27592</v>
      </c>
      <c r="G758" s="1" t="s">
        <v>15</v>
      </c>
      <c r="H758" s="1" t="s">
        <v>16</v>
      </c>
      <c r="I758" s="1" t="s">
        <v>17</v>
      </c>
      <c r="J758" s="1" t="s">
        <v>311</v>
      </c>
      <c r="K758" s="1">
        <v>10.48</v>
      </c>
      <c r="L758" s="1">
        <v>-85.4</v>
      </c>
      <c r="M758" s="1">
        <v>0.77</v>
      </c>
    </row>
    <row r="759" spans="1:13">
      <c r="A759" s="1">
        <v>1969</v>
      </c>
      <c r="B759" s="1" t="s">
        <v>27564</v>
      </c>
      <c r="C759" s="1" t="s">
        <v>28111</v>
      </c>
      <c r="D759" s="1" t="s">
        <v>27890</v>
      </c>
      <c r="G759" s="1" t="s">
        <v>15</v>
      </c>
      <c r="H759" s="1" t="s">
        <v>16</v>
      </c>
      <c r="I759" s="1" t="s">
        <v>17</v>
      </c>
      <c r="J759" s="1" t="s">
        <v>16986</v>
      </c>
      <c r="K759" s="1">
        <v>14.98</v>
      </c>
      <c r="L759" s="1">
        <v>-87.98</v>
      </c>
      <c r="M759" s="1">
        <v>0.77</v>
      </c>
    </row>
    <row r="760" spans="1:13">
      <c r="A760" s="1">
        <v>2007</v>
      </c>
      <c r="B760" s="1" t="s">
        <v>27573</v>
      </c>
      <c r="C760" s="1" t="s">
        <v>28112</v>
      </c>
      <c r="D760" s="1" t="s">
        <v>27575</v>
      </c>
      <c r="G760" s="1" t="s">
        <v>15</v>
      </c>
      <c r="H760" s="1" t="s">
        <v>16</v>
      </c>
      <c r="I760" s="1" t="s">
        <v>17</v>
      </c>
      <c r="J760" s="1" t="s">
        <v>18</v>
      </c>
      <c r="K760" s="1">
        <v>10.52</v>
      </c>
      <c r="L760" s="1">
        <v>-85.17</v>
      </c>
      <c r="M760" s="1">
        <v>0.77980709999999998</v>
      </c>
    </row>
    <row r="761" spans="1:13">
      <c r="A761" s="1">
        <v>2002</v>
      </c>
      <c r="B761" s="1" t="s">
        <v>28113</v>
      </c>
      <c r="C761" s="1" t="s">
        <v>28114</v>
      </c>
      <c r="D761" s="1" t="s">
        <v>28115</v>
      </c>
      <c r="G761" s="1" t="s">
        <v>15</v>
      </c>
      <c r="H761" s="1" t="s">
        <v>16</v>
      </c>
      <c r="I761" s="1" t="s">
        <v>17</v>
      </c>
      <c r="J761" s="1" t="s">
        <v>25</v>
      </c>
      <c r="K761" s="1">
        <v>14.465999999999999</v>
      </c>
      <c r="L761" s="1">
        <v>-90.733000000000004</v>
      </c>
      <c r="M761" s="1">
        <v>0.78</v>
      </c>
    </row>
    <row r="762" spans="1:13">
      <c r="A762" s="1">
        <v>2012</v>
      </c>
      <c r="B762" s="1" t="s">
        <v>27590</v>
      </c>
      <c r="C762" s="1" t="s">
        <v>28116</v>
      </c>
      <c r="D762" s="1" t="s">
        <v>27592</v>
      </c>
      <c r="G762" s="1" t="s">
        <v>15</v>
      </c>
      <c r="H762" s="1" t="s">
        <v>16</v>
      </c>
      <c r="I762" s="1" t="s">
        <v>17</v>
      </c>
      <c r="J762" s="1" t="s">
        <v>311</v>
      </c>
      <c r="K762" s="1">
        <v>10.48</v>
      </c>
      <c r="L762" s="1">
        <v>-85.4</v>
      </c>
      <c r="M762" s="1">
        <v>0.78</v>
      </c>
    </row>
    <row r="763" spans="1:13">
      <c r="A763" s="1">
        <v>2012</v>
      </c>
      <c r="B763" s="1" t="s">
        <v>27590</v>
      </c>
      <c r="C763" s="1" t="s">
        <v>28117</v>
      </c>
      <c r="D763" s="1" t="s">
        <v>27575</v>
      </c>
      <c r="G763" s="1" t="s">
        <v>15</v>
      </c>
      <c r="H763" s="1" t="s">
        <v>16</v>
      </c>
      <c r="I763" s="1" t="s">
        <v>17</v>
      </c>
      <c r="J763" s="1" t="s">
        <v>18</v>
      </c>
      <c r="K763" s="1">
        <v>10.62</v>
      </c>
      <c r="L763" s="1">
        <v>-85.18</v>
      </c>
      <c r="M763" s="1">
        <v>0.78</v>
      </c>
    </row>
    <row r="764" spans="1:13">
      <c r="A764" s="1">
        <v>2012</v>
      </c>
      <c r="B764" s="1" t="s">
        <v>27590</v>
      </c>
      <c r="C764" s="1" t="s">
        <v>28118</v>
      </c>
      <c r="D764" s="1" t="s">
        <v>27575</v>
      </c>
      <c r="G764" s="1" t="s">
        <v>15</v>
      </c>
      <c r="H764" s="1" t="s">
        <v>16</v>
      </c>
      <c r="I764" s="1" t="s">
        <v>17</v>
      </c>
      <c r="J764" s="1" t="s">
        <v>18</v>
      </c>
      <c r="K764" s="1">
        <v>10.61</v>
      </c>
      <c r="L764" s="1">
        <v>-85.23</v>
      </c>
      <c r="M764" s="1">
        <v>0.78</v>
      </c>
    </row>
    <row r="765" spans="1:13">
      <c r="A765" s="1">
        <v>2012</v>
      </c>
      <c r="B765" s="1" t="s">
        <v>27590</v>
      </c>
      <c r="C765" s="1" t="s">
        <v>28112</v>
      </c>
      <c r="D765" s="1" t="s">
        <v>27575</v>
      </c>
      <c r="G765" s="1" t="s">
        <v>15</v>
      </c>
      <c r="H765" s="1" t="s">
        <v>16</v>
      </c>
      <c r="I765" s="1" t="s">
        <v>17</v>
      </c>
      <c r="J765" s="1" t="s">
        <v>18</v>
      </c>
      <c r="K765" s="1">
        <v>10.52</v>
      </c>
      <c r="L765" s="1">
        <v>-85.17</v>
      </c>
      <c r="M765" s="1">
        <v>0.78</v>
      </c>
    </row>
    <row r="766" spans="1:13">
      <c r="A766" s="1">
        <v>2007</v>
      </c>
      <c r="B766" s="1" t="s">
        <v>27573</v>
      </c>
      <c r="C766" s="1" t="s">
        <v>28117</v>
      </c>
      <c r="D766" s="1" t="s">
        <v>27575</v>
      </c>
      <c r="G766" s="1" t="s">
        <v>15</v>
      </c>
      <c r="H766" s="1" t="s">
        <v>16</v>
      </c>
      <c r="I766" s="1" t="s">
        <v>17</v>
      </c>
      <c r="J766" s="1" t="s">
        <v>18</v>
      </c>
      <c r="K766" s="1">
        <v>10.62</v>
      </c>
      <c r="L766" s="1">
        <v>-85.18</v>
      </c>
      <c r="M766" s="1">
        <v>0.78358593669450505</v>
      </c>
    </row>
    <row r="767" spans="1:13">
      <c r="A767" s="1">
        <v>2007</v>
      </c>
      <c r="B767" s="1" t="s">
        <v>27573</v>
      </c>
      <c r="C767" s="1" t="s">
        <v>28118</v>
      </c>
      <c r="D767" s="1" t="s">
        <v>27575</v>
      </c>
      <c r="G767" s="1" t="s">
        <v>15</v>
      </c>
      <c r="H767" s="1" t="s">
        <v>16</v>
      </c>
      <c r="I767" s="1" t="s">
        <v>17</v>
      </c>
      <c r="J767" s="1" t="s">
        <v>18</v>
      </c>
      <c r="K767" s="1">
        <v>10.61</v>
      </c>
      <c r="L767" s="1">
        <v>-85.23</v>
      </c>
      <c r="M767" s="1">
        <v>0.78374755078890401</v>
      </c>
    </row>
    <row r="768" spans="1:13">
      <c r="A768" s="1">
        <v>1991</v>
      </c>
      <c r="B768" s="1" t="s">
        <v>27681</v>
      </c>
      <c r="C768" s="1" t="s">
        <v>28119</v>
      </c>
      <c r="D768" s="1" t="s">
        <v>28120</v>
      </c>
      <c r="G768" s="1" t="s">
        <v>15</v>
      </c>
      <c r="H768" s="1" t="s">
        <v>16</v>
      </c>
      <c r="I768" s="1" t="s">
        <v>17</v>
      </c>
      <c r="J768" s="1" t="s">
        <v>25</v>
      </c>
      <c r="K768" s="1">
        <v>8.58</v>
      </c>
      <c r="L768" s="1">
        <v>-80.17</v>
      </c>
      <c r="M768" s="1">
        <v>0.79</v>
      </c>
    </row>
    <row r="769" spans="1:15">
      <c r="A769" s="1">
        <v>1991</v>
      </c>
      <c r="B769" s="1" t="s">
        <v>27681</v>
      </c>
      <c r="C769" s="1" t="s">
        <v>28121</v>
      </c>
      <c r="D769" s="1" t="s">
        <v>28122</v>
      </c>
      <c r="G769" s="1" t="s">
        <v>15</v>
      </c>
      <c r="H769" s="1" t="s">
        <v>16</v>
      </c>
      <c r="I769" s="1" t="s">
        <v>17</v>
      </c>
      <c r="J769" s="1" t="s">
        <v>18</v>
      </c>
      <c r="K769" s="1">
        <v>8.58</v>
      </c>
      <c r="L769" s="1">
        <v>-80.17</v>
      </c>
      <c r="M769" s="1">
        <v>0.79</v>
      </c>
    </row>
    <row r="770" spans="1:15">
      <c r="A770" s="1">
        <v>1969</v>
      </c>
      <c r="B770" s="1" t="s">
        <v>27564</v>
      </c>
      <c r="C770" s="1" t="s">
        <v>28123</v>
      </c>
      <c r="D770" s="1" t="s">
        <v>27605</v>
      </c>
      <c r="G770" s="1" t="s">
        <v>15</v>
      </c>
      <c r="H770" s="1" t="s">
        <v>16</v>
      </c>
      <c r="I770" s="1" t="s">
        <v>17</v>
      </c>
      <c r="J770" s="1" t="s">
        <v>25</v>
      </c>
      <c r="K770" s="1">
        <v>12</v>
      </c>
      <c r="L770" s="1">
        <v>-86</v>
      </c>
      <c r="M770" s="1">
        <v>0.79</v>
      </c>
    </row>
    <row r="771" spans="1:15">
      <c r="A771" s="1">
        <v>2007</v>
      </c>
      <c r="B771" s="1" t="s">
        <v>27573</v>
      </c>
      <c r="C771" s="1" t="s">
        <v>28124</v>
      </c>
      <c r="D771" s="1" t="s">
        <v>27575</v>
      </c>
      <c r="G771" s="1" t="s">
        <v>15</v>
      </c>
      <c r="H771" s="1" t="s">
        <v>16</v>
      </c>
      <c r="I771" s="1" t="s">
        <v>17</v>
      </c>
      <c r="J771" s="1" t="s">
        <v>18</v>
      </c>
      <c r="K771" s="1">
        <v>10.52</v>
      </c>
      <c r="L771" s="1">
        <v>-85.17</v>
      </c>
      <c r="M771" s="1">
        <v>0.797018942138495</v>
      </c>
    </row>
    <row r="772" spans="1:15">
      <c r="A772" s="1">
        <v>2007</v>
      </c>
      <c r="B772" s="1" t="s">
        <v>27573</v>
      </c>
      <c r="C772" s="1" t="s">
        <v>28125</v>
      </c>
      <c r="D772" s="1" t="s">
        <v>27575</v>
      </c>
      <c r="G772" s="1" t="s">
        <v>15</v>
      </c>
      <c r="H772" s="1" t="s">
        <v>16</v>
      </c>
      <c r="I772" s="1" t="s">
        <v>17</v>
      </c>
      <c r="J772" s="1" t="s">
        <v>18</v>
      </c>
      <c r="K772" s="1">
        <v>10.62</v>
      </c>
      <c r="L772" s="1">
        <v>-85.18</v>
      </c>
      <c r="M772" s="1">
        <v>0.79883805374001404</v>
      </c>
    </row>
    <row r="773" spans="1:15">
      <c r="A773" s="1">
        <v>1991</v>
      </c>
      <c r="B773" s="1" t="s">
        <v>27654</v>
      </c>
      <c r="C773" s="1" t="s">
        <v>28126</v>
      </c>
      <c r="D773" s="1" t="s">
        <v>27656</v>
      </c>
      <c r="G773" s="1" t="s">
        <v>15</v>
      </c>
      <c r="H773" s="1" t="s">
        <v>16</v>
      </c>
      <c r="I773" s="1" t="s">
        <v>17</v>
      </c>
      <c r="J773" s="1" t="s">
        <v>25</v>
      </c>
      <c r="K773" s="1">
        <v>8.4700000000000006</v>
      </c>
      <c r="L773" s="1">
        <v>-80.819999999999993</v>
      </c>
      <c r="M773" s="1">
        <v>0.8</v>
      </c>
    </row>
    <row r="774" spans="1:15">
      <c r="A774" s="1">
        <v>2012</v>
      </c>
      <c r="B774" s="1" t="s">
        <v>27590</v>
      </c>
      <c r="C774" s="1" t="s">
        <v>28125</v>
      </c>
      <c r="D774" s="1" t="s">
        <v>27575</v>
      </c>
      <c r="G774" s="1" t="s">
        <v>15</v>
      </c>
      <c r="H774" s="1" t="s">
        <v>16</v>
      </c>
      <c r="I774" s="1" t="s">
        <v>17</v>
      </c>
      <c r="J774" s="1" t="s">
        <v>18</v>
      </c>
      <c r="K774" s="1">
        <v>10.62</v>
      </c>
      <c r="L774" s="1">
        <v>-85.18</v>
      </c>
      <c r="M774" s="1">
        <v>0.8</v>
      </c>
    </row>
    <row r="775" spans="1:15">
      <c r="A775" s="1">
        <v>2012</v>
      </c>
      <c r="B775" s="1" t="s">
        <v>27590</v>
      </c>
      <c r="C775" s="1" t="s">
        <v>28127</v>
      </c>
      <c r="D775" s="1" t="s">
        <v>27575</v>
      </c>
      <c r="G775" s="1" t="s">
        <v>15</v>
      </c>
      <c r="H775" s="1" t="s">
        <v>16</v>
      </c>
      <c r="I775" s="1" t="s">
        <v>17</v>
      </c>
      <c r="J775" s="1" t="s">
        <v>18</v>
      </c>
      <c r="K775" s="1">
        <v>10.77</v>
      </c>
      <c r="L775" s="1">
        <v>-85.45</v>
      </c>
      <c r="M775" s="1">
        <v>0.8</v>
      </c>
    </row>
    <row r="776" spans="1:15">
      <c r="A776" s="1">
        <v>1984</v>
      </c>
      <c r="B776" s="1" t="s">
        <v>27728</v>
      </c>
      <c r="C776" s="1" t="s">
        <v>28128</v>
      </c>
      <c r="D776" s="1" t="s">
        <v>27730</v>
      </c>
      <c r="G776" s="1" t="s">
        <v>15</v>
      </c>
      <c r="H776" s="1" t="s">
        <v>16</v>
      </c>
      <c r="I776" s="1" t="s">
        <v>17</v>
      </c>
      <c r="J776" s="1" t="s">
        <v>311</v>
      </c>
      <c r="K776" s="1">
        <v>14.48</v>
      </c>
      <c r="L776" s="1">
        <v>-90.62</v>
      </c>
      <c r="M776" s="1">
        <v>0.8</v>
      </c>
      <c r="O776" s="1">
        <v>1.3</v>
      </c>
    </row>
    <row r="777" spans="1:15">
      <c r="A777" s="1">
        <v>2012</v>
      </c>
      <c r="B777" s="1" t="s">
        <v>27590</v>
      </c>
      <c r="C777" s="1" t="s">
        <v>28129</v>
      </c>
      <c r="D777" s="1" t="s">
        <v>27592</v>
      </c>
      <c r="G777" s="1" t="s">
        <v>15</v>
      </c>
      <c r="H777" s="1" t="s">
        <v>16</v>
      </c>
      <c r="I777" s="1" t="s">
        <v>17</v>
      </c>
      <c r="J777" s="1" t="s">
        <v>18</v>
      </c>
      <c r="K777" s="1">
        <v>10.45</v>
      </c>
      <c r="L777" s="1">
        <v>-85.36</v>
      </c>
      <c r="M777" s="1">
        <v>0.8</v>
      </c>
    </row>
    <row r="778" spans="1:15">
      <c r="A778" s="1">
        <v>2012</v>
      </c>
      <c r="B778" s="1" t="s">
        <v>27590</v>
      </c>
      <c r="C778" s="1" t="s">
        <v>28124</v>
      </c>
      <c r="D778" s="1" t="s">
        <v>27575</v>
      </c>
      <c r="G778" s="1" t="s">
        <v>15</v>
      </c>
      <c r="H778" s="1" t="s">
        <v>16</v>
      </c>
      <c r="I778" s="1" t="s">
        <v>17</v>
      </c>
      <c r="J778" s="1" t="s">
        <v>18</v>
      </c>
      <c r="K778" s="1">
        <v>10.52</v>
      </c>
      <c r="L778" s="1">
        <v>-85.17</v>
      </c>
      <c r="M778" s="1">
        <v>0.8</v>
      </c>
    </row>
    <row r="779" spans="1:15">
      <c r="A779" s="1">
        <v>2009</v>
      </c>
      <c r="B779" s="1" t="s">
        <v>28072</v>
      </c>
      <c r="C779" s="1" t="s">
        <v>28130</v>
      </c>
      <c r="D779" s="1" t="s">
        <v>28131</v>
      </c>
      <c r="G779" s="1" t="s">
        <v>15</v>
      </c>
      <c r="H779" s="1" t="s">
        <v>16</v>
      </c>
      <c r="I779" s="1" t="s">
        <v>17</v>
      </c>
      <c r="J779" s="1" t="s">
        <v>25</v>
      </c>
      <c r="K779" s="1">
        <v>10.75</v>
      </c>
      <c r="L779" s="1">
        <v>-85.149990000000003</v>
      </c>
      <c r="M779" s="1">
        <v>0.8</v>
      </c>
      <c r="O779" s="1">
        <v>7.15</v>
      </c>
    </row>
    <row r="780" spans="1:15">
      <c r="A780" s="1">
        <v>2007</v>
      </c>
      <c r="B780" s="1" t="s">
        <v>27573</v>
      </c>
      <c r="C780" s="1" t="s">
        <v>28127</v>
      </c>
      <c r="D780" s="1" t="s">
        <v>27575</v>
      </c>
      <c r="G780" s="1" t="s">
        <v>15</v>
      </c>
      <c r="H780" s="1" t="s">
        <v>16</v>
      </c>
      <c r="I780" s="1" t="s">
        <v>17</v>
      </c>
      <c r="J780" s="1" t="s">
        <v>18</v>
      </c>
      <c r="K780" s="1">
        <v>10.77</v>
      </c>
      <c r="L780" s="1">
        <v>-85.45</v>
      </c>
      <c r="M780" s="1">
        <v>0.80346106299999998</v>
      </c>
    </row>
    <row r="781" spans="1:15">
      <c r="A781" s="1">
        <v>2007</v>
      </c>
      <c r="B781" s="1" t="s">
        <v>27573</v>
      </c>
      <c r="C781" s="1" t="s">
        <v>28132</v>
      </c>
      <c r="D781" s="1" t="s">
        <v>27575</v>
      </c>
      <c r="G781" s="1" t="s">
        <v>15</v>
      </c>
      <c r="H781" s="1" t="s">
        <v>16</v>
      </c>
      <c r="I781" s="1" t="s">
        <v>17</v>
      </c>
      <c r="J781" s="1" t="s">
        <v>18</v>
      </c>
      <c r="K781" s="1">
        <v>10.77</v>
      </c>
      <c r="L781" s="1">
        <v>-85.45</v>
      </c>
      <c r="M781" s="1">
        <v>0.80963255099999998</v>
      </c>
    </row>
    <row r="782" spans="1:15">
      <c r="A782" s="1">
        <v>2012</v>
      </c>
      <c r="B782" s="1" t="s">
        <v>27590</v>
      </c>
      <c r="C782" s="1" t="s">
        <v>28133</v>
      </c>
      <c r="D782" s="1" t="s">
        <v>27592</v>
      </c>
      <c r="G782" s="1" t="s">
        <v>15</v>
      </c>
      <c r="H782" s="1" t="s">
        <v>16</v>
      </c>
      <c r="I782" s="1" t="s">
        <v>17</v>
      </c>
      <c r="J782" s="1" t="s">
        <v>311</v>
      </c>
      <c r="K782" s="1">
        <v>10.48</v>
      </c>
      <c r="L782" s="1">
        <v>-85.4</v>
      </c>
      <c r="M782" s="1">
        <v>0.81</v>
      </c>
    </row>
    <row r="783" spans="1:15">
      <c r="A783" s="1">
        <v>2012</v>
      </c>
      <c r="B783" s="1" t="s">
        <v>27590</v>
      </c>
      <c r="C783" s="1" t="s">
        <v>28132</v>
      </c>
      <c r="D783" s="1" t="s">
        <v>27575</v>
      </c>
      <c r="G783" s="1" t="s">
        <v>15</v>
      </c>
      <c r="H783" s="1" t="s">
        <v>16</v>
      </c>
      <c r="I783" s="1" t="s">
        <v>17</v>
      </c>
      <c r="J783" s="1" t="s">
        <v>18</v>
      </c>
      <c r="K783" s="1">
        <v>10.77</v>
      </c>
      <c r="L783" s="1">
        <v>-85.45</v>
      </c>
      <c r="M783" s="1">
        <v>0.81</v>
      </c>
    </row>
    <row r="784" spans="1:15">
      <c r="A784" s="1">
        <v>2012</v>
      </c>
      <c r="B784" s="1" t="s">
        <v>27590</v>
      </c>
      <c r="C784" s="1" t="s">
        <v>28134</v>
      </c>
      <c r="D784" s="1" t="s">
        <v>27592</v>
      </c>
      <c r="G784" s="1" t="s">
        <v>15</v>
      </c>
      <c r="H784" s="1" t="s">
        <v>16</v>
      </c>
      <c r="I784" s="1" t="s">
        <v>17</v>
      </c>
      <c r="J784" s="1" t="s">
        <v>18</v>
      </c>
      <c r="K784" s="1">
        <v>10.43</v>
      </c>
      <c r="L784" s="1">
        <v>-85.21</v>
      </c>
      <c r="M784" s="1">
        <v>0.81</v>
      </c>
    </row>
    <row r="785" spans="1:13">
      <c r="A785" s="1">
        <v>2007</v>
      </c>
      <c r="B785" s="1" t="s">
        <v>27573</v>
      </c>
      <c r="C785" s="1" t="s">
        <v>28135</v>
      </c>
      <c r="D785" s="1" t="s">
        <v>27575</v>
      </c>
      <c r="G785" s="1" t="s">
        <v>15</v>
      </c>
      <c r="H785" s="1" t="s">
        <v>16</v>
      </c>
      <c r="I785" s="1" t="s">
        <v>17</v>
      </c>
      <c r="J785" s="1" t="s">
        <v>18</v>
      </c>
      <c r="K785" s="1">
        <v>10.57</v>
      </c>
      <c r="L785" s="1">
        <v>-85.33</v>
      </c>
      <c r="M785" s="1">
        <v>0.81772073300000003</v>
      </c>
    </row>
    <row r="786" spans="1:13">
      <c r="A786" s="1">
        <v>2007</v>
      </c>
      <c r="B786" s="1" t="s">
        <v>27573</v>
      </c>
      <c r="C786" s="1" t="s">
        <v>28136</v>
      </c>
      <c r="D786" s="1" t="s">
        <v>27575</v>
      </c>
      <c r="G786" s="1" t="s">
        <v>15</v>
      </c>
      <c r="H786" s="1" t="s">
        <v>16</v>
      </c>
      <c r="I786" s="1" t="s">
        <v>17</v>
      </c>
      <c r="J786" s="1" t="s">
        <v>18</v>
      </c>
      <c r="K786" s="1">
        <v>10.55</v>
      </c>
      <c r="L786" s="1">
        <v>-85.15</v>
      </c>
      <c r="M786" s="1">
        <v>0.819000819000819</v>
      </c>
    </row>
    <row r="787" spans="1:13">
      <c r="A787" s="1">
        <v>1991</v>
      </c>
      <c r="B787" s="1" t="s">
        <v>27654</v>
      </c>
      <c r="C787" s="1" t="s">
        <v>28137</v>
      </c>
      <c r="D787" s="1" t="s">
        <v>27656</v>
      </c>
      <c r="G787" s="1" t="s">
        <v>15</v>
      </c>
      <c r="H787" s="1" t="s">
        <v>16</v>
      </c>
      <c r="I787" s="1" t="s">
        <v>17</v>
      </c>
      <c r="J787" s="1" t="s">
        <v>18</v>
      </c>
      <c r="K787" s="1">
        <v>8.4700000000000006</v>
      </c>
      <c r="L787" s="1">
        <v>-80.819999999999993</v>
      </c>
      <c r="M787" s="1">
        <v>0.82</v>
      </c>
    </row>
    <row r="788" spans="1:13">
      <c r="A788" s="1">
        <v>2012</v>
      </c>
      <c r="B788" s="1" t="s">
        <v>27590</v>
      </c>
      <c r="C788" s="1" t="s">
        <v>28136</v>
      </c>
      <c r="D788" s="1" t="s">
        <v>27575</v>
      </c>
      <c r="G788" s="1" t="s">
        <v>15</v>
      </c>
      <c r="H788" s="1" t="s">
        <v>16</v>
      </c>
      <c r="I788" s="1" t="s">
        <v>17</v>
      </c>
      <c r="J788" s="1" t="s">
        <v>18</v>
      </c>
      <c r="K788" s="1">
        <v>10.55</v>
      </c>
      <c r="L788" s="1">
        <v>-85.15</v>
      </c>
      <c r="M788" s="1">
        <v>0.82</v>
      </c>
    </row>
    <row r="789" spans="1:13">
      <c r="A789" s="1">
        <v>2012</v>
      </c>
      <c r="B789" s="1" t="s">
        <v>27590</v>
      </c>
      <c r="C789" s="1" t="s">
        <v>28135</v>
      </c>
      <c r="D789" s="1" t="s">
        <v>27575</v>
      </c>
      <c r="G789" s="1" t="s">
        <v>15</v>
      </c>
      <c r="H789" s="1" t="s">
        <v>16</v>
      </c>
      <c r="I789" s="1" t="s">
        <v>17</v>
      </c>
      <c r="J789" s="1" t="s">
        <v>18</v>
      </c>
      <c r="K789" s="1">
        <v>10.57</v>
      </c>
      <c r="L789" s="1">
        <v>-85.33</v>
      </c>
      <c r="M789" s="1">
        <v>0.82</v>
      </c>
    </row>
    <row r="790" spans="1:13">
      <c r="A790" s="1">
        <v>2012</v>
      </c>
      <c r="B790" s="1" t="s">
        <v>27590</v>
      </c>
      <c r="C790" s="1" t="s">
        <v>28138</v>
      </c>
      <c r="D790" s="1" t="s">
        <v>27592</v>
      </c>
      <c r="G790" s="1" t="s">
        <v>15</v>
      </c>
      <c r="H790" s="1" t="s">
        <v>16</v>
      </c>
      <c r="I790" s="1" t="s">
        <v>17</v>
      </c>
      <c r="J790" s="1" t="s">
        <v>18</v>
      </c>
      <c r="K790" s="1">
        <v>10.5</v>
      </c>
      <c r="L790" s="1">
        <v>-85.38</v>
      </c>
      <c r="M790" s="1">
        <v>0.83</v>
      </c>
    </row>
    <row r="791" spans="1:13">
      <c r="A791" s="1">
        <v>2012</v>
      </c>
      <c r="B791" s="1" t="s">
        <v>27590</v>
      </c>
      <c r="C791" s="1" t="s">
        <v>28139</v>
      </c>
      <c r="D791" s="1" t="s">
        <v>27592</v>
      </c>
      <c r="G791" s="1" t="s">
        <v>15</v>
      </c>
      <c r="H791" s="1" t="s">
        <v>16</v>
      </c>
      <c r="I791" s="1" t="s">
        <v>17</v>
      </c>
      <c r="J791" s="1" t="s">
        <v>18</v>
      </c>
      <c r="K791" s="1">
        <v>10.45</v>
      </c>
      <c r="L791" s="1">
        <v>-85.36</v>
      </c>
      <c r="M791" s="1">
        <v>0.83</v>
      </c>
    </row>
    <row r="792" spans="1:13">
      <c r="A792" s="1">
        <v>1987</v>
      </c>
      <c r="B792" s="1" t="s">
        <v>27625</v>
      </c>
      <c r="C792" s="1" t="s">
        <v>28140</v>
      </c>
      <c r="D792" s="1" t="s">
        <v>27626</v>
      </c>
      <c r="G792" s="1" t="s">
        <v>15</v>
      </c>
      <c r="H792" s="1" t="s">
        <v>16</v>
      </c>
      <c r="I792" s="1" t="s">
        <v>17</v>
      </c>
      <c r="J792" s="1" t="s">
        <v>311</v>
      </c>
      <c r="K792" s="1">
        <v>14.6</v>
      </c>
      <c r="L792" s="1">
        <v>-91.24</v>
      </c>
      <c r="M792" s="1">
        <v>0.84</v>
      </c>
    </row>
    <row r="793" spans="1:13">
      <c r="A793" s="1">
        <v>2006</v>
      </c>
      <c r="B793" s="1" t="s">
        <v>27790</v>
      </c>
      <c r="C793" s="1" t="s">
        <v>28141</v>
      </c>
      <c r="D793" s="1" t="s">
        <v>28070</v>
      </c>
      <c r="G793" s="1" t="s">
        <v>15</v>
      </c>
      <c r="H793" s="1" t="s">
        <v>16</v>
      </c>
      <c r="I793" s="1" t="s">
        <v>17</v>
      </c>
      <c r="J793" s="1" t="s">
        <v>25</v>
      </c>
      <c r="K793" s="1">
        <v>13.7064</v>
      </c>
      <c r="L793" s="1">
        <v>-89.063900000000004</v>
      </c>
      <c r="M793" s="1">
        <v>0.84</v>
      </c>
    </row>
    <row r="794" spans="1:13">
      <c r="A794" s="1">
        <v>2011</v>
      </c>
      <c r="B794" s="1" t="s">
        <v>27849</v>
      </c>
      <c r="C794" s="1" t="s">
        <v>28142</v>
      </c>
      <c r="D794" s="1" t="s">
        <v>28143</v>
      </c>
      <c r="G794" s="1" t="s">
        <v>15</v>
      </c>
      <c r="H794" s="1" t="s">
        <v>16</v>
      </c>
      <c r="I794" s="1" t="s">
        <v>17</v>
      </c>
      <c r="J794" s="1" t="s">
        <v>18</v>
      </c>
      <c r="K794" s="1">
        <v>8.5904000000000007</v>
      </c>
      <c r="L794" s="1">
        <v>-80.1066</v>
      </c>
      <c r="M794" s="1">
        <v>0.84</v>
      </c>
    </row>
    <row r="795" spans="1:13">
      <c r="A795" s="1">
        <v>2012</v>
      </c>
      <c r="B795" s="1" t="s">
        <v>27590</v>
      </c>
      <c r="C795" s="1" t="s">
        <v>28144</v>
      </c>
      <c r="D795" s="1" t="s">
        <v>27575</v>
      </c>
      <c r="G795" s="1" t="s">
        <v>15</v>
      </c>
      <c r="H795" s="1" t="s">
        <v>16</v>
      </c>
      <c r="I795" s="1" t="s">
        <v>17</v>
      </c>
      <c r="J795" s="1" t="s">
        <v>18</v>
      </c>
      <c r="K795" s="1">
        <v>10.62</v>
      </c>
      <c r="L795" s="1">
        <v>-85.18</v>
      </c>
      <c r="M795" s="1">
        <v>0.84</v>
      </c>
    </row>
    <row r="796" spans="1:13">
      <c r="A796" s="1">
        <v>2012</v>
      </c>
      <c r="B796" s="1" t="s">
        <v>27590</v>
      </c>
      <c r="C796" s="1" t="s">
        <v>28145</v>
      </c>
      <c r="D796" s="1" t="s">
        <v>27575</v>
      </c>
      <c r="G796" s="1" t="s">
        <v>15</v>
      </c>
      <c r="H796" s="1" t="s">
        <v>16</v>
      </c>
      <c r="I796" s="1" t="s">
        <v>17</v>
      </c>
      <c r="J796" s="1" t="s">
        <v>18</v>
      </c>
      <c r="K796" s="1">
        <v>10.57</v>
      </c>
      <c r="L796" s="1">
        <v>-85.33</v>
      </c>
      <c r="M796" s="1">
        <v>0.84</v>
      </c>
    </row>
    <row r="797" spans="1:13">
      <c r="A797" s="1">
        <v>2012</v>
      </c>
      <c r="B797" s="1" t="s">
        <v>27590</v>
      </c>
      <c r="C797" s="1" t="s">
        <v>28146</v>
      </c>
      <c r="D797" s="1" t="s">
        <v>27592</v>
      </c>
      <c r="G797" s="1" t="s">
        <v>15</v>
      </c>
      <c r="H797" s="1" t="s">
        <v>16</v>
      </c>
      <c r="I797" s="1" t="s">
        <v>17</v>
      </c>
      <c r="J797" s="1" t="s">
        <v>18</v>
      </c>
      <c r="K797" s="1">
        <v>10.47</v>
      </c>
      <c r="L797" s="1">
        <v>-85.25</v>
      </c>
      <c r="M797" s="1">
        <v>0.84</v>
      </c>
    </row>
    <row r="798" spans="1:13">
      <c r="A798" s="1">
        <v>2007</v>
      </c>
      <c r="B798" s="1" t="s">
        <v>27573</v>
      </c>
      <c r="C798" s="1" t="s">
        <v>28144</v>
      </c>
      <c r="D798" s="1" t="s">
        <v>27575</v>
      </c>
      <c r="G798" s="1" t="s">
        <v>15</v>
      </c>
      <c r="H798" s="1" t="s">
        <v>16</v>
      </c>
      <c r="I798" s="1" t="s">
        <v>17</v>
      </c>
      <c r="J798" s="1" t="s">
        <v>18</v>
      </c>
      <c r="K798" s="1">
        <v>10.62</v>
      </c>
      <c r="L798" s="1">
        <v>-85.18</v>
      </c>
      <c r="M798" s="1">
        <v>0.84379501955134795</v>
      </c>
    </row>
    <row r="799" spans="1:13">
      <c r="A799" s="1">
        <v>2007</v>
      </c>
      <c r="B799" s="1" t="s">
        <v>27573</v>
      </c>
      <c r="C799" s="1" t="s">
        <v>28145</v>
      </c>
      <c r="D799" s="1" t="s">
        <v>27575</v>
      </c>
      <c r="G799" s="1" t="s">
        <v>15</v>
      </c>
      <c r="H799" s="1" t="s">
        <v>16</v>
      </c>
      <c r="I799" s="1" t="s">
        <v>17</v>
      </c>
      <c r="J799" s="1" t="s">
        <v>18</v>
      </c>
      <c r="K799" s="1">
        <v>10.57</v>
      </c>
      <c r="L799" s="1">
        <v>-85.33</v>
      </c>
      <c r="M799" s="1">
        <v>0.84405558400000003</v>
      </c>
    </row>
    <row r="800" spans="1:13">
      <c r="A800" s="1">
        <v>2007</v>
      </c>
      <c r="B800" s="1" t="s">
        <v>27573</v>
      </c>
      <c r="C800" s="1" t="s">
        <v>28147</v>
      </c>
      <c r="D800" s="1" t="s">
        <v>27575</v>
      </c>
      <c r="G800" s="1" t="s">
        <v>15</v>
      </c>
      <c r="H800" s="1" t="s">
        <v>16</v>
      </c>
      <c r="I800" s="1" t="s">
        <v>17</v>
      </c>
      <c r="J800" s="1" t="s">
        <v>18</v>
      </c>
      <c r="K800" s="1">
        <v>10.62</v>
      </c>
      <c r="L800" s="1">
        <v>-85.18</v>
      </c>
      <c r="M800" s="1">
        <v>0.84693245197273304</v>
      </c>
    </row>
    <row r="801" spans="1:15">
      <c r="A801" s="1">
        <v>2011</v>
      </c>
      <c r="B801" s="1" t="s">
        <v>27849</v>
      </c>
      <c r="C801" s="1" t="s">
        <v>28148</v>
      </c>
      <c r="D801" s="1" t="s">
        <v>28149</v>
      </c>
      <c r="G801" s="1" t="s">
        <v>15</v>
      </c>
      <c r="H801" s="1" t="s">
        <v>16</v>
      </c>
      <c r="I801" s="1" t="s">
        <v>17</v>
      </c>
      <c r="J801" s="1" t="s">
        <v>354</v>
      </c>
      <c r="K801" s="1">
        <v>8.5167999999999999</v>
      </c>
      <c r="L801" s="1">
        <v>-80.0381</v>
      </c>
      <c r="M801" s="1">
        <v>0.85</v>
      </c>
    </row>
    <row r="802" spans="1:15">
      <c r="A802" s="1">
        <v>2011</v>
      </c>
      <c r="B802" s="1" t="s">
        <v>27849</v>
      </c>
      <c r="C802" s="1" t="s">
        <v>28150</v>
      </c>
      <c r="D802" s="1" t="s">
        <v>28149</v>
      </c>
      <c r="G802" s="1" t="s">
        <v>15</v>
      </c>
      <c r="H802" s="1" t="s">
        <v>16</v>
      </c>
      <c r="I802" s="1" t="s">
        <v>17</v>
      </c>
      <c r="J802" s="1" t="s">
        <v>354</v>
      </c>
      <c r="K802" s="1">
        <v>8.5343</v>
      </c>
      <c r="L802" s="1">
        <v>-80.041600000000003</v>
      </c>
      <c r="M802" s="1">
        <v>0.85</v>
      </c>
    </row>
    <row r="803" spans="1:15">
      <c r="A803" s="1">
        <v>2012</v>
      </c>
      <c r="B803" s="1" t="s">
        <v>27590</v>
      </c>
      <c r="C803" s="1" t="s">
        <v>28151</v>
      </c>
      <c r="D803" s="1" t="s">
        <v>27592</v>
      </c>
      <c r="G803" s="1" t="s">
        <v>15</v>
      </c>
      <c r="H803" s="1" t="s">
        <v>16</v>
      </c>
      <c r="I803" s="1" t="s">
        <v>17</v>
      </c>
      <c r="J803" s="1" t="s">
        <v>18</v>
      </c>
      <c r="K803" s="1">
        <v>10.68</v>
      </c>
      <c r="L803" s="1">
        <v>-85.24</v>
      </c>
      <c r="M803" s="1">
        <v>0.85</v>
      </c>
    </row>
    <row r="804" spans="1:15">
      <c r="A804" s="1">
        <v>2012</v>
      </c>
      <c r="B804" s="1" t="s">
        <v>27590</v>
      </c>
      <c r="C804" s="1" t="s">
        <v>28152</v>
      </c>
      <c r="D804" s="1" t="s">
        <v>27575</v>
      </c>
      <c r="G804" s="1" t="s">
        <v>15</v>
      </c>
      <c r="H804" s="1" t="s">
        <v>16</v>
      </c>
      <c r="I804" s="1" t="s">
        <v>17</v>
      </c>
      <c r="J804" s="1" t="s">
        <v>18</v>
      </c>
      <c r="K804" s="1">
        <v>10.61</v>
      </c>
      <c r="L804" s="1">
        <v>-85.24</v>
      </c>
      <c r="M804" s="1">
        <v>0.85</v>
      </c>
    </row>
    <row r="805" spans="1:15">
      <c r="A805" s="1">
        <v>2012</v>
      </c>
      <c r="B805" s="1" t="s">
        <v>27590</v>
      </c>
      <c r="C805" s="1" t="s">
        <v>28147</v>
      </c>
      <c r="D805" s="1" t="s">
        <v>27575</v>
      </c>
      <c r="G805" s="1" t="s">
        <v>15</v>
      </c>
      <c r="H805" s="1" t="s">
        <v>16</v>
      </c>
      <c r="I805" s="1" t="s">
        <v>17</v>
      </c>
      <c r="J805" s="1" t="s">
        <v>18</v>
      </c>
      <c r="K805" s="1">
        <v>10.62</v>
      </c>
      <c r="L805" s="1">
        <v>-85.18</v>
      </c>
      <c r="M805" s="1">
        <v>0.85</v>
      </c>
    </row>
    <row r="806" spans="1:15">
      <c r="A806" s="1">
        <v>2012</v>
      </c>
      <c r="B806" s="1" t="s">
        <v>27590</v>
      </c>
      <c r="C806" s="1" t="s">
        <v>28153</v>
      </c>
      <c r="D806" s="1" t="s">
        <v>27575</v>
      </c>
      <c r="G806" s="1" t="s">
        <v>15</v>
      </c>
      <c r="H806" s="1" t="s">
        <v>16</v>
      </c>
      <c r="I806" s="1" t="s">
        <v>17</v>
      </c>
      <c r="J806" s="1" t="s">
        <v>18</v>
      </c>
      <c r="K806" s="1">
        <v>10.62</v>
      </c>
      <c r="L806" s="1">
        <v>-85.18</v>
      </c>
      <c r="M806" s="1">
        <v>0.85</v>
      </c>
    </row>
    <row r="807" spans="1:15">
      <c r="A807" s="1">
        <v>1987</v>
      </c>
      <c r="B807" s="1" t="s">
        <v>27830</v>
      </c>
      <c r="C807" s="1" t="s">
        <v>28154</v>
      </c>
      <c r="D807" s="1" t="s">
        <v>27832</v>
      </c>
      <c r="G807" s="1" t="s">
        <v>15</v>
      </c>
      <c r="H807" s="1" t="s">
        <v>16</v>
      </c>
      <c r="I807" s="1" t="s">
        <v>17</v>
      </c>
      <c r="J807" s="1" t="s">
        <v>18</v>
      </c>
      <c r="K807" s="1">
        <v>14.76</v>
      </c>
      <c r="L807" s="1">
        <v>-91.55</v>
      </c>
      <c r="M807" s="1">
        <v>0.85</v>
      </c>
    </row>
    <row r="808" spans="1:15">
      <c r="A808" s="1">
        <v>2009</v>
      </c>
      <c r="B808" s="1" t="s">
        <v>28072</v>
      </c>
      <c r="C808" s="1" t="s">
        <v>28155</v>
      </c>
      <c r="D808" s="1" t="s">
        <v>28074</v>
      </c>
      <c r="G808" s="1" t="s">
        <v>15</v>
      </c>
      <c r="H808" s="1" t="s">
        <v>16</v>
      </c>
      <c r="I808" s="1" t="s">
        <v>17</v>
      </c>
      <c r="J808" s="1" t="s">
        <v>25</v>
      </c>
      <c r="K808" s="1">
        <v>10.833</v>
      </c>
      <c r="L808" s="1">
        <v>-85.333010000000002</v>
      </c>
      <c r="M808" s="1">
        <v>0.85</v>
      </c>
      <c r="O808" s="1">
        <v>4.72</v>
      </c>
    </row>
    <row r="809" spans="1:15">
      <c r="A809" s="1">
        <v>2004</v>
      </c>
      <c r="B809" s="1" t="s">
        <v>27742</v>
      </c>
      <c r="C809" s="1" t="s">
        <v>2265</v>
      </c>
      <c r="D809" s="1" t="s">
        <v>27744</v>
      </c>
      <c r="G809" s="1" t="s">
        <v>15</v>
      </c>
      <c r="H809" s="1" t="s">
        <v>16</v>
      </c>
      <c r="I809" s="1" t="s">
        <v>17</v>
      </c>
      <c r="J809" s="1" t="s">
        <v>69</v>
      </c>
      <c r="K809" s="1">
        <v>9.5</v>
      </c>
      <c r="L809" s="1">
        <v>-84.5</v>
      </c>
      <c r="M809" s="1">
        <v>0.85</v>
      </c>
    </row>
    <row r="810" spans="1:15">
      <c r="A810" s="1">
        <v>2007</v>
      </c>
      <c r="B810" s="1" t="s">
        <v>27573</v>
      </c>
      <c r="C810" s="1" t="s">
        <v>28152</v>
      </c>
      <c r="D810" s="1" t="s">
        <v>27575</v>
      </c>
      <c r="G810" s="1" t="s">
        <v>15</v>
      </c>
      <c r="H810" s="1" t="s">
        <v>16</v>
      </c>
      <c r="I810" s="1" t="s">
        <v>17</v>
      </c>
      <c r="J810" s="1" t="s">
        <v>18</v>
      </c>
      <c r="K810" s="1">
        <v>10.61</v>
      </c>
      <c r="L810" s="1">
        <v>-85.24</v>
      </c>
      <c r="M810" s="1">
        <v>0.85233107399999997</v>
      </c>
    </row>
    <row r="811" spans="1:15">
      <c r="A811" s="1">
        <v>2007</v>
      </c>
      <c r="B811" s="1" t="s">
        <v>27573</v>
      </c>
      <c r="C811" s="1" t="s">
        <v>28153</v>
      </c>
      <c r="D811" s="1" t="s">
        <v>27575</v>
      </c>
      <c r="G811" s="1" t="s">
        <v>15</v>
      </c>
      <c r="H811" s="1" t="s">
        <v>16</v>
      </c>
      <c r="I811" s="1" t="s">
        <v>17</v>
      </c>
      <c r="J811" s="1" t="s">
        <v>18</v>
      </c>
      <c r="K811" s="1">
        <v>10.62</v>
      </c>
      <c r="L811" s="1">
        <v>-85.18</v>
      </c>
      <c r="M811" s="1">
        <v>0.85320723684210498</v>
      </c>
    </row>
    <row r="812" spans="1:15">
      <c r="A812" s="1">
        <v>2012</v>
      </c>
      <c r="B812" s="1" t="s">
        <v>27590</v>
      </c>
      <c r="C812" s="1" t="s">
        <v>28156</v>
      </c>
      <c r="D812" s="1" t="s">
        <v>27592</v>
      </c>
      <c r="G812" s="1" t="s">
        <v>15</v>
      </c>
      <c r="H812" s="1" t="s">
        <v>16</v>
      </c>
      <c r="I812" s="1" t="s">
        <v>17</v>
      </c>
      <c r="J812" s="1" t="s">
        <v>18</v>
      </c>
      <c r="K812" s="1">
        <v>10.59</v>
      </c>
      <c r="L812" s="1">
        <v>-85.32</v>
      </c>
      <c r="M812" s="1">
        <v>0.85461284999999998</v>
      </c>
    </row>
    <row r="813" spans="1:15">
      <c r="A813" s="1">
        <v>2012</v>
      </c>
      <c r="B813" s="1" t="s">
        <v>27590</v>
      </c>
      <c r="C813" s="1" t="s">
        <v>28157</v>
      </c>
      <c r="D813" s="1" t="s">
        <v>27592</v>
      </c>
      <c r="G813" s="1" t="s">
        <v>15</v>
      </c>
      <c r="H813" s="1" t="s">
        <v>16</v>
      </c>
      <c r="I813" s="1" t="s">
        <v>17</v>
      </c>
      <c r="J813" s="1" t="s">
        <v>18</v>
      </c>
      <c r="K813" s="1">
        <v>10.59</v>
      </c>
      <c r="L813" s="1">
        <v>-85.32</v>
      </c>
      <c r="M813" s="1">
        <v>0.85478995000000002</v>
      </c>
    </row>
    <row r="814" spans="1:15">
      <c r="A814" s="1">
        <v>2007</v>
      </c>
      <c r="B814" s="1" t="s">
        <v>27573</v>
      </c>
      <c r="C814" s="1" t="s">
        <v>28158</v>
      </c>
      <c r="D814" s="1" t="s">
        <v>27575</v>
      </c>
      <c r="G814" s="1" t="s">
        <v>15</v>
      </c>
      <c r="H814" s="1" t="s">
        <v>16</v>
      </c>
      <c r="I814" s="1" t="s">
        <v>17</v>
      </c>
      <c r="J814" s="1" t="s">
        <v>18</v>
      </c>
      <c r="K814" s="1">
        <v>10.61</v>
      </c>
      <c r="L814" s="1">
        <v>-85.24</v>
      </c>
      <c r="M814" s="1">
        <v>0.85921325100000001</v>
      </c>
    </row>
    <row r="815" spans="1:15">
      <c r="A815" s="1">
        <v>2007</v>
      </c>
      <c r="B815" s="1" t="s">
        <v>27573</v>
      </c>
      <c r="C815" s="1" t="s">
        <v>28159</v>
      </c>
      <c r="D815" s="1" t="s">
        <v>27575</v>
      </c>
      <c r="G815" s="1" t="s">
        <v>15</v>
      </c>
      <c r="H815" s="1" t="s">
        <v>16</v>
      </c>
      <c r="I815" s="1" t="s">
        <v>17</v>
      </c>
      <c r="J815" s="1" t="s">
        <v>18</v>
      </c>
      <c r="K815" s="1">
        <v>10.61</v>
      </c>
      <c r="L815" s="1">
        <v>-85.24</v>
      </c>
      <c r="M815" s="1">
        <v>0.85992540399999995</v>
      </c>
    </row>
    <row r="816" spans="1:15">
      <c r="A816" s="1">
        <v>2012</v>
      </c>
      <c r="B816" s="1" t="s">
        <v>27590</v>
      </c>
      <c r="C816" s="1" t="s">
        <v>28160</v>
      </c>
      <c r="D816" s="1" t="s">
        <v>27592</v>
      </c>
      <c r="G816" s="1" t="s">
        <v>15</v>
      </c>
      <c r="H816" s="1" t="s">
        <v>16</v>
      </c>
      <c r="I816" s="1" t="s">
        <v>17</v>
      </c>
      <c r="J816" s="1" t="s">
        <v>311</v>
      </c>
      <c r="K816" s="1">
        <v>10.48</v>
      </c>
      <c r="L816" s="1">
        <v>-85.4</v>
      </c>
      <c r="M816" s="1">
        <v>0.86</v>
      </c>
    </row>
    <row r="817" spans="1:15">
      <c r="A817" s="1">
        <v>2012</v>
      </c>
      <c r="B817" s="1" t="s">
        <v>27590</v>
      </c>
      <c r="C817" s="1" t="s">
        <v>28161</v>
      </c>
      <c r="D817" s="1" t="s">
        <v>27592</v>
      </c>
      <c r="G817" s="1" t="s">
        <v>15</v>
      </c>
      <c r="H817" s="1" t="s">
        <v>16</v>
      </c>
      <c r="I817" s="1" t="s">
        <v>17</v>
      </c>
      <c r="J817" s="1" t="s">
        <v>311</v>
      </c>
      <c r="K817" s="1">
        <v>10.48</v>
      </c>
      <c r="L817" s="1">
        <v>-85.4</v>
      </c>
      <c r="M817" s="1">
        <v>0.86</v>
      </c>
    </row>
    <row r="818" spans="1:15">
      <c r="A818" s="1">
        <v>2012</v>
      </c>
      <c r="B818" s="1" t="s">
        <v>27590</v>
      </c>
      <c r="C818" s="1" t="s">
        <v>28159</v>
      </c>
      <c r="D818" s="1" t="s">
        <v>27575</v>
      </c>
      <c r="G818" s="1" t="s">
        <v>15</v>
      </c>
      <c r="H818" s="1" t="s">
        <v>16</v>
      </c>
      <c r="I818" s="1" t="s">
        <v>17</v>
      </c>
      <c r="J818" s="1" t="s">
        <v>18</v>
      </c>
      <c r="K818" s="1">
        <v>10.61</v>
      </c>
      <c r="L818" s="1">
        <v>-85.24</v>
      </c>
      <c r="M818" s="1">
        <v>0.86</v>
      </c>
    </row>
    <row r="819" spans="1:15">
      <c r="A819" s="1">
        <v>2012</v>
      </c>
      <c r="B819" s="1" t="s">
        <v>27590</v>
      </c>
      <c r="C819" s="1" t="s">
        <v>28158</v>
      </c>
      <c r="D819" s="1" t="s">
        <v>27575</v>
      </c>
      <c r="G819" s="1" t="s">
        <v>15</v>
      </c>
      <c r="H819" s="1" t="s">
        <v>16</v>
      </c>
      <c r="I819" s="1" t="s">
        <v>17</v>
      </c>
      <c r="J819" s="1" t="s">
        <v>18</v>
      </c>
      <c r="K819" s="1">
        <v>10.61</v>
      </c>
      <c r="L819" s="1">
        <v>-85.24</v>
      </c>
      <c r="M819" s="1">
        <v>0.86</v>
      </c>
    </row>
    <row r="820" spans="1:15">
      <c r="A820" s="1">
        <v>1984</v>
      </c>
      <c r="B820" s="1" t="s">
        <v>27728</v>
      </c>
      <c r="C820" s="1" t="s">
        <v>3348</v>
      </c>
      <c r="D820" s="1" t="s">
        <v>27730</v>
      </c>
      <c r="G820" s="1" t="s">
        <v>15</v>
      </c>
      <c r="H820" s="1" t="s">
        <v>16</v>
      </c>
      <c r="I820" s="1" t="s">
        <v>17</v>
      </c>
      <c r="J820" s="1" t="s">
        <v>25</v>
      </c>
      <c r="K820" s="1">
        <v>14.48</v>
      </c>
      <c r="L820" s="1">
        <v>-90.62</v>
      </c>
      <c r="M820" s="1">
        <v>0.86</v>
      </c>
      <c r="O820" s="1">
        <v>3.4</v>
      </c>
    </row>
    <row r="821" spans="1:15">
      <c r="A821" s="1">
        <v>2012</v>
      </c>
      <c r="B821" s="1" t="s">
        <v>27590</v>
      </c>
      <c r="C821" s="1" t="s">
        <v>28162</v>
      </c>
      <c r="D821" s="1" t="s">
        <v>27575</v>
      </c>
      <c r="G821" s="1" t="s">
        <v>15</v>
      </c>
      <c r="H821" s="1" t="s">
        <v>16</v>
      </c>
      <c r="I821" s="1" t="s">
        <v>17</v>
      </c>
      <c r="J821" s="1" t="s">
        <v>18</v>
      </c>
      <c r="K821" s="1">
        <v>10.55</v>
      </c>
      <c r="L821" s="1">
        <v>-85.15</v>
      </c>
      <c r="M821" s="1">
        <v>0.86</v>
      </c>
    </row>
    <row r="822" spans="1:15">
      <c r="A822" s="1">
        <v>2007</v>
      </c>
      <c r="B822" s="1" t="s">
        <v>27573</v>
      </c>
      <c r="C822" s="1" t="s">
        <v>28162</v>
      </c>
      <c r="D822" s="1" t="s">
        <v>27575</v>
      </c>
      <c r="G822" s="1" t="s">
        <v>15</v>
      </c>
      <c r="H822" s="1" t="s">
        <v>16</v>
      </c>
      <c r="I822" s="1" t="s">
        <v>17</v>
      </c>
      <c r="J822" s="1" t="s">
        <v>18</v>
      </c>
      <c r="K822" s="1">
        <v>10.55</v>
      </c>
      <c r="L822" s="1">
        <v>-85.15</v>
      </c>
      <c r="M822" s="1">
        <v>0.86330935251798602</v>
      </c>
    </row>
    <row r="823" spans="1:15">
      <c r="A823" s="1">
        <v>2007</v>
      </c>
      <c r="B823" s="1" t="s">
        <v>27573</v>
      </c>
      <c r="C823" s="1" t="s">
        <v>28163</v>
      </c>
      <c r="D823" s="1" t="s">
        <v>27575</v>
      </c>
      <c r="G823" s="1" t="s">
        <v>15</v>
      </c>
      <c r="H823" s="1" t="s">
        <v>16</v>
      </c>
      <c r="I823" s="1" t="s">
        <v>17</v>
      </c>
      <c r="J823" s="1" t="s">
        <v>18</v>
      </c>
      <c r="K823" s="1">
        <v>10.62</v>
      </c>
      <c r="L823" s="1">
        <v>-85.18</v>
      </c>
      <c r="M823" s="1">
        <v>0.86992543496271701</v>
      </c>
    </row>
    <row r="824" spans="1:15">
      <c r="A824" s="1">
        <v>2012</v>
      </c>
      <c r="B824" s="1" t="s">
        <v>27590</v>
      </c>
      <c r="C824" s="1" t="s">
        <v>28164</v>
      </c>
      <c r="D824" s="1" t="s">
        <v>27592</v>
      </c>
      <c r="G824" s="1" t="s">
        <v>15</v>
      </c>
      <c r="H824" s="1" t="s">
        <v>16</v>
      </c>
      <c r="I824" s="1" t="s">
        <v>17</v>
      </c>
      <c r="J824" s="1" t="s">
        <v>18</v>
      </c>
      <c r="K824" s="1">
        <v>10.48</v>
      </c>
      <c r="L824" s="1">
        <v>-85.4</v>
      </c>
      <c r="M824" s="1">
        <v>0.87</v>
      </c>
    </row>
    <row r="825" spans="1:15">
      <c r="A825" s="1">
        <v>2012</v>
      </c>
      <c r="B825" s="1" t="s">
        <v>27590</v>
      </c>
      <c r="C825" s="1" t="s">
        <v>28163</v>
      </c>
      <c r="D825" s="1" t="s">
        <v>27575</v>
      </c>
      <c r="G825" s="1" t="s">
        <v>15</v>
      </c>
      <c r="H825" s="1" t="s">
        <v>16</v>
      </c>
      <c r="I825" s="1" t="s">
        <v>17</v>
      </c>
      <c r="J825" s="1" t="s">
        <v>18</v>
      </c>
      <c r="K825" s="1">
        <v>10.62</v>
      </c>
      <c r="L825" s="1">
        <v>-85.18</v>
      </c>
      <c r="M825" s="1">
        <v>0.87</v>
      </c>
    </row>
    <row r="826" spans="1:15">
      <c r="A826" s="1">
        <v>2012</v>
      </c>
      <c r="B826" s="1" t="s">
        <v>27590</v>
      </c>
      <c r="C826" s="1" t="s">
        <v>28165</v>
      </c>
      <c r="D826" s="1" t="s">
        <v>27592</v>
      </c>
      <c r="G826" s="1" t="s">
        <v>15</v>
      </c>
      <c r="H826" s="1" t="s">
        <v>16</v>
      </c>
      <c r="I826" s="1" t="s">
        <v>17</v>
      </c>
      <c r="J826" s="1" t="s">
        <v>18</v>
      </c>
      <c r="K826" s="1">
        <v>10.48</v>
      </c>
      <c r="L826" s="1">
        <v>-85.4</v>
      </c>
      <c r="M826" s="1">
        <v>0.87</v>
      </c>
    </row>
    <row r="827" spans="1:15">
      <c r="A827" s="1">
        <v>2011</v>
      </c>
      <c r="B827" s="1" t="s">
        <v>27849</v>
      </c>
      <c r="C827" s="1" t="s">
        <v>28166</v>
      </c>
      <c r="D827" s="1" t="s">
        <v>28149</v>
      </c>
      <c r="G827" s="1" t="s">
        <v>15</v>
      </c>
      <c r="H827" s="1" t="s">
        <v>16</v>
      </c>
      <c r="I827" s="1" t="s">
        <v>17</v>
      </c>
      <c r="J827" s="1" t="s">
        <v>354</v>
      </c>
      <c r="K827" s="1">
        <v>8.5673999999999992</v>
      </c>
      <c r="L827" s="1">
        <v>-79.962500000000006</v>
      </c>
      <c r="M827" s="1">
        <v>0.88</v>
      </c>
    </row>
    <row r="828" spans="1:15">
      <c r="A828" s="1">
        <v>2011</v>
      </c>
      <c r="B828" s="1" t="s">
        <v>27849</v>
      </c>
      <c r="C828" s="1" t="s">
        <v>28167</v>
      </c>
      <c r="D828" s="1" t="s">
        <v>28149</v>
      </c>
      <c r="G828" s="1" t="s">
        <v>15</v>
      </c>
      <c r="H828" s="1" t="s">
        <v>16</v>
      </c>
      <c r="I828" s="1" t="s">
        <v>17</v>
      </c>
      <c r="J828" s="1" t="s">
        <v>354</v>
      </c>
      <c r="K828" s="1">
        <v>8.5167999999999999</v>
      </c>
      <c r="L828" s="1">
        <v>-80.0381</v>
      </c>
      <c r="M828" s="1">
        <v>0.88</v>
      </c>
    </row>
    <row r="829" spans="1:15">
      <c r="A829" s="1">
        <v>1991</v>
      </c>
      <c r="B829" s="1" t="s">
        <v>27654</v>
      </c>
      <c r="C829" s="1" t="s">
        <v>28168</v>
      </c>
      <c r="D829" s="1" t="s">
        <v>27656</v>
      </c>
      <c r="G829" s="1" t="s">
        <v>15</v>
      </c>
      <c r="H829" s="1" t="s">
        <v>16</v>
      </c>
      <c r="I829" s="1" t="s">
        <v>17</v>
      </c>
      <c r="J829" s="1" t="s">
        <v>18</v>
      </c>
      <c r="K829" s="1">
        <v>8.4700000000000006</v>
      </c>
      <c r="L829" s="1">
        <v>-80.819999999999993</v>
      </c>
      <c r="M829" s="1">
        <v>0.88</v>
      </c>
    </row>
    <row r="830" spans="1:15">
      <c r="A830" s="1">
        <v>2007</v>
      </c>
      <c r="B830" s="1" t="s">
        <v>27573</v>
      </c>
      <c r="C830" s="1" t="s">
        <v>28169</v>
      </c>
      <c r="D830" s="1" t="s">
        <v>27575</v>
      </c>
      <c r="G830" s="1" t="s">
        <v>15</v>
      </c>
      <c r="H830" s="1" t="s">
        <v>16</v>
      </c>
      <c r="I830" s="1" t="s">
        <v>17</v>
      </c>
      <c r="J830" s="1" t="s">
        <v>18</v>
      </c>
      <c r="K830" s="1">
        <v>10.62</v>
      </c>
      <c r="L830" s="1">
        <v>-85.18</v>
      </c>
      <c r="M830" s="1">
        <v>0.88568486096807397</v>
      </c>
    </row>
    <row r="831" spans="1:15">
      <c r="A831" s="1">
        <v>2012</v>
      </c>
      <c r="B831" s="1" t="s">
        <v>27590</v>
      </c>
      <c r="C831" s="1" t="s">
        <v>28170</v>
      </c>
      <c r="D831" s="1" t="s">
        <v>27592</v>
      </c>
      <c r="G831" s="1" t="s">
        <v>15</v>
      </c>
      <c r="H831" s="1" t="s">
        <v>16</v>
      </c>
      <c r="I831" s="1" t="s">
        <v>17</v>
      </c>
      <c r="J831" s="1" t="s">
        <v>18</v>
      </c>
      <c r="K831" s="1">
        <v>10.59</v>
      </c>
      <c r="L831" s="1">
        <v>-85.32</v>
      </c>
      <c r="M831" s="1">
        <v>0.88659794000000003</v>
      </c>
    </row>
    <row r="832" spans="1:15">
      <c r="A832" s="1">
        <v>2007</v>
      </c>
      <c r="B832" s="1" t="s">
        <v>27573</v>
      </c>
      <c r="C832" s="1" t="s">
        <v>28171</v>
      </c>
      <c r="D832" s="1" t="s">
        <v>27575</v>
      </c>
      <c r="G832" s="1" t="s">
        <v>15</v>
      </c>
      <c r="H832" s="1" t="s">
        <v>16</v>
      </c>
      <c r="I832" s="1" t="s">
        <v>17</v>
      </c>
      <c r="J832" s="1" t="s">
        <v>18</v>
      </c>
      <c r="K832" s="1">
        <v>10.61</v>
      </c>
      <c r="L832" s="1">
        <v>-85.24</v>
      </c>
      <c r="M832" s="1">
        <v>0.88842975199999996</v>
      </c>
    </row>
    <row r="833" spans="1:13">
      <c r="A833" s="1">
        <v>2007</v>
      </c>
      <c r="B833" s="1" t="s">
        <v>27573</v>
      </c>
      <c r="C833" s="1" t="s">
        <v>28172</v>
      </c>
      <c r="D833" s="1" t="s">
        <v>27575</v>
      </c>
      <c r="G833" s="1" t="s">
        <v>15</v>
      </c>
      <c r="H833" s="1" t="s">
        <v>16</v>
      </c>
      <c r="I833" s="1" t="s">
        <v>17</v>
      </c>
      <c r="J833" s="1" t="s">
        <v>18</v>
      </c>
      <c r="K833" s="1">
        <v>10.57</v>
      </c>
      <c r="L833" s="1">
        <v>-85.33</v>
      </c>
      <c r="M833" s="1">
        <v>0.88944047999999998</v>
      </c>
    </row>
    <row r="834" spans="1:13">
      <c r="A834" s="1">
        <v>1991</v>
      </c>
      <c r="B834" s="1" t="s">
        <v>27654</v>
      </c>
      <c r="C834" s="1" t="s">
        <v>28173</v>
      </c>
      <c r="D834" s="1" t="s">
        <v>27656</v>
      </c>
      <c r="G834" s="1" t="s">
        <v>15</v>
      </c>
      <c r="H834" s="1" t="s">
        <v>16</v>
      </c>
      <c r="I834" s="1" t="s">
        <v>17</v>
      </c>
      <c r="J834" s="1" t="s">
        <v>18</v>
      </c>
      <c r="K834" s="1">
        <v>8.4700000000000006</v>
      </c>
      <c r="L834" s="1">
        <v>-80.819999999999993</v>
      </c>
      <c r="M834" s="1">
        <v>0.89</v>
      </c>
    </row>
    <row r="835" spans="1:13">
      <c r="A835" s="1">
        <v>2011</v>
      </c>
      <c r="B835" s="1" t="s">
        <v>27849</v>
      </c>
      <c r="C835" s="1" t="s">
        <v>28174</v>
      </c>
      <c r="D835" s="1" t="s">
        <v>28149</v>
      </c>
      <c r="G835" s="1" t="s">
        <v>15</v>
      </c>
      <c r="H835" s="1" t="s">
        <v>16</v>
      </c>
      <c r="I835" s="1" t="s">
        <v>17</v>
      </c>
      <c r="J835" s="1" t="s">
        <v>354</v>
      </c>
      <c r="K835" s="1">
        <v>8.5678999999999998</v>
      </c>
      <c r="L835" s="1">
        <v>-80.029399999999995</v>
      </c>
      <c r="M835" s="1">
        <v>0.89</v>
      </c>
    </row>
    <row r="836" spans="1:13">
      <c r="A836" s="1">
        <v>2012</v>
      </c>
      <c r="B836" s="1" t="s">
        <v>27590</v>
      </c>
      <c r="C836" s="1" t="s">
        <v>28171</v>
      </c>
      <c r="D836" s="1" t="s">
        <v>27575</v>
      </c>
      <c r="G836" s="1" t="s">
        <v>15</v>
      </c>
      <c r="H836" s="1" t="s">
        <v>16</v>
      </c>
      <c r="I836" s="1" t="s">
        <v>17</v>
      </c>
      <c r="J836" s="1" t="s">
        <v>18</v>
      </c>
      <c r="K836" s="1">
        <v>10.61</v>
      </c>
      <c r="L836" s="1">
        <v>-85.24</v>
      </c>
      <c r="M836" s="1">
        <v>0.89</v>
      </c>
    </row>
    <row r="837" spans="1:13">
      <c r="A837" s="1">
        <v>2012</v>
      </c>
      <c r="B837" s="1" t="s">
        <v>27590</v>
      </c>
      <c r="C837" s="1" t="s">
        <v>28175</v>
      </c>
      <c r="D837" s="1" t="s">
        <v>27575</v>
      </c>
      <c r="G837" s="1" t="s">
        <v>15</v>
      </c>
      <c r="H837" s="1" t="s">
        <v>16</v>
      </c>
      <c r="I837" s="1" t="s">
        <v>17</v>
      </c>
      <c r="J837" s="1" t="s">
        <v>18</v>
      </c>
      <c r="K837" s="1">
        <v>10.77</v>
      </c>
      <c r="L837" s="1">
        <v>-85.45</v>
      </c>
      <c r="M837" s="1">
        <v>0.89</v>
      </c>
    </row>
    <row r="838" spans="1:13">
      <c r="A838" s="1">
        <v>2012</v>
      </c>
      <c r="B838" s="1" t="s">
        <v>27590</v>
      </c>
      <c r="C838" s="1" t="s">
        <v>28176</v>
      </c>
      <c r="D838" s="1" t="s">
        <v>27575</v>
      </c>
      <c r="G838" s="1" t="s">
        <v>15</v>
      </c>
      <c r="H838" s="1" t="s">
        <v>16</v>
      </c>
      <c r="I838" s="1" t="s">
        <v>17</v>
      </c>
      <c r="J838" s="1" t="s">
        <v>18</v>
      </c>
      <c r="K838" s="1">
        <v>10.77</v>
      </c>
      <c r="L838" s="1">
        <v>-85.45</v>
      </c>
      <c r="M838" s="1">
        <v>0.89</v>
      </c>
    </row>
    <row r="839" spans="1:13">
      <c r="A839" s="1">
        <v>2012</v>
      </c>
      <c r="B839" s="1" t="s">
        <v>27590</v>
      </c>
      <c r="C839" s="1" t="s">
        <v>28169</v>
      </c>
      <c r="D839" s="1" t="s">
        <v>27575</v>
      </c>
      <c r="G839" s="1" t="s">
        <v>15</v>
      </c>
      <c r="H839" s="1" t="s">
        <v>16</v>
      </c>
      <c r="I839" s="1" t="s">
        <v>17</v>
      </c>
      <c r="J839" s="1" t="s">
        <v>18</v>
      </c>
      <c r="K839" s="1">
        <v>10.62</v>
      </c>
      <c r="L839" s="1">
        <v>-85.18</v>
      </c>
      <c r="M839" s="1">
        <v>0.89</v>
      </c>
    </row>
    <row r="840" spans="1:13">
      <c r="A840" s="1">
        <v>2012</v>
      </c>
      <c r="B840" s="1" t="s">
        <v>27590</v>
      </c>
      <c r="C840" s="1" t="s">
        <v>28172</v>
      </c>
      <c r="D840" s="1" t="s">
        <v>27575</v>
      </c>
      <c r="G840" s="1" t="s">
        <v>15</v>
      </c>
      <c r="H840" s="1" t="s">
        <v>16</v>
      </c>
      <c r="I840" s="1" t="s">
        <v>17</v>
      </c>
      <c r="J840" s="1" t="s">
        <v>18</v>
      </c>
      <c r="K840" s="1">
        <v>10.57</v>
      </c>
      <c r="L840" s="1">
        <v>-85.33</v>
      </c>
      <c r="M840" s="1">
        <v>0.89</v>
      </c>
    </row>
    <row r="841" spans="1:13">
      <c r="A841" s="1">
        <v>2007</v>
      </c>
      <c r="B841" s="1" t="s">
        <v>27573</v>
      </c>
      <c r="C841" s="1" t="s">
        <v>28176</v>
      </c>
      <c r="D841" s="1" t="s">
        <v>27575</v>
      </c>
      <c r="G841" s="1" t="s">
        <v>15</v>
      </c>
      <c r="H841" s="1" t="s">
        <v>16</v>
      </c>
      <c r="I841" s="1" t="s">
        <v>17</v>
      </c>
      <c r="J841" s="1" t="s">
        <v>18</v>
      </c>
      <c r="K841" s="1">
        <v>10.77</v>
      </c>
      <c r="L841" s="1">
        <v>-85.45</v>
      </c>
      <c r="M841" s="1">
        <v>0.89093701999999997</v>
      </c>
    </row>
    <row r="842" spans="1:13">
      <c r="A842" s="1">
        <v>2007</v>
      </c>
      <c r="B842" s="1" t="s">
        <v>27573</v>
      </c>
      <c r="C842" s="1" t="s">
        <v>28175</v>
      </c>
      <c r="D842" s="1" t="s">
        <v>27575</v>
      </c>
      <c r="G842" s="1" t="s">
        <v>15</v>
      </c>
      <c r="H842" s="1" t="s">
        <v>16</v>
      </c>
      <c r="I842" s="1" t="s">
        <v>17</v>
      </c>
      <c r="J842" s="1" t="s">
        <v>18</v>
      </c>
      <c r="K842" s="1">
        <v>10.77</v>
      </c>
      <c r="L842" s="1">
        <v>-85.45</v>
      </c>
      <c r="M842" s="1">
        <v>0.89322381900000003</v>
      </c>
    </row>
    <row r="843" spans="1:13">
      <c r="A843" s="1">
        <v>2011</v>
      </c>
      <c r="B843" s="1" t="s">
        <v>27849</v>
      </c>
      <c r="C843" s="1" t="s">
        <v>28177</v>
      </c>
      <c r="D843" s="1" t="s">
        <v>28149</v>
      </c>
      <c r="G843" s="1" t="s">
        <v>15</v>
      </c>
      <c r="H843" s="1" t="s">
        <v>16</v>
      </c>
      <c r="I843" s="1" t="s">
        <v>17</v>
      </c>
      <c r="J843" s="1" t="s">
        <v>354</v>
      </c>
      <c r="K843" s="1">
        <v>8.5076000000000001</v>
      </c>
      <c r="L843" s="1">
        <v>-79.952799999999996</v>
      </c>
      <c r="M843" s="1">
        <v>0.9</v>
      </c>
    </row>
    <row r="844" spans="1:13">
      <c r="A844" s="1">
        <v>2011</v>
      </c>
      <c r="B844" s="1" t="s">
        <v>27849</v>
      </c>
      <c r="C844" s="1" t="s">
        <v>28177</v>
      </c>
      <c r="D844" s="1" t="s">
        <v>28149</v>
      </c>
      <c r="G844" s="1" t="s">
        <v>15</v>
      </c>
      <c r="H844" s="1" t="s">
        <v>16</v>
      </c>
      <c r="I844" s="1" t="s">
        <v>17</v>
      </c>
      <c r="J844" s="1" t="s">
        <v>354</v>
      </c>
      <c r="K844" s="1">
        <v>8.5076000000000001</v>
      </c>
      <c r="L844" s="1">
        <v>-79.952799999999996</v>
      </c>
      <c r="M844" s="1">
        <v>0.9</v>
      </c>
    </row>
    <row r="845" spans="1:13">
      <c r="A845" s="1">
        <v>2011</v>
      </c>
      <c r="B845" s="1" t="s">
        <v>27849</v>
      </c>
      <c r="C845" s="1" t="s">
        <v>28178</v>
      </c>
      <c r="D845" s="1" t="s">
        <v>28149</v>
      </c>
      <c r="G845" s="1" t="s">
        <v>15</v>
      </c>
      <c r="H845" s="1" t="s">
        <v>16</v>
      </c>
      <c r="I845" s="1" t="s">
        <v>17</v>
      </c>
      <c r="J845" s="1" t="s">
        <v>354</v>
      </c>
      <c r="K845" s="1">
        <v>8.5673999999999992</v>
      </c>
      <c r="L845" s="1">
        <v>-79.962500000000006</v>
      </c>
      <c r="M845" s="1">
        <v>0.9</v>
      </c>
    </row>
    <row r="846" spans="1:13">
      <c r="A846" s="1">
        <v>2012</v>
      </c>
      <c r="B846" s="1" t="s">
        <v>27590</v>
      </c>
      <c r="C846" s="1" t="s">
        <v>28179</v>
      </c>
      <c r="D846" s="1" t="s">
        <v>27592</v>
      </c>
      <c r="G846" s="1" t="s">
        <v>15</v>
      </c>
      <c r="H846" s="1" t="s">
        <v>16</v>
      </c>
      <c r="I846" s="1" t="s">
        <v>17</v>
      </c>
      <c r="J846" s="1" t="s">
        <v>311</v>
      </c>
      <c r="K846" s="1">
        <v>10.48</v>
      </c>
      <c r="L846" s="1">
        <v>-85.4</v>
      </c>
      <c r="M846" s="1">
        <v>0.9</v>
      </c>
    </row>
    <row r="847" spans="1:13">
      <c r="A847" s="1">
        <v>2012</v>
      </c>
      <c r="B847" s="1" t="s">
        <v>27590</v>
      </c>
      <c r="C847" s="1" t="s">
        <v>28180</v>
      </c>
      <c r="D847" s="1" t="s">
        <v>27575</v>
      </c>
      <c r="G847" s="1" t="s">
        <v>15</v>
      </c>
      <c r="H847" s="1" t="s">
        <v>16</v>
      </c>
      <c r="I847" s="1" t="s">
        <v>17</v>
      </c>
      <c r="J847" s="1" t="s">
        <v>18</v>
      </c>
      <c r="K847" s="1">
        <v>10.62</v>
      </c>
      <c r="L847" s="1">
        <v>-85.18</v>
      </c>
      <c r="M847" s="1">
        <v>0.9</v>
      </c>
    </row>
    <row r="848" spans="1:13">
      <c r="A848" s="1">
        <v>2012</v>
      </c>
      <c r="B848" s="1" t="s">
        <v>27590</v>
      </c>
      <c r="C848" s="1" t="s">
        <v>28181</v>
      </c>
      <c r="D848" s="1" t="s">
        <v>27575</v>
      </c>
      <c r="G848" s="1" t="s">
        <v>15</v>
      </c>
      <c r="H848" s="1" t="s">
        <v>16</v>
      </c>
      <c r="I848" s="1" t="s">
        <v>17</v>
      </c>
      <c r="J848" s="1" t="s">
        <v>18</v>
      </c>
      <c r="K848" s="1">
        <v>10.55</v>
      </c>
      <c r="L848" s="1">
        <v>-85.15</v>
      </c>
      <c r="M848" s="1">
        <v>0.9</v>
      </c>
    </row>
    <row r="849" spans="1:15">
      <c r="A849" s="1">
        <v>2012</v>
      </c>
      <c r="B849" s="1" t="s">
        <v>27590</v>
      </c>
      <c r="C849" s="1" t="s">
        <v>28182</v>
      </c>
      <c r="D849" s="1" t="s">
        <v>27592</v>
      </c>
      <c r="G849" s="1" t="s">
        <v>15</v>
      </c>
      <c r="H849" s="1" t="s">
        <v>16</v>
      </c>
      <c r="I849" s="1" t="s">
        <v>17</v>
      </c>
      <c r="J849" s="1" t="s">
        <v>18</v>
      </c>
      <c r="K849" s="1">
        <v>10.47</v>
      </c>
      <c r="L849" s="1">
        <v>-85.24</v>
      </c>
      <c r="M849" s="1">
        <v>0.9</v>
      </c>
    </row>
    <row r="850" spans="1:15">
      <c r="A850" s="1">
        <v>2009</v>
      </c>
      <c r="B850" s="1" t="s">
        <v>28072</v>
      </c>
      <c r="C850" s="1" t="s">
        <v>28183</v>
      </c>
      <c r="D850" s="1" t="s">
        <v>28074</v>
      </c>
      <c r="G850" s="1" t="s">
        <v>15</v>
      </c>
      <c r="H850" s="1" t="s">
        <v>16</v>
      </c>
      <c r="I850" s="1" t="s">
        <v>17</v>
      </c>
      <c r="J850" s="1" t="s">
        <v>25</v>
      </c>
      <c r="K850" s="1">
        <v>10.833</v>
      </c>
      <c r="L850" s="1">
        <v>-85.333010000000002</v>
      </c>
      <c r="M850" s="1">
        <v>0.9</v>
      </c>
      <c r="O850" s="1">
        <v>5.7</v>
      </c>
    </row>
    <row r="851" spans="1:15">
      <c r="A851" s="1">
        <v>2007</v>
      </c>
      <c r="B851" s="1" t="s">
        <v>27573</v>
      </c>
      <c r="C851" s="1" t="s">
        <v>28181</v>
      </c>
      <c r="D851" s="1" t="s">
        <v>27575</v>
      </c>
      <c r="G851" s="1" t="s">
        <v>15</v>
      </c>
      <c r="H851" s="1" t="s">
        <v>16</v>
      </c>
      <c r="I851" s="1" t="s">
        <v>17</v>
      </c>
      <c r="J851" s="1" t="s">
        <v>18</v>
      </c>
      <c r="K851" s="1">
        <v>10.55</v>
      </c>
      <c r="L851" s="1">
        <v>-85.15</v>
      </c>
      <c r="M851" s="1">
        <v>0.90414055275865601</v>
      </c>
    </row>
    <row r="852" spans="1:15">
      <c r="A852" s="1">
        <v>2007</v>
      </c>
      <c r="B852" s="1" t="s">
        <v>27573</v>
      </c>
      <c r="C852" s="1" t="s">
        <v>28180</v>
      </c>
      <c r="D852" s="1" t="s">
        <v>27575</v>
      </c>
      <c r="G852" s="1" t="s">
        <v>15</v>
      </c>
      <c r="H852" s="1" t="s">
        <v>16</v>
      </c>
      <c r="I852" s="1" t="s">
        <v>17</v>
      </c>
      <c r="J852" s="1" t="s">
        <v>18</v>
      </c>
      <c r="K852" s="1">
        <v>10.62</v>
      </c>
      <c r="L852" s="1">
        <v>-85.18</v>
      </c>
      <c r="M852" s="1">
        <v>0.90432637961155105</v>
      </c>
    </row>
    <row r="853" spans="1:15">
      <c r="A853" s="1">
        <v>2011</v>
      </c>
      <c r="B853" s="1" t="s">
        <v>27849</v>
      </c>
      <c r="C853" s="1" t="s">
        <v>28184</v>
      </c>
      <c r="D853" s="1" t="s">
        <v>28149</v>
      </c>
      <c r="G853" s="1" t="s">
        <v>15</v>
      </c>
      <c r="H853" s="1" t="s">
        <v>16</v>
      </c>
      <c r="I853" s="1" t="s">
        <v>17</v>
      </c>
      <c r="J853" s="1" t="s">
        <v>354</v>
      </c>
      <c r="K853" s="1">
        <v>8.5934000000000008</v>
      </c>
      <c r="L853" s="1">
        <v>-80.167400000000001</v>
      </c>
      <c r="M853" s="1">
        <v>0.91</v>
      </c>
    </row>
    <row r="854" spans="1:15">
      <c r="A854" s="1">
        <v>2011</v>
      </c>
      <c r="B854" s="1" t="s">
        <v>27849</v>
      </c>
      <c r="C854" s="1" t="s">
        <v>28185</v>
      </c>
      <c r="D854" s="1" t="s">
        <v>28149</v>
      </c>
      <c r="G854" s="1" t="s">
        <v>15</v>
      </c>
      <c r="H854" s="1" t="s">
        <v>16</v>
      </c>
      <c r="I854" s="1" t="s">
        <v>17</v>
      </c>
      <c r="J854" s="1" t="s">
        <v>354</v>
      </c>
      <c r="K854" s="1">
        <v>8.4926999999999992</v>
      </c>
      <c r="L854" s="1">
        <v>-80.184600000000003</v>
      </c>
      <c r="M854" s="1">
        <v>0.91</v>
      </c>
    </row>
    <row r="855" spans="1:15">
      <c r="A855" s="1">
        <v>2011</v>
      </c>
      <c r="B855" s="1" t="s">
        <v>27849</v>
      </c>
      <c r="C855" s="1" t="s">
        <v>28186</v>
      </c>
      <c r="D855" s="1" t="s">
        <v>28149</v>
      </c>
      <c r="G855" s="1" t="s">
        <v>15</v>
      </c>
      <c r="H855" s="1" t="s">
        <v>16</v>
      </c>
      <c r="I855" s="1" t="s">
        <v>17</v>
      </c>
      <c r="J855" s="1" t="s">
        <v>354</v>
      </c>
      <c r="K855" s="1">
        <v>8.5934000000000008</v>
      </c>
      <c r="L855" s="1">
        <v>-80.167400000000001</v>
      </c>
      <c r="M855" s="1">
        <v>0.91</v>
      </c>
    </row>
    <row r="856" spans="1:15">
      <c r="A856" s="1">
        <v>2011</v>
      </c>
      <c r="B856" s="1" t="s">
        <v>27849</v>
      </c>
      <c r="C856" s="1" t="s">
        <v>28187</v>
      </c>
      <c r="D856" s="1" t="s">
        <v>28149</v>
      </c>
      <c r="G856" s="1" t="s">
        <v>15</v>
      </c>
      <c r="H856" s="1" t="s">
        <v>16</v>
      </c>
      <c r="I856" s="1" t="s">
        <v>17</v>
      </c>
      <c r="J856" s="1" t="s">
        <v>354</v>
      </c>
      <c r="K856" s="1">
        <v>8.5607000000000006</v>
      </c>
      <c r="L856" s="1">
        <v>-80.063000000000002</v>
      </c>
      <c r="M856" s="1">
        <v>0.92</v>
      </c>
    </row>
    <row r="857" spans="1:15">
      <c r="A857" s="1">
        <v>2011</v>
      </c>
      <c r="B857" s="1" t="s">
        <v>27849</v>
      </c>
      <c r="C857" s="1" t="s">
        <v>28188</v>
      </c>
      <c r="D857" s="1" t="s">
        <v>28149</v>
      </c>
      <c r="G857" s="1" t="s">
        <v>15</v>
      </c>
      <c r="H857" s="1" t="s">
        <v>16</v>
      </c>
      <c r="I857" s="1" t="s">
        <v>17</v>
      </c>
      <c r="J857" s="1" t="s">
        <v>354</v>
      </c>
      <c r="K857" s="1">
        <v>8.5904000000000007</v>
      </c>
      <c r="L857" s="1">
        <v>-80.1066</v>
      </c>
      <c r="M857" s="1">
        <v>0.92</v>
      </c>
    </row>
    <row r="858" spans="1:15">
      <c r="A858" s="1">
        <v>2011</v>
      </c>
      <c r="B858" s="1" t="s">
        <v>27849</v>
      </c>
      <c r="C858" s="1" t="s">
        <v>28189</v>
      </c>
      <c r="D858" s="1" t="s">
        <v>28149</v>
      </c>
      <c r="G858" s="1" t="s">
        <v>15</v>
      </c>
      <c r="H858" s="1" t="s">
        <v>16</v>
      </c>
      <c r="I858" s="1" t="s">
        <v>17</v>
      </c>
      <c r="J858" s="1" t="s">
        <v>354</v>
      </c>
      <c r="K858" s="1">
        <v>8.5076000000000001</v>
      </c>
      <c r="L858" s="1">
        <v>-79.952799999999996</v>
      </c>
      <c r="M858" s="1">
        <v>0.92</v>
      </c>
    </row>
    <row r="859" spans="1:15">
      <c r="A859" s="1">
        <v>2011</v>
      </c>
      <c r="B859" s="1" t="s">
        <v>27849</v>
      </c>
      <c r="C859" s="1" t="s">
        <v>28190</v>
      </c>
      <c r="D859" s="1" t="s">
        <v>28149</v>
      </c>
      <c r="G859" s="1" t="s">
        <v>15</v>
      </c>
      <c r="H859" s="1" t="s">
        <v>16</v>
      </c>
      <c r="I859" s="1" t="s">
        <v>17</v>
      </c>
      <c r="J859" s="1" t="s">
        <v>354</v>
      </c>
      <c r="K859" s="1">
        <v>8.5076000000000001</v>
      </c>
      <c r="L859" s="1">
        <v>-79.952799999999996</v>
      </c>
      <c r="M859" s="1">
        <v>0.92</v>
      </c>
    </row>
    <row r="860" spans="1:15">
      <c r="A860" s="1">
        <v>2012</v>
      </c>
      <c r="B860" s="1" t="s">
        <v>27590</v>
      </c>
      <c r="C860" s="1" t="s">
        <v>28191</v>
      </c>
      <c r="D860" s="1" t="s">
        <v>27592</v>
      </c>
      <c r="G860" s="1" t="s">
        <v>15</v>
      </c>
      <c r="H860" s="1" t="s">
        <v>16</v>
      </c>
      <c r="I860" s="1" t="s">
        <v>17</v>
      </c>
      <c r="J860" s="1" t="s">
        <v>311</v>
      </c>
      <c r="K860" s="1">
        <v>10.68</v>
      </c>
      <c r="L860" s="1">
        <v>-85.24</v>
      </c>
      <c r="M860" s="1">
        <v>0.92</v>
      </c>
    </row>
    <row r="861" spans="1:15">
      <c r="A861" s="1">
        <v>2012</v>
      </c>
      <c r="B861" s="1" t="s">
        <v>27590</v>
      </c>
      <c r="C861" s="1" t="s">
        <v>28192</v>
      </c>
      <c r="D861" s="1" t="s">
        <v>27592</v>
      </c>
      <c r="G861" s="1" t="s">
        <v>15</v>
      </c>
      <c r="H861" s="1" t="s">
        <v>16</v>
      </c>
      <c r="I861" s="1" t="s">
        <v>17</v>
      </c>
      <c r="J861" s="1" t="s">
        <v>311</v>
      </c>
      <c r="K861" s="1">
        <v>10.47</v>
      </c>
      <c r="L861" s="1">
        <v>-85.07</v>
      </c>
      <c r="M861" s="1">
        <v>0.92</v>
      </c>
    </row>
    <row r="862" spans="1:15">
      <c r="A862" s="1">
        <v>2012</v>
      </c>
      <c r="B862" s="1" t="s">
        <v>27590</v>
      </c>
      <c r="C862" s="1" t="s">
        <v>28193</v>
      </c>
      <c r="D862" s="1" t="s">
        <v>27592</v>
      </c>
      <c r="G862" s="1" t="s">
        <v>15</v>
      </c>
      <c r="H862" s="1" t="s">
        <v>16</v>
      </c>
      <c r="I862" s="1" t="s">
        <v>17</v>
      </c>
      <c r="J862" s="1" t="s">
        <v>18</v>
      </c>
      <c r="K862" s="1">
        <v>10.46</v>
      </c>
      <c r="L862" s="1">
        <v>-85.26</v>
      </c>
      <c r="M862" s="1">
        <v>0.92</v>
      </c>
    </row>
    <row r="863" spans="1:15">
      <c r="A863" s="1">
        <v>2006</v>
      </c>
      <c r="B863" s="1" t="s">
        <v>27790</v>
      </c>
      <c r="C863" s="1" t="s">
        <v>28194</v>
      </c>
      <c r="D863" s="1" t="s">
        <v>28195</v>
      </c>
      <c r="G863" s="1" t="s">
        <v>15</v>
      </c>
      <c r="H863" s="1" t="s">
        <v>16</v>
      </c>
      <c r="I863" s="1" t="s">
        <v>17</v>
      </c>
      <c r="J863" s="1" t="s">
        <v>25</v>
      </c>
      <c r="K863" s="1">
        <v>13.9946</v>
      </c>
      <c r="L863" s="1">
        <v>-89.825800000000001</v>
      </c>
      <c r="M863" s="1">
        <v>0.92</v>
      </c>
      <c r="O863" s="1">
        <v>8</v>
      </c>
    </row>
    <row r="864" spans="1:15">
      <c r="A864" s="1">
        <v>2007</v>
      </c>
      <c r="B864" s="1" t="s">
        <v>27573</v>
      </c>
      <c r="C864" s="1" t="s">
        <v>28196</v>
      </c>
      <c r="D864" s="1" t="s">
        <v>27575</v>
      </c>
      <c r="G864" s="1" t="s">
        <v>15</v>
      </c>
      <c r="H864" s="1" t="s">
        <v>16</v>
      </c>
      <c r="I864" s="1" t="s">
        <v>17</v>
      </c>
      <c r="J864" s="1" t="s">
        <v>18</v>
      </c>
      <c r="K864" s="1">
        <v>10.61</v>
      </c>
      <c r="L864" s="1">
        <v>-85.24</v>
      </c>
      <c r="M864" s="1">
        <v>0.928696729</v>
      </c>
    </row>
    <row r="865" spans="1:17">
      <c r="A865" s="1">
        <v>2011</v>
      </c>
      <c r="B865" s="1" t="s">
        <v>27849</v>
      </c>
      <c r="C865" s="1" t="s">
        <v>28197</v>
      </c>
      <c r="D865" s="1" t="s">
        <v>28149</v>
      </c>
      <c r="G865" s="1" t="s">
        <v>15</v>
      </c>
      <c r="H865" s="1" t="s">
        <v>16</v>
      </c>
      <c r="I865" s="1" t="s">
        <v>17</v>
      </c>
      <c r="J865" s="1" t="s">
        <v>354</v>
      </c>
      <c r="K865" s="1">
        <v>8.5678999999999998</v>
      </c>
      <c r="L865" s="1">
        <v>-80.029399999999995</v>
      </c>
      <c r="M865" s="1">
        <v>0.93</v>
      </c>
    </row>
    <row r="866" spans="1:17">
      <c r="A866" s="1">
        <v>2011</v>
      </c>
      <c r="B866" s="1" t="s">
        <v>27849</v>
      </c>
      <c r="C866" s="1" t="s">
        <v>28198</v>
      </c>
      <c r="D866" s="1" t="s">
        <v>28149</v>
      </c>
      <c r="G866" s="1" t="s">
        <v>15</v>
      </c>
      <c r="H866" s="1" t="s">
        <v>16</v>
      </c>
      <c r="I866" s="1" t="s">
        <v>17</v>
      </c>
      <c r="J866" s="1" t="s">
        <v>354</v>
      </c>
      <c r="K866" s="1">
        <v>8.5076000000000001</v>
      </c>
      <c r="L866" s="1">
        <v>-79.952799999999996</v>
      </c>
      <c r="M866" s="1">
        <v>0.93</v>
      </c>
    </row>
    <row r="867" spans="1:17">
      <c r="A867" s="1">
        <v>2012</v>
      </c>
      <c r="B867" s="1" t="s">
        <v>27590</v>
      </c>
      <c r="C867" s="1" t="s">
        <v>28196</v>
      </c>
      <c r="D867" s="1" t="s">
        <v>27575</v>
      </c>
      <c r="G867" s="1" t="s">
        <v>15</v>
      </c>
      <c r="H867" s="1" t="s">
        <v>16</v>
      </c>
      <c r="I867" s="1" t="s">
        <v>17</v>
      </c>
      <c r="J867" s="1" t="s">
        <v>18</v>
      </c>
      <c r="K867" s="1">
        <v>10.61</v>
      </c>
      <c r="L867" s="1">
        <v>-85.24</v>
      </c>
      <c r="M867" s="1">
        <v>0.93</v>
      </c>
    </row>
    <row r="868" spans="1:17">
      <c r="A868" s="1">
        <v>2011</v>
      </c>
      <c r="B868" s="1" t="s">
        <v>27849</v>
      </c>
      <c r="C868" s="1" t="s">
        <v>28199</v>
      </c>
      <c r="D868" s="1" t="s">
        <v>28149</v>
      </c>
      <c r="G868" s="1" t="s">
        <v>15</v>
      </c>
      <c r="H868" s="1" t="s">
        <v>16</v>
      </c>
      <c r="I868" s="1" t="s">
        <v>17</v>
      </c>
      <c r="J868" s="1" t="s">
        <v>354</v>
      </c>
      <c r="K868" s="1">
        <v>8.6127000000000002</v>
      </c>
      <c r="L868" s="1">
        <v>-80.151300000000006</v>
      </c>
      <c r="M868" s="1">
        <v>0.94</v>
      </c>
    </row>
    <row r="869" spans="1:17">
      <c r="A869" s="1">
        <v>2011</v>
      </c>
      <c r="B869" s="1" t="s">
        <v>27849</v>
      </c>
      <c r="C869" s="1" t="s">
        <v>28200</v>
      </c>
      <c r="D869" s="1" t="s">
        <v>28149</v>
      </c>
      <c r="G869" s="1" t="s">
        <v>15</v>
      </c>
      <c r="H869" s="1" t="s">
        <v>16</v>
      </c>
      <c r="I869" s="1" t="s">
        <v>17</v>
      </c>
      <c r="J869" s="1" t="s">
        <v>354</v>
      </c>
      <c r="K869" s="1">
        <v>8.5673999999999992</v>
      </c>
      <c r="L869" s="1">
        <v>-79.962500000000006</v>
      </c>
      <c r="M869" s="1">
        <v>0.94</v>
      </c>
    </row>
    <row r="870" spans="1:17">
      <c r="A870" s="1">
        <v>2011</v>
      </c>
      <c r="B870" s="1" t="s">
        <v>27849</v>
      </c>
      <c r="C870" s="1" t="s">
        <v>28201</v>
      </c>
      <c r="D870" s="1" t="s">
        <v>28149</v>
      </c>
      <c r="G870" s="1" t="s">
        <v>15</v>
      </c>
      <c r="H870" s="1" t="s">
        <v>16</v>
      </c>
      <c r="I870" s="1" t="s">
        <v>17</v>
      </c>
      <c r="J870" s="1" t="s">
        <v>354</v>
      </c>
      <c r="K870" s="1">
        <v>8.5673999999999992</v>
      </c>
      <c r="L870" s="1">
        <v>-79.962500000000006</v>
      </c>
      <c r="M870" s="1">
        <v>0.94</v>
      </c>
    </row>
    <row r="871" spans="1:17">
      <c r="A871" s="1">
        <v>2011</v>
      </c>
      <c r="B871" s="1" t="s">
        <v>27849</v>
      </c>
      <c r="C871" s="1" t="s">
        <v>28202</v>
      </c>
      <c r="D871" s="1" t="s">
        <v>28149</v>
      </c>
      <c r="G871" s="1" t="s">
        <v>15</v>
      </c>
      <c r="H871" s="1" t="s">
        <v>16</v>
      </c>
      <c r="I871" s="1" t="s">
        <v>17</v>
      </c>
      <c r="J871" s="1" t="s">
        <v>354</v>
      </c>
      <c r="K871" s="1">
        <v>8.4914000000000005</v>
      </c>
      <c r="L871" s="1">
        <v>-80.183800000000005</v>
      </c>
      <c r="M871" s="1">
        <v>0.94</v>
      </c>
    </row>
    <row r="872" spans="1:17">
      <c r="A872" s="1">
        <v>2012</v>
      </c>
      <c r="B872" s="1" t="s">
        <v>27590</v>
      </c>
      <c r="C872" s="1" t="s">
        <v>28203</v>
      </c>
      <c r="D872" s="1" t="s">
        <v>27592</v>
      </c>
      <c r="G872" s="1" t="s">
        <v>15</v>
      </c>
      <c r="H872" s="1" t="s">
        <v>16</v>
      </c>
      <c r="I872" s="1" t="s">
        <v>17</v>
      </c>
      <c r="J872" s="1" t="s">
        <v>18</v>
      </c>
      <c r="K872" s="1">
        <v>10.47</v>
      </c>
      <c r="L872" s="1">
        <v>-85.24</v>
      </c>
      <c r="M872" s="1">
        <v>0.94</v>
      </c>
    </row>
    <row r="873" spans="1:17">
      <c r="A873" s="1">
        <v>2007</v>
      </c>
      <c r="B873" s="1" t="s">
        <v>27573</v>
      </c>
      <c r="C873" s="1" t="s">
        <v>28204</v>
      </c>
      <c r="D873" s="1" t="s">
        <v>27575</v>
      </c>
      <c r="G873" s="1" t="s">
        <v>15</v>
      </c>
      <c r="H873" s="1" t="s">
        <v>16</v>
      </c>
      <c r="I873" s="1" t="s">
        <v>17</v>
      </c>
      <c r="J873" s="1" t="s">
        <v>18</v>
      </c>
      <c r="K873" s="1">
        <v>10.61</v>
      </c>
      <c r="L873" s="1">
        <v>-85.24</v>
      </c>
      <c r="M873" s="1">
        <v>0.94864920600000002</v>
      </c>
    </row>
    <row r="874" spans="1:17">
      <c r="A874" s="1">
        <v>2011</v>
      </c>
      <c r="B874" s="1" t="s">
        <v>27849</v>
      </c>
      <c r="C874" s="1" t="s">
        <v>28205</v>
      </c>
      <c r="D874" s="1" t="s">
        <v>28149</v>
      </c>
      <c r="G874" s="1" t="s">
        <v>15</v>
      </c>
      <c r="H874" s="1" t="s">
        <v>16</v>
      </c>
      <c r="I874" s="1" t="s">
        <v>17</v>
      </c>
      <c r="J874" s="1" t="s">
        <v>354</v>
      </c>
      <c r="K874" s="1">
        <v>8.4611000000000001</v>
      </c>
      <c r="L874" s="1">
        <v>-80.006500000000003</v>
      </c>
      <c r="M874" s="1">
        <v>0.95</v>
      </c>
    </row>
    <row r="875" spans="1:17">
      <c r="A875" s="1">
        <v>1991</v>
      </c>
      <c r="B875" s="1" t="s">
        <v>27681</v>
      </c>
      <c r="C875" s="1" t="s">
        <v>28206</v>
      </c>
      <c r="D875" s="1" t="s">
        <v>27683</v>
      </c>
      <c r="G875" s="1" t="s">
        <v>15</v>
      </c>
      <c r="H875" s="1" t="s">
        <v>16</v>
      </c>
      <c r="I875" s="1" t="s">
        <v>17</v>
      </c>
      <c r="J875" s="1" t="s">
        <v>18</v>
      </c>
      <c r="K875" s="1">
        <v>8.58</v>
      </c>
      <c r="L875" s="1">
        <v>-80.17</v>
      </c>
      <c r="M875" s="1">
        <v>0.95</v>
      </c>
      <c r="Q875" s="1">
        <v>0.512934</v>
      </c>
    </row>
    <row r="876" spans="1:17">
      <c r="A876" s="1">
        <v>2012</v>
      </c>
      <c r="B876" s="1" t="s">
        <v>27590</v>
      </c>
      <c r="C876" s="1" t="s">
        <v>28204</v>
      </c>
      <c r="D876" s="1" t="s">
        <v>27575</v>
      </c>
      <c r="G876" s="1" t="s">
        <v>15</v>
      </c>
      <c r="H876" s="1" t="s">
        <v>16</v>
      </c>
      <c r="I876" s="1" t="s">
        <v>17</v>
      </c>
      <c r="J876" s="1" t="s">
        <v>18</v>
      </c>
      <c r="K876" s="1">
        <v>10.61</v>
      </c>
      <c r="L876" s="1">
        <v>-85.24</v>
      </c>
      <c r="M876" s="1">
        <v>0.95</v>
      </c>
    </row>
    <row r="877" spans="1:17">
      <c r="A877" s="1">
        <v>2012</v>
      </c>
      <c r="B877" s="1" t="s">
        <v>27590</v>
      </c>
      <c r="C877" s="1" t="s">
        <v>28207</v>
      </c>
      <c r="D877" s="1" t="s">
        <v>27592</v>
      </c>
      <c r="G877" s="1" t="s">
        <v>15</v>
      </c>
      <c r="H877" s="1" t="s">
        <v>16</v>
      </c>
      <c r="I877" s="1" t="s">
        <v>17</v>
      </c>
      <c r="J877" s="1" t="s">
        <v>18</v>
      </c>
      <c r="K877" s="1">
        <v>10.65</v>
      </c>
      <c r="L877" s="1">
        <v>-85.65</v>
      </c>
      <c r="M877" s="1">
        <v>0.95</v>
      </c>
    </row>
    <row r="878" spans="1:17">
      <c r="A878" s="1">
        <v>2011</v>
      </c>
      <c r="B878" s="1" t="s">
        <v>27849</v>
      </c>
      <c r="C878" s="1" t="s">
        <v>28208</v>
      </c>
      <c r="D878" s="1" t="s">
        <v>28149</v>
      </c>
      <c r="G878" s="1" t="s">
        <v>15</v>
      </c>
      <c r="H878" s="1" t="s">
        <v>16</v>
      </c>
      <c r="I878" s="1" t="s">
        <v>17</v>
      </c>
      <c r="J878" s="1" t="s">
        <v>354</v>
      </c>
      <c r="K878" s="1">
        <v>8.5437999999999992</v>
      </c>
      <c r="L878" s="1">
        <v>-80.006799999999998</v>
      </c>
      <c r="M878" s="1">
        <v>0.96</v>
      </c>
    </row>
    <row r="879" spans="1:17">
      <c r="A879" s="1">
        <v>2011</v>
      </c>
      <c r="B879" s="1" t="s">
        <v>27849</v>
      </c>
      <c r="C879" s="1" t="s">
        <v>28209</v>
      </c>
      <c r="D879" s="1" t="s">
        <v>28149</v>
      </c>
      <c r="G879" s="1" t="s">
        <v>15</v>
      </c>
      <c r="H879" s="1" t="s">
        <v>16</v>
      </c>
      <c r="I879" s="1" t="s">
        <v>17</v>
      </c>
      <c r="J879" s="1" t="s">
        <v>354</v>
      </c>
      <c r="K879" s="1">
        <v>8.5343</v>
      </c>
      <c r="L879" s="1">
        <v>-80.041600000000003</v>
      </c>
      <c r="M879" s="1">
        <v>0.96</v>
      </c>
    </row>
    <row r="880" spans="1:17">
      <c r="A880" s="1">
        <v>2011</v>
      </c>
      <c r="B880" s="1" t="s">
        <v>27849</v>
      </c>
      <c r="C880" s="1" t="s">
        <v>28210</v>
      </c>
      <c r="D880" s="1" t="s">
        <v>28149</v>
      </c>
      <c r="G880" s="1" t="s">
        <v>15</v>
      </c>
      <c r="H880" s="1" t="s">
        <v>16</v>
      </c>
      <c r="I880" s="1" t="s">
        <v>17</v>
      </c>
      <c r="J880" s="1" t="s">
        <v>354</v>
      </c>
      <c r="K880" s="1">
        <v>8.4611000000000001</v>
      </c>
      <c r="L880" s="1">
        <v>-80.006500000000003</v>
      </c>
      <c r="M880" s="1">
        <v>0.96</v>
      </c>
    </row>
    <row r="881" spans="1:13">
      <c r="A881" s="1">
        <v>2011</v>
      </c>
      <c r="B881" s="1" t="s">
        <v>27849</v>
      </c>
      <c r="C881" s="1" t="s">
        <v>28211</v>
      </c>
      <c r="D881" s="1" t="s">
        <v>28149</v>
      </c>
      <c r="G881" s="1" t="s">
        <v>15</v>
      </c>
      <c r="H881" s="1" t="s">
        <v>16</v>
      </c>
      <c r="I881" s="1" t="s">
        <v>17</v>
      </c>
      <c r="J881" s="1" t="s">
        <v>354</v>
      </c>
      <c r="K881" s="1">
        <v>8.5508000000000006</v>
      </c>
      <c r="L881" s="1">
        <v>-80.015699999999995</v>
      </c>
      <c r="M881" s="1">
        <v>0.96</v>
      </c>
    </row>
    <row r="882" spans="1:13">
      <c r="A882" s="1">
        <v>2011</v>
      </c>
      <c r="B882" s="1" t="s">
        <v>27849</v>
      </c>
      <c r="C882" s="1" t="s">
        <v>28212</v>
      </c>
      <c r="D882" s="1" t="s">
        <v>28149</v>
      </c>
      <c r="G882" s="1" t="s">
        <v>15</v>
      </c>
      <c r="H882" s="1" t="s">
        <v>16</v>
      </c>
      <c r="I882" s="1" t="s">
        <v>17</v>
      </c>
      <c r="J882" s="1" t="s">
        <v>354</v>
      </c>
      <c r="K882" s="1">
        <v>8.4611000000000001</v>
      </c>
      <c r="L882" s="1">
        <v>-80.006500000000003</v>
      </c>
      <c r="M882" s="1">
        <v>0.96</v>
      </c>
    </row>
    <row r="883" spans="1:13">
      <c r="A883" s="1">
        <v>2011</v>
      </c>
      <c r="B883" s="1" t="s">
        <v>27849</v>
      </c>
      <c r="C883" s="1" t="s">
        <v>28213</v>
      </c>
      <c r="D883" s="1" t="s">
        <v>28149</v>
      </c>
      <c r="G883" s="1" t="s">
        <v>15</v>
      </c>
      <c r="H883" s="1" t="s">
        <v>16</v>
      </c>
      <c r="I883" s="1" t="s">
        <v>17</v>
      </c>
      <c r="J883" s="1" t="s">
        <v>354</v>
      </c>
      <c r="K883" s="1">
        <v>8.5437999999999992</v>
      </c>
      <c r="L883" s="1">
        <v>-80.006799999999998</v>
      </c>
      <c r="M883" s="1">
        <v>0.96</v>
      </c>
    </row>
    <row r="884" spans="1:13">
      <c r="A884" s="1">
        <v>2011</v>
      </c>
      <c r="B884" s="1" t="s">
        <v>27849</v>
      </c>
      <c r="C884" s="1" t="s">
        <v>28214</v>
      </c>
      <c r="D884" s="1" t="s">
        <v>28149</v>
      </c>
      <c r="G884" s="1" t="s">
        <v>15</v>
      </c>
      <c r="H884" s="1" t="s">
        <v>16</v>
      </c>
      <c r="I884" s="1" t="s">
        <v>17</v>
      </c>
      <c r="J884" s="1" t="s">
        <v>354</v>
      </c>
      <c r="K884" s="1">
        <v>8.4914000000000005</v>
      </c>
      <c r="L884" s="1">
        <v>-80.183800000000005</v>
      </c>
      <c r="M884" s="1">
        <v>0.96</v>
      </c>
    </row>
    <row r="885" spans="1:13">
      <c r="A885" s="1">
        <v>2011</v>
      </c>
      <c r="B885" s="1" t="s">
        <v>27849</v>
      </c>
      <c r="C885" s="1" t="s">
        <v>28215</v>
      </c>
      <c r="D885" s="1" t="s">
        <v>28149</v>
      </c>
      <c r="G885" s="1" t="s">
        <v>15</v>
      </c>
      <c r="H885" s="1" t="s">
        <v>16</v>
      </c>
      <c r="I885" s="1" t="s">
        <v>17</v>
      </c>
      <c r="J885" s="1" t="s">
        <v>354</v>
      </c>
      <c r="K885" s="1">
        <v>8.5508000000000006</v>
      </c>
      <c r="L885" s="1">
        <v>-80.015699999999995</v>
      </c>
      <c r="M885" s="1">
        <v>0.96</v>
      </c>
    </row>
    <row r="886" spans="1:13">
      <c r="A886" s="1">
        <v>2011</v>
      </c>
      <c r="B886" s="1" t="s">
        <v>27849</v>
      </c>
      <c r="C886" s="1" t="s">
        <v>28216</v>
      </c>
      <c r="D886" s="1" t="s">
        <v>28149</v>
      </c>
      <c r="G886" s="1" t="s">
        <v>15</v>
      </c>
      <c r="H886" s="1" t="s">
        <v>16</v>
      </c>
      <c r="I886" s="1" t="s">
        <v>17</v>
      </c>
      <c r="J886" s="1" t="s">
        <v>354</v>
      </c>
      <c r="K886" s="1">
        <v>8.4604999999999997</v>
      </c>
      <c r="L886" s="1">
        <v>-80.224100000000007</v>
      </c>
      <c r="M886" s="1">
        <v>0.96</v>
      </c>
    </row>
    <row r="887" spans="1:13">
      <c r="A887" s="1">
        <v>2011</v>
      </c>
      <c r="B887" s="1" t="s">
        <v>27849</v>
      </c>
      <c r="C887" s="1" t="s">
        <v>28217</v>
      </c>
      <c r="D887" s="1" t="s">
        <v>28149</v>
      </c>
      <c r="G887" s="1" t="s">
        <v>15</v>
      </c>
      <c r="H887" s="1" t="s">
        <v>16</v>
      </c>
      <c r="I887" s="1" t="s">
        <v>17</v>
      </c>
      <c r="J887" s="1" t="s">
        <v>354</v>
      </c>
      <c r="K887" s="1">
        <v>8.5508000000000006</v>
      </c>
      <c r="L887" s="1">
        <v>-80.015699999999995</v>
      </c>
      <c r="M887" s="1">
        <v>0.96</v>
      </c>
    </row>
    <row r="888" spans="1:13">
      <c r="A888" s="1">
        <v>2012</v>
      </c>
      <c r="B888" s="1" t="s">
        <v>27590</v>
      </c>
      <c r="C888" s="1" t="s">
        <v>28218</v>
      </c>
      <c r="D888" s="1" t="s">
        <v>27592</v>
      </c>
      <c r="G888" s="1" t="s">
        <v>15</v>
      </c>
      <c r="H888" s="1" t="s">
        <v>16</v>
      </c>
      <c r="I888" s="1" t="s">
        <v>17</v>
      </c>
      <c r="J888" s="1" t="s">
        <v>18</v>
      </c>
      <c r="K888" s="1">
        <v>10.47</v>
      </c>
      <c r="L888" s="1">
        <v>-85.25</v>
      </c>
      <c r="M888" s="1">
        <v>0.96</v>
      </c>
    </row>
    <row r="889" spans="1:13">
      <c r="A889" s="1">
        <v>2007</v>
      </c>
      <c r="B889" s="1" t="s">
        <v>27573</v>
      </c>
      <c r="C889" s="1" t="s">
        <v>28219</v>
      </c>
      <c r="D889" s="1" t="s">
        <v>27575</v>
      </c>
      <c r="G889" s="1" t="s">
        <v>15</v>
      </c>
      <c r="H889" s="1" t="s">
        <v>16</v>
      </c>
      <c r="I889" s="1" t="s">
        <v>17</v>
      </c>
      <c r="J889" s="1" t="s">
        <v>18</v>
      </c>
      <c r="K889" s="1">
        <v>10.57</v>
      </c>
      <c r="L889" s="1">
        <v>-85.33</v>
      </c>
      <c r="M889" s="1">
        <v>0.96400369200000002</v>
      </c>
    </row>
    <row r="890" spans="1:13">
      <c r="A890" s="1">
        <v>2012</v>
      </c>
      <c r="B890" s="1" t="s">
        <v>27590</v>
      </c>
      <c r="C890" s="1" t="s">
        <v>28220</v>
      </c>
      <c r="D890" s="1" t="s">
        <v>27592</v>
      </c>
      <c r="G890" s="1" t="s">
        <v>15</v>
      </c>
      <c r="H890" s="1" t="s">
        <v>16</v>
      </c>
      <c r="I890" s="1" t="s">
        <v>17</v>
      </c>
      <c r="J890" s="1" t="s">
        <v>18</v>
      </c>
      <c r="K890" s="1">
        <v>10.59</v>
      </c>
      <c r="L890" s="1">
        <v>-85.32</v>
      </c>
      <c r="M890" s="1">
        <v>0.96857289999999996</v>
      </c>
    </row>
    <row r="891" spans="1:13">
      <c r="A891" s="1">
        <v>1991</v>
      </c>
      <c r="B891" s="1" t="s">
        <v>27681</v>
      </c>
      <c r="C891" s="1" t="s">
        <v>28221</v>
      </c>
      <c r="D891" s="1" t="s">
        <v>27683</v>
      </c>
      <c r="G891" s="1" t="s">
        <v>15</v>
      </c>
      <c r="H891" s="1" t="s">
        <v>16</v>
      </c>
      <c r="I891" s="1" t="s">
        <v>17</v>
      </c>
      <c r="J891" s="1" t="s">
        <v>18</v>
      </c>
      <c r="K891" s="1">
        <v>8.58</v>
      </c>
      <c r="L891" s="1">
        <v>-80.17</v>
      </c>
      <c r="M891" s="1">
        <v>0.97</v>
      </c>
    </row>
    <row r="892" spans="1:13">
      <c r="A892" s="1">
        <v>2011</v>
      </c>
      <c r="B892" s="1" t="s">
        <v>27849</v>
      </c>
      <c r="C892" s="1" t="s">
        <v>28222</v>
      </c>
      <c r="D892" s="1" t="s">
        <v>28149</v>
      </c>
      <c r="G892" s="1" t="s">
        <v>15</v>
      </c>
      <c r="H892" s="1" t="s">
        <v>16</v>
      </c>
      <c r="I892" s="1" t="s">
        <v>17</v>
      </c>
      <c r="J892" s="1" t="s">
        <v>354</v>
      </c>
      <c r="K892" s="1">
        <v>8.5673999999999992</v>
      </c>
      <c r="L892" s="1">
        <v>-79.962500000000006</v>
      </c>
      <c r="M892" s="1">
        <v>0.97</v>
      </c>
    </row>
    <row r="893" spans="1:13">
      <c r="A893" s="1">
        <v>2011</v>
      </c>
      <c r="B893" s="1" t="s">
        <v>27849</v>
      </c>
      <c r="C893" s="1" t="s">
        <v>28223</v>
      </c>
      <c r="D893" s="1" t="s">
        <v>28149</v>
      </c>
      <c r="G893" s="1" t="s">
        <v>15</v>
      </c>
      <c r="H893" s="1" t="s">
        <v>16</v>
      </c>
      <c r="I893" s="1" t="s">
        <v>17</v>
      </c>
      <c r="J893" s="1" t="s">
        <v>354</v>
      </c>
      <c r="K893" s="1">
        <v>8.4604999999999997</v>
      </c>
      <c r="L893" s="1">
        <v>-80.224100000000007</v>
      </c>
      <c r="M893" s="1">
        <v>0.97</v>
      </c>
    </row>
    <row r="894" spans="1:13">
      <c r="A894" s="1">
        <v>2011</v>
      </c>
      <c r="B894" s="1" t="s">
        <v>27849</v>
      </c>
      <c r="C894" s="1" t="s">
        <v>28224</v>
      </c>
      <c r="D894" s="1" t="s">
        <v>28149</v>
      </c>
      <c r="G894" s="1" t="s">
        <v>15</v>
      </c>
      <c r="H894" s="1" t="s">
        <v>16</v>
      </c>
      <c r="I894" s="1" t="s">
        <v>17</v>
      </c>
      <c r="J894" s="1" t="s">
        <v>354</v>
      </c>
      <c r="K894" s="1">
        <v>8.5437999999999992</v>
      </c>
      <c r="L894" s="1">
        <v>-80.006799999999998</v>
      </c>
      <c r="M894" s="1">
        <v>0.97</v>
      </c>
    </row>
    <row r="895" spans="1:13">
      <c r="A895" s="1">
        <v>2011</v>
      </c>
      <c r="B895" s="1" t="s">
        <v>27849</v>
      </c>
      <c r="C895" s="1" t="s">
        <v>28224</v>
      </c>
      <c r="D895" s="1" t="s">
        <v>28149</v>
      </c>
      <c r="G895" s="1" t="s">
        <v>15</v>
      </c>
      <c r="H895" s="1" t="s">
        <v>16</v>
      </c>
      <c r="I895" s="1" t="s">
        <v>17</v>
      </c>
      <c r="J895" s="1" t="s">
        <v>354</v>
      </c>
      <c r="K895" s="1">
        <v>8.5437999999999992</v>
      </c>
      <c r="L895" s="1">
        <v>-80.006799999999998</v>
      </c>
      <c r="M895" s="1">
        <v>0.97</v>
      </c>
    </row>
    <row r="896" spans="1:13">
      <c r="A896" s="1">
        <v>2011</v>
      </c>
      <c r="B896" s="1" t="s">
        <v>27849</v>
      </c>
      <c r="C896" s="1" t="s">
        <v>28225</v>
      </c>
      <c r="D896" s="1" t="s">
        <v>28149</v>
      </c>
      <c r="G896" s="1" t="s">
        <v>15</v>
      </c>
      <c r="H896" s="1" t="s">
        <v>16</v>
      </c>
      <c r="I896" s="1" t="s">
        <v>17</v>
      </c>
      <c r="J896" s="1" t="s">
        <v>354</v>
      </c>
      <c r="K896" s="1">
        <v>8.4604999999999997</v>
      </c>
      <c r="L896" s="1">
        <v>-80.224100000000007</v>
      </c>
      <c r="M896" s="1">
        <v>0.97</v>
      </c>
    </row>
    <row r="897" spans="1:15">
      <c r="A897" s="1">
        <v>2012</v>
      </c>
      <c r="B897" s="1" t="s">
        <v>27590</v>
      </c>
      <c r="C897" s="1" t="s">
        <v>28226</v>
      </c>
      <c r="D897" s="1" t="s">
        <v>27592</v>
      </c>
      <c r="G897" s="1" t="s">
        <v>15</v>
      </c>
      <c r="H897" s="1" t="s">
        <v>16</v>
      </c>
      <c r="I897" s="1" t="s">
        <v>17</v>
      </c>
      <c r="J897" s="1" t="s">
        <v>18</v>
      </c>
      <c r="K897" s="1">
        <v>10.47</v>
      </c>
      <c r="L897" s="1">
        <v>-85.24</v>
      </c>
      <c r="M897" s="1">
        <v>0.97</v>
      </c>
    </row>
    <row r="898" spans="1:15">
      <c r="A898" s="1">
        <v>2009</v>
      </c>
      <c r="B898" s="1" t="s">
        <v>28072</v>
      </c>
      <c r="C898" s="1" t="s">
        <v>28227</v>
      </c>
      <c r="D898" s="1" t="s">
        <v>28074</v>
      </c>
      <c r="G898" s="1" t="s">
        <v>15</v>
      </c>
      <c r="H898" s="1" t="s">
        <v>16</v>
      </c>
      <c r="I898" s="1" t="s">
        <v>17</v>
      </c>
      <c r="J898" s="1" t="s">
        <v>25</v>
      </c>
      <c r="K898" s="1">
        <v>10.833</v>
      </c>
      <c r="L898" s="1">
        <v>-85.333010000000002</v>
      </c>
      <c r="M898" s="1">
        <v>0.97</v>
      </c>
      <c r="O898" s="1">
        <v>7.38</v>
      </c>
    </row>
    <row r="899" spans="1:15">
      <c r="A899" s="1">
        <v>2011</v>
      </c>
      <c r="B899" s="1" t="s">
        <v>27849</v>
      </c>
      <c r="C899" s="1" t="s">
        <v>28228</v>
      </c>
      <c r="D899" s="1" t="s">
        <v>28149</v>
      </c>
      <c r="G899" s="1" t="s">
        <v>15</v>
      </c>
      <c r="H899" s="1" t="s">
        <v>16</v>
      </c>
      <c r="I899" s="1" t="s">
        <v>17</v>
      </c>
      <c r="J899" s="1" t="s">
        <v>354</v>
      </c>
      <c r="K899" s="1">
        <v>8.5869</v>
      </c>
      <c r="L899" s="1">
        <v>-80.186800000000005</v>
      </c>
      <c r="M899" s="1">
        <v>0.98</v>
      </c>
    </row>
    <row r="900" spans="1:15">
      <c r="A900" s="1">
        <v>2011</v>
      </c>
      <c r="B900" s="1" t="s">
        <v>27849</v>
      </c>
      <c r="C900" s="1" t="s">
        <v>28229</v>
      </c>
      <c r="D900" s="1" t="s">
        <v>28149</v>
      </c>
      <c r="G900" s="1" t="s">
        <v>15</v>
      </c>
      <c r="H900" s="1" t="s">
        <v>16</v>
      </c>
      <c r="I900" s="1" t="s">
        <v>17</v>
      </c>
      <c r="J900" s="1" t="s">
        <v>354</v>
      </c>
      <c r="K900" s="1">
        <v>8.6201000000000008</v>
      </c>
      <c r="L900" s="1">
        <v>-80.102199999999996</v>
      </c>
      <c r="M900" s="1">
        <v>0.98</v>
      </c>
    </row>
    <row r="901" spans="1:15">
      <c r="A901" s="1">
        <v>2011</v>
      </c>
      <c r="B901" s="1" t="s">
        <v>27849</v>
      </c>
      <c r="C901" s="1" t="s">
        <v>28230</v>
      </c>
      <c r="D901" s="1" t="s">
        <v>28149</v>
      </c>
      <c r="G901" s="1" t="s">
        <v>15</v>
      </c>
      <c r="H901" s="1" t="s">
        <v>16</v>
      </c>
      <c r="I901" s="1" t="s">
        <v>17</v>
      </c>
      <c r="J901" s="1" t="s">
        <v>354</v>
      </c>
      <c r="K901" s="1">
        <v>8.5608000000000004</v>
      </c>
      <c r="L901" s="1">
        <v>-80.156800000000004</v>
      </c>
      <c r="M901" s="1">
        <v>0.98</v>
      </c>
    </row>
    <row r="902" spans="1:15">
      <c r="A902" s="1">
        <v>2011</v>
      </c>
      <c r="B902" s="1" t="s">
        <v>27849</v>
      </c>
      <c r="C902" s="1" t="s">
        <v>28231</v>
      </c>
      <c r="D902" s="1" t="s">
        <v>28149</v>
      </c>
      <c r="G902" s="1" t="s">
        <v>15</v>
      </c>
      <c r="H902" s="1" t="s">
        <v>16</v>
      </c>
      <c r="I902" s="1" t="s">
        <v>17</v>
      </c>
      <c r="J902" s="1" t="s">
        <v>354</v>
      </c>
      <c r="K902" s="1">
        <v>8.4611000000000001</v>
      </c>
      <c r="L902" s="1">
        <v>-80.006500000000003</v>
      </c>
      <c r="M902" s="1">
        <v>0.98</v>
      </c>
    </row>
    <row r="903" spans="1:15">
      <c r="A903" s="1">
        <v>2011</v>
      </c>
      <c r="B903" s="1" t="s">
        <v>27849</v>
      </c>
      <c r="C903" s="1" t="s">
        <v>28232</v>
      </c>
      <c r="D903" s="1" t="s">
        <v>28149</v>
      </c>
      <c r="G903" s="1" t="s">
        <v>15</v>
      </c>
      <c r="H903" s="1" t="s">
        <v>16</v>
      </c>
      <c r="I903" s="1" t="s">
        <v>17</v>
      </c>
      <c r="J903" s="1" t="s">
        <v>354</v>
      </c>
      <c r="K903" s="1">
        <v>8.5890000000000004</v>
      </c>
      <c r="L903" s="1">
        <v>-80.126000000000005</v>
      </c>
      <c r="M903" s="1">
        <v>0.98</v>
      </c>
    </row>
    <row r="904" spans="1:15">
      <c r="A904" s="1">
        <v>2011</v>
      </c>
      <c r="B904" s="1" t="s">
        <v>27849</v>
      </c>
      <c r="C904" s="1" t="s">
        <v>28233</v>
      </c>
      <c r="D904" s="1" t="s">
        <v>28149</v>
      </c>
      <c r="G904" s="1" t="s">
        <v>15</v>
      </c>
      <c r="H904" s="1" t="s">
        <v>16</v>
      </c>
      <c r="I904" s="1" t="s">
        <v>17</v>
      </c>
      <c r="J904" s="1" t="s">
        <v>354</v>
      </c>
      <c r="K904" s="1">
        <v>8.5966000000000005</v>
      </c>
      <c r="L904" s="1">
        <v>-80.153400000000005</v>
      </c>
      <c r="M904" s="1">
        <v>0.98</v>
      </c>
    </row>
    <row r="905" spans="1:15">
      <c r="A905" s="1">
        <v>2011</v>
      </c>
      <c r="B905" s="1" t="s">
        <v>27849</v>
      </c>
      <c r="C905" s="1" t="s">
        <v>28234</v>
      </c>
      <c r="D905" s="1" t="s">
        <v>28149</v>
      </c>
      <c r="G905" s="1" t="s">
        <v>15</v>
      </c>
      <c r="H905" s="1" t="s">
        <v>16</v>
      </c>
      <c r="I905" s="1" t="s">
        <v>17</v>
      </c>
      <c r="J905" s="1" t="s">
        <v>354</v>
      </c>
      <c r="K905" s="1">
        <v>8.4914000000000005</v>
      </c>
      <c r="L905" s="1">
        <v>-80.183800000000005</v>
      </c>
      <c r="M905" s="1">
        <v>0.98</v>
      </c>
    </row>
    <row r="906" spans="1:15">
      <c r="A906" s="1">
        <v>2002</v>
      </c>
      <c r="B906" s="1" t="s">
        <v>28113</v>
      </c>
      <c r="C906" s="1" t="s">
        <v>28235</v>
      </c>
      <c r="D906" s="1" t="s">
        <v>28236</v>
      </c>
      <c r="G906" s="1" t="s">
        <v>15</v>
      </c>
      <c r="H906" s="1" t="s">
        <v>16</v>
      </c>
      <c r="I906" s="1" t="s">
        <v>17</v>
      </c>
      <c r="J906" s="1" t="s">
        <v>25</v>
      </c>
      <c r="K906" s="1">
        <v>14.03</v>
      </c>
      <c r="L906" s="1">
        <v>-90.1</v>
      </c>
      <c r="M906" s="1">
        <v>0.98</v>
      </c>
    </row>
    <row r="907" spans="1:15">
      <c r="A907" s="1">
        <v>2012</v>
      </c>
      <c r="B907" s="1" t="s">
        <v>27590</v>
      </c>
      <c r="C907" s="1" t="s">
        <v>28237</v>
      </c>
      <c r="D907" s="1" t="s">
        <v>27592</v>
      </c>
      <c r="G907" s="1" t="s">
        <v>15</v>
      </c>
      <c r="H907" s="1" t="s">
        <v>16</v>
      </c>
      <c r="I907" s="1" t="s">
        <v>17</v>
      </c>
      <c r="J907" s="1" t="s">
        <v>18</v>
      </c>
      <c r="K907" s="1">
        <v>10.47</v>
      </c>
      <c r="L907" s="1">
        <v>-85.25</v>
      </c>
      <c r="M907" s="1">
        <v>0.98</v>
      </c>
    </row>
    <row r="908" spans="1:15">
      <c r="A908" s="1">
        <v>1987</v>
      </c>
      <c r="B908" s="1" t="s">
        <v>27625</v>
      </c>
      <c r="C908" s="1" t="s">
        <v>28238</v>
      </c>
      <c r="D908" s="1" t="s">
        <v>27626</v>
      </c>
      <c r="G908" s="1" t="s">
        <v>15</v>
      </c>
      <c r="H908" s="1" t="s">
        <v>16</v>
      </c>
      <c r="I908" s="1" t="s">
        <v>17</v>
      </c>
      <c r="J908" s="1" t="s">
        <v>311</v>
      </c>
      <c r="K908" s="1">
        <v>14.6</v>
      </c>
      <c r="L908" s="1">
        <v>-91.24</v>
      </c>
      <c r="M908" s="1">
        <v>0.98</v>
      </c>
    </row>
    <row r="909" spans="1:15">
      <c r="A909" s="1">
        <v>2012</v>
      </c>
      <c r="B909" s="1" t="s">
        <v>27590</v>
      </c>
      <c r="C909" s="1" t="s">
        <v>28239</v>
      </c>
      <c r="D909" s="1" t="s">
        <v>27592</v>
      </c>
      <c r="G909" s="1" t="s">
        <v>15</v>
      </c>
      <c r="H909" s="1" t="s">
        <v>16</v>
      </c>
      <c r="I909" s="1" t="s">
        <v>17</v>
      </c>
      <c r="J909" s="1" t="s">
        <v>18</v>
      </c>
      <c r="K909" s="1">
        <v>10.59</v>
      </c>
      <c r="L909" s="1">
        <v>-85.32</v>
      </c>
      <c r="M909" s="1">
        <v>0.98199672999999998</v>
      </c>
    </row>
    <row r="910" spans="1:15">
      <c r="A910" s="1">
        <v>1991</v>
      </c>
      <c r="B910" s="1" t="s">
        <v>27654</v>
      </c>
      <c r="C910" s="1" t="s">
        <v>28240</v>
      </c>
      <c r="D910" s="1" t="s">
        <v>27656</v>
      </c>
      <c r="G910" s="1" t="s">
        <v>15</v>
      </c>
      <c r="H910" s="1" t="s">
        <v>16</v>
      </c>
      <c r="I910" s="1" t="s">
        <v>17</v>
      </c>
      <c r="J910" s="1" t="s">
        <v>18</v>
      </c>
      <c r="K910" s="1">
        <v>8.4700000000000006</v>
      </c>
      <c r="L910" s="1">
        <v>-80.819999999999993</v>
      </c>
      <c r="M910" s="1">
        <v>0.99</v>
      </c>
    </row>
    <row r="911" spans="1:15">
      <c r="A911" s="1">
        <v>2011</v>
      </c>
      <c r="B911" s="1" t="s">
        <v>27849</v>
      </c>
      <c r="C911" s="1" t="s">
        <v>28241</v>
      </c>
      <c r="D911" s="1" t="s">
        <v>28149</v>
      </c>
      <c r="G911" s="1" t="s">
        <v>15</v>
      </c>
      <c r="H911" s="1" t="s">
        <v>16</v>
      </c>
      <c r="I911" s="1" t="s">
        <v>17</v>
      </c>
      <c r="J911" s="1" t="s">
        <v>354</v>
      </c>
      <c r="K911" s="1">
        <v>8.5608000000000004</v>
      </c>
      <c r="L911" s="1">
        <v>-80.156800000000004</v>
      </c>
      <c r="M911" s="1">
        <v>0.99</v>
      </c>
    </row>
    <row r="912" spans="1:15">
      <c r="A912" s="1">
        <v>2011</v>
      </c>
      <c r="B912" s="1" t="s">
        <v>27849</v>
      </c>
      <c r="C912" s="1" t="s">
        <v>28242</v>
      </c>
      <c r="D912" s="1" t="s">
        <v>28149</v>
      </c>
      <c r="G912" s="1" t="s">
        <v>15</v>
      </c>
      <c r="H912" s="1" t="s">
        <v>16</v>
      </c>
      <c r="I912" s="1" t="s">
        <v>17</v>
      </c>
      <c r="J912" s="1" t="s">
        <v>354</v>
      </c>
      <c r="K912" s="1">
        <v>8.5869</v>
      </c>
      <c r="L912" s="1">
        <v>-80.186800000000005</v>
      </c>
      <c r="M912" s="1">
        <v>0.99</v>
      </c>
    </row>
    <row r="913" spans="1:18">
      <c r="A913" s="1">
        <v>2011</v>
      </c>
      <c r="B913" s="1" t="s">
        <v>27849</v>
      </c>
      <c r="C913" s="1" t="s">
        <v>28243</v>
      </c>
      <c r="D913" s="1" t="s">
        <v>28149</v>
      </c>
      <c r="G913" s="1" t="s">
        <v>15</v>
      </c>
      <c r="H913" s="1" t="s">
        <v>16</v>
      </c>
      <c r="I913" s="1" t="s">
        <v>17</v>
      </c>
      <c r="J913" s="1" t="s">
        <v>354</v>
      </c>
      <c r="K913" s="1">
        <v>8.5779999999999994</v>
      </c>
      <c r="L913" s="1">
        <v>-80.118499999999997</v>
      </c>
      <c r="M913" s="1">
        <v>0.99</v>
      </c>
    </row>
    <row r="914" spans="1:18">
      <c r="A914" s="1">
        <v>1969</v>
      </c>
      <c r="B914" s="1" t="s">
        <v>27564</v>
      </c>
      <c r="C914" s="1" t="s">
        <v>28244</v>
      </c>
      <c r="D914" s="1" t="s">
        <v>27605</v>
      </c>
      <c r="G914" s="1" t="s">
        <v>15</v>
      </c>
      <c r="H914" s="1" t="s">
        <v>16</v>
      </c>
      <c r="I914" s="1" t="s">
        <v>17</v>
      </c>
      <c r="J914" s="1" t="s">
        <v>25</v>
      </c>
      <c r="K914" s="1">
        <v>12</v>
      </c>
      <c r="L914" s="1">
        <v>-86</v>
      </c>
      <c r="M914" s="1">
        <v>0.99</v>
      </c>
    </row>
    <row r="915" spans="1:18">
      <c r="A915" s="1">
        <v>2012</v>
      </c>
      <c r="B915" s="1" t="s">
        <v>27590</v>
      </c>
      <c r="C915" s="1" t="s">
        <v>27619</v>
      </c>
      <c r="D915" s="1" t="s">
        <v>27575</v>
      </c>
      <c r="G915" s="1" t="s">
        <v>15</v>
      </c>
      <c r="H915" s="1" t="s">
        <v>16</v>
      </c>
      <c r="I915" s="1" t="s">
        <v>17</v>
      </c>
      <c r="J915" s="1" t="s">
        <v>18</v>
      </c>
      <c r="K915" s="1">
        <v>10.57</v>
      </c>
      <c r="L915" s="1">
        <v>-85.24</v>
      </c>
      <c r="M915" s="1">
        <v>0.99</v>
      </c>
    </row>
    <row r="916" spans="1:18">
      <c r="A916" s="1">
        <v>2004</v>
      </c>
      <c r="B916" s="1" t="s">
        <v>27742</v>
      </c>
      <c r="C916" s="1" t="s">
        <v>28245</v>
      </c>
      <c r="D916" s="1" t="s">
        <v>27744</v>
      </c>
      <c r="G916" s="1" t="s">
        <v>15</v>
      </c>
      <c r="H916" s="1" t="s">
        <v>16</v>
      </c>
      <c r="I916" s="1" t="s">
        <v>17</v>
      </c>
      <c r="J916" s="1" t="s">
        <v>25</v>
      </c>
      <c r="K916" s="1">
        <v>9.5</v>
      </c>
      <c r="L916" s="1">
        <v>-84.5</v>
      </c>
      <c r="M916" s="1">
        <v>0.99</v>
      </c>
    </row>
    <row r="917" spans="1:18">
      <c r="A917" s="1">
        <v>2007</v>
      </c>
      <c r="B917" s="1" t="s">
        <v>27573</v>
      </c>
      <c r="C917" s="1" t="s">
        <v>27619</v>
      </c>
      <c r="D917" s="1" t="s">
        <v>27575</v>
      </c>
      <c r="G917" s="1" t="s">
        <v>15</v>
      </c>
      <c r="H917" s="1" t="s">
        <v>16</v>
      </c>
      <c r="I917" s="1" t="s">
        <v>17</v>
      </c>
      <c r="J917" s="1" t="s">
        <v>18</v>
      </c>
      <c r="K917" s="1">
        <v>10.57</v>
      </c>
      <c r="L917" s="1">
        <v>-85.24</v>
      </c>
      <c r="M917" s="1">
        <v>0.99204298852950301</v>
      </c>
    </row>
    <row r="918" spans="1:18">
      <c r="A918" s="1">
        <v>2011</v>
      </c>
      <c r="B918" s="1" t="s">
        <v>27849</v>
      </c>
      <c r="C918" s="1" t="s">
        <v>28246</v>
      </c>
      <c r="D918" s="1" t="s">
        <v>28149</v>
      </c>
      <c r="G918" s="1" t="s">
        <v>15</v>
      </c>
      <c r="H918" s="1" t="s">
        <v>16</v>
      </c>
      <c r="I918" s="1" t="s">
        <v>17</v>
      </c>
      <c r="J918" s="1" t="s">
        <v>354</v>
      </c>
      <c r="K918" s="1">
        <v>8.5192999999999994</v>
      </c>
      <c r="L918" s="1">
        <v>-80.178799999999995</v>
      </c>
      <c r="M918" s="1">
        <v>1</v>
      </c>
    </row>
    <row r="919" spans="1:18">
      <c r="A919" s="1">
        <v>2011</v>
      </c>
      <c r="B919" s="1" t="s">
        <v>27849</v>
      </c>
      <c r="C919" s="1" t="s">
        <v>28247</v>
      </c>
      <c r="D919" s="1" t="s">
        <v>28149</v>
      </c>
      <c r="G919" s="1" t="s">
        <v>15</v>
      </c>
      <c r="H919" s="1" t="s">
        <v>16</v>
      </c>
      <c r="I919" s="1" t="s">
        <v>17</v>
      </c>
      <c r="J919" s="1" t="s">
        <v>354</v>
      </c>
      <c r="K919" s="1">
        <v>8.5192999999999994</v>
      </c>
      <c r="L919" s="1">
        <v>-80.178799999999995</v>
      </c>
      <c r="M919" s="1">
        <v>1</v>
      </c>
    </row>
    <row r="920" spans="1:18">
      <c r="A920" s="1">
        <v>2011</v>
      </c>
      <c r="B920" s="1" t="s">
        <v>27849</v>
      </c>
      <c r="C920" s="1" t="s">
        <v>28248</v>
      </c>
      <c r="D920" s="1" t="s">
        <v>28149</v>
      </c>
      <c r="G920" s="1" t="s">
        <v>15</v>
      </c>
      <c r="H920" s="1" t="s">
        <v>16</v>
      </c>
      <c r="I920" s="1" t="s">
        <v>17</v>
      </c>
      <c r="J920" s="1" t="s">
        <v>354</v>
      </c>
      <c r="K920" s="1">
        <v>8.5678999999999998</v>
      </c>
      <c r="L920" s="1">
        <v>-80.029399999999995</v>
      </c>
      <c r="M920" s="1">
        <v>1</v>
      </c>
    </row>
    <row r="921" spans="1:18">
      <c r="A921" s="1">
        <v>2011</v>
      </c>
      <c r="B921" s="1" t="s">
        <v>27849</v>
      </c>
      <c r="C921" s="1" t="s">
        <v>28249</v>
      </c>
      <c r="D921" s="1" t="s">
        <v>28149</v>
      </c>
      <c r="G921" s="1" t="s">
        <v>15</v>
      </c>
      <c r="H921" s="1" t="s">
        <v>16</v>
      </c>
      <c r="I921" s="1" t="s">
        <v>17</v>
      </c>
      <c r="J921" s="1" t="s">
        <v>354</v>
      </c>
      <c r="K921" s="1">
        <v>8.0100999999999996</v>
      </c>
      <c r="L921" s="1">
        <v>-80.201899999999995</v>
      </c>
      <c r="M921" s="1">
        <v>1</v>
      </c>
    </row>
    <row r="922" spans="1:18">
      <c r="A922" s="1">
        <v>2011</v>
      </c>
      <c r="B922" s="1" t="s">
        <v>27849</v>
      </c>
      <c r="C922" s="1" t="s">
        <v>28250</v>
      </c>
      <c r="D922" s="1" t="s">
        <v>28149</v>
      </c>
      <c r="G922" s="1" t="s">
        <v>15</v>
      </c>
      <c r="H922" s="1" t="s">
        <v>16</v>
      </c>
      <c r="I922" s="1" t="s">
        <v>17</v>
      </c>
      <c r="J922" s="1" t="s">
        <v>354</v>
      </c>
      <c r="K922" s="1">
        <v>8.5437999999999992</v>
      </c>
      <c r="L922" s="1">
        <v>-80.006799999999998</v>
      </c>
      <c r="M922" s="1">
        <v>1</v>
      </c>
    </row>
    <row r="923" spans="1:18">
      <c r="A923" s="1">
        <v>2011</v>
      </c>
      <c r="B923" s="1" t="s">
        <v>27849</v>
      </c>
      <c r="C923" s="1" t="s">
        <v>28251</v>
      </c>
      <c r="D923" s="1" t="s">
        <v>28149</v>
      </c>
      <c r="G923" s="1" t="s">
        <v>15</v>
      </c>
      <c r="H923" s="1" t="s">
        <v>16</v>
      </c>
      <c r="I923" s="1" t="s">
        <v>17</v>
      </c>
      <c r="J923" s="1" t="s">
        <v>354</v>
      </c>
      <c r="K923" s="1">
        <v>8.5343</v>
      </c>
      <c r="L923" s="1">
        <v>-80.041600000000003</v>
      </c>
      <c r="M923" s="1">
        <v>1</v>
      </c>
    </row>
    <row r="924" spans="1:18">
      <c r="A924" s="1">
        <v>2011</v>
      </c>
      <c r="B924" s="1" t="s">
        <v>27849</v>
      </c>
      <c r="C924" s="1" t="s">
        <v>28213</v>
      </c>
      <c r="D924" s="1" t="s">
        <v>28149</v>
      </c>
      <c r="G924" s="1" t="s">
        <v>15</v>
      </c>
      <c r="H924" s="1" t="s">
        <v>16</v>
      </c>
      <c r="I924" s="1" t="s">
        <v>17</v>
      </c>
      <c r="J924" s="1" t="s">
        <v>354</v>
      </c>
      <c r="K924" s="1">
        <v>8.5437999999999992</v>
      </c>
      <c r="L924" s="1">
        <v>-80.006799999999998</v>
      </c>
      <c r="M924" s="1">
        <v>1</v>
      </c>
    </row>
    <row r="925" spans="1:18">
      <c r="A925" s="1">
        <v>2011</v>
      </c>
      <c r="B925" s="1" t="s">
        <v>27849</v>
      </c>
      <c r="C925" s="1" t="s">
        <v>28252</v>
      </c>
      <c r="D925" s="1" t="s">
        <v>28149</v>
      </c>
      <c r="G925" s="1" t="s">
        <v>15</v>
      </c>
      <c r="H925" s="1" t="s">
        <v>16</v>
      </c>
      <c r="I925" s="1" t="s">
        <v>17</v>
      </c>
      <c r="J925" s="1" t="s">
        <v>354</v>
      </c>
      <c r="K925" s="1">
        <v>8.5508000000000006</v>
      </c>
      <c r="L925" s="1">
        <v>-80.015699999999995</v>
      </c>
      <c r="M925" s="1">
        <v>1</v>
      </c>
    </row>
    <row r="926" spans="1:18">
      <c r="A926" s="1">
        <v>2007</v>
      </c>
      <c r="B926" s="1" t="s">
        <v>27573</v>
      </c>
      <c r="C926" s="1" t="s">
        <v>28253</v>
      </c>
      <c r="D926" s="1" t="s">
        <v>27575</v>
      </c>
      <c r="G926" s="1" t="s">
        <v>15</v>
      </c>
      <c r="H926" s="1" t="s">
        <v>16</v>
      </c>
      <c r="I926" s="1" t="s">
        <v>17</v>
      </c>
      <c r="J926" s="1" t="s">
        <v>18</v>
      </c>
      <c r="K926" s="1">
        <v>10.71</v>
      </c>
      <c r="L926" s="1">
        <v>-85.42</v>
      </c>
      <c r="M926" s="1">
        <v>1.002687616</v>
      </c>
      <c r="N926" s="1">
        <f>MEDIAN(M926:M1063)</f>
        <v>1.145</v>
      </c>
      <c r="P926" s="1">
        <f>MEDIAN(O926:O1063)</f>
        <v>4.8100000000000005</v>
      </c>
      <c r="R926" s="1">
        <f>MEDIAN(Q926:Q1063)</f>
        <v>0.513019</v>
      </c>
    </row>
    <row r="927" spans="1:18">
      <c r="A927" s="1">
        <v>2011</v>
      </c>
      <c r="B927" s="1" t="s">
        <v>27849</v>
      </c>
      <c r="C927" s="1" t="s">
        <v>28208</v>
      </c>
      <c r="D927" s="1" t="s">
        <v>28149</v>
      </c>
      <c r="G927" s="1" t="s">
        <v>15</v>
      </c>
      <c r="H927" s="1" t="s">
        <v>16</v>
      </c>
      <c r="I927" s="1" t="s">
        <v>17</v>
      </c>
      <c r="J927" s="1" t="s">
        <v>354</v>
      </c>
      <c r="K927" s="1">
        <v>8.5437999999999992</v>
      </c>
      <c r="L927" s="1">
        <v>-80.006799999999998</v>
      </c>
      <c r="M927" s="1">
        <v>1.01</v>
      </c>
    </row>
    <row r="928" spans="1:18">
      <c r="A928" s="1">
        <v>2011</v>
      </c>
      <c r="B928" s="1" t="s">
        <v>27849</v>
      </c>
      <c r="C928" s="1" t="s">
        <v>28254</v>
      </c>
      <c r="D928" s="1" t="s">
        <v>28149</v>
      </c>
      <c r="G928" s="1" t="s">
        <v>15</v>
      </c>
      <c r="H928" s="1" t="s">
        <v>16</v>
      </c>
      <c r="I928" s="1" t="s">
        <v>17</v>
      </c>
      <c r="J928" s="1" t="s">
        <v>354</v>
      </c>
      <c r="K928" s="1">
        <v>8.5838000000000001</v>
      </c>
      <c r="L928" s="1">
        <v>-80.124499999999998</v>
      </c>
      <c r="M928" s="1">
        <v>1.01</v>
      </c>
    </row>
    <row r="929" spans="1:13">
      <c r="A929" s="1">
        <v>2011</v>
      </c>
      <c r="B929" s="1" t="s">
        <v>27849</v>
      </c>
      <c r="C929" s="1" t="s">
        <v>28255</v>
      </c>
      <c r="D929" s="1" t="s">
        <v>28149</v>
      </c>
      <c r="G929" s="1" t="s">
        <v>15</v>
      </c>
      <c r="H929" s="1" t="s">
        <v>16</v>
      </c>
      <c r="I929" s="1" t="s">
        <v>17</v>
      </c>
      <c r="J929" s="1" t="s">
        <v>354</v>
      </c>
      <c r="K929" s="1">
        <v>8.4914000000000005</v>
      </c>
      <c r="L929" s="1">
        <v>-80.183800000000005</v>
      </c>
      <c r="M929" s="1">
        <v>1.01</v>
      </c>
    </row>
    <row r="930" spans="1:13">
      <c r="A930" s="1">
        <v>2012</v>
      </c>
      <c r="B930" s="1" t="s">
        <v>27590</v>
      </c>
      <c r="C930" s="1" t="s">
        <v>28256</v>
      </c>
      <c r="D930" s="1" t="s">
        <v>27575</v>
      </c>
      <c r="G930" s="1" t="s">
        <v>15</v>
      </c>
      <c r="H930" s="1" t="s">
        <v>16</v>
      </c>
      <c r="I930" s="1" t="s">
        <v>17</v>
      </c>
      <c r="J930" s="1" t="s">
        <v>18</v>
      </c>
      <c r="K930" s="1">
        <v>10.57</v>
      </c>
      <c r="L930" s="1">
        <v>-85.33</v>
      </c>
      <c r="M930" s="1">
        <v>1.01</v>
      </c>
    </row>
    <row r="931" spans="1:13">
      <c r="A931" s="1">
        <v>2012</v>
      </c>
      <c r="B931" s="1" t="s">
        <v>27590</v>
      </c>
      <c r="C931" s="1" t="s">
        <v>28257</v>
      </c>
      <c r="D931" s="1" t="s">
        <v>27592</v>
      </c>
      <c r="G931" s="1" t="s">
        <v>15</v>
      </c>
      <c r="H931" s="1" t="s">
        <v>16</v>
      </c>
      <c r="I931" s="1" t="s">
        <v>17</v>
      </c>
      <c r="J931" s="1" t="s">
        <v>18</v>
      </c>
      <c r="K931" s="1">
        <v>10.65</v>
      </c>
      <c r="L931" s="1">
        <v>-85.65</v>
      </c>
      <c r="M931" s="1">
        <v>1.01</v>
      </c>
    </row>
    <row r="932" spans="1:13">
      <c r="A932" s="1">
        <v>2007</v>
      </c>
      <c r="B932" s="1" t="s">
        <v>27573</v>
      </c>
      <c r="C932" s="1" t="s">
        <v>28256</v>
      </c>
      <c r="D932" s="1" t="s">
        <v>27575</v>
      </c>
      <c r="G932" s="1" t="s">
        <v>15</v>
      </c>
      <c r="H932" s="1" t="s">
        <v>16</v>
      </c>
      <c r="I932" s="1" t="s">
        <v>17</v>
      </c>
      <c r="J932" s="1" t="s">
        <v>18</v>
      </c>
      <c r="K932" s="1">
        <v>10.57</v>
      </c>
      <c r="L932" s="1">
        <v>-85.33</v>
      </c>
      <c r="M932" s="1">
        <v>1.010413445</v>
      </c>
    </row>
    <row r="933" spans="1:13">
      <c r="A933" s="1">
        <v>2007</v>
      </c>
      <c r="B933" s="1" t="s">
        <v>27573</v>
      </c>
      <c r="C933" s="1" t="s">
        <v>28258</v>
      </c>
      <c r="D933" s="1" t="s">
        <v>27575</v>
      </c>
      <c r="G933" s="1" t="s">
        <v>15</v>
      </c>
      <c r="H933" s="1" t="s">
        <v>16</v>
      </c>
      <c r="I933" s="1" t="s">
        <v>17</v>
      </c>
      <c r="J933" s="1" t="s">
        <v>18</v>
      </c>
      <c r="K933" s="1">
        <v>10.61</v>
      </c>
      <c r="L933" s="1">
        <v>-85.24</v>
      </c>
      <c r="M933" s="1">
        <v>1.015072285</v>
      </c>
    </row>
    <row r="934" spans="1:13">
      <c r="A934" s="1">
        <v>2011</v>
      </c>
      <c r="B934" s="1" t="s">
        <v>27849</v>
      </c>
      <c r="C934" s="1" t="s">
        <v>28259</v>
      </c>
      <c r="D934" s="1" t="s">
        <v>28149</v>
      </c>
      <c r="G934" s="1" t="s">
        <v>15</v>
      </c>
      <c r="H934" s="1" t="s">
        <v>16</v>
      </c>
      <c r="I934" s="1" t="s">
        <v>17</v>
      </c>
      <c r="J934" s="1" t="s">
        <v>354</v>
      </c>
      <c r="K934" s="1">
        <v>8.4859000000000009</v>
      </c>
      <c r="L934" s="1">
        <v>-80.020799999999994</v>
      </c>
      <c r="M934" s="1">
        <v>1.02</v>
      </c>
    </row>
    <row r="935" spans="1:13">
      <c r="A935" s="1">
        <v>2011</v>
      </c>
      <c r="B935" s="1" t="s">
        <v>27849</v>
      </c>
      <c r="C935" s="1" t="s">
        <v>28260</v>
      </c>
      <c r="D935" s="1" t="s">
        <v>28149</v>
      </c>
      <c r="G935" s="1" t="s">
        <v>15</v>
      </c>
      <c r="H935" s="1" t="s">
        <v>16</v>
      </c>
      <c r="I935" s="1" t="s">
        <v>17</v>
      </c>
      <c r="J935" s="1" t="s">
        <v>354</v>
      </c>
      <c r="K935" s="1">
        <v>8.6201000000000008</v>
      </c>
      <c r="L935" s="1">
        <v>-80.102199999999996</v>
      </c>
      <c r="M935" s="1">
        <v>1.02</v>
      </c>
    </row>
    <row r="936" spans="1:13">
      <c r="A936" s="1">
        <v>2011</v>
      </c>
      <c r="B936" s="1" t="s">
        <v>27849</v>
      </c>
      <c r="C936" s="1" t="s">
        <v>28261</v>
      </c>
      <c r="D936" s="1" t="s">
        <v>28149</v>
      </c>
      <c r="G936" s="1" t="s">
        <v>15</v>
      </c>
      <c r="H936" s="1" t="s">
        <v>16</v>
      </c>
      <c r="I936" s="1" t="s">
        <v>17</v>
      </c>
      <c r="J936" s="1" t="s">
        <v>354</v>
      </c>
      <c r="K936" s="1">
        <v>8.4926999999999992</v>
      </c>
      <c r="L936" s="1">
        <v>-80.184600000000003</v>
      </c>
      <c r="M936" s="1">
        <v>1.02</v>
      </c>
    </row>
    <row r="937" spans="1:13">
      <c r="A937" s="1">
        <v>2012</v>
      </c>
      <c r="B937" s="1" t="s">
        <v>27590</v>
      </c>
      <c r="C937" s="1" t="s">
        <v>28258</v>
      </c>
      <c r="D937" s="1" t="s">
        <v>27575</v>
      </c>
      <c r="G937" s="1" t="s">
        <v>15</v>
      </c>
      <c r="H937" s="1" t="s">
        <v>16</v>
      </c>
      <c r="I937" s="1" t="s">
        <v>17</v>
      </c>
      <c r="J937" s="1" t="s">
        <v>18</v>
      </c>
      <c r="K937" s="1">
        <v>10.61</v>
      </c>
      <c r="L937" s="1">
        <v>-85.24</v>
      </c>
      <c r="M937" s="1">
        <v>1.02</v>
      </c>
    </row>
    <row r="938" spans="1:13">
      <c r="A938" s="1">
        <v>2011</v>
      </c>
      <c r="B938" s="1" t="s">
        <v>27849</v>
      </c>
      <c r="C938" s="1" t="s">
        <v>28262</v>
      </c>
      <c r="D938" s="1" t="s">
        <v>28149</v>
      </c>
      <c r="G938" s="1" t="s">
        <v>15</v>
      </c>
      <c r="H938" s="1" t="s">
        <v>16</v>
      </c>
      <c r="I938" s="1" t="s">
        <v>17</v>
      </c>
      <c r="J938" s="1" t="s">
        <v>354</v>
      </c>
      <c r="K938" s="1">
        <v>8.4604999999999997</v>
      </c>
      <c r="L938" s="1">
        <v>-80.224100000000007</v>
      </c>
      <c r="M938" s="1">
        <v>1.03</v>
      </c>
    </row>
    <row r="939" spans="1:13">
      <c r="A939" s="1">
        <v>2011</v>
      </c>
      <c r="B939" s="1" t="s">
        <v>27849</v>
      </c>
      <c r="C939" s="1" t="s">
        <v>28263</v>
      </c>
      <c r="D939" s="1" t="s">
        <v>27851</v>
      </c>
      <c r="G939" s="1" t="s">
        <v>15</v>
      </c>
      <c r="H939" s="1" t="s">
        <v>16</v>
      </c>
      <c r="I939" s="1" t="s">
        <v>17</v>
      </c>
      <c r="J939" s="1" t="s">
        <v>18</v>
      </c>
      <c r="K939" s="1">
        <v>8.6210000000000004</v>
      </c>
      <c r="L939" s="1">
        <v>-80.138400000000004</v>
      </c>
      <c r="M939" s="1">
        <v>1.03</v>
      </c>
    </row>
    <row r="940" spans="1:13">
      <c r="A940" s="1">
        <v>2011</v>
      </c>
      <c r="B940" s="1" t="s">
        <v>27849</v>
      </c>
      <c r="C940" s="1" t="s">
        <v>28264</v>
      </c>
      <c r="D940" s="1" t="s">
        <v>28149</v>
      </c>
      <c r="G940" s="1" t="s">
        <v>15</v>
      </c>
      <c r="H940" s="1" t="s">
        <v>16</v>
      </c>
      <c r="I940" s="1" t="s">
        <v>17</v>
      </c>
      <c r="J940" s="1" t="s">
        <v>354</v>
      </c>
      <c r="K940" s="1">
        <v>8.5838000000000001</v>
      </c>
      <c r="L940" s="1">
        <v>-80.124499999999998</v>
      </c>
      <c r="M940" s="1">
        <v>1.03</v>
      </c>
    </row>
    <row r="941" spans="1:13">
      <c r="A941" s="1">
        <v>2011</v>
      </c>
      <c r="B941" s="1" t="s">
        <v>27849</v>
      </c>
      <c r="C941" s="1" t="s">
        <v>28265</v>
      </c>
      <c r="D941" s="1" t="s">
        <v>28149</v>
      </c>
      <c r="G941" s="1" t="s">
        <v>15</v>
      </c>
      <c r="H941" s="1" t="s">
        <v>16</v>
      </c>
      <c r="I941" s="1" t="s">
        <v>17</v>
      </c>
      <c r="J941" s="1" t="s">
        <v>354</v>
      </c>
      <c r="K941" s="1">
        <v>8.5608000000000004</v>
      </c>
      <c r="L941" s="1">
        <v>-80.156800000000004</v>
      </c>
      <c r="M941" s="1">
        <v>1.03</v>
      </c>
    </row>
    <row r="942" spans="1:13">
      <c r="A942" s="1">
        <v>2011</v>
      </c>
      <c r="B942" s="1" t="s">
        <v>27849</v>
      </c>
      <c r="C942" s="1" t="s">
        <v>28266</v>
      </c>
      <c r="D942" s="1" t="s">
        <v>28149</v>
      </c>
      <c r="G942" s="1" t="s">
        <v>15</v>
      </c>
      <c r="H942" s="1" t="s">
        <v>16</v>
      </c>
      <c r="I942" s="1" t="s">
        <v>17</v>
      </c>
      <c r="J942" s="1" t="s">
        <v>354</v>
      </c>
      <c r="K942" s="1">
        <v>8.5607000000000006</v>
      </c>
      <c r="L942" s="1">
        <v>-80.063000000000002</v>
      </c>
      <c r="M942" s="1">
        <v>1.03</v>
      </c>
    </row>
    <row r="943" spans="1:13">
      <c r="A943" s="1">
        <v>2011</v>
      </c>
      <c r="B943" s="1" t="s">
        <v>27849</v>
      </c>
      <c r="C943" s="1" t="s">
        <v>28267</v>
      </c>
      <c r="D943" s="1" t="s">
        <v>28149</v>
      </c>
      <c r="G943" s="1" t="s">
        <v>15</v>
      </c>
      <c r="H943" s="1" t="s">
        <v>16</v>
      </c>
      <c r="I943" s="1" t="s">
        <v>17</v>
      </c>
      <c r="J943" s="1" t="s">
        <v>354</v>
      </c>
      <c r="K943" s="1">
        <v>8.5838000000000001</v>
      </c>
      <c r="L943" s="1">
        <v>-80.124499999999998</v>
      </c>
      <c r="M943" s="1">
        <v>1.03</v>
      </c>
    </row>
    <row r="944" spans="1:13">
      <c r="A944" s="1">
        <v>2011</v>
      </c>
      <c r="B944" s="1" t="s">
        <v>27849</v>
      </c>
      <c r="C944" s="1" t="s">
        <v>28268</v>
      </c>
      <c r="D944" s="1" t="s">
        <v>28149</v>
      </c>
      <c r="G944" s="1" t="s">
        <v>15</v>
      </c>
      <c r="H944" s="1" t="s">
        <v>16</v>
      </c>
      <c r="I944" s="1" t="s">
        <v>17</v>
      </c>
      <c r="J944" s="1" t="s">
        <v>354</v>
      </c>
      <c r="K944" s="1">
        <v>8.5548999999999999</v>
      </c>
      <c r="L944" s="1">
        <v>-80.018500000000003</v>
      </c>
      <c r="M944" s="1">
        <v>1.03</v>
      </c>
    </row>
    <row r="945" spans="1:17">
      <c r="A945" s="1">
        <v>2009</v>
      </c>
      <c r="B945" s="1" t="s">
        <v>28269</v>
      </c>
      <c r="C945" s="1" t="s">
        <v>28270</v>
      </c>
      <c r="D945" s="1" t="s">
        <v>28271</v>
      </c>
      <c r="G945" s="1" t="s">
        <v>15</v>
      </c>
      <c r="H945" s="1" t="s">
        <v>16</v>
      </c>
      <c r="I945" s="1" t="s">
        <v>17</v>
      </c>
      <c r="J945" s="1" t="s">
        <v>18</v>
      </c>
      <c r="K945" s="1">
        <v>9.6019000000000005</v>
      </c>
      <c r="L945" s="1">
        <v>-83.787999999999997</v>
      </c>
      <c r="M945" s="1">
        <v>1.03</v>
      </c>
      <c r="Q945" s="1">
        <v>0.51302199999999998</v>
      </c>
    </row>
    <row r="946" spans="1:17">
      <c r="A946" s="1">
        <v>2009</v>
      </c>
      <c r="B946" s="1" t="s">
        <v>28072</v>
      </c>
      <c r="C946" s="1" t="s">
        <v>28272</v>
      </c>
      <c r="D946" s="1" t="s">
        <v>28273</v>
      </c>
      <c r="G946" s="1" t="s">
        <v>15</v>
      </c>
      <c r="H946" s="1" t="s">
        <v>16</v>
      </c>
      <c r="I946" s="1" t="s">
        <v>17</v>
      </c>
      <c r="J946" s="1" t="s">
        <v>25</v>
      </c>
      <c r="K946" s="1">
        <v>9.9830000000000005</v>
      </c>
      <c r="L946" s="1">
        <v>-83.85</v>
      </c>
      <c r="M946" s="1">
        <v>1.03</v>
      </c>
      <c r="O946" s="1">
        <v>3.33</v>
      </c>
    </row>
    <row r="947" spans="1:17">
      <c r="A947" s="1">
        <v>2007</v>
      </c>
      <c r="B947" s="1" t="s">
        <v>27573</v>
      </c>
      <c r="C947" s="1" t="s">
        <v>28274</v>
      </c>
      <c r="D947" s="1" t="s">
        <v>27575</v>
      </c>
      <c r="G947" s="1" t="s">
        <v>15</v>
      </c>
      <c r="H947" s="1" t="s">
        <v>16</v>
      </c>
      <c r="I947" s="1" t="s">
        <v>17</v>
      </c>
      <c r="J947" s="1" t="s">
        <v>18</v>
      </c>
      <c r="K947" s="1">
        <v>10.62</v>
      </c>
      <c r="L947" s="1">
        <v>-85.24</v>
      </c>
      <c r="M947" s="1">
        <v>1.0350481659999999</v>
      </c>
    </row>
    <row r="948" spans="1:17">
      <c r="A948" s="1">
        <v>2011</v>
      </c>
      <c r="B948" s="1" t="s">
        <v>27849</v>
      </c>
      <c r="C948" s="1" t="s">
        <v>28275</v>
      </c>
      <c r="D948" s="1" t="s">
        <v>28149</v>
      </c>
      <c r="G948" s="1" t="s">
        <v>15</v>
      </c>
      <c r="H948" s="1" t="s">
        <v>16</v>
      </c>
      <c r="I948" s="1" t="s">
        <v>17</v>
      </c>
      <c r="J948" s="1" t="s">
        <v>354</v>
      </c>
      <c r="K948" s="1">
        <v>8.5510000000000002</v>
      </c>
      <c r="L948" s="1">
        <v>-80.237899999999996</v>
      </c>
      <c r="M948" s="1">
        <v>1.04</v>
      </c>
    </row>
    <row r="949" spans="1:17">
      <c r="A949" s="1">
        <v>2011</v>
      </c>
      <c r="B949" s="1" t="s">
        <v>27849</v>
      </c>
      <c r="C949" s="1" t="s">
        <v>28276</v>
      </c>
      <c r="D949" s="1" t="s">
        <v>27851</v>
      </c>
      <c r="G949" s="1" t="s">
        <v>15</v>
      </c>
      <c r="H949" s="1" t="s">
        <v>16</v>
      </c>
      <c r="I949" s="1" t="s">
        <v>17</v>
      </c>
      <c r="J949" s="1" t="s">
        <v>18</v>
      </c>
      <c r="K949" s="1">
        <v>8.6243999999999996</v>
      </c>
      <c r="L949" s="1">
        <v>-80.119299999999996</v>
      </c>
      <c r="M949" s="1">
        <v>1.04</v>
      </c>
    </row>
    <row r="950" spans="1:17">
      <c r="A950" s="1">
        <v>2011</v>
      </c>
      <c r="B950" s="1" t="s">
        <v>27849</v>
      </c>
      <c r="C950" s="1" t="s">
        <v>28277</v>
      </c>
      <c r="D950" s="1" t="s">
        <v>28149</v>
      </c>
      <c r="G950" s="1" t="s">
        <v>15</v>
      </c>
      <c r="H950" s="1" t="s">
        <v>16</v>
      </c>
      <c r="I950" s="1" t="s">
        <v>17</v>
      </c>
      <c r="J950" s="1" t="s">
        <v>354</v>
      </c>
      <c r="K950" s="1">
        <v>8.5076000000000001</v>
      </c>
      <c r="L950" s="1">
        <v>-79.952799999999996</v>
      </c>
      <c r="M950" s="1">
        <v>1.04</v>
      </c>
    </row>
    <row r="951" spans="1:17">
      <c r="A951" s="1">
        <v>2011</v>
      </c>
      <c r="B951" s="1" t="s">
        <v>27849</v>
      </c>
      <c r="C951" s="1" t="s">
        <v>28278</v>
      </c>
      <c r="D951" s="1" t="s">
        <v>28149</v>
      </c>
      <c r="G951" s="1" t="s">
        <v>15</v>
      </c>
      <c r="H951" s="1" t="s">
        <v>16</v>
      </c>
      <c r="I951" s="1" t="s">
        <v>17</v>
      </c>
      <c r="J951" s="1" t="s">
        <v>354</v>
      </c>
      <c r="K951" s="1">
        <v>8.5637000000000008</v>
      </c>
      <c r="L951" s="1">
        <v>-80.213999999999999</v>
      </c>
      <c r="M951" s="1">
        <v>1.04</v>
      </c>
    </row>
    <row r="952" spans="1:17">
      <c r="A952" s="1">
        <v>2011</v>
      </c>
      <c r="B952" s="1" t="s">
        <v>27849</v>
      </c>
      <c r="C952" s="1" t="s">
        <v>28279</v>
      </c>
      <c r="D952" s="1" t="s">
        <v>28149</v>
      </c>
      <c r="G952" s="1" t="s">
        <v>15</v>
      </c>
      <c r="H952" s="1" t="s">
        <v>16</v>
      </c>
      <c r="I952" s="1" t="s">
        <v>17</v>
      </c>
      <c r="J952" s="1" t="s">
        <v>354</v>
      </c>
      <c r="K952" s="1">
        <v>8.4914000000000005</v>
      </c>
      <c r="L952" s="1">
        <v>-80.183800000000005</v>
      </c>
      <c r="M952" s="1">
        <v>1.04</v>
      </c>
    </row>
    <row r="953" spans="1:17">
      <c r="A953" s="1">
        <v>2012</v>
      </c>
      <c r="B953" s="1" t="s">
        <v>27590</v>
      </c>
      <c r="C953" s="1" t="s">
        <v>28274</v>
      </c>
      <c r="D953" s="1" t="s">
        <v>27575</v>
      </c>
      <c r="G953" s="1" t="s">
        <v>15</v>
      </c>
      <c r="H953" s="1" t="s">
        <v>16</v>
      </c>
      <c r="I953" s="1" t="s">
        <v>17</v>
      </c>
      <c r="J953" s="1" t="s">
        <v>18</v>
      </c>
      <c r="K953" s="1">
        <v>10.62</v>
      </c>
      <c r="L953" s="1">
        <v>-85.24</v>
      </c>
      <c r="M953" s="1">
        <v>1.04</v>
      </c>
    </row>
    <row r="954" spans="1:17">
      <c r="A954" s="1">
        <v>2011</v>
      </c>
      <c r="B954" s="1" t="s">
        <v>27849</v>
      </c>
      <c r="C954" s="1" t="s">
        <v>28248</v>
      </c>
      <c r="D954" s="1" t="s">
        <v>28149</v>
      </c>
      <c r="G954" s="1" t="s">
        <v>15</v>
      </c>
      <c r="H954" s="1" t="s">
        <v>16</v>
      </c>
      <c r="I954" s="1" t="s">
        <v>17</v>
      </c>
      <c r="J954" s="1" t="s">
        <v>354</v>
      </c>
      <c r="K954" s="1">
        <v>8.5437999999999992</v>
      </c>
      <c r="L954" s="1">
        <v>-80.006799999999998</v>
      </c>
      <c r="M954" s="1">
        <v>1.05</v>
      </c>
    </row>
    <row r="955" spans="1:17">
      <c r="A955" s="1">
        <v>2011</v>
      </c>
      <c r="B955" s="1" t="s">
        <v>27849</v>
      </c>
      <c r="C955" s="1" t="s">
        <v>28280</v>
      </c>
      <c r="D955" s="1" t="s">
        <v>28149</v>
      </c>
      <c r="G955" s="1" t="s">
        <v>15</v>
      </c>
      <c r="H955" s="1" t="s">
        <v>16</v>
      </c>
      <c r="I955" s="1" t="s">
        <v>17</v>
      </c>
      <c r="J955" s="1" t="s">
        <v>354</v>
      </c>
      <c r="K955" s="1">
        <v>8.5678999999999998</v>
      </c>
      <c r="L955" s="1">
        <v>-80.029399999999995</v>
      </c>
      <c r="M955" s="1">
        <v>1.05</v>
      </c>
    </row>
    <row r="956" spans="1:17">
      <c r="A956" s="1">
        <v>2011</v>
      </c>
      <c r="B956" s="1" t="s">
        <v>27849</v>
      </c>
      <c r="C956" s="1" t="s">
        <v>28281</v>
      </c>
      <c r="D956" s="1" t="s">
        <v>27851</v>
      </c>
      <c r="G956" s="1" t="s">
        <v>15</v>
      </c>
      <c r="H956" s="1" t="s">
        <v>16</v>
      </c>
      <c r="I956" s="1" t="s">
        <v>17</v>
      </c>
      <c r="J956" s="1" t="s">
        <v>18</v>
      </c>
      <c r="K956" s="1">
        <v>8.6210000000000004</v>
      </c>
      <c r="L956" s="1">
        <v>-80.138400000000004</v>
      </c>
      <c r="M956" s="1">
        <v>1.05</v>
      </c>
    </row>
    <row r="957" spans="1:17">
      <c r="A957" s="1">
        <v>2011</v>
      </c>
      <c r="B957" s="1" t="s">
        <v>27849</v>
      </c>
      <c r="C957" s="1" t="s">
        <v>28282</v>
      </c>
      <c r="D957" s="1" t="s">
        <v>28143</v>
      </c>
      <c r="G957" s="1" t="s">
        <v>15</v>
      </c>
      <c r="H957" s="1" t="s">
        <v>16</v>
      </c>
      <c r="I957" s="1" t="s">
        <v>17</v>
      </c>
      <c r="J957" s="1" t="s">
        <v>18</v>
      </c>
      <c r="K957" s="1">
        <v>8.6127000000000002</v>
      </c>
      <c r="L957" s="1">
        <v>-80.151300000000006</v>
      </c>
      <c r="M957" s="1">
        <v>1.05</v>
      </c>
    </row>
    <row r="958" spans="1:17">
      <c r="A958" s="1">
        <v>2011</v>
      </c>
      <c r="B958" s="1" t="s">
        <v>27849</v>
      </c>
      <c r="C958" s="1" t="s">
        <v>28283</v>
      </c>
      <c r="D958" s="1" t="s">
        <v>28149</v>
      </c>
      <c r="G958" s="1" t="s">
        <v>15</v>
      </c>
      <c r="H958" s="1" t="s">
        <v>16</v>
      </c>
      <c r="I958" s="1" t="s">
        <v>17</v>
      </c>
      <c r="J958" s="1" t="s">
        <v>354</v>
      </c>
      <c r="K958" s="1">
        <v>8.5779999999999994</v>
      </c>
      <c r="L958" s="1">
        <v>-80.118499999999997</v>
      </c>
      <c r="M958" s="1">
        <v>1.05</v>
      </c>
    </row>
    <row r="959" spans="1:17">
      <c r="A959" s="1">
        <v>2012</v>
      </c>
      <c r="B959" s="1" t="s">
        <v>27590</v>
      </c>
      <c r="C959" s="1" t="s">
        <v>28284</v>
      </c>
      <c r="D959" s="1" t="s">
        <v>27592</v>
      </c>
      <c r="G959" s="1" t="s">
        <v>15</v>
      </c>
      <c r="H959" s="1" t="s">
        <v>16</v>
      </c>
      <c r="I959" s="1" t="s">
        <v>17</v>
      </c>
      <c r="J959" s="1" t="s">
        <v>18</v>
      </c>
      <c r="K959" s="1">
        <v>10.8</v>
      </c>
      <c r="L959" s="1">
        <v>-85.64</v>
      </c>
      <c r="M959" s="1">
        <v>1.05830874</v>
      </c>
    </row>
    <row r="960" spans="1:17">
      <c r="A960" s="1">
        <v>2011</v>
      </c>
      <c r="B960" s="1" t="s">
        <v>27849</v>
      </c>
      <c r="C960" s="1" t="s">
        <v>28285</v>
      </c>
      <c r="D960" s="1" t="s">
        <v>27851</v>
      </c>
      <c r="G960" s="1" t="s">
        <v>15</v>
      </c>
      <c r="H960" s="1" t="s">
        <v>16</v>
      </c>
      <c r="I960" s="1" t="s">
        <v>17</v>
      </c>
      <c r="J960" s="1" t="s">
        <v>18</v>
      </c>
      <c r="K960" s="1">
        <v>8.6244999999999994</v>
      </c>
      <c r="L960" s="1">
        <v>-80.123500000000007</v>
      </c>
      <c r="M960" s="1">
        <v>1.06</v>
      </c>
    </row>
    <row r="961" spans="1:13">
      <c r="A961" s="1">
        <v>1992</v>
      </c>
      <c r="B961" s="1" t="s">
        <v>28286</v>
      </c>
      <c r="C961" s="1" t="s">
        <v>28287</v>
      </c>
      <c r="D961" s="1" t="s">
        <v>28288</v>
      </c>
      <c r="G961" s="1" t="s">
        <v>15</v>
      </c>
      <c r="H961" s="1" t="s">
        <v>16</v>
      </c>
      <c r="I961" s="1" t="s">
        <v>17</v>
      </c>
      <c r="J961" s="1" t="s">
        <v>18</v>
      </c>
      <c r="K961" s="1">
        <v>14.39</v>
      </c>
      <c r="L961" s="1">
        <v>-90.5</v>
      </c>
      <c r="M961" s="1">
        <v>1.06</v>
      </c>
    </row>
    <row r="962" spans="1:13">
      <c r="A962" s="1">
        <v>2012</v>
      </c>
      <c r="B962" s="1" t="s">
        <v>27590</v>
      </c>
      <c r="C962" s="1" t="s">
        <v>28289</v>
      </c>
      <c r="D962" s="1" t="s">
        <v>27575</v>
      </c>
      <c r="G962" s="1" t="s">
        <v>15</v>
      </c>
      <c r="H962" s="1" t="s">
        <v>16</v>
      </c>
      <c r="I962" s="1" t="s">
        <v>17</v>
      </c>
      <c r="J962" s="1" t="s">
        <v>18</v>
      </c>
      <c r="K962" s="1">
        <v>10.55</v>
      </c>
      <c r="L962" s="1">
        <v>-85.15</v>
      </c>
      <c r="M962" s="1">
        <v>1.06</v>
      </c>
    </row>
    <row r="963" spans="1:13">
      <c r="A963" s="1">
        <v>1969</v>
      </c>
      <c r="B963" s="1" t="s">
        <v>27564</v>
      </c>
      <c r="C963" s="1" t="s">
        <v>28290</v>
      </c>
      <c r="D963" s="1" t="s">
        <v>27890</v>
      </c>
      <c r="G963" s="1" t="s">
        <v>15</v>
      </c>
      <c r="H963" s="1" t="s">
        <v>16</v>
      </c>
      <c r="I963" s="1" t="s">
        <v>17</v>
      </c>
      <c r="J963" s="1" t="s">
        <v>4326</v>
      </c>
      <c r="K963" s="1">
        <v>14.98</v>
      </c>
      <c r="L963" s="1">
        <v>-87.98</v>
      </c>
      <c r="M963" s="1">
        <v>1.06</v>
      </c>
    </row>
    <row r="964" spans="1:13">
      <c r="A964" s="1">
        <v>2007</v>
      </c>
      <c r="B964" s="1" t="s">
        <v>27573</v>
      </c>
      <c r="C964" s="1" t="s">
        <v>28289</v>
      </c>
      <c r="D964" s="1" t="s">
        <v>27575</v>
      </c>
      <c r="G964" s="1" t="s">
        <v>15</v>
      </c>
      <c r="H964" s="1" t="s">
        <v>16</v>
      </c>
      <c r="I964" s="1" t="s">
        <v>17</v>
      </c>
      <c r="J964" s="1" t="s">
        <v>18</v>
      </c>
      <c r="K964" s="1">
        <v>10.55</v>
      </c>
      <c r="L964" s="1">
        <v>-85.15</v>
      </c>
      <c r="M964" s="1">
        <v>1.0621999795730801</v>
      </c>
    </row>
    <row r="965" spans="1:13">
      <c r="A965" s="1">
        <v>2011</v>
      </c>
      <c r="B965" s="1" t="s">
        <v>27849</v>
      </c>
      <c r="C965" s="1" t="s">
        <v>28291</v>
      </c>
      <c r="D965" s="1" t="s">
        <v>27851</v>
      </c>
      <c r="G965" s="1" t="s">
        <v>15</v>
      </c>
      <c r="H965" s="1" t="s">
        <v>16</v>
      </c>
      <c r="I965" s="1" t="s">
        <v>17</v>
      </c>
      <c r="J965" s="1" t="s">
        <v>18</v>
      </c>
      <c r="K965" s="1">
        <v>8.6243999999999996</v>
      </c>
      <c r="L965" s="1">
        <v>-80.119299999999996</v>
      </c>
      <c r="M965" s="1">
        <v>1.07</v>
      </c>
    </row>
    <row r="966" spans="1:13">
      <c r="A966" s="1">
        <v>1969</v>
      </c>
      <c r="B966" s="1" t="s">
        <v>27564</v>
      </c>
      <c r="C966" s="1" t="s">
        <v>18162</v>
      </c>
      <c r="D966" s="1" t="s">
        <v>27563</v>
      </c>
      <c r="G966" s="1" t="s">
        <v>15</v>
      </c>
      <c r="H966" s="1" t="s">
        <v>16</v>
      </c>
      <c r="I966" s="1" t="s">
        <v>17</v>
      </c>
      <c r="J966" s="1" t="s">
        <v>18</v>
      </c>
      <c r="K966" s="1">
        <v>14.27</v>
      </c>
      <c r="L966" s="1">
        <v>-86.98</v>
      </c>
      <c r="M966" s="1">
        <v>1.07</v>
      </c>
    </row>
    <row r="967" spans="1:13">
      <c r="A967" s="1">
        <v>1991</v>
      </c>
      <c r="B967" s="1" t="s">
        <v>27654</v>
      </c>
      <c r="C967" s="1" t="s">
        <v>28292</v>
      </c>
      <c r="D967" s="1" t="s">
        <v>27656</v>
      </c>
      <c r="G967" s="1" t="s">
        <v>15</v>
      </c>
      <c r="H967" s="1" t="s">
        <v>16</v>
      </c>
      <c r="I967" s="1" t="s">
        <v>17</v>
      </c>
      <c r="J967" s="1" t="s">
        <v>25</v>
      </c>
      <c r="K967" s="1">
        <v>8.4700000000000006</v>
      </c>
      <c r="L967" s="1">
        <v>-80.819999999999993</v>
      </c>
      <c r="M967" s="1">
        <v>1.07</v>
      </c>
    </row>
    <row r="968" spans="1:13">
      <c r="A968" s="1">
        <v>2012</v>
      </c>
      <c r="B968" s="1" t="s">
        <v>27590</v>
      </c>
      <c r="C968" s="1" t="s">
        <v>28293</v>
      </c>
      <c r="D968" s="1" t="s">
        <v>27592</v>
      </c>
      <c r="G968" s="1" t="s">
        <v>15</v>
      </c>
      <c r="H968" s="1" t="s">
        <v>16</v>
      </c>
      <c r="I968" s="1" t="s">
        <v>17</v>
      </c>
      <c r="J968" s="1" t="s">
        <v>18</v>
      </c>
      <c r="K968" s="1">
        <v>10.47</v>
      </c>
      <c r="L968" s="1">
        <v>-85.25</v>
      </c>
      <c r="M968" s="1">
        <v>1.07</v>
      </c>
    </row>
    <row r="969" spans="1:13">
      <c r="A969" s="1">
        <v>2012</v>
      </c>
      <c r="B969" s="1" t="s">
        <v>27590</v>
      </c>
      <c r="C969" s="1" t="s">
        <v>28294</v>
      </c>
      <c r="D969" s="1" t="s">
        <v>27575</v>
      </c>
      <c r="G969" s="1" t="s">
        <v>15</v>
      </c>
      <c r="H969" s="1" t="s">
        <v>16</v>
      </c>
      <c r="I969" s="1" t="s">
        <v>17</v>
      </c>
      <c r="J969" s="1" t="s">
        <v>18</v>
      </c>
      <c r="K969" s="1">
        <v>10.61</v>
      </c>
      <c r="L969" s="1">
        <v>-85.24</v>
      </c>
      <c r="M969" s="1">
        <v>1.08</v>
      </c>
    </row>
    <row r="970" spans="1:13">
      <c r="A970" s="1">
        <v>1969</v>
      </c>
      <c r="B970" s="1" t="s">
        <v>27564</v>
      </c>
      <c r="C970" s="1" t="s">
        <v>28295</v>
      </c>
      <c r="D970" s="1" t="s">
        <v>27890</v>
      </c>
      <c r="G970" s="1" t="s">
        <v>15</v>
      </c>
      <c r="H970" s="1" t="s">
        <v>16</v>
      </c>
      <c r="I970" s="1" t="s">
        <v>17</v>
      </c>
      <c r="J970" s="1" t="s">
        <v>4326</v>
      </c>
      <c r="K970" s="1">
        <v>14.98</v>
      </c>
      <c r="L970" s="1">
        <v>-87.98</v>
      </c>
      <c r="M970" s="1">
        <v>1.08</v>
      </c>
    </row>
    <row r="971" spans="1:13">
      <c r="A971" s="1">
        <v>2006</v>
      </c>
      <c r="B971" s="1" t="s">
        <v>28296</v>
      </c>
      <c r="C971" s="1" t="s">
        <v>28297</v>
      </c>
      <c r="D971" s="1" t="s">
        <v>28298</v>
      </c>
      <c r="G971" s="1" t="s">
        <v>15</v>
      </c>
      <c r="H971" s="1" t="s">
        <v>16</v>
      </c>
      <c r="I971" s="1" t="s">
        <v>17</v>
      </c>
      <c r="J971" s="1" t="s">
        <v>59</v>
      </c>
      <c r="K971" s="1">
        <v>10.467000000000001</v>
      </c>
      <c r="L971" s="1">
        <v>-84.733000000000004</v>
      </c>
      <c r="M971" s="1">
        <v>1.08</v>
      </c>
    </row>
    <row r="972" spans="1:13">
      <c r="A972" s="1">
        <v>2007</v>
      </c>
      <c r="B972" s="1" t="s">
        <v>27573</v>
      </c>
      <c r="C972" s="1" t="s">
        <v>28294</v>
      </c>
      <c r="D972" s="1" t="s">
        <v>27575</v>
      </c>
      <c r="G972" s="1" t="s">
        <v>15</v>
      </c>
      <c r="H972" s="1" t="s">
        <v>16</v>
      </c>
      <c r="I972" s="1" t="s">
        <v>17</v>
      </c>
      <c r="J972" s="1" t="s">
        <v>18</v>
      </c>
      <c r="K972" s="1">
        <v>10.61</v>
      </c>
      <c r="L972" s="1">
        <v>-85.24</v>
      </c>
      <c r="M972" s="1">
        <v>1.084374677</v>
      </c>
    </row>
    <row r="973" spans="1:13">
      <c r="A973" s="1">
        <v>2011</v>
      </c>
      <c r="B973" s="1" t="s">
        <v>27849</v>
      </c>
      <c r="C973" s="1" t="s">
        <v>28299</v>
      </c>
      <c r="D973" s="1" t="s">
        <v>28149</v>
      </c>
      <c r="G973" s="1" t="s">
        <v>15</v>
      </c>
      <c r="H973" s="1" t="s">
        <v>16</v>
      </c>
      <c r="I973" s="1" t="s">
        <v>17</v>
      </c>
      <c r="J973" s="1" t="s">
        <v>354</v>
      </c>
      <c r="K973" s="1">
        <v>8.5934000000000008</v>
      </c>
      <c r="L973" s="1">
        <v>-80.167400000000001</v>
      </c>
      <c r="M973" s="1">
        <v>1.0900000000000001</v>
      </c>
    </row>
    <row r="974" spans="1:13">
      <c r="A974" s="1">
        <v>2012</v>
      </c>
      <c r="B974" s="1" t="s">
        <v>27590</v>
      </c>
      <c r="C974" s="1" t="s">
        <v>28300</v>
      </c>
      <c r="D974" s="1" t="s">
        <v>27592</v>
      </c>
      <c r="G974" s="1" t="s">
        <v>15</v>
      </c>
      <c r="H974" s="1" t="s">
        <v>16</v>
      </c>
      <c r="I974" s="1" t="s">
        <v>17</v>
      </c>
      <c r="J974" s="1" t="s">
        <v>18</v>
      </c>
      <c r="K974" s="1">
        <v>10.46</v>
      </c>
      <c r="L974" s="1">
        <v>-85.22</v>
      </c>
      <c r="M974" s="1">
        <v>1.0900000000000001</v>
      </c>
    </row>
    <row r="975" spans="1:13">
      <c r="A975" s="1">
        <v>2007</v>
      </c>
      <c r="B975" s="1" t="s">
        <v>27573</v>
      </c>
      <c r="C975" s="1" t="s">
        <v>28301</v>
      </c>
      <c r="D975" s="1" t="s">
        <v>27575</v>
      </c>
      <c r="G975" s="1" t="s">
        <v>15</v>
      </c>
      <c r="H975" s="1" t="s">
        <v>16</v>
      </c>
      <c r="I975" s="1" t="s">
        <v>17</v>
      </c>
      <c r="J975" s="1" t="s">
        <v>18</v>
      </c>
      <c r="K975" s="1">
        <v>10.55</v>
      </c>
      <c r="L975" s="1">
        <v>-85.15</v>
      </c>
      <c r="M975" s="1">
        <v>1.0978863123332601</v>
      </c>
    </row>
    <row r="976" spans="1:13">
      <c r="A976" s="1">
        <v>1967</v>
      </c>
      <c r="B976" s="1" t="s">
        <v>28302</v>
      </c>
      <c r="C976" s="1" t="s">
        <v>28303</v>
      </c>
      <c r="D976" s="1" t="s">
        <v>28304</v>
      </c>
      <c r="G976" s="1" t="s">
        <v>15</v>
      </c>
      <c r="H976" s="1" t="s">
        <v>16</v>
      </c>
      <c r="I976" s="1" t="s">
        <v>17</v>
      </c>
      <c r="J976" s="1" t="s">
        <v>69</v>
      </c>
      <c r="K976" s="1">
        <v>10.199999999999999</v>
      </c>
      <c r="L976" s="1">
        <v>-84.23</v>
      </c>
      <c r="M976" s="1">
        <v>1.1000000000000001</v>
      </c>
    </row>
    <row r="977" spans="1:17">
      <c r="A977" s="1">
        <v>2012</v>
      </c>
      <c r="B977" s="1" t="s">
        <v>27590</v>
      </c>
      <c r="C977" s="1" t="s">
        <v>28301</v>
      </c>
      <c r="D977" s="1" t="s">
        <v>27575</v>
      </c>
      <c r="G977" s="1" t="s">
        <v>15</v>
      </c>
      <c r="H977" s="1" t="s">
        <v>16</v>
      </c>
      <c r="I977" s="1" t="s">
        <v>17</v>
      </c>
      <c r="J977" s="1" t="s">
        <v>18</v>
      </c>
      <c r="K977" s="1">
        <v>10.55</v>
      </c>
      <c r="L977" s="1">
        <v>-85.15</v>
      </c>
      <c r="M977" s="1">
        <v>1.1000000000000001</v>
      </c>
    </row>
    <row r="978" spans="1:17">
      <c r="A978" s="1">
        <v>1987</v>
      </c>
      <c r="B978" s="1" t="s">
        <v>27830</v>
      </c>
      <c r="C978" s="1" t="s">
        <v>3585</v>
      </c>
      <c r="D978" s="1" t="s">
        <v>27832</v>
      </c>
      <c r="G978" s="1" t="s">
        <v>15</v>
      </c>
      <c r="H978" s="1" t="s">
        <v>16</v>
      </c>
      <c r="I978" s="1" t="s">
        <v>17</v>
      </c>
      <c r="J978" s="1" t="s">
        <v>47</v>
      </c>
      <c r="K978" s="1">
        <v>14.76</v>
      </c>
      <c r="L978" s="1">
        <v>-91.55</v>
      </c>
      <c r="M978" s="1">
        <v>1.1000000000000001</v>
      </c>
    </row>
    <row r="979" spans="1:17">
      <c r="A979" s="1">
        <v>2011</v>
      </c>
      <c r="B979" s="1" t="s">
        <v>27849</v>
      </c>
      <c r="C979" s="1" t="s">
        <v>28305</v>
      </c>
      <c r="D979" s="1" t="s">
        <v>28143</v>
      </c>
      <c r="G979" s="1" t="s">
        <v>15</v>
      </c>
      <c r="H979" s="1" t="s">
        <v>16</v>
      </c>
      <c r="I979" s="1" t="s">
        <v>17</v>
      </c>
      <c r="J979" s="1" t="s">
        <v>18</v>
      </c>
      <c r="K979" s="1">
        <v>8.5893999999999995</v>
      </c>
      <c r="L979" s="1">
        <v>-80.1434</v>
      </c>
      <c r="M979" s="1">
        <v>1.1100000000000001</v>
      </c>
    </row>
    <row r="980" spans="1:17">
      <c r="A980" s="1">
        <v>1991</v>
      </c>
      <c r="B980" s="1" t="s">
        <v>27654</v>
      </c>
      <c r="C980" s="1" t="s">
        <v>28306</v>
      </c>
      <c r="D980" s="1" t="s">
        <v>27656</v>
      </c>
      <c r="G980" s="1" t="s">
        <v>15</v>
      </c>
      <c r="H980" s="1" t="s">
        <v>16</v>
      </c>
      <c r="I980" s="1" t="s">
        <v>17</v>
      </c>
      <c r="J980" s="1" t="s">
        <v>18</v>
      </c>
      <c r="K980" s="1">
        <v>8.4700000000000006</v>
      </c>
      <c r="L980" s="1">
        <v>-80.819999999999993</v>
      </c>
      <c r="M980" s="1">
        <v>1.1100000000000001</v>
      </c>
    </row>
    <row r="981" spans="1:17">
      <c r="A981" s="1">
        <v>1987</v>
      </c>
      <c r="B981" s="1" t="s">
        <v>27830</v>
      </c>
      <c r="C981" s="1" t="s">
        <v>28307</v>
      </c>
      <c r="D981" s="1" t="s">
        <v>27832</v>
      </c>
      <c r="G981" s="1" t="s">
        <v>15</v>
      </c>
      <c r="H981" s="1" t="s">
        <v>16</v>
      </c>
      <c r="I981" s="1" t="s">
        <v>17</v>
      </c>
      <c r="J981" s="1" t="s">
        <v>25</v>
      </c>
      <c r="K981" s="1">
        <v>14.76</v>
      </c>
      <c r="L981" s="1">
        <v>-91.55</v>
      </c>
      <c r="M981" s="1">
        <v>1.1100000000000001</v>
      </c>
    </row>
    <row r="982" spans="1:17">
      <c r="A982" s="1">
        <v>2009</v>
      </c>
      <c r="B982" s="1" t="s">
        <v>28072</v>
      </c>
      <c r="C982" s="1" t="s">
        <v>28308</v>
      </c>
      <c r="D982" s="1" t="s">
        <v>28309</v>
      </c>
      <c r="G982" s="1" t="s">
        <v>15</v>
      </c>
      <c r="H982" s="1" t="s">
        <v>16</v>
      </c>
      <c r="I982" s="1" t="s">
        <v>17</v>
      </c>
      <c r="J982" s="1" t="s">
        <v>25</v>
      </c>
      <c r="K982" s="1">
        <v>12.417</v>
      </c>
      <c r="L982" s="1">
        <v>-86.533000000000001</v>
      </c>
      <c r="M982" s="1">
        <v>1.1100000000000001</v>
      </c>
      <c r="O982" s="1">
        <v>7.05</v>
      </c>
    </row>
    <row r="983" spans="1:17">
      <c r="A983" s="1">
        <v>2011</v>
      </c>
      <c r="B983" s="1" t="s">
        <v>27849</v>
      </c>
      <c r="C983" s="1" t="s">
        <v>28310</v>
      </c>
      <c r="D983" s="1" t="s">
        <v>28149</v>
      </c>
      <c r="G983" s="1" t="s">
        <v>15</v>
      </c>
      <c r="H983" s="1" t="s">
        <v>16</v>
      </c>
      <c r="I983" s="1" t="s">
        <v>17</v>
      </c>
      <c r="J983" s="1" t="s">
        <v>354</v>
      </c>
      <c r="K983" s="1">
        <v>8.0100999999999996</v>
      </c>
      <c r="L983" s="1">
        <v>-80.201899999999995</v>
      </c>
      <c r="M983" s="1">
        <v>1.1200000000000001</v>
      </c>
    </row>
    <row r="984" spans="1:17">
      <c r="A984" s="1">
        <v>1991</v>
      </c>
      <c r="B984" s="1" t="s">
        <v>27681</v>
      </c>
      <c r="C984" s="1" t="s">
        <v>28311</v>
      </c>
      <c r="D984" s="1" t="s">
        <v>27683</v>
      </c>
      <c r="G984" s="1" t="s">
        <v>15</v>
      </c>
      <c r="H984" s="1" t="s">
        <v>16</v>
      </c>
      <c r="I984" s="1" t="s">
        <v>17</v>
      </c>
      <c r="J984" s="1" t="s">
        <v>25</v>
      </c>
      <c r="K984" s="1">
        <v>8.58</v>
      </c>
      <c r="L984" s="1">
        <v>-80.17</v>
      </c>
      <c r="M984" s="1">
        <v>1.1200000000000001</v>
      </c>
    </row>
    <row r="985" spans="1:17">
      <c r="A985" s="1">
        <v>2011</v>
      </c>
      <c r="B985" s="1" t="s">
        <v>27849</v>
      </c>
      <c r="C985" s="1" t="s">
        <v>28312</v>
      </c>
      <c r="D985" s="1" t="s">
        <v>28149</v>
      </c>
      <c r="G985" s="1" t="s">
        <v>15</v>
      </c>
      <c r="H985" s="1" t="s">
        <v>16</v>
      </c>
      <c r="I985" s="1" t="s">
        <v>17</v>
      </c>
      <c r="J985" s="1" t="s">
        <v>354</v>
      </c>
      <c r="K985" s="1">
        <v>8.4914000000000005</v>
      </c>
      <c r="L985" s="1">
        <v>-80.183800000000005</v>
      </c>
      <c r="M985" s="1">
        <v>1.1200000000000001</v>
      </c>
    </row>
    <row r="986" spans="1:17">
      <c r="A986" s="1">
        <v>1992</v>
      </c>
      <c r="B986" s="1" t="s">
        <v>28286</v>
      </c>
      <c r="C986" s="1" t="s">
        <v>28313</v>
      </c>
      <c r="D986" s="1" t="s">
        <v>28288</v>
      </c>
      <c r="G986" s="1" t="s">
        <v>15</v>
      </c>
      <c r="H986" s="1" t="s">
        <v>16</v>
      </c>
      <c r="I986" s="1" t="s">
        <v>17</v>
      </c>
      <c r="J986" s="1" t="s">
        <v>18</v>
      </c>
      <c r="K986" s="1">
        <v>14.39</v>
      </c>
      <c r="L986" s="1">
        <v>-90.5</v>
      </c>
      <c r="M986" s="1">
        <v>1.1200000000000001</v>
      </c>
    </row>
    <row r="987" spans="1:17">
      <c r="A987" s="1">
        <v>1969</v>
      </c>
      <c r="B987" s="1" t="s">
        <v>27564</v>
      </c>
      <c r="C987" s="1" t="s">
        <v>28314</v>
      </c>
      <c r="D987" s="1" t="s">
        <v>27605</v>
      </c>
      <c r="G987" s="1" t="s">
        <v>15</v>
      </c>
      <c r="H987" s="1" t="s">
        <v>16</v>
      </c>
      <c r="I987" s="1" t="s">
        <v>17</v>
      </c>
      <c r="J987" s="1" t="s">
        <v>25</v>
      </c>
      <c r="K987" s="1">
        <v>12</v>
      </c>
      <c r="L987" s="1">
        <v>-86</v>
      </c>
      <c r="M987" s="1">
        <v>1.1200000000000001</v>
      </c>
    </row>
    <row r="988" spans="1:17">
      <c r="A988" s="1">
        <v>2012</v>
      </c>
      <c r="B988" s="1" t="s">
        <v>27590</v>
      </c>
      <c r="C988" s="1" t="s">
        <v>28315</v>
      </c>
      <c r="D988" s="1" t="s">
        <v>27592</v>
      </c>
      <c r="G988" s="1" t="s">
        <v>15</v>
      </c>
      <c r="H988" s="1" t="s">
        <v>16</v>
      </c>
      <c r="I988" s="1" t="s">
        <v>17</v>
      </c>
      <c r="J988" s="1" t="s">
        <v>18</v>
      </c>
      <c r="K988" s="1">
        <v>10.65</v>
      </c>
      <c r="L988" s="1">
        <v>-85.65</v>
      </c>
      <c r="M988" s="1">
        <v>1.1200000000000001</v>
      </c>
    </row>
    <row r="989" spans="1:17">
      <c r="A989" s="1">
        <v>2007</v>
      </c>
      <c r="B989" s="1" t="s">
        <v>27573</v>
      </c>
      <c r="C989" s="1" t="s">
        <v>28316</v>
      </c>
      <c r="D989" s="1" t="s">
        <v>27575</v>
      </c>
      <c r="G989" s="1" t="s">
        <v>15</v>
      </c>
      <c r="H989" s="1" t="s">
        <v>16</v>
      </c>
      <c r="I989" s="1" t="s">
        <v>17</v>
      </c>
      <c r="J989" s="1" t="s">
        <v>18</v>
      </c>
      <c r="K989" s="1">
        <v>10.57</v>
      </c>
      <c r="L989" s="1">
        <v>-85.33</v>
      </c>
      <c r="M989" s="1">
        <v>1.123710287</v>
      </c>
    </row>
    <row r="990" spans="1:17">
      <c r="A990" s="1">
        <v>1991</v>
      </c>
      <c r="B990" s="1" t="s">
        <v>27681</v>
      </c>
      <c r="C990" s="1" t="s">
        <v>28317</v>
      </c>
      <c r="D990" s="1" t="s">
        <v>27683</v>
      </c>
      <c r="G990" s="1" t="s">
        <v>15</v>
      </c>
      <c r="H990" s="1" t="s">
        <v>16</v>
      </c>
      <c r="I990" s="1" t="s">
        <v>17</v>
      </c>
      <c r="J990" s="1" t="s">
        <v>18</v>
      </c>
      <c r="K990" s="1">
        <v>8.58</v>
      </c>
      <c r="L990" s="1">
        <v>-80.17</v>
      </c>
      <c r="M990" s="1">
        <v>1.1299999999999999</v>
      </c>
    </row>
    <row r="991" spans="1:17">
      <c r="A991" s="1">
        <v>1985</v>
      </c>
      <c r="B991" s="1" t="s">
        <v>28318</v>
      </c>
      <c r="C991" s="1" t="s">
        <v>28319</v>
      </c>
      <c r="D991" s="1" t="s">
        <v>28320</v>
      </c>
      <c r="G991" s="1" t="s">
        <v>15</v>
      </c>
      <c r="H991" s="1" t="s">
        <v>16</v>
      </c>
      <c r="I991" s="1" t="s">
        <v>17</v>
      </c>
      <c r="J991" s="1" t="s">
        <v>18</v>
      </c>
      <c r="K991" s="1">
        <v>11.5</v>
      </c>
      <c r="L991" s="1">
        <v>-85</v>
      </c>
      <c r="M991" s="1">
        <v>1.1299999999999999</v>
      </c>
    </row>
    <row r="992" spans="1:17">
      <c r="A992" s="1">
        <v>1997</v>
      </c>
      <c r="B992" s="1" t="s">
        <v>28321</v>
      </c>
      <c r="C992" s="1" t="s">
        <v>28322</v>
      </c>
      <c r="D992" s="1" t="s">
        <v>27563</v>
      </c>
      <c r="G992" s="1" t="s">
        <v>15</v>
      </c>
      <c r="H992" s="1" t="s">
        <v>16</v>
      </c>
      <c r="I992" s="1" t="s">
        <v>17</v>
      </c>
      <c r="J992" s="1" t="s">
        <v>25</v>
      </c>
      <c r="K992" s="1">
        <v>13.358000000000001</v>
      </c>
      <c r="L992" s="1">
        <v>-87.602999999999994</v>
      </c>
      <c r="M992" s="1">
        <v>1.1299999999999999</v>
      </c>
      <c r="Q992" s="1">
        <v>0.51298900000000003</v>
      </c>
    </row>
    <row r="993" spans="1:17">
      <c r="A993" s="1">
        <v>2012</v>
      </c>
      <c r="B993" s="1" t="s">
        <v>27590</v>
      </c>
      <c r="C993" s="1" t="s">
        <v>28323</v>
      </c>
      <c r="D993" s="1" t="s">
        <v>27592</v>
      </c>
      <c r="G993" s="1" t="s">
        <v>15</v>
      </c>
      <c r="H993" s="1" t="s">
        <v>16</v>
      </c>
      <c r="I993" s="1" t="s">
        <v>17</v>
      </c>
      <c r="J993" s="1" t="s">
        <v>18</v>
      </c>
      <c r="K993" s="1">
        <v>10.65</v>
      </c>
      <c r="L993" s="1">
        <v>-85.65</v>
      </c>
      <c r="M993" s="1">
        <v>1.1299999999999999</v>
      </c>
    </row>
    <row r="994" spans="1:17">
      <c r="A994" s="1">
        <v>2012</v>
      </c>
      <c r="B994" s="1" t="s">
        <v>27590</v>
      </c>
      <c r="C994" s="1" t="s">
        <v>28324</v>
      </c>
      <c r="D994" s="1" t="s">
        <v>27592</v>
      </c>
      <c r="G994" s="1" t="s">
        <v>15</v>
      </c>
      <c r="H994" s="1" t="s">
        <v>16</v>
      </c>
      <c r="I994" s="1" t="s">
        <v>17</v>
      </c>
      <c r="J994" s="1" t="s">
        <v>18</v>
      </c>
      <c r="K994" s="1">
        <v>10.47</v>
      </c>
      <c r="L994" s="1">
        <v>-85.25</v>
      </c>
      <c r="M994" s="1">
        <v>1.1399999999999999</v>
      </c>
    </row>
    <row r="995" spans="1:17">
      <c r="A995" s="1">
        <v>1991</v>
      </c>
      <c r="B995" s="1" t="s">
        <v>27654</v>
      </c>
      <c r="C995" s="1" t="s">
        <v>28325</v>
      </c>
      <c r="D995" s="1" t="s">
        <v>27656</v>
      </c>
      <c r="G995" s="1" t="s">
        <v>15</v>
      </c>
      <c r="H995" s="1" t="s">
        <v>16</v>
      </c>
      <c r="I995" s="1" t="s">
        <v>17</v>
      </c>
      <c r="J995" s="1" t="s">
        <v>25</v>
      </c>
      <c r="K995" s="1">
        <v>8.4700000000000006</v>
      </c>
      <c r="L995" s="1">
        <v>-80.819999999999993</v>
      </c>
      <c r="M995" s="1">
        <v>1.1499999999999999</v>
      </c>
    </row>
    <row r="996" spans="1:17">
      <c r="A996" s="1">
        <v>2012</v>
      </c>
      <c r="B996" s="1" t="s">
        <v>27590</v>
      </c>
      <c r="C996" s="1" t="s">
        <v>28326</v>
      </c>
      <c r="D996" s="1" t="s">
        <v>27592</v>
      </c>
      <c r="G996" s="1" t="s">
        <v>15</v>
      </c>
      <c r="H996" s="1" t="s">
        <v>16</v>
      </c>
      <c r="I996" s="1" t="s">
        <v>17</v>
      </c>
      <c r="J996" s="1" t="s">
        <v>18</v>
      </c>
      <c r="K996" s="1">
        <v>10.46</v>
      </c>
      <c r="L996" s="1">
        <v>-85.26</v>
      </c>
      <c r="M996" s="1">
        <v>1.1499999999999999</v>
      </c>
    </row>
    <row r="997" spans="1:17">
      <c r="A997" s="1">
        <v>1969</v>
      </c>
      <c r="B997" s="1" t="s">
        <v>27564</v>
      </c>
      <c r="C997" s="1" t="s">
        <v>867</v>
      </c>
      <c r="D997" s="1" t="s">
        <v>27592</v>
      </c>
      <c r="G997" s="1" t="s">
        <v>15</v>
      </c>
      <c r="H997" s="1" t="s">
        <v>16</v>
      </c>
      <c r="I997" s="1" t="s">
        <v>17</v>
      </c>
      <c r="J997" s="1" t="s">
        <v>18</v>
      </c>
      <c r="K997" s="1">
        <v>11.07</v>
      </c>
      <c r="L997" s="1">
        <v>-85.63</v>
      </c>
      <c r="M997" s="1">
        <v>1.1499999999999999</v>
      </c>
    </row>
    <row r="998" spans="1:17">
      <c r="A998" s="1">
        <v>2012</v>
      </c>
      <c r="B998" s="1" t="s">
        <v>27590</v>
      </c>
      <c r="C998" s="1" t="s">
        <v>28327</v>
      </c>
      <c r="D998" s="1" t="s">
        <v>27592</v>
      </c>
      <c r="G998" s="1" t="s">
        <v>15</v>
      </c>
      <c r="H998" s="1" t="s">
        <v>16</v>
      </c>
      <c r="I998" s="1" t="s">
        <v>17</v>
      </c>
      <c r="J998" s="1" t="s">
        <v>18</v>
      </c>
      <c r="K998" s="1">
        <v>10.59</v>
      </c>
      <c r="L998" s="1">
        <v>-85.32</v>
      </c>
      <c r="M998" s="1">
        <v>1.1573125799999999</v>
      </c>
    </row>
    <row r="999" spans="1:17">
      <c r="A999" s="1">
        <v>2012</v>
      </c>
      <c r="B999" s="1" t="s">
        <v>27590</v>
      </c>
      <c r="C999" s="1" t="s">
        <v>28328</v>
      </c>
      <c r="D999" s="1" t="s">
        <v>27592</v>
      </c>
      <c r="G999" s="1" t="s">
        <v>15</v>
      </c>
      <c r="H999" s="1" t="s">
        <v>16</v>
      </c>
      <c r="I999" s="1" t="s">
        <v>17</v>
      </c>
      <c r="J999" s="1" t="s">
        <v>18</v>
      </c>
      <c r="K999" s="1">
        <v>10.46</v>
      </c>
      <c r="L999" s="1">
        <v>-85.22</v>
      </c>
      <c r="M999" s="1">
        <v>1.1599999999999999</v>
      </c>
    </row>
    <row r="1000" spans="1:17">
      <c r="A1000" s="1">
        <v>1987</v>
      </c>
      <c r="B1000" s="1" t="s">
        <v>28329</v>
      </c>
      <c r="C1000" s="1" t="s">
        <v>28330</v>
      </c>
      <c r="D1000" s="1" t="s">
        <v>28304</v>
      </c>
      <c r="G1000" s="1" t="s">
        <v>15</v>
      </c>
      <c r="H1000" s="1" t="s">
        <v>16</v>
      </c>
      <c r="I1000" s="1" t="s">
        <v>17</v>
      </c>
      <c r="J1000" s="1" t="s">
        <v>25</v>
      </c>
      <c r="K1000" s="1">
        <v>10.199999999999999</v>
      </c>
      <c r="L1000" s="1">
        <v>-84.216999999999999</v>
      </c>
      <c r="M1000" s="1">
        <v>1.17</v>
      </c>
    </row>
    <row r="1001" spans="1:17">
      <c r="A1001" s="1">
        <v>2012</v>
      </c>
      <c r="B1001" s="1" t="s">
        <v>27590</v>
      </c>
      <c r="C1001" s="1" t="s">
        <v>28331</v>
      </c>
      <c r="D1001" s="1" t="s">
        <v>27592</v>
      </c>
      <c r="G1001" s="1" t="s">
        <v>15</v>
      </c>
      <c r="H1001" s="1" t="s">
        <v>16</v>
      </c>
      <c r="I1001" s="1" t="s">
        <v>17</v>
      </c>
      <c r="J1001" s="1" t="s">
        <v>18</v>
      </c>
      <c r="K1001" s="1">
        <v>10.46</v>
      </c>
      <c r="L1001" s="1">
        <v>-85.26</v>
      </c>
      <c r="M1001" s="1">
        <v>1.17</v>
      </c>
    </row>
    <row r="1002" spans="1:17">
      <c r="A1002" s="1">
        <v>1987</v>
      </c>
      <c r="B1002" s="1" t="s">
        <v>27830</v>
      </c>
      <c r="C1002" s="1" t="s">
        <v>28332</v>
      </c>
      <c r="D1002" s="1" t="s">
        <v>27832</v>
      </c>
      <c r="G1002" s="1" t="s">
        <v>15</v>
      </c>
      <c r="H1002" s="1" t="s">
        <v>16</v>
      </c>
      <c r="I1002" s="1" t="s">
        <v>17</v>
      </c>
      <c r="J1002" s="1" t="s">
        <v>18</v>
      </c>
      <c r="K1002" s="1">
        <v>14.76</v>
      </c>
      <c r="L1002" s="1">
        <v>-91.55</v>
      </c>
      <c r="M1002" s="1">
        <v>1.17</v>
      </c>
    </row>
    <row r="1003" spans="1:17">
      <c r="A1003" s="1">
        <v>1991</v>
      </c>
      <c r="B1003" s="1" t="s">
        <v>27654</v>
      </c>
      <c r="C1003" s="1" t="s">
        <v>28333</v>
      </c>
      <c r="D1003" s="1" t="s">
        <v>28334</v>
      </c>
      <c r="G1003" s="1" t="s">
        <v>15</v>
      </c>
      <c r="H1003" s="1" t="s">
        <v>16</v>
      </c>
      <c r="I1003" s="1" t="s">
        <v>17</v>
      </c>
      <c r="J1003" s="1" t="s">
        <v>18</v>
      </c>
      <c r="K1003" s="1">
        <v>8.4700000000000006</v>
      </c>
      <c r="L1003" s="1">
        <v>-80.819999999999993</v>
      </c>
      <c r="M1003" s="1">
        <v>1.18</v>
      </c>
      <c r="Q1003" s="1">
        <v>0.51298200000000005</v>
      </c>
    </row>
    <row r="1004" spans="1:17">
      <c r="A1004" s="1">
        <v>1985</v>
      </c>
      <c r="B1004" s="1" t="s">
        <v>28318</v>
      </c>
      <c r="C1004" s="1" t="s">
        <v>28335</v>
      </c>
      <c r="D1004" s="1" t="s">
        <v>28336</v>
      </c>
      <c r="G1004" s="1" t="s">
        <v>15</v>
      </c>
      <c r="H1004" s="1" t="s">
        <v>16</v>
      </c>
      <c r="I1004" s="1" t="s">
        <v>17</v>
      </c>
      <c r="J1004" s="1" t="s">
        <v>18</v>
      </c>
      <c r="K1004" s="1">
        <v>11.5</v>
      </c>
      <c r="L1004" s="1">
        <v>-85</v>
      </c>
      <c r="M1004" s="1">
        <v>1.18</v>
      </c>
    </row>
    <row r="1005" spans="1:17">
      <c r="A1005" s="1">
        <v>2002</v>
      </c>
      <c r="B1005" s="1" t="s">
        <v>27980</v>
      </c>
      <c r="C1005" s="1" t="s">
        <v>28337</v>
      </c>
      <c r="D1005" s="1" t="s">
        <v>27982</v>
      </c>
      <c r="G1005" s="1" t="s">
        <v>15</v>
      </c>
      <c r="H1005" s="1" t="s">
        <v>16</v>
      </c>
      <c r="I1005" s="1" t="s">
        <v>17</v>
      </c>
      <c r="J1005" s="1" t="s">
        <v>25</v>
      </c>
      <c r="K1005" s="1">
        <v>9.9</v>
      </c>
      <c r="L1005" s="1">
        <v>-84</v>
      </c>
      <c r="M1005" s="1">
        <v>1.18</v>
      </c>
    </row>
    <row r="1006" spans="1:17">
      <c r="A1006" s="1">
        <v>2012</v>
      </c>
      <c r="B1006" s="1" t="s">
        <v>27590</v>
      </c>
      <c r="C1006" s="1" t="s">
        <v>28338</v>
      </c>
      <c r="D1006" s="1" t="s">
        <v>27592</v>
      </c>
      <c r="G1006" s="1" t="s">
        <v>15</v>
      </c>
      <c r="H1006" s="1" t="s">
        <v>16</v>
      </c>
      <c r="I1006" s="1" t="s">
        <v>17</v>
      </c>
      <c r="J1006" s="1" t="s">
        <v>18</v>
      </c>
      <c r="K1006" s="1">
        <v>10.47</v>
      </c>
      <c r="L1006" s="1">
        <v>-85.25</v>
      </c>
      <c r="M1006" s="1">
        <v>1.18</v>
      </c>
    </row>
    <row r="1007" spans="1:17">
      <c r="A1007" s="1">
        <v>2012</v>
      </c>
      <c r="B1007" s="1" t="s">
        <v>27590</v>
      </c>
      <c r="C1007" s="1" t="s">
        <v>28339</v>
      </c>
      <c r="D1007" s="1" t="s">
        <v>27592</v>
      </c>
      <c r="G1007" s="1" t="s">
        <v>15</v>
      </c>
      <c r="H1007" s="1" t="s">
        <v>16</v>
      </c>
      <c r="I1007" s="1" t="s">
        <v>17</v>
      </c>
      <c r="J1007" s="1" t="s">
        <v>18</v>
      </c>
      <c r="K1007" s="1">
        <v>10.46</v>
      </c>
      <c r="L1007" s="1">
        <v>-85.22</v>
      </c>
      <c r="M1007" s="1">
        <v>1.18</v>
      </c>
    </row>
    <row r="1008" spans="1:17">
      <c r="A1008" s="1">
        <v>2012</v>
      </c>
      <c r="B1008" s="1" t="s">
        <v>27590</v>
      </c>
      <c r="C1008" s="1" t="s">
        <v>28340</v>
      </c>
      <c r="D1008" s="1" t="s">
        <v>27592</v>
      </c>
      <c r="G1008" s="1" t="s">
        <v>15</v>
      </c>
      <c r="H1008" s="1" t="s">
        <v>16</v>
      </c>
      <c r="I1008" s="1" t="s">
        <v>17</v>
      </c>
      <c r="J1008" s="1" t="s">
        <v>18</v>
      </c>
      <c r="K1008" s="1">
        <v>10.46</v>
      </c>
      <c r="L1008" s="1">
        <v>-85.26</v>
      </c>
      <c r="M1008" s="1">
        <v>1.19</v>
      </c>
    </row>
    <row r="1009" spans="1:15">
      <c r="A1009" s="1">
        <v>2012</v>
      </c>
      <c r="B1009" s="1" t="s">
        <v>27590</v>
      </c>
      <c r="C1009" s="1" t="s">
        <v>28341</v>
      </c>
      <c r="D1009" s="1" t="s">
        <v>27592</v>
      </c>
      <c r="G1009" s="1" t="s">
        <v>15</v>
      </c>
      <c r="H1009" s="1" t="s">
        <v>16</v>
      </c>
      <c r="I1009" s="1" t="s">
        <v>17</v>
      </c>
      <c r="J1009" s="1" t="s">
        <v>18</v>
      </c>
      <c r="K1009" s="1">
        <v>10.46</v>
      </c>
      <c r="L1009" s="1">
        <v>-85.26</v>
      </c>
      <c r="M1009" s="1">
        <v>1.19</v>
      </c>
    </row>
    <row r="1010" spans="1:15">
      <c r="A1010" s="1">
        <v>2012</v>
      </c>
      <c r="B1010" s="1" t="s">
        <v>27590</v>
      </c>
      <c r="C1010" s="1" t="s">
        <v>28342</v>
      </c>
      <c r="D1010" s="1" t="s">
        <v>27592</v>
      </c>
      <c r="G1010" s="1" t="s">
        <v>15</v>
      </c>
      <c r="H1010" s="1" t="s">
        <v>16</v>
      </c>
      <c r="I1010" s="1" t="s">
        <v>17</v>
      </c>
      <c r="J1010" s="1" t="s">
        <v>18</v>
      </c>
      <c r="K1010" s="1">
        <v>10.46</v>
      </c>
      <c r="L1010" s="1">
        <v>-85.26</v>
      </c>
      <c r="M1010" s="1">
        <v>1.19</v>
      </c>
    </row>
    <row r="1011" spans="1:15">
      <c r="A1011" s="1">
        <v>1992</v>
      </c>
      <c r="B1011" s="1" t="s">
        <v>27969</v>
      </c>
      <c r="C1011" s="1" t="s">
        <v>28343</v>
      </c>
      <c r="D1011" s="1" t="s">
        <v>28344</v>
      </c>
      <c r="G1011" s="1" t="s">
        <v>15</v>
      </c>
      <c r="H1011" s="1" t="s">
        <v>16</v>
      </c>
      <c r="I1011" s="1" t="s">
        <v>17</v>
      </c>
      <c r="J1011" s="1" t="s">
        <v>18</v>
      </c>
      <c r="K1011" s="1">
        <v>14.8</v>
      </c>
      <c r="L1011" s="1">
        <v>-91.52</v>
      </c>
      <c r="M1011" s="1">
        <v>1.19</v>
      </c>
    </row>
    <row r="1012" spans="1:15">
      <c r="A1012" s="1">
        <v>2009</v>
      </c>
      <c r="B1012" s="1" t="s">
        <v>28072</v>
      </c>
      <c r="C1012" s="1" t="s">
        <v>28345</v>
      </c>
      <c r="D1012" s="1" t="s">
        <v>28074</v>
      </c>
      <c r="G1012" s="1" t="s">
        <v>15</v>
      </c>
      <c r="H1012" s="1" t="s">
        <v>16</v>
      </c>
      <c r="I1012" s="1" t="s">
        <v>17</v>
      </c>
      <c r="J1012" s="1" t="s">
        <v>25</v>
      </c>
      <c r="K1012" s="1">
        <v>10.833</v>
      </c>
      <c r="L1012" s="1">
        <v>-85.333010000000002</v>
      </c>
      <c r="M1012" s="1">
        <v>1.19</v>
      </c>
      <c r="O1012" s="1">
        <v>4.5999999999999996</v>
      </c>
    </row>
    <row r="1013" spans="1:15">
      <c r="A1013" s="1">
        <v>1984</v>
      </c>
      <c r="B1013" s="1" t="s">
        <v>27728</v>
      </c>
      <c r="C1013" s="1" t="s">
        <v>28346</v>
      </c>
      <c r="D1013" s="1" t="s">
        <v>27730</v>
      </c>
      <c r="G1013" s="1" t="s">
        <v>15</v>
      </c>
      <c r="H1013" s="1" t="s">
        <v>16</v>
      </c>
      <c r="I1013" s="1" t="s">
        <v>17</v>
      </c>
      <c r="J1013" s="1" t="s">
        <v>25</v>
      </c>
      <c r="K1013" s="1">
        <v>14.48</v>
      </c>
      <c r="L1013" s="1">
        <v>-90.62</v>
      </c>
      <c r="M1013" s="1">
        <v>1.2</v>
      </c>
      <c r="O1013" s="1">
        <v>3.5</v>
      </c>
    </row>
    <row r="1014" spans="1:15">
      <c r="A1014" s="1">
        <v>1967</v>
      </c>
      <c r="B1014" s="1" t="s">
        <v>28302</v>
      </c>
      <c r="C1014" s="1" t="s">
        <v>28347</v>
      </c>
      <c r="D1014" s="1" t="s">
        <v>28304</v>
      </c>
      <c r="G1014" s="1" t="s">
        <v>15</v>
      </c>
      <c r="H1014" s="1" t="s">
        <v>16</v>
      </c>
      <c r="I1014" s="1" t="s">
        <v>17</v>
      </c>
      <c r="J1014" s="1" t="s">
        <v>69</v>
      </c>
      <c r="K1014" s="1">
        <v>10.199999999999999</v>
      </c>
      <c r="L1014" s="1">
        <v>-84.23</v>
      </c>
      <c r="M1014" s="1">
        <v>1.2</v>
      </c>
    </row>
    <row r="1015" spans="1:15">
      <c r="A1015" s="1">
        <v>2004</v>
      </c>
      <c r="B1015" s="1" t="s">
        <v>27742</v>
      </c>
      <c r="C1015" s="1" t="s">
        <v>122</v>
      </c>
      <c r="D1015" s="1" t="s">
        <v>27744</v>
      </c>
      <c r="G1015" s="1" t="s">
        <v>15</v>
      </c>
      <c r="H1015" s="1" t="s">
        <v>16</v>
      </c>
      <c r="I1015" s="1" t="s">
        <v>17</v>
      </c>
      <c r="J1015" s="1" t="s">
        <v>69</v>
      </c>
      <c r="K1015" s="1">
        <v>9.5</v>
      </c>
      <c r="L1015" s="1">
        <v>-84.5</v>
      </c>
      <c r="M1015" s="1">
        <v>1.2</v>
      </c>
    </row>
    <row r="1016" spans="1:15">
      <c r="A1016" s="1">
        <v>2011</v>
      </c>
      <c r="B1016" s="1" t="s">
        <v>27849</v>
      </c>
      <c r="C1016" s="1" t="s">
        <v>28348</v>
      </c>
      <c r="D1016" s="1" t="s">
        <v>28143</v>
      </c>
      <c r="G1016" s="1" t="s">
        <v>15</v>
      </c>
      <c r="H1016" s="1" t="s">
        <v>16</v>
      </c>
      <c r="I1016" s="1" t="s">
        <v>17</v>
      </c>
      <c r="J1016" s="1" t="s">
        <v>18</v>
      </c>
      <c r="K1016" s="1">
        <v>8.5919000000000008</v>
      </c>
      <c r="L1016" s="1">
        <v>-80.114199999999997</v>
      </c>
      <c r="M1016" s="1">
        <v>1.21</v>
      </c>
    </row>
    <row r="1017" spans="1:15">
      <c r="A1017" s="1">
        <v>1985</v>
      </c>
      <c r="B1017" s="1" t="s">
        <v>28318</v>
      </c>
      <c r="C1017" s="1" t="s">
        <v>28349</v>
      </c>
      <c r="D1017" s="1" t="s">
        <v>28336</v>
      </c>
      <c r="G1017" s="1" t="s">
        <v>15</v>
      </c>
      <c r="H1017" s="1" t="s">
        <v>16</v>
      </c>
      <c r="I1017" s="1" t="s">
        <v>17</v>
      </c>
      <c r="J1017" s="1" t="s">
        <v>28350</v>
      </c>
      <c r="K1017" s="1">
        <v>11.5</v>
      </c>
      <c r="L1017" s="1">
        <v>-85</v>
      </c>
      <c r="M1017" s="1">
        <v>1.21</v>
      </c>
    </row>
    <row r="1018" spans="1:15">
      <c r="A1018" s="1">
        <v>2012</v>
      </c>
      <c r="B1018" s="1" t="s">
        <v>27590</v>
      </c>
      <c r="C1018" s="1" t="s">
        <v>28351</v>
      </c>
      <c r="D1018" s="1" t="s">
        <v>27592</v>
      </c>
      <c r="G1018" s="1" t="s">
        <v>15</v>
      </c>
      <c r="H1018" s="1" t="s">
        <v>16</v>
      </c>
      <c r="I1018" s="1" t="s">
        <v>17</v>
      </c>
      <c r="J1018" s="1" t="s">
        <v>18</v>
      </c>
      <c r="K1018" s="1">
        <v>10.45</v>
      </c>
      <c r="L1018" s="1">
        <v>-85.35</v>
      </c>
      <c r="M1018" s="1">
        <v>1.21</v>
      </c>
    </row>
    <row r="1019" spans="1:15">
      <c r="A1019" s="1">
        <v>2006</v>
      </c>
      <c r="B1019" s="1" t="s">
        <v>27790</v>
      </c>
      <c r="C1019" s="1" t="s">
        <v>28352</v>
      </c>
      <c r="D1019" s="1" t="s">
        <v>28353</v>
      </c>
      <c r="G1019" s="1" t="s">
        <v>15</v>
      </c>
      <c r="H1019" s="1" t="s">
        <v>16</v>
      </c>
      <c r="I1019" s="1" t="s">
        <v>17</v>
      </c>
      <c r="J1019" s="1" t="s">
        <v>25</v>
      </c>
      <c r="K1019" s="1">
        <v>13.507199999999999</v>
      </c>
      <c r="L1019" s="1">
        <v>-88.536900000000003</v>
      </c>
      <c r="M1019" s="1">
        <v>1.22</v>
      </c>
    </row>
    <row r="1020" spans="1:15">
      <c r="A1020" s="1">
        <v>2012</v>
      </c>
      <c r="B1020" s="1" t="s">
        <v>27590</v>
      </c>
      <c r="C1020" s="1" t="s">
        <v>28354</v>
      </c>
      <c r="D1020" s="1" t="s">
        <v>27592</v>
      </c>
      <c r="G1020" s="1" t="s">
        <v>15</v>
      </c>
      <c r="H1020" s="1" t="s">
        <v>16</v>
      </c>
      <c r="I1020" s="1" t="s">
        <v>17</v>
      </c>
      <c r="J1020" s="1" t="s">
        <v>18</v>
      </c>
      <c r="K1020" s="1">
        <v>10.46</v>
      </c>
      <c r="L1020" s="1">
        <v>-85.26</v>
      </c>
      <c r="M1020" s="1">
        <v>1.23</v>
      </c>
    </row>
    <row r="1021" spans="1:15">
      <c r="A1021" s="1">
        <v>2012</v>
      </c>
      <c r="B1021" s="1" t="s">
        <v>27590</v>
      </c>
      <c r="C1021" s="1" t="s">
        <v>28355</v>
      </c>
      <c r="D1021" s="1" t="s">
        <v>27592</v>
      </c>
      <c r="G1021" s="1" t="s">
        <v>15</v>
      </c>
      <c r="H1021" s="1" t="s">
        <v>16</v>
      </c>
      <c r="I1021" s="1" t="s">
        <v>17</v>
      </c>
      <c r="J1021" s="1" t="s">
        <v>18</v>
      </c>
      <c r="K1021" s="1">
        <v>10.48</v>
      </c>
      <c r="L1021" s="1">
        <v>-85.23</v>
      </c>
      <c r="M1021" s="1">
        <v>1.23</v>
      </c>
    </row>
    <row r="1022" spans="1:15">
      <c r="A1022" s="1">
        <v>2006</v>
      </c>
      <c r="B1022" s="1" t="s">
        <v>27790</v>
      </c>
      <c r="C1022" s="1" t="s">
        <v>28356</v>
      </c>
      <c r="D1022" s="1" t="s">
        <v>28357</v>
      </c>
      <c r="G1022" s="1" t="s">
        <v>15</v>
      </c>
      <c r="H1022" s="1" t="s">
        <v>16</v>
      </c>
      <c r="I1022" s="1" t="s">
        <v>17</v>
      </c>
      <c r="J1022" s="1" t="s">
        <v>25</v>
      </c>
      <c r="K1022" s="1">
        <v>13.5167</v>
      </c>
      <c r="L1022" s="1">
        <v>-88.528300000000002</v>
      </c>
      <c r="M1022" s="1">
        <v>1.23</v>
      </c>
    </row>
    <row r="1023" spans="1:15">
      <c r="A1023" s="1">
        <v>2012</v>
      </c>
      <c r="B1023" s="1" t="s">
        <v>27590</v>
      </c>
      <c r="C1023" s="1" t="s">
        <v>28358</v>
      </c>
      <c r="D1023" s="1" t="s">
        <v>27592</v>
      </c>
      <c r="G1023" s="1" t="s">
        <v>15</v>
      </c>
      <c r="H1023" s="1" t="s">
        <v>16</v>
      </c>
      <c r="I1023" s="1" t="s">
        <v>17</v>
      </c>
      <c r="J1023" s="1" t="s">
        <v>18</v>
      </c>
      <c r="K1023" s="1">
        <v>10.47</v>
      </c>
      <c r="L1023" s="1">
        <v>-85.26</v>
      </c>
      <c r="M1023" s="1">
        <v>1.25</v>
      </c>
    </row>
    <row r="1024" spans="1:15">
      <c r="A1024" s="1">
        <v>2012</v>
      </c>
      <c r="B1024" s="1" t="s">
        <v>27590</v>
      </c>
      <c r="C1024" s="1" t="s">
        <v>28359</v>
      </c>
      <c r="D1024" s="1" t="s">
        <v>27592</v>
      </c>
      <c r="G1024" s="1" t="s">
        <v>15</v>
      </c>
      <c r="H1024" s="1" t="s">
        <v>16</v>
      </c>
      <c r="I1024" s="1" t="s">
        <v>17</v>
      </c>
      <c r="J1024" s="1" t="s">
        <v>18</v>
      </c>
      <c r="K1024" s="1">
        <v>10.46</v>
      </c>
      <c r="L1024" s="1">
        <v>-85.26</v>
      </c>
      <c r="M1024" s="1">
        <v>1.25</v>
      </c>
    </row>
    <row r="1025" spans="1:17">
      <c r="A1025" s="1">
        <v>2012</v>
      </c>
      <c r="B1025" s="1" t="s">
        <v>27590</v>
      </c>
      <c r="C1025" s="1" t="s">
        <v>28360</v>
      </c>
      <c r="D1025" s="1" t="s">
        <v>27592</v>
      </c>
      <c r="G1025" s="1" t="s">
        <v>15</v>
      </c>
      <c r="H1025" s="1" t="s">
        <v>16</v>
      </c>
      <c r="I1025" s="1" t="s">
        <v>17</v>
      </c>
      <c r="J1025" s="1" t="s">
        <v>18</v>
      </c>
      <c r="K1025" s="1">
        <v>10.46</v>
      </c>
      <c r="L1025" s="1">
        <v>-85.26</v>
      </c>
      <c r="M1025" s="1">
        <v>1.25</v>
      </c>
    </row>
    <row r="1026" spans="1:17">
      <c r="A1026" s="1">
        <v>2004</v>
      </c>
      <c r="B1026" s="1" t="s">
        <v>27742</v>
      </c>
      <c r="C1026" s="1" t="s">
        <v>1795</v>
      </c>
      <c r="D1026" s="1" t="s">
        <v>27744</v>
      </c>
      <c r="G1026" s="1" t="s">
        <v>15</v>
      </c>
      <c r="H1026" s="1" t="s">
        <v>16</v>
      </c>
      <c r="I1026" s="1" t="s">
        <v>17</v>
      </c>
      <c r="J1026" s="1" t="s">
        <v>69</v>
      </c>
      <c r="K1026" s="1">
        <v>9.5</v>
      </c>
      <c r="L1026" s="1">
        <v>-84.5</v>
      </c>
      <c r="M1026" s="1">
        <v>1.25</v>
      </c>
    </row>
    <row r="1027" spans="1:17">
      <c r="A1027" s="1">
        <v>2012</v>
      </c>
      <c r="B1027" s="1" t="s">
        <v>27590</v>
      </c>
      <c r="C1027" s="1" t="s">
        <v>28361</v>
      </c>
      <c r="D1027" s="1" t="s">
        <v>27592</v>
      </c>
      <c r="G1027" s="1" t="s">
        <v>15</v>
      </c>
      <c r="H1027" s="1" t="s">
        <v>16</v>
      </c>
      <c r="I1027" s="1" t="s">
        <v>17</v>
      </c>
      <c r="J1027" s="1" t="s">
        <v>311</v>
      </c>
      <c r="K1027" s="1">
        <v>10.52</v>
      </c>
      <c r="L1027" s="1">
        <v>-85.33</v>
      </c>
      <c r="M1027" s="1">
        <v>1.2541806</v>
      </c>
    </row>
    <row r="1028" spans="1:17">
      <c r="A1028" s="1">
        <v>2012</v>
      </c>
      <c r="B1028" s="1" t="s">
        <v>27590</v>
      </c>
      <c r="C1028" s="1" t="s">
        <v>28362</v>
      </c>
      <c r="D1028" s="1" t="s">
        <v>27592</v>
      </c>
      <c r="G1028" s="1" t="s">
        <v>15</v>
      </c>
      <c r="H1028" s="1" t="s">
        <v>16</v>
      </c>
      <c r="I1028" s="1" t="s">
        <v>17</v>
      </c>
      <c r="J1028" s="1" t="s">
        <v>18</v>
      </c>
      <c r="K1028" s="1">
        <v>10.46</v>
      </c>
      <c r="L1028" s="1">
        <v>-85.26</v>
      </c>
      <c r="M1028" s="1">
        <v>1.26</v>
      </c>
    </row>
    <row r="1029" spans="1:17">
      <c r="A1029" s="1">
        <v>2006</v>
      </c>
      <c r="B1029" s="1" t="s">
        <v>27790</v>
      </c>
      <c r="C1029" s="1" t="s">
        <v>28363</v>
      </c>
      <c r="D1029" s="1" t="s">
        <v>28364</v>
      </c>
      <c r="G1029" s="1" t="s">
        <v>15</v>
      </c>
      <c r="H1029" s="1" t="s">
        <v>16</v>
      </c>
      <c r="I1029" s="1" t="s">
        <v>17</v>
      </c>
      <c r="J1029" s="1" t="s">
        <v>25</v>
      </c>
      <c r="K1029" s="1">
        <v>13.9114</v>
      </c>
      <c r="L1029" s="1">
        <v>-89.761899999999997</v>
      </c>
      <c r="M1029" s="1">
        <v>1.26</v>
      </c>
      <c r="O1029" s="1">
        <v>11</v>
      </c>
    </row>
    <row r="1030" spans="1:17">
      <c r="A1030" s="1">
        <v>2012</v>
      </c>
      <c r="B1030" s="1" t="s">
        <v>27590</v>
      </c>
      <c r="C1030" s="1" t="s">
        <v>28365</v>
      </c>
      <c r="D1030" s="1" t="s">
        <v>27592</v>
      </c>
      <c r="G1030" s="1" t="s">
        <v>15</v>
      </c>
      <c r="H1030" s="1" t="s">
        <v>16</v>
      </c>
      <c r="I1030" s="1" t="s">
        <v>17</v>
      </c>
      <c r="J1030" s="1" t="s">
        <v>18</v>
      </c>
      <c r="K1030" s="1">
        <v>10.46</v>
      </c>
      <c r="L1030" s="1">
        <v>-85.26</v>
      </c>
      <c r="M1030" s="1">
        <v>1.27</v>
      </c>
    </row>
    <row r="1031" spans="1:17">
      <c r="A1031" s="1">
        <v>2011</v>
      </c>
      <c r="B1031" s="1" t="s">
        <v>27849</v>
      </c>
      <c r="C1031" s="1" t="s">
        <v>28366</v>
      </c>
      <c r="D1031" s="1" t="s">
        <v>28143</v>
      </c>
      <c r="G1031" s="1" t="s">
        <v>15</v>
      </c>
      <c r="H1031" s="1" t="s">
        <v>16</v>
      </c>
      <c r="I1031" s="1" t="s">
        <v>17</v>
      </c>
      <c r="J1031" s="1" t="s">
        <v>18</v>
      </c>
      <c r="K1031" s="1">
        <v>8.5881000000000007</v>
      </c>
      <c r="L1031" s="1">
        <v>-80.135599999999997</v>
      </c>
      <c r="M1031" s="1">
        <v>1.29</v>
      </c>
    </row>
    <row r="1032" spans="1:17">
      <c r="A1032" s="1">
        <v>2012</v>
      </c>
      <c r="B1032" s="1" t="s">
        <v>27590</v>
      </c>
      <c r="C1032" s="1" t="s">
        <v>28367</v>
      </c>
      <c r="D1032" s="1" t="s">
        <v>27592</v>
      </c>
      <c r="G1032" s="1" t="s">
        <v>15</v>
      </c>
      <c r="H1032" s="1" t="s">
        <v>16</v>
      </c>
      <c r="I1032" s="1" t="s">
        <v>17</v>
      </c>
      <c r="J1032" s="1" t="s">
        <v>18</v>
      </c>
      <c r="K1032" s="1">
        <v>10.46</v>
      </c>
      <c r="L1032" s="1">
        <v>-85.26</v>
      </c>
      <c r="M1032" s="1">
        <v>1.31</v>
      </c>
    </row>
    <row r="1033" spans="1:17">
      <c r="A1033" s="1">
        <v>2012</v>
      </c>
      <c r="B1033" s="1" t="s">
        <v>27590</v>
      </c>
      <c r="C1033" s="1" t="s">
        <v>28368</v>
      </c>
      <c r="D1033" s="1" t="s">
        <v>27592</v>
      </c>
      <c r="G1033" s="1" t="s">
        <v>15</v>
      </c>
      <c r="H1033" s="1" t="s">
        <v>16</v>
      </c>
      <c r="I1033" s="1" t="s">
        <v>17</v>
      </c>
      <c r="J1033" s="1" t="s">
        <v>18</v>
      </c>
      <c r="K1033" s="1">
        <v>10.46</v>
      </c>
      <c r="L1033" s="1">
        <v>-85.26</v>
      </c>
      <c r="M1033" s="1">
        <v>1.31</v>
      </c>
    </row>
    <row r="1034" spans="1:17">
      <c r="A1034" s="1">
        <v>2006</v>
      </c>
      <c r="B1034" s="1" t="s">
        <v>27790</v>
      </c>
      <c r="C1034" s="1" t="s">
        <v>28369</v>
      </c>
      <c r="D1034" s="1" t="s">
        <v>28353</v>
      </c>
      <c r="G1034" s="1" t="s">
        <v>15</v>
      </c>
      <c r="H1034" s="1" t="s">
        <v>16</v>
      </c>
      <c r="I1034" s="1" t="s">
        <v>17</v>
      </c>
      <c r="J1034" s="1" t="s">
        <v>25</v>
      </c>
      <c r="K1034" s="1">
        <v>13.5275</v>
      </c>
      <c r="L1034" s="1">
        <v>-88.495500000000007</v>
      </c>
      <c r="M1034" s="1">
        <v>1.32</v>
      </c>
      <c r="O1034" s="1">
        <v>5</v>
      </c>
    </row>
    <row r="1035" spans="1:17">
      <c r="A1035" s="1">
        <v>2006</v>
      </c>
      <c r="B1035" s="1" t="s">
        <v>27790</v>
      </c>
      <c r="C1035" s="1" t="s">
        <v>28370</v>
      </c>
      <c r="D1035" s="1" t="s">
        <v>28371</v>
      </c>
      <c r="G1035" s="1" t="s">
        <v>15</v>
      </c>
      <c r="H1035" s="1" t="s">
        <v>16</v>
      </c>
      <c r="I1035" s="1" t="s">
        <v>17</v>
      </c>
      <c r="J1035" s="1" t="s">
        <v>25</v>
      </c>
      <c r="K1035" s="1">
        <v>13.8611</v>
      </c>
      <c r="L1035" s="1">
        <v>-89.842799999999997</v>
      </c>
      <c r="M1035" s="1">
        <v>1.32</v>
      </c>
      <c r="O1035" s="1">
        <v>10</v>
      </c>
    </row>
    <row r="1036" spans="1:17">
      <c r="A1036" s="1">
        <v>2006</v>
      </c>
      <c r="B1036" s="1" t="s">
        <v>28296</v>
      </c>
      <c r="C1036" s="1" t="s">
        <v>28372</v>
      </c>
      <c r="D1036" s="1" t="s">
        <v>28298</v>
      </c>
      <c r="G1036" s="1" t="s">
        <v>15</v>
      </c>
      <c r="H1036" s="1" t="s">
        <v>16</v>
      </c>
      <c r="I1036" s="1" t="s">
        <v>17</v>
      </c>
      <c r="J1036" s="1" t="s">
        <v>59</v>
      </c>
      <c r="K1036" s="1">
        <v>10.467000000000001</v>
      </c>
      <c r="L1036" s="1">
        <v>-84.733000000000004</v>
      </c>
      <c r="M1036" s="1">
        <v>1.32</v>
      </c>
    </row>
    <row r="1037" spans="1:17">
      <c r="A1037" s="1">
        <v>2012</v>
      </c>
      <c r="B1037" s="1" t="s">
        <v>27590</v>
      </c>
      <c r="C1037" s="1" t="s">
        <v>28373</v>
      </c>
      <c r="D1037" s="1" t="s">
        <v>27592</v>
      </c>
      <c r="G1037" s="1" t="s">
        <v>15</v>
      </c>
      <c r="H1037" s="1" t="s">
        <v>16</v>
      </c>
      <c r="I1037" s="1" t="s">
        <v>17</v>
      </c>
      <c r="J1037" s="1" t="s">
        <v>18</v>
      </c>
      <c r="K1037" s="1">
        <v>10.46</v>
      </c>
      <c r="L1037" s="1">
        <v>-85.26</v>
      </c>
      <c r="M1037" s="1">
        <v>1.33</v>
      </c>
    </row>
    <row r="1038" spans="1:17">
      <c r="A1038" s="1">
        <v>2004</v>
      </c>
      <c r="B1038" s="1" t="s">
        <v>27742</v>
      </c>
      <c r="C1038" s="1" t="s">
        <v>28374</v>
      </c>
      <c r="D1038" s="1" t="s">
        <v>27744</v>
      </c>
      <c r="G1038" s="1" t="s">
        <v>15</v>
      </c>
      <c r="H1038" s="1" t="s">
        <v>16</v>
      </c>
      <c r="I1038" s="1" t="s">
        <v>17</v>
      </c>
      <c r="J1038" s="1" t="s">
        <v>25</v>
      </c>
      <c r="K1038" s="1">
        <v>9.5</v>
      </c>
      <c r="L1038" s="1">
        <v>-84.5</v>
      </c>
      <c r="M1038" s="1">
        <v>1.33</v>
      </c>
    </row>
    <row r="1039" spans="1:17">
      <c r="A1039" s="1">
        <v>1987</v>
      </c>
      <c r="B1039" s="1" t="s">
        <v>27830</v>
      </c>
      <c r="C1039" s="1" t="s">
        <v>28375</v>
      </c>
      <c r="D1039" s="1" t="s">
        <v>27832</v>
      </c>
      <c r="G1039" s="1" t="s">
        <v>15</v>
      </c>
      <c r="H1039" s="1" t="s">
        <v>16</v>
      </c>
      <c r="I1039" s="1" t="s">
        <v>17</v>
      </c>
      <c r="J1039" s="1" t="s">
        <v>18</v>
      </c>
      <c r="K1039" s="1">
        <v>14.76</v>
      </c>
      <c r="L1039" s="1">
        <v>-91.55</v>
      </c>
      <c r="M1039" s="1">
        <v>1.35</v>
      </c>
    </row>
    <row r="1040" spans="1:17">
      <c r="A1040" s="1">
        <v>1991</v>
      </c>
      <c r="B1040" s="1" t="s">
        <v>27681</v>
      </c>
      <c r="C1040" s="1" t="s">
        <v>28376</v>
      </c>
      <c r="D1040" s="1" t="s">
        <v>28122</v>
      </c>
      <c r="G1040" s="1" t="s">
        <v>15</v>
      </c>
      <c r="H1040" s="1" t="s">
        <v>16</v>
      </c>
      <c r="I1040" s="1" t="s">
        <v>17</v>
      </c>
      <c r="J1040" s="1" t="s">
        <v>18</v>
      </c>
      <c r="K1040" s="1">
        <v>8.58</v>
      </c>
      <c r="L1040" s="1">
        <v>-80.17</v>
      </c>
      <c r="M1040" s="1">
        <v>1.35</v>
      </c>
      <c r="Q1040" s="1">
        <v>0.51305400000000001</v>
      </c>
    </row>
    <row r="1041" spans="1:17">
      <c r="A1041" s="1">
        <v>1972</v>
      </c>
      <c r="B1041" s="1" t="s">
        <v>28377</v>
      </c>
      <c r="C1041" s="1" t="s">
        <v>28378</v>
      </c>
      <c r="D1041" s="1" t="s">
        <v>27832</v>
      </c>
      <c r="G1041" s="1" t="s">
        <v>15</v>
      </c>
      <c r="H1041" s="1" t="s">
        <v>16</v>
      </c>
      <c r="I1041" s="1" t="s">
        <v>17</v>
      </c>
      <c r="J1041" s="1" t="s">
        <v>18</v>
      </c>
      <c r="K1041" s="1">
        <v>14.76</v>
      </c>
      <c r="L1041" s="1">
        <v>-91.55</v>
      </c>
      <c r="M1041" s="1">
        <v>1.35</v>
      </c>
    </row>
    <row r="1042" spans="1:17">
      <c r="A1042" s="1">
        <v>1987</v>
      </c>
      <c r="B1042" s="1" t="s">
        <v>27830</v>
      </c>
      <c r="C1042" s="1" t="s">
        <v>28379</v>
      </c>
      <c r="D1042" s="1" t="s">
        <v>27832</v>
      </c>
      <c r="G1042" s="1" t="s">
        <v>15</v>
      </c>
      <c r="H1042" s="1" t="s">
        <v>16</v>
      </c>
      <c r="I1042" s="1" t="s">
        <v>17</v>
      </c>
      <c r="J1042" s="1" t="s">
        <v>18</v>
      </c>
      <c r="K1042" s="1">
        <v>14.76</v>
      </c>
      <c r="L1042" s="1">
        <v>-91.55</v>
      </c>
      <c r="M1042" s="1">
        <v>1.35</v>
      </c>
    </row>
    <row r="1043" spans="1:17">
      <c r="A1043" s="1">
        <v>2011</v>
      </c>
      <c r="B1043" s="1" t="s">
        <v>27849</v>
      </c>
      <c r="C1043" s="1" t="s">
        <v>28380</v>
      </c>
      <c r="D1043" s="1" t="s">
        <v>28143</v>
      </c>
      <c r="G1043" s="1" t="s">
        <v>15</v>
      </c>
      <c r="H1043" s="1" t="s">
        <v>16</v>
      </c>
      <c r="I1043" s="1" t="s">
        <v>17</v>
      </c>
      <c r="J1043" s="1" t="s">
        <v>18</v>
      </c>
      <c r="K1043" s="1">
        <v>8.5881000000000007</v>
      </c>
      <c r="L1043" s="1">
        <v>-80.135599999999997</v>
      </c>
      <c r="M1043" s="1">
        <v>1.36</v>
      </c>
    </row>
    <row r="1044" spans="1:17">
      <c r="A1044" s="1">
        <v>2011</v>
      </c>
      <c r="B1044" s="1" t="s">
        <v>27849</v>
      </c>
      <c r="C1044" s="1" t="s">
        <v>28381</v>
      </c>
      <c r="D1044" s="1" t="s">
        <v>28143</v>
      </c>
      <c r="G1044" s="1" t="s">
        <v>15</v>
      </c>
      <c r="H1044" s="1" t="s">
        <v>16</v>
      </c>
      <c r="I1044" s="1" t="s">
        <v>17</v>
      </c>
      <c r="J1044" s="1" t="s">
        <v>18</v>
      </c>
      <c r="K1044" s="1">
        <v>8.5869999999999997</v>
      </c>
      <c r="L1044" s="1">
        <v>-80.132400000000004</v>
      </c>
      <c r="M1044" s="1">
        <v>1.36</v>
      </c>
    </row>
    <row r="1045" spans="1:17">
      <c r="A1045" s="1">
        <v>1987</v>
      </c>
      <c r="B1045" s="1" t="s">
        <v>27830</v>
      </c>
      <c r="C1045" s="1" t="s">
        <v>28382</v>
      </c>
      <c r="D1045" s="1" t="s">
        <v>27832</v>
      </c>
      <c r="G1045" s="1" t="s">
        <v>15</v>
      </c>
      <c r="H1045" s="1" t="s">
        <v>16</v>
      </c>
      <c r="I1045" s="1" t="s">
        <v>17</v>
      </c>
      <c r="J1045" s="1" t="s">
        <v>18</v>
      </c>
      <c r="K1045" s="1">
        <v>14.76</v>
      </c>
      <c r="L1045" s="1">
        <v>-91.55</v>
      </c>
      <c r="M1045" s="1">
        <v>1.36</v>
      </c>
    </row>
    <row r="1046" spans="1:17">
      <c r="A1046" s="1">
        <v>1987</v>
      </c>
      <c r="B1046" s="1" t="s">
        <v>27830</v>
      </c>
      <c r="C1046" s="1" t="s">
        <v>28382</v>
      </c>
      <c r="D1046" s="1" t="s">
        <v>27832</v>
      </c>
      <c r="G1046" s="1" t="s">
        <v>15</v>
      </c>
      <c r="H1046" s="1" t="s">
        <v>16</v>
      </c>
      <c r="I1046" s="1" t="s">
        <v>17</v>
      </c>
      <c r="J1046" s="1" t="s">
        <v>18</v>
      </c>
      <c r="K1046" s="1">
        <v>14.76</v>
      </c>
      <c r="L1046" s="1">
        <v>-91.55</v>
      </c>
      <c r="M1046" s="1">
        <v>1.36</v>
      </c>
      <c r="O1046" s="1">
        <v>4.62</v>
      </c>
    </row>
    <row r="1047" spans="1:17">
      <c r="A1047" s="1">
        <v>2011</v>
      </c>
      <c r="B1047" s="1" t="s">
        <v>27849</v>
      </c>
      <c r="C1047" s="1" t="s">
        <v>28383</v>
      </c>
      <c r="D1047" s="1" t="s">
        <v>28143</v>
      </c>
      <c r="G1047" s="1" t="s">
        <v>15</v>
      </c>
      <c r="H1047" s="1" t="s">
        <v>16</v>
      </c>
      <c r="I1047" s="1" t="s">
        <v>17</v>
      </c>
      <c r="J1047" s="1" t="s">
        <v>18</v>
      </c>
      <c r="K1047" s="1">
        <v>8.5919000000000008</v>
      </c>
      <c r="L1047" s="1">
        <v>-80.114199999999997</v>
      </c>
      <c r="M1047" s="1">
        <v>1.37</v>
      </c>
    </row>
    <row r="1048" spans="1:17">
      <c r="A1048" s="1">
        <v>1987</v>
      </c>
      <c r="B1048" s="1" t="s">
        <v>27830</v>
      </c>
      <c r="C1048" s="1" t="s">
        <v>28384</v>
      </c>
      <c r="D1048" s="1" t="s">
        <v>27832</v>
      </c>
      <c r="G1048" s="1" t="s">
        <v>15</v>
      </c>
      <c r="H1048" s="1" t="s">
        <v>16</v>
      </c>
      <c r="I1048" s="1" t="s">
        <v>17</v>
      </c>
      <c r="J1048" s="1" t="s">
        <v>18</v>
      </c>
      <c r="K1048" s="1">
        <v>14.76</v>
      </c>
      <c r="L1048" s="1">
        <v>-91.55</v>
      </c>
      <c r="M1048" s="1">
        <v>1.37</v>
      </c>
    </row>
    <row r="1049" spans="1:17">
      <c r="A1049" s="1">
        <v>2012</v>
      </c>
      <c r="B1049" s="1" t="s">
        <v>27590</v>
      </c>
      <c r="C1049" s="1" t="s">
        <v>28385</v>
      </c>
      <c r="D1049" s="1" t="s">
        <v>27592</v>
      </c>
      <c r="G1049" s="1" t="s">
        <v>15</v>
      </c>
      <c r="H1049" s="1" t="s">
        <v>16</v>
      </c>
      <c r="I1049" s="1" t="s">
        <v>17</v>
      </c>
      <c r="J1049" s="1" t="s">
        <v>18</v>
      </c>
      <c r="K1049" s="1">
        <v>10.65</v>
      </c>
      <c r="L1049" s="1">
        <v>-85.65</v>
      </c>
      <c r="M1049" s="1">
        <v>1.37</v>
      </c>
    </row>
    <row r="1050" spans="1:17">
      <c r="A1050" s="1">
        <v>2011</v>
      </c>
      <c r="B1050" s="1" t="s">
        <v>27849</v>
      </c>
      <c r="C1050" s="1" t="s">
        <v>28386</v>
      </c>
      <c r="D1050" s="1" t="s">
        <v>28143</v>
      </c>
      <c r="G1050" s="1" t="s">
        <v>15</v>
      </c>
      <c r="H1050" s="1" t="s">
        <v>16</v>
      </c>
      <c r="I1050" s="1" t="s">
        <v>17</v>
      </c>
      <c r="J1050" s="1" t="s">
        <v>18</v>
      </c>
      <c r="K1050" s="1">
        <v>8.5869999999999997</v>
      </c>
      <c r="L1050" s="1">
        <v>-80.132400000000004</v>
      </c>
      <c r="M1050" s="1">
        <v>1.39</v>
      </c>
    </row>
    <row r="1051" spans="1:17">
      <c r="A1051" s="1">
        <v>2012</v>
      </c>
      <c r="B1051" s="1" t="s">
        <v>27590</v>
      </c>
      <c r="C1051" s="1" t="s">
        <v>28387</v>
      </c>
      <c r="D1051" s="1" t="s">
        <v>27575</v>
      </c>
      <c r="G1051" s="1" t="s">
        <v>15</v>
      </c>
      <c r="H1051" s="1" t="s">
        <v>16</v>
      </c>
      <c r="I1051" s="1" t="s">
        <v>17</v>
      </c>
      <c r="J1051" s="1" t="s">
        <v>18</v>
      </c>
      <c r="K1051" s="1">
        <v>10.77</v>
      </c>
      <c r="L1051" s="1">
        <v>-85.45</v>
      </c>
      <c r="M1051" s="1">
        <v>1.4</v>
      </c>
    </row>
    <row r="1052" spans="1:17">
      <c r="A1052" s="1">
        <v>2007</v>
      </c>
      <c r="B1052" s="1" t="s">
        <v>27573</v>
      </c>
      <c r="C1052" s="1" t="s">
        <v>28387</v>
      </c>
      <c r="D1052" s="1" t="s">
        <v>27575</v>
      </c>
      <c r="G1052" s="1" t="s">
        <v>15</v>
      </c>
      <c r="H1052" s="1" t="s">
        <v>16</v>
      </c>
      <c r="I1052" s="1" t="s">
        <v>17</v>
      </c>
      <c r="J1052" s="1" t="s">
        <v>18</v>
      </c>
      <c r="K1052" s="1">
        <v>10.77</v>
      </c>
      <c r="L1052" s="1">
        <v>-85.45</v>
      </c>
      <c r="M1052" s="1">
        <v>1.401195137</v>
      </c>
    </row>
    <row r="1053" spans="1:17">
      <c r="A1053" s="1">
        <v>1991</v>
      </c>
      <c r="B1053" s="1" t="s">
        <v>27654</v>
      </c>
      <c r="C1053" s="1" t="s">
        <v>28388</v>
      </c>
      <c r="D1053" s="1" t="s">
        <v>27656</v>
      </c>
      <c r="G1053" s="1" t="s">
        <v>15</v>
      </c>
      <c r="H1053" s="1" t="s">
        <v>16</v>
      </c>
      <c r="I1053" s="1" t="s">
        <v>17</v>
      </c>
      <c r="J1053" s="1" t="s">
        <v>18</v>
      </c>
      <c r="K1053" s="1">
        <v>8.4700000000000006</v>
      </c>
      <c r="L1053" s="1">
        <v>-80.819999999999993</v>
      </c>
      <c r="M1053" s="1">
        <v>1.42</v>
      </c>
      <c r="Q1053" s="1">
        <v>0.513019</v>
      </c>
    </row>
    <row r="1054" spans="1:17">
      <c r="A1054" s="1">
        <v>2006</v>
      </c>
      <c r="B1054" s="1" t="s">
        <v>27790</v>
      </c>
      <c r="C1054" s="1" t="s">
        <v>28389</v>
      </c>
      <c r="D1054" s="1" t="s">
        <v>28353</v>
      </c>
      <c r="G1054" s="1" t="s">
        <v>15</v>
      </c>
      <c r="H1054" s="1" t="s">
        <v>16</v>
      </c>
      <c r="I1054" s="1" t="s">
        <v>17</v>
      </c>
      <c r="J1054" s="1" t="s">
        <v>25</v>
      </c>
      <c r="K1054" s="1">
        <v>13.5275</v>
      </c>
      <c r="L1054" s="1">
        <v>-88.495599999999996</v>
      </c>
      <c r="M1054" s="1">
        <v>1.46</v>
      </c>
    </row>
    <row r="1055" spans="1:17">
      <c r="A1055" s="1">
        <v>2002</v>
      </c>
      <c r="B1055" s="1" t="s">
        <v>28113</v>
      </c>
      <c r="C1055" s="1" t="s">
        <v>28390</v>
      </c>
      <c r="D1055" s="1" t="s">
        <v>28391</v>
      </c>
      <c r="G1055" s="1" t="s">
        <v>15</v>
      </c>
      <c r="H1055" s="1" t="s">
        <v>16</v>
      </c>
      <c r="I1055" s="1" t="s">
        <v>17</v>
      </c>
      <c r="J1055" s="1" t="s">
        <v>25</v>
      </c>
      <c r="K1055" s="1">
        <v>14.156000000000001</v>
      </c>
      <c r="L1055" s="1">
        <v>-90.406999999999996</v>
      </c>
      <c r="M1055" s="1">
        <v>1.46</v>
      </c>
    </row>
    <row r="1056" spans="1:17">
      <c r="A1056" s="1">
        <v>2011</v>
      </c>
      <c r="B1056" s="1" t="s">
        <v>27849</v>
      </c>
      <c r="C1056" s="1" t="s">
        <v>28392</v>
      </c>
      <c r="D1056" s="1" t="s">
        <v>28149</v>
      </c>
      <c r="G1056" s="1" t="s">
        <v>15</v>
      </c>
      <c r="H1056" s="1" t="s">
        <v>16</v>
      </c>
      <c r="I1056" s="1" t="s">
        <v>17</v>
      </c>
      <c r="J1056" s="1" t="s">
        <v>354</v>
      </c>
      <c r="K1056" s="1">
        <v>8.4914000000000005</v>
      </c>
      <c r="L1056" s="1">
        <v>-80.183800000000005</v>
      </c>
      <c r="M1056" s="1">
        <v>1.48</v>
      </c>
    </row>
    <row r="1057" spans="1:18">
      <c r="A1057" s="1">
        <v>1987</v>
      </c>
      <c r="B1057" s="1" t="s">
        <v>27830</v>
      </c>
      <c r="C1057" s="1" t="s">
        <v>28393</v>
      </c>
      <c r="D1057" s="1" t="s">
        <v>27832</v>
      </c>
      <c r="G1057" s="1" t="s">
        <v>15</v>
      </c>
      <c r="H1057" s="1" t="s">
        <v>16</v>
      </c>
      <c r="I1057" s="1" t="s">
        <v>17</v>
      </c>
      <c r="J1057" s="1" t="s">
        <v>25</v>
      </c>
      <c r="K1057" s="1">
        <v>14.76</v>
      </c>
      <c r="L1057" s="1">
        <v>-91.55</v>
      </c>
      <c r="M1057" s="1">
        <v>1.48</v>
      </c>
    </row>
    <row r="1058" spans="1:18">
      <c r="A1058" s="1">
        <v>1972</v>
      </c>
      <c r="B1058" s="1" t="s">
        <v>28377</v>
      </c>
      <c r="C1058" s="1" t="s">
        <v>23334</v>
      </c>
      <c r="D1058" s="1" t="s">
        <v>27832</v>
      </c>
      <c r="G1058" s="1" t="s">
        <v>15</v>
      </c>
      <c r="H1058" s="1" t="s">
        <v>16</v>
      </c>
      <c r="I1058" s="1" t="s">
        <v>17</v>
      </c>
      <c r="J1058" s="1" t="s">
        <v>18</v>
      </c>
      <c r="K1058" s="1">
        <v>14.76</v>
      </c>
      <c r="L1058" s="1">
        <v>-91.55</v>
      </c>
      <c r="M1058" s="1">
        <v>1.48</v>
      </c>
    </row>
    <row r="1059" spans="1:18">
      <c r="A1059" s="1">
        <v>1992</v>
      </c>
      <c r="B1059" s="1" t="s">
        <v>27969</v>
      </c>
      <c r="C1059" s="1" t="s">
        <v>14782</v>
      </c>
      <c r="D1059" s="1" t="s">
        <v>27971</v>
      </c>
      <c r="G1059" s="1" t="s">
        <v>15</v>
      </c>
      <c r="H1059" s="1" t="s">
        <v>16</v>
      </c>
      <c r="I1059" s="1" t="s">
        <v>17</v>
      </c>
      <c r="J1059" s="1" t="s">
        <v>18</v>
      </c>
      <c r="K1059" s="1">
        <v>14.8</v>
      </c>
      <c r="L1059" s="1">
        <v>-91.52</v>
      </c>
      <c r="M1059" s="1">
        <v>1.48</v>
      </c>
    </row>
    <row r="1060" spans="1:18">
      <c r="A1060" s="1">
        <v>2011</v>
      </c>
      <c r="B1060" s="1" t="s">
        <v>27907</v>
      </c>
      <c r="C1060" s="1" t="s">
        <v>28394</v>
      </c>
      <c r="D1060" s="1" t="s">
        <v>27909</v>
      </c>
      <c r="G1060" s="1" t="s">
        <v>15</v>
      </c>
      <c r="H1060" s="1" t="s">
        <v>16</v>
      </c>
      <c r="I1060" s="1" t="s">
        <v>17</v>
      </c>
      <c r="J1060" s="1" t="s">
        <v>47</v>
      </c>
      <c r="K1060" s="1">
        <v>12.2</v>
      </c>
      <c r="L1060" s="1">
        <v>-86</v>
      </c>
      <c r="M1060" s="1">
        <v>1.48</v>
      </c>
    </row>
    <row r="1061" spans="1:18">
      <c r="A1061" s="1">
        <v>2002</v>
      </c>
      <c r="B1061" s="1" t="s">
        <v>28113</v>
      </c>
      <c r="C1061" s="1" t="s">
        <v>28395</v>
      </c>
      <c r="D1061" s="1" t="s">
        <v>28115</v>
      </c>
      <c r="G1061" s="1" t="s">
        <v>15</v>
      </c>
      <c r="H1061" s="1" t="s">
        <v>16</v>
      </c>
      <c r="I1061" s="1" t="s">
        <v>17</v>
      </c>
      <c r="J1061" s="1" t="s">
        <v>25</v>
      </c>
      <c r="K1061" s="1">
        <v>14.465999999999999</v>
      </c>
      <c r="L1061" s="1">
        <v>-90.733000000000004</v>
      </c>
      <c r="M1061" s="1">
        <v>1.49</v>
      </c>
    </row>
    <row r="1062" spans="1:18">
      <c r="A1062" s="1">
        <v>2002</v>
      </c>
      <c r="B1062" s="1" t="s">
        <v>28113</v>
      </c>
      <c r="C1062" s="1" t="s">
        <v>28396</v>
      </c>
      <c r="D1062" s="1" t="s">
        <v>28391</v>
      </c>
      <c r="G1062" s="1" t="s">
        <v>15</v>
      </c>
      <c r="H1062" s="1" t="s">
        <v>16</v>
      </c>
      <c r="I1062" s="1" t="s">
        <v>17</v>
      </c>
      <c r="J1062" s="1" t="s">
        <v>25</v>
      </c>
      <c r="K1062" s="1">
        <v>14.156000000000001</v>
      </c>
      <c r="L1062" s="1">
        <v>-90.406999999999996</v>
      </c>
      <c r="M1062" s="1">
        <v>1.5</v>
      </c>
    </row>
    <row r="1063" spans="1:18">
      <c r="A1063" s="1">
        <v>1991</v>
      </c>
      <c r="B1063" s="1" t="s">
        <v>27654</v>
      </c>
      <c r="C1063" s="1" t="s">
        <v>28397</v>
      </c>
      <c r="D1063" s="1" t="s">
        <v>27656</v>
      </c>
      <c r="G1063" s="1" t="s">
        <v>15</v>
      </c>
      <c r="H1063" s="1" t="s">
        <v>16</v>
      </c>
      <c r="I1063" s="1" t="s">
        <v>17</v>
      </c>
      <c r="J1063" s="1" t="s">
        <v>25</v>
      </c>
      <c r="K1063" s="1">
        <v>8.4700000000000006</v>
      </c>
      <c r="L1063" s="1">
        <v>-80.819999999999993</v>
      </c>
      <c r="M1063" s="1">
        <v>1.5</v>
      </c>
    </row>
    <row r="1064" spans="1:18">
      <c r="A1064" s="1">
        <v>2002</v>
      </c>
      <c r="B1064" s="1" t="s">
        <v>27980</v>
      </c>
      <c r="C1064" s="1" t="s">
        <v>28398</v>
      </c>
      <c r="D1064" s="1" t="s">
        <v>27982</v>
      </c>
      <c r="G1064" s="1" t="s">
        <v>15</v>
      </c>
      <c r="H1064" s="1" t="s">
        <v>16</v>
      </c>
      <c r="I1064" s="1" t="s">
        <v>17</v>
      </c>
      <c r="J1064" s="1" t="s">
        <v>25</v>
      </c>
      <c r="K1064" s="1">
        <v>9.9</v>
      </c>
      <c r="L1064" s="1">
        <v>-84</v>
      </c>
      <c r="M1064" s="1">
        <v>1.52</v>
      </c>
      <c r="N1064" s="1">
        <f>MEDIAN(M1064:M1156)</f>
        <v>1.72</v>
      </c>
      <c r="P1064" s="1">
        <f>MEDIAN(O1064:O1156)</f>
        <v>13.125</v>
      </c>
      <c r="R1064" s="1">
        <f>MEDIAN(Q1064:Q1156)</f>
        <v>0.51295000000000002</v>
      </c>
    </row>
    <row r="1065" spans="1:18">
      <c r="A1065" s="1">
        <v>2012</v>
      </c>
      <c r="B1065" s="1" t="s">
        <v>27590</v>
      </c>
      <c r="C1065" s="1" t="s">
        <v>28399</v>
      </c>
      <c r="D1065" s="1" t="s">
        <v>27592</v>
      </c>
      <c r="G1065" s="1" t="s">
        <v>15</v>
      </c>
      <c r="H1065" s="1" t="s">
        <v>16</v>
      </c>
      <c r="I1065" s="1" t="s">
        <v>17</v>
      </c>
      <c r="J1065" s="1" t="s">
        <v>18</v>
      </c>
      <c r="K1065" s="1">
        <v>10.65</v>
      </c>
      <c r="L1065" s="1">
        <v>-85.65</v>
      </c>
      <c r="M1065" s="1">
        <v>1.53</v>
      </c>
    </row>
    <row r="1066" spans="1:18">
      <c r="A1066" s="1">
        <v>2009</v>
      </c>
      <c r="B1066" s="1" t="s">
        <v>28072</v>
      </c>
      <c r="C1066" s="1" t="s">
        <v>28400</v>
      </c>
      <c r="D1066" s="1" t="s">
        <v>28131</v>
      </c>
      <c r="G1066" s="1" t="s">
        <v>15</v>
      </c>
      <c r="H1066" s="1" t="s">
        <v>16</v>
      </c>
      <c r="I1066" s="1" t="s">
        <v>17</v>
      </c>
      <c r="J1066" s="1" t="s">
        <v>25</v>
      </c>
      <c r="K1066" s="1">
        <v>10.75</v>
      </c>
      <c r="L1066" s="1">
        <v>-85.149990000000003</v>
      </c>
      <c r="M1066" s="1">
        <v>1.54</v>
      </c>
      <c r="O1066" s="1">
        <v>9.82</v>
      </c>
    </row>
    <row r="1067" spans="1:18">
      <c r="A1067" s="1">
        <v>1992</v>
      </c>
      <c r="B1067" s="1" t="s">
        <v>27969</v>
      </c>
      <c r="C1067" s="1" t="s">
        <v>28401</v>
      </c>
      <c r="D1067" s="1" t="s">
        <v>27971</v>
      </c>
      <c r="G1067" s="1" t="s">
        <v>15</v>
      </c>
      <c r="H1067" s="1" t="s">
        <v>16</v>
      </c>
      <c r="I1067" s="1" t="s">
        <v>17</v>
      </c>
      <c r="J1067" s="1" t="s">
        <v>18</v>
      </c>
      <c r="K1067" s="1">
        <v>14.8</v>
      </c>
      <c r="L1067" s="1">
        <v>-91.52</v>
      </c>
      <c r="M1067" s="1">
        <v>1.55</v>
      </c>
    </row>
    <row r="1068" spans="1:18">
      <c r="A1068" s="1">
        <v>1991</v>
      </c>
      <c r="B1068" s="1" t="s">
        <v>27654</v>
      </c>
      <c r="C1068" s="1" t="s">
        <v>28402</v>
      </c>
      <c r="D1068" s="1" t="s">
        <v>27656</v>
      </c>
      <c r="G1068" s="1" t="s">
        <v>15</v>
      </c>
      <c r="H1068" s="1" t="s">
        <v>16</v>
      </c>
      <c r="I1068" s="1" t="s">
        <v>17</v>
      </c>
      <c r="J1068" s="1" t="s">
        <v>25</v>
      </c>
      <c r="K1068" s="1">
        <v>8.4700000000000006</v>
      </c>
      <c r="L1068" s="1">
        <v>-80.819999999999993</v>
      </c>
      <c r="M1068" s="1">
        <v>1.55</v>
      </c>
    </row>
    <row r="1069" spans="1:18">
      <c r="A1069" s="1">
        <v>1978</v>
      </c>
      <c r="B1069" s="1" t="s">
        <v>28403</v>
      </c>
      <c r="C1069" s="1" t="s">
        <v>28404</v>
      </c>
      <c r="D1069" s="1" t="s">
        <v>28405</v>
      </c>
      <c r="G1069" s="1" t="s">
        <v>15</v>
      </c>
      <c r="H1069" s="1" t="s">
        <v>16</v>
      </c>
      <c r="I1069" s="1" t="s">
        <v>17</v>
      </c>
      <c r="J1069" s="1" t="s">
        <v>47</v>
      </c>
      <c r="K1069" s="1">
        <v>13.74</v>
      </c>
      <c r="L1069" s="1">
        <v>-89.29</v>
      </c>
      <c r="M1069" s="1">
        <v>1.55</v>
      </c>
    </row>
    <row r="1070" spans="1:18">
      <c r="A1070" s="1">
        <v>1992</v>
      </c>
      <c r="B1070" s="1" t="s">
        <v>28286</v>
      </c>
      <c r="C1070" s="1" t="s">
        <v>28406</v>
      </c>
      <c r="D1070" s="1" t="s">
        <v>28288</v>
      </c>
      <c r="G1070" s="1" t="s">
        <v>15</v>
      </c>
      <c r="H1070" s="1" t="s">
        <v>16</v>
      </c>
      <c r="I1070" s="1" t="s">
        <v>17</v>
      </c>
      <c r="J1070" s="1" t="s">
        <v>18</v>
      </c>
      <c r="K1070" s="1">
        <v>14.39</v>
      </c>
      <c r="L1070" s="1">
        <v>-90.5</v>
      </c>
      <c r="M1070" s="1">
        <v>1.56</v>
      </c>
    </row>
    <row r="1071" spans="1:18">
      <c r="A1071" s="1">
        <v>1972</v>
      </c>
      <c r="B1071" s="1" t="s">
        <v>28377</v>
      </c>
      <c r="C1071" s="1" t="s">
        <v>28407</v>
      </c>
      <c r="D1071" s="1" t="s">
        <v>28408</v>
      </c>
      <c r="G1071" s="1" t="s">
        <v>15</v>
      </c>
      <c r="H1071" s="1" t="s">
        <v>16</v>
      </c>
      <c r="I1071" s="1" t="s">
        <v>17</v>
      </c>
      <c r="J1071" s="1" t="s">
        <v>18</v>
      </c>
      <c r="K1071" s="1">
        <v>14.76</v>
      </c>
      <c r="L1071" s="1">
        <v>-91.55</v>
      </c>
      <c r="M1071" s="1">
        <v>1.56</v>
      </c>
    </row>
    <row r="1072" spans="1:18">
      <c r="A1072" s="1">
        <v>1987</v>
      </c>
      <c r="B1072" s="1" t="s">
        <v>27830</v>
      </c>
      <c r="C1072" s="1" t="s">
        <v>28409</v>
      </c>
      <c r="D1072" s="1" t="s">
        <v>27832</v>
      </c>
      <c r="G1072" s="1" t="s">
        <v>15</v>
      </c>
      <c r="H1072" s="1" t="s">
        <v>16</v>
      </c>
      <c r="I1072" s="1" t="s">
        <v>17</v>
      </c>
      <c r="J1072" s="1" t="s">
        <v>25</v>
      </c>
      <c r="K1072" s="1">
        <v>14.76</v>
      </c>
      <c r="L1072" s="1">
        <v>-91.55</v>
      </c>
      <c r="M1072" s="1">
        <v>1.56</v>
      </c>
    </row>
    <row r="1073" spans="1:15">
      <c r="A1073" s="1">
        <v>1987</v>
      </c>
      <c r="B1073" s="1" t="s">
        <v>27830</v>
      </c>
      <c r="C1073" s="1" t="s">
        <v>28410</v>
      </c>
      <c r="D1073" s="1" t="s">
        <v>27832</v>
      </c>
      <c r="G1073" s="1" t="s">
        <v>15</v>
      </c>
      <c r="H1073" s="1" t="s">
        <v>16</v>
      </c>
      <c r="I1073" s="1" t="s">
        <v>17</v>
      </c>
      <c r="J1073" s="1" t="s">
        <v>25</v>
      </c>
      <c r="K1073" s="1">
        <v>14.76</v>
      </c>
      <c r="L1073" s="1">
        <v>-91.55</v>
      </c>
      <c r="M1073" s="1">
        <v>1.57</v>
      </c>
    </row>
    <row r="1074" spans="1:15">
      <c r="A1074" s="1">
        <v>1972</v>
      </c>
      <c r="B1074" s="1" t="s">
        <v>28377</v>
      </c>
      <c r="C1074" s="1" t="s">
        <v>15011</v>
      </c>
      <c r="D1074" s="1" t="s">
        <v>28411</v>
      </c>
      <c r="G1074" s="1" t="s">
        <v>15</v>
      </c>
      <c r="H1074" s="1" t="s">
        <v>16</v>
      </c>
      <c r="I1074" s="1" t="s">
        <v>17</v>
      </c>
      <c r="J1074" s="1" t="s">
        <v>18</v>
      </c>
      <c r="K1074" s="1">
        <v>14.76</v>
      </c>
      <c r="L1074" s="1">
        <v>-91.55</v>
      </c>
      <c r="M1074" s="1">
        <v>1.57</v>
      </c>
    </row>
    <row r="1075" spans="1:15">
      <c r="A1075" s="1">
        <v>2006</v>
      </c>
      <c r="B1075" s="1" t="s">
        <v>27790</v>
      </c>
      <c r="C1075" s="1" t="s">
        <v>28412</v>
      </c>
      <c r="D1075" s="1" t="s">
        <v>28364</v>
      </c>
      <c r="G1075" s="1" t="s">
        <v>350</v>
      </c>
      <c r="H1075" s="1" t="s">
        <v>16</v>
      </c>
      <c r="I1075" s="1" t="s">
        <v>17</v>
      </c>
      <c r="J1075" s="1" t="s">
        <v>25</v>
      </c>
      <c r="K1075" s="1">
        <v>14</v>
      </c>
      <c r="L1075" s="1">
        <v>-89.7</v>
      </c>
      <c r="M1075" s="1">
        <v>1.57</v>
      </c>
      <c r="O1075" s="1">
        <v>34</v>
      </c>
    </row>
    <row r="1076" spans="1:15">
      <c r="A1076" s="1">
        <v>2012</v>
      </c>
      <c r="B1076" s="1" t="s">
        <v>27590</v>
      </c>
      <c r="C1076" s="1" t="s">
        <v>28413</v>
      </c>
      <c r="D1076" s="1" t="s">
        <v>27592</v>
      </c>
      <c r="G1076" s="1" t="s">
        <v>15</v>
      </c>
      <c r="H1076" s="1" t="s">
        <v>16</v>
      </c>
      <c r="I1076" s="1" t="s">
        <v>17</v>
      </c>
      <c r="J1076" s="1" t="s">
        <v>18</v>
      </c>
      <c r="K1076" s="1">
        <v>10.65</v>
      </c>
      <c r="L1076" s="1">
        <v>-85.65</v>
      </c>
      <c r="M1076" s="1">
        <v>1.57</v>
      </c>
    </row>
    <row r="1077" spans="1:15">
      <c r="A1077" s="1">
        <v>1972</v>
      </c>
      <c r="B1077" s="1" t="s">
        <v>28377</v>
      </c>
      <c r="C1077" s="1" t="s">
        <v>21456</v>
      </c>
      <c r="D1077" s="1" t="s">
        <v>28414</v>
      </c>
      <c r="G1077" s="1" t="s">
        <v>15</v>
      </c>
      <c r="H1077" s="1" t="s">
        <v>16</v>
      </c>
      <c r="I1077" s="1" t="s">
        <v>17</v>
      </c>
      <c r="J1077" s="1" t="s">
        <v>18</v>
      </c>
      <c r="K1077" s="1">
        <v>14.76</v>
      </c>
      <c r="L1077" s="1">
        <v>-91.55</v>
      </c>
      <c r="M1077" s="1">
        <v>1.58</v>
      </c>
    </row>
    <row r="1078" spans="1:15">
      <c r="A1078" s="1">
        <v>1987</v>
      </c>
      <c r="B1078" s="1" t="s">
        <v>27830</v>
      </c>
      <c r="C1078" s="1" t="s">
        <v>28415</v>
      </c>
      <c r="D1078" s="1" t="s">
        <v>27832</v>
      </c>
      <c r="G1078" s="1" t="s">
        <v>15</v>
      </c>
      <c r="H1078" s="1" t="s">
        <v>16</v>
      </c>
      <c r="I1078" s="1" t="s">
        <v>17</v>
      </c>
      <c r="J1078" s="1" t="s">
        <v>25</v>
      </c>
      <c r="K1078" s="1">
        <v>14.76</v>
      </c>
      <c r="L1078" s="1">
        <v>-91.55</v>
      </c>
      <c r="M1078" s="1">
        <v>1.58</v>
      </c>
    </row>
    <row r="1079" spans="1:15">
      <c r="A1079" s="1">
        <v>1991</v>
      </c>
      <c r="B1079" s="1" t="s">
        <v>28416</v>
      </c>
      <c r="C1079" s="1" t="s">
        <v>27239</v>
      </c>
      <c r="D1079" s="1" t="s">
        <v>28304</v>
      </c>
      <c r="G1079" s="1" t="s">
        <v>15</v>
      </c>
      <c r="H1079" s="1" t="s">
        <v>16</v>
      </c>
      <c r="I1079" s="1" t="s">
        <v>17</v>
      </c>
      <c r="J1079" s="1" t="s">
        <v>18</v>
      </c>
      <c r="K1079" s="1">
        <v>10.199999999999999</v>
      </c>
      <c r="L1079" s="1">
        <v>-84.23</v>
      </c>
      <c r="M1079" s="1">
        <v>1.6</v>
      </c>
    </row>
    <row r="1080" spans="1:15">
      <c r="A1080" s="1">
        <v>1987</v>
      </c>
      <c r="B1080" s="1" t="s">
        <v>27830</v>
      </c>
      <c r="C1080" s="1" t="s">
        <v>28417</v>
      </c>
      <c r="D1080" s="1" t="s">
        <v>27832</v>
      </c>
      <c r="G1080" s="1" t="s">
        <v>15</v>
      </c>
      <c r="H1080" s="1" t="s">
        <v>16</v>
      </c>
      <c r="I1080" s="1" t="s">
        <v>17</v>
      </c>
      <c r="J1080" s="1" t="s">
        <v>47</v>
      </c>
      <c r="K1080" s="1">
        <v>14.76</v>
      </c>
      <c r="L1080" s="1">
        <v>-91.55</v>
      </c>
      <c r="M1080" s="1">
        <v>1.6</v>
      </c>
    </row>
    <row r="1081" spans="1:15">
      <c r="A1081" s="1">
        <v>2012</v>
      </c>
      <c r="B1081" s="1" t="s">
        <v>27590</v>
      </c>
      <c r="C1081" s="1" t="s">
        <v>28418</v>
      </c>
      <c r="D1081" s="1" t="s">
        <v>27592</v>
      </c>
      <c r="G1081" s="1" t="s">
        <v>15</v>
      </c>
      <c r="H1081" s="1" t="s">
        <v>16</v>
      </c>
      <c r="I1081" s="1" t="s">
        <v>17</v>
      </c>
      <c r="J1081" s="1" t="s">
        <v>18</v>
      </c>
      <c r="K1081" s="1">
        <v>10.8</v>
      </c>
      <c r="L1081" s="1">
        <v>-85.65</v>
      </c>
      <c r="M1081" s="1">
        <v>1.60194667</v>
      </c>
    </row>
    <row r="1082" spans="1:15">
      <c r="A1082" s="1">
        <v>1972</v>
      </c>
      <c r="B1082" s="1" t="s">
        <v>28377</v>
      </c>
      <c r="C1082" s="1" t="s">
        <v>15336</v>
      </c>
      <c r="D1082" s="1" t="s">
        <v>28419</v>
      </c>
      <c r="G1082" s="1" t="s">
        <v>15</v>
      </c>
      <c r="H1082" s="1" t="s">
        <v>16</v>
      </c>
      <c r="I1082" s="1" t="s">
        <v>17</v>
      </c>
      <c r="J1082" s="1" t="s">
        <v>18</v>
      </c>
      <c r="K1082" s="1">
        <v>14.76</v>
      </c>
      <c r="L1082" s="1">
        <v>-91.55</v>
      </c>
      <c r="M1082" s="1">
        <v>1.61</v>
      </c>
    </row>
    <row r="1083" spans="1:15">
      <c r="A1083" s="1">
        <v>1987</v>
      </c>
      <c r="B1083" s="1" t="s">
        <v>27830</v>
      </c>
      <c r="C1083" s="1" t="s">
        <v>28420</v>
      </c>
      <c r="D1083" s="1" t="s">
        <v>27832</v>
      </c>
      <c r="G1083" s="1" t="s">
        <v>15</v>
      </c>
      <c r="H1083" s="1" t="s">
        <v>16</v>
      </c>
      <c r="I1083" s="1" t="s">
        <v>17</v>
      </c>
      <c r="J1083" s="1" t="s">
        <v>25</v>
      </c>
      <c r="K1083" s="1">
        <v>14.76</v>
      </c>
      <c r="L1083" s="1">
        <v>-91.55</v>
      </c>
      <c r="M1083" s="1">
        <v>1.61</v>
      </c>
    </row>
    <row r="1084" spans="1:15">
      <c r="A1084" s="1">
        <v>1992</v>
      </c>
      <c r="B1084" s="1" t="s">
        <v>27969</v>
      </c>
      <c r="C1084" s="1" t="s">
        <v>28421</v>
      </c>
      <c r="D1084" s="1" t="s">
        <v>27971</v>
      </c>
      <c r="G1084" s="1" t="s">
        <v>15</v>
      </c>
      <c r="H1084" s="1" t="s">
        <v>16</v>
      </c>
      <c r="I1084" s="1" t="s">
        <v>17</v>
      </c>
      <c r="J1084" s="1" t="s">
        <v>18</v>
      </c>
      <c r="K1084" s="1">
        <v>14.8</v>
      </c>
      <c r="L1084" s="1">
        <v>-91.52</v>
      </c>
      <c r="M1084" s="1">
        <v>1.61</v>
      </c>
    </row>
    <row r="1085" spans="1:15">
      <c r="A1085" s="1">
        <v>2006</v>
      </c>
      <c r="B1085" s="1" t="s">
        <v>27790</v>
      </c>
      <c r="C1085" s="1" t="s">
        <v>28422</v>
      </c>
      <c r="D1085" s="1" t="s">
        <v>28371</v>
      </c>
      <c r="G1085" s="1" t="s">
        <v>15</v>
      </c>
      <c r="H1085" s="1" t="s">
        <v>16</v>
      </c>
      <c r="I1085" s="1" t="s">
        <v>17</v>
      </c>
      <c r="J1085" s="1" t="s">
        <v>25</v>
      </c>
      <c r="K1085" s="1">
        <v>13.6569</v>
      </c>
      <c r="L1085" s="1">
        <v>-88.710300000000004</v>
      </c>
      <c r="M1085" s="1">
        <v>1.61</v>
      </c>
      <c r="O1085" s="1">
        <v>10</v>
      </c>
    </row>
    <row r="1086" spans="1:15">
      <c r="A1086" s="1">
        <v>1987</v>
      </c>
      <c r="B1086" s="1" t="s">
        <v>27830</v>
      </c>
      <c r="C1086" s="1" t="s">
        <v>28423</v>
      </c>
      <c r="D1086" s="1" t="s">
        <v>27832</v>
      </c>
      <c r="G1086" s="1" t="s">
        <v>15</v>
      </c>
      <c r="H1086" s="1" t="s">
        <v>16</v>
      </c>
      <c r="I1086" s="1" t="s">
        <v>17</v>
      </c>
      <c r="J1086" s="1" t="s">
        <v>25</v>
      </c>
      <c r="K1086" s="1">
        <v>14.76</v>
      </c>
      <c r="L1086" s="1">
        <v>-91.55</v>
      </c>
      <c r="M1086" s="1">
        <v>1.62</v>
      </c>
    </row>
    <row r="1087" spans="1:15">
      <c r="A1087" s="1">
        <v>1987</v>
      </c>
      <c r="B1087" s="1" t="s">
        <v>27830</v>
      </c>
      <c r="C1087" s="1" t="s">
        <v>28423</v>
      </c>
      <c r="D1087" s="1" t="s">
        <v>27832</v>
      </c>
      <c r="G1087" s="1" t="s">
        <v>15</v>
      </c>
      <c r="H1087" s="1" t="s">
        <v>16</v>
      </c>
      <c r="I1087" s="1" t="s">
        <v>17</v>
      </c>
      <c r="J1087" s="1" t="s">
        <v>25</v>
      </c>
      <c r="K1087" s="1">
        <v>14.76</v>
      </c>
      <c r="L1087" s="1">
        <v>-91.55</v>
      </c>
      <c r="M1087" s="1">
        <v>1.62</v>
      </c>
      <c r="O1087" s="1">
        <v>28.45</v>
      </c>
    </row>
    <row r="1088" spans="1:15">
      <c r="A1088" s="1">
        <v>1972</v>
      </c>
      <c r="B1088" s="1" t="s">
        <v>28377</v>
      </c>
      <c r="C1088" s="1" t="s">
        <v>17670</v>
      </c>
      <c r="D1088" s="1" t="s">
        <v>27832</v>
      </c>
      <c r="G1088" s="1" t="s">
        <v>15</v>
      </c>
      <c r="H1088" s="1" t="s">
        <v>16</v>
      </c>
      <c r="I1088" s="1" t="s">
        <v>17</v>
      </c>
      <c r="J1088" s="1" t="s">
        <v>18</v>
      </c>
      <c r="K1088" s="1">
        <v>14.76</v>
      </c>
      <c r="L1088" s="1">
        <v>-91.55</v>
      </c>
      <c r="M1088" s="1">
        <v>1.62</v>
      </c>
    </row>
    <row r="1089" spans="1:17">
      <c r="A1089" s="1">
        <v>1969</v>
      </c>
      <c r="B1089" s="1" t="s">
        <v>28424</v>
      </c>
      <c r="C1089" s="1" t="s">
        <v>1363</v>
      </c>
      <c r="D1089" s="1" t="s">
        <v>27832</v>
      </c>
      <c r="G1089" s="1" t="s">
        <v>15</v>
      </c>
      <c r="H1089" s="1" t="s">
        <v>16</v>
      </c>
      <c r="I1089" s="1" t="s">
        <v>17</v>
      </c>
      <c r="J1089" s="1" t="s">
        <v>25</v>
      </c>
      <c r="K1089" s="1">
        <v>14.76</v>
      </c>
      <c r="L1089" s="1">
        <v>-91.55</v>
      </c>
      <c r="M1089" s="1">
        <v>1.62</v>
      </c>
    </row>
    <row r="1090" spans="1:17">
      <c r="A1090" s="1">
        <v>1972</v>
      </c>
      <c r="B1090" s="1" t="s">
        <v>28377</v>
      </c>
      <c r="C1090" s="1" t="s">
        <v>22906</v>
      </c>
      <c r="D1090" s="1" t="s">
        <v>28425</v>
      </c>
      <c r="G1090" s="1" t="s">
        <v>15</v>
      </c>
      <c r="H1090" s="1" t="s">
        <v>16</v>
      </c>
      <c r="I1090" s="1" t="s">
        <v>17</v>
      </c>
      <c r="J1090" s="1" t="s">
        <v>18</v>
      </c>
      <c r="K1090" s="1">
        <v>14.76</v>
      </c>
      <c r="L1090" s="1">
        <v>-91.55</v>
      </c>
      <c r="M1090" s="1">
        <v>1.62</v>
      </c>
    </row>
    <row r="1091" spans="1:17">
      <c r="A1091" s="1">
        <v>1987</v>
      </c>
      <c r="B1091" s="1" t="s">
        <v>27830</v>
      </c>
      <c r="C1091" s="1" t="s">
        <v>28426</v>
      </c>
      <c r="D1091" s="1" t="s">
        <v>27832</v>
      </c>
      <c r="G1091" s="1" t="s">
        <v>15</v>
      </c>
      <c r="H1091" s="1" t="s">
        <v>16</v>
      </c>
      <c r="I1091" s="1" t="s">
        <v>17</v>
      </c>
      <c r="J1091" s="1" t="s">
        <v>25</v>
      </c>
      <c r="K1091" s="1">
        <v>14.76</v>
      </c>
      <c r="L1091" s="1">
        <v>-91.55</v>
      </c>
      <c r="M1091" s="1">
        <v>1.62</v>
      </c>
    </row>
    <row r="1092" spans="1:17">
      <c r="A1092" s="1">
        <v>2002</v>
      </c>
      <c r="B1092" s="1" t="s">
        <v>27980</v>
      </c>
      <c r="C1092" s="1" t="s">
        <v>28427</v>
      </c>
      <c r="D1092" s="1" t="s">
        <v>27982</v>
      </c>
      <c r="G1092" s="1" t="s">
        <v>15</v>
      </c>
      <c r="H1092" s="1" t="s">
        <v>16</v>
      </c>
      <c r="I1092" s="1" t="s">
        <v>17</v>
      </c>
      <c r="J1092" s="1" t="s">
        <v>25</v>
      </c>
      <c r="K1092" s="1">
        <v>9.9</v>
      </c>
      <c r="L1092" s="1">
        <v>-84</v>
      </c>
      <c r="M1092" s="1">
        <v>1.62</v>
      </c>
    </row>
    <row r="1093" spans="1:17">
      <c r="A1093" s="1">
        <v>2011</v>
      </c>
      <c r="B1093" s="1" t="s">
        <v>28428</v>
      </c>
      <c r="C1093" s="1" t="s">
        <v>28429</v>
      </c>
      <c r="D1093" s="1" t="s">
        <v>28430</v>
      </c>
      <c r="G1093" s="1" t="s">
        <v>15</v>
      </c>
      <c r="H1093" s="1" t="s">
        <v>16</v>
      </c>
      <c r="I1093" s="1" t="s">
        <v>17</v>
      </c>
      <c r="J1093" s="1" t="s">
        <v>18</v>
      </c>
      <c r="K1093" s="1">
        <v>14.78</v>
      </c>
      <c r="L1093" s="1">
        <v>-91.55</v>
      </c>
      <c r="M1093" s="1">
        <v>1.64316</v>
      </c>
      <c r="O1093" s="1">
        <v>11.25</v>
      </c>
      <c r="Q1093" s="1">
        <v>0.51286520000000002</v>
      </c>
    </row>
    <row r="1094" spans="1:17">
      <c r="A1094" s="1">
        <v>1987</v>
      </c>
      <c r="B1094" s="1" t="s">
        <v>27830</v>
      </c>
      <c r="C1094" s="1" t="s">
        <v>28431</v>
      </c>
      <c r="D1094" s="1" t="s">
        <v>27832</v>
      </c>
      <c r="G1094" s="1" t="s">
        <v>15</v>
      </c>
      <c r="H1094" s="1" t="s">
        <v>16</v>
      </c>
      <c r="I1094" s="1" t="s">
        <v>17</v>
      </c>
      <c r="J1094" s="1" t="s">
        <v>25</v>
      </c>
      <c r="K1094" s="1">
        <v>14.76</v>
      </c>
      <c r="L1094" s="1">
        <v>-91.55</v>
      </c>
      <c r="M1094" s="1">
        <v>1.65</v>
      </c>
    </row>
    <row r="1095" spans="1:17">
      <c r="A1095" s="1">
        <v>1987</v>
      </c>
      <c r="B1095" s="1" t="s">
        <v>27830</v>
      </c>
      <c r="C1095" s="1" t="s">
        <v>28431</v>
      </c>
      <c r="D1095" s="1" t="s">
        <v>27832</v>
      </c>
      <c r="G1095" s="1" t="s">
        <v>15</v>
      </c>
      <c r="H1095" s="1" t="s">
        <v>16</v>
      </c>
      <c r="I1095" s="1" t="s">
        <v>17</v>
      </c>
      <c r="J1095" s="1" t="s">
        <v>25</v>
      </c>
      <c r="K1095" s="1">
        <v>14.76</v>
      </c>
      <c r="L1095" s="1">
        <v>-91.55</v>
      </c>
      <c r="M1095" s="1">
        <v>1.65</v>
      </c>
      <c r="O1095" s="1">
        <v>26.41</v>
      </c>
    </row>
    <row r="1096" spans="1:17">
      <c r="A1096" s="1">
        <v>1972</v>
      </c>
      <c r="B1096" s="1" t="s">
        <v>28377</v>
      </c>
      <c r="C1096" s="1" t="s">
        <v>28432</v>
      </c>
      <c r="D1096" s="1" t="s">
        <v>27832</v>
      </c>
      <c r="G1096" s="1" t="s">
        <v>15</v>
      </c>
      <c r="H1096" s="1" t="s">
        <v>16</v>
      </c>
      <c r="I1096" s="1" t="s">
        <v>17</v>
      </c>
      <c r="J1096" s="1" t="s">
        <v>18</v>
      </c>
      <c r="K1096" s="1">
        <v>14.76</v>
      </c>
      <c r="L1096" s="1">
        <v>-91.55</v>
      </c>
      <c r="M1096" s="1">
        <v>1.65</v>
      </c>
    </row>
    <row r="1097" spans="1:17">
      <c r="A1097" s="1">
        <v>1969</v>
      </c>
      <c r="B1097" s="1" t="s">
        <v>28424</v>
      </c>
      <c r="C1097" s="1" t="s">
        <v>1795</v>
      </c>
      <c r="D1097" s="1" t="s">
        <v>27832</v>
      </c>
      <c r="G1097" s="1" t="s">
        <v>15</v>
      </c>
      <c r="H1097" s="1" t="s">
        <v>16</v>
      </c>
      <c r="I1097" s="1" t="s">
        <v>17</v>
      </c>
      <c r="J1097" s="1" t="s">
        <v>25</v>
      </c>
      <c r="K1097" s="1">
        <v>14.76</v>
      </c>
      <c r="L1097" s="1">
        <v>-91.55</v>
      </c>
      <c r="M1097" s="1">
        <v>1.65</v>
      </c>
    </row>
    <row r="1098" spans="1:17">
      <c r="A1098" s="1">
        <v>2002</v>
      </c>
      <c r="B1098" s="1" t="s">
        <v>27980</v>
      </c>
      <c r="C1098" s="1" t="s">
        <v>28433</v>
      </c>
      <c r="D1098" s="1" t="s">
        <v>27982</v>
      </c>
      <c r="G1098" s="1" t="s">
        <v>15</v>
      </c>
      <c r="H1098" s="1" t="s">
        <v>16</v>
      </c>
      <c r="I1098" s="1" t="s">
        <v>17</v>
      </c>
      <c r="J1098" s="1" t="s">
        <v>25</v>
      </c>
      <c r="K1098" s="1">
        <v>9.9</v>
      </c>
      <c r="L1098" s="1">
        <v>-84</v>
      </c>
      <c r="M1098" s="1">
        <v>1.65</v>
      </c>
      <c r="Q1098" s="1">
        <v>0.51295000000000002</v>
      </c>
    </row>
    <row r="1099" spans="1:17">
      <c r="A1099" s="1">
        <v>1972</v>
      </c>
      <c r="B1099" s="1" t="s">
        <v>28377</v>
      </c>
      <c r="C1099" s="1" t="s">
        <v>28434</v>
      </c>
      <c r="D1099" s="1" t="s">
        <v>28435</v>
      </c>
      <c r="G1099" s="1" t="s">
        <v>15</v>
      </c>
      <c r="H1099" s="1" t="s">
        <v>16</v>
      </c>
      <c r="I1099" s="1" t="s">
        <v>17</v>
      </c>
      <c r="J1099" s="1" t="s">
        <v>18</v>
      </c>
      <c r="K1099" s="1">
        <v>14.76</v>
      </c>
      <c r="L1099" s="1">
        <v>-91.55</v>
      </c>
      <c r="M1099" s="1">
        <v>1.67</v>
      </c>
    </row>
    <row r="1100" spans="1:17">
      <c r="A1100" s="1">
        <v>1987</v>
      </c>
      <c r="B1100" s="1" t="s">
        <v>27830</v>
      </c>
      <c r="C1100" s="1" t="s">
        <v>28436</v>
      </c>
      <c r="D1100" s="1" t="s">
        <v>27832</v>
      </c>
      <c r="G1100" s="1" t="s">
        <v>15</v>
      </c>
      <c r="H1100" s="1" t="s">
        <v>16</v>
      </c>
      <c r="I1100" s="1" t="s">
        <v>17</v>
      </c>
      <c r="J1100" s="1" t="s">
        <v>25</v>
      </c>
      <c r="K1100" s="1">
        <v>14.76</v>
      </c>
      <c r="L1100" s="1">
        <v>-91.55</v>
      </c>
      <c r="M1100" s="1">
        <v>1.67</v>
      </c>
    </row>
    <row r="1101" spans="1:17">
      <c r="A1101" s="1">
        <v>1987</v>
      </c>
      <c r="B1101" s="1" t="s">
        <v>28329</v>
      </c>
      <c r="C1101" s="1" t="s">
        <v>28437</v>
      </c>
      <c r="D1101" s="1" t="s">
        <v>28304</v>
      </c>
      <c r="G1101" s="1" t="s">
        <v>15</v>
      </c>
      <c r="H1101" s="1" t="s">
        <v>16</v>
      </c>
      <c r="I1101" s="1" t="s">
        <v>17</v>
      </c>
      <c r="J1101" s="1" t="s">
        <v>25</v>
      </c>
      <c r="K1101" s="1">
        <v>10.199999999999999</v>
      </c>
      <c r="L1101" s="1">
        <v>-84.216999999999999</v>
      </c>
      <c r="M1101" s="1">
        <v>1.67</v>
      </c>
    </row>
    <row r="1102" spans="1:17">
      <c r="A1102" s="1">
        <v>1987</v>
      </c>
      <c r="B1102" s="1" t="s">
        <v>27830</v>
      </c>
      <c r="C1102" s="1" t="s">
        <v>3586</v>
      </c>
      <c r="D1102" s="1" t="s">
        <v>27832</v>
      </c>
      <c r="G1102" s="1" t="s">
        <v>15</v>
      </c>
      <c r="H1102" s="1" t="s">
        <v>16</v>
      </c>
      <c r="I1102" s="1" t="s">
        <v>17</v>
      </c>
      <c r="J1102" s="1" t="s">
        <v>47</v>
      </c>
      <c r="K1102" s="1">
        <v>14.76</v>
      </c>
      <c r="L1102" s="1">
        <v>-91.55</v>
      </c>
      <c r="M1102" s="1">
        <v>1.67</v>
      </c>
    </row>
    <row r="1103" spans="1:17">
      <c r="A1103" s="1">
        <v>1969</v>
      </c>
      <c r="B1103" s="1" t="s">
        <v>27564</v>
      </c>
      <c r="C1103" s="1" t="s">
        <v>28438</v>
      </c>
      <c r="D1103" s="1" t="s">
        <v>27605</v>
      </c>
      <c r="G1103" s="1" t="s">
        <v>15</v>
      </c>
      <c r="H1103" s="1" t="s">
        <v>16</v>
      </c>
      <c r="I1103" s="1" t="s">
        <v>17</v>
      </c>
      <c r="J1103" s="1" t="s">
        <v>25</v>
      </c>
      <c r="K1103" s="1">
        <v>12.7</v>
      </c>
      <c r="L1103" s="1">
        <v>-86.2</v>
      </c>
      <c r="M1103" s="1">
        <v>1.68</v>
      </c>
    </row>
    <row r="1104" spans="1:17">
      <c r="A1104" s="1">
        <v>1991</v>
      </c>
      <c r="B1104" s="1" t="s">
        <v>27654</v>
      </c>
      <c r="C1104" s="1" t="s">
        <v>28439</v>
      </c>
      <c r="D1104" s="1" t="s">
        <v>27656</v>
      </c>
      <c r="G1104" s="1" t="s">
        <v>15</v>
      </c>
      <c r="H1104" s="1" t="s">
        <v>16</v>
      </c>
      <c r="I1104" s="1" t="s">
        <v>17</v>
      </c>
      <c r="J1104" s="1" t="s">
        <v>18</v>
      </c>
      <c r="K1104" s="1">
        <v>8.4700000000000006</v>
      </c>
      <c r="L1104" s="1">
        <v>-80.819999999999993</v>
      </c>
      <c r="M1104" s="1">
        <v>1.7</v>
      </c>
    </row>
    <row r="1105" spans="1:17">
      <c r="A1105" s="1">
        <v>1972</v>
      </c>
      <c r="B1105" s="1" t="s">
        <v>28377</v>
      </c>
      <c r="C1105" s="1" t="s">
        <v>21106</v>
      </c>
      <c r="D1105" s="1" t="s">
        <v>28440</v>
      </c>
      <c r="G1105" s="1" t="s">
        <v>15</v>
      </c>
      <c r="H1105" s="1" t="s">
        <v>16</v>
      </c>
      <c r="I1105" s="1" t="s">
        <v>17</v>
      </c>
      <c r="J1105" s="1" t="s">
        <v>18</v>
      </c>
      <c r="K1105" s="1">
        <v>14.76</v>
      </c>
      <c r="L1105" s="1">
        <v>-91.55</v>
      </c>
      <c r="M1105" s="1">
        <v>1.7</v>
      </c>
    </row>
    <row r="1106" spans="1:17">
      <c r="A1106" s="1">
        <v>1987</v>
      </c>
      <c r="B1106" s="1" t="s">
        <v>27830</v>
      </c>
      <c r="C1106" s="1" t="s">
        <v>28441</v>
      </c>
      <c r="D1106" s="1" t="s">
        <v>27832</v>
      </c>
      <c r="G1106" s="1" t="s">
        <v>15</v>
      </c>
      <c r="H1106" s="1" t="s">
        <v>16</v>
      </c>
      <c r="I1106" s="1" t="s">
        <v>17</v>
      </c>
      <c r="J1106" s="1" t="s">
        <v>25</v>
      </c>
      <c r="K1106" s="1">
        <v>14.76</v>
      </c>
      <c r="L1106" s="1">
        <v>-91.55</v>
      </c>
      <c r="M1106" s="1">
        <v>1.7</v>
      </c>
    </row>
    <row r="1107" spans="1:17">
      <c r="A1107" s="1">
        <v>2012</v>
      </c>
      <c r="B1107" s="1" t="s">
        <v>27590</v>
      </c>
      <c r="C1107" s="1" t="s">
        <v>28442</v>
      </c>
      <c r="D1107" s="1" t="s">
        <v>27592</v>
      </c>
      <c r="G1107" s="1" t="s">
        <v>15</v>
      </c>
      <c r="H1107" s="1" t="s">
        <v>16</v>
      </c>
      <c r="I1107" s="1" t="s">
        <v>17</v>
      </c>
      <c r="J1107" s="1" t="s">
        <v>18</v>
      </c>
      <c r="K1107" s="1">
        <v>10.65</v>
      </c>
      <c r="L1107" s="1">
        <v>-85.65</v>
      </c>
      <c r="M1107" s="1">
        <v>1.7</v>
      </c>
    </row>
    <row r="1108" spans="1:17">
      <c r="A1108" s="1">
        <v>1981</v>
      </c>
      <c r="B1108" s="1" t="s">
        <v>28443</v>
      </c>
      <c r="C1108" s="1" t="s">
        <v>28444</v>
      </c>
      <c r="D1108" s="1" t="s">
        <v>28445</v>
      </c>
      <c r="G1108" s="1" t="s">
        <v>15</v>
      </c>
      <c r="H1108" s="1" t="s">
        <v>16</v>
      </c>
      <c r="I1108" s="1" t="s">
        <v>17</v>
      </c>
      <c r="J1108" s="1" t="s">
        <v>47</v>
      </c>
      <c r="K1108" s="1">
        <v>13.85</v>
      </c>
      <c r="L1108" s="1">
        <v>-89.63</v>
      </c>
      <c r="M1108" s="1">
        <v>1.7</v>
      </c>
    </row>
    <row r="1109" spans="1:17">
      <c r="A1109" s="1">
        <v>2000</v>
      </c>
      <c r="B1109" s="1" t="s">
        <v>28446</v>
      </c>
      <c r="C1109" s="1" t="s">
        <v>28447</v>
      </c>
      <c r="D1109" s="1" t="s">
        <v>28448</v>
      </c>
      <c r="G1109" s="1" t="s">
        <v>15</v>
      </c>
      <c r="H1109" s="1" t="s">
        <v>16</v>
      </c>
      <c r="I1109" s="1" t="s">
        <v>17</v>
      </c>
      <c r="J1109" s="1" t="s">
        <v>18</v>
      </c>
      <c r="K1109" s="1">
        <v>15.13</v>
      </c>
      <c r="L1109" s="1">
        <v>-92.11</v>
      </c>
      <c r="M1109" s="1">
        <v>1.71</v>
      </c>
    </row>
    <row r="1110" spans="1:17">
      <c r="A1110" s="1">
        <v>2009</v>
      </c>
      <c r="B1110" s="1" t="s">
        <v>28072</v>
      </c>
      <c r="C1110" s="1" t="s">
        <v>28449</v>
      </c>
      <c r="D1110" s="1" t="s">
        <v>28450</v>
      </c>
      <c r="G1110" s="1" t="s">
        <v>15</v>
      </c>
      <c r="H1110" s="1" t="s">
        <v>16</v>
      </c>
      <c r="I1110" s="1" t="s">
        <v>17</v>
      </c>
      <c r="J1110" s="1" t="s">
        <v>25</v>
      </c>
      <c r="K1110" s="1">
        <v>10.132999999999999</v>
      </c>
      <c r="L1110" s="1">
        <v>-84.082999999999998</v>
      </c>
      <c r="M1110" s="1">
        <v>1.72</v>
      </c>
      <c r="O1110" s="1">
        <v>10.64</v>
      </c>
    </row>
    <row r="1111" spans="1:17">
      <c r="A1111" s="1">
        <v>1987</v>
      </c>
      <c r="B1111" s="1" t="s">
        <v>27830</v>
      </c>
      <c r="C1111" s="1" t="s">
        <v>28451</v>
      </c>
      <c r="D1111" s="1" t="s">
        <v>27832</v>
      </c>
      <c r="G1111" s="1" t="s">
        <v>15</v>
      </c>
      <c r="H1111" s="1" t="s">
        <v>16</v>
      </c>
      <c r="I1111" s="1" t="s">
        <v>17</v>
      </c>
      <c r="J1111" s="1" t="s">
        <v>25</v>
      </c>
      <c r="K1111" s="1">
        <v>14.76</v>
      </c>
      <c r="L1111" s="1">
        <v>-91.55</v>
      </c>
      <c r="M1111" s="1">
        <v>1.73</v>
      </c>
    </row>
    <row r="1112" spans="1:17">
      <c r="A1112" s="1">
        <v>1972</v>
      </c>
      <c r="B1112" s="1" t="s">
        <v>28377</v>
      </c>
      <c r="C1112" s="1" t="s">
        <v>14882</v>
      </c>
      <c r="D1112" s="1" t="s">
        <v>27832</v>
      </c>
      <c r="G1112" s="1" t="s">
        <v>15</v>
      </c>
      <c r="H1112" s="1" t="s">
        <v>16</v>
      </c>
      <c r="I1112" s="1" t="s">
        <v>17</v>
      </c>
      <c r="J1112" s="1" t="s">
        <v>18</v>
      </c>
      <c r="K1112" s="1">
        <v>14.76</v>
      </c>
      <c r="L1112" s="1">
        <v>-91.55</v>
      </c>
      <c r="M1112" s="1">
        <v>1.73</v>
      </c>
    </row>
    <row r="1113" spans="1:17">
      <c r="A1113" s="1">
        <v>1991</v>
      </c>
      <c r="B1113" s="1" t="s">
        <v>28416</v>
      </c>
      <c r="C1113" s="1" t="s">
        <v>28452</v>
      </c>
      <c r="D1113" s="1" t="s">
        <v>28304</v>
      </c>
      <c r="G1113" s="1" t="s">
        <v>15</v>
      </c>
      <c r="H1113" s="1" t="s">
        <v>16</v>
      </c>
      <c r="I1113" s="1" t="s">
        <v>17</v>
      </c>
      <c r="J1113" s="1" t="s">
        <v>18</v>
      </c>
      <c r="K1113" s="1">
        <v>10.199999999999999</v>
      </c>
      <c r="L1113" s="1">
        <v>-84.23</v>
      </c>
      <c r="M1113" s="1">
        <v>1.73</v>
      </c>
    </row>
    <row r="1114" spans="1:17">
      <c r="A1114" s="1">
        <v>1991</v>
      </c>
      <c r="B1114" s="1" t="s">
        <v>27654</v>
      </c>
      <c r="C1114" s="1" t="s">
        <v>28453</v>
      </c>
      <c r="D1114" s="1" t="s">
        <v>27882</v>
      </c>
      <c r="G1114" s="1" t="s">
        <v>15</v>
      </c>
      <c r="H1114" s="1" t="s">
        <v>16</v>
      </c>
      <c r="I1114" s="1" t="s">
        <v>17</v>
      </c>
      <c r="J1114" s="1" t="s">
        <v>25</v>
      </c>
      <c r="K1114" s="1">
        <v>8.4700000000000006</v>
      </c>
      <c r="L1114" s="1">
        <v>-80.819999999999993</v>
      </c>
      <c r="M1114" s="1">
        <v>1.73</v>
      </c>
      <c r="Q1114" s="1">
        <v>0.51300999999999997</v>
      </c>
    </row>
    <row r="1115" spans="1:17">
      <c r="A1115" s="1">
        <v>1987</v>
      </c>
      <c r="B1115" s="1" t="s">
        <v>27830</v>
      </c>
      <c r="C1115" s="1" t="s">
        <v>3584</v>
      </c>
      <c r="D1115" s="1" t="s">
        <v>27832</v>
      </c>
      <c r="G1115" s="1" t="s">
        <v>15</v>
      </c>
      <c r="H1115" s="1" t="s">
        <v>16</v>
      </c>
      <c r="I1115" s="1" t="s">
        <v>17</v>
      </c>
      <c r="J1115" s="1" t="s">
        <v>47</v>
      </c>
      <c r="K1115" s="1">
        <v>14.76</v>
      </c>
      <c r="L1115" s="1">
        <v>-91.55</v>
      </c>
      <c r="M1115" s="1">
        <v>1.74</v>
      </c>
    </row>
    <row r="1116" spans="1:17">
      <c r="A1116" s="1">
        <v>2006</v>
      </c>
      <c r="B1116" s="1" t="s">
        <v>27790</v>
      </c>
      <c r="C1116" s="1" t="s">
        <v>28454</v>
      </c>
      <c r="D1116" s="1" t="s">
        <v>28364</v>
      </c>
      <c r="G1116" s="1" t="s">
        <v>15</v>
      </c>
      <c r="H1116" s="1" t="s">
        <v>16</v>
      </c>
      <c r="I1116" s="1" t="s">
        <v>17</v>
      </c>
      <c r="J1116" s="1" t="s">
        <v>25</v>
      </c>
      <c r="K1116" s="1">
        <v>14.0489</v>
      </c>
      <c r="L1116" s="1">
        <v>-89.703100000000006</v>
      </c>
      <c r="M1116" s="1">
        <v>1.74</v>
      </c>
      <c r="O1116" s="1">
        <v>24</v>
      </c>
    </row>
    <row r="1117" spans="1:17">
      <c r="A1117" s="1">
        <v>2010</v>
      </c>
      <c r="B1117" s="1" t="s">
        <v>28455</v>
      </c>
      <c r="C1117" s="1" t="s">
        <v>28456</v>
      </c>
      <c r="D1117" s="1" t="s">
        <v>28445</v>
      </c>
      <c r="G1117" s="1" t="s">
        <v>15</v>
      </c>
      <c r="H1117" s="1" t="s">
        <v>16</v>
      </c>
      <c r="I1117" s="1" t="s">
        <v>17</v>
      </c>
      <c r="J1117" s="1" t="s">
        <v>25</v>
      </c>
      <c r="K1117" s="1">
        <v>13.846299999999999</v>
      </c>
      <c r="L1117" s="1">
        <v>-89.629599999999996</v>
      </c>
      <c r="M1117" s="1">
        <v>1.74</v>
      </c>
    </row>
    <row r="1118" spans="1:17">
      <c r="A1118" s="1">
        <v>2004</v>
      </c>
      <c r="B1118" s="1" t="s">
        <v>28055</v>
      </c>
      <c r="C1118" s="1" t="s">
        <v>28457</v>
      </c>
      <c r="D1118" s="1" t="s">
        <v>28057</v>
      </c>
      <c r="G1118" s="1" t="s">
        <v>15</v>
      </c>
      <c r="H1118" s="1" t="s">
        <v>16</v>
      </c>
      <c r="I1118" s="1" t="s">
        <v>17</v>
      </c>
      <c r="J1118" s="1" t="s">
        <v>18</v>
      </c>
      <c r="K1118" s="1">
        <v>15.1</v>
      </c>
      <c r="L1118" s="1">
        <v>-92.15</v>
      </c>
      <c r="M1118" s="1">
        <v>1.75</v>
      </c>
    </row>
    <row r="1119" spans="1:17">
      <c r="A1119" s="1">
        <v>2009</v>
      </c>
      <c r="B1119" s="1" t="s">
        <v>28072</v>
      </c>
      <c r="C1119" s="1" t="s">
        <v>28458</v>
      </c>
      <c r="D1119" s="1" t="s">
        <v>28459</v>
      </c>
      <c r="G1119" s="1" t="s">
        <v>15</v>
      </c>
      <c r="H1119" s="1" t="s">
        <v>16</v>
      </c>
      <c r="I1119" s="1" t="s">
        <v>17</v>
      </c>
      <c r="J1119" s="1" t="s">
        <v>25</v>
      </c>
      <c r="K1119" s="1">
        <v>13.817</v>
      </c>
      <c r="L1119" s="1">
        <v>-89.632999999999996</v>
      </c>
      <c r="M1119" s="1">
        <v>1.76</v>
      </c>
      <c r="O1119" s="1">
        <v>7.04</v>
      </c>
    </row>
    <row r="1120" spans="1:17">
      <c r="A1120" s="1">
        <v>2006</v>
      </c>
      <c r="B1120" s="1" t="s">
        <v>28296</v>
      </c>
      <c r="C1120" s="1" t="s">
        <v>28460</v>
      </c>
      <c r="D1120" s="1" t="s">
        <v>28298</v>
      </c>
      <c r="G1120" s="1" t="s">
        <v>15</v>
      </c>
      <c r="H1120" s="1" t="s">
        <v>16</v>
      </c>
      <c r="I1120" s="1" t="s">
        <v>17</v>
      </c>
      <c r="J1120" s="1" t="s">
        <v>59</v>
      </c>
      <c r="K1120" s="1">
        <v>10.467000000000001</v>
      </c>
      <c r="L1120" s="1">
        <v>-84.733000000000004</v>
      </c>
      <c r="M1120" s="1">
        <v>1.76</v>
      </c>
    </row>
    <row r="1121" spans="1:15">
      <c r="A1121" s="1">
        <v>1987</v>
      </c>
      <c r="B1121" s="1" t="s">
        <v>27830</v>
      </c>
      <c r="C1121" s="1" t="s">
        <v>28461</v>
      </c>
      <c r="D1121" s="1" t="s">
        <v>27832</v>
      </c>
      <c r="G1121" s="1" t="s">
        <v>15</v>
      </c>
      <c r="H1121" s="1" t="s">
        <v>16</v>
      </c>
      <c r="I1121" s="1" t="s">
        <v>17</v>
      </c>
      <c r="J1121" s="1" t="s">
        <v>47</v>
      </c>
      <c r="K1121" s="1">
        <v>14.76</v>
      </c>
      <c r="L1121" s="1">
        <v>-91.55</v>
      </c>
      <c r="M1121" s="1">
        <v>1.8</v>
      </c>
    </row>
    <row r="1122" spans="1:15">
      <c r="A1122" s="1">
        <v>1981</v>
      </c>
      <c r="B1122" s="1" t="s">
        <v>28443</v>
      </c>
      <c r="C1122" s="1" t="s">
        <v>28458</v>
      </c>
      <c r="D1122" s="1" t="s">
        <v>28459</v>
      </c>
      <c r="G1122" s="1" t="s">
        <v>15</v>
      </c>
      <c r="H1122" s="1" t="s">
        <v>16</v>
      </c>
      <c r="I1122" s="1" t="s">
        <v>17</v>
      </c>
      <c r="J1122" s="1" t="s">
        <v>47</v>
      </c>
      <c r="K1122" s="1">
        <v>13.817</v>
      </c>
      <c r="L1122" s="1">
        <v>-89.632999999999996</v>
      </c>
      <c r="M1122" s="1">
        <v>1.8</v>
      </c>
    </row>
    <row r="1123" spans="1:15">
      <c r="A1123" s="1">
        <v>1992</v>
      </c>
      <c r="B1123" s="1" t="s">
        <v>27969</v>
      </c>
      <c r="C1123" s="1" t="s">
        <v>28462</v>
      </c>
      <c r="D1123" s="1" t="s">
        <v>27971</v>
      </c>
      <c r="G1123" s="1" t="s">
        <v>15</v>
      </c>
      <c r="H1123" s="1" t="s">
        <v>16</v>
      </c>
      <c r="I1123" s="1" t="s">
        <v>17</v>
      </c>
      <c r="J1123" s="1" t="s">
        <v>18</v>
      </c>
      <c r="K1123" s="1">
        <v>14.8</v>
      </c>
      <c r="L1123" s="1">
        <v>-91.52</v>
      </c>
      <c r="M1123" s="1">
        <v>1.82</v>
      </c>
    </row>
    <row r="1124" spans="1:15">
      <c r="A1124" s="1">
        <v>2012</v>
      </c>
      <c r="B1124" s="1" t="s">
        <v>28463</v>
      </c>
      <c r="C1124" s="1" t="s">
        <v>28464</v>
      </c>
      <c r="D1124" s="1" t="s">
        <v>28465</v>
      </c>
      <c r="G1124" s="1" t="s">
        <v>15</v>
      </c>
      <c r="H1124" s="1" t="s">
        <v>16</v>
      </c>
      <c r="I1124" s="1" t="s">
        <v>17</v>
      </c>
      <c r="J1124" s="1" t="s">
        <v>7286</v>
      </c>
      <c r="K1124" s="1">
        <v>12.867100000000001</v>
      </c>
      <c r="L1124" s="1">
        <v>-87.555099999999996</v>
      </c>
      <c r="M1124" s="1">
        <v>1.82</v>
      </c>
      <c r="O1124" s="1">
        <v>15</v>
      </c>
    </row>
    <row r="1125" spans="1:15">
      <c r="A1125" s="1">
        <v>1987</v>
      </c>
      <c r="B1125" s="1" t="s">
        <v>27830</v>
      </c>
      <c r="C1125" s="1" t="s">
        <v>28466</v>
      </c>
      <c r="D1125" s="1" t="s">
        <v>27832</v>
      </c>
      <c r="G1125" s="1" t="s">
        <v>15</v>
      </c>
      <c r="H1125" s="1" t="s">
        <v>16</v>
      </c>
      <c r="I1125" s="1" t="s">
        <v>17</v>
      </c>
      <c r="J1125" s="1" t="s">
        <v>25</v>
      </c>
      <c r="K1125" s="1">
        <v>14.76</v>
      </c>
      <c r="L1125" s="1">
        <v>-91.55</v>
      </c>
      <c r="M1125" s="1">
        <v>1.83</v>
      </c>
    </row>
    <row r="1126" spans="1:15">
      <c r="A1126" s="1">
        <v>1972</v>
      </c>
      <c r="B1126" s="1" t="s">
        <v>28377</v>
      </c>
      <c r="C1126" s="1" t="s">
        <v>28467</v>
      </c>
      <c r="D1126" s="1" t="s">
        <v>27832</v>
      </c>
      <c r="G1126" s="1" t="s">
        <v>15</v>
      </c>
      <c r="H1126" s="1" t="s">
        <v>16</v>
      </c>
      <c r="I1126" s="1" t="s">
        <v>17</v>
      </c>
      <c r="J1126" s="1" t="s">
        <v>18</v>
      </c>
      <c r="K1126" s="1">
        <v>14.76</v>
      </c>
      <c r="L1126" s="1">
        <v>-91.55</v>
      </c>
      <c r="M1126" s="1">
        <v>1.83</v>
      </c>
    </row>
    <row r="1127" spans="1:15">
      <c r="A1127" s="1">
        <v>1972</v>
      </c>
      <c r="B1127" s="1" t="s">
        <v>28377</v>
      </c>
      <c r="C1127" s="1" t="s">
        <v>28468</v>
      </c>
      <c r="D1127" s="1" t="s">
        <v>28469</v>
      </c>
      <c r="G1127" s="1" t="s">
        <v>15</v>
      </c>
      <c r="H1127" s="1" t="s">
        <v>16</v>
      </c>
      <c r="I1127" s="1" t="s">
        <v>17</v>
      </c>
      <c r="J1127" s="1" t="s">
        <v>18</v>
      </c>
      <c r="K1127" s="1">
        <v>14.76</v>
      </c>
      <c r="L1127" s="1">
        <v>-91.55</v>
      </c>
      <c r="M1127" s="1">
        <v>1.85</v>
      </c>
    </row>
    <row r="1128" spans="1:15">
      <c r="A1128" s="1">
        <v>1987</v>
      </c>
      <c r="B1128" s="1" t="s">
        <v>27830</v>
      </c>
      <c r="C1128" s="1" t="s">
        <v>28470</v>
      </c>
      <c r="D1128" s="1" t="s">
        <v>27832</v>
      </c>
      <c r="G1128" s="1" t="s">
        <v>15</v>
      </c>
      <c r="H1128" s="1" t="s">
        <v>16</v>
      </c>
      <c r="I1128" s="1" t="s">
        <v>17</v>
      </c>
      <c r="J1128" s="1" t="s">
        <v>25</v>
      </c>
      <c r="K1128" s="1">
        <v>14.76</v>
      </c>
      <c r="L1128" s="1">
        <v>-91.55</v>
      </c>
      <c r="M1128" s="1">
        <v>1.85</v>
      </c>
    </row>
    <row r="1129" spans="1:15">
      <c r="A1129" s="1">
        <v>1969</v>
      </c>
      <c r="B1129" s="1" t="s">
        <v>27564</v>
      </c>
      <c r="C1129" s="1" t="s">
        <v>28471</v>
      </c>
      <c r="D1129" s="1" t="s">
        <v>27605</v>
      </c>
      <c r="G1129" s="1" t="s">
        <v>15</v>
      </c>
      <c r="H1129" s="1" t="s">
        <v>16</v>
      </c>
      <c r="I1129" s="1" t="s">
        <v>17</v>
      </c>
      <c r="J1129" s="1" t="s">
        <v>47</v>
      </c>
      <c r="K1129" s="1">
        <v>12.92</v>
      </c>
      <c r="L1129" s="1">
        <v>-85.92</v>
      </c>
      <c r="M1129" s="1">
        <v>1.85</v>
      </c>
    </row>
    <row r="1130" spans="1:15">
      <c r="A1130" s="1">
        <v>2006</v>
      </c>
      <c r="B1130" s="1" t="s">
        <v>27790</v>
      </c>
      <c r="C1130" s="1" t="s">
        <v>28472</v>
      </c>
      <c r="D1130" s="1" t="s">
        <v>28195</v>
      </c>
      <c r="G1130" s="1" t="s">
        <v>15</v>
      </c>
      <c r="H1130" s="1" t="s">
        <v>16</v>
      </c>
      <c r="I1130" s="1" t="s">
        <v>17</v>
      </c>
      <c r="J1130" s="1" t="s">
        <v>25</v>
      </c>
      <c r="K1130" s="1">
        <v>13.9946</v>
      </c>
      <c r="L1130" s="1">
        <v>-89.825800000000001</v>
      </c>
      <c r="M1130" s="1">
        <v>1.86</v>
      </c>
      <c r="O1130" s="1">
        <v>16</v>
      </c>
    </row>
    <row r="1131" spans="1:15">
      <c r="A1131" s="1">
        <v>1987</v>
      </c>
      <c r="B1131" s="1" t="s">
        <v>27830</v>
      </c>
      <c r="C1131" s="1" t="s">
        <v>28473</v>
      </c>
      <c r="D1131" s="1" t="s">
        <v>27832</v>
      </c>
      <c r="G1131" s="1" t="s">
        <v>15</v>
      </c>
      <c r="H1131" s="1" t="s">
        <v>16</v>
      </c>
      <c r="I1131" s="1" t="s">
        <v>17</v>
      </c>
      <c r="J1131" s="1" t="s">
        <v>25</v>
      </c>
      <c r="K1131" s="1">
        <v>14.76</v>
      </c>
      <c r="L1131" s="1">
        <v>-91.55</v>
      </c>
      <c r="M1131" s="1">
        <v>1.88</v>
      </c>
    </row>
    <row r="1132" spans="1:15">
      <c r="A1132" s="1">
        <v>1972</v>
      </c>
      <c r="B1132" s="1" t="s">
        <v>28377</v>
      </c>
      <c r="C1132" s="1" t="s">
        <v>15281</v>
      </c>
      <c r="D1132" s="1" t="s">
        <v>27832</v>
      </c>
      <c r="G1132" s="1" t="s">
        <v>15</v>
      </c>
      <c r="H1132" s="1" t="s">
        <v>16</v>
      </c>
      <c r="I1132" s="1" t="s">
        <v>17</v>
      </c>
      <c r="J1132" s="1" t="s">
        <v>18</v>
      </c>
      <c r="K1132" s="1">
        <v>14.76</v>
      </c>
      <c r="L1132" s="1">
        <v>-91.55</v>
      </c>
      <c r="M1132" s="1">
        <v>1.88</v>
      </c>
    </row>
    <row r="1133" spans="1:15">
      <c r="A1133" s="1">
        <v>2002</v>
      </c>
      <c r="B1133" s="1" t="s">
        <v>27980</v>
      </c>
      <c r="C1133" s="1" t="s">
        <v>28474</v>
      </c>
      <c r="D1133" s="1" t="s">
        <v>27982</v>
      </c>
      <c r="G1133" s="1" t="s">
        <v>15</v>
      </c>
      <c r="H1133" s="1" t="s">
        <v>16</v>
      </c>
      <c r="I1133" s="1" t="s">
        <v>17</v>
      </c>
      <c r="J1133" s="1" t="s">
        <v>25</v>
      </c>
      <c r="K1133" s="1">
        <v>9.9</v>
      </c>
      <c r="L1133" s="1">
        <v>-84</v>
      </c>
      <c r="M1133" s="1">
        <v>1.88</v>
      </c>
    </row>
    <row r="1134" spans="1:15">
      <c r="A1134" s="1">
        <v>2012</v>
      </c>
      <c r="B1134" s="1" t="s">
        <v>27590</v>
      </c>
      <c r="C1134" s="1" t="s">
        <v>28475</v>
      </c>
      <c r="D1134" s="1" t="s">
        <v>27592</v>
      </c>
      <c r="G1134" s="1" t="s">
        <v>15</v>
      </c>
      <c r="H1134" s="1" t="s">
        <v>16</v>
      </c>
      <c r="I1134" s="1" t="s">
        <v>17</v>
      </c>
      <c r="J1134" s="1" t="s">
        <v>47</v>
      </c>
      <c r="K1134" s="1">
        <v>10.65</v>
      </c>
      <c r="L1134" s="1">
        <v>-85.65</v>
      </c>
      <c r="M1134" s="1">
        <v>1.88</v>
      </c>
    </row>
    <row r="1135" spans="1:15">
      <c r="A1135" s="1">
        <v>2006</v>
      </c>
      <c r="B1135" s="1" t="s">
        <v>28476</v>
      </c>
      <c r="C1135" s="1" t="s">
        <v>28477</v>
      </c>
      <c r="D1135" s="1" t="s">
        <v>28298</v>
      </c>
      <c r="G1135" s="1" t="s">
        <v>15</v>
      </c>
      <c r="H1135" s="1" t="s">
        <v>16</v>
      </c>
      <c r="I1135" s="1" t="s">
        <v>17</v>
      </c>
      <c r="J1135" s="1" t="s">
        <v>18</v>
      </c>
      <c r="K1135" s="1">
        <v>10.467000000000001</v>
      </c>
      <c r="L1135" s="1">
        <v>-84.733000000000004</v>
      </c>
      <c r="M1135" s="1">
        <v>1.9</v>
      </c>
    </row>
    <row r="1136" spans="1:15">
      <c r="A1136" s="1">
        <v>1981</v>
      </c>
      <c r="B1136" s="1" t="s">
        <v>28443</v>
      </c>
      <c r="C1136" s="1" t="s">
        <v>28478</v>
      </c>
      <c r="D1136" s="1" t="s">
        <v>28459</v>
      </c>
      <c r="G1136" s="1" t="s">
        <v>15</v>
      </c>
      <c r="H1136" s="1" t="s">
        <v>16</v>
      </c>
      <c r="I1136" s="1" t="s">
        <v>17</v>
      </c>
      <c r="J1136" s="1" t="s">
        <v>47</v>
      </c>
      <c r="K1136" s="1">
        <v>13.817</v>
      </c>
      <c r="L1136" s="1">
        <v>-89.632999999999996</v>
      </c>
      <c r="M1136" s="1">
        <v>1.9</v>
      </c>
    </row>
    <row r="1137" spans="1:15">
      <c r="A1137" s="1">
        <v>2009</v>
      </c>
      <c r="B1137" s="1" t="s">
        <v>28072</v>
      </c>
      <c r="C1137" s="1" t="s">
        <v>28478</v>
      </c>
      <c r="D1137" s="1" t="s">
        <v>28459</v>
      </c>
      <c r="G1137" s="1" t="s">
        <v>15</v>
      </c>
      <c r="H1137" s="1" t="s">
        <v>16</v>
      </c>
      <c r="I1137" s="1" t="s">
        <v>17</v>
      </c>
      <c r="J1137" s="1" t="s">
        <v>25</v>
      </c>
      <c r="K1137" s="1">
        <v>13.817</v>
      </c>
      <c r="L1137" s="1">
        <v>-89.632999999999996</v>
      </c>
      <c r="M1137" s="1">
        <v>1.9</v>
      </c>
      <c r="O1137" s="1">
        <v>9.74</v>
      </c>
    </row>
    <row r="1138" spans="1:15">
      <c r="A1138" s="1">
        <v>2002</v>
      </c>
      <c r="B1138" s="1" t="s">
        <v>27980</v>
      </c>
      <c r="C1138" s="1" t="s">
        <v>28479</v>
      </c>
      <c r="D1138" s="1" t="s">
        <v>27982</v>
      </c>
      <c r="G1138" s="1" t="s">
        <v>15</v>
      </c>
      <c r="H1138" s="1" t="s">
        <v>16</v>
      </c>
      <c r="I1138" s="1" t="s">
        <v>17</v>
      </c>
      <c r="J1138" s="1" t="s">
        <v>25</v>
      </c>
      <c r="K1138" s="1">
        <v>9.9</v>
      </c>
      <c r="L1138" s="1">
        <v>-84</v>
      </c>
      <c r="M1138" s="1">
        <v>1.9</v>
      </c>
    </row>
    <row r="1139" spans="1:15">
      <c r="A1139" s="1">
        <v>2002</v>
      </c>
      <c r="B1139" s="1" t="s">
        <v>27980</v>
      </c>
      <c r="C1139" s="1" t="s">
        <v>28480</v>
      </c>
      <c r="D1139" s="1" t="s">
        <v>27982</v>
      </c>
      <c r="G1139" s="1" t="s">
        <v>15</v>
      </c>
      <c r="H1139" s="1" t="s">
        <v>16</v>
      </c>
      <c r="I1139" s="1" t="s">
        <v>17</v>
      </c>
      <c r="J1139" s="1" t="s">
        <v>25</v>
      </c>
      <c r="K1139" s="1">
        <v>9.9</v>
      </c>
      <c r="L1139" s="1">
        <v>-84</v>
      </c>
      <c r="M1139" s="1">
        <v>1.91</v>
      </c>
    </row>
    <row r="1140" spans="1:15">
      <c r="A1140" s="1">
        <v>2006</v>
      </c>
      <c r="B1140" s="1" t="s">
        <v>28476</v>
      </c>
      <c r="C1140" s="1" t="s">
        <v>28481</v>
      </c>
      <c r="D1140" s="1" t="s">
        <v>28298</v>
      </c>
      <c r="G1140" s="1" t="s">
        <v>15</v>
      </c>
      <c r="H1140" s="1" t="s">
        <v>16</v>
      </c>
      <c r="I1140" s="1" t="s">
        <v>17</v>
      </c>
      <c r="J1140" s="1" t="s">
        <v>47</v>
      </c>
      <c r="K1140" s="1">
        <v>10.467000000000001</v>
      </c>
      <c r="L1140" s="1">
        <v>-84.733000000000004</v>
      </c>
      <c r="M1140" s="1">
        <v>1.92</v>
      </c>
      <c r="O1140" s="1">
        <v>8.0640000000000001</v>
      </c>
    </row>
    <row r="1141" spans="1:15">
      <c r="A1141" s="1">
        <v>1987</v>
      </c>
      <c r="B1141" s="1" t="s">
        <v>27830</v>
      </c>
      <c r="C1141" s="1" t="s">
        <v>28482</v>
      </c>
      <c r="D1141" s="1" t="s">
        <v>27832</v>
      </c>
      <c r="G1141" s="1" t="s">
        <v>15</v>
      </c>
      <c r="H1141" s="1" t="s">
        <v>16</v>
      </c>
      <c r="I1141" s="1" t="s">
        <v>17</v>
      </c>
      <c r="J1141" s="1" t="s">
        <v>25</v>
      </c>
      <c r="K1141" s="1">
        <v>14.76</v>
      </c>
      <c r="L1141" s="1">
        <v>-91.55</v>
      </c>
      <c r="M1141" s="1">
        <v>1.93</v>
      </c>
    </row>
    <row r="1142" spans="1:15">
      <c r="A1142" s="1">
        <v>1972</v>
      </c>
      <c r="B1142" s="1" t="s">
        <v>28377</v>
      </c>
      <c r="C1142" s="1" t="s">
        <v>28483</v>
      </c>
      <c r="D1142" s="1" t="s">
        <v>27832</v>
      </c>
      <c r="G1142" s="1" t="s">
        <v>15</v>
      </c>
      <c r="H1142" s="1" t="s">
        <v>16</v>
      </c>
      <c r="I1142" s="1" t="s">
        <v>17</v>
      </c>
      <c r="J1142" s="1" t="s">
        <v>18</v>
      </c>
      <c r="K1142" s="1">
        <v>14.76</v>
      </c>
      <c r="L1142" s="1">
        <v>-91.55</v>
      </c>
      <c r="M1142" s="1">
        <v>1.93</v>
      </c>
    </row>
    <row r="1143" spans="1:15">
      <c r="A1143" s="1">
        <v>2006</v>
      </c>
      <c r="B1143" s="1" t="s">
        <v>28476</v>
      </c>
      <c r="C1143" s="1" t="s">
        <v>28484</v>
      </c>
      <c r="D1143" s="1" t="s">
        <v>28298</v>
      </c>
      <c r="G1143" s="1" t="s">
        <v>15</v>
      </c>
      <c r="H1143" s="1" t="s">
        <v>16</v>
      </c>
      <c r="I1143" s="1" t="s">
        <v>17</v>
      </c>
      <c r="J1143" s="1" t="s">
        <v>47</v>
      </c>
      <c r="K1143" s="1">
        <v>10.467000000000001</v>
      </c>
      <c r="L1143" s="1">
        <v>-84.733000000000004</v>
      </c>
      <c r="M1143" s="1">
        <v>1.94</v>
      </c>
      <c r="O1143" s="1">
        <v>6.88</v>
      </c>
    </row>
    <row r="1144" spans="1:15">
      <c r="A1144" s="1">
        <v>2012</v>
      </c>
      <c r="B1144" s="1" t="s">
        <v>27590</v>
      </c>
      <c r="C1144" s="1" t="s">
        <v>28485</v>
      </c>
      <c r="D1144" s="1" t="s">
        <v>27592</v>
      </c>
      <c r="G1144" s="1" t="s">
        <v>15</v>
      </c>
      <c r="H1144" s="1" t="s">
        <v>16</v>
      </c>
      <c r="I1144" s="1" t="s">
        <v>17</v>
      </c>
      <c r="J1144" s="1" t="s">
        <v>47</v>
      </c>
      <c r="K1144" s="1">
        <v>10.65</v>
      </c>
      <c r="L1144" s="1">
        <v>-85.65</v>
      </c>
      <c r="M1144" s="1">
        <v>1.94</v>
      </c>
    </row>
    <row r="1145" spans="1:15">
      <c r="A1145" s="1">
        <v>2011</v>
      </c>
      <c r="B1145" s="1" t="s">
        <v>27907</v>
      </c>
      <c r="C1145" s="1" t="s">
        <v>28486</v>
      </c>
      <c r="D1145" s="1" t="s">
        <v>27909</v>
      </c>
      <c r="G1145" s="1" t="s">
        <v>15</v>
      </c>
      <c r="H1145" s="1" t="s">
        <v>16</v>
      </c>
      <c r="I1145" s="1" t="s">
        <v>17</v>
      </c>
      <c r="J1145" s="1" t="s">
        <v>59</v>
      </c>
      <c r="K1145" s="1">
        <v>12.2</v>
      </c>
      <c r="L1145" s="1">
        <v>-86</v>
      </c>
      <c r="M1145" s="1">
        <v>1.94</v>
      </c>
    </row>
    <row r="1146" spans="1:15">
      <c r="A1146" s="1">
        <v>1985</v>
      </c>
      <c r="B1146" s="1" t="s">
        <v>28318</v>
      </c>
      <c r="C1146" s="1" t="s">
        <v>28487</v>
      </c>
      <c r="D1146" s="1" t="s">
        <v>28336</v>
      </c>
      <c r="G1146" s="1" t="s">
        <v>15</v>
      </c>
      <c r="H1146" s="1" t="s">
        <v>16</v>
      </c>
      <c r="I1146" s="1" t="s">
        <v>17</v>
      </c>
      <c r="J1146" s="1" t="s">
        <v>47</v>
      </c>
      <c r="K1146" s="1">
        <v>11.5</v>
      </c>
      <c r="L1146" s="1">
        <v>-85</v>
      </c>
      <c r="M1146" s="1">
        <v>1.96</v>
      </c>
    </row>
    <row r="1147" spans="1:15">
      <c r="A1147" s="1">
        <v>2011</v>
      </c>
      <c r="B1147" s="1" t="s">
        <v>28428</v>
      </c>
      <c r="C1147" s="1" t="s">
        <v>28488</v>
      </c>
      <c r="D1147" s="1" t="s">
        <v>28489</v>
      </c>
      <c r="G1147" s="1" t="s">
        <v>15</v>
      </c>
      <c r="H1147" s="1" t="s">
        <v>16</v>
      </c>
      <c r="I1147" s="1" t="s">
        <v>17</v>
      </c>
      <c r="J1147" s="1" t="s">
        <v>47</v>
      </c>
      <c r="K1147" s="1">
        <v>14.78</v>
      </c>
      <c r="L1147" s="1">
        <v>-91.55</v>
      </c>
      <c r="M1147" s="1">
        <v>1.9652400000000001</v>
      </c>
      <c r="O1147" s="1">
        <v>16.72</v>
      </c>
    </row>
    <row r="1148" spans="1:15">
      <c r="A1148" s="1">
        <v>1987</v>
      </c>
      <c r="B1148" s="1" t="s">
        <v>27830</v>
      </c>
      <c r="C1148" s="1" t="s">
        <v>28490</v>
      </c>
      <c r="D1148" s="1" t="s">
        <v>27832</v>
      </c>
      <c r="G1148" s="1" t="s">
        <v>15</v>
      </c>
      <c r="H1148" s="1" t="s">
        <v>16</v>
      </c>
      <c r="I1148" s="1" t="s">
        <v>17</v>
      </c>
      <c r="J1148" s="1" t="s">
        <v>25</v>
      </c>
      <c r="K1148" s="1">
        <v>14.76</v>
      </c>
      <c r="L1148" s="1">
        <v>-91.55</v>
      </c>
      <c r="M1148" s="1">
        <v>1.97</v>
      </c>
    </row>
    <row r="1149" spans="1:15">
      <c r="A1149" s="1">
        <v>1987</v>
      </c>
      <c r="B1149" s="1" t="s">
        <v>27830</v>
      </c>
      <c r="C1149" s="1" t="s">
        <v>28491</v>
      </c>
      <c r="D1149" s="1" t="s">
        <v>27832</v>
      </c>
      <c r="G1149" s="1" t="s">
        <v>15</v>
      </c>
      <c r="H1149" s="1" t="s">
        <v>16</v>
      </c>
      <c r="I1149" s="1" t="s">
        <v>17</v>
      </c>
      <c r="J1149" s="1" t="s">
        <v>25</v>
      </c>
      <c r="K1149" s="1">
        <v>14.76</v>
      </c>
      <c r="L1149" s="1">
        <v>-91.55</v>
      </c>
      <c r="M1149" s="1">
        <v>1.97</v>
      </c>
    </row>
    <row r="1150" spans="1:15">
      <c r="A1150" s="1">
        <v>1972</v>
      </c>
      <c r="B1150" s="1" t="s">
        <v>28377</v>
      </c>
      <c r="C1150" s="1" t="s">
        <v>15019</v>
      </c>
      <c r="D1150" s="1" t="s">
        <v>27832</v>
      </c>
      <c r="G1150" s="1" t="s">
        <v>15</v>
      </c>
      <c r="H1150" s="1" t="s">
        <v>16</v>
      </c>
      <c r="I1150" s="1" t="s">
        <v>17</v>
      </c>
      <c r="J1150" s="1" t="s">
        <v>18</v>
      </c>
      <c r="K1150" s="1">
        <v>14.76</v>
      </c>
      <c r="L1150" s="1">
        <v>-91.55</v>
      </c>
      <c r="M1150" s="1">
        <v>1.97</v>
      </c>
    </row>
    <row r="1151" spans="1:15">
      <c r="A1151" s="1">
        <v>1972</v>
      </c>
      <c r="B1151" s="1" t="s">
        <v>28377</v>
      </c>
      <c r="C1151" s="1" t="s">
        <v>5917</v>
      </c>
      <c r="D1151" s="1" t="s">
        <v>28492</v>
      </c>
      <c r="G1151" s="1" t="s">
        <v>15</v>
      </c>
      <c r="H1151" s="1" t="s">
        <v>16</v>
      </c>
      <c r="I1151" s="1" t="s">
        <v>17</v>
      </c>
      <c r="J1151" s="1" t="s">
        <v>18</v>
      </c>
      <c r="K1151" s="1">
        <v>14.76</v>
      </c>
      <c r="L1151" s="1">
        <v>-91.55</v>
      </c>
      <c r="M1151" s="1">
        <v>1.97</v>
      </c>
    </row>
    <row r="1152" spans="1:15">
      <c r="A1152" s="1">
        <v>2011</v>
      </c>
      <c r="B1152" s="1" t="s">
        <v>27907</v>
      </c>
      <c r="C1152" s="1" t="s">
        <v>28493</v>
      </c>
      <c r="D1152" s="1" t="s">
        <v>27909</v>
      </c>
      <c r="G1152" s="1" t="s">
        <v>15</v>
      </c>
      <c r="H1152" s="1" t="s">
        <v>16</v>
      </c>
      <c r="I1152" s="1" t="s">
        <v>17</v>
      </c>
      <c r="J1152" s="1" t="s">
        <v>59</v>
      </c>
      <c r="K1152" s="1">
        <v>12.2</v>
      </c>
      <c r="L1152" s="1">
        <v>-86</v>
      </c>
      <c r="M1152" s="1">
        <v>1.97</v>
      </c>
    </row>
    <row r="1153" spans="1:18">
      <c r="A1153" s="1">
        <v>2006</v>
      </c>
      <c r="B1153" s="1" t="s">
        <v>27790</v>
      </c>
      <c r="C1153" s="1" t="s">
        <v>28494</v>
      </c>
      <c r="D1153" s="1" t="s">
        <v>28371</v>
      </c>
      <c r="G1153" s="1" t="s">
        <v>15</v>
      </c>
      <c r="H1153" s="1" t="s">
        <v>16</v>
      </c>
      <c r="I1153" s="1" t="s">
        <v>17</v>
      </c>
      <c r="J1153" s="1" t="s">
        <v>25</v>
      </c>
      <c r="K1153" s="1">
        <v>13.831</v>
      </c>
      <c r="L1153" s="1">
        <v>-89.842799999999997</v>
      </c>
      <c r="M1153" s="1">
        <v>1.98</v>
      </c>
      <c r="O1153" s="1">
        <v>17</v>
      </c>
    </row>
    <row r="1154" spans="1:18">
      <c r="A1154" s="1">
        <v>1969</v>
      </c>
      <c r="B1154" s="1" t="s">
        <v>28424</v>
      </c>
      <c r="C1154" s="1" t="s">
        <v>867</v>
      </c>
      <c r="D1154" s="1" t="s">
        <v>27832</v>
      </c>
      <c r="G1154" s="1" t="s">
        <v>15</v>
      </c>
      <c r="H1154" s="1" t="s">
        <v>16</v>
      </c>
      <c r="I1154" s="1" t="s">
        <v>17</v>
      </c>
      <c r="J1154" s="1" t="s">
        <v>25</v>
      </c>
      <c r="K1154" s="1">
        <v>14.76</v>
      </c>
      <c r="L1154" s="1">
        <v>-91.55</v>
      </c>
      <c r="M1154" s="1">
        <v>1.99</v>
      </c>
    </row>
    <row r="1155" spans="1:18">
      <c r="A1155" s="1">
        <v>2002</v>
      </c>
      <c r="B1155" s="1" t="s">
        <v>27980</v>
      </c>
      <c r="C1155" s="1" t="s">
        <v>28495</v>
      </c>
      <c r="D1155" s="1" t="s">
        <v>27982</v>
      </c>
      <c r="G1155" s="1" t="s">
        <v>15</v>
      </c>
      <c r="H1155" s="1" t="s">
        <v>16</v>
      </c>
      <c r="I1155" s="1" t="s">
        <v>17</v>
      </c>
      <c r="J1155" s="1" t="s">
        <v>25</v>
      </c>
      <c r="K1155" s="1">
        <v>9.9</v>
      </c>
      <c r="L1155" s="1">
        <v>-84</v>
      </c>
      <c r="M1155" s="1">
        <v>2</v>
      </c>
    </row>
    <row r="1156" spans="1:18">
      <c r="A1156" s="1">
        <v>1978</v>
      </c>
      <c r="B1156" s="1" t="s">
        <v>28403</v>
      </c>
      <c r="C1156" s="1" t="s">
        <v>28496</v>
      </c>
      <c r="D1156" s="1" t="s">
        <v>28405</v>
      </c>
      <c r="G1156" s="1" t="s">
        <v>15</v>
      </c>
      <c r="H1156" s="1" t="s">
        <v>16</v>
      </c>
      <c r="I1156" s="1" t="s">
        <v>17</v>
      </c>
      <c r="J1156" s="1" t="s">
        <v>47</v>
      </c>
      <c r="K1156" s="1">
        <v>13.74</v>
      </c>
      <c r="L1156" s="1">
        <v>-89.29</v>
      </c>
      <c r="M1156" s="1">
        <v>2</v>
      </c>
    </row>
    <row r="1157" spans="1:18">
      <c r="A1157" s="1">
        <v>2011</v>
      </c>
      <c r="B1157" s="1" t="s">
        <v>28428</v>
      </c>
      <c r="C1157" s="1" t="s">
        <v>28497</v>
      </c>
      <c r="D1157" s="1" t="s">
        <v>28430</v>
      </c>
      <c r="G1157" s="1" t="s">
        <v>15</v>
      </c>
      <c r="H1157" s="1" t="s">
        <v>16</v>
      </c>
      <c r="I1157" s="1" t="s">
        <v>17</v>
      </c>
      <c r="J1157" s="1" t="s">
        <v>47</v>
      </c>
      <c r="K1157" s="1">
        <v>14.78</v>
      </c>
      <c r="L1157" s="1">
        <v>-91.55</v>
      </c>
      <c r="M1157" s="1">
        <v>2.0214099999999999</v>
      </c>
      <c r="N1157" s="1">
        <f>MEDIAN(M1157:M1249)</f>
        <v>2.23</v>
      </c>
      <c r="O1157" s="1">
        <v>14.09</v>
      </c>
      <c r="P1157" s="1">
        <f>MEDIAN(O1157:O1249)</f>
        <v>14.05</v>
      </c>
      <c r="Q1157" s="1">
        <v>0.51288080000000003</v>
      </c>
      <c r="R1157" s="1">
        <f>MEDIAN(Q1157:Q1249)</f>
        <v>0.51293200000000005</v>
      </c>
    </row>
    <row r="1158" spans="1:18">
      <c r="A1158" s="1">
        <v>1987</v>
      </c>
      <c r="B1158" s="1" t="s">
        <v>27830</v>
      </c>
      <c r="C1158" s="1" t="s">
        <v>28498</v>
      </c>
      <c r="D1158" s="1" t="s">
        <v>27832</v>
      </c>
      <c r="G1158" s="1" t="s">
        <v>15</v>
      </c>
      <c r="H1158" s="1" t="s">
        <v>16</v>
      </c>
      <c r="I1158" s="1" t="s">
        <v>17</v>
      </c>
      <c r="J1158" s="1" t="s">
        <v>25</v>
      </c>
      <c r="K1158" s="1">
        <v>14.76</v>
      </c>
      <c r="L1158" s="1">
        <v>-91.55</v>
      </c>
      <c r="M1158" s="1">
        <v>2.0299999999999998</v>
      </c>
    </row>
    <row r="1159" spans="1:18">
      <c r="A1159" s="1">
        <v>1972</v>
      </c>
      <c r="B1159" s="1" t="s">
        <v>28377</v>
      </c>
      <c r="C1159" s="1" t="s">
        <v>6808</v>
      </c>
      <c r="D1159" s="1" t="s">
        <v>27832</v>
      </c>
      <c r="G1159" s="1" t="s">
        <v>15</v>
      </c>
      <c r="H1159" s="1" t="s">
        <v>16</v>
      </c>
      <c r="I1159" s="1" t="s">
        <v>17</v>
      </c>
      <c r="J1159" s="1" t="s">
        <v>18</v>
      </c>
      <c r="K1159" s="1">
        <v>14.76</v>
      </c>
      <c r="L1159" s="1">
        <v>-91.55</v>
      </c>
      <c r="M1159" s="1">
        <v>2.0299999999999998</v>
      </c>
    </row>
    <row r="1160" spans="1:18">
      <c r="A1160" s="1">
        <v>1969</v>
      </c>
      <c r="B1160" s="1" t="s">
        <v>27564</v>
      </c>
      <c r="C1160" s="1" t="s">
        <v>28499</v>
      </c>
      <c r="D1160" s="1" t="s">
        <v>27563</v>
      </c>
      <c r="G1160" s="1" t="s">
        <v>15</v>
      </c>
      <c r="H1160" s="1" t="s">
        <v>16</v>
      </c>
      <c r="I1160" s="1" t="s">
        <v>17</v>
      </c>
      <c r="J1160" s="1" t="s">
        <v>1084</v>
      </c>
      <c r="K1160" s="1">
        <v>15.1</v>
      </c>
      <c r="L1160" s="1">
        <v>-86.5</v>
      </c>
      <c r="M1160" s="1">
        <v>2.04</v>
      </c>
    </row>
    <row r="1161" spans="1:18">
      <c r="A1161" s="1">
        <v>2006</v>
      </c>
      <c r="B1161" s="1" t="s">
        <v>27790</v>
      </c>
      <c r="C1161" s="1" t="s">
        <v>28500</v>
      </c>
      <c r="D1161" s="1" t="s">
        <v>28364</v>
      </c>
      <c r="G1161" s="1" t="s">
        <v>350</v>
      </c>
      <c r="H1161" s="1" t="s">
        <v>16</v>
      </c>
      <c r="I1161" s="1" t="s">
        <v>17</v>
      </c>
      <c r="J1161" s="1" t="s">
        <v>25</v>
      </c>
      <c r="K1161" s="1">
        <v>14</v>
      </c>
      <c r="L1161" s="1">
        <v>-89.7</v>
      </c>
      <c r="M1161" s="1">
        <v>2.04</v>
      </c>
    </row>
    <row r="1162" spans="1:18">
      <c r="A1162" s="1">
        <v>1978</v>
      </c>
      <c r="B1162" s="1" t="s">
        <v>28403</v>
      </c>
      <c r="C1162" s="1" t="s">
        <v>18943</v>
      </c>
      <c r="D1162" s="1" t="s">
        <v>28405</v>
      </c>
      <c r="G1162" s="1" t="s">
        <v>15</v>
      </c>
      <c r="H1162" s="1" t="s">
        <v>16</v>
      </c>
      <c r="I1162" s="1" t="s">
        <v>17</v>
      </c>
      <c r="J1162" s="1" t="s">
        <v>47</v>
      </c>
      <c r="K1162" s="1">
        <v>13.74</v>
      </c>
      <c r="L1162" s="1">
        <v>-89.29</v>
      </c>
      <c r="M1162" s="1">
        <v>2.04</v>
      </c>
    </row>
    <row r="1163" spans="1:18">
      <c r="A1163" s="1">
        <v>2012</v>
      </c>
      <c r="B1163" s="1" t="s">
        <v>27590</v>
      </c>
      <c r="C1163" s="1" t="s">
        <v>28501</v>
      </c>
      <c r="D1163" s="1" t="s">
        <v>27592</v>
      </c>
      <c r="G1163" s="1" t="s">
        <v>15</v>
      </c>
      <c r="H1163" s="1" t="s">
        <v>16</v>
      </c>
      <c r="I1163" s="1" t="s">
        <v>17</v>
      </c>
      <c r="J1163" s="1" t="s">
        <v>47</v>
      </c>
      <c r="K1163" s="1">
        <v>10.65</v>
      </c>
      <c r="L1163" s="1">
        <v>-85.65</v>
      </c>
      <c r="M1163" s="1">
        <v>2.04</v>
      </c>
    </row>
    <row r="1164" spans="1:18">
      <c r="A1164" s="1">
        <v>2000</v>
      </c>
      <c r="B1164" s="1" t="s">
        <v>28502</v>
      </c>
      <c r="C1164" s="1" t="s">
        <v>28503</v>
      </c>
      <c r="D1164" s="1" t="s">
        <v>27680</v>
      </c>
      <c r="G1164" s="1" t="s">
        <v>15</v>
      </c>
      <c r="H1164" s="1" t="s">
        <v>16</v>
      </c>
      <c r="I1164" s="1" t="s">
        <v>17</v>
      </c>
      <c r="J1164" s="1" t="s">
        <v>25</v>
      </c>
      <c r="K1164" s="1">
        <v>13.73</v>
      </c>
      <c r="L1164" s="1">
        <v>-89.28</v>
      </c>
      <c r="M1164" s="1">
        <v>2.0499999999999998</v>
      </c>
    </row>
    <row r="1165" spans="1:18">
      <c r="A1165" s="1">
        <v>1978</v>
      </c>
      <c r="B1165" s="1" t="s">
        <v>28403</v>
      </c>
      <c r="C1165" s="1" t="s">
        <v>28503</v>
      </c>
      <c r="D1165" s="1" t="s">
        <v>28405</v>
      </c>
      <c r="G1165" s="1" t="s">
        <v>15</v>
      </c>
      <c r="H1165" s="1" t="s">
        <v>16</v>
      </c>
      <c r="I1165" s="1" t="s">
        <v>17</v>
      </c>
      <c r="J1165" s="1" t="s">
        <v>47</v>
      </c>
      <c r="K1165" s="1">
        <v>13.74</v>
      </c>
      <c r="L1165" s="1">
        <v>-89.29</v>
      </c>
      <c r="M1165" s="1">
        <v>2.0499999999999998</v>
      </c>
    </row>
    <row r="1166" spans="1:18">
      <c r="A1166" s="1">
        <v>2010</v>
      </c>
      <c r="B1166" s="1" t="s">
        <v>28455</v>
      </c>
      <c r="C1166" s="1" t="s">
        <v>28504</v>
      </c>
      <c r="D1166" s="1" t="s">
        <v>28445</v>
      </c>
      <c r="G1166" s="1" t="s">
        <v>15</v>
      </c>
      <c r="H1166" s="1" t="s">
        <v>16</v>
      </c>
      <c r="I1166" s="1" t="s">
        <v>17</v>
      </c>
      <c r="J1166" s="1" t="s">
        <v>25</v>
      </c>
      <c r="K1166" s="1">
        <v>13.8483</v>
      </c>
      <c r="L1166" s="1">
        <v>-89.613399999999999</v>
      </c>
      <c r="M1166" s="1">
        <v>2.08</v>
      </c>
    </row>
    <row r="1167" spans="1:18">
      <c r="A1167" s="1">
        <v>2006</v>
      </c>
      <c r="B1167" s="1" t="s">
        <v>28476</v>
      </c>
      <c r="C1167" s="1" t="s">
        <v>28505</v>
      </c>
      <c r="D1167" s="1" t="s">
        <v>28298</v>
      </c>
      <c r="G1167" s="1" t="s">
        <v>15</v>
      </c>
      <c r="H1167" s="1" t="s">
        <v>16</v>
      </c>
      <c r="I1167" s="1" t="s">
        <v>17</v>
      </c>
      <c r="J1167" s="1" t="s">
        <v>18</v>
      </c>
      <c r="K1167" s="1">
        <v>10.467000000000001</v>
      </c>
      <c r="L1167" s="1">
        <v>-84.733000000000004</v>
      </c>
      <c r="M1167" s="1">
        <v>2.08</v>
      </c>
    </row>
    <row r="1168" spans="1:18">
      <c r="A1168" s="1">
        <v>2002</v>
      </c>
      <c r="B1168" s="1" t="s">
        <v>28113</v>
      </c>
      <c r="C1168" s="1" t="s">
        <v>28506</v>
      </c>
      <c r="D1168" s="1" t="s">
        <v>28115</v>
      </c>
      <c r="G1168" s="1" t="s">
        <v>15</v>
      </c>
      <c r="H1168" s="1" t="s">
        <v>16</v>
      </c>
      <c r="I1168" s="1" t="s">
        <v>17</v>
      </c>
      <c r="J1168" s="1" t="s">
        <v>25</v>
      </c>
      <c r="K1168" s="1">
        <v>14.465999999999999</v>
      </c>
      <c r="L1168" s="1">
        <v>-90.733000000000004</v>
      </c>
      <c r="M1168" s="1">
        <v>2.08</v>
      </c>
    </row>
    <row r="1169" spans="1:17">
      <c r="A1169" s="1">
        <v>2000</v>
      </c>
      <c r="B1169" s="1" t="s">
        <v>28502</v>
      </c>
      <c r="C1169" s="1" t="s">
        <v>28507</v>
      </c>
      <c r="D1169" s="1" t="s">
        <v>28508</v>
      </c>
      <c r="G1169" s="1" t="s">
        <v>15</v>
      </c>
      <c r="H1169" s="1" t="s">
        <v>16</v>
      </c>
      <c r="I1169" s="1" t="s">
        <v>17</v>
      </c>
      <c r="J1169" s="1" t="s">
        <v>25</v>
      </c>
      <c r="K1169" s="1">
        <v>15.13</v>
      </c>
      <c r="L1169" s="1">
        <v>-92.111999999999995</v>
      </c>
      <c r="M1169" s="1">
        <v>2.08</v>
      </c>
      <c r="Q1169" s="1">
        <v>0.51268000000000002</v>
      </c>
    </row>
    <row r="1170" spans="1:17">
      <c r="A1170" s="1">
        <v>2006</v>
      </c>
      <c r="B1170" s="1" t="s">
        <v>27790</v>
      </c>
      <c r="C1170" s="1" t="s">
        <v>28509</v>
      </c>
      <c r="D1170" s="1" t="s">
        <v>28357</v>
      </c>
      <c r="G1170" s="1" t="s">
        <v>15</v>
      </c>
      <c r="H1170" s="1" t="s">
        <v>16</v>
      </c>
      <c r="I1170" s="1" t="s">
        <v>17</v>
      </c>
      <c r="J1170" s="1" t="s">
        <v>25</v>
      </c>
      <c r="K1170" s="1">
        <v>13.568099999999999</v>
      </c>
      <c r="L1170" s="1">
        <v>-88.519599999999997</v>
      </c>
      <c r="M1170" s="1">
        <v>2.08</v>
      </c>
      <c r="O1170" s="1">
        <v>20</v>
      </c>
    </row>
    <row r="1171" spans="1:17">
      <c r="A1171" s="1">
        <v>2004</v>
      </c>
      <c r="B1171" s="1" t="s">
        <v>28055</v>
      </c>
      <c r="C1171" s="1" t="s">
        <v>28510</v>
      </c>
      <c r="D1171" s="1" t="s">
        <v>28508</v>
      </c>
      <c r="G1171" s="1" t="s">
        <v>15</v>
      </c>
      <c r="H1171" s="1" t="s">
        <v>16</v>
      </c>
      <c r="I1171" s="1" t="s">
        <v>17</v>
      </c>
      <c r="J1171" s="1" t="s">
        <v>47</v>
      </c>
      <c r="K1171" s="1">
        <v>15.133100000000001</v>
      </c>
      <c r="L1171" s="1">
        <v>-92.109399999999994</v>
      </c>
      <c r="M1171" s="1">
        <v>2.09</v>
      </c>
    </row>
    <row r="1172" spans="1:17">
      <c r="A1172" s="1">
        <v>2002</v>
      </c>
      <c r="B1172" s="1" t="s">
        <v>27980</v>
      </c>
      <c r="C1172" s="1" t="s">
        <v>28511</v>
      </c>
      <c r="D1172" s="1" t="s">
        <v>27982</v>
      </c>
      <c r="G1172" s="1" t="s">
        <v>15</v>
      </c>
      <c r="H1172" s="1" t="s">
        <v>16</v>
      </c>
      <c r="I1172" s="1" t="s">
        <v>17</v>
      </c>
      <c r="J1172" s="1" t="s">
        <v>25</v>
      </c>
      <c r="K1172" s="1">
        <v>9.9</v>
      </c>
      <c r="L1172" s="1">
        <v>-84</v>
      </c>
      <c r="M1172" s="1">
        <v>2.09</v>
      </c>
      <c r="Q1172" s="1">
        <v>0.51295100000000005</v>
      </c>
    </row>
    <row r="1173" spans="1:17">
      <c r="A1173" s="1">
        <v>2012</v>
      </c>
      <c r="B1173" s="1" t="s">
        <v>27590</v>
      </c>
      <c r="C1173" s="1" t="s">
        <v>28512</v>
      </c>
      <c r="D1173" s="1" t="s">
        <v>27592</v>
      </c>
      <c r="G1173" s="1" t="s">
        <v>15</v>
      </c>
      <c r="H1173" s="1" t="s">
        <v>16</v>
      </c>
      <c r="I1173" s="1" t="s">
        <v>17</v>
      </c>
      <c r="J1173" s="1" t="s">
        <v>47</v>
      </c>
      <c r="K1173" s="1">
        <v>10.65</v>
      </c>
      <c r="L1173" s="1">
        <v>-85.65</v>
      </c>
      <c r="M1173" s="1">
        <v>2.1</v>
      </c>
    </row>
    <row r="1174" spans="1:17">
      <c r="A1174" s="1">
        <v>2011</v>
      </c>
      <c r="B1174" s="1" t="s">
        <v>27907</v>
      </c>
      <c r="C1174" s="1" t="s">
        <v>28513</v>
      </c>
      <c r="D1174" s="1" t="s">
        <v>27909</v>
      </c>
      <c r="G1174" s="1" t="s">
        <v>15</v>
      </c>
      <c r="H1174" s="1" t="s">
        <v>16</v>
      </c>
      <c r="I1174" s="1" t="s">
        <v>17</v>
      </c>
      <c r="J1174" s="1" t="s">
        <v>47</v>
      </c>
      <c r="K1174" s="1">
        <v>12.2</v>
      </c>
      <c r="L1174" s="1">
        <v>-86</v>
      </c>
      <c r="M1174" s="1">
        <v>2.11</v>
      </c>
    </row>
    <row r="1175" spans="1:17">
      <c r="A1175" s="1">
        <v>2006</v>
      </c>
      <c r="B1175" s="1" t="s">
        <v>28476</v>
      </c>
      <c r="C1175" s="1" t="s">
        <v>28514</v>
      </c>
      <c r="D1175" s="1" t="s">
        <v>28298</v>
      </c>
      <c r="G1175" s="1" t="s">
        <v>15</v>
      </c>
      <c r="H1175" s="1" t="s">
        <v>16</v>
      </c>
      <c r="I1175" s="1" t="s">
        <v>17</v>
      </c>
      <c r="J1175" s="1" t="s">
        <v>47</v>
      </c>
      <c r="K1175" s="1">
        <v>10.467000000000001</v>
      </c>
      <c r="L1175" s="1">
        <v>-84.733000000000004</v>
      </c>
      <c r="M1175" s="1">
        <v>2.12</v>
      </c>
      <c r="O1175" s="1">
        <v>7.3159999999999998</v>
      </c>
    </row>
    <row r="1176" spans="1:17">
      <c r="A1176" s="1">
        <v>2004</v>
      </c>
      <c r="B1176" s="1" t="s">
        <v>28055</v>
      </c>
      <c r="C1176" s="1" t="s">
        <v>28515</v>
      </c>
      <c r="D1176" s="1" t="s">
        <v>28516</v>
      </c>
      <c r="G1176" s="1" t="s">
        <v>15</v>
      </c>
      <c r="H1176" s="1" t="s">
        <v>16</v>
      </c>
      <c r="I1176" s="1" t="s">
        <v>17</v>
      </c>
      <c r="J1176" s="1" t="s">
        <v>47</v>
      </c>
      <c r="K1176" s="1">
        <v>15.15</v>
      </c>
      <c r="L1176" s="1">
        <v>-92.08</v>
      </c>
      <c r="M1176" s="1">
        <v>2.14</v>
      </c>
    </row>
    <row r="1177" spans="1:17">
      <c r="A1177" s="1">
        <v>2006</v>
      </c>
      <c r="B1177" s="1" t="s">
        <v>27790</v>
      </c>
      <c r="C1177" s="1" t="s">
        <v>28517</v>
      </c>
      <c r="D1177" s="1" t="s">
        <v>28364</v>
      </c>
      <c r="G1177" s="1" t="s">
        <v>15</v>
      </c>
      <c r="H1177" s="1" t="s">
        <v>16</v>
      </c>
      <c r="I1177" s="1" t="s">
        <v>17</v>
      </c>
      <c r="J1177" s="1" t="s">
        <v>25</v>
      </c>
      <c r="K1177" s="1">
        <v>13.8825</v>
      </c>
      <c r="L1177" s="1">
        <v>-89.796899999999994</v>
      </c>
      <c r="M1177" s="1">
        <v>2.15</v>
      </c>
    </row>
    <row r="1178" spans="1:17">
      <c r="A1178" s="1">
        <v>2009</v>
      </c>
      <c r="B1178" s="1" t="s">
        <v>28072</v>
      </c>
      <c r="C1178" s="1" t="s">
        <v>28518</v>
      </c>
      <c r="D1178" s="1" t="s">
        <v>28309</v>
      </c>
      <c r="G1178" s="1" t="s">
        <v>15</v>
      </c>
      <c r="H1178" s="1" t="s">
        <v>16</v>
      </c>
      <c r="I1178" s="1" t="s">
        <v>17</v>
      </c>
      <c r="J1178" s="1" t="s">
        <v>25</v>
      </c>
      <c r="K1178" s="1">
        <v>12.417</v>
      </c>
      <c r="L1178" s="1">
        <v>-86.533000000000001</v>
      </c>
      <c r="M1178" s="1">
        <v>2.15</v>
      </c>
      <c r="O1178" s="1">
        <v>14.41</v>
      </c>
    </row>
    <row r="1179" spans="1:17">
      <c r="A1179" s="1">
        <v>2009</v>
      </c>
      <c r="B1179" s="1" t="s">
        <v>28072</v>
      </c>
      <c r="C1179" s="1" t="s">
        <v>28519</v>
      </c>
      <c r="D1179" s="1" t="s">
        <v>28309</v>
      </c>
      <c r="G1179" s="1" t="s">
        <v>15</v>
      </c>
      <c r="H1179" s="1" t="s">
        <v>16</v>
      </c>
      <c r="I1179" s="1" t="s">
        <v>17</v>
      </c>
      <c r="J1179" s="1" t="s">
        <v>25</v>
      </c>
      <c r="K1179" s="1">
        <v>12.417</v>
      </c>
      <c r="L1179" s="1">
        <v>-86.533000000000001</v>
      </c>
      <c r="M1179" s="1">
        <v>2.15</v>
      </c>
      <c r="O1179" s="1">
        <v>16.07</v>
      </c>
    </row>
    <row r="1180" spans="1:17">
      <c r="A1180" s="1">
        <v>2004</v>
      </c>
      <c r="B1180" s="1" t="s">
        <v>28055</v>
      </c>
      <c r="C1180" s="1" t="s">
        <v>28520</v>
      </c>
      <c r="D1180" s="1" t="s">
        <v>28508</v>
      </c>
      <c r="G1180" s="1" t="s">
        <v>15</v>
      </c>
      <c r="H1180" s="1" t="s">
        <v>16</v>
      </c>
      <c r="I1180" s="1" t="s">
        <v>17</v>
      </c>
      <c r="J1180" s="1" t="s">
        <v>47</v>
      </c>
      <c r="K1180" s="1">
        <v>15.133100000000001</v>
      </c>
      <c r="L1180" s="1">
        <v>-92.109399999999994</v>
      </c>
      <c r="M1180" s="1">
        <v>2.16</v>
      </c>
      <c r="O1180" s="1">
        <v>9</v>
      </c>
      <c r="Q1180" s="1">
        <v>0.51275999999999999</v>
      </c>
    </row>
    <row r="1181" spans="1:17">
      <c r="A1181" s="1">
        <v>2006</v>
      </c>
      <c r="B1181" s="1" t="s">
        <v>27790</v>
      </c>
      <c r="C1181" s="1" t="s">
        <v>28521</v>
      </c>
      <c r="D1181" s="1" t="s">
        <v>28364</v>
      </c>
      <c r="G1181" s="1" t="s">
        <v>15</v>
      </c>
      <c r="H1181" s="1" t="s">
        <v>16</v>
      </c>
      <c r="I1181" s="1" t="s">
        <v>17</v>
      </c>
      <c r="J1181" s="1" t="s">
        <v>25</v>
      </c>
      <c r="K1181" s="1">
        <v>13.9404</v>
      </c>
      <c r="L1181" s="1">
        <v>-89.776899999999998</v>
      </c>
      <c r="M1181" s="1">
        <v>2.16</v>
      </c>
      <c r="O1181" s="1">
        <v>17</v>
      </c>
    </row>
    <row r="1182" spans="1:17">
      <c r="A1182" s="1">
        <v>2006</v>
      </c>
      <c r="B1182" s="1" t="s">
        <v>27790</v>
      </c>
      <c r="C1182" s="1" t="s">
        <v>28522</v>
      </c>
      <c r="D1182" s="1" t="s">
        <v>28523</v>
      </c>
      <c r="G1182" s="1" t="s">
        <v>15</v>
      </c>
      <c r="H1182" s="1" t="s">
        <v>16</v>
      </c>
      <c r="I1182" s="1" t="s">
        <v>17</v>
      </c>
      <c r="J1182" s="1" t="s">
        <v>25</v>
      </c>
      <c r="K1182" s="1">
        <v>13.8072</v>
      </c>
      <c r="L1182" s="1">
        <v>-89.326400000000007</v>
      </c>
      <c r="M1182" s="1">
        <v>2.16</v>
      </c>
    </row>
    <row r="1183" spans="1:17">
      <c r="A1183" s="1">
        <v>2004</v>
      </c>
      <c r="B1183" s="1" t="s">
        <v>28055</v>
      </c>
      <c r="C1183" s="1" t="s">
        <v>28524</v>
      </c>
      <c r="D1183" s="1" t="s">
        <v>28508</v>
      </c>
      <c r="G1183" s="1" t="s">
        <v>15</v>
      </c>
      <c r="H1183" s="1" t="s">
        <v>16</v>
      </c>
      <c r="I1183" s="1" t="s">
        <v>17</v>
      </c>
      <c r="J1183" s="1" t="s">
        <v>47</v>
      </c>
      <c r="K1183" s="1">
        <v>15.133100000000001</v>
      </c>
      <c r="L1183" s="1">
        <v>-92.109399999999994</v>
      </c>
      <c r="M1183" s="1">
        <v>2.17</v>
      </c>
    </row>
    <row r="1184" spans="1:17">
      <c r="A1184" s="1">
        <v>2004</v>
      </c>
      <c r="B1184" s="1" t="s">
        <v>28055</v>
      </c>
      <c r="C1184" s="1" t="s">
        <v>28525</v>
      </c>
      <c r="D1184" s="1" t="s">
        <v>28508</v>
      </c>
      <c r="G1184" s="1" t="s">
        <v>15</v>
      </c>
      <c r="H1184" s="1" t="s">
        <v>16</v>
      </c>
      <c r="I1184" s="1" t="s">
        <v>17</v>
      </c>
      <c r="J1184" s="1" t="s">
        <v>18</v>
      </c>
      <c r="K1184" s="1">
        <v>15.133100000000001</v>
      </c>
      <c r="L1184" s="1">
        <v>-92.109399999999994</v>
      </c>
      <c r="M1184" s="1">
        <v>2.17</v>
      </c>
      <c r="O1184" s="1">
        <v>14.5</v>
      </c>
    </row>
    <row r="1185" spans="1:17">
      <c r="A1185" s="1">
        <v>2004</v>
      </c>
      <c r="B1185" s="1" t="s">
        <v>28055</v>
      </c>
      <c r="C1185" s="1" t="s">
        <v>28526</v>
      </c>
      <c r="D1185" s="1" t="s">
        <v>28508</v>
      </c>
      <c r="G1185" s="1" t="s">
        <v>15</v>
      </c>
      <c r="H1185" s="1" t="s">
        <v>16</v>
      </c>
      <c r="I1185" s="1" t="s">
        <v>17</v>
      </c>
      <c r="J1185" s="1" t="s">
        <v>47</v>
      </c>
      <c r="K1185" s="1">
        <v>15.133100000000001</v>
      </c>
      <c r="L1185" s="1">
        <v>-92.109399999999994</v>
      </c>
      <c r="M1185" s="1">
        <v>2.17</v>
      </c>
      <c r="O1185" s="1">
        <v>11</v>
      </c>
    </row>
    <row r="1186" spans="1:17">
      <c r="A1186" s="1">
        <v>2004</v>
      </c>
      <c r="B1186" s="1" t="s">
        <v>28055</v>
      </c>
      <c r="C1186" s="1" t="s">
        <v>28527</v>
      </c>
      <c r="D1186" s="1" t="s">
        <v>28508</v>
      </c>
      <c r="G1186" s="1" t="s">
        <v>15</v>
      </c>
      <c r="H1186" s="1" t="s">
        <v>16</v>
      </c>
      <c r="I1186" s="1" t="s">
        <v>17</v>
      </c>
      <c r="J1186" s="1" t="s">
        <v>47</v>
      </c>
      <c r="K1186" s="1">
        <v>15.133100000000001</v>
      </c>
      <c r="L1186" s="1">
        <v>-92.109399999999994</v>
      </c>
      <c r="M1186" s="1">
        <v>2.17</v>
      </c>
    </row>
    <row r="1187" spans="1:17">
      <c r="A1187" s="1">
        <v>2006</v>
      </c>
      <c r="B1187" s="1" t="s">
        <v>27790</v>
      </c>
      <c r="C1187" s="1" t="s">
        <v>28528</v>
      </c>
      <c r="D1187" s="1" t="s">
        <v>28364</v>
      </c>
      <c r="G1187" s="1" t="s">
        <v>15</v>
      </c>
      <c r="H1187" s="1" t="s">
        <v>16</v>
      </c>
      <c r="I1187" s="1" t="s">
        <v>17</v>
      </c>
      <c r="J1187" s="1" t="s">
        <v>25</v>
      </c>
      <c r="K1187" s="1">
        <v>13.9377</v>
      </c>
      <c r="L1187" s="1">
        <v>-89.779899999999998</v>
      </c>
      <c r="M1187" s="1">
        <v>2.17</v>
      </c>
      <c r="O1187" s="1">
        <v>17</v>
      </c>
    </row>
    <row r="1188" spans="1:17">
      <c r="A1188" s="1">
        <v>2010</v>
      </c>
      <c r="B1188" s="1" t="s">
        <v>28455</v>
      </c>
      <c r="C1188" s="1" t="s">
        <v>28529</v>
      </c>
      <c r="D1188" s="1" t="s">
        <v>28445</v>
      </c>
      <c r="G1188" s="1" t="s">
        <v>15</v>
      </c>
      <c r="H1188" s="1" t="s">
        <v>16</v>
      </c>
      <c r="I1188" s="1" t="s">
        <v>17</v>
      </c>
      <c r="J1188" s="1" t="s">
        <v>25</v>
      </c>
      <c r="K1188" s="1">
        <v>13.846299999999999</v>
      </c>
      <c r="L1188" s="1">
        <v>-89.629599999999996</v>
      </c>
      <c r="M1188" s="1">
        <v>2.17</v>
      </c>
    </row>
    <row r="1189" spans="1:17">
      <c r="A1189" s="1">
        <v>1984</v>
      </c>
      <c r="B1189" s="1" t="s">
        <v>28530</v>
      </c>
      <c r="C1189" s="1" t="s">
        <v>28531</v>
      </c>
      <c r="D1189" s="1" t="s">
        <v>28532</v>
      </c>
      <c r="F1189" s="1">
        <v>3763</v>
      </c>
      <c r="G1189" s="1" t="s">
        <v>15</v>
      </c>
      <c r="H1189" s="1" t="s">
        <v>16</v>
      </c>
      <c r="I1189" s="1" t="s">
        <v>17</v>
      </c>
      <c r="J1189" s="1" t="s">
        <v>25</v>
      </c>
      <c r="K1189" s="1">
        <v>14</v>
      </c>
      <c r="L1189" s="1">
        <v>-90.5</v>
      </c>
      <c r="M1189" s="1">
        <v>2.1800000000000002</v>
      </c>
    </row>
    <row r="1190" spans="1:17">
      <c r="A1190" s="1">
        <v>2009</v>
      </c>
      <c r="B1190" s="1" t="s">
        <v>28072</v>
      </c>
      <c r="C1190" s="1" t="s">
        <v>28533</v>
      </c>
      <c r="D1190" s="1" t="s">
        <v>28465</v>
      </c>
      <c r="G1190" s="1" t="s">
        <v>15</v>
      </c>
      <c r="H1190" s="1" t="s">
        <v>16</v>
      </c>
      <c r="I1190" s="1" t="s">
        <v>17</v>
      </c>
      <c r="J1190" s="1" t="s">
        <v>25</v>
      </c>
      <c r="K1190" s="1">
        <v>12.983000000000001</v>
      </c>
      <c r="L1190" s="1">
        <v>-87.566999999999993</v>
      </c>
      <c r="M1190" s="1">
        <v>2.1800000000000002</v>
      </c>
      <c r="O1190" s="1">
        <v>13.43</v>
      </c>
    </row>
    <row r="1191" spans="1:17">
      <c r="A1191" s="1">
        <v>2012</v>
      </c>
      <c r="B1191" s="1" t="s">
        <v>28534</v>
      </c>
      <c r="C1191" s="1" t="s">
        <v>28535</v>
      </c>
      <c r="D1191" s="1" t="s">
        <v>28536</v>
      </c>
      <c r="G1191" s="1" t="s">
        <v>15</v>
      </c>
      <c r="H1191" s="1" t="s">
        <v>16</v>
      </c>
      <c r="I1191" s="1" t="s">
        <v>17</v>
      </c>
      <c r="J1191" s="1" t="s">
        <v>25</v>
      </c>
      <c r="K1191" s="1">
        <v>12.4</v>
      </c>
      <c r="L1191" s="1">
        <v>-87.25</v>
      </c>
      <c r="M1191" s="1">
        <v>2.1800000000000002</v>
      </c>
    </row>
    <row r="1192" spans="1:17">
      <c r="A1192" s="1">
        <v>2012</v>
      </c>
      <c r="B1192" s="1" t="s">
        <v>28537</v>
      </c>
      <c r="C1192" s="1" t="s">
        <v>28538</v>
      </c>
      <c r="D1192" s="1" t="s">
        <v>28508</v>
      </c>
      <c r="G1192" s="1" t="s">
        <v>15</v>
      </c>
      <c r="H1192" s="1" t="s">
        <v>16</v>
      </c>
      <c r="I1192" s="1" t="s">
        <v>17</v>
      </c>
      <c r="J1192" s="1" t="s">
        <v>47</v>
      </c>
      <c r="K1192" s="1">
        <v>15.13</v>
      </c>
      <c r="L1192" s="1">
        <v>-92.11</v>
      </c>
      <c r="M1192" s="1">
        <v>2.19</v>
      </c>
    </row>
    <row r="1193" spans="1:17">
      <c r="A1193" s="1">
        <v>2012</v>
      </c>
      <c r="B1193" s="1" t="s">
        <v>27590</v>
      </c>
      <c r="C1193" s="1" t="s">
        <v>28539</v>
      </c>
      <c r="D1193" s="1" t="s">
        <v>27592</v>
      </c>
      <c r="G1193" s="1" t="s">
        <v>15</v>
      </c>
      <c r="H1193" s="1" t="s">
        <v>16</v>
      </c>
      <c r="I1193" s="1" t="s">
        <v>17</v>
      </c>
      <c r="J1193" s="1" t="s">
        <v>47</v>
      </c>
      <c r="K1193" s="1">
        <v>10.65</v>
      </c>
      <c r="L1193" s="1">
        <v>-85.65</v>
      </c>
      <c r="M1193" s="1">
        <v>2.19</v>
      </c>
    </row>
    <row r="1194" spans="1:17">
      <c r="A1194" s="1">
        <v>1981</v>
      </c>
      <c r="B1194" s="1" t="s">
        <v>28443</v>
      </c>
      <c r="C1194" s="1" t="s">
        <v>28540</v>
      </c>
      <c r="D1194" s="1" t="s">
        <v>28445</v>
      </c>
      <c r="G1194" s="1" t="s">
        <v>15</v>
      </c>
      <c r="H1194" s="1" t="s">
        <v>16</v>
      </c>
      <c r="I1194" s="1" t="s">
        <v>17</v>
      </c>
      <c r="J1194" s="1" t="s">
        <v>47</v>
      </c>
      <c r="K1194" s="1">
        <v>13.85</v>
      </c>
      <c r="L1194" s="1">
        <v>-89.63</v>
      </c>
      <c r="M1194" s="1">
        <v>2.2000000000000002</v>
      </c>
    </row>
    <row r="1195" spans="1:17">
      <c r="A1195" s="1">
        <v>2006</v>
      </c>
      <c r="B1195" s="1" t="s">
        <v>28476</v>
      </c>
      <c r="C1195" s="1" t="s">
        <v>28541</v>
      </c>
      <c r="D1195" s="1" t="s">
        <v>28298</v>
      </c>
      <c r="G1195" s="1" t="s">
        <v>15</v>
      </c>
      <c r="H1195" s="1" t="s">
        <v>16</v>
      </c>
      <c r="I1195" s="1" t="s">
        <v>17</v>
      </c>
      <c r="J1195" s="1" t="s">
        <v>47</v>
      </c>
      <c r="K1195" s="1">
        <v>10.467000000000001</v>
      </c>
      <c r="L1195" s="1">
        <v>-84.733000000000004</v>
      </c>
      <c r="M1195" s="1">
        <v>2.2000000000000002</v>
      </c>
      <c r="O1195" s="1">
        <v>10.029</v>
      </c>
    </row>
    <row r="1196" spans="1:17">
      <c r="A1196" s="1">
        <v>1997</v>
      </c>
      <c r="B1196" s="1" t="s">
        <v>28321</v>
      </c>
      <c r="C1196" s="1" t="s">
        <v>28542</v>
      </c>
      <c r="D1196" s="1" t="s">
        <v>28465</v>
      </c>
      <c r="G1196" s="1" t="s">
        <v>15</v>
      </c>
      <c r="H1196" s="1" t="s">
        <v>16</v>
      </c>
      <c r="I1196" s="1" t="s">
        <v>17</v>
      </c>
      <c r="J1196" s="1" t="s">
        <v>25</v>
      </c>
      <c r="K1196" s="1">
        <v>12.983000000000001</v>
      </c>
      <c r="L1196" s="1">
        <v>-87.566999999999993</v>
      </c>
      <c r="M1196" s="1">
        <v>2.2000000000000002</v>
      </c>
      <c r="Q1196" s="1">
        <v>0.51310999999999996</v>
      </c>
    </row>
    <row r="1197" spans="1:17">
      <c r="A1197" s="1">
        <v>2009</v>
      </c>
      <c r="B1197" s="1" t="s">
        <v>28072</v>
      </c>
      <c r="C1197" s="1" t="s">
        <v>28542</v>
      </c>
      <c r="D1197" s="1" t="s">
        <v>28465</v>
      </c>
      <c r="G1197" s="1" t="s">
        <v>15</v>
      </c>
      <c r="H1197" s="1" t="s">
        <v>16</v>
      </c>
      <c r="I1197" s="1" t="s">
        <v>17</v>
      </c>
      <c r="J1197" s="1" t="s">
        <v>25</v>
      </c>
      <c r="K1197" s="1">
        <v>12.983000000000001</v>
      </c>
      <c r="L1197" s="1">
        <v>-87.566999999999993</v>
      </c>
      <c r="M1197" s="1">
        <v>2.2000000000000002</v>
      </c>
      <c r="O1197" s="1">
        <v>13.4</v>
      </c>
    </row>
    <row r="1198" spans="1:17">
      <c r="A1198" s="1">
        <v>2012</v>
      </c>
      <c r="B1198" s="1" t="s">
        <v>28463</v>
      </c>
      <c r="C1198" s="1" t="s">
        <v>28543</v>
      </c>
      <c r="D1198" s="1" t="s">
        <v>28465</v>
      </c>
      <c r="G1198" s="1" t="s">
        <v>15</v>
      </c>
      <c r="H1198" s="1" t="s">
        <v>16</v>
      </c>
      <c r="I1198" s="1" t="s">
        <v>17</v>
      </c>
      <c r="J1198" s="1" t="s">
        <v>7286</v>
      </c>
      <c r="K1198" s="1">
        <v>13.0336</v>
      </c>
      <c r="L1198" s="1">
        <v>-87.591800000000006</v>
      </c>
      <c r="M1198" s="1">
        <v>2.2000000000000002</v>
      </c>
      <c r="O1198" s="1">
        <v>15.9</v>
      </c>
    </row>
    <row r="1199" spans="1:17">
      <c r="A1199" s="1">
        <v>1991</v>
      </c>
      <c r="B1199" s="1" t="s">
        <v>28416</v>
      </c>
      <c r="C1199" s="1" t="s">
        <v>28544</v>
      </c>
      <c r="D1199" s="1" t="s">
        <v>28304</v>
      </c>
      <c r="G1199" s="1" t="s">
        <v>15</v>
      </c>
      <c r="H1199" s="1" t="s">
        <v>16</v>
      </c>
      <c r="I1199" s="1" t="s">
        <v>17</v>
      </c>
      <c r="J1199" s="1" t="s">
        <v>47</v>
      </c>
      <c r="K1199" s="1">
        <v>10.199999999999999</v>
      </c>
      <c r="L1199" s="1">
        <v>-84.23</v>
      </c>
      <c r="M1199" s="1">
        <v>2.21</v>
      </c>
    </row>
    <row r="1200" spans="1:17">
      <c r="A1200" s="1">
        <v>2004</v>
      </c>
      <c r="B1200" s="1" t="s">
        <v>28055</v>
      </c>
      <c r="C1200" s="1" t="s">
        <v>28545</v>
      </c>
      <c r="D1200" s="1" t="s">
        <v>28516</v>
      </c>
      <c r="G1200" s="1" t="s">
        <v>15</v>
      </c>
      <c r="H1200" s="1" t="s">
        <v>16</v>
      </c>
      <c r="I1200" s="1" t="s">
        <v>17</v>
      </c>
      <c r="J1200" s="1" t="s">
        <v>47</v>
      </c>
      <c r="K1200" s="1">
        <v>15.15</v>
      </c>
      <c r="L1200" s="1">
        <v>-92.08</v>
      </c>
      <c r="M1200" s="1">
        <v>2.2200000000000002</v>
      </c>
    </row>
    <row r="1201" spans="1:17">
      <c r="A1201" s="1">
        <v>2004</v>
      </c>
      <c r="B1201" s="1" t="s">
        <v>28055</v>
      </c>
      <c r="C1201" s="1" t="s">
        <v>28546</v>
      </c>
      <c r="D1201" s="1" t="s">
        <v>28508</v>
      </c>
      <c r="G1201" s="1" t="s">
        <v>15</v>
      </c>
      <c r="H1201" s="1" t="s">
        <v>16</v>
      </c>
      <c r="I1201" s="1" t="s">
        <v>17</v>
      </c>
      <c r="J1201" s="1" t="s">
        <v>47</v>
      </c>
      <c r="K1201" s="1">
        <v>15.133100000000001</v>
      </c>
      <c r="L1201" s="1">
        <v>-92.109399999999994</v>
      </c>
      <c r="M1201" s="1">
        <v>2.2200000000000002</v>
      </c>
      <c r="O1201" s="1">
        <v>13</v>
      </c>
    </row>
    <row r="1202" spans="1:17">
      <c r="A1202" s="1">
        <v>2012</v>
      </c>
      <c r="B1202" s="1" t="s">
        <v>28463</v>
      </c>
      <c r="C1202" s="1" t="s">
        <v>28547</v>
      </c>
      <c r="D1202" s="1" t="s">
        <v>28548</v>
      </c>
      <c r="G1202" s="1" t="s">
        <v>15</v>
      </c>
      <c r="H1202" s="1" t="s">
        <v>16</v>
      </c>
      <c r="I1202" s="1" t="s">
        <v>17</v>
      </c>
      <c r="J1202" s="1" t="s">
        <v>7286</v>
      </c>
      <c r="K1202" s="1">
        <v>13.804500000000001</v>
      </c>
      <c r="L1202" s="1">
        <v>-89.329599999999999</v>
      </c>
      <c r="M1202" s="1">
        <v>2.2200000000000002</v>
      </c>
      <c r="O1202" s="1">
        <v>17.8</v>
      </c>
      <c r="Q1202" s="1">
        <v>0.51300900000000005</v>
      </c>
    </row>
    <row r="1203" spans="1:17">
      <c r="A1203" s="1">
        <v>2000</v>
      </c>
      <c r="B1203" s="1" t="s">
        <v>28446</v>
      </c>
      <c r="C1203" s="1" t="s">
        <v>28549</v>
      </c>
      <c r="D1203" s="1" t="s">
        <v>28448</v>
      </c>
      <c r="G1203" s="1" t="s">
        <v>15</v>
      </c>
      <c r="H1203" s="1" t="s">
        <v>16</v>
      </c>
      <c r="I1203" s="1" t="s">
        <v>17</v>
      </c>
      <c r="J1203" s="1" t="s">
        <v>47</v>
      </c>
      <c r="K1203" s="1">
        <v>15.13</v>
      </c>
      <c r="L1203" s="1">
        <v>-92.11</v>
      </c>
      <c r="M1203" s="1">
        <v>2.23</v>
      </c>
      <c r="O1203" s="1">
        <v>14.5</v>
      </c>
    </row>
    <row r="1204" spans="1:17">
      <c r="A1204" s="1">
        <v>2004</v>
      </c>
      <c r="B1204" s="1" t="s">
        <v>28055</v>
      </c>
      <c r="C1204" s="1" t="s">
        <v>28550</v>
      </c>
      <c r="D1204" s="1" t="s">
        <v>28057</v>
      </c>
      <c r="G1204" s="1" t="s">
        <v>15</v>
      </c>
      <c r="H1204" s="1" t="s">
        <v>16</v>
      </c>
      <c r="I1204" s="1" t="s">
        <v>17</v>
      </c>
      <c r="J1204" s="1" t="s">
        <v>47</v>
      </c>
      <c r="K1204" s="1">
        <v>15.1</v>
      </c>
      <c r="L1204" s="1">
        <v>-92.15</v>
      </c>
      <c r="M1204" s="1">
        <v>2.23</v>
      </c>
      <c r="O1204" s="1">
        <v>14.5</v>
      </c>
    </row>
    <row r="1205" spans="1:17">
      <c r="A1205" s="1">
        <v>2004</v>
      </c>
      <c r="B1205" s="1" t="s">
        <v>28055</v>
      </c>
      <c r="C1205" s="1" t="s">
        <v>28551</v>
      </c>
      <c r="D1205" s="1" t="s">
        <v>28508</v>
      </c>
      <c r="G1205" s="1" t="s">
        <v>15</v>
      </c>
      <c r="H1205" s="1" t="s">
        <v>16</v>
      </c>
      <c r="I1205" s="1" t="s">
        <v>17</v>
      </c>
      <c r="J1205" s="1" t="s">
        <v>47</v>
      </c>
      <c r="K1205" s="1">
        <v>15.133100000000001</v>
      </c>
      <c r="L1205" s="1">
        <v>-92.109399999999994</v>
      </c>
      <c r="M1205" s="1">
        <v>2.23</v>
      </c>
      <c r="O1205" s="1">
        <v>12.6</v>
      </c>
    </row>
    <row r="1206" spans="1:17">
      <c r="A1206" s="1">
        <v>2004</v>
      </c>
      <c r="B1206" s="1" t="s">
        <v>28055</v>
      </c>
      <c r="C1206" s="1" t="s">
        <v>28552</v>
      </c>
      <c r="D1206" s="1" t="s">
        <v>28508</v>
      </c>
      <c r="G1206" s="1" t="s">
        <v>15</v>
      </c>
      <c r="H1206" s="1" t="s">
        <v>16</v>
      </c>
      <c r="I1206" s="1" t="s">
        <v>17</v>
      </c>
      <c r="J1206" s="1" t="s">
        <v>47</v>
      </c>
      <c r="K1206" s="1">
        <v>15.133100000000001</v>
      </c>
      <c r="L1206" s="1">
        <v>-92.109399999999994</v>
      </c>
      <c r="M1206" s="1">
        <v>2.2400000000000002</v>
      </c>
      <c r="O1206" s="1">
        <v>13.3</v>
      </c>
    </row>
    <row r="1207" spans="1:17">
      <c r="A1207" s="1">
        <v>2011</v>
      </c>
      <c r="B1207" s="1" t="s">
        <v>28553</v>
      </c>
      <c r="C1207" s="1" t="s">
        <v>28554</v>
      </c>
      <c r="D1207" s="1" t="s">
        <v>28555</v>
      </c>
      <c r="G1207" s="1" t="s">
        <v>15</v>
      </c>
      <c r="H1207" s="1" t="s">
        <v>16</v>
      </c>
      <c r="I1207" s="1" t="s">
        <v>17</v>
      </c>
      <c r="J1207" s="1" t="s">
        <v>354</v>
      </c>
      <c r="K1207" s="1">
        <v>8.14</v>
      </c>
      <c r="L1207" s="1">
        <v>-82.873999999999995</v>
      </c>
      <c r="M1207" s="1">
        <v>2.25</v>
      </c>
    </row>
    <row r="1208" spans="1:17">
      <c r="A1208" s="1">
        <v>2004</v>
      </c>
      <c r="B1208" s="1" t="s">
        <v>28055</v>
      </c>
      <c r="C1208" s="1" t="s">
        <v>28556</v>
      </c>
      <c r="D1208" s="1" t="s">
        <v>28508</v>
      </c>
      <c r="G1208" s="1" t="s">
        <v>15</v>
      </c>
      <c r="H1208" s="1" t="s">
        <v>16</v>
      </c>
      <c r="I1208" s="1" t="s">
        <v>17</v>
      </c>
      <c r="J1208" s="1" t="s">
        <v>47</v>
      </c>
      <c r="K1208" s="1">
        <v>15.133100000000001</v>
      </c>
      <c r="L1208" s="1">
        <v>-92.109399999999994</v>
      </c>
      <c r="M1208" s="1">
        <v>2.25</v>
      </c>
    </row>
    <row r="1209" spans="1:17">
      <c r="A1209" s="1">
        <v>1987</v>
      </c>
      <c r="B1209" s="1" t="s">
        <v>28329</v>
      </c>
      <c r="C1209" s="1" t="s">
        <v>28557</v>
      </c>
      <c r="D1209" s="1" t="s">
        <v>28304</v>
      </c>
      <c r="G1209" s="1" t="s">
        <v>15</v>
      </c>
      <c r="H1209" s="1" t="s">
        <v>16</v>
      </c>
      <c r="I1209" s="1" t="s">
        <v>17</v>
      </c>
      <c r="J1209" s="1" t="s">
        <v>25</v>
      </c>
      <c r="K1209" s="1">
        <v>10.199999999999999</v>
      </c>
      <c r="L1209" s="1">
        <v>-84.216999999999999</v>
      </c>
      <c r="M1209" s="1">
        <v>2.25</v>
      </c>
    </row>
    <row r="1210" spans="1:17">
      <c r="A1210" s="1">
        <v>2010</v>
      </c>
      <c r="B1210" s="1" t="s">
        <v>28455</v>
      </c>
      <c r="C1210" s="1" t="s">
        <v>28558</v>
      </c>
      <c r="D1210" s="1" t="s">
        <v>28445</v>
      </c>
      <c r="G1210" s="1" t="s">
        <v>15</v>
      </c>
      <c r="H1210" s="1" t="s">
        <v>16</v>
      </c>
      <c r="I1210" s="1" t="s">
        <v>17</v>
      </c>
      <c r="J1210" s="1" t="s">
        <v>25</v>
      </c>
      <c r="K1210" s="1">
        <v>13.846299999999999</v>
      </c>
      <c r="L1210" s="1">
        <v>-89.629599999999996</v>
      </c>
      <c r="M1210" s="1">
        <v>2.25</v>
      </c>
    </row>
    <row r="1211" spans="1:17">
      <c r="A1211" s="1">
        <v>2004</v>
      </c>
      <c r="B1211" s="1" t="s">
        <v>28055</v>
      </c>
      <c r="C1211" s="1" t="s">
        <v>28559</v>
      </c>
      <c r="D1211" s="1" t="s">
        <v>28516</v>
      </c>
      <c r="G1211" s="1" t="s">
        <v>15</v>
      </c>
      <c r="H1211" s="1" t="s">
        <v>16</v>
      </c>
      <c r="I1211" s="1" t="s">
        <v>17</v>
      </c>
      <c r="J1211" s="1" t="s">
        <v>47</v>
      </c>
      <c r="K1211" s="1">
        <v>15.15</v>
      </c>
      <c r="L1211" s="1">
        <v>-92.08</v>
      </c>
      <c r="M1211" s="1">
        <v>2.2599999999999998</v>
      </c>
      <c r="Q1211" s="1">
        <v>0.51278999999999997</v>
      </c>
    </row>
    <row r="1212" spans="1:17">
      <c r="A1212" s="1">
        <v>2004</v>
      </c>
      <c r="B1212" s="1" t="s">
        <v>28055</v>
      </c>
      <c r="C1212" s="1" t="s">
        <v>28560</v>
      </c>
      <c r="D1212" s="1" t="s">
        <v>28508</v>
      </c>
      <c r="G1212" s="1" t="s">
        <v>15</v>
      </c>
      <c r="H1212" s="1" t="s">
        <v>16</v>
      </c>
      <c r="I1212" s="1" t="s">
        <v>17</v>
      </c>
      <c r="J1212" s="1" t="s">
        <v>47</v>
      </c>
      <c r="K1212" s="1">
        <v>15.133100000000001</v>
      </c>
      <c r="L1212" s="1">
        <v>-92.109399999999994</v>
      </c>
      <c r="M1212" s="1">
        <v>2.27</v>
      </c>
      <c r="O1212" s="1">
        <v>14.1</v>
      </c>
    </row>
    <row r="1213" spans="1:17">
      <c r="A1213" s="1">
        <v>1991</v>
      </c>
      <c r="B1213" s="1" t="s">
        <v>27654</v>
      </c>
      <c r="C1213" s="1" t="s">
        <v>28561</v>
      </c>
      <c r="D1213" s="1" t="s">
        <v>27656</v>
      </c>
      <c r="G1213" s="1" t="s">
        <v>15</v>
      </c>
      <c r="H1213" s="1" t="s">
        <v>16</v>
      </c>
      <c r="I1213" s="1" t="s">
        <v>17</v>
      </c>
      <c r="J1213" s="1" t="s">
        <v>25</v>
      </c>
      <c r="K1213" s="1">
        <v>8.4700000000000006</v>
      </c>
      <c r="L1213" s="1">
        <v>-80.819999999999993</v>
      </c>
      <c r="M1213" s="1">
        <v>2.27</v>
      </c>
    </row>
    <row r="1214" spans="1:17">
      <c r="A1214" s="1">
        <v>2012</v>
      </c>
      <c r="B1214" s="1" t="s">
        <v>28463</v>
      </c>
      <c r="C1214" s="1" t="s">
        <v>28562</v>
      </c>
      <c r="D1214" s="1" t="s">
        <v>28548</v>
      </c>
      <c r="G1214" s="1" t="s">
        <v>15</v>
      </c>
      <c r="H1214" s="1" t="s">
        <v>16</v>
      </c>
      <c r="I1214" s="1" t="s">
        <v>17</v>
      </c>
      <c r="J1214" s="1" t="s">
        <v>7286</v>
      </c>
      <c r="K1214" s="1">
        <v>13.804500000000001</v>
      </c>
      <c r="L1214" s="1">
        <v>-89.329599999999999</v>
      </c>
      <c r="M1214" s="1">
        <v>2.27</v>
      </c>
      <c r="O1214" s="1">
        <v>18.3</v>
      </c>
      <c r="Q1214" s="1">
        <v>0.51299799999999995</v>
      </c>
    </row>
    <row r="1215" spans="1:17">
      <c r="A1215" s="1">
        <v>2004</v>
      </c>
      <c r="B1215" s="1" t="s">
        <v>28055</v>
      </c>
      <c r="C1215" s="1" t="s">
        <v>28563</v>
      </c>
      <c r="D1215" s="1" t="s">
        <v>28508</v>
      </c>
      <c r="G1215" s="1" t="s">
        <v>15</v>
      </c>
      <c r="H1215" s="1" t="s">
        <v>16</v>
      </c>
      <c r="I1215" s="1" t="s">
        <v>17</v>
      </c>
      <c r="J1215" s="1" t="s">
        <v>47</v>
      </c>
      <c r="K1215" s="1">
        <v>15.133100000000001</v>
      </c>
      <c r="L1215" s="1">
        <v>-92.109399999999994</v>
      </c>
      <c r="M1215" s="1">
        <v>2.2799999999999998</v>
      </c>
      <c r="O1215" s="1">
        <v>15.3</v>
      </c>
    </row>
    <row r="1216" spans="1:17">
      <c r="A1216" s="1">
        <v>1998</v>
      </c>
      <c r="B1216" s="1" t="s">
        <v>28564</v>
      </c>
      <c r="C1216" s="1" t="s">
        <v>28565</v>
      </c>
      <c r="D1216" s="1" t="s">
        <v>28298</v>
      </c>
      <c r="G1216" s="1" t="s">
        <v>15</v>
      </c>
      <c r="H1216" s="1" t="s">
        <v>16</v>
      </c>
      <c r="I1216" s="1" t="s">
        <v>17</v>
      </c>
      <c r="J1216" s="1" t="s">
        <v>25</v>
      </c>
      <c r="K1216" s="1">
        <v>10.467000000000001</v>
      </c>
      <c r="L1216" s="1">
        <v>-84.733000000000004</v>
      </c>
      <c r="M1216" s="1">
        <v>2.29</v>
      </c>
    </row>
    <row r="1217" spans="1:17">
      <c r="A1217" s="1">
        <v>2010</v>
      </c>
      <c r="B1217" s="1" t="s">
        <v>28455</v>
      </c>
      <c r="C1217" s="1" t="s">
        <v>28566</v>
      </c>
      <c r="D1217" s="1" t="s">
        <v>28445</v>
      </c>
      <c r="G1217" s="1" t="s">
        <v>15</v>
      </c>
      <c r="H1217" s="1" t="s">
        <v>16</v>
      </c>
      <c r="I1217" s="1" t="s">
        <v>17</v>
      </c>
      <c r="J1217" s="1" t="s">
        <v>25</v>
      </c>
      <c r="K1217" s="1">
        <v>13.845800000000001</v>
      </c>
      <c r="L1217" s="1">
        <v>-89.628900000000002</v>
      </c>
      <c r="M1217" s="1">
        <v>2.29</v>
      </c>
    </row>
    <row r="1218" spans="1:17">
      <c r="A1218" s="1">
        <v>2000</v>
      </c>
      <c r="B1218" s="1" t="s">
        <v>28446</v>
      </c>
      <c r="C1218" s="1" t="s">
        <v>28567</v>
      </c>
      <c r="D1218" s="1" t="s">
        <v>28448</v>
      </c>
      <c r="G1218" s="1" t="s">
        <v>15</v>
      </c>
      <c r="H1218" s="1" t="s">
        <v>16</v>
      </c>
      <c r="I1218" s="1" t="s">
        <v>17</v>
      </c>
      <c r="J1218" s="1" t="s">
        <v>47</v>
      </c>
      <c r="K1218" s="1">
        <v>15.13</v>
      </c>
      <c r="L1218" s="1">
        <v>-92.11</v>
      </c>
      <c r="M1218" s="1">
        <v>2.2999999999999998</v>
      </c>
      <c r="O1218" s="1">
        <v>13.1</v>
      </c>
    </row>
    <row r="1219" spans="1:17">
      <c r="A1219" s="1">
        <v>2004</v>
      </c>
      <c r="B1219" s="1" t="s">
        <v>28055</v>
      </c>
      <c r="C1219" s="1" t="s">
        <v>28568</v>
      </c>
      <c r="D1219" s="1" t="s">
        <v>28057</v>
      </c>
      <c r="G1219" s="1" t="s">
        <v>15</v>
      </c>
      <c r="H1219" s="1" t="s">
        <v>16</v>
      </c>
      <c r="I1219" s="1" t="s">
        <v>17</v>
      </c>
      <c r="J1219" s="1" t="s">
        <v>47</v>
      </c>
      <c r="K1219" s="1">
        <v>15.1</v>
      </c>
      <c r="L1219" s="1">
        <v>-92.15</v>
      </c>
      <c r="M1219" s="1">
        <v>2.2999999999999998</v>
      </c>
      <c r="O1219" s="1">
        <v>13.1</v>
      </c>
    </row>
    <row r="1220" spans="1:17">
      <c r="A1220" s="1">
        <v>2004</v>
      </c>
      <c r="B1220" s="1" t="s">
        <v>28055</v>
      </c>
      <c r="C1220" s="1" t="s">
        <v>28569</v>
      </c>
      <c r="D1220" s="1" t="s">
        <v>28508</v>
      </c>
      <c r="G1220" s="1" t="s">
        <v>15</v>
      </c>
      <c r="H1220" s="1" t="s">
        <v>16</v>
      </c>
      <c r="I1220" s="1" t="s">
        <v>17</v>
      </c>
      <c r="J1220" s="1" t="s">
        <v>47</v>
      </c>
      <c r="K1220" s="1">
        <v>15.133100000000001</v>
      </c>
      <c r="L1220" s="1">
        <v>-92.109399999999994</v>
      </c>
      <c r="M1220" s="1">
        <v>2.2999999999999998</v>
      </c>
      <c r="O1220" s="1">
        <v>13.8</v>
      </c>
    </row>
    <row r="1221" spans="1:17">
      <c r="A1221" s="1">
        <v>2006</v>
      </c>
      <c r="B1221" s="1" t="s">
        <v>28476</v>
      </c>
      <c r="C1221" s="1" t="s">
        <v>28570</v>
      </c>
      <c r="D1221" s="1" t="s">
        <v>28298</v>
      </c>
      <c r="G1221" s="1" t="s">
        <v>15</v>
      </c>
      <c r="H1221" s="1" t="s">
        <v>16</v>
      </c>
      <c r="I1221" s="1" t="s">
        <v>17</v>
      </c>
      <c r="J1221" s="1" t="s">
        <v>47</v>
      </c>
      <c r="K1221" s="1">
        <v>10.467000000000001</v>
      </c>
      <c r="L1221" s="1">
        <v>-84.733000000000004</v>
      </c>
      <c r="M1221" s="1">
        <v>2.2999999999999998</v>
      </c>
    </row>
    <row r="1222" spans="1:17">
      <c r="A1222" s="1">
        <v>1981</v>
      </c>
      <c r="B1222" s="1" t="s">
        <v>28443</v>
      </c>
      <c r="C1222" s="1" t="s">
        <v>28571</v>
      </c>
      <c r="D1222" s="1" t="s">
        <v>28572</v>
      </c>
      <c r="G1222" s="1" t="s">
        <v>15</v>
      </c>
      <c r="H1222" s="1" t="s">
        <v>16</v>
      </c>
      <c r="I1222" s="1" t="s">
        <v>17</v>
      </c>
      <c r="J1222" s="1" t="s">
        <v>47</v>
      </c>
      <c r="K1222" s="1">
        <v>13.85</v>
      </c>
      <c r="L1222" s="1">
        <v>-89.63</v>
      </c>
      <c r="M1222" s="1">
        <v>2.2999999999999998</v>
      </c>
    </row>
    <row r="1223" spans="1:17">
      <c r="A1223" s="1">
        <v>1987</v>
      </c>
      <c r="B1223" s="1" t="s">
        <v>27830</v>
      </c>
      <c r="C1223" s="1" t="s">
        <v>3583</v>
      </c>
      <c r="D1223" s="1" t="s">
        <v>27832</v>
      </c>
      <c r="G1223" s="1" t="s">
        <v>15</v>
      </c>
      <c r="H1223" s="1" t="s">
        <v>16</v>
      </c>
      <c r="I1223" s="1" t="s">
        <v>17</v>
      </c>
      <c r="J1223" s="1" t="s">
        <v>47</v>
      </c>
      <c r="K1223" s="1">
        <v>14.76</v>
      </c>
      <c r="L1223" s="1">
        <v>-91.55</v>
      </c>
      <c r="M1223" s="1">
        <v>2.2999999999999998</v>
      </c>
    </row>
    <row r="1224" spans="1:17">
      <c r="A1224" s="1">
        <v>2000</v>
      </c>
      <c r="B1224" s="1" t="s">
        <v>28446</v>
      </c>
      <c r="C1224" s="1" t="s">
        <v>28573</v>
      </c>
      <c r="D1224" s="1" t="s">
        <v>28448</v>
      </c>
      <c r="G1224" s="1" t="s">
        <v>15</v>
      </c>
      <c r="H1224" s="1" t="s">
        <v>16</v>
      </c>
      <c r="I1224" s="1" t="s">
        <v>17</v>
      </c>
      <c r="J1224" s="1" t="s">
        <v>18</v>
      </c>
      <c r="K1224" s="1">
        <v>15.13</v>
      </c>
      <c r="L1224" s="1">
        <v>-92.11</v>
      </c>
      <c r="M1224" s="1">
        <v>2.31</v>
      </c>
    </row>
    <row r="1225" spans="1:17">
      <c r="A1225" s="1">
        <v>2004</v>
      </c>
      <c r="B1225" s="1" t="s">
        <v>28055</v>
      </c>
      <c r="C1225" s="1" t="s">
        <v>28574</v>
      </c>
      <c r="D1225" s="1" t="s">
        <v>28057</v>
      </c>
      <c r="G1225" s="1" t="s">
        <v>15</v>
      </c>
      <c r="H1225" s="1" t="s">
        <v>16</v>
      </c>
      <c r="I1225" s="1" t="s">
        <v>17</v>
      </c>
      <c r="J1225" s="1" t="s">
        <v>18</v>
      </c>
      <c r="K1225" s="1">
        <v>15.1</v>
      </c>
      <c r="L1225" s="1">
        <v>-92.15</v>
      </c>
      <c r="M1225" s="1">
        <v>2.31</v>
      </c>
      <c r="O1225" s="1">
        <v>10</v>
      </c>
    </row>
    <row r="1226" spans="1:17">
      <c r="A1226" s="1">
        <v>2004</v>
      </c>
      <c r="B1226" s="1" t="s">
        <v>28055</v>
      </c>
      <c r="C1226" s="1" t="s">
        <v>28575</v>
      </c>
      <c r="D1226" s="1" t="s">
        <v>28508</v>
      </c>
      <c r="G1226" s="1" t="s">
        <v>15</v>
      </c>
      <c r="H1226" s="1" t="s">
        <v>16</v>
      </c>
      <c r="I1226" s="1" t="s">
        <v>17</v>
      </c>
      <c r="J1226" s="1" t="s">
        <v>47</v>
      </c>
      <c r="K1226" s="1">
        <v>15.133100000000001</v>
      </c>
      <c r="L1226" s="1">
        <v>-92.109399999999994</v>
      </c>
      <c r="M1226" s="1">
        <v>2.31</v>
      </c>
      <c r="O1226" s="1">
        <v>16</v>
      </c>
      <c r="Q1226" s="1">
        <v>0.51280000000000003</v>
      </c>
    </row>
    <row r="1227" spans="1:17">
      <c r="A1227" s="1">
        <v>2006</v>
      </c>
      <c r="B1227" s="1" t="s">
        <v>28476</v>
      </c>
      <c r="C1227" s="1" t="s">
        <v>28576</v>
      </c>
      <c r="D1227" s="1" t="s">
        <v>28298</v>
      </c>
      <c r="G1227" s="1" t="s">
        <v>15</v>
      </c>
      <c r="H1227" s="1" t="s">
        <v>16</v>
      </c>
      <c r="I1227" s="1" t="s">
        <v>17</v>
      </c>
      <c r="J1227" s="1" t="s">
        <v>47</v>
      </c>
      <c r="K1227" s="1">
        <v>10.467000000000001</v>
      </c>
      <c r="L1227" s="1">
        <v>-84.733000000000004</v>
      </c>
      <c r="M1227" s="1">
        <v>2.31</v>
      </c>
      <c r="O1227" s="1">
        <v>9.8330000000000002</v>
      </c>
    </row>
    <row r="1228" spans="1:17">
      <c r="A1228" s="1">
        <v>2009</v>
      </c>
      <c r="B1228" s="1" t="s">
        <v>28072</v>
      </c>
      <c r="C1228" s="1" t="s">
        <v>10285</v>
      </c>
      <c r="D1228" s="1" t="s">
        <v>28577</v>
      </c>
      <c r="G1228" s="1" t="s">
        <v>15</v>
      </c>
      <c r="H1228" s="1" t="s">
        <v>16</v>
      </c>
      <c r="I1228" s="1" t="s">
        <v>17</v>
      </c>
      <c r="J1228" s="1" t="s">
        <v>25</v>
      </c>
      <c r="K1228" s="1">
        <v>13.433</v>
      </c>
      <c r="L1228" s="1">
        <v>-88.266999999999996</v>
      </c>
      <c r="M1228" s="1">
        <v>2.31</v>
      </c>
      <c r="O1228" s="1">
        <v>16.82</v>
      </c>
    </row>
    <row r="1229" spans="1:17">
      <c r="A1229" s="1">
        <v>2004</v>
      </c>
      <c r="B1229" s="1" t="s">
        <v>28055</v>
      </c>
      <c r="C1229" s="1" t="s">
        <v>28578</v>
      </c>
      <c r="D1229" s="1" t="s">
        <v>28508</v>
      </c>
      <c r="G1229" s="1" t="s">
        <v>15</v>
      </c>
      <c r="H1229" s="1" t="s">
        <v>16</v>
      </c>
      <c r="I1229" s="1" t="s">
        <v>17</v>
      </c>
      <c r="J1229" s="1" t="s">
        <v>47</v>
      </c>
      <c r="K1229" s="1">
        <v>15.133100000000001</v>
      </c>
      <c r="L1229" s="1">
        <v>-92.109399999999994</v>
      </c>
      <c r="M1229" s="1">
        <v>2.3199999999999998</v>
      </c>
    </row>
    <row r="1230" spans="1:17">
      <c r="A1230" s="1">
        <v>2004</v>
      </c>
      <c r="B1230" s="1" t="s">
        <v>28055</v>
      </c>
      <c r="C1230" s="1" t="s">
        <v>28579</v>
      </c>
      <c r="D1230" s="1" t="s">
        <v>28508</v>
      </c>
      <c r="G1230" s="1" t="s">
        <v>15</v>
      </c>
      <c r="H1230" s="1" t="s">
        <v>16</v>
      </c>
      <c r="I1230" s="1" t="s">
        <v>17</v>
      </c>
      <c r="J1230" s="1" t="s">
        <v>47</v>
      </c>
      <c r="K1230" s="1">
        <v>15.133100000000001</v>
      </c>
      <c r="L1230" s="1">
        <v>-92.109399999999994</v>
      </c>
      <c r="M1230" s="1">
        <v>2.3199999999999998</v>
      </c>
    </row>
    <row r="1231" spans="1:17">
      <c r="A1231" s="1">
        <v>2004</v>
      </c>
      <c r="B1231" s="1" t="s">
        <v>28055</v>
      </c>
      <c r="C1231" s="1" t="s">
        <v>28580</v>
      </c>
      <c r="D1231" s="1" t="s">
        <v>28508</v>
      </c>
      <c r="G1231" s="1" t="s">
        <v>15</v>
      </c>
      <c r="H1231" s="1" t="s">
        <v>16</v>
      </c>
      <c r="I1231" s="1" t="s">
        <v>17</v>
      </c>
      <c r="J1231" s="1" t="s">
        <v>47</v>
      </c>
      <c r="K1231" s="1">
        <v>15.133100000000001</v>
      </c>
      <c r="L1231" s="1">
        <v>-92.109399999999994</v>
      </c>
      <c r="M1231" s="1">
        <v>2.3199999999999998</v>
      </c>
      <c r="O1231" s="1">
        <v>14.3</v>
      </c>
    </row>
    <row r="1232" spans="1:17">
      <c r="A1232" s="1">
        <v>2009</v>
      </c>
      <c r="B1232" s="1" t="s">
        <v>28072</v>
      </c>
      <c r="C1232" s="1" t="s">
        <v>28581</v>
      </c>
      <c r="D1232" s="1" t="s">
        <v>28465</v>
      </c>
      <c r="G1232" s="1" t="s">
        <v>15</v>
      </c>
      <c r="H1232" s="1" t="s">
        <v>16</v>
      </c>
      <c r="I1232" s="1" t="s">
        <v>17</v>
      </c>
      <c r="J1232" s="1" t="s">
        <v>25</v>
      </c>
      <c r="K1232" s="1">
        <v>12.983000000000001</v>
      </c>
      <c r="L1232" s="1">
        <v>-87.566999999999993</v>
      </c>
      <c r="M1232" s="1">
        <v>2.3199999999999998</v>
      </c>
      <c r="O1232" s="1">
        <v>14.01</v>
      </c>
    </row>
    <row r="1233" spans="1:17">
      <c r="A1233" s="1">
        <v>2004</v>
      </c>
      <c r="B1233" s="1" t="s">
        <v>28055</v>
      </c>
      <c r="C1233" s="1" t="s">
        <v>28582</v>
      </c>
      <c r="D1233" s="1" t="s">
        <v>28057</v>
      </c>
      <c r="G1233" s="1" t="s">
        <v>15</v>
      </c>
      <c r="H1233" s="1" t="s">
        <v>16</v>
      </c>
      <c r="I1233" s="1" t="s">
        <v>17</v>
      </c>
      <c r="J1233" s="1" t="s">
        <v>47</v>
      </c>
      <c r="K1233" s="1">
        <v>15.1</v>
      </c>
      <c r="L1233" s="1">
        <v>-92.15</v>
      </c>
      <c r="M1233" s="1">
        <v>2.33</v>
      </c>
    </row>
    <row r="1234" spans="1:17">
      <c r="A1234" s="1">
        <v>2004</v>
      </c>
      <c r="B1234" s="1" t="s">
        <v>28055</v>
      </c>
      <c r="C1234" s="1" t="s">
        <v>28583</v>
      </c>
      <c r="D1234" s="1" t="s">
        <v>28508</v>
      </c>
      <c r="G1234" s="1" t="s">
        <v>15</v>
      </c>
      <c r="H1234" s="1" t="s">
        <v>16</v>
      </c>
      <c r="I1234" s="1" t="s">
        <v>17</v>
      </c>
      <c r="J1234" s="1" t="s">
        <v>47</v>
      </c>
      <c r="K1234" s="1">
        <v>15.133100000000001</v>
      </c>
      <c r="L1234" s="1">
        <v>-92.109399999999994</v>
      </c>
      <c r="M1234" s="1">
        <v>2.33</v>
      </c>
      <c r="O1234" s="1">
        <v>13.4</v>
      </c>
    </row>
    <row r="1235" spans="1:17">
      <c r="A1235" s="1">
        <v>2004</v>
      </c>
      <c r="B1235" s="1" t="s">
        <v>28055</v>
      </c>
      <c r="C1235" s="1" t="s">
        <v>28584</v>
      </c>
      <c r="D1235" s="1" t="s">
        <v>28508</v>
      </c>
      <c r="G1235" s="1" t="s">
        <v>15</v>
      </c>
      <c r="H1235" s="1" t="s">
        <v>16</v>
      </c>
      <c r="I1235" s="1" t="s">
        <v>17</v>
      </c>
      <c r="J1235" s="1" t="s">
        <v>47</v>
      </c>
      <c r="K1235" s="1">
        <v>15.133100000000001</v>
      </c>
      <c r="L1235" s="1">
        <v>-92.109399999999994</v>
      </c>
      <c r="M1235" s="1">
        <v>2.34</v>
      </c>
      <c r="O1235" s="1">
        <v>14</v>
      </c>
    </row>
    <row r="1236" spans="1:17">
      <c r="A1236" s="1">
        <v>2002</v>
      </c>
      <c r="B1236" s="1" t="s">
        <v>28113</v>
      </c>
      <c r="C1236" s="1" t="s">
        <v>28585</v>
      </c>
      <c r="D1236" s="1" t="s">
        <v>28236</v>
      </c>
      <c r="G1236" s="1" t="s">
        <v>15</v>
      </c>
      <c r="H1236" s="1" t="s">
        <v>16</v>
      </c>
      <c r="I1236" s="1" t="s">
        <v>17</v>
      </c>
      <c r="J1236" s="1" t="s">
        <v>25</v>
      </c>
      <c r="K1236" s="1">
        <v>14.03</v>
      </c>
      <c r="L1236" s="1">
        <v>-90.1</v>
      </c>
      <c r="M1236" s="1">
        <v>2.35</v>
      </c>
    </row>
    <row r="1237" spans="1:17">
      <c r="A1237" s="1">
        <v>2009</v>
      </c>
      <c r="B1237" s="1" t="s">
        <v>28072</v>
      </c>
      <c r="C1237" s="1" t="s">
        <v>28586</v>
      </c>
      <c r="D1237" s="1" t="s">
        <v>28587</v>
      </c>
      <c r="G1237" s="1" t="s">
        <v>15</v>
      </c>
      <c r="H1237" s="1" t="s">
        <v>16</v>
      </c>
      <c r="I1237" s="1" t="s">
        <v>17</v>
      </c>
      <c r="J1237" s="1" t="s">
        <v>25</v>
      </c>
      <c r="K1237" s="1">
        <v>13.282999999999999</v>
      </c>
      <c r="L1237" s="1">
        <v>-87.85</v>
      </c>
      <c r="M1237" s="1">
        <v>2.35</v>
      </c>
      <c r="O1237" s="1">
        <v>15.44</v>
      </c>
    </row>
    <row r="1238" spans="1:17">
      <c r="A1238" s="1">
        <v>2004</v>
      </c>
      <c r="B1238" s="1" t="s">
        <v>28055</v>
      </c>
      <c r="C1238" s="1" t="s">
        <v>28588</v>
      </c>
      <c r="D1238" s="1" t="s">
        <v>28508</v>
      </c>
      <c r="G1238" s="1" t="s">
        <v>15</v>
      </c>
      <c r="H1238" s="1" t="s">
        <v>16</v>
      </c>
      <c r="I1238" s="1" t="s">
        <v>17</v>
      </c>
      <c r="J1238" s="1" t="s">
        <v>47</v>
      </c>
      <c r="K1238" s="1">
        <v>15.133100000000001</v>
      </c>
      <c r="L1238" s="1">
        <v>-92.109399999999994</v>
      </c>
      <c r="M1238" s="1">
        <v>2.36</v>
      </c>
    </row>
    <row r="1239" spans="1:17">
      <c r="A1239" s="1">
        <v>2000</v>
      </c>
      <c r="B1239" s="1" t="s">
        <v>28446</v>
      </c>
      <c r="C1239" s="1" t="s">
        <v>28589</v>
      </c>
      <c r="D1239" s="1" t="s">
        <v>28448</v>
      </c>
      <c r="G1239" s="1" t="s">
        <v>15</v>
      </c>
      <c r="H1239" s="1" t="s">
        <v>16</v>
      </c>
      <c r="I1239" s="1" t="s">
        <v>17</v>
      </c>
      <c r="J1239" s="1" t="s">
        <v>47</v>
      </c>
      <c r="K1239" s="1">
        <v>15.13</v>
      </c>
      <c r="L1239" s="1">
        <v>-92.11</v>
      </c>
      <c r="M1239" s="1">
        <v>2.36</v>
      </c>
      <c r="O1239" s="1">
        <v>13.7</v>
      </c>
    </row>
    <row r="1240" spans="1:17">
      <c r="A1240" s="1">
        <v>2004</v>
      </c>
      <c r="B1240" s="1" t="s">
        <v>28055</v>
      </c>
      <c r="C1240" s="1" t="s">
        <v>28590</v>
      </c>
      <c r="D1240" s="1" t="s">
        <v>28057</v>
      </c>
      <c r="G1240" s="1" t="s">
        <v>15</v>
      </c>
      <c r="H1240" s="1" t="s">
        <v>16</v>
      </c>
      <c r="I1240" s="1" t="s">
        <v>17</v>
      </c>
      <c r="J1240" s="1" t="s">
        <v>47</v>
      </c>
      <c r="K1240" s="1">
        <v>15.1</v>
      </c>
      <c r="L1240" s="1">
        <v>-92.15</v>
      </c>
      <c r="M1240" s="1">
        <v>2.36</v>
      </c>
      <c r="O1240" s="1">
        <v>13.7</v>
      </c>
    </row>
    <row r="1241" spans="1:17">
      <c r="A1241" s="1">
        <v>1991</v>
      </c>
      <c r="B1241" s="1" t="s">
        <v>27654</v>
      </c>
      <c r="C1241" s="1" t="s">
        <v>28591</v>
      </c>
      <c r="D1241" s="1" t="s">
        <v>27656</v>
      </c>
      <c r="G1241" s="1" t="s">
        <v>15</v>
      </c>
      <c r="H1241" s="1" t="s">
        <v>16</v>
      </c>
      <c r="I1241" s="1" t="s">
        <v>17</v>
      </c>
      <c r="J1241" s="1" t="s">
        <v>25</v>
      </c>
      <c r="K1241" s="1">
        <v>8.4700000000000006</v>
      </c>
      <c r="L1241" s="1">
        <v>-80.819999999999993</v>
      </c>
      <c r="M1241" s="1">
        <v>2.36</v>
      </c>
    </row>
    <row r="1242" spans="1:17">
      <c r="A1242" s="1">
        <v>2006</v>
      </c>
      <c r="B1242" s="1" t="s">
        <v>27790</v>
      </c>
      <c r="C1242" s="1" t="s">
        <v>25089</v>
      </c>
      <c r="D1242" s="1" t="s">
        <v>28353</v>
      </c>
      <c r="G1242" s="1" t="s">
        <v>350</v>
      </c>
      <c r="H1242" s="1" t="s">
        <v>16</v>
      </c>
      <c r="I1242" s="1" t="s">
        <v>17</v>
      </c>
      <c r="J1242" s="1" t="s">
        <v>25</v>
      </c>
      <c r="K1242" s="1">
        <v>13.5</v>
      </c>
      <c r="L1242" s="1">
        <v>-88.5</v>
      </c>
      <c r="M1242" s="1">
        <v>2.37</v>
      </c>
    </row>
    <row r="1243" spans="1:17">
      <c r="A1243" s="1">
        <v>2004</v>
      </c>
      <c r="B1243" s="1" t="s">
        <v>28055</v>
      </c>
      <c r="C1243" s="1" t="s">
        <v>28592</v>
      </c>
      <c r="D1243" s="1" t="s">
        <v>28508</v>
      </c>
      <c r="G1243" s="1" t="s">
        <v>15</v>
      </c>
      <c r="H1243" s="1" t="s">
        <v>16</v>
      </c>
      <c r="I1243" s="1" t="s">
        <v>17</v>
      </c>
      <c r="J1243" s="1" t="s">
        <v>47</v>
      </c>
      <c r="K1243" s="1">
        <v>15.133100000000001</v>
      </c>
      <c r="L1243" s="1">
        <v>-92.109399999999994</v>
      </c>
      <c r="M1243" s="1">
        <v>2.37</v>
      </c>
    </row>
    <row r="1244" spans="1:17">
      <c r="A1244" s="1">
        <v>2002</v>
      </c>
      <c r="B1244" s="1" t="s">
        <v>27980</v>
      </c>
      <c r="C1244" s="1" t="s">
        <v>28593</v>
      </c>
      <c r="D1244" s="1" t="s">
        <v>27982</v>
      </c>
      <c r="G1244" s="1" t="s">
        <v>15</v>
      </c>
      <c r="H1244" s="1" t="s">
        <v>16</v>
      </c>
      <c r="I1244" s="1" t="s">
        <v>17</v>
      </c>
      <c r="J1244" s="1" t="s">
        <v>25</v>
      </c>
      <c r="K1244" s="1">
        <v>9.9</v>
      </c>
      <c r="L1244" s="1">
        <v>-84</v>
      </c>
      <c r="M1244" s="1">
        <v>2.37</v>
      </c>
      <c r="Q1244" s="1">
        <v>0.51293200000000005</v>
      </c>
    </row>
    <row r="1245" spans="1:17">
      <c r="A1245" s="1">
        <v>1997</v>
      </c>
      <c r="B1245" s="1" t="s">
        <v>28321</v>
      </c>
      <c r="C1245" s="1" t="s">
        <v>28594</v>
      </c>
      <c r="D1245" s="1" t="s">
        <v>27563</v>
      </c>
      <c r="G1245" s="1" t="s">
        <v>15</v>
      </c>
      <c r="H1245" s="1" t="s">
        <v>16</v>
      </c>
      <c r="I1245" s="1" t="s">
        <v>17</v>
      </c>
      <c r="J1245" s="1" t="s">
        <v>25</v>
      </c>
      <c r="K1245" s="1">
        <v>13.321</v>
      </c>
      <c r="L1245" s="1">
        <v>-87.614999999999995</v>
      </c>
      <c r="M1245" s="1">
        <v>2.37</v>
      </c>
      <c r="Q1245" s="1">
        <v>0.51298500000000002</v>
      </c>
    </row>
    <row r="1246" spans="1:17">
      <c r="A1246" s="1">
        <v>2009</v>
      </c>
      <c r="B1246" s="1" t="s">
        <v>28072</v>
      </c>
      <c r="C1246" s="1" t="s">
        <v>28595</v>
      </c>
      <c r="D1246" s="1" t="s">
        <v>28465</v>
      </c>
      <c r="G1246" s="1" t="s">
        <v>15</v>
      </c>
      <c r="H1246" s="1" t="s">
        <v>16</v>
      </c>
      <c r="I1246" s="1" t="s">
        <v>17</v>
      </c>
      <c r="J1246" s="1" t="s">
        <v>25</v>
      </c>
      <c r="K1246" s="1">
        <v>12.983000000000001</v>
      </c>
      <c r="L1246" s="1">
        <v>-87.566999999999993</v>
      </c>
      <c r="M1246" s="1">
        <v>2.37</v>
      </c>
      <c r="O1246" s="1">
        <v>14.86</v>
      </c>
    </row>
    <row r="1247" spans="1:17">
      <c r="A1247" s="1">
        <v>2004</v>
      </c>
      <c r="B1247" s="1" t="s">
        <v>28055</v>
      </c>
      <c r="C1247" s="1" t="s">
        <v>28596</v>
      </c>
      <c r="D1247" s="1" t="s">
        <v>28057</v>
      </c>
      <c r="G1247" s="1" t="s">
        <v>15</v>
      </c>
      <c r="H1247" s="1" t="s">
        <v>16</v>
      </c>
      <c r="I1247" s="1" t="s">
        <v>17</v>
      </c>
      <c r="J1247" s="1" t="s">
        <v>47</v>
      </c>
      <c r="K1247" s="1">
        <v>15.1</v>
      </c>
      <c r="L1247" s="1">
        <v>-92.15</v>
      </c>
      <c r="M1247" s="1">
        <v>2.38</v>
      </c>
    </row>
    <row r="1248" spans="1:17">
      <c r="A1248" s="1">
        <v>1987</v>
      </c>
      <c r="B1248" s="1" t="s">
        <v>28329</v>
      </c>
      <c r="C1248" s="1" t="s">
        <v>28597</v>
      </c>
      <c r="D1248" s="1" t="s">
        <v>28304</v>
      </c>
      <c r="G1248" s="1" t="s">
        <v>15</v>
      </c>
      <c r="H1248" s="1" t="s">
        <v>16</v>
      </c>
      <c r="I1248" s="1" t="s">
        <v>17</v>
      </c>
      <c r="J1248" s="1" t="s">
        <v>25</v>
      </c>
      <c r="K1248" s="1">
        <v>10.199999999999999</v>
      </c>
      <c r="L1248" s="1">
        <v>-84.216999999999999</v>
      </c>
      <c r="M1248" s="1">
        <v>2.38</v>
      </c>
    </row>
    <row r="1249" spans="1:17">
      <c r="A1249" s="1">
        <v>2011</v>
      </c>
      <c r="B1249" s="1" t="s">
        <v>27907</v>
      </c>
      <c r="C1249" s="1" t="s">
        <v>28598</v>
      </c>
      <c r="D1249" s="1" t="s">
        <v>27909</v>
      </c>
      <c r="G1249" s="1" t="s">
        <v>15</v>
      </c>
      <c r="H1249" s="1" t="s">
        <v>16</v>
      </c>
      <c r="I1249" s="1" t="s">
        <v>17</v>
      </c>
      <c r="J1249" s="1" t="s">
        <v>47</v>
      </c>
      <c r="K1249" s="1">
        <v>12.2</v>
      </c>
      <c r="L1249" s="1">
        <v>-86</v>
      </c>
      <c r="M1249" s="1">
        <v>2.38</v>
      </c>
    </row>
    <row r="1250" spans="1:17">
      <c r="A1250" s="1">
        <v>2012</v>
      </c>
      <c r="B1250" s="1" t="s">
        <v>28534</v>
      </c>
      <c r="C1250" s="1" t="s">
        <v>28599</v>
      </c>
      <c r="D1250" s="1" t="s">
        <v>27605</v>
      </c>
      <c r="G1250" s="1" t="s">
        <v>15</v>
      </c>
      <c r="H1250" s="1" t="s">
        <v>16</v>
      </c>
      <c r="I1250" s="1" t="s">
        <v>17</v>
      </c>
      <c r="J1250" s="1" t="s">
        <v>25</v>
      </c>
      <c r="K1250" s="1">
        <v>12.4</v>
      </c>
      <c r="L1250" s="1">
        <v>-87.25</v>
      </c>
      <c r="M1250" s="1">
        <v>2.38</v>
      </c>
    </row>
    <row r="1251" spans="1:17">
      <c r="A1251" s="1">
        <v>1978</v>
      </c>
      <c r="B1251" s="1" t="s">
        <v>28403</v>
      </c>
      <c r="C1251" s="1" t="s">
        <v>16672</v>
      </c>
      <c r="D1251" s="1" t="s">
        <v>28405</v>
      </c>
      <c r="G1251" s="1" t="s">
        <v>15</v>
      </c>
      <c r="H1251" s="1" t="s">
        <v>16</v>
      </c>
      <c r="I1251" s="1" t="s">
        <v>17</v>
      </c>
      <c r="J1251" s="1" t="s">
        <v>47</v>
      </c>
      <c r="K1251" s="1">
        <v>13.74</v>
      </c>
      <c r="L1251" s="1">
        <v>-89.29</v>
      </c>
      <c r="M1251" s="1">
        <v>2.38</v>
      </c>
    </row>
    <row r="1252" spans="1:17">
      <c r="A1252" s="1">
        <v>2012</v>
      </c>
      <c r="B1252" s="1" t="s">
        <v>27590</v>
      </c>
      <c r="C1252" s="1" t="s">
        <v>28600</v>
      </c>
      <c r="D1252" s="1" t="s">
        <v>27592</v>
      </c>
      <c r="G1252" s="1" t="s">
        <v>15</v>
      </c>
      <c r="H1252" s="1" t="s">
        <v>16</v>
      </c>
      <c r="I1252" s="1" t="s">
        <v>17</v>
      </c>
      <c r="J1252" s="1" t="s">
        <v>47</v>
      </c>
      <c r="K1252" s="1">
        <v>10.72</v>
      </c>
      <c r="L1252" s="1">
        <v>-85.4</v>
      </c>
      <c r="M1252" s="1">
        <v>2.3970497900000001</v>
      </c>
    </row>
    <row r="1253" spans="1:17">
      <c r="A1253" s="1">
        <v>2012</v>
      </c>
      <c r="B1253" s="1" t="s">
        <v>28463</v>
      </c>
      <c r="C1253" s="1" t="s">
        <v>28601</v>
      </c>
      <c r="D1253" s="1" t="s">
        <v>28602</v>
      </c>
      <c r="G1253" s="1" t="s">
        <v>15</v>
      </c>
      <c r="H1253" s="1" t="s">
        <v>16</v>
      </c>
      <c r="I1253" s="1" t="s">
        <v>17</v>
      </c>
      <c r="J1253" s="1" t="s">
        <v>7286</v>
      </c>
      <c r="K1253" s="1">
        <v>14.5335</v>
      </c>
      <c r="L1253" s="1">
        <v>-90.902199999999993</v>
      </c>
      <c r="M1253" s="1">
        <v>2.4</v>
      </c>
      <c r="O1253" s="1">
        <v>14.8</v>
      </c>
      <c r="Q1253" s="1">
        <v>0.51293200000000005</v>
      </c>
    </row>
    <row r="1254" spans="1:17">
      <c r="A1254" s="1">
        <v>1981</v>
      </c>
      <c r="B1254" s="1" t="s">
        <v>28443</v>
      </c>
      <c r="C1254" s="1" t="s">
        <v>28603</v>
      </c>
      <c r="D1254" s="1" t="s">
        <v>28445</v>
      </c>
      <c r="G1254" s="1" t="s">
        <v>15</v>
      </c>
      <c r="H1254" s="1" t="s">
        <v>16</v>
      </c>
      <c r="I1254" s="1" t="s">
        <v>17</v>
      </c>
      <c r="J1254" s="1" t="s">
        <v>47</v>
      </c>
      <c r="K1254" s="1">
        <v>13.85</v>
      </c>
      <c r="L1254" s="1">
        <v>-89.63</v>
      </c>
      <c r="M1254" s="1">
        <v>2.4</v>
      </c>
    </row>
    <row r="1255" spans="1:17">
      <c r="A1255" s="1">
        <v>1991</v>
      </c>
      <c r="B1255" s="1" t="s">
        <v>28416</v>
      </c>
      <c r="C1255" s="1" t="s">
        <v>28604</v>
      </c>
      <c r="D1255" s="1" t="s">
        <v>28304</v>
      </c>
      <c r="G1255" s="1" t="s">
        <v>15</v>
      </c>
      <c r="H1255" s="1" t="s">
        <v>16</v>
      </c>
      <c r="I1255" s="1" t="s">
        <v>17</v>
      </c>
      <c r="J1255" s="1" t="s">
        <v>47</v>
      </c>
      <c r="K1255" s="1">
        <v>10.199999999999999</v>
      </c>
      <c r="L1255" s="1">
        <v>-84.23</v>
      </c>
      <c r="M1255" s="1">
        <v>2.4</v>
      </c>
    </row>
    <row r="1256" spans="1:17">
      <c r="A1256" s="1">
        <v>2006</v>
      </c>
      <c r="B1256" s="1" t="s">
        <v>27790</v>
      </c>
      <c r="C1256" s="1" t="s">
        <v>28605</v>
      </c>
      <c r="D1256" s="1" t="s">
        <v>28364</v>
      </c>
      <c r="G1256" s="1" t="s">
        <v>15</v>
      </c>
      <c r="H1256" s="1" t="s">
        <v>16</v>
      </c>
      <c r="I1256" s="1" t="s">
        <v>17</v>
      </c>
      <c r="J1256" s="1" t="s">
        <v>25</v>
      </c>
      <c r="K1256" s="1">
        <v>13.9541</v>
      </c>
      <c r="L1256" s="1">
        <v>-89.787599999999998</v>
      </c>
      <c r="M1256" s="1">
        <v>2.41</v>
      </c>
      <c r="O1256" s="1">
        <v>18</v>
      </c>
    </row>
    <row r="1257" spans="1:17">
      <c r="A1257" s="1">
        <v>1978</v>
      </c>
      <c r="B1257" s="1" t="s">
        <v>28403</v>
      </c>
      <c r="C1257" s="1" t="s">
        <v>171</v>
      </c>
      <c r="D1257" s="1" t="s">
        <v>28405</v>
      </c>
      <c r="G1257" s="1" t="s">
        <v>15</v>
      </c>
      <c r="H1257" s="1" t="s">
        <v>16</v>
      </c>
      <c r="I1257" s="1" t="s">
        <v>17</v>
      </c>
      <c r="J1257" s="1" t="s">
        <v>47</v>
      </c>
      <c r="K1257" s="1">
        <v>13.74</v>
      </c>
      <c r="L1257" s="1">
        <v>-89.29</v>
      </c>
      <c r="M1257" s="1">
        <v>2.41</v>
      </c>
    </row>
    <row r="1258" spans="1:17">
      <c r="A1258" s="1">
        <v>1991</v>
      </c>
      <c r="B1258" s="1" t="s">
        <v>27654</v>
      </c>
      <c r="C1258" s="1" t="s">
        <v>28606</v>
      </c>
      <c r="D1258" s="1" t="s">
        <v>27656</v>
      </c>
      <c r="G1258" s="1" t="s">
        <v>15</v>
      </c>
      <c r="H1258" s="1" t="s">
        <v>16</v>
      </c>
      <c r="I1258" s="1" t="s">
        <v>17</v>
      </c>
      <c r="J1258" s="1" t="s">
        <v>25</v>
      </c>
      <c r="K1258" s="1">
        <v>8.4700000000000006</v>
      </c>
      <c r="L1258" s="1">
        <v>-80.819999999999993</v>
      </c>
      <c r="M1258" s="1">
        <v>2.41</v>
      </c>
    </row>
    <row r="1259" spans="1:17">
      <c r="A1259" s="1">
        <v>2010</v>
      </c>
      <c r="B1259" s="1" t="s">
        <v>28455</v>
      </c>
      <c r="C1259" s="1" t="s">
        <v>28607</v>
      </c>
      <c r="D1259" s="1" t="s">
        <v>28445</v>
      </c>
      <c r="G1259" s="1" t="s">
        <v>15</v>
      </c>
      <c r="H1259" s="1" t="s">
        <v>16</v>
      </c>
      <c r="I1259" s="1" t="s">
        <v>17</v>
      </c>
      <c r="J1259" s="1" t="s">
        <v>25</v>
      </c>
      <c r="K1259" s="1">
        <v>13.845800000000001</v>
      </c>
      <c r="L1259" s="1">
        <v>-89.628900000000002</v>
      </c>
      <c r="M1259" s="1">
        <v>2.41</v>
      </c>
    </row>
    <row r="1260" spans="1:17">
      <c r="A1260" s="1">
        <v>2004</v>
      </c>
      <c r="B1260" s="1" t="s">
        <v>28055</v>
      </c>
      <c r="C1260" s="1" t="s">
        <v>28608</v>
      </c>
      <c r="D1260" s="1" t="s">
        <v>28508</v>
      </c>
      <c r="G1260" s="1" t="s">
        <v>15</v>
      </c>
      <c r="H1260" s="1" t="s">
        <v>16</v>
      </c>
      <c r="I1260" s="1" t="s">
        <v>17</v>
      </c>
      <c r="J1260" s="1" t="s">
        <v>47</v>
      </c>
      <c r="K1260" s="1">
        <v>15.133100000000001</v>
      </c>
      <c r="L1260" s="1">
        <v>-92.109399999999994</v>
      </c>
      <c r="M1260" s="1">
        <v>2.42</v>
      </c>
    </row>
    <row r="1261" spans="1:17">
      <c r="A1261" s="1">
        <v>2004</v>
      </c>
      <c r="B1261" s="1" t="s">
        <v>28055</v>
      </c>
      <c r="C1261" s="1" t="s">
        <v>28609</v>
      </c>
      <c r="D1261" s="1" t="s">
        <v>28508</v>
      </c>
      <c r="G1261" s="1" t="s">
        <v>15</v>
      </c>
      <c r="H1261" s="1" t="s">
        <v>16</v>
      </c>
      <c r="I1261" s="1" t="s">
        <v>17</v>
      </c>
      <c r="J1261" s="1" t="s">
        <v>47</v>
      </c>
      <c r="K1261" s="1">
        <v>15.133100000000001</v>
      </c>
      <c r="L1261" s="1">
        <v>-92.109399999999994</v>
      </c>
      <c r="M1261" s="1">
        <v>2.42</v>
      </c>
      <c r="O1261" s="1">
        <v>13.8</v>
      </c>
    </row>
    <row r="1262" spans="1:17">
      <c r="A1262" s="1">
        <v>1969</v>
      </c>
      <c r="B1262" s="1" t="s">
        <v>27564</v>
      </c>
      <c r="C1262" s="1" t="s">
        <v>19267</v>
      </c>
      <c r="D1262" s="1" t="s">
        <v>27563</v>
      </c>
      <c r="G1262" s="1" t="s">
        <v>15</v>
      </c>
      <c r="H1262" s="1" t="s">
        <v>16</v>
      </c>
      <c r="I1262" s="1" t="s">
        <v>17</v>
      </c>
      <c r="J1262" s="1" t="s">
        <v>47</v>
      </c>
      <c r="K1262" s="1">
        <v>15.82</v>
      </c>
      <c r="L1262" s="1">
        <v>-86.5</v>
      </c>
      <c r="M1262" s="1">
        <v>2.42</v>
      </c>
    </row>
    <row r="1263" spans="1:17">
      <c r="A1263" s="1">
        <v>2010</v>
      </c>
      <c r="B1263" s="1" t="s">
        <v>28455</v>
      </c>
      <c r="C1263" s="1" t="s">
        <v>28610</v>
      </c>
      <c r="D1263" s="1" t="s">
        <v>28445</v>
      </c>
      <c r="G1263" s="1" t="s">
        <v>15</v>
      </c>
      <c r="H1263" s="1" t="s">
        <v>16</v>
      </c>
      <c r="I1263" s="1" t="s">
        <v>17</v>
      </c>
      <c r="J1263" s="1" t="s">
        <v>25</v>
      </c>
      <c r="K1263" s="1">
        <v>13.8483</v>
      </c>
      <c r="L1263" s="1">
        <v>-89.613399999999999</v>
      </c>
      <c r="M1263" s="1">
        <v>2.42</v>
      </c>
    </row>
    <row r="1264" spans="1:17">
      <c r="A1264" s="1">
        <v>2010</v>
      </c>
      <c r="B1264" s="1" t="s">
        <v>28455</v>
      </c>
      <c r="C1264" s="1" t="s">
        <v>28611</v>
      </c>
      <c r="D1264" s="1" t="s">
        <v>28445</v>
      </c>
      <c r="G1264" s="1" t="s">
        <v>15</v>
      </c>
      <c r="H1264" s="1" t="s">
        <v>16</v>
      </c>
      <c r="I1264" s="1" t="s">
        <v>17</v>
      </c>
      <c r="J1264" s="1" t="s">
        <v>25</v>
      </c>
      <c r="K1264" s="1">
        <v>13.845800000000001</v>
      </c>
      <c r="L1264" s="1">
        <v>-89.628900000000002</v>
      </c>
      <c r="M1264" s="1">
        <v>2.42</v>
      </c>
    </row>
    <row r="1265" spans="1:15">
      <c r="A1265" s="1">
        <v>2010</v>
      </c>
      <c r="B1265" s="1" t="s">
        <v>28455</v>
      </c>
      <c r="C1265" s="1" t="s">
        <v>28612</v>
      </c>
      <c r="D1265" s="1" t="s">
        <v>28445</v>
      </c>
      <c r="G1265" s="1" t="s">
        <v>15</v>
      </c>
      <c r="H1265" s="1" t="s">
        <v>16</v>
      </c>
      <c r="I1265" s="1" t="s">
        <v>17</v>
      </c>
      <c r="J1265" s="1" t="s">
        <v>25</v>
      </c>
      <c r="K1265" s="1">
        <v>13.846299999999999</v>
      </c>
      <c r="L1265" s="1">
        <v>-89.629599999999996</v>
      </c>
      <c r="M1265" s="1">
        <v>2.42</v>
      </c>
    </row>
    <row r="1266" spans="1:15">
      <c r="A1266" s="1">
        <v>2010</v>
      </c>
      <c r="B1266" s="1" t="s">
        <v>28455</v>
      </c>
      <c r="C1266" s="1" t="s">
        <v>28613</v>
      </c>
      <c r="D1266" s="1" t="s">
        <v>28445</v>
      </c>
      <c r="G1266" s="1" t="s">
        <v>15</v>
      </c>
      <c r="H1266" s="1" t="s">
        <v>16</v>
      </c>
      <c r="I1266" s="1" t="s">
        <v>17</v>
      </c>
      <c r="J1266" s="1" t="s">
        <v>25</v>
      </c>
      <c r="K1266" s="1">
        <v>13.845800000000001</v>
      </c>
      <c r="L1266" s="1">
        <v>-89.628900000000002</v>
      </c>
      <c r="M1266" s="1">
        <v>2.42</v>
      </c>
    </row>
    <row r="1267" spans="1:15">
      <c r="A1267" s="1">
        <v>2004</v>
      </c>
      <c r="B1267" s="1" t="s">
        <v>28055</v>
      </c>
      <c r="C1267" s="1" t="s">
        <v>28614</v>
      </c>
      <c r="D1267" s="1" t="s">
        <v>28508</v>
      </c>
      <c r="G1267" s="1" t="s">
        <v>15</v>
      </c>
      <c r="H1267" s="1" t="s">
        <v>16</v>
      </c>
      <c r="I1267" s="1" t="s">
        <v>17</v>
      </c>
      <c r="J1267" s="1" t="s">
        <v>47</v>
      </c>
      <c r="K1267" s="1">
        <v>15.133100000000001</v>
      </c>
      <c r="L1267" s="1">
        <v>-92.109399999999994</v>
      </c>
      <c r="M1267" s="1">
        <v>2.4300000000000002</v>
      </c>
      <c r="O1267" s="1">
        <v>13.6</v>
      </c>
    </row>
    <row r="1268" spans="1:15">
      <c r="A1268" s="1">
        <v>2012</v>
      </c>
      <c r="B1268" s="1" t="s">
        <v>28537</v>
      </c>
      <c r="C1268" s="1" t="s">
        <v>28615</v>
      </c>
      <c r="D1268" s="1" t="s">
        <v>28508</v>
      </c>
      <c r="G1268" s="1" t="s">
        <v>15</v>
      </c>
      <c r="H1268" s="1" t="s">
        <v>16</v>
      </c>
      <c r="I1268" s="1" t="s">
        <v>17</v>
      </c>
      <c r="J1268" s="1" t="s">
        <v>47</v>
      </c>
      <c r="K1268" s="1">
        <v>15.13</v>
      </c>
      <c r="L1268" s="1">
        <v>-92.11</v>
      </c>
      <c r="M1268" s="1">
        <v>2.4300000000000002</v>
      </c>
    </row>
    <row r="1269" spans="1:15">
      <c r="A1269" s="1">
        <v>2006</v>
      </c>
      <c r="B1269" s="1" t="s">
        <v>27790</v>
      </c>
      <c r="C1269" s="1" t="s">
        <v>28616</v>
      </c>
      <c r="D1269" s="1" t="s">
        <v>28353</v>
      </c>
      <c r="G1269" s="1" t="s">
        <v>15</v>
      </c>
      <c r="H1269" s="1" t="s">
        <v>16</v>
      </c>
      <c r="I1269" s="1" t="s">
        <v>17</v>
      </c>
      <c r="J1269" s="1" t="s">
        <v>25</v>
      </c>
      <c r="K1269" s="1">
        <v>13.5275</v>
      </c>
      <c r="L1269" s="1">
        <v>-88.495500000000007</v>
      </c>
      <c r="M1269" s="1">
        <v>2.4300000000000002</v>
      </c>
      <c r="O1269" s="1">
        <v>42</v>
      </c>
    </row>
    <row r="1270" spans="1:15">
      <c r="A1270" s="1">
        <v>2004</v>
      </c>
      <c r="B1270" s="1" t="s">
        <v>28055</v>
      </c>
      <c r="C1270" s="1" t="s">
        <v>28617</v>
      </c>
      <c r="D1270" s="1" t="s">
        <v>28057</v>
      </c>
      <c r="G1270" s="1" t="s">
        <v>15</v>
      </c>
      <c r="H1270" s="1" t="s">
        <v>16</v>
      </c>
      <c r="I1270" s="1" t="s">
        <v>17</v>
      </c>
      <c r="J1270" s="1" t="s">
        <v>47</v>
      </c>
      <c r="K1270" s="1">
        <v>15.1</v>
      </c>
      <c r="L1270" s="1">
        <v>-92.15</v>
      </c>
      <c r="M1270" s="1">
        <v>2.44</v>
      </c>
      <c r="O1270" s="1">
        <v>14</v>
      </c>
    </row>
    <row r="1271" spans="1:15">
      <c r="A1271" s="1">
        <v>2004</v>
      </c>
      <c r="B1271" s="1" t="s">
        <v>28055</v>
      </c>
      <c r="C1271" s="1" t="s">
        <v>28618</v>
      </c>
      <c r="D1271" s="1" t="s">
        <v>28508</v>
      </c>
      <c r="G1271" s="1" t="s">
        <v>15</v>
      </c>
      <c r="H1271" s="1" t="s">
        <v>16</v>
      </c>
      <c r="I1271" s="1" t="s">
        <v>17</v>
      </c>
      <c r="J1271" s="1" t="s">
        <v>47</v>
      </c>
      <c r="K1271" s="1">
        <v>15.133100000000001</v>
      </c>
      <c r="L1271" s="1">
        <v>-92.109399999999994</v>
      </c>
      <c r="M1271" s="1">
        <v>2.44</v>
      </c>
      <c r="O1271" s="1">
        <v>15</v>
      </c>
    </row>
    <row r="1272" spans="1:15">
      <c r="A1272" s="1">
        <v>2004</v>
      </c>
      <c r="B1272" s="1" t="s">
        <v>28055</v>
      </c>
      <c r="C1272" s="1" t="s">
        <v>28619</v>
      </c>
      <c r="D1272" s="1" t="s">
        <v>28508</v>
      </c>
      <c r="G1272" s="1" t="s">
        <v>15</v>
      </c>
      <c r="H1272" s="1" t="s">
        <v>16</v>
      </c>
      <c r="I1272" s="1" t="s">
        <v>17</v>
      </c>
      <c r="J1272" s="1" t="s">
        <v>47</v>
      </c>
      <c r="K1272" s="1">
        <v>15.133100000000001</v>
      </c>
      <c r="L1272" s="1">
        <v>-92.109399999999994</v>
      </c>
      <c r="M1272" s="1">
        <v>2.44</v>
      </c>
      <c r="O1272" s="1">
        <v>14.9</v>
      </c>
    </row>
    <row r="1273" spans="1:15">
      <c r="A1273" s="1">
        <v>1991</v>
      </c>
      <c r="B1273" s="1" t="s">
        <v>27654</v>
      </c>
      <c r="C1273" s="1" t="s">
        <v>28620</v>
      </c>
      <c r="D1273" s="1" t="s">
        <v>27656</v>
      </c>
      <c r="G1273" s="1" t="s">
        <v>15</v>
      </c>
      <c r="H1273" s="1" t="s">
        <v>16</v>
      </c>
      <c r="I1273" s="1" t="s">
        <v>17</v>
      </c>
      <c r="J1273" s="1" t="s">
        <v>25</v>
      </c>
      <c r="K1273" s="1">
        <v>8.4700000000000006</v>
      </c>
      <c r="L1273" s="1">
        <v>-80.819999999999993</v>
      </c>
      <c r="M1273" s="1">
        <v>2.44</v>
      </c>
    </row>
    <row r="1274" spans="1:15">
      <c r="A1274" s="1">
        <v>2010</v>
      </c>
      <c r="B1274" s="1" t="s">
        <v>28455</v>
      </c>
      <c r="C1274" s="1" t="s">
        <v>28621</v>
      </c>
      <c r="D1274" s="1" t="s">
        <v>28445</v>
      </c>
      <c r="G1274" s="1" t="s">
        <v>15</v>
      </c>
      <c r="H1274" s="1" t="s">
        <v>16</v>
      </c>
      <c r="I1274" s="1" t="s">
        <v>17</v>
      </c>
      <c r="J1274" s="1" t="s">
        <v>25</v>
      </c>
      <c r="K1274" s="1">
        <v>13.845800000000001</v>
      </c>
      <c r="L1274" s="1">
        <v>-89.628900000000002</v>
      </c>
      <c r="M1274" s="1">
        <v>2.44</v>
      </c>
    </row>
    <row r="1275" spans="1:15">
      <c r="A1275" s="1">
        <v>2012</v>
      </c>
      <c r="B1275" s="1" t="s">
        <v>27590</v>
      </c>
      <c r="C1275" s="1" t="s">
        <v>28622</v>
      </c>
      <c r="D1275" s="1" t="s">
        <v>27592</v>
      </c>
      <c r="G1275" s="1" t="s">
        <v>15</v>
      </c>
      <c r="H1275" s="1" t="s">
        <v>16</v>
      </c>
      <c r="I1275" s="1" t="s">
        <v>17</v>
      </c>
      <c r="J1275" s="1" t="s">
        <v>18</v>
      </c>
      <c r="K1275" s="1">
        <v>10.68</v>
      </c>
      <c r="L1275" s="1">
        <v>-85.24</v>
      </c>
      <c r="M1275" s="1">
        <v>2.4500000000000002</v>
      </c>
    </row>
    <row r="1276" spans="1:15">
      <c r="A1276" s="1">
        <v>2010</v>
      </c>
      <c r="B1276" s="1" t="s">
        <v>28017</v>
      </c>
      <c r="C1276" s="1" t="s">
        <v>28623</v>
      </c>
      <c r="D1276" s="1" t="s">
        <v>28019</v>
      </c>
      <c r="E1276" s="1">
        <v>253</v>
      </c>
      <c r="F1276" s="1">
        <v>253</v>
      </c>
      <c r="G1276" s="1" t="s">
        <v>15</v>
      </c>
      <c r="H1276" s="1" t="s">
        <v>16</v>
      </c>
      <c r="I1276" s="1" t="s">
        <v>17</v>
      </c>
      <c r="J1276" s="1" t="s">
        <v>59</v>
      </c>
      <c r="K1276" s="1">
        <v>12.086980000000001</v>
      </c>
      <c r="L1276" s="1">
        <v>-86.261979999999994</v>
      </c>
      <c r="M1276" s="1">
        <v>2.4500000000000002</v>
      </c>
      <c r="O1276" s="1">
        <v>19</v>
      </c>
    </row>
    <row r="1277" spans="1:15">
      <c r="A1277" s="1">
        <v>2000</v>
      </c>
      <c r="B1277" s="1" t="s">
        <v>28446</v>
      </c>
      <c r="C1277" s="1" t="s">
        <v>28624</v>
      </c>
      <c r="D1277" s="1" t="s">
        <v>28448</v>
      </c>
      <c r="G1277" s="1" t="s">
        <v>15</v>
      </c>
      <c r="H1277" s="1" t="s">
        <v>16</v>
      </c>
      <c r="I1277" s="1" t="s">
        <v>17</v>
      </c>
      <c r="J1277" s="1" t="s">
        <v>47</v>
      </c>
      <c r="K1277" s="1">
        <v>15.13</v>
      </c>
      <c r="L1277" s="1">
        <v>-92.11</v>
      </c>
      <c r="M1277" s="1">
        <v>2.4500000000000002</v>
      </c>
      <c r="O1277" s="1">
        <v>13.7</v>
      </c>
    </row>
    <row r="1278" spans="1:15">
      <c r="A1278" s="1">
        <v>2004</v>
      </c>
      <c r="B1278" s="1" t="s">
        <v>28055</v>
      </c>
      <c r="C1278" s="1" t="s">
        <v>28625</v>
      </c>
      <c r="D1278" s="1" t="s">
        <v>28057</v>
      </c>
      <c r="G1278" s="1" t="s">
        <v>15</v>
      </c>
      <c r="H1278" s="1" t="s">
        <v>16</v>
      </c>
      <c r="I1278" s="1" t="s">
        <v>17</v>
      </c>
      <c r="J1278" s="1" t="s">
        <v>47</v>
      </c>
      <c r="K1278" s="1">
        <v>15.1</v>
      </c>
      <c r="L1278" s="1">
        <v>-92.15</v>
      </c>
      <c r="M1278" s="1">
        <v>2.4500000000000002</v>
      </c>
      <c r="O1278" s="1">
        <v>13.7</v>
      </c>
    </row>
    <row r="1279" spans="1:15">
      <c r="A1279" s="1">
        <v>2002</v>
      </c>
      <c r="B1279" s="1" t="s">
        <v>28113</v>
      </c>
      <c r="C1279" s="1" t="s">
        <v>28626</v>
      </c>
      <c r="D1279" s="1" t="s">
        <v>28236</v>
      </c>
      <c r="G1279" s="1" t="s">
        <v>15</v>
      </c>
      <c r="H1279" s="1" t="s">
        <v>16</v>
      </c>
      <c r="I1279" s="1" t="s">
        <v>17</v>
      </c>
      <c r="J1279" s="1" t="s">
        <v>25</v>
      </c>
      <c r="K1279" s="1">
        <v>14.03</v>
      </c>
      <c r="L1279" s="1">
        <v>-90.1</v>
      </c>
      <c r="M1279" s="1">
        <v>2.4500000000000002</v>
      </c>
    </row>
    <row r="1280" spans="1:15">
      <c r="A1280" s="1">
        <v>2002</v>
      </c>
      <c r="B1280" s="1" t="s">
        <v>28627</v>
      </c>
      <c r="C1280" s="1" t="s">
        <v>28628</v>
      </c>
      <c r="D1280" s="1" t="s">
        <v>28629</v>
      </c>
      <c r="G1280" s="1" t="s">
        <v>15</v>
      </c>
      <c r="H1280" s="1" t="s">
        <v>16</v>
      </c>
      <c r="I1280" s="1" t="s">
        <v>17</v>
      </c>
      <c r="J1280" s="1" t="s">
        <v>47</v>
      </c>
      <c r="K1280" s="1">
        <v>11.58</v>
      </c>
      <c r="L1280" s="1">
        <v>-85.63</v>
      </c>
      <c r="M1280" s="1">
        <v>2.4500000000000002</v>
      </c>
    </row>
    <row r="1281" spans="1:17">
      <c r="A1281" s="1">
        <v>2004</v>
      </c>
      <c r="B1281" s="1" t="s">
        <v>28055</v>
      </c>
      <c r="C1281" s="1" t="s">
        <v>28630</v>
      </c>
      <c r="D1281" s="1" t="s">
        <v>28057</v>
      </c>
      <c r="G1281" s="1" t="s">
        <v>15</v>
      </c>
      <c r="H1281" s="1" t="s">
        <v>16</v>
      </c>
      <c r="I1281" s="1" t="s">
        <v>17</v>
      </c>
      <c r="J1281" s="1" t="s">
        <v>47</v>
      </c>
      <c r="K1281" s="1">
        <v>15.1</v>
      </c>
      <c r="L1281" s="1">
        <v>-92.15</v>
      </c>
      <c r="M1281" s="1">
        <v>2.46</v>
      </c>
    </row>
    <row r="1282" spans="1:17">
      <c r="A1282" s="1">
        <v>2006</v>
      </c>
      <c r="B1282" s="1" t="s">
        <v>28476</v>
      </c>
      <c r="C1282" s="1" t="s">
        <v>28631</v>
      </c>
      <c r="D1282" s="1" t="s">
        <v>28298</v>
      </c>
      <c r="G1282" s="1" t="s">
        <v>15</v>
      </c>
      <c r="H1282" s="1" t="s">
        <v>16</v>
      </c>
      <c r="I1282" s="1" t="s">
        <v>17</v>
      </c>
      <c r="J1282" s="1" t="s">
        <v>47</v>
      </c>
      <c r="K1282" s="1">
        <v>10.467000000000001</v>
      </c>
      <c r="L1282" s="1">
        <v>-84.733000000000004</v>
      </c>
      <c r="M1282" s="1">
        <v>2.46</v>
      </c>
      <c r="O1282" s="1">
        <v>13.01</v>
      </c>
    </row>
    <row r="1283" spans="1:17">
      <c r="A1283" s="1">
        <v>2009</v>
      </c>
      <c r="B1283" s="1" t="s">
        <v>28072</v>
      </c>
      <c r="C1283" s="1" t="s">
        <v>28632</v>
      </c>
      <c r="D1283" s="1" t="s">
        <v>28633</v>
      </c>
      <c r="G1283" s="1" t="s">
        <v>15</v>
      </c>
      <c r="H1283" s="1" t="s">
        <v>16</v>
      </c>
      <c r="I1283" s="1" t="s">
        <v>17</v>
      </c>
      <c r="J1283" s="1" t="s">
        <v>25</v>
      </c>
      <c r="K1283" s="1">
        <v>12.5</v>
      </c>
      <c r="L1283" s="1">
        <v>-86.5</v>
      </c>
      <c r="M1283" s="1">
        <v>2.4700000000000002</v>
      </c>
      <c r="O1283" s="1">
        <v>15.25</v>
      </c>
    </row>
    <row r="1284" spans="1:17">
      <c r="A1284" s="1">
        <v>1978</v>
      </c>
      <c r="B1284" s="1" t="s">
        <v>28403</v>
      </c>
      <c r="C1284" s="1" t="s">
        <v>28634</v>
      </c>
      <c r="D1284" s="1" t="s">
        <v>28405</v>
      </c>
      <c r="G1284" s="1" t="s">
        <v>15</v>
      </c>
      <c r="H1284" s="1" t="s">
        <v>16</v>
      </c>
      <c r="I1284" s="1" t="s">
        <v>17</v>
      </c>
      <c r="J1284" s="1" t="s">
        <v>47</v>
      </c>
      <c r="K1284" s="1">
        <v>13.74</v>
      </c>
      <c r="L1284" s="1">
        <v>-89.29</v>
      </c>
      <c r="M1284" s="1">
        <v>2.4700000000000002</v>
      </c>
    </row>
    <row r="1285" spans="1:17">
      <c r="A1285" s="1">
        <v>1978</v>
      </c>
      <c r="B1285" s="1" t="s">
        <v>28403</v>
      </c>
      <c r="C1285" s="1" t="s">
        <v>188</v>
      </c>
      <c r="D1285" s="1" t="s">
        <v>28405</v>
      </c>
      <c r="G1285" s="1" t="s">
        <v>15</v>
      </c>
      <c r="H1285" s="1" t="s">
        <v>16</v>
      </c>
      <c r="I1285" s="1" t="s">
        <v>17</v>
      </c>
      <c r="J1285" s="1" t="s">
        <v>47</v>
      </c>
      <c r="K1285" s="1">
        <v>13.74</v>
      </c>
      <c r="L1285" s="1">
        <v>-89.29</v>
      </c>
      <c r="M1285" s="1">
        <v>2.4700000000000002</v>
      </c>
    </row>
    <row r="1286" spans="1:17">
      <c r="A1286" s="1">
        <v>1978</v>
      </c>
      <c r="B1286" s="1" t="s">
        <v>28403</v>
      </c>
      <c r="C1286" s="1" t="s">
        <v>28635</v>
      </c>
      <c r="D1286" s="1" t="s">
        <v>28405</v>
      </c>
      <c r="G1286" s="1" t="s">
        <v>15</v>
      </c>
      <c r="H1286" s="1" t="s">
        <v>16</v>
      </c>
      <c r="I1286" s="1" t="s">
        <v>17</v>
      </c>
      <c r="J1286" s="1" t="s">
        <v>47</v>
      </c>
      <c r="K1286" s="1">
        <v>13.74</v>
      </c>
      <c r="L1286" s="1">
        <v>-89.29</v>
      </c>
      <c r="M1286" s="1">
        <v>2.4700000000000002</v>
      </c>
    </row>
    <row r="1287" spans="1:17">
      <c r="A1287" s="1">
        <v>2002</v>
      </c>
      <c r="B1287" s="1" t="s">
        <v>28113</v>
      </c>
      <c r="C1287" s="1" t="s">
        <v>28636</v>
      </c>
      <c r="D1287" s="1" t="s">
        <v>28236</v>
      </c>
      <c r="G1287" s="1" t="s">
        <v>15</v>
      </c>
      <c r="H1287" s="1" t="s">
        <v>16</v>
      </c>
      <c r="I1287" s="1" t="s">
        <v>17</v>
      </c>
      <c r="J1287" s="1" t="s">
        <v>25</v>
      </c>
      <c r="K1287" s="1">
        <v>14.03</v>
      </c>
      <c r="L1287" s="1">
        <v>-90.1</v>
      </c>
      <c r="M1287" s="1">
        <v>2.48</v>
      </c>
    </row>
    <row r="1288" spans="1:17">
      <c r="A1288" s="1">
        <v>1978</v>
      </c>
      <c r="B1288" s="1" t="s">
        <v>28403</v>
      </c>
      <c r="C1288" s="1" t="s">
        <v>16671</v>
      </c>
      <c r="D1288" s="1" t="s">
        <v>28405</v>
      </c>
      <c r="G1288" s="1" t="s">
        <v>15</v>
      </c>
      <c r="H1288" s="1" t="s">
        <v>16</v>
      </c>
      <c r="I1288" s="1" t="s">
        <v>17</v>
      </c>
      <c r="J1288" s="1" t="s">
        <v>47</v>
      </c>
      <c r="K1288" s="1">
        <v>13.74</v>
      </c>
      <c r="L1288" s="1">
        <v>-89.29</v>
      </c>
      <c r="M1288" s="1">
        <v>2.48</v>
      </c>
    </row>
    <row r="1289" spans="1:17">
      <c r="A1289" s="1">
        <v>2012</v>
      </c>
      <c r="B1289" s="1" t="s">
        <v>28463</v>
      </c>
      <c r="C1289" s="1" t="s">
        <v>28637</v>
      </c>
      <c r="D1289" s="1" t="s">
        <v>28638</v>
      </c>
      <c r="G1289" s="1" t="s">
        <v>15</v>
      </c>
      <c r="H1289" s="1" t="s">
        <v>16</v>
      </c>
      <c r="I1289" s="1" t="s">
        <v>17</v>
      </c>
      <c r="J1289" s="1" t="s">
        <v>7286</v>
      </c>
      <c r="K1289" s="1">
        <v>13.553800000000001</v>
      </c>
      <c r="L1289" s="1">
        <v>-88.431399999999996</v>
      </c>
      <c r="M1289" s="1">
        <v>2.4900000000000002</v>
      </c>
      <c r="O1289" s="1">
        <v>13</v>
      </c>
      <c r="Q1289" s="1">
        <v>0.51300699999999999</v>
      </c>
    </row>
    <row r="1290" spans="1:17">
      <c r="A1290" s="1">
        <v>2012</v>
      </c>
      <c r="B1290" s="1" t="s">
        <v>28534</v>
      </c>
      <c r="C1290" s="1" t="s">
        <v>28639</v>
      </c>
      <c r="D1290" s="1" t="s">
        <v>27605</v>
      </c>
      <c r="G1290" s="1" t="s">
        <v>15</v>
      </c>
      <c r="H1290" s="1" t="s">
        <v>16</v>
      </c>
      <c r="I1290" s="1" t="s">
        <v>17</v>
      </c>
      <c r="J1290" s="1" t="s">
        <v>25</v>
      </c>
      <c r="K1290" s="1">
        <v>12.4</v>
      </c>
      <c r="L1290" s="1">
        <v>-87.25</v>
      </c>
      <c r="M1290" s="1">
        <v>2.4900000000000002</v>
      </c>
    </row>
    <row r="1291" spans="1:17">
      <c r="A1291" s="1">
        <v>1978</v>
      </c>
      <c r="B1291" s="1" t="s">
        <v>28403</v>
      </c>
      <c r="C1291" s="1" t="s">
        <v>28640</v>
      </c>
      <c r="D1291" s="1" t="s">
        <v>28405</v>
      </c>
      <c r="G1291" s="1" t="s">
        <v>15</v>
      </c>
      <c r="H1291" s="1" t="s">
        <v>16</v>
      </c>
      <c r="I1291" s="1" t="s">
        <v>17</v>
      </c>
      <c r="J1291" s="1" t="s">
        <v>47</v>
      </c>
      <c r="K1291" s="1">
        <v>13.74</v>
      </c>
      <c r="L1291" s="1">
        <v>-89.29</v>
      </c>
      <c r="M1291" s="1">
        <v>2.4900000000000002</v>
      </c>
    </row>
    <row r="1292" spans="1:17">
      <c r="A1292" s="1">
        <v>1985</v>
      </c>
      <c r="B1292" s="1" t="s">
        <v>27609</v>
      </c>
      <c r="C1292" s="1" t="s">
        <v>1795</v>
      </c>
      <c r="D1292" s="1" t="s">
        <v>27610</v>
      </c>
      <c r="G1292" s="1" t="s">
        <v>15</v>
      </c>
      <c r="H1292" s="1" t="s">
        <v>16</v>
      </c>
      <c r="I1292" s="1" t="s">
        <v>17</v>
      </c>
      <c r="J1292" s="1" t="s">
        <v>25</v>
      </c>
      <c r="K1292" s="1">
        <v>14.42</v>
      </c>
      <c r="L1292" s="1">
        <v>-90.12</v>
      </c>
      <c r="M1292" s="1">
        <v>2.5</v>
      </c>
    </row>
    <row r="1293" spans="1:17">
      <c r="A1293" s="1">
        <v>1985</v>
      </c>
      <c r="B1293" s="1" t="s">
        <v>28318</v>
      </c>
      <c r="C1293" s="1" t="s">
        <v>28641</v>
      </c>
      <c r="D1293" s="1" t="s">
        <v>28336</v>
      </c>
      <c r="G1293" s="1" t="s">
        <v>15</v>
      </c>
      <c r="H1293" s="1" t="s">
        <v>16</v>
      </c>
      <c r="I1293" s="1" t="s">
        <v>17</v>
      </c>
      <c r="J1293" s="1" t="s">
        <v>47</v>
      </c>
      <c r="K1293" s="1">
        <v>11.5</v>
      </c>
      <c r="L1293" s="1">
        <v>-85</v>
      </c>
      <c r="M1293" s="1">
        <v>2.5</v>
      </c>
    </row>
    <row r="1294" spans="1:17">
      <c r="A1294" s="1">
        <v>2009</v>
      </c>
      <c r="B1294" s="1" t="s">
        <v>28072</v>
      </c>
      <c r="C1294" s="1" t="s">
        <v>28642</v>
      </c>
      <c r="D1294" s="1" t="s">
        <v>28587</v>
      </c>
      <c r="G1294" s="1" t="s">
        <v>15</v>
      </c>
      <c r="H1294" s="1" t="s">
        <v>16</v>
      </c>
      <c r="I1294" s="1" t="s">
        <v>17</v>
      </c>
      <c r="J1294" s="1" t="s">
        <v>25</v>
      </c>
      <c r="K1294" s="1">
        <v>13.282999999999999</v>
      </c>
      <c r="L1294" s="1">
        <v>-87.85</v>
      </c>
      <c r="M1294" s="1">
        <v>2.5</v>
      </c>
      <c r="O1294" s="1">
        <v>16.34</v>
      </c>
    </row>
    <row r="1295" spans="1:17">
      <c r="A1295" s="1">
        <v>2009</v>
      </c>
      <c r="B1295" s="1" t="s">
        <v>28072</v>
      </c>
      <c r="C1295" s="1" t="s">
        <v>28643</v>
      </c>
      <c r="D1295" s="1" t="s">
        <v>28465</v>
      </c>
      <c r="G1295" s="1" t="s">
        <v>15</v>
      </c>
      <c r="H1295" s="1" t="s">
        <v>16</v>
      </c>
      <c r="I1295" s="1" t="s">
        <v>17</v>
      </c>
      <c r="J1295" s="1" t="s">
        <v>25</v>
      </c>
      <c r="K1295" s="1">
        <v>12.983000000000001</v>
      </c>
      <c r="L1295" s="1">
        <v>-87.566999999999993</v>
      </c>
      <c r="M1295" s="1">
        <v>2.5</v>
      </c>
      <c r="O1295" s="1">
        <v>15.36</v>
      </c>
    </row>
    <row r="1296" spans="1:17">
      <c r="A1296" s="1">
        <v>1981</v>
      </c>
      <c r="B1296" s="1" t="s">
        <v>28443</v>
      </c>
      <c r="C1296" s="1" t="s">
        <v>28644</v>
      </c>
      <c r="D1296" s="1" t="s">
        <v>28445</v>
      </c>
      <c r="G1296" s="1" t="s">
        <v>15</v>
      </c>
      <c r="H1296" s="1" t="s">
        <v>16</v>
      </c>
      <c r="I1296" s="1" t="s">
        <v>17</v>
      </c>
      <c r="J1296" s="1" t="s">
        <v>47</v>
      </c>
      <c r="K1296" s="1">
        <v>13.85</v>
      </c>
      <c r="L1296" s="1">
        <v>-89.63</v>
      </c>
      <c r="M1296" s="1">
        <v>2.5</v>
      </c>
    </row>
    <row r="1297" spans="1:18">
      <c r="A1297" s="1">
        <v>1981</v>
      </c>
      <c r="B1297" s="1" t="s">
        <v>28443</v>
      </c>
      <c r="C1297" s="1" t="s">
        <v>28645</v>
      </c>
      <c r="D1297" s="1" t="s">
        <v>28445</v>
      </c>
      <c r="G1297" s="1" t="s">
        <v>15</v>
      </c>
      <c r="H1297" s="1" t="s">
        <v>16</v>
      </c>
      <c r="I1297" s="1" t="s">
        <v>17</v>
      </c>
      <c r="J1297" s="1" t="s">
        <v>47</v>
      </c>
      <c r="K1297" s="1">
        <v>13.85</v>
      </c>
      <c r="L1297" s="1">
        <v>-89.63</v>
      </c>
      <c r="M1297" s="1">
        <v>2.5</v>
      </c>
    </row>
    <row r="1298" spans="1:18">
      <c r="A1298" s="1">
        <v>2006</v>
      </c>
      <c r="B1298" s="1" t="s">
        <v>28476</v>
      </c>
      <c r="C1298" s="1" t="s">
        <v>28646</v>
      </c>
      <c r="D1298" s="1" t="s">
        <v>28298</v>
      </c>
      <c r="G1298" s="1" t="s">
        <v>15</v>
      </c>
      <c r="H1298" s="1" t="s">
        <v>16</v>
      </c>
      <c r="I1298" s="1" t="s">
        <v>17</v>
      </c>
      <c r="J1298" s="1" t="s">
        <v>47</v>
      </c>
      <c r="K1298" s="1">
        <v>10.467000000000001</v>
      </c>
      <c r="L1298" s="1">
        <v>-84.733000000000004</v>
      </c>
      <c r="M1298" s="1">
        <v>2.5099999999999998</v>
      </c>
      <c r="N1298" s="1">
        <f>MEDIAN(M1298:M1451)</f>
        <v>2.7549999999999999</v>
      </c>
      <c r="O1298" s="1">
        <v>11.51</v>
      </c>
      <c r="P1298" s="1">
        <f>MEDIAN(O1298:O1451)</f>
        <v>16.149000000000001</v>
      </c>
      <c r="R1298" s="1">
        <f>MEDIAN(Q1298:Q1451)</f>
        <v>0.51299600000000001</v>
      </c>
    </row>
    <row r="1299" spans="1:18">
      <c r="A1299" s="1">
        <v>2006</v>
      </c>
      <c r="B1299" s="1" t="s">
        <v>27790</v>
      </c>
      <c r="C1299" s="1" t="s">
        <v>28647</v>
      </c>
      <c r="D1299" s="1" t="s">
        <v>28523</v>
      </c>
      <c r="G1299" s="1" t="s">
        <v>15</v>
      </c>
      <c r="H1299" s="1" t="s">
        <v>16</v>
      </c>
      <c r="I1299" s="1" t="s">
        <v>17</v>
      </c>
      <c r="J1299" s="1" t="s">
        <v>25</v>
      </c>
      <c r="K1299" s="1">
        <v>13.893599999999999</v>
      </c>
      <c r="L1299" s="1">
        <v>-89.530299999999997</v>
      </c>
      <c r="M1299" s="1">
        <v>2.5099999999999998</v>
      </c>
    </row>
    <row r="1300" spans="1:18">
      <c r="A1300" s="1">
        <v>2004</v>
      </c>
      <c r="B1300" s="1" t="s">
        <v>28055</v>
      </c>
      <c r="C1300" s="1" t="s">
        <v>28648</v>
      </c>
      <c r="D1300" s="1" t="s">
        <v>28508</v>
      </c>
      <c r="G1300" s="1" t="s">
        <v>15</v>
      </c>
      <c r="H1300" s="1" t="s">
        <v>16</v>
      </c>
      <c r="I1300" s="1" t="s">
        <v>17</v>
      </c>
      <c r="J1300" s="1" t="s">
        <v>47</v>
      </c>
      <c r="K1300" s="1">
        <v>15.133100000000001</v>
      </c>
      <c r="L1300" s="1">
        <v>-92.109399999999994</v>
      </c>
      <c r="M1300" s="1">
        <v>2.52</v>
      </c>
      <c r="O1300" s="1">
        <v>16</v>
      </c>
    </row>
    <row r="1301" spans="1:18">
      <c r="A1301" s="1">
        <v>2006</v>
      </c>
      <c r="B1301" s="1" t="s">
        <v>28476</v>
      </c>
      <c r="C1301" s="1" t="s">
        <v>28649</v>
      </c>
      <c r="D1301" s="1" t="s">
        <v>28298</v>
      </c>
      <c r="G1301" s="1" t="s">
        <v>15</v>
      </c>
      <c r="H1301" s="1" t="s">
        <v>16</v>
      </c>
      <c r="I1301" s="1" t="s">
        <v>17</v>
      </c>
      <c r="J1301" s="1" t="s">
        <v>47</v>
      </c>
      <c r="K1301" s="1">
        <v>10.467000000000001</v>
      </c>
      <c r="L1301" s="1">
        <v>-84.733000000000004</v>
      </c>
      <c r="M1301" s="1">
        <v>2.52</v>
      </c>
    </row>
    <row r="1302" spans="1:18">
      <c r="A1302" s="1">
        <v>1991</v>
      </c>
      <c r="B1302" s="1" t="s">
        <v>28416</v>
      </c>
      <c r="C1302" s="1" t="s">
        <v>28650</v>
      </c>
      <c r="D1302" s="1" t="s">
        <v>28304</v>
      </c>
      <c r="G1302" s="1" t="s">
        <v>15</v>
      </c>
      <c r="H1302" s="1" t="s">
        <v>16</v>
      </c>
      <c r="I1302" s="1" t="s">
        <v>17</v>
      </c>
      <c r="J1302" s="1" t="s">
        <v>47</v>
      </c>
      <c r="K1302" s="1">
        <v>10.199999999999999</v>
      </c>
      <c r="L1302" s="1">
        <v>-84.23</v>
      </c>
      <c r="M1302" s="1">
        <v>2.52</v>
      </c>
    </row>
    <row r="1303" spans="1:18">
      <c r="A1303" s="1">
        <v>2012</v>
      </c>
      <c r="B1303" s="1" t="s">
        <v>28534</v>
      </c>
      <c r="C1303" s="1" t="s">
        <v>28651</v>
      </c>
      <c r="D1303" s="1" t="s">
        <v>27605</v>
      </c>
      <c r="G1303" s="1" t="s">
        <v>15</v>
      </c>
      <c r="H1303" s="1" t="s">
        <v>16</v>
      </c>
      <c r="I1303" s="1" t="s">
        <v>17</v>
      </c>
      <c r="J1303" s="1" t="s">
        <v>25</v>
      </c>
      <c r="K1303" s="1">
        <v>12.4</v>
      </c>
      <c r="L1303" s="1">
        <v>-87.25</v>
      </c>
      <c r="M1303" s="1">
        <v>2.52</v>
      </c>
    </row>
    <row r="1304" spans="1:18">
      <c r="A1304" s="1">
        <v>1991</v>
      </c>
      <c r="B1304" s="1" t="s">
        <v>28416</v>
      </c>
      <c r="C1304" s="1" t="s">
        <v>28652</v>
      </c>
      <c r="D1304" s="1" t="s">
        <v>28304</v>
      </c>
      <c r="G1304" s="1" t="s">
        <v>15</v>
      </c>
      <c r="H1304" s="1" t="s">
        <v>16</v>
      </c>
      <c r="I1304" s="1" t="s">
        <v>17</v>
      </c>
      <c r="J1304" s="1" t="s">
        <v>47</v>
      </c>
      <c r="K1304" s="1">
        <v>10.199999999999999</v>
      </c>
      <c r="L1304" s="1">
        <v>-84.23</v>
      </c>
      <c r="M1304" s="1">
        <v>2.5299999999999998</v>
      </c>
    </row>
    <row r="1305" spans="1:18">
      <c r="A1305" s="1">
        <v>2009</v>
      </c>
      <c r="B1305" s="1" t="s">
        <v>28072</v>
      </c>
      <c r="C1305" s="1" t="s">
        <v>28653</v>
      </c>
      <c r="D1305" s="1" t="s">
        <v>28654</v>
      </c>
      <c r="G1305" s="1" t="s">
        <v>15</v>
      </c>
      <c r="H1305" s="1" t="s">
        <v>16</v>
      </c>
      <c r="I1305" s="1" t="s">
        <v>17</v>
      </c>
      <c r="J1305" s="1" t="s">
        <v>25</v>
      </c>
      <c r="K1305" s="1">
        <v>12.6</v>
      </c>
      <c r="L1305" s="1">
        <v>-86.85</v>
      </c>
      <c r="M1305" s="1">
        <v>2.5299999999999998</v>
      </c>
      <c r="O1305" s="1">
        <v>18.350000000000001</v>
      </c>
    </row>
    <row r="1306" spans="1:18">
      <c r="A1306" s="1">
        <v>2004</v>
      </c>
      <c r="B1306" s="1" t="s">
        <v>28055</v>
      </c>
      <c r="C1306" s="1" t="s">
        <v>28655</v>
      </c>
      <c r="D1306" s="1" t="s">
        <v>28057</v>
      </c>
      <c r="G1306" s="1" t="s">
        <v>15</v>
      </c>
      <c r="H1306" s="1" t="s">
        <v>16</v>
      </c>
      <c r="I1306" s="1" t="s">
        <v>17</v>
      </c>
      <c r="J1306" s="1" t="s">
        <v>47</v>
      </c>
      <c r="K1306" s="1">
        <v>15.1</v>
      </c>
      <c r="L1306" s="1">
        <v>-92.15</v>
      </c>
      <c r="M1306" s="1">
        <v>2.54</v>
      </c>
    </row>
    <row r="1307" spans="1:18">
      <c r="A1307" s="1">
        <v>2006</v>
      </c>
      <c r="B1307" s="1" t="s">
        <v>27790</v>
      </c>
      <c r="C1307" s="1" t="s">
        <v>28412</v>
      </c>
      <c r="D1307" s="1" t="s">
        <v>28364</v>
      </c>
      <c r="G1307" s="1" t="s">
        <v>350</v>
      </c>
      <c r="H1307" s="1" t="s">
        <v>16</v>
      </c>
      <c r="I1307" s="1" t="s">
        <v>17</v>
      </c>
      <c r="J1307" s="1" t="s">
        <v>25</v>
      </c>
      <c r="K1307" s="1">
        <v>14</v>
      </c>
      <c r="L1307" s="1">
        <v>-89.7</v>
      </c>
      <c r="M1307" s="1">
        <v>2.54</v>
      </c>
      <c r="O1307" s="1">
        <v>19</v>
      </c>
    </row>
    <row r="1308" spans="1:18">
      <c r="A1308" s="1">
        <v>2006</v>
      </c>
      <c r="B1308" s="1" t="s">
        <v>28476</v>
      </c>
      <c r="C1308" s="1" t="s">
        <v>28656</v>
      </c>
      <c r="D1308" s="1" t="s">
        <v>28298</v>
      </c>
      <c r="G1308" s="1" t="s">
        <v>15</v>
      </c>
      <c r="H1308" s="1" t="s">
        <v>16</v>
      </c>
      <c r="I1308" s="1" t="s">
        <v>17</v>
      </c>
      <c r="J1308" s="1" t="s">
        <v>47</v>
      </c>
      <c r="K1308" s="1">
        <v>10.467000000000001</v>
      </c>
      <c r="L1308" s="1">
        <v>-84.733000000000004</v>
      </c>
      <c r="M1308" s="1">
        <v>2.54</v>
      </c>
      <c r="O1308" s="1">
        <v>10.739000000000001</v>
      </c>
    </row>
    <row r="1309" spans="1:18">
      <c r="A1309" s="1">
        <v>2009</v>
      </c>
      <c r="B1309" s="1" t="s">
        <v>28072</v>
      </c>
      <c r="C1309" s="1" t="s">
        <v>28657</v>
      </c>
      <c r="D1309" s="1" t="s">
        <v>28074</v>
      </c>
      <c r="G1309" s="1" t="s">
        <v>15</v>
      </c>
      <c r="H1309" s="1" t="s">
        <v>16</v>
      </c>
      <c r="I1309" s="1" t="s">
        <v>17</v>
      </c>
      <c r="J1309" s="1" t="s">
        <v>25</v>
      </c>
      <c r="K1309" s="1">
        <v>10.833</v>
      </c>
      <c r="L1309" s="1">
        <v>-85.333010000000002</v>
      </c>
      <c r="M1309" s="1">
        <v>2.54</v>
      </c>
      <c r="O1309" s="1">
        <v>14.25</v>
      </c>
    </row>
    <row r="1310" spans="1:18">
      <c r="A1310" s="1">
        <v>2011</v>
      </c>
      <c r="B1310" s="1" t="s">
        <v>27907</v>
      </c>
      <c r="C1310" s="1" t="s">
        <v>28658</v>
      </c>
      <c r="D1310" s="1" t="s">
        <v>27909</v>
      </c>
      <c r="G1310" s="1" t="s">
        <v>15</v>
      </c>
      <c r="H1310" s="1" t="s">
        <v>16</v>
      </c>
      <c r="I1310" s="1" t="s">
        <v>17</v>
      </c>
      <c r="J1310" s="1" t="s">
        <v>59</v>
      </c>
      <c r="K1310" s="1">
        <v>12.2</v>
      </c>
      <c r="L1310" s="1">
        <v>-86</v>
      </c>
      <c r="M1310" s="1">
        <v>2.54</v>
      </c>
    </row>
    <row r="1311" spans="1:18">
      <c r="A1311" s="1">
        <v>2006</v>
      </c>
      <c r="B1311" s="1" t="s">
        <v>28476</v>
      </c>
      <c r="C1311" s="1" t="s">
        <v>28659</v>
      </c>
      <c r="D1311" s="1" t="s">
        <v>28298</v>
      </c>
      <c r="G1311" s="1" t="s">
        <v>15</v>
      </c>
      <c r="H1311" s="1" t="s">
        <v>16</v>
      </c>
      <c r="I1311" s="1" t="s">
        <v>17</v>
      </c>
      <c r="J1311" s="1" t="s">
        <v>59</v>
      </c>
      <c r="K1311" s="1">
        <v>10.467000000000001</v>
      </c>
      <c r="L1311" s="1">
        <v>-84.733000000000004</v>
      </c>
      <c r="M1311" s="1">
        <v>2.5499999999999998</v>
      </c>
    </row>
    <row r="1312" spans="1:18">
      <c r="A1312" s="1">
        <v>2012</v>
      </c>
      <c r="B1312" s="1" t="s">
        <v>28534</v>
      </c>
      <c r="C1312" s="1" t="s">
        <v>28660</v>
      </c>
      <c r="D1312" s="1" t="s">
        <v>27605</v>
      </c>
      <c r="G1312" s="1" t="s">
        <v>15</v>
      </c>
      <c r="H1312" s="1" t="s">
        <v>16</v>
      </c>
      <c r="I1312" s="1" t="s">
        <v>17</v>
      </c>
      <c r="J1312" s="1" t="s">
        <v>25</v>
      </c>
      <c r="K1312" s="1">
        <v>12.4</v>
      </c>
      <c r="L1312" s="1">
        <v>-87.25</v>
      </c>
      <c r="M1312" s="1">
        <v>2.5499999999999998</v>
      </c>
    </row>
    <row r="1313" spans="1:17">
      <c r="A1313" s="1">
        <v>2010</v>
      </c>
      <c r="B1313" s="1" t="s">
        <v>28455</v>
      </c>
      <c r="C1313" s="1" t="s">
        <v>28661</v>
      </c>
      <c r="D1313" s="1" t="s">
        <v>28445</v>
      </c>
      <c r="G1313" s="1" t="s">
        <v>15</v>
      </c>
      <c r="H1313" s="1" t="s">
        <v>16</v>
      </c>
      <c r="I1313" s="1" t="s">
        <v>17</v>
      </c>
      <c r="J1313" s="1" t="s">
        <v>25</v>
      </c>
      <c r="K1313" s="1">
        <v>13.847200000000001</v>
      </c>
      <c r="L1313" s="1">
        <v>-89.626300000000001</v>
      </c>
      <c r="M1313" s="1">
        <v>2.5499999999999998</v>
      </c>
    </row>
    <row r="1314" spans="1:17">
      <c r="A1314" s="1">
        <v>2004</v>
      </c>
      <c r="B1314" s="1" t="s">
        <v>28055</v>
      </c>
      <c r="C1314" s="1" t="s">
        <v>28662</v>
      </c>
      <c r="D1314" s="1" t="s">
        <v>28057</v>
      </c>
      <c r="G1314" s="1" t="s">
        <v>15</v>
      </c>
      <c r="H1314" s="1" t="s">
        <v>16</v>
      </c>
      <c r="I1314" s="1" t="s">
        <v>17</v>
      </c>
      <c r="J1314" s="1" t="s">
        <v>47</v>
      </c>
      <c r="K1314" s="1">
        <v>15.1</v>
      </c>
      <c r="L1314" s="1">
        <v>-92.15</v>
      </c>
      <c r="M1314" s="1">
        <v>2.56</v>
      </c>
    </row>
    <row r="1315" spans="1:17">
      <c r="A1315" s="1">
        <v>2006</v>
      </c>
      <c r="B1315" s="1" t="s">
        <v>28476</v>
      </c>
      <c r="C1315" s="1" t="s">
        <v>28663</v>
      </c>
      <c r="D1315" s="1" t="s">
        <v>28298</v>
      </c>
      <c r="G1315" s="1" t="s">
        <v>15</v>
      </c>
      <c r="H1315" s="1" t="s">
        <v>16</v>
      </c>
      <c r="I1315" s="1" t="s">
        <v>17</v>
      </c>
      <c r="J1315" s="1" t="s">
        <v>47</v>
      </c>
      <c r="K1315" s="1">
        <v>10.467000000000001</v>
      </c>
      <c r="L1315" s="1">
        <v>-84.733000000000004</v>
      </c>
      <c r="M1315" s="1">
        <v>2.56</v>
      </c>
      <c r="O1315" s="1">
        <v>11.500999999999999</v>
      </c>
    </row>
    <row r="1316" spans="1:17">
      <c r="A1316" s="1">
        <v>1991</v>
      </c>
      <c r="B1316" s="1" t="s">
        <v>27654</v>
      </c>
      <c r="C1316" s="1" t="s">
        <v>28664</v>
      </c>
      <c r="D1316" s="1" t="s">
        <v>27656</v>
      </c>
      <c r="G1316" s="1" t="s">
        <v>15</v>
      </c>
      <c r="H1316" s="1" t="s">
        <v>16</v>
      </c>
      <c r="I1316" s="1" t="s">
        <v>17</v>
      </c>
      <c r="J1316" s="1" t="s">
        <v>25</v>
      </c>
      <c r="K1316" s="1">
        <v>8.4700000000000006</v>
      </c>
      <c r="L1316" s="1">
        <v>-80.819999999999993</v>
      </c>
      <c r="M1316" s="1">
        <v>2.56</v>
      </c>
    </row>
    <row r="1317" spans="1:17">
      <c r="A1317" s="1">
        <v>1991</v>
      </c>
      <c r="B1317" s="1" t="s">
        <v>27654</v>
      </c>
      <c r="C1317" s="1" t="s">
        <v>28665</v>
      </c>
      <c r="D1317" s="1" t="s">
        <v>27656</v>
      </c>
      <c r="G1317" s="1" t="s">
        <v>15</v>
      </c>
      <c r="H1317" s="1" t="s">
        <v>16</v>
      </c>
      <c r="I1317" s="1" t="s">
        <v>17</v>
      </c>
      <c r="J1317" s="1" t="s">
        <v>25</v>
      </c>
      <c r="K1317" s="1">
        <v>8.4700000000000006</v>
      </c>
      <c r="L1317" s="1">
        <v>-80.819999999999993</v>
      </c>
      <c r="M1317" s="1">
        <v>2.57</v>
      </c>
    </row>
    <row r="1318" spans="1:17">
      <c r="A1318" s="1">
        <v>2010</v>
      </c>
      <c r="B1318" s="1" t="s">
        <v>28455</v>
      </c>
      <c r="C1318" s="1" t="s">
        <v>28666</v>
      </c>
      <c r="D1318" s="1" t="s">
        <v>28445</v>
      </c>
      <c r="G1318" s="1" t="s">
        <v>15</v>
      </c>
      <c r="H1318" s="1" t="s">
        <v>16</v>
      </c>
      <c r="I1318" s="1" t="s">
        <v>17</v>
      </c>
      <c r="J1318" s="1" t="s">
        <v>25</v>
      </c>
      <c r="K1318" s="1">
        <v>13.847200000000001</v>
      </c>
      <c r="L1318" s="1">
        <v>-89.626300000000001</v>
      </c>
      <c r="M1318" s="1">
        <v>2.57</v>
      </c>
    </row>
    <row r="1319" spans="1:17">
      <c r="A1319" s="1">
        <v>2000</v>
      </c>
      <c r="B1319" s="1" t="s">
        <v>28502</v>
      </c>
      <c r="C1319" s="1" t="s">
        <v>10951</v>
      </c>
      <c r="D1319" s="1" t="s">
        <v>28078</v>
      </c>
      <c r="G1319" s="1" t="s">
        <v>15</v>
      </c>
      <c r="H1319" s="1" t="s">
        <v>16</v>
      </c>
      <c r="I1319" s="1" t="s">
        <v>17</v>
      </c>
      <c r="J1319" s="1" t="s">
        <v>25</v>
      </c>
      <c r="K1319" s="1">
        <v>14.03</v>
      </c>
      <c r="L1319" s="1">
        <v>-90.1</v>
      </c>
      <c r="M1319" s="1">
        <v>2.58</v>
      </c>
      <c r="Q1319" s="1">
        <v>0.51304000000000005</v>
      </c>
    </row>
    <row r="1320" spans="1:17">
      <c r="A1320" s="1">
        <v>2012</v>
      </c>
      <c r="B1320" s="1" t="s">
        <v>28463</v>
      </c>
      <c r="C1320" s="1" t="s">
        <v>28667</v>
      </c>
      <c r="D1320" s="1" t="s">
        <v>27563</v>
      </c>
      <c r="G1320" s="1" t="s">
        <v>15</v>
      </c>
      <c r="H1320" s="1" t="s">
        <v>16</v>
      </c>
      <c r="I1320" s="1" t="s">
        <v>17</v>
      </c>
      <c r="J1320" s="1" t="s">
        <v>433</v>
      </c>
      <c r="K1320" s="1">
        <v>13.252599999999999</v>
      </c>
      <c r="L1320" s="1">
        <v>-87.630399999999995</v>
      </c>
      <c r="M1320" s="1">
        <v>2.58</v>
      </c>
      <c r="O1320" s="1">
        <v>12.2</v>
      </c>
      <c r="Q1320" s="1">
        <v>0.51299899999999998</v>
      </c>
    </row>
    <row r="1321" spans="1:17">
      <c r="A1321" s="1">
        <v>2002</v>
      </c>
      <c r="B1321" s="1" t="s">
        <v>28113</v>
      </c>
      <c r="C1321" s="1" t="s">
        <v>28668</v>
      </c>
      <c r="D1321" s="1" t="s">
        <v>28236</v>
      </c>
      <c r="G1321" s="1" t="s">
        <v>15</v>
      </c>
      <c r="H1321" s="1" t="s">
        <v>16</v>
      </c>
      <c r="I1321" s="1" t="s">
        <v>17</v>
      </c>
      <c r="J1321" s="1" t="s">
        <v>25</v>
      </c>
      <c r="K1321" s="1">
        <v>14.03</v>
      </c>
      <c r="L1321" s="1">
        <v>-90.1</v>
      </c>
      <c r="M1321" s="1">
        <v>2.58</v>
      </c>
    </row>
    <row r="1322" spans="1:17">
      <c r="A1322" s="1">
        <v>2002</v>
      </c>
      <c r="B1322" s="1" t="s">
        <v>28113</v>
      </c>
      <c r="C1322" s="1" t="s">
        <v>28669</v>
      </c>
      <c r="D1322" s="1" t="s">
        <v>28236</v>
      </c>
      <c r="G1322" s="1" t="s">
        <v>15</v>
      </c>
      <c r="H1322" s="1" t="s">
        <v>16</v>
      </c>
      <c r="I1322" s="1" t="s">
        <v>17</v>
      </c>
      <c r="J1322" s="1" t="s">
        <v>25</v>
      </c>
      <c r="K1322" s="1">
        <v>14.03</v>
      </c>
      <c r="L1322" s="1">
        <v>-90.1</v>
      </c>
      <c r="M1322" s="1">
        <v>2.58</v>
      </c>
    </row>
    <row r="1323" spans="1:17">
      <c r="A1323" s="1">
        <v>2012</v>
      </c>
      <c r="B1323" s="1" t="s">
        <v>28534</v>
      </c>
      <c r="C1323" s="1" t="s">
        <v>28670</v>
      </c>
      <c r="D1323" s="1" t="s">
        <v>27605</v>
      </c>
      <c r="G1323" s="1" t="s">
        <v>15</v>
      </c>
      <c r="H1323" s="1" t="s">
        <v>16</v>
      </c>
      <c r="I1323" s="1" t="s">
        <v>17</v>
      </c>
      <c r="J1323" s="1" t="s">
        <v>25</v>
      </c>
      <c r="K1323" s="1">
        <v>12.4</v>
      </c>
      <c r="L1323" s="1">
        <v>-87.25</v>
      </c>
      <c r="M1323" s="1">
        <v>2.58</v>
      </c>
    </row>
    <row r="1324" spans="1:17">
      <c r="A1324" s="1">
        <v>2012</v>
      </c>
      <c r="B1324" s="1" t="s">
        <v>28534</v>
      </c>
      <c r="C1324" s="1" t="s">
        <v>28671</v>
      </c>
      <c r="D1324" s="1" t="s">
        <v>27605</v>
      </c>
      <c r="G1324" s="1" t="s">
        <v>15</v>
      </c>
      <c r="H1324" s="1" t="s">
        <v>16</v>
      </c>
      <c r="I1324" s="1" t="s">
        <v>17</v>
      </c>
      <c r="J1324" s="1" t="s">
        <v>25</v>
      </c>
      <c r="K1324" s="1">
        <v>12.4</v>
      </c>
      <c r="L1324" s="1">
        <v>-87.25</v>
      </c>
      <c r="M1324" s="1">
        <v>2.58</v>
      </c>
    </row>
    <row r="1325" spans="1:17">
      <c r="A1325" s="1">
        <v>2006</v>
      </c>
      <c r="B1325" s="1" t="s">
        <v>28476</v>
      </c>
      <c r="C1325" s="1" t="s">
        <v>28672</v>
      </c>
      <c r="D1325" s="1" t="s">
        <v>28298</v>
      </c>
      <c r="G1325" s="1" t="s">
        <v>15</v>
      </c>
      <c r="H1325" s="1" t="s">
        <v>16</v>
      </c>
      <c r="I1325" s="1" t="s">
        <v>17</v>
      </c>
      <c r="J1325" s="1" t="s">
        <v>69</v>
      </c>
      <c r="K1325" s="1">
        <v>10.467000000000001</v>
      </c>
      <c r="L1325" s="1">
        <v>-84.733000000000004</v>
      </c>
      <c r="M1325" s="1">
        <v>2.59</v>
      </c>
      <c r="O1325" s="1">
        <v>29.984000000000002</v>
      </c>
    </row>
    <row r="1326" spans="1:17">
      <c r="A1326" s="1">
        <v>2006</v>
      </c>
      <c r="B1326" s="1" t="s">
        <v>27790</v>
      </c>
      <c r="C1326" s="1" t="s">
        <v>28673</v>
      </c>
      <c r="D1326" s="1" t="s">
        <v>28371</v>
      </c>
      <c r="G1326" s="1" t="s">
        <v>15</v>
      </c>
      <c r="H1326" s="1" t="s">
        <v>16</v>
      </c>
      <c r="I1326" s="1" t="s">
        <v>17</v>
      </c>
      <c r="J1326" s="1" t="s">
        <v>25</v>
      </c>
      <c r="K1326" s="1">
        <v>13.825900000000001</v>
      </c>
      <c r="L1326" s="1">
        <v>-89.856300000000005</v>
      </c>
      <c r="M1326" s="1">
        <v>2.59</v>
      </c>
      <c r="O1326" s="1">
        <v>21</v>
      </c>
    </row>
    <row r="1327" spans="1:17">
      <c r="A1327" s="1">
        <v>2009</v>
      </c>
      <c r="B1327" s="1" t="s">
        <v>28269</v>
      </c>
      <c r="C1327" s="1" t="s">
        <v>28674</v>
      </c>
      <c r="D1327" s="1" t="s">
        <v>28675</v>
      </c>
      <c r="G1327" s="1" t="s">
        <v>15</v>
      </c>
      <c r="H1327" s="1" t="s">
        <v>16</v>
      </c>
      <c r="I1327" s="1" t="s">
        <v>17</v>
      </c>
      <c r="J1327" s="1" t="s">
        <v>47</v>
      </c>
      <c r="K1327" s="1">
        <v>10.955399999999999</v>
      </c>
      <c r="L1327" s="1">
        <v>-84.391000000000005</v>
      </c>
      <c r="M1327" s="1">
        <v>2.6</v>
      </c>
    </row>
    <row r="1328" spans="1:17">
      <c r="A1328" s="1">
        <v>1981</v>
      </c>
      <c r="B1328" s="1" t="s">
        <v>28443</v>
      </c>
      <c r="C1328" s="1" t="s">
        <v>28676</v>
      </c>
      <c r="D1328" s="1" t="s">
        <v>28445</v>
      </c>
      <c r="G1328" s="1" t="s">
        <v>15</v>
      </c>
      <c r="H1328" s="1" t="s">
        <v>16</v>
      </c>
      <c r="I1328" s="1" t="s">
        <v>17</v>
      </c>
      <c r="J1328" s="1" t="s">
        <v>47</v>
      </c>
      <c r="K1328" s="1">
        <v>13.85</v>
      </c>
      <c r="L1328" s="1">
        <v>-89.63</v>
      </c>
      <c r="M1328" s="1">
        <v>2.6</v>
      </c>
    </row>
    <row r="1329" spans="1:15">
      <c r="A1329" s="1">
        <v>1981</v>
      </c>
      <c r="B1329" s="1" t="s">
        <v>28443</v>
      </c>
      <c r="C1329" s="1" t="s">
        <v>28677</v>
      </c>
      <c r="D1329" s="1" t="s">
        <v>28445</v>
      </c>
      <c r="G1329" s="1" t="s">
        <v>15</v>
      </c>
      <c r="H1329" s="1" t="s">
        <v>16</v>
      </c>
      <c r="I1329" s="1" t="s">
        <v>17</v>
      </c>
      <c r="J1329" s="1" t="s">
        <v>47</v>
      </c>
      <c r="K1329" s="1">
        <v>13.85</v>
      </c>
      <c r="L1329" s="1">
        <v>-89.63</v>
      </c>
      <c r="M1329" s="1">
        <v>2.6</v>
      </c>
    </row>
    <row r="1330" spans="1:15">
      <c r="A1330" s="1">
        <v>2012</v>
      </c>
      <c r="B1330" s="1" t="s">
        <v>28534</v>
      </c>
      <c r="C1330" s="1" t="s">
        <v>28678</v>
      </c>
      <c r="D1330" s="1" t="s">
        <v>27605</v>
      </c>
      <c r="G1330" s="1" t="s">
        <v>15</v>
      </c>
      <c r="H1330" s="1" t="s">
        <v>16</v>
      </c>
      <c r="I1330" s="1" t="s">
        <v>17</v>
      </c>
      <c r="J1330" s="1" t="s">
        <v>25</v>
      </c>
      <c r="K1330" s="1">
        <v>12.4</v>
      </c>
      <c r="L1330" s="1">
        <v>-87.25</v>
      </c>
      <c r="M1330" s="1">
        <v>2.6</v>
      </c>
    </row>
    <row r="1331" spans="1:15">
      <c r="A1331" s="1">
        <v>2004</v>
      </c>
      <c r="B1331" s="1" t="s">
        <v>28055</v>
      </c>
      <c r="C1331" s="1" t="s">
        <v>28679</v>
      </c>
      <c r="D1331" s="1" t="s">
        <v>28508</v>
      </c>
      <c r="G1331" s="1" t="s">
        <v>15</v>
      </c>
      <c r="H1331" s="1" t="s">
        <v>16</v>
      </c>
      <c r="I1331" s="1" t="s">
        <v>17</v>
      </c>
      <c r="J1331" s="1" t="s">
        <v>47</v>
      </c>
      <c r="K1331" s="1">
        <v>15.133100000000001</v>
      </c>
      <c r="L1331" s="1">
        <v>-92.109399999999994</v>
      </c>
      <c r="M1331" s="1">
        <v>2.61</v>
      </c>
      <c r="O1331" s="1">
        <v>15.4</v>
      </c>
    </row>
    <row r="1332" spans="1:15">
      <c r="A1332" s="1">
        <v>1984</v>
      </c>
      <c r="B1332" s="1" t="s">
        <v>28530</v>
      </c>
      <c r="C1332" s="1" t="s">
        <v>16570</v>
      </c>
      <c r="D1332" s="1" t="s">
        <v>28532</v>
      </c>
      <c r="F1332" s="1">
        <v>3763</v>
      </c>
      <c r="G1332" s="1" t="s">
        <v>15</v>
      </c>
      <c r="H1332" s="1" t="s">
        <v>16</v>
      </c>
      <c r="I1332" s="1" t="s">
        <v>17</v>
      </c>
      <c r="J1332" s="1" t="s">
        <v>25</v>
      </c>
      <c r="K1332" s="1">
        <v>14</v>
      </c>
      <c r="L1332" s="1">
        <v>-90.5</v>
      </c>
      <c r="M1332" s="1">
        <v>2.62</v>
      </c>
    </row>
    <row r="1333" spans="1:15">
      <c r="A1333" s="1">
        <v>2006</v>
      </c>
      <c r="B1333" s="1" t="s">
        <v>28680</v>
      </c>
      <c r="C1333" s="1" t="s">
        <v>28681</v>
      </c>
      <c r="D1333" s="1" t="s">
        <v>28298</v>
      </c>
      <c r="G1333" s="1" t="s">
        <v>15</v>
      </c>
      <c r="H1333" s="1" t="s">
        <v>16</v>
      </c>
      <c r="I1333" s="1" t="s">
        <v>17</v>
      </c>
      <c r="J1333" s="1" t="s">
        <v>47</v>
      </c>
      <c r="K1333" s="1">
        <v>10.467000000000001</v>
      </c>
      <c r="L1333" s="1">
        <v>-84.733000000000004</v>
      </c>
      <c r="M1333" s="1">
        <v>2.63</v>
      </c>
      <c r="O1333" s="1">
        <v>15.4</v>
      </c>
    </row>
    <row r="1334" spans="1:15">
      <c r="A1334" s="1">
        <v>2006</v>
      </c>
      <c r="B1334" s="1" t="s">
        <v>28476</v>
      </c>
      <c r="C1334" s="1" t="s">
        <v>28682</v>
      </c>
      <c r="D1334" s="1" t="s">
        <v>28298</v>
      </c>
      <c r="G1334" s="1" t="s">
        <v>15</v>
      </c>
      <c r="H1334" s="1" t="s">
        <v>16</v>
      </c>
      <c r="I1334" s="1" t="s">
        <v>17</v>
      </c>
      <c r="J1334" s="1" t="s">
        <v>47</v>
      </c>
      <c r="K1334" s="1">
        <v>10.467000000000001</v>
      </c>
      <c r="L1334" s="1">
        <v>-84.733000000000004</v>
      </c>
      <c r="M1334" s="1">
        <v>2.63</v>
      </c>
    </row>
    <row r="1335" spans="1:15">
      <c r="A1335" s="1">
        <v>2012</v>
      </c>
      <c r="B1335" s="1" t="s">
        <v>28534</v>
      </c>
      <c r="C1335" s="1" t="s">
        <v>28683</v>
      </c>
      <c r="D1335" s="1" t="s">
        <v>27605</v>
      </c>
      <c r="G1335" s="1" t="s">
        <v>15</v>
      </c>
      <c r="H1335" s="1" t="s">
        <v>16</v>
      </c>
      <c r="I1335" s="1" t="s">
        <v>17</v>
      </c>
      <c r="J1335" s="1" t="s">
        <v>25</v>
      </c>
      <c r="K1335" s="1">
        <v>12.4</v>
      </c>
      <c r="L1335" s="1">
        <v>-87.25</v>
      </c>
      <c r="M1335" s="1">
        <v>2.63</v>
      </c>
    </row>
    <row r="1336" spans="1:15">
      <c r="A1336" s="1">
        <v>2006</v>
      </c>
      <c r="B1336" s="1" t="s">
        <v>28680</v>
      </c>
      <c r="C1336" s="1" t="s">
        <v>28684</v>
      </c>
      <c r="D1336" s="1" t="s">
        <v>28298</v>
      </c>
      <c r="G1336" s="1" t="s">
        <v>15</v>
      </c>
      <c r="H1336" s="1" t="s">
        <v>16</v>
      </c>
      <c r="I1336" s="1" t="s">
        <v>17</v>
      </c>
      <c r="J1336" s="1" t="s">
        <v>47</v>
      </c>
      <c r="K1336" s="1">
        <v>10.467000000000001</v>
      </c>
      <c r="L1336" s="1">
        <v>-84.733000000000004</v>
      </c>
      <c r="M1336" s="1">
        <v>2.64</v>
      </c>
      <c r="O1336" s="1">
        <v>14.9</v>
      </c>
    </row>
    <row r="1337" spans="1:15">
      <c r="A1337" s="1">
        <v>2009</v>
      </c>
      <c r="B1337" s="1" t="s">
        <v>28072</v>
      </c>
      <c r="C1337" s="1" t="s">
        <v>28685</v>
      </c>
      <c r="D1337" s="1" t="s">
        <v>28686</v>
      </c>
      <c r="G1337" s="1" t="s">
        <v>15</v>
      </c>
      <c r="H1337" s="1" t="s">
        <v>16</v>
      </c>
      <c r="I1337" s="1" t="s">
        <v>17</v>
      </c>
      <c r="J1337" s="1" t="s">
        <v>25</v>
      </c>
      <c r="K1337" s="1">
        <v>13.617000000000001</v>
      </c>
      <c r="L1337" s="1">
        <v>-88.852000000000004</v>
      </c>
      <c r="M1337" s="1">
        <v>2.64</v>
      </c>
      <c r="O1337" s="1">
        <v>16.2</v>
      </c>
    </row>
    <row r="1338" spans="1:15">
      <c r="A1338" s="1">
        <v>1978</v>
      </c>
      <c r="B1338" s="1" t="s">
        <v>28403</v>
      </c>
      <c r="C1338" s="1" t="s">
        <v>28687</v>
      </c>
      <c r="D1338" s="1" t="s">
        <v>28405</v>
      </c>
      <c r="G1338" s="1" t="s">
        <v>15</v>
      </c>
      <c r="H1338" s="1" t="s">
        <v>16</v>
      </c>
      <c r="I1338" s="1" t="s">
        <v>17</v>
      </c>
      <c r="J1338" s="1" t="s">
        <v>47</v>
      </c>
      <c r="K1338" s="1">
        <v>13.74</v>
      </c>
      <c r="L1338" s="1">
        <v>-89.29</v>
      </c>
      <c r="M1338" s="1">
        <v>2.64</v>
      </c>
    </row>
    <row r="1339" spans="1:15">
      <c r="A1339" s="1">
        <v>2006</v>
      </c>
      <c r="B1339" s="1" t="s">
        <v>28680</v>
      </c>
      <c r="C1339" s="1" t="s">
        <v>28688</v>
      </c>
      <c r="D1339" s="1" t="s">
        <v>28298</v>
      </c>
      <c r="G1339" s="1" t="s">
        <v>15</v>
      </c>
      <c r="H1339" s="1" t="s">
        <v>16</v>
      </c>
      <c r="I1339" s="1" t="s">
        <v>17</v>
      </c>
      <c r="J1339" s="1" t="s">
        <v>47</v>
      </c>
      <c r="K1339" s="1">
        <v>10.467000000000001</v>
      </c>
      <c r="L1339" s="1">
        <v>-84.733000000000004</v>
      </c>
      <c r="M1339" s="1">
        <v>2.65</v>
      </c>
      <c r="O1339" s="1">
        <v>14.7</v>
      </c>
    </row>
    <row r="1340" spans="1:15">
      <c r="A1340" s="1">
        <v>2002</v>
      </c>
      <c r="B1340" s="1" t="s">
        <v>28113</v>
      </c>
      <c r="C1340" s="1" t="s">
        <v>28689</v>
      </c>
      <c r="D1340" s="1" t="s">
        <v>28115</v>
      </c>
      <c r="G1340" s="1" t="s">
        <v>15</v>
      </c>
      <c r="H1340" s="1" t="s">
        <v>16</v>
      </c>
      <c r="I1340" s="1" t="s">
        <v>17</v>
      </c>
      <c r="J1340" s="1" t="s">
        <v>25</v>
      </c>
      <c r="K1340" s="1">
        <v>14.465999999999999</v>
      </c>
      <c r="L1340" s="1">
        <v>-90.733000000000004</v>
      </c>
      <c r="M1340" s="1">
        <v>2.65</v>
      </c>
    </row>
    <row r="1341" spans="1:15">
      <c r="A1341" s="1">
        <v>2006</v>
      </c>
      <c r="B1341" s="1" t="s">
        <v>28476</v>
      </c>
      <c r="C1341" s="1" t="s">
        <v>28690</v>
      </c>
      <c r="D1341" s="1" t="s">
        <v>28298</v>
      </c>
      <c r="G1341" s="1" t="s">
        <v>15</v>
      </c>
      <c r="H1341" s="1" t="s">
        <v>16</v>
      </c>
      <c r="I1341" s="1" t="s">
        <v>17</v>
      </c>
      <c r="J1341" s="1" t="s">
        <v>47</v>
      </c>
      <c r="K1341" s="1">
        <v>10.467000000000001</v>
      </c>
      <c r="L1341" s="1">
        <v>-84.733000000000004</v>
      </c>
      <c r="M1341" s="1">
        <v>2.66</v>
      </c>
      <c r="O1341" s="1">
        <v>12.404</v>
      </c>
    </row>
    <row r="1342" spans="1:15">
      <c r="A1342" s="1">
        <v>1987</v>
      </c>
      <c r="B1342" s="1" t="s">
        <v>28329</v>
      </c>
      <c r="C1342" s="1" t="s">
        <v>28691</v>
      </c>
      <c r="D1342" s="1" t="s">
        <v>28304</v>
      </c>
      <c r="G1342" s="1" t="s">
        <v>15</v>
      </c>
      <c r="H1342" s="1" t="s">
        <v>16</v>
      </c>
      <c r="I1342" s="1" t="s">
        <v>17</v>
      </c>
      <c r="J1342" s="1" t="s">
        <v>25</v>
      </c>
      <c r="K1342" s="1">
        <v>10.199999999999999</v>
      </c>
      <c r="L1342" s="1">
        <v>-84.216999999999999</v>
      </c>
      <c r="M1342" s="1">
        <v>2.66</v>
      </c>
    </row>
    <row r="1343" spans="1:15">
      <c r="A1343" s="1">
        <v>2009</v>
      </c>
      <c r="B1343" s="1" t="s">
        <v>28072</v>
      </c>
      <c r="C1343" s="1" t="s">
        <v>7321</v>
      </c>
      <c r="D1343" s="1" t="s">
        <v>28304</v>
      </c>
      <c r="G1343" s="1" t="s">
        <v>15</v>
      </c>
      <c r="H1343" s="1" t="s">
        <v>16</v>
      </c>
      <c r="I1343" s="1" t="s">
        <v>17</v>
      </c>
      <c r="J1343" s="1" t="s">
        <v>25</v>
      </c>
      <c r="K1343" s="1">
        <v>10.199999999999999</v>
      </c>
      <c r="L1343" s="1">
        <v>-84.216999999999999</v>
      </c>
      <c r="M1343" s="1">
        <v>2.66</v>
      </c>
      <c r="O1343" s="1">
        <v>21.82</v>
      </c>
    </row>
    <row r="1344" spans="1:15">
      <c r="A1344" s="1">
        <v>2002</v>
      </c>
      <c r="B1344" s="1" t="s">
        <v>28113</v>
      </c>
      <c r="C1344" s="1" t="s">
        <v>28692</v>
      </c>
      <c r="D1344" s="1" t="s">
        <v>28115</v>
      </c>
      <c r="G1344" s="1" t="s">
        <v>15</v>
      </c>
      <c r="H1344" s="1" t="s">
        <v>16</v>
      </c>
      <c r="I1344" s="1" t="s">
        <v>17</v>
      </c>
      <c r="J1344" s="1" t="s">
        <v>25</v>
      </c>
      <c r="K1344" s="1">
        <v>14.465999999999999</v>
      </c>
      <c r="L1344" s="1">
        <v>-90.733000000000004</v>
      </c>
      <c r="M1344" s="1">
        <v>2.67</v>
      </c>
    </row>
    <row r="1345" spans="1:17">
      <c r="A1345" s="1">
        <v>2012</v>
      </c>
      <c r="B1345" s="1" t="s">
        <v>28463</v>
      </c>
      <c r="C1345" s="1" t="s">
        <v>28693</v>
      </c>
      <c r="D1345" s="1" t="s">
        <v>27605</v>
      </c>
      <c r="G1345" s="1" t="s">
        <v>15</v>
      </c>
      <c r="H1345" s="1" t="s">
        <v>16</v>
      </c>
      <c r="I1345" s="1" t="s">
        <v>17</v>
      </c>
      <c r="J1345" s="1" t="s">
        <v>7286</v>
      </c>
      <c r="K1345" s="1">
        <v>12.400499999999999</v>
      </c>
      <c r="L1345" s="1">
        <v>-86.664299999999997</v>
      </c>
      <c r="M1345" s="1">
        <v>2.67</v>
      </c>
    </row>
    <row r="1346" spans="1:17">
      <c r="A1346" s="1">
        <v>2009</v>
      </c>
      <c r="B1346" s="1" t="s">
        <v>28269</v>
      </c>
      <c r="C1346" s="1" t="s">
        <v>28694</v>
      </c>
      <c r="D1346" s="1" t="s">
        <v>28695</v>
      </c>
      <c r="G1346" s="1" t="s">
        <v>15</v>
      </c>
      <c r="H1346" s="1" t="s">
        <v>16</v>
      </c>
      <c r="I1346" s="1" t="s">
        <v>17</v>
      </c>
      <c r="J1346" s="1" t="s">
        <v>59</v>
      </c>
      <c r="K1346" s="1">
        <v>10.5831</v>
      </c>
      <c r="L1346" s="1">
        <v>-84.180499999999995</v>
      </c>
      <c r="M1346" s="1">
        <v>2.68</v>
      </c>
      <c r="Q1346" s="1">
        <v>0.51302000000000003</v>
      </c>
    </row>
    <row r="1347" spans="1:17">
      <c r="A1347" s="1">
        <v>2004</v>
      </c>
      <c r="B1347" s="1" t="s">
        <v>28055</v>
      </c>
      <c r="C1347" s="1" t="s">
        <v>28696</v>
      </c>
      <c r="D1347" s="1" t="s">
        <v>28508</v>
      </c>
      <c r="G1347" s="1" t="s">
        <v>15</v>
      </c>
      <c r="H1347" s="1" t="s">
        <v>16</v>
      </c>
      <c r="I1347" s="1" t="s">
        <v>17</v>
      </c>
      <c r="J1347" s="1" t="s">
        <v>47</v>
      </c>
      <c r="K1347" s="1">
        <v>15.133100000000001</v>
      </c>
      <c r="L1347" s="1">
        <v>-92.109399999999994</v>
      </c>
      <c r="M1347" s="1">
        <v>2.68</v>
      </c>
    </row>
    <row r="1348" spans="1:17">
      <c r="A1348" s="1">
        <v>2006</v>
      </c>
      <c r="B1348" s="1" t="s">
        <v>28476</v>
      </c>
      <c r="C1348" s="1" t="s">
        <v>28697</v>
      </c>
      <c r="D1348" s="1" t="s">
        <v>28298</v>
      </c>
      <c r="G1348" s="1" t="s">
        <v>15</v>
      </c>
      <c r="H1348" s="1" t="s">
        <v>16</v>
      </c>
      <c r="I1348" s="1" t="s">
        <v>17</v>
      </c>
      <c r="J1348" s="1" t="s">
        <v>59</v>
      </c>
      <c r="K1348" s="1">
        <v>10.467000000000001</v>
      </c>
      <c r="L1348" s="1">
        <v>-84.733000000000004</v>
      </c>
      <c r="M1348" s="1">
        <v>2.68</v>
      </c>
    </row>
    <row r="1349" spans="1:17">
      <c r="A1349" s="1">
        <v>2002</v>
      </c>
      <c r="B1349" s="1" t="s">
        <v>28113</v>
      </c>
      <c r="C1349" s="1" t="s">
        <v>28698</v>
      </c>
      <c r="D1349" s="1" t="s">
        <v>28115</v>
      </c>
      <c r="G1349" s="1" t="s">
        <v>15</v>
      </c>
      <c r="H1349" s="1" t="s">
        <v>16</v>
      </c>
      <c r="I1349" s="1" t="s">
        <v>17</v>
      </c>
      <c r="J1349" s="1" t="s">
        <v>25</v>
      </c>
      <c r="K1349" s="1">
        <v>14.465999999999999</v>
      </c>
      <c r="L1349" s="1">
        <v>-90.733000000000004</v>
      </c>
      <c r="M1349" s="1">
        <v>2.69</v>
      </c>
    </row>
    <row r="1350" spans="1:17">
      <c r="A1350" s="1">
        <v>2002</v>
      </c>
      <c r="B1350" s="1" t="s">
        <v>28113</v>
      </c>
      <c r="C1350" s="1" t="s">
        <v>28699</v>
      </c>
      <c r="D1350" s="1" t="s">
        <v>28115</v>
      </c>
      <c r="G1350" s="1" t="s">
        <v>15</v>
      </c>
      <c r="H1350" s="1" t="s">
        <v>16</v>
      </c>
      <c r="I1350" s="1" t="s">
        <v>17</v>
      </c>
      <c r="J1350" s="1" t="s">
        <v>25</v>
      </c>
      <c r="K1350" s="1">
        <v>14.465999999999999</v>
      </c>
      <c r="L1350" s="1">
        <v>-90.733000000000004</v>
      </c>
      <c r="M1350" s="1">
        <v>2.69</v>
      </c>
    </row>
    <row r="1351" spans="1:17">
      <c r="A1351" s="1">
        <v>1987</v>
      </c>
      <c r="B1351" s="1" t="s">
        <v>28329</v>
      </c>
      <c r="C1351" s="1" t="s">
        <v>28700</v>
      </c>
      <c r="D1351" s="1" t="s">
        <v>28304</v>
      </c>
      <c r="G1351" s="1" t="s">
        <v>15</v>
      </c>
      <c r="H1351" s="1" t="s">
        <v>16</v>
      </c>
      <c r="I1351" s="1" t="s">
        <v>17</v>
      </c>
      <c r="J1351" s="1" t="s">
        <v>25</v>
      </c>
      <c r="K1351" s="1">
        <v>10.199999999999999</v>
      </c>
      <c r="L1351" s="1">
        <v>-84.216999999999999</v>
      </c>
      <c r="M1351" s="1">
        <v>2.69</v>
      </c>
    </row>
    <row r="1352" spans="1:17">
      <c r="A1352" s="1">
        <v>2009</v>
      </c>
      <c r="B1352" s="1" t="s">
        <v>28072</v>
      </c>
      <c r="C1352" s="1" t="s">
        <v>28701</v>
      </c>
      <c r="D1352" s="1" t="s">
        <v>28304</v>
      </c>
      <c r="G1352" s="1" t="s">
        <v>15</v>
      </c>
      <c r="H1352" s="1" t="s">
        <v>16</v>
      </c>
      <c r="I1352" s="1" t="s">
        <v>17</v>
      </c>
      <c r="J1352" s="1" t="s">
        <v>25</v>
      </c>
      <c r="K1352" s="1">
        <v>10.199999999999999</v>
      </c>
      <c r="L1352" s="1">
        <v>-84.216999999999999</v>
      </c>
      <c r="M1352" s="1">
        <v>2.69</v>
      </c>
      <c r="O1352" s="1">
        <v>28.79</v>
      </c>
    </row>
    <row r="1353" spans="1:17">
      <c r="A1353" s="1">
        <v>1984</v>
      </c>
      <c r="B1353" s="1" t="s">
        <v>28530</v>
      </c>
      <c r="C1353" s="1" t="s">
        <v>28702</v>
      </c>
      <c r="D1353" s="1" t="s">
        <v>28115</v>
      </c>
      <c r="G1353" s="1" t="s">
        <v>15</v>
      </c>
      <c r="H1353" s="1" t="s">
        <v>16</v>
      </c>
      <c r="I1353" s="1" t="s">
        <v>17</v>
      </c>
      <c r="J1353" s="1" t="s">
        <v>25</v>
      </c>
      <c r="K1353" s="1">
        <v>14.465999999999999</v>
      </c>
      <c r="L1353" s="1">
        <v>-90.733000000000004</v>
      </c>
      <c r="M1353" s="1">
        <v>2.69</v>
      </c>
    </row>
    <row r="1354" spans="1:17">
      <c r="A1354" s="1">
        <v>2009</v>
      </c>
      <c r="B1354" s="1" t="s">
        <v>28072</v>
      </c>
      <c r="C1354" s="1" t="s">
        <v>28703</v>
      </c>
      <c r="D1354" s="1" t="s">
        <v>28654</v>
      </c>
      <c r="G1354" s="1" t="s">
        <v>15</v>
      </c>
      <c r="H1354" s="1" t="s">
        <v>16</v>
      </c>
      <c r="I1354" s="1" t="s">
        <v>17</v>
      </c>
      <c r="J1354" s="1" t="s">
        <v>25</v>
      </c>
      <c r="K1354" s="1">
        <v>12.6</v>
      </c>
      <c r="L1354" s="1">
        <v>-86.85</v>
      </c>
      <c r="M1354" s="1">
        <v>2.69</v>
      </c>
      <c r="O1354" s="1">
        <v>19.21</v>
      </c>
    </row>
    <row r="1355" spans="1:17">
      <c r="A1355" s="1">
        <v>2009</v>
      </c>
      <c r="B1355" s="1" t="s">
        <v>28072</v>
      </c>
      <c r="C1355" s="1" t="s">
        <v>28704</v>
      </c>
      <c r="D1355" s="1" t="s">
        <v>28273</v>
      </c>
      <c r="G1355" s="1" t="s">
        <v>15</v>
      </c>
      <c r="H1355" s="1" t="s">
        <v>16</v>
      </c>
      <c r="I1355" s="1" t="s">
        <v>17</v>
      </c>
      <c r="J1355" s="1" t="s">
        <v>25</v>
      </c>
      <c r="K1355" s="1">
        <v>9.9830000000000005</v>
      </c>
      <c r="L1355" s="1">
        <v>-83.85</v>
      </c>
      <c r="M1355" s="1">
        <v>2.7</v>
      </c>
      <c r="O1355" s="1">
        <v>12.74</v>
      </c>
    </row>
    <row r="1356" spans="1:17">
      <c r="A1356" s="1">
        <v>2006</v>
      </c>
      <c r="B1356" s="1" t="s">
        <v>28476</v>
      </c>
      <c r="C1356" s="1" t="s">
        <v>28705</v>
      </c>
      <c r="D1356" s="1" t="s">
        <v>28298</v>
      </c>
      <c r="G1356" s="1" t="s">
        <v>15</v>
      </c>
      <c r="H1356" s="1" t="s">
        <v>16</v>
      </c>
      <c r="I1356" s="1" t="s">
        <v>17</v>
      </c>
      <c r="J1356" s="1" t="s">
        <v>59</v>
      </c>
      <c r="K1356" s="1">
        <v>10.467000000000001</v>
      </c>
      <c r="L1356" s="1">
        <v>-84.733000000000004</v>
      </c>
      <c r="M1356" s="1">
        <v>2.7</v>
      </c>
      <c r="O1356" s="1">
        <v>16.126999999999999</v>
      </c>
    </row>
    <row r="1357" spans="1:17">
      <c r="A1357" s="1">
        <v>2009</v>
      </c>
      <c r="B1357" s="1" t="s">
        <v>28072</v>
      </c>
      <c r="C1357" s="1" t="s">
        <v>28706</v>
      </c>
      <c r="D1357" s="1" t="s">
        <v>28298</v>
      </c>
      <c r="G1357" s="1" t="s">
        <v>15</v>
      </c>
      <c r="H1357" s="1" t="s">
        <v>16</v>
      </c>
      <c r="I1357" s="1" t="s">
        <v>17</v>
      </c>
      <c r="J1357" s="1" t="s">
        <v>25</v>
      </c>
      <c r="K1357" s="1">
        <v>10.467000000000001</v>
      </c>
      <c r="L1357" s="1">
        <v>-84.733000000000004</v>
      </c>
      <c r="M1357" s="1">
        <v>2.7</v>
      </c>
      <c r="O1357" s="1">
        <v>16.13</v>
      </c>
    </row>
    <row r="1358" spans="1:17">
      <c r="A1358" s="1">
        <v>2006</v>
      </c>
      <c r="B1358" s="1" t="s">
        <v>28476</v>
      </c>
      <c r="C1358" s="1" t="s">
        <v>28707</v>
      </c>
      <c r="D1358" s="1" t="s">
        <v>28298</v>
      </c>
      <c r="G1358" s="1" t="s">
        <v>15</v>
      </c>
      <c r="H1358" s="1" t="s">
        <v>16</v>
      </c>
      <c r="I1358" s="1" t="s">
        <v>17</v>
      </c>
      <c r="J1358" s="1" t="s">
        <v>59</v>
      </c>
      <c r="K1358" s="1">
        <v>10.467000000000001</v>
      </c>
      <c r="L1358" s="1">
        <v>-84.733000000000004</v>
      </c>
      <c r="M1358" s="1">
        <v>2.7</v>
      </c>
      <c r="O1358" s="1">
        <v>15.134</v>
      </c>
    </row>
    <row r="1359" spans="1:17">
      <c r="A1359" s="1">
        <v>1981</v>
      </c>
      <c r="B1359" s="1" t="s">
        <v>28443</v>
      </c>
      <c r="C1359" s="1" t="s">
        <v>28708</v>
      </c>
      <c r="D1359" s="1" t="s">
        <v>28709</v>
      </c>
      <c r="G1359" s="1" t="s">
        <v>15</v>
      </c>
      <c r="H1359" s="1" t="s">
        <v>16</v>
      </c>
      <c r="I1359" s="1" t="s">
        <v>17</v>
      </c>
      <c r="J1359" s="1" t="s">
        <v>59</v>
      </c>
      <c r="K1359" s="1">
        <v>13.85</v>
      </c>
      <c r="L1359" s="1">
        <v>-89.63</v>
      </c>
      <c r="M1359" s="1">
        <v>2.7</v>
      </c>
    </row>
    <row r="1360" spans="1:17">
      <c r="A1360" s="1">
        <v>2012</v>
      </c>
      <c r="B1360" s="1" t="s">
        <v>28534</v>
      </c>
      <c r="C1360" s="1" t="s">
        <v>28710</v>
      </c>
      <c r="D1360" s="1" t="s">
        <v>27605</v>
      </c>
      <c r="G1360" s="1" t="s">
        <v>15</v>
      </c>
      <c r="H1360" s="1" t="s">
        <v>16</v>
      </c>
      <c r="I1360" s="1" t="s">
        <v>17</v>
      </c>
      <c r="J1360" s="1" t="s">
        <v>25</v>
      </c>
      <c r="K1360" s="1">
        <v>12.4</v>
      </c>
      <c r="L1360" s="1">
        <v>-87.25</v>
      </c>
      <c r="M1360" s="1">
        <v>2.7</v>
      </c>
    </row>
    <row r="1361" spans="1:17">
      <c r="A1361" s="1">
        <v>2010</v>
      </c>
      <c r="B1361" s="1" t="s">
        <v>28455</v>
      </c>
      <c r="C1361" s="1" t="s">
        <v>28711</v>
      </c>
      <c r="D1361" s="1" t="s">
        <v>28445</v>
      </c>
      <c r="G1361" s="1" t="s">
        <v>15</v>
      </c>
      <c r="H1361" s="1" t="s">
        <v>16</v>
      </c>
      <c r="I1361" s="1" t="s">
        <v>17</v>
      </c>
      <c r="J1361" s="1" t="s">
        <v>25</v>
      </c>
      <c r="K1361" s="1">
        <v>13.847200000000001</v>
      </c>
      <c r="L1361" s="1">
        <v>-89.626300000000001</v>
      </c>
      <c r="M1361" s="1">
        <v>2.7</v>
      </c>
    </row>
    <row r="1362" spans="1:17">
      <c r="A1362" s="1">
        <v>2006</v>
      </c>
      <c r="B1362" s="1" t="s">
        <v>28680</v>
      </c>
      <c r="C1362" s="1" t="s">
        <v>28712</v>
      </c>
      <c r="D1362" s="1" t="s">
        <v>28298</v>
      </c>
      <c r="G1362" s="1" t="s">
        <v>15</v>
      </c>
      <c r="H1362" s="1" t="s">
        <v>16</v>
      </c>
      <c r="I1362" s="1" t="s">
        <v>17</v>
      </c>
      <c r="J1362" s="1" t="s">
        <v>47</v>
      </c>
      <c r="K1362" s="1">
        <v>10.467000000000001</v>
      </c>
      <c r="L1362" s="1">
        <v>-84.733000000000004</v>
      </c>
      <c r="M1362" s="1">
        <v>2.71</v>
      </c>
      <c r="O1362" s="1">
        <v>16.100000000000001</v>
      </c>
    </row>
    <row r="1363" spans="1:17">
      <c r="A1363" s="1">
        <v>2002</v>
      </c>
      <c r="B1363" s="1" t="s">
        <v>28113</v>
      </c>
      <c r="C1363" s="1" t="s">
        <v>28713</v>
      </c>
      <c r="D1363" s="1" t="s">
        <v>28115</v>
      </c>
      <c r="G1363" s="1" t="s">
        <v>15</v>
      </c>
      <c r="H1363" s="1" t="s">
        <v>16</v>
      </c>
      <c r="I1363" s="1" t="s">
        <v>17</v>
      </c>
      <c r="J1363" s="1" t="s">
        <v>25</v>
      </c>
      <c r="K1363" s="1">
        <v>14.465999999999999</v>
      </c>
      <c r="L1363" s="1">
        <v>-90.733000000000004</v>
      </c>
      <c r="M1363" s="1">
        <v>2.71</v>
      </c>
    </row>
    <row r="1364" spans="1:17">
      <c r="A1364" s="1">
        <v>2006</v>
      </c>
      <c r="B1364" s="1" t="s">
        <v>27790</v>
      </c>
      <c r="C1364" s="1" t="s">
        <v>28714</v>
      </c>
      <c r="D1364" s="1" t="s">
        <v>28371</v>
      </c>
      <c r="G1364" s="1" t="s">
        <v>15</v>
      </c>
      <c r="H1364" s="1" t="s">
        <v>16</v>
      </c>
      <c r="I1364" s="1" t="s">
        <v>17</v>
      </c>
      <c r="J1364" s="1" t="s">
        <v>25</v>
      </c>
      <c r="K1364" s="1">
        <v>13.8139</v>
      </c>
      <c r="L1364" s="1">
        <v>-89.855199999999996</v>
      </c>
      <c r="M1364" s="1">
        <v>2.71</v>
      </c>
      <c r="O1364" s="1">
        <v>22</v>
      </c>
    </row>
    <row r="1365" spans="1:17">
      <c r="A1365" s="1">
        <v>2012</v>
      </c>
      <c r="B1365" s="1" t="s">
        <v>27590</v>
      </c>
      <c r="C1365" s="1" t="s">
        <v>28715</v>
      </c>
      <c r="D1365" s="1" t="s">
        <v>27592</v>
      </c>
      <c r="G1365" s="1" t="s">
        <v>15</v>
      </c>
      <c r="H1365" s="1" t="s">
        <v>16</v>
      </c>
      <c r="I1365" s="1" t="s">
        <v>17</v>
      </c>
      <c r="J1365" s="1" t="s">
        <v>47</v>
      </c>
      <c r="K1365" s="1">
        <v>10.72</v>
      </c>
      <c r="L1365" s="1">
        <v>-85.4</v>
      </c>
      <c r="M1365" s="1">
        <v>2.7194066800000001</v>
      </c>
    </row>
    <row r="1366" spans="1:17">
      <c r="A1366" s="1">
        <v>2002</v>
      </c>
      <c r="B1366" s="1" t="s">
        <v>28113</v>
      </c>
      <c r="C1366" s="1" t="s">
        <v>28716</v>
      </c>
      <c r="D1366" s="1" t="s">
        <v>28717</v>
      </c>
      <c r="G1366" s="1" t="s">
        <v>15</v>
      </c>
      <c r="H1366" s="1" t="s">
        <v>16</v>
      </c>
      <c r="I1366" s="1" t="s">
        <v>17</v>
      </c>
      <c r="J1366" s="1" t="s">
        <v>25</v>
      </c>
      <c r="K1366" s="1">
        <v>14.38</v>
      </c>
      <c r="L1366" s="1">
        <v>-90.6</v>
      </c>
      <c r="M1366" s="1">
        <v>2.72</v>
      </c>
    </row>
    <row r="1367" spans="1:17">
      <c r="A1367" s="1">
        <v>2006</v>
      </c>
      <c r="B1367" s="1" t="s">
        <v>28680</v>
      </c>
      <c r="C1367" s="1" t="s">
        <v>28718</v>
      </c>
      <c r="D1367" s="1" t="s">
        <v>28298</v>
      </c>
      <c r="G1367" s="1" t="s">
        <v>15</v>
      </c>
      <c r="H1367" s="1" t="s">
        <v>16</v>
      </c>
      <c r="I1367" s="1" t="s">
        <v>17</v>
      </c>
      <c r="J1367" s="1" t="s">
        <v>47</v>
      </c>
      <c r="K1367" s="1">
        <v>10.467000000000001</v>
      </c>
      <c r="L1367" s="1">
        <v>-84.733000000000004</v>
      </c>
      <c r="M1367" s="1">
        <v>2.73</v>
      </c>
      <c r="O1367" s="1">
        <v>14.7</v>
      </c>
    </row>
    <row r="1368" spans="1:17">
      <c r="A1368" s="1">
        <v>2006</v>
      </c>
      <c r="B1368" s="1" t="s">
        <v>28476</v>
      </c>
      <c r="C1368" s="1" t="s">
        <v>28719</v>
      </c>
      <c r="D1368" s="1" t="s">
        <v>28298</v>
      </c>
      <c r="G1368" s="1" t="s">
        <v>15</v>
      </c>
      <c r="H1368" s="1" t="s">
        <v>16</v>
      </c>
      <c r="I1368" s="1" t="s">
        <v>17</v>
      </c>
      <c r="J1368" s="1" t="s">
        <v>47</v>
      </c>
      <c r="K1368" s="1">
        <v>10.467000000000001</v>
      </c>
      <c r="L1368" s="1">
        <v>-84.733000000000004</v>
      </c>
      <c r="M1368" s="1">
        <v>2.73</v>
      </c>
    </row>
    <row r="1369" spans="1:17">
      <c r="A1369" s="1">
        <v>2006</v>
      </c>
      <c r="B1369" s="1" t="s">
        <v>28680</v>
      </c>
      <c r="C1369" s="1" t="s">
        <v>28720</v>
      </c>
      <c r="D1369" s="1" t="s">
        <v>28298</v>
      </c>
      <c r="G1369" s="1" t="s">
        <v>15</v>
      </c>
      <c r="H1369" s="1" t="s">
        <v>16</v>
      </c>
      <c r="I1369" s="1" t="s">
        <v>17</v>
      </c>
      <c r="J1369" s="1" t="s">
        <v>47</v>
      </c>
      <c r="K1369" s="1">
        <v>10.467000000000001</v>
      </c>
      <c r="L1369" s="1">
        <v>-84.733000000000004</v>
      </c>
      <c r="M1369" s="1">
        <v>2.74</v>
      </c>
      <c r="O1369" s="1">
        <v>14.9</v>
      </c>
    </row>
    <row r="1370" spans="1:17">
      <c r="A1370" s="1">
        <v>2012</v>
      </c>
      <c r="B1370" s="1" t="s">
        <v>28534</v>
      </c>
      <c r="C1370" s="1" t="s">
        <v>28721</v>
      </c>
      <c r="D1370" s="1" t="s">
        <v>27605</v>
      </c>
      <c r="G1370" s="1" t="s">
        <v>15</v>
      </c>
      <c r="H1370" s="1" t="s">
        <v>16</v>
      </c>
      <c r="I1370" s="1" t="s">
        <v>17</v>
      </c>
      <c r="J1370" s="1" t="s">
        <v>25</v>
      </c>
      <c r="K1370" s="1">
        <v>12.4</v>
      </c>
      <c r="L1370" s="1">
        <v>-87.25</v>
      </c>
      <c r="M1370" s="1">
        <v>2.74</v>
      </c>
    </row>
    <row r="1371" spans="1:17">
      <c r="A1371" s="1">
        <v>2004</v>
      </c>
      <c r="B1371" s="1" t="s">
        <v>28055</v>
      </c>
      <c r="C1371" s="1" t="s">
        <v>28722</v>
      </c>
      <c r="D1371" s="1" t="s">
        <v>28508</v>
      </c>
      <c r="G1371" s="1" t="s">
        <v>15</v>
      </c>
      <c r="H1371" s="1" t="s">
        <v>16</v>
      </c>
      <c r="I1371" s="1" t="s">
        <v>17</v>
      </c>
      <c r="J1371" s="1" t="s">
        <v>59</v>
      </c>
      <c r="K1371" s="1">
        <v>15.133100000000001</v>
      </c>
      <c r="L1371" s="1">
        <v>-92.109399999999994</v>
      </c>
      <c r="M1371" s="1">
        <v>2.75</v>
      </c>
      <c r="Q1371" s="1">
        <v>0.51278999999999997</v>
      </c>
    </row>
    <row r="1372" spans="1:17">
      <c r="A1372" s="1">
        <v>1992</v>
      </c>
      <c r="B1372" s="1" t="s">
        <v>28286</v>
      </c>
      <c r="C1372" s="1" t="s">
        <v>28723</v>
      </c>
      <c r="D1372" s="1" t="s">
        <v>28288</v>
      </c>
      <c r="G1372" s="1" t="s">
        <v>15</v>
      </c>
      <c r="H1372" s="1" t="s">
        <v>16</v>
      </c>
      <c r="I1372" s="1" t="s">
        <v>17</v>
      </c>
      <c r="J1372" s="1" t="s">
        <v>59</v>
      </c>
      <c r="K1372" s="1">
        <v>14.39</v>
      </c>
      <c r="L1372" s="1">
        <v>-90.5</v>
      </c>
      <c r="M1372" s="1">
        <v>2.75</v>
      </c>
    </row>
    <row r="1373" spans="1:17">
      <c r="A1373" s="1">
        <v>1978</v>
      </c>
      <c r="B1373" s="1" t="s">
        <v>28403</v>
      </c>
      <c r="C1373" s="1" t="s">
        <v>16669</v>
      </c>
      <c r="D1373" s="1" t="s">
        <v>28405</v>
      </c>
      <c r="G1373" s="1" t="s">
        <v>15</v>
      </c>
      <c r="H1373" s="1" t="s">
        <v>16</v>
      </c>
      <c r="I1373" s="1" t="s">
        <v>17</v>
      </c>
      <c r="J1373" s="1" t="s">
        <v>868</v>
      </c>
      <c r="K1373" s="1">
        <v>13.74</v>
      </c>
      <c r="L1373" s="1">
        <v>-89.29</v>
      </c>
      <c r="M1373" s="1">
        <v>2.75</v>
      </c>
    </row>
    <row r="1374" spans="1:17">
      <c r="A1374" s="1">
        <v>2006</v>
      </c>
      <c r="B1374" s="1" t="s">
        <v>27790</v>
      </c>
      <c r="C1374" s="1" t="s">
        <v>25089</v>
      </c>
      <c r="D1374" s="1" t="s">
        <v>28353</v>
      </c>
      <c r="G1374" s="1" t="s">
        <v>350</v>
      </c>
      <c r="H1374" s="1" t="s">
        <v>16</v>
      </c>
      <c r="I1374" s="1" t="s">
        <v>17</v>
      </c>
      <c r="J1374" s="1" t="s">
        <v>25</v>
      </c>
      <c r="K1374" s="1">
        <v>13.5</v>
      </c>
      <c r="L1374" s="1">
        <v>-88.5</v>
      </c>
      <c r="M1374" s="1">
        <v>2.75</v>
      </c>
    </row>
    <row r="1375" spans="1:17">
      <c r="A1375" s="1">
        <v>2006</v>
      </c>
      <c r="B1375" s="1" t="s">
        <v>28476</v>
      </c>
      <c r="C1375" s="1" t="s">
        <v>28724</v>
      </c>
      <c r="D1375" s="1" t="s">
        <v>28298</v>
      </c>
      <c r="G1375" s="1" t="s">
        <v>15</v>
      </c>
      <c r="H1375" s="1" t="s">
        <v>16</v>
      </c>
      <c r="I1375" s="1" t="s">
        <v>17</v>
      </c>
      <c r="J1375" s="1" t="s">
        <v>59</v>
      </c>
      <c r="K1375" s="1">
        <v>10.467000000000001</v>
      </c>
      <c r="L1375" s="1">
        <v>-84.733000000000004</v>
      </c>
      <c r="M1375" s="1">
        <v>2.76</v>
      </c>
      <c r="O1375" s="1">
        <v>12.644</v>
      </c>
    </row>
    <row r="1376" spans="1:17">
      <c r="A1376" s="1">
        <v>2002</v>
      </c>
      <c r="B1376" s="1" t="s">
        <v>28113</v>
      </c>
      <c r="C1376" s="1" t="s">
        <v>28725</v>
      </c>
      <c r="D1376" s="1" t="s">
        <v>28115</v>
      </c>
      <c r="G1376" s="1" t="s">
        <v>15</v>
      </c>
      <c r="H1376" s="1" t="s">
        <v>16</v>
      </c>
      <c r="I1376" s="1" t="s">
        <v>17</v>
      </c>
      <c r="J1376" s="1" t="s">
        <v>25</v>
      </c>
      <c r="K1376" s="1">
        <v>14.465999999999999</v>
      </c>
      <c r="L1376" s="1">
        <v>-90.733000000000004</v>
      </c>
      <c r="M1376" s="1">
        <v>2.76</v>
      </c>
    </row>
    <row r="1377" spans="1:17">
      <c r="A1377" s="1">
        <v>2012</v>
      </c>
      <c r="B1377" s="1" t="s">
        <v>28534</v>
      </c>
      <c r="C1377" s="1" t="s">
        <v>28726</v>
      </c>
      <c r="D1377" s="1" t="s">
        <v>27605</v>
      </c>
      <c r="G1377" s="1" t="s">
        <v>15</v>
      </c>
      <c r="H1377" s="1" t="s">
        <v>16</v>
      </c>
      <c r="I1377" s="1" t="s">
        <v>17</v>
      </c>
      <c r="J1377" s="1" t="s">
        <v>25</v>
      </c>
      <c r="K1377" s="1">
        <v>12.4</v>
      </c>
      <c r="L1377" s="1">
        <v>-87.25</v>
      </c>
      <c r="M1377" s="1">
        <v>2.76</v>
      </c>
    </row>
    <row r="1378" spans="1:17">
      <c r="A1378" s="1">
        <v>2012</v>
      </c>
      <c r="B1378" s="1" t="s">
        <v>28534</v>
      </c>
      <c r="C1378" s="1" t="s">
        <v>28727</v>
      </c>
      <c r="D1378" s="1" t="s">
        <v>27605</v>
      </c>
      <c r="G1378" s="1" t="s">
        <v>15</v>
      </c>
      <c r="H1378" s="1" t="s">
        <v>16</v>
      </c>
      <c r="I1378" s="1" t="s">
        <v>17</v>
      </c>
      <c r="J1378" s="1" t="s">
        <v>25</v>
      </c>
      <c r="K1378" s="1">
        <v>12.4</v>
      </c>
      <c r="L1378" s="1">
        <v>-87.25</v>
      </c>
      <c r="M1378" s="1">
        <v>2.76</v>
      </c>
    </row>
    <row r="1379" spans="1:17">
      <c r="A1379" s="1">
        <v>2012</v>
      </c>
      <c r="B1379" s="1" t="s">
        <v>28463</v>
      </c>
      <c r="C1379" s="1" t="s">
        <v>28728</v>
      </c>
      <c r="D1379" s="1" t="s">
        <v>27680</v>
      </c>
      <c r="G1379" s="1" t="s">
        <v>15</v>
      </c>
      <c r="H1379" s="1" t="s">
        <v>16</v>
      </c>
      <c r="I1379" s="1" t="s">
        <v>17</v>
      </c>
      <c r="J1379" s="1" t="s">
        <v>7286</v>
      </c>
      <c r="K1379" s="1">
        <v>13.8399</v>
      </c>
      <c r="L1379" s="1">
        <v>-89.360900000000001</v>
      </c>
      <c r="M1379" s="1">
        <v>2.76</v>
      </c>
      <c r="O1379" s="1">
        <v>23.2</v>
      </c>
      <c r="Q1379" s="1">
        <v>0.51299600000000001</v>
      </c>
    </row>
    <row r="1380" spans="1:17">
      <c r="A1380" s="1">
        <v>2006</v>
      </c>
      <c r="B1380" s="1" t="s">
        <v>28476</v>
      </c>
      <c r="C1380" s="1" t="s">
        <v>28729</v>
      </c>
      <c r="D1380" s="1" t="s">
        <v>28298</v>
      </c>
      <c r="G1380" s="1" t="s">
        <v>15</v>
      </c>
      <c r="H1380" s="1" t="s">
        <v>16</v>
      </c>
      <c r="I1380" s="1" t="s">
        <v>17</v>
      </c>
      <c r="J1380" s="1" t="s">
        <v>59</v>
      </c>
      <c r="K1380" s="1">
        <v>10.467000000000001</v>
      </c>
      <c r="L1380" s="1">
        <v>-84.733000000000004</v>
      </c>
      <c r="M1380" s="1">
        <v>2.77</v>
      </c>
      <c r="O1380" s="1">
        <v>16.190999999999999</v>
      </c>
    </row>
    <row r="1381" spans="1:17">
      <c r="A1381" s="1">
        <v>2009</v>
      </c>
      <c r="B1381" s="1" t="s">
        <v>28072</v>
      </c>
      <c r="C1381" s="1" t="s">
        <v>28730</v>
      </c>
      <c r="D1381" s="1" t="s">
        <v>28298</v>
      </c>
      <c r="G1381" s="1" t="s">
        <v>15</v>
      </c>
      <c r="H1381" s="1" t="s">
        <v>16</v>
      </c>
      <c r="I1381" s="1" t="s">
        <v>17</v>
      </c>
      <c r="J1381" s="1" t="s">
        <v>25</v>
      </c>
      <c r="K1381" s="1">
        <v>10.467000000000001</v>
      </c>
      <c r="L1381" s="1">
        <v>-84.733000000000004</v>
      </c>
      <c r="M1381" s="1">
        <v>2.77</v>
      </c>
      <c r="O1381" s="1">
        <v>16.190000000000001</v>
      </c>
    </row>
    <row r="1382" spans="1:17">
      <c r="A1382" s="1">
        <v>2002</v>
      </c>
      <c r="B1382" s="1" t="s">
        <v>28113</v>
      </c>
      <c r="C1382" s="1" t="s">
        <v>28731</v>
      </c>
      <c r="D1382" s="1" t="s">
        <v>28115</v>
      </c>
      <c r="G1382" s="1" t="s">
        <v>15</v>
      </c>
      <c r="H1382" s="1" t="s">
        <v>16</v>
      </c>
      <c r="I1382" s="1" t="s">
        <v>17</v>
      </c>
      <c r="J1382" s="1" t="s">
        <v>25</v>
      </c>
      <c r="K1382" s="1">
        <v>14.465999999999999</v>
      </c>
      <c r="L1382" s="1">
        <v>-90.733000000000004</v>
      </c>
      <c r="M1382" s="1">
        <v>2.77</v>
      </c>
    </row>
    <row r="1383" spans="1:17">
      <c r="A1383" s="1">
        <v>2002</v>
      </c>
      <c r="B1383" s="1" t="s">
        <v>28113</v>
      </c>
      <c r="C1383" s="1" t="s">
        <v>28732</v>
      </c>
      <c r="D1383" s="1" t="s">
        <v>28236</v>
      </c>
      <c r="G1383" s="1" t="s">
        <v>15</v>
      </c>
      <c r="H1383" s="1" t="s">
        <v>16</v>
      </c>
      <c r="I1383" s="1" t="s">
        <v>17</v>
      </c>
      <c r="J1383" s="1" t="s">
        <v>25</v>
      </c>
      <c r="K1383" s="1">
        <v>14.03</v>
      </c>
      <c r="L1383" s="1">
        <v>-90.1</v>
      </c>
      <c r="M1383" s="1">
        <v>2.77</v>
      </c>
    </row>
    <row r="1384" spans="1:17">
      <c r="A1384" s="1">
        <v>1984</v>
      </c>
      <c r="B1384" s="1" t="s">
        <v>28530</v>
      </c>
      <c r="C1384" s="1" t="s">
        <v>28733</v>
      </c>
      <c r="D1384" s="1" t="s">
        <v>28602</v>
      </c>
      <c r="G1384" s="1" t="s">
        <v>15</v>
      </c>
      <c r="H1384" s="1" t="s">
        <v>16</v>
      </c>
      <c r="I1384" s="1" t="s">
        <v>17</v>
      </c>
      <c r="J1384" s="1" t="s">
        <v>25</v>
      </c>
      <c r="K1384" s="1">
        <v>14.4833</v>
      </c>
      <c r="L1384" s="1">
        <v>-90.9833</v>
      </c>
      <c r="M1384" s="1">
        <v>2.77</v>
      </c>
    </row>
    <row r="1385" spans="1:17">
      <c r="A1385" s="1">
        <v>2012</v>
      </c>
      <c r="B1385" s="1" t="s">
        <v>28537</v>
      </c>
      <c r="C1385" s="1" t="s">
        <v>28734</v>
      </c>
      <c r="D1385" s="1" t="s">
        <v>28508</v>
      </c>
      <c r="G1385" s="1" t="s">
        <v>15</v>
      </c>
      <c r="H1385" s="1" t="s">
        <v>16</v>
      </c>
      <c r="I1385" s="1" t="s">
        <v>17</v>
      </c>
      <c r="J1385" s="1" t="s">
        <v>69</v>
      </c>
      <c r="K1385" s="1">
        <v>15.13</v>
      </c>
      <c r="L1385" s="1">
        <v>-92.11</v>
      </c>
      <c r="M1385" s="1">
        <v>2.778</v>
      </c>
    </row>
    <row r="1386" spans="1:17">
      <c r="A1386" s="1">
        <v>2011</v>
      </c>
      <c r="B1386" s="1" t="s">
        <v>27907</v>
      </c>
      <c r="C1386" s="1" t="s">
        <v>28735</v>
      </c>
      <c r="D1386" s="1" t="s">
        <v>27909</v>
      </c>
      <c r="G1386" s="1" t="s">
        <v>15</v>
      </c>
      <c r="H1386" s="1" t="s">
        <v>16</v>
      </c>
      <c r="I1386" s="1" t="s">
        <v>17</v>
      </c>
      <c r="J1386" s="1" t="s">
        <v>47</v>
      </c>
      <c r="K1386" s="1">
        <v>12.2</v>
      </c>
      <c r="L1386" s="1">
        <v>-86</v>
      </c>
      <c r="M1386" s="1">
        <v>2.78</v>
      </c>
    </row>
    <row r="1387" spans="1:17">
      <c r="A1387" s="1">
        <v>2012</v>
      </c>
      <c r="B1387" s="1" t="s">
        <v>27590</v>
      </c>
      <c r="C1387" s="1" t="s">
        <v>28736</v>
      </c>
      <c r="D1387" s="1" t="s">
        <v>27592</v>
      </c>
      <c r="G1387" s="1" t="s">
        <v>15</v>
      </c>
      <c r="H1387" s="1" t="s">
        <v>16</v>
      </c>
      <c r="I1387" s="1" t="s">
        <v>17</v>
      </c>
      <c r="J1387" s="1" t="s">
        <v>47</v>
      </c>
      <c r="K1387" s="1">
        <v>10.72</v>
      </c>
      <c r="L1387" s="1">
        <v>-85.4</v>
      </c>
      <c r="M1387" s="1">
        <v>2.7892136700000001</v>
      </c>
    </row>
    <row r="1388" spans="1:17">
      <c r="A1388" s="1">
        <v>2006</v>
      </c>
      <c r="B1388" s="1" t="s">
        <v>27790</v>
      </c>
      <c r="C1388" s="1" t="s">
        <v>28412</v>
      </c>
      <c r="D1388" s="1" t="s">
        <v>28364</v>
      </c>
      <c r="G1388" s="1" t="s">
        <v>350</v>
      </c>
      <c r="H1388" s="1" t="s">
        <v>16</v>
      </c>
      <c r="I1388" s="1" t="s">
        <v>17</v>
      </c>
      <c r="J1388" s="1" t="s">
        <v>25</v>
      </c>
      <c r="K1388" s="1">
        <v>14</v>
      </c>
      <c r="L1388" s="1">
        <v>-89.7</v>
      </c>
      <c r="M1388" s="1">
        <v>2.79</v>
      </c>
      <c r="O1388" s="1">
        <v>29</v>
      </c>
    </row>
    <row r="1389" spans="1:17">
      <c r="A1389" s="1">
        <v>2009</v>
      </c>
      <c r="B1389" s="1" t="s">
        <v>28072</v>
      </c>
      <c r="C1389" s="1" t="s">
        <v>28737</v>
      </c>
      <c r="D1389" s="1" t="s">
        <v>28738</v>
      </c>
      <c r="G1389" s="1" t="s">
        <v>15</v>
      </c>
      <c r="H1389" s="1" t="s">
        <v>16</v>
      </c>
      <c r="I1389" s="1" t="s">
        <v>17</v>
      </c>
      <c r="J1389" s="1" t="s">
        <v>25</v>
      </c>
      <c r="K1389" s="1">
        <v>10.67</v>
      </c>
      <c r="L1389" s="1">
        <v>-85.02</v>
      </c>
      <c r="M1389" s="1">
        <v>2.79</v>
      </c>
      <c r="O1389" s="1">
        <v>15.82</v>
      </c>
    </row>
    <row r="1390" spans="1:17">
      <c r="A1390" s="1">
        <v>2009</v>
      </c>
      <c r="B1390" s="1" t="s">
        <v>28072</v>
      </c>
      <c r="C1390" s="1" t="s">
        <v>11419</v>
      </c>
      <c r="D1390" s="1" t="s">
        <v>28577</v>
      </c>
      <c r="G1390" s="1" t="s">
        <v>15</v>
      </c>
      <c r="H1390" s="1" t="s">
        <v>16</v>
      </c>
      <c r="I1390" s="1" t="s">
        <v>17</v>
      </c>
      <c r="J1390" s="1" t="s">
        <v>25</v>
      </c>
      <c r="K1390" s="1">
        <v>13.433</v>
      </c>
      <c r="L1390" s="1">
        <v>-88.266999999999996</v>
      </c>
      <c r="M1390" s="1">
        <v>2.79</v>
      </c>
      <c r="O1390" s="1">
        <v>17.7</v>
      </c>
    </row>
    <row r="1391" spans="1:17">
      <c r="A1391" s="1">
        <v>2010</v>
      </c>
      <c r="B1391" s="1" t="s">
        <v>28455</v>
      </c>
      <c r="C1391" s="1" t="s">
        <v>28739</v>
      </c>
      <c r="D1391" s="1" t="s">
        <v>28445</v>
      </c>
      <c r="G1391" s="1" t="s">
        <v>15</v>
      </c>
      <c r="H1391" s="1" t="s">
        <v>16</v>
      </c>
      <c r="I1391" s="1" t="s">
        <v>17</v>
      </c>
      <c r="J1391" s="1" t="s">
        <v>25</v>
      </c>
      <c r="K1391" s="1">
        <v>13.847200000000001</v>
      </c>
      <c r="L1391" s="1">
        <v>-89.626300000000001</v>
      </c>
      <c r="M1391" s="1">
        <v>2.79</v>
      </c>
    </row>
    <row r="1392" spans="1:17">
      <c r="A1392" s="1">
        <v>2012</v>
      </c>
      <c r="B1392" s="1" t="s">
        <v>27590</v>
      </c>
      <c r="C1392" s="1" t="s">
        <v>28740</v>
      </c>
      <c r="D1392" s="1" t="s">
        <v>27592</v>
      </c>
      <c r="G1392" s="1" t="s">
        <v>15</v>
      </c>
      <c r="H1392" s="1" t="s">
        <v>16</v>
      </c>
      <c r="I1392" s="1" t="s">
        <v>17</v>
      </c>
      <c r="J1392" s="1" t="s">
        <v>47</v>
      </c>
      <c r="K1392" s="1">
        <v>10.72</v>
      </c>
      <c r="L1392" s="1">
        <v>-85.4</v>
      </c>
      <c r="M1392" s="1">
        <v>2.7923750599999999</v>
      </c>
    </row>
    <row r="1393" spans="1:17">
      <c r="A1393" s="1">
        <v>1980</v>
      </c>
      <c r="B1393" s="1" t="s">
        <v>28741</v>
      </c>
      <c r="C1393" s="1" t="s">
        <v>28742</v>
      </c>
      <c r="D1393" s="1" t="s">
        <v>28743</v>
      </c>
      <c r="G1393" s="1" t="s">
        <v>15</v>
      </c>
      <c r="H1393" s="1" t="s">
        <v>16</v>
      </c>
      <c r="I1393" s="1" t="s">
        <v>17</v>
      </c>
      <c r="J1393" s="1" t="s">
        <v>59</v>
      </c>
      <c r="K1393" s="1">
        <v>14.7</v>
      </c>
      <c r="L1393" s="1">
        <v>-91.4</v>
      </c>
      <c r="M1393" s="1">
        <v>2.8</v>
      </c>
      <c r="O1393" s="1">
        <v>19</v>
      </c>
    </row>
    <row r="1394" spans="1:17">
      <c r="A1394" s="1">
        <v>1969</v>
      </c>
      <c r="B1394" s="1" t="s">
        <v>27564</v>
      </c>
      <c r="C1394" s="1" t="s">
        <v>18066</v>
      </c>
      <c r="D1394" s="1" t="s">
        <v>27563</v>
      </c>
      <c r="G1394" s="1" t="s">
        <v>15</v>
      </c>
      <c r="H1394" s="1" t="s">
        <v>16</v>
      </c>
      <c r="I1394" s="1" t="s">
        <v>17</v>
      </c>
      <c r="J1394" s="1" t="s">
        <v>1084</v>
      </c>
      <c r="K1394" s="1">
        <v>14.12</v>
      </c>
      <c r="L1394" s="1">
        <v>-87.85</v>
      </c>
      <c r="M1394" s="1">
        <v>2.8</v>
      </c>
    </row>
    <row r="1395" spans="1:17">
      <c r="A1395" s="1">
        <v>1987</v>
      </c>
      <c r="B1395" s="1" t="s">
        <v>28329</v>
      </c>
      <c r="C1395" s="1" t="s">
        <v>28744</v>
      </c>
      <c r="D1395" s="1" t="s">
        <v>28304</v>
      </c>
      <c r="G1395" s="1" t="s">
        <v>15</v>
      </c>
      <c r="H1395" s="1" t="s">
        <v>16</v>
      </c>
      <c r="I1395" s="1" t="s">
        <v>17</v>
      </c>
      <c r="J1395" s="1" t="s">
        <v>25</v>
      </c>
      <c r="K1395" s="1">
        <v>10.199999999999999</v>
      </c>
      <c r="L1395" s="1">
        <v>-84.216999999999999</v>
      </c>
      <c r="M1395" s="1">
        <v>2.8</v>
      </c>
    </row>
    <row r="1396" spans="1:17">
      <c r="A1396" s="1">
        <v>2009</v>
      </c>
      <c r="B1396" s="1" t="s">
        <v>28072</v>
      </c>
      <c r="C1396" s="1" t="s">
        <v>28745</v>
      </c>
      <c r="D1396" s="1" t="s">
        <v>28304</v>
      </c>
      <c r="G1396" s="1" t="s">
        <v>15</v>
      </c>
      <c r="H1396" s="1" t="s">
        <v>16</v>
      </c>
      <c r="I1396" s="1" t="s">
        <v>17</v>
      </c>
      <c r="J1396" s="1" t="s">
        <v>25</v>
      </c>
      <c r="K1396" s="1">
        <v>10.199999999999999</v>
      </c>
      <c r="L1396" s="1">
        <v>-84.216999999999999</v>
      </c>
      <c r="M1396" s="1">
        <v>2.8</v>
      </c>
      <c r="O1396" s="1">
        <v>15.1</v>
      </c>
    </row>
    <row r="1397" spans="1:17">
      <c r="A1397" s="1">
        <v>1992</v>
      </c>
      <c r="B1397" s="1" t="s">
        <v>28286</v>
      </c>
      <c r="C1397" s="1" t="s">
        <v>28746</v>
      </c>
      <c r="D1397" s="1" t="s">
        <v>28717</v>
      </c>
      <c r="G1397" s="1" t="s">
        <v>15</v>
      </c>
      <c r="H1397" s="1" t="s">
        <v>16</v>
      </c>
      <c r="I1397" s="1" t="s">
        <v>17</v>
      </c>
      <c r="J1397" s="1" t="s">
        <v>25</v>
      </c>
      <c r="K1397" s="1">
        <v>14.38</v>
      </c>
      <c r="L1397" s="1">
        <v>-90.6</v>
      </c>
      <c r="M1397" s="1">
        <v>2.8</v>
      </c>
    </row>
    <row r="1398" spans="1:17">
      <c r="A1398" s="1">
        <v>2000</v>
      </c>
      <c r="B1398" s="1" t="s">
        <v>28446</v>
      </c>
      <c r="C1398" s="1" t="s">
        <v>28747</v>
      </c>
      <c r="D1398" s="1" t="s">
        <v>28448</v>
      </c>
      <c r="G1398" s="1" t="s">
        <v>15</v>
      </c>
      <c r="H1398" s="1" t="s">
        <v>16</v>
      </c>
      <c r="I1398" s="1" t="s">
        <v>17</v>
      </c>
      <c r="J1398" s="1" t="s">
        <v>47</v>
      </c>
      <c r="K1398" s="1">
        <v>15.13</v>
      </c>
      <c r="L1398" s="1">
        <v>-92.11</v>
      </c>
      <c r="M1398" s="1">
        <v>2.81</v>
      </c>
    </row>
    <row r="1399" spans="1:17">
      <c r="A1399" s="1">
        <v>2004</v>
      </c>
      <c r="B1399" s="1" t="s">
        <v>28055</v>
      </c>
      <c r="C1399" s="1" t="s">
        <v>28748</v>
      </c>
      <c r="D1399" s="1" t="s">
        <v>28508</v>
      </c>
      <c r="G1399" s="1" t="s">
        <v>15</v>
      </c>
      <c r="H1399" s="1" t="s">
        <v>16</v>
      </c>
      <c r="I1399" s="1" t="s">
        <v>17</v>
      </c>
      <c r="J1399" s="1" t="s">
        <v>47</v>
      </c>
      <c r="K1399" s="1">
        <v>15.133100000000001</v>
      </c>
      <c r="L1399" s="1">
        <v>-92.109399999999994</v>
      </c>
      <c r="M1399" s="1">
        <v>2.81</v>
      </c>
      <c r="O1399" s="1">
        <v>14</v>
      </c>
    </row>
    <row r="1400" spans="1:17">
      <c r="A1400" s="1">
        <v>2006</v>
      </c>
      <c r="B1400" s="1" t="s">
        <v>28476</v>
      </c>
      <c r="C1400" s="1" t="s">
        <v>28749</v>
      </c>
      <c r="D1400" s="1" t="s">
        <v>28298</v>
      </c>
      <c r="G1400" s="1" t="s">
        <v>15</v>
      </c>
      <c r="H1400" s="1" t="s">
        <v>16</v>
      </c>
      <c r="I1400" s="1" t="s">
        <v>17</v>
      </c>
      <c r="J1400" s="1" t="s">
        <v>59</v>
      </c>
      <c r="K1400" s="1">
        <v>10.467000000000001</v>
      </c>
      <c r="L1400" s="1">
        <v>-84.733000000000004</v>
      </c>
      <c r="M1400" s="1">
        <v>2.82</v>
      </c>
      <c r="O1400" s="1">
        <v>13.54</v>
      </c>
    </row>
    <row r="1401" spans="1:17">
      <c r="A1401" s="1">
        <v>2006</v>
      </c>
      <c r="B1401" s="1" t="s">
        <v>28476</v>
      </c>
      <c r="C1401" s="1" t="s">
        <v>28750</v>
      </c>
      <c r="D1401" s="1" t="s">
        <v>28298</v>
      </c>
      <c r="G1401" s="1" t="s">
        <v>15</v>
      </c>
      <c r="H1401" s="1" t="s">
        <v>16</v>
      </c>
      <c r="I1401" s="1" t="s">
        <v>17</v>
      </c>
      <c r="J1401" s="1" t="s">
        <v>59</v>
      </c>
      <c r="K1401" s="1">
        <v>10.467000000000001</v>
      </c>
      <c r="L1401" s="1">
        <v>-84.733000000000004</v>
      </c>
      <c r="M1401" s="1">
        <v>2.82</v>
      </c>
      <c r="O1401" s="1">
        <v>16.148</v>
      </c>
    </row>
    <row r="1402" spans="1:17">
      <c r="A1402" s="1">
        <v>2009</v>
      </c>
      <c r="B1402" s="1" t="s">
        <v>28072</v>
      </c>
      <c r="C1402" s="1" t="s">
        <v>28751</v>
      </c>
      <c r="D1402" s="1" t="s">
        <v>28298</v>
      </c>
      <c r="G1402" s="1" t="s">
        <v>15</v>
      </c>
      <c r="H1402" s="1" t="s">
        <v>16</v>
      </c>
      <c r="I1402" s="1" t="s">
        <v>17</v>
      </c>
      <c r="J1402" s="1" t="s">
        <v>25</v>
      </c>
      <c r="K1402" s="1">
        <v>10.467000000000001</v>
      </c>
      <c r="L1402" s="1">
        <v>-84.733000000000004</v>
      </c>
      <c r="M1402" s="1">
        <v>2.82</v>
      </c>
      <c r="O1402" s="1">
        <v>16.149999999999999</v>
      </c>
    </row>
    <row r="1403" spans="1:17">
      <c r="A1403" s="1">
        <v>2002</v>
      </c>
      <c r="B1403" s="1" t="s">
        <v>28113</v>
      </c>
      <c r="C1403" s="1" t="s">
        <v>28752</v>
      </c>
      <c r="D1403" s="1" t="s">
        <v>28391</v>
      </c>
      <c r="G1403" s="1" t="s">
        <v>15</v>
      </c>
      <c r="H1403" s="1" t="s">
        <v>16</v>
      </c>
      <c r="I1403" s="1" t="s">
        <v>17</v>
      </c>
      <c r="J1403" s="1" t="s">
        <v>25</v>
      </c>
      <c r="K1403" s="1">
        <v>14.156000000000001</v>
      </c>
      <c r="L1403" s="1">
        <v>-90.406999999999996</v>
      </c>
      <c r="M1403" s="1">
        <v>2.83</v>
      </c>
    </row>
    <row r="1404" spans="1:17">
      <c r="A1404" s="1">
        <v>2006</v>
      </c>
      <c r="B1404" s="1" t="s">
        <v>27790</v>
      </c>
      <c r="C1404" s="1" t="s">
        <v>28753</v>
      </c>
      <c r="D1404" s="1" t="s">
        <v>28371</v>
      </c>
      <c r="G1404" s="1" t="s">
        <v>15</v>
      </c>
      <c r="H1404" s="1" t="s">
        <v>16</v>
      </c>
      <c r="I1404" s="1" t="s">
        <v>17</v>
      </c>
      <c r="J1404" s="1" t="s">
        <v>25</v>
      </c>
      <c r="K1404" s="1">
        <v>13.55</v>
      </c>
      <c r="L1404" s="1">
        <v>-88.365899999999996</v>
      </c>
      <c r="M1404" s="1">
        <v>2.84</v>
      </c>
      <c r="O1404" s="1">
        <v>22</v>
      </c>
    </row>
    <row r="1405" spans="1:17">
      <c r="A1405" s="1">
        <v>2011</v>
      </c>
      <c r="B1405" s="1" t="s">
        <v>28553</v>
      </c>
      <c r="C1405" s="1" t="s">
        <v>28754</v>
      </c>
      <c r="D1405" s="1" t="s">
        <v>28755</v>
      </c>
      <c r="G1405" s="1" t="s">
        <v>15</v>
      </c>
      <c r="H1405" s="1" t="s">
        <v>16</v>
      </c>
      <c r="I1405" s="1" t="s">
        <v>17</v>
      </c>
      <c r="J1405" s="1" t="s">
        <v>354</v>
      </c>
      <c r="K1405" s="1">
        <v>8.8498000000000001</v>
      </c>
      <c r="L1405" s="1">
        <v>-82.9452</v>
      </c>
      <c r="M1405" s="1">
        <v>2.85</v>
      </c>
    </row>
    <row r="1406" spans="1:17">
      <c r="A1406" s="1">
        <v>2006</v>
      </c>
      <c r="B1406" s="1" t="s">
        <v>27790</v>
      </c>
      <c r="C1406" s="1" t="s">
        <v>28756</v>
      </c>
      <c r="D1406" s="1" t="s">
        <v>28353</v>
      </c>
      <c r="G1406" s="1" t="s">
        <v>350</v>
      </c>
      <c r="H1406" s="1" t="s">
        <v>16</v>
      </c>
      <c r="I1406" s="1" t="s">
        <v>17</v>
      </c>
      <c r="J1406" s="1" t="s">
        <v>25</v>
      </c>
      <c r="K1406" s="1">
        <v>13.5</v>
      </c>
      <c r="L1406" s="1">
        <v>-88.5</v>
      </c>
      <c r="M1406" s="1">
        <v>2.85</v>
      </c>
    </row>
    <row r="1407" spans="1:17">
      <c r="A1407" s="1">
        <v>1997</v>
      </c>
      <c r="B1407" s="1" t="s">
        <v>28321</v>
      </c>
      <c r="C1407" s="1" t="s">
        <v>28757</v>
      </c>
      <c r="D1407" s="1" t="s">
        <v>27563</v>
      </c>
      <c r="G1407" s="1" t="s">
        <v>15</v>
      </c>
      <c r="H1407" s="1" t="s">
        <v>16</v>
      </c>
      <c r="I1407" s="1" t="s">
        <v>17</v>
      </c>
      <c r="J1407" s="1" t="s">
        <v>25</v>
      </c>
      <c r="K1407" s="1">
        <v>13.313000000000001</v>
      </c>
      <c r="L1407" s="1">
        <v>-87.617999999999995</v>
      </c>
      <c r="M1407" s="1">
        <v>2.85</v>
      </c>
      <c r="Q1407" s="1">
        <v>0.51292099999999996</v>
      </c>
    </row>
    <row r="1408" spans="1:17">
      <c r="A1408" s="1">
        <v>2009</v>
      </c>
      <c r="B1408" s="1" t="s">
        <v>28072</v>
      </c>
      <c r="C1408" s="1" t="s">
        <v>28758</v>
      </c>
      <c r="D1408" s="1" t="s">
        <v>28654</v>
      </c>
      <c r="G1408" s="1" t="s">
        <v>15</v>
      </c>
      <c r="H1408" s="1" t="s">
        <v>16</v>
      </c>
      <c r="I1408" s="1" t="s">
        <v>17</v>
      </c>
      <c r="J1408" s="1" t="s">
        <v>25</v>
      </c>
      <c r="K1408" s="1">
        <v>12.6</v>
      </c>
      <c r="L1408" s="1">
        <v>-86.85</v>
      </c>
      <c r="M1408" s="1">
        <v>2.85</v>
      </c>
      <c r="O1408" s="1">
        <v>21.44</v>
      </c>
    </row>
    <row r="1409" spans="1:15">
      <c r="A1409" s="1">
        <v>2006</v>
      </c>
      <c r="B1409" s="1" t="s">
        <v>28476</v>
      </c>
      <c r="C1409" s="1" t="s">
        <v>28759</v>
      </c>
      <c r="D1409" s="1" t="s">
        <v>28298</v>
      </c>
      <c r="G1409" s="1" t="s">
        <v>15</v>
      </c>
      <c r="H1409" s="1" t="s">
        <v>16</v>
      </c>
      <c r="I1409" s="1" t="s">
        <v>17</v>
      </c>
      <c r="J1409" s="1" t="s">
        <v>47</v>
      </c>
      <c r="K1409" s="1">
        <v>10.467000000000001</v>
      </c>
      <c r="L1409" s="1">
        <v>-84.733000000000004</v>
      </c>
      <c r="M1409" s="1">
        <v>2.86</v>
      </c>
      <c r="O1409" s="1">
        <v>13.433</v>
      </c>
    </row>
    <row r="1410" spans="1:15">
      <c r="A1410" s="1">
        <v>1991</v>
      </c>
      <c r="B1410" s="1" t="s">
        <v>28416</v>
      </c>
      <c r="C1410" s="1" t="s">
        <v>28760</v>
      </c>
      <c r="D1410" s="1" t="s">
        <v>28304</v>
      </c>
      <c r="G1410" s="1" t="s">
        <v>15</v>
      </c>
      <c r="H1410" s="1" t="s">
        <v>16</v>
      </c>
      <c r="I1410" s="1" t="s">
        <v>17</v>
      </c>
      <c r="J1410" s="1" t="s">
        <v>47</v>
      </c>
      <c r="K1410" s="1">
        <v>10.199999999999999</v>
      </c>
      <c r="L1410" s="1">
        <v>-84.23</v>
      </c>
      <c r="M1410" s="1">
        <v>2.87</v>
      </c>
    </row>
    <row r="1411" spans="1:15">
      <c r="A1411" s="1">
        <v>2011</v>
      </c>
      <c r="B1411" s="1" t="s">
        <v>27907</v>
      </c>
      <c r="C1411" s="1" t="s">
        <v>28761</v>
      </c>
      <c r="D1411" s="1" t="s">
        <v>27909</v>
      </c>
      <c r="G1411" s="1" t="s">
        <v>15</v>
      </c>
      <c r="H1411" s="1" t="s">
        <v>16</v>
      </c>
      <c r="I1411" s="1" t="s">
        <v>17</v>
      </c>
      <c r="J1411" s="1" t="s">
        <v>47</v>
      </c>
      <c r="K1411" s="1">
        <v>12.2</v>
      </c>
      <c r="L1411" s="1">
        <v>-86</v>
      </c>
      <c r="M1411" s="1">
        <v>2.87</v>
      </c>
    </row>
    <row r="1412" spans="1:15">
      <c r="A1412" s="1">
        <v>2006</v>
      </c>
      <c r="B1412" s="1" t="s">
        <v>27790</v>
      </c>
      <c r="C1412" s="1" t="s">
        <v>28762</v>
      </c>
      <c r="D1412" s="1" t="s">
        <v>28364</v>
      </c>
      <c r="G1412" s="1" t="s">
        <v>350</v>
      </c>
      <c r="H1412" s="1" t="s">
        <v>16</v>
      </c>
      <c r="I1412" s="1" t="s">
        <v>17</v>
      </c>
      <c r="J1412" s="1" t="s">
        <v>25</v>
      </c>
      <c r="K1412" s="1">
        <v>14</v>
      </c>
      <c r="L1412" s="1">
        <v>-89.7</v>
      </c>
      <c r="M1412" s="1">
        <v>2.87</v>
      </c>
    </row>
    <row r="1413" spans="1:15">
      <c r="A1413" s="1">
        <v>2009</v>
      </c>
      <c r="B1413" s="1" t="s">
        <v>28072</v>
      </c>
      <c r="C1413" s="1" t="s">
        <v>28763</v>
      </c>
      <c r="D1413" s="1" t="s">
        <v>28131</v>
      </c>
      <c r="G1413" s="1" t="s">
        <v>15</v>
      </c>
      <c r="H1413" s="1" t="s">
        <v>16</v>
      </c>
      <c r="I1413" s="1" t="s">
        <v>17</v>
      </c>
      <c r="J1413" s="1" t="s">
        <v>25</v>
      </c>
      <c r="K1413" s="1">
        <v>10.75</v>
      </c>
      <c r="L1413" s="1">
        <v>-85.149990000000003</v>
      </c>
      <c r="M1413" s="1">
        <v>2.87</v>
      </c>
      <c r="O1413" s="1">
        <v>16.12</v>
      </c>
    </row>
    <row r="1414" spans="1:15">
      <c r="A1414" s="1">
        <v>2006</v>
      </c>
      <c r="B1414" s="1" t="s">
        <v>28476</v>
      </c>
      <c r="C1414" s="1" t="s">
        <v>28764</v>
      </c>
      <c r="D1414" s="1" t="s">
        <v>28298</v>
      </c>
      <c r="G1414" s="1" t="s">
        <v>15</v>
      </c>
      <c r="H1414" s="1" t="s">
        <v>16</v>
      </c>
      <c r="I1414" s="1" t="s">
        <v>17</v>
      </c>
      <c r="J1414" s="1" t="s">
        <v>59</v>
      </c>
      <c r="K1414" s="1">
        <v>10.467000000000001</v>
      </c>
      <c r="L1414" s="1">
        <v>-84.733000000000004</v>
      </c>
      <c r="M1414" s="1">
        <v>2.88</v>
      </c>
      <c r="O1414" s="1">
        <v>17.088000000000001</v>
      </c>
    </row>
    <row r="1415" spans="1:15">
      <c r="A1415" s="1">
        <v>2002</v>
      </c>
      <c r="B1415" s="1" t="s">
        <v>28113</v>
      </c>
      <c r="C1415" s="1" t="s">
        <v>28765</v>
      </c>
      <c r="D1415" s="1" t="s">
        <v>28391</v>
      </c>
      <c r="G1415" s="1" t="s">
        <v>15</v>
      </c>
      <c r="H1415" s="1" t="s">
        <v>16</v>
      </c>
      <c r="I1415" s="1" t="s">
        <v>17</v>
      </c>
      <c r="J1415" s="1" t="s">
        <v>25</v>
      </c>
      <c r="K1415" s="1">
        <v>14.156000000000001</v>
      </c>
      <c r="L1415" s="1">
        <v>-90.406999999999996</v>
      </c>
      <c r="M1415" s="1">
        <v>2.88</v>
      </c>
    </row>
    <row r="1416" spans="1:15">
      <c r="A1416" s="1">
        <v>2006</v>
      </c>
      <c r="B1416" s="1" t="s">
        <v>28476</v>
      </c>
      <c r="C1416" s="1" t="s">
        <v>28766</v>
      </c>
      <c r="D1416" s="1" t="s">
        <v>28298</v>
      </c>
      <c r="G1416" s="1" t="s">
        <v>15</v>
      </c>
      <c r="H1416" s="1" t="s">
        <v>16</v>
      </c>
      <c r="I1416" s="1" t="s">
        <v>17</v>
      </c>
      <c r="J1416" s="1" t="s">
        <v>69</v>
      </c>
      <c r="K1416" s="1">
        <v>10.467000000000001</v>
      </c>
      <c r="L1416" s="1">
        <v>-84.733000000000004</v>
      </c>
      <c r="M1416" s="1">
        <v>2.88</v>
      </c>
      <c r="O1416" s="1">
        <v>11.743</v>
      </c>
    </row>
    <row r="1417" spans="1:15">
      <c r="A1417" s="1">
        <v>2006</v>
      </c>
      <c r="B1417" s="1" t="s">
        <v>27790</v>
      </c>
      <c r="C1417" s="1" t="s">
        <v>28767</v>
      </c>
      <c r="D1417" s="1" t="s">
        <v>28353</v>
      </c>
      <c r="G1417" s="1" t="s">
        <v>350</v>
      </c>
      <c r="H1417" s="1" t="s">
        <v>16</v>
      </c>
      <c r="I1417" s="1" t="s">
        <v>17</v>
      </c>
      <c r="J1417" s="1" t="s">
        <v>25</v>
      </c>
      <c r="K1417" s="1">
        <v>13.5</v>
      </c>
      <c r="L1417" s="1">
        <v>-88.5</v>
      </c>
      <c r="M1417" s="1">
        <v>2.88</v>
      </c>
    </row>
    <row r="1418" spans="1:15">
      <c r="A1418" s="1">
        <v>2004</v>
      </c>
      <c r="B1418" s="1" t="s">
        <v>28055</v>
      </c>
      <c r="C1418" s="1" t="s">
        <v>28768</v>
      </c>
      <c r="D1418" s="1" t="s">
        <v>28516</v>
      </c>
      <c r="G1418" s="1" t="s">
        <v>15</v>
      </c>
      <c r="H1418" s="1" t="s">
        <v>16</v>
      </c>
      <c r="I1418" s="1" t="s">
        <v>17</v>
      </c>
      <c r="J1418" s="1" t="s">
        <v>47</v>
      </c>
      <c r="K1418" s="1">
        <v>15.15</v>
      </c>
      <c r="L1418" s="1">
        <v>-92.08</v>
      </c>
      <c r="M1418" s="1">
        <v>2.89</v>
      </c>
    </row>
    <row r="1419" spans="1:15">
      <c r="A1419" s="1">
        <v>2009</v>
      </c>
      <c r="B1419" s="1" t="s">
        <v>28072</v>
      </c>
      <c r="C1419" s="1" t="s">
        <v>28769</v>
      </c>
      <c r="D1419" s="1" t="s">
        <v>28459</v>
      </c>
      <c r="G1419" s="1" t="s">
        <v>15</v>
      </c>
      <c r="H1419" s="1" t="s">
        <v>16</v>
      </c>
      <c r="I1419" s="1" t="s">
        <v>17</v>
      </c>
      <c r="J1419" s="1" t="s">
        <v>25</v>
      </c>
      <c r="K1419" s="1">
        <v>13.817</v>
      </c>
      <c r="L1419" s="1">
        <v>-89.632999999999996</v>
      </c>
      <c r="M1419" s="1">
        <v>2.9</v>
      </c>
      <c r="O1419" s="1">
        <v>19.559999999999999</v>
      </c>
    </row>
    <row r="1420" spans="1:15">
      <c r="A1420" s="1">
        <v>1981</v>
      </c>
      <c r="B1420" s="1" t="s">
        <v>28443</v>
      </c>
      <c r="C1420" s="1" t="s">
        <v>28769</v>
      </c>
      <c r="D1420" s="1" t="s">
        <v>28459</v>
      </c>
      <c r="G1420" s="1" t="s">
        <v>15</v>
      </c>
      <c r="H1420" s="1" t="s">
        <v>16</v>
      </c>
      <c r="I1420" s="1" t="s">
        <v>17</v>
      </c>
      <c r="J1420" s="1" t="s">
        <v>59</v>
      </c>
      <c r="K1420" s="1">
        <v>13.817</v>
      </c>
      <c r="L1420" s="1">
        <v>-89.632999999999996</v>
      </c>
      <c r="M1420" s="1">
        <v>2.9</v>
      </c>
    </row>
    <row r="1421" spans="1:15">
      <c r="A1421" s="1">
        <v>1981</v>
      </c>
      <c r="B1421" s="1" t="s">
        <v>28443</v>
      </c>
      <c r="C1421" s="1" t="s">
        <v>28770</v>
      </c>
      <c r="D1421" s="1" t="s">
        <v>28445</v>
      </c>
      <c r="G1421" s="1" t="s">
        <v>15</v>
      </c>
      <c r="H1421" s="1" t="s">
        <v>16</v>
      </c>
      <c r="I1421" s="1" t="s">
        <v>17</v>
      </c>
      <c r="J1421" s="1" t="s">
        <v>47</v>
      </c>
      <c r="K1421" s="1">
        <v>13.85</v>
      </c>
      <c r="L1421" s="1">
        <v>-89.63</v>
      </c>
      <c r="M1421" s="1">
        <v>2.9</v>
      </c>
    </row>
    <row r="1422" spans="1:15">
      <c r="A1422" s="1">
        <v>1985</v>
      </c>
      <c r="B1422" s="1" t="s">
        <v>27609</v>
      </c>
      <c r="C1422" s="1" t="s">
        <v>1363</v>
      </c>
      <c r="D1422" s="1" t="s">
        <v>27610</v>
      </c>
      <c r="G1422" s="1" t="s">
        <v>15</v>
      </c>
      <c r="H1422" s="1" t="s">
        <v>16</v>
      </c>
      <c r="I1422" s="1" t="s">
        <v>17</v>
      </c>
      <c r="J1422" s="1" t="s">
        <v>25</v>
      </c>
      <c r="K1422" s="1">
        <v>14.42</v>
      </c>
      <c r="L1422" s="1">
        <v>-90.12</v>
      </c>
      <c r="M1422" s="1">
        <v>2.9</v>
      </c>
    </row>
    <row r="1423" spans="1:15">
      <c r="A1423" s="1">
        <v>1991</v>
      </c>
      <c r="B1423" s="1" t="s">
        <v>27654</v>
      </c>
      <c r="C1423" s="1" t="s">
        <v>28771</v>
      </c>
      <c r="D1423" s="1" t="s">
        <v>27656</v>
      </c>
      <c r="G1423" s="1" t="s">
        <v>15</v>
      </c>
      <c r="H1423" s="1" t="s">
        <v>16</v>
      </c>
      <c r="I1423" s="1" t="s">
        <v>17</v>
      </c>
      <c r="J1423" s="1" t="s">
        <v>25</v>
      </c>
      <c r="K1423" s="1">
        <v>8.4700000000000006</v>
      </c>
      <c r="L1423" s="1">
        <v>-80.819999999999993</v>
      </c>
      <c r="M1423" s="1">
        <v>2.91</v>
      </c>
    </row>
    <row r="1424" spans="1:15">
      <c r="A1424" s="1">
        <v>2006</v>
      </c>
      <c r="B1424" s="1" t="s">
        <v>28680</v>
      </c>
      <c r="C1424" s="1" t="s">
        <v>28772</v>
      </c>
      <c r="D1424" s="1" t="s">
        <v>28298</v>
      </c>
      <c r="G1424" s="1" t="s">
        <v>15</v>
      </c>
      <c r="H1424" s="1" t="s">
        <v>16</v>
      </c>
      <c r="I1424" s="1" t="s">
        <v>17</v>
      </c>
      <c r="J1424" s="1" t="s">
        <v>47</v>
      </c>
      <c r="K1424" s="1">
        <v>10.467000000000001</v>
      </c>
      <c r="L1424" s="1">
        <v>-84.733000000000004</v>
      </c>
      <c r="M1424" s="1">
        <v>2.92</v>
      </c>
      <c r="O1424" s="1">
        <v>15.6</v>
      </c>
    </row>
    <row r="1425" spans="1:17">
      <c r="A1425" s="1">
        <v>2006</v>
      </c>
      <c r="B1425" s="1" t="s">
        <v>27790</v>
      </c>
      <c r="C1425" s="1" t="s">
        <v>28412</v>
      </c>
      <c r="D1425" s="1" t="s">
        <v>28364</v>
      </c>
      <c r="G1425" s="1" t="s">
        <v>350</v>
      </c>
      <c r="H1425" s="1" t="s">
        <v>16</v>
      </c>
      <c r="I1425" s="1" t="s">
        <v>17</v>
      </c>
      <c r="J1425" s="1" t="s">
        <v>25</v>
      </c>
      <c r="K1425" s="1">
        <v>14</v>
      </c>
      <c r="L1425" s="1">
        <v>-89.7</v>
      </c>
      <c r="M1425" s="1">
        <v>2.92</v>
      </c>
      <c r="O1425" s="1">
        <v>19</v>
      </c>
    </row>
    <row r="1426" spans="1:17">
      <c r="A1426" s="1">
        <v>2002</v>
      </c>
      <c r="B1426" s="1" t="s">
        <v>28113</v>
      </c>
      <c r="C1426" s="1" t="s">
        <v>28773</v>
      </c>
      <c r="D1426" s="1" t="s">
        <v>28115</v>
      </c>
      <c r="G1426" s="1" t="s">
        <v>15</v>
      </c>
      <c r="H1426" s="1" t="s">
        <v>16</v>
      </c>
      <c r="I1426" s="1" t="s">
        <v>17</v>
      </c>
      <c r="J1426" s="1" t="s">
        <v>25</v>
      </c>
      <c r="K1426" s="1">
        <v>14.465999999999999</v>
      </c>
      <c r="L1426" s="1">
        <v>-90.733000000000004</v>
      </c>
      <c r="M1426" s="1">
        <v>2.93</v>
      </c>
    </row>
    <row r="1427" spans="1:17">
      <c r="A1427" s="1">
        <v>2006</v>
      </c>
      <c r="B1427" s="1" t="s">
        <v>28476</v>
      </c>
      <c r="C1427" s="1" t="s">
        <v>28774</v>
      </c>
      <c r="D1427" s="1" t="s">
        <v>28298</v>
      </c>
      <c r="G1427" s="1" t="s">
        <v>15</v>
      </c>
      <c r="H1427" s="1" t="s">
        <v>16</v>
      </c>
      <c r="I1427" s="1" t="s">
        <v>17</v>
      </c>
      <c r="J1427" s="1" t="s">
        <v>59</v>
      </c>
      <c r="K1427" s="1">
        <v>10.467000000000001</v>
      </c>
      <c r="L1427" s="1">
        <v>-84.733000000000004</v>
      </c>
      <c r="M1427" s="1">
        <v>2.93</v>
      </c>
    </row>
    <row r="1428" spans="1:17">
      <c r="A1428" s="1">
        <v>2006</v>
      </c>
      <c r="B1428" s="1" t="s">
        <v>28296</v>
      </c>
      <c r="C1428" s="1" t="s">
        <v>28775</v>
      </c>
      <c r="D1428" s="1" t="s">
        <v>28298</v>
      </c>
      <c r="G1428" s="1" t="s">
        <v>15</v>
      </c>
      <c r="H1428" s="1" t="s">
        <v>16</v>
      </c>
      <c r="I1428" s="1" t="s">
        <v>17</v>
      </c>
      <c r="J1428" s="1" t="s">
        <v>59</v>
      </c>
      <c r="K1428" s="1">
        <v>10.467000000000001</v>
      </c>
      <c r="L1428" s="1">
        <v>-84.733000000000004</v>
      </c>
      <c r="M1428" s="1">
        <v>2.93</v>
      </c>
    </row>
    <row r="1429" spans="1:17">
      <c r="A1429" s="1">
        <v>2006</v>
      </c>
      <c r="B1429" s="1" t="s">
        <v>28776</v>
      </c>
      <c r="C1429" s="1" t="s">
        <v>28777</v>
      </c>
      <c r="D1429" s="1" t="s">
        <v>28298</v>
      </c>
      <c r="G1429" s="1" t="s">
        <v>15</v>
      </c>
      <c r="H1429" s="1" t="s">
        <v>16</v>
      </c>
      <c r="I1429" s="1" t="s">
        <v>17</v>
      </c>
      <c r="J1429" s="1" t="s">
        <v>1089</v>
      </c>
      <c r="K1429" s="1">
        <v>10.467000000000001</v>
      </c>
      <c r="L1429" s="1">
        <v>-84.733000000000004</v>
      </c>
      <c r="M1429" s="1">
        <v>2.94</v>
      </c>
      <c r="O1429" s="1">
        <v>16.8</v>
      </c>
    </row>
    <row r="1430" spans="1:17">
      <c r="A1430" s="1">
        <v>2006</v>
      </c>
      <c r="B1430" s="1" t="s">
        <v>28776</v>
      </c>
      <c r="C1430" s="1" t="s">
        <v>28778</v>
      </c>
      <c r="D1430" s="1" t="s">
        <v>28298</v>
      </c>
      <c r="G1430" s="1" t="s">
        <v>15</v>
      </c>
      <c r="H1430" s="1" t="s">
        <v>16</v>
      </c>
      <c r="I1430" s="1" t="s">
        <v>17</v>
      </c>
      <c r="J1430" s="1" t="s">
        <v>1089</v>
      </c>
      <c r="K1430" s="1">
        <v>10.467000000000001</v>
      </c>
      <c r="L1430" s="1">
        <v>-84.733000000000004</v>
      </c>
      <c r="M1430" s="1">
        <v>2.94</v>
      </c>
      <c r="O1430" s="1">
        <v>17.899999999999999</v>
      </c>
      <c r="Q1430" s="1">
        <v>0.51300599999999996</v>
      </c>
    </row>
    <row r="1431" spans="1:17">
      <c r="A1431" s="1">
        <v>2002</v>
      </c>
      <c r="B1431" s="1" t="s">
        <v>28113</v>
      </c>
      <c r="C1431" s="1" t="s">
        <v>28779</v>
      </c>
      <c r="D1431" s="1" t="s">
        <v>28115</v>
      </c>
      <c r="G1431" s="1" t="s">
        <v>15</v>
      </c>
      <c r="H1431" s="1" t="s">
        <v>16</v>
      </c>
      <c r="I1431" s="1" t="s">
        <v>17</v>
      </c>
      <c r="J1431" s="1" t="s">
        <v>25</v>
      </c>
      <c r="K1431" s="1">
        <v>14.465999999999999</v>
      </c>
      <c r="L1431" s="1">
        <v>-90.733000000000004</v>
      </c>
      <c r="M1431" s="1">
        <v>2.94</v>
      </c>
    </row>
    <row r="1432" spans="1:17">
      <c r="A1432" s="1">
        <v>2011</v>
      </c>
      <c r="B1432" s="1" t="s">
        <v>27907</v>
      </c>
      <c r="C1432" s="1" t="s">
        <v>28780</v>
      </c>
      <c r="D1432" s="1" t="s">
        <v>27909</v>
      </c>
      <c r="G1432" s="1" t="s">
        <v>15</v>
      </c>
      <c r="H1432" s="1" t="s">
        <v>16</v>
      </c>
      <c r="I1432" s="1" t="s">
        <v>17</v>
      </c>
      <c r="J1432" s="1" t="s">
        <v>47</v>
      </c>
      <c r="K1432" s="1">
        <v>12.2</v>
      </c>
      <c r="L1432" s="1">
        <v>-86</v>
      </c>
      <c r="M1432" s="1">
        <v>2.94</v>
      </c>
    </row>
    <row r="1433" spans="1:17">
      <c r="A1433" s="1">
        <v>2006</v>
      </c>
      <c r="B1433" s="1" t="s">
        <v>27790</v>
      </c>
      <c r="C1433" s="1" t="s">
        <v>28412</v>
      </c>
      <c r="D1433" s="1" t="s">
        <v>28364</v>
      </c>
      <c r="G1433" s="1" t="s">
        <v>350</v>
      </c>
      <c r="H1433" s="1" t="s">
        <v>16</v>
      </c>
      <c r="I1433" s="1" t="s">
        <v>17</v>
      </c>
      <c r="J1433" s="1" t="s">
        <v>25</v>
      </c>
      <c r="K1433" s="1">
        <v>14</v>
      </c>
      <c r="L1433" s="1">
        <v>-89.7</v>
      </c>
      <c r="M1433" s="1">
        <v>2.95</v>
      </c>
      <c r="O1433" s="1">
        <v>18</v>
      </c>
    </row>
    <row r="1434" spans="1:17">
      <c r="A1434" s="1">
        <v>2012</v>
      </c>
      <c r="B1434" s="1" t="s">
        <v>28463</v>
      </c>
      <c r="C1434" s="1" t="s">
        <v>28781</v>
      </c>
      <c r="D1434" s="1" t="s">
        <v>28532</v>
      </c>
      <c r="G1434" s="1" t="s">
        <v>15</v>
      </c>
      <c r="H1434" s="1" t="s">
        <v>16</v>
      </c>
      <c r="I1434" s="1" t="s">
        <v>17</v>
      </c>
      <c r="J1434" s="1" t="s">
        <v>7286</v>
      </c>
      <c r="K1434" s="1">
        <v>14.483000000000001</v>
      </c>
      <c r="L1434" s="1">
        <v>-90.882999999999996</v>
      </c>
      <c r="M1434" s="1">
        <v>2.95</v>
      </c>
      <c r="O1434" s="1">
        <v>19.7</v>
      </c>
      <c r="Q1434" s="1">
        <v>0.51295900000000005</v>
      </c>
    </row>
    <row r="1435" spans="1:17">
      <c r="A1435" s="1">
        <v>2010</v>
      </c>
      <c r="B1435" s="1" t="s">
        <v>28455</v>
      </c>
      <c r="C1435" s="1" t="s">
        <v>28782</v>
      </c>
      <c r="D1435" s="1" t="s">
        <v>28445</v>
      </c>
      <c r="G1435" s="1" t="s">
        <v>15</v>
      </c>
      <c r="H1435" s="1" t="s">
        <v>16</v>
      </c>
      <c r="I1435" s="1" t="s">
        <v>17</v>
      </c>
      <c r="J1435" s="1" t="s">
        <v>25</v>
      </c>
      <c r="K1435" s="1">
        <v>13.845800000000001</v>
      </c>
      <c r="L1435" s="1">
        <v>-89.628900000000002</v>
      </c>
      <c r="M1435" s="1">
        <v>2.95</v>
      </c>
    </row>
    <row r="1436" spans="1:17">
      <c r="A1436" s="1">
        <v>2002</v>
      </c>
      <c r="B1436" s="1" t="s">
        <v>28783</v>
      </c>
      <c r="C1436" s="1" t="s">
        <v>28784</v>
      </c>
      <c r="D1436" s="1" t="s">
        <v>28298</v>
      </c>
      <c r="G1436" s="1" t="s">
        <v>15</v>
      </c>
      <c r="H1436" s="1" t="s">
        <v>16</v>
      </c>
      <c r="I1436" s="1" t="s">
        <v>17</v>
      </c>
      <c r="J1436" s="1" t="s">
        <v>59</v>
      </c>
      <c r="K1436" s="1">
        <v>10.467000000000001</v>
      </c>
      <c r="L1436" s="1">
        <v>-84.733000000000004</v>
      </c>
      <c r="M1436" s="1">
        <v>2.96</v>
      </c>
    </row>
    <row r="1437" spans="1:17">
      <c r="A1437" s="1">
        <v>2012</v>
      </c>
      <c r="B1437" s="1" t="s">
        <v>28537</v>
      </c>
      <c r="C1437" s="1" t="s">
        <v>28785</v>
      </c>
      <c r="D1437" s="1" t="s">
        <v>28508</v>
      </c>
      <c r="G1437" s="1" t="s">
        <v>15</v>
      </c>
      <c r="H1437" s="1" t="s">
        <v>16</v>
      </c>
      <c r="I1437" s="1" t="s">
        <v>17</v>
      </c>
      <c r="J1437" s="1" t="s">
        <v>69</v>
      </c>
      <c r="K1437" s="1">
        <v>15.13</v>
      </c>
      <c r="L1437" s="1">
        <v>-92.11</v>
      </c>
      <c r="M1437" s="1">
        <v>2.97</v>
      </c>
    </row>
    <row r="1438" spans="1:17">
      <c r="A1438" s="1">
        <v>1980</v>
      </c>
      <c r="B1438" s="1" t="s">
        <v>28741</v>
      </c>
      <c r="C1438" s="1" t="s">
        <v>28786</v>
      </c>
      <c r="D1438" s="1" t="s">
        <v>28787</v>
      </c>
      <c r="G1438" s="1" t="s">
        <v>15</v>
      </c>
      <c r="H1438" s="1" t="s">
        <v>16</v>
      </c>
      <c r="I1438" s="1" t="s">
        <v>17</v>
      </c>
      <c r="J1438" s="1" t="s">
        <v>59</v>
      </c>
      <c r="K1438" s="1">
        <v>14.6</v>
      </c>
      <c r="L1438" s="1">
        <v>-91.2</v>
      </c>
      <c r="M1438" s="1">
        <v>2.98</v>
      </c>
      <c r="O1438" s="1">
        <v>18</v>
      </c>
    </row>
    <row r="1439" spans="1:17">
      <c r="A1439" s="1">
        <v>2002</v>
      </c>
      <c r="B1439" s="1" t="s">
        <v>28113</v>
      </c>
      <c r="C1439" s="1" t="s">
        <v>28788</v>
      </c>
      <c r="D1439" s="1" t="s">
        <v>28236</v>
      </c>
      <c r="G1439" s="1" t="s">
        <v>15</v>
      </c>
      <c r="H1439" s="1" t="s">
        <v>16</v>
      </c>
      <c r="I1439" s="1" t="s">
        <v>17</v>
      </c>
      <c r="J1439" s="1" t="s">
        <v>25</v>
      </c>
      <c r="K1439" s="1">
        <v>14.03</v>
      </c>
      <c r="L1439" s="1">
        <v>-90.1</v>
      </c>
      <c r="M1439" s="1">
        <v>2.98</v>
      </c>
    </row>
    <row r="1440" spans="1:17">
      <c r="A1440" s="1">
        <v>2002</v>
      </c>
      <c r="B1440" s="1" t="s">
        <v>28113</v>
      </c>
      <c r="C1440" s="1" t="s">
        <v>28789</v>
      </c>
      <c r="D1440" s="1" t="s">
        <v>28236</v>
      </c>
      <c r="G1440" s="1" t="s">
        <v>15</v>
      </c>
      <c r="H1440" s="1" t="s">
        <v>16</v>
      </c>
      <c r="I1440" s="1" t="s">
        <v>17</v>
      </c>
      <c r="J1440" s="1" t="s">
        <v>25</v>
      </c>
      <c r="K1440" s="1">
        <v>14.03</v>
      </c>
      <c r="L1440" s="1">
        <v>-90.1</v>
      </c>
      <c r="M1440" s="1">
        <v>2.98</v>
      </c>
    </row>
    <row r="1441" spans="1:18">
      <c r="A1441" s="1">
        <v>1987</v>
      </c>
      <c r="B1441" s="1" t="s">
        <v>28329</v>
      </c>
      <c r="C1441" s="1" t="s">
        <v>28790</v>
      </c>
      <c r="D1441" s="1" t="s">
        <v>28304</v>
      </c>
      <c r="G1441" s="1" t="s">
        <v>15</v>
      </c>
      <c r="H1441" s="1" t="s">
        <v>16</v>
      </c>
      <c r="I1441" s="1" t="s">
        <v>17</v>
      </c>
      <c r="J1441" s="1" t="s">
        <v>25</v>
      </c>
      <c r="K1441" s="1">
        <v>10.199999999999999</v>
      </c>
      <c r="L1441" s="1">
        <v>-84.216999999999999</v>
      </c>
      <c r="M1441" s="1">
        <v>2.98</v>
      </c>
    </row>
    <row r="1442" spans="1:18">
      <c r="A1442" s="1">
        <v>1991</v>
      </c>
      <c r="B1442" s="1" t="s">
        <v>27654</v>
      </c>
      <c r="C1442" s="1" t="s">
        <v>28791</v>
      </c>
      <c r="D1442" s="1" t="s">
        <v>27656</v>
      </c>
      <c r="G1442" s="1" t="s">
        <v>15</v>
      </c>
      <c r="H1442" s="1" t="s">
        <v>16</v>
      </c>
      <c r="I1442" s="1" t="s">
        <v>17</v>
      </c>
      <c r="J1442" s="1" t="s">
        <v>25</v>
      </c>
      <c r="K1442" s="1">
        <v>8.4700000000000006</v>
      </c>
      <c r="L1442" s="1">
        <v>-80.819999999999993</v>
      </c>
      <c r="M1442" s="1">
        <v>2.98</v>
      </c>
    </row>
    <row r="1443" spans="1:18">
      <c r="A1443" s="1">
        <v>2002</v>
      </c>
      <c r="B1443" s="1" t="s">
        <v>28113</v>
      </c>
      <c r="C1443" s="1" t="s">
        <v>28792</v>
      </c>
      <c r="D1443" s="1" t="s">
        <v>28115</v>
      </c>
      <c r="G1443" s="1" t="s">
        <v>15</v>
      </c>
      <c r="H1443" s="1" t="s">
        <v>16</v>
      </c>
      <c r="I1443" s="1" t="s">
        <v>17</v>
      </c>
      <c r="J1443" s="1" t="s">
        <v>25</v>
      </c>
      <c r="K1443" s="1">
        <v>14.465999999999999</v>
      </c>
      <c r="L1443" s="1">
        <v>-90.733000000000004</v>
      </c>
      <c r="M1443" s="1">
        <v>2.99</v>
      </c>
    </row>
    <row r="1444" spans="1:18">
      <c r="A1444" s="1">
        <v>2012</v>
      </c>
      <c r="B1444" s="1" t="s">
        <v>28463</v>
      </c>
      <c r="C1444" s="1" t="s">
        <v>28793</v>
      </c>
      <c r="D1444" s="1" t="s">
        <v>27605</v>
      </c>
      <c r="G1444" s="1" t="s">
        <v>15</v>
      </c>
      <c r="H1444" s="1" t="s">
        <v>16</v>
      </c>
      <c r="I1444" s="1" t="s">
        <v>17</v>
      </c>
      <c r="J1444" s="1" t="s">
        <v>7286</v>
      </c>
      <c r="K1444" s="1">
        <v>12.440200000000001</v>
      </c>
      <c r="L1444" s="1">
        <v>-86.671599999999998</v>
      </c>
      <c r="M1444" s="1">
        <v>2.99</v>
      </c>
    </row>
    <row r="1445" spans="1:18">
      <c r="A1445" s="1">
        <v>2004</v>
      </c>
      <c r="B1445" s="1" t="s">
        <v>28055</v>
      </c>
      <c r="C1445" s="1" t="s">
        <v>28794</v>
      </c>
      <c r="D1445" s="1" t="s">
        <v>28057</v>
      </c>
      <c r="G1445" s="1" t="s">
        <v>15</v>
      </c>
      <c r="H1445" s="1" t="s">
        <v>16</v>
      </c>
      <c r="I1445" s="1" t="s">
        <v>17</v>
      </c>
      <c r="J1445" s="1" t="s">
        <v>47</v>
      </c>
      <c r="K1445" s="1">
        <v>15.1</v>
      </c>
      <c r="L1445" s="1">
        <v>-92.15</v>
      </c>
      <c r="M1445" s="1">
        <v>3</v>
      </c>
      <c r="Q1445" s="1">
        <v>0.51275000000000004</v>
      </c>
    </row>
    <row r="1446" spans="1:18">
      <c r="A1446" s="1">
        <v>2006</v>
      </c>
      <c r="B1446" s="1" t="s">
        <v>28776</v>
      </c>
      <c r="C1446" s="1" t="s">
        <v>4672</v>
      </c>
      <c r="D1446" s="1" t="s">
        <v>28298</v>
      </c>
      <c r="G1446" s="1" t="s">
        <v>15</v>
      </c>
      <c r="H1446" s="1" t="s">
        <v>16</v>
      </c>
      <c r="I1446" s="1" t="s">
        <v>17</v>
      </c>
      <c r="J1446" s="1" t="s">
        <v>1089</v>
      </c>
      <c r="K1446" s="1">
        <v>10.467000000000001</v>
      </c>
      <c r="L1446" s="1">
        <v>-84.733000000000004</v>
      </c>
      <c r="M1446" s="1">
        <v>3</v>
      </c>
      <c r="O1446" s="1">
        <v>17.3</v>
      </c>
    </row>
    <row r="1447" spans="1:18">
      <c r="A1447" s="1">
        <v>1987</v>
      </c>
      <c r="B1447" s="1" t="s">
        <v>27830</v>
      </c>
      <c r="C1447" s="1" t="s">
        <v>28795</v>
      </c>
      <c r="D1447" s="1" t="s">
        <v>27832</v>
      </c>
      <c r="G1447" s="1" t="s">
        <v>15</v>
      </c>
      <c r="H1447" s="1" t="s">
        <v>16</v>
      </c>
      <c r="I1447" s="1" t="s">
        <v>17</v>
      </c>
      <c r="J1447" s="1" t="s">
        <v>25</v>
      </c>
      <c r="K1447" s="1">
        <v>14.76</v>
      </c>
      <c r="L1447" s="1">
        <v>-91.55</v>
      </c>
      <c r="M1447" s="1">
        <v>3</v>
      </c>
    </row>
    <row r="1448" spans="1:18">
      <c r="A1448" s="1">
        <v>1972</v>
      </c>
      <c r="B1448" s="1" t="s">
        <v>28377</v>
      </c>
      <c r="C1448" s="1" t="s">
        <v>23351</v>
      </c>
      <c r="D1448" s="1" t="s">
        <v>27832</v>
      </c>
      <c r="G1448" s="1" t="s">
        <v>15</v>
      </c>
      <c r="H1448" s="1" t="s">
        <v>16</v>
      </c>
      <c r="I1448" s="1" t="s">
        <v>17</v>
      </c>
      <c r="J1448" s="1" t="s">
        <v>47</v>
      </c>
      <c r="K1448" s="1">
        <v>14.76</v>
      </c>
      <c r="L1448" s="1">
        <v>-91.55</v>
      </c>
      <c r="M1448" s="1">
        <v>3</v>
      </c>
    </row>
    <row r="1449" spans="1:18">
      <c r="A1449" s="1">
        <v>2002</v>
      </c>
      <c r="B1449" s="1" t="s">
        <v>28113</v>
      </c>
      <c r="C1449" s="1" t="s">
        <v>28796</v>
      </c>
      <c r="D1449" s="1" t="s">
        <v>28115</v>
      </c>
      <c r="G1449" s="1" t="s">
        <v>15</v>
      </c>
      <c r="H1449" s="1" t="s">
        <v>16</v>
      </c>
      <c r="I1449" s="1" t="s">
        <v>17</v>
      </c>
      <c r="J1449" s="1" t="s">
        <v>25</v>
      </c>
      <c r="K1449" s="1">
        <v>14.465999999999999</v>
      </c>
      <c r="L1449" s="1">
        <v>-90.733000000000004</v>
      </c>
      <c r="M1449" s="1">
        <v>3</v>
      </c>
    </row>
    <row r="1450" spans="1:18">
      <c r="A1450" s="1">
        <v>1981</v>
      </c>
      <c r="B1450" s="1" t="s">
        <v>28443</v>
      </c>
      <c r="C1450" s="1" t="s">
        <v>28797</v>
      </c>
      <c r="D1450" s="1" t="s">
        <v>28459</v>
      </c>
      <c r="G1450" s="1" t="s">
        <v>15</v>
      </c>
      <c r="H1450" s="1" t="s">
        <v>16</v>
      </c>
      <c r="I1450" s="1" t="s">
        <v>17</v>
      </c>
      <c r="J1450" s="1" t="s">
        <v>59</v>
      </c>
      <c r="K1450" s="1">
        <v>13.817</v>
      </c>
      <c r="L1450" s="1">
        <v>-89.632999999999996</v>
      </c>
      <c r="M1450" s="1">
        <v>3</v>
      </c>
    </row>
    <row r="1451" spans="1:18">
      <c r="A1451" s="1">
        <v>2009</v>
      </c>
      <c r="B1451" s="1" t="s">
        <v>28072</v>
      </c>
      <c r="C1451" s="1" t="s">
        <v>28797</v>
      </c>
      <c r="D1451" s="1" t="s">
        <v>28459</v>
      </c>
      <c r="G1451" s="1" t="s">
        <v>15</v>
      </c>
      <c r="H1451" s="1" t="s">
        <v>16</v>
      </c>
      <c r="I1451" s="1" t="s">
        <v>17</v>
      </c>
      <c r="J1451" s="1" t="s">
        <v>25</v>
      </c>
      <c r="K1451" s="1">
        <v>13.817</v>
      </c>
      <c r="L1451" s="1">
        <v>-89.632999999999996</v>
      </c>
      <c r="M1451" s="1">
        <v>3</v>
      </c>
      <c r="O1451" s="1">
        <v>18.510000000000002</v>
      </c>
    </row>
    <row r="1452" spans="1:18">
      <c r="A1452" s="1">
        <v>2006</v>
      </c>
      <c r="B1452" s="1" t="s">
        <v>27790</v>
      </c>
      <c r="C1452" s="1" t="s">
        <v>28798</v>
      </c>
      <c r="D1452" s="1" t="s">
        <v>28195</v>
      </c>
      <c r="G1452" s="1" t="s">
        <v>15</v>
      </c>
      <c r="H1452" s="1" t="s">
        <v>16</v>
      </c>
      <c r="I1452" s="1" t="s">
        <v>17</v>
      </c>
      <c r="J1452" s="1" t="s">
        <v>25</v>
      </c>
      <c r="K1452" s="1">
        <v>14.0212</v>
      </c>
      <c r="L1452" s="1">
        <v>-89.903400000000005</v>
      </c>
      <c r="M1452" s="1">
        <v>3.01</v>
      </c>
      <c r="N1452" s="1">
        <f>MEDIAN(M1452:M1615)</f>
        <v>3.2350000000000003</v>
      </c>
      <c r="O1452" s="1">
        <v>20</v>
      </c>
      <c r="P1452" s="1">
        <f>MEDIAN(O1452:O1615)</f>
        <v>19.649999999999999</v>
      </c>
      <c r="R1452" s="1">
        <f>MEDIAN(Q1452:Q1615)</f>
        <v>0.51295999999999997</v>
      </c>
    </row>
    <row r="1453" spans="1:18">
      <c r="A1453" s="1">
        <v>1984</v>
      </c>
      <c r="B1453" s="1" t="s">
        <v>28530</v>
      </c>
      <c r="C1453" s="1" t="s">
        <v>28799</v>
      </c>
      <c r="D1453" s="1" t="s">
        <v>28532</v>
      </c>
      <c r="F1453" s="1">
        <v>3763</v>
      </c>
      <c r="G1453" s="1" t="s">
        <v>15</v>
      </c>
      <c r="H1453" s="1" t="s">
        <v>16</v>
      </c>
      <c r="I1453" s="1" t="s">
        <v>17</v>
      </c>
      <c r="J1453" s="1" t="s">
        <v>25</v>
      </c>
      <c r="K1453" s="1">
        <v>14</v>
      </c>
      <c r="L1453" s="1">
        <v>-90.5</v>
      </c>
      <c r="M1453" s="1">
        <v>3.01</v>
      </c>
    </row>
    <row r="1454" spans="1:18">
      <c r="A1454" s="1">
        <v>2006</v>
      </c>
      <c r="B1454" s="1" t="s">
        <v>28476</v>
      </c>
      <c r="C1454" s="1" t="s">
        <v>28800</v>
      </c>
      <c r="D1454" s="1" t="s">
        <v>28298</v>
      </c>
      <c r="G1454" s="1" t="s">
        <v>15</v>
      </c>
      <c r="H1454" s="1" t="s">
        <v>16</v>
      </c>
      <c r="I1454" s="1" t="s">
        <v>17</v>
      </c>
      <c r="J1454" s="1" t="s">
        <v>47</v>
      </c>
      <c r="K1454" s="1">
        <v>10.467000000000001</v>
      </c>
      <c r="L1454" s="1">
        <v>-84.733000000000004</v>
      </c>
      <c r="M1454" s="1">
        <v>3.01</v>
      </c>
    </row>
    <row r="1455" spans="1:18">
      <c r="A1455" s="1">
        <v>2002</v>
      </c>
      <c r="B1455" s="1" t="s">
        <v>28113</v>
      </c>
      <c r="C1455" s="1" t="s">
        <v>28801</v>
      </c>
      <c r="D1455" s="1" t="s">
        <v>28717</v>
      </c>
      <c r="G1455" s="1" t="s">
        <v>15</v>
      </c>
      <c r="H1455" s="1" t="s">
        <v>16</v>
      </c>
      <c r="I1455" s="1" t="s">
        <v>17</v>
      </c>
      <c r="J1455" s="1" t="s">
        <v>25</v>
      </c>
      <c r="K1455" s="1">
        <v>14.38</v>
      </c>
      <c r="L1455" s="1">
        <v>-90.6</v>
      </c>
      <c r="M1455" s="1">
        <v>3.01</v>
      </c>
    </row>
    <row r="1456" spans="1:18">
      <c r="A1456" s="1">
        <v>1978</v>
      </c>
      <c r="B1456" s="1" t="s">
        <v>28403</v>
      </c>
      <c r="C1456" s="1" t="s">
        <v>28802</v>
      </c>
      <c r="D1456" s="1" t="s">
        <v>28405</v>
      </c>
      <c r="G1456" s="1" t="s">
        <v>15</v>
      </c>
      <c r="H1456" s="1" t="s">
        <v>16</v>
      </c>
      <c r="I1456" s="1" t="s">
        <v>17</v>
      </c>
      <c r="J1456" s="1" t="s">
        <v>47</v>
      </c>
      <c r="K1456" s="1">
        <v>13.74</v>
      </c>
      <c r="L1456" s="1">
        <v>-89.29</v>
      </c>
      <c r="M1456" s="1">
        <v>3.01</v>
      </c>
    </row>
    <row r="1457" spans="1:15">
      <c r="A1457" s="1">
        <v>2004</v>
      </c>
      <c r="B1457" s="1" t="s">
        <v>28055</v>
      </c>
      <c r="C1457" s="1" t="s">
        <v>28803</v>
      </c>
      <c r="D1457" s="1" t="s">
        <v>28516</v>
      </c>
      <c r="G1457" s="1" t="s">
        <v>15</v>
      </c>
      <c r="H1457" s="1" t="s">
        <v>16</v>
      </c>
      <c r="I1457" s="1" t="s">
        <v>17</v>
      </c>
      <c r="J1457" s="1" t="s">
        <v>47</v>
      </c>
      <c r="K1457" s="1">
        <v>15.15</v>
      </c>
      <c r="L1457" s="1">
        <v>-92.08</v>
      </c>
      <c r="M1457" s="1">
        <v>3.02</v>
      </c>
      <c r="O1457" s="1">
        <v>17.899999999999999</v>
      </c>
    </row>
    <row r="1458" spans="1:15">
      <c r="A1458" s="1">
        <v>2007</v>
      </c>
      <c r="B1458" s="1" t="s">
        <v>28804</v>
      </c>
      <c r="C1458" s="1" t="s">
        <v>28805</v>
      </c>
      <c r="D1458" s="1" t="s">
        <v>27971</v>
      </c>
      <c r="G1458" s="1" t="s">
        <v>15</v>
      </c>
      <c r="H1458" s="1" t="s">
        <v>16</v>
      </c>
      <c r="I1458" s="1" t="s">
        <v>17</v>
      </c>
      <c r="J1458" s="1" t="s">
        <v>47</v>
      </c>
      <c r="K1458" s="1">
        <v>14.7958</v>
      </c>
      <c r="L1458" s="1">
        <v>-91.518600000000006</v>
      </c>
      <c r="M1458" s="1">
        <v>3.02</v>
      </c>
    </row>
    <row r="1459" spans="1:15">
      <c r="A1459" s="1">
        <v>2009</v>
      </c>
      <c r="B1459" s="1" t="s">
        <v>28072</v>
      </c>
      <c r="C1459" s="1" t="s">
        <v>28806</v>
      </c>
      <c r="D1459" s="1" t="s">
        <v>28131</v>
      </c>
      <c r="G1459" s="1" t="s">
        <v>15</v>
      </c>
      <c r="H1459" s="1" t="s">
        <v>16</v>
      </c>
      <c r="I1459" s="1" t="s">
        <v>17</v>
      </c>
      <c r="J1459" s="1" t="s">
        <v>25</v>
      </c>
      <c r="K1459" s="1">
        <v>10.75</v>
      </c>
      <c r="L1459" s="1">
        <v>-85.149990000000003</v>
      </c>
      <c r="M1459" s="1">
        <v>3.02</v>
      </c>
      <c r="O1459" s="1">
        <v>16.68</v>
      </c>
    </row>
    <row r="1460" spans="1:15">
      <c r="A1460" s="1">
        <v>1992</v>
      </c>
      <c r="B1460" s="1" t="s">
        <v>28286</v>
      </c>
      <c r="C1460" s="1" t="s">
        <v>28807</v>
      </c>
      <c r="D1460" s="1" t="s">
        <v>28288</v>
      </c>
      <c r="G1460" s="1" t="s">
        <v>15</v>
      </c>
      <c r="H1460" s="1" t="s">
        <v>16</v>
      </c>
      <c r="I1460" s="1" t="s">
        <v>17</v>
      </c>
      <c r="J1460" s="1" t="s">
        <v>59</v>
      </c>
      <c r="K1460" s="1">
        <v>14.39</v>
      </c>
      <c r="L1460" s="1">
        <v>-90.5</v>
      </c>
      <c r="M1460" s="1">
        <v>3.02</v>
      </c>
    </row>
    <row r="1461" spans="1:15">
      <c r="A1461" s="1">
        <v>2006</v>
      </c>
      <c r="B1461" s="1" t="s">
        <v>27790</v>
      </c>
      <c r="C1461" s="1" t="s">
        <v>28808</v>
      </c>
      <c r="D1461" s="1" t="s">
        <v>28364</v>
      </c>
      <c r="G1461" s="1" t="s">
        <v>15</v>
      </c>
      <c r="H1461" s="1" t="s">
        <v>16</v>
      </c>
      <c r="I1461" s="1" t="s">
        <v>17</v>
      </c>
      <c r="J1461" s="1" t="s">
        <v>25</v>
      </c>
      <c r="K1461" s="1">
        <v>13.904999999999999</v>
      </c>
      <c r="L1461" s="1">
        <v>-89.7697</v>
      </c>
      <c r="M1461" s="1">
        <v>3.03</v>
      </c>
    </row>
    <row r="1462" spans="1:15">
      <c r="A1462" s="1">
        <v>1991</v>
      </c>
      <c r="B1462" s="1" t="s">
        <v>27654</v>
      </c>
      <c r="C1462" s="1" t="s">
        <v>28809</v>
      </c>
      <c r="D1462" s="1" t="s">
        <v>27656</v>
      </c>
      <c r="G1462" s="1" t="s">
        <v>15</v>
      </c>
      <c r="H1462" s="1" t="s">
        <v>16</v>
      </c>
      <c r="I1462" s="1" t="s">
        <v>17</v>
      </c>
      <c r="J1462" s="1" t="s">
        <v>25</v>
      </c>
      <c r="K1462" s="1">
        <v>8.4700000000000006</v>
      </c>
      <c r="L1462" s="1">
        <v>-80.819999999999993</v>
      </c>
      <c r="M1462" s="1">
        <v>3.03</v>
      </c>
    </row>
    <row r="1463" spans="1:15">
      <c r="A1463" s="1">
        <v>2002</v>
      </c>
      <c r="B1463" s="1" t="s">
        <v>28113</v>
      </c>
      <c r="C1463" s="1" t="s">
        <v>28810</v>
      </c>
      <c r="D1463" s="1" t="s">
        <v>28391</v>
      </c>
      <c r="G1463" s="1" t="s">
        <v>15</v>
      </c>
      <c r="H1463" s="1" t="s">
        <v>16</v>
      </c>
      <c r="I1463" s="1" t="s">
        <v>17</v>
      </c>
      <c r="J1463" s="1" t="s">
        <v>25</v>
      </c>
      <c r="K1463" s="1">
        <v>14.156000000000001</v>
      </c>
      <c r="L1463" s="1">
        <v>-90.406999999999996</v>
      </c>
      <c r="M1463" s="1">
        <v>3.04</v>
      </c>
    </row>
    <row r="1464" spans="1:15">
      <c r="A1464" s="1">
        <v>2006</v>
      </c>
      <c r="B1464" s="1" t="s">
        <v>27790</v>
      </c>
      <c r="C1464" s="1" t="s">
        <v>28811</v>
      </c>
      <c r="D1464" s="1" t="s">
        <v>28353</v>
      </c>
      <c r="G1464" s="1" t="s">
        <v>15</v>
      </c>
      <c r="H1464" s="1" t="s">
        <v>16</v>
      </c>
      <c r="I1464" s="1" t="s">
        <v>17</v>
      </c>
      <c r="J1464" s="1" t="s">
        <v>25</v>
      </c>
      <c r="K1464" s="1">
        <v>13.5253</v>
      </c>
      <c r="L1464" s="1">
        <v>-88.503600000000006</v>
      </c>
      <c r="M1464" s="1">
        <v>3.04</v>
      </c>
    </row>
    <row r="1465" spans="1:15">
      <c r="A1465" s="1">
        <v>2009</v>
      </c>
      <c r="B1465" s="1" t="s">
        <v>28072</v>
      </c>
      <c r="C1465" s="1" t="s">
        <v>28812</v>
      </c>
      <c r="D1465" s="1" t="s">
        <v>28686</v>
      </c>
      <c r="G1465" s="1" t="s">
        <v>15</v>
      </c>
      <c r="H1465" s="1" t="s">
        <v>16</v>
      </c>
      <c r="I1465" s="1" t="s">
        <v>17</v>
      </c>
      <c r="J1465" s="1" t="s">
        <v>25</v>
      </c>
      <c r="K1465" s="1">
        <v>13.617000000000001</v>
      </c>
      <c r="L1465" s="1">
        <v>-88.852000000000004</v>
      </c>
      <c r="M1465" s="1">
        <v>3.04</v>
      </c>
      <c r="O1465" s="1">
        <v>17.43</v>
      </c>
    </row>
    <row r="1466" spans="1:15">
      <c r="A1466" s="1">
        <v>2006</v>
      </c>
      <c r="B1466" s="1" t="s">
        <v>28680</v>
      </c>
      <c r="C1466" s="1" t="s">
        <v>28813</v>
      </c>
      <c r="D1466" s="1" t="s">
        <v>28298</v>
      </c>
      <c r="G1466" s="1" t="s">
        <v>15</v>
      </c>
      <c r="H1466" s="1" t="s">
        <v>16</v>
      </c>
      <c r="I1466" s="1" t="s">
        <v>17</v>
      </c>
      <c r="J1466" s="1" t="s">
        <v>47</v>
      </c>
      <c r="K1466" s="1">
        <v>10.467000000000001</v>
      </c>
      <c r="L1466" s="1">
        <v>-84.733000000000004</v>
      </c>
      <c r="M1466" s="1">
        <v>3.05</v>
      </c>
      <c r="O1466" s="1">
        <v>16.2</v>
      </c>
    </row>
    <row r="1467" spans="1:15">
      <c r="A1467" s="1">
        <v>2006</v>
      </c>
      <c r="B1467" s="1" t="s">
        <v>28476</v>
      </c>
      <c r="C1467" s="1" t="s">
        <v>28814</v>
      </c>
      <c r="D1467" s="1" t="s">
        <v>28298</v>
      </c>
      <c r="G1467" s="1" t="s">
        <v>15</v>
      </c>
      <c r="H1467" s="1" t="s">
        <v>16</v>
      </c>
      <c r="I1467" s="1" t="s">
        <v>17</v>
      </c>
      <c r="J1467" s="1" t="s">
        <v>47</v>
      </c>
      <c r="K1467" s="1">
        <v>10.467000000000001</v>
      </c>
      <c r="L1467" s="1">
        <v>-84.733000000000004</v>
      </c>
      <c r="M1467" s="1">
        <v>3.05</v>
      </c>
    </row>
    <row r="1468" spans="1:15">
      <c r="A1468" s="1">
        <v>2009</v>
      </c>
      <c r="B1468" s="1" t="s">
        <v>28072</v>
      </c>
      <c r="C1468" s="1" t="s">
        <v>28815</v>
      </c>
      <c r="D1468" s="1" t="s">
        <v>28654</v>
      </c>
      <c r="G1468" s="1" t="s">
        <v>15</v>
      </c>
      <c r="H1468" s="1" t="s">
        <v>16</v>
      </c>
      <c r="I1468" s="1" t="s">
        <v>17</v>
      </c>
      <c r="J1468" s="1" t="s">
        <v>25</v>
      </c>
      <c r="K1468" s="1">
        <v>12.6</v>
      </c>
      <c r="L1468" s="1">
        <v>-86.85</v>
      </c>
      <c r="M1468" s="1">
        <v>3.05</v>
      </c>
      <c r="O1468" s="1">
        <v>21.88</v>
      </c>
    </row>
    <row r="1469" spans="1:15">
      <c r="A1469" s="1">
        <v>2009</v>
      </c>
      <c r="B1469" s="1" t="s">
        <v>28072</v>
      </c>
      <c r="C1469" s="1" t="s">
        <v>28816</v>
      </c>
      <c r="D1469" s="1" t="s">
        <v>28654</v>
      </c>
      <c r="G1469" s="1" t="s">
        <v>15</v>
      </c>
      <c r="H1469" s="1" t="s">
        <v>16</v>
      </c>
      <c r="I1469" s="1" t="s">
        <v>17</v>
      </c>
      <c r="J1469" s="1" t="s">
        <v>25</v>
      </c>
      <c r="K1469" s="1">
        <v>12.6</v>
      </c>
      <c r="L1469" s="1">
        <v>-86.85</v>
      </c>
      <c r="M1469" s="1">
        <v>3.05</v>
      </c>
      <c r="O1469" s="1">
        <v>19.71</v>
      </c>
    </row>
    <row r="1470" spans="1:15">
      <c r="A1470" s="1">
        <v>2006</v>
      </c>
      <c r="B1470" s="1" t="s">
        <v>27790</v>
      </c>
      <c r="C1470" s="1" t="s">
        <v>28412</v>
      </c>
      <c r="D1470" s="1" t="s">
        <v>28364</v>
      </c>
      <c r="G1470" s="1" t="s">
        <v>350</v>
      </c>
      <c r="H1470" s="1" t="s">
        <v>16</v>
      </c>
      <c r="I1470" s="1" t="s">
        <v>17</v>
      </c>
      <c r="J1470" s="1" t="s">
        <v>25</v>
      </c>
      <c r="K1470" s="1">
        <v>14</v>
      </c>
      <c r="L1470" s="1">
        <v>-89.7</v>
      </c>
      <c r="M1470" s="1">
        <v>3.06</v>
      </c>
      <c r="O1470" s="1">
        <v>18</v>
      </c>
    </row>
    <row r="1471" spans="1:15">
      <c r="A1471" s="1">
        <v>2006</v>
      </c>
      <c r="B1471" s="1" t="s">
        <v>28776</v>
      </c>
      <c r="C1471" s="1" t="s">
        <v>19050</v>
      </c>
      <c r="D1471" s="1" t="s">
        <v>28298</v>
      </c>
      <c r="G1471" s="1" t="s">
        <v>15</v>
      </c>
      <c r="H1471" s="1" t="s">
        <v>16</v>
      </c>
      <c r="I1471" s="1" t="s">
        <v>17</v>
      </c>
      <c r="J1471" s="1" t="s">
        <v>1089</v>
      </c>
      <c r="K1471" s="1">
        <v>10.467000000000001</v>
      </c>
      <c r="L1471" s="1">
        <v>-84.733000000000004</v>
      </c>
      <c r="M1471" s="1">
        <v>3.06</v>
      </c>
      <c r="O1471" s="1">
        <v>17.8</v>
      </c>
    </row>
    <row r="1472" spans="1:15">
      <c r="A1472" s="1">
        <v>2002</v>
      </c>
      <c r="B1472" s="1" t="s">
        <v>28113</v>
      </c>
      <c r="C1472" s="1" t="s">
        <v>28817</v>
      </c>
      <c r="D1472" s="1" t="s">
        <v>28391</v>
      </c>
      <c r="G1472" s="1" t="s">
        <v>15</v>
      </c>
      <c r="H1472" s="1" t="s">
        <v>16</v>
      </c>
      <c r="I1472" s="1" t="s">
        <v>17</v>
      </c>
      <c r="J1472" s="1" t="s">
        <v>25</v>
      </c>
      <c r="K1472" s="1">
        <v>14.156000000000001</v>
      </c>
      <c r="L1472" s="1">
        <v>-90.406999999999996</v>
      </c>
      <c r="M1472" s="1">
        <v>3.06</v>
      </c>
    </row>
    <row r="1473" spans="1:15">
      <c r="A1473" s="1">
        <v>2009</v>
      </c>
      <c r="B1473" s="1" t="s">
        <v>28072</v>
      </c>
      <c r="C1473" s="1" t="s">
        <v>28818</v>
      </c>
      <c r="D1473" s="1" t="s">
        <v>28633</v>
      </c>
      <c r="G1473" s="1" t="s">
        <v>15</v>
      </c>
      <c r="H1473" s="1" t="s">
        <v>16</v>
      </c>
      <c r="I1473" s="1" t="s">
        <v>17</v>
      </c>
      <c r="J1473" s="1" t="s">
        <v>25</v>
      </c>
      <c r="K1473" s="1">
        <v>12.5</v>
      </c>
      <c r="L1473" s="1">
        <v>-86.5</v>
      </c>
      <c r="M1473" s="1">
        <v>3.06</v>
      </c>
      <c r="O1473" s="1">
        <v>19.73</v>
      </c>
    </row>
    <row r="1474" spans="1:15">
      <c r="A1474" s="1">
        <v>2009</v>
      </c>
      <c r="B1474" s="1" t="s">
        <v>28269</v>
      </c>
      <c r="C1474" s="1" t="s">
        <v>28819</v>
      </c>
      <c r="D1474" s="1" t="s">
        <v>28820</v>
      </c>
      <c r="G1474" s="1" t="s">
        <v>15</v>
      </c>
      <c r="H1474" s="1" t="s">
        <v>16</v>
      </c>
      <c r="I1474" s="1" t="s">
        <v>17</v>
      </c>
      <c r="J1474" s="1" t="s">
        <v>69</v>
      </c>
      <c r="K1474" s="1">
        <v>10.934200000000001</v>
      </c>
      <c r="L1474" s="1">
        <v>-84.359800000000007</v>
      </c>
      <c r="M1474" s="1">
        <v>3.06</v>
      </c>
    </row>
    <row r="1475" spans="1:15">
      <c r="A1475" s="1">
        <v>2006</v>
      </c>
      <c r="B1475" s="1" t="s">
        <v>28476</v>
      </c>
      <c r="C1475" s="1" t="s">
        <v>28821</v>
      </c>
      <c r="D1475" s="1" t="s">
        <v>28298</v>
      </c>
      <c r="G1475" s="1" t="s">
        <v>15</v>
      </c>
      <c r="H1475" s="1" t="s">
        <v>16</v>
      </c>
      <c r="I1475" s="1" t="s">
        <v>17</v>
      </c>
      <c r="J1475" s="1" t="s">
        <v>47</v>
      </c>
      <c r="K1475" s="1">
        <v>10.467000000000001</v>
      </c>
      <c r="L1475" s="1">
        <v>-84.733000000000004</v>
      </c>
      <c r="M1475" s="1">
        <v>3.07</v>
      </c>
      <c r="O1475" s="1">
        <v>16.530999999999999</v>
      </c>
    </row>
    <row r="1476" spans="1:15">
      <c r="A1476" s="1">
        <v>2002</v>
      </c>
      <c r="B1476" s="1" t="s">
        <v>28113</v>
      </c>
      <c r="C1476" s="1" t="s">
        <v>28822</v>
      </c>
      <c r="D1476" s="1" t="s">
        <v>28115</v>
      </c>
      <c r="G1476" s="1" t="s">
        <v>15</v>
      </c>
      <c r="H1476" s="1" t="s">
        <v>16</v>
      </c>
      <c r="I1476" s="1" t="s">
        <v>17</v>
      </c>
      <c r="J1476" s="1" t="s">
        <v>25</v>
      </c>
      <c r="K1476" s="1">
        <v>14.465999999999999</v>
      </c>
      <c r="L1476" s="1">
        <v>-90.733000000000004</v>
      </c>
      <c r="M1476" s="1">
        <v>3.08</v>
      </c>
    </row>
    <row r="1477" spans="1:15">
      <c r="A1477" s="1">
        <v>1984</v>
      </c>
      <c r="B1477" s="1" t="s">
        <v>28530</v>
      </c>
      <c r="C1477" s="1" t="s">
        <v>28823</v>
      </c>
      <c r="D1477" s="1" t="s">
        <v>28115</v>
      </c>
      <c r="G1477" s="1" t="s">
        <v>15</v>
      </c>
      <c r="H1477" s="1" t="s">
        <v>16</v>
      </c>
      <c r="I1477" s="1" t="s">
        <v>17</v>
      </c>
      <c r="J1477" s="1" t="s">
        <v>25</v>
      </c>
      <c r="K1477" s="1">
        <v>14.465999999999999</v>
      </c>
      <c r="L1477" s="1">
        <v>-90.733000000000004</v>
      </c>
      <c r="M1477" s="1">
        <v>3.08</v>
      </c>
    </row>
    <row r="1478" spans="1:15">
      <c r="A1478" s="1">
        <v>1987</v>
      </c>
      <c r="B1478" s="1" t="s">
        <v>27625</v>
      </c>
      <c r="C1478" s="1" t="s">
        <v>28824</v>
      </c>
      <c r="D1478" s="1" t="s">
        <v>27626</v>
      </c>
      <c r="G1478" s="1" t="s">
        <v>15</v>
      </c>
      <c r="H1478" s="1" t="s">
        <v>16</v>
      </c>
      <c r="I1478" s="1" t="s">
        <v>17</v>
      </c>
      <c r="J1478" s="1" t="s">
        <v>59</v>
      </c>
      <c r="K1478" s="1">
        <v>14.6</v>
      </c>
      <c r="L1478" s="1">
        <v>-91.24</v>
      </c>
      <c r="M1478" s="1">
        <v>3.08</v>
      </c>
    </row>
    <row r="1479" spans="1:15">
      <c r="A1479" s="1">
        <v>2006</v>
      </c>
      <c r="B1479" s="1" t="s">
        <v>28476</v>
      </c>
      <c r="C1479" s="1" t="s">
        <v>28825</v>
      </c>
      <c r="D1479" s="1" t="s">
        <v>28298</v>
      </c>
      <c r="G1479" s="1" t="s">
        <v>15</v>
      </c>
      <c r="H1479" s="1" t="s">
        <v>16</v>
      </c>
      <c r="I1479" s="1" t="s">
        <v>17</v>
      </c>
      <c r="J1479" s="1" t="s">
        <v>59</v>
      </c>
      <c r="K1479" s="1">
        <v>10.467000000000001</v>
      </c>
      <c r="L1479" s="1">
        <v>-84.733000000000004</v>
      </c>
      <c r="M1479" s="1">
        <v>3.09</v>
      </c>
      <c r="O1479" s="1">
        <v>17.309000000000001</v>
      </c>
    </row>
    <row r="1480" spans="1:15">
      <c r="A1480" s="1">
        <v>2002</v>
      </c>
      <c r="B1480" s="1" t="s">
        <v>28113</v>
      </c>
      <c r="C1480" s="1" t="s">
        <v>28826</v>
      </c>
      <c r="D1480" s="1" t="s">
        <v>28115</v>
      </c>
      <c r="G1480" s="1" t="s">
        <v>15</v>
      </c>
      <c r="H1480" s="1" t="s">
        <v>16</v>
      </c>
      <c r="I1480" s="1" t="s">
        <v>17</v>
      </c>
      <c r="J1480" s="1" t="s">
        <v>25</v>
      </c>
      <c r="K1480" s="1">
        <v>14.465999999999999</v>
      </c>
      <c r="L1480" s="1">
        <v>-90.733000000000004</v>
      </c>
      <c r="M1480" s="1">
        <v>3.09</v>
      </c>
    </row>
    <row r="1481" spans="1:15">
      <c r="A1481" s="1">
        <v>2009</v>
      </c>
      <c r="B1481" s="1" t="s">
        <v>28072</v>
      </c>
      <c r="C1481" s="1" t="s">
        <v>28827</v>
      </c>
      <c r="D1481" s="1" t="s">
        <v>28459</v>
      </c>
      <c r="G1481" s="1" t="s">
        <v>15</v>
      </c>
      <c r="H1481" s="1" t="s">
        <v>16</v>
      </c>
      <c r="I1481" s="1" t="s">
        <v>17</v>
      </c>
      <c r="J1481" s="1" t="s">
        <v>25</v>
      </c>
      <c r="K1481" s="1">
        <v>13.817</v>
      </c>
      <c r="L1481" s="1">
        <v>-89.632999999999996</v>
      </c>
      <c r="M1481" s="1">
        <v>3.09</v>
      </c>
      <c r="O1481" s="1">
        <v>19.600000000000001</v>
      </c>
    </row>
    <row r="1482" spans="1:15">
      <c r="A1482" s="1">
        <v>2009</v>
      </c>
      <c r="B1482" s="1" t="s">
        <v>28072</v>
      </c>
      <c r="C1482" s="1" t="s">
        <v>28828</v>
      </c>
      <c r="D1482" s="1" t="s">
        <v>28686</v>
      </c>
      <c r="G1482" s="1" t="s">
        <v>15</v>
      </c>
      <c r="H1482" s="1" t="s">
        <v>16</v>
      </c>
      <c r="I1482" s="1" t="s">
        <v>17</v>
      </c>
      <c r="J1482" s="1" t="s">
        <v>25</v>
      </c>
      <c r="K1482" s="1">
        <v>13.617000000000001</v>
      </c>
      <c r="L1482" s="1">
        <v>-88.852000000000004</v>
      </c>
      <c r="M1482" s="1">
        <v>3.1</v>
      </c>
      <c r="O1482" s="1">
        <v>19.7</v>
      </c>
    </row>
    <row r="1483" spans="1:15">
      <c r="A1483" s="1">
        <v>2006</v>
      </c>
      <c r="B1483" s="1" t="s">
        <v>27790</v>
      </c>
      <c r="C1483" s="1" t="s">
        <v>25089</v>
      </c>
      <c r="D1483" s="1" t="s">
        <v>28353</v>
      </c>
      <c r="G1483" s="1" t="s">
        <v>350</v>
      </c>
      <c r="H1483" s="1" t="s">
        <v>16</v>
      </c>
      <c r="I1483" s="1" t="s">
        <v>17</v>
      </c>
      <c r="J1483" s="1" t="s">
        <v>25</v>
      </c>
      <c r="K1483" s="1">
        <v>13.5</v>
      </c>
      <c r="L1483" s="1">
        <v>-88.5</v>
      </c>
      <c r="M1483" s="1">
        <v>3.1</v>
      </c>
    </row>
    <row r="1484" spans="1:15">
      <c r="A1484" s="1">
        <v>1981</v>
      </c>
      <c r="B1484" s="1" t="s">
        <v>28443</v>
      </c>
      <c r="C1484" s="1" t="s">
        <v>28827</v>
      </c>
      <c r="D1484" s="1" t="s">
        <v>28459</v>
      </c>
      <c r="G1484" s="1" t="s">
        <v>15</v>
      </c>
      <c r="H1484" s="1" t="s">
        <v>16</v>
      </c>
      <c r="I1484" s="1" t="s">
        <v>17</v>
      </c>
      <c r="J1484" s="1" t="s">
        <v>59</v>
      </c>
      <c r="K1484" s="1">
        <v>13.817</v>
      </c>
      <c r="L1484" s="1">
        <v>-89.632999999999996</v>
      </c>
      <c r="M1484" s="1">
        <v>3.1</v>
      </c>
    </row>
    <row r="1485" spans="1:15">
      <c r="A1485" s="1">
        <v>1985</v>
      </c>
      <c r="B1485" s="1" t="s">
        <v>27609</v>
      </c>
      <c r="C1485" s="1" t="s">
        <v>867</v>
      </c>
      <c r="D1485" s="1" t="s">
        <v>27610</v>
      </c>
      <c r="G1485" s="1" t="s">
        <v>15</v>
      </c>
      <c r="H1485" s="1" t="s">
        <v>16</v>
      </c>
      <c r="I1485" s="1" t="s">
        <v>17</v>
      </c>
      <c r="J1485" s="1" t="s">
        <v>25</v>
      </c>
      <c r="K1485" s="1">
        <v>14.42</v>
      </c>
      <c r="L1485" s="1">
        <v>-90.12</v>
      </c>
      <c r="M1485" s="1">
        <v>3.1</v>
      </c>
    </row>
    <row r="1486" spans="1:15">
      <c r="A1486" s="1">
        <v>2006</v>
      </c>
      <c r="B1486" s="1" t="s">
        <v>28476</v>
      </c>
      <c r="C1486" s="1" t="s">
        <v>28829</v>
      </c>
      <c r="D1486" s="1" t="s">
        <v>28298</v>
      </c>
      <c r="G1486" s="1" t="s">
        <v>15</v>
      </c>
      <c r="H1486" s="1" t="s">
        <v>16</v>
      </c>
      <c r="I1486" s="1" t="s">
        <v>17</v>
      </c>
      <c r="J1486" s="1" t="s">
        <v>59</v>
      </c>
      <c r="K1486" s="1">
        <v>10.467000000000001</v>
      </c>
      <c r="L1486" s="1">
        <v>-84.733000000000004</v>
      </c>
      <c r="M1486" s="1">
        <v>3.11</v>
      </c>
    </row>
    <row r="1487" spans="1:15">
      <c r="A1487" s="1">
        <v>2006</v>
      </c>
      <c r="B1487" s="1" t="s">
        <v>27790</v>
      </c>
      <c r="C1487" s="1" t="s">
        <v>25089</v>
      </c>
      <c r="D1487" s="1" t="s">
        <v>28353</v>
      </c>
      <c r="G1487" s="1" t="s">
        <v>350</v>
      </c>
      <c r="H1487" s="1" t="s">
        <v>16</v>
      </c>
      <c r="I1487" s="1" t="s">
        <v>17</v>
      </c>
      <c r="J1487" s="1" t="s">
        <v>25</v>
      </c>
      <c r="K1487" s="1">
        <v>13.5</v>
      </c>
      <c r="L1487" s="1">
        <v>-88.5</v>
      </c>
      <c r="M1487" s="1">
        <v>3.11</v>
      </c>
    </row>
    <row r="1488" spans="1:15">
      <c r="A1488" s="1">
        <v>1987</v>
      </c>
      <c r="B1488" s="1" t="s">
        <v>28329</v>
      </c>
      <c r="C1488" s="1" t="s">
        <v>28830</v>
      </c>
      <c r="D1488" s="1" t="s">
        <v>28304</v>
      </c>
      <c r="G1488" s="1" t="s">
        <v>15</v>
      </c>
      <c r="H1488" s="1" t="s">
        <v>16</v>
      </c>
      <c r="I1488" s="1" t="s">
        <v>17</v>
      </c>
      <c r="J1488" s="1" t="s">
        <v>25</v>
      </c>
      <c r="K1488" s="1">
        <v>10.199999999999999</v>
      </c>
      <c r="L1488" s="1">
        <v>-84.216999999999999</v>
      </c>
      <c r="M1488" s="1">
        <v>3.11</v>
      </c>
    </row>
    <row r="1489" spans="1:15">
      <c r="A1489" s="1">
        <v>2009</v>
      </c>
      <c r="B1489" s="1" t="s">
        <v>28072</v>
      </c>
      <c r="C1489" s="1" t="s">
        <v>28831</v>
      </c>
      <c r="D1489" s="1" t="s">
        <v>28304</v>
      </c>
      <c r="G1489" s="1" t="s">
        <v>15</v>
      </c>
      <c r="H1489" s="1" t="s">
        <v>16</v>
      </c>
      <c r="I1489" s="1" t="s">
        <v>17</v>
      </c>
      <c r="J1489" s="1" t="s">
        <v>25</v>
      </c>
      <c r="K1489" s="1">
        <v>10.199999999999999</v>
      </c>
      <c r="L1489" s="1">
        <v>-84.216999999999999</v>
      </c>
      <c r="M1489" s="1">
        <v>3.11</v>
      </c>
      <c r="O1489" s="1">
        <v>12.42</v>
      </c>
    </row>
    <row r="1490" spans="1:15">
      <c r="A1490" s="1">
        <v>2006</v>
      </c>
      <c r="B1490" s="1" t="s">
        <v>28476</v>
      </c>
      <c r="C1490" s="1" t="s">
        <v>28832</v>
      </c>
      <c r="D1490" s="1" t="s">
        <v>28298</v>
      </c>
      <c r="G1490" s="1" t="s">
        <v>15</v>
      </c>
      <c r="H1490" s="1" t="s">
        <v>16</v>
      </c>
      <c r="I1490" s="1" t="s">
        <v>17</v>
      </c>
      <c r="J1490" s="1" t="s">
        <v>69</v>
      </c>
      <c r="K1490" s="1">
        <v>10.467000000000001</v>
      </c>
      <c r="L1490" s="1">
        <v>-84.733000000000004</v>
      </c>
      <c r="M1490" s="1">
        <v>3.11</v>
      </c>
      <c r="O1490" s="1">
        <v>11.816000000000001</v>
      </c>
    </row>
    <row r="1491" spans="1:15">
      <c r="A1491" s="1">
        <v>1984</v>
      </c>
      <c r="B1491" s="1" t="s">
        <v>28530</v>
      </c>
      <c r="C1491" s="1" t="s">
        <v>28833</v>
      </c>
      <c r="D1491" s="1" t="s">
        <v>28602</v>
      </c>
      <c r="G1491" s="1" t="s">
        <v>15</v>
      </c>
      <c r="H1491" s="1" t="s">
        <v>16</v>
      </c>
      <c r="I1491" s="1" t="s">
        <v>17</v>
      </c>
      <c r="J1491" s="1" t="s">
        <v>25</v>
      </c>
      <c r="K1491" s="1">
        <v>14.4833</v>
      </c>
      <c r="L1491" s="1">
        <v>-90.9833</v>
      </c>
      <c r="M1491" s="1">
        <v>3.11</v>
      </c>
    </row>
    <row r="1492" spans="1:15">
      <c r="A1492" s="1">
        <v>2004</v>
      </c>
      <c r="B1492" s="1" t="s">
        <v>28055</v>
      </c>
      <c r="C1492" s="1" t="s">
        <v>28834</v>
      </c>
      <c r="D1492" s="1" t="s">
        <v>28057</v>
      </c>
      <c r="G1492" s="1" t="s">
        <v>15</v>
      </c>
      <c r="H1492" s="1" t="s">
        <v>16</v>
      </c>
      <c r="I1492" s="1" t="s">
        <v>17</v>
      </c>
      <c r="J1492" s="1" t="s">
        <v>59</v>
      </c>
      <c r="K1492" s="1">
        <v>15.1</v>
      </c>
      <c r="L1492" s="1">
        <v>-92.15</v>
      </c>
      <c r="M1492" s="1">
        <v>3.13</v>
      </c>
    </row>
    <row r="1493" spans="1:15">
      <c r="A1493" s="1">
        <v>1987</v>
      </c>
      <c r="B1493" s="1" t="s">
        <v>28329</v>
      </c>
      <c r="C1493" s="1" t="s">
        <v>28835</v>
      </c>
      <c r="D1493" s="1" t="s">
        <v>28304</v>
      </c>
      <c r="G1493" s="1" t="s">
        <v>15</v>
      </c>
      <c r="H1493" s="1" t="s">
        <v>16</v>
      </c>
      <c r="I1493" s="1" t="s">
        <v>17</v>
      </c>
      <c r="J1493" s="1" t="s">
        <v>25</v>
      </c>
      <c r="K1493" s="1">
        <v>10.199999999999999</v>
      </c>
      <c r="L1493" s="1">
        <v>-84.216999999999999</v>
      </c>
      <c r="M1493" s="1">
        <v>3.13</v>
      </c>
    </row>
    <row r="1494" spans="1:15">
      <c r="A1494" s="1">
        <v>2012</v>
      </c>
      <c r="B1494" s="1" t="s">
        <v>28537</v>
      </c>
      <c r="C1494" s="1" t="s">
        <v>28836</v>
      </c>
      <c r="D1494" s="1" t="s">
        <v>28508</v>
      </c>
      <c r="G1494" s="1" t="s">
        <v>15</v>
      </c>
      <c r="H1494" s="1" t="s">
        <v>16</v>
      </c>
      <c r="I1494" s="1" t="s">
        <v>17</v>
      </c>
      <c r="J1494" s="1" t="s">
        <v>69</v>
      </c>
      <c r="K1494" s="1">
        <v>15.13</v>
      </c>
      <c r="L1494" s="1">
        <v>-92.11</v>
      </c>
      <c r="M1494" s="1">
        <v>3.13</v>
      </c>
    </row>
    <row r="1495" spans="1:15">
      <c r="A1495" s="1">
        <v>2009</v>
      </c>
      <c r="B1495" s="1" t="s">
        <v>28269</v>
      </c>
      <c r="C1495" s="1" t="s">
        <v>28837</v>
      </c>
      <c r="D1495" s="1" t="s">
        <v>28695</v>
      </c>
      <c r="G1495" s="1" t="s">
        <v>15</v>
      </c>
      <c r="H1495" s="1" t="s">
        <v>16</v>
      </c>
      <c r="I1495" s="1" t="s">
        <v>17</v>
      </c>
      <c r="J1495" s="1" t="s">
        <v>59</v>
      </c>
      <c r="K1495" s="1">
        <v>10.5501</v>
      </c>
      <c r="L1495" s="1">
        <v>-84.208399999999997</v>
      </c>
      <c r="M1495" s="1">
        <v>3.14</v>
      </c>
    </row>
    <row r="1496" spans="1:15">
      <c r="A1496" s="1">
        <v>2006</v>
      </c>
      <c r="B1496" s="1" t="s">
        <v>28476</v>
      </c>
      <c r="C1496" s="1" t="s">
        <v>28838</v>
      </c>
      <c r="D1496" s="1" t="s">
        <v>28298</v>
      </c>
      <c r="G1496" s="1" t="s">
        <v>15</v>
      </c>
      <c r="H1496" s="1" t="s">
        <v>16</v>
      </c>
      <c r="I1496" s="1" t="s">
        <v>17</v>
      </c>
      <c r="J1496" s="1" t="s">
        <v>47</v>
      </c>
      <c r="K1496" s="1">
        <v>10.467000000000001</v>
      </c>
      <c r="L1496" s="1">
        <v>-84.733000000000004</v>
      </c>
      <c r="M1496" s="1">
        <v>3.14</v>
      </c>
    </row>
    <row r="1497" spans="1:15">
      <c r="A1497" s="1">
        <v>2004</v>
      </c>
      <c r="B1497" s="1" t="s">
        <v>28055</v>
      </c>
      <c r="C1497" s="1" t="s">
        <v>28839</v>
      </c>
      <c r="D1497" s="1" t="s">
        <v>28508</v>
      </c>
      <c r="G1497" s="1" t="s">
        <v>15</v>
      </c>
      <c r="H1497" s="1" t="s">
        <v>16</v>
      </c>
      <c r="I1497" s="1" t="s">
        <v>17</v>
      </c>
      <c r="J1497" s="1" t="s">
        <v>47</v>
      </c>
      <c r="K1497" s="1">
        <v>15.133100000000001</v>
      </c>
      <c r="L1497" s="1">
        <v>-92.109399999999994</v>
      </c>
      <c r="M1497" s="1">
        <v>3.15</v>
      </c>
    </row>
    <row r="1498" spans="1:15">
      <c r="A1498" s="1">
        <v>2002</v>
      </c>
      <c r="B1498" s="1" t="s">
        <v>28113</v>
      </c>
      <c r="C1498" s="1" t="s">
        <v>28840</v>
      </c>
      <c r="D1498" s="1" t="s">
        <v>28115</v>
      </c>
      <c r="G1498" s="1" t="s">
        <v>15</v>
      </c>
      <c r="H1498" s="1" t="s">
        <v>16</v>
      </c>
      <c r="I1498" s="1" t="s">
        <v>17</v>
      </c>
      <c r="J1498" s="1" t="s">
        <v>25</v>
      </c>
      <c r="K1498" s="1">
        <v>14.465999999999999</v>
      </c>
      <c r="L1498" s="1">
        <v>-90.733000000000004</v>
      </c>
      <c r="M1498" s="1">
        <v>3.15</v>
      </c>
    </row>
    <row r="1499" spans="1:15">
      <c r="A1499" s="1">
        <v>2002</v>
      </c>
      <c r="B1499" s="1" t="s">
        <v>28113</v>
      </c>
      <c r="C1499" s="1" t="s">
        <v>28841</v>
      </c>
      <c r="D1499" s="1" t="s">
        <v>28115</v>
      </c>
      <c r="G1499" s="1" t="s">
        <v>15</v>
      </c>
      <c r="H1499" s="1" t="s">
        <v>16</v>
      </c>
      <c r="I1499" s="1" t="s">
        <v>17</v>
      </c>
      <c r="J1499" s="1" t="s">
        <v>25</v>
      </c>
      <c r="K1499" s="1">
        <v>14.465999999999999</v>
      </c>
      <c r="L1499" s="1">
        <v>-90.733000000000004</v>
      </c>
      <c r="M1499" s="1">
        <v>3.15</v>
      </c>
    </row>
    <row r="1500" spans="1:15">
      <c r="A1500" s="1">
        <v>2006</v>
      </c>
      <c r="B1500" s="1" t="s">
        <v>28476</v>
      </c>
      <c r="C1500" s="1" t="s">
        <v>28842</v>
      </c>
      <c r="D1500" s="1" t="s">
        <v>28298</v>
      </c>
      <c r="G1500" s="1" t="s">
        <v>15</v>
      </c>
      <c r="H1500" s="1" t="s">
        <v>16</v>
      </c>
      <c r="I1500" s="1" t="s">
        <v>17</v>
      </c>
      <c r="J1500" s="1" t="s">
        <v>59</v>
      </c>
      <c r="K1500" s="1">
        <v>10.467000000000001</v>
      </c>
      <c r="L1500" s="1">
        <v>-84.733000000000004</v>
      </c>
      <c r="M1500" s="1">
        <v>3.15</v>
      </c>
    </row>
    <row r="1501" spans="1:15">
      <c r="A1501" s="1">
        <v>2009</v>
      </c>
      <c r="B1501" s="1" t="s">
        <v>28072</v>
      </c>
      <c r="C1501" s="1" t="s">
        <v>10959</v>
      </c>
      <c r="D1501" s="1" t="s">
        <v>28843</v>
      </c>
      <c r="G1501" s="1" t="s">
        <v>15</v>
      </c>
      <c r="H1501" s="1" t="s">
        <v>16</v>
      </c>
      <c r="I1501" s="1" t="s">
        <v>17</v>
      </c>
      <c r="J1501" s="1" t="s">
        <v>25</v>
      </c>
      <c r="K1501" s="1">
        <v>13.5</v>
      </c>
      <c r="L1501" s="1">
        <v>-88.5</v>
      </c>
      <c r="M1501" s="1">
        <v>3.15</v>
      </c>
      <c r="O1501" s="1">
        <v>19.75</v>
      </c>
    </row>
    <row r="1502" spans="1:15">
      <c r="A1502" s="1">
        <v>2002</v>
      </c>
      <c r="B1502" s="1" t="s">
        <v>28113</v>
      </c>
      <c r="C1502" s="1" t="s">
        <v>28844</v>
      </c>
      <c r="D1502" s="1" t="s">
        <v>28391</v>
      </c>
      <c r="G1502" s="1" t="s">
        <v>15</v>
      </c>
      <c r="H1502" s="1" t="s">
        <v>16</v>
      </c>
      <c r="I1502" s="1" t="s">
        <v>17</v>
      </c>
      <c r="J1502" s="1" t="s">
        <v>25</v>
      </c>
      <c r="K1502" s="1">
        <v>14.156000000000001</v>
      </c>
      <c r="L1502" s="1">
        <v>-90.406999999999996</v>
      </c>
      <c r="M1502" s="1">
        <v>3.16</v>
      </c>
    </row>
    <row r="1503" spans="1:15">
      <c r="A1503" s="1">
        <v>2006</v>
      </c>
      <c r="B1503" s="1" t="s">
        <v>28776</v>
      </c>
      <c r="C1503" s="1" t="s">
        <v>28845</v>
      </c>
      <c r="D1503" s="1" t="s">
        <v>28298</v>
      </c>
      <c r="G1503" s="1" t="s">
        <v>15</v>
      </c>
      <c r="H1503" s="1" t="s">
        <v>16</v>
      </c>
      <c r="I1503" s="1" t="s">
        <v>17</v>
      </c>
      <c r="J1503" s="1" t="s">
        <v>1089</v>
      </c>
      <c r="K1503" s="1">
        <v>10.467000000000001</v>
      </c>
      <c r="L1503" s="1">
        <v>-84.733000000000004</v>
      </c>
      <c r="M1503" s="1">
        <v>3.17</v>
      </c>
      <c r="O1503" s="1">
        <v>18.100000000000001</v>
      </c>
    </row>
    <row r="1504" spans="1:15">
      <c r="A1504" s="1">
        <v>2009</v>
      </c>
      <c r="B1504" s="1" t="s">
        <v>28072</v>
      </c>
      <c r="C1504" s="1" t="s">
        <v>28846</v>
      </c>
      <c r="D1504" s="1" t="s">
        <v>28847</v>
      </c>
      <c r="G1504" s="1" t="s">
        <v>15</v>
      </c>
      <c r="H1504" s="1" t="s">
        <v>16</v>
      </c>
      <c r="I1504" s="1" t="s">
        <v>17</v>
      </c>
      <c r="J1504" s="1" t="s">
        <v>25</v>
      </c>
      <c r="K1504" s="1">
        <v>10.983000000000001</v>
      </c>
      <c r="L1504" s="1">
        <v>-85.466999999999999</v>
      </c>
      <c r="M1504" s="1">
        <v>3.17</v>
      </c>
      <c r="O1504" s="1">
        <v>16.75</v>
      </c>
    </row>
    <row r="1505" spans="1:17">
      <c r="A1505" s="1">
        <v>2006</v>
      </c>
      <c r="B1505" s="1" t="s">
        <v>28476</v>
      </c>
      <c r="C1505" s="1" t="s">
        <v>28848</v>
      </c>
      <c r="D1505" s="1" t="s">
        <v>28298</v>
      </c>
      <c r="G1505" s="1" t="s">
        <v>15</v>
      </c>
      <c r="H1505" s="1" t="s">
        <v>16</v>
      </c>
      <c r="I1505" s="1" t="s">
        <v>17</v>
      </c>
      <c r="J1505" s="1" t="s">
        <v>59</v>
      </c>
      <c r="K1505" s="1">
        <v>10.467000000000001</v>
      </c>
      <c r="L1505" s="1">
        <v>-84.733000000000004</v>
      </c>
      <c r="M1505" s="1">
        <v>3.17</v>
      </c>
    </row>
    <row r="1506" spans="1:17">
      <c r="A1506" s="1">
        <v>2006</v>
      </c>
      <c r="B1506" s="1" t="s">
        <v>28776</v>
      </c>
      <c r="C1506" s="1" t="s">
        <v>28849</v>
      </c>
      <c r="D1506" s="1" t="s">
        <v>28298</v>
      </c>
      <c r="G1506" s="1" t="s">
        <v>15</v>
      </c>
      <c r="H1506" s="1" t="s">
        <v>16</v>
      </c>
      <c r="I1506" s="1" t="s">
        <v>17</v>
      </c>
      <c r="J1506" s="1" t="s">
        <v>1089</v>
      </c>
      <c r="K1506" s="1">
        <v>10.467000000000001</v>
      </c>
      <c r="L1506" s="1">
        <v>-84.733000000000004</v>
      </c>
      <c r="M1506" s="1">
        <v>3.18</v>
      </c>
      <c r="O1506" s="1">
        <v>19.3</v>
      </c>
    </row>
    <row r="1507" spans="1:17">
      <c r="A1507" s="1">
        <v>2002</v>
      </c>
      <c r="B1507" s="1" t="s">
        <v>28113</v>
      </c>
      <c r="C1507" s="1" t="s">
        <v>28850</v>
      </c>
      <c r="D1507" s="1" t="s">
        <v>28717</v>
      </c>
      <c r="G1507" s="1" t="s">
        <v>15</v>
      </c>
      <c r="H1507" s="1" t="s">
        <v>16</v>
      </c>
      <c r="I1507" s="1" t="s">
        <v>17</v>
      </c>
      <c r="J1507" s="1" t="s">
        <v>25</v>
      </c>
      <c r="K1507" s="1">
        <v>14.38</v>
      </c>
      <c r="L1507" s="1">
        <v>-90.6</v>
      </c>
      <c r="M1507" s="1">
        <v>3.18</v>
      </c>
    </row>
    <row r="1508" spans="1:17">
      <c r="A1508" s="1">
        <v>2007</v>
      </c>
      <c r="B1508" s="1" t="s">
        <v>28804</v>
      </c>
      <c r="C1508" s="1" t="s">
        <v>28851</v>
      </c>
      <c r="D1508" s="1" t="s">
        <v>28717</v>
      </c>
      <c r="G1508" s="1" t="s">
        <v>15</v>
      </c>
      <c r="H1508" s="1" t="s">
        <v>16</v>
      </c>
      <c r="I1508" s="1" t="s">
        <v>17</v>
      </c>
      <c r="J1508" s="1" t="s">
        <v>69</v>
      </c>
      <c r="K1508" s="1">
        <v>14.38</v>
      </c>
      <c r="L1508" s="1">
        <v>-90.6</v>
      </c>
      <c r="M1508" s="1">
        <v>3.18</v>
      </c>
    </row>
    <row r="1509" spans="1:17">
      <c r="A1509" s="1">
        <v>2011</v>
      </c>
      <c r="B1509" s="1" t="s">
        <v>28553</v>
      </c>
      <c r="C1509" s="1" t="s">
        <v>28852</v>
      </c>
      <c r="D1509" s="1" t="s">
        <v>28555</v>
      </c>
      <c r="G1509" s="1" t="s">
        <v>15</v>
      </c>
      <c r="H1509" s="1" t="s">
        <v>16</v>
      </c>
      <c r="I1509" s="1" t="s">
        <v>17</v>
      </c>
      <c r="J1509" s="1" t="s">
        <v>354</v>
      </c>
      <c r="K1509" s="1">
        <v>8.2386999999999997</v>
      </c>
      <c r="L1509" s="1">
        <v>-82.128500000000003</v>
      </c>
      <c r="M1509" s="1">
        <v>3.19</v>
      </c>
    </row>
    <row r="1510" spans="1:17">
      <c r="A1510" s="1">
        <v>2004</v>
      </c>
      <c r="B1510" s="1" t="s">
        <v>28055</v>
      </c>
      <c r="C1510" s="1" t="s">
        <v>28853</v>
      </c>
      <c r="D1510" s="1" t="s">
        <v>28508</v>
      </c>
      <c r="G1510" s="1" t="s">
        <v>15</v>
      </c>
      <c r="H1510" s="1" t="s">
        <v>16</v>
      </c>
      <c r="I1510" s="1" t="s">
        <v>17</v>
      </c>
      <c r="J1510" s="1" t="s">
        <v>47</v>
      </c>
      <c r="K1510" s="1">
        <v>15.133100000000001</v>
      </c>
      <c r="L1510" s="1">
        <v>-92.109399999999994</v>
      </c>
      <c r="M1510" s="1">
        <v>3.19</v>
      </c>
    </row>
    <row r="1511" spans="1:17">
      <c r="A1511" s="1">
        <v>2009</v>
      </c>
      <c r="B1511" s="1" t="s">
        <v>28269</v>
      </c>
      <c r="C1511" s="1" t="s">
        <v>28854</v>
      </c>
      <c r="D1511" s="1" t="s">
        <v>28855</v>
      </c>
      <c r="G1511" s="1" t="s">
        <v>15</v>
      </c>
      <c r="H1511" s="1" t="s">
        <v>16</v>
      </c>
      <c r="I1511" s="1" t="s">
        <v>17</v>
      </c>
      <c r="J1511" s="1" t="s">
        <v>59</v>
      </c>
      <c r="K1511" s="1">
        <v>10.490500000000001</v>
      </c>
      <c r="L1511" s="1">
        <v>-84.039900000000003</v>
      </c>
      <c r="M1511" s="1">
        <v>3.19</v>
      </c>
      <c r="Q1511" s="1">
        <v>0.51301099999999999</v>
      </c>
    </row>
    <row r="1512" spans="1:17">
      <c r="A1512" s="1">
        <v>1987</v>
      </c>
      <c r="B1512" s="1" t="s">
        <v>27830</v>
      </c>
      <c r="C1512" s="1" t="s">
        <v>28856</v>
      </c>
      <c r="D1512" s="1" t="s">
        <v>27832</v>
      </c>
      <c r="G1512" s="1" t="s">
        <v>15</v>
      </c>
      <c r="H1512" s="1" t="s">
        <v>16</v>
      </c>
      <c r="I1512" s="1" t="s">
        <v>17</v>
      </c>
      <c r="J1512" s="1" t="s">
        <v>47</v>
      </c>
      <c r="K1512" s="1">
        <v>14.76</v>
      </c>
      <c r="L1512" s="1">
        <v>-91.55</v>
      </c>
      <c r="M1512" s="1">
        <v>3.2</v>
      </c>
    </row>
    <row r="1513" spans="1:17">
      <c r="A1513" s="1">
        <v>1981</v>
      </c>
      <c r="B1513" s="1" t="s">
        <v>28443</v>
      </c>
      <c r="C1513" s="1" t="s">
        <v>11723</v>
      </c>
      <c r="D1513" s="1" t="s">
        <v>28857</v>
      </c>
      <c r="G1513" s="1" t="s">
        <v>15</v>
      </c>
      <c r="H1513" s="1" t="s">
        <v>16</v>
      </c>
      <c r="I1513" s="1" t="s">
        <v>17</v>
      </c>
      <c r="J1513" s="1" t="s">
        <v>59</v>
      </c>
      <c r="K1513" s="1">
        <v>13.85</v>
      </c>
      <c r="L1513" s="1">
        <v>-89.63</v>
      </c>
      <c r="M1513" s="1">
        <v>3.2</v>
      </c>
    </row>
    <row r="1514" spans="1:17">
      <c r="A1514" s="1">
        <v>1981</v>
      </c>
      <c r="B1514" s="1" t="s">
        <v>28443</v>
      </c>
      <c r="C1514" s="1" t="s">
        <v>11674</v>
      </c>
      <c r="D1514" s="1" t="s">
        <v>28857</v>
      </c>
      <c r="G1514" s="1" t="s">
        <v>15</v>
      </c>
      <c r="H1514" s="1" t="s">
        <v>16</v>
      </c>
      <c r="I1514" s="1" t="s">
        <v>17</v>
      </c>
      <c r="J1514" s="1" t="s">
        <v>59</v>
      </c>
      <c r="K1514" s="1">
        <v>13.85</v>
      </c>
      <c r="L1514" s="1">
        <v>-89.63</v>
      </c>
      <c r="M1514" s="1">
        <v>3.2</v>
      </c>
    </row>
    <row r="1515" spans="1:17">
      <c r="A1515" s="1">
        <v>1991</v>
      </c>
      <c r="B1515" s="1" t="s">
        <v>27654</v>
      </c>
      <c r="C1515" s="1" t="s">
        <v>28858</v>
      </c>
      <c r="D1515" s="1" t="s">
        <v>27656</v>
      </c>
      <c r="G1515" s="1" t="s">
        <v>15</v>
      </c>
      <c r="H1515" s="1" t="s">
        <v>16</v>
      </c>
      <c r="I1515" s="1" t="s">
        <v>17</v>
      </c>
      <c r="J1515" s="1" t="s">
        <v>25</v>
      </c>
      <c r="K1515" s="1">
        <v>8.4700000000000006</v>
      </c>
      <c r="L1515" s="1">
        <v>-80.819999999999993</v>
      </c>
      <c r="M1515" s="1">
        <v>3.21</v>
      </c>
    </row>
    <row r="1516" spans="1:17">
      <c r="A1516" s="1">
        <v>1991</v>
      </c>
      <c r="B1516" s="1" t="s">
        <v>28416</v>
      </c>
      <c r="C1516" s="1" t="s">
        <v>28859</v>
      </c>
      <c r="D1516" s="1" t="s">
        <v>28304</v>
      </c>
      <c r="G1516" s="1" t="s">
        <v>15</v>
      </c>
      <c r="H1516" s="1" t="s">
        <v>16</v>
      </c>
      <c r="I1516" s="1" t="s">
        <v>17</v>
      </c>
      <c r="J1516" s="1" t="s">
        <v>47</v>
      </c>
      <c r="K1516" s="1">
        <v>10.199999999999999</v>
      </c>
      <c r="L1516" s="1">
        <v>-84.23</v>
      </c>
      <c r="M1516" s="1">
        <v>3.21</v>
      </c>
    </row>
    <row r="1517" spans="1:17">
      <c r="A1517" s="1">
        <v>1987</v>
      </c>
      <c r="B1517" s="1" t="s">
        <v>28329</v>
      </c>
      <c r="C1517" s="1" t="s">
        <v>28860</v>
      </c>
      <c r="D1517" s="1" t="s">
        <v>28304</v>
      </c>
      <c r="G1517" s="1" t="s">
        <v>15</v>
      </c>
      <c r="H1517" s="1" t="s">
        <v>16</v>
      </c>
      <c r="I1517" s="1" t="s">
        <v>17</v>
      </c>
      <c r="J1517" s="1" t="s">
        <v>25</v>
      </c>
      <c r="K1517" s="1">
        <v>10.199999999999999</v>
      </c>
      <c r="L1517" s="1">
        <v>-84.216999999999999</v>
      </c>
      <c r="M1517" s="1">
        <v>3.21</v>
      </c>
    </row>
    <row r="1518" spans="1:17">
      <c r="A1518" s="1">
        <v>2009</v>
      </c>
      <c r="B1518" s="1" t="s">
        <v>28072</v>
      </c>
      <c r="C1518" s="1" t="s">
        <v>28861</v>
      </c>
      <c r="D1518" s="1" t="s">
        <v>28686</v>
      </c>
      <c r="G1518" s="1" t="s">
        <v>15</v>
      </c>
      <c r="H1518" s="1" t="s">
        <v>16</v>
      </c>
      <c r="I1518" s="1" t="s">
        <v>17</v>
      </c>
      <c r="J1518" s="1" t="s">
        <v>25</v>
      </c>
      <c r="K1518" s="1">
        <v>13.617000000000001</v>
      </c>
      <c r="L1518" s="1">
        <v>-88.852000000000004</v>
      </c>
      <c r="M1518" s="1">
        <v>3.21</v>
      </c>
      <c r="O1518" s="1">
        <v>20.25</v>
      </c>
    </row>
    <row r="1519" spans="1:17">
      <c r="A1519" s="1">
        <v>2002</v>
      </c>
      <c r="B1519" s="1" t="s">
        <v>28113</v>
      </c>
      <c r="C1519" s="1" t="s">
        <v>28862</v>
      </c>
      <c r="D1519" s="1" t="s">
        <v>28391</v>
      </c>
      <c r="G1519" s="1" t="s">
        <v>15</v>
      </c>
      <c r="H1519" s="1" t="s">
        <v>16</v>
      </c>
      <c r="I1519" s="1" t="s">
        <v>17</v>
      </c>
      <c r="J1519" s="1" t="s">
        <v>25</v>
      </c>
      <c r="K1519" s="1">
        <v>14.156000000000001</v>
      </c>
      <c r="L1519" s="1">
        <v>-90.406999999999996</v>
      </c>
      <c r="M1519" s="1">
        <v>3.21</v>
      </c>
    </row>
    <row r="1520" spans="1:17">
      <c r="A1520" s="1">
        <v>2012</v>
      </c>
      <c r="B1520" s="1" t="s">
        <v>28463</v>
      </c>
      <c r="C1520" s="1" t="s">
        <v>28863</v>
      </c>
      <c r="D1520" s="1" t="s">
        <v>28532</v>
      </c>
      <c r="G1520" s="1" t="s">
        <v>15</v>
      </c>
      <c r="H1520" s="1" t="s">
        <v>16</v>
      </c>
      <c r="I1520" s="1" t="s">
        <v>17</v>
      </c>
      <c r="J1520" s="1" t="s">
        <v>7286</v>
      </c>
      <c r="K1520" s="1">
        <v>14.483000000000001</v>
      </c>
      <c r="L1520" s="1">
        <v>-90.882999999999996</v>
      </c>
      <c r="M1520" s="1">
        <v>3.21</v>
      </c>
      <c r="O1520" s="1">
        <v>21.2</v>
      </c>
      <c r="Q1520" s="1">
        <v>0.51294899999999999</v>
      </c>
    </row>
    <row r="1521" spans="1:17">
      <c r="A1521" s="1">
        <v>1991</v>
      </c>
      <c r="B1521" s="1" t="s">
        <v>28416</v>
      </c>
      <c r="C1521" s="1" t="s">
        <v>28864</v>
      </c>
      <c r="D1521" s="1" t="s">
        <v>28304</v>
      </c>
      <c r="G1521" s="1" t="s">
        <v>15</v>
      </c>
      <c r="H1521" s="1" t="s">
        <v>16</v>
      </c>
      <c r="I1521" s="1" t="s">
        <v>17</v>
      </c>
      <c r="J1521" s="1" t="s">
        <v>47</v>
      </c>
      <c r="K1521" s="1">
        <v>10.199999999999999</v>
      </c>
      <c r="L1521" s="1">
        <v>-84.23</v>
      </c>
      <c r="M1521" s="1">
        <v>3.21</v>
      </c>
    </row>
    <row r="1522" spans="1:17">
      <c r="A1522" s="1">
        <v>2009</v>
      </c>
      <c r="B1522" s="1" t="s">
        <v>28072</v>
      </c>
      <c r="C1522" s="1" t="s">
        <v>28865</v>
      </c>
      <c r="D1522" s="1" t="s">
        <v>28629</v>
      </c>
      <c r="G1522" s="1" t="s">
        <v>15</v>
      </c>
      <c r="H1522" s="1" t="s">
        <v>16</v>
      </c>
      <c r="I1522" s="1" t="s">
        <v>17</v>
      </c>
      <c r="J1522" s="1" t="s">
        <v>25</v>
      </c>
      <c r="K1522" s="1">
        <v>11.58</v>
      </c>
      <c r="L1522" s="1">
        <v>-85.63</v>
      </c>
      <c r="M1522" s="1">
        <v>3.21</v>
      </c>
      <c r="O1522" s="1">
        <v>19.329999999999998</v>
      </c>
    </row>
    <row r="1523" spans="1:17">
      <c r="A1523" s="1">
        <v>1980</v>
      </c>
      <c r="B1523" s="1" t="s">
        <v>28741</v>
      </c>
      <c r="C1523" s="1" t="s">
        <v>28866</v>
      </c>
      <c r="D1523" s="1" t="s">
        <v>28787</v>
      </c>
      <c r="G1523" s="1" t="s">
        <v>15</v>
      </c>
      <c r="H1523" s="1" t="s">
        <v>16</v>
      </c>
      <c r="I1523" s="1" t="s">
        <v>17</v>
      </c>
      <c r="J1523" s="1" t="s">
        <v>59</v>
      </c>
      <c r="K1523" s="1">
        <v>14.6</v>
      </c>
      <c r="L1523" s="1">
        <v>-91.2</v>
      </c>
      <c r="M1523" s="1">
        <v>3.22</v>
      </c>
      <c r="O1523" s="1">
        <v>21</v>
      </c>
    </row>
    <row r="1524" spans="1:17">
      <c r="A1524" s="1">
        <v>2006</v>
      </c>
      <c r="B1524" s="1" t="s">
        <v>27790</v>
      </c>
      <c r="C1524" s="1" t="s">
        <v>28867</v>
      </c>
      <c r="D1524" s="1" t="s">
        <v>28364</v>
      </c>
      <c r="G1524" s="1" t="s">
        <v>15</v>
      </c>
      <c r="H1524" s="1" t="s">
        <v>16</v>
      </c>
      <c r="I1524" s="1" t="s">
        <v>17</v>
      </c>
      <c r="J1524" s="1" t="s">
        <v>25</v>
      </c>
      <c r="K1524" s="1">
        <v>13.9404</v>
      </c>
      <c r="L1524" s="1">
        <v>-89.776899999999998</v>
      </c>
      <c r="M1524" s="1">
        <v>3.22</v>
      </c>
      <c r="O1524" s="1">
        <v>24</v>
      </c>
    </row>
    <row r="1525" spans="1:17">
      <c r="A1525" s="1">
        <v>1991</v>
      </c>
      <c r="B1525" s="1" t="s">
        <v>27654</v>
      </c>
      <c r="C1525" s="1" t="s">
        <v>28868</v>
      </c>
      <c r="D1525" s="1" t="s">
        <v>27656</v>
      </c>
      <c r="G1525" s="1" t="s">
        <v>15</v>
      </c>
      <c r="H1525" s="1" t="s">
        <v>16</v>
      </c>
      <c r="I1525" s="1" t="s">
        <v>17</v>
      </c>
      <c r="J1525" s="1" t="s">
        <v>25</v>
      </c>
      <c r="K1525" s="1">
        <v>8.4700000000000006</v>
      </c>
      <c r="L1525" s="1">
        <v>-80.819999999999993</v>
      </c>
      <c r="M1525" s="1">
        <v>3.22</v>
      </c>
    </row>
    <row r="1526" spans="1:17">
      <c r="A1526" s="1">
        <v>2011</v>
      </c>
      <c r="B1526" s="1" t="s">
        <v>27907</v>
      </c>
      <c r="C1526" s="1" t="s">
        <v>28869</v>
      </c>
      <c r="D1526" s="1" t="s">
        <v>27909</v>
      </c>
      <c r="G1526" s="1" t="s">
        <v>15</v>
      </c>
      <c r="H1526" s="1" t="s">
        <v>16</v>
      </c>
      <c r="I1526" s="1" t="s">
        <v>17</v>
      </c>
      <c r="J1526" s="1" t="s">
        <v>59</v>
      </c>
      <c r="K1526" s="1">
        <v>12.2</v>
      </c>
      <c r="L1526" s="1">
        <v>-86</v>
      </c>
      <c r="M1526" s="1">
        <v>3.22</v>
      </c>
    </row>
    <row r="1527" spans="1:17">
      <c r="A1527" s="1">
        <v>2006</v>
      </c>
      <c r="B1527" s="1" t="s">
        <v>28476</v>
      </c>
      <c r="C1527" s="1" t="s">
        <v>28870</v>
      </c>
      <c r="D1527" s="1" t="s">
        <v>28298</v>
      </c>
      <c r="G1527" s="1" t="s">
        <v>15</v>
      </c>
      <c r="H1527" s="1" t="s">
        <v>16</v>
      </c>
      <c r="I1527" s="1" t="s">
        <v>17</v>
      </c>
      <c r="J1527" s="1" t="s">
        <v>59</v>
      </c>
      <c r="K1527" s="1">
        <v>10.467000000000001</v>
      </c>
      <c r="L1527" s="1">
        <v>-84.733000000000004</v>
      </c>
      <c r="M1527" s="1">
        <v>3.23</v>
      </c>
      <c r="O1527" s="1">
        <v>17.888999999999999</v>
      </c>
    </row>
    <row r="1528" spans="1:17">
      <c r="A1528" s="1">
        <v>2009</v>
      </c>
      <c r="B1528" s="1" t="s">
        <v>28072</v>
      </c>
      <c r="C1528" s="1" t="s">
        <v>28871</v>
      </c>
      <c r="D1528" s="1" t="s">
        <v>28298</v>
      </c>
      <c r="G1528" s="1" t="s">
        <v>15</v>
      </c>
      <c r="H1528" s="1" t="s">
        <v>16</v>
      </c>
      <c r="I1528" s="1" t="s">
        <v>17</v>
      </c>
      <c r="J1528" s="1" t="s">
        <v>25</v>
      </c>
      <c r="K1528" s="1">
        <v>10.467000000000001</v>
      </c>
      <c r="L1528" s="1">
        <v>-84.733000000000004</v>
      </c>
      <c r="M1528" s="1">
        <v>3.23</v>
      </c>
      <c r="O1528" s="1">
        <v>17.89</v>
      </c>
    </row>
    <row r="1529" spans="1:17">
      <c r="A1529" s="1">
        <v>2009</v>
      </c>
      <c r="B1529" s="1" t="s">
        <v>28072</v>
      </c>
      <c r="C1529" s="1" t="s">
        <v>28872</v>
      </c>
      <c r="D1529" s="1" t="s">
        <v>28633</v>
      </c>
      <c r="G1529" s="1" t="s">
        <v>15</v>
      </c>
      <c r="H1529" s="1" t="s">
        <v>16</v>
      </c>
      <c r="I1529" s="1" t="s">
        <v>17</v>
      </c>
      <c r="J1529" s="1" t="s">
        <v>25</v>
      </c>
      <c r="K1529" s="1">
        <v>12.5</v>
      </c>
      <c r="L1529" s="1">
        <v>-86.5</v>
      </c>
      <c r="M1529" s="1">
        <v>3.23</v>
      </c>
      <c r="O1529" s="1">
        <v>21.42</v>
      </c>
    </row>
    <row r="1530" spans="1:17">
      <c r="A1530" s="1">
        <v>2002</v>
      </c>
      <c r="B1530" s="1" t="s">
        <v>28113</v>
      </c>
      <c r="C1530" s="1" t="s">
        <v>28873</v>
      </c>
      <c r="D1530" s="1" t="s">
        <v>28115</v>
      </c>
      <c r="G1530" s="1" t="s">
        <v>15</v>
      </c>
      <c r="H1530" s="1" t="s">
        <v>16</v>
      </c>
      <c r="I1530" s="1" t="s">
        <v>17</v>
      </c>
      <c r="J1530" s="1" t="s">
        <v>25</v>
      </c>
      <c r="K1530" s="1">
        <v>14.465999999999999</v>
      </c>
      <c r="L1530" s="1">
        <v>-90.733000000000004</v>
      </c>
      <c r="M1530" s="1">
        <v>3.23</v>
      </c>
    </row>
    <row r="1531" spans="1:17">
      <c r="A1531" s="1">
        <v>2012</v>
      </c>
      <c r="B1531" s="1" t="s">
        <v>28463</v>
      </c>
      <c r="C1531" s="1" t="s">
        <v>28874</v>
      </c>
      <c r="D1531" s="1" t="s">
        <v>28602</v>
      </c>
      <c r="G1531" s="1" t="s">
        <v>15</v>
      </c>
      <c r="H1531" s="1" t="s">
        <v>16</v>
      </c>
      <c r="I1531" s="1" t="s">
        <v>17</v>
      </c>
      <c r="J1531" s="1" t="s">
        <v>7286</v>
      </c>
      <c r="K1531" s="1">
        <v>14.5398</v>
      </c>
      <c r="L1531" s="1">
        <v>-90.845200000000006</v>
      </c>
      <c r="M1531" s="1">
        <v>3.23</v>
      </c>
      <c r="O1531" s="1">
        <v>20.100000000000001</v>
      </c>
      <c r="Q1531" s="1">
        <v>0.51292499999999996</v>
      </c>
    </row>
    <row r="1532" spans="1:17">
      <c r="A1532" s="1">
        <v>2006</v>
      </c>
      <c r="B1532" s="1" t="s">
        <v>28476</v>
      </c>
      <c r="C1532" s="1" t="s">
        <v>28875</v>
      </c>
      <c r="D1532" s="1" t="s">
        <v>28298</v>
      </c>
      <c r="G1532" s="1" t="s">
        <v>15</v>
      </c>
      <c r="H1532" s="1" t="s">
        <v>16</v>
      </c>
      <c r="I1532" s="1" t="s">
        <v>17</v>
      </c>
      <c r="J1532" s="1" t="s">
        <v>59</v>
      </c>
      <c r="K1532" s="1">
        <v>10.467000000000001</v>
      </c>
      <c r="L1532" s="1">
        <v>-84.733000000000004</v>
      </c>
      <c r="M1532" s="1">
        <v>3.23</v>
      </c>
    </row>
    <row r="1533" spans="1:17">
      <c r="A1533" s="1">
        <v>2006</v>
      </c>
      <c r="B1533" s="1" t="s">
        <v>27790</v>
      </c>
      <c r="C1533" s="1" t="s">
        <v>25089</v>
      </c>
      <c r="D1533" s="1" t="s">
        <v>28353</v>
      </c>
      <c r="G1533" s="1" t="s">
        <v>350</v>
      </c>
      <c r="H1533" s="1" t="s">
        <v>16</v>
      </c>
      <c r="I1533" s="1" t="s">
        <v>17</v>
      </c>
      <c r="J1533" s="1" t="s">
        <v>25</v>
      </c>
      <c r="K1533" s="1">
        <v>13.5</v>
      </c>
      <c r="L1533" s="1">
        <v>-88.5</v>
      </c>
      <c r="M1533" s="1">
        <v>3.23</v>
      </c>
    </row>
    <row r="1534" spans="1:17">
      <c r="A1534" s="1">
        <v>2004</v>
      </c>
      <c r="B1534" s="1" t="s">
        <v>28055</v>
      </c>
      <c r="C1534" s="1" t="s">
        <v>28876</v>
      </c>
      <c r="D1534" s="1" t="s">
        <v>28057</v>
      </c>
      <c r="G1534" s="1" t="s">
        <v>15</v>
      </c>
      <c r="H1534" s="1" t="s">
        <v>16</v>
      </c>
      <c r="I1534" s="1" t="s">
        <v>17</v>
      </c>
      <c r="J1534" s="1" t="s">
        <v>47</v>
      </c>
      <c r="K1534" s="1">
        <v>15.1</v>
      </c>
      <c r="L1534" s="1">
        <v>-92.15</v>
      </c>
      <c r="M1534" s="1">
        <v>3.24</v>
      </c>
    </row>
    <row r="1535" spans="1:17">
      <c r="A1535" s="1">
        <v>2006</v>
      </c>
      <c r="B1535" s="1" t="s">
        <v>28476</v>
      </c>
      <c r="C1535" s="1" t="s">
        <v>28877</v>
      </c>
      <c r="D1535" s="1" t="s">
        <v>28298</v>
      </c>
      <c r="G1535" s="1" t="s">
        <v>15</v>
      </c>
      <c r="H1535" s="1" t="s">
        <v>16</v>
      </c>
      <c r="I1535" s="1" t="s">
        <v>17</v>
      </c>
      <c r="J1535" s="1" t="s">
        <v>59</v>
      </c>
      <c r="K1535" s="1">
        <v>10.467000000000001</v>
      </c>
      <c r="L1535" s="1">
        <v>-84.733000000000004</v>
      </c>
      <c r="M1535" s="1">
        <v>3.24</v>
      </c>
    </row>
    <row r="1536" spans="1:17">
      <c r="A1536" s="1">
        <v>1980</v>
      </c>
      <c r="B1536" s="1" t="s">
        <v>28741</v>
      </c>
      <c r="C1536" s="1" t="s">
        <v>28878</v>
      </c>
      <c r="D1536" s="1" t="s">
        <v>27626</v>
      </c>
      <c r="G1536" s="1" t="s">
        <v>15</v>
      </c>
      <c r="H1536" s="1" t="s">
        <v>16</v>
      </c>
      <c r="I1536" s="1" t="s">
        <v>17</v>
      </c>
      <c r="J1536" s="1" t="s">
        <v>59</v>
      </c>
      <c r="K1536" s="1">
        <v>14.6</v>
      </c>
      <c r="L1536" s="1">
        <v>-91.3</v>
      </c>
      <c r="M1536" s="1">
        <v>3.24</v>
      </c>
      <c r="O1536" s="1">
        <v>21</v>
      </c>
    </row>
    <row r="1537" spans="1:17">
      <c r="A1537" s="1">
        <v>2002</v>
      </c>
      <c r="B1537" s="1" t="s">
        <v>28113</v>
      </c>
      <c r="C1537" s="1" t="s">
        <v>28879</v>
      </c>
      <c r="D1537" s="1" t="s">
        <v>28236</v>
      </c>
      <c r="G1537" s="1" t="s">
        <v>15</v>
      </c>
      <c r="H1537" s="1" t="s">
        <v>16</v>
      </c>
      <c r="I1537" s="1" t="s">
        <v>17</v>
      </c>
      <c r="J1537" s="1" t="s">
        <v>25</v>
      </c>
      <c r="K1537" s="1">
        <v>14.03</v>
      </c>
      <c r="L1537" s="1">
        <v>-90.1</v>
      </c>
      <c r="M1537" s="1">
        <v>3.24</v>
      </c>
    </row>
    <row r="1538" spans="1:17">
      <c r="A1538" s="1">
        <v>2009</v>
      </c>
      <c r="B1538" s="1" t="s">
        <v>28072</v>
      </c>
      <c r="C1538" s="1" t="s">
        <v>11647</v>
      </c>
      <c r="D1538" s="1" t="s">
        <v>28629</v>
      </c>
      <c r="G1538" s="1" t="s">
        <v>15</v>
      </c>
      <c r="H1538" s="1" t="s">
        <v>16</v>
      </c>
      <c r="I1538" s="1" t="s">
        <v>17</v>
      </c>
      <c r="J1538" s="1" t="s">
        <v>25</v>
      </c>
      <c r="K1538" s="1">
        <v>11.58</v>
      </c>
      <c r="L1538" s="1">
        <v>-85.63</v>
      </c>
      <c r="M1538" s="1">
        <v>3.24</v>
      </c>
      <c r="O1538" s="1">
        <v>19.46</v>
      </c>
    </row>
    <row r="1539" spans="1:17">
      <c r="A1539" s="1">
        <v>2007</v>
      </c>
      <c r="B1539" s="1" t="s">
        <v>27561</v>
      </c>
      <c r="C1539" s="1" t="s">
        <v>28880</v>
      </c>
      <c r="D1539" s="1" t="s">
        <v>27605</v>
      </c>
      <c r="G1539" s="1" t="s">
        <v>15</v>
      </c>
      <c r="H1539" s="1" t="s">
        <v>16</v>
      </c>
      <c r="I1539" s="1" t="s">
        <v>17</v>
      </c>
      <c r="J1539" s="1" t="s">
        <v>25</v>
      </c>
      <c r="K1539" s="1">
        <v>12.274800000000001</v>
      </c>
      <c r="L1539" s="1">
        <v>-86.531400000000005</v>
      </c>
      <c r="M1539" s="1">
        <v>3.25</v>
      </c>
    </row>
    <row r="1540" spans="1:17">
      <c r="A1540" s="1">
        <v>1991</v>
      </c>
      <c r="B1540" s="1" t="s">
        <v>28416</v>
      </c>
      <c r="C1540" s="1" t="s">
        <v>28881</v>
      </c>
      <c r="D1540" s="1" t="s">
        <v>28304</v>
      </c>
      <c r="G1540" s="1" t="s">
        <v>15</v>
      </c>
      <c r="H1540" s="1" t="s">
        <v>16</v>
      </c>
      <c r="I1540" s="1" t="s">
        <v>17</v>
      </c>
      <c r="J1540" s="1" t="s">
        <v>47</v>
      </c>
      <c r="K1540" s="1">
        <v>10.199999999999999</v>
      </c>
      <c r="L1540" s="1">
        <v>-84.23</v>
      </c>
      <c r="M1540" s="1">
        <v>3.26</v>
      </c>
    </row>
    <row r="1541" spans="1:17">
      <c r="A1541" s="1">
        <v>2002</v>
      </c>
      <c r="B1541" s="1" t="s">
        <v>28113</v>
      </c>
      <c r="C1541" s="1" t="s">
        <v>28882</v>
      </c>
      <c r="D1541" s="1" t="s">
        <v>28717</v>
      </c>
      <c r="G1541" s="1" t="s">
        <v>15</v>
      </c>
      <c r="H1541" s="1" t="s">
        <v>16</v>
      </c>
      <c r="I1541" s="1" t="s">
        <v>17</v>
      </c>
      <c r="J1541" s="1" t="s">
        <v>69</v>
      </c>
      <c r="K1541" s="1">
        <v>14.38</v>
      </c>
      <c r="L1541" s="1">
        <v>-90.6</v>
      </c>
      <c r="M1541" s="1">
        <v>3.26</v>
      </c>
    </row>
    <row r="1542" spans="1:17">
      <c r="A1542" s="1">
        <v>2009</v>
      </c>
      <c r="B1542" s="1" t="s">
        <v>28072</v>
      </c>
      <c r="C1542" s="1" t="s">
        <v>28883</v>
      </c>
      <c r="D1542" s="1" t="s">
        <v>28884</v>
      </c>
      <c r="G1542" s="1" t="s">
        <v>15</v>
      </c>
      <c r="H1542" s="1" t="s">
        <v>16</v>
      </c>
      <c r="I1542" s="1" t="s">
        <v>17</v>
      </c>
      <c r="J1542" s="1" t="s">
        <v>25</v>
      </c>
      <c r="K1542" s="1">
        <v>10.298999999999999</v>
      </c>
      <c r="L1542" s="1">
        <v>-84.366</v>
      </c>
      <c r="M1542" s="1">
        <v>3.26</v>
      </c>
      <c r="O1542" s="1">
        <v>23.01</v>
      </c>
    </row>
    <row r="1543" spans="1:17">
      <c r="A1543" s="1">
        <v>2006</v>
      </c>
      <c r="B1543" s="1" t="s">
        <v>27790</v>
      </c>
      <c r="C1543" s="1" t="s">
        <v>28885</v>
      </c>
      <c r="D1543" s="1" t="s">
        <v>28523</v>
      </c>
      <c r="G1543" s="1" t="s">
        <v>15</v>
      </c>
      <c r="H1543" s="1" t="s">
        <v>16</v>
      </c>
      <c r="I1543" s="1" t="s">
        <v>17</v>
      </c>
      <c r="J1543" s="1" t="s">
        <v>25</v>
      </c>
      <c r="K1543" s="1">
        <v>13.735300000000001</v>
      </c>
      <c r="L1543" s="1">
        <v>-89.28</v>
      </c>
      <c r="M1543" s="1">
        <v>3.26</v>
      </c>
    </row>
    <row r="1544" spans="1:17">
      <c r="A1544" s="1">
        <v>2009</v>
      </c>
      <c r="B1544" s="1" t="s">
        <v>28072</v>
      </c>
      <c r="C1544" s="1" t="s">
        <v>28886</v>
      </c>
      <c r="D1544" s="1" t="s">
        <v>28686</v>
      </c>
      <c r="G1544" s="1" t="s">
        <v>15</v>
      </c>
      <c r="H1544" s="1" t="s">
        <v>16</v>
      </c>
      <c r="I1544" s="1" t="s">
        <v>17</v>
      </c>
      <c r="J1544" s="1" t="s">
        <v>25</v>
      </c>
      <c r="K1544" s="1">
        <v>13.617000000000001</v>
      </c>
      <c r="L1544" s="1">
        <v>-88.852000000000004</v>
      </c>
      <c r="M1544" s="1">
        <v>3.27</v>
      </c>
      <c r="O1544" s="1">
        <v>18.260000000000002</v>
      </c>
    </row>
    <row r="1545" spans="1:17">
      <c r="A1545" s="1">
        <v>2000</v>
      </c>
      <c r="B1545" s="1" t="s">
        <v>28502</v>
      </c>
      <c r="C1545" s="1" t="s">
        <v>28887</v>
      </c>
      <c r="D1545" s="1" t="s">
        <v>27563</v>
      </c>
      <c r="G1545" s="1" t="s">
        <v>15</v>
      </c>
      <c r="H1545" s="1" t="s">
        <v>16</v>
      </c>
      <c r="I1545" s="1" t="s">
        <v>17</v>
      </c>
      <c r="J1545" s="1" t="s">
        <v>25</v>
      </c>
      <c r="K1545" s="1">
        <v>14.163</v>
      </c>
      <c r="L1545" s="1">
        <v>-87.325000000000003</v>
      </c>
      <c r="M1545" s="1">
        <v>3.27</v>
      </c>
      <c r="Q1545" s="1">
        <v>0.51280000000000003</v>
      </c>
    </row>
    <row r="1546" spans="1:17">
      <c r="A1546" s="1">
        <v>1997</v>
      </c>
      <c r="B1546" s="1" t="s">
        <v>28321</v>
      </c>
      <c r="C1546" s="1" t="s">
        <v>28888</v>
      </c>
      <c r="D1546" s="1" t="s">
        <v>27563</v>
      </c>
      <c r="G1546" s="1" t="s">
        <v>15</v>
      </c>
      <c r="H1546" s="1" t="s">
        <v>16</v>
      </c>
      <c r="I1546" s="1" t="s">
        <v>17</v>
      </c>
      <c r="J1546" s="1" t="s">
        <v>868</v>
      </c>
      <c r="K1546" s="1">
        <v>14.163</v>
      </c>
      <c r="L1546" s="1">
        <v>-87.325000000000003</v>
      </c>
      <c r="M1546" s="1">
        <v>3.27</v>
      </c>
      <c r="Q1546" s="1">
        <v>0.51279699999999995</v>
      </c>
    </row>
    <row r="1547" spans="1:17">
      <c r="A1547" s="1">
        <v>2004</v>
      </c>
      <c r="B1547" s="1" t="s">
        <v>27742</v>
      </c>
      <c r="C1547" s="1" t="s">
        <v>28889</v>
      </c>
      <c r="D1547" s="1" t="s">
        <v>27744</v>
      </c>
      <c r="G1547" s="1" t="s">
        <v>15</v>
      </c>
      <c r="H1547" s="1" t="s">
        <v>16</v>
      </c>
      <c r="I1547" s="1" t="s">
        <v>17</v>
      </c>
      <c r="J1547" s="1" t="s">
        <v>69</v>
      </c>
      <c r="K1547" s="1">
        <v>9.5</v>
      </c>
      <c r="L1547" s="1">
        <v>-84.5</v>
      </c>
      <c r="M1547" s="1">
        <v>3.28</v>
      </c>
    </row>
    <row r="1548" spans="1:17">
      <c r="A1548" s="1">
        <v>2006</v>
      </c>
      <c r="B1548" s="1" t="s">
        <v>27790</v>
      </c>
      <c r="C1548" s="1" t="s">
        <v>28890</v>
      </c>
      <c r="D1548" s="1" t="s">
        <v>28364</v>
      </c>
      <c r="G1548" s="1" t="s">
        <v>15</v>
      </c>
      <c r="H1548" s="1" t="s">
        <v>16</v>
      </c>
      <c r="I1548" s="1" t="s">
        <v>17</v>
      </c>
      <c r="J1548" s="1" t="s">
        <v>25</v>
      </c>
      <c r="K1548" s="1">
        <v>13.9641</v>
      </c>
      <c r="L1548" s="1">
        <v>-89.759299999999996</v>
      </c>
      <c r="M1548" s="1">
        <v>3.29</v>
      </c>
      <c r="O1548" s="1">
        <v>24</v>
      </c>
    </row>
    <row r="1549" spans="1:17">
      <c r="A1549" s="1">
        <v>1986</v>
      </c>
      <c r="B1549" s="1" t="s">
        <v>27755</v>
      </c>
      <c r="C1549" s="1" t="s">
        <v>3876</v>
      </c>
      <c r="D1549" s="1" t="s">
        <v>27756</v>
      </c>
      <c r="G1549" s="1" t="s">
        <v>15</v>
      </c>
      <c r="H1549" s="1" t="s">
        <v>16</v>
      </c>
      <c r="I1549" s="1" t="s">
        <v>17</v>
      </c>
      <c r="J1549" s="1" t="s">
        <v>47</v>
      </c>
      <c r="K1549" s="1">
        <v>10</v>
      </c>
      <c r="L1549" s="1">
        <v>-84.5</v>
      </c>
      <c r="M1549" s="1">
        <v>3.3</v>
      </c>
      <c r="O1549" s="1">
        <v>14</v>
      </c>
    </row>
    <row r="1550" spans="1:17">
      <c r="A1550" s="1">
        <v>1991</v>
      </c>
      <c r="B1550" s="1" t="s">
        <v>28416</v>
      </c>
      <c r="C1550" s="1" t="s">
        <v>4643</v>
      </c>
      <c r="D1550" s="1" t="s">
        <v>28304</v>
      </c>
      <c r="G1550" s="1" t="s">
        <v>15</v>
      </c>
      <c r="H1550" s="1" t="s">
        <v>16</v>
      </c>
      <c r="I1550" s="1" t="s">
        <v>17</v>
      </c>
      <c r="J1550" s="1" t="s">
        <v>47</v>
      </c>
      <c r="K1550" s="1">
        <v>10.199999999999999</v>
      </c>
      <c r="L1550" s="1">
        <v>-84.23</v>
      </c>
      <c r="M1550" s="1">
        <v>3.3</v>
      </c>
    </row>
    <row r="1551" spans="1:17">
      <c r="A1551" s="1">
        <v>2009</v>
      </c>
      <c r="B1551" s="1" t="s">
        <v>28072</v>
      </c>
      <c r="C1551" s="1" t="s">
        <v>28891</v>
      </c>
      <c r="D1551" s="1" t="s">
        <v>28074</v>
      </c>
      <c r="G1551" s="1" t="s">
        <v>15</v>
      </c>
      <c r="H1551" s="1" t="s">
        <v>16</v>
      </c>
      <c r="I1551" s="1" t="s">
        <v>17</v>
      </c>
      <c r="J1551" s="1" t="s">
        <v>25</v>
      </c>
      <c r="K1551" s="1">
        <v>10.833</v>
      </c>
      <c r="L1551" s="1">
        <v>-85.333010000000002</v>
      </c>
      <c r="M1551" s="1">
        <v>3.3</v>
      </c>
      <c r="O1551" s="1">
        <v>18.3</v>
      </c>
    </row>
    <row r="1552" spans="1:17">
      <c r="A1552" s="1">
        <v>1991</v>
      </c>
      <c r="B1552" s="1" t="s">
        <v>27681</v>
      </c>
      <c r="C1552" s="1" t="s">
        <v>28892</v>
      </c>
      <c r="D1552" s="1" t="s">
        <v>28122</v>
      </c>
      <c r="G1552" s="1" t="s">
        <v>15</v>
      </c>
      <c r="H1552" s="1" t="s">
        <v>16</v>
      </c>
      <c r="I1552" s="1" t="s">
        <v>17</v>
      </c>
      <c r="J1552" s="1" t="s">
        <v>25</v>
      </c>
      <c r="K1552" s="1">
        <v>8.58</v>
      </c>
      <c r="L1552" s="1">
        <v>-80.17</v>
      </c>
      <c r="M1552" s="1">
        <v>3.31</v>
      </c>
      <c r="Q1552" s="1">
        <v>0.51295999999999997</v>
      </c>
    </row>
    <row r="1553" spans="1:17">
      <c r="A1553" s="1">
        <v>1980</v>
      </c>
      <c r="B1553" s="1" t="s">
        <v>28741</v>
      </c>
      <c r="C1553" s="1" t="s">
        <v>28893</v>
      </c>
      <c r="D1553" s="1" t="s">
        <v>27626</v>
      </c>
      <c r="G1553" s="1" t="s">
        <v>15</v>
      </c>
      <c r="H1553" s="1" t="s">
        <v>16</v>
      </c>
      <c r="I1553" s="1" t="s">
        <v>17</v>
      </c>
      <c r="J1553" s="1" t="s">
        <v>59</v>
      </c>
      <c r="K1553" s="1">
        <v>14.6</v>
      </c>
      <c r="L1553" s="1">
        <v>-91.3</v>
      </c>
      <c r="M1553" s="1">
        <v>3.31</v>
      </c>
      <c r="O1553" s="1">
        <v>16.5</v>
      </c>
    </row>
    <row r="1554" spans="1:17">
      <c r="A1554" s="1">
        <v>2009</v>
      </c>
      <c r="B1554" s="1" t="s">
        <v>28072</v>
      </c>
      <c r="C1554" s="1" t="s">
        <v>28894</v>
      </c>
      <c r="D1554" s="1" t="s">
        <v>28847</v>
      </c>
      <c r="G1554" s="1" t="s">
        <v>15</v>
      </c>
      <c r="H1554" s="1" t="s">
        <v>16</v>
      </c>
      <c r="I1554" s="1" t="s">
        <v>17</v>
      </c>
      <c r="J1554" s="1" t="s">
        <v>25</v>
      </c>
      <c r="K1554" s="1">
        <v>10.983000000000001</v>
      </c>
      <c r="L1554" s="1">
        <v>-85.466999999999999</v>
      </c>
      <c r="M1554" s="1">
        <v>3.31</v>
      </c>
      <c r="O1554" s="1">
        <v>18.86</v>
      </c>
    </row>
    <row r="1555" spans="1:17">
      <c r="A1555" s="1">
        <v>2012</v>
      </c>
      <c r="B1555" s="1" t="s">
        <v>28534</v>
      </c>
      <c r="C1555" s="1" t="s">
        <v>551</v>
      </c>
      <c r="D1555" s="1" t="s">
        <v>28895</v>
      </c>
      <c r="G1555" s="1" t="s">
        <v>15</v>
      </c>
      <c r="H1555" s="1" t="s">
        <v>16</v>
      </c>
      <c r="I1555" s="1" t="s">
        <v>17</v>
      </c>
      <c r="J1555" s="1" t="s">
        <v>25</v>
      </c>
      <c r="K1555" s="1">
        <v>12.11</v>
      </c>
      <c r="L1555" s="1">
        <v>-86.32</v>
      </c>
      <c r="M1555" s="1">
        <v>3.3279548204921299</v>
      </c>
    </row>
    <row r="1556" spans="1:17">
      <c r="A1556" s="1">
        <v>1991</v>
      </c>
      <c r="B1556" s="1" t="s">
        <v>27654</v>
      </c>
      <c r="C1556" s="1" t="s">
        <v>28896</v>
      </c>
      <c r="D1556" s="1" t="s">
        <v>27656</v>
      </c>
      <c r="G1556" s="1" t="s">
        <v>15</v>
      </c>
      <c r="H1556" s="1" t="s">
        <v>16</v>
      </c>
      <c r="I1556" s="1" t="s">
        <v>17</v>
      </c>
      <c r="J1556" s="1" t="s">
        <v>25</v>
      </c>
      <c r="K1556" s="1">
        <v>8.4700000000000006</v>
      </c>
      <c r="L1556" s="1">
        <v>-80.819999999999993</v>
      </c>
      <c r="M1556" s="1">
        <v>3.33</v>
      </c>
    </row>
    <row r="1557" spans="1:17">
      <c r="A1557" s="1">
        <v>2009</v>
      </c>
      <c r="B1557" s="1" t="s">
        <v>28072</v>
      </c>
      <c r="C1557" s="1" t="s">
        <v>28897</v>
      </c>
      <c r="D1557" s="1" t="s">
        <v>28633</v>
      </c>
      <c r="G1557" s="1" t="s">
        <v>15</v>
      </c>
      <c r="H1557" s="1" t="s">
        <v>16</v>
      </c>
      <c r="I1557" s="1" t="s">
        <v>17</v>
      </c>
      <c r="J1557" s="1" t="s">
        <v>25</v>
      </c>
      <c r="K1557" s="1">
        <v>12.5</v>
      </c>
      <c r="L1557" s="1">
        <v>-86.5</v>
      </c>
      <c r="M1557" s="1">
        <v>3.33</v>
      </c>
      <c r="O1557" s="1">
        <v>19.760000000000002</v>
      </c>
    </row>
    <row r="1558" spans="1:17">
      <c r="A1558" s="1">
        <v>2011</v>
      </c>
      <c r="B1558" s="1" t="s">
        <v>27907</v>
      </c>
      <c r="C1558" s="1" t="s">
        <v>28898</v>
      </c>
      <c r="D1558" s="1" t="s">
        <v>27909</v>
      </c>
      <c r="G1558" s="1" t="s">
        <v>15</v>
      </c>
      <c r="H1558" s="1" t="s">
        <v>16</v>
      </c>
      <c r="I1558" s="1" t="s">
        <v>17</v>
      </c>
      <c r="J1558" s="1" t="s">
        <v>69</v>
      </c>
      <c r="K1558" s="1">
        <v>12.2</v>
      </c>
      <c r="L1558" s="1">
        <v>-86</v>
      </c>
      <c r="M1558" s="1">
        <v>3.33</v>
      </c>
    </row>
    <row r="1559" spans="1:17">
      <c r="A1559" s="1">
        <v>2012</v>
      </c>
      <c r="B1559" s="1" t="s">
        <v>28463</v>
      </c>
      <c r="C1559" s="1" t="s">
        <v>28899</v>
      </c>
      <c r="D1559" s="1" t="s">
        <v>27563</v>
      </c>
      <c r="G1559" s="1" t="s">
        <v>15</v>
      </c>
      <c r="H1559" s="1" t="s">
        <v>16</v>
      </c>
      <c r="I1559" s="1" t="s">
        <v>17</v>
      </c>
      <c r="J1559" s="1" t="s">
        <v>7286</v>
      </c>
      <c r="K1559" s="1">
        <v>13.272399999999999</v>
      </c>
      <c r="L1559" s="1">
        <v>-87.656099999999995</v>
      </c>
      <c r="M1559" s="1">
        <v>3.33</v>
      </c>
      <c r="O1559" s="1">
        <v>26.2</v>
      </c>
      <c r="Q1559" s="1">
        <v>0.51300199999999996</v>
      </c>
    </row>
    <row r="1560" spans="1:17">
      <c r="A1560" s="1">
        <v>2006</v>
      </c>
      <c r="B1560" s="1" t="s">
        <v>27790</v>
      </c>
      <c r="C1560" s="1" t="s">
        <v>28900</v>
      </c>
      <c r="D1560" s="1" t="s">
        <v>28353</v>
      </c>
      <c r="G1560" s="1" t="s">
        <v>350</v>
      </c>
      <c r="H1560" s="1" t="s">
        <v>16</v>
      </c>
      <c r="I1560" s="1" t="s">
        <v>17</v>
      </c>
      <c r="J1560" s="1" t="s">
        <v>25</v>
      </c>
      <c r="K1560" s="1">
        <v>13.5</v>
      </c>
      <c r="L1560" s="1">
        <v>-88.5</v>
      </c>
      <c r="M1560" s="1">
        <v>3.33</v>
      </c>
    </row>
    <row r="1561" spans="1:17">
      <c r="A1561" s="1">
        <v>2012</v>
      </c>
      <c r="B1561" s="1" t="s">
        <v>28463</v>
      </c>
      <c r="C1561" s="1" t="s">
        <v>28901</v>
      </c>
      <c r="D1561" s="1" t="s">
        <v>28902</v>
      </c>
      <c r="G1561" s="1" t="s">
        <v>15</v>
      </c>
      <c r="H1561" s="1" t="s">
        <v>16</v>
      </c>
      <c r="I1561" s="1" t="s">
        <v>17</v>
      </c>
      <c r="J1561" s="1" t="s">
        <v>7286</v>
      </c>
      <c r="K1561" s="1">
        <v>13.62</v>
      </c>
      <c r="L1561" s="1">
        <v>-88.56</v>
      </c>
      <c r="M1561" s="1">
        <v>3.33</v>
      </c>
      <c r="O1561" s="1">
        <v>25.6</v>
      </c>
      <c r="Q1561" s="1">
        <v>0.51298999999999995</v>
      </c>
    </row>
    <row r="1562" spans="1:17">
      <c r="A1562" s="1">
        <v>2009</v>
      </c>
      <c r="B1562" s="1" t="s">
        <v>28269</v>
      </c>
      <c r="C1562" s="1" t="s">
        <v>28903</v>
      </c>
      <c r="D1562" s="1" t="s">
        <v>28904</v>
      </c>
      <c r="G1562" s="1" t="s">
        <v>15</v>
      </c>
      <c r="H1562" s="1" t="s">
        <v>16</v>
      </c>
      <c r="I1562" s="1" t="s">
        <v>17</v>
      </c>
      <c r="J1562" s="1" t="s">
        <v>59</v>
      </c>
      <c r="K1562" s="1">
        <v>9.0426000000000002</v>
      </c>
      <c r="L1562" s="1">
        <v>-83.300399999999996</v>
      </c>
      <c r="M1562" s="1">
        <v>3.34</v>
      </c>
    </row>
    <row r="1563" spans="1:17">
      <c r="A1563" s="1">
        <v>1987</v>
      </c>
      <c r="B1563" s="1" t="s">
        <v>28329</v>
      </c>
      <c r="C1563" s="1" t="s">
        <v>28905</v>
      </c>
      <c r="D1563" s="1" t="s">
        <v>28304</v>
      </c>
      <c r="G1563" s="1" t="s">
        <v>15</v>
      </c>
      <c r="H1563" s="1" t="s">
        <v>16</v>
      </c>
      <c r="I1563" s="1" t="s">
        <v>17</v>
      </c>
      <c r="J1563" s="1" t="s">
        <v>25</v>
      </c>
      <c r="K1563" s="1">
        <v>10.199999999999999</v>
      </c>
      <c r="L1563" s="1">
        <v>-84.216999999999999</v>
      </c>
      <c r="M1563" s="1">
        <v>3.35</v>
      </c>
    </row>
    <row r="1564" spans="1:17">
      <c r="A1564" s="1">
        <v>2009</v>
      </c>
      <c r="B1564" s="1" t="s">
        <v>28072</v>
      </c>
      <c r="C1564" s="1" t="s">
        <v>28906</v>
      </c>
      <c r="D1564" s="1" t="s">
        <v>28629</v>
      </c>
      <c r="G1564" s="1" t="s">
        <v>15</v>
      </c>
      <c r="H1564" s="1" t="s">
        <v>16</v>
      </c>
      <c r="I1564" s="1" t="s">
        <v>17</v>
      </c>
      <c r="J1564" s="1" t="s">
        <v>25</v>
      </c>
      <c r="K1564" s="1">
        <v>11.58</v>
      </c>
      <c r="L1564" s="1">
        <v>-85.63</v>
      </c>
      <c r="M1564" s="1">
        <v>3.35</v>
      </c>
      <c r="O1564" s="1">
        <v>20.8</v>
      </c>
    </row>
    <row r="1565" spans="1:17">
      <c r="A1565" s="1">
        <v>2004</v>
      </c>
      <c r="B1565" s="1" t="s">
        <v>27742</v>
      </c>
      <c r="C1565" s="1" t="s">
        <v>28907</v>
      </c>
      <c r="D1565" s="1" t="s">
        <v>27744</v>
      </c>
      <c r="G1565" s="1" t="s">
        <v>15</v>
      </c>
      <c r="H1565" s="1" t="s">
        <v>16</v>
      </c>
      <c r="I1565" s="1" t="s">
        <v>17</v>
      </c>
      <c r="J1565" s="1" t="s">
        <v>69</v>
      </c>
      <c r="K1565" s="1">
        <v>9.5</v>
      </c>
      <c r="L1565" s="1">
        <v>-84.5</v>
      </c>
      <c r="M1565" s="1">
        <v>3.35</v>
      </c>
    </row>
    <row r="1566" spans="1:17">
      <c r="A1566" s="1">
        <v>2004</v>
      </c>
      <c r="B1566" s="1" t="s">
        <v>27742</v>
      </c>
      <c r="C1566" s="1" t="s">
        <v>28908</v>
      </c>
      <c r="D1566" s="1" t="s">
        <v>27744</v>
      </c>
      <c r="G1566" s="1" t="s">
        <v>15</v>
      </c>
      <c r="H1566" s="1" t="s">
        <v>16</v>
      </c>
      <c r="I1566" s="1" t="s">
        <v>17</v>
      </c>
      <c r="J1566" s="1" t="s">
        <v>69</v>
      </c>
      <c r="K1566" s="1">
        <v>9.5</v>
      </c>
      <c r="L1566" s="1">
        <v>-84.5</v>
      </c>
      <c r="M1566" s="1">
        <v>3.35</v>
      </c>
    </row>
    <row r="1567" spans="1:17">
      <c r="A1567" s="1">
        <v>2009</v>
      </c>
      <c r="B1567" s="1" t="s">
        <v>28269</v>
      </c>
      <c r="C1567" s="1" t="s">
        <v>28909</v>
      </c>
      <c r="D1567" s="1" t="s">
        <v>28910</v>
      </c>
      <c r="G1567" s="1" t="s">
        <v>15</v>
      </c>
      <c r="H1567" s="1" t="s">
        <v>16</v>
      </c>
      <c r="I1567" s="1" t="s">
        <v>17</v>
      </c>
      <c r="J1567" s="1" t="s">
        <v>47</v>
      </c>
      <c r="K1567" s="1">
        <v>10.7501</v>
      </c>
      <c r="L1567" s="1">
        <v>-83.834100000000007</v>
      </c>
      <c r="M1567" s="1">
        <v>3.36</v>
      </c>
      <c r="Q1567" s="1">
        <v>0.51300699999999999</v>
      </c>
    </row>
    <row r="1568" spans="1:17">
      <c r="A1568" s="1">
        <v>2006</v>
      </c>
      <c r="B1568" s="1" t="s">
        <v>28476</v>
      </c>
      <c r="C1568" s="1" t="s">
        <v>28911</v>
      </c>
      <c r="D1568" s="1" t="s">
        <v>28298</v>
      </c>
      <c r="G1568" s="1" t="s">
        <v>15</v>
      </c>
      <c r="H1568" s="1" t="s">
        <v>16</v>
      </c>
      <c r="I1568" s="1" t="s">
        <v>17</v>
      </c>
      <c r="J1568" s="1" t="s">
        <v>59</v>
      </c>
      <c r="K1568" s="1">
        <v>10.467000000000001</v>
      </c>
      <c r="L1568" s="1">
        <v>-84.733000000000004</v>
      </c>
      <c r="M1568" s="1">
        <v>3.37</v>
      </c>
    </row>
    <row r="1569" spans="1:15">
      <c r="A1569" s="1">
        <v>2000</v>
      </c>
      <c r="B1569" s="1" t="s">
        <v>28502</v>
      </c>
      <c r="C1569" s="1" t="s">
        <v>28912</v>
      </c>
      <c r="D1569" s="1" t="s">
        <v>27680</v>
      </c>
      <c r="G1569" s="1" t="s">
        <v>15</v>
      </c>
      <c r="H1569" s="1" t="s">
        <v>16</v>
      </c>
      <c r="I1569" s="1" t="s">
        <v>17</v>
      </c>
      <c r="J1569" s="1" t="s">
        <v>25</v>
      </c>
      <c r="K1569" s="1">
        <v>13.43</v>
      </c>
      <c r="L1569" s="1">
        <v>-88.27</v>
      </c>
      <c r="M1569" s="1">
        <v>3.38</v>
      </c>
    </row>
    <row r="1570" spans="1:15">
      <c r="A1570" s="1">
        <v>2002</v>
      </c>
      <c r="B1570" s="1" t="s">
        <v>28113</v>
      </c>
      <c r="C1570" s="1" t="s">
        <v>28913</v>
      </c>
      <c r="D1570" s="1" t="s">
        <v>28391</v>
      </c>
      <c r="G1570" s="1" t="s">
        <v>15</v>
      </c>
      <c r="H1570" s="1" t="s">
        <v>16</v>
      </c>
      <c r="I1570" s="1" t="s">
        <v>17</v>
      </c>
      <c r="J1570" s="1" t="s">
        <v>25</v>
      </c>
      <c r="K1570" s="1">
        <v>14.156000000000001</v>
      </c>
      <c r="L1570" s="1">
        <v>-90.406999999999996</v>
      </c>
      <c r="M1570" s="1">
        <v>3.38</v>
      </c>
    </row>
    <row r="1571" spans="1:15">
      <c r="A1571" s="1">
        <v>2009</v>
      </c>
      <c r="B1571" s="1" t="s">
        <v>28269</v>
      </c>
      <c r="C1571" s="1" t="s">
        <v>28914</v>
      </c>
      <c r="D1571" s="1" t="s">
        <v>28820</v>
      </c>
      <c r="G1571" s="1" t="s">
        <v>15</v>
      </c>
      <c r="H1571" s="1" t="s">
        <v>16</v>
      </c>
      <c r="I1571" s="1" t="s">
        <v>17</v>
      </c>
      <c r="J1571" s="1" t="s">
        <v>69</v>
      </c>
      <c r="K1571" s="1">
        <v>10.7729</v>
      </c>
      <c r="L1571" s="1">
        <v>-84.274900000000002</v>
      </c>
      <c r="M1571" s="1">
        <v>3.38</v>
      </c>
    </row>
    <row r="1572" spans="1:15">
      <c r="A1572" s="1">
        <v>1991</v>
      </c>
      <c r="B1572" s="1" t="s">
        <v>27654</v>
      </c>
      <c r="C1572" s="1" t="s">
        <v>28915</v>
      </c>
      <c r="D1572" s="1" t="s">
        <v>27882</v>
      </c>
      <c r="G1572" s="1" t="s">
        <v>15</v>
      </c>
      <c r="H1572" s="1" t="s">
        <v>16</v>
      </c>
      <c r="I1572" s="1" t="s">
        <v>17</v>
      </c>
      <c r="J1572" s="1" t="s">
        <v>25</v>
      </c>
      <c r="K1572" s="1">
        <v>8.4700000000000006</v>
      </c>
      <c r="L1572" s="1">
        <v>-80.819999999999993</v>
      </c>
      <c r="M1572" s="1">
        <v>3.38</v>
      </c>
    </row>
    <row r="1573" spans="1:15">
      <c r="A1573" s="1">
        <v>2007</v>
      </c>
      <c r="B1573" s="1" t="s">
        <v>28804</v>
      </c>
      <c r="C1573" s="1" t="s">
        <v>28916</v>
      </c>
      <c r="D1573" s="1" t="s">
        <v>28717</v>
      </c>
      <c r="G1573" s="1" t="s">
        <v>15</v>
      </c>
      <c r="H1573" s="1" t="s">
        <v>16</v>
      </c>
      <c r="I1573" s="1" t="s">
        <v>17</v>
      </c>
      <c r="J1573" s="1" t="s">
        <v>69</v>
      </c>
      <c r="K1573" s="1">
        <v>14.38</v>
      </c>
      <c r="L1573" s="1">
        <v>-90.6</v>
      </c>
      <c r="M1573" s="1">
        <v>3.38</v>
      </c>
    </row>
    <row r="1574" spans="1:15">
      <c r="A1574" s="1">
        <v>2006</v>
      </c>
      <c r="B1574" s="1" t="s">
        <v>28476</v>
      </c>
      <c r="C1574" s="1" t="s">
        <v>28917</v>
      </c>
      <c r="D1574" s="1" t="s">
        <v>28298</v>
      </c>
      <c r="G1574" s="1" t="s">
        <v>15</v>
      </c>
      <c r="H1574" s="1" t="s">
        <v>16</v>
      </c>
      <c r="I1574" s="1" t="s">
        <v>17</v>
      </c>
      <c r="J1574" s="1" t="s">
        <v>59</v>
      </c>
      <c r="K1574" s="1">
        <v>10.467000000000001</v>
      </c>
      <c r="L1574" s="1">
        <v>-84.733000000000004</v>
      </c>
      <c r="M1574" s="1">
        <v>3.39</v>
      </c>
      <c r="O1574" s="1">
        <v>17.279</v>
      </c>
    </row>
    <row r="1575" spans="1:15">
      <c r="A1575" s="1">
        <v>2007</v>
      </c>
      <c r="B1575" s="1" t="s">
        <v>28804</v>
      </c>
      <c r="C1575" s="1" t="s">
        <v>28918</v>
      </c>
      <c r="D1575" s="1" t="s">
        <v>28717</v>
      </c>
      <c r="G1575" s="1" t="s">
        <v>15</v>
      </c>
      <c r="H1575" s="1" t="s">
        <v>16</v>
      </c>
      <c r="I1575" s="1" t="s">
        <v>17</v>
      </c>
      <c r="J1575" s="1" t="s">
        <v>69</v>
      </c>
      <c r="K1575" s="1">
        <v>14.38</v>
      </c>
      <c r="L1575" s="1">
        <v>-90.6</v>
      </c>
      <c r="M1575" s="1">
        <v>3.39</v>
      </c>
    </row>
    <row r="1576" spans="1:15">
      <c r="A1576" s="1">
        <v>2009</v>
      </c>
      <c r="B1576" s="1" t="s">
        <v>28072</v>
      </c>
      <c r="C1576" s="1" t="s">
        <v>28919</v>
      </c>
      <c r="D1576" s="1" t="s">
        <v>28577</v>
      </c>
      <c r="G1576" s="1" t="s">
        <v>15</v>
      </c>
      <c r="H1576" s="1" t="s">
        <v>16</v>
      </c>
      <c r="I1576" s="1" t="s">
        <v>17</v>
      </c>
      <c r="J1576" s="1" t="s">
        <v>25</v>
      </c>
      <c r="K1576" s="1">
        <v>13.433</v>
      </c>
      <c r="L1576" s="1">
        <v>-88.266999999999996</v>
      </c>
      <c r="M1576" s="1">
        <v>3.39</v>
      </c>
      <c r="O1576" s="1">
        <v>23.68</v>
      </c>
    </row>
    <row r="1577" spans="1:15">
      <c r="A1577" s="1">
        <v>2002</v>
      </c>
      <c r="B1577" s="1" t="s">
        <v>28627</v>
      </c>
      <c r="C1577" s="1" t="s">
        <v>28920</v>
      </c>
      <c r="D1577" s="1" t="s">
        <v>28895</v>
      </c>
      <c r="G1577" s="1" t="s">
        <v>15</v>
      </c>
      <c r="H1577" s="1" t="s">
        <v>16</v>
      </c>
      <c r="I1577" s="1" t="s">
        <v>17</v>
      </c>
      <c r="J1577" s="1" t="s">
        <v>59</v>
      </c>
      <c r="K1577" s="1">
        <v>12.109</v>
      </c>
      <c r="L1577" s="1">
        <v>-86.32</v>
      </c>
      <c r="M1577" s="1">
        <v>3.39</v>
      </c>
    </row>
    <row r="1578" spans="1:15">
      <c r="A1578" s="1">
        <v>2006</v>
      </c>
      <c r="B1578" s="1" t="s">
        <v>27790</v>
      </c>
      <c r="C1578" s="1" t="s">
        <v>28921</v>
      </c>
      <c r="D1578" s="1" t="s">
        <v>28364</v>
      </c>
      <c r="G1578" s="1" t="s">
        <v>350</v>
      </c>
      <c r="H1578" s="1" t="s">
        <v>16</v>
      </c>
      <c r="I1578" s="1" t="s">
        <v>17</v>
      </c>
      <c r="J1578" s="1" t="s">
        <v>25</v>
      </c>
      <c r="K1578" s="1">
        <v>14</v>
      </c>
      <c r="L1578" s="1">
        <v>-89.7</v>
      </c>
      <c r="M1578" s="1">
        <v>3.4</v>
      </c>
    </row>
    <row r="1579" spans="1:15">
      <c r="A1579" s="1">
        <v>1981</v>
      </c>
      <c r="B1579" s="1" t="s">
        <v>28443</v>
      </c>
      <c r="C1579" s="1" t="s">
        <v>28922</v>
      </c>
      <c r="D1579" s="1" t="s">
        <v>28459</v>
      </c>
      <c r="G1579" s="1" t="s">
        <v>15</v>
      </c>
      <c r="H1579" s="1" t="s">
        <v>16</v>
      </c>
      <c r="I1579" s="1" t="s">
        <v>17</v>
      </c>
      <c r="J1579" s="1" t="s">
        <v>47</v>
      </c>
      <c r="K1579" s="1">
        <v>13.817</v>
      </c>
      <c r="L1579" s="1">
        <v>-89.632999999999996</v>
      </c>
      <c r="M1579" s="1">
        <v>3.4</v>
      </c>
    </row>
    <row r="1580" spans="1:15">
      <c r="A1580" s="1">
        <v>1991</v>
      </c>
      <c r="B1580" s="1" t="s">
        <v>28416</v>
      </c>
      <c r="C1580" s="1" t="s">
        <v>27149</v>
      </c>
      <c r="D1580" s="1" t="s">
        <v>28304</v>
      </c>
      <c r="G1580" s="1" t="s">
        <v>15</v>
      </c>
      <c r="H1580" s="1" t="s">
        <v>16</v>
      </c>
      <c r="I1580" s="1" t="s">
        <v>17</v>
      </c>
      <c r="J1580" s="1" t="s">
        <v>47</v>
      </c>
      <c r="K1580" s="1">
        <v>10.199999999999999</v>
      </c>
      <c r="L1580" s="1">
        <v>-84.23</v>
      </c>
      <c r="M1580" s="1">
        <v>3.4</v>
      </c>
    </row>
    <row r="1581" spans="1:15">
      <c r="A1581" s="1">
        <v>2012</v>
      </c>
      <c r="B1581" s="1" t="s">
        <v>28923</v>
      </c>
      <c r="C1581" s="1" t="s">
        <v>28924</v>
      </c>
      <c r="D1581" s="1" t="s">
        <v>28925</v>
      </c>
      <c r="G1581" s="1" t="s">
        <v>15</v>
      </c>
      <c r="H1581" s="1" t="s">
        <v>16</v>
      </c>
      <c r="I1581" s="1" t="s">
        <v>17</v>
      </c>
      <c r="J1581" s="1" t="s">
        <v>69</v>
      </c>
      <c r="K1581" s="1">
        <v>12.140280000000001</v>
      </c>
      <c r="L1581" s="1">
        <v>-86.316019999999995</v>
      </c>
      <c r="M1581" s="1">
        <v>3.4</v>
      </c>
      <c r="O1581" s="1">
        <v>27.2</v>
      </c>
    </row>
    <row r="1582" spans="1:15">
      <c r="A1582" s="1">
        <v>2002</v>
      </c>
      <c r="B1582" s="1" t="s">
        <v>28783</v>
      </c>
      <c r="C1582" s="1" t="s">
        <v>28926</v>
      </c>
      <c r="D1582" s="1" t="s">
        <v>28298</v>
      </c>
      <c r="G1582" s="1" t="s">
        <v>15</v>
      </c>
      <c r="H1582" s="1" t="s">
        <v>16</v>
      </c>
      <c r="I1582" s="1" t="s">
        <v>17</v>
      </c>
      <c r="J1582" s="1" t="s">
        <v>59</v>
      </c>
      <c r="K1582" s="1">
        <v>10.467000000000001</v>
      </c>
      <c r="L1582" s="1">
        <v>-84.733000000000004</v>
      </c>
      <c r="M1582" s="1">
        <v>3.42</v>
      </c>
    </row>
    <row r="1583" spans="1:15">
      <c r="A1583" s="1">
        <v>1987</v>
      </c>
      <c r="B1583" s="1" t="s">
        <v>28329</v>
      </c>
      <c r="C1583" s="1" t="s">
        <v>28927</v>
      </c>
      <c r="D1583" s="1" t="s">
        <v>28304</v>
      </c>
      <c r="G1583" s="1" t="s">
        <v>15</v>
      </c>
      <c r="H1583" s="1" t="s">
        <v>16</v>
      </c>
      <c r="I1583" s="1" t="s">
        <v>17</v>
      </c>
      <c r="J1583" s="1" t="s">
        <v>25</v>
      </c>
      <c r="K1583" s="1">
        <v>10.199999999999999</v>
      </c>
      <c r="L1583" s="1">
        <v>-84.216999999999999</v>
      </c>
      <c r="M1583" s="1">
        <v>3.42</v>
      </c>
    </row>
    <row r="1584" spans="1:15">
      <c r="A1584" s="1">
        <v>2002</v>
      </c>
      <c r="B1584" s="1" t="s">
        <v>28113</v>
      </c>
      <c r="C1584" s="1" t="s">
        <v>28928</v>
      </c>
      <c r="D1584" s="1" t="s">
        <v>28115</v>
      </c>
      <c r="G1584" s="1" t="s">
        <v>15</v>
      </c>
      <c r="H1584" s="1" t="s">
        <v>16</v>
      </c>
      <c r="I1584" s="1" t="s">
        <v>17</v>
      </c>
      <c r="J1584" s="1" t="s">
        <v>25</v>
      </c>
      <c r="K1584" s="1">
        <v>14.465999999999999</v>
      </c>
      <c r="L1584" s="1">
        <v>-90.733000000000004</v>
      </c>
      <c r="M1584" s="1">
        <v>3.42</v>
      </c>
    </row>
    <row r="1585" spans="1:17">
      <c r="A1585" s="1">
        <v>1984</v>
      </c>
      <c r="B1585" s="1" t="s">
        <v>28929</v>
      </c>
      <c r="C1585" s="1" t="s">
        <v>28930</v>
      </c>
      <c r="D1585" s="1" t="s">
        <v>28895</v>
      </c>
      <c r="G1585" s="1" t="s">
        <v>15</v>
      </c>
      <c r="H1585" s="1" t="s">
        <v>16</v>
      </c>
      <c r="I1585" s="1" t="s">
        <v>17</v>
      </c>
      <c r="J1585" s="1" t="s">
        <v>25</v>
      </c>
      <c r="K1585" s="1">
        <v>12.109</v>
      </c>
      <c r="L1585" s="1">
        <v>-86.32</v>
      </c>
      <c r="M1585" s="1">
        <v>3.42</v>
      </c>
    </row>
    <row r="1586" spans="1:17">
      <c r="A1586" s="1">
        <v>2004</v>
      </c>
      <c r="B1586" s="1" t="s">
        <v>27742</v>
      </c>
      <c r="C1586" s="1" t="s">
        <v>2265</v>
      </c>
      <c r="D1586" s="1" t="s">
        <v>27744</v>
      </c>
      <c r="G1586" s="1" t="s">
        <v>15</v>
      </c>
      <c r="H1586" s="1" t="s">
        <v>16</v>
      </c>
      <c r="I1586" s="1" t="s">
        <v>17</v>
      </c>
      <c r="J1586" s="1" t="s">
        <v>69</v>
      </c>
      <c r="K1586" s="1">
        <v>9.5</v>
      </c>
      <c r="L1586" s="1">
        <v>-84.5</v>
      </c>
      <c r="M1586" s="1">
        <v>3.42</v>
      </c>
    </row>
    <row r="1587" spans="1:17">
      <c r="A1587" s="1">
        <v>2002</v>
      </c>
      <c r="B1587" s="1" t="s">
        <v>28113</v>
      </c>
      <c r="C1587" s="1" t="s">
        <v>28931</v>
      </c>
      <c r="D1587" s="1" t="s">
        <v>28115</v>
      </c>
      <c r="G1587" s="1" t="s">
        <v>15</v>
      </c>
      <c r="H1587" s="1" t="s">
        <v>16</v>
      </c>
      <c r="I1587" s="1" t="s">
        <v>17</v>
      </c>
      <c r="J1587" s="1" t="s">
        <v>25</v>
      </c>
      <c r="K1587" s="1">
        <v>14.465999999999999</v>
      </c>
      <c r="L1587" s="1">
        <v>-90.733000000000004</v>
      </c>
      <c r="M1587" s="1">
        <v>3.43</v>
      </c>
    </row>
    <row r="1588" spans="1:17">
      <c r="A1588" s="1">
        <v>2009</v>
      </c>
      <c r="B1588" s="1" t="s">
        <v>28072</v>
      </c>
      <c r="C1588" s="1" t="s">
        <v>28932</v>
      </c>
      <c r="D1588" s="1" t="s">
        <v>28654</v>
      </c>
      <c r="G1588" s="1" t="s">
        <v>15</v>
      </c>
      <c r="H1588" s="1" t="s">
        <v>16</v>
      </c>
      <c r="I1588" s="1" t="s">
        <v>17</v>
      </c>
      <c r="J1588" s="1" t="s">
        <v>25</v>
      </c>
      <c r="K1588" s="1">
        <v>12.6</v>
      </c>
      <c r="L1588" s="1">
        <v>-86.85</v>
      </c>
      <c r="M1588" s="1">
        <v>3.43</v>
      </c>
      <c r="O1588" s="1">
        <v>22.08</v>
      </c>
    </row>
    <row r="1589" spans="1:17">
      <c r="A1589" s="1">
        <v>2002</v>
      </c>
      <c r="B1589" s="1" t="s">
        <v>28113</v>
      </c>
      <c r="C1589" s="1" t="s">
        <v>28918</v>
      </c>
      <c r="D1589" s="1" t="s">
        <v>28717</v>
      </c>
      <c r="G1589" s="1" t="s">
        <v>15</v>
      </c>
      <c r="H1589" s="1" t="s">
        <v>16</v>
      </c>
      <c r="I1589" s="1" t="s">
        <v>17</v>
      </c>
      <c r="J1589" s="1" t="s">
        <v>69</v>
      </c>
      <c r="K1589" s="1">
        <v>14.38</v>
      </c>
      <c r="L1589" s="1">
        <v>-90.6</v>
      </c>
      <c r="M1589" s="1">
        <v>3.43</v>
      </c>
    </row>
    <row r="1590" spans="1:17">
      <c r="A1590" s="1">
        <v>2009</v>
      </c>
      <c r="B1590" s="1" t="s">
        <v>28072</v>
      </c>
      <c r="C1590" s="1" t="s">
        <v>28933</v>
      </c>
      <c r="D1590" s="1" t="s">
        <v>28131</v>
      </c>
      <c r="G1590" s="1" t="s">
        <v>15</v>
      </c>
      <c r="H1590" s="1" t="s">
        <v>16</v>
      </c>
      <c r="I1590" s="1" t="s">
        <v>17</v>
      </c>
      <c r="J1590" s="1" t="s">
        <v>25</v>
      </c>
      <c r="K1590" s="1">
        <v>10.75</v>
      </c>
      <c r="L1590" s="1">
        <v>-85.149990000000003</v>
      </c>
      <c r="M1590" s="1">
        <v>3.44</v>
      </c>
      <c r="O1590" s="1">
        <v>17.72</v>
      </c>
    </row>
    <row r="1591" spans="1:17">
      <c r="A1591" s="1">
        <v>1991</v>
      </c>
      <c r="B1591" s="1" t="s">
        <v>27681</v>
      </c>
      <c r="C1591" s="1" t="s">
        <v>28934</v>
      </c>
      <c r="D1591" s="1" t="s">
        <v>28120</v>
      </c>
      <c r="G1591" s="1" t="s">
        <v>15</v>
      </c>
      <c r="H1591" s="1" t="s">
        <v>16</v>
      </c>
      <c r="I1591" s="1" t="s">
        <v>17</v>
      </c>
      <c r="J1591" s="1" t="s">
        <v>25</v>
      </c>
      <c r="K1591" s="1">
        <v>8.58</v>
      </c>
      <c r="L1591" s="1">
        <v>-80.17</v>
      </c>
      <c r="M1591" s="1">
        <v>3.44</v>
      </c>
    </row>
    <row r="1592" spans="1:17">
      <c r="A1592" s="1">
        <v>2006</v>
      </c>
      <c r="B1592" s="1" t="s">
        <v>27790</v>
      </c>
      <c r="C1592" s="1" t="s">
        <v>28412</v>
      </c>
      <c r="D1592" s="1" t="s">
        <v>28364</v>
      </c>
      <c r="G1592" s="1" t="s">
        <v>350</v>
      </c>
      <c r="H1592" s="1" t="s">
        <v>16</v>
      </c>
      <c r="I1592" s="1" t="s">
        <v>17</v>
      </c>
      <c r="J1592" s="1" t="s">
        <v>25</v>
      </c>
      <c r="K1592" s="1">
        <v>14</v>
      </c>
      <c r="L1592" s="1">
        <v>-89.7</v>
      </c>
      <c r="M1592" s="1">
        <v>3.44</v>
      </c>
      <c r="O1592" s="1">
        <v>21</v>
      </c>
    </row>
    <row r="1593" spans="1:17">
      <c r="A1593" s="1">
        <v>2009</v>
      </c>
      <c r="B1593" s="1" t="s">
        <v>28072</v>
      </c>
      <c r="C1593" s="1" t="s">
        <v>28922</v>
      </c>
      <c r="D1593" s="1" t="s">
        <v>28459</v>
      </c>
      <c r="G1593" s="1" t="s">
        <v>15</v>
      </c>
      <c r="H1593" s="1" t="s">
        <v>16</v>
      </c>
      <c r="I1593" s="1" t="s">
        <v>17</v>
      </c>
      <c r="J1593" s="1" t="s">
        <v>25</v>
      </c>
      <c r="K1593" s="1">
        <v>13.817</v>
      </c>
      <c r="L1593" s="1">
        <v>-89.632999999999996</v>
      </c>
      <c r="M1593" s="1">
        <v>3.45</v>
      </c>
      <c r="O1593" s="1">
        <v>22.39</v>
      </c>
    </row>
    <row r="1594" spans="1:17">
      <c r="A1594" s="1">
        <v>2006</v>
      </c>
      <c r="B1594" s="1" t="s">
        <v>28476</v>
      </c>
      <c r="C1594" s="1" t="s">
        <v>28935</v>
      </c>
      <c r="D1594" s="1" t="s">
        <v>28298</v>
      </c>
      <c r="G1594" s="1" t="s">
        <v>15</v>
      </c>
      <c r="H1594" s="1" t="s">
        <v>16</v>
      </c>
      <c r="I1594" s="1" t="s">
        <v>17</v>
      </c>
      <c r="J1594" s="1" t="s">
        <v>59</v>
      </c>
      <c r="K1594" s="1">
        <v>10.467000000000001</v>
      </c>
      <c r="L1594" s="1">
        <v>-84.733000000000004</v>
      </c>
      <c r="M1594" s="1">
        <v>3.45</v>
      </c>
      <c r="O1594" s="1">
        <v>18.163</v>
      </c>
    </row>
    <row r="1595" spans="1:17">
      <c r="A1595" s="1">
        <v>1987</v>
      </c>
      <c r="B1595" s="1" t="s">
        <v>27625</v>
      </c>
      <c r="C1595" s="1" t="s">
        <v>28936</v>
      </c>
      <c r="D1595" s="1" t="s">
        <v>27626</v>
      </c>
      <c r="G1595" s="1" t="s">
        <v>15</v>
      </c>
      <c r="H1595" s="1" t="s">
        <v>16</v>
      </c>
      <c r="I1595" s="1" t="s">
        <v>17</v>
      </c>
      <c r="J1595" s="1" t="s">
        <v>47</v>
      </c>
      <c r="K1595" s="1">
        <v>14.6</v>
      </c>
      <c r="L1595" s="1">
        <v>-91.24</v>
      </c>
      <c r="M1595" s="1">
        <v>3.46</v>
      </c>
    </row>
    <row r="1596" spans="1:17">
      <c r="A1596" s="1">
        <v>2006</v>
      </c>
      <c r="B1596" s="1" t="s">
        <v>28476</v>
      </c>
      <c r="C1596" s="1" t="s">
        <v>28937</v>
      </c>
      <c r="D1596" s="1" t="s">
        <v>28298</v>
      </c>
      <c r="G1596" s="1" t="s">
        <v>15</v>
      </c>
      <c r="H1596" s="1" t="s">
        <v>16</v>
      </c>
      <c r="I1596" s="1" t="s">
        <v>17</v>
      </c>
      <c r="J1596" s="1" t="s">
        <v>69</v>
      </c>
      <c r="K1596" s="1">
        <v>10.467000000000001</v>
      </c>
      <c r="L1596" s="1">
        <v>-84.733000000000004</v>
      </c>
      <c r="M1596" s="1">
        <v>3.46</v>
      </c>
      <c r="O1596" s="1">
        <v>16.071000000000002</v>
      </c>
    </row>
    <row r="1597" spans="1:17">
      <c r="A1597" s="1">
        <v>2012</v>
      </c>
      <c r="B1597" s="1" t="s">
        <v>28463</v>
      </c>
      <c r="C1597" s="1" t="s">
        <v>28938</v>
      </c>
      <c r="D1597" s="1" t="s">
        <v>28902</v>
      </c>
      <c r="G1597" s="1" t="s">
        <v>15</v>
      </c>
      <c r="H1597" s="1" t="s">
        <v>16</v>
      </c>
      <c r="I1597" s="1" t="s">
        <v>17</v>
      </c>
      <c r="J1597" s="1" t="s">
        <v>7286</v>
      </c>
      <c r="K1597" s="1">
        <v>13.615</v>
      </c>
      <c r="L1597" s="1">
        <v>-88.555599999999998</v>
      </c>
      <c r="M1597" s="1">
        <v>3.46</v>
      </c>
      <c r="O1597" s="1">
        <v>25.9</v>
      </c>
      <c r="Q1597" s="1">
        <v>0.51300900000000005</v>
      </c>
    </row>
    <row r="1598" spans="1:17">
      <c r="A1598" s="1">
        <v>2009</v>
      </c>
      <c r="B1598" s="1" t="s">
        <v>28072</v>
      </c>
      <c r="C1598" s="1" t="s">
        <v>28939</v>
      </c>
      <c r="D1598" s="1" t="s">
        <v>28131</v>
      </c>
      <c r="G1598" s="1" t="s">
        <v>15</v>
      </c>
      <c r="H1598" s="1" t="s">
        <v>16</v>
      </c>
      <c r="I1598" s="1" t="s">
        <v>17</v>
      </c>
      <c r="J1598" s="1" t="s">
        <v>25</v>
      </c>
      <c r="K1598" s="1">
        <v>10.75</v>
      </c>
      <c r="L1598" s="1">
        <v>-85.149990000000003</v>
      </c>
      <c r="M1598" s="1">
        <v>3.47</v>
      </c>
      <c r="O1598" s="1">
        <v>19.03</v>
      </c>
    </row>
    <row r="1599" spans="1:17">
      <c r="A1599" s="1">
        <v>1987</v>
      </c>
      <c r="B1599" s="1" t="s">
        <v>28329</v>
      </c>
      <c r="C1599" s="1" t="s">
        <v>28940</v>
      </c>
      <c r="D1599" s="1" t="s">
        <v>28304</v>
      </c>
      <c r="G1599" s="1" t="s">
        <v>15</v>
      </c>
      <c r="H1599" s="1" t="s">
        <v>16</v>
      </c>
      <c r="I1599" s="1" t="s">
        <v>17</v>
      </c>
      <c r="J1599" s="1" t="s">
        <v>25</v>
      </c>
      <c r="K1599" s="1">
        <v>10.199999999999999</v>
      </c>
      <c r="L1599" s="1">
        <v>-84.216999999999999</v>
      </c>
      <c r="M1599" s="1">
        <v>3.47</v>
      </c>
    </row>
    <row r="1600" spans="1:17">
      <c r="A1600" s="1">
        <v>2002</v>
      </c>
      <c r="B1600" s="1" t="s">
        <v>28113</v>
      </c>
      <c r="C1600" s="1" t="s">
        <v>28941</v>
      </c>
      <c r="D1600" s="1" t="s">
        <v>28115</v>
      </c>
      <c r="G1600" s="1" t="s">
        <v>15</v>
      </c>
      <c r="H1600" s="1" t="s">
        <v>16</v>
      </c>
      <c r="I1600" s="1" t="s">
        <v>17</v>
      </c>
      <c r="J1600" s="1" t="s">
        <v>25</v>
      </c>
      <c r="K1600" s="1">
        <v>14.465999999999999</v>
      </c>
      <c r="L1600" s="1">
        <v>-90.733000000000004</v>
      </c>
      <c r="M1600" s="1">
        <v>3.47</v>
      </c>
    </row>
    <row r="1601" spans="1:18">
      <c r="A1601" s="1">
        <v>1998</v>
      </c>
      <c r="B1601" s="1" t="s">
        <v>28564</v>
      </c>
      <c r="C1601" s="1" t="s">
        <v>28942</v>
      </c>
      <c r="D1601" s="1" t="s">
        <v>28298</v>
      </c>
      <c r="G1601" s="1" t="s">
        <v>15</v>
      </c>
      <c r="H1601" s="1" t="s">
        <v>16</v>
      </c>
      <c r="I1601" s="1" t="s">
        <v>17</v>
      </c>
      <c r="J1601" s="1" t="s">
        <v>25</v>
      </c>
      <c r="K1601" s="1">
        <v>10.467000000000001</v>
      </c>
      <c r="L1601" s="1">
        <v>-84.733000000000004</v>
      </c>
      <c r="M1601" s="1">
        <v>3.47</v>
      </c>
      <c r="O1601" s="1">
        <v>30</v>
      </c>
    </row>
    <row r="1602" spans="1:18">
      <c r="A1602" s="1">
        <v>2009</v>
      </c>
      <c r="B1602" s="1" t="s">
        <v>28269</v>
      </c>
      <c r="C1602" s="1" t="s">
        <v>28943</v>
      </c>
      <c r="D1602" s="1" t="s">
        <v>28904</v>
      </c>
      <c r="G1602" s="1" t="s">
        <v>15</v>
      </c>
      <c r="H1602" s="1" t="s">
        <v>16</v>
      </c>
      <c r="I1602" s="1" t="s">
        <v>17</v>
      </c>
      <c r="J1602" s="1" t="s">
        <v>47</v>
      </c>
      <c r="K1602" s="1">
        <v>9.0730000000000004</v>
      </c>
      <c r="L1602" s="1">
        <v>-83.291600000000003</v>
      </c>
      <c r="M1602" s="1">
        <v>3.48</v>
      </c>
      <c r="Q1602" s="1">
        <v>0.51297999999999999</v>
      </c>
    </row>
    <row r="1603" spans="1:18">
      <c r="A1603" s="1">
        <v>1986</v>
      </c>
      <c r="B1603" s="1" t="s">
        <v>27755</v>
      </c>
      <c r="C1603" s="1" t="s">
        <v>1777</v>
      </c>
      <c r="D1603" s="1" t="s">
        <v>27756</v>
      </c>
      <c r="G1603" s="1" t="s">
        <v>15</v>
      </c>
      <c r="H1603" s="1" t="s">
        <v>16</v>
      </c>
      <c r="I1603" s="1" t="s">
        <v>17</v>
      </c>
      <c r="J1603" s="1" t="s">
        <v>47</v>
      </c>
      <c r="K1603" s="1">
        <v>10</v>
      </c>
      <c r="L1603" s="1">
        <v>-84.5</v>
      </c>
      <c r="M1603" s="1">
        <v>3.48</v>
      </c>
      <c r="O1603" s="1">
        <v>14</v>
      </c>
    </row>
    <row r="1604" spans="1:18">
      <c r="A1604" s="1">
        <v>2006</v>
      </c>
      <c r="B1604" s="1" t="s">
        <v>28476</v>
      </c>
      <c r="C1604" s="1" t="s">
        <v>28944</v>
      </c>
      <c r="D1604" s="1" t="s">
        <v>28298</v>
      </c>
      <c r="G1604" s="1" t="s">
        <v>15</v>
      </c>
      <c r="H1604" s="1" t="s">
        <v>16</v>
      </c>
      <c r="I1604" s="1" t="s">
        <v>17</v>
      </c>
      <c r="J1604" s="1" t="s">
        <v>59</v>
      </c>
      <c r="K1604" s="1">
        <v>10.467000000000001</v>
      </c>
      <c r="L1604" s="1">
        <v>-84.733000000000004</v>
      </c>
      <c r="M1604" s="1">
        <v>3.48</v>
      </c>
    </row>
    <row r="1605" spans="1:18">
      <c r="A1605" s="1">
        <v>2009</v>
      </c>
      <c r="B1605" s="1" t="s">
        <v>28072</v>
      </c>
      <c r="C1605" s="1" t="s">
        <v>28945</v>
      </c>
      <c r="D1605" s="1" t="s">
        <v>28738</v>
      </c>
      <c r="G1605" s="1" t="s">
        <v>15</v>
      </c>
      <c r="H1605" s="1" t="s">
        <v>16</v>
      </c>
      <c r="I1605" s="1" t="s">
        <v>17</v>
      </c>
      <c r="J1605" s="1" t="s">
        <v>25</v>
      </c>
      <c r="K1605" s="1">
        <v>10.67</v>
      </c>
      <c r="L1605" s="1">
        <v>-85.02</v>
      </c>
      <c r="M1605" s="1">
        <v>3.49</v>
      </c>
      <c r="O1605" s="1">
        <v>20.16</v>
      </c>
    </row>
    <row r="1606" spans="1:18">
      <c r="A1606" s="1">
        <v>2006</v>
      </c>
      <c r="B1606" s="1" t="s">
        <v>27790</v>
      </c>
      <c r="C1606" s="1" t="s">
        <v>28946</v>
      </c>
      <c r="D1606" s="1" t="s">
        <v>28353</v>
      </c>
      <c r="G1606" s="1" t="s">
        <v>15</v>
      </c>
      <c r="H1606" s="1" t="s">
        <v>16</v>
      </c>
      <c r="I1606" s="1" t="s">
        <v>17</v>
      </c>
      <c r="J1606" s="1" t="s">
        <v>25</v>
      </c>
      <c r="K1606" s="1">
        <v>13.5167</v>
      </c>
      <c r="L1606" s="1">
        <v>-88.508099999999999</v>
      </c>
      <c r="M1606" s="1">
        <v>3.49</v>
      </c>
    </row>
    <row r="1607" spans="1:18">
      <c r="A1607" s="1">
        <v>2009</v>
      </c>
      <c r="B1607" s="1" t="s">
        <v>28072</v>
      </c>
      <c r="C1607" s="1" t="s">
        <v>28947</v>
      </c>
      <c r="D1607" s="1" t="s">
        <v>28847</v>
      </c>
      <c r="G1607" s="1" t="s">
        <v>15</v>
      </c>
      <c r="H1607" s="1" t="s">
        <v>16</v>
      </c>
      <c r="I1607" s="1" t="s">
        <v>17</v>
      </c>
      <c r="J1607" s="1" t="s">
        <v>25</v>
      </c>
      <c r="K1607" s="1">
        <v>10.983000000000001</v>
      </c>
      <c r="L1607" s="1">
        <v>-85.466999999999999</v>
      </c>
      <c r="M1607" s="1">
        <v>3.49</v>
      </c>
      <c r="O1607" s="1">
        <v>20.420000000000002</v>
      </c>
    </row>
    <row r="1608" spans="1:18">
      <c r="A1608" s="1">
        <v>1984</v>
      </c>
      <c r="B1608" s="1" t="s">
        <v>28929</v>
      </c>
      <c r="C1608" s="1" t="s">
        <v>28948</v>
      </c>
      <c r="D1608" s="1" t="s">
        <v>28895</v>
      </c>
      <c r="G1608" s="1" t="s">
        <v>15</v>
      </c>
      <c r="H1608" s="1" t="s">
        <v>16</v>
      </c>
      <c r="I1608" s="1" t="s">
        <v>17</v>
      </c>
      <c r="J1608" s="1" t="s">
        <v>25</v>
      </c>
      <c r="K1608" s="1">
        <v>12.109</v>
      </c>
      <c r="L1608" s="1">
        <v>-86.32</v>
      </c>
      <c r="M1608" s="1">
        <v>3.49</v>
      </c>
    </row>
    <row r="1609" spans="1:18">
      <c r="A1609" s="1">
        <v>2006</v>
      </c>
      <c r="B1609" s="1" t="s">
        <v>27790</v>
      </c>
      <c r="C1609" s="1" t="s">
        <v>28949</v>
      </c>
      <c r="D1609" s="1" t="s">
        <v>28371</v>
      </c>
      <c r="G1609" s="1" t="s">
        <v>15</v>
      </c>
      <c r="H1609" s="1" t="s">
        <v>16</v>
      </c>
      <c r="I1609" s="1" t="s">
        <v>17</v>
      </c>
      <c r="J1609" s="1" t="s">
        <v>25</v>
      </c>
      <c r="K1609" s="1">
        <v>13.843299999999999</v>
      </c>
      <c r="L1609" s="1">
        <v>-89.158100000000005</v>
      </c>
      <c r="M1609" s="1">
        <v>3.49</v>
      </c>
    </row>
    <row r="1610" spans="1:18">
      <c r="A1610" s="1">
        <v>2011</v>
      </c>
      <c r="B1610" s="1" t="s">
        <v>27907</v>
      </c>
      <c r="C1610" s="1" t="s">
        <v>28950</v>
      </c>
      <c r="D1610" s="1" t="s">
        <v>27909</v>
      </c>
      <c r="G1610" s="1" t="s">
        <v>15</v>
      </c>
      <c r="H1610" s="1" t="s">
        <v>16</v>
      </c>
      <c r="I1610" s="1" t="s">
        <v>17</v>
      </c>
      <c r="J1610" s="1" t="s">
        <v>59</v>
      </c>
      <c r="K1610" s="1">
        <v>12.2</v>
      </c>
      <c r="L1610" s="1">
        <v>-86</v>
      </c>
      <c r="M1610" s="1">
        <v>3.49</v>
      </c>
    </row>
    <row r="1611" spans="1:18">
      <c r="A1611" s="1">
        <v>1981</v>
      </c>
      <c r="B1611" s="1" t="s">
        <v>28443</v>
      </c>
      <c r="C1611" s="1" t="s">
        <v>19818</v>
      </c>
      <c r="D1611" s="1" t="s">
        <v>28445</v>
      </c>
      <c r="G1611" s="1" t="s">
        <v>15</v>
      </c>
      <c r="H1611" s="1" t="s">
        <v>16</v>
      </c>
      <c r="I1611" s="1" t="s">
        <v>17</v>
      </c>
      <c r="J1611" s="1" t="s">
        <v>59</v>
      </c>
      <c r="K1611" s="1">
        <v>13.85</v>
      </c>
      <c r="L1611" s="1">
        <v>-89.63</v>
      </c>
      <c r="M1611" s="1">
        <v>3.5</v>
      </c>
    </row>
    <row r="1612" spans="1:18">
      <c r="A1612" s="1">
        <v>1990</v>
      </c>
      <c r="B1612" s="1" t="s">
        <v>28951</v>
      </c>
      <c r="C1612" s="1" t="s">
        <v>11462</v>
      </c>
      <c r="D1612" s="1" t="s">
        <v>28717</v>
      </c>
      <c r="G1612" s="1" t="s">
        <v>15</v>
      </c>
      <c r="H1612" s="1" t="s">
        <v>16</v>
      </c>
      <c r="I1612" s="1" t="s">
        <v>17</v>
      </c>
      <c r="J1612" s="1" t="s">
        <v>25</v>
      </c>
      <c r="K1612" s="1">
        <v>14.38</v>
      </c>
      <c r="L1612" s="1">
        <v>-90.6</v>
      </c>
      <c r="M1612" s="1">
        <v>3.5</v>
      </c>
      <c r="Q1612" s="1">
        <v>0.51293</v>
      </c>
    </row>
    <row r="1613" spans="1:18">
      <c r="A1613" s="1">
        <v>1984</v>
      </c>
      <c r="B1613" s="1" t="s">
        <v>28952</v>
      </c>
      <c r="C1613" s="1" t="s">
        <v>11462</v>
      </c>
      <c r="D1613" s="1" t="s">
        <v>28717</v>
      </c>
      <c r="G1613" s="1" t="s">
        <v>15</v>
      </c>
      <c r="H1613" s="1" t="s">
        <v>16</v>
      </c>
      <c r="I1613" s="1" t="s">
        <v>17</v>
      </c>
      <c r="J1613" s="1" t="s">
        <v>69</v>
      </c>
      <c r="K1613" s="1">
        <v>14.38</v>
      </c>
      <c r="L1613" s="1">
        <v>-90.6</v>
      </c>
      <c r="M1613" s="1">
        <v>3.5</v>
      </c>
    </row>
    <row r="1614" spans="1:18">
      <c r="A1614" s="1">
        <v>2000</v>
      </c>
      <c r="B1614" s="1" t="s">
        <v>28502</v>
      </c>
      <c r="C1614" s="1" t="s">
        <v>11462</v>
      </c>
      <c r="D1614" s="1" t="s">
        <v>28717</v>
      </c>
      <c r="G1614" s="1" t="s">
        <v>15</v>
      </c>
      <c r="H1614" s="1" t="s">
        <v>16</v>
      </c>
      <c r="I1614" s="1" t="s">
        <v>17</v>
      </c>
      <c r="J1614" s="1" t="s">
        <v>25</v>
      </c>
      <c r="K1614" s="1">
        <v>14.38</v>
      </c>
      <c r="L1614" s="1">
        <v>-90.6</v>
      </c>
      <c r="M1614" s="1">
        <v>3.5</v>
      </c>
      <c r="Q1614" s="1">
        <v>0.51293</v>
      </c>
    </row>
    <row r="1615" spans="1:18">
      <c r="A1615" s="1">
        <v>2012</v>
      </c>
      <c r="B1615" s="1" t="s">
        <v>28923</v>
      </c>
      <c r="C1615" s="1" t="s">
        <v>22696</v>
      </c>
      <c r="D1615" s="1" t="s">
        <v>28925</v>
      </c>
      <c r="G1615" s="1" t="s">
        <v>15</v>
      </c>
      <c r="H1615" s="1" t="s">
        <v>16</v>
      </c>
      <c r="I1615" s="1" t="s">
        <v>17</v>
      </c>
      <c r="J1615" s="1" t="s">
        <v>69</v>
      </c>
      <c r="K1615" s="1">
        <v>12.083880000000001</v>
      </c>
      <c r="L1615" s="1">
        <v>-86.315880000000007</v>
      </c>
      <c r="M1615" s="1">
        <v>3.5</v>
      </c>
      <c r="O1615" s="1">
        <v>32.299999999999997</v>
      </c>
    </row>
    <row r="1616" spans="1:18">
      <c r="A1616" s="1">
        <v>1991</v>
      </c>
      <c r="B1616" s="1" t="s">
        <v>27654</v>
      </c>
      <c r="C1616" s="1" t="s">
        <v>28953</v>
      </c>
      <c r="D1616" s="1" t="s">
        <v>27656</v>
      </c>
      <c r="G1616" s="1" t="s">
        <v>15</v>
      </c>
      <c r="H1616" s="1" t="s">
        <v>16</v>
      </c>
      <c r="I1616" s="1" t="s">
        <v>17</v>
      </c>
      <c r="J1616" s="1" t="s">
        <v>25</v>
      </c>
      <c r="K1616" s="1">
        <v>8.4700000000000006</v>
      </c>
      <c r="L1616" s="1">
        <v>-80.819999999999993</v>
      </c>
      <c r="M1616" s="1">
        <v>3.51</v>
      </c>
      <c r="N1616" s="1">
        <f>MEDIAN(M1616:M1812)</f>
        <v>3.8</v>
      </c>
      <c r="P1616" s="1">
        <f>MEDIAN(O1616:O1812)</f>
        <v>23.424999999999997</v>
      </c>
      <c r="R1616" s="1">
        <f>MEDIAN(Q1616:Q1812)</f>
        <v>0.51299399999999995</v>
      </c>
    </row>
    <row r="1617" spans="1:17">
      <c r="A1617" s="1">
        <v>1992</v>
      </c>
      <c r="B1617" s="1" t="s">
        <v>27969</v>
      </c>
      <c r="C1617" s="1" t="s">
        <v>28954</v>
      </c>
      <c r="D1617" s="1" t="s">
        <v>27971</v>
      </c>
      <c r="G1617" s="1" t="s">
        <v>15</v>
      </c>
      <c r="H1617" s="1" t="s">
        <v>16</v>
      </c>
      <c r="I1617" s="1" t="s">
        <v>17</v>
      </c>
      <c r="J1617" s="1" t="s">
        <v>59</v>
      </c>
      <c r="K1617" s="1">
        <v>14.8</v>
      </c>
      <c r="L1617" s="1">
        <v>-91.52</v>
      </c>
      <c r="M1617" s="1">
        <v>3.52</v>
      </c>
    </row>
    <row r="1618" spans="1:17">
      <c r="A1618" s="1">
        <v>1991</v>
      </c>
      <c r="B1618" s="1" t="s">
        <v>27654</v>
      </c>
      <c r="C1618" s="1" t="s">
        <v>28955</v>
      </c>
      <c r="D1618" s="1" t="s">
        <v>27656</v>
      </c>
      <c r="G1618" s="1" t="s">
        <v>15</v>
      </c>
      <c r="H1618" s="1" t="s">
        <v>16</v>
      </c>
      <c r="I1618" s="1" t="s">
        <v>17</v>
      </c>
      <c r="J1618" s="1" t="s">
        <v>25</v>
      </c>
      <c r="K1618" s="1">
        <v>8.4700000000000006</v>
      </c>
      <c r="L1618" s="1">
        <v>-80.819999999999993</v>
      </c>
      <c r="M1618" s="1">
        <v>3.52</v>
      </c>
    </row>
    <row r="1619" spans="1:17">
      <c r="A1619" s="1">
        <v>1991</v>
      </c>
      <c r="B1619" s="1" t="s">
        <v>27654</v>
      </c>
      <c r="C1619" s="1" t="s">
        <v>28956</v>
      </c>
      <c r="D1619" s="1" t="s">
        <v>27656</v>
      </c>
      <c r="G1619" s="1" t="s">
        <v>15</v>
      </c>
      <c r="H1619" s="1" t="s">
        <v>16</v>
      </c>
      <c r="I1619" s="1" t="s">
        <v>17</v>
      </c>
      <c r="J1619" s="1" t="s">
        <v>25</v>
      </c>
      <c r="K1619" s="1">
        <v>8.4700000000000006</v>
      </c>
      <c r="L1619" s="1">
        <v>-80.819999999999993</v>
      </c>
      <c r="M1619" s="1">
        <v>3.52</v>
      </c>
    </row>
    <row r="1620" spans="1:17">
      <c r="A1620" s="1">
        <v>2002</v>
      </c>
      <c r="B1620" s="1" t="s">
        <v>28113</v>
      </c>
      <c r="C1620" s="1" t="s">
        <v>28957</v>
      </c>
      <c r="D1620" s="1" t="s">
        <v>28115</v>
      </c>
      <c r="G1620" s="1" t="s">
        <v>15</v>
      </c>
      <c r="H1620" s="1" t="s">
        <v>16</v>
      </c>
      <c r="I1620" s="1" t="s">
        <v>17</v>
      </c>
      <c r="J1620" s="1" t="s">
        <v>25</v>
      </c>
      <c r="K1620" s="1">
        <v>14.465999999999999</v>
      </c>
      <c r="L1620" s="1">
        <v>-90.733000000000004</v>
      </c>
      <c r="M1620" s="1">
        <v>3.52</v>
      </c>
    </row>
    <row r="1621" spans="1:17">
      <c r="A1621" s="1">
        <v>1984</v>
      </c>
      <c r="B1621" s="1" t="s">
        <v>28929</v>
      </c>
      <c r="C1621" s="1" t="s">
        <v>28958</v>
      </c>
      <c r="D1621" s="1" t="s">
        <v>28895</v>
      </c>
      <c r="G1621" s="1" t="s">
        <v>15</v>
      </c>
      <c r="H1621" s="1" t="s">
        <v>16</v>
      </c>
      <c r="I1621" s="1" t="s">
        <v>17</v>
      </c>
      <c r="J1621" s="1" t="s">
        <v>25</v>
      </c>
      <c r="K1621" s="1">
        <v>12.109</v>
      </c>
      <c r="L1621" s="1">
        <v>-86.32</v>
      </c>
      <c r="M1621" s="1">
        <v>3.52</v>
      </c>
    </row>
    <row r="1622" spans="1:17">
      <c r="A1622" s="1">
        <v>2009</v>
      </c>
      <c r="B1622" s="1" t="s">
        <v>28072</v>
      </c>
      <c r="C1622" s="1" t="s">
        <v>28959</v>
      </c>
      <c r="D1622" s="1" t="s">
        <v>28633</v>
      </c>
      <c r="G1622" s="1" t="s">
        <v>15</v>
      </c>
      <c r="H1622" s="1" t="s">
        <v>16</v>
      </c>
      <c r="I1622" s="1" t="s">
        <v>17</v>
      </c>
      <c r="J1622" s="1" t="s">
        <v>25</v>
      </c>
      <c r="K1622" s="1">
        <v>12.5</v>
      </c>
      <c r="L1622" s="1">
        <v>-86.5</v>
      </c>
      <c r="M1622" s="1">
        <v>3.53</v>
      </c>
      <c r="O1622" s="1">
        <v>20.55</v>
      </c>
    </row>
    <row r="1623" spans="1:17">
      <c r="A1623" s="1">
        <v>2004</v>
      </c>
      <c r="B1623" s="1" t="s">
        <v>27742</v>
      </c>
      <c r="C1623" s="1" t="s">
        <v>28960</v>
      </c>
      <c r="D1623" s="1" t="s">
        <v>27744</v>
      </c>
      <c r="G1623" s="1" t="s">
        <v>15</v>
      </c>
      <c r="H1623" s="1" t="s">
        <v>16</v>
      </c>
      <c r="I1623" s="1" t="s">
        <v>17</v>
      </c>
      <c r="J1623" s="1" t="s">
        <v>69</v>
      </c>
      <c r="K1623" s="1">
        <v>9.5</v>
      </c>
      <c r="L1623" s="1">
        <v>-84.5</v>
      </c>
      <c r="M1623" s="1">
        <v>3.55</v>
      </c>
    </row>
    <row r="1624" spans="1:17">
      <c r="A1624" s="1">
        <v>2012</v>
      </c>
      <c r="B1624" s="1" t="s">
        <v>28463</v>
      </c>
      <c r="C1624" s="1" t="s">
        <v>28961</v>
      </c>
      <c r="D1624" s="1" t="s">
        <v>27832</v>
      </c>
      <c r="G1624" s="1" t="s">
        <v>15</v>
      </c>
      <c r="H1624" s="1" t="s">
        <v>16</v>
      </c>
      <c r="I1624" s="1" t="s">
        <v>17</v>
      </c>
      <c r="J1624" s="1" t="s">
        <v>7286</v>
      </c>
      <c r="K1624" s="1">
        <v>14.752800000000001</v>
      </c>
      <c r="L1624" s="1">
        <v>-91.524199999999993</v>
      </c>
      <c r="M1624" s="1">
        <v>3.56</v>
      </c>
      <c r="O1624" s="1">
        <v>21.2</v>
      </c>
      <c r="Q1624" s="1">
        <v>0.51292800000000005</v>
      </c>
    </row>
    <row r="1625" spans="1:17">
      <c r="A1625" s="1">
        <v>2004</v>
      </c>
      <c r="B1625" s="1" t="s">
        <v>27742</v>
      </c>
      <c r="C1625" s="1" t="s">
        <v>1072</v>
      </c>
      <c r="D1625" s="1" t="s">
        <v>27744</v>
      </c>
      <c r="G1625" s="1" t="s">
        <v>15</v>
      </c>
      <c r="H1625" s="1" t="s">
        <v>16</v>
      </c>
      <c r="I1625" s="1" t="s">
        <v>17</v>
      </c>
      <c r="J1625" s="1" t="s">
        <v>69</v>
      </c>
      <c r="K1625" s="1">
        <v>9.5</v>
      </c>
      <c r="L1625" s="1">
        <v>-84.5</v>
      </c>
      <c r="M1625" s="1">
        <v>3.56</v>
      </c>
    </row>
    <row r="1626" spans="1:17">
      <c r="A1626" s="1">
        <v>2002</v>
      </c>
      <c r="B1626" s="1" t="s">
        <v>28113</v>
      </c>
      <c r="C1626" s="1" t="s">
        <v>28962</v>
      </c>
      <c r="D1626" s="1" t="s">
        <v>28717</v>
      </c>
      <c r="G1626" s="1" t="s">
        <v>15</v>
      </c>
      <c r="H1626" s="1" t="s">
        <v>16</v>
      </c>
      <c r="I1626" s="1" t="s">
        <v>17</v>
      </c>
      <c r="J1626" s="1" t="s">
        <v>69</v>
      </c>
      <c r="K1626" s="1">
        <v>14.38</v>
      </c>
      <c r="L1626" s="1">
        <v>-90.6</v>
      </c>
      <c r="M1626" s="1">
        <v>3.56</v>
      </c>
    </row>
    <row r="1627" spans="1:17">
      <c r="A1627" s="1">
        <v>1992</v>
      </c>
      <c r="B1627" s="1" t="s">
        <v>27969</v>
      </c>
      <c r="C1627" s="1" t="s">
        <v>4708</v>
      </c>
      <c r="D1627" s="1" t="s">
        <v>27971</v>
      </c>
      <c r="G1627" s="1" t="s">
        <v>15</v>
      </c>
      <c r="H1627" s="1" t="s">
        <v>16</v>
      </c>
      <c r="I1627" s="1" t="s">
        <v>17</v>
      </c>
      <c r="J1627" s="1" t="s">
        <v>59</v>
      </c>
      <c r="K1627" s="1">
        <v>14.8</v>
      </c>
      <c r="L1627" s="1">
        <v>-91.52</v>
      </c>
      <c r="M1627" s="1">
        <v>3.58</v>
      </c>
    </row>
    <row r="1628" spans="1:17">
      <c r="A1628" s="1">
        <v>1991</v>
      </c>
      <c r="B1628" s="1" t="s">
        <v>28416</v>
      </c>
      <c r="C1628" s="1" t="s">
        <v>28963</v>
      </c>
      <c r="D1628" s="1" t="s">
        <v>28304</v>
      </c>
      <c r="G1628" s="1" t="s">
        <v>15</v>
      </c>
      <c r="H1628" s="1" t="s">
        <v>16</v>
      </c>
      <c r="I1628" s="1" t="s">
        <v>17</v>
      </c>
      <c r="J1628" s="1" t="s">
        <v>47</v>
      </c>
      <c r="K1628" s="1">
        <v>10.199999999999999</v>
      </c>
      <c r="L1628" s="1">
        <v>-84.23</v>
      </c>
      <c r="M1628" s="1">
        <v>3.58</v>
      </c>
    </row>
    <row r="1629" spans="1:17">
      <c r="A1629" s="1">
        <v>1985</v>
      </c>
      <c r="B1629" s="1" t="s">
        <v>28318</v>
      </c>
      <c r="C1629" s="1" t="s">
        <v>28964</v>
      </c>
      <c r="D1629" s="1" t="s">
        <v>28336</v>
      </c>
      <c r="G1629" s="1" t="s">
        <v>15</v>
      </c>
      <c r="H1629" s="1" t="s">
        <v>16</v>
      </c>
      <c r="I1629" s="1" t="s">
        <v>17</v>
      </c>
      <c r="J1629" s="1" t="s">
        <v>59</v>
      </c>
      <c r="K1629" s="1">
        <v>11.5</v>
      </c>
      <c r="L1629" s="1">
        <v>-85</v>
      </c>
      <c r="M1629" s="1">
        <v>3.58</v>
      </c>
    </row>
    <row r="1630" spans="1:17">
      <c r="A1630" s="1">
        <v>2004</v>
      </c>
      <c r="B1630" s="1" t="s">
        <v>27742</v>
      </c>
      <c r="C1630" s="1" t="s">
        <v>28965</v>
      </c>
      <c r="D1630" s="1" t="s">
        <v>27744</v>
      </c>
      <c r="G1630" s="1" t="s">
        <v>15</v>
      </c>
      <c r="H1630" s="1" t="s">
        <v>16</v>
      </c>
      <c r="I1630" s="1" t="s">
        <v>17</v>
      </c>
      <c r="J1630" s="1" t="s">
        <v>69</v>
      </c>
      <c r="K1630" s="1">
        <v>9.5</v>
      </c>
      <c r="L1630" s="1">
        <v>-84.5</v>
      </c>
      <c r="M1630" s="1">
        <v>3.58</v>
      </c>
    </row>
    <row r="1631" spans="1:17">
      <c r="A1631" s="1">
        <v>2008</v>
      </c>
      <c r="B1631" s="1" t="s">
        <v>674</v>
      </c>
      <c r="C1631" s="1" t="s">
        <v>28966</v>
      </c>
      <c r="D1631" s="1" t="s">
        <v>28717</v>
      </c>
      <c r="G1631" s="1" t="s">
        <v>15</v>
      </c>
      <c r="H1631" s="1" t="s">
        <v>16</v>
      </c>
      <c r="I1631" s="1" t="s">
        <v>17</v>
      </c>
      <c r="J1631" s="1" t="s">
        <v>25</v>
      </c>
      <c r="K1631" s="1">
        <v>14.38</v>
      </c>
      <c r="L1631" s="1">
        <v>-90.6</v>
      </c>
      <c r="M1631" s="1">
        <v>3.5825399999999998</v>
      </c>
    </row>
    <row r="1632" spans="1:17">
      <c r="A1632" s="1">
        <v>1991</v>
      </c>
      <c r="B1632" s="1" t="s">
        <v>27681</v>
      </c>
      <c r="C1632" s="1" t="s">
        <v>28967</v>
      </c>
      <c r="D1632" s="1" t="s">
        <v>27683</v>
      </c>
      <c r="G1632" s="1" t="s">
        <v>15</v>
      </c>
      <c r="H1632" s="1" t="s">
        <v>16</v>
      </c>
      <c r="I1632" s="1" t="s">
        <v>17</v>
      </c>
      <c r="J1632" s="1" t="s">
        <v>18</v>
      </c>
      <c r="K1632" s="1">
        <v>8.58</v>
      </c>
      <c r="L1632" s="1">
        <v>-80.17</v>
      </c>
      <c r="M1632" s="1">
        <v>3.59</v>
      </c>
      <c r="Q1632" s="1">
        <v>0.51288999999999996</v>
      </c>
    </row>
    <row r="1633" spans="1:17">
      <c r="A1633" s="1">
        <v>2009</v>
      </c>
      <c r="B1633" s="1" t="s">
        <v>28072</v>
      </c>
      <c r="C1633" s="1" t="s">
        <v>28968</v>
      </c>
      <c r="D1633" s="1" t="s">
        <v>28847</v>
      </c>
      <c r="G1633" s="1" t="s">
        <v>15</v>
      </c>
      <c r="H1633" s="1" t="s">
        <v>16</v>
      </c>
      <c r="I1633" s="1" t="s">
        <v>17</v>
      </c>
      <c r="J1633" s="1" t="s">
        <v>25</v>
      </c>
      <c r="K1633" s="1">
        <v>10.983000000000001</v>
      </c>
      <c r="L1633" s="1">
        <v>-85.466999999999999</v>
      </c>
      <c r="M1633" s="1">
        <v>3.59</v>
      </c>
      <c r="O1633" s="1">
        <v>18.13</v>
      </c>
    </row>
    <row r="1634" spans="1:17">
      <c r="A1634" s="1">
        <v>1978</v>
      </c>
      <c r="B1634" s="1" t="s">
        <v>28403</v>
      </c>
      <c r="C1634" s="1" t="s">
        <v>169</v>
      </c>
      <c r="D1634" s="1" t="s">
        <v>28405</v>
      </c>
      <c r="G1634" s="1" t="s">
        <v>15</v>
      </c>
      <c r="H1634" s="1" t="s">
        <v>16</v>
      </c>
      <c r="I1634" s="1" t="s">
        <v>17</v>
      </c>
      <c r="J1634" s="1" t="s">
        <v>868</v>
      </c>
      <c r="K1634" s="1">
        <v>13.74</v>
      </c>
      <c r="L1634" s="1">
        <v>-89.29</v>
      </c>
      <c r="M1634" s="1">
        <v>3.59</v>
      </c>
    </row>
    <row r="1635" spans="1:17">
      <c r="A1635" s="1">
        <v>2009</v>
      </c>
      <c r="B1635" s="1" t="s">
        <v>28072</v>
      </c>
      <c r="C1635" s="1" t="s">
        <v>28969</v>
      </c>
      <c r="D1635" s="1" t="s">
        <v>28273</v>
      </c>
      <c r="G1635" s="1" t="s">
        <v>15</v>
      </c>
      <c r="H1635" s="1" t="s">
        <v>16</v>
      </c>
      <c r="I1635" s="1" t="s">
        <v>17</v>
      </c>
      <c r="J1635" s="1" t="s">
        <v>25</v>
      </c>
      <c r="K1635" s="1">
        <v>9.9830000000000005</v>
      </c>
      <c r="L1635" s="1">
        <v>-83.85</v>
      </c>
      <c r="M1635" s="1">
        <v>3.6</v>
      </c>
      <c r="O1635" s="1">
        <v>19.66</v>
      </c>
    </row>
    <row r="1636" spans="1:17">
      <c r="A1636" s="1">
        <v>1987</v>
      </c>
      <c r="B1636" s="1" t="s">
        <v>27830</v>
      </c>
      <c r="C1636" s="1" t="s">
        <v>28970</v>
      </c>
      <c r="D1636" s="1" t="s">
        <v>27832</v>
      </c>
      <c r="G1636" s="1" t="s">
        <v>15</v>
      </c>
      <c r="H1636" s="1" t="s">
        <v>16</v>
      </c>
      <c r="I1636" s="1" t="s">
        <v>17</v>
      </c>
      <c r="J1636" s="1" t="s">
        <v>59</v>
      </c>
      <c r="K1636" s="1">
        <v>14.76</v>
      </c>
      <c r="L1636" s="1">
        <v>-91.55</v>
      </c>
      <c r="M1636" s="1">
        <v>3.6</v>
      </c>
    </row>
    <row r="1637" spans="1:17">
      <c r="A1637" s="1">
        <v>1987</v>
      </c>
      <c r="B1637" s="1" t="s">
        <v>27830</v>
      </c>
      <c r="C1637" s="1" t="s">
        <v>28970</v>
      </c>
      <c r="D1637" s="1" t="s">
        <v>27832</v>
      </c>
      <c r="G1637" s="1" t="s">
        <v>15</v>
      </c>
      <c r="H1637" s="1" t="s">
        <v>16</v>
      </c>
      <c r="I1637" s="1" t="s">
        <v>17</v>
      </c>
      <c r="J1637" s="1" t="s">
        <v>59</v>
      </c>
      <c r="K1637" s="1">
        <v>14.76</v>
      </c>
      <c r="L1637" s="1">
        <v>-91.55</v>
      </c>
      <c r="M1637" s="1">
        <v>3.6</v>
      </c>
      <c r="O1637" s="1">
        <v>21.01</v>
      </c>
    </row>
    <row r="1638" spans="1:17">
      <c r="A1638" s="1">
        <v>1981</v>
      </c>
      <c r="B1638" s="1" t="s">
        <v>28443</v>
      </c>
      <c r="C1638" s="1" t="s">
        <v>28971</v>
      </c>
      <c r="D1638" s="1" t="s">
        <v>28459</v>
      </c>
      <c r="G1638" s="1" t="s">
        <v>15</v>
      </c>
      <c r="H1638" s="1" t="s">
        <v>16</v>
      </c>
      <c r="I1638" s="1" t="s">
        <v>17</v>
      </c>
      <c r="J1638" s="1" t="s">
        <v>59</v>
      </c>
      <c r="K1638" s="1">
        <v>13.817</v>
      </c>
      <c r="L1638" s="1">
        <v>-89.632999999999996</v>
      </c>
      <c r="M1638" s="1">
        <v>3.6</v>
      </c>
    </row>
    <row r="1639" spans="1:17">
      <c r="A1639" s="1">
        <v>1984</v>
      </c>
      <c r="B1639" s="1" t="s">
        <v>28929</v>
      </c>
      <c r="C1639" s="1" t="s">
        <v>28972</v>
      </c>
      <c r="D1639" s="1" t="s">
        <v>28895</v>
      </c>
      <c r="G1639" s="1" t="s">
        <v>15</v>
      </c>
      <c r="H1639" s="1" t="s">
        <v>16</v>
      </c>
      <c r="I1639" s="1" t="s">
        <v>17</v>
      </c>
      <c r="J1639" s="1" t="s">
        <v>25</v>
      </c>
      <c r="K1639" s="1">
        <v>12.109</v>
      </c>
      <c r="L1639" s="1">
        <v>-86.32</v>
      </c>
      <c r="M1639" s="1">
        <v>3.6</v>
      </c>
    </row>
    <row r="1640" spans="1:17">
      <c r="A1640" s="1">
        <v>1981</v>
      </c>
      <c r="B1640" s="1" t="s">
        <v>28443</v>
      </c>
      <c r="C1640" s="1" t="s">
        <v>28973</v>
      </c>
      <c r="D1640" s="1" t="s">
        <v>28572</v>
      </c>
      <c r="G1640" s="1" t="s">
        <v>15</v>
      </c>
      <c r="H1640" s="1" t="s">
        <v>16</v>
      </c>
      <c r="I1640" s="1" t="s">
        <v>17</v>
      </c>
      <c r="J1640" s="1" t="s">
        <v>69</v>
      </c>
      <c r="K1640" s="1">
        <v>13.85</v>
      </c>
      <c r="L1640" s="1">
        <v>-89.63</v>
      </c>
      <c r="M1640" s="1">
        <v>3.6</v>
      </c>
    </row>
    <row r="1641" spans="1:17">
      <c r="A1641" s="1">
        <v>2009</v>
      </c>
      <c r="B1641" s="1" t="s">
        <v>28269</v>
      </c>
      <c r="C1641" s="1" t="s">
        <v>28974</v>
      </c>
      <c r="D1641" s="1" t="s">
        <v>28975</v>
      </c>
      <c r="G1641" s="1" t="s">
        <v>15</v>
      </c>
      <c r="H1641" s="1" t="s">
        <v>16</v>
      </c>
      <c r="I1641" s="1" t="s">
        <v>17</v>
      </c>
      <c r="J1641" s="1" t="s">
        <v>59</v>
      </c>
      <c r="K1641" s="1">
        <v>9.7929999999999993</v>
      </c>
      <c r="L1641" s="1">
        <v>-84.234399999999994</v>
      </c>
      <c r="M1641" s="1">
        <v>3.6</v>
      </c>
      <c r="Q1641" s="1">
        <v>0.51302099999999995</v>
      </c>
    </row>
    <row r="1642" spans="1:17">
      <c r="A1642" s="1">
        <v>2011</v>
      </c>
      <c r="B1642" s="1" t="s">
        <v>28553</v>
      </c>
      <c r="C1642" s="1" t="s">
        <v>28976</v>
      </c>
      <c r="D1642" s="1" t="s">
        <v>28977</v>
      </c>
      <c r="G1642" s="1" t="s">
        <v>15</v>
      </c>
      <c r="H1642" s="1" t="s">
        <v>16</v>
      </c>
      <c r="I1642" s="1" t="s">
        <v>17</v>
      </c>
      <c r="J1642" s="1" t="s">
        <v>354</v>
      </c>
      <c r="K1642" s="1">
        <v>8.7940000000000005</v>
      </c>
      <c r="L1642" s="1">
        <v>-82.584999999999994</v>
      </c>
      <c r="M1642" s="1">
        <v>3.61</v>
      </c>
    </row>
    <row r="1643" spans="1:17">
      <c r="A1643" s="1">
        <v>1991</v>
      </c>
      <c r="B1643" s="1" t="s">
        <v>27654</v>
      </c>
      <c r="C1643" s="1" t="s">
        <v>28978</v>
      </c>
      <c r="D1643" s="1" t="s">
        <v>27656</v>
      </c>
      <c r="G1643" s="1" t="s">
        <v>15</v>
      </c>
      <c r="H1643" s="1" t="s">
        <v>16</v>
      </c>
      <c r="I1643" s="1" t="s">
        <v>17</v>
      </c>
      <c r="J1643" s="1" t="s">
        <v>25</v>
      </c>
      <c r="K1643" s="1">
        <v>8.4700000000000006</v>
      </c>
      <c r="L1643" s="1">
        <v>-80.819999999999993</v>
      </c>
      <c r="M1643" s="1">
        <v>3.61</v>
      </c>
    </row>
    <row r="1644" spans="1:17">
      <c r="A1644" s="1">
        <v>2002</v>
      </c>
      <c r="B1644" s="1" t="s">
        <v>28113</v>
      </c>
      <c r="C1644" s="1" t="s">
        <v>28979</v>
      </c>
      <c r="D1644" s="1" t="s">
        <v>28391</v>
      </c>
      <c r="G1644" s="1" t="s">
        <v>15</v>
      </c>
      <c r="H1644" s="1" t="s">
        <v>16</v>
      </c>
      <c r="I1644" s="1" t="s">
        <v>17</v>
      </c>
      <c r="J1644" s="1" t="s">
        <v>25</v>
      </c>
      <c r="K1644" s="1">
        <v>14.156000000000001</v>
      </c>
      <c r="L1644" s="1">
        <v>-90.406999999999996</v>
      </c>
      <c r="M1644" s="1">
        <v>3.61</v>
      </c>
    </row>
    <row r="1645" spans="1:17">
      <c r="A1645" s="1">
        <v>2009</v>
      </c>
      <c r="B1645" s="1" t="s">
        <v>28072</v>
      </c>
      <c r="C1645" s="1" t="s">
        <v>28971</v>
      </c>
      <c r="D1645" s="1" t="s">
        <v>28459</v>
      </c>
      <c r="G1645" s="1" t="s">
        <v>15</v>
      </c>
      <c r="H1645" s="1" t="s">
        <v>16</v>
      </c>
      <c r="I1645" s="1" t="s">
        <v>17</v>
      </c>
      <c r="J1645" s="1" t="s">
        <v>25</v>
      </c>
      <c r="K1645" s="1">
        <v>13.817</v>
      </c>
      <c r="L1645" s="1">
        <v>-89.632999999999996</v>
      </c>
      <c r="M1645" s="1">
        <v>3.61</v>
      </c>
      <c r="O1645" s="1">
        <v>22.81</v>
      </c>
    </row>
    <row r="1646" spans="1:17">
      <c r="A1646" s="1">
        <v>2006</v>
      </c>
      <c r="B1646" s="1" t="s">
        <v>28476</v>
      </c>
      <c r="C1646" s="1" t="s">
        <v>28980</v>
      </c>
      <c r="D1646" s="1" t="s">
        <v>28298</v>
      </c>
      <c r="G1646" s="1" t="s">
        <v>15</v>
      </c>
      <c r="H1646" s="1" t="s">
        <v>16</v>
      </c>
      <c r="I1646" s="1" t="s">
        <v>17</v>
      </c>
      <c r="J1646" s="1" t="s">
        <v>59</v>
      </c>
      <c r="K1646" s="1">
        <v>10.467000000000001</v>
      </c>
      <c r="L1646" s="1">
        <v>-84.733000000000004</v>
      </c>
      <c r="M1646" s="1">
        <v>3.61</v>
      </c>
      <c r="O1646" s="1">
        <v>16.388999999999999</v>
      </c>
    </row>
    <row r="1647" spans="1:17">
      <c r="A1647" s="1">
        <v>2009</v>
      </c>
      <c r="B1647" s="1" t="s">
        <v>28269</v>
      </c>
      <c r="C1647" s="1" t="s">
        <v>28981</v>
      </c>
      <c r="D1647" s="1" t="s">
        <v>28975</v>
      </c>
      <c r="G1647" s="1" t="s">
        <v>15</v>
      </c>
      <c r="H1647" s="1" t="s">
        <v>16</v>
      </c>
      <c r="I1647" s="1" t="s">
        <v>17</v>
      </c>
      <c r="J1647" s="1" t="s">
        <v>69</v>
      </c>
      <c r="K1647" s="1">
        <v>9.7932000000000006</v>
      </c>
      <c r="L1647" s="1">
        <v>-84.238500000000002</v>
      </c>
      <c r="M1647" s="1">
        <v>3.61</v>
      </c>
    </row>
    <row r="1648" spans="1:17">
      <c r="A1648" s="1">
        <v>2002</v>
      </c>
      <c r="B1648" s="1" t="s">
        <v>28113</v>
      </c>
      <c r="C1648" s="1" t="s">
        <v>28982</v>
      </c>
      <c r="D1648" s="1" t="s">
        <v>28236</v>
      </c>
      <c r="G1648" s="1" t="s">
        <v>15</v>
      </c>
      <c r="H1648" s="1" t="s">
        <v>16</v>
      </c>
      <c r="I1648" s="1" t="s">
        <v>17</v>
      </c>
      <c r="J1648" s="1" t="s">
        <v>25</v>
      </c>
      <c r="K1648" s="1">
        <v>14.03</v>
      </c>
      <c r="L1648" s="1">
        <v>-90.1</v>
      </c>
      <c r="M1648" s="1">
        <v>3.62</v>
      </c>
    </row>
    <row r="1649" spans="1:17">
      <c r="A1649" s="1">
        <v>2012</v>
      </c>
      <c r="B1649" s="1" t="s">
        <v>28983</v>
      </c>
      <c r="C1649" s="1" t="s">
        <v>28984</v>
      </c>
      <c r="D1649" s="1" t="s">
        <v>28532</v>
      </c>
      <c r="G1649" s="1" t="s">
        <v>15</v>
      </c>
      <c r="H1649" s="1" t="s">
        <v>16</v>
      </c>
      <c r="I1649" s="1" t="s">
        <v>17</v>
      </c>
      <c r="J1649" s="1" t="s">
        <v>69</v>
      </c>
      <c r="K1649" s="1">
        <v>14.47</v>
      </c>
      <c r="L1649" s="1">
        <v>-90.88</v>
      </c>
      <c r="M1649" s="1">
        <v>3.62</v>
      </c>
      <c r="O1649" s="1">
        <v>37</v>
      </c>
    </row>
    <row r="1650" spans="1:17">
      <c r="A1650" s="1">
        <v>2009</v>
      </c>
      <c r="B1650" s="1" t="s">
        <v>28072</v>
      </c>
      <c r="C1650" s="1" t="s">
        <v>28985</v>
      </c>
      <c r="D1650" s="1" t="s">
        <v>28738</v>
      </c>
      <c r="G1650" s="1" t="s">
        <v>15</v>
      </c>
      <c r="H1650" s="1" t="s">
        <v>16</v>
      </c>
      <c r="I1650" s="1" t="s">
        <v>17</v>
      </c>
      <c r="J1650" s="1" t="s">
        <v>25</v>
      </c>
      <c r="K1650" s="1">
        <v>10.67</v>
      </c>
      <c r="L1650" s="1">
        <v>-85.02</v>
      </c>
      <c r="M1650" s="1">
        <v>3.63</v>
      </c>
      <c r="O1650" s="1">
        <v>19.63</v>
      </c>
    </row>
    <row r="1651" spans="1:17">
      <c r="A1651" s="1">
        <v>1987</v>
      </c>
      <c r="B1651" s="1" t="s">
        <v>28329</v>
      </c>
      <c r="C1651" s="1" t="s">
        <v>28986</v>
      </c>
      <c r="D1651" s="1" t="s">
        <v>28304</v>
      </c>
      <c r="G1651" s="1" t="s">
        <v>15</v>
      </c>
      <c r="H1651" s="1" t="s">
        <v>16</v>
      </c>
      <c r="I1651" s="1" t="s">
        <v>17</v>
      </c>
      <c r="J1651" s="1" t="s">
        <v>25</v>
      </c>
      <c r="K1651" s="1">
        <v>10.199999999999999</v>
      </c>
      <c r="L1651" s="1">
        <v>-84.216999999999999</v>
      </c>
      <c r="M1651" s="1">
        <v>3.63</v>
      </c>
    </row>
    <row r="1652" spans="1:17">
      <c r="A1652" s="1">
        <v>1987</v>
      </c>
      <c r="B1652" s="1" t="s">
        <v>27830</v>
      </c>
      <c r="C1652" s="1" t="s">
        <v>28987</v>
      </c>
      <c r="D1652" s="1" t="s">
        <v>27832</v>
      </c>
      <c r="G1652" s="1" t="s">
        <v>15</v>
      </c>
      <c r="H1652" s="1" t="s">
        <v>16</v>
      </c>
      <c r="I1652" s="1" t="s">
        <v>17</v>
      </c>
      <c r="J1652" s="1" t="s">
        <v>59</v>
      </c>
      <c r="K1652" s="1">
        <v>14.76</v>
      </c>
      <c r="L1652" s="1">
        <v>-91.55</v>
      </c>
      <c r="M1652" s="1">
        <v>3.63</v>
      </c>
    </row>
    <row r="1653" spans="1:17">
      <c r="A1653" s="1">
        <v>1987</v>
      </c>
      <c r="B1653" s="1" t="s">
        <v>27830</v>
      </c>
      <c r="C1653" s="1" t="s">
        <v>28987</v>
      </c>
      <c r="D1653" s="1" t="s">
        <v>27832</v>
      </c>
      <c r="G1653" s="1" t="s">
        <v>15</v>
      </c>
      <c r="H1653" s="1" t="s">
        <v>16</v>
      </c>
      <c r="I1653" s="1" t="s">
        <v>17</v>
      </c>
      <c r="J1653" s="1" t="s">
        <v>59</v>
      </c>
      <c r="K1653" s="1">
        <v>14.76</v>
      </c>
      <c r="L1653" s="1">
        <v>-91.55</v>
      </c>
      <c r="M1653" s="1">
        <v>3.63</v>
      </c>
      <c r="O1653" s="1">
        <v>34.090000000000003</v>
      </c>
    </row>
    <row r="1654" spans="1:17">
      <c r="A1654" s="1">
        <v>1997</v>
      </c>
      <c r="B1654" s="1" t="s">
        <v>28321</v>
      </c>
      <c r="C1654" s="1" t="s">
        <v>28988</v>
      </c>
      <c r="D1654" s="1" t="s">
        <v>27563</v>
      </c>
      <c r="G1654" s="1" t="s">
        <v>15</v>
      </c>
      <c r="H1654" s="1" t="s">
        <v>16</v>
      </c>
      <c r="I1654" s="1" t="s">
        <v>17</v>
      </c>
      <c r="J1654" s="1" t="s">
        <v>25</v>
      </c>
      <c r="K1654" s="1">
        <v>13.316000000000001</v>
      </c>
      <c r="L1654" s="1">
        <v>-87.617000000000004</v>
      </c>
      <c r="M1654" s="1">
        <v>3.63</v>
      </c>
      <c r="Q1654" s="1">
        <v>0.51299300000000003</v>
      </c>
    </row>
    <row r="1655" spans="1:17">
      <c r="A1655" s="1">
        <v>2009</v>
      </c>
      <c r="B1655" s="1" t="s">
        <v>28072</v>
      </c>
      <c r="C1655" s="1" t="s">
        <v>28989</v>
      </c>
      <c r="D1655" s="1" t="s">
        <v>28131</v>
      </c>
      <c r="G1655" s="1" t="s">
        <v>15</v>
      </c>
      <c r="H1655" s="1" t="s">
        <v>16</v>
      </c>
      <c r="I1655" s="1" t="s">
        <v>17</v>
      </c>
      <c r="J1655" s="1" t="s">
        <v>25</v>
      </c>
      <c r="K1655" s="1">
        <v>10.75</v>
      </c>
      <c r="L1655" s="1">
        <v>-85.149990000000003</v>
      </c>
      <c r="M1655" s="1">
        <v>3.64</v>
      </c>
      <c r="O1655" s="1">
        <v>18.38</v>
      </c>
    </row>
    <row r="1656" spans="1:17">
      <c r="A1656" s="1">
        <v>2009</v>
      </c>
      <c r="B1656" s="1" t="s">
        <v>28269</v>
      </c>
      <c r="C1656" s="1" t="s">
        <v>28990</v>
      </c>
      <c r="D1656" s="1" t="s">
        <v>28991</v>
      </c>
      <c r="G1656" s="1" t="s">
        <v>15</v>
      </c>
      <c r="H1656" s="1" t="s">
        <v>16</v>
      </c>
      <c r="I1656" s="1" t="s">
        <v>17</v>
      </c>
      <c r="J1656" s="1" t="s">
        <v>69</v>
      </c>
      <c r="K1656" s="1">
        <v>9.5829000000000004</v>
      </c>
      <c r="L1656" s="1">
        <v>-83.763400000000004</v>
      </c>
      <c r="M1656" s="1">
        <v>3.64</v>
      </c>
    </row>
    <row r="1657" spans="1:17">
      <c r="A1657" s="1">
        <v>2006</v>
      </c>
      <c r="B1657" s="1" t="s">
        <v>27790</v>
      </c>
      <c r="C1657" s="1" t="s">
        <v>28992</v>
      </c>
      <c r="D1657" s="1" t="s">
        <v>28371</v>
      </c>
      <c r="G1657" s="1" t="s">
        <v>15</v>
      </c>
      <c r="H1657" s="1" t="s">
        <v>16</v>
      </c>
      <c r="I1657" s="1" t="s">
        <v>17</v>
      </c>
      <c r="J1657" s="1" t="s">
        <v>25</v>
      </c>
      <c r="K1657" s="1">
        <v>13.744999999999999</v>
      </c>
      <c r="L1657" s="1">
        <v>-89.627499999999998</v>
      </c>
      <c r="M1657" s="1">
        <v>3.64</v>
      </c>
    </row>
    <row r="1658" spans="1:17">
      <c r="A1658" s="1">
        <v>2011</v>
      </c>
      <c r="B1658" s="1" t="s">
        <v>28428</v>
      </c>
      <c r="C1658" s="1" t="s">
        <v>28993</v>
      </c>
      <c r="D1658" s="1" t="s">
        <v>27832</v>
      </c>
      <c r="G1658" s="1" t="s">
        <v>15</v>
      </c>
      <c r="H1658" s="1" t="s">
        <v>16</v>
      </c>
      <c r="I1658" s="1" t="s">
        <v>17</v>
      </c>
      <c r="J1658" s="1" t="s">
        <v>59</v>
      </c>
      <c r="K1658" s="1">
        <v>14.76</v>
      </c>
      <c r="L1658" s="1">
        <v>-91.55</v>
      </c>
      <c r="M1658" s="1">
        <v>3.6432199999999999</v>
      </c>
      <c r="O1658" s="1">
        <v>24.56</v>
      </c>
      <c r="Q1658" s="1">
        <v>0.51292559999999998</v>
      </c>
    </row>
    <row r="1659" spans="1:17">
      <c r="A1659" s="1">
        <v>2009</v>
      </c>
      <c r="B1659" s="1" t="s">
        <v>28072</v>
      </c>
      <c r="C1659" s="1" t="s">
        <v>28994</v>
      </c>
      <c r="D1659" s="1" t="s">
        <v>28131</v>
      </c>
      <c r="G1659" s="1" t="s">
        <v>15</v>
      </c>
      <c r="H1659" s="1" t="s">
        <v>16</v>
      </c>
      <c r="I1659" s="1" t="s">
        <v>17</v>
      </c>
      <c r="J1659" s="1" t="s">
        <v>25</v>
      </c>
      <c r="K1659" s="1">
        <v>10.75</v>
      </c>
      <c r="L1659" s="1">
        <v>-85.149990000000003</v>
      </c>
      <c r="M1659" s="1">
        <v>3.65</v>
      </c>
      <c r="O1659" s="1">
        <v>20.68</v>
      </c>
    </row>
    <row r="1660" spans="1:17">
      <c r="A1660" s="1">
        <v>2009</v>
      </c>
      <c r="B1660" s="1" t="s">
        <v>28072</v>
      </c>
      <c r="C1660" s="1" t="s">
        <v>28995</v>
      </c>
      <c r="D1660" s="1" t="s">
        <v>28738</v>
      </c>
      <c r="G1660" s="1" t="s">
        <v>15</v>
      </c>
      <c r="H1660" s="1" t="s">
        <v>16</v>
      </c>
      <c r="I1660" s="1" t="s">
        <v>17</v>
      </c>
      <c r="J1660" s="1" t="s">
        <v>25</v>
      </c>
      <c r="K1660" s="1">
        <v>10.67</v>
      </c>
      <c r="L1660" s="1">
        <v>-85.02</v>
      </c>
      <c r="M1660" s="1">
        <v>3.65</v>
      </c>
      <c r="O1660" s="1">
        <v>18.23</v>
      </c>
    </row>
    <row r="1661" spans="1:17">
      <c r="A1661" s="1">
        <v>1984</v>
      </c>
      <c r="B1661" s="1" t="s">
        <v>28929</v>
      </c>
      <c r="C1661" s="1" t="s">
        <v>28996</v>
      </c>
      <c r="D1661" s="1" t="s">
        <v>28895</v>
      </c>
      <c r="G1661" s="1" t="s">
        <v>15</v>
      </c>
      <c r="H1661" s="1" t="s">
        <v>16</v>
      </c>
      <c r="I1661" s="1" t="s">
        <v>17</v>
      </c>
      <c r="J1661" s="1" t="s">
        <v>25</v>
      </c>
      <c r="K1661" s="1">
        <v>12.109</v>
      </c>
      <c r="L1661" s="1">
        <v>-86.32</v>
      </c>
      <c r="M1661" s="1">
        <v>3.65</v>
      </c>
    </row>
    <row r="1662" spans="1:17">
      <c r="A1662" s="1">
        <v>2009</v>
      </c>
      <c r="B1662" s="1" t="s">
        <v>28072</v>
      </c>
      <c r="C1662" s="1" t="s">
        <v>28997</v>
      </c>
      <c r="D1662" s="1" t="s">
        <v>28459</v>
      </c>
      <c r="G1662" s="1" t="s">
        <v>15</v>
      </c>
      <c r="H1662" s="1" t="s">
        <v>16</v>
      </c>
      <c r="I1662" s="1" t="s">
        <v>17</v>
      </c>
      <c r="J1662" s="1" t="s">
        <v>25</v>
      </c>
      <c r="K1662" s="1">
        <v>13.817</v>
      </c>
      <c r="L1662" s="1">
        <v>-89.632999999999996</v>
      </c>
      <c r="M1662" s="1">
        <v>3.66</v>
      </c>
      <c r="O1662" s="1">
        <v>22.91</v>
      </c>
    </row>
    <row r="1663" spans="1:17">
      <c r="A1663" s="1">
        <v>2012</v>
      </c>
      <c r="B1663" s="1" t="s">
        <v>28983</v>
      </c>
      <c r="C1663" s="1" t="s">
        <v>28998</v>
      </c>
      <c r="D1663" s="1" t="s">
        <v>28532</v>
      </c>
      <c r="G1663" s="1" t="s">
        <v>15</v>
      </c>
      <c r="H1663" s="1" t="s">
        <v>16</v>
      </c>
      <c r="I1663" s="1" t="s">
        <v>17</v>
      </c>
      <c r="J1663" s="1" t="s">
        <v>69</v>
      </c>
      <c r="K1663" s="1">
        <v>14.47</v>
      </c>
      <c r="L1663" s="1">
        <v>-90.88</v>
      </c>
      <c r="M1663" s="1">
        <v>3.66</v>
      </c>
      <c r="O1663" s="1">
        <v>28</v>
      </c>
    </row>
    <row r="1664" spans="1:17">
      <c r="A1664" s="1">
        <v>2012</v>
      </c>
      <c r="B1664" s="1" t="s">
        <v>28534</v>
      </c>
      <c r="C1664" s="1" t="s">
        <v>28999</v>
      </c>
      <c r="D1664" s="1" t="s">
        <v>27605</v>
      </c>
      <c r="G1664" s="1" t="s">
        <v>15</v>
      </c>
      <c r="H1664" s="1" t="s">
        <v>16</v>
      </c>
      <c r="I1664" s="1" t="s">
        <v>17</v>
      </c>
      <c r="J1664" s="1" t="s">
        <v>25</v>
      </c>
      <c r="K1664" s="1">
        <v>12.4</v>
      </c>
      <c r="L1664" s="1">
        <v>-87.25</v>
      </c>
      <c r="M1664" s="1">
        <v>3.66</v>
      </c>
    </row>
    <row r="1665" spans="1:15">
      <c r="A1665" s="1">
        <v>2010</v>
      </c>
      <c r="B1665" s="1" t="s">
        <v>28017</v>
      </c>
      <c r="C1665" s="1" t="s">
        <v>29000</v>
      </c>
      <c r="D1665" s="1" t="s">
        <v>28019</v>
      </c>
      <c r="E1665" s="1">
        <v>253</v>
      </c>
      <c r="F1665" s="1">
        <v>253</v>
      </c>
      <c r="G1665" s="1" t="s">
        <v>15</v>
      </c>
      <c r="H1665" s="1" t="s">
        <v>16</v>
      </c>
      <c r="I1665" s="1" t="s">
        <v>17</v>
      </c>
      <c r="J1665" s="1" t="s">
        <v>59</v>
      </c>
      <c r="K1665" s="1">
        <v>12.086980000000001</v>
      </c>
      <c r="L1665" s="1">
        <v>-86.261979999999994</v>
      </c>
      <c r="M1665" s="1">
        <v>3.66</v>
      </c>
      <c r="O1665" s="1">
        <v>37</v>
      </c>
    </row>
    <row r="1666" spans="1:15">
      <c r="A1666" s="1">
        <v>2006</v>
      </c>
      <c r="B1666" s="1" t="s">
        <v>28476</v>
      </c>
      <c r="C1666" s="1" t="s">
        <v>29001</v>
      </c>
      <c r="D1666" s="1" t="s">
        <v>28298</v>
      </c>
      <c r="G1666" s="1" t="s">
        <v>15</v>
      </c>
      <c r="H1666" s="1" t="s">
        <v>16</v>
      </c>
      <c r="I1666" s="1" t="s">
        <v>17</v>
      </c>
      <c r="J1666" s="1" t="s">
        <v>69</v>
      </c>
      <c r="K1666" s="1">
        <v>10.467000000000001</v>
      </c>
      <c r="L1666" s="1">
        <v>-84.733000000000004</v>
      </c>
      <c r="M1666" s="1">
        <v>3.67</v>
      </c>
      <c r="O1666" s="1">
        <v>19.530999999999999</v>
      </c>
    </row>
    <row r="1667" spans="1:15">
      <c r="A1667" s="1">
        <v>2009</v>
      </c>
      <c r="B1667" s="1" t="s">
        <v>28072</v>
      </c>
      <c r="C1667" s="1" t="s">
        <v>29002</v>
      </c>
      <c r="D1667" s="1" t="s">
        <v>28459</v>
      </c>
      <c r="G1667" s="1" t="s">
        <v>15</v>
      </c>
      <c r="H1667" s="1" t="s">
        <v>16</v>
      </c>
      <c r="I1667" s="1" t="s">
        <v>17</v>
      </c>
      <c r="J1667" s="1" t="s">
        <v>25</v>
      </c>
      <c r="K1667" s="1">
        <v>13.817</v>
      </c>
      <c r="L1667" s="1">
        <v>-89.632999999999996</v>
      </c>
      <c r="M1667" s="1">
        <v>3.67</v>
      </c>
      <c r="O1667" s="1">
        <v>26.03</v>
      </c>
    </row>
    <row r="1668" spans="1:15">
      <c r="A1668" s="1">
        <v>1993</v>
      </c>
      <c r="B1668" s="1" t="s">
        <v>29003</v>
      </c>
      <c r="C1668" s="1" t="s">
        <v>29004</v>
      </c>
      <c r="D1668" s="1" t="s">
        <v>29005</v>
      </c>
      <c r="G1668" s="1" t="s">
        <v>15</v>
      </c>
      <c r="H1668" s="1" t="s">
        <v>16</v>
      </c>
      <c r="I1668" s="1" t="s">
        <v>17</v>
      </c>
      <c r="J1668" s="1" t="s">
        <v>69</v>
      </c>
      <c r="K1668" s="1">
        <v>11.98</v>
      </c>
      <c r="L1668" s="1">
        <v>-86.15</v>
      </c>
      <c r="M1668" s="1">
        <v>3.67</v>
      </c>
    </row>
    <row r="1669" spans="1:15">
      <c r="A1669" s="1">
        <v>2002</v>
      </c>
      <c r="B1669" s="1" t="s">
        <v>28113</v>
      </c>
      <c r="C1669" s="1" t="s">
        <v>29006</v>
      </c>
      <c r="D1669" s="1" t="s">
        <v>28391</v>
      </c>
      <c r="G1669" s="1" t="s">
        <v>15</v>
      </c>
      <c r="H1669" s="1" t="s">
        <v>16</v>
      </c>
      <c r="I1669" s="1" t="s">
        <v>17</v>
      </c>
      <c r="J1669" s="1" t="s">
        <v>25</v>
      </c>
      <c r="K1669" s="1">
        <v>14.156000000000001</v>
      </c>
      <c r="L1669" s="1">
        <v>-90.406999999999996</v>
      </c>
      <c r="M1669" s="1">
        <v>3.68</v>
      </c>
    </row>
    <row r="1670" spans="1:15">
      <c r="A1670" s="1">
        <v>2006</v>
      </c>
      <c r="B1670" s="1" t="s">
        <v>28476</v>
      </c>
      <c r="C1670" s="1" t="s">
        <v>29007</v>
      </c>
      <c r="D1670" s="1" t="s">
        <v>28298</v>
      </c>
      <c r="G1670" s="1" t="s">
        <v>15</v>
      </c>
      <c r="H1670" s="1" t="s">
        <v>16</v>
      </c>
      <c r="I1670" s="1" t="s">
        <v>17</v>
      </c>
      <c r="J1670" s="1" t="s">
        <v>59</v>
      </c>
      <c r="K1670" s="1">
        <v>10.467000000000001</v>
      </c>
      <c r="L1670" s="1">
        <v>-84.733000000000004</v>
      </c>
      <c r="M1670" s="1">
        <v>3.68</v>
      </c>
      <c r="O1670" s="1">
        <v>16.456</v>
      </c>
    </row>
    <row r="1671" spans="1:15">
      <c r="A1671" s="1">
        <v>1987</v>
      </c>
      <c r="B1671" s="1" t="s">
        <v>28329</v>
      </c>
      <c r="C1671" s="1" t="s">
        <v>29008</v>
      </c>
      <c r="D1671" s="1" t="s">
        <v>28304</v>
      </c>
      <c r="G1671" s="1" t="s">
        <v>15</v>
      </c>
      <c r="H1671" s="1" t="s">
        <v>16</v>
      </c>
      <c r="I1671" s="1" t="s">
        <v>17</v>
      </c>
      <c r="J1671" s="1" t="s">
        <v>25</v>
      </c>
      <c r="K1671" s="1">
        <v>10.199999999999999</v>
      </c>
      <c r="L1671" s="1">
        <v>-84.216999999999999</v>
      </c>
      <c r="M1671" s="1">
        <v>3.68</v>
      </c>
    </row>
    <row r="1672" spans="1:15">
      <c r="A1672" s="1">
        <v>2009</v>
      </c>
      <c r="B1672" s="1" t="s">
        <v>28072</v>
      </c>
      <c r="C1672" s="1" t="s">
        <v>29009</v>
      </c>
      <c r="D1672" s="1" t="s">
        <v>28304</v>
      </c>
      <c r="G1672" s="1" t="s">
        <v>15</v>
      </c>
      <c r="H1672" s="1" t="s">
        <v>16</v>
      </c>
      <c r="I1672" s="1" t="s">
        <v>17</v>
      </c>
      <c r="J1672" s="1" t="s">
        <v>25</v>
      </c>
      <c r="K1672" s="1">
        <v>10.199999999999999</v>
      </c>
      <c r="L1672" s="1">
        <v>-84.216999999999999</v>
      </c>
      <c r="M1672" s="1">
        <v>3.68</v>
      </c>
      <c r="O1672" s="1">
        <v>21.79</v>
      </c>
    </row>
    <row r="1673" spans="1:15">
      <c r="A1673" s="1">
        <v>2006</v>
      </c>
      <c r="B1673" s="1" t="s">
        <v>27790</v>
      </c>
      <c r="C1673" s="1" t="s">
        <v>29010</v>
      </c>
      <c r="D1673" s="1" t="s">
        <v>28523</v>
      </c>
      <c r="G1673" s="1" t="s">
        <v>15</v>
      </c>
      <c r="H1673" s="1" t="s">
        <v>16</v>
      </c>
      <c r="I1673" s="1" t="s">
        <v>17</v>
      </c>
      <c r="J1673" s="1" t="s">
        <v>25</v>
      </c>
      <c r="K1673" s="1">
        <v>13.757999999999999</v>
      </c>
      <c r="L1673" s="1">
        <v>-89.27</v>
      </c>
      <c r="M1673" s="1">
        <v>3.68</v>
      </c>
    </row>
    <row r="1674" spans="1:15">
      <c r="A1674" s="1">
        <v>2011</v>
      </c>
      <c r="B1674" s="1" t="s">
        <v>27907</v>
      </c>
      <c r="C1674" s="1" t="s">
        <v>29011</v>
      </c>
      <c r="D1674" s="1" t="s">
        <v>27909</v>
      </c>
      <c r="G1674" s="1" t="s">
        <v>15</v>
      </c>
      <c r="H1674" s="1" t="s">
        <v>16</v>
      </c>
      <c r="I1674" s="1" t="s">
        <v>17</v>
      </c>
      <c r="J1674" s="1" t="s">
        <v>69</v>
      </c>
      <c r="K1674" s="1">
        <v>12.2</v>
      </c>
      <c r="L1674" s="1">
        <v>-86</v>
      </c>
      <c r="M1674" s="1">
        <v>3.68</v>
      </c>
    </row>
    <row r="1675" spans="1:15">
      <c r="A1675" s="1">
        <v>1980</v>
      </c>
      <c r="B1675" s="1" t="s">
        <v>28741</v>
      </c>
      <c r="C1675" s="1" t="s">
        <v>29012</v>
      </c>
      <c r="D1675" s="1" t="s">
        <v>28787</v>
      </c>
      <c r="G1675" s="1" t="s">
        <v>15</v>
      </c>
      <c r="H1675" s="1" t="s">
        <v>16</v>
      </c>
      <c r="I1675" s="1" t="s">
        <v>17</v>
      </c>
      <c r="J1675" s="1" t="s">
        <v>59</v>
      </c>
      <c r="K1675" s="1">
        <v>14.6</v>
      </c>
      <c r="L1675" s="1">
        <v>-91.2</v>
      </c>
      <c r="M1675" s="1">
        <v>3.69</v>
      </c>
      <c r="O1675" s="1">
        <v>23</v>
      </c>
    </row>
    <row r="1676" spans="1:15">
      <c r="A1676" s="1">
        <v>1986</v>
      </c>
      <c r="B1676" s="1" t="s">
        <v>29013</v>
      </c>
      <c r="C1676" s="1" t="s">
        <v>29014</v>
      </c>
      <c r="D1676" s="1" t="s">
        <v>29015</v>
      </c>
      <c r="G1676" s="1" t="s">
        <v>15</v>
      </c>
      <c r="H1676" s="1" t="s">
        <v>16</v>
      </c>
      <c r="I1676" s="1" t="s">
        <v>17</v>
      </c>
      <c r="J1676" s="1" t="s">
        <v>69</v>
      </c>
      <c r="K1676" s="1">
        <v>12.5</v>
      </c>
      <c r="L1676" s="1">
        <v>-86.7</v>
      </c>
      <c r="M1676" s="1">
        <v>3.69</v>
      </c>
    </row>
    <row r="1677" spans="1:15">
      <c r="A1677" s="1">
        <v>2012</v>
      </c>
      <c r="B1677" s="1" t="s">
        <v>28534</v>
      </c>
      <c r="C1677" s="1" t="s">
        <v>29016</v>
      </c>
      <c r="D1677" s="1" t="s">
        <v>27605</v>
      </c>
      <c r="G1677" s="1" t="s">
        <v>15</v>
      </c>
      <c r="H1677" s="1" t="s">
        <v>16</v>
      </c>
      <c r="I1677" s="1" t="s">
        <v>17</v>
      </c>
      <c r="J1677" s="1" t="s">
        <v>25</v>
      </c>
      <c r="K1677" s="1">
        <v>12.4</v>
      </c>
      <c r="L1677" s="1">
        <v>-87.25</v>
      </c>
      <c r="M1677" s="1">
        <v>3.69</v>
      </c>
    </row>
    <row r="1678" spans="1:15">
      <c r="A1678" s="1">
        <v>1981</v>
      </c>
      <c r="B1678" s="1" t="s">
        <v>28443</v>
      </c>
      <c r="C1678" s="1" t="s">
        <v>28997</v>
      </c>
      <c r="D1678" s="1" t="s">
        <v>28459</v>
      </c>
      <c r="G1678" s="1" t="s">
        <v>15</v>
      </c>
      <c r="H1678" s="1" t="s">
        <v>16</v>
      </c>
      <c r="I1678" s="1" t="s">
        <v>17</v>
      </c>
      <c r="J1678" s="1" t="s">
        <v>59</v>
      </c>
      <c r="K1678" s="1">
        <v>13.817</v>
      </c>
      <c r="L1678" s="1">
        <v>-89.632999999999996</v>
      </c>
      <c r="M1678" s="1">
        <v>3.7</v>
      </c>
    </row>
    <row r="1679" spans="1:15">
      <c r="A1679" s="1">
        <v>2009</v>
      </c>
      <c r="B1679" s="1" t="s">
        <v>28072</v>
      </c>
      <c r="C1679" s="1" t="s">
        <v>29017</v>
      </c>
      <c r="D1679" s="1" t="s">
        <v>28074</v>
      </c>
      <c r="G1679" s="1" t="s">
        <v>15</v>
      </c>
      <c r="H1679" s="1" t="s">
        <v>16</v>
      </c>
      <c r="I1679" s="1" t="s">
        <v>17</v>
      </c>
      <c r="J1679" s="1" t="s">
        <v>25</v>
      </c>
      <c r="K1679" s="1">
        <v>10.833</v>
      </c>
      <c r="L1679" s="1">
        <v>-85.333010000000002</v>
      </c>
      <c r="M1679" s="1">
        <v>3.7</v>
      </c>
      <c r="O1679" s="1">
        <v>21.24</v>
      </c>
    </row>
    <row r="1680" spans="1:15">
      <c r="A1680" s="1">
        <v>2009</v>
      </c>
      <c r="B1680" s="1" t="s">
        <v>28072</v>
      </c>
      <c r="C1680" s="1" t="s">
        <v>29018</v>
      </c>
      <c r="D1680" s="1" t="s">
        <v>28074</v>
      </c>
      <c r="G1680" s="1" t="s">
        <v>15</v>
      </c>
      <c r="H1680" s="1" t="s">
        <v>16</v>
      </c>
      <c r="I1680" s="1" t="s">
        <v>17</v>
      </c>
      <c r="J1680" s="1" t="s">
        <v>25</v>
      </c>
      <c r="K1680" s="1">
        <v>10.833</v>
      </c>
      <c r="L1680" s="1">
        <v>-85.333010000000002</v>
      </c>
      <c r="M1680" s="1">
        <v>3.7</v>
      </c>
      <c r="O1680" s="1">
        <v>20.56</v>
      </c>
    </row>
    <row r="1681" spans="1:17">
      <c r="A1681" s="1">
        <v>1981</v>
      </c>
      <c r="B1681" s="1" t="s">
        <v>28443</v>
      </c>
      <c r="C1681" s="1" t="s">
        <v>29002</v>
      </c>
      <c r="D1681" s="1" t="s">
        <v>28459</v>
      </c>
      <c r="G1681" s="1" t="s">
        <v>15</v>
      </c>
      <c r="H1681" s="1" t="s">
        <v>16</v>
      </c>
      <c r="I1681" s="1" t="s">
        <v>17</v>
      </c>
      <c r="J1681" s="1" t="s">
        <v>59</v>
      </c>
      <c r="K1681" s="1">
        <v>13.817</v>
      </c>
      <c r="L1681" s="1">
        <v>-89.632999999999996</v>
      </c>
      <c r="M1681" s="1">
        <v>3.7</v>
      </c>
    </row>
    <row r="1682" spans="1:17">
      <c r="A1682" s="1">
        <v>2010</v>
      </c>
      <c r="B1682" s="1" t="s">
        <v>28455</v>
      </c>
      <c r="C1682" s="1" t="s">
        <v>29019</v>
      </c>
      <c r="D1682" s="1" t="s">
        <v>28445</v>
      </c>
      <c r="G1682" s="1" t="s">
        <v>15</v>
      </c>
      <c r="H1682" s="1" t="s">
        <v>16</v>
      </c>
      <c r="I1682" s="1" t="s">
        <v>17</v>
      </c>
      <c r="J1682" s="1" t="s">
        <v>25</v>
      </c>
      <c r="K1682" s="1">
        <v>13.8415</v>
      </c>
      <c r="L1682" s="1">
        <v>-89.616100000000003</v>
      </c>
      <c r="M1682" s="1">
        <v>3.71</v>
      </c>
    </row>
    <row r="1683" spans="1:17">
      <c r="A1683" s="1">
        <v>2009</v>
      </c>
      <c r="B1683" s="1" t="s">
        <v>28269</v>
      </c>
      <c r="C1683" s="1" t="s">
        <v>29020</v>
      </c>
      <c r="D1683" s="1" t="s">
        <v>29021</v>
      </c>
      <c r="G1683" s="1" t="s">
        <v>15</v>
      </c>
      <c r="H1683" s="1" t="s">
        <v>16</v>
      </c>
      <c r="I1683" s="1" t="s">
        <v>17</v>
      </c>
      <c r="J1683" s="1" t="s">
        <v>69</v>
      </c>
      <c r="K1683" s="1">
        <v>10.027200000000001</v>
      </c>
      <c r="L1683" s="1">
        <v>-84.407200000000003</v>
      </c>
      <c r="M1683" s="1">
        <v>3.71</v>
      </c>
    </row>
    <row r="1684" spans="1:17">
      <c r="A1684" s="1">
        <v>2009</v>
      </c>
      <c r="B1684" s="1" t="s">
        <v>28269</v>
      </c>
      <c r="C1684" s="1" t="s">
        <v>29022</v>
      </c>
      <c r="D1684" s="1" t="s">
        <v>28855</v>
      </c>
      <c r="G1684" s="1" t="s">
        <v>15</v>
      </c>
      <c r="H1684" s="1" t="s">
        <v>16</v>
      </c>
      <c r="I1684" s="1" t="s">
        <v>17</v>
      </c>
      <c r="J1684" s="1" t="s">
        <v>59</v>
      </c>
      <c r="K1684" s="1">
        <v>10.479100000000001</v>
      </c>
      <c r="L1684" s="1">
        <v>-84.035799999999995</v>
      </c>
      <c r="M1684" s="1">
        <v>3.71</v>
      </c>
      <c r="Q1684" s="1">
        <v>0.51302199999999998</v>
      </c>
    </row>
    <row r="1685" spans="1:17">
      <c r="A1685" s="1">
        <v>2004</v>
      </c>
      <c r="B1685" s="1" t="s">
        <v>28055</v>
      </c>
      <c r="C1685" s="1" t="s">
        <v>29023</v>
      </c>
      <c r="D1685" s="1" t="s">
        <v>28508</v>
      </c>
      <c r="G1685" s="1" t="s">
        <v>15</v>
      </c>
      <c r="H1685" s="1" t="s">
        <v>16</v>
      </c>
      <c r="I1685" s="1" t="s">
        <v>17</v>
      </c>
      <c r="J1685" s="1" t="s">
        <v>69</v>
      </c>
      <c r="K1685" s="1">
        <v>15.133100000000001</v>
      </c>
      <c r="L1685" s="1">
        <v>-92.109399999999994</v>
      </c>
      <c r="M1685" s="1">
        <v>3.71</v>
      </c>
      <c r="O1685" s="1">
        <v>33.700000000000003</v>
      </c>
    </row>
    <row r="1686" spans="1:17">
      <c r="A1686" s="1">
        <v>1991</v>
      </c>
      <c r="B1686" s="1" t="s">
        <v>27681</v>
      </c>
      <c r="C1686" s="1" t="s">
        <v>29024</v>
      </c>
      <c r="D1686" s="1" t="s">
        <v>28122</v>
      </c>
      <c r="G1686" s="1" t="s">
        <v>15</v>
      </c>
      <c r="H1686" s="1" t="s">
        <v>16</v>
      </c>
      <c r="I1686" s="1" t="s">
        <v>17</v>
      </c>
      <c r="J1686" s="1" t="s">
        <v>25</v>
      </c>
      <c r="K1686" s="1">
        <v>8.58</v>
      </c>
      <c r="L1686" s="1">
        <v>-80.17</v>
      </c>
      <c r="M1686" s="1">
        <v>3.72</v>
      </c>
      <c r="Q1686" s="1">
        <v>0.51295400000000002</v>
      </c>
    </row>
    <row r="1687" spans="1:17">
      <c r="A1687" s="1">
        <v>2011</v>
      </c>
      <c r="B1687" s="1" t="s">
        <v>27849</v>
      </c>
      <c r="C1687" s="1" t="s">
        <v>29025</v>
      </c>
      <c r="D1687" s="1" t="s">
        <v>28149</v>
      </c>
      <c r="G1687" s="1" t="s">
        <v>15</v>
      </c>
      <c r="H1687" s="1" t="s">
        <v>16</v>
      </c>
      <c r="I1687" s="1" t="s">
        <v>17</v>
      </c>
      <c r="J1687" s="1" t="s">
        <v>354</v>
      </c>
      <c r="K1687" s="1">
        <v>8.5779999999999994</v>
      </c>
      <c r="L1687" s="1">
        <v>-80.118499999999997</v>
      </c>
      <c r="M1687" s="1">
        <v>3.72</v>
      </c>
    </row>
    <row r="1688" spans="1:17">
      <c r="A1688" s="1">
        <v>2000</v>
      </c>
      <c r="B1688" s="1" t="s">
        <v>28502</v>
      </c>
      <c r="C1688" s="1" t="s">
        <v>29026</v>
      </c>
      <c r="D1688" s="1" t="s">
        <v>27605</v>
      </c>
      <c r="G1688" s="1" t="s">
        <v>15</v>
      </c>
      <c r="H1688" s="1" t="s">
        <v>16</v>
      </c>
      <c r="I1688" s="1" t="s">
        <v>17</v>
      </c>
      <c r="J1688" s="1" t="s">
        <v>25</v>
      </c>
      <c r="K1688" s="1">
        <v>11.53</v>
      </c>
      <c r="L1688" s="1">
        <v>-85.62</v>
      </c>
      <c r="M1688" s="1">
        <v>3.72</v>
      </c>
    </row>
    <row r="1689" spans="1:17">
      <c r="A1689" s="1">
        <v>2009</v>
      </c>
      <c r="B1689" s="1" t="s">
        <v>28072</v>
      </c>
      <c r="C1689" s="1" t="s">
        <v>29027</v>
      </c>
      <c r="D1689" s="1" t="s">
        <v>28450</v>
      </c>
      <c r="G1689" s="1" t="s">
        <v>15</v>
      </c>
      <c r="H1689" s="1" t="s">
        <v>16</v>
      </c>
      <c r="I1689" s="1" t="s">
        <v>17</v>
      </c>
      <c r="J1689" s="1" t="s">
        <v>25</v>
      </c>
      <c r="K1689" s="1">
        <v>10.132999999999999</v>
      </c>
      <c r="L1689" s="1">
        <v>-84.082999999999998</v>
      </c>
      <c r="M1689" s="1">
        <v>3.72</v>
      </c>
      <c r="O1689" s="1">
        <v>26.41</v>
      </c>
    </row>
    <row r="1690" spans="1:17">
      <c r="A1690" s="1">
        <v>1986</v>
      </c>
      <c r="B1690" s="1" t="s">
        <v>29013</v>
      </c>
      <c r="C1690" s="1" t="s">
        <v>29014</v>
      </c>
      <c r="D1690" s="1" t="s">
        <v>29015</v>
      </c>
      <c r="G1690" s="1" t="s">
        <v>15</v>
      </c>
      <c r="H1690" s="1" t="s">
        <v>16</v>
      </c>
      <c r="I1690" s="1" t="s">
        <v>17</v>
      </c>
      <c r="J1690" s="1" t="s">
        <v>69</v>
      </c>
      <c r="K1690" s="1">
        <v>12.5</v>
      </c>
      <c r="L1690" s="1">
        <v>-86.7</v>
      </c>
      <c r="M1690" s="1">
        <v>3.72</v>
      </c>
    </row>
    <row r="1691" spans="1:17">
      <c r="A1691" s="1">
        <v>2006</v>
      </c>
      <c r="B1691" s="1" t="s">
        <v>28476</v>
      </c>
      <c r="C1691" s="1" t="s">
        <v>29028</v>
      </c>
      <c r="D1691" s="1" t="s">
        <v>28298</v>
      </c>
      <c r="G1691" s="1" t="s">
        <v>15</v>
      </c>
      <c r="H1691" s="1" t="s">
        <v>16</v>
      </c>
      <c r="I1691" s="1" t="s">
        <v>17</v>
      </c>
      <c r="J1691" s="1" t="s">
        <v>59</v>
      </c>
      <c r="K1691" s="1">
        <v>10.467000000000001</v>
      </c>
      <c r="L1691" s="1">
        <v>-84.733000000000004</v>
      </c>
      <c r="M1691" s="1">
        <v>3.73</v>
      </c>
      <c r="O1691" s="1">
        <v>19.286000000000001</v>
      </c>
    </row>
    <row r="1692" spans="1:17">
      <c r="A1692" s="1">
        <v>2009</v>
      </c>
      <c r="B1692" s="1" t="s">
        <v>28072</v>
      </c>
      <c r="C1692" s="1" t="s">
        <v>29029</v>
      </c>
      <c r="D1692" s="1" t="s">
        <v>28847</v>
      </c>
      <c r="G1692" s="1" t="s">
        <v>15</v>
      </c>
      <c r="H1692" s="1" t="s">
        <v>16</v>
      </c>
      <c r="I1692" s="1" t="s">
        <v>17</v>
      </c>
      <c r="J1692" s="1" t="s">
        <v>25</v>
      </c>
      <c r="K1692" s="1">
        <v>10.983000000000001</v>
      </c>
      <c r="L1692" s="1">
        <v>-85.466999999999999</v>
      </c>
      <c r="M1692" s="1">
        <v>3.73</v>
      </c>
      <c r="O1692" s="1">
        <v>22.6</v>
      </c>
    </row>
    <row r="1693" spans="1:17">
      <c r="A1693" s="1">
        <v>2009</v>
      </c>
      <c r="B1693" s="1" t="s">
        <v>28269</v>
      </c>
      <c r="C1693" s="1" t="s">
        <v>29030</v>
      </c>
      <c r="D1693" s="1" t="s">
        <v>28855</v>
      </c>
      <c r="G1693" s="1" t="s">
        <v>15</v>
      </c>
      <c r="H1693" s="1" t="s">
        <v>16</v>
      </c>
      <c r="I1693" s="1" t="s">
        <v>17</v>
      </c>
      <c r="J1693" s="1" t="s">
        <v>69</v>
      </c>
      <c r="K1693" s="1">
        <v>10.462999999999999</v>
      </c>
      <c r="L1693" s="1">
        <v>-84.028400000000005</v>
      </c>
      <c r="M1693" s="1">
        <v>3.73</v>
      </c>
      <c r="Q1693" s="1">
        <v>0.51302099999999995</v>
      </c>
    </row>
    <row r="1694" spans="1:17">
      <c r="A1694" s="1">
        <v>1991</v>
      </c>
      <c r="B1694" s="1" t="s">
        <v>27654</v>
      </c>
      <c r="C1694" s="1" t="s">
        <v>29031</v>
      </c>
      <c r="D1694" s="1" t="s">
        <v>27656</v>
      </c>
      <c r="G1694" s="1" t="s">
        <v>15</v>
      </c>
      <c r="H1694" s="1" t="s">
        <v>16</v>
      </c>
      <c r="I1694" s="1" t="s">
        <v>17</v>
      </c>
      <c r="J1694" s="1" t="s">
        <v>25</v>
      </c>
      <c r="K1694" s="1">
        <v>8.4700000000000006</v>
      </c>
      <c r="L1694" s="1">
        <v>-80.819999999999993</v>
      </c>
      <c r="M1694" s="1">
        <v>3.73</v>
      </c>
    </row>
    <row r="1695" spans="1:17">
      <c r="A1695" s="1">
        <v>2009</v>
      </c>
      <c r="B1695" s="1" t="s">
        <v>28269</v>
      </c>
      <c r="C1695" s="1" t="s">
        <v>29032</v>
      </c>
      <c r="D1695" s="1" t="s">
        <v>28855</v>
      </c>
      <c r="G1695" s="1" t="s">
        <v>15</v>
      </c>
      <c r="H1695" s="1" t="s">
        <v>16</v>
      </c>
      <c r="I1695" s="1" t="s">
        <v>17</v>
      </c>
      <c r="J1695" s="1" t="s">
        <v>69</v>
      </c>
      <c r="K1695" s="1">
        <v>10.4598</v>
      </c>
      <c r="L1695" s="1">
        <v>-84.028300000000002</v>
      </c>
      <c r="M1695" s="1">
        <v>3.74</v>
      </c>
    </row>
    <row r="1696" spans="1:17">
      <c r="A1696" s="1">
        <v>2002</v>
      </c>
      <c r="B1696" s="1" t="s">
        <v>28113</v>
      </c>
      <c r="C1696" s="1" t="s">
        <v>29033</v>
      </c>
      <c r="D1696" s="1" t="s">
        <v>28717</v>
      </c>
      <c r="G1696" s="1" t="s">
        <v>15</v>
      </c>
      <c r="H1696" s="1" t="s">
        <v>16</v>
      </c>
      <c r="I1696" s="1" t="s">
        <v>17</v>
      </c>
      <c r="J1696" s="1" t="s">
        <v>69</v>
      </c>
      <c r="K1696" s="1">
        <v>14.38</v>
      </c>
      <c r="L1696" s="1">
        <v>-90.6</v>
      </c>
      <c r="M1696" s="1">
        <v>3.74</v>
      </c>
    </row>
    <row r="1697" spans="1:17">
      <c r="A1697" s="1">
        <v>1991</v>
      </c>
      <c r="B1697" s="1" t="s">
        <v>27681</v>
      </c>
      <c r="C1697" s="1" t="s">
        <v>29034</v>
      </c>
      <c r="D1697" s="1" t="s">
        <v>28122</v>
      </c>
      <c r="G1697" s="1" t="s">
        <v>15</v>
      </c>
      <c r="H1697" s="1" t="s">
        <v>16</v>
      </c>
      <c r="I1697" s="1" t="s">
        <v>17</v>
      </c>
      <c r="J1697" s="1" t="s">
        <v>25</v>
      </c>
      <c r="K1697" s="1">
        <v>8.58</v>
      </c>
      <c r="L1697" s="1">
        <v>-80.17</v>
      </c>
      <c r="M1697" s="1">
        <v>3.75</v>
      </c>
      <c r="Q1697" s="1">
        <v>0.51297000000000004</v>
      </c>
    </row>
    <row r="1698" spans="1:17">
      <c r="A1698" s="1">
        <v>2000</v>
      </c>
      <c r="B1698" s="1" t="s">
        <v>28502</v>
      </c>
      <c r="C1698" s="1" t="s">
        <v>29035</v>
      </c>
      <c r="D1698" s="1" t="s">
        <v>27680</v>
      </c>
      <c r="G1698" s="1" t="s">
        <v>15</v>
      </c>
      <c r="H1698" s="1" t="s">
        <v>16</v>
      </c>
      <c r="I1698" s="1" t="s">
        <v>17</v>
      </c>
      <c r="J1698" s="1" t="s">
        <v>25</v>
      </c>
      <c r="K1698" s="1">
        <v>13.85</v>
      </c>
      <c r="L1698" s="1">
        <v>-89.63</v>
      </c>
      <c r="M1698" s="1">
        <v>3.75</v>
      </c>
    </row>
    <row r="1699" spans="1:17">
      <c r="A1699" s="1">
        <v>2002</v>
      </c>
      <c r="B1699" s="1" t="s">
        <v>28113</v>
      </c>
      <c r="C1699" s="1" t="s">
        <v>29036</v>
      </c>
      <c r="D1699" s="1" t="s">
        <v>28115</v>
      </c>
      <c r="G1699" s="1" t="s">
        <v>15</v>
      </c>
      <c r="H1699" s="1" t="s">
        <v>16</v>
      </c>
      <c r="I1699" s="1" t="s">
        <v>17</v>
      </c>
      <c r="J1699" s="1" t="s">
        <v>25</v>
      </c>
      <c r="K1699" s="1">
        <v>14.465999999999999</v>
      </c>
      <c r="L1699" s="1">
        <v>-90.733000000000004</v>
      </c>
      <c r="M1699" s="1">
        <v>3.75</v>
      </c>
    </row>
    <row r="1700" spans="1:17">
      <c r="A1700" s="1">
        <v>2009</v>
      </c>
      <c r="B1700" s="1" t="s">
        <v>28072</v>
      </c>
      <c r="C1700" s="1" t="s">
        <v>29037</v>
      </c>
      <c r="D1700" s="1" t="s">
        <v>28884</v>
      </c>
      <c r="G1700" s="1" t="s">
        <v>15</v>
      </c>
      <c r="H1700" s="1" t="s">
        <v>16</v>
      </c>
      <c r="I1700" s="1" t="s">
        <v>17</v>
      </c>
      <c r="J1700" s="1" t="s">
        <v>25</v>
      </c>
      <c r="K1700" s="1">
        <v>10.298999999999999</v>
      </c>
      <c r="L1700" s="1">
        <v>-84.366</v>
      </c>
      <c r="M1700" s="1">
        <v>3.75</v>
      </c>
      <c r="O1700" s="1">
        <v>20.78</v>
      </c>
    </row>
    <row r="1701" spans="1:17">
      <c r="A1701" s="1">
        <v>2009</v>
      </c>
      <c r="B1701" s="1" t="s">
        <v>28072</v>
      </c>
      <c r="C1701" s="1" t="s">
        <v>11016</v>
      </c>
      <c r="D1701" s="1" t="s">
        <v>28843</v>
      </c>
      <c r="G1701" s="1" t="s">
        <v>15</v>
      </c>
      <c r="H1701" s="1" t="s">
        <v>16</v>
      </c>
      <c r="I1701" s="1" t="s">
        <v>17</v>
      </c>
      <c r="J1701" s="1" t="s">
        <v>25</v>
      </c>
      <c r="K1701" s="1">
        <v>13.5</v>
      </c>
      <c r="L1701" s="1">
        <v>-88.5</v>
      </c>
      <c r="M1701" s="1">
        <v>3.75</v>
      </c>
      <c r="O1701" s="1">
        <v>23.45</v>
      </c>
    </row>
    <row r="1702" spans="1:17">
      <c r="A1702" s="1">
        <v>1993</v>
      </c>
      <c r="B1702" s="1" t="s">
        <v>29003</v>
      </c>
      <c r="C1702" s="1" t="s">
        <v>29038</v>
      </c>
      <c r="D1702" s="1" t="s">
        <v>29039</v>
      </c>
      <c r="G1702" s="1" t="s">
        <v>15</v>
      </c>
      <c r="H1702" s="1" t="s">
        <v>16</v>
      </c>
      <c r="I1702" s="1" t="s">
        <v>17</v>
      </c>
      <c r="J1702" s="1" t="s">
        <v>69</v>
      </c>
      <c r="K1702" s="1">
        <v>11.98</v>
      </c>
      <c r="L1702" s="1">
        <v>-86.15</v>
      </c>
      <c r="M1702" s="1">
        <v>3.75</v>
      </c>
    </row>
    <row r="1703" spans="1:17">
      <c r="A1703" s="1">
        <v>2009</v>
      </c>
      <c r="B1703" s="1" t="s">
        <v>28072</v>
      </c>
      <c r="C1703" s="1" t="s">
        <v>10797</v>
      </c>
      <c r="D1703" s="1" t="s">
        <v>28843</v>
      </c>
      <c r="G1703" s="1" t="s">
        <v>15</v>
      </c>
      <c r="H1703" s="1" t="s">
        <v>16</v>
      </c>
      <c r="I1703" s="1" t="s">
        <v>17</v>
      </c>
      <c r="J1703" s="1" t="s">
        <v>25</v>
      </c>
      <c r="K1703" s="1">
        <v>13.5</v>
      </c>
      <c r="L1703" s="1">
        <v>-88.5</v>
      </c>
      <c r="M1703" s="1">
        <v>3.77</v>
      </c>
      <c r="O1703" s="1">
        <v>23.27</v>
      </c>
    </row>
    <row r="1704" spans="1:17">
      <c r="A1704" s="1">
        <v>1986</v>
      </c>
      <c r="B1704" s="1" t="s">
        <v>29013</v>
      </c>
      <c r="C1704" s="1" t="s">
        <v>7858</v>
      </c>
      <c r="D1704" s="1" t="s">
        <v>29040</v>
      </c>
      <c r="G1704" s="1" t="s">
        <v>15</v>
      </c>
      <c r="H1704" s="1" t="s">
        <v>16</v>
      </c>
      <c r="I1704" s="1" t="s">
        <v>17</v>
      </c>
      <c r="J1704" s="1" t="s">
        <v>47</v>
      </c>
      <c r="K1704" s="1">
        <v>12</v>
      </c>
      <c r="L1704" s="1">
        <v>-86.5</v>
      </c>
      <c r="M1704" s="1">
        <v>3.77</v>
      </c>
    </row>
    <row r="1705" spans="1:17">
      <c r="A1705" s="1">
        <v>1991</v>
      </c>
      <c r="B1705" s="1" t="s">
        <v>28416</v>
      </c>
      <c r="C1705" s="1" t="s">
        <v>27081</v>
      </c>
      <c r="D1705" s="1" t="s">
        <v>28304</v>
      </c>
      <c r="G1705" s="1" t="s">
        <v>15</v>
      </c>
      <c r="H1705" s="1" t="s">
        <v>16</v>
      </c>
      <c r="I1705" s="1" t="s">
        <v>17</v>
      </c>
      <c r="J1705" s="1" t="s">
        <v>47</v>
      </c>
      <c r="K1705" s="1">
        <v>10.199999999999999</v>
      </c>
      <c r="L1705" s="1">
        <v>-84.23</v>
      </c>
      <c r="M1705" s="1">
        <v>3.78</v>
      </c>
    </row>
    <row r="1706" spans="1:17">
      <c r="A1706" s="1">
        <v>2009</v>
      </c>
      <c r="B1706" s="1" t="s">
        <v>28072</v>
      </c>
      <c r="C1706" s="1" t="s">
        <v>29041</v>
      </c>
      <c r="D1706" s="1" t="s">
        <v>28309</v>
      </c>
      <c r="G1706" s="1" t="s">
        <v>15</v>
      </c>
      <c r="H1706" s="1" t="s">
        <v>16</v>
      </c>
      <c r="I1706" s="1" t="s">
        <v>17</v>
      </c>
      <c r="J1706" s="1" t="s">
        <v>25</v>
      </c>
      <c r="K1706" s="1">
        <v>12.417</v>
      </c>
      <c r="L1706" s="1">
        <v>-86.533000000000001</v>
      </c>
      <c r="M1706" s="1">
        <v>3.78</v>
      </c>
      <c r="O1706" s="1">
        <v>26.86</v>
      </c>
    </row>
    <row r="1707" spans="1:17">
      <c r="A1707" s="1">
        <v>2002</v>
      </c>
      <c r="B1707" s="1" t="s">
        <v>28113</v>
      </c>
      <c r="C1707" s="1" t="s">
        <v>29042</v>
      </c>
      <c r="D1707" s="1" t="s">
        <v>28717</v>
      </c>
      <c r="G1707" s="1" t="s">
        <v>15</v>
      </c>
      <c r="H1707" s="1" t="s">
        <v>16</v>
      </c>
      <c r="I1707" s="1" t="s">
        <v>17</v>
      </c>
      <c r="J1707" s="1" t="s">
        <v>69</v>
      </c>
      <c r="K1707" s="1">
        <v>14.38</v>
      </c>
      <c r="L1707" s="1">
        <v>-90.6</v>
      </c>
      <c r="M1707" s="1">
        <v>3.78</v>
      </c>
    </row>
    <row r="1708" spans="1:17">
      <c r="A1708" s="1">
        <v>2012</v>
      </c>
      <c r="B1708" s="1" t="s">
        <v>28463</v>
      </c>
      <c r="C1708" s="1" t="s">
        <v>29043</v>
      </c>
      <c r="D1708" s="1" t="s">
        <v>27605</v>
      </c>
      <c r="G1708" s="1" t="s">
        <v>15</v>
      </c>
      <c r="H1708" s="1" t="s">
        <v>16</v>
      </c>
      <c r="I1708" s="1" t="s">
        <v>17</v>
      </c>
      <c r="J1708" s="1" t="s">
        <v>7286</v>
      </c>
      <c r="K1708" s="1">
        <v>12.5145</v>
      </c>
      <c r="L1708" s="1">
        <v>-86.680599999999998</v>
      </c>
      <c r="M1708" s="1">
        <v>3.78</v>
      </c>
    </row>
    <row r="1709" spans="1:17">
      <c r="A1709" s="1">
        <v>2000</v>
      </c>
      <c r="B1709" s="1" t="s">
        <v>28502</v>
      </c>
      <c r="C1709" s="1" t="s">
        <v>29044</v>
      </c>
      <c r="D1709" s="1" t="s">
        <v>28654</v>
      </c>
      <c r="G1709" s="1" t="s">
        <v>15</v>
      </c>
      <c r="H1709" s="1" t="s">
        <v>16</v>
      </c>
      <c r="I1709" s="1" t="s">
        <v>17</v>
      </c>
      <c r="J1709" s="1" t="s">
        <v>25</v>
      </c>
      <c r="K1709" s="1">
        <v>12.6</v>
      </c>
      <c r="L1709" s="1">
        <v>-86.85</v>
      </c>
      <c r="M1709" s="1">
        <v>3.78</v>
      </c>
    </row>
    <row r="1710" spans="1:17">
      <c r="A1710" s="1">
        <v>2009</v>
      </c>
      <c r="B1710" s="1" t="s">
        <v>28072</v>
      </c>
      <c r="C1710" s="1" t="s">
        <v>29044</v>
      </c>
      <c r="D1710" s="1" t="s">
        <v>28654</v>
      </c>
      <c r="G1710" s="1" t="s">
        <v>15</v>
      </c>
      <c r="H1710" s="1" t="s">
        <v>16</v>
      </c>
      <c r="I1710" s="1" t="s">
        <v>17</v>
      </c>
      <c r="J1710" s="1" t="s">
        <v>25</v>
      </c>
      <c r="K1710" s="1">
        <v>12.6</v>
      </c>
      <c r="L1710" s="1">
        <v>-86.85</v>
      </c>
      <c r="M1710" s="1">
        <v>3.78</v>
      </c>
      <c r="O1710" s="1">
        <v>24.28</v>
      </c>
    </row>
    <row r="1711" spans="1:17">
      <c r="A1711" s="1">
        <v>2012</v>
      </c>
      <c r="B1711" s="1" t="s">
        <v>28534</v>
      </c>
      <c r="C1711" s="1" t="s">
        <v>29045</v>
      </c>
      <c r="D1711" s="1" t="s">
        <v>27605</v>
      </c>
      <c r="G1711" s="1" t="s">
        <v>15</v>
      </c>
      <c r="H1711" s="1" t="s">
        <v>16</v>
      </c>
      <c r="I1711" s="1" t="s">
        <v>17</v>
      </c>
      <c r="J1711" s="1" t="s">
        <v>25</v>
      </c>
      <c r="K1711" s="1">
        <v>12.4</v>
      </c>
      <c r="L1711" s="1">
        <v>-87.25</v>
      </c>
      <c r="M1711" s="1">
        <v>3.78</v>
      </c>
    </row>
    <row r="1712" spans="1:17">
      <c r="A1712" s="1">
        <v>2006</v>
      </c>
      <c r="B1712" s="1" t="s">
        <v>27790</v>
      </c>
      <c r="C1712" s="1" t="s">
        <v>28412</v>
      </c>
      <c r="D1712" s="1" t="s">
        <v>28364</v>
      </c>
      <c r="G1712" s="1" t="s">
        <v>350</v>
      </c>
      <c r="H1712" s="1" t="s">
        <v>16</v>
      </c>
      <c r="I1712" s="1" t="s">
        <v>17</v>
      </c>
      <c r="J1712" s="1" t="s">
        <v>25</v>
      </c>
      <c r="K1712" s="1">
        <v>14</v>
      </c>
      <c r="L1712" s="1">
        <v>-89.7</v>
      </c>
      <c r="M1712" s="1">
        <v>3.79</v>
      </c>
      <c r="O1712" s="1">
        <v>18</v>
      </c>
    </row>
    <row r="1713" spans="1:17">
      <c r="A1713" s="1">
        <v>2012</v>
      </c>
      <c r="B1713" s="1" t="s">
        <v>28463</v>
      </c>
      <c r="C1713" s="1" t="s">
        <v>29046</v>
      </c>
      <c r="D1713" s="1" t="s">
        <v>27563</v>
      </c>
      <c r="G1713" s="1" t="s">
        <v>15</v>
      </c>
      <c r="H1713" s="1" t="s">
        <v>16</v>
      </c>
      <c r="I1713" s="1" t="s">
        <v>17</v>
      </c>
      <c r="J1713" s="1" t="s">
        <v>3789</v>
      </c>
      <c r="K1713" s="1">
        <v>13.3202</v>
      </c>
      <c r="L1713" s="1">
        <v>-87.617099999999994</v>
      </c>
      <c r="M1713" s="1">
        <v>3.79</v>
      </c>
      <c r="O1713" s="1">
        <v>27.7</v>
      </c>
      <c r="Q1713" s="1">
        <v>0.51299399999999995</v>
      </c>
    </row>
    <row r="1714" spans="1:17">
      <c r="A1714" s="1">
        <v>1981</v>
      </c>
      <c r="B1714" s="1" t="s">
        <v>28443</v>
      </c>
      <c r="C1714" s="1" t="s">
        <v>29035</v>
      </c>
      <c r="D1714" s="1" t="s">
        <v>28445</v>
      </c>
      <c r="G1714" s="1" t="s">
        <v>15</v>
      </c>
      <c r="H1714" s="1" t="s">
        <v>16</v>
      </c>
      <c r="I1714" s="1" t="s">
        <v>17</v>
      </c>
      <c r="J1714" s="1" t="s">
        <v>59</v>
      </c>
      <c r="K1714" s="1">
        <v>13.85</v>
      </c>
      <c r="L1714" s="1">
        <v>-89.63</v>
      </c>
      <c r="M1714" s="1">
        <v>3.8</v>
      </c>
    </row>
    <row r="1715" spans="1:17">
      <c r="A1715" s="1">
        <v>1981</v>
      </c>
      <c r="B1715" s="1" t="s">
        <v>28443</v>
      </c>
      <c r="C1715" s="1" t="s">
        <v>29047</v>
      </c>
      <c r="D1715" s="1" t="s">
        <v>28445</v>
      </c>
      <c r="G1715" s="1" t="s">
        <v>15</v>
      </c>
      <c r="H1715" s="1" t="s">
        <v>16</v>
      </c>
      <c r="I1715" s="1" t="s">
        <v>17</v>
      </c>
      <c r="J1715" s="1" t="s">
        <v>59</v>
      </c>
      <c r="K1715" s="1">
        <v>13.85</v>
      </c>
      <c r="L1715" s="1">
        <v>-89.63</v>
      </c>
      <c r="M1715" s="1">
        <v>3.8</v>
      </c>
    </row>
    <row r="1716" spans="1:17">
      <c r="A1716" s="1">
        <v>1981</v>
      </c>
      <c r="B1716" s="1" t="s">
        <v>28443</v>
      </c>
      <c r="C1716" s="1" t="s">
        <v>29048</v>
      </c>
      <c r="D1716" s="1" t="s">
        <v>28445</v>
      </c>
      <c r="G1716" s="1" t="s">
        <v>15</v>
      </c>
      <c r="H1716" s="1" t="s">
        <v>16</v>
      </c>
      <c r="I1716" s="1" t="s">
        <v>17</v>
      </c>
      <c r="J1716" s="1" t="s">
        <v>59</v>
      </c>
      <c r="K1716" s="1">
        <v>13.85</v>
      </c>
      <c r="L1716" s="1">
        <v>-89.63</v>
      </c>
      <c r="M1716" s="1">
        <v>3.8</v>
      </c>
    </row>
    <row r="1717" spans="1:17">
      <c r="A1717" s="1">
        <v>1983</v>
      </c>
      <c r="B1717" s="1" t="s">
        <v>29049</v>
      </c>
      <c r="C1717" s="1" t="s">
        <v>29050</v>
      </c>
      <c r="D1717" s="1" t="s">
        <v>28019</v>
      </c>
      <c r="E1717" s="1">
        <v>253</v>
      </c>
      <c r="F1717" s="1">
        <v>253</v>
      </c>
      <c r="G1717" s="1" t="s">
        <v>15</v>
      </c>
      <c r="H1717" s="1" t="s">
        <v>16</v>
      </c>
      <c r="I1717" s="1" t="s">
        <v>17</v>
      </c>
      <c r="J1717" s="1" t="s">
        <v>782</v>
      </c>
      <c r="K1717" s="1">
        <v>12.086980000000001</v>
      </c>
      <c r="L1717" s="1">
        <v>-86.261979999999994</v>
      </c>
      <c r="M1717" s="1">
        <v>3.81</v>
      </c>
    </row>
    <row r="1718" spans="1:17">
      <c r="A1718" s="1">
        <v>1987</v>
      </c>
      <c r="B1718" s="1" t="s">
        <v>28329</v>
      </c>
      <c r="C1718" s="1" t="s">
        <v>29051</v>
      </c>
      <c r="D1718" s="1" t="s">
        <v>28304</v>
      </c>
      <c r="G1718" s="1" t="s">
        <v>15</v>
      </c>
      <c r="H1718" s="1" t="s">
        <v>16</v>
      </c>
      <c r="I1718" s="1" t="s">
        <v>17</v>
      </c>
      <c r="J1718" s="1" t="s">
        <v>25</v>
      </c>
      <c r="K1718" s="1">
        <v>10.199999999999999</v>
      </c>
      <c r="L1718" s="1">
        <v>-84.216999999999999</v>
      </c>
      <c r="M1718" s="1">
        <v>3.82</v>
      </c>
    </row>
    <row r="1719" spans="1:17">
      <c r="A1719" s="1">
        <v>2012</v>
      </c>
      <c r="B1719" s="1" t="s">
        <v>28534</v>
      </c>
      <c r="C1719" s="1" t="s">
        <v>29052</v>
      </c>
      <c r="D1719" s="1" t="s">
        <v>27605</v>
      </c>
      <c r="G1719" s="1" t="s">
        <v>15</v>
      </c>
      <c r="H1719" s="1" t="s">
        <v>16</v>
      </c>
      <c r="I1719" s="1" t="s">
        <v>17</v>
      </c>
      <c r="J1719" s="1" t="s">
        <v>25</v>
      </c>
      <c r="K1719" s="1">
        <v>12.4</v>
      </c>
      <c r="L1719" s="1">
        <v>-87.25</v>
      </c>
      <c r="M1719" s="1">
        <v>3.82</v>
      </c>
    </row>
    <row r="1720" spans="1:17">
      <c r="A1720" s="1">
        <v>1998</v>
      </c>
      <c r="B1720" s="1" t="s">
        <v>28564</v>
      </c>
      <c r="C1720" s="1" t="s">
        <v>29053</v>
      </c>
      <c r="D1720" s="1" t="s">
        <v>28298</v>
      </c>
      <c r="G1720" s="1" t="s">
        <v>15</v>
      </c>
      <c r="H1720" s="1" t="s">
        <v>16</v>
      </c>
      <c r="I1720" s="1" t="s">
        <v>17</v>
      </c>
      <c r="J1720" s="1" t="s">
        <v>25</v>
      </c>
      <c r="K1720" s="1">
        <v>10.467000000000001</v>
      </c>
      <c r="L1720" s="1">
        <v>-84.733000000000004</v>
      </c>
      <c r="M1720" s="1">
        <v>3.83</v>
      </c>
    </row>
    <row r="1721" spans="1:17">
      <c r="A1721" s="1">
        <v>2009</v>
      </c>
      <c r="B1721" s="1" t="s">
        <v>28072</v>
      </c>
      <c r="C1721" s="1" t="s">
        <v>29054</v>
      </c>
      <c r="D1721" s="1" t="s">
        <v>28273</v>
      </c>
      <c r="G1721" s="1" t="s">
        <v>15</v>
      </c>
      <c r="H1721" s="1" t="s">
        <v>16</v>
      </c>
      <c r="I1721" s="1" t="s">
        <v>17</v>
      </c>
      <c r="J1721" s="1" t="s">
        <v>25</v>
      </c>
      <c r="K1721" s="1">
        <v>9.9830000000000005</v>
      </c>
      <c r="L1721" s="1">
        <v>-83.85</v>
      </c>
      <c r="M1721" s="1">
        <v>3.83</v>
      </c>
      <c r="O1721" s="1">
        <v>18.95</v>
      </c>
    </row>
    <row r="1722" spans="1:17">
      <c r="A1722" s="1">
        <v>2009</v>
      </c>
      <c r="B1722" s="1" t="s">
        <v>28269</v>
      </c>
      <c r="C1722" s="1" t="s">
        <v>29055</v>
      </c>
      <c r="D1722" s="1" t="s">
        <v>28695</v>
      </c>
      <c r="G1722" s="1" t="s">
        <v>15</v>
      </c>
      <c r="H1722" s="1" t="s">
        <v>16</v>
      </c>
      <c r="I1722" s="1" t="s">
        <v>17</v>
      </c>
      <c r="J1722" s="1" t="s">
        <v>47</v>
      </c>
      <c r="K1722" s="1">
        <v>10.539199999999999</v>
      </c>
      <c r="L1722" s="1">
        <v>-84.219200000000001</v>
      </c>
      <c r="M1722" s="1">
        <v>3.83</v>
      </c>
    </row>
    <row r="1723" spans="1:17">
      <c r="A1723" s="1">
        <v>1993</v>
      </c>
      <c r="B1723" s="1" t="s">
        <v>29003</v>
      </c>
      <c r="C1723" s="1" t="s">
        <v>29056</v>
      </c>
      <c r="D1723" s="1" t="s">
        <v>29057</v>
      </c>
      <c r="G1723" s="1" t="s">
        <v>15</v>
      </c>
      <c r="H1723" s="1" t="s">
        <v>16</v>
      </c>
      <c r="I1723" s="1" t="s">
        <v>17</v>
      </c>
      <c r="J1723" s="1" t="s">
        <v>69</v>
      </c>
      <c r="K1723" s="1">
        <v>11.983000000000001</v>
      </c>
      <c r="L1723" s="1">
        <v>-86.149990000000003</v>
      </c>
      <c r="M1723" s="1">
        <v>3.83</v>
      </c>
    </row>
    <row r="1724" spans="1:17">
      <c r="A1724" s="1">
        <v>1998</v>
      </c>
      <c r="B1724" s="1" t="s">
        <v>28564</v>
      </c>
      <c r="C1724" s="1" t="s">
        <v>2983</v>
      </c>
      <c r="D1724" s="1" t="s">
        <v>28298</v>
      </c>
      <c r="G1724" s="1" t="s">
        <v>15</v>
      </c>
      <c r="H1724" s="1" t="s">
        <v>16</v>
      </c>
      <c r="I1724" s="1" t="s">
        <v>17</v>
      </c>
      <c r="J1724" s="1" t="s">
        <v>25</v>
      </c>
      <c r="K1724" s="1">
        <v>10.467000000000001</v>
      </c>
      <c r="L1724" s="1">
        <v>-84.733000000000004</v>
      </c>
      <c r="M1724" s="1">
        <v>3.84</v>
      </c>
    </row>
    <row r="1725" spans="1:17">
      <c r="A1725" s="1">
        <v>1987</v>
      </c>
      <c r="B1725" s="1" t="s">
        <v>28329</v>
      </c>
      <c r="C1725" s="1" t="s">
        <v>29058</v>
      </c>
      <c r="D1725" s="1" t="s">
        <v>28304</v>
      </c>
      <c r="G1725" s="1" t="s">
        <v>15</v>
      </c>
      <c r="H1725" s="1" t="s">
        <v>16</v>
      </c>
      <c r="I1725" s="1" t="s">
        <v>17</v>
      </c>
      <c r="J1725" s="1" t="s">
        <v>25</v>
      </c>
      <c r="K1725" s="1">
        <v>10.199999999999999</v>
      </c>
      <c r="L1725" s="1">
        <v>-84.216999999999999</v>
      </c>
      <c r="M1725" s="1">
        <v>3.84</v>
      </c>
    </row>
    <row r="1726" spans="1:17">
      <c r="A1726" s="1">
        <v>2011</v>
      </c>
      <c r="B1726" s="1" t="s">
        <v>27907</v>
      </c>
      <c r="C1726" s="1" t="s">
        <v>29059</v>
      </c>
      <c r="D1726" s="1" t="s">
        <v>27909</v>
      </c>
      <c r="G1726" s="1" t="s">
        <v>15</v>
      </c>
      <c r="H1726" s="1" t="s">
        <v>16</v>
      </c>
      <c r="I1726" s="1" t="s">
        <v>17</v>
      </c>
      <c r="J1726" s="1" t="s">
        <v>59</v>
      </c>
      <c r="K1726" s="1">
        <v>12.2</v>
      </c>
      <c r="L1726" s="1">
        <v>-86</v>
      </c>
      <c r="M1726" s="1">
        <v>3.84</v>
      </c>
    </row>
    <row r="1727" spans="1:17">
      <c r="A1727" s="1">
        <v>2011</v>
      </c>
      <c r="B1727" s="1" t="s">
        <v>28428</v>
      </c>
      <c r="C1727" s="1" t="s">
        <v>29060</v>
      </c>
      <c r="D1727" s="1" t="s">
        <v>27832</v>
      </c>
      <c r="G1727" s="1" t="s">
        <v>15</v>
      </c>
      <c r="H1727" s="1" t="s">
        <v>16</v>
      </c>
      <c r="I1727" s="1" t="s">
        <v>17</v>
      </c>
      <c r="J1727" s="1" t="s">
        <v>59</v>
      </c>
      <c r="K1727" s="1">
        <v>14.76</v>
      </c>
      <c r="L1727" s="1">
        <v>-91.55</v>
      </c>
      <c r="M1727" s="1">
        <v>3.8491599999999999</v>
      </c>
      <c r="O1727" s="1">
        <v>24.983401803249102</v>
      </c>
      <c r="Q1727" s="1">
        <v>0.51290159999999996</v>
      </c>
    </row>
    <row r="1728" spans="1:17">
      <c r="A1728" s="1">
        <v>1991</v>
      </c>
      <c r="B1728" s="1" t="s">
        <v>28416</v>
      </c>
      <c r="C1728" s="1" t="s">
        <v>5130</v>
      </c>
      <c r="D1728" s="1" t="s">
        <v>28304</v>
      </c>
      <c r="G1728" s="1" t="s">
        <v>15</v>
      </c>
      <c r="H1728" s="1" t="s">
        <v>16</v>
      </c>
      <c r="I1728" s="1" t="s">
        <v>17</v>
      </c>
      <c r="J1728" s="1" t="s">
        <v>59</v>
      </c>
      <c r="K1728" s="1">
        <v>10.199999999999999</v>
      </c>
      <c r="L1728" s="1">
        <v>-84.23</v>
      </c>
      <c r="M1728" s="1">
        <v>3.85</v>
      </c>
    </row>
    <row r="1729" spans="1:15">
      <c r="A1729" s="1">
        <v>2009</v>
      </c>
      <c r="B1729" s="1" t="s">
        <v>28072</v>
      </c>
      <c r="C1729" s="1" t="s">
        <v>29061</v>
      </c>
      <c r="D1729" s="1" t="s">
        <v>28738</v>
      </c>
      <c r="G1729" s="1" t="s">
        <v>15</v>
      </c>
      <c r="H1729" s="1" t="s">
        <v>16</v>
      </c>
      <c r="I1729" s="1" t="s">
        <v>17</v>
      </c>
      <c r="J1729" s="1" t="s">
        <v>25</v>
      </c>
      <c r="K1729" s="1">
        <v>10.67</v>
      </c>
      <c r="L1729" s="1">
        <v>-85.02</v>
      </c>
      <c r="M1729" s="1">
        <v>3.85</v>
      </c>
      <c r="O1729" s="1">
        <v>20.8</v>
      </c>
    </row>
    <row r="1730" spans="1:15">
      <c r="A1730" s="1">
        <v>2011</v>
      </c>
      <c r="B1730" s="1" t="s">
        <v>27907</v>
      </c>
      <c r="C1730" s="1" t="s">
        <v>29062</v>
      </c>
      <c r="D1730" s="1" t="s">
        <v>27909</v>
      </c>
      <c r="G1730" s="1" t="s">
        <v>15</v>
      </c>
      <c r="H1730" s="1" t="s">
        <v>16</v>
      </c>
      <c r="I1730" s="1" t="s">
        <v>17</v>
      </c>
      <c r="J1730" s="1" t="s">
        <v>69</v>
      </c>
      <c r="K1730" s="1">
        <v>12.2</v>
      </c>
      <c r="L1730" s="1">
        <v>-86</v>
      </c>
      <c r="M1730" s="1">
        <v>3.85</v>
      </c>
    </row>
    <row r="1731" spans="1:15">
      <c r="A1731" s="1">
        <v>2009</v>
      </c>
      <c r="B1731" s="1" t="s">
        <v>28269</v>
      </c>
      <c r="C1731" s="1" t="s">
        <v>29063</v>
      </c>
      <c r="D1731" s="1" t="s">
        <v>29064</v>
      </c>
      <c r="G1731" s="1" t="s">
        <v>15</v>
      </c>
      <c r="H1731" s="1" t="s">
        <v>16</v>
      </c>
      <c r="I1731" s="1" t="s">
        <v>17</v>
      </c>
      <c r="J1731" s="1" t="s">
        <v>59</v>
      </c>
      <c r="K1731" s="1">
        <v>10.6683</v>
      </c>
      <c r="L1731" s="1">
        <v>-84.197000000000003</v>
      </c>
      <c r="M1731" s="1">
        <v>3.86</v>
      </c>
    </row>
    <row r="1732" spans="1:15">
      <c r="A1732" s="1">
        <v>2006</v>
      </c>
      <c r="B1732" s="1" t="s">
        <v>28476</v>
      </c>
      <c r="C1732" s="1" t="s">
        <v>29065</v>
      </c>
      <c r="D1732" s="1" t="s">
        <v>28298</v>
      </c>
      <c r="G1732" s="1" t="s">
        <v>15</v>
      </c>
      <c r="H1732" s="1" t="s">
        <v>16</v>
      </c>
      <c r="I1732" s="1" t="s">
        <v>17</v>
      </c>
      <c r="J1732" s="1" t="s">
        <v>59</v>
      </c>
      <c r="K1732" s="1">
        <v>10.467000000000001</v>
      </c>
      <c r="L1732" s="1">
        <v>-84.733000000000004</v>
      </c>
      <c r="M1732" s="1">
        <v>3.86</v>
      </c>
      <c r="O1732" s="1">
        <v>19.827000000000002</v>
      </c>
    </row>
    <row r="1733" spans="1:15">
      <c r="A1733" s="1">
        <v>2009</v>
      </c>
      <c r="B1733" s="1" t="s">
        <v>28269</v>
      </c>
      <c r="C1733" s="1" t="s">
        <v>29066</v>
      </c>
      <c r="D1733" s="1" t="s">
        <v>28855</v>
      </c>
      <c r="G1733" s="1" t="s">
        <v>15</v>
      </c>
      <c r="H1733" s="1" t="s">
        <v>16</v>
      </c>
      <c r="I1733" s="1" t="s">
        <v>17</v>
      </c>
      <c r="J1733" s="1" t="s">
        <v>59</v>
      </c>
      <c r="K1733" s="1">
        <v>10.477</v>
      </c>
      <c r="L1733" s="1">
        <v>-84.033100000000005</v>
      </c>
      <c r="M1733" s="1">
        <v>3.86</v>
      </c>
    </row>
    <row r="1734" spans="1:15">
      <c r="A1734" s="1">
        <v>2012</v>
      </c>
      <c r="B1734" s="1" t="s">
        <v>28463</v>
      </c>
      <c r="C1734" s="1" t="s">
        <v>29067</v>
      </c>
      <c r="D1734" s="1" t="s">
        <v>27605</v>
      </c>
      <c r="G1734" s="1" t="s">
        <v>15</v>
      </c>
      <c r="H1734" s="1" t="s">
        <v>16</v>
      </c>
      <c r="I1734" s="1" t="s">
        <v>17</v>
      </c>
      <c r="J1734" s="1" t="s">
        <v>7286</v>
      </c>
      <c r="K1734" s="1">
        <v>12.3727</v>
      </c>
      <c r="L1734" s="1">
        <v>-86.65</v>
      </c>
      <c r="M1734" s="1">
        <v>3.86</v>
      </c>
    </row>
    <row r="1735" spans="1:15">
      <c r="A1735" s="1">
        <v>2008</v>
      </c>
      <c r="B1735" s="1" t="s">
        <v>29068</v>
      </c>
      <c r="C1735" s="1" t="s">
        <v>29069</v>
      </c>
      <c r="D1735" s="1" t="s">
        <v>28019</v>
      </c>
      <c r="E1735" s="1">
        <v>253</v>
      </c>
      <c r="F1735" s="1">
        <v>253</v>
      </c>
      <c r="G1735" s="1" t="s">
        <v>15</v>
      </c>
      <c r="H1735" s="1" t="s">
        <v>16</v>
      </c>
      <c r="I1735" s="1" t="s">
        <v>17</v>
      </c>
      <c r="J1735" s="1" t="s">
        <v>25</v>
      </c>
      <c r="K1735" s="1">
        <v>12.086980000000001</v>
      </c>
      <c r="L1735" s="1">
        <v>-86.261979999999994</v>
      </c>
      <c r="M1735" s="1">
        <v>3.86</v>
      </c>
      <c r="O1735" s="1">
        <v>39</v>
      </c>
    </row>
    <row r="1736" spans="1:15">
      <c r="A1736" s="1">
        <v>2011</v>
      </c>
      <c r="B1736" s="1" t="s">
        <v>28553</v>
      </c>
      <c r="C1736" s="1" t="s">
        <v>29070</v>
      </c>
      <c r="D1736" s="1" t="s">
        <v>29071</v>
      </c>
      <c r="G1736" s="1" t="s">
        <v>15</v>
      </c>
      <c r="H1736" s="1" t="s">
        <v>16</v>
      </c>
      <c r="I1736" s="1" t="s">
        <v>17</v>
      </c>
      <c r="J1736" s="1" t="s">
        <v>354</v>
      </c>
      <c r="K1736" s="1">
        <v>8.1839999999999993</v>
      </c>
      <c r="L1736" s="1">
        <v>-82.876999999999995</v>
      </c>
      <c r="M1736" s="1">
        <v>3.87</v>
      </c>
    </row>
    <row r="1737" spans="1:15">
      <c r="A1737" s="1">
        <v>2009</v>
      </c>
      <c r="B1737" s="1" t="s">
        <v>28072</v>
      </c>
      <c r="C1737" s="1" t="s">
        <v>29072</v>
      </c>
      <c r="D1737" s="1" t="s">
        <v>28273</v>
      </c>
      <c r="G1737" s="1" t="s">
        <v>15</v>
      </c>
      <c r="H1737" s="1" t="s">
        <v>16</v>
      </c>
      <c r="I1737" s="1" t="s">
        <v>17</v>
      </c>
      <c r="J1737" s="1" t="s">
        <v>25</v>
      </c>
      <c r="K1737" s="1">
        <v>9.9830000000000005</v>
      </c>
      <c r="L1737" s="1">
        <v>-83.85</v>
      </c>
      <c r="M1737" s="1">
        <v>3.87</v>
      </c>
      <c r="O1737" s="1">
        <v>20.02</v>
      </c>
    </row>
    <row r="1738" spans="1:15">
      <c r="A1738" s="1">
        <v>2009</v>
      </c>
      <c r="B1738" s="1" t="s">
        <v>28072</v>
      </c>
      <c r="C1738" s="1" t="s">
        <v>29073</v>
      </c>
      <c r="D1738" s="1" t="s">
        <v>28459</v>
      </c>
      <c r="G1738" s="1" t="s">
        <v>15</v>
      </c>
      <c r="H1738" s="1" t="s">
        <v>16</v>
      </c>
      <c r="I1738" s="1" t="s">
        <v>17</v>
      </c>
      <c r="J1738" s="1" t="s">
        <v>25</v>
      </c>
      <c r="K1738" s="1">
        <v>13.817</v>
      </c>
      <c r="L1738" s="1">
        <v>-89.632999999999996</v>
      </c>
      <c r="M1738" s="1">
        <v>3.87</v>
      </c>
      <c r="O1738" s="1">
        <v>24.64</v>
      </c>
    </row>
    <row r="1739" spans="1:15">
      <c r="A1739" s="1">
        <v>2009</v>
      </c>
      <c r="B1739" s="1" t="s">
        <v>28072</v>
      </c>
      <c r="C1739" s="1" t="s">
        <v>29074</v>
      </c>
      <c r="D1739" s="1" t="s">
        <v>28654</v>
      </c>
      <c r="G1739" s="1" t="s">
        <v>15</v>
      </c>
      <c r="H1739" s="1" t="s">
        <v>16</v>
      </c>
      <c r="I1739" s="1" t="s">
        <v>17</v>
      </c>
      <c r="J1739" s="1" t="s">
        <v>25</v>
      </c>
      <c r="K1739" s="1">
        <v>12.6</v>
      </c>
      <c r="L1739" s="1">
        <v>-86.85</v>
      </c>
      <c r="M1739" s="1">
        <v>3.87</v>
      </c>
      <c r="O1739" s="1">
        <v>24.45</v>
      </c>
    </row>
    <row r="1740" spans="1:15">
      <c r="A1740" s="1">
        <v>2010</v>
      </c>
      <c r="B1740" s="1" t="s">
        <v>28017</v>
      </c>
      <c r="C1740" s="1" t="s">
        <v>29075</v>
      </c>
      <c r="D1740" s="1" t="s">
        <v>28019</v>
      </c>
      <c r="E1740" s="1">
        <v>253</v>
      </c>
      <c r="F1740" s="1">
        <v>253</v>
      </c>
      <c r="G1740" s="1" t="s">
        <v>15</v>
      </c>
      <c r="H1740" s="1" t="s">
        <v>16</v>
      </c>
      <c r="I1740" s="1" t="s">
        <v>17</v>
      </c>
      <c r="J1740" s="1" t="s">
        <v>59</v>
      </c>
      <c r="K1740" s="1">
        <v>12.086980000000001</v>
      </c>
      <c r="L1740" s="1">
        <v>-86.261979999999994</v>
      </c>
      <c r="M1740" s="1">
        <v>3.87</v>
      </c>
      <c r="O1740" s="1">
        <v>30</v>
      </c>
    </row>
    <row r="1741" spans="1:15">
      <c r="A1741" s="1">
        <v>2010</v>
      </c>
      <c r="B1741" s="1" t="s">
        <v>28455</v>
      </c>
      <c r="C1741" s="1" t="s">
        <v>29076</v>
      </c>
      <c r="D1741" s="1" t="s">
        <v>28445</v>
      </c>
      <c r="G1741" s="1" t="s">
        <v>15</v>
      </c>
      <c r="H1741" s="1" t="s">
        <v>16</v>
      </c>
      <c r="I1741" s="1" t="s">
        <v>17</v>
      </c>
      <c r="J1741" s="1" t="s">
        <v>25</v>
      </c>
      <c r="K1741" s="1">
        <v>13.8413</v>
      </c>
      <c r="L1741" s="1">
        <v>-89.626000000000005</v>
      </c>
      <c r="M1741" s="1">
        <v>3.88</v>
      </c>
    </row>
    <row r="1742" spans="1:15">
      <c r="A1742" s="1">
        <v>2009</v>
      </c>
      <c r="B1742" s="1" t="s">
        <v>28269</v>
      </c>
      <c r="C1742" s="1" t="s">
        <v>29077</v>
      </c>
      <c r="D1742" s="1" t="s">
        <v>28695</v>
      </c>
      <c r="G1742" s="1" t="s">
        <v>15</v>
      </c>
      <c r="H1742" s="1" t="s">
        <v>16</v>
      </c>
      <c r="I1742" s="1" t="s">
        <v>17</v>
      </c>
      <c r="J1742" s="1" t="s">
        <v>59</v>
      </c>
      <c r="K1742" s="1">
        <v>10.5501</v>
      </c>
      <c r="L1742" s="1">
        <v>-84.208399999999997</v>
      </c>
      <c r="M1742" s="1">
        <v>3.88</v>
      </c>
    </row>
    <row r="1743" spans="1:15">
      <c r="A1743" s="1">
        <v>2009</v>
      </c>
      <c r="B1743" s="1" t="s">
        <v>28072</v>
      </c>
      <c r="C1743" s="1" t="s">
        <v>29078</v>
      </c>
      <c r="D1743" s="1" t="s">
        <v>29079</v>
      </c>
      <c r="G1743" s="1" t="s">
        <v>15</v>
      </c>
      <c r="H1743" s="1" t="s">
        <v>16</v>
      </c>
      <c r="I1743" s="1" t="s">
        <v>17</v>
      </c>
      <c r="J1743" s="1" t="s">
        <v>25</v>
      </c>
      <c r="K1743" s="1">
        <v>10.032999999999999</v>
      </c>
      <c r="L1743" s="1">
        <v>-83.767009999999999</v>
      </c>
      <c r="M1743" s="1">
        <v>3.89</v>
      </c>
      <c r="O1743" s="1">
        <v>20.329999999999998</v>
      </c>
    </row>
    <row r="1744" spans="1:15">
      <c r="A1744" s="1">
        <v>2011</v>
      </c>
      <c r="B1744" s="1" t="s">
        <v>28553</v>
      </c>
      <c r="C1744" s="1" t="s">
        <v>29080</v>
      </c>
      <c r="D1744" s="1" t="s">
        <v>28555</v>
      </c>
      <c r="G1744" s="1" t="s">
        <v>15</v>
      </c>
      <c r="H1744" s="1" t="s">
        <v>16</v>
      </c>
      <c r="I1744" s="1" t="s">
        <v>17</v>
      </c>
      <c r="J1744" s="1" t="s">
        <v>354</v>
      </c>
      <c r="K1744" s="1">
        <v>8.8239999999999998</v>
      </c>
      <c r="L1744" s="1">
        <v>-82.73</v>
      </c>
      <c r="M1744" s="1">
        <v>3.89</v>
      </c>
    </row>
    <row r="1745" spans="1:17">
      <c r="A1745" s="1">
        <v>2006</v>
      </c>
      <c r="B1745" s="1" t="s">
        <v>27790</v>
      </c>
      <c r="C1745" s="1" t="s">
        <v>25089</v>
      </c>
      <c r="D1745" s="1" t="s">
        <v>28353</v>
      </c>
      <c r="G1745" s="1" t="s">
        <v>350</v>
      </c>
      <c r="H1745" s="1" t="s">
        <v>16</v>
      </c>
      <c r="I1745" s="1" t="s">
        <v>17</v>
      </c>
      <c r="J1745" s="1" t="s">
        <v>25</v>
      </c>
      <c r="K1745" s="1">
        <v>13.5</v>
      </c>
      <c r="L1745" s="1">
        <v>-88.5</v>
      </c>
      <c r="M1745" s="1">
        <v>3.89</v>
      </c>
    </row>
    <row r="1746" spans="1:17">
      <c r="A1746" s="1">
        <v>1986</v>
      </c>
      <c r="B1746" s="1" t="s">
        <v>29013</v>
      </c>
      <c r="C1746" s="1" t="s">
        <v>29081</v>
      </c>
      <c r="D1746" s="1" t="s">
        <v>29015</v>
      </c>
      <c r="G1746" s="1" t="s">
        <v>15</v>
      </c>
      <c r="H1746" s="1" t="s">
        <v>16</v>
      </c>
      <c r="I1746" s="1" t="s">
        <v>17</v>
      </c>
      <c r="J1746" s="1" t="s">
        <v>69</v>
      </c>
      <c r="K1746" s="1">
        <v>12.5</v>
      </c>
      <c r="L1746" s="1">
        <v>-86.7</v>
      </c>
      <c r="M1746" s="1">
        <v>3.89</v>
      </c>
    </row>
    <row r="1747" spans="1:17">
      <c r="A1747" s="1">
        <v>2009</v>
      </c>
      <c r="B1747" s="1" t="s">
        <v>28072</v>
      </c>
      <c r="C1747" s="1" t="s">
        <v>29082</v>
      </c>
      <c r="D1747" s="1" t="s">
        <v>29015</v>
      </c>
      <c r="G1747" s="1" t="s">
        <v>15</v>
      </c>
      <c r="H1747" s="1" t="s">
        <v>16</v>
      </c>
      <c r="I1747" s="1" t="s">
        <v>17</v>
      </c>
      <c r="J1747" s="1" t="s">
        <v>25</v>
      </c>
      <c r="K1747" s="1">
        <v>12.5</v>
      </c>
      <c r="L1747" s="1">
        <v>-86.7</v>
      </c>
      <c r="M1747" s="1">
        <v>3.89</v>
      </c>
      <c r="O1747" s="1">
        <v>26.1</v>
      </c>
    </row>
    <row r="1748" spans="1:17">
      <c r="A1748" s="1">
        <v>1987</v>
      </c>
      <c r="B1748" s="1" t="s">
        <v>28329</v>
      </c>
      <c r="C1748" s="1" t="s">
        <v>29083</v>
      </c>
      <c r="D1748" s="1" t="s">
        <v>28304</v>
      </c>
      <c r="G1748" s="1" t="s">
        <v>15</v>
      </c>
      <c r="H1748" s="1" t="s">
        <v>16</v>
      </c>
      <c r="I1748" s="1" t="s">
        <v>17</v>
      </c>
      <c r="J1748" s="1" t="s">
        <v>25</v>
      </c>
      <c r="K1748" s="1">
        <v>10.199999999999999</v>
      </c>
      <c r="L1748" s="1">
        <v>-84.216999999999999</v>
      </c>
      <c r="M1748" s="1">
        <v>3.89</v>
      </c>
    </row>
    <row r="1749" spans="1:17">
      <c r="A1749" s="1">
        <v>2010</v>
      </c>
      <c r="B1749" s="1" t="s">
        <v>28017</v>
      </c>
      <c r="C1749" s="1" t="s">
        <v>29084</v>
      </c>
      <c r="D1749" s="1" t="s">
        <v>28019</v>
      </c>
      <c r="E1749" s="1">
        <v>253</v>
      </c>
      <c r="F1749" s="1">
        <v>253</v>
      </c>
      <c r="G1749" s="1" t="s">
        <v>15</v>
      </c>
      <c r="H1749" s="1" t="s">
        <v>16</v>
      </c>
      <c r="I1749" s="1" t="s">
        <v>17</v>
      </c>
      <c r="J1749" s="1" t="s">
        <v>59</v>
      </c>
      <c r="K1749" s="1">
        <v>12.086980000000001</v>
      </c>
      <c r="L1749" s="1">
        <v>-86.261979999999994</v>
      </c>
      <c r="M1749" s="1">
        <v>3.89</v>
      </c>
      <c r="O1749" s="1">
        <v>31</v>
      </c>
    </row>
    <row r="1750" spans="1:17">
      <c r="A1750" s="1">
        <v>2011</v>
      </c>
      <c r="B1750" s="1" t="s">
        <v>28428</v>
      </c>
      <c r="C1750" s="1" t="s">
        <v>29085</v>
      </c>
      <c r="D1750" s="1" t="s">
        <v>27832</v>
      </c>
      <c r="G1750" s="1" t="s">
        <v>15</v>
      </c>
      <c r="H1750" s="1" t="s">
        <v>16</v>
      </c>
      <c r="I1750" s="1" t="s">
        <v>17</v>
      </c>
      <c r="J1750" s="1" t="s">
        <v>59</v>
      </c>
      <c r="K1750" s="1">
        <v>14.76</v>
      </c>
      <c r="L1750" s="1">
        <v>-91.55</v>
      </c>
      <c r="M1750" s="1">
        <v>3.8944899999999998</v>
      </c>
      <c r="O1750" s="1">
        <v>25.29</v>
      </c>
      <c r="Q1750" s="1">
        <v>0.51288109999999998</v>
      </c>
    </row>
    <row r="1751" spans="1:17">
      <c r="A1751" s="1">
        <v>2010</v>
      </c>
      <c r="B1751" s="1" t="s">
        <v>28455</v>
      </c>
      <c r="C1751" s="1" t="s">
        <v>29086</v>
      </c>
      <c r="D1751" s="1" t="s">
        <v>28445</v>
      </c>
      <c r="G1751" s="1" t="s">
        <v>15</v>
      </c>
      <c r="H1751" s="1" t="s">
        <v>16</v>
      </c>
      <c r="I1751" s="1" t="s">
        <v>17</v>
      </c>
      <c r="J1751" s="1" t="s">
        <v>25</v>
      </c>
      <c r="K1751" s="1">
        <v>13.8415</v>
      </c>
      <c r="L1751" s="1">
        <v>-89.616100000000003</v>
      </c>
      <c r="M1751" s="1">
        <v>3.9</v>
      </c>
    </row>
    <row r="1752" spans="1:17">
      <c r="A1752" s="1">
        <v>2012</v>
      </c>
      <c r="B1752" s="1" t="s">
        <v>28463</v>
      </c>
      <c r="C1752" s="1" t="s">
        <v>29087</v>
      </c>
      <c r="D1752" s="1" t="s">
        <v>28787</v>
      </c>
      <c r="G1752" s="1" t="s">
        <v>15</v>
      </c>
      <c r="H1752" s="1" t="s">
        <v>16</v>
      </c>
      <c r="I1752" s="1" t="s">
        <v>17</v>
      </c>
      <c r="J1752" s="1" t="s">
        <v>7286</v>
      </c>
      <c r="K1752" s="1">
        <v>14.6501</v>
      </c>
      <c r="L1752" s="1">
        <v>-91.224800000000002</v>
      </c>
      <c r="M1752" s="1">
        <v>3.9</v>
      </c>
      <c r="O1752" s="1">
        <v>19.7</v>
      </c>
      <c r="Q1752" s="1">
        <v>0.51287400000000005</v>
      </c>
    </row>
    <row r="1753" spans="1:17">
      <c r="A1753" s="1">
        <v>1981</v>
      </c>
      <c r="B1753" s="1" t="s">
        <v>28443</v>
      </c>
      <c r="C1753" s="1" t="s">
        <v>29088</v>
      </c>
      <c r="D1753" s="1" t="s">
        <v>28459</v>
      </c>
      <c r="G1753" s="1" t="s">
        <v>15</v>
      </c>
      <c r="H1753" s="1" t="s">
        <v>16</v>
      </c>
      <c r="I1753" s="1" t="s">
        <v>17</v>
      </c>
      <c r="J1753" s="1" t="s">
        <v>59</v>
      </c>
      <c r="K1753" s="1">
        <v>13.817</v>
      </c>
      <c r="L1753" s="1">
        <v>-89.632999999999996</v>
      </c>
      <c r="M1753" s="1">
        <v>3.9</v>
      </c>
    </row>
    <row r="1754" spans="1:17">
      <c r="A1754" s="1">
        <v>1981</v>
      </c>
      <c r="B1754" s="1" t="s">
        <v>28443</v>
      </c>
      <c r="C1754" s="1" t="s">
        <v>29073</v>
      </c>
      <c r="D1754" s="1" t="s">
        <v>28459</v>
      </c>
      <c r="G1754" s="1" t="s">
        <v>15</v>
      </c>
      <c r="H1754" s="1" t="s">
        <v>16</v>
      </c>
      <c r="I1754" s="1" t="s">
        <v>17</v>
      </c>
      <c r="J1754" s="1" t="s">
        <v>59</v>
      </c>
      <c r="K1754" s="1">
        <v>13.817</v>
      </c>
      <c r="L1754" s="1">
        <v>-89.632999999999996</v>
      </c>
      <c r="M1754" s="1">
        <v>3.9</v>
      </c>
    </row>
    <row r="1755" spans="1:17">
      <c r="A1755" s="1">
        <v>2009</v>
      </c>
      <c r="B1755" s="1" t="s">
        <v>28269</v>
      </c>
      <c r="C1755" s="1" t="s">
        <v>29089</v>
      </c>
      <c r="D1755" s="1" t="s">
        <v>28910</v>
      </c>
      <c r="G1755" s="1" t="s">
        <v>15</v>
      </c>
      <c r="H1755" s="1" t="s">
        <v>16</v>
      </c>
      <c r="I1755" s="1" t="s">
        <v>17</v>
      </c>
      <c r="J1755" s="1" t="s">
        <v>59</v>
      </c>
      <c r="K1755" s="1">
        <v>10.7142</v>
      </c>
      <c r="L1755" s="1">
        <v>-83.934700000000007</v>
      </c>
      <c r="M1755" s="1">
        <v>3.9</v>
      </c>
      <c r="Q1755" s="1">
        <v>0.51301200000000002</v>
      </c>
    </row>
    <row r="1756" spans="1:17">
      <c r="A1756" s="1">
        <v>2009</v>
      </c>
      <c r="B1756" s="1" t="s">
        <v>28269</v>
      </c>
      <c r="C1756" s="1" t="s">
        <v>29090</v>
      </c>
      <c r="D1756" s="1" t="s">
        <v>29064</v>
      </c>
      <c r="G1756" s="1" t="s">
        <v>15</v>
      </c>
      <c r="H1756" s="1" t="s">
        <v>16</v>
      </c>
      <c r="I1756" s="1" t="s">
        <v>17</v>
      </c>
      <c r="J1756" s="1" t="s">
        <v>59</v>
      </c>
      <c r="K1756" s="1">
        <v>10.6859</v>
      </c>
      <c r="L1756" s="1">
        <v>-84.211600000000004</v>
      </c>
      <c r="M1756" s="1">
        <v>3.9</v>
      </c>
    </row>
    <row r="1757" spans="1:17">
      <c r="A1757" s="1">
        <v>2009</v>
      </c>
      <c r="B1757" s="1" t="s">
        <v>28269</v>
      </c>
      <c r="C1757" s="1" t="s">
        <v>29091</v>
      </c>
      <c r="D1757" s="1" t="s">
        <v>29092</v>
      </c>
      <c r="G1757" s="1" t="s">
        <v>15</v>
      </c>
      <c r="H1757" s="1" t="s">
        <v>16</v>
      </c>
      <c r="I1757" s="1" t="s">
        <v>17</v>
      </c>
      <c r="J1757" s="1" t="s">
        <v>69</v>
      </c>
      <c r="K1757" s="1">
        <v>9.9878999999999998</v>
      </c>
      <c r="L1757" s="1">
        <v>-84.346699999999998</v>
      </c>
      <c r="M1757" s="1">
        <v>3.9</v>
      </c>
    </row>
    <row r="1758" spans="1:17">
      <c r="A1758" s="1">
        <v>1985</v>
      </c>
      <c r="B1758" s="1" t="s">
        <v>27609</v>
      </c>
      <c r="C1758" s="1" t="s">
        <v>122</v>
      </c>
      <c r="D1758" s="1" t="s">
        <v>27610</v>
      </c>
      <c r="G1758" s="1" t="s">
        <v>15</v>
      </c>
      <c r="H1758" s="1" t="s">
        <v>16</v>
      </c>
      <c r="I1758" s="1" t="s">
        <v>17</v>
      </c>
      <c r="J1758" s="1" t="s">
        <v>69</v>
      </c>
      <c r="K1758" s="1">
        <v>14.42</v>
      </c>
      <c r="L1758" s="1">
        <v>-90.12</v>
      </c>
      <c r="M1758" s="1">
        <v>3.9</v>
      </c>
    </row>
    <row r="1759" spans="1:17">
      <c r="A1759" s="1">
        <v>2010</v>
      </c>
      <c r="B1759" s="1" t="s">
        <v>28017</v>
      </c>
      <c r="C1759" s="1" t="s">
        <v>29093</v>
      </c>
      <c r="D1759" s="1" t="s">
        <v>28019</v>
      </c>
      <c r="E1759" s="1">
        <v>253</v>
      </c>
      <c r="F1759" s="1">
        <v>253</v>
      </c>
      <c r="G1759" s="1" t="s">
        <v>15</v>
      </c>
      <c r="H1759" s="1" t="s">
        <v>16</v>
      </c>
      <c r="I1759" s="1" t="s">
        <v>17</v>
      </c>
      <c r="J1759" s="1" t="s">
        <v>59</v>
      </c>
      <c r="K1759" s="1">
        <v>12.086980000000001</v>
      </c>
      <c r="L1759" s="1">
        <v>-86.261979999999994</v>
      </c>
      <c r="M1759" s="1">
        <v>3.9</v>
      </c>
      <c r="O1759" s="1">
        <v>36</v>
      </c>
    </row>
    <row r="1760" spans="1:17">
      <c r="A1760" s="1">
        <v>2010</v>
      </c>
      <c r="B1760" s="1" t="s">
        <v>28455</v>
      </c>
      <c r="C1760" s="1" t="s">
        <v>29094</v>
      </c>
      <c r="D1760" s="1" t="s">
        <v>28445</v>
      </c>
      <c r="G1760" s="1" t="s">
        <v>15</v>
      </c>
      <c r="H1760" s="1" t="s">
        <v>16</v>
      </c>
      <c r="I1760" s="1" t="s">
        <v>17</v>
      </c>
      <c r="J1760" s="1" t="s">
        <v>25</v>
      </c>
      <c r="K1760" s="1">
        <v>13.8415</v>
      </c>
      <c r="L1760" s="1">
        <v>-89.616100000000003</v>
      </c>
      <c r="M1760" s="1">
        <v>3.91</v>
      </c>
    </row>
    <row r="1761" spans="1:17">
      <c r="A1761" s="1">
        <v>2009</v>
      </c>
      <c r="B1761" s="1" t="s">
        <v>28072</v>
      </c>
      <c r="C1761" s="1" t="s">
        <v>29095</v>
      </c>
      <c r="D1761" s="1" t="s">
        <v>28131</v>
      </c>
      <c r="G1761" s="1" t="s">
        <v>15</v>
      </c>
      <c r="H1761" s="1" t="s">
        <v>16</v>
      </c>
      <c r="I1761" s="1" t="s">
        <v>17</v>
      </c>
      <c r="J1761" s="1" t="s">
        <v>25</v>
      </c>
      <c r="K1761" s="1">
        <v>10.75</v>
      </c>
      <c r="L1761" s="1">
        <v>-85.149990000000003</v>
      </c>
      <c r="M1761" s="1">
        <v>3.91</v>
      </c>
      <c r="O1761" s="1">
        <v>18.79</v>
      </c>
    </row>
    <row r="1762" spans="1:17">
      <c r="A1762" s="1">
        <v>2006</v>
      </c>
      <c r="B1762" s="1" t="s">
        <v>27790</v>
      </c>
      <c r="C1762" s="1" t="s">
        <v>29096</v>
      </c>
      <c r="D1762" s="1" t="s">
        <v>29097</v>
      </c>
      <c r="G1762" s="1" t="s">
        <v>15</v>
      </c>
      <c r="H1762" s="1" t="s">
        <v>16</v>
      </c>
      <c r="I1762" s="1" t="s">
        <v>17</v>
      </c>
      <c r="J1762" s="1" t="s">
        <v>25</v>
      </c>
      <c r="K1762" s="1">
        <v>13.501899999999999</v>
      </c>
      <c r="L1762" s="1">
        <v>-88.520300000000006</v>
      </c>
      <c r="M1762" s="1">
        <v>3.91</v>
      </c>
      <c r="O1762" s="1">
        <v>27</v>
      </c>
    </row>
    <row r="1763" spans="1:17">
      <c r="A1763" s="1">
        <v>2006</v>
      </c>
      <c r="B1763" s="1" t="s">
        <v>27790</v>
      </c>
      <c r="C1763" s="1" t="s">
        <v>29098</v>
      </c>
      <c r="D1763" s="1" t="s">
        <v>28371</v>
      </c>
      <c r="G1763" s="1" t="s">
        <v>15</v>
      </c>
      <c r="H1763" s="1" t="s">
        <v>16</v>
      </c>
      <c r="I1763" s="1" t="s">
        <v>17</v>
      </c>
      <c r="J1763" s="1" t="s">
        <v>25</v>
      </c>
      <c r="K1763" s="1">
        <v>13.546200000000001</v>
      </c>
      <c r="L1763" s="1">
        <v>-88.335800000000006</v>
      </c>
      <c r="M1763" s="1">
        <v>3.91</v>
      </c>
      <c r="O1763" s="1">
        <v>30</v>
      </c>
    </row>
    <row r="1764" spans="1:17">
      <c r="A1764" s="1">
        <v>2006</v>
      </c>
      <c r="B1764" s="1" t="s">
        <v>27790</v>
      </c>
      <c r="C1764" s="1" t="s">
        <v>29099</v>
      </c>
      <c r="D1764" s="1" t="s">
        <v>28371</v>
      </c>
      <c r="G1764" s="1" t="s">
        <v>15</v>
      </c>
      <c r="H1764" s="1" t="s">
        <v>16</v>
      </c>
      <c r="I1764" s="1" t="s">
        <v>17</v>
      </c>
      <c r="J1764" s="1" t="s">
        <v>25</v>
      </c>
      <c r="K1764" s="1">
        <v>13.587300000000001</v>
      </c>
      <c r="L1764" s="1">
        <v>-88.595100000000002</v>
      </c>
      <c r="M1764" s="1">
        <v>3.91</v>
      </c>
      <c r="O1764" s="1">
        <v>32</v>
      </c>
    </row>
    <row r="1765" spans="1:17">
      <c r="A1765" s="1">
        <v>1993</v>
      </c>
      <c r="B1765" s="1" t="s">
        <v>29003</v>
      </c>
      <c r="C1765" s="1" t="s">
        <v>29100</v>
      </c>
      <c r="D1765" s="1" t="s">
        <v>29057</v>
      </c>
      <c r="G1765" s="1" t="s">
        <v>15</v>
      </c>
      <c r="H1765" s="1" t="s">
        <v>16</v>
      </c>
      <c r="I1765" s="1" t="s">
        <v>17</v>
      </c>
      <c r="J1765" s="1" t="s">
        <v>69</v>
      </c>
      <c r="K1765" s="1">
        <v>11.983000000000001</v>
      </c>
      <c r="L1765" s="1">
        <v>-86.149990000000003</v>
      </c>
      <c r="M1765" s="1">
        <v>3.91</v>
      </c>
    </row>
    <row r="1766" spans="1:17">
      <c r="A1766" s="1">
        <v>1983</v>
      </c>
      <c r="B1766" s="1" t="s">
        <v>29049</v>
      </c>
      <c r="C1766" s="1" t="s">
        <v>29101</v>
      </c>
      <c r="D1766" s="1" t="s">
        <v>29102</v>
      </c>
      <c r="E1766" s="1">
        <v>253</v>
      </c>
      <c r="F1766" s="1">
        <v>253</v>
      </c>
      <c r="G1766" s="1" t="s">
        <v>15</v>
      </c>
      <c r="H1766" s="1" t="s">
        <v>16</v>
      </c>
      <c r="I1766" s="1" t="s">
        <v>17</v>
      </c>
      <c r="J1766" s="1" t="s">
        <v>3789</v>
      </c>
      <c r="K1766" s="1">
        <v>12.086980000000001</v>
      </c>
      <c r="L1766" s="1">
        <v>-86.261979999999994</v>
      </c>
      <c r="M1766" s="1">
        <v>3.91</v>
      </c>
    </row>
    <row r="1767" spans="1:17">
      <c r="A1767" s="1">
        <v>2012</v>
      </c>
      <c r="B1767" s="1" t="s">
        <v>28463</v>
      </c>
      <c r="C1767" s="1" t="s">
        <v>8501</v>
      </c>
      <c r="D1767" s="1" t="s">
        <v>28602</v>
      </c>
      <c r="G1767" s="1" t="s">
        <v>15</v>
      </c>
      <c r="H1767" s="1" t="s">
        <v>16</v>
      </c>
      <c r="I1767" s="1" t="s">
        <v>17</v>
      </c>
      <c r="J1767" s="1" t="s">
        <v>7286</v>
      </c>
      <c r="K1767" s="1">
        <v>14.5235</v>
      </c>
      <c r="L1767" s="1">
        <v>-90.930700000000002</v>
      </c>
      <c r="M1767" s="1">
        <v>3.92</v>
      </c>
      <c r="O1767" s="1">
        <v>25.3</v>
      </c>
      <c r="Q1767" s="1">
        <v>0.51285999999999998</v>
      </c>
    </row>
    <row r="1768" spans="1:17">
      <c r="A1768" s="1">
        <v>2011</v>
      </c>
      <c r="B1768" s="1" t="s">
        <v>27907</v>
      </c>
      <c r="C1768" s="1" t="s">
        <v>29103</v>
      </c>
      <c r="D1768" s="1" t="s">
        <v>27909</v>
      </c>
      <c r="G1768" s="1" t="s">
        <v>15</v>
      </c>
      <c r="H1768" s="1" t="s">
        <v>16</v>
      </c>
      <c r="I1768" s="1" t="s">
        <v>17</v>
      </c>
      <c r="J1768" s="1" t="s">
        <v>69</v>
      </c>
      <c r="K1768" s="1">
        <v>12.2</v>
      </c>
      <c r="L1768" s="1">
        <v>-86</v>
      </c>
      <c r="M1768" s="1">
        <v>3.92</v>
      </c>
    </row>
    <row r="1769" spans="1:17">
      <c r="A1769" s="1">
        <v>2002</v>
      </c>
      <c r="B1769" s="1" t="s">
        <v>28627</v>
      </c>
      <c r="C1769" s="1" t="s">
        <v>29104</v>
      </c>
      <c r="D1769" s="1" t="s">
        <v>29015</v>
      </c>
      <c r="G1769" s="1" t="s">
        <v>15</v>
      </c>
      <c r="H1769" s="1" t="s">
        <v>16</v>
      </c>
      <c r="I1769" s="1" t="s">
        <v>17</v>
      </c>
      <c r="J1769" s="1" t="s">
        <v>69</v>
      </c>
      <c r="K1769" s="1">
        <v>12.5</v>
      </c>
      <c r="L1769" s="1">
        <v>-86.7</v>
      </c>
      <c r="M1769" s="1">
        <v>3.92</v>
      </c>
    </row>
    <row r="1770" spans="1:17">
      <c r="A1770" s="1">
        <v>2009</v>
      </c>
      <c r="B1770" s="1" t="s">
        <v>28072</v>
      </c>
      <c r="C1770" s="1" t="s">
        <v>29088</v>
      </c>
      <c r="D1770" s="1" t="s">
        <v>28459</v>
      </c>
      <c r="G1770" s="1" t="s">
        <v>15</v>
      </c>
      <c r="H1770" s="1" t="s">
        <v>16</v>
      </c>
      <c r="I1770" s="1" t="s">
        <v>17</v>
      </c>
      <c r="J1770" s="1" t="s">
        <v>25</v>
      </c>
      <c r="K1770" s="1">
        <v>13.817</v>
      </c>
      <c r="L1770" s="1">
        <v>-89.632999999999996</v>
      </c>
      <c r="M1770" s="1">
        <v>3.93</v>
      </c>
      <c r="O1770" s="1">
        <v>24.83</v>
      </c>
    </row>
    <row r="1771" spans="1:17">
      <c r="A1771" s="1">
        <v>2002</v>
      </c>
      <c r="B1771" s="1" t="s">
        <v>28113</v>
      </c>
      <c r="C1771" s="1" t="s">
        <v>29105</v>
      </c>
      <c r="D1771" s="1" t="s">
        <v>28236</v>
      </c>
      <c r="G1771" s="1" t="s">
        <v>15</v>
      </c>
      <c r="H1771" s="1" t="s">
        <v>16</v>
      </c>
      <c r="I1771" s="1" t="s">
        <v>17</v>
      </c>
      <c r="J1771" s="1" t="s">
        <v>25</v>
      </c>
      <c r="K1771" s="1">
        <v>14.03</v>
      </c>
      <c r="L1771" s="1">
        <v>-90.1</v>
      </c>
      <c r="M1771" s="1">
        <v>3.93</v>
      </c>
    </row>
    <row r="1772" spans="1:17">
      <c r="A1772" s="1">
        <v>2009</v>
      </c>
      <c r="B1772" s="1" t="s">
        <v>28269</v>
      </c>
      <c r="C1772" s="1" t="s">
        <v>29106</v>
      </c>
      <c r="D1772" s="1" t="s">
        <v>29021</v>
      </c>
      <c r="G1772" s="1" t="s">
        <v>15</v>
      </c>
      <c r="H1772" s="1" t="s">
        <v>16</v>
      </c>
      <c r="I1772" s="1" t="s">
        <v>17</v>
      </c>
      <c r="J1772" s="1" t="s">
        <v>69</v>
      </c>
      <c r="K1772" s="1">
        <v>10.086399999999999</v>
      </c>
      <c r="L1772" s="1">
        <v>-84.436000000000007</v>
      </c>
      <c r="M1772" s="1">
        <v>3.93</v>
      </c>
    </row>
    <row r="1773" spans="1:17">
      <c r="A1773" s="1">
        <v>1986</v>
      </c>
      <c r="B1773" s="1" t="s">
        <v>29013</v>
      </c>
      <c r="C1773" s="1" t="s">
        <v>29081</v>
      </c>
      <c r="D1773" s="1" t="s">
        <v>29015</v>
      </c>
      <c r="G1773" s="1" t="s">
        <v>15</v>
      </c>
      <c r="H1773" s="1" t="s">
        <v>16</v>
      </c>
      <c r="I1773" s="1" t="s">
        <v>17</v>
      </c>
      <c r="J1773" s="1" t="s">
        <v>69</v>
      </c>
      <c r="K1773" s="1">
        <v>12.5</v>
      </c>
      <c r="L1773" s="1">
        <v>-86.7</v>
      </c>
      <c r="M1773" s="1">
        <v>3.93</v>
      </c>
    </row>
    <row r="1774" spans="1:17">
      <c r="A1774" s="1">
        <v>1978</v>
      </c>
      <c r="B1774" s="1" t="s">
        <v>28403</v>
      </c>
      <c r="C1774" s="1" t="s">
        <v>172</v>
      </c>
      <c r="D1774" s="1" t="s">
        <v>28405</v>
      </c>
      <c r="G1774" s="1" t="s">
        <v>15</v>
      </c>
      <c r="H1774" s="1" t="s">
        <v>16</v>
      </c>
      <c r="I1774" s="1" t="s">
        <v>17</v>
      </c>
      <c r="J1774" s="1" t="s">
        <v>868</v>
      </c>
      <c r="K1774" s="1">
        <v>13.74</v>
      </c>
      <c r="L1774" s="1">
        <v>-89.29</v>
      </c>
      <c r="M1774" s="1">
        <v>3.93</v>
      </c>
    </row>
    <row r="1775" spans="1:17">
      <c r="A1775" s="1">
        <v>1998</v>
      </c>
      <c r="B1775" s="1" t="s">
        <v>28564</v>
      </c>
      <c r="C1775" s="1" t="s">
        <v>14711</v>
      </c>
      <c r="D1775" s="1" t="s">
        <v>28298</v>
      </c>
      <c r="G1775" s="1" t="s">
        <v>15</v>
      </c>
      <c r="H1775" s="1" t="s">
        <v>16</v>
      </c>
      <c r="I1775" s="1" t="s">
        <v>17</v>
      </c>
      <c r="J1775" s="1" t="s">
        <v>25</v>
      </c>
      <c r="K1775" s="1">
        <v>10.467000000000001</v>
      </c>
      <c r="L1775" s="1">
        <v>-84.733000000000004</v>
      </c>
      <c r="M1775" s="1">
        <v>3.94</v>
      </c>
      <c r="O1775" s="1">
        <v>20</v>
      </c>
    </row>
    <row r="1776" spans="1:17">
      <c r="A1776" s="1">
        <v>1987</v>
      </c>
      <c r="B1776" s="1" t="s">
        <v>27830</v>
      </c>
      <c r="C1776" s="1" t="s">
        <v>28332</v>
      </c>
      <c r="D1776" s="1" t="s">
        <v>27832</v>
      </c>
      <c r="G1776" s="1" t="s">
        <v>15</v>
      </c>
      <c r="H1776" s="1" t="s">
        <v>16</v>
      </c>
      <c r="I1776" s="1" t="s">
        <v>17</v>
      </c>
      <c r="J1776" s="1" t="s">
        <v>59</v>
      </c>
      <c r="K1776" s="1">
        <v>14.76</v>
      </c>
      <c r="L1776" s="1">
        <v>-91.55</v>
      </c>
      <c r="M1776" s="1">
        <v>3.94</v>
      </c>
    </row>
    <row r="1777" spans="1:17">
      <c r="A1777" s="1">
        <v>2009</v>
      </c>
      <c r="B1777" s="1" t="s">
        <v>28269</v>
      </c>
      <c r="C1777" s="1" t="s">
        <v>29107</v>
      </c>
      <c r="D1777" s="1" t="s">
        <v>29108</v>
      </c>
      <c r="G1777" s="1" t="s">
        <v>15</v>
      </c>
      <c r="H1777" s="1" t="s">
        <v>16</v>
      </c>
      <c r="I1777" s="1" t="s">
        <v>17</v>
      </c>
      <c r="J1777" s="1" t="s">
        <v>69</v>
      </c>
      <c r="K1777" s="1">
        <v>9.4646000000000008</v>
      </c>
      <c r="L1777" s="1">
        <v>-83.709500000000006</v>
      </c>
      <c r="M1777" s="1">
        <v>3.94</v>
      </c>
      <c r="Q1777" s="1">
        <v>0.51299700000000004</v>
      </c>
    </row>
    <row r="1778" spans="1:17">
      <c r="A1778" s="1">
        <v>2009</v>
      </c>
      <c r="B1778" s="1" t="s">
        <v>28072</v>
      </c>
      <c r="C1778" s="1" t="s">
        <v>29109</v>
      </c>
      <c r="D1778" s="1" t="s">
        <v>28738</v>
      </c>
      <c r="G1778" s="1" t="s">
        <v>15</v>
      </c>
      <c r="H1778" s="1" t="s">
        <v>16</v>
      </c>
      <c r="I1778" s="1" t="s">
        <v>17</v>
      </c>
      <c r="J1778" s="1" t="s">
        <v>25</v>
      </c>
      <c r="K1778" s="1">
        <v>10.67</v>
      </c>
      <c r="L1778" s="1">
        <v>-85.02</v>
      </c>
      <c r="M1778" s="1">
        <v>3.94</v>
      </c>
      <c r="O1778" s="1">
        <v>22.1</v>
      </c>
    </row>
    <row r="1779" spans="1:17">
      <c r="A1779" s="1">
        <v>2000</v>
      </c>
      <c r="B1779" s="1" t="s">
        <v>29110</v>
      </c>
      <c r="C1779" s="1" t="s">
        <v>29111</v>
      </c>
      <c r="D1779" s="1" t="s">
        <v>28078</v>
      </c>
      <c r="G1779" s="1" t="s">
        <v>15</v>
      </c>
      <c r="H1779" s="1" t="s">
        <v>16</v>
      </c>
      <c r="I1779" s="1" t="s">
        <v>17</v>
      </c>
      <c r="J1779" s="1" t="s">
        <v>25</v>
      </c>
      <c r="K1779" s="1">
        <v>14</v>
      </c>
      <c r="L1779" s="1">
        <v>-89.5</v>
      </c>
      <c r="M1779" s="1">
        <v>3.94</v>
      </c>
    </row>
    <row r="1780" spans="1:17">
      <c r="A1780" s="1">
        <v>1984</v>
      </c>
      <c r="B1780" s="1" t="s">
        <v>28929</v>
      </c>
      <c r="C1780" s="1" t="s">
        <v>29112</v>
      </c>
      <c r="D1780" s="1" t="s">
        <v>28895</v>
      </c>
      <c r="G1780" s="1" t="s">
        <v>15</v>
      </c>
      <c r="H1780" s="1" t="s">
        <v>16</v>
      </c>
      <c r="I1780" s="1" t="s">
        <v>17</v>
      </c>
      <c r="J1780" s="1" t="s">
        <v>25</v>
      </c>
      <c r="K1780" s="1">
        <v>12.109</v>
      </c>
      <c r="L1780" s="1">
        <v>-86.32</v>
      </c>
      <c r="M1780" s="1">
        <v>3.94</v>
      </c>
    </row>
    <row r="1781" spans="1:17">
      <c r="A1781" s="1">
        <v>2012</v>
      </c>
      <c r="B1781" s="1" t="s">
        <v>28463</v>
      </c>
      <c r="C1781" s="1" t="s">
        <v>29113</v>
      </c>
      <c r="D1781" s="1" t="s">
        <v>27605</v>
      </c>
      <c r="G1781" s="1" t="s">
        <v>15</v>
      </c>
      <c r="H1781" s="1" t="s">
        <v>16</v>
      </c>
      <c r="I1781" s="1" t="s">
        <v>17</v>
      </c>
      <c r="J1781" s="1" t="s">
        <v>7286</v>
      </c>
      <c r="K1781" s="1">
        <v>12.607200000000001</v>
      </c>
      <c r="L1781" s="1">
        <v>-86.732900000000001</v>
      </c>
      <c r="M1781" s="1">
        <v>3.94</v>
      </c>
    </row>
    <row r="1782" spans="1:17">
      <c r="A1782" s="1">
        <v>2010</v>
      </c>
      <c r="B1782" s="1" t="s">
        <v>28017</v>
      </c>
      <c r="C1782" s="1" t="s">
        <v>29114</v>
      </c>
      <c r="D1782" s="1" t="s">
        <v>28019</v>
      </c>
      <c r="E1782" s="1">
        <v>253</v>
      </c>
      <c r="F1782" s="1">
        <v>253</v>
      </c>
      <c r="G1782" s="1" t="s">
        <v>15</v>
      </c>
      <c r="H1782" s="1" t="s">
        <v>16</v>
      </c>
      <c r="I1782" s="1" t="s">
        <v>17</v>
      </c>
      <c r="J1782" s="1" t="s">
        <v>59</v>
      </c>
      <c r="K1782" s="1">
        <v>12.086980000000001</v>
      </c>
      <c r="L1782" s="1">
        <v>-86.261979999999994</v>
      </c>
      <c r="M1782" s="1">
        <v>3.94</v>
      </c>
      <c r="O1782" s="1">
        <v>29</v>
      </c>
    </row>
    <row r="1783" spans="1:17">
      <c r="A1783" s="1">
        <v>2010</v>
      </c>
      <c r="B1783" s="1" t="s">
        <v>28017</v>
      </c>
      <c r="C1783" s="1" t="s">
        <v>29115</v>
      </c>
      <c r="D1783" s="1" t="s">
        <v>28019</v>
      </c>
      <c r="E1783" s="1">
        <v>253</v>
      </c>
      <c r="F1783" s="1">
        <v>253</v>
      </c>
      <c r="G1783" s="1" t="s">
        <v>15</v>
      </c>
      <c r="H1783" s="1" t="s">
        <v>16</v>
      </c>
      <c r="I1783" s="1" t="s">
        <v>17</v>
      </c>
      <c r="J1783" s="1" t="s">
        <v>59</v>
      </c>
      <c r="K1783" s="1">
        <v>12.086980000000001</v>
      </c>
      <c r="L1783" s="1">
        <v>-86.261979999999994</v>
      </c>
      <c r="M1783" s="1">
        <v>3.94</v>
      </c>
      <c r="O1783" s="1">
        <v>35</v>
      </c>
    </row>
    <row r="1784" spans="1:17">
      <c r="A1784" s="1">
        <v>2010</v>
      </c>
      <c r="B1784" s="1" t="s">
        <v>28017</v>
      </c>
      <c r="C1784" s="1" t="s">
        <v>29116</v>
      </c>
      <c r="D1784" s="1" t="s">
        <v>28019</v>
      </c>
      <c r="E1784" s="1">
        <v>253</v>
      </c>
      <c r="F1784" s="1">
        <v>253</v>
      </c>
      <c r="G1784" s="1" t="s">
        <v>15</v>
      </c>
      <c r="H1784" s="1" t="s">
        <v>16</v>
      </c>
      <c r="I1784" s="1" t="s">
        <v>17</v>
      </c>
      <c r="J1784" s="1" t="s">
        <v>59</v>
      </c>
      <c r="K1784" s="1">
        <v>12.086980000000001</v>
      </c>
      <c r="L1784" s="1">
        <v>-86.261979999999994</v>
      </c>
      <c r="M1784" s="1">
        <v>3.94</v>
      </c>
      <c r="O1784" s="1">
        <v>31</v>
      </c>
    </row>
    <row r="1785" spans="1:17">
      <c r="A1785" s="1">
        <v>2009</v>
      </c>
      <c r="B1785" s="1" t="s">
        <v>28072</v>
      </c>
      <c r="C1785" s="1" t="s">
        <v>29117</v>
      </c>
      <c r="D1785" s="1" t="s">
        <v>28131</v>
      </c>
      <c r="G1785" s="1" t="s">
        <v>15</v>
      </c>
      <c r="H1785" s="1" t="s">
        <v>16</v>
      </c>
      <c r="I1785" s="1" t="s">
        <v>17</v>
      </c>
      <c r="J1785" s="1" t="s">
        <v>25</v>
      </c>
      <c r="K1785" s="1">
        <v>10.75</v>
      </c>
      <c r="L1785" s="1">
        <v>-85.149990000000003</v>
      </c>
      <c r="M1785" s="1">
        <v>3.95</v>
      </c>
      <c r="O1785" s="1">
        <v>23.4</v>
      </c>
    </row>
    <row r="1786" spans="1:17">
      <c r="A1786" s="1">
        <v>2012</v>
      </c>
      <c r="B1786" s="1" t="s">
        <v>28983</v>
      </c>
      <c r="C1786" s="1" t="s">
        <v>29118</v>
      </c>
      <c r="D1786" s="1" t="s">
        <v>28532</v>
      </c>
      <c r="G1786" s="1" t="s">
        <v>15</v>
      </c>
      <c r="H1786" s="1" t="s">
        <v>16</v>
      </c>
      <c r="I1786" s="1" t="s">
        <v>17</v>
      </c>
      <c r="J1786" s="1" t="s">
        <v>69</v>
      </c>
      <c r="K1786" s="1">
        <v>14.47</v>
      </c>
      <c r="L1786" s="1">
        <v>-90.88</v>
      </c>
      <c r="M1786" s="1">
        <v>3.95</v>
      </c>
      <c r="O1786" s="1">
        <v>35</v>
      </c>
    </row>
    <row r="1787" spans="1:17">
      <c r="A1787" s="1">
        <v>2002</v>
      </c>
      <c r="B1787" s="1" t="s">
        <v>28113</v>
      </c>
      <c r="C1787" s="1" t="s">
        <v>29119</v>
      </c>
      <c r="D1787" s="1" t="s">
        <v>28391</v>
      </c>
      <c r="G1787" s="1" t="s">
        <v>15</v>
      </c>
      <c r="H1787" s="1" t="s">
        <v>16</v>
      </c>
      <c r="I1787" s="1" t="s">
        <v>17</v>
      </c>
      <c r="J1787" s="1" t="s">
        <v>25</v>
      </c>
      <c r="K1787" s="1">
        <v>14.156000000000001</v>
      </c>
      <c r="L1787" s="1">
        <v>-90.406999999999996</v>
      </c>
      <c r="M1787" s="1">
        <v>3.95</v>
      </c>
    </row>
    <row r="1788" spans="1:17">
      <c r="A1788" s="1">
        <v>1978</v>
      </c>
      <c r="B1788" s="1" t="s">
        <v>28403</v>
      </c>
      <c r="C1788" s="1" t="s">
        <v>29120</v>
      </c>
      <c r="D1788" s="1" t="s">
        <v>28405</v>
      </c>
      <c r="G1788" s="1" t="s">
        <v>15</v>
      </c>
      <c r="H1788" s="1" t="s">
        <v>16</v>
      </c>
      <c r="I1788" s="1" t="s">
        <v>17</v>
      </c>
      <c r="J1788" s="1" t="s">
        <v>69</v>
      </c>
      <c r="K1788" s="1">
        <v>13.74</v>
      </c>
      <c r="L1788" s="1">
        <v>-89.29</v>
      </c>
      <c r="M1788" s="1">
        <v>3.95</v>
      </c>
    </row>
    <row r="1789" spans="1:17">
      <c r="A1789" s="1">
        <v>2010</v>
      </c>
      <c r="B1789" s="1" t="s">
        <v>28017</v>
      </c>
      <c r="C1789" s="1" t="s">
        <v>29121</v>
      </c>
      <c r="D1789" s="1" t="s">
        <v>28019</v>
      </c>
      <c r="E1789" s="1">
        <v>253</v>
      </c>
      <c r="F1789" s="1">
        <v>253</v>
      </c>
      <c r="G1789" s="1" t="s">
        <v>15</v>
      </c>
      <c r="H1789" s="1" t="s">
        <v>16</v>
      </c>
      <c r="I1789" s="1" t="s">
        <v>17</v>
      </c>
      <c r="J1789" s="1" t="s">
        <v>59</v>
      </c>
      <c r="K1789" s="1">
        <v>12.086980000000001</v>
      </c>
      <c r="L1789" s="1">
        <v>-86.261979999999994</v>
      </c>
      <c r="M1789" s="1">
        <v>3.95</v>
      </c>
      <c r="O1789" s="1">
        <v>31</v>
      </c>
    </row>
    <row r="1790" spans="1:17">
      <c r="A1790" s="1">
        <v>2006</v>
      </c>
      <c r="B1790" s="1" t="s">
        <v>28476</v>
      </c>
      <c r="C1790" s="1" t="s">
        <v>29122</v>
      </c>
      <c r="D1790" s="1" t="s">
        <v>28298</v>
      </c>
      <c r="G1790" s="1" t="s">
        <v>15</v>
      </c>
      <c r="H1790" s="1" t="s">
        <v>16</v>
      </c>
      <c r="I1790" s="1" t="s">
        <v>17</v>
      </c>
      <c r="J1790" s="1" t="s">
        <v>59</v>
      </c>
      <c r="K1790" s="1">
        <v>10.467000000000001</v>
      </c>
      <c r="L1790" s="1">
        <v>-84.733000000000004</v>
      </c>
      <c r="M1790" s="1">
        <v>3.96</v>
      </c>
      <c r="O1790" s="1">
        <v>17.047000000000001</v>
      </c>
    </row>
    <row r="1791" spans="1:17">
      <c r="A1791" s="1">
        <v>1997</v>
      </c>
      <c r="B1791" s="1" t="s">
        <v>28321</v>
      </c>
      <c r="C1791" s="1" t="s">
        <v>29123</v>
      </c>
      <c r="D1791" s="1" t="s">
        <v>29124</v>
      </c>
      <c r="G1791" s="1" t="s">
        <v>15</v>
      </c>
      <c r="H1791" s="1" t="s">
        <v>16</v>
      </c>
      <c r="I1791" s="1" t="s">
        <v>17</v>
      </c>
      <c r="J1791" s="1" t="s">
        <v>1193</v>
      </c>
      <c r="K1791" s="1">
        <v>14.981</v>
      </c>
      <c r="L1791" s="1">
        <v>-88.025999999999996</v>
      </c>
      <c r="M1791" s="1">
        <v>3.96</v>
      </c>
      <c r="Q1791" s="1">
        <v>0.51303500000000002</v>
      </c>
    </row>
    <row r="1792" spans="1:17">
      <c r="A1792" s="1">
        <v>2009</v>
      </c>
      <c r="B1792" s="1" t="s">
        <v>28072</v>
      </c>
      <c r="C1792" s="1" t="s">
        <v>29125</v>
      </c>
      <c r="D1792" s="1" t="s">
        <v>28738</v>
      </c>
      <c r="G1792" s="1" t="s">
        <v>15</v>
      </c>
      <c r="H1792" s="1" t="s">
        <v>16</v>
      </c>
      <c r="I1792" s="1" t="s">
        <v>17</v>
      </c>
      <c r="J1792" s="1" t="s">
        <v>25</v>
      </c>
      <c r="K1792" s="1">
        <v>10.67</v>
      </c>
      <c r="L1792" s="1">
        <v>-85.02</v>
      </c>
      <c r="M1792" s="1">
        <v>3.96</v>
      </c>
      <c r="O1792" s="1">
        <v>19.940000000000001</v>
      </c>
    </row>
    <row r="1793" spans="1:17">
      <c r="A1793" s="1">
        <v>2002</v>
      </c>
      <c r="B1793" s="1" t="s">
        <v>28113</v>
      </c>
      <c r="C1793" s="1" t="s">
        <v>29126</v>
      </c>
      <c r="D1793" s="1" t="s">
        <v>28717</v>
      </c>
      <c r="G1793" s="1" t="s">
        <v>15</v>
      </c>
      <c r="H1793" s="1" t="s">
        <v>16</v>
      </c>
      <c r="I1793" s="1" t="s">
        <v>17</v>
      </c>
      <c r="J1793" s="1" t="s">
        <v>25</v>
      </c>
      <c r="K1793" s="1">
        <v>14.38</v>
      </c>
      <c r="L1793" s="1">
        <v>-90.6</v>
      </c>
      <c r="M1793" s="1">
        <v>3.96</v>
      </c>
    </row>
    <row r="1794" spans="1:17">
      <c r="A1794" s="1">
        <v>2012</v>
      </c>
      <c r="B1794" s="1" t="s">
        <v>28534</v>
      </c>
      <c r="C1794" s="1" t="s">
        <v>29127</v>
      </c>
      <c r="D1794" s="1" t="s">
        <v>27605</v>
      </c>
      <c r="G1794" s="1" t="s">
        <v>15</v>
      </c>
      <c r="H1794" s="1" t="s">
        <v>16</v>
      </c>
      <c r="I1794" s="1" t="s">
        <v>17</v>
      </c>
      <c r="J1794" s="1" t="s">
        <v>25</v>
      </c>
      <c r="K1794" s="1">
        <v>12.4</v>
      </c>
      <c r="L1794" s="1">
        <v>-87.25</v>
      </c>
      <c r="M1794" s="1">
        <v>3.96</v>
      </c>
    </row>
    <row r="1795" spans="1:17">
      <c r="A1795" s="1">
        <v>2012</v>
      </c>
      <c r="B1795" s="1" t="s">
        <v>28463</v>
      </c>
      <c r="C1795" s="1" t="s">
        <v>29128</v>
      </c>
      <c r="D1795" s="1" t="s">
        <v>27563</v>
      </c>
      <c r="G1795" s="1" t="s">
        <v>15</v>
      </c>
      <c r="H1795" s="1" t="s">
        <v>16</v>
      </c>
      <c r="I1795" s="1" t="s">
        <v>17</v>
      </c>
      <c r="J1795" s="1" t="s">
        <v>3507</v>
      </c>
      <c r="K1795" s="1">
        <v>14.9297</v>
      </c>
      <c r="L1795" s="1">
        <v>-87.980099999999993</v>
      </c>
      <c r="M1795" s="1">
        <v>3.96</v>
      </c>
      <c r="O1795" s="1">
        <v>23.3</v>
      </c>
      <c r="Q1795" s="1">
        <v>0.51302099999999995</v>
      </c>
    </row>
    <row r="1796" spans="1:17">
      <c r="A1796" s="1">
        <v>2010</v>
      </c>
      <c r="B1796" s="1" t="s">
        <v>28017</v>
      </c>
      <c r="C1796" s="1" t="s">
        <v>29129</v>
      </c>
      <c r="D1796" s="1" t="s">
        <v>28019</v>
      </c>
      <c r="E1796" s="1">
        <v>253</v>
      </c>
      <c r="F1796" s="1">
        <v>253</v>
      </c>
      <c r="G1796" s="1" t="s">
        <v>15</v>
      </c>
      <c r="H1796" s="1" t="s">
        <v>16</v>
      </c>
      <c r="I1796" s="1" t="s">
        <v>17</v>
      </c>
      <c r="J1796" s="1" t="s">
        <v>59</v>
      </c>
      <c r="K1796" s="1">
        <v>12.086980000000001</v>
      </c>
      <c r="L1796" s="1">
        <v>-86.261979999999994</v>
      </c>
      <c r="M1796" s="1">
        <v>3.96</v>
      </c>
      <c r="O1796" s="1">
        <v>32</v>
      </c>
    </row>
    <row r="1797" spans="1:17">
      <c r="A1797" s="1">
        <v>2010</v>
      </c>
      <c r="B1797" s="1" t="s">
        <v>28455</v>
      </c>
      <c r="C1797" s="1" t="s">
        <v>29130</v>
      </c>
      <c r="D1797" s="1" t="s">
        <v>28445</v>
      </c>
      <c r="G1797" s="1" t="s">
        <v>15</v>
      </c>
      <c r="H1797" s="1" t="s">
        <v>16</v>
      </c>
      <c r="I1797" s="1" t="s">
        <v>17</v>
      </c>
      <c r="J1797" s="1" t="s">
        <v>25</v>
      </c>
      <c r="K1797" s="1">
        <v>13.8415</v>
      </c>
      <c r="L1797" s="1">
        <v>-89.616100000000003</v>
      </c>
      <c r="M1797" s="1">
        <v>3.97</v>
      </c>
    </row>
    <row r="1798" spans="1:17">
      <c r="A1798" s="1">
        <v>2009</v>
      </c>
      <c r="B1798" s="1" t="s">
        <v>28269</v>
      </c>
      <c r="C1798" s="1" t="s">
        <v>29131</v>
      </c>
      <c r="D1798" s="1" t="s">
        <v>29021</v>
      </c>
      <c r="G1798" s="1" t="s">
        <v>15</v>
      </c>
      <c r="H1798" s="1" t="s">
        <v>16</v>
      </c>
      <c r="I1798" s="1" t="s">
        <v>17</v>
      </c>
      <c r="J1798" s="1" t="s">
        <v>59</v>
      </c>
      <c r="K1798" s="1">
        <v>9.8506999999999998</v>
      </c>
      <c r="L1798" s="1">
        <v>-84.379900000000006</v>
      </c>
      <c r="M1798" s="1">
        <v>3.97</v>
      </c>
      <c r="Q1798" s="1">
        <v>0.51300000000000001</v>
      </c>
    </row>
    <row r="1799" spans="1:17">
      <c r="A1799" s="1">
        <v>2012</v>
      </c>
      <c r="B1799" s="1" t="s">
        <v>28463</v>
      </c>
      <c r="C1799" s="1" t="s">
        <v>29132</v>
      </c>
      <c r="D1799" s="1" t="s">
        <v>28445</v>
      </c>
      <c r="G1799" s="1" t="s">
        <v>15</v>
      </c>
      <c r="H1799" s="1" t="s">
        <v>16</v>
      </c>
      <c r="I1799" s="1" t="s">
        <v>17</v>
      </c>
      <c r="J1799" s="1" t="s">
        <v>7286</v>
      </c>
      <c r="K1799" s="1">
        <v>13.8451</v>
      </c>
      <c r="L1799" s="1">
        <v>-89.629099999999994</v>
      </c>
      <c r="M1799" s="1">
        <v>3.97</v>
      </c>
      <c r="O1799" s="1">
        <v>29.1</v>
      </c>
      <c r="Q1799" s="1">
        <v>0.51299700000000004</v>
      </c>
    </row>
    <row r="1800" spans="1:17">
      <c r="A1800" s="1">
        <v>2010</v>
      </c>
      <c r="B1800" s="1" t="s">
        <v>28017</v>
      </c>
      <c r="C1800" s="1" t="s">
        <v>29133</v>
      </c>
      <c r="D1800" s="1" t="s">
        <v>28019</v>
      </c>
      <c r="E1800" s="1">
        <v>253</v>
      </c>
      <c r="F1800" s="1">
        <v>253</v>
      </c>
      <c r="G1800" s="1" t="s">
        <v>15</v>
      </c>
      <c r="H1800" s="1" t="s">
        <v>16</v>
      </c>
      <c r="I1800" s="1" t="s">
        <v>17</v>
      </c>
      <c r="J1800" s="1" t="s">
        <v>59</v>
      </c>
      <c r="K1800" s="1">
        <v>12.086980000000001</v>
      </c>
      <c r="L1800" s="1">
        <v>-86.261979999999994</v>
      </c>
      <c r="M1800" s="1">
        <v>3.97</v>
      </c>
      <c r="O1800" s="1">
        <v>33</v>
      </c>
    </row>
    <row r="1801" spans="1:17">
      <c r="A1801" s="1">
        <v>2009</v>
      </c>
      <c r="B1801" s="1" t="s">
        <v>28072</v>
      </c>
      <c r="C1801" s="1" t="s">
        <v>29134</v>
      </c>
      <c r="D1801" s="1" t="s">
        <v>28459</v>
      </c>
      <c r="G1801" s="1" t="s">
        <v>15</v>
      </c>
      <c r="H1801" s="1" t="s">
        <v>16</v>
      </c>
      <c r="I1801" s="1" t="s">
        <v>17</v>
      </c>
      <c r="J1801" s="1" t="s">
        <v>25</v>
      </c>
      <c r="K1801" s="1">
        <v>13.817</v>
      </c>
      <c r="L1801" s="1">
        <v>-89.632999999999996</v>
      </c>
      <c r="M1801" s="1">
        <v>3.98</v>
      </c>
      <c r="O1801" s="1">
        <v>23.55</v>
      </c>
    </row>
    <row r="1802" spans="1:17">
      <c r="A1802" s="1">
        <v>2002</v>
      </c>
      <c r="B1802" s="1" t="s">
        <v>28113</v>
      </c>
      <c r="C1802" s="1" t="s">
        <v>29135</v>
      </c>
      <c r="D1802" s="1" t="s">
        <v>28391</v>
      </c>
      <c r="G1802" s="1" t="s">
        <v>15</v>
      </c>
      <c r="H1802" s="1" t="s">
        <v>16</v>
      </c>
      <c r="I1802" s="1" t="s">
        <v>17</v>
      </c>
      <c r="J1802" s="1" t="s">
        <v>25</v>
      </c>
      <c r="K1802" s="1">
        <v>14.156000000000001</v>
      </c>
      <c r="L1802" s="1">
        <v>-90.406999999999996</v>
      </c>
      <c r="M1802" s="1">
        <v>3.98</v>
      </c>
    </row>
    <row r="1803" spans="1:17">
      <c r="A1803" s="1">
        <v>2006</v>
      </c>
      <c r="B1803" s="1" t="s">
        <v>28476</v>
      </c>
      <c r="C1803" s="1" t="s">
        <v>29136</v>
      </c>
      <c r="D1803" s="1" t="s">
        <v>28298</v>
      </c>
      <c r="G1803" s="1" t="s">
        <v>15</v>
      </c>
      <c r="H1803" s="1" t="s">
        <v>16</v>
      </c>
      <c r="I1803" s="1" t="s">
        <v>17</v>
      </c>
      <c r="J1803" s="1" t="s">
        <v>59</v>
      </c>
      <c r="K1803" s="1">
        <v>10.467000000000001</v>
      </c>
      <c r="L1803" s="1">
        <v>-84.733000000000004</v>
      </c>
      <c r="M1803" s="1">
        <v>3.98</v>
      </c>
      <c r="O1803" s="1">
        <v>22.834</v>
      </c>
    </row>
    <row r="1804" spans="1:17">
      <c r="A1804" s="1">
        <v>2002</v>
      </c>
      <c r="B1804" s="1" t="s">
        <v>28113</v>
      </c>
      <c r="C1804" s="1" t="s">
        <v>29137</v>
      </c>
      <c r="D1804" s="1" t="s">
        <v>28717</v>
      </c>
      <c r="G1804" s="1" t="s">
        <v>15</v>
      </c>
      <c r="H1804" s="1" t="s">
        <v>16</v>
      </c>
      <c r="I1804" s="1" t="s">
        <v>17</v>
      </c>
      <c r="J1804" s="1" t="s">
        <v>69</v>
      </c>
      <c r="K1804" s="1">
        <v>14.38</v>
      </c>
      <c r="L1804" s="1">
        <v>-90.6</v>
      </c>
      <c r="M1804" s="1">
        <v>3.98</v>
      </c>
    </row>
    <row r="1805" spans="1:17">
      <c r="A1805" s="1">
        <v>2009</v>
      </c>
      <c r="B1805" s="1" t="s">
        <v>28072</v>
      </c>
      <c r="C1805" s="1" t="s">
        <v>29138</v>
      </c>
      <c r="D1805" s="1" t="s">
        <v>28654</v>
      </c>
      <c r="G1805" s="1" t="s">
        <v>15</v>
      </c>
      <c r="H1805" s="1" t="s">
        <v>16</v>
      </c>
      <c r="I1805" s="1" t="s">
        <v>17</v>
      </c>
      <c r="J1805" s="1" t="s">
        <v>25</v>
      </c>
      <c r="K1805" s="1">
        <v>12.6</v>
      </c>
      <c r="L1805" s="1">
        <v>-86.85</v>
      </c>
      <c r="M1805" s="1">
        <v>3.98</v>
      </c>
      <c r="O1805" s="1">
        <v>27</v>
      </c>
    </row>
    <row r="1806" spans="1:17">
      <c r="A1806" s="1">
        <v>2009</v>
      </c>
      <c r="B1806" s="1" t="s">
        <v>28269</v>
      </c>
      <c r="C1806" s="1" t="s">
        <v>29139</v>
      </c>
      <c r="D1806" s="1" t="s">
        <v>29140</v>
      </c>
      <c r="G1806" s="1" t="s">
        <v>15</v>
      </c>
      <c r="H1806" s="1" t="s">
        <v>16</v>
      </c>
      <c r="I1806" s="1" t="s">
        <v>17</v>
      </c>
      <c r="J1806" s="1" t="s">
        <v>69</v>
      </c>
      <c r="K1806" s="1">
        <v>9.032</v>
      </c>
      <c r="L1806" s="1">
        <v>-83.2911</v>
      </c>
      <c r="M1806" s="1">
        <v>3.98</v>
      </c>
      <c r="Q1806" s="1">
        <v>0.51299499999999998</v>
      </c>
    </row>
    <row r="1807" spans="1:17">
      <c r="A1807" s="1">
        <v>2010</v>
      </c>
      <c r="B1807" s="1" t="s">
        <v>28017</v>
      </c>
      <c r="C1807" s="1" t="s">
        <v>29141</v>
      </c>
      <c r="D1807" s="1" t="s">
        <v>28019</v>
      </c>
      <c r="E1807" s="1">
        <v>253</v>
      </c>
      <c r="F1807" s="1">
        <v>253</v>
      </c>
      <c r="G1807" s="1" t="s">
        <v>15</v>
      </c>
      <c r="H1807" s="1" t="s">
        <v>16</v>
      </c>
      <c r="I1807" s="1" t="s">
        <v>17</v>
      </c>
      <c r="J1807" s="1" t="s">
        <v>59</v>
      </c>
      <c r="K1807" s="1">
        <v>12.086980000000001</v>
      </c>
      <c r="L1807" s="1">
        <v>-86.261979999999994</v>
      </c>
      <c r="M1807" s="1">
        <v>3.98</v>
      </c>
      <c r="O1807" s="1">
        <v>30</v>
      </c>
    </row>
    <row r="1808" spans="1:17">
      <c r="A1808" s="1">
        <v>2006</v>
      </c>
      <c r="B1808" s="1" t="s">
        <v>27790</v>
      </c>
      <c r="C1808" s="1" t="s">
        <v>29142</v>
      </c>
      <c r="D1808" s="1" t="s">
        <v>28357</v>
      </c>
      <c r="G1808" s="1" t="s">
        <v>15</v>
      </c>
      <c r="H1808" s="1" t="s">
        <v>16</v>
      </c>
      <c r="I1808" s="1" t="s">
        <v>17</v>
      </c>
      <c r="J1808" s="1" t="s">
        <v>25</v>
      </c>
      <c r="K1808" s="1">
        <v>13.5844</v>
      </c>
      <c r="L1808" s="1">
        <v>-88.569699999999997</v>
      </c>
      <c r="M1808" s="1">
        <v>3.99</v>
      </c>
    </row>
    <row r="1809" spans="1:18">
      <c r="A1809" s="1">
        <v>1981</v>
      </c>
      <c r="B1809" s="1" t="s">
        <v>28443</v>
      </c>
      <c r="C1809" s="1" t="s">
        <v>29134</v>
      </c>
      <c r="D1809" s="1" t="s">
        <v>28459</v>
      </c>
      <c r="G1809" s="1" t="s">
        <v>15</v>
      </c>
      <c r="H1809" s="1" t="s">
        <v>16</v>
      </c>
      <c r="I1809" s="1" t="s">
        <v>17</v>
      </c>
      <c r="J1809" s="1" t="s">
        <v>59</v>
      </c>
      <c r="K1809" s="1">
        <v>13.817</v>
      </c>
      <c r="L1809" s="1">
        <v>-89.632999999999996</v>
      </c>
      <c r="M1809" s="1">
        <v>4</v>
      </c>
    </row>
    <row r="1810" spans="1:18">
      <c r="A1810" s="1">
        <v>1981</v>
      </c>
      <c r="B1810" s="1" t="s">
        <v>28443</v>
      </c>
      <c r="C1810" s="1" t="s">
        <v>29143</v>
      </c>
      <c r="D1810" s="1" t="s">
        <v>28459</v>
      </c>
      <c r="G1810" s="1" t="s">
        <v>15</v>
      </c>
      <c r="H1810" s="1" t="s">
        <v>16</v>
      </c>
      <c r="I1810" s="1" t="s">
        <v>17</v>
      </c>
      <c r="J1810" s="1" t="s">
        <v>59</v>
      </c>
      <c r="K1810" s="1">
        <v>13.817</v>
      </c>
      <c r="L1810" s="1">
        <v>-89.632999999999996</v>
      </c>
      <c r="M1810" s="1">
        <v>4</v>
      </c>
    </row>
    <row r="1811" spans="1:18">
      <c r="A1811" s="1">
        <v>1981</v>
      </c>
      <c r="B1811" s="1" t="s">
        <v>28443</v>
      </c>
      <c r="C1811" s="1" t="s">
        <v>29144</v>
      </c>
      <c r="D1811" s="1" t="s">
        <v>28445</v>
      </c>
      <c r="G1811" s="1" t="s">
        <v>15</v>
      </c>
      <c r="H1811" s="1" t="s">
        <v>16</v>
      </c>
      <c r="I1811" s="1" t="s">
        <v>17</v>
      </c>
      <c r="J1811" s="1" t="s">
        <v>59</v>
      </c>
      <c r="K1811" s="1">
        <v>13.85</v>
      </c>
      <c r="L1811" s="1">
        <v>-89.63</v>
      </c>
      <c r="M1811" s="1">
        <v>4</v>
      </c>
    </row>
    <row r="1812" spans="1:18">
      <c r="A1812" s="1">
        <v>1978</v>
      </c>
      <c r="B1812" s="1" t="s">
        <v>28403</v>
      </c>
      <c r="C1812" s="1" t="s">
        <v>16679</v>
      </c>
      <c r="D1812" s="1" t="s">
        <v>28405</v>
      </c>
      <c r="G1812" s="1" t="s">
        <v>15</v>
      </c>
      <c r="H1812" s="1" t="s">
        <v>16</v>
      </c>
      <c r="I1812" s="1" t="s">
        <v>17</v>
      </c>
      <c r="J1812" s="1" t="s">
        <v>13036</v>
      </c>
      <c r="K1812" s="1">
        <v>13.74</v>
      </c>
      <c r="L1812" s="1">
        <v>-89.29</v>
      </c>
      <c r="M1812" s="1">
        <v>4</v>
      </c>
    </row>
    <row r="1813" spans="1:18">
      <c r="A1813" s="1">
        <v>1998</v>
      </c>
      <c r="B1813" s="1" t="s">
        <v>28564</v>
      </c>
      <c r="C1813" s="1" t="s">
        <v>29145</v>
      </c>
      <c r="D1813" s="1" t="s">
        <v>28298</v>
      </c>
      <c r="G1813" s="1" t="s">
        <v>15</v>
      </c>
      <c r="H1813" s="1" t="s">
        <v>16</v>
      </c>
      <c r="I1813" s="1" t="s">
        <v>17</v>
      </c>
      <c r="J1813" s="1" t="s">
        <v>25</v>
      </c>
      <c r="K1813" s="1">
        <v>10.467000000000001</v>
      </c>
      <c r="L1813" s="1">
        <v>-84.733000000000004</v>
      </c>
      <c r="M1813" s="1">
        <v>4.01</v>
      </c>
      <c r="N1813" s="1">
        <f>MEDIAN(M1813:M2010)</f>
        <v>4.24</v>
      </c>
      <c r="P1813" s="1">
        <f>MEDIAN(O1813:O2010)</f>
        <v>23.89</v>
      </c>
      <c r="R1813" s="1">
        <f>MEDIAN(Q1813:Q2010)</f>
        <v>0.51300500000000004</v>
      </c>
    </row>
    <row r="1814" spans="1:18">
      <c r="A1814" s="1">
        <v>2012</v>
      </c>
      <c r="B1814" s="1" t="s">
        <v>28983</v>
      </c>
      <c r="C1814" s="1" t="s">
        <v>29146</v>
      </c>
      <c r="D1814" s="1" t="s">
        <v>28532</v>
      </c>
      <c r="G1814" s="1" t="s">
        <v>15</v>
      </c>
      <c r="H1814" s="1" t="s">
        <v>16</v>
      </c>
      <c r="I1814" s="1" t="s">
        <v>17</v>
      </c>
      <c r="J1814" s="1" t="s">
        <v>69</v>
      </c>
      <c r="K1814" s="1">
        <v>14.47</v>
      </c>
      <c r="L1814" s="1">
        <v>-90.88</v>
      </c>
      <c r="M1814" s="1">
        <v>4.01</v>
      </c>
      <c r="O1814" s="1">
        <v>37</v>
      </c>
    </row>
    <row r="1815" spans="1:18">
      <c r="A1815" s="1">
        <v>2009</v>
      </c>
      <c r="B1815" s="1" t="s">
        <v>28072</v>
      </c>
      <c r="C1815" s="1" t="s">
        <v>29147</v>
      </c>
      <c r="D1815" s="1" t="s">
        <v>28629</v>
      </c>
      <c r="G1815" s="1" t="s">
        <v>15</v>
      </c>
      <c r="H1815" s="1" t="s">
        <v>16</v>
      </c>
      <c r="I1815" s="1" t="s">
        <v>17</v>
      </c>
      <c r="J1815" s="1" t="s">
        <v>25</v>
      </c>
      <c r="K1815" s="1">
        <v>11.58</v>
      </c>
      <c r="L1815" s="1">
        <v>-85.63</v>
      </c>
      <c r="M1815" s="1">
        <v>4.01</v>
      </c>
      <c r="O1815" s="1">
        <v>20.77</v>
      </c>
    </row>
    <row r="1816" spans="1:18">
      <c r="A1816" s="1">
        <v>2009</v>
      </c>
      <c r="B1816" s="1" t="s">
        <v>28072</v>
      </c>
      <c r="C1816" s="1" t="s">
        <v>29148</v>
      </c>
      <c r="D1816" s="1" t="s">
        <v>28738</v>
      </c>
      <c r="G1816" s="1" t="s">
        <v>15</v>
      </c>
      <c r="H1816" s="1" t="s">
        <v>16</v>
      </c>
      <c r="I1816" s="1" t="s">
        <v>17</v>
      </c>
      <c r="J1816" s="1" t="s">
        <v>25</v>
      </c>
      <c r="K1816" s="1">
        <v>10.67</v>
      </c>
      <c r="L1816" s="1">
        <v>-85.02</v>
      </c>
      <c r="M1816" s="1">
        <v>4.01</v>
      </c>
      <c r="O1816" s="1">
        <v>22.33</v>
      </c>
    </row>
    <row r="1817" spans="1:18">
      <c r="A1817" s="1">
        <v>2012</v>
      </c>
      <c r="B1817" s="1" t="s">
        <v>28534</v>
      </c>
      <c r="C1817" s="1" t="s">
        <v>29149</v>
      </c>
      <c r="D1817" s="1" t="s">
        <v>27605</v>
      </c>
      <c r="G1817" s="1" t="s">
        <v>15</v>
      </c>
      <c r="H1817" s="1" t="s">
        <v>16</v>
      </c>
      <c r="I1817" s="1" t="s">
        <v>17</v>
      </c>
      <c r="J1817" s="1" t="s">
        <v>25</v>
      </c>
      <c r="K1817" s="1">
        <v>12.4</v>
      </c>
      <c r="L1817" s="1">
        <v>-87.25</v>
      </c>
      <c r="M1817" s="1">
        <v>4.01</v>
      </c>
    </row>
    <row r="1818" spans="1:18">
      <c r="A1818" s="1">
        <v>2009</v>
      </c>
      <c r="B1818" s="1" t="s">
        <v>28072</v>
      </c>
      <c r="C1818" s="1" t="s">
        <v>29150</v>
      </c>
      <c r="D1818" s="1" t="s">
        <v>28074</v>
      </c>
      <c r="G1818" s="1" t="s">
        <v>15</v>
      </c>
      <c r="H1818" s="1" t="s">
        <v>16</v>
      </c>
      <c r="I1818" s="1" t="s">
        <v>17</v>
      </c>
      <c r="J1818" s="1" t="s">
        <v>25</v>
      </c>
      <c r="K1818" s="1">
        <v>10.833</v>
      </c>
      <c r="L1818" s="1">
        <v>-85.333010000000002</v>
      </c>
      <c r="M1818" s="1">
        <v>4.0199999999999996</v>
      </c>
      <c r="O1818" s="1">
        <v>19.87</v>
      </c>
    </row>
    <row r="1819" spans="1:18">
      <c r="A1819" s="1">
        <v>2009</v>
      </c>
      <c r="B1819" s="1" t="s">
        <v>28269</v>
      </c>
      <c r="C1819" s="1" t="s">
        <v>29151</v>
      </c>
      <c r="D1819" s="1" t="s">
        <v>28904</v>
      </c>
      <c r="G1819" s="1" t="s">
        <v>15</v>
      </c>
      <c r="H1819" s="1" t="s">
        <v>16</v>
      </c>
      <c r="I1819" s="1" t="s">
        <v>17</v>
      </c>
      <c r="J1819" s="1" t="s">
        <v>59</v>
      </c>
      <c r="K1819" s="1">
        <v>9.0368999999999993</v>
      </c>
      <c r="L1819" s="1">
        <v>-83.286799999999999</v>
      </c>
      <c r="M1819" s="1">
        <v>4.0199999999999996</v>
      </c>
      <c r="Q1819" s="1">
        <v>0.51298600000000005</v>
      </c>
    </row>
    <row r="1820" spans="1:18">
      <c r="A1820" s="1">
        <v>2006</v>
      </c>
      <c r="B1820" s="1" t="s">
        <v>28476</v>
      </c>
      <c r="C1820" s="1" t="s">
        <v>29152</v>
      </c>
      <c r="D1820" s="1" t="s">
        <v>28298</v>
      </c>
      <c r="G1820" s="1" t="s">
        <v>15</v>
      </c>
      <c r="H1820" s="1" t="s">
        <v>16</v>
      </c>
      <c r="I1820" s="1" t="s">
        <v>17</v>
      </c>
      <c r="J1820" s="1" t="s">
        <v>59</v>
      </c>
      <c r="K1820" s="1">
        <v>10.467000000000001</v>
      </c>
      <c r="L1820" s="1">
        <v>-84.733000000000004</v>
      </c>
      <c r="M1820" s="1">
        <v>4.0199999999999996</v>
      </c>
      <c r="O1820" s="1">
        <v>21.632000000000001</v>
      </c>
    </row>
    <row r="1821" spans="1:18">
      <c r="A1821" s="1">
        <v>2009</v>
      </c>
      <c r="B1821" s="1" t="s">
        <v>28072</v>
      </c>
      <c r="C1821" s="1" t="s">
        <v>29153</v>
      </c>
      <c r="D1821" s="1" t="s">
        <v>28131</v>
      </c>
      <c r="G1821" s="1" t="s">
        <v>15</v>
      </c>
      <c r="H1821" s="1" t="s">
        <v>16</v>
      </c>
      <c r="I1821" s="1" t="s">
        <v>17</v>
      </c>
      <c r="J1821" s="1" t="s">
        <v>25</v>
      </c>
      <c r="K1821" s="1">
        <v>10.75</v>
      </c>
      <c r="L1821" s="1">
        <v>-85.149990000000003</v>
      </c>
      <c r="M1821" s="1">
        <v>4.0199999999999996</v>
      </c>
      <c r="O1821" s="1">
        <v>23.08</v>
      </c>
    </row>
    <row r="1822" spans="1:18">
      <c r="A1822" s="1">
        <v>2009</v>
      </c>
      <c r="B1822" s="1" t="s">
        <v>28072</v>
      </c>
      <c r="C1822" s="1" t="s">
        <v>29143</v>
      </c>
      <c r="D1822" s="1" t="s">
        <v>28459</v>
      </c>
      <c r="G1822" s="1" t="s">
        <v>15</v>
      </c>
      <c r="H1822" s="1" t="s">
        <v>16</v>
      </c>
      <c r="I1822" s="1" t="s">
        <v>17</v>
      </c>
      <c r="J1822" s="1" t="s">
        <v>25</v>
      </c>
      <c r="K1822" s="1">
        <v>13.817</v>
      </c>
      <c r="L1822" s="1">
        <v>-89.632999999999996</v>
      </c>
      <c r="M1822" s="1">
        <v>4.0199999999999996</v>
      </c>
      <c r="O1822" s="1">
        <v>25.63</v>
      </c>
    </row>
    <row r="1823" spans="1:18">
      <c r="A1823" s="1">
        <v>2012</v>
      </c>
      <c r="B1823" s="1" t="s">
        <v>28983</v>
      </c>
      <c r="C1823" s="1" t="s">
        <v>29154</v>
      </c>
      <c r="D1823" s="1" t="s">
        <v>28532</v>
      </c>
      <c r="G1823" s="1" t="s">
        <v>15</v>
      </c>
      <c r="H1823" s="1" t="s">
        <v>16</v>
      </c>
      <c r="I1823" s="1" t="s">
        <v>17</v>
      </c>
      <c r="J1823" s="1" t="s">
        <v>69</v>
      </c>
      <c r="K1823" s="1">
        <v>14.47</v>
      </c>
      <c r="L1823" s="1">
        <v>-90.88</v>
      </c>
      <c r="M1823" s="1">
        <v>4.0199999999999996</v>
      </c>
      <c r="O1823" s="1">
        <v>36</v>
      </c>
    </row>
    <row r="1824" spans="1:18">
      <c r="A1824" s="1">
        <v>2009</v>
      </c>
      <c r="B1824" s="1" t="s">
        <v>28072</v>
      </c>
      <c r="C1824" s="1" t="s">
        <v>29155</v>
      </c>
      <c r="D1824" s="1" t="s">
        <v>28298</v>
      </c>
      <c r="G1824" s="1" t="s">
        <v>15</v>
      </c>
      <c r="H1824" s="1" t="s">
        <v>16</v>
      </c>
      <c r="I1824" s="1" t="s">
        <v>17</v>
      </c>
      <c r="J1824" s="1" t="s">
        <v>25</v>
      </c>
      <c r="K1824" s="1">
        <v>10.467000000000001</v>
      </c>
      <c r="L1824" s="1">
        <v>-84.733000000000004</v>
      </c>
      <c r="M1824" s="1">
        <v>4.0199999999999996</v>
      </c>
      <c r="O1824" s="1">
        <v>21.63</v>
      </c>
    </row>
    <row r="1825" spans="1:17">
      <c r="A1825" s="1">
        <v>2009</v>
      </c>
      <c r="B1825" s="1" t="s">
        <v>28072</v>
      </c>
      <c r="C1825" s="1" t="s">
        <v>29156</v>
      </c>
      <c r="D1825" s="1" t="s">
        <v>28884</v>
      </c>
      <c r="G1825" s="1" t="s">
        <v>15</v>
      </c>
      <c r="H1825" s="1" t="s">
        <v>16</v>
      </c>
      <c r="I1825" s="1" t="s">
        <v>17</v>
      </c>
      <c r="J1825" s="1" t="s">
        <v>25</v>
      </c>
      <c r="K1825" s="1">
        <v>10.298999999999999</v>
      </c>
      <c r="L1825" s="1">
        <v>-84.366</v>
      </c>
      <c r="M1825" s="1">
        <v>4.03</v>
      </c>
      <c r="O1825" s="1">
        <v>22.6</v>
      </c>
    </row>
    <row r="1826" spans="1:17">
      <c r="A1826" s="1">
        <v>2002</v>
      </c>
      <c r="B1826" s="1" t="s">
        <v>28113</v>
      </c>
      <c r="C1826" s="1" t="s">
        <v>29157</v>
      </c>
      <c r="D1826" s="1" t="s">
        <v>28115</v>
      </c>
      <c r="G1826" s="1" t="s">
        <v>15</v>
      </c>
      <c r="H1826" s="1" t="s">
        <v>16</v>
      </c>
      <c r="I1826" s="1" t="s">
        <v>17</v>
      </c>
      <c r="J1826" s="1" t="s">
        <v>25</v>
      </c>
      <c r="K1826" s="1">
        <v>14.465999999999999</v>
      </c>
      <c r="L1826" s="1">
        <v>-90.733000000000004</v>
      </c>
      <c r="M1826" s="1">
        <v>4.03</v>
      </c>
    </row>
    <row r="1827" spans="1:17">
      <c r="A1827" s="1">
        <v>2006</v>
      </c>
      <c r="B1827" s="1" t="s">
        <v>28476</v>
      </c>
      <c r="C1827" s="1" t="s">
        <v>29158</v>
      </c>
      <c r="D1827" s="1" t="s">
        <v>28298</v>
      </c>
      <c r="G1827" s="1" t="s">
        <v>15</v>
      </c>
      <c r="H1827" s="1" t="s">
        <v>16</v>
      </c>
      <c r="I1827" s="1" t="s">
        <v>17</v>
      </c>
      <c r="J1827" s="1" t="s">
        <v>69</v>
      </c>
      <c r="K1827" s="1">
        <v>10.467000000000001</v>
      </c>
      <c r="L1827" s="1">
        <v>-84.733000000000004</v>
      </c>
      <c r="M1827" s="1">
        <v>4.03</v>
      </c>
      <c r="O1827" s="1">
        <v>20.635999999999999</v>
      </c>
    </row>
    <row r="1828" spans="1:17">
      <c r="A1828" s="1">
        <v>2002</v>
      </c>
      <c r="B1828" s="1" t="s">
        <v>28113</v>
      </c>
      <c r="C1828" s="1" t="s">
        <v>29159</v>
      </c>
      <c r="D1828" s="1" t="s">
        <v>28717</v>
      </c>
      <c r="G1828" s="1" t="s">
        <v>15</v>
      </c>
      <c r="H1828" s="1" t="s">
        <v>16</v>
      </c>
      <c r="I1828" s="1" t="s">
        <v>17</v>
      </c>
      <c r="J1828" s="1" t="s">
        <v>69</v>
      </c>
      <c r="K1828" s="1">
        <v>14.38</v>
      </c>
      <c r="L1828" s="1">
        <v>-90.6</v>
      </c>
      <c r="M1828" s="1">
        <v>4.03</v>
      </c>
    </row>
    <row r="1829" spans="1:17">
      <c r="A1829" s="1">
        <v>2009</v>
      </c>
      <c r="B1829" s="1" t="s">
        <v>28072</v>
      </c>
      <c r="C1829" s="1" t="s">
        <v>29160</v>
      </c>
      <c r="D1829" s="1" t="s">
        <v>28738</v>
      </c>
      <c r="G1829" s="1" t="s">
        <v>15</v>
      </c>
      <c r="H1829" s="1" t="s">
        <v>16</v>
      </c>
      <c r="I1829" s="1" t="s">
        <v>17</v>
      </c>
      <c r="J1829" s="1" t="s">
        <v>25</v>
      </c>
      <c r="K1829" s="1">
        <v>10.67</v>
      </c>
      <c r="L1829" s="1">
        <v>-85.02</v>
      </c>
      <c r="M1829" s="1">
        <v>4.04</v>
      </c>
      <c r="O1829" s="1">
        <v>20.71</v>
      </c>
    </row>
    <row r="1830" spans="1:17">
      <c r="A1830" s="1">
        <v>2009</v>
      </c>
      <c r="B1830" s="1" t="s">
        <v>28269</v>
      </c>
      <c r="C1830" s="1" t="s">
        <v>29161</v>
      </c>
      <c r="D1830" s="1" t="s">
        <v>28855</v>
      </c>
      <c r="G1830" s="1" t="s">
        <v>15</v>
      </c>
      <c r="H1830" s="1" t="s">
        <v>16</v>
      </c>
      <c r="I1830" s="1" t="s">
        <v>17</v>
      </c>
      <c r="J1830" s="1" t="s">
        <v>59</v>
      </c>
      <c r="K1830" s="1">
        <v>10.4655</v>
      </c>
      <c r="L1830" s="1">
        <v>-84.008399999999995</v>
      </c>
      <c r="M1830" s="1">
        <v>4.04</v>
      </c>
    </row>
    <row r="1831" spans="1:17">
      <c r="A1831" s="1">
        <v>2009</v>
      </c>
      <c r="B1831" s="1" t="s">
        <v>28269</v>
      </c>
      <c r="C1831" s="1" t="s">
        <v>29162</v>
      </c>
      <c r="D1831" s="1" t="s">
        <v>28910</v>
      </c>
      <c r="G1831" s="1" t="s">
        <v>15</v>
      </c>
      <c r="H1831" s="1" t="s">
        <v>16</v>
      </c>
      <c r="I1831" s="1" t="s">
        <v>17</v>
      </c>
      <c r="J1831" s="1" t="s">
        <v>59</v>
      </c>
      <c r="K1831" s="1">
        <v>10.725199999999999</v>
      </c>
      <c r="L1831" s="1">
        <v>-83.885499999999993</v>
      </c>
      <c r="M1831" s="1">
        <v>4.04</v>
      </c>
      <c r="Q1831" s="1">
        <v>0.51302000000000003</v>
      </c>
    </row>
    <row r="1832" spans="1:17">
      <c r="A1832" s="1">
        <v>2009</v>
      </c>
      <c r="B1832" s="1" t="s">
        <v>28072</v>
      </c>
      <c r="C1832" s="1" t="s">
        <v>29163</v>
      </c>
      <c r="D1832" s="1" t="s">
        <v>28273</v>
      </c>
      <c r="G1832" s="1" t="s">
        <v>15</v>
      </c>
      <c r="H1832" s="1" t="s">
        <v>16</v>
      </c>
      <c r="I1832" s="1" t="s">
        <v>17</v>
      </c>
      <c r="J1832" s="1" t="s">
        <v>25</v>
      </c>
      <c r="K1832" s="1">
        <v>9.9830000000000005</v>
      </c>
      <c r="L1832" s="1">
        <v>-83.85</v>
      </c>
      <c r="M1832" s="1">
        <v>4.05</v>
      </c>
      <c r="O1832" s="1">
        <v>20.56</v>
      </c>
    </row>
    <row r="1833" spans="1:17">
      <c r="A1833" s="1">
        <v>2007</v>
      </c>
      <c r="B1833" s="1" t="s">
        <v>28804</v>
      </c>
      <c r="C1833" s="1" t="s">
        <v>29164</v>
      </c>
      <c r="D1833" s="1" t="s">
        <v>28532</v>
      </c>
      <c r="F1833" s="1">
        <v>3763</v>
      </c>
      <c r="G1833" s="1" t="s">
        <v>15</v>
      </c>
      <c r="H1833" s="1" t="s">
        <v>16</v>
      </c>
      <c r="I1833" s="1" t="s">
        <v>17</v>
      </c>
      <c r="J1833" s="1" t="s">
        <v>69</v>
      </c>
      <c r="K1833" s="1">
        <v>14</v>
      </c>
      <c r="L1833" s="1">
        <v>-90.5</v>
      </c>
      <c r="M1833" s="1">
        <v>4.05</v>
      </c>
    </row>
    <row r="1834" spans="1:17">
      <c r="A1834" s="1">
        <v>2004</v>
      </c>
      <c r="B1834" s="1" t="s">
        <v>28055</v>
      </c>
      <c r="C1834" s="1" t="s">
        <v>29165</v>
      </c>
      <c r="D1834" s="1" t="s">
        <v>28057</v>
      </c>
      <c r="G1834" s="1" t="s">
        <v>15</v>
      </c>
      <c r="H1834" s="1" t="s">
        <v>16</v>
      </c>
      <c r="I1834" s="1" t="s">
        <v>17</v>
      </c>
      <c r="J1834" s="1" t="s">
        <v>59</v>
      </c>
      <c r="K1834" s="1">
        <v>15.1</v>
      </c>
      <c r="L1834" s="1">
        <v>-92.15</v>
      </c>
      <c r="M1834" s="1">
        <v>4.05</v>
      </c>
    </row>
    <row r="1835" spans="1:17">
      <c r="A1835" s="1">
        <v>2006</v>
      </c>
      <c r="B1835" s="1" t="s">
        <v>28476</v>
      </c>
      <c r="C1835" s="1" t="s">
        <v>29166</v>
      </c>
      <c r="D1835" s="1" t="s">
        <v>28298</v>
      </c>
      <c r="G1835" s="1" t="s">
        <v>15</v>
      </c>
      <c r="H1835" s="1" t="s">
        <v>16</v>
      </c>
      <c r="I1835" s="1" t="s">
        <v>17</v>
      </c>
      <c r="J1835" s="1" t="s">
        <v>69</v>
      </c>
      <c r="K1835" s="1">
        <v>10.467000000000001</v>
      </c>
      <c r="L1835" s="1">
        <v>-84.733000000000004</v>
      </c>
      <c r="M1835" s="1">
        <v>4.05</v>
      </c>
      <c r="O1835" s="1">
        <v>19.2</v>
      </c>
    </row>
    <row r="1836" spans="1:17">
      <c r="A1836" s="1">
        <v>2009</v>
      </c>
      <c r="B1836" s="1" t="s">
        <v>28072</v>
      </c>
      <c r="C1836" s="1" t="s">
        <v>29167</v>
      </c>
      <c r="D1836" s="1" t="s">
        <v>28304</v>
      </c>
      <c r="G1836" s="1" t="s">
        <v>15</v>
      </c>
      <c r="H1836" s="1" t="s">
        <v>16</v>
      </c>
      <c r="I1836" s="1" t="s">
        <v>17</v>
      </c>
      <c r="J1836" s="1" t="s">
        <v>25</v>
      </c>
      <c r="K1836" s="1">
        <v>10.199999999999999</v>
      </c>
      <c r="L1836" s="1">
        <v>-84.216999999999999</v>
      </c>
      <c r="M1836" s="1">
        <v>4.05</v>
      </c>
      <c r="O1836" s="1">
        <v>22.57</v>
      </c>
    </row>
    <row r="1837" spans="1:17">
      <c r="A1837" s="1">
        <v>2009</v>
      </c>
      <c r="B1837" s="1" t="s">
        <v>28072</v>
      </c>
      <c r="C1837" s="1" t="s">
        <v>29168</v>
      </c>
      <c r="D1837" s="1" t="s">
        <v>28304</v>
      </c>
      <c r="G1837" s="1" t="s">
        <v>15</v>
      </c>
      <c r="H1837" s="1" t="s">
        <v>16</v>
      </c>
      <c r="I1837" s="1" t="s">
        <v>17</v>
      </c>
      <c r="J1837" s="1" t="s">
        <v>25</v>
      </c>
      <c r="K1837" s="1">
        <v>10.199999999999999</v>
      </c>
      <c r="L1837" s="1">
        <v>-84.216999999999999</v>
      </c>
      <c r="M1837" s="1">
        <v>4.05</v>
      </c>
      <c r="O1837" s="1">
        <v>22.92</v>
      </c>
    </row>
    <row r="1838" spans="1:17">
      <c r="A1838" s="1">
        <v>1998</v>
      </c>
      <c r="B1838" s="1" t="s">
        <v>28564</v>
      </c>
      <c r="C1838" s="1" t="s">
        <v>29169</v>
      </c>
      <c r="D1838" s="1" t="s">
        <v>28298</v>
      </c>
      <c r="G1838" s="1" t="s">
        <v>15</v>
      </c>
      <c r="H1838" s="1" t="s">
        <v>16</v>
      </c>
      <c r="I1838" s="1" t="s">
        <v>17</v>
      </c>
      <c r="J1838" s="1" t="s">
        <v>25</v>
      </c>
      <c r="K1838" s="1">
        <v>10.467000000000001</v>
      </c>
      <c r="L1838" s="1">
        <v>-84.733000000000004</v>
      </c>
      <c r="M1838" s="1">
        <v>4.0599999999999996</v>
      </c>
    </row>
    <row r="1839" spans="1:17">
      <c r="A1839" s="1">
        <v>2009</v>
      </c>
      <c r="B1839" s="1" t="s">
        <v>28072</v>
      </c>
      <c r="C1839" s="1" t="s">
        <v>29170</v>
      </c>
      <c r="D1839" s="1" t="s">
        <v>28074</v>
      </c>
      <c r="G1839" s="1" t="s">
        <v>15</v>
      </c>
      <c r="H1839" s="1" t="s">
        <v>16</v>
      </c>
      <c r="I1839" s="1" t="s">
        <v>17</v>
      </c>
      <c r="J1839" s="1" t="s">
        <v>25</v>
      </c>
      <c r="K1839" s="1">
        <v>10.833</v>
      </c>
      <c r="L1839" s="1">
        <v>-85.333010000000002</v>
      </c>
      <c r="M1839" s="1">
        <v>4.0599999999999996</v>
      </c>
      <c r="O1839" s="1">
        <v>23.52</v>
      </c>
    </row>
    <row r="1840" spans="1:17">
      <c r="A1840" s="1">
        <v>2000</v>
      </c>
      <c r="B1840" s="1" t="s">
        <v>28446</v>
      </c>
      <c r="C1840" s="1" t="s">
        <v>29171</v>
      </c>
      <c r="D1840" s="1" t="s">
        <v>28448</v>
      </c>
      <c r="G1840" s="1" t="s">
        <v>15</v>
      </c>
      <c r="H1840" s="1" t="s">
        <v>16</v>
      </c>
      <c r="I1840" s="1" t="s">
        <v>17</v>
      </c>
      <c r="J1840" s="1" t="s">
        <v>59</v>
      </c>
      <c r="K1840" s="1">
        <v>15.13</v>
      </c>
      <c r="L1840" s="1">
        <v>-92.11</v>
      </c>
      <c r="M1840" s="1">
        <v>4.07</v>
      </c>
      <c r="O1840" s="1">
        <v>23.5</v>
      </c>
    </row>
    <row r="1841" spans="1:17">
      <c r="A1841" s="1">
        <v>2004</v>
      </c>
      <c r="B1841" s="1" t="s">
        <v>28055</v>
      </c>
      <c r="C1841" s="1" t="s">
        <v>29172</v>
      </c>
      <c r="D1841" s="1" t="s">
        <v>28057</v>
      </c>
      <c r="G1841" s="1" t="s">
        <v>15</v>
      </c>
      <c r="H1841" s="1" t="s">
        <v>16</v>
      </c>
      <c r="I1841" s="1" t="s">
        <v>17</v>
      </c>
      <c r="J1841" s="1" t="s">
        <v>59</v>
      </c>
      <c r="K1841" s="1">
        <v>15.1</v>
      </c>
      <c r="L1841" s="1">
        <v>-92.15</v>
      </c>
      <c r="M1841" s="1">
        <v>4.07</v>
      </c>
      <c r="O1841" s="1">
        <v>23.5</v>
      </c>
      <c r="Q1841" s="1">
        <v>0.51282000000000005</v>
      </c>
    </row>
    <row r="1842" spans="1:17">
      <c r="A1842" s="1">
        <v>1980</v>
      </c>
      <c r="B1842" s="1" t="s">
        <v>28741</v>
      </c>
      <c r="C1842" s="1" t="s">
        <v>29173</v>
      </c>
      <c r="D1842" s="1" t="s">
        <v>27626</v>
      </c>
      <c r="G1842" s="1" t="s">
        <v>15</v>
      </c>
      <c r="H1842" s="1" t="s">
        <v>16</v>
      </c>
      <c r="I1842" s="1" t="s">
        <v>17</v>
      </c>
      <c r="J1842" s="1" t="s">
        <v>59</v>
      </c>
      <c r="K1842" s="1">
        <v>14.6</v>
      </c>
      <c r="L1842" s="1">
        <v>-91.3</v>
      </c>
      <c r="M1842" s="1">
        <v>4.07</v>
      </c>
      <c r="O1842" s="1">
        <v>23.7</v>
      </c>
    </row>
    <row r="1843" spans="1:17">
      <c r="A1843" s="1">
        <v>2012</v>
      </c>
      <c r="B1843" s="1" t="s">
        <v>28983</v>
      </c>
      <c r="C1843" s="1" t="s">
        <v>29174</v>
      </c>
      <c r="D1843" s="1" t="s">
        <v>28532</v>
      </c>
      <c r="G1843" s="1" t="s">
        <v>15</v>
      </c>
      <c r="H1843" s="1" t="s">
        <v>16</v>
      </c>
      <c r="I1843" s="1" t="s">
        <v>17</v>
      </c>
      <c r="J1843" s="1" t="s">
        <v>69</v>
      </c>
      <c r="K1843" s="1">
        <v>14.47</v>
      </c>
      <c r="L1843" s="1">
        <v>-90.88</v>
      </c>
      <c r="M1843" s="1">
        <v>4.07</v>
      </c>
      <c r="O1843" s="1">
        <v>43</v>
      </c>
    </row>
    <row r="1844" spans="1:17">
      <c r="A1844" s="1">
        <v>2009</v>
      </c>
      <c r="B1844" s="1" t="s">
        <v>28072</v>
      </c>
      <c r="C1844" s="1" t="s">
        <v>11815</v>
      </c>
      <c r="D1844" s="1" t="s">
        <v>28629</v>
      </c>
      <c r="G1844" s="1" t="s">
        <v>15</v>
      </c>
      <c r="H1844" s="1" t="s">
        <v>16</v>
      </c>
      <c r="I1844" s="1" t="s">
        <v>17</v>
      </c>
      <c r="J1844" s="1" t="s">
        <v>25</v>
      </c>
      <c r="K1844" s="1">
        <v>11.58</v>
      </c>
      <c r="L1844" s="1">
        <v>-85.63</v>
      </c>
      <c r="M1844" s="1">
        <v>4.07</v>
      </c>
      <c r="O1844" s="1">
        <v>21.1</v>
      </c>
    </row>
    <row r="1845" spans="1:17">
      <c r="A1845" s="1">
        <v>2009</v>
      </c>
      <c r="B1845" s="1" t="s">
        <v>28072</v>
      </c>
      <c r="C1845" s="1" t="s">
        <v>29175</v>
      </c>
      <c r="D1845" s="1" t="s">
        <v>28131</v>
      </c>
      <c r="G1845" s="1" t="s">
        <v>15</v>
      </c>
      <c r="H1845" s="1" t="s">
        <v>16</v>
      </c>
      <c r="I1845" s="1" t="s">
        <v>17</v>
      </c>
      <c r="J1845" s="1" t="s">
        <v>25</v>
      </c>
      <c r="K1845" s="1">
        <v>10.75</v>
      </c>
      <c r="L1845" s="1">
        <v>-85.149990000000003</v>
      </c>
      <c r="M1845" s="1">
        <v>4.08</v>
      </c>
      <c r="O1845" s="1">
        <v>22.58</v>
      </c>
    </row>
    <row r="1846" spans="1:17">
      <c r="A1846" s="1">
        <v>2004</v>
      </c>
      <c r="B1846" s="1" t="s">
        <v>27742</v>
      </c>
      <c r="C1846" s="1" t="s">
        <v>867</v>
      </c>
      <c r="D1846" s="1" t="s">
        <v>27744</v>
      </c>
      <c r="G1846" s="1" t="s">
        <v>15</v>
      </c>
      <c r="H1846" s="1" t="s">
        <v>16</v>
      </c>
      <c r="I1846" s="1" t="s">
        <v>17</v>
      </c>
      <c r="J1846" s="1" t="s">
        <v>69</v>
      </c>
      <c r="K1846" s="1">
        <v>9.5</v>
      </c>
      <c r="L1846" s="1">
        <v>-84.5</v>
      </c>
      <c r="M1846" s="1">
        <v>4.08</v>
      </c>
    </row>
    <row r="1847" spans="1:17">
      <c r="A1847" s="1">
        <v>1992</v>
      </c>
      <c r="B1847" s="1" t="s">
        <v>28286</v>
      </c>
      <c r="C1847" s="1" t="s">
        <v>29176</v>
      </c>
      <c r="D1847" s="1" t="s">
        <v>28717</v>
      </c>
      <c r="G1847" s="1" t="s">
        <v>15</v>
      </c>
      <c r="H1847" s="1" t="s">
        <v>16</v>
      </c>
      <c r="I1847" s="1" t="s">
        <v>17</v>
      </c>
      <c r="J1847" s="1" t="s">
        <v>25</v>
      </c>
      <c r="K1847" s="1">
        <v>14.38</v>
      </c>
      <c r="L1847" s="1">
        <v>-90.6</v>
      </c>
      <c r="M1847" s="1">
        <v>4.08</v>
      </c>
    </row>
    <row r="1848" spans="1:17">
      <c r="A1848" s="1">
        <v>2010</v>
      </c>
      <c r="B1848" s="1" t="s">
        <v>28455</v>
      </c>
      <c r="C1848" s="1" t="s">
        <v>29177</v>
      </c>
      <c r="D1848" s="1" t="s">
        <v>28445</v>
      </c>
      <c r="G1848" s="1" t="s">
        <v>15</v>
      </c>
      <c r="H1848" s="1" t="s">
        <v>16</v>
      </c>
      <c r="I1848" s="1" t="s">
        <v>17</v>
      </c>
      <c r="J1848" s="1" t="s">
        <v>25</v>
      </c>
      <c r="K1848" s="1">
        <v>13.8415</v>
      </c>
      <c r="L1848" s="1">
        <v>-89.616100000000003</v>
      </c>
      <c r="M1848" s="1">
        <v>4.09</v>
      </c>
    </row>
    <row r="1849" spans="1:17">
      <c r="A1849" s="1">
        <v>1997</v>
      </c>
      <c r="B1849" s="1" t="s">
        <v>28321</v>
      </c>
      <c r="C1849" s="1" t="s">
        <v>29178</v>
      </c>
      <c r="D1849" s="1" t="s">
        <v>29124</v>
      </c>
      <c r="G1849" s="1" t="s">
        <v>15</v>
      </c>
      <c r="H1849" s="1" t="s">
        <v>16</v>
      </c>
      <c r="I1849" s="1" t="s">
        <v>17</v>
      </c>
      <c r="J1849" s="1" t="s">
        <v>1193</v>
      </c>
      <c r="K1849" s="1">
        <v>14.986000000000001</v>
      </c>
      <c r="L1849" s="1">
        <v>-88.019000000000005</v>
      </c>
      <c r="M1849" s="1">
        <v>4.09</v>
      </c>
      <c r="Q1849" s="1">
        <v>0.51301799999999997</v>
      </c>
    </row>
    <row r="1850" spans="1:17">
      <c r="A1850" s="1">
        <v>2009</v>
      </c>
      <c r="B1850" s="1" t="s">
        <v>28072</v>
      </c>
      <c r="C1850" s="1" t="s">
        <v>29179</v>
      </c>
      <c r="D1850" s="1" t="s">
        <v>28738</v>
      </c>
      <c r="G1850" s="1" t="s">
        <v>15</v>
      </c>
      <c r="H1850" s="1" t="s">
        <v>16</v>
      </c>
      <c r="I1850" s="1" t="s">
        <v>17</v>
      </c>
      <c r="J1850" s="1" t="s">
        <v>25</v>
      </c>
      <c r="K1850" s="1">
        <v>10.67</v>
      </c>
      <c r="L1850" s="1">
        <v>-85.02</v>
      </c>
      <c r="M1850" s="1">
        <v>4.09</v>
      </c>
      <c r="O1850" s="1">
        <v>21.04</v>
      </c>
    </row>
    <row r="1851" spans="1:17">
      <c r="A1851" s="1">
        <v>1967</v>
      </c>
      <c r="B1851" s="1" t="s">
        <v>28302</v>
      </c>
      <c r="C1851" s="1" t="s">
        <v>29180</v>
      </c>
      <c r="D1851" s="1" t="s">
        <v>28304</v>
      </c>
      <c r="G1851" s="1" t="s">
        <v>15</v>
      </c>
      <c r="H1851" s="1" t="s">
        <v>16</v>
      </c>
      <c r="I1851" s="1" t="s">
        <v>17</v>
      </c>
      <c r="J1851" s="1" t="s">
        <v>59</v>
      </c>
      <c r="K1851" s="1">
        <v>10.199999999999999</v>
      </c>
      <c r="L1851" s="1">
        <v>-84.23</v>
      </c>
      <c r="M1851" s="1">
        <v>4.0999999999999996</v>
      </c>
    </row>
    <row r="1852" spans="1:17">
      <c r="A1852" s="1">
        <v>2009</v>
      </c>
      <c r="B1852" s="1" t="s">
        <v>28072</v>
      </c>
      <c r="C1852" s="1" t="s">
        <v>29181</v>
      </c>
      <c r="D1852" s="1" t="s">
        <v>28577</v>
      </c>
      <c r="G1852" s="1" t="s">
        <v>15</v>
      </c>
      <c r="H1852" s="1" t="s">
        <v>16</v>
      </c>
      <c r="I1852" s="1" t="s">
        <v>17</v>
      </c>
      <c r="J1852" s="1" t="s">
        <v>25</v>
      </c>
      <c r="K1852" s="1">
        <v>13.433</v>
      </c>
      <c r="L1852" s="1">
        <v>-88.266999999999996</v>
      </c>
      <c r="M1852" s="1">
        <v>4.0999999999999996</v>
      </c>
      <c r="O1852" s="1">
        <v>24.24</v>
      </c>
    </row>
    <row r="1853" spans="1:17">
      <c r="A1853" s="1">
        <v>2008</v>
      </c>
      <c r="B1853" s="1" t="s">
        <v>29068</v>
      </c>
      <c r="C1853" s="1" t="s">
        <v>29182</v>
      </c>
      <c r="D1853" s="1" t="s">
        <v>29015</v>
      </c>
      <c r="E1853" s="1">
        <v>468</v>
      </c>
      <c r="F1853" s="1">
        <v>468</v>
      </c>
      <c r="G1853" s="1" t="s">
        <v>15</v>
      </c>
      <c r="H1853" s="1" t="s">
        <v>16</v>
      </c>
      <c r="I1853" s="1" t="s">
        <v>17</v>
      </c>
      <c r="J1853" s="1" t="s">
        <v>25</v>
      </c>
      <c r="K1853" s="1">
        <v>12.4986</v>
      </c>
      <c r="L1853" s="1">
        <v>-86.703479999999999</v>
      </c>
      <c r="M1853" s="1">
        <v>4.0999999999999996</v>
      </c>
      <c r="O1853" s="1">
        <v>38</v>
      </c>
    </row>
    <row r="1854" spans="1:17">
      <c r="A1854" s="1">
        <v>2012</v>
      </c>
      <c r="B1854" s="1" t="s">
        <v>28463</v>
      </c>
      <c r="C1854" s="1" t="s">
        <v>29182</v>
      </c>
      <c r="D1854" s="1" t="s">
        <v>29015</v>
      </c>
      <c r="G1854" s="1" t="s">
        <v>15</v>
      </c>
      <c r="H1854" s="1" t="s">
        <v>16</v>
      </c>
      <c r="I1854" s="1" t="s">
        <v>17</v>
      </c>
      <c r="J1854" s="1" t="s">
        <v>3789</v>
      </c>
      <c r="K1854" s="1">
        <v>12.498699999999999</v>
      </c>
      <c r="L1854" s="1">
        <v>-86.703500000000005</v>
      </c>
      <c r="M1854" s="1">
        <v>4.0999999999999996</v>
      </c>
    </row>
    <row r="1855" spans="1:17">
      <c r="A1855" s="1">
        <v>1984</v>
      </c>
      <c r="B1855" s="1" t="s">
        <v>28530</v>
      </c>
      <c r="C1855" s="1" t="s">
        <v>19847</v>
      </c>
      <c r="D1855" s="1" t="s">
        <v>28532</v>
      </c>
      <c r="F1855" s="1">
        <v>3763</v>
      </c>
      <c r="G1855" s="1" t="s">
        <v>15</v>
      </c>
      <c r="H1855" s="1" t="s">
        <v>16</v>
      </c>
      <c r="I1855" s="1" t="s">
        <v>17</v>
      </c>
      <c r="J1855" s="1" t="s">
        <v>25</v>
      </c>
      <c r="K1855" s="1">
        <v>14</v>
      </c>
      <c r="L1855" s="1">
        <v>-90.5</v>
      </c>
      <c r="M1855" s="1">
        <v>4.0999999999999996</v>
      </c>
    </row>
    <row r="1856" spans="1:17">
      <c r="A1856" s="1">
        <v>1981</v>
      </c>
      <c r="B1856" s="1" t="s">
        <v>28443</v>
      </c>
      <c r="C1856" s="1" t="s">
        <v>29183</v>
      </c>
      <c r="D1856" s="1" t="s">
        <v>28445</v>
      </c>
      <c r="G1856" s="1" t="s">
        <v>15</v>
      </c>
      <c r="H1856" s="1" t="s">
        <v>16</v>
      </c>
      <c r="I1856" s="1" t="s">
        <v>17</v>
      </c>
      <c r="J1856" s="1" t="s">
        <v>59</v>
      </c>
      <c r="K1856" s="1">
        <v>13.85</v>
      </c>
      <c r="L1856" s="1">
        <v>-89.63</v>
      </c>
      <c r="M1856" s="1">
        <v>4.0999999999999996</v>
      </c>
    </row>
    <row r="1857" spans="1:17">
      <c r="A1857" s="1">
        <v>1997</v>
      </c>
      <c r="B1857" s="1" t="s">
        <v>28321</v>
      </c>
      <c r="C1857" s="1" t="s">
        <v>29184</v>
      </c>
      <c r="D1857" s="1" t="s">
        <v>27680</v>
      </c>
      <c r="G1857" s="1" t="s">
        <v>15</v>
      </c>
      <c r="H1857" s="1" t="s">
        <v>16</v>
      </c>
      <c r="I1857" s="1" t="s">
        <v>17</v>
      </c>
      <c r="J1857" s="1" t="s">
        <v>25</v>
      </c>
      <c r="K1857" s="1">
        <v>13.2</v>
      </c>
      <c r="L1857" s="1">
        <v>-87.71</v>
      </c>
      <c r="M1857" s="1">
        <v>4.1100000000000003</v>
      </c>
    </row>
    <row r="1858" spans="1:17">
      <c r="A1858" s="1">
        <v>2009</v>
      </c>
      <c r="B1858" s="1" t="s">
        <v>28269</v>
      </c>
      <c r="C1858" s="1" t="s">
        <v>29185</v>
      </c>
      <c r="D1858" s="1" t="s">
        <v>29021</v>
      </c>
      <c r="G1858" s="1" t="s">
        <v>15</v>
      </c>
      <c r="H1858" s="1" t="s">
        <v>16</v>
      </c>
      <c r="I1858" s="1" t="s">
        <v>17</v>
      </c>
      <c r="J1858" s="1" t="s">
        <v>69</v>
      </c>
      <c r="K1858" s="1">
        <v>10.057</v>
      </c>
      <c r="L1858" s="1">
        <v>-84.455600000000004</v>
      </c>
      <c r="M1858" s="1">
        <v>4.1100000000000003</v>
      </c>
    </row>
    <row r="1859" spans="1:17">
      <c r="A1859" s="1">
        <v>2006</v>
      </c>
      <c r="B1859" s="1" t="s">
        <v>28476</v>
      </c>
      <c r="C1859" s="1" t="s">
        <v>29186</v>
      </c>
      <c r="D1859" s="1" t="s">
        <v>28298</v>
      </c>
      <c r="G1859" s="1" t="s">
        <v>15</v>
      </c>
      <c r="H1859" s="1" t="s">
        <v>16</v>
      </c>
      <c r="I1859" s="1" t="s">
        <v>17</v>
      </c>
      <c r="J1859" s="1" t="s">
        <v>59</v>
      </c>
      <c r="K1859" s="1">
        <v>10.467000000000001</v>
      </c>
      <c r="L1859" s="1">
        <v>-84.733000000000004</v>
      </c>
      <c r="M1859" s="1">
        <v>4.1100000000000003</v>
      </c>
      <c r="O1859" s="1">
        <v>21.298999999999999</v>
      </c>
    </row>
    <row r="1860" spans="1:17">
      <c r="A1860" s="1">
        <v>2009</v>
      </c>
      <c r="B1860" s="1" t="s">
        <v>28072</v>
      </c>
      <c r="C1860" s="1" t="s">
        <v>29187</v>
      </c>
      <c r="D1860" s="1" t="s">
        <v>28074</v>
      </c>
      <c r="G1860" s="1" t="s">
        <v>15</v>
      </c>
      <c r="H1860" s="1" t="s">
        <v>16</v>
      </c>
      <c r="I1860" s="1" t="s">
        <v>17</v>
      </c>
      <c r="J1860" s="1" t="s">
        <v>25</v>
      </c>
      <c r="K1860" s="1">
        <v>10.833</v>
      </c>
      <c r="L1860" s="1">
        <v>-85.333010000000002</v>
      </c>
      <c r="M1860" s="1">
        <v>4.1100000000000003</v>
      </c>
      <c r="O1860" s="1">
        <v>23.75</v>
      </c>
    </row>
    <row r="1861" spans="1:17">
      <c r="A1861" s="1">
        <v>2012</v>
      </c>
      <c r="B1861" s="1" t="s">
        <v>28463</v>
      </c>
      <c r="C1861" s="1" t="s">
        <v>29188</v>
      </c>
      <c r="D1861" s="1" t="s">
        <v>27605</v>
      </c>
      <c r="G1861" s="1" t="s">
        <v>15</v>
      </c>
      <c r="H1861" s="1" t="s">
        <v>16</v>
      </c>
      <c r="I1861" s="1" t="s">
        <v>17</v>
      </c>
      <c r="J1861" s="1" t="s">
        <v>7286</v>
      </c>
      <c r="K1861" s="1">
        <v>12.5334</v>
      </c>
      <c r="L1861" s="1">
        <v>-86.677400000000006</v>
      </c>
      <c r="M1861" s="1">
        <v>4.1100000000000003</v>
      </c>
    </row>
    <row r="1862" spans="1:17">
      <c r="A1862" s="1">
        <v>2009</v>
      </c>
      <c r="B1862" s="1" t="s">
        <v>28072</v>
      </c>
      <c r="C1862" s="1" t="s">
        <v>29189</v>
      </c>
      <c r="D1862" s="1" t="s">
        <v>28884</v>
      </c>
      <c r="G1862" s="1" t="s">
        <v>15</v>
      </c>
      <c r="H1862" s="1" t="s">
        <v>16</v>
      </c>
      <c r="I1862" s="1" t="s">
        <v>17</v>
      </c>
      <c r="J1862" s="1" t="s">
        <v>25</v>
      </c>
      <c r="K1862" s="1">
        <v>10.298999999999999</v>
      </c>
      <c r="L1862" s="1">
        <v>-84.366</v>
      </c>
      <c r="M1862" s="1">
        <v>4.12</v>
      </c>
      <c r="O1862" s="1">
        <v>23.81</v>
      </c>
    </row>
    <row r="1863" spans="1:17">
      <c r="A1863" s="1">
        <v>2009</v>
      </c>
      <c r="B1863" s="1" t="s">
        <v>28072</v>
      </c>
      <c r="C1863" s="1" t="s">
        <v>11672</v>
      </c>
      <c r="D1863" s="1" t="s">
        <v>28577</v>
      </c>
      <c r="G1863" s="1" t="s">
        <v>15</v>
      </c>
      <c r="H1863" s="1" t="s">
        <v>16</v>
      </c>
      <c r="I1863" s="1" t="s">
        <v>17</v>
      </c>
      <c r="J1863" s="1" t="s">
        <v>25</v>
      </c>
      <c r="K1863" s="1">
        <v>13.433</v>
      </c>
      <c r="L1863" s="1">
        <v>-88.266999999999996</v>
      </c>
      <c r="M1863" s="1">
        <v>4.12</v>
      </c>
      <c r="O1863" s="1">
        <v>26.14</v>
      </c>
    </row>
    <row r="1864" spans="1:17">
      <c r="A1864" s="1">
        <v>1991</v>
      </c>
      <c r="B1864" s="1" t="s">
        <v>27654</v>
      </c>
      <c r="C1864" s="1" t="s">
        <v>29190</v>
      </c>
      <c r="D1864" s="1" t="s">
        <v>27656</v>
      </c>
      <c r="G1864" s="1" t="s">
        <v>15</v>
      </c>
      <c r="H1864" s="1" t="s">
        <v>16</v>
      </c>
      <c r="I1864" s="1" t="s">
        <v>17</v>
      </c>
      <c r="J1864" s="1" t="s">
        <v>25</v>
      </c>
      <c r="K1864" s="1">
        <v>8.4700000000000006</v>
      </c>
      <c r="L1864" s="1">
        <v>-80.819999999999993</v>
      </c>
      <c r="M1864" s="1">
        <v>4.13</v>
      </c>
    </row>
    <row r="1865" spans="1:17">
      <c r="A1865" s="1">
        <v>2012</v>
      </c>
      <c r="B1865" s="1" t="s">
        <v>28463</v>
      </c>
      <c r="C1865" s="1" t="s">
        <v>29191</v>
      </c>
      <c r="D1865" s="1" t="s">
        <v>28459</v>
      </c>
      <c r="G1865" s="1" t="s">
        <v>15</v>
      </c>
      <c r="H1865" s="1" t="s">
        <v>16</v>
      </c>
      <c r="I1865" s="1" t="s">
        <v>17</v>
      </c>
      <c r="J1865" s="1" t="s">
        <v>7286</v>
      </c>
      <c r="K1865" s="1">
        <v>13.816800000000001</v>
      </c>
      <c r="L1865" s="1">
        <v>-89.627600000000001</v>
      </c>
      <c r="M1865" s="1">
        <v>4.13</v>
      </c>
      <c r="O1865" s="1">
        <v>29.4</v>
      </c>
      <c r="Q1865" s="1">
        <v>0.51300100000000004</v>
      </c>
    </row>
    <row r="1866" spans="1:17">
      <c r="A1866" s="1">
        <v>2004</v>
      </c>
      <c r="B1866" s="1" t="s">
        <v>27742</v>
      </c>
      <c r="C1866" s="1" t="s">
        <v>4015</v>
      </c>
      <c r="D1866" s="1" t="s">
        <v>27744</v>
      </c>
      <c r="G1866" s="1" t="s">
        <v>15</v>
      </c>
      <c r="H1866" s="1" t="s">
        <v>16</v>
      </c>
      <c r="I1866" s="1" t="s">
        <v>17</v>
      </c>
      <c r="J1866" s="1" t="s">
        <v>69</v>
      </c>
      <c r="K1866" s="1">
        <v>9.5</v>
      </c>
      <c r="L1866" s="1">
        <v>-84.5</v>
      </c>
      <c r="M1866" s="1">
        <v>4.13</v>
      </c>
    </row>
    <row r="1867" spans="1:17">
      <c r="A1867" s="1">
        <v>2006</v>
      </c>
      <c r="B1867" s="1" t="s">
        <v>27790</v>
      </c>
      <c r="C1867" s="1" t="s">
        <v>29192</v>
      </c>
      <c r="D1867" s="1" t="s">
        <v>28371</v>
      </c>
      <c r="G1867" s="1" t="s">
        <v>15</v>
      </c>
      <c r="H1867" s="1" t="s">
        <v>16</v>
      </c>
      <c r="I1867" s="1" t="s">
        <v>17</v>
      </c>
      <c r="J1867" s="1" t="s">
        <v>25</v>
      </c>
      <c r="K1867" s="1">
        <v>14.1531</v>
      </c>
      <c r="L1867" s="1">
        <v>-89.305300000000003</v>
      </c>
      <c r="M1867" s="1">
        <v>4.1399999999999997</v>
      </c>
    </row>
    <row r="1868" spans="1:17">
      <c r="A1868" s="1">
        <v>2002</v>
      </c>
      <c r="B1868" s="1" t="s">
        <v>28113</v>
      </c>
      <c r="C1868" s="1" t="s">
        <v>29193</v>
      </c>
      <c r="D1868" s="1" t="s">
        <v>28391</v>
      </c>
      <c r="G1868" s="1" t="s">
        <v>15</v>
      </c>
      <c r="H1868" s="1" t="s">
        <v>16</v>
      </c>
      <c r="I1868" s="1" t="s">
        <v>17</v>
      </c>
      <c r="J1868" s="1" t="s">
        <v>25</v>
      </c>
      <c r="K1868" s="1">
        <v>14.156000000000001</v>
      </c>
      <c r="L1868" s="1">
        <v>-90.406999999999996</v>
      </c>
      <c r="M1868" s="1">
        <v>4.1399999999999997</v>
      </c>
    </row>
    <row r="1869" spans="1:17">
      <c r="A1869" s="1">
        <v>2012</v>
      </c>
      <c r="B1869" s="1" t="s">
        <v>28463</v>
      </c>
      <c r="C1869" s="1" t="s">
        <v>29194</v>
      </c>
      <c r="D1869" s="1" t="s">
        <v>28078</v>
      </c>
      <c r="G1869" s="1" t="s">
        <v>15</v>
      </c>
      <c r="H1869" s="1" t="s">
        <v>16</v>
      </c>
      <c r="I1869" s="1" t="s">
        <v>17</v>
      </c>
      <c r="J1869" s="1" t="s">
        <v>7286</v>
      </c>
      <c r="K1869" s="1">
        <v>14.7447</v>
      </c>
      <c r="L1869" s="1">
        <v>-89.546099999999996</v>
      </c>
      <c r="M1869" s="1">
        <v>4.1399999999999997</v>
      </c>
      <c r="O1869" s="1">
        <v>28.8</v>
      </c>
      <c r="Q1869" s="1">
        <v>0.51281299999999996</v>
      </c>
    </row>
    <row r="1870" spans="1:17">
      <c r="A1870" s="1">
        <v>2006</v>
      </c>
      <c r="B1870" s="1" t="s">
        <v>27790</v>
      </c>
      <c r="C1870" s="1" t="s">
        <v>29195</v>
      </c>
      <c r="D1870" s="1" t="s">
        <v>29196</v>
      </c>
      <c r="G1870" s="1" t="s">
        <v>15</v>
      </c>
      <c r="H1870" s="1" t="s">
        <v>16</v>
      </c>
      <c r="I1870" s="1" t="s">
        <v>17</v>
      </c>
      <c r="J1870" s="1" t="s">
        <v>25</v>
      </c>
      <c r="K1870" s="1">
        <v>13.51</v>
      </c>
      <c r="L1870" s="1">
        <v>-88.247200000000007</v>
      </c>
      <c r="M1870" s="1">
        <v>4.1399999999999997</v>
      </c>
    </row>
    <row r="1871" spans="1:17">
      <c r="A1871" s="1">
        <v>2011</v>
      </c>
      <c r="B1871" s="1" t="s">
        <v>27907</v>
      </c>
      <c r="C1871" s="1" t="s">
        <v>29197</v>
      </c>
      <c r="D1871" s="1" t="s">
        <v>27909</v>
      </c>
      <c r="G1871" s="1" t="s">
        <v>15</v>
      </c>
      <c r="H1871" s="1" t="s">
        <v>16</v>
      </c>
      <c r="I1871" s="1" t="s">
        <v>17</v>
      </c>
      <c r="J1871" s="1" t="s">
        <v>69</v>
      </c>
      <c r="K1871" s="1">
        <v>12.2</v>
      </c>
      <c r="L1871" s="1">
        <v>-86</v>
      </c>
      <c r="M1871" s="1">
        <v>4.1399999999999997</v>
      </c>
    </row>
    <row r="1872" spans="1:17">
      <c r="A1872" s="1">
        <v>1990</v>
      </c>
      <c r="B1872" s="1" t="s">
        <v>28951</v>
      </c>
      <c r="C1872" s="1" t="s">
        <v>29198</v>
      </c>
      <c r="D1872" s="1" t="s">
        <v>28336</v>
      </c>
      <c r="G1872" s="1" t="s">
        <v>15</v>
      </c>
      <c r="H1872" s="1" t="s">
        <v>16</v>
      </c>
      <c r="I1872" s="1" t="s">
        <v>17</v>
      </c>
      <c r="J1872" s="1" t="s">
        <v>69</v>
      </c>
      <c r="K1872" s="1">
        <v>11.5</v>
      </c>
      <c r="L1872" s="1">
        <v>-85</v>
      </c>
      <c r="M1872" s="1">
        <v>4.1500000000000004</v>
      </c>
      <c r="Q1872" s="1">
        <v>0.51305000000000001</v>
      </c>
    </row>
    <row r="1873" spans="1:17">
      <c r="A1873" s="1">
        <v>1997</v>
      </c>
      <c r="B1873" s="1" t="s">
        <v>28321</v>
      </c>
      <c r="C1873" s="1" t="s">
        <v>29199</v>
      </c>
      <c r="D1873" s="1" t="s">
        <v>29124</v>
      </c>
      <c r="G1873" s="1" t="s">
        <v>15</v>
      </c>
      <c r="H1873" s="1" t="s">
        <v>16</v>
      </c>
      <c r="I1873" s="1" t="s">
        <v>17</v>
      </c>
      <c r="J1873" s="1" t="s">
        <v>1193</v>
      </c>
      <c r="K1873" s="1">
        <v>14.977</v>
      </c>
      <c r="L1873" s="1">
        <v>-87.950999999999993</v>
      </c>
      <c r="M1873" s="1">
        <v>4.1500000000000004</v>
      </c>
      <c r="Q1873" s="1">
        <v>0.51298999999999995</v>
      </c>
    </row>
    <row r="1874" spans="1:17">
      <c r="A1874" s="1">
        <v>2009</v>
      </c>
      <c r="B1874" s="1" t="s">
        <v>28072</v>
      </c>
      <c r="C1874" s="1" t="s">
        <v>29199</v>
      </c>
      <c r="D1874" s="1" t="s">
        <v>29124</v>
      </c>
      <c r="G1874" s="1" t="s">
        <v>15</v>
      </c>
      <c r="H1874" s="1" t="s">
        <v>16</v>
      </c>
      <c r="I1874" s="1" t="s">
        <v>17</v>
      </c>
      <c r="J1874" s="1" t="s">
        <v>25</v>
      </c>
      <c r="K1874" s="1">
        <v>14.977</v>
      </c>
      <c r="L1874" s="1">
        <v>-87.950999999999993</v>
      </c>
      <c r="M1874" s="1">
        <v>4.1500000000000004</v>
      </c>
    </row>
    <row r="1875" spans="1:17">
      <c r="A1875" s="1">
        <v>1998</v>
      </c>
      <c r="B1875" s="1" t="s">
        <v>28564</v>
      </c>
      <c r="C1875" s="1" t="s">
        <v>29200</v>
      </c>
      <c r="D1875" s="1" t="s">
        <v>28298</v>
      </c>
      <c r="G1875" s="1" t="s">
        <v>15</v>
      </c>
      <c r="H1875" s="1" t="s">
        <v>16</v>
      </c>
      <c r="I1875" s="1" t="s">
        <v>17</v>
      </c>
      <c r="J1875" s="1" t="s">
        <v>25</v>
      </c>
      <c r="K1875" s="1">
        <v>10.467000000000001</v>
      </c>
      <c r="L1875" s="1">
        <v>-84.733000000000004</v>
      </c>
      <c r="M1875" s="1">
        <v>4.16</v>
      </c>
      <c r="O1875" s="1">
        <v>22</v>
      </c>
    </row>
    <row r="1876" spans="1:17">
      <c r="A1876" s="1">
        <v>2006</v>
      </c>
      <c r="B1876" s="1" t="s">
        <v>28476</v>
      </c>
      <c r="C1876" s="1" t="s">
        <v>29201</v>
      </c>
      <c r="D1876" s="1" t="s">
        <v>28298</v>
      </c>
      <c r="G1876" s="1" t="s">
        <v>15</v>
      </c>
      <c r="H1876" s="1" t="s">
        <v>16</v>
      </c>
      <c r="I1876" s="1" t="s">
        <v>17</v>
      </c>
      <c r="J1876" s="1" t="s">
        <v>59</v>
      </c>
      <c r="K1876" s="1">
        <v>10.467000000000001</v>
      </c>
      <c r="L1876" s="1">
        <v>-84.733000000000004</v>
      </c>
      <c r="M1876" s="1">
        <v>4.16</v>
      </c>
    </row>
    <row r="1877" spans="1:17">
      <c r="A1877" s="1">
        <v>2009</v>
      </c>
      <c r="B1877" s="1" t="s">
        <v>28072</v>
      </c>
      <c r="C1877" s="1" t="s">
        <v>18058</v>
      </c>
      <c r="D1877" s="1" t="s">
        <v>29202</v>
      </c>
      <c r="G1877" s="1" t="s">
        <v>15</v>
      </c>
      <c r="H1877" s="1" t="s">
        <v>16</v>
      </c>
      <c r="I1877" s="1" t="s">
        <v>17</v>
      </c>
      <c r="J1877" s="1" t="s">
        <v>25</v>
      </c>
      <c r="K1877" s="1">
        <v>11.484999999999999</v>
      </c>
      <c r="L1877" s="1">
        <v>-85.492999999999995</v>
      </c>
      <c r="M1877" s="1">
        <v>4.16</v>
      </c>
      <c r="O1877" s="1">
        <v>21.66</v>
      </c>
    </row>
    <row r="1878" spans="1:17">
      <c r="A1878" s="1">
        <v>2012</v>
      </c>
      <c r="B1878" s="1" t="s">
        <v>28983</v>
      </c>
      <c r="C1878" s="1" t="s">
        <v>29203</v>
      </c>
      <c r="D1878" s="1" t="s">
        <v>28532</v>
      </c>
      <c r="G1878" s="1" t="s">
        <v>15</v>
      </c>
      <c r="H1878" s="1" t="s">
        <v>16</v>
      </c>
      <c r="I1878" s="1" t="s">
        <v>17</v>
      </c>
      <c r="J1878" s="1" t="s">
        <v>59</v>
      </c>
      <c r="K1878" s="1">
        <v>14.47</v>
      </c>
      <c r="L1878" s="1">
        <v>-90.88</v>
      </c>
      <c r="M1878" s="1">
        <v>4.16</v>
      </c>
      <c r="O1878" s="1">
        <v>39</v>
      </c>
    </row>
    <row r="1879" spans="1:17">
      <c r="A1879" s="1">
        <v>1998</v>
      </c>
      <c r="B1879" s="1" t="s">
        <v>28564</v>
      </c>
      <c r="C1879" s="1" t="s">
        <v>15492</v>
      </c>
      <c r="D1879" s="1" t="s">
        <v>28298</v>
      </c>
      <c r="G1879" s="1" t="s">
        <v>15</v>
      </c>
      <c r="H1879" s="1" t="s">
        <v>16</v>
      </c>
      <c r="I1879" s="1" t="s">
        <v>17</v>
      </c>
      <c r="J1879" s="1" t="s">
        <v>25</v>
      </c>
      <c r="K1879" s="1">
        <v>10.467000000000001</v>
      </c>
      <c r="L1879" s="1">
        <v>-84.733000000000004</v>
      </c>
      <c r="M1879" s="1">
        <v>4.17</v>
      </c>
    </row>
    <row r="1880" spans="1:17">
      <c r="A1880" s="1">
        <v>2009</v>
      </c>
      <c r="B1880" s="1" t="s">
        <v>28269</v>
      </c>
      <c r="C1880" s="1" t="s">
        <v>29204</v>
      </c>
      <c r="D1880" s="1" t="s">
        <v>28820</v>
      </c>
      <c r="G1880" s="1" t="s">
        <v>15</v>
      </c>
      <c r="H1880" s="1" t="s">
        <v>16</v>
      </c>
      <c r="I1880" s="1" t="s">
        <v>17</v>
      </c>
      <c r="J1880" s="1" t="s">
        <v>69</v>
      </c>
      <c r="K1880" s="1">
        <v>10.770200000000001</v>
      </c>
      <c r="L1880" s="1">
        <v>-84.221400000000003</v>
      </c>
      <c r="M1880" s="1">
        <v>4.17</v>
      </c>
    </row>
    <row r="1881" spans="1:17">
      <c r="A1881" s="1">
        <v>2012</v>
      </c>
      <c r="B1881" s="1" t="s">
        <v>28463</v>
      </c>
      <c r="C1881" s="1" t="s">
        <v>29205</v>
      </c>
      <c r="D1881" s="1" t="s">
        <v>28577</v>
      </c>
      <c r="G1881" s="1" t="s">
        <v>15</v>
      </c>
      <c r="H1881" s="1" t="s">
        <v>16</v>
      </c>
      <c r="I1881" s="1" t="s">
        <v>17</v>
      </c>
      <c r="J1881" s="1" t="s">
        <v>3789</v>
      </c>
      <c r="K1881" s="1">
        <v>13.417999999999999</v>
      </c>
      <c r="L1881" s="1">
        <v>-88.3142</v>
      </c>
      <c r="M1881" s="1">
        <v>4.17</v>
      </c>
      <c r="O1881" s="1">
        <v>32.1</v>
      </c>
      <c r="Q1881" s="1">
        <v>0.51300900000000005</v>
      </c>
    </row>
    <row r="1882" spans="1:17">
      <c r="A1882" s="1">
        <v>2009</v>
      </c>
      <c r="B1882" s="1" t="s">
        <v>28072</v>
      </c>
      <c r="C1882" s="1" t="s">
        <v>29206</v>
      </c>
      <c r="D1882" s="1" t="s">
        <v>28459</v>
      </c>
      <c r="G1882" s="1" t="s">
        <v>15</v>
      </c>
      <c r="H1882" s="1" t="s">
        <v>16</v>
      </c>
      <c r="I1882" s="1" t="s">
        <v>17</v>
      </c>
      <c r="J1882" s="1" t="s">
        <v>25</v>
      </c>
      <c r="K1882" s="1">
        <v>13.817</v>
      </c>
      <c r="L1882" s="1">
        <v>-89.632999999999996</v>
      </c>
      <c r="M1882" s="1">
        <v>4.18</v>
      </c>
      <c r="O1882" s="1">
        <v>26.66</v>
      </c>
    </row>
    <row r="1883" spans="1:17">
      <c r="A1883" s="1">
        <v>2002</v>
      </c>
      <c r="B1883" s="1" t="s">
        <v>28113</v>
      </c>
      <c r="C1883" s="1" t="s">
        <v>29207</v>
      </c>
      <c r="D1883" s="1" t="s">
        <v>28115</v>
      </c>
      <c r="G1883" s="1" t="s">
        <v>15</v>
      </c>
      <c r="H1883" s="1" t="s">
        <v>16</v>
      </c>
      <c r="I1883" s="1" t="s">
        <v>17</v>
      </c>
      <c r="J1883" s="1" t="s">
        <v>25</v>
      </c>
      <c r="K1883" s="1">
        <v>14.465999999999999</v>
      </c>
      <c r="L1883" s="1">
        <v>-90.733000000000004</v>
      </c>
      <c r="M1883" s="1">
        <v>4.18</v>
      </c>
    </row>
    <row r="1884" spans="1:17">
      <c r="A1884" s="1">
        <v>2009</v>
      </c>
      <c r="B1884" s="1" t="s">
        <v>28072</v>
      </c>
      <c r="C1884" s="1" t="s">
        <v>29208</v>
      </c>
      <c r="D1884" s="1" t="s">
        <v>28450</v>
      </c>
      <c r="G1884" s="1" t="s">
        <v>15</v>
      </c>
      <c r="H1884" s="1" t="s">
        <v>16</v>
      </c>
      <c r="I1884" s="1" t="s">
        <v>17</v>
      </c>
      <c r="J1884" s="1" t="s">
        <v>25</v>
      </c>
      <c r="K1884" s="1">
        <v>10.132999999999999</v>
      </c>
      <c r="L1884" s="1">
        <v>-84.082999999999998</v>
      </c>
      <c r="M1884" s="1">
        <v>4.18</v>
      </c>
      <c r="O1884" s="1">
        <v>31.41</v>
      </c>
    </row>
    <row r="1885" spans="1:17">
      <c r="A1885" s="1">
        <v>1997</v>
      </c>
      <c r="B1885" s="1" t="s">
        <v>28321</v>
      </c>
      <c r="C1885" s="1" t="s">
        <v>29209</v>
      </c>
      <c r="D1885" s="1" t="s">
        <v>27563</v>
      </c>
      <c r="G1885" s="1" t="s">
        <v>15</v>
      </c>
      <c r="H1885" s="1" t="s">
        <v>16</v>
      </c>
      <c r="I1885" s="1" t="s">
        <v>17</v>
      </c>
      <c r="J1885" s="1" t="s">
        <v>25</v>
      </c>
      <c r="K1885" s="1">
        <v>13.314</v>
      </c>
      <c r="L1885" s="1">
        <v>-87.585999999999999</v>
      </c>
      <c r="M1885" s="1">
        <v>4.18</v>
      </c>
      <c r="Q1885" s="1">
        <v>0.51302300000000001</v>
      </c>
    </row>
    <row r="1886" spans="1:17">
      <c r="A1886" s="1">
        <v>2006</v>
      </c>
      <c r="B1886" s="1" t="s">
        <v>28776</v>
      </c>
      <c r="C1886" s="1" t="s">
        <v>29210</v>
      </c>
      <c r="D1886" s="1" t="s">
        <v>28298</v>
      </c>
      <c r="G1886" s="1" t="s">
        <v>15</v>
      </c>
      <c r="H1886" s="1" t="s">
        <v>16</v>
      </c>
      <c r="I1886" s="1" t="s">
        <v>17</v>
      </c>
      <c r="J1886" s="1" t="s">
        <v>1089</v>
      </c>
      <c r="K1886" s="1">
        <v>10.467000000000001</v>
      </c>
      <c r="L1886" s="1">
        <v>-84.733000000000004</v>
      </c>
      <c r="M1886" s="1">
        <v>4.1900000000000004</v>
      </c>
      <c r="O1886" s="1">
        <v>23.4</v>
      </c>
    </row>
    <row r="1887" spans="1:17">
      <c r="A1887" s="1">
        <v>2009</v>
      </c>
      <c r="B1887" s="1" t="s">
        <v>28072</v>
      </c>
      <c r="C1887" s="1" t="s">
        <v>29211</v>
      </c>
      <c r="D1887" s="1" t="s">
        <v>28459</v>
      </c>
      <c r="G1887" s="1" t="s">
        <v>15</v>
      </c>
      <c r="H1887" s="1" t="s">
        <v>16</v>
      </c>
      <c r="I1887" s="1" t="s">
        <v>17</v>
      </c>
      <c r="J1887" s="1" t="s">
        <v>25</v>
      </c>
      <c r="K1887" s="1">
        <v>13.817</v>
      </c>
      <c r="L1887" s="1">
        <v>-89.632999999999996</v>
      </c>
      <c r="M1887" s="1">
        <v>4.1900000000000004</v>
      </c>
      <c r="O1887" s="1">
        <v>25.19</v>
      </c>
    </row>
    <row r="1888" spans="1:17">
      <c r="A1888" s="1">
        <v>1995</v>
      </c>
      <c r="B1888" s="1" t="s">
        <v>29212</v>
      </c>
      <c r="C1888" s="1" t="s">
        <v>29213</v>
      </c>
      <c r="D1888" s="1" t="s">
        <v>28078</v>
      </c>
      <c r="G1888" s="1" t="s">
        <v>15</v>
      </c>
      <c r="H1888" s="1" t="s">
        <v>16</v>
      </c>
      <c r="I1888" s="1" t="s">
        <v>17</v>
      </c>
      <c r="J1888" s="1" t="s">
        <v>69</v>
      </c>
      <c r="K1888" s="1">
        <v>14</v>
      </c>
      <c r="L1888" s="1">
        <v>-89.5</v>
      </c>
      <c r="M1888" s="1">
        <v>4.1900000000000004</v>
      </c>
      <c r="Q1888" s="1">
        <v>0.51287000000000005</v>
      </c>
    </row>
    <row r="1889" spans="1:17">
      <c r="A1889" s="1">
        <v>2012</v>
      </c>
      <c r="B1889" s="1" t="s">
        <v>28463</v>
      </c>
      <c r="C1889" s="1" t="s">
        <v>29214</v>
      </c>
      <c r="D1889" s="1" t="s">
        <v>28309</v>
      </c>
      <c r="G1889" s="1" t="s">
        <v>15</v>
      </c>
      <c r="H1889" s="1" t="s">
        <v>16</v>
      </c>
      <c r="I1889" s="1" t="s">
        <v>17</v>
      </c>
      <c r="J1889" s="1" t="s">
        <v>7286</v>
      </c>
      <c r="K1889" s="1">
        <v>12.4565</v>
      </c>
      <c r="L1889" s="1">
        <v>-86.555999999999997</v>
      </c>
      <c r="M1889" s="1">
        <v>4.1900000000000004</v>
      </c>
      <c r="O1889" s="1">
        <v>26.3</v>
      </c>
    </row>
    <row r="1890" spans="1:17">
      <c r="A1890" s="1">
        <v>2012</v>
      </c>
      <c r="B1890" s="1" t="s">
        <v>28463</v>
      </c>
      <c r="C1890" s="1" t="s">
        <v>29215</v>
      </c>
      <c r="D1890" s="1" t="s">
        <v>28577</v>
      </c>
      <c r="G1890" s="1" t="s">
        <v>15</v>
      </c>
      <c r="H1890" s="1" t="s">
        <v>16</v>
      </c>
      <c r="I1890" s="1" t="s">
        <v>17</v>
      </c>
      <c r="J1890" s="1" t="s">
        <v>3789</v>
      </c>
      <c r="K1890" s="1">
        <v>13.511200000000001</v>
      </c>
      <c r="L1890" s="1">
        <v>-88.247799999999998</v>
      </c>
      <c r="M1890" s="1">
        <v>4.1900000000000004</v>
      </c>
      <c r="O1890" s="1">
        <v>31.4</v>
      </c>
      <c r="Q1890" s="1">
        <v>0.51300800000000002</v>
      </c>
    </row>
    <row r="1891" spans="1:17">
      <c r="A1891" s="1">
        <v>1981</v>
      </c>
      <c r="B1891" s="1" t="s">
        <v>28443</v>
      </c>
      <c r="C1891" s="1" t="s">
        <v>29211</v>
      </c>
      <c r="D1891" s="1" t="s">
        <v>28459</v>
      </c>
      <c r="G1891" s="1" t="s">
        <v>15</v>
      </c>
      <c r="H1891" s="1" t="s">
        <v>16</v>
      </c>
      <c r="I1891" s="1" t="s">
        <v>17</v>
      </c>
      <c r="J1891" s="1" t="s">
        <v>59</v>
      </c>
      <c r="K1891" s="1">
        <v>13.817</v>
      </c>
      <c r="L1891" s="1">
        <v>-89.632999999999996</v>
      </c>
      <c r="M1891" s="1">
        <v>4.2</v>
      </c>
    </row>
    <row r="1892" spans="1:17">
      <c r="A1892" s="1">
        <v>1987</v>
      </c>
      <c r="B1892" s="1" t="s">
        <v>27830</v>
      </c>
      <c r="C1892" s="1" t="s">
        <v>29216</v>
      </c>
      <c r="D1892" s="1" t="s">
        <v>27832</v>
      </c>
      <c r="G1892" s="1" t="s">
        <v>15</v>
      </c>
      <c r="H1892" s="1" t="s">
        <v>16</v>
      </c>
      <c r="I1892" s="1" t="s">
        <v>17</v>
      </c>
      <c r="J1892" s="1" t="s">
        <v>59</v>
      </c>
      <c r="K1892" s="1">
        <v>14.76</v>
      </c>
      <c r="L1892" s="1">
        <v>-91.55</v>
      </c>
      <c r="M1892" s="1">
        <v>4.2</v>
      </c>
    </row>
    <row r="1893" spans="1:17">
      <c r="A1893" s="1">
        <v>1981</v>
      </c>
      <c r="B1893" s="1" t="s">
        <v>28443</v>
      </c>
      <c r="C1893" s="1" t="s">
        <v>29206</v>
      </c>
      <c r="D1893" s="1" t="s">
        <v>28459</v>
      </c>
      <c r="G1893" s="1" t="s">
        <v>15</v>
      </c>
      <c r="H1893" s="1" t="s">
        <v>16</v>
      </c>
      <c r="I1893" s="1" t="s">
        <v>17</v>
      </c>
      <c r="J1893" s="1" t="s">
        <v>59</v>
      </c>
      <c r="K1893" s="1">
        <v>13.817</v>
      </c>
      <c r="L1893" s="1">
        <v>-89.632999999999996</v>
      </c>
      <c r="M1893" s="1">
        <v>4.2</v>
      </c>
    </row>
    <row r="1894" spans="1:17">
      <c r="A1894" s="1">
        <v>1987</v>
      </c>
      <c r="B1894" s="1" t="s">
        <v>28329</v>
      </c>
      <c r="C1894" s="1" t="s">
        <v>29217</v>
      </c>
      <c r="D1894" s="1" t="s">
        <v>28304</v>
      </c>
      <c r="G1894" s="1" t="s">
        <v>15</v>
      </c>
      <c r="H1894" s="1" t="s">
        <v>16</v>
      </c>
      <c r="I1894" s="1" t="s">
        <v>17</v>
      </c>
      <c r="J1894" s="1" t="s">
        <v>25</v>
      </c>
      <c r="K1894" s="1">
        <v>10.199999999999999</v>
      </c>
      <c r="L1894" s="1">
        <v>-84.216999999999999</v>
      </c>
      <c r="M1894" s="1">
        <v>4.2</v>
      </c>
    </row>
    <row r="1895" spans="1:17">
      <c r="A1895" s="1">
        <v>1981</v>
      </c>
      <c r="B1895" s="1" t="s">
        <v>28443</v>
      </c>
      <c r="C1895" s="1" t="s">
        <v>29218</v>
      </c>
      <c r="D1895" s="1" t="s">
        <v>28445</v>
      </c>
      <c r="G1895" s="1" t="s">
        <v>15</v>
      </c>
      <c r="H1895" s="1" t="s">
        <v>16</v>
      </c>
      <c r="I1895" s="1" t="s">
        <v>17</v>
      </c>
      <c r="J1895" s="1" t="s">
        <v>69</v>
      </c>
      <c r="K1895" s="1">
        <v>13.85</v>
      </c>
      <c r="L1895" s="1">
        <v>-89.63</v>
      </c>
      <c r="M1895" s="1">
        <v>4.2</v>
      </c>
    </row>
    <row r="1896" spans="1:17">
      <c r="A1896" s="1">
        <v>2002</v>
      </c>
      <c r="B1896" s="1" t="s">
        <v>28113</v>
      </c>
      <c r="C1896" s="1" t="s">
        <v>29219</v>
      </c>
      <c r="D1896" s="1" t="s">
        <v>28391</v>
      </c>
      <c r="G1896" s="1" t="s">
        <v>15</v>
      </c>
      <c r="H1896" s="1" t="s">
        <v>16</v>
      </c>
      <c r="I1896" s="1" t="s">
        <v>17</v>
      </c>
      <c r="J1896" s="1" t="s">
        <v>25</v>
      </c>
      <c r="K1896" s="1">
        <v>14.156000000000001</v>
      </c>
      <c r="L1896" s="1">
        <v>-90.406999999999996</v>
      </c>
      <c r="M1896" s="1">
        <v>4.2</v>
      </c>
    </row>
    <row r="1897" spans="1:17">
      <c r="A1897" s="1">
        <v>2009</v>
      </c>
      <c r="B1897" s="1" t="s">
        <v>28072</v>
      </c>
      <c r="C1897" s="1" t="s">
        <v>29220</v>
      </c>
      <c r="D1897" s="1" t="s">
        <v>28654</v>
      </c>
      <c r="G1897" s="1" t="s">
        <v>15</v>
      </c>
      <c r="H1897" s="1" t="s">
        <v>16</v>
      </c>
      <c r="I1897" s="1" t="s">
        <v>17</v>
      </c>
      <c r="J1897" s="1" t="s">
        <v>25</v>
      </c>
      <c r="K1897" s="1">
        <v>12.6</v>
      </c>
      <c r="L1897" s="1">
        <v>-86.85</v>
      </c>
      <c r="M1897" s="1">
        <v>4.2</v>
      </c>
      <c r="O1897" s="1">
        <v>27.45</v>
      </c>
    </row>
    <row r="1898" spans="1:17">
      <c r="A1898" s="1">
        <v>2009</v>
      </c>
      <c r="B1898" s="1" t="s">
        <v>28072</v>
      </c>
      <c r="C1898" s="1" t="s">
        <v>29221</v>
      </c>
      <c r="D1898" s="1" t="s">
        <v>28074</v>
      </c>
      <c r="G1898" s="1" t="s">
        <v>15</v>
      </c>
      <c r="H1898" s="1" t="s">
        <v>16</v>
      </c>
      <c r="I1898" s="1" t="s">
        <v>17</v>
      </c>
      <c r="J1898" s="1" t="s">
        <v>25</v>
      </c>
      <c r="K1898" s="1">
        <v>10.833</v>
      </c>
      <c r="L1898" s="1">
        <v>-85.333010000000002</v>
      </c>
      <c r="M1898" s="1">
        <v>4.21</v>
      </c>
      <c r="O1898" s="1">
        <v>23.13</v>
      </c>
    </row>
    <row r="1899" spans="1:17">
      <c r="A1899" s="1">
        <v>2009</v>
      </c>
      <c r="B1899" s="1" t="s">
        <v>28072</v>
      </c>
      <c r="C1899" s="1" t="s">
        <v>29222</v>
      </c>
      <c r="D1899" s="1" t="s">
        <v>28738</v>
      </c>
      <c r="G1899" s="1" t="s">
        <v>15</v>
      </c>
      <c r="H1899" s="1" t="s">
        <v>16</v>
      </c>
      <c r="I1899" s="1" t="s">
        <v>17</v>
      </c>
      <c r="J1899" s="1" t="s">
        <v>25</v>
      </c>
      <c r="K1899" s="1">
        <v>10.67</v>
      </c>
      <c r="L1899" s="1">
        <v>-85.02</v>
      </c>
      <c r="M1899" s="1">
        <v>4.21</v>
      </c>
      <c r="O1899" s="1">
        <v>21.48</v>
      </c>
    </row>
    <row r="1900" spans="1:17">
      <c r="A1900" s="1">
        <v>2009</v>
      </c>
      <c r="B1900" s="1" t="s">
        <v>28072</v>
      </c>
      <c r="C1900" s="1" t="s">
        <v>10898</v>
      </c>
      <c r="D1900" s="1" t="s">
        <v>28843</v>
      </c>
      <c r="G1900" s="1" t="s">
        <v>15</v>
      </c>
      <c r="H1900" s="1" t="s">
        <v>16</v>
      </c>
      <c r="I1900" s="1" t="s">
        <v>17</v>
      </c>
      <c r="J1900" s="1" t="s">
        <v>25</v>
      </c>
      <c r="K1900" s="1">
        <v>13.5</v>
      </c>
      <c r="L1900" s="1">
        <v>-88.5</v>
      </c>
      <c r="M1900" s="1">
        <v>4.21</v>
      </c>
      <c r="O1900" s="1">
        <v>25.42</v>
      </c>
    </row>
    <row r="1901" spans="1:17">
      <c r="A1901" s="1">
        <v>2009</v>
      </c>
      <c r="B1901" s="1" t="s">
        <v>28072</v>
      </c>
      <c r="C1901" s="1" t="s">
        <v>29223</v>
      </c>
      <c r="D1901" s="1" t="s">
        <v>28884</v>
      </c>
      <c r="G1901" s="1" t="s">
        <v>15</v>
      </c>
      <c r="H1901" s="1" t="s">
        <v>16</v>
      </c>
      <c r="I1901" s="1" t="s">
        <v>17</v>
      </c>
      <c r="J1901" s="1" t="s">
        <v>25</v>
      </c>
      <c r="K1901" s="1">
        <v>10.298999999999999</v>
      </c>
      <c r="L1901" s="1">
        <v>-84.366</v>
      </c>
      <c r="M1901" s="1">
        <v>4.21</v>
      </c>
      <c r="O1901" s="1">
        <v>24.65</v>
      </c>
    </row>
    <row r="1902" spans="1:17">
      <c r="A1902" s="1">
        <v>2012</v>
      </c>
      <c r="B1902" s="1" t="s">
        <v>28534</v>
      </c>
      <c r="C1902" s="1" t="s">
        <v>29224</v>
      </c>
      <c r="D1902" s="1" t="s">
        <v>27605</v>
      </c>
      <c r="G1902" s="1" t="s">
        <v>15</v>
      </c>
      <c r="H1902" s="1" t="s">
        <v>16</v>
      </c>
      <c r="I1902" s="1" t="s">
        <v>17</v>
      </c>
      <c r="J1902" s="1" t="s">
        <v>25</v>
      </c>
      <c r="K1902" s="1">
        <v>12.4</v>
      </c>
      <c r="L1902" s="1">
        <v>-87.25</v>
      </c>
      <c r="M1902" s="1">
        <v>4.21</v>
      </c>
    </row>
    <row r="1903" spans="1:17">
      <c r="A1903" s="1">
        <v>2012</v>
      </c>
      <c r="B1903" s="1" t="s">
        <v>28463</v>
      </c>
      <c r="C1903" s="1" t="s">
        <v>29225</v>
      </c>
      <c r="D1903" s="1" t="s">
        <v>28459</v>
      </c>
      <c r="G1903" s="1" t="s">
        <v>15</v>
      </c>
      <c r="H1903" s="1" t="s">
        <v>16</v>
      </c>
      <c r="I1903" s="1" t="s">
        <v>17</v>
      </c>
      <c r="J1903" s="1" t="s">
        <v>7286</v>
      </c>
      <c r="K1903" s="1">
        <v>13.8184</v>
      </c>
      <c r="L1903" s="1">
        <v>-89.631200000000007</v>
      </c>
      <c r="M1903" s="1">
        <v>4.22</v>
      </c>
      <c r="O1903" s="1">
        <v>31.5</v>
      </c>
      <c r="Q1903" s="1">
        <v>0.51300500000000004</v>
      </c>
    </row>
    <row r="1904" spans="1:17">
      <c r="A1904" s="1">
        <v>2009</v>
      </c>
      <c r="B1904" s="1" t="s">
        <v>28072</v>
      </c>
      <c r="C1904" s="1" t="s">
        <v>29226</v>
      </c>
      <c r="D1904" s="1" t="s">
        <v>28884</v>
      </c>
      <c r="G1904" s="1" t="s">
        <v>15</v>
      </c>
      <c r="H1904" s="1" t="s">
        <v>16</v>
      </c>
      <c r="I1904" s="1" t="s">
        <v>17</v>
      </c>
      <c r="J1904" s="1" t="s">
        <v>25</v>
      </c>
      <c r="K1904" s="1">
        <v>10.298999999999999</v>
      </c>
      <c r="L1904" s="1">
        <v>-84.366</v>
      </c>
      <c r="M1904" s="1">
        <v>4.22</v>
      </c>
      <c r="O1904" s="1">
        <v>24.13</v>
      </c>
    </row>
    <row r="1905" spans="1:15">
      <c r="A1905" s="1">
        <v>2012</v>
      </c>
      <c r="B1905" s="1" t="s">
        <v>28463</v>
      </c>
      <c r="C1905" s="1" t="s">
        <v>5970</v>
      </c>
      <c r="D1905" s="1" t="s">
        <v>29227</v>
      </c>
      <c r="G1905" s="1" t="s">
        <v>15</v>
      </c>
      <c r="H1905" s="1" t="s">
        <v>16</v>
      </c>
      <c r="I1905" s="1" t="s">
        <v>17</v>
      </c>
      <c r="J1905" s="1" t="s">
        <v>3789</v>
      </c>
      <c r="K1905" s="1">
        <v>12.685700000000001</v>
      </c>
      <c r="L1905" s="1">
        <v>-86.955299999999994</v>
      </c>
      <c r="M1905" s="1">
        <v>4.22</v>
      </c>
      <c r="O1905" s="1">
        <v>27.6</v>
      </c>
    </row>
    <row r="1906" spans="1:15">
      <c r="A1906" s="1">
        <v>2011</v>
      </c>
      <c r="B1906" s="1" t="s">
        <v>28553</v>
      </c>
      <c r="C1906" s="1" t="s">
        <v>29228</v>
      </c>
      <c r="D1906" s="1" t="s">
        <v>28755</v>
      </c>
      <c r="G1906" s="1" t="s">
        <v>15</v>
      </c>
      <c r="H1906" s="1" t="s">
        <v>16</v>
      </c>
      <c r="I1906" s="1" t="s">
        <v>17</v>
      </c>
      <c r="J1906" s="1" t="s">
        <v>354</v>
      </c>
      <c r="K1906" s="1">
        <v>9.2468000000000004</v>
      </c>
      <c r="L1906" s="1">
        <v>-83.264200000000002</v>
      </c>
      <c r="M1906" s="1">
        <v>4.2300000000000004</v>
      </c>
    </row>
    <row r="1907" spans="1:15">
      <c r="A1907" s="1">
        <v>2009</v>
      </c>
      <c r="B1907" s="1" t="s">
        <v>28072</v>
      </c>
      <c r="C1907" s="1" t="s">
        <v>16488</v>
      </c>
      <c r="D1907" s="1" t="s">
        <v>28450</v>
      </c>
      <c r="G1907" s="1" t="s">
        <v>15</v>
      </c>
      <c r="H1907" s="1" t="s">
        <v>16</v>
      </c>
      <c r="I1907" s="1" t="s">
        <v>17</v>
      </c>
      <c r="J1907" s="1" t="s">
        <v>25</v>
      </c>
      <c r="K1907" s="1">
        <v>10.132999999999999</v>
      </c>
      <c r="L1907" s="1">
        <v>-84.082999999999998</v>
      </c>
      <c r="M1907" s="1">
        <v>4.2300000000000004</v>
      </c>
      <c r="O1907" s="1">
        <v>23.95</v>
      </c>
    </row>
    <row r="1908" spans="1:15">
      <c r="A1908" s="1">
        <v>1984</v>
      </c>
      <c r="B1908" s="1" t="s">
        <v>28952</v>
      </c>
      <c r="C1908" s="1" t="s">
        <v>29218</v>
      </c>
      <c r="D1908" s="1" t="s">
        <v>28445</v>
      </c>
      <c r="G1908" s="1" t="s">
        <v>15</v>
      </c>
      <c r="H1908" s="1" t="s">
        <v>16</v>
      </c>
      <c r="I1908" s="1" t="s">
        <v>17</v>
      </c>
      <c r="J1908" s="1" t="s">
        <v>69</v>
      </c>
      <c r="K1908" s="1">
        <v>13.85</v>
      </c>
      <c r="L1908" s="1">
        <v>-89.63</v>
      </c>
      <c r="M1908" s="1">
        <v>4.2300000000000004</v>
      </c>
    </row>
    <row r="1909" spans="1:15">
      <c r="A1909" s="1">
        <v>1991</v>
      </c>
      <c r="B1909" s="1" t="s">
        <v>27654</v>
      </c>
      <c r="C1909" s="1" t="s">
        <v>29229</v>
      </c>
      <c r="D1909" s="1" t="s">
        <v>27882</v>
      </c>
      <c r="G1909" s="1" t="s">
        <v>15</v>
      </c>
      <c r="H1909" s="1" t="s">
        <v>16</v>
      </c>
      <c r="I1909" s="1" t="s">
        <v>17</v>
      </c>
      <c r="J1909" s="1" t="s">
        <v>25</v>
      </c>
      <c r="K1909" s="1">
        <v>8.4700000000000006</v>
      </c>
      <c r="L1909" s="1">
        <v>-80.819999999999993</v>
      </c>
      <c r="M1909" s="1">
        <v>4.2300000000000004</v>
      </c>
    </row>
    <row r="1910" spans="1:15">
      <c r="A1910" s="1">
        <v>2006</v>
      </c>
      <c r="B1910" s="1" t="s">
        <v>28476</v>
      </c>
      <c r="C1910" s="1" t="s">
        <v>29230</v>
      </c>
      <c r="D1910" s="1" t="s">
        <v>28298</v>
      </c>
      <c r="G1910" s="1" t="s">
        <v>15</v>
      </c>
      <c r="H1910" s="1" t="s">
        <v>16</v>
      </c>
      <c r="I1910" s="1" t="s">
        <v>17</v>
      </c>
      <c r="J1910" s="1" t="s">
        <v>59</v>
      </c>
      <c r="K1910" s="1">
        <v>10.467000000000001</v>
      </c>
      <c r="L1910" s="1">
        <v>-84.733000000000004</v>
      </c>
      <c r="M1910" s="1">
        <v>4.24</v>
      </c>
      <c r="O1910" s="1">
        <v>20.710999999999999</v>
      </c>
    </row>
    <row r="1911" spans="1:15">
      <c r="A1911" s="1">
        <v>2009</v>
      </c>
      <c r="B1911" s="1" t="s">
        <v>28072</v>
      </c>
      <c r="C1911" s="1" t="s">
        <v>29231</v>
      </c>
      <c r="D1911" s="1" t="s">
        <v>28298</v>
      </c>
      <c r="G1911" s="1" t="s">
        <v>15</v>
      </c>
      <c r="H1911" s="1" t="s">
        <v>16</v>
      </c>
      <c r="I1911" s="1" t="s">
        <v>17</v>
      </c>
      <c r="J1911" s="1" t="s">
        <v>25</v>
      </c>
      <c r="K1911" s="1">
        <v>10.467000000000001</v>
      </c>
      <c r="L1911" s="1">
        <v>-84.733000000000004</v>
      </c>
      <c r="M1911" s="1">
        <v>4.24</v>
      </c>
      <c r="O1911" s="1">
        <v>20.71</v>
      </c>
    </row>
    <row r="1912" spans="1:15">
      <c r="A1912" s="1">
        <v>2009</v>
      </c>
      <c r="B1912" s="1" t="s">
        <v>28072</v>
      </c>
      <c r="C1912" s="1" t="s">
        <v>29232</v>
      </c>
      <c r="D1912" s="1" t="s">
        <v>28587</v>
      </c>
      <c r="G1912" s="1" t="s">
        <v>15</v>
      </c>
      <c r="H1912" s="1" t="s">
        <v>16</v>
      </c>
      <c r="I1912" s="1" t="s">
        <v>17</v>
      </c>
      <c r="J1912" s="1" t="s">
        <v>25</v>
      </c>
      <c r="K1912" s="1">
        <v>13.282999999999999</v>
      </c>
      <c r="L1912" s="1">
        <v>-87.85</v>
      </c>
      <c r="M1912" s="1">
        <v>4.24</v>
      </c>
      <c r="O1912" s="1">
        <v>26.93</v>
      </c>
    </row>
    <row r="1913" spans="1:15">
      <c r="A1913" s="1">
        <v>2009</v>
      </c>
      <c r="B1913" s="1" t="s">
        <v>28072</v>
      </c>
      <c r="C1913" s="1" t="s">
        <v>10974</v>
      </c>
      <c r="D1913" s="1" t="s">
        <v>28843</v>
      </c>
      <c r="G1913" s="1" t="s">
        <v>15</v>
      </c>
      <c r="H1913" s="1" t="s">
        <v>16</v>
      </c>
      <c r="I1913" s="1" t="s">
        <v>17</v>
      </c>
      <c r="J1913" s="1" t="s">
        <v>25</v>
      </c>
      <c r="K1913" s="1">
        <v>13.5</v>
      </c>
      <c r="L1913" s="1">
        <v>-88.5</v>
      </c>
      <c r="M1913" s="1">
        <v>4.24</v>
      </c>
      <c r="O1913" s="1">
        <v>26.35</v>
      </c>
    </row>
    <row r="1914" spans="1:15">
      <c r="A1914" s="1">
        <v>2006</v>
      </c>
      <c r="B1914" s="1" t="s">
        <v>28776</v>
      </c>
      <c r="C1914" s="1" t="s">
        <v>29233</v>
      </c>
      <c r="D1914" s="1" t="s">
        <v>28298</v>
      </c>
      <c r="G1914" s="1" t="s">
        <v>15</v>
      </c>
      <c r="H1914" s="1" t="s">
        <v>16</v>
      </c>
      <c r="I1914" s="1" t="s">
        <v>17</v>
      </c>
      <c r="J1914" s="1" t="s">
        <v>1089</v>
      </c>
      <c r="K1914" s="1">
        <v>10.467000000000001</v>
      </c>
      <c r="L1914" s="1">
        <v>-84.733000000000004</v>
      </c>
      <c r="M1914" s="1">
        <v>4.25</v>
      </c>
      <c r="O1914" s="1">
        <v>24.2</v>
      </c>
    </row>
    <row r="1915" spans="1:15">
      <c r="A1915" s="1">
        <v>2009</v>
      </c>
      <c r="B1915" s="1" t="s">
        <v>28072</v>
      </c>
      <c r="C1915" s="1" t="s">
        <v>29234</v>
      </c>
      <c r="D1915" s="1" t="s">
        <v>28738</v>
      </c>
      <c r="G1915" s="1" t="s">
        <v>15</v>
      </c>
      <c r="H1915" s="1" t="s">
        <v>16</v>
      </c>
      <c r="I1915" s="1" t="s">
        <v>17</v>
      </c>
      <c r="J1915" s="1" t="s">
        <v>25</v>
      </c>
      <c r="K1915" s="1">
        <v>10.67</v>
      </c>
      <c r="L1915" s="1">
        <v>-85.02</v>
      </c>
      <c r="M1915" s="1">
        <v>4.25</v>
      </c>
      <c r="O1915" s="1">
        <v>20.78</v>
      </c>
    </row>
    <row r="1916" spans="1:15">
      <c r="A1916" s="1">
        <v>1987</v>
      </c>
      <c r="B1916" s="1" t="s">
        <v>27830</v>
      </c>
      <c r="C1916" s="1" t="s">
        <v>29235</v>
      </c>
      <c r="D1916" s="1" t="s">
        <v>27832</v>
      </c>
      <c r="G1916" s="1" t="s">
        <v>15</v>
      </c>
      <c r="H1916" s="1" t="s">
        <v>16</v>
      </c>
      <c r="I1916" s="1" t="s">
        <v>17</v>
      </c>
      <c r="J1916" s="1" t="s">
        <v>25</v>
      </c>
      <c r="K1916" s="1">
        <v>14.76</v>
      </c>
      <c r="L1916" s="1">
        <v>-91.55</v>
      </c>
      <c r="M1916" s="1">
        <v>4.26</v>
      </c>
    </row>
    <row r="1917" spans="1:15">
      <c r="A1917" s="1">
        <v>1972</v>
      </c>
      <c r="B1917" s="1" t="s">
        <v>28377</v>
      </c>
      <c r="C1917" s="1" t="s">
        <v>6470</v>
      </c>
      <c r="D1917" s="1" t="s">
        <v>27832</v>
      </c>
      <c r="G1917" s="1" t="s">
        <v>15</v>
      </c>
      <c r="H1917" s="1" t="s">
        <v>16</v>
      </c>
      <c r="I1917" s="1" t="s">
        <v>17</v>
      </c>
      <c r="J1917" s="1" t="s">
        <v>47</v>
      </c>
      <c r="K1917" s="1">
        <v>14.76</v>
      </c>
      <c r="L1917" s="1">
        <v>-91.55</v>
      </c>
      <c r="M1917" s="1">
        <v>4.26</v>
      </c>
    </row>
    <row r="1918" spans="1:15">
      <c r="A1918" s="1">
        <v>2006</v>
      </c>
      <c r="B1918" s="1" t="s">
        <v>27790</v>
      </c>
      <c r="C1918" s="1" t="s">
        <v>29236</v>
      </c>
      <c r="D1918" s="1" t="s">
        <v>27792</v>
      </c>
      <c r="G1918" s="1" t="s">
        <v>15</v>
      </c>
      <c r="H1918" s="1" t="s">
        <v>16</v>
      </c>
      <c r="I1918" s="1" t="s">
        <v>17</v>
      </c>
      <c r="J1918" s="1" t="s">
        <v>25</v>
      </c>
      <c r="K1918" s="1">
        <v>13.728899999999999</v>
      </c>
      <c r="L1918" s="1">
        <v>-88.933000000000007</v>
      </c>
      <c r="M1918" s="1">
        <v>4.26</v>
      </c>
      <c r="O1918" s="1">
        <v>30</v>
      </c>
    </row>
    <row r="1919" spans="1:15">
      <c r="A1919" s="1">
        <v>2009</v>
      </c>
      <c r="B1919" s="1" t="s">
        <v>28072</v>
      </c>
      <c r="C1919" s="1" t="s">
        <v>29237</v>
      </c>
      <c r="D1919" s="1" t="s">
        <v>28738</v>
      </c>
      <c r="G1919" s="1" t="s">
        <v>15</v>
      </c>
      <c r="H1919" s="1" t="s">
        <v>16</v>
      </c>
      <c r="I1919" s="1" t="s">
        <v>17</v>
      </c>
      <c r="J1919" s="1" t="s">
        <v>25</v>
      </c>
      <c r="K1919" s="1">
        <v>10.67</v>
      </c>
      <c r="L1919" s="1">
        <v>-85.02</v>
      </c>
      <c r="M1919" s="1">
        <v>4.26</v>
      </c>
      <c r="O1919" s="1">
        <v>21.95</v>
      </c>
    </row>
    <row r="1920" spans="1:15">
      <c r="A1920" s="1">
        <v>1984</v>
      </c>
      <c r="B1920" s="1" t="s">
        <v>28929</v>
      </c>
      <c r="C1920" s="1" t="s">
        <v>29238</v>
      </c>
      <c r="D1920" s="1" t="s">
        <v>28895</v>
      </c>
      <c r="G1920" s="1" t="s">
        <v>15</v>
      </c>
      <c r="H1920" s="1" t="s">
        <v>16</v>
      </c>
      <c r="I1920" s="1" t="s">
        <v>17</v>
      </c>
      <c r="J1920" s="1" t="s">
        <v>25</v>
      </c>
      <c r="K1920" s="1">
        <v>12.109</v>
      </c>
      <c r="L1920" s="1">
        <v>-86.32</v>
      </c>
      <c r="M1920" s="1">
        <v>4.26</v>
      </c>
    </row>
    <row r="1921" spans="1:17">
      <c r="A1921" s="1">
        <v>2011</v>
      </c>
      <c r="B1921" s="1" t="s">
        <v>27907</v>
      </c>
      <c r="C1921" s="1" t="s">
        <v>29239</v>
      </c>
      <c r="D1921" s="1" t="s">
        <v>27909</v>
      </c>
      <c r="G1921" s="1" t="s">
        <v>15</v>
      </c>
      <c r="H1921" s="1" t="s">
        <v>16</v>
      </c>
      <c r="I1921" s="1" t="s">
        <v>17</v>
      </c>
      <c r="J1921" s="1" t="s">
        <v>69</v>
      </c>
      <c r="K1921" s="1">
        <v>12.2</v>
      </c>
      <c r="L1921" s="1">
        <v>-86</v>
      </c>
      <c r="M1921" s="1">
        <v>4.26</v>
      </c>
    </row>
    <row r="1922" spans="1:17">
      <c r="A1922" s="1">
        <v>2006</v>
      </c>
      <c r="B1922" s="1" t="s">
        <v>27790</v>
      </c>
      <c r="C1922" s="1" t="s">
        <v>29240</v>
      </c>
      <c r="D1922" s="1" t="s">
        <v>28357</v>
      </c>
      <c r="G1922" s="1" t="s">
        <v>15</v>
      </c>
      <c r="H1922" s="1" t="s">
        <v>16</v>
      </c>
      <c r="I1922" s="1" t="s">
        <v>17</v>
      </c>
      <c r="J1922" s="1" t="s">
        <v>25</v>
      </c>
      <c r="K1922" s="1">
        <v>13.5167</v>
      </c>
      <c r="L1922" s="1">
        <v>-88.528300000000002</v>
      </c>
      <c r="M1922" s="1">
        <v>4.2699999999999996</v>
      </c>
    </row>
    <row r="1923" spans="1:17">
      <c r="A1923" s="1">
        <v>2006</v>
      </c>
      <c r="B1923" s="1" t="s">
        <v>28476</v>
      </c>
      <c r="C1923" s="1" t="s">
        <v>29241</v>
      </c>
      <c r="D1923" s="1" t="s">
        <v>28298</v>
      </c>
      <c r="G1923" s="1" t="s">
        <v>15</v>
      </c>
      <c r="H1923" s="1" t="s">
        <v>16</v>
      </c>
      <c r="I1923" s="1" t="s">
        <v>17</v>
      </c>
      <c r="J1923" s="1" t="s">
        <v>59</v>
      </c>
      <c r="K1923" s="1">
        <v>10.467000000000001</v>
      </c>
      <c r="L1923" s="1">
        <v>-84.733000000000004</v>
      </c>
      <c r="M1923" s="1">
        <v>4.28</v>
      </c>
      <c r="O1923" s="1">
        <v>23.038</v>
      </c>
    </row>
    <row r="1924" spans="1:17">
      <c r="A1924" s="1">
        <v>2009</v>
      </c>
      <c r="B1924" s="1" t="s">
        <v>28072</v>
      </c>
      <c r="C1924" s="1" t="s">
        <v>29242</v>
      </c>
      <c r="D1924" s="1" t="s">
        <v>28298</v>
      </c>
      <c r="G1924" s="1" t="s">
        <v>15</v>
      </c>
      <c r="H1924" s="1" t="s">
        <v>16</v>
      </c>
      <c r="I1924" s="1" t="s">
        <v>17</v>
      </c>
      <c r="J1924" s="1" t="s">
        <v>25</v>
      </c>
      <c r="K1924" s="1">
        <v>10.467000000000001</v>
      </c>
      <c r="L1924" s="1">
        <v>-84.733000000000004</v>
      </c>
      <c r="M1924" s="1">
        <v>4.28</v>
      </c>
      <c r="O1924" s="1">
        <v>23.04</v>
      </c>
    </row>
    <row r="1925" spans="1:17">
      <c r="A1925" s="1">
        <v>2011</v>
      </c>
      <c r="B1925" s="1" t="s">
        <v>28428</v>
      </c>
      <c r="C1925" s="1" t="s">
        <v>29243</v>
      </c>
      <c r="D1925" s="1" t="s">
        <v>27832</v>
      </c>
      <c r="G1925" s="1" t="s">
        <v>15</v>
      </c>
      <c r="H1925" s="1" t="s">
        <v>16</v>
      </c>
      <c r="I1925" s="1" t="s">
        <v>17</v>
      </c>
      <c r="J1925" s="1" t="s">
        <v>59</v>
      </c>
      <c r="K1925" s="1">
        <v>14.76</v>
      </c>
      <c r="L1925" s="1">
        <v>-91.55</v>
      </c>
      <c r="M1925" s="1">
        <v>4.2884500000000001</v>
      </c>
      <c r="O1925" s="1">
        <v>27.9100806786569</v>
      </c>
      <c r="Q1925" s="1">
        <v>0.51289419999999997</v>
      </c>
    </row>
    <row r="1926" spans="1:17">
      <c r="A1926" s="1">
        <v>2002</v>
      </c>
      <c r="B1926" s="1" t="s">
        <v>28113</v>
      </c>
      <c r="C1926" s="1" t="s">
        <v>29244</v>
      </c>
      <c r="D1926" s="1" t="s">
        <v>28115</v>
      </c>
      <c r="G1926" s="1" t="s">
        <v>15</v>
      </c>
      <c r="H1926" s="1" t="s">
        <v>16</v>
      </c>
      <c r="I1926" s="1" t="s">
        <v>17</v>
      </c>
      <c r="J1926" s="1" t="s">
        <v>25</v>
      </c>
      <c r="K1926" s="1">
        <v>14.465999999999999</v>
      </c>
      <c r="L1926" s="1">
        <v>-90.733000000000004</v>
      </c>
      <c r="M1926" s="1">
        <v>4.29</v>
      </c>
    </row>
    <row r="1927" spans="1:17">
      <c r="A1927" s="1">
        <v>1967</v>
      </c>
      <c r="B1927" s="1" t="s">
        <v>28302</v>
      </c>
      <c r="C1927" s="1" t="s">
        <v>29245</v>
      </c>
      <c r="D1927" s="1" t="s">
        <v>28273</v>
      </c>
      <c r="G1927" s="1" t="s">
        <v>15</v>
      </c>
      <c r="H1927" s="1" t="s">
        <v>16</v>
      </c>
      <c r="I1927" s="1" t="s">
        <v>17</v>
      </c>
      <c r="J1927" s="1" t="s">
        <v>59</v>
      </c>
      <c r="K1927" s="1">
        <v>9.98</v>
      </c>
      <c r="L1927" s="1">
        <v>-83.85</v>
      </c>
      <c r="M1927" s="1">
        <v>4.3</v>
      </c>
    </row>
    <row r="1928" spans="1:17">
      <c r="A1928" s="1">
        <v>2006</v>
      </c>
      <c r="B1928" s="1" t="s">
        <v>28476</v>
      </c>
      <c r="C1928" s="1" t="s">
        <v>29246</v>
      </c>
      <c r="D1928" s="1" t="s">
        <v>28298</v>
      </c>
      <c r="G1928" s="1" t="s">
        <v>15</v>
      </c>
      <c r="H1928" s="1" t="s">
        <v>16</v>
      </c>
      <c r="I1928" s="1" t="s">
        <v>17</v>
      </c>
      <c r="J1928" s="1" t="s">
        <v>59</v>
      </c>
      <c r="K1928" s="1">
        <v>10.467000000000001</v>
      </c>
      <c r="L1928" s="1">
        <v>-84.733000000000004</v>
      </c>
      <c r="M1928" s="1">
        <v>4.3</v>
      </c>
      <c r="O1928" s="1">
        <v>22.297000000000001</v>
      </c>
    </row>
    <row r="1929" spans="1:17">
      <c r="A1929" s="1">
        <v>1981</v>
      </c>
      <c r="B1929" s="1" t="s">
        <v>28443</v>
      </c>
      <c r="C1929" s="1" t="s">
        <v>29247</v>
      </c>
      <c r="D1929" s="1" t="s">
        <v>28459</v>
      </c>
      <c r="G1929" s="1" t="s">
        <v>15</v>
      </c>
      <c r="H1929" s="1" t="s">
        <v>16</v>
      </c>
      <c r="I1929" s="1" t="s">
        <v>17</v>
      </c>
      <c r="J1929" s="1" t="s">
        <v>59</v>
      </c>
      <c r="K1929" s="1">
        <v>13.817</v>
      </c>
      <c r="L1929" s="1">
        <v>-89.632999999999996</v>
      </c>
      <c r="M1929" s="1">
        <v>4.3</v>
      </c>
    </row>
    <row r="1930" spans="1:17">
      <c r="A1930" s="1">
        <v>1981</v>
      </c>
      <c r="B1930" s="1" t="s">
        <v>28443</v>
      </c>
      <c r="C1930" s="1" t="s">
        <v>29248</v>
      </c>
      <c r="D1930" s="1" t="s">
        <v>28445</v>
      </c>
      <c r="G1930" s="1" t="s">
        <v>15</v>
      </c>
      <c r="H1930" s="1" t="s">
        <v>16</v>
      </c>
      <c r="I1930" s="1" t="s">
        <v>17</v>
      </c>
      <c r="J1930" s="1" t="s">
        <v>69</v>
      </c>
      <c r="K1930" s="1">
        <v>13.85</v>
      </c>
      <c r="L1930" s="1">
        <v>-89.63</v>
      </c>
      <c r="M1930" s="1">
        <v>4.3</v>
      </c>
    </row>
    <row r="1931" spans="1:17">
      <c r="A1931" s="1">
        <v>2000</v>
      </c>
      <c r="B1931" s="1" t="s">
        <v>28502</v>
      </c>
      <c r="C1931" s="1" t="s">
        <v>29247</v>
      </c>
      <c r="D1931" s="1" t="s">
        <v>28459</v>
      </c>
      <c r="G1931" s="1" t="s">
        <v>15</v>
      </c>
      <c r="H1931" s="1" t="s">
        <v>16</v>
      </c>
      <c r="I1931" s="1" t="s">
        <v>17</v>
      </c>
      <c r="J1931" s="1" t="s">
        <v>25</v>
      </c>
      <c r="K1931" s="1">
        <v>13.817</v>
      </c>
      <c r="L1931" s="1">
        <v>-89.632999999999996</v>
      </c>
      <c r="M1931" s="1">
        <v>4.3099999999999996</v>
      </c>
      <c r="Q1931" s="1">
        <v>0.51300999999999997</v>
      </c>
    </row>
    <row r="1932" spans="1:17">
      <c r="A1932" s="1">
        <v>2009</v>
      </c>
      <c r="B1932" s="1" t="s">
        <v>28072</v>
      </c>
      <c r="C1932" s="1" t="s">
        <v>29247</v>
      </c>
      <c r="D1932" s="1" t="s">
        <v>28459</v>
      </c>
      <c r="G1932" s="1" t="s">
        <v>15</v>
      </c>
      <c r="H1932" s="1" t="s">
        <v>16</v>
      </c>
      <c r="I1932" s="1" t="s">
        <v>17</v>
      </c>
      <c r="J1932" s="1" t="s">
        <v>25</v>
      </c>
      <c r="K1932" s="1">
        <v>13.817</v>
      </c>
      <c r="L1932" s="1">
        <v>-89.632999999999996</v>
      </c>
      <c r="M1932" s="1">
        <v>4.3099999999999996</v>
      </c>
      <c r="O1932" s="1">
        <v>27.65</v>
      </c>
    </row>
    <row r="1933" spans="1:17">
      <c r="A1933" s="1">
        <v>2009</v>
      </c>
      <c r="B1933" s="1" t="s">
        <v>28269</v>
      </c>
      <c r="C1933" s="1" t="s">
        <v>29249</v>
      </c>
      <c r="D1933" s="1" t="s">
        <v>28855</v>
      </c>
      <c r="G1933" s="1" t="s">
        <v>15</v>
      </c>
      <c r="H1933" s="1" t="s">
        <v>16</v>
      </c>
      <c r="I1933" s="1" t="s">
        <v>17</v>
      </c>
      <c r="J1933" s="1" t="s">
        <v>69</v>
      </c>
      <c r="K1933" s="1">
        <v>10.4688</v>
      </c>
      <c r="L1933" s="1">
        <v>-84.029700000000005</v>
      </c>
      <c r="M1933" s="1">
        <v>4.3099999999999996</v>
      </c>
      <c r="Q1933" s="1">
        <v>0.51302999999999999</v>
      </c>
    </row>
    <row r="1934" spans="1:17">
      <c r="A1934" s="1">
        <v>2006</v>
      </c>
      <c r="B1934" s="1" t="s">
        <v>27790</v>
      </c>
      <c r="C1934" s="1" t="s">
        <v>29250</v>
      </c>
      <c r="D1934" s="1" t="s">
        <v>28371</v>
      </c>
      <c r="G1934" s="1" t="s">
        <v>15</v>
      </c>
      <c r="H1934" s="1" t="s">
        <v>16</v>
      </c>
      <c r="I1934" s="1" t="s">
        <v>17</v>
      </c>
      <c r="J1934" s="1" t="s">
        <v>25</v>
      </c>
      <c r="K1934" s="1">
        <v>13.6167</v>
      </c>
      <c r="L1934" s="1">
        <v>-88.5655</v>
      </c>
      <c r="M1934" s="1">
        <v>4.3099999999999996</v>
      </c>
      <c r="O1934" s="1">
        <v>32</v>
      </c>
    </row>
    <row r="1935" spans="1:17">
      <c r="A1935" s="1">
        <v>2011</v>
      </c>
      <c r="B1935" s="1" t="s">
        <v>28428</v>
      </c>
      <c r="C1935" s="1" t="s">
        <v>29251</v>
      </c>
      <c r="D1935" s="1" t="s">
        <v>27832</v>
      </c>
      <c r="G1935" s="1" t="s">
        <v>15</v>
      </c>
      <c r="H1935" s="1" t="s">
        <v>16</v>
      </c>
      <c r="I1935" s="1" t="s">
        <v>17</v>
      </c>
      <c r="J1935" s="1" t="s">
        <v>59</v>
      </c>
      <c r="K1935" s="1">
        <v>14.76</v>
      </c>
      <c r="L1935" s="1">
        <v>-91.55</v>
      </c>
      <c r="M1935" s="1">
        <v>4.3159999999999998</v>
      </c>
      <c r="O1935" s="1">
        <v>26.85</v>
      </c>
      <c r="Q1935" s="1">
        <v>0.51292099999999996</v>
      </c>
    </row>
    <row r="1936" spans="1:17">
      <c r="A1936" s="1">
        <v>2006</v>
      </c>
      <c r="B1936" s="1" t="s">
        <v>28476</v>
      </c>
      <c r="C1936" s="1" t="s">
        <v>29252</v>
      </c>
      <c r="D1936" s="1" t="s">
        <v>28298</v>
      </c>
      <c r="G1936" s="1" t="s">
        <v>15</v>
      </c>
      <c r="H1936" s="1" t="s">
        <v>16</v>
      </c>
      <c r="I1936" s="1" t="s">
        <v>17</v>
      </c>
      <c r="J1936" s="1" t="s">
        <v>59</v>
      </c>
      <c r="K1936" s="1">
        <v>10.467000000000001</v>
      </c>
      <c r="L1936" s="1">
        <v>-84.733000000000004</v>
      </c>
      <c r="M1936" s="1">
        <v>4.32</v>
      </c>
      <c r="O1936" s="1">
        <v>22.448</v>
      </c>
    </row>
    <row r="1937" spans="1:17">
      <c r="A1937" s="1">
        <v>2009</v>
      </c>
      <c r="B1937" s="1" t="s">
        <v>28072</v>
      </c>
      <c r="C1937" s="1" t="s">
        <v>29253</v>
      </c>
      <c r="D1937" s="1" t="s">
        <v>28298</v>
      </c>
      <c r="G1937" s="1" t="s">
        <v>15</v>
      </c>
      <c r="H1937" s="1" t="s">
        <v>16</v>
      </c>
      <c r="I1937" s="1" t="s">
        <v>17</v>
      </c>
      <c r="J1937" s="1" t="s">
        <v>25</v>
      </c>
      <c r="K1937" s="1">
        <v>10.467000000000001</v>
      </c>
      <c r="L1937" s="1">
        <v>-84.733000000000004</v>
      </c>
      <c r="M1937" s="1">
        <v>4.32</v>
      </c>
      <c r="O1937" s="1">
        <v>22.45</v>
      </c>
    </row>
    <row r="1938" spans="1:17">
      <c r="A1938" s="1">
        <v>2011</v>
      </c>
      <c r="B1938" s="1" t="s">
        <v>27849</v>
      </c>
      <c r="C1938" s="1" t="s">
        <v>29254</v>
      </c>
      <c r="D1938" s="1" t="s">
        <v>27851</v>
      </c>
      <c r="G1938" s="1" t="s">
        <v>15</v>
      </c>
      <c r="H1938" s="1" t="s">
        <v>16</v>
      </c>
      <c r="I1938" s="1" t="s">
        <v>17</v>
      </c>
      <c r="J1938" s="1" t="s">
        <v>18</v>
      </c>
      <c r="K1938" s="1">
        <v>8.5838999999999999</v>
      </c>
      <c r="L1938" s="1">
        <v>-80.122699999999995</v>
      </c>
      <c r="M1938" s="1">
        <v>4.33</v>
      </c>
    </row>
    <row r="1939" spans="1:17">
      <c r="A1939" s="1">
        <v>1969</v>
      </c>
      <c r="B1939" s="1" t="s">
        <v>28424</v>
      </c>
      <c r="C1939" s="1" t="s">
        <v>122</v>
      </c>
      <c r="D1939" s="1" t="s">
        <v>27832</v>
      </c>
      <c r="G1939" s="1" t="s">
        <v>15</v>
      </c>
      <c r="H1939" s="1" t="s">
        <v>16</v>
      </c>
      <c r="I1939" s="1" t="s">
        <v>17</v>
      </c>
      <c r="J1939" s="1" t="s">
        <v>25</v>
      </c>
      <c r="K1939" s="1">
        <v>14.76</v>
      </c>
      <c r="L1939" s="1">
        <v>-91.55</v>
      </c>
      <c r="M1939" s="1">
        <v>4.33</v>
      </c>
    </row>
    <row r="1940" spans="1:17">
      <c r="A1940" s="1">
        <v>1991</v>
      </c>
      <c r="B1940" s="1" t="s">
        <v>27654</v>
      </c>
      <c r="C1940" s="1" t="s">
        <v>29255</v>
      </c>
      <c r="D1940" s="1" t="s">
        <v>27656</v>
      </c>
      <c r="G1940" s="1" t="s">
        <v>15</v>
      </c>
      <c r="H1940" s="1" t="s">
        <v>16</v>
      </c>
      <c r="I1940" s="1" t="s">
        <v>17</v>
      </c>
      <c r="J1940" s="1" t="s">
        <v>25</v>
      </c>
      <c r="K1940" s="1">
        <v>8.4700000000000006</v>
      </c>
      <c r="L1940" s="1">
        <v>-80.819999999999993</v>
      </c>
      <c r="M1940" s="1">
        <v>4.33</v>
      </c>
      <c r="Q1940" s="1">
        <v>0.51302000000000003</v>
      </c>
    </row>
    <row r="1941" spans="1:17">
      <c r="A1941" s="1">
        <v>2009</v>
      </c>
      <c r="B1941" s="1" t="s">
        <v>28072</v>
      </c>
      <c r="C1941" s="1" t="s">
        <v>29061</v>
      </c>
      <c r="D1941" s="1" t="s">
        <v>28654</v>
      </c>
      <c r="G1941" s="1" t="s">
        <v>15</v>
      </c>
      <c r="H1941" s="1" t="s">
        <v>16</v>
      </c>
      <c r="I1941" s="1" t="s">
        <v>17</v>
      </c>
      <c r="J1941" s="1" t="s">
        <v>25</v>
      </c>
      <c r="K1941" s="1">
        <v>12.6</v>
      </c>
      <c r="L1941" s="1">
        <v>-86.85</v>
      </c>
      <c r="M1941" s="1">
        <v>4.34</v>
      </c>
      <c r="O1941" s="1">
        <v>29.46</v>
      </c>
    </row>
    <row r="1942" spans="1:17">
      <c r="A1942" s="1">
        <v>1991</v>
      </c>
      <c r="B1942" s="1" t="s">
        <v>27654</v>
      </c>
      <c r="C1942" s="1" t="s">
        <v>29256</v>
      </c>
      <c r="D1942" s="1" t="s">
        <v>27656</v>
      </c>
      <c r="G1942" s="1" t="s">
        <v>15</v>
      </c>
      <c r="H1942" s="1" t="s">
        <v>16</v>
      </c>
      <c r="I1942" s="1" t="s">
        <v>17</v>
      </c>
      <c r="J1942" s="1" t="s">
        <v>25</v>
      </c>
      <c r="K1942" s="1">
        <v>8.4700000000000006</v>
      </c>
      <c r="L1942" s="1">
        <v>-80.819999999999993</v>
      </c>
      <c r="M1942" s="1">
        <v>4.3499999999999996</v>
      </c>
    </row>
    <row r="1943" spans="1:17">
      <c r="A1943" s="1">
        <v>2009</v>
      </c>
      <c r="B1943" s="1" t="s">
        <v>28072</v>
      </c>
      <c r="C1943" s="1" t="s">
        <v>29257</v>
      </c>
      <c r="D1943" s="1" t="s">
        <v>28884</v>
      </c>
      <c r="G1943" s="1" t="s">
        <v>15</v>
      </c>
      <c r="H1943" s="1" t="s">
        <v>16</v>
      </c>
      <c r="I1943" s="1" t="s">
        <v>17</v>
      </c>
      <c r="J1943" s="1" t="s">
        <v>25</v>
      </c>
      <c r="K1943" s="1">
        <v>10.298999999999999</v>
      </c>
      <c r="L1943" s="1">
        <v>-84.366</v>
      </c>
      <c r="M1943" s="1">
        <v>4.3499999999999996</v>
      </c>
      <c r="O1943" s="1">
        <v>27.72</v>
      </c>
    </row>
    <row r="1944" spans="1:17">
      <c r="A1944" s="1">
        <v>1984</v>
      </c>
      <c r="B1944" s="1" t="s">
        <v>28929</v>
      </c>
      <c r="C1944" s="1" t="s">
        <v>29258</v>
      </c>
      <c r="D1944" s="1" t="s">
        <v>28895</v>
      </c>
      <c r="G1944" s="1" t="s">
        <v>15</v>
      </c>
      <c r="H1944" s="1" t="s">
        <v>16</v>
      </c>
      <c r="I1944" s="1" t="s">
        <v>17</v>
      </c>
      <c r="J1944" s="1" t="s">
        <v>25</v>
      </c>
      <c r="K1944" s="1">
        <v>12.109</v>
      </c>
      <c r="L1944" s="1">
        <v>-86.32</v>
      </c>
      <c r="M1944" s="1">
        <v>4.3499999999999996</v>
      </c>
    </row>
    <row r="1945" spans="1:17">
      <c r="A1945" s="1">
        <v>2006</v>
      </c>
      <c r="B1945" s="1" t="s">
        <v>28776</v>
      </c>
      <c r="C1945" s="1" t="s">
        <v>29259</v>
      </c>
      <c r="D1945" s="1" t="s">
        <v>28298</v>
      </c>
      <c r="G1945" s="1" t="s">
        <v>15</v>
      </c>
      <c r="H1945" s="1" t="s">
        <v>16</v>
      </c>
      <c r="I1945" s="1" t="s">
        <v>17</v>
      </c>
      <c r="J1945" s="1" t="s">
        <v>1089</v>
      </c>
      <c r="K1945" s="1">
        <v>10.467000000000001</v>
      </c>
      <c r="L1945" s="1">
        <v>-84.733000000000004</v>
      </c>
      <c r="M1945" s="1">
        <v>4.3600000000000003</v>
      </c>
      <c r="O1945" s="1">
        <v>24.3</v>
      </c>
    </row>
    <row r="1946" spans="1:17">
      <c r="A1946" s="1">
        <v>2006</v>
      </c>
      <c r="B1946" s="1" t="s">
        <v>28776</v>
      </c>
      <c r="C1946" s="1" t="s">
        <v>29260</v>
      </c>
      <c r="D1946" s="1" t="s">
        <v>28298</v>
      </c>
      <c r="G1946" s="1" t="s">
        <v>15</v>
      </c>
      <c r="H1946" s="1" t="s">
        <v>16</v>
      </c>
      <c r="I1946" s="1" t="s">
        <v>17</v>
      </c>
      <c r="J1946" s="1" t="s">
        <v>1089</v>
      </c>
      <c r="K1946" s="1">
        <v>10.467000000000001</v>
      </c>
      <c r="L1946" s="1">
        <v>-84.733000000000004</v>
      </c>
      <c r="M1946" s="1">
        <v>4.3600000000000003</v>
      </c>
      <c r="O1946" s="1">
        <v>23.6</v>
      </c>
    </row>
    <row r="1947" spans="1:17">
      <c r="A1947" s="1">
        <v>1991</v>
      </c>
      <c r="B1947" s="1" t="s">
        <v>27654</v>
      </c>
      <c r="C1947" s="1" t="s">
        <v>29261</v>
      </c>
      <c r="D1947" s="1" t="s">
        <v>27656</v>
      </c>
      <c r="G1947" s="1" t="s">
        <v>15</v>
      </c>
      <c r="H1947" s="1" t="s">
        <v>16</v>
      </c>
      <c r="I1947" s="1" t="s">
        <v>17</v>
      </c>
      <c r="J1947" s="1" t="s">
        <v>25</v>
      </c>
      <c r="K1947" s="1">
        <v>8.4700000000000006</v>
      </c>
      <c r="L1947" s="1">
        <v>-80.819999999999993</v>
      </c>
      <c r="M1947" s="1">
        <v>4.3600000000000003</v>
      </c>
    </row>
    <row r="1948" spans="1:17">
      <c r="A1948" s="1">
        <v>2009</v>
      </c>
      <c r="B1948" s="1" t="s">
        <v>28072</v>
      </c>
      <c r="C1948" s="1" t="s">
        <v>29262</v>
      </c>
      <c r="D1948" s="1" t="s">
        <v>28074</v>
      </c>
      <c r="G1948" s="1" t="s">
        <v>15</v>
      </c>
      <c r="H1948" s="1" t="s">
        <v>16</v>
      </c>
      <c r="I1948" s="1" t="s">
        <v>17</v>
      </c>
      <c r="J1948" s="1" t="s">
        <v>25</v>
      </c>
      <c r="K1948" s="1">
        <v>10.833</v>
      </c>
      <c r="L1948" s="1">
        <v>-85.333010000000002</v>
      </c>
      <c r="M1948" s="1">
        <v>4.3600000000000003</v>
      </c>
      <c r="O1948" s="1">
        <v>22.79</v>
      </c>
    </row>
    <row r="1949" spans="1:17">
      <c r="A1949" s="1">
        <v>2009</v>
      </c>
      <c r="B1949" s="1" t="s">
        <v>28072</v>
      </c>
      <c r="C1949" s="1" t="s">
        <v>29263</v>
      </c>
      <c r="D1949" s="1" t="s">
        <v>28884</v>
      </c>
      <c r="G1949" s="1" t="s">
        <v>15</v>
      </c>
      <c r="H1949" s="1" t="s">
        <v>16</v>
      </c>
      <c r="I1949" s="1" t="s">
        <v>17</v>
      </c>
      <c r="J1949" s="1" t="s">
        <v>25</v>
      </c>
      <c r="K1949" s="1">
        <v>10.298999999999999</v>
      </c>
      <c r="L1949" s="1">
        <v>-84.366</v>
      </c>
      <c r="M1949" s="1">
        <v>4.3600000000000003</v>
      </c>
      <c r="O1949" s="1">
        <v>12.42</v>
      </c>
    </row>
    <row r="1950" spans="1:17">
      <c r="A1950" s="1">
        <v>1991</v>
      </c>
      <c r="B1950" s="1" t="s">
        <v>27654</v>
      </c>
      <c r="C1950" s="1" t="s">
        <v>29264</v>
      </c>
      <c r="D1950" s="1" t="s">
        <v>27656</v>
      </c>
      <c r="G1950" s="1" t="s">
        <v>15</v>
      </c>
      <c r="H1950" s="1" t="s">
        <v>16</v>
      </c>
      <c r="I1950" s="1" t="s">
        <v>17</v>
      </c>
      <c r="J1950" s="1" t="s">
        <v>25</v>
      </c>
      <c r="K1950" s="1">
        <v>8.4700000000000006</v>
      </c>
      <c r="L1950" s="1">
        <v>-80.819999999999993</v>
      </c>
      <c r="M1950" s="1">
        <v>4.3600000000000003</v>
      </c>
    </row>
    <row r="1951" spans="1:17">
      <c r="A1951" s="1">
        <v>2006</v>
      </c>
      <c r="B1951" s="1" t="s">
        <v>28776</v>
      </c>
      <c r="C1951" s="1" t="s">
        <v>29265</v>
      </c>
      <c r="D1951" s="1" t="s">
        <v>28298</v>
      </c>
      <c r="G1951" s="1" t="s">
        <v>15</v>
      </c>
      <c r="H1951" s="1" t="s">
        <v>16</v>
      </c>
      <c r="I1951" s="1" t="s">
        <v>17</v>
      </c>
      <c r="J1951" s="1" t="s">
        <v>1089</v>
      </c>
      <c r="K1951" s="1">
        <v>10.467000000000001</v>
      </c>
      <c r="L1951" s="1">
        <v>-84.733000000000004</v>
      </c>
      <c r="M1951" s="1">
        <v>4.37</v>
      </c>
      <c r="O1951" s="1">
        <v>23</v>
      </c>
      <c r="Q1951" s="1">
        <v>0.51300800000000002</v>
      </c>
    </row>
    <row r="1952" spans="1:17">
      <c r="A1952" s="1">
        <v>2002</v>
      </c>
      <c r="B1952" s="1" t="s">
        <v>28113</v>
      </c>
      <c r="C1952" s="1" t="s">
        <v>29266</v>
      </c>
      <c r="D1952" s="1" t="s">
        <v>28391</v>
      </c>
      <c r="G1952" s="1" t="s">
        <v>15</v>
      </c>
      <c r="H1952" s="1" t="s">
        <v>16</v>
      </c>
      <c r="I1952" s="1" t="s">
        <v>17</v>
      </c>
      <c r="J1952" s="1" t="s">
        <v>25</v>
      </c>
      <c r="K1952" s="1">
        <v>14.156000000000001</v>
      </c>
      <c r="L1952" s="1">
        <v>-90.406999999999996</v>
      </c>
      <c r="M1952" s="1">
        <v>4.37</v>
      </c>
    </row>
    <row r="1953" spans="1:17">
      <c r="A1953" s="1">
        <v>1969</v>
      </c>
      <c r="B1953" s="1" t="s">
        <v>27564</v>
      </c>
      <c r="C1953" s="1" t="s">
        <v>29267</v>
      </c>
      <c r="D1953" s="1" t="s">
        <v>27605</v>
      </c>
      <c r="G1953" s="1" t="s">
        <v>15</v>
      </c>
      <c r="H1953" s="1" t="s">
        <v>16</v>
      </c>
      <c r="I1953" s="1" t="s">
        <v>17</v>
      </c>
      <c r="J1953" s="1" t="s">
        <v>69</v>
      </c>
      <c r="K1953" s="1">
        <v>12.35</v>
      </c>
      <c r="L1953" s="1">
        <v>-83.67</v>
      </c>
      <c r="M1953" s="1">
        <v>4.37</v>
      </c>
    </row>
    <row r="1954" spans="1:17">
      <c r="A1954" s="1">
        <v>2006</v>
      </c>
      <c r="B1954" s="1" t="s">
        <v>27790</v>
      </c>
      <c r="C1954" s="1" t="s">
        <v>28412</v>
      </c>
      <c r="D1954" s="1" t="s">
        <v>28364</v>
      </c>
      <c r="G1954" s="1" t="s">
        <v>350</v>
      </c>
      <c r="H1954" s="1" t="s">
        <v>16</v>
      </c>
      <c r="I1954" s="1" t="s">
        <v>17</v>
      </c>
      <c r="J1954" s="1" t="s">
        <v>25</v>
      </c>
      <c r="K1954" s="1">
        <v>14</v>
      </c>
      <c r="L1954" s="1">
        <v>-89.7</v>
      </c>
      <c r="M1954" s="1">
        <v>4.38</v>
      </c>
      <c r="O1954" s="1">
        <v>20</v>
      </c>
    </row>
    <row r="1955" spans="1:17">
      <c r="A1955" s="1">
        <v>1986</v>
      </c>
      <c r="B1955" s="1" t="s">
        <v>27755</v>
      </c>
      <c r="C1955" s="1" t="s">
        <v>867</v>
      </c>
      <c r="D1955" s="1" t="s">
        <v>29268</v>
      </c>
      <c r="G1955" s="1" t="s">
        <v>15</v>
      </c>
      <c r="H1955" s="1" t="s">
        <v>16</v>
      </c>
      <c r="I1955" s="1" t="s">
        <v>17</v>
      </c>
      <c r="J1955" s="1" t="s">
        <v>47</v>
      </c>
      <c r="K1955" s="1">
        <v>10</v>
      </c>
      <c r="L1955" s="1">
        <v>-84.5</v>
      </c>
      <c r="M1955" s="1">
        <v>4.38</v>
      </c>
      <c r="O1955" s="1">
        <v>22</v>
      </c>
    </row>
    <row r="1956" spans="1:17">
      <c r="A1956" s="1">
        <v>2006</v>
      </c>
      <c r="B1956" s="1" t="s">
        <v>28476</v>
      </c>
      <c r="C1956" s="1" t="s">
        <v>29269</v>
      </c>
      <c r="D1956" s="1" t="s">
        <v>28298</v>
      </c>
      <c r="G1956" s="1" t="s">
        <v>15</v>
      </c>
      <c r="H1956" s="1" t="s">
        <v>16</v>
      </c>
      <c r="I1956" s="1" t="s">
        <v>17</v>
      </c>
      <c r="J1956" s="1" t="s">
        <v>59</v>
      </c>
      <c r="K1956" s="1">
        <v>10.467000000000001</v>
      </c>
      <c r="L1956" s="1">
        <v>-84.733000000000004</v>
      </c>
      <c r="M1956" s="1">
        <v>4.38</v>
      </c>
      <c r="O1956" s="1">
        <v>22.725000000000001</v>
      </c>
    </row>
    <row r="1957" spans="1:17">
      <c r="A1957" s="1">
        <v>2002</v>
      </c>
      <c r="B1957" s="1" t="s">
        <v>28113</v>
      </c>
      <c r="C1957" s="1" t="s">
        <v>29270</v>
      </c>
      <c r="D1957" s="1" t="s">
        <v>28115</v>
      </c>
      <c r="G1957" s="1" t="s">
        <v>15</v>
      </c>
      <c r="H1957" s="1" t="s">
        <v>16</v>
      </c>
      <c r="I1957" s="1" t="s">
        <v>17</v>
      </c>
      <c r="J1957" s="1" t="s">
        <v>25</v>
      </c>
      <c r="K1957" s="1">
        <v>14.465999999999999</v>
      </c>
      <c r="L1957" s="1">
        <v>-90.733000000000004</v>
      </c>
      <c r="M1957" s="1">
        <v>4.38</v>
      </c>
    </row>
    <row r="1958" spans="1:17">
      <c r="A1958" s="1">
        <v>1981</v>
      </c>
      <c r="B1958" s="1" t="s">
        <v>29271</v>
      </c>
      <c r="C1958" s="1" t="s">
        <v>1363</v>
      </c>
      <c r="D1958" s="1" t="s">
        <v>27563</v>
      </c>
      <c r="G1958" s="1" t="s">
        <v>15</v>
      </c>
      <c r="H1958" s="1" t="s">
        <v>16</v>
      </c>
      <c r="I1958" s="1" t="s">
        <v>17</v>
      </c>
      <c r="J1958" s="1" t="s">
        <v>69</v>
      </c>
      <c r="K1958" s="1">
        <v>13.928000000000001</v>
      </c>
      <c r="L1958" s="1">
        <v>-87.236000000000004</v>
      </c>
      <c r="M1958" s="1">
        <v>4.38</v>
      </c>
    </row>
    <row r="1959" spans="1:17">
      <c r="A1959" s="1">
        <v>2009</v>
      </c>
      <c r="B1959" s="1" t="s">
        <v>28072</v>
      </c>
      <c r="C1959" s="1" t="s">
        <v>29272</v>
      </c>
      <c r="D1959" s="1" t="s">
        <v>28298</v>
      </c>
      <c r="G1959" s="1" t="s">
        <v>15</v>
      </c>
      <c r="H1959" s="1" t="s">
        <v>16</v>
      </c>
      <c r="I1959" s="1" t="s">
        <v>17</v>
      </c>
      <c r="J1959" s="1" t="s">
        <v>25</v>
      </c>
      <c r="K1959" s="1">
        <v>10.467000000000001</v>
      </c>
      <c r="L1959" s="1">
        <v>-84.733000000000004</v>
      </c>
      <c r="M1959" s="1">
        <v>4.38</v>
      </c>
      <c r="O1959" s="1">
        <v>22.73</v>
      </c>
    </row>
    <row r="1960" spans="1:17">
      <c r="A1960" s="1">
        <v>1987</v>
      </c>
      <c r="B1960" s="1" t="s">
        <v>28329</v>
      </c>
      <c r="C1960" s="1" t="s">
        <v>29273</v>
      </c>
      <c r="D1960" s="1" t="s">
        <v>28304</v>
      </c>
      <c r="G1960" s="1" t="s">
        <v>15</v>
      </c>
      <c r="H1960" s="1" t="s">
        <v>16</v>
      </c>
      <c r="I1960" s="1" t="s">
        <v>17</v>
      </c>
      <c r="J1960" s="1" t="s">
        <v>25</v>
      </c>
      <c r="K1960" s="1">
        <v>10.199999999999999</v>
      </c>
      <c r="L1960" s="1">
        <v>-84.216999999999999</v>
      </c>
      <c r="M1960" s="1">
        <v>4.38</v>
      </c>
    </row>
    <row r="1961" spans="1:17">
      <c r="A1961" s="1">
        <v>2009</v>
      </c>
      <c r="B1961" s="1" t="s">
        <v>28072</v>
      </c>
      <c r="C1961" s="1" t="s">
        <v>29274</v>
      </c>
      <c r="D1961" s="1" t="s">
        <v>28654</v>
      </c>
      <c r="G1961" s="1" t="s">
        <v>15</v>
      </c>
      <c r="H1961" s="1" t="s">
        <v>16</v>
      </c>
      <c r="I1961" s="1" t="s">
        <v>17</v>
      </c>
      <c r="J1961" s="1" t="s">
        <v>25</v>
      </c>
      <c r="K1961" s="1">
        <v>12.6</v>
      </c>
      <c r="L1961" s="1">
        <v>-86.85</v>
      </c>
      <c r="M1961" s="1">
        <v>4.38</v>
      </c>
      <c r="O1961" s="1">
        <v>26.69</v>
      </c>
    </row>
    <row r="1962" spans="1:17">
      <c r="A1962" s="1">
        <v>1993</v>
      </c>
      <c r="B1962" s="1" t="s">
        <v>29003</v>
      </c>
      <c r="C1962" s="1" t="s">
        <v>29275</v>
      </c>
      <c r="D1962" s="1" t="s">
        <v>29039</v>
      </c>
      <c r="G1962" s="1" t="s">
        <v>15</v>
      </c>
      <c r="H1962" s="1" t="s">
        <v>16</v>
      </c>
      <c r="I1962" s="1" t="s">
        <v>17</v>
      </c>
      <c r="J1962" s="1" t="s">
        <v>69</v>
      </c>
      <c r="K1962" s="1">
        <v>11.98</v>
      </c>
      <c r="L1962" s="1">
        <v>-86.15</v>
      </c>
      <c r="M1962" s="1">
        <v>4.38</v>
      </c>
    </row>
    <row r="1963" spans="1:17">
      <c r="A1963" s="1">
        <v>2011</v>
      </c>
      <c r="B1963" s="1" t="s">
        <v>28428</v>
      </c>
      <c r="C1963" s="1" t="s">
        <v>29276</v>
      </c>
      <c r="D1963" s="1" t="s">
        <v>27832</v>
      </c>
      <c r="G1963" s="1" t="s">
        <v>15</v>
      </c>
      <c r="H1963" s="1" t="s">
        <v>16</v>
      </c>
      <c r="I1963" s="1" t="s">
        <v>17</v>
      </c>
      <c r="J1963" s="1" t="s">
        <v>59</v>
      </c>
      <c r="K1963" s="1">
        <v>14.76</v>
      </c>
      <c r="L1963" s="1">
        <v>-91.55</v>
      </c>
      <c r="M1963" s="1">
        <v>4.3882099999999999</v>
      </c>
      <c r="O1963" s="1">
        <v>28.776204416789898</v>
      </c>
      <c r="Q1963" s="1">
        <v>0.51291169999999997</v>
      </c>
    </row>
    <row r="1964" spans="1:17">
      <c r="A1964" s="1">
        <v>1987</v>
      </c>
      <c r="B1964" s="1" t="s">
        <v>27625</v>
      </c>
      <c r="C1964" s="1" t="s">
        <v>29277</v>
      </c>
      <c r="D1964" s="1" t="s">
        <v>27626</v>
      </c>
      <c r="G1964" s="1" t="s">
        <v>15</v>
      </c>
      <c r="H1964" s="1" t="s">
        <v>16</v>
      </c>
      <c r="I1964" s="1" t="s">
        <v>17</v>
      </c>
      <c r="J1964" s="1" t="s">
        <v>381</v>
      </c>
      <c r="K1964" s="1">
        <v>14.6</v>
      </c>
      <c r="L1964" s="1">
        <v>-91.24</v>
      </c>
      <c r="M1964" s="1">
        <v>4.3899999999999997</v>
      </c>
    </row>
    <row r="1965" spans="1:17">
      <c r="A1965" s="1">
        <v>2009</v>
      </c>
      <c r="B1965" s="1" t="s">
        <v>28269</v>
      </c>
      <c r="C1965" s="1" t="s">
        <v>29278</v>
      </c>
      <c r="D1965" s="1" t="s">
        <v>28820</v>
      </c>
      <c r="G1965" s="1" t="s">
        <v>15</v>
      </c>
      <c r="H1965" s="1" t="s">
        <v>16</v>
      </c>
      <c r="I1965" s="1" t="s">
        <v>17</v>
      </c>
      <c r="J1965" s="1" t="s">
        <v>69</v>
      </c>
      <c r="K1965" s="1">
        <v>10.9108</v>
      </c>
      <c r="L1965" s="1">
        <v>-84.383499999999998</v>
      </c>
      <c r="M1965" s="1">
        <v>4.3899999999999997</v>
      </c>
    </row>
    <row r="1966" spans="1:17">
      <c r="A1966" s="1">
        <v>2012</v>
      </c>
      <c r="B1966" s="1" t="s">
        <v>28463</v>
      </c>
      <c r="C1966" s="1" t="s">
        <v>29279</v>
      </c>
      <c r="D1966" s="1" t="s">
        <v>28717</v>
      </c>
      <c r="G1966" s="1" t="s">
        <v>15</v>
      </c>
      <c r="H1966" s="1" t="s">
        <v>16</v>
      </c>
      <c r="I1966" s="1" t="s">
        <v>17</v>
      </c>
      <c r="J1966" s="1" t="s">
        <v>3789</v>
      </c>
      <c r="K1966" s="1">
        <v>14.382099999999999</v>
      </c>
      <c r="L1966" s="1">
        <v>-90.6023</v>
      </c>
      <c r="M1966" s="1">
        <v>4.3899999999999997</v>
      </c>
      <c r="O1966" s="1">
        <v>26.9</v>
      </c>
      <c r="Q1966" s="1">
        <v>0.51290800000000003</v>
      </c>
    </row>
    <row r="1967" spans="1:17">
      <c r="A1967" s="1">
        <v>1967</v>
      </c>
      <c r="B1967" s="1" t="s">
        <v>28302</v>
      </c>
      <c r="C1967" s="1" t="s">
        <v>29280</v>
      </c>
      <c r="D1967" s="1" t="s">
        <v>29281</v>
      </c>
      <c r="G1967" s="1" t="s">
        <v>15</v>
      </c>
      <c r="H1967" s="1" t="s">
        <v>16</v>
      </c>
      <c r="I1967" s="1" t="s">
        <v>17</v>
      </c>
      <c r="J1967" s="1" t="s">
        <v>59</v>
      </c>
      <c r="K1967" s="1">
        <v>9.98</v>
      </c>
      <c r="L1967" s="1">
        <v>-83.85</v>
      </c>
      <c r="M1967" s="1">
        <v>4.4000000000000004</v>
      </c>
    </row>
    <row r="1968" spans="1:17">
      <c r="A1968" s="1">
        <v>1987</v>
      </c>
      <c r="B1968" s="1" t="s">
        <v>27830</v>
      </c>
      <c r="C1968" s="1" t="s">
        <v>29282</v>
      </c>
      <c r="D1968" s="1" t="s">
        <v>27832</v>
      </c>
      <c r="G1968" s="1" t="s">
        <v>15</v>
      </c>
      <c r="H1968" s="1" t="s">
        <v>16</v>
      </c>
      <c r="I1968" s="1" t="s">
        <v>17</v>
      </c>
      <c r="J1968" s="1" t="s">
        <v>59</v>
      </c>
      <c r="K1968" s="1">
        <v>14.76</v>
      </c>
      <c r="L1968" s="1">
        <v>-91.55</v>
      </c>
      <c r="M1968" s="1">
        <v>4.4000000000000004</v>
      </c>
    </row>
    <row r="1969" spans="1:15">
      <c r="A1969" s="1">
        <v>1987</v>
      </c>
      <c r="B1969" s="1" t="s">
        <v>27830</v>
      </c>
      <c r="C1969" s="1" t="s">
        <v>29283</v>
      </c>
      <c r="D1969" s="1" t="s">
        <v>27832</v>
      </c>
      <c r="G1969" s="1" t="s">
        <v>15</v>
      </c>
      <c r="H1969" s="1" t="s">
        <v>16</v>
      </c>
      <c r="I1969" s="1" t="s">
        <v>17</v>
      </c>
      <c r="J1969" s="1" t="s">
        <v>59</v>
      </c>
      <c r="K1969" s="1">
        <v>14.76</v>
      </c>
      <c r="L1969" s="1">
        <v>-91.55</v>
      </c>
      <c r="M1969" s="1">
        <v>4.4000000000000004</v>
      </c>
    </row>
    <row r="1970" spans="1:15">
      <c r="A1970" s="1">
        <v>2012</v>
      </c>
      <c r="B1970" s="1" t="s">
        <v>28534</v>
      </c>
      <c r="C1970" s="1" t="s">
        <v>29284</v>
      </c>
      <c r="D1970" s="1" t="s">
        <v>27605</v>
      </c>
      <c r="G1970" s="1" t="s">
        <v>15</v>
      </c>
      <c r="H1970" s="1" t="s">
        <v>16</v>
      </c>
      <c r="I1970" s="1" t="s">
        <v>17</v>
      </c>
      <c r="J1970" s="1" t="s">
        <v>25</v>
      </c>
      <c r="K1970" s="1">
        <v>12.4</v>
      </c>
      <c r="L1970" s="1">
        <v>-87.25</v>
      </c>
      <c r="M1970" s="1">
        <v>4.4000000000000004</v>
      </c>
    </row>
    <row r="1971" spans="1:15">
      <c r="A1971" s="1">
        <v>2009</v>
      </c>
      <c r="B1971" s="1" t="s">
        <v>28269</v>
      </c>
      <c r="C1971" s="1" t="s">
        <v>29285</v>
      </c>
      <c r="D1971" s="1" t="s">
        <v>29021</v>
      </c>
      <c r="G1971" s="1" t="s">
        <v>15</v>
      </c>
      <c r="H1971" s="1" t="s">
        <v>16</v>
      </c>
      <c r="I1971" s="1" t="s">
        <v>17</v>
      </c>
      <c r="J1971" s="1" t="s">
        <v>69</v>
      </c>
      <c r="K1971" s="1">
        <v>10.0406</v>
      </c>
      <c r="L1971" s="1">
        <v>-84.414199999999994</v>
      </c>
      <c r="M1971" s="1">
        <v>4.41</v>
      </c>
    </row>
    <row r="1972" spans="1:15">
      <c r="A1972" s="1">
        <v>1978</v>
      </c>
      <c r="B1972" s="1" t="s">
        <v>28403</v>
      </c>
      <c r="C1972" s="1" t="s">
        <v>29286</v>
      </c>
      <c r="D1972" s="1" t="s">
        <v>28405</v>
      </c>
      <c r="G1972" s="1" t="s">
        <v>15</v>
      </c>
      <c r="H1972" s="1" t="s">
        <v>16</v>
      </c>
      <c r="I1972" s="1" t="s">
        <v>17</v>
      </c>
      <c r="J1972" s="1" t="s">
        <v>69</v>
      </c>
      <c r="K1972" s="1">
        <v>13.74</v>
      </c>
      <c r="L1972" s="1">
        <v>-89.29</v>
      </c>
      <c r="M1972" s="1">
        <v>4.41</v>
      </c>
    </row>
    <row r="1973" spans="1:15">
      <c r="A1973" s="1">
        <v>1980</v>
      </c>
      <c r="B1973" s="1" t="s">
        <v>28741</v>
      </c>
      <c r="C1973" s="1" t="s">
        <v>29287</v>
      </c>
      <c r="D1973" s="1" t="s">
        <v>28743</v>
      </c>
      <c r="G1973" s="1" t="s">
        <v>15</v>
      </c>
      <c r="H1973" s="1" t="s">
        <v>16</v>
      </c>
      <c r="I1973" s="1" t="s">
        <v>17</v>
      </c>
      <c r="J1973" s="1" t="s">
        <v>59</v>
      </c>
      <c r="K1973" s="1">
        <v>14.7</v>
      </c>
      <c r="L1973" s="1">
        <v>-91.4</v>
      </c>
      <c r="M1973" s="1">
        <v>4.42</v>
      </c>
      <c r="O1973" s="1">
        <v>30</v>
      </c>
    </row>
    <row r="1974" spans="1:15">
      <c r="A1974" s="1">
        <v>1980</v>
      </c>
      <c r="B1974" s="1" t="s">
        <v>28741</v>
      </c>
      <c r="C1974" s="1" t="s">
        <v>29288</v>
      </c>
      <c r="D1974" s="1" t="s">
        <v>27626</v>
      </c>
      <c r="G1974" s="1" t="s">
        <v>15</v>
      </c>
      <c r="H1974" s="1" t="s">
        <v>16</v>
      </c>
      <c r="I1974" s="1" t="s">
        <v>17</v>
      </c>
      <c r="J1974" s="1" t="s">
        <v>59</v>
      </c>
      <c r="K1974" s="1">
        <v>14.6</v>
      </c>
      <c r="L1974" s="1">
        <v>-91.3</v>
      </c>
      <c r="M1974" s="1">
        <v>4.42</v>
      </c>
      <c r="O1974" s="1">
        <v>29</v>
      </c>
    </row>
    <row r="1975" spans="1:15">
      <c r="A1975" s="1">
        <v>2011</v>
      </c>
      <c r="B1975" s="1" t="s">
        <v>28553</v>
      </c>
      <c r="C1975" s="1" t="s">
        <v>29289</v>
      </c>
      <c r="D1975" s="1" t="s">
        <v>28555</v>
      </c>
      <c r="G1975" s="1" t="s">
        <v>15</v>
      </c>
      <c r="H1975" s="1" t="s">
        <v>16</v>
      </c>
      <c r="I1975" s="1" t="s">
        <v>17</v>
      </c>
      <c r="J1975" s="1" t="s">
        <v>354</v>
      </c>
      <c r="K1975" s="1">
        <v>8.1839999999999993</v>
      </c>
      <c r="L1975" s="1">
        <v>-82.876999999999995</v>
      </c>
      <c r="M1975" s="1">
        <v>4.42</v>
      </c>
    </row>
    <row r="1976" spans="1:15">
      <c r="A1976" s="1">
        <v>1991</v>
      </c>
      <c r="B1976" s="1" t="s">
        <v>27654</v>
      </c>
      <c r="C1976" s="1" t="s">
        <v>29290</v>
      </c>
      <c r="D1976" s="1" t="s">
        <v>27656</v>
      </c>
      <c r="G1976" s="1" t="s">
        <v>15</v>
      </c>
      <c r="H1976" s="1" t="s">
        <v>16</v>
      </c>
      <c r="I1976" s="1" t="s">
        <v>17</v>
      </c>
      <c r="J1976" s="1" t="s">
        <v>25</v>
      </c>
      <c r="K1976" s="1">
        <v>8.4700000000000006</v>
      </c>
      <c r="L1976" s="1">
        <v>-80.819999999999993</v>
      </c>
      <c r="M1976" s="1">
        <v>4.42</v>
      </c>
    </row>
    <row r="1977" spans="1:15">
      <c r="A1977" s="1">
        <v>2012</v>
      </c>
      <c r="B1977" s="1" t="s">
        <v>28534</v>
      </c>
      <c r="C1977" s="1" t="s">
        <v>29291</v>
      </c>
      <c r="D1977" s="1" t="s">
        <v>27605</v>
      </c>
      <c r="G1977" s="1" t="s">
        <v>15</v>
      </c>
      <c r="H1977" s="1" t="s">
        <v>16</v>
      </c>
      <c r="I1977" s="1" t="s">
        <v>17</v>
      </c>
      <c r="J1977" s="1" t="s">
        <v>25</v>
      </c>
      <c r="K1977" s="1">
        <v>12.4</v>
      </c>
      <c r="L1977" s="1">
        <v>-87.25</v>
      </c>
      <c r="M1977" s="1">
        <v>4.42</v>
      </c>
    </row>
    <row r="1978" spans="1:15">
      <c r="A1978" s="1">
        <v>2005</v>
      </c>
      <c r="B1978" s="1" t="s">
        <v>29292</v>
      </c>
      <c r="C1978" s="1" t="s">
        <v>29293</v>
      </c>
      <c r="D1978" s="1" t="s">
        <v>28298</v>
      </c>
      <c r="G1978" s="1" t="s">
        <v>15</v>
      </c>
      <c r="H1978" s="1" t="s">
        <v>16</v>
      </c>
      <c r="I1978" s="1" t="s">
        <v>17</v>
      </c>
      <c r="J1978" s="1" t="s">
        <v>59</v>
      </c>
      <c r="K1978" s="1">
        <v>10.467000000000001</v>
      </c>
      <c r="L1978" s="1">
        <v>-84.733000000000004</v>
      </c>
      <c r="M1978" s="1">
        <v>4.43</v>
      </c>
    </row>
    <row r="1979" spans="1:15">
      <c r="A1979" s="1">
        <v>2011</v>
      </c>
      <c r="B1979" s="1" t="s">
        <v>27907</v>
      </c>
      <c r="C1979" s="1" t="s">
        <v>29294</v>
      </c>
      <c r="D1979" s="1" t="s">
        <v>27909</v>
      </c>
      <c r="G1979" s="1" t="s">
        <v>15</v>
      </c>
      <c r="H1979" s="1" t="s">
        <v>16</v>
      </c>
      <c r="I1979" s="1" t="s">
        <v>17</v>
      </c>
      <c r="J1979" s="1" t="s">
        <v>69</v>
      </c>
      <c r="K1979" s="1">
        <v>12.2</v>
      </c>
      <c r="L1979" s="1">
        <v>-86</v>
      </c>
      <c r="M1979" s="1">
        <v>4.43</v>
      </c>
    </row>
    <row r="1980" spans="1:15">
      <c r="A1980" s="1">
        <v>2006</v>
      </c>
      <c r="B1980" s="1" t="s">
        <v>28476</v>
      </c>
      <c r="C1980" s="1" t="s">
        <v>29295</v>
      </c>
      <c r="D1980" s="1" t="s">
        <v>28298</v>
      </c>
      <c r="G1980" s="1" t="s">
        <v>15</v>
      </c>
      <c r="H1980" s="1" t="s">
        <v>16</v>
      </c>
      <c r="I1980" s="1" t="s">
        <v>17</v>
      </c>
      <c r="J1980" s="1" t="s">
        <v>59</v>
      </c>
      <c r="K1980" s="1">
        <v>10.467000000000001</v>
      </c>
      <c r="L1980" s="1">
        <v>-84.733000000000004</v>
      </c>
      <c r="M1980" s="1">
        <v>4.43</v>
      </c>
    </row>
    <row r="1981" spans="1:15">
      <c r="A1981" s="1">
        <v>2009</v>
      </c>
      <c r="B1981" s="1" t="s">
        <v>28072</v>
      </c>
      <c r="C1981" s="1" t="s">
        <v>29296</v>
      </c>
      <c r="D1981" s="1" t="s">
        <v>28450</v>
      </c>
      <c r="G1981" s="1" t="s">
        <v>15</v>
      </c>
      <c r="H1981" s="1" t="s">
        <v>16</v>
      </c>
      <c r="I1981" s="1" t="s">
        <v>17</v>
      </c>
      <c r="J1981" s="1" t="s">
        <v>25</v>
      </c>
      <c r="K1981" s="1">
        <v>10.132999999999999</v>
      </c>
      <c r="L1981" s="1">
        <v>-84.082999999999998</v>
      </c>
      <c r="M1981" s="1">
        <v>4.4400000000000004</v>
      </c>
      <c r="O1981" s="1">
        <v>23.83</v>
      </c>
    </row>
    <row r="1982" spans="1:15">
      <c r="A1982" s="1">
        <v>1987</v>
      </c>
      <c r="B1982" s="1" t="s">
        <v>28329</v>
      </c>
      <c r="C1982" s="1" t="s">
        <v>29297</v>
      </c>
      <c r="D1982" s="1" t="s">
        <v>28304</v>
      </c>
      <c r="G1982" s="1" t="s">
        <v>15</v>
      </c>
      <c r="H1982" s="1" t="s">
        <v>16</v>
      </c>
      <c r="I1982" s="1" t="s">
        <v>17</v>
      </c>
      <c r="J1982" s="1" t="s">
        <v>25</v>
      </c>
      <c r="K1982" s="1">
        <v>10.199999999999999</v>
      </c>
      <c r="L1982" s="1">
        <v>-84.216999999999999</v>
      </c>
      <c r="M1982" s="1">
        <v>4.4400000000000004</v>
      </c>
    </row>
    <row r="1983" spans="1:15">
      <c r="A1983" s="1">
        <v>2009</v>
      </c>
      <c r="B1983" s="1" t="s">
        <v>28072</v>
      </c>
      <c r="C1983" s="1" t="s">
        <v>29298</v>
      </c>
      <c r="D1983" s="1" t="s">
        <v>28309</v>
      </c>
      <c r="G1983" s="1" t="s">
        <v>15</v>
      </c>
      <c r="H1983" s="1" t="s">
        <v>16</v>
      </c>
      <c r="I1983" s="1" t="s">
        <v>17</v>
      </c>
      <c r="J1983" s="1" t="s">
        <v>25</v>
      </c>
      <c r="K1983" s="1">
        <v>12.417</v>
      </c>
      <c r="L1983" s="1">
        <v>-86.533000000000001</v>
      </c>
      <c r="M1983" s="1">
        <v>4.45</v>
      </c>
      <c r="O1983" s="1">
        <v>32.61</v>
      </c>
    </row>
    <row r="1984" spans="1:15">
      <c r="A1984" s="1">
        <v>2006</v>
      </c>
      <c r="B1984" s="1" t="s">
        <v>28776</v>
      </c>
      <c r="C1984" s="1" t="s">
        <v>29299</v>
      </c>
      <c r="D1984" s="1" t="s">
        <v>28298</v>
      </c>
      <c r="G1984" s="1" t="s">
        <v>15</v>
      </c>
      <c r="H1984" s="1" t="s">
        <v>16</v>
      </c>
      <c r="I1984" s="1" t="s">
        <v>17</v>
      </c>
      <c r="J1984" s="1" t="s">
        <v>1089</v>
      </c>
      <c r="K1984" s="1">
        <v>10.467000000000001</v>
      </c>
      <c r="L1984" s="1">
        <v>-84.733000000000004</v>
      </c>
      <c r="M1984" s="1">
        <v>4.46</v>
      </c>
      <c r="O1984" s="1">
        <v>25</v>
      </c>
    </row>
    <row r="1985" spans="1:17">
      <c r="A1985" s="1">
        <v>2000</v>
      </c>
      <c r="B1985" s="1" t="s">
        <v>28502</v>
      </c>
      <c r="C1985" s="1" t="s">
        <v>29300</v>
      </c>
      <c r="D1985" s="1" t="s">
        <v>29301</v>
      </c>
      <c r="G1985" s="1" t="s">
        <v>15</v>
      </c>
      <c r="H1985" s="1" t="s">
        <v>16</v>
      </c>
      <c r="I1985" s="1" t="s">
        <v>17</v>
      </c>
      <c r="J1985" s="1" t="s">
        <v>25</v>
      </c>
      <c r="K1985" s="1">
        <v>11</v>
      </c>
      <c r="L1985" s="1">
        <v>-85</v>
      </c>
      <c r="M1985" s="1">
        <v>4.46</v>
      </c>
      <c r="Q1985" s="1">
        <v>0.51304000000000005</v>
      </c>
    </row>
    <row r="1986" spans="1:17">
      <c r="A1986" s="1">
        <v>2006</v>
      </c>
      <c r="B1986" s="1" t="s">
        <v>28476</v>
      </c>
      <c r="C1986" s="1" t="s">
        <v>29302</v>
      </c>
      <c r="D1986" s="1" t="s">
        <v>28298</v>
      </c>
      <c r="G1986" s="1" t="s">
        <v>15</v>
      </c>
      <c r="H1986" s="1" t="s">
        <v>16</v>
      </c>
      <c r="I1986" s="1" t="s">
        <v>17</v>
      </c>
      <c r="J1986" s="1" t="s">
        <v>59</v>
      </c>
      <c r="K1986" s="1">
        <v>10.467000000000001</v>
      </c>
      <c r="L1986" s="1">
        <v>-84.733000000000004</v>
      </c>
      <c r="M1986" s="1">
        <v>4.46</v>
      </c>
      <c r="O1986" s="1">
        <v>23.8</v>
      </c>
    </row>
    <row r="1987" spans="1:17">
      <c r="A1987" s="1">
        <v>2002</v>
      </c>
      <c r="B1987" s="1" t="s">
        <v>28113</v>
      </c>
      <c r="C1987" s="1" t="s">
        <v>29303</v>
      </c>
      <c r="D1987" s="1" t="s">
        <v>28115</v>
      </c>
      <c r="G1987" s="1" t="s">
        <v>15</v>
      </c>
      <c r="H1987" s="1" t="s">
        <v>16</v>
      </c>
      <c r="I1987" s="1" t="s">
        <v>17</v>
      </c>
      <c r="J1987" s="1" t="s">
        <v>25</v>
      </c>
      <c r="K1987" s="1">
        <v>14.465999999999999</v>
      </c>
      <c r="L1987" s="1">
        <v>-90.733000000000004</v>
      </c>
      <c r="M1987" s="1">
        <v>4.46</v>
      </c>
    </row>
    <row r="1988" spans="1:17">
      <c r="A1988" s="1">
        <v>1985</v>
      </c>
      <c r="B1988" s="1" t="s">
        <v>28318</v>
      </c>
      <c r="C1988" s="1" t="s">
        <v>29304</v>
      </c>
      <c r="D1988" s="1" t="s">
        <v>28336</v>
      </c>
      <c r="G1988" s="1" t="s">
        <v>15</v>
      </c>
      <c r="H1988" s="1" t="s">
        <v>16</v>
      </c>
      <c r="I1988" s="1" t="s">
        <v>17</v>
      </c>
      <c r="J1988" s="1" t="s">
        <v>69</v>
      </c>
      <c r="K1988" s="1">
        <v>11.5</v>
      </c>
      <c r="L1988" s="1">
        <v>-85</v>
      </c>
      <c r="M1988" s="1">
        <v>4.46</v>
      </c>
    </row>
    <row r="1989" spans="1:17">
      <c r="A1989" s="1">
        <v>2000</v>
      </c>
      <c r="B1989" s="1" t="s">
        <v>28502</v>
      </c>
      <c r="C1989" s="1" t="s">
        <v>29305</v>
      </c>
      <c r="D1989" s="1" t="s">
        <v>28309</v>
      </c>
      <c r="G1989" s="1" t="s">
        <v>15</v>
      </c>
      <c r="H1989" s="1" t="s">
        <v>16</v>
      </c>
      <c r="I1989" s="1" t="s">
        <v>17</v>
      </c>
      <c r="J1989" s="1" t="s">
        <v>25</v>
      </c>
      <c r="K1989" s="1">
        <v>12.417</v>
      </c>
      <c r="L1989" s="1">
        <v>-86.533000000000001</v>
      </c>
      <c r="M1989" s="1">
        <v>4.47</v>
      </c>
    </row>
    <row r="1990" spans="1:17">
      <c r="A1990" s="1">
        <v>1990</v>
      </c>
      <c r="B1990" s="1" t="s">
        <v>28951</v>
      </c>
      <c r="C1990" s="1" t="s">
        <v>29306</v>
      </c>
      <c r="D1990" s="1" t="s">
        <v>28654</v>
      </c>
      <c r="G1990" s="1" t="s">
        <v>15</v>
      </c>
      <c r="H1990" s="1" t="s">
        <v>16</v>
      </c>
      <c r="I1990" s="1" t="s">
        <v>17</v>
      </c>
      <c r="J1990" s="1" t="s">
        <v>25</v>
      </c>
      <c r="K1990" s="1">
        <v>12.6</v>
      </c>
      <c r="L1990" s="1">
        <v>-86.85</v>
      </c>
      <c r="M1990" s="1">
        <v>4.47</v>
      </c>
      <c r="Q1990" s="1">
        <v>0.51309000000000005</v>
      </c>
    </row>
    <row r="1991" spans="1:17">
      <c r="A1991" s="1">
        <v>2000</v>
      </c>
      <c r="B1991" s="1" t="s">
        <v>28502</v>
      </c>
      <c r="C1991" s="1" t="s">
        <v>29306</v>
      </c>
      <c r="D1991" s="1" t="s">
        <v>28654</v>
      </c>
      <c r="G1991" s="1" t="s">
        <v>15</v>
      </c>
      <c r="H1991" s="1" t="s">
        <v>16</v>
      </c>
      <c r="I1991" s="1" t="s">
        <v>17</v>
      </c>
      <c r="J1991" s="1" t="s">
        <v>25</v>
      </c>
      <c r="K1991" s="1">
        <v>12.6</v>
      </c>
      <c r="L1991" s="1">
        <v>-86.85</v>
      </c>
      <c r="M1991" s="1">
        <v>4.47</v>
      </c>
      <c r="Q1991" s="1">
        <v>0.51309000000000005</v>
      </c>
    </row>
    <row r="1992" spans="1:17">
      <c r="A1992" s="1">
        <v>2009</v>
      </c>
      <c r="B1992" s="1" t="s">
        <v>28072</v>
      </c>
      <c r="C1992" s="1" t="s">
        <v>29306</v>
      </c>
      <c r="D1992" s="1" t="s">
        <v>28654</v>
      </c>
      <c r="G1992" s="1" t="s">
        <v>15</v>
      </c>
      <c r="H1992" s="1" t="s">
        <v>16</v>
      </c>
      <c r="I1992" s="1" t="s">
        <v>17</v>
      </c>
      <c r="J1992" s="1" t="s">
        <v>25</v>
      </c>
      <c r="K1992" s="1">
        <v>12.6</v>
      </c>
      <c r="L1992" s="1">
        <v>-86.85</v>
      </c>
      <c r="M1992" s="1">
        <v>4.47</v>
      </c>
      <c r="O1992" s="1">
        <v>30.78</v>
      </c>
    </row>
    <row r="1993" spans="1:17">
      <c r="A1993" s="1">
        <v>2009</v>
      </c>
      <c r="B1993" s="1" t="s">
        <v>28072</v>
      </c>
      <c r="C1993" s="1" t="s">
        <v>16073</v>
      </c>
      <c r="D1993" s="1" t="s">
        <v>28450</v>
      </c>
      <c r="G1993" s="1" t="s">
        <v>15</v>
      </c>
      <c r="H1993" s="1" t="s">
        <v>16</v>
      </c>
      <c r="I1993" s="1" t="s">
        <v>17</v>
      </c>
      <c r="J1993" s="1" t="s">
        <v>25</v>
      </c>
      <c r="K1993" s="1">
        <v>10.132999999999999</v>
      </c>
      <c r="L1993" s="1">
        <v>-84.082999999999998</v>
      </c>
      <c r="M1993" s="1">
        <v>4.47</v>
      </c>
      <c r="O1993" s="1">
        <v>27.33</v>
      </c>
    </row>
    <row r="1994" spans="1:17">
      <c r="A1994" s="1">
        <v>2012</v>
      </c>
      <c r="B1994" s="1" t="s">
        <v>28463</v>
      </c>
      <c r="C1994" s="1" t="s">
        <v>29307</v>
      </c>
      <c r="D1994" s="1" t="s">
        <v>27680</v>
      </c>
      <c r="G1994" s="1" t="s">
        <v>15</v>
      </c>
      <c r="H1994" s="1" t="s">
        <v>16</v>
      </c>
      <c r="I1994" s="1" t="s">
        <v>17</v>
      </c>
      <c r="J1994" s="1" t="s">
        <v>7286</v>
      </c>
      <c r="K1994" s="1">
        <v>13.857200000000001</v>
      </c>
      <c r="L1994" s="1">
        <v>-89.228700000000003</v>
      </c>
      <c r="M1994" s="1">
        <v>4.4800000000000004</v>
      </c>
      <c r="O1994" s="1">
        <v>28</v>
      </c>
      <c r="Q1994" s="1">
        <v>0.51290000000000002</v>
      </c>
    </row>
    <row r="1995" spans="1:17">
      <c r="A1995" s="1">
        <v>2002</v>
      </c>
      <c r="B1995" s="1" t="s">
        <v>28113</v>
      </c>
      <c r="C1995" s="1" t="s">
        <v>29308</v>
      </c>
      <c r="D1995" s="1" t="s">
        <v>28115</v>
      </c>
      <c r="G1995" s="1" t="s">
        <v>15</v>
      </c>
      <c r="H1995" s="1" t="s">
        <v>16</v>
      </c>
      <c r="I1995" s="1" t="s">
        <v>17</v>
      </c>
      <c r="J1995" s="1" t="s">
        <v>25</v>
      </c>
      <c r="K1995" s="1">
        <v>14.465999999999999</v>
      </c>
      <c r="L1995" s="1">
        <v>-90.733000000000004</v>
      </c>
      <c r="M1995" s="1">
        <v>4.4800000000000004</v>
      </c>
    </row>
    <row r="1996" spans="1:17">
      <c r="A1996" s="1">
        <v>2009</v>
      </c>
      <c r="B1996" s="1" t="s">
        <v>28072</v>
      </c>
      <c r="C1996" s="1" t="s">
        <v>29160</v>
      </c>
      <c r="D1996" s="1" t="s">
        <v>28654</v>
      </c>
      <c r="G1996" s="1" t="s">
        <v>15</v>
      </c>
      <c r="H1996" s="1" t="s">
        <v>16</v>
      </c>
      <c r="I1996" s="1" t="s">
        <v>17</v>
      </c>
      <c r="J1996" s="1" t="s">
        <v>25</v>
      </c>
      <c r="K1996" s="1">
        <v>12.6</v>
      </c>
      <c r="L1996" s="1">
        <v>-86.85</v>
      </c>
      <c r="M1996" s="1">
        <v>4.4800000000000004</v>
      </c>
      <c r="O1996" s="1">
        <v>29.87</v>
      </c>
    </row>
    <row r="1997" spans="1:17">
      <c r="A1997" s="1">
        <v>1997</v>
      </c>
      <c r="B1997" s="1" t="s">
        <v>28321</v>
      </c>
      <c r="C1997" s="1" t="s">
        <v>29309</v>
      </c>
      <c r="D1997" s="1" t="s">
        <v>27563</v>
      </c>
      <c r="G1997" s="1" t="s">
        <v>15</v>
      </c>
      <c r="H1997" s="1" t="s">
        <v>16</v>
      </c>
      <c r="I1997" s="1" t="s">
        <v>17</v>
      </c>
      <c r="J1997" s="1" t="s">
        <v>868</v>
      </c>
      <c r="K1997" s="1">
        <v>14.069000000000001</v>
      </c>
      <c r="L1997" s="1">
        <v>-87.272999999999996</v>
      </c>
      <c r="M1997" s="1">
        <v>4.4800000000000004</v>
      </c>
      <c r="Q1997" s="1">
        <v>0.51283400000000001</v>
      </c>
    </row>
    <row r="1998" spans="1:17">
      <c r="A1998" s="1">
        <v>2012</v>
      </c>
      <c r="B1998" s="1" t="s">
        <v>28463</v>
      </c>
      <c r="C1998" s="1" t="s">
        <v>29310</v>
      </c>
      <c r="D1998" s="1" t="s">
        <v>28654</v>
      </c>
      <c r="G1998" s="1" t="s">
        <v>15</v>
      </c>
      <c r="H1998" s="1" t="s">
        <v>16</v>
      </c>
      <c r="I1998" s="1" t="s">
        <v>17</v>
      </c>
      <c r="J1998" s="1" t="s">
        <v>3789</v>
      </c>
      <c r="K1998" s="1">
        <v>12.6073</v>
      </c>
      <c r="L1998" s="1">
        <v>-86.833200000000005</v>
      </c>
      <c r="M1998" s="1">
        <v>4.4800000000000004</v>
      </c>
    </row>
    <row r="1999" spans="1:17">
      <c r="A1999" s="1">
        <v>1984</v>
      </c>
      <c r="B1999" s="1" t="s">
        <v>28952</v>
      </c>
      <c r="C1999" s="1" t="s">
        <v>29311</v>
      </c>
      <c r="D1999" s="1" t="s">
        <v>29015</v>
      </c>
      <c r="G1999" s="1" t="s">
        <v>15</v>
      </c>
      <c r="H1999" s="1" t="s">
        <v>16</v>
      </c>
      <c r="I1999" s="1" t="s">
        <v>17</v>
      </c>
      <c r="J1999" s="1" t="s">
        <v>69</v>
      </c>
      <c r="K1999" s="1">
        <v>12.5</v>
      </c>
      <c r="L1999" s="1">
        <v>-86.7</v>
      </c>
      <c r="M1999" s="1">
        <v>4.4800000000000004</v>
      </c>
    </row>
    <row r="2000" spans="1:17">
      <c r="A2000" s="1">
        <v>1986</v>
      </c>
      <c r="B2000" s="1" t="s">
        <v>29013</v>
      </c>
      <c r="C2000" s="1" t="s">
        <v>29311</v>
      </c>
      <c r="D2000" s="1" t="s">
        <v>29015</v>
      </c>
      <c r="G2000" s="1" t="s">
        <v>15</v>
      </c>
      <c r="H2000" s="1" t="s">
        <v>16</v>
      </c>
      <c r="I2000" s="1" t="s">
        <v>17</v>
      </c>
      <c r="J2000" s="1" t="s">
        <v>69</v>
      </c>
      <c r="K2000" s="1">
        <v>12.5</v>
      </c>
      <c r="L2000" s="1">
        <v>-86.7</v>
      </c>
      <c r="M2000" s="1">
        <v>4.4800000000000004</v>
      </c>
    </row>
    <row r="2001" spans="1:18">
      <c r="A2001" s="1">
        <v>1986</v>
      </c>
      <c r="B2001" s="1" t="s">
        <v>29013</v>
      </c>
      <c r="C2001" s="1" t="s">
        <v>29311</v>
      </c>
      <c r="D2001" s="1" t="s">
        <v>29015</v>
      </c>
      <c r="G2001" s="1" t="s">
        <v>15</v>
      </c>
      <c r="H2001" s="1" t="s">
        <v>16</v>
      </c>
      <c r="I2001" s="1" t="s">
        <v>17</v>
      </c>
      <c r="J2001" s="1" t="s">
        <v>69</v>
      </c>
      <c r="K2001" s="1">
        <v>12.5</v>
      </c>
      <c r="L2001" s="1">
        <v>-86.7</v>
      </c>
      <c r="M2001" s="1">
        <v>4.4800000000000004</v>
      </c>
    </row>
    <row r="2002" spans="1:18">
      <c r="A2002" s="1">
        <v>2004</v>
      </c>
      <c r="B2002" s="1" t="s">
        <v>28055</v>
      </c>
      <c r="C2002" s="1" t="s">
        <v>29312</v>
      </c>
      <c r="D2002" s="1" t="s">
        <v>28508</v>
      </c>
      <c r="G2002" s="1" t="s">
        <v>15</v>
      </c>
      <c r="H2002" s="1" t="s">
        <v>16</v>
      </c>
      <c r="I2002" s="1" t="s">
        <v>17</v>
      </c>
      <c r="J2002" s="1" t="s">
        <v>59</v>
      </c>
      <c r="K2002" s="1">
        <v>15.133100000000001</v>
      </c>
      <c r="L2002" s="1">
        <v>-92.109399999999994</v>
      </c>
      <c r="M2002" s="1">
        <v>4.4800000000000004</v>
      </c>
      <c r="O2002" s="1">
        <v>14</v>
      </c>
    </row>
    <row r="2003" spans="1:18">
      <c r="A2003" s="1">
        <v>1991</v>
      </c>
      <c r="B2003" s="1" t="s">
        <v>27654</v>
      </c>
      <c r="C2003" s="1" t="s">
        <v>29313</v>
      </c>
      <c r="D2003" s="1" t="s">
        <v>27656</v>
      </c>
      <c r="G2003" s="1" t="s">
        <v>15</v>
      </c>
      <c r="H2003" s="1" t="s">
        <v>16</v>
      </c>
      <c r="I2003" s="1" t="s">
        <v>17</v>
      </c>
      <c r="J2003" s="1" t="s">
        <v>25</v>
      </c>
      <c r="K2003" s="1">
        <v>8.4700000000000006</v>
      </c>
      <c r="L2003" s="1">
        <v>-80.819999999999993</v>
      </c>
      <c r="M2003" s="1">
        <v>4.49</v>
      </c>
      <c r="Q2003" s="1">
        <v>0.51298900000000003</v>
      </c>
    </row>
    <row r="2004" spans="1:18">
      <c r="A2004" s="1">
        <v>2009</v>
      </c>
      <c r="B2004" s="1" t="s">
        <v>28072</v>
      </c>
      <c r="C2004" s="1" t="s">
        <v>29314</v>
      </c>
      <c r="D2004" s="1" t="s">
        <v>28884</v>
      </c>
      <c r="G2004" s="1" t="s">
        <v>15</v>
      </c>
      <c r="H2004" s="1" t="s">
        <v>16</v>
      </c>
      <c r="I2004" s="1" t="s">
        <v>17</v>
      </c>
      <c r="J2004" s="1" t="s">
        <v>25</v>
      </c>
      <c r="K2004" s="1">
        <v>10.298999999999999</v>
      </c>
      <c r="L2004" s="1">
        <v>-84.366</v>
      </c>
      <c r="M2004" s="1">
        <v>4.49</v>
      </c>
      <c r="O2004" s="1">
        <v>26.93</v>
      </c>
    </row>
    <row r="2005" spans="1:18">
      <c r="A2005" s="1">
        <v>1987</v>
      </c>
      <c r="B2005" s="1" t="s">
        <v>27830</v>
      </c>
      <c r="C2005" s="1" t="s">
        <v>29315</v>
      </c>
      <c r="D2005" s="1" t="s">
        <v>27832</v>
      </c>
      <c r="G2005" s="1" t="s">
        <v>15</v>
      </c>
      <c r="H2005" s="1" t="s">
        <v>16</v>
      </c>
      <c r="I2005" s="1" t="s">
        <v>17</v>
      </c>
      <c r="J2005" s="1" t="s">
        <v>59</v>
      </c>
      <c r="K2005" s="1">
        <v>14.76</v>
      </c>
      <c r="L2005" s="1">
        <v>-91.55</v>
      </c>
      <c r="M2005" s="1">
        <v>4.5</v>
      </c>
    </row>
    <row r="2006" spans="1:18">
      <c r="A2006" s="1">
        <v>1987</v>
      </c>
      <c r="B2006" s="1" t="s">
        <v>27830</v>
      </c>
      <c r="C2006" s="1" t="s">
        <v>29315</v>
      </c>
      <c r="D2006" s="1" t="s">
        <v>27832</v>
      </c>
      <c r="G2006" s="1" t="s">
        <v>15</v>
      </c>
      <c r="H2006" s="1" t="s">
        <v>16</v>
      </c>
      <c r="I2006" s="1" t="s">
        <v>17</v>
      </c>
      <c r="J2006" s="1" t="s">
        <v>59</v>
      </c>
      <c r="K2006" s="1">
        <v>14.76</v>
      </c>
      <c r="L2006" s="1">
        <v>-91.55</v>
      </c>
      <c r="M2006" s="1">
        <v>4.5</v>
      </c>
      <c r="O2006" s="1">
        <v>25.3</v>
      </c>
    </row>
    <row r="2007" spans="1:18">
      <c r="A2007" s="1">
        <v>2009</v>
      </c>
      <c r="B2007" s="1" t="s">
        <v>28072</v>
      </c>
      <c r="C2007" s="1" t="s">
        <v>29316</v>
      </c>
      <c r="D2007" s="1" t="s">
        <v>28459</v>
      </c>
      <c r="G2007" s="1" t="s">
        <v>15</v>
      </c>
      <c r="H2007" s="1" t="s">
        <v>16</v>
      </c>
      <c r="I2007" s="1" t="s">
        <v>17</v>
      </c>
      <c r="J2007" s="1" t="s">
        <v>25</v>
      </c>
      <c r="K2007" s="1">
        <v>13.817</v>
      </c>
      <c r="L2007" s="1">
        <v>-89.632999999999996</v>
      </c>
      <c r="M2007" s="1">
        <v>4.5</v>
      </c>
      <c r="O2007" s="1">
        <v>26.83</v>
      </c>
    </row>
    <row r="2008" spans="1:18">
      <c r="A2008" s="1">
        <v>1981</v>
      </c>
      <c r="B2008" s="1" t="s">
        <v>28443</v>
      </c>
      <c r="C2008" s="1" t="s">
        <v>29316</v>
      </c>
      <c r="D2008" s="1" t="s">
        <v>28459</v>
      </c>
      <c r="G2008" s="1" t="s">
        <v>15</v>
      </c>
      <c r="H2008" s="1" t="s">
        <v>16</v>
      </c>
      <c r="I2008" s="1" t="s">
        <v>17</v>
      </c>
      <c r="J2008" s="1" t="s">
        <v>59</v>
      </c>
      <c r="K2008" s="1">
        <v>13.817</v>
      </c>
      <c r="L2008" s="1">
        <v>-89.632999999999996</v>
      </c>
      <c r="M2008" s="1">
        <v>4.5</v>
      </c>
    </row>
    <row r="2009" spans="1:18">
      <c r="A2009" s="1">
        <v>1981</v>
      </c>
      <c r="B2009" s="1" t="s">
        <v>28443</v>
      </c>
      <c r="C2009" s="1" t="s">
        <v>29317</v>
      </c>
      <c r="D2009" s="1" t="s">
        <v>28459</v>
      </c>
      <c r="G2009" s="1" t="s">
        <v>15</v>
      </c>
      <c r="H2009" s="1" t="s">
        <v>16</v>
      </c>
      <c r="I2009" s="1" t="s">
        <v>17</v>
      </c>
      <c r="J2009" s="1" t="s">
        <v>59</v>
      </c>
      <c r="K2009" s="1">
        <v>13.817</v>
      </c>
      <c r="L2009" s="1">
        <v>-89.632999999999996</v>
      </c>
      <c r="M2009" s="1">
        <v>4.5</v>
      </c>
    </row>
    <row r="2010" spans="1:18">
      <c r="A2010" s="1">
        <v>1981</v>
      </c>
      <c r="B2010" s="1" t="s">
        <v>28443</v>
      </c>
      <c r="C2010" s="1" t="s">
        <v>29318</v>
      </c>
      <c r="D2010" s="1" t="s">
        <v>28459</v>
      </c>
      <c r="G2010" s="1" t="s">
        <v>15</v>
      </c>
      <c r="H2010" s="1" t="s">
        <v>16</v>
      </c>
      <c r="I2010" s="1" t="s">
        <v>17</v>
      </c>
      <c r="J2010" s="1" t="s">
        <v>59</v>
      </c>
      <c r="K2010" s="1">
        <v>13.817</v>
      </c>
      <c r="L2010" s="1">
        <v>-89.632999999999996</v>
      </c>
      <c r="M2010" s="1">
        <v>4.5</v>
      </c>
    </row>
    <row r="2011" spans="1:18">
      <c r="A2011" s="1">
        <v>2006</v>
      </c>
      <c r="B2011" s="1" t="s">
        <v>28776</v>
      </c>
      <c r="C2011" s="1" t="s">
        <v>29319</v>
      </c>
      <c r="D2011" s="1" t="s">
        <v>28298</v>
      </c>
      <c r="G2011" s="1" t="s">
        <v>15</v>
      </c>
      <c r="H2011" s="1" t="s">
        <v>16</v>
      </c>
      <c r="I2011" s="1" t="s">
        <v>17</v>
      </c>
      <c r="J2011" s="1" t="s">
        <v>1089</v>
      </c>
      <c r="K2011" s="1">
        <v>10.467000000000001</v>
      </c>
      <c r="L2011" s="1">
        <v>-84.733000000000004</v>
      </c>
      <c r="M2011" s="1">
        <v>4.51</v>
      </c>
      <c r="N2011" s="1">
        <f>MEDIAN(M2011:M2254)</f>
        <v>4.7300000000000004</v>
      </c>
      <c r="O2011" s="1">
        <v>25.9</v>
      </c>
      <c r="P2011" s="1">
        <f>MEDIAN(O2011:O2254)</f>
        <v>25.75</v>
      </c>
      <c r="R2011" s="1">
        <f>MEDIAN(Q2011:Q2254)</f>
        <v>0.51294799999999996</v>
      </c>
    </row>
    <row r="2012" spans="1:18">
      <c r="A2012" s="1">
        <v>2006</v>
      </c>
      <c r="B2012" s="1" t="s">
        <v>28476</v>
      </c>
      <c r="C2012" s="1" t="s">
        <v>29320</v>
      </c>
      <c r="D2012" s="1" t="s">
        <v>28298</v>
      </c>
      <c r="G2012" s="1" t="s">
        <v>15</v>
      </c>
      <c r="H2012" s="1" t="s">
        <v>16</v>
      </c>
      <c r="I2012" s="1" t="s">
        <v>17</v>
      </c>
      <c r="J2012" s="1" t="s">
        <v>59</v>
      </c>
      <c r="K2012" s="1">
        <v>10.467000000000001</v>
      </c>
      <c r="L2012" s="1">
        <v>-84.733000000000004</v>
      </c>
      <c r="M2012" s="1">
        <v>4.51</v>
      </c>
      <c r="O2012" s="1">
        <v>23.4</v>
      </c>
    </row>
    <row r="2013" spans="1:18">
      <c r="A2013" s="1">
        <v>2009</v>
      </c>
      <c r="B2013" s="1" t="s">
        <v>28072</v>
      </c>
      <c r="C2013" s="1" t="s">
        <v>29321</v>
      </c>
      <c r="D2013" s="1" t="s">
        <v>28450</v>
      </c>
      <c r="G2013" s="1" t="s">
        <v>15</v>
      </c>
      <c r="H2013" s="1" t="s">
        <v>16</v>
      </c>
      <c r="I2013" s="1" t="s">
        <v>17</v>
      </c>
      <c r="J2013" s="1" t="s">
        <v>25</v>
      </c>
      <c r="K2013" s="1">
        <v>10.132999999999999</v>
      </c>
      <c r="L2013" s="1">
        <v>-84.082999999999998</v>
      </c>
      <c r="M2013" s="1">
        <v>4.51</v>
      </c>
      <c r="O2013" s="1">
        <v>26.26</v>
      </c>
    </row>
    <row r="2014" spans="1:18">
      <c r="A2014" s="1">
        <v>2012</v>
      </c>
      <c r="B2014" s="1" t="s">
        <v>28463</v>
      </c>
      <c r="C2014" s="1" t="s">
        <v>29322</v>
      </c>
      <c r="D2014" s="1" t="s">
        <v>27563</v>
      </c>
      <c r="G2014" s="1" t="s">
        <v>15</v>
      </c>
      <c r="H2014" s="1" t="s">
        <v>16</v>
      </c>
      <c r="I2014" s="1" t="s">
        <v>17</v>
      </c>
      <c r="J2014" s="1" t="s">
        <v>7286</v>
      </c>
      <c r="K2014" s="1">
        <v>13.9551</v>
      </c>
      <c r="L2014" s="1">
        <v>-87.209100000000007</v>
      </c>
      <c r="M2014" s="1">
        <v>4.51</v>
      </c>
      <c r="O2014" s="1">
        <v>26.6</v>
      </c>
      <c r="Q2014" s="1">
        <v>0.51285899999999995</v>
      </c>
    </row>
    <row r="2015" spans="1:18">
      <c r="A2015" s="1">
        <v>2009</v>
      </c>
      <c r="B2015" s="1" t="s">
        <v>28269</v>
      </c>
      <c r="C2015" s="1" t="s">
        <v>29323</v>
      </c>
      <c r="D2015" s="1" t="s">
        <v>29021</v>
      </c>
      <c r="G2015" s="1" t="s">
        <v>15</v>
      </c>
      <c r="H2015" s="1" t="s">
        <v>16</v>
      </c>
      <c r="I2015" s="1" t="s">
        <v>17</v>
      </c>
      <c r="J2015" s="1" t="s">
        <v>69</v>
      </c>
      <c r="K2015" s="1">
        <v>10.0524</v>
      </c>
      <c r="L2015" s="1">
        <v>-84.458399999999997</v>
      </c>
      <c r="M2015" s="1">
        <v>4.51</v>
      </c>
    </row>
    <row r="2016" spans="1:18">
      <c r="A2016" s="1">
        <v>2006</v>
      </c>
      <c r="B2016" s="1" t="s">
        <v>28476</v>
      </c>
      <c r="C2016" s="1" t="s">
        <v>29324</v>
      </c>
      <c r="D2016" s="1" t="s">
        <v>28298</v>
      </c>
      <c r="G2016" s="1" t="s">
        <v>15</v>
      </c>
      <c r="H2016" s="1" t="s">
        <v>16</v>
      </c>
      <c r="I2016" s="1" t="s">
        <v>17</v>
      </c>
      <c r="J2016" s="1" t="s">
        <v>59</v>
      </c>
      <c r="K2016" s="1">
        <v>10.467000000000001</v>
      </c>
      <c r="L2016" s="1">
        <v>-84.733000000000004</v>
      </c>
      <c r="M2016" s="1">
        <v>4.5199999999999996</v>
      </c>
      <c r="O2016" s="1">
        <v>21.489000000000001</v>
      </c>
    </row>
    <row r="2017" spans="1:17">
      <c r="A2017" s="1">
        <v>2009</v>
      </c>
      <c r="B2017" s="1" t="s">
        <v>28072</v>
      </c>
      <c r="C2017" s="1" t="s">
        <v>29325</v>
      </c>
      <c r="D2017" s="1" t="s">
        <v>28298</v>
      </c>
      <c r="G2017" s="1" t="s">
        <v>15</v>
      </c>
      <c r="H2017" s="1" t="s">
        <v>16</v>
      </c>
      <c r="I2017" s="1" t="s">
        <v>17</v>
      </c>
      <c r="J2017" s="1" t="s">
        <v>25</v>
      </c>
      <c r="K2017" s="1">
        <v>10.467000000000001</v>
      </c>
      <c r="L2017" s="1">
        <v>-84.733000000000004</v>
      </c>
      <c r="M2017" s="1">
        <v>4.5199999999999996</v>
      </c>
      <c r="O2017" s="1">
        <v>21.49</v>
      </c>
    </row>
    <row r="2018" spans="1:17">
      <c r="A2018" s="1">
        <v>2009</v>
      </c>
      <c r="B2018" s="1" t="s">
        <v>28072</v>
      </c>
      <c r="C2018" s="1" t="s">
        <v>29317</v>
      </c>
      <c r="D2018" s="1" t="s">
        <v>28459</v>
      </c>
      <c r="G2018" s="1" t="s">
        <v>15</v>
      </c>
      <c r="H2018" s="1" t="s">
        <v>16</v>
      </c>
      <c r="I2018" s="1" t="s">
        <v>17</v>
      </c>
      <c r="J2018" s="1" t="s">
        <v>25</v>
      </c>
      <c r="K2018" s="1">
        <v>13.817</v>
      </c>
      <c r="L2018" s="1">
        <v>-89.632999999999996</v>
      </c>
      <c r="M2018" s="1">
        <v>4.5199999999999996</v>
      </c>
      <c r="O2018" s="1">
        <v>28.13</v>
      </c>
    </row>
    <row r="2019" spans="1:17">
      <c r="A2019" s="1">
        <v>2002</v>
      </c>
      <c r="B2019" s="1" t="s">
        <v>28113</v>
      </c>
      <c r="C2019" s="1" t="s">
        <v>29326</v>
      </c>
      <c r="D2019" s="1" t="s">
        <v>28115</v>
      </c>
      <c r="G2019" s="1" t="s">
        <v>15</v>
      </c>
      <c r="H2019" s="1" t="s">
        <v>16</v>
      </c>
      <c r="I2019" s="1" t="s">
        <v>17</v>
      </c>
      <c r="J2019" s="1" t="s">
        <v>25</v>
      </c>
      <c r="K2019" s="1">
        <v>14.465999999999999</v>
      </c>
      <c r="L2019" s="1">
        <v>-90.733000000000004</v>
      </c>
      <c r="M2019" s="1">
        <v>4.5199999999999996</v>
      </c>
    </row>
    <row r="2020" spans="1:17">
      <c r="A2020" s="1">
        <v>2011</v>
      </c>
      <c r="B2020" s="1" t="s">
        <v>28553</v>
      </c>
      <c r="C2020" s="1" t="s">
        <v>29327</v>
      </c>
      <c r="D2020" s="1" t="s">
        <v>28755</v>
      </c>
      <c r="G2020" s="1" t="s">
        <v>15</v>
      </c>
      <c r="H2020" s="1" t="s">
        <v>16</v>
      </c>
      <c r="I2020" s="1" t="s">
        <v>17</v>
      </c>
      <c r="J2020" s="1" t="s">
        <v>354</v>
      </c>
      <c r="K2020" s="1">
        <v>9.0907</v>
      </c>
      <c r="L2020" s="1">
        <v>-83.271500000000003</v>
      </c>
      <c r="M2020" s="1">
        <v>4.5199999999999996</v>
      </c>
    </row>
    <row r="2021" spans="1:17">
      <c r="A2021" s="1">
        <v>2002</v>
      </c>
      <c r="B2021" s="1" t="s">
        <v>28113</v>
      </c>
      <c r="C2021" s="1" t="s">
        <v>29328</v>
      </c>
      <c r="D2021" s="1" t="s">
        <v>28115</v>
      </c>
      <c r="G2021" s="1" t="s">
        <v>15</v>
      </c>
      <c r="H2021" s="1" t="s">
        <v>16</v>
      </c>
      <c r="I2021" s="1" t="s">
        <v>17</v>
      </c>
      <c r="J2021" s="1" t="s">
        <v>25</v>
      </c>
      <c r="K2021" s="1">
        <v>14.465999999999999</v>
      </c>
      <c r="L2021" s="1">
        <v>-90.733000000000004</v>
      </c>
      <c r="M2021" s="1">
        <v>4.5199999999999996</v>
      </c>
    </row>
    <row r="2022" spans="1:17">
      <c r="A2022" s="1">
        <v>2009</v>
      </c>
      <c r="B2022" s="1" t="s">
        <v>28269</v>
      </c>
      <c r="C2022" s="1" t="s">
        <v>29329</v>
      </c>
      <c r="D2022" s="1" t="s">
        <v>29064</v>
      </c>
      <c r="G2022" s="1" t="s">
        <v>15</v>
      </c>
      <c r="H2022" s="1" t="s">
        <v>16</v>
      </c>
      <c r="I2022" s="1" t="s">
        <v>17</v>
      </c>
      <c r="J2022" s="1" t="s">
        <v>59</v>
      </c>
      <c r="K2022" s="1">
        <v>10.7522</v>
      </c>
      <c r="L2022" s="1">
        <v>-84.291799999999995</v>
      </c>
      <c r="M2022" s="1">
        <v>4.5199999999999996</v>
      </c>
    </row>
    <row r="2023" spans="1:17">
      <c r="A2023" s="1">
        <v>2009</v>
      </c>
      <c r="B2023" s="1" t="s">
        <v>28072</v>
      </c>
      <c r="C2023" s="1" t="s">
        <v>29330</v>
      </c>
      <c r="D2023" s="1" t="s">
        <v>28847</v>
      </c>
      <c r="G2023" s="1" t="s">
        <v>15</v>
      </c>
      <c r="H2023" s="1" t="s">
        <v>16</v>
      </c>
      <c r="I2023" s="1" t="s">
        <v>17</v>
      </c>
      <c r="J2023" s="1" t="s">
        <v>25</v>
      </c>
      <c r="K2023" s="1">
        <v>10.983000000000001</v>
      </c>
      <c r="L2023" s="1">
        <v>-85.466999999999999</v>
      </c>
      <c r="M2023" s="1">
        <v>4.5199999999999996</v>
      </c>
      <c r="O2023" s="1">
        <v>34.840000000000003</v>
      </c>
    </row>
    <row r="2024" spans="1:17">
      <c r="A2024" s="1">
        <v>2006</v>
      </c>
      <c r="B2024" s="1" t="s">
        <v>28476</v>
      </c>
      <c r="C2024" s="1" t="s">
        <v>29331</v>
      </c>
      <c r="D2024" s="1" t="s">
        <v>28298</v>
      </c>
      <c r="G2024" s="1" t="s">
        <v>15</v>
      </c>
      <c r="H2024" s="1" t="s">
        <v>16</v>
      </c>
      <c r="I2024" s="1" t="s">
        <v>17</v>
      </c>
      <c r="J2024" s="1" t="s">
        <v>59</v>
      </c>
      <c r="K2024" s="1">
        <v>10.467000000000001</v>
      </c>
      <c r="L2024" s="1">
        <v>-84.733000000000004</v>
      </c>
      <c r="M2024" s="1">
        <v>4.53</v>
      </c>
      <c r="O2024" s="1">
        <v>21.056999999999999</v>
      </c>
    </row>
    <row r="2025" spans="1:17">
      <c r="A2025" s="1">
        <v>2006</v>
      </c>
      <c r="B2025" s="1" t="s">
        <v>28476</v>
      </c>
      <c r="C2025" s="1" t="s">
        <v>29332</v>
      </c>
      <c r="D2025" s="1" t="s">
        <v>28298</v>
      </c>
      <c r="G2025" s="1" t="s">
        <v>15</v>
      </c>
      <c r="H2025" s="1" t="s">
        <v>16</v>
      </c>
      <c r="I2025" s="1" t="s">
        <v>17</v>
      </c>
      <c r="J2025" s="1" t="s">
        <v>59</v>
      </c>
      <c r="K2025" s="1">
        <v>10.467000000000001</v>
      </c>
      <c r="L2025" s="1">
        <v>-84.733000000000004</v>
      </c>
      <c r="M2025" s="1">
        <v>4.53</v>
      </c>
      <c r="O2025" s="1">
        <v>20.108000000000001</v>
      </c>
    </row>
    <row r="2026" spans="1:17">
      <c r="A2026" s="1">
        <v>2009</v>
      </c>
      <c r="B2026" s="1" t="s">
        <v>28072</v>
      </c>
      <c r="C2026" s="1" t="s">
        <v>29333</v>
      </c>
      <c r="D2026" s="1" t="s">
        <v>28298</v>
      </c>
      <c r="G2026" s="1" t="s">
        <v>15</v>
      </c>
      <c r="H2026" s="1" t="s">
        <v>16</v>
      </c>
      <c r="I2026" s="1" t="s">
        <v>17</v>
      </c>
      <c r="J2026" s="1" t="s">
        <v>25</v>
      </c>
      <c r="K2026" s="1">
        <v>10.467000000000001</v>
      </c>
      <c r="L2026" s="1">
        <v>-84.733000000000004</v>
      </c>
      <c r="M2026" s="1">
        <v>4.53</v>
      </c>
      <c r="O2026" s="1">
        <v>20.11</v>
      </c>
    </row>
    <row r="2027" spans="1:17">
      <c r="A2027" s="1">
        <v>2002</v>
      </c>
      <c r="B2027" s="1" t="s">
        <v>28113</v>
      </c>
      <c r="C2027" s="1" t="s">
        <v>29334</v>
      </c>
      <c r="D2027" s="1" t="s">
        <v>28391</v>
      </c>
      <c r="G2027" s="1" t="s">
        <v>15</v>
      </c>
      <c r="H2027" s="1" t="s">
        <v>16</v>
      </c>
      <c r="I2027" s="1" t="s">
        <v>17</v>
      </c>
      <c r="J2027" s="1" t="s">
        <v>25</v>
      </c>
      <c r="K2027" s="1">
        <v>14.156000000000001</v>
      </c>
      <c r="L2027" s="1">
        <v>-90.406999999999996</v>
      </c>
      <c r="M2027" s="1">
        <v>4.53</v>
      </c>
    </row>
    <row r="2028" spans="1:17">
      <c r="A2028" s="1">
        <v>1992</v>
      </c>
      <c r="B2028" s="1" t="s">
        <v>28286</v>
      </c>
      <c r="C2028" s="1" t="s">
        <v>29335</v>
      </c>
      <c r="D2028" s="1" t="s">
        <v>28717</v>
      </c>
      <c r="G2028" s="1" t="s">
        <v>15</v>
      </c>
      <c r="H2028" s="1" t="s">
        <v>16</v>
      </c>
      <c r="I2028" s="1" t="s">
        <v>17</v>
      </c>
      <c r="J2028" s="1" t="s">
        <v>25</v>
      </c>
      <c r="K2028" s="1">
        <v>14.38</v>
      </c>
      <c r="L2028" s="1">
        <v>-90.6</v>
      </c>
      <c r="M2028" s="1">
        <v>4.53</v>
      </c>
    </row>
    <row r="2029" spans="1:17">
      <c r="A2029" s="1">
        <v>2011</v>
      </c>
      <c r="B2029" s="1" t="s">
        <v>28428</v>
      </c>
      <c r="C2029" s="1" t="s">
        <v>29336</v>
      </c>
      <c r="D2029" s="1" t="s">
        <v>28430</v>
      </c>
      <c r="G2029" s="1" t="s">
        <v>15</v>
      </c>
      <c r="H2029" s="1" t="s">
        <v>16</v>
      </c>
      <c r="I2029" s="1" t="s">
        <v>17</v>
      </c>
      <c r="J2029" s="1" t="s">
        <v>59</v>
      </c>
      <c r="K2029" s="1">
        <v>14.78</v>
      </c>
      <c r="L2029" s="1">
        <v>-91.55</v>
      </c>
      <c r="M2029" s="1">
        <v>4.5353899999999996</v>
      </c>
      <c r="O2029" s="1">
        <v>28.142999389540801</v>
      </c>
      <c r="Q2029" s="1">
        <v>0.51286410000000004</v>
      </c>
    </row>
    <row r="2030" spans="1:17">
      <c r="A2030" s="1">
        <v>2008</v>
      </c>
      <c r="B2030" s="1" t="s">
        <v>29068</v>
      </c>
      <c r="C2030" s="1" t="s">
        <v>29337</v>
      </c>
      <c r="D2030" s="1" t="s">
        <v>27626</v>
      </c>
      <c r="E2030" s="1">
        <v>1780</v>
      </c>
      <c r="F2030" s="1">
        <v>1780</v>
      </c>
      <c r="G2030" s="1" t="s">
        <v>15</v>
      </c>
      <c r="H2030" s="1" t="s">
        <v>16</v>
      </c>
      <c r="I2030" s="1" t="s">
        <v>17</v>
      </c>
      <c r="J2030" s="1" t="s">
        <v>25</v>
      </c>
      <c r="K2030" s="1">
        <v>14.597</v>
      </c>
      <c r="L2030" s="1">
        <v>-91.236999999999995</v>
      </c>
      <c r="M2030" s="1">
        <v>4.54</v>
      </c>
      <c r="O2030" s="1">
        <v>28</v>
      </c>
    </row>
    <row r="2031" spans="1:17">
      <c r="A2031" s="1">
        <v>2006</v>
      </c>
      <c r="B2031" s="1" t="s">
        <v>27790</v>
      </c>
      <c r="C2031" s="1" t="s">
        <v>29338</v>
      </c>
      <c r="D2031" s="1" t="s">
        <v>28353</v>
      </c>
      <c r="G2031" s="1" t="s">
        <v>350</v>
      </c>
      <c r="H2031" s="1" t="s">
        <v>16</v>
      </c>
      <c r="I2031" s="1" t="s">
        <v>17</v>
      </c>
      <c r="J2031" s="1" t="s">
        <v>25</v>
      </c>
      <c r="K2031" s="1">
        <v>13.5</v>
      </c>
      <c r="L2031" s="1">
        <v>-88.5</v>
      </c>
      <c r="M2031" s="1">
        <v>4.54</v>
      </c>
    </row>
    <row r="2032" spans="1:17">
      <c r="A2032" s="1">
        <v>2008</v>
      </c>
      <c r="B2032" s="1" t="s">
        <v>29068</v>
      </c>
      <c r="C2032" s="1" t="s">
        <v>29339</v>
      </c>
      <c r="D2032" s="1" t="s">
        <v>29340</v>
      </c>
      <c r="E2032" s="1">
        <v>1815</v>
      </c>
      <c r="F2032" s="1">
        <v>1815</v>
      </c>
      <c r="G2032" s="1" t="s">
        <v>15</v>
      </c>
      <c r="H2032" s="1" t="s">
        <v>16</v>
      </c>
      <c r="I2032" s="1" t="s">
        <v>17</v>
      </c>
      <c r="J2032" s="1" t="s">
        <v>25</v>
      </c>
      <c r="K2032" s="1">
        <v>14.510300000000001</v>
      </c>
      <c r="L2032" s="1">
        <v>-90.723299999999995</v>
      </c>
      <c r="M2032" s="1">
        <v>4.54</v>
      </c>
      <c r="O2032" s="1">
        <v>32</v>
      </c>
    </row>
    <row r="2033" spans="1:17">
      <c r="A2033" s="1">
        <v>1992</v>
      </c>
      <c r="B2033" s="1" t="s">
        <v>28286</v>
      </c>
      <c r="C2033" s="1" t="s">
        <v>29341</v>
      </c>
      <c r="D2033" s="1" t="s">
        <v>28717</v>
      </c>
      <c r="G2033" s="1" t="s">
        <v>15</v>
      </c>
      <c r="H2033" s="1" t="s">
        <v>16</v>
      </c>
      <c r="I2033" s="1" t="s">
        <v>17</v>
      </c>
      <c r="J2033" s="1" t="s">
        <v>25</v>
      </c>
      <c r="K2033" s="1">
        <v>14.38</v>
      </c>
      <c r="L2033" s="1">
        <v>-90.6</v>
      </c>
      <c r="M2033" s="1">
        <v>4.54</v>
      </c>
    </row>
    <row r="2034" spans="1:17">
      <c r="A2034" s="1">
        <v>2009</v>
      </c>
      <c r="B2034" s="1" t="s">
        <v>28072</v>
      </c>
      <c r="C2034" s="1" t="s">
        <v>18077</v>
      </c>
      <c r="D2034" s="1" t="s">
        <v>29202</v>
      </c>
      <c r="G2034" s="1" t="s">
        <v>15</v>
      </c>
      <c r="H2034" s="1" t="s">
        <v>16</v>
      </c>
      <c r="I2034" s="1" t="s">
        <v>17</v>
      </c>
      <c r="J2034" s="1" t="s">
        <v>25</v>
      </c>
      <c r="K2034" s="1">
        <v>11.484999999999999</v>
      </c>
      <c r="L2034" s="1">
        <v>-85.492999999999995</v>
      </c>
      <c r="M2034" s="1">
        <v>4.54</v>
      </c>
      <c r="O2034" s="1">
        <v>26.89</v>
      </c>
    </row>
    <row r="2035" spans="1:17">
      <c r="A2035" s="1">
        <v>2009</v>
      </c>
      <c r="B2035" s="1" t="s">
        <v>28072</v>
      </c>
      <c r="C2035" s="1" t="s">
        <v>29342</v>
      </c>
      <c r="D2035" s="1" t="s">
        <v>28654</v>
      </c>
      <c r="G2035" s="1" t="s">
        <v>15</v>
      </c>
      <c r="H2035" s="1" t="s">
        <v>16</v>
      </c>
      <c r="I2035" s="1" t="s">
        <v>17</v>
      </c>
      <c r="J2035" s="1" t="s">
        <v>25</v>
      </c>
      <c r="K2035" s="1">
        <v>12.6</v>
      </c>
      <c r="L2035" s="1">
        <v>-86.85</v>
      </c>
      <c r="M2035" s="1">
        <v>4.54</v>
      </c>
      <c r="O2035" s="1">
        <v>33.200000000000003</v>
      </c>
    </row>
    <row r="2036" spans="1:17">
      <c r="A2036" s="1">
        <v>2006</v>
      </c>
      <c r="B2036" s="1" t="s">
        <v>28776</v>
      </c>
      <c r="C2036" s="1" t="s">
        <v>25126</v>
      </c>
      <c r="D2036" s="1" t="s">
        <v>28298</v>
      </c>
      <c r="G2036" s="1" t="s">
        <v>15</v>
      </c>
      <c r="H2036" s="1" t="s">
        <v>16</v>
      </c>
      <c r="I2036" s="1" t="s">
        <v>17</v>
      </c>
      <c r="J2036" s="1" t="s">
        <v>1089</v>
      </c>
      <c r="K2036" s="1">
        <v>10.467000000000001</v>
      </c>
      <c r="L2036" s="1">
        <v>-84.733000000000004</v>
      </c>
      <c r="M2036" s="1">
        <v>4.55</v>
      </c>
      <c r="O2036" s="1">
        <v>24.2</v>
      </c>
      <c r="Q2036" s="1">
        <v>0.51300599999999996</v>
      </c>
    </row>
    <row r="2037" spans="1:17">
      <c r="A2037" s="1">
        <v>2006</v>
      </c>
      <c r="B2037" s="1" t="s">
        <v>28776</v>
      </c>
      <c r="C2037" s="1" t="s">
        <v>29343</v>
      </c>
      <c r="D2037" s="1" t="s">
        <v>28298</v>
      </c>
      <c r="G2037" s="1" t="s">
        <v>15</v>
      </c>
      <c r="H2037" s="1" t="s">
        <v>16</v>
      </c>
      <c r="I2037" s="1" t="s">
        <v>17</v>
      </c>
      <c r="J2037" s="1" t="s">
        <v>1089</v>
      </c>
      <c r="K2037" s="1">
        <v>10.467000000000001</v>
      </c>
      <c r="L2037" s="1">
        <v>-84.733000000000004</v>
      </c>
      <c r="M2037" s="1">
        <v>4.55</v>
      </c>
      <c r="O2037" s="1">
        <v>24.9</v>
      </c>
    </row>
    <row r="2038" spans="1:17">
      <c r="A2038" s="1">
        <v>2009</v>
      </c>
      <c r="B2038" s="1" t="s">
        <v>28072</v>
      </c>
      <c r="C2038" s="1" t="s">
        <v>29318</v>
      </c>
      <c r="D2038" s="1" t="s">
        <v>28459</v>
      </c>
      <c r="G2038" s="1" t="s">
        <v>15</v>
      </c>
      <c r="H2038" s="1" t="s">
        <v>16</v>
      </c>
      <c r="I2038" s="1" t="s">
        <v>17</v>
      </c>
      <c r="J2038" s="1" t="s">
        <v>25</v>
      </c>
      <c r="K2038" s="1">
        <v>13.817</v>
      </c>
      <c r="L2038" s="1">
        <v>-89.632999999999996</v>
      </c>
      <c r="M2038" s="1">
        <v>4.55</v>
      </c>
      <c r="O2038" s="1">
        <v>28.42</v>
      </c>
    </row>
    <row r="2039" spans="1:17">
      <c r="A2039" s="1">
        <v>2012</v>
      </c>
      <c r="B2039" s="1" t="s">
        <v>28463</v>
      </c>
      <c r="C2039" s="1" t="s">
        <v>29344</v>
      </c>
      <c r="D2039" s="1" t="s">
        <v>29345</v>
      </c>
      <c r="G2039" s="1" t="s">
        <v>15</v>
      </c>
      <c r="H2039" s="1" t="s">
        <v>16</v>
      </c>
      <c r="I2039" s="1" t="s">
        <v>17</v>
      </c>
      <c r="J2039" s="1" t="s">
        <v>3789</v>
      </c>
      <c r="K2039" s="1">
        <v>12.681100000000001</v>
      </c>
      <c r="L2039" s="1">
        <v>-87.027799999999999</v>
      </c>
      <c r="M2039" s="1">
        <v>4.55</v>
      </c>
    </row>
    <row r="2040" spans="1:17">
      <c r="A2040" s="1">
        <v>2006</v>
      </c>
      <c r="B2040" s="1" t="s">
        <v>28776</v>
      </c>
      <c r="C2040" s="1" t="s">
        <v>29346</v>
      </c>
      <c r="D2040" s="1" t="s">
        <v>28298</v>
      </c>
      <c r="G2040" s="1" t="s">
        <v>15</v>
      </c>
      <c r="H2040" s="1" t="s">
        <v>16</v>
      </c>
      <c r="I2040" s="1" t="s">
        <v>17</v>
      </c>
      <c r="J2040" s="1" t="s">
        <v>1089</v>
      </c>
      <c r="K2040" s="1">
        <v>10.467000000000001</v>
      </c>
      <c r="L2040" s="1">
        <v>-84.733000000000004</v>
      </c>
      <c r="M2040" s="1">
        <v>4.5599999999999996</v>
      </c>
      <c r="O2040" s="1">
        <v>23.1</v>
      </c>
    </row>
    <row r="2041" spans="1:17">
      <c r="A2041" s="1">
        <v>2000</v>
      </c>
      <c r="B2041" s="1" t="s">
        <v>28502</v>
      </c>
      <c r="C2041" s="1" t="s">
        <v>29347</v>
      </c>
      <c r="D2041" s="1" t="s">
        <v>28078</v>
      </c>
      <c r="G2041" s="1" t="s">
        <v>15</v>
      </c>
      <c r="H2041" s="1" t="s">
        <v>16</v>
      </c>
      <c r="I2041" s="1" t="s">
        <v>17</v>
      </c>
      <c r="J2041" s="1" t="s">
        <v>25</v>
      </c>
      <c r="K2041" s="1">
        <v>14.58</v>
      </c>
      <c r="L2041" s="1">
        <v>-91.18</v>
      </c>
      <c r="M2041" s="1">
        <v>4.5599999999999996</v>
      </c>
      <c r="Q2041" s="1">
        <v>0.51283000000000001</v>
      </c>
    </row>
    <row r="2042" spans="1:17">
      <c r="A2042" s="1">
        <v>2006</v>
      </c>
      <c r="B2042" s="1" t="s">
        <v>27790</v>
      </c>
      <c r="C2042" s="1" t="s">
        <v>29348</v>
      </c>
      <c r="D2042" s="1" t="s">
        <v>28195</v>
      </c>
      <c r="G2042" s="1" t="s">
        <v>15</v>
      </c>
      <c r="H2042" s="1" t="s">
        <v>16</v>
      </c>
      <c r="I2042" s="1" t="s">
        <v>17</v>
      </c>
      <c r="J2042" s="1" t="s">
        <v>25</v>
      </c>
      <c r="K2042" s="1">
        <v>13.8855</v>
      </c>
      <c r="L2042" s="1">
        <v>-89.855000000000004</v>
      </c>
      <c r="M2042" s="1">
        <v>4.5599999999999996</v>
      </c>
      <c r="O2042" s="1">
        <v>31</v>
      </c>
    </row>
    <row r="2043" spans="1:17">
      <c r="A2043" s="1">
        <v>1984</v>
      </c>
      <c r="B2043" s="1" t="s">
        <v>28530</v>
      </c>
      <c r="C2043" s="1" t="s">
        <v>29349</v>
      </c>
      <c r="D2043" s="1" t="s">
        <v>28602</v>
      </c>
      <c r="G2043" s="1" t="s">
        <v>15</v>
      </c>
      <c r="H2043" s="1" t="s">
        <v>16</v>
      </c>
      <c r="I2043" s="1" t="s">
        <v>17</v>
      </c>
      <c r="J2043" s="1" t="s">
        <v>25</v>
      </c>
      <c r="K2043" s="1">
        <v>14.4833</v>
      </c>
      <c r="L2043" s="1">
        <v>-90.9833</v>
      </c>
      <c r="M2043" s="1">
        <v>4.57</v>
      </c>
    </row>
    <row r="2044" spans="1:17">
      <c r="A2044" s="1">
        <v>2006</v>
      </c>
      <c r="B2044" s="1" t="s">
        <v>28776</v>
      </c>
      <c r="C2044" s="1" t="s">
        <v>29350</v>
      </c>
      <c r="D2044" s="1" t="s">
        <v>28298</v>
      </c>
      <c r="G2044" s="1" t="s">
        <v>15</v>
      </c>
      <c r="H2044" s="1" t="s">
        <v>16</v>
      </c>
      <c r="I2044" s="1" t="s">
        <v>17</v>
      </c>
      <c r="J2044" s="1" t="s">
        <v>1089</v>
      </c>
      <c r="K2044" s="1">
        <v>10.467000000000001</v>
      </c>
      <c r="L2044" s="1">
        <v>-84.733000000000004</v>
      </c>
      <c r="M2044" s="1">
        <v>4.58</v>
      </c>
      <c r="O2044" s="1">
        <v>24.1</v>
      </c>
    </row>
    <row r="2045" spans="1:17">
      <c r="A2045" s="1">
        <v>1984</v>
      </c>
      <c r="B2045" s="1" t="s">
        <v>28952</v>
      </c>
      <c r="C2045" s="1" t="s">
        <v>29351</v>
      </c>
      <c r="D2045" s="1" t="s">
        <v>28459</v>
      </c>
      <c r="G2045" s="1" t="s">
        <v>15</v>
      </c>
      <c r="H2045" s="1" t="s">
        <v>16</v>
      </c>
      <c r="I2045" s="1" t="s">
        <v>17</v>
      </c>
      <c r="J2045" s="1" t="s">
        <v>69</v>
      </c>
      <c r="K2045" s="1">
        <v>13.817</v>
      </c>
      <c r="L2045" s="1">
        <v>-89.632999999999996</v>
      </c>
      <c r="M2045" s="1">
        <v>4.58</v>
      </c>
    </row>
    <row r="2046" spans="1:17">
      <c r="A2046" s="1">
        <v>2009</v>
      </c>
      <c r="B2046" s="1" t="s">
        <v>28072</v>
      </c>
      <c r="C2046" s="1" t="s">
        <v>29351</v>
      </c>
      <c r="D2046" s="1" t="s">
        <v>28459</v>
      </c>
      <c r="G2046" s="1" t="s">
        <v>15</v>
      </c>
      <c r="H2046" s="1" t="s">
        <v>16</v>
      </c>
      <c r="I2046" s="1" t="s">
        <v>17</v>
      </c>
      <c r="J2046" s="1" t="s">
        <v>25</v>
      </c>
      <c r="K2046" s="1">
        <v>13.817</v>
      </c>
      <c r="L2046" s="1">
        <v>-89.632999999999996</v>
      </c>
      <c r="M2046" s="1">
        <v>4.58</v>
      </c>
      <c r="O2046" s="1">
        <v>29.6</v>
      </c>
    </row>
    <row r="2047" spans="1:17">
      <c r="A2047" s="1">
        <v>2009</v>
      </c>
      <c r="B2047" s="1" t="s">
        <v>28072</v>
      </c>
      <c r="C2047" s="1" t="s">
        <v>29352</v>
      </c>
      <c r="D2047" s="1" t="s">
        <v>28450</v>
      </c>
      <c r="G2047" s="1" t="s">
        <v>15</v>
      </c>
      <c r="H2047" s="1" t="s">
        <v>16</v>
      </c>
      <c r="I2047" s="1" t="s">
        <v>17</v>
      </c>
      <c r="J2047" s="1" t="s">
        <v>25</v>
      </c>
      <c r="K2047" s="1">
        <v>10.132999999999999</v>
      </c>
      <c r="L2047" s="1">
        <v>-84.082999999999998</v>
      </c>
      <c r="M2047" s="1">
        <v>4.58</v>
      </c>
      <c r="O2047" s="1">
        <v>23.71</v>
      </c>
    </row>
    <row r="2048" spans="1:17">
      <c r="A2048" s="1">
        <v>2009</v>
      </c>
      <c r="B2048" s="1" t="s">
        <v>28072</v>
      </c>
      <c r="C2048" s="1" t="s">
        <v>29353</v>
      </c>
      <c r="D2048" s="1" t="s">
        <v>28654</v>
      </c>
      <c r="G2048" s="1" t="s">
        <v>15</v>
      </c>
      <c r="H2048" s="1" t="s">
        <v>16</v>
      </c>
      <c r="I2048" s="1" t="s">
        <v>17</v>
      </c>
      <c r="J2048" s="1" t="s">
        <v>25</v>
      </c>
      <c r="K2048" s="1">
        <v>12.6</v>
      </c>
      <c r="L2048" s="1">
        <v>-86.85</v>
      </c>
      <c r="M2048" s="1">
        <v>4.58</v>
      </c>
      <c r="O2048" s="1">
        <v>29.44</v>
      </c>
    </row>
    <row r="2049" spans="1:17">
      <c r="A2049" s="1">
        <v>1990</v>
      </c>
      <c r="B2049" s="1" t="s">
        <v>28951</v>
      </c>
      <c r="C2049" s="1" t="s">
        <v>29354</v>
      </c>
      <c r="D2049" s="1" t="s">
        <v>28884</v>
      </c>
      <c r="G2049" s="1" t="s">
        <v>15</v>
      </c>
      <c r="H2049" s="1" t="s">
        <v>16</v>
      </c>
      <c r="I2049" s="1" t="s">
        <v>17</v>
      </c>
      <c r="J2049" s="1" t="s">
        <v>1193</v>
      </c>
      <c r="K2049" s="1">
        <v>10.298999999999999</v>
      </c>
      <c r="L2049" s="1">
        <v>-84.366</v>
      </c>
      <c r="M2049" s="1">
        <v>4.58</v>
      </c>
      <c r="Q2049" s="1">
        <v>0.51290999999999998</v>
      </c>
    </row>
    <row r="2050" spans="1:17">
      <c r="A2050" s="1">
        <v>2006</v>
      </c>
      <c r="B2050" s="1" t="s">
        <v>27790</v>
      </c>
      <c r="C2050" s="1" t="s">
        <v>29355</v>
      </c>
      <c r="D2050" s="1" t="s">
        <v>29356</v>
      </c>
      <c r="G2050" s="1" t="s">
        <v>15</v>
      </c>
      <c r="H2050" s="1" t="s">
        <v>16</v>
      </c>
      <c r="I2050" s="1" t="s">
        <v>17</v>
      </c>
      <c r="J2050" s="1" t="s">
        <v>25</v>
      </c>
      <c r="K2050" s="1">
        <v>13.2994</v>
      </c>
      <c r="L2050" s="1">
        <v>-88.814999999999998</v>
      </c>
      <c r="M2050" s="1">
        <v>4.58</v>
      </c>
    </row>
    <row r="2051" spans="1:17">
      <c r="A2051" s="1">
        <v>2012</v>
      </c>
      <c r="B2051" s="1" t="s">
        <v>28463</v>
      </c>
      <c r="C2051" s="1" t="s">
        <v>5657</v>
      </c>
      <c r="D2051" s="1" t="s">
        <v>29015</v>
      </c>
      <c r="G2051" s="1" t="s">
        <v>15</v>
      </c>
      <c r="H2051" s="1" t="s">
        <v>16</v>
      </c>
      <c r="I2051" s="1" t="s">
        <v>17</v>
      </c>
      <c r="J2051" s="1" t="s">
        <v>3789</v>
      </c>
      <c r="K2051" s="1">
        <v>12.5023</v>
      </c>
      <c r="L2051" s="1">
        <v>-86.700500000000005</v>
      </c>
      <c r="M2051" s="1">
        <v>4.58</v>
      </c>
      <c r="O2051" s="1">
        <v>31.1</v>
      </c>
    </row>
    <row r="2052" spans="1:17">
      <c r="A2052" s="1">
        <v>2009</v>
      </c>
      <c r="B2052" s="1" t="s">
        <v>28072</v>
      </c>
      <c r="C2052" s="1" t="s">
        <v>29357</v>
      </c>
      <c r="D2052" s="1" t="s">
        <v>28459</v>
      </c>
      <c r="G2052" s="1" t="s">
        <v>15</v>
      </c>
      <c r="H2052" s="1" t="s">
        <v>16</v>
      </c>
      <c r="I2052" s="1" t="s">
        <v>17</v>
      </c>
      <c r="J2052" s="1" t="s">
        <v>25</v>
      </c>
      <c r="K2052" s="1">
        <v>13.817</v>
      </c>
      <c r="L2052" s="1">
        <v>-89.632999999999996</v>
      </c>
      <c r="M2052" s="1">
        <v>4.59</v>
      </c>
      <c r="O2052" s="1">
        <v>27.8</v>
      </c>
    </row>
    <row r="2053" spans="1:17">
      <c r="A2053" s="1">
        <v>2009</v>
      </c>
      <c r="B2053" s="1" t="s">
        <v>28269</v>
      </c>
      <c r="C2053" s="1" t="s">
        <v>29358</v>
      </c>
      <c r="D2053" s="1" t="s">
        <v>29021</v>
      </c>
      <c r="G2053" s="1" t="s">
        <v>15</v>
      </c>
      <c r="H2053" s="1" t="s">
        <v>16</v>
      </c>
      <c r="I2053" s="1" t="s">
        <v>17</v>
      </c>
      <c r="J2053" s="1" t="s">
        <v>69</v>
      </c>
      <c r="K2053" s="1">
        <v>10.0406</v>
      </c>
      <c r="L2053" s="1">
        <v>-84.414199999999994</v>
      </c>
      <c r="M2053" s="1">
        <v>4.59</v>
      </c>
      <c r="Q2053" s="1">
        <v>0.51298200000000005</v>
      </c>
    </row>
    <row r="2054" spans="1:17">
      <c r="A2054" s="1">
        <v>2009</v>
      </c>
      <c r="B2054" s="1" t="s">
        <v>28072</v>
      </c>
      <c r="C2054" s="1" t="s">
        <v>29359</v>
      </c>
      <c r="D2054" s="1" t="s">
        <v>28654</v>
      </c>
      <c r="G2054" s="1" t="s">
        <v>15</v>
      </c>
      <c r="H2054" s="1" t="s">
        <v>16</v>
      </c>
      <c r="I2054" s="1" t="s">
        <v>17</v>
      </c>
      <c r="J2054" s="1" t="s">
        <v>25</v>
      </c>
      <c r="K2054" s="1">
        <v>12.6</v>
      </c>
      <c r="L2054" s="1">
        <v>-86.85</v>
      </c>
      <c r="M2054" s="1">
        <v>4.59</v>
      </c>
      <c r="O2054" s="1">
        <v>29.74</v>
      </c>
    </row>
    <row r="2055" spans="1:17">
      <c r="A2055" s="1">
        <v>2006</v>
      </c>
      <c r="B2055" s="1" t="s">
        <v>28776</v>
      </c>
      <c r="C2055" s="1" t="s">
        <v>29360</v>
      </c>
      <c r="D2055" s="1" t="s">
        <v>28298</v>
      </c>
      <c r="G2055" s="1" t="s">
        <v>15</v>
      </c>
      <c r="H2055" s="1" t="s">
        <v>16</v>
      </c>
      <c r="I2055" s="1" t="s">
        <v>17</v>
      </c>
      <c r="J2055" s="1" t="s">
        <v>1089</v>
      </c>
      <c r="K2055" s="1">
        <v>10.467000000000001</v>
      </c>
      <c r="L2055" s="1">
        <v>-84.733000000000004</v>
      </c>
      <c r="M2055" s="1">
        <v>4.5999999999999996</v>
      </c>
      <c r="O2055" s="1">
        <v>24.7</v>
      </c>
    </row>
    <row r="2056" spans="1:17">
      <c r="A2056" s="1">
        <v>2006</v>
      </c>
      <c r="B2056" s="1" t="s">
        <v>28776</v>
      </c>
      <c r="C2056" s="1" t="s">
        <v>29361</v>
      </c>
      <c r="D2056" s="1" t="s">
        <v>28298</v>
      </c>
      <c r="G2056" s="1" t="s">
        <v>15</v>
      </c>
      <c r="H2056" s="1" t="s">
        <v>16</v>
      </c>
      <c r="I2056" s="1" t="s">
        <v>17</v>
      </c>
      <c r="J2056" s="1" t="s">
        <v>1089</v>
      </c>
      <c r="K2056" s="1">
        <v>10.467000000000001</v>
      </c>
      <c r="L2056" s="1">
        <v>-84.733000000000004</v>
      </c>
      <c r="M2056" s="1">
        <v>4.5999999999999996</v>
      </c>
      <c r="O2056" s="1">
        <v>24.5</v>
      </c>
    </row>
    <row r="2057" spans="1:17">
      <c r="A2057" s="1">
        <v>1986</v>
      </c>
      <c r="B2057" s="1" t="s">
        <v>27755</v>
      </c>
      <c r="C2057" s="1" t="s">
        <v>1363</v>
      </c>
      <c r="D2057" s="1" t="s">
        <v>29268</v>
      </c>
      <c r="G2057" s="1" t="s">
        <v>15</v>
      </c>
      <c r="H2057" s="1" t="s">
        <v>16</v>
      </c>
      <c r="I2057" s="1" t="s">
        <v>17</v>
      </c>
      <c r="J2057" s="1" t="s">
        <v>47</v>
      </c>
      <c r="K2057" s="1">
        <v>10</v>
      </c>
      <c r="L2057" s="1">
        <v>-84.5</v>
      </c>
      <c r="M2057" s="1">
        <v>4.5999999999999996</v>
      </c>
      <c r="O2057" s="1">
        <v>18</v>
      </c>
    </row>
    <row r="2058" spans="1:17">
      <c r="A2058" s="1">
        <v>1981</v>
      </c>
      <c r="B2058" s="1" t="s">
        <v>28443</v>
      </c>
      <c r="C2058" s="1" t="s">
        <v>29357</v>
      </c>
      <c r="D2058" s="1" t="s">
        <v>28459</v>
      </c>
      <c r="G2058" s="1" t="s">
        <v>15</v>
      </c>
      <c r="H2058" s="1" t="s">
        <v>16</v>
      </c>
      <c r="I2058" s="1" t="s">
        <v>17</v>
      </c>
      <c r="J2058" s="1" t="s">
        <v>59</v>
      </c>
      <c r="K2058" s="1">
        <v>13.817</v>
      </c>
      <c r="L2058" s="1">
        <v>-89.632999999999996</v>
      </c>
      <c r="M2058" s="1">
        <v>4.5999999999999996</v>
      </c>
    </row>
    <row r="2059" spans="1:17">
      <c r="A2059" s="1">
        <v>1981</v>
      </c>
      <c r="B2059" s="1" t="s">
        <v>28443</v>
      </c>
      <c r="C2059" s="1" t="s">
        <v>29351</v>
      </c>
      <c r="D2059" s="1" t="s">
        <v>28459</v>
      </c>
      <c r="G2059" s="1" t="s">
        <v>15</v>
      </c>
      <c r="H2059" s="1" t="s">
        <v>16</v>
      </c>
      <c r="I2059" s="1" t="s">
        <v>17</v>
      </c>
      <c r="J2059" s="1" t="s">
        <v>59</v>
      </c>
      <c r="K2059" s="1">
        <v>13.817</v>
      </c>
      <c r="L2059" s="1">
        <v>-89.632999999999996</v>
      </c>
      <c r="M2059" s="1">
        <v>4.5999999999999996</v>
      </c>
    </row>
    <row r="2060" spans="1:17">
      <c r="A2060" s="1">
        <v>2009</v>
      </c>
      <c r="B2060" s="1" t="s">
        <v>28072</v>
      </c>
      <c r="C2060" s="1" t="s">
        <v>29362</v>
      </c>
      <c r="D2060" s="1" t="s">
        <v>28459</v>
      </c>
      <c r="G2060" s="1" t="s">
        <v>15</v>
      </c>
      <c r="H2060" s="1" t="s">
        <v>16</v>
      </c>
      <c r="I2060" s="1" t="s">
        <v>17</v>
      </c>
      <c r="J2060" s="1" t="s">
        <v>25</v>
      </c>
      <c r="K2060" s="1">
        <v>13.817</v>
      </c>
      <c r="L2060" s="1">
        <v>-89.632999999999996</v>
      </c>
      <c r="M2060" s="1">
        <v>4.5999999999999996</v>
      </c>
      <c r="O2060" s="1">
        <v>28.49</v>
      </c>
    </row>
    <row r="2061" spans="1:17">
      <c r="A2061" s="1">
        <v>1981</v>
      </c>
      <c r="B2061" s="1" t="s">
        <v>28443</v>
      </c>
      <c r="C2061" s="1" t="s">
        <v>29362</v>
      </c>
      <c r="D2061" s="1" t="s">
        <v>28459</v>
      </c>
      <c r="G2061" s="1" t="s">
        <v>15</v>
      </c>
      <c r="H2061" s="1" t="s">
        <v>16</v>
      </c>
      <c r="I2061" s="1" t="s">
        <v>17</v>
      </c>
      <c r="J2061" s="1" t="s">
        <v>59</v>
      </c>
      <c r="K2061" s="1">
        <v>13.817</v>
      </c>
      <c r="L2061" s="1">
        <v>-89.632999999999996</v>
      </c>
      <c r="M2061" s="1">
        <v>4.5999999999999996</v>
      </c>
    </row>
    <row r="2062" spans="1:17">
      <c r="A2062" s="1">
        <v>2000</v>
      </c>
      <c r="B2062" s="1" t="s">
        <v>22707</v>
      </c>
      <c r="C2062" s="1" t="s">
        <v>29363</v>
      </c>
      <c r="D2062" s="1" t="s">
        <v>29364</v>
      </c>
      <c r="G2062" s="1" t="s">
        <v>15</v>
      </c>
      <c r="H2062" s="1" t="s">
        <v>16</v>
      </c>
      <c r="I2062" s="1" t="s">
        <v>17</v>
      </c>
      <c r="J2062" s="1" t="s">
        <v>25</v>
      </c>
      <c r="K2062" s="1">
        <v>10.5</v>
      </c>
      <c r="L2062" s="1">
        <v>-85</v>
      </c>
      <c r="M2062" s="1">
        <v>4.5999999999999996</v>
      </c>
    </row>
    <row r="2063" spans="1:17">
      <c r="A2063" s="1">
        <v>2008</v>
      </c>
      <c r="B2063" s="1" t="s">
        <v>29365</v>
      </c>
      <c r="C2063" s="1" t="s">
        <v>29363</v>
      </c>
      <c r="D2063" s="1" t="s">
        <v>29364</v>
      </c>
      <c r="G2063" s="1" t="s">
        <v>15</v>
      </c>
      <c r="H2063" s="1" t="s">
        <v>16</v>
      </c>
      <c r="I2063" s="1" t="s">
        <v>17</v>
      </c>
      <c r="J2063" s="1" t="s">
        <v>1193</v>
      </c>
      <c r="K2063" s="1">
        <v>10.5</v>
      </c>
      <c r="L2063" s="1">
        <v>-85</v>
      </c>
      <c r="M2063" s="1">
        <v>4.5999999999999996</v>
      </c>
      <c r="Q2063" s="1">
        <v>0.51266699999999998</v>
      </c>
    </row>
    <row r="2064" spans="1:17">
      <c r="A2064" s="1">
        <v>2011</v>
      </c>
      <c r="B2064" s="1" t="s">
        <v>28428</v>
      </c>
      <c r="C2064" s="1" t="s">
        <v>29366</v>
      </c>
      <c r="D2064" s="1" t="s">
        <v>27832</v>
      </c>
      <c r="G2064" s="1" t="s">
        <v>15</v>
      </c>
      <c r="H2064" s="1" t="s">
        <v>16</v>
      </c>
      <c r="I2064" s="1" t="s">
        <v>17</v>
      </c>
      <c r="J2064" s="1" t="s">
        <v>59</v>
      </c>
      <c r="K2064" s="1">
        <v>14.76</v>
      </c>
      <c r="L2064" s="1">
        <v>-91.55</v>
      </c>
      <c r="M2064" s="1">
        <v>4.6081700000000003</v>
      </c>
      <c r="O2064" s="1">
        <v>30.685495737654598</v>
      </c>
    </row>
    <row r="2065" spans="1:17">
      <c r="A2065" s="1">
        <v>2006</v>
      </c>
      <c r="B2065" s="1" t="s">
        <v>28776</v>
      </c>
      <c r="C2065" s="1" t="s">
        <v>29367</v>
      </c>
      <c r="D2065" s="1" t="s">
        <v>28298</v>
      </c>
      <c r="G2065" s="1" t="s">
        <v>15</v>
      </c>
      <c r="H2065" s="1" t="s">
        <v>16</v>
      </c>
      <c r="I2065" s="1" t="s">
        <v>17</v>
      </c>
      <c r="J2065" s="1" t="s">
        <v>1089</v>
      </c>
      <c r="K2065" s="1">
        <v>10.467000000000001</v>
      </c>
      <c r="L2065" s="1">
        <v>-84.733000000000004</v>
      </c>
      <c r="M2065" s="1">
        <v>4.6100000000000003</v>
      </c>
      <c r="O2065" s="1">
        <v>24.9</v>
      </c>
    </row>
    <row r="2066" spans="1:17">
      <c r="A2066" s="1">
        <v>2009</v>
      </c>
      <c r="B2066" s="1" t="s">
        <v>28269</v>
      </c>
      <c r="C2066" s="1" t="s">
        <v>29368</v>
      </c>
      <c r="D2066" s="1" t="s">
        <v>28820</v>
      </c>
      <c r="G2066" s="1" t="s">
        <v>15</v>
      </c>
      <c r="H2066" s="1" t="s">
        <v>16</v>
      </c>
      <c r="I2066" s="1" t="s">
        <v>17</v>
      </c>
      <c r="J2066" s="1" t="s">
        <v>69</v>
      </c>
      <c r="K2066" s="1">
        <v>10.773899999999999</v>
      </c>
      <c r="L2066" s="1">
        <v>-84.211500000000001</v>
      </c>
      <c r="M2066" s="1">
        <v>4.6100000000000003</v>
      </c>
    </row>
    <row r="2067" spans="1:17">
      <c r="A2067" s="1">
        <v>2002</v>
      </c>
      <c r="B2067" s="1" t="s">
        <v>28783</v>
      </c>
      <c r="C2067" s="1" t="s">
        <v>29369</v>
      </c>
      <c r="D2067" s="1" t="s">
        <v>28298</v>
      </c>
      <c r="G2067" s="1" t="s">
        <v>15</v>
      </c>
      <c r="H2067" s="1" t="s">
        <v>16</v>
      </c>
      <c r="I2067" s="1" t="s">
        <v>17</v>
      </c>
      <c r="J2067" s="1" t="s">
        <v>59</v>
      </c>
      <c r="K2067" s="1">
        <v>10.467000000000001</v>
      </c>
      <c r="L2067" s="1">
        <v>-84.733000000000004</v>
      </c>
      <c r="M2067" s="1">
        <v>4.6100000000000003</v>
      </c>
    </row>
    <row r="2068" spans="1:17">
      <c r="A2068" s="1">
        <v>2011</v>
      </c>
      <c r="B2068" s="1" t="s">
        <v>27907</v>
      </c>
      <c r="C2068" s="1" t="s">
        <v>29370</v>
      </c>
      <c r="D2068" s="1" t="s">
        <v>27909</v>
      </c>
      <c r="G2068" s="1" t="s">
        <v>15</v>
      </c>
      <c r="H2068" s="1" t="s">
        <v>16</v>
      </c>
      <c r="I2068" s="1" t="s">
        <v>17</v>
      </c>
      <c r="J2068" s="1" t="s">
        <v>69</v>
      </c>
      <c r="K2068" s="1">
        <v>12.2</v>
      </c>
      <c r="L2068" s="1">
        <v>-86</v>
      </c>
      <c r="M2068" s="1">
        <v>4.6100000000000003</v>
      </c>
    </row>
    <row r="2069" spans="1:17">
      <c r="A2069" s="1">
        <v>2011</v>
      </c>
      <c r="B2069" s="1" t="s">
        <v>28553</v>
      </c>
      <c r="C2069" s="1" t="s">
        <v>29371</v>
      </c>
      <c r="D2069" s="1" t="s">
        <v>29372</v>
      </c>
      <c r="G2069" s="1" t="s">
        <v>15</v>
      </c>
      <c r="H2069" s="1" t="s">
        <v>16</v>
      </c>
      <c r="I2069" s="1" t="s">
        <v>17</v>
      </c>
      <c r="J2069" s="1" t="s">
        <v>1193</v>
      </c>
      <c r="K2069" s="1">
        <v>9.8918999999999997</v>
      </c>
      <c r="L2069" s="1">
        <v>-83.127499999999998</v>
      </c>
      <c r="M2069" s="1">
        <v>4.6100000000000003</v>
      </c>
    </row>
    <row r="2070" spans="1:17">
      <c r="A2070" s="1">
        <v>2002</v>
      </c>
      <c r="B2070" s="1" t="s">
        <v>28113</v>
      </c>
      <c r="C2070" s="1" t="s">
        <v>29373</v>
      </c>
      <c r="D2070" s="1" t="s">
        <v>28115</v>
      </c>
      <c r="G2070" s="1" t="s">
        <v>15</v>
      </c>
      <c r="H2070" s="1" t="s">
        <v>16</v>
      </c>
      <c r="I2070" s="1" t="s">
        <v>17</v>
      </c>
      <c r="J2070" s="1" t="s">
        <v>25</v>
      </c>
      <c r="K2070" s="1">
        <v>14.465999999999999</v>
      </c>
      <c r="L2070" s="1">
        <v>-90.733000000000004</v>
      </c>
      <c r="M2070" s="1">
        <v>4.6100000000000003</v>
      </c>
    </row>
    <row r="2071" spans="1:17">
      <c r="A2071" s="1">
        <v>2009</v>
      </c>
      <c r="B2071" s="1" t="s">
        <v>28269</v>
      </c>
      <c r="C2071" s="1" t="s">
        <v>29374</v>
      </c>
      <c r="D2071" s="1" t="s">
        <v>28820</v>
      </c>
      <c r="G2071" s="1" t="s">
        <v>15</v>
      </c>
      <c r="H2071" s="1" t="s">
        <v>16</v>
      </c>
      <c r="I2071" s="1" t="s">
        <v>17</v>
      </c>
      <c r="J2071" s="1" t="s">
        <v>69</v>
      </c>
      <c r="K2071" s="1">
        <v>10.682600000000001</v>
      </c>
      <c r="L2071" s="1">
        <v>-84.224900000000005</v>
      </c>
      <c r="M2071" s="1">
        <v>4.6100000000000003</v>
      </c>
      <c r="Q2071" s="1">
        <v>0.51301799999999997</v>
      </c>
    </row>
    <row r="2072" spans="1:17">
      <c r="A2072" s="1">
        <v>2006</v>
      </c>
      <c r="B2072" s="1" t="s">
        <v>27790</v>
      </c>
      <c r="C2072" s="1" t="s">
        <v>29375</v>
      </c>
      <c r="D2072" s="1" t="s">
        <v>28364</v>
      </c>
      <c r="G2072" s="1" t="s">
        <v>15</v>
      </c>
      <c r="H2072" s="1" t="s">
        <v>16</v>
      </c>
      <c r="I2072" s="1" t="s">
        <v>17</v>
      </c>
      <c r="J2072" s="1" t="s">
        <v>25</v>
      </c>
      <c r="K2072" s="1">
        <v>13.8569</v>
      </c>
      <c r="L2072" s="1">
        <v>-89.738799999999998</v>
      </c>
      <c r="M2072" s="1">
        <v>4.6100000000000003</v>
      </c>
    </row>
    <row r="2073" spans="1:17">
      <c r="A2073" s="1">
        <v>2010</v>
      </c>
      <c r="B2073" s="1" t="s">
        <v>28017</v>
      </c>
      <c r="C2073" s="1" t="s">
        <v>29376</v>
      </c>
      <c r="D2073" s="1" t="s">
        <v>28019</v>
      </c>
      <c r="E2073" s="1">
        <v>253</v>
      </c>
      <c r="F2073" s="1">
        <v>253</v>
      </c>
      <c r="G2073" s="1" t="s">
        <v>15</v>
      </c>
      <c r="H2073" s="1" t="s">
        <v>16</v>
      </c>
      <c r="I2073" s="1" t="s">
        <v>17</v>
      </c>
      <c r="J2073" s="1" t="s">
        <v>59</v>
      </c>
      <c r="K2073" s="1">
        <v>12.086980000000001</v>
      </c>
      <c r="L2073" s="1">
        <v>-86.261979999999994</v>
      </c>
      <c r="M2073" s="1">
        <v>4.62</v>
      </c>
      <c r="O2073" s="1">
        <v>18</v>
      </c>
    </row>
    <row r="2074" spans="1:17">
      <c r="A2074" s="1">
        <v>2011</v>
      </c>
      <c r="B2074" s="1" t="s">
        <v>28553</v>
      </c>
      <c r="C2074" s="1" t="s">
        <v>29377</v>
      </c>
      <c r="D2074" s="1" t="s">
        <v>28755</v>
      </c>
      <c r="G2074" s="1" t="s">
        <v>15</v>
      </c>
      <c r="H2074" s="1" t="s">
        <v>16</v>
      </c>
      <c r="I2074" s="1" t="s">
        <v>17</v>
      </c>
      <c r="J2074" s="1" t="s">
        <v>354</v>
      </c>
      <c r="K2074" s="1">
        <v>8.8498000000000001</v>
      </c>
      <c r="L2074" s="1">
        <v>-82.9452</v>
      </c>
      <c r="M2074" s="1">
        <v>4.62</v>
      </c>
    </row>
    <row r="2075" spans="1:17">
      <c r="A2075" s="1">
        <v>2006</v>
      </c>
      <c r="B2075" s="1" t="s">
        <v>28776</v>
      </c>
      <c r="C2075" s="1" t="s">
        <v>29378</v>
      </c>
      <c r="D2075" s="1" t="s">
        <v>28298</v>
      </c>
      <c r="G2075" s="1" t="s">
        <v>15</v>
      </c>
      <c r="H2075" s="1" t="s">
        <v>16</v>
      </c>
      <c r="I2075" s="1" t="s">
        <v>17</v>
      </c>
      <c r="J2075" s="1" t="s">
        <v>1089</v>
      </c>
      <c r="K2075" s="1">
        <v>10.467000000000001</v>
      </c>
      <c r="L2075" s="1">
        <v>-84.733000000000004</v>
      </c>
      <c r="M2075" s="1">
        <v>4.62</v>
      </c>
      <c r="O2075" s="1">
        <v>24.8</v>
      </c>
    </row>
    <row r="2076" spans="1:17">
      <c r="A2076" s="1">
        <v>2006</v>
      </c>
      <c r="B2076" s="1" t="s">
        <v>28776</v>
      </c>
      <c r="C2076" s="1" t="s">
        <v>29369</v>
      </c>
      <c r="D2076" s="1" t="s">
        <v>28298</v>
      </c>
      <c r="G2076" s="1" t="s">
        <v>15</v>
      </c>
      <c r="H2076" s="1" t="s">
        <v>16</v>
      </c>
      <c r="I2076" s="1" t="s">
        <v>17</v>
      </c>
      <c r="J2076" s="1" t="s">
        <v>1089</v>
      </c>
      <c r="K2076" s="1">
        <v>10.467000000000001</v>
      </c>
      <c r="L2076" s="1">
        <v>-84.733000000000004</v>
      </c>
      <c r="M2076" s="1">
        <v>4.62</v>
      </c>
      <c r="O2076" s="1">
        <v>25.4</v>
      </c>
    </row>
    <row r="2077" spans="1:17">
      <c r="A2077" s="1">
        <v>2002</v>
      </c>
      <c r="B2077" s="1" t="s">
        <v>28783</v>
      </c>
      <c r="C2077" s="1" t="s">
        <v>29379</v>
      </c>
      <c r="D2077" s="1" t="s">
        <v>28298</v>
      </c>
      <c r="G2077" s="1" t="s">
        <v>15</v>
      </c>
      <c r="H2077" s="1" t="s">
        <v>16</v>
      </c>
      <c r="I2077" s="1" t="s">
        <v>17</v>
      </c>
      <c r="J2077" s="1" t="s">
        <v>59</v>
      </c>
      <c r="K2077" s="1">
        <v>10.467000000000001</v>
      </c>
      <c r="L2077" s="1">
        <v>-84.733000000000004</v>
      </c>
      <c r="M2077" s="1">
        <v>4.62</v>
      </c>
    </row>
    <row r="2078" spans="1:17">
      <c r="A2078" s="1">
        <v>2009</v>
      </c>
      <c r="B2078" s="1" t="s">
        <v>28072</v>
      </c>
      <c r="C2078" s="1" t="s">
        <v>29380</v>
      </c>
      <c r="D2078" s="1" t="s">
        <v>28074</v>
      </c>
      <c r="G2078" s="1" t="s">
        <v>15</v>
      </c>
      <c r="H2078" s="1" t="s">
        <v>16</v>
      </c>
      <c r="I2078" s="1" t="s">
        <v>17</v>
      </c>
      <c r="J2078" s="1" t="s">
        <v>25</v>
      </c>
      <c r="K2078" s="1">
        <v>10.833</v>
      </c>
      <c r="L2078" s="1">
        <v>-85.333010000000002</v>
      </c>
      <c r="M2078" s="1">
        <v>4.62</v>
      </c>
      <c r="O2078" s="1">
        <v>21.31</v>
      </c>
    </row>
    <row r="2079" spans="1:17">
      <c r="A2079" s="1">
        <v>2002</v>
      </c>
      <c r="B2079" s="1" t="s">
        <v>28113</v>
      </c>
      <c r="C2079" s="1" t="s">
        <v>29381</v>
      </c>
      <c r="D2079" s="1" t="s">
        <v>28115</v>
      </c>
      <c r="G2079" s="1" t="s">
        <v>15</v>
      </c>
      <c r="H2079" s="1" t="s">
        <v>16</v>
      </c>
      <c r="I2079" s="1" t="s">
        <v>17</v>
      </c>
      <c r="J2079" s="1" t="s">
        <v>25</v>
      </c>
      <c r="K2079" s="1">
        <v>14.465999999999999</v>
      </c>
      <c r="L2079" s="1">
        <v>-90.733000000000004</v>
      </c>
      <c r="M2079" s="1">
        <v>4.62</v>
      </c>
    </row>
    <row r="2080" spans="1:17">
      <c r="A2080" s="1">
        <v>1997</v>
      </c>
      <c r="B2080" s="1" t="s">
        <v>28321</v>
      </c>
      <c r="C2080" s="1" t="s">
        <v>29382</v>
      </c>
      <c r="D2080" s="1" t="s">
        <v>29124</v>
      </c>
      <c r="G2080" s="1" t="s">
        <v>15</v>
      </c>
      <c r="H2080" s="1" t="s">
        <v>16</v>
      </c>
      <c r="I2080" s="1" t="s">
        <v>17</v>
      </c>
      <c r="J2080" s="1" t="s">
        <v>1193</v>
      </c>
      <c r="K2080" s="1">
        <v>14.981</v>
      </c>
      <c r="L2080" s="1">
        <v>-87.962000000000003</v>
      </c>
      <c r="M2080" s="1">
        <v>4.62</v>
      </c>
      <c r="Q2080" s="1">
        <v>0.51300500000000004</v>
      </c>
    </row>
    <row r="2081" spans="1:17">
      <c r="A2081" s="1">
        <v>2011</v>
      </c>
      <c r="B2081" s="1" t="s">
        <v>28428</v>
      </c>
      <c r="C2081" s="1" t="s">
        <v>29383</v>
      </c>
      <c r="D2081" s="1" t="s">
        <v>28489</v>
      </c>
      <c r="G2081" s="1" t="s">
        <v>15</v>
      </c>
      <c r="H2081" s="1" t="s">
        <v>16</v>
      </c>
      <c r="I2081" s="1" t="s">
        <v>17</v>
      </c>
      <c r="J2081" s="1" t="s">
        <v>69</v>
      </c>
      <c r="K2081" s="1">
        <v>14.78</v>
      </c>
      <c r="L2081" s="1">
        <v>-91.55</v>
      </c>
      <c r="M2081" s="1">
        <v>4.6210699999999996</v>
      </c>
      <c r="O2081" s="1">
        <v>31.88</v>
      </c>
      <c r="Q2081" s="1">
        <v>0.51287210000000005</v>
      </c>
    </row>
    <row r="2082" spans="1:17">
      <c r="A2082" s="1">
        <v>2006</v>
      </c>
      <c r="B2082" s="1" t="s">
        <v>28776</v>
      </c>
      <c r="C2082" s="1" t="s">
        <v>29384</v>
      </c>
      <c r="D2082" s="1" t="s">
        <v>28298</v>
      </c>
      <c r="G2082" s="1" t="s">
        <v>15</v>
      </c>
      <c r="H2082" s="1" t="s">
        <v>16</v>
      </c>
      <c r="I2082" s="1" t="s">
        <v>17</v>
      </c>
      <c r="J2082" s="1" t="s">
        <v>1089</v>
      </c>
      <c r="K2082" s="1">
        <v>10.467000000000001</v>
      </c>
      <c r="L2082" s="1">
        <v>-84.733000000000004</v>
      </c>
      <c r="M2082" s="1">
        <v>4.63</v>
      </c>
      <c r="O2082" s="1">
        <v>24.4</v>
      </c>
    </row>
    <row r="2083" spans="1:17">
      <c r="A2083" s="1">
        <v>1987</v>
      </c>
      <c r="B2083" s="1" t="s">
        <v>27830</v>
      </c>
      <c r="C2083" s="1" t="s">
        <v>29385</v>
      </c>
      <c r="D2083" s="1" t="s">
        <v>27832</v>
      </c>
      <c r="G2083" s="1" t="s">
        <v>15</v>
      </c>
      <c r="H2083" s="1" t="s">
        <v>16</v>
      </c>
      <c r="I2083" s="1" t="s">
        <v>17</v>
      </c>
      <c r="J2083" s="1" t="s">
        <v>59</v>
      </c>
      <c r="K2083" s="1">
        <v>14.76</v>
      </c>
      <c r="L2083" s="1">
        <v>-91.55</v>
      </c>
      <c r="M2083" s="1">
        <v>4.63</v>
      </c>
    </row>
    <row r="2084" spans="1:17">
      <c r="A2084" s="1">
        <v>2006</v>
      </c>
      <c r="B2084" s="1" t="s">
        <v>28776</v>
      </c>
      <c r="C2084" s="1" t="s">
        <v>29386</v>
      </c>
      <c r="D2084" s="1" t="s">
        <v>28298</v>
      </c>
      <c r="G2084" s="1" t="s">
        <v>15</v>
      </c>
      <c r="H2084" s="1" t="s">
        <v>16</v>
      </c>
      <c r="I2084" s="1" t="s">
        <v>17</v>
      </c>
      <c r="J2084" s="1" t="s">
        <v>1089</v>
      </c>
      <c r="K2084" s="1">
        <v>10.467000000000001</v>
      </c>
      <c r="L2084" s="1">
        <v>-84.733000000000004</v>
      </c>
      <c r="M2084" s="1">
        <v>4.6399999999999997</v>
      </c>
      <c r="O2084" s="1">
        <v>25.1</v>
      </c>
    </row>
    <row r="2085" spans="1:17">
      <c r="A2085" s="1">
        <v>2006</v>
      </c>
      <c r="B2085" s="1" t="s">
        <v>28776</v>
      </c>
      <c r="C2085" s="1" t="s">
        <v>29387</v>
      </c>
      <c r="D2085" s="1" t="s">
        <v>28298</v>
      </c>
      <c r="G2085" s="1" t="s">
        <v>15</v>
      </c>
      <c r="H2085" s="1" t="s">
        <v>16</v>
      </c>
      <c r="I2085" s="1" t="s">
        <v>17</v>
      </c>
      <c r="J2085" s="1" t="s">
        <v>1089</v>
      </c>
      <c r="K2085" s="1">
        <v>10.467000000000001</v>
      </c>
      <c r="L2085" s="1">
        <v>-84.733000000000004</v>
      </c>
      <c r="M2085" s="1">
        <v>4.6399999999999997</v>
      </c>
      <c r="O2085" s="1">
        <v>24.8</v>
      </c>
    </row>
    <row r="2086" spans="1:17">
      <c r="A2086" s="1">
        <v>2006</v>
      </c>
      <c r="B2086" s="1" t="s">
        <v>28776</v>
      </c>
      <c r="C2086" s="1" t="s">
        <v>29388</v>
      </c>
      <c r="D2086" s="1" t="s">
        <v>28298</v>
      </c>
      <c r="G2086" s="1" t="s">
        <v>15</v>
      </c>
      <c r="H2086" s="1" t="s">
        <v>16</v>
      </c>
      <c r="I2086" s="1" t="s">
        <v>17</v>
      </c>
      <c r="J2086" s="1" t="s">
        <v>1089</v>
      </c>
      <c r="K2086" s="1">
        <v>10.467000000000001</v>
      </c>
      <c r="L2086" s="1">
        <v>-84.733000000000004</v>
      </c>
      <c r="M2086" s="1">
        <v>4.6399999999999997</v>
      </c>
      <c r="O2086" s="1">
        <v>24.7</v>
      </c>
    </row>
    <row r="2087" spans="1:17">
      <c r="A2087" s="1">
        <v>1984</v>
      </c>
      <c r="B2087" s="1" t="s">
        <v>28929</v>
      </c>
      <c r="C2087" s="1" t="s">
        <v>29389</v>
      </c>
      <c r="D2087" s="1" t="s">
        <v>28895</v>
      </c>
      <c r="G2087" s="1" t="s">
        <v>15</v>
      </c>
      <c r="H2087" s="1" t="s">
        <v>16</v>
      </c>
      <c r="I2087" s="1" t="s">
        <v>17</v>
      </c>
      <c r="J2087" s="1" t="s">
        <v>59</v>
      </c>
      <c r="K2087" s="1">
        <v>12.109</v>
      </c>
      <c r="L2087" s="1">
        <v>-86.32</v>
      </c>
      <c r="M2087" s="1">
        <v>4.6399999999999997</v>
      </c>
    </row>
    <row r="2088" spans="1:17">
      <c r="A2088" s="1">
        <v>2009</v>
      </c>
      <c r="B2088" s="1" t="s">
        <v>28072</v>
      </c>
      <c r="C2088" s="1" t="s">
        <v>29389</v>
      </c>
      <c r="D2088" s="1" t="s">
        <v>28895</v>
      </c>
      <c r="G2088" s="1" t="s">
        <v>15</v>
      </c>
      <c r="H2088" s="1" t="s">
        <v>16</v>
      </c>
      <c r="I2088" s="1" t="s">
        <v>17</v>
      </c>
      <c r="J2088" s="1" t="s">
        <v>25</v>
      </c>
      <c r="K2088" s="1">
        <v>12.109</v>
      </c>
      <c r="L2088" s="1">
        <v>-86.32</v>
      </c>
      <c r="M2088" s="1">
        <v>4.6399999999999997</v>
      </c>
      <c r="O2088" s="1">
        <v>32.450000000000003</v>
      </c>
    </row>
    <row r="2089" spans="1:17">
      <c r="A2089" s="1">
        <v>1992</v>
      </c>
      <c r="B2089" s="1" t="s">
        <v>28286</v>
      </c>
      <c r="C2089" s="1" t="s">
        <v>29390</v>
      </c>
      <c r="D2089" s="1" t="s">
        <v>28717</v>
      </c>
      <c r="G2089" s="1" t="s">
        <v>15</v>
      </c>
      <c r="H2089" s="1" t="s">
        <v>16</v>
      </c>
      <c r="I2089" s="1" t="s">
        <v>17</v>
      </c>
      <c r="J2089" s="1" t="s">
        <v>25</v>
      </c>
      <c r="K2089" s="1">
        <v>14.38</v>
      </c>
      <c r="L2089" s="1">
        <v>-90.6</v>
      </c>
      <c r="M2089" s="1">
        <v>4.6399999999999997</v>
      </c>
    </row>
    <row r="2090" spans="1:17">
      <c r="A2090" s="1">
        <v>2012</v>
      </c>
      <c r="B2090" s="1" t="s">
        <v>28463</v>
      </c>
      <c r="C2090" s="1" t="s">
        <v>29391</v>
      </c>
      <c r="D2090" s="1" t="s">
        <v>29015</v>
      </c>
      <c r="G2090" s="1" t="s">
        <v>15</v>
      </c>
      <c r="H2090" s="1" t="s">
        <v>16</v>
      </c>
      <c r="I2090" s="1" t="s">
        <v>17</v>
      </c>
      <c r="J2090" s="1" t="s">
        <v>3789</v>
      </c>
      <c r="K2090" s="1">
        <v>12.4984</v>
      </c>
      <c r="L2090" s="1">
        <v>-86.705799999999996</v>
      </c>
      <c r="M2090" s="1">
        <v>4.6399999999999997</v>
      </c>
      <c r="O2090" s="1">
        <v>31.9</v>
      </c>
    </row>
    <row r="2091" spans="1:17">
      <c r="A2091" s="1">
        <v>2012</v>
      </c>
      <c r="B2091" s="1" t="s">
        <v>28534</v>
      </c>
      <c r="C2091" s="1" t="s">
        <v>29392</v>
      </c>
      <c r="D2091" s="1" t="s">
        <v>28536</v>
      </c>
      <c r="G2091" s="1" t="s">
        <v>15</v>
      </c>
      <c r="H2091" s="1" t="s">
        <v>16</v>
      </c>
      <c r="I2091" s="1" t="s">
        <v>17</v>
      </c>
      <c r="J2091" s="1" t="s">
        <v>25</v>
      </c>
      <c r="K2091" s="1">
        <v>12.4</v>
      </c>
      <c r="L2091" s="1">
        <v>-87.25</v>
      </c>
      <c r="M2091" s="1">
        <v>4.6399999999999997</v>
      </c>
    </row>
    <row r="2092" spans="1:17">
      <c r="A2092" s="1">
        <v>2006</v>
      </c>
      <c r="B2092" s="1" t="s">
        <v>27790</v>
      </c>
      <c r="C2092" s="1" t="s">
        <v>28767</v>
      </c>
      <c r="D2092" s="1" t="s">
        <v>28353</v>
      </c>
      <c r="G2092" s="1" t="s">
        <v>350</v>
      </c>
      <c r="H2092" s="1" t="s">
        <v>16</v>
      </c>
      <c r="I2092" s="1" t="s">
        <v>17</v>
      </c>
      <c r="J2092" s="1" t="s">
        <v>25</v>
      </c>
      <c r="K2092" s="1">
        <v>13.5</v>
      </c>
      <c r="L2092" s="1">
        <v>-88.5</v>
      </c>
      <c r="M2092" s="1">
        <v>4.6500000000000004</v>
      </c>
    </row>
    <row r="2093" spans="1:17">
      <c r="A2093" s="1">
        <v>2006</v>
      </c>
      <c r="B2093" s="1" t="s">
        <v>28776</v>
      </c>
      <c r="C2093" s="1" t="s">
        <v>29393</v>
      </c>
      <c r="D2093" s="1" t="s">
        <v>28298</v>
      </c>
      <c r="G2093" s="1" t="s">
        <v>15</v>
      </c>
      <c r="H2093" s="1" t="s">
        <v>16</v>
      </c>
      <c r="I2093" s="1" t="s">
        <v>17</v>
      </c>
      <c r="J2093" s="1" t="s">
        <v>1089</v>
      </c>
      <c r="K2093" s="1">
        <v>10.467000000000001</v>
      </c>
      <c r="L2093" s="1">
        <v>-84.733000000000004</v>
      </c>
      <c r="M2093" s="1">
        <v>4.66</v>
      </c>
      <c r="O2093" s="1">
        <v>25.5</v>
      </c>
    </row>
    <row r="2094" spans="1:17">
      <c r="A2094" s="1">
        <v>2009</v>
      </c>
      <c r="B2094" s="1" t="s">
        <v>28072</v>
      </c>
      <c r="C2094" s="1" t="s">
        <v>29394</v>
      </c>
      <c r="D2094" s="1" t="s">
        <v>28273</v>
      </c>
      <c r="G2094" s="1" t="s">
        <v>15</v>
      </c>
      <c r="H2094" s="1" t="s">
        <v>16</v>
      </c>
      <c r="I2094" s="1" t="s">
        <v>17</v>
      </c>
      <c r="J2094" s="1" t="s">
        <v>25</v>
      </c>
      <c r="K2094" s="1">
        <v>9.9830000000000005</v>
      </c>
      <c r="L2094" s="1">
        <v>-83.85</v>
      </c>
      <c r="M2094" s="1">
        <v>4.66</v>
      </c>
      <c r="O2094" s="1">
        <v>24.19</v>
      </c>
    </row>
    <row r="2095" spans="1:17">
      <c r="A2095" s="1">
        <v>2007</v>
      </c>
      <c r="B2095" s="1" t="s">
        <v>29395</v>
      </c>
      <c r="C2095" s="1" t="s">
        <v>29396</v>
      </c>
      <c r="D2095" s="1" t="s">
        <v>28273</v>
      </c>
      <c r="G2095" s="1" t="s">
        <v>15</v>
      </c>
      <c r="H2095" s="1" t="s">
        <v>16</v>
      </c>
      <c r="I2095" s="1" t="s">
        <v>17</v>
      </c>
      <c r="J2095" s="1" t="s">
        <v>59</v>
      </c>
      <c r="K2095" s="1">
        <v>9.9830000000000005</v>
      </c>
      <c r="L2095" s="1">
        <v>-83.85</v>
      </c>
      <c r="M2095" s="1">
        <v>4.66</v>
      </c>
      <c r="O2095" s="1">
        <v>26.5</v>
      </c>
    </row>
    <row r="2096" spans="1:17">
      <c r="A2096" s="1">
        <v>2009</v>
      </c>
      <c r="B2096" s="1" t="s">
        <v>28072</v>
      </c>
      <c r="C2096" s="1" t="s">
        <v>29397</v>
      </c>
      <c r="D2096" s="1" t="s">
        <v>28074</v>
      </c>
      <c r="G2096" s="1" t="s">
        <v>15</v>
      </c>
      <c r="H2096" s="1" t="s">
        <v>16</v>
      </c>
      <c r="I2096" s="1" t="s">
        <v>17</v>
      </c>
      <c r="J2096" s="1" t="s">
        <v>25</v>
      </c>
      <c r="K2096" s="1">
        <v>10.833</v>
      </c>
      <c r="L2096" s="1">
        <v>-85.333010000000002</v>
      </c>
      <c r="M2096" s="1">
        <v>4.66</v>
      </c>
      <c r="O2096" s="1">
        <v>26.63</v>
      </c>
    </row>
    <row r="2097" spans="1:17">
      <c r="A2097" s="1">
        <v>2009</v>
      </c>
      <c r="B2097" s="1" t="s">
        <v>28072</v>
      </c>
      <c r="C2097" s="1" t="s">
        <v>29398</v>
      </c>
      <c r="D2097" s="1" t="s">
        <v>28459</v>
      </c>
      <c r="G2097" s="1" t="s">
        <v>15</v>
      </c>
      <c r="H2097" s="1" t="s">
        <v>16</v>
      </c>
      <c r="I2097" s="1" t="s">
        <v>17</v>
      </c>
      <c r="J2097" s="1" t="s">
        <v>25</v>
      </c>
      <c r="K2097" s="1">
        <v>13.817</v>
      </c>
      <c r="L2097" s="1">
        <v>-89.632999999999996</v>
      </c>
      <c r="M2097" s="1">
        <v>4.66</v>
      </c>
      <c r="O2097" s="1">
        <v>28.11</v>
      </c>
    </row>
    <row r="2098" spans="1:17">
      <c r="A2098" s="1">
        <v>2010</v>
      </c>
      <c r="B2098" s="1" t="s">
        <v>29399</v>
      </c>
      <c r="C2098" s="1" t="s">
        <v>29400</v>
      </c>
      <c r="D2098" s="1" t="s">
        <v>29401</v>
      </c>
      <c r="G2098" s="1" t="s">
        <v>15</v>
      </c>
      <c r="H2098" s="1" t="s">
        <v>16</v>
      </c>
      <c r="I2098" s="1" t="s">
        <v>17</v>
      </c>
      <c r="J2098" s="1" t="s">
        <v>433</v>
      </c>
      <c r="K2098" s="1">
        <v>12.5488</v>
      </c>
      <c r="L2098" s="1">
        <v>-83.968199999999996</v>
      </c>
      <c r="M2098" s="1">
        <v>4.66</v>
      </c>
      <c r="O2098" s="1">
        <v>31</v>
      </c>
    </row>
    <row r="2099" spans="1:17">
      <c r="A2099" s="1">
        <v>2011</v>
      </c>
      <c r="B2099" s="1" t="s">
        <v>28428</v>
      </c>
      <c r="C2099" s="1" t="s">
        <v>29402</v>
      </c>
      <c r="D2099" s="1" t="s">
        <v>27832</v>
      </c>
      <c r="G2099" s="1" t="s">
        <v>15</v>
      </c>
      <c r="H2099" s="1" t="s">
        <v>16</v>
      </c>
      <c r="I2099" s="1" t="s">
        <v>17</v>
      </c>
      <c r="J2099" s="1" t="s">
        <v>59</v>
      </c>
      <c r="K2099" s="1">
        <v>14.76</v>
      </c>
      <c r="L2099" s="1">
        <v>-91.55</v>
      </c>
      <c r="M2099" s="1">
        <v>4.6691500000000001</v>
      </c>
      <c r="O2099" s="1">
        <v>29.277037348706699</v>
      </c>
      <c r="Q2099" s="1">
        <v>0.51289980000000002</v>
      </c>
    </row>
    <row r="2100" spans="1:17">
      <c r="A2100" s="1">
        <v>2006</v>
      </c>
      <c r="B2100" s="1" t="s">
        <v>28776</v>
      </c>
      <c r="C2100" s="1" t="s">
        <v>29403</v>
      </c>
      <c r="D2100" s="1" t="s">
        <v>28298</v>
      </c>
      <c r="G2100" s="1" t="s">
        <v>15</v>
      </c>
      <c r="H2100" s="1" t="s">
        <v>16</v>
      </c>
      <c r="I2100" s="1" t="s">
        <v>17</v>
      </c>
      <c r="J2100" s="1" t="s">
        <v>1089</v>
      </c>
      <c r="K2100" s="1">
        <v>10.467000000000001</v>
      </c>
      <c r="L2100" s="1">
        <v>-84.733000000000004</v>
      </c>
      <c r="M2100" s="1">
        <v>4.67</v>
      </c>
      <c r="O2100" s="1">
        <v>24.6</v>
      </c>
    </row>
    <row r="2101" spans="1:17">
      <c r="A2101" s="1">
        <v>2006</v>
      </c>
      <c r="B2101" s="1" t="s">
        <v>28476</v>
      </c>
      <c r="C2101" s="1" t="s">
        <v>29404</v>
      </c>
      <c r="D2101" s="1" t="s">
        <v>28298</v>
      </c>
      <c r="G2101" s="1" t="s">
        <v>15</v>
      </c>
      <c r="H2101" s="1" t="s">
        <v>16</v>
      </c>
      <c r="I2101" s="1" t="s">
        <v>17</v>
      </c>
      <c r="J2101" s="1" t="s">
        <v>59</v>
      </c>
      <c r="K2101" s="1">
        <v>10.467000000000001</v>
      </c>
      <c r="L2101" s="1">
        <v>-84.733000000000004</v>
      </c>
      <c r="M2101" s="1">
        <v>4.67</v>
      </c>
      <c r="O2101" s="1">
        <v>26.6</v>
      </c>
    </row>
    <row r="2102" spans="1:17">
      <c r="A2102" s="1">
        <v>2009</v>
      </c>
      <c r="B2102" s="1" t="s">
        <v>28072</v>
      </c>
      <c r="C2102" s="1" t="s">
        <v>29405</v>
      </c>
      <c r="D2102" s="1" t="s">
        <v>28298</v>
      </c>
      <c r="G2102" s="1" t="s">
        <v>15</v>
      </c>
      <c r="H2102" s="1" t="s">
        <v>16</v>
      </c>
      <c r="I2102" s="1" t="s">
        <v>17</v>
      </c>
      <c r="J2102" s="1" t="s">
        <v>25</v>
      </c>
      <c r="K2102" s="1">
        <v>10.467000000000001</v>
      </c>
      <c r="L2102" s="1">
        <v>-84.733000000000004</v>
      </c>
      <c r="M2102" s="1">
        <v>4.67</v>
      </c>
      <c r="O2102" s="1">
        <v>26.6</v>
      </c>
    </row>
    <row r="2103" spans="1:17">
      <c r="A2103" s="1">
        <v>2009</v>
      </c>
      <c r="B2103" s="1" t="s">
        <v>28269</v>
      </c>
      <c r="C2103" s="1" t="s">
        <v>29406</v>
      </c>
      <c r="D2103" s="1" t="s">
        <v>29021</v>
      </c>
      <c r="G2103" s="1" t="s">
        <v>15</v>
      </c>
      <c r="H2103" s="1" t="s">
        <v>16</v>
      </c>
      <c r="I2103" s="1" t="s">
        <v>17</v>
      </c>
      <c r="J2103" s="1" t="s">
        <v>59</v>
      </c>
      <c r="K2103" s="1">
        <v>9.8589000000000002</v>
      </c>
      <c r="L2103" s="1">
        <v>-84.381299999999996</v>
      </c>
      <c r="M2103" s="1">
        <v>4.67</v>
      </c>
      <c r="Q2103" s="1">
        <v>0.51297099999999995</v>
      </c>
    </row>
    <row r="2104" spans="1:17">
      <c r="A2104" s="1">
        <v>2009</v>
      </c>
      <c r="B2104" s="1" t="s">
        <v>28072</v>
      </c>
      <c r="C2104" s="1" t="s">
        <v>22768</v>
      </c>
      <c r="D2104" s="1" t="s">
        <v>29202</v>
      </c>
      <c r="G2104" s="1" t="s">
        <v>15</v>
      </c>
      <c r="H2104" s="1" t="s">
        <v>16</v>
      </c>
      <c r="I2104" s="1" t="s">
        <v>17</v>
      </c>
      <c r="J2104" s="1" t="s">
        <v>25</v>
      </c>
      <c r="K2104" s="1">
        <v>11.484999999999999</v>
      </c>
      <c r="L2104" s="1">
        <v>-85.492999999999995</v>
      </c>
      <c r="M2104" s="1">
        <v>4.68</v>
      </c>
      <c r="O2104" s="1">
        <v>27.64</v>
      </c>
    </row>
    <row r="2105" spans="1:17">
      <c r="A2105" s="1">
        <v>1984</v>
      </c>
      <c r="B2105" s="1" t="s">
        <v>28929</v>
      </c>
      <c r="C2105" s="1" t="s">
        <v>29407</v>
      </c>
      <c r="D2105" s="1" t="s">
        <v>28895</v>
      </c>
      <c r="G2105" s="1" t="s">
        <v>15</v>
      </c>
      <c r="H2105" s="1" t="s">
        <v>16</v>
      </c>
      <c r="I2105" s="1" t="s">
        <v>17</v>
      </c>
      <c r="J2105" s="1" t="s">
        <v>25</v>
      </c>
      <c r="K2105" s="1">
        <v>12.109</v>
      </c>
      <c r="L2105" s="1">
        <v>-86.32</v>
      </c>
      <c r="M2105" s="1">
        <v>4.68</v>
      </c>
    </row>
    <row r="2106" spans="1:17">
      <c r="A2106" s="1">
        <v>2009</v>
      </c>
      <c r="B2106" s="1" t="s">
        <v>28072</v>
      </c>
      <c r="C2106" s="1" t="s">
        <v>29407</v>
      </c>
      <c r="D2106" s="1" t="s">
        <v>28895</v>
      </c>
      <c r="G2106" s="1" t="s">
        <v>15</v>
      </c>
      <c r="H2106" s="1" t="s">
        <v>16</v>
      </c>
      <c r="I2106" s="1" t="s">
        <v>17</v>
      </c>
      <c r="J2106" s="1" t="s">
        <v>25</v>
      </c>
      <c r="K2106" s="1">
        <v>12.109</v>
      </c>
      <c r="L2106" s="1">
        <v>-86.32</v>
      </c>
      <c r="M2106" s="1">
        <v>4.68</v>
      </c>
      <c r="O2106" s="1">
        <v>36.56</v>
      </c>
    </row>
    <row r="2107" spans="1:17">
      <c r="A2107" s="1">
        <v>2006</v>
      </c>
      <c r="B2107" s="1" t="s">
        <v>28476</v>
      </c>
      <c r="C2107" s="1" t="s">
        <v>29408</v>
      </c>
      <c r="D2107" s="1" t="s">
        <v>28298</v>
      </c>
      <c r="G2107" s="1" t="s">
        <v>15</v>
      </c>
      <c r="H2107" s="1" t="s">
        <v>16</v>
      </c>
      <c r="I2107" s="1" t="s">
        <v>17</v>
      </c>
      <c r="J2107" s="1" t="s">
        <v>59</v>
      </c>
      <c r="K2107" s="1">
        <v>10.467000000000001</v>
      </c>
      <c r="L2107" s="1">
        <v>-84.733000000000004</v>
      </c>
      <c r="M2107" s="1">
        <v>4.6900000000000004</v>
      </c>
    </row>
    <row r="2108" spans="1:17">
      <c r="A2108" s="1">
        <v>1967</v>
      </c>
      <c r="B2108" s="1" t="s">
        <v>28302</v>
      </c>
      <c r="C2108" s="1" t="s">
        <v>29409</v>
      </c>
      <c r="D2108" s="1" t="s">
        <v>28273</v>
      </c>
      <c r="G2108" s="1" t="s">
        <v>15</v>
      </c>
      <c r="H2108" s="1" t="s">
        <v>16</v>
      </c>
      <c r="I2108" s="1" t="s">
        <v>17</v>
      </c>
      <c r="J2108" s="1" t="s">
        <v>59</v>
      </c>
      <c r="K2108" s="1">
        <v>9.98</v>
      </c>
      <c r="L2108" s="1">
        <v>-83.85</v>
      </c>
      <c r="M2108" s="1">
        <v>4.7</v>
      </c>
    </row>
    <row r="2109" spans="1:17">
      <c r="A2109" s="1">
        <v>2006</v>
      </c>
      <c r="B2109" s="1" t="s">
        <v>28776</v>
      </c>
      <c r="C2109" s="1" t="s">
        <v>29410</v>
      </c>
      <c r="D2109" s="1" t="s">
        <v>28298</v>
      </c>
      <c r="G2109" s="1" t="s">
        <v>15</v>
      </c>
      <c r="H2109" s="1" t="s">
        <v>16</v>
      </c>
      <c r="I2109" s="1" t="s">
        <v>17</v>
      </c>
      <c r="J2109" s="1" t="s">
        <v>1089</v>
      </c>
      <c r="K2109" s="1">
        <v>10.467000000000001</v>
      </c>
      <c r="L2109" s="1">
        <v>-84.733000000000004</v>
      </c>
      <c r="M2109" s="1">
        <v>4.7</v>
      </c>
      <c r="O2109" s="1">
        <v>25.1</v>
      </c>
      <c r="Q2109" s="1">
        <v>0.51299399999999995</v>
      </c>
    </row>
    <row r="2110" spans="1:17">
      <c r="A2110" s="1">
        <v>1987</v>
      </c>
      <c r="B2110" s="1" t="s">
        <v>27830</v>
      </c>
      <c r="C2110" s="1" t="s">
        <v>29411</v>
      </c>
      <c r="D2110" s="1" t="s">
        <v>27832</v>
      </c>
      <c r="G2110" s="1" t="s">
        <v>15</v>
      </c>
      <c r="H2110" s="1" t="s">
        <v>16</v>
      </c>
      <c r="I2110" s="1" t="s">
        <v>17</v>
      </c>
      <c r="J2110" s="1" t="s">
        <v>59</v>
      </c>
      <c r="K2110" s="1">
        <v>14.76</v>
      </c>
      <c r="L2110" s="1">
        <v>-91.55</v>
      </c>
      <c r="M2110" s="1">
        <v>4.7</v>
      </c>
    </row>
    <row r="2111" spans="1:17">
      <c r="A2111" s="1">
        <v>2012</v>
      </c>
      <c r="B2111" s="1" t="s">
        <v>28463</v>
      </c>
      <c r="C2111" s="1" t="s">
        <v>29412</v>
      </c>
      <c r="D2111" s="1" t="s">
        <v>27832</v>
      </c>
      <c r="G2111" s="1" t="s">
        <v>15</v>
      </c>
      <c r="H2111" s="1" t="s">
        <v>16</v>
      </c>
      <c r="I2111" s="1" t="s">
        <v>17</v>
      </c>
      <c r="J2111" s="1" t="s">
        <v>7286</v>
      </c>
      <c r="K2111" s="1">
        <v>14.7546</v>
      </c>
      <c r="L2111" s="1">
        <v>-91.523899999999998</v>
      </c>
      <c r="M2111" s="1">
        <v>4.7</v>
      </c>
      <c r="O2111" s="1">
        <v>26.2</v>
      </c>
      <c r="Q2111" s="1">
        <v>0.51291100000000001</v>
      </c>
    </row>
    <row r="2112" spans="1:17">
      <c r="A2112" s="1">
        <v>1987</v>
      </c>
      <c r="B2112" s="1" t="s">
        <v>27830</v>
      </c>
      <c r="C2112" s="1" t="s">
        <v>29413</v>
      </c>
      <c r="D2112" s="1" t="s">
        <v>27832</v>
      </c>
      <c r="G2112" s="1" t="s">
        <v>15</v>
      </c>
      <c r="H2112" s="1" t="s">
        <v>16</v>
      </c>
      <c r="I2112" s="1" t="s">
        <v>17</v>
      </c>
      <c r="J2112" s="1" t="s">
        <v>59</v>
      </c>
      <c r="K2112" s="1">
        <v>14.76</v>
      </c>
      <c r="L2112" s="1">
        <v>-91.55</v>
      </c>
      <c r="M2112" s="1">
        <v>4.7</v>
      </c>
    </row>
    <row r="2113" spans="1:17">
      <c r="A2113" s="1">
        <v>1981</v>
      </c>
      <c r="B2113" s="1" t="s">
        <v>28443</v>
      </c>
      <c r="C2113" s="1" t="s">
        <v>29398</v>
      </c>
      <c r="D2113" s="1" t="s">
        <v>28459</v>
      </c>
      <c r="G2113" s="1" t="s">
        <v>15</v>
      </c>
      <c r="H2113" s="1" t="s">
        <v>16</v>
      </c>
      <c r="I2113" s="1" t="s">
        <v>17</v>
      </c>
      <c r="J2113" s="1" t="s">
        <v>59</v>
      </c>
      <c r="K2113" s="1">
        <v>13.817</v>
      </c>
      <c r="L2113" s="1">
        <v>-89.632999999999996</v>
      </c>
      <c r="M2113" s="1">
        <v>4.7</v>
      </c>
    </row>
    <row r="2114" spans="1:17">
      <c r="A2114" s="1">
        <v>2006</v>
      </c>
      <c r="B2114" s="1" t="s">
        <v>28776</v>
      </c>
      <c r="C2114" s="1" t="s">
        <v>29414</v>
      </c>
      <c r="D2114" s="1" t="s">
        <v>28298</v>
      </c>
      <c r="G2114" s="1" t="s">
        <v>15</v>
      </c>
      <c r="H2114" s="1" t="s">
        <v>16</v>
      </c>
      <c r="I2114" s="1" t="s">
        <v>17</v>
      </c>
      <c r="J2114" s="1" t="s">
        <v>1089</v>
      </c>
      <c r="K2114" s="1">
        <v>10.467000000000001</v>
      </c>
      <c r="L2114" s="1">
        <v>-84.733000000000004</v>
      </c>
      <c r="M2114" s="1">
        <v>4.71</v>
      </c>
      <c r="O2114" s="1">
        <v>25.4</v>
      </c>
    </row>
    <row r="2115" spans="1:17">
      <c r="A2115" s="1">
        <v>2006</v>
      </c>
      <c r="B2115" s="1" t="s">
        <v>28476</v>
      </c>
      <c r="C2115" s="1" t="s">
        <v>29415</v>
      </c>
      <c r="D2115" s="1" t="s">
        <v>28298</v>
      </c>
      <c r="G2115" s="1" t="s">
        <v>15</v>
      </c>
      <c r="H2115" s="1" t="s">
        <v>16</v>
      </c>
      <c r="I2115" s="1" t="s">
        <v>17</v>
      </c>
      <c r="J2115" s="1" t="s">
        <v>59</v>
      </c>
      <c r="K2115" s="1">
        <v>10.467000000000001</v>
      </c>
      <c r="L2115" s="1">
        <v>-84.733000000000004</v>
      </c>
      <c r="M2115" s="1">
        <v>4.71</v>
      </c>
      <c r="O2115" s="1">
        <v>23.623000000000001</v>
      </c>
    </row>
    <row r="2116" spans="1:17">
      <c r="A2116" s="1">
        <v>2009</v>
      </c>
      <c r="B2116" s="1" t="s">
        <v>28072</v>
      </c>
      <c r="C2116" s="1" t="s">
        <v>29416</v>
      </c>
      <c r="D2116" s="1" t="s">
        <v>29057</v>
      </c>
      <c r="G2116" s="1" t="s">
        <v>15</v>
      </c>
      <c r="H2116" s="1" t="s">
        <v>16</v>
      </c>
      <c r="I2116" s="1" t="s">
        <v>17</v>
      </c>
      <c r="J2116" s="1" t="s">
        <v>25</v>
      </c>
      <c r="K2116" s="1">
        <v>11.983000000000001</v>
      </c>
      <c r="L2116" s="1">
        <v>-86.149990000000003</v>
      </c>
      <c r="M2116" s="1">
        <v>4.71</v>
      </c>
      <c r="O2116" s="1">
        <v>35.520000000000003</v>
      </c>
    </row>
    <row r="2117" spans="1:17">
      <c r="A2117" s="1">
        <v>1993</v>
      </c>
      <c r="B2117" s="1" t="s">
        <v>29003</v>
      </c>
      <c r="C2117" s="1" t="s">
        <v>29417</v>
      </c>
      <c r="D2117" s="1" t="s">
        <v>29039</v>
      </c>
      <c r="G2117" s="1" t="s">
        <v>15</v>
      </c>
      <c r="H2117" s="1" t="s">
        <v>16</v>
      </c>
      <c r="I2117" s="1" t="s">
        <v>17</v>
      </c>
      <c r="J2117" s="1" t="s">
        <v>69</v>
      </c>
      <c r="K2117" s="1">
        <v>11.98</v>
      </c>
      <c r="L2117" s="1">
        <v>-86.15</v>
      </c>
      <c r="M2117" s="1">
        <v>4.71</v>
      </c>
    </row>
    <row r="2118" spans="1:17">
      <c r="A2118" s="1">
        <v>2011</v>
      </c>
      <c r="B2118" s="1" t="s">
        <v>28428</v>
      </c>
      <c r="C2118" s="1" t="s">
        <v>29418</v>
      </c>
      <c r="D2118" s="1" t="s">
        <v>27832</v>
      </c>
      <c r="G2118" s="1" t="s">
        <v>15</v>
      </c>
      <c r="H2118" s="1" t="s">
        <v>16</v>
      </c>
      <c r="I2118" s="1" t="s">
        <v>17</v>
      </c>
      <c r="J2118" s="1" t="s">
        <v>59</v>
      </c>
      <c r="K2118" s="1">
        <v>14.76</v>
      </c>
      <c r="L2118" s="1">
        <v>-91.55</v>
      </c>
      <c r="M2118" s="1">
        <v>4.7169699999999999</v>
      </c>
      <c r="O2118" s="1">
        <v>29.477922955851401</v>
      </c>
      <c r="Q2118" s="1">
        <v>0.51291759999999997</v>
      </c>
    </row>
    <row r="2119" spans="1:17">
      <c r="A2119" s="1">
        <v>2006</v>
      </c>
      <c r="B2119" s="1" t="s">
        <v>28776</v>
      </c>
      <c r="C2119" s="1" t="s">
        <v>29419</v>
      </c>
      <c r="D2119" s="1" t="s">
        <v>28298</v>
      </c>
      <c r="G2119" s="1" t="s">
        <v>15</v>
      </c>
      <c r="H2119" s="1" t="s">
        <v>16</v>
      </c>
      <c r="I2119" s="1" t="s">
        <v>17</v>
      </c>
      <c r="J2119" s="1" t="s">
        <v>1089</v>
      </c>
      <c r="K2119" s="1">
        <v>10.467000000000001</v>
      </c>
      <c r="L2119" s="1">
        <v>-84.733000000000004</v>
      </c>
      <c r="M2119" s="1">
        <v>4.72</v>
      </c>
      <c r="O2119" s="1">
        <v>25</v>
      </c>
    </row>
    <row r="2120" spans="1:17">
      <c r="A2120" s="1">
        <v>2006</v>
      </c>
      <c r="B2120" s="1" t="s">
        <v>28776</v>
      </c>
      <c r="C2120" s="1" t="s">
        <v>29420</v>
      </c>
      <c r="D2120" s="1" t="s">
        <v>28298</v>
      </c>
      <c r="G2120" s="1" t="s">
        <v>15</v>
      </c>
      <c r="H2120" s="1" t="s">
        <v>16</v>
      </c>
      <c r="I2120" s="1" t="s">
        <v>17</v>
      </c>
      <c r="J2120" s="1" t="s">
        <v>1089</v>
      </c>
      <c r="K2120" s="1">
        <v>10.467000000000001</v>
      </c>
      <c r="L2120" s="1">
        <v>-84.733000000000004</v>
      </c>
      <c r="M2120" s="1">
        <v>4.72</v>
      </c>
      <c r="O2120" s="1">
        <v>26</v>
      </c>
    </row>
    <row r="2121" spans="1:17">
      <c r="A2121" s="1">
        <v>2006</v>
      </c>
      <c r="B2121" s="1" t="s">
        <v>28776</v>
      </c>
      <c r="C2121" s="1" t="s">
        <v>29421</v>
      </c>
      <c r="D2121" s="1" t="s">
        <v>28298</v>
      </c>
      <c r="G2121" s="1" t="s">
        <v>15</v>
      </c>
      <c r="H2121" s="1" t="s">
        <v>16</v>
      </c>
      <c r="I2121" s="1" t="s">
        <v>17</v>
      </c>
      <c r="J2121" s="1" t="s">
        <v>1089</v>
      </c>
      <c r="K2121" s="1">
        <v>10.467000000000001</v>
      </c>
      <c r="L2121" s="1">
        <v>-84.733000000000004</v>
      </c>
      <c r="M2121" s="1">
        <v>4.72</v>
      </c>
      <c r="O2121" s="1">
        <v>23.3</v>
      </c>
    </row>
    <row r="2122" spans="1:17">
      <c r="A2122" s="1">
        <v>1986</v>
      </c>
      <c r="B2122" s="1" t="s">
        <v>29013</v>
      </c>
      <c r="C2122" s="1" t="s">
        <v>29422</v>
      </c>
      <c r="D2122" s="1" t="s">
        <v>29015</v>
      </c>
      <c r="G2122" s="1" t="s">
        <v>15</v>
      </c>
      <c r="H2122" s="1" t="s">
        <v>16</v>
      </c>
      <c r="I2122" s="1" t="s">
        <v>17</v>
      </c>
      <c r="J2122" s="1" t="s">
        <v>69</v>
      </c>
      <c r="K2122" s="1">
        <v>12.5</v>
      </c>
      <c r="L2122" s="1">
        <v>-86.7</v>
      </c>
      <c r="M2122" s="1">
        <v>4.72</v>
      </c>
    </row>
    <row r="2123" spans="1:17">
      <c r="A2123" s="1">
        <v>1995</v>
      </c>
      <c r="B2123" s="1" t="s">
        <v>29212</v>
      </c>
      <c r="C2123" s="1" t="s">
        <v>29423</v>
      </c>
      <c r="D2123" s="1" t="s">
        <v>28078</v>
      </c>
      <c r="G2123" s="1" t="s">
        <v>15</v>
      </c>
      <c r="H2123" s="1" t="s">
        <v>16</v>
      </c>
      <c r="I2123" s="1" t="s">
        <v>17</v>
      </c>
      <c r="J2123" s="1" t="s">
        <v>69</v>
      </c>
      <c r="K2123" s="1">
        <v>14</v>
      </c>
      <c r="L2123" s="1">
        <v>-89.5</v>
      </c>
      <c r="M2123" s="1">
        <v>4.72</v>
      </c>
      <c r="Q2123" s="1">
        <v>0.51283000000000001</v>
      </c>
    </row>
    <row r="2124" spans="1:17">
      <c r="A2124" s="1">
        <v>1993</v>
      </c>
      <c r="B2124" s="1" t="s">
        <v>29003</v>
      </c>
      <c r="C2124" s="1" t="s">
        <v>29424</v>
      </c>
      <c r="D2124" s="1" t="s">
        <v>29039</v>
      </c>
      <c r="G2124" s="1" t="s">
        <v>15</v>
      </c>
      <c r="H2124" s="1" t="s">
        <v>16</v>
      </c>
      <c r="I2124" s="1" t="s">
        <v>17</v>
      </c>
      <c r="J2124" s="1" t="s">
        <v>69</v>
      </c>
      <c r="K2124" s="1">
        <v>11.98</v>
      </c>
      <c r="L2124" s="1">
        <v>-86.15</v>
      </c>
      <c r="M2124" s="1">
        <v>4.72</v>
      </c>
    </row>
    <row r="2125" spans="1:17">
      <c r="A2125" s="1">
        <v>1998</v>
      </c>
      <c r="B2125" s="1" t="s">
        <v>28564</v>
      </c>
      <c r="C2125" s="1" t="s">
        <v>29425</v>
      </c>
      <c r="D2125" s="1" t="s">
        <v>28298</v>
      </c>
      <c r="G2125" s="1" t="s">
        <v>15</v>
      </c>
      <c r="H2125" s="1" t="s">
        <v>16</v>
      </c>
      <c r="I2125" s="1" t="s">
        <v>17</v>
      </c>
      <c r="J2125" s="1" t="s">
        <v>25</v>
      </c>
      <c r="K2125" s="1">
        <v>10.467000000000001</v>
      </c>
      <c r="L2125" s="1">
        <v>-84.733000000000004</v>
      </c>
      <c r="M2125" s="1">
        <v>4.7300000000000004</v>
      </c>
      <c r="O2125" s="1">
        <v>24</v>
      </c>
    </row>
    <row r="2126" spans="1:17">
      <c r="A2126" s="1">
        <v>1998</v>
      </c>
      <c r="B2126" s="1" t="s">
        <v>29426</v>
      </c>
      <c r="C2126" s="1" t="s">
        <v>3886</v>
      </c>
      <c r="D2126" s="1" t="s">
        <v>28273</v>
      </c>
      <c r="G2126" s="1" t="s">
        <v>15</v>
      </c>
      <c r="H2126" s="1" t="s">
        <v>16</v>
      </c>
      <c r="I2126" s="1" t="s">
        <v>17</v>
      </c>
      <c r="J2126" s="1" t="s">
        <v>59</v>
      </c>
      <c r="K2126" s="1">
        <v>9.9830000000000005</v>
      </c>
      <c r="L2126" s="1">
        <v>-83.85</v>
      </c>
      <c r="M2126" s="1">
        <v>4.7300000000000004</v>
      </c>
      <c r="O2126" s="1">
        <v>26.06</v>
      </c>
    </row>
    <row r="2127" spans="1:17">
      <c r="A2127" s="1">
        <v>2006</v>
      </c>
      <c r="B2127" s="1" t="s">
        <v>28476</v>
      </c>
      <c r="C2127" s="1" t="s">
        <v>29427</v>
      </c>
      <c r="D2127" s="1" t="s">
        <v>28298</v>
      </c>
      <c r="G2127" s="1" t="s">
        <v>15</v>
      </c>
      <c r="H2127" s="1" t="s">
        <v>16</v>
      </c>
      <c r="I2127" s="1" t="s">
        <v>17</v>
      </c>
      <c r="J2127" s="1" t="s">
        <v>59</v>
      </c>
      <c r="K2127" s="1">
        <v>10.467000000000001</v>
      </c>
      <c r="L2127" s="1">
        <v>-84.733000000000004</v>
      </c>
      <c r="M2127" s="1">
        <v>4.7300000000000004</v>
      </c>
    </row>
    <row r="2128" spans="1:17">
      <c r="A2128" s="1">
        <v>2002</v>
      </c>
      <c r="B2128" s="1" t="s">
        <v>28113</v>
      </c>
      <c r="C2128" s="1" t="s">
        <v>29428</v>
      </c>
      <c r="D2128" s="1" t="s">
        <v>28115</v>
      </c>
      <c r="G2128" s="1" t="s">
        <v>15</v>
      </c>
      <c r="H2128" s="1" t="s">
        <v>16</v>
      </c>
      <c r="I2128" s="1" t="s">
        <v>17</v>
      </c>
      <c r="J2128" s="1" t="s">
        <v>25</v>
      </c>
      <c r="K2128" s="1">
        <v>14.465999999999999</v>
      </c>
      <c r="L2128" s="1">
        <v>-90.733000000000004</v>
      </c>
      <c r="M2128" s="1">
        <v>4.7300000000000004</v>
      </c>
    </row>
    <row r="2129" spans="1:17">
      <c r="A2129" s="1">
        <v>1997</v>
      </c>
      <c r="B2129" s="1" t="s">
        <v>28321</v>
      </c>
      <c r="C2129" s="1" t="s">
        <v>29429</v>
      </c>
      <c r="D2129" s="1" t="s">
        <v>27563</v>
      </c>
      <c r="G2129" s="1" t="s">
        <v>15</v>
      </c>
      <c r="H2129" s="1" t="s">
        <v>16</v>
      </c>
      <c r="I2129" s="1" t="s">
        <v>17</v>
      </c>
      <c r="J2129" s="1" t="s">
        <v>69</v>
      </c>
      <c r="K2129" s="1">
        <v>14.039</v>
      </c>
      <c r="L2129" s="1">
        <v>-87.066999999999993</v>
      </c>
      <c r="M2129" s="1">
        <v>4.7300000000000004</v>
      </c>
      <c r="Q2129" s="1">
        <v>0.51285000000000003</v>
      </c>
    </row>
    <row r="2130" spans="1:17">
      <c r="A2130" s="1">
        <v>1990</v>
      </c>
      <c r="B2130" s="1" t="s">
        <v>28951</v>
      </c>
      <c r="C2130" s="1" t="s">
        <v>29422</v>
      </c>
      <c r="D2130" s="1" t="s">
        <v>29015</v>
      </c>
      <c r="G2130" s="1" t="s">
        <v>15</v>
      </c>
      <c r="H2130" s="1" t="s">
        <v>16</v>
      </c>
      <c r="I2130" s="1" t="s">
        <v>17</v>
      </c>
      <c r="J2130" s="1" t="s">
        <v>25</v>
      </c>
      <c r="K2130" s="1">
        <v>12.5</v>
      </c>
      <c r="L2130" s="1">
        <v>-86.7</v>
      </c>
      <c r="M2130" s="1">
        <v>4.7300000000000004</v>
      </c>
      <c r="Q2130" s="1">
        <v>0.51310999999999996</v>
      </c>
    </row>
    <row r="2131" spans="1:17">
      <c r="A2131" s="1">
        <v>2000</v>
      </c>
      <c r="B2131" s="1" t="s">
        <v>28502</v>
      </c>
      <c r="C2131" s="1" t="s">
        <v>29422</v>
      </c>
      <c r="D2131" s="1" t="s">
        <v>29015</v>
      </c>
      <c r="G2131" s="1" t="s">
        <v>15</v>
      </c>
      <c r="H2131" s="1" t="s">
        <v>16</v>
      </c>
      <c r="I2131" s="1" t="s">
        <v>17</v>
      </c>
      <c r="J2131" s="1" t="s">
        <v>25</v>
      </c>
      <c r="K2131" s="1">
        <v>12.5</v>
      </c>
      <c r="L2131" s="1">
        <v>-86.7</v>
      </c>
      <c r="M2131" s="1">
        <v>4.7300000000000004</v>
      </c>
      <c r="Q2131" s="1">
        <v>0.51310999999999996</v>
      </c>
    </row>
    <row r="2132" spans="1:17">
      <c r="A2132" s="1">
        <v>1986</v>
      </c>
      <c r="B2132" s="1" t="s">
        <v>29013</v>
      </c>
      <c r="C2132" s="1" t="s">
        <v>29422</v>
      </c>
      <c r="D2132" s="1" t="s">
        <v>29015</v>
      </c>
      <c r="G2132" s="1" t="s">
        <v>15</v>
      </c>
      <c r="H2132" s="1" t="s">
        <v>16</v>
      </c>
      <c r="I2132" s="1" t="s">
        <v>17</v>
      </c>
      <c r="J2132" s="1" t="s">
        <v>69</v>
      </c>
      <c r="K2132" s="1">
        <v>12.5</v>
      </c>
      <c r="L2132" s="1">
        <v>-86.7</v>
      </c>
      <c r="M2132" s="1">
        <v>4.7300000000000004</v>
      </c>
    </row>
    <row r="2133" spans="1:17">
      <c r="A2133" s="1">
        <v>1991</v>
      </c>
      <c r="B2133" s="1" t="s">
        <v>27654</v>
      </c>
      <c r="C2133" s="1" t="s">
        <v>29430</v>
      </c>
      <c r="D2133" s="1" t="s">
        <v>27656</v>
      </c>
      <c r="G2133" s="1" t="s">
        <v>15</v>
      </c>
      <c r="H2133" s="1" t="s">
        <v>16</v>
      </c>
      <c r="I2133" s="1" t="s">
        <v>17</v>
      </c>
      <c r="J2133" s="1" t="s">
        <v>25</v>
      </c>
      <c r="K2133" s="1">
        <v>8.4700000000000006</v>
      </c>
      <c r="L2133" s="1">
        <v>-80.819999999999993</v>
      </c>
      <c r="M2133" s="1">
        <v>4.7300000000000004</v>
      </c>
    </row>
    <row r="2134" spans="1:17">
      <c r="A2134" s="1">
        <v>2006</v>
      </c>
      <c r="B2134" s="1" t="s">
        <v>28776</v>
      </c>
      <c r="C2134" s="1" t="s">
        <v>29431</v>
      </c>
      <c r="D2134" s="1" t="s">
        <v>28298</v>
      </c>
      <c r="G2134" s="1" t="s">
        <v>15</v>
      </c>
      <c r="H2134" s="1" t="s">
        <v>16</v>
      </c>
      <c r="I2134" s="1" t="s">
        <v>17</v>
      </c>
      <c r="J2134" s="1" t="s">
        <v>1089</v>
      </c>
      <c r="K2134" s="1">
        <v>10.467000000000001</v>
      </c>
      <c r="L2134" s="1">
        <v>-84.733000000000004</v>
      </c>
      <c r="M2134" s="1">
        <v>4.74</v>
      </c>
      <c r="O2134" s="1">
        <v>26.1</v>
      </c>
    </row>
    <row r="2135" spans="1:17">
      <c r="A2135" s="1">
        <v>2006</v>
      </c>
      <c r="B2135" s="1" t="s">
        <v>28776</v>
      </c>
      <c r="C2135" s="1" t="s">
        <v>29379</v>
      </c>
      <c r="D2135" s="1" t="s">
        <v>28298</v>
      </c>
      <c r="G2135" s="1" t="s">
        <v>15</v>
      </c>
      <c r="H2135" s="1" t="s">
        <v>16</v>
      </c>
      <c r="I2135" s="1" t="s">
        <v>17</v>
      </c>
      <c r="J2135" s="1" t="s">
        <v>1089</v>
      </c>
      <c r="K2135" s="1">
        <v>10.467000000000001</v>
      </c>
      <c r="L2135" s="1">
        <v>-84.733000000000004</v>
      </c>
      <c r="M2135" s="1">
        <v>4.74</v>
      </c>
      <c r="O2135" s="1">
        <v>25.7</v>
      </c>
    </row>
    <row r="2136" spans="1:17">
      <c r="A2136" s="1">
        <v>2006</v>
      </c>
      <c r="B2136" s="1" t="s">
        <v>28776</v>
      </c>
      <c r="C2136" s="1" t="s">
        <v>29432</v>
      </c>
      <c r="D2136" s="1" t="s">
        <v>28298</v>
      </c>
      <c r="G2136" s="1" t="s">
        <v>15</v>
      </c>
      <c r="H2136" s="1" t="s">
        <v>16</v>
      </c>
      <c r="I2136" s="1" t="s">
        <v>17</v>
      </c>
      <c r="J2136" s="1" t="s">
        <v>1089</v>
      </c>
      <c r="K2136" s="1">
        <v>10.467000000000001</v>
      </c>
      <c r="L2136" s="1">
        <v>-84.733000000000004</v>
      </c>
      <c r="M2136" s="1">
        <v>4.74</v>
      </c>
      <c r="O2136" s="1">
        <v>25.2</v>
      </c>
    </row>
    <row r="2137" spans="1:17">
      <c r="A2137" s="1">
        <v>2006</v>
      </c>
      <c r="B2137" s="1" t="s">
        <v>28776</v>
      </c>
      <c r="C2137" s="1" t="s">
        <v>29433</v>
      </c>
      <c r="D2137" s="1" t="s">
        <v>28298</v>
      </c>
      <c r="G2137" s="1" t="s">
        <v>15</v>
      </c>
      <c r="H2137" s="1" t="s">
        <v>16</v>
      </c>
      <c r="I2137" s="1" t="s">
        <v>17</v>
      </c>
      <c r="J2137" s="1" t="s">
        <v>1089</v>
      </c>
      <c r="K2137" s="1">
        <v>10.467000000000001</v>
      </c>
      <c r="L2137" s="1">
        <v>-84.733000000000004</v>
      </c>
      <c r="M2137" s="1">
        <v>4.74</v>
      </c>
      <c r="O2137" s="1">
        <v>25.4</v>
      </c>
    </row>
    <row r="2138" spans="1:17">
      <c r="A2138" s="1">
        <v>2006</v>
      </c>
      <c r="B2138" s="1" t="s">
        <v>28776</v>
      </c>
      <c r="C2138" s="1" t="s">
        <v>29434</v>
      </c>
      <c r="D2138" s="1" t="s">
        <v>28298</v>
      </c>
      <c r="G2138" s="1" t="s">
        <v>15</v>
      </c>
      <c r="H2138" s="1" t="s">
        <v>16</v>
      </c>
      <c r="I2138" s="1" t="s">
        <v>17</v>
      </c>
      <c r="J2138" s="1" t="s">
        <v>1089</v>
      </c>
      <c r="K2138" s="1">
        <v>10.467000000000001</v>
      </c>
      <c r="L2138" s="1">
        <v>-84.733000000000004</v>
      </c>
      <c r="M2138" s="1">
        <v>4.74</v>
      </c>
      <c r="O2138" s="1">
        <v>50.7</v>
      </c>
    </row>
    <row r="2139" spans="1:17">
      <c r="A2139" s="1">
        <v>2006</v>
      </c>
      <c r="B2139" s="1" t="s">
        <v>29435</v>
      </c>
      <c r="C2139" s="1" t="s">
        <v>29436</v>
      </c>
      <c r="D2139" s="1" t="s">
        <v>28298</v>
      </c>
      <c r="G2139" s="1" t="s">
        <v>15</v>
      </c>
      <c r="H2139" s="1" t="s">
        <v>16</v>
      </c>
      <c r="I2139" s="1" t="s">
        <v>17</v>
      </c>
      <c r="J2139" s="1" t="s">
        <v>59</v>
      </c>
      <c r="K2139" s="1">
        <v>10.467000000000001</v>
      </c>
      <c r="L2139" s="1">
        <v>-84.733000000000004</v>
      </c>
      <c r="M2139" s="1">
        <v>4.74</v>
      </c>
    </row>
    <row r="2140" spans="1:17">
      <c r="A2140" s="1">
        <v>2006</v>
      </c>
      <c r="B2140" s="1" t="s">
        <v>28776</v>
      </c>
      <c r="C2140" s="1" t="s">
        <v>29437</v>
      </c>
      <c r="D2140" s="1" t="s">
        <v>28298</v>
      </c>
      <c r="G2140" s="1" t="s">
        <v>15</v>
      </c>
      <c r="H2140" s="1" t="s">
        <v>16</v>
      </c>
      <c r="I2140" s="1" t="s">
        <v>17</v>
      </c>
      <c r="J2140" s="1" t="s">
        <v>1089</v>
      </c>
      <c r="K2140" s="1">
        <v>10.467000000000001</v>
      </c>
      <c r="L2140" s="1">
        <v>-84.733000000000004</v>
      </c>
      <c r="M2140" s="1">
        <v>4.75</v>
      </c>
      <c r="O2140" s="1">
        <v>25.3</v>
      </c>
    </row>
    <row r="2141" spans="1:17">
      <c r="A2141" s="1">
        <v>1998</v>
      </c>
      <c r="B2141" s="1" t="s">
        <v>29426</v>
      </c>
      <c r="C2141" s="1" t="s">
        <v>3939</v>
      </c>
      <c r="D2141" s="1" t="s">
        <v>28273</v>
      </c>
      <c r="G2141" s="1" t="s">
        <v>15</v>
      </c>
      <c r="H2141" s="1" t="s">
        <v>16</v>
      </c>
      <c r="I2141" s="1" t="s">
        <v>17</v>
      </c>
      <c r="J2141" s="1" t="s">
        <v>59</v>
      </c>
      <c r="K2141" s="1">
        <v>9.9830000000000005</v>
      </c>
      <c r="L2141" s="1">
        <v>-83.85</v>
      </c>
      <c r="M2141" s="1">
        <v>4.75</v>
      </c>
      <c r="O2141" s="1">
        <v>25.94</v>
      </c>
      <c r="Q2141" s="1">
        <v>0.512934</v>
      </c>
    </row>
    <row r="2142" spans="1:17">
      <c r="A2142" s="1">
        <v>2004</v>
      </c>
      <c r="B2142" s="1" t="s">
        <v>28055</v>
      </c>
      <c r="C2142" s="1" t="s">
        <v>29438</v>
      </c>
      <c r="D2142" s="1" t="s">
        <v>28057</v>
      </c>
      <c r="G2142" s="1" t="s">
        <v>15</v>
      </c>
      <c r="H2142" s="1" t="s">
        <v>16</v>
      </c>
      <c r="I2142" s="1" t="s">
        <v>17</v>
      </c>
      <c r="J2142" s="1" t="s">
        <v>59</v>
      </c>
      <c r="K2142" s="1">
        <v>15.1</v>
      </c>
      <c r="L2142" s="1">
        <v>-92.15</v>
      </c>
      <c r="M2142" s="1">
        <v>4.75</v>
      </c>
    </row>
    <row r="2143" spans="1:17">
      <c r="A2143" s="1">
        <v>2009</v>
      </c>
      <c r="B2143" s="1" t="s">
        <v>28072</v>
      </c>
      <c r="C2143" s="1" t="s">
        <v>29439</v>
      </c>
      <c r="D2143" s="1" t="s">
        <v>28074</v>
      </c>
      <c r="G2143" s="1" t="s">
        <v>15</v>
      </c>
      <c r="H2143" s="1" t="s">
        <v>16</v>
      </c>
      <c r="I2143" s="1" t="s">
        <v>17</v>
      </c>
      <c r="J2143" s="1" t="s">
        <v>25</v>
      </c>
      <c r="K2143" s="1">
        <v>10.833</v>
      </c>
      <c r="L2143" s="1">
        <v>-85.333010000000002</v>
      </c>
      <c r="M2143" s="1">
        <v>4.75</v>
      </c>
      <c r="O2143" s="1">
        <v>25.66</v>
      </c>
    </row>
    <row r="2144" spans="1:17">
      <c r="A2144" s="1">
        <v>2000</v>
      </c>
      <c r="B2144" s="1" t="s">
        <v>28502</v>
      </c>
      <c r="C2144" s="1" t="s">
        <v>29440</v>
      </c>
      <c r="D2144" s="1" t="s">
        <v>27592</v>
      </c>
      <c r="G2144" s="1" t="s">
        <v>15</v>
      </c>
      <c r="H2144" s="1" t="s">
        <v>16</v>
      </c>
      <c r="I2144" s="1" t="s">
        <v>17</v>
      </c>
      <c r="J2144" s="1" t="s">
        <v>25</v>
      </c>
      <c r="K2144" s="1">
        <v>10.67</v>
      </c>
      <c r="L2144" s="1">
        <v>-85.02</v>
      </c>
      <c r="M2144" s="1">
        <v>4.75</v>
      </c>
      <c r="Q2144" s="1">
        <v>0.51302000000000003</v>
      </c>
    </row>
    <row r="2145" spans="1:17">
      <c r="A2145" s="1">
        <v>2009</v>
      </c>
      <c r="B2145" s="1" t="s">
        <v>28072</v>
      </c>
      <c r="C2145" s="1" t="s">
        <v>29440</v>
      </c>
      <c r="D2145" s="1" t="s">
        <v>28738</v>
      </c>
      <c r="G2145" s="1" t="s">
        <v>15</v>
      </c>
      <c r="H2145" s="1" t="s">
        <v>16</v>
      </c>
      <c r="I2145" s="1" t="s">
        <v>17</v>
      </c>
      <c r="J2145" s="1" t="s">
        <v>25</v>
      </c>
      <c r="K2145" s="1">
        <v>10.67</v>
      </c>
      <c r="L2145" s="1">
        <v>-85.02</v>
      </c>
      <c r="M2145" s="1">
        <v>4.75</v>
      </c>
      <c r="O2145" s="1">
        <v>24.77</v>
      </c>
    </row>
    <row r="2146" spans="1:17">
      <c r="A2146" s="1">
        <v>1991</v>
      </c>
      <c r="B2146" s="1" t="s">
        <v>28416</v>
      </c>
      <c r="C2146" s="1" t="s">
        <v>29441</v>
      </c>
      <c r="D2146" s="1" t="s">
        <v>28304</v>
      </c>
      <c r="G2146" s="1" t="s">
        <v>15</v>
      </c>
      <c r="H2146" s="1" t="s">
        <v>16</v>
      </c>
      <c r="I2146" s="1" t="s">
        <v>17</v>
      </c>
      <c r="J2146" s="1" t="s">
        <v>47</v>
      </c>
      <c r="K2146" s="1">
        <v>10.199999999999999</v>
      </c>
      <c r="L2146" s="1">
        <v>-84.23</v>
      </c>
      <c r="M2146" s="1">
        <v>4.75</v>
      </c>
    </row>
    <row r="2147" spans="1:17">
      <c r="A2147" s="1">
        <v>2010</v>
      </c>
      <c r="B2147" s="1" t="s">
        <v>29399</v>
      </c>
      <c r="C2147" s="1" t="s">
        <v>29442</v>
      </c>
      <c r="D2147" s="1" t="s">
        <v>27605</v>
      </c>
      <c r="G2147" s="1" t="s">
        <v>15</v>
      </c>
      <c r="H2147" s="1" t="s">
        <v>16</v>
      </c>
      <c r="I2147" s="1" t="s">
        <v>17</v>
      </c>
      <c r="J2147" s="1" t="s">
        <v>69</v>
      </c>
      <c r="K2147" s="1">
        <v>12.175599999999999</v>
      </c>
      <c r="L2147" s="1">
        <v>-83.046300000000002</v>
      </c>
      <c r="M2147" s="1">
        <v>4.75</v>
      </c>
      <c r="O2147" s="1">
        <v>33</v>
      </c>
    </row>
    <row r="2148" spans="1:17">
      <c r="A2148" s="1">
        <v>1997</v>
      </c>
      <c r="B2148" s="1" t="s">
        <v>28321</v>
      </c>
      <c r="C2148" s="1" t="s">
        <v>29443</v>
      </c>
      <c r="D2148" s="1" t="s">
        <v>29124</v>
      </c>
      <c r="G2148" s="1" t="s">
        <v>15</v>
      </c>
      <c r="H2148" s="1" t="s">
        <v>16</v>
      </c>
      <c r="I2148" s="1" t="s">
        <v>17</v>
      </c>
      <c r="J2148" s="1" t="s">
        <v>1193</v>
      </c>
      <c r="K2148" s="1">
        <v>14.98</v>
      </c>
      <c r="L2148" s="1">
        <v>-87.9</v>
      </c>
      <c r="M2148" s="1">
        <v>4.75</v>
      </c>
      <c r="Q2148" s="1">
        <v>0.51302800000000004</v>
      </c>
    </row>
    <row r="2149" spans="1:17">
      <c r="A2149" s="1">
        <v>2006</v>
      </c>
      <c r="B2149" s="1" t="s">
        <v>28776</v>
      </c>
      <c r="C2149" s="1" t="s">
        <v>29444</v>
      </c>
      <c r="D2149" s="1" t="s">
        <v>28298</v>
      </c>
      <c r="G2149" s="1" t="s">
        <v>15</v>
      </c>
      <c r="H2149" s="1" t="s">
        <v>16</v>
      </c>
      <c r="I2149" s="1" t="s">
        <v>17</v>
      </c>
      <c r="J2149" s="1" t="s">
        <v>1089</v>
      </c>
      <c r="K2149" s="1">
        <v>10.467000000000001</v>
      </c>
      <c r="L2149" s="1">
        <v>-84.733000000000004</v>
      </c>
      <c r="M2149" s="1">
        <v>4.76</v>
      </c>
      <c r="O2149" s="1">
        <v>25.1</v>
      </c>
    </row>
    <row r="2150" spans="1:17">
      <c r="A2150" s="1">
        <v>2006</v>
      </c>
      <c r="B2150" s="1" t="s">
        <v>28476</v>
      </c>
      <c r="C2150" s="1" t="s">
        <v>29445</v>
      </c>
      <c r="D2150" s="1" t="s">
        <v>28298</v>
      </c>
      <c r="G2150" s="1" t="s">
        <v>15</v>
      </c>
      <c r="H2150" s="1" t="s">
        <v>16</v>
      </c>
      <c r="I2150" s="1" t="s">
        <v>17</v>
      </c>
      <c r="J2150" s="1" t="s">
        <v>59</v>
      </c>
      <c r="K2150" s="1">
        <v>10.467000000000001</v>
      </c>
      <c r="L2150" s="1">
        <v>-84.733000000000004</v>
      </c>
      <c r="M2150" s="1">
        <v>4.76</v>
      </c>
      <c r="O2150" s="1">
        <v>24</v>
      </c>
    </row>
    <row r="2151" spans="1:17">
      <c r="A2151" s="1">
        <v>2000</v>
      </c>
      <c r="B2151" s="1" t="s">
        <v>28502</v>
      </c>
      <c r="C2151" s="1" t="s">
        <v>29445</v>
      </c>
      <c r="D2151" s="1" t="s">
        <v>27592</v>
      </c>
      <c r="G2151" s="1" t="s">
        <v>15</v>
      </c>
      <c r="H2151" s="1" t="s">
        <v>16</v>
      </c>
      <c r="I2151" s="1" t="s">
        <v>17</v>
      </c>
      <c r="J2151" s="1" t="s">
        <v>25</v>
      </c>
      <c r="K2151" s="1">
        <v>10.47</v>
      </c>
      <c r="L2151" s="1">
        <v>-84.73</v>
      </c>
      <c r="M2151" s="1">
        <v>4.76</v>
      </c>
      <c r="Q2151" s="1">
        <v>0.51302000000000003</v>
      </c>
    </row>
    <row r="2152" spans="1:17">
      <c r="A2152" s="1">
        <v>1998</v>
      </c>
      <c r="B2152" s="1" t="s">
        <v>29426</v>
      </c>
      <c r="C2152" s="1" t="s">
        <v>772</v>
      </c>
      <c r="D2152" s="1" t="s">
        <v>28273</v>
      </c>
      <c r="G2152" s="1" t="s">
        <v>15</v>
      </c>
      <c r="H2152" s="1" t="s">
        <v>16</v>
      </c>
      <c r="I2152" s="1" t="s">
        <v>17</v>
      </c>
      <c r="J2152" s="1" t="s">
        <v>59</v>
      </c>
      <c r="K2152" s="1">
        <v>9.9830000000000005</v>
      </c>
      <c r="L2152" s="1">
        <v>-83.85</v>
      </c>
      <c r="M2152" s="1">
        <v>4.76</v>
      </c>
      <c r="O2152" s="1">
        <v>26.24</v>
      </c>
    </row>
    <row r="2153" spans="1:17">
      <c r="A2153" s="1">
        <v>2009</v>
      </c>
      <c r="B2153" s="1" t="s">
        <v>28072</v>
      </c>
      <c r="C2153" s="1" t="s">
        <v>26222</v>
      </c>
      <c r="D2153" s="1" t="s">
        <v>29202</v>
      </c>
      <c r="G2153" s="1" t="s">
        <v>15</v>
      </c>
      <c r="H2153" s="1" t="s">
        <v>16</v>
      </c>
      <c r="I2153" s="1" t="s">
        <v>17</v>
      </c>
      <c r="J2153" s="1" t="s">
        <v>25</v>
      </c>
      <c r="K2153" s="1">
        <v>11.484999999999999</v>
      </c>
      <c r="L2153" s="1">
        <v>-85.492999999999995</v>
      </c>
      <c r="M2153" s="1">
        <v>4.76</v>
      </c>
      <c r="O2153" s="1">
        <v>23.54</v>
      </c>
    </row>
    <row r="2154" spans="1:17">
      <c r="A2154" s="1">
        <v>2006</v>
      </c>
      <c r="B2154" s="1" t="s">
        <v>28476</v>
      </c>
      <c r="C2154" s="1" t="s">
        <v>29446</v>
      </c>
      <c r="D2154" s="1" t="s">
        <v>28298</v>
      </c>
      <c r="G2154" s="1" t="s">
        <v>15</v>
      </c>
      <c r="H2154" s="1" t="s">
        <v>16</v>
      </c>
      <c r="I2154" s="1" t="s">
        <v>17</v>
      </c>
      <c r="J2154" s="1" t="s">
        <v>69</v>
      </c>
      <c r="K2154" s="1">
        <v>10.467000000000001</v>
      </c>
      <c r="L2154" s="1">
        <v>-84.733000000000004</v>
      </c>
      <c r="M2154" s="1">
        <v>4.7699999999999996</v>
      </c>
    </row>
    <row r="2155" spans="1:17">
      <c r="A2155" s="1">
        <v>1986</v>
      </c>
      <c r="B2155" s="1" t="s">
        <v>29013</v>
      </c>
      <c r="C2155" s="1" t="s">
        <v>29447</v>
      </c>
      <c r="D2155" s="1" t="s">
        <v>29015</v>
      </c>
      <c r="G2155" s="1" t="s">
        <v>15</v>
      </c>
      <c r="H2155" s="1" t="s">
        <v>16</v>
      </c>
      <c r="I2155" s="1" t="s">
        <v>17</v>
      </c>
      <c r="J2155" s="1" t="s">
        <v>69</v>
      </c>
      <c r="K2155" s="1">
        <v>12.5</v>
      </c>
      <c r="L2155" s="1">
        <v>-86.7</v>
      </c>
      <c r="M2155" s="1">
        <v>4.7699999999999996</v>
      </c>
    </row>
    <row r="2156" spans="1:17">
      <c r="A2156" s="1">
        <v>2009</v>
      </c>
      <c r="B2156" s="1" t="s">
        <v>28072</v>
      </c>
      <c r="C2156" s="1" t="s">
        <v>29448</v>
      </c>
      <c r="D2156" s="1" t="s">
        <v>29015</v>
      </c>
      <c r="G2156" s="1" t="s">
        <v>15</v>
      </c>
      <c r="H2156" s="1" t="s">
        <v>16</v>
      </c>
      <c r="I2156" s="1" t="s">
        <v>17</v>
      </c>
      <c r="J2156" s="1" t="s">
        <v>25</v>
      </c>
      <c r="K2156" s="1">
        <v>12.5</v>
      </c>
      <c r="L2156" s="1">
        <v>-86.7</v>
      </c>
      <c r="M2156" s="1">
        <v>4.7699999999999996</v>
      </c>
      <c r="O2156" s="1">
        <v>29.62</v>
      </c>
    </row>
    <row r="2157" spans="1:17">
      <c r="A2157" s="1">
        <v>1997</v>
      </c>
      <c r="B2157" s="1" t="s">
        <v>28321</v>
      </c>
      <c r="C2157" s="1" t="s">
        <v>29449</v>
      </c>
      <c r="D2157" s="1" t="s">
        <v>29124</v>
      </c>
      <c r="G2157" s="1" t="s">
        <v>15</v>
      </c>
      <c r="H2157" s="1" t="s">
        <v>16</v>
      </c>
      <c r="I2157" s="1" t="s">
        <v>17</v>
      </c>
      <c r="J2157" s="1" t="s">
        <v>1193</v>
      </c>
      <c r="K2157" s="1">
        <v>14.96</v>
      </c>
      <c r="L2157" s="1">
        <v>-87.963999999999999</v>
      </c>
      <c r="M2157" s="1">
        <v>4.7699999999999996</v>
      </c>
      <c r="Q2157" s="1">
        <v>0.51302199999999998</v>
      </c>
    </row>
    <row r="2158" spans="1:17">
      <c r="A2158" s="1">
        <v>2009</v>
      </c>
      <c r="B2158" s="1" t="s">
        <v>28072</v>
      </c>
      <c r="C2158" s="1" t="s">
        <v>29449</v>
      </c>
      <c r="D2158" s="1" t="s">
        <v>29124</v>
      </c>
      <c r="G2158" s="1" t="s">
        <v>15</v>
      </c>
      <c r="H2158" s="1" t="s">
        <v>16</v>
      </c>
      <c r="I2158" s="1" t="s">
        <v>17</v>
      </c>
      <c r="J2158" s="1" t="s">
        <v>25</v>
      </c>
      <c r="K2158" s="1">
        <v>14.96</v>
      </c>
      <c r="L2158" s="1">
        <v>-87.963999999999999</v>
      </c>
      <c r="M2158" s="1">
        <v>4.7699999999999996</v>
      </c>
    </row>
    <row r="2159" spans="1:17">
      <c r="A2159" s="1">
        <v>2006</v>
      </c>
      <c r="B2159" s="1" t="s">
        <v>28776</v>
      </c>
      <c r="C2159" s="1" t="s">
        <v>29450</v>
      </c>
      <c r="D2159" s="1" t="s">
        <v>28298</v>
      </c>
      <c r="G2159" s="1" t="s">
        <v>15</v>
      </c>
      <c r="H2159" s="1" t="s">
        <v>16</v>
      </c>
      <c r="I2159" s="1" t="s">
        <v>17</v>
      </c>
      <c r="J2159" s="1" t="s">
        <v>1089</v>
      </c>
      <c r="K2159" s="1">
        <v>10.467000000000001</v>
      </c>
      <c r="L2159" s="1">
        <v>-84.733000000000004</v>
      </c>
      <c r="M2159" s="1">
        <v>4.78</v>
      </c>
      <c r="O2159" s="1">
        <v>24.7</v>
      </c>
    </row>
    <row r="2160" spans="1:17">
      <c r="A2160" s="1">
        <v>1987</v>
      </c>
      <c r="B2160" s="1" t="s">
        <v>28329</v>
      </c>
      <c r="C2160" s="1" t="s">
        <v>29451</v>
      </c>
      <c r="D2160" s="1" t="s">
        <v>28304</v>
      </c>
      <c r="G2160" s="1" t="s">
        <v>15</v>
      </c>
      <c r="H2160" s="1" t="s">
        <v>16</v>
      </c>
      <c r="I2160" s="1" t="s">
        <v>17</v>
      </c>
      <c r="J2160" s="1" t="s">
        <v>25</v>
      </c>
      <c r="K2160" s="1">
        <v>10.199999999999999</v>
      </c>
      <c r="L2160" s="1">
        <v>-84.216999999999999</v>
      </c>
      <c r="M2160" s="1">
        <v>4.78</v>
      </c>
    </row>
    <row r="2161" spans="1:15">
      <c r="A2161" s="1">
        <v>2002</v>
      </c>
      <c r="B2161" s="1" t="s">
        <v>28113</v>
      </c>
      <c r="C2161" s="1" t="s">
        <v>29452</v>
      </c>
      <c r="D2161" s="1" t="s">
        <v>28115</v>
      </c>
      <c r="G2161" s="1" t="s">
        <v>15</v>
      </c>
      <c r="H2161" s="1" t="s">
        <v>16</v>
      </c>
      <c r="I2161" s="1" t="s">
        <v>17</v>
      </c>
      <c r="J2161" s="1" t="s">
        <v>25</v>
      </c>
      <c r="K2161" s="1">
        <v>14.465999999999999</v>
      </c>
      <c r="L2161" s="1">
        <v>-90.733000000000004</v>
      </c>
      <c r="M2161" s="1">
        <v>4.78</v>
      </c>
    </row>
    <row r="2162" spans="1:15">
      <c r="A2162" s="1">
        <v>1984</v>
      </c>
      <c r="B2162" s="1" t="s">
        <v>28952</v>
      </c>
      <c r="C2162" s="1" t="s">
        <v>29453</v>
      </c>
      <c r="D2162" s="1" t="s">
        <v>28577</v>
      </c>
      <c r="G2162" s="1" t="s">
        <v>15</v>
      </c>
      <c r="H2162" s="1" t="s">
        <v>16</v>
      </c>
      <c r="I2162" s="1" t="s">
        <v>17</v>
      </c>
      <c r="J2162" s="1" t="s">
        <v>69</v>
      </c>
      <c r="K2162" s="1">
        <v>13.433</v>
      </c>
      <c r="L2162" s="1">
        <v>-88.266999999999996</v>
      </c>
      <c r="M2162" s="1">
        <v>4.78</v>
      </c>
    </row>
    <row r="2163" spans="1:15">
      <c r="A2163" s="1">
        <v>1978</v>
      </c>
      <c r="B2163" s="1" t="s">
        <v>28403</v>
      </c>
      <c r="C2163" s="1" t="s">
        <v>29454</v>
      </c>
      <c r="D2163" s="1" t="s">
        <v>28405</v>
      </c>
      <c r="G2163" s="1" t="s">
        <v>15</v>
      </c>
      <c r="H2163" s="1" t="s">
        <v>16</v>
      </c>
      <c r="I2163" s="1" t="s">
        <v>17</v>
      </c>
      <c r="J2163" s="1" t="s">
        <v>69</v>
      </c>
      <c r="K2163" s="1">
        <v>13.74</v>
      </c>
      <c r="L2163" s="1">
        <v>-89.29</v>
      </c>
      <c r="M2163" s="1">
        <v>4.79</v>
      </c>
    </row>
    <row r="2164" spans="1:15">
      <c r="A2164" s="1">
        <v>2011</v>
      </c>
      <c r="B2164" s="1" t="s">
        <v>28553</v>
      </c>
      <c r="C2164" s="1" t="s">
        <v>29455</v>
      </c>
      <c r="D2164" s="1" t="s">
        <v>29372</v>
      </c>
      <c r="G2164" s="1" t="s">
        <v>15</v>
      </c>
      <c r="H2164" s="1" t="s">
        <v>16</v>
      </c>
      <c r="I2164" s="1" t="s">
        <v>17</v>
      </c>
      <c r="J2164" s="1" t="s">
        <v>1193</v>
      </c>
      <c r="K2164" s="1">
        <v>9.75</v>
      </c>
      <c r="L2164" s="1">
        <v>-83.5</v>
      </c>
      <c r="M2164" s="1">
        <v>4.79</v>
      </c>
    </row>
    <row r="2165" spans="1:15">
      <c r="A2165" s="1">
        <v>1986</v>
      </c>
      <c r="B2165" s="1" t="s">
        <v>27755</v>
      </c>
      <c r="C2165" s="1" t="s">
        <v>122</v>
      </c>
      <c r="D2165" s="1" t="s">
        <v>29268</v>
      </c>
      <c r="G2165" s="1" t="s">
        <v>15</v>
      </c>
      <c r="H2165" s="1" t="s">
        <v>16</v>
      </c>
      <c r="I2165" s="1" t="s">
        <v>17</v>
      </c>
      <c r="J2165" s="1" t="s">
        <v>59</v>
      </c>
      <c r="K2165" s="1">
        <v>10</v>
      </c>
      <c r="L2165" s="1">
        <v>-84.5</v>
      </c>
      <c r="M2165" s="1">
        <v>4.79</v>
      </c>
      <c r="O2165" s="1">
        <v>26</v>
      </c>
    </row>
    <row r="2166" spans="1:15">
      <c r="A2166" s="1">
        <v>2006</v>
      </c>
      <c r="B2166" s="1" t="s">
        <v>28776</v>
      </c>
      <c r="C2166" s="1" t="s">
        <v>29456</v>
      </c>
      <c r="D2166" s="1" t="s">
        <v>28298</v>
      </c>
      <c r="G2166" s="1" t="s">
        <v>15</v>
      </c>
      <c r="H2166" s="1" t="s">
        <v>16</v>
      </c>
      <c r="I2166" s="1" t="s">
        <v>17</v>
      </c>
      <c r="J2166" s="1" t="s">
        <v>1089</v>
      </c>
      <c r="K2166" s="1">
        <v>10.467000000000001</v>
      </c>
      <c r="L2166" s="1">
        <v>-84.733000000000004</v>
      </c>
      <c r="M2166" s="1">
        <v>4.8</v>
      </c>
      <c r="O2166" s="1">
        <v>26.2</v>
      </c>
    </row>
    <row r="2167" spans="1:15">
      <c r="A2167" s="1">
        <v>2006</v>
      </c>
      <c r="B2167" s="1" t="s">
        <v>28776</v>
      </c>
      <c r="C2167" s="1" t="s">
        <v>29457</v>
      </c>
      <c r="D2167" s="1" t="s">
        <v>28298</v>
      </c>
      <c r="G2167" s="1" t="s">
        <v>15</v>
      </c>
      <c r="H2167" s="1" t="s">
        <v>16</v>
      </c>
      <c r="I2167" s="1" t="s">
        <v>17</v>
      </c>
      <c r="J2167" s="1" t="s">
        <v>1089</v>
      </c>
      <c r="K2167" s="1">
        <v>10.467000000000001</v>
      </c>
      <c r="L2167" s="1">
        <v>-84.733000000000004</v>
      </c>
      <c r="M2167" s="1">
        <v>4.8</v>
      </c>
      <c r="O2167" s="1">
        <v>24.4</v>
      </c>
    </row>
    <row r="2168" spans="1:15">
      <c r="A2168" s="1">
        <v>2006</v>
      </c>
      <c r="B2168" s="1" t="s">
        <v>28776</v>
      </c>
      <c r="C2168" s="1" t="s">
        <v>25002</v>
      </c>
      <c r="D2168" s="1" t="s">
        <v>28298</v>
      </c>
      <c r="G2168" s="1" t="s">
        <v>15</v>
      </c>
      <c r="H2168" s="1" t="s">
        <v>16</v>
      </c>
      <c r="I2168" s="1" t="s">
        <v>17</v>
      </c>
      <c r="J2168" s="1" t="s">
        <v>1089</v>
      </c>
      <c r="K2168" s="1">
        <v>10.467000000000001</v>
      </c>
      <c r="L2168" s="1">
        <v>-84.733000000000004</v>
      </c>
      <c r="M2168" s="1">
        <v>4.8</v>
      </c>
      <c r="O2168" s="1">
        <v>25.8</v>
      </c>
    </row>
    <row r="2169" spans="1:15">
      <c r="A2169" s="1">
        <v>2009</v>
      </c>
      <c r="B2169" s="1" t="s">
        <v>28269</v>
      </c>
      <c r="C2169" s="1" t="s">
        <v>29458</v>
      </c>
      <c r="D2169" s="1" t="s">
        <v>29064</v>
      </c>
      <c r="G2169" s="1" t="s">
        <v>15</v>
      </c>
      <c r="H2169" s="1" t="s">
        <v>16</v>
      </c>
      <c r="I2169" s="1" t="s">
        <v>17</v>
      </c>
      <c r="J2169" s="1" t="s">
        <v>748</v>
      </c>
      <c r="K2169" s="1">
        <v>10.677300000000001</v>
      </c>
      <c r="L2169" s="1">
        <v>-84.237099999999998</v>
      </c>
      <c r="M2169" s="1">
        <v>4.8</v>
      </c>
    </row>
    <row r="2170" spans="1:15">
      <c r="A2170" s="1">
        <v>1987</v>
      </c>
      <c r="B2170" s="1" t="s">
        <v>27830</v>
      </c>
      <c r="C2170" s="1" t="s">
        <v>29459</v>
      </c>
      <c r="D2170" s="1" t="s">
        <v>27832</v>
      </c>
      <c r="G2170" s="1" t="s">
        <v>15</v>
      </c>
      <c r="H2170" s="1" t="s">
        <v>16</v>
      </c>
      <c r="I2170" s="1" t="s">
        <v>17</v>
      </c>
      <c r="J2170" s="1" t="s">
        <v>59</v>
      </c>
      <c r="K2170" s="1">
        <v>14.76</v>
      </c>
      <c r="L2170" s="1">
        <v>-91.55</v>
      </c>
      <c r="M2170" s="1">
        <v>4.8</v>
      </c>
    </row>
    <row r="2171" spans="1:15">
      <c r="A2171" s="1">
        <v>2006</v>
      </c>
      <c r="B2171" s="1" t="s">
        <v>28476</v>
      </c>
      <c r="C2171" s="1" t="s">
        <v>29460</v>
      </c>
      <c r="D2171" s="1" t="s">
        <v>28298</v>
      </c>
      <c r="G2171" s="1" t="s">
        <v>15</v>
      </c>
      <c r="H2171" s="1" t="s">
        <v>16</v>
      </c>
      <c r="I2171" s="1" t="s">
        <v>17</v>
      </c>
      <c r="J2171" s="1" t="s">
        <v>59</v>
      </c>
      <c r="K2171" s="1">
        <v>10.467000000000001</v>
      </c>
      <c r="L2171" s="1">
        <v>-84.733000000000004</v>
      </c>
      <c r="M2171" s="1">
        <v>4.8</v>
      </c>
      <c r="O2171" s="1">
        <v>23.573</v>
      </c>
    </row>
    <row r="2172" spans="1:15">
      <c r="A2172" s="1">
        <v>2000</v>
      </c>
      <c r="B2172" s="1" t="s">
        <v>29110</v>
      </c>
      <c r="C2172" s="1" t="s">
        <v>29461</v>
      </c>
      <c r="D2172" s="1" t="s">
        <v>27563</v>
      </c>
      <c r="G2172" s="1" t="s">
        <v>15</v>
      </c>
      <c r="H2172" s="1" t="s">
        <v>16</v>
      </c>
      <c r="I2172" s="1" t="s">
        <v>17</v>
      </c>
      <c r="J2172" s="1" t="s">
        <v>25</v>
      </c>
      <c r="K2172" s="1">
        <v>13.965</v>
      </c>
      <c r="L2172" s="1">
        <v>-87.209000000000003</v>
      </c>
      <c r="M2172" s="1">
        <v>4.8</v>
      </c>
    </row>
    <row r="2173" spans="1:15">
      <c r="A2173" s="1">
        <v>1987</v>
      </c>
      <c r="B2173" s="1" t="s">
        <v>27830</v>
      </c>
      <c r="C2173" s="1" t="s">
        <v>29462</v>
      </c>
      <c r="D2173" s="1" t="s">
        <v>27832</v>
      </c>
      <c r="G2173" s="1" t="s">
        <v>15</v>
      </c>
      <c r="H2173" s="1" t="s">
        <v>16</v>
      </c>
      <c r="I2173" s="1" t="s">
        <v>17</v>
      </c>
      <c r="J2173" s="1" t="s">
        <v>59</v>
      </c>
      <c r="K2173" s="1">
        <v>14.76</v>
      </c>
      <c r="L2173" s="1">
        <v>-91.55</v>
      </c>
      <c r="M2173" s="1">
        <v>4.8</v>
      </c>
    </row>
    <row r="2174" spans="1:15">
      <c r="A2174" s="1">
        <v>1981</v>
      </c>
      <c r="B2174" s="1" t="s">
        <v>29463</v>
      </c>
      <c r="C2174" s="1" t="s">
        <v>29464</v>
      </c>
      <c r="D2174" s="1" t="s">
        <v>28577</v>
      </c>
      <c r="G2174" s="1" t="s">
        <v>15</v>
      </c>
      <c r="H2174" s="1" t="s">
        <v>16</v>
      </c>
      <c r="I2174" s="1" t="s">
        <v>17</v>
      </c>
      <c r="J2174" s="1" t="s">
        <v>69</v>
      </c>
      <c r="K2174" s="1">
        <v>13.433</v>
      </c>
      <c r="L2174" s="1">
        <v>-88.266999999999996</v>
      </c>
      <c r="M2174" s="1">
        <v>4.8</v>
      </c>
    </row>
    <row r="2175" spans="1:15">
      <c r="A2175" s="1">
        <v>2006</v>
      </c>
      <c r="B2175" s="1" t="s">
        <v>28776</v>
      </c>
      <c r="C2175" s="1" t="s">
        <v>29465</v>
      </c>
      <c r="D2175" s="1" t="s">
        <v>28298</v>
      </c>
      <c r="G2175" s="1" t="s">
        <v>15</v>
      </c>
      <c r="H2175" s="1" t="s">
        <v>16</v>
      </c>
      <c r="I2175" s="1" t="s">
        <v>17</v>
      </c>
      <c r="J2175" s="1" t="s">
        <v>1089</v>
      </c>
      <c r="K2175" s="1">
        <v>10.467000000000001</v>
      </c>
      <c r="L2175" s="1">
        <v>-84.733000000000004</v>
      </c>
      <c r="M2175" s="1">
        <v>4.8099999999999996</v>
      </c>
      <c r="O2175" s="1">
        <v>25.8</v>
      </c>
    </row>
    <row r="2176" spans="1:15">
      <c r="A2176" s="1">
        <v>2006</v>
      </c>
      <c r="B2176" s="1" t="s">
        <v>28476</v>
      </c>
      <c r="C2176" s="1" t="s">
        <v>29466</v>
      </c>
      <c r="D2176" s="1" t="s">
        <v>28298</v>
      </c>
      <c r="G2176" s="1" t="s">
        <v>15</v>
      </c>
      <c r="H2176" s="1" t="s">
        <v>16</v>
      </c>
      <c r="I2176" s="1" t="s">
        <v>17</v>
      </c>
      <c r="J2176" s="1" t="s">
        <v>59</v>
      </c>
      <c r="K2176" s="1">
        <v>10.467000000000001</v>
      </c>
      <c r="L2176" s="1">
        <v>-84.733000000000004</v>
      </c>
      <c r="M2176" s="1">
        <v>4.8099999999999996</v>
      </c>
    </row>
    <row r="2177" spans="1:17">
      <c r="A2177" s="1">
        <v>2009</v>
      </c>
      <c r="B2177" s="1" t="s">
        <v>28072</v>
      </c>
      <c r="C2177" s="1" t="s">
        <v>29321</v>
      </c>
      <c r="D2177" s="1" t="s">
        <v>28450</v>
      </c>
      <c r="G2177" s="1" t="s">
        <v>15</v>
      </c>
      <c r="H2177" s="1" t="s">
        <v>16</v>
      </c>
      <c r="I2177" s="1" t="s">
        <v>17</v>
      </c>
      <c r="J2177" s="1" t="s">
        <v>25</v>
      </c>
      <c r="K2177" s="1">
        <v>10.132999999999999</v>
      </c>
      <c r="L2177" s="1">
        <v>-84.082999999999998</v>
      </c>
      <c r="M2177" s="1">
        <v>4.8099999999999996</v>
      </c>
      <c r="O2177" s="1">
        <v>24.77</v>
      </c>
    </row>
    <row r="2178" spans="1:17">
      <c r="A2178" s="1">
        <v>2009</v>
      </c>
      <c r="B2178" s="1" t="s">
        <v>28269</v>
      </c>
      <c r="C2178" s="1" t="s">
        <v>29467</v>
      </c>
      <c r="D2178" s="1" t="s">
        <v>28820</v>
      </c>
      <c r="G2178" s="1" t="s">
        <v>15</v>
      </c>
      <c r="H2178" s="1" t="s">
        <v>16</v>
      </c>
      <c r="I2178" s="1" t="s">
        <v>17</v>
      </c>
      <c r="J2178" s="1" t="s">
        <v>69</v>
      </c>
      <c r="K2178" s="1">
        <v>10.7872</v>
      </c>
      <c r="L2178" s="1">
        <v>-84.342500000000001</v>
      </c>
      <c r="M2178" s="1">
        <v>4.8099999999999996</v>
      </c>
    </row>
    <row r="2179" spans="1:17">
      <c r="A2179" s="1">
        <v>1984</v>
      </c>
      <c r="B2179" s="1" t="s">
        <v>28530</v>
      </c>
      <c r="C2179" s="1" t="s">
        <v>23309</v>
      </c>
      <c r="D2179" s="1" t="s">
        <v>28532</v>
      </c>
      <c r="F2179" s="1">
        <v>3763</v>
      </c>
      <c r="G2179" s="1" t="s">
        <v>15</v>
      </c>
      <c r="H2179" s="1" t="s">
        <v>16</v>
      </c>
      <c r="I2179" s="1" t="s">
        <v>17</v>
      </c>
      <c r="J2179" s="1" t="s">
        <v>25</v>
      </c>
      <c r="K2179" s="1">
        <v>14</v>
      </c>
      <c r="L2179" s="1">
        <v>-90.5</v>
      </c>
      <c r="M2179" s="1">
        <v>4.8099999999999996</v>
      </c>
    </row>
    <row r="2180" spans="1:17">
      <c r="A2180" s="1">
        <v>1993</v>
      </c>
      <c r="B2180" s="1" t="s">
        <v>29003</v>
      </c>
      <c r="C2180" s="1" t="s">
        <v>29468</v>
      </c>
      <c r="D2180" s="1" t="s">
        <v>29039</v>
      </c>
      <c r="G2180" s="1" t="s">
        <v>15</v>
      </c>
      <c r="H2180" s="1" t="s">
        <v>16</v>
      </c>
      <c r="I2180" s="1" t="s">
        <v>17</v>
      </c>
      <c r="J2180" s="1" t="s">
        <v>69</v>
      </c>
      <c r="K2180" s="1">
        <v>11.98</v>
      </c>
      <c r="L2180" s="1">
        <v>-86.15</v>
      </c>
      <c r="M2180" s="1">
        <v>4.8099999999999996</v>
      </c>
    </row>
    <row r="2181" spans="1:17">
      <c r="A2181" s="1">
        <v>2007</v>
      </c>
      <c r="B2181" s="1" t="s">
        <v>27573</v>
      </c>
      <c r="C2181" s="1" t="s">
        <v>29469</v>
      </c>
      <c r="D2181" s="1" t="s">
        <v>27575</v>
      </c>
      <c r="G2181" s="1" t="s">
        <v>15</v>
      </c>
      <c r="H2181" s="1" t="s">
        <v>16</v>
      </c>
      <c r="I2181" s="1" t="s">
        <v>17</v>
      </c>
      <c r="J2181" s="1" t="s">
        <v>25</v>
      </c>
      <c r="K2181" s="1">
        <v>10.8</v>
      </c>
      <c r="L2181" s="1">
        <v>-85.54</v>
      </c>
      <c r="M2181" s="1">
        <v>4.8146655922642996</v>
      </c>
    </row>
    <row r="2182" spans="1:17">
      <c r="A2182" s="1">
        <v>2000</v>
      </c>
      <c r="B2182" s="1" t="s">
        <v>28502</v>
      </c>
      <c r="C2182" s="1" t="s">
        <v>23358</v>
      </c>
      <c r="D2182" s="1" t="s">
        <v>28078</v>
      </c>
      <c r="G2182" s="1" t="s">
        <v>15</v>
      </c>
      <c r="H2182" s="1" t="s">
        <v>16</v>
      </c>
      <c r="I2182" s="1" t="s">
        <v>17</v>
      </c>
      <c r="J2182" s="1" t="s">
        <v>25</v>
      </c>
      <c r="K2182" s="1">
        <v>14.51</v>
      </c>
      <c r="L2182" s="1">
        <v>-90.42</v>
      </c>
      <c r="M2182" s="1">
        <v>4.82</v>
      </c>
      <c r="Q2182" s="1">
        <v>0.51297999999999999</v>
      </c>
    </row>
    <row r="2183" spans="1:17">
      <c r="A2183" s="1">
        <v>2006</v>
      </c>
      <c r="B2183" s="1" t="s">
        <v>28476</v>
      </c>
      <c r="C2183" s="1" t="s">
        <v>29470</v>
      </c>
      <c r="D2183" s="1" t="s">
        <v>28298</v>
      </c>
      <c r="G2183" s="1" t="s">
        <v>15</v>
      </c>
      <c r="H2183" s="1" t="s">
        <v>16</v>
      </c>
      <c r="I2183" s="1" t="s">
        <v>17</v>
      </c>
      <c r="J2183" s="1" t="s">
        <v>59</v>
      </c>
      <c r="K2183" s="1">
        <v>10.467000000000001</v>
      </c>
      <c r="L2183" s="1">
        <v>-84.733000000000004</v>
      </c>
      <c r="M2183" s="1">
        <v>4.82</v>
      </c>
      <c r="O2183" s="1">
        <v>23.6</v>
      </c>
    </row>
    <row r="2184" spans="1:17">
      <c r="A2184" s="1">
        <v>2009</v>
      </c>
      <c r="B2184" s="1" t="s">
        <v>28072</v>
      </c>
      <c r="C2184" s="1" t="s">
        <v>29471</v>
      </c>
      <c r="D2184" s="1" t="s">
        <v>28273</v>
      </c>
      <c r="G2184" s="1" t="s">
        <v>15</v>
      </c>
      <c r="H2184" s="1" t="s">
        <v>16</v>
      </c>
      <c r="I2184" s="1" t="s">
        <v>17</v>
      </c>
      <c r="J2184" s="1" t="s">
        <v>25</v>
      </c>
      <c r="K2184" s="1">
        <v>9.9830000000000005</v>
      </c>
      <c r="L2184" s="1">
        <v>-83.85</v>
      </c>
      <c r="M2184" s="1">
        <v>4.82</v>
      </c>
      <c r="O2184" s="1">
        <v>23.73</v>
      </c>
    </row>
    <row r="2185" spans="1:17">
      <c r="A2185" s="1">
        <v>2000</v>
      </c>
      <c r="B2185" s="1" t="s">
        <v>29110</v>
      </c>
      <c r="C2185" s="1" t="s">
        <v>29472</v>
      </c>
      <c r="D2185" s="1" t="s">
        <v>28078</v>
      </c>
      <c r="G2185" s="1" t="s">
        <v>15</v>
      </c>
      <c r="H2185" s="1" t="s">
        <v>16</v>
      </c>
      <c r="I2185" s="1" t="s">
        <v>17</v>
      </c>
      <c r="J2185" s="1" t="s">
        <v>25</v>
      </c>
      <c r="K2185" s="1">
        <v>14</v>
      </c>
      <c r="L2185" s="1">
        <v>-89.5</v>
      </c>
      <c r="M2185" s="1">
        <v>4.82</v>
      </c>
      <c r="Q2185" s="1">
        <v>0.51298999999999995</v>
      </c>
    </row>
    <row r="2186" spans="1:17">
      <c r="A2186" s="1">
        <v>2006</v>
      </c>
      <c r="B2186" s="1" t="s">
        <v>28776</v>
      </c>
      <c r="C2186" s="1" t="s">
        <v>25669</v>
      </c>
      <c r="D2186" s="1" t="s">
        <v>28298</v>
      </c>
      <c r="G2186" s="1" t="s">
        <v>15</v>
      </c>
      <c r="H2186" s="1" t="s">
        <v>16</v>
      </c>
      <c r="I2186" s="1" t="s">
        <v>17</v>
      </c>
      <c r="J2186" s="1" t="s">
        <v>1089</v>
      </c>
      <c r="K2186" s="1">
        <v>10.467000000000001</v>
      </c>
      <c r="L2186" s="1">
        <v>-84.733000000000004</v>
      </c>
      <c r="M2186" s="1">
        <v>4.83</v>
      </c>
      <c r="O2186" s="1">
        <v>25.4</v>
      </c>
    </row>
    <row r="2187" spans="1:17">
      <c r="A2187" s="1">
        <v>1997</v>
      </c>
      <c r="B2187" s="1" t="s">
        <v>28321</v>
      </c>
      <c r="C2187" s="1" t="s">
        <v>29473</v>
      </c>
      <c r="D2187" s="1" t="s">
        <v>29124</v>
      </c>
      <c r="G2187" s="1" t="s">
        <v>15</v>
      </c>
      <c r="H2187" s="1" t="s">
        <v>16</v>
      </c>
      <c r="I2187" s="1" t="s">
        <v>17</v>
      </c>
      <c r="J2187" s="1" t="s">
        <v>1193</v>
      </c>
      <c r="K2187" s="1">
        <v>14.983000000000001</v>
      </c>
      <c r="L2187" s="1">
        <v>-87.924000000000007</v>
      </c>
      <c r="M2187" s="1">
        <v>4.83</v>
      </c>
      <c r="Q2187" s="1">
        <v>0.51302999999999999</v>
      </c>
    </row>
    <row r="2188" spans="1:17">
      <c r="A2188" s="1">
        <v>1995</v>
      </c>
      <c r="B2188" s="1" t="s">
        <v>29212</v>
      </c>
      <c r="C2188" s="1" t="s">
        <v>29474</v>
      </c>
      <c r="D2188" s="1" t="s">
        <v>28078</v>
      </c>
      <c r="G2188" s="1" t="s">
        <v>15</v>
      </c>
      <c r="H2188" s="1" t="s">
        <v>16</v>
      </c>
      <c r="I2188" s="1" t="s">
        <v>17</v>
      </c>
      <c r="J2188" s="1" t="s">
        <v>69</v>
      </c>
      <c r="K2188" s="1">
        <v>14</v>
      </c>
      <c r="L2188" s="1">
        <v>-89.5</v>
      </c>
      <c r="M2188" s="1">
        <v>4.83</v>
      </c>
      <c r="Q2188" s="1">
        <v>0.51293</v>
      </c>
    </row>
    <row r="2189" spans="1:17">
      <c r="A2189" s="1">
        <v>2009</v>
      </c>
      <c r="B2189" s="1" t="s">
        <v>28072</v>
      </c>
      <c r="C2189" s="1" t="s">
        <v>29475</v>
      </c>
      <c r="D2189" s="1" t="s">
        <v>28654</v>
      </c>
      <c r="G2189" s="1" t="s">
        <v>15</v>
      </c>
      <c r="H2189" s="1" t="s">
        <v>16</v>
      </c>
      <c r="I2189" s="1" t="s">
        <v>17</v>
      </c>
      <c r="J2189" s="1" t="s">
        <v>25</v>
      </c>
      <c r="K2189" s="1">
        <v>12.6</v>
      </c>
      <c r="L2189" s="1">
        <v>-86.85</v>
      </c>
      <c r="M2189" s="1">
        <v>4.83</v>
      </c>
      <c r="O2189" s="1">
        <v>33.659999999999997</v>
      </c>
    </row>
    <row r="2190" spans="1:17">
      <c r="A2190" s="1">
        <v>2009</v>
      </c>
      <c r="B2190" s="1" t="s">
        <v>28072</v>
      </c>
      <c r="C2190" s="1" t="s">
        <v>29476</v>
      </c>
      <c r="D2190" s="1" t="s">
        <v>29057</v>
      </c>
      <c r="G2190" s="1" t="s">
        <v>15</v>
      </c>
      <c r="H2190" s="1" t="s">
        <v>16</v>
      </c>
      <c r="I2190" s="1" t="s">
        <v>17</v>
      </c>
      <c r="J2190" s="1" t="s">
        <v>25</v>
      </c>
      <c r="K2190" s="1">
        <v>11.983000000000001</v>
      </c>
      <c r="L2190" s="1">
        <v>-86.149990000000003</v>
      </c>
      <c r="M2190" s="1">
        <v>4.83</v>
      </c>
      <c r="O2190" s="1">
        <v>37.01</v>
      </c>
    </row>
    <row r="2191" spans="1:17">
      <c r="A2191" s="1">
        <v>2006</v>
      </c>
      <c r="B2191" s="1" t="s">
        <v>28476</v>
      </c>
      <c r="C2191" s="1" t="s">
        <v>29477</v>
      </c>
      <c r="D2191" s="1" t="s">
        <v>28298</v>
      </c>
      <c r="G2191" s="1" t="s">
        <v>15</v>
      </c>
      <c r="H2191" s="1" t="s">
        <v>16</v>
      </c>
      <c r="I2191" s="1" t="s">
        <v>17</v>
      </c>
      <c r="J2191" s="1" t="s">
        <v>59</v>
      </c>
      <c r="K2191" s="1">
        <v>10.467000000000001</v>
      </c>
      <c r="L2191" s="1">
        <v>-84.733000000000004</v>
      </c>
      <c r="M2191" s="1">
        <v>4.84</v>
      </c>
      <c r="O2191" s="1">
        <v>23.744</v>
      </c>
    </row>
    <row r="2192" spans="1:17">
      <c r="A2192" s="1">
        <v>2009</v>
      </c>
      <c r="B2192" s="1" t="s">
        <v>28072</v>
      </c>
      <c r="C2192" s="1" t="s">
        <v>29478</v>
      </c>
      <c r="D2192" s="1" t="s">
        <v>28298</v>
      </c>
      <c r="G2192" s="1" t="s">
        <v>15</v>
      </c>
      <c r="H2192" s="1" t="s">
        <v>16</v>
      </c>
      <c r="I2192" s="1" t="s">
        <v>17</v>
      </c>
      <c r="J2192" s="1" t="s">
        <v>25</v>
      </c>
      <c r="K2192" s="1">
        <v>10.467000000000001</v>
      </c>
      <c r="L2192" s="1">
        <v>-84.733000000000004</v>
      </c>
      <c r="M2192" s="1">
        <v>4.84</v>
      </c>
      <c r="O2192" s="1">
        <v>23.74</v>
      </c>
    </row>
    <row r="2193" spans="1:17">
      <c r="A2193" s="1">
        <v>2012</v>
      </c>
      <c r="B2193" s="1" t="s">
        <v>28534</v>
      </c>
      <c r="C2193" s="1" t="s">
        <v>29479</v>
      </c>
      <c r="D2193" s="1" t="s">
        <v>28895</v>
      </c>
      <c r="G2193" s="1" t="s">
        <v>15</v>
      </c>
      <c r="H2193" s="1" t="s">
        <v>16</v>
      </c>
      <c r="I2193" s="1" t="s">
        <v>17</v>
      </c>
      <c r="J2193" s="1" t="s">
        <v>25</v>
      </c>
      <c r="K2193" s="1">
        <v>12.11</v>
      </c>
      <c r="L2193" s="1">
        <v>-86.32</v>
      </c>
      <c r="M2193" s="1">
        <v>4.8420842881339103</v>
      </c>
    </row>
    <row r="2194" spans="1:17">
      <c r="A2194" s="1">
        <v>2011</v>
      </c>
      <c r="B2194" s="1" t="s">
        <v>28428</v>
      </c>
      <c r="C2194" s="1" t="s">
        <v>29480</v>
      </c>
      <c r="D2194" s="1" t="s">
        <v>27832</v>
      </c>
      <c r="G2194" s="1" t="s">
        <v>15</v>
      </c>
      <c r="H2194" s="1" t="s">
        <v>16</v>
      </c>
      <c r="I2194" s="1" t="s">
        <v>17</v>
      </c>
      <c r="J2194" s="1" t="s">
        <v>59</v>
      </c>
      <c r="K2194" s="1">
        <v>14.76</v>
      </c>
      <c r="L2194" s="1">
        <v>-91.55</v>
      </c>
      <c r="M2194" s="1">
        <v>4.8478700000000003</v>
      </c>
      <c r="O2194" s="1">
        <v>29.9926573909426</v>
      </c>
      <c r="Q2194" s="1">
        <v>0.51285950000000002</v>
      </c>
    </row>
    <row r="2195" spans="1:17">
      <c r="A2195" s="1">
        <v>2006</v>
      </c>
      <c r="B2195" s="1" t="s">
        <v>28776</v>
      </c>
      <c r="C2195" s="1" t="s">
        <v>29481</v>
      </c>
      <c r="D2195" s="1" t="s">
        <v>28298</v>
      </c>
      <c r="G2195" s="1" t="s">
        <v>15</v>
      </c>
      <c r="H2195" s="1" t="s">
        <v>16</v>
      </c>
      <c r="I2195" s="1" t="s">
        <v>17</v>
      </c>
      <c r="J2195" s="1" t="s">
        <v>1089</v>
      </c>
      <c r="K2195" s="1">
        <v>10.467000000000001</v>
      </c>
      <c r="L2195" s="1">
        <v>-84.733000000000004</v>
      </c>
      <c r="M2195" s="1">
        <v>4.8499999999999996</v>
      </c>
      <c r="O2195" s="1">
        <v>25.3</v>
      </c>
    </row>
    <row r="2196" spans="1:17">
      <c r="A2196" s="1">
        <v>2002</v>
      </c>
      <c r="B2196" s="1" t="s">
        <v>28113</v>
      </c>
      <c r="C2196" s="1" t="s">
        <v>29482</v>
      </c>
      <c r="D2196" s="1" t="s">
        <v>28115</v>
      </c>
      <c r="G2196" s="1" t="s">
        <v>15</v>
      </c>
      <c r="H2196" s="1" t="s">
        <v>16</v>
      </c>
      <c r="I2196" s="1" t="s">
        <v>17</v>
      </c>
      <c r="J2196" s="1" t="s">
        <v>25</v>
      </c>
      <c r="K2196" s="1">
        <v>14.465999999999999</v>
      </c>
      <c r="L2196" s="1">
        <v>-90.733000000000004</v>
      </c>
      <c r="M2196" s="1">
        <v>4.8499999999999996</v>
      </c>
    </row>
    <row r="2197" spans="1:17">
      <c r="A2197" s="1">
        <v>1984</v>
      </c>
      <c r="B2197" s="1" t="s">
        <v>28929</v>
      </c>
      <c r="C2197" s="1" t="s">
        <v>29483</v>
      </c>
      <c r="D2197" s="1" t="s">
        <v>28895</v>
      </c>
      <c r="G2197" s="1" t="s">
        <v>15</v>
      </c>
      <c r="H2197" s="1" t="s">
        <v>16</v>
      </c>
      <c r="I2197" s="1" t="s">
        <v>17</v>
      </c>
      <c r="J2197" s="1" t="s">
        <v>47</v>
      </c>
      <c r="K2197" s="1">
        <v>12.109</v>
      </c>
      <c r="L2197" s="1">
        <v>-86.32</v>
      </c>
      <c r="M2197" s="1">
        <v>4.8600000000000003</v>
      </c>
    </row>
    <row r="2198" spans="1:17">
      <c r="A2198" s="1">
        <v>2009</v>
      </c>
      <c r="B2198" s="1" t="s">
        <v>28072</v>
      </c>
      <c r="C2198" s="1" t="s">
        <v>29483</v>
      </c>
      <c r="D2198" s="1" t="s">
        <v>28895</v>
      </c>
      <c r="G2198" s="1" t="s">
        <v>15</v>
      </c>
      <c r="H2198" s="1" t="s">
        <v>16</v>
      </c>
      <c r="I2198" s="1" t="s">
        <v>17</v>
      </c>
      <c r="J2198" s="1" t="s">
        <v>25</v>
      </c>
      <c r="K2198" s="1">
        <v>12.109</v>
      </c>
      <c r="L2198" s="1">
        <v>-86.32</v>
      </c>
      <c r="M2198" s="1">
        <v>4.8600000000000003</v>
      </c>
      <c r="O2198" s="1">
        <v>28.8</v>
      </c>
    </row>
    <row r="2199" spans="1:17">
      <c r="A2199" s="1">
        <v>2002</v>
      </c>
      <c r="B2199" s="1" t="s">
        <v>28627</v>
      </c>
      <c r="C2199" s="1" t="s">
        <v>29484</v>
      </c>
      <c r="D2199" s="1" t="s">
        <v>29485</v>
      </c>
      <c r="G2199" s="1" t="s">
        <v>15</v>
      </c>
      <c r="H2199" s="1" t="s">
        <v>16</v>
      </c>
      <c r="I2199" s="1" t="s">
        <v>17</v>
      </c>
      <c r="J2199" s="1" t="s">
        <v>69</v>
      </c>
      <c r="K2199" s="1">
        <v>11.97</v>
      </c>
      <c r="L2199" s="1">
        <v>-85.98</v>
      </c>
      <c r="M2199" s="1">
        <v>4.8600000000000003</v>
      </c>
    </row>
    <row r="2200" spans="1:17">
      <c r="A2200" s="1">
        <v>2009</v>
      </c>
      <c r="B2200" s="1" t="s">
        <v>28072</v>
      </c>
      <c r="C2200" s="1" t="s">
        <v>29486</v>
      </c>
      <c r="D2200" s="1" t="s">
        <v>28847</v>
      </c>
      <c r="G2200" s="1" t="s">
        <v>15</v>
      </c>
      <c r="H2200" s="1" t="s">
        <v>16</v>
      </c>
      <c r="I2200" s="1" t="s">
        <v>17</v>
      </c>
      <c r="J2200" s="1" t="s">
        <v>25</v>
      </c>
      <c r="K2200" s="1">
        <v>10.983000000000001</v>
      </c>
      <c r="L2200" s="1">
        <v>-85.466999999999999</v>
      </c>
      <c r="M2200" s="1">
        <v>4.8600000000000003</v>
      </c>
      <c r="O2200" s="1">
        <v>31.68</v>
      </c>
    </row>
    <row r="2201" spans="1:17">
      <c r="A2201" s="1">
        <v>1971</v>
      </c>
      <c r="B2201" s="1" t="s">
        <v>8656</v>
      </c>
      <c r="C2201" s="1" t="s">
        <v>4015</v>
      </c>
      <c r="D2201" s="1" t="s">
        <v>28633</v>
      </c>
      <c r="G2201" s="1" t="s">
        <v>15</v>
      </c>
      <c r="H2201" s="1" t="s">
        <v>16</v>
      </c>
      <c r="I2201" s="1" t="s">
        <v>17</v>
      </c>
      <c r="J2201" s="1" t="s">
        <v>69</v>
      </c>
      <c r="K2201" s="1">
        <v>12.5</v>
      </c>
      <c r="L2201" s="1">
        <v>-86.5</v>
      </c>
      <c r="M2201" s="1">
        <v>4.87</v>
      </c>
    </row>
    <row r="2202" spans="1:17">
      <c r="A2202" s="1">
        <v>1972</v>
      </c>
      <c r="B2202" s="1" t="s">
        <v>28377</v>
      </c>
      <c r="C2202" s="1" t="s">
        <v>7073</v>
      </c>
      <c r="D2202" s="1" t="s">
        <v>27832</v>
      </c>
      <c r="G2202" s="1" t="s">
        <v>15</v>
      </c>
      <c r="H2202" s="1" t="s">
        <v>16</v>
      </c>
      <c r="I2202" s="1" t="s">
        <v>17</v>
      </c>
      <c r="J2202" s="1" t="s">
        <v>388</v>
      </c>
      <c r="K2202" s="1">
        <v>14.76</v>
      </c>
      <c r="L2202" s="1">
        <v>-91.55</v>
      </c>
      <c r="M2202" s="1">
        <v>4.88</v>
      </c>
    </row>
    <row r="2203" spans="1:17">
      <c r="A2203" s="1">
        <v>1984</v>
      </c>
      <c r="B2203" s="1" t="s">
        <v>28929</v>
      </c>
      <c r="C2203" s="1" t="s">
        <v>29487</v>
      </c>
      <c r="D2203" s="1" t="s">
        <v>28895</v>
      </c>
      <c r="G2203" s="1" t="s">
        <v>15</v>
      </c>
      <c r="H2203" s="1" t="s">
        <v>16</v>
      </c>
      <c r="I2203" s="1" t="s">
        <v>17</v>
      </c>
      <c r="J2203" s="1" t="s">
        <v>25</v>
      </c>
      <c r="K2203" s="1">
        <v>12.109</v>
      </c>
      <c r="L2203" s="1">
        <v>-86.32</v>
      </c>
      <c r="M2203" s="1">
        <v>4.88</v>
      </c>
    </row>
    <row r="2204" spans="1:17">
      <c r="A2204" s="1">
        <v>2006</v>
      </c>
      <c r="B2204" s="1" t="s">
        <v>28776</v>
      </c>
      <c r="C2204" s="1" t="s">
        <v>29488</v>
      </c>
      <c r="D2204" s="1" t="s">
        <v>28298</v>
      </c>
      <c r="G2204" s="1" t="s">
        <v>15</v>
      </c>
      <c r="H2204" s="1" t="s">
        <v>16</v>
      </c>
      <c r="I2204" s="1" t="s">
        <v>17</v>
      </c>
      <c r="J2204" s="1" t="s">
        <v>1089</v>
      </c>
      <c r="K2204" s="1">
        <v>10.467000000000001</v>
      </c>
      <c r="L2204" s="1">
        <v>-84.733000000000004</v>
      </c>
      <c r="M2204" s="1">
        <v>4.8899999999999997</v>
      </c>
      <c r="O2204" s="1">
        <v>25.1</v>
      </c>
      <c r="Q2204" s="1">
        <v>0.51300599999999996</v>
      </c>
    </row>
    <row r="2205" spans="1:17">
      <c r="A2205" s="1">
        <v>2002</v>
      </c>
      <c r="B2205" s="1" t="s">
        <v>28627</v>
      </c>
      <c r="C2205" s="1" t="s">
        <v>29489</v>
      </c>
      <c r="D2205" s="1" t="s">
        <v>28298</v>
      </c>
      <c r="G2205" s="1" t="s">
        <v>15</v>
      </c>
      <c r="H2205" s="1" t="s">
        <v>16</v>
      </c>
      <c r="I2205" s="1" t="s">
        <v>17</v>
      </c>
      <c r="J2205" s="1" t="s">
        <v>59</v>
      </c>
      <c r="K2205" s="1">
        <v>10.467000000000001</v>
      </c>
      <c r="L2205" s="1">
        <v>-84.733000000000004</v>
      </c>
      <c r="M2205" s="1">
        <v>4.9000000000000004</v>
      </c>
    </row>
    <row r="2206" spans="1:17">
      <c r="A2206" s="1">
        <v>1987</v>
      </c>
      <c r="B2206" s="1" t="s">
        <v>27830</v>
      </c>
      <c r="C2206" s="1" t="s">
        <v>29490</v>
      </c>
      <c r="D2206" s="1" t="s">
        <v>27832</v>
      </c>
      <c r="G2206" s="1" t="s">
        <v>15</v>
      </c>
      <c r="H2206" s="1" t="s">
        <v>16</v>
      </c>
      <c r="I2206" s="1" t="s">
        <v>17</v>
      </c>
      <c r="J2206" s="1" t="s">
        <v>59</v>
      </c>
      <c r="K2206" s="1">
        <v>14.76</v>
      </c>
      <c r="L2206" s="1">
        <v>-91.55</v>
      </c>
      <c r="M2206" s="1">
        <v>4.9000000000000004</v>
      </c>
    </row>
    <row r="2207" spans="1:17">
      <c r="A2207" s="1">
        <v>1997</v>
      </c>
      <c r="B2207" s="1" t="s">
        <v>28321</v>
      </c>
      <c r="C2207" s="1" t="s">
        <v>29491</v>
      </c>
      <c r="D2207" s="1" t="s">
        <v>27680</v>
      </c>
      <c r="G2207" s="1" t="s">
        <v>15</v>
      </c>
      <c r="H2207" s="1" t="s">
        <v>16</v>
      </c>
      <c r="I2207" s="1" t="s">
        <v>17</v>
      </c>
      <c r="J2207" s="1" t="s">
        <v>25</v>
      </c>
      <c r="K2207" s="1">
        <v>13.23</v>
      </c>
      <c r="L2207" s="1">
        <v>-87.766999999999996</v>
      </c>
      <c r="M2207" s="1">
        <v>4.9000000000000004</v>
      </c>
    </row>
    <row r="2208" spans="1:17">
      <c r="A2208" s="1">
        <v>2006</v>
      </c>
      <c r="B2208" s="1" t="s">
        <v>28476</v>
      </c>
      <c r="C2208" s="1" t="s">
        <v>29492</v>
      </c>
      <c r="D2208" s="1" t="s">
        <v>28298</v>
      </c>
      <c r="G2208" s="1" t="s">
        <v>15</v>
      </c>
      <c r="H2208" s="1" t="s">
        <v>16</v>
      </c>
      <c r="I2208" s="1" t="s">
        <v>17</v>
      </c>
      <c r="J2208" s="1" t="s">
        <v>59</v>
      </c>
      <c r="K2208" s="1">
        <v>10.467000000000001</v>
      </c>
      <c r="L2208" s="1">
        <v>-84.733000000000004</v>
      </c>
      <c r="M2208" s="1">
        <v>4.9000000000000004</v>
      </c>
      <c r="O2208" s="1">
        <v>23.58</v>
      </c>
    </row>
    <row r="2209" spans="1:17">
      <c r="A2209" s="1">
        <v>2006</v>
      </c>
      <c r="B2209" s="1" t="s">
        <v>28476</v>
      </c>
      <c r="C2209" s="1" t="s">
        <v>29493</v>
      </c>
      <c r="D2209" s="1" t="s">
        <v>28298</v>
      </c>
      <c r="G2209" s="1" t="s">
        <v>15</v>
      </c>
      <c r="H2209" s="1" t="s">
        <v>16</v>
      </c>
      <c r="I2209" s="1" t="s">
        <v>17</v>
      </c>
      <c r="J2209" s="1" t="s">
        <v>69</v>
      </c>
      <c r="K2209" s="1">
        <v>10.467000000000001</v>
      </c>
      <c r="L2209" s="1">
        <v>-84.733000000000004</v>
      </c>
      <c r="M2209" s="1">
        <v>4.9000000000000004</v>
      </c>
    </row>
    <row r="2210" spans="1:17">
      <c r="A2210" s="1">
        <v>1987</v>
      </c>
      <c r="B2210" s="1" t="s">
        <v>27830</v>
      </c>
      <c r="C2210" s="1" t="s">
        <v>29494</v>
      </c>
      <c r="D2210" s="1" t="s">
        <v>27832</v>
      </c>
      <c r="G2210" s="1" t="s">
        <v>15</v>
      </c>
      <c r="H2210" s="1" t="s">
        <v>16</v>
      </c>
      <c r="I2210" s="1" t="s">
        <v>17</v>
      </c>
      <c r="J2210" s="1" t="s">
        <v>59</v>
      </c>
      <c r="K2210" s="1">
        <v>14.76</v>
      </c>
      <c r="L2210" s="1">
        <v>-91.55</v>
      </c>
      <c r="M2210" s="1">
        <v>4.9000000000000004</v>
      </c>
    </row>
    <row r="2211" spans="1:17">
      <c r="A2211" s="1">
        <v>2009</v>
      </c>
      <c r="B2211" s="1" t="s">
        <v>28072</v>
      </c>
      <c r="C2211" s="1" t="s">
        <v>29495</v>
      </c>
      <c r="D2211" s="1" t="s">
        <v>28298</v>
      </c>
      <c r="G2211" s="1" t="s">
        <v>15</v>
      </c>
      <c r="H2211" s="1" t="s">
        <v>16</v>
      </c>
      <c r="I2211" s="1" t="s">
        <v>17</v>
      </c>
      <c r="J2211" s="1" t="s">
        <v>25</v>
      </c>
      <c r="K2211" s="1">
        <v>10.467000000000001</v>
      </c>
      <c r="L2211" s="1">
        <v>-84.733000000000004</v>
      </c>
      <c r="M2211" s="1">
        <v>4.9000000000000004</v>
      </c>
      <c r="O2211" s="1">
        <v>23.58</v>
      </c>
    </row>
    <row r="2212" spans="1:17">
      <c r="A2212" s="1">
        <v>2009</v>
      </c>
      <c r="B2212" s="1" t="s">
        <v>28072</v>
      </c>
      <c r="C2212" s="1" t="s">
        <v>29496</v>
      </c>
      <c r="D2212" s="1" t="s">
        <v>28298</v>
      </c>
      <c r="G2212" s="1" t="s">
        <v>15</v>
      </c>
      <c r="H2212" s="1" t="s">
        <v>16</v>
      </c>
      <c r="I2212" s="1" t="s">
        <v>17</v>
      </c>
      <c r="J2212" s="1" t="s">
        <v>25</v>
      </c>
      <c r="K2212" s="1">
        <v>10.467000000000001</v>
      </c>
      <c r="L2212" s="1">
        <v>-84.733000000000004</v>
      </c>
      <c r="M2212" s="1">
        <v>4.9000000000000004</v>
      </c>
      <c r="O2212" s="1">
        <v>23.58</v>
      </c>
    </row>
    <row r="2213" spans="1:17">
      <c r="A2213" s="1">
        <v>2009</v>
      </c>
      <c r="B2213" s="1" t="s">
        <v>28072</v>
      </c>
      <c r="C2213" s="1" t="s">
        <v>29497</v>
      </c>
      <c r="D2213" s="1" t="s">
        <v>28738</v>
      </c>
      <c r="G2213" s="1" t="s">
        <v>15</v>
      </c>
      <c r="H2213" s="1" t="s">
        <v>16</v>
      </c>
      <c r="I2213" s="1" t="s">
        <v>17</v>
      </c>
      <c r="J2213" s="1" t="s">
        <v>25</v>
      </c>
      <c r="K2213" s="1">
        <v>10.67</v>
      </c>
      <c r="L2213" s="1">
        <v>-85.02</v>
      </c>
      <c r="M2213" s="1">
        <v>4.9000000000000004</v>
      </c>
      <c r="O2213" s="1">
        <v>25.8</v>
      </c>
    </row>
    <row r="2214" spans="1:17">
      <c r="A2214" s="1">
        <v>1981</v>
      </c>
      <c r="B2214" s="1" t="s">
        <v>29463</v>
      </c>
      <c r="C2214" s="1" t="s">
        <v>29498</v>
      </c>
      <c r="D2214" s="1" t="s">
        <v>27680</v>
      </c>
      <c r="G2214" s="1" t="s">
        <v>15</v>
      </c>
      <c r="H2214" s="1" t="s">
        <v>16</v>
      </c>
      <c r="I2214" s="1" t="s">
        <v>17</v>
      </c>
      <c r="J2214" s="1" t="s">
        <v>69</v>
      </c>
      <c r="K2214" s="1">
        <v>13.23</v>
      </c>
      <c r="L2214" s="1">
        <v>-87.766999999999996</v>
      </c>
      <c r="M2214" s="1">
        <v>4.9000000000000004</v>
      </c>
    </row>
    <row r="2215" spans="1:17">
      <c r="A2215" s="1">
        <v>2011</v>
      </c>
      <c r="B2215" s="1" t="s">
        <v>28553</v>
      </c>
      <c r="C2215" s="1" t="s">
        <v>29499</v>
      </c>
      <c r="D2215" s="1" t="s">
        <v>28755</v>
      </c>
      <c r="G2215" s="1" t="s">
        <v>15</v>
      </c>
      <c r="H2215" s="1" t="s">
        <v>16</v>
      </c>
      <c r="I2215" s="1" t="s">
        <v>17</v>
      </c>
      <c r="J2215" s="1" t="s">
        <v>354</v>
      </c>
      <c r="K2215" s="1">
        <v>8.6248000000000005</v>
      </c>
      <c r="L2215" s="1">
        <v>-82.9178</v>
      </c>
      <c r="M2215" s="1">
        <v>4.91</v>
      </c>
    </row>
    <row r="2216" spans="1:17">
      <c r="A2216" s="1">
        <v>2009</v>
      </c>
      <c r="B2216" s="1" t="s">
        <v>28072</v>
      </c>
      <c r="C2216" s="1" t="s">
        <v>29500</v>
      </c>
      <c r="D2216" s="1" t="s">
        <v>28273</v>
      </c>
      <c r="G2216" s="1" t="s">
        <v>15</v>
      </c>
      <c r="H2216" s="1" t="s">
        <v>16</v>
      </c>
      <c r="I2216" s="1" t="s">
        <v>17</v>
      </c>
      <c r="J2216" s="1" t="s">
        <v>25</v>
      </c>
      <c r="K2216" s="1">
        <v>9.9830000000000005</v>
      </c>
      <c r="L2216" s="1">
        <v>-83.85</v>
      </c>
      <c r="M2216" s="1">
        <v>4.91</v>
      </c>
      <c r="O2216" s="1">
        <v>23.66</v>
      </c>
    </row>
    <row r="2217" spans="1:17">
      <c r="A2217" s="1">
        <v>2009</v>
      </c>
      <c r="B2217" s="1" t="s">
        <v>28072</v>
      </c>
      <c r="C2217" s="1" t="s">
        <v>29501</v>
      </c>
      <c r="D2217" s="1" t="s">
        <v>28654</v>
      </c>
      <c r="G2217" s="1" t="s">
        <v>15</v>
      </c>
      <c r="H2217" s="1" t="s">
        <v>16</v>
      </c>
      <c r="I2217" s="1" t="s">
        <v>17</v>
      </c>
      <c r="J2217" s="1" t="s">
        <v>25</v>
      </c>
      <c r="K2217" s="1">
        <v>12.6</v>
      </c>
      <c r="L2217" s="1">
        <v>-86.85</v>
      </c>
      <c r="M2217" s="1">
        <v>4.91</v>
      </c>
      <c r="O2217" s="1">
        <v>34.71</v>
      </c>
    </row>
    <row r="2218" spans="1:17">
      <c r="A2218" s="1">
        <v>2009</v>
      </c>
      <c r="B2218" s="1" t="s">
        <v>28269</v>
      </c>
      <c r="C2218" s="1" t="s">
        <v>29502</v>
      </c>
      <c r="D2218" s="1" t="s">
        <v>29021</v>
      </c>
      <c r="G2218" s="1" t="s">
        <v>15</v>
      </c>
      <c r="H2218" s="1" t="s">
        <v>16</v>
      </c>
      <c r="I2218" s="1" t="s">
        <v>17</v>
      </c>
      <c r="J2218" s="1" t="s">
        <v>69</v>
      </c>
      <c r="K2218" s="1">
        <v>9.8506999999999998</v>
      </c>
      <c r="L2218" s="1">
        <v>-84.379900000000006</v>
      </c>
      <c r="M2218" s="1">
        <v>4.92</v>
      </c>
      <c r="Q2218" s="1">
        <v>0.51295599999999997</v>
      </c>
    </row>
    <row r="2219" spans="1:17">
      <c r="A2219" s="1">
        <v>2012</v>
      </c>
      <c r="B2219" s="1" t="s">
        <v>28534</v>
      </c>
      <c r="C2219" s="1" t="s">
        <v>29503</v>
      </c>
      <c r="D2219" s="1" t="s">
        <v>28895</v>
      </c>
      <c r="G2219" s="1" t="s">
        <v>15</v>
      </c>
      <c r="H2219" s="1" t="s">
        <v>16</v>
      </c>
      <c r="I2219" s="1" t="s">
        <v>17</v>
      </c>
      <c r="J2219" s="1" t="s">
        <v>25</v>
      </c>
      <c r="K2219" s="1">
        <v>12.11</v>
      </c>
      <c r="L2219" s="1">
        <v>-86.32</v>
      </c>
      <c r="M2219" s="1">
        <v>4.9279644631295101</v>
      </c>
    </row>
    <row r="2220" spans="1:17">
      <c r="A2220" s="1">
        <v>1998</v>
      </c>
      <c r="B2220" s="1" t="s">
        <v>29426</v>
      </c>
      <c r="C2220" s="1" t="s">
        <v>9755</v>
      </c>
      <c r="D2220" s="1" t="s">
        <v>28273</v>
      </c>
      <c r="G2220" s="1" t="s">
        <v>15</v>
      </c>
      <c r="H2220" s="1" t="s">
        <v>16</v>
      </c>
      <c r="I2220" s="1" t="s">
        <v>17</v>
      </c>
      <c r="J2220" s="1" t="s">
        <v>59</v>
      </c>
      <c r="K2220" s="1">
        <v>9.9830000000000005</v>
      </c>
      <c r="L2220" s="1">
        <v>-83.85</v>
      </c>
      <c r="M2220" s="1">
        <v>4.93</v>
      </c>
      <c r="O2220" s="1">
        <v>25.65</v>
      </c>
      <c r="Q2220" s="1">
        <v>0.51293999999999995</v>
      </c>
    </row>
    <row r="2221" spans="1:17">
      <c r="A2221" s="1">
        <v>2007</v>
      </c>
      <c r="B2221" s="1" t="s">
        <v>27573</v>
      </c>
      <c r="C2221" s="1" t="s">
        <v>29504</v>
      </c>
      <c r="D2221" s="1" t="s">
        <v>27575</v>
      </c>
      <c r="G2221" s="1" t="s">
        <v>15</v>
      </c>
      <c r="H2221" s="1" t="s">
        <v>16</v>
      </c>
      <c r="I2221" s="1" t="s">
        <v>17</v>
      </c>
      <c r="J2221" s="1" t="s">
        <v>25</v>
      </c>
      <c r="K2221" s="1">
        <v>10.8</v>
      </c>
      <c r="L2221" s="1">
        <v>-85.54</v>
      </c>
      <c r="M2221" s="1">
        <v>4.9400000000000004</v>
      </c>
    </row>
    <row r="2222" spans="1:17">
      <c r="A2222" s="1">
        <v>2012</v>
      </c>
      <c r="B2222" s="1" t="s">
        <v>28463</v>
      </c>
      <c r="C2222" s="1" t="s">
        <v>29505</v>
      </c>
      <c r="D2222" s="1" t="s">
        <v>27626</v>
      </c>
      <c r="G2222" s="1" t="s">
        <v>15</v>
      </c>
      <c r="H2222" s="1" t="s">
        <v>16</v>
      </c>
      <c r="I2222" s="1" t="s">
        <v>17</v>
      </c>
      <c r="J2222" s="1" t="s">
        <v>3789</v>
      </c>
      <c r="K2222" s="1">
        <v>14.601599999999999</v>
      </c>
      <c r="L2222" s="1">
        <v>-91.225099999999998</v>
      </c>
      <c r="M2222" s="1">
        <v>4.9400000000000004</v>
      </c>
      <c r="O2222" s="1">
        <v>28.5</v>
      </c>
      <c r="Q2222" s="1">
        <v>0.51282399999999995</v>
      </c>
    </row>
    <row r="2223" spans="1:17">
      <c r="A2223" s="1">
        <v>1997</v>
      </c>
      <c r="B2223" s="1" t="s">
        <v>28321</v>
      </c>
      <c r="C2223" s="1" t="s">
        <v>29506</v>
      </c>
      <c r="D2223" s="1" t="s">
        <v>27563</v>
      </c>
      <c r="G2223" s="1" t="s">
        <v>15</v>
      </c>
      <c r="H2223" s="1" t="s">
        <v>16</v>
      </c>
      <c r="I2223" s="1" t="s">
        <v>17</v>
      </c>
      <c r="J2223" s="1" t="s">
        <v>69</v>
      </c>
      <c r="K2223" s="1">
        <v>14.215</v>
      </c>
      <c r="L2223" s="1">
        <v>-87.263999999999996</v>
      </c>
      <c r="M2223" s="1">
        <v>4.9400000000000004</v>
      </c>
      <c r="Q2223" s="1">
        <v>0.51283000000000001</v>
      </c>
    </row>
    <row r="2224" spans="1:17">
      <c r="A2224" s="1">
        <v>1984</v>
      </c>
      <c r="B2224" s="1" t="s">
        <v>28929</v>
      </c>
      <c r="C2224" s="1" t="s">
        <v>29507</v>
      </c>
      <c r="D2224" s="1" t="s">
        <v>28895</v>
      </c>
      <c r="G2224" s="1" t="s">
        <v>15</v>
      </c>
      <c r="H2224" s="1" t="s">
        <v>16</v>
      </c>
      <c r="I2224" s="1" t="s">
        <v>17</v>
      </c>
      <c r="J2224" s="1" t="s">
        <v>25</v>
      </c>
      <c r="K2224" s="1">
        <v>12.109</v>
      </c>
      <c r="L2224" s="1">
        <v>-86.32</v>
      </c>
      <c r="M2224" s="1">
        <v>4.9400000000000004</v>
      </c>
    </row>
    <row r="2225" spans="1:17">
      <c r="A2225" s="1">
        <v>2007</v>
      </c>
      <c r="B2225" s="1" t="s">
        <v>29395</v>
      </c>
      <c r="C2225" s="1" t="s">
        <v>29508</v>
      </c>
      <c r="D2225" s="1" t="s">
        <v>28273</v>
      </c>
      <c r="G2225" s="1" t="s">
        <v>15</v>
      </c>
      <c r="H2225" s="1" t="s">
        <v>16</v>
      </c>
      <c r="I2225" s="1" t="s">
        <v>17</v>
      </c>
      <c r="J2225" s="1" t="s">
        <v>59</v>
      </c>
      <c r="K2225" s="1">
        <v>9.9830000000000005</v>
      </c>
      <c r="L2225" s="1">
        <v>-83.85</v>
      </c>
      <c r="M2225" s="1">
        <v>4.95</v>
      </c>
      <c r="O2225" s="1">
        <v>25.1</v>
      </c>
    </row>
    <row r="2226" spans="1:17">
      <c r="A2226" s="1">
        <v>2006</v>
      </c>
      <c r="B2226" s="1" t="s">
        <v>28476</v>
      </c>
      <c r="C2226" s="1" t="s">
        <v>29509</v>
      </c>
      <c r="D2226" s="1" t="s">
        <v>28298</v>
      </c>
      <c r="G2226" s="1" t="s">
        <v>15</v>
      </c>
      <c r="H2226" s="1" t="s">
        <v>16</v>
      </c>
      <c r="I2226" s="1" t="s">
        <v>17</v>
      </c>
      <c r="J2226" s="1" t="s">
        <v>69</v>
      </c>
      <c r="K2226" s="1">
        <v>10.467000000000001</v>
      </c>
      <c r="L2226" s="1">
        <v>-84.733000000000004</v>
      </c>
      <c r="M2226" s="1">
        <v>4.95</v>
      </c>
      <c r="O2226" s="1">
        <v>25.363</v>
      </c>
    </row>
    <row r="2227" spans="1:17">
      <c r="A2227" s="1">
        <v>2009</v>
      </c>
      <c r="B2227" s="1" t="s">
        <v>28269</v>
      </c>
      <c r="C2227" s="1" t="s">
        <v>29510</v>
      </c>
      <c r="D2227" s="1" t="s">
        <v>28820</v>
      </c>
      <c r="G2227" s="1" t="s">
        <v>15</v>
      </c>
      <c r="H2227" s="1" t="s">
        <v>16</v>
      </c>
      <c r="I2227" s="1" t="s">
        <v>17</v>
      </c>
      <c r="J2227" s="1" t="s">
        <v>69</v>
      </c>
      <c r="K2227" s="1">
        <v>10.7872</v>
      </c>
      <c r="L2227" s="1">
        <v>-84.342500000000001</v>
      </c>
      <c r="M2227" s="1">
        <v>4.95</v>
      </c>
    </row>
    <row r="2228" spans="1:17">
      <c r="A2228" s="1">
        <v>1986</v>
      </c>
      <c r="B2228" s="1" t="s">
        <v>29013</v>
      </c>
      <c r="C2228" s="1" t="s">
        <v>29511</v>
      </c>
      <c r="D2228" s="1" t="s">
        <v>29015</v>
      </c>
      <c r="G2228" s="1" t="s">
        <v>15</v>
      </c>
      <c r="H2228" s="1" t="s">
        <v>16</v>
      </c>
      <c r="I2228" s="1" t="s">
        <v>17</v>
      </c>
      <c r="J2228" s="1" t="s">
        <v>69</v>
      </c>
      <c r="K2228" s="1">
        <v>12.5</v>
      </c>
      <c r="L2228" s="1">
        <v>-86.7</v>
      </c>
      <c r="M2228" s="1">
        <v>4.95</v>
      </c>
    </row>
    <row r="2229" spans="1:17">
      <c r="A2229" s="1">
        <v>2009</v>
      </c>
      <c r="B2229" s="1" t="s">
        <v>28072</v>
      </c>
      <c r="C2229" s="1" t="s">
        <v>29512</v>
      </c>
      <c r="D2229" s="1" t="s">
        <v>29015</v>
      </c>
      <c r="G2229" s="1" t="s">
        <v>15</v>
      </c>
      <c r="H2229" s="1" t="s">
        <v>16</v>
      </c>
      <c r="I2229" s="1" t="s">
        <v>17</v>
      </c>
      <c r="J2229" s="1" t="s">
        <v>25</v>
      </c>
      <c r="K2229" s="1">
        <v>12.5</v>
      </c>
      <c r="L2229" s="1">
        <v>-86.7</v>
      </c>
      <c r="M2229" s="1">
        <v>4.95</v>
      </c>
      <c r="O2229" s="1">
        <v>32.14</v>
      </c>
    </row>
    <row r="2230" spans="1:17">
      <c r="A2230" s="1">
        <v>2006</v>
      </c>
      <c r="B2230" s="1" t="s">
        <v>27790</v>
      </c>
      <c r="C2230" s="1" t="s">
        <v>29513</v>
      </c>
      <c r="D2230" s="1" t="s">
        <v>28195</v>
      </c>
      <c r="G2230" s="1" t="s">
        <v>15</v>
      </c>
      <c r="H2230" s="1" t="s">
        <v>16</v>
      </c>
      <c r="I2230" s="1" t="s">
        <v>17</v>
      </c>
      <c r="J2230" s="1" t="s">
        <v>25</v>
      </c>
      <c r="K2230" s="1">
        <v>14.099399999999999</v>
      </c>
      <c r="L2230" s="1">
        <v>-89.706800000000001</v>
      </c>
      <c r="M2230" s="1">
        <v>4.96</v>
      </c>
      <c r="O2230" s="1">
        <v>27</v>
      </c>
    </row>
    <row r="2231" spans="1:17">
      <c r="A2231" s="1">
        <v>2009</v>
      </c>
      <c r="B2231" s="1" t="s">
        <v>28072</v>
      </c>
      <c r="C2231" s="1" t="s">
        <v>29514</v>
      </c>
      <c r="D2231" s="1" t="s">
        <v>28459</v>
      </c>
      <c r="G2231" s="1" t="s">
        <v>15</v>
      </c>
      <c r="H2231" s="1" t="s">
        <v>16</v>
      </c>
      <c r="I2231" s="1" t="s">
        <v>17</v>
      </c>
      <c r="J2231" s="1" t="s">
        <v>25</v>
      </c>
      <c r="K2231" s="1">
        <v>13.817</v>
      </c>
      <c r="L2231" s="1">
        <v>-89.632999999999996</v>
      </c>
      <c r="M2231" s="1">
        <v>4.96</v>
      </c>
      <c r="O2231" s="1">
        <v>30.03</v>
      </c>
    </row>
    <row r="2232" spans="1:17">
      <c r="A2232" s="1">
        <v>2009</v>
      </c>
      <c r="B2232" s="1" t="s">
        <v>28269</v>
      </c>
      <c r="C2232" s="1" t="s">
        <v>29515</v>
      </c>
      <c r="D2232" s="1" t="s">
        <v>28904</v>
      </c>
      <c r="G2232" s="1" t="s">
        <v>15</v>
      </c>
      <c r="H2232" s="1" t="s">
        <v>16</v>
      </c>
      <c r="I2232" s="1" t="s">
        <v>17</v>
      </c>
      <c r="J2232" s="1" t="s">
        <v>59</v>
      </c>
      <c r="K2232" s="1">
        <v>9.0802999999999994</v>
      </c>
      <c r="L2232" s="1">
        <v>-83.2834</v>
      </c>
      <c r="M2232" s="1">
        <v>4.96</v>
      </c>
    </row>
    <row r="2233" spans="1:17">
      <c r="A2233" s="1">
        <v>2009</v>
      </c>
      <c r="B2233" s="1" t="s">
        <v>28072</v>
      </c>
      <c r="C2233" s="1" t="s">
        <v>29516</v>
      </c>
      <c r="D2233" s="1" t="s">
        <v>28074</v>
      </c>
      <c r="G2233" s="1" t="s">
        <v>15</v>
      </c>
      <c r="H2233" s="1" t="s">
        <v>16</v>
      </c>
      <c r="I2233" s="1" t="s">
        <v>17</v>
      </c>
      <c r="J2233" s="1" t="s">
        <v>25</v>
      </c>
      <c r="K2233" s="1">
        <v>10.833</v>
      </c>
      <c r="L2233" s="1">
        <v>-85.333010000000002</v>
      </c>
      <c r="M2233" s="1">
        <v>4.96</v>
      </c>
      <c r="O2233" s="1">
        <v>27.56</v>
      </c>
    </row>
    <row r="2234" spans="1:17">
      <c r="A2234" s="1">
        <v>1997</v>
      </c>
      <c r="B2234" s="1" t="s">
        <v>28321</v>
      </c>
      <c r="C2234" s="1" t="s">
        <v>29517</v>
      </c>
      <c r="D2234" s="1" t="s">
        <v>27563</v>
      </c>
      <c r="G2234" s="1" t="s">
        <v>15</v>
      </c>
      <c r="H2234" s="1" t="s">
        <v>16</v>
      </c>
      <c r="I2234" s="1" t="s">
        <v>17</v>
      </c>
      <c r="J2234" s="1" t="s">
        <v>25</v>
      </c>
      <c r="K2234" s="1">
        <v>13.313000000000001</v>
      </c>
      <c r="L2234" s="1">
        <v>-87.585999999999999</v>
      </c>
      <c r="M2234" s="1">
        <v>4.97</v>
      </c>
      <c r="Q2234" s="1">
        <v>0.512965</v>
      </c>
    </row>
    <row r="2235" spans="1:17">
      <c r="A2235" s="1">
        <v>2010</v>
      </c>
      <c r="B2235" s="1" t="s">
        <v>29399</v>
      </c>
      <c r="C2235" s="1" t="s">
        <v>29518</v>
      </c>
      <c r="D2235" s="1" t="s">
        <v>27605</v>
      </c>
      <c r="G2235" s="1" t="s">
        <v>15</v>
      </c>
      <c r="H2235" s="1" t="s">
        <v>16</v>
      </c>
      <c r="I2235" s="1" t="s">
        <v>17</v>
      </c>
      <c r="J2235" s="1" t="s">
        <v>69</v>
      </c>
      <c r="K2235" s="1">
        <v>12.401400000000001</v>
      </c>
      <c r="L2235" s="1">
        <v>-84.292000000000002</v>
      </c>
      <c r="M2235" s="1">
        <v>4.97</v>
      </c>
      <c r="O2235" s="1">
        <v>27</v>
      </c>
    </row>
    <row r="2236" spans="1:17">
      <c r="A2236" s="1">
        <v>2006</v>
      </c>
      <c r="B2236" s="1" t="s">
        <v>28776</v>
      </c>
      <c r="C2236" s="1" t="s">
        <v>10651</v>
      </c>
      <c r="D2236" s="1" t="s">
        <v>28298</v>
      </c>
      <c r="G2236" s="1" t="s">
        <v>15</v>
      </c>
      <c r="H2236" s="1" t="s">
        <v>16</v>
      </c>
      <c r="I2236" s="1" t="s">
        <v>17</v>
      </c>
      <c r="J2236" s="1" t="s">
        <v>1089</v>
      </c>
      <c r="K2236" s="1">
        <v>10.467000000000001</v>
      </c>
      <c r="L2236" s="1">
        <v>-84.733000000000004</v>
      </c>
      <c r="M2236" s="1">
        <v>4.9800000000000004</v>
      </c>
      <c r="O2236" s="1">
        <v>26</v>
      </c>
    </row>
    <row r="2237" spans="1:17">
      <c r="A2237" s="1">
        <v>2006</v>
      </c>
      <c r="B2237" s="1" t="s">
        <v>28776</v>
      </c>
      <c r="C2237" s="1" t="s">
        <v>19063</v>
      </c>
      <c r="D2237" s="1" t="s">
        <v>28298</v>
      </c>
      <c r="G2237" s="1" t="s">
        <v>15</v>
      </c>
      <c r="H2237" s="1" t="s">
        <v>16</v>
      </c>
      <c r="I2237" s="1" t="s">
        <v>17</v>
      </c>
      <c r="J2237" s="1" t="s">
        <v>1089</v>
      </c>
      <c r="K2237" s="1">
        <v>10.467000000000001</v>
      </c>
      <c r="L2237" s="1">
        <v>-84.733000000000004</v>
      </c>
      <c r="M2237" s="1">
        <v>4.9800000000000004</v>
      </c>
      <c r="O2237" s="1">
        <v>30.1</v>
      </c>
    </row>
    <row r="2238" spans="1:17">
      <c r="A2238" s="1">
        <v>2009</v>
      </c>
      <c r="B2238" s="1" t="s">
        <v>28072</v>
      </c>
      <c r="C2238" s="1" t="s">
        <v>29134</v>
      </c>
      <c r="D2238" s="1" t="s">
        <v>28273</v>
      </c>
      <c r="G2238" s="1" t="s">
        <v>15</v>
      </c>
      <c r="H2238" s="1" t="s">
        <v>16</v>
      </c>
      <c r="I2238" s="1" t="s">
        <v>17</v>
      </c>
      <c r="J2238" s="1" t="s">
        <v>25</v>
      </c>
      <c r="K2238" s="1">
        <v>9.9830000000000005</v>
      </c>
      <c r="L2238" s="1">
        <v>-83.85</v>
      </c>
      <c r="M2238" s="1">
        <v>4.9800000000000004</v>
      </c>
      <c r="O2238" s="1">
        <v>23.11</v>
      </c>
    </row>
    <row r="2239" spans="1:17">
      <c r="A2239" s="1">
        <v>2006</v>
      </c>
      <c r="B2239" s="1" t="s">
        <v>28476</v>
      </c>
      <c r="C2239" s="1" t="s">
        <v>29519</v>
      </c>
      <c r="D2239" s="1" t="s">
        <v>28298</v>
      </c>
      <c r="G2239" s="1" t="s">
        <v>15</v>
      </c>
      <c r="H2239" s="1" t="s">
        <v>16</v>
      </c>
      <c r="I2239" s="1" t="s">
        <v>17</v>
      </c>
      <c r="J2239" s="1" t="s">
        <v>69</v>
      </c>
      <c r="K2239" s="1">
        <v>10.467000000000001</v>
      </c>
      <c r="L2239" s="1">
        <v>-84.733000000000004</v>
      </c>
      <c r="M2239" s="1">
        <v>4.9800000000000004</v>
      </c>
      <c r="O2239" s="1">
        <v>26.146999999999998</v>
      </c>
    </row>
    <row r="2240" spans="1:17">
      <c r="A2240" s="1">
        <v>2009</v>
      </c>
      <c r="B2240" s="1" t="s">
        <v>28072</v>
      </c>
      <c r="C2240" s="1" t="s">
        <v>29520</v>
      </c>
      <c r="D2240" s="1" t="s">
        <v>28654</v>
      </c>
      <c r="G2240" s="1" t="s">
        <v>15</v>
      </c>
      <c r="H2240" s="1" t="s">
        <v>16</v>
      </c>
      <c r="I2240" s="1" t="s">
        <v>17</v>
      </c>
      <c r="J2240" s="1" t="s">
        <v>25</v>
      </c>
      <c r="K2240" s="1">
        <v>12.6</v>
      </c>
      <c r="L2240" s="1">
        <v>-86.85</v>
      </c>
      <c r="M2240" s="1">
        <v>4.9800000000000004</v>
      </c>
      <c r="O2240" s="1">
        <v>35.33</v>
      </c>
    </row>
    <row r="2241" spans="1:18">
      <c r="A2241" s="1">
        <v>2007</v>
      </c>
      <c r="B2241" s="1" t="s">
        <v>27573</v>
      </c>
      <c r="C2241" s="1" t="s">
        <v>29521</v>
      </c>
      <c r="D2241" s="1" t="s">
        <v>27575</v>
      </c>
      <c r="G2241" s="1" t="s">
        <v>15</v>
      </c>
      <c r="H2241" s="1" t="s">
        <v>16</v>
      </c>
      <c r="I2241" s="1" t="s">
        <v>17</v>
      </c>
      <c r="J2241" s="1" t="s">
        <v>25</v>
      </c>
      <c r="K2241" s="1">
        <v>10.8</v>
      </c>
      <c r="L2241" s="1">
        <v>-85.54</v>
      </c>
      <c r="M2241" s="1">
        <v>4.9888686500708399</v>
      </c>
    </row>
    <row r="2242" spans="1:18">
      <c r="A2242" s="1">
        <v>1998</v>
      </c>
      <c r="B2242" s="1" t="s">
        <v>29426</v>
      </c>
      <c r="C2242" s="1" t="s">
        <v>3914</v>
      </c>
      <c r="D2242" s="1" t="s">
        <v>28273</v>
      </c>
      <c r="G2242" s="1" t="s">
        <v>15</v>
      </c>
      <c r="H2242" s="1" t="s">
        <v>16</v>
      </c>
      <c r="I2242" s="1" t="s">
        <v>17</v>
      </c>
      <c r="J2242" s="1" t="s">
        <v>59</v>
      </c>
      <c r="K2242" s="1">
        <v>9.9830000000000005</v>
      </c>
      <c r="L2242" s="1">
        <v>-83.85</v>
      </c>
      <c r="M2242" s="1">
        <v>4.99</v>
      </c>
      <c r="O2242" s="1">
        <v>25.16</v>
      </c>
    </row>
    <row r="2243" spans="1:18">
      <c r="A2243" s="1">
        <v>2006</v>
      </c>
      <c r="B2243" s="1" t="s">
        <v>28476</v>
      </c>
      <c r="C2243" s="1" t="s">
        <v>29522</v>
      </c>
      <c r="D2243" s="1" t="s">
        <v>28298</v>
      </c>
      <c r="G2243" s="1" t="s">
        <v>15</v>
      </c>
      <c r="H2243" s="1" t="s">
        <v>16</v>
      </c>
      <c r="I2243" s="1" t="s">
        <v>17</v>
      </c>
      <c r="J2243" s="1" t="s">
        <v>59</v>
      </c>
      <c r="K2243" s="1">
        <v>10.467000000000001</v>
      </c>
      <c r="L2243" s="1">
        <v>-84.733000000000004</v>
      </c>
      <c r="M2243" s="1">
        <v>4.99</v>
      </c>
      <c r="O2243" s="1">
        <v>25.021000000000001</v>
      </c>
    </row>
    <row r="2244" spans="1:18">
      <c r="A2244" s="1">
        <v>2006</v>
      </c>
      <c r="B2244" s="1" t="s">
        <v>28476</v>
      </c>
      <c r="C2244" s="1" t="s">
        <v>29523</v>
      </c>
      <c r="D2244" s="1" t="s">
        <v>28298</v>
      </c>
      <c r="G2244" s="1" t="s">
        <v>15</v>
      </c>
      <c r="H2244" s="1" t="s">
        <v>16</v>
      </c>
      <c r="I2244" s="1" t="s">
        <v>17</v>
      </c>
      <c r="J2244" s="1" t="s">
        <v>69</v>
      </c>
      <c r="K2244" s="1">
        <v>10.467000000000001</v>
      </c>
      <c r="L2244" s="1">
        <v>-84.733000000000004</v>
      </c>
      <c r="M2244" s="1">
        <v>4.99</v>
      </c>
    </row>
    <row r="2245" spans="1:18">
      <c r="A2245" s="1">
        <v>2000</v>
      </c>
      <c r="B2245" s="1" t="s">
        <v>22707</v>
      </c>
      <c r="C2245" s="1" t="s">
        <v>29524</v>
      </c>
      <c r="D2245" s="1" t="s">
        <v>29364</v>
      </c>
      <c r="G2245" s="1" t="s">
        <v>15</v>
      </c>
      <c r="H2245" s="1" t="s">
        <v>16</v>
      </c>
      <c r="I2245" s="1" t="s">
        <v>17</v>
      </c>
      <c r="J2245" s="1" t="s">
        <v>25</v>
      </c>
      <c r="K2245" s="1">
        <v>10.5</v>
      </c>
      <c r="L2245" s="1">
        <v>-85</v>
      </c>
      <c r="M2245" s="1">
        <v>4.99</v>
      </c>
    </row>
    <row r="2246" spans="1:18">
      <c r="A2246" s="1">
        <v>2008</v>
      </c>
      <c r="B2246" s="1" t="s">
        <v>29365</v>
      </c>
      <c r="C2246" s="1" t="s">
        <v>29524</v>
      </c>
      <c r="D2246" s="1" t="s">
        <v>29364</v>
      </c>
      <c r="G2246" s="1" t="s">
        <v>15</v>
      </c>
      <c r="H2246" s="1" t="s">
        <v>16</v>
      </c>
      <c r="I2246" s="1" t="s">
        <v>17</v>
      </c>
      <c r="J2246" s="1" t="s">
        <v>1193</v>
      </c>
      <c r="K2246" s="1">
        <v>10.5</v>
      </c>
      <c r="L2246" s="1">
        <v>-85</v>
      </c>
      <c r="M2246" s="1">
        <v>4.99</v>
      </c>
      <c r="Q2246" s="1">
        <v>0.51272700000000004</v>
      </c>
    </row>
    <row r="2247" spans="1:18">
      <c r="A2247" s="1">
        <v>1987</v>
      </c>
      <c r="B2247" s="1" t="s">
        <v>27830</v>
      </c>
      <c r="C2247" s="1" t="s">
        <v>29525</v>
      </c>
      <c r="D2247" s="1" t="s">
        <v>27832</v>
      </c>
      <c r="G2247" s="1" t="s">
        <v>15</v>
      </c>
      <c r="H2247" s="1" t="s">
        <v>16</v>
      </c>
      <c r="I2247" s="1" t="s">
        <v>17</v>
      </c>
      <c r="J2247" s="1" t="s">
        <v>59</v>
      </c>
      <c r="K2247" s="1">
        <v>14.76</v>
      </c>
      <c r="L2247" s="1">
        <v>-91.55</v>
      </c>
      <c r="M2247" s="1">
        <v>5</v>
      </c>
    </row>
    <row r="2248" spans="1:18">
      <c r="A2248" s="1">
        <v>1966</v>
      </c>
      <c r="B2248" s="1" t="s">
        <v>29526</v>
      </c>
      <c r="C2248" s="1" t="s">
        <v>867</v>
      </c>
      <c r="D2248" s="1" t="s">
        <v>28273</v>
      </c>
      <c r="G2248" s="1" t="s">
        <v>15</v>
      </c>
      <c r="H2248" s="1" t="s">
        <v>16</v>
      </c>
      <c r="I2248" s="1" t="s">
        <v>17</v>
      </c>
      <c r="J2248" s="1" t="s">
        <v>59</v>
      </c>
      <c r="K2248" s="1">
        <v>9.98</v>
      </c>
      <c r="L2248" s="1">
        <v>-83.85</v>
      </c>
      <c r="M2248" s="1">
        <v>5</v>
      </c>
    </row>
    <row r="2249" spans="1:18">
      <c r="A2249" s="1">
        <v>1987</v>
      </c>
      <c r="B2249" s="1" t="s">
        <v>27830</v>
      </c>
      <c r="C2249" s="1" t="s">
        <v>29527</v>
      </c>
      <c r="D2249" s="1" t="s">
        <v>27832</v>
      </c>
      <c r="G2249" s="1" t="s">
        <v>15</v>
      </c>
      <c r="H2249" s="1" t="s">
        <v>16</v>
      </c>
      <c r="I2249" s="1" t="s">
        <v>17</v>
      </c>
      <c r="J2249" s="1" t="s">
        <v>59</v>
      </c>
      <c r="K2249" s="1">
        <v>14.76</v>
      </c>
      <c r="L2249" s="1">
        <v>-91.55</v>
      </c>
      <c r="M2249" s="1">
        <v>5</v>
      </c>
    </row>
    <row r="2250" spans="1:18">
      <c r="A2250" s="1">
        <v>1987</v>
      </c>
      <c r="B2250" s="1" t="s">
        <v>27830</v>
      </c>
      <c r="C2250" s="1" t="s">
        <v>29528</v>
      </c>
      <c r="D2250" s="1" t="s">
        <v>27832</v>
      </c>
      <c r="G2250" s="1" t="s">
        <v>15</v>
      </c>
      <c r="H2250" s="1" t="s">
        <v>16</v>
      </c>
      <c r="I2250" s="1" t="s">
        <v>17</v>
      </c>
      <c r="J2250" s="1" t="s">
        <v>59</v>
      </c>
      <c r="K2250" s="1">
        <v>14.76</v>
      </c>
      <c r="L2250" s="1">
        <v>-91.55</v>
      </c>
      <c r="M2250" s="1">
        <v>5</v>
      </c>
    </row>
    <row r="2251" spans="1:18">
      <c r="A2251" s="1">
        <v>1987</v>
      </c>
      <c r="B2251" s="1" t="s">
        <v>27830</v>
      </c>
      <c r="C2251" s="1" t="s">
        <v>29529</v>
      </c>
      <c r="D2251" s="1" t="s">
        <v>27832</v>
      </c>
      <c r="G2251" s="1" t="s">
        <v>15</v>
      </c>
      <c r="H2251" s="1" t="s">
        <v>16</v>
      </c>
      <c r="I2251" s="1" t="s">
        <v>17</v>
      </c>
      <c r="J2251" s="1" t="s">
        <v>59</v>
      </c>
      <c r="K2251" s="1">
        <v>14.76</v>
      </c>
      <c r="L2251" s="1">
        <v>-91.55</v>
      </c>
      <c r="M2251" s="1">
        <v>5</v>
      </c>
    </row>
    <row r="2252" spans="1:18">
      <c r="A2252" s="1">
        <v>1987</v>
      </c>
      <c r="B2252" s="1" t="s">
        <v>27830</v>
      </c>
      <c r="C2252" s="1" t="s">
        <v>29529</v>
      </c>
      <c r="D2252" s="1" t="s">
        <v>27832</v>
      </c>
      <c r="G2252" s="1" t="s">
        <v>15</v>
      </c>
      <c r="H2252" s="1" t="s">
        <v>16</v>
      </c>
      <c r="I2252" s="1" t="s">
        <v>17</v>
      </c>
      <c r="J2252" s="1" t="s">
        <v>59</v>
      </c>
      <c r="K2252" s="1">
        <v>14.76</v>
      </c>
      <c r="L2252" s="1">
        <v>-91.55</v>
      </c>
      <c r="M2252" s="1">
        <v>5</v>
      </c>
      <c r="O2252" s="1">
        <v>25.61</v>
      </c>
    </row>
    <row r="2253" spans="1:18">
      <c r="A2253" s="1">
        <v>2006</v>
      </c>
      <c r="B2253" s="1" t="s">
        <v>28476</v>
      </c>
      <c r="C2253" s="1" t="s">
        <v>29530</v>
      </c>
      <c r="D2253" s="1" t="s">
        <v>28298</v>
      </c>
      <c r="G2253" s="1" t="s">
        <v>15</v>
      </c>
      <c r="H2253" s="1" t="s">
        <v>16</v>
      </c>
      <c r="I2253" s="1" t="s">
        <v>17</v>
      </c>
      <c r="J2253" s="1" t="s">
        <v>69</v>
      </c>
      <c r="K2253" s="1">
        <v>10.467000000000001</v>
      </c>
      <c r="L2253" s="1">
        <v>-84.733000000000004</v>
      </c>
      <c r="M2253" s="1">
        <v>5</v>
      </c>
    </row>
    <row r="2254" spans="1:18">
      <c r="A2254" s="1">
        <v>1981</v>
      </c>
      <c r="B2254" s="1" t="s">
        <v>28443</v>
      </c>
      <c r="C2254" s="1" t="s">
        <v>29514</v>
      </c>
      <c r="D2254" s="1" t="s">
        <v>28459</v>
      </c>
      <c r="G2254" s="1" t="s">
        <v>15</v>
      </c>
      <c r="H2254" s="1" t="s">
        <v>16</v>
      </c>
      <c r="I2254" s="1" t="s">
        <v>17</v>
      </c>
      <c r="J2254" s="1" t="s">
        <v>59</v>
      </c>
      <c r="K2254" s="1">
        <v>13.817</v>
      </c>
      <c r="L2254" s="1">
        <v>-89.632999999999996</v>
      </c>
      <c r="M2254" s="1">
        <v>5</v>
      </c>
    </row>
    <row r="2255" spans="1:18">
      <c r="A2255" s="1">
        <v>1984</v>
      </c>
      <c r="B2255" s="1" t="s">
        <v>28929</v>
      </c>
      <c r="C2255" s="1" t="s">
        <v>29531</v>
      </c>
      <c r="D2255" s="1" t="s">
        <v>28895</v>
      </c>
      <c r="G2255" s="1" t="s">
        <v>15</v>
      </c>
      <c r="H2255" s="1" t="s">
        <v>16</v>
      </c>
      <c r="I2255" s="1" t="s">
        <v>17</v>
      </c>
      <c r="J2255" s="1" t="s">
        <v>25</v>
      </c>
      <c r="K2255" s="1">
        <v>12.109</v>
      </c>
      <c r="L2255" s="1">
        <v>-86.32</v>
      </c>
      <c r="M2255" s="1">
        <v>5.01</v>
      </c>
      <c r="N2255" s="1">
        <f>MEDIAN(M2255:M2416)</f>
        <v>5.2249999999999996</v>
      </c>
      <c r="P2255" s="1">
        <f>MEDIAN(O2255:O2416)</f>
        <v>30.1</v>
      </c>
      <c r="R2255" s="1">
        <f>MEDIAN(Q2255:Q2416)</f>
        <v>0.51288924999999996</v>
      </c>
    </row>
    <row r="2256" spans="1:18">
      <c r="A2256" s="1">
        <v>2009</v>
      </c>
      <c r="B2256" s="1" t="s">
        <v>28072</v>
      </c>
      <c r="C2256" s="1" t="s">
        <v>29531</v>
      </c>
      <c r="D2256" s="1" t="s">
        <v>28895</v>
      </c>
      <c r="G2256" s="1" t="s">
        <v>15</v>
      </c>
      <c r="H2256" s="1" t="s">
        <v>16</v>
      </c>
      <c r="I2256" s="1" t="s">
        <v>17</v>
      </c>
      <c r="J2256" s="1" t="s">
        <v>25</v>
      </c>
      <c r="K2256" s="1">
        <v>12.109</v>
      </c>
      <c r="L2256" s="1">
        <v>-86.32</v>
      </c>
      <c r="M2256" s="1">
        <v>5.01</v>
      </c>
      <c r="O2256" s="1">
        <v>28.34</v>
      </c>
    </row>
    <row r="2257" spans="1:17">
      <c r="A2257" s="1">
        <v>1997</v>
      </c>
      <c r="B2257" s="1" t="s">
        <v>28321</v>
      </c>
      <c r="C2257" s="1" t="s">
        <v>29532</v>
      </c>
      <c r="D2257" s="1" t="s">
        <v>27563</v>
      </c>
      <c r="G2257" s="1" t="s">
        <v>15</v>
      </c>
      <c r="H2257" s="1" t="s">
        <v>16</v>
      </c>
      <c r="I2257" s="1" t="s">
        <v>17</v>
      </c>
      <c r="J2257" s="1" t="s">
        <v>868</v>
      </c>
      <c r="K2257" s="1">
        <v>13.928000000000001</v>
      </c>
      <c r="L2257" s="1">
        <v>-87.236000000000004</v>
      </c>
      <c r="M2257" s="1">
        <v>5.01</v>
      </c>
      <c r="Q2257" s="1">
        <v>0.512818</v>
      </c>
    </row>
    <row r="2258" spans="1:17">
      <c r="A2258" s="1">
        <v>1987</v>
      </c>
      <c r="B2258" s="1" t="s">
        <v>28329</v>
      </c>
      <c r="C2258" s="1" t="s">
        <v>29533</v>
      </c>
      <c r="D2258" s="1" t="s">
        <v>28304</v>
      </c>
      <c r="G2258" s="1" t="s">
        <v>15</v>
      </c>
      <c r="H2258" s="1" t="s">
        <v>16</v>
      </c>
      <c r="I2258" s="1" t="s">
        <v>17</v>
      </c>
      <c r="J2258" s="1" t="s">
        <v>25</v>
      </c>
      <c r="K2258" s="1">
        <v>10.199999999999999</v>
      </c>
      <c r="L2258" s="1">
        <v>-84.216999999999999</v>
      </c>
      <c r="M2258" s="1">
        <v>5.01</v>
      </c>
    </row>
    <row r="2259" spans="1:17">
      <c r="A2259" s="1">
        <v>2009</v>
      </c>
      <c r="B2259" s="1" t="s">
        <v>28072</v>
      </c>
      <c r="C2259" s="1" t="s">
        <v>29534</v>
      </c>
      <c r="D2259" s="1" t="s">
        <v>28074</v>
      </c>
      <c r="G2259" s="1" t="s">
        <v>15</v>
      </c>
      <c r="H2259" s="1" t="s">
        <v>16</v>
      </c>
      <c r="I2259" s="1" t="s">
        <v>17</v>
      </c>
      <c r="J2259" s="1" t="s">
        <v>25</v>
      </c>
      <c r="K2259" s="1">
        <v>10.833</v>
      </c>
      <c r="L2259" s="1">
        <v>-85.333010000000002</v>
      </c>
      <c r="M2259" s="1">
        <v>5.0199999999999996</v>
      </c>
      <c r="O2259" s="1">
        <v>29.72</v>
      </c>
    </row>
    <row r="2260" spans="1:17">
      <c r="A2260" s="1">
        <v>2011</v>
      </c>
      <c r="B2260" s="1" t="s">
        <v>28553</v>
      </c>
      <c r="C2260" s="1" t="s">
        <v>29535</v>
      </c>
      <c r="D2260" s="1" t="s">
        <v>28755</v>
      </c>
      <c r="G2260" s="1" t="s">
        <v>15</v>
      </c>
      <c r="H2260" s="1" t="s">
        <v>16</v>
      </c>
      <c r="I2260" s="1" t="s">
        <v>17</v>
      </c>
      <c r="J2260" s="1" t="s">
        <v>354</v>
      </c>
      <c r="K2260" s="1">
        <v>8.6248000000000005</v>
      </c>
      <c r="L2260" s="1">
        <v>-82.9178</v>
      </c>
      <c r="M2260" s="1">
        <v>5.03</v>
      </c>
    </row>
    <row r="2261" spans="1:17">
      <c r="A2261" s="1">
        <v>2006</v>
      </c>
      <c r="B2261" s="1" t="s">
        <v>28776</v>
      </c>
      <c r="C2261" s="1" t="s">
        <v>14390</v>
      </c>
      <c r="D2261" s="1" t="s">
        <v>28298</v>
      </c>
      <c r="G2261" s="1" t="s">
        <v>15</v>
      </c>
      <c r="H2261" s="1" t="s">
        <v>16</v>
      </c>
      <c r="I2261" s="1" t="s">
        <v>17</v>
      </c>
      <c r="J2261" s="1" t="s">
        <v>1089</v>
      </c>
      <c r="K2261" s="1">
        <v>10.467000000000001</v>
      </c>
      <c r="L2261" s="1">
        <v>-84.733000000000004</v>
      </c>
      <c r="M2261" s="1">
        <v>5.03</v>
      </c>
      <c r="O2261" s="1">
        <v>30.1</v>
      </c>
    </row>
    <row r="2262" spans="1:17">
      <c r="A2262" s="1">
        <v>2006</v>
      </c>
      <c r="B2262" s="1" t="s">
        <v>28776</v>
      </c>
      <c r="C2262" s="1" t="s">
        <v>29536</v>
      </c>
      <c r="D2262" s="1" t="s">
        <v>28298</v>
      </c>
      <c r="G2262" s="1" t="s">
        <v>15</v>
      </c>
      <c r="H2262" s="1" t="s">
        <v>16</v>
      </c>
      <c r="I2262" s="1" t="s">
        <v>17</v>
      </c>
      <c r="J2262" s="1" t="s">
        <v>1089</v>
      </c>
      <c r="K2262" s="1">
        <v>10.467000000000001</v>
      </c>
      <c r="L2262" s="1">
        <v>-84.733000000000004</v>
      </c>
      <c r="M2262" s="1">
        <v>5.04</v>
      </c>
      <c r="O2262" s="1">
        <v>26.2</v>
      </c>
    </row>
    <row r="2263" spans="1:17">
      <c r="A2263" s="1">
        <v>2006</v>
      </c>
      <c r="B2263" s="1" t="s">
        <v>28476</v>
      </c>
      <c r="C2263" s="1" t="s">
        <v>29537</v>
      </c>
      <c r="D2263" s="1" t="s">
        <v>28298</v>
      </c>
      <c r="G2263" s="1" t="s">
        <v>15</v>
      </c>
      <c r="H2263" s="1" t="s">
        <v>16</v>
      </c>
      <c r="I2263" s="1" t="s">
        <v>17</v>
      </c>
      <c r="J2263" s="1" t="s">
        <v>59</v>
      </c>
      <c r="K2263" s="1">
        <v>10.467000000000001</v>
      </c>
      <c r="L2263" s="1">
        <v>-84.733000000000004</v>
      </c>
      <c r="M2263" s="1">
        <v>5.04</v>
      </c>
    </row>
    <row r="2264" spans="1:17">
      <c r="A2264" s="1">
        <v>1997</v>
      </c>
      <c r="B2264" s="1" t="s">
        <v>28321</v>
      </c>
      <c r="C2264" s="1" t="s">
        <v>29538</v>
      </c>
      <c r="D2264" s="1" t="s">
        <v>27563</v>
      </c>
      <c r="G2264" s="1" t="s">
        <v>15</v>
      </c>
      <c r="H2264" s="1" t="s">
        <v>16</v>
      </c>
      <c r="I2264" s="1" t="s">
        <v>17</v>
      </c>
      <c r="J2264" s="1" t="s">
        <v>868</v>
      </c>
      <c r="K2264" s="1">
        <v>13.954000000000001</v>
      </c>
      <c r="L2264" s="1">
        <v>-87.212000000000003</v>
      </c>
      <c r="M2264" s="1">
        <v>5.04</v>
      </c>
      <c r="Q2264" s="1">
        <v>0.51285700000000001</v>
      </c>
    </row>
    <row r="2265" spans="1:17">
      <c r="A2265" s="1">
        <v>2012</v>
      </c>
      <c r="B2265" s="1" t="s">
        <v>28463</v>
      </c>
      <c r="C2265" s="1" t="s">
        <v>29539</v>
      </c>
      <c r="D2265" s="1" t="s">
        <v>28309</v>
      </c>
      <c r="G2265" s="1" t="s">
        <v>15</v>
      </c>
      <c r="H2265" s="1" t="s">
        <v>16</v>
      </c>
      <c r="I2265" s="1" t="s">
        <v>17</v>
      </c>
      <c r="J2265" s="1" t="s">
        <v>7286</v>
      </c>
      <c r="K2265" s="1">
        <v>12.4278</v>
      </c>
      <c r="L2265" s="1">
        <v>-86.580799999999996</v>
      </c>
      <c r="M2265" s="1">
        <v>5.04</v>
      </c>
    </row>
    <row r="2266" spans="1:17">
      <c r="A2266" s="1">
        <v>2009</v>
      </c>
      <c r="B2266" s="1" t="s">
        <v>28072</v>
      </c>
      <c r="C2266" s="1" t="s">
        <v>28449</v>
      </c>
      <c r="D2266" s="1" t="s">
        <v>28450</v>
      </c>
      <c r="G2266" s="1" t="s">
        <v>15</v>
      </c>
      <c r="H2266" s="1" t="s">
        <v>16</v>
      </c>
      <c r="I2266" s="1" t="s">
        <v>17</v>
      </c>
      <c r="J2266" s="1" t="s">
        <v>25</v>
      </c>
      <c r="K2266" s="1">
        <v>10.132999999999999</v>
      </c>
      <c r="L2266" s="1">
        <v>-84.082999999999998</v>
      </c>
      <c r="M2266" s="1">
        <v>5.05</v>
      </c>
      <c r="O2266" s="1">
        <v>25.48</v>
      </c>
    </row>
    <row r="2267" spans="1:17">
      <c r="A2267" s="1">
        <v>1971</v>
      </c>
      <c r="B2267" s="1" t="s">
        <v>8656</v>
      </c>
      <c r="C2267" s="1" t="s">
        <v>2265</v>
      </c>
      <c r="D2267" s="1" t="s">
        <v>29540</v>
      </c>
      <c r="G2267" s="1" t="s">
        <v>15</v>
      </c>
      <c r="H2267" s="1" t="s">
        <v>16</v>
      </c>
      <c r="I2267" s="1" t="s">
        <v>17</v>
      </c>
      <c r="J2267" s="1" t="s">
        <v>69</v>
      </c>
      <c r="K2267" s="1">
        <v>12.5</v>
      </c>
      <c r="L2267" s="1">
        <v>-86.5</v>
      </c>
      <c r="M2267" s="1">
        <v>5.0599999999999996</v>
      </c>
    </row>
    <row r="2268" spans="1:17">
      <c r="A2268" s="1">
        <v>1998</v>
      </c>
      <c r="B2268" s="1" t="s">
        <v>29426</v>
      </c>
      <c r="C2268" s="1" t="s">
        <v>1585</v>
      </c>
      <c r="D2268" s="1" t="s">
        <v>28273</v>
      </c>
      <c r="G2268" s="1" t="s">
        <v>15</v>
      </c>
      <c r="H2268" s="1" t="s">
        <v>16</v>
      </c>
      <c r="I2268" s="1" t="s">
        <v>17</v>
      </c>
      <c r="J2268" s="1" t="s">
        <v>59</v>
      </c>
      <c r="K2268" s="1">
        <v>9.9830000000000005</v>
      </c>
      <c r="L2268" s="1">
        <v>-83.85</v>
      </c>
      <c r="M2268" s="1">
        <v>5.07</v>
      </c>
      <c r="O2268" s="1">
        <v>25.55</v>
      </c>
    </row>
    <row r="2269" spans="1:17">
      <c r="A2269" s="1">
        <v>2009</v>
      </c>
      <c r="B2269" s="1" t="s">
        <v>28072</v>
      </c>
      <c r="C2269" s="1" t="s">
        <v>29541</v>
      </c>
      <c r="D2269" s="1" t="s">
        <v>28587</v>
      </c>
      <c r="G2269" s="1" t="s">
        <v>15</v>
      </c>
      <c r="H2269" s="1" t="s">
        <v>16</v>
      </c>
      <c r="I2269" s="1" t="s">
        <v>17</v>
      </c>
      <c r="J2269" s="1" t="s">
        <v>25</v>
      </c>
      <c r="K2269" s="1">
        <v>13.282999999999999</v>
      </c>
      <c r="L2269" s="1">
        <v>-87.85</v>
      </c>
      <c r="M2269" s="1">
        <v>5.07</v>
      </c>
      <c r="O2269" s="1">
        <v>30.66</v>
      </c>
    </row>
    <row r="2270" spans="1:17">
      <c r="A2270" s="1">
        <v>1969</v>
      </c>
      <c r="B2270" s="1" t="s">
        <v>27564</v>
      </c>
      <c r="C2270" s="1" t="s">
        <v>22555</v>
      </c>
      <c r="D2270" s="1" t="s">
        <v>27563</v>
      </c>
      <c r="G2270" s="1" t="s">
        <v>15</v>
      </c>
      <c r="H2270" s="1" t="s">
        <v>16</v>
      </c>
      <c r="I2270" s="1" t="s">
        <v>17</v>
      </c>
      <c r="J2270" s="1" t="s">
        <v>69</v>
      </c>
      <c r="K2270" s="1">
        <v>13</v>
      </c>
      <c r="L2270" s="1">
        <v>-86</v>
      </c>
      <c r="M2270" s="1">
        <v>5.07</v>
      </c>
    </row>
    <row r="2271" spans="1:17">
      <c r="A2271" s="1">
        <v>2006</v>
      </c>
      <c r="B2271" s="1" t="s">
        <v>29435</v>
      </c>
      <c r="C2271" s="1" t="s">
        <v>29542</v>
      </c>
      <c r="D2271" s="1" t="s">
        <v>28298</v>
      </c>
      <c r="G2271" s="1" t="s">
        <v>15</v>
      </c>
      <c r="H2271" s="1" t="s">
        <v>16</v>
      </c>
      <c r="I2271" s="1" t="s">
        <v>17</v>
      </c>
      <c r="J2271" s="1" t="s">
        <v>69</v>
      </c>
      <c r="K2271" s="1">
        <v>10.467000000000001</v>
      </c>
      <c r="L2271" s="1">
        <v>-84.733000000000004</v>
      </c>
      <c r="M2271" s="1">
        <v>5.08</v>
      </c>
      <c r="O2271" s="1">
        <v>27</v>
      </c>
    </row>
    <row r="2272" spans="1:17">
      <c r="A2272" s="1">
        <v>2009</v>
      </c>
      <c r="B2272" s="1" t="s">
        <v>28269</v>
      </c>
      <c r="C2272" s="1" t="s">
        <v>29543</v>
      </c>
      <c r="D2272" s="1" t="s">
        <v>29021</v>
      </c>
      <c r="G2272" s="1" t="s">
        <v>15</v>
      </c>
      <c r="H2272" s="1" t="s">
        <v>16</v>
      </c>
      <c r="I2272" s="1" t="s">
        <v>17</v>
      </c>
      <c r="J2272" s="1" t="s">
        <v>59</v>
      </c>
      <c r="K2272" s="1">
        <v>9.8756000000000004</v>
      </c>
      <c r="L2272" s="1">
        <v>-84.384200000000007</v>
      </c>
      <c r="M2272" s="1">
        <v>5.08</v>
      </c>
    </row>
    <row r="2273" spans="1:17">
      <c r="A2273" s="1">
        <v>2011</v>
      </c>
      <c r="B2273" s="1" t="s">
        <v>28553</v>
      </c>
      <c r="C2273" s="1" t="s">
        <v>29544</v>
      </c>
      <c r="D2273" s="1" t="s">
        <v>28555</v>
      </c>
      <c r="G2273" s="1" t="s">
        <v>15</v>
      </c>
      <c r="H2273" s="1" t="s">
        <v>16</v>
      </c>
      <c r="I2273" s="1" t="s">
        <v>17</v>
      </c>
      <c r="J2273" s="1" t="s">
        <v>354</v>
      </c>
      <c r="K2273" s="1">
        <v>8.5289999999999999</v>
      </c>
      <c r="L2273" s="1">
        <v>-82.694000000000003</v>
      </c>
      <c r="M2273" s="1">
        <v>5.09</v>
      </c>
    </row>
    <row r="2274" spans="1:17">
      <c r="A2274" s="1">
        <v>2000</v>
      </c>
      <c r="B2274" s="1" t="s">
        <v>22707</v>
      </c>
      <c r="C2274" s="1" t="s">
        <v>29545</v>
      </c>
      <c r="D2274" s="1" t="s">
        <v>29364</v>
      </c>
      <c r="G2274" s="1" t="s">
        <v>15</v>
      </c>
      <c r="H2274" s="1" t="s">
        <v>16</v>
      </c>
      <c r="I2274" s="1" t="s">
        <v>17</v>
      </c>
      <c r="J2274" s="1" t="s">
        <v>25</v>
      </c>
      <c r="K2274" s="1">
        <v>10.5</v>
      </c>
      <c r="L2274" s="1">
        <v>-85</v>
      </c>
      <c r="M2274" s="1">
        <v>5.09</v>
      </c>
    </row>
    <row r="2275" spans="1:17">
      <c r="A2275" s="1">
        <v>2009</v>
      </c>
      <c r="B2275" s="1" t="s">
        <v>28072</v>
      </c>
      <c r="C2275" s="1" t="s">
        <v>5229</v>
      </c>
      <c r="D2275" s="1" t="s">
        <v>28450</v>
      </c>
      <c r="G2275" s="1" t="s">
        <v>15</v>
      </c>
      <c r="H2275" s="1" t="s">
        <v>16</v>
      </c>
      <c r="I2275" s="1" t="s">
        <v>17</v>
      </c>
      <c r="J2275" s="1" t="s">
        <v>25</v>
      </c>
      <c r="K2275" s="1">
        <v>10.132999999999999</v>
      </c>
      <c r="L2275" s="1">
        <v>-84.082999999999998</v>
      </c>
      <c r="M2275" s="1">
        <v>5.09</v>
      </c>
      <c r="O2275" s="1">
        <v>27.44</v>
      </c>
    </row>
    <row r="2276" spans="1:17">
      <c r="A2276" s="1">
        <v>2006</v>
      </c>
      <c r="B2276" s="1" t="s">
        <v>28476</v>
      </c>
      <c r="C2276" s="1" t="s">
        <v>29546</v>
      </c>
      <c r="D2276" s="1" t="s">
        <v>28298</v>
      </c>
      <c r="G2276" s="1" t="s">
        <v>15</v>
      </c>
      <c r="H2276" s="1" t="s">
        <v>16</v>
      </c>
      <c r="I2276" s="1" t="s">
        <v>17</v>
      </c>
      <c r="J2276" s="1" t="s">
        <v>59</v>
      </c>
      <c r="K2276" s="1">
        <v>10.467000000000001</v>
      </c>
      <c r="L2276" s="1">
        <v>-84.733000000000004</v>
      </c>
      <c r="M2276" s="1">
        <v>5.09</v>
      </c>
    </row>
    <row r="2277" spans="1:17">
      <c r="A2277" s="1">
        <v>2002</v>
      </c>
      <c r="B2277" s="1" t="s">
        <v>28113</v>
      </c>
      <c r="C2277" s="1" t="s">
        <v>29547</v>
      </c>
      <c r="D2277" s="1" t="s">
        <v>28391</v>
      </c>
      <c r="G2277" s="1" t="s">
        <v>15</v>
      </c>
      <c r="H2277" s="1" t="s">
        <v>16</v>
      </c>
      <c r="I2277" s="1" t="s">
        <v>17</v>
      </c>
      <c r="J2277" s="1" t="s">
        <v>25</v>
      </c>
      <c r="K2277" s="1">
        <v>14.156000000000001</v>
      </c>
      <c r="L2277" s="1">
        <v>-90.406999999999996</v>
      </c>
      <c r="M2277" s="1">
        <v>5.09</v>
      </c>
    </row>
    <row r="2278" spans="1:17">
      <c r="A2278" s="1">
        <v>1995</v>
      </c>
      <c r="B2278" s="1" t="s">
        <v>29212</v>
      </c>
      <c r="C2278" s="1" t="s">
        <v>29548</v>
      </c>
      <c r="D2278" s="1" t="s">
        <v>28078</v>
      </c>
      <c r="G2278" s="1" t="s">
        <v>15</v>
      </c>
      <c r="H2278" s="1" t="s">
        <v>16</v>
      </c>
      <c r="I2278" s="1" t="s">
        <v>17</v>
      </c>
      <c r="J2278" s="1" t="s">
        <v>69</v>
      </c>
      <c r="K2278" s="1">
        <v>14</v>
      </c>
      <c r="L2278" s="1">
        <v>-89.5</v>
      </c>
      <c r="M2278" s="1">
        <v>5.09</v>
      </c>
      <c r="Q2278" s="1">
        <v>0.51283999999999996</v>
      </c>
    </row>
    <row r="2279" spans="1:17">
      <c r="A2279" s="1">
        <v>2009</v>
      </c>
      <c r="B2279" s="1" t="s">
        <v>28269</v>
      </c>
      <c r="C2279" s="1" t="s">
        <v>29549</v>
      </c>
      <c r="D2279" s="1" t="s">
        <v>28855</v>
      </c>
      <c r="G2279" s="1" t="s">
        <v>15</v>
      </c>
      <c r="H2279" s="1" t="s">
        <v>16</v>
      </c>
      <c r="I2279" s="1" t="s">
        <v>17</v>
      </c>
      <c r="J2279" s="1" t="s">
        <v>69</v>
      </c>
      <c r="K2279" s="1">
        <v>10.474299999999999</v>
      </c>
      <c r="L2279" s="1">
        <v>-84.030100000000004</v>
      </c>
      <c r="M2279" s="1">
        <v>5.09</v>
      </c>
      <c r="Q2279" s="1">
        <v>0.51305900000000004</v>
      </c>
    </row>
    <row r="2280" spans="1:17">
      <c r="A2280" s="1">
        <v>1987</v>
      </c>
      <c r="B2280" s="1" t="s">
        <v>27830</v>
      </c>
      <c r="C2280" s="1" t="s">
        <v>29550</v>
      </c>
      <c r="D2280" s="1" t="s">
        <v>27832</v>
      </c>
      <c r="G2280" s="1" t="s">
        <v>15</v>
      </c>
      <c r="H2280" s="1" t="s">
        <v>16</v>
      </c>
      <c r="I2280" s="1" t="s">
        <v>17</v>
      </c>
      <c r="J2280" s="1" t="s">
        <v>59</v>
      </c>
      <c r="K2280" s="1">
        <v>14.76</v>
      </c>
      <c r="L2280" s="1">
        <v>-91.55</v>
      </c>
      <c r="M2280" s="1">
        <v>5.0999999999999996</v>
      </c>
    </row>
    <row r="2281" spans="1:17">
      <c r="A2281" s="1">
        <v>1987</v>
      </c>
      <c r="B2281" s="1" t="s">
        <v>27830</v>
      </c>
      <c r="C2281" s="1" t="s">
        <v>29551</v>
      </c>
      <c r="D2281" s="1" t="s">
        <v>27832</v>
      </c>
      <c r="G2281" s="1" t="s">
        <v>15</v>
      </c>
      <c r="H2281" s="1" t="s">
        <v>16</v>
      </c>
      <c r="I2281" s="1" t="s">
        <v>17</v>
      </c>
      <c r="J2281" s="1" t="s">
        <v>59</v>
      </c>
      <c r="K2281" s="1">
        <v>14.76</v>
      </c>
      <c r="L2281" s="1">
        <v>-91.55</v>
      </c>
      <c r="M2281" s="1">
        <v>5.0999999999999996</v>
      </c>
    </row>
    <row r="2282" spans="1:17">
      <c r="A2282" s="1">
        <v>1987</v>
      </c>
      <c r="B2282" s="1" t="s">
        <v>27830</v>
      </c>
      <c r="C2282" s="1" t="s">
        <v>29552</v>
      </c>
      <c r="D2282" s="1" t="s">
        <v>27832</v>
      </c>
      <c r="G2282" s="1" t="s">
        <v>15</v>
      </c>
      <c r="H2282" s="1" t="s">
        <v>16</v>
      </c>
      <c r="I2282" s="1" t="s">
        <v>17</v>
      </c>
      <c r="J2282" s="1" t="s">
        <v>59</v>
      </c>
      <c r="K2282" s="1">
        <v>14.76</v>
      </c>
      <c r="L2282" s="1">
        <v>-91.55</v>
      </c>
      <c r="M2282" s="1">
        <v>5.0999999999999996</v>
      </c>
    </row>
    <row r="2283" spans="1:17">
      <c r="A2283" s="1">
        <v>1987</v>
      </c>
      <c r="B2283" s="1" t="s">
        <v>27830</v>
      </c>
      <c r="C2283" s="1" t="s">
        <v>29553</v>
      </c>
      <c r="D2283" s="1" t="s">
        <v>27832</v>
      </c>
      <c r="G2283" s="1" t="s">
        <v>15</v>
      </c>
      <c r="H2283" s="1" t="s">
        <v>16</v>
      </c>
      <c r="I2283" s="1" t="s">
        <v>17</v>
      </c>
      <c r="J2283" s="1" t="s">
        <v>59</v>
      </c>
      <c r="K2283" s="1">
        <v>14.76</v>
      </c>
      <c r="L2283" s="1">
        <v>-91.55</v>
      </c>
      <c r="M2283" s="1">
        <v>5.0999999999999996</v>
      </c>
    </row>
    <row r="2284" spans="1:17">
      <c r="A2284" s="1">
        <v>2008</v>
      </c>
      <c r="B2284" s="1" t="s">
        <v>29068</v>
      </c>
      <c r="C2284" s="1" t="s">
        <v>29554</v>
      </c>
      <c r="D2284" s="1" t="s">
        <v>27626</v>
      </c>
      <c r="E2284" s="1">
        <v>1780</v>
      </c>
      <c r="F2284" s="1">
        <v>1780</v>
      </c>
      <c r="G2284" s="1" t="s">
        <v>15</v>
      </c>
      <c r="H2284" s="1" t="s">
        <v>16</v>
      </c>
      <c r="I2284" s="1" t="s">
        <v>17</v>
      </c>
      <c r="J2284" s="1" t="s">
        <v>25</v>
      </c>
      <c r="K2284" s="1">
        <v>14.597</v>
      </c>
      <c r="L2284" s="1">
        <v>-91.236999999999995</v>
      </c>
      <c r="M2284" s="1">
        <v>5.0999999999999996</v>
      </c>
      <c r="O2284" s="1">
        <v>37</v>
      </c>
    </row>
    <row r="2285" spans="1:17">
      <c r="A2285" s="1">
        <v>1981</v>
      </c>
      <c r="B2285" s="1" t="s">
        <v>28443</v>
      </c>
      <c r="C2285" s="1" t="s">
        <v>29555</v>
      </c>
      <c r="D2285" s="1" t="s">
        <v>28572</v>
      </c>
      <c r="G2285" s="1" t="s">
        <v>15</v>
      </c>
      <c r="H2285" s="1" t="s">
        <v>16</v>
      </c>
      <c r="I2285" s="1" t="s">
        <v>17</v>
      </c>
      <c r="J2285" s="1" t="s">
        <v>69</v>
      </c>
      <c r="K2285" s="1">
        <v>13.85</v>
      </c>
      <c r="L2285" s="1">
        <v>-89.63</v>
      </c>
      <c r="M2285" s="1">
        <v>5.0999999999999996</v>
      </c>
    </row>
    <row r="2286" spans="1:17">
      <c r="A2286" s="1">
        <v>2009</v>
      </c>
      <c r="B2286" s="1" t="s">
        <v>28269</v>
      </c>
      <c r="C2286" s="1" t="s">
        <v>29556</v>
      </c>
      <c r="D2286" s="1" t="s">
        <v>29557</v>
      </c>
      <c r="G2286" s="1" t="s">
        <v>15</v>
      </c>
      <c r="H2286" s="1" t="s">
        <v>16</v>
      </c>
      <c r="I2286" s="1" t="s">
        <v>17</v>
      </c>
      <c r="J2286" s="1" t="s">
        <v>748</v>
      </c>
      <c r="K2286" s="1">
        <v>10.6683</v>
      </c>
      <c r="L2286" s="1">
        <v>-84.241699999999994</v>
      </c>
      <c r="M2286" s="1">
        <v>5.0999999999999996</v>
      </c>
    </row>
    <row r="2287" spans="1:17">
      <c r="A2287" s="1">
        <v>1981</v>
      </c>
      <c r="B2287" s="1" t="s">
        <v>29463</v>
      </c>
      <c r="C2287" s="1" t="s">
        <v>29558</v>
      </c>
      <c r="D2287" s="1" t="s">
        <v>28587</v>
      </c>
      <c r="G2287" s="1" t="s">
        <v>15</v>
      </c>
      <c r="H2287" s="1" t="s">
        <v>16</v>
      </c>
      <c r="I2287" s="1" t="s">
        <v>17</v>
      </c>
      <c r="J2287" s="1" t="s">
        <v>69</v>
      </c>
      <c r="K2287" s="1">
        <v>13.282999999999999</v>
      </c>
      <c r="L2287" s="1">
        <v>-87.85</v>
      </c>
      <c r="M2287" s="1">
        <v>5.0999999999999996</v>
      </c>
    </row>
    <row r="2288" spans="1:17">
      <c r="A2288" s="1">
        <v>1984</v>
      </c>
      <c r="B2288" s="1" t="s">
        <v>28952</v>
      </c>
      <c r="C2288" s="1" t="s">
        <v>29559</v>
      </c>
      <c r="D2288" s="1" t="s">
        <v>28638</v>
      </c>
      <c r="G2288" s="1" t="s">
        <v>15</v>
      </c>
      <c r="H2288" s="1" t="s">
        <v>16</v>
      </c>
      <c r="I2288" s="1" t="s">
        <v>17</v>
      </c>
      <c r="J2288" s="1" t="s">
        <v>69</v>
      </c>
      <c r="K2288" s="1">
        <v>13.61</v>
      </c>
      <c r="L2288" s="1">
        <v>-88.8</v>
      </c>
      <c r="M2288" s="1">
        <v>5.0999999999999996</v>
      </c>
    </row>
    <row r="2289" spans="1:17">
      <c r="A2289" s="1">
        <v>1981</v>
      </c>
      <c r="B2289" s="1" t="s">
        <v>29463</v>
      </c>
      <c r="C2289" s="1" t="s">
        <v>19190</v>
      </c>
      <c r="D2289" s="1" t="s">
        <v>28638</v>
      </c>
      <c r="G2289" s="1" t="s">
        <v>15</v>
      </c>
      <c r="H2289" s="1" t="s">
        <v>16</v>
      </c>
      <c r="I2289" s="1" t="s">
        <v>17</v>
      </c>
      <c r="J2289" s="1" t="s">
        <v>69</v>
      </c>
      <c r="K2289" s="1">
        <v>13.61</v>
      </c>
      <c r="L2289" s="1">
        <v>-88.8</v>
      </c>
      <c r="M2289" s="1">
        <v>5.0999999999999996</v>
      </c>
    </row>
    <row r="2290" spans="1:17">
      <c r="A2290" s="1">
        <v>2011</v>
      </c>
      <c r="B2290" s="1" t="s">
        <v>28553</v>
      </c>
      <c r="C2290" s="1" t="s">
        <v>29560</v>
      </c>
      <c r="D2290" s="1" t="s">
        <v>28977</v>
      </c>
      <c r="G2290" s="1" t="s">
        <v>15</v>
      </c>
      <c r="H2290" s="1" t="s">
        <v>16</v>
      </c>
      <c r="I2290" s="1" t="s">
        <v>17</v>
      </c>
      <c r="J2290" s="1" t="s">
        <v>354</v>
      </c>
      <c r="K2290" s="1">
        <v>8.7959999999999994</v>
      </c>
      <c r="L2290" s="1">
        <v>-82.474000000000004</v>
      </c>
      <c r="M2290" s="1">
        <v>5.1100000000000003</v>
      </c>
    </row>
    <row r="2291" spans="1:17">
      <c r="A2291" s="1">
        <v>1998</v>
      </c>
      <c r="B2291" s="1" t="s">
        <v>29426</v>
      </c>
      <c r="C2291" s="1" t="s">
        <v>29561</v>
      </c>
      <c r="D2291" s="1" t="s">
        <v>28273</v>
      </c>
      <c r="G2291" s="1" t="s">
        <v>15</v>
      </c>
      <c r="H2291" s="1" t="s">
        <v>16</v>
      </c>
      <c r="I2291" s="1" t="s">
        <v>17</v>
      </c>
      <c r="J2291" s="1" t="s">
        <v>59</v>
      </c>
      <c r="K2291" s="1">
        <v>9.9830000000000005</v>
      </c>
      <c r="L2291" s="1">
        <v>-83.85</v>
      </c>
      <c r="M2291" s="1">
        <v>5.1100000000000003</v>
      </c>
      <c r="O2291" s="1">
        <v>25.41</v>
      </c>
    </row>
    <row r="2292" spans="1:17">
      <c r="A2292" s="1">
        <v>2006</v>
      </c>
      <c r="B2292" s="1" t="s">
        <v>28776</v>
      </c>
      <c r="C2292" s="1" t="s">
        <v>29562</v>
      </c>
      <c r="D2292" s="1" t="s">
        <v>28298</v>
      </c>
      <c r="G2292" s="1" t="s">
        <v>15</v>
      </c>
      <c r="H2292" s="1" t="s">
        <v>16</v>
      </c>
      <c r="I2292" s="1" t="s">
        <v>17</v>
      </c>
      <c r="J2292" s="1" t="s">
        <v>1089</v>
      </c>
      <c r="K2292" s="1">
        <v>10.467000000000001</v>
      </c>
      <c r="L2292" s="1">
        <v>-84.733000000000004</v>
      </c>
      <c r="M2292" s="1">
        <v>5.1100000000000003</v>
      </c>
      <c r="O2292" s="1">
        <v>26</v>
      </c>
    </row>
    <row r="2293" spans="1:17">
      <c r="A2293" s="1">
        <v>2012</v>
      </c>
      <c r="B2293" s="1" t="s">
        <v>28463</v>
      </c>
      <c r="C2293" s="1" t="s">
        <v>29563</v>
      </c>
      <c r="D2293" s="1" t="s">
        <v>28078</v>
      </c>
      <c r="G2293" s="1" t="s">
        <v>15</v>
      </c>
      <c r="H2293" s="1" t="s">
        <v>16</v>
      </c>
      <c r="I2293" s="1" t="s">
        <v>17</v>
      </c>
      <c r="J2293" s="1" t="s">
        <v>3789</v>
      </c>
      <c r="K2293" s="1">
        <v>14.5113</v>
      </c>
      <c r="L2293" s="1">
        <v>-89.749899999999997</v>
      </c>
      <c r="M2293" s="1">
        <v>5.1100000000000003</v>
      </c>
      <c r="O2293" s="1">
        <v>29</v>
      </c>
      <c r="Q2293" s="1">
        <v>0.51283100000000004</v>
      </c>
    </row>
    <row r="2294" spans="1:17">
      <c r="A2294" s="1">
        <v>2006</v>
      </c>
      <c r="B2294" s="1" t="s">
        <v>28776</v>
      </c>
      <c r="C2294" s="1" t="s">
        <v>29564</v>
      </c>
      <c r="D2294" s="1" t="s">
        <v>28298</v>
      </c>
      <c r="G2294" s="1" t="s">
        <v>15</v>
      </c>
      <c r="H2294" s="1" t="s">
        <v>16</v>
      </c>
      <c r="I2294" s="1" t="s">
        <v>17</v>
      </c>
      <c r="J2294" s="1" t="s">
        <v>1089</v>
      </c>
      <c r="K2294" s="1">
        <v>10.467000000000001</v>
      </c>
      <c r="L2294" s="1">
        <v>-84.733000000000004</v>
      </c>
      <c r="M2294" s="1">
        <v>5.12</v>
      </c>
      <c r="O2294" s="1">
        <v>27.3</v>
      </c>
      <c r="Q2294" s="1">
        <v>0.51300500000000004</v>
      </c>
    </row>
    <row r="2295" spans="1:17">
      <c r="A2295" s="1">
        <v>1997</v>
      </c>
      <c r="B2295" s="1" t="s">
        <v>28321</v>
      </c>
      <c r="C2295" s="1" t="s">
        <v>29565</v>
      </c>
      <c r="D2295" s="1" t="s">
        <v>27563</v>
      </c>
      <c r="G2295" s="1" t="s">
        <v>15</v>
      </c>
      <c r="H2295" s="1" t="s">
        <v>16</v>
      </c>
      <c r="I2295" s="1" t="s">
        <v>17</v>
      </c>
      <c r="J2295" s="1" t="s">
        <v>868</v>
      </c>
      <c r="K2295" s="1">
        <v>13.965</v>
      </c>
      <c r="L2295" s="1">
        <v>-87.209000000000003</v>
      </c>
      <c r="M2295" s="1">
        <v>5.12</v>
      </c>
      <c r="Q2295" s="1">
        <v>0.51283999999999996</v>
      </c>
    </row>
    <row r="2296" spans="1:17">
      <c r="A2296" s="1">
        <v>2006</v>
      </c>
      <c r="B2296" s="1" t="s">
        <v>27790</v>
      </c>
      <c r="C2296" s="1" t="s">
        <v>28412</v>
      </c>
      <c r="D2296" s="1" t="s">
        <v>28364</v>
      </c>
      <c r="G2296" s="1" t="s">
        <v>350</v>
      </c>
      <c r="H2296" s="1" t="s">
        <v>16</v>
      </c>
      <c r="I2296" s="1" t="s">
        <v>17</v>
      </c>
      <c r="J2296" s="1" t="s">
        <v>25</v>
      </c>
      <c r="K2296" s="1">
        <v>14</v>
      </c>
      <c r="L2296" s="1">
        <v>-89.7</v>
      </c>
      <c r="M2296" s="1">
        <v>5.12</v>
      </c>
      <c r="O2296" s="1">
        <v>33</v>
      </c>
    </row>
    <row r="2297" spans="1:17">
      <c r="A2297" s="1">
        <v>1983</v>
      </c>
      <c r="B2297" s="1" t="s">
        <v>29049</v>
      </c>
      <c r="C2297" s="1" t="s">
        <v>29566</v>
      </c>
      <c r="D2297" s="1" t="s">
        <v>29567</v>
      </c>
      <c r="E2297" s="1">
        <v>253</v>
      </c>
      <c r="F2297" s="1">
        <v>253</v>
      </c>
      <c r="G2297" s="1" t="s">
        <v>15</v>
      </c>
      <c r="H2297" s="1" t="s">
        <v>16</v>
      </c>
      <c r="I2297" s="1" t="s">
        <v>17</v>
      </c>
      <c r="J2297" s="1" t="s">
        <v>782</v>
      </c>
      <c r="K2297" s="1">
        <v>12.086980000000001</v>
      </c>
      <c r="L2297" s="1">
        <v>-86.261979999999994</v>
      </c>
      <c r="M2297" s="1">
        <v>5.12</v>
      </c>
    </row>
    <row r="2298" spans="1:17">
      <c r="A2298" s="1">
        <v>2012</v>
      </c>
      <c r="B2298" s="1" t="s">
        <v>28463</v>
      </c>
      <c r="C2298" s="1" t="s">
        <v>29568</v>
      </c>
      <c r="D2298" s="1" t="s">
        <v>27680</v>
      </c>
      <c r="G2298" s="1" t="s">
        <v>15</v>
      </c>
      <c r="H2298" s="1" t="s">
        <v>16</v>
      </c>
      <c r="I2298" s="1" t="s">
        <v>17</v>
      </c>
      <c r="J2298" s="1" t="s">
        <v>3789</v>
      </c>
      <c r="K2298" s="1">
        <v>14.318</v>
      </c>
      <c r="L2298" s="1">
        <v>-89.583600000000004</v>
      </c>
      <c r="M2298" s="1">
        <v>5.13</v>
      </c>
      <c r="O2298" s="1">
        <v>32.799999999999997</v>
      </c>
      <c r="Q2298" s="1">
        <v>0.51290500000000006</v>
      </c>
    </row>
    <row r="2299" spans="1:17">
      <c r="A2299" s="1">
        <v>2006</v>
      </c>
      <c r="B2299" s="1" t="s">
        <v>28476</v>
      </c>
      <c r="C2299" s="1" t="s">
        <v>29569</v>
      </c>
      <c r="D2299" s="1" t="s">
        <v>28298</v>
      </c>
      <c r="G2299" s="1" t="s">
        <v>15</v>
      </c>
      <c r="H2299" s="1" t="s">
        <v>16</v>
      </c>
      <c r="I2299" s="1" t="s">
        <v>17</v>
      </c>
      <c r="J2299" s="1" t="s">
        <v>69</v>
      </c>
      <c r="K2299" s="1">
        <v>10.467000000000001</v>
      </c>
      <c r="L2299" s="1">
        <v>-84.733000000000004</v>
      </c>
      <c r="M2299" s="1">
        <v>5.14</v>
      </c>
      <c r="O2299" s="1">
        <v>26.471</v>
      </c>
    </row>
    <row r="2300" spans="1:17">
      <c r="A2300" s="1">
        <v>2006</v>
      </c>
      <c r="B2300" s="1" t="s">
        <v>28476</v>
      </c>
      <c r="C2300" s="1" t="s">
        <v>29570</v>
      </c>
      <c r="D2300" s="1" t="s">
        <v>28298</v>
      </c>
      <c r="G2300" s="1" t="s">
        <v>15</v>
      </c>
      <c r="H2300" s="1" t="s">
        <v>16</v>
      </c>
      <c r="I2300" s="1" t="s">
        <v>17</v>
      </c>
      <c r="J2300" s="1" t="s">
        <v>59</v>
      </c>
      <c r="K2300" s="1">
        <v>10.467000000000001</v>
      </c>
      <c r="L2300" s="1">
        <v>-84.733000000000004</v>
      </c>
      <c r="M2300" s="1">
        <v>5.14</v>
      </c>
      <c r="O2300" s="1">
        <v>24.416</v>
      </c>
    </row>
    <row r="2301" spans="1:17">
      <c r="A2301" s="1">
        <v>2009</v>
      </c>
      <c r="B2301" s="1" t="s">
        <v>28072</v>
      </c>
      <c r="C2301" s="1" t="s">
        <v>29571</v>
      </c>
      <c r="D2301" s="1" t="s">
        <v>28298</v>
      </c>
      <c r="G2301" s="1" t="s">
        <v>15</v>
      </c>
      <c r="H2301" s="1" t="s">
        <v>16</v>
      </c>
      <c r="I2301" s="1" t="s">
        <v>17</v>
      </c>
      <c r="J2301" s="1" t="s">
        <v>25</v>
      </c>
      <c r="K2301" s="1">
        <v>10.467000000000001</v>
      </c>
      <c r="L2301" s="1">
        <v>-84.733000000000004</v>
      </c>
      <c r="M2301" s="1">
        <v>5.14</v>
      </c>
      <c r="O2301" s="1">
        <v>24.42</v>
      </c>
    </row>
    <row r="2302" spans="1:17">
      <c r="A2302" s="1">
        <v>2002</v>
      </c>
      <c r="B2302" s="1" t="s">
        <v>28113</v>
      </c>
      <c r="C2302" s="1" t="s">
        <v>29572</v>
      </c>
      <c r="D2302" s="1" t="s">
        <v>28236</v>
      </c>
      <c r="G2302" s="1" t="s">
        <v>15</v>
      </c>
      <c r="H2302" s="1" t="s">
        <v>16</v>
      </c>
      <c r="I2302" s="1" t="s">
        <v>17</v>
      </c>
      <c r="J2302" s="1" t="s">
        <v>25</v>
      </c>
      <c r="K2302" s="1">
        <v>14.03</v>
      </c>
      <c r="L2302" s="1">
        <v>-90.1</v>
      </c>
      <c r="M2302" s="1">
        <v>5.14</v>
      </c>
    </row>
    <row r="2303" spans="1:17">
      <c r="A2303" s="1">
        <v>2009</v>
      </c>
      <c r="B2303" s="1" t="s">
        <v>28072</v>
      </c>
      <c r="C2303" s="1" t="s">
        <v>29573</v>
      </c>
      <c r="D2303" s="1" t="s">
        <v>28654</v>
      </c>
      <c r="G2303" s="1" t="s">
        <v>15</v>
      </c>
      <c r="H2303" s="1" t="s">
        <v>16</v>
      </c>
      <c r="I2303" s="1" t="s">
        <v>17</v>
      </c>
      <c r="J2303" s="1" t="s">
        <v>25</v>
      </c>
      <c r="K2303" s="1">
        <v>12.6</v>
      </c>
      <c r="L2303" s="1">
        <v>-86.85</v>
      </c>
      <c r="M2303" s="1">
        <v>5.15</v>
      </c>
      <c r="O2303" s="1">
        <v>31.34</v>
      </c>
    </row>
    <row r="2304" spans="1:17">
      <c r="A2304" s="1">
        <v>2009</v>
      </c>
      <c r="B2304" s="1" t="s">
        <v>28072</v>
      </c>
      <c r="C2304" s="1" t="s">
        <v>29573</v>
      </c>
      <c r="D2304" s="1" t="s">
        <v>28654</v>
      </c>
      <c r="G2304" s="1" t="s">
        <v>15</v>
      </c>
      <c r="H2304" s="1" t="s">
        <v>16</v>
      </c>
      <c r="I2304" s="1" t="s">
        <v>17</v>
      </c>
      <c r="J2304" s="1" t="s">
        <v>25</v>
      </c>
      <c r="K2304" s="1">
        <v>12.6</v>
      </c>
      <c r="L2304" s="1">
        <v>-86.85</v>
      </c>
      <c r="M2304" s="1">
        <v>5.15</v>
      </c>
      <c r="O2304" s="1">
        <v>31.34</v>
      </c>
    </row>
    <row r="2305" spans="1:17">
      <c r="A2305" s="1">
        <v>2000</v>
      </c>
      <c r="B2305" s="1" t="s">
        <v>29110</v>
      </c>
      <c r="C2305" s="1" t="s">
        <v>29574</v>
      </c>
      <c r="D2305" s="1" t="s">
        <v>27563</v>
      </c>
      <c r="G2305" s="1" t="s">
        <v>15</v>
      </c>
      <c r="H2305" s="1" t="s">
        <v>16</v>
      </c>
      <c r="I2305" s="1" t="s">
        <v>17</v>
      </c>
      <c r="J2305" s="1" t="s">
        <v>25</v>
      </c>
      <c r="K2305" s="1">
        <v>14.069000000000001</v>
      </c>
      <c r="L2305" s="1">
        <v>-87.272999999999996</v>
      </c>
      <c r="M2305" s="1">
        <v>5.15</v>
      </c>
      <c r="Q2305" s="1">
        <v>0.51288</v>
      </c>
    </row>
    <row r="2306" spans="1:17">
      <c r="A2306" s="1">
        <v>2009</v>
      </c>
      <c r="B2306" s="1" t="s">
        <v>28269</v>
      </c>
      <c r="C2306" s="1" t="s">
        <v>29575</v>
      </c>
      <c r="D2306" s="1" t="s">
        <v>28820</v>
      </c>
      <c r="G2306" s="1" t="s">
        <v>15</v>
      </c>
      <c r="H2306" s="1" t="s">
        <v>16</v>
      </c>
      <c r="I2306" s="1" t="s">
        <v>17</v>
      </c>
      <c r="J2306" s="1" t="s">
        <v>69</v>
      </c>
      <c r="K2306" s="1">
        <v>10.7446</v>
      </c>
      <c r="L2306" s="1">
        <v>-84.261099999999999</v>
      </c>
      <c r="M2306" s="1">
        <v>5.17</v>
      </c>
    </row>
    <row r="2307" spans="1:17">
      <c r="A2307" s="1">
        <v>2006</v>
      </c>
      <c r="B2307" s="1" t="s">
        <v>28476</v>
      </c>
      <c r="C2307" s="1" t="s">
        <v>29576</v>
      </c>
      <c r="D2307" s="1" t="s">
        <v>28298</v>
      </c>
      <c r="G2307" s="1" t="s">
        <v>15</v>
      </c>
      <c r="H2307" s="1" t="s">
        <v>16</v>
      </c>
      <c r="I2307" s="1" t="s">
        <v>17</v>
      </c>
      <c r="J2307" s="1" t="s">
        <v>69</v>
      </c>
      <c r="K2307" s="1">
        <v>10.467000000000001</v>
      </c>
      <c r="L2307" s="1">
        <v>-84.733000000000004</v>
      </c>
      <c r="M2307" s="1">
        <v>5.17</v>
      </c>
      <c r="O2307" s="1">
        <v>24.957999999999998</v>
      </c>
    </row>
    <row r="2308" spans="1:17">
      <c r="A2308" s="1">
        <v>2009</v>
      </c>
      <c r="B2308" s="1" t="s">
        <v>28269</v>
      </c>
      <c r="C2308" s="1" t="s">
        <v>29577</v>
      </c>
      <c r="D2308" s="1" t="s">
        <v>28975</v>
      </c>
      <c r="G2308" s="1" t="s">
        <v>15</v>
      </c>
      <c r="H2308" s="1" t="s">
        <v>16</v>
      </c>
      <c r="I2308" s="1" t="s">
        <v>17</v>
      </c>
      <c r="J2308" s="1" t="s">
        <v>69</v>
      </c>
      <c r="K2308" s="1">
        <v>9.8026999999999997</v>
      </c>
      <c r="L2308" s="1">
        <v>-84.193399999999997</v>
      </c>
      <c r="M2308" s="1">
        <v>5.17</v>
      </c>
    </row>
    <row r="2309" spans="1:17">
      <c r="A2309" s="1">
        <v>2006</v>
      </c>
      <c r="B2309" s="1" t="s">
        <v>28476</v>
      </c>
      <c r="C2309" s="1" t="s">
        <v>29578</v>
      </c>
      <c r="D2309" s="1" t="s">
        <v>28298</v>
      </c>
      <c r="G2309" s="1" t="s">
        <v>15</v>
      </c>
      <c r="H2309" s="1" t="s">
        <v>16</v>
      </c>
      <c r="I2309" s="1" t="s">
        <v>17</v>
      </c>
      <c r="J2309" s="1" t="s">
        <v>69</v>
      </c>
      <c r="K2309" s="1">
        <v>10.467000000000001</v>
      </c>
      <c r="L2309" s="1">
        <v>-84.733000000000004</v>
      </c>
      <c r="M2309" s="1">
        <v>5.17</v>
      </c>
    </row>
    <row r="2310" spans="1:17">
      <c r="A2310" s="1">
        <v>2006</v>
      </c>
      <c r="B2310" s="1" t="s">
        <v>27790</v>
      </c>
      <c r="C2310" s="1" t="s">
        <v>28412</v>
      </c>
      <c r="D2310" s="1" t="s">
        <v>28364</v>
      </c>
      <c r="G2310" s="1" t="s">
        <v>350</v>
      </c>
      <c r="H2310" s="1" t="s">
        <v>16</v>
      </c>
      <c r="I2310" s="1" t="s">
        <v>17</v>
      </c>
      <c r="J2310" s="1" t="s">
        <v>25</v>
      </c>
      <c r="K2310" s="1">
        <v>14</v>
      </c>
      <c r="L2310" s="1">
        <v>-89.7</v>
      </c>
      <c r="M2310" s="1">
        <v>5.17</v>
      </c>
      <c r="O2310" s="1">
        <v>31</v>
      </c>
    </row>
    <row r="2311" spans="1:17">
      <c r="A2311" s="1">
        <v>2000</v>
      </c>
      <c r="B2311" s="1" t="s">
        <v>28502</v>
      </c>
      <c r="C2311" s="1" t="s">
        <v>29579</v>
      </c>
      <c r="D2311" s="1" t="s">
        <v>27563</v>
      </c>
      <c r="G2311" s="1" t="s">
        <v>15</v>
      </c>
      <c r="H2311" s="1" t="s">
        <v>16</v>
      </c>
      <c r="I2311" s="1" t="s">
        <v>17</v>
      </c>
      <c r="J2311" s="1" t="s">
        <v>25</v>
      </c>
      <c r="K2311" s="1">
        <v>14.076000000000001</v>
      </c>
      <c r="L2311" s="1">
        <v>-87.24</v>
      </c>
      <c r="M2311" s="1">
        <v>5.17</v>
      </c>
      <c r="Q2311" s="1">
        <v>0.51292000000000004</v>
      </c>
    </row>
    <row r="2312" spans="1:17">
      <c r="A2312" s="1">
        <v>1997</v>
      </c>
      <c r="B2312" s="1" t="s">
        <v>28321</v>
      </c>
      <c r="C2312" s="1" t="s">
        <v>29580</v>
      </c>
      <c r="D2312" s="1" t="s">
        <v>27563</v>
      </c>
      <c r="G2312" s="1" t="s">
        <v>15</v>
      </c>
      <c r="H2312" s="1" t="s">
        <v>16</v>
      </c>
      <c r="I2312" s="1" t="s">
        <v>17</v>
      </c>
      <c r="J2312" s="1" t="s">
        <v>69</v>
      </c>
      <c r="K2312" s="1">
        <v>14.076000000000001</v>
      </c>
      <c r="L2312" s="1">
        <v>-87.24</v>
      </c>
      <c r="M2312" s="1">
        <v>5.17</v>
      </c>
      <c r="Q2312" s="1">
        <v>0.51292099999999996</v>
      </c>
    </row>
    <row r="2313" spans="1:17">
      <c r="A2313" s="1">
        <v>2009</v>
      </c>
      <c r="B2313" s="1" t="s">
        <v>28269</v>
      </c>
      <c r="C2313" s="1" t="s">
        <v>29581</v>
      </c>
      <c r="D2313" s="1" t="s">
        <v>28904</v>
      </c>
      <c r="G2313" s="1" t="s">
        <v>15</v>
      </c>
      <c r="H2313" s="1" t="s">
        <v>16</v>
      </c>
      <c r="I2313" s="1" t="s">
        <v>17</v>
      </c>
      <c r="J2313" s="1" t="s">
        <v>69</v>
      </c>
      <c r="K2313" s="1">
        <v>9.0730000000000004</v>
      </c>
      <c r="L2313" s="1">
        <v>-83.291600000000003</v>
      </c>
      <c r="M2313" s="1">
        <v>5.17</v>
      </c>
    </row>
    <row r="2314" spans="1:17">
      <c r="A2314" s="1">
        <v>1997</v>
      </c>
      <c r="B2314" s="1" t="s">
        <v>29582</v>
      </c>
      <c r="C2314" s="1" t="s">
        <v>29583</v>
      </c>
      <c r="D2314" s="1" t="s">
        <v>29015</v>
      </c>
      <c r="G2314" s="1" t="s">
        <v>15</v>
      </c>
      <c r="H2314" s="1" t="s">
        <v>16</v>
      </c>
      <c r="I2314" s="1" t="s">
        <v>17</v>
      </c>
      <c r="J2314" s="1" t="s">
        <v>69</v>
      </c>
      <c r="K2314" s="1">
        <v>12.5</v>
      </c>
      <c r="L2314" s="1">
        <v>-86.7</v>
      </c>
      <c r="M2314" s="1">
        <v>5.17</v>
      </c>
    </row>
    <row r="2315" spans="1:17">
      <c r="A2315" s="1">
        <v>2009</v>
      </c>
      <c r="B2315" s="1" t="s">
        <v>28072</v>
      </c>
      <c r="C2315" s="1" t="s">
        <v>29584</v>
      </c>
      <c r="D2315" s="1" t="s">
        <v>29057</v>
      </c>
      <c r="G2315" s="1" t="s">
        <v>15</v>
      </c>
      <c r="H2315" s="1" t="s">
        <v>16</v>
      </c>
      <c r="I2315" s="1" t="s">
        <v>17</v>
      </c>
      <c r="J2315" s="1" t="s">
        <v>25</v>
      </c>
      <c r="K2315" s="1">
        <v>11.983000000000001</v>
      </c>
      <c r="L2315" s="1">
        <v>-86.149990000000003</v>
      </c>
      <c r="M2315" s="1">
        <v>5.17</v>
      </c>
      <c r="O2315" s="1">
        <v>33.28</v>
      </c>
    </row>
    <row r="2316" spans="1:17">
      <c r="A2316" s="1">
        <v>2012</v>
      </c>
      <c r="B2316" s="1" t="s">
        <v>28463</v>
      </c>
      <c r="C2316" s="1" t="s">
        <v>29585</v>
      </c>
      <c r="D2316" s="1" t="s">
        <v>28743</v>
      </c>
      <c r="G2316" s="1" t="s">
        <v>15</v>
      </c>
      <c r="H2316" s="1" t="s">
        <v>16</v>
      </c>
      <c r="I2316" s="1" t="s">
        <v>17</v>
      </c>
      <c r="J2316" s="1" t="s">
        <v>7286</v>
      </c>
      <c r="K2316" s="1">
        <v>14.654</v>
      </c>
      <c r="L2316" s="1">
        <v>-91.297600000000003</v>
      </c>
      <c r="M2316" s="1">
        <v>5.18</v>
      </c>
      <c r="O2316" s="1">
        <v>29.5</v>
      </c>
      <c r="Q2316" s="1">
        <v>0.51291699999999996</v>
      </c>
    </row>
    <row r="2317" spans="1:17">
      <c r="A2317" s="1">
        <v>2006</v>
      </c>
      <c r="B2317" s="1" t="s">
        <v>28476</v>
      </c>
      <c r="C2317" s="1" t="s">
        <v>29586</v>
      </c>
      <c r="D2317" s="1" t="s">
        <v>28298</v>
      </c>
      <c r="G2317" s="1" t="s">
        <v>15</v>
      </c>
      <c r="H2317" s="1" t="s">
        <v>16</v>
      </c>
      <c r="I2317" s="1" t="s">
        <v>17</v>
      </c>
      <c r="J2317" s="1" t="s">
        <v>59</v>
      </c>
      <c r="K2317" s="1">
        <v>10.467000000000001</v>
      </c>
      <c r="L2317" s="1">
        <v>-84.733000000000004</v>
      </c>
      <c r="M2317" s="1">
        <v>5.18</v>
      </c>
    </row>
    <row r="2318" spans="1:17">
      <c r="A2318" s="1">
        <v>2006</v>
      </c>
      <c r="B2318" s="1" t="s">
        <v>28476</v>
      </c>
      <c r="C2318" s="1" t="s">
        <v>29587</v>
      </c>
      <c r="D2318" s="1" t="s">
        <v>28298</v>
      </c>
      <c r="G2318" s="1" t="s">
        <v>15</v>
      </c>
      <c r="H2318" s="1" t="s">
        <v>16</v>
      </c>
      <c r="I2318" s="1" t="s">
        <v>17</v>
      </c>
      <c r="J2318" s="1" t="s">
        <v>69</v>
      </c>
      <c r="K2318" s="1">
        <v>10.467000000000001</v>
      </c>
      <c r="L2318" s="1">
        <v>-84.733000000000004</v>
      </c>
      <c r="M2318" s="1">
        <v>5.18</v>
      </c>
      <c r="O2318" s="1">
        <v>24.251000000000001</v>
      </c>
    </row>
    <row r="2319" spans="1:17">
      <c r="A2319" s="1">
        <v>2006</v>
      </c>
      <c r="B2319" s="1" t="s">
        <v>27790</v>
      </c>
      <c r="C2319" s="1" t="s">
        <v>29588</v>
      </c>
      <c r="D2319" s="1" t="s">
        <v>28371</v>
      </c>
      <c r="G2319" s="1" t="s">
        <v>15</v>
      </c>
      <c r="H2319" s="1" t="s">
        <v>16</v>
      </c>
      <c r="I2319" s="1" t="s">
        <v>17</v>
      </c>
      <c r="J2319" s="1" t="s">
        <v>25</v>
      </c>
      <c r="K2319" s="1">
        <v>13.8117</v>
      </c>
      <c r="L2319" s="1">
        <v>-89.195300000000003</v>
      </c>
      <c r="M2319" s="1">
        <v>5.19</v>
      </c>
    </row>
    <row r="2320" spans="1:17">
      <c r="A2320" s="1">
        <v>2009</v>
      </c>
      <c r="B2320" s="1" t="s">
        <v>28072</v>
      </c>
      <c r="C2320" s="1" t="s">
        <v>29589</v>
      </c>
      <c r="D2320" s="1" t="s">
        <v>28074</v>
      </c>
      <c r="G2320" s="1" t="s">
        <v>15</v>
      </c>
      <c r="H2320" s="1" t="s">
        <v>16</v>
      </c>
      <c r="I2320" s="1" t="s">
        <v>17</v>
      </c>
      <c r="J2320" s="1" t="s">
        <v>25</v>
      </c>
      <c r="K2320" s="1">
        <v>10.833</v>
      </c>
      <c r="L2320" s="1">
        <v>-85.333010000000002</v>
      </c>
      <c r="M2320" s="1">
        <v>5.19</v>
      </c>
      <c r="O2320" s="1">
        <v>27.33</v>
      </c>
    </row>
    <row r="2321" spans="1:17">
      <c r="A2321" s="1">
        <v>1987</v>
      </c>
      <c r="B2321" s="1" t="s">
        <v>27830</v>
      </c>
      <c r="C2321" s="1" t="s">
        <v>29590</v>
      </c>
      <c r="D2321" s="1" t="s">
        <v>27832</v>
      </c>
      <c r="G2321" s="1" t="s">
        <v>15</v>
      </c>
      <c r="H2321" s="1" t="s">
        <v>16</v>
      </c>
      <c r="I2321" s="1" t="s">
        <v>17</v>
      </c>
      <c r="J2321" s="1" t="s">
        <v>59</v>
      </c>
      <c r="K2321" s="1">
        <v>14.76</v>
      </c>
      <c r="L2321" s="1">
        <v>-91.55</v>
      </c>
      <c r="M2321" s="1">
        <v>5.2</v>
      </c>
    </row>
    <row r="2322" spans="1:17">
      <c r="A2322" s="1">
        <v>1987</v>
      </c>
      <c r="B2322" s="1" t="s">
        <v>27830</v>
      </c>
      <c r="C2322" s="1" t="s">
        <v>29591</v>
      </c>
      <c r="D2322" s="1" t="s">
        <v>27832</v>
      </c>
      <c r="G2322" s="1" t="s">
        <v>15</v>
      </c>
      <c r="H2322" s="1" t="s">
        <v>16</v>
      </c>
      <c r="I2322" s="1" t="s">
        <v>17</v>
      </c>
      <c r="J2322" s="1" t="s">
        <v>59</v>
      </c>
      <c r="K2322" s="1">
        <v>14.76</v>
      </c>
      <c r="L2322" s="1">
        <v>-91.55</v>
      </c>
      <c r="M2322" s="1">
        <v>5.2</v>
      </c>
    </row>
    <row r="2323" spans="1:17">
      <c r="A2323" s="1">
        <v>2008</v>
      </c>
      <c r="B2323" s="1" t="s">
        <v>29068</v>
      </c>
      <c r="C2323" s="1" t="s">
        <v>29592</v>
      </c>
      <c r="D2323" s="1" t="s">
        <v>28298</v>
      </c>
      <c r="E2323" s="1">
        <v>458</v>
      </c>
      <c r="F2323" s="1">
        <v>458</v>
      </c>
      <c r="G2323" s="1" t="s">
        <v>15</v>
      </c>
      <c r="H2323" s="1" t="s">
        <v>16</v>
      </c>
      <c r="I2323" s="1" t="s">
        <v>17</v>
      </c>
      <c r="J2323" s="1" t="s">
        <v>25</v>
      </c>
      <c r="K2323" s="1">
        <v>10.483420000000001</v>
      </c>
      <c r="L2323" s="1">
        <v>-84.688360000000003</v>
      </c>
      <c r="M2323" s="1">
        <v>5.2</v>
      </c>
      <c r="O2323" s="1">
        <v>36</v>
      </c>
    </row>
    <row r="2324" spans="1:17">
      <c r="A2324" s="1">
        <v>2006</v>
      </c>
      <c r="B2324" s="1" t="s">
        <v>28476</v>
      </c>
      <c r="C2324" s="1" t="s">
        <v>29593</v>
      </c>
      <c r="D2324" s="1" t="s">
        <v>28298</v>
      </c>
      <c r="G2324" s="1" t="s">
        <v>15</v>
      </c>
      <c r="H2324" s="1" t="s">
        <v>16</v>
      </c>
      <c r="I2324" s="1" t="s">
        <v>17</v>
      </c>
      <c r="J2324" s="1" t="s">
        <v>59</v>
      </c>
      <c r="K2324" s="1">
        <v>10.467000000000001</v>
      </c>
      <c r="L2324" s="1">
        <v>-84.733000000000004</v>
      </c>
      <c r="M2324" s="1">
        <v>5.2</v>
      </c>
    </row>
    <row r="2325" spans="1:17">
      <c r="A2325" s="1">
        <v>1987</v>
      </c>
      <c r="B2325" s="1" t="s">
        <v>27830</v>
      </c>
      <c r="C2325" s="1" t="s">
        <v>29594</v>
      </c>
      <c r="D2325" s="1" t="s">
        <v>27832</v>
      </c>
      <c r="G2325" s="1" t="s">
        <v>15</v>
      </c>
      <c r="H2325" s="1" t="s">
        <v>16</v>
      </c>
      <c r="I2325" s="1" t="s">
        <v>17</v>
      </c>
      <c r="J2325" s="1" t="s">
        <v>59</v>
      </c>
      <c r="K2325" s="1">
        <v>14.76</v>
      </c>
      <c r="L2325" s="1">
        <v>-91.55</v>
      </c>
      <c r="M2325" s="1">
        <v>5.2</v>
      </c>
    </row>
    <row r="2326" spans="1:17">
      <c r="A2326" s="1">
        <v>2007</v>
      </c>
      <c r="B2326" s="1" t="s">
        <v>28804</v>
      </c>
      <c r="C2326" s="1" t="s">
        <v>29594</v>
      </c>
      <c r="D2326" s="1" t="s">
        <v>27832</v>
      </c>
      <c r="G2326" s="1" t="s">
        <v>15</v>
      </c>
      <c r="H2326" s="1" t="s">
        <v>16</v>
      </c>
      <c r="I2326" s="1" t="s">
        <v>17</v>
      </c>
      <c r="J2326" s="1" t="s">
        <v>69</v>
      </c>
      <c r="K2326" s="1">
        <v>14.76</v>
      </c>
      <c r="L2326" s="1">
        <v>-91.55</v>
      </c>
      <c r="M2326" s="1">
        <v>5.2</v>
      </c>
    </row>
    <row r="2327" spans="1:17">
      <c r="A2327" s="1">
        <v>2012</v>
      </c>
      <c r="B2327" s="1" t="s">
        <v>28463</v>
      </c>
      <c r="C2327" s="1" t="s">
        <v>29595</v>
      </c>
      <c r="D2327" s="1" t="s">
        <v>29596</v>
      </c>
      <c r="G2327" s="1" t="s">
        <v>15</v>
      </c>
      <c r="H2327" s="1" t="s">
        <v>16</v>
      </c>
      <c r="I2327" s="1" t="s">
        <v>17</v>
      </c>
      <c r="J2327" s="1" t="s">
        <v>3789</v>
      </c>
      <c r="K2327" s="1">
        <v>14.275</v>
      </c>
      <c r="L2327" s="1">
        <v>-89.477199999999996</v>
      </c>
      <c r="M2327" s="1">
        <v>5.2</v>
      </c>
      <c r="O2327" s="1">
        <v>26.6</v>
      </c>
      <c r="Q2327" s="1">
        <v>0.51287499999999997</v>
      </c>
    </row>
    <row r="2328" spans="1:17">
      <c r="A2328" s="1">
        <v>2012</v>
      </c>
      <c r="B2328" s="1" t="s">
        <v>28463</v>
      </c>
      <c r="C2328" s="1" t="s">
        <v>29597</v>
      </c>
      <c r="D2328" s="1" t="s">
        <v>28078</v>
      </c>
      <c r="G2328" s="1" t="s">
        <v>15</v>
      </c>
      <c r="H2328" s="1" t="s">
        <v>16</v>
      </c>
      <c r="I2328" s="1" t="s">
        <v>17</v>
      </c>
      <c r="J2328" s="1" t="s">
        <v>7286</v>
      </c>
      <c r="K2328" s="1">
        <v>14.8245</v>
      </c>
      <c r="L2328" s="1">
        <v>-89.563900000000004</v>
      </c>
      <c r="M2328" s="1">
        <v>5.2</v>
      </c>
      <c r="O2328" s="1">
        <v>28.3</v>
      </c>
      <c r="Q2328" s="1">
        <v>0.51288100000000003</v>
      </c>
    </row>
    <row r="2329" spans="1:17">
      <c r="A2329" s="1">
        <v>2010</v>
      </c>
      <c r="B2329" s="1" t="s">
        <v>29598</v>
      </c>
      <c r="C2329" s="1" t="s">
        <v>29599</v>
      </c>
      <c r="D2329" s="1" t="s">
        <v>29057</v>
      </c>
      <c r="G2329" s="1" t="s">
        <v>15</v>
      </c>
      <c r="H2329" s="1" t="s">
        <v>16</v>
      </c>
      <c r="I2329" s="1" t="s">
        <v>17</v>
      </c>
      <c r="J2329" s="1" t="s">
        <v>69</v>
      </c>
      <c r="K2329" s="1">
        <v>11.98</v>
      </c>
      <c r="L2329" s="1">
        <v>-86.15</v>
      </c>
      <c r="M2329" s="1">
        <v>5.2</v>
      </c>
      <c r="O2329" s="1">
        <v>36.713999999999999</v>
      </c>
    </row>
    <row r="2330" spans="1:17">
      <c r="A2330" s="1">
        <v>1989</v>
      </c>
      <c r="B2330" s="1" t="s">
        <v>29600</v>
      </c>
      <c r="C2330" s="1" t="s">
        <v>29601</v>
      </c>
      <c r="D2330" s="1" t="s">
        <v>29079</v>
      </c>
      <c r="G2330" s="1" t="s">
        <v>15</v>
      </c>
      <c r="H2330" s="1" t="s">
        <v>16</v>
      </c>
      <c r="I2330" s="1" t="s">
        <v>17</v>
      </c>
      <c r="J2330" s="1" t="s">
        <v>3789</v>
      </c>
      <c r="K2330" s="1">
        <v>10.032999999999999</v>
      </c>
      <c r="L2330" s="1">
        <v>-83.767009999999999</v>
      </c>
      <c r="M2330" s="1">
        <v>5.21</v>
      </c>
    </row>
    <row r="2331" spans="1:17">
      <c r="A2331" s="1">
        <v>2006</v>
      </c>
      <c r="B2331" s="1" t="s">
        <v>28476</v>
      </c>
      <c r="C2331" s="1" t="s">
        <v>29602</v>
      </c>
      <c r="D2331" s="1" t="s">
        <v>28298</v>
      </c>
      <c r="G2331" s="1" t="s">
        <v>15</v>
      </c>
      <c r="H2331" s="1" t="s">
        <v>16</v>
      </c>
      <c r="I2331" s="1" t="s">
        <v>17</v>
      </c>
      <c r="J2331" s="1" t="s">
        <v>59</v>
      </c>
      <c r="K2331" s="1">
        <v>10.467000000000001</v>
      </c>
      <c r="L2331" s="1">
        <v>-84.733000000000004</v>
      </c>
      <c r="M2331" s="1">
        <v>5.21</v>
      </c>
      <c r="O2331" s="1">
        <v>26.745000000000001</v>
      </c>
    </row>
    <row r="2332" spans="1:17">
      <c r="A2332" s="1">
        <v>2011</v>
      </c>
      <c r="B2332" s="1" t="s">
        <v>28553</v>
      </c>
      <c r="C2332" s="1" t="s">
        <v>29603</v>
      </c>
      <c r="D2332" s="1" t="s">
        <v>29372</v>
      </c>
      <c r="G2332" s="1" t="s">
        <v>15</v>
      </c>
      <c r="H2332" s="1" t="s">
        <v>16</v>
      </c>
      <c r="I2332" s="1" t="s">
        <v>17</v>
      </c>
      <c r="J2332" s="1" t="s">
        <v>1193</v>
      </c>
      <c r="K2332" s="1">
        <v>9.5980000000000008</v>
      </c>
      <c r="L2332" s="1">
        <v>-82.873800000000003</v>
      </c>
      <c r="M2332" s="1">
        <v>5.21</v>
      </c>
      <c r="Q2332" s="1">
        <v>0.51295400000000002</v>
      </c>
    </row>
    <row r="2333" spans="1:17">
      <c r="A2333" s="1">
        <v>2012</v>
      </c>
      <c r="B2333" s="1" t="s">
        <v>28463</v>
      </c>
      <c r="C2333" s="1" t="s">
        <v>29604</v>
      </c>
      <c r="D2333" s="1" t="s">
        <v>27563</v>
      </c>
      <c r="G2333" s="1" t="s">
        <v>15</v>
      </c>
      <c r="H2333" s="1" t="s">
        <v>16</v>
      </c>
      <c r="I2333" s="1" t="s">
        <v>17</v>
      </c>
      <c r="J2333" s="1" t="s">
        <v>3789</v>
      </c>
      <c r="K2333" s="1">
        <v>13.2896</v>
      </c>
      <c r="L2333" s="1">
        <v>-87.641800000000003</v>
      </c>
      <c r="M2333" s="1">
        <v>5.21</v>
      </c>
      <c r="O2333" s="1">
        <v>30.6</v>
      </c>
      <c r="Q2333" s="1">
        <v>0.51298200000000005</v>
      </c>
    </row>
    <row r="2334" spans="1:17">
      <c r="A2334" s="1">
        <v>1986</v>
      </c>
      <c r="B2334" s="1" t="s">
        <v>29013</v>
      </c>
      <c r="C2334" s="1" t="s">
        <v>29605</v>
      </c>
      <c r="D2334" s="1" t="s">
        <v>29015</v>
      </c>
      <c r="G2334" s="1" t="s">
        <v>15</v>
      </c>
      <c r="H2334" s="1" t="s">
        <v>16</v>
      </c>
      <c r="I2334" s="1" t="s">
        <v>17</v>
      </c>
      <c r="J2334" s="1" t="s">
        <v>69</v>
      </c>
      <c r="K2334" s="1">
        <v>12.5</v>
      </c>
      <c r="L2334" s="1">
        <v>-86.7</v>
      </c>
      <c r="M2334" s="1">
        <v>5.21</v>
      </c>
    </row>
    <row r="2335" spans="1:17">
      <c r="A2335" s="1">
        <v>1995</v>
      </c>
      <c r="B2335" s="1" t="s">
        <v>29212</v>
      </c>
      <c r="C2335" s="1" t="s">
        <v>29606</v>
      </c>
      <c r="D2335" s="1" t="s">
        <v>28078</v>
      </c>
      <c r="G2335" s="1" t="s">
        <v>15</v>
      </c>
      <c r="H2335" s="1" t="s">
        <v>16</v>
      </c>
      <c r="I2335" s="1" t="s">
        <v>17</v>
      </c>
      <c r="J2335" s="1" t="s">
        <v>69</v>
      </c>
      <c r="K2335" s="1">
        <v>14</v>
      </c>
      <c r="L2335" s="1">
        <v>-89.5</v>
      </c>
      <c r="M2335" s="1">
        <v>5.22</v>
      </c>
      <c r="Q2335" s="1">
        <v>0.51280000000000003</v>
      </c>
    </row>
    <row r="2336" spans="1:17">
      <c r="A2336" s="1">
        <v>2009</v>
      </c>
      <c r="B2336" s="1" t="s">
        <v>28072</v>
      </c>
      <c r="C2336" s="1" t="s">
        <v>29607</v>
      </c>
      <c r="D2336" s="1" t="s">
        <v>28450</v>
      </c>
      <c r="G2336" s="1" t="s">
        <v>15</v>
      </c>
      <c r="H2336" s="1" t="s">
        <v>16</v>
      </c>
      <c r="I2336" s="1" t="s">
        <v>17</v>
      </c>
      <c r="J2336" s="1" t="s">
        <v>25</v>
      </c>
      <c r="K2336" s="1">
        <v>10.132999999999999</v>
      </c>
      <c r="L2336" s="1">
        <v>-84.082999999999998</v>
      </c>
      <c r="M2336" s="1">
        <v>5.23</v>
      </c>
      <c r="O2336" s="1">
        <v>25.14</v>
      </c>
    </row>
    <row r="2337" spans="1:17">
      <c r="A2337" s="1">
        <v>2006</v>
      </c>
      <c r="B2337" s="1" t="s">
        <v>28476</v>
      </c>
      <c r="C2337" s="1" t="s">
        <v>29608</v>
      </c>
      <c r="D2337" s="1" t="s">
        <v>28298</v>
      </c>
      <c r="G2337" s="1" t="s">
        <v>15</v>
      </c>
      <c r="H2337" s="1" t="s">
        <v>16</v>
      </c>
      <c r="I2337" s="1" t="s">
        <v>17</v>
      </c>
      <c r="J2337" s="1" t="s">
        <v>59</v>
      </c>
      <c r="K2337" s="1">
        <v>10.467000000000001</v>
      </c>
      <c r="L2337" s="1">
        <v>-84.733000000000004</v>
      </c>
      <c r="M2337" s="1">
        <v>5.25</v>
      </c>
    </row>
    <row r="2338" spans="1:17">
      <c r="A2338" s="1">
        <v>2009</v>
      </c>
      <c r="B2338" s="1" t="s">
        <v>28269</v>
      </c>
      <c r="C2338" s="1" t="s">
        <v>29609</v>
      </c>
      <c r="D2338" s="1" t="s">
        <v>28820</v>
      </c>
      <c r="G2338" s="1" t="s">
        <v>15</v>
      </c>
      <c r="H2338" s="1" t="s">
        <v>16</v>
      </c>
      <c r="I2338" s="1" t="s">
        <v>17</v>
      </c>
      <c r="J2338" s="1" t="s">
        <v>69</v>
      </c>
      <c r="K2338" s="1">
        <v>10.756600000000001</v>
      </c>
      <c r="L2338" s="1">
        <v>-84.271799999999999</v>
      </c>
      <c r="M2338" s="1">
        <v>5.25</v>
      </c>
      <c r="Q2338" s="1">
        <v>0.51298999999999995</v>
      </c>
    </row>
    <row r="2339" spans="1:17">
      <c r="A2339" s="1">
        <v>2012</v>
      </c>
      <c r="B2339" s="1" t="s">
        <v>28463</v>
      </c>
      <c r="C2339" s="1" t="s">
        <v>29610</v>
      </c>
      <c r="D2339" s="1" t="s">
        <v>27563</v>
      </c>
      <c r="G2339" s="1" t="s">
        <v>15</v>
      </c>
      <c r="H2339" s="1" t="s">
        <v>16</v>
      </c>
      <c r="I2339" s="1" t="s">
        <v>17</v>
      </c>
      <c r="J2339" s="1" t="s">
        <v>3789</v>
      </c>
      <c r="K2339" s="1">
        <v>14.0168</v>
      </c>
      <c r="L2339" s="1">
        <v>-87.333299999999994</v>
      </c>
      <c r="M2339" s="1">
        <v>5.26</v>
      </c>
      <c r="O2339" s="1">
        <v>33.799999999999997</v>
      </c>
      <c r="Q2339" s="1">
        <v>0.51288900000000004</v>
      </c>
    </row>
    <row r="2340" spans="1:17">
      <c r="A2340" s="1">
        <v>1984</v>
      </c>
      <c r="B2340" s="1" t="s">
        <v>28952</v>
      </c>
      <c r="C2340" s="1" t="s">
        <v>29611</v>
      </c>
      <c r="D2340" s="1" t="s">
        <v>29039</v>
      </c>
      <c r="G2340" s="1" t="s">
        <v>15</v>
      </c>
      <c r="H2340" s="1" t="s">
        <v>16</v>
      </c>
      <c r="I2340" s="1" t="s">
        <v>17</v>
      </c>
      <c r="J2340" s="1" t="s">
        <v>69</v>
      </c>
      <c r="K2340" s="1">
        <v>11.98</v>
      </c>
      <c r="L2340" s="1">
        <v>-86.15</v>
      </c>
      <c r="M2340" s="1">
        <v>5.26</v>
      </c>
    </row>
    <row r="2341" spans="1:17">
      <c r="A2341" s="1">
        <v>2000</v>
      </c>
      <c r="B2341" s="1" t="s">
        <v>28502</v>
      </c>
      <c r="C2341" s="1" t="s">
        <v>29611</v>
      </c>
      <c r="D2341" s="1" t="s">
        <v>29039</v>
      </c>
      <c r="G2341" s="1" t="s">
        <v>15</v>
      </c>
      <c r="H2341" s="1" t="s">
        <v>16</v>
      </c>
      <c r="I2341" s="1" t="s">
        <v>17</v>
      </c>
      <c r="J2341" s="1" t="s">
        <v>25</v>
      </c>
      <c r="K2341" s="1">
        <v>11.98</v>
      </c>
      <c r="L2341" s="1">
        <v>-86.15</v>
      </c>
      <c r="M2341" s="1">
        <v>5.26</v>
      </c>
    </row>
    <row r="2342" spans="1:17">
      <c r="A2342" s="1">
        <v>1993</v>
      </c>
      <c r="B2342" s="1" t="s">
        <v>29003</v>
      </c>
      <c r="C2342" s="1" t="s">
        <v>29612</v>
      </c>
      <c r="D2342" s="1" t="s">
        <v>29039</v>
      </c>
      <c r="G2342" s="1" t="s">
        <v>15</v>
      </c>
      <c r="H2342" s="1" t="s">
        <v>16</v>
      </c>
      <c r="I2342" s="1" t="s">
        <v>17</v>
      </c>
      <c r="J2342" s="1" t="s">
        <v>69</v>
      </c>
      <c r="K2342" s="1">
        <v>11.98</v>
      </c>
      <c r="L2342" s="1">
        <v>-86.15</v>
      </c>
      <c r="M2342" s="1">
        <v>5.26</v>
      </c>
    </row>
    <row r="2343" spans="1:17">
      <c r="A2343" s="1">
        <v>2009</v>
      </c>
      <c r="B2343" s="1" t="s">
        <v>28269</v>
      </c>
      <c r="C2343" s="1" t="s">
        <v>29613</v>
      </c>
      <c r="D2343" s="1" t="s">
        <v>28820</v>
      </c>
      <c r="G2343" s="1" t="s">
        <v>15</v>
      </c>
      <c r="H2343" s="1" t="s">
        <v>16</v>
      </c>
      <c r="I2343" s="1" t="s">
        <v>17</v>
      </c>
      <c r="J2343" s="1" t="s">
        <v>69</v>
      </c>
      <c r="K2343" s="1">
        <v>10.756399999999999</v>
      </c>
      <c r="L2343" s="1">
        <v>-84.272599999999997</v>
      </c>
      <c r="M2343" s="1">
        <v>5.27</v>
      </c>
    </row>
    <row r="2344" spans="1:17">
      <c r="A2344" s="1">
        <v>2011</v>
      </c>
      <c r="B2344" s="1" t="s">
        <v>28428</v>
      </c>
      <c r="C2344" s="1" t="s">
        <v>29614</v>
      </c>
      <c r="D2344" s="1" t="s">
        <v>27832</v>
      </c>
      <c r="G2344" s="1" t="s">
        <v>15</v>
      </c>
      <c r="H2344" s="1" t="s">
        <v>16</v>
      </c>
      <c r="I2344" s="1" t="s">
        <v>17</v>
      </c>
      <c r="J2344" s="1" t="s">
        <v>59</v>
      </c>
      <c r="K2344" s="1">
        <v>14.76</v>
      </c>
      <c r="L2344" s="1">
        <v>-91.55</v>
      </c>
      <c r="M2344" s="1">
        <v>5.2706400000000002</v>
      </c>
      <c r="O2344" s="1">
        <v>33.130000000000003</v>
      </c>
    </row>
    <row r="2345" spans="1:17">
      <c r="A2345" s="1">
        <v>2012</v>
      </c>
      <c r="B2345" s="1" t="s">
        <v>28534</v>
      </c>
      <c r="C2345" s="1" t="s">
        <v>29615</v>
      </c>
      <c r="D2345" s="1" t="s">
        <v>27605</v>
      </c>
      <c r="G2345" s="1" t="s">
        <v>15</v>
      </c>
      <c r="H2345" s="1" t="s">
        <v>16</v>
      </c>
      <c r="I2345" s="1" t="s">
        <v>17</v>
      </c>
      <c r="J2345" s="1" t="s">
        <v>25</v>
      </c>
      <c r="K2345" s="1">
        <v>12.4</v>
      </c>
      <c r="L2345" s="1">
        <v>-87.25</v>
      </c>
      <c r="M2345" s="1">
        <v>5.28</v>
      </c>
    </row>
    <row r="2346" spans="1:17">
      <c r="A2346" s="1">
        <v>2011</v>
      </c>
      <c r="B2346" s="1" t="s">
        <v>28428</v>
      </c>
      <c r="C2346" s="1" t="s">
        <v>29616</v>
      </c>
      <c r="D2346" s="1" t="s">
        <v>27832</v>
      </c>
      <c r="G2346" s="1" t="s">
        <v>15</v>
      </c>
      <c r="H2346" s="1" t="s">
        <v>16</v>
      </c>
      <c r="I2346" s="1" t="s">
        <v>17</v>
      </c>
      <c r="J2346" s="1" t="s">
        <v>59</v>
      </c>
      <c r="K2346" s="1">
        <v>14.76</v>
      </c>
      <c r="L2346" s="1">
        <v>-91.55</v>
      </c>
      <c r="M2346" s="1">
        <v>5.2801799999999997</v>
      </c>
      <c r="O2346" s="1">
        <v>31.62</v>
      </c>
    </row>
    <row r="2347" spans="1:17">
      <c r="A2347" s="1">
        <v>2006</v>
      </c>
      <c r="B2347" s="1" t="s">
        <v>28776</v>
      </c>
      <c r="C2347" s="1" t="s">
        <v>29617</v>
      </c>
      <c r="D2347" s="1" t="s">
        <v>28298</v>
      </c>
      <c r="G2347" s="1" t="s">
        <v>15</v>
      </c>
      <c r="H2347" s="1" t="s">
        <v>16</v>
      </c>
      <c r="I2347" s="1" t="s">
        <v>17</v>
      </c>
      <c r="J2347" s="1" t="s">
        <v>1089</v>
      </c>
      <c r="K2347" s="1">
        <v>10.467000000000001</v>
      </c>
      <c r="L2347" s="1">
        <v>-84.733000000000004</v>
      </c>
      <c r="M2347" s="1">
        <v>5.29</v>
      </c>
      <c r="O2347" s="1">
        <v>26.5</v>
      </c>
    </row>
    <row r="2348" spans="1:17">
      <c r="A2348" s="1">
        <v>2006</v>
      </c>
      <c r="B2348" s="1" t="s">
        <v>28776</v>
      </c>
      <c r="C2348" s="1" t="s">
        <v>29618</v>
      </c>
      <c r="D2348" s="1" t="s">
        <v>28298</v>
      </c>
      <c r="G2348" s="1" t="s">
        <v>15</v>
      </c>
      <c r="H2348" s="1" t="s">
        <v>16</v>
      </c>
      <c r="I2348" s="1" t="s">
        <v>17</v>
      </c>
      <c r="J2348" s="1" t="s">
        <v>1089</v>
      </c>
      <c r="K2348" s="1">
        <v>10.467000000000001</v>
      </c>
      <c r="L2348" s="1">
        <v>-84.733000000000004</v>
      </c>
      <c r="M2348" s="1">
        <v>5.29</v>
      </c>
      <c r="O2348" s="1">
        <v>26.6</v>
      </c>
    </row>
    <row r="2349" spans="1:17">
      <c r="A2349" s="1">
        <v>1997</v>
      </c>
      <c r="B2349" s="1" t="s">
        <v>28321</v>
      </c>
      <c r="C2349" s="1" t="s">
        <v>29619</v>
      </c>
      <c r="D2349" s="1" t="s">
        <v>27563</v>
      </c>
      <c r="G2349" s="1" t="s">
        <v>15</v>
      </c>
      <c r="H2349" s="1" t="s">
        <v>16</v>
      </c>
      <c r="I2349" s="1" t="s">
        <v>17</v>
      </c>
      <c r="J2349" s="1" t="s">
        <v>868</v>
      </c>
      <c r="K2349" s="1">
        <v>13.956</v>
      </c>
      <c r="L2349" s="1">
        <v>-87.206000000000003</v>
      </c>
      <c r="M2349" s="1">
        <v>5.29</v>
      </c>
      <c r="Q2349" s="1">
        <v>0.51282799999999995</v>
      </c>
    </row>
    <row r="2350" spans="1:17">
      <c r="A2350" s="1">
        <v>2012</v>
      </c>
      <c r="B2350" s="1" t="s">
        <v>28463</v>
      </c>
      <c r="C2350" s="1" t="s">
        <v>16817</v>
      </c>
      <c r="D2350" s="1" t="s">
        <v>27563</v>
      </c>
      <c r="G2350" s="1" t="s">
        <v>15</v>
      </c>
      <c r="H2350" s="1" t="s">
        <v>16</v>
      </c>
      <c r="I2350" s="1" t="s">
        <v>17</v>
      </c>
      <c r="J2350" s="1" t="s">
        <v>3789</v>
      </c>
      <c r="K2350" s="1">
        <v>15.2066</v>
      </c>
      <c r="L2350" s="1">
        <v>-87.961200000000005</v>
      </c>
      <c r="M2350" s="1">
        <v>5.29</v>
      </c>
      <c r="O2350" s="1">
        <v>30.9</v>
      </c>
      <c r="Q2350" s="1">
        <v>0.512965</v>
      </c>
    </row>
    <row r="2351" spans="1:17">
      <c r="A2351" s="1">
        <v>1966</v>
      </c>
      <c r="B2351" s="1" t="s">
        <v>29526</v>
      </c>
      <c r="C2351" s="1" t="s">
        <v>2265</v>
      </c>
      <c r="D2351" s="1" t="s">
        <v>28273</v>
      </c>
      <c r="G2351" s="1" t="s">
        <v>15</v>
      </c>
      <c r="H2351" s="1" t="s">
        <v>16</v>
      </c>
      <c r="I2351" s="1" t="s">
        <v>17</v>
      </c>
      <c r="J2351" s="1" t="s">
        <v>59</v>
      </c>
      <c r="K2351" s="1">
        <v>9.98</v>
      </c>
      <c r="L2351" s="1">
        <v>-83.85</v>
      </c>
      <c r="M2351" s="1">
        <v>5.3</v>
      </c>
    </row>
    <row r="2352" spans="1:17">
      <c r="A2352" s="1">
        <v>1966</v>
      </c>
      <c r="B2352" s="1" t="s">
        <v>29526</v>
      </c>
      <c r="C2352" s="1" t="s">
        <v>122</v>
      </c>
      <c r="D2352" s="1" t="s">
        <v>28273</v>
      </c>
      <c r="G2352" s="1" t="s">
        <v>15</v>
      </c>
      <c r="H2352" s="1" t="s">
        <v>16</v>
      </c>
      <c r="I2352" s="1" t="s">
        <v>17</v>
      </c>
      <c r="J2352" s="1" t="s">
        <v>59</v>
      </c>
      <c r="K2352" s="1">
        <v>9.98</v>
      </c>
      <c r="L2352" s="1">
        <v>-83.85</v>
      </c>
      <c r="M2352" s="1">
        <v>5.3</v>
      </c>
    </row>
    <row r="2353" spans="1:17">
      <c r="A2353" s="1">
        <v>1987</v>
      </c>
      <c r="B2353" s="1" t="s">
        <v>27830</v>
      </c>
      <c r="C2353" s="1" t="s">
        <v>29620</v>
      </c>
      <c r="D2353" s="1" t="s">
        <v>27832</v>
      </c>
      <c r="G2353" s="1" t="s">
        <v>15</v>
      </c>
      <c r="H2353" s="1" t="s">
        <v>16</v>
      </c>
      <c r="I2353" s="1" t="s">
        <v>17</v>
      </c>
      <c r="J2353" s="1" t="s">
        <v>59</v>
      </c>
      <c r="K2353" s="1">
        <v>14.76</v>
      </c>
      <c r="L2353" s="1">
        <v>-91.55</v>
      </c>
      <c r="M2353" s="1">
        <v>5.3</v>
      </c>
    </row>
    <row r="2354" spans="1:17">
      <c r="A2354" s="1">
        <v>2006</v>
      </c>
      <c r="B2354" s="1" t="s">
        <v>28776</v>
      </c>
      <c r="C2354" s="1" t="s">
        <v>29621</v>
      </c>
      <c r="D2354" s="1" t="s">
        <v>28298</v>
      </c>
      <c r="G2354" s="1" t="s">
        <v>15</v>
      </c>
      <c r="H2354" s="1" t="s">
        <v>16</v>
      </c>
      <c r="I2354" s="1" t="s">
        <v>17</v>
      </c>
      <c r="J2354" s="1" t="s">
        <v>1089</v>
      </c>
      <c r="K2354" s="1">
        <v>10.467000000000001</v>
      </c>
      <c r="L2354" s="1">
        <v>-84.733000000000004</v>
      </c>
      <c r="M2354" s="1">
        <v>5.3</v>
      </c>
      <c r="O2354" s="1">
        <v>26.7</v>
      </c>
    </row>
    <row r="2355" spans="1:17">
      <c r="A2355" s="1">
        <v>1987</v>
      </c>
      <c r="B2355" s="1" t="s">
        <v>27830</v>
      </c>
      <c r="C2355" s="1" t="s">
        <v>29622</v>
      </c>
      <c r="D2355" s="1" t="s">
        <v>27832</v>
      </c>
      <c r="G2355" s="1" t="s">
        <v>15</v>
      </c>
      <c r="H2355" s="1" t="s">
        <v>16</v>
      </c>
      <c r="I2355" s="1" t="s">
        <v>17</v>
      </c>
      <c r="J2355" s="1" t="s">
        <v>59</v>
      </c>
      <c r="K2355" s="1">
        <v>14.76</v>
      </c>
      <c r="L2355" s="1">
        <v>-91.55</v>
      </c>
      <c r="M2355" s="1">
        <v>5.3</v>
      </c>
    </row>
    <row r="2356" spans="1:17">
      <c r="A2356" s="1">
        <v>2008</v>
      </c>
      <c r="B2356" s="1" t="s">
        <v>29068</v>
      </c>
      <c r="C2356" s="1" t="s">
        <v>29623</v>
      </c>
      <c r="D2356" s="1" t="s">
        <v>28532</v>
      </c>
      <c r="E2356" s="1">
        <v>1403</v>
      </c>
      <c r="F2356" s="1">
        <v>1403</v>
      </c>
      <c r="G2356" s="1" t="s">
        <v>15</v>
      </c>
      <c r="H2356" s="1" t="s">
        <v>16</v>
      </c>
      <c r="I2356" s="1" t="s">
        <v>17</v>
      </c>
      <c r="J2356" s="1" t="s">
        <v>25</v>
      </c>
      <c r="K2356" s="1">
        <v>14.4978</v>
      </c>
      <c r="L2356" s="1">
        <v>-90.807699999999997</v>
      </c>
      <c r="M2356" s="1">
        <v>5.3</v>
      </c>
      <c r="O2356" s="1">
        <v>37</v>
      </c>
    </row>
    <row r="2357" spans="1:17">
      <c r="A2357" s="1">
        <v>1997</v>
      </c>
      <c r="B2357" s="1" t="s">
        <v>28321</v>
      </c>
      <c r="C2357" s="1" t="s">
        <v>29624</v>
      </c>
      <c r="D2357" s="1" t="s">
        <v>27563</v>
      </c>
      <c r="G2357" s="1" t="s">
        <v>15</v>
      </c>
      <c r="H2357" s="1" t="s">
        <v>16</v>
      </c>
      <c r="I2357" s="1" t="s">
        <v>17</v>
      </c>
      <c r="J2357" s="1" t="s">
        <v>868</v>
      </c>
      <c r="K2357" s="1">
        <v>14.081</v>
      </c>
      <c r="L2357" s="1">
        <v>-87.331000000000003</v>
      </c>
      <c r="M2357" s="1">
        <v>5.31</v>
      </c>
      <c r="Q2357" s="1">
        <v>0.51285999999999998</v>
      </c>
    </row>
    <row r="2358" spans="1:17">
      <c r="A2358" s="1">
        <v>2009</v>
      </c>
      <c r="B2358" s="1" t="s">
        <v>28269</v>
      </c>
      <c r="C2358" s="1" t="s">
        <v>29625</v>
      </c>
      <c r="D2358" s="1" t="s">
        <v>28820</v>
      </c>
      <c r="G2358" s="1" t="s">
        <v>15</v>
      </c>
      <c r="H2358" s="1" t="s">
        <v>16</v>
      </c>
      <c r="I2358" s="1" t="s">
        <v>17</v>
      </c>
      <c r="J2358" s="1" t="s">
        <v>69</v>
      </c>
      <c r="K2358" s="1">
        <v>10.7568</v>
      </c>
      <c r="L2358" s="1">
        <v>-84.272900000000007</v>
      </c>
      <c r="M2358" s="1">
        <v>5.31</v>
      </c>
    </row>
    <row r="2359" spans="1:17">
      <c r="A2359" s="1">
        <v>2009</v>
      </c>
      <c r="B2359" s="1" t="s">
        <v>28072</v>
      </c>
      <c r="C2359" s="1" t="s">
        <v>29626</v>
      </c>
      <c r="D2359" s="1" t="s">
        <v>29057</v>
      </c>
      <c r="G2359" s="1" t="s">
        <v>15</v>
      </c>
      <c r="H2359" s="1" t="s">
        <v>16</v>
      </c>
      <c r="I2359" s="1" t="s">
        <v>17</v>
      </c>
      <c r="J2359" s="1" t="s">
        <v>25</v>
      </c>
      <c r="K2359" s="1">
        <v>11.983000000000001</v>
      </c>
      <c r="L2359" s="1">
        <v>-86.149990000000003</v>
      </c>
      <c r="M2359" s="1">
        <v>5.31</v>
      </c>
      <c r="O2359" s="1">
        <v>35.03</v>
      </c>
    </row>
    <row r="2360" spans="1:17">
      <c r="A2360" s="1">
        <v>2011</v>
      </c>
      <c r="B2360" s="1" t="s">
        <v>28428</v>
      </c>
      <c r="C2360" s="1" t="s">
        <v>29627</v>
      </c>
      <c r="D2360" s="1" t="s">
        <v>27832</v>
      </c>
      <c r="G2360" s="1" t="s">
        <v>15</v>
      </c>
      <c r="H2360" s="1" t="s">
        <v>16</v>
      </c>
      <c r="I2360" s="1" t="s">
        <v>17</v>
      </c>
      <c r="J2360" s="1" t="s">
        <v>59</v>
      </c>
      <c r="K2360" s="1">
        <v>14.76</v>
      </c>
      <c r="L2360" s="1">
        <v>-91.55</v>
      </c>
      <c r="M2360" s="1">
        <v>5.3125999999999998</v>
      </c>
      <c r="O2360" s="1">
        <v>32.608913419053003</v>
      </c>
      <c r="Q2360" s="1">
        <v>0.51286316666666698</v>
      </c>
    </row>
    <row r="2361" spans="1:17">
      <c r="A2361" s="1">
        <v>2011</v>
      </c>
      <c r="B2361" s="1" t="s">
        <v>28428</v>
      </c>
      <c r="C2361" s="1" t="s">
        <v>29628</v>
      </c>
      <c r="D2361" s="1" t="s">
        <v>27832</v>
      </c>
      <c r="G2361" s="1" t="s">
        <v>15</v>
      </c>
      <c r="H2361" s="1" t="s">
        <v>16</v>
      </c>
      <c r="I2361" s="1" t="s">
        <v>17</v>
      </c>
      <c r="J2361" s="1" t="s">
        <v>59</v>
      </c>
      <c r="K2361" s="1">
        <v>14.76</v>
      </c>
      <c r="L2361" s="1">
        <v>-91.55</v>
      </c>
      <c r="M2361" s="1">
        <v>5.3187199999999999</v>
      </c>
      <c r="O2361" s="1">
        <v>31.560124011336999</v>
      </c>
      <c r="Q2361" s="1">
        <v>0.51286279999999995</v>
      </c>
    </row>
    <row r="2362" spans="1:17">
      <c r="A2362" s="1">
        <v>2011</v>
      </c>
      <c r="B2362" s="1" t="s">
        <v>28428</v>
      </c>
      <c r="C2362" s="1" t="s">
        <v>29629</v>
      </c>
      <c r="D2362" s="1" t="s">
        <v>27832</v>
      </c>
      <c r="G2362" s="1" t="s">
        <v>15</v>
      </c>
      <c r="H2362" s="1" t="s">
        <v>16</v>
      </c>
      <c r="I2362" s="1" t="s">
        <v>17</v>
      </c>
      <c r="J2362" s="1" t="s">
        <v>59</v>
      </c>
      <c r="K2362" s="1">
        <v>14.76</v>
      </c>
      <c r="L2362" s="1">
        <v>-91.55</v>
      </c>
      <c r="M2362" s="1">
        <v>5.3191300000000004</v>
      </c>
      <c r="O2362" s="1">
        <v>32.332026534718104</v>
      </c>
      <c r="Q2362" s="1">
        <v>0.51291589999999998</v>
      </c>
    </row>
    <row r="2363" spans="1:17">
      <c r="A2363" s="1">
        <v>2006</v>
      </c>
      <c r="B2363" s="1" t="s">
        <v>28476</v>
      </c>
      <c r="C2363" s="1" t="s">
        <v>29630</v>
      </c>
      <c r="D2363" s="1" t="s">
        <v>28298</v>
      </c>
      <c r="G2363" s="1" t="s">
        <v>15</v>
      </c>
      <c r="H2363" s="1" t="s">
        <v>16</v>
      </c>
      <c r="I2363" s="1" t="s">
        <v>17</v>
      </c>
      <c r="J2363" s="1" t="s">
        <v>69</v>
      </c>
      <c r="K2363" s="1">
        <v>10.467000000000001</v>
      </c>
      <c r="L2363" s="1">
        <v>-84.733000000000004</v>
      </c>
      <c r="M2363" s="1">
        <v>5.32</v>
      </c>
    </row>
    <row r="2364" spans="1:17">
      <c r="A2364" s="1">
        <v>2010</v>
      </c>
      <c r="B2364" s="1" t="s">
        <v>29399</v>
      </c>
      <c r="C2364" s="1" t="s">
        <v>29631</v>
      </c>
      <c r="D2364" s="1" t="s">
        <v>27605</v>
      </c>
      <c r="G2364" s="1" t="s">
        <v>15</v>
      </c>
      <c r="H2364" s="1" t="s">
        <v>16</v>
      </c>
      <c r="I2364" s="1" t="s">
        <v>17</v>
      </c>
      <c r="J2364" s="1" t="s">
        <v>433</v>
      </c>
      <c r="K2364" s="1">
        <v>12.2166</v>
      </c>
      <c r="L2364" s="1">
        <v>-83.767799999999994</v>
      </c>
      <c r="M2364" s="1">
        <v>5.32</v>
      </c>
      <c r="O2364" s="1">
        <v>34</v>
      </c>
    </row>
    <row r="2365" spans="1:17">
      <c r="A2365" s="1">
        <v>2012</v>
      </c>
      <c r="B2365" s="1" t="s">
        <v>28534</v>
      </c>
      <c r="C2365" s="1" t="s">
        <v>29632</v>
      </c>
      <c r="D2365" s="1" t="s">
        <v>27605</v>
      </c>
      <c r="G2365" s="1" t="s">
        <v>15</v>
      </c>
      <c r="H2365" s="1" t="s">
        <v>16</v>
      </c>
      <c r="I2365" s="1" t="s">
        <v>17</v>
      </c>
      <c r="J2365" s="1" t="s">
        <v>25</v>
      </c>
      <c r="K2365" s="1">
        <v>12.4</v>
      </c>
      <c r="L2365" s="1">
        <v>-87.25</v>
      </c>
      <c r="M2365" s="1">
        <v>5.32</v>
      </c>
    </row>
    <row r="2366" spans="1:17">
      <c r="A2366" s="1">
        <v>2012</v>
      </c>
      <c r="B2366" s="1" t="s">
        <v>28463</v>
      </c>
      <c r="C2366" s="1" t="s">
        <v>29633</v>
      </c>
      <c r="D2366" s="1" t="s">
        <v>27680</v>
      </c>
      <c r="G2366" s="1" t="s">
        <v>15</v>
      </c>
      <c r="H2366" s="1" t="s">
        <v>16</v>
      </c>
      <c r="I2366" s="1" t="s">
        <v>17</v>
      </c>
      <c r="J2366" s="1" t="s">
        <v>7286</v>
      </c>
      <c r="K2366" s="1">
        <v>14.2422</v>
      </c>
      <c r="L2366" s="1">
        <v>-89.470600000000005</v>
      </c>
      <c r="M2366" s="1">
        <v>5.33</v>
      </c>
      <c r="O2366" s="1">
        <v>27.8</v>
      </c>
      <c r="Q2366" s="1">
        <v>0.51287799999999995</v>
      </c>
    </row>
    <row r="2367" spans="1:17">
      <c r="A2367" s="1">
        <v>2006</v>
      </c>
      <c r="B2367" s="1" t="s">
        <v>28476</v>
      </c>
      <c r="C2367" s="1" t="s">
        <v>29634</v>
      </c>
      <c r="D2367" s="1" t="s">
        <v>28298</v>
      </c>
      <c r="G2367" s="1" t="s">
        <v>15</v>
      </c>
      <c r="H2367" s="1" t="s">
        <v>16</v>
      </c>
      <c r="I2367" s="1" t="s">
        <v>17</v>
      </c>
      <c r="J2367" s="1" t="s">
        <v>69</v>
      </c>
      <c r="K2367" s="1">
        <v>10.467000000000001</v>
      </c>
      <c r="L2367" s="1">
        <v>-84.733000000000004</v>
      </c>
      <c r="M2367" s="1">
        <v>5.33</v>
      </c>
    </row>
    <row r="2368" spans="1:17">
      <c r="A2368" s="1">
        <v>2011</v>
      </c>
      <c r="B2368" s="1" t="s">
        <v>29635</v>
      </c>
      <c r="C2368" s="1" t="s">
        <v>3876</v>
      </c>
      <c r="D2368" s="1" t="s">
        <v>29636</v>
      </c>
      <c r="G2368" s="1" t="s">
        <v>15</v>
      </c>
      <c r="H2368" s="1" t="s">
        <v>16</v>
      </c>
      <c r="I2368" s="1" t="s">
        <v>17</v>
      </c>
      <c r="J2368" s="1" t="s">
        <v>782</v>
      </c>
      <c r="K2368" s="1">
        <v>10.47</v>
      </c>
      <c r="L2368" s="1">
        <v>-85.07</v>
      </c>
      <c r="M2368" s="1">
        <v>5.33</v>
      </c>
    </row>
    <row r="2369" spans="1:17">
      <c r="A2369" s="1">
        <v>1993</v>
      </c>
      <c r="B2369" s="1" t="s">
        <v>29003</v>
      </c>
      <c r="C2369" s="1" t="s">
        <v>29637</v>
      </c>
      <c r="D2369" s="1" t="s">
        <v>29039</v>
      </c>
      <c r="G2369" s="1" t="s">
        <v>15</v>
      </c>
      <c r="H2369" s="1" t="s">
        <v>16</v>
      </c>
      <c r="I2369" s="1" t="s">
        <v>17</v>
      </c>
      <c r="J2369" s="1" t="s">
        <v>69</v>
      </c>
      <c r="K2369" s="1">
        <v>11.98</v>
      </c>
      <c r="L2369" s="1">
        <v>-86.15</v>
      </c>
      <c r="M2369" s="1">
        <v>5.35</v>
      </c>
      <c r="Q2369" s="1">
        <v>0.51306700000000005</v>
      </c>
    </row>
    <row r="2370" spans="1:17">
      <c r="A2370" s="1">
        <v>2011</v>
      </c>
      <c r="B2370" s="1" t="s">
        <v>28428</v>
      </c>
      <c r="C2370" s="1" t="s">
        <v>29638</v>
      </c>
      <c r="D2370" s="1" t="s">
        <v>27832</v>
      </c>
      <c r="G2370" s="1" t="s">
        <v>15</v>
      </c>
      <c r="H2370" s="1" t="s">
        <v>16</v>
      </c>
      <c r="I2370" s="1" t="s">
        <v>17</v>
      </c>
      <c r="J2370" s="1" t="s">
        <v>59</v>
      </c>
      <c r="K2370" s="1">
        <v>14.76</v>
      </c>
      <c r="L2370" s="1">
        <v>-91.55</v>
      </c>
      <c r="M2370" s="1">
        <v>5.3529999999999998</v>
      </c>
    </row>
    <row r="2371" spans="1:17">
      <c r="A2371" s="1">
        <v>2011</v>
      </c>
      <c r="B2371" s="1" t="s">
        <v>28553</v>
      </c>
      <c r="C2371" s="1" t="s">
        <v>29639</v>
      </c>
      <c r="D2371" s="1" t="s">
        <v>29640</v>
      </c>
      <c r="G2371" s="1" t="s">
        <v>15</v>
      </c>
      <c r="H2371" s="1" t="s">
        <v>16</v>
      </c>
      <c r="I2371" s="1" t="s">
        <v>17</v>
      </c>
      <c r="J2371" s="1" t="s">
        <v>354</v>
      </c>
      <c r="K2371" s="1">
        <v>8.4700000000000006</v>
      </c>
      <c r="L2371" s="1">
        <v>-82.71</v>
      </c>
      <c r="M2371" s="1">
        <v>5.36</v>
      </c>
    </row>
    <row r="2372" spans="1:17">
      <c r="A2372" s="1">
        <v>2011</v>
      </c>
      <c r="B2372" s="1" t="s">
        <v>28553</v>
      </c>
      <c r="C2372" s="1" t="s">
        <v>29641</v>
      </c>
      <c r="D2372" s="1" t="s">
        <v>29372</v>
      </c>
      <c r="G2372" s="1" t="s">
        <v>15</v>
      </c>
      <c r="H2372" s="1" t="s">
        <v>16</v>
      </c>
      <c r="I2372" s="1" t="s">
        <v>17</v>
      </c>
      <c r="J2372" s="1" t="s">
        <v>1193</v>
      </c>
      <c r="K2372" s="1">
        <v>9.7003000000000004</v>
      </c>
      <c r="L2372" s="1">
        <v>-83.123999999999995</v>
      </c>
      <c r="M2372" s="1">
        <v>5.36</v>
      </c>
    </row>
    <row r="2373" spans="1:17">
      <c r="A2373" s="1">
        <v>2006</v>
      </c>
      <c r="B2373" s="1" t="s">
        <v>28476</v>
      </c>
      <c r="C2373" s="1" t="s">
        <v>29642</v>
      </c>
      <c r="D2373" s="1" t="s">
        <v>28298</v>
      </c>
      <c r="G2373" s="1" t="s">
        <v>15</v>
      </c>
      <c r="H2373" s="1" t="s">
        <v>16</v>
      </c>
      <c r="I2373" s="1" t="s">
        <v>17</v>
      </c>
      <c r="J2373" s="1" t="s">
        <v>69</v>
      </c>
      <c r="K2373" s="1">
        <v>10.467000000000001</v>
      </c>
      <c r="L2373" s="1">
        <v>-84.733000000000004</v>
      </c>
      <c r="M2373" s="1">
        <v>5.37</v>
      </c>
    </row>
    <row r="2374" spans="1:17">
      <c r="A2374" s="1">
        <v>2006</v>
      </c>
      <c r="B2374" s="1" t="s">
        <v>29435</v>
      </c>
      <c r="C2374" s="1" t="s">
        <v>29643</v>
      </c>
      <c r="D2374" s="1" t="s">
        <v>28298</v>
      </c>
      <c r="G2374" s="1" t="s">
        <v>15</v>
      </c>
      <c r="H2374" s="1" t="s">
        <v>16</v>
      </c>
      <c r="I2374" s="1" t="s">
        <v>17</v>
      </c>
      <c r="J2374" s="1" t="s">
        <v>69</v>
      </c>
      <c r="K2374" s="1">
        <v>10.467000000000001</v>
      </c>
      <c r="L2374" s="1">
        <v>-84.733000000000004</v>
      </c>
      <c r="M2374" s="1">
        <v>5.37</v>
      </c>
      <c r="O2374" s="1">
        <v>28.4</v>
      </c>
    </row>
    <row r="2375" spans="1:17">
      <c r="A2375" s="1">
        <v>2006</v>
      </c>
      <c r="B2375" s="1" t="s">
        <v>28476</v>
      </c>
      <c r="C2375" s="1" t="s">
        <v>29644</v>
      </c>
      <c r="D2375" s="1" t="s">
        <v>28298</v>
      </c>
      <c r="G2375" s="1" t="s">
        <v>15</v>
      </c>
      <c r="H2375" s="1" t="s">
        <v>16</v>
      </c>
      <c r="I2375" s="1" t="s">
        <v>17</v>
      </c>
      <c r="J2375" s="1" t="s">
        <v>69</v>
      </c>
      <c r="K2375" s="1">
        <v>10.467000000000001</v>
      </c>
      <c r="L2375" s="1">
        <v>-84.733000000000004</v>
      </c>
      <c r="M2375" s="1">
        <v>5.37</v>
      </c>
    </row>
    <row r="2376" spans="1:17">
      <c r="A2376" s="1">
        <v>1969</v>
      </c>
      <c r="B2376" s="1" t="s">
        <v>27564</v>
      </c>
      <c r="C2376" s="1" t="s">
        <v>29645</v>
      </c>
      <c r="D2376" s="1" t="s">
        <v>27563</v>
      </c>
      <c r="G2376" s="1" t="s">
        <v>15</v>
      </c>
      <c r="H2376" s="1" t="s">
        <v>16</v>
      </c>
      <c r="I2376" s="1" t="s">
        <v>17</v>
      </c>
      <c r="J2376" s="1" t="s">
        <v>69</v>
      </c>
      <c r="K2376" s="1">
        <v>14.12</v>
      </c>
      <c r="L2376" s="1">
        <v>-87.85</v>
      </c>
      <c r="M2376" s="1">
        <v>5.37</v>
      </c>
    </row>
    <row r="2377" spans="1:17">
      <c r="A2377" s="1">
        <v>1969</v>
      </c>
      <c r="B2377" s="1" t="s">
        <v>27564</v>
      </c>
      <c r="C2377" s="1" t="s">
        <v>17478</v>
      </c>
      <c r="D2377" s="1" t="s">
        <v>27563</v>
      </c>
      <c r="G2377" s="1" t="s">
        <v>15</v>
      </c>
      <c r="H2377" s="1" t="s">
        <v>16</v>
      </c>
      <c r="I2377" s="1" t="s">
        <v>17</v>
      </c>
      <c r="J2377" s="1" t="s">
        <v>69</v>
      </c>
      <c r="K2377" s="1">
        <v>13.3</v>
      </c>
      <c r="L2377" s="1">
        <v>-86.93</v>
      </c>
      <c r="M2377" s="1">
        <v>5.38</v>
      </c>
    </row>
    <row r="2378" spans="1:17">
      <c r="A2378" s="1">
        <v>2010</v>
      </c>
      <c r="B2378" s="1" t="s">
        <v>29399</v>
      </c>
      <c r="C2378" s="1" t="s">
        <v>29646</v>
      </c>
      <c r="D2378" s="1" t="s">
        <v>27605</v>
      </c>
      <c r="G2378" s="1" t="s">
        <v>15</v>
      </c>
      <c r="H2378" s="1" t="s">
        <v>16</v>
      </c>
      <c r="I2378" s="1" t="s">
        <v>17</v>
      </c>
      <c r="J2378" s="1" t="s">
        <v>433</v>
      </c>
      <c r="K2378" s="1">
        <v>12.2498</v>
      </c>
      <c r="L2378" s="1">
        <v>-83.720299999999995</v>
      </c>
      <c r="M2378" s="1">
        <v>5.39</v>
      </c>
      <c r="O2378" s="1">
        <v>35</v>
      </c>
      <c r="Q2378" s="1">
        <v>0.51302300000000001</v>
      </c>
    </row>
    <row r="2379" spans="1:17">
      <c r="A2379" s="1">
        <v>2011</v>
      </c>
      <c r="B2379" s="1" t="s">
        <v>28428</v>
      </c>
      <c r="C2379" s="1" t="s">
        <v>29647</v>
      </c>
      <c r="D2379" s="1" t="s">
        <v>27832</v>
      </c>
      <c r="G2379" s="1" t="s">
        <v>15</v>
      </c>
      <c r="H2379" s="1" t="s">
        <v>16</v>
      </c>
      <c r="I2379" s="1" t="s">
        <v>17</v>
      </c>
      <c r="J2379" s="1" t="s">
        <v>59</v>
      </c>
      <c r="K2379" s="1">
        <v>14.76</v>
      </c>
      <c r="L2379" s="1">
        <v>-91.55</v>
      </c>
      <c r="M2379" s="1">
        <v>5.3916399999999998</v>
      </c>
      <c r="O2379" s="1">
        <v>33.9401762987425</v>
      </c>
      <c r="Q2379" s="1">
        <v>0.51290659999999999</v>
      </c>
    </row>
    <row r="2380" spans="1:17">
      <c r="A2380" s="1">
        <v>1966</v>
      </c>
      <c r="B2380" s="1" t="s">
        <v>29526</v>
      </c>
      <c r="C2380" s="1" t="s">
        <v>1072</v>
      </c>
      <c r="D2380" s="1" t="s">
        <v>28273</v>
      </c>
      <c r="G2380" s="1" t="s">
        <v>15</v>
      </c>
      <c r="H2380" s="1" t="s">
        <v>16</v>
      </c>
      <c r="I2380" s="1" t="s">
        <v>17</v>
      </c>
      <c r="J2380" s="1" t="s">
        <v>59</v>
      </c>
      <c r="K2380" s="1">
        <v>9.98</v>
      </c>
      <c r="L2380" s="1">
        <v>-83.85</v>
      </c>
      <c r="M2380" s="1">
        <v>5.4</v>
      </c>
    </row>
    <row r="2381" spans="1:17">
      <c r="A2381" s="1">
        <v>1987</v>
      </c>
      <c r="B2381" s="1" t="s">
        <v>27830</v>
      </c>
      <c r="C2381" s="1" t="s">
        <v>29648</v>
      </c>
      <c r="D2381" s="1" t="s">
        <v>27832</v>
      </c>
      <c r="G2381" s="1" t="s">
        <v>15</v>
      </c>
      <c r="H2381" s="1" t="s">
        <v>16</v>
      </c>
      <c r="I2381" s="1" t="s">
        <v>17</v>
      </c>
      <c r="J2381" s="1" t="s">
        <v>59</v>
      </c>
      <c r="K2381" s="1">
        <v>14.76</v>
      </c>
      <c r="L2381" s="1">
        <v>-91.55</v>
      </c>
      <c r="M2381" s="1">
        <v>5.4</v>
      </c>
    </row>
    <row r="2382" spans="1:17">
      <c r="A2382" s="1">
        <v>1987</v>
      </c>
      <c r="B2382" s="1" t="s">
        <v>27830</v>
      </c>
      <c r="C2382" s="1" t="s">
        <v>29649</v>
      </c>
      <c r="D2382" s="1" t="s">
        <v>27832</v>
      </c>
      <c r="G2382" s="1" t="s">
        <v>15</v>
      </c>
      <c r="H2382" s="1" t="s">
        <v>16</v>
      </c>
      <c r="I2382" s="1" t="s">
        <v>17</v>
      </c>
      <c r="J2382" s="1" t="s">
        <v>59</v>
      </c>
      <c r="K2382" s="1">
        <v>14.76</v>
      </c>
      <c r="L2382" s="1">
        <v>-91.55</v>
      </c>
      <c r="M2382" s="1">
        <v>5.4</v>
      </c>
    </row>
    <row r="2383" spans="1:17">
      <c r="A2383" s="1">
        <v>2009</v>
      </c>
      <c r="B2383" s="1" t="s">
        <v>28269</v>
      </c>
      <c r="C2383" s="1" t="s">
        <v>29650</v>
      </c>
      <c r="D2383" s="1" t="s">
        <v>28820</v>
      </c>
      <c r="G2383" s="1" t="s">
        <v>15</v>
      </c>
      <c r="H2383" s="1" t="s">
        <v>16</v>
      </c>
      <c r="I2383" s="1" t="s">
        <v>17</v>
      </c>
      <c r="J2383" s="1" t="s">
        <v>69</v>
      </c>
      <c r="K2383" s="1">
        <v>10.7438</v>
      </c>
      <c r="L2383" s="1">
        <v>-84.245699999999999</v>
      </c>
      <c r="M2383" s="1">
        <v>5.4</v>
      </c>
    </row>
    <row r="2384" spans="1:17">
      <c r="A2384" s="1">
        <v>1987</v>
      </c>
      <c r="B2384" s="1" t="s">
        <v>27830</v>
      </c>
      <c r="C2384" s="1" t="s">
        <v>29651</v>
      </c>
      <c r="D2384" s="1" t="s">
        <v>27832</v>
      </c>
      <c r="G2384" s="1" t="s">
        <v>15</v>
      </c>
      <c r="H2384" s="1" t="s">
        <v>16</v>
      </c>
      <c r="I2384" s="1" t="s">
        <v>17</v>
      </c>
      <c r="J2384" s="1" t="s">
        <v>59</v>
      </c>
      <c r="K2384" s="1">
        <v>14.76</v>
      </c>
      <c r="L2384" s="1">
        <v>-91.55</v>
      </c>
      <c r="M2384" s="1">
        <v>5.4</v>
      </c>
    </row>
    <row r="2385" spans="1:17">
      <c r="A2385" s="1">
        <v>2007</v>
      </c>
      <c r="B2385" s="1" t="s">
        <v>28804</v>
      </c>
      <c r="C2385" s="1" t="s">
        <v>29651</v>
      </c>
      <c r="D2385" s="1" t="s">
        <v>27832</v>
      </c>
      <c r="G2385" s="1" t="s">
        <v>15</v>
      </c>
      <c r="H2385" s="1" t="s">
        <v>16</v>
      </c>
      <c r="I2385" s="1" t="s">
        <v>17</v>
      </c>
      <c r="J2385" s="1" t="s">
        <v>69</v>
      </c>
      <c r="K2385" s="1">
        <v>14.76</v>
      </c>
      <c r="L2385" s="1">
        <v>-91.55</v>
      </c>
      <c r="M2385" s="1">
        <v>5.4</v>
      </c>
    </row>
    <row r="2386" spans="1:17">
      <c r="A2386" s="1">
        <v>2012</v>
      </c>
      <c r="B2386" s="1" t="s">
        <v>28463</v>
      </c>
      <c r="C2386" s="1" t="s">
        <v>29652</v>
      </c>
      <c r="D2386" s="1" t="s">
        <v>27563</v>
      </c>
      <c r="G2386" s="1" t="s">
        <v>15</v>
      </c>
      <c r="H2386" s="1" t="s">
        <v>16</v>
      </c>
      <c r="I2386" s="1" t="s">
        <v>17</v>
      </c>
      <c r="J2386" s="1" t="s">
        <v>3789</v>
      </c>
      <c r="K2386" s="1">
        <v>14.2658</v>
      </c>
      <c r="L2386" s="1">
        <v>-87.396000000000001</v>
      </c>
      <c r="M2386" s="1">
        <v>5.41</v>
      </c>
      <c r="O2386" s="1">
        <v>31.7</v>
      </c>
      <c r="Q2386" s="1">
        <v>0.51282700000000003</v>
      </c>
    </row>
    <row r="2387" spans="1:17">
      <c r="A2387" s="1">
        <v>2011</v>
      </c>
      <c r="B2387" s="1" t="s">
        <v>28428</v>
      </c>
      <c r="C2387" s="1" t="s">
        <v>29653</v>
      </c>
      <c r="D2387" s="1" t="s">
        <v>27832</v>
      </c>
      <c r="G2387" s="1" t="s">
        <v>15</v>
      </c>
      <c r="H2387" s="1" t="s">
        <v>16</v>
      </c>
      <c r="I2387" s="1" t="s">
        <v>17</v>
      </c>
      <c r="J2387" s="1" t="s">
        <v>59</v>
      </c>
      <c r="K2387" s="1">
        <v>14.76</v>
      </c>
      <c r="L2387" s="1">
        <v>-91.55</v>
      </c>
      <c r="M2387" s="1">
        <v>5.4141700000000004</v>
      </c>
      <c r="O2387" s="1">
        <v>32.619999999999997</v>
      </c>
    </row>
    <row r="2388" spans="1:17">
      <c r="A2388" s="1">
        <v>2011</v>
      </c>
      <c r="B2388" s="1" t="s">
        <v>28428</v>
      </c>
      <c r="C2388" s="1" t="s">
        <v>29654</v>
      </c>
      <c r="D2388" s="1" t="s">
        <v>27832</v>
      </c>
      <c r="G2388" s="1" t="s">
        <v>15</v>
      </c>
      <c r="H2388" s="1" t="s">
        <v>16</v>
      </c>
      <c r="I2388" s="1" t="s">
        <v>17</v>
      </c>
      <c r="J2388" s="1" t="s">
        <v>59</v>
      </c>
      <c r="K2388" s="1">
        <v>14.76</v>
      </c>
      <c r="L2388" s="1">
        <v>-91.55</v>
      </c>
      <c r="M2388" s="1">
        <v>5.4167899999999998</v>
      </c>
      <c r="O2388" s="1">
        <v>33.875186152719202</v>
      </c>
      <c r="Q2388" s="1">
        <v>0.51290294999999997</v>
      </c>
    </row>
    <row r="2389" spans="1:17">
      <c r="A2389" s="1">
        <v>2009</v>
      </c>
      <c r="B2389" s="1" t="s">
        <v>28269</v>
      </c>
      <c r="C2389" s="1" t="s">
        <v>29655</v>
      </c>
      <c r="D2389" s="1" t="s">
        <v>28695</v>
      </c>
      <c r="G2389" s="1" t="s">
        <v>15</v>
      </c>
      <c r="H2389" s="1" t="s">
        <v>16</v>
      </c>
      <c r="I2389" s="1" t="s">
        <v>17</v>
      </c>
      <c r="J2389" s="1" t="s">
        <v>59</v>
      </c>
      <c r="K2389" s="1">
        <v>10.5501</v>
      </c>
      <c r="L2389" s="1">
        <v>-84.208399999999997</v>
      </c>
      <c r="M2389" s="1">
        <v>5.42</v>
      </c>
    </row>
    <row r="2390" spans="1:17">
      <c r="A2390" s="1">
        <v>2009</v>
      </c>
      <c r="B2390" s="1" t="s">
        <v>28072</v>
      </c>
      <c r="C2390" s="1" t="s">
        <v>29656</v>
      </c>
      <c r="D2390" s="1" t="s">
        <v>28884</v>
      </c>
      <c r="G2390" s="1" t="s">
        <v>15</v>
      </c>
      <c r="H2390" s="1" t="s">
        <v>16</v>
      </c>
      <c r="I2390" s="1" t="s">
        <v>17</v>
      </c>
      <c r="J2390" s="1" t="s">
        <v>25</v>
      </c>
      <c r="K2390" s="1">
        <v>10.298999999999999</v>
      </c>
      <c r="L2390" s="1">
        <v>-84.366</v>
      </c>
      <c r="M2390" s="1">
        <v>5.42</v>
      </c>
      <c r="O2390" s="1">
        <v>31.31</v>
      </c>
    </row>
    <row r="2391" spans="1:17">
      <c r="A2391" s="1">
        <v>2011</v>
      </c>
      <c r="B2391" s="1" t="s">
        <v>28428</v>
      </c>
      <c r="C2391" s="1" t="s">
        <v>29657</v>
      </c>
      <c r="D2391" s="1" t="s">
        <v>27832</v>
      </c>
      <c r="G2391" s="1" t="s">
        <v>15</v>
      </c>
      <c r="H2391" s="1" t="s">
        <v>16</v>
      </c>
      <c r="I2391" s="1" t="s">
        <v>17</v>
      </c>
      <c r="J2391" s="1" t="s">
        <v>59</v>
      </c>
      <c r="K2391" s="1">
        <v>14.76</v>
      </c>
      <c r="L2391" s="1">
        <v>-91.55</v>
      </c>
      <c r="M2391" s="1">
        <v>5.4290399999999996</v>
      </c>
      <c r="O2391" s="1">
        <v>33.720858273048698</v>
      </c>
      <c r="Q2391" s="1">
        <v>0.5128895</v>
      </c>
    </row>
    <row r="2392" spans="1:17">
      <c r="A2392" s="1">
        <v>2007</v>
      </c>
      <c r="B2392" s="1" t="s">
        <v>28804</v>
      </c>
      <c r="C2392" s="1" t="s">
        <v>29658</v>
      </c>
      <c r="D2392" s="1" t="s">
        <v>28391</v>
      </c>
      <c r="G2392" s="1" t="s">
        <v>15</v>
      </c>
      <c r="H2392" s="1" t="s">
        <v>16</v>
      </c>
      <c r="I2392" s="1" t="s">
        <v>17</v>
      </c>
      <c r="J2392" s="1" t="s">
        <v>47</v>
      </c>
      <c r="K2392" s="1">
        <v>14.156000000000001</v>
      </c>
      <c r="L2392" s="1">
        <v>-90.406999999999996</v>
      </c>
      <c r="M2392" s="1">
        <v>5.43</v>
      </c>
    </row>
    <row r="2393" spans="1:17">
      <c r="A2393" s="1">
        <v>1981</v>
      </c>
      <c r="B2393" s="1" t="s">
        <v>29271</v>
      </c>
      <c r="C2393" s="1" t="s">
        <v>122</v>
      </c>
      <c r="D2393" s="1" t="s">
        <v>29659</v>
      </c>
      <c r="G2393" s="1" t="s">
        <v>15</v>
      </c>
      <c r="H2393" s="1" t="s">
        <v>16</v>
      </c>
      <c r="I2393" s="1" t="s">
        <v>17</v>
      </c>
      <c r="J2393" s="1" t="s">
        <v>69</v>
      </c>
      <c r="K2393" s="1">
        <v>14.55</v>
      </c>
      <c r="L2393" s="1">
        <v>-89.63</v>
      </c>
      <c r="M2393" s="1">
        <v>5.43</v>
      </c>
    </row>
    <row r="2394" spans="1:17">
      <c r="A2394" s="1">
        <v>2009</v>
      </c>
      <c r="B2394" s="1" t="s">
        <v>28072</v>
      </c>
      <c r="C2394" s="1" t="s">
        <v>29660</v>
      </c>
      <c r="D2394" s="1" t="s">
        <v>29057</v>
      </c>
      <c r="G2394" s="1" t="s">
        <v>15</v>
      </c>
      <c r="H2394" s="1" t="s">
        <v>16</v>
      </c>
      <c r="I2394" s="1" t="s">
        <v>17</v>
      </c>
      <c r="J2394" s="1" t="s">
        <v>25</v>
      </c>
      <c r="K2394" s="1">
        <v>11.983000000000001</v>
      </c>
      <c r="L2394" s="1">
        <v>-86.149990000000003</v>
      </c>
      <c r="M2394" s="1">
        <v>5.43</v>
      </c>
      <c r="O2394" s="1">
        <v>35.58</v>
      </c>
    </row>
    <row r="2395" spans="1:17">
      <c r="A2395" s="1">
        <v>1997</v>
      </c>
      <c r="B2395" s="1" t="s">
        <v>28321</v>
      </c>
      <c r="C2395" s="1" t="s">
        <v>29661</v>
      </c>
      <c r="D2395" s="1" t="s">
        <v>27563</v>
      </c>
      <c r="G2395" s="1" t="s">
        <v>15</v>
      </c>
      <c r="H2395" s="1" t="s">
        <v>16</v>
      </c>
      <c r="I2395" s="1" t="s">
        <v>17</v>
      </c>
      <c r="J2395" s="1" t="s">
        <v>25</v>
      </c>
      <c r="K2395" s="1">
        <v>13.352</v>
      </c>
      <c r="L2395" s="1">
        <v>-87.605999999999995</v>
      </c>
      <c r="M2395" s="1">
        <v>5.44</v>
      </c>
      <c r="Q2395" s="1">
        <v>0.51295599999999997</v>
      </c>
    </row>
    <row r="2396" spans="1:17">
      <c r="A2396" s="1">
        <v>2009</v>
      </c>
      <c r="B2396" s="1" t="s">
        <v>28269</v>
      </c>
      <c r="C2396" s="1" t="s">
        <v>29662</v>
      </c>
      <c r="D2396" s="1" t="s">
        <v>28820</v>
      </c>
      <c r="G2396" s="1" t="s">
        <v>15</v>
      </c>
      <c r="H2396" s="1" t="s">
        <v>16</v>
      </c>
      <c r="I2396" s="1" t="s">
        <v>17</v>
      </c>
      <c r="J2396" s="1" t="s">
        <v>69</v>
      </c>
      <c r="K2396" s="1">
        <v>10.7652</v>
      </c>
      <c r="L2396" s="1">
        <v>-84.293000000000006</v>
      </c>
      <c r="M2396" s="1">
        <v>5.44</v>
      </c>
    </row>
    <row r="2397" spans="1:17">
      <c r="A2397" s="1">
        <v>2009</v>
      </c>
      <c r="B2397" s="1" t="s">
        <v>28072</v>
      </c>
      <c r="C2397" s="1" t="s">
        <v>16833</v>
      </c>
      <c r="D2397" s="1" t="s">
        <v>28450</v>
      </c>
      <c r="G2397" s="1" t="s">
        <v>15</v>
      </c>
      <c r="H2397" s="1" t="s">
        <v>16</v>
      </c>
      <c r="I2397" s="1" t="s">
        <v>17</v>
      </c>
      <c r="J2397" s="1" t="s">
        <v>25</v>
      </c>
      <c r="K2397" s="1">
        <v>10.132999999999999</v>
      </c>
      <c r="L2397" s="1">
        <v>-84.082999999999998</v>
      </c>
      <c r="M2397" s="1">
        <v>5.44</v>
      </c>
      <c r="O2397" s="1">
        <v>26.21</v>
      </c>
    </row>
    <row r="2398" spans="1:17">
      <c r="A2398" s="1">
        <v>1997</v>
      </c>
      <c r="B2398" s="1" t="s">
        <v>28321</v>
      </c>
      <c r="C2398" s="1" t="s">
        <v>29663</v>
      </c>
      <c r="D2398" s="1" t="s">
        <v>27563</v>
      </c>
      <c r="G2398" s="1" t="s">
        <v>15</v>
      </c>
      <c r="H2398" s="1" t="s">
        <v>16</v>
      </c>
      <c r="I2398" s="1" t="s">
        <v>17</v>
      </c>
      <c r="J2398" s="1" t="s">
        <v>69</v>
      </c>
      <c r="K2398" s="1">
        <v>14.135999999999999</v>
      </c>
      <c r="L2398" s="1">
        <v>-87.340999999999994</v>
      </c>
      <c r="M2398" s="1">
        <v>5.44</v>
      </c>
      <c r="Q2398" s="1">
        <v>0.51285199999999997</v>
      </c>
    </row>
    <row r="2399" spans="1:17">
      <c r="A2399" s="1">
        <v>2005</v>
      </c>
      <c r="B2399" s="1" t="s">
        <v>1658</v>
      </c>
      <c r="C2399" s="1" t="s">
        <v>29664</v>
      </c>
      <c r="D2399" s="1" t="s">
        <v>28555</v>
      </c>
      <c r="G2399" s="1" t="s">
        <v>15</v>
      </c>
      <c r="H2399" s="1" t="s">
        <v>16</v>
      </c>
      <c r="I2399" s="1" t="s">
        <v>17</v>
      </c>
      <c r="J2399" s="1" t="s">
        <v>354</v>
      </c>
      <c r="K2399" s="1">
        <v>7</v>
      </c>
      <c r="L2399" s="1">
        <v>-80</v>
      </c>
      <c r="M2399" s="1">
        <v>5.45</v>
      </c>
      <c r="Q2399" s="1">
        <v>0.512965</v>
      </c>
    </row>
    <row r="2400" spans="1:17">
      <c r="A2400" s="1">
        <v>1984</v>
      </c>
      <c r="B2400" s="1" t="s">
        <v>28952</v>
      </c>
      <c r="C2400" s="1" t="s">
        <v>29665</v>
      </c>
      <c r="D2400" s="1" t="s">
        <v>28532</v>
      </c>
      <c r="F2400" s="1">
        <v>3763</v>
      </c>
      <c r="G2400" s="1" t="s">
        <v>15</v>
      </c>
      <c r="H2400" s="1" t="s">
        <v>16</v>
      </c>
      <c r="I2400" s="1" t="s">
        <v>17</v>
      </c>
      <c r="J2400" s="1" t="s">
        <v>69</v>
      </c>
      <c r="K2400" s="1">
        <v>14</v>
      </c>
      <c r="L2400" s="1">
        <v>-90.5</v>
      </c>
      <c r="M2400" s="1">
        <v>5.45</v>
      </c>
    </row>
    <row r="2401" spans="1:17">
      <c r="A2401" s="1">
        <v>1997</v>
      </c>
      <c r="B2401" s="1" t="s">
        <v>28321</v>
      </c>
      <c r="C2401" s="1" t="s">
        <v>29666</v>
      </c>
      <c r="D2401" s="1" t="s">
        <v>27563</v>
      </c>
      <c r="G2401" s="1" t="s">
        <v>15</v>
      </c>
      <c r="H2401" s="1" t="s">
        <v>16</v>
      </c>
      <c r="I2401" s="1" t="s">
        <v>17</v>
      </c>
      <c r="J2401" s="1" t="s">
        <v>69</v>
      </c>
      <c r="K2401" s="1">
        <v>14.26</v>
      </c>
      <c r="L2401" s="1">
        <v>-87.391999999999996</v>
      </c>
      <c r="M2401" s="1">
        <v>5.46</v>
      </c>
      <c r="Q2401" s="1">
        <v>0.51283999999999996</v>
      </c>
    </row>
    <row r="2402" spans="1:17">
      <c r="A2402" s="1">
        <v>2011</v>
      </c>
      <c r="B2402" s="1" t="s">
        <v>28553</v>
      </c>
      <c r="C2402" s="1" t="s">
        <v>29667</v>
      </c>
      <c r="D2402" s="1" t="s">
        <v>28755</v>
      </c>
      <c r="G2402" s="1" t="s">
        <v>15</v>
      </c>
      <c r="H2402" s="1" t="s">
        <v>16</v>
      </c>
      <c r="I2402" s="1" t="s">
        <v>17</v>
      </c>
      <c r="J2402" s="1" t="s">
        <v>354</v>
      </c>
      <c r="K2402" s="1">
        <v>8.9143000000000008</v>
      </c>
      <c r="L2402" s="1">
        <v>-82.787700000000001</v>
      </c>
      <c r="M2402" s="1">
        <v>5.47</v>
      </c>
    </row>
    <row r="2403" spans="1:17">
      <c r="A2403" s="1">
        <v>1984</v>
      </c>
      <c r="B2403" s="1" t="s">
        <v>28929</v>
      </c>
      <c r="C2403" s="1" t="s">
        <v>29668</v>
      </c>
      <c r="D2403" s="1" t="s">
        <v>28895</v>
      </c>
      <c r="G2403" s="1" t="s">
        <v>15</v>
      </c>
      <c r="H2403" s="1" t="s">
        <v>16</v>
      </c>
      <c r="I2403" s="1" t="s">
        <v>17</v>
      </c>
      <c r="J2403" s="1" t="s">
        <v>25</v>
      </c>
      <c r="K2403" s="1">
        <v>12.109</v>
      </c>
      <c r="L2403" s="1">
        <v>-86.32</v>
      </c>
      <c r="M2403" s="1">
        <v>5.47</v>
      </c>
    </row>
    <row r="2404" spans="1:17">
      <c r="A2404" s="1">
        <v>2011</v>
      </c>
      <c r="B2404" s="1" t="s">
        <v>28428</v>
      </c>
      <c r="C2404" s="1" t="s">
        <v>29669</v>
      </c>
      <c r="D2404" s="1" t="s">
        <v>27832</v>
      </c>
      <c r="G2404" s="1" t="s">
        <v>15</v>
      </c>
      <c r="H2404" s="1" t="s">
        <v>16</v>
      </c>
      <c r="I2404" s="1" t="s">
        <v>17</v>
      </c>
      <c r="J2404" s="1" t="s">
        <v>59</v>
      </c>
      <c r="K2404" s="1">
        <v>14.76</v>
      </c>
      <c r="L2404" s="1">
        <v>-91.55</v>
      </c>
      <c r="M2404" s="1">
        <v>5.4736599999999997</v>
      </c>
      <c r="O2404" s="1">
        <v>32.880000000000003</v>
      </c>
    </row>
    <row r="2405" spans="1:17">
      <c r="A2405" s="1">
        <v>2006</v>
      </c>
      <c r="B2405" s="1" t="s">
        <v>28476</v>
      </c>
      <c r="C2405" s="1" t="s">
        <v>29670</v>
      </c>
      <c r="D2405" s="1" t="s">
        <v>28298</v>
      </c>
      <c r="G2405" s="1" t="s">
        <v>15</v>
      </c>
      <c r="H2405" s="1" t="s">
        <v>16</v>
      </c>
      <c r="I2405" s="1" t="s">
        <v>17</v>
      </c>
      <c r="J2405" s="1" t="s">
        <v>59</v>
      </c>
      <c r="K2405" s="1">
        <v>10.467000000000001</v>
      </c>
      <c r="L2405" s="1">
        <v>-84.733000000000004</v>
      </c>
      <c r="M2405" s="1">
        <v>5.48</v>
      </c>
    </row>
    <row r="2406" spans="1:17">
      <c r="A2406" s="1">
        <v>2011</v>
      </c>
      <c r="B2406" s="1" t="s">
        <v>27907</v>
      </c>
      <c r="C2406" s="1" t="s">
        <v>29671</v>
      </c>
      <c r="D2406" s="1" t="s">
        <v>27909</v>
      </c>
      <c r="G2406" s="1" t="s">
        <v>15</v>
      </c>
      <c r="H2406" s="1" t="s">
        <v>16</v>
      </c>
      <c r="I2406" s="1" t="s">
        <v>17</v>
      </c>
      <c r="J2406" s="1" t="s">
        <v>69</v>
      </c>
      <c r="K2406" s="1">
        <v>12.2</v>
      </c>
      <c r="L2406" s="1">
        <v>-86</v>
      </c>
      <c r="M2406" s="1">
        <v>5.48</v>
      </c>
    </row>
    <row r="2407" spans="1:17">
      <c r="A2407" s="1">
        <v>1998</v>
      </c>
      <c r="B2407" s="1" t="s">
        <v>29426</v>
      </c>
      <c r="C2407" s="1" t="s">
        <v>29672</v>
      </c>
      <c r="D2407" s="1" t="s">
        <v>28273</v>
      </c>
      <c r="G2407" s="1" t="s">
        <v>15</v>
      </c>
      <c r="H2407" s="1" t="s">
        <v>16</v>
      </c>
      <c r="I2407" s="1" t="s">
        <v>17</v>
      </c>
      <c r="J2407" s="1" t="s">
        <v>59</v>
      </c>
      <c r="K2407" s="1">
        <v>9.9830000000000005</v>
      </c>
      <c r="L2407" s="1">
        <v>-83.85</v>
      </c>
      <c r="M2407" s="1">
        <v>5.49</v>
      </c>
      <c r="O2407" s="1">
        <v>26.35</v>
      </c>
    </row>
    <row r="2408" spans="1:17">
      <c r="A2408" s="1">
        <v>2002</v>
      </c>
      <c r="B2408" s="1" t="s">
        <v>28113</v>
      </c>
      <c r="C2408" s="1" t="s">
        <v>29673</v>
      </c>
      <c r="D2408" s="1" t="s">
        <v>28391</v>
      </c>
      <c r="G2408" s="1" t="s">
        <v>15</v>
      </c>
      <c r="H2408" s="1" t="s">
        <v>16</v>
      </c>
      <c r="I2408" s="1" t="s">
        <v>17</v>
      </c>
      <c r="J2408" s="1" t="s">
        <v>25</v>
      </c>
      <c r="K2408" s="1">
        <v>14.156000000000001</v>
      </c>
      <c r="L2408" s="1">
        <v>-90.406999999999996</v>
      </c>
      <c r="M2408" s="1">
        <v>5.49</v>
      </c>
    </row>
    <row r="2409" spans="1:17">
      <c r="A2409" s="1">
        <v>1984</v>
      </c>
      <c r="B2409" s="1" t="s">
        <v>28929</v>
      </c>
      <c r="C2409" s="1" t="s">
        <v>29674</v>
      </c>
      <c r="D2409" s="1" t="s">
        <v>28895</v>
      </c>
      <c r="G2409" s="1" t="s">
        <v>15</v>
      </c>
      <c r="H2409" s="1" t="s">
        <v>16</v>
      </c>
      <c r="I2409" s="1" t="s">
        <v>17</v>
      </c>
      <c r="J2409" s="1" t="s">
        <v>25</v>
      </c>
      <c r="K2409" s="1">
        <v>12.109</v>
      </c>
      <c r="L2409" s="1">
        <v>-86.32</v>
      </c>
      <c r="M2409" s="1">
        <v>5.49</v>
      </c>
    </row>
    <row r="2410" spans="1:17">
      <c r="A2410" s="1">
        <v>2009</v>
      </c>
      <c r="B2410" s="1" t="s">
        <v>28072</v>
      </c>
      <c r="C2410" s="1" t="s">
        <v>29675</v>
      </c>
      <c r="D2410" s="1" t="s">
        <v>29079</v>
      </c>
      <c r="G2410" s="1" t="s">
        <v>15</v>
      </c>
      <c r="H2410" s="1" t="s">
        <v>16</v>
      </c>
      <c r="I2410" s="1" t="s">
        <v>17</v>
      </c>
      <c r="J2410" s="1" t="s">
        <v>25</v>
      </c>
      <c r="K2410" s="1">
        <v>10.032999999999999</v>
      </c>
      <c r="L2410" s="1">
        <v>-83.767009999999999</v>
      </c>
      <c r="M2410" s="1">
        <v>5.5</v>
      </c>
      <c r="O2410" s="1">
        <v>23.81</v>
      </c>
    </row>
    <row r="2411" spans="1:17">
      <c r="A2411" s="1">
        <v>1987</v>
      </c>
      <c r="B2411" s="1" t="s">
        <v>27830</v>
      </c>
      <c r="C2411" s="1" t="s">
        <v>29676</v>
      </c>
      <c r="D2411" s="1" t="s">
        <v>27832</v>
      </c>
      <c r="G2411" s="1" t="s">
        <v>15</v>
      </c>
      <c r="H2411" s="1" t="s">
        <v>16</v>
      </c>
      <c r="I2411" s="1" t="s">
        <v>17</v>
      </c>
      <c r="J2411" s="1" t="s">
        <v>59</v>
      </c>
      <c r="K2411" s="1">
        <v>14.76</v>
      </c>
      <c r="L2411" s="1">
        <v>-91.55</v>
      </c>
      <c r="M2411" s="1">
        <v>5.5</v>
      </c>
    </row>
    <row r="2412" spans="1:17">
      <c r="A2412" s="1">
        <v>2006</v>
      </c>
      <c r="B2412" s="1" t="s">
        <v>28476</v>
      </c>
      <c r="C2412" s="1" t="s">
        <v>29677</v>
      </c>
      <c r="D2412" s="1" t="s">
        <v>28298</v>
      </c>
      <c r="G2412" s="1" t="s">
        <v>15</v>
      </c>
      <c r="H2412" s="1" t="s">
        <v>16</v>
      </c>
      <c r="I2412" s="1" t="s">
        <v>17</v>
      </c>
      <c r="J2412" s="1" t="s">
        <v>69</v>
      </c>
      <c r="K2412" s="1">
        <v>10.467000000000001</v>
      </c>
      <c r="L2412" s="1">
        <v>-84.733000000000004</v>
      </c>
      <c r="M2412" s="1">
        <v>5.5</v>
      </c>
    </row>
    <row r="2413" spans="1:17">
      <c r="A2413" s="1">
        <v>2006</v>
      </c>
      <c r="B2413" s="1" t="s">
        <v>28476</v>
      </c>
      <c r="C2413" s="1" t="s">
        <v>29578</v>
      </c>
      <c r="D2413" s="1" t="s">
        <v>28298</v>
      </c>
      <c r="G2413" s="1" t="s">
        <v>15</v>
      </c>
      <c r="H2413" s="1" t="s">
        <v>16</v>
      </c>
      <c r="I2413" s="1" t="s">
        <v>17</v>
      </c>
      <c r="J2413" s="1" t="s">
        <v>69</v>
      </c>
      <c r="K2413" s="1">
        <v>10.467000000000001</v>
      </c>
      <c r="L2413" s="1">
        <v>-84.733000000000004</v>
      </c>
      <c r="M2413" s="1">
        <v>5.5</v>
      </c>
    </row>
    <row r="2414" spans="1:17">
      <c r="A2414" s="1">
        <v>2006</v>
      </c>
      <c r="B2414" s="1" t="s">
        <v>28476</v>
      </c>
      <c r="C2414" s="1" t="s">
        <v>29678</v>
      </c>
      <c r="D2414" s="1" t="s">
        <v>28298</v>
      </c>
      <c r="G2414" s="1" t="s">
        <v>15</v>
      </c>
      <c r="H2414" s="1" t="s">
        <v>16</v>
      </c>
      <c r="I2414" s="1" t="s">
        <v>17</v>
      </c>
      <c r="J2414" s="1" t="s">
        <v>69</v>
      </c>
      <c r="K2414" s="1">
        <v>10.467000000000001</v>
      </c>
      <c r="L2414" s="1">
        <v>-84.733000000000004</v>
      </c>
      <c r="M2414" s="1">
        <v>5.5</v>
      </c>
      <c r="O2414" s="1">
        <v>28.058</v>
      </c>
    </row>
    <row r="2415" spans="1:17">
      <c r="A2415" s="1">
        <v>2009</v>
      </c>
      <c r="B2415" s="1" t="s">
        <v>28072</v>
      </c>
      <c r="C2415" s="1" t="s">
        <v>29679</v>
      </c>
      <c r="D2415" s="1" t="s">
        <v>28450</v>
      </c>
      <c r="G2415" s="1" t="s">
        <v>15</v>
      </c>
      <c r="H2415" s="1" t="s">
        <v>16</v>
      </c>
      <c r="I2415" s="1" t="s">
        <v>17</v>
      </c>
      <c r="J2415" s="1" t="s">
        <v>25</v>
      </c>
      <c r="K2415" s="1">
        <v>10.132999999999999</v>
      </c>
      <c r="L2415" s="1">
        <v>-84.082999999999998</v>
      </c>
      <c r="M2415" s="1">
        <v>5.5</v>
      </c>
      <c r="O2415" s="1">
        <v>31.8</v>
      </c>
    </row>
    <row r="2416" spans="1:17">
      <c r="A2416" s="1">
        <v>2002</v>
      </c>
      <c r="B2416" s="1" t="s">
        <v>28113</v>
      </c>
      <c r="C2416" s="1" t="s">
        <v>29680</v>
      </c>
      <c r="D2416" s="1" t="s">
        <v>28391</v>
      </c>
      <c r="G2416" s="1" t="s">
        <v>15</v>
      </c>
      <c r="H2416" s="1" t="s">
        <v>16</v>
      </c>
      <c r="I2416" s="1" t="s">
        <v>17</v>
      </c>
      <c r="J2416" s="1" t="s">
        <v>25</v>
      </c>
      <c r="K2416" s="1">
        <v>14.156000000000001</v>
      </c>
      <c r="L2416" s="1">
        <v>-90.406999999999996</v>
      </c>
      <c r="M2416" s="1">
        <v>5.5</v>
      </c>
    </row>
    <row r="2417" spans="1:18">
      <c r="A2417" s="1">
        <v>2011</v>
      </c>
      <c r="B2417" s="1" t="s">
        <v>28428</v>
      </c>
      <c r="C2417" s="1" t="s">
        <v>29681</v>
      </c>
      <c r="D2417" s="1" t="s">
        <v>27832</v>
      </c>
      <c r="G2417" s="1" t="s">
        <v>15</v>
      </c>
      <c r="H2417" s="1" t="s">
        <v>16</v>
      </c>
      <c r="I2417" s="1" t="s">
        <v>17</v>
      </c>
      <c r="J2417" s="1" t="s">
        <v>59</v>
      </c>
      <c r="K2417" s="1">
        <v>14.76</v>
      </c>
      <c r="L2417" s="1">
        <v>-91.55</v>
      </c>
      <c r="M2417" s="1">
        <v>5.5010599999999998</v>
      </c>
      <c r="N2417" s="1">
        <f>MEDIAN(M2417:M2504)</f>
        <v>5.68</v>
      </c>
      <c r="O2417" s="1">
        <v>35.1</v>
      </c>
      <c r="P2417" s="1">
        <f>MEDIAN(O2417:O2504)</f>
        <v>32.204999999999998</v>
      </c>
      <c r="R2417" s="1">
        <f>MEDIAN(Q2417:Q2504)</f>
        <v>0.5129554999999999</v>
      </c>
    </row>
    <row r="2418" spans="1:18">
      <c r="A2418" s="1">
        <v>2009</v>
      </c>
      <c r="B2418" s="1" t="s">
        <v>28269</v>
      </c>
      <c r="C2418" s="1" t="s">
        <v>11419</v>
      </c>
      <c r="D2418" s="1" t="s">
        <v>29021</v>
      </c>
      <c r="G2418" s="1" t="s">
        <v>15</v>
      </c>
      <c r="H2418" s="1" t="s">
        <v>16</v>
      </c>
      <c r="I2418" s="1" t="s">
        <v>17</v>
      </c>
      <c r="J2418" s="1" t="s">
        <v>47</v>
      </c>
      <c r="K2418" s="1">
        <v>10.066000000000001</v>
      </c>
      <c r="L2418" s="1">
        <v>-84.412300000000002</v>
      </c>
      <c r="M2418" s="1">
        <v>5.51</v>
      </c>
    </row>
    <row r="2419" spans="1:18">
      <c r="A2419" s="1">
        <v>2009</v>
      </c>
      <c r="B2419" s="1" t="s">
        <v>28269</v>
      </c>
      <c r="C2419" s="1" t="s">
        <v>29682</v>
      </c>
      <c r="D2419" s="1" t="s">
        <v>28904</v>
      </c>
      <c r="G2419" s="1" t="s">
        <v>15</v>
      </c>
      <c r="H2419" s="1" t="s">
        <v>16</v>
      </c>
      <c r="I2419" s="1" t="s">
        <v>17</v>
      </c>
      <c r="J2419" s="1" t="s">
        <v>69</v>
      </c>
      <c r="K2419" s="1">
        <v>9.0656999999999996</v>
      </c>
      <c r="L2419" s="1">
        <v>-83.290199999999999</v>
      </c>
      <c r="M2419" s="1">
        <v>5.51</v>
      </c>
    </row>
    <row r="2420" spans="1:18">
      <c r="A2420" s="1">
        <v>2012</v>
      </c>
      <c r="B2420" s="1" t="s">
        <v>28463</v>
      </c>
      <c r="C2420" s="1" t="s">
        <v>6337</v>
      </c>
      <c r="D2420" s="1" t="s">
        <v>28654</v>
      </c>
      <c r="G2420" s="1" t="s">
        <v>15</v>
      </c>
      <c r="H2420" s="1" t="s">
        <v>16</v>
      </c>
      <c r="I2420" s="1" t="s">
        <v>17</v>
      </c>
      <c r="J2420" s="1" t="s">
        <v>3789</v>
      </c>
      <c r="K2420" s="1">
        <v>12.6051</v>
      </c>
      <c r="L2420" s="1">
        <v>-86.836100000000002</v>
      </c>
      <c r="M2420" s="1">
        <v>5.51</v>
      </c>
      <c r="O2420" s="1">
        <v>34.5</v>
      </c>
    </row>
    <row r="2421" spans="1:18">
      <c r="A2421" s="1">
        <v>2011</v>
      </c>
      <c r="B2421" s="1" t="s">
        <v>28428</v>
      </c>
      <c r="C2421" s="1" t="s">
        <v>29683</v>
      </c>
      <c r="D2421" s="1" t="s">
        <v>27832</v>
      </c>
      <c r="G2421" s="1" t="s">
        <v>15</v>
      </c>
      <c r="H2421" s="1" t="s">
        <v>16</v>
      </c>
      <c r="I2421" s="1" t="s">
        <v>17</v>
      </c>
      <c r="J2421" s="1" t="s">
        <v>59</v>
      </c>
      <c r="K2421" s="1">
        <v>14.76</v>
      </c>
      <c r="L2421" s="1">
        <v>-91.55</v>
      </c>
      <c r="M2421" s="1">
        <v>5.5184699999999998</v>
      </c>
      <c r="O2421" s="1">
        <v>32.450000000000003</v>
      </c>
    </row>
    <row r="2422" spans="1:18">
      <c r="A2422" s="1">
        <v>2002</v>
      </c>
      <c r="B2422" s="1" t="s">
        <v>28113</v>
      </c>
      <c r="C2422" s="1" t="s">
        <v>29658</v>
      </c>
      <c r="D2422" s="1" t="s">
        <v>28391</v>
      </c>
      <c r="G2422" s="1" t="s">
        <v>15</v>
      </c>
      <c r="H2422" s="1" t="s">
        <v>16</v>
      </c>
      <c r="I2422" s="1" t="s">
        <v>17</v>
      </c>
      <c r="J2422" s="1" t="s">
        <v>25</v>
      </c>
      <c r="K2422" s="1">
        <v>14.156000000000001</v>
      </c>
      <c r="L2422" s="1">
        <v>-90.406999999999996</v>
      </c>
      <c r="M2422" s="1">
        <v>5.52</v>
      </c>
    </row>
    <row r="2423" spans="1:18">
      <c r="A2423" s="1">
        <v>2012</v>
      </c>
      <c r="B2423" s="1" t="s">
        <v>28463</v>
      </c>
      <c r="C2423" s="1" t="s">
        <v>29684</v>
      </c>
      <c r="D2423" s="1" t="s">
        <v>29685</v>
      </c>
      <c r="G2423" s="1" t="s">
        <v>15</v>
      </c>
      <c r="H2423" s="1" t="s">
        <v>16</v>
      </c>
      <c r="I2423" s="1" t="s">
        <v>17</v>
      </c>
      <c r="J2423" s="1" t="s">
        <v>3789</v>
      </c>
      <c r="K2423" s="1">
        <v>13.712400000000001</v>
      </c>
      <c r="L2423" s="1">
        <v>-88.936499999999995</v>
      </c>
      <c r="M2423" s="1">
        <v>5.52</v>
      </c>
      <c r="O2423" s="1">
        <v>28.3</v>
      </c>
      <c r="Q2423" s="1">
        <v>0.51294399999999996</v>
      </c>
    </row>
    <row r="2424" spans="1:18">
      <c r="A2424" s="1">
        <v>1997</v>
      </c>
      <c r="B2424" s="1" t="s">
        <v>28321</v>
      </c>
      <c r="C2424" s="1" t="s">
        <v>29686</v>
      </c>
      <c r="D2424" s="1" t="s">
        <v>27563</v>
      </c>
      <c r="G2424" s="1" t="s">
        <v>15</v>
      </c>
      <c r="H2424" s="1" t="s">
        <v>16</v>
      </c>
      <c r="I2424" s="1" t="s">
        <v>17</v>
      </c>
      <c r="J2424" s="1" t="s">
        <v>868</v>
      </c>
      <c r="K2424" s="1">
        <v>14.090999999999999</v>
      </c>
      <c r="L2424" s="1">
        <v>-87.366</v>
      </c>
      <c r="M2424" s="1">
        <v>5.52</v>
      </c>
      <c r="Q2424" s="1">
        <v>0.51282799999999995</v>
      </c>
    </row>
    <row r="2425" spans="1:18">
      <c r="A2425" s="1">
        <v>1995</v>
      </c>
      <c r="B2425" s="1" t="s">
        <v>29212</v>
      </c>
      <c r="C2425" s="1" t="s">
        <v>29687</v>
      </c>
      <c r="D2425" s="1" t="s">
        <v>28078</v>
      </c>
      <c r="G2425" s="1" t="s">
        <v>15</v>
      </c>
      <c r="H2425" s="1" t="s">
        <v>16</v>
      </c>
      <c r="I2425" s="1" t="s">
        <v>17</v>
      </c>
      <c r="J2425" s="1" t="s">
        <v>69</v>
      </c>
      <c r="K2425" s="1">
        <v>14</v>
      </c>
      <c r="L2425" s="1">
        <v>-89.5</v>
      </c>
      <c r="M2425" s="1">
        <v>5.52</v>
      </c>
      <c r="Q2425" s="1">
        <v>0.51288999999999996</v>
      </c>
    </row>
    <row r="2426" spans="1:18">
      <c r="A2426" s="1">
        <v>1997</v>
      </c>
      <c r="B2426" s="1" t="s">
        <v>28321</v>
      </c>
      <c r="C2426" s="1" t="s">
        <v>29688</v>
      </c>
      <c r="D2426" s="1" t="s">
        <v>28587</v>
      </c>
      <c r="G2426" s="1" t="s">
        <v>15</v>
      </c>
      <c r="H2426" s="1" t="s">
        <v>16</v>
      </c>
      <c r="I2426" s="1" t="s">
        <v>17</v>
      </c>
      <c r="J2426" s="1" t="s">
        <v>25</v>
      </c>
      <c r="K2426" s="1">
        <v>13.282999999999999</v>
      </c>
      <c r="L2426" s="1">
        <v>-87.85</v>
      </c>
      <c r="M2426" s="1">
        <v>5.53</v>
      </c>
      <c r="Q2426" s="1">
        <v>0.51302099999999995</v>
      </c>
    </row>
    <row r="2427" spans="1:18">
      <c r="A2427" s="1">
        <v>2009</v>
      </c>
      <c r="B2427" s="1" t="s">
        <v>28269</v>
      </c>
      <c r="C2427" s="1" t="s">
        <v>29689</v>
      </c>
      <c r="D2427" s="1" t="s">
        <v>28695</v>
      </c>
      <c r="G2427" s="1" t="s">
        <v>15</v>
      </c>
      <c r="H2427" s="1" t="s">
        <v>16</v>
      </c>
      <c r="I2427" s="1" t="s">
        <v>17</v>
      </c>
      <c r="J2427" s="1" t="s">
        <v>59</v>
      </c>
      <c r="K2427" s="1">
        <v>10.5501</v>
      </c>
      <c r="L2427" s="1">
        <v>-84.208399999999997</v>
      </c>
      <c r="M2427" s="1">
        <v>5.53</v>
      </c>
    </row>
    <row r="2428" spans="1:18">
      <c r="A2428" s="1">
        <v>1998</v>
      </c>
      <c r="B2428" s="1" t="s">
        <v>28564</v>
      </c>
      <c r="C2428" s="1" t="s">
        <v>29690</v>
      </c>
      <c r="D2428" s="1" t="s">
        <v>28298</v>
      </c>
      <c r="G2428" s="1" t="s">
        <v>15</v>
      </c>
      <c r="H2428" s="1" t="s">
        <v>16</v>
      </c>
      <c r="I2428" s="1" t="s">
        <v>17</v>
      </c>
      <c r="J2428" s="1" t="s">
        <v>69</v>
      </c>
      <c r="K2428" s="1">
        <v>10.467000000000001</v>
      </c>
      <c r="L2428" s="1">
        <v>-84.733000000000004</v>
      </c>
      <c r="M2428" s="1">
        <v>5.53</v>
      </c>
    </row>
    <row r="2429" spans="1:18">
      <c r="A2429" s="1">
        <v>1984</v>
      </c>
      <c r="B2429" s="1" t="s">
        <v>28929</v>
      </c>
      <c r="C2429" s="1" t="s">
        <v>29691</v>
      </c>
      <c r="D2429" s="1" t="s">
        <v>28895</v>
      </c>
      <c r="G2429" s="1" t="s">
        <v>15</v>
      </c>
      <c r="H2429" s="1" t="s">
        <v>16</v>
      </c>
      <c r="I2429" s="1" t="s">
        <v>17</v>
      </c>
      <c r="J2429" s="1" t="s">
        <v>25</v>
      </c>
      <c r="K2429" s="1">
        <v>12.109</v>
      </c>
      <c r="L2429" s="1">
        <v>-86.32</v>
      </c>
      <c r="M2429" s="1">
        <v>5.54</v>
      </c>
    </row>
    <row r="2430" spans="1:18">
      <c r="A2430" s="1">
        <v>2012</v>
      </c>
      <c r="B2430" s="1" t="s">
        <v>28983</v>
      </c>
      <c r="C2430" s="1" t="s">
        <v>29692</v>
      </c>
      <c r="D2430" s="1" t="s">
        <v>28532</v>
      </c>
      <c r="G2430" s="1" t="s">
        <v>15</v>
      </c>
      <c r="H2430" s="1" t="s">
        <v>16</v>
      </c>
      <c r="I2430" s="1" t="s">
        <v>17</v>
      </c>
      <c r="J2430" s="1" t="s">
        <v>69</v>
      </c>
      <c r="K2430" s="1">
        <v>14.47</v>
      </c>
      <c r="L2430" s="1">
        <v>-90.88</v>
      </c>
      <c r="M2430" s="1">
        <v>5.54</v>
      </c>
      <c r="O2430" s="1">
        <v>45</v>
      </c>
    </row>
    <row r="2431" spans="1:18">
      <c r="A2431" s="1">
        <v>2011</v>
      </c>
      <c r="B2431" s="1" t="s">
        <v>28553</v>
      </c>
      <c r="C2431" s="1" t="s">
        <v>29693</v>
      </c>
      <c r="D2431" s="1" t="s">
        <v>29401</v>
      </c>
      <c r="G2431" s="1" t="s">
        <v>15</v>
      </c>
      <c r="H2431" s="1" t="s">
        <v>16</v>
      </c>
      <c r="I2431" s="1" t="s">
        <v>17</v>
      </c>
      <c r="J2431" s="1" t="s">
        <v>1193</v>
      </c>
      <c r="K2431" s="1">
        <v>12.55</v>
      </c>
      <c r="L2431" s="1">
        <v>-83.961699999999993</v>
      </c>
      <c r="M2431" s="1">
        <v>5.54</v>
      </c>
      <c r="Q2431" s="1">
        <v>0.51300400000000002</v>
      </c>
    </row>
    <row r="2432" spans="1:18">
      <c r="A2432" s="1">
        <v>1993</v>
      </c>
      <c r="B2432" s="1" t="s">
        <v>29003</v>
      </c>
      <c r="C2432" s="1" t="s">
        <v>29694</v>
      </c>
      <c r="D2432" s="1" t="s">
        <v>29039</v>
      </c>
      <c r="G2432" s="1" t="s">
        <v>15</v>
      </c>
      <c r="H2432" s="1" t="s">
        <v>16</v>
      </c>
      <c r="I2432" s="1" t="s">
        <v>17</v>
      </c>
      <c r="J2432" s="1" t="s">
        <v>69</v>
      </c>
      <c r="K2432" s="1">
        <v>11.98</v>
      </c>
      <c r="L2432" s="1">
        <v>-86.15</v>
      </c>
      <c r="M2432" s="1">
        <v>5.54</v>
      </c>
      <c r="Q2432" s="1">
        <v>0.51302400000000004</v>
      </c>
    </row>
    <row r="2433" spans="1:17">
      <c r="A2433" s="1">
        <v>2007</v>
      </c>
      <c r="B2433" s="1" t="s">
        <v>29395</v>
      </c>
      <c r="C2433" s="1" t="s">
        <v>29695</v>
      </c>
      <c r="D2433" s="1" t="s">
        <v>28273</v>
      </c>
      <c r="G2433" s="1" t="s">
        <v>15</v>
      </c>
      <c r="H2433" s="1" t="s">
        <v>16</v>
      </c>
      <c r="I2433" s="1" t="s">
        <v>17</v>
      </c>
      <c r="J2433" s="1" t="s">
        <v>59</v>
      </c>
      <c r="K2433" s="1">
        <v>9.9830000000000005</v>
      </c>
      <c r="L2433" s="1">
        <v>-83.85</v>
      </c>
      <c r="M2433" s="1">
        <v>5.55</v>
      </c>
      <c r="O2433" s="1">
        <v>26.3</v>
      </c>
    </row>
    <row r="2434" spans="1:17">
      <c r="A2434" s="1">
        <v>1987</v>
      </c>
      <c r="B2434" s="1" t="s">
        <v>28329</v>
      </c>
      <c r="C2434" s="1" t="s">
        <v>29696</v>
      </c>
      <c r="D2434" s="1" t="s">
        <v>28304</v>
      </c>
      <c r="G2434" s="1" t="s">
        <v>15</v>
      </c>
      <c r="H2434" s="1" t="s">
        <v>16</v>
      </c>
      <c r="I2434" s="1" t="s">
        <v>17</v>
      </c>
      <c r="J2434" s="1" t="s">
        <v>25</v>
      </c>
      <c r="K2434" s="1">
        <v>10.199999999999999</v>
      </c>
      <c r="L2434" s="1">
        <v>-84.216999999999999</v>
      </c>
      <c r="M2434" s="1">
        <v>5.55</v>
      </c>
    </row>
    <row r="2435" spans="1:17">
      <c r="A2435" s="1">
        <v>2006</v>
      </c>
      <c r="B2435" s="1" t="s">
        <v>28476</v>
      </c>
      <c r="C2435" s="1" t="s">
        <v>29697</v>
      </c>
      <c r="D2435" s="1" t="s">
        <v>28298</v>
      </c>
      <c r="G2435" s="1" t="s">
        <v>15</v>
      </c>
      <c r="H2435" s="1" t="s">
        <v>16</v>
      </c>
      <c r="I2435" s="1" t="s">
        <v>17</v>
      </c>
      <c r="J2435" s="1" t="s">
        <v>69</v>
      </c>
      <c r="K2435" s="1">
        <v>10.467000000000001</v>
      </c>
      <c r="L2435" s="1">
        <v>-84.733000000000004</v>
      </c>
      <c r="M2435" s="1">
        <v>5.57</v>
      </c>
      <c r="O2435" s="1">
        <v>27.16</v>
      </c>
    </row>
    <row r="2436" spans="1:17">
      <c r="A2436" s="1">
        <v>2011</v>
      </c>
      <c r="B2436" s="1" t="s">
        <v>28428</v>
      </c>
      <c r="C2436" s="1" t="s">
        <v>29698</v>
      </c>
      <c r="D2436" s="1" t="s">
        <v>27832</v>
      </c>
      <c r="G2436" s="1" t="s">
        <v>15</v>
      </c>
      <c r="H2436" s="1" t="s">
        <v>16</v>
      </c>
      <c r="I2436" s="1" t="s">
        <v>17</v>
      </c>
      <c r="J2436" s="1" t="s">
        <v>59</v>
      </c>
      <c r="K2436" s="1">
        <v>14.76</v>
      </c>
      <c r="L2436" s="1">
        <v>-91.55</v>
      </c>
      <c r="M2436" s="1">
        <v>5.5787699999999996</v>
      </c>
      <c r="O2436" s="1">
        <v>34.058830973553697</v>
      </c>
      <c r="Q2436" s="1">
        <v>0.51289640000000003</v>
      </c>
    </row>
    <row r="2437" spans="1:17">
      <c r="A2437" s="1">
        <v>1987</v>
      </c>
      <c r="B2437" s="1" t="s">
        <v>27830</v>
      </c>
      <c r="C2437" s="1" t="s">
        <v>29699</v>
      </c>
      <c r="D2437" s="1" t="s">
        <v>27832</v>
      </c>
      <c r="G2437" s="1" t="s">
        <v>15</v>
      </c>
      <c r="H2437" s="1" t="s">
        <v>16</v>
      </c>
      <c r="I2437" s="1" t="s">
        <v>17</v>
      </c>
      <c r="J2437" s="1" t="s">
        <v>47</v>
      </c>
      <c r="K2437" s="1">
        <v>14.76</v>
      </c>
      <c r="L2437" s="1">
        <v>-91.55</v>
      </c>
      <c r="M2437" s="1">
        <v>5.58</v>
      </c>
    </row>
    <row r="2438" spans="1:17">
      <c r="A2438" s="1">
        <v>1972</v>
      </c>
      <c r="B2438" s="1" t="s">
        <v>28377</v>
      </c>
      <c r="C2438" s="1" t="s">
        <v>29700</v>
      </c>
      <c r="D2438" s="1" t="s">
        <v>27832</v>
      </c>
      <c r="G2438" s="1" t="s">
        <v>15</v>
      </c>
      <c r="H2438" s="1" t="s">
        <v>16</v>
      </c>
      <c r="I2438" s="1" t="s">
        <v>17</v>
      </c>
      <c r="J2438" s="1" t="s">
        <v>388</v>
      </c>
      <c r="K2438" s="1">
        <v>14.76</v>
      </c>
      <c r="L2438" s="1">
        <v>-91.55</v>
      </c>
      <c r="M2438" s="1">
        <v>5.58</v>
      </c>
    </row>
    <row r="2439" spans="1:17">
      <c r="A2439" s="1">
        <v>2006</v>
      </c>
      <c r="B2439" s="1" t="s">
        <v>28476</v>
      </c>
      <c r="C2439" s="1" t="s">
        <v>29701</v>
      </c>
      <c r="D2439" s="1" t="s">
        <v>28298</v>
      </c>
      <c r="G2439" s="1" t="s">
        <v>15</v>
      </c>
      <c r="H2439" s="1" t="s">
        <v>16</v>
      </c>
      <c r="I2439" s="1" t="s">
        <v>17</v>
      </c>
      <c r="J2439" s="1" t="s">
        <v>59</v>
      </c>
      <c r="K2439" s="1">
        <v>10.467000000000001</v>
      </c>
      <c r="L2439" s="1">
        <v>-84.733000000000004</v>
      </c>
      <c r="M2439" s="1">
        <v>5.58</v>
      </c>
      <c r="O2439" s="1">
        <v>25.594000000000001</v>
      </c>
    </row>
    <row r="2440" spans="1:17">
      <c r="A2440" s="1">
        <v>2009</v>
      </c>
      <c r="B2440" s="1" t="s">
        <v>28072</v>
      </c>
      <c r="C2440" s="1" t="s">
        <v>29702</v>
      </c>
      <c r="D2440" s="1" t="s">
        <v>28298</v>
      </c>
      <c r="G2440" s="1" t="s">
        <v>15</v>
      </c>
      <c r="H2440" s="1" t="s">
        <v>16</v>
      </c>
      <c r="I2440" s="1" t="s">
        <v>17</v>
      </c>
      <c r="J2440" s="1" t="s">
        <v>25</v>
      </c>
      <c r="K2440" s="1">
        <v>10.467000000000001</v>
      </c>
      <c r="L2440" s="1">
        <v>-84.733000000000004</v>
      </c>
      <c r="M2440" s="1">
        <v>5.58</v>
      </c>
      <c r="O2440" s="1">
        <v>25.59</v>
      </c>
    </row>
    <row r="2441" spans="1:17">
      <c r="A2441" s="1">
        <v>2009</v>
      </c>
      <c r="B2441" s="1" t="s">
        <v>28269</v>
      </c>
      <c r="C2441" s="1" t="s">
        <v>29703</v>
      </c>
      <c r="D2441" s="1" t="s">
        <v>29108</v>
      </c>
      <c r="G2441" s="1" t="s">
        <v>15</v>
      </c>
      <c r="H2441" s="1" t="s">
        <v>16</v>
      </c>
      <c r="I2441" s="1" t="s">
        <v>17</v>
      </c>
      <c r="J2441" s="1" t="s">
        <v>748</v>
      </c>
      <c r="K2441" s="1">
        <v>9.5731999999999999</v>
      </c>
      <c r="L2441" s="1">
        <v>-83.910899999999998</v>
      </c>
      <c r="M2441" s="1">
        <v>5.58</v>
      </c>
    </row>
    <row r="2442" spans="1:17">
      <c r="A2442" s="1">
        <v>1997</v>
      </c>
      <c r="B2442" s="1" t="s">
        <v>28321</v>
      </c>
      <c r="C2442" s="1" t="s">
        <v>29704</v>
      </c>
      <c r="D2442" s="1" t="s">
        <v>29124</v>
      </c>
      <c r="G2442" s="1" t="s">
        <v>15</v>
      </c>
      <c r="H2442" s="1" t="s">
        <v>16</v>
      </c>
      <c r="I2442" s="1" t="s">
        <v>17</v>
      </c>
      <c r="J2442" s="1" t="s">
        <v>1193</v>
      </c>
      <c r="K2442" s="1">
        <v>14.93</v>
      </c>
      <c r="L2442" s="1">
        <v>-87.980999999999995</v>
      </c>
      <c r="M2442" s="1">
        <v>5.58</v>
      </c>
      <c r="Q2442" s="1">
        <v>0.51297999999999999</v>
      </c>
    </row>
    <row r="2443" spans="1:17">
      <c r="A2443" s="1">
        <v>2009</v>
      </c>
      <c r="B2443" s="1" t="s">
        <v>28072</v>
      </c>
      <c r="C2443" s="1" t="s">
        <v>29704</v>
      </c>
      <c r="D2443" s="1" t="s">
        <v>29124</v>
      </c>
      <c r="G2443" s="1" t="s">
        <v>15</v>
      </c>
      <c r="H2443" s="1" t="s">
        <v>16</v>
      </c>
      <c r="I2443" s="1" t="s">
        <v>17</v>
      </c>
      <c r="J2443" s="1" t="s">
        <v>25</v>
      </c>
      <c r="K2443" s="1">
        <v>14.93</v>
      </c>
      <c r="L2443" s="1">
        <v>-87.980999999999995</v>
      </c>
      <c r="M2443" s="1">
        <v>5.58</v>
      </c>
    </row>
    <row r="2444" spans="1:17">
      <c r="A2444" s="1">
        <v>1972</v>
      </c>
      <c r="B2444" s="1" t="s">
        <v>28377</v>
      </c>
      <c r="C2444" s="1" t="s">
        <v>3700</v>
      </c>
      <c r="D2444" s="1" t="s">
        <v>27832</v>
      </c>
      <c r="G2444" s="1" t="s">
        <v>15</v>
      </c>
      <c r="H2444" s="1" t="s">
        <v>16</v>
      </c>
      <c r="I2444" s="1" t="s">
        <v>17</v>
      </c>
      <c r="J2444" s="1" t="s">
        <v>388</v>
      </c>
      <c r="K2444" s="1">
        <v>14.76</v>
      </c>
      <c r="L2444" s="1">
        <v>-91.55</v>
      </c>
      <c r="M2444" s="1">
        <v>5.59</v>
      </c>
    </row>
    <row r="2445" spans="1:17">
      <c r="A2445" s="1">
        <v>1984</v>
      </c>
      <c r="B2445" s="1" t="s">
        <v>28929</v>
      </c>
      <c r="C2445" s="1" t="s">
        <v>29705</v>
      </c>
      <c r="D2445" s="1" t="s">
        <v>28895</v>
      </c>
      <c r="G2445" s="1" t="s">
        <v>15</v>
      </c>
      <c r="H2445" s="1" t="s">
        <v>16</v>
      </c>
      <c r="I2445" s="1" t="s">
        <v>17</v>
      </c>
      <c r="J2445" s="1" t="s">
        <v>25</v>
      </c>
      <c r="K2445" s="1">
        <v>12.109</v>
      </c>
      <c r="L2445" s="1">
        <v>-86.32</v>
      </c>
      <c r="M2445" s="1">
        <v>5.59</v>
      </c>
    </row>
    <row r="2446" spans="1:17">
      <c r="A2446" s="1">
        <v>2009</v>
      </c>
      <c r="B2446" s="1" t="s">
        <v>28072</v>
      </c>
      <c r="C2446" s="1" t="s">
        <v>29705</v>
      </c>
      <c r="D2446" s="1" t="s">
        <v>28895</v>
      </c>
      <c r="G2446" s="1" t="s">
        <v>15</v>
      </c>
      <c r="H2446" s="1" t="s">
        <v>16</v>
      </c>
      <c r="I2446" s="1" t="s">
        <v>17</v>
      </c>
      <c r="J2446" s="1" t="s">
        <v>25</v>
      </c>
      <c r="K2446" s="1">
        <v>12.109</v>
      </c>
      <c r="L2446" s="1">
        <v>-86.32</v>
      </c>
      <c r="M2446" s="1">
        <v>5.59</v>
      </c>
      <c r="O2446" s="1">
        <v>31.96</v>
      </c>
    </row>
    <row r="2447" spans="1:17">
      <c r="A2447" s="1">
        <v>2010</v>
      </c>
      <c r="B2447" s="1" t="s">
        <v>29399</v>
      </c>
      <c r="C2447" s="1" t="s">
        <v>29706</v>
      </c>
      <c r="D2447" s="1" t="s">
        <v>29401</v>
      </c>
      <c r="G2447" s="1" t="s">
        <v>15</v>
      </c>
      <c r="H2447" s="1" t="s">
        <v>16</v>
      </c>
      <c r="I2447" s="1" t="s">
        <v>17</v>
      </c>
      <c r="J2447" s="1" t="s">
        <v>433</v>
      </c>
      <c r="K2447" s="1">
        <v>12.5488</v>
      </c>
      <c r="L2447" s="1">
        <v>-83.968199999999996</v>
      </c>
      <c r="M2447" s="1">
        <v>5.59</v>
      </c>
      <c r="O2447" s="1">
        <v>34</v>
      </c>
      <c r="Q2447" s="1">
        <v>0.51301300000000005</v>
      </c>
    </row>
    <row r="2448" spans="1:17">
      <c r="A2448" s="1">
        <v>1987</v>
      </c>
      <c r="B2448" s="1" t="s">
        <v>28329</v>
      </c>
      <c r="C2448" s="1" t="s">
        <v>29707</v>
      </c>
      <c r="D2448" s="1" t="s">
        <v>28304</v>
      </c>
      <c r="G2448" s="1" t="s">
        <v>15</v>
      </c>
      <c r="H2448" s="1" t="s">
        <v>16</v>
      </c>
      <c r="I2448" s="1" t="s">
        <v>17</v>
      </c>
      <c r="J2448" s="1" t="s">
        <v>25</v>
      </c>
      <c r="K2448" s="1">
        <v>10.199999999999999</v>
      </c>
      <c r="L2448" s="1">
        <v>-84.216999999999999</v>
      </c>
      <c r="M2448" s="1">
        <v>5.59</v>
      </c>
    </row>
    <row r="2449" spans="1:17">
      <c r="A2449" s="1">
        <v>1987</v>
      </c>
      <c r="B2449" s="1" t="s">
        <v>27830</v>
      </c>
      <c r="C2449" s="1" t="s">
        <v>29708</v>
      </c>
      <c r="D2449" s="1" t="s">
        <v>27832</v>
      </c>
      <c r="G2449" s="1" t="s">
        <v>15</v>
      </c>
      <c r="H2449" s="1" t="s">
        <v>16</v>
      </c>
      <c r="I2449" s="1" t="s">
        <v>17</v>
      </c>
      <c r="J2449" s="1" t="s">
        <v>59</v>
      </c>
      <c r="K2449" s="1">
        <v>14.76</v>
      </c>
      <c r="L2449" s="1">
        <v>-91.55</v>
      </c>
      <c r="M2449" s="1">
        <v>5.6</v>
      </c>
    </row>
    <row r="2450" spans="1:17">
      <c r="A2450" s="1">
        <v>2012</v>
      </c>
      <c r="B2450" s="1" t="s">
        <v>28463</v>
      </c>
      <c r="C2450" s="1" t="s">
        <v>29709</v>
      </c>
      <c r="D2450" s="1" t="s">
        <v>27680</v>
      </c>
      <c r="G2450" s="1" t="s">
        <v>15</v>
      </c>
      <c r="H2450" s="1" t="s">
        <v>16</v>
      </c>
      <c r="I2450" s="1" t="s">
        <v>17</v>
      </c>
      <c r="J2450" s="1" t="s">
        <v>7286</v>
      </c>
      <c r="K2450" s="1">
        <v>14.2422</v>
      </c>
      <c r="L2450" s="1">
        <v>-89.470600000000005</v>
      </c>
      <c r="M2450" s="1">
        <v>5.6</v>
      </c>
      <c r="O2450" s="1">
        <v>28</v>
      </c>
      <c r="Q2450" s="1">
        <v>0.51287899999999997</v>
      </c>
    </row>
    <row r="2451" spans="1:17">
      <c r="A2451" s="1">
        <v>2006</v>
      </c>
      <c r="B2451" s="1" t="s">
        <v>28476</v>
      </c>
      <c r="C2451" s="1" t="s">
        <v>29644</v>
      </c>
      <c r="D2451" s="1" t="s">
        <v>28298</v>
      </c>
      <c r="G2451" s="1" t="s">
        <v>15</v>
      </c>
      <c r="H2451" s="1" t="s">
        <v>16</v>
      </c>
      <c r="I2451" s="1" t="s">
        <v>17</v>
      </c>
      <c r="J2451" s="1" t="s">
        <v>69</v>
      </c>
      <c r="K2451" s="1">
        <v>10.467000000000001</v>
      </c>
      <c r="L2451" s="1">
        <v>-84.733000000000004</v>
      </c>
      <c r="M2451" s="1">
        <v>5.6</v>
      </c>
    </row>
    <row r="2452" spans="1:17">
      <c r="A2452" s="1">
        <v>2006</v>
      </c>
      <c r="B2452" s="1" t="s">
        <v>28476</v>
      </c>
      <c r="C2452" s="1" t="s">
        <v>29710</v>
      </c>
      <c r="D2452" s="1" t="s">
        <v>28298</v>
      </c>
      <c r="G2452" s="1" t="s">
        <v>15</v>
      </c>
      <c r="H2452" s="1" t="s">
        <v>16</v>
      </c>
      <c r="I2452" s="1" t="s">
        <v>17</v>
      </c>
      <c r="J2452" s="1" t="s">
        <v>69</v>
      </c>
      <c r="K2452" s="1">
        <v>10.467000000000001</v>
      </c>
      <c r="L2452" s="1">
        <v>-84.733000000000004</v>
      </c>
      <c r="M2452" s="1">
        <v>5.6</v>
      </c>
    </row>
    <row r="2453" spans="1:17">
      <c r="A2453" s="1">
        <v>2012</v>
      </c>
      <c r="B2453" s="1" t="s">
        <v>28534</v>
      </c>
      <c r="C2453" s="1" t="s">
        <v>29711</v>
      </c>
      <c r="D2453" s="1" t="s">
        <v>28895</v>
      </c>
      <c r="G2453" s="1" t="s">
        <v>15</v>
      </c>
      <c r="H2453" s="1" t="s">
        <v>16</v>
      </c>
      <c r="I2453" s="1" t="s">
        <v>17</v>
      </c>
      <c r="J2453" s="1" t="s">
        <v>25</v>
      </c>
      <c r="K2453" s="1">
        <v>12.11</v>
      </c>
      <c r="L2453" s="1">
        <v>-86.32</v>
      </c>
      <c r="M2453" s="1">
        <v>5.6059850374064801</v>
      </c>
    </row>
    <row r="2454" spans="1:17">
      <c r="A2454" s="1">
        <v>2011</v>
      </c>
      <c r="B2454" s="1" t="s">
        <v>28428</v>
      </c>
      <c r="C2454" s="1" t="s">
        <v>29712</v>
      </c>
      <c r="D2454" s="1" t="s">
        <v>27832</v>
      </c>
      <c r="G2454" s="1" t="s">
        <v>15</v>
      </c>
      <c r="H2454" s="1" t="s">
        <v>16</v>
      </c>
      <c r="I2454" s="1" t="s">
        <v>17</v>
      </c>
      <c r="J2454" s="1" t="s">
        <v>59</v>
      </c>
      <c r="K2454" s="1">
        <v>14.76</v>
      </c>
      <c r="L2454" s="1">
        <v>-91.55</v>
      </c>
      <c r="M2454" s="1">
        <v>5.6201100000000004</v>
      </c>
      <c r="O2454" s="1">
        <v>34.96</v>
      </c>
    </row>
    <row r="2455" spans="1:17">
      <c r="A2455" s="1">
        <v>2000</v>
      </c>
      <c r="B2455" s="1" t="s">
        <v>22707</v>
      </c>
      <c r="C2455" s="1" t="s">
        <v>29713</v>
      </c>
      <c r="D2455" s="1" t="s">
        <v>29364</v>
      </c>
      <c r="G2455" s="1" t="s">
        <v>15</v>
      </c>
      <c r="H2455" s="1" t="s">
        <v>16</v>
      </c>
      <c r="I2455" s="1" t="s">
        <v>17</v>
      </c>
      <c r="J2455" s="1" t="s">
        <v>782</v>
      </c>
      <c r="K2455" s="1">
        <v>10.5</v>
      </c>
      <c r="L2455" s="1">
        <v>-85</v>
      </c>
      <c r="M2455" s="1">
        <v>5.64</v>
      </c>
      <c r="Q2455" s="1">
        <v>0.51315999999999995</v>
      </c>
    </row>
    <row r="2456" spans="1:17">
      <c r="A2456" s="1">
        <v>1969</v>
      </c>
      <c r="B2456" s="1" t="s">
        <v>27564</v>
      </c>
      <c r="C2456" s="1" t="s">
        <v>19591</v>
      </c>
      <c r="D2456" s="1" t="s">
        <v>27563</v>
      </c>
      <c r="G2456" s="1" t="s">
        <v>15</v>
      </c>
      <c r="H2456" s="1" t="s">
        <v>16</v>
      </c>
      <c r="I2456" s="1" t="s">
        <v>17</v>
      </c>
      <c r="J2456" s="1" t="s">
        <v>69</v>
      </c>
      <c r="K2456" s="1">
        <v>13.93</v>
      </c>
      <c r="L2456" s="1">
        <v>-87.09</v>
      </c>
      <c r="M2456" s="1">
        <v>5.64</v>
      </c>
    </row>
    <row r="2457" spans="1:17">
      <c r="A2457" s="1">
        <v>2011</v>
      </c>
      <c r="B2457" s="1" t="s">
        <v>28428</v>
      </c>
      <c r="C2457" s="1" t="s">
        <v>29714</v>
      </c>
      <c r="D2457" s="1" t="s">
        <v>27832</v>
      </c>
      <c r="G2457" s="1" t="s">
        <v>15</v>
      </c>
      <c r="H2457" s="1" t="s">
        <v>16</v>
      </c>
      <c r="I2457" s="1" t="s">
        <v>17</v>
      </c>
      <c r="J2457" s="1" t="s">
        <v>59</v>
      </c>
      <c r="K2457" s="1">
        <v>14.76</v>
      </c>
      <c r="L2457" s="1">
        <v>-91.55</v>
      </c>
      <c r="M2457" s="1">
        <v>5.6438499999999996</v>
      </c>
      <c r="O2457" s="1">
        <v>31.89</v>
      </c>
    </row>
    <row r="2458" spans="1:17">
      <c r="A2458" s="1">
        <v>2011</v>
      </c>
      <c r="B2458" s="1" t="s">
        <v>29635</v>
      </c>
      <c r="C2458" s="1" t="s">
        <v>1072</v>
      </c>
      <c r="D2458" s="1" t="s">
        <v>29636</v>
      </c>
      <c r="G2458" s="1" t="s">
        <v>15</v>
      </c>
      <c r="H2458" s="1" t="s">
        <v>16</v>
      </c>
      <c r="I2458" s="1" t="s">
        <v>17</v>
      </c>
      <c r="J2458" s="1" t="s">
        <v>782</v>
      </c>
      <c r="K2458" s="1">
        <v>10.47</v>
      </c>
      <c r="L2458" s="1">
        <v>-85.07</v>
      </c>
      <c r="M2458" s="1">
        <v>5.65</v>
      </c>
    </row>
    <row r="2459" spans="1:17">
      <c r="A2459" s="1">
        <v>1991</v>
      </c>
      <c r="B2459" s="1" t="s">
        <v>27654</v>
      </c>
      <c r="C2459" s="1" t="s">
        <v>29715</v>
      </c>
      <c r="D2459" s="1" t="s">
        <v>27656</v>
      </c>
      <c r="G2459" s="1" t="s">
        <v>15</v>
      </c>
      <c r="H2459" s="1" t="s">
        <v>16</v>
      </c>
      <c r="I2459" s="1" t="s">
        <v>17</v>
      </c>
      <c r="J2459" s="1" t="s">
        <v>25</v>
      </c>
      <c r="K2459" s="1">
        <v>8.4700000000000006</v>
      </c>
      <c r="L2459" s="1">
        <v>-80.819999999999993</v>
      </c>
      <c r="M2459" s="1">
        <v>5.66</v>
      </c>
    </row>
    <row r="2460" spans="1:17">
      <c r="A2460" s="1">
        <v>1992</v>
      </c>
      <c r="B2460" s="1" t="s">
        <v>28286</v>
      </c>
      <c r="C2460" s="1" t="s">
        <v>29716</v>
      </c>
      <c r="D2460" s="1" t="s">
        <v>28717</v>
      </c>
      <c r="G2460" s="1" t="s">
        <v>15</v>
      </c>
      <c r="H2460" s="1" t="s">
        <v>16</v>
      </c>
      <c r="I2460" s="1" t="s">
        <v>17</v>
      </c>
      <c r="J2460" s="1" t="s">
        <v>25</v>
      </c>
      <c r="K2460" s="1">
        <v>14.38</v>
      </c>
      <c r="L2460" s="1">
        <v>-90.6</v>
      </c>
      <c r="M2460" s="1">
        <v>5.68</v>
      </c>
    </row>
    <row r="2461" spans="1:17">
      <c r="A2461" s="1">
        <v>2012</v>
      </c>
      <c r="B2461" s="1" t="s">
        <v>28463</v>
      </c>
      <c r="C2461" s="1" t="s">
        <v>11749</v>
      </c>
      <c r="D2461" s="1" t="s">
        <v>29015</v>
      </c>
      <c r="G2461" s="1" t="s">
        <v>15</v>
      </c>
      <c r="H2461" s="1" t="s">
        <v>16</v>
      </c>
      <c r="I2461" s="1" t="s">
        <v>17</v>
      </c>
      <c r="J2461" s="1" t="s">
        <v>3789</v>
      </c>
      <c r="K2461" s="1">
        <v>12.5076</v>
      </c>
      <c r="L2461" s="1">
        <v>-86.700900000000004</v>
      </c>
      <c r="M2461" s="1">
        <v>5.68</v>
      </c>
    </row>
    <row r="2462" spans="1:17">
      <c r="A2462" s="1">
        <v>2010</v>
      </c>
      <c r="B2462" s="1" t="s">
        <v>28455</v>
      </c>
      <c r="C2462" s="1" t="s">
        <v>29717</v>
      </c>
      <c r="D2462" s="1" t="s">
        <v>28445</v>
      </c>
      <c r="G2462" s="1" t="s">
        <v>15</v>
      </c>
      <c r="H2462" s="1" t="s">
        <v>16</v>
      </c>
      <c r="I2462" s="1" t="s">
        <v>17</v>
      </c>
      <c r="J2462" s="1" t="s">
        <v>25</v>
      </c>
      <c r="K2462" s="1">
        <v>13.846299999999999</v>
      </c>
      <c r="L2462" s="1">
        <v>-89.629599999999996</v>
      </c>
      <c r="M2462" s="1">
        <v>5.68</v>
      </c>
    </row>
    <row r="2463" spans="1:17">
      <c r="A2463" s="1">
        <v>1991</v>
      </c>
      <c r="B2463" s="1" t="s">
        <v>27654</v>
      </c>
      <c r="C2463" s="1" t="s">
        <v>29718</v>
      </c>
      <c r="D2463" s="1" t="s">
        <v>27656</v>
      </c>
      <c r="G2463" s="1" t="s">
        <v>15</v>
      </c>
      <c r="H2463" s="1" t="s">
        <v>16</v>
      </c>
      <c r="I2463" s="1" t="s">
        <v>17</v>
      </c>
      <c r="J2463" s="1" t="s">
        <v>25</v>
      </c>
      <c r="K2463" s="1">
        <v>8.4700000000000006</v>
      </c>
      <c r="L2463" s="1">
        <v>-80.819999999999993</v>
      </c>
      <c r="M2463" s="1">
        <v>5.69</v>
      </c>
    </row>
    <row r="2464" spans="1:17">
      <c r="A2464" s="1">
        <v>1966</v>
      </c>
      <c r="B2464" s="1" t="s">
        <v>29526</v>
      </c>
      <c r="C2464" s="1" t="s">
        <v>1363</v>
      </c>
      <c r="D2464" s="1" t="s">
        <v>28273</v>
      </c>
      <c r="G2464" s="1" t="s">
        <v>15</v>
      </c>
      <c r="H2464" s="1" t="s">
        <v>16</v>
      </c>
      <c r="I2464" s="1" t="s">
        <v>17</v>
      </c>
      <c r="J2464" s="1" t="s">
        <v>59</v>
      </c>
      <c r="K2464" s="1">
        <v>9.98</v>
      </c>
      <c r="L2464" s="1">
        <v>-83.85</v>
      </c>
      <c r="M2464" s="1">
        <v>5.7</v>
      </c>
    </row>
    <row r="2465" spans="1:17">
      <c r="A2465" s="1">
        <v>1966</v>
      </c>
      <c r="B2465" s="1" t="s">
        <v>29526</v>
      </c>
      <c r="C2465" s="1" t="s">
        <v>1050</v>
      </c>
      <c r="D2465" s="1" t="s">
        <v>28273</v>
      </c>
      <c r="G2465" s="1" t="s">
        <v>15</v>
      </c>
      <c r="H2465" s="1" t="s">
        <v>16</v>
      </c>
      <c r="I2465" s="1" t="s">
        <v>17</v>
      </c>
      <c r="J2465" s="1" t="s">
        <v>59</v>
      </c>
      <c r="K2465" s="1">
        <v>9.98</v>
      </c>
      <c r="L2465" s="1">
        <v>-83.85</v>
      </c>
      <c r="M2465" s="1">
        <v>5.7</v>
      </c>
    </row>
    <row r="2466" spans="1:17">
      <c r="A2466" s="1">
        <v>2011</v>
      </c>
      <c r="B2466" s="1" t="s">
        <v>29635</v>
      </c>
      <c r="C2466" s="1" t="s">
        <v>567</v>
      </c>
      <c r="D2466" s="1" t="s">
        <v>29636</v>
      </c>
      <c r="G2466" s="1" t="s">
        <v>15</v>
      </c>
      <c r="H2466" s="1" t="s">
        <v>16</v>
      </c>
      <c r="I2466" s="1" t="s">
        <v>17</v>
      </c>
      <c r="J2466" s="1" t="s">
        <v>782</v>
      </c>
      <c r="K2466" s="1">
        <v>10.47</v>
      </c>
      <c r="L2466" s="1">
        <v>-85.07</v>
      </c>
      <c r="M2466" s="1">
        <v>5.7</v>
      </c>
    </row>
    <row r="2467" spans="1:17">
      <c r="A2467" s="1">
        <v>1984</v>
      </c>
      <c r="B2467" s="1" t="s">
        <v>28952</v>
      </c>
      <c r="C2467" s="1" t="s">
        <v>26942</v>
      </c>
      <c r="D2467" s="1" t="s">
        <v>29345</v>
      </c>
      <c r="G2467" s="1" t="s">
        <v>15</v>
      </c>
      <c r="H2467" s="1" t="s">
        <v>16</v>
      </c>
      <c r="I2467" s="1" t="s">
        <v>17</v>
      </c>
      <c r="J2467" s="1" t="s">
        <v>69</v>
      </c>
      <c r="K2467" s="1">
        <v>12.7</v>
      </c>
      <c r="L2467" s="1">
        <v>-87</v>
      </c>
      <c r="M2467" s="1">
        <v>5.7</v>
      </c>
    </row>
    <row r="2468" spans="1:17">
      <c r="A2468" s="1">
        <v>2006</v>
      </c>
      <c r="B2468" s="1" t="s">
        <v>28476</v>
      </c>
      <c r="C2468" s="1" t="s">
        <v>29719</v>
      </c>
      <c r="D2468" s="1" t="s">
        <v>28298</v>
      </c>
      <c r="G2468" s="1" t="s">
        <v>15</v>
      </c>
      <c r="H2468" s="1" t="s">
        <v>16</v>
      </c>
      <c r="I2468" s="1" t="s">
        <v>17</v>
      </c>
      <c r="J2468" s="1" t="s">
        <v>59</v>
      </c>
      <c r="K2468" s="1">
        <v>10.467000000000001</v>
      </c>
      <c r="L2468" s="1">
        <v>-84.733000000000004</v>
      </c>
      <c r="M2468" s="1">
        <v>5.71</v>
      </c>
    </row>
    <row r="2469" spans="1:17">
      <c r="A2469" s="1">
        <v>2012</v>
      </c>
      <c r="B2469" s="1" t="s">
        <v>28463</v>
      </c>
      <c r="C2469" s="1" t="s">
        <v>29720</v>
      </c>
      <c r="D2469" s="1" t="s">
        <v>29345</v>
      </c>
      <c r="G2469" s="1" t="s">
        <v>15</v>
      </c>
      <c r="H2469" s="1" t="s">
        <v>16</v>
      </c>
      <c r="I2469" s="1" t="s">
        <v>17</v>
      </c>
      <c r="J2469" s="1" t="s">
        <v>3789</v>
      </c>
      <c r="K2469" s="1">
        <v>12.596500000000001</v>
      </c>
      <c r="L2469" s="1">
        <v>-86.932199999999995</v>
      </c>
      <c r="M2469" s="1">
        <v>5.71</v>
      </c>
    </row>
    <row r="2470" spans="1:17">
      <c r="A2470" s="1">
        <v>2008</v>
      </c>
      <c r="B2470" s="1" t="s">
        <v>29068</v>
      </c>
      <c r="C2470" s="1" t="s">
        <v>29720</v>
      </c>
      <c r="D2470" s="1" t="s">
        <v>28654</v>
      </c>
      <c r="E2470" s="1">
        <v>189</v>
      </c>
      <c r="F2470" s="1">
        <v>189</v>
      </c>
      <c r="G2470" s="1" t="s">
        <v>15</v>
      </c>
      <c r="H2470" s="1" t="s">
        <v>16</v>
      </c>
      <c r="I2470" s="1" t="s">
        <v>17</v>
      </c>
      <c r="J2470" s="1" t="s">
        <v>25</v>
      </c>
      <c r="K2470" s="1">
        <v>12.596450000000001</v>
      </c>
      <c r="L2470" s="1">
        <v>-86.932209999999998</v>
      </c>
      <c r="M2470" s="1">
        <v>5.71</v>
      </c>
      <c r="O2470" s="1">
        <v>47</v>
      </c>
    </row>
    <row r="2471" spans="1:17">
      <c r="A2471" s="1">
        <v>2011</v>
      </c>
      <c r="B2471" s="1" t="s">
        <v>28428</v>
      </c>
      <c r="C2471" s="1" t="s">
        <v>29721</v>
      </c>
      <c r="D2471" s="1" t="s">
        <v>27832</v>
      </c>
      <c r="G2471" s="1" t="s">
        <v>15</v>
      </c>
      <c r="H2471" s="1" t="s">
        <v>16</v>
      </c>
      <c r="I2471" s="1" t="s">
        <v>17</v>
      </c>
      <c r="J2471" s="1" t="s">
        <v>59</v>
      </c>
      <c r="K2471" s="1">
        <v>14.76</v>
      </c>
      <c r="L2471" s="1">
        <v>-91.55</v>
      </c>
      <c r="M2471" s="1">
        <v>5.7228300000000001</v>
      </c>
      <c r="O2471" s="1">
        <v>35.35</v>
      </c>
    </row>
    <row r="2472" spans="1:17">
      <c r="A2472" s="1">
        <v>2000</v>
      </c>
      <c r="B2472" s="1" t="s">
        <v>28502</v>
      </c>
      <c r="C2472" s="1" t="s">
        <v>29722</v>
      </c>
      <c r="D2472" s="1" t="s">
        <v>27680</v>
      </c>
      <c r="G2472" s="1" t="s">
        <v>15</v>
      </c>
      <c r="H2472" s="1" t="s">
        <v>16</v>
      </c>
      <c r="I2472" s="1" t="s">
        <v>17</v>
      </c>
      <c r="J2472" s="1" t="s">
        <v>25</v>
      </c>
      <c r="K2472" s="1">
        <v>13</v>
      </c>
      <c r="L2472" s="1">
        <v>-88</v>
      </c>
      <c r="M2472" s="1">
        <v>5.73</v>
      </c>
    </row>
    <row r="2473" spans="1:17">
      <c r="A2473" s="1">
        <v>2012</v>
      </c>
      <c r="B2473" s="1" t="s">
        <v>28534</v>
      </c>
      <c r="C2473" s="1" t="s">
        <v>29723</v>
      </c>
      <c r="D2473" s="1" t="s">
        <v>29015</v>
      </c>
      <c r="G2473" s="1" t="s">
        <v>15</v>
      </c>
      <c r="H2473" s="1" t="s">
        <v>16</v>
      </c>
      <c r="I2473" s="1" t="s">
        <v>17</v>
      </c>
      <c r="J2473" s="1" t="s">
        <v>25</v>
      </c>
      <c r="K2473" s="1">
        <v>12.4</v>
      </c>
      <c r="L2473" s="1">
        <v>-87.25</v>
      </c>
      <c r="M2473" s="1">
        <v>5.74</v>
      </c>
    </row>
    <row r="2474" spans="1:17">
      <c r="A2474" s="1">
        <v>2010</v>
      </c>
      <c r="B2474" s="1" t="s">
        <v>29399</v>
      </c>
      <c r="C2474" s="1" t="s">
        <v>29724</v>
      </c>
      <c r="D2474" s="1" t="s">
        <v>27605</v>
      </c>
      <c r="G2474" s="1" t="s">
        <v>15</v>
      </c>
      <c r="H2474" s="1" t="s">
        <v>16</v>
      </c>
      <c r="I2474" s="1" t="s">
        <v>17</v>
      </c>
      <c r="J2474" s="1" t="s">
        <v>47</v>
      </c>
      <c r="K2474" s="1">
        <v>12.1851</v>
      </c>
      <c r="L2474" s="1">
        <v>-84.186199999999999</v>
      </c>
      <c r="M2474" s="1">
        <v>5.75</v>
      </c>
      <c r="O2474" s="1">
        <v>24</v>
      </c>
      <c r="Q2474" s="1">
        <v>0.51303399999999999</v>
      </c>
    </row>
    <row r="2475" spans="1:17">
      <c r="A2475" s="1">
        <v>1981</v>
      </c>
      <c r="B2475" s="1" t="s">
        <v>29271</v>
      </c>
      <c r="C2475" s="1" t="s">
        <v>867</v>
      </c>
      <c r="D2475" s="1" t="s">
        <v>28078</v>
      </c>
      <c r="G2475" s="1" t="s">
        <v>15</v>
      </c>
      <c r="H2475" s="1" t="s">
        <v>16</v>
      </c>
      <c r="I2475" s="1" t="s">
        <v>17</v>
      </c>
      <c r="J2475" s="1" t="s">
        <v>69</v>
      </c>
      <c r="K2475" s="1">
        <v>14.26</v>
      </c>
      <c r="L2475" s="1">
        <v>-90.29</v>
      </c>
      <c r="M2475" s="1">
        <v>5.78</v>
      </c>
    </row>
    <row r="2476" spans="1:17">
      <c r="A2476" s="1">
        <v>2011</v>
      </c>
      <c r="B2476" s="1" t="s">
        <v>28553</v>
      </c>
      <c r="C2476" s="1" t="s">
        <v>29725</v>
      </c>
      <c r="D2476" s="1" t="s">
        <v>28755</v>
      </c>
      <c r="G2476" s="1" t="s">
        <v>15</v>
      </c>
      <c r="H2476" s="1" t="s">
        <v>16</v>
      </c>
      <c r="I2476" s="1" t="s">
        <v>17</v>
      </c>
      <c r="J2476" s="1" t="s">
        <v>354</v>
      </c>
      <c r="K2476" s="1">
        <v>8.8999000000000006</v>
      </c>
      <c r="L2476" s="1">
        <v>-82.789400000000001</v>
      </c>
      <c r="M2476" s="1">
        <v>5.79</v>
      </c>
    </row>
    <row r="2477" spans="1:17">
      <c r="A2477" s="1">
        <v>2011</v>
      </c>
      <c r="B2477" s="1" t="s">
        <v>29635</v>
      </c>
      <c r="C2477" s="1" t="s">
        <v>1050</v>
      </c>
      <c r="D2477" s="1" t="s">
        <v>29636</v>
      </c>
      <c r="G2477" s="1" t="s">
        <v>15</v>
      </c>
      <c r="H2477" s="1" t="s">
        <v>16</v>
      </c>
      <c r="I2477" s="1" t="s">
        <v>17</v>
      </c>
      <c r="J2477" s="1" t="s">
        <v>782</v>
      </c>
      <c r="K2477" s="1">
        <v>10.47</v>
      </c>
      <c r="L2477" s="1">
        <v>-85.07</v>
      </c>
      <c r="M2477" s="1">
        <v>5.79</v>
      </c>
    </row>
    <row r="2478" spans="1:17">
      <c r="A2478" s="1">
        <v>2006</v>
      </c>
      <c r="B2478" s="1" t="s">
        <v>28476</v>
      </c>
      <c r="C2478" s="1" t="s">
        <v>29726</v>
      </c>
      <c r="D2478" s="1" t="s">
        <v>28298</v>
      </c>
      <c r="G2478" s="1" t="s">
        <v>15</v>
      </c>
      <c r="H2478" s="1" t="s">
        <v>16</v>
      </c>
      <c r="I2478" s="1" t="s">
        <v>17</v>
      </c>
      <c r="J2478" s="1" t="s">
        <v>69</v>
      </c>
      <c r="K2478" s="1">
        <v>10.467000000000001</v>
      </c>
      <c r="L2478" s="1">
        <v>-84.733000000000004</v>
      </c>
      <c r="M2478" s="1">
        <v>5.8</v>
      </c>
    </row>
    <row r="2479" spans="1:17">
      <c r="A2479" s="1">
        <v>2002</v>
      </c>
      <c r="B2479" s="1" t="s">
        <v>28113</v>
      </c>
      <c r="C2479" s="1" t="s">
        <v>29727</v>
      </c>
      <c r="D2479" s="1" t="s">
        <v>28391</v>
      </c>
      <c r="G2479" s="1" t="s">
        <v>15</v>
      </c>
      <c r="H2479" s="1" t="s">
        <v>16</v>
      </c>
      <c r="I2479" s="1" t="s">
        <v>17</v>
      </c>
      <c r="J2479" s="1" t="s">
        <v>25</v>
      </c>
      <c r="K2479" s="1">
        <v>14.156000000000001</v>
      </c>
      <c r="L2479" s="1">
        <v>-90.406999999999996</v>
      </c>
      <c r="M2479" s="1">
        <v>5.81</v>
      </c>
    </row>
    <row r="2480" spans="1:17">
      <c r="A2480" s="1">
        <v>2009</v>
      </c>
      <c r="B2480" s="1" t="s">
        <v>28072</v>
      </c>
      <c r="C2480" s="1" t="s">
        <v>29728</v>
      </c>
      <c r="D2480" s="1" t="s">
        <v>29202</v>
      </c>
      <c r="G2480" s="1" t="s">
        <v>15</v>
      </c>
      <c r="H2480" s="1" t="s">
        <v>16</v>
      </c>
      <c r="I2480" s="1" t="s">
        <v>17</v>
      </c>
      <c r="J2480" s="1" t="s">
        <v>25</v>
      </c>
      <c r="K2480" s="1">
        <v>11.484999999999999</v>
      </c>
      <c r="L2480" s="1">
        <v>-85.492999999999995</v>
      </c>
      <c r="M2480" s="1">
        <v>5.82</v>
      </c>
      <c r="O2480" s="1">
        <v>25.9</v>
      </c>
    </row>
    <row r="2481" spans="1:17">
      <c r="A2481" s="1">
        <v>2006</v>
      </c>
      <c r="B2481" s="1" t="s">
        <v>28476</v>
      </c>
      <c r="C2481" s="1" t="s">
        <v>29729</v>
      </c>
      <c r="D2481" s="1" t="s">
        <v>28298</v>
      </c>
      <c r="G2481" s="1" t="s">
        <v>15</v>
      </c>
      <c r="H2481" s="1" t="s">
        <v>16</v>
      </c>
      <c r="I2481" s="1" t="s">
        <v>17</v>
      </c>
      <c r="J2481" s="1" t="s">
        <v>69</v>
      </c>
      <c r="K2481" s="1">
        <v>10.467000000000001</v>
      </c>
      <c r="L2481" s="1">
        <v>-84.733000000000004</v>
      </c>
      <c r="M2481" s="1">
        <v>5.87</v>
      </c>
    </row>
    <row r="2482" spans="1:17">
      <c r="A2482" s="1">
        <v>2006</v>
      </c>
      <c r="B2482" s="1" t="s">
        <v>28476</v>
      </c>
      <c r="C2482" s="1" t="s">
        <v>29730</v>
      </c>
      <c r="D2482" s="1" t="s">
        <v>28298</v>
      </c>
      <c r="G2482" s="1" t="s">
        <v>15</v>
      </c>
      <c r="H2482" s="1" t="s">
        <v>16</v>
      </c>
      <c r="I2482" s="1" t="s">
        <v>17</v>
      </c>
      <c r="J2482" s="1" t="s">
        <v>69</v>
      </c>
      <c r="K2482" s="1">
        <v>10.467000000000001</v>
      </c>
      <c r="L2482" s="1">
        <v>-84.733000000000004</v>
      </c>
      <c r="M2482" s="1">
        <v>5.88</v>
      </c>
      <c r="O2482" s="1">
        <v>29.373999999999999</v>
      </c>
    </row>
    <row r="2483" spans="1:17">
      <c r="A2483" s="1">
        <v>1995</v>
      </c>
      <c r="B2483" s="1" t="s">
        <v>29212</v>
      </c>
      <c r="C2483" s="1" t="s">
        <v>29731</v>
      </c>
      <c r="D2483" s="1" t="s">
        <v>28078</v>
      </c>
      <c r="G2483" s="1" t="s">
        <v>15</v>
      </c>
      <c r="H2483" s="1" t="s">
        <v>16</v>
      </c>
      <c r="I2483" s="1" t="s">
        <v>17</v>
      </c>
      <c r="J2483" s="1" t="s">
        <v>69</v>
      </c>
      <c r="K2483" s="1">
        <v>14.9</v>
      </c>
      <c r="L2483" s="1">
        <v>-86.67</v>
      </c>
      <c r="M2483" s="1">
        <v>5.88</v>
      </c>
      <c r="Q2483" s="1">
        <v>0.51290999999999998</v>
      </c>
    </row>
    <row r="2484" spans="1:17">
      <c r="A2484" s="1">
        <v>2009</v>
      </c>
      <c r="B2484" s="1" t="s">
        <v>28072</v>
      </c>
      <c r="C2484" s="1" t="s">
        <v>29732</v>
      </c>
      <c r="D2484" s="1" t="s">
        <v>28654</v>
      </c>
      <c r="G2484" s="1" t="s">
        <v>15</v>
      </c>
      <c r="H2484" s="1" t="s">
        <v>16</v>
      </c>
      <c r="I2484" s="1" t="s">
        <v>17</v>
      </c>
      <c r="J2484" s="1" t="s">
        <v>25</v>
      </c>
      <c r="K2484" s="1">
        <v>12.6</v>
      </c>
      <c r="L2484" s="1">
        <v>-86.85</v>
      </c>
      <c r="M2484" s="1">
        <v>5.89</v>
      </c>
      <c r="O2484" s="1">
        <v>34.17</v>
      </c>
    </row>
    <row r="2485" spans="1:17">
      <c r="A2485" s="1">
        <v>2011</v>
      </c>
      <c r="B2485" s="1" t="s">
        <v>28553</v>
      </c>
      <c r="C2485" s="1" t="s">
        <v>29733</v>
      </c>
      <c r="D2485" s="1" t="s">
        <v>28555</v>
      </c>
      <c r="G2485" s="1" t="s">
        <v>15</v>
      </c>
      <c r="H2485" s="1" t="s">
        <v>16</v>
      </c>
      <c r="I2485" s="1" t="s">
        <v>17</v>
      </c>
      <c r="J2485" s="1" t="s">
        <v>354</v>
      </c>
      <c r="K2485" s="1">
        <v>8.8290000000000006</v>
      </c>
      <c r="L2485" s="1">
        <v>-82.486000000000004</v>
      </c>
      <c r="M2485" s="1">
        <v>5.91</v>
      </c>
    </row>
    <row r="2486" spans="1:17">
      <c r="A2486" s="1">
        <v>2000</v>
      </c>
      <c r="B2486" s="1" t="s">
        <v>29110</v>
      </c>
      <c r="C2486" s="1" t="s">
        <v>29734</v>
      </c>
      <c r="D2486" s="1" t="s">
        <v>28078</v>
      </c>
      <c r="G2486" s="1" t="s">
        <v>15</v>
      </c>
      <c r="H2486" s="1" t="s">
        <v>16</v>
      </c>
      <c r="I2486" s="1" t="s">
        <v>17</v>
      </c>
      <c r="J2486" s="1" t="s">
        <v>25</v>
      </c>
      <c r="K2486" s="1">
        <v>14</v>
      </c>
      <c r="L2486" s="1">
        <v>-89.5</v>
      </c>
      <c r="M2486" s="1">
        <v>5.91</v>
      </c>
      <c r="Q2486" s="1">
        <v>0.51287000000000005</v>
      </c>
    </row>
    <row r="2487" spans="1:17">
      <c r="A2487" s="1">
        <v>2011</v>
      </c>
      <c r="B2487" s="1" t="s">
        <v>28553</v>
      </c>
      <c r="C2487" s="1" t="s">
        <v>29735</v>
      </c>
      <c r="D2487" s="1" t="s">
        <v>28755</v>
      </c>
      <c r="G2487" s="1" t="s">
        <v>15</v>
      </c>
      <c r="H2487" s="1" t="s">
        <v>16</v>
      </c>
      <c r="I2487" s="1" t="s">
        <v>17</v>
      </c>
      <c r="J2487" s="1" t="s">
        <v>354</v>
      </c>
      <c r="K2487" s="1">
        <v>8.8498000000000001</v>
      </c>
      <c r="L2487" s="1">
        <v>-82.9452</v>
      </c>
      <c r="M2487" s="1">
        <v>5.92</v>
      </c>
    </row>
    <row r="2488" spans="1:17">
      <c r="A2488" s="1">
        <v>1984</v>
      </c>
      <c r="B2488" s="1" t="s">
        <v>28929</v>
      </c>
      <c r="C2488" s="1" t="s">
        <v>19443</v>
      </c>
      <c r="D2488" s="1" t="s">
        <v>28895</v>
      </c>
      <c r="G2488" s="1" t="s">
        <v>15</v>
      </c>
      <c r="H2488" s="1" t="s">
        <v>16</v>
      </c>
      <c r="I2488" s="1" t="s">
        <v>17</v>
      </c>
      <c r="J2488" s="1" t="s">
        <v>25</v>
      </c>
      <c r="K2488" s="1">
        <v>12.109</v>
      </c>
      <c r="L2488" s="1">
        <v>-86.32</v>
      </c>
      <c r="M2488" s="1">
        <v>5.92</v>
      </c>
    </row>
    <row r="2489" spans="1:17">
      <c r="A2489" s="1">
        <v>2009</v>
      </c>
      <c r="B2489" s="1" t="s">
        <v>28072</v>
      </c>
      <c r="C2489" s="1" t="s">
        <v>19443</v>
      </c>
      <c r="D2489" s="1" t="s">
        <v>28895</v>
      </c>
      <c r="G2489" s="1" t="s">
        <v>15</v>
      </c>
      <c r="H2489" s="1" t="s">
        <v>16</v>
      </c>
      <c r="I2489" s="1" t="s">
        <v>17</v>
      </c>
      <c r="J2489" s="1" t="s">
        <v>25</v>
      </c>
      <c r="K2489" s="1">
        <v>12.109</v>
      </c>
      <c r="L2489" s="1">
        <v>-86.32</v>
      </c>
      <c r="M2489" s="1">
        <v>5.92</v>
      </c>
      <c r="O2489" s="1">
        <v>39.35</v>
      </c>
    </row>
    <row r="2490" spans="1:17">
      <c r="A2490" s="1">
        <v>2011</v>
      </c>
      <c r="B2490" s="1" t="s">
        <v>28553</v>
      </c>
      <c r="C2490" s="1" t="s">
        <v>29736</v>
      </c>
      <c r="D2490" s="1" t="s">
        <v>29737</v>
      </c>
      <c r="G2490" s="1" t="s">
        <v>15</v>
      </c>
      <c r="H2490" s="1" t="s">
        <v>16</v>
      </c>
      <c r="I2490" s="1" t="s">
        <v>17</v>
      </c>
      <c r="J2490" s="1" t="s">
        <v>1193</v>
      </c>
      <c r="K2490" s="1">
        <v>10.3277</v>
      </c>
      <c r="L2490" s="1">
        <v>-83.581500000000005</v>
      </c>
      <c r="M2490" s="1">
        <v>5.94</v>
      </c>
    </row>
    <row r="2491" spans="1:17">
      <c r="A2491" s="1">
        <v>1969</v>
      </c>
      <c r="B2491" s="1" t="s">
        <v>27564</v>
      </c>
      <c r="C2491" s="1" t="s">
        <v>29738</v>
      </c>
      <c r="D2491" s="1" t="s">
        <v>27890</v>
      </c>
      <c r="G2491" s="1" t="s">
        <v>15</v>
      </c>
      <c r="H2491" s="1" t="s">
        <v>16</v>
      </c>
      <c r="I2491" s="1" t="s">
        <v>17</v>
      </c>
      <c r="J2491" s="1" t="s">
        <v>231</v>
      </c>
      <c r="K2491" s="1">
        <v>14.98</v>
      </c>
      <c r="L2491" s="1">
        <v>-87.98</v>
      </c>
      <c r="M2491" s="1">
        <v>5.94</v>
      </c>
    </row>
    <row r="2492" spans="1:17">
      <c r="A2492" s="1">
        <v>1989</v>
      </c>
      <c r="B2492" s="1" t="s">
        <v>29600</v>
      </c>
      <c r="C2492" s="1" t="s">
        <v>29739</v>
      </c>
      <c r="D2492" s="1" t="s">
        <v>29079</v>
      </c>
      <c r="G2492" s="1" t="s">
        <v>15</v>
      </c>
      <c r="H2492" s="1" t="s">
        <v>16</v>
      </c>
      <c r="I2492" s="1" t="s">
        <v>17</v>
      </c>
      <c r="J2492" s="1" t="s">
        <v>3789</v>
      </c>
      <c r="K2492" s="1">
        <v>10.032999999999999</v>
      </c>
      <c r="L2492" s="1">
        <v>-83.767009999999999</v>
      </c>
      <c r="M2492" s="1">
        <v>5.96</v>
      </c>
    </row>
    <row r="2493" spans="1:17">
      <c r="A2493" s="1">
        <v>2002</v>
      </c>
      <c r="B2493" s="1" t="s">
        <v>28627</v>
      </c>
      <c r="C2493" s="1" t="s">
        <v>29739</v>
      </c>
      <c r="D2493" s="1" t="s">
        <v>29079</v>
      </c>
      <c r="G2493" s="1" t="s">
        <v>15</v>
      </c>
      <c r="H2493" s="1" t="s">
        <v>16</v>
      </c>
      <c r="I2493" s="1" t="s">
        <v>17</v>
      </c>
      <c r="J2493" s="1" t="s">
        <v>3789</v>
      </c>
      <c r="K2493" s="1">
        <v>10.032999999999999</v>
      </c>
      <c r="L2493" s="1">
        <v>-83.767009999999999</v>
      </c>
      <c r="M2493" s="1">
        <v>5.96</v>
      </c>
    </row>
    <row r="2494" spans="1:17">
      <c r="A2494" s="1">
        <v>2006</v>
      </c>
      <c r="B2494" s="1" t="s">
        <v>28476</v>
      </c>
      <c r="C2494" s="1" t="s">
        <v>29740</v>
      </c>
      <c r="D2494" s="1" t="s">
        <v>28298</v>
      </c>
      <c r="G2494" s="1" t="s">
        <v>15</v>
      </c>
      <c r="H2494" s="1" t="s">
        <v>16</v>
      </c>
      <c r="I2494" s="1" t="s">
        <v>17</v>
      </c>
      <c r="J2494" s="1" t="s">
        <v>69</v>
      </c>
      <c r="K2494" s="1">
        <v>10.467000000000001</v>
      </c>
      <c r="L2494" s="1">
        <v>-84.733000000000004</v>
      </c>
      <c r="M2494" s="1">
        <v>5.97</v>
      </c>
      <c r="O2494" s="1">
        <v>12.782999999999999</v>
      </c>
    </row>
    <row r="2495" spans="1:17">
      <c r="A2495" s="1">
        <v>2000</v>
      </c>
      <c r="B2495" s="1" t="s">
        <v>28502</v>
      </c>
      <c r="C2495" s="1" t="s">
        <v>29741</v>
      </c>
      <c r="D2495" s="1" t="s">
        <v>27563</v>
      </c>
      <c r="G2495" s="1" t="s">
        <v>15</v>
      </c>
      <c r="H2495" s="1" t="s">
        <v>16</v>
      </c>
      <c r="I2495" s="1" t="s">
        <v>17</v>
      </c>
      <c r="J2495" s="1" t="s">
        <v>25</v>
      </c>
      <c r="K2495" s="1">
        <v>14.077</v>
      </c>
      <c r="L2495" s="1">
        <v>-87.311000000000007</v>
      </c>
      <c r="M2495" s="1">
        <v>5.98</v>
      </c>
      <c r="Q2495" s="1">
        <v>0.51288999999999996</v>
      </c>
    </row>
    <row r="2496" spans="1:17">
      <c r="A2496" s="1">
        <v>1997</v>
      </c>
      <c r="B2496" s="1" t="s">
        <v>28321</v>
      </c>
      <c r="C2496" s="1" t="s">
        <v>29742</v>
      </c>
      <c r="D2496" s="1" t="s">
        <v>27563</v>
      </c>
      <c r="G2496" s="1" t="s">
        <v>15</v>
      </c>
      <c r="H2496" s="1" t="s">
        <v>16</v>
      </c>
      <c r="I2496" s="1" t="s">
        <v>17</v>
      </c>
      <c r="J2496" s="1" t="s">
        <v>868</v>
      </c>
      <c r="K2496" s="1">
        <v>14.077</v>
      </c>
      <c r="L2496" s="1">
        <v>-87.311000000000007</v>
      </c>
      <c r="M2496" s="1">
        <v>5.98</v>
      </c>
      <c r="Q2496" s="1">
        <v>0.51289099999999999</v>
      </c>
    </row>
    <row r="2497" spans="1:18">
      <c r="A2497" s="1">
        <v>2008</v>
      </c>
      <c r="B2497" s="1" t="s">
        <v>29068</v>
      </c>
      <c r="C2497" s="1" t="s">
        <v>29743</v>
      </c>
      <c r="D2497" s="1" t="s">
        <v>29015</v>
      </c>
      <c r="E2497" s="1">
        <v>468</v>
      </c>
      <c r="F2497" s="1">
        <v>468</v>
      </c>
      <c r="G2497" s="1" t="s">
        <v>15</v>
      </c>
      <c r="H2497" s="1" t="s">
        <v>16</v>
      </c>
      <c r="I2497" s="1" t="s">
        <v>17</v>
      </c>
      <c r="J2497" s="1" t="s">
        <v>25</v>
      </c>
      <c r="K2497" s="1">
        <v>12.4986</v>
      </c>
      <c r="L2497" s="1">
        <v>-86.703479999999999</v>
      </c>
      <c r="M2497" s="1">
        <v>5.98</v>
      </c>
      <c r="O2497" s="1">
        <v>42</v>
      </c>
    </row>
    <row r="2498" spans="1:18">
      <c r="A2498" s="1">
        <v>2012</v>
      </c>
      <c r="B2498" s="1" t="s">
        <v>28463</v>
      </c>
      <c r="C2498" s="1" t="s">
        <v>29743</v>
      </c>
      <c r="D2498" s="1" t="s">
        <v>29015</v>
      </c>
      <c r="G2498" s="1" t="s">
        <v>15</v>
      </c>
      <c r="H2498" s="1" t="s">
        <v>16</v>
      </c>
      <c r="I2498" s="1" t="s">
        <v>17</v>
      </c>
      <c r="J2498" s="1" t="s">
        <v>3789</v>
      </c>
      <c r="K2498" s="1">
        <v>12.498699999999999</v>
      </c>
      <c r="L2498" s="1">
        <v>-86.703500000000005</v>
      </c>
      <c r="M2498" s="1">
        <v>5.98</v>
      </c>
    </row>
    <row r="2499" spans="1:18">
      <c r="A2499" s="1">
        <v>2005</v>
      </c>
      <c r="B2499" s="1" t="s">
        <v>1658</v>
      </c>
      <c r="C2499" s="1" t="s">
        <v>29744</v>
      </c>
      <c r="D2499" s="1" t="s">
        <v>29745</v>
      </c>
      <c r="G2499" s="1" t="s">
        <v>15</v>
      </c>
      <c r="H2499" s="1" t="s">
        <v>16</v>
      </c>
      <c r="I2499" s="1" t="s">
        <v>17</v>
      </c>
      <c r="J2499" s="1" t="s">
        <v>354</v>
      </c>
      <c r="K2499" s="1">
        <v>8.8000000000000007</v>
      </c>
      <c r="L2499" s="1">
        <v>-82.5</v>
      </c>
      <c r="M2499" s="1">
        <v>5.99</v>
      </c>
    </row>
    <row r="2500" spans="1:18">
      <c r="A2500" s="1">
        <v>2012</v>
      </c>
      <c r="B2500" s="1" t="s">
        <v>28534</v>
      </c>
      <c r="C2500" s="1" t="s">
        <v>29746</v>
      </c>
      <c r="D2500" s="1" t="s">
        <v>28895</v>
      </c>
      <c r="G2500" s="1" t="s">
        <v>15</v>
      </c>
      <c r="H2500" s="1" t="s">
        <v>16</v>
      </c>
      <c r="I2500" s="1" t="s">
        <v>17</v>
      </c>
      <c r="J2500" s="1" t="s">
        <v>25</v>
      </c>
      <c r="K2500" s="1">
        <v>12.11</v>
      </c>
      <c r="L2500" s="1">
        <v>-86.32</v>
      </c>
      <c r="M2500" s="1">
        <v>5.9924722662440599</v>
      </c>
    </row>
    <row r="2501" spans="1:18">
      <c r="A2501" s="1">
        <v>2009</v>
      </c>
      <c r="B2501" s="1" t="s">
        <v>28269</v>
      </c>
      <c r="C2501" s="1" t="s">
        <v>29747</v>
      </c>
      <c r="D2501" s="1" t="s">
        <v>28904</v>
      </c>
      <c r="G2501" s="1" t="s">
        <v>15</v>
      </c>
      <c r="H2501" s="1" t="s">
        <v>16</v>
      </c>
      <c r="I2501" s="1" t="s">
        <v>17</v>
      </c>
      <c r="J2501" s="1" t="s">
        <v>59</v>
      </c>
      <c r="K2501" s="1">
        <v>9.0649999999999995</v>
      </c>
      <c r="L2501" s="1">
        <v>-83.317899999999995</v>
      </c>
      <c r="M2501" s="1">
        <v>6</v>
      </c>
      <c r="Q2501" s="1">
        <v>0.51296699999999995</v>
      </c>
    </row>
    <row r="2502" spans="1:18">
      <c r="A2502" s="1">
        <v>2009</v>
      </c>
      <c r="B2502" s="1" t="s">
        <v>28269</v>
      </c>
      <c r="C2502" s="1" t="s">
        <v>29748</v>
      </c>
      <c r="D2502" s="1" t="s">
        <v>28975</v>
      </c>
      <c r="G2502" s="1" t="s">
        <v>15</v>
      </c>
      <c r="H2502" s="1" t="s">
        <v>16</v>
      </c>
      <c r="I2502" s="1" t="s">
        <v>17</v>
      </c>
      <c r="J2502" s="1" t="s">
        <v>69</v>
      </c>
      <c r="K2502" s="1">
        <v>9.7943999999999996</v>
      </c>
      <c r="L2502" s="1">
        <v>-84.211600000000004</v>
      </c>
      <c r="M2502" s="1">
        <v>6</v>
      </c>
      <c r="Q2502" s="1">
        <v>0.513019</v>
      </c>
    </row>
    <row r="2503" spans="1:18">
      <c r="A2503" s="1">
        <v>1986</v>
      </c>
      <c r="B2503" s="1" t="s">
        <v>29013</v>
      </c>
      <c r="C2503" s="1" t="s">
        <v>29749</v>
      </c>
      <c r="D2503" s="1" t="s">
        <v>29015</v>
      </c>
      <c r="G2503" s="1" t="s">
        <v>15</v>
      </c>
      <c r="H2503" s="1" t="s">
        <v>16</v>
      </c>
      <c r="I2503" s="1" t="s">
        <v>17</v>
      </c>
      <c r="J2503" s="1" t="s">
        <v>69</v>
      </c>
      <c r="K2503" s="1">
        <v>12.5</v>
      </c>
      <c r="L2503" s="1">
        <v>-86.7</v>
      </c>
      <c r="M2503" s="1">
        <v>6</v>
      </c>
    </row>
    <row r="2504" spans="1:18">
      <c r="A2504" s="1">
        <v>1981</v>
      </c>
      <c r="B2504" s="1" t="s">
        <v>29463</v>
      </c>
      <c r="C2504" s="1" t="s">
        <v>29750</v>
      </c>
      <c r="D2504" s="1" t="s">
        <v>29751</v>
      </c>
      <c r="G2504" s="1" t="s">
        <v>15</v>
      </c>
      <c r="H2504" s="1" t="s">
        <v>16</v>
      </c>
      <c r="I2504" s="1" t="s">
        <v>17</v>
      </c>
      <c r="J2504" s="1" t="s">
        <v>69</v>
      </c>
      <c r="K2504" s="1">
        <v>13.5</v>
      </c>
      <c r="L2504" s="1">
        <v>-88</v>
      </c>
      <c r="M2504" s="1">
        <v>6</v>
      </c>
    </row>
    <row r="2505" spans="1:18">
      <c r="A2505" s="1">
        <v>2006</v>
      </c>
      <c r="B2505" s="1" t="s">
        <v>28476</v>
      </c>
      <c r="C2505" s="1" t="s">
        <v>29634</v>
      </c>
      <c r="D2505" s="1" t="s">
        <v>28298</v>
      </c>
      <c r="G2505" s="1" t="s">
        <v>15</v>
      </c>
      <c r="H2505" s="1" t="s">
        <v>16</v>
      </c>
      <c r="I2505" s="1" t="s">
        <v>17</v>
      </c>
      <c r="J2505" s="1" t="s">
        <v>69</v>
      </c>
      <c r="K2505" s="1">
        <v>10.467000000000001</v>
      </c>
      <c r="L2505" s="1">
        <v>-84.733000000000004</v>
      </c>
      <c r="M2505" s="1">
        <v>6.01</v>
      </c>
      <c r="N2505" s="1">
        <f>MEDIAN(M2505:M2567)</f>
        <v>6.23</v>
      </c>
      <c r="P2505" s="1">
        <f>MEDIAN(O2505:O2567)</f>
        <v>37.299999999999997</v>
      </c>
      <c r="R2505" s="1">
        <f>MEDIAN(Q2505:Q2567)</f>
        <v>0.51296799999999998</v>
      </c>
    </row>
    <row r="2506" spans="1:18">
      <c r="A2506" s="1">
        <v>2011</v>
      </c>
      <c r="B2506" s="1" t="s">
        <v>29635</v>
      </c>
      <c r="C2506" s="1" t="s">
        <v>1777</v>
      </c>
      <c r="D2506" s="1" t="s">
        <v>29636</v>
      </c>
      <c r="G2506" s="1" t="s">
        <v>15</v>
      </c>
      <c r="H2506" s="1" t="s">
        <v>16</v>
      </c>
      <c r="I2506" s="1" t="s">
        <v>17</v>
      </c>
      <c r="J2506" s="1" t="s">
        <v>782</v>
      </c>
      <c r="K2506" s="1">
        <v>10.47</v>
      </c>
      <c r="L2506" s="1">
        <v>-85.07</v>
      </c>
      <c r="M2506" s="1">
        <v>6.01</v>
      </c>
    </row>
    <row r="2507" spans="1:18">
      <c r="A2507" s="1">
        <v>1991</v>
      </c>
      <c r="B2507" s="1" t="s">
        <v>27654</v>
      </c>
      <c r="C2507" s="1" t="s">
        <v>29752</v>
      </c>
      <c r="D2507" s="1" t="s">
        <v>27656</v>
      </c>
      <c r="G2507" s="1" t="s">
        <v>15</v>
      </c>
      <c r="H2507" s="1" t="s">
        <v>16</v>
      </c>
      <c r="I2507" s="1" t="s">
        <v>17</v>
      </c>
      <c r="J2507" s="1" t="s">
        <v>25</v>
      </c>
      <c r="K2507" s="1">
        <v>8.4700000000000006</v>
      </c>
      <c r="L2507" s="1">
        <v>-80.819999999999993</v>
      </c>
      <c r="M2507" s="1">
        <v>6.01</v>
      </c>
    </row>
    <row r="2508" spans="1:18">
      <c r="A2508" s="1">
        <v>1989</v>
      </c>
      <c r="B2508" s="1" t="s">
        <v>29600</v>
      </c>
      <c r="C2508" s="1" t="s">
        <v>29753</v>
      </c>
      <c r="D2508" s="1" t="s">
        <v>29079</v>
      </c>
      <c r="G2508" s="1" t="s">
        <v>15</v>
      </c>
      <c r="H2508" s="1" t="s">
        <v>16</v>
      </c>
      <c r="I2508" s="1" t="s">
        <v>17</v>
      </c>
      <c r="J2508" s="1" t="s">
        <v>3789</v>
      </c>
      <c r="K2508" s="1">
        <v>10.032999999999999</v>
      </c>
      <c r="L2508" s="1">
        <v>-83.767009999999999</v>
      </c>
      <c r="M2508" s="1">
        <v>6.04</v>
      </c>
    </row>
    <row r="2509" spans="1:18">
      <c r="A2509" s="1">
        <v>1984</v>
      </c>
      <c r="B2509" s="1" t="s">
        <v>28929</v>
      </c>
      <c r="C2509" s="1" t="s">
        <v>29691</v>
      </c>
      <c r="D2509" s="1" t="s">
        <v>28895</v>
      </c>
      <c r="G2509" s="1" t="s">
        <v>15</v>
      </c>
      <c r="H2509" s="1" t="s">
        <v>16</v>
      </c>
      <c r="I2509" s="1" t="s">
        <v>17</v>
      </c>
      <c r="J2509" s="1" t="s">
        <v>25</v>
      </c>
      <c r="K2509" s="1">
        <v>12.109</v>
      </c>
      <c r="L2509" s="1">
        <v>-86.32</v>
      </c>
      <c r="M2509" s="1">
        <v>6.04</v>
      </c>
    </row>
    <row r="2510" spans="1:18">
      <c r="A2510" s="1">
        <v>2009</v>
      </c>
      <c r="B2510" s="1" t="s">
        <v>28072</v>
      </c>
      <c r="C2510" s="1" t="s">
        <v>29754</v>
      </c>
      <c r="D2510" s="1" t="s">
        <v>28895</v>
      </c>
      <c r="G2510" s="1" t="s">
        <v>15</v>
      </c>
      <c r="H2510" s="1" t="s">
        <v>16</v>
      </c>
      <c r="I2510" s="1" t="s">
        <v>17</v>
      </c>
      <c r="J2510" s="1" t="s">
        <v>25</v>
      </c>
      <c r="K2510" s="1">
        <v>12.109</v>
      </c>
      <c r="L2510" s="1">
        <v>-86.32</v>
      </c>
      <c r="M2510" s="1">
        <v>6.04</v>
      </c>
      <c r="O2510" s="1">
        <v>39.97</v>
      </c>
    </row>
    <row r="2511" spans="1:18">
      <c r="A2511" s="1">
        <v>2011</v>
      </c>
      <c r="B2511" s="1" t="s">
        <v>28553</v>
      </c>
      <c r="C2511" s="1" t="s">
        <v>29755</v>
      </c>
      <c r="D2511" s="1" t="s">
        <v>28555</v>
      </c>
      <c r="G2511" s="1" t="s">
        <v>15</v>
      </c>
      <c r="H2511" s="1" t="s">
        <v>16</v>
      </c>
      <c r="I2511" s="1" t="s">
        <v>17</v>
      </c>
      <c r="J2511" s="1" t="s">
        <v>1193</v>
      </c>
      <c r="K2511" s="1">
        <v>8.34</v>
      </c>
      <c r="L2511" s="1">
        <v>-81.825999999999993</v>
      </c>
      <c r="M2511" s="1">
        <v>6.06</v>
      </c>
    </row>
    <row r="2512" spans="1:18">
      <c r="A2512" s="1">
        <v>2012</v>
      </c>
      <c r="B2512" s="1" t="s">
        <v>28463</v>
      </c>
      <c r="C2512" s="1" t="s">
        <v>29756</v>
      </c>
      <c r="D2512" s="1" t="s">
        <v>27605</v>
      </c>
      <c r="G2512" s="1" t="s">
        <v>15</v>
      </c>
      <c r="H2512" s="1" t="s">
        <v>16</v>
      </c>
      <c r="I2512" s="1" t="s">
        <v>17</v>
      </c>
      <c r="J2512" s="1" t="s">
        <v>3789</v>
      </c>
      <c r="K2512" s="1">
        <v>12.4933</v>
      </c>
      <c r="L2512" s="1">
        <v>-86.686099999999996</v>
      </c>
      <c r="M2512" s="1">
        <v>6.06</v>
      </c>
    </row>
    <row r="2513" spans="1:17">
      <c r="A2513" s="1">
        <v>2012</v>
      </c>
      <c r="B2513" s="1" t="s">
        <v>28983</v>
      </c>
      <c r="C2513" s="1" t="s">
        <v>29757</v>
      </c>
      <c r="D2513" s="1" t="s">
        <v>28532</v>
      </c>
      <c r="G2513" s="1" t="s">
        <v>15</v>
      </c>
      <c r="H2513" s="1" t="s">
        <v>16</v>
      </c>
      <c r="I2513" s="1" t="s">
        <v>17</v>
      </c>
      <c r="J2513" s="1" t="s">
        <v>59</v>
      </c>
      <c r="K2513" s="1">
        <v>14.47</v>
      </c>
      <c r="L2513" s="1">
        <v>-90.88</v>
      </c>
      <c r="M2513" s="1">
        <v>6.06</v>
      </c>
      <c r="O2513" s="1">
        <v>56</v>
      </c>
    </row>
    <row r="2514" spans="1:17">
      <c r="A2514" s="1">
        <v>1997</v>
      </c>
      <c r="B2514" s="1" t="s">
        <v>29582</v>
      </c>
      <c r="C2514" s="1" t="s">
        <v>29758</v>
      </c>
      <c r="D2514" s="1" t="s">
        <v>29015</v>
      </c>
      <c r="G2514" s="1" t="s">
        <v>15</v>
      </c>
      <c r="H2514" s="1" t="s">
        <v>16</v>
      </c>
      <c r="I2514" s="1" t="s">
        <v>17</v>
      </c>
      <c r="J2514" s="1" t="s">
        <v>69</v>
      </c>
      <c r="K2514" s="1">
        <v>12.5</v>
      </c>
      <c r="L2514" s="1">
        <v>-86.7</v>
      </c>
      <c r="M2514" s="1">
        <v>6.07</v>
      </c>
    </row>
    <row r="2515" spans="1:17">
      <c r="A2515" s="1">
        <v>2009</v>
      </c>
      <c r="B2515" s="1" t="s">
        <v>28072</v>
      </c>
      <c r="C2515" s="1" t="s">
        <v>29759</v>
      </c>
      <c r="D2515" s="1" t="s">
        <v>29079</v>
      </c>
      <c r="G2515" s="1" t="s">
        <v>15</v>
      </c>
      <c r="H2515" s="1" t="s">
        <v>16</v>
      </c>
      <c r="I2515" s="1" t="s">
        <v>17</v>
      </c>
      <c r="J2515" s="1" t="s">
        <v>25</v>
      </c>
      <c r="K2515" s="1">
        <v>10.032999999999999</v>
      </c>
      <c r="L2515" s="1">
        <v>-83.767009999999999</v>
      </c>
      <c r="M2515" s="1">
        <v>6.08</v>
      </c>
      <c r="O2515" s="1">
        <v>28.79</v>
      </c>
    </row>
    <row r="2516" spans="1:17">
      <c r="A2516" s="1">
        <v>2012</v>
      </c>
      <c r="B2516" s="1" t="s">
        <v>28463</v>
      </c>
      <c r="C2516" s="1" t="s">
        <v>29760</v>
      </c>
      <c r="D2516" s="1" t="s">
        <v>28078</v>
      </c>
      <c r="G2516" s="1" t="s">
        <v>15</v>
      </c>
      <c r="H2516" s="1" t="s">
        <v>16</v>
      </c>
      <c r="I2516" s="1" t="s">
        <v>17</v>
      </c>
      <c r="J2516" s="1" t="s">
        <v>3789</v>
      </c>
      <c r="K2516" s="1">
        <v>14.2942</v>
      </c>
      <c r="L2516" s="1">
        <v>-90.340999999999994</v>
      </c>
      <c r="M2516" s="1">
        <v>6.08</v>
      </c>
      <c r="O2516" s="1">
        <v>34.1</v>
      </c>
      <c r="Q2516" s="1">
        <v>0.51296799999999998</v>
      </c>
    </row>
    <row r="2517" spans="1:17">
      <c r="A2517" s="1">
        <v>1989</v>
      </c>
      <c r="B2517" s="1" t="s">
        <v>29600</v>
      </c>
      <c r="C2517" s="1" t="s">
        <v>29761</v>
      </c>
      <c r="D2517" s="1" t="s">
        <v>29079</v>
      </c>
      <c r="G2517" s="1" t="s">
        <v>15</v>
      </c>
      <c r="H2517" s="1" t="s">
        <v>16</v>
      </c>
      <c r="I2517" s="1" t="s">
        <v>17</v>
      </c>
      <c r="J2517" s="1" t="s">
        <v>3789</v>
      </c>
      <c r="K2517" s="1">
        <v>10.032999999999999</v>
      </c>
      <c r="L2517" s="1">
        <v>-83.767009999999999</v>
      </c>
      <c r="M2517" s="1">
        <v>6.1</v>
      </c>
    </row>
    <row r="2518" spans="1:17">
      <c r="A2518" s="1">
        <v>2012</v>
      </c>
      <c r="B2518" s="1" t="s">
        <v>28923</v>
      </c>
      <c r="C2518" s="1" t="s">
        <v>29762</v>
      </c>
      <c r="D2518" s="1" t="s">
        <v>28925</v>
      </c>
      <c r="G2518" s="1" t="s">
        <v>15</v>
      </c>
      <c r="H2518" s="1" t="s">
        <v>16</v>
      </c>
      <c r="I2518" s="1" t="s">
        <v>17</v>
      </c>
      <c r="J2518" s="1" t="s">
        <v>59</v>
      </c>
      <c r="K2518" s="1">
        <v>12.09581</v>
      </c>
      <c r="L2518" s="1">
        <v>-86.322550000000007</v>
      </c>
      <c r="M2518" s="1">
        <v>6.12</v>
      </c>
      <c r="O2518" s="1">
        <v>36.799999999999997</v>
      </c>
    </row>
    <row r="2519" spans="1:17">
      <c r="A2519" s="1">
        <v>1984</v>
      </c>
      <c r="B2519" s="1" t="s">
        <v>28929</v>
      </c>
      <c r="C2519" s="1" t="s">
        <v>29763</v>
      </c>
      <c r="D2519" s="1" t="s">
        <v>28895</v>
      </c>
      <c r="G2519" s="1" t="s">
        <v>15</v>
      </c>
      <c r="H2519" s="1" t="s">
        <v>16</v>
      </c>
      <c r="I2519" s="1" t="s">
        <v>17</v>
      </c>
      <c r="J2519" s="1" t="s">
        <v>25</v>
      </c>
      <c r="K2519" s="1">
        <v>12.109</v>
      </c>
      <c r="L2519" s="1">
        <v>-86.32</v>
      </c>
      <c r="M2519" s="1">
        <v>6.13</v>
      </c>
    </row>
    <row r="2520" spans="1:17">
      <c r="A2520" s="1">
        <v>1984</v>
      </c>
      <c r="B2520" s="1" t="s">
        <v>28929</v>
      </c>
      <c r="C2520" s="1" t="s">
        <v>29764</v>
      </c>
      <c r="D2520" s="1" t="s">
        <v>28895</v>
      </c>
      <c r="G2520" s="1" t="s">
        <v>15</v>
      </c>
      <c r="H2520" s="1" t="s">
        <v>16</v>
      </c>
      <c r="I2520" s="1" t="s">
        <v>17</v>
      </c>
      <c r="J2520" s="1" t="s">
        <v>69</v>
      </c>
      <c r="K2520" s="1">
        <v>12.109</v>
      </c>
      <c r="L2520" s="1">
        <v>-86.32</v>
      </c>
      <c r="M2520" s="1">
        <v>6.13</v>
      </c>
    </row>
    <row r="2521" spans="1:17">
      <c r="A2521" s="1">
        <v>2009</v>
      </c>
      <c r="B2521" s="1" t="s">
        <v>28072</v>
      </c>
      <c r="C2521" s="1" t="s">
        <v>29764</v>
      </c>
      <c r="D2521" s="1" t="s">
        <v>28895</v>
      </c>
      <c r="G2521" s="1" t="s">
        <v>15</v>
      </c>
      <c r="H2521" s="1" t="s">
        <v>16</v>
      </c>
      <c r="I2521" s="1" t="s">
        <v>17</v>
      </c>
      <c r="J2521" s="1" t="s">
        <v>25</v>
      </c>
      <c r="K2521" s="1">
        <v>12.109</v>
      </c>
      <c r="L2521" s="1">
        <v>-86.32</v>
      </c>
      <c r="M2521" s="1">
        <v>6.13</v>
      </c>
      <c r="O2521" s="1">
        <v>40.590000000000003</v>
      </c>
    </row>
    <row r="2522" spans="1:17">
      <c r="A2522" s="1">
        <v>2012</v>
      </c>
      <c r="B2522" s="1" t="s">
        <v>28463</v>
      </c>
      <c r="C2522" s="1" t="s">
        <v>29765</v>
      </c>
      <c r="D2522" s="1" t="s">
        <v>29766</v>
      </c>
      <c r="G2522" s="1" t="s">
        <v>15</v>
      </c>
      <c r="H2522" s="1" t="s">
        <v>16</v>
      </c>
      <c r="I2522" s="1" t="s">
        <v>17</v>
      </c>
      <c r="J2522" s="1" t="s">
        <v>3507</v>
      </c>
      <c r="K2522" s="1">
        <v>16.122599999999998</v>
      </c>
      <c r="L2522" s="1">
        <v>-86.881500000000003</v>
      </c>
      <c r="M2522" s="1">
        <v>6.14</v>
      </c>
      <c r="O2522" s="1">
        <v>28.7</v>
      </c>
      <c r="Q2522" s="1">
        <v>0.51305000000000001</v>
      </c>
    </row>
    <row r="2523" spans="1:17">
      <c r="A2523" s="1">
        <v>1984</v>
      </c>
      <c r="B2523" s="1" t="s">
        <v>28929</v>
      </c>
      <c r="C2523" s="1" t="s">
        <v>29767</v>
      </c>
      <c r="D2523" s="1" t="s">
        <v>28895</v>
      </c>
      <c r="G2523" s="1" t="s">
        <v>15</v>
      </c>
      <c r="H2523" s="1" t="s">
        <v>16</v>
      </c>
      <c r="I2523" s="1" t="s">
        <v>17</v>
      </c>
      <c r="J2523" s="1" t="s">
        <v>25</v>
      </c>
      <c r="K2523" s="1">
        <v>12.109</v>
      </c>
      <c r="L2523" s="1">
        <v>-86.32</v>
      </c>
      <c r="M2523" s="1">
        <v>6.14</v>
      </c>
    </row>
    <row r="2524" spans="1:17">
      <c r="A2524" s="1">
        <v>2006</v>
      </c>
      <c r="B2524" s="1" t="s">
        <v>28476</v>
      </c>
      <c r="C2524" s="1" t="s">
        <v>29768</v>
      </c>
      <c r="D2524" s="1" t="s">
        <v>28298</v>
      </c>
      <c r="G2524" s="1" t="s">
        <v>15</v>
      </c>
      <c r="H2524" s="1" t="s">
        <v>16</v>
      </c>
      <c r="I2524" s="1" t="s">
        <v>17</v>
      </c>
      <c r="J2524" s="1" t="s">
        <v>69</v>
      </c>
      <c r="K2524" s="1">
        <v>10.467000000000001</v>
      </c>
      <c r="L2524" s="1">
        <v>-84.733000000000004</v>
      </c>
      <c r="M2524" s="1">
        <v>6.15</v>
      </c>
    </row>
    <row r="2525" spans="1:17">
      <c r="A2525" s="1">
        <v>2012</v>
      </c>
      <c r="B2525" s="1" t="s">
        <v>28923</v>
      </c>
      <c r="C2525" s="1" t="s">
        <v>4643</v>
      </c>
      <c r="D2525" s="1" t="s">
        <v>28925</v>
      </c>
      <c r="G2525" s="1" t="s">
        <v>15</v>
      </c>
      <c r="H2525" s="1" t="s">
        <v>16</v>
      </c>
      <c r="I2525" s="1" t="s">
        <v>17</v>
      </c>
      <c r="J2525" s="1" t="s">
        <v>69</v>
      </c>
      <c r="K2525" s="1">
        <v>12.11707</v>
      </c>
      <c r="L2525" s="1">
        <v>-86.311080000000004</v>
      </c>
      <c r="M2525" s="1">
        <v>6.15</v>
      </c>
      <c r="O2525" s="1">
        <v>46.1</v>
      </c>
    </row>
    <row r="2526" spans="1:17">
      <c r="A2526" s="1">
        <v>2012</v>
      </c>
      <c r="B2526" s="1" t="s">
        <v>28923</v>
      </c>
      <c r="C2526" s="1" t="s">
        <v>29762</v>
      </c>
      <c r="D2526" s="1" t="s">
        <v>28925</v>
      </c>
      <c r="G2526" s="1" t="s">
        <v>15</v>
      </c>
      <c r="H2526" s="1" t="s">
        <v>16</v>
      </c>
      <c r="I2526" s="1" t="s">
        <v>17</v>
      </c>
      <c r="J2526" s="1" t="s">
        <v>59</v>
      </c>
      <c r="K2526" s="1">
        <v>12.09581</v>
      </c>
      <c r="L2526" s="1">
        <v>-86.322550000000007</v>
      </c>
      <c r="M2526" s="1">
        <v>6.16</v>
      </c>
      <c r="O2526" s="1">
        <v>37.799999999999997</v>
      </c>
    </row>
    <row r="2527" spans="1:17">
      <c r="A2527" s="1">
        <v>2006</v>
      </c>
      <c r="B2527" s="1" t="s">
        <v>28476</v>
      </c>
      <c r="C2527" s="1" t="s">
        <v>29769</v>
      </c>
      <c r="D2527" s="1" t="s">
        <v>28298</v>
      </c>
      <c r="G2527" s="1" t="s">
        <v>15</v>
      </c>
      <c r="H2527" s="1" t="s">
        <v>16</v>
      </c>
      <c r="I2527" s="1" t="s">
        <v>17</v>
      </c>
      <c r="J2527" s="1" t="s">
        <v>69</v>
      </c>
      <c r="K2527" s="1">
        <v>10.467000000000001</v>
      </c>
      <c r="L2527" s="1">
        <v>-84.733000000000004</v>
      </c>
      <c r="M2527" s="1">
        <v>6.18</v>
      </c>
      <c r="O2527" s="1">
        <v>30.888000000000002</v>
      </c>
    </row>
    <row r="2528" spans="1:17">
      <c r="A2528" s="1">
        <v>2011</v>
      </c>
      <c r="B2528" s="1" t="s">
        <v>28553</v>
      </c>
      <c r="C2528" s="1" t="s">
        <v>29770</v>
      </c>
      <c r="D2528" s="1" t="s">
        <v>29737</v>
      </c>
      <c r="G2528" s="1" t="s">
        <v>15</v>
      </c>
      <c r="H2528" s="1" t="s">
        <v>16</v>
      </c>
      <c r="I2528" s="1" t="s">
        <v>17</v>
      </c>
      <c r="J2528" s="1" t="s">
        <v>1193</v>
      </c>
      <c r="K2528" s="1">
        <v>10.375299999999999</v>
      </c>
      <c r="L2528" s="1">
        <v>-83.570700000000002</v>
      </c>
      <c r="M2528" s="1">
        <v>6.19</v>
      </c>
    </row>
    <row r="2529" spans="1:17">
      <c r="A2529" s="1">
        <v>2010</v>
      </c>
      <c r="B2529" s="1" t="s">
        <v>29399</v>
      </c>
      <c r="C2529" s="1" t="s">
        <v>29771</v>
      </c>
      <c r="D2529" s="1" t="s">
        <v>27605</v>
      </c>
      <c r="G2529" s="1" t="s">
        <v>15</v>
      </c>
      <c r="H2529" s="1" t="s">
        <v>16</v>
      </c>
      <c r="I2529" s="1" t="s">
        <v>17</v>
      </c>
      <c r="J2529" s="1" t="s">
        <v>59</v>
      </c>
      <c r="K2529" s="1">
        <v>12.158099999999999</v>
      </c>
      <c r="L2529" s="1">
        <v>-83.053799999999995</v>
      </c>
      <c r="M2529" s="1">
        <v>6.19</v>
      </c>
      <c r="O2529" s="1">
        <v>39</v>
      </c>
      <c r="Q2529" s="1">
        <v>0.51300400000000002</v>
      </c>
    </row>
    <row r="2530" spans="1:17">
      <c r="A2530" s="1">
        <v>1991</v>
      </c>
      <c r="B2530" s="1" t="s">
        <v>27654</v>
      </c>
      <c r="C2530" s="1" t="s">
        <v>29772</v>
      </c>
      <c r="D2530" s="1" t="s">
        <v>27656</v>
      </c>
      <c r="G2530" s="1" t="s">
        <v>15</v>
      </c>
      <c r="H2530" s="1" t="s">
        <v>16</v>
      </c>
      <c r="I2530" s="1" t="s">
        <v>17</v>
      </c>
      <c r="J2530" s="1" t="s">
        <v>1461</v>
      </c>
      <c r="K2530" s="1">
        <v>8.4700000000000006</v>
      </c>
      <c r="L2530" s="1">
        <v>-80.819999999999993</v>
      </c>
      <c r="M2530" s="1">
        <v>6.2</v>
      </c>
      <c r="Q2530" s="1">
        <v>0.51295999999999997</v>
      </c>
    </row>
    <row r="2531" spans="1:17">
      <c r="A2531" s="1">
        <v>1991</v>
      </c>
      <c r="B2531" s="1" t="s">
        <v>27681</v>
      </c>
      <c r="C2531" s="1" t="s">
        <v>29773</v>
      </c>
      <c r="D2531" s="1" t="s">
        <v>28120</v>
      </c>
      <c r="G2531" s="1" t="s">
        <v>15</v>
      </c>
      <c r="H2531" s="1" t="s">
        <v>16</v>
      </c>
      <c r="I2531" s="1" t="s">
        <v>17</v>
      </c>
      <c r="J2531" s="1" t="s">
        <v>25</v>
      </c>
      <c r="K2531" s="1">
        <v>8.58</v>
      </c>
      <c r="L2531" s="1">
        <v>-80.17</v>
      </c>
      <c r="M2531" s="1">
        <v>6.2</v>
      </c>
    </row>
    <row r="2532" spans="1:17">
      <c r="A2532" s="1">
        <v>2010</v>
      </c>
      <c r="B2532" s="1" t="s">
        <v>29399</v>
      </c>
      <c r="C2532" s="1" t="s">
        <v>29774</v>
      </c>
      <c r="D2532" s="1" t="s">
        <v>27605</v>
      </c>
      <c r="G2532" s="1" t="s">
        <v>15</v>
      </c>
      <c r="H2532" s="1" t="s">
        <v>16</v>
      </c>
      <c r="I2532" s="1" t="s">
        <v>17</v>
      </c>
      <c r="J2532" s="1" t="s">
        <v>59</v>
      </c>
      <c r="K2532" s="1">
        <v>12.1516</v>
      </c>
      <c r="L2532" s="1">
        <v>-83.055400000000006</v>
      </c>
      <c r="M2532" s="1">
        <v>6.21</v>
      </c>
      <c r="O2532" s="1">
        <v>41</v>
      </c>
      <c r="Q2532" s="1">
        <v>0.51299399999999995</v>
      </c>
    </row>
    <row r="2533" spans="1:17">
      <c r="A2533" s="1">
        <v>2005</v>
      </c>
      <c r="B2533" s="1" t="s">
        <v>1658</v>
      </c>
      <c r="C2533" s="1" t="s">
        <v>29775</v>
      </c>
      <c r="D2533" s="1" t="s">
        <v>28555</v>
      </c>
      <c r="G2533" s="1" t="s">
        <v>15</v>
      </c>
      <c r="H2533" s="1" t="s">
        <v>16</v>
      </c>
      <c r="I2533" s="1" t="s">
        <v>17</v>
      </c>
      <c r="J2533" s="1" t="s">
        <v>354</v>
      </c>
      <c r="K2533" s="1">
        <v>8.33</v>
      </c>
      <c r="L2533" s="1">
        <v>-81.83</v>
      </c>
      <c r="M2533" s="1">
        <v>6.22</v>
      </c>
      <c r="Q2533" s="1">
        <v>0.51300199999999996</v>
      </c>
    </row>
    <row r="2534" spans="1:17">
      <c r="A2534" s="1">
        <v>2012</v>
      </c>
      <c r="B2534" s="1" t="s">
        <v>28463</v>
      </c>
      <c r="C2534" s="1" t="s">
        <v>29776</v>
      </c>
      <c r="D2534" s="1" t="s">
        <v>28577</v>
      </c>
      <c r="G2534" s="1" t="s">
        <v>15</v>
      </c>
      <c r="H2534" s="1" t="s">
        <v>16</v>
      </c>
      <c r="I2534" s="1" t="s">
        <v>17</v>
      </c>
      <c r="J2534" s="1" t="s">
        <v>3789</v>
      </c>
      <c r="K2534" s="1">
        <v>13.502800000000001</v>
      </c>
      <c r="L2534" s="1">
        <v>-88.221699999999998</v>
      </c>
      <c r="M2534" s="1">
        <v>6.22</v>
      </c>
      <c r="O2534" s="1">
        <v>38.299999999999997</v>
      </c>
      <c r="Q2534" s="1">
        <v>0.51300599999999996</v>
      </c>
    </row>
    <row r="2535" spans="1:17">
      <c r="A2535" s="1">
        <v>2012</v>
      </c>
      <c r="B2535" s="1" t="s">
        <v>28463</v>
      </c>
      <c r="C2535" s="1" t="s">
        <v>29777</v>
      </c>
      <c r="D2535" s="1" t="s">
        <v>28078</v>
      </c>
      <c r="G2535" s="1" t="s">
        <v>15</v>
      </c>
      <c r="H2535" s="1" t="s">
        <v>16</v>
      </c>
      <c r="I2535" s="1" t="s">
        <v>17</v>
      </c>
      <c r="J2535" s="1" t="s">
        <v>3789</v>
      </c>
      <c r="K2535" s="1">
        <v>14.8566</v>
      </c>
      <c r="L2535" s="1">
        <v>-89.596000000000004</v>
      </c>
      <c r="M2535" s="1">
        <v>6.23</v>
      </c>
      <c r="O2535" s="1">
        <v>33.299999999999997</v>
      </c>
      <c r="Q2535" s="1">
        <v>0.51291699999999996</v>
      </c>
    </row>
    <row r="2536" spans="1:17">
      <c r="A2536" s="1">
        <v>2011</v>
      </c>
      <c r="B2536" s="1" t="s">
        <v>27907</v>
      </c>
      <c r="C2536" s="1" t="s">
        <v>20141</v>
      </c>
      <c r="D2536" s="1" t="s">
        <v>27909</v>
      </c>
      <c r="G2536" s="1" t="s">
        <v>15</v>
      </c>
      <c r="H2536" s="1" t="s">
        <v>16</v>
      </c>
      <c r="I2536" s="1" t="s">
        <v>17</v>
      </c>
      <c r="J2536" s="1" t="s">
        <v>69</v>
      </c>
      <c r="K2536" s="1">
        <v>12.2</v>
      </c>
      <c r="L2536" s="1">
        <v>-86</v>
      </c>
      <c r="M2536" s="1">
        <v>6.23</v>
      </c>
    </row>
    <row r="2537" spans="1:17">
      <c r="A2537" s="1">
        <v>2009</v>
      </c>
      <c r="B2537" s="1" t="s">
        <v>28072</v>
      </c>
      <c r="C2537" s="1" t="s">
        <v>29778</v>
      </c>
      <c r="D2537" s="1" t="s">
        <v>28654</v>
      </c>
      <c r="G2537" s="1" t="s">
        <v>15</v>
      </c>
      <c r="H2537" s="1" t="s">
        <v>16</v>
      </c>
      <c r="I2537" s="1" t="s">
        <v>17</v>
      </c>
      <c r="J2537" s="1" t="s">
        <v>25</v>
      </c>
      <c r="K2537" s="1">
        <v>12.6</v>
      </c>
      <c r="L2537" s="1">
        <v>-86.85</v>
      </c>
      <c r="M2537" s="1">
        <v>6.23</v>
      </c>
      <c r="O2537" s="1">
        <v>36.630000000000003</v>
      </c>
    </row>
    <row r="2538" spans="1:17">
      <c r="A2538" s="1">
        <v>1984</v>
      </c>
      <c r="B2538" s="1" t="s">
        <v>28929</v>
      </c>
      <c r="C2538" s="1" t="s">
        <v>18597</v>
      </c>
      <c r="D2538" s="1" t="s">
        <v>28895</v>
      </c>
      <c r="G2538" s="1" t="s">
        <v>15</v>
      </c>
      <c r="H2538" s="1" t="s">
        <v>16</v>
      </c>
      <c r="I2538" s="1" t="s">
        <v>17</v>
      </c>
      <c r="J2538" s="1" t="s">
        <v>25</v>
      </c>
      <c r="K2538" s="1">
        <v>12.109</v>
      </c>
      <c r="L2538" s="1">
        <v>-86.32</v>
      </c>
      <c r="M2538" s="1">
        <v>6.23</v>
      </c>
    </row>
    <row r="2539" spans="1:17">
      <c r="A2539" s="1">
        <v>2009</v>
      </c>
      <c r="B2539" s="1" t="s">
        <v>28072</v>
      </c>
      <c r="C2539" s="1" t="s">
        <v>18597</v>
      </c>
      <c r="D2539" s="1" t="s">
        <v>28895</v>
      </c>
      <c r="G2539" s="1" t="s">
        <v>15</v>
      </c>
      <c r="H2539" s="1" t="s">
        <v>16</v>
      </c>
      <c r="I2539" s="1" t="s">
        <v>17</v>
      </c>
      <c r="J2539" s="1" t="s">
        <v>25</v>
      </c>
      <c r="K2539" s="1">
        <v>12.109</v>
      </c>
      <c r="L2539" s="1">
        <v>-86.32</v>
      </c>
      <c r="M2539" s="1">
        <v>6.23</v>
      </c>
      <c r="O2539" s="1">
        <v>40.43</v>
      </c>
    </row>
    <row r="2540" spans="1:17">
      <c r="A2540" s="1">
        <v>1989</v>
      </c>
      <c r="B2540" s="1" t="s">
        <v>29600</v>
      </c>
      <c r="C2540" s="1" t="s">
        <v>29779</v>
      </c>
      <c r="D2540" s="1" t="s">
        <v>29079</v>
      </c>
      <c r="G2540" s="1" t="s">
        <v>15</v>
      </c>
      <c r="H2540" s="1" t="s">
        <v>16</v>
      </c>
      <c r="I2540" s="1" t="s">
        <v>17</v>
      </c>
      <c r="J2540" s="1" t="s">
        <v>3789</v>
      </c>
      <c r="K2540" s="1">
        <v>10.032999999999999</v>
      </c>
      <c r="L2540" s="1">
        <v>-83.767009999999999</v>
      </c>
      <c r="M2540" s="1">
        <v>6.24</v>
      </c>
      <c r="Q2540" s="1">
        <v>0.51293699999999998</v>
      </c>
    </row>
    <row r="2541" spans="1:17">
      <c r="A2541" s="1">
        <v>2002</v>
      </c>
      <c r="B2541" s="1" t="s">
        <v>28627</v>
      </c>
      <c r="C2541" s="1" t="s">
        <v>29780</v>
      </c>
      <c r="D2541" s="1" t="s">
        <v>29079</v>
      </c>
      <c r="G2541" s="1" t="s">
        <v>15</v>
      </c>
      <c r="H2541" s="1" t="s">
        <v>16</v>
      </c>
      <c r="I2541" s="1" t="s">
        <v>17</v>
      </c>
      <c r="J2541" s="1" t="s">
        <v>3789</v>
      </c>
      <c r="K2541" s="1">
        <v>10.032999999999999</v>
      </c>
      <c r="L2541" s="1">
        <v>-83.767009999999999</v>
      </c>
      <c r="M2541" s="1">
        <v>6.24</v>
      </c>
    </row>
    <row r="2542" spans="1:17">
      <c r="A2542" s="1">
        <v>2009</v>
      </c>
      <c r="B2542" s="1" t="s">
        <v>28072</v>
      </c>
      <c r="C2542" s="1" t="s">
        <v>29781</v>
      </c>
      <c r="D2542" s="1" t="s">
        <v>28654</v>
      </c>
      <c r="G2542" s="1" t="s">
        <v>15</v>
      </c>
      <c r="H2542" s="1" t="s">
        <v>16</v>
      </c>
      <c r="I2542" s="1" t="s">
        <v>17</v>
      </c>
      <c r="J2542" s="1" t="s">
        <v>25</v>
      </c>
      <c r="K2542" s="1">
        <v>12.6</v>
      </c>
      <c r="L2542" s="1">
        <v>-86.85</v>
      </c>
      <c r="M2542" s="1">
        <v>6.25</v>
      </c>
      <c r="O2542" s="1">
        <v>34.520000000000003</v>
      </c>
    </row>
    <row r="2543" spans="1:17">
      <c r="A2543" s="1">
        <v>2009</v>
      </c>
      <c r="B2543" s="1" t="s">
        <v>28072</v>
      </c>
      <c r="C2543" s="1" t="s">
        <v>29782</v>
      </c>
      <c r="D2543" s="1" t="s">
        <v>29766</v>
      </c>
      <c r="G2543" s="1" t="s">
        <v>15</v>
      </c>
      <c r="H2543" s="1" t="s">
        <v>16</v>
      </c>
      <c r="I2543" s="1" t="s">
        <v>17</v>
      </c>
      <c r="J2543" s="1" t="s">
        <v>25</v>
      </c>
      <c r="K2543" s="1">
        <v>16.100000000000001</v>
      </c>
      <c r="L2543" s="1">
        <v>-86.9</v>
      </c>
      <c r="M2543" s="1">
        <v>6.27</v>
      </c>
    </row>
    <row r="2544" spans="1:17">
      <c r="A2544" s="1">
        <v>2011</v>
      </c>
      <c r="B2544" s="1" t="s">
        <v>28553</v>
      </c>
      <c r="C2544" s="1" t="s">
        <v>29783</v>
      </c>
      <c r="D2544" s="1" t="s">
        <v>29784</v>
      </c>
      <c r="G2544" s="1" t="s">
        <v>15</v>
      </c>
      <c r="H2544" s="1" t="s">
        <v>16</v>
      </c>
      <c r="I2544" s="1" t="s">
        <v>17</v>
      </c>
      <c r="J2544" s="1" t="s">
        <v>1193</v>
      </c>
      <c r="K2544" s="1">
        <v>12.2028</v>
      </c>
      <c r="L2544" s="1">
        <v>-83.826300000000003</v>
      </c>
      <c r="M2544" s="1">
        <v>6.28</v>
      </c>
    </row>
    <row r="2545" spans="1:17">
      <c r="A2545" s="1">
        <v>2011</v>
      </c>
      <c r="B2545" s="1" t="s">
        <v>28553</v>
      </c>
      <c r="C2545" s="1" t="s">
        <v>29785</v>
      </c>
      <c r="D2545" s="1" t="s">
        <v>29786</v>
      </c>
      <c r="G2545" s="1" t="s">
        <v>15</v>
      </c>
      <c r="H2545" s="1" t="s">
        <v>16</v>
      </c>
      <c r="I2545" s="1" t="s">
        <v>17</v>
      </c>
      <c r="J2545" s="1" t="s">
        <v>1193</v>
      </c>
      <c r="K2545" s="1">
        <v>10.6999</v>
      </c>
      <c r="L2545" s="1">
        <v>-83.666300000000007</v>
      </c>
      <c r="M2545" s="1">
        <v>6.28</v>
      </c>
    </row>
    <row r="2546" spans="1:17">
      <c r="A2546" s="1">
        <v>2008</v>
      </c>
      <c r="B2546" s="1" t="s">
        <v>29068</v>
      </c>
      <c r="C2546" s="1" t="s">
        <v>29787</v>
      </c>
      <c r="D2546" s="1" t="s">
        <v>28273</v>
      </c>
      <c r="E2546" s="1">
        <v>3828</v>
      </c>
      <c r="F2546" s="1">
        <v>3828</v>
      </c>
      <c r="G2546" s="1" t="s">
        <v>15</v>
      </c>
      <c r="H2546" s="1" t="s">
        <v>16</v>
      </c>
      <c r="I2546" s="1" t="s">
        <v>17</v>
      </c>
      <c r="J2546" s="1" t="s">
        <v>25</v>
      </c>
      <c r="K2546" s="1">
        <v>9.9807199999999998</v>
      </c>
      <c r="L2546" s="1">
        <v>-83.853700000000003</v>
      </c>
      <c r="M2546" s="1">
        <v>6.29</v>
      </c>
      <c r="O2546" s="1">
        <v>30</v>
      </c>
    </row>
    <row r="2547" spans="1:17">
      <c r="A2547" s="1">
        <v>1995</v>
      </c>
      <c r="B2547" s="1" t="s">
        <v>29212</v>
      </c>
      <c r="C2547" s="1" t="s">
        <v>29788</v>
      </c>
      <c r="D2547" s="1" t="s">
        <v>28078</v>
      </c>
      <c r="G2547" s="1" t="s">
        <v>15</v>
      </c>
      <c r="H2547" s="1" t="s">
        <v>16</v>
      </c>
      <c r="I2547" s="1" t="s">
        <v>17</v>
      </c>
      <c r="J2547" s="1" t="s">
        <v>69</v>
      </c>
      <c r="K2547" s="1">
        <v>14</v>
      </c>
      <c r="L2547" s="1">
        <v>-89.5</v>
      </c>
      <c r="M2547" s="1">
        <v>6.3</v>
      </c>
      <c r="Q2547" s="1">
        <v>0.51290000000000002</v>
      </c>
    </row>
    <row r="2548" spans="1:17">
      <c r="A2548" s="1">
        <v>2012</v>
      </c>
      <c r="B2548" s="1" t="s">
        <v>28534</v>
      </c>
      <c r="C2548" s="1" t="s">
        <v>29789</v>
      </c>
      <c r="D2548" s="1" t="s">
        <v>28895</v>
      </c>
      <c r="G2548" s="1" t="s">
        <v>15</v>
      </c>
      <c r="H2548" s="1" t="s">
        <v>16</v>
      </c>
      <c r="I2548" s="1" t="s">
        <v>17</v>
      </c>
      <c r="J2548" s="1" t="s">
        <v>25</v>
      </c>
      <c r="K2548" s="1">
        <v>12.11</v>
      </c>
      <c r="L2548" s="1">
        <v>-86.32</v>
      </c>
      <c r="M2548" s="1">
        <v>6.3075552034854896</v>
      </c>
    </row>
    <row r="2549" spans="1:17">
      <c r="A2549" s="1">
        <v>2012</v>
      </c>
      <c r="B2549" s="1" t="s">
        <v>28923</v>
      </c>
      <c r="C2549" s="1" t="s">
        <v>15368</v>
      </c>
      <c r="D2549" s="1" t="s">
        <v>28925</v>
      </c>
      <c r="G2549" s="1" t="s">
        <v>15</v>
      </c>
      <c r="H2549" s="1" t="s">
        <v>16</v>
      </c>
      <c r="I2549" s="1" t="s">
        <v>17</v>
      </c>
      <c r="J2549" s="1" t="s">
        <v>69</v>
      </c>
      <c r="K2549" s="1">
        <v>12.135070000000001</v>
      </c>
      <c r="L2549" s="1">
        <v>-86.307779999999994</v>
      </c>
      <c r="M2549" s="1">
        <v>6.31</v>
      </c>
      <c r="O2549" s="1">
        <v>46.6</v>
      </c>
    </row>
    <row r="2550" spans="1:17">
      <c r="A2550" s="1">
        <v>1989</v>
      </c>
      <c r="B2550" s="1" t="s">
        <v>29600</v>
      </c>
      <c r="C2550" s="1" t="s">
        <v>29790</v>
      </c>
      <c r="D2550" s="1" t="s">
        <v>29079</v>
      </c>
      <c r="G2550" s="1" t="s">
        <v>15</v>
      </c>
      <c r="H2550" s="1" t="s">
        <v>16</v>
      </c>
      <c r="I2550" s="1" t="s">
        <v>17</v>
      </c>
      <c r="J2550" s="1" t="s">
        <v>3789</v>
      </c>
      <c r="K2550" s="1">
        <v>10.032999999999999</v>
      </c>
      <c r="L2550" s="1">
        <v>-83.767009999999999</v>
      </c>
      <c r="M2550" s="1">
        <v>6.32</v>
      </c>
    </row>
    <row r="2551" spans="1:17">
      <c r="A2551" s="1">
        <v>2011</v>
      </c>
      <c r="B2551" s="1" t="s">
        <v>28553</v>
      </c>
      <c r="C2551" s="1" t="s">
        <v>29791</v>
      </c>
      <c r="D2551" s="1" t="s">
        <v>29784</v>
      </c>
      <c r="G2551" s="1" t="s">
        <v>15</v>
      </c>
      <c r="H2551" s="1" t="s">
        <v>16</v>
      </c>
      <c r="I2551" s="1" t="s">
        <v>17</v>
      </c>
      <c r="J2551" s="1" t="s">
        <v>1193</v>
      </c>
      <c r="K2551" s="1">
        <v>12.2807</v>
      </c>
      <c r="L2551" s="1">
        <v>-83.844300000000004</v>
      </c>
      <c r="M2551" s="1">
        <v>6.33</v>
      </c>
    </row>
    <row r="2552" spans="1:17">
      <c r="A2552" s="1">
        <v>1986</v>
      </c>
      <c r="B2552" s="1" t="s">
        <v>29013</v>
      </c>
      <c r="C2552" s="1" t="s">
        <v>29792</v>
      </c>
      <c r="D2552" s="1" t="s">
        <v>29015</v>
      </c>
      <c r="G2552" s="1" t="s">
        <v>15</v>
      </c>
      <c r="H2552" s="1" t="s">
        <v>16</v>
      </c>
      <c r="I2552" s="1" t="s">
        <v>17</v>
      </c>
      <c r="J2552" s="1" t="s">
        <v>69</v>
      </c>
      <c r="K2552" s="1">
        <v>12.5</v>
      </c>
      <c r="L2552" s="1">
        <v>-86.7</v>
      </c>
      <c r="M2552" s="1">
        <v>6.38</v>
      </c>
    </row>
    <row r="2553" spans="1:17">
      <c r="A2553" s="1">
        <v>1966</v>
      </c>
      <c r="B2553" s="1" t="s">
        <v>29526</v>
      </c>
      <c r="C2553" s="1" t="s">
        <v>1795</v>
      </c>
      <c r="D2553" s="1" t="s">
        <v>28273</v>
      </c>
      <c r="G2553" s="1" t="s">
        <v>15</v>
      </c>
      <c r="H2553" s="1" t="s">
        <v>16</v>
      </c>
      <c r="I2553" s="1" t="s">
        <v>17</v>
      </c>
      <c r="J2553" s="1" t="s">
        <v>59</v>
      </c>
      <c r="K2553" s="1">
        <v>9.98</v>
      </c>
      <c r="L2553" s="1">
        <v>-83.85</v>
      </c>
      <c r="M2553" s="1">
        <v>6.4</v>
      </c>
    </row>
    <row r="2554" spans="1:17">
      <c r="A2554" s="1">
        <v>2012</v>
      </c>
      <c r="B2554" s="1" t="s">
        <v>28463</v>
      </c>
      <c r="C2554" s="1" t="s">
        <v>29793</v>
      </c>
      <c r="D2554" s="1" t="s">
        <v>29794</v>
      </c>
      <c r="G2554" s="1" t="s">
        <v>15</v>
      </c>
      <c r="H2554" s="1" t="s">
        <v>16</v>
      </c>
      <c r="I2554" s="1" t="s">
        <v>17</v>
      </c>
      <c r="J2554" s="1" t="s">
        <v>3789</v>
      </c>
      <c r="K2554" s="1">
        <v>12.4726</v>
      </c>
      <c r="L2554" s="1">
        <v>-86.723600000000005</v>
      </c>
      <c r="M2554" s="1">
        <v>6.41</v>
      </c>
      <c r="O2554" s="1">
        <v>35.1</v>
      </c>
    </row>
    <row r="2555" spans="1:17">
      <c r="A2555" s="1">
        <v>2012</v>
      </c>
      <c r="B2555" s="1" t="s">
        <v>28534</v>
      </c>
      <c r="C2555" s="1" t="s">
        <v>6372</v>
      </c>
      <c r="D2555" s="1" t="s">
        <v>28895</v>
      </c>
      <c r="G2555" s="1" t="s">
        <v>15</v>
      </c>
      <c r="H2555" s="1" t="s">
        <v>16</v>
      </c>
      <c r="I2555" s="1" t="s">
        <v>17</v>
      </c>
      <c r="J2555" s="1" t="s">
        <v>25</v>
      </c>
      <c r="K2555" s="1">
        <v>12.11</v>
      </c>
      <c r="L2555" s="1">
        <v>-86.32</v>
      </c>
      <c r="M2555" s="1">
        <v>6.4432733419508796</v>
      </c>
    </row>
    <row r="2556" spans="1:17">
      <c r="A2556" s="1">
        <v>2000</v>
      </c>
      <c r="B2556" s="1" t="s">
        <v>22707</v>
      </c>
      <c r="C2556" s="1" t="s">
        <v>29795</v>
      </c>
      <c r="D2556" s="1" t="s">
        <v>29364</v>
      </c>
      <c r="G2556" s="1" t="s">
        <v>15</v>
      </c>
      <c r="H2556" s="1" t="s">
        <v>16</v>
      </c>
      <c r="I2556" s="1" t="s">
        <v>17</v>
      </c>
      <c r="J2556" s="1" t="s">
        <v>25</v>
      </c>
      <c r="K2556" s="1">
        <v>10.5</v>
      </c>
      <c r="L2556" s="1">
        <v>-85</v>
      </c>
      <c r="M2556" s="1">
        <v>6.45</v>
      </c>
    </row>
    <row r="2557" spans="1:17">
      <c r="A2557" s="1">
        <v>1986</v>
      </c>
      <c r="B2557" s="1" t="s">
        <v>29013</v>
      </c>
      <c r="C2557" s="1" t="s">
        <v>29796</v>
      </c>
      <c r="D2557" s="1" t="s">
        <v>29015</v>
      </c>
      <c r="G2557" s="1" t="s">
        <v>15</v>
      </c>
      <c r="H2557" s="1" t="s">
        <v>16</v>
      </c>
      <c r="I2557" s="1" t="s">
        <v>17</v>
      </c>
      <c r="J2557" s="1" t="s">
        <v>69</v>
      </c>
      <c r="K2557" s="1">
        <v>12.5</v>
      </c>
      <c r="L2557" s="1">
        <v>-86.7</v>
      </c>
      <c r="M2557" s="1">
        <v>6.46</v>
      </c>
    </row>
    <row r="2558" spans="1:17">
      <c r="A2558" s="1">
        <v>1997</v>
      </c>
      <c r="B2558" s="1" t="s">
        <v>29582</v>
      </c>
      <c r="C2558" s="1" t="s">
        <v>29797</v>
      </c>
      <c r="D2558" s="1" t="s">
        <v>29015</v>
      </c>
      <c r="G2558" s="1" t="s">
        <v>15</v>
      </c>
      <c r="H2558" s="1" t="s">
        <v>16</v>
      </c>
      <c r="I2558" s="1" t="s">
        <v>17</v>
      </c>
      <c r="J2558" s="1" t="s">
        <v>69</v>
      </c>
      <c r="K2558" s="1">
        <v>12.5</v>
      </c>
      <c r="L2558" s="1">
        <v>-86.7</v>
      </c>
      <c r="M2558" s="1">
        <v>6.46</v>
      </c>
    </row>
    <row r="2559" spans="1:17">
      <c r="A2559" s="1">
        <v>2009</v>
      </c>
      <c r="B2559" s="1" t="s">
        <v>28072</v>
      </c>
      <c r="C2559" s="1" t="s">
        <v>29798</v>
      </c>
      <c r="D2559" s="1" t="s">
        <v>28654</v>
      </c>
      <c r="G2559" s="1" t="s">
        <v>15</v>
      </c>
      <c r="H2559" s="1" t="s">
        <v>16</v>
      </c>
      <c r="I2559" s="1" t="s">
        <v>17</v>
      </c>
      <c r="J2559" s="1" t="s">
        <v>25</v>
      </c>
      <c r="K2559" s="1">
        <v>12.6</v>
      </c>
      <c r="L2559" s="1">
        <v>-86.85</v>
      </c>
      <c r="M2559" s="1">
        <v>6.46</v>
      </c>
      <c r="O2559" s="1">
        <v>37.97</v>
      </c>
    </row>
    <row r="2560" spans="1:17">
      <c r="A2560" s="1">
        <v>2009</v>
      </c>
      <c r="B2560" s="1" t="s">
        <v>28269</v>
      </c>
      <c r="C2560" s="1" t="s">
        <v>29799</v>
      </c>
      <c r="D2560" s="1" t="s">
        <v>29092</v>
      </c>
      <c r="G2560" s="1" t="s">
        <v>15</v>
      </c>
      <c r="H2560" s="1" t="s">
        <v>16</v>
      </c>
      <c r="I2560" s="1" t="s">
        <v>17</v>
      </c>
      <c r="J2560" s="1" t="s">
        <v>69</v>
      </c>
      <c r="K2560" s="1">
        <v>9.9864999999999995</v>
      </c>
      <c r="L2560" s="1">
        <v>-84.3446</v>
      </c>
      <c r="M2560" s="1">
        <v>6.46</v>
      </c>
      <c r="Q2560" s="1">
        <v>0.51299099999999997</v>
      </c>
    </row>
    <row r="2561" spans="1:18">
      <c r="A2561" s="1">
        <v>2011</v>
      </c>
      <c r="B2561" s="1" t="s">
        <v>28553</v>
      </c>
      <c r="C2561" s="1" t="s">
        <v>29800</v>
      </c>
      <c r="D2561" s="1" t="s">
        <v>29372</v>
      </c>
      <c r="G2561" s="1" t="s">
        <v>15</v>
      </c>
      <c r="H2561" s="1" t="s">
        <v>16</v>
      </c>
      <c r="I2561" s="1" t="s">
        <v>17</v>
      </c>
      <c r="J2561" s="1" t="s">
        <v>1193</v>
      </c>
      <c r="K2561" s="1">
        <v>9.6961999999999993</v>
      </c>
      <c r="L2561" s="1">
        <v>-83.129900000000006</v>
      </c>
      <c r="M2561" s="1">
        <v>6.47</v>
      </c>
      <c r="Q2561" s="1">
        <v>0.51296600000000003</v>
      </c>
    </row>
    <row r="2562" spans="1:18">
      <c r="A2562" s="1">
        <v>1989</v>
      </c>
      <c r="B2562" s="1" t="s">
        <v>29600</v>
      </c>
      <c r="C2562" s="1" t="s">
        <v>29801</v>
      </c>
      <c r="D2562" s="1" t="s">
        <v>29079</v>
      </c>
      <c r="G2562" s="1" t="s">
        <v>15</v>
      </c>
      <c r="H2562" s="1" t="s">
        <v>16</v>
      </c>
      <c r="I2562" s="1" t="s">
        <v>17</v>
      </c>
      <c r="J2562" s="1" t="s">
        <v>69</v>
      </c>
      <c r="K2562" s="1">
        <v>10.032999999999999</v>
      </c>
      <c r="L2562" s="1">
        <v>-83.767009999999999</v>
      </c>
      <c r="M2562" s="1">
        <v>6.48</v>
      </c>
      <c r="Q2562" s="1">
        <v>0.51293</v>
      </c>
    </row>
    <row r="2563" spans="1:18">
      <c r="A2563" s="1">
        <v>2002</v>
      </c>
      <c r="B2563" s="1" t="s">
        <v>28627</v>
      </c>
      <c r="C2563" s="1" t="s">
        <v>29801</v>
      </c>
      <c r="D2563" s="1" t="s">
        <v>29079</v>
      </c>
      <c r="G2563" s="1" t="s">
        <v>15</v>
      </c>
      <c r="H2563" s="1" t="s">
        <v>16</v>
      </c>
      <c r="I2563" s="1" t="s">
        <v>17</v>
      </c>
      <c r="J2563" s="1" t="s">
        <v>69</v>
      </c>
      <c r="K2563" s="1">
        <v>10.032999999999999</v>
      </c>
      <c r="L2563" s="1">
        <v>-83.767009999999999</v>
      </c>
      <c r="M2563" s="1">
        <v>6.48</v>
      </c>
    </row>
    <row r="2564" spans="1:18">
      <c r="A2564" s="1">
        <v>2006</v>
      </c>
      <c r="B2564" s="1" t="s">
        <v>27790</v>
      </c>
      <c r="C2564" s="1" t="s">
        <v>29802</v>
      </c>
      <c r="D2564" s="1" t="s">
        <v>28371</v>
      </c>
      <c r="G2564" s="1" t="s">
        <v>15</v>
      </c>
      <c r="H2564" s="1" t="s">
        <v>16</v>
      </c>
      <c r="I2564" s="1" t="s">
        <v>17</v>
      </c>
      <c r="J2564" s="1" t="s">
        <v>25</v>
      </c>
      <c r="K2564" s="1">
        <v>14.1044</v>
      </c>
      <c r="L2564" s="1">
        <v>-89.234399999999994</v>
      </c>
      <c r="M2564" s="1">
        <v>6.48</v>
      </c>
    </row>
    <row r="2565" spans="1:18">
      <c r="A2565" s="1">
        <v>2006</v>
      </c>
      <c r="B2565" s="1" t="s">
        <v>29435</v>
      </c>
      <c r="C2565" s="1" t="s">
        <v>29803</v>
      </c>
      <c r="D2565" s="1" t="s">
        <v>28298</v>
      </c>
      <c r="G2565" s="1" t="s">
        <v>15</v>
      </c>
      <c r="H2565" s="1" t="s">
        <v>16</v>
      </c>
      <c r="I2565" s="1" t="s">
        <v>17</v>
      </c>
      <c r="J2565" s="1" t="s">
        <v>59</v>
      </c>
      <c r="K2565" s="1">
        <v>10.467000000000001</v>
      </c>
      <c r="L2565" s="1">
        <v>-84.733000000000004</v>
      </c>
      <c r="M2565" s="1">
        <v>6.48</v>
      </c>
    </row>
    <row r="2566" spans="1:18">
      <c r="A2566" s="1">
        <v>2009</v>
      </c>
      <c r="B2566" s="1" t="s">
        <v>28072</v>
      </c>
      <c r="C2566" s="1" t="s">
        <v>29804</v>
      </c>
      <c r="D2566" s="1" t="s">
        <v>29079</v>
      </c>
      <c r="G2566" s="1" t="s">
        <v>15</v>
      </c>
      <c r="H2566" s="1" t="s">
        <v>16</v>
      </c>
      <c r="I2566" s="1" t="s">
        <v>17</v>
      </c>
      <c r="J2566" s="1" t="s">
        <v>25</v>
      </c>
      <c r="K2566" s="1">
        <v>10.032999999999999</v>
      </c>
      <c r="L2566" s="1">
        <v>-83.767009999999999</v>
      </c>
      <c r="M2566" s="1">
        <v>6.49</v>
      </c>
      <c r="O2566" s="1">
        <v>27.45</v>
      </c>
    </row>
    <row r="2567" spans="1:18">
      <c r="A2567" s="1">
        <v>2011</v>
      </c>
      <c r="B2567" s="1" t="s">
        <v>29635</v>
      </c>
      <c r="C2567" s="1" t="s">
        <v>4015</v>
      </c>
      <c r="D2567" s="1" t="s">
        <v>29636</v>
      </c>
      <c r="G2567" s="1" t="s">
        <v>15</v>
      </c>
      <c r="H2567" s="1" t="s">
        <v>16</v>
      </c>
      <c r="I2567" s="1" t="s">
        <v>17</v>
      </c>
      <c r="J2567" s="1" t="s">
        <v>782</v>
      </c>
      <c r="K2567" s="1">
        <v>10.47</v>
      </c>
      <c r="L2567" s="1">
        <v>-85.07</v>
      </c>
      <c r="M2567" s="1">
        <v>6.5</v>
      </c>
    </row>
    <row r="2568" spans="1:18">
      <c r="A2568" s="1">
        <v>2011</v>
      </c>
      <c r="B2568" s="1" t="s">
        <v>29635</v>
      </c>
      <c r="C2568" s="1" t="s">
        <v>772</v>
      </c>
      <c r="D2568" s="1" t="s">
        <v>29636</v>
      </c>
      <c r="G2568" s="1" t="s">
        <v>15</v>
      </c>
      <c r="H2568" s="1" t="s">
        <v>16</v>
      </c>
      <c r="I2568" s="1" t="s">
        <v>17</v>
      </c>
      <c r="J2568" s="1" t="s">
        <v>782</v>
      </c>
      <c r="K2568" s="1">
        <v>10.47</v>
      </c>
      <c r="L2568" s="1">
        <v>-85.07</v>
      </c>
      <c r="M2568" s="1">
        <v>6.53</v>
      </c>
      <c r="N2568" s="1">
        <f>MEDIAN(M2568:M2612)</f>
        <v>6.84</v>
      </c>
      <c r="P2568" s="1">
        <f>MEDIAN(O2568:O2612)</f>
        <v>37.65</v>
      </c>
      <c r="R2568" s="1">
        <f>MEDIAN(Q2568:Q2612)</f>
        <v>0.51299799999999995</v>
      </c>
    </row>
    <row r="2569" spans="1:18">
      <c r="A2569" s="1">
        <v>2012</v>
      </c>
      <c r="B2569" s="1" t="s">
        <v>28463</v>
      </c>
      <c r="C2569" s="1" t="s">
        <v>29805</v>
      </c>
      <c r="D2569" s="1" t="s">
        <v>27605</v>
      </c>
      <c r="G2569" s="1" t="s">
        <v>15</v>
      </c>
      <c r="H2569" s="1" t="s">
        <v>16</v>
      </c>
      <c r="I2569" s="1" t="s">
        <v>17</v>
      </c>
      <c r="J2569" s="1" t="s">
        <v>3789</v>
      </c>
      <c r="K2569" s="1">
        <v>12.4696</v>
      </c>
      <c r="L2569" s="1">
        <v>-86.723200000000006</v>
      </c>
      <c r="M2569" s="1">
        <v>6.53</v>
      </c>
    </row>
    <row r="2570" spans="1:18">
      <c r="A2570" s="1">
        <v>2012</v>
      </c>
      <c r="B2570" s="1" t="s">
        <v>28923</v>
      </c>
      <c r="C2570" s="1" t="s">
        <v>29806</v>
      </c>
      <c r="D2570" s="1" t="s">
        <v>28925</v>
      </c>
      <c r="G2570" s="1" t="s">
        <v>15</v>
      </c>
      <c r="H2570" s="1" t="s">
        <v>16</v>
      </c>
      <c r="I2570" s="1" t="s">
        <v>17</v>
      </c>
      <c r="J2570" s="1" t="s">
        <v>69</v>
      </c>
      <c r="K2570" s="1">
        <v>12.1236</v>
      </c>
      <c r="L2570" s="1">
        <v>-86.322800000000001</v>
      </c>
      <c r="M2570" s="1">
        <v>6.57</v>
      </c>
      <c r="O2570" s="1">
        <v>40.700000000000003</v>
      </c>
    </row>
    <row r="2571" spans="1:18">
      <c r="A2571" s="1">
        <v>2011</v>
      </c>
      <c r="B2571" s="1" t="s">
        <v>28553</v>
      </c>
      <c r="C2571" s="1" t="s">
        <v>29807</v>
      </c>
      <c r="D2571" s="1" t="s">
        <v>29784</v>
      </c>
      <c r="G2571" s="1" t="s">
        <v>15</v>
      </c>
      <c r="H2571" s="1" t="s">
        <v>16</v>
      </c>
      <c r="I2571" s="1" t="s">
        <v>17</v>
      </c>
      <c r="J2571" s="1" t="s">
        <v>1193</v>
      </c>
      <c r="K2571" s="1">
        <v>12.2987</v>
      </c>
      <c r="L2571" s="1">
        <v>-83.845600000000005</v>
      </c>
      <c r="M2571" s="1">
        <v>6.57</v>
      </c>
    </row>
    <row r="2572" spans="1:18">
      <c r="A2572" s="1">
        <v>2000</v>
      </c>
      <c r="B2572" s="1" t="s">
        <v>22707</v>
      </c>
      <c r="C2572" s="1" t="s">
        <v>29808</v>
      </c>
      <c r="D2572" s="1" t="s">
        <v>29364</v>
      </c>
      <c r="G2572" s="1" t="s">
        <v>15</v>
      </c>
      <c r="H2572" s="1" t="s">
        <v>16</v>
      </c>
      <c r="I2572" s="1" t="s">
        <v>17</v>
      </c>
      <c r="J2572" s="1" t="s">
        <v>25</v>
      </c>
      <c r="K2572" s="1">
        <v>10.5</v>
      </c>
      <c r="L2572" s="1">
        <v>-85</v>
      </c>
      <c r="M2572" s="1">
        <v>6.58</v>
      </c>
    </row>
    <row r="2573" spans="1:18">
      <c r="A2573" s="1">
        <v>1984</v>
      </c>
      <c r="B2573" s="1" t="s">
        <v>28929</v>
      </c>
      <c r="C2573" s="1" t="s">
        <v>29809</v>
      </c>
      <c r="D2573" s="1" t="s">
        <v>28895</v>
      </c>
      <c r="G2573" s="1" t="s">
        <v>15</v>
      </c>
      <c r="H2573" s="1" t="s">
        <v>16</v>
      </c>
      <c r="I2573" s="1" t="s">
        <v>17</v>
      </c>
      <c r="J2573" s="1" t="s">
        <v>25</v>
      </c>
      <c r="K2573" s="1">
        <v>12.109</v>
      </c>
      <c r="L2573" s="1">
        <v>-86.32</v>
      </c>
      <c r="M2573" s="1">
        <v>6.62</v>
      </c>
    </row>
    <row r="2574" spans="1:18">
      <c r="A2574" s="1">
        <v>2011</v>
      </c>
      <c r="B2574" s="1" t="s">
        <v>28553</v>
      </c>
      <c r="C2574" s="1" t="s">
        <v>29810</v>
      </c>
      <c r="D2574" s="1" t="s">
        <v>29784</v>
      </c>
      <c r="G2574" s="1" t="s">
        <v>15</v>
      </c>
      <c r="H2574" s="1" t="s">
        <v>16</v>
      </c>
      <c r="I2574" s="1" t="s">
        <v>17</v>
      </c>
      <c r="J2574" s="1" t="s">
        <v>1193</v>
      </c>
      <c r="K2574" s="1">
        <v>12.292299999999999</v>
      </c>
      <c r="L2574" s="1">
        <v>-83.819900000000004</v>
      </c>
      <c r="M2574" s="1">
        <v>6.63</v>
      </c>
    </row>
    <row r="2575" spans="1:18">
      <c r="A2575" s="1">
        <v>2011</v>
      </c>
      <c r="B2575" s="1" t="s">
        <v>28553</v>
      </c>
      <c r="C2575" s="1" t="s">
        <v>29811</v>
      </c>
      <c r="D2575" s="1" t="s">
        <v>29401</v>
      </c>
      <c r="G2575" s="1" t="s">
        <v>15</v>
      </c>
      <c r="H2575" s="1" t="s">
        <v>16</v>
      </c>
      <c r="I2575" s="1" t="s">
        <v>17</v>
      </c>
      <c r="J2575" s="1" t="s">
        <v>1193</v>
      </c>
      <c r="K2575" s="1">
        <v>12.55</v>
      </c>
      <c r="L2575" s="1">
        <v>-83.961699999999993</v>
      </c>
      <c r="M2575" s="1">
        <v>6.63</v>
      </c>
      <c r="Q2575" s="1">
        <v>0.51302400000000004</v>
      </c>
    </row>
    <row r="2576" spans="1:18">
      <c r="A2576" s="1">
        <v>2007</v>
      </c>
      <c r="B2576" s="1" t="s">
        <v>28804</v>
      </c>
      <c r="C2576" s="1" t="s">
        <v>29812</v>
      </c>
      <c r="D2576" s="1" t="s">
        <v>29813</v>
      </c>
      <c r="G2576" s="1" t="s">
        <v>15</v>
      </c>
      <c r="H2576" s="1" t="s">
        <v>16</v>
      </c>
      <c r="I2576" s="1" t="s">
        <v>17</v>
      </c>
      <c r="J2576" s="1" t="s">
        <v>69</v>
      </c>
      <c r="K2576" s="1">
        <v>14.262499999999999</v>
      </c>
      <c r="L2576" s="1">
        <v>-90.288899999999998</v>
      </c>
      <c r="M2576" s="1">
        <v>6.65</v>
      </c>
    </row>
    <row r="2577" spans="1:17">
      <c r="A2577" s="1">
        <v>2011</v>
      </c>
      <c r="B2577" s="1" t="s">
        <v>29635</v>
      </c>
      <c r="C2577" s="1" t="s">
        <v>1363</v>
      </c>
      <c r="D2577" s="1" t="s">
        <v>29636</v>
      </c>
      <c r="G2577" s="1" t="s">
        <v>15</v>
      </c>
      <c r="H2577" s="1" t="s">
        <v>16</v>
      </c>
      <c r="I2577" s="1" t="s">
        <v>17</v>
      </c>
      <c r="J2577" s="1" t="s">
        <v>782</v>
      </c>
      <c r="K2577" s="1">
        <v>10.47</v>
      </c>
      <c r="L2577" s="1">
        <v>-85.07</v>
      </c>
      <c r="M2577" s="1">
        <v>6.65</v>
      </c>
    </row>
    <row r="2578" spans="1:17">
      <c r="A2578" s="1">
        <v>2011</v>
      </c>
      <c r="B2578" s="1" t="s">
        <v>29635</v>
      </c>
      <c r="C2578" s="1" t="s">
        <v>29814</v>
      </c>
      <c r="D2578" s="1" t="s">
        <v>29636</v>
      </c>
      <c r="G2578" s="1" t="s">
        <v>15</v>
      </c>
      <c r="H2578" s="1" t="s">
        <v>16</v>
      </c>
      <c r="I2578" s="1" t="s">
        <v>17</v>
      </c>
      <c r="J2578" s="1" t="s">
        <v>782</v>
      </c>
      <c r="K2578" s="1">
        <v>10.47</v>
      </c>
      <c r="L2578" s="1">
        <v>-85.07</v>
      </c>
      <c r="M2578" s="1">
        <v>6.66</v>
      </c>
    </row>
    <row r="2579" spans="1:17">
      <c r="A2579" s="1">
        <v>2011</v>
      </c>
      <c r="B2579" s="1" t="s">
        <v>29635</v>
      </c>
      <c r="C2579" s="1" t="s">
        <v>2265</v>
      </c>
      <c r="D2579" s="1" t="s">
        <v>29636</v>
      </c>
      <c r="G2579" s="1" t="s">
        <v>15</v>
      </c>
      <c r="H2579" s="1" t="s">
        <v>16</v>
      </c>
      <c r="I2579" s="1" t="s">
        <v>17</v>
      </c>
      <c r="J2579" s="1" t="s">
        <v>782</v>
      </c>
      <c r="K2579" s="1">
        <v>10.47</v>
      </c>
      <c r="L2579" s="1">
        <v>-85.07</v>
      </c>
      <c r="M2579" s="1">
        <v>6.67</v>
      </c>
    </row>
    <row r="2580" spans="1:17">
      <c r="A2580" s="1">
        <v>2012</v>
      </c>
      <c r="B2580" s="1" t="s">
        <v>28983</v>
      </c>
      <c r="C2580" s="1" t="s">
        <v>29815</v>
      </c>
      <c r="D2580" s="1" t="s">
        <v>28532</v>
      </c>
      <c r="G2580" s="1" t="s">
        <v>15</v>
      </c>
      <c r="H2580" s="1" t="s">
        <v>16</v>
      </c>
      <c r="I2580" s="1" t="s">
        <v>17</v>
      </c>
      <c r="J2580" s="1" t="s">
        <v>69</v>
      </c>
      <c r="K2580" s="1">
        <v>14.47</v>
      </c>
      <c r="L2580" s="1">
        <v>-90.88</v>
      </c>
      <c r="M2580" s="1">
        <v>6.67</v>
      </c>
      <c r="O2580" s="1">
        <v>55</v>
      </c>
    </row>
    <row r="2581" spans="1:17">
      <c r="A2581" s="1">
        <v>2011</v>
      </c>
      <c r="B2581" s="1" t="s">
        <v>28553</v>
      </c>
      <c r="C2581" s="1" t="s">
        <v>29816</v>
      </c>
      <c r="D2581" s="1" t="s">
        <v>29784</v>
      </c>
      <c r="G2581" s="1" t="s">
        <v>15</v>
      </c>
      <c r="H2581" s="1" t="s">
        <v>16</v>
      </c>
      <c r="I2581" s="1" t="s">
        <v>17</v>
      </c>
      <c r="J2581" s="1" t="s">
        <v>1193</v>
      </c>
      <c r="K2581" s="1">
        <v>12.3047</v>
      </c>
      <c r="L2581" s="1">
        <v>-83.837199999999996</v>
      </c>
      <c r="M2581" s="1">
        <v>6.67</v>
      </c>
      <c r="Q2581" s="1">
        <v>0.51298600000000005</v>
      </c>
    </row>
    <row r="2582" spans="1:17">
      <c r="A2582" s="1">
        <v>2012</v>
      </c>
      <c r="B2582" s="1" t="s">
        <v>28463</v>
      </c>
      <c r="C2582" s="1" t="s">
        <v>29817</v>
      </c>
      <c r="D2582" s="1" t="s">
        <v>29766</v>
      </c>
      <c r="G2582" s="1" t="s">
        <v>15</v>
      </c>
      <c r="H2582" s="1" t="s">
        <v>16</v>
      </c>
      <c r="I2582" s="1" t="s">
        <v>17</v>
      </c>
      <c r="J2582" s="1" t="s">
        <v>3507</v>
      </c>
      <c r="K2582" s="1">
        <v>16.120699999999999</v>
      </c>
      <c r="L2582" s="1">
        <v>-86.883200000000002</v>
      </c>
      <c r="M2582" s="1">
        <v>6.69</v>
      </c>
      <c r="O2582" s="1">
        <v>34.5</v>
      </c>
      <c r="Q2582" s="1">
        <v>0.51306200000000002</v>
      </c>
    </row>
    <row r="2583" spans="1:17">
      <c r="A2583" s="1">
        <v>2000</v>
      </c>
      <c r="B2583" s="1" t="s">
        <v>29110</v>
      </c>
      <c r="C2583" s="1" t="s">
        <v>29818</v>
      </c>
      <c r="D2583" s="1" t="s">
        <v>28078</v>
      </c>
      <c r="G2583" s="1" t="s">
        <v>15</v>
      </c>
      <c r="H2583" s="1" t="s">
        <v>16</v>
      </c>
      <c r="I2583" s="1" t="s">
        <v>17</v>
      </c>
      <c r="J2583" s="1" t="s">
        <v>25</v>
      </c>
      <c r="K2583" s="1">
        <v>14.28</v>
      </c>
      <c r="L2583" s="1">
        <v>-89.92</v>
      </c>
      <c r="M2583" s="1">
        <v>6.7</v>
      </c>
      <c r="Q2583" s="1">
        <v>0.51292000000000004</v>
      </c>
    </row>
    <row r="2584" spans="1:17">
      <c r="A2584" s="1">
        <v>2009</v>
      </c>
      <c r="B2584" s="1" t="s">
        <v>28269</v>
      </c>
      <c r="C2584" s="1" t="s">
        <v>29819</v>
      </c>
      <c r="D2584" s="1" t="s">
        <v>29092</v>
      </c>
      <c r="G2584" s="1" t="s">
        <v>15</v>
      </c>
      <c r="H2584" s="1" t="s">
        <v>16</v>
      </c>
      <c r="I2584" s="1" t="s">
        <v>17</v>
      </c>
      <c r="J2584" s="1" t="s">
        <v>69</v>
      </c>
      <c r="K2584" s="1">
        <v>10.0739</v>
      </c>
      <c r="L2584" s="1">
        <v>-84.450900000000004</v>
      </c>
      <c r="M2584" s="1">
        <v>6.71</v>
      </c>
    </row>
    <row r="2585" spans="1:17">
      <c r="A2585" s="1">
        <v>1995</v>
      </c>
      <c r="B2585" s="1" t="s">
        <v>29212</v>
      </c>
      <c r="C2585" s="1" t="s">
        <v>29820</v>
      </c>
      <c r="D2585" s="1" t="s">
        <v>28078</v>
      </c>
      <c r="G2585" s="1" t="s">
        <v>15</v>
      </c>
      <c r="H2585" s="1" t="s">
        <v>16</v>
      </c>
      <c r="I2585" s="1" t="s">
        <v>17</v>
      </c>
      <c r="J2585" s="1" t="s">
        <v>69</v>
      </c>
      <c r="K2585" s="1">
        <v>14</v>
      </c>
      <c r="L2585" s="1">
        <v>-89.5</v>
      </c>
      <c r="M2585" s="1">
        <v>6.73</v>
      </c>
      <c r="Q2585" s="1">
        <v>0.51293999999999995</v>
      </c>
    </row>
    <row r="2586" spans="1:17">
      <c r="A2586" s="1">
        <v>2012</v>
      </c>
      <c r="B2586" s="1" t="s">
        <v>28534</v>
      </c>
      <c r="C2586" s="1" t="s">
        <v>29821</v>
      </c>
      <c r="D2586" s="1" t="s">
        <v>28895</v>
      </c>
      <c r="G2586" s="1" t="s">
        <v>15</v>
      </c>
      <c r="H2586" s="1" t="s">
        <v>16</v>
      </c>
      <c r="I2586" s="1" t="s">
        <v>17</v>
      </c>
      <c r="J2586" s="1" t="s">
        <v>25</v>
      </c>
      <c r="K2586" s="1">
        <v>12.11</v>
      </c>
      <c r="L2586" s="1">
        <v>-86.32</v>
      </c>
      <c r="M2586" s="1">
        <v>6.7366752526253197</v>
      </c>
    </row>
    <row r="2587" spans="1:17">
      <c r="A2587" s="1">
        <v>2012</v>
      </c>
      <c r="B2587" s="1" t="s">
        <v>28463</v>
      </c>
      <c r="C2587" s="1" t="s">
        <v>29822</v>
      </c>
      <c r="D2587" s="1" t="s">
        <v>28717</v>
      </c>
      <c r="G2587" s="1" t="s">
        <v>15</v>
      </c>
      <c r="H2587" s="1" t="s">
        <v>16</v>
      </c>
      <c r="I2587" s="1" t="s">
        <v>17</v>
      </c>
      <c r="J2587" s="1" t="s">
        <v>3789</v>
      </c>
      <c r="K2587" s="1">
        <v>14.409000000000001</v>
      </c>
      <c r="L2587" s="1">
        <v>-90.615300000000005</v>
      </c>
      <c r="M2587" s="1">
        <v>6.76</v>
      </c>
      <c r="O2587" s="1">
        <v>40.299999999999997</v>
      </c>
      <c r="Q2587" s="1">
        <v>0.51288500000000004</v>
      </c>
    </row>
    <row r="2588" spans="1:17">
      <c r="A2588" s="1">
        <v>2012</v>
      </c>
      <c r="B2588" s="1" t="s">
        <v>28534</v>
      </c>
      <c r="C2588" s="1" t="s">
        <v>29823</v>
      </c>
      <c r="D2588" s="1" t="s">
        <v>28895</v>
      </c>
      <c r="G2588" s="1" t="s">
        <v>15</v>
      </c>
      <c r="H2588" s="1" t="s">
        <v>16</v>
      </c>
      <c r="I2588" s="1" t="s">
        <v>17</v>
      </c>
      <c r="J2588" s="1" t="s">
        <v>25</v>
      </c>
      <c r="K2588" s="1">
        <v>12.11</v>
      </c>
      <c r="L2588" s="1">
        <v>-86.32</v>
      </c>
      <c r="M2588" s="1">
        <v>6.8042662453091003</v>
      </c>
    </row>
    <row r="2589" spans="1:17">
      <c r="A2589" s="1">
        <v>2011</v>
      </c>
      <c r="B2589" s="1" t="s">
        <v>28553</v>
      </c>
      <c r="C2589" s="1" t="s">
        <v>29824</v>
      </c>
      <c r="D2589" s="1" t="s">
        <v>29825</v>
      </c>
      <c r="G2589" s="1" t="s">
        <v>15</v>
      </c>
      <c r="H2589" s="1" t="s">
        <v>16</v>
      </c>
      <c r="I2589" s="1" t="s">
        <v>17</v>
      </c>
      <c r="J2589" s="1" t="s">
        <v>1193</v>
      </c>
      <c r="K2589" s="1">
        <v>10.458</v>
      </c>
      <c r="L2589" s="1">
        <v>-84.342799999999997</v>
      </c>
      <c r="M2589" s="1">
        <v>6.81</v>
      </c>
    </row>
    <row r="2590" spans="1:17">
      <c r="A2590" s="1">
        <v>1997</v>
      </c>
      <c r="B2590" s="1" t="s">
        <v>28321</v>
      </c>
      <c r="C2590" s="1" t="s">
        <v>29826</v>
      </c>
      <c r="D2590" s="1" t="s">
        <v>29124</v>
      </c>
      <c r="G2590" s="1" t="s">
        <v>15</v>
      </c>
      <c r="H2590" s="1" t="s">
        <v>16</v>
      </c>
      <c r="I2590" s="1" t="s">
        <v>17</v>
      </c>
      <c r="J2590" s="1" t="s">
        <v>1193</v>
      </c>
      <c r="K2590" s="1">
        <v>14.98</v>
      </c>
      <c r="L2590" s="1">
        <v>-87.98</v>
      </c>
      <c r="M2590" s="1">
        <v>6.84</v>
      </c>
      <c r="Q2590" s="1">
        <v>0.51299399999999995</v>
      </c>
    </row>
    <row r="2591" spans="1:17">
      <c r="A2591" s="1">
        <v>2009</v>
      </c>
      <c r="B2591" s="1" t="s">
        <v>28072</v>
      </c>
      <c r="C2591" s="1" t="s">
        <v>29826</v>
      </c>
      <c r="D2591" s="1" t="s">
        <v>29124</v>
      </c>
      <c r="G2591" s="1" t="s">
        <v>15</v>
      </c>
      <c r="H2591" s="1" t="s">
        <v>16</v>
      </c>
      <c r="I2591" s="1" t="s">
        <v>17</v>
      </c>
      <c r="J2591" s="1" t="s">
        <v>25</v>
      </c>
      <c r="K2591" s="1">
        <v>14.98</v>
      </c>
      <c r="L2591" s="1">
        <v>-87.98</v>
      </c>
      <c r="M2591" s="1">
        <v>6.84</v>
      </c>
    </row>
    <row r="2592" spans="1:17">
      <c r="A2592" s="1">
        <v>2011</v>
      </c>
      <c r="B2592" s="1" t="s">
        <v>29635</v>
      </c>
      <c r="C2592" s="1" t="s">
        <v>3792</v>
      </c>
      <c r="D2592" s="1" t="s">
        <v>29636</v>
      </c>
      <c r="G2592" s="1" t="s">
        <v>15</v>
      </c>
      <c r="H2592" s="1" t="s">
        <v>16</v>
      </c>
      <c r="I2592" s="1" t="s">
        <v>17</v>
      </c>
      <c r="J2592" s="1" t="s">
        <v>782</v>
      </c>
      <c r="K2592" s="1">
        <v>10.47</v>
      </c>
      <c r="L2592" s="1">
        <v>-85.07</v>
      </c>
      <c r="M2592" s="1">
        <v>6.84</v>
      </c>
    </row>
    <row r="2593" spans="1:17">
      <c r="A2593" s="1">
        <v>1997</v>
      </c>
      <c r="B2593" s="1" t="s">
        <v>28321</v>
      </c>
      <c r="C2593" s="1" t="s">
        <v>19258</v>
      </c>
      <c r="D2593" s="1" t="s">
        <v>29124</v>
      </c>
      <c r="G2593" s="1" t="s">
        <v>15</v>
      </c>
      <c r="H2593" s="1" t="s">
        <v>16</v>
      </c>
      <c r="I2593" s="1" t="s">
        <v>17</v>
      </c>
      <c r="J2593" s="1" t="s">
        <v>1193</v>
      </c>
      <c r="K2593" s="1">
        <v>15.08</v>
      </c>
      <c r="L2593" s="1">
        <v>-87.92</v>
      </c>
      <c r="M2593" s="1">
        <v>6.86</v>
      </c>
      <c r="Q2593" s="1">
        <v>0.51304000000000005</v>
      </c>
    </row>
    <row r="2594" spans="1:17">
      <c r="A2594" s="1">
        <v>2012</v>
      </c>
      <c r="B2594" s="1" t="s">
        <v>28463</v>
      </c>
      <c r="C2594" s="1" t="s">
        <v>29827</v>
      </c>
      <c r="D2594" s="1" t="s">
        <v>27680</v>
      </c>
      <c r="G2594" s="1" t="s">
        <v>15</v>
      </c>
      <c r="H2594" s="1" t="s">
        <v>16</v>
      </c>
      <c r="I2594" s="1" t="s">
        <v>17</v>
      </c>
      <c r="J2594" s="1" t="s">
        <v>3789</v>
      </c>
      <c r="K2594" s="1">
        <v>13.857200000000001</v>
      </c>
      <c r="L2594" s="1">
        <v>-89.228700000000003</v>
      </c>
      <c r="M2594" s="1">
        <v>6.86</v>
      </c>
      <c r="O2594" s="1">
        <v>35</v>
      </c>
      <c r="Q2594" s="1">
        <v>0.51300199999999996</v>
      </c>
    </row>
    <row r="2595" spans="1:17">
      <c r="A2595" s="1">
        <v>1985</v>
      </c>
      <c r="B2595" s="1" t="s">
        <v>28318</v>
      </c>
      <c r="C2595" s="1" t="s">
        <v>29828</v>
      </c>
      <c r="D2595" s="1" t="s">
        <v>28336</v>
      </c>
      <c r="G2595" s="1" t="s">
        <v>15</v>
      </c>
      <c r="H2595" s="1" t="s">
        <v>16</v>
      </c>
      <c r="I2595" s="1" t="s">
        <v>17</v>
      </c>
      <c r="J2595" s="1" t="s">
        <v>69</v>
      </c>
      <c r="K2595" s="1">
        <v>11.5</v>
      </c>
      <c r="L2595" s="1">
        <v>-85</v>
      </c>
      <c r="M2595" s="1">
        <v>6.86</v>
      </c>
    </row>
    <row r="2596" spans="1:17">
      <c r="A2596" s="1">
        <v>2009</v>
      </c>
      <c r="B2596" s="1" t="s">
        <v>28072</v>
      </c>
      <c r="C2596" s="1" t="s">
        <v>29829</v>
      </c>
      <c r="D2596" s="1" t="s">
        <v>28847</v>
      </c>
      <c r="G2596" s="1" t="s">
        <v>15</v>
      </c>
      <c r="H2596" s="1" t="s">
        <v>16</v>
      </c>
      <c r="I2596" s="1" t="s">
        <v>17</v>
      </c>
      <c r="J2596" s="1" t="s">
        <v>25</v>
      </c>
      <c r="K2596" s="1">
        <v>10.983000000000001</v>
      </c>
      <c r="L2596" s="1">
        <v>-85.466999999999999</v>
      </c>
      <c r="M2596" s="1">
        <v>6.88</v>
      </c>
      <c r="O2596" s="1">
        <v>30.02</v>
      </c>
    </row>
    <row r="2597" spans="1:17">
      <c r="A2597" s="1">
        <v>2011</v>
      </c>
      <c r="B2597" s="1" t="s">
        <v>29635</v>
      </c>
      <c r="C2597" s="1" t="s">
        <v>29830</v>
      </c>
      <c r="D2597" s="1" t="s">
        <v>29636</v>
      </c>
      <c r="G2597" s="1" t="s">
        <v>15</v>
      </c>
      <c r="H2597" s="1" t="s">
        <v>16</v>
      </c>
      <c r="I2597" s="1" t="s">
        <v>17</v>
      </c>
      <c r="J2597" s="1" t="s">
        <v>782</v>
      </c>
      <c r="K2597" s="1">
        <v>10.47</v>
      </c>
      <c r="L2597" s="1">
        <v>-85.07</v>
      </c>
      <c r="M2597" s="1">
        <v>6.89</v>
      </c>
    </row>
    <row r="2598" spans="1:17">
      <c r="A2598" s="1">
        <v>2012</v>
      </c>
      <c r="B2598" s="1" t="s">
        <v>28534</v>
      </c>
      <c r="C2598" s="1" t="s">
        <v>29831</v>
      </c>
      <c r="D2598" s="1" t="s">
        <v>27605</v>
      </c>
      <c r="G2598" s="1" t="s">
        <v>15</v>
      </c>
      <c r="H2598" s="1" t="s">
        <v>16</v>
      </c>
      <c r="I2598" s="1" t="s">
        <v>17</v>
      </c>
      <c r="J2598" s="1" t="s">
        <v>25</v>
      </c>
      <c r="K2598" s="1">
        <v>12.4</v>
      </c>
      <c r="L2598" s="1">
        <v>-87.25</v>
      </c>
      <c r="M2598" s="1">
        <v>6.9</v>
      </c>
    </row>
    <row r="2599" spans="1:17">
      <c r="A2599" s="1">
        <v>2011</v>
      </c>
      <c r="B2599" s="1" t="s">
        <v>29635</v>
      </c>
      <c r="C2599" s="1" t="s">
        <v>122</v>
      </c>
      <c r="D2599" s="1" t="s">
        <v>29636</v>
      </c>
      <c r="G2599" s="1" t="s">
        <v>15</v>
      </c>
      <c r="H2599" s="1" t="s">
        <v>16</v>
      </c>
      <c r="I2599" s="1" t="s">
        <v>17</v>
      </c>
      <c r="J2599" s="1" t="s">
        <v>782</v>
      </c>
      <c r="K2599" s="1">
        <v>10.47</v>
      </c>
      <c r="L2599" s="1">
        <v>-85.07</v>
      </c>
      <c r="M2599" s="1">
        <v>6.91</v>
      </c>
    </row>
    <row r="2600" spans="1:17">
      <c r="A2600" s="1">
        <v>2006</v>
      </c>
      <c r="B2600" s="1" t="s">
        <v>27790</v>
      </c>
      <c r="C2600" s="1" t="s">
        <v>29832</v>
      </c>
      <c r="D2600" s="1" t="s">
        <v>28364</v>
      </c>
      <c r="G2600" s="1" t="s">
        <v>15</v>
      </c>
      <c r="H2600" s="1" t="s">
        <v>16</v>
      </c>
      <c r="I2600" s="1" t="s">
        <v>17</v>
      </c>
      <c r="J2600" s="1" t="s">
        <v>25</v>
      </c>
      <c r="K2600" s="1">
        <v>13.8408</v>
      </c>
      <c r="L2600" s="1">
        <v>-89.809700000000007</v>
      </c>
      <c r="M2600" s="1">
        <v>6.91</v>
      </c>
      <c r="O2600" s="1">
        <v>46</v>
      </c>
    </row>
    <row r="2601" spans="1:17">
      <c r="A2601" s="1">
        <v>2010</v>
      </c>
      <c r="B2601" s="1" t="s">
        <v>29399</v>
      </c>
      <c r="C2601" s="1" t="s">
        <v>29833</v>
      </c>
      <c r="D2601" s="1" t="s">
        <v>27605</v>
      </c>
      <c r="G2601" s="1" t="s">
        <v>15</v>
      </c>
      <c r="H2601" s="1" t="s">
        <v>16</v>
      </c>
      <c r="I2601" s="1" t="s">
        <v>17</v>
      </c>
      <c r="J2601" s="1" t="s">
        <v>69</v>
      </c>
      <c r="K2601" s="1">
        <v>11.9903</v>
      </c>
      <c r="L2601" s="1">
        <v>-83.69</v>
      </c>
      <c r="M2601" s="1">
        <v>6.92</v>
      </c>
      <c r="O2601" s="1">
        <v>30</v>
      </c>
      <c r="Q2601" s="1">
        <v>0.51303600000000005</v>
      </c>
    </row>
    <row r="2602" spans="1:17">
      <c r="A2602" s="1">
        <v>2012</v>
      </c>
      <c r="B2602" s="1" t="s">
        <v>28463</v>
      </c>
      <c r="C2602" s="1" t="s">
        <v>29834</v>
      </c>
      <c r="D2602" s="1" t="s">
        <v>28078</v>
      </c>
      <c r="G2602" s="1" t="s">
        <v>15</v>
      </c>
      <c r="H2602" s="1" t="s">
        <v>16</v>
      </c>
      <c r="I2602" s="1" t="s">
        <v>17</v>
      </c>
      <c r="J2602" s="1" t="s">
        <v>3789</v>
      </c>
      <c r="K2602" s="1">
        <v>14.4427</v>
      </c>
      <c r="L2602" s="1">
        <v>-89.611000000000004</v>
      </c>
      <c r="M2602" s="1">
        <v>6.92</v>
      </c>
      <c r="O2602" s="1">
        <v>34.1</v>
      </c>
      <c r="Q2602" s="1">
        <v>0.51288</v>
      </c>
    </row>
    <row r="2603" spans="1:17">
      <c r="A2603" s="1">
        <v>1984</v>
      </c>
      <c r="B2603" s="1" t="s">
        <v>28929</v>
      </c>
      <c r="C2603" s="1" t="s">
        <v>29835</v>
      </c>
      <c r="D2603" s="1" t="s">
        <v>29485</v>
      </c>
      <c r="G2603" s="1" t="s">
        <v>15</v>
      </c>
      <c r="H2603" s="1" t="s">
        <v>16</v>
      </c>
      <c r="I2603" s="1" t="s">
        <v>17</v>
      </c>
      <c r="J2603" s="1" t="s">
        <v>69</v>
      </c>
      <c r="K2603" s="1">
        <v>11.97</v>
      </c>
      <c r="L2603" s="1">
        <v>-85.98</v>
      </c>
      <c r="M2603" s="1">
        <v>6.93</v>
      </c>
    </row>
    <row r="2604" spans="1:17">
      <c r="A2604" s="1">
        <v>2011</v>
      </c>
      <c r="B2604" s="1" t="s">
        <v>29635</v>
      </c>
      <c r="C2604" s="1" t="s">
        <v>867</v>
      </c>
      <c r="D2604" s="1" t="s">
        <v>29636</v>
      </c>
      <c r="G2604" s="1" t="s">
        <v>15</v>
      </c>
      <c r="H2604" s="1" t="s">
        <v>16</v>
      </c>
      <c r="I2604" s="1" t="s">
        <v>17</v>
      </c>
      <c r="J2604" s="1" t="s">
        <v>782</v>
      </c>
      <c r="K2604" s="1">
        <v>10.47</v>
      </c>
      <c r="L2604" s="1">
        <v>-85.07</v>
      </c>
      <c r="M2604" s="1">
        <v>6.95</v>
      </c>
    </row>
    <row r="2605" spans="1:17">
      <c r="A2605" s="1">
        <v>2000</v>
      </c>
      <c r="B2605" s="1" t="s">
        <v>22707</v>
      </c>
      <c r="C2605" s="1" t="s">
        <v>29836</v>
      </c>
      <c r="D2605" s="1" t="s">
        <v>29364</v>
      </c>
      <c r="G2605" s="1" t="s">
        <v>15</v>
      </c>
      <c r="H2605" s="1" t="s">
        <v>16</v>
      </c>
      <c r="I2605" s="1" t="s">
        <v>17</v>
      </c>
      <c r="J2605" s="1" t="s">
        <v>25</v>
      </c>
      <c r="K2605" s="1">
        <v>10.5</v>
      </c>
      <c r="L2605" s="1">
        <v>-85</v>
      </c>
      <c r="M2605" s="1">
        <v>6.95</v>
      </c>
    </row>
    <row r="2606" spans="1:17">
      <c r="A2606" s="1">
        <v>2012</v>
      </c>
      <c r="B2606" s="1" t="s">
        <v>28923</v>
      </c>
      <c r="C2606" s="1" t="s">
        <v>29837</v>
      </c>
      <c r="D2606" s="1" t="s">
        <v>28925</v>
      </c>
      <c r="G2606" s="1" t="s">
        <v>15</v>
      </c>
      <c r="H2606" s="1" t="s">
        <v>16</v>
      </c>
      <c r="I2606" s="1" t="s">
        <v>17</v>
      </c>
      <c r="J2606" s="1" t="s">
        <v>69</v>
      </c>
      <c r="K2606" s="1">
        <v>12.09581</v>
      </c>
      <c r="L2606" s="1">
        <v>-86.322550000000007</v>
      </c>
      <c r="M2606" s="1">
        <v>6.96</v>
      </c>
      <c r="O2606" s="1">
        <v>41.4</v>
      </c>
    </row>
    <row r="2607" spans="1:17">
      <c r="A2607" s="1">
        <v>1984</v>
      </c>
      <c r="B2607" s="1" t="s">
        <v>28929</v>
      </c>
      <c r="C2607" s="1" t="s">
        <v>29838</v>
      </c>
      <c r="D2607" s="1" t="s">
        <v>29485</v>
      </c>
      <c r="G2607" s="1" t="s">
        <v>15</v>
      </c>
      <c r="H2607" s="1" t="s">
        <v>16</v>
      </c>
      <c r="I2607" s="1" t="s">
        <v>17</v>
      </c>
      <c r="J2607" s="1" t="s">
        <v>69</v>
      </c>
      <c r="K2607" s="1">
        <v>11.97</v>
      </c>
      <c r="L2607" s="1">
        <v>-85.98</v>
      </c>
      <c r="M2607" s="1">
        <v>6.96</v>
      </c>
    </row>
    <row r="2608" spans="1:17">
      <c r="A2608" s="1">
        <v>1990</v>
      </c>
      <c r="B2608" s="1" t="s">
        <v>28951</v>
      </c>
      <c r="C2608" s="1" t="s">
        <v>29839</v>
      </c>
      <c r="D2608" s="1" t="s">
        <v>29485</v>
      </c>
      <c r="G2608" s="1" t="s">
        <v>15</v>
      </c>
      <c r="H2608" s="1" t="s">
        <v>16</v>
      </c>
      <c r="I2608" s="1" t="s">
        <v>17</v>
      </c>
      <c r="J2608" s="1" t="s">
        <v>69</v>
      </c>
      <c r="K2608" s="1">
        <v>11.97</v>
      </c>
      <c r="L2608" s="1">
        <v>-85.98</v>
      </c>
      <c r="M2608" s="1">
        <v>6.96</v>
      </c>
      <c r="Q2608" s="1">
        <v>0.51300999999999997</v>
      </c>
    </row>
    <row r="2609" spans="1:18">
      <c r="A2609" s="1">
        <v>1984</v>
      </c>
      <c r="B2609" s="1" t="s">
        <v>28929</v>
      </c>
      <c r="C2609" s="1" t="s">
        <v>29839</v>
      </c>
      <c r="D2609" s="1" t="s">
        <v>29485</v>
      </c>
      <c r="G2609" s="1" t="s">
        <v>15</v>
      </c>
      <c r="H2609" s="1" t="s">
        <v>16</v>
      </c>
      <c r="I2609" s="1" t="s">
        <v>17</v>
      </c>
      <c r="J2609" s="1" t="s">
        <v>69</v>
      </c>
      <c r="K2609" s="1">
        <v>11.97</v>
      </c>
      <c r="L2609" s="1">
        <v>-85.98</v>
      </c>
      <c r="M2609" s="1">
        <v>6.96</v>
      </c>
    </row>
    <row r="2610" spans="1:18">
      <c r="A2610" s="1">
        <v>1997</v>
      </c>
      <c r="B2610" s="1" t="s">
        <v>28321</v>
      </c>
      <c r="C2610" s="1" t="s">
        <v>29840</v>
      </c>
      <c r="D2610" s="1" t="s">
        <v>29124</v>
      </c>
      <c r="G2610" s="1" t="s">
        <v>15</v>
      </c>
      <c r="H2610" s="1" t="s">
        <v>16</v>
      </c>
      <c r="I2610" s="1" t="s">
        <v>17</v>
      </c>
      <c r="J2610" s="1" t="s">
        <v>1193</v>
      </c>
      <c r="K2610" s="1">
        <v>14.98</v>
      </c>
      <c r="L2610" s="1">
        <v>-87.98</v>
      </c>
      <c r="M2610" s="1">
        <v>7</v>
      </c>
    </row>
    <row r="2611" spans="1:18">
      <c r="A2611" s="1">
        <v>2009</v>
      </c>
      <c r="B2611" s="1" t="s">
        <v>28072</v>
      </c>
      <c r="C2611" s="1" t="s">
        <v>29840</v>
      </c>
      <c r="D2611" s="1" t="s">
        <v>29124</v>
      </c>
      <c r="G2611" s="1" t="s">
        <v>15</v>
      </c>
      <c r="H2611" s="1" t="s">
        <v>16</v>
      </c>
      <c r="I2611" s="1" t="s">
        <v>17</v>
      </c>
      <c r="J2611" s="1" t="s">
        <v>25</v>
      </c>
      <c r="K2611" s="1">
        <v>14.98</v>
      </c>
      <c r="L2611" s="1">
        <v>-87.98</v>
      </c>
      <c r="M2611" s="1">
        <v>7</v>
      </c>
    </row>
    <row r="2612" spans="1:18">
      <c r="A2612" s="1">
        <v>1984</v>
      </c>
      <c r="B2612" s="1" t="s">
        <v>28929</v>
      </c>
      <c r="C2612" s="1" t="s">
        <v>29841</v>
      </c>
      <c r="D2612" s="1" t="s">
        <v>28895</v>
      </c>
      <c r="G2612" s="1" t="s">
        <v>15</v>
      </c>
      <c r="H2612" s="1" t="s">
        <v>16</v>
      </c>
      <c r="I2612" s="1" t="s">
        <v>17</v>
      </c>
      <c r="J2612" s="1" t="s">
        <v>25</v>
      </c>
      <c r="K2612" s="1">
        <v>12.109</v>
      </c>
      <c r="L2612" s="1">
        <v>-86.32</v>
      </c>
      <c r="M2612" s="1">
        <v>7</v>
      </c>
    </row>
    <row r="2613" spans="1:18">
      <c r="A2613" s="1">
        <v>2011</v>
      </c>
      <c r="B2613" s="1" t="s">
        <v>28553</v>
      </c>
      <c r="C2613" s="1" t="s">
        <v>29842</v>
      </c>
      <c r="D2613" s="1" t="s">
        <v>28977</v>
      </c>
      <c r="G2613" s="1" t="s">
        <v>15</v>
      </c>
      <c r="H2613" s="1" t="s">
        <v>16</v>
      </c>
      <c r="I2613" s="1" t="s">
        <v>17</v>
      </c>
      <c r="J2613" s="1" t="s">
        <v>354</v>
      </c>
      <c r="K2613" s="1">
        <v>9.6690000000000005</v>
      </c>
      <c r="L2613" s="1">
        <v>-82.620999999999995</v>
      </c>
      <c r="M2613" s="1">
        <v>7.04</v>
      </c>
      <c r="N2613" s="1">
        <f>MEDIAN(M2613:M2638)</f>
        <v>7.1899999999999995</v>
      </c>
      <c r="P2613" s="1">
        <f>MEDIAN(O2613:O2638)</f>
        <v>35</v>
      </c>
      <c r="R2613" s="1">
        <f>MEDIAN(Q2613:Q2638)</f>
        <v>0.51298600000000005</v>
      </c>
    </row>
    <row r="2614" spans="1:18">
      <c r="A2614" s="1">
        <v>1995</v>
      </c>
      <c r="B2614" s="1" t="s">
        <v>29212</v>
      </c>
      <c r="C2614" s="1" t="s">
        <v>29843</v>
      </c>
      <c r="D2614" s="1" t="s">
        <v>27680</v>
      </c>
      <c r="G2614" s="1" t="s">
        <v>15</v>
      </c>
      <c r="H2614" s="1" t="s">
        <v>16</v>
      </c>
      <c r="I2614" s="1" t="s">
        <v>17</v>
      </c>
      <c r="J2614" s="1" t="s">
        <v>69</v>
      </c>
      <c r="K2614" s="1">
        <v>14.05</v>
      </c>
      <c r="L2614" s="1">
        <v>-89.65</v>
      </c>
      <c r="M2614" s="1">
        <v>7.06</v>
      </c>
      <c r="Q2614" s="1">
        <v>0.51300000000000001</v>
      </c>
    </row>
    <row r="2615" spans="1:18">
      <c r="A2615" s="1">
        <v>2000</v>
      </c>
      <c r="B2615" s="1" t="s">
        <v>22707</v>
      </c>
      <c r="C2615" s="1" t="s">
        <v>29844</v>
      </c>
      <c r="D2615" s="1" t="s">
        <v>29364</v>
      </c>
      <c r="G2615" s="1" t="s">
        <v>15</v>
      </c>
      <c r="H2615" s="1" t="s">
        <v>16</v>
      </c>
      <c r="I2615" s="1" t="s">
        <v>17</v>
      </c>
      <c r="J2615" s="1" t="s">
        <v>782</v>
      </c>
      <c r="K2615" s="1">
        <v>10.5</v>
      </c>
      <c r="L2615" s="1">
        <v>-85</v>
      </c>
      <c r="M2615" s="1">
        <v>7.08</v>
      </c>
    </row>
    <row r="2616" spans="1:18">
      <c r="A2616" s="1">
        <v>1991</v>
      </c>
      <c r="B2616" s="1" t="s">
        <v>28416</v>
      </c>
      <c r="C2616" s="1" t="s">
        <v>29845</v>
      </c>
      <c r="D2616" s="1" t="s">
        <v>28304</v>
      </c>
      <c r="G2616" s="1" t="s">
        <v>15</v>
      </c>
      <c r="H2616" s="1" t="s">
        <v>16</v>
      </c>
      <c r="I2616" s="1" t="s">
        <v>17</v>
      </c>
      <c r="J2616" s="1" t="s">
        <v>47</v>
      </c>
      <c r="K2616" s="1">
        <v>10.199999999999999</v>
      </c>
      <c r="L2616" s="1">
        <v>-84.23</v>
      </c>
      <c r="M2616" s="1">
        <v>7.09</v>
      </c>
    </row>
    <row r="2617" spans="1:18">
      <c r="A2617" s="1">
        <v>2009</v>
      </c>
      <c r="B2617" s="1" t="s">
        <v>28072</v>
      </c>
      <c r="C2617" s="1" t="s">
        <v>16430</v>
      </c>
      <c r="D2617" s="1" t="s">
        <v>28450</v>
      </c>
      <c r="G2617" s="1" t="s">
        <v>15</v>
      </c>
      <c r="H2617" s="1" t="s">
        <v>16</v>
      </c>
      <c r="I2617" s="1" t="s">
        <v>17</v>
      </c>
      <c r="J2617" s="1" t="s">
        <v>25</v>
      </c>
      <c r="K2617" s="1">
        <v>10.132999999999999</v>
      </c>
      <c r="L2617" s="1">
        <v>-84.082999999999998</v>
      </c>
      <c r="M2617" s="1">
        <v>7.09</v>
      </c>
      <c r="O2617" s="1">
        <v>31.98</v>
      </c>
    </row>
    <row r="2618" spans="1:18">
      <c r="A2618" s="1">
        <v>2009</v>
      </c>
      <c r="B2618" s="1" t="s">
        <v>28072</v>
      </c>
      <c r="C2618" s="1" t="s">
        <v>29846</v>
      </c>
      <c r="D2618" s="1" t="s">
        <v>29015</v>
      </c>
      <c r="G2618" s="1" t="s">
        <v>15</v>
      </c>
      <c r="H2618" s="1" t="s">
        <v>16</v>
      </c>
      <c r="I2618" s="1" t="s">
        <v>17</v>
      </c>
      <c r="J2618" s="1" t="s">
        <v>25</v>
      </c>
      <c r="K2618" s="1">
        <v>12.5</v>
      </c>
      <c r="L2618" s="1">
        <v>-86.7</v>
      </c>
      <c r="M2618" s="1">
        <v>7.09</v>
      </c>
      <c r="O2618" s="1">
        <v>38.78</v>
      </c>
    </row>
    <row r="2619" spans="1:18">
      <c r="A2619" s="1">
        <v>1987</v>
      </c>
      <c r="B2619" s="1" t="s">
        <v>28329</v>
      </c>
      <c r="C2619" s="1" t="s">
        <v>29847</v>
      </c>
      <c r="D2619" s="1" t="s">
        <v>28304</v>
      </c>
      <c r="G2619" s="1" t="s">
        <v>15</v>
      </c>
      <c r="H2619" s="1" t="s">
        <v>16</v>
      </c>
      <c r="I2619" s="1" t="s">
        <v>17</v>
      </c>
      <c r="J2619" s="1" t="s">
        <v>25</v>
      </c>
      <c r="K2619" s="1">
        <v>10.199999999999999</v>
      </c>
      <c r="L2619" s="1">
        <v>-84.216999999999999</v>
      </c>
      <c r="M2619" s="1">
        <v>7.11</v>
      </c>
    </row>
    <row r="2620" spans="1:18">
      <c r="A2620" s="1">
        <v>2010</v>
      </c>
      <c r="B2620" s="1" t="s">
        <v>29848</v>
      </c>
      <c r="C2620" s="1" t="s">
        <v>29849</v>
      </c>
      <c r="D2620" s="1" t="s">
        <v>29850</v>
      </c>
      <c r="G2620" s="1" t="s">
        <v>15</v>
      </c>
      <c r="H2620" s="1" t="s">
        <v>16</v>
      </c>
      <c r="I2620" s="1" t="s">
        <v>17</v>
      </c>
      <c r="J2620" s="1" t="s">
        <v>27</v>
      </c>
      <c r="K2620" s="1">
        <v>12.06</v>
      </c>
      <c r="L2620" s="1">
        <v>-86.18</v>
      </c>
      <c r="M2620" s="1">
        <v>7.12</v>
      </c>
      <c r="O2620" s="1">
        <v>53</v>
      </c>
    </row>
    <row r="2621" spans="1:18">
      <c r="A2621" s="1">
        <v>2000</v>
      </c>
      <c r="B2621" s="1" t="s">
        <v>22707</v>
      </c>
      <c r="C2621" s="1" t="s">
        <v>29851</v>
      </c>
      <c r="D2621" s="1" t="s">
        <v>29364</v>
      </c>
      <c r="G2621" s="1" t="s">
        <v>15</v>
      </c>
      <c r="H2621" s="1" t="s">
        <v>16</v>
      </c>
      <c r="I2621" s="1" t="s">
        <v>17</v>
      </c>
      <c r="J2621" s="1" t="s">
        <v>25</v>
      </c>
      <c r="K2621" s="1">
        <v>10.5</v>
      </c>
      <c r="L2621" s="1">
        <v>-85</v>
      </c>
      <c r="M2621" s="1">
        <v>7.14</v>
      </c>
    </row>
    <row r="2622" spans="1:18">
      <c r="A2622" s="1">
        <v>2005</v>
      </c>
      <c r="B2622" s="1" t="s">
        <v>1658</v>
      </c>
      <c r="C2622" s="1" t="s">
        <v>20984</v>
      </c>
      <c r="D2622" s="1" t="s">
        <v>29745</v>
      </c>
      <c r="G2622" s="1" t="s">
        <v>15</v>
      </c>
      <c r="H2622" s="1" t="s">
        <v>16</v>
      </c>
      <c r="I2622" s="1" t="s">
        <v>17</v>
      </c>
      <c r="J2622" s="1" t="s">
        <v>354</v>
      </c>
      <c r="K2622" s="1">
        <v>8.8000000000000007</v>
      </c>
      <c r="L2622" s="1">
        <v>-82.5</v>
      </c>
      <c r="M2622" s="1">
        <v>7.15</v>
      </c>
      <c r="Q2622" s="1">
        <v>0.51298600000000005</v>
      </c>
    </row>
    <row r="2623" spans="1:18">
      <c r="A2623" s="1">
        <v>1969</v>
      </c>
      <c r="B2623" s="1" t="s">
        <v>27564</v>
      </c>
      <c r="C2623" s="1" t="s">
        <v>29852</v>
      </c>
      <c r="D2623" s="1" t="s">
        <v>29853</v>
      </c>
      <c r="G2623" s="1" t="s">
        <v>15</v>
      </c>
      <c r="H2623" s="1" t="s">
        <v>16</v>
      </c>
      <c r="I2623" s="1" t="s">
        <v>17</v>
      </c>
      <c r="J2623" s="1" t="s">
        <v>1193</v>
      </c>
      <c r="K2623" s="1">
        <v>14.35</v>
      </c>
      <c r="L2623" s="1">
        <v>-89.88</v>
      </c>
      <c r="M2623" s="1">
        <v>7.16</v>
      </c>
    </row>
    <row r="2624" spans="1:18">
      <c r="A2624" s="1">
        <v>2011</v>
      </c>
      <c r="B2624" s="1" t="s">
        <v>29635</v>
      </c>
      <c r="C2624" s="1" t="s">
        <v>1795</v>
      </c>
      <c r="D2624" s="1" t="s">
        <v>29636</v>
      </c>
      <c r="G2624" s="1" t="s">
        <v>15</v>
      </c>
      <c r="H2624" s="1" t="s">
        <v>16</v>
      </c>
      <c r="I2624" s="1" t="s">
        <v>17</v>
      </c>
      <c r="J2624" s="1" t="s">
        <v>782</v>
      </c>
      <c r="K2624" s="1">
        <v>10.47</v>
      </c>
      <c r="L2624" s="1">
        <v>-85.07</v>
      </c>
      <c r="M2624" s="1">
        <v>7.18</v>
      </c>
    </row>
    <row r="2625" spans="1:18">
      <c r="A2625" s="1">
        <v>1984</v>
      </c>
      <c r="B2625" s="1" t="s">
        <v>28929</v>
      </c>
      <c r="C2625" s="1" t="s">
        <v>29854</v>
      </c>
      <c r="D2625" s="1" t="s">
        <v>29485</v>
      </c>
      <c r="G2625" s="1" t="s">
        <v>15</v>
      </c>
      <c r="H2625" s="1" t="s">
        <v>16</v>
      </c>
      <c r="I2625" s="1" t="s">
        <v>17</v>
      </c>
      <c r="J2625" s="1" t="s">
        <v>69</v>
      </c>
      <c r="K2625" s="1">
        <v>11.97</v>
      </c>
      <c r="L2625" s="1">
        <v>-85.98</v>
      </c>
      <c r="M2625" s="1">
        <v>7.18</v>
      </c>
    </row>
    <row r="2626" spans="1:18">
      <c r="A2626" s="1">
        <v>2008</v>
      </c>
      <c r="B2626" s="1" t="s">
        <v>29068</v>
      </c>
      <c r="C2626" s="1" t="s">
        <v>29855</v>
      </c>
      <c r="D2626" s="1" t="s">
        <v>29485</v>
      </c>
      <c r="E2626" s="1">
        <v>195</v>
      </c>
      <c r="F2626" s="1">
        <v>195</v>
      </c>
      <c r="G2626" s="1" t="s">
        <v>15</v>
      </c>
      <c r="H2626" s="1" t="s">
        <v>16</v>
      </c>
      <c r="I2626" s="1" t="s">
        <v>17</v>
      </c>
      <c r="J2626" s="1" t="s">
        <v>25</v>
      </c>
      <c r="K2626" s="1">
        <v>11.892010000000001</v>
      </c>
      <c r="L2626" s="1">
        <v>-85.992649999999998</v>
      </c>
      <c r="M2626" s="1">
        <v>7.2</v>
      </c>
      <c r="O2626" s="1">
        <v>47</v>
      </c>
    </row>
    <row r="2627" spans="1:18">
      <c r="A2627" s="1">
        <v>2009</v>
      </c>
      <c r="B2627" s="1" t="s">
        <v>28072</v>
      </c>
      <c r="C2627" s="1" t="s">
        <v>29211</v>
      </c>
      <c r="D2627" s="1" t="s">
        <v>28273</v>
      </c>
      <c r="G2627" s="1" t="s">
        <v>15</v>
      </c>
      <c r="H2627" s="1" t="s">
        <v>16</v>
      </c>
      <c r="I2627" s="1" t="s">
        <v>17</v>
      </c>
      <c r="J2627" s="1" t="s">
        <v>25</v>
      </c>
      <c r="K2627" s="1">
        <v>9.9830000000000005</v>
      </c>
      <c r="L2627" s="1">
        <v>-83.85</v>
      </c>
      <c r="M2627" s="1">
        <v>7.21</v>
      </c>
      <c r="O2627" s="1">
        <v>31.79</v>
      </c>
    </row>
    <row r="2628" spans="1:18">
      <c r="A2628" s="1">
        <v>2012</v>
      </c>
      <c r="B2628" s="1" t="s">
        <v>28463</v>
      </c>
      <c r="C2628" s="1" t="s">
        <v>29856</v>
      </c>
      <c r="D2628" s="1" t="s">
        <v>28078</v>
      </c>
      <c r="G2628" s="1" t="s">
        <v>15</v>
      </c>
      <c r="H2628" s="1" t="s">
        <v>16</v>
      </c>
      <c r="I2628" s="1" t="s">
        <v>17</v>
      </c>
      <c r="J2628" s="1" t="s">
        <v>3789</v>
      </c>
      <c r="K2628" s="1">
        <v>14.5953</v>
      </c>
      <c r="L2628" s="1">
        <v>-89.646000000000001</v>
      </c>
      <c r="M2628" s="1">
        <v>7.23</v>
      </c>
      <c r="O2628" s="1">
        <v>34.1</v>
      </c>
      <c r="Q2628" s="1">
        <v>0.51293</v>
      </c>
    </row>
    <row r="2629" spans="1:18">
      <c r="A2629" s="1">
        <v>1990</v>
      </c>
      <c r="B2629" s="1" t="s">
        <v>29857</v>
      </c>
      <c r="C2629" s="1" t="s">
        <v>29858</v>
      </c>
      <c r="D2629" s="1" t="s">
        <v>29485</v>
      </c>
      <c r="G2629" s="1" t="s">
        <v>15</v>
      </c>
      <c r="H2629" s="1" t="s">
        <v>16</v>
      </c>
      <c r="I2629" s="1" t="s">
        <v>17</v>
      </c>
      <c r="J2629" s="1" t="s">
        <v>69</v>
      </c>
      <c r="K2629" s="1">
        <v>11.97</v>
      </c>
      <c r="L2629" s="1">
        <v>-85.98</v>
      </c>
      <c r="M2629" s="1">
        <v>7.3</v>
      </c>
    </row>
    <row r="2630" spans="1:18">
      <c r="A2630" s="1">
        <v>2011</v>
      </c>
      <c r="B2630" s="1" t="s">
        <v>28553</v>
      </c>
      <c r="C2630" s="1" t="s">
        <v>29859</v>
      </c>
      <c r="D2630" s="1" t="s">
        <v>29737</v>
      </c>
      <c r="G2630" s="1" t="s">
        <v>15</v>
      </c>
      <c r="H2630" s="1" t="s">
        <v>16</v>
      </c>
      <c r="I2630" s="1" t="s">
        <v>17</v>
      </c>
      <c r="J2630" s="1" t="s">
        <v>1193</v>
      </c>
      <c r="K2630" s="1">
        <v>10.3612</v>
      </c>
      <c r="L2630" s="1">
        <v>-83.582800000000006</v>
      </c>
      <c r="M2630" s="1">
        <v>7.31</v>
      </c>
    </row>
    <row r="2631" spans="1:18">
      <c r="A2631" s="1">
        <v>2006</v>
      </c>
      <c r="B2631" s="1" t="s">
        <v>27790</v>
      </c>
      <c r="C2631" s="1" t="s">
        <v>29860</v>
      </c>
      <c r="D2631" s="1" t="s">
        <v>28364</v>
      </c>
      <c r="G2631" s="1" t="s">
        <v>15</v>
      </c>
      <c r="H2631" s="1" t="s">
        <v>16</v>
      </c>
      <c r="I2631" s="1" t="s">
        <v>17</v>
      </c>
      <c r="J2631" s="1" t="s">
        <v>25</v>
      </c>
      <c r="K2631" s="1">
        <v>14.0443</v>
      </c>
      <c r="L2631" s="1">
        <v>-89.699700000000007</v>
      </c>
      <c r="M2631" s="1">
        <v>7.32</v>
      </c>
      <c r="O2631" s="1">
        <v>35</v>
      </c>
    </row>
    <row r="2632" spans="1:18">
      <c r="A2632" s="1">
        <v>1991</v>
      </c>
      <c r="B2632" s="1" t="s">
        <v>28416</v>
      </c>
      <c r="C2632" s="1" t="s">
        <v>29861</v>
      </c>
      <c r="D2632" s="1" t="s">
        <v>28304</v>
      </c>
      <c r="G2632" s="1" t="s">
        <v>15</v>
      </c>
      <c r="H2632" s="1" t="s">
        <v>16</v>
      </c>
      <c r="I2632" s="1" t="s">
        <v>17</v>
      </c>
      <c r="J2632" s="1" t="s">
        <v>69</v>
      </c>
      <c r="K2632" s="1">
        <v>10.199999999999999</v>
      </c>
      <c r="L2632" s="1">
        <v>-84.23</v>
      </c>
      <c r="M2632" s="1">
        <v>7.36</v>
      </c>
    </row>
    <row r="2633" spans="1:18">
      <c r="A2633" s="1">
        <v>1984</v>
      </c>
      <c r="B2633" s="1" t="s">
        <v>28929</v>
      </c>
      <c r="C2633" s="1" t="s">
        <v>29862</v>
      </c>
      <c r="D2633" s="1" t="s">
        <v>29485</v>
      </c>
      <c r="G2633" s="1" t="s">
        <v>15</v>
      </c>
      <c r="H2633" s="1" t="s">
        <v>16</v>
      </c>
      <c r="I2633" s="1" t="s">
        <v>17</v>
      </c>
      <c r="J2633" s="1" t="s">
        <v>69</v>
      </c>
      <c r="K2633" s="1">
        <v>11.97</v>
      </c>
      <c r="L2633" s="1">
        <v>-85.98</v>
      </c>
      <c r="M2633" s="1">
        <v>7.38</v>
      </c>
    </row>
    <row r="2634" spans="1:18">
      <c r="A2634" s="1">
        <v>2009</v>
      </c>
      <c r="B2634" s="1" t="s">
        <v>28269</v>
      </c>
      <c r="C2634" s="1" t="s">
        <v>29863</v>
      </c>
      <c r="D2634" s="1" t="s">
        <v>29064</v>
      </c>
      <c r="G2634" s="1" t="s">
        <v>15</v>
      </c>
      <c r="H2634" s="1" t="s">
        <v>16</v>
      </c>
      <c r="I2634" s="1" t="s">
        <v>17</v>
      </c>
      <c r="J2634" s="1" t="s">
        <v>59</v>
      </c>
      <c r="K2634" s="1">
        <v>10.757099999999999</v>
      </c>
      <c r="L2634" s="1">
        <v>-84.188599999999994</v>
      </c>
      <c r="M2634" s="1">
        <v>7.4</v>
      </c>
    </row>
    <row r="2635" spans="1:18">
      <c r="A2635" s="1">
        <v>2012</v>
      </c>
      <c r="B2635" s="1" t="s">
        <v>28463</v>
      </c>
      <c r="C2635" s="1" t="s">
        <v>29864</v>
      </c>
      <c r="D2635" s="1" t="s">
        <v>29015</v>
      </c>
      <c r="G2635" s="1" t="s">
        <v>15</v>
      </c>
      <c r="H2635" s="1" t="s">
        <v>16</v>
      </c>
      <c r="I2635" s="1" t="s">
        <v>17</v>
      </c>
      <c r="J2635" s="1" t="s">
        <v>3789</v>
      </c>
      <c r="K2635" s="1">
        <v>12.5105</v>
      </c>
      <c r="L2635" s="1">
        <v>-86.707499999999996</v>
      </c>
      <c r="M2635" s="1">
        <v>7.43</v>
      </c>
      <c r="O2635" s="1">
        <v>44.3</v>
      </c>
    </row>
    <row r="2636" spans="1:18">
      <c r="A2636" s="1">
        <v>2011</v>
      </c>
      <c r="B2636" s="1" t="s">
        <v>28553</v>
      </c>
      <c r="C2636" s="1" t="s">
        <v>29865</v>
      </c>
      <c r="D2636" s="1" t="s">
        <v>29866</v>
      </c>
      <c r="G2636" s="1" t="s">
        <v>15</v>
      </c>
      <c r="H2636" s="1" t="s">
        <v>16</v>
      </c>
      <c r="I2636" s="1" t="s">
        <v>17</v>
      </c>
      <c r="J2636" s="1" t="s">
        <v>1193</v>
      </c>
      <c r="K2636" s="1">
        <v>10.775499999999999</v>
      </c>
      <c r="L2636" s="1">
        <v>-83.777600000000007</v>
      </c>
      <c r="M2636" s="1">
        <v>7.43</v>
      </c>
    </row>
    <row r="2637" spans="1:18">
      <c r="A2637" s="1">
        <v>2010</v>
      </c>
      <c r="B2637" s="1" t="s">
        <v>29399</v>
      </c>
      <c r="C2637" s="1" t="s">
        <v>29867</v>
      </c>
      <c r="D2637" s="1" t="s">
        <v>27605</v>
      </c>
      <c r="G2637" s="1" t="s">
        <v>15</v>
      </c>
      <c r="H2637" s="1" t="s">
        <v>16</v>
      </c>
      <c r="I2637" s="1" t="s">
        <v>17</v>
      </c>
      <c r="J2637" s="1" t="s">
        <v>69</v>
      </c>
      <c r="K2637" s="1">
        <v>12.2166</v>
      </c>
      <c r="L2637" s="1">
        <v>-84.148499999999999</v>
      </c>
      <c r="M2637" s="1">
        <v>7.5</v>
      </c>
      <c r="O2637" s="1">
        <v>35</v>
      </c>
    </row>
    <row r="2638" spans="1:18">
      <c r="A2638" s="1">
        <v>1984</v>
      </c>
      <c r="B2638" s="1" t="s">
        <v>28929</v>
      </c>
      <c r="C2638" s="1" t="s">
        <v>29868</v>
      </c>
      <c r="D2638" s="1" t="s">
        <v>28895</v>
      </c>
      <c r="G2638" s="1" t="s">
        <v>15</v>
      </c>
      <c r="H2638" s="1" t="s">
        <v>16</v>
      </c>
      <c r="I2638" s="1" t="s">
        <v>17</v>
      </c>
      <c r="J2638" s="1" t="s">
        <v>25</v>
      </c>
      <c r="K2638" s="1">
        <v>12.109</v>
      </c>
      <c r="L2638" s="1">
        <v>-86.32</v>
      </c>
      <c r="M2638" s="1">
        <v>7.5</v>
      </c>
    </row>
    <row r="2639" spans="1:18">
      <c r="A2639" s="1">
        <v>2009</v>
      </c>
      <c r="B2639" s="1" t="s">
        <v>28072</v>
      </c>
      <c r="C2639" s="1" t="s">
        <v>29869</v>
      </c>
      <c r="D2639" s="1" t="s">
        <v>29345</v>
      </c>
      <c r="G2639" s="1" t="s">
        <v>15</v>
      </c>
      <c r="H2639" s="1" t="s">
        <v>16</v>
      </c>
      <c r="I2639" s="1" t="s">
        <v>17</v>
      </c>
      <c r="J2639" s="1" t="s">
        <v>25</v>
      </c>
      <c r="K2639" s="1">
        <v>12.7</v>
      </c>
      <c r="L2639" s="1">
        <v>-87</v>
      </c>
      <c r="M2639" s="1">
        <v>7.57</v>
      </c>
      <c r="N2639" s="1">
        <f>MEDIAN(M2639:M2661)</f>
        <v>7.87</v>
      </c>
      <c r="O2639" s="1">
        <v>19.670000000000002</v>
      </c>
      <c r="P2639" s="1">
        <f>MEDIAN(O2639:O2661)</f>
        <v>43.9</v>
      </c>
      <c r="R2639" s="1">
        <f>MEDIAN(Q2639:Q2661)</f>
        <v>0.51298999999999995</v>
      </c>
    </row>
    <row r="2640" spans="1:18">
      <c r="A2640" s="1">
        <v>1986</v>
      </c>
      <c r="B2640" s="1" t="s">
        <v>29013</v>
      </c>
      <c r="C2640" s="1" t="s">
        <v>29870</v>
      </c>
      <c r="D2640" s="1" t="s">
        <v>29015</v>
      </c>
      <c r="G2640" s="1" t="s">
        <v>15</v>
      </c>
      <c r="H2640" s="1" t="s">
        <v>16</v>
      </c>
      <c r="I2640" s="1" t="s">
        <v>17</v>
      </c>
      <c r="J2640" s="1" t="s">
        <v>69</v>
      </c>
      <c r="K2640" s="1">
        <v>12.5</v>
      </c>
      <c r="L2640" s="1">
        <v>-86.7</v>
      </c>
      <c r="M2640" s="1">
        <v>7.58</v>
      </c>
    </row>
    <row r="2641" spans="1:17">
      <c r="A2641" s="1">
        <v>2012</v>
      </c>
      <c r="B2641" s="1" t="s">
        <v>28463</v>
      </c>
      <c r="C2641" s="1" t="s">
        <v>29871</v>
      </c>
      <c r="D2641" s="1" t="s">
        <v>29872</v>
      </c>
      <c r="G2641" s="1" t="s">
        <v>15</v>
      </c>
      <c r="H2641" s="1" t="s">
        <v>16</v>
      </c>
      <c r="I2641" s="1" t="s">
        <v>17</v>
      </c>
      <c r="J2641" s="1" t="s">
        <v>3789</v>
      </c>
      <c r="K2641" s="1">
        <v>14.0488</v>
      </c>
      <c r="L2641" s="1">
        <v>-89.631699999999995</v>
      </c>
      <c r="M2641" s="1">
        <v>7.6</v>
      </c>
      <c r="O2641" s="1">
        <v>36.799999999999997</v>
      </c>
      <c r="Q2641" s="1">
        <v>0.51297099999999995</v>
      </c>
    </row>
    <row r="2642" spans="1:17">
      <c r="A2642" s="1">
        <v>1991</v>
      </c>
      <c r="B2642" s="1" t="s">
        <v>28416</v>
      </c>
      <c r="C2642" s="1" t="s">
        <v>29873</v>
      </c>
      <c r="D2642" s="1" t="s">
        <v>28304</v>
      </c>
      <c r="G2642" s="1" t="s">
        <v>15</v>
      </c>
      <c r="H2642" s="1" t="s">
        <v>16</v>
      </c>
      <c r="I2642" s="1" t="s">
        <v>17</v>
      </c>
      <c r="J2642" s="1" t="s">
        <v>69</v>
      </c>
      <c r="K2642" s="1">
        <v>10.199999999999999</v>
      </c>
      <c r="L2642" s="1">
        <v>-84.23</v>
      </c>
      <c r="M2642" s="1">
        <v>7.67</v>
      </c>
    </row>
    <row r="2643" spans="1:17">
      <c r="A2643" s="1">
        <v>1991</v>
      </c>
      <c r="B2643" s="1" t="s">
        <v>28416</v>
      </c>
      <c r="C2643" s="1" t="s">
        <v>24719</v>
      </c>
      <c r="D2643" s="1" t="s">
        <v>28304</v>
      </c>
      <c r="G2643" s="1" t="s">
        <v>15</v>
      </c>
      <c r="H2643" s="1" t="s">
        <v>16</v>
      </c>
      <c r="I2643" s="1" t="s">
        <v>17</v>
      </c>
      <c r="J2643" s="1" t="s">
        <v>69</v>
      </c>
      <c r="K2643" s="1">
        <v>10.199999999999999</v>
      </c>
      <c r="L2643" s="1">
        <v>-84.23</v>
      </c>
      <c r="M2643" s="1">
        <v>7.67</v>
      </c>
    </row>
    <row r="2644" spans="1:17">
      <c r="A2644" s="1">
        <v>1990</v>
      </c>
      <c r="B2644" s="1" t="s">
        <v>28951</v>
      </c>
      <c r="C2644" s="1" t="s">
        <v>29874</v>
      </c>
      <c r="D2644" s="1" t="s">
        <v>29813</v>
      </c>
      <c r="G2644" s="1" t="s">
        <v>15</v>
      </c>
      <c r="H2644" s="1" t="s">
        <v>16</v>
      </c>
      <c r="I2644" s="1" t="s">
        <v>17</v>
      </c>
      <c r="J2644" s="1" t="s">
        <v>69</v>
      </c>
      <c r="K2644" s="1">
        <v>14.262499999999999</v>
      </c>
      <c r="L2644" s="1">
        <v>-90.288899999999998</v>
      </c>
      <c r="M2644" s="1">
        <v>7.68</v>
      </c>
      <c r="Q2644" s="1">
        <v>0.51298999999999995</v>
      </c>
    </row>
    <row r="2645" spans="1:17">
      <c r="A2645" s="1">
        <v>1995</v>
      </c>
      <c r="B2645" s="1" t="s">
        <v>29212</v>
      </c>
      <c r="C2645" s="1" t="s">
        <v>29875</v>
      </c>
      <c r="D2645" s="1" t="s">
        <v>28078</v>
      </c>
      <c r="G2645" s="1" t="s">
        <v>15</v>
      </c>
      <c r="H2645" s="1" t="s">
        <v>16</v>
      </c>
      <c r="I2645" s="1" t="s">
        <v>17</v>
      </c>
      <c r="J2645" s="1" t="s">
        <v>25</v>
      </c>
      <c r="K2645" s="1">
        <v>14.35</v>
      </c>
      <c r="L2645" s="1">
        <v>-90.34</v>
      </c>
      <c r="M2645" s="1">
        <v>7.68</v>
      </c>
      <c r="Q2645" s="1">
        <v>0.51298999999999995</v>
      </c>
    </row>
    <row r="2646" spans="1:17">
      <c r="A2646" s="1">
        <v>1991</v>
      </c>
      <c r="B2646" s="1" t="s">
        <v>28416</v>
      </c>
      <c r="C2646" s="1" t="s">
        <v>29876</v>
      </c>
      <c r="D2646" s="1" t="s">
        <v>28304</v>
      </c>
      <c r="G2646" s="1" t="s">
        <v>15</v>
      </c>
      <c r="H2646" s="1" t="s">
        <v>16</v>
      </c>
      <c r="I2646" s="1" t="s">
        <v>17</v>
      </c>
      <c r="J2646" s="1" t="s">
        <v>69</v>
      </c>
      <c r="K2646" s="1">
        <v>10.199999999999999</v>
      </c>
      <c r="L2646" s="1">
        <v>-84.23</v>
      </c>
      <c r="M2646" s="1">
        <v>7.69</v>
      </c>
    </row>
    <row r="2647" spans="1:17">
      <c r="A2647" s="1">
        <v>2011</v>
      </c>
      <c r="B2647" s="1" t="s">
        <v>28553</v>
      </c>
      <c r="C2647" s="1" t="s">
        <v>29877</v>
      </c>
      <c r="D2647" s="1" t="s">
        <v>29878</v>
      </c>
      <c r="G2647" s="1" t="s">
        <v>15</v>
      </c>
      <c r="H2647" s="1" t="s">
        <v>16</v>
      </c>
      <c r="I2647" s="1" t="s">
        <v>17</v>
      </c>
      <c r="J2647" s="1" t="s">
        <v>1193</v>
      </c>
      <c r="K2647" s="1">
        <v>10.075900000000001</v>
      </c>
      <c r="L2647" s="1">
        <v>-83.576099999999997</v>
      </c>
      <c r="M2647" s="1">
        <v>7.79</v>
      </c>
    </row>
    <row r="2648" spans="1:17">
      <c r="A2648" s="1">
        <v>2012</v>
      </c>
      <c r="B2648" s="1" t="s">
        <v>28463</v>
      </c>
      <c r="C2648" s="1" t="s">
        <v>29879</v>
      </c>
      <c r="D2648" s="1" t="s">
        <v>27605</v>
      </c>
      <c r="G2648" s="1" t="s">
        <v>15</v>
      </c>
      <c r="H2648" s="1" t="s">
        <v>16</v>
      </c>
      <c r="I2648" s="1" t="s">
        <v>17</v>
      </c>
      <c r="J2648" s="1" t="s">
        <v>3789</v>
      </c>
      <c r="K2648" s="1">
        <v>12.519500000000001</v>
      </c>
      <c r="L2648" s="1">
        <v>-86.6815</v>
      </c>
      <c r="M2648" s="1">
        <v>7.81</v>
      </c>
    </row>
    <row r="2649" spans="1:17">
      <c r="A2649" s="1">
        <v>2011</v>
      </c>
      <c r="B2649" s="1" t="s">
        <v>28553</v>
      </c>
      <c r="C2649" s="1" t="s">
        <v>29880</v>
      </c>
      <c r="D2649" s="1" t="s">
        <v>29071</v>
      </c>
      <c r="G2649" s="1" t="s">
        <v>15</v>
      </c>
      <c r="H2649" s="1" t="s">
        <v>16</v>
      </c>
      <c r="I2649" s="1" t="s">
        <v>17</v>
      </c>
      <c r="J2649" s="1" t="s">
        <v>354</v>
      </c>
      <c r="K2649" s="1">
        <v>8.1839999999999993</v>
      </c>
      <c r="L2649" s="1">
        <v>-82.876999999999995</v>
      </c>
      <c r="M2649" s="1">
        <v>7.84</v>
      </c>
    </row>
    <row r="2650" spans="1:17">
      <c r="A2650" s="1">
        <v>2007</v>
      </c>
      <c r="B2650" s="1" t="s">
        <v>28804</v>
      </c>
      <c r="C2650" s="1" t="s">
        <v>29881</v>
      </c>
      <c r="D2650" s="1" t="s">
        <v>29882</v>
      </c>
      <c r="G2650" s="1" t="s">
        <v>15</v>
      </c>
      <c r="H2650" s="1" t="s">
        <v>16</v>
      </c>
      <c r="I2650" s="1" t="s">
        <v>17</v>
      </c>
      <c r="J2650" s="1" t="s">
        <v>69</v>
      </c>
      <c r="K2650" s="1">
        <v>14.166700000000001</v>
      </c>
      <c r="L2650" s="1">
        <v>-91.166700000000006</v>
      </c>
      <c r="M2650" s="1">
        <v>7.87</v>
      </c>
    </row>
    <row r="2651" spans="1:17">
      <c r="A2651" s="1">
        <v>2011</v>
      </c>
      <c r="B2651" s="1" t="s">
        <v>28553</v>
      </c>
      <c r="C2651" s="1" t="s">
        <v>29883</v>
      </c>
      <c r="D2651" s="1" t="s">
        <v>29878</v>
      </c>
      <c r="G2651" s="1" t="s">
        <v>15</v>
      </c>
      <c r="H2651" s="1" t="s">
        <v>16</v>
      </c>
      <c r="I2651" s="1" t="s">
        <v>17</v>
      </c>
      <c r="J2651" s="1" t="s">
        <v>1193</v>
      </c>
      <c r="K2651" s="1">
        <v>10.0823</v>
      </c>
      <c r="L2651" s="1">
        <v>-83.558999999999997</v>
      </c>
      <c r="M2651" s="1">
        <v>7.88</v>
      </c>
    </row>
    <row r="2652" spans="1:17">
      <c r="A2652" s="1">
        <v>1969</v>
      </c>
      <c r="B2652" s="1" t="s">
        <v>27564</v>
      </c>
      <c r="C2652" s="1" t="s">
        <v>29884</v>
      </c>
      <c r="D2652" s="1" t="s">
        <v>29766</v>
      </c>
      <c r="G2652" s="1" t="s">
        <v>15</v>
      </c>
      <c r="H2652" s="1" t="s">
        <v>16</v>
      </c>
      <c r="I2652" s="1" t="s">
        <v>17</v>
      </c>
      <c r="J2652" s="1" t="s">
        <v>69</v>
      </c>
      <c r="K2652" s="1">
        <v>16.09</v>
      </c>
      <c r="L2652" s="1">
        <v>-86.9</v>
      </c>
      <c r="M2652" s="1">
        <v>7.9</v>
      </c>
    </row>
    <row r="2653" spans="1:17">
      <c r="A2653" s="1">
        <v>2010</v>
      </c>
      <c r="B2653" s="1" t="s">
        <v>29848</v>
      </c>
      <c r="C2653" s="1" t="s">
        <v>29885</v>
      </c>
      <c r="D2653" s="1" t="s">
        <v>29850</v>
      </c>
      <c r="G2653" s="1" t="s">
        <v>15</v>
      </c>
      <c r="H2653" s="1" t="s">
        <v>16</v>
      </c>
      <c r="I2653" s="1" t="s">
        <v>17</v>
      </c>
      <c r="J2653" s="1" t="s">
        <v>27</v>
      </c>
      <c r="K2653" s="1">
        <v>12.07</v>
      </c>
      <c r="L2653" s="1">
        <v>-86.18</v>
      </c>
      <c r="M2653" s="1">
        <v>7.91</v>
      </c>
      <c r="O2653" s="1">
        <v>52</v>
      </c>
    </row>
    <row r="2654" spans="1:17">
      <c r="A2654" s="1">
        <v>2010</v>
      </c>
      <c r="B2654" s="1" t="s">
        <v>29848</v>
      </c>
      <c r="C2654" s="1" t="s">
        <v>29886</v>
      </c>
      <c r="D2654" s="1" t="s">
        <v>29850</v>
      </c>
      <c r="G2654" s="1" t="s">
        <v>15</v>
      </c>
      <c r="H2654" s="1" t="s">
        <v>16</v>
      </c>
      <c r="I2654" s="1" t="s">
        <v>17</v>
      </c>
      <c r="J2654" s="1" t="s">
        <v>27</v>
      </c>
      <c r="K2654" s="1">
        <v>12.06</v>
      </c>
      <c r="L2654" s="1">
        <v>-86.18</v>
      </c>
      <c r="M2654" s="1">
        <v>7.91</v>
      </c>
      <c r="O2654" s="1">
        <v>51</v>
      </c>
    </row>
    <row r="2655" spans="1:17">
      <c r="A2655" s="1">
        <v>2009</v>
      </c>
      <c r="B2655" s="1" t="s">
        <v>28269</v>
      </c>
      <c r="C2655" s="1" t="s">
        <v>29887</v>
      </c>
      <c r="D2655" s="1" t="s">
        <v>28820</v>
      </c>
      <c r="G2655" s="1" t="s">
        <v>15</v>
      </c>
      <c r="H2655" s="1" t="s">
        <v>16</v>
      </c>
      <c r="I2655" s="1" t="s">
        <v>17</v>
      </c>
      <c r="J2655" s="1" t="s">
        <v>69</v>
      </c>
      <c r="K2655" s="1">
        <v>10.7789</v>
      </c>
      <c r="L2655" s="1">
        <v>-84.200999999999993</v>
      </c>
      <c r="M2655" s="1">
        <v>7.95</v>
      </c>
    </row>
    <row r="2656" spans="1:17">
      <c r="A2656" s="1">
        <v>1990</v>
      </c>
      <c r="B2656" s="1" t="s">
        <v>28951</v>
      </c>
      <c r="C2656" s="1" t="s">
        <v>29888</v>
      </c>
      <c r="D2656" s="1" t="s">
        <v>29485</v>
      </c>
      <c r="G2656" s="1" t="s">
        <v>15</v>
      </c>
      <c r="H2656" s="1" t="s">
        <v>16</v>
      </c>
      <c r="I2656" s="1" t="s">
        <v>17</v>
      </c>
      <c r="J2656" s="1" t="s">
        <v>69</v>
      </c>
      <c r="K2656" s="1">
        <v>11.97</v>
      </c>
      <c r="L2656" s="1">
        <v>-85.98</v>
      </c>
      <c r="M2656" s="1">
        <v>7.97</v>
      </c>
      <c r="Q2656" s="1">
        <v>0.51302000000000003</v>
      </c>
    </row>
    <row r="2657" spans="1:18">
      <c r="A2657" s="1">
        <v>1984</v>
      </c>
      <c r="B2657" s="1" t="s">
        <v>28952</v>
      </c>
      <c r="C2657" s="1" t="s">
        <v>29888</v>
      </c>
      <c r="D2657" s="1" t="s">
        <v>29485</v>
      </c>
      <c r="G2657" s="1" t="s">
        <v>15</v>
      </c>
      <c r="H2657" s="1" t="s">
        <v>16</v>
      </c>
      <c r="I2657" s="1" t="s">
        <v>17</v>
      </c>
      <c r="J2657" s="1" t="s">
        <v>69</v>
      </c>
      <c r="K2657" s="1">
        <v>11.97</v>
      </c>
      <c r="L2657" s="1">
        <v>-85.98</v>
      </c>
      <c r="M2657" s="1">
        <v>7.97</v>
      </c>
    </row>
    <row r="2658" spans="1:18">
      <c r="A2658" s="1">
        <v>1984</v>
      </c>
      <c r="B2658" s="1" t="s">
        <v>28929</v>
      </c>
      <c r="C2658" s="1" t="s">
        <v>29888</v>
      </c>
      <c r="D2658" s="1" t="s">
        <v>29485</v>
      </c>
      <c r="G2658" s="1" t="s">
        <v>15</v>
      </c>
      <c r="H2658" s="1" t="s">
        <v>16</v>
      </c>
      <c r="I2658" s="1" t="s">
        <v>17</v>
      </c>
      <c r="J2658" s="1" t="s">
        <v>69</v>
      </c>
      <c r="K2658" s="1">
        <v>11.97</v>
      </c>
      <c r="L2658" s="1">
        <v>-85.98</v>
      </c>
      <c r="M2658" s="1">
        <v>7.97</v>
      </c>
    </row>
    <row r="2659" spans="1:18">
      <c r="A2659" s="1">
        <v>2012</v>
      </c>
      <c r="B2659" s="1" t="s">
        <v>28534</v>
      </c>
      <c r="C2659" s="1" t="s">
        <v>858</v>
      </c>
      <c r="D2659" s="1" t="s">
        <v>28895</v>
      </c>
      <c r="G2659" s="1" t="s">
        <v>15</v>
      </c>
      <c r="H2659" s="1" t="s">
        <v>16</v>
      </c>
      <c r="I2659" s="1" t="s">
        <v>17</v>
      </c>
      <c r="J2659" s="1" t="s">
        <v>25</v>
      </c>
      <c r="K2659" s="1">
        <v>12.11</v>
      </c>
      <c r="L2659" s="1">
        <v>-86.32</v>
      </c>
      <c r="M2659" s="1">
        <v>7.9766151407055101</v>
      </c>
    </row>
    <row r="2660" spans="1:18">
      <c r="A2660" s="1">
        <v>1995</v>
      </c>
      <c r="B2660" s="1" t="s">
        <v>29212</v>
      </c>
      <c r="C2660" s="1" t="s">
        <v>29889</v>
      </c>
      <c r="D2660" s="1" t="s">
        <v>28078</v>
      </c>
      <c r="G2660" s="1" t="s">
        <v>15</v>
      </c>
      <c r="H2660" s="1" t="s">
        <v>16</v>
      </c>
      <c r="I2660" s="1" t="s">
        <v>17</v>
      </c>
      <c r="J2660" s="1" t="s">
        <v>69</v>
      </c>
      <c r="K2660" s="1">
        <v>14</v>
      </c>
      <c r="L2660" s="1">
        <v>-89.5</v>
      </c>
      <c r="M2660" s="1">
        <v>8</v>
      </c>
      <c r="Q2660" s="1">
        <v>0.51288</v>
      </c>
    </row>
    <row r="2661" spans="1:18">
      <c r="A2661" s="1">
        <v>1990</v>
      </c>
      <c r="B2661" s="1" t="s">
        <v>29857</v>
      </c>
      <c r="C2661" s="1" t="s">
        <v>29890</v>
      </c>
      <c r="D2661" s="1" t="s">
        <v>29485</v>
      </c>
      <c r="G2661" s="1" t="s">
        <v>15</v>
      </c>
      <c r="H2661" s="1" t="s">
        <v>16</v>
      </c>
      <c r="I2661" s="1" t="s">
        <v>17</v>
      </c>
      <c r="J2661" s="1" t="s">
        <v>69</v>
      </c>
      <c r="K2661" s="1">
        <v>11.97</v>
      </c>
      <c r="L2661" s="1">
        <v>-85.98</v>
      </c>
      <c r="M2661" s="1">
        <v>8</v>
      </c>
    </row>
    <row r="2662" spans="1:18">
      <c r="A2662" s="1">
        <v>2009</v>
      </c>
      <c r="B2662" s="1" t="s">
        <v>28072</v>
      </c>
      <c r="C2662" s="1" t="s">
        <v>12507</v>
      </c>
      <c r="D2662" s="1" t="s">
        <v>28273</v>
      </c>
      <c r="G2662" s="1" t="s">
        <v>15</v>
      </c>
      <c r="H2662" s="1" t="s">
        <v>16</v>
      </c>
      <c r="I2662" s="1" t="s">
        <v>17</v>
      </c>
      <c r="J2662" s="1" t="s">
        <v>25</v>
      </c>
      <c r="K2662" s="1">
        <v>9.9830000000000005</v>
      </c>
      <c r="L2662" s="1">
        <v>-83.85</v>
      </c>
      <c r="M2662" s="1">
        <v>8.02</v>
      </c>
      <c r="N2662" s="1">
        <f>MEDIAN(M2662:M2685)</f>
        <v>8.39</v>
      </c>
      <c r="O2662" s="1">
        <v>39.56</v>
      </c>
      <c r="P2662" s="1">
        <f>MEDIAN(O2662:O2685)</f>
        <v>39.56</v>
      </c>
      <c r="R2662" s="1">
        <f>MEDIAN(Q2662:Q2685)</f>
        <v>0.51298299999999997</v>
      </c>
    </row>
    <row r="2663" spans="1:18">
      <c r="A2663" s="1">
        <v>1984</v>
      </c>
      <c r="B2663" s="1" t="s">
        <v>28929</v>
      </c>
      <c r="C2663" s="1" t="s">
        <v>29891</v>
      </c>
      <c r="D2663" s="1" t="s">
        <v>28895</v>
      </c>
      <c r="G2663" s="1" t="s">
        <v>15</v>
      </c>
      <c r="H2663" s="1" t="s">
        <v>16</v>
      </c>
      <c r="I2663" s="1" t="s">
        <v>17</v>
      </c>
      <c r="J2663" s="1" t="s">
        <v>69</v>
      </c>
      <c r="K2663" s="1">
        <v>12.109</v>
      </c>
      <c r="L2663" s="1">
        <v>-86.32</v>
      </c>
      <c r="M2663" s="1">
        <v>8.02</v>
      </c>
    </row>
    <row r="2664" spans="1:18">
      <c r="A2664" s="1">
        <v>2009</v>
      </c>
      <c r="B2664" s="1" t="s">
        <v>28072</v>
      </c>
      <c r="C2664" s="1" t="s">
        <v>12590</v>
      </c>
      <c r="D2664" s="1" t="s">
        <v>28273</v>
      </c>
      <c r="G2664" s="1" t="s">
        <v>15</v>
      </c>
      <c r="H2664" s="1" t="s">
        <v>16</v>
      </c>
      <c r="I2664" s="1" t="s">
        <v>17</v>
      </c>
      <c r="J2664" s="1" t="s">
        <v>25</v>
      </c>
      <c r="K2664" s="1">
        <v>9.9830000000000005</v>
      </c>
      <c r="L2664" s="1">
        <v>-83.85</v>
      </c>
      <c r="M2664" s="1">
        <v>8.06</v>
      </c>
      <c r="O2664" s="1">
        <v>38.43</v>
      </c>
    </row>
    <row r="2665" spans="1:18">
      <c r="A2665" s="1">
        <v>2011</v>
      </c>
      <c r="B2665" s="1" t="s">
        <v>28553</v>
      </c>
      <c r="C2665" s="1" t="s">
        <v>29892</v>
      </c>
      <c r="D2665" s="1" t="s">
        <v>29866</v>
      </c>
      <c r="G2665" s="1" t="s">
        <v>15</v>
      </c>
      <c r="H2665" s="1" t="s">
        <v>16</v>
      </c>
      <c r="I2665" s="1" t="s">
        <v>17</v>
      </c>
      <c r="J2665" s="1" t="s">
        <v>1193</v>
      </c>
      <c r="K2665" s="1">
        <v>10.7704</v>
      </c>
      <c r="L2665" s="1">
        <v>-83.796199999999999</v>
      </c>
      <c r="M2665" s="1">
        <v>8.07</v>
      </c>
    </row>
    <row r="2666" spans="1:18">
      <c r="A2666" s="1">
        <v>2012</v>
      </c>
      <c r="B2666" s="1" t="s">
        <v>28534</v>
      </c>
      <c r="C2666" s="1" t="s">
        <v>29893</v>
      </c>
      <c r="D2666" s="1" t="s">
        <v>28895</v>
      </c>
      <c r="G2666" s="1" t="s">
        <v>15</v>
      </c>
      <c r="H2666" s="1" t="s">
        <v>16</v>
      </c>
      <c r="I2666" s="1" t="s">
        <v>17</v>
      </c>
      <c r="J2666" s="1" t="s">
        <v>25</v>
      </c>
      <c r="K2666" s="1">
        <v>12.11</v>
      </c>
      <c r="L2666" s="1">
        <v>-86.32</v>
      </c>
      <c r="M2666" s="1">
        <v>8.1153654898060701</v>
      </c>
    </row>
    <row r="2667" spans="1:18">
      <c r="A2667" s="1">
        <v>2010</v>
      </c>
      <c r="B2667" s="1" t="s">
        <v>29848</v>
      </c>
      <c r="C2667" s="1" t="s">
        <v>29894</v>
      </c>
      <c r="D2667" s="1" t="s">
        <v>29850</v>
      </c>
      <c r="G2667" s="1" t="s">
        <v>15</v>
      </c>
      <c r="H2667" s="1" t="s">
        <v>16</v>
      </c>
      <c r="I2667" s="1" t="s">
        <v>17</v>
      </c>
      <c r="J2667" s="1" t="s">
        <v>27</v>
      </c>
      <c r="K2667" s="1">
        <v>12.07</v>
      </c>
      <c r="L2667" s="1">
        <v>-86.18</v>
      </c>
      <c r="M2667" s="1">
        <v>8.15</v>
      </c>
    </row>
    <row r="2668" spans="1:18">
      <c r="A2668" s="1">
        <v>2009</v>
      </c>
      <c r="B2668" s="1" t="s">
        <v>28072</v>
      </c>
      <c r="C2668" s="1" t="s">
        <v>12547</v>
      </c>
      <c r="D2668" s="1" t="s">
        <v>28273</v>
      </c>
      <c r="G2668" s="1" t="s">
        <v>15</v>
      </c>
      <c r="H2668" s="1" t="s">
        <v>16</v>
      </c>
      <c r="I2668" s="1" t="s">
        <v>17</v>
      </c>
      <c r="J2668" s="1" t="s">
        <v>25</v>
      </c>
      <c r="K2668" s="1">
        <v>9.9830000000000005</v>
      </c>
      <c r="L2668" s="1">
        <v>-83.85</v>
      </c>
      <c r="M2668" s="1">
        <v>8.23</v>
      </c>
      <c r="O2668" s="1">
        <v>37.49</v>
      </c>
    </row>
    <row r="2669" spans="1:18">
      <c r="A2669" s="1">
        <v>2006</v>
      </c>
      <c r="B2669" s="1" t="s">
        <v>27790</v>
      </c>
      <c r="C2669" s="1" t="s">
        <v>29895</v>
      </c>
      <c r="D2669" s="1" t="s">
        <v>28364</v>
      </c>
      <c r="G2669" s="1" t="s">
        <v>15</v>
      </c>
      <c r="H2669" s="1" t="s">
        <v>16</v>
      </c>
      <c r="I2669" s="1" t="s">
        <v>17</v>
      </c>
      <c r="J2669" s="1" t="s">
        <v>25</v>
      </c>
      <c r="K2669" s="1">
        <v>14.059699999999999</v>
      </c>
      <c r="L2669" s="1">
        <v>-89.705799999999996</v>
      </c>
      <c r="M2669" s="1">
        <v>8.27</v>
      </c>
      <c r="O2669" s="1">
        <v>38</v>
      </c>
    </row>
    <row r="2670" spans="1:18">
      <c r="A2670" s="1">
        <v>2011</v>
      </c>
      <c r="B2670" s="1" t="s">
        <v>28553</v>
      </c>
      <c r="C2670" s="1" t="s">
        <v>29896</v>
      </c>
      <c r="D2670" s="1" t="s">
        <v>29784</v>
      </c>
      <c r="G2670" s="1" t="s">
        <v>15</v>
      </c>
      <c r="H2670" s="1" t="s">
        <v>16</v>
      </c>
      <c r="I2670" s="1" t="s">
        <v>17</v>
      </c>
      <c r="J2670" s="1" t="s">
        <v>1193</v>
      </c>
      <c r="K2670" s="1">
        <v>12.308400000000001</v>
      </c>
      <c r="L2670" s="1">
        <v>-83.718299999999999</v>
      </c>
      <c r="M2670" s="1">
        <v>8.32</v>
      </c>
    </row>
    <row r="2671" spans="1:18">
      <c r="A2671" s="1">
        <v>1985</v>
      </c>
      <c r="B2671" s="1" t="s">
        <v>28318</v>
      </c>
      <c r="C2671" s="1" t="s">
        <v>29897</v>
      </c>
      <c r="D2671" s="1" t="s">
        <v>28336</v>
      </c>
      <c r="G2671" s="1" t="s">
        <v>15</v>
      </c>
      <c r="H2671" s="1" t="s">
        <v>16</v>
      </c>
      <c r="I2671" s="1" t="s">
        <v>17</v>
      </c>
      <c r="J2671" s="1" t="s">
        <v>782</v>
      </c>
      <c r="K2671" s="1">
        <v>11.5</v>
      </c>
      <c r="L2671" s="1">
        <v>-85</v>
      </c>
      <c r="M2671" s="1">
        <v>8.3699999999999992</v>
      </c>
    </row>
    <row r="2672" spans="1:18">
      <c r="A2672" s="1">
        <v>2009</v>
      </c>
      <c r="B2672" s="1" t="s">
        <v>28269</v>
      </c>
      <c r="C2672" s="1" t="s">
        <v>29898</v>
      </c>
      <c r="D2672" s="1" t="s">
        <v>29092</v>
      </c>
      <c r="G2672" s="1" t="s">
        <v>15</v>
      </c>
      <c r="H2672" s="1" t="s">
        <v>16</v>
      </c>
      <c r="I2672" s="1" t="s">
        <v>17</v>
      </c>
      <c r="J2672" s="1" t="s">
        <v>69</v>
      </c>
      <c r="K2672" s="1">
        <v>9.9878999999999998</v>
      </c>
      <c r="L2672" s="1">
        <v>-84.346699999999998</v>
      </c>
      <c r="M2672" s="1">
        <v>8.3699999999999992</v>
      </c>
      <c r="Q2672" s="1">
        <v>0.51299099999999997</v>
      </c>
    </row>
    <row r="2673" spans="1:18">
      <c r="A2673" s="1">
        <v>2011</v>
      </c>
      <c r="B2673" s="1" t="s">
        <v>28553</v>
      </c>
      <c r="C2673" s="1" t="s">
        <v>29899</v>
      </c>
      <c r="D2673" s="1" t="s">
        <v>29372</v>
      </c>
      <c r="G2673" s="1" t="s">
        <v>15</v>
      </c>
      <c r="H2673" s="1" t="s">
        <v>16</v>
      </c>
      <c r="I2673" s="1" t="s">
        <v>17</v>
      </c>
      <c r="J2673" s="1" t="s">
        <v>1193</v>
      </c>
      <c r="K2673" s="1">
        <v>9.8826000000000001</v>
      </c>
      <c r="L2673" s="1">
        <v>-83.184399999999997</v>
      </c>
      <c r="M2673" s="1">
        <v>8.39</v>
      </c>
      <c r="Q2673" s="1">
        <v>0.51297499999999996</v>
      </c>
    </row>
    <row r="2674" spans="1:18">
      <c r="A2674" s="1">
        <v>2011</v>
      </c>
      <c r="B2674" s="1" t="s">
        <v>28553</v>
      </c>
      <c r="C2674" s="1" t="s">
        <v>29900</v>
      </c>
      <c r="D2674" s="1" t="s">
        <v>29401</v>
      </c>
      <c r="G2674" s="1" t="s">
        <v>15</v>
      </c>
      <c r="H2674" s="1" t="s">
        <v>16</v>
      </c>
      <c r="I2674" s="1" t="s">
        <v>17</v>
      </c>
      <c r="J2674" s="1" t="s">
        <v>1193</v>
      </c>
      <c r="K2674" s="1">
        <v>12.55</v>
      </c>
      <c r="L2674" s="1">
        <v>-83.961699999999993</v>
      </c>
      <c r="M2674" s="1">
        <v>8.39</v>
      </c>
    </row>
    <row r="2675" spans="1:18">
      <c r="A2675" s="1">
        <v>2002</v>
      </c>
      <c r="B2675" s="1" t="s">
        <v>28627</v>
      </c>
      <c r="C2675" s="1" t="s">
        <v>29901</v>
      </c>
      <c r="D2675" s="1" t="s">
        <v>28273</v>
      </c>
      <c r="G2675" s="1" t="s">
        <v>15</v>
      </c>
      <c r="H2675" s="1" t="s">
        <v>16</v>
      </c>
      <c r="I2675" s="1" t="s">
        <v>17</v>
      </c>
      <c r="J2675" s="1" t="s">
        <v>69</v>
      </c>
      <c r="K2675" s="1">
        <v>9.9830000000000005</v>
      </c>
      <c r="L2675" s="1">
        <v>-83.85</v>
      </c>
      <c r="M2675" s="1">
        <v>8.4</v>
      </c>
    </row>
    <row r="2676" spans="1:18">
      <c r="A2676" s="1">
        <v>2011</v>
      </c>
      <c r="B2676" s="1" t="s">
        <v>28553</v>
      </c>
      <c r="C2676" s="1" t="s">
        <v>29902</v>
      </c>
      <c r="D2676" s="1" t="s">
        <v>29903</v>
      </c>
      <c r="G2676" s="1" t="s">
        <v>15</v>
      </c>
      <c r="H2676" s="1" t="s">
        <v>16</v>
      </c>
      <c r="I2676" s="1" t="s">
        <v>17</v>
      </c>
      <c r="J2676" s="1" t="s">
        <v>354</v>
      </c>
      <c r="K2676" s="1">
        <v>8.7959999999999994</v>
      </c>
      <c r="L2676" s="1">
        <v>-82.474000000000004</v>
      </c>
      <c r="M2676" s="1">
        <v>8.41</v>
      </c>
    </row>
    <row r="2677" spans="1:18">
      <c r="A2677" s="1">
        <v>1990</v>
      </c>
      <c r="B2677" s="1" t="s">
        <v>28951</v>
      </c>
      <c r="C2677" s="1" t="s">
        <v>12571</v>
      </c>
      <c r="D2677" s="1" t="s">
        <v>28273</v>
      </c>
      <c r="G2677" s="1" t="s">
        <v>15</v>
      </c>
      <c r="H2677" s="1" t="s">
        <v>16</v>
      </c>
      <c r="I2677" s="1" t="s">
        <v>17</v>
      </c>
      <c r="J2677" s="1" t="s">
        <v>25</v>
      </c>
      <c r="K2677" s="1">
        <v>9.9830000000000005</v>
      </c>
      <c r="L2677" s="1">
        <v>-83.85</v>
      </c>
      <c r="M2677" s="1">
        <v>8.41</v>
      </c>
    </row>
    <row r="2678" spans="1:18">
      <c r="A2678" s="1">
        <v>2010</v>
      </c>
      <c r="B2678" s="1" t="s">
        <v>29848</v>
      </c>
      <c r="C2678" s="1" t="s">
        <v>29904</v>
      </c>
      <c r="D2678" s="1" t="s">
        <v>29850</v>
      </c>
      <c r="G2678" s="1" t="s">
        <v>15</v>
      </c>
      <c r="H2678" s="1" t="s">
        <v>16</v>
      </c>
      <c r="I2678" s="1" t="s">
        <v>17</v>
      </c>
      <c r="J2678" s="1" t="s">
        <v>27</v>
      </c>
      <c r="K2678" s="1">
        <v>12.07</v>
      </c>
      <c r="L2678" s="1">
        <v>-86.18</v>
      </c>
      <c r="M2678" s="1">
        <v>8.41</v>
      </c>
    </row>
    <row r="2679" spans="1:18">
      <c r="A2679" s="1">
        <v>2011</v>
      </c>
      <c r="B2679" s="1" t="s">
        <v>28553</v>
      </c>
      <c r="C2679" s="1" t="s">
        <v>29905</v>
      </c>
      <c r="D2679" s="1" t="s">
        <v>29372</v>
      </c>
      <c r="G2679" s="1" t="s">
        <v>15</v>
      </c>
      <c r="H2679" s="1" t="s">
        <v>16</v>
      </c>
      <c r="I2679" s="1" t="s">
        <v>17</v>
      </c>
      <c r="J2679" s="1" t="s">
        <v>1193</v>
      </c>
      <c r="K2679" s="1">
        <v>9.9489000000000001</v>
      </c>
      <c r="L2679" s="1">
        <v>-83.161900000000003</v>
      </c>
      <c r="M2679" s="1">
        <v>8.42</v>
      </c>
    </row>
    <row r="2680" spans="1:18">
      <c r="A2680" s="1">
        <v>2012</v>
      </c>
      <c r="B2680" s="1" t="s">
        <v>28923</v>
      </c>
      <c r="C2680" s="1" t="s">
        <v>11194</v>
      </c>
      <c r="D2680" s="1" t="s">
        <v>28925</v>
      </c>
      <c r="G2680" s="1" t="s">
        <v>15</v>
      </c>
      <c r="H2680" s="1" t="s">
        <v>16</v>
      </c>
      <c r="I2680" s="1" t="s">
        <v>17</v>
      </c>
      <c r="J2680" s="1" t="s">
        <v>69</v>
      </c>
      <c r="K2680" s="1">
        <v>12.13048</v>
      </c>
      <c r="L2680" s="1">
        <v>-86.32902</v>
      </c>
      <c r="M2680" s="1">
        <v>8.44</v>
      </c>
      <c r="O2680" s="1">
        <v>45.1</v>
      </c>
    </row>
    <row r="2681" spans="1:18">
      <c r="A2681" s="1">
        <v>2010</v>
      </c>
      <c r="B2681" s="1" t="s">
        <v>29848</v>
      </c>
      <c r="C2681" s="1" t="s">
        <v>29906</v>
      </c>
      <c r="D2681" s="1" t="s">
        <v>29850</v>
      </c>
      <c r="G2681" s="1" t="s">
        <v>15</v>
      </c>
      <c r="H2681" s="1" t="s">
        <v>16</v>
      </c>
      <c r="I2681" s="1" t="s">
        <v>17</v>
      </c>
      <c r="J2681" s="1" t="s">
        <v>27</v>
      </c>
      <c r="K2681" s="1">
        <v>12.07</v>
      </c>
      <c r="L2681" s="1">
        <v>-86.18</v>
      </c>
      <c r="M2681" s="1">
        <v>8.44</v>
      </c>
      <c r="O2681" s="1">
        <v>54</v>
      </c>
    </row>
    <row r="2682" spans="1:18">
      <c r="A2682" s="1">
        <v>1972</v>
      </c>
      <c r="B2682" s="1" t="s">
        <v>29907</v>
      </c>
      <c r="C2682" s="1" t="s">
        <v>1363</v>
      </c>
      <c r="D2682" s="1" t="s">
        <v>27744</v>
      </c>
      <c r="G2682" s="1" t="s">
        <v>15</v>
      </c>
      <c r="H2682" s="1" t="s">
        <v>16</v>
      </c>
      <c r="I2682" s="1" t="s">
        <v>17</v>
      </c>
      <c r="J2682" s="1" t="s">
        <v>69</v>
      </c>
      <c r="K2682" s="1">
        <v>10.1</v>
      </c>
      <c r="L2682" s="1">
        <v>-85.49</v>
      </c>
      <c r="M2682" s="1">
        <v>8.4499999999999993</v>
      </c>
    </row>
    <row r="2683" spans="1:18">
      <c r="A2683" s="1">
        <v>1991</v>
      </c>
      <c r="B2683" s="1" t="s">
        <v>28416</v>
      </c>
      <c r="C2683" s="1" t="s">
        <v>5144</v>
      </c>
      <c r="D2683" s="1" t="s">
        <v>28304</v>
      </c>
      <c r="G2683" s="1" t="s">
        <v>15</v>
      </c>
      <c r="H2683" s="1" t="s">
        <v>16</v>
      </c>
      <c r="I2683" s="1" t="s">
        <v>17</v>
      </c>
      <c r="J2683" s="1" t="s">
        <v>69</v>
      </c>
      <c r="K2683" s="1">
        <v>10.199999999999999</v>
      </c>
      <c r="L2683" s="1">
        <v>-84.23</v>
      </c>
      <c r="M2683" s="1">
        <v>8.4600000000000009</v>
      </c>
    </row>
    <row r="2684" spans="1:18">
      <c r="A2684" s="1">
        <v>2012</v>
      </c>
      <c r="B2684" s="1" t="s">
        <v>28463</v>
      </c>
      <c r="C2684" s="1" t="s">
        <v>29908</v>
      </c>
      <c r="D2684" s="1" t="s">
        <v>27605</v>
      </c>
      <c r="G2684" s="1" t="s">
        <v>15</v>
      </c>
      <c r="H2684" s="1" t="s">
        <v>16</v>
      </c>
      <c r="I2684" s="1" t="s">
        <v>17</v>
      </c>
      <c r="J2684" s="1" t="s">
        <v>3789</v>
      </c>
      <c r="K2684" s="1">
        <v>12.5198</v>
      </c>
      <c r="L2684" s="1">
        <v>-86.680700000000002</v>
      </c>
      <c r="M2684" s="1">
        <v>8.4600000000000009</v>
      </c>
      <c r="O2684" s="1">
        <v>47.9</v>
      </c>
    </row>
    <row r="2685" spans="1:18">
      <c r="A2685" s="1">
        <v>2011</v>
      </c>
      <c r="B2685" s="1" t="s">
        <v>28553</v>
      </c>
      <c r="C2685" s="1" t="s">
        <v>29909</v>
      </c>
      <c r="D2685" s="1" t="s">
        <v>29910</v>
      </c>
      <c r="G2685" s="1" t="s">
        <v>15</v>
      </c>
      <c r="H2685" s="1" t="s">
        <v>16</v>
      </c>
      <c r="I2685" s="1" t="s">
        <v>17</v>
      </c>
      <c r="J2685" s="1" t="s">
        <v>1193</v>
      </c>
      <c r="K2685" s="1">
        <v>10.445499999999999</v>
      </c>
      <c r="L2685" s="1">
        <v>-84.275300000000001</v>
      </c>
      <c r="M2685" s="1">
        <v>8.4700000000000006</v>
      </c>
    </row>
    <row r="2686" spans="1:18">
      <c r="A2686" s="1">
        <v>1990</v>
      </c>
      <c r="B2686" s="1" t="s">
        <v>29857</v>
      </c>
      <c r="C2686" s="1" t="s">
        <v>29911</v>
      </c>
      <c r="D2686" s="1" t="s">
        <v>28336</v>
      </c>
      <c r="G2686" s="1" t="s">
        <v>15</v>
      </c>
      <c r="H2686" s="1" t="s">
        <v>16</v>
      </c>
      <c r="I2686" s="1" t="s">
        <v>17</v>
      </c>
      <c r="J2686" s="1" t="s">
        <v>69</v>
      </c>
      <c r="K2686" s="1">
        <v>11.5</v>
      </c>
      <c r="L2686" s="1">
        <v>-85</v>
      </c>
      <c r="M2686" s="1">
        <v>8.59</v>
      </c>
      <c r="N2686" s="1">
        <f>MEDIAN(M2686:M2706)</f>
        <v>8.7200000000000006</v>
      </c>
      <c r="P2686" s="1">
        <f>MEDIAN(O2686:O2706)</f>
        <v>53.5</v>
      </c>
      <c r="R2686" s="1">
        <f>MEDIAN(Q2686:Q2706)</f>
        <v>0.51302800000000004</v>
      </c>
    </row>
    <row r="2687" spans="1:18">
      <c r="A2687" s="1">
        <v>2010</v>
      </c>
      <c r="B2687" s="1" t="s">
        <v>29848</v>
      </c>
      <c r="C2687" s="1" t="s">
        <v>29912</v>
      </c>
      <c r="D2687" s="1" t="s">
        <v>29850</v>
      </c>
      <c r="G2687" s="1" t="s">
        <v>15</v>
      </c>
      <c r="H2687" s="1" t="s">
        <v>16</v>
      </c>
      <c r="I2687" s="1" t="s">
        <v>17</v>
      </c>
      <c r="J2687" s="1" t="s">
        <v>27</v>
      </c>
      <c r="K2687" s="1">
        <v>12.07</v>
      </c>
      <c r="L2687" s="1">
        <v>-86.18</v>
      </c>
      <c r="M2687" s="1">
        <v>8.59</v>
      </c>
      <c r="O2687" s="1">
        <v>54</v>
      </c>
    </row>
    <row r="2688" spans="1:18">
      <c r="A2688" s="1">
        <v>2000</v>
      </c>
      <c r="B2688" s="1" t="s">
        <v>22707</v>
      </c>
      <c r="C2688" s="1" t="s">
        <v>29913</v>
      </c>
      <c r="D2688" s="1" t="s">
        <v>29364</v>
      </c>
      <c r="G2688" s="1" t="s">
        <v>15</v>
      </c>
      <c r="H2688" s="1" t="s">
        <v>16</v>
      </c>
      <c r="I2688" s="1" t="s">
        <v>17</v>
      </c>
      <c r="J2688" s="1" t="s">
        <v>25</v>
      </c>
      <c r="K2688" s="1">
        <v>10.5</v>
      </c>
      <c r="L2688" s="1">
        <v>-85</v>
      </c>
      <c r="M2688" s="1">
        <v>8.59</v>
      </c>
      <c r="Q2688" s="1">
        <v>0.51273299999999999</v>
      </c>
    </row>
    <row r="2689" spans="1:17">
      <c r="A2689" s="1">
        <v>2010</v>
      </c>
      <c r="B2689" s="1" t="s">
        <v>29848</v>
      </c>
      <c r="C2689" s="1" t="s">
        <v>29914</v>
      </c>
      <c r="D2689" s="1" t="s">
        <v>29850</v>
      </c>
      <c r="G2689" s="1" t="s">
        <v>15</v>
      </c>
      <c r="H2689" s="1" t="s">
        <v>16</v>
      </c>
      <c r="I2689" s="1" t="s">
        <v>17</v>
      </c>
      <c r="J2689" s="1" t="s">
        <v>27</v>
      </c>
      <c r="K2689" s="1">
        <v>12.07</v>
      </c>
      <c r="L2689" s="1">
        <v>-86.18</v>
      </c>
      <c r="M2689" s="1">
        <v>8.6300000000000008</v>
      </c>
      <c r="O2689" s="1">
        <v>56</v>
      </c>
    </row>
    <row r="2690" spans="1:17">
      <c r="A2690" s="1">
        <v>2011</v>
      </c>
      <c r="B2690" s="1" t="s">
        <v>28553</v>
      </c>
      <c r="C2690" s="1" t="s">
        <v>29915</v>
      </c>
      <c r="D2690" s="1" t="s">
        <v>29878</v>
      </c>
      <c r="G2690" s="1" t="s">
        <v>15</v>
      </c>
      <c r="H2690" s="1" t="s">
        <v>16</v>
      </c>
      <c r="I2690" s="1" t="s">
        <v>17</v>
      </c>
      <c r="J2690" s="1" t="s">
        <v>1193</v>
      </c>
      <c r="K2690" s="1">
        <v>10.0732</v>
      </c>
      <c r="L2690" s="1">
        <v>-83.559700000000007</v>
      </c>
      <c r="M2690" s="1">
        <v>8.66</v>
      </c>
    </row>
    <row r="2691" spans="1:17">
      <c r="A2691" s="1">
        <v>1984</v>
      </c>
      <c r="B2691" s="1" t="s">
        <v>28929</v>
      </c>
      <c r="C2691" s="1" t="s">
        <v>29916</v>
      </c>
      <c r="D2691" s="1" t="s">
        <v>28895</v>
      </c>
      <c r="G2691" s="1" t="s">
        <v>15</v>
      </c>
      <c r="H2691" s="1" t="s">
        <v>16</v>
      </c>
      <c r="I2691" s="1" t="s">
        <v>17</v>
      </c>
      <c r="J2691" s="1" t="s">
        <v>25</v>
      </c>
      <c r="K2691" s="1">
        <v>12.109</v>
      </c>
      <c r="L2691" s="1">
        <v>-86.32</v>
      </c>
      <c r="M2691" s="1">
        <v>8.68</v>
      </c>
    </row>
    <row r="2692" spans="1:17">
      <c r="A2692" s="1">
        <v>2009</v>
      </c>
      <c r="B2692" s="1" t="s">
        <v>28269</v>
      </c>
      <c r="C2692" s="1" t="s">
        <v>29917</v>
      </c>
      <c r="D2692" s="1" t="s">
        <v>29092</v>
      </c>
      <c r="G2692" s="1" t="s">
        <v>15</v>
      </c>
      <c r="H2692" s="1" t="s">
        <v>16</v>
      </c>
      <c r="I2692" s="1" t="s">
        <v>17</v>
      </c>
      <c r="J2692" s="1" t="s">
        <v>69</v>
      </c>
      <c r="K2692" s="1">
        <v>10.0725</v>
      </c>
      <c r="L2692" s="1">
        <v>-84.451099999999997</v>
      </c>
      <c r="M2692" s="1">
        <v>8.68</v>
      </c>
      <c r="Q2692" s="1">
        <v>0.51298600000000005</v>
      </c>
    </row>
    <row r="2693" spans="1:17">
      <c r="A2693" s="1">
        <v>2011</v>
      </c>
      <c r="B2693" s="1" t="s">
        <v>28553</v>
      </c>
      <c r="C2693" s="1" t="s">
        <v>29918</v>
      </c>
      <c r="D2693" s="1" t="s">
        <v>29878</v>
      </c>
      <c r="G2693" s="1" t="s">
        <v>15</v>
      </c>
      <c r="H2693" s="1" t="s">
        <v>16</v>
      </c>
      <c r="I2693" s="1" t="s">
        <v>17</v>
      </c>
      <c r="J2693" s="1" t="s">
        <v>1193</v>
      </c>
      <c r="K2693" s="1">
        <v>10.022</v>
      </c>
      <c r="L2693" s="1">
        <v>-83.546300000000002</v>
      </c>
      <c r="M2693" s="1">
        <v>8.7100000000000009</v>
      </c>
    </row>
    <row r="2694" spans="1:17">
      <c r="A2694" s="1">
        <v>1990</v>
      </c>
      <c r="B2694" s="1" t="s">
        <v>28951</v>
      </c>
      <c r="C2694" s="1" t="s">
        <v>29919</v>
      </c>
      <c r="D2694" s="1" t="s">
        <v>29485</v>
      </c>
      <c r="G2694" s="1" t="s">
        <v>15</v>
      </c>
      <c r="H2694" s="1" t="s">
        <v>16</v>
      </c>
      <c r="I2694" s="1" t="s">
        <v>17</v>
      </c>
      <c r="J2694" s="1" t="s">
        <v>69</v>
      </c>
      <c r="K2694" s="1">
        <v>11.97</v>
      </c>
      <c r="L2694" s="1">
        <v>-85.98</v>
      </c>
      <c r="M2694" s="1">
        <v>8.7200000000000006</v>
      </c>
      <c r="Q2694" s="1">
        <v>0.51307000000000003</v>
      </c>
    </row>
    <row r="2695" spans="1:17">
      <c r="A2695" s="1">
        <v>1984</v>
      </c>
      <c r="B2695" s="1" t="s">
        <v>28929</v>
      </c>
      <c r="C2695" s="1" t="s">
        <v>29919</v>
      </c>
      <c r="D2695" s="1" t="s">
        <v>29485</v>
      </c>
      <c r="G2695" s="1" t="s">
        <v>15</v>
      </c>
      <c r="H2695" s="1" t="s">
        <v>16</v>
      </c>
      <c r="I2695" s="1" t="s">
        <v>17</v>
      </c>
      <c r="J2695" s="1" t="s">
        <v>69</v>
      </c>
      <c r="K2695" s="1">
        <v>11.97</v>
      </c>
      <c r="L2695" s="1">
        <v>-85.98</v>
      </c>
      <c r="M2695" s="1">
        <v>8.7200000000000006</v>
      </c>
    </row>
    <row r="2696" spans="1:17">
      <c r="A2696" s="1">
        <v>2000</v>
      </c>
      <c r="B2696" s="1" t="s">
        <v>28502</v>
      </c>
      <c r="C2696" s="1" t="s">
        <v>29919</v>
      </c>
      <c r="D2696" s="1" t="s">
        <v>27605</v>
      </c>
      <c r="G2696" s="1" t="s">
        <v>15</v>
      </c>
      <c r="H2696" s="1" t="s">
        <v>16</v>
      </c>
      <c r="I2696" s="1" t="s">
        <v>17</v>
      </c>
      <c r="J2696" s="1" t="s">
        <v>25</v>
      </c>
      <c r="K2696" s="1">
        <v>11.88</v>
      </c>
      <c r="L2696" s="1">
        <v>-86</v>
      </c>
      <c r="M2696" s="1">
        <v>8.7200000000000006</v>
      </c>
      <c r="Q2696" s="1">
        <v>0.51307000000000003</v>
      </c>
    </row>
    <row r="2697" spans="1:17">
      <c r="A2697" s="1">
        <v>2010</v>
      </c>
      <c r="B2697" s="1" t="s">
        <v>29848</v>
      </c>
      <c r="C2697" s="1" t="s">
        <v>29920</v>
      </c>
      <c r="D2697" s="1" t="s">
        <v>29850</v>
      </c>
      <c r="G2697" s="1" t="s">
        <v>15</v>
      </c>
      <c r="H2697" s="1" t="s">
        <v>16</v>
      </c>
      <c r="I2697" s="1" t="s">
        <v>17</v>
      </c>
      <c r="J2697" s="1" t="s">
        <v>27</v>
      </c>
      <c r="K2697" s="1">
        <v>12.07</v>
      </c>
      <c r="L2697" s="1">
        <v>-86.18</v>
      </c>
      <c r="M2697" s="1">
        <v>8.75</v>
      </c>
      <c r="O2697" s="1">
        <v>53</v>
      </c>
    </row>
    <row r="2698" spans="1:17">
      <c r="A2698" s="1">
        <v>2011</v>
      </c>
      <c r="B2698" s="1" t="s">
        <v>28553</v>
      </c>
      <c r="C2698" s="1" t="s">
        <v>29921</v>
      </c>
      <c r="D2698" s="1" t="s">
        <v>29878</v>
      </c>
      <c r="G2698" s="1" t="s">
        <v>15</v>
      </c>
      <c r="H2698" s="1" t="s">
        <v>16</v>
      </c>
      <c r="I2698" s="1" t="s">
        <v>17</v>
      </c>
      <c r="J2698" s="1" t="s">
        <v>1193</v>
      </c>
      <c r="K2698" s="1">
        <v>10.044600000000001</v>
      </c>
      <c r="L2698" s="1">
        <v>-83.550299999999993</v>
      </c>
      <c r="M2698" s="1">
        <v>8.76</v>
      </c>
    </row>
    <row r="2699" spans="1:17">
      <c r="A2699" s="1">
        <v>2010</v>
      </c>
      <c r="B2699" s="1" t="s">
        <v>29848</v>
      </c>
      <c r="C2699" s="1" t="s">
        <v>29922</v>
      </c>
      <c r="D2699" s="1" t="s">
        <v>29850</v>
      </c>
      <c r="G2699" s="1" t="s">
        <v>15</v>
      </c>
      <c r="H2699" s="1" t="s">
        <v>16</v>
      </c>
      <c r="I2699" s="1" t="s">
        <v>17</v>
      </c>
      <c r="J2699" s="1" t="s">
        <v>27</v>
      </c>
      <c r="K2699" s="1">
        <v>12.07</v>
      </c>
      <c r="L2699" s="1">
        <v>-86.18</v>
      </c>
      <c r="M2699" s="1">
        <v>8.82</v>
      </c>
      <c r="O2699" s="1">
        <v>54</v>
      </c>
    </row>
    <row r="2700" spans="1:17">
      <c r="A2700" s="1">
        <v>2009</v>
      </c>
      <c r="B2700" s="1" t="s">
        <v>28072</v>
      </c>
      <c r="C2700" s="1" t="s">
        <v>29923</v>
      </c>
      <c r="D2700" s="1" t="s">
        <v>29345</v>
      </c>
      <c r="G2700" s="1" t="s">
        <v>15</v>
      </c>
      <c r="H2700" s="1" t="s">
        <v>16</v>
      </c>
      <c r="I2700" s="1" t="s">
        <v>17</v>
      </c>
      <c r="J2700" s="1" t="s">
        <v>25</v>
      </c>
      <c r="K2700" s="1">
        <v>12.7</v>
      </c>
      <c r="L2700" s="1">
        <v>-87</v>
      </c>
      <c r="M2700" s="1">
        <v>8.84</v>
      </c>
      <c r="O2700" s="1">
        <v>23.71</v>
      </c>
    </row>
    <row r="2701" spans="1:17">
      <c r="A2701" s="1">
        <v>2010</v>
      </c>
      <c r="B2701" s="1" t="s">
        <v>29848</v>
      </c>
      <c r="C2701" s="1" t="s">
        <v>29924</v>
      </c>
      <c r="D2701" s="1" t="s">
        <v>29850</v>
      </c>
      <c r="G2701" s="1" t="s">
        <v>15</v>
      </c>
      <c r="H2701" s="1" t="s">
        <v>16</v>
      </c>
      <c r="I2701" s="1" t="s">
        <v>17</v>
      </c>
      <c r="J2701" s="1" t="s">
        <v>27</v>
      </c>
      <c r="K2701" s="1">
        <v>12.07</v>
      </c>
      <c r="L2701" s="1">
        <v>-86.18</v>
      </c>
      <c r="M2701" s="1">
        <v>8.92</v>
      </c>
      <c r="O2701" s="1">
        <v>53</v>
      </c>
    </row>
    <row r="2702" spans="1:17">
      <c r="A2702" s="1">
        <v>2011</v>
      </c>
      <c r="B2702" s="1" t="s">
        <v>28553</v>
      </c>
      <c r="C2702" s="1" t="s">
        <v>29925</v>
      </c>
      <c r="D2702" s="1" t="s">
        <v>29737</v>
      </c>
      <c r="G2702" s="1" t="s">
        <v>15</v>
      </c>
      <c r="H2702" s="1" t="s">
        <v>16</v>
      </c>
      <c r="I2702" s="1" t="s">
        <v>17</v>
      </c>
      <c r="J2702" s="1" t="s">
        <v>1193</v>
      </c>
      <c r="K2702" s="1">
        <v>10.3559</v>
      </c>
      <c r="L2702" s="1">
        <v>-83.584999999999994</v>
      </c>
      <c r="M2702" s="1">
        <v>8.94</v>
      </c>
    </row>
    <row r="2703" spans="1:17">
      <c r="A2703" s="1">
        <v>2011</v>
      </c>
      <c r="B2703" s="1" t="s">
        <v>28553</v>
      </c>
      <c r="C2703" s="1" t="s">
        <v>29926</v>
      </c>
      <c r="D2703" s="1" t="s">
        <v>29878</v>
      </c>
      <c r="G2703" s="1" t="s">
        <v>15</v>
      </c>
      <c r="H2703" s="1" t="s">
        <v>16</v>
      </c>
      <c r="I2703" s="1" t="s">
        <v>17</v>
      </c>
      <c r="J2703" s="1" t="s">
        <v>1193</v>
      </c>
      <c r="K2703" s="1">
        <v>10.0413</v>
      </c>
      <c r="L2703" s="1">
        <v>-83.5441</v>
      </c>
      <c r="M2703" s="1">
        <v>8.98</v>
      </c>
    </row>
    <row r="2704" spans="1:17">
      <c r="A2704" s="1">
        <v>2011</v>
      </c>
      <c r="B2704" s="1" t="s">
        <v>28553</v>
      </c>
      <c r="C2704" s="1" t="s">
        <v>29927</v>
      </c>
      <c r="D2704" s="1" t="s">
        <v>29372</v>
      </c>
      <c r="G2704" s="1" t="s">
        <v>15</v>
      </c>
      <c r="H2704" s="1" t="s">
        <v>16</v>
      </c>
      <c r="I2704" s="1" t="s">
        <v>17</v>
      </c>
      <c r="J2704" s="1" t="s">
        <v>1193</v>
      </c>
      <c r="K2704" s="1">
        <v>9.75</v>
      </c>
      <c r="L2704" s="1">
        <v>-83.5</v>
      </c>
      <c r="M2704" s="1">
        <v>8.98</v>
      </c>
    </row>
    <row r="2705" spans="1:18">
      <c r="A2705" s="1">
        <v>2011</v>
      </c>
      <c r="B2705" s="1" t="s">
        <v>28553</v>
      </c>
      <c r="C2705" s="1" t="s">
        <v>29928</v>
      </c>
      <c r="D2705" s="1" t="s">
        <v>29878</v>
      </c>
      <c r="G2705" s="1" t="s">
        <v>15</v>
      </c>
      <c r="H2705" s="1" t="s">
        <v>16</v>
      </c>
      <c r="I2705" s="1" t="s">
        <v>17</v>
      </c>
      <c r="J2705" s="1" t="s">
        <v>1193</v>
      </c>
      <c r="K2705" s="1">
        <v>10.0419</v>
      </c>
      <c r="L2705" s="1">
        <v>-83.615300000000005</v>
      </c>
      <c r="M2705" s="1">
        <v>8.99</v>
      </c>
    </row>
    <row r="2706" spans="1:18">
      <c r="A2706" s="1">
        <v>2011</v>
      </c>
      <c r="B2706" s="1" t="s">
        <v>28553</v>
      </c>
      <c r="C2706" s="1" t="s">
        <v>29929</v>
      </c>
      <c r="D2706" s="1" t="s">
        <v>29878</v>
      </c>
      <c r="G2706" s="1" t="s">
        <v>15</v>
      </c>
      <c r="H2706" s="1" t="s">
        <v>16</v>
      </c>
      <c r="I2706" s="1" t="s">
        <v>17</v>
      </c>
      <c r="J2706" s="1" t="s">
        <v>1193</v>
      </c>
      <c r="K2706" s="1">
        <v>10.0207</v>
      </c>
      <c r="L2706" s="1">
        <v>-83.552499999999995</v>
      </c>
      <c r="M2706" s="1">
        <v>9</v>
      </c>
    </row>
    <row r="2707" spans="1:18">
      <c r="A2707" s="1">
        <v>2009</v>
      </c>
      <c r="B2707" s="1" t="s">
        <v>28269</v>
      </c>
      <c r="C2707" s="1" t="s">
        <v>29930</v>
      </c>
      <c r="D2707" s="1" t="s">
        <v>29064</v>
      </c>
      <c r="G2707" s="1" t="s">
        <v>15</v>
      </c>
      <c r="H2707" s="1" t="s">
        <v>16</v>
      </c>
      <c r="I2707" s="1" t="s">
        <v>17</v>
      </c>
      <c r="J2707" s="1" t="s">
        <v>748</v>
      </c>
      <c r="K2707" s="1">
        <v>10.7316</v>
      </c>
      <c r="L2707" s="1">
        <v>-84.203199999999995</v>
      </c>
      <c r="M2707" s="1">
        <v>9.02</v>
      </c>
      <c r="N2707" s="1">
        <f>MEDIAN(M2707:M2718)</f>
        <v>9.3350000000000009</v>
      </c>
      <c r="P2707" s="1">
        <f>MEDIAN(O2707:O2718)</f>
        <v>54</v>
      </c>
      <c r="R2707" s="1">
        <f>MEDIAN(Q2707:Q2718)</f>
        <v>0.51301249999999998</v>
      </c>
    </row>
    <row r="2708" spans="1:18">
      <c r="A2708" s="1">
        <v>2010</v>
      </c>
      <c r="B2708" s="1" t="s">
        <v>29848</v>
      </c>
      <c r="C2708" s="1" t="s">
        <v>29931</v>
      </c>
      <c r="D2708" s="1" t="s">
        <v>29850</v>
      </c>
      <c r="G2708" s="1" t="s">
        <v>15</v>
      </c>
      <c r="H2708" s="1" t="s">
        <v>16</v>
      </c>
      <c r="I2708" s="1" t="s">
        <v>17</v>
      </c>
      <c r="J2708" s="1" t="s">
        <v>27</v>
      </c>
      <c r="K2708" s="1">
        <v>12.07</v>
      </c>
      <c r="L2708" s="1">
        <v>-86.18</v>
      </c>
      <c r="M2708" s="1">
        <v>9.0399999999999991</v>
      </c>
      <c r="O2708" s="1">
        <v>54</v>
      </c>
    </row>
    <row r="2709" spans="1:18">
      <c r="A2709" s="1">
        <v>2010</v>
      </c>
      <c r="B2709" s="1" t="s">
        <v>29848</v>
      </c>
      <c r="C2709" s="1" t="s">
        <v>29932</v>
      </c>
      <c r="D2709" s="1" t="s">
        <v>29850</v>
      </c>
      <c r="G2709" s="1" t="s">
        <v>15</v>
      </c>
      <c r="H2709" s="1" t="s">
        <v>16</v>
      </c>
      <c r="I2709" s="1" t="s">
        <v>17</v>
      </c>
      <c r="J2709" s="1" t="s">
        <v>27</v>
      </c>
      <c r="K2709" s="1">
        <v>12.07</v>
      </c>
      <c r="L2709" s="1">
        <v>-86.18</v>
      </c>
      <c r="M2709" s="1">
        <v>9.06</v>
      </c>
      <c r="O2709" s="1">
        <v>51</v>
      </c>
    </row>
    <row r="2710" spans="1:18">
      <c r="A2710" s="1">
        <v>2008</v>
      </c>
      <c r="B2710" s="1" t="s">
        <v>29068</v>
      </c>
      <c r="C2710" s="1" t="s">
        <v>29933</v>
      </c>
      <c r="D2710" s="1" t="s">
        <v>28895</v>
      </c>
      <c r="E2710" s="1">
        <v>175</v>
      </c>
      <c r="F2710" s="1">
        <v>175</v>
      </c>
      <c r="G2710" s="1" t="s">
        <v>15</v>
      </c>
      <c r="H2710" s="1" t="s">
        <v>16</v>
      </c>
      <c r="I2710" s="1" t="s">
        <v>17</v>
      </c>
      <c r="J2710" s="1" t="s">
        <v>25</v>
      </c>
      <c r="K2710" s="1">
        <v>12.13237</v>
      </c>
      <c r="L2710" s="1">
        <v>-86.324730000000002</v>
      </c>
      <c r="M2710" s="1">
        <v>9.19</v>
      </c>
      <c r="O2710" s="1">
        <v>54</v>
      </c>
    </row>
    <row r="2711" spans="1:18">
      <c r="A2711" s="1">
        <v>2011</v>
      </c>
      <c r="B2711" s="1" t="s">
        <v>28553</v>
      </c>
      <c r="C2711" s="1" t="s">
        <v>29934</v>
      </c>
      <c r="D2711" s="1" t="s">
        <v>29372</v>
      </c>
      <c r="G2711" s="1" t="s">
        <v>15</v>
      </c>
      <c r="H2711" s="1" t="s">
        <v>16</v>
      </c>
      <c r="I2711" s="1" t="s">
        <v>17</v>
      </c>
      <c r="J2711" s="1" t="s">
        <v>1193</v>
      </c>
      <c r="K2711" s="1">
        <v>9.7113999999999994</v>
      </c>
      <c r="L2711" s="1">
        <v>-83.087900000000005</v>
      </c>
      <c r="M2711" s="1">
        <v>9.24</v>
      </c>
    </row>
    <row r="2712" spans="1:18">
      <c r="A2712" s="1">
        <v>2011</v>
      </c>
      <c r="B2712" s="1" t="s">
        <v>28553</v>
      </c>
      <c r="C2712" s="1" t="s">
        <v>29935</v>
      </c>
      <c r="D2712" s="1" t="s">
        <v>29737</v>
      </c>
      <c r="G2712" s="1" t="s">
        <v>15</v>
      </c>
      <c r="H2712" s="1" t="s">
        <v>16</v>
      </c>
      <c r="I2712" s="1" t="s">
        <v>17</v>
      </c>
      <c r="J2712" s="1" t="s">
        <v>1193</v>
      </c>
      <c r="K2712" s="1">
        <v>10.3241</v>
      </c>
      <c r="L2712" s="1">
        <v>-83.572000000000003</v>
      </c>
      <c r="M2712" s="1">
        <v>9.2899999999999991</v>
      </c>
    </row>
    <row r="2713" spans="1:18">
      <c r="A2713" s="1">
        <v>2010</v>
      </c>
      <c r="B2713" s="1" t="s">
        <v>29848</v>
      </c>
      <c r="C2713" s="1" t="s">
        <v>29936</v>
      </c>
      <c r="D2713" s="1" t="s">
        <v>29850</v>
      </c>
      <c r="G2713" s="1" t="s">
        <v>15</v>
      </c>
      <c r="H2713" s="1" t="s">
        <v>16</v>
      </c>
      <c r="I2713" s="1" t="s">
        <v>17</v>
      </c>
      <c r="J2713" s="1" t="s">
        <v>27</v>
      </c>
      <c r="K2713" s="1">
        <v>12.07</v>
      </c>
      <c r="L2713" s="1">
        <v>-86.18</v>
      </c>
      <c r="M2713" s="1">
        <v>9.3800000000000008</v>
      </c>
    </row>
    <row r="2714" spans="1:18">
      <c r="A2714" s="1">
        <v>2010</v>
      </c>
      <c r="B2714" s="1" t="s">
        <v>29399</v>
      </c>
      <c r="C2714" s="1" t="s">
        <v>29937</v>
      </c>
      <c r="D2714" s="1" t="s">
        <v>27605</v>
      </c>
      <c r="G2714" s="1" t="s">
        <v>15</v>
      </c>
      <c r="H2714" s="1" t="s">
        <v>16</v>
      </c>
      <c r="I2714" s="1" t="s">
        <v>17</v>
      </c>
      <c r="J2714" s="1" t="s">
        <v>69</v>
      </c>
      <c r="K2714" s="1">
        <v>12.1851</v>
      </c>
      <c r="L2714" s="1">
        <v>-83.710499999999996</v>
      </c>
      <c r="M2714" s="1">
        <v>9.4</v>
      </c>
      <c r="O2714" s="1">
        <v>48</v>
      </c>
      <c r="Q2714" s="1">
        <v>0.51300699999999999</v>
      </c>
    </row>
    <row r="2715" spans="1:18">
      <c r="A2715" s="1">
        <v>2011</v>
      </c>
      <c r="B2715" s="1" t="s">
        <v>28553</v>
      </c>
      <c r="C2715" s="1" t="s">
        <v>29938</v>
      </c>
      <c r="D2715" s="1" t="s">
        <v>29939</v>
      </c>
      <c r="G2715" s="1" t="s">
        <v>15</v>
      </c>
      <c r="H2715" s="1" t="s">
        <v>16</v>
      </c>
      <c r="I2715" s="1" t="s">
        <v>17</v>
      </c>
      <c r="J2715" s="1" t="s">
        <v>1193</v>
      </c>
      <c r="K2715" s="1">
        <v>8.1289999999999996</v>
      </c>
      <c r="L2715" s="1">
        <v>-81.447000000000003</v>
      </c>
      <c r="M2715" s="1">
        <v>9.44</v>
      </c>
    </row>
    <row r="2716" spans="1:18">
      <c r="A2716" s="1">
        <v>2010</v>
      </c>
      <c r="B2716" s="1" t="s">
        <v>29848</v>
      </c>
      <c r="C2716" s="1" t="s">
        <v>29940</v>
      </c>
      <c r="D2716" s="1" t="s">
        <v>29850</v>
      </c>
      <c r="G2716" s="1" t="s">
        <v>15</v>
      </c>
      <c r="H2716" s="1" t="s">
        <v>16</v>
      </c>
      <c r="I2716" s="1" t="s">
        <v>17</v>
      </c>
      <c r="J2716" s="1" t="s">
        <v>27</v>
      </c>
      <c r="K2716" s="1">
        <v>12.07</v>
      </c>
      <c r="L2716" s="1">
        <v>-86.18</v>
      </c>
      <c r="M2716" s="1">
        <v>9.4499999999999993</v>
      </c>
      <c r="O2716" s="1">
        <v>55</v>
      </c>
    </row>
    <row r="2717" spans="1:18">
      <c r="A2717" s="1">
        <v>2011</v>
      </c>
      <c r="B2717" s="1" t="s">
        <v>28553</v>
      </c>
      <c r="C2717" s="1" t="s">
        <v>29941</v>
      </c>
      <c r="D2717" s="1" t="s">
        <v>29784</v>
      </c>
      <c r="G2717" s="1" t="s">
        <v>15</v>
      </c>
      <c r="H2717" s="1" t="s">
        <v>16</v>
      </c>
      <c r="I2717" s="1" t="s">
        <v>17</v>
      </c>
      <c r="J2717" s="1" t="s">
        <v>1193</v>
      </c>
      <c r="K2717" s="1">
        <v>12.257199999999999</v>
      </c>
      <c r="L2717" s="1">
        <v>-83.7607</v>
      </c>
      <c r="M2717" s="1">
        <v>9.4700000000000006</v>
      </c>
      <c r="Q2717" s="1">
        <v>0.51301799999999997</v>
      </c>
    </row>
    <row r="2718" spans="1:18">
      <c r="A2718" s="1">
        <v>2010</v>
      </c>
      <c r="B2718" s="1" t="s">
        <v>29848</v>
      </c>
      <c r="C2718" s="1" t="s">
        <v>29942</v>
      </c>
      <c r="D2718" s="1" t="s">
        <v>29850</v>
      </c>
      <c r="G2718" s="1" t="s">
        <v>15</v>
      </c>
      <c r="H2718" s="1" t="s">
        <v>16</v>
      </c>
      <c r="I2718" s="1" t="s">
        <v>17</v>
      </c>
      <c r="J2718" s="1" t="s">
        <v>27</v>
      </c>
      <c r="K2718" s="1">
        <v>12.07</v>
      </c>
      <c r="L2718" s="1">
        <v>-86.18</v>
      </c>
      <c r="M2718" s="1">
        <v>9.5</v>
      </c>
      <c r="O2718" s="1">
        <v>56</v>
      </c>
    </row>
    <row r="2719" spans="1:18">
      <c r="A2719" s="1">
        <v>1984</v>
      </c>
      <c r="B2719" s="1" t="s">
        <v>28929</v>
      </c>
      <c r="C2719" s="1" t="s">
        <v>29943</v>
      </c>
      <c r="D2719" s="1" t="s">
        <v>28895</v>
      </c>
      <c r="G2719" s="1" t="s">
        <v>15</v>
      </c>
      <c r="H2719" s="1" t="s">
        <v>16</v>
      </c>
      <c r="I2719" s="1" t="s">
        <v>17</v>
      </c>
      <c r="J2719" s="1" t="s">
        <v>25</v>
      </c>
      <c r="K2719" s="1">
        <v>12.109</v>
      </c>
      <c r="L2719" s="1">
        <v>-86.32</v>
      </c>
      <c r="M2719" s="1">
        <v>9.51</v>
      </c>
      <c r="N2719" s="1">
        <f>MEDIAN(M2719:M2745)</f>
        <v>9.65</v>
      </c>
      <c r="P2719" s="1">
        <f>MEDIAN(O2719:O2745)</f>
        <v>44.95</v>
      </c>
      <c r="R2719" s="1">
        <f>MEDIAN(Q2719:Q2745)</f>
        <v>0.51302599999999998</v>
      </c>
    </row>
    <row r="2720" spans="1:18">
      <c r="A2720" s="1">
        <v>2011</v>
      </c>
      <c r="B2720" s="1" t="s">
        <v>28553</v>
      </c>
      <c r="C2720" s="1" t="s">
        <v>29944</v>
      </c>
      <c r="D2720" s="1" t="s">
        <v>29939</v>
      </c>
      <c r="G2720" s="1" t="s">
        <v>15</v>
      </c>
      <c r="H2720" s="1" t="s">
        <v>16</v>
      </c>
      <c r="I2720" s="1" t="s">
        <v>17</v>
      </c>
      <c r="J2720" s="1" t="s">
        <v>1193</v>
      </c>
      <c r="K2720" s="1">
        <v>8.0730000000000004</v>
      </c>
      <c r="L2720" s="1">
        <v>-81.731999999999999</v>
      </c>
      <c r="M2720" s="1">
        <v>9.5500000000000007</v>
      </c>
    </row>
    <row r="2721" spans="1:17">
      <c r="A2721" s="1">
        <v>2011</v>
      </c>
      <c r="B2721" s="1" t="s">
        <v>28553</v>
      </c>
      <c r="C2721" s="1" t="s">
        <v>29945</v>
      </c>
      <c r="D2721" s="1" t="s">
        <v>29939</v>
      </c>
      <c r="G2721" s="1" t="s">
        <v>15</v>
      </c>
      <c r="H2721" s="1" t="s">
        <v>16</v>
      </c>
      <c r="I2721" s="1" t="s">
        <v>17</v>
      </c>
      <c r="J2721" s="1" t="s">
        <v>1193</v>
      </c>
      <c r="K2721" s="1">
        <v>8.0730000000000004</v>
      </c>
      <c r="L2721" s="1">
        <v>-81.731999999999999</v>
      </c>
      <c r="M2721" s="1">
        <v>9.5500000000000007</v>
      </c>
    </row>
    <row r="2722" spans="1:17">
      <c r="A2722" s="1">
        <v>2009</v>
      </c>
      <c r="B2722" s="1" t="s">
        <v>28072</v>
      </c>
      <c r="C2722" s="1" t="s">
        <v>29946</v>
      </c>
      <c r="D2722" s="1" t="s">
        <v>29345</v>
      </c>
      <c r="G2722" s="1" t="s">
        <v>15</v>
      </c>
      <c r="H2722" s="1" t="s">
        <v>16</v>
      </c>
      <c r="I2722" s="1" t="s">
        <v>17</v>
      </c>
      <c r="J2722" s="1" t="s">
        <v>25</v>
      </c>
      <c r="K2722" s="1">
        <v>12.7</v>
      </c>
      <c r="L2722" s="1">
        <v>-87</v>
      </c>
      <c r="M2722" s="1">
        <v>9.56</v>
      </c>
      <c r="O2722" s="1">
        <v>28.15</v>
      </c>
    </row>
    <row r="2723" spans="1:17">
      <c r="A2723" s="1">
        <v>2011</v>
      </c>
      <c r="B2723" s="1" t="s">
        <v>28553</v>
      </c>
      <c r="C2723" s="1" t="s">
        <v>29947</v>
      </c>
      <c r="D2723" s="1" t="s">
        <v>29939</v>
      </c>
      <c r="G2723" s="1" t="s">
        <v>15</v>
      </c>
      <c r="H2723" s="1" t="s">
        <v>16</v>
      </c>
      <c r="I2723" s="1" t="s">
        <v>17</v>
      </c>
      <c r="J2723" s="1" t="s">
        <v>1193</v>
      </c>
      <c r="K2723" s="1">
        <v>8.2742000000000004</v>
      </c>
      <c r="L2723" s="1">
        <v>-82.037700000000001</v>
      </c>
      <c r="M2723" s="1">
        <v>9.57</v>
      </c>
    </row>
    <row r="2724" spans="1:17">
      <c r="A2724" s="1">
        <v>2012</v>
      </c>
      <c r="B2724" s="1" t="s">
        <v>28534</v>
      </c>
      <c r="C2724" s="1" t="s">
        <v>817</v>
      </c>
      <c r="D2724" s="1" t="s">
        <v>28895</v>
      </c>
      <c r="G2724" s="1" t="s">
        <v>15</v>
      </c>
      <c r="H2724" s="1" t="s">
        <v>16</v>
      </c>
      <c r="I2724" s="1" t="s">
        <v>17</v>
      </c>
      <c r="J2724" s="1" t="s">
        <v>25</v>
      </c>
      <c r="K2724" s="1">
        <v>12.11</v>
      </c>
      <c r="L2724" s="1">
        <v>-86.32</v>
      </c>
      <c r="M2724" s="1">
        <v>9.5775205303255202</v>
      </c>
    </row>
    <row r="2725" spans="1:17">
      <c r="A2725" s="1">
        <v>2011</v>
      </c>
      <c r="B2725" s="1" t="s">
        <v>28553</v>
      </c>
      <c r="C2725" s="1" t="s">
        <v>29948</v>
      </c>
      <c r="D2725" s="1" t="s">
        <v>29737</v>
      </c>
      <c r="G2725" s="1" t="s">
        <v>15</v>
      </c>
      <c r="H2725" s="1" t="s">
        <v>16</v>
      </c>
      <c r="I2725" s="1" t="s">
        <v>17</v>
      </c>
      <c r="J2725" s="1" t="s">
        <v>1193</v>
      </c>
      <c r="K2725" s="1">
        <v>10.3736</v>
      </c>
      <c r="L2725" s="1">
        <v>-83.581100000000006</v>
      </c>
      <c r="M2725" s="1">
        <v>9.58</v>
      </c>
    </row>
    <row r="2726" spans="1:17">
      <c r="A2726" s="1">
        <v>1986</v>
      </c>
      <c r="B2726" s="1" t="s">
        <v>29013</v>
      </c>
      <c r="C2726" s="1" t="s">
        <v>29949</v>
      </c>
      <c r="D2726" s="1" t="s">
        <v>29015</v>
      </c>
      <c r="G2726" s="1" t="s">
        <v>15</v>
      </c>
      <c r="H2726" s="1" t="s">
        <v>16</v>
      </c>
      <c r="I2726" s="1" t="s">
        <v>17</v>
      </c>
      <c r="J2726" s="1" t="s">
        <v>69</v>
      </c>
      <c r="K2726" s="1">
        <v>12.5</v>
      </c>
      <c r="L2726" s="1">
        <v>-86.7</v>
      </c>
      <c r="M2726" s="1">
        <v>9.59</v>
      </c>
    </row>
    <row r="2727" spans="1:17">
      <c r="A2727" s="1">
        <v>2009</v>
      </c>
      <c r="B2727" s="1" t="s">
        <v>28072</v>
      </c>
      <c r="C2727" s="1" t="s">
        <v>9753</v>
      </c>
      <c r="D2727" s="1" t="s">
        <v>29015</v>
      </c>
      <c r="G2727" s="1" t="s">
        <v>15</v>
      </c>
      <c r="H2727" s="1" t="s">
        <v>16</v>
      </c>
      <c r="I2727" s="1" t="s">
        <v>17</v>
      </c>
      <c r="J2727" s="1" t="s">
        <v>25</v>
      </c>
      <c r="K2727" s="1">
        <v>12.5</v>
      </c>
      <c r="L2727" s="1">
        <v>-86.7</v>
      </c>
      <c r="M2727" s="1">
        <v>9.59</v>
      </c>
      <c r="O2727" s="1">
        <v>40.9</v>
      </c>
    </row>
    <row r="2728" spans="1:17">
      <c r="A2728" s="1">
        <v>2010</v>
      </c>
      <c r="B2728" s="1" t="s">
        <v>29848</v>
      </c>
      <c r="C2728" s="1" t="s">
        <v>29950</v>
      </c>
      <c r="D2728" s="1" t="s">
        <v>29850</v>
      </c>
      <c r="G2728" s="1" t="s">
        <v>15</v>
      </c>
      <c r="H2728" s="1" t="s">
        <v>16</v>
      </c>
      <c r="I2728" s="1" t="s">
        <v>17</v>
      </c>
      <c r="J2728" s="1" t="s">
        <v>27</v>
      </c>
      <c r="K2728" s="1">
        <v>12.07</v>
      </c>
      <c r="L2728" s="1">
        <v>-86.18</v>
      </c>
      <c r="M2728" s="1">
        <v>9.6</v>
      </c>
    </row>
    <row r="2729" spans="1:17">
      <c r="A2729" s="1">
        <v>2011</v>
      </c>
      <c r="B2729" s="1" t="s">
        <v>28553</v>
      </c>
      <c r="C2729" s="1" t="s">
        <v>29951</v>
      </c>
      <c r="D2729" s="1" t="s">
        <v>29939</v>
      </c>
      <c r="G2729" s="1" t="s">
        <v>15</v>
      </c>
      <c r="H2729" s="1" t="s">
        <v>16</v>
      </c>
      <c r="I2729" s="1" t="s">
        <v>17</v>
      </c>
      <c r="J2729" s="1" t="s">
        <v>1193</v>
      </c>
      <c r="K2729" s="1">
        <v>8.0730000000000004</v>
      </c>
      <c r="L2729" s="1">
        <v>-81.731999999999999</v>
      </c>
      <c r="M2729" s="1">
        <v>9.6199999999999992</v>
      </c>
    </row>
    <row r="2730" spans="1:17">
      <c r="A2730" s="1">
        <v>2011</v>
      </c>
      <c r="B2730" s="1" t="s">
        <v>28553</v>
      </c>
      <c r="C2730" s="1" t="s">
        <v>29952</v>
      </c>
      <c r="D2730" s="1" t="s">
        <v>28555</v>
      </c>
      <c r="G2730" s="1" t="s">
        <v>15</v>
      </c>
      <c r="H2730" s="1" t="s">
        <v>16</v>
      </c>
      <c r="I2730" s="1" t="s">
        <v>17</v>
      </c>
      <c r="J2730" s="1" t="s">
        <v>1193</v>
      </c>
      <c r="K2730" s="1">
        <v>8.2799999999999994</v>
      </c>
      <c r="L2730" s="1">
        <v>-82.046999999999997</v>
      </c>
      <c r="M2730" s="1">
        <v>9.6199999999999992</v>
      </c>
    </row>
    <row r="2731" spans="1:17">
      <c r="A2731" s="1">
        <v>2010</v>
      </c>
      <c r="B2731" s="1" t="s">
        <v>29399</v>
      </c>
      <c r="C2731" s="1" t="s">
        <v>29953</v>
      </c>
      <c r="D2731" s="1" t="s">
        <v>27605</v>
      </c>
      <c r="G2731" s="1" t="s">
        <v>15</v>
      </c>
      <c r="H2731" s="1" t="s">
        <v>16</v>
      </c>
      <c r="I2731" s="1" t="s">
        <v>17</v>
      </c>
      <c r="J2731" s="1" t="s">
        <v>69</v>
      </c>
      <c r="K2731" s="1">
        <v>12.3119</v>
      </c>
      <c r="L2731" s="1">
        <v>-83.725899999999996</v>
      </c>
      <c r="M2731" s="1">
        <v>9.6300000000000008</v>
      </c>
      <c r="O2731" s="1">
        <v>49</v>
      </c>
      <c r="Q2731" s="1">
        <v>0.51302599999999998</v>
      </c>
    </row>
    <row r="2732" spans="1:17">
      <c r="A2732" s="1">
        <v>2011</v>
      </c>
      <c r="B2732" s="1" t="s">
        <v>28553</v>
      </c>
      <c r="C2732" s="1" t="s">
        <v>29954</v>
      </c>
      <c r="D2732" s="1" t="s">
        <v>29939</v>
      </c>
      <c r="G2732" s="1" t="s">
        <v>15</v>
      </c>
      <c r="H2732" s="1" t="s">
        <v>16</v>
      </c>
      <c r="I2732" s="1" t="s">
        <v>17</v>
      </c>
      <c r="J2732" s="1" t="s">
        <v>1193</v>
      </c>
      <c r="K2732" s="1">
        <v>8.0730000000000004</v>
      </c>
      <c r="L2732" s="1">
        <v>-81.731999999999999</v>
      </c>
      <c r="M2732" s="1">
        <v>9.65</v>
      </c>
    </row>
    <row r="2733" spans="1:17">
      <c r="A2733" s="1">
        <v>2010</v>
      </c>
      <c r="B2733" s="1" t="s">
        <v>29848</v>
      </c>
      <c r="C2733" s="1" t="s">
        <v>29955</v>
      </c>
      <c r="D2733" s="1" t="s">
        <v>29850</v>
      </c>
      <c r="G2733" s="1" t="s">
        <v>15</v>
      </c>
      <c r="H2733" s="1" t="s">
        <v>16</v>
      </c>
      <c r="I2733" s="1" t="s">
        <v>17</v>
      </c>
      <c r="J2733" s="1" t="s">
        <v>27</v>
      </c>
      <c r="K2733" s="1">
        <v>12.07</v>
      </c>
      <c r="L2733" s="1">
        <v>-86.18</v>
      </c>
      <c r="M2733" s="1">
        <v>9.66</v>
      </c>
    </row>
    <row r="2734" spans="1:17">
      <c r="A2734" s="1">
        <v>2011</v>
      </c>
      <c r="B2734" s="1" t="s">
        <v>28553</v>
      </c>
      <c r="C2734" s="1" t="s">
        <v>29956</v>
      </c>
      <c r="D2734" s="1" t="s">
        <v>29737</v>
      </c>
      <c r="G2734" s="1" t="s">
        <v>15</v>
      </c>
      <c r="H2734" s="1" t="s">
        <v>16</v>
      </c>
      <c r="I2734" s="1" t="s">
        <v>17</v>
      </c>
      <c r="J2734" s="1" t="s">
        <v>1193</v>
      </c>
      <c r="K2734" s="1">
        <v>10.3614</v>
      </c>
      <c r="L2734" s="1">
        <v>-83.582300000000004</v>
      </c>
      <c r="M2734" s="1">
        <v>9.67</v>
      </c>
    </row>
    <row r="2735" spans="1:17">
      <c r="A2735" s="1">
        <v>2011</v>
      </c>
      <c r="B2735" s="1" t="s">
        <v>28553</v>
      </c>
      <c r="C2735" s="1" t="s">
        <v>29957</v>
      </c>
      <c r="D2735" s="1" t="s">
        <v>29786</v>
      </c>
      <c r="G2735" s="1" t="s">
        <v>15</v>
      </c>
      <c r="H2735" s="1" t="s">
        <v>16</v>
      </c>
      <c r="I2735" s="1" t="s">
        <v>17</v>
      </c>
      <c r="J2735" s="1" t="s">
        <v>1193</v>
      </c>
      <c r="K2735" s="1">
        <v>10.591100000000001</v>
      </c>
      <c r="L2735" s="1">
        <v>-83.536500000000004</v>
      </c>
      <c r="M2735" s="1">
        <v>9.67</v>
      </c>
    </row>
    <row r="2736" spans="1:17">
      <c r="A2736" s="1">
        <v>2010</v>
      </c>
      <c r="B2736" s="1" t="s">
        <v>29848</v>
      </c>
      <c r="C2736" s="1" t="s">
        <v>29958</v>
      </c>
      <c r="D2736" s="1" t="s">
        <v>29850</v>
      </c>
      <c r="G2736" s="1" t="s">
        <v>15</v>
      </c>
      <c r="H2736" s="1" t="s">
        <v>16</v>
      </c>
      <c r="I2736" s="1" t="s">
        <v>17</v>
      </c>
      <c r="J2736" s="1" t="s">
        <v>27</v>
      </c>
      <c r="K2736" s="1">
        <v>12.07</v>
      </c>
      <c r="L2736" s="1">
        <v>-86.18</v>
      </c>
      <c r="M2736" s="1">
        <v>9.67</v>
      </c>
      <c r="O2736" s="1">
        <v>57</v>
      </c>
    </row>
    <row r="2737" spans="1:18">
      <c r="A2737" s="1">
        <v>1972</v>
      </c>
      <c r="B2737" s="1" t="s">
        <v>29907</v>
      </c>
      <c r="C2737" s="1" t="s">
        <v>867</v>
      </c>
      <c r="D2737" s="1" t="s">
        <v>29878</v>
      </c>
      <c r="G2737" s="1" t="s">
        <v>15</v>
      </c>
      <c r="H2737" s="1" t="s">
        <v>16</v>
      </c>
      <c r="I2737" s="1" t="s">
        <v>17</v>
      </c>
      <c r="J2737" s="1" t="s">
        <v>69</v>
      </c>
      <c r="K2737" s="1">
        <v>9.98</v>
      </c>
      <c r="L2737" s="1">
        <v>-83.85</v>
      </c>
      <c r="M2737" s="1">
        <v>9.7200000000000006</v>
      </c>
    </row>
    <row r="2738" spans="1:18">
      <c r="A2738" s="1">
        <v>2011</v>
      </c>
      <c r="B2738" s="1" t="s">
        <v>28553</v>
      </c>
      <c r="C2738" s="1" t="s">
        <v>29959</v>
      </c>
      <c r="D2738" s="1" t="s">
        <v>29784</v>
      </c>
      <c r="G2738" s="1" t="s">
        <v>15</v>
      </c>
      <c r="H2738" s="1" t="s">
        <v>16</v>
      </c>
      <c r="I2738" s="1" t="s">
        <v>17</v>
      </c>
      <c r="J2738" s="1" t="s">
        <v>1193</v>
      </c>
      <c r="K2738" s="1">
        <v>12.2567</v>
      </c>
      <c r="L2738" s="1">
        <v>-83.770799999999994</v>
      </c>
      <c r="M2738" s="1">
        <v>9.7200000000000006</v>
      </c>
    </row>
    <row r="2739" spans="1:18">
      <c r="A2739" s="1">
        <v>2012</v>
      </c>
      <c r="B2739" s="1" t="s">
        <v>28534</v>
      </c>
      <c r="C2739" s="1" t="s">
        <v>29960</v>
      </c>
      <c r="D2739" s="1" t="s">
        <v>28895</v>
      </c>
      <c r="G2739" s="1" t="s">
        <v>15</v>
      </c>
      <c r="H2739" s="1" t="s">
        <v>16</v>
      </c>
      <c r="I2739" s="1" t="s">
        <v>17</v>
      </c>
      <c r="J2739" s="1" t="s">
        <v>25</v>
      </c>
      <c r="K2739" s="1">
        <v>12.11</v>
      </c>
      <c r="L2739" s="1">
        <v>-86.32</v>
      </c>
      <c r="M2739" s="1">
        <v>9.7300504301394195</v>
      </c>
    </row>
    <row r="2740" spans="1:18">
      <c r="A2740" s="1">
        <v>2011</v>
      </c>
      <c r="B2740" s="1" t="s">
        <v>28553</v>
      </c>
      <c r="C2740" s="1" t="s">
        <v>29961</v>
      </c>
      <c r="D2740" s="1" t="s">
        <v>29939</v>
      </c>
      <c r="G2740" s="1" t="s">
        <v>15</v>
      </c>
      <c r="H2740" s="1" t="s">
        <v>16</v>
      </c>
      <c r="I2740" s="1" t="s">
        <v>17</v>
      </c>
      <c r="J2740" s="1" t="s">
        <v>1193</v>
      </c>
      <c r="K2740" s="1">
        <v>8.1289999999999996</v>
      </c>
      <c r="L2740" s="1">
        <v>-81.447000000000003</v>
      </c>
      <c r="M2740" s="1">
        <v>9.86</v>
      </c>
    </row>
    <row r="2741" spans="1:18">
      <c r="A2741" s="1">
        <v>2011</v>
      </c>
      <c r="B2741" s="1" t="s">
        <v>28553</v>
      </c>
      <c r="C2741" s="1" t="s">
        <v>29962</v>
      </c>
      <c r="D2741" s="1" t="s">
        <v>29784</v>
      </c>
      <c r="G2741" s="1" t="s">
        <v>15</v>
      </c>
      <c r="H2741" s="1" t="s">
        <v>16</v>
      </c>
      <c r="I2741" s="1" t="s">
        <v>17</v>
      </c>
      <c r="J2741" s="1" t="s">
        <v>1193</v>
      </c>
      <c r="K2741" s="1">
        <v>12.2485</v>
      </c>
      <c r="L2741" s="1">
        <v>-83.770399999999995</v>
      </c>
      <c r="M2741" s="1">
        <v>9.86</v>
      </c>
    </row>
    <row r="2742" spans="1:18">
      <c r="A2742" s="1">
        <v>2011</v>
      </c>
      <c r="B2742" s="1" t="s">
        <v>28553</v>
      </c>
      <c r="C2742" s="1" t="s">
        <v>29963</v>
      </c>
      <c r="D2742" s="1" t="s">
        <v>29878</v>
      </c>
      <c r="G2742" s="1" t="s">
        <v>15</v>
      </c>
      <c r="H2742" s="1" t="s">
        <v>16</v>
      </c>
      <c r="I2742" s="1" t="s">
        <v>17</v>
      </c>
      <c r="J2742" s="1" t="s">
        <v>1193</v>
      </c>
      <c r="K2742" s="1">
        <v>10.045199999999999</v>
      </c>
      <c r="L2742" s="1">
        <v>-83.606800000000007</v>
      </c>
      <c r="M2742" s="1">
        <v>9.9499999999999993</v>
      </c>
    </row>
    <row r="2743" spans="1:18">
      <c r="A2743" s="1">
        <v>1984</v>
      </c>
      <c r="B2743" s="1" t="s">
        <v>28929</v>
      </c>
      <c r="C2743" s="1" t="s">
        <v>29964</v>
      </c>
      <c r="D2743" s="1" t="s">
        <v>28895</v>
      </c>
      <c r="G2743" s="1" t="s">
        <v>15</v>
      </c>
      <c r="H2743" s="1" t="s">
        <v>16</v>
      </c>
      <c r="I2743" s="1" t="s">
        <v>17</v>
      </c>
      <c r="J2743" s="1" t="s">
        <v>25</v>
      </c>
      <c r="K2743" s="1">
        <v>12.109</v>
      </c>
      <c r="L2743" s="1">
        <v>-86.32</v>
      </c>
      <c r="M2743" s="1">
        <v>9.9499999999999993</v>
      </c>
    </row>
    <row r="2744" spans="1:18">
      <c r="A2744" s="1">
        <v>1986</v>
      </c>
      <c r="B2744" s="1" t="s">
        <v>29013</v>
      </c>
      <c r="C2744" s="1" t="s">
        <v>29965</v>
      </c>
      <c r="D2744" s="1" t="s">
        <v>29015</v>
      </c>
      <c r="G2744" s="1" t="s">
        <v>15</v>
      </c>
      <c r="H2744" s="1" t="s">
        <v>16</v>
      </c>
      <c r="I2744" s="1" t="s">
        <v>17</v>
      </c>
      <c r="J2744" s="1" t="s">
        <v>69</v>
      </c>
      <c r="K2744" s="1">
        <v>12.5</v>
      </c>
      <c r="L2744" s="1">
        <v>-86.7</v>
      </c>
      <c r="M2744" s="1">
        <v>9.9700000000000006</v>
      </c>
    </row>
    <row r="2745" spans="1:18">
      <c r="A2745" s="1">
        <v>2011</v>
      </c>
      <c r="B2745" s="1" t="s">
        <v>28553</v>
      </c>
      <c r="C2745" s="1" t="s">
        <v>29966</v>
      </c>
      <c r="D2745" s="1" t="s">
        <v>29737</v>
      </c>
      <c r="G2745" s="1" t="s">
        <v>15</v>
      </c>
      <c r="H2745" s="1" t="s">
        <v>16</v>
      </c>
      <c r="I2745" s="1" t="s">
        <v>17</v>
      </c>
      <c r="J2745" s="1" t="s">
        <v>1193</v>
      </c>
      <c r="K2745" s="1">
        <v>10.311500000000001</v>
      </c>
      <c r="L2745" s="1">
        <v>-83.573400000000007</v>
      </c>
      <c r="M2745" s="1">
        <v>9.99</v>
      </c>
    </row>
    <row r="2746" spans="1:18">
      <c r="A2746" s="1">
        <v>2011</v>
      </c>
      <c r="B2746" s="1" t="s">
        <v>28553</v>
      </c>
      <c r="C2746" s="1" t="s">
        <v>29967</v>
      </c>
      <c r="D2746" s="1" t="s">
        <v>29878</v>
      </c>
      <c r="G2746" s="1" t="s">
        <v>15</v>
      </c>
      <c r="H2746" s="1" t="s">
        <v>16</v>
      </c>
      <c r="I2746" s="1" t="s">
        <v>17</v>
      </c>
      <c r="J2746" s="1" t="s">
        <v>1193</v>
      </c>
      <c r="K2746" s="1">
        <v>10.0823</v>
      </c>
      <c r="L2746" s="1">
        <v>-83.558999999999997</v>
      </c>
      <c r="M2746" s="1">
        <v>10.01</v>
      </c>
      <c r="N2746" s="1">
        <f>MEDIAN(M2746:M2760)</f>
        <v>10.18</v>
      </c>
      <c r="P2746" s="1">
        <f>MEDIAN(O2746:O2760)</f>
        <v>55</v>
      </c>
      <c r="R2746" s="1">
        <f>MEDIAN(Q2746:Q2760)</f>
        <v>0.51298500000000002</v>
      </c>
    </row>
    <row r="2747" spans="1:18">
      <c r="A2747" s="1">
        <v>2008</v>
      </c>
      <c r="B2747" s="1" t="s">
        <v>29068</v>
      </c>
      <c r="C2747" s="1" t="s">
        <v>29968</v>
      </c>
      <c r="D2747" s="1" t="s">
        <v>29015</v>
      </c>
      <c r="E2747" s="1">
        <v>468</v>
      </c>
      <c r="F2747" s="1">
        <v>468</v>
      </c>
      <c r="G2747" s="1" t="s">
        <v>15</v>
      </c>
      <c r="H2747" s="1" t="s">
        <v>16</v>
      </c>
      <c r="I2747" s="1" t="s">
        <v>17</v>
      </c>
      <c r="J2747" s="1" t="s">
        <v>25</v>
      </c>
      <c r="K2747" s="1">
        <v>12.4986</v>
      </c>
      <c r="L2747" s="1">
        <v>-86.703479999999999</v>
      </c>
      <c r="M2747" s="1">
        <v>10.029999999999999</v>
      </c>
      <c r="O2747" s="1">
        <v>55</v>
      </c>
    </row>
    <row r="2748" spans="1:18">
      <c r="A2748" s="1">
        <v>2012</v>
      </c>
      <c r="B2748" s="1" t="s">
        <v>28463</v>
      </c>
      <c r="C2748" s="1" t="s">
        <v>29968</v>
      </c>
      <c r="D2748" s="1" t="s">
        <v>29015</v>
      </c>
      <c r="G2748" s="1" t="s">
        <v>15</v>
      </c>
      <c r="H2748" s="1" t="s">
        <v>16</v>
      </c>
      <c r="I2748" s="1" t="s">
        <v>17</v>
      </c>
      <c r="J2748" s="1" t="s">
        <v>3789</v>
      </c>
      <c r="K2748" s="1">
        <v>12.498699999999999</v>
      </c>
      <c r="L2748" s="1">
        <v>-86.703500000000005</v>
      </c>
      <c r="M2748" s="1">
        <v>10.029999999999999</v>
      </c>
    </row>
    <row r="2749" spans="1:18">
      <c r="A2749" s="1">
        <v>2011</v>
      </c>
      <c r="B2749" s="1" t="s">
        <v>28553</v>
      </c>
      <c r="C2749" s="1" t="s">
        <v>29969</v>
      </c>
      <c r="D2749" s="1" t="s">
        <v>29939</v>
      </c>
      <c r="G2749" s="1" t="s">
        <v>15</v>
      </c>
      <c r="H2749" s="1" t="s">
        <v>16</v>
      </c>
      <c r="I2749" s="1" t="s">
        <v>17</v>
      </c>
      <c r="J2749" s="1" t="s">
        <v>1193</v>
      </c>
      <c r="K2749" s="1">
        <v>8.2409999999999997</v>
      </c>
      <c r="L2749" s="1">
        <v>-81.790999999999997</v>
      </c>
      <c r="M2749" s="1">
        <v>10.07</v>
      </c>
    </row>
    <row r="2750" spans="1:18">
      <c r="A2750" s="1">
        <v>2011</v>
      </c>
      <c r="B2750" s="1" t="s">
        <v>28553</v>
      </c>
      <c r="C2750" s="1" t="s">
        <v>29970</v>
      </c>
      <c r="D2750" s="1" t="s">
        <v>29784</v>
      </c>
      <c r="G2750" s="1" t="s">
        <v>15</v>
      </c>
      <c r="H2750" s="1" t="s">
        <v>16</v>
      </c>
      <c r="I2750" s="1" t="s">
        <v>17</v>
      </c>
      <c r="J2750" s="1" t="s">
        <v>1193</v>
      </c>
      <c r="K2750" s="1">
        <v>12.308400000000001</v>
      </c>
      <c r="L2750" s="1">
        <v>-83.718299999999999</v>
      </c>
      <c r="M2750" s="1">
        <v>10.130000000000001</v>
      </c>
      <c r="Q2750" s="1">
        <v>0.51302999999999999</v>
      </c>
    </row>
    <row r="2751" spans="1:18">
      <c r="A2751" s="1">
        <v>2012</v>
      </c>
      <c r="B2751" s="1" t="s">
        <v>28923</v>
      </c>
      <c r="C2751" s="1" t="s">
        <v>15492</v>
      </c>
      <c r="D2751" s="1" t="s">
        <v>28925</v>
      </c>
      <c r="G2751" s="1" t="s">
        <v>15</v>
      </c>
      <c r="H2751" s="1" t="s">
        <v>16</v>
      </c>
      <c r="I2751" s="1" t="s">
        <v>17</v>
      </c>
      <c r="J2751" s="1" t="s">
        <v>69</v>
      </c>
      <c r="K2751" s="1">
        <v>12.14282</v>
      </c>
      <c r="L2751" s="1">
        <v>-86.313649999999996</v>
      </c>
      <c r="M2751" s="1">
        <v>10.14</v>
      </c>
      <c r="O2751" s="1">
        <v>56.2</v>
      </c>
    </row>
    <row r="2752" spans="1:18">
      <c r="A2752" s="1">
        <v>2011</v>
      </c>
      <c r="B2752" s="1" t="s">
        <v>28553</v>
      </c>
      <c r="C2752" s="1" t="s">
        <v>29971</v>
      </c>
      <c r="D2752" s="1" t="s">
        <v>29786</v>
      </c>
      <c r="G2752" s="1" t="s">
        <v>15</v>
      </c>
      <c r="H2752" s="1" t="s">
        <v>16</v>
      </c>
      <c r="I2752" s="1" t="s">
        <v>17</v>
      </c>
      <c r="J2752" s="1" t="s">
        <v>1193</v>
      </c>
      <c r="K2752" s="1">
        <v>10.586600000000001</v>
      </c>
      <c r="L2752" s="1">
        <v>-83.538300000000007</v>
      </c>
      <c r="M2752" s="1">
        <v>10.18</v>
      </c>
    </row>
    <row r="2753" spans="1:18">
      <c r="A2753" s="1">
        <v>2011</v>
      </c>
      <c r="B2753" s="1" t="s">
        <v>28553</v>
      </c>
      <c r="C2753" s="1" t="s">
        <v>29972</v>
      </c>
      <c r="D2753" s="1" t="s">
        <v>29786</v>
      </c>
      <c r="G2753" s="1" t="s">
        <v>15</v>
      </c>
      <c r="H2753" s="1" t="s">
        <v>16</v>
      </c>
      <c r="I2753" s="1" t="s">
        <v>17</v>
      </c>
      <c r="J2753" s="1" t="s">
        <v>1193</v>
      </c>
      <c r="K2753" s="1">
        <v>10.591100000000001</v>
      </c>
      <c r="L2753" s="1">
        <v>-83.536500000000004</v>
      </c>
      <c r="M2753" s="1">
        <v>10.18</v>
      </c>
    </row>
    <row r="2754" spans="1:18">
      <c r="A2754" s="1">
        <v>1990</v>
      </c>
      <c r="B2754" s="1" t="s">
        <v>28951</v>
      </c>
      <c r="C2754" s="1" t="s">
        <v>29973</v>
      </c>
      <c r="D2754" s="1" t="s">
        <v>28884</v>
      </c>
      <c r="G2754" s="1" t="s">
        <v>15</v>
      </c>
      <c r="H2754" s="1" t="s">
        <v>16</v>
      </c>
      <c r="I2754" s="1" t="s">
        <v>17</v>
      </c>
      <c r="J2754" s="1" t="s">
        <v>1193</v>
      </c>
      <c r="K2754" s="1">
        <v>10.298999999999999</v>
      </c>
      <c r="L2754" s="1">
        <v>-84.366</v>
      </c>
      <c r="M2754" s="1">
        <v>10.210000000000001</v>
      </c>
      <c r="Q2754" s="1">
        <v>0.51293999999999995</v>
      </c>
    </row>
    <row r="2755" spans="1:18">
      <c r="A2755" s="1">
        <v>2011</v>
      </c>
      <c r="B2755" s="1" t="s">
        <v>28553</v>
      </c>
      <c r="C2755" s="1" t="s">
        <v>29974</v>
      </c>
      <c r="D2755" s="1" t="s">
        <v>29939</v>
      </c>
      <c r="G2755" s="1" t="s">
        <v>15</v>
      </c>
      <c r="H2755" s="1" t="s">
        <v>16</v>
      </c>
      <c r="I2755" s="1" t="s">
        <v>17</v>
      </c>
      <c r="J2755" s="1" t="s">
        <v>1193</v>
      </c>
      <c r="K2755" s="1">
        <v>8.0730000000000004</v>
      </c>
      <c r="L2755" s="1">
        <v>-81.731999999999999</v>
      </c>
      <c r="M2755" s="1">
        <v>10.210000000000001</v>
      </c>
    </row>
    <row r="2756" spans="1:18">
      <c r="A2756" s="1">
        <v>1969</v>
      </c>
      <c r="B2756" s="1" t="s">
        <v>27564</v>
      </c>
      <c r="C2756" s="1" t="s">
        <v>29975</v>
      </c>
      <c r="D2756" s="1" t="s">
        <v>27605</v>
      </c>
      <c r="G2756" s="1" t="s">
        <v>15</v>
      </c>
      <c r="H2756" s="1" t="s">
        <v>16</v>
      </c>
      <c r="I2756" s="1" t="s">
        <v>17</v>
      </c>
      <c r="J2756" s="1" t="s">
        <v>69</v>
      </c>
      <c r="K2756" s="1">
        <v>12</v>
      </c>
      <c r="L2756" s="1">
        <v>-83.75</v>
      </c>
      <c r="M2756" s="1">
        <v>10.26</v>
      </c>
    </row>
    <row r="2757" spans="1:18">
      <c r="A2757" s="1">
        <v>2011</v>
      </c>
      <c r="B2757" s="1" t="s">
        <v>28553</v>
      </c>
      <c r="C2757" s="1" t="s">
        <v>29976</v>
      </c>
      <c r="D2757" s="1" t="s">
        <v>29977</v>
      </c>
      <c r="G2757" s="1" t="s">
        <v>15</v>
      </c>
      <c r="H2757" s="1" t="s">
        <v>16</v>
      </c>
      <c r="I2757" s="1" t="s">
        <v>17</v>
      </c>
      <c r="J2757" s="1" t="s">
        <v>1193</v>
      </c>
      <c r="K2757" s="1">
        <v>10.389900000000001</v>
      </c>
      <c r="L2757" s="1">
        <v>-84.324100000000001</v>
      </c>
      <c r="M2757" s="1">
        <v>10.27</v>
      </c>
    </row>
    <row r="2758" spans="1:18">
      <c r="A2758" s="1">
        <v>2011</v>
      </c>
      <c r="B2758" s="1" t="s">
        <v>28553</v>
      </c>
      <c r="C2758" s="1" t="s">
        <v>29978</v>
      </c>
      <c r="D2758" s="1" t="s">
        <v>29939</v>
      </c>
      <c r="G2758" s="1" t="s">
        <v>15</v>
      </c>
      <c r="H2758" s="1" t="s">
        <v>16</v>
      </c>
      <c r="I2758" s="1" t="s">
        <v>17</v>
      </c>
      <c r="J2758" s="1" t="s">
        <v>1193</v>
      </c>
      <c r="K2758" s="1">
        <v>8.1880000000000006</v>
      </c>
      <c r="L2758" s="1">
        <v>-81.488</v>
      </c>
      <c r="M2758" s="1">
        <v>10.34</v>
      </c>
    </row>
    <row r="2759" spans="1:18">
      <c r="A2759" s="1">
        <v>2012</v>
      </c>
      <c r="B2759" s="1" t="s">
        <v>28534</v>
      </c>
      <c r="C2759" s="1" t="s">
        <v>29979</v>
      </c>
      <c r="D2759" s="1" t="s">
        <v>28895</v>
      </c>
      <c r="G2759" s="1" t="s">
        <v>15</v>
      </c>
      <c r="H2759" s="1" t="s">
        <v>16</v>
      </c>
      <c r="I2759" s="1" t="s">
        <v>17</v>
      </c>
      <c r="J2759" s="1" t="s">
        <v>25</v>
      </c>
      <c r="K2759" s="1">
        <v>12.11</v>
      </c>
      <c r="L2759" s="1">
        <v>-86.32</v>
      </c>
      <c r="M2759" s="1">
        <v>10.470892112060399</v>
      </c>
    </row>
    <row r="2760" spans="1:18">
      <c r="A2760" s="1">
        <v>2009</v>
      </c>
      <c r="B2760" s="1" t="s">
        <v>28072</v>
      </c>
      <c r="C2760" s="1" t="s">
        <v>29980</v>
      </c>
      <c r="D2760" s="1" t="s">
        <v>29345</v>
      </c>
      <c r="G2760" s="1" t="s">
        <v>15</v>
      </c>
      <c r="H2760" s="1" t="s">
        <v>16</v>
      </c>
      <c r="I2760" s="1" t="s">
        <v>17</v>
      </c>
      <c r="J2760" s="1" t="s">
        <v>25</v>
      </c>
      <c r="K2760" s="1">
        <v>12.7</v>
      </c>
      <c r="L2760" s="1">
        <v>-87</v>
      </c>
      <c r="M2760" s="1">
        <v>10.48</v>
      </c>
      <c r="O2760" s="1">
        <v>18.86</v>
      </c>
    </row>
    <row r="2761" spans="1:18">
      <c r="A2761" s="1">
        <v>2011</v>
      </c>
      <c r="B2761" s="1" t="s">
        <v>28553</v>
      </c>
      <c r="C2761" s="1" t="s">
        <v>29981</v>
      </c>
      <c r="D2761" s="1" t="s">
        <v>29372</v>
      </c>
      <c r="G2761" s="1" t="s">
        <v>15</v>
      </c>
      <c r="H2761" s="1" t="s">
        <v>16</v>
      </c>
      <c r="I2761" s="1" t="s">
        <v>17</v>
      </c>
      <c r="J2761" s="1" t="s">
        <v>1193</v>
      </c>
      <c r="K2761" s="1">
        <v>9.9848999999999997</v>
      </c>
      <c r="L2761" s="1">
        <v>-83.218699999999998</v>
      </c>
      <c r="M2761" s="1">
        <v>10.58</v>
      </c>
      <c r="N2761" s="1">
        <f>MEDIAN(M2761:M2772)</f>
        <v>10.785</v>
      </c>
      <c r="P2761" s="1">
        <f>MEDIAN(O2761:O2772)</f>
        <v>39.625</v>
      </c>
      <c r="R2761" s="1">
        <f>MEDIAN(Q2761:Q2772)</f>
        <v>0.51299600000000001</v>
      </c>
    </row>
    <row r="2762" spans="1:18">
      <c r="A2762" s="1">
        <v>2011</v>
      </c>
      <c r="B2762" s="1" t="s">
        <v>28553</v>
      </c>
      <c r="C2762" s="1" t="s">
        <v>29982</v>
      </c>
      <c r="D2762" s="1" t="s">
        <v>29737</v>
      </c>
      <c r="G2762" s="1" t="s">
        <v>15</v>
      </c>
      <c r="H2762" s="1" t="s">
        <v>16</v>
      </c>
      <c r="I2762" s="1" t="s">
        <v>17</v>
      </c>
      <c r="J2762" s="1" t="s">
        <v>1193</v>
      </c>
      <c r="K2762" s="1">
        <v>10.3612</v>
      </c>
      <c r="L2762" s="1">
        <v>-83.582800000000006</v>
      </c>
      <c r="M2762" s="1">
        <v>10.63</v>
      </c>
    </row>
    <row r="2763" spans="1:18">
      <c r="A2763" s="1">
        <v>2012</v>
      </c>
      <c r="B2763" s="1" t="s">
        <v>28534</v>
      </c>
      <c r="C2763" s="1" t="s">
        <v>29983</v>
      </c>
      <c r="D2763" s="1" t="s">
        <v>28895</v>
      </c>
      <c r="G2763" s="1" t="s">
        <v>15</v>
      </c>
      <c r="H2763" s="1" t="s">
        <v>16</v>
      </c>
      <c r="I2763" s="1" t="s">
        <v>17</v>
      </c>
      <c r="J2763" s="1" t="s">
        <v>25</v>
      </c>
      <c r="K2763" s="1">
        <v>12.11</v>
      </c>
      <c r="L2763" s="1">
        <v>-86.32</v>
      </c>
      <c r="M2763" s="1">
        <v>10.659646334194299</v>
      </c>
    </row>
    <row r="2764" spans="1:18">
      <c r="A2764" s="1">
        <v>2009</v>
      </c>
      <c r="B2764" s="1" t="s">
        <v>28072</v>
      </c>
      <c r="C2764" s="1" t="s">
        <v>27329</v>
      </c>
      <c r="D2764" s="1" t="s">
        <v>29345</v>
      </c>
      <c r="G2764" s="1" t="s">
        <v>15</v>
      </c>
      <c r="H2764" s="1" t="s">
        <v>16</v>
      </c>
      <c r="I2764" s="1" t="s">
        <v>17</v>
      </c>
      <c r="J2764" s="1" t="s">
        <v>25</v>
      </c>
      <c r="K2764" s="1">
        <v>12.7</v>
      </c>
      <c r="L2764" s="1">
        <v>-87</v>
      </c>
      <c r="M2764" s="1">
        <v>10.66</v>
      </c>
      <c r="O2764" s="1">
        <v>22.05</v>
      </c>
    </row>
    <row r="2765" spans="1:18">
      <c r="A2765" s="1">
        <v>2011</v>
      </c>
      <c r="B2765" s="1" t="s">
        <v>28553</v>
      </c>
      <c r="C2765" s="1" t="s">
        <v>29984</v>
      </c>
      <c r="D2765" s="1" t="s">
        <v>29939</v>
      </c>
      <c r="G2765" s="1" t="s">
        <v>15</v>
      </c>
      <c r="H2765" s="1" t="s">
        <v>16</v>
      </c>
      <c r="I2765" s="1" t="s">
        <v>17</v>
      </c>
      <c r="J2765" s="1" t="s">
        <v>1193</v>
      </c>
      <c r="K2765" s="1">
        <v>8.0730000000000004</v>
      </c>
      <c r="L2765" s="1">
        <v>-81.731999999999999</v>
      </c>
      <c r="M2765" s="1">
        <v>10.75</v>
      </c>
    </row>
    <row r="2766" spans="1:18">
      <c r="A2766" s="1">
        <v>2012</v>
      </c>
      <c r="B2766" s="1" t="s">
        <v>28923</v>
      </c>
      <c r="C2766" s="1" t="s">
        <v>15711</v>
      </c>
      <c r="D2766" s="1" t="s">
        <v>28925</v>
      </c>
      <c r="G2766" s="1" t="s">
        <v>15</v>
      </c>
      <c r="H2766" s="1" t="s">
        <v>16</v>
      </c>
      <c r="I2766" s="1" t="s">
        <v>17</v>
      </c>
      <c r="J2766" s="1" t="s">
        <v>69</v>
      </c>
      <c r="K2766" s="1">
        <v>12.135429999999999</v>
      </c>
      <c r="L2766" s="1">
        <v>-86.323300000000003</v>
      </c>
      <c r="M2766" s="1">
        <v>10.75</v>
      </c>
      <c r="O2766" s="1">
        <v>57.2</v>
      </c>
    </row>
    <row r="2767" spans="1:18">
      <c r="A2767" s="1">
        <v>2011</v>
      </c>
      <c r="B2767" s="1" t="s">
        <v>28553</v>
      </c>
      <c r="C2767" s="1" t="s">
        <v>29985</v>
      </c>
      <c r="D2767" s="1" t="s">
        <v>29986</v>
      </c>
      <c r="G2767" s="1" t="s">
        <v>15</v>
      </c>
      <c r="H2767" s="1" t="s">
        <v>16</v>
      </c>
      <c r="I2767" s="1" t="s">
        <v>17</v>
      </c>
      <c r="J2767" s="1" t="s">
        <v>1193</v>
      </c>
      <c r="K2767" s="1">
        <v>10.6999</v>
      </c>
      <c r="L2767" s="1">
        <v>-83.641800000000003</v>
      </c>
      <c r="M2767" s="1">
        <v>10.82</v>
      </c>
    </row>
    <row r="2768" spans="1:18">
      <c r="A2768" s="1">
        <v>2011</v>
      </c>
      <c r="B2768" s="1" t="s">
        <v>28553</v>
      </c>
      <c r="C2768" s="1" t="s">
        <v>29987</v>
      </c>
      <c r="D2768" s="1" t="s">
        <v>29786</v>
      </c>
      <c r="G2768" s="1" t="s">
        <v>15</v>
      </c>
      <c r="H2768" s="1" t="s">
        <v>16</v>
      </c>
      <c r="I2768" s="1" t="s">
        <v>17</v>
      </c>
      <c r="J2768" s="1" t="s">
        <v>1193</v>
      </c>
      <c r="K2768" s="1">
        <v>10.5867</v>
      </c>
      <c r="L2768" s="1">
        <v>-83.527100000000004</v>
      </c>
      <c r="M2768" s="1">
        <v>10.83</v>
      </c>
    </row>
    <row r="2769" spans="1:17">
      <c r="A2769" s="1">
        <v>2011</v>
      </c>
      <c r="B2769" s="1" t="s">
        <v>28553</v>
      </c>
      <c r="C2769" s="1" t="s">
        <v>29988</v>
      </c>
      <c r="D2769" s="1" t="s">
        <v>29737</v>
      </c>
      <c r="G2769" s="1" t="s">
        <v>15</v>
      </c>
      <c r="H2769" s="1" t="s">
        <v>16</v>
      </c>
      <c r="I2769" s="1" t="s">
        <v>17</v>
      </c>
      <c r="J2769" s="1" t="s">
        <v>1193</v>
      </c>
      <c r="K2769" s="1">
        <v>10.3566</v>
      </c>
      <c r="L2769" s="1">
        <v>-83.586500000000001</v>
      </c>
      <c r="M2769" s="1">
        <v>10.85</v>
      </c>
    </row>
    <row r="2770" spans="1:17">
      <c r="A2770" s="1">
        <v>2011</v>
      </c>
      <c r="B2770" s="1" t="s">
        <v>28553</v>
      </c>
      <c r="C2770" s="1" t="s">
        <v>29989</v>
      </c>
      <c r="D2770" s="1" t="s">
        <v>29990</v>
      </c>
      <c r="G2770" s="1" t="s">
        <v>15</v>
      </c>
      <c r="H2770" s="1" t="s">
        <v>16</v>
      </c>
      <c r="I2770" s="1" t="s">
        <v>17</v>
      </c>
      <c r="J2770" s="1" t="s">
        <v>1193</v>
      </c>
      <c r="K2770" s="1">
        <v>10.702299999999999</v>
      </c>
      <c r="L2770" s="1">
        <v>-83.646699999999996</v>
      </c>
      <c r="M2770" s="1">
        <v>10.89</v>
      </c>
    </row>
    <row r="2771" spans="1:17">
      <c r="A2771" s="1">
        <v>2009</v>
      </c>
      <c r="B2771" s="1" t="s">
        <v>28269</v>
      </c>
      <c r="C2771" s="1" t="s">
        <v>29991</v>
      </c>
      <c r="D2771" s="1" t="s">
        <v>28991</v>
      </c>
      <c r="G2771" s="1" t="s">
        <v>15</v>
      </c>
      <c r="H2771" s="1" t="s">
        <v>16</v>
      </c>
      <c r="I2771" s="1" t="s">
        <v>17</v>
      </c>
      <c r="J2771" s="1" t="s">
        <v>69</v>
      </c>
      <c r="K2771" s="1">
        <v>9.5761000000000003</v>
      </c>
      <c r="L2771" s="1">
        <v>-83.760400000000004</v>
      </c>
      <c r="M2771" s="1">
        <v>10.92</v>
      </c>
      <c r="Q2771" s="1">
        <v>0.51299600000000001</v>
      </c>
    </row>
    <row r="2772" spans="1:17">
      <c r="A2772" s="1">
        <v>2011</v>
      </c>
      <c r="B2772" s="1" t="s">
        <v>28553</v>
      </c>
      <c r="C2772" s="1" t="s">
        <v>29992</v>
      </c>
      <c r="D2772" s="1" t="s">
        <v>29939</v>
      </c>
      <c r="G2772" s="1" t="s">
        <v>15</v>
      </c>
      <c r="H2772" s="1" t="s">
        <v>16</v>
      </c>
      <c r="I2772" s="1" t="s">
        <v>17</v>
      </c>
      <c r="J2772" s="1" t="s">
        <v>1193</v>
      </c>
      <c r="K2772" s="1">
        <v>8.2742000000000004</v>
      </c>
      <c r="L2772" s="1">
        <v>-82.037700000000001</v>
      </c>
      <c r="M2772" s="1">
        <v>10.99</v>
      </c>
    </row>
    <row r="2773" spans="1:17">
      <c r="A2773" s="1">
        <v>2011</v>
      </c>
      <c r="B2773" s="1" t="s">
        <v>28553</v>
      </c>
      <c r="C2773" s="1" t="s">
        <v>29993</v>
      </c>
      <c r="D2773" s="1" t="s">
        <v>29994</v>
      </c>
      <c r="G2773" s="1" t="s">
        <v>15</v>
      </c>
      <c r="H2773" s="1" t="s">
        <v>16</v>
      </c>
      <c r="I2773" s="1" t="s">
        <v>17</v>
      </c>
      <c r="J2773" s="1" t="s">
        <v>1193</v>
      </c>
      <c r="K2773" s="1">
        <v>10.6465</v>
      </c>
      <c r="L2773" s="1">
        <v>-83.689099999999996</v>
      </c>
      <c r="M2773" s="1">
        <v>11.02</v>
      </c>
      <c r="N2773" s="1">
        <f>MEDIAN(M2773:M2784)</f>
        <v>11.454999999999998</v>
      </c>
    </row>
    <row r="2774" spans="1:17">
      <c r="A2774" s="1">
        <v>1984</v>
      </c>
      <c r="B2774" s="1" t="s">
        <v>28929</v>
      </c>
      <c r="C2774" s="1" t="s">
        <v>29995</v>
      </c>
      <c r="D2774" s="1" t="s">
        <v>28895</v>
      </c>
      <c r="G2774" s="1" t="s">
        <v>15</v>
      </c>
      <c r="H2774" s="1" t="s">
        <v>16</v>
      </c>
      <c r="I2774" s="1" t="s">
        <v>17</v>
      </c>
      <c r="J2774" s="1" t="s">
        <v>25</v>
      </c>
      <c r="K2774" s="1">
        <v>12.109</v>
      </c>
      <c r="L2774" s="1">
        <v>-86.32</v>
      </c>
      <c r="M2774" s="1">
        <v>11.02</v>
      </c>
    </row>
    <row r="2775" spans="1:17">
      <c r="A2775" s="1">
        <v>2011</v>
      </c>
      <c r="B2775" s="1" t="s">
        <v>28553</v>
      </c>
      <c r="C2775" s="1" t="s">
        <v>29996</v>
      </c>
      <c r="D2775" s="1" t="s">
        <v>29997</v>
      </c>
      <c r="G2775" s="1" t="s">
        <v>15</v>
      </c>
      <c r="H2775" s="1" t="s">
        <v>16</v>
      </c>
      <c r="I2775" s="1" t="s">
        <v>17</v>
      </c>
      <c r="J2775" s="1" t="s">
        <v>1193</v>
      </c>
      <c r="K2775" s="1">
        <v>10.581300000000001</v>
      </c>
      <c r="L2775" s="1">
        <v>-83.528899999999993</v>
      </c>
      <c r="M2775" s="1">
        <v>11.27</v>
      </c>
    </row>
    <row r="2776" spans="1:17">
      <c r="A2776" s="1">
        <v>2011</v>
      </c>
      <c r="B2776" s="1" t="s">
        <v>28553</v>
      </c>
      <c r="C2776" s="1" t="s">
        <v>29998</v>
      </c>
      <c r="D2776" s="1" t="s">
        <v>29994</v>
      </c>
      <c r="G2776" s="1" t="s">
        <v>15</v>
      </c>
      <c r="H2776" s="1" t="s">
        <v>16</v>
      </c>
      <c r="I2776" s="1" t="s">
        <v>17</v>
      </c>
      <c r="J2776" s="1" t="s">
        <v>1193</v>
      </c>
      <c r="K2776" s="1">
        <v>10.6685</v>
      </c>
      <c r="L2776" s="1">
        <v>-83.667500000000004</v>
      </c>
      <c r="M2776" s="1">
        <v>11.3</v>
      </c>
    </row>
    <row r="2777" spans="1:17">
      <c r="A2777" s="1">
        <v>2011</v>
      </c>
      <c r="B2777" s="1" t="s">
        <v>28553</v>
      </c>
      <c r="C2777" s="1" t="s">
        <v>29999</v>
      </c>
      <c r="D2777" s="1" t="s">
        <v>29986</v>
      </c>
      <c r="G2777" s="1" t="s">
        <v>15</v>
      </c>
      <c r="H2777" s="1" t="s">
        <v>16</v>
      </c>
      <c r="I2777" s="1" t="s">
        <v>17</v>
      </c>
      <c r="J2777" s="1" t="s">
        <v>1193</v>
      </c>
      <c r="K2777" s="1">
        <v>10.6935</v>
      </c>
      <c r="L2777" s="1">
        <v>-83.644099999999995</v>
      </c>
      <c r="M2777" s="1">
        <v>11.34</v>
      </c>
    </row>
    <row r="2778" spans="1:17">
      <c r="A2778" s="1">
        <v>2011</v>
      </c>
      <c r="B2778" s="1" t="s">
        <v>28553</v>
      </c>
      <c r="C2778" s="1" t="s">
        <v>30000</v>
      </c>
      <c r="D2778" s="1" t="s">
        <v>29994</v>
      </c>
      <c r="G2778" s="1" t="s">
        <v>15</v>
      </c>
      <c r="H2778" s="1" t="s">
        <v>16</v>
      </c>
      <c r="I2778" s="1" t="s">
        <v>17</v>
      </c>
      <c r="J2778" s="1" t="s">
        <v>1193</v>
      </c>
      <c r="K2778" s="1">
        <v>10.6189</v>
      </c>
      <c r="L2778" s="1">
        <v>-83.695999999999998</v>
      </c>
      <c r="M2778" s="1">
        <v>11.37</v>
      </c>
    </row>
    <row r="2779" spans="1:17">
      <c r="A2779" s="1">
        <v>2011</v>
      </c>
      <c r="B2779" s="1" t="s">
        <v>28553</v>
      </c>
      <c r="C2779" s="1" t="s">
        <v>30001</v>
      </c>
      <c r="D2779" s="1" t="s">
        <v>29640</v>
      </c>
      <c r="G2779" s="1" t="s">
        <v>15</v>
      </c>
      <c r="H2779" s="1" t="s">
        <v>16</v>
      </c>
      <c r="I2779" s="1" t="s">
        <v>17</v>
      </c>
      <c r="J2779" s="1" t="s">
        <v>1193</v>
      </c>
      <c r="K2779" s="1">
        <v>8.2170000000000005</v>
      </c>
      <c r="L2779" s="1">
        <v>-81.587000000000003</v>
      </c>
      <c r="M2779" s="1">
        <v>11.54</v>
      </c>
    </row>
    <row r="2780" spans="1:17">
      <c r="A2780" s="1">
        <v>2011</v>
      </c>
      <c r="B2780" s="1" t="s">
        <v>28553</v>
      </c>
      <c r="C2780" s="1" t="s">
        <v>30002</v>
      </c>
      <c r="D2780" s="1" t="s">
        <v>29997</v>
      </c>
      <c r="G2780" s="1" t="s">
        <v>15</v>
      </c>
      <c r="H2780" s="1" t="s">
        <v>16</v>
      </c>
      <c r="I2780" s="1" t="s">
        <v>17</v>
      </c>
      <c r="J2780" s="1" t="s">
        <v>1193</v>
      </c>
      <c r="K2780" s="1">
        <v>10.581300000000001</v>
      </c>
      <c r="L2780" s="1">
        <v>-83.528899999999993</v>
      </c>
      <c r="M2780" s="1">
        <v>11.65</v>
      </c>
    </row>
    <row r="2781" spans="1:17">
      <c r="A2781" s="1">
        <v>2011</v>
      </c>
      <c r="B2781" s="1" t="s">
        <v>28553</v>
      </c>
      <c r="C2781" s="1" t="s">
        <v>30003</v>
      </c>
      <c r="D2781" s="1" t="s">
        <v>30004</v>
      </c>
      <c r="G2781" s="1" t="s">
        <v>15</v>
      </c>
      <c r="H2781" s="1" t="s">
        <v>16</v>
      </c>
      <c r="I2781" s="1" t="s">
        <v>17</v>
      </c>
      <c r="J2781" s="1" t="s">
        <v>1193</v>
      </c>
      <c r="K2781" s="1">
        <v>7.47</v>
      </c>
      <c r="L2781" s="1">
        <v>-82.238</v>
      </c>
      <c r="M2781" s="1">
        <v>11.66</v>
      </c>
    </row>
    <row r="2782" spans="1:17">
      <c r="A2782" s="1">
        <v>1972</v>
      </c>
      <c r="B2782" s="1" t="s">
        <v>29907</v>
      </c>
      <c r="C2782" s="1" t="s">
        <v>122</v>
      </c>
      <c r="D2782" s="1" t="s">
        <v>29786</v>
      </c>
      <c r="G2782" s="1" t="s">
        <v>15</v>
      </c>
      <c r="H2782" s="1" t="s">
        <v>16</v>
      </c>
      <c r="I2782" s="1" t="s">
        <v>17</v>
      </c>
      <c r="J2782" s="1" t="s">
        <v>69</v>
      </c>
      <c r="K2782" s="1">
        <v>10.58</v>
      </c>
      <c r="L2782" s="1">
        <v>-83.52</v>
      </c>
      <c r="M2782" s="1">
        <v>11.69</v>
      </c>
    </row>
    <row r="2783" spans="1:17">
      <c r="A2783" s="1">
        <v>2011</v>
      </c>
      <c r="B2783" s="1" t="s">
        <v>28553</v>
      </c>
      <c r="C2783" s="1" t="s">
        <v>30005</v>
      </c>
      <c r="D2783" s="1" t="s">
        <v>29878</v>
      </c>
      <c r="G2783" s="1" t="s">
        <v>15</v>
      </c>
      <c r="H2783" s="1" t="s">
        <v>16</v>
      </c>
      <c r="I2783" s="1" t="s">
        <v>17</v>
      </c>
      <c r="J2783" s="1" t="s">
        <v>1193</v>
      </c>
      <c r="K2783" s="1">
        <v>10.0823</v>
      </c>
      <c r="L2783" s="1">
        <v>-83.558999999999997</v>
      </c>
      <c r="M2783" s="1">
        <v>11.81</v>
      </c>
    </row>
    <row r="2784" spans="1:17">
      <c r="A2784" s="1">
        <v>2011</v>
      </c>
      <c r="B2784" s="1" t="s">
        <v>28553</v>
      </c>
      <c r="C2784" s="1" t="s">
        <v>30006</v>
      </c>
      <c r="D2784" s="1" t="s">
        <v>29986</v>
      </c>
      <c r="G2784" s="1" t="s">
        <v>15</v>
      </c>
      <c r="H2784" s="1" t="s">
        <v>16</v>
      </c>
      <c r="I2784" s="1" t="s">
        <v>17</v>
      </c>
      <c r="J2784" s="1" t="s">
        <v>1193</v>
      </c>
      <c r="K2784" s="1">
        <v>10.7014</v>
      </c>
      <c r="L2784" s="1">
        <v>-83.642099999999999</v>
      </c>
      <c r="M2784" s="1">
        <v>11.81</v>
      </c>
    </row>
    <row r="2787" spans="1:3">
      <c r="A2787" s="1" t="s">
        <v>3590</v>
      </c>
    </row>
    <row r="2788" spans="1:3">
      <c r="A2788" s="1" t="s">
        <v>3591</v>
      </c>
      <c r="B2788" s="1" t="s">
        <v>32678</v>
      </c>
      <c r="C2788" s="1">
        <v>2013</v>
      </c>
    </row>
    <row r="2789" spans="1:3">
      <c r="A2789" s="1" t="s">
        <v>3593</v>
      </c>
    </row>
    <row r="2791" spans="1:3">
      <c r="A2791" s="1" t="s">
        <v>32679</v>
      </c>
    </row>
    <row r="2792" spans="1:3">
      <c r="A2792" s="1" t="s">
        <v>32681</v>
      </c>
    </row>
    <row r="2793" spans="1:3">
      <c r="A2793" s="1" t="s">
        <v>32686</v>
      </c>
    </row>
    <row r="2794" spans="1:3">
      <c r="A2794" s="1" t="s">
        <v>32687</v>
      </c>
    </row>
    <row r="2795" spans="1:3">
      <c r="A2795" s="1" t="s">
        <v>35685</v>
      </c>
    </row>
    <row r="2796" spans="1:3">
      <c r="A2796" s="1" t="s">
        <v>35686</v>
      </c>
    </row>
    <row r="2797" spans="1:3">
      <c r="A2797" s="1" t="s">
        <v>35687</v>
      </c>
    </row>
    <row r="2798" spans="1:3">
      <c r="A2798" s="1" t="s">
        <v>32688</v>
      </c>
    </row>
    <row r="2799" spans="1:3">
      <c r="A2799" s="1" t="s">
        <v>33710</v>
      </c>
    </row>
    <row r="2800" spans="1:3">
      <c r="A2800" s="1" t="s">
        <v>34736</v>
      </c>
    </row>
    <row r="2801" spans="1:1">
      <c r="A2801" s="1" t="s">
        <v>33802</v>
      </c>
    </row>
    <row r="2802" spans="1:1">
      <c r="A2802" s="1" t="s">
        <v>35688</v>
      </c>
    </row>
    <row r="2803" spans="1:1">
      <c r="A2803" s="1" t="s">
        <v>3595</v>
      </c>
    </row>
    <row r="2804" spans="1:1">
      <c r="A2804" s="1" t="s">
        <v>35689</v>
      </c>
    </row>
    <row r="2805" spans="1:1">
      <c r="A2805" s="1" t="s">
        <v>35690</v>
      </c>
    </row>
    <row r="2806" spans="1:1">
      <c r="A2806" s="1" t="s">
        <v>35691</v>
      </c>
    </row>
    <row r="2807" spans="1:1">
      <c r="A2807" s="1" t="s">
        <v>35692</v>
      </c>
    </row>
    <row r="2808" spans="1:1">
      <c r="A2808" s="1" t="s">
        <v>35693</v>
      </c>
    </row>
    <row r="2809" spans="1:1">
      <c r="A2809" s="1" t="s">
        <v>35694</v>
      </c>
    </row>
    <row r="2810" spans="1:1">
      <c r="A2810" s="1" t="s">
        <v>35695</v>
      </c>
    </row>
    <row r="2811" spans="1:1">
      <c r="A2811" s="1" t="s">
        <v>35696</v>
      </c>
    </row>
    <row r="2812" spans="1:1">
      <c r="A2812" s="1" t="s">
        <v>35697</v>
      </c>
    </row>
    <row r="2813" spans="1:1">
      <c r="A2813" s="1" t="s">
        <v>35698</v>
      </c>
    </row>
    <row r="2814" spans="1:1">
      <c r="A2814" s="1" t="s">
        <v>32721</v>
      </c>
    </row>
    <row r="2815" spans="1:1">
      <c r="A2815" s="1" t="s">
        <v>32722</v>
      </c>
    </row>
    <row r="2816" spans="1:1">
      <c r="A2816" s="1" t="s">
        <v>35699</v>
      </c>
    </row>
    <row r="2817" spans="1:1">
      <c r="A2817" s="1" t="s">
        <v>33825</v>
      </c>
    </row>
    <row r="2818" spans="1:1">
      <c r="A2818" s="1" t="s">
        <v>35700</v>
      </c>
    </row>
    <row r="2819" spans="1:1">
      <c r="A2819" s="1" t="s">
        <v>35701</v>
      </c>
    </row>
    <row r="2820" spans="1:1">
      <c r="A2820" s="1" t="s">
        <v>35702</v>
      </c>
    </row>
    <row r="2821" spans="1:1">
      <c r="A2821" s="1" t="s">
        <v>35703</v>
      </c>
    </row>
    <row r="2822" spans="1:1">
      <c r="A2822" s="1" t="s">
        <v>35704</v>
      </c>
    </row>
    <row r="2823" spans="1:1">
      <c r="A2823" s="1" t="s">
        <v>35705</v>
      </c>
    </row>
    <row r="2824" spans="1:1">
      <c r="A2824" s="1" t="s">
        <v>35706</v>
      </c>
    </row>
    <row r="2825" spans="1:1">
      <c r="A2825" s="1" t="s">
        <v>35707</v>
      </c>
    </row>
    <row r="2826" spans="1:1">
      <c r="A2826" s="1" t="s">
        <v>35708</v>
      </c>
    </row>
    <row r="2827" spans="1:1">
      <c r="A2827" s="1" t="s">
        <v>35709</v>
      </c>
    </row>
    <row r="2828" spans="1:1">
      <c r="A2828" s="1" t="s">
        <v>35710</v>
      </c>
    </row>
    <row r="2829" spans="1:1">
      <c r="A2829" s="1" t="s">
        <v>35711</v>
      </c>
    </row>
    <row r="2830" spans="1:1">
      <c r="A2830" s="1" t="s">
        <v>35712</v>
      </c>
    </row>
    <row r="2831" spans="1:1">
      <c r="A2831" s="1" t="s">
        <v>35713</v>
      </c>
    </row>
    <row r="2832" spans="1:1">
      <c r="A2832" s="1" t="s">
        <v>35714</v>
      </c>
    </row>
    <row r="2833" spans="1:1">
      <c r="A2833" s="1" t="s">
        <v>35715</v>
      </c>
    </row>
    <row r="2834" spans="1:1">
      <c r="A2834" s="1" t="s">
        <v>35716</v>
      </c>
    </row>
    <row r="2835" spans="1:1">
      <c r="A2835" s="1" t="s">
        <v>35717</v>
      </c>
    </row>
    <row r="2836" spans="1:1">
      <c r="A2836" s="1" t="s">
        <v>35718</v>
      </c>
    </row>
    <row r="2837" spans="1:1">
      <c r="A2837" s="1" t="s">
        <v>35719</v>
      </c>
    </row>
    <row r="2838" spans="1:1">
      <c r="A2838" s="1" t="s">
        <v>35720</v>
      </c>
    </row>
    <row r="2839" spans="1:1">
      <c r="A2839" s="1" t="s">
        <v>35721</v>
      </c>
    </row>
    <row r="2840" spans="1:1">
      <c r="A2840" s="1" t="s">
        <v>35722</v>
      </c>
    </row>
    <row r="2841" spans="1:1">
      <c r="A2841" s="1" t="s">
        <v>35723</v>
      </c>
    </row>
    <row r="2842" spans="1:1">
      <c r="A2842" s="1" t="s">
        <v>35724</v>
      </c>
    </row>
    <row r="2843" spans="1:1">
      <c r="A2843" s="1" t="s">
        <v>35725</v>
      </c>
    </row>
    <row r="2844" spans="1:1">
      <c r="A2844" s="1" t="s">
        <v>35566</v>
      </c>
    </row>
    <row r="2845" spans="1:1">
      <c r="A2845" s="1" t="s">
        <v>32770</v>
      </c>
    </row>
    <row r="2846" spans="1:1">
      <c r="A2846" s="1" t="s">
        <v>34250</v>
      </c>
    </row>
    <row r="2847" spans="1:1">
      <c r="A2847" s="1" t="s">
        <v>35726</v>
      </c>
    </row>
    <row r="2848" spans="1:1">
      <c r="A2848" s="1" t="s">
        <v>35727</v>
      </c>
    </row>
    <row r="2849" spans="1:1">
      <c r="A2849" s="1" t="s">
        <v>35728</v>
      </c>
    </row>
    <row r="2850" spans="1:1">
      <c r="A2850" s="1" t="s">
        <v>35729</v>
      </c>
    </row>
    <row r="2851" spans="1:1">
      <c r="A2851" s="1" t="s">
        <v>32784</v>
      </c>
    </row>
    <row r="2852" spans="1:1">
      <c r="A2852" s="1" t="s">
        <v>35730</v>
      </c>
    </row>
    <row r="2853" spans="1:1">
      <c r="A2853" s="1" t="s">
        <v>35731</v>
      </c>
    </row>
    <row r="2854" spans="1:1">
      <c r="A2854" s="1" t="s">
        <v>35732</v>
      </c>
    </row>
    <row r="2855" spans="1:1">
      <c r="A2855" s="1" t="s">
        <v>35733</v>
      </c>
    </row>
    <row r="2856" spans="1:1">
      <c r="A2856" s="1" t="s">
        <v>35734</v>
      </c>
    </row>
    <row r="2857" spans="1:1">
      <c r="A2857" s="1" t="s">
        <v>35735</v>
      </c>
    </row>
    <row r="2858" spans="1:1">
      <c r="A2858" s="1" t="s">
        <v>35736</v>
      </c>
    </row>
    <row r="2859" spans="1:1">
      <c r="A2859" s="1" t="s">
        <v>35737</v>
      </c>
    </row>
    <row r="2860" spans="1:1">
      <c r="A2860" s="1" t="s">
        <v>35738</v>
      </c>
    </row>
    <row r="2861" spans="1:1">
      <c r="A2861" s="1" t="s">
        <v>35739</v>
      </c>
    </row>
    <row r="2862" spans="1:1">
      <c r="A2862" s="1" t="s">
        <v>35740</v>
      </c>
    </row>
    <row r="2863" spans="1:1">
      <c r="A2863" s="1" t="s">
        <v>35741</v>
      </c>
    </row>
    <row r="2864" spans="1:1">
      <c r="A2864" s="1" t="s">
        <v>35742</v>
      </c>
    </row>
    <row r="2865" spans="1:1">
      <c r="A2865" s="1" t="s">
        <v>35743</v>
      </c>
    </row>
    <row r="2866" spans="1:1">
      <c r="A2866" s="1" t="s">
        <v>35744</v>
      </c>
    </row>
    <row r="2867" spans="1:1">
      <c r="A2867" s="1" t="s">
        <v>35745</v>
      </c>
    </row>
    <row r="2868" spans="1:1">
      <c r="A2868" s="1" t="s">
        <v>35746</v>
      </c>
    </row>
    <row r="2869" spans="1:1">
      <c r="A2869" s="1" t="s">
        <v>35747</v>
      </c>
    </row>
    <row r="2870" spans="1:1">
      <c r="A2870" s="1" t="s">
        <v>35748</v>
      </c>
    </row>
    <row r="2871" spans="1:1">
      <c r="A2871" s="1" t="s">
        <v>35749</v>
      </c>
    </row>
    <row r="2872" spans="1:1">
      <c r="A2872" s="1" t="s">
        <v>35750</v>
      </c>
    </row>
    <row r="2873" spans="1:1">
      <c r="A2873" s="1" t="s">
        <v>35751</v>
      </c>
    </row>
    <row r="2874" spans="1:1">
      <c r="A2874" s="1" t="s">
        <v>35752</v>
      </c>
    </row>
    <row r="2875" spans="1:1">
      <c r="A2875" s="1" t="s">
        <v>35753</v>
      </c>
    </row>
    <row r="2876" spans="1:1">
      <c r="A2876" s="1" t="s">
        <v>33784</v>
      </c>
    </row>
    <row r="2877" spans="1:1">
      <c r="A2877" s="1" t="s">
        <v>35754</v>
      </c>
    </row>
    <row r="2878" spans="1:1">
      <c r="A2878" s="1" t="s">
        <v>35755</v>
      </c>
    </row>
    <row r="2879" spans="1:1">
      <c r="A2879" s="1" t="s">
        <v>35756</v>
      </c>
    </row>
    <row r="2880" spans="1:1">
      <c r="A2880" s="1" t="s">
        <v>35757</v>
      </c>
    </row>
    <row r="2881" spans="1:1">
      <c r="A2881" s="1" t="s">
        <v>35758</v>
      </c>
    </row>
    <row r="2882" spans="1:1">
      <c r="A2882" s="1" t="s">
        <v>35759</v>
      </c>
    </row>
    <row r="2883" spans="1:1">
      <c r="A2883" s="1" t="s">
        <v>35760</v>
      </c>
    </row>
    <row r="2884" spans="1:1">
      <c r="A2884" s="1" t="s">
        <v>35761</v>
      </c>
    </row>
    <row r="2885" spans="1:1">
      <c r="A2885" s="1" t="s">
        <v>35762</v>
      </c>
    </row>
    <row r="2886" spans="1:1">
      <c r="A2886" s="1" t="s">
        <v>35763</v>
      </c>
    </row>
    <row r="2887" spans="1:1">
      <c r="A2887" s="1" t="s">
        <v>35764</v>
      </c>
    </row>
    <row r="2888" spans="1:1">
      <c r="A2888" s="1" t="s">
        <v>35765</v>
      </c>
    </row>
    <row r="2889" spans="1:1">
      <c r="A2889" s="1" t="s">
        <v>35766</v>
      </c>
    </row>
    <row r="2890" spans="1:1">
      <c r="A2890" s="1" t="s">
        <v>35767</v>
      </c>
    </row>
    <row r="2891" spans="1:1">
      <c r="A2891" s="1" t="s">
        <v>35768</v>
      </c>
    </row>
    <row r="2892" spans="1:1">
      <c r="A2892" s="1" t="s">
        <v>35769</v>
      </c>
    </row>
    <row r="2893" spans="1:1">
      <c r="A2893" s="1" t="s">
        <v>35770</v>
      </c>
    </row>
    <row r="2894" spans="1:1">
      <c r="A2894" s="1" t="s">
        <v>35771</v>
      </c>
    </row>
    <row r="2895" spans="1:1">
      <c r="A2895" s="1" t="s">
        <v>35772</v>
      </c>
    </row>
    <row r="2896" spans="1:1">
      <c r="A2896" s="1" t="s">
        <v>35773</v>
      </c>
    </row>
    <row r="2897" spans="1:1">
      <c r="A2897" s="1" t="s">
        <v>35774</v>
      </c>
    </row>
    <row r="2898" spans="1:1">
      <c r="A2898" s="1" t="s">
        <v>35775</v>
      </c>
    </row>
    <row r="2899" spans="1:1">
      <c r="A2899" s="1" t="s">
        <v>35776</v>
      </c>
    </row>
    <row r="2900" spans="1:1">
      <c r="A2900" s="1" t="s">
        <v>35777</v>
      </c>
    </row>
    <row r="2901" spans="1:1">
      <c r="A2901" s="1" t="s">
        <v>35778</v>
      </c>
    </row>
    <row r="2902" spans="1:1">
      <c r="A2902" s="1" t="s">
        <v>35779</v>
      </c>
    </row>
    <row r="2903" spans="1:1">
      <c r="A2903" s="1" t="s">
        <v>35780</v>
      </c>
    </row>
    <row r="2904" spans="1:1">
      <c r="A2904" s="1" t="s">
        <v>35781</v>
      </c>
    </row>
    <row r="2905" spans="1:1">
      <c r="A2905" s="1" t="s">
        <v>35782</v>
      </c>
    </row>
    <row r="2906" spans="1:1">
      <c r="A2906" s="1" t="s">
        <v>35783</v>
      </c>
    </row>
    <row r="2907" spans="1:1">
      <c r="A2907" s="1" t="s">
        <v>35784</v>
      </c>
    </row>
    <row r="2908" spans="1:1">
      <c r="A2908" s="1" t="s">
        <v>35785</v>
      </c>
    </row>
    <row r="2909" spans="1:1">
      <c r="A2909" s="1" t="s">
        <v>35786</v>
      </c>
    </row>
    <row r="2910" spans="1:1">
      <c r="A2910" s="1" t="s">
        <v>35787</v>
      </c>
    </row>
    <row r="2911" spans="1:1">
      <c r="A2911" s="1" t="s">
        <v>35788</v>
      </c>
    </row>
    <row r="2912" spans="1:1">
      <c r="A2912" s="1" t="s">
        <v>35789</v>
      </c>
    </row>
    <row r="2913" spans="1:1">
      <c r="A2913" s="1" t="s">
        <v>35790</v>
      </c>
    </row>
  </sheetData>
  <sortState ref="V2:X2784">
    <sortCondition ref="V2:V2784"/>
  </sortState>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E2B2E-EF8F-8043-99E1-A3FCA5295874}">
  <dimension ref="A1:AA8122"/>
  <sheetViews>
    <sheetView workbookViewId="0">
      <selection activeCell="V47" sqref="V47"/>
    </sheetView>
  </sheetViews>
  <sheetFormatPr baseColWidth="10" defaultRowHeight="16"/>
  <cols>
    <col min="1" max="21" width="10.83203125" style="1"/>
    <col min="22" max="22" width="12.1640625" style="1" bestFit="1" customWidth="1"/>
    <col min="23"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1935</v>
      </c>
      <c r="B2" s="1" t="s">
        <v>16632</v>
      </c>
      <c r="C2" s="1" t="s">
        <v>4334</v>
      </c>
      <c r="D2" s="1" t="s">
        <v>16633</v>
      </c>
      <c r="G2" s="1" t="s">
        <v>15</v>
      </c>
      <c r="H2" s="1" t="s">
        <v>16</v>
      </c>
      <c r="I2" s="1" t="s">
        <v>17</v>
      </c>
      <c r="J2" s="1" t="s">
        <v>25</v>
      </c>
      <c r="K2" s="1">
        <v>36.299999999999997</v>
      </c>
      <c r="L2" s="1">
        <v>133.30000000000001</v>
      </c>
      <c r="M2" s="1">
        <v>0</v>
      </c>
      <c r="N2" s="1">
        <f>MEDIAN(M2:M499)</f>
        <v>0.19</v>
      </c>
      <c r="P2" s="1">
        <f>MEDIAN(O2:O499)</f>
        <v>3</v>
      </c>
      <c r="R2" s="1">
        <f>MEDIAN(Q2:Q499)</f>
        <v>0.51259600000000005</v>
      </c>
      <c r="V2" s="1">
        <v>0.79</v>
      </c>
      <c r="W2" s="1">
        <v>6</v>
      </c>
      <c r="X2" s="1">
        <v>0.51273299999999999</v>
      </c>
    </row>
    <row r="3" spans="1:24">
      <c r="A3" s="1">
        <v>2011</v>
      </c>
      <c r="B3" s="1" t="s">
        <v>16634</v>
      </c>
      <c r="C3" s="1" t="s">
        <v>16635</v>
      </c>
      <c r="D3" s="1" t="s">
        <v>16636</v>
      </c>
      <c r="G3" s="1" t="s">
        <v>15</v>
      </c>
      <c r="H3" s="1" t="s">
        <v>16</v>
      </c>
      <c r="I3" s="1" t="s">
        <v>17</v>
      </c>
      <c r="J3" s="1" t="s">
        <v>311</v>
      </c>
      <c r="K3" s="1">
        <v>42</v>
      </c>
      <c r="L3" s="1">
        <v>139</v>
      </c>
      <c r="M3" s="1">
        <v>0</v>
      </c>
      <c r="O3" s="1">
        <v>18.57</v>
      </c>
      <c r="Q3" s="1">
        <v>0.51289300000000004</v>
      </c>
      <c r="V3" s="1">
        <v>1.3</v>
      </c>
      <c r="W3" s="1">
        <v>11</v>
      </c>
      <c r="X3" s="1">
        <v>0.51278000000000001</v>
      </c>
    </row>
    <row r="4" spans="1:24">
      <c r="A4" s="1">
        <v>1995</v>
      </c>
      <c r="B4" s="1" t="s">
        <v>14767</v>
      </c>
      <c r="C4" s="1" t="s">
        <v>16637</v>
      </c>
      <c r="D4" s="1" t="s">
        <v>16638</v>
      </c>
      <c r="G4" s="1" t="s">
        <v>15</v>
      </c>
      <c r="H4" s="1" t="s">
        <v>16</v>
      </c>
      <c r="I4" s="1" t="s">
        <v>17</v>
      </c>
      <c r="J4" s="1" t="s">
        <v>25</v>
      </c>
      <c r="K4" s="1">
        <v>36</v>
      </c>
      <c r="L4" s="1">
        <v>138</v>
      </c>
      <c r="M4" s="1">
        <v>0</v>
      </c>
      <c r="O4" s="1">
        <v>9</v>
      </c>
      <c r="V4" s="1">
        <v>1.78</v>
      </c>
      <c r="W4" s="1">
        <v>13.55</v>
      </c>
      <c r="X4" s="1">
        <v>0.51273299999999999</v>
      </c>
    </row>
    <row r="5" spans="1:24">
      <c r="A5" s="1">
        <v>2011</v>
      </c>
      <c r="B5" s="1" t="s">
        <v>16634</v>
      </c>
      <c r="C5" s="1" t="s">
        <v>16639</v>
      </c>
      <c r="D5" s="1" t="s">
        <v>16640</v>
      </c>
      <c r="G5" s="1" t="s">
        <v>15</v>
      </c>
      <c r="H5" s="1" t="s">
        <v>16</v>
      </c>
      <c r="I5" s="1" t="s">
        <v>17</v>
      </c>
      <c r="J5" s="1" t="s">
        <v>311</v>
      </c>
      <c r="K5" s="1">
        <v>43.18</v>
      </c>
      <c r="L5" s="1">
        <v>140.30000000000001</v>
      </c>
      <c r="M5" s="1">
        <v>0</v>
      </c>
      <c r="O5" s="1">
        <v>78.92</v>
      </c>
      <c r="Q5" s="1">
        <v>0.512934</v>
      </c>
      <c r="V5" s="1">
        <v>2.29</v>
      </c>
      <c r="W5" s="1">
        <v>18.450000000000003</v>
      </c>
      <c r="X5" s="1">
        <v>0.51272499999999999</v>
      </c>
    </row>
    <row r="6" spans="1:24">
      <c r="A6" s="1">
        <v>1935</v>
      </c>
      <c r="B6" s="1" t="s">
        <v>16632</v>
      </c>
      <c r="C6" s="1" t="s">
        <v>4191</v>
      </c>
      <c r="D6" s="1" t="s">
        <v>16633</v>
      </c>
      <c r="G6" s="1" t="s">
        <v>15</v>
      </c>
      <c r="H6" s="1" t="s">
        <v>16</v>
      </c>
      <c r="I6" s="1" t="s">
        <v>17</v>
      </c>
      <c r="J6" s="1" t="s">
        <v>16641</v>
      </c>
      <c r="K6" s="1">
        <v>36.299999999999997</v>
      </c>
      <c r="L6" s="1">
        <v>133.30000000000001</v>
      </c>
      <c r="M6" s="1">
        <v>0</v>
      </c>
      <c r="V6" s="1">
        <v>2.77</v>
      </c>
      <c r="W6" s="1">
        <v>22</v>
      </c>
      <c r="X6" s="1">
        <v>0.51271</v>
      </c>
    </row>
    <row r="7" spans="1:24">
      <c r="A7" s="1">
        <v>1966</v>
      </c>
      <c r="B7" s="1" t="s">
        <v>16642</v>
      </c>
      <c r="C7" s="1" t="s">
        <v>4163</v>
      </c>
      <c r="D7" s="1" t="s">
        <v>16643</v>
      </c>
      <c r="G7" s="1" t="s">
        <v>15</v>
      </c>
      <c r="H7" s="1" t="s">
        <v>16</v>
      </c>
      <c r="I7" s="1" t="s">
        <v>17</v>
      </c>
      <c r="J7" s="1" t="s">
        <v>16644</v>
      </c>
      <c r="K7" s="1">
        <v>36.299999999999997</v>
      </c>
      <c r="L7" s="1">
        <v>133.30000000000001</v>
      </c>
      <c r="M7" s="1">
        <v>0</v>
      </c>
      <c r="V7" s="1">
        <v>3.24</v>
      </c>
      <c r="W7" s="1">
        <v>24</v>
      </c>
      <c r="X7" s="1">
        <v>0.51271500000000003</v>
      </c>
    </row>
    <row r="8" spans="1:24">
      <c r="A8" s="1">
        <v>1936</v>
      </c>
      <c r="B8" s="1" t="s">
        <v>13936</v>
      </c>
      <c r="C8" s="1" t="s">
        <v>16645</v>
      </c>
      <c r="D8" s="1" t="s">
        <v>16646</v>
      </c>
      <c r="G8" s="1" t="s">
        <v>15</v>
      </c>
      <c r="H8" s="1" t="s">
        <v>16</v>
      </c>
      <c r="I8" s="1" t="s">
        <v>17</v>
      </c>
      <c r="J8" s="1" t="s">
        <v>25</v>
      </c>
      <c r="K8" s="1">
        <v>36.299999999999997</v>
      </c>
      <c r="L8" s="1">
        <v>133.30000000000001</v>
      </c>
      <c r="M8" s="1">
        <v>0</v>
      </c>
      <c r="V8" s="1">
        <v>3.76</v>
      </c>
      <c r="W8" s="1">
        <v>26</v>
      </c>
      <c r="X8" s="1">
        <v>0.5127394999999999</v>
      </c>
    </row>
    <row r="9" spans="1:24">
      <c r="A9" s="1">
        <v>1935</v>
      </c>
      <c r="B9" s="1" t="s">
        <v>16632</v>
      </c>
      <c r="C9" s="1" t="s">
        <v>3672</v>
      </c>
      <c r="D9" s="1" t="s">
        <v>16633</v>
      </c>
      <c r="G9" s="1" t="s">
        <v>15</v>
      </c>
      <c r="H9" s="1" t="s">
        <v>16</v>
      </c>
      <c r="I9" s="1" t="s">
        <v>17</v>
      </c>
      <c r="J9" s="1" t="s">
        <v>16647</v>
      </c>
      <c r="K9" s="1">
        <v>36.299999999999997</v>
      </c>
      <c r="L9" s="1">
        <v>133.30000000000001</v>
      </c>
      <c r="M9" s="1">
        <v>0</v>
      </c>
      <c r="V9" s="1">
        <v>4.26</v>
      </c>
      <c r="W9" s="1">
        <v>29.85</v>
      </c>
      <c r="X9" s="1">
        <v>0.51279200000000003</v>
      </c>
    </row>
    <row r="10" spans="1:24">
      <c r="A10" s="1">
        <v>1966</v>
      </c>
      <c r="B10" s="1" t="s">
        <v>16642</v>
      </c>
      <c r="C10" s="1" t="s">
        <v>16648</v>
      </c>
      <c r="D10" s="1" t="s">
        <v>16649</v>
      </c>
      <c r="G10" s="1" t="s">
        <v>15</v>
      </c>
      <c r="H10" s="1" t="s">
        <v>16</v>
      </c>
      <c r="I10" s="1" t="s">
        <v>17</v>
      </c>
      <c r="J10" s="1" t="s">
        <v>16650</v>
      </c>
      <c r="K10" s="1">
        <v>36.299999999999997</v>
      </c>
      <c r="L10" s="1">
        <v>133.30000000000001</v>
      </c>
      <c r="M10" s="1">
        <v>0</v>
      </c>
      <c r="V10" s="1">
        <v>4.7450000000000001</v>
      </c>
      <c r="W10" s="1">
        <v>32</v>
      </c>
      <c r="X10" s="1">
        <v>0.51275899999999996</v>
      </c>
    </row>
    <row r="11" spans="1:24">
      <c r="A11" s="1">
        <v>1966</v>
      </c>
      <c r="B11" s="1" t="s">
        <v>16642</v>
      </c>
      <c r="C11" s="1" t="s">
        <v>3900</v>
      </c>
      <c r="D11" s="1" t="s">
        <v>16646</v>
      </c>
      <c r="G11" s="1" t="s">
        <v>15</v>
      </c>
      <c r="H11" s="1" t="s">
        <v>16</v>
      </c>
      <c r="I11" s="1" t="s">
        <v>17</v>
      </c>
      <c r="J11" s="1" t="s">
        <v>16651</v>
      </c>
      <c r="K11" s="1">
        <v>36.299999999999997</v>
      </c>
      <c r="L11" s="1">
        <v>133.30000000000001</v>
      </c>
      <c r="M11" s="1">
        <v>0</v>
      </c>
      <c r="V11" s="1">
        <v>5.22</v>
      </c>
      <c r="W11" s="1">
        <v>33.799999999999997</v>
      </c>
      <c r="X11" s="1">
        <v>0.51279149999999996</v>
      </c>
    </row>
    <row r="12" spans="1:24">
      <c r="A12" s="1">
        <v>1966</v>
      </c>
      <c r="B12" s="1" t="s">
        <v>16642</v>
      </c>
      <c r="C12" s="1" t="s">
        <v>16652</v>
      </c>
      <c r="D12" s="1" t="s">
        <v>16646</v>
      </c>
      <c r="G12" s="1" t="s">
        <v>15</v>
      </c>
      <c r="H12" s="1" t="s">
        <v>16</v>
      </c>
      <c r="I12" s="1" t="s">
        <v>17</v>
      </c>
      <c r="J12" s="1" t="s">
        <v>16653</v>
      </c>
      <c r="K12" s="1">
        <v>36.299999999999997</v>
      </c>
      <c r="L12" s="1">
        <v>133.30000000000001</v>
      </c>
      <c r="M12" s="1">
        <v>0</v>
      </c>
      <c r="V12" s="1">
        <v>5.78</v>
      </c>
      <c r="W12" s="1">
        <v>35.25</v>
      </c>
      <c r="X12" s="1">
        <v>0.51278900000000005</v>
      </c>
    </row>
    <row r="13" spans="1:24">
      <c r="A13" s="1">
        <v>2004</v>
      </c>
      <c r="B13" s="1" t="s">
        <v>16654</v>
      </c>
      <c r="C13" s="1" t="s">
        <v>16655</v>
      </c>
      <c r="D13" s="1" t="s">
        <v>16656</v>
      </c>
      <c r="G13" s="1" t="s">
        <v>15</v>
      </c>
      <c r="H13" s="1" t="s">
        <v>16</v>
      </c>
      <c r="I13" s="1" t="s">
        <v>17</v>
      </c>
      <c r="J13" s="1" t="s">
        <v>311</v>
      </c>
      <c r="K13" s="1">
        <v>38.966900000000003</v>
      </c>
      <c r="L13" s="1">
        <v>140.16560000000001</v>
      </c>
      <c r="M13" s="1">
        <v>0</v>
      </c>
      <c r="V13" s="1">
        <v>6.24</v>
      </c>
      <c r="W13" s="1">
        <v>34</v>
      </c>
      <c r="X13" s="1">
        <v>0.51273299999999999</v>
      </c>
    </row>
    <row r="14" spans="1:24">
      <c r="A14" s="1">
        <v>2003</v>
      </c>
      <c r="B14" s="1" t="s">
        <v>16657</v>
      </c>
      <c r="C14" s="1" t="s">
        <v>16658</v>
      </c>
      <c r="D14" s="1" t="s">
        <v>16659</v>
      </c>
      <c r="G14" s="1" t="s">
        <v>15</v>
      </c>
      <c r="H14" s="1" t="s">
        <v>16</v>
      </c>
      <c r="I14" s="1" t="s">
        <v>17</v>
      </c>
      <c r="J14" s="1" t="s">
        <v>4326</v>
      </c>
      <c r="K14" s="1">
        <v>35</v>
      </c>
      <c r="L14" s="1">
        <v>137.75</v>
      </c>
      <c r="M14" s="1">
        <v>0</v>
      </c>
      <c r="V14" s="1">
        <v>6.73</v>
      </c>
      <c r="W14" s="1">
        <v>39.85</v>
      </c>
      <c r="X14" s="1">
        <v>0.51275950000000003</v>
      </c>
    </row>
    <row r="15" spans="1:24">
      <c r="A15" s="1">
        <v>1988</v>
      </c>
      <c r="B15" s="1" t="s">
        <v>16660</v>
      </c>
      <c r="C15" s="1" t="s">
        <v>16661</v>
      </c>
      <c r="D15" s="1" t="s">
        <v>16643</v>
      </c>
      <c r="G15" s="1" t="s">
        <v>15</v>
      </c>
      <c r="H15" s="1" t="s">
        <v>16</v>
      </c>
      <c r="I15" s="1" t="s">
        <v>17</v>
      </c>
      <c r="J15" s="1" t="s">
        <v>311</v>
      </c>
      <c r="K15" s="1">
        <v>36.299999999999997</v>
      </c>
      <c r="L15" s="1">
        <v>133.30000000000001</v>
      </c>
      <c r="M15" s="1">
        <v>0.01</v>
      </c>
      <c r="V15" s="1">
        <v>7.25</v>
      </c>
      <c r="W15" s="1">
        <v>42</v>
      </c>
      <c r="X15" s="1">
        <v>0.51280599999999998</v>
      </c>
    </row>
    <row r="16" spans="1:24">
      <c r="A16" s="1">
        <v>1962</v>
      </c>
      <c r="B16" s="1" t="s">
        <v>11736</v>
      </c>
      <c r="C16" s="1" t="s">
        <v>1050</v>
      </c>
      <c r="D16" s="1" t="s">
        <v>16662</v>
      </c>
      <c r="G16" s="1" t="s">
        <v>15</v>
      </c>
      <c r="H16" s="1" t="s">
        <v>16</v>
      </c>
      <c r="I16" s="1" t="s">
        <v>17</v>
      </c>
      <c r="J16" s="1" t="s">
        <v>16663</v>
      </c>
      <c r="K16" s="1">
        <v>33.1</v>
      </c>
      <c r="L16" s="1">
        <v>128.9</v>
      </c>
      <c r="M16" s="1">
        <v>0.01</v>
      </c>
      <c r="V16" s="1">
        <v>7.74</v>
      </c>
      <c r="W16" s="1">
        <v>42.32</v>
      </c>
      <c r="X16" s="1">
        <v>0.51275599999999999</v>
      </c>
    </row>
    <row r="17" spans="1:27">
      <c r="A17" s="1">
        <v>1959</v>
      </c>
      <c r="B17" s="1" t="s">
        <v>16664</v>
      </c>
      <c r="C17" s="1" t="s">
        <v>3668</v>
      </c>
      <c r="D17" s="1" t="s">
        <v>16662</v>
      </c>
      <c r="G17" s="1" t="s">
        <v>15</v>
      </c>
      <c r="H17" s="1" t="s">
        <v>16</v>
      </c>
      <c r="I17" s="1" t="s">
        <v>17</v>
      </c>
      <c r="J17" s="1" t="s">
        <v>16665</v>
      </c>
      <c r="K17" s="1">
        <v>33.1</v>
      </c>
      <c r="L17" s="1">
        <v>128.9</v>
      </c>
      <c r="M17" s="1">
        <v>0.01</v>
      </c>
      <c r="V17" s="1">
        <v>8.254999999999999</v>
      </c>
      <c r="W17" s="1">
        <v>46.24</v>
      </c>
      <c r="X17" s="1">
        <v>0.51278599999999996</v>
      </c>
    </row>
    <row r="18" spans="1:27">
      <c r="A18" s="1">
        <v>2011</v>
      </c>
      <c r="B18" s="1" t="s">
        <v>16634</v>
      </c>
      <c r="C18" s="1" t="s">
        <v>16666</v>
      </c>
      <c r="D18" s="1" t="s">
        <v>16667</v>
      </c>
      <c r="G18" s="1" t="s">
        <v>15</v>
      </c>
      <c r="H18" s="1" t="s">
        <v>16</v>
      </c>
      <c r="I18" s="1" t="s">
        <v>17</v>
      </c>
      <c r="J18" s="1" t="s">
        <v>311</v>
      </c>
      <c r="K18" s="1">
        <v>41.68</v>
      </c>
      <c r="L18" s="1">
        <v>140.91999999999999</v>
      </c>
      <c r="M18" s="1">
        <v>0.01</v>
      </c>
      <c r="V18" s="1">
        <v>8.7200000000000006</v>
      </c>
      <c r="W18" s="1">
        <v>47.5</v>
      </c>
      <c r="X18" s="1">
        <v>0.51275099999999996</v>
      </c>
    </row>
    <row r="19" spans="1:27">
      <c r="A19" s="1">
        <v>2006</v>
      </c>
      <c r="B19" s="1" t="s">
        <v>16668</v>
      </c>
      <c r="C19" s="1" t="s">
        <v>16669</v>
      </c>
      <c r="D19" s="1" t="s">
        <v>16670</v>
      </c>
      <c r="G19" s="1" t="s">
        <v>15</v>
      </c>
      <c r="H19" s="1" t="s">
        <v>16</v>
      </c>
      <c r="I19" s="1" t="s">
        <v>17</v>
      </c>
      <c r="J19" s="1" t="s">
        <v>311</v>
      </c>
      <c r="K19" s="1">
        <v>37.83</v>
      </c>
      <c r="L19" s="1">
        <v>139.33000000000001</v>
      </c>
      <c r="M19" s="1">
        <v>0.01</v>
      </c>
      <c r="Q19" s="1">
        <v>0.51250600000000002</v>
      </c>
      <c r="V19" s="1">
        <v>9.24</v>
      </c>
      <c r="W19" s="1">
        <v>43.2</v>
      </c>
      <c r="X19" s="1">
        <v>0.51271</v>
      </c>
    </row>
    <row r="20" spans="1:27">
      <c r="A20" s="1">
        <v>2006</v>
      </c>
      <c r="B20" s="1" t="s">
        <v>16668</v>
      </c>
      <c r="C20" s="1" t="s">
        <v>172</v>
      </c>
      <c r="D20" s="1" t="s">
        <v>16670</v>
      </c>
      <c r="G20" s="1" t="s">
        <v>15</v>
      </c>
      <c r="H20" s="1" t="s">
        <v>16</v>
      </c>
      <c r="I20" s="1" t="s">
        <v>17</v>
      </c>
      <c r="J20" s="1" t="s">
        <v>311</v>
      </c>
      <c r="K20" s="1">
        <v>37.83</v>
      </c>
      <c r="L20" s="1">
        <v>139.33000000000001</v>
      </c>
      <c r="M20" s="1">
        <v>0.01</v>
      </c>
      <c r="Q20" s="1">
        <v>0.51251999999999998</v>
      </c>
      <c r="V20" s="1">
        <v>9.76</v>
      </c>
      <c r="W20" s="1">
        <v>44</v>
      </c>
      <c r="X20" s="1">
        <v>0.51272200000000001</v>
      </c>
    </row>
    <row r="21" spans="1:27">
      <c r="A21" s="1">
        <v>2006</v>
      </c>
      <c r="B21" s="1" t="s">
        <v>16668</v>
      </c>
      <c r="C21" s="1" t="s">
        <v>16671</v>
      </c>
      <c r="D21" s="1" t="s">
        <v>16670</v>
      </c>
      <c r="G21" s="1" t="s">
        <v>15</v>
      </c>
      <c r="H21" s="1" t="s">
        <v>16</v>
      </c>
      <c r="I21" s="1" t="s">
        <v>17</v>
      </c>
      <c r="J21" s="1" t="s">
        <v>311</v>
      </c>
      <c r="K21" s="1">
        <v>37.83</v>
      </c>
      <c r="L21" s="1">
        <v>139.33000000000001</v>
      </c>
      <c r="M21" s="1">
        <v>0.01</v>
      </c>
      <c r="Q21" s="1">
        <v>0.51252200000000003</v>
      </c>
      <c r="V21" s="1">
        <v>10.184999999999999</v>
      </c>
      <c r="W21" s="1">
        <v>41.85</v>
      </c>
      <c r="X21" s="1">
        <v>0.51281149999999998</v>
      </c>
    </row>
    <row r="22" spans="1:27">
      <c r="A22" s="1">
        <v>2006</v>
      </c>
      <c r="B22" s="1" t="s">
        <v>16668</v>
      </c>
      <c r="C22" s="1" t="s">
        <v>16672</v>
      </c>
      <c r="D22" s="1" t="s">
        <v>16670</v>
      </c>
      <c r="G22" s="1" t="s">
        <v>15</v>
      </c>
      <c r="H22" s="1" t="s">
        <v>16</v>
      </c>
      <c r="I22" s="1" t="s">
        <v>17</v>
      </c>
      <c r="J22" s="1" t="s">
        <v>311</v>
      </c>
      <c r="K22" s="1">
        <v>37.83</v>
      </c>
      <c r="L22" s="1">
        <v>139.33000000000001</v>
      </c>
      <c r="M22" s="1">
        <v>0.01</v>
      </c>
      <c r="Q22" s="1">
        <v>0.51247799999999999</v>
      </c>
      <c r="V22" s="1">
        <v>10.76</v>
      </c>
      <c r="W22" s="1">
        <v>55.5</v>
      </c>
      <c r="X22" s="1">
        <v>0.51278000000000001</v>
      </c>
    </row>
    <row r="23" spans="1:27">
      <c r="A23" s="1">
        <v>2006</v>
      </c>
      <c r="B23" s="1" t="s">
        <v>16668</v>
      </c>
      <c r="C23" s="1" t="s">
        <v>11116</v>
      </c>
      <c r="D23" s="1" t="s">
        <v>16670</v>
      </c>
      <c r="G23" s="1" t="s">
        <v>15</v>
      </c>
      <c r="H23" s="1" t="s">
        <v>16</v>
      </c>
      <c r="I23" s="1" t="s">
        <v>17</v>
      </c>
      <c r="J23" s="1" t="s">
        <v>311</v>
      </c>
      <c r="K23" s="1">
        <v>37.83</v>
      </c>
      <c r="L23" s="1">
        <v>139.33000000000001</v>
      </c>
      <c r="M23" s="1">
        <v>0.01</v>
      </c>
      <c r="Q23" s="1">
        <v>0.51254900000000003</v>
      </c>
      <c r="V23" s="1">
        <v>11.27</v>
      </c>
      <c r="W23" s="1">
        <v>50.3</v>
      </c>
      <c r="X23" s="1">
        <v>0.512791</v>
      </c>
    </row>
    <row r="24" spans="1:27">
      <c r="A24" s="1">
        <v>1988</v>
      </c>
      <c r="B24" s="1" t="s">
        <v>16660</v>
      </c>
      <c r="C24" s="1" t="s">
        <v>16673</v>
      </c>
      <c r="D24" s="1" t="s">
        <v>16643</v>
      </c>
      <c r="G24" s="1" t="s">
        <v>15</v>
      </c>
      <c r="H24" s="1" t="s">
        <v>16</v>
      </c>
      <c r="I24" s="1" t="s">
        <v>17</v>
      </c>
      <c r="J24" s="1" t="s">
        <v>311</v>
      </c>
      <c r="K24" s="1">
        <v>36.299999999999997</v>
      </c>
      <c r="L24" s="1">
        <v>133.30000000000001</v>
      </c>
      <c r="M24" s="1">
        <v>0.02</v>
      </c>
    </row>
    <row r="25" spans="1:27">
      <c r="A25" s="1">
        <v>1988</v>
      </c>
      <c r="B25" s="1" t="s">
        <v>16660</v>
      </c>
      <c r="C25" s="1" t="s">
        <v>16674</v>
      </c>
      <c r="D25" s="1" t="s">
        <v>16643</v>
      </c>
      <c r="G25" s="1" t="s">
        <v>15</v>
      </c>
      <c r="H25" s="1" t="s">
        <v>16</v>
      </c>
      <c r="I25" s="1" t="s">
        <v>17</v>
      </c>
      <c r="J25" s="1" t="s">
        <v>311</v>
      </c>
      <c r="K25" s="1">
        <v>36.299999999999997</v>
      </c>
      <c r="L25" s="1">
        <v>133.30000000000001</v>
      </c>
      <c r="M25" s="1">
        <v>0.02</v>
      </c>
    </row>
    <row r="26" spans="1:27">
      <c r="A26" s="1">
        <v>1988</v>
      </c>
      <c r="B26" s="1" t="s">
        <v>16660</v>
      </c>
      <c r="C26" s="1" t="s">
        <v>16675</v>
      </c>
      <c r="D26" s="1" t="s">
        <v>16649</v>
      </c>
      <c r="G26" s="1" t="s">
        <v>15</v>
      </c>
      <c r="H26" s="1" t="s">
        <v>16</v>
      </c>
      <c r="I26" s="1" t="s">
        <v>17</v>
      </c>
      <c r="J26" s="1" t="s">
        <v>311</v>
      </c>
      <c r="K26" s="1">
        <v>36.299999999999997</v>
      </c>
      <c r="L26" s="1">
        <v>133.30000000000001</v>
      </c>
      <c r="M26" s="1">
        <v>0.02</v>
      </c>
      <c r="T26" s="3" t="s">
        <v>33664</v>
      </c>
      <c r="U26" s="3"/>
      <c r="V26" s="4">
        <f t="array" ref="V26:W30">LINEST(X2:X23,V2:V23,,TRUE)</f>
        <v>3.5735123689229501E-6</v>
      </c>
      <c r="W26" s="4">
        <v>0.51273640875539772</v>
      </c>
      <c r="X26" s="3"/>
      <c r="Y26" s="3"/>
      <c r="Z26" s="3" t="s">
        <v>33666</v>
      </c>
      <c r="AA26" s="3" t="s">
        <v>33667</v>
      </c>
    </row>
    <row r="27" spans="1:27">
      <c r="A27" s="1">
        <v>1988</v>
      </c>
      <c r="B27" s="1" t="s">
        <v>16660</v>
      </c>
      <c r="C27" s="1" t="s">
        <v>16676</v>
      </c>
      <c r="D27" s="1" t="s">
        <v>16643</v>
      </c>
      <c r="G27" s="1" t="s">
        <v>15</v>
      </c>
      <c r="H27" s="1" t="s">
        <v>16</v>
      </c>
      <c r="I27" s="1" t="s">
        <v>17</v>
      </c>
      <c r="J27" s="1" t="s">
        <v>311</v>
      </c>
      <c r="K27" s="1">
        <v>36.299999999999997</v>
      </c>
      <c r="L27" s="1">
        <v>133.30000000000001</v>
      </c>
      <c r="M27" s="1">
        <v>0.02</v>
      </c>
      <c r="T27" s="3"/>
      <c r="U27" s="3"/>
      <c r="V27" s="4">
        <v>2.1114202694812756E-6</v>
      </c>
      <c r="W27" s="4">
        <v>1.4323165212366975E-5</v>
      </c>
      <c r="X27" s="3"/>
      <c r="Y27" s="3"/>
      <c r="Z27" s="3" t="s">
        <v>33668</v>
      </c>
      <c r="AA27" s="3" t="s">
        <v>33669</v>
      </c>
    </row>
    <row r="28" spans="1:27">
      <c r="A28" s="1">
        <v>2011</v>
      </c>
      <c r="B28" s="1" t="s">
        <v>16634</v>
      </c>
      <c r="C28" s="1" t="s">
        <v>16677</v>
      </c>
      <c r="D28" s="1" t="s">
        <v>16667</v>
      </c>
      <c r="G28" s="1" t="s">
        <v>15</v>
      </c>
      <c r="H28" s="1" t="s">
        <v>16</v>
      </c>
      <c r="I28" s="1" t="s">
        <v>17</v>
      </c>
      <c r="J28" s="1" t="s">
        <v>311</v>
      </c>
      <c r="K28" s="1">
        <v>41.68</v>
      </c>
      <c r="L28" s="1">
        <v>140.91999999999999</v>
      </c>
      <c r="M28" s="1">
        <v>0.02</v>
      </c>
      <c r="O28" s="1">
        <v>82.57</v>
      </c>
      <c r="Q28" s="1">
        <v>0.51278699999999999</v>
      </c>
      <c r="T28" s="3"/>
      <c r="U28" s="3"/>
      <c r="V28" s="4">
        <v>0.12527962721250788</v>
      </c>
      <c r="W28" s="4">
        <v>3.1273102769089608E-5</v>
      </c>
      <c r="X28" s="3"/>
      <c r="Y28" s="3"/>
      <c r="Z28" s="3" t="s">
        <v>33670</v>
      </c>
      <c r="AA28" s="3" t="s">
        <v>33671</v>
      </c>
    </row>
    <row r="29" spans="1:27">
      <c r="A29" s="1">
        <v>2011</v>
      </c>
      <c r="B29" s="1" t="s">
        <v>16634</v>
      </c>
      <c r="C29" s="1" t="s">
        <v>16678</v>
      </c>
      <c r="D29" s="1" t="s">
        <v>16640</v>
      </c>
      <c r="G29" s="1" t="s">
        <v>15</v>
      </c>
      <c r="H29" s="1" t="s">
        <v>16</v>
      </c>
      <c r="I29" s="1" t="s">
        <v>17</v>
      </c>
      <c r="J29" s="1" t="s">
        <v>311</v>
      </c>
      <c r="K29" s="1">
        <v>43.18</v>
      </c>
      <c r="L29" s="1">
        <v>140.30000000000001</v>
      </c>
      <c r="M29" s="1">
        <v>0.02</v>
      </c>
      <c r="O29" s="1">
        <v>123.2</v>
      </c>
      <c r="Q29" s="1">
        <v>0.51293900000000003</v>
      </c>
      <c r="T29" s="3"/>
      <c r="U29" s="3"/>
      <c r="V29" s="3">
        <v>2.8644497398243125</v>
      </c>
      <c r="W29" s="3">
        <v>20</v>
      </c>
      <c r="X29" s="3"/>
      <c r="Y29" s="3"/>
      <c r="Z29" s="3" t="s">
        <v>33672</v>
      </c>
      <c r="AA29" s="3" t="s">
        <v>33673</v>
      </c>
    </row>
    <row r="30" spans="1:27">
      <c r="A30" s="1">
        <v>2006</v>
      </c>
      <c r="B30" s="1" t="s">
        <v>16668</v>
      </c>
      <c r="C30" s="1" t="s">
        <v>16679</v>
      </c>
      <c r="D30" s="1" t="s">
        <v>16670</v>
      </c>
      <c r="G30" s="1" t="s">
        <v>15</v>
      </c>
      <c r="H30" s="1" t="s">
        <v>16</v>
      </c>
      <c r="I30" s="1" t="s">
        <v>17</v>
      </c>
      <c r="J30" s="1" t="s">
        <v>311</v>
      </c>
      <c r="K30" s="1">
        <v>37.83</v>
      </c>
      <c r="L30" s="1">
        <v>139.33000000000001</v>
      </c>
      <c r="M30" s="1">
        <v>0.02</v>
      </c>
      <c r="Q30" s="1">
        <v>0.51248700000000003</v>
      </c>
      <c r="T30" s="3"/>
      <c r="U30" s="3"/>
      <c r="V30" s="3">
        <v>2.8014517729694298E-9</v>
      </c>
      <c r="W30" s="3">
        <v>1.9560139136120808E-8</v>
      </c>
      <c r="X30" s="3"/>
      <c r="Y30" s="3"/>
      <c r="Z30" s="3" t="s">
        <v>33674</v>
      </c>
      <c r="AA30" s="3" t="s">
        <v>33675</v>
      </c>
    </row>
    <row r="31" spans="1:27">
      <c r="A31" s="1">
        <v>1995</v>
      </c>
      <c r="B31" s="1" t="s">
        <v>16680</v>
      </c>
      <c r="C31" s="1" t="s">
        <v>16681</v>
      </c>
      <c r="D31" s="1" t="s">
        <v>16682</v>
      </c>
      <c r="G31" s="1" t="s">
        <v>15</v>
      </c>
      <c r="H31" s="1" t="s">
        <v>16</v>
      </c>
      <c r="I31" s="1" t="s">
        <v>17</v>
      </c>
      <c r="J31" s="1" t="s">
        <v>311</v>
      </c>
      <c r="K31" s="1">
        <v>33.700000000000003</v>
      </c>
      <c r="L31" s="1">
        <v>129.6</v>
      </c>
      <c r="M31" s="1">
        <v>0.02</v>
      </c>
      <c r="T31" s="3"/>
      <c r="U31" s="3"/>
      <c r="V31" s="3"/>
      <c r="W31" s="3"/>
      <c r="X31" s="3"/>
      <c r="Y31" s="3"/>
      <c r="Z31" s="3"/>
      <c r="AA31" s="3"/>
    </row>
    <row r="32" spans="1:27">
      <c r="A32" s="1">
        <v>2007</v>
      </c>
      <c r="B32" s="1" t="s">
        <v>16683</v>
      </c>
      <c r="C32" s="1" t="s">
        <v>16684</v>
      </c>
      <c r="D32" s="1" t="s">
        <v>16685</v>
      </c>
      <c r="G32" s="1" t="s">
        <v>15</v>
      </c>
      <c r="H32" s="1" t="s">
        <v>16</v>
      </c>
      <c r="I32" s="1" t="s">
        <v>17</v>
      </c>
      <c r="J32" s="1" t="s">
        <v>311</v>
      </c>
      <c r="K32" s="1">
        <v>36</v>
      </c>
      <c r="L32" s="1">
        <v>137.19999999999999</v>
      </c>
      <c r="M32" s="1">
        <v>0.02</v>
      </c>
      <c r="T32" s="3"/>
      <c r="U32" s="3"/>
      <c r="V32" s="3"/>
      <c r="W32" s="3"/>
      <c r="X32" s="3"/>
      <c r="Y32" s="3"/>
      <c r="Z32" s="3"/>
      <c r="AA32" s="3"/>
    </row>
    <row r="33" spans="1:27">
      <c r="A33" s="1">
        <v>2007</v>
      </c>
      <c r="B33" s="1" t="s">
        <v>16683</v>
      </c>
      <c r="C33" s="1" t="s">
        <v>16684</v>
      </c>
      <c r="D33" s="1" t="s">
        <v>16685</v>
      </c>
      <c r="G33" s="1" t="s">
        <v>15</v>
      </c>
      <c r="H33" s="1" t="s">
        <v>16</v>
      </c>
      <c r="I33" s="1" t="s">
        <v>17</v>
      </c>
      <c r="J33" s="1" t="s">
        <v>311</v>
      </c>
      <c r="K33" s="1">
        <v>36</v>
      </c>
      <c r="L33" s="1">
        <v>137.19999999999999</v>
      </c>
      <c r="M33" s="1">
        <v>0.02</v>
      </c>
      <c r="O33" s="1">
        <v>1.3</v>
      </c>
      <c r="T33" s="3" t="s">
        <v>33665</v>
      </c>
      <c r="U33" s="3"/>
      <c r="V33" s="4">
        <f t="array" ref="V33:W37">LINEST(X2:X23,W2:W23,,TRUE)</f>
        <v>9.3113345964624495E-7</v>
      </c>
      <c r="W33" s="4">
        <v>0.51272660040721341</v>
      </c>
      <c r="X33" s="3"/>
      <c r="Y33" s="3"/>
      <c r="Z33" s="3" t="s">
        <v>33666</v>
      </c>
      <c r="AA33" s="3" t="s">
        <v>33667</v>
      </c>
    </row>
    <row r="34" spans="1:27">
      <c r="A34" s="1">
        <v>2007</v>
      </c>
      <c r="B34" s="1" t="s">
        <v>16683</v>
      </c>
      <c r="C34" s="1" t="s">
        <v>16686</v>
      </c>
      <c r="D34" s="1" t="s">
        <v>16685</v>
      </c>
      <c r="G34" s="1" t="s">
        <v>15</v>
      </c>
      <c r="H34" s="1" t="s">
        <v>16</v>
      </c>
      <c r="I34" s="1" t="s">
        <v>17</v>
      </c>
      <c r="J34" s="1" t="s">
        <v>311</v>
      </c>
      <c r="K34" s="1">
        <v>36</v>
      </c>
      <c r="L34" s="1">
        <v>137.19999999999999</v>
      </c>
      <c r="M34" s="1">
        <v>0.02</v>
      </c>
      <c r="O34" s="1">
        <v>1.5</v>
      </c>
      <c r="T34" s="3"/>
      <c r="U34" s="3"/>
      <c r="V34" s="4">
        <v>5.0293240970029351E-7</v>
      </c>
      <c r="W34" s="4">
        <v>1.8125376338779344E-5</v>
      </c>
      <c r="X34" s="3"/>
      <c r="Y34" s="3"/>
      <c r="Z34" s="3" t="s">
        <v>33668</v>
      </c>
      <c r="AA34" s="3" t="s">
        <v>33669</v>
      </c>
    </row>
    <row r="35" spans="1:27">
      <c r="A35" s="1">
        <v>2007</v>
      </c>
      <c r="B35" s="1" t="s">
        <v>16683</v>
      </c>
      <c r="C35" s="1" t="s">
        <v>16684</v>
      </c>
      <c r="D35" s="1" t="s">
        <v>16685</v>
      </c>
      <c r="G35" s="1" t="s">
        <v>15</v>
      </c>
      <c r="H35" s="1" t="s">
        <v>16</v>
      </c>
      <c r="I35" s="1" t="s">
        <v>17</v>
      </c>
      <c r="J35" s="1" t="s">
        <v>311</v>
      </c>
      <c r="K35" s="1">
        <v>36</v>
      </c>
      <c r="L35" s="1">
        <v>137.19999999999999</v>
      </c>
      <c r="M35" s="1">
        <v>0.02</v>
      </c>
      <c r="O35" s="1">
        <v>0.9</v>
      </c>
      <c r="T35" s="3"/>
      <c r="U35" s="3"/>
      <c r="V35" s="4">
        <v>0.14631023239153809</v>
      </c>
      <c r="W35" s="4">
        <v>3.0894871213954541E-5</v>
      </c>
      <c r="X35" s="3"/>
      <c r="Y35" s="3"/>
      <c r="Z35" s="3" t="s">
        <v>33670</v>
      </c>
      <c r="AA35" s="3" t="s">
        <v>33671</v>
      </c>
    </row>
    <row r="36" spans="1:27">
      <c r="A36" s="1">
        <v>2007</v>
      </c>
      <c r="B36" s="1" t="s">
        <v>16683</v>
      </c>
      <c r="C36" s="1" t="s">
        <v>16684</v>
      </c>
      <c r="D36" s="1" t="s">
        <v>16685</v>
      </c>
      <c r="G36" s="1" t="s">
        <v>15</v>
      </c>
      <c r="H36" s="1" t="s">
        <v>16</v>
      </c>
      <c r="I36" s="1" t="s">
        <v>17</v>
      </c>
      <c r="J36" s="1" t="s">
        <v>311</v>
      </c>
      <c r="K36" s="1">
        <v>36</v>
      </c>
      <c r="L36" s="1">
        <v>137.19999999999999</v>
      </c>
      <c r="M36" s="1">
        <v>0.02</v>
      </c>
      <c r="O36" s="1">
        <v>1.6</v>
      </c>
      <c r="T36" s="3"/>
      <c r="U36" s="3"/>
      <c r="V36" s="3">
        <v>3.4277143276863575</v>
      </c>
      <c r="W36" s="3">
        <v>20</v>
      </c>
      <c r="X36" s="3"/>
      <c r="Y36" s="3"/>
      <c r="Z36" s="3" t="s">
        <v>33672</v>
      </c>
      <c r="AA36" s="3" t="s">
        <v>33673</v>
      </c>
    </row>
    <row r="37" spans="1:27">
      <c r="A37" s="1">
        <v>2007</v>
      </c>
      <c r="B37" s="1" t="s">
        <v>16683</v>
      </c>
      <c r="C37" s="1" t="s">
        <v>16687</v>
      </c>
      <c r="D37" s="1" t="s">
        <v>16685</v>
      </c>
      <c r="G37" s="1" t="s">
        <v>15</v>
      </c>
      <c r="H37" s="1" t="s">
        <v>16</v>
      </c>
      <c r="I37" s="1" t="s">
        <v>17</v>
      </c>
      <c r="J37" s="1" t="s">
        <v>311</v>
      </c>
      <c r="K37" s="1">
        <v>36</v>
      </c>
      <c r="L37" s="1">
        <v>137.19999999999999</v>
      </c>
      <c r="M37" s="1">
        <v>0.02</v>
      </c>
      <c r="O37" s="1">
        <v>0.5</v>
      </c>
      <c r="T37" s="3"/>
      <c r="U37" s="3"/>
      <c r="V37" s="3">
        <v>3.2717295625534982E-9</v>
      </c>
      <c r="W37" s="3">
        <v>1.9089861346536739E-8</v>
      </c>
      <c r="X37" s="3"/>
      <c r="Y37" s="3"/>
      <c r="Z37" s="3" t="s">
        <v>33674</v>
      </c>
      <c r="AA37" s="3" t="s">
        <v>33675</v>
      </c>
    </row>
    <row r="38" spans="1:27">
      <c r="A38" s="1">
        <v>2007</v>
      </c>
      <c r="B38" s="1" t="s">
        <v>16683</v>
      </c>
      <c r="C38" s="1" t="s">
        <v>16688</v>
      </c>
      <c r="D38" s="1" t="s">
        <v>16685</v>
      </c>
      <c r="G38" s="1" t="s">
        <v>15</v>
      </c>
      <c r="H38" s="1" t="s">
        <v>16</v>
      </c>
      <c r="I38" s="1" t="s">
        <v>17</v>
      </c>
      <c r="J38" s="1" t="s">
        <v>311</v>
      </c>
      <c r="K38" s="1">
        <v>36</v>
      </c>
      <c r="L38" s="1">
        <v>137.19999999999999</v>
      </c>
      <c r="M38" s="1">
        <v>0.02</v>
      </c>
      <c r="O38" s="1">
        <v>0.8</v>
      </c>
    </row>
    <row r="39" spans="1:27">
      <c r="A39" s="1">
        <v>2007</v>
      </c>
      <c r="B39" s="1" t="s">
        <v>16683</v>
      </c>
      <c r="C39" s="1" t="s">
        <v>16688</v>
      </c>
      <c r="D39" s="1" t="s">
        <v>16685</v>
      </c>
      <c r="G39" s="1" t="s">
        <v>15</v>
      </c>
      <c r="H39" s="1" t="s">
        <v>16</v>
      </c>
      <c r="I39" s="1" t="s">
        <v>17</v>
      </c>
      <c r="J39" s="1" t="s">
        <v>311</v>
      </c>
      <c r="K39" s="1">
        <v>36</v>
      </c>
      <c r="L39" s="1">
        <v>137.19999999999999</v>
      </c>
      <c r="M39" s="1">
        <v>0.02</v>
      </c>
      <c r="O39" s="1">
        <v>1.1000000000000001</v>
      </c>
    </row>
    <row r="40" spans="1:27">
      <c r="A40" s="1">
        <v>2007</v>
      </c>
      <c r="B40" s="1" t="s">
        <v>16683</v>
      </c>
      <c r="C40" s="1" t="s">
        <v>16687</v>
      </c>
      <c r="D40" s="1" t="s">
        <v>16685</v>
      </c>
      <c r="G40" s="1" t="s">
        <v>15</v>
      </c>
      <c r="H40" s="1" t="s">
        <v>16</v>
      </c>
      <c r="I40" s="1" t="s">
        <v>17</v>
      </c>
      <c r="J40" s="1" t="s">
        <v>311</v>
      </c>
      <c r="K40" s="1">
        <v>36</v>
      </c>
      <c r="L40" s="1">
        <v>137.19999999999999</v>
      </c>
      <c r="M40" s="1">
        <v>0.02</v>
      </c>
      <c r="O40" s="1">
        <v>1.6</v>
      </c>
    </row>
    <row r="41" spans="1:27">
      <c r="A41" s="1">
        <v>2007</v>
      </c>
      <c r="B41" s="1" t="s">
        <v>16683</v>
      </c>
      <c r="C41" s="1" t="s">
        <v>16688</v>
      </c>
      <c r="D41" s="1" t="s">
        <v>16685</v>
      </c>
      <c r="G41" s="1" t="s">
        <v>15</v>
      </c>
      <c r="H41" s="1" t="s">
        <v>16</v>
      </c>
      <c r="I41" s="1" t="s">
        <v>17</v>
      </c>
      <c r="J41" s="1" t="s">
        <v>311</v>
      </c>
      <c r="K41" s="1">
        <v>36</v>
      </c>
      <c r="L41" s="1">
        <v>137.19999999999999</v>
      </c>
      <c r="M41" s="1">
        <v>0.02</v>
      </c>
      <c r="O41" s="1">
        <v>1</v>
      </c>
    </row>
    <row r="42" spans="1:27">
      <c r="A42" s="1">
        <v>2007</v>
      </c>
      <c r="B42" s="1" t="s">
        <v>16683</v>
      </c>
      <c r="C42" s="1" t="s">
        <v>16688</v>
      </c>
      <c r="D42" s="1" t="s">
        <v>16685</v>
      </c>
      <c r="G42" s="1" t="s">
        <v>15</v>
      </c>
      <c r="H42" s="1" t="s">
        <v>16</v>
      </c>
      <c r="I42" s="1" t="s">
        <v>17</v>
      </c>
      <c r="J42" s="1" t="s">
        <v>311</v>
      </c>
      <c r="K42" s="1">
        <v>36</v>
      </c>
      <c r="L42" s="1">
        <v>137.19999999999999</v>
      </c>
      <c r="M42" s="1">
        <v>0.02</v>
      </c>
      <c r="O42" s="1">
        <v>1.4</v>
      </c>
    </row>
    <row r="43" spans="1:27">
      <c r="A43" s="1">
        <v>2007</v>
      </c>
      <c r="B43" s="1" t="s">
        <v>16683</v>
      </c>
      <c r="C43" s="1" t="s">
        <v>16689</v>
      </c>
      <c r="D43" s="1" t="s">
        <v>16685</v>
      </c>
      <c r="G43" s="1" t="s">
        <v>15</v>
      </c>
      <c r="H43" s="1" t="s">
        <v>16</v>
      </c>
      <c r="I43" s="1" t="s">
        <v>17</v>
      </c>
      <c r="J43" s="1" t="s">
        <v>311</v>
      </c>
      <c r="K43" s="1">
        <v>36</v>
      </c>
      <c r="L43" s="1">
        <v>137.19999999999999</v>
      </c>
      <c r="M43" s="1">
        <v>0.02</v>
      </c>
      <c r="O43" s="1">
        <v>2.6</v>
      </c>
    </row>
    <row r="44" spans="1:27">
      <c r="A44" s="1">
        <v>1974</v>
      </c>
      <c r="B44" s="1" t="s">
        <v>16690</v>
      </c>
      <c r="C44" s="1" t="s">
        <v>16691</v>
      </c>
      <c r="D44" s="1" t="s">
        <v>16638</v>
      </c>
      <c r="G44" s="1" t="s">
        <v>15</v>
      </c>
      <c r="H44" s="1" t="s">
        <v>16</v>
      </c>
      <c r="I44" s="1" t="s">
        <v>17</v>
      </c>
      <c r="J44" s="1" t="s">
        <v>311</v>
      </c>
      <c r="K44" s="1">
        <v>37</v>
      </c>
      <c r="L44" s="1">
        <v>139.5</v>
      </c>
      <c r="M44" s="1">
        <v>0.03</v>
      </c>
    </row>
    <row r="45" spans="1:27">
      <c r="A45" s="1">
        <v>1988</v>
      </c>
      <c r="B45" s="1" t="s">
        <v>16660</v>
      </c>
      <c r="C45" s="1" t="s">
        <v>16692</v>
      </c>
      <c r="D45" s="1" t="s">
        <v>16643</v>
      </c>
      <c r="G45" s="1" t="s">
        <v>15</v>
      </c>
      <c r="H45" s="1" t="s">
        <v>16</v>
      </c>
      <c r="I45" s="1" t="s">
        <v>17</v>
      </c>
      <c r="J45" s="1" t="s">
        <v>311</v>
      </c>
      <c r="K45" s="1">
        <v>36.299999999999997</v>
      </c>
      <c r="L45" s="1">
        <v>133.30000000000001</v>
      </c>
      <c r="M45" s="1">
        <v>0.03</v>
      </c>
    </row>
    <row r="46" spans="1:27">
      <c r="A46" s="1">
        <v>1988</v>
      </c>
      <c r="B46" s="1" t="s">
        <v>16660</v>
      </c>
      <c r="C46" s="1" t="s">
        <v>16693</v>
      </c>
      <c r="D46" s="1" t="s">
        <v>16643</v>
      </c>
      <c r="G46" s="1" t="s">
        <v>15</v>
      </c>
      <c r="H46" s="1" t="s">
        <v>16</v>
      </c>
      <c r="I46" s="1" t="s">
        <v>17</v>
      </c>
      <c r="J46" s="1" t="s">
        <v>311</v>
      </c>
      <c r="K46" s="1">
        <v>36.299999999999997</v>
      </c>
      <c r="L46" s="1">
        <v>133.30000000000001</v>
      </c>
      <c r="M46" s="1">
        <v>0.03</v>
      </c>
    </row>
    <row r="47" spans="1:27">
      <c r="A47" s="1">
        <v>1974</v>
      </c>
      <c r="B47" s="1" t="s">
        <v>16690</v>
      </c>
      <c r="C47" s="1" t="s">
        <v>16694</v>
      </c>
      <c r="D47" s="1" t="s">
        <v>16638</v>
      </c>
      <c r="G47" s="1" t="s">
        <v>15</v>
      </c>
      <c r="H47" s="1" t="s">
        <v>16</v>
      </c>
      <c r="I47" s="1" t="s">
        <v>17</v>
      </c>
      <c r="J47" s="1" t="s">
        <v>311</v>
      </c>
      <c r="K47" s="1">
        <v>37.5</v>
      </c>
      <c r="L47" s="1">
        <v>140.1</v>
      </c>
      <c r="M47" s="1">
        <v>0.03</v>
      </c>
    </row>
    <row r="48" spans="1:27">
      <c r="A48" s="1">
        <v>2011</v>
      </c>
      <c r="B48" s="1" t="s">
        <v>16634</v>
      </c>
      <c r="C48" s="1" t="s">
        <v>16695</v>
      </c>
      <c r="D48" s="1" t="s">
        <v>16667</v>
      </c>
      <c r="G48" s="1" t="s">
        <v>15</v>
      </c>
      <c r="H48" s="1" t="s">
        <v>16</v>
      </c>
      <c r="I48" s="1" t="s">
        <v>17</v>
      </c>
      <c r="J48" s="1" t="s">
        <v>311</v>
      </c>
      <c r="K48" s="1">
        <v>41.68</v>
      </c>
      <c r="L48" s="1">
        <v>140.91999999999999</v>
      </c>
      <c r="M48" s="1">
        <v>0.03</v>
      </c>
      <c r="O48" s="1">
        <v>88.69</v>
      </c>
      <c r="Q48" s="1">
        <v>0.51275899999999996</v>
      </c>
    </row>
    <row r="49" spans="1:25">
      <c r="A49" s="1">
        <v>1935</v>
      </c>
      <c r="B49" s="1" t="s">
        <v>16632</v>
      </c>
      <c r="C49" s="1" t="s">
        <v>15326</v>
      </c>
      <c r="D49" s="1" t="s">
        <v>16633</v>
      </c>
      <c r="G49" s="1" t="s">
        <v>15</v>
      </c>
      <c r="H49" s="1" t="s">
        <v>16</v>
      </c>
      <c r="I49" s="1" t="s">
        <v>17</v>
      </c>
      <c r="J49" s="1" t="s">
        <v>16641</v>
      </c>
      <c r="K49" s="1">
        <v>36.299999999999997</v>
      </c>
      <c r="L49" s="1">
        <v>133.30000000000001</v>
      </c>
      <c r="M49" s="1">
        <v>0.03</v>
      </c>
    </row>
    <row r="50" spans="1:25">
      <c r="A50" s="1">
        <v>1980</v>
      </c>
      <c r="B50" s="1" t="s">
        <v>16696</v>
      </c>
      <c r="C50" s="1" t="s">
        <v>16697</v>
      </c>
      <c r="D50" s="1" t="s">
        <v>16698</v>
      </c>
      <c r="E50" s="1">
        <v>-1500</v>
      </c>
      <c r="F50" s="1">
        <v>-1500</v>
      </c>
      <c r="G50" s="1" t="s">
        <v>350</v>
      </c>
      <c r="H50" s="1" t="s">
        <v>323</v>
      </c>
      <c r="I50" s="1" t="s">
        <v>17</v>
      </c>
      <c r="J50" s="1" t="s">
        <v>25</v>
      </c>
      <c r="K50" s="1">
        <v>40.5</v>
      </c>
      <c r="L50" s="1">
        <v>143</v>
      </c>
      <c r="M50" s="1">
        <v>0.03</v>
      </c>
    </row>
    <row r="51" spans="1:25">
      <c r="A51" s="1">
        <v>2007</v>
      </c>
      <c r="B51" s="1" t="s">
        <v>16683</v>
      </c>
      <c r="C51" s="1" t="s">
        <v>16699</v>
      </c>
      <c r="D51" s="1" t="s">
        <v>16700</v>
      </c>
      <c r="G51" s="1" t="s">
        <v>15</v>
      </c>
      <c r="H51" s="1" t="s">
        <v>16</v>
      </c>
      <c r="I51" s="1" t="s">
        <v>17</v>
      </c>
      <c r="J51" s="1" t="s">
        <v>311</v>
      </c>
      <c r="K51" s="1">
        <v>36</v>
      </c>
      <c r="L51" s="1">
        <v>137.19999999999999</v>
      </c>
      <c r="M51" s="1">
        <v>0.03</v>
      </c>
      <c r="O51" s="1">
        <v>2</v>
      </c>
    </row>
    <row r="52" spans="1:25">
      <c r="A52" s="1">
        <v>2007</v>
      </c>
      <c r="B52" s="1" t="s">
        <v>16683</v>
      </c>
      <c r="C52" s="1" t="s">
        <v>16686</v>
      </c>
      <c r="D52" s="1" t="s">
        <v>16685</v>
      </c>
      <c r="G52" s="1" t="s">
        <v>15</v>
      </c>
      <c r="H52" s="1" t="s">
        <v>16</v>
      </c>
      <c r="I52" s="1" t="s">
        <v>17</v>
      </c>
      <c r="J52" s="1" t="s">
        <v>311</v>
      </c>
      <c r="K52" s="1">
        <v>36</v>
      </c>
      <c r="L52" s="1">
        <v>137.19999999999999</v>
      </c>
      <c r="M52" s="1">
        <v>0.03</v>
      </c>
      <c r="O52" s="1">
        <v>1.3</v>
      </c>
    </row>
    <row r="53" spans="1:25">
      <c r="A53" s="1">
        <v>2007</v>
      </c>
      <c r="B53" s="1" t="s">
        <v>16683</v>
      </c>
      <c r="C53" s="1" t="s">
        <v>16687</v>
      </c>
      <c r="D53" s="1" t="s">
        <v>16685</v>
      </c>
      <c r="G53" s="1" t="s">
        <v>15</v>
      </c>
      <c r="H53" s="1" t="s">
        <v>16</v>
      </c>
      <c r="I53" s="1" t="s">
        <v>17</v>
      </c>
      <c r="J53" s="1" t="s">
        <v>311</v>
      </c>
      <c r="K53" s="1">
        <v>36</v>
      </c>
      <c r="L53" s="1">
        <v>137.19999999999999</v>
      </c>
      <c r="M53" s="1">
        <v>0.03</v>
      </c>
      <c r="O53" s="1">
        <v>1.7</v>
      </c>
    </row>
    <row r="54" spans="1:25">
      <c r="A54" s="1">
        <v>2007</v>
      </c>
      <c r="B54" s="1" t="s">
        <v>16683</v>
      </c>
      <c r="C54" s="1" t="s">
        <v>16686</v>
      </c>
      <c r="D54" s="1" t="s">
        <v>16685</v>
      </c>
      <c r="G54" s="1" t="s">
        <v>15</v>
      </c>
      <c r="H54" s="1" t="s">
        <v>16</v>
      </c>
      <c r="I54" s="1" t="s">
        <v>17</v>
      </c>
      <c r="J54" s="1" t="s">
        <v>311</v>
      </c>
      <c r="K54" s="1">
        <v>36</v>
      </c>
      <c r="L54" s="1">
        <v>137.19999999999999</v>
      </c>
      <c r="M54" s="1">
        <v>0.03</v>
      </c>
      <c r="O54" s="1">
        <v>0.7</v>
      </c>
      <c r="U54" s="5" t="s">
        <v>35791</v>
      </c>
      <c r="V54" s="5">
        <v>0.19</v>
      </c>
      <c r="W54" s="5">
        <v>3</v>
      </c>
      <c r="X54" s="5">
        <v>0.51259600000000005</v>
      </c>
      <c r="Y54" s="5" t="s">
        <v>33663</v>
      </c>
    </row>
    <row r="55" spans="1:25">
      <c r="A55" s="1">
        <v>2007</v>
      </c>
      <c r="B55" s="1" t="s">
        <v>16683</v>
      </c>
      <c r="C55" s="1" t="s">
        <v>16684</v>
      </c>
      <c r="D55" s="1" t="s">
        <v>16685</v>
      </c>
      <c r="G55" s="1" t="s">
        <v>15</v>
      </c>
      <c r="H55" s="1" t="s">
        <v>16</v>
      </c>
      <c r="I55" s="1" t="s">
        <v>17</v>
      </c>
      <c r="J55" s="1" t="s">
        <v>311</v>
      </c>
      <c r="K55" s="1">
        <v>36</v>
      </c>
      <c r="L55" s="1">
        <v>137.19999999999999</v>
      </c>
      <c r="M55" s="1">
        <v>0.03</v>
      </c>
      <c r="O55" s="1">
        <v>1.5</v>
      </c>
    </row>
    <row r="56" spans="1:25">
      <c r="A56" s="1">
        <v>2007</v>
      </c>
      <c r="B56" s="1" t="s">
        <v>16683</v>
      </c>
      <c r="C56" s="1" t="s">
        <v>16686</v>
      </c>
      <c r="D56" s="1" t="s">
        <v>16685</v>
      </c>
      <c r="G56" s="1" t="s">
        <v>15</v>
      </c>
      <c r="H56" s="1" t="s">
        <v>16</v>
      </c>
      <c r="I56" s="1" t="s">
        <v>17</v>
      </c>
      <c r="J56" s="1" t="s">
        <v>311</v>
      </c>
      <c r="K56" s="1">
        <v>36</v>
      </c>
      <c r="L56" s="1">
        <v>137.19999999999999</v>
      </c>
      <c r="M56" s="1">
        <v>0.03</v>
      </c>
      <c r="O56" s="1">
        <v>1.8</v>
      </c>
      <c r="Q56" s="1">
        <v>0.51251000000000002</v>
      </c>
    </row>
    <row r="57" spans="1:25">
      <c r="A57" s="1">
        <v>2007</v>
      </c>
      <c r="B57" s="1" t="s">
        <v>16683</v>
      </c>
      <c r="C57" s="1" t="s">
        <v>16687</v>
      </c>
      <c r="D57" s="1" t="s">
        <v>16685</v>
      </c>
      <c r="G57" s="1" t="s">
        <v>15</v>
      </c>
      <c r="H57" s="1" t="s">
        <v>16</v>
      </c>
      <c r="I57" s="1" t="s">
        <v>17</v>
      </c>
      <c r="J57" s="1" t="s">
        <v>311</v>
      </c>
      <c r="K57" s="1">
        <v>36</v>
      </c>
      <c r="L57" s="1">
        <v>137.19999999999999</v>
      </c>
      <c r="M57" s="1">
        <v>0.03</v>
      </c>
      <c r="O57" s="1">
        <v>1.5</v>
      </c>
    </row>
    <row r="58" spans="1:25">
      <c r="A58" s="1">
        <v>2007</v>
      </c>
      <c r="B58" s="1" t="s">
        <v>16683</v>
      </c>
      <c r="C58" s="1" t="s">
        <v>16699</v>
      </c>
      <c r="D58" s="1" t="s">
        <v>16700</v>
      </c>
      <c r="G58" s="1" t="s">
        <v>15</v>
      </c>
      <c r="H58" s="1" t="s">
        <v>16</v>
      </c>
      <c r="I58" s="1" t="s">
        <v>17</v>
      </c>
      <c r="J58" s="1" t="s">
        <v>311</v>
      </c>
      <c r="K58" s="1">
        <v>36</v>
      </c>
      <c r="L58" s="1">
        <v>137.19999999999999</v>
      </c>
      <c r="M58" s="1">
        <v>0.03</v>
      </c>
      <c r="O58" s="1">
        <v>3.2</v>
      </c>
      <c r="Q58" s="1">
        <v>0.51249999999999996</v>
      </c>
    </row>
    <row r="59" spans="1:25">
      <c r="A59" s="1">
        <v>2007</v>
      </c>
      <c r="B59" s="1" t="s">
        <v>16683</v>
      </c>
      <c r="C59" s="1" t="s">
        <v>16689</v>
      </c>
      <c r="D59" s="1" t="s">
        <v>16685</v>
      </c>
      <c r="G59" s="1" t="s">
        <v>15</v>
      </c>
      <c r="H59" s="1" t="s">
        <v>16</v>
      </c>
      <c r="I59" s="1" t="s">
        <v>17</v>
      </c>
      <c r="J59" s="1" t="s">
        <v>311</v>
      </c>
      <c r="K59" s="1">
        <v>36</v>
      </c>
      <c r="L59" s="1">
        <v>137.19999999999999</v>
      </c>
      <c r="M59" s="1">
        <v>0.03</v>
      </c>
      <c r="O59" s="1">
        <v>2.1</v>
      </c>
    </row>
    <row r="60" spans="1:25">
      <c r="A60" s="1">
        <v>2007</v>
      </c>
      <c r="B60" s="1" t="s">
        <v>16683</v>
      </c>
      <c r="C60" s="1" t="s">
        <v>16689</v>
      </c>
      <c r="D60" s="1" t="s">
        <v>16685</v>
      </c>
      <c r="G60" s="1" t="s">
        <v>15</v>
      </c>
      <c r="H60" s="1" t="s">
        <v>16</v>
      </c>
      <c r="I60" s="1" t="s">
        <v>17</v>
      </c>
      <c r="J60" s="1" t="s">
        <v>311</v>
      </c>
      <c r="K60" s="1">
        <v>36</v>
      </c>
      <c r="L60" s="1">
        <v>137.19999999999999</v>
      </c>
      <c r="M60" s="1">
        <v>0.03</v>
      </c>
      <c r="O60" s="1">
        <v>2.6</v>
      </c>
    </row>
    <row r="61" spans="1:25">
      <c r="A61" s="1">
        <v>2007</v>
      </c>
      <c r="B61" s="1" t="s">
        <v>16683</v>
      </c>
      <c r="C61" s="1" t="s">
        <v>16689</v>
      </c>
      <c r="D61" s="1" t="s">
        <v>16685</v>
      </c>
      <c r="G61" s="1" t="s">
        <v>15</v>
      </c>
      <c r="H61" s="1" t="s">
        <v>16</v>
      </c>
      <c r="I61" s="1" t="s">
        <v>17</v>
      </c>
      <c r="J61" s="1" t="s">
        <v>311</v>
      </c>
      <c r="K61" s="1">
        <v>36</v>
      </c>
      <c r="L61" s="1">
        <v>137.19999999999999</v>
      </c>
      <c r="M61" s="1">
        <v>0.03</v>
      </c>
      <c r="O61" s="1">
        <v>2.9</v>
      </c>
    </row>
    <row r="62" spans="1:25">
      <c r="A62" s="1">
        <v>1972</v>
      </c>
      <c r="B62" s="1" t="s">
        <v>16701</v>
      </c>
      <c r="C62" s="1" t="s">
        <v>16702</v>
      </c>
      <c r="D62" s="1" t="s">
        <v>16703</v>
      </c>
      <c r="G62" s="1" t="s">
        <v>15</v>
      </c>
      <c r="H62" s="1" t="s">
        <v>16</v>
      </c>
      <c r="I62" s="1" t="s">
        <v>17</v>
      </c>
      <c r="J62" s="1" t="s">
        <v>4326</v>
      </c>
      <c r="K62" s="1">
        <v>36</v>
      </c>
      <c r="L62" s="1">
        <v>133</v>
      </c>
      <c r="M62" s="1">
        <v>0.04</v>
      </c>
    </row>
    <row r="63" spans="1:25">
      <c r="A63" s="1">
        <v>1969</v>
      </c>
      <c r="B63" s="1" t="s">
        <v>16704</v>
      </c>
      <c r="C63" s="1" t="s">
        <v>16705</v>
      </c>
      <c r="D63" s="1" t="s">
        <v>16638</v>
      </c>
      <c r="G63" s="1" t="s">
        <v>15</v>
      </c>
      <c r="H63" s="1" t="s">
        <v>16</v>
      </c>
      <c r="I63" s="1" t="s">
        <v>17</v>
      </c>
      <c r="J63" s="1" t="s">
        <v>16706</v>
      </c>
      <c r="K63" s="1">
        <v>36.4</v>
      </c>
      <c r="L63" s="1">
        <v>139.19999999999999</v>
      </c>
      <c r="M63" s="1">
        <v>0.04</v>
      </c>
    </row>
    <row r="64" spans="1:25">
      <c r="A64" s="1">
        <v>1979</v>
      </c>
      <c r="B64" s="1" t="s">
        <v>16707</v>
      </c>
      <c r="C64" s="1" t="s">
        <v>16708</v>
      </c>
      <c r="D64" s="1" t="s">
        <v>16659</v>
      </c>
      <c r="G64" s="1" t="s">
        <v>15</v>
      </c>
      <c r="H64" s="1" t="s">
        <v>16</v>
      </c>
      <c r="I64" s="1" t="s">
        <v>17</v>
      </c>
      <c r="J64" s="1" t="s">
        <v>4326</v>
      </c>
      <c r="K64" s="1">
        <v>34.5</v>
      </c>
      <c r="L64" s="1">
        <v>136</v>
      </c>
      <c r="M64" s="1">
        <v>0.04</v>
      </c>
    </row>
    <row r="65" spans="1:15">
      <c r="A65" s="1">
        <v>1935</v>
      </c>
      <c r="B65" s="1" t="s">
        <v>16632</v>
      </c>
      <c r="C65" s="1" t="s">
        <v>6484</v>
      </c>
      <c r="D65" s="1" t="s">
        <v>16633</v>
      </c>
      <c r="G65" s="1" t="s">
        <v>15</v>
      </c>
      <c r="H65" s="1" t="s">
        <v>16</v>
      </c>
      <c r="I65" s="1" t="s">
        <v>17</v>
      </c>
      <c r="J65" s="1" t="s">
        <v>16709</v>
      </c>
      <c r="K65" s="1">
        <v>36.299999999999997</v>
      </c>
      <c r="L65" s="1">
        <v>133.30000000000001</v>
      </c>
      <c r="M65" s="1">
        <v>0.04</v>
      </c>
    </row>
    <row r="66" spans="1:15">
      <c r="A66" s="1">
        <v>1966</v>
      </c>
      <c r="B66" s="1" t="s">
        <v>16642</v>
      </c>
      <c r="C66" s="1" t="s">
        <v>4869</v>
      </c>
      <c r="D66" s="1" t="s">
        <v>16646</v>
      </c>
      <c r="G66" s="1" t="s">
        <v>15</v>
      </c>
      <c r="H66" s="1" t="s">
        <v>16</v>
      </c>
      <c r="I66" s="1" t="s">
        <v>17</v>
      </c>
      <c r="J66" s="1" t="s">
        <v>16710</v>
      </c>
      <c r="K66" s="1">
        <v>36.299999999999997</v>
      </c>
      <c r="L66" s="1">
        <v>133.30000000000001</v>
      </c>
      <c r="M66" s="1">
        <v>0.04</v>
      </c>
    </row>
    <row r="67" spans="1:15">
      <c r="A67" s="1">
        <v>1969</v>
      </c>
      <c r="B67" s="1" t="s">
        <v>16704</v>
      </c>
      <c r="C67" s="1" t="s">
        <v>16705</v>
      </c>
      <c r="D67" s="1" t="s">
        <v>16638</v>
      </c>
      <c r="G67" s="1" t="s">
        <v>15</v>
      </c>
      <c r="H67" s="1" t="s">
        <v>16</v>
      </c>
      <c r="I67" s="1" t="s">
        <v>17</v>
      </c>
      <c r="J67" s="1" t="s">
        <v>16706</v>
      </c>
      <c r="K67" s="1">
        <v>36.4</v>
      </c>
      <c r="L67" s="1">
        <v>139.19999999999999</v>
      </c>
      <c r="M67" s="1">
        <v>0.04</v>
      </c>
    </row>
    <row r="68" spans="1:15">
      <c r="A68" s="1">
        <v>1966</v>
      </c>
      <c r="B68" s="1" t="s">
        <v>16642</v>
      </c>
      <c r="C68" s="1" t="s">
        <v>3856</v>
      </c>
      <c r="D68" s="1" t="s">
        <v>16646</v>
      </c>
      <c r="G68" s="1" t="s">
        <v>15</v>
      </c>
      <c r="H68" s="1" t="s">
        <v>16</v>
      </c>
      <c r="I68" s="1" t="s">
        <v>17</v>
      </c>
      <c r="J68" s="1" t="s">
        <v>16710</v>
      </c>
      <c r="K68" s="1">
        <v>36.299999999999997</v>
      </c>
      <c r="L68" s="1">
        <v>133.30000000000001</v>
      </c>
      <c r="M68" s="1">
        <v>0.04</v>
      </c>
    </row>
    <row r="69" spans="1:15">
      <c r="A69" s="1">
        <v>1988</v>
      </c>
      <c r="B69" s="1" t="s">
        <v>16660</v>
      </c>
      <c r="C69" s="1" t="s">
        <v>16711</v>
      </c>
      <c r="D69" s="1" t="s">
        <v>16649</v>
      </c>
      <c r="G69" s="1" t="s">
        <v>15</v>
      </c>
      <c r="H69" s="1" t="s">
        <v>16</v>
      </c>
      <c r="I69" s="1" t="s">
        <v>17</v>
      </c>
      <c r="J69" s="1" t="s">
        <v>4326</v>
      </c>
      <c r="K69" s="1">
        <v>36.299999999999997</v>
      </c>
      <c r="L69" s="1">
        <v>133.30000000000001</v>
      </c>
      <c r="M69" s="1">
        <v>0.04</v>
      </c>
    </row>
    <row r="70" spans="1:15">
      <c r="A70" s="1">
        <v>1936</v>
      </c>
      <c r="B70" s="1" t="s">
        <v>13936</v>
      </c>
      <c r="C70" s="1" t="s">
        <v>16712</v>
      </c>
      <c r="D70" s="1" t="s">
        <v>16633</v>
      </c>
      <c r="G70" s="1" t="s">
        <v>15</v>
      </c>
      <c r="H70" s="1" t="s">
        <v>16</v>
      </c>
      <c r="I70" s="1" t="s">
        <v>17</v>
      </c>
      <c r="J70" s="1" t="s">
        <v>25</v>
      </c>
      <c r="K70" s="1">
        <v>36.299999999999997</v>
      </c>
      <c r="L70" s="1">
        <v>133.30000000000001</v>
      </c>
      <c r="M70" s="1">
        <v>0.04</v>
      </c>
    </row>
    <row r="71" spans="1:15">
      <c r="A71" s="1">
        <v>1980</v>
      </c>
      <c r="B71" s="1" t="s">
        <v>16696</v>
      </c>
      <c r="C71" s="1" t="s">
        <v>16713</v>
      </c>
      <c r="D71" s="1" t="s">
        <v>16714</v>
      </c>
      <c r="E71" s="1">
        <v>-4515</v>
      </c>
      <c r="F71" s="1">
        <v>-4515</v>
      </c>
      <c r="G71" s="1" t="s">
        <v>350</v>
      </c>
      <c r="H71" s="1" t="s">
        <v>323</v>
      </c>
      <c r="I71" s="1" t="s">
        <v>17</v>
      </c>
      <c r="J71" s="1" t="s">
        <v>25</v>
      </c>
      <c r="K71" s="1">
        <v>39.5</v>
      </c>
      <c r="L71" s="1">
        <v>143.5</v>
      </c>
      <c r="M71" s="1">
        <v>0.04</v>
      </c>
    </row>
    <row r="72" spans="1:15">
      <c r="A72" s="1">
        <v>1980</v>
      </c>
      <c r="B72" s="1" t="s">
        <v>16696</v>
      </c>
      <c r="C72" s="1" t="s">
        <v>16715</v>
      </c>
      <c r="D72" s="1" t="s">
        <v>16698</v>
      </c>
      <c r="E72" s="1">
        <v>-1500</v>
      </c>
      <c r="F72" s="1">
        <v>-1500</v>
      </c>
      <c r="G72" s="1" t="s">
        <v>350</v>
      </c>
      <c r="H72" s="1" t="s">
        <v>323</v>
      </c>
      <c r="I72" s="1" t="s">
        <v>17</v>
      </c>
      <c r="J72" s="1" t="s">
        <v>25</v>
      </c>
      <c r="K72" s="1">
        <v>40.5</v>
      </c>
      <c r="L72" s="1">
        <v>143</v>
      </c>
      <c r="M72" s="1">
        <v>0.04</v>
      </c>
    </row>
    <row r="73" spans="1:15">
      <c r="A73" s="1">
        <v>2005</v>
      </c>
      <c r="B73" s="1" t="s">
        <v>16716</v>
      </c>
      <c r="C73" s="1" t="s">
        <v>16717</v>
      </c>
      <c r="D73" s="1" t="s">
        <v>16718</v>
      </c>
      <c r="G73" s="1" t="s">
        <v>15</v>
      </c>
      <c r="H73" s="1" t="s">
        <v>16</v>
      </c>
      <c r="I73" s="1" t="s">
        <v>17</v>
      </c>
      <c r="J73" s="1" t="s">
        <v>311</v>
      </c>
      <c r="K73" s="1">
        <v>33.9</v>
      </c>
      <c r="L73" s="1">
        <v>132.5</v>
      </c>
      <c r="M73" s="1">
        <v>0.04</v>
      </c>
    </row>
    <row r="74" spans="1:15">
      <c r="A74" s="1">
        <v>2007</v>
      </c>
      <c r="B74" s="1" t="s">
        <v>16683</v>
      </c>
      <c r="C74" s="1" t="s">
        <v>16699</v>
      </c>
      <c r="D74" s="1" t="s">
        <v>16700</v>
      </c>
      <c r="G74" s="1" t="s">
        <v>15</v>
      </c>
      <c r="H74" s="1" t="s">
        <v>16</v>
      </c>
      <c r="I74" s="1" t="s">
        <v>17</v>
      </c>
      <c r="J74" s="1" t="s">
        <v>311</v>
      </c>
      <c r="K74" s="1">
        <v>36</v>
      </c>
      <c r="L74" s="1">
        <v>137.19999999999999</v>
      </c>
      <c r="M74" s="1">
        <v>0.04</v>
      </c>
    </row>
    <row r="75" spans="1:15">
      <c r="A75" s="1">
        <v>2007</v>
      </c>
      <c r="B75" s="1" t="s">
        <v>16683</v>
      </c>
      <c r="C75" s="1" t="s">
        <v>16699</v>
      </c>
      <c r="D75" s="1" t="s">
        <v>16700</v>
      </c>
      <c r="G75" s="1" t="s">
        <v>15</v>
      </c>
      <c r="H75" s="1" t="s">
        <v>16</v>
      </c>
      <c r="I75" s="1" t="s">
        <v>17</v>
      </c>
      <c r="J75" s="1" t="s">
        <v>311</v>
      </c>
      <c r="K75" s="1">
        <v>36</v>
      </c>
      <c r="L75" s="1">
        <v>137.19999999999999</v>
      </c>
      <c r="M75" s="1">
        <v>0.04</v>
      </c>
      <c r="O75" s="1">
        <v>1.8</v>
      </c>
    </row>
    <row r="76" spans="1:15">
      <c r="A76" s="1">
        <v>2007</v>
      </c>
      <c r="B76" s="1" t="s">
        <v>16683</v>
      </c>
      <c r="C76" s="1" t="s">
        <v>16699</v>
      </c>
      <c r="D76" s="1" t="s">
        <v>16700</v>
      </c>
      <c r="G76" s="1" t="s">
        <v>15</v>
      </c>
      <c r="H76" s="1" t="s">
        <v>16</v>
      </c>
      <c r="I76" s="1" t="s">
        <v>17</v>
      </c>
      <c r="J76" s="1" t="s">
        <v>311</v>
      </c>
      <c r="K76" s="1">
        <v>36</v>
      </c>
      <c r="L76" s="1">
        <v>137.19999999999999</v>
      </c>
      <c r="M76" s="1">
        <v>0.04</v>
      </c>
      <c r="O76" s="1">
        <v>2.5</v>
      </c>
    </row>
    <row r="77" spans="1:15">
      <c r="A77" s="1">
        <v>2007</v>
      </c>
      <c r="B77" s="1" t="s">
        <v>16683</v>
      </c>
      <c r="C77" s="1" t="s">
        <v>16687</v>
      </c>
      <c r="D77" s="1" t="s">
        <v>16685</v>
      </c>
      <c r="G77" s="1" t="s">
        <v>15</v>
      </c>
      <c r="H77" s="1" t="s">
        <v>16</v>
      </c>
      <c r="I77" s="1" t="s">
        <v>17</v>
      </c>
      <c r="J77" s="1" t="s">
        <v>311</v>
      </c>
      <c r="K77" s="1">
        <v>36</v>
      </c>
      <c r="L77" s="1">
        <v>137.19999999999999</v>
      </c>
      <c r="M77" s="1">
        <v>0.04</v>
      </c>
    </row>
    <row r="78" spans="1:15">
      <c r="A78" s="1">
        <v>1988</v>
      </c>
      <c r="B78" s="1" t="s">
        <v>16660</v>
      </c>
      <c r="C78" s="1" t="s">
        <v>16719</v>
      </c>
      <c r="D78" s="1" t="s">
        <v>16649</v>
      </c>
      <c r="G78" s="1" t="s">
        <v>15</v>
      </c>
      <c r="H78" s="1" t="s">
        <v>16</v>
      </c>
      <c r="I78" s="1" t="s">
        <v>17</v>
      </c>
      <c r="J78" s="1" t="s">
        <v>311</v>
      </c>
      <c r="K78" s="1">
        <v>36.299999999999997</v>
      </c>
      <c r="L78" s="1">
        <v>133.30000000000001</v>
      </c>
      <c r="M78" s="1">
        <v>0.05</v>
      </c>
    </row>
    <row r="79" spans="1:15">
      <c r="A79" s="1">
        <v>1988</v>
      </c>
      <c r="B79" s="1" t="s">
        <v>16660</v>
      </c>
      <c r="C79" s="1" t="s">
        <v>16720</v>
      </c>
      <c r="D79" s="1" t="s">
        <v>16643</v>
      </c>
      <c r="G79" s="1" t="s">
        <v>15</v>
      </c>
      <c r="H79" s="1" t="s">
        <v>16</v>
      </c>
      <c r="I79" s="1" t="s">
        <v>17</v>
      </c>
      <c r="J79" s="1" t="s">
        <v>311</v>
      </c>
      <c r="K79" s="1">
        <v>36.299999999999997</v>
      </c>
      <c r="L79" s="1">
        <v>133.30000000000001</v>
      </c>
      <c r="M79" s="1">
        <v>0.05</v>
      </c>
    </row>
    <row r="80" spans="1:15">
      <c r="A80" s="1">
        <v>1966</v>
      </c>
      <c r="B80" s="1" t="s">
        <v>16642</v>
      </c>
      <c r="C80" s="1" t="s">
        <v>16721</v>
      </c>
      <c r="D80" s="1" t="s">
        <v>16649</v>
      </c>
      <c r="G80" s="1" t="s">
        <v>15</v>
      </c>
      <c r="H80" s="1" t="s">
        <v>16</v>
      </c>
      <c r="I80" s="1" t="s">
        <v>17</v>
      </c>
      <c r="J80" s="1" t="s">
        <v>16722</v>
      </c>
      <c r="K80" s="1">
        <v>36.299999999999997</v>
      </c>
      <c r="L80" s="1">
        <v>133.30000000000001</v>
      </c>
      <c r="M80" s="1">
        <v>0.05</v>
      </c>
    </row>
    <row r="81" spans="1:17">
      <c r="A81" s="1">
        <v>1988</v>
      </c>
      <c r="B81" s="1" t="s">
        <v>16660</v>
      </c>
      <c r="C81" s="1" t="s">
        <v>16645</v>
      </c>
      <c r="D81" s="1" t="s">
        <v>16646</v>
      </c>
      <c r="G81" s="1" t="s">
        <v>15</v>
      </c>
      <c r="H81" s="1" t="s">
        <v>16</v>
      </c>
      <c r="I81" s="1" t="s">
        <v>17</v>
      </c>
      <c r="J81" s="1" t="s">
        <v>311</v>
      </c>
      <c r="K81" s="1">
        <v>36.299999999999997</v>
      </c>
      <c r="L81" s="1">
        <v>133.30000000000001</v>
      </c>
      <c r="M81" s="1">
        <v>0.05</v>
      </c>
    </row>
    <row r="82" spans="1:17">
      <c r="A82" s="1">
        <v>2011</v>
      </c>
      <c r="B82" s="1" t="s">
        <v>16634</v>
      </c>
      <c r="C82" s="1" t="s">
        <v>16723</v>
      </c>
      <c r="D82" s="1" t="s">
        <v>16667</v>
      </c>
      <c r="G82" s="1" t="s">
        <v>15</v>
      </c>
      <c r="H82" s="1" t="s">
        <v>16</v>
      </c>
      <c r="I82" s="1" t="s">
        <v>17</v>
      </c>
      <c r="J82" s="1" t="s">
        <v>311</v>
      </c>
      <c r="K82" s="1">
        <v>41.68</v>
      </c>
      <c r="L82" s="1">
        <v>140.91999999999999</v>
      </c>
      <c r="M82" s="1">
        <v>0.05</v>
      </c>
      <c r="O82" s="1">
        <v>93.99</v>
      </c>
      <c r="Q82" s="1">
        <v>0.51276699999999997</v>
      </c>
    </row>
    <row r="83" spans="1:17">
      <c r="A83" s="1">
        <v>2011</v>
      </c>
      <c r="B83" s="1" t="s">
        <v>16634</v>
      </c>
      <c r="C83" s="1" t="s">
        <v>16724</v>
      </c>
      <c r="D83" s="1" t="s">
        <v>16667</v>
      </c>
      <c r="G83" s="1" t="s">
        <v>15</v>
      </c>
      <c r="H83" s="1" t="s">
        <v>16</v>
      </c>
      <c r="I83" s="1" t="s">
        <v>17</v>
      </c>
      <c r="J83" s="1" t="s">
        <v>311</v>
      </c>
      <c r="K83" s="1">
        <v>41.68</v>
      </c>
      <c r="L83" s="1">
        <v>140.91999999999999</v>
      </c>
      <c r="M83" s="1">
        <v>0.05</v>
      </c>
    </row>
    <row r="84" spans="1:17">
      <c r="A84" s="1">
        <v>1966</v>
      </c>
      <c r="B84" s="1" t="s">
        <v>16642</v>
      </c>
      <c r="C84" s="1" t="s">
        <v>3901</v>
      </c>
      <c r="D84" s="1" t="s">
        <v>16643</v>
      </c>
      <c r="G84" s="1" t="s">
        <v>15</v>
      </c>
      <c r="H84" s="1" t="s">
        <v>16</v>
      </c>
      <c r="I84" s="1" t="s">
        <v>17</v>
      </c>
      <c r="J84" s="1" t="s">
        <v>16644</v>
      </c>
      <c r="K84" s="1">
        <v>36.299999999999997</v>
      </c>
      <c r="L84" s="1">
        <v>133.30000000000001</v>
      </c>
      <c r="M84" s="1">
        <v>0.05</v>
      </c>
    </row>
    <row r="85" spans="1:17">
      <c r="A85" s="1">
        <v>1936</v>
      </c>
      <c r="B85" s="1" t="s">
        <v>13936</v>
      </c>
      <c r="C85" s="1" t="s">
        <v>16725</v>
      </c>
      <c r="D85" s="1" t="s">
        <v>16633</v>
      </c>
      <c r="G85" s="1" t="s">
        <v>15</v>
      </c>
      <c r="H85" s="1" t="s">
        <v>16</v>
      </c>
      <c r="I85" s="1" t="s">
        <v>17</v>
      </c>
      <c r="J85" s="1" t="s">
        <v>16726</v>
      </c>
      <c r="K85" s="1">
        <v>36.299999999999997</v>
      </c>
      <c r="L85" s="1">
        <v>133.30000000000001</v>
      </c>
      <c r="M85" s="1">
        <v>0.05</v>
      </c>
    </row>
    <row r="86" spans="1:17">
      <c r="A86" s="1">
        <v>1986</v>
      </c>
      <c r="B86" s="1" t="s">
        <v>16727</v>
      </c>
      <c r="C86" s="1" t="s">
        <v>16728</v>
      </c>
      <c r="D86" s="1" t="s">
        <v>16703</v>
      </c>
      <c r="G86" s="1" t="s">
        <v>15</v>
      </c>
      <c r="H86" s="1" t="s">
        <v>16</v>
      </c>
      <c r="I86" s="1" t="s">
        <v>17</v>
      </c>
      <c r="J86" s="1" t="s">
        <v>4326</v>
      </c>
      <c r="K86" s="1">
        <v>36</v>
      </c>
      <c r="L86" s="1">
        <v>133</v>
      </c>
      <c r="M86" s="1">
        <v>0.05</v>
      </c>
    </row>
    <row r="87" spans="1:17">
      <c r="A87" s="1">
        <v>1969</v>
      </c>
      <c r="B87" s="1" t="s">
        <v>16704</v>
      </c>
      <c r="C87" s="1" t="s">
        <v>16705</v>
      </c>
      <c r="D87" s="1" t="s">
        <v>16638</v>
      </c>
      <c r="G87" s="1" t="s">
        <v>15</v>
      </c>
      <c r="H87" s="1" t="s">
        <v>16</v>
      </c>
      <c r="I87" s="1" t="s">
        <v>17</v>
      </c>
      <c r="J87" s="1" t="s">
        <v>16706</v>
      </c>
      <c r="K87" s="1">
        <v>36.4</v>
      </c>
      <c r="L87" s="1">
        <v>139.19999999999999</v>
      </c>
      <c r="M87" s="1">
        <v>0.05</v>
      </c>
    </row>
    <row r="88" spans="1:17">
      <c r="A88" s="1">
        <v>2006</v>
      </c>
      <c r="B88" s="1" t="s">
        <v>16668</v>
      </c>
      <c r="C88" s="1" t="s">
        <v>169</v>
      </c>
      <c r="D88" s="1" t="s">
        <v>16670</v>
      </c>
      <c r="G88" s="1" t="s">
        <v>15</v>
      </c>
      <c r="H88" s="1" t="s">
        <v>16</v>
      </c>
      <c r="I88" s="1" t="s">
        <v>17</v>
      </c>
      <c r="J88" s="1" t="s">
        <v>311</v>
      </c>
      <c r="K88" s="1">
        <v>37.83</v>
      </c>
      <c r="L88" s="1">
        <v>139.33000000000001</v>
      </c>
      <c r="M88" s="1">
        <v>0.05</v>
      </c>
      <c r="Q88" s="1">
        <v>0.51250300000000004</v>
      </c>
    </row>
    <row r="89" spans="1:17">
      <c r="A89" s="1">
        <v>1990</v>
      </c>
      <c r="B89" s="1" t="s">
        <v>16729</v>
      </c>
      <c r="C89" s="1" t="s">
        <v>16730</v>
      </c>
      <c r="D89" s="1" t="s">
        <v>16731</v>
      </c>
      <c r="G89" s="1" t="s">
        <v>15</v>
      </c>
      <c r="H89" s="1" t="s">
        <v>16</v>
      </c>
      <c r="I89" s="1" t="s">
        <v>17</v>
      </c>
      <c r="J89" s="1" t="s">
        <v>311</v>
      </c>
      <c r="K89" s="1">
        <v>42.6</v>
      </c>
      <c r="L89" s="1">
        <v>140.80000000000001</v>
      </c>
      <c r="M89" s="1">
        <v>0.05</v>
      </c>
    </row>
    <row r="90" spans="1:17">
      <c r="A90" s="1">
        <v>2007</v>
      </c>
      <c r="B90" s="1" t="s">
        <v>16683</v>
      </c>
      <c r="C90" s="1" t="s">
        <v>16699</v>
      </c>
      <c r="D90" s="1" t="s">
        <v>16700</v>
      </c>
      <c r="G90" s="1" t="s">
        <v>15</v>
      </c>
      <c r="H90" s="1" t="s">
        <v>16</v>
      </c>
      <c r="I90" s="1" t="s">
        <v>17</v>
      </c>
      <c r="J90" s="1" t="s">
        <v>311</v>
      </c>
      <c r="K90" s="1">
        <v>36</v>
      </c>
      <c r="L90" s="1">
        <v>137.19999999999999</v>
      </c>
      <c r="M90" s="1">
        <v>0.05</v>
      </c>
      <c r="O90" s="1">
        <v>2.7</v>
      </c>
    </row>
    <row r="91" spans="1:17">
      <c r="A91" s="1">
        <v>2007</v>
      </c>
      <c r="B91" s="1" t="s">
        <v>16683</v>
      </c>
      <c r="C91" s="1" t="s">
        <v>16689</v>
      </c>
      <c r="D91" s="1" t="s">
        <v>16685</v>
      </c>
      <c r="G91" s="1" t="s">
        <v>15</v>
      </c>
      <c r="H91" s="1" t="s">
        <v>16</v>
      </c>
      <c r="I91" s="1" t="s">
        <v>17</v>
      </c>
      <c r="J91" s="1" t="s">
        <v>311</v>
      </c>
      <c r="K91" s="1">
        <v>36</v>
      </c>
      <c r="L91" s="1">
        <v>137.19999999999999</v>
      </c>
      <c r="M91" s="1">
        <v>0.05</v>
      </c>
      <c r="O91" s="1">
        <v>4.0999999999999996</v>
      </c>
    </row>
    <row r="92" spans="1:17">
      <c r="A92" s="1">
        <v>1974</v>
      </c>
      <c r="B92" s="1" t="s">
        <v>16690</v>
      </c>
      <c r="C92" s="1" t="s">
        <v>16732</v>
      </c>
      <c r="D92" s="1" t="s">
        <v>16638</v>
      </c>
      <c r="G92" s="1" t="s">
        <v>15</v>
      </c>
      <c r="H92" s="1" t="s">
        <v>16</v>
      </c>
      <c r="I92" s="1" t="s">
        <v>17</v>
      </c>
      <c r="J92" s="1" t="s">
        <v>311</v>
      </c>
      <c r="K92" s="1">
        <v>37</v>
      </c>
      <c r="L92" s="1">
        <v>139.5</v>
      </c>
      <c r="M92" s="1">
        <v>0.06</v>
      </c>
    </row>
    <row r="93" spans="1:17">
      <c r="A93" s="1">
        <v>1966</v>
      </c>
      <c r="B93" s="1" t="s">
        <v>16642</v>
      </c>
      <c r="C93" s="1" t="s">
        <v>16733</v>
      </c>
      <c r="D93" s="1" t="s">
        <v>16643</v>
      </c>
      <c r="G93" s="1" t="s">
        <v>15</v>
      </c>
      <c r="H93" s="1" t="s">
        <v>16</v>
      </c>
      <c r="I93" s="1" t="s">
        <v>17</v>
      </c>
      <c r="J93" s="1" t="s">
        <v>311</v>
      </c>
      <c r="K93" s="1">
        <v>36.299999999999997</v>
      </c>
      <c r="L93" s="1">
        <v>133.30000000000001</v>
      </c>
      <c r="M93" s="1">
        <v>0.06</v>
      </c>
    </row>
    <row r="94" spans="1:17">
      <c r="A94" s="1">
        <v>1988</v>
      </c>
      <c r="B94" s="1" t="s">
        <v>16660</v>
      </c>
      <c r="C94" s="1" t="s">
        <v>16734</v>
      </c>
      <c r="D94" s="1" t="s">
        <v>16646</v>
      </c>
      <c r="G94" s="1" t="s">
        <v>15</v>
      </c>
      <c r="H94" s="1" t="s">
        <v>16</v>
      </c>
      <c r="I94" s="1" t="s">
        <v>17</v>
      </c>
      <c r="J94" s="1" t="s">
        <v>4326</v>
      </c>
      <c r="K94" s="1">
        <v>36.299999999999997</v>
      </c>
      <c r="L94" s="1">
        <v>133.30000000000001</v>
      </c>
      <c r="M94" s="1">
        <v>0.06</v>
      </c>
    </row>
    <row r="95" spans="1:17">
      <c r="A95" s="1">
        <v>2004</v>
      </c>
      <c r="B95" s="1" t="s">
        <v>16735</v>
      </c>
      <c r="C95" s="1" t="s">
        <v>16736</v>
      </c>
      <c r="D95" s="1" t="s">
        <v>16737</v>
      </c>
      <c r="G95" s="1" t="s">
        <v>15</v>
      </c>
      <c r="H95" s="1" t="s">
        <v>16</v>
      </c>
      <c r="I95" s="1" t="s">
        <v>17</v>
      </c>
      <c r="J95" s="1" t="s">
        <v>25</v>
      </c>
      <c r="K95" s="1">
        <v>33.1</v>
      </c>
      <c r="L95" s="1">
        <v>131</v>
      </c>
      <c r="M95" s="1">
        <v>0.06</v>
      </c>
    </row>
    <row r="96" spans="1:17">
      <c r="A96" s="1">
        <v>1988</v>
      </c>
      <c r="B96" s="1" t="s">
        <v>16660</v>
      </c>
      <c r="C96" s="1" t="s">
        <v>16738</v>
      </c>
      <c r="D96" s="1" t="s">
        <v>16643</v>
      </c>
      <c r="G96" s="1" t="s">
        <v>15</v>
      </c>
      <c r="H96" s="1" t="s">
        <v>16</v>
      </c>
      <c r="I96" s="1" t="s">
        <v>17</v>
      </c>
      <c r="J96" s="1" t="s">
        <v>311</v>
      </c>
      <c r="K96" s="1">
        <v>36.299999999999997</v>
      </c>
      <c r="L96" s="1">
        <v>133.30000000000001</v>
      </c>
      <c r="M96" s="1">
        <v>7.0000000000000007E-2</v>
      </c>
    </row>
    <row r="97" spans="1:17">
      <c r="A97" s="1">
        <v>1986</v>
      </c>
      <c r="B97" s="1" t="s">
        <v>16727</v>
      </c>
      <c r="C97" s="1" t="s">
        <v>16739</v>
      </c>
      <c r="D97" s="1" t="s">
        <v>16740</v>
      </c>
      <c r="G97" s="1" t="s">
        <v>15</v>
      </c>
      <c r="H97" s="1" t="s">
        <v>16</v>
      </c>
      <c r="I97" s="1" t="s">
        <v>17</v>
      </c>
      <c r="J97" s="1" t="s">
        <v>4326</v>
      </c>
      <c r="K97" s="1">
        <v>36.1</v>
      </c>
      <c r="L97" s="1">
        <v>133</v>
      </c>
      <c r="M97" s="1">
        <v>7.0000000000000007E-2</v>
      </c>
    </row>
    <row r="98" spans="1:17">
      <c r="A98" s="1">
        <v>1963</v>
      </c>
      <c r="B98" s="1" t="s">
        <v>16741</v>
      </c>
      <c r="C98" s="1" t="s">
        <v>122</v>
      </c>
      <c r="D98" s="1" t="s">
        <v>16742</v>
      </c>
      <c r="G98" s="1" t="s">
        <v>15</v>
      </c>
      <c r="H98" s="1" t="s">
        <v>16</v>
      </c>
      <c r="I98" s="1" t="s">
        <v>17</v>
      </c>
      <c r="J98" s="1" t="s">
        <v>16743</v>
      </c>
      <c r="K98" s="1">
        <v>39.5</v>
      </c>
      <c r="L98" s="1">
        <v>139.5</v>
      </c>
      <c r="M98" s="1">
        <v>7.0000000000000007E-2</v>
      </c>
    </row>
    <row r="99" spans="1:17">
      <c r="A99" s="1">
        <v>1966</v>
      </c>
      <c r="B99" s="1" t="s">
        <v>16642</v>
      </c>
      <c r="C99" s="1" t="s">
        <v>16744</v>
      </c>
      <c r="D99" s="1" t="s">
        <v>16633</v>
      </c>
      <c r="G99" s="1" t="s">
        <v>15</v>
      </c>
      <c r="H99" s="1" t="s">
        <v>16</v>
      </c>
      <c r="I99" s="1" t="s">
        <v>17</v>
      </c>
      <c r="J99" s="1" t="s">
        <v>16745</v>
      </c>
      <c r="K99" s="1">
        <v>36.299999999999997</v>
      </c>
      <c r="L99" s="1">
        <v>133.30000000000001</v>
      </c>
      <c r="M99" s="1">
        <v>7.0000000000000007E-2</v>
      </c>
    </row>
    <row r="100" spans="1:17">
      <c r="A100" s="1">
        <v>1935</v>
      </c>
      <c r="B100" s="1" t="s">
        <v>16632</v>
      </c>
      <c r="C100" s="1" t="s">
        <v>15933</v>
      </c>
      <c r="D100" s="1" t="s">
        <v>16633</v>
      </c>
      <c r="G100" s="1" t="s">
        <v>15</v>
      </c>
      <c r="H100" s="1" t="s">
        <v>16</v>
      </c>
      <c r="I100" s="1" t="s">
        <v>17</v>
      </c>
      <c r="J100" s="1" t="s">
        <v>16641</v>
      </c>
      <c r="K100" s="1">
        <v>36.299999999999997</v>
      </c>
      <c r="L100" s="1">
        <v>133.30000000000001</v>
      </c>
      <c r="M100" s="1">
        <v>7.0000000000000007E-2</v>
      </c>
    </row>
    <row r="101" spans="1:17">
      <c r="A101" s="1">
        <v>1990</v>
      </c>
      <c r="B101" s="1" t="s">
        <v>16729</v>
      </c>
      <c r="C101" s="1" t="s">
        <v>16746</v>
      </c>
      <c r="D101" s="1" t="s">
        <v>16731</v>
      </c>
      <c r="G101" s="1" t="s">
        <v>15</v>
      </c>
      <c r="H101" s="1" t="s">
        <v>16</v>
      </c>
      <c r="I101" s="1" t="s">
        <v>17</v>
      </c>
      <c r="J101" s="1" t="s">
        <v>311</v>
      </c>
      <c r="K101" s="1">
        <v>42.6</v>
      </c>
      <c r="L101" s="1">
        <v>140.80000000000001</v>
      </c>
      <c r="M101" s="1">
        <v>7.0000000000000007E-2</v>
      </c>
    </row>
    <row r="102" spans="1:17">
      <c r="A102" s="1">
        <v>2006</v>
      </c>
      <c r="B102" s="1" t="s">
        <v>16747</v>
      </c>
      <c r="C102" s="1" t="s">
        <v>16748</v>
      </c>
      <c r="D102" s="1" t="s">
        <v>16749</v>
      </c>
      <c r="G102" s="1" t="s">
        <v>15</v>
      </c>
      <c r="H102" s="1" t="s">
        <v>16</v>
      </c>
      <c r="I102" s="1" t="s">
        <v>17</v>
      </c>
      <c r="J102" s="1" t="s">
        <v>311</v>
      </c>
      <c r="K102" s="1">
        <v>35.75</v>
      </c>
      <c r="L102" s="1">
        <v>137.58000000000001</v>
      </c>
      <c r="M102" s="1">
        <v>7.0000000000000007E-2</v>
      </c>
      <c r="O102" s="1">
        <v>1.4</v>
      </c>
    </row>
    <row r="103" spans="1:17">
      <c r="A103" s="1">
        <v>1991</v>
      </c>
      <c r="B103" s="1" t="s">
        <v>16750</v>
      </c>
      <c r="C103" s="1" t="s">
        <v>867</v>
      </c>
      <c r="D103" s="1" t="s">
        <v>16751</v>
      </c>
      <c r="G103" s="1" t="s">
        <v>15</v>
      </c>
      <c r="H103" s="1" t="s">
        <v>323</v>
      </c>
      <c r="I103" s="1" t="s">
        <v>17</v>
      </c>
      <c r="J103" s="1" t="s">
        <v>311</v>
      </c>
      <c r="K103" s="1">
        <v>35</v>
      </c>
      <c r="L103" s="1">
        <v>132.5</v>
      </c>
      <c r="M103" s="1">
        <v>7.0000000000000007E-2</v>
      </c>
    </row>
    <row r="104" spans="1:17">
      <c r="A104" s="1">
        <v>1999</v>
      </c>
      <c r="B104" s="1" t="s">
        <v>16752</v>
      </c>
      <c r="C104" s="1" t="s">
        <v>6878</v>
      </c>
      <c r="D104" s="1" t="s">
        <v>16753</v>
      </c>
      <c r="G104" s="1" t="s">
        <v>15</v>
      </c>
      <c r="H104" s="1" t="s">
        <v>16</v>
      </c>
      <c r="I104" s="1" t="s">
        <v>17</v>
      </c>
      <c r="J104" s="1" t="s">
        <v>4326</v>
      </c>
      <c r="K104" s="1">
        <v>37.450000000000003</v>
      </c>
      <c r="L104" s="1">
        <v>130.78</v>
      </c>
      <c r="M104" s="1">
        <v>7.0000000000000007E-2</v>
      </c>
      <c r="O104" s="1">
        <v>2</v>
      </c>
      <c r="Q104" s="1">
        <v>0.51253800000000005</v>
      </c>
    </row>
    <row r="105" spans="1:17">
      <c r="A105" s="1">
        <v>1988</v>
      </c>
      <c r="B105" s="1" t="s">
        <v>16660</v>
      </c>
      <c r="C105" s="1" t="s">
        <v>16754</v>
      </c>
      <c r="D105" s="1" t="s">
        <v>16643</v>
      </c>
      <c r="G105" s="1" t="s">
        <v>15</v>
      </c>
      <c r="H105" s="1" t="s">
        <v>16</v>
      </c>
      <c r="I105" s="1" t="s">
        <v>17</v>
      </c>
      <c r="J105" s="1" t="s">
        <v>311</v>
      </c>
      <c r="K105" s="1">
        <v>36.299999999999997</v>
      </c>
      <c r="L105" s="1">
        <v>133.30000000000001</v>
      </c>
      <c r="M105" s="1">
        <v>0.08</v>
      </c>
    </row>
    <row r="106" spans="1:17">
      <c r="A106" s="1">
        <v>1959</v>
      </c>
      <c r="B106" s="1" t="s">
        <v>16664</v>
      </c>
      <c r="C106" s="1" t="s">
        <v>3736</v>
      </c>
      <c r="D106" s="1" t="s">
        <v>16755</v>
      </c>
      <c r="G106" s="1" t="s">
        <v>15</v>
      </c>
      <c r="H106" s="1" t="s">
        <v>16</v>
      </c>
      <c r="I106" s="1" t="s">
        <v>17</v>
      </c>
      <c r="J106" s="1" t="s">
        <v>4326</v>
      </c>
      <c r="K106" s="1">
        <v>33</v>
      </c>
      <c r="L106" s="1">
        <v>129.5</v>
      </c>
      <c r="M106" s="1">
        <v>0.08</v>
      </c>
    </row>
    <row r="107" spans="1:17">
      <c r="A107" s="1">
        <v>1998</v>
      </c>
      <c r="B107" s="1" t="s">
        <v>16756</v>
      </c>
      <c r="C107" s="1" t="s">
        <v>483</v>
      </c>
      <c r="D107" s="1" t="s">
        <v>16757</v>
      </c>
      <c r="G107" s="1" t="s">
        <v>15</v>
      </c>
      <c r="H107" s="1" t="s">
        <v>16</v>
      </c>
      <c r="I107" s="1" t="s">
        <v>17</v>
      </c>
      <c r="J107" s="1" t="s">
        <v>311</v>
      </c>
      <c r="K107" s="1">
        <v>34</v>
      </c>
      <c r="L107" s="1">
        <v>130</v>
      </c>
      <c r="M107" s="1">
        <v>0.08</v>
      </c>
      <c r="Q107" s="1">
        <v>0.51261800000000002</v>
      </c>
    </row>
    <row r="108" spans="1:17">
      <c r="A108" s="1">
        <v>1998</v>
      </c>
      <c r="B108" s="1" t="s">
        <v>16756</v>
      </c>
      <c r="C108" s="1" t="s">
        <v>5800</v>
      </c>
      <c r="D108" s="1" t="s">
        <v>16757</v>
      </c>
      <c r="G108" s="1" t="s">
        <v>15</v>
      </c>
      <c r="H108" s="1" t="s">
        <v>16</v>
      </c>
      <c r="I108" s="1" t="s">
        <v>17</v>
      </c>
      <c r="J108" s="1" t="s">
        <v>311</v>
      </c>
      <c r="K108" s="1">
        <v>34</v>
      </c>
      <c r="L108" s="1">
        <v>130</v>
      </c>
      <c r="M108" s="1">
        <v>0.08</v>
      </c>
      <c r="Q108" s="1">
        <v>0.51260899999999998</v>
      </c>
    </row>
    <row r="109" spans="1:17">
      <c r="A109" s="1">
        <v>1998</v>
      </c>
      <c r="B109" s="1" t="s">
        <v>16756</v>
      </c>
      <c r="C109" s="1" t="s">
        <v>16758</v>
      </c>
      <c r="D109" s="1" t="s">
        <v>16757</v>
      </c>
      <c r="G109" s="1" t="s">
        <v>15</v>
      </c>
      <c r="H109" s="1" t="s">
        <v>16</v>
      </c>
      <c r="I109" s="1" t="s">
        <v>17</v>
      </c>
      <c r="J109" s="1" t="s">
        <v>311</v>
      </c>
      <c r="K109" s="1">
        <v>34</v>
      </c>
      <c r="L109" s="1">
        <v>130</v>
      </c>
      <c r="M109" s="1">
        <v>0.08</v>
      </c>
      <c r="Q109" s="1">
        <v>0.51261900000000005</v>
      </c>
    </row>
    <row r="110" spans="1:17">
      <c r="A110" s="1">
        <v>1963</v>
      </c>
      <c r="B110" s="1" t="s">
        <v>16759</v>
      </c>
      <c r="C110" s="1" t="s">
        <v>16760</v>
      </c>
      <c r="D110" s="1" t="s">
        <v>16761</v>
      </c>
      <c r="G110" s="1" t="s">
        <v>15</v>
      </c>
      <c r="H110" s="1" t="s">
        <v>16</v>
      </c>
      <c r="I110" s="1" t="s">
        <v>17</v>
      </c>
      <c r="J110" s="1" t="s">
        <v>16762</v>
      </c>
      <c r="K110" s="1">
        <v>34.700000000000003</v>
      </c>
      <c r="L110" s="1">
        <v>133</v>
      </c>
      <c r="M110" s="1">
        <v>0.08</v>
      </c>
    </row>
    <row r="111" spans="1:17">
      <c r="A111" s="1">
        <v>1988</v>
      </c>
      <c r="B111" s="1" t="s">
        <v>16660</v>
      </c>
      <c r="C111" s="1" t="s">
        <v>16763</v>
      </c>
      <c r="D111" s="1" t="s">
        <v>16649</v>
      </c>
      <c r="G111" s="1" t="s">
        <v>15</v>
      </c>
      <c r="H111" s="1" t="s">
        <v>16</v>
      </c>
      <c r="I111" s="1" t="s">
        <v>17</v>
      </c>
      <c r="J111" s="1" t="s">
        <v>4326</v>
      </c>
      <c r="K111" s="1">
        <v>36.299999999999997</v>
      </c>
      <c r="L111" s="1">
        <v>133.30000000000001</v>
      </c>
      <c r="M111" s="1">
        <v>0.08</v>
      </c>
    </row>
    <row r="112" spans="1:17">
      <c r="A112" s="1">
        <v>1988</v>
      </c>
      <c r="B112" s="1" t="s">
        <v>16660</v>
      </c>
      <c r="C112" s="1" t="s">
        <v>16764</v>
      </c>
      <c r="D112" s="1" t="s">
        <v>16649</v>
      </c>
      <c r="G112" s="1" t="s">
        <v>15</v>
      </c>
      <c r="H112" s="1" t="s">
        <v>16</v>
      </c>
      <c r="I112" s="1" t="s">
        <v>17</v>
      </c>
      <c r="J112" s="1" t="s">
        <v>4326</v>
      </c>
      <c r="K112" s="1">
        <v>36.299999999999997</v>
      </c>
      <c r="L112" s="1">
        <v>133.30000000000001</v>
      </c>
      <c r="M112" s="1">
        <v>0.08</v>
      </c>
    </row>
    <row r="113" spans="1:13">
      <c r="A113" s="1">
        <v>1981</v>
      </c>
      <c r="B113" s="1" t="s">
        <v>16765</v>
      </c>
      <c r="C113" s="1" t="s">
        <v>16766</v>
      </c>
      <c r="D113" s="1" t="s">
        <v>16767</v>
      </c>
      <c r="G113" s="1" t="s">
        <v>15</v>
      </c>
      <c r="H113" s="1" t="s">
        <v>16</v>
      </c>
      <c r="I113" s="1" t="s">
        <v>17</v>
      </c>
      <c r="J113" s="1" t="s">
        <v>18</v>
      </c>
      <c r="K113" s="1">
        <v>34.350299999999997</v>
      </c>
      <c r="L113" s="1">
        <v>133.9308</v>
      </c>
      <c r="M113" s="1">
        <v>0.08</v>
      </c>
    </row>
    <row r="114" spans="1:13">
      <c r="A114" s="1">
        <v>1935</v>
      </c>
      <c r="B114" s="1" t="s">
        <v>16632</v>
      </c>
      <c r="C114" s="1" t="s">
        <v>4865</v>
      </c>
      <c r="D114" s="1" t="s">
        <v>16633</v>
      </c>
      <c r="G114" s="1" t="s">
        <v>15</v>
      </c>
      <c r="H114" s="1" t="s">
        <v>16</v>
      </c>
      <c r="I114" s="1" t="s">
        <v>17</v>
      </c>
      <c r="J114" s="1" t="s">
        <v>16709</v>
      </c>
      <c r="K114" s="1">
        <v>36.299999999999997</v>
      </c>
      <c r="L114" s="1">
        <v>133.30000000000001</v>
      </c>
      <c r="M114" s="1">
        <v>0.08</v>
      </c>
    </row>
    <row r="115" spans="1:13">
      <c r="A115" s="1">
        <v>2005</v>
      </c>
      <c r="B115" s="1" t="s">
        <v>16716</v>
      </c>
      <c r="C115" s="1" t="s">
        <v>16768</v>
      </c>
      <c r="D115" s="1" t="s">
        <v>16761</v>
      </c>
      <c r="G115" s="1" t="s">
        <v>15</v>
      </c>
      <c r="H115" s="1" t="s">
        <v>16</v>
      </c>
      <c r="I115" s="1" t="s">
        <v>17</v>
      </c>
      <c r="J115" s="1" t="s">
        <v>311</v>
      </c>
      <c r="K115" s="1">
        <v>34.5</v>
      </c>
      <c r="L115" s="1">
        <v>135.5</v>
      </c>
      <c r="M115" s="1">
        <v>0.08</v>
      </c>
    </row>
    <row r="116" spans="1:13">
      <c r="A116" s="1">
        <v>1988</v>
      </c>
      <c r="B116" s="1" t="s">
        <v>16660</v>
      </c>
      <c r="C116" s="1" t="s">
        <v>6808</v>
      </c>
      <c r="D116" s="1" t="s">
        <v>16643</v>
      </c>
      <c r="G116" s="1" t="s">
        <v>15</v>
      </c>
      <c r="H116" s="1" t="s">
        <v>16</v>
      </c>
      <c r="I116" s="1" t="s">
        <v>17</v>
      </c>
      <c r="J116" s="1" t="s">
        <v>4326</v>
      </c>
      <c r="K116" s="1">
        <v>36.299999999999997</v>
      </c>
      <c r="L116" s="1">
        <v>133.30000000000001</v>
      </c>
      <c r="M116" s="1">
        <v>0.09</v>
      </c>
    </row>
    <row r="117" spans="1:13">
      <c r="A117" s="1">
        <v>1986</v>
      </c>
      <c r="B117" s="1" t="s">
        <v>16727</v>
      </c>
      <c r="C117" s="1" t="s">
        <v>16769</v>
      </c>
      <c r="D117" s="1" t="s">
        <v>16740</v>
      </c>
      <c r="G117" s="1" t="s">
        <v>15</v>
      </c>
      <c r="H117" s="1" t="s">
        <v>16</v>
      </c>
      <c r="I117" s="1" t="s">
        <v>17</v>
      </c>
      <c r="J117" s="1" t="s">
        <v>311</v>
      </c>
      <c r="K117" s="1">
        <v>36.1</v>
      </c>
      <c r="L117" s="1">
        <v>133</v>
      </c>
      <c r="M117" s="1">
        <v>0.09</v>
      </c>
    </row>
    <row r="118" spans="1:13">
      <c r="A118" s="1">
        <v>1998</v>
      </c>
      <c r="B118" s="1" t="s">
        <v>16756</v>
      </c>
      <c r="C118" s="1" t="s">
        <v>16770</v>
      </c>
      <c r="D118" s="1" t="s">
        <v>16757</v>
      </c>
      <c r="G118" s="1" t="s">
        <v>15</v>
      </c>
      <c r="H118" s="1" t="s">
        <v>16</v>
      </c>
      <c r="I118" s="1" t="s">
        <v>17</v>
      </c>
      <c r="J118" s="1" t="s">
        <v>311</v>
      </c>
      <c r="K118" s="1">
        <v>34</v>
      </c>
      <c r="L118" s="1">
        <v>130</v>
      </c>
      <c r="M118" s="1">
        <v>0.09</v>
      </c>
    </row>
    <row r="119" spans="1:13">
      <c r="A119" s="1">
        <v>1988</v>
      </c>
      <c r="B119" s="1" t="s">
        <v>16660</v>
      </c>
      <c r="C119" s="1" t="s">
        <v>16771</v>
      </c>
      <c r="D119" s="1" t="s">
        <v>16649</v>
      </c>
      <c r="G119" s="1" t="s">
        <v>15</v>
      </c>
      <c r="H119" s="1" t="s">
        <v>16</v>
      </c>
      <c r="I119" s="1" t="s">
        <v>17</v>
      </c>
      <c r="J119" s="1" t="s">
        <v>4326</v>
      </c>
      <c r="K119" s="1">
        <v>36.299999999999997</v>
      </c>
      <c r="L119" s="1">
        <v>133.30000000000001</v>
      </c>
      <c r="M119" s="1">
        <v>0.09</v>
      </c>
    </row>
    <row r="120" spans="1:13">
      <c r="A120" s="1">
        <v>1974</v>
      </c>
      <c r="B120" s="1" t="s">
        <v>16772</v>
      </c>
      <c r="C120" s="1" t="s">
        <v>16773</v>
      </c>
      <c r="D120" s="1" t="s">
        <v>16774</v>
      </c>
      <c r="G120" s="1" t="s">
        <v>15</v>
      </c>
      <c r="H120" s="1" t="s">
        <v>16</v>
      </c>
      <c r="I120" s="1" t="s">
        <v>17</v>
      </c>
      <c r="J120" s="1" t="s">
        <v>311</v>
      </c>
      <c r="K120" s="1">
        <v>35.299999999999997</v>
      </c>
      <c r="L120" s="1">
        <v>137</v>
      </c>
      <c r="M120" s="1">
        <v>0.09</v>
      </c>
    </row>
    <row r="121" spans="1:13">
      <c r="A121" s="1">
        <v>1998</v>
      </c>
      <c r="B121" s="1" t="s">
        <v>16756</v>
      </c>
      <c r="C121" s="1" t="s">
        <v>16775</v>
      </c>
      <c r="D121" s="1" t="s">
        <v>16757</v>
      </c>
      <c r="G121" s="1" t="s">
        <v>15</v>
      </c>
      <c r="H121" s="1" t="s">
        <v>16</v>
      </c>
      <c r="I121" s="1" t="s">
        <v>17</v>
      </c>
      <c r="J121" s="1" t="s">
        <v>311</v>
      </c>
      <c r="K121" s="1">
        <v>34</v>
      </c>
      <c r="L121" s="1">
        <v>130</v>
      </c>
      <c r="M121" s="1">
        <v>0.09</v>
      </c>
    </row>
    <row r="122" spans="1:13">
      <c r="A122" s="1">
        <v>1966</v>
      </c>
      <c r="B122" s="1" t="s">
        <v>16642</v>
      </c>
      <c r="C122" s="1" t="s">
        <v>3899</v>
      </c>
      <c r="D122" s="1" t="s">
        <v>16646</v>
      </c>
      <c r="G122" s="1" t="s">
        <v>15</v>
      </c>
      <c r="H122" s="1" t="s">
        <v>16</v>
      </c>
      <c r="I122" s="1" t="s">
        <v>17</v>
      </c>
      <c r="J122" s="1" t="s">
        <v>16776</v>
      </c>
      <c r="K122" s="1">
        <v>36.299999999999997</v>
      </c>
      <c r="L122" s="1">
        <v>133.30000000000001</v>
      </c>
      <c r="M122" s="1">
        <v>0.09</v>
      </c>
    </row>
    <row r="123" spans="1:13">
      <c r="A123" s="1">
        <v>1966</v>
      </c>
      <c r="B123" s="1" t="s">
        <v>16642</v>
      </c>
      <c r="C123" s="1" t="s">
        <v>4241</v>
      </c>
      <c r="D123" s="1" t="s">
        <v>16646</v>
      </c>
      <c r="G123" s="1" t="s">
        <v>15</v>
      </c>
      <c r="H123" s="1" t="s">
        <v>16</v>
      </c>
      <c r="I123" s="1" t="s">
        <v>17</v>
      </c>
      <c r="J123" s="1" t="s">
        <v>16710</v>
      </c>
      <c r="K123" s="1">
        <v>36.299999999999997</v>
      </c>
      <c r="L123" s="1">
        <v>133.30000000000001</v>
      </c>
      <c r="M123" s="1">
        <v>0.09</v>
      </c>
    </row>
    <row r="124" spans="1:13">
      <c r="A124" s="1">
        <v>1980</v>
      </c>
      <c r="B124" s="1" t="s">
        <v>16696</v>
      </c>
      <c r="C124" s="1" t="s">
        <v>16777</v>
      </c>
      <c r="D124" s="1" t="s">
        <v>16698</v>
      </c>
      <c r="E124" s="1">
        <v>-1500</v>
      </c>
      <c r="F124" s="1">
        <v>-1500</v>
      </c>
      <c r="G124" s="1" t="s">
        <v>350</v>
      </c>
      <c r="H124" s="1" t="s">
        <v>323</v>
      </c>
      <c r="I124" s="1" t="s">
        <v>17</v>
      </c>
      <c r="J124" s="1" t="s">
        <v>25</v>
      </c>
      <c r="K124" s="1">
        <v>40.5</v>
      </c>
      <c r="L124" s="1">
        <v>143</v>
      </c>
      <c r="M124" s="1">
        <v>0.09</v>
      </c>
    </row>
    <row r="125" spans="1:13">
      <c r="A125" s="1">
        <v>1990</v>
      </c>
      <c r="B125" s="1" t="s">
        <v>16729</v>
      </c>
      <c r="C125" s="1" t="s">
        <v>16778</v>
      </c>
      <c r="D125" s="1" t="s">
        <v>16731</v>
      </c>
      <c r="G125" s="1" t="s">
        <v>15</v>
      </c>
      <c r="H125" s="1" t="s">
        <v>16</v>
      </c>
      <c r="I125" s="1" t="s">
        <v>17</v>
      </c>
      <c r="J125" s="1" t="s">
        <v>311</v>
      </c>
      <c r="K125" s="1">
        <v>42.6</v>
      </c>
      <c r="L125" s="1">
        <v>140.80000000000001</v>
      </c>
      <c r="M125" s="1">
        <v>0.09</v>
      </c>
    </row>
    <row r="126" spans="1:13">
      <c r="A126" s="1">
        <v>1980</v>
      </c>
      <c r="B126" s="1" t="s">
        <v>16696</v>
      </c>
      <c r="C126" s="1" t="s">
        <v>16779</v>
      </c>
      <c r="D126" s="1" t="s">
        <v>16698</v>
      </c>
      <c r="E126" s="1">
        <v>-1500</v>
      </c>
      <c r="F126" s="1">
        <v>-1500</v>
      </c>
      <c r="G126" s="1" t="s">
        <v>350</v>
      </c>
      <c r="H126" s="1" t="s">
        <v>323</v>
      </c>
      <c r="I126" s="1" t="s">
        <v>17</v>
      </c>
      <c r="J126" s="1" t="s">
        <v>25</v>
      </c>
      <c r="K126" s="1">
        <v>40.5</v>
      </c>
      <c r="L126" s="1">
        <v>143</v>
      </c>
      <c r="M126" s="1">
        <v>0.09</v>
      </c>
    </row>
    <row r="127" spans="1:13">
      <c r="A127" s="1">
        <v>1990</v>
      </c>
      <c r="B127" s="1" t="s">
        <v>16729</v>
      </c>
      <c r="C127" s="1" t="s">
        <v>16780</v>
      </c>
      <c r="D127" s="1" t="s">
        <v>16731</v>
      </c>
      <c r="G127" s="1" t="s">
        <v>15</v>
      </c>
      <c r="H127" s="1" t="s">
        <v>16</v>
      </c>
      <c r="I127" s="1" t="s">
        <v>17</v>
      </c>
      <c r="J127" s="1" t="s">
        <v>311</v>
      </c>
      <c r="K127" s="1">
        <v>42.6</v>
      </c>
      <c r="L127" s="1">
        <v>140.80000000000001</v>
      </c>
      <c r="M127" s="1">
        <v>0.09</v>
      </c>
    </row>
    <row r="128" spans="1:13">
      <c r="A128" s="1">
        <v>2005</v>
      </c>
      <c r="B128" s="1" t="s">
        <v>16716</v>
      </c>
      <c r="C128" s="1" t="s">
        <v>16781</v>
      </c>
      <c r="D128" s="1" t="s">
        <v>16718</v>
      </c>
      <c r="G128" s="1" t="s">
        <v>15</v>
      </c>
      <c r="H128" s="1" t="s">
        <v>16</v>
      </c>
      <c r="I128" s="1" t="s">
        <v>17</v>
      </c>
      <c r="J128" s="1" t="s">
        <v>311</v>
      </c>
      <c r="K128" s="1">
        <v>33.9</v>
      </c>
      <c r="L128" s="1">
        <v>132.5</v>
      </c>
      <c r="M128" s="1">
        <v>0.09</v>
      </c>
    </row>
    <row r="129" spans="1:17">
      <c r="A129" s="1">
        <v>1998</v>
      </c>
      <c r="B129" s="1" t="s">
        <v>16782</v>
      </c>
      <c r="C129" s="1" t="s">
        <v>16783</v>
      </c>
      <c r="D129" s="1" t="s">
        <v>16784</v>
      </c>
      <c r="E129" s="1">
        <v>90</v>
      </c>
      <c r="F129" s="1">
        <v>90</v>
      </c>
      <c r="G129" s="1" t="s">
        <v>15</v>
      </c>
      <c r="H129" s="1" t="s">
        <v>16</v>
      </c>
      <c r="I129" s="1" t="s">
        <v>17</v>
      </c>
      <c r="J129" s="1" t="s">
        <v>311</v>
      </c>
      <c r="K129" s="1">
        <v>33.902799999999999</v>
      </c>
      <c r="L129" s="1">
        <v>135.93469999999999</v>
      </c>
      <c r="M129" s="1">
        <v>0.09</v>
      </c>
    </row>
    <row r="130" spans="1:17">
      <c r="A130" s="1">
        <v>2002</v>
      </c>
      <c r="B130" s="1" t="s">
        <v>16785</v>
      </c>
      <c r="C130" s="1" t="s">
        <v>16786</v>
      </c>
      <c r="D130" s="1" t="s">
        <v>16787</v>
      </c>
      <c r="G130" s="1" t="s">
        <v>15</v>
      </c>
      <c r="H130" s="1" t="s">
        <v>16</v>
      </c>
      <c r="I130" s="1" t="s">
        <v>17</v>
      </c>
      <c r="J130" s="1" t="s">
        <v>25</v>
      </c>
      <c r="K130" s="1">
        <v>34.556100000000001</v>
      </c>
      <c r="L130" s="1">
        <v>136.01419999999999</v>
      </c>
      <c r="M130" s="1">
        <v>0.09</v>
      </c>
    </row>
    <row r="131" spans="1:17">
      <c r="A131" s="1">
        <v>1976</v>
      </c>
      <c r="B131" s="1" t="s">
        <v>16788</v>
      </c>
      <c r="C131" s="1" t="s">
        <v>16789</v>
      </c>
      <c r="D131" s="1" t="s">
        <v>16638</v>
      </c>
      <c r="G131" s="1" t="s">
        <v>15</v>
      </c>
      <c r="H131" s="1" t="s">
        <v>16</v>
      </c>
      <c r="I131" s="1" t="s">
        <v>17</v>
      </c>
      <c r="J131" s="1" t="s">
        <v>18</v>
      </c>
      <c r="K131" s="1">
        <v>37</v>
      </c>
      <c r="L131" s="1">
        <v>140</v>
      </c>
      <c r="M131" s="1">
        <v>0.1</v>
      </c>
    </row>
    <row r="132" spans="1:17">
      <c r="A132" s="1">
        <v>1998</v>
      </c>
      <c r="B132" s="1" t="s">
        <v>16756</v>
      </c>
      <c r="C132" s="1" t="s">
        <v>16790</v>
      </c>
      <c r="D132" s="1" t="s">
        <v>16757</v>
      </c>
      <c r="G132" s="1" t="s">
        <v>15</v>
      </c>
      <c r="H132" s="1" t="s">
        <v>16</v>
      </c>
      <c r="I132" s="1" t="s">
        <v>17</v>
      </c>
      <c r="J132" s="1" t="s">
        <v>311</v>
      </c>
      <c r="K132" s="1">
        <v>34</v>
      </c>
      <c r="L132" s="1">
        <v>130</v>
      </c>
      <c r="M132" s="1">
        <v>0.1</v>
      </c>
      <c r="Q132" s="1">
        <v>0.51260600000000001</v>
      </c>
    </row>
    <row r="133" spans="1:17">
      <c r="A133" s="1">
        <v>1974</v>
      </c>
      <c r="B133" s="1" t="s">
        <v>16772</v>
      </c>
      <c r="C133" s="1" t="s">
        <v>16791</v>
      </c>
      <c r="D133" s="1" t="s">
        <v>16774</v>
      </c>
      <c r="G133" s="1" t="s">
        <v>15</v>
      </c>
      <c r="H133" s="1" t="s">
        <v>16</v>
      </c>
      <c r="I133" s="1" t="s">
        <v>17</v>
      </c>
      <c r="J133" s="1" t="s">
        <v>311</v>
      </c>
      <c r="K133" s="1">
        <v>35.299999999999997</v>
      </c>
      <c r="L133" s="1">
        <v>137</v>
      </c>
      <c r="M133" s="1">
        <v>0.1</v>
      </c>
    </row>
    <row r="134" spans="1:17">
      <c r="A134" s="1">
        <v>1974</v>
      </c>
      <c r="B134" s="1" t="s">
        <v>16772</v>
      </c>
      <c r="C134" s="1" t="s">
        <v>16792</v>
      </c>
      <c r="D134" s="1" t="s">
        <v>16774</v>
      </c>
      <c r="G134" s="1" t="s">
        <v>15</v>
      </c>
      <c r="H134" s="1" t="s">
        <v>16</v>
      </c>
      <c r="I134" s="1" t="s">
        <v>17</v>
      </c>
      <c r="J134" s="1" t="s">
        <v>311</v>
      </c>
      <c r="K134" s="1">
        <v>35.299999999999997</v>
      </c>
      <c r="L134" s="1">
        <v>137</v>
      </c>
      <c r="M134" s="1">
        <v>0.1</v>
      </c>
    </row>
    <row r="135" spans="1:17">
      <c r="A135" s="1">
        <v>1998</v>
      </c>
      <c r="B135" s="1" t="s">
        <v>16756</v>
      </c>
      <c r="C135" s="1" t="s">
        <v>6423</v>
      </c>
      <c r="D135" s="1" t="s">
        <v>16757</v>
      </c>
      <c r="G135" s="1" t="s">
        <v>15</v>
      </c>
      <c r="H135" s="1" t="s">
        <v>16</v>
      </c>
      <c r="I135" s="1" t="s">
        <v>17</v>
      </c>
      <c r="J135" s="1" t="s">
        <v>311</v>
      </c>
      <c r="K135" s="1">
        <v>34</v>
      </c>
      <c r="L135" s="1">
        <v>130</v>
      </c>
      <c r="M135" s="1">
        <v>0.1</v>
      </c>
    </row>
    <row r="136" spans="1:17">
      <c r="A136" s="1">
        <v>1974</v>
      </c>
      <c r="B136" s="1" t="s">
        <v>16772</v>
      </c>
      <c r="C136" s="1" t="s">
        <v>16793</v>
      </c>
      <c r="D136" s="1" t="s">
        <v>16774</v>
      </c>
      <c r="G136" s="1" t="s">
        <v>15</v>
      </c>
      <c r="H136" s="1" t="s">
        <v>16</v>
      </c>
      <c r="I136" s="1" t="s">
        <v>17</v>
      </c>
      <c r="J136" s="1" t="s">
        <v>311</v>
      </c>
      <c r="K136" s="1">
        <v>35.299999999999997</v>
      </c>
      <c r="L136" s="1">
        <v>137</v>
      </c>
      <c r="M136" s="1">
        <v>0.1</v>
      </c>
    </row>
    <row r="137" spans="1:17">
      <c r="A137" s="1">
        <v>1986</v>
      </c>
      <c r="B137" s="1" t="s">
        <v>16727</v>
      </c>
      <c r="C137" s="1" t="s">
        <v>16794</v>
      </c>
      <c r="D137" s="1" t="s">
        <v>16703</v>
      </c>
      <c r="G137" s="1" t="s">
        <v>15</v>
      </c>
      <c r="H137" s="1" t="s">
        <v>16</v>
      </c>
      <c r="I137" s="1" t="s">
        <v>17</v>
      </c>
      <c r="J137" s="1" t="s">
        <v>311</v>
      </c>
      <c r="K137" s="1">
        <v>36</v>
      </c>
      <c r="L137" s="1">
        <v>133</v>
      </c>
      <c r="M137" s="1">
        <v>0.1</v>
      </c>
    </row>
    <row r="138" spans="1:17">
      <c r="A138" s="1">
        <v>2011</v>
      </c>
      <c r="B138" s="1" t="s">
        <v>16634</v>
      </c>
      <c r="C138" s="1" t="s">
        <v>16795</v>
      </c>
      <c r="D138" s="1" t="s">
        <v>16796</v>
      </c>
      <c r="G138" s="1" t="s">
        <v>15</v>
      </c>
      <c r="H138" s="1" t="s">
        <v>16</v>
      </c>
      <c r="I138" s="1" t="s">
        <v>17</v>
      </c>
      <c r="J138" s="1" t="s">
        <v>311</v>
      </c>
      <c r="K138" s="1">
        <v>43.133299999999998</v>
      </c>
      <c r="L138" s="1">
        <v>140.73769999999999</v>
      </c>
      <c r="M138" s="1">
        <v>0.1</v>
      </c>
      <c r="O138" s="1">
        <v>91.91</v>
      </c>
      <c r="Q138" s="1">
        <v>0.51283999999999996</v>
      </c>
    </row>
    <row r="139" spans="1:17">
      <c r="A139" s="1">
        <v>1990</v>
      </c>
      <c r="B139" s="1" t="s">
        <v>16729</v>
      </c>
      <c r="C139" s="1" t="s">
        <v>16797</v>
      </c>
      <c r="D139" s="1" t="s">
        <v>16731</v>
      </c>
      <c r="G139" s="1" t="s">
        <v>15</v>
      </c>
      <c r="H139" s="1" t="s">
        <v>16</v>
      </c>
      <c r="I139" s="1" t="s">
        <v>17</v>
      </c>
      <c r="J139" s="1" t="s">
        <v>311</v>
      </c>
      <c r="K139" s="1">
        <v>42.6</v>
      </c>
      <c r="L139" s="1">
        <v>140.80000000000001</v>
      </c>
      <c r="M139" s="1">
        <v>0.1</v>
      </c>
    </row>
    <row r="140" spans="1:17">
      <c r="A140" s="1">
        <v>1999</v>
      </c>
      <c r="B140" s="1" t="s">
        <v>16798</v>
      </c>
      <c r="C140" s="1" t="s">
        <v>16799</v>
      </c>
      <c r="D140" s="1" t="s">
        <v>16800</v>
      </c>
      <c r="G140" s="1" t="s">
        <v>15</v>
      </c>
      <c r="H140" s="1" t="s">
        <v>16</v>
      </c>
      <c r="I140" s="1" t="s">
        <v>17</v>
      </c>
      <c r="J140" s="1" t="s">
        <v>311</v>
      </c>
      <c r="K140" s="1">
        <v>34.450000000000003</v>
      </c>
      <c r="L140" s="1">
        <v>134.16999999999999</v>
      </c>
      <c r="M140" s="1">
        <v>0.1</v>
      </c>
    </row>
    <row r="141" spans="1:17">
      <c r="A141" s="1">
        <v>1999</v>
      </c>
      <c r="B141" s="1" t="s">
        <v>16798</v>
      </c>
      <c r="C141" s="1" t="s">
        <v>16801</v>
      </c>
      <c r="D141" s="1" t="s">
        <v>16802</v>
      </c>
      <c r="G141" s="1" t="s">
        <v>15</v>
      </c>
      <c r="H141" s="1" t="s">
        <v>16</v>
      </c>
      <c r="I141" s="1" t="s">
        <v>17</v>
      </c>
      <c r="J141" s="1" t="s">
        <v>311</v>
      </c>
      <c r="K141" s="1">
        <v>34.450000000000003</v>
      </c>
      <c r="L141" s="1">
        <v>134.16999999999999</v>
      </c>
      <c r="M141" s="1">
        <v>0.1</v>
      </c>
    </row>
    <row r="142" spans="1:17">
      <c r="A142" s="1">
        <v>2006</v>
      </c>
      <c r="B142" s="1" t="s">
        <v>16747</v>
      </c>
      <c r="C142" s="1" t="s">
        <v>16803</v>
      </c>
      <c r="D142" s="1" t="s">
        <v>16749</v>
      </c>
      <c r="G142" s="1" t="s">
        <v>15</v>
      </c>
      <c r="H142" s="1" t="s">
        <v>16</v>
      </c>
      <c r="I142" s="1" t="s">
        <v>17</v>
      </c>
      <c r="J142" s="1" t="s">
        <v>311</v>
      </c>
      <c r="K142" s="1">
        <v>35.75</v>
      </c>
      <c r="L142" s="1">
        <v>137.58000000000001</v>
      </c>
      <c r="M142" s="1">
        <v>0.1</v>
      </c>
    </row>
    <row r="143" spans="1:17">
      <c r="A143" s="1">
        <v>2007</v>
      </c>
      <c r="B143" s="1" t="s">
        <v>16683</v>
      </c>
      <c r="C143" s="1" t="s">
        <v>16688</v>
      </c>
      <c r="D143" s="1" t="s">
        <v>16685</v>
      </c>
      <c r="G143" s="1" t="s">
        <v>15</v>
      </c>
      <c r="H143" s="1" t="s">
        <v>16</v>
      </c>
      <c r="I143" s="1" t="s">
        <v>17</v>
      </c>
      <c r="J143" s="1" t="s">
        <v>311</v>
      </c>
      <c r="K143" s="1">
        <v>36</v>
      </c>
      <c r="L143" s="1">
        <v>137.19999999999999</v>
      </c>
      <c r="M143" s="1">
        <v>0.1</v>
      </c>
      <c r="O143" s="1">
        <v>3.5</v>
      </c>
    </row>
    <row r="144" spans="1:17">
      <c r="A144" s="1">
        <v>1974</v>
      </c>
      <c r="B144" s="1" t="s">
        <v>16690</v>
      </c>
      <c r="C144" s="1" t="s">
        <v>16804</v>
      </c>
      <c r="D144" s="1" t="s">
        <v>16638</v>
      </c>
      <c r="G144" s="1" t="s">
        <v>15</v>
      </c>
      <c r="H144" s="1" t="s">
        <v>16</v>
      </c>
      <c r="I144" s="1" t="s">
        <v>17</v>
      </c>
      <c r="J144" s="1" t="s">
        <v>311</v>
      </c>
      <c r="K144" s="1">
        <v>37</v>
      </c>
      <c r="L144" s="1">
        <v>139.5</v>
      </c>
      <c r="M144" s="1">
        <v>0.11</v>
      </c>
    </row>
    <row r="145" spans="1:17">
      <c r="A145" s="1">
        <v>1988</v>
      </c>
      <c r="B145" s="1" t="s">
        <v>16660</v>
      </c>
      <c r="C145" s="1" t="s">
        <v>16805</v>
      </c>
      <c r="D145" s="1" t="s">
        <v>16643</v>
      </c>
      <c r="G145" s="1" t="s">
        <v>15</v>
      </c>
      <c r="H145" s="1" t="s">
        <v>16</v>
      </c>
      <c r="I145" s="1" t="s">
        <v>17</v>
      </c>
      <c r="J145" s="1" t="s">
        <v>4326</v>
      </c>
      <c r="K145" s="1">
        <v>36.299999999999997</v>
      </c>
      <c r="L145" s="1">
        <v>133.30000000000001</v>
      </c>
      <c r="M145" s="1">
        <v>0.11</v>
      </c>
    </row>
    <row r="146" spans="1:17">
      <c r="A146" s="1">
        <v>1974</v>
      </c>
      <c r="B146" s="1" t="s">
        <v>16690</v>
      </c>
      <c r="C146" s="1" t="s">
        <v>16806</v>
      </c>
      <c r="D146" s="1" t="s">
        <v>16638</v>
      </c>
      <c r="G146" s="1" t="s">
        <v>15</v>
      </c>
      <c r="H146" s="1" t="s">
        <v>16</v>
      </c>
      <c r="I146" s="1" t="s">
        <v>17</v>
      </c>
      <c r="J146" s="1" t="s">
        <v>311</v>
      </c>
      <c r="K146" s="1">
        <v>37</v>
      </c>
      <c r="L146" s="1">
        <v>139.5</v>
      </c>
      <c r="M146" s="1">
        <v>0.11</v>
      </c>
    </row>
    <row r="147" spans="1:17">
      <c r="A147" s="1">
        <v>1963</v>
      </c>
      <c r="B147" s="1" t="s">
        <v>16741</v>
      </c>
      <c r="C147" s="1" t="s">
        <v>1363</v>
      </c>
      <c r="D147" s="1" t="s">
        <v>16638</v>
      </c>
      <c r="G147" s="1" t="s">
        <v>15</v>
      </c>
      <c r="H147" s="1" t="s">
        <v>16</v>
      </c>
      <c r="I147" s="1" t="s">
        <v>17</v>
      </c>
      <c r="J147" s="1" t="s">
        <v>16807</v>
      </c>
      <c r="K147" s="1">
        <v>39.5</v>
      </c>
      <c r="L147" s="1">
        <v>139.5</v>
      </c>
      <c r="M147" s="1">
        <v>0.11</v>
      </c>
    </row>
    <row r="148" spans="1:17">
      <c r="A148" s="1">
        <v>1974</v>
      </c>
      <c r="B148" s="1" t="s">
        <v>16772</v>
      </c>
      <c r="C148" s="1" t="s">
        <v>16808</v>
      </c>
      <c r="D148" s="1" t="s">
        <v>16774</v>
      </c>
      <c r="G148" s="1" t="s">
        <v>15</v>
      </c>
      <c r="H148" s="1" t="s">
        <v>16</v>
      </c>
      <c r="I148" s="1" t="s">
        <v>17</v>
      </c>
      <c r="J148" s="1" t="s">
        <v>311</v>
      </c>
      <c r="K148" s="1">
        <v>35.299999999999997</v>
      </c>
      <c r="L148" s="1">
        <v>137</v>
      </c>
      <c r="M148" s="1">
        <v>0.11</v>
      </c>
    </row>
    <row r="149" spans="1:17">
      <c r="A149" s="1">
        <v>1986</v>
      </c>
      <c r="B149" s="1" t="s">
        <v>16727</v>
      </c>
      <c r="C149" s="1" t="s">
        <v>16809</v>
      </c>
      <c r="D149" s="1" t="s">
        <v>16740</v>
      </c>
      <c r="G149" s="1" t="s">
        <v>15</v>
      </c>
      <c r="H149" s="1" t="s">
        <v>16</v>
      </c>
      <c r="I149" s="1" t="s">
        <v>17</v>
      </c>
      <c r="J149" s="1" t="s">
        <v>4326</v>
      </c>
      <c r="K149" s="1">
        <v>36.1</v>
      </c>
      <c r="L149" s="1">
        <v>133</v>
      </c>
      <c r="M149" s="1">
        <v>0.11</v>
      </c>
    </row>
    <row r="150" spans="1:17">
      <c r="A150" s="1">
        <v>1988</v>
      </c>
      <c r="B150" s="1" t="s">
        <v>16660</v>
      </c>
      <c r="C150" s="1" t="s">
        <v>16810</v>
      </c>
      <c r="D150" s="1" t="s">
        <v>16811</v>
      </c>
      <c r="G150" s="1" t="s">
        <v>15</v>
      </c>
      <c r="H150" s="1" t="s">
        <v>16</v>
      </c>
      <c r="I150" s="1" t="s">
        <v>17</v>
      </c>
      <c r="J150" s="1" t="s">
        <v>4326</v>
      </c>
      <c r="K150" s="1">
        <v>36.299999999999997</v>
      </c>
      <c r="L150" s="1">
        <v>133.30000000000001</v>
      </c>
      <c r="M150" s="1">
        <v>0.11</v>
      </c>
    </row>
    <row r="151" spans="1:17">
      <c r="A151" s="1">
        <v>1984</v>
      </c>
      <c r="B151" s="1" t="s">
        <v>16812</v>
      </c>
      <c r="C151" s="1" t="s">
        <v>16813</v>
      </c>
      <c r="D151" s="1" t="s">
        <v>16753</v>
      </c>
      <c r="G151" s="1" t="s">
        <v>15</v>
      </c>
      <c r="H151" s="1" t="s">
        <v>16</v>
      </c>
      <c r="I151" s="1" t="s">
        <v>17</v>
      </c>
      <c r="J151" s="1" t="s">
        <v>25</v>
      </c>
      <c r="K151" s="1">
        <v>37.450000000000003</v>
      </c>
      <c r="L151" s="1">
        <v>130.78</v>
      </c>
      <c r="M151" s="1">
        <v>0.11</v>
      </c>
    </row>
    <row r="152" spans="1:17">
      <c r="A152" s="1">
        <v>1986</v>
      </c>
      <c r="B152" s="1" t="s">
        <v>16727</v>
      </c>
      <c r="C152" s="1" t="s">
        <v>16814</v>
      </c>
      <c r="D152" s="1" t="s">
        <v>16740</v>
      </c>
      <c r="G152" s="1" t="s">
        <v>15</v>
      </c>
      <c r="H152" s="1" t="s">
        <v>16</v>
      </c>
      <c r="I152" s="1" t="s">
        <v>17</v>
      </c>
      <c r="J152" s="1" t="s">
        <v>4326</v>
      </c>
      <c r="K152" s="1">
        <v>36.1</v>
      </c>
      <c r="L152" s="1">
        <v>133</v>
      </c>
      <c r="M152" s="1">
        <v>0.11</v>
      </c>
    </row>
    <row r="153" spans="1:17">
      <c r="A153" s="1">
        <v>1966</v>
      </c>
      <c r="B153" s="1" t="s">
        <v>16642</v>
      </c>
      <c r="C153" s="1" t="s">
        <v>16815</v>
      </c>
      <c r="D153" s="1" t="s">
        <v>16646</v>
      </c>
      <c r="G153" s="1" t="s">
        <v>15</v>
      </c>
      <c r="H153" s="1" t="s">
        <v>16</v>
      </c>
      <c r="I153" s="1" t="s">
        <v>17</v>
      </c>
      <c r="J153" s="1" t="s">
        <v>16653</v>
      </c>
      <c r="K153" s="1">
        <v>36.299999999999997</v>
      </c>
      <c r="L153" s="1">
        <v>133.30000000000001</v>
      </c>
      <c r="M153" s="1">
        <v>0.11</v>
      </c>
    </row>
    <row r="154" spans="1:17">
      <c r="A154" s="1">
        <v>2000</v>
      </c>
      <c r="B154" s="1" t="s">
        <v>16816</v>
      </c>
      <c r="C154" s="1" t="s">
        <v>16817</v>
      </c>
      <c r="D154" s="1" t="s">
        <v>16818</v>
      </c>
      <c r="G154" s="1" t="s">
        <v>15</v>
      </c>
      <c r="H154" s="1" t="s">
        <v>16</v>
      </c>
      <c r="I154" s="1" t="s">
        <v>17</v>
      </c>
      <c r="J154" s="1" t="s">
        <v>13981</v>
      </c>
      <c r="K154" s="1">
        <v>37.4</v>
      </c>
      <c r="L154" s="1">
        <v>139.65</v>
      </c>
      <c r="M154" s="1">
        <v>0.11</v>
      </c>
    </row>
    <row r="155" spans="1:17">
      <c r="A155" s="1">
        <v>2011</v>
      </c>
      <c r="B155" s="1" t="s">
        <v>16634</v>
      </c>
      <c r="C155" s="1" t="s">
        <v>16819</v>
      </c>
      <c r="D155" s="1" t="s">
        <v>16820</v>
      </c>
      <c r="G155" s="1" t="s">
        <v>15</v>
      </c>
      <c r="H155" s="1" t="s">
        <v>16</v>
      </c>
      <c r="I155" s="1" t="s">
        <v>17</v>
      </c>
      <c r="J155" s="1" t="s">
        <v>311</v>
      </c>
      <c r="K155" s="1">
        <v>43.17</v>
      </c>
      <c r="L155" s="1">
        <v>140.83000000000001</v>
      </c>
      <c r="M155" s="1">
        <v>0.12</v>
      </c>
      <c r="O155" s="1">
        <v>77.16</v>
      </c>
      <c r="Q155" s="1">
        <v>0.51280099999999995</v>
      </c>
    </row>
    <row r="156" spans="1:17">
      <c r="A156" s="1">
        <v>1966</v>
      </c>
      <c r="B156" s="1" t="s">
        <v>16642</v>
      </c>
      <c r="C156" s="1" t="s">
        <v>16821</v>
      </c>
      <c r="D156" s="1" t="s">
        <v>16643</v>
      </c>
      <c r="G156" s="1" t="s">
        <v>15</v>
      </c>
      <c r="H156" s="1" t="s">
        <v>16</v>
      </c>
      <c r="I156" s="1" t="s">
        <v>17</v>
      </c>
      <c r="J156" s="1" t="s">
        <v>311</v>
      </c>
      <c r="K156" s="1">
        <v>36.299999999999997</v>
      </c>
      <c r="L156" s="1">
        <v>133.30000000000001</v>
      </c>
      <c r="M156" s="1">
        <v>0.12</v>
      </c>
    </row>
    <row r="157" spans="1:17">
      <c r="A157" s="1">
        <v>1986</v>
      </c>
      <c r="B157" s="1" t="s">
        <v>16727</v>
      </c>
      <c r="C157" s="1" t="s">
        <v>16822</v>
      </c>
      <c r="D157" s="1" t="s">
        <v>16740</v>
      </c>
      <c r="G157" s="1" t="s">
        <v>15</v>
      </c>
      <c r="H157" s="1" t="s">
        <v>16</v>
      </c>
      <c r="I157" s="1" t="s">
        <v>17</v>
      </c>
      <c r="J157" s="1" t="s">
        <v>4326</v>
      </c>
      <c r="K157" s="1">
        <v>36.1</v>
      </c>
      <c r="L157" s="1">
        <v>133</v>
      </c>
      <c r="M157" s="1">
        <v>0.12</v>
      </c>
    </row>
    <row r="158" spans="1:17">
      <c r="A158" s="1">
        <v>1999</v>
      </c>
      <c r="B158" s="1" t="s">
        <v>16798</v>
      </c>
      <c r="C158" s="1" t="s">
        <v>16823</v>
      </c>
      <c r="D158" s="1" t="s">
        <v>16802</v>
      </c>
      <c r="G158" s="1" t="s">
        <v>15</v>
      </c>
      <c r="H158" s="1" t="s">
        <v>16</v>
      </c>
      <c r="I158" s="1" t="s">
        <v>17</v>
      </c>
      <c r="J158" s="1" t="s">
        <v>311</v>
      </c>
      <c r="K158" s="1">
        <v>34.450000000000003</v>
      </c>
      <c r="L158" s="1">
        <v>134.16999999999999</v>
      </c>
      <c r="M158" s="1">
        <v>0.12</v>
      </c>
      <c r="Q158" s="1">
        <v>0.51258199999999998</v>
      </c>
    </row>
    <row r="159" spans="1:17">
      <c r="A159" s="1">
        <v>2002</v>
      </c>
      <c r="B159" s="1" t="s">
        <v>16785</v>
      </c>
      <c r="C159" s="1" t="s">
        <v>16824</v>
      </c>
      <c r="D159" s="1" t="s">
        <v>16787</v>
      </c>
      <c r="G159" s="1" t="s">
        <v>15</v>
      </c>
      <c r="H159" s="1" t="s">
        <v>16</v>
      </c>
      <c r="I159" s="1" t="s">
        <v>17</v>
      </c>
      <c r="J159" s="1" t="s">
        <v>25</v>
      </c>
      <c r="K159" s="1">
        <v>34.607199999999999</v>
      </c>
      <c r="L159" s="1">
        <v>136.02719999999999</v>
      </c>
      <c r="M159" s="1">
        <v>0.12</v>
      </c>
    </row>
    <row r="160" spans="1:17">
      <c r="A160" s="1">
        <v>1974</v>
      </c>
      <c r="B160" s="1" t="s">
        <v>16772</v>
      </c>
      <c r="C160" s="1" t="s">
        <v>16825</v>
      </c>
      <c r="D160" s="1" t="s">
        <v>16774</v>
      </c>
      <c r="G160" s="1" t="s">
        <v>15</v>
      </c>
      <c r="H160" s="1" t="s">
        <v>16</v>
      </c>
      <c r="I160" s="1" t="s">
        <v>17</v>
      </c>
      <c r="J160" s="1" t="s">
        <v>311</v>
      </c>
      <c r="K160" s="1">
        <v>35.299999999999997</v>
      </c>
      <c r="L160" s="1">
        <v>137</v>
      </c>
      <c r="M160" s="1">
        <v>0.13</v>
      </c>
    </row>
    <row r="161" spans="1:17">
      <c r="A161" s="1">
        <v>1986</v>
      </c>
      <c r="B161" s="1" t="s">
        <v>16727</v>
      </c>
      <c r="C161" s="1" t="s">
        <v>16826</v>
      </c>
      <c r="D161" s="1" t="s">
        <v>16740</v>
      </c>
      <c r="G161" s="1" t="s">
        <v>15</v>
      </c>
      <c r="H161" s="1" t="s">
        <v>16</v>
      </c>
      <c r="I161" s="1" t="s">
        <v>17</v>
      </c>
      <c r="J161" s="1" t="s">
        <v>4326</v>
      </c>
      <c r="K161" s="1">
        <v>36.1</v>
      </c>
      <c r="L161" s="1">
        <v>133</v>
      </c>
      <c r="M161" s="1">
        <v>0.13</v>
      </c>
    </row>
    <row r="162" spans="1:17">
      <c r="A162" s="1">
        <v>2011</v>
      </c>
      <c r="B162" s="1" t="s">
        <v>16634</v>
      </c>
      <c r="C162" s="1" t="s">
        <v>16827</v>
      </c>
      <c r="D162" s="1" t="s">
        <v>16796</v>
      </c>
      <c r="G162" s="1" t="s">
        <v>15</v>
      </c>
      <c r="H162" s="1" t="s">
        <v>16</v>
      </c>
      <c r="I162" s="1" t="s">
        <v>17</v>
      </c>
      <c r="J162" s="1" t="s">
        <v>311</v>
      </c>
      <c r="K162" s="1">
        <v>43.133299999999998</v>
      </c>
      <c r="L162" s="1">
        <v>140.73769999999999</v>
      </c>
      <c r="M162" s="1">
        <v>0.13</v>
      </c>
      <c r="O162" s="1">
        <v>73.27</v>
      </c>
      <c r="Q162" s="1">
        <v>0.51283900000000004</v>
      </c>
    </row>
    <row r="163" spans="1:17">
      <c r="A163" s="1">
        <v>1983</v>
      </c>
      <c r="B163" s="1" t="s">
        <v>16828</v>
      </c>
      <c r="C163" s="1" t="s">
        <v>16829</v>
      </c>
      <c r="D163" s="1" t="s">
        <v>16830</v>
      </c>
      <c r="G163" s="1" t="s">
        <v>15</v>
      </c>
      <c r="H163" s="1" t="s">
        <v>16</v>
      </c>
      <c r="I163" s="1" t="s">
        <v>17</v>
      </c>
      <c r="J163" s="1" t="s">
        <v>4326</v>
      </c>
      <c r="K163" s="1">
        <v>36.1</v>
      </c>
      <c r="L163" s="1">
        <v>133.1</v>
      </c>
      <c r="M163" s="1">
        <v>0.13</v>
      </c>
    </row>
    <row r="164" spans="1:17">
      <c r="A164" s="1">
        <v>2011</v>
      </c>
      <c r="B164" s="1" t="s">
        <v>16634</v>
      </c>
      <c r="C164" s="1" t="s">
        <v>11457</v>
      </c>
      <c r="D164" s="1" t="s">
        <v>16820</v>
      </c>
      <c r="G164" s="1" t="s">
        <v>15</v>
      </c>
      <c r="H164" s="1" t="s">
        <v>16</v>
      </c>
      <c r="I164" s="1" t="s">
        <v>17</v>
      </c>
      <c r="J164" s="1" t="s">
        <v>311</v>
      </c>
      <c r="K164" s="1">
        <v>43.17</v>
      </c>
      <c r="L164" s="1">
        <v>140.83000000000001</v>
      </c>
      <c r="M164" s="1">
        <v>0.13</v>
      </c>
      <c r="O164" s="1">
        <v>53.91</v>
      </c>
      <c r="Q164" s="1">
        <v>0.51279399999999997</v>
      </c>
    </row>
    <row r="165" spans="1:17">
      <c r="A165" s="1">
        <v>1990</v>
      </c>
      <c r="B165" s="1" t="s">
        <v>16729</v>
      </c>
      <c r="C165" s="1" t="s">
        <v>16831</v>
      </c>
      <c r="D165" s="1" t="s">
        <v>16731</v>
      </c>
      <c r="G165" s="1" t="s">
        <v>15</v>
      </c>
      <c r="H165" s="1" t="s">
        <v>16</v>
      </c>
      <c r="I165" s="1" t="s">
        <v>17</v>
      </c>
      <c r="J165" s="1" t="s">
        <v>311</v>
      </c>
      <c r="K165" s="1">
        <v>42.6</v>
      </c>
      <c r="L165" s="1">
        <v>140.80000000000001</v>
      </c>
      <c r="M165" s="1">
        <v>0.13</v>
      </c>
    </row>
    <row r="166" spans="1:17">
      <c r="A166" s="1">
        <v>1980</v>
      </c>
      <c r="B166" s="1" t="s">
        <v>16696</v>
      </c>
      <c r="C166" s="1" t="s">
        <v>16832</v>
      </c>
      <c r="D166" s="1" t="s">
        <v>16698</v>
      </c>
      <c r="E166" s="1">
        <v>-1500</v>
      </c>
      <c r="F166" s="1">
        <v>-1500</v>
      </c>
      <c r="G166" s="1" t="s">
        <v>350</v>
      </c>
      <c r="H166" s="1" t="s">
        <v>323</v>
      </c>
      <c r="I166" s="1" t="s">
        <v>17</v>
      </c>
      <c r="J166" s="1" t="s">
        <v>25</v>
      </c>
      <c r="K166" s="1">
        <v>40.5</v>
      </c>
      <c r="L166" s="1">
        <v>143</v>
      </c>
      <c r="M166" s="1">
        <v>0.13</v>
      </c>
    </row>
    <row r="167" spans="1:17">
      <c r="A167" s="1">
        <v>2000</v>
      </c>
      <c r="B167" s="1" t="s">
        <v>16816</v>
      </c>
      <c r="C167" s="1" t="s">
        <v>16833</v>
      </c>
      <c r="D167" s="1" t="s">
        <v>16818</v>
      </c>
      <c r="G167" s="1" t="s">
        <v>15</v>
      </c>
      <c r="H167" s="1" t="s">
        <v>16</v>
      </c>
      <c r="I167" s="1" t="s">
        <v>17</v>
      </c>
      <c r="J167" s="1" t="s">
        <v>10149</v>
      </c>
      <c r="K167" s="1">
        <v>37.4</v>
      </c>
      <c r="L167" s="1">
        <v>139.65</v>
      </c>
      <c r="M167" s="1">
        <v>0.13</v>
      </c>
    </row>
    <row r="168" spans="1:17">
      <c r="A168" s="1">
        <v>2005</v>
      </c>
      <c r="B168" s="1" t="s">
        <v>16716</v>
      </c>
      <c r="C168" s="1" t="s">
        <v>16834</v>
      </c>
      <c r="D168" s="1" t="s">
        <v>16761</v>
      </c>
      <c r="G168" s="1" t="s">
        <v>15</v>
      </c>
      <c r="H168" s="1" t="s">
        <v>16</v>
      </c>
      <c r="I168" s="1" t="s">
        <v>17</v>
      </c>
      <c r="J168" s="1" t="s">
        <v>311</v>
      </c>
      <c r="K168" s="1">
        <v>34.5</v>
      </c>
      <c r="L168" s="1">
        <v>135.5</v>
      </c>
      <c r="M168" s="1">
        <v>0.13</v>
      </c>
    </row>
    <row r="169" spans="1:17">
      <c r="A169" s="1">
        <v>1999</v>
      </c>
      <c r="B169" s="1" t="s">
        <v>16798</v>
      </c>
      <c r="C169" s="1" t="s">
        <v>16835</v>
      </c>
      <c r="D169" s="1" t="s">
        <v>16802</v>
      </c>
      <c r="G169" s="1" t="s">
        <v>15</v>
      </c>
      <c r="H169" s="1" t="s">
        <v>16</v>
      </c>
      <c r="I169" s="1" t="s">
        <v>17</v>
      </c>
      <c r="J169" s="1" t="s">
        <v>311</v>
      </c>
      <c r="K169" s="1">
        <v>34.450000000000003</v>
      </c>
      <c r="L169" s="1">
        <v>134.16999999999999</v>
      </c>
      <c r="M169" s="1">
        <v>0.13</v>
      </c>
    </row>
    <row r="170" spans="1:17">
      <c r="A170" s="1">
        <v>2007</v>
      </c>
      <c r="B170" s="1" t="s">
        <v>16836</v>
      </c>
      <c r="C170" s="1" t="s">
        <v>16837</v>
      </c>
      <c r="D170" s="1" t="s">
        <v>16838</v>
      </c>
      <c r="G170" s="1" t="s">
        <v>15</v>
      </c>
      <c r="H170" s="1" t="s">
        <v>16</v>
      </c>
      <c r="I170" s="1" t="s">
        <v>17</v>
      </c>
      <c r="J170" s="1" t="s">
        <v>25</v>
      </c>
      <c r="K170" s="1">
        <v>40.450000000000003</v>
      </c>
      <c r="L170" s="1">
        <v>140.6</v>
      </c>
      <c r="M170" s="1">
        <v>0.13</v>
      </c>
      <c r="Q170" s="1">
        <v>0.512845</v>
      </c>
    </row>
    <row r="171" spans="1:17">
      <c r="A171" s="1">
        <v>1962</v>
      </c>
      <c r="B171" s="1" t="s">
        <v>11736</v>
      </c>
      <c r="C171" s="1" t="s">
        <v>3876</v>
      </c>
      <c r="D171" s="1" t="s">
        <v>16839</v>
      </c>
      <c r="G171" s="1" t="s">
        <v>15</v>
      </c>
      <c r="H171" s="1" t="s">
        <v>16</v>
      </c>
      <c r="I171" s="1" t="s">
        <v>17</v>
      </c>
      <c r="J171" s="1" t="s">
        <v>311</v>
      </c>
      <c r="K171" s="1">
        <v>32.53</v>
      </c>
      <c r="L171" s="1">
        <v>130.58000000000001</v>
      </c>
      <c r="M171" s="1">
        <v>0.14000000000000001</v>
      </c>
    </row>
    <row r="172" spans="1:17">
      <c r="A172" s="1">
        <v>1966</v>
      </c>
      <c r="B172" s="1" t="s">
        <v>16840</v>
      </c>
      <c r="C172" s="1" t="s">
        <v>122</v>
      </c>
      <c r="D172" s="1" t="s">
        <v>16841</v>
      </c>
      <c r="G172" s="1" t="s">
        <v>15</v>
      </c>
      <c r="H172" s="1" t="s">
        <v>16</v>
      </c>
      <c r="I172" s="1" t="s">
        <v>17</v>
      </c>
      <c r="J172" s="1" t="s">
        <v>388</v>
      </c>
      <c r="K172" s="1">
        <v>40.299999999999997</v>
      </c>
      <c r="L172" s="1">
        <v>140.5</v>
      </c>
      <c r="M172" s="1">
        <v>0.14000000000000001</v>
      </c>
    </row>
    <row r="173" spans="1:17">
      <c r="A173" s="1">
        <v>2011</v>
      </c>
      <c r="B173" s="1" t="s">
        <v>16634</v>
      </c>
      <c r="C173" s="1" t="s">
        <v>16842</v>
      </c>
      <c r="D173" s="1" t="s">
        <v>16843</v>
      </c>
      <c r="G173" s="1" t="s">
        <v>15</v>
      </c>
      <c r="H173" s="1" t="s">
        <v>16</v>
      </c>
      <c r="I173" s="1" t="s">
        <v>17</v>
      </c>
      <c r="J173" s="1" t="s">
        <v>311</v>
      </c>
      <c r="K173" s="1">
        <v>42.92</v>
      </c>
      <c r="L173" s="1">
        <v>140.63</v>
      </c>
      <c r="M173" s="1">
        <v>0.14000000000000001</v>
      </c>
      <c r="O173" s="1">
        <v>159.38999999999999</v>
      </c>
      <c r="Q173" s="1">
        <v>0.51277099999999998</v>
      </c>
    </row>
    <row r="174" spans="1:17">
      <c r="A174" s="1">
        <v>2011</v>
      </c>
      <c r="B174" s="1" t="s">
        <v>16634</v>
      </c>
      <c r="C174" s="1" t="s">
        <v>16844</v>
      </c>
      <c r="D174" s="1" t="s">
        <v>16843</v>
      </c>
      <c r="G174" s="1" t="s">
        <v>15</v>
      </c>
      <c r="H174" s="1" t="s">
        <v>16</v>
      </c>
      <c r="I174" s="1" t="s">
        <v>17</v>
      </c>
      <c r="J174" s="1" t="s">
        <v>311</v>
      </c>
      <c r="K174" s="1">
        <v>42.92</v>
      </c>
      <c r="L174" s="1">
        <v>140.63</v>
      </c>
      <c r="M174" s="1">
        <v>0.14000000000000001</v>
      </c>
      <c r="O174" s="1">
        <v>110.37</v>
      </c>
      <c r="Q174" s="1">
        <v>0.51278299999999999</v>
      </c>
    </row>
    <row r="175" spans="1:17">
      <c r="A175" s="1">
        <v>1986</v>
      </c>
      <c r="B175" s="1" t="s">
        <v>16845</v>
      </c>
      <c r="C175" s="1" t="s">
        <v>3909</v>
      </c>
      <c r="D175" s="1" t="s">
        <v>16846</v>
      </c>
      <c r="G175" s="1" t="s">
        <v>15</v>
      </c>
      <c r="H175" s="1" t="s">
        <v>16</v>
      </c>
      <c r="I175" s="1" t="s">
        <v>17</v>
      </c>
      <c r="J175" s="1" t="s">
        <v>311</v>
      </c>
      <c r="K175" s="1">
        <v>35.563400000000001</v>
      </c>
      <c r="L175" s="1">
        <v>133.0522</v>
      </c>
      <c r="M175" s="1">
        <v>0.14000000000000001</v>
      </c>
    </row>
    <row r="176" spans="1:17">
      <c r="A176" s="1">
        <v>2011</v>
      </c>
      <c r="B176" s="1" t="s">
        <v>16634</v>
      </c>
      <c r="C176" s="1" t="s">
        <v>16847</v>
      </c>
      <c r="D176" s="1" t="s">
        <v>16820</v>
      </c>
      <c r="G176" s="1" t="s">
        <v>15</v>
      </c>
      <c r="H176" s="1" t="s">
        <v>16</v>
      </c>
      <c r="I176" s="1" t="s">
        <v>17</v>
      </c>
      <c r="J176" s="1" t="s">
        <v>311</v>
      </c>
      <c r="K176" s="1">
        <v>43.17</v>
      </c>
      <c r="L176" s="1">
        <v>140.83000000000001</v>
      </c>
      <c r="M176" s="1">
        <v>0.14000000000000001</v>
      </c>
    </row>
    <row r="177" spans="1:17">
      <c r="A177" s="1">
        <v>1966</v>
      </c>
      <c r="B177" s="1" t="s">
        <v>16642</v>
      </c>
      <c r="C177" s="1" t="s">
        <v>16848</v>
      </c>
      <c r="D177" s="1" t="s">
        <v>16646</v>
      </c>
      <c r="G177" s="1" t="s">
        <v>15</v>
      </c>
      <c r="H177" s="1" t="s">
        <v>16</v>
      </c>
      <c r="I177" s="1" t="s">
        <v>17</v>
      </c>
      <c r="J177" s="1" t="s">
        <v>16849</v>
      </c>
      <c r="K177" s="1">
        <v>36.299999999999997</v>
      </c>
      <c r="L177" s="1">
        <v>133.30000000000001</v>
      </c>
      <c r="M177" s="1">
        <v>0.14000000000000001</v>
      </c>
    </row>
    <row r="178" spans="1:17">
      <c r="A178" s="1">
        <v>1935</v>
      </c>
      <c r="B178" s="1" t="s">
        <v>16632</v>
      </c>
      <c r="C178" s="1" t="s">
        <v>4335</v>
      </c>
      <c r="D178" s="1" t="s">
        <v>16633</v>
      </c>
      <c r="G178" s="1" t="s">
        <v>15</v>
      </c>
      <c r="H178" s="1" t="s">
        <v>16</v>
      </c>
      <c r="I178" s="1" t="s">
        <v>17</v>
      </c>
      <c r="J178" s="1" t="s">
        <v>4326</v>
      </c>
      <c r="K178" s="1">
        <v>36.299999999999997</v>
      </c>
      <c r="L178" s="1">
        <v>133.30000000000001</v>
      </c>
      <c r="M178" s="1">
        <v>0.14000000000000001</v>
      </c>
    </row>
    <row r="179" spans="1:17">
      <c r="A179" s="1">
        <v>2004</v>
      </c>
      <c r="B179" s="1" t="s">
        <v>16735</v>
      </c>
      <c r="C179" s="1" t="s">
        <v>16850</v>
      </c>
      <c r="D179" s="1" t="s">
        <v>16737</v>
      </c>
      <c r="G179" s="1" t="s">
        <v>15</v>
      </c>
      <c r="H179" s="1" t="s">
        <v>16</v>
      </c>
      <c r="I179" s="1" t="s">
        <v>17</v>
      </c>
      <c r="J179" s="1" t="s">
        <v>25</v>
      </c>
      <c r="K179" s="1">
        <v>33.1</v>
      </c>
      <c r="L179" s="1">
        <v>131</v>
      </c>
      <c r="M179" s="1">
        <v>0.14000000000000001</v>
      </c>
    </row>
    <row r="180" spans="1:17">
      <c r="A180" s="1">
        <v>2004</v>
      </c>
      <c r="B180" s="1" t="s">
        <v>16735</v>
      </c>
      <c r="C180" s="1" t="s">
        <v>16851</v>
      </c>
      <c r="D180" s="1" t="s">
        <v>16737</v>
      </c>
      <c r="G180" s="1" t="s">
        <v>15</v>
      </c>
      <c r="H180" s="1" t="s">
        <v>16</v>
      </c>
      <c r="I180" s="1" t="s">
        <v>17</v>
      </c>
      <c r="J180" s="1" t="s">
        <v>25</v>
      </c>
      <c r="K180" s="1">
        <v>33.1</v>
      </c>
      <c r="L180" s="1">
        <v>131</v>
      </c>
      <c r="M180" s="1">
        <v>0.14000000000000001</v>
      </c>
    </row>
    <row r="181" spans="1:17">
      <c r="A181" s="1">
        <v>1980</v>
      </c>
      <c r="B181" s="1" t="s">
        <v>16696</v>
      </c>
      <c r="C181" s="1" t="s">
        <v>16852</v>
      </c>
      <c r="D181" s="1" t="s">
        <v>16698</v>
      </c>
      <c r="E181" s="1">
        <v>-1500</v>
      </c>
      <c r="F181" s="1">
        <v>-1500</v>
      </c>
      <c r="G181" s="1" t="s">
        <v>350</v>
      </c>
      <c r="H181" s="1" t="s">
        <v>323</v>
      </c>
      <c r="I181" s="1" t="s">
        <v>17</v>
      </c>
      <c r="J181" s="1" t="s">
        <v>25</v>
      </c>
      <c r="K181" s="1">
        <v>40.5</v>
      </c>
      <c r="L181" s="1">
        <v>143</v>
      </c>
      <c r="M181" s="1">
        <v>0.14000000000000001</v>
      </c>
    </row>
    <row r="182" spans="1:17">
      <c r="A182" s="1">
        <v>2000</v>
      </c>
      <c r="B182" s="1" t="s">
        <v>16816</v>
      </c>
      <c r="C182" s="1" t="s">
        <v>16853</v>
      </c>
      <c r="D182" s="1" t="s">
        <v>16818</v>
      </c>
      <c r="G182" s="1" t="s">
        <v>15</v>
      </c>
      <c r="H182" s="1" t="s">
        <v>16</v>
      </c>
      <c r="I182" s="1" t="s">
        <v>17</v>
      </c>
      <c r="J182" s="1" t="s">
        <v>10149</v>
      </c>
      <c r="K182" s="1">
        <v>37.4</v>
      </c>
      <c r="L182" s="1">
        <v>139.65</v>
      </c>
      <c r="M182" s="1">
        <v>0.14000000000000001</v>
      </c>
    </row>
    <row r="183" spans="1:17">
      <c r="A183" s="1">
        <v>1990</v>
      </c>
      <c r="B183" s="1" t="s">
        <v>16854</v>
      </c>
      <c r="C183" s="1" t="s">
        <v>1795</v>
      </c>
      <c r="D183" s="1" t="s">
        <v>16740</v>
      </c>
      <c r="G183" s="1" t="s">
        <v>15</v>
      </c>
      <c r="H183" s="1" t="s">
        <v>16</v>
      </c>
      <c r="I183" s="1" t="s">
        <v>17</v>
      </c>
      <c r="J183" s="1" t="s">
        <v>4326</v>
      </c>
      <c r="K183" s="1">
        <v>36.096800000000002</v>
      </c>
      <c r="L183" s="1">
        <v>132.97790000000001</v>
      </c>
      <c r="M183" s="1">
        <v>0.14000000000000001</v>
      </c>
    </row>
    <row r="184" spans="1:17">
      <c r="A184" s="1">
        <v>1999</v>
      </c>
      <c r="B184" s="1" t="s">
        <v>16798</v>
      </c>
      <c r="C184" s="1" t="s">
        <v>16855</v>
      </c>
      <c r="D184" s="1" t="s">
        <v>16800</v>
      </c>
      <c r="G184" s="1" t="s">
        <v>15</v>
      </c>
      <c r="H184" s="1" t="s">
        <v>16</v>
      </c>
      <c r="I184" s="1" t="s">
        <v>17</v>
      </c>
      <c r="J184" s="1" t="s">
        <v>311</v>
      </c>
      <c r="K184" s="1">
        <v>34.450000000000003</v>
      </c>
      <c r="L184" s="1">
        <v>134.16999999999999</v>
      </c>
      <c r="M184" s="1">
        <v>0.14000000000000001</v>
      </c>
      <c r="Q184" s="1">
        <v>0.51256900000000005</v>
      </c>
    </row>
    <row r="185" spans="1:17">
      <c r="A185" s="1">
        <v>1998</v>
      </c>
      <c r="B185" s="1" t="s">
        <v>16756</v>
      </c>
      <c r="C185" s="1" t="s">
        <v>484</v>
      </c>
      <c r="D185" s="1" t="s">
        <v>16757</v>
      </c>
      <c r="G185" s="1" t="s">
        <v>15</v>
      </c>
      <c r="H185" s="1" t="s">
        <v>16</v>
      </c>
      <c r="I185" s="1" t="s">
        <v>17</v>
      </c>
      <c r="J185" s="1" t="s">
        <v>311</v>
      </c>
      <c r="K185" s="1">
        <v>34</v>
      </c>
      <c r="L185" s="1">
        <v>130</v>
      </c>
      <c r="M185" s="1">
        <v>0.15</v>
      </c>
      <c r="Q185" s="1">
        <v>0.51256699999999999</v>
      </c>
    </row>
    <row r="186" spans="1:17">
      <c r="A186" s="1">
        <v>1974</v>
      </c>
      <c r="B186" s="1" t="s">
        <v>16772</v>
      </c>
      <c r="C186" s="1" t="s">
        <v>16856</v>
      </c>
      <c r="D186" s="1" t="s">
        <v>16774</v>
      </c>
      <c r="G186" s="1" t="s">
        <v>15</v>
      </c>
      <c r="H186" s="1" t="s">
        <v>16</v>
      </c>
      <c r="I186" s="1" t="s">
        <v>17</v>
      </c>
      <c r="J186" s="1" t="s">
        <v>311</v>
      </c>
      <c r="K186" s="1">
        <v>35.299999999999997</v>
      </c>
      <c r="L186" s="1">
        <v>137</v>
      </c>
      <c r="M186" s="1">
        <v>0.15</v>
      </c>
    </row>
    <row r="187" spans="1:17">
      <c r="A187" s="1">
        <v>1974</v>
      </c>
      <c r="B187" s="1" t="s">
        <v>16772</v>
      </c>
      <c r="C187" s="1" t="s">
        <v>16857</v>
      </c>
      <c r="D187" s="1" t="s">
        <v>16774</v>
      </c>
      <c r="G187" s="1" t="s">
        <v>15</v>
      </c>
      <c r="H187" s="1" t="s">
        <v>16</v>
      </c>
      <c r="I187" s="1" t="s">
        <v>17</v>
      </c>
      <c r="J187" s="1" t="s">
        <v>311</v>
      </c>
      <c r="K187" s="1">
        <v>35.299999999999997</v>
      </c>
      <c r="L187" s="1">
        <v>137</v>
      </c>
      <c r="M187" s="1">
        <v>0.15</v>
      </c>
    </row>
    <row r="188" spans="1:17">
      <c r="A188" s="1">
        <v>1972</v>
      </c>
      <c r="B188" s="1" t="s">
        <v>16858</v>
      </c>
      <c r="C188" s="1" t="s">
        <v>16859</v>
      </c>
      <c r="D188" s="1" t="s">
        <v>16860</v>
      </c>
      <c r="G188" s="1" t="s">
        <v>15</v>
      </c>
      <c r="H188" s="1" t="s">
        <v>16</v>
      </c>
      <c r="I188" s="1" t="s">
        <v>17</v>
      </c>
      <c r="J188" s="1" t="s">
        <v>311</v>
      </c>
      <c r="K188" s="1">
        <v>34.450000000000003</v>
      </c>
      <c r="L188" s="1">
        <v>134.16999999999999</v>
      </c>
      <c r="M188" s="1">
        <v>0.15</v>
      </c>
    </row>
    <row r="189" spans="1:17">
      <c r="A189" s="1">
        <v>2011</v>
      </c>
      <c r="B189" s="1" t="s">
        <v>16634</v>
      </c>
      <c r="C189" s="1" t="s">
        <v>16861</v>
      </c>
      <c r="D189" s="1" t="s">
        <v>16820</v>
      </c>
      <c r="G189" s="1" t="s">
        <v>15</v>
      </c>
      <c r="H189" s="1" t="s">
        <v>16</v>
      </c>
      <c r="I189" s="1" t="s">
        <v>17</v>
      </c>
      <c r="J189" s="1" t="s">
        <v>311</v>
      </c>
      <c r="K189" s="1">
        <v>43.17</v>
      </c>
      <c r="L189" s="1">
        <v>140.83000000000001</v>
      </c>
      <c r="M189" s="1">
        <v>0.15</v>
      </c>
      <c r="O189" s="1">
        <v>57.8</v>
      </c>
      <c r="Q189" s="1">
        <v>0.51278999999999997</v>
      </c>
    </row>
    <row r="190" spans="1:17">
      <c r="A190" s="1">
        <v>1988</v>
      </c>
      <c r="B190" s="1" t="s">
        <v>16660</v>
      </c>
      <c r="C190" s="1" t="s">
        <v>16862</v>
      </c>
      <c r="D190" s="1" t="s">
        <v>16649</v>
      </c>
      <c r="G190" s="1" t="s">
        <v>15</v>
      </c>
      <c r="H190" s="1" t="s">
        <v>16</v>
      </c>
      <c r="I190" s="1" t="s">
        <v>17</v>
      </c>
      <c r="J190" s="1" t="s">
        <v>4326</v>
      </c>
      <c r="K190" s="1">
        <v>36.299999999999997</v>
      </c>
      <c r="L190" s="1">
        <v>133.30000000000001</v>
      </c>
      <c r="M190" s="1">
        <v>0.15</v>
      </c>
    </row>
    <row r="191" spans="1:17">
      <c r="A191" s="1">
        <v>1985</v>
      </c>
      <c r="B191" s="1" t="s">
        <v>16863</v>
      </c>
      <c r="C191" s="1" t="s">
        <v>3925</v>
      </c>
      <c r="D191" s="1" t="s">
        <v>16753</v>
      </c>
      <c r="G191" s="1" t="s">
        <v>15</v>
      </c>
      <c r="H191" s="1" t="s">
        <v>16</v>
      </c>
      <c r="I191" s="1" t="s">
        <v>17</v>
      </c>
      <c r="J191" s="1" t="s">
        <v>4326</v>
      </c>
      <c r="K191" s="1">
        <v>37.450000000000003</v>
      </c>
      <c r="L191" s="1">
        <v>130.78</v>
      </c>
      <c r="M191" s="1">
        <v>0.15</v>
      </c>
    </row>
    <row r="192" spans="1:17">
      <c r="A192" s="1">
        <v>2000</v>
      </c>
      <c r="B192" s="1" t="s">
        <v>16816</v>
      </c>
      <c r="C192" s="1" t="s">
        <v>16864</v>
      </c>
      <c r="D192" s="1" t="s">
        <v>16818</v>
      </c>
      <c r="G192" s="1" t="s">
        <v>15</v>
      </c>
      <c r="H192" s="1" t="s">
        <v>16</v>
      </c>
      <c r="I192" s="1" t="s">
        <v>17</v>
      </c>
      <c r="J192" s="1" t="s">
        <v>10149</v>
      </c>
      <c r="K192" s="1">
        <v>37.4</v>
      </c>
      <c r="L192" s="1">
        <v>139.65</v>
      </c>
      <c r="M192" s="1">
        <v>0.15</v>
      </c>
    </row>
    <row r="193" spans="1:17">
      <c r="A193" s="1">
        <v>2000</v>
      </c>
      <c r="B193" s="1" t="s">
        <v>16816</v>
      </c>
      <c r="C193" s="1" t="s">
        <v>16865</v>
      </c>
      <c r="D193" s="1" t="s">
        <v>16818</v>
      </c>
      <c r="G193" s="1" t="s">
        <v>15</v>
      </c>
      <c r="H193" s="1" t="s">
        <v>16</v>
      </c>
      <c r="I193" s="1" t="s">
        <v>17</v>
      </c>
      <c r="J193" s="1" t="s">
        <v>10149</v>
      </c>
      <c r="K193" s="1">
        <v>37.4</v>
      </c>
      <c r="L193" s="1">
        <v>139.65</v>
      </c>
      <c r="M193" s="1">
        <v>0.15</v>
      </c>
    </row>
    <row r="194" spans="1:17">
      <c r="A194" s="1">
        <v>2000</v>
      </c>
      <c r="B194" s="1" t="s">
        <v>16816</v>
      </c>
      <c r="C194" s="1" t="s">
        <v>16866</v>
      </c>
      <c r="D194" s="1" t="s">
        <v>16818</v>
      </c>
      <c r="G194" s="1" t="s">
        <v>15</v>
      </c>
      <c r="H194" s="1" t="s">
        <v>16</v>
      </c>
      <c r="I194" s="1" t="s">
        <v>17</v>
      </c>
      <c r="J194" s="1" t="s">
        <v>4370</v>
      </c>
      <c r="K194" s="1">
        <v>37.4</v>
      </c>
      <c r="L194" s="1">
        <v>139.65</v>
      </c>
      <c r="M194" s="1">
        <v>0.15</v>
      </c>
    </row>
    <row r="195" spans="1:17">
      <c r="A195" s="1">
        <v>2000</v>
      </c>
      <c r="B195" s="1" t="s">
        <v>16816</v>
      </c>
      <c r="C195" s="1" t="s">
        <v>16867</v>
      </c>
      <c r="D195" s="1" t="s">
        <v>16818</v>
      </c>
      <c r="G195" s="1" t="s">
        <v>15</v>
      </c>
      <c r="H195" s="1" t="s">
        <v>16</v>
      </c>
      <c r="I195" s="1" t="s">
        <v>17</v>
      </c>
      <c r="J195" s="1" t="s">
        <v>4370</v>
      </c>
      <c r="K195" s="1">
        <v>37.4</v>
      </c>
      <c r="L195" s="1">
        <v>139.65</v>
      </c>
      <c r="M195" s="1">
        <v>0.15</v>
      </c>
    </row>
    <row r="196" spans="1:17">
      <c r="A196" s="1">
        <v>1989</v>
      </c>
      <c r="B196" s="1" t="s">
        <v>16868</v>
      </c>
      <c r="C196" s="1" t="s">
        <v>16869</v>
      </c>
      <c r="D196" s="1" t="s">
        <v>16870</v>
      </c>
      <c r="G196" s="1" t="s">
        <v>15</v>
      </c>
      <c r="H196" s="1" t="s">
        <v>16</v>
      </c>
      <c r="I196" s="1" t="s">
        <v>17</v>
      </c>
      <c r="J196" s="1" t="s">
        <v>25</v>
      </c>
      <c r="K196" s="1">
        <v>37.65</v>
      </c>
      <c r="L196" s="1">
        <v>140.83000000000001</v>
      </c>
      <c r="M196" s="1">
        <v>0.15</v>
      </c>
    </row>
    <row r="197" spans="1:17">
      <c r="A197" s="1">
        <v>2002</v>
      </c>
      <c r="B197" s="1" t="s">
        <v>16785</v>
      </c>
      <c r="C197" s="1" t="s">
        <v>16871</v>
      </c>
      <c r="D197" s="1" t="s">
        <v>16787</v>
      </c>
      <c r="G197" s="1" t="s">
        <v>15</v>
      </c>
      <c r="H197" s="1" t="s">
        <v>16</v>
      </c>
      <c r="I197" s="1" t="s">
        <v>17</v>
      </c>
      <c r="J197" s="1" t="s">
        <v>25</v>
      </c>
      <c r="K197" s="1">
        <v>34.585299999999997</v>
      </c>
      <c r="L197" s="1">
        <v>136.03559999999999</v>
      </c>
      <c r="M197" s="1">
        <v>0.15</v>
      </c>
    </row>
    <row r="198" spans="1:17">
      <c r="A198" s="1">
        <v>2001</v>
      </c>
      <c r="B198" s="1" t="s">
        <v>16872</v>
      </c>
      <c r="C198" s="1" t="s">
        <v>16873</v>
      </c>
      <c r="D198" s="1" t="s">
        <v>16874</v>
      </c>
      <c r="G198" s="1" t="s">
        <v>15</v>
      </c>
      <c r="H198" s="1" t="s">
        <v>16</v>
      </c>
      <c r="I198" s="1" t="s">
        <v>17</v>
      </c>
      <c r="J198" s="1" t="s">
        <v>311</v>
      </c>
      <c r="K198" s="1">
        <v>36</v>
      </c>
      <c r="L198" s="1">
        <v>136.69999999999999</v>
      </c>
      <c r="M198" s="1">
        <v>0.15</v>
      </c>
    </row>
    <row r="199" spans="1:17">
      <c r="A199" s="1">
        <v>1935</v>
      </c>
      <c r="B199" s="1" t="s">
        <v>16632</v>
      </c>
      <c r="C199" s="1" t="s">
        <v>5412</v>
      </c>
      <c r="D199" s="1" t="s">
        <v>16633</v>
      </c>
      <c r="G199" s="1" t="s">
        <v>15</v>
      </c>
      <c r="H199" s="1" t="s">
        <v>16</v>
      </c>
      <c r="I199" s="1" t="s">
        <v>17</v>
      </c>
      <c r="J199" s="1" t="s">
        <v>16875</v>
      </c>
      <c r="K199" s="1">
        <v>36.299999999999997</v>
      </c>
      <c r="L199" s="1">
        <v>133.30000000000001</v>
      </c>
      <c r="M199" s="1">
        <v>0.16</v>
      </c>
    </row>
    <row r="200" spans="1:17">
      <c r="A200" s="1">
        <v>1998</v>
      </c>
      <c r="B200" s="1" t="s">
        <v>16876</v>
      </c>
      <c r="C200" s="1" t="s">
        <v>3956</v>
      </c>
      <c r="D200" s="1" t="s">
        <v>16877</v>
      </c>
      <c r="G200" s="1" t="s">
        <v>15</v>
      </c>
      <c r="H200" s="1" t="s">
        <v>16</v>
      </c>
      <c r="I200" s="1" t="s">
        <v>17</v>
      </c>
      <c r="J200" s="1" t="s">
        <v>311</v>
      </c>
      <c r="K200" s="1">
        <v>42.744999999999997</v>
      </c>
      <c r="L200" s="1">
        <v>140.72399999999999</v>
      </c>
      <c r="M200" s="1">
        <v>0.16</v>
      </c>
    </row>
    <row r="201" spans="1:17">
      <c r="A201" s="1">
        <v>1995</v>
      </c>
      <c r="B201" s="1" t="s">
        <v>14767</v>
      </c>
      <c r="C201" s="1" t="s">
        <v>16878</v>
      </c>
      <c r="D201" s="1" t="s">
        <v>16638</v>
      </c>
      <c r="G201" s="1" t="s">
        <v>15</v>
      </c>
      <c r="H201" s="1" t="s">
        <v>16</v>
      </c>
      <c r="I201" s="1" t="s">
        <v>17</v>
      </c>
      <c r="J201" s="1" t="s">
        <v>25</v>
      </c>
      <c r="K201" s="1">
        <v>36</v>
      </c>
      <c r="L201" s="1">
        <v>138</v>
      </c>
      <c r="M201" s="1">
        <v>0.16</v>
      </c>
      <c r="O201" s="1">
        <v>9</v>
      </c>
    </row>
    <row r="202" spans="1:17">
      <c r="A202" s="1">
        <v>1974</v>
      </c>
      <c r="B202" s="1" t="s">
        <v>16772</v>
      </c>
      <c r="C202" s="1" t="s">
        <v>16879</v>
      </c>
      <c r="D202" s="1" t="s">
        <v>16774</v>
      </c>
      <c r="G202" s="1" t="s">
        <v>15</v>
      </c>
      <c r="H202" s="1" t="s">
        <v>16</v>
      </c>
      <c r="I202" s="1" t="s">
        <v>17</v>
      </c>
      <c r="J202" s="1" t="s">
        <v>311</v>
      </c>
      <c r="K202" s="1">
        <v>35.299999999999997</v>
      </c>
      <c r="L202" s="1">
        <v>137</v>
      </c>
      <c r="M202" s="1">
        <v>0.16</v>
      </c>
    </row>
    <row r="203" spans="1:17">
      <c r="A203" s="1">
        <v>1974</v>
      </c>
      <c r="B203" s="1" t="s">
        <v>16772</v>
      </c>
      <c r="C203" s="1" t="s">
        <v>16880</v>
      </c>
      <c r="D203" s="1" t="s">
        <v>16774</v>
      </c>
      <c r="G203" s="1" t="s">
        <v>15</v>
      </c>
      <c r="H203" s="1" t="s">
        <v>16</v>
      </c>
      <c r="I203" s="1" t="s">
        <v>17</v>
      </c>
      <c r="J203" s="1" t="s">
        <v>311</v>
      </c>
      <c r="K203" s="1">
        <v>35.299999999999997</v>
      </c>
      <c r="L203" s="1">
        <v>137</v>
      </c>
      <c r="M203" s="1">
        <v>0.16</v>
      </c>
    </row>
    <row r="204" spans="1:17">
      <c r="A204" s="1">
        <v>1974</v>
      </c>
      <c r="B204" s="1" t="s">
        <v>16772</v>
      </c>
      <c r="C204" s="1" t="s">
        <v>16881</v>
      </c>
      <c r="D204" s="1" t="s">
        <v>16774</v>
      </c>
      <c r="G204" s="1" t="s">
        <v>15</v>
      </c>
      <c r="H204" s="1" t="s">
        <v>16</v>
      </c>
      <c r="I204" s="1" t="s">
        <v>17</v>
      </c>
      <c r="J204" s="1" t="s">
        <v>311</v>
      </c>
      <c r="K204" s="1">
        <v>35.299999999999997</v>
      </c>
      <c r="L204" s="1">
        <v>137</v>
      </c>
      <c r="M204" s="1">
        <v>0.16</v>
      </c>
    </row>
    <row r="205" spans="1:17">
      <c r="A205" s="1">
        <v>2011</v>
      </c>
      <c r="B205" s="1" t="s">
        <v>16634</v>
      </c>
      <c r="C205" s="1" t="s">
        <v>16882</v>
      </c>
      <c r="D205" s="1" t="s">
        <v>16796</v>
      </c>
      <c r="G205" s="1" t="s">
        <v>15</v>
      </c>
      <c r="H205" s="1" t="s">
        <v>16</v>
      </c>
      <c r="I205" s="1" t="s">
        <v>17</v>
      </c>
      <c r="J205" s="1" t="s">
        <v>311</v>
      </c>
      <c r="K205" s="1">
        <v>43.133299999999998</v>
      </c>
      <c r="L205" s="1">
        <v>140.73769999999999</v>
      </c>
      <c r="M205" s="1">
        <v>0.16</v>
      </c>
      <c r="O205" s="1">
        <v>90.19</v>
      </c>
      <c r="Q205" s="1">
        <v>0.51283900000000004</v>
      </c>
    </row>
    <row r="206" spans="1:17">
      <c r="A206" s="1">
        <v>1974</v>
      </c>
      <c r="B206" s="1" t="s">
        <v>16690</v>
      </c>
      <c r="C206" s="1" t="s">
        <v>16883</v>
      </c>
      <c r="D206" s="1" t="s">
        <v>16638</v>
      </c>
      <c r="G206" s="1" t="s">
        <v>15</v>
      </c>
      <c r="H206" s="1" t="s">
        <v>16</v>
      </c>
      <c r="I206" s="1" t="s">
        <v>17</v>
      </c>
      <c r="J206" s="1" t="s">
        <v>311</v>
      </c>
      <c r="K206" s="1">
        <v>37.5</v>
      </c>
      <c r="L206" s="1">
        <v>140.1</v>
      </c>
      <c r="M206" s="1">
        <v>0.16</v>
      </c>
    </row>
    <row r="207" spans="1:17">
      <c r="A207" s="1">
        <v>1981</v>
      </c>
      <c r="B207" s="1" t="s">
        <v>16765</v>
      </c>
      <c r="C207" s="1" t="s">
        <v>14696</v>
      </c>
      <c r="D207" s="1" t="s">
        <v>16767</v>
      </c>
      <c r="G207" s="1" t="s">
        <v>15</v>
      </c>
      <c r="H207" s="1" t="s">
        <v>16</v>
      </c>
      <c r="I207" s="1" t="s">
        <v>17</v>
      </c>
      <c r="J207" s="1" t="s">
        <v>311</v>
      </c>
      <c r="K207" s="1">
        <v>34.380299999999998</v>
      </c>
      <c r="L207" s="1">
        <v>133.94669999999999</v>
      </c>
      <c r="M207" s="1">
        <v>0.16</v>
      </c>
    </row>
    <row r="208" spans="1:17">
      <c r="A208" s="1">
        <v>1988</v>
      </c>
      <c r="B208" s="1" t="s">
        <v>16660</v>
      </c>
      <c r="C208" s="1" t="s">
        <v>16884</v>
      </c>
      <c r="D208" s="1" t="s">
        <v>16646</v>
      </c>
      <c r="G208" s="1" t="s">
        <v>15</v>
      </c>
      <c r="H208" s="1" t="s">
        <v>16</v>
      </c>
      <c r="I208" s="1" t="s">
        <v>17</v>
      </c>
      <c r="J208" s="1" t="s">
        <v>4326</v>
      </c>
      <c r="K208" s="1">
        <v>36.299999999999997</v>
      </c>
      <c r="L208" s="1">
        <v>133.30000000000001</v>
      </c>
      <c r="M208" s="1">
        <v>0.16</v>
      </c>
    </row>
    <row r="209" spans="1:17">
      <c r="A209" s="1">
        <v>1980</v>
      </c>
      <c r="B209" s="1" t="s">
        <v>16696</v>
      </c>
      <c r="C209" s="1" t="s">
        <v>16885</v>
      </c>
      <c r="D209" s="1" t="s">
        <v>16698</v>
      </c>
      <c r="E209" s="1">
        <v>-1500</v>
      </c>
      <c r="F209" s="1">
        <v>-1500</v>
      </c>
      <c r="G209" s="1" t="s">
        <v>350</v>
      </c>
      <c r="H209" s="1" t="s">
        <v>323</v>
      </c>
      <c r="I209" s="1" t="s">
        <v>17</v>
      </c>
      <c r="J209" s="1" t="s">
        <v>25</v>
      </c>
      <c r="K209" s="1">
        <v>40.5</v>
      </c>
      <c r="L209" s="1">
        <v>143</v>
      </c>
      <c r="M209" s="1">
        <v>0.16</v>
      </c>
    </row>
    <row r="210" spans="1:17">
      <c r="A210" s="1">
        <v>1980</v>
      </c>
      <c r="B210" s="1" t="s">
        <v>16696</v>
      </c>
      <c r="C210" s="1" t="s">
        <v>16886</v>
      </c>
      <c r="D210" s="1" t="s">
        <v>16714</v>
      </c>
      <c r="E210" s="1">
        <v>-4515</v>
      </c>
      <c r="F210" s="1">
        <v>-4515</v>
      </c>
      <c r="G210" s="1" t="s">
        <v>350</v>
      </c>
      <c r="H210" s="1" t="s">
        <v>323</v>
      </c>
      <c r="I210" s="1" t="s">
        <v>17</v>
      </c>
      <c r="J210" s="1" t="s">
        <v>25</v>
      </c>
      <c r="K210" s="1">
        <v>39.5</v>
      </c>
      <c r="L210" s="1">
        <v>143.5</v>
      </c>
      <c r="M210" s="1">
        <v>0.16</v>
      </c>
    </row>
    <row r="211" spans="1:17">
      <c r="A211" s="1">
        <v>1990</v>
      </c>
      <c r="B211" s="1" t="s">
        <v>16729</v>
      </c>
      <c r="C211" s="1" t="s">
        <v>16887</v>
      </c>
      <c r="D211" s="1" t="s">
        <v>16731</v>
      </c>
      <c r="G211" s="1" t="s">
        <v>15</v>
      </c>
      <c r="H211" s="1" t="s">
        <v>16</v>
      </c>
      <c r="I211" s="1" t="s">
        <v>17</v>
      </c>
      <c r="J211" s="1" t="s">
        <v>311</v>
      </c>
      <c r="K211" s="1">
        <v>42.6</v>
      </c>
      <c r="L211" s="1">
        <v>140.80000000000001</v>
      </c>
      <c r="M211" s="1">
        <v>0.16</v>
      </c>
    </row>
    <row r="212" spans="1:17">
      <c r="A212" s="1">
        <v>2000</v>
      </c>
      <c r="B212" s="1" t="s">
        <v>16816</v>
      </c>
      <c r="C212" s="1" t="s">
        <v>16888</v>
      </c>
      <c r="D212" s="1" t="s">
        <v>16818</v>
      </c>
      <c r="G212" s="1" t="s">
        <v>15</v>
      </c>
      <c r="H212" s="1" t="s">
        <v>16</v>
      </c>
      <c r="I212" s="1" t="s">
        <v>17</v>
      </c>
      <c r="J212" s="1" t="s">
        <v>4370</v>
      </c>
      <c r="K212" s="1">
        <v>37.4</v>
      </c>
      <c r="L212" s="1">
        <v>139.65</v>
      </c>
      <c r="M212" s="1">
        <v>0.16</v>
      </c>
    </row>
    <row r="213" spans="1:17">
      <c r="A213" s="1">
        <v>2005</v>
      </c>
      <c r="B213" s="1" t="s">
        <v>16889</v>
      </c>
      <c r="C213" s="1" t="s">
        <v>16890</v>
      </c>
      <c r="D213" s="1" t="s">
        <v>16891</v>
      </c>
      <c r="G213" s="1" t="s">
        <v>15</v>
      </c>
      <c r="H213" s="1" t="s">
        <v>16</v>
      </c>
      <c r="I213" s="1" t="s">
        <v>17</v>
      </c>
      <c r="J213" s="1" t="s">
        <v>311</v>
      </c>
      <c r="K213" s="1">
        <v>34.234999999999999</v>
      </c>
      <c r="L213" s="1">
        <v>133.75</v>
      </c>
      <c r="M213" s="1">
        <v>0.16</v>
      </c>
      <c r="Q213" s="1">
        <v>0.51263999999999998</v>
      </c>
    </row>
    <row r="214" spans="1:17">
      <c r="A214" s="1">
        <v>2005</v>
      </c>
      <c r="B214" s="1" t="s">
        <v>16716</v>
      </c>
      <c r="C214" s="1" t="s">
        <v>16890</v>
      </c>
      <c r="D214" s="1" t="s">
        <v>16891</v>
      </c>
      <c r="G214" s="1" t="s">
        <v>15</v>
      </c>
      <c r="H214" s="1" t="s">
        <v>16</v>
      </c>
      <c r="I214" s="1" t="s">
        <v>17</v>
      </c>
      <c r="J214" s="1" t="s">
        <v>311</v>
      </c>
      <c r="K214" s="1">
        <v>34.234999999999999</v>
      </c>
      <c r="L214" s="1">
        <v>133.75</v>
      </c>
      <c r="M214" s="1">
        <v>0.16</v>
      </c>
    </row>
    <row r="215" spans="1:17">
      <c r="A215" s="1">
        <v>2005</v>
      </c>
      <c r="B215" s="1" t="s">
        <v>16889</v>
      </c>
      <c r="C215" s="1" t="s">
        <v>16892</v>
      </c>
      <c r="D215" s="1" t="s">
        <v>16893</v>
      </c>
      <c r="G215" s="1" t="s">
        <v>15</v>
      </c>
      <c r="H215" s="1" t="s">
        <v>16</v>
      </c>
      <c r="I215" s="1" t="s">
        <v>17</v>
      </c>
      <c r="J215" s="1" t="s">
        <v>311</v>
      </c>
      <c r="K215" s="1">
        <v>34.200000000000003</v>
      </c>
      <c r="L215" s="1">
        <v>133.68</v>
      </c>
      <c r="M215" s="1">
        <v>0.16</v>
      </c>
      <c r="Q215" s="1">
        <v>0.51257200000000003</v>
      </c>
    </row>
    <row r="216" spans="1:17">
      <c r="A216" s="1">
        <v>2000</v>
      </c>
      <c r="B216" s="1" t="s">
        <v>16816</v>
      </c>
      <c r="C216" s="1" t="s">
        <v>16894</v>
      </c>
      <c r="D216" s="1" t="s">
        <v>16818</v>
      </c>
      <c r="G216" s="1" t="s">
        <v>15</v>
      </c>
      <c r="H216" s="1" t="s">
        <v>16</v>
      </c>
      <c r="I216" s="1" t="s">
        <v>17</v>
      </c>
      <c r="J216" s="1" t="s">
        <v>4370</v>
      </c>
      <c r="K216" s="1">
        <v>37.4</v>
      </c>
      <c r="L216" s="1">
        <v>139.65</v>
      </c>
      <c r="M216" s="1">
        <v>0.16</v>
      </c>
    </row>
    <row r="217" spans="1:17">
      <c r="A217" s="1">
        <v>2000</v>
      </c>
      <c r="B217" s="1" t="s">
        <v>16816</v>
      </c>
      <c r="C217" s="1" t="s">
        <v>16895</v>
      </c>
      <c r="D217" s="1" t="s">
        <v>16818</v>
      </c>
      <c r="G217" s="1" t="s">
        <v>15</v>
      </c>
      <c r="H217" s="1" t="s">
        <v>16</v>
      </c>
      <c r="I217" s="1" t="s">
        <v>17</v>
      </c>
      <c r="J217" s="1" t="s">
        <v>10149</v>
      </c>
      <c r="K217" s="1">
        <v>37.4</v>
      </c>
      <c r="L217" s="1">
        <v>139.65</v>
      </c>
      <c r="M217" s="1">
        <v>0.16</v>
      </c>
    </row>
    <row r="218" spans="1:17">
      <c r="A218" s="1">
        <v>1989</v>
      </c>
      <c r="B218" s="1" t="s">
        <v>16868</v>
      </c>
      <c r="C218" s="1" t="s">
        <v>16896</v>
      </c>
      <c r="D218" s="1" t="s">
        <v>16870</v>
      </c>
      <c r="G218" s="1" t="s">
        <v>15</v>
      </c>
      <c r="H218" s="1" t="s">
        <v>16</v>
      </c>
      <c r="I218" s="1" t="s">
        <v>17</v>
      </c>
      <c r="J218" s="1" t="s">
        <v>25</v>
      </c>
      <c r="K218" s="1">
        <v>37.65</v>
      </c>
      <c r="L218" s="1">
        <v>140.83000000000001</v>
      </c>
      <c r="M218" s="1">
        <v>0.16</v>
      </c>
    </row>
    <row r="219" spans="1:17">
      <c r="A219" s="1">
        <v>2002</v>
      </c>
      <c r="B219" s="1" t="s">
        <v>16785</v>
      </c>
      <c r="C219" s="1" t="s">
        <v>16897</v>
      </c>
      <c r="D219" s="1" t="s">
        <v>16787</v>
      </c>
      <c r="G219" s="1" t="s">
        <v>15</v>
      </c>
      <c r="H219" s="1" t="s">
        <v>16</v>
      </c>
      <c r="I219" s="1" t="s">
        <v>17</v>
      </c>
      <c r="J219" s="1" t="s">
        <v>25</v>
      </c>
      <c r="K219" s="1">
        <v>34.5486</v>
      </c>
      <c r="L219" s="1">
        <v>136.13329999999999</v>
      </c>
      <c r="M219" s="1">
        <v>0.16</v>
      </c>
    </row>
    <row r="220" spans="1:17">
      <c r="A220" s="1">
        <v>1959</v>
      </c>
      <c r="B220" s="1" t="s">
        <v>16664</v>
      </c>
      <c r="C220" s="1" t="s">
        <v>1585</v>
      </c>
      <c r="D220" s="1" t="s">
        <v>16755</v>
      </c>
      <c r="G220" s="1" t="s">
        <v>15</v>
      </c>
      <c r="H220" s="1" t="s">
        <v>16</v>
      </c>
      <c r="I220" s="1" t="s">
        <v>17</v>
      </c>
      <c r="J220" s="1" t="s">
        <v>16665</v>
      </c>
      <c r="K220" s="1">
        <v>33</v>
      </c>
      <c r="L220" s="1">
        <v>129.5</v>
      </c>
      <c r="M220" s="1">
        <v>0.17</v>
      </c>
    </row>
    <row r="221" spans="1:17">
      <c r="A221" s="1">
        <v>1998</v>
      </c>
      <c r="B221" s="1" t="s">
        <v>16756</v>
      </c>
      <c r="C221" s="1" t="s">
        <v>16898</v>
      </c>
      <c r="D221" s="1" t="s">
        <v>16757</v>
      </c>
      <c r="G221" s="1" t="s">
        <v>15</v>
      </c>
      <c r="H221" s="1" t="s">
        <v>16</v>
      </c>
      <c r="I221" s="1" t="s">
        <v>17</v>
      </c>
      <c r="J221" s="1" t="s">
        <v>311</v>
      </c>
      <c r="K221" s="1">
        <v>34</v>
      </c>
      <c r="L221" s="1">
        <v>130</v>
      </c>
      <c r="M221" s="1">
        <v>0.17</v>
      </c>
    </row>
    <row r="222" spans="1:17">
      <c r="A222" s="1">
        <v>1986</v>
      </c>
      <c r="B222" s="1" t="s">
        <v>16845</v>
      </c>
      <c r="C222" s="1" t="s">
        <v>4747</v>
      </c>
      <c r="D222" s="1" t="s">
        <v>16899</v>
      </c>
      <c r="G222" s="1" t="s">
        <v>15</v>
      </c>
      <c r="H222" s="1" t="s">
        <v>16</v>
      </c>
      <c r="I222" s="1" t="s">
        <v>17</v>
      </c>
      <c r="J222" s="1" t="s">
        <v>4326</v>
      </c>
      <c r="K222" s="1">
        <v>36.091700000000003</v>
      </c>
      <c r="L222" s="1">
        <v>132.97620000000001</v>
      </c>
      <c r="M222" s="1">
        <v>0.17</v>
      </c>
    </row>
    <row r="223" spans="1:17">
      <c r="A223" s="1">
        <v>1974</v>
      </c>
      <c r="B223" s="1" t="s">
        <v>16690</v>
      </c>
      <c r="C223" s="1" t="s">
        <v>16900</v>
      </c>
      <c r="D223" s="1" t="s">
        <v>16901</v>
      </c>
      <c r="G223" s="1" t="s">
        <v>15</v>
      </c>
      <c r="H223" s="1" t="s">
        <v>16</v>
      </c>
      <c r="I223" s="1" t="s">
        <v>17</v>
      </c>
      <c r="J223" s="1" t="s">
        <v>4370</v>
      </c>
      <c r="K223" s="1">
        <v>37.5</v>
      </c>
      <c r="L223" s="1">
        <v>138.5</v>
      </c>
      <c r="M223" s="1">
        <v>0.17</v>
      </c>
    </row>
    <row r="224" spans="1:17">
      <c r="A224" s="1">
        <v>1972</v>
      </c>
      <c r="B224" s="1" t="s">
        <v>16858</v>
      </c>
      <c r="C224" s="1" t="s">
        <v>16902</v>
      </c>
      <c r="D224" s="1" t="s">
        <v>16767</v>
      </c>
      <c r="G224" s="1" t="s">
        <v>15</v>
      </c>
      <c r="H224" s="1" t="s">
        <v>16</v>
      </c>
      <c r="I224" s="1" t="s">
        <v>17</v>
      </c>
      <c r="J224" s="1" t="s">
        <v>311</v>
      </c>
      <c r="K224" s="1">
        <v>34</v>
      </c>
      <c r="L224" s="1">
        <v>133.5</v>
      </c>
      <c r="M224" s="1">
        <v>0.17</v>
      </c>
    </row>
    <row r="225" spans="1:17">
      <c r="A225" s="1">
        <v>1985</v>
      </c>
      <c r="B225" s="1" t="s">
        <v>16863</v>
      </c>
      <c r="C225" s="1" t="s">
        <v>3909</v>
      </c>
      <c r="D225" s="1" t="s">
        <v>16753</v>
      </c>
      <c r="G225" s="1" t="s">
        <v>15</v>
      </c>
      <c r="H225" s="1" t="s">
        <v>16</v>
      </c>
      <c r="I225" s="1" t="s">
        <v>17</v>
      </c>
      <c r="J225" s="1" t="s">
        <v>4326</v>
      </c>
      <c r="K225" s="1">
        <v>37.450000000000003</v>
      </c>
      <c r="L225" s="1">
        <v>130.78</v>
      </c>
      <c r="M225" s="1">
        <v>0.17</v>
      </c>
    </row>
    <row r="226" spans="1:17">
      <c r="A226" s="1">
        <v>1966</v>
      </c>
      <c r="B226" s="1" t="s">
        <v>16642</v>
      </c>
      <c r="C226" s="1" t="s">
        <v>3892</v>
      </c>
      <c r="D226" s="1" t="s">
        <v>16646</v>
      </c>
      <c r="G226" s="1" t="s">
        <v>15</v>
      </c>
      <c r="H226" s="1" t="s">
        <v>16</v>
      </c>
      <c r="I226" s="1" t="s">
        <v>17</v>
      </c>
      <c r="J226" s="1" t="s">
        <v>16710</v>
      </c>
      <c r="K226" s="1">
        <v>36.299999999999997</v>
      </c>
      <c r="L226" s="1">
        <v>133.30000000000001</v>
      </c>
      <c r="M226" s="1">
        <v>0.17</v>
      </c>
    </row>
    <row r="227" spans="1:17">
      <c r="A227" s="1">
        <v>2004</v>
      </c>
      <c r="B227" s="1" t="s">
        <v>16735</v>
      </c>
      <c r="C227" s="1" t="s">
        <v>16903</v>
      </c>
      <c r="D227" s="1" t="s">
        <v>16737</v>
      </c>
      <c r="G227" s="1" t="s">
        <v>15</v>
      </c>
      <c r="H227" s="1" t="s">
        <v>16</v>
      </c>
      <c r="I227" s="1" t="s">
        <v>17</v>
      </c>
      <c r="J227" s="1" t="s">
        <v>25</v>
      </c>
      <c r="K227" s="1">
        <v>33.1</v>
      </c>
      <c r="L227" s="1">
        <v>131</v>
      </c>
      <c r="M227" s="1">
        <v>0.17</v>
      </c>
    </row>
    <row r="228" spans="1:17">
      <c r="A228" s="1">
        <v>2004</v>
      </c>
      <c r="B228" s="1" t="s">
        <v>16735</v>
      </c>
      <c r="C228" s="1" t="s">
        <v>16904</v>
      </c>
      <c r="D228" s="1" t="s">
        <v>16737</v>
      </c>
      <c r="G228" s="1" t="s">
        <v>15</v>
      </c>
      <c r="H228" s="1" t="s">
        <v>16</v>
      </c>
      <c r="I228" s="1" t="s">
        <v>17</v>
      </c>
      <c r="J228" s="1" t="s">
        <v>25</v>
      </c>
      <c r="K228" s="1">
        <v>33.1</v>
      </c>
      <c r="L228" s="1">
        <v>131</v>
      </c>
      <c r="M228" s="1">
        <v>0.17</v>
      </c>
    </row>
    <row r="229" spans="1:17">
      <c r="A229" s="1">
        <v>2002</v>
      </c>
      <c r="B229" s="1" t="s">
        <v>16785</v>
      </c>
      <c r="C229" s="1" t="s">
        <v>16905</v>
      </c>
      <c r="D229" s="1" t="s">
        <v>16787</v>
      </c>
      <c r="G229" s="1" t="s">
        <v>15</v>
      </c>
      <c r="H229" s="1" t="s">
        <v>16</v>
      </c>
      <c r="I229" s="1" t="s">
        <v>17</v>
      </c>
      <c r="J229" s="1" t="s">
        <v>25</v>
      </c>
      <c r="K229" s="1">
        <v>34.529699999999998</v>
      </c>
      <c r="L229" s="1">
        <v>136.11420000000001</v>
      </c>
      <c r="M229" s="1">
        <v>0.17</v>
      </c>
    </row>
    <row r="230" spans="1:17">
      <c r="A230" s="1">
        <v>2002</v>
      </c>
      <c r="B230" s="1" t="s">
        <v>16785</v>
      </c>
      <c r="C230" s="1" t="s">
        <v>16906</v>
      </c>
      <c r="D230" s="1" t="s">
        <v>16787</v>
      </c>
      <c r="G230" s="1" t="s">
        <v>15</v>
      </c>
      <c r="H230" s="1" t="s">
        <v>16</v>
      </c>
      <c r="I230" s="1" t="s">
        <v>17</v>
      </c>
      <c r="J230" s="1" t="s">
        <v>25</v>
      </c>
      <c r="K230" s="1">
        <v>34.522199999999998</v>
      </c>
      <c r="L230" s="1">
        <v>136.05690000000001</v>
      </c>
      <c r="M230" s="1">
        <v>0.17</v>
      </c>
    </row>
    <row r="231" spans="1:17">
      <c r="A231" s="1">
        <v>2002</v>
      </c>
      <c r="B231" s="1" t="s">
        <v>16785</v>
      </c>
      <c r="C231" s="1" t="s">
        <v>16907</v>
      </c>
      <c r="D231" s="1" t="s">
        <v>16787</v>
      </c>
      <c r="G231" s="1" t="s">
        <v>15</v>
      </c>
      <c r="H231" s="1" t="s">
        <v>16</v>
      </c>
      <c r="I231" s="1" t="s">
        <v>17</v>
      </c>
      <c r="J231" s="1" t="s">
        <v>25</v>
      </c>
      <c r="K231" s="1">
        <v>34.607500000000002</v>
      </c>
      <c r="L231" s="1">
        <v>136.05279999999999</v>
      </c>
      <c r="M231" s="1">
        <v>0.17</v>
      </c>
    </row>
    <row r="232" spans="1:17">
      <c r="A232" s="1">
        <v>1974</v>
      </c>
      <c r="B232" s="1" t="s">
        <v>16690</v>
      </c>
      <c r="C232" s="1" t="s">
        <v>14936</v>
      </c>
      <c r="D232" s="1" t="s">
        <v>16638</v>
      </c>
      <c r="G232" s="1" t="s">
        <v>15</v>
      </c>
      <c r="H232" s="1" t="s">
        <v>16</v>
      </c>
      <c r="I232" s="1" t="s">
        <v>17</v>
      </c>
      <c r="J232" s="1" t="s">
        <v>311</v>
      </c>
      <c r="K232" s="1">
        <v>36</v>
      </c>
      <c r="L232" s="1">
        <v>138</v>
      </c>
      <c r="M232" s="1">
        <v>0.18</v>
      </c>
    </row>
    <row r="233" spans="1:17">
      <c r="A233" s="1">
        <v>1988</v>
      </c>
      <c r="B233" s="1" t="s">
        <v>16660</v>
      </c>
      <c r="C233" s="1" t="s">
        <v>16908</v>
      </c>
      <c r="D233" s="1" t="s">
        <v>16643</v>
      </c>
      <c r="G233" s="1" t="s">
        <v>15</v>
      </c>
      <c r="H233" s="1" t="s">
        <v>16</v>
      </c>
      <c r="I233" s="1" t="s">
        <v>17</v>
      </c>
      <c r="J233" s="1" t="s">
        <v>4326</v>
      </c>
      <c r="K233" s="1">
        <v>36.299999999999997</v>
      </c>
      <c r="L233" s="1">
        <v>133.30000000000001</v>
      </c>
      <c r="M233" s="1">
        <v>0.18</v>
      </c>
    </row>
    <row r="234" spans="1:17">
      <c r="A234" s="1">
        <v>1972</v>
      </c>
      <c r="B234" s="1" t="s">
        <v>16858</v>
      </c>
      <c r="C234" s="1" t="s">
        <v>16909</v>
      </c>
      <c r="D234" s="1" t="s">
        <v>16767</v>
      </c>
      <c r="G234" s="1" t="s">
        <v>15</v>
      </c>
      <c r="H234" s="1" t="s">
        <v>16</v>
      </c>
      <c r="I234" s="1" t="s">
        <v>17</v>
      </c>
      <c r="J234" s="1" t="s">
        <v>311</v>
      </c>
      <c r="K234" s="1">
        <v>34.32</v>
      </c>
      <c r="L234" s="1">
        <v>133.83000000000001</v>
      </c>
      <c r="M234" s="1">
        <v>0.18</v>
      </c>
    </row>
    <row r="235" spans="1:17">
      <c r="A235" s="1">
        <v>2011</v>
      </c>
      <c r="B235" s="1" t="s">
        <v>16634</v>
      </c>
      <c r="C235" s="1" t="s">
        <v>16910</v>
      </c>
      <c r="D235" s="1" t="s">
        <v>16796</v>
      </c>
      <c r="G235" s="1" t="s">
        <v>15</v>
      </c>
      <c r="H235" s="1" t="s">
        <v>16</v>
      </c>
      <c r="I235" s="1" t="s">
        <v>17</v>
      </c>
      <c r="J235" s="1" t="s">
        <v>311</v>
      </c>
      <c r="K235" s="1">
        <v>43.133299999999998</v>
      </c>
      <c r="L235" s="1">
        <v>140.73769999999999</v>
      </c>
      <c r="M235" s="1">
        <v>0.18</v>
      </c>
    </row>
    <row r="236" spans="1:17">
      <c r="A236" s="1">
        <v>1981</v>
      </c>
      <c r="B236" s="1" t="s">
        <v>16765</v>
      </c>
      <c r="C236" s="1" t="s">
        <v>16911</v>
      </c>
      <c r="D236" s="1" t="s">
        <v>16767</v>
      </c>
      <c r="G236" s="1" t="s">
        <v>15</v>
      </c>
      <c r="H236" s="1" t="s">
        <v>16</v>
      </c>
      <c r="I236" s="1" t="s">
        <v>17</v>
      </c>
      <c r="J236" s="1" t="s">
        <v>311</v>
      </c>
      <c r="K236" s="1">
        <v>34.322200000000002</v>
      </c>
      <c r="L236" s="1">
        <v>133.95359999999999</v>
      </c>
      <c r="M236" s="1">
        <v>0.18</v>
      </c>
    </row>
    <row r="237" spans="1:17">
      <c r="A237" s="1">
        <v>1981</v>
      </c>
      <c r="B237" s="1" t="s">
        <v>16765</v>
      </c>
      <c r="C237" s="1" t="s">
        <v>16912</v>
      </c>
      <c r="D237" s="1" t="s">
        <v>16767</v>
      </c>
      <c r="G237" s="1" t="s">
        <v>15</v>
      </c>
      <c r="H237" s="1" t="s">
        <v>16</v>
      </c>
      <c r="I237" s="1" t="s">
        <v>17</v>
      </c>
      <c r="J237" s="1" t="s">
        <v>18</v>
      </c>
      <c r="K237" s="1">
        <v>34.325000000000003</v>
      </c>
      <c r="L237" s="1">
        <v>133.9564</v>
      </c>
      <c r="M237" s="1">
        <v>0.18</v>
      </c>
    </row>
    <row r="238" spans="1:17">
      <c r="A238" s="1">
        <v>2006</v>
      </c>
      <c r="B238" s="1" t="s">
        <v>16913</v>
      </c>
      <c r="C238" s="1" t="s">
        <v>16914</v>
      </c>
      <c r="D238" s="1" t="s">
        <v>16818</v>
      </c>
      <c r="G238" s="1" t="s">
        <v>15</v>
      </c>
      <c r="H238" s="1" t="s">
        <v>16</v>
      </c>
      <c r="I238" s="1" t="s">
        <v>17</v>
      </c>
      <c r="J238" s="1" t="s">
        <v>311</v>
      </c>
      <c r="K238" s="1">
        <v>37.200000000000003</v>
      </c>
      <c r="L238" s="1">
        <v>139.30000000000001</v>
      </c>
      <c r="M238" s="1">
        <v>0.18</v>
      </c>
      <c r="Q238" s="1">
        <v>0.51276999999999995</v>
      </c>
    </row>
    <row r="239" spans="1:17">
      <c r="A239" s="1">
        <v>1994</v>
      </c>
      <c r="B239" s="1" t="s">
        <v>16915</v>
      </c>
      <c r="C239" s="1" t="s">
        <v>16916</v>
      </c>
      <c r="D239" s="1" t="s">
        <v>16643</v>
      </c>
      <c r="G239" s="1" t="s">
        <v>15</v>
      </c>
      <c r="H239" s="1" t="s">
        <v>16</v>
      </c>
      <c r="I239" s="1" t="s">
        <v>17</v>
      </c>
      <c r="J239" s="1" t="s">
        <v>25</v>
      </c>
      <c r="K239" s="1">
        <v>36.200000000000003</v>
      </c>
      <c r="L239" s="1">
        <v>133.19999999999999</v>
      </c>
      <c r="M239" s="1">
        <v>0.19</v>
      </c>
      <c r="O239" s="1">
        <v>2.1</v>
      </c>
    </row>
    <row r="240" spans="1:17">
      <c r="A240" s="1">
        <v>2011</v>
      </c>
      <c r="B240" s="1" t="s">
        <v>16634</v>
      </c>
      <c r="C240" s="1" t="s">
        <v>16917</v>
      </c>
      <c r="D240" s="1" t="s">
        <v>16918</v>
      </c>
      <c r="G240" s="1" t="s">
        <v>15</v>
      </c>
      <c r="H240" s="1" t="s">
        <v>16</v>
      </c>
      <c r="I240" s="1" t="s">
        <v>17</v>
      </c>
      <c r="J240" s="1" t="s">
        <v>311</v>
      </c>
      <c r="K240" s="1">
        <v>42</v>
      </c>
      <c r="L240" s="1">
        <v>139</v>
      </c>
      <c r="M240" s="1">
        <v>0.19</v>
      </c>
      <c r="O240" s="1">
        <v>35.450000000000003</v>
      </c>
      <c r="Q240" s="1">
        <v>0.51267200000000002</v>
      </c>
    </row>
    <row r="241" spans="1:17">
      <c r="A241" s="1">
        <v>1959</v>
      </c>
      <c r="B241" s="1" t="s">
        <v>16664</v>
      </c>
      <c r="C241" s="1" t="s">
        <v>3916</v>
      </c>
      <c r="D241" s="1" t="s">
        <v>16755</v>
      </c>
      <c r="G241" s="1" t="s">
        <v>15</v>
      </c>
      <c r="H241" s="1" t="s">
        <v>16</v>
      </c>
      <c r="I241" s="1" t="s">
        <v>17</v>
      </c>
      <c r="J241" s="1" t="s">
        <v>16919</v>
      </c>
      <c r="K241" s="1">
        <v>33</v>
      </c>
      <c r="L241" s="1">
        <v>129.5</v>
      </c>
      <c r="M241" s="1">
        <v>0.19</v>
      </c>
    </row>
    <row r="242" spans="1:17">
      <c r="A242" s="1">
        <v>1977</v>
      </c>
      <c r="B242" s="1" t="s">
        <v>16920</v>
      </c>
      <c r="C242" s="1" t="s">
        <v>3684</v>
      </c>
      <c r="D242" s="1" t="s">
        <v>16921</v>
      </c>
      <c r="G242" s="1" t="s">
        <v>15</v>
      </c>
      <c r="H242" s="1" t="s">
        <v>16</v>
      </c>
      <c r="I242" s="1" t="s">
        <v>17</v>
      </c>
      <c r="J242" s="1" t="s">
        <v>4370</v>
      </c>
      <c r="K242" s="1">
        <v>36.5</v>
      </c>
      <c r="L242" s="1">
        <v>138</v>
      </c>
      <c r="M242" s="1">
        <v>0.19</v>
      </c>
    </row>
    <row r="243" spans="1:17">
      <c r="A243" s="1">
        <v>1986</v>
      </c>
      <c r="B243" s="1" t="s">
        <v>16727</v>
      </c>
      <c r="C243" s="1" t="s">
        <v>16922</v>
      </c>
      <c r="D243" s="1" t="s">
        <v>16830</v>
      </c>
      <c r="G243" s="1" t="s">
        <v>15</v>
      </c>
      <c r="H243" s="1" t="s">
        <v>16</v>
      </c>
      <c r="I243" s="1" t="s">
        <v>17</v>
      </c>
      <c r="J243" s="1" t="s">
        <v>4326</v>
      </c>
      <c r="K243" s="1">
        <v>36.1</v>
      </c>
      <c r="L243" s="1">
        <v>133.1</v>
      </c>
      <c r="M243" s="1">
        <v>0.19</v>
      </c>
    </row>
    <row r="244" spans="1:17">
      <c r="A244" s="1">
        <v>2011</v>
      </c>
      <c r="B244" s="1" t="s">
        <v>16634</v>
      </c>
      <c r="C244" s="1" t="s">
        <v>11822</v>
      </c>
      <c r="D244" s="1" t="s">
        <v>16820</v>
      </c>
      <c r="G244" s="1" t="s">
        <v>15</v>
      </c>
      <c r="H244" s="1" t="s">
        <v>16</v>
      </c>
      <c r="I244" s="1" t="s">
        <v>17</v>
      </c>
      <c r="J244" s="1" t="s">
        <v>311</v>
      </c>
      <c r="K244" s="1">
        <v>43.17</v>
      </c>
      <c r="L244" s="1">
        <v>140.83000000000001</v>
      </c>
      <c r="M244" s="1">
        <v>0.19</v>
      </c>
      <c r="O244" s="1">
        <v>58.47</v>
      </c>
      <c r="Q244" s="1">
        <v>0.512795</v>
      </c>
    </row>
    <row r="245" spans="1:17">
      <c r="A245" s="1">
        <v>1988</v>
      </c>
      <c r="B245" s="1" t="s">
        <v>16660</v>
      </c>
      <c r="C245" s="1" t="s">
        <v>16923</v>
      </c>
      <c r="D245" s="1" t="s">
        <v>16649</v>
      </c>
      <c r="G245" s="1" t="s">
        <v>15</v>
      </c>
      <c r="H245" s="1" t="s">
        <v>16</v>
      </c>
      <c r="I245" s="1" t="s">
        <v>17</v>
      </c>
      <c r="J245" s="1" t="s">
        <v>4326</v>
      </c>
      <c r="K245" s="1">
        <v>36.299999999999997</v>
      </c>
      <c r="L245" s="1">
        <v>133.30000000000001</v>
      </c>
      <c r="M245" s="1">
        <v>0.19</v>
      </c>
    </row>
    <row r="246" spans="1:17">
      <c r="A246" s="1">
        <v>2005</v>
      </c>
      <c r="B246" s="1" t="s">
        <v>16889</v>
      </c>
      <c r="C246" s="1" t="s">
        <v>10143</v>
      </c>
      <c r="D246" s="1" t="s">
        <v>16924</v>
      </c>
      <c r="G246" s="1" t="s">
        <v>15</v>
      </c>
      <c r="H246" s="1" t="s">
        <v>16</v>
      </c>
      <c r="I246" s="1" t="s">
        <v>17</v>
      </c>
      <c r="J246" s="1" t="s">
        <v>311</v>
      </c>
      <c r="K246" s="1">
        <v>34.21</v>
      </c>
      <c r="L246" s="1">
        <v>133.78</v>
      </c>
      <c r="M246" s="1">
        <v>0.19</v>
      </c>
      <c r="Q246" s="1">
        <v>0.51264299999999996</v>
      </c>
    </row>
    <row r="247" spans="1:17">
      <c r="A247" s="1">
        <v>2005</v>
      </c>
      <c r="B247" s="1" t="s">
        <v>16716</v>
      </c>
      <c r="C247" s="1" t="s">
        <v>16925</v>
      </c>
      <c r="D247" s="1" t="s">
        <v>16924</v>
      </c>
      <c r="G247" s="1" t="s">
        <v>15</v>
      </c>
      <c r="H247" s="1" t="s">
        <v>16</v>
      </c>
      <c r="I247" s="1" t="s">
        <v>17</v>
      </c>
      <c r="J247" s="1" t="s">
        <v>311</v>
      </c>
      <c r="K247" s="1">
        <v>34.21</v>
      </c>
      <c r="L247" s="1">
        <v>133.78</v>
      </c>
      <c r="M247" s="1">
        <v>0.19</v>
      </c>
    </row>
    <row r="248" spans="1:17">
      <c r="A248" s="1">
        <v>2006</v>
      </c>
      <c r="B248" s="1" t="s">
        <v>16926</v>
      </c>
      <c r="C248" s="1" t="s">
        <v>16927</v>
      </c>
      <c r="D248" s="1" t="s">
        <v>16928</v>
      </c>
      <c r="G248" s="1" t="s">
        <v>15</v>
      </c>
      <c r="H248" s="1" t="s">
        <v>16</v>
      </c>
      <c r="I248" s="1" t="s">
        <v>17</v>
      </c>
      <c r="J248" s="1" t="s">
        <v>18</v>
      </c>
      <c r="K248" s="1">
        <v>37.5</v>
      </c>
      <c r="L248" s="1">
        <v>140.5</v>
      </c>
      <c r="M248" s="1">
        <v>0.19</v>
      </c>
      <c r="Q248" s="1">
        <v>0.51281200000000005</v>
      </c>
    </row>
    <row r="249" spans="1:17">
      <c r="A249" s="1">
        <v>1999</v>
      </c>
      <c r="B249" s="1" t="s">
        <v>16798</v>
      </c>
      <c r="C249" s="1" t="s">
        <v>16929</v>
      </c>
      <c r="D249" s="1" t="s">
        <v>16800</v>
      </c>
      <c r="G249" s="1" t="s">
        <v>15</v>
      </c>
      <c r="H249" s="1" t="s">
        <v>16</v>
      </c>
      <c r="I249" s="1" t="s">
        <v>17</v>
      </c>
      <c r="J249" s="1" t="s">
        <v>311</v>
      </c>
      <c r="K249" s="1">
        <v>34.450000000000003</v>
      </c>
      <c r="L249" s="1">
        <v>134.16999999999999</v>
      </c>
      <c r="M249" s="1">
        <v>0.19</v>
      </c>
    </row>
    <row r="250" spans="1:17">
      <c r="A250" s="1">
        <v>2006</v>
      </c>
      <c r="B250" s="1" t="s">
        <v>16747</v>
      </c>
      <c r="C250" s="1" t="s">
        <v>16930</v>
      </c>
      <c r="D250" s="1" t="s">
        <v>16749</v>
      </c>
      <c r="G250" s="1" t="s">
        <v>15</v>
      </c>
      <c r="H250" s="1" t="s">
        <v>16</v>
      </c>
      <c r="I250" s="1" t="s">
        <v>17</v>
      </c>
      <c r="J250" s="1" t="s">
        <v>311</v>
      </c>
      <c r="K250" s="1">
        <v>35.75</v>
      </c>
      <c r="L250" s="1">
        <v>137.58000000000001</v>
      </c>
      <c r="M250" s="1">
        <v>0.19</v>
      </c>
    </row>
    <row r="251" spans="1:17">
      <c r="A251" s="1">
        <v>2002</v>
      </c>
      <c r="B251" s="1" t="s">
        <v>16785</v>
      </c>
      <c r="C251" s="1" t="s">
        <v>16931</v>
      </c>
      <c r="D251" s="1" t="s">
        <v>16787</v>
      </c>
      <c r="G251" s="1" t="s">
        <v>15</v>
      </c>
      <c r="H251" s="1" t="s">
        <v>16</v>
      </c>
      <c r="I251" s="1" t="s">
        <v>17</v>
      </c>
      <c r="J251" s="1" t="s">
        <v>25</v>
      </c>
      <c r="K251" s="1">
        <v>34.600299999999997</v>
      </c>
      <c r="L251" s="1">
        <v>136.05170000000001</v>
      </c>
      <c r="M251" s="1">
        <v>0.19</v>
      </c>
    </row>
    <row r="252" spans="1:17">
      <c r="A252" s="1">
        <v>2002</v>
      </c>
      <c r="B252" s="1" t="s">
        <v>16785</v>
      </c>
      <c r="C252" s="1" t="s">
        <v>16932</v>
      </c>
      <c r="D252" s="1" t="s">
        <v>16787</v>
      </c>
      <c r="G252" s="1" t="s">
        <v>15</v>
      </c>
      <c r="H252" s="1" t="s">
        <v>16</v>
      </c>
      <c r="I252" s="1" t="s">
        <v>17</v>
      </c>
      <c r="J252" s="1" t="s">
        <v>25</v>
      </c>
      <c r="K252" s="1">
        <v>34.572200000000002</v>
      </c>
      <c r="L252" s="1">
        <v>136.0994</v>
      </c>
      <c r="M252" s="1">
        <v>0.19</v>
      </c>
    </row>
    <row r="253" spans="1:17">
      <c r="A253" s="1">
        <v>1988</v>
      </c>
      <c r="B253" s="1" t="s">
        <v>16933</v>
      </c>
      <c r="C253" s="1" t="s">
        <v>16934</v>
      </c>
      <c r="D253" s="1" t="s">
        <v>16935</v>
      </c>
      <c r="G253" s="1" t="s">
        <v>15</v>
      </c>
      <c r="H253" s="1" t="s">
        <v>16</v>
      </c>
      <c r="I253" s="1" t="s">
        <v>17</v>
      </c>
      <c r="J253" s="1" t="s">
        <v>25</v>
      </c>
      <c r="K253" s="1">
        <v>41</v>
      </c>
      <c r="L253" s="1">
        <v>140.5</v>
      </c>
      <c r="M253" s="1">
        <v>0.2</v>
      </c>
    </row>
    <row r="254" spans="1:17">
      <c r="A254" s="1">
        <v>1974</v>
      </c>
      <c r="B254" s="1" t="s">
        <v>16772</v>
      </c>
      <c r="C254" s="1" t="s">
        <v>16936</v>
      </c>
      <c r="D254" s="1" t="s">
        <v>16774</v>
      </c>
      <c r="G254" s="1" t="s">
        <v>15</v>
      </c>
      <c r="H254" s="1" t="s">
        <v>16</v>
      </c>
      <c r="I254" s="1" t="s">
        <v>17</v>
      </c>
      <c r="J254" s="1" t="s">
        <v>311</v>
      </c>
      <c r="K254" s="1">
        <v>35.299999999999997</v>
      </c>
      <c r="L254" s="1">
        <v>137</v>
      </c>
      <c r="M254" s="1">
        <v>0.2</v>
      </c>
    </row>
    <row r="255" spans="1:17">
      <c r="A255" s="1">
        <v>1981</v>
      </c>
      <c r="B255" s="1" t="s">
        <v>16765</v>
      </c>
      <c r="C255" s="1" t="s">
        <v>16937</v>
      </c>
      <c r="D255" s="1" t="s">
        <v>16767</v>
      </c>
      <c r="G255" s="1" t="s">
        <v>15</v>
      </c>
      <c r="H255" s="1" t="s">
        <v>16</v>
      </c>
      <c r="I255" s="1" t="s">
        <v>17</v>
      </c>
      <c r="J255" s="1" t="s">
        <v>311</v>
      </c>
      <c r="K255" s="1">
        <v>34.320799999999998</v>
      </c>
      <c r="L255" s="1">
        <v>133.9222</v>
      </c>
      <c r="M255" s="1">
        <v>0.2</v>
      </c>
    </row>
    <row r="256" spans="1:17">
      <c r="A256" s="1">
        <v>1988</v>
      </c>
      <c r="B256" s="1" t="s">
        <v>16660</v>
      </c>
      <c r="C256" s="1" t="s">
        <v>16938</v>
      </c>
      <c r="D256" s="1" t="s">
        <v>16649</v>
      </c>
      <c r="G256" s="1" t="s">
        <v>15</v>
      </c>
      <c r="H256" s="1" t="s">
        <v>16</v>
      </c>
      <c r="I256" s="1" t="s">
        <v>17</v>
      </c>
      <c r="J256" s="1" t="s">
        <v>4326</v>
      </c>
      <c r="K256" s="1">
        <v>36.299999999999997</v>
      </c>
      <c r="L256" s="1">
        <v>133.30000000000001</v>
      </c>
      <c r="M256" s="1">
        <v>0.2</v>
      </c>
    </row>
    <row r="257" spans="1:15">
      <c r="A257" s="1">
        <v>1988</v>
      </c>
      <c r="B257" s="1" t="s">
        <v>16660</v>
      </c>
      <c r="C257" s="1" t="s">
        <v>16939</v>
      </c>
      <c r="D257" s="1" t="s">
        <v>16649</v>
      </c>
      <c r="G257" s="1" t="s">
        <v>15</v>
      </c>
      <c r="H257" s="1" t="s">
        <v>16</v>
      </c>
      <c r="I257" s="1" t="s">
        <v>17</v>
      </c>
      <c r="J257" s="1" t="s">
        <v>4326</v>
      </c>
      <c r="K257" s="1">
        <v>36.299999999999997</v>
      </c>
      <c r="L257" s="1">
        <v>133.30000000000001</v>
      </c>
      <c r="M257" s="1">
        <v>0.2</v>
      </c>
    </row>
    <row r="258" spans="1:15">
      <c r="A258" s="1">
        <v>2008</v>
      </c>
      <c r="B258" s="1" t="s">
        <v>16940</v>
      </c>
      <c r="C258" s="1" t="s">
        <v>16941</v>
      </c>
      <c r="D258" s="1" t="s">
        <v>16942</v>
      </c>
      <c r="G258" s="1" t="s">
        <v>15</v>
      </c>
      <c r="H258" s="1" t="s">
        <v>16</v>
      </c>
      <c r="I258" s="1" t="s">
        <v>17</v>
      </c>
      <c r="J258" s="1" t="s">
        <v>311</v>
      </c>
      <c r="K258" s="1">
        <v>36.851399999999998</v>
      </c>
      <c r="L258" s="1">
        <v>140.38919999999999</v>
      </c>
      <c r="M258" s="1">
        <v>0.2</v>
      </c>
      <c r="O258" s="1">
        <v>0.1</v>
      </c>
    </row>
    <row r="259" spans="1:15">
      <c r="A259" s="1">
        <v>1980</v>
      </c>
      <c r="B259" s="1" t="s">
        <v>16696</v>
      </c>
      <c r="C259" s="1" t="s">
        <v>16943</v>
      </c>
      <c r="D259" s="1" t="s">
        <v>16714</v>
      </c>
      <c r="E259" s="1">
        <v>-4515</v>
      </c>
      <c r="F259" s="1">
        <v>-4515</v>
      </c>
      <c r="G259" s="1" t="s">
        <v>350</v>
      </c>
      <c r="H259" s="1" t="s">
        <v>323</v>
      </c>
      <c r="I259" s="1" t="s">
        <v>17</v>
      </c>
      <c r="J259" s="1" t="s">
        <v>25</v>
      </c>
      <c r="K259" s="1">
        <v>39.5</v>
      </c>
      <c r="L259" s="1">
        <v>143.5</v>
      </c>
      <c r="M259" s="1">
        <v>0.2</v>
      </c>
    </row>
    <row r="260" spans="1:15">
      <c r="A260" s="1">
        <v>2004</v>
      </c>
      <c r="B260" s="1" t="s">
        <v>16654</v>
      </c>
      <c r="C260" s="1" t="s">
        <v>16944</v>
      </c>
      <c r="D260" s="1" t="s">
        <v>16945</v>
      </c>
      <c r="G260" s="1" t="s">
        <v>15</v>
      </c>
      <c r="H260" s="1" t="s">
        <v>16</v>
      </c>
      <c r="I260" s="1" t="s">
        <v>17</v>
      </c>
      <c r="J260" s="1" t="s">
        <v>311</v>
      </c>
      <c r="K260" s="1">
        <v>38.943300000000001</v>
      </c>
      <c r="L260" s="1">
        <v>140.3125</v>
      </c>
      <c r="M260" s="1">
        <v>0.2</v>
      </c>
    </row>
    <row r="261" spans="1:15">
      <c r="A261" s="1">
        <v>1991</v>
      </c>
      <c r="B261" s="1" t="s">
        <v>16946</v>
      </c>
      <c r="C261" s="1" t="s">
        <v>3996</v>
      </c>
      <c r="D261" s="1" t="s">
        <v>16947</v>
      </c>
      <c r="G261" s="1" t="s">
        <v>15</v>
      </c>
      <c r="H261" s="1" t="s">
        <v>16</v>
      </c>
      <c r="I261" s="1" t="s">
        <v>17</v>
      </c>
      <c r="J261" s="1" t="s">
        <v>18</v>
      </c>
      <c r="K261" s="1">
        <v>33.5</v>
      </c>
      <c r="L261" s="1">
        <v>131</v>
      </c>
      <c r="M261" s="1">
        <v>0.2</v>
      </c>
    </row>
    <row r="262" spans="1:15">
      <c r="A262" s="1">
        <v>2002</v>
      </c>
      <c r="B262" s="1" t="s">
        <v>16785</v>
      </c>
      <c r="C262" s="1" t="s">
        <v>16948</v>
      </c>
      <c r="D262" s="1" t="s">
        <v>16787</v>
      </c>
      <c r="G262" s="1" t="s">
        <v>15</v>
      </c>
      <c r="H262" s="1" t="s">
        <v>16</v>
      </c>
      <c r="I262" s="1" t="s">
        <v>17</v>
      </c>
      <c r="J262" s="1" t="s">
        <v>25</v>
      </c>
      <c r="K262" s="1">
        <v>34.572499999999998</v>
      </c>
      <c r="L262" s="1">
        <v>136.0556</v>
      </c>
      <c r="M262" s="1">
        <v>0.2</v>
      </c>
    </row>
    <row r="263" spans="1:15">
      <c r="A263" s="1">
        <v>2006</v>
      </c>
      <c r="B263" s="1" t="s">
        <v>16747</v>
      </c>
      <c r="C263" s="1" t="s">
        <v>16949</v>
      </c>
      <c r="D263" s="1" t="s">
        <v>16749</v>
      </c>
      <c r="G263" s="1" t="s">
        <v>15</v>
      </c>
      <c r="H263" s="1" t="s">
        <v>16</v>
      </c>
      <c r="I263" s="1" t="s">
        <v>17</v>
      </c>
      <c r="J263" s="1" t="s">
        <v>311</v>
      </c>
      <c r="K263" s="1">
        <v>35.75</v>
      </c>
      <c r="L263" s="1">
        <v>137.58000000000001</v>
      </c>
      <c r="M263" s="1">
        <v>0.2</v>
      </c>
      <c r="O263" s="1">
        <v>0.8</v>
      </c>
    </row>
    <row r="264" spans="1:15">
      <c r="A264" s="1">
        <v>2006</v>
      </c>
      <c r="B264" s="1" t="s">
        <v>16950</v>
      </c>
      <c r="C264" s="1" t="s">
        <v>16951</v>
      </c>
      <c r="D264" s="1" t="s">
        <v>16952</v>
      </c>
      <c r="G264" s="1" t="s">
        <v>15</v>
      </c>
      <c r="H264" s="1" t="s">
        <v>16</v>
      </c>
      <c r="I264" s="1" t="s">
        <v>17</v>
      </c>
      <c r="J264" s="1" t="s">
        <v>4340</v>
      </c>
      <c r="K264" s="1">
        <v>32.5</v>
      </c>
      <c r="L264" s="1">
        <v>132.69999999999999</v>
      </c>
      <c r="M264" s="1">
        <v>0.2</v>
      </c>
    </row>
    <row r="265" spans="1:15">
      <c r="A265" s="1">
        <v>2002</v>
      </c>
      <c r="B265" s="1" t="s">
        <v>16785</v>
      </c>
      <c r="C265" s="1" t="s">
        <v>16953</v>
      </c>
      <c r="D265" s="1" t="s">
        <v>16787</v>
      </c>
      <c r="G265" s="1" t="s">
        <v>15</v>
      </c>
      <c r="H265" s="1" t="s">
        <v>16</v>
      </c>
      <c r="I265" s="1" t="s">
        <v>17</v>
      </c>
      <c r="J265" s="1" t="s">
        <v>25</v>
      </c>
      <c r="K265" s="1">
        <v>34.607500000000002</v>
      </c>
      <c r="L265" s="1">
        <v>136.05279999999999</v>
      </c>
      <c r="M265" s="1">
        <v>0.2</v>
      </c>
    </row>
    <row r="266" spans="1:15">
      <c r="A266" s="1">
        <v>1986</v>
      </c>
      <c r="B266" s="1" t="s">
        <v>16727</v>
      </c>
      <c r="C266" s="1" t="s">
        <v>16954</v>
      </c>
      <c r="D266" s="1" t="s">
        <v>16703</v>
      </c>
      <c r="G266" s="1" t="s">
        <v>15</v>
      </c>
      <c r="H266" s="1" t="s">
        <v>16</v>
      </c>
      <c r="I266" s="1" t="s">
        <v>17</v>
      </c>
      <c r="J266" s="1" t="s">
        <v>4326</v>
      </c>
      <c r="K266" s="1">
        <v>36</v>
      </c>
      <c r="L266" s="1">
        <v>133</v>
      </c>
      <c r="M266" s="1">
        <v>0.21</v>
      </c>
    </row>
    <row r="267" spans="1:15">
      <c r="A267" s="1">
        <v>1988</v>
      </c>
      <c r="B267" s="1" t="s">
        <v>16660</v>
      </c>
      <c r="C267" s="1" t="s">
        <v>16955</v>
      </c>
      <c r="D267" s="1" t="s">
        <v>16643</v>
      </c>
      <c r="G267" s="1" t="s">
        <v>15</v>
      </c>
      <c r="H267" s="1" t="s">
        <v>16</v>
      </c>
      <c r="I267" s="1" t="s">
        <v>17</v>
      </c>
      <c r="J267" s="1" t="s">
        <v>4326</v>
      </c>
      <c r="K267" s="1">
        <v>36.299999999999997</v>
      </c>
      <c r="L267" s="1">
        <v>133.30000000000001</v>
      </c>
      <c r="M267" s="1">
        <v>0.21</v>
      </c>
    </row>
    <row r="268" spans="1:15">
      <c r="A268" s="1">
        <v>1981</v>
      </c>
      <c r="B268" s="1" t="s">
        <v>16765</v>
      </c>
      <c r="C268" s="1" t="s">
        <v>16956</v>
      </c>
      <c r="D268" s="1" t="s">
        <v>16767</v>
      </c>
      <c r="G268" s="1" t="s">
        <v>15</v>
      </c>
      <c r="H268" s="1" t="s">
        <v>16</v>
      </c>
      <c r="I268" s="1" t="s">
        <v>17</v>
      </c>
      <c r="J268" s="1" t="s">
        <v>311</v>
      </c>
      <c r="K268" s="1">
        <v>34.320799999999998</v>
      </c>
      <c r="L268" s="1">
        <v>133.9222</v>
      </c>
      <c r="M268" s="1">
        <v>0.21</v>
      </c>
    </row>
    <row r="269" spans="1:15">
      <c r="A269" s="1">
        <v>1985</v>
      </c>
      <c r="B269" s="1" t="s">
        <v>16863</v>
      </c>
      <c r="C269" s="1" t="s">
        <v>3899</v>
      </c>
      <c r="D269" s="1" t="s">
        <v>16753</v>
      </c>
      <c r="G269" s="1" t="s">
        <v>15</v>
      </c>
      <c r="H269" s="1" t="s">
        <v>16</v>
      </c>
      <c r="I269" s="1" t="s">
        <v>17</v>
      </c>
      <c r="J269" s="1" t="s">
        <v>16957</v>
      </c>
      <c r="K269" s="1">
        <v>37.450000000000003</v>
      </c>
      <c r="L269" s="1">
        <v>130.78</v>
      </c>
      <c r="M269" s="1">
        <v>0.21</v>
      </c>
    </row>
    <row r="270" spans="1:15">
      <c r="A270" s="1">
        <v>1981</v>
      </c>
      <c r="B270" s="1" t="s">
        <v>16765</v>
      </c>
      <c r="C270" s="1" t="s">
        <v>16958</v>
      </c>
      <c r="D270" s="1" t="s">
        <v>16767</v>
      </c>
      <c r="G270" s="1" t="s">
        <v>15</v>
      </c>
      <c r="H270" s="1" t="s">
        <v>16</v>
      </c>
      <c r="I270" s="1" t="s">
        <v>17</v>
      </c>
      <c r="J270" s="1" t="s">
        <v>18</v>
      </c>
      <c r="K270" s="1">
        <v>34.322200000000002</v>
      </c>
      <c r="L270" s="1">
        <v>133.95359999999999</v>
      </c>
      <c r="M270" s="1">
        <v>0.21</v>
      </c>
    </row>
    <row r="271" spans="1:15">
      <c r="A271" s="1">
        <v>1935</v>
      </c>
      <c r="B271" s="1" t="s">
        <v>16632</v>
      </c>
      <c r="C271" s="1" t="s">
        <v>10748</v>
      </c>
      <c r="D271" s="1" t="s">
        <v>16633</v>
      </c>
      <c r="G271" s="1" t="s">
        <v>15</v>
      </c>
      <c r="H271" s="1" t="s">
        <v>16</v>
      </c>
      <c r="I271" s="1" t="s">
        <v>17</v>
      </c>
      <c r="J271" s="1" t="s">
        <v>4326</v>
      </c>
      <c r="K271" s="1">
        <v>36.299999999999997</v>
      </c>
      <c r="L271" s="1">
        <v>133.30000000000001</v>
      </c>
      <c r="M271" s="1">
        <v>0.21</v>
      </c>
    </row>
    <row r="272" spans="1:15">
      <c r="A272" s="1">
        <v>1980</v>
      </c>
      <c r="B272" s="1" t="s">
        <v>16696</v>
      </c>
      <c r="C272" s="1" t="s">
        <v>16959</v>
      </c>
      <c r="D272" s="1" t="s">
        <v>16698</v>
      </c>
      <c r="E272" s="1">
        <v>-1500</v>
      </c>
      <c r="F272" s="1">
        <v>-1500</v>
      </c>
      <c r="G272" s="1" t="s">
        <v>350</v>
      </c>
      <c r="H272" s="1" t="s">
        <v>323</v>
      </c>
      <c r="I272" s="1" t="s">
        <v>17</v>
      </c>
      <c r="J272" s="1" t="s">
        <v>25</v>
      </c>
      <c r="K272" s="1">
        <v>40.5</v>
      </c>
      <c r="L272" s="1">
        <v>143</v>
      </c>
      <c r="M272" s="1">
        <v>0.21</v>
      </c>
    </row>
    <row r="273" spans="1:17">
      <c r="A273" s="1">
        <v>1995</v>
      </c>
      <c r="B273" s="1" t="s">
        <v>16960</v>
      </c>
      <c r="C273" s="1" t="s">
        <v>1363</v>
      </c>
      <c r="D273" s="1" t="s">
        <v>16961</v>
      </c>
      <c r="G273" s="1" t="s">
        <v>15</v>
      </c>
      <c r="H273" s="1" t="s">
        <v>16</v>
      </c>
      <c r="I273" s="1" t="s">
        <v>17</v>
      </c>
      <c r="J273" s="1" t="s">
        <v>16962</v>
      </c>
      <c r="K273" s="1">
        <v>38</v>
      </c>
      <c r="L273" s="1">
        <v>140</v>
      </c>
      <c r="M273" s="1">
        <v>0.21</v>
      </c>
    </row>
    <row r="274" spans="1:17">
      <c r="A274" s="1">
        <v>1999</v>
      </c>
      <c r="B274" s="1" t="s">
        <v>16752</v>
      </c>
      <c r="C274" s="1" t="s">
        <v>7357</v>
      </c>
      <c r="D274" s="1" t="s">
        <v>16753</v>
      </c>
      <c r="G274" s="1" t="s">
        <v>15</v>
      </c>
      <c r="H274" s="1" t="s">
        <v>16</v>
      </c>
      <c r="I274" s="1" t="s">
        <v>17</v>
      </c>
      <c r="J274" s="1" t="s">
        <v>4326</v>
      </c>
      <c r="K274" s="1">
        <v>37.450000000000003</v>
      </c>
      <c r="L274" s="1">
        <v>130.78</v>
      </c>
      <c r="M274" s="1">
        <v>0.21</v>
      </c>
      <c r="O274" s="1">
        <v>3</v>
      </c>
      <c r="Q274" s="1">
        <v>0.51253300000000002</v>
      </c>
    </row>
    <row r="275" spans="1:17">
      <c r="A275" s="1">
        <v>1988</v>
      </c>
      <c r="B275" s="1" t="s">
        <v>16933</v>
      </c>
      <c r="C275" s="1" t="s">
        <v>1842</v>
      </c>
      <c r="D275" s="1" t="s">
        <v>16935</v>
      </c>
      <c r="G275" s="1" t="s">
        <v>15</v>
      </c>
      <c r="H275" s="1" t="s">
        <v>16</v>
      </c>
      <c r="I275" s="1" t="s">
        <v>17</v>
      </c>
      <c r="J275" s="1" t="s">
        <v>25</v>
      </c>
      <c r="K275" s="1">
        <v>41</v>
      </c>
      <c r="L275" s="1">
        <v>140.5</v>
      </c>
      <c r="M275" s="1">
        <v>0.22</v>
      </c>
    </row>
    <row r="276" spans="1:17">
      <c r="A276" s="1">
        <v>1974</v>
      </c>
      <c r="B276" s="1" t="s">
        <v>16772</v>
      </c>
      <c r="C276" s="1" t="s">
        <v>16963</v>
      </c>
      <c r="D276" s="1" t="s">
        <v>16774</v>
      </c>
      <c r="G276" s="1" t="s">
        <v>15</v>
      </c>
      <c r="H276" s="1" t="s">
        <v>16</v>
      </c>
      <c r="I276" s="1" t="s">
        <v>17</v>
      </c>
      <c r="J276" s="1" t="s">
        <v>311</v>
      </c>
      <c r="K276" s="1">
        <v>35.299999999999997</v>
      </c>
      <c r="L276" s="1">
        <v>137</v>
      </c>
      <c r="M276" s="1">
        <v>0.22</v>
      </c>
    </row>
    <row r="277" spans="1:17">
      <c r="A277" s="1">
        <v>1962</v>
      </c>
      <c r="B277" s="1" t="s">
        <v>11736</v>
      </c>
      <c r="C277" s="1" t="s">
        <v>16964</v>
      </c>
      <c r="D277" s="1" t="s">
        <v>16874</v>
      </c>
      <c r="G277" s="1" t="s">
        <v>15</v>
      </c>
      <c r="H277" s="1" t="s">
        <v>16</v>
      </c>
      <c r="I277" s="1" t="s">
        <v>17</v>
      </c>
      <c r="J277" s="1" t="s">
        <v>10149</v>
      </c>
      <c r="K277" s="1">
        <v>35.58</v>
      </c>
      <c r="L277" s="1">
        <v>137.83000000000001</v>
      </c>
      <c r="M277" s="1">
        <v>0.22</v>
      </c>
    </row>
    <row r="278" spans="1:17">
      <c r="A278" s="1">
        <v>1974</v>
      </c>
      <c r="B278" s="1" t="s">
        <v>16772</v>
      </c>
      <c r="C278" s="1" t="s">
        <v>16965</v>
      </c>
      <c r="D278" s="1" t="s">
        <v>16774</v>
      </c>
      <c r="G278" s="1" t="s">
        <v>15</v>
      </c>
      <c r="H278" s="1" t="s">
        <v>16</v>
      </c>
      <c r="I278" s="1" t="s">
        <v>17</v>
      </c>
      <c r="J278" s="1" t="s">
        <v>311</v>
      </c>
      <c r="K278" s="1">
        <v>35.299999999999997</v>
      </c>
      <c r="L278" s="1">
        <v>137</v>
      </c>
      <c r="M278" s="1">
        <v>0.22</v>
      </c>
    </row>
    <row r="279" spans="1:17">
      <c r="A279" s="1">
        <v>1980</v>
      </c>
      <c r="B279" s="1" t="s">
        <v>16696</v>
      </c>
      <c r="C279" s="1" t="s">
        <v>16966</v>
      </c>
      <c r="D279" s="1" t="s">
        <v>16967</v>
      </c>
      <c r="E279" s="1">
        <v>-1656</v>
      </c>
      <c r="F279" s="1">
        <v>-1656</v>
      </c>
      <c r="G279" s="1" t="s">
        <v>350</v>
      </c>
      <c r="H279" s="1" t="s">
        <v>323</v>
      </c>
      <c r="I279" s="1" t="s">
        <v>17</v>
      </c>
      <c r="J279" s="1" t="s">
        <v>25</v>
      </c>
      <c r="K279" s="1">
        <v>40.5</v>
      </c>
      <c r="L279" s="1">
        <v>143</v>
      </c>
      <c r="M279" s="1">
        <v>0.22</v>
      </c>
    </row>
    <row r="280" spans="1:17">
      <c r="A280" s="1">
        <v>1978</v>
      </c>
      <c r="B280" s="1" t="s">
        <v>16968</v>
      </c>
      <c r="C280" s="1" t="s">
        <v>1795</v>
      </c>
      <c r="D280" s="1" t="s">
        <v>16969</v>
      </c>
      <c r="G280" s="1" t="s">
        <v>15</v>
      </c>
      <c r="H280" s="1" t="s">
        <v>16</v>
      </c>
      <c r="I280" s="1" t="s">
        <v>17</v>
      </c>
      <c r="J280" s="1" t="s">
        <v>25</v>
      </c>
      <c r="K280" s="1">
        <v>34.299999999999997</v>
      </c>
      <c r="L280" s="1">
        <v>135.16999999999999</v>
      </c>
      <c r="M280" s="1">
        <v>0.23</v>
      </c>
    </row>
    <row r="281" spans="1:17">
      <c r="A281" s="1">
        <v>1974</v>
      </c>
      <c r="B281" s="1" t="s">
        <v>16772</v>
      </c>
      <c r="C281" s="1" t="s">
        <v>16970</v>
      </c>
      <c r="D281" s="1" t="s">
        <v>16774</v>
      </c>
      <c r="G281" s="1" t="s">
        <v>15</v>
      </c>
      <c r="H281" s="1" t="s">
        <v>16</v>
      </c>
      <c r="I281" s="1" t="s">
        <v>17</v>
      </c>
      <c r="J281" s="1" t="s">
        <v>311</v>
      </c>
      <c r="K281" s="1">
        <v>35.299999999999997</v>
      </c>
      <c r="L281" s="1">
        <v>137</v>
      </c>
      <c r="M281" s="1">
        <v>0.23</v>
      </c>
    </row>
    <row r="282" spans="1:17">
      <c r="A282" s="1">
        <v>1983</v>
      </c>
      <c r="B282" s="1" t="s">
        <v>16971</v>
      </c>
      <c r="C282" s="1" t="s">
        <v>1363</v>
      </c>
      <c r="D282" s="1" t="s">
        <v>16972</v>
      </c>
      <c r="G282" s="1" t="s">
        <v>15</v>
      </c>
      <c r="H282" s="1" t="s">
        <v>16</v>
      </c>
      <c r="I282" s="1" t="s">
        <v>17</v>
      </c>
      <c r="J282" s="1" t="s">
        <v>25</v>
      </c>
      <c r="K282" s="1">
        <v>42.57</v>
      </c>
      <c r="L282" s="1">
        <v>140.78</v>
      </c>
      <c r="M282" s="1">
        <v>0.23</v>
      </c>
    </row>
    <row r="283" spans="1:17">
      <c r="A283" s="1">
        <v>1985</v>
      </c>
      <c r="B283" s="1" t="s">
        <v>16863</v>
      </c>
      <c r="C283" s="1" t="s">
        <v>3892</v>
      </c>
      <c r="D283" s="1" t="s">
        <v>16753</v>
      </c>
      <c r="G283" s="1" t="s">
        <v>15</v>
      </c>
      <c r="H283" s="1" t="s">
        <v>16</v>
      </c>
      <c r="I283" s="1" t="s">
        <v>17</v>
      </c>
      <c r="J283" s="1" t="s">
        <v>4326</v>
      </c>
      <c r="K283" s="1">
        <v>37.450000000000003</v>
      </c>
      <c r="L283" s="1">
        <v>130.78</v>
      </c>
      <c r="M283" s="1">
        <v>0.23</v>
      </c>
    </row>
    <row r="284" spans="1:17">
      <c r="A284" s="1">
        <v>1984</v>
      </c>
      <c r="B284" s="1" t="s">
        <v>16812</v>
      </c>
      <c r="C284" s="1" t="s">
        <v>16973</v>
      </c>
      <c r="D284" s="1" t="s">
        <v>16753</v>
      </c>
      <c r="G284" s="1" t="s">
        <v>15</v>
      </c>
      <c r="H284" s="1" t="s">
        <v>16</v>
      </c>
      <c r="I284" s="1" t="s">
        <v>17</v>
      </c>
      <c r="J284" s="1" t="s">
        <v>25</v>
      </c>
      <c r="K284" s="1">
        <v>37.450000000000003</v>
      </c>
      <c r="L284" s="1">
        <v>130.78</v>
      </c>
      <c r="M284" s="1">
        <v>0.23</v>
      </c>
    </row>
    <row r="285" spans="1:17">
      <c r="A285" s="1">
        <v>1988</v>
      </c>
      <c r="B285" s="1" t="s">
        <v>16660</v>
      </c>
      <c r="C285" s="1" t="s">
        <v>16974</v>
      </c>
      <c r="D285" s="1" t="s">
        <v>16646</v>
      </c>
      <c r="G285" s="1" t="s">
        <v>15</v>
      </c>
      <c r="H285" s="1" t="s">
        <v>16</v>
      </c>
      <c r="I285" s="1" t="s">
        <v>17</v>
      </c>
      <c r="J285" s="1" t="s">
        <v>311</v>
      </c>
      <c r="K285" s="1">
        <v>36.299999999999997</v>
      </c>
      <c r="L285" s="1">
        <v>133.30000000000001</v>
      </c>
      <c r="M285" s="1">
        <v>0.23</v>
      </c>
    </row>
    <row r="286" spans="1:17">
      <c r="A286" s="1">
        <v>2005</v>
      </c>
      <c r="B286" s="1" t="s">
        <v>16716</v>
      </c>
      <c r="C286" s="1" t="s">
        <v>16975</v>
      </c>
      <c r="D286" s="1" t="s">
        <v>16767</v>
      </c>
      <c r="G286" s="1" t="s">
        <v>15</v>
      </c>
      <c r="H286" s="1" t="s">
        <v>16</v>
      </c>
      <c r="I286" s="1" t="s">
        <v>17</v>
      </c>
      <c r="J286" s="1" t="s">
        <v>311</v>
      </c>
      <c r="K286" s="1">
        <v>34.200000000000003</v>
      </c>
      <c r="L286" s="1">
        <v>133.5</v>
      </c>
      <c r="M286" s="1">
        <v>0.23</v>
      </c>
    </row>
    <row r="287" spans="1:17">
      <c r="A287" s="1">
        <v>2005</v>
      </c>
      <c r="B287" s="1" t="s">
        <v>16889</v>
      </c>
      <c r="C287" s="1" t="s">
        <v>16976</v>
      </c>
      <c r="D287" s="1" t="s">
        <v>16977</v>
      </c>
      <c r="G287" s="1" t="s">
        <v>15</v>
      </c>
      <c r="H287" s="1" t="s">
        <v>16</v>
      </c>
      <c r="I287" s="1" t="s">
        <v>17</v>
      </c>
      <c r="J287" s="1" t="s">
        <v>311</v>
      </c>
      <c r="K287" s="1">
        <v>34.21</v>
      </c>
      <c r="L287" s="1">
        <v>133.78</v>
      </c>
      <c r="M287" s="1">
        <v>0.23</v>
      </c>
      <c r="Q287" s="1">
        <v>0.51259600000000005</v>
      </c>
    </row>
    <row r="288" spans="1:17">
      <c r="A288" s="1">
        <v>2005</v>
      </c>
      <c r="B288" s="1" t="s">
        <v>16716</v>
      </c>
      <c r="C288" s="1" t="s">
        <v>16978</v>
      </c>
      <c r="D288" s="1" t="s">
        <v>16977</v>
      </c>
      <c r="G288" s="1" t="s">
        <v>15</v>
      </c>
      <c r="H288" s="1" t="s">
        <v>16</v>
      </c>
      <c r="I288" s="1" t="s">
        <v>17</v>
      </c>
      <c r="J288" s="1" t="s">
        <v>311</v>
      </c>
      <c r="K288" s="1">
        <v>34.21</v>
      </c>
      <c r="L288" s="1">
        <v>133.78</v>
      </c>
      <c r="M288" s="1">
        <v>0.23</v>
      </c>
    </row>
    <row r="289" spans="1:15">
      <c r="A289" s="1">
        <v>1989</v>
      </c>
      <c r="B289" s="1" t="s">
        <v>16868</v>
      </c>
      <c r="C289" s="1" t="s">
        <v>16979</v>
      </c>
      <c r="D289" s="1" t="s">
        <v>16870</v>
      </c>
      <c r="G289" s="1" t="s">
        <v>15</v>
      </c>
      <c r="H289" s="1" t="s">
        <v>16</v>
      </c>
      <c r="I289" s="1" t="s">
        <v>17</v>
      </c>
      <c r="J289" s="1" t="s">
        <v>25</v>
      </c>
      <c r="K289" s="1">
        <v>37.65</v>
      </c>
      <c r="L289" s="1">
        <v>140.83000000000001</v>
      </c>
      <c r="M289" s="1">
        <v>0.23</v>
      </c>
    </row>
    <row r="290" spans="1:15">
      <c r="A290" s="1">
        <v>2006</v>
      </c>
      <c r="B290" s="1" t="s">
        <v>16747</v>
      </c>
      <c r="C290" s="1" t="s">
        <v>16980</v>
      </c>
      <c r="D290" s="1" t="s">
        <v>16749</v>
      </c>
      <c r="G290" s="1" t="s">
        <v>15</v>
      </c>
      <c r="H290" s="1" t="s">
        <v>16</v>
      </c>
      <c r="I290" s="1" t="s">
        <v>17</v>
      </c>
      <c r="J290" s="1" t="s">
        <v>311</v>
      </c>
      <c r="K290" s="1">
        <v>35.75</v>
      </c>
      <c r="L290" s="1">
        <v>137.58000000000001</v>
      </c>
      <c r="M290" s="1">
        <v>0.23</v>
      </c>
      <c r="O290" s="1">
        <v>3.7</v>
      </c>
    </row>
    <row r="291" spans="1:15">
      <c r="A291" s="1">
        <v>2002</v>
      </c>
      <c r="B291" s="1" t="s">
        <v>16785</v>
      </c>
      <c r="C291" s="1" t="s">
        <v>16981</v>
      </c>
      <c r="D291" s="1" t="s">
        <v>16787</v>
      </c>
      <c r="G291" s="1" t="s">
        <v>15</v>
      </c>
      <c r="H291" s="1" t="s">
        <v>16</v>
      </c>
      <c r="I291" s="1" t="s">
        <v>17</v>
      </c>
      <c r="J291" s="1" t="s">
        <v>25</v>
      </c>
      <c r="K291" s="1">
        <v>34.565800000000003</v>
      </c>
      <c r="L291" s="1">
        <v>136.11859999999999</v>
      </c>
      <c r="M291" s="1">
        <v>0.23</v>
      </c>
    </row>
    <row r="292" spans="1:15">
      <c r="A292" s="1">
        <v>1977</v>
      </c>
      <c r="B292" s="1" t="s">
        <v>16920</v>
      </c>
      <c r="C292" s="1" t="s">
        <v>3956</v>
      </c>
      <c r="D292" s="1" t="s">
        <v>16982</v>
      </c>
      <c r="G292" s="1" t="s">
        <v>15</v>
      </c>
      <c r="H292" s="1" t="s">
        <v>16</v>
      </c>
      <c r="I292" s="1" t="s">
        <v>17</v>
      </c>
      <c r="J292" s="1" t="s">
        <v>4370</v>
      </c>
      <c r="K292" s="1">
        <v>36.5</v>
      </c>
      <c r="L292" s="1">
        <v>138</v>
      </c>
      <c r="M292" s="1">
        <v>0.24</v>
      </c>
    </row>
    <row r="293" spans="1:15">
      <c r="A293" s="1">
        <v>1986</v>
      </c>
      <c r="B293" s="1" t="s">
        <v>16845</v>
      </c>
      <c r="C293" s="1" t="s">
        <v>11144</v>
      </c>
      <c r="D293" s="1" t="s">
        <v>16846</v>
      </c>
      <c r="G293" s="1" t="s">
        <v>15</v>
      </c>
      <c r="H293" s="1" t="s">
        <v>16</v>
      </c>
      <c r="I293" s="1" t="s">
        <v>17</v>
      </c>
      <c r="J293" s="1" t="s">
        <v>311</v>
      </c>
      <c r="K293" s="1">
        <v>35.563400000000001</v>
      </c>
      <c r="L293" s="1">
        <v>133.0522</v>
      </c>
      <c r="M293" s="1">
        <v>0.24</v>
      </c>
    </row>
    <row r="294" spans="1:15">
      <c r="A294" s="1">
        <v>1986</v>
      </c>
      <c r="B294" s="1" t="s">
        <v>16727</v>
      </c>
      <c r="C294" s="1" t="s">
        <v>16983</v>
      </c>
      <c r="D294" s="1" t="s">
        <v>16740</v>
      </c>
      <c r="G294" s="1" t="s">
        <v>15</v>
      </c>
      <c r="H294" s="1" t="s">
        <v>16</v>
      </c>
      <c r="I294" s="1" t="s">
        <v>17</v>
      </c>
      <c r="J294" s="1" t="s">
        <v>4326</v>
      </c>
      <c r="K294" s="1">
        <v>36.1</v>
      </c>
      <c r="L294" s="1">
        <v>133</v>
      </c>
      <c r="M294" s="1">
        <v>0.24</v>
      </c>
    </row>
    <row r="295" spans="1:15">
      <c r="A295" s="1">
        <v>1986</v>
      </c>
      <c r="B295" s="1" t="s">
        <v>16727</v>
      </c>
      <c r="C295" s="1" t="s">
        <v>16984</v>
      </c>
      <c r="D295" s="1" t="s">
        <v>16740</v>
      </c>
      <c r="G295" s="1" t="s">
        <v>15</v>
      </c>
      <c r="H295" s="1" t="s">
        <v>16</v>
      </c>
      <c r="I295" s="1" t="s">
        <v>17</v>
      </c>
      <c r="J295" s="1" t="s">
        <v>4326</v>
      </c>
      <c r="K295" s="1">
        <v>36.1</v>
      </c>
      <c r="L295" s="1">
        <v>133</v>
      </c>
      <c r="M295" s="1">
        <v>0.24</v>
      </c>
    </row>
    <row r="296" spans="1:15">
      <c r="A296" s="1">
        <v>1983</v>
      </c>
      <c r="B296" s="1" t="s">
        <v>16971</v>
      </c>
      <c r="C296" s="1" t="s">
        <v>1050</v>
      </c>
      <c r="D296" s="1" t="s">
        <v>16972</v>
      </c>
      <c r="G296" s="1" t="s">
        <v>15</v>
      </c>
      <c r="H296" s="1" t="s">
        <v>16</v>
      </c>
      <c r="I296" s="1" t="s">
        <v>17</v>
      </c>
      <c r="J296" s="1" t="s">
        <v>25</v>
      </c>
      <c r="K296" s="1">
        <v>42.57</v>
      </c>
      <c r="L296" s="1">
        <v>140.78</v>
      </c>
      <c r="M296" s="1">
        <v>0.24</v>
      </c>
    </row>
    <row r="297" spans="1:15">
      <c r="A297" s="1">
        <v>1985</v>
      </c>
      <c r="B297" s="1" t="s">
        <v>16863</v>
      </c>
      <c r="C297" s="1" t="s">
        <v>3877</v>
      </c>
      <c r="D297" s="1" t="s">
        <v>16753</v>
      </c>
      <c r="G297" s="1" t="s">
        <v>15</v>
      </c>
      <c r="H297" s="1" t="s">
        <v>16</v>
      </c>
      <c r="I297" s="1" t="s">
        <v>17</v>
      </c>
      <c r="J297" s="1" t="s">
        <v>4326</v>
      </c>
      <c r="K297" s="1">
        <v>37.450000000000003</v>
      </c>
      <c r="L297" s="1">
        <v>130.78</v>
      </c>
      <c r="M297" s="1">
        <v>0.24</v>
      </c>
    </row>
    <row r="298" spans="1:15">
      <c r="A298" s="1">
        <v>1995</v>
      </c>
      <c r="B298" s="1" t="s">
        <v>16680</v>
      </c>
      <c r="C298" s="1" t="s">
        <v>16985</v>
      </c>
      <c r="D298" s="1" t="s">
        <v>16682</v>
      </c>
      <c r="G298" s="1" t="s">
        <v>15</v>
      </c>
      <c r="H298" s="1" t="s">
        <v>16</v>
      </c>
      <c r="I298" s="1" t="s">
        <v>17</v>
      </c>
      <c r="J298" s="1" t="s">
        <v>18</v>
      </c>
      <c r="K298" s="1">
        <v>33.700000000000003</v>
      </c>
      <c r="L298" s="1">
        <v>129.6</v>
      </c>
      <c r="M298" s="1">
        <v>0.24</v>
      </c>
    </row>
    <row r="299" spans="1:15">
      <c r="A299" s="1">
        <v>1990</v>
      </c>
      <c r="B299" s="1" t="s">
        <v>16854</v>
      </c>
      <c r="C299" s="1" t="s">
        <v>1050</v>
      </c>
      <c r="D299" s="1" t="s">
        <v>16740</v>
      </c>
      <c r="G299" s="1" t="s">
        <v>15</v>
      </c>
      <c r="H299" s="1" t="s">
        <v>16</v>
      </c>
      <c r="I299" s="1" t="s">
        <v>17</v>
      </c>
      <c r="J299" s="1" t="s">
        <v>16986</v>
      </c>
      <c r="K299" s="1">
        <v>36.0931</v>
      </c>
      <c r="L299" s="1">
        <v>132.97370000000001</v>
      </c>
      <c r="M299" s="1">
        <v>0.24</v>
      </c>
    </row>
    <row r="300" spans="1:15">
      <c r="A300" s="1">
        <v>2006</v>
      </c>
      <c r="B300" s="1" t="s">
        <v>16747</v>
      </c>
      <c r="C300" s="1" t="s">
        <v>16987</v>
      </c>
      <c r="D300" s="1" t="s">
        <v>16749</v>
      </c>
      <c r="G300" s="1" t="s">
        <v>15</v>
      </c>
      <c r="H300" s="1" t="s">
        <v>16</v>
      </c>
      <c r="I300" s="1" t="s">
        <v>17</v>
      </c>
      <c r="J300" s="1" t="s">
        <v>311</v>
      </c>
      <c r="K300" s="1">
        <v>35.75</v>
      </c>
      <c r="L300" s="1">
        <v>137.58000000000001</v>
      </c>
      <c r="M300" s="1">
        <v>0.24</v>
      </c>
      <c r="O300" s="1">
        <v>3.8</v>
      </c>
    </row>
    <row r="301" spans="1:15">
      <c r="A301" s="1">
        <v>2006</v>
      </c>
      <c r="B301" s="1" t="s">
        <v>16747</v>
      </c>
      <c r="C301" s="1" t="s">
        <v>16988</v>
      </c>
      <c r="D301" s="1" t="s">
        <v>16749</v>
      </c>
      <c r="G301" s="1" t="s">
        <v>15</v>
      </c>
      <c r="H301" s="1" t="s">
        <v>16</v>
      </c>
      <c r="I301" s="1" t="s">
        <v>17</v>
      </c>
      <c r="J301" s="1" t="s">
        <v>311</v>
      </c>
      <c r="K301" s="1">
        <v>35.75</v>
      </c>
      <c r="L301" s="1">
        <v>137.58000000000001</v>
      </c>
      <c r="M301" s="1">
        <v>0.24</v>
      </c>
      <c r="O301" s="1">
        <v>3.5</v>
      </c>
    </row>
    <row r="302" spans="1:15">
      <c r="A302" s="1">
        <v>2006</v>
      </c>
      <c r="B302" s="1" t="s">
        <v>16747</v>
      </c>
      <c r="C302" s="1" t="s">
        <v>16989</v>
      </c>
      <c r="D302" s="1" t="s">
        <v>16749</v>
      </c>
      <c r="G302" s="1" t="s">
        <v>15</v>
      </c>
      <c r="H302" s="1" t="s">
        <v>16</v>
      </c>
      <c r="I302" s="1" t="s">
        <v>17</v>
      </c>
      <c r="J302" s="1" t="s">
        <v>311</v>
      </c>
      <c r="K302" s="1">
        <v>35.75</v>
      </c>
      <c r="L302" s="1">
        <v>137.58000000000001</v>
      </c>
      <c r="M302" s="1">
        <v>0.24</v>
      </c>
    </row>
    <row r="303" spans="1:15">
      <c r="A303" s="1">
        <v>2002</v>
      </c>
      <c r="B303" s="1" t="s">
        <v>16785</v>
      </c>
      <c r="C303" s="1" t="s">
        <v>16990</v>
      </c>
      <c r="D303" s="1" t="s">
        <v>16787</v>
      </c>
      <c r="G303" s="1" t="s">
        <v>15</v>
      </c>
      <c r="H303" s="1" t="s">
        <v>16</v>
      </c>
      <c r="I303" s="1" t="s">
        <v>17</v>
      </c>
      <c r="J303" s="1" t="s">
        <v>25</v>
      </c>
      <c r="K303" s="1">
        <v>34.554400000000001</v>
      </c>
      <c r="L303" s="1">
        <v>136.13030000000001</v>
      </c>
      <c r="M303" s="1">
        <v>0.24</v>
      </c>
    </row>
    <row r="304" spans="1:15">
      <c r="A304" s="1">
        <v>2002</v>
      </c>
      <c r="B304" s="1" t="s">
        <v>16785</v>
      </c>
      <c r="C304" s="1" t="s">
        <v>16991</v>
      </c>
      <c r="D304" s="1" t="s">
        <v>16787</v>
      </c>
      <c r="G304" s="1" t="s">
        <v>15</v>
      </c>
      <c r="H304" s="1" t="s">
        <v>16</v>
      </c>
      <c r="I304" s="1" t="s">
        <v>17</v>
      </c>
      <c r="J304" s="1" t="s">
        <v>25</v>
      </c>
      <c r="K304" s="1">
        <v>34.5486</v>
      </c>
      <c r="L304" s="1">
        <v>136.0333</v>
      </c>
      <c r="M304" s="1">
        <v>0.24</v>
      </c>
    </row>
    <row r="305" spans="1:17">
      <c r="A305" s="1">
        <v>2002</v>
      </c>
      <c r="B305" s="1" t="s">
        <v>16785</v>
      </c>
      <c r="C305" s="1" t="s">
        <v>16992</v>
      </c>
      <c r="D305" s="1" t="s">
        <v>16993</v>
      </c>
      <c r="G305" s="1" t="s">
        <v>15</v>
      </c>
      <c r="H305" s="1" t="s">
        <v>16</v>
      </c>
      <c r="I305" s="1" t="s">
        <v>17</v>
      </c>
      <c r="J305" s="1" t="s">
        <v>311</v>
      </c>
      <c r="K305" s="1">
        <v>34.700000000000003</v>
      </c>
      <c r="L305" s="1">
        <v>135.6</v>
      </c>
      <c r="M305" s="1">
        <v>0.24</v>
      </c>
    </row>
    <row r="306" spans="1:17">
      <c r="A306" s="1">
        <v>1998</v>
      </c>
      <c r="B306" s="1" t="s">
        <v>16756</v>
      </c>
      <c r="C306" s="1" t="s">
        <v>16994</v>
      </c>
      <c r="D306" s="1" t="s">
        <v>16757</v>
      </c>
      <c r="G306" s="1" t="s">
        <v>15</v>
      </c>
      <c r="H306" s="1" t="s">
        <v>16</v>
      </c>
      <c r="I306" s="1" t="s">
        <v>17</v>
      </c>
      <c r="J306" s="1" t="s">
        <v>311</v>
      </c>
      <c r="K306" s="1">
        <v>34</v>
      </c>
      <c r="L306" s="1">
        <v>130</v>
      </c>
      <c r="M306" s="1">
        <v>0.25</v>
      </c>
      <c r="Q306" s="1">
        <v>0.51258099999999995</v>
      </c>
    </row>
    <row r="307" spans="1:17">
      <c r="A307" s="1">
        <v>1981</v>
      </c>
      <c r="B307" s="1" t="s">
        <v>16765</v>
      </c>
      <c r="C307" s="1" t="s">
        <v>16995</v>
      </c>
      <c r="D307" s="1" t="s">
        <v>16767</v>
      </c>
      <c r="G307" s="1" t="s">
        <v>15</v>
      </c>
      <c r="H307" s="1" t="s">
        <v>16</v>
      </c>
      <c r="I307" s="1" t="s">
        <v>17</v>
      </c>
      <c r="J307" s="1" t="s">
        <v>311</v>
      </c>
      <c r="K307" s="1">
        <v>34.3292</v>
      </c>
      <c r="L307" s="1">
        <v>133.92330000000001</v>
      </c>
      <c r="M307" s="1">
        <v>0.25</v>
      </c>
    </row>
    <row r="308" spans="1:17">
      <c r="A308" s="1">
        <v>1983</v>
      </c>
      <c r="B308" s="1" t="s">
        <v>16971</v>
      </c>
      <c r="C308" s="1" t="s">
        <v>867</v>
      </c>
      <c r="D308" s="1" t="s">
        <v>16972</v>
      </c>
      <c r="G308" s="1" t="s">
        <v>15</v>
      </c>
      <c r="H308" s="1" t="s">
        <v>16</v>
      </c>
      <c r="I308" s="1" t="s">
        <v>17</v>
      </c>
      <c r="J308" s="1" t="s">
        <v>25</v>
      </c>
      <c r="K308" s="1">
        <v>42.57</v>
      </c>
      <c r="L308" s="1">
        <v>140.78</v>
      </c>
      <c r="M308" s="1">
        <v>0.25</v>
      </c>
    </row>
    <row r="309" spans="1:17">
      <c r="A309" s="1">
        <v>1972</v>
      </c>
      <c r="B309" s="1" t="s">
        <v>16701</v>
      </c>
      <c r="C309" s="1" t="s">
        <v>16996</v>
      </c>
      <c r="D309" s="1" t="s">
        <v>16703</v>
      </c>
      <c r="G309" s="1" t="s">
        <v>15</v>
      </c>
      <c r="H309" s="1" t="s">
        <v>16</v>
      </c>
      <c r="I309" s="1" t="s">
        <v>17</v>
      </c>
      <c r="J309" s="1" t="s">
        <v>4326</v>
      </c>
      <c r="K309" s="1">
        <v>36</v>
      </c>
      <c r="L309" s="1">
        <v>133</v>
      </c>
      <c r="M309" s="1">
        <v>0.25</v>
      </c>
    </row>
    <row r="310" spans="1:17">
      <c r="A310" s="1">
        <v>2008</v>
      </c>
      <c r="B310" s="1" t="s">
        <v>16940</v>
      </c>
      <c r="C310" s="1" t="s">
        <v>16997</v>
      </c>
      <c r="D310" s="1" t="s">
        <v>16942</v>
      </c>
      <c r="G310" s="1" t="s">
        <v>15</v>
      </c>
      <c r="H310" s="1" t="s">
        <v>16</v>
      </c>
      <c r="I310" s="1" t="s">
        <v>17</v>
      </c>
      <c r="J310" s="1" t="s">
        <v>311</v>
      </c>
      <c r="K310" s="1">
        <v>36.4</v>
      </c>
      <c r="L310" s="1">
        <v>140</v>
      </c>
      <c r="M310" s="1">
        <v>0.25</v>
      </c>
      <c r="O310" s="1">
        <v>0.7</v>
      </c>
    </row>
    <row r="311" spans="1:17">
      <c r="A311" s="1">
        <v>1980</v>
      </c>
      <c r="B311" s="1" t="s">
        <v>16696</v>
      </c>
      <c r="C311" s="1" t="s">
        <v>16998</v>
      </c>
      <c r="D311" s="1" t="s">
        <v>16698</v>
      </c>
      <c r="E311" s="1">
        <v>-1500</v>
      </c>
      <c r="F311" s="1">
        <v>-1500</v>
      </c>
      <c r="G311" s="1" t="s">
        <v>350</v>
      </c>
      <c r="H311" s="1" t="s">
        <v>323</v>
      </c>
      <c r="I311" s="1" t="s">
        <v>17</v>
      </c>
      <c r="J311" s="1" t="s">
        <v>25</v>
      </c>
      <c r="K311" s="1">
        <v>40.5</v>
      </c>
      <c r="L311" s="1">
        <v>143</v>
      </c>
      <c r="M311" s="1">
        <v>0.25</v>
      </c>
    </row>
    <row r="312" spans="1:17">
      <c r="A312" s="1">
        <v>1990</v>
      </c>
      <c r="B312" s="1" t="s">
        <v>16729</v>
      </c>
      <c r="C312" s="1" t="s">
        <v>16999</v>
      </c>
      <c r="D312" s="1" t="s">
        <v>16731</v>
      </c>
      <c r="G312" s="1" t="s">
        <v>15</v>
      </c>
      <c r="H312" s="1" t="s">
        <v>16</v>
      </c>
      <c r="I312" s="1" t="s">
        <v>17</v>
      </c>
      <c r="J312" s="1" t="s">
        <v>311</v>
      </c>
      <c r="K312" s="1">
        <v>42.6</v>
      </c>
      <c r="L312" s="1">
        <v>140.80000000000001</v>
      </c>
      <c r="M312" s="1">
        <v>0.25</v>
      </c>
    </row>
    <row r="313" spans="1:17">
      <c r="A313" s="1">
        <v>1994</v>
      </c>
      <c r="B313" s="1" t="s">
        <v>17000</v>
      </c>
      <c r="C313" s="1" t="s">
        <v>14654</v>
      </c>
      <c r="D313" s="1" t="s">
        <v>17001</v>
      </c>
      <c r="G313" s="1" t="s">
        <v>15</v>
      </c>
      <c r="H313" s="1" t="s">
        <v>16</v>
      </c>
      <c r="I313" s="1" t="s">
        <v>17</v>
      </c>
      <c r="J313" s="1" t="s">
        <v>17002</v>
      </c>
      <c r="K313" s="1">
        <v>32.200000000000003</v>
      </c>
      <c r="L313" s="1">
        <v>131.4</v>
      </c>
      <c r="M313" s="1">
        <v>0.25</v>
      </c>
      <c r="O313" s="1">
        <v>15</v>
      </c>
    </row>
    <row r="314" spans="1:17">
      <c r="A314" s="1">
        <v>2006</v>
      </c>
      <c r="B314" s="1" t="s">
        <v>16747</v>
      </c>
      <c r="C314" s="1" t="s">
        <v>17003</v>
      </c>
      <c r="D314" s="1" t="s">
        <v>16749</v>
      </c>
      <c r="G314" s="1" t="s">
        <v>15</v>
      </c>
      <c r="H314" s="1" t="s">
        <v>16</v>
      </c>
      <c r="I314" s="1" t="s">
        <v>17</v>
      </c>
      <c r="J314" s="1" t="s">
        <v>311</v>
      </c>
      <c r="K314" s="1">
        <v>35.75</v>
      </c>
      <c r="L314" s="1">
        <v>137.58000000000001</v>
      </c>
      <c r="M314" s="1">
        <v>0.25</v>
      </c>
      <c r="O314" s="1">
        <v>1.7</v>
      </c>
    </row>
    <row r="315" spans="1:17">
      <c r="A315" s="1">
        <v>2006</v>
      </c>
      <c r="B315" s="1" t="s">
        <v>16747</v>
      </c>
      <c r="C315" s="1" t="s">
        <v>17004</v>
      </c>
      <c r="D315" s="1" t="s">
        <v>16749</v>
      </c>
      <c r="G315" s="1" t="s">
        <v>15</v>
      </c>
      <c r="H315" s="1" t="s">
        <v>16</v>
      </c>
      <c r="I315" s="1" t="s">
        <v>17</v>
      </c>
      <c r="J315" s="1" t="s">
        <v>311</v>
      </c>
      <c r="K315" s="1">
        <v>35.75</v>
      </c>
      <c r="L315" s="1">
        <v>137.58000000000001</v>
      </c>
      <c r="M315" s="1">
        <v>0.25</v>
      </c>
      <c r="O315" s="1">
        <v>2.7</v>
      </c>
    </row>
    <row r="316" spans="1:17">
      <c r="A316" s="1">
        <v>1999</v>
      </c>
      <c r="B316" s="1" t="s">
        <v>16752</v>
      </c>
      <c r="C316" s="1" t="s">
        <v>6986</v>
      </c>
      <c r="D316" s="1" t="s">
        <v>16753</v>
      </c>
      <c r="G316" s="1" t="s">
        <v>15</v>
      </c>
      <c r="H316" s="1" t="s">
        <v>16</v>
      </c>
      <c r="I316" s="1" t="s">
        <v>17</v>
      </c>
      <c r="J316" s="1" t="s">
        <v>4326</v>
      </c>
      <c r="K316" s="1">
        <v>37.450000000000003</v>
      </c>
      <c r="L316" s="1">
        <v>130.78</v>
      </c>
      <c r="M316" s="1">
        <v>0.25</v>
      </c>
      <c r="O316" s="1">
        <v>3</v>
      </c>
      <c r="Q316" s="1">
        <v>0.51252299999999995</v>
      </c>
    </row>
    <row r="317" spans="1:17">
      <c r="A317" s="1">
        <v>1999</v>
      </c>
      <c r="B317" s="1" t="s">
        <v>16752</v>
      </c>
      <c r="C317" s="1" t="s">
        <v>17005</v>
      </c>
      <c r="D317" s="1" t="s">
        <v>16753</v>
      </c>
      <c r="G317" s="1" t="s">
        <v>15</v>
      </c>
      <c r="H317" s="1" t="s">
        <v>16</v>
      </c>
      <c r="I317" s="1" t="s">
        <v>17</v>
      </c>
      <c r="J317" s="1" t="s">
        <v>4326</v>
      </c>
      <c r="K317" s="1">
        <v>37.450000000000003</v>
      </c>
      <c r="L317" s="1">
        <v>130.78</v>
      </c>
      <c r="M317" s="1">
        <v>0.25</v>
      </c>
      <c r="O317" s="1">
        <v>2</v>
      </c>
      <c r="Q317" s="1">
        <v>0.51254100000000002</v>
      </c>
    </row>
    <row r="318" spans="1:17">
      <c r="A318" s="1">
        <v>1977</v>
      </c>
      <c r="B318" s="1" t="s">
        <v>16920</v>
      </c>
      <c r="C318" s="1" t="s">
        <v>4163</v>
      </c>
      <c r="D318" s="1" t="s">
        <v>17006</v>
      </c>
      <c r="G318" s="1" t="s">
        <v>15</v>
      </c>
      <c r="H318" s="1" t="s">
        <v>16</v>
      </c>
      <c r="I318" s="1" t="s">
        <v>17</v>
      </c>
      <c r="J318" s="1" t="s">
        <v>4370</v>
      </c>
      <c r="K318" s="1">
        <v>36.5</v>
      </c>
      <c r="L318" s="1">
        <v>138</v>
      </c>
      <c r="M318" s="1">
        <v>0.26</v>
      </c>
    </row>
    <row r="319" spans="1:17">
      <c r="A319" s="1">
        <v>2011</v>
      </c>
      <c r="B319" s="1" t="s">
        <v>16634</v>
      </c>
      <c r="C319" s="1" t="s">
        <v>17007</v>
      </c>
      <c r="D319" s="1" t="s">
        <v>16796</v>
      </c>
      <c r="G319" s="1" t="s">
        <v>15</v>
      </c>
      <c r="H319" s="1" t="s">
        <v>16</v>
      </c>
      <c r="I319" s="1" t="s">
        <v>17</v>
      </c>
      <c r="J319" s="1" t="s">
        <v>311</v>
      </c>
      <c r="K319" s="1">
        <v>43.133299999999998</v>
      </c>
      <c r="L319" s="1">
        <v>140.73769999999999</v>
      </c>
      <c r="M319" s="1">
        <v>0.26</v>
      </c>
      <c r="O319" s="1">
        <v>64.260000000000005</v>
      </c>
      <c r="Q319" s="1">
        <v>0.51284399999999997</v>
      </c>
    </row>
    <row r="320" spans="1:17">
      <c r="A320" s="1">
        <v>1984</v>
      </c>
      <c r="B320" s="1" t="s">
        <v>16812</v>
      </c>
      <c r="C320" s="1" t="s">
        <v>17008</v>
      </c>
      <c r="D320" s="1" t="s">
        <v>16753</v>
      </c>
      <c r="G320" s="1" t="s">
        <v>15</v>
      </c>
      <c r="H320" s="1" t="s">
        <v>16</v>
      </c>
      <c r="I320" s="1" t="s">
        <v>17</v>
      </c>
      <c r="J320" s="1" t="s">
        <v>25</v>
      </c>
      <c r="K320" s="1">
        <v>37.450000000000003</v>
      </c>
      <c r="L320" s="1">
        <v>130.78</v>
      </c>
      <c r="M320" s="1">
        <v>0.26</v>
      </c>
    </row>
    <row r="321" spans="1:15">
      <c r="A321" s="1">
        <v>1935</v>
      </c>
      <c r="B321" s="1" t="s">
        <v>16632</v>
      </c>
      <c r="C321" s="1" t="s">
        <v>5603</v>
      </c>
      <c r="D321" s="1" t="s">
        <v>16633</v>
      </c>
      <c r="G321" s="1" t="s">
        <v>15</v>
      </c>
      <c r="H321" s="1" t="s">
        <v>16</v>
      </c>
      <c r="I321" s="1" t="s">
        <v>17</v>
      </c>
      <c r="J321" s="1" t="s">
        <v>17009</v>
      </c>
      <c r="K321" s="1">
        <v>36.299999999999997</v>
      </c>
      <c r="L321" s="1">
        <v>133.30000000000001</v>
      </c>
      <c r="M321" s="1">
        <v>0.26</v>
      </c>
    </row>
    <row r="322" spans="1:15">
      <c r="A322" s="1">
        <v>1966</v>
      </c>
      <c r="B322" s="1" t="s">
        <v>16642</v>
      </c>
      <c r="C322" s="1" t="s">
        <v>3925</v>
      </c>
      <c r="D322" s="1" t="s">
        <v>16646</v>
      </c>
      <c r="G322" s="1" t="s">
        <v>15</v>
      </c>
      <c r="H322" s="1" t="s">
        <v>16</v>
      </c>
      <c r="I322" s="1" t="s">
        <v>17</v>
      </c>
      <c r="J322" s="1" t="s">
        <v>17010</v>
      </c>
      <c r="K322" s="1">
        <v>36.299999999999997</v>
      </c>
      <c r="L322" s="1">
        <v>133.30000000000001</v>
      </c>
      <c r="M322" s="1">
        <v>0.26</v>
      </c>
    </row>
    <row r="323" spans="1:15">
      <c r="A323" s="1">
        <v>2005</v>
      </c>
      <c r="B323" s="1" t="s">
        <v>16716</v>
      </c>
      <c r="C323" s="1" t="s">
        <v>17011</v>
      </c>
      <c r="D323" s="1" t="s">
        <v>16767</v>
      </c>
      <c r="G323" s="1" t="s">
        <v>15</v>
      </c>
      <c r="H323" s="1" t="s">
        <v>16</v>
      </c>
      <c r="I323" s="1" t="s">
        <v>17</v>
      </c>
      <c r="J323" s="1" t="s">
        <v>311</v>
      </c>
      <c r="K323" s="1">
        <v>34.200000000000003</v>
      </c>
      <c r="L323" s="1">
        <v>133.5</v>
      </c>
      <c r="M323" s="1">
        <v>0.26</v>
      </c>
    </row>
    <row r="324" spans="1:15">
      <c r="A324" s="1">
        <v>1999</v>
      </c>
      <c r="B324" s="1" t="s">
        <v>16798</v>
      </c>
      <c r="C324" s="1" t="s">
        <v>17012</v>
      </c>
      <c r="D324" s="1" t="s">
        <v>16802</v>
      </c>
      <c r="G324" s="1" t="s">
        <v>15</v>
      </c>
      <c r="H324" s="1" t="s">
        <v>16</v>
      </c>
      <c r="I324" s="1" t="s">
        <v>17</v>
      </c>
      <c r="J324" s="1" t="s">
        <v>311</v>
      </c>
      <c r="K324" s="1">
        <v>34.450000000000003</v>
      </c>
      <c r="L324" s="1">
        <v>134.16999999999999</v>
      </c>
      <c r="M324" s="1">
        <v>0.26</v>
      </c>
    </row>
    <row r="325" spans="1:15">
      <c r="A325" s="1">
        <v>2006</v>
      </c>
      <c r="B325" s="1" t="s">
        <v>16747</v>
      </c>
      <c r="C325" s="1" t="s">
        <v>17013</v>
      </c>
      <c r="D325" s="1" t="s">
        <v>16749</v>
      </c>
      <c r="G325" s="1" t="s">
        <v>15</v>
      </c>
      <c r="H325" s="1" t="s">
        <v>16</v>
      </c>
      <c r="I325" s="1" t="s">
        <v>17</v>
      </c>
      <c r="J325" s="1" t="s">
        <v>311</v>
      </c>
      <c r="K325" s="1">
        <v>35.75</v>
      </c>
      <c r="L325" s="1">
        <v>137.58000000000001</v>
      </c>
      <c r="M325" s="1">
        <v>0.26</v>
      </c>
    </row>
    <row r="326" spans="1:15">
      <c r="A326" s="1">
        <v>1994</v>
      </c>
      <c r="B326" s="1" t="s">
        <v>16915</v>
      </c>
      <c r="C326" s="1" t="s">
        <v>17014</v>
      </c>
      <c r="D326" s="1" t="s">
        <v>16643</v>
      </c>
      <c r="G326" s="1" t="s">
        <v>15</v>
      </c>
      <c r="H326" s="1" t="s">
        <v>16</v>
      </c>
      <c r="I326" s="1" t="s">
        <v>17</v>
      </c>
      <c r="J326" s="1" t="s">
        <v>25</v>
      </c>
      <c r="K326" s="1">
        <v>36.200000000000003</v>
      </c>
      <c r="L326" s="1">
        <v>133.19999999999999</v>
      </c>
      <c r="M326" s="1">
        <v>0.27</v>
      </c>
      <c r="O326" s="1">
        <v>51.2</v>
      </c>
    </row>
    <row r="327" spans="1:15">
      <c r="A327" s="1">
        <v>1974</v>
      </c>
      <c r="B327" s="1" t="s">
        <v>16772</v>
      </c>
      <c r="C327" s="1" t="s">
        <v>17015</v>
      </c>
      <c r="D327" s="1" t="s">
        <v>16774</v>
      </c>
      <c r="G327" s="1" t="s">
        <v>15</v>
      </c>
      <c r="H327" s="1" t="s">
        <v>16</v>
      </c>
      <c r="I327" s="1" t="s">
        <v>17</v>
      </c>
      <c r="J327" s="1" t="s">
        <v>311</v>
      </c>
      <c r="K327" s="1">
        <v>35.299999999999997</v>
      </c>
      <c r="L327" s="1">
        <v>137</v>
      </c>
      <c r="M327" s="1">
        <v>0.27</v>
      </c>
    </row>
    <row r="328" spans="1:15">
      <c r="A328" s="1">
        <v>1985</v>
      </c>
      <c r="B328" s="1" t="s">
        <v>16863</v>
      </c>
      <c r="C328" s="1" t="s">
        <v>4241</v>
      </c>
      <c r="D328" s="1" t="s">
        <v>16753</v>
      </c>
      <c r="G328" s="1" t="s">
        <v>15</v>
      </c>
      <c r="H328" s="1" t="s">
        <v>16</v>
      </c>
      <c r="I328" s="1" t="s">
        <v>17</v>
      </c>
      <c r="J328" s="1" t="s">
        <v>4326</v>
      </c>
      <c r="K328" s="1">
        <v>37.450000000000003</v>
      </c>
      <c r="L328" s="1">
        <v>130.78</v>
      </c>
      <c r="M328" s="1">
        <v>0.27</v>
      </c>
    </row>
    <row r="329" spans="1:15">
      <c r="A329" s="1">
        <v>2010</v>
      </c>
      <c r="B329" s="1" t="s">
        <v>17016</v>
      </c>
      <c r="C329" s="1" t="s">
        <v>17017</v>
      </c>
      <c r="D329" s="1" t="s">
        <v>17018</v>
      </c>
      <c r="G329" s="1" t="s">
        <v>15</v>
      </c>
      <c r="H329" s="1" t="s">
        <v>16</v>
      </c>
      <c r="I329" s="1" t="s">
        <v>17</v>
      </c>
      <c r="J329" s="1" t="s">
        <v>25</v>
      </c>
      <c r="K329" s="1">
        <v>42.57</v>
      </c>
      <c r="L329" s="1">
        <v>140.78</v>
      </c>
      <c r="M329" s="1">
        <v>0.27</v>
      </c>
    </row>
    <row r="330" spans="1:15">
      <c r="A330" s="1">
        <v>1988</v>
      </c>
      <c r="B330" s="1" t="s">
        <v>16660</v>
      </c>
      <c r="C330" s="1" t="s">
        <v>15377</v>
      </c>
      <c r="D330" s="1" t="s">
        <v>16646</v>
      </c>
      <c r="G330" s="1" t="s">
        <v>15</v>
      </c>
      <c r="H330" s="1" t="s">
        <v>16</v>
      </c>
      <c r="I330" s="1" t="s">
        <v>17</v>
      </c>
      <c r="J330" s="1" t="s">
        <v>4326</v>
      </c>
      <c r="K330" s="1">
        <v>36.299999999999997</v>
      </c>
      <c r="L330" s="1">
        <v>133.30000000000001</v>
      </c>
      <c r="M330" s="1">
        <v>0.27</v>
      </c>
    </row>
    <row r="331" spans="1:15">
      <c r="A331" s="1">
        <v>2007</v>
      </c>
      <c r="B331" s="1" t="s">
        <v>16836</v>
      </c>
      <c r="C331" s="1" t="s">
        <v>17019</v>
      </c>
      <c r="D331" s="1" t="s">
        <v>16838</v>
      </c>
      <c r="G331" s="1" t="s">
        <v>15</v>
      </c>
      <c r="H331" s="1" t="s">
        <v>16</v>
      </c>
      <c r="I331" s="1" t="s">
        <v>17</v>
      </c>
      <c r="J331" s="1" t="s">
        <v>25</v>
      </c>
      <c r="K331" s="1">
        <v>40.450000000000003</v>
      </c>
      <c r="L331" s="1">
        <v>140.6</v>
      </c>
      <c r="M331" s="1">
        <v>0.27</v>
      </c>
    </row>
    <row r="332" spans="1:15">
      <c r="A332" s="1">
        <v>2006</v>
      </c>
      <c r="B332" s="1" t="s">
        <v>16747</v>
      </c>
      <c r="C332" s="1" t="s">
        <v>17020</v>
      </c>
      <c r="D332" s="1" t="s">
        <v>16749</v>
      </c>
      <c r="G332" s="1" t="s">
        <v>15</v>
      </c>
      <c r="H332" s="1" t="s">
        <v>16</v>
      </c>
      <c r="I332" s="1" t="s">
        <v>17</v>
      </c>
      <c r="J332" s="1" t="s">
        <v>311</v>
      </c>
      <c r="K332" s="1">
        <v>35.75</v>
      </c>
      <c r="L332" s="1">
        <v>137.58000000000001</v>
      </c>
      <c r="M332" s="1">
        <v>0.27</v>
      </c>
      <c r="O332" s="1">
        <v>2.7</v>
      </c>
    </row>
    <row r="333" spans="1:15">
      <c r="A333" s="1">
        <v>2006</v>
      </c>
      <c r="B333" s="1" t="s">
        <v>16747</v>
      </c>
      <c r="C333" s="1" t="s">
        <v>17021</v>
      </c>
      <c r="D333" s="1" t="s">
        <v>16749</v>
      </c>
      <c r="G333" s="1" t="s">
        <v>15</v>
      </c>
      <c r="H333" s="1" t="s">
        <v>16</v>
      </c>
      <c r="I333" s="1" t="s">
        <v>17</v>
      </c>
      <c r="J333" s="1" t="s">
        <v>311</v>
      </c>
      <c r="K333" s="1">
        <v>35.75</v>
      </c>
      <c r="L333" s="1">
        <v>137.58000000000001</v>
      </c>
      <c r="M333" s="1">
        <v>0.27</v>
      </c>
      <c r="O333" s="1">
        <v>7.1</v>
      </c>
    </row>
    <row r="334" spans="1:15">
      <c r="A334" s="1">
        <v>1960</v>
      </c>
      <c r="B334" s="1" t="s">
        <v>17022</v>
      </c>
      <c r="C334" s="1" t="s">
        <v>122</v>
      </c>
      <c r="D334" s="1" t="s">
        <v>17023</v>
      </c>
      <c r="G334" s="1" t="s">
        <v>15</v>
      </c>
      <c r="H334" s="1" t="s">
        <v>16</v>
      </c>
      <c r="I334" s="1" t="s">
        <v>17</v>
      </c>
      <c r="J334" s="1" t="s">
        <v>17024</v>
      </c>
      <c r="K334" s="1">
        <v>39.72</v>
      </c>
      <c r="L334" s="1">
        <v>141.08000000000001</v>
      </c>
      <c r="M334" s="1">
        <v>0.28000000000000003</v>
      </c>
    </row>
    <row r="335" spans="1:15">
      <c r="A335" s="1">
        <v>1986</v>
      </c>
      <c r="B335" s="1" t="s">
        <v>16727</v>
      </c>
      <c r="C335" s="1" t="s">
        <v>17025</v>
      </c>
      <c r="D335" s="1" t="s">
        <v>16740</v>
      </c>
      <c r="G335" s="1" t="s">
        <v>15</v>
      </c>
      <c r="H335" s="1" t="s">
        <v>16</v>
      </c>
      <c r="I335" s="1" t="s">
        <v>17</v>
      </c>
      <c r="J335" s="1" t="s">
        <v>4326</v>
      </c>
      <c r="K335" s="1">
        <v>36.1</v>
      </c>
      <c r="L335" s="1">
        <v>133</v>
      </c>
      <c r="M335" s="1">
        <v>0.28000000000000003</v>
      </c>
    </row>
    <row r="336" spans="1:15">
      <c r="A336" s="1">
        <v>1985</v>
      </c>
      <c r="B336" s="1" t="s">
        <v>16863</v>
      </c>
      <c r="C336" s="1" t="s">
        <v>3956</v>
      </c>
      <c r="D336" s="1" t="s">
        <v>16753</v>
      </c>
      <c r="G336" s="1" t="s">
        <v>15</v>
      </c>
      <c r="H336" s="1" t="s">
        <v>16</v>
      </c>
      <c r="I336" s="1" t="s">
        <v>17</v>
      </c>
      <c r="J336" s="1" t="s">
        <v>4326</v>
      </c>
      <c r="K336" s="1">
        <v>37.450000000000003</v>
      </c>
      <c r="L336" s="1">
        <v>130.78</v>
      </c>
      <c r="M336" s="1">
        <v>0.28000000000000003</v>
      </c>
    </row>
    <row r="337" spans="1:17">
      <c r="A337" s="1">
        <v>1981</v>
      </c>
      <c r="B337" s="1" t="s">
        <v>16765</v>
      </c>
      <c r="C337" s="1" t="s">
        <v>17026</v>
      </c>
      <c r="D337" s="1" t="s">
        <v>16767</v>
      </c>
      <c r="G337" s="1" t="s">
        <v>15</v>
      </c>
      <c r="H337" s="1" t="s">
        <v>16</v>
      </c>
      <c r="I337" s="1" t="s">
        <v>17</v>
      </c>
      <c r="J337" s="1" t="s">
        <v>18</v>
      </c>
      <c r="K337" s="1">
        <v>34.322499999999998</v>
      </c>
      <c r="L337" s="1">
        <v>133.9528</v>
      </c>
      <c r="M337" s="1">
        <v>0.28000000000000003</v>
      </c>
    </row>
    <row r="338" spans="1:17">
      <c r="A338" s="1">
        <v>2008</v>
      </c>
      <c r="B338" s="1" t="s">
        <v>16940</v>
      </c>
      <c r="C338" s="1" t="s">
        <v>17027</v>
      </c>
      <c r="D338" s="1" t="s">
        <v>17028</v>
      </c>
      <c r="G338" s="1" t="s">
        <v>15</v>
      </c>
      <c r="H338" s="1" t="s">
        <v>16</v>
      </c>
      <c r="I338" s="1" t="s">
        <v>17</v>
      </c>
      <c r="J338" s="1" t="s">
        <v>311</v>
      </c>
      <c r="K338" s="1">
        <v>36.734699999999997</v>
      </c>
      <c r="L338" s="1">
        <v>140.32419999999999</v>
      </c>
      <c r="M338" s="1">
        <v>0.28000000000000003</v>
      </c>
      <c r="O338" s="1">
        <v>0.7</v>
      </c>
    </row>
    <row r="339" spans="1:17">
      <c r="A339" s="1">
        <v>2006</v>
      </c>
      <c r="B339" s="1" t="s">
        <v>16747</v>
      </c>
      <c r="C339" s="1" t="s">
        <v>17029</v>
      </c>
      <c r="D339" s="1" t="s">
        <v>16749</v>
      </c>
      <c r="G339" s="1" t="s">
        <v>15</v>
      </c>
      <c r="H339" s="1" t="s">
        <v>16</v>
      </c>
      <c r="I339" s="1" t="s">
        <v>17</v>
      </c>
      <c r="J339" s="1" t="s">
        <v>311</v>
      </c>
      <c r="K339" s="1">
        <v>35.75</v>
      </c>
      <c r="L339" s="1">
        <v>137.58000000000001</v>
      </c>
      <c r="M339" s="1">
        <v>0.28000000000000003</v>
      </c>
      <c r="O339" s="1">
        <v>3.8</v>
      </c>
    </row>
    <row r="340" spans="1:17">
      <c r="A340" s="1">
        <v>2006</v>
      </c>
      <c r="B340" s="1" t="s">
        <v>16747</v>
      </c>
      <c r="C340" s="1" t="s">
        <v>17030</v>
      </c>
      <c r="D340" s="1" t="s">
        <v>16749</v>
      </c>
      <c r="G340" s="1" t="s">
        <v>15</v>
      </c>
      <c r="H340" s="1" t="s">
        <v>16</v>
      </c>
      <c r="I340" s="1" t="s">
        <v>17</v>
      </c>
      <c r="J340" s="1" t="s">
        <v>311</v>
      </c>
      <c r="K340" s="1">
        <v>35.75</v>
      </c>
      <c r="L340" s="1">
        <v>137.58000000000001</v>
      </c>
      <c r="M340" s="1">
        <v>0.28000000000000003</v>
      </c>
      <c r="O340" s="1">
        <v>5.2</v>
      </c>
    </row>
    <row r="341" spans="1:17">
      <c r="A341" s="1">
        <v>2006</v>
      </c>
      <c r="B341" s="1" t="s">
        <v>16747</v>
      </c>
      <c r="C341" s="1" t="s">
        <v>17031</v>
      </c>
      <c r="D341" s="1" t="s">
        <v>16749</v>
      </c>
      <c r="G341" s="1" t="s">
        <v>15</v>
      </c>
      <c r="H341" s="1" t="s">
        <v>16</v>
      </c>
      <c r="I341" s="1" t="s">
        <v>17</v>
      </c>
      <c r="J341" s="1" t="s">
        <v>311</v>
      </c>
      <c r="K341" s="1">
        <v>35.75</v>
      </c>
      <c r="L341" s="1">
        <v>137.58000000000001</v>
      </c>
      <c r="M341" s="1">
        <v>0.28000000000000003</v>
      </c>
      <c r="O341" s="1">
        <v>8</v>
      </c>
    </row>
    <row r="342" spans="1:17">
      <c r="A342" s="1">
        <v>2006</v>
      </c>
      <c r="B342" s="1" t="s">
        <v>16747</v>
      </c>
      <c r="C342" s="1" t="s">
        <v>17032</v>
      </c>
      <c r="D342" s="1" t="s">
        <v>16749</v>
      </c>
      <c r="G342" s="1" t="s">
        <v>15</v>
      </c>
      <c r="H342" s="1" t="s">
        <v>16</v>
      </c>
      <c r="I342" s="1" t="s">
        <v>17</v>
      </c>
      <c r="J342" s="1" t="s">
        <v>311</v>
      </c>
      <c r="K342" s="1">
        <v>35.75</v>
      </c>
      <c r="L342" s="1">
        <v>137.58000000000001</v>
      </c>
      <c r="M342" s="1">
        <v>0.28000000000000003</v>
      </c>
      <c r="O342" s="1">
        <v>12</v>
      </c>
    </row>
    <row r="343" spans="1:17">
      <c r="A343" s="1">
        <v>1999</v>
      </c>
      <c r="B343" s="1" t="s">
        <v>16752</v>
      </c>
      <c r="C343" s="1" t="s">
        <v>7417</v>
      </c>
      <c r="D343" s="1" t="s">
        <v>16753</v>
      </c>
      <c r="G343" s="1" t="s">
        <v>15</v>
      </c>
      <c r="H343" s="1" t="s">
        <v>16</v>
      </c>
      <c r="I343" s="1" t="s">
        <v>17</v>
      </c>
      <c r="J343" s="1" t="s">
        <v>4326</v>
      </c>
      <c r="K343" s="1">
        <v>37.450000000000003</v>
      </c>
      <c r="L343" s="1">
        <v>130.78</v>
      </c>
      <c r="M343" s="1">
        <v>0.28000000000000003</v>
      </c>
      <c r="O343" s="1">
        <v>3</v>
      </c>
      <c r="Q343" s="1">
        <v>0.51255399999999995</v>
      </c>
    </row>
    <row r="344" spans="1:17">
      <c r="A344" s="1">
        <v>1974</v>
      </c>
      <c r="B344" s="1" t="s">
        <v>16690</v>
      </c>
      <c r="C344" s="1" t="s">
        <v>17033</v>
      </c>
      <c r="D344" s="1" t="s">
        <v>16638</v>
      </c>
      <c r="G344" s="1" t="s">
        <v>15</v>
      </c>
      <c r="H344" s="1" t="s">
        <v>16</v>
      </c>
      <c r="I344" s="1" t="s">
        <v>17</v>
      </c>
      <c r="J344" s="1" t="s">
        <v>311</v>
      </c>
      <c r="K344" s="1">
        <v>37</v>
      </c>
      <c r="L344" s="1">
        <v>139.5</v>
      </c>
      <c r="M344" s="1">
        <v>0.28999999999999998</v>
      </c>
    </row>
    <row r="345" spans="1:17">
      <c r="A345" s="1">
        <v>1995</v>
      </c>
      <c r="B345" s="1" t="s">
        <v>14767</v>
      </c>
      <c r="C345" s="1" t="s">
        <v>17034</v>
      </c>
      <c r="D345" s="1" t="s">
        <v>16638</v>
      </c>
      <c r="G345" s="1" t="s">
        <v>15</v>
      </c>
      <c r="H345" s="1" t="s">
        <v>16</v>
      </c>
      <c r="I345" s="1" t="s">
        <v>17</v>
      </c>
      <c r="J345" s="1" t="s">
        <v>25</v>
      </c>
      <c r="K345" s="1">
        <v>36</v>
      </c>
      <c r="L345" s="1">
        <v>138</v>
      </c>
      <c r="M345" s="1">
        <v>0.28999999999999998</v>
      </c>
      <c r="O345" s="1">
        <v>1</v>
      </c>
    </row>
    <row r="346" spans="1:17">
      <c r="A346" s="1">
        <v>1986</v>
      </c>
      <c r="B346" s="1" t="s">
        <v>16727</v>
      </c>
      <c r="C346" s="1" t="s">
        <v>17035</v>
      </c>
      <c r="D346" s="1" t="s">
        <v>16740</v>
      </c>
      <c r="G346" s="1" t="s">
        <v>15</v>
      </c>
      <c r="H346" s="1" t="s">
        <v>16</v>
      </c>
      <c r="I346" s="1" t="s">
        <v>17</v>
      </c>
      <c r="J346" s="1" t="s">
        <v>4326</v>
      </c>
      <c r="K346" s="1">
        <v>36.1</v>
      </c>
      <c r="L346" s="1">
        <v>133</v>
      </c>
      <c r="M346" s="1">
        <v>0.28999999999999998</v>
      </c>
    </row>
    <row r="347" spans="1:17">
      <c r="A347" s="1">
        <v>1983</v>
      </c>
      <c r="B347" s="1" t="s">
        <v>16971</v>
      </c>
      <c r="C347" s="1" t="s">
        <v>122</v>
      </c>
      <c r="D347" s="1" t="s">
        <v>16972</v>
      </c>
      <c r="G347" s="1" t="s">
        <v>15</v>
      </c>
      <c r="H347" s="1" t="s">
        <v>16</v>
      </c>
      <c r="I347" s="1" t="s">
        <v>17</v>
      </c>
      <c r="J347" s="1" t="s">
        <v>25</v>
      </c>
      <c r="K347" s="1">
        <v>42.57</v>
      </c>
      <c r="L347" s="1">
        <v>140.78</v>
      </c>
      <c r="M347" s="1">
        <v>0.28999999999999998</v>
      </c>
    </row>
    <row r="348" spans="1:17">
      <c r="A348" s="1">
        <v>1935</v>
      </c>
      <c r="B348" s="1" t="s">
        <v>16632</v>
      </c>
      <c r="C348" s="1" t="s">
        <v>17036</v>
      </c>
      <c r="D348" s="1" t="s">
        <v>16633</v>
      </c>
      <c r="G348" s="1" t="s">
        <v>15</v>
      </c>
      <c r="H348" s="1" t="s">
        <v>16</v>
      </c>
      <c r="I348" s="1" t="s">
        <v>17</v>
      </c>
      <c r="J348" s="1" t="s">
        <v>16641</v>
      </c>
      <c r="K348" s="1">
        <v>36.299999999999997</v>
      </c>
      <c r="L348" s="1">
        <v>133.30000000000001</v>
      </c>
      <c r="M348" s="1">
        <v>0.28999999999999998</v>
      </c>
    </row>
    <row r="349" spans="1:17">
      <c r="A349" s="1">
        <v>1966</v>
      </c>
      <c r="B349" s="1" t="s">
        <v>16642</v>
      </c>
      <c r="C349" s="1" t="s">
        <v>17037</v>
      </c>
      <c r="D349" s="1" t="s">
        <v>16643</v>
      </c>
      <c r="G349" s="1" t="s">
        <v>15</v>
      </c>
      <c r="H349" s="1" t="s">
        <v>16</v>
      </c>
      <c r="I349" s="1" t="s">
        <v>17</v>
      </c>
      <c r="J349" s="1" t="s">
        <v>17038</v>
      </c>
      <c r="K349" s="1">
        <v>36.299999999999997</v>
      </c>
      <c r="L349" s="1">
        <v>133.30000000000001</v>
      </c>
      <c r="M349" s="1">
        <v>0.28999999999999998</v>
      </c>
    </row>
    <row r="350" spans="1:17">
      <c r="A350" s="1">
        <v>2006</v>
      </c>
      <c r="B350" s="1" t="s">
        <v>16747</v>
      </c>
      <c r="C350" s="1" t="s">
        <v>17039</v>
      </c>
      <c r="D350" s="1" t="s">
        <v>16749</v>
      </c>
      <c r="G350" s="1" t="s">
        <v>15</v>
      </c>
      <c r="H350" s="1" t="s">
        <v>16</v>
      </c>
      <c r="I350" s="1" t="s">
        <v>17</v>
      </c>
      <c r="J350" s="1" t="s">
        <v>311</v>
      </c>
      <c r="K350" s="1">
        <v>35.75</v>
      </c>
      <c r="L350" s="1">
        <v>137.58000000000001</v>
      </c>
      <c r="M350" s="1">
        <v>0.28999999999999998</v>
      </c>
      <c r="O350" s="1">
        <v>6.3</v>
      </c>
    </row>
    <row r="351" spans="1:17">
      <c r="A351" s="1">
        <v>2006</v>
      </c>
      <c r="B351" s="1" t="s">
        <v>16747</v>
      </c>
      <c r="C351" s="1" t="s">
        <v>17040</v>
      </c>
      <c r="D351" s="1" t="s">
        <v>16749</v>
      </c>
      <c r="G351" s="1" t="s">
        <v>15</v>
      </c>
      <c r="H351" s="1" t="s">
        <v>16</v>
      </c>
      <c r="I351" s="1" t="s">
        <v>17</v>
      </c>
      <c r="J351" s="1" t="s">
        <v>311</v>
      </c>
      <c r="K351" s="1">
        <v>35.75</v>
      </c>
      <c r="L351" s="1">
        <v>137.58000000000001</v>
      </c>
      <c r="M351" s="1">
        <v>0.28999999999999998</v>
      </c>
      <c r="O351" s="1">
        <v>4</v>
      </c>
    </row>
    <row r="352" spans="1:17">
      <c r="A352" s="1">
        <v>2006</v>
      </c>
      <c r="B352" s="1" t="s">
        <v>16747</v>
      </c>
      <c r="C352" s="1" t="s">
        <v>17041</v>
      </c>
      <c r="D352" s="1" t="s">
        <v>16749</v>
      </c>
      <c r="G352" s="1" t="s">
        <v>15</v>
      </c>
      <c r="H352" s="1" t="s">
        <v>16</v>
      </c>
      <c r="I352" s="1" t="s">
        <v>17</v>
      </c>
      <c r="J352" s="1" t="s">
        <v>311</v>
      </c>
      <c r="K352" s="1">
        <v>35.75</v>
      </c>
      <c r="L352" s="1">
        <v>137.58000000000001</v>
      </c>
      <c r="M352" s="1">
        <v>0.28999999999999998</v>
      </c>
    </row>
    <row r="353" spans="1:15">
      <c r="A353" s="1">
        <v>1967</v>
      </c>
      <c r="B353" s="1" t="s">
        <v>17042</v>
      </c>
      <c r="C353" s="1" t="s">
        <v>17043</v>
      </c>
      <c r="D353" s="1" t="s">
        <v>17044</v>
      </c>
      <c r="G353" s="1" t="s">
        <v>15</v>
      </c>
      <c r="H353" s="1" t="s">
        <v>16</v>
      </c>
      <c r="I353" s="1" t="s">
        <v>17</v>
      </c>
      <c r="J353" s="1" t="s">
        <v>4370</v>
      </c>
      <c r="K353" s="1">
        <v>33</v>
      </c>
      <c r="L353" s="1">
        <v>129.5</v>
      </c>
      <c r="M353" s="1">
        <v>0.3</v>
      </c>
    </row>
    <row r="354" spans="1:15">
      <c r="A354" s="1">
        <v>1988</v>
      </c>
      <c r="B354" s="1" t="s">
        <v>16660</v>
      </c>
      <c r="C354" s="1" t="s">
        <v>17045</v>
      </c>
      <c r="D354" s="1" t="s">
        <v>16643</v>
      </c>
      <c r="G354" s="1" t="s">
        <v>15</v>
      </c>
      <c r="H354" s="1" t="s">
        <v>16</v>
      </c>
      <c r="I354" s="1" t="s">
        <v>17</v>
      </c>
      <c r="J354" s="1" t="s">
        <v>4326</v>
      </c>
      <c r="K354" s="1">
        <v>36.299999999999997</v>
      </c>
      <c r="L354" s="1">
        <v>133.30000000000001</v>
      </c>
      <c r="M354" s="1">
        <v>0.3</v>
      </c>
    </row>
    <row r="355" spans="1:15">
      <c r="A355" s="1">
        <v>1981</v>
      </c>
      <c r="B355" s="1" t="s">
        <v>16765</v>
      </c>
      <c r="C355" s="1" t="s">
        <v>17046</v>
      </c>
      <c r="D355" s="1" t="s">
        <v>16767</v>
      </c>
      <c r="G355" s="1" t="s">
        <v>15</v>
      </c>
      <c r="H355" s="1" t="s">
        <v>16</v>
      </c>
      <c r="I355" s="1" t="s">
        <v>17</v>
      </c>
      <c r="J355" s="1" t="s">
        <v>18</v>
      </c>
      <c r="K355" s="1">
        <v>34.322200000000002</v>
      </c>
      <c r="L355" s="1">
        <v>133.95359999999999</v>
      </c>
      <c r="M355" s="1">
        <v>0.3</v>
      </c>
    </row>
    <row r="356" spans="1:15">
      <c r="A356" s="1">
        <v>1936</v>
      </c>
      <c r="B356" s="1" t="s">
        <v>13936</v>
      </c>
      <c r="C356" s="1" t="s">
        <v>122</v>
      </c>
      <c r="D356" s="1" t="s">
        <v>16633</v>
      </c>
      <c r="G356" s="1" t="s">
        <v>15</v>
      </c>
      <c r="H356" s="1" t="s">
        <v>16</v>
      </c>
      <c r="I356" s="1" t="s">
        <v>17</v>
      </c>
      <c r="J356" s="1" t="s">
        <v>17047</v>
      </c>
      <c r="K356" s="1">
        <v>36.299999999999997</v>
      </c>
      <c r="L356" s="1">
        <v>133.30000000000001</v>
      </c>
      <c r="M356" s="1">
        <v>0.3</v>
      </c>
    </row>
    <row r="357" spans="1:15">
      <c r="A357" s="1">
        <v>2004</v>
      </c>
      <c r="B357" s="1" t="s">
        <v>16654</v>
      </c>
      <c r="C357" s="1" t="s">
        <v>17048</v>
      </c>
      <c r="D357" s="1" t="s">
        <v>17049</v>
      </c>
      <c r="G357" s="1" t="s">
        <v>15</v>
      </c>
      <c r="H357" s="1" t="s">
        <v>16</v>
      </c>
      <c r="I357" s="1" t="s">
        <v>17</v>
      </c>
      <c r="J357" s="1" t="s">
        <v>311</v>
      </c>
      <c r="K357" s="1">
        <v>39.068300000000001</v>
      </c>
      <c r="L357" s="1">
        <v>140.5164</v>
      </c>
      <c r="M357" s="1">
        <v>0.3</v>
      </c>
    </row>
    <row r="358" spans="1:15">
      <c r="A358" s="1">
        <v>2004</v>
      </c>
      <c r="B358" s="1" t="s">
        <v>16654</v>
      </c>
      <c r="C358" s="1" t="s">
        <v>17050</v>
      </c>
      <c r="D358" s="1" t="s">
        <v>17051</v>
      </c>
      <c r="G358" s="1" t="s">
        <v>15</v>
      </c>
      <c r="H358" s="1" t="s">
        <v>16</v>
      </c>
      <c r="I358" s="1" t="s">
        <v>17</v>
      </c>
      <c r="J358" s="1" t="s">
        <v>17010</v>
      </c>
      <c r="K358" s="1">
        <v>39.110799999999998</v>
      </c>
      <c r="L358" s="1">
        <v>140.90809999999999</v>
      </c>
      <c r="M358" s="1">
        <v>0.3</v>
      </c>
    </row>
    <row r="359" spans="1:15">
      <c r="A359" s="1">
        <v>2004</v>
      </c>
      <c r="B359" s="1" t="s">
        <v>16654</v>
      </c>
      <c r="C359" s="1" t="s">
        <v>17052</v>
      </c>
      <c r="D359" s="1" t="s">
        <v>16638</v>
      </c>
      <c r="G359" s="1" t="s">
        <v>15</v>
      </c>
      <c r="H359" s="1" t="s">
        <v>16</v>
      </c>
      <c r="I359" s="1" t="s">
        <v>17</v>
      </c>
      <c r="J359" s="1" t="s">
        <v>311</v>
      </c>
      <c r="K359" s="1">
        <v>39.075299999999999</v>
      </c>
      <c r="L359" s="1">
        <v>140.18559999999999</v>
      </c>
      <c r="M359" s="1">
        <v>0.3</v>
      </c>
    </row>
    <row r="360" spans="1:15">
      <c r="A360" s="1">
        <v>2001</v>
      </c>
      <c r="B360" s="1" t="s">
        <v>16872</v>
      </c>
      <c r="C360" s="1" t="s">
        <v>17053</v>
      </c>
      <c r="D360" s="1" t="s">
        <v>16874</v>
      </c>
      <c r="G360" s="1" t="s">
        <v>15</v>
      </c>
      <c r="H360" s="1" t="s">
        <v>16</v>
      </c>
      <c r="I360" s="1" t="s">
        <v>17</v>
      </c>
      <c r="J360" s="1" t="s">
        <v>311</v>
      </c>
      <c r="K360" s="1">
        <v>36</v>
      </c>
      <c r="L360" s="1">
        <v>136.69999999999999</v>
      </c>
      <c r="M360" s="1">
        <v>0.3</v>
      </c>
    </row>
    <row r="361" spans="1:15">
      <c r="A361" s="1">
        <v>2006</v>
      </c>
      <c r="B361" s="1" t="s">
        <v>16747</v>
      </c>
      <c r="C361" s="1" t="s">
        <v>17054</v>
      </c>
      <c r="D361" s="1" t="s">
        <v>16749</v>
      </c>
      <c r="G361" s="1" t="s">
        <v>15</v>
      </c>
      <c r="H361" s="1" t="s">
        <v>16</v>
      </c>
      <c r="I361" s="1" t="s">
        <v>17</v>
      </c>
      <c r="J361" s="1" t="s">
        <v>311</v>
      </c>
      <c r="K361" s="1">
        <v>35.75</v>
      </c>
      <c r="L361" s="1">
        <v>137.58000000000001</v>
      </c>
      <c r="M361" s="1">
        <v>0.3</v>
      </c>
      <c r="O361" s="1">
        <v>7.1</v>
      </c>
    </row>
    <row r="362" spans="1:15">
      <c r="A362" s="1">
        <v>2006</v>
      </c>
      <c r="B362" s="1" t="s">
        <v>16747</v>
      </c>
      <c r="C362" s="1" t="s">
        <v>17055</v>
      </c>
      <c r="D362" s="1" t="s">
        <v>16749</v>
      </c>
      <c r="G362" s="1" t="s">
        <v>15</v>
      </c>
      <c r="H362" s="1" t="s">
        <v>16</v>
      </c>
      <c r="I362" s="1" t="s">
        <v>17</v>
      </c>
      <c r="J362" s="1" t="s">
        <v>311</v>
      </c>
      <c r="K362" s="1">
        <v>35.75</v>
      </c>
      <c r="L362" s="1">
        <v>137.58000000000001</v>
      </c>
      <c r="M362" s="1">
        <v>0.3</v>
      </c>
      <c r="O362" s="1">
        <v>1.8</v>
      </c>
    </row>
    <row r="363" spans="1:15">
      <c r="A363" s="1">
        <v>1988</v>
      </c>
      <c r="B363" s="1" t="s">
        <v>16933</v>
      </c>
      <c r="C363" s="1" t="s">
        <v>17056</v>
      </c>
      <c r="D363" s="1" t="s">
        <v>17057</v>
      </c>
      <c r="G363" s="1" t="s">
        <v>15</v>
      </c>
      <c r="H363" s="1" t="s">
        <v>16</v>
      </c>
      <c r="I363" s="1" t="s">
        <v>17</v>
      </c>
      <c r="J363" s="1" t="s">
        <v>25</v>
      </c>
      <c r="K363" s="1">
        <v>39.700000000000003</v>
      </c>
      <c r="L363" s="1">
        <v>140.30000000000001</v>
      </c>
      <c r="M363" s="1">
        <v>0.31</v>
      </c>
    </row>
    <row r="364" spans="1:15">
      <c r="A364" s="1">
        <v>1988</v>
      </c>
      <c r="B364" s="1" t="s">
        <v>16933</v>
      </c>
      <c r="C364" s="1" t="s">
        <v>17058</v>
      </c>
      <c r="D364" s="1" t="s">
        <v>16935</v>
      </c>
      <c r="G364" s="1" t="s">
        <v>15</v>
      </c>
      <c r="H364" s="1" t="s">
        <v>16</v>
      </c>
      <c r="I364" s="1" t="s">
        <v>17</v>
      </c>
      <c r="J364" s="1" t="s">
        <v>25</v>
      </c>
      <c r="K364" s="1">
        <v>41</v>
      </c>
      <c r="L364" s="1">
        <v>140.5</v>
      </c>
      <c r="M364" s="1">
        <v>0.31</v>
      </c>
    </row>
    <row r="365" spans="1:15">
      <c r="A365" s="1">
        <v>1986</v>
      </c>
      <c r="B365" s="1" t="s">
        <v>16727</v>
      </c>
      <c r="C365" s="1" t="s">
        <v>17059</v>
      </c>
      <c r="D365" s="1" t="s">
        <v>16740</v>
      </c>
      <c r="G365" s="1" t="s">
        <v>15</v>
      </c>
      <c r="H365" s="1" t="s">
        <v>16</v>
      </c>
      <c r="I365" s="1" t="s">
        <v>17</v>
      </c>
      <c r="J365" s="1" t="s">
        <v>4326</v>
      </c>
      <c r="K365" s="1">
        <v>36.1</v>
      </c>
      <c r="L365" s="1">
        <v>133</v>
      </c>
      <c r="M365" s="1">
        <v>0.31</v>
      </c>
    </row>
    <row r="366" spans="1:15">
      <c r="A366" s="1">
        <v>1986</v>
      </c>
      <c r="B366" s="1" t="s">
        <v>16727</v>
      </c>
      <c r="C366" s="1" t="s">
        <v>17060</v>
      </c>
      <c r="D366" s="1" t="s">
        <v>16830</v>
      </c>
      <c r="G366" s="1" t="s">
        <v>15</v>
      </c>
      <c r="H366" s="1" t="s">
        <v>16</v>
      </c>
      <c r="I366" s="1" t="s">
        <v>17</v>
      </c>
      <c r="J366" s="1" t="s">
        <v>4326</v>
      </c>
      <c r="K366" s="1">
        <v>36.1</v>
      </c>
      <c r="L366" s="1">
        <v>133.1</v>
      </c>
      <c r="M366" s="1">
        <v>0.31</v>
      </c>
    </row>
    <row r="367" spans="1:15">
      <c r="A367" s="1">
        <v>1966</v>
      </c>
      <c r="B367" s="1" t="s">
        <v>16642</v>
      </c>
      <c r="C367" s="1" t="s">
        <v>17061</v>
      </c>
      <c r="D367" s="1" t="s">
        <v>16649</v>
      </c>
      <c r="G367" s="1" t="s">
        <v>15</v>
      </c>
      <c r="H367" s="1" t="s">
        <v>16</v>
      </c>
      <c r="I367" s="1" t="s">
        <v>17</v>
      </c>
      <c r="J367" s="1" t="s">
        <v>16650</v>
      </c>
      <c r="K367" s="1">
        <v>36.299999999999997</v>
      </c>
      <c r="L367" s="1">
        <v>133.30000000000001</v>
      </c>
      <c r="M367" s="1">
        <v>0.31</v>
      </c>
    </row>
    <row r="368" spans="1:15">
      <c r="A368" s="1">
        <v>1981</v>
      </c>
      <c r="B368" s="1" t="s">
        <v>16765</v>
      </c>
      <c r="C368" s="1" t="s">
        <v>17062</v>
      </c>
      <c r="D368" s="1" t="s">
        <v>16767</v>
      </c>
      <c r="G368" s="1" t="s">
        <v>15</v>
      </c>
      <c r="H368" s="1" t="s">
        <v>16</v>
      </c>
      <c r="I368" s="1" t="s">
        <v>17</v>
      </c>
      <c r="J368" s="1" t="s">
        <v>18</v>
      </c>
      <c r="K368" s="1">
        <v>34.342199999999998</v>
      </c>
      <c r="L368" s="1">
        <v>133.9392</v>
      </c>
      <c r="M368" s="1">
        <v>0.31</v>
      </c>
    </row>
    <row r="369" spans="1:17">
      <c r="A369" s="1">
        <v>2006</v>
      </c>
      <c r="B369" s="1" t="s">
        <v>16668</v>
      </c>
      <c r="C369" s="1" t="s">
        <v>17063</v>
      </c>
      <c r="D369" s="1" t="s">
        <v>17064</v>
      </c>
      <c r="G369" s="1" t="s">
        <v>15</v>
      </c>
      <c r="H369" s="1" t="s">
        <v>16</v>
      </c>
      <c r="I369" s="1" t="s">
        <v>17</v>
      </c>
      <c r="J369" s="1" t="s">
        <v>311</v>
      </c>
      <c r="K369" s="1">
        <v>38.17</v>
      </c>
      <c r="L369" s="1">
        <v>138.33000000000001</v>
      </c>
      <c r="M369" s="1">
        <v>0.31</v>
      </c>
      <c r="Q369" s="1">
        <v>0.51251899999999995</v>
      </c>
    </row>
    <row r="370" spans="1:17">
      <c r="A370" s="1">
        <v>2008</v>
      </c>
      <c r="B370" s="1" t="s">
        <v>16940</v>
      </c>
      <c r="C370" s="1" t="s">
        <v>17065</v>
      </c>
      <c r="D370" s="1" t="s">
        <v>17028</v>
      </c>
      <c r="G370" s="1" t="s">
        <v>15</v>
      </c>
      <c r="H370" s="1" t="s">
        <v>16</v>
      </c>
      <c r="I370" s="1" t="s">
        <v>17</v>
      </c>
      <c r="J370" s="1" t="s">
        <v>311</v>
      </c>
      <c r="K370" s="1">
        <v>36.4</v>
      </c>
      <c r="L370" s="1">
        <v>140</v>
      </c>
      <c r="M370" s="1">
        <v>0.31</v>
      </c>
      <c r="O370" s="1">
        <v>0.4</v>
      </c>
    </row>
    <row r="371" spans="1:17">
      <c r="A371" s="1">
        <v>2006</v>
      </c>
      <c r="B371" s="1" t="s">
        <v>16913</v>
      </c>
      <c r="C371" s="1" t="s">
        <v>17066</v>
      </c>
      <c r="D371" s="1" t="s">
        <v>17067</v>
      </c>
      <c r="G371" s="1" t="s">
        <v>15</v>
      </c>
      <c r="H371" s="1" t="s">
        <v>16</v>
      </c>
      <c r="I371" s="1" t="s">
        <v>17</v>
      </c>
      <c r="J371" s="1" t="s">
        <v>18</v>
      </c>
      <c r="K371" s="1">
        <v>38</v>
      </c>
      <c r="L371" s="1">
        <v>140.5</v>
      </c>
      <c r="M371" s="1">
        <v>0.31</v>
      </c>
    </row>
    <row r="372" spans="1:17">
      <c r="A372" s="1">
        <v>2006</v>
      </c>
      <c r="B372" s="1" t="s">
        <v>16747</v>
      </c>
      <c r="C372" s="1" t="s">
        <v>17068</v>
      </c>
      <c r="D372" s="1" t="s">
        <v>16749</v>
      </c>
      <c r="G372" s="1" t="s">
        <v>15</v>
      </c>
      <c r="H372" s="1" t="s">
        <v>16</v>
      </c>
      <c r="I372" s="1" t="s">
        <v>17</v>
      </c>
      <c r="J372" s="1" t="s">
        <v>311</v>
      </c>
      <c r="K372" s="1">
        <v>35.75</v>
      </c>
      <c r="L372" s="1">
        <v>137.58000000000001</v>
      </c>
      <c r="M372" s="1">
        <v>0.31</v>
      </c>
    </row>
    <row r="373" spans="1:17">
      <c r="A373" s="1">
        <v>2006</v>
      </c>
      <c r="B373" s="1" t="s">
        <v>16747</v>
      </c>
      <c r="C373" s="1" t="s">
        <v>17069</v>
      </c>
      <c r="D373" s="1" t="s">
        <v>16749</v>
      </c>
      <c r="G373" s="1" t="s">
        <v>15</v>
      </c>
      <c r="H373" s="1" t="s">
        <v>16</v>
      </c>
      <c r="I373" s="1" t="s">
        <v>17</v>
      </c>
      <c r="J373" s="1" t="s">
        <v>311</v>
      </c>
      <c r="K373" s="1">
        <v>35.75</v>
      </c>
      <c r="L373" s="1">
        <v>137.58000000000001</v>
      </c>
      <c r="M373" s="1">
        <v>0.31</v>
      </c>
      <c r="O373" s="1">
        <v>8</v>
      </c>
    </row>
    <row r="374" spans="1:17">
      <c r="A374" s="1">
        <v>2006</v>
      </c>
      <c r="B374" s="1" t="s">
        <v>16747</v>
      </c>
      <c r="C374" s="1" t="s">
        <v>17070</v>
      </c>
      <c r="D374" s="1" t="s">
        <v>16749</v>
      </c>
      <c r="G374" s="1" t="s">
        <v>15</v>
      </c>
      <c r="H374" s="1" t="s">
        <v>16</v>
      </c>
      <c r="I374" s="1" t="s">
        <v>17</v>
      </c>
      <c r="J374" s="1" t="s">
        <v>311</v>
      </c>
      <c r="K374" s="1">
        <v>35.75</v>
      </c>
      <c r="L374" s="1">
        <v>137.58000000000001</v>
      </c>
      <c r="M374" s="1">
        <v>0.31</v>
      </c>
      <c r="O374" s="1">
        <v>7</v>
      </c>
    </row>
    <row r="375" spans="1:17">
      <c r="A375" s="1">
        <v>1977</v>
      </c>
      <c r="B375" s="1" t="s">
        <v>16920</v>
      </c>
      <c r="C375" s="1" t="s">
        <v>3924</v>
      </c>
      <c r="D375" s="1" t="s">
        <v>17006</v>
      </c>
      <c r="G375" s="1" t="s">
        <v>15</v>
      </c>
      <c r="H375" s="1" t="s">
        <v>16</v>
      </c>
      <c r="I375" s="1" t="s">
        <v>17</v>
      </c>
      <c r="J375" s="1" t="s">
        <v>4370</v>
      </c>
      <c r="K375" s="1">
        <v>36.5</v>
      </c>
      <c r="L375" s="1">
        <v>138</v>
      </c>
      <c r="M375" s="1">
        <v>0.32</v>
      </c>
    </row>
    <row r="376" spans="1:17">
      <c r="A376" s="1">
        <v>1998</v>
      </c>
      <c r="B376" s="1" t="s">
        <v>16756</v>
      </c>
      <c r="C376" s="1" t="s">
        <v>17071</v>
      </c>
      <c r="D376" s="1" t="s">
        <v>16757</v>
      </c>
      <c r="G376" s="1" t="s">
        <v>15</v>
      </c>
      <c r="H376" s="1" t="s">
        <v>16</v>
      </c>
      <c r="I376" s="1" t="s">
        <v>17</v>
      </c>
      <c r="J376" s="1" t="s">
        <v>311</v>
      </c>
      <c r="K376" s="1">
        <v>34</v>
      </c>
      <c r="L376" s="1">
        <v>130</v>
      </c>
      <c r="M376" s="1">
        <v>0.32</v>
      </c>
    </row>
    <row r="377" spans="1:17">
      <c r="A377" s="1">
        <v>1986</v>
      </c>
      <c r="B377" s="1" t="s">
        <v>16727</v>
      </c>
      <c r="C377" s="1" t="s">
        <v>17072</v>
      </c>
      <c r="D377" s="1" t="s">
        <v>16703</v>
      </c>
      <c r="G377" s="1" t="s">
        <v>15</v>
      </c>
      <c r="H377" s="1" t="s">
        <v>16</v>
      </c>
      <c r="I377" s="1" t="s">
        <v>17</v>
      </c>
      <c r="J377" s="1" t="s">
        <v>4326</v>
      </c>
      <c r="K377" s="1">
        <v>36</v>
      </c>
      <c r="L377" s="1">
        <v>133</v>
      </c>
      <c r="M377" s="1">
        <v>0.32</v>
      </c>
    </row>
    <row r="378" spans="1:17">
      <c r="A378" s="1">
        <v>1985</v>
      </c>
      <c r="B378" s="1" t="s">
        <v>16863</v>
      </c>
      <c r="C378" s="1" t="s">
        <v>3943</v>
      </c>
      <c r="D378" s="1" t="s">
        <v>16753</v>
      </c>
      <c r="G378" s="1" t="s">
        <v>15</v>
      </c>
      <c r="H378" s="1" t="s">
        <v>16</v>
      </c>
      <c r="I378" s="1" t="s">
        <v>17</v>
      </c>
      <c r="J378" s="1" t="s">
        <v>16957</v>
      </c>
      <c r="K378" s="1">
        <v>37.450000000000003</v>
      </c>
      <c r="L378" s="1">
        <v>130.78</v>
      </c>
      <c r="M378" s="1">
        <v>0.32</v>
      </c>
    </row>
    <row r="379" spans="1:17">
      <c r="A379" s="1">
        <v>2011</v>
      </c>
      <c r="B379" s="1" t="s">
        <v>16634</v>
      </c>
      <c r="C379" s="1" t="s">
        <v>17073</v>
      </c>
      <c r="D379" s="1" t="s">
        <v>16796</v>
      </c>
      <c r="G379" s="1" t="s">
        <v>15</v>
      </c>
      <c r="H379" s="1" t="s">
        <v>16</v>
      </c>
      <c r="I379" s="1" t="s">
        <v>17</v>
      </c>
      <c r="J379" s="1" t="s">
        <v>311</v>
      </c>
      <c r="K379" s="1">
        <v>43.133299999999998</v>
      </c>
      <c r="L379" s="1">
        <v>140.73769999999999</v>
      </c>
      <c r="M379" s="1">
        <v>0.32</v>
      </c>
      <c r="O379" s="1">
        <v>50.63</v>
      </c>
      <c r="Q379" s="1">
        <v>0.51284300000000005</v>
      </c>
    </row>
    <row r="380" spans="1:17">
      <c r="A380" s="1">
        <v>1986</v>
      </c>
      <c r="B380" s="1" t="s">
        <v>16727</v>
      </c>
      <c r="C380" s="1" t="s">
        <v>17074</v>
      </c>
      <c r="D380" s="1" t="s">
        <v>16740</v>
      </c>
      <c r="G380" s="1" t="s">
        <v>15</v>
      </c>
      <c r="H380" s="1" t="s">
        <v>16</v>
      </c>
      <c r="I380" s="1" t="s">
        <v>17</v>
      </c>
      <c r="J380" s="1" t="s">
        <v>4326</v>
      </c>
      <c r="K380" s="1">
        <v>36.1</v>
      </c>
      <c r="L380" s="1">
        <v>133</v>
      </c>
      <c r="M380" s="1">
        <v>0.32</v>
      </c>
    </row>
    <row r="381" spans="1:17">
      <c r="A381" s="1">
        <v>1935</v>
      </c>
      <c r="B381" s="1" t="s">
        <v>16632</v>
      </c>
      <c r="C381" s="1" t="s">
        <v>14599</v>
      </c>
      <c r="D381" s="1" t="s">
        <v>16633</v>
      </c>
      <c r="G381" s="1" t="s">
        <v>15</v>
      </c>
      <c r="H381" s="1" t="s">
        <v>16</v>
      </c>
      <c r="I381" s="1" t="s">
        <v>17</v>
      </c>
      <c r="J381" s="1" t="s">
        <v>16641</v>
      </c>
      <c r="K381" s="1">
        <v>36.299999999999997</v>
      </c>
      <c r="L381" s="1">
        <v>133.30000000000001</v>
      </c>
      <c r="M381" s="1">
        <v>0.32</v>
      </c>
    </row>
    <row r="382" spans="1:17">
      <c r="A382" s="1">
        <v>2008</v>
      </c>
      <c r="B382" s="1" t="s">
        <v>16940</v>
      </c>
      <c r="C382" s="1" t="s">
        <v>17075</v>
      </c>
      <c r="D382" s="1" t="s">
        <v>17028</v>
      </c>
      <c r="G382" s="1" t="s">
        <v>15</v>
      </c>
      <c r="H382" s="1" t="s">
        <v>16</v>
      </c>
      <c r="I382" s="1" t="s">
        <v>17</v>
      </c>
      <c r="J382" s="1" t="s">
        <v>311</v>
      </c>
      <c r="K382" s="1">
        <v>36.4</v>
      </c>
      <c r="L382" s="1">
        <v>140</v>
      </c>
      <c r="M382" s="1">
        <v>0.32</v>
      </c>
      <c r="O382" s="1">
        <v>0.8</v>
      </c>
    </row>
    <row r="383" spans="1:17">
      <c r="A383" s="1">
        <v>1983</v>
      </c>
      <c r="B383" s="1" t="s">
        <v>17076</v>
      </c>
      <c r="C383" s="1" t="s">
        <v>17077</v>
      </c>
      <c r="D383" s="1" t="s">
        <v>16841</v>
      </c>
      <c r="G383" s="1" t="s">
        <v>15</v>
      </c>
      <c r="H383" s="1" t="s">
        <v>16</v>
      </c>
      <c r="I383" s="1" t="s">
        <v>17</v>
      </c>
      <c r="J383" s="1" t="s">
        <v>25</v>
      </c>
      <c r="K383" s="1">
        <v>40.200000000000003</v>
      </c>
      <c r="L383" s="1">
        <v>140.30000000000001</v>
      </c>
      <c r="M383" s="1">
        <v>0.32</v>
      </c>
    </row>
    <row r="384" spans="1:17">
      <c r="A384" s="1">
        <v>1995</v>
      </c>
      <c r="B384" s="1" t="s">
        <v>17078</v>
      </c>
      <c r="C384" s="1" t="s">
        <v>17079</v>
      </c>
      <c r="D384" s="1" t="s">
        <v>17080</v>
      </c>
      <c r="G384" s="1" t="s">
        <v>15</v>
      </c>
      <c r="H384" s="1" t="s">
        <v>16</v>
      </c>
      <c r="I384" s="1" t="s">
        <v>17</v>
      </c>
      <c r="J384" s="1" t="s">
        <v>18</v>
      </c>
      <c r="K384" s="1">
        <v>33.1</v>
      </c>
      <c r="L384" s="1">
        <v>128.9</v>
      </c>
      <c r="M384" s="1">
        <v>0.32</v>
      </c>
    </row>
    <row r="385" spans="1:15">
      <c r="A385" s="1">
        <v>2006</v>
      </c>
      <c r="B385" s="1" t="s">
        <v>16747</v>
      </c>
      <c r="C385" s="1" t="s">
        <v>17081</v>
      </c>
      <c r="D385" s="1" t="s">
        <v>16749</v>
      </c>
      <c r="G385" s="1" t="s">
        <v>15</v>
      </c>
      <c r="H385" s="1" t="s">
        <v>16</v>
      </c>
      <c r="I385" s="1" t="s">
        <v>17</v>
      </c>
      <c r="J385" s="1" t="s">
        <v>311</v>
      </c>
      <c r="K385" s="1">
        <v>35.75</v>
      </c>
      <c r="L385" s="1">
        <v>137.58000000000001</v>
      </c>
      <c r="M385" s="1">
        <v>0.32</v>
      </c>
      <c r="O385" s="1">
        <v>3.9</v>
      </c>
    </row>
    <row r="386" spans="1:15">
      <c r="A386" s="1">
        <v>2006</v>
      </c>
      <c r="B386" s="1" t="s">
        <v>16747</v>
      </c>
      <c r="C386" s="1" t="s">
        <v>17082</v>
      </c>
      <c r="D386" s="1" t="s">
        <v>16749</v>
      </c>
      <c r="G386" s="1" t="s">
        <v>15</v>
      </c>
      <c r="H386" s="1" t="s">
        <v>16</v>
      </c>
      <c r="I386" s="1" t="s">
        <v>17</v>
      </c>
      <c r="J386" s="1" t="s">
        <v>311</v>
      </c>
      <c r="K386" s="1">
        <v>35.75</v>
      </c>
      <c r="L386" s="1">
        <v>137.58000000000001</v>
      </c>
      <c r="M386" s="1">
        <v>0.32</v>
      </c>
      <c r="O386" s="1">
        <v>5.2</v>
      </c>
    </row>
    <row r="387" spans="1:15">
      <c r="A387" s="1">
        <v>2006</v>
      </c>
      <c r="B387" s="1" t="s">
        <v>16747</v>
      </c>
      <c r="C387" s="1" t="s">
        <v>17083</v>
      </c>
      <c r="D387" s="1" t="s">
        <v>16749</v>
      </c>
      <c r="G387" s="1" t="s">
        <v>15</v>
      </c>
      <c r="H387" s="1" t="s">
        <v>16</v>
      </c>
      <c r="I387" s="1" t="s">
        <v>17</v>
      </c>
      <c r="J387" s="1" t="s">
        <v>311</v>
      </c>
      <c r="K387" s="1">
        <v>35.75</v>
      </c>
      <c r="L387" s="1">
        <v>137.58000000000001</v>
      </c>
      <c r="M387" s="1">
        <v>0.32</v>
      </c>
      <c r="O387" s="1">
        <v>8.6999999999999993</v>
      </c>
    </row>
    <row r="388" spans="1:15">
      <c r="A388" s="1">
        <v>1985</v>
      </c>
      <c r="B388" s="1" t="s">
        <v>16863</v>
      </c>
      <c r="C388" s="1" t="s">
        <v>3916</v>
      </c>
      <c r="D388" s="1" t="s">
        <v>16753</v>
      </c>
      <c r="G388" s="1" t="s">
        <v>15</v>
      </c>
      <c r="H388" s="1" t="s">
        <v>16</v>
      </c>
      <c r="I388" s="1" t="s">
        <v>17</v>
      </c>
      <c r="J388" s="1" t="s">
        <v>4326</v>
      </c>
      <c r="K388" s="1">
        <v>37.450000000000003</v>
      </c>
      <c r="L388" s="1">
        <v>130.78</v>
      </c>
      <c r="M388" s="1">
        <v>0.33</v>
      </c>
    </row>
    <row r="389" spans="1:15">
      <c r="A389" s="1">
        <v>1962</v>
      </c>
      <c r="B389" s="1" t="s">
        <v>11736</v>
      </c>
      <c r="C389" s="1" t="s">
        <v>17084</v>
      </c>
      <c r="D389" s="1" t="s">
        <v>16874</v>
      </c>
      <c r="G389" s="1" t="s">
        <v>15</v>
      </c>
      <c r="H389" s="1" t="s">
        <v>16</v>
      </c>
      <c r="I389" s="1" t="s">
        <v>17</v>
      </c>
      <c r="J389" s="1" t="s">
        <v>10149</v>
      </c>
      <c r="K389" s="1">
        <v>35.58</v>
      </c>
      <c r="L389" s="1">
        <v>137.83000000000001</v>
      </c>
      <c r="M389" s="1">
        <v>0.33</v>
      </c>
    </row>
    <row r="390" spans="1:15">
      <c r="A390" s="1">
        <v>1985</v>
      </c>
      <c r="B390" s="1" t="s">
        <v>16863</v>
      </c>
      <c r="C390" s="1" t="s">
        <v>6039</v>
      </c>
      <c r="D390" s="1" t="s">
        <v>16753</v>
      </c>
      <c r="G390" s="1" t="s">
        <v>15</v>
      </c>
      <c r="H390" s="1" t="s">
        <v>16</v>
      </c>
      <c r="I390" s="1" t="s">
        <v>17</v>
      </c>
      <c r="J390" s="1" t="s">
        <v>16957</v>
      </c>
      <c r="K390" s="1">
        <v>37.450000000000003</v>
      </c>
      <c r="L390" s="1">
        <v>130.78</v>
      </c>
      <c r="M390" s="1">
        <v>0.33</v>
      </c>
    </row>
    <row r="391" spans="1:15">
      <c r="A391" s="1">
        <v>1999</v>
      </c>
      <c r="B391" s="1" t="s">
        <v>17085</v>
      </c>
      <c r="C391" s="1" t="s">
        <v>17086</v>
      </c>
      <c r="D391" s="1" t="s">
        <v>17087</v>
      </c>
      <c r="G391" s="1" t="s">
        <v>15</v>
      </c>
      <c r="H391" s="1" t="s">
        <v>16</v>
      </c>
      <c r="I391" s="1" t="s">
        <v>17</v>
      </c>
      <c r="J391" s="1" t="s">
        <v>4507</v>
      </c>
      <c r="K391" s="1">
        <v>35.97</v>
      </c>
      <c r="L391" s="1">
        <v>138.37</v>
      </c>
      <c r="M391" s="1">
        <v>0.33</v>
      </c>
      <c r="O391" s="1">
        <v>9.9</v>
      </c>
    </row>
    <row r="392" spans="1:15">
      <c r="A392" s="1">
        <v>2008</v>
      </c>
      <c r="B392" s="1" t="s">
        <v>16940</v>
      </c>
      <c r="C392" s="1" t="s">
        <v>17088</v>
      </c>
      <c r="D392" s="1" t="s">
        <v>17089</v>
      </c>
      <c r="G392" s="1" t="s">
        <v>15</v>
      </c>
      <c r="H392" s="1" t="s">
        <v>16</v>
      </c>
      <c r="I392" s="1" t="s">
        <v>17</v>
      </c>
      <c r="J392" s="1" t="s">
        <v>25</v>
      </c>
      <c r="K392" s="1">
        <v>36.4</v>
      </c>
      <c r="L392" s="1">
        <v>140</v>
      </c>
      <c r="M392" s="1">
        <v>0.33</v>
      </c>
    </row>
    <row r="393" spans="1:15">
      <c r="A393" s="1">
        <v>1980</v>
      </c>
      <c r="B393" s="1" t="s">
        <v>16696</v>
      </c>
      <c r="C393" s="1" t="s">
        <v>17090</v>
      </c>
      <c r="D393" s="1" t="s">
        <v>16698</v>
      </c>
      <c r="E393" s="1">
        <v>-1500</v>
      </c>
      <c r="F393" s="1">
        <v>-1500</v>
      </c>
      <c r="G393" s="1" t="s">
        <v>350</v>
      </c>
      <c r="H393" s="1" t="s">
        <v>323</v>
      </c>
      <c r="I393" s="1" t="s">
        <v>17</v>
      </c>
      <c r="J393" s="1" t="s">
        <v>25</v>
      </c>
      <c r="K393" s="1">
        <v>40.5</v>
      </c>
      <c r="L393" s="1">
        <v>143</v>
      </c>
      <c r="M393" s="1">
        <v>0.33</v>
      </c>
    </row>
    <row r="394" spans="1:15">
      <c r="A394" s="1">
        <v>1988</v>
      </c>
      <c r="B394" s="1" t="s">
        <v>16933</v>
      </c>
      <c r="C394" s="1" t="s">
        <v>5814</v>
      </c>
      <c r="D394" s="1" t="s">
        <v>17091</v>
      </c>
      <c r="G394" s="1" t="s">
        <v>15</v>
      </c>
      <c r="H394" s="1" t="s">
        <v>16</v>
      </c>
      <c r="I394" s="1" t="s">
        <v>17</v>
      </c>
      <c r="J394" s="1" t="s">
        <v>25</v>
      </c>
      <c r="K394" s="1">
        <v>41</v>
      </c>
      <c r="L394" s="1">
        <v>140.19999999999999</v>
      </c>
      <c r="M394" s="1">
        <v>0.33</v>
      </c>
    </row>
    <row r="395" spans="1:15">
      <c r="A395" s="1">
        <v>1959</v>
      </c>
      <c r="B395" s="1" t="s">
        <v>16664</v>
      </c>
      <c r="C395" s="1" t="s">
        <v>3914</v>
      </c>
      <c r="D395" s="1" t="s">
        <v>16755</v>
      </c>
      <c r="G395" s="1" t="s">
        <v>15</v>
      </c>
      <c r="H395" s="1" t="s">
        <v>16</v>
      </c>
      <c r="I395" s="1" t="s">
        <v>17</v>
      </c>
      <c r="J395" s="1" t="s">
        <v>17092</v>
      </c>
      <c r="K395" s="1">
        <v>33</v>
      </c>
      <c r="L395" s="1">
        <v>129.5</v>
      </c>
      <c r="M395" s="1">
        <v>0.34</v>
      </c>
    </row>
    <row r="396" spans="1:15">
      <c r="A396" s="1">
        <v>1959</v>
      </c>
      <c r="B396" s="1" t="s">
        <v>17093</v>
      </c>
      <c r="C396" s="1" t="s">
        <v>1363</v>
      </c>
      <c r="D396" s="1" t="s">
        <v>16755</v>
      </c>
      <c r="G396" s="1" t="s">
        <v>15</v>
      </c>
      <c r="H396" s="1" t="s">
        <v>16</v>
      </c>
      <c r="I396" s="1" t="s">
        <v>17</v>
      </c>
      <c r="J396" s="1" t="s">
        <v>17092</v>
      </c>
      <c r="K396" s="1">
        <v>33</v>
      </c>
      <c r="L396" s="1">
        <v>129.5</v>
      </c>
      <c r="M396" s="1">
        <v>0.34</v>
      </c>
    </row>
    <row r="397" spans="1:15">
      <c r="A397" s="1">
        <v>1988</v>
      </c>
      <c r="B397" s="1" t="s">
        <v>16933</v>
      </c>
      <c r="C397" s="1" t="s">
        <v>17094</v>
      </c>
      <c r="D397" s="1" t="s">
        <v>16935</v>
      </c>
      <c r="G397" s="1" t="s">
        <v>15</v>
      </c>
      <c r="H397" s="1" t="s">
        <v>16</v>
      </c>
      <c r="I397" s="1" t="s">
        <v>17</v>
      </c>
      <c r="J397" s="1" t="s">
        <v>25</v>
      </c>
      <c r="K397" s="1">
        <v>41</v>
      </c>
      <c r="L397" s="1">
        <v>140.5</v>
      </c>
      <c r="M397" s="1">
        <v>0.34</v>
      </c>
    </row>
    <row r="398" spans="1:15">
      <c r="A398" s="1">
        <v>1988</v>
      </c>
      <c r="B398" s="1" t="s">
        <v>16933</v>
      </c>
      <c r="C398" s="1" t="s">
        <v>1849</v>
      </c>
      <c r="D398" s="1" t="s">
        <v>16935</v>
      </c>
      <c r="G398" s="1" t="s">
        <v>15</v>
      </c>
      <c r="H398" s="1" t="s">
        <v>16</v>
      </c>
      <c r="I398" s="1" t="s">
        <v>17</v>
      </c>
      <c r="J398" s="1" t="s">
        <v>25</v>
      </c>
      <c r="K398" s="1">
        <v>41</v>
      </c>
      <c r="L398" s="1">
        <v>140.5</v>
      </c>
      <c r="M398" s="1">
        <v>0.34</v>
      </c>
    </row>
    <row r="399" spans="1:15">
      <c r="A399" s="1">
        <v>1983</v>
      </c>
      <c r="B399" s="1" t="s">
        <v>16971</v>
      </c>
      <c r="C399" s="1" t="s">
        <v>1795</v>
      </c>
      <c r="D399" s="1" t="s">
        <v>16972</v>
      </c>
      <c r="G399" s="1" t="s">
        <v>15</v>
      </c>
      <c r="H399" s="1" t="s">
        <v>16</v>
      </c>
      <c r="I399" s="1" t="s">
        <v>17</v>
      </c>
      <c r="J399" s="1" t="s">
        <v>25</v>
      </c>
      <c r="K399" s="1">
        <v>42.57</v>
      </c>
      <c r="L399" s="1">
        <v>140.78</v>
      </c>
      <c r="M399" s="1">
        <v>0.34</v>
      </c>
    </row>
    <row r="400" spans="1:15">
      <c r="A400" s="1">
        <v>1988</v>
      </c>
      <c r="B400" s="1" t="s">
        <v>16660</v>
      </c>
      <c r="C400" s="1" t="s">
        <v>17095</v>
      </c>
      <c r="D400" s="1" t="s">
        <v>16643</v>
      </c>
      <c r="G400" s="1" t="s">
        <v>15</v>
      </c>
      <c r="H400" s="1" t="s">
        <v>16</v>
      </c>
      <c r="I400" s="1" t="s">
        <v>17</v>
      </c>
      <c r="J400" s="1" t="s">
        <v>4326</v>
      </c>
      <c r="K400" s="1">
        <v>36.299999999999997</v>
      </c>
      <c r="L400" s="1">
        <v>133.30000000000001</v>
      </c>
      <c r="M400" s="1">
        <v>0.34</v>
      </c>
    </row>
    <row r="401" spans="1:17">
      <c r="A401" s="1">
        <v>1984</v>
      </c>
      <c r="B401" s="1" t="s">
        <v>16812</v>
      </c>
      <c r="C401" s="1" t="s">
        <v>17096</v>
      </c>
      <c r="D401" s="1" t="s">
        <v>16753</v>
      </c>
      <c r="G401" s="1" t="s">
        <v>15</v>
      </c>
      <c r="H401" s="1" t="s">
        <v>16</v>
      </c>
      <c r="I401" s="1" t="s">
        <v>17</v>
      </c>
      <c r="J401" s="1" t="s">
        <v>25</v>
      </c>
      <c r="K401" s="1">
        <v>37.450000000000003</v>
      </c>
      <c r="L401" s="1">
        <v>130.78</v>
      </c>
      <c r="M401" s="1">
        <v>0.34</v>
      </c>
    </row>
    <row r="402" spans="1:17">
      <c r="A402" s="1">
        <v>2007</v>
      </c>
      <c r="B402" s="1" t="s">
        <v>16836</v>
      </c>
      <c r="C402" s="1" t="s">
        <v>17097</v>
      </c>
      <c r="D402" s="1" t="s">
        <v>16838</v>
      </c>
      <c r="G402" s="1" t="s">
        <v>15</v>
      </c>
      <c r="H402" s="1" t="s">
        <v>16</v>
      </c>
      <c r="I402" s="1" t="s">
        <v>17</v>
      </c>
      <c r="J402" s="1" t="s">
        <v>25</v>
      </c>
      <c r="K402" s="1">
        <v>40.450000000000003</v>
      </c>
      <c r="L402" s="1">
        <v>140.6</v>
      </c>
      <c r="M402" s="1">
        <v>0.34</v>
      </c>
    </row>
    <row r="403" spans="1:17">
      <c r="A403" s="1">
        <v>1999</v>
      </c>
      <c r="B403" s="1" t="s">
        <v>16752</v>
      </c>
      <c r="C403" s="1" t="s">
        <v>5464</v>
      </c>
      <c r="D403" s="1" t="s">
        <v>16753</v>
      </c>
      <c r="G403" s="1" t="s">
        <v>15</v>
      </c>
      <c r="H403" s="1" t="s">
        <v>16</v>
      </c>
      <c r="I403" s="1" t="s">
        <v>17</v>
      </c>
      <c r="J403" s="1" t="s">
        <v>4326</v>
      </c>
      <c r="K403" s="1">
        <v>37.450000000000003</v>
      </c>
      <c r="L403" s="1">
        <v>130.78</v>
      </c>
      <c r="M403" s="1">
        <v>0.34</v>
      </c>
      <c r="O403" s="1">
        <v>1</v>
      </c>
      <c r="Q403" s="1">
        <v>0.51252900000000001</v>
      </c>
    </row>
    <row r="404" spans="1:17">
      <c r="A404" s="1">
        <v>1974</v>
      </c>
      <c r="B404" s="1" t="s">
        <v>16690</v>
      </c>
      <c r="C404" s="1" t="s">
        <v>17098</v>
      </c>
      <c r="D404" s="1" t="s">
        <v>16638</v>
      </c>
      <c r="G404" s="1" t="s">
        <v>15</v>
      </c>
      <c r="H404" s="1" t="s">
        <v>16</v>
      </c>
      <c r="I404" s="1" t="s">
        <v>17</v>
      </c>
      <c r="J404" s="1" t="s">
        <v>311</v>
      </c>
      <c r="K404" s="1">
        <v>36</v>
      </c>
      <c r="L404" s="1">
        <v>138</v>
      </c>
      <c r="M404" s="1">
        <v>0.35</v>
      </c>
    </row>
    <row r="405" spans="1:17">
      <c r="A405" s="1">
        <v>1986</v>
      </c>
      <c r="B405" s="1" t="s">
        <v>16727</v>
      </c>
      <c r="C405" s="1" t="s">
        <v>17099</v>
      </c>
      <c r="D405" s="1" t="s">
        <v>16740</v>
      </c>
      <c r="G405" s="1" t="s">
        <v>15</v>
      </c>
      <c r="H405" s="1" t="s">
        <v>16</v>
      </c>
      <c r="I405" s="1" t="s">
        <v>17</v>
      </c>
      <c r="J405" s="1" t="s">
        <v>4326</v>
      </c>
      <c r="K405" s="1">
        <v>36.1</v>
      </c>
      <c r="L405" s="1">
        <v>133</v>
      </c>
      <c r="M405" s="1">
        <v>0.35</v>
      </c>
    </row>
    <row r="406" spans="1:17">
      <c r="A406" s="1">
        <v>2008</v>
      </c>
      <c r="B406" s="1" t="s">
        <v>16940</v>
      </c>
      <c r="C406" s="1" t="s">
        <v>17100</v>
      </c>
      <c r="D406" s="1" t="s">
        <v>16942</v>
      </c>
      <c r="G406" s="1" t="s">
        <v>15</v>
      </c>
      <c r="H406" s="1" t="s">
        <v>16</v>
      </c>
      <c r="I406" s="1" t="s">
        <v>17</v>
      </c>
      <c r="J406" s="1" t="s">
        <v>311</v>
      </c>
      <c r="K406" s="1">
        <v>36.4</v>
      </c>
      <c r="L406" s="1">
        <v>140</v>
      </c>
      <c r="M406" s="1">
        <v>0.35</v>
      </c>
      <c r="O406" s="1">
        <v>0.5</v>
      </c>
    </row>
    <row r="407" spans="1:17">
      <c r="A407" s="1">
        <v>2006</v>
      </c>
      <c r="B407" s="1" t="s">
        <v>17101</v>
      </c>
      <c r="C407" s="1" t="s">
        <v>17102</v>
      </c>
      <c r="D407" s="1" t="s">
        <v>17103</v>
      </c>
      <c r="G407" s="1" t="s">
        <v>15</v>
      </c>
      <c r="H407" s="1" t="s">
        <v>16</v>
      </c>
      <c r="I407" s="1" t="s">
        <v>17</v>
      </c>
      <c r="J407" s="1" t="s">
        <v>311</v>
      </c>
      <c r="K407" s="1">
        <v>35.78</v>
      </c>
      <c r="L407" s="1">
        <v>137.38</v>
      </c>
      <c r="M407" s="1">
        <v>0.35</v>
      </c>
    </row>
    <row r="408" spans="1:17">
      <c r="A408" s="1">
        <v>2006</v>
      </c>
      <c r="B408" s="1" t="s">
        <v>16747</v>
      </c>
      <c r="C408" s="1" t="s">
        <v>17104</v>
      </c>
      <c r="D408" s="1" t="s">
        <v>16749</v>
      </c>
      <c r="G408" s="1" t="s">
        <v>15</v>
      </c>
      <c r="H408" s="1" t="s">
        <v>16</v>
      </c>
      <c r="I408" s="1" t="s">
        <v>17</v>
      </c>
      <c r="J408" s="1" t="s">
        <v>311</v>
      </c>
      <c r="K408" s="1">
        <v>35.75</v>
      </c>
      <c r="L408" s="1">
        <v>137.58000000000001</v>
      </c>
      <c r="M408" s="1">
        <v>0.35</v>
      </c>
      <c r="O408" s="1">
        <v>0.7</v>
      </c>
    </row>
    <row r="409" spans="1:17">
      <c r="A409" s="1">
        <v>2006</v>
      </c>
      <c r="B409" s="1" t="s">
        <v>16747</v>
      </c>
      <c r="C409" s="1" t="s">
        <v>17105</v>
      </c>
      <c r="D409" s="1" t="s">
        <v>16749</v>
      </c>
      <c r="G409" s="1" t="s">
        <v>15</v>
      </c>
      <c r="H409" s="1" t="s">
        <v>16</v>
      </c>
      <c r="I409" s="1" t="s">
        <v>17</v>
      </c>
      <c r="J409" s="1" t="s">
        <v>311</v>
      </c>
      <c r="K409" s="1">
        <v>35.75</v>
      </c>
      <c r="L409" s="1">
        <v>137.58000000000001</v>
      </c>
      <c r="M409" s="1">
        <v>0.35</v>
      </c>
    </row>
    <row r="410" spans="1:17">
      <c r="A410" s="1">
        <v>1999</v>
      </c>
      <c r="B410" s="1" t="s">
        <v>16752</v>
      </c>
      <c r="C410" s="1" t="s">
        <v>7489</v>
      </c>
      <c r="D410" s="1" t="s">
        <v>16753</v>
      </c>
      <c r="G410" s="1" t="s">
        <v>15</v>
      </c>
      <c r="H410" s="1" t="s">
        <v>16</v>
      </c>
      <c r="I410" s="1" t="s">
        <v>17</v>
      </c>
      <c r="J410" s="1" t="s">
        <v>4326</v>
      </c>
      <c r="K410" s="1">
        <v>37.450000000000003</v>
      </c>
      <c r="L410" s="1">
        <v>130.78</v>
      </c>
      <c r="M410" s="1">
        <v>0.35</v>
      </c>
      <c r="O410" s="1">
        <v>2</v>
      </c>
      <c r="Q410" s="1">
        <v>0.51253499999999996</v>
      </c>
    </row>
    <row r="411" spans="1:17">
      <c r="A411" s="1">
        <v>1985</v>
      </c>
      <c r="B411" s="1" t="s">
        <v>16863</v>
      </c>
      <c r="C411" s="1" t="s">
        <v>1352</v>
      </c>
      <c r="D411" s="1" t="s">
        <v>16753</v>
      </c>
      <c r="G411" s="1" t="s">
        <v>15</v>
      </c>
      <c r="H411" s="1" t="s">
        <v>16</v>
      </c>
      <c r="I411" s="1" t="s">
        <v>17</v>
      </c>
      <c r="J411" s="1" t="s">
        <v>16957</v>
      </c>
      <c r="K411" s="1">
        <v>37.450000000000003</v>
      </c>
      <c r="L411" s="1">
        <v>130.78</v>
      </c>
      <c r="M411" s="1">
        <v>0.36</v>
      </c>
    </row>
    <row r="412" spans="1:17">
      <c r="A412" s="1">
        <v>1966</v>
      </c>
      <c r="B412" s="1" t="s">
        <v>17106</v>
      </c>
      <c r="C412" s="1" t="s">
        <v>122</v>
      </c>
      <c r="D412" s="1" t="s">
        <v>17107</v>
      </c>
      <c r="G412" s="1" t="s">
        <v>15</v>
      </c>
      <c r="H412" s="1" t="s">
        <v>16</v>
      </c>
      <c r="I412" s="1" t="s">
        <v>17</v>
      </c>
      <c r="J412" s="1" t="s">
        <v>25</v>
      </c>
      <c r="K412" s="1">
        <v>42.57</v>
      </c>
      <c r="L412" s="1">
        <v>140.78</v>
      </c>
      <c r="M412" s="1">
        <v>0.36</v>
      </c>
    </row>
    <row r="413" spans="1:17">
      <c r="A413" s="1">
        <v>1964</v>
      </c>
      <c r="B413" s="1" t="s">
        <v>17108</v>
      </c>
      <c r="C413" s="1" t="s">
        <v>867</v>
      </c>
      <c r="D413" s="1" t="s">
        <v>16972</v>
      </c>
      <c r="G413" s="1" t="s">
        <v>15</v>
      </c>
      <c r="H413" s="1" t="s">
        <v>16</v>
      </c>
      <c r="I413" s="1" t="s">
        <v>17</v>
      </c>
      <c r="J413" s="1" t="s">
        <v>25</v>
      </c>
      <c r="K413" s="1">
        <v>42.57</v>
      </c>
      <c r="L413" s="1">
        <v>140.78</v>
      </c>
      <c r="M413" s="1">
        <v>0.36</v>
      </c>
    </row>
    <row r="414" spans="1:17">
      <c r="A414" s="1">
        <v>1983</v>
      </c>
      <c r="B414" s="1" t="s">
        <v>16971</v>
      </c>
      <c r="C414" s="1" t="s">
        <v>1072</v>
      </c>
      <c r="D414" s="1" t="s">
        <v>16972</v>
      </c>
      <c r="G414" s="1" t="s">
        <v>15</v>
      </c>
      <c r="H414" s="1" t="s">
        <v>16</v>
      </c>
      <c r="I414" s="1" t="s">
        <v>17</v>
      </c>
      <c r="J414" s="1" t="s">
        <v>25</v>
      </c>
      <c r="K414" s="1">
        <v>42.57</v>
      </c>
      <c r="L414" s="1">
        <v>140.78</v>
      </c>
      <c r="M414" s="1">
        <v>0.36</v>
      </c>
      <c r="O414" s="1">
        <v>4</v>
      </c>
    </row>
    <row r="415" spans="1:17">
      <c r="A415" s="1">
        <v>1969</v>
      </c>
      <c r="B415" s="1" t="s">
        <v>16704</v>
      </c>
      <c r="C415" s="1" t="s">
        <v>17109</v>
      </c>
      <c r="D415" s="1" t="s">
        <v>16638</v>
      </c>
      <c r="G415" s="1" t="s">
        <v>15</v>
      </c>
      <c r="H415" s="1" t="s">
        <v>16</v>
      </c>
      <c r="I415" s="1" t="s">
        <v>17</v>
      </c>
      <c r="J415" s="1" t="s">
        <v>16706</v>
      </c>
      <c r="K415" s="1">
        <v>36.4</v>
      </c>
      <c r="L415" s="1">
        <v>139.19999999999999</v>
      </c>
      <c r="M415" s="1">
        <v>0.36</v>
      </c>
    </row>
    <row r="416" spans="1:17">
      <c r="A416" s="1">
        <v>1984</v>
      </c>
      <c r="B416" s="1" t="s">
        <v>16812</v>
      </c>
      <c r="C416" s="1" t="s">
        <v>17110</v>
      </c>
      <c r="D416" s="1" t="s">
        <v>16753</v>
      </c>
      <c r="G416" s="1" t="s">
        <v>15</v>
      </c>
      <c r="H416" s="1" t="s">
        <v>16</v>
      </c>
      <c r="I416" s="1" t="s">
        <v>17</v>
      </c>
      <c r="J416" s="1" t="s">
        <v>25</v>
      </c>
      <c r="K416" s="1">
        <v>37.450000000000003</v>
      </c>
      <c r="L416" s="1">
        <v>130.78</v>
      </c>
      <c r="M416" s="1">
        <v>0.36</v>
      </c>
    </row>
    <row r="417" spans="1:17">
      <c r="A417" s="1">
        <v>1983</v>
      </c>
      <c r="B417" s="1" t="s">
        <v>17076</v>
      </c>
      <c r="C417" s="1" t="s">
        <v>17111</v>
      </c>
      <c r="D417" s="1" t="s">
        <v>16841</v>
      </c>
      <c r="G417" s="1" t="s">
        <v>15</v>
      </c>
      <c r="H417" s="1" t="s">
        <v>16</v>
      </c>
      <c r="I417" s="1" t="s">
        <v>17</v>
      </c>
      <c r="J417" s="1" t="s">
        <v>18</v>
      </c>
      <c r="K417" s="1">
        <v>40.200000000000003</v>
      </c>
      <c r="L417" s="1">
        <v>140.30000000000001</v>
      </c>
      <c r="M417" s="1">
        <v>0.36</v>
      </c>
    </row>
    <row r="418" spans="1:17">
      <c r="A418" s="1">
        <v>2008</v>
      </c>
      <c r="B418" s="1" t="s">
        <v>16940</v>
      </c>
      <c r="C418" s="1" t="s">
        <v>17112</v>
      </c>
      <c r="D418" s="1" t="s">
        <v>16942</v>
      </c>
      <c r="G418" s="1" t="s">
        <v>15</v>
      </c>
      <c r="H418" s="1" t="s">
        <v>16</v>
      </c>
      <c r="I418" s="1" t="s">
        <v>17</v>
      </c>
      <c r="J418" s="1" t="s">
        <v>311</v>
      </c>
      <c r="K418" s="1">
        <v>36.4</v>
      </c>
      <c r="L418" s="1">
        <v>140</v>
      </c>
      <c r="M418" s="1">
        <v>0.36</v>
      </c>
      <c r="O418" s="1">
        <v>2</v>
      </c>
    </row>
    <row r="419" spans="1:17">
      <c r="A419" s="1">
        <v>2008</v>
      </c>
      <c r="B419" s="1" t="s">
        <v>16940</v>
      </c>
      <c r="C419" s="1" t="s">
        <v>17113</v>
      </c>
      <c r="D419" s="1" t="s">
        <v>17089</v>
      </c>
      <c r="G419" s="1" t="s">
        <v>15</v>
      </c>
      <c r="H419" s="1" t="s">
        <v>16</v>
      </c>
      <c r="I419" s="1" t="s">
        <v>17</v>
      </c>
      <c r="J419" s="1" t="s">
        <v>25</v>
      </c>
      <c r="K419" s="1">
        <v>36.4</v>
      </c>
      <c r="L419" s="1">
        <v>140</v>
      </c>
      <c r="M419" s="1">
        <v>0.36</v>
      </c>
    </row>
    <row r="420" spans="1:17">
      <c r="A420" s="1">
        <v>1999</v>
      </c>
      <c r="B420" s="1" t="s">
        <v>16752</v>
      </c>
      <c r="C420" s="1" t="s">
        <v>7480</v>
      </c>
      <c r="D420" s="1" t="s">
        <v>16753</v>
      </c>
      <c r="G420" s="1" t="s">
        <v>15</v>
      </c>
      <c r="H420" s="1" t="s">
        <v>16</v>
      </c>
      <c r="I420" s="1" t="s">
        <v>17</v>
      </c>
      <c r="J420" s="1" t="s">
        <v>4326</v>
      </c>
      <c r="K420" s="1">
        <v>37.450000000000003</v>
      </c>
      <c r="L420" s="1">
        <v>130.78</v>
      </c>
      <c r="M420" s="1">
        <v>0.36</v>
      </c>
      <c r="O420" s="1">
        <v>3</v>
      </c>
      <c r="Q420" s="1">
        <v>0.51256699999999999</v>
      </c>
    </row>
    <row r="421" spans="1:17">
      <c r="A421" s="1">
        <v>1995</v>
      </c>
      <c r="B421" s="1" t="s">
        <v>17078</v>
      </c>
      <c r="C421" s="1" t="s">
        <v>17114</v>
      </c>
      <c r="D421" s="1" t="s">
        <v>17080</v>
      </c>
      <c r="G421" s="1" t="s">
        <v>15</v>
      </c>
      <c r="H421" s="1" t="s">
        <v>16</v>
      </c>
      <c r="I421" s="1" t="s">
        <v>17</v>
      </c>
      <c r="J421" s="1" t="s">
        <v>18</v>
      </c>
      <c r="K421" s="1">
        <v>33.1</v>
      </c>
      <c r="L421" s="1">
        <v>128.9</v>
      </c>
      <c r="M421" s="1">
        <v>0.37</v>
      </c>
    </row>
    <row r="422" spans="1:17">
      <c r="A422" s="1">
        <v>2006</v>
      </c>
      <c r="B422" s="1" t="s">
        <v>16747</v>
      </c>
      <c r="C422" s="1" t="s">
        <v>17115</v>
      </c>
      <c r="D422" s="1" t="s">
        <v>16749</v>
      </c>
      <c r="G422" s="1" t="s">
        <v>15</v>
      </c>
      <c r="H422" s="1" t="s">
        <v>16</v>
      </c>
      <c r="I422" s="1" t="s">
        <v>17</v>
      </c>
      <c r="J422" s="1" t="s">
        <v>311</v>
      </c>
      <c r="K422" s="1">
        <v>35.75</v>
      </c>
      <c r="L422" s="1">
        <v>137.58000000000001</v>
      </c>
      <c r="M422" s="1">
        <v>0.37</v>
      </c>
      <c r="O422" s="1">
        <v>5.9</v>
      </c>
    </row>
    <row r="423" spans="1:17">
      <c r="A423" s="1">
        <v>1999</v>
      </c>
      <c r="B423" s="1" t="s">
        <v>16752</v>
      </c>
      <c r="C423" s="1" t="s">
        <v>17116</v>
      </c>
      <c r="D423" s="1" t="s">
        <v>16753</v>
      </c>
      <c r="G423" s="1" t="s">
        <v>15</v>
      </c>
      <c r="H423" s="1" t="s">
        <v>16</v>
      </c>
      <c r="I423" s="1" t="s">
        <v>17</v>
      </c>
      <c r="J423" s="1" t="s">
        <v>4326</v>
      </c>
      <c r="K423" s="1">
        <v>37.450000000000003</v>
      </c>
      <c r="L423" s="1">
        <v>130.78</v>
      </c>
      <c r="M423" s="1">
        <v>0.37</v>
      </c>
      <c r="O423" s="1">
        <v>2</v>
      </c>
      <c r="Q423" s="1">
        <v>0.51255499999999998</v>
      </c>
    </row>
    <row r="424" spans="1:17">
      <c r="A424" s="1">
        <v>1960</v>
      </c>
      <c r="B424" s="1" t="s">
        <v>17022</v>
      </c>
      <c r="C424" s="1" t="s">
        <v>867</v>
      </c>
      <c r="D424" s="1" t="s">
        <v>17023</v>
      </c>
      <c r="G424" s="1" t="s">
        <v>15</v>
      </c>
      <c r="H424" s="1" t="s">
        <v>16</v>
      </c>
      <c r="I424" s="1" t="s">
        <v>17</v>
      </c>
      <c r="J424" s="1" t="s">
        <v>17024</v>
      </c>
      <c r="K424" s="1">
        <v>39.72</v>
      </c>
      <c r="L424" s="1">
        <v>141.08000000000001</v>
      </c>
      <c r="M424" s="1">
        <v>0.38</v>
      </c>
    </row>
    <row r="425" spans="1:17">
      <c r="A425" s="1">
        <v>1986</v>
      </c>
      <c r="B425" s="1" t="s">
        <v>16727</v>
      </c>
      <c r="C425" s="1" t="s">
        <v>17117</v>
      </c>
      <c r="D425" s="1" t="s">
        <v>16740</v>
      </c>
      <c r="G425" s="1" t="s">
        <v>15</v>
      </c>
      <c r="H425" s="1" t="s">
        <v>16</v>
      </c>
      <c r="I425" s="1" t="s">
        <v>17</v>
      </c>
      <c r="J425" s="1" t="s">
        <v>47</v>
      </c>
      <c r="K425" s="1">
        <v>36.1</v>
      </c>
      <c r="L425" s="1">
        <v>133</v>
      </c>
      <c r="M425" s="1">
        <v>0.38</v>
      </c>
    </row>
    <row r="426" spans="1:17">
      <c r="A426" s="1">
        <v>2007</v>
      </c>
      <c r="B426" s="1" t="s">
        <v>16836</v>
      </c>
      <c r="C426" s="1" t="s">
        <v>17118</v>
      </c>
      <c r="D426" s="1" t="s">
        <v>17119</v>
      </c>
      <c r="G426" s="1" t="s">
        <v>15</v>
      </c>
      <c r="H426" s="1" t="s">
        <v>16</v>
      </c>
      <c r="I426" s="1" t="s">
        <v>17</v>
      </c>
      <c r="J426" s="1" t="s">
        <v>25</v>
      </c>
      <c r="K426" s="1">
        <v>40.6</v>
      </c>
      <c r="L426" s="1">
        <v>140.75</v>
      </c>
      <c r="M426" s="1">
        <v>0.38</v>
      </c>
    </row>
    <row r="427" spans="1:17">
      <c r="A427" s="1">
        <v>1962</v>
      </c>
      <c r="B427" s="1" t="s">
        <v>11736</v>
      </c>
      <c r="C427" s="1" t="s">
        <v>1072</v>
      </c>
      <c r="D427" s="1" t="s">
        <v>17120</v>
      </c>
      <c r="G427" s="1" t="s">
        <v>15</v>
      </c>
      <c r="H427" s="1" t="s">
        <v>16</v>
      </c>
      <c r="I427" s="1" t="s">
        <v>17</v>
      </c>
      <c r="J427" s="1" t="s">
        <v>311</v>
      </c>
      <c r="K427" s="1">
        <v>38.75</v>
      </c>
      <c r="L427" s="1">
        <v>140.30000000000001</v>
      </c>
      <c r="M427" s="1">
        <v>0.39</v>
      </c>
    </row>
    <row r="428" spans="1:17">
      <c r="A428" s="1">
        <v>1986</v>
      </c>
      <c r="B428" s="1" t="s">
        <v>16727</v>
      </c>
      <c r="C428" s="1" t="s">
        <v>17121</v>
      </c>
      <c r="D428" s="1" t="s">
        <v>16740</v>
      </c>
      <c r="G428" s="1" t="s">
        <v>15</v>
      </c>
      <c r="H428" s="1" t="s">
        <v>16</v>
      </c>
      <c r="I428" s="1" t="s">
        <v>17</v>
      </c>
      <c r="J428" s="1" t="s">
        <v>4326</v>
      </c>
      <c r="K428" s="1">
        <v>36.1</v>
      </c>
      <c r="L428" s="1">
        <v>133</v>
      </c>
      <c r="M428" s="1">
        <v>0.39</v>
      </c>
    </row>
    <row r="429" spans="1:17">
      <c r="A429" s="1">
        <v>1995</v>
      </c>
      <c r="B429" s="1" t="s">
        <v>14767</v>
      </c>
      <c r="C429" s="1" t="s">
        <v>17122</v>
      </c>
      <c r="D429" s="1" t="s">
        <v>17123</v>
      </c>
      <c r="G429" s="1" t="s">
        <v>15</v>
      </c>
      <c r="H429" s="1" t="s">
        <v>16</v>
      </c>
      <c r="I429" s="1" t="s">
        <v>17</v>
      </c>
      <c r="J429" s="1" t="s">
        <v>25</v>
      </c>
      <c r="K429" s="1">
        <v>39.130000000000003</v>
      </c>
      <c r="L429" s="1">
        <v>140.07</v>
      </c>
      <c r="M429" s="1">
        <v>0.39</v>
      </c>
      <c r="O429" s="1">
        <v>13</v>
      </c>
    </row>
    <row r="430" spans="1:17">
      <c r="A430" s="1">
        <v>1986</v>
      </c>
      <c r="B430" s="1" t="s">
        <v>16727</v>
      </c>
      <c r="C430" s="1" t="s">
        <v>17124</v>
      </c>
      <c r="D430" s="1" t="s">
        <v>16740</v>
      </c>
      <c r="G430" s="1" t="s">
        <v>15</v>
      </c>
      <c r="H430" s="1" t="s">
        <v>16</v>
      </c>
      <c r="I430" s="1" t="s">
        <v>17</v>
      </c>
      <c r="J430" s="1" t="s">
        <v>4326</v>
      </c>
      <c r="K430" s="1">
        <v>36.1</v>
      </c>
      <c r="L430" s="1">
        <v>133</v>
      </c>
      <c r="M430" s="1">
        <v>0.39</v>
      </c>
    </row>
    <row r="431" spans="1:17">
      <c r="A431" s="1">
        <v>2008</v>
      </c>
      <c r="B431" s="1" t="s">
        <v>16940</v>
      </c>
      <c r="C431" s="1" t="s">
        <v>17125</v>
      </c>
      <c r="D431" s="1" t="s">
        <v>17028</v>
      </c>
      <c r="G431" s="1" t="s">
        <v>15</v>
      </c>
      <c r="H431" s="1" t="s">
        <v>16</v>
      </c>
      <c r="I431" s="1" t="s">
        <v>17</v>
      </c>
      <c r="J431" s="1" t="s">
        <v>311</v>
      </c>
      <c r="K431" s="1">
        <v>36.4</v>
      </c>
      <c r="L431" s="1">
        <v>140</v>
      </c>
      <c r="M431" s="1">
        <v>0.39</v>
      </c>
      <c r="O431" s="1">
        <v>1.3</v>
      </c>
    </row>
    <row r="432" spans="1:17">
      <c r="A432" s="1">
        <v>2006</v>
      </c>
      <c r="B432" s="1" t="s">
        <v>16747</v>
      </c>
      <c r="C432" s="1" t="s">
        <v>17126</v>
      </c>
      <c r="D432" s="1" t="s">
        <v>16749</v>
      </c>
      <c r="G432" s="1" t="s">
        <v>15</v>
      </c>
      <c r="H432" s="1" t="s">
        <v>16</v>
      </c>
      <c r="I432" s="1" t="s">
        <v>17</v>
      </c>
      <c r="J432" s="1" t="s">
        <v>311</v>
      </c>
      <c r="K432" s="1">
        <v>35.75</v>
      </c>
      <c r="L432" s="1">
        <v>137.58000000000001</v>
      </c>
      <c r="M432" s="1">
        <v>0.39</v>
      </c>
      <c r="O432" s="1">
        <v>7</v>
      </c>
    </row>
    <row r="433" spans="1:17">
      <c r="A433" s="1">
        <v>1962</v>
      </c>
      <c r="B433" s="1" t="s">
        <v>11736</v>
      </c>
      <c r="C433" s="1" t="s">
        <v>2265</v>
      </c>
      <c r="D433" s="1" t="s">
        <v>17127</v>
      </c>
      <c r="G433" s="1" t="s">
        <v>15</v>
      </c>
      <c r="H433" s="1" t="s">
        <v>16</v>
      </c>
      <c r="I433" s="1" t="s">
        <v>17</v>
      </c>
      <c r="J433" s="1" t="s">
        <v>7766</v>
      </c>
      <c r="K433" s="1">
        <v>38.75</v>
      </c>
      <c r="L433" s="1">
        <v>140.30000000000001</v>
      </c>
      <c r="M433" s="1">
        <v>0.4</v>
      </c>
    </row>
    <row r="434" spans="1:17">
      <c r="A434" s="1">
        <v>2004</v>
      </c>
      <c r="B434" s="1" t="s">
        <v>16654</v>
      </c>
      <c r="C434" s="1" t="s">
        <v>17128</v>
      </c>
      <c r="D434" s="1" t="s">
        <v>17129</v>
      </c>
      <c r="G434" s="1" t="s">
        <v>15</v>
      </c>
      <c r="H434" s="1" t="s">
        <v>16</v>
      </c>
      <c r="I434" s="1" t="s">
        <v>17</v>
      </c>
      <c r="J434" s="1" t="s">
        <v>311</v>
      </c>
      <c r="K434" s="1">
        <v>39.130000000000003</v>
      </c>
      <c r="L434" s="1">
        <v>140.1908</v>
      </c>
      <c r="M434" s="1">
        <v>0.4</v>
      </c>
    </row>
    <row r="435" spans="1:17">
      <c r="A435" s="1">
        <v>2004</v>
      </c>
      <c r="B435" s="1" t="s">
        <v>16654</v>
      </c>
      <c r="C435" s="1" t="s">
        <v>17130</v>
      </c>
      <c r="D435" s="1" t="s">
        <v>17131</v>
      </c>
      <c r="G435" s="1" t="s">
        <v>15</v>
      </c>
      <c r="H435" s="1" t="s">
        <v>16</v>
      </c>
      <c r="I435" s="1" t="s">
        <v>17</v>
      </c>
      <c r="J435" s="1" t="s">
        <v>17132</v>
      </c>
      <c r="K435" s="1">
        <v>39.159999999999997</v>
      </c>
      <c r="L435" s="1">
        <v>140.68860000000001</v>
      </c>
      <c r="M435" s="1">
        <v>0.4</v>
      </c>
    </row>
    <row r="436" spans="1:17">
      <c r="A436" s="1">
        <v>2004</v>
      </c>
      <c r="B436" s="1" t="s">
        <v>16654</v>
      </c>
      <c r="C436" s="1" t="s">
        <v>17133</v>
      </c>
      <c r="D436" s="1" t="s">
        <v>17134</v>
      </c>
      <c r="G436" s="1" t="s">
        <v>15</v>
      </c>
      <c r="H436" s="1" t="s">
        <v>16</v>
      </c>
      <c r="I436" s="1" t="s">
        <v>17</v>
      </c>
      <c r="J436" s="1" t="s">
        <v>14065</v>
      </c>
      <c r="K436" s="1">
        <v>38.979999999999997</v>
      </c>
      <c r="L436" s="1">
        <v>140.2894</v>
      </c>
      <c r="M436" s="1">
        <v>0.4</v>
      </c>
    </row>
    <row r="437" spans="1:17">
      <c r="A437" s="1">
        <v>1985</v>
      </c>
      <c r="B437" s="1" t="s">
        <v>16863</v>
      </c>
      <c r="C437" s="1" t="s">
        <v>3684</v>
      </c>
      <c r="D437" s="1" t="s">
        <v>16753</v>
      </c>
      <c r="G437" s="1" t="s">
        <v>15</v>
      </c>
      <c r="H437" s="1" t="s">
        <v>16</v>
      </c>
      <c r="I437" s="1" t="s">
        <v>17</v>
      </c>
      <c r="J437" s="1" t="s">
        <v>4326</v>
      </c>
      <c r="K437" s="1">
        <v>37.450000000000003</v>
      </c>
      <c r="L437" s="1">
        <v>130.78</v>
      </c>
      <c r="M437" s="1">
        <v>0.41</v>
      </c>
    </row>
    <row r="438" spans="1:17">
      <c r="A438" s="1">
        <v>1985</v>
      </c>
      <c r="B438" s="1" t="s">
        <v>16863</v>
      </c>
      <c r="C438" s="1" t="s">
        <v>11144</v>
      </c>
      <c r="D438" s="1" t="s">
        <v>16753</v>
      </c>
      <c r="G438" s="1" t="s">
        <v>15</v>
      </c>
      <c r="H438" s="1" t="s">
        <v>16</v>
      </c>
      <c r="I438" s="1" t="s">
        <v>17</v>
      </c>
      <c r="J438" s="1" t="s">
        <v>16957</v>
      </c>
      <c r="K438" s="1">
        <v>37.450000000000003</v>
      </c>
      <c r="L438" s="1">
        <v>130.78</v>
      </c>
      <c r="M438" s="1">
        <v>0.41</v>
      </c>
    </row>
    <row r="439" spans="1:17">
      <c r="A439" s="1">
        <v>1984</v>
      </c>
      <c r="B439" s="1" t="s">
        <v>16812</v>
      </c>
      <c r="C439" s="1" t="s">
        <v>17135</v>
      </c>
      <c r="D439" s="1" t="s">
        <v>16753</v>
      </c>
      <c r="G439" s="1" t="s">
        <v>15</v>
      </c>
      <c r="H439" s="1" t="s">
        <v>16</v>
      </c>
      <c r="I439" s="1" t="s">
        <v>17</v>
      </c>
      <c r="J439" s="1" t="s">
        <v>25</v>
      </c>
      <c r="K439" s="1">
        <v>37.450000000000003</v>
      </c>
      <c r="L439" s="1">
        <v>130.78</v>
      </c>
      <c r="M439" s="1">
        <v>0.41</v>
      </c>
    </row>
    <row r="440" spans="1:17">
      <c r="A440" s="1">
        <v>1984</v>
      </c>
      <c r="B440" s="1" t="s">
        <v>16812</v>
      </c>
      <c r="C440" s="1" t="s">
        <v>17136</v>
      </c>
      <c r="D440" s="1" t="s">
        <v>16753</v>
      </c>
      <c r="G440" s="1" t="s">
        <v>15</v>
      </c>
      <c r="H440" s="1" t="s">
        <v>16</v>
      </c>
      <c r="I440" s="1" t="s">
        <v>17</v>
      </c>
      <c r="J440" s="1" t="s">
        <v>25</v>
      </c>
      <c r="K440" s="1">
        <v>37.450000000000003</v>
      </c>
      <c r="L440" s="1">
        <v>130.78</v>
      </c>
      <c r="M440" s="1">
        <v>0.41</v>
      </c>
    </row>
    <row r="441" spans="1:17">
      <c r="A441" s="1">
        <v>1983</v>
      </c>
      <c r="B441" s="1" t="s">
        <v>17137</v>
      </c>
      <c r="C441" s="1" t="s">
        <v>17138</v>
      </c>
      <c r="D441" s="1" t="s">
        <v>17001</v>
      </c>
      <c r="G441" s="1" t="s">
        <v>15</v>
      </c>
      <c r="H441" s="1" t="s">
        <v>16</v>
      </c>
      <c r="I441" s="1" t="s">
        <v>17</v>
      </c>
      <c r="J441" s="1" t="s">
        <v>25</v>
      </c>
      <c r="K441" s="1">
        <v>32.200000000000003</v>
      </c>
      <c r="L441" s="1">
        <v>131.4</v>
      </c>
      <c r="M441" s="1">
        <v>0.41</v>
      </c>
    </row>
    <row r="442" spans="1:17">
      <c r="A442" s="1">
        <v>1999</v>
      </c>
      <c r="B442" s="1" t="s">
        <v>16752</v>
      </c>
      <c r="C442" s="1" t="s">
        <v>7109</v>
      </c>
      <c r="D442" s="1" t="s">
        <v>16753</v>
      </c>
      <c r="G442" s="1" t="s">
        <v>15</v>
      </c>
      <c r="H442" s="1" t="s">
        <v>16</v>
      </c>
      <c r="I442" s="1" t="s">
        <v>17</v>
      </c>
      <c r="J442" s="1" t="s">
        <v>4326</v>
      </c>
      <c r="K442" s="1">
        <v>37.450000000000003</v>
      </c>
      <c r="L442" s="1">
        <v>130.78</v>
      </c>
      <c r="M442" s="1">
        <v>0.41</v>
      </c>
      <c r="O442" s="1">
        <v>4</v>
      </c>
      <c r="Q442" s="1">
        <v>0.512521</v>
      </c>
    </row>
    <row r="443" spans="1:17">
      <c r="A443" s="1">
        <v>1972</v>
      </c>
      <c r="B443" s="1" t="s">
        <v>16701</v>
      </c>
      <c r="C443" s="1" t="s">
        <v>17139</v>
      </c>
      <c r="D443" s="1" t="s">
        <v>16703</v>
      </c>
      <c r="G443" s="1" t="s">
        <v>15</v>
      </c>
      <c r="H443" s="1" t="s">
        <v>16</v>
      </c>
      <c r="I443" s="1" t="s">
        <v>17</v>
      </c>
      <c r="J443" s="1" t="s">
        <v>17140</v>
      </c>
      <c r="K443" s="1">
        <v>36</v>
      </c>
      <c r="L443" s="1">
        <v>133</v>
      </c>
      <c r="M443" s="1">
        <v>0.42</v>
      </c>
    </row>
    <row r="444" spans="1:17">
      <c r="A444" s="1">
        <v>1984</v>
      </c>
      <c r="B444" s="1" t="s">
        <v>16812</v>
      </c>
      <c r="C444" s="1" t="s">
        <v>17141</v>
      </c>
      <c r="D444" s="1" t="s">
        <v>16753</v>
      </c>
      <c r="G444" s="1" t="s">
        <v>15</v>
      </c>
      <c r="H444" s="1" t="s">
        <v>16</v>
      </c>
      <c r="I444" s="1" t="s">
        <v>17</v>
      </c>
      <c r="J444" s="1" t="s">
        <v>25</v>
      </c>
      <c r="K444" s="1">
        <v>37.450000000000003</v>
      </c>
      <c r="L444" s="1">
        <v>130.78</v>
      </c>
      <c r="M444" s="1">
        <v>0.42</v>
      </c>
    </row>
    <row r="445" spans="1:17">
      <c r="A445" s="1">
        <v>1981</v>
      </c>
      <c r="B445" s="1" t="s">
        <v>16765</v>
      </c>
      <c r="C445" s="1" t="s">
        <v>17142</v>
      </c>
      <c r="D445" s="1" t="s">
        <v>16767</v>
      </c>
      <c r="G445" s="1" t="s">
        <v>15</v>
      </c>
      <c r="H445" s="1" t="s">
        <v>16</v>
      </c>
      <c r="I445" s="1" t="s">
        <v>17</v>
      </c>
      <c r="J445" s="1" t="s">
        <v>311</v>
      </c>
      <c r="K445" s="1">
        <v>34.3553</v>
      </c>
      <c r="L445" s="1">
        <v>133.9675</v>
      </c>
      <c r="M445" s="1">
        <v>0.42</v>
      </c>
    </row>
    <row r="446" spans="1:17">
      <c r="A446" s="1">
        <v>1985</v>
      </c>
      <c r="B446" s="1" t="s">
        <v>16863</v>
      </c>
      <c r="C446" s="1" t="s">
        <v>3900</v>
      </c>
      <c r="D446" s="1" t="s">
        <v>16753</v>
      </c>
      <c r="G446" s="1" t="s">
        <v>15</v>
      </c>
      <c r="H446" s="1" t="s">
        <v>16</v>
      </c>
      <c r="I446" s="1" t="s">
        <v>17</v>
      </c>
      <c r="J446" s="1" t="s">
        <v>4326</v>
      </c>
      <c r="K446" s="1">
        <v>37.450000000000003</v>
      </c>
      <c r="L446" s="1">
        <v>130.78</v>
      </c>
      <c r="M446" s="1">
        <v>0.42</v>
      </c>
    </row>
    <row r="447" spans="1:17">
      <c r="A447" s="1">
        <v>1984</v>
      </c>
      <c r="B447" s="1" t="s">
        <v>16812</v>
      </c>
      <c r="C447" s="1" t="s">
        <v>17143</v>
      </c>
      <c r="D447" s="1" t="s">
        <v>16753</v>
      </c>
      <c r="G447" s="1" t="s">
        <v>15</v>
      </c>
      <c r="H447" s="1" t="s">
        <v>16</v>
      </c>
      <c r="I447" s="1" t="s">
        <v>17</v>
      </c>
      <c r="J447" s="1" t="s">
        <v>25</v>
      </c>
      <c r="K447" s="1">
        <v>37.450000000000003</v>
      </c>
      <c r="L447" s="1">
        <v>130.78</v>
      </c>
      <c r="M447" s="1">
        <v>0.42</v>
      </c>
    </row>
    <row r="448" spans="1:17">
      <c r="A448" s="1">
        <v>2008</v>
      </c>
      <c r="B448" s="1" t="s">
        <v>16940</v>
      </c>
      <c r="C448" s="1" t="s">
        <v>17144</v>
      </c>
      <c r="D448" s="1" t="s">
        <v>17028</v>
      </c>
      <c r="G448" s="1" t="s">
        <v>15</v>
      </c>
      <c r="H448" s="1" t="s">
        <v>16</v>
      </c>
      <c r="I448" s="1" t="s">
        <v>17</v>
      </c>
      <c r="J448" s="1" t="s">
        <v>311</v>
      </c>
      <c r="K448" s="1">
        <v>36.4</v>
      </c>
      <c r="L448" s="1">
        <v>140</v>
      </c>
      <c r="M448" s="1">
        <v>0.42</v>
      </c>
      <c r="O448" s="1">
        <v>2</v>
      </c>
    </row>
    <row r="449" spans="1:17">
      <c r="A449" s="1">
        <v>2006</v>
      </c>
      <c r="B449" s="1" t="s">
        <v>17101</v>
      </c>
      <c r="C449" s="1" t="s">
        <v>1365</v>
      </c>
      <c r="D449" s="1" t="s">
        <v>17103</v>
      </c>
      <c r="G449" s="1" t="s">
        <v>15</v>
      </c>
      <c r="H449" s="1" t="s">
        <v>16</v>
      </c>
      <c r="I449" s="1" t="s">
        <v>17</v>
      </c>
      <c r="J449" s="1" t="s">
        <v>311</v>
      </c>
      <c r="K449" s="1">
        <v>35.78</v>
      </c>
      <c r="L449" s="1">
        <v>137.38</v>
      </c>
      <c r="M449" s="1">
        <v>0.42</v>
      </c>
    </row>
    <row r="450" spans="1:17">
      <c r="A450" s="1">
        <v>1962</v>
      </c>
      <c r="B450" s="1" t="s">
        <v>11736</v>
      </c>
      <c r="C450" s="1" t="s">
        <v>1795</v>
      </c>
      <c r="D450" s="1" t="s">
        <v>16839</v>
      </c>
      <c r="G450" s="1" t="s">
        <v>15</v>
      </c>
      <c r="H450" s="1" t="s">
        <v>16</v>
      </c>
      <c r="I450" s="1" t="s">
        <v>17</v>
      </c>
      <c r="J450" s="1" t="s">
        <v>18</v>
      </c>
      <c r="K450" s="1">
        <v>32.53</v>
      </c>
      <c r="L450" s="1">
        <v>130.58000000000001</v>
      </c>
      <c r="M450" s="1">
        <v>0.43</v>
      </c>
    </row>
    <row r="451" spans="1:17">
      <c r="A451" s="1">
        <v>1986</v>
      </c>
      <c r="B451" s="1" t="s">
        <v>16727</v>
      </c>
      <c r="C451" s="1" t="s">
        <v>17145</v>
      </c>
      <c r="D451" s="1" t="s">
        <v>16830</v>
      </c>
      <c r="G451" s="1" t="s">
        <v>15</v>
      </c>
      <c r="H451" s="1" t="s">
        <v>16</v>
      </c>
      <c r="I451" s="1" t="s">
        <v>17</v>
      </c>
      <c r="J451" s="1" t="s">
        <v>4326</v>
      </c>
      <c r="K451" s="1">
        <v>36.1</v>
      </c>
      <c r="L451" s="1">
        <v>133.1</v>
      </c>
      <c r="M451" s="1">
        <v>0.43</v>
      </c>
    </row>
    <row r="452" spans="1:17">
      <c r="A452" s="1">
        <v>1983</v>
      </c>
      <c r="B452" s="1" t="s">
        <v>16971</v>
      </c>
      <c r="C452" s="1" t="s">
        <v>2265</v>
      </c>
      <c r="D452" s="1" t="s">
        <v>16972</v>
      </c>
      <c r="G452" s="1" t="s">
        <v>15</v>
      </c>
      <c r="H452" s="1" t="s">
        <v>16</v>
      </c>
      <c r="I452" s="1" t="s">
        <v>17</v>
      </c>
      <c r="J452" s="1" t="s">
        <v>25</v>
      </c>
      <c r="K452" s="1">
        <v>42.57</v>
      </c>
      <c r="L452" s="1">
        <v>140.78</v>
      </c>
      <c r="M452" s="1">
        <v>0.43</v>
      </c>
    </row>
    <row r="453" spans="1:17">
      <c r="A453" s="1">
        <v>1985</v>
      </c>
      <c r="B453" s="1" t="s">
        <v>16863</v>
      </c>
      <c r="C453" s="1" t="s">
        <v>12593</v>
      </c>
      <c r="D453" s="1" t="s">
        <v>16753</v>
      </c>
      <c r="G453" s="1" t="s">
        <v>15</v>
      </c>
      <c r="H453" s="1" t="s">
        <v>16</v>
      </c>
      <c r="I453" s="1" t="s">
        <v>17</v>
      </c>
      <c r="J453" s="1" t="s">
        <v>4326</v>
      </c>
      <c r="K453" s="1">
        <v>37.450000000000003</v>
      </c>
      <c r="L453" s="1">
        <v>130.78</v>
      </c>
      <c r="M453" s="1">
        <v>0.43</v>
      </c>
    </row>
    <row r="454" spans="1:17">
      <c r="A454" s="1">
        <v>2006</v>
      </c>
      <c r="B454" s="1" t="s">
        <v>16747</v>
      </c>
      <c r="C454" s="1" t="s">
        <v>17146</v>
      </c>
      <c r="D454" s="1" t="s">
        <v>16749</v>
      </c>
      <c r="G454" s="1" t="s">
        <v>15</v>
      </c>
      <c r="H454" s="1" t="s">
        <v>16</v>
      </c>
      <c r="I454" s="1" t="s">
        <v>17</v>
      </c>
      <c r="J454" s="1" t="s">
        <v>311</v>
      </c>
      <c r="K454" s="1">
        <v>35.75</v>
      </c>
      <c r="L454" s="1">
        <v>137.58000000000001</v>
      </c>
      <c r="M454" s="1">
        <v>0.43</v>
      </c>
      <c r="O454" s="1">
        <v>7.4</v>
      </c>
    </row>
    <row r="455" spans="1:17">
      <c r="A455" s="1">
        <v>1999</v>
      </c>
      <c r="B455" s="1" t="s">
        <v>16752</v>
      </c>
      <c r="C455" s="1" t="s">
        <v>17147</v>
      </c>
      <c r="D455" s="1" t="s">
        <v>16753</v>
      </c>
      <c r="G455" s="1" t="s">
        <v>15</v>
      </c>
      <c r="H455" s="1" t="s">
        <v>16</v>
      </c>
      <c r="I455" s="1" t="s">
        <v>17</v>
      </c>
      <c r="J455" s="1" t="s">
        <v>4326</v>
      </c>
      <c r="K455" s="1">
        <v>37.450000000000003</v>
      </c>
      <c r="L455" s="1">
        <v>130.78</v>
      </c>
      <c r="M455" s="1">
        <v>0.43</v>
      </c>
      <c r="O455" s="1">
        <v>2</v>
      </c>
    </row>
    <row r="456" spans="1:17">
      <c r="A456" s="1">
        <v>1999</v>
      </c>
      <c r="B456" s="1" t="s">
        <v>16752</v>
      </c>
      <c r="C456" s="1" t="s">
        <v>17148</v>
      </c>
      <c r="D456" s="1" t="s">
        <v>16753</v>
      </c>
      <c r="G456" s="1" t="s">
        <v>15</v>
      </c>
      <c r="H456" s="1" t="s">
        <v>16</v>
      </c>
      <c r="I456" s="1" t="s">
        <v>17</v>
      </c>
      <c r="J456" s="1" t="s">
        <v>4326</v>
      </c>
      <c r="K456" s="1">
        <v>37.450000000000003</v>
      </c>
      <c r="L456" s="1">
        <v>130.78</v>
      </c>
      <c r="M456" s="1">
        <v>0.43</v>
      </c>
      <c r="O456" s="1">
        <v>2</v>
      </c>
      <c r="Q456" s="1">
        <v>0.51256299999999999</v>
      </c>
    </row>
    <row r="457" spans="1:17">
      <c r="A457" s="1">
        <v>1962</v>
      </c>
      <c r="B457" s="1" t="s">
        <v>11736</v>
      </c>
      <c r="C457" s="1" t="s">
        <v>17149</v>
      </c>
      <c r="D457" s="1" t="s">
        <v>16638</v>
      </c>
      <c r="G457" s="1" t="s">
        <v>15</v>
      </c>
      <c r="H457" s="1" t="s">
        <v>16</v>
      </c>
      <c r="I457" s="1" t="s">
        <v>17</v>
      </c>
      <c r="J457" s="1" t="s">
        <v>311</v>
      </c>
      <c r="K457" s="1">
        <v>39.72</v>
      </c>
      <c r="L457" s="1">
        <v>141.13</v>
      </c>
      <c r="M457" s="1">
        <v>0.44</v>
      </c>
    </row>
    <row r="458" spans="1:17">
      <c r="A458" s="1">
        <v>1962</v>
      </c>
      <c r="B458" s="1" t="s">
        <v>11736</v>
      </c>
      <c r="C458" s="1" t="s">
        <v>17150</v>
      </c>
      <c r="D458" s="1" t="s">
        <v>17151</v>
      </c>
      <c r="G458" s="1" t="s">
        <v>15</v>
      </c>
      <c r="H458" s="1" t="s">
        <v>16</v>
      </c>
      <c r="I458" s="1" t="s">
        <v>17</v>
      </c>
      <c r="J458" s="1" t="s">
        <v>311</v>
      </c>
      <c r="K458" s="1">
        <v>34.5</v>
      </c>
      <c r="L458" s="1">
        <v>134.30000000000001</v>
      </c>
      <c r="M458" s="1">
        <v>0.44</v>
      </c>
    </row>
    <row r="459" spans="1:17">
      <c r="A459" s="1">
        <v>1974</v>
      </c>
      <c r="B459" s="1" t="s">
        <v>16772</v>
      </c>
      <c r="C459" s="1" t="s">
        <v>17152</v>
      </c>
      <c r="D459" s="1" t="s">
        <v>16774</v>
      </c>
      <c r="G459" s="1" t="s">
        <v>15</v>
      </c>
      <c r="H459" s="1" t="s">
        <v>16</v>
      </c>
      <c r="I459" s="1" t="s">
        <v>17</v>
      </c>
      <c r="J459" s="1" t="s">
        <v>311</v>
      </c>
      <c r="K459" s="1">
        <v>35.299999999999997</v>
      </c>
      <c r="L459" s="1">
        <v>137</v>
      </c>
      <c r="M459" s="1">
        <v>0.44</v>
      </c>
    </row>
    <row r="460" spans="1:17">
      <c r="A460" s="1">
        <v>1969</v>
      </c>
      <c r="B460" s="1" t="s">
        <v>16704</v>
      </c>
      <c r="C460" s="1" t="s">
        <v>17153</v>
      </c>
      <c r="D460" s="1" t="s">
        <v>16638</v>
      </c>
      <c r="G460" s="1" t="s">
        <v>15</v>
      </c>
      <c r="H460" s="1" t="s">
        <v>16</v>
      </c>
      <c r="I460" s="1" t="s">
        <v>17</v>
      </c>
      <c r="J460" s="1" t="s">
        <v>47</v>
      </c>
      <c r="K460" s="1">
        <v>36.4</v>
      </c>
      <c r="L460" s="1">
        <v>139.19999999999999</v>
      </c>
      <c r="M460" s="1">
        <v>0.44</v>
      </c>
    </row>
    <row r="461" spans="1:17">
      <c r="A461" s="1">
        <v>2007</v>
      </c>
      <c r="B461" s="1" t="s">
        <v>16836</v>
      </c>
      <c r="C461" s="1" t="s">
        <v>17154</v>
      </c>
      <c r="D461" s="1" t="s">
        <v>16838</v>
      </c>
      <c r="G461" s="1" t="s">
        <v>15</v>
      </c>
      <c r="H461" s="1" t="s">
        <v>16</v>
      </c>
      <c r="I461" s="1" t="s">
        <v>17</v>
      </c>
      <c r="J461" s="1" t="s">
        <v>25</v>
      </c>
      <c r="K461" s="1">
        <v>40.450000000000003</v>
      </c>
      <c r="L461" s="1">
        <v>140.6</v>
      </c>
      <c r="M461" s="1">
        <v>0.44</v>
      </c>
    </row>
    <row r="462" spans="1:17">
      <c r="A462" s="1">
        <v>1989</v>
      </c>
      <c r="B462" s="1" t="s">
        <v>16868</v>
      </c>
      <c r="C462" s="1" t="s">
        <v>17155</v>
      </c>
      <c r="D462" s="1" t="s">
        <v>16870</v>
      </c>
      <c r="G462" s="1" t="s">
        <v>15</v>
      </c>
      <c r="H462" s="1" t="s">
        <v>16</v>
      </c>
      <c r="I462" s="1" t="s">
        <v>17</v>
      </c>
      <c r="J462" s="1" t="s">
        <v>25</v>
      </c>
      <c r="K462" s="1">
        <v>37.65</v>
      </c>
      <c r="L462" s="1">
        <v>140.83000000000001</v>
      </c>
      <c r="M462" s="1">
        <v>0.44</v>
      </c>
    </row>
    <row r="463" spans="1:17">
      <c r="A463" s="1">
        <v>2006</v>
      </c>
      <c r="B463" s="1" t="s">
        <v>16747</v>
      </c>
      <c r="C463" s="1" t="s">
        <v>17156</v>
      </c>
      <c r="D463" s="1" t="s">
        <v>16749</v>
      </c>
      <c r="G463" s="1" t="s">
        <v>15</v>
      </c>
      <c r="H463" s="1" t="s">
        <v>16</v>
      </c>
      <c r="I463" s="1" t="s">
        <v>17</v>
      </c>
      <c r="J463" s="1" t="s">
        <v>311</v>
      </c>
      <c r="K463" s="1">
        <v>35.75</v>
      </c>
      <c r="L463" s="1">
        <v>137.58000000000001</v>
      </c>
      <c r="M463" s="1">
        <v>0.44</v>
      </c>
      <c r="O463" s="1">
        <v>6.2</v>
      </c>
    </row>
    <row r="464" spans="1:17">
      <c r="A464" s="1">
        <v>2006</v>
      </c>
      <c r="B464" s="1" t="s">
        <v>16747</v>
      </c>
      <c r="C464" s="1" t="s">
        <v>17157</v>
      </c>
      <c r="D464" s="1" t="s">
        <v>16749</v>
      </c>
      <c r="G464" s="1" t="s">
        <v>15</v>
      </c>
      <c r="H464" s="1" t="s">
        <v>16</v>
      </c>
      <c r="I464" s="1" t="s">
        <v>17</v>
      </c>
      <c r="J464" s="1" t="s">
        <v>311</v>
      </c>
      <c r="K464" s="1">
        <v>35.75</v>
      </c>
      <c r="L464" s="1">
        <v>137.58000000000001</v>
      </c>
      <c r="M464" s="1">
        <v>0.44</v>
      </c>
      <c r="O464" s="1">
        <v>5.9</v>
      </c>
    </row>
    <row r="465" spans="1:17">
      <c r="A465" s="1">
        <v>1999</v>
      </c>
      <c r="B465" s="1" t="s">
        <v>16752</v>
      </c>
      <c r="C465" s="1" t="s">
        <v>17158</v>
      </c>
      <c r="D465" s="1" t="s">
        <v>16753</v>
      </c>
      <c r="G465" s="1" t="s">
        <v>15</v>
      </c>
      <c r="H465" s="1" t="s">
        <v>16</v>
      </c>
      <c r="I465" s="1" t="s">
        <v>17</v>
      </c>
      <c r="J465" s="1" t="s">
        <v>5067</v>
      </c>
      <c r="K465" s="1">
        <v>37.450000000000003</v>
      </c>
      <c r="L465" s="1">
        <v>130.78</v>
      </c>
      <c r="M465" s="1">
        <v>0.44</v>
      </c>
      <c r="O465" s="1">
        <v>2</v>
      </c>
      <c r="Q465" s="1">
        <v>0.512544</v>
      </c>
    </row>
    <row r="466" spans="1:17">
      <c r="A466" s="1">
        <v>1978</v>
      </c>
      <c r="B466" s="1" t="s">
        <v>16968</v>
      </c>
      <c r="C466" s="1" t="s">
        <v>772</v>
      </c>
      <c r="D466" s="1" t="s">
        <v>17159</v>
      </c>
      <c r="G466" s="1" t="s">
        <v>15</v>
      </c>
      <c r="H466" s="1" t="s">
        <v>16</v>
      </c>
      <c r="I466" s="1" t="s">
        <v>17</v>
      </c>
      <c r="J466" s="1" t="s">
        <v>25</v>
      </c>
      <c r="K466" s="1">
        <v>34.299999999999997</v>
      </c>
      <c r="L466" s="1">
        <v>135.16999999999999</v>
      </c>
      <c r="M466" s="1">
        <v>0.45</v>
      </c>
    </row>
    <row r="467" spans="1:17">
      <c r="A467" s="1">
        <v>1961</v>
      </c>
      <c r="B467" s="1" t="s">
        <v>10154</v>
      </c>
      <c r="C467" s="1" t="s">
        <v>4797</v>
      </c>
      <c r="D467" s="1" t="s">
        <v>17160</v>
      </c>
      <c r="G467" s="1" t="s">
        <v>15</v>
      </c>
      <c r="H467" s="1" t="s">
        <v>16</v>
      </c>
      <c r="I467" s="1" t="s">
        <v>17</v>
      </c>
      <c r="J467" s="1" t="s">
        <v>17161</v>
      </c>
      <c r="K467" s="1">
        <v>42.7</v>
      </c>
      <c r="L467" s="1">
        <v>141.33000000000001</v>
      </c>
      <c r="M467" s="1">
        <v>0.45</v>
      </c>
    </row>
    <row r="468" spans="1:17">
      <c r="A468" s="1">
        <v>2009</v>
      </c>
      <c r="B468" s="1" t="s">
        <v>17162</v>
      </c>
      <c r="C468" s="1" t="s">
        <v>17163</v>
      </c>
      <c r="D468" s="1" t="s">
        <v>17164</v>
      </c>
      <c r="G468" s="1" t="s">
        <v>322</v>
      </c>
      <c r="H468" s="1" t="s">
        <v>323</v>
      </c>
      <c r="I468" s="1" t="s">
        <v>17</v>
      </c>
      <c r="J468" s="1" t="s">
        <v>4326</v>
      </c>
      <c r="K468" s="1">
        <v>38</v>
      </c>
      <c r="L468" s="1">
        <v>130</v>
      </c>
      <c r="M468" s="1">
        <v>0.45</v>
      </c>
      <c r="O468" s="1">
        <v>7.59</v>
      </c>
    </row>
    <row r="469" spans="1:17">
      <c r="A469" s="1">
        <v>1985</v>
      </c>
      <c r="B469" s="1" t="s">
        <v>16863</v>
      </c>
      <c r="C469" s="1" t="s">
        <v>3967</v>
      </c>
      <c r="D469" s="1" t="s">
        <v>16753</v>
      </c>
      <c r="G469" s="1" t="s">
        <v>15</v>
      </c>
      <c r="H469" s="1" t="s">
        <v>16</v>
      </c>
      <c r="I469" s="1" t="s">
        <v>17</v>
      </c>
      <c r="J469" s="1" t="s">
        <v>4326</v>
      </c>
      <c r="K469" s="1">
        <v>37.450000000000003</v>
      </c>
      <c r="L469" s="1">
        <v>130.78</v>
      </c>
      <c r="M469" s="1">
        <v>0.45</v>
      </c>
    </row>
    <row r="470" spans="1:17">
      <c r="A470" s="1">
        <v>1966</v>
      </c>
      <c r="B470" s="1" t="s">
        <v>16642</v>
      </c>
      <c r="C470" s="1" t="s">
        <v>17165</v>
      </c>
      <c r="D470" s="1" t="s">
        <v>16643</v>
      </c>
      <c r="G470" s="1" t="s">
        <v>15</v>
      </c>
      <c r="H470" s="1" t="s">
        <v>16</v>
      </c>
      <c r="I470" s="1" t="s">
        <v>17</v>
      </c>
      <c r="J470" s="1" t="s">
        <v>16986</v>
      </c>
      <c r="K470" s="1">
        <v>36.299999999999997</v>
      </c>
      <c r="L470" s="1">
        <v>133.30000000000001</v>
      </c>
      <c r="M470" s="1">
        <v>0.45</v>
      </c>
    </row>
    <row r="471" spans="1:17">
      <c r="A471" s="1">
        <v>2011</v>
      </c>
      <c r="B471" s="1" t="s">
        <v>16634</v>
      </c>
      <c r="C471" s="1" t="s">
        <v>17166</v>
      </c>
      <c r="D471" s="1" t="s">
        <v>16796</v>
      </c>
      <c r="G471" s="1" t="s">
        <v>15</v>
      </c>
      <c r="H471" s="1" t="s">
        <v>16</v>
      </c>
      <c r="I471" s="1" t="s">
        <v>17</v>
      </c>
      <c r="J471" s="1" t="s">
        <v>311</v>
      </c>
      <c r="K471" s="1">
        <v>43.133299999999998</v>
      </c>
      <c r="L471" s="1">
        <v>140.73769999999999</v>
      </c>
      <c r="M471" s="1">
        <v>0.45</v>
      </c>
    </row>
    <row r="472" spans="1:17">
      <c r="A472" s="1">
        <v>1969</v>
      </c>
      <c r="B472" s="1" t="s">
        <v>16704</v>
      </c>
      <c r="C472" s="1" t="s">
        <v>17153</v>
      </c>
      <c r="D472" s="1" t="s">
        <v>16638</v>
      </c>
      <c r="G472" s="1" t="s">
        <v>15</v>
      </c>
      <c r="H472" s="1" t="s">
        <v>16</v>
      </c>
      <c r="I472" s="1" t="s">
        <v>17</v>
      </c>
      <c r="J472" s="1" t="s">
        <v>47</v>
      </c>
      <c r="K472" s="1">
        <v>36.4</v>
      </c>
      <c r="L472" s="1">
        <v>139.19999999999999</v>
      </c>
      <c r="M472" s="1">
        <v>0.45</v>
      </c>
    </row>
    <row r="473" spans="1:17">
      <c r="A473" s="1">
        <v>1969</v>
      </c>
      <c r="B473" s="1" t="s">
        <v>16704</v>
      </c>
      <c r="C473" s="1" t="s">
        <v>17153</v>
      </c>
      <c r="D473" s="1" t="s">
        <v>16638</v>
      </c>
      <c r="G473" s="1" t="s">
        <v>15</v>
      </c>
      <c r="H473" s="1" t="s">
        <v>16</v>
      </c>
      <c r="I473" s="1" t="s">
        <v>17</v>
      </c>
      <c r="J473" s="1" t="s">
        <v>47</v>
      </c>
      <c r="K473" s="1">
        <v>36.4</v>
      </c>
      <c r="L473" s="1">
        <v>139.19999999999999</v>
      </c>
      <c r="M473" s="1">
        <v>0.45</v>
      </c>
    </row>
    <row r="474" spans="1:17">
      <c r="A474" s="1">
        <v>2008</v>
      </c>
      <c r="B474" s="1" t="s">
        <v>16940</v>
      </c>
      <c r="C474" s="1" t="s">
        <v>17167</v>
      </c>
      <c r="D474" s="1" t="s">
        <v>17028</v>
      </c>
      <c r="G474" s="1" t="s">
        <v>15</v>
      </c>
      <c r="H474" s="1" t="s">
        <v>16</v>
      </c>
      <c r="I474" s="1" t="s">
        <v>17</v>
      </c>
      <c r="J474" s="1" t="s">
        <v>311</v>
      </c>
      <c r="K474" s="1">
        <v>36.749699999999997</v>
      </c>
      <c r="L474" s="1">
        <v>140.3175</v>
      </c>
      <c r="M474" s="1">
        <v>0.45</v>
      </c>
      <c r="O474" s="1">
        <v>1.7</v>
      </c>
    </row>
    <row r="475" spans="1:17">
      <c r="A475" s="1">
        <v>1980</v>
      </c>
      <c r="B475" s="1" t="s">
        <v>16696</v>
      </c>
      <c r="C475" s="1" t="s">
        <v>17168</v>
      </c>
      <c r="D475" s="1" t="s">
        <v>16967</v>
      </c>
      <c r="E475" s="1">
        <v>-1656</v>
      </c>
      <c r="F475" s="1">
        <v>-1656</v>
      </c>
      <c r="G475" s="1" t="s">
        <v>350</v>
      </c>
      <c r="H475" s="1" t="s">
        <v>323</v>
      </c>
      <c r="I475" s="1" t="s">
        <v>17</v>
      </c>
      <c r="J475" s="1" t="s">
        <v>25</v>
      </c>
      <c r="K475" s="1">
        <v>40.5</v>
      </c>
      <c r="L475" s="1">
        <v>143</v>
      </c>
      <c r="M475" s="1">
        <v>0.45</v>
      </c>
    </row>
    <row r="476" spans="1:17">
      <c r="A476" s="1">
        <v>1983</v>
      </c>
      <c r="B476" s="1" t="s">
        <v>17137</v>
      </c>
      <c r="C476" s="1" t="s">
        <v>17138</v>
      </c>
      <c r="D476" s="1" t="s">
        <v>17001</v>
      </c>
      <c r="G476" s="1" t="s">
        <v>15</v>
      </c>
      <c r="H476" s="1" t="s">
        <v>16</v>
      </c>
      <c r="I476" s="1" t="s">
        <v>17</v>
      </c>
      <c r="J476" s="1" t="s">
        <v>25</v>
      </c>
      <c r="K476" s="1">
        <v>32.200000000000003</v>
      </c>
      <c r="L476" s="1">
        <v>131.4</v>
      </c>
      <c r="M476" s="1">
        <v>0.45</v>
      </c>
    </row>
    <row r="477" spans="1:17">
      <c r="A477" s="1">
        <v>2011</v>
      </c>
      <c r="B477" s="1" t="s">
        <v>16634</v>
      </c>
      <c r="C477" s="1" t="s">
        <v>17169</v>
      </c>
      <c r="D477" s="1" t="s">
        <v>16796</v>
      </c>
      <c r="G477" s="1" t="s">
        <v>15</v>
      </c>
      <c r="H477" s="1" t="s">
        <v>16</v>
      </c>
      <c r="I477" s="1" t="s">
        <v>17</v>
      </c>
      <c r="J477" s="1" t="s">
        <v>311</v>
      </c>
      <c r="K477" s="1">
        <v>43.133299999999998</v>
      </c>
      <c r="L477" s="1">
        <v>140.73769999999999</v>
      </c>
      <c r="M477" s="1">
        <v>0.46</v>
      </c>
      <c r="O477" s="1">
        <v>74.59</v>
      </c>
      <c r="Q477" s="1">
        <v>0.51284600000000002</v>
      </c>
    </row>
    <row r="478" spans="1:17">
      <c r="A478" s="1">
        <v>1985</v>
      </c>
      <c r="B478" s="1" t="s">
        <v>16863</v>
      </c>
      <c r="C478" s="1" t="s">
        <v>4869</v>
      </c>
      <c r="D478" s="1" t="s">
        <v>16753</v>
      </c>
      <c r="G478" s="1" t="s">
        <v>15</v>
      </c>
      <c r="H478" s="1" t="s">
        <v>16</v>
      </c>
      <c r="I478" s="1" t="s">
        <v>17</v>
      </c>
      <c r="J478" s="1" t="s">
        <v>4326</v>
      </c>
      <c r="K478" s="1">
        <v>37.450000000000003</v>
      </c>
      <c r="L478" s="1">
        <v>130.78</v>
      </c>
      <c r="M478" s="1">
        <v>0.46</v>
      </c>
    </row>
    <row r="479" spans="1:17">
      <c r="A479" s="1">
        <v>2005</v>
      </c>
      <c r="B479" s="1" t="s">
        <v>16889</v>
      </c>
      <c r="C479" s="1" t="s">
        <v>17170</v>
      </c>
      <c r="D479" s="1" t="s">
        <v>17171</v>
      </c>
      <c r="G479" s="1" t="s">
        <v>15</v>
      </c>
      <c r="H479" s="1" t="s">
        <v>16</v>
      </c>
      <c r="I479" s="1" t="s">
        <v>17</v>
      </c>
      <c r="J479" s="1" t="s">
        <v>311</v>
      </c>
      <c r="K479" s="1">
        <v>34.234999999999999</v>
      </c>
      <c r="L479" s="1">
        <v>133.75</v>
      </c>
      <c r="M479" s="1">
        <v>0.46</v>
      </c>
      <c r="Q479" s="1">
        <v>0.51259699999999997</v>
      </c>
    </row>
    <row r="480" spans="1:17">
      <c r="A480" s="1">
        <v>1999</v>
      </c>
      <c r="B480" s="1" t="s">
        <v>16752</v>
      </c>
      <c r="C480" s="1" t="s">
        <v>5822</v>
      </c>
      <c r="D480" s="1" t="s">
        <v>16753</v>
      </c>
      <c r="G480" s="1" t="s">
        <v>15</v>
      </c>
      <c r="H480" s="1" t="s">
        <v>16</v>
      </c>
      <c r="I480" s="1" t="s">
        <v>17</v>
      </c>
      <c r="J480" s="1" t="s">
        <v>4326</v>
      </c>
      <c r="K480" s="1">
        <v>37.450000000000003</v>
      </c>
      <c r="L480" s="1">
        <v>130.78</v>
      </c>
      <c r="M480" s="1">
        <v>0.46</v>
      </c>
      <c r="O480" s="1">
        <v>2</v>
      </c>
      <c r="Q480" s="1">
        <v>0.51254200000000005</v>
      </c>
    </row>
    <row r="481" spans="1:17">
      <c r="A481" s="1">
        <v>1959</v>
      </c>
      <c r="B481" s="1" t="s">
        <v>16664</v>
      </c>
      <c r="C481" s="1" t="s">
        <v>3693</v>
      </c>
      <c r="D481" s="1" t="s">
        <v>16755</v>
      </c>
      <c r="G481" s="1" t="s">
        <v>15</v>
      </c>
      <c r="H481" s="1" t="s">
        <v>16</v>
      </c>
      <c r="I481" s="1" t="s">
        <v>17</v>
      </c>
      <c r="J481" s="1" t="s">
        <v>17172</v>
      </c>
      <c r="K481" s="1">
        <v>33</v>
      </c>
      <c r="L481" s="1">
        <v>129.6</v>
      </c>
      <c r="M481" s="1">
        <v>0.47</v>
      </c>
    </row>
    <row r="482" spans="1:17">
      <c r="A482" s="1">
        <v>1984</v>
      </c>
      <c r="B482" s="1" t="s">
        <v>16812</v>
      </c>
      <c r="C482" s="1" t="s">
        <v>17173</v>
      </c>
      <c r="D482" s="1" t="s">
        <v>16753</v>
      </c>
      <c r="G482" s="1" t="s">
        <v>15</v>
      </c>
      <c r="H482" s="1" t="s">
        <v>16</v>
      </c>
      <c r="I482" s="1" t="s">
        <v>17</v>
      </c>
      <c r="J482" s="1" t="s">
        <v>25</v>
      </c>
      <c r="K482" s="1">
        <v>37.450000000000003</v>
      </c>
      <c r="L482" s="1">
        <v>130.78</v>
      </c>
      <c r="M482" s="1">
        <v>0.47</v>
      </c>
    </row>
    <row r="483" spans="1:17">
      <c r="A483" s="1">
        <v>2008</v>
      </c>
      <c r="B483" s="1" t="s">
        <v>16940</v>
      </c>
      <c r="C483" s="1" t="s">
        <v>17174</v>
      </c>
      <c r="D483" s="1" t="s">
        <v>17028</v>
      </c>
      <c r="G483" s="1" t="s">
        <v>15</v>
      </c>
      <c r="H483" s="1" t="s">
        <v>16</v>
      </c>
      <c r="I483" s="1" t="s">
        <v>17</v>
      </c>
      <c r="J483" s="1" t="s">
        <v>311</v>
      </c>
      <c r="K483" s="1">
        <v>36.4</v>
      </c>
      <c r="L483" s="1">
        <v>140</v>
      </c>
      <c r="M483" s="1">
        <v>0.47</v>
      </c>
      <c r="O483" s="1">
        <v>1.4</v>
      </c>
    </row>
    <row r="484" spans="1:17">
      <c r="A484" s="1">
        <v>2004</v>
      </c>
      <c r="B484" s="1" t="s">
        <v>16735</v>
      </c>
      <c r="C484" s="1" t="s">
        <v>17175</v>
      </c>
      <c r="D484" s="1" t="s">
        <v>16737</v>
      </c>
      <c r="G484" s="1" t="s">
        <v>15</v>
      </c>
      <c r="H484" s="1" t="s">
        <v>16</v>
      </c>
      <c r="I484" s="1" t="s">
        <v>17</v>
      </c>
      <c r="J484" s="1" t="s">
        <v>25</v>
      </c>
      <c r="K484" s="1">
        <v>33.1</v>
      </c>
      <c r="L484" s="1">
        <v>131</v>
      </c>
      <c r="M484" s="1">
        <v>0.47</v>
      </c>
    </row>
    <row r="485" spans="1:17">
      <c r="A485" s="1">
        <v>1978</v>
      </c>
      <c r="B485" s="1" t="s">
        <v>16968</v>
      </c>
      <c r="C485" s="1" t="s">
        <v>2265</v>
      </c>
      <c r="D485" s="1" t="s">
        <v>17176</v>
      </c>
      <c r="G485" s="1" t="s">
        <v>15</v>
      </c>
      <c r="H485" s="1" t="s">
        <v>16</v>
      </c>
      <c r="I485" s="1" t="s">
        <v>17</v>
      </c>
      <c r="J485" s="1" t="s">
        <v>25</v>
      </c>
      <c r="K485" s="1">
        <v>34.299999999999997</v>
      </c>
      <c r="L485" s="1">
        <v>135.16999999999999</v>
      </c>
      <c r="M485" s="1">
        <v>0.48</v>
      </c>
    </row>
    <row r="486" spans="1:17">
      <c r="A486" s="1">
        <v>1985</v>
      </c>
      <c r="B486" s="1" t="s">
        <v>16863</v>
      </c>
      <c r="C486" s="1" t="s">
        <v>3856</v>
      </c>
      <c r="D486" s="1" t="s">
        <v>16753</v>
      </c>
      <c r="G486" s="1" t="s">
        <v>15</v>
      </c>
      <c r="H486" s="1" t="s">
        <v>16</v>
      </c>
      <c r="I486" s="1" t="s">
        <v>17</v>
      </c>
      <c r="J486" s="1" t="s">
        <v>4326</v>
      </c>
      <c r="K486" s="1">
        <v>37.450000000000003</v>
      </c>
      <c r="L486" s="1">
        <v>130.78</v>
      </c>
      <c r="M486" s="1">
        <v>0.48</v>
      </c>
    </row>
    <row r="487" spans="1:17">
      <c r="A487" s="1">
        <v>1985</v>
      </c>
      <c r="B487" s="1" t="s">
        <v>16863</v>
      </c>
      <c r="C487" s="1" t="s">
        <v>4163</v>
      </c>
      <c r="D487" s="1" t="s">
        <v>16753</v>
      </c>
      <c r="G487" s="1" t="s">
        <v>15</v>
      </c>
      <c r="H487" s="1" t="s">
        <v>16</v>
      </c>
      <c r="I487" s="1" t="s">
        <v>17</v>
      </c>
      <c r="J487" s="1" t="s">
        <v>4326</v>
      </c>
      <c r="K487" s="1">
        <v>37.450000000000003</v>
      </c>
      <c r="L487" s="1">
        <v>130.78</v>
      </c>
      <c r="M487" s="1">
        <v>0.48</v>
      </c>
    </row>
    <row r="488" spans="1:17">
      <c r="A488" s="1">
        <v>2008</v>
      </c>
      <c r="B488" s="1" t="s">
        <v>16940</v>
      </c>
      <c r="C488" s="1" t="s">
        <v>17177</v>
      </c>
      <c r="D488" s="1" t="s">
        <v>17028</v>
      </c>
      <c r="G488" s="1" t="s">
        <v>15</v>
      </c>
      <c r="H488" s="1" t="s">
        <v>16</v>
      </c>
      <c r="I488" s="1" t="s">
        <v>17</v>
      </c>
      <c r="J488" s="1" t="s">
        <v>311</v>
      </c>
      <c r="K488" s="1">
        <v>36.4</v>
      </c>
      <c r="L488" s="1">
        <v>140</v>
      </c>
      <c r="M488" s="1">
        <v>0.48</v>
      </c>
      <c r="O488" s="1">
        <v>0.9</v>
      </c>
    </row>
    <row r="489" spans="1:17">
      <c r="A489" s="1">
        <v>2005</v>
      </c>
      <c r="B489" s="1" t="s">
        <v>16889</v>
      </c>
      <c r="C489" s="1" t="s">
        <v>17178</v>
      </c>
      <c r="D489" s="1" t="s">
        <v>17171</v>
      </c>
      <c r="G489" s="1" t="s">
        <v>15</v>
      </c>
      <c r="H489" s="1" t="s">
        <v>16</v>
      </c>
      <c r="I489" s="1" t="s">
        <v>17</v>
      </c>
      <c r="J489" s="1" t="s">
        <v>311</v>
      </c>
      <c r="K489" s="1">
        <v>34.234999999999999</v>
      </c>
      <c r="L489" s="1">
        <v>133.75</v>
      </c>
      <c r="M489" s="1">
        <v>0.48</v>
      </c>
      <c r="Q489" s="1">
        <v>0.51255600000000001</v>
      </c>
    </row>
    <row r="490" spans="1:17">
      <c r="A490" s="1">
        <v>2005</v>
      </c>
      <c r="B490" s="1" t="s">
        <v>16716</v>
      </c>
      <c r="C490" s="1" t="s">
        <v>17178</v>
      </c>
      <c r="D490" s="1" t="s">
        <v>17171</v>
      </c>
      <c r="G490" s="1" t="s">
        <v>15</v>
      </c>
      <c r="H490" s="1" t="s">
        <v>16</v>
      </c>
      <c r="I490" s="1" t="s">
        <v>17</v>
      </c>
      <c r="J490" s="1" t="s">
        <v>311</v>
      </c>
      <c r="K490" s="1">
        <v>34.234999999999999</v>
      </c>
      <c r="L490" s="1">
        <v>133.75</v>
      </c>
      <c r="M490" s="1">
        <v>0.48</v>
      </c>
    </row>
    <row r="491" spans="1:17">
      <c r="A491" s="1">
        <v>1999</v>
      </c>
      <c r="B491" s="1" t="s">
        <v>16752</v>
      </c>
      <c r="C491" s="1" t="s">
        <v>17179</v>
      </c>
      <c r="D491" s="1" t="s">
        <v>16753</v>
      </c>
      <c r="G491" s="1" t="s">
        <v>15</v>
      </c>
      <c r="H491" s="1" t="s">
        <v>16</v>
      </c>
      <c r="I491" s="1" t="s">
        <v>17</v>
      </c>
      <c r="J491" s="1" t="s">
        <v>4326</v>
      </c>
      <c r="K491" s="1">
        <v>37.450000000000003</v>
      </c>
      <c r="L491" s="1">
        <v>130.78</v>
      </c>
      <c r="M491" s="1">
        <v>0.48</v>
      </c>
      <c r="O491" s="1">
        <v>3</v>
      </c>
      <c r="Q491" s="1">
        <v>0.512521</v>
      </c>
    </row>
    <row r="492" spans="1:17">
      <c r="A492" s="1">
        <v>2001</v>
      </c>
      <c r="B492" s="1" t="s">
        <v>16872</v>
      </c>
      <c r="C492" s="1" t="s">
        <v>17180</v>
      </c>
      <c r="D492" s="1" t="s">
        <v>16874</v>
      </c>
      <c r="G492" s="1" t="s">
        <v>15</v>
      </c>
      <c r="H492" s="1" t="s">
        <v>16</v>
      </c>
      <c r="I492" s="1" t="s">
        <v>17</v>
      </c>
      <c r="J492" s="1" t="s">
        <v>311</v>
      </c>
      <c r="K492" s="1">
        <v>36</v>
      </c>
      <c r="L492" s="1">
        <v>136.69999999999999</v>
      </c>
      <c r="M492" s="1">
        <v>0.49</v>
      </c>
    </row>
    <row r="493" spans="1:17">
      <c r="A493" s="1">
        <v>2006</v>
      </c>
      <c r="B493" s="1" t="s">
        <v>16747</v>
      </c>
      <c r="C493" s="1" t="s">
        <v>17181</v>
      </c>
      <c r="D493" s="1" t="s">
        <v>16749</v>
      </c>
      <c r="G493" s="1" t="s">
        <v>15</v>
      </c>
      <c r="H493" s="1" t="s">
        <v>16</v>
      </c>
      <c r="I493" s="1" t="s">
        <v>17</v>
      </c>
      <c r="J493" s="1" t="s">
        <v>311</v>
      </c>
      <c r="K493" s="1">
        <v>35.75</v>
      </c>
      <c r="L493" s="1">
        <v>137.58000000000001</v>
      </c>
      <c r="M493" s="1">
        <v>0.49</v>
      </c>
      <c r="O493" s="1">
        <v>8.3000000000000007</v>
      </c>
    </row>
    <row r="494" spans="1:17">
      <c r="A494" s="1">
        <v>1978</v>
      </c>
      <c r="B494" s="1" t="s">
        <v>16968</v>
      </c>
      <c r="C494" s="1" t="s">
        <v>1050</v>
      </c>
      <c r="D494" s="1" t="s">
        <v>17176</v>
      </c>
      <c r="G494" s="1" t="s">
        <v>15</v>
      </c>
      <c r="H494" s="1" t="s">
        <v>16</v>
      </c>
      <c r="I494" s="1" t="s">
        <v>17</v>
      </c>
      <c r="J494" s="1" t="s">
        <v>25</v>
      </c>
      <c r="K494" s="1">
        <v>34.299999999999997</v>
      </c>
      <c r="L494" s="1">
        <v>135.16999999999999</v>
      </c>
      <c r="M494" s="1">
        <v>0.5</v>
      </c>
    </row>
    <row r="495" spans="1:17">
      <c r="A495" s="1">
        <v>1972</v>
      </c>
      <c r="B495" s="1" t="s">
        <v>16858</v>
      </c>
      <c r="C495" s="1" t="s">
        <v>17182</v>
      </c>
      <c r="D495" s="1" t="s">
        <v>16767</v>
      </c>
      <c r="G495" s="1" t="s">
        <v>15</v>
      </c>
      <c r="H495" s="1" t="s">
        <v>16</v>
      </c>
      <c r="I495" s="1" t="s">
        <v>17</v>
      </c>
      <c r="J495" s="1" t="s">
        <v>311</v>
      </c>
      <c r="K495" s="1">
        <v>34</v>
      </c>
      <c r="L495" s="1">
        <v>133.5</v>
      </c>
      <c r="M495" s="1">
        <v>0.5</v>
      </c>
    </row>
    <row r="496" spans="1:17">
      <c r="A496" s="1">
        <v>2009</v>
      </c>
      <c r="B496" s="1" t="s">
        <v>17162</v>
      </c>
      <c r="C496" s="1" t="s">
        <v>17183</v>
      </c>
      <c r="D496" s="1" t="s">
        <v>17164</v>
      </c>
      <c r="G496" s="1" t="s">
        <v>322</v>
      </c>
      <c r="H496" s="1" t="s">
        <v>323</v>
      </c>
      <c r="I496" s="1" t="s">
        <v>17</v>
      </c>
      <c r="J496" s="1" t="s">
        <v>4326</v>
      </c>
      <c r="K496" s="1">
        <v>38</v>
      </c>
      <c r="L496" s="1">
        <v>130</v>
      </c>
      <c r="M496" s="1">
        <v>0.5</v>
      </c>
      <c r="O496" s="1">
        <v>3.83</v>
      </c>
    </row>
    <row r="497" spans="1:18">
      <c r="A497" s="1">
        <v>1988</v>
      </c>
      <c r="B497" s="1" t="s">
        <v>16933</v>
      </c>
      <c r="C497" s="1" t="s">
        <v>17184</v>
      </c>
      <c r="D497" s="1" t="s">
        <v>17091</v>
      </c>
      <c r="G497" s="1" t="s">
        <v>15</v>
      </c>
      <c r="H497" s="1" t="s">
        <v>16</v>
      </c>
      <c r="I497" s="1" t="s">
        <v>17</v>
      </c>
      <c r="J497" s="1" t="s">
        <v>25</v>
      </c>
      <c r="K497" s="1">
        <v>41</v>
      </c>
      <c r="L497" s="1">
        <v>140.19999999999999</v>
      </c>
      <c r="M497" s="1">
        <v>0.5</v>
      </c>
    </row>
    <row r="498" spans="1:18">
      <c r="A498" s="1">
        <v>1991</v>
      </c>
      <c r="B498" s="1" t="s">
        <v>16946</v>
      </c>
      <c r="C498" s="1" t="s">
        <v>1308</v>
      </c>
      <c r="D498" s="1" t="s">
        <v>16947</v>
      </c>
      <c r="G498" s="1" t="s">
        <v>15</v>
      </c>
      <c r="H498" s="1" t="s">
        <v>16</v>
      </c>
      <c r="I498" s="1" t="s">
        <v>17</v>
      </c>
      <c r="J498" s="1" t="s">
        <v>18</v>
      </c>
      <c r="K498" s="1">
        <v>33.5</v>
      </c>
      <c r="L498" s="1">
        <v>131</v>
      </c>
      <c r="M498" s="1">
        <v>0.5</v>
      </c>
    </row>
    <row r="499" spans="1:18">
      <c r="A499" s="1">
        <v>1999</v>
      </c>
      <c r="B499" s="1" t="s">
        <v>16752</v>
      </c>
      <c r="C499" s="1" t="s">
        <v>7302</v>
      </c>
      <c r="D499" s="1" t="s">
        <v>16753</v>
      </c>
      <c r="G499" s="1" t="s">
        <v>15</v>
      </c>
      <c r="H499" s="1" t="s">
        <v>16</v>
      </c>
      <c r="I499" s="1" t="s">
        <v>17</v>
      </c>
      <c r="J499" s="1" t="s">
        <v>4326</v>
      </c>
      <c r="K499" s="1">
        <v>37.450000000000003</v>
      </c>
      <c r="L499" s="1">
        <v>130.78</v>
      </c>
      <c r="M499" s="1">
        <v>0.5</v>
      </c>
      <c r="O499" s="1">
        <v>5</v>
      </c>
      <c r="Q499" s="1">
        <v>0.51261500000000004</v>
      </c>
    </row>
    <row r="500" spans="1:18">
      <c r="A500" s="1">
        <v>1962</v>
      </c>
      <c r="B500" s="1" t="s">
        <v>11736</v>
      </c>
      <c r="C500" s="1" t="s">
        <v>17185</v>
      </c>
      <c r="D500" s="1" t="s">
        <v>16638</v>
      </c>
      <c r="G500" s="1" t="s">
        <v>15</v>
      </c>
      <c r="H500" s="1" t="s">
        <v>16</v>
      </c>
      <c r="I500" s="1" t="s">
        <v>17</v>
      </c>
      <c r="J500" s="1" t="s">
        <v>311</v>
      </c>
      <c r="K500" s="1">
        <v>39.72</v>
      </c>
      <c r="L500" s="1">
        <v>141.13</v>
      </c>
      <c r="M500" s="1">
        <v>0.51</v>
      </c>
      <c r="N500" s="1">
        <f>MEDIAN(M500:M782)</f>
        <v>0.79</v>
      </c>
      <c r="P500" s="1">
        <f>MEDIAN(O500:O782)</f>
        <v>6</v>
      </c>
      <c r="R500" s="1">
        <f>MEDIAN(Q500:Q782)</f>
        <v>0.51273299999999999</v>
      </c>
    </row>
    <row r="501" spans="1:18">
      <c r="A501" s="1">
        <v>1984</v>
      </c>
      <c r="B501" s="1" t="s">
        <v>16812</v>
      </c>
      <c r="C501" s="1" t="s">
        <v>17186</v>
      </c>
      <c r="D501" s="1" t="s">
        <v>16753</v>
      </c>
      <c r="G501" s="1" t="s">
        <v>15</v>
      </c>
      <c r="H501" s="1" t="s">
        <v>16</v>
      </c>
      <c r="I501" s="1" t="s">
        <v>17</v>
      </c>
      <c r="J501" s="1" t="s">
        <v>25</v>
      </c>
      <c r="K501" s="1">
        <v>37.450000000000003</v>
      </c>
      <c r="L501" s="1">
        <v>130.78</v>
      </c>
      <c r="M501" s="1">
        <v>0.51</v>
      </c>
    </row>
    <row r="502" spans="1:18">
      <c r="A502" s="1">
        <v>1999</v>
      </c>
      <c r="B502" s="1" t="s">
        <v>16752</v>
      </c>
      <c r="C502" s="1" t="s">
        <v>6466</v>
      </c>
      <c r="D502" s="1" t="s">
        <v>16753</v>
      </c>
      <c r="G502" s="1" t="s">
        <v>15</v>
      </c>
      <c r="H502" s="1" t="s">
        <v>16</v>
      </c>
      <c r="I502" s="1" t="s">
        <v>17</v>
      </c>
      <c r="J502" s="1" t="s">
        <v>4326</v>
      </c>
      <c r="K502" s="1">
        <v>37.450000000000003</v>
      </c>
      <c r="L502" s="1">
        <v>130.78</v>
      </c>
      <c r="M502" s="1">
        <v>0.51</v>
      </c>
      <c r="O502" s="1">
        <v>3</v>
      </c>
      <c r="Q502" s="1">
        <v>0.51255099999999998</v>
      </c>
    </row>
    <row r="503" spans="1:18">
      <c r="A503" s="1">
        <v>1983</v>
      </c>
      <c r="B503" s="1" t="s">
        <v>17187</v>
      </c>
      <c r="C503" s="1" t="s">
        <v>4015</v>
      </c>
      <c r="D503" s="1" t="s">
        <v>17188</v>
      </c>
      <c r="G503" s="1" t="s">
        <v>15</v>
      </c>
      <c r="H503" s="1" t="s">
        <v>16</v>
      </c>
      <c r="I503" s="1" t="s">
        <v>17</v>
      </c>
      <c r="J503" s="1" t="s">
        <v>14371</v>
      </c>
      <c r="K503" s="1">
        <v>39.83</v>
      </c>
      <c r="L503" s="1">
        <v>140.87</v>
      </c>
      <c r="M503" s="1">
        <v>0.52</v>
      </c>
      <c r="O503" s="1">
        <v>7.1</v>
      </c>
    </row>
    <row r="504" spans="1:18">
      <c r="A504" s="1">
        <v>1960</v>
      </c>
      <c r="B504" s="1" t="s">
        <v>17022</v>
      </c>
      <c r="C504" s="1" t="s">
        <v>567</v>
      </c>
      <c r="D504" s="1" t="s">
        <v>17188</v>
      </c>
      <c r="G504" s="1" t="s">
        <v>15</v>
      </c>
      <c r="H504" s="1" t="s">
        <v>16</v>
      </c>
      <c r="I504" s="1" t="s">
        <v>17</v>
      </c>
      <c r="J504" s="1" t="s">
        <v>14371</v>
      </c>
      <c r="K504" s="1">
        <v>39.83</v>
      </c>
      <c r="L504" s="1">
        <v>140.87</v>
      </c>
      <c r="M504" s="1">
        <v>0.52</v>
      </c>
    </row>
    <row r="505" spans="1:18">
      <c r="A505" s="1">
        <v>1985</v>
      </c>
      <c r="B505" s="1" t="s">
        <v>17189</v>
      </c>
      <c r="C505" s="1" t="s">
        <v>17190</v>
      </c>
      <c r="D505" s="1" t="s">
        <v>16638</v>
      </c>
      <c r="G505" s="1" t="s">
        <v>15</v>
      </c>
      <c r="H505" s="1" t="s">
        <v>16</v>
      </c>
      <c r="I505" s="1" t="s">
        <v>17</v>
      </c>
      <c r="J505" s="1" t="s">
        <v>17191</v>
      </c>
      <c r="K505" s="1">
        <v>36.4</v>
      </c>
      <c r="L505" s="1">
        <v>139.19999999999999</v>
      </c>
      <c r="M505" s="1">
        <v>0.52</v>
      </c>
    </row>
    <row r="506" spans="1:18">
      <c r="A506" s="1">
        <v>1984</v>
      </c>
      <c r="B506" s="1" t="s">
        <v>16812</v>
      </c>
      <c r="C506" s="1" t="s">
        <v>17192</v>
      </c>
      <c r="D506" s="1" t="s">
        <v>16753</v>
      </c>
      <c r="G506" s="1" t="s">
        <v>15</v>
      </c>
      <c r="H506" s="1" t="s">
        <v>16</v>
      </c>
      <c r="I506" s="1" t="s">
        <v>17</v>
      </c>
      <c r="J506" s="1" t="s">
        <v>25</v>
      </c>
      <c r="K506" s="1">
        <v>37.450000000000003</v>
      </c>
      <c r="L506" s="1">
        <v>130.78</v>
      </c>
      <c r="M506" s="1">
        <v>0.52</v>
      </c>
    </row>
    <row r="507" spans="1:18">
      <c r="A507" s="1">
        <v>2008</v>
      </c>
      <c r="B507" s="1" t="s">
        <v>16940</v>
      </c>
      <c r="C507" s="1" t="s">
        <v>17193</v>
      </c>
      <c r="D507" s="1" t="s">
        <v>17028</v>
      </c>
      <c r="G507" s="1" t="s">
        <v>15</v>
      </c>
      <c r="H507" s="1" t="s">
        <v>16</v>
      </c>
      <c r="I507" s="1" t="s">
        <v>17</v>
      </c>
      <c r="J507" s="1" t="s">
        <v>311</v>
      </c>
      <c r="K507" s="1">
        <v>36.4</v>
      </c>
      <c r="L507" s="1">
        <v>140</v>
      </c>
      <c r="M507" s="1">
        <v>0.52</v>
      </c>
      <c r="O507" s="1">
        <v>0.8</v>
      </c>
    </row>
    <row r="508" spans="1:18">
      <c r="A508" s="1">
        <v>1983</v>
      </c>
      <c r="B508" s="1" t="s">
        <v>17076</v>
      </c>
      <c r="C508" s="1" t="s">
        <v>17194</v>
      </c>
      <c r="D508" s="1" t="s">
        <v>16841</v>
      </c>
      <c r="G508" s="1" t="s">
        <v>15</v>
      </c>
      <c r="H508" s="1" t="s">
        <v>16</v>
      </c>
      <c r="I508" s="1" t="s">
        <v>17</v>
      </c>
      <c r="J508" s="1" t="s">
        <v>25</v>
      </c>
      <c r="K508" s="1">
        <v>40.200000000000003</v>
      </c>
      <c r="L508" s="1">
        <v>140.30000000000001</v>
      </c>
      <c r="M508" s="1">
        <v>0.52</v>
      </c>
    </row>
    <row r="509" spans="1:18">
      <c r="A509" s="1">
        <v>1995</v>
      </c>
      <c r="B509" s="1" t="s">
        <v>16960</v>
      </c>
      <c r="C509" s="1" t="s">
        <v>1050</v>
      </c>
      <c r="D509" s="1" t="s">
        <v>17195</v>
      </c>
      <c r="G509" s="1" t="s">
        <v>15</v>
      </c>
      <c r="H509" s="1" t="s">
        <v>16</v>
      </c>
      <c r="I509" s="1" t="s">
        <v>17</v>
      </c>
      <c r="J509" s="1" t="s">
        <v>16962</v>
      </c>
      <c r="K509" s="1">
        <v>38</v>
      </c>
      <c r="L509" s="1">
        <v>140</v>
      </c>
      <c r="M509" s="1">
        <v>0.52</v>
      </c>
    </row>
    <row r="510" spans="1:18">
      <c r="A510" s="1">
        <v>1994</v>
      </c>
      <c r="B510" s="1" t="s">
        <v>17196</v>
      </c>
      <c r="C510" s="1" t="s">
        <v>17197</v>
      </c>
      <c r="D510" s="1" t="s">
        <v>16761</v>
      </c>
      <c r="G510" s="1" t="s">
        <v>15</v>
      </c>
      <c r="H510" s="1" t="s">
        <v>16</v>
      </c>
      <c r="I510" s="1" t="s">
        <v>17</v>
      </c>
      <c r="J510" s="1" t="s">
        <v>18</v>
      </c>
      <c r="K510" s="1">
        <v>35.58</v>
      </c>
      <c r="L510" s="1">
        <v>133.16999999999999</v>
      </c>
      <c r="M510" s="1">
        <v>0.52</v>
      </c>
      <c r="O510" s="1">
        <v>5</v>
      </c>
    </row>
    <row r="511" spans="1:18">
      <c r="A511" s="1">
        <v>2007</v>
      </c>
      <c r="B511" s="1" t="s">
        <v>16836</v>
      </c>
      <c r="C511" s="1" t="s">
        <v>17198</v>
      </c>
      <c r="D511" s="1" t="s">
        <v>17119</v>
      </c>
      <c r="G511" s="1" t="s">
        <v>15</v>
      </c>
      <c r="H511" s="1" t="s">
        <v>16</v>
      </c>
      <c r="I511" s="1" t="s">
        <v>17</v>
      </c>
      <c r="J511" s="1" t="s">
        <v>25</v>
      </c>
      <c r="K511" s="1">
        <v>40.6</v>
      </c>
      <c r="L511" s="1">
        <v>140.75</v>
      </c>
      <c r="M511" s="1">
        <v>0.52</v>
      </c>
    </row>
    <row r="512" spans="1:18">
      <c r="A512" s="1">
        <v>2006</v>
      </c>
      <c r="B512" s="1" t="s">
        <v>16747</v>
      </c>
      <c r="C512" s="1" t="s">
        <v>17199</v>
      </c>
      <c r="D512" s="1" t="s">
        <v>16749</v>
      </c>
      <c r="G512" s="1" t="s">
        <v>15</v>
      </c>
      <c r="H512" s="1" t="s">
        <v>16</v>
      </c>
      <c r="I512" s="1" t="s">
        <v>17</v>
      </c>
      <c r="J512" s="1" t="s">
        <v>311</v>
      </c>
      <c r="K512" s="1">
        <v>35.75</v>
      </c>
      <c r="L512" s="1">
        <v>137.58000000000001</v>
      </c>
      <c r="M512" s="1">
        <v>0.52</v>
      </c>
      <c r="O512" s="1">
        <v>8.8000000000000007</v>
      </c>
    </row>
    <row r="513" spans="1:17">
      <c r="A513" s="1">
        <v>1957</v>
      </c>
      <c r="B513" s="1" t="s">
        <v>17200</v>
      </c>
      <c r="C513" s="1" t="s">
        <v>5355</v>
      </c>
      <c r="D513" s="1" t="s">
        <v>16761</v>
      </c>
      <c r="G513" s="1" t="s">
        <v>15</v>
      </c>
      <c r="H513" s="1" t="s">
        <v>16</v>
      </c>
      <c r="I513" s="1" t="s">
        <v>17</v>
      </c>
      <c r="J513" s="1" t="s">
        <v>17201</v>
      </c>
      <c r="K513" s="1">
        <v>34</v>
      </c>
      <c r="L513" s="1">
        <v>136.5</v>
      </c>
      <c r="M513" s="1">
        <v>0.53</v>
      </c>
    </row>
    <row r="514" spans="1:17">
      <c r="A514" s="1">
        <v>1972</v>
      </c>
      <c r="B514" s="1" t="s">
        <v>17202</v>
      </c>
      <c r="C514" s="1" t="s">
        <v>1363</v>
      </c>
      <c r="D514" s="1" t="s">
        <v>16841</v>
      </c>
      <c r="G514" s="1" t="s">
        <v>15</v>
      </c>
      <c r="H514" s="1" t="s">
        <v>16</v>
      </c>
      <c r="I514" s="1" t="s">
        <v>17</v>
      </c>
      <c r="J514" s="1" t="s">
        <v>25</v>
      </c>
      <c r="K514" s="1">
        <v>40.200000000000003</v>
      </c>
      <c r="L514" s="1">
        <v>140.5</v>
      </c>
      <c r="M514" s="1">
        <v>0.53</v>
      </c>
    </row>
    <row r="515" spans="1:17">
      <c r="A515" s="1">
        <v>1959</v>
      </c>
      <c r="B515" s="1" t="s">
        <v>16664</v>
      </c>
      <c r="C515" s="1" t="s">
        <v>4156</v>
      </c>
      <c r="D515" s="1" t="s">
        <v>17203</v>
      </c>
      <c r="G515" s="1" t="s">
        <v>15</v>
      </c>
      <c r="H515" s="1" t="s">
        <v>16</v>
      </c>
      <c r="I515" s="1" t="s">
        <v>17</v>
      </c>
      <c r="J515" s="1" t="s">
        <v>17204</v>
      </c>
      <c r="K515" s="1">
        <v>33</v>
      </c>
      <c r="L515" s="1">
        <v>129.5</v>
      </c>
      <c r="M515" s="1">
        <v>0.53</v>
      </c>
    </row>
    <row r="516" spans="1:17">
      <c r="A516" s="1">
        <v>1962</v>
      </c>
      <c r="B516" s="1" t="s">
        <v>11736</v>
      </c>
      <c r="C516" s="1" t="s">
        <v>1363</v>
      </c>
      <c r="D516" s="1" t="s">
        <v>17203</v>
      </c>
      <c r="G516" s="1" t="s">
        <v>15</v>
      </c>
      <c r="H516" s="1" t="s">
        <v>16</v>
      </c>
      <c r="I516" s="1" t="s">
        <v>17</v>
      </c>
      <c r="J516" s="1" t="s">
        <v>4326</v>
      </c>
      <c r="K516" s="1">
        <v>33.47</v>
      </c>
      <c r="L516" s="1">
        <v>129.97</v>
      </c>
      <c r="M516" s="1">
        <v>0.53</v>
      </c>
    </row>
    <row r="517" spans="1:17">
      <c r="A517" s="1">
        <v>2006</v>
      </c>
      <c r="B517" s="1" t="s">
        <v>16668</v>
      </c>
      <c r="C517" s="1" t="s">
        <v>17205</v>
      </c>
      <c r="D517" s="1" t="s">
        <v>17064</v>
      </c>
      <c r="G517" s="1" t="s">
        <v>15</v>
      </c>
      <c r="H517" s="1" t="s">
        <v>16</v>
      </c>
      <c r="I517" s="1" t="s">
        <v>17</v>
      </c>
      <c r="J517" s="1" t="s">
        <v>311</v>
      </c>
      <c r="K517" s="1">
        <v>38.17</v>
      </c>
      <c r="L517" s="1">
        <v>138.33000000000001</v>
      </c>
      <c r="M517" s="1">
        <v>0.53</v>
      </c>
      <c r="Q517" s="1">
        <v>0.51237100000000002</v>
      </c>
    </row>
    <row r="518" spans="1:17">
      <c r="A518" s="1">
        <v>2007</v>
      </c>
      <c r="B518" s="1" t="s">
        <v>16836</v>
      </c>
      <c r="C518" s="1" t="s">
        <v>17206</v>
      </c>
      <c r="D518" s="1" t="s">
        <v>16838</v>
      </c>
      <c r="G518" s="1" t="s">
        <v>15</v>
      </c>
      <c r="H518" s="1" t="s">
        <v>16</v>
      </c>
      <c r="I518" s="1" t="s">
        <v>17</v>
      </c>
      <c r="J518" s="1" t="s">
        <v>25</v>
      </c>
      <c r="K518" s="1">
        <v>40.450000000000003</v>
      </c>
      <c r="L518" s="1">
        <v>140.6</v>
      </c>
      <c r="M518" s="1">
        <v>0.53</v>
      </c>
    </row>
    <row r="519" spans="1:17">
      <c r="A519" s="1">
        <v>1983</v>
      </c>
      <c r="B519" s="1" t="s">
        <v>17137</v>
      </c>
      <c r="C519" s="1" t="s">
        <v>17207</v>
      </c>
      <c r="D519" s="1" t="s">
        <v>17001</v>
      </c>
      <c r="G519" s="1" t="s">
        <v>15</v>
      </c>
      <c r="H519" s="1" t="s">
        <v>16</v>
      </c>
      <c r="I519" s="1" t="s">
        <v>17</v>
      </c>
      <c r="J519" s="1" t="s">
        <v>25</v>
      </c>
      <c r="K519" s="1">
        <v>32.200000000000003</v>
      </c>
      <c r="L519" s="1">
        <v>131.4</v>
      </c>
      <c r="M519" s="1">
        <v>0.53</v>
      </c>
    </row>
    <row r="520" spans="1:17">
      <c r="A520" s="1">
        <v>1955</v>
      </c>
      <c r="B520" s="1" t="s">
        <v>17208</v>
      </c>
      <c r="C520" s="1" t="s">
        <v>3939</v>
      </c>
      <c r="D520" s="1" t="s">
        <v>17209</v>
      </c>
      <c r="G520" s="1" t="s">
        <v>15</v>
      </c>
      <c r="H520" s="1" t="s">
        <v>16</v>
      </c>
      <c r="I520" s="1" t="s">
        <v>17</v>
      </c>
      <c r="J520" s="1" t="s">
        <v>47</v>
      </c>
      <c r="K520" s="1">
        <v>38.5</v>
      </c>
      <c r="L520" s="1">
        <v>139.5</v>
      </c>
      <c r="M520" s="1">
        <v>0.54</v>
      </c>
    </row>
    <row r="521" spans="1:17">
      <c r="A521" s="1">
        <v>1983</v>
      </c>
      <c r="B521" s="1" t="s">
        <v>16828</v>
      </c>
      <c r="C521" s="1" t="s">
        <v>17210</v>
      </c>
      <c r="D521" s="1" t="s">
        <v>16830</v>
      </c>
      <c r="G521" s="1" t="s">
        <v>15</v>
      </c>
      <c r="H521" s="1" t="s">
        <v>16</v>
      </c>
      <c r="I521" s="1" t="s">
        <v>17</v>
      </c>
      <c r="J521" s="1" t="s">
        <v>4326</v>
      </c>
      <c r="K521" s="1">
        <v>36.1</v>
      </c>
      <c r="L521" s="1">
        <v>133.1</v>
      </c>
      <c r="M521" s="1">
        <v>0.54</v>
      </c>
    </row>
    <row r="522" spans="1:17">
      <c r="A522" s="1">
        <v>1995</v>
      </c>
      <c r="B522" s="1" t="s">
        <v>16960</v>
      </c>
      <c r="C522" s="1" t="s">
        <v>1795</v>
      </c>
      <c r="D522" s="1" t="s">
        <v>17211</v>
      </c>
      <c r="G522" s="1" t="s">
        <v>15</v>
      </c>
      <c r="H522" s="1" t="s">
        <v>16</v>
      </c>
      <c r="I522" s="1" t="s">
        <v>17</v>
      </c>
      <c r="J522" s="1" t="s">
        <v>16962</v>
      </c>
      <c r="K522" s="1">
        <v>38</v>
      </c>
      <c r="L522" s="1">
        <v>140</v>
      </c>
      <c r="M522" s="1">
        <v>0.54</v>
      </c>
    </row>
    <row r="523" spans="1:17">
      <c r="A523" s="1">
        <v>1999</v>
      </c>
      <c r="B523" s="1" t="s">
        <v>16752</v>
      </c>
      <c r="C523" s="1" t="s">
        <v>5781</v>
      </c>
      <c r="D523" s="1" t="s">
        <v>16753</v>
      </c>
      <c r="G523" s="1" t="s">
        <v>15</v>
      </c>
      <c r="H523" s="1" t="s">
        <v>16</v>
      </c>
      <c r="I523" s="1" t="s">
        <v>17</v>
      </c>
      <c r="J523" s="1" t="s">
        <v>4326</v>
      </c>
      <c r="K523" s="1">
        <v>37.450000000000003</v>
      </c>
      <c r="L523" s="1">
        <v>130.78</v>
      </c>
      <c r="M523" s="1">
        <v>0.54</v>
      </c>
      <c r="O523" s="1">
        <v>2</v>
      </c>
      <c r="Q523" s="1">
        <v>0.51250899999999999</v>
      </c>
    </row>
    <row r="524" spans="1:17">
      <c r="A524" s="1">
        <v>1989</v>
      </c>
      <c r="B524" s="1" t="s">
        <v>17212</v>
      </c>
      <c r="C524" s="1" t="s">
        <v>17213</v>
      </c>
      <c r="D524" s="1" t="s">
        <v>17214</v>
      </c>
      <c r="G524" s="1" t="s">
        <v>15</v>
      </c>
      <c r="H524" s="1" t="s">
        <v>16</v>
      </c>
      <c r="I524" s="1" t="s">
        <v>17</v>
      </c>
      <c r="J524" s="1" t="s">
        <v>13655</v>
      </c>
      <c r="K524" s="1">
        <v>38.799999999999997</v>
      </c>
      <c r="L524" s="1">
        <v>140.5</v>
      </c>
      <c r="M524" s="1">
        <v>0.55000000000000004</v>
      </c>
    </row>
    <row r="525" spans="1:17">
      <c r="A525" s="1">
        <v>1978</v>
      </c>
      <c r="B525" s="1" t="s">
        <v>16968</v>
      </c>
      <c r="C525" s="1" t="s">
        <v>1363</v>
      </c>
      <c r="D525" s="1" t="s">
        <v>17215</v>
      </c>
      <c r="G525" s="1" t="s">
        <v>15</v>
      </c>
      <c r="H525" s="1" t="s">
        <v>16</v>
      </c>
      <c r="I525" s="1" t="s">
        <v>17</v>
      </c>
      <c r="J525" s="1" t="s">
        <v>25</v>
      </c>
      <c r="K525" s="1">
        <v>34.299999999999997</v>
      </c>
      <c r="L525" s="1">
        <v>135.16999999999999</v>
      </c>
      <c r="M525" s="1">
        <v>0.56000000000000005</v>
      </c>
    </row>
    <row r="526" spans="1:17">
      <c r="A526" s="1">
        <v>1961</v>
      </c>
      <c r="B526" s="1" t="s">
        <v>17216</v>
      </c>
      <c r="C526" s="1" t="s">
        <v>17217</v>
      </c>
      <c r="D526" s="1" t="s">
        <v>17080</v>
      </c>
      <c r="G526" s="1" t="s">
        <v>15</v>
      </c>
      <c r="H526" s="1" t="s">
        <v>16</v>
      </c>
      <c r="I526" s="1" t="s">
        <v>17</v>
      </c>
      <c r="J526" s="1" t="s">
        <v>17218</v>
      </c>
      <c r="K526" s="1">
        <v>33.1</v>
      </c>
      <c r="L526" s="1">
        <v>128.9</v>
      </c>
      <c r="M526" s="1">
        <v>0.56000000000000005</v>
      </c>
    </row>
    <row r="527" spans="1:17">
      <c r="A527" s="1">
        <v>1984</v>
      </c>
      <c r="B527" s="1" t="s">
        <v>16812</v>
      </c>
      <c r="C527" s="1" t="s">
        <v>17219</v>
      </c>
      <c r="D527" s="1" t="s">
        <v>16753</v>
      </c>
      <c r="G527" s="1" t="s">
        <v>15</v>
      </c>
      <c r="H527" s="1" t="s">
        <v>16</v>
      </c>
      <c r="I527" s="1" t="s">
        <v>17</v>
      </c>
      <c r="J527" s="1" t="s">
        <v>25</v>
      </c>
      <c r="K527" s="1">
        <v>37.450000000000003</v>
      </c>
      <c r="L527" s="1">
        <v>130.78</v>
      </c>
      <c r="M527" s="1">
        <v>0.56000000000000005</v>
      </c>
    </row>
    <row r="528" spans="1:17">
      <c r="A528" s="1">
        <v>1985</v>
      </c>
      <c r="B528" s="1" t="s">
        <v>16863</v>
      </c>
      <c r="C528" s="1" t="s">
        <v>3924</v>
      </c>
      <c r="D528" s="1" t="s">
        <v>16753</v>
      </c>
      <c r="G528" s="1" t="s">
        <v>15</v>
      </c>
      <c r="H528" s="1" t="s">
        <v>16</v>
      </c>
      <c r="I528" s="1" t="s">
        <v>17</v>
      </c>
      <c r="J528" s="1" t="s">
        <v>4326</v>
      </c>
      <c r="K528" s="1">
        <v>37.450000000000003</v>
      </c>
      <c r="L528" s="1">
        <v>130.78</v>
      </c>
      <c r="M528" s="1">
        <v>0.56999999999999995</v>
      </c>
    </row>
    <row r="529" spans="1:17">
      <c r="A529" s="1">
        <v>1985</v>
      </c>
      <c r="B529" s="1" t="s">
        <v>16863</v>
      </c>
      <c r="C529" s="1" t="s">
        <v>3901</v>
      </c>
      <c r="D529" s="1" t="s">
        <v>16753</v>
      </c>
      <c r="G529" s="1" t="s">
        <v>15</v>
      </c>
      <c r="H529" s="1" t="s">
        <v>16</v>
      </c>
      <c r="I529" s="1" t="s">
        <v>17</v>
      </c>
      <c r="J529" s="1" t="s">
        <v>4326</v>
      </c>
      <c r="K529" s="1">
        <v>37.450000000000003</v>
      </c>
      <c r="L529" s="1">
        <v>130.78</v>
      </c>
      <c r="M529" s="1">
        <v>0.56999999999999995</v>
      </c>
    </row>
    <row r="530" spans="1:17">
      <c r="A530" s="1">
        <v>1988</v>
      </c>
      <c r="B530" s="1" t="s">
        <v>16660</v>
      </c>
      <c r="C530" s="1" t="s">
        <v>17220</v>
      </c>
      <c r="D530" s="1" t="s">
        <v>16643</v>
      </c>
      <c r="G530" s="1" t="s">
        <v>15</v>
      </c>
      <c r="H530" s="1" t="s">
        <v>16</v>
      </c>
      <c r="I530" s="1" t="s">
        <v>17</v>
      </c>
      <c r="J530" s="1" t="s">
        <v>4326</v>
      </c>
      <c r="K530" s="1">
        <v>36.299999999999997</v>
      </c>
      <c r="L530" s="1">
        <v>133.30000000000001</v>
      </c>
      <c r="M530" s="1">
        <v>0.56999999999999995</v>
      </c>
    </row>
    <row r="531" spans="1:17">
      <c r="A531" s="1">
        <v>1962</v>
      </c>
      <c r="B531" s="1" t="s">
        <v>11736</v>
      </c>
      <c r="C531" s="1" t="s">
        <v>17221</v>
      </c>
      <c r="D531" s="1" t="s">
        <v>17222</v>
      </c>
      <c r="G531" s="1" t="s">
        <v>15</v>
      </c>
      <c r="H531" s="1" t="s">
        <v>16</v>
      </c>
      <c r="I531" s="1" t="s">
        <v>17</v>
      </c>
      <c r="J531" s="1" t="s">
        <v>311</v>
      </c>
      <c r="K531" s="1">
        <v>36.15</v>
      </c>
      <c r="L531" s="1">
        <v>137.27000000000001</v>
      </c>
      <c r="M531" s="1">
        <v>0.57999999999999996</v>
      </c>
    </row>
    <row r="532" spans="1:17">
      <c r="A532" s="1">
        <v>1965</v>
      </c>
      <c r="B532" s="1" t="s">
        <v>17223</v>
      </c>
      <c r="C532" s="1" t="s">
        <v>567</v>
      </c>
      <c r="D532" s="1" t="s">
        <v>17224</v>
      </c>
      <c r="G532" s="1" t="s">
        <v>15</v>
      </c>
      <c r="H532" s="1" t="s">
        <v>16</v>
      </c>
      <c r="I532" s="1" t="s">
        <v>17</v>
      </c>
      <c r="J532" s="1" t="s">
        <v>375</v>
      </c>
      <c r="K532" s="1">
        <v>36.08</v>
      </c>
      <c r="L532" s="1">
        <v>138.29</v>
      </c>
      <c r="M532" s="1">
        <v>0.57999999999999996</v>
      </c>
    </row>
    <row r="533" spans="1:17">
      <c r="A533" s="1">
        <v>1962</v>
      </c>
      <c r="B533" s="1" t="s">
        <v>11736</v>
      </c>
      <c r="C533" s="1" t="s">
        <v>17225</v>
      </c>
      <c r="D533" s="1" t="s">
        <v>17226</v>
      </c>
      <c r="G533" s="1" t="s">
        <v>15</v>
      </c>
      <c r="H533" s="1" t="s">
        <v>16</v>
      </c>
      <c r="I533" s="1" t="s">
        <v>17</v>
      </c>
      <c r="J533" s="1" t="s">
        <v>748</v>
      </c>
      <c r="K533" s="1">
        <v>36.15</v>
      </c>
      <c r="L533" s="1">
        <v>137.27000000000001</v>
      </c>
      <c r="M533" s="1">
        <v>0.57999999999999996</v>
      </c>
    </row>
    <row r="534" spans="1:17">
      <c r="A534" s="1">
        <v>1984</v>
      </c>
      <c r="B534" s="1" t="s">
        <v>16812</v>
      </c>
      <c r="C534" s="1" t="s">
        <v>17227</v>
      </c>
      <c r="D534" s="1" t="s">
        <v>16753</v>
      </c>
      <c r="G534" s="1" t="s">
        <v>15</v>
      </c>
      <c r="H534" s="1" t="s">
        <v>16</v>
      </c>
      <c r="I534" s="1" t="s">
        <v>17</v>
      </c>
      <c r="J534" s="1" t="s">
        <v>25</v>
      </c>
      <c r="K534" s="1">
        <v>37.450000000000003</v>
      </c>
      <c r="L534" s="1">
        <v>130.78</v>
      </c>
      <c r="M534" s="1">
        <v>0.57999999999999996</v>
      </c>
    </row>
    <row r="535" spans="1:17">
      <c r="A535" s="1">
        <v>1984</v>
      </c>
      <c r="B535" s="1" t="s">
        <v>16812</v>
      </c>
      <c r="C535" s="1" t="s">
        <v>17228</v>
      </c>
      <c r="D535" s="1" t="s">
        <v>16753</v>
      </c>
      <c r="G535" s="1" t="s">
        <v>15</v>
      </c>
      <c r="H535" s="1" t="s">
        <v>16</v>
      </c>
      <c r="I535" s="1" t="s">
        <v>17</v>
      </c>
      <c r="J535" s="1" t="s">
        <v>25</v>
      </c>
      <c r="K535" s="1">
        <v>37.450000000000003</v>
      </c>
      <c r="L535" s="1">
        <v>130.78</v>
      </c>
      <c r="M535" s="1">
        <v>0.57999999999999996</v>
      </c>
    </row>
    <row r="536" spans="1:17">
      <c r="A536" s="1">
        <v>1995</v>
      </c>
      <c r="B536" s="1" t="s">
        <v>16960</v>
      </c>
      <c r="C536" s="1" t="s">
        <v>122</v>
      </c>
      <c r="D536" s="1" t="s">
        <v>16638</v>
      </c>
      <c r="G536" s="1" t="s">
        <v>15</v>
      </c>
      <c r="H536" s="1" t="s">
        <v>16</v>
      </c>
      <c r="I536" s="1" t="s">
        <v>17</v>
      </c>
      <c r="J536" s="1" t="s">
        <v>16962</v>
      </c>
      <c r="K536" s="1">
        <v>36.299999999999997</v>
      </c>
      <c r="L536" s="1">
        <v>140</v>
      </c>
      <c r="M536" s="1">
        <v>0.57999999999999996</v>
      </c>
    </row>
    <row r="537" spans="1:17">
      <c r="A537" s="1">
        <v>2006</v>
      </c>
      <c r="B537" s="1" t="s">
        <v>17229</v>
      </c>
      <c r="C537" s="1" t="s">
        <v>17230</v>
      </c>
      <c r="D537" s="1" t="s">
        <v>16638</v>
      </c>
      <c r="G537" s="1" t="s">
        <v>15</v>
      </c>
      <c r="H537" s="1" t="s">
        <v>16</v>
      </c>
      <c r="I537" s="1" t="s">
        <v>17</v>
      </c>
      <c r="J537" s="1" t="s">
        <v>18</v>
      </c>
      <c r="K537" s="1">
        <v>38</v>
      </c>
      <c r="L537" s="1">
        <v>140</v>
      </c>
      <c r="M537" s="1">
        <v>0.57999999999999996</v>
      </c>
    </row>
    <row r="538" spans="1:17">
      <c r="A538" s="1">
        <v>1983</v>
      </c>
      <c r="B538" s="1" t="s">
        <v>16828</v>
      </c>
      <c r="C538" s="1" t="s">
        <v>17231</v>
      </c>
      <c r="D538" s="1" t="s">
        <v>16740</v>
      </c>
      <c r="G538" s="1" t="s">
        <v>15</v>
      </c>
      <c r="H538" s="1" t="s">
        <v>16</v>
      </c>
      <c r="I538" s="1" t="s">
        <v>17</v>
      </c>
      <c r="J538" s="1" t="s">
        <v>4326</v>
      </c>
      <c r="K538" s="1">
        <v>36.1</v>
      </c>
      <c r="L538" s="1">
        <v>133</v>
      </c>
      <c r="M538" s="1">
        <v>0.59</v>
      </c>
    </row>
    <row r="539" spans="1:17">
      <c r="A539" s="1">
        <v>1988</v>
      </c>
      <c r="B539" s="1" t="s">
        <v>16933</v>
      </c>
      <c r="C539" s="1" t="s">
        <v>17232</v>
      </c>
      <c r="D539" s="1" t="s">
        <v>17091</v>
      </c>
      <c r="G539" s="1" t="s">
        <v>15</v>
      </c>
      <c r="H539" s="1" t="s">
        <v>16</v>
      </c>
      <c r="I539" s="1" t="s">
        <v>17</v>
      </c>
      <c r="J539" s="1" t="s">
        <v>25</v>
      </c>
      <c r="K539" s="1">
        <v>41</v>
      </c>
      <c r="L539" s="1">
        <v>140.19999999999999</v>
      </c>
      <c r="M539" s="1">
        <v>0.59</v>
      </c>
    </row>
    <row r="540" spans="1:17">
      <c r="A540" s="1">
        <v>2001</v>
      </c>
      <c r="B540" s="1" t="s">
        <v>16872</v>
      </c>
      <c r="C540" s="1" t="s">
        <v>17233</v>
      </c>
      <c r="D540" s="1" t="s">
        <v>16874</v>
      </c>
      <c r="G540" s="1" t="s">
        <v>15</v>
      </c>
      <c r="H540" s="1" t="s">
        <v>16</v>
      </c>
      <c r="I540" s="1" t="s">
        <v>17</v>
      </c>
      <c r="J540" s="1" t="s">
        <v>311</v>
      </c>
      <c r="K540" s="1">
        <v>36</v>
      </c>
      <c r="L540" s="1">
        <v>136.69999999999999</v>
      </c>
      <c r="M540" s="1">
        <v>0.59</v>
      </c>
    </row>
    <row r="541" spans="1:17">
      <c r="A541" s="1">
        <v>2006</v>
      </c>
      <c r="B541" s="1" t="s">
        <v>16950</v>
      </c>
      <c r="C541" s="1" t="s">
        <v>17234</v>
      </c>
      <c r="D541" s="1" t="s">
        <v>16952</v>
      </c>
      <c r="G541" s="1" t="s">
        <v>15</v>
      </c>
      <c r="H541" s="1" t="s">
        <v>16</v>
      </c>
      <c r="I541" s="1" t="s">
        <v>17</v>
      </c>
      <c r="J541" s="1" t="s">
        <v>5067</v>
      </c>
      <c r="K541" s="1">
        <v>32.5</v>
      </c>
      <c r="L541" s="1">
        <v>132.69999999999999</v>
      </c>
      <c r="M541" s="1">
        <v>0.59</v>
      </c>
    </row>
    <row r="542" spans="1:17">
      <c r="A542" s="1">
        <v>1999</v>
      </c>
      <c r="B542" s="1" t="s">
        <v>16752</v>
      </c>
      <c r="C542" s="1" t="s">
        <v>5750</v>
      </c>
      <c r="D542" s="1" t="s">
        <v>16753</v>
      </c>
      <c r="G542" s="1" t="s">
        <v>15</v>
      </c>
      <c r="H542" s="1" t="s">
        <v>16</v>
      </c>
      <c r="I542" s="1" t="s">
        <v>17</v>
      </c>
      <c r="J542" s="1" t="s">
        <v>5067</v>
      </c>
      <c r="K542" s="1">
        <v>37.450000000000003</v>
      </c>
      <c r="L542" s="1">
        <v>130.78</v>
      </c>
      <c r="M542" s="1">
        <v>0.59</v>
      </c>
      <c r="O542" s="1">
        <v>6</v>
      </c>
      <c r="Q542" s="1">
        <v>0.51263499999999995</v>
      </c>
    </row>
    <row r="543" spans="1:17">
      <c r="A543" s="1">
        <v>1998</v>
      </c>
      <c r="B543" s="1" t="s">
        <v>16876</v>
      </c>
      <c r="C543" s="1" t="s">
        <v>3792</v>
      </c>
      <c r="D543" s="1" t="s">
        <v>16877</v>
      </c>
      <c r="G543" s="1" t="s">
        <v>15</v>
      </c>
      <c r="H543" s="1" t="s">
        <v>16</v>
      </c>
      <c r="I543" s="1" t="s">
        <v>17</v>
      </c>
      <c r="J543" s="1" t="s">
        <v>311</v>
      </c>
      <c r="K543" s="1">
        <v>42.588999999999999</v>
      </c>
      <c r="L543" s="1">
        <v>140.71299999999999</v>
      </c>
      <c r="M543" s="1">
        <v>0.6</v>
      </c>
    </row>
    <row r="544" spans="1:17">
      <c r="A544" s="1">
        <v>2004</v>
      </c>
      <c r="B544" s="1" t="s">
        <v>16654</v>
      </c>
      <c r="C544" s="1" t="s">
        <v>17235</v>
      </c>
      <c r="D544" s="1" t="s">
        <v>17129</v>
      </c>
      <c r="G544" s="1" t="s">
        <v>15</v>
      </c>
      <c r="H544" s="1" t="s">
        <v>16</v>
      </c>
      <c r="I544" s="1" t="s">
        <v>17</v>
      </c>
      <c r="J544" s="1" t="s">
        <v>311</v>
      </c>
      <c r="K544" s="1">
        <v>39.108600000000003</v>
      </c>
      <c r="L544" s="1">
        <v>140.24279999999999</v>
      </c>
      <c r="M544" s="1">
        <v>0.6</v>
      </c>
    </row>
    <row r="545" spans="1:17">
      <c r="A545" s="1">
        <v>1992</v>
      </c>
      <c r="B545" s="1" t="s">
        <v>17236</v>
      </c>
      <c r="C545" s="1" t="s">
        <v>17237</v>
      </c>
      <c r="D545" s="1" t="s">
        <v>17238</v>
      </c>
      <c r="G545" s="1" t="s">
        <v>15</v>
      </c>
      <c r="H545" s="1" t="s">
        <v>16</v>
      </c>
      <c r="I545" s="1" t="s">
        <v>17</v>
      </c>
      <c r="J545" s="1" t="s">
        <v>311</v>
      </c>
      <c r="K545" s="1">
        <v>42.113100000000003</v>
      </c>
      <c r="L545" s="1">
        <v>139.44470000000001</v>
      </c>
      <c r="M545" s="1">
        <v>0.6</v>
      </c>
    </row>
    <row r="546" spans="1:17">
      <c r="A546" s="1">
        <v>2004</v>
      </c>
      <c r="B546" s="1" t="s">
        <v>16654</v>
      </c>
      <c r="C546" s="1" t="s">
        <v>17239</v>
      </c>
      <c r="D546" s="1" t="s">
        <v>17240</v>
      </c>
      <c r="G546" s="1" t="s">
        <v>15</v>
      </c>
      <c r="H546" s="1" t="s">
        <v>16</v>
      </c>
      <c r="I546" s="1" t="s">
        <v>17</v>
      </c>
      <c r="J546" s="1" t="s">
        <v>18</v>
      </c>
      <c r="K546" s="1">
        <v>39.017499999999998</v>
      </c>
      <c r="L546" s="1">
        <v>140.31469999999999</v>
      </c>
      <c r="M546" s="1">
        <v>0.6</v>
      </c>
    </row>
    <row r="547" spans="1:17">
      <c r="A547" s="1">
        <v>2007</v>
      </c>
      <c r="B547" s="1" t="s">
        <v>16836</v>
      </c>
      <c r="C547" s="1" t="s">
        <v>17241</v>
      </c>
      <c r="D547" s="1" t="s">
        <v>17119</v>
      </c>
      <c r="G547" s="1" t="s">
        <v>15</v>
      </c>
      <c r="H547" s="1" t="s">
        <v>16</v>
      </c>
      <c r="I547" s="1" t="s">
        <v>17</v>
      </c>
      <c r="J547" s="1" t="s">
        <v>25</v>
      </c>
      <c r="K547" s="1">
        <v>40.6</v>
      </c>
      <c r="L547" s="1">
        <v>140.75</v>
      </c>
      <c r="M547" s="1">
        <v>0.6</v>
      </c>
    </row>
    <row r="548" spans="1:17">
      <c r="A548" s="1">
        <v>1957</v>
      </c>
      <c r="B548" s="1" t="s">
        <v>17200</v>
      </c>
      <c r="C548" s="1" t="s">
        <v>4790</v>
      </c>
      <c r="D548" s="1" t="s">
        <v>17242</v>
      </c>
      <c r="G548" s="1" t="s">
        <v>15</v>
      </c>
      <c r="H548" s="1" t="s">
        <v>16</v>
      </c>
      <c r="I548" s="1" t="s">
        <v>17</v>
      </c>
      <c r="J548" s="1" t="s">
        <v>17201</v>
      </c>
      <c r="K548" s="1">
        <v>34.5</v>
      </c>
      <c r="L548" s="1">
        <v>136</v>
      </c>
      <c r="M548" s="1">
        <v>0.61</v>
      </c>
    </row>
    <row r="549" spans="1:17">
      <c r="A549" s="1">
        <v>1974</v>
      </c>
      <c r="B549" s="1" t="s">
        <v>16772</v>
      </c>
      <c r="C549" s="1" t="s">
        <v>17243</v>
      </c>
      <c r="D549" s="1" t="s">
        <v>16774</v>
      </c>
      <c r="G549" s="1" t="s">
        <v>15</v>
      </c>
      <c r="H549" s="1" t="s">
        <v>16</v>
      </c>
      <c r="I549" s="1" t="s">
        <v>17</v>
      </c>
      <c r="J549" s="1" t="s">
        <v>311</v>
      </c>
      <c r="K549" s="1">
        <v>35.299999999999997</v>
      </c>
      <c r="L549" s="1">
        <v>137</v>
      </c>
      <c r="M549" s="1">
        <v>0.61</v>
      </c>
    </row>
    <row r="550" spans="1:17">
      <c r="A550" s="1">
        <v>2008</v>
      </c>
      <c r="B550" s="1" t="s">
        <v>16940</v>
      </c>
      <c r="C550" s="1" t="s">
        <v>17244</v>
      </c>
      <c r="D550" s="1" t="s">
        <v>17028</v>
      </c>
      <c r="G550" s="1" t="s">
        <v>15</v>
      </c>
      <c r="H550" s="1" t="s">
        <v>16</v>
      </c>
      <c r="I550" s="1" t="s">
        <v>17</v>
      </c>
      <c r="J550" s="1" t="s">
        <v>311</v>
      </c>
      <c r="K550" s="1">
        <v>36.4</v>
      </c>
      <c r="L550" s="1">
        <v>140</v>
      </c>
      <c r="M550" s="1">
        <v>0.61</v>
      </c>
      <c r="O550" s="1">
        <v>1</v>
      </c>
    </row>
    <row r="551" spans="1:17">
      <c r="A551" s="1">
        <v>1983</v>
      </c>
      <c r="B551" s="1" t="s">
        <v>17076</v>
      </c>
      <c r="C551" s="1" t="s">
        <v>17245</v>
      </c>
      <c r="D551" s="1" t="s">
        <v>16841</v>
      </c>
      <c r="G551" s="1" t="s">
        <v>15</v>
      </c>
      <c r="H551" s="1" t="s">
        <v>16</v>
      </c>
      <c r="I551" s="1" t="s">
        <v>17</v>
      </c>
      <c r="J551" s="1" t="s">
        <v>311</v>
      </c>
      <c r="K551" s="1">
        <v>40.200000000000003</v>
      </c>
      <c r="L551" s="1">
        <v>140.30000000000001</v>
      </c>
      <c r="M551" s="1">
        <v>0.61</v>
      </c>
    </row>
    <row r="552" spans="1:17">
      <c r="A552" s="1">
        <v>2008</v>
      </c>
      <c r="B552" s="1" t="s">
        <v>16940</v>
      </c>
      <c r="C552" s="1" t="s">
        <v>17246</v>
      </c>
      <c r="D552" s="1" t="s">
        <v>17247</v>
      </c>
      <c r="G552" s="1" t="s">
        <v>15</v>
      </c>
      <c r="H552" s="1" t="s">
        <v>16</v>
      </c>
      <c r="I552" s="1" t="s">
        <v>17</v>
      </c>
      <c r="J552" s="1" t="s">
        <v>25</v>
      </c>
      <c r="K552" s="1">
        <v>36.4</v>
      </c>
      <c r="L552" s="1">
        <v>140</v>
      </c>
      <c r="M552" s="1">
        <v>0.61</v>
      </c>
    </row>
    <row r="553" spans="1:17">
      <c r="A553" s="1">
        <v>2008</v>
      </c>
      <c r="B553" s="1" t="s">
        <v>16940</v>
      </c>
      <c r="C553" s="1" t="s">
        <v>17248</v>
      </c>
      <c r="D553" s="1" t="s">
        <v>17089</v>
      </c>
      <c r="G553" s="1" t="s">
        <v>15</v>
      </c>
      <c r="H553" s="1" t="s">
        <v>16</v>
      </c>
      <c r="I553" s="1" t="s">
        <v>17</v>
      </c>
      <c r="J553" s="1" t="s">
        <v>25</v>
      </c>
      <c r="K553" s="1">
        <v>36.4</v>
      </c>
      <c r="L553" s="1">
        <v>140</v>
      </c>
      <c r="M553" s="1">
        <v>0.61</v>
      </c>
    </row>
    <row r="554" spans="1:17">
      <c r="A554" s="1">
        <v>1999</v>
      </c>
      <c r="B554" s="1" t="s">
        <v>16752</v>
      </c>
      <c r="C554" s="1" t="s">
        <v>7146</v>
      </c>
      <c r="D554" s="1" t="s">
        <v>16753</v>
      </c>
      <c r="G554" s="1" t="s">
        <v>15</v>
      </c>
      <c r="H554" s="1" t="s">
        <v>16</v>
      </c>
      <c r="I554" s="1" t="s">
        <v>17</v>
      </c>
      <c r="J554" s="1" t="s">
        <v>4326</v>
      </c>
      <c r="K554" s="1">
        <v>37.450000000000003</v>
      </c>
      <c r="L554" s="1">
        <v>130.78</v>
      </c>
      <c r="M554" s="1">
        <v>0.61</v>
      </c>
      <c r="O554" s="1">
        <v>3</v>
      </c>
      <c r="Q554" s="1">
        <v>0.51253300000000002</v>
      </c>
    </row>
    <row r="555" spans="1:17">
      <c r="A555" s="1">
        <v>1969</v>
      </c>
      <c r="B555" s="1" t="s">
        <v>17249</v>
      </c>
      <c r="C555" s="1" t="s">
        <v>3876</v>
      </c>
      <c r="D555" s="1" t="s">
        <v>16761</v>
      </c>
      <c r="G555" s="1" t="s">
        <v>15</v>
      </c>
      <c r="H555" s="1" t="s">
        <v>16</v>
      </c>
      <c r="I555" s="1" t="s">
        <v>17</v>
      </c>
      <c r="J555" s="1" t="s">
        <v>47</v>
      </c>
      <c r="K555" s="1">
        <v>34.700000000000003</v>
      </c>
      <c r="L555" s="1">
        <v>135.6</v>
      </c>
      <c r="M555" s="1">
        <v>0.62</v>
      </c>
    </row>
    <row r="556" spans="1:17">
      <c r="A556" s="1">
        <v>1981</v>
      </c>
      <c r="B556" s="1" t="s">
        <v>17250</v>
      </c>
      <c r="C556" s="1" t="s">
        <v>1363</v>
      </c>
      <c r="D556" s="1" t="s">
        <v>17251</v>
      </c>
      <c r="G556" s="1" t="s">
        <v>15</v>
      </c>
      <c r="H556" s="1" t="s">
        <v>16</v>
      </c>
      <c r="I556" s="1" t="s">
        <v>17</v>
      </c>
      <c r="J556" s="1" t="s">
        <v>18</v>
      </c>
      <c r="K556" s="1">
        <v>42.8</v>
      </c>
      <c r="L556" s="1">
        <v>140.69999999999999</v>
      </c>
      <c r="M556" s="1">
        <v>0.62</v>
      </c>
    </row>
    <row r="557" spans="1:17">
      <c r="A557" s="1">
        <v>1966</v>
      </c>
      <c r="B557" s="1" t="s">
        <v>16840</v>
      </c>
      <c r="C557" s="1" t="s">
        <v>1050</v>
      </c>
      <c r="D557" s="1" t="s">
        <v>16841</v>
      </c>
      <c r="G557" s="1" t="s">
        <v>15</v>
      </c>
      <c r="H557" s="1" t="s">
        <v>16</v>
      </c>
      <c r="I557" s="1" t="s">
        <v>17</v>
      </c>
      <c r="J557" s="1" t="s">
        <v>388</v>
      </c>
      <c r="K557" s="1">
        <v>40.299999999999997</v>
      </c>
      <c r="L557" s="1">
        <v>140.5</v>
      </c>
      <c r="M557" s="1">
        <v>0.62</v>
      </c>
    </row>
    <row r="558" spans="1:17">
      <c r="A558" s="1">
        <v>1966</v>
      </c>
      <c r="B558" s="1" t="s">
        <v>17252</v>
      </c>
      <c r="C558" s="1" t="s">
        <v>3736</v>
      </c>
      <c r="D558" s="1" t="s">
        <v>16841</v>
      </c>
      <c r="G558" s="1" t="s">
        <v>15</v>
      </c>
      <c r="H558" s="1" t="s">
        <v>16</v>
      </c>
      <c r="I558" s="1" t="s">
        <v>17</v>
      </c>
      <c r="J558" s="1" t="s">
        <v>17253</v>
      </c>
      <c r="K558" s="1">
        <v>40.299999999999997</v>
      </c>
      <c r="L558" s="1">
        <v>140.5</v>
      </c>
      <c r="M558" s="1">
        <v>0.62</v>
      </c>
    </row>
    <row r="559" spans="1:17">
      <c r="A559" s="1">
        <v>1974</v>
      </c>
      <c r="B559" s="1" t="s">
        <v>16772</v>
      </c>
      <c r="C559" s="1" t="s">
        <v>17254</v>
      </c>
      <c r="D559" s="1" t="s">
        <v>16774</v>
      </c>
      <c r="G559" s="1" t="s">
        <v>15</v>
      </c>
      <c r="H559" s="1" t="s">
        <v>16</v>
      </c>
      <c r="I559" s="1" t="s">
        <v>17</v>
      </c>
      <c r="J559" s="1" t="s">
        <v>311</v>
      </c>
      <c r="K559" s="1">
        <v>35.299999999999997</v>
      </c>
      <c r="L559" s="1">
        <v>137</v>
      </c>
      <c r="M559" s="1">
        <v>0.62</v>
      </c>
    </row>
    <row r="560" spans="1:17">
      <c r="A560" s="1">
        <v>2006</v>
      </c>
      <c r="B560" s="1" t="s">
        <v>16913</v>
      </c>
      <c r="C560" s="1" t="s">
        <v>17255</v>
      </c>
      <c r="D560" s="1" t="s">
        <v>17256</v>
      </c>
      <c r="G560" s="1" t="s">
        <v>15</v>
      </c>
      <c r="H560" s="1" t="s">
        <v>16</v>
      </c>
      <c r="I560" s="1" t="s">
        <v>17</v>
      </c>
      <c r="J560" s="1" t="s">
        <v>18</v>
      </c>
      <c r="K560" s="1">
        <v>38.5</v>
      </c>
      <c r="L560" s="1">
        <v>140.5</v>
      </c>
      <c r="M560" s="1">
        <v>0.63</v>
      </c>
      <c r="Q560" s="1">
        <v>0.51283999999999996</v>
      </c>
    </row>
    <row r="561" spans="1:15">
      <c r="A561" s="1">
        <v>1960</v>
      </c>
      <c r="B561" s="1" t="s">
        <v>17257</v>
      </c>
      <c r="C561" s="1" t="s">
        <v>17258</v>
      </c>
      <c r="D561" s="1" t="s">
        <v>17259</v>
      </c>
      <c r="G561" s="1" t="s">
        <v>15</v>
      </c>
      <c r="H561" s="1" t="s">
        <v>16</v>
      </c>
      <c r="I561" s="1" t="s">
        <v>17</v>
      </c>
      <c r="J561" s="1" t="s">
        <v>7824</v>
      </c>
      <c r="K561" s="1">
        <v>36.43</v>
      </c>
      <c r="L561" s="1">
        <v>138.5</v>
      </c>
      <c r="M561" s="1">
        <v>0.64</v>
      </c>
    </row>
    <row r="562" spans="1:15">
      <c r="A562" s="1">
        <v>1966</v>
      </c>
      <c r="B562" s="1" t="s">
        <v>16840</v>
      </c>
      <c r="C562" s="1" t="s">
        <v>1795</v>
      </c>
      <c r="D562" s="1" t="s">
        <v>16841</v>
      </c>
      <c r="G562" s="1" t="s">
        <v>15</v>
      </c>
      <c r="H562" s="1" t="s">
        <v>16</v>
      </c>
      <c r="I562" s="1" t="s">
        <v>17</v>
      </c>
      <c r="J562" s="1" t="s">
        <v>388</v>
      </c>
      <c r="K562" s="1">
        <v>40.299999999999997</v>
      </c>
      <c r="L562" s="1">
        <v>140.5</v>
      </c>
      <c r="M562" s="1">
        <v>0.64</v>
      </c>
    </row>
    <row r="563" spans="1:15">
      <c r="A563" s="1">
        <v>1961</v>
      </c>
      <c r="B563" s="1" t="s">
        <v>17260</v>
      </c>
      <c r="C563" s="1" t="s">
        <v>3792</v>
      </c>
      <c r="D563" s="1" t="s">
        <v>16841</v>
      </c>
      <c r="G563" s="1" t="s">
        <v>15</v>
      </c>
      <c r="H563" s="1" t="s">
        <v>16</v>
      </c>
      <c r="I563" s="1" t="s">
        <v>17</v>
      </c>
      <c r="J563" s="1" t="s">
        <v>514</v>
      </c>
      <c r="K563" s="1">
        <v>40.5</v>
      </c>
      <c r="L563" s="1">
        <v>140.9</v>
      </c>
      <c r="M563" s="1">
        <v>0.64</v>
      </c>
    </row>
    <row r="564" spans="1:15">
      <c r="A564" s="1">
        <v>1966</v>
      </c>
      <c r="B564" s="1" t="s">
        <v>17252</v>
      </c>
      <c r="C564" s="1" t="s">
        <v>3886</v>
      </c>
      <c r="D564" s="1" t="s">
        <v>16841</v>
      </c>
      <c r="G564" s="1" t="s">
        <v>15</v>
      </c>
      <c r="H564" s="1" t="s">
        <v>16</v>
      </c>
      <c r="I564" s="1" t="s">
        <v>17</v>
      </c>
      <c r="J564" s="1" t="s">
        <v>18</v>
      </c>
      <c r="K564" s="1">
        <v>40.299999999999997</v>
      </c>
      <c r="L564" s="1">
        <v>140.5</v>
      </c>
      <c r="M564" s="1">
        <v>0.64</v>
      </c>
    </row>
    <row r="565" spans="1:15">
      <c r="A565" s="1">
        <v>1962</v>
      </c>
      <c r="B565" s="1" t="s">
        <v>11736</v>
      </c>
      <c r="C565" s="1" t="s">
        <v>17261</v>
      </c>
      <c r="D565" s="1" t="s">
        <v>17222</v>
      </c>
      <c r="G565" s="1" t="s">
        <v>15</v>
      </c>
      <c r="H565" s="1" t="s">
        <v>16</v>
      </c>
      <c r="I565" s="1" t="s">
        <v>17</v>
      </c>
      <c r="J565" s="1" t="s">
        <v>311</v>
      </c>
      <c r="K565" s="1">
        <v>36.58</v>
      </c>
      <c r="L565" s="1">
        <v>136.63</v>
      </c>
      <c r="M565" s="1">
        <v>0.64</v>
      </c>
    </row>
    <row r="566" spans="1:15">
      <c r="A566" s="1">
        <v>1983</v>
      </c>
      <c r="B566" s="1" t="s">
        <v>16971</v>
      </c>
      <c r="C566" s="1" t="s">
        <v>3876</v>
      </c>
      <c r="D566" s="1" t="s">
        <v>16972</v>
      </c>
      <c r="G566" s="1" t="s">
        <v>15</v>
      </c>
      <c r="H566" s="1" t="s">
        <v>16</v>
      </c>
      <c r="I566" s="1" t="s">
        <v>17</v>
      </c>
      <c r="J566" s="1" t="s">
        <v>25</v>
      </c>
      <c r="K566" s="1">
        <v>42.57</v>
      </c>
      <c r="L566" s="1">
        <v>140.78</v>
      </c>
      <c r="M566" s="1">
        <v>0.64</v>
      </c>
      <c r="O566" s="1">
        <v>22</v>
      </c>
    </row>
    <row r="567" spans="1:15">
      <c r="A567" s="1">
        <v>1996</v>
      </c>
      <c r="B567" s="1" t="s">
        <v>17262</v>
      </c>
      <c r="C567" s="1" t="s">
        <v>1363</v>
      </c>
      <c r="D567" s="1" t="s">
        <v>17263</v>
      </c>
      <c r="G567" s="1" t="s">
        <v>15</v>
      </c>
      <c r="H567" s="1" t="s">
        <v>16</v>
      </c>
      <c r="I567" s="1" t="s">
        <v>17</v>
      </c>
      <c r="J567" s="1" t="s">
        <v>18</v>
      </c>
      <c r="K567" s="1">
        <v>38.299999999999997</v>
      </c>
      <c r="L567" s="1">
        <v>140.07</v>
      </c>
      <c r="M567" s="1">
        <v>0.64</v>
      </c>
    </row>
    <row r="568" spans="1:15">
      <c r="A568" s="1">
        <v>1974</v>
      </c>
      <c r="B568" s="1" t="s">
        <v>16690</v>
      </c>
      <c r="C568" s="1" t="s">
        <v>17264</v>
      </c>
      <c r="D568" s="1" t="s">
        <v>16638</v>
      </c>
      <c r="G568" s="1" t="s">
        <v>15</v>
      </c>
      <c r="H568" s="1" t="s">
        <v>16</v>
      </c>
      <c r="I568" s="1" t="s">
        <v>17</v>
      </c>
      <c r="J568" s="1" t="s">
        <v>311</v>
      </c>
      <c r="K568" s="1">
        <v>37</v>
      </c>
      <c r="L568" s="1">
        <v>139.5</v>
      </c>
      <c r="M568" s="1">
        <v>0.65</v>
      </c>
    </row>
    <row r="569" spans="1:15">
      <c r="A569" s="1">
        <v>1986</v>
      </c>
      <c r="B569" s="1" t="s">
        <v>16727</v>
      </c>
      <c r="C569" s="1" t="s">
        <v>17265</v>
      </c>
      <c r="D569" s="1" t="s">
        <v>16899</v>
      </c>
      <c r="G569" s="1" t="s">
        <v>15</v>
      </c>
      <c r="H569" s="1" t="s">
        <v>16</v>
      </c>
      <c r="I569" s="1" t="s">
        <v>17</v>
      </c>
      <c r="J569" s="1" t="s">
        <v>4326</v>
      </c>
      <c r="K569" s="1">
        <v>36</v>
      </c>
      <c r="L569" s="1">
        <v>129.9</v>
      </c>
      <c r="M569" s="1">
        <v>0.65</v>
      </c>
    </row>
    <row r="570" spans="1:15">
      <c r="A570" s="1">
        <v>1992</v>
      </c>
      <c r="B570" s="1" t="s">
        <v>17236</v>
      </c>
      <c r="C570" s="1" t="s">
        <v>17266</v>
      </c>
      <c r="D570" s="1" t="s">
        <v>17238</v>
      </c>
      <c r="G570" s="1" t="s">
        <v>15</v>
      </c>
      <c r="H570" s="1" t="s">
        <v>16</v>
      </c>
      <c r="I570" s="1" t="s">
        <v>17</v>
      </c>
      <c r="J570" s="1" t="s">
        <v>311</v>
      </c>
      <c r="K570" s="1">
        <v>42.108899999999998</v>
      </c>
      <c r="L570" s="1">
        <v>139.43440000000001</v>
      </c>
      <c r="M570" s="1">
        <v>0.65</v>
      </c>
    </row>
    <row r="571" spans="1:15">
      <c r="A571" s="1">
        <v>2007</v>
      </c>
      <c r="B571" s="1" t="s">
        <v>16836</v>
      </c>
      <c r="C571" s="1" t="s">
        <v>17267</v>
      </c>
      <c r="D571" s="1" t="s">
        <v>16838</v>
      </c>
      <c r="G571" s="1" t="s">
        <v>15</v>
      </c>
      <c r="H571" s="1" t="s">
        <v>16</v>
      </c>
      <c r="I571" s="1" t="s">
        <v>17</v>
      </c>
      <c r="J571" s="1" t="s">
        <v>25</v>
      </c>
      <c r="K571" s="1">
        <v>40.450000000000003</v>
      </c>
      <c r="L571" s="1">
        <v>140.6</v>
      </c>
      <c r="M571" s="1">
        <v>0.65</v>
      </c>
    </row>
    <row r="572" spans="1:15">
      <c r="A572" s="1">
        <v>1983</v>
      </c>
      <c r="B572" s="1" t="s">
        <v>17137</v>
      </c>
      <c r="C572" s="1" t="s">
        <v>17207</v>
      </c>
      <c r="D572" s="1" t="s">
        <v>17001</v>
      </c>
      <c r="G572" s="1" t="s">
        <v>15</v>
      </c>
      <c r="H572" s="1" t="s">
        <v>16</v>
      </c>
      <c r="I572" s="1" t="s">
        <v>17</v>
      </c>
      <c r="J572" s="1" t="s">
        <v>25</v>
      </c>
      <c r="K572" s="1">
        <v>32.200000000000003</v>
      </c>
      <c r="L572" s="1">
        <v>131.4</v>
      </c>
      <c r="M572" s="1">
        <v>0.65</v>
      </c>
    </row>
    <row r="573" spans="1:15">
      <c r="A573" s="1">
        <v>2007</v>
      </c>
      <c r="B573" s="1" t="s">
        <v>16836</v>
      </c>
      <c r="C573" s="1" t="s">
        <v>17268</v>
      </c>
      <c r="D573" s="1" t="s">
        <v>17269</v>
      </c>
      <c r="G573" s="1" t="s">
        <v>15</v>
      </c>
      <c r="H573" s="1" t="s">
        <v>16</v>
      </c>
      <c r="I573" s="1" t="s">
        <v>17</v>
      </c>
      <c r="J573" s="1" t="s">
        <v>25</v>
      </c>
      <c r="K573" s="1">
        <v>40.700000000000003</v>
      </c>
      <c r="L573" s="1">
        <v>140.9</v>
      </c>
      <c r="M573" s="1">
        <v>0.65</v>
      </c>
    </row>
    <row r="574" spans="1:15">
      <c r="A574" s="1">
        <v>1988</v>
      </c>
      <c r="B574" s="1" t="s">
        <v>16660</v>
      </c>
      <c r="C574" s="1" t="s">
        <v>17270</v>
      </c>
      <c r="D574" s="1" t="s">
        <v>16643</v>
      </c>
      <c r="G574" s="1" t="s">
        <v>15</v>
      </c>
      <c r="H574" s="1" t="s">
        <v>16</v>
      </c>
      <c r="I574" s="1" t="s">
        <v>17</v>
      </c>
      <c r="J574" s="1" t="s">
        <v>4326</v>
      </c>
      <c r="K574" s="1">
        <v>36.299999999999997</v>
      </c>
      <c r="L574" s="1">
        <v>133.30000000000001</v>
      </c>
      <c r="M574" s="1">
        <v>0.66</v>
      </c>
    </row>
    <row r="575" spans="1:15">
      <c r="A575" s="1">
        <v>1985</v>
      </c>
      <c r="B575" s="1" t="s">
        <v>17189</v>
      </c>
      <c r="C575" s="1" t="s">
        <v>13336</v>
      </c>
      <c r="D575" s="1" t="s">
        <v>16659</v>
      </c>
      <c r="G575" s="1" t="s">
        <v>15</v>
      </c>
      <c r="H575" s="1" t="s">
        <v>16</v>
      </c>
      <c r="I575" s="1" t="s">
        <v>17</v>
      </c>
      <c r="J575" s="1" t="s">
        <v>18</v>
      </c>
      <c r="K575" s="1">
        <v>36.5</v>
      </c>
      <c r="L575" s="1">
        <v>138.19999999999999</v>
      </c>
      <c r="M575" s="1">
        <v>0.66</v>
      </c>
    </row>
    <row r="576" spans="1:15">
      <c r="A576" s="1">
        <v>1983</v>
      </c>
      <c r="B576" s="1" t="s">
        <v>17076</v>
      </c>
      <c r="C576" s="1" t="s">
        <v>17271</v>
      </c>
      <c r="D576" s="1" t="s">
        <v>16841</v>
      </c>
      <c r="G576" s="1" t="s">
        <v>15</v>
      </c>
      <c r="H576" s="1" t="s">
        <v>16</v>
      </c>
      <c r="I576" s="1" t="s">
        <v>17</v>
      </c>
      <c r="J576" s="1" t="s">
        <v>311</v>
      </c>
      <c r="K576" s="1">
        <v>40.200000000000003</v>
      </c>
      <c r="L576" s="1">
        <v>140.30000000000001</v>
      </c>
      <c r="M576" s="1">
        <v>0.66</v>
      </c>
    </row>
    <row r="577" spans="1:17">
      <c r="A577" s="1">
        <v>1983</v>
      </c>
      <c r="B577" s="1" t="s">
        <v>17076</v>
      </c>
      <c r="C577" s="1" t="s">
        <v>17272</v>
      </c>
      <c r="D577" s="1" t="s">
        <v>16841</v>
      </c>
      <c r="G577" s="1" t="s">
        <v>15</v>
      </c>
      <c r="H577" s="1" t="s">
        <v>16</v>
      </c>
      <c r="I577" s="1" t="s">
        <v>17</v>
      </c>
      <c r="J577" s="1" t="s">
        <v>18</v>
      </c>
      <c r="K577" s="1">
        <v>40.200000000000003</v>
      </c>
      <c r="L577" s="1">
        <v>140.30000000000001</v>
      </c>
      <c r="M577" s="1">
        <v>0.66</v>
      </c>
    </row>
    <row r="578" spans="1:17">
      <c r="A578" s="1">
        <v>1995</v>
      </c>
      <c r="B578" s="1" t="s">
        <v>17078</v>
      </c>
      <c r="C578" s="1" t="s">
        <v>17273</v>
      </c>
      <c r="D578" s="1" t="s">
        <v>17080</v>
      </c>
      <c r="G578" s="1" t="s">
        <v>15</v>
      </c>
      <c r="H578" s="1" t="s">
        <v>16</v>
      </c>
      <c r="I578" s="1" t="s">
        <v>17</v>
      </c>
      <c r="J578" s="1" t="s">
        <v>18</v>
      </c>
      <c r="K578" s="1">
        <v>33.1</v>
      </c>
      <c r="L578" s="1">
        <v>128.9</v>
      </c>
      <c r="M578" s="1">
        <v>0.66</v>
      </c>
    </row>
    <row r="579" spans="1:17">
      <c r="A579" s="1">
        <v>1979</v>
      </c>
      <c r="B579" s="1" t="s">
        <v>17274</v>
      </c>
      <c r="C579" s="1" t="s">
        <v>17275</v>
      </c>
      <c r="D579" s="1" t="s">
        <v>17259</v>
      </c>
      <c r="G579" s="1" t="s">
        <v>15</v>
      </c>
      <c r="H579" s="1" t="s">
        <v>16</v>
      </c>
      <c r="I579" s="1" t="s">
        <v>17</v>
      </c>
      <c r="J579" s="1" t="s">
        <v>514</v>
      </c>
      <c r="K579" s="1">
        <v>36.43</v>
      </c>
      <c r="L579" s="1">
        <v>138.5</v>
      </c>
      <c r="M579" s="1">
        <v>0.67</v>
      </c>
      <c r="O579" s="1">
        <v>8.1</v>
      </c>
    </row>
    <row r="580" spans="1:17">
      <c r="A580" s="1">
        <v>1988</v>
      </c>
      <c r="B580" s="1" t="s">
        <v>16660</v>
      </c>
      <c r="C580" s="1" t="s">
        <v>17276</v>
      </c>
      <c r="D580" s="1" t="s">
        <v>16643</v>
      </c>
      <c r="G580" s="1" t="s">
        <v>15</v>
      </c>
      <c r="H580" s="1" t="s">
        <v>16</v>
      </c>
      <c r="I580" s="1" t="s">
        <v>17</v>
      </c>
      <c r="J580" s="1" t="s">
        <v>4326</v>
      </c>
      <c r="K580" s="1">
        <v>36.299999999999997</v>
      </c>
      <c r="L580" s="1">
        <v>133.30000000000001</v>
      </c>
      <c r="M580" s="1">
        <v>0.67</v>
      </c>
    </row>
    <row r="581" spans="1:17">
      <c r="A581" s="1">
        <v>2010</v>
      </c>
      <c r="B581" s="1" t="s">
        <v>17016</v>
      </c>
      <c r="C581" s="1" t="s">
        <v>17277</v>
      </c>
      <c r="D581" s="1" t="s">
        <v>17018</v>
      </c>
      <c r="G581" s="1" t="s">
        <v>15</v>
      </c>
      <c r="H581" s="1" t="s">
        <v>16</v>
      </c>
      <c r="I581" s="1" t="s">
        <v>17</v>
      </c>
      <c r="J581" s="1" t="s">
        <v>25</v>
      </c>
      <c r="K581" s="1">
        <v>42.57</v>
      </c>
      <c r="L581" s="1">
        <v>140.78</v>
      </c>
      <c r="M581" s="1">
        <v>0.67</v>
      </c>
    </row>
    <row r="582" spans="1:17">
      <c r="A582" s="1">
        <v>2006</v>
      </c>
      <c r="B582" s="1" t="s">
        <v>16668</v>
      </c>
      <c r="C582" s="1" t="s">
        <v>431</v>
      </c>
      <c r="D582" s="1" t="s">
        <v>16670</v>
      </c>
      <c r="G582" s="1" t="s">
        <v>15</v>
      </c>
      <c r="H582" s="1" t="s">
        <v>16</v>
      </c>
      <c r="I582" s="1" t="s">
        <v>17</v>
      </c>
      <c r="J582" s="1" t="s">
        <v>311</v>
      </c>
      <c r="K582" s="1">
        <v>37.83</v>
      </c>
      <c r="L582" s="1">
        <v>139.33000000000001</v>
      </c>
      <c r="M582" s="1">
        <v>0.67</v>
      </c>
      <c r="Q582" s="1">
        <v>0.51250499999999999</v>
      </c>
    </row>
    <row r="583" spans="1:17">
      <c r="A583" s="1">
        <v>1999</v>
      </c>
      <c r="B583" s="1" t="s">
        <v>16752</v>
      </c>
      <c r="C583" s="1" t="s">
        <v>17278</v>
      </c>
      <c r="D583" s="1" t="s">
        <v>16753</v>
      </c>
      <c r="G583" s="1" t="s">
        <v>15</v>
      </c>
      <c r="H583" s="1" t="s">
        <v>16</v>
      </c>
      <c r="I583" s="1" t="s">
        <v>17</v>
      </c>
      <c r="J583" s="1" t="s">
        <v>4326</v>
      </c>
      <c r="K583" s="1">
        <v>37.450000000000003</v>
      </c>
      <c r="L583" s="1">
        <v>130.78</v>
      </c>
      <c r="M583" s="1">
        <v>0.67</v>
      </c>
      <c r="O583" s="1">
        <v>5</v>
      </c>
      <c r="Q583" s="1">
        <v>0.51255099999999998</v>
      </c>
    </row>
    <row r="584" spans="1:17">
      <c r="A584" s="1">
        <v>1961</v>
      </c>
      <c r="B584" s="1" t="s">
        <v>10154</v>
      </c>
      <c r="C584" s="1" t="s">
        <v>3937</v>
      </c>
      <c r="D584" s="1" t="s">
        <v>17279</v>
      </c>
      <c r="G584" s="1" t="s">
        <v>15</v>
      </c>
      <c r="H584" s="1" t="s">
        <v>16</v>
      </c>
      <c r="I584" s="1" t="s">
        <v>17</v>
      </c>
      <c r="J584" s="1" t="s">
        <v>17253</v>
      </c>
      <c r="K584" s="1">
        <v>42.7</v>
      </c>
      <c r="L584" s="1">
        <v>141.33000000000001</v>
      </c>
      <c r="M584" s="1">
        <v>0.68</v>
      </c>
    </row>
    <row r="585" spans="1:17">
      <c r="A585" s="1">
        <v>2005</v>
      </c>
      <c r="B585" s="1" t="s">
        <v>17280</v>
      </c>
      <c r="C585" s="1" t="s">
        <v>8835</v>
      </c>
      <c r="D585" s="1" t="s">
        <v>17281</v>
      </c>
      <c r="G585" s="1" t="s">
        <v>15</v>
      </c>
      <c r="H585" s="1" t="s">
        <v>16</v>
      </c>
      <c r="I585" s="1" t="s">
        <v>17</v>
      </c>
      <c r="J585" s="1" t="s">
        <v>311</v>
      </c>
      <c r="K585" s="1">
        <v>38.729999999999997</v>
      </c>
      <c r="L585" s="1">
        <v>140.72999999999999</v>
      </c>
      <c r="M585" s="1">
        <v>0.68</v>
      </c>
    </row>
    <row r="586" spans="1:17">
      <c r="A586" s="1">
        <v>2005</v>
      </c>
      <c r="B586" s="1" t="s">
        <v>17280</v>
      </c>
      <c r="C586" s="1" t="s">
        <v>15063</v>
      </c>
      <c r="D586" s="1" t="s">
        <v>17281</v>
      </c>
      <c r="G586" s="1" t="s">
        <v>15</v>
      </c>
      <c r="H586" s="1" t="s">
        <v>16</v>
      </c>
      <c r="I586" s="1" t="s">
        <v>17</v>
      </c>
      <c r="J586" s="1" t="s">
        <v>311</v>
      </c>
      <c r="K586" s="1">
        <v>38.729999999999997</v>
      </c>
      <c r="L586" s="1">
        <v>140.72999999999999</v>
      </c>
      <c r="M586" s="1">
        <v>0.68</v>
      </c>
    </row>
    <row r="587" spans="1:17">
      <c r="A587" s="1">
        <v>1989</v>
      </c>
      <c r="B587" s="1" t="s">
        <v>17282</v>
      </c>
      <c r="C587" s="1" t="s">
        <v>17283</v>
      </c>
      <c r="D587" s="1" t="s">
        <v>17284</v>
      </c>
      <c r="G587" s="1" t="s">
        <v>15</v>
      </c>
      <c r="H587" s="1" t="s">
        <v>16</v>
      </c>
      <c r="I587" s="1" t="s">
        <v>17</v>
      </c>
      <c r="J587" s="1" t="s">
        <v>17285</v>
      </c>
      <c r="K587" s="1">
        <v>38</v>
      </c>
      <c r="L587" s="1">
        <v>140.5</v>
      </c>
      <c r="M587" s="1">
        <v>0.69</v>
      </c>
      <c r="O587" s="1">
        <v>2.1</v>
      </c>
    </row>
    <row r="588" spans="1:17">
      <c r="A588" s="1">
        <v>1983</v>
      </c>
      <c r="B588" s="1" t="s">
        <v>16971</v>
      </c>
      <c r="C588" s="1" t="s">
        <v>1777</v>
      </c>
      <c r="D588" s="1" t="s">
        <v>16972</v>
      </c>
      <c r="G588" s="1" t="s">
        <v>15</v>
      </c>
      <c r="H588" s="1" t="s">
        <v>16</v>
      </c>
      <c r="I588" s="1" t="s">
        <v>17</v>
      </c>
      <c r="J588" s="1" t="s">
        <v>25</v>
      </c>
      <c r="K588" s="1">
        <v>42.57</v>
      </c>
      <c r="L588" s="1">
        <v>140.78</v>
      </c>
      <c r="M588" s="1">
        <v>0.69</v>
      </c>
    </row>
    <row r="589" spans="1:17">
      <c r="A589" s="1">
        <v>2008</v>
      </c>
      <c r="B589" s="1" t="s">
        <v>16940</v>
      </c>
      <c r="C589" s="1" t="s">
        <v>17286</v>
      </c>
      <c r="D589" s="1" t="s">
        <v>17287</v>
      </c>
      <c r="G589" s="1" t="s">
        <v>15</v>
      </c>
      <c r="H589" s="1" t="s">
        <v>16</v>
      </c>
      <c r="I589" s="1" t="s">
        <v>17</v>
      </c>
      <c r="J589" s="1" t="s">
        <v>25</v>
      </c>
      <c r="K589" s="1">
        <v>36.4</v>
      </c>
      <c r="L589" s="1">
        <v>140</v>
      </c>
      <c r="M589" s="1">
        <v>0.69</v>
      </c>
    </row>
    <row r="590" spans="1:17">
      <c r="A590" s="1">
        <v>1966</v>
      </c>
      <c r="B590" s="1" t="s">
        <v>17288</v>
      </c>
      <c r="C590" s="1" t="s">
        <v>17289</v>
      </c>
      <c r="D590" s="1" t="s">
        <v>16659</v>
      </c>
      <c r="G590" s="1" t="s">
        <v>15</v>
      </c>
      <c r="H590" s="1" t="s">
        <v>16</v>
      </c>
      <c r="I590" s="1" t="s">
        <v>17</v>
      </c>
      <c r="J590" s="1" t="s">
        <v>17290</v>
      </c>
      <c r="K590" s="1">
        <v>34.5</v>
      </c>
      <c r="L590" s="1">
        <v>138</v>
      </c>
      <c r="M590" s="1">
        <v>0.7</v>
      </c>
    </row>
    <row r="591" spans="1:17">
      <c r="A591" s="1">
        <v>1966</v>
      </c>
      <c r="B591" s="1" t="s">
        <v>17288</v>
      </c>
      <c r="C591" s="1" t="s">
        <v>6838</v>
      </c>
      <c r="D591" s="1" t="s">
        <v>16659</v>
      </c>
      <c r="G591" s="1" t="s">
        <v>15</v>
      </c>
      <c r="H591" s="1" t="s">
        <v>16</v>
      </c>
      <c r="I591" s="1" t="s">
        <v>17</v>
      </c>
      <c r="J591" s="1" t="s">
        <v>17290</v>
      </c>
      <c r="K591" s="1">
        <v>34.5</v>
      </c>
      <c r="L591" s="1">
        <v>138</v>
      </c>
      <c r="M591" s="1">
        <v>0.7</v>
      </c>
    </row>
    <row r="592" spans="1:17">
      <c r="A592" s="1">
        <v>2005</v>
      </c>
      <c r="B592" s="1" t="s">
        <v>17280</v>
      </c>
      <c r="C592" s="1" t="s">
        <v>9034</v>
      </c>
      <c r="D592" s="1" t="s">
        <v>17281</v>
      </c>
      <c r="G592" s="1" t="s">
        <v>15</v>
      </c>
      <c r="H592" s="1" t="s">
        <v>16</v>
      </c>
      <c r="I592" s="1" t="s">
        <v>17</v>
      </c>
      <c r="J592" s="1" t="s">
        <v>311</v>
      </c>
      <c r="K592" s="1">
        <v>38.729999999999997</v>
      </c>
      <c r="L592" s="1">
        <v>140.72999999999999</v>
      </c>
      <c r="M592" s="1">
        <v>0.7</v>
      </c>
    </row>
    <row r="593" spans="1:17">
      <c r="A593" s="1">
        <v>2004</v>
      </c>
      <c r="B593" s="1" t="s">
        <v>16654</v>
      </c>
      <c r="C593" s="1" t="s">
        <v>17291</v>
      </c>
      <c r="D593" s="1" t="s">
        <v>17292</v>
      </c>
      <c r="G593" s="1" t="s">
        <v>15</v>
      </c>
      <c r="H593" s="1" t="s">
        <v>16</v>
      </c>
      <c r="I593" s="1" t="s">
        <v>17</v>
      </c>
      <c r="J593" s="1" t="s">
        <v>14402</v>
      </c>
      <c r="K593" s="1">
        <v>39.015799999999999</v>
      </c>
      <c r="L593" s="1">
        <v>140.52690000000001</v>
      </c>
      <c r="M593" s="1">
        <v>0.7</v>
      </c>
    </row>
    <row r="594" spans="1:17">
      <c r="A594" s="1">
        <v>1999</v>
      </c>
      <c r="B594" s="1" t="s">
        <v>16752</v>
      </c>
      <c r="C594" s="1" t="s">
        <v>7352</v>
      </c>
      <c r="D594" s="1" t="s">
        <v>16753</v>
      </c>
      <c r="G594" s="1" t="s">
        <v>15</v>
      </c>
      <c r="H594" s="1" t="s">
        <v>16</v>
      </c>
      <c r="I594" s="1" t="s">
        <v>17</v>
      </c>
      <c r="J594" s="1" t="s">
        <v>5067</v>
      </c>
      <c r="K594" s="1">
        <v>37.450000000000003</v>
      </c>
      <c r="L594" s="1">
        <v>130.78</v>
      </c>
      <c r="M594" s="1">
        <v>0.7</v>
      </c>
      <c r="O594" s="1">
        <v>6</v>
      </c>
      <c r="Q594" s="1">
        <v>0.512544</v>
      </c>
    </row>
    <row r="595" spans="1:17">
      <c r="A595" s="1">
        <v>1978</v>
      </c>
      <c r="B595" s="1" t="s">
        <v>16968</v>
      </c>
      <c r="C595" s="1" t="s">
        <v>1072</v>
      </c>
      <c r="D595" s="1" t="s">
        <v>17293</v>
      </c>
      <c r="G595" s="1" t="s">
        <v>15</v>
      </c>
      <c r="H595" s="1" t="s">
        <v>16</v>
      </c>
      <c r="I595" s="1" t="s">
        <v>17</v>
      </c>
      <c r="J595" s="1" t="s">
        <v>25</v>
      </c>
      <c r="K595" s="1">
        <v>34.299999999999997</v>
      </c>
      <c r="L595" s="1">
        <v>135.16999999999999</v>
      </c>
      <c r="M595" s="1">
        <v>0.71</v>
      </c>
    </row>
    <row r="596" spans="1:17">
      <c r="A596" s="1">
        <v>1979</v>
      </c>
      <c r="B596" s="1" t="s">
        <v>17274</v>
      </c>
      <c r="C596" s="1" t="s">
        <v>17294</v>
      </c>
      <c r="D596" s="1" t="s">
        <v>17259</v>
      </c>
      <c r="E596" s="1">
        <v>1300</v>
      </c>
      <c r="F596" s="1">
        <v>1300</v>
      </c>
      <c r="G596" s="1" t="s">
        <v>15</v>
      </c>
      <c r="H596" s="1" t="s">
        <v>16</v>
      </c>
      <c r="I596" s="1" t="s">
        <v>17</v>
      </c>
      <c r="J596" s="1" t="s">
        <v>17295</v>
      </c>
      <c r="K596" s="1">
        <v>36.43</v>
      </c>
      <c r="L596" s="1">
        <v>138.5</v>
      </c>
      <c r="M596" s="1">
        <v>0.71</v>
      </c>
      <c r="O596" s="1">
        <v>18.600000000000001</v>
      </c>
    </row>
    <row r="597" spans="1:17">
      <c r="A597" s="1">
        <v>1983</v>
      </c>
      <c r="B597" s="1" t="s">
        <v>16971</v>
      </c>
      <c r="C597" s="1" t="s">
        <v>3809</v>
      </c>
      <c r="D597" s="1" t="s">
        <v>16972</v>
      </c>
      <c r="G597" s="1" t="s">
        <v>15</v>
      </c>
      <c r="H597" s="1" t="s">
        <v>16</v>
      </c>
      <c r="I597" s="1" t="s">
        <v>17</v>
      </c>
      <c r="J597" s="1" t="s">
        <v>25</v>
      </c>
      <c r="K597" s="1">
        <v>42.57</v>
      </c>
      <c r="L597" s="1">
        <v>140.78</v>
      </c>
      <c r="M597" s="1">
        <v>0.71</v>
      </c>
    </row>
    <row r="598" spans="1:17">
      <c r="A598" s="1">
        <v>1962</v>
      </c>
      <c r="B598" s="1" t="s">
        <v>11736</v>
      </c>
      <c r="C598" s="1" t="s">
        <v>17296</v>
      </c>
      <c r="D598" s="1" t="s">
        <v>16874</v>
      </c>
      <c r="G598" s="1" t="s">
        <v>15</v>
      </c>
      <c r="H598" s="1" t="s">
        <v>16</v>
      </c>
      <c r="I598" s="1" t="s">
        <v>17</v>
      </c>
      <c r="J598" s="1" t="s">
        <v>10149</v>
      </c>
      <c r="K598" s="1">
        <v>35.58</v>
      </c>
      <c r="L598" s="1">
        <v>137.83000000000001</v>
      </c>
      <c r="M598" s="1">
        <v>0.71</v>
      </c>
    </row>
    <row r="599" spans="1:17">
      <c r="A599" s="1">
        <v>1983</v>
      </c>
      <c r="B599" s="1" t="s">
        <v>17076</v>
      </c>
      <c r="C599" s="1" t="s">
        <v>17297</v>
      </c>
      <c r="D599" s="1" t="s">
        <v>16841</v>
      </c>
      <c r="G599" s="1" t="s">
        <v>15</v>
      </c>
      <c r="H599" s="1" t="s">
        <v>16</v>
      </c>
      <c r="I599" s="1" t="s">
        <v>17</v>
      </c>
      <c r="J599" s="1" t="s">
        <v>18</v>
      </c>
      <c r="K599" s="1">
        <v>40.200000000000003</v>
      </c>
      <c r="L599" s="1">
        <v>140.30000000000001</v>
      </c>
      <c r="M599" s="1">
        <v>0.71</v>
      </c>
    </row>
    <row r="600" spans="1:17">
      <c r="A600" s="1">
        <v>1992</v>
      </c>
      <c r="B600" s="1" t="s">
        <v>17236</v>
      </c>
      <c r="C600" s="1" t="s">
        <v>15445</v>
      </c>
      <c r="D600" s="1" t="s">
        <v>17238</v>
      </c>
      <c r="G600" s="1" t="s">
        <v>15</v>
      </c>
      <c r="H600" s="1" t="s">
        <v>16</v>
      </c>
      <c r="I600" s="1" t="s">
        <v>17</v>
      </c>
      <c r="J600" s="1" t="s">
        <v>311</v>
      </c>
      <c r="K600" s="1">
        <v>42.1083</v>
      </c>
      <c r="L600" s="1">
        <v>139.4325</v>
      </c>
      <c r="M600" s="1">
        <v>0.71</v>
      </c>
    </row>
    <row r="601" spans="1:17">
      <c r="A601" s="1">
        <v>2007</v>
      </c>
      <c r="B601" s="1" t="s">
        <v>16836</v>
      </c>
      <c r="C601" s="1" t="s">
        <v>11767</v>
      </c>
      <c r="D601" s="1" t="s">
        <v>17298</v>
      </c>
      <c r="G601" s="1" t="s">
        <v>15</v>
      </c>
      <c r="H601" s="1" t="s">
        <v>16</v>
      </c>
      <c r="I601" s="1" t="s">
        <v>17</v>
      </c>
      <c r="J601" s="1" t="s">
        <v>25</v>
      </c>
      <c r="K601" s="1">
        <v>40.4</v>
      </c>
      <c r="L601" s="1">
        <v>140.87</v>
      </c>
      <c r="M601" s="1">
        <v>0.71</v>
      </c>
    </row>
    <row r="602" spans="1:17">
      <c r="A602" s="1">
        <v>2007</v>
      </c>
      <c r="B602" s="1" t="s">
        <v>16836</v>
      </c>
      <c r="C602" s="1" t="s">
        <v>17299</v>
      </c>
      <c r="D602" s="1" t="s">
        <v>17300</v>
      </c>
      <c r="G602" s="1" t="s">
        <v>15</v>
      </c>
      <c r="H602" s="1" t="s">
        <v>16</v>
      </c>
      <c r="I602" s="1" t="s">
        <v>17</v>
      </c>
      <c r="J602" s="1" t="s">
        <v>25</v>
      </c>
      <c r="K602" s="1">
        <v>40.700000000000003</v>
      </c>
      <c r="L602" s="1">
        <v>140.9</v>
      </c>
      <c r="M602" s="1">
        <v>0.71</v>
      </c>
    </row>
    <row r="603" spans="1:17">
      <c r="A603" s="1">
        <v>1960</v>
      </c>
      <c r="B603" s="1" t="s">
        <v>17257</v>
      </c>
      <c r="C603" s="1" t="s">
        <v>5515</v>
      </c>
      <c r="D603" s="1" t="s">
        <v>17259</v>
      </c>
      <c r="G603" s="1" t="s">
        <v>15</v>
      </c>
      <c r="H603" s="1" t="s">
        <v>16</v>
      </c>
      <c r="I603" s="1" t="s">
        <v>17</v>
      </c>
      <c r="J603" s="1" t="s">
        <v>7824</v>
      </c>
      <c r="K603" s="1">
        <v>36.43</v>
      </c>
      <c r="L603" s="1">
        <v>138.5</v>
      </c>
      <c r="M603" s="1">
        <v>0.72</v>
      </c>
    </row>
    <row r="604" spans="1:17">
      <c r="A604" s="1">
        <v>1978</v>
      </c>
      <c r="B604" s="1" t="s">
        <v>16968</v>
      </c>
      <c r="C604" s="1" t="s">
        <v>122</v>
      </c>
      <c r="D604" s="1" t="s">
        <v>17301</v>
      </c>
      <c r="G604" s="1" t="s">
        <v>15</v>
      </c>
      <c r="H604" s="1" t="s">
        <v>16</v>
      </c>
      <c r="I604" s="1" t="s">
        <v>17</v>
      </c>
      <c r="J604" s="1" t="s">
        <v>25</v>
      </c>
      <c r="K604" s="1">
        <v>34.299999999999997</v>
      </c>
      <c r="L604" s="1">
        <v>135.16999999999999</v>
      </c>
      <c r="M604" s="1">
        <v>0.72</v>
      </c>
    </row>
    <row r="605" spans="1:17">
      <c r="A605" s="1">
        <v>1975</v>
      </c>
      <c r="B605" s="1" t="s">
        <v>17302</v>
      </c>
      <c r="C605" s="1" t="s">
        <v>1072</v>
      </c>
      <c r="D605" s="1" t="s">
        <v>17087</v>
      </c>
      <c r="G605" s="1" t="s">
        <v>15</v>
      </c>
      <c r="H605" s="1" t="s">
        <v>16</v>
      </c>
      <c r="I605" s="1" t="s">
        <v>17</v>
      </c>
      <c r="J605" s="1" t="s">
        <v>311</v>
      </c>
      <c r="K605" s="1">
        <v>35.92</v>
      </c>
      <c r="L605" s="1">
        <v>137.47999999999999</v>
      </c>
      <c r="M605" s="1">
        <v>0.72</v>
      </c>
    </row>
    <row r="606" spans="1:17">
      <c r="A606" s="1">
        <v>1984</v>
      </c>
      <c r="B606" s="1" t="s">
        <v>16812</v>
      </c>
      <c r="C606" s="1" t="s">
        <v>17303</v>
      </c>
      <c r="D606" s="1" t="s">
        <v>16753</v>
      </c>
      <c r="G606" s="1" t="s">
        <v>15</v>
      </c>
      <c r="H606" s="1" t="s">
        <v>16</v>
      </c>
      <c r="I606" s="1" t="s">
        <v>17</v>
      </c>
      <c r="J606" s="1" t="s">
        <v>25</v>
      </c>
      <c r="K606" s="1">
        <v>37.450000000000003</v>
      </c>
      <c r="L606" s="1">
        <v>130.78</v>
      </c>
      <c r="M606" s="1">
        <v>0.72</v>
      </c>
    </row>
    <row r="607" spans="1:17">
      <c r="A607" s="1">
        <v>1986</v>
      </c>
      <c r="B607" s="1" t="s">
        <v>16727</v>
      </c>
      <c r="C607" s="1" t="s">
        <v>17304</v>
      </c>
      <c r="D607" s="1" t="s">
        <v>16740</v>
      </c>
      <c r="G607" s="1" t="s">
        <v>15</v>
      </c>
      <c r="H607" s="1" t="s">
        <v>16</v>
      </c>
      <c r="I607" s="1" t="s">
        <v>17</v>
      </c>
      <c r="J607" s="1" t="s">
        <v>4993</v>
      </c>
      <c r="K607" s="1">
        <v>36.1</v>
      </c>
      <c r="L607" s="1">
        <v>133</v>
      </c>
      <c r="M607" s="1">
        <v>0.72</v>
      </c>
    </row>
    <row r="608" spans="1:17">
      <c r="A608" s="1">
        <v>1935</v>
      </c>
      <c r="B608" s="1" t="s">
        <v>16632</v>
      </c>
      <c r="C608" s="1" t="s">
        <v>10640</v>
      </c>
      <c r="D608" s="1" t="s">
        <v>16839</v>
      </c>
      <c r="G608" s="1" t="s">
        <v>15</v>
      </c>
      <c r="H608" s="1" t="s">
        <v>16</v>
      </c>
      <c r="I608" s="1" t="s">
        <v>17</v>
      </c>
      <c r="J608" s="1" t="s">
        <v>4326</v>
      </c>
      <c r="K608" s="1">
        <v>33</v>
      </c>
      <c r="L608" s="1">
        <v>129.6</v>
      </c>
      <c r="M608" s="1">
        <v>0.72</v>
      </c>
    </row>
    <row r="609" spans="1:17">
      <c r="A609" s="1">
        <v>1959</v>
      </c>
      <c r="B609" s="1" t="s">
        <v>16664</v>
      </c>
      <c r="C609" s="1" t="s">
        <v>3886</v>
      </c>
      <c r="D609" s="1" t="s">
        <v>16662</v>
      </c>
      <c r="G609" s="1" t="s">
        <v>15</v>
      </c>
      <c r="H609" s="1" t="s">
        <v>16</v>
      </c>
      <c r="I609" s="1" t="s">
        <v>17</v>
      </c>
      <c r="J609" s="1" t="s">
        <v>4326</v>
      </c>
      <c r="K609" s="1">
        <v>33.1</v>
      </c>
      <c r="L609" s="1">
        <v>128.9</v>
      </c>
      <c r="M609" s="1">
        <v>0.72</v>
      </c>
    </row>
    <row r="610" spans="1:17">
      <c r="A610" s="1">
        <v>1984</v>
      </c>
      <c r="B610" s="1" t="s">
        <v>16812</v>
      </c>
      <c r="C610" s="1" t="s">
        <v>17305</v>
      </c>
      <c r="D610" s="1" t="s">
        <v>16753</v>
      </c>
      <c r="G610" s="1" t="s">
        <v>15</v>
      </c>
      <c r="H610" s="1" t="s">
        <v>16</v>
      </c>
      <c r="I610" s="1" t="s">
        <v>17</v>
      </c>
      <c r="J610" s="1" t="s">
        <v>25</v>
      </c>
      <c r="K610" s="1">
        <v>37.450000000000003</v>
      </c>
      <c r="L610" s="1">
        <v>130.78</v>
      </c>
      <c r="M610" s="1">
        <v>0.72</v>
      </c>
    </row>
    <row r="611" spans="1:17">
      <c r="A611" s="1">
        <v>2010</v>
      </c>
      <c r="B611" s="1" t="s">
        <v>17016</v>
      </c>
      <c r="C611" s="1" t="s">
        <v>17306</v>
      </c>
      <c r="D611" s="1" t="s">
        <v>16972</v>
      </c>
      <c r="G611" s="1" t="s">
        <v>15</v>
      </c>
      <c r="H611" s="1" t="s">
        <v>16</v>
      </c>
      <c r="I611" s="1" t="s">
        <v>17</v>
      </c>
      <c r="J611" s="1" t="s">
        <v>25</v>
      </c>
      <c r="K611" s="1">
        <v>42.57</v>
      </c>
      <c r="L611" s="1">
        <v>140.78</v>
      </c>
      <c r="M611" s="1">
        <v>0.72</v>
      </c>
    </row>
    <row r="612" spans="1:17">
      <c r="A612" s="1">
        <v>2005</v>
      </c>
      <c r="B612" s="1" t="s">
        <v>17280</v>
      </c>
      <c r="C612" s="1" t="s">
        <v>17307</v>
      </c>
      <c r="D612" s="1" t="s">
        <v>17281</v>
      </c>
      <c r="G612" s="1" t="s">
        <v>15</v>
      </c>
      <c r="H612" s="1" t="s">
        <v>16</v>
      </c>
      <c r="I612" s="1" t="s">
        <v>17</v>
      </c>
      <c r="J612" s="1" t="s">
        <v>311</v>
      </c>
      <c r="K612" s="1">
        <v>38.729999999999997</v>
      </c>
      <c r="L612" s="1">
        <v>140.72999999999999</v>
      </c>
      <c r="M612" s="1">
        <v>0.72</v>
      </c>
    </row>
    <row r="613" spans="1:17">
      <c r="A613" s="1">
        <v>1960</v>
      </c>
      <c r="B613" s="1" t="s">
        <v>17257</v>
      </c>
      <c r="C613" s="1" t="s">
        <v>17308</v>
      </c>
      <c r="D613" s="1" t="s">
        <v>17259</v>
      </c>
      <c r="E613" s="1">
        <v>1900</v>
      </c>
      <c r="F613" s="1">
        <v>1900</v>
      </c>
      <c r="G613" s="1" t="s">
        <v>15</v>
      </c>
      <c r="H613" s="1" t="s">
        <v>16</v>
      </c>
      <c r="I613" s="1" t="s">
        <v>17</v>
      </c>
      <c r="J613" s="1" t="s">
        <v>514</v>
      </c>
      <c r="K613" s="1">
        <v>36.43</v>
      </c>
      <c r="L613" s="1">
        <v>138.5</v>
      </c>
      <c r="M613" s="1">
        <v>0.73</v>
      </c>
    </row>
    <row r="614" spans="1:17">
      <c r="A614" s="1">
        <v>1966</v>
      </c>
      <c r="B614" s="1" t="s">
        <v>16840</v>
      </c>
      <c r="C614" s="1" t="s">
        <v>2265</v>
      </c>
      <c r="D614" s="1" t="s">
        <v>16841</v>
      </c>
      <c r="G614" s="1" t="s">
        <v>15</v>
      </c>
      <c r="H614" s="1" t="s">
        <v>16</v>
      </c>
      <c r="I614" s="1" t="s">
        <v>17</v>
      </c>
      <c r="J614" s="1" t="s">
        <v>388</v>
      </c>
      <c r="K614" s="1">
        <v>40.299999999999997</v>
      </c>
      <c r="L614" s="1">
        <v>140.5</v>
      </c>
      <c r="M614" s="1">
        <v>0.73</v>
      </c>
    </row>
    <row r="615" spans="1:17">
      <c r="A615" s="1">
        <v>1966</v>
      </c>
      <c r="B615" s="1" t="s">
        <v>17252</v>
      </c>
      <c r="C615" s="1" t="s">
        <v>3914</v>
      </c>
      <c r="D615" s="1" t="s">
        <v>16841</v>
      </c>
      <c r="G615" s="1" t="s">
        <v>15</v>
      </c>
      <c r="H615" s="1" t="s">
        <v>16</v>
      </c>
      <c r="I615" s="1" t="s">
        <v>17</v>
      </c>
      <c r="J615" s="1" t="s">
        <v>17253</v>
      </c>
      <c r="K615" s="1">
        <v>40.299999999999997</v>
      </c>
      <c r="L615" s="1">
        <v>140.5</v>
      </c>
      <c r="M615" s="1">
        <v>0.73</v>
      </c>
    </row>
    <row r="616" spans="1:17">
      <c r="A616" s="1">
        <v>1961</v>
      </c>
      <c r="B616" s="1" t="s">
        <v>17260</v>
      </c>
      <c r="C616" s="1" t="s">
        <v>827</v>
      </c>
      <c r="D616" s="1" t="s">
        <v>17309</v>
      </c>
      <c r="G616" s="1" t="s">
        <v>15</v>
      </c>
      <c r="H616" s="1" t="s">
        <v>16</v>
      </c>
      <c r="I616" s="1" t="s">
        <v>17</v>
      </c>
      <c r="J616" s="1" t="s">
        <v>17310</v>
      </c>
      <c r="K616" s="1">
        <v>36.9</v>
      </c>
      <c r="L616" s="1">
        <v>139.80000000000001</v>
      </c>
      <c r="M616" s="1">
        <v>0.73</v>
      </c>
    </row>
    <row r="617" spans="1:17">
      <c r="A617" s="1">
        <v>1984</v>
      </c>
      <c r="B617" s="1" t="s">
        <v>16812</v>
      </c>
      <c r="C617" s="1" t="s">
        <v>17311</v>
      </c>
      <c r="D617" s="1" t="s">
        <v>16753</v>
      </c>
      <c r="G617" s="1" t="s">
        <v>15</v>
      </c>
      <c r="H617" s="1" t="s">
        <v>16</v>
      </c>
      <c r="I617" s="1" t="s">
        <v>17</v>
      </c>
      <c r="J617" s="1" t="s">
        <v>25</v>
      </c>
      <c r="K617" s="1">
        <v>37.450000000000003</v>
      </c>
      <c r="L617" s="1">
        <v>130.78</v>
      </c>
      <c r="M617" s="1">
        <v>0.73</v>
      </c>
    </row>
    <row r="618" spans="1:17">
      <c r="A618" s="1">
        <v>2000</v>
      </c>
      <c r="B618" s="1" t="s">
        <v>17312</v>
      </c>
      <c r="C618" s="1" t="s">
        <v>17313</v>
      </c>
      <c r="D618" s="1" t="s">
        <v>17314</v>
      </c>
      <c r="G618" s="1" t="s">
        <v>15</v>
      </c>
      <c r="H618" s="1" t="s">
        <v>16</v>
      </c>
      <c r="I618" s="1" t="s">
        <v>17</v>
      </c>
      <c r="J618" s="1" t="s">
        <v>18</v>
      </c>
      <c r="K618" s="1">
        <v>35.380000000000003</v>
      </c>
      <c r="L618" s="1">
        <v>133.57</v>
      </c>
      <c r="M618" s="1">
        <v>0.73</v>
      </c>
      <c r="Q618" s="1">
        <v>0.51277200000000001</v>
      </c>
    </row>
    <row r="619" spans="1:17">
      <c r="A619" s="1">
        <v>2003</v>
      </c>
      <c r="B619" s="1" t="s">
        <v>17315</v>
      </c>
      <c r="C619" s="1" t="s">
        <v>17313</v>
      </c>
      <c r="D619" s="1" t="s">
        <v>17314</v>
      </c>
      <c r="G619" s="1" t="s">
        <v>15</v>
      </c>
      <c r="H619" s="1" t="s">
        <v>16</v>
      </c>
      <c r="I619" s="1" t="s">
        <v>17</v>
      </c>
      <c r="J619" s="1" t="s">
        <v>18</v>
      </c>
      <c r="K619" s="1">
        <v>35.380000000000003</v>
      </c>
      <c r="L619" s="1">
        <v>133.57</v>
      </c>
      <c r="M619" s="1">
        <v>0.73</v>
      </c>
      <c r="O619" s="1">
        <v>11.2</v>
      </c>
      <c r="Q619" s="1">
        <v>0.51277200000000001</v>
      </c>
    </row>
    <row r="620" spans="1:17">
      <c r="A620" s="1">
        <v>1990</v>
      </c>
      <c r="B620" s="1" t="s">
        <v>17316</v>
      </c>
      <c r="C620" s="1" t="s">
        <v>17317</v>
      </c>
      <c r="D620" s="1" t="s">
        <v>17318</v>
      </c>
      <c r="G620" s="1" t="s">
        <v>15</v>
      </c>
      <c r="H620" s="1" t="s">
        <v>16</v>
      </c>
      <c r="I620" s="1" t="s">
        <v>17</v>
      </c>
      <c r="J620" s="1" t="s">
        <v>17319</v>
      </c>
      <c r="K620" s="1">
        <v>38.200000000000003</v>
      </c>
      <c r="L620" s="1">
        <v>140.30000000000001</v>
      </c>
      <c r="M620" s="1">
        <v>0.74</v>
      </c>
    </row>
    <row r="621" spans="1:17">
      <c r="A621" s="1">
        <v>1983</v>
      </c>
      <c r="B621" s="1" t="s">
        <v>16971</v>
      </c>
      <c r="C621" s="1" t="s">
        <v>4015</v>
      </c>
      <c r="D621" s="1" t="s">
        <v>16972</v>
      </c>
      <c r="G621" s="1" t="s">
        <v>15</v>
      </c>
      <c r="H621" s="1" t="s">
        <v>16</v>
      </c>
      <c r="I621" s="1" t="s">
        <v>17</v>
      </c>
      <c r="J621" s="1" t="s">
        <v>25</v>
      </c>
      <c r="K621" s="1">
        <v>42.57</v>
      </c>
      <c r="L621" s="1">
        <v>140.78</v>
      </c>
      <c r="M621" s="1">
        <v>0.74</v>
      </c>
      <c r="O621" s="1">
        <v>35</v>
      </c>
    </row>
    <row r="622" spans="1:17">
      <c r="A622" s="1">
        <v>1966</v>
      </c>
      <c r="B622" s="1" t="s">
        <v>16642</v>
      </c>
      <c r="C622" s="1" t="s">
        <v>17320</v>
      </c>
      <c r="D622" s="1" t="s">
        <v>16643</v>
      </c>
      <c r="G622" s="1" t="s">
        <v>15</v>
      </c>
      <c r="H622" s="1" t="s">
        <v>16</v>
      </c>
      <c r="I622" s="1" t="s">
        <v>17</v>
      </c>
      <c r="J622" s="1" t="s">
        <v>17038</v>
      </c>
      <c r="K622" s="1">
        <v>36.299999999999997</v>
      </c>
      <c r="L622" s="1">
        <v>133.30000000000001</v>
      </c>
      <c r="M622" s="1">
        <v>0.74</v>
      </c>
    </row>
    <row r="623" spans="1:17">
      <c r="A623" s="1">
        <v>1959</v>
      </c>
      <c r="B623" s="1" t="s">
        <v>16664</v>
      </c>
      <c r="C623" s="1" t="s">
        <v>3917</v>
      </c>
      <c r="D623" s="1" t="s">
        <v>17203</v>
      </c>
      <c r="G623" s="1" t="s">
        <v>15</v>
      </c>
      <c r="H623" s="1" t="s">
        <v>16</v>
      </c>
      <c r="I623" s="1" t="s">
        <v>17</v>
      </c>
      <c r="J623" s="1" t="s">
        <v>17204</v>
      </c>
      <c r="K623" s="1">
        <v>33</v>
      </c>
      <c r="L623" s="1">
        <v>129.5</v>
      </c>
      <c r="M623" s="1">
        <v>0.74</v>
      </c>
    </row>
    <row r="624" spans="1:17">
      <c r="A624" s="1">
        <v>2010</v>
      </c>
      <c r="B624" s="1" t="s">
        <v>17016</v>
      </c>
      <c r="C624" s="1" t="s">
        <v>17321</v>
      </c>
      <c r="D624" s="1" t="s">
        <v>17322</v>
      </c>
      <c r="G624" s="1" t="s">
        <v>15</v>
      </c>
      <c r="H624" s="1" t="s">
        <v>16</v>
      </c>
      <c r="I624" s="1" t="s">
        <v>17</v>
      </c>
      <c r="J624" s="1" t="s">
        <v>25</v>
      </c>
      <c r="K624" s="1">
        <v>42.57</v>
      </c>
      <c r="L624" s="1">
        <v>140.78</v>
      </c>
      <c r="M624" s="1">
        <v>0.74</v>
      </c>
    </row>
    <row r="625" spans="1:17">
      <c r="A625" s="1">
        <v>2007</v>
      </c>
      <c r="B625" s="1" t="s">
        <v>16836</v>
      </c>
      <c r="C625" s="1" t="s">
        <v>17323</v>
      </c>
      <c r="D625" s="1" t="s">
        <v>17119</v>
      </c>
      <c r="G625" s="1" t="s">
        <v>15</v>
      </c>
      <c r="H625" s="1" t="s">
        <v>16</v>
      </c>
      <c r="I625" s="1" t="s">
        <v>17</v>
      </c>
      <c r="J625" s="1" t="s">
        <v>25</v>
      </c>
      <c r="K625" s="1">
        <v>40.6</v>
      </c>
      <c r="L625" s="1">
        <v>140.75</v>
      </c>
      <c r="M625" s="1">
        <v>0.74</v>
      </c>
    </row>
    <row r="626" spans="1:17">
      <c r="A626" s="1">
        <v>2007</v>
      </c>
      <c r="B626" s="1" t="s">
        <v>16836</v>
      </c>
      <c r="C626" s="1" t="s">
        <v>17324</v>
      </c>
      <c r="D626" s="1" t="s">
        <v>17269</v>
      </c>
      <c r="G626" s="1" t="s">
        <v>15</v>
      </c>
      <c r="H626" s="1" t="s">
        <v>16</v>
      </c>
      <c r="I626" s="1" t="s">
        <v>17</v>
      </c>
      <c r="J626" s="1" t="s">
        <v>25</v>
      </c>
      <c r="K626" s="1">
        <v>40.700000000000003</v>
      </c>
      <c r="L626" s="1">
        <v>140.9</v>
      </c>
      <c r="M626" s="1">
        <v>0.74</v>
      </c>
    </row>
    <row r="627" spans="1:17">
      <c r="A627" s="1">
        <v>1967</v>
      </c>
      <c r="B627" s="1" t="s">
        <v>17042</v>
      </c>
      <c r="C627" s="1" t="s">
        <v>17325</v>
      </c>
      <c r="D627" s="1" t="s">
        <v>17044</v>
      </c>
      <c r="G627" s="1" t="s">
        <v>15</v>
      </c>
      <c r="H627" s="1" t="s">
        <v>16</v>
      </c>
      <c r="I627" s="1" t="s">
        <v>17</v>
      </c>
      <c r="J627" s="1" t="s">
        <v>17326</v>
      </c>
      <c r="K627" s="1">
        <v>33</v>
      </c>
      <c r="L627" s="1">
        <v>129.5</v>
      </c>
      <c r="M627" s="1">
        <v>0.75</v>
      </c>
    </row>
    <row r="628" spans="1:17">
      <c r="A628" s="1">
        <v>1988</v>
      </c>
      <c r="B628" s="1" t="s">
        <v>16660</v>
      </c>
      <c r="C628" s="1" t="s">
        <v>17327</v>
      </c>
      <c r="D628" s="1" t="s">
        <v>16643</v>
      </c>
      <c r="G628" s="1" t="s">
        <v>15</v>
      </c>
      <c r="H628" s="1" t="s">
        <v>16</v>
      </c>
      <c r="I628" s="1" t="s">
        <v>17</v>
      </c>
      <c r="J628" s="1" t="s">
        <v>4326</v>
      </c>
      <c r="K628" s="1">
        <v>36.299999999999997</v>
      </c>
      <c r="L628" s="1">
        <v>133.30000000000001</v>
      </c>
      <c r="M628" s="1">
        <v>0.75</v>
      </c>
    </row>
    <row r="629" spans="1:17">
      <c r="A629" s="1">
        <v>1984</v>
      </c>
      <c r="B629" s="1" t="s">
        <v>17328</v>
      </c>
      <c r="C629" s="1" t="s">
        <v>17329</v>
      </c>
      <c r="D629" s="1" t="s">
        <v>17330</v>
      </c>
      <c r="G629" s="1" t="s">
        <v>15</v>
      </c>
      <c r="H629" s="1" t="s">
        <v>16</v>
      </c>
      <c r="I629" s="1" t="s">
        <v>17</v>
      </c>
      <c r="J629" s="1" t="s">
        <v>25</v>
      </c>
      <c r="K629" s="1">
        <v>36.85</v>
      </c>
      <c r="L629" s="1">
        <v>139.22</v>
      </c>
      <c r="M629" s="1">
        <v>0.75</v>
      </c>
    </row>
    <row r="630" spans="1:17">
      <c r="A630" s="1">
        <v>1962</v>
      </c>
      <c r="B630" s="1" t="s">
        <v>11736</v>
      </c>
      <c r="C630" s="1" t="s">
        <v>17331</v>
      </c>
      <c r="D630" s="1" t="s">
        <v>17332</v>
      </c>
      <c r="G630" s="1" t="s">
        <v>15</v>
      </c>
      <c r="H630" s="1" t="s">
        <v>16</v>
      </c>
      <c r="I630" s="1" t="s">
        <v>17</v>
      </c>
      <c r="J630" s="1" t="s">
        <v>375</v>
      </c>
      <c r="K630" s="1">
        <v>34.5</v>
      </c>
      <c r="L630" s="1">
        <v>137.5</v>
      </c>
      <c r="M630" s="1">
        <v>0.76</v>
      </c>
    </row>
    <row r="631" spans="1:17">
      <c r="A631" s="1">
        <v>1983</v>
      </c>
      <c r="B631" s="1" t="s">
        <v>16971</v>
      </c>
      <c r="C631" s="1" t="s">
        <v>772</v>
      </c>
      <c r="D631" s="1" t="s">
        <v>17333</v>
      </c>
      <c r="G631" s="1" t="s">
        <v>15</v>
      </c>
      <c r="H631" s="1" t="s">
        <v>16</v>
      </c>
      <c r="I631" s="1" t="s">
        <v>17</v>
      </c>
      <c r="J631" s="1" t="s">
        <v>25</v>
      </c>
      <c r="K631" s="1">
        <v>42.57</v>
      </c>
      <c r="L631" s="1">
        <v>140.78</v>
      </c>
      <c r="M631" s="1">
        <v>0.76</v>
      </c>
      <c r="O631" s="1">
        <v>28</v>
      </c>
    </row>
    <row r="632" spans="1:17">
      <c r="A632" s="1">
        <v>1966</v>
      </c>
      <c r="B632" s="1" t="s">
        <v>17288</v>
      </c>
      <c r="C632" s="1" t="s">
        <v>17334</v>
      </c>
      <c r="D632" s="1" t="s">
        <v>16659</v>
      </c>
      <c r="G632" s="1" t="s">
        <v>15</v>
      </c>
      <c r="H632" s="1" t="s">
        <v>16</v>
      </c>
      <c r="I632" s="1" t="s">
        <v>17</v>
      </c>
      <c r="J632" s="1" t="s">
        <v>17335</v>
      </c>
      <c r="K632" s="1">
        <v>34.5</v>
      </c>
      <c r="L632" s="1">
        <v>138</v>
      </c>
      <c r="M632" s="1">
        <v>0.76</v>
      </c>
    </row>
    <row r="633" spans="1:17">
      <c r="A633" s="1">
        <v>2007</v>
      </c>
      <c r="B633" s="1" t="s">
        <v>16836</v>
      </c>
      <c r="C633" s="1" t="s">
        <v>17336</v>
      </c>
      <c r="D633" s="1" t="s">
        <v>17298</v>
      </c>
      <c r="G633" s="1" t="s">
        <v>15</v>
      </c>
      <c r="H633" s="1" t="s">
        <v>16</v>
      </c>
      <c r="I633" s="1" t="s">
        <v>17</v>
      </c>
      <c r="J633" s="1" t="s">
        <v>25</v>
      </c>
      <c r="K633" s="1">
        <v>40.4</v>
      </c>
      <c r="L633" s="1">
        <v>140.87</v>
      </c>
      <c r="M633" s="1">
        <v>0.76</v>
      </c>
    </row>
    <row r="634" spans="1:17">
      <c r="A634" s="1">
        <v>1990</v>
      </c>
      <c r="B634" s="1" t="s">
        <v>17316</v>
      </c>
      <c r="C634" s="1" t="s">
        <v>17337</v>
      </c>
      <c r="D634" s="1" t="s">
        <v>17318</v>
      </c>
      <c r="G634" s="1" t="s">
        <v>15</v>
      </c>
      <c r="H634" s="1" t="s">
        <v>16</v>
      </c>
      <c r="I634" s="1" t="s">
        <v>17</v>
      </c>
      <c r="J634" s="1" t="s">
        <v>17319</v>
      </c>
      <c r="K634" s="1">
        <v>38.200000000000003</v>
      </c>
      <c r="L634" s="1">
        <v>140.80000000000001</v>
      </c>
      <c r="M634" s="1">
        <v>0.77</v>
      </c>
    </row>
    <row r="635" spans="1:17">
      <c r="A635" s="1">
        <v>1966</v>
      </c>
      <c r="B635" s="1" t="s">
        <v>17106</v>
      </c>
      <c r="C635" s="1" t="s">
        <v>1795</v>
      </c>
      <c r="D635" s="1" t="s">
        <v>16972</v>
      </c>
      <c r="G635" s="1" t="s">
        <v>15</v>
      </c>
      <c r="H635" s="1" t="s">
        <v>16</v>
      </c>
      <c r="I635" s="1" t="s">
        <v>17</v>
      </c>
      <c r="J635" s="1" t="s">
        <v>17338</v>
      </c>
      <c r="K635" s="1">
        <v>42.57</v>
      </c>
      <c r="L635" s="1">
        <v>140.78</v>
      </c>
      <c r="M635" s="1">
        <v>0.77</v>
      </c>
    </row>
    <row r="636" spans="1:17">
      <c r="A636" s="1">
        <v>1961</v>
      </c>
      <c r="B636" s="1" t="s">
        <v>10154</v>
      </c>
      <c r="C636" s="1" t="s">
        <v>3672</v>
      </c>
      <c r="D636" s="1" t="s">
        <v>17339</v>
      </c>
      <c r="G636" s="1" t="s">
        <v>15</v>
      </c>
      <c r="H636" s="1" t="s">
        <v>16</v>
      </c>
      <c r="I636" s="1" t="s">
        <v>17</v>
      </c>
      <c r="J636" s="1" t="s">
        <v>7824</v>
      </c>
      <c r="K636" s="1">
        <v>42.57</v>
      </c>
      <c r="L636" s="1">
        <v>140.78</v>
      </c>
      <c r="M636" s="1">
        <v>0.77</v>
      </c>
    </row>
    <row r="637" spans="1:17">
      <c r="A637" s="1">
        <v>2001</v>
      </c>
      <c r="B637" s="1" t="s">
        <v>17340</v>
      </c>
      <c r="C637" s="1" t="s">
        <v>17341</v>
      </c>
      <c r="D637" s="1" t="s">
        <v>17342</v>
      </c>
      <c r="G637" s="1" t="s">
        <v>15</v>
      </c>
      <c r="H637" s="1" t="s">
        <v>16</v>
      </c>
      <c r="I637" s="1" t="s">
        <v>17</v>
      </c>
      <c r="J637" s="1" t="s">
        <v>25</v>
      </c>
      <c r="K637" s="1">
        <v>36.549999999999997</v>
      </c>
      <c r="L637" s="1">
        <v>139.19999999999999</v>
      </c>
      <c r="M637" s="1">
        <v>0.78</v>
      </c>
      <c r="Q637" s="1">
        <v>0.51243700000000003</v>
      </c>
    </row>
    <row r="638" spans="1:17">
      <c r="A638" s="1">
        <v>1983</v>
      </c>
      <c r="B638" s="1" t="s">
        <v>16971</v>
      </c>
      <c r="C638" s="1" t="s">
        <v>567</v>
      </c>
      <c r="D638" s="1" t="s">
        <v>16972</v>
      </c>
      <c r="G638" s="1" t="s">
        <v>15</v>
      </c>
      <c r="H638" s="1" t="s">
        <v>16</v>
      </c>
      <c r="I638" s="1" t="s">
        <v>17</v>
      </c>
      <c r="J638" s="1" t="s">
        <v>25</v>
      </c>
      <c r="K638" s="1">
        <v>42.57</v>
      </c>
      <c r="L638" s="1">
        <v>140.78</v>
      </c>
      <c r="M638" s="1">
        <v>0.78</v>
      </c>
      <c r="O638" s="1">
        <v>29</v>
      </c>
    </row>
    <row r="639" spans="1:17">
      <c r="A639" s="1">
        <v>1990</v>
      </c>
      <c r="B639" s="1" t="s">
        <v>17316</v>
      </c>
      <c r="C639" s="1" t="s">
        <v>17343</v>
      </c>
      <c r="D639" s="1" t="s">
        <v>17318</v>
      </c>
      <c r="G639" s="1" t="s">
        <v>15</v>
      </c>
      <c r="H639" s="1" t="s">
        <v>16</v>
      </c>
      <c r="I639" s="1" t="s">
        <v>17</v>
      </c>
      <c r="J639" s="1" t="s">
        <v>17319</v>
      </c>
      <c r="K639" s="1">
        <v>38.200000000000003</v>
      </c>
      <c r="L639" s="1">
        <v>140.30000000000001</v>
      </c>
      <c r="M639" s="1">
        <v>0.78</v>
      </c>
    </row>
    <row r="640" spans="1:17">
      <c r="A640" s="1">
        <v>2009</v>
      </c>
      <c r="B640" s="1" t="s">
        <v>17344</v>
      </c>
      <c r="C640" s="1" t="s">
        <v>17345</v>
      </c>
      <c r="D640" s="1" t="s">
        <v>17346</v>
      </c>
      <c r="G640" s="1" t="s">
        <v>15</v>
      </c>
      <c r="H640" s="1" t="s">
        <v>16</v>
      </c>
      <c r="I640" s="1" t="s">
        <v>17</v>
      </c>
      <c r="J640" s="1" t="s">
        <v>354</v>
      </c>
      <c r="K640" s="1">
        <v>37.825800000000001</v>
      </c>
      <c r="L640" s="1">
        <v>140.85140000000001</v>
      </c>
      <c r="M640" s="1">
        <v>0.78</v>
      </c>
      <c r="Q640" s="1">
        <v>0.51289499999999999</v>
      </c>
    </row>
    <row r="641" spans="1:15">
      <c r="A641" s="1">
        <v>1976</v>
      </c>
      <c r="B641" s="1" t="s">
        <v>16788</v>
      </c>
      <c r="C641" s="1" t="s">
        <v>17347</v>
      </c>
      <c r="D641" s="1" t="s">
        <v>16638</v>
      </c>
      <c r="G641" s="1" t="s">
        <v>15</v>
      </c>
      <c r="H641" s="1" t="s">
        <v>16</v>
      </c>
      <c r="I641" s="1" t="s">
        <v>17</v>
      </c>
      <c r="J641" s="1" t="s">
        <v>18</v>
      </c>
      <c r="K641" s="1">
        <v>37</v>
      </c>
      <c r="L641" s="1">
        <v>140</v>
      </c>
      <c r="M641" s="1">
        <v>0.79</v>
      </c>
    </row>
    <row r="642" spans="1:15">
      <c r="A642" s="1">
        <v>1988</v>
      </c>
      <c r="B642" s="1" t="s">
        <v>16660</v>
      </c>
      <c r="C642" s="1" t="s">
        <v>17348</v>
      </c>
      <c r="D642" s="1" t="s">
        <v>17349</v>
      </c>
      <c r="G642" s="1" t="s">
        <v>15</v>
      </c>
      <c r="H642" s="1" t="s">
        <v>16</v>
      </c>
      <c r="I642" s="1" t="s">
        <v>17</v>
      </c>
      <c r="J642" s="1" t="s">
        <v>433</v>
      </c>
      <c r="K642" s="1">
        <v>36.299999999999997</v>
      </c>
      <c r="L642" s="1">
        <v>133.30000000000001</v>
      </c>
      <c r="M642" s="1">
        <v>0.79</v>
      </c>
      <c r="O642" s="1">
        <v>6</v>
      </c>
    </row>
    <row r="643" spans="1:15">
      <c r="A643" s="1">
        <v>1976</v>
      </c>
      <c r="B643" s="1" t="s">
        <v>16788</v>
      </c>
      <c r="C643" s="1" t="s">
        <v>17350</v>
      </c>
      <c r="D643" s="1" t="s">
        <v>16638</v>
      </c>
      <c r="G643" s="1" t="s">
        <v>15</v>
      </c>
      <c r="H643" s="1" t="s">
        <v>16</v>
      </c>
      <c r="I643" s="1" t="s">
        <v>17</v>
      </c>
      <c r="J643" s="1" t="s">
        <v>18</v>
      </c>
      <c r="K643" s="1">
        <v>37</v>
      </c>
      <c r="L643" s="1">
        <v>140</v>
      </c>
      <c r="M643" s="1">
        <v>0.79</v>
      </c>
    </row>
    <row r="644" spans="1:15">
      <c r="A644" s="1">
        <v>1966</v>
      </c>
      <c r="B644" s="1" t="s">
        <v>17288</v>
      </c>
      <c r="C644" s="1" t="s">
        <v>17351</v>
      </c>
      <c r="D644" s="1" t="s">
        <v>16659</v>
      </c>
      <c r="G644" s="1" t="s">
        <v>15</v>
      </c>
      <c r="H644" s="1" t="s">
        <v>16</v>
      </c>
      <c r="I644" s="1" t="s">
        <v>17</v>
      </c>
      <c r="J644" s="1" t="s">
        <v>4326</v>
      </c>
      <c r="K644" s="1">
        <v>34.5</v>
      </c>
      <c r="L644" s="1">
        <v>138</v>
      </c>
      <c r="M644" s="1">
        <v>0.8</v>
      </c>
    </row>
    <row r="645" spans="1:15">
      <c r="A645" s="1">
        <v>1960</v>
      </c>
      <c r="B645" s="1" t="s">
        <v>17257</v>
      </c>
      <c r="C645" s="1" t="s">
        <v>17352</v>
      </c>
      <c r="D645" s="1" t="s">
        <v>17259</v>
      </c>
      <c r="G645" s="1" t="s">
        <v>15</v>
      </c>
      <c r="H645" s="1" t="s">
        <v>16</v>
      </c>
      <c r="I645" s="1" t="s">
        <v>17</v>
      </c>
      <c r="J645" s="1" t="s">
        <v>7824</v>
      </c>
      <c r="K645" s="1">
        <v>36.43</v>
      </c>
      <c r="L645" s="1">
        <v>138.5</v>
      </c>
      <c r="M645" s="1">
        <v>0.8</v>
      </c>
    </row>
    <row r="646" spans="1:15">
      <c r="A646" s="1" t="s">
        <v>7805</v>
      </c>
      <c r="B646" s="1" t="s">
        <v>7806</v>
      </c>
      <c r="C646" s="1" t="s">
        <v>772</v>
      </c>
      <c r="D646" s="1" t="s">
        <v>17353</v>
      </c>
      <c r="G646" s="1" t="s">
        <v>15</v>
      </c>
      <c r="H646" s="1" t="s">
        <v>16</v>
      </c>
      <c r="I646" s="1" t="s">
        <v>17</v>
      </c>
      <c r="J646" s="1" t="s">
        <v>14148</v>
      </c>
      <c r="K646" s="1">
        <v>36.549999999999997</v>
      </c>
      <c r="L646" s="1">
        <v>139.19999999999999</v>
      </c>
      <c r="M646" s="1">
        <v>0.8</v>
      </c>
    </row>
    <row r="647" spans="1:15">
      <c r="A647" s="1">
        <v>2010</v>
      </c>
      <c r="B647" s="1" t="s">
        <v>17016</v>
      </c>
      <c r="C647" s="1" t="s">
        <v>17354</v>
      </c>
      <c r="D647" s="1" t="s">
        <v>17322</v>
      </c>
      <c r="G647" s="1" t="s">
        <v>15</v>
      </c>
      <c r="H647" s="1" t="s">
        <v>16</v>
      </c>
      <c r="I647" s="1" t="s">
        <v>17</v>
      </c>
      <c r="J647" s="1" t="s">
        <v>25</v>
      </c>
      <c r="K647" s="1">
        <v>42.57</v>
      </c>
      <c r="L647" s="1">
        <v>140.78</v>
      </c>
      <c r="M647" s="1">
        <v>0.8</v>
      </c>
    </row>
    <row r="648" spans="1:15">
      <c r="A648" s="1">
        <v>2004</v>
      </c>
      <c r="B648" s="1" t="s">
        <v>16654</v>
      </c>
      <c r="C648" s="1" t="s">
        <v>17355</v>
      </c>
      <c r="D648" s="1" t="s">
        <v>17356</v>
      </c>
      <c r="G648" s="1" t="s">
        <v>15</v>
      </c>
      <c r="H648" s="1" t="s">
        <v>16</v>
      </c>
      <c r="I648" s="1" t="s">
        <v>17</v>
      </c>
      <c r="J648" s="1" t="s">
        <v>17357</v>
      </c>
      <c r="K648" s="1">
        <v>38.947499999999998</v>
      </c>
      <c r="L648" s="1">
        <v>141.04220000000001</v>
      </c>
      <c r="M648" s="1">
        <v>0.8</v>
      </c>
    </row>
    <row r="649" spans="1:15">
      <c r="A649" s="1">
        <v>2007</v>
      </c>
      <c r="B649" s="1" t="s">
        <v>16836</v>
      </c>
      <c r="C649" s="1" t="s">
        <v>17358</v>
      </c>
      <c r="D649" s="1" t="s">
        <v>17359</v>
      </c>
      <c r="G649" s="1" t="s">
        <v>15</v>
      </c>
      <c r="H649" s="1" t="s">
        <v>16</v>
      </c>
      <c r="I649" s="1" t="s">
        <v>17</v>
      </c>
      <c r="J649" s="1" t="s">
        <v>25</v>
      </c>
      <c r="K649" s="1">
        <v>40.4</v>
      </c>
      <c r="L649" s="1">
        <v>140.87</v>
      </c>
      <c r="M649" s="1">
        <v>0.8</v>
      </c>
    </row>
    <row r="650" spans="1:15">
      <c r="A650" s="1">
        <v>1966</v>
      </c>
      <c r="B650" s="1" t="s">
        <v>16642</v>
      </c>
      <c r="C650" s="1" t="s">
        <v>17360</v>
      </c>
      <c r="D650" s="1" t="s">
        <v>16643</v>
      </c>
      <c r="G650" s="1" t="s">
        <v>15</v>
      </c>
      <c r="H650" s="1" t="s">
        <v>16</v>
      </c>
      <c r="I650" s="1" t="s">
        <v>17</v>
      </c>
      <c r="J650" s="1" t="s">
        <v>17038</v>
      </c>
      <c r="K650" s="1">
        <v>36.299999999999997</v>
      </c>
      <c r="L650" s="1">
        <v>133.30000000000001</v>
      </c>
      <c r="M650" s="1">
        <v>0.81</v>
      </c>
    </row>
    <row r="651" spans="1:15">
      <c r="A651" s="1">
        <v>1976</v>
      </c>
      <c r="B651" s="1" t="s">
        <v>17361</v>
      </c>
      <c r="C651" s="1" t="s">
        <v>3966</v>
      </c>
      <c r="D651" s="1" t="s">
        <v>16638</v>
      </c>
      <c r="G651" s="1" t="s">
        <v>15</v>
      </c>
      <c r="H651" s="1" t="s">
        <v>16</v>
      </c>
      <c r="I651" s="1" t="s">
        <v>17</v>
      </c>
      <c r="J651" s="1" t="s">
        <v>375</v>
      </c>
      <c r="K651" s="1">
        <v>37.5</v>
      </c>
      <c r="L651" s="1">
        <v>140.30000000000001</v>
      </c>
      <c r="M651" s="1">
        <v>0.81</v>
      </c>
    </row>
    <row r="652" spans="1:15">
      <c r="A652" s="1">
        <v>1978</v>
      </c>
      <c r="B652" s="1" t="s">
        <v>10146</v>
      </c>
      <c r="C652" s="1" t="s">
        <v>17362</v>
      </c>
      <c r="D652" s="1" t="s">
        <v>17160</v>
      </c>
      <c r="G652" s="1" t="s">
        <v>15</v>
      </c>
      <c r="H652" s="1" t="s">
        <v>16</v>
      </c>
      <c r="I652" s="1" t="s">
        <v>17</v>
      </c>
      <c r="J652" s="1" t="s">
        <v>514</v>
      </c>
      <c r="K652" s="1">
        <v>42.7</v>
      </c>
      <c r="L652" s="1">
        <v>141.33000000000001</v>
      </c>
      <c r="M652" s="1">
        <v>0.81</v>
      </c>
    </row>
    <row r="653" spans="1:15">
      <c r="A653" s="1">
        <v>1983</v>
      </c>
      <c r="B653" s="1" t="s">
        <v>16971</v>
      </c>
      <c r="C653" s="1" t="s">
        <v>3736</v>
      </c>
      <c r="D653" s="1" t="s">
        <v>16972</v>
      </c>
      <c r="G653" s="1" t="s">
        <v>15</v>
      </c>
      <c r="H653" s="1" t="s">
        <v>16</v>
      </c>
      <c r="I653" s="1" t="s">
        <v>17</v>
      </c>
      <c r="J653" s="1" t="s">
        <v>25</v>
      </c>
      <c r="K653" s="1">
        <v>42.57</v>
      </c>
      <c r="L653" s="1">
        <v>140.78</v>
      </c>
      <c r="M653" s="1">
        <v>0.81</v>
      </c>
    </row>
    <row r="654" spans="1:15">
      <c r="A654" s="1">
        <v>1999</v>
      </c>
      <c r="B654" s="1" t="s">
        <v>17085</v>
      </c>
      <c r="C654" s="1" t="s">
        <v>17363</v>
      </c>
      <c r="D654" s="1" t="s">
        <v>17364</v>
      </c>
      <c r="G654" s="1" t="s">
        <v>15</v>
      </c>
      <c r="H654" s="1" t="s">
        <v>16</v>
      </c>
      <c r="I654" s="1" t="s">
        <v>17</v>
      </c>
      <c r="J654" s="1" t="s">
        <v>4507</v>
      </c>
      <c r="K654" s="1">
        <v>35.97</v>
      </c>
      <c r="L654" s="1">
        <v>138.37</v>
      </c>
      <c r="M654" s="1">
        <v>0.81</v>
      </c>
      <c r="O654" s="1">
        <v>8</v>
      </c>
    </row>
    <row r="655" spans="1:15">
      <c r="A655" s="1">
        <v>1995</v>
      </c>
      <c r="B655" s="1" t="s">
        <v>17078</v>
      </c>
      <c r="C655" s="1" t="s">
        <v>17365</v>
      </c>
      <c r="D655" s="1" t="s">
        <v>17080</v>
      </c>
      <c r="G655" s="1" t="s">
        <v>15</v>
      </c>
      <c r="H655" s="1" t="s">
        <v>16</v>
      </c>
      <c r="I655" s="1" t="s">
        <v>17</v>
      </c>
      <c r="J655" s="1" t="s">
        <v>47</v>
      </c>
      <c r="K655" s="1">
        <v>33.1</v>
      </c>
      <c r="L655" s="1">
        <v>128.9</v>
      </c>
      <c r="M655" s="1">
        <v>0.81</v>
      </c>
    </row>
    <row r="656" spans="1:15">
      <c r="A656" s="1">
        <v>2007</v>
      </c>
      <c r="B656" s="1" t="s">
        <v>16836</v>
      </c>
      <c r="C656" s="1" t="s">
        <v>17366</v>
      </c>
      <c r="D656" s="1" t="s">
        <v>17300</v>
      </c>
      <c r="G656" s="1" t="s">
        <v>15</v>
      </c>
      <c r="H656" s="1" t="s">
        <v>16</v>
      </c>
      <c r="I656" s="1" t="s">
        <v>17</v>
      </c>
      <c r="J656" s="1" t="s">
        <v>25</v>
      </c>
      <c r="K656" s="1">
        <v>40.700000000000003</v>
      </c>
      <c r="L656" s="1">
        <v>140.9</v>
      </c>
      <c r="M656" s="1">
        <v>0.81</v>
      </c>
    </row>
    <row r="657" spans="1:17">
      <c r="A657" s="1">
        <v>1960</v>
      </c>
      <c r="B657" s="1" t="s">
        <v>17022</v>
      </c>
      <c r="C657" s="1" t="s">
        <v>422</v>
      </c>
      <c r="D657" s="1" t="s">
        <v>17367</v>
      </c>
      <c r="G657" s="1" t="s">
        <v>15</v>
      </c>
      <c r="H657" s="1" t="s">
        <v>16</v>
      </c>
      <c r="I657" s="1" t="s">
        <v>17</v>
      </c>
      <c r="J657" s="1" t="s">
        <v>17024</v>
      </c>
      <c r="K657" s="1">
        <v>39.83</v>
      </c>
      <c r="L657" s="1">
        <v>140.77000000000001</v>
      </c>
      <c r="M657" s="1">
        <v>0.82</v>
      </c>
    </row>
    <row r="658" spans="1:17">
      <c r="A658" s="1" t="s">
        <v>7805</v>
      </c>
      <c r="B658" s="1" t="s">
        <v>7806</v>
      </c>
      <c r="C658" s="1" t="s">
        <v>1795</v>
      </c>
      <c r="D658" s="1" t="s">
        <v>17368</v>
      </c>
      <c r="G658" s="1" t="s">
        <v>15</v>
      </c>
      <c r="H658" s="1" t="s">
        <v>16</v>
      </c>
      <c r="I658" s="1" t="s">
        <v>17</v>
      </c>
      <c r="J658" s="1" t="s">
        <v>514</v>
      </c>
      <c r="K658" s="1">
        <v>39.83</v>
      </c>
      <c r="L658" s="1">
        <v>140.77000000000001</v>
      </c>
      <c r="M658" s="1">
        <v>0.82</v>
      </c>
    </row>
    <row r="659" spans="1:17">
      <c r="A659" s="1">
        <v>1983</v>
      </c>
      <c r="B659" s="1" t="s">
        <v>17187</v>
      </c>
      <c r="C659" s="1" t="s">
        <v>1072</v>
      </c>
      <c r="D659" s="1" t="s">
        <v>17188</v>
      </c>
      <c r="G659" s="1" t="s">
        <v>15</v>
      </c>
      <c r="H659" s="1" t="s">
        <v>16</v>
      </c>
      <c r="I659" s="1" t="s">
        <v>17</v>
      </c>
      <c r="J659" s="1" t="s">
        <v>14371</v>
      </c>
      <c r="K659" s="1">
        <v>39.83</v>
      </c>
      <c r="L659" s="1">
        <v>140.87</v>
      </c>
      <c r="M659" s="1">
        <v>0.82</v>
      </c>
      <c r="O659" s="1">
        <v>7.4</v>
      </c>
    </row>
    <row r="660" spans="1:17">
      <c r="A660" s="1">
        <v>1983</v>
      </c>
      <c r="B660" s="1" t="s">
        <v>17076</v>
      </c>
      <c r="C660" s="1" t="s">
        <v>17369</v>
      </c>
      <c r="D660" s="1" t="s">
        <v>16841</v>
      </c>
      <c r="G660" s="1" t="s">
        <v>15</v>
      </c>
      <c r="H660" s="1" t="s">
        <v>16</v>
      </c>
      <c r="I660" s="1" t="s">
        <v>17</v>
      </c>
      <c r="J660" s="1" t="s">
        <v>18</v>
      </c>
      <c r="K660" s="1">
        <v>40.200000000000003</v>
      </c>
      <c r="L660" s="1">
        <v>140.30000000000001</v>
      </c>
      <c r="M660" s="1">
        <v>0.82</v>
      </c>
    </row>
    <row r="661" spans="1:17">
      <c r="A661" s="1">
        <v>1990</v>
      </c>
      <c r="B661" s="1" t="s">
        <v>17370</v>
      </c>
      <c r="C661" s="1" t="s">
        <v>15079</v>
      </c>
      <c r="D661" s="1" t="s">
        <v>17342</v>
      </c>
      <c r="G661" s="1" t="s">
        <v>15</v>
      </c>
      <c r="H661" s="1" t="s">
        <v>16</v>
      </c>
      <c r="I661" s="1" t="s">
        <v>17</v>
      </c>
      <c r="J661" s="1" t="s">
        <v>18</v>
      </c>
      <c r="K661" s="1">
        <v>36.549999999999997</v>
      </c>
      <c r="L661" s="1">
        <v>139.19999999999999</v>
      </c>
      <c r="M661" s="1">
        <v>0.82</v>
      </c>
    </row>
    <row r="662" spans="1:17">
      <c r="A662" s="1">
        <v>1963</v>
      </c>
      <c r="B662" s="1" t="s">
        <v>17371</v>
      </c>
      <c r="C662" s="1" t="s">
        <v>17308</v>
      </c>
      <c r="D662" s="1" t="s">
        <v>17259</v>
      </c>
      <c r="E662" s="1">
        <v>1900</v>
      </c>
      <c r="F662" s="1">
        <v>1900</v>
      </c>
      <c r="G662" s="1" t="s">
        <v>15</v>
      </c>
      <c r="H662" s="1" t="s">
        <v>16</v>
      </c>
      <c r="I662" s="1" t="s">
        <v>17</v>
      </c>
      <c r="J662" s="1" t="s">
        <v>17372</v>
      </c>
      <c r="K662" s="1">
        <v>36.43</v>
      </c>
      <c r="L662" s="1">
        <v>138.5</v>
      </c>
      <c r="M662" s="1">
        <v>0.83</v>
      </c>
    </row>
    <row r="663" spans="1:17">
      <c r="A663" s="1">
        <v>2005</v>
      </c>
      <c r="B663" s="1" t="s">
        <v>17280</v>
      </c>
      <c r="C663" s="1" t="s">
        <v>17373</v>
      </c>
      <c r="D663" s="1" t="s">
        <v>17374</v>
      </c>
      <c r="G663" s="1" t="s">
        <v>15</v>
      </c>
      <c r="H663" s="1" t="s">
        <v>16</v>
      </c>
      <c r="I663" s="1" t="s">
        <v>17</v>
      </c>
      <c r="J663" s="1" t="s">
        <v>311</v>
      </c>
      <c r="K663" s="1">
        <v>38.729999999999997</v>
      </c>
      <c r="L663" s="1">
        <v>140.72999999999999</v>
      </c>
      <c r="M663" s="1">
        <v>0.83</v>
      </c>
    </row>
    <row r="664" spans="1:17">
      <c r="A664" s="1">
        <v>1995</v>
      </c>
      <c r="B664" s="1" t="s">
        <v>16960</v>
      </c>
      <c r="C664" s="1" t="s">
        <v>867</v>
      </c>
      <c r="D664" s="1" t="s">
        <v>16638</v>
      </c>
      <c r="G664" s="1" t="s">
        <v>15</v>
      </c>
      <c r="H664" s="1" t="s">
        <v>16</v>
      </c>
      <c r="I664" s="1" t="s">
        <v>17</v>
      </c>
      <c r="J664" s="1" t="s">
        <v>16962</v>
      </c>
      <c r="K664" s="1">
        <v>37</v>
      </c>
      <c r="L664" s="1">
        <v>140</v>
      </c>
      <c r="M664" s="1">
        <v>0.83</v>
      </c>
    </row>
    <row r="665" spans="1:17">
      <c r="A665" s="1">
        <v>2008</v>
      </c>
      <c r="B665" s="1" t="s">
        <v>16940</v>
      </c>
      <c r="C665" s="1" t="s">
        <v>17375</v>
      </c>
      <c r="D665" s="1" t="s">
        <v>17287</v>
      </c>
      <c r="G665" s="1" t="s">
        <v>15</v>
      </c>
      <c r="H665" s="1" t="s">
        <v>16</v>
      </c>
      <c r="I665" s="1" t="s">
        <v>17</v>
      </c>
      <c r="J665" s="1" t="s">
        <v>25</v>
      </c>
      <c r="K665" s="1">
        <v>36.4</v>
      </c>
      <c r="L665" s="1">
        <v>140</v>
      </c>
      <c r="M665" s="1">
        <v>0.83</v>
      </c>
    </row>
    <row r="666" spans="1:17">
      <c r="A666" s="1">
        <v>2007</v>
      </c>
      <c r="B666" s="1" t="s">
        <v>17376</v>
      </c>
      <c r="C666" s="1" t="s">
        <v>17377</v>
      </c>
      <c r="D666" s="1" t="s">
        <v>17378</v>
      </c>
      <c r="G666" s="1" t="s">
        <v>15</v>
      </c>
      <c r="H666" s="1" t="s">
        <v>16</v>
      </c>
      <c r="I666" s="1" t="s">
        <v>17</v>
      </c>
      <c r="J666" s="1" t="s">
        <v>18</v>
      </c>
      <c r="K666" s="1">
        <v>37.200000000000003</v>
      </c>
      <c r="L666" s="1">
        <v>139.30000000000001</v>
      </c>
      <c r="M666" s="1">
        <v>0.83</v>
      </c>
      <c r="Q666" s="1">
        <v>0.51284099999999999</v>
      </c>
    </row>
    <row r="667" spans="1:17">
      <c r="A667" s="1">
        <v>2007</v>
      </c>
      <c r="B667" s="1" t="s">
        <v>16836</v>
      </c>
      <c r="C667" s="1" t="s">
        <v>17379</v>
      </c>
      <c r="D667" s="1" t="s">
        <v>16838</v>
      </c>
      <c r="G667" s="1" t="s">
        <v>15</v>
      </c>
      <c r="H667" s="1" t="s">
        <v>16</v>
      </c>
      <c r="I667" s="1" t="s">
        <v>17</v>
      </c>
      <c r="J667" s="1" t="s">
        <v>25</v>
      </c>
      <c r="K667" s="1">
        <v>40.450000000000003</v>
      </c>
      <c r="L667" s="1">
        <v>140.6</v>
      </c>
      <c r="M667" s="1">
        <v>0.83</v>
      </c>
    </row>
    <row r="668" spans="1:17">
      <c r="A668" s="1">
        <v>2007</v>
      </c>
      <c r="B668" s="1" t="s">
        <v>16836</v>
      </c>
      <c r="C668" s="1" t="s">
        <v>17380</v>
      </c>
      <c r="D668" s="1" t="s">
        <v>16838</v>
      </c>
      <c r="G668" s="1" t="s">
        <v>15</v>
      </c>
      <c r="H668" s="1" t="s">
        <v>16</v>
      </c>
      <c r="I668" s="1" t="s">
        <v>17</v>
      </c>
      <c r="J668" s="1" t="s">
        <v>25</v>
      </c>
      <c r="K668" s="1">
        <v>40.450000000000003</v>
      </c>
      <c r="L668" s="1">
        <v>140.6</v>
      </c>
      <c r="M668" s="1">
        <v>0.83</v>
      </c>
      <c r="Q668" s="1">
        <v>0.51287499999999997</v>
      </c>
    </row>
    <row r="669" spans="1:17">
      <c r="A669" s="1">
        <v>1978</v>
      </c>
      <c r="B669" s="1" t="s">
        <v>16968</v>
      </c>
      <c r="C669" s="1" t="s">
        <v>867</v>
      </c>
      <c r="D669" s="1" t="s">
        <v>17381</v>
      </c>
      <c r="G669" s="1" t="s">
        <v>15</v>
      </c>
      <c r="H669" s="1" t="s">
        <v>16</v>
      </c>
      <c r="I669" s="1" t="s">
        <v>17</v>
      </c>
      <c r="J669" s="1" t="s">
        <v>25</v>
      </c>
      <c r="K669" s="1">
        <v>34.299999999999997</v>
      </c>
      <c r="L669" s="1">
        <v>135.16999999999999</v>
      </c>
      <c r="M669" s="1">
        <v>0.84</v>
      </c>
    </row>
    <row r="670" spans="1:17">
      <c r="A670" s="1">
        <v>1985</v>
      </c>
      <c r="B670" s="1" t="s">
        <v>16863</v>
      </c>
      <c r="C670" s="1" t="s">
        <v>3917</v>
      </c>
      <c r="D670" s="1" t="s">
        <v>16753</v>
      </c>
      <c r="G670" s="1" t="s">
        <v>15</v>
      </c>
      <c r="H670" s="1" t="s">
        <v>16</v>
      </c>
      <c r="I670" s="1" t="s">
        <v>17</v>
      </c>
      <c r="J670" s="1" t="s">
        <v>5067</v>
      </c>
      <c r="K670" s="1">
        <v>37.450000000000003</v>
      </c>
      <c r="L670" s="1">
        <v>130.78</v>
      </c>
      <c r="M670" s="1">
        <v>0.84</v>
      </c>
    </row>
    <row r="671" spans="1:17">
      <c r="A671" s="1">
        <v>1966</v>
      </c>
      <c r="B671" s="1" t="s">
        <v>17106</v>
      </c>
      <c r="C671" s="1" t="s">
        <v>1050</v>
      </c>
      <c r="D671" s="1" t="s">
        <v>17339</v>
      </c>
      <c r="G671" s="1" t="s">
        <v>15</v>
      </c>
      <c r="H671" s="1" t="s">
        <v>16</v>
      </c>
      <c r="I671" s="1" t="s">
        <v>17</v>
      </c>
      <c r="J671" s="1" t="s">
        <v>7824</v>
      </c>
      <c r="K671" s="1">
        <v>42.57</v>
      </c>
      <c r="L671" s="1">
        <v>140.78</v>
      </c>
      <c r="M671" s="1">
        <v>0.84</v>
      </c>
    </row>
    <row r="672" spans="1:17">
      <c r="A672" s="1">
        <v>1978</v>
      </c>
      <c r="B672" s="1" t="s">
        <v>10146</v>
      </c>
      <c r="C672" s="1" t="s">
        <v>17382</v>
      </c>
      <c r="D672" s="1" t="s">
        <v>17339</v>
      </c>
      <c r="G672" s="1" t="s">
        <v>15</v>
      </c>
      <c r="H672" s="1" t="s">
        <v>16</v>
      </c>
      <c r="I672" s="1" t="s">
        <v>17</v>
      </c>
      <c r="J672" s="1" t="s">
        <v>7824</v>
      </c>
      <c r="K672" s="1">
        <v>42.57</v>
      </c>
      <c r="L672" s="1">
        <v>140.78</v>
      </c>
      <c r="M672" s="1">
        <v>0.84</v>
      </c>
    </row>
    <row r="673" spans="1:13">
      <c r="A673" s="1" t="s">
        <v>7805</v>
      </c>
      <c r="B673" s="1" t="s">
        <v>7806</v>
      </c>
      <c r="C673" s="1" t="s">
        <v>1363</v>
      </c>
      <c r="D673" s="1" t="s">
        <v>17333</v>
      </c>
      <c r="G673" s="1" t="s">
        <v>15</v>
      </c>
      <c r="H673" s="1" t="s">
        <v>16</v>
      </c>
      <c r="I673" s="1" t="s">
        <v>17</v>
      </c>
      <c r="J673" s="1" t="s">
        <v>7824</v>
      </c>
      <c r="K673" s="1">
        <v>42.57</v>
      </c>
      <c r="L673" s="1">
        <v>140.78</v>
      </c>
      <c r="M673" s="1">
        <v>0.84</v>
      </c>
    </row>
    <row r="674" spans="1:13">
      <c r="A674" s="1">
        <v>1983</v>
      </c>
      <c r="B674" s="1" t="s">
        <v>17076</v>
      </c>
      <c r="C674" s="1" t="s">
        <v>17383</v>
      </c>
      <c r="D674" s="1" t="s">
        <v>16841</v>
      </c>
      <c r="G674" s="1" t="s">
        <v>15</v>
      </c>
      <c r="H674" s="1" t="s">
        <v>16</v>
      </c>
      <c r="I674" s="1" t="s">
        <v>17</v>
      </c>
      <c r="J674" s="1" t="s">
        <v>18</v>
      </c>
      <c r="K674" s="1">
        <v>40.200000000000003</v>
      </c>
      <c r="L674" s="1">
        <v>140.30000000000001</v>
      </c>
      <c r="M674" s="1">
        <v>0.84</v>
      </c>
    </row>
    <row r="675" spans="1:13">
      <c r="A675" s="1">
        <v>2008</v>
      </c>
      <c r="B675" s="1" t="s">
        <v>16940</v>
      </c>
      <c r="C675" s="1" t="s">
        <v>17384</v>
      </c>
      <c r="D675" s="1" t="s">
        <v>17287</v>
      </c>
      <c r="G675" s="1" t="s">
        <v>15</v>
      </c>
      <c r="H675" s="1" t="s">
        <v>16</v>
      </c>
      <c r="I675" s="1" t="s">
        <v>17</v>
      </c>
      <c r="J675" s="1" t="s">
        <v>25</v>
      </c>
      <c r="K675" s="1">
        <v>36.4</v>
      </c>
      <c r="L675" s="1">
        <v>140</v>
      </c>
      <c r="M675" s="1">
        <v>0.84</v>
      </c>
    </row>
    <row r="676" spans="1:13">
      <c r="A676" s="1">
        <v>2006</v>
      </c>
      <c r="B676" s="1" t="s">
        <v>16950</v>
      </c>
      <c r="C676" s="1" t="s">
        <v>17385</v>
      </c>
      <c r="D676" s="1" t="s">
        <v>16952</v>
      </c>
      <c r="G676" s="1" t="s">
        <v>15</v>
      </c>
      <c r="H676" s="1" t="s">
        <v>16</v>
      </c>
      <c r="I676" s="1" t="s">
        <v>17</v>
      </c>
      <c r="J676" s="1" t="s">
        <v>4340</v>
      </c>
      <c r="K676" s="1">
        <v>32.5</v>
      </c>
      <c r="L676" s="1">
        <v>132.69999999999999</v>
      </c>
      <c r="M676" s="1">
        <v>0.84</v>
      </c>
    </row>
    <row r="677" spans="1:13">
      <c r="A677" s="1">
        <v>1966</v>
      </c>
      <c r="B677" s="1" t="s">
        <v>17106</v>
      </c>
      <c r="C677" s="1" t="s">
        <v>1363</v>
      </c>
      <c r="D677" s="1" t="s">
        <v>17107</v>
      </c>
      <c r="G677" s="1" t="s">
        <v>15</v>
      </c>
      <c r="H677" s="1" t="s">
        <v>16</v>
      </c>
      <c r="I677" s="1" t="s">
        <v>17</v>
      </c>
      <c r="J677" s="1" t="s">
        <v>7824</v>
      </c>
      <c r="K677" s="1">
        <v>42.57</v>
      </c>
      <c r="L677" s="1">
        <v>140.78</v>
      </c>
      <c r="M677" s="1">
        <v>0.85</v>
      </c>
    </row>
    <row r="678" spans="1:13">
      <c r="A678" s="1">
        <v>1961</v>
      </c>
      <c r="B678" s="1" t="s">
        <v>10154</v>
      </c>
      <c r="C678" s="1" t="s">
        <v>15938</v>
      </c>
      <c r="D678" s="1" t="s">
        <v>17339</v>
      </c>
      <c r="G678" s="1" t="s">
        <v>15</v>
      </c>
      <c r="H678" s="1" t="s">
        <v>16</v>
      </c>
      <c r="I678" s="1" t="s">
        <v>17</v>
      </c>
      <c r="J678" s="1" t="s">
        <v>7824</v>
      </c>
      <c r="K678" s="1">
        <v>42.57</v>
      </c>
      <c r="L678" s="1">
        <v>140.78</v>
      </c>
      <c r="M678" s="1">
        <v>0.85</v>
      </c>
    </row>
    <row r="679" spans="1:13">
      <c r="A679" s="1" t="s">
        <v>7805</v>
      </c>
      <c r="B679" s="1" t="s">
        <v>7806</v>
      </c>
      <c r="C679" s="1" t="s">
        <v>1795</v>
      </c>
      <c r="D679" s="1" t="s">
        <v>16972</v>
      </c>
      <c r="G679" s="1" t="s">
        <v>15</v>
      </c>
      <c r="H679" s="1" t="s">
        <v>16</v>
      </c>
      <c r="I679" s="1" t="s">
        <v>17</v>
      </c>
      <c r="J679" s="1" t="s">
        <v>7824</v>
      </c>
      <c r="K679" s="1">
        <v>42.57</v>
      </c>
      <c r="L679" s="1">
        <v>140.78</v>
      </c>
      <c r="M679" s="1">
        <v>0.85</v>
      </c>
    </row>
    <row r="680" spans="1:13">
      <c r="A680" s="1">
        <v>1972</v>
      </c>
      <c r="B680" s="1" t="s">
        <v>16701</v>
      </c>
      <c r="C680" s="1" t="s">
        <v>17386</v>
      </c>
      <c r="D680" s="1" t="s">
        <v>16703</v>
      </c>
      <c r="G680" s="1" t="s">
        <v>15</v>
      </c>
      <c r="H680" s="1" t="s">
        <v>16</v>
      </c>
      <c r="I680" s="1" t="s">
        <v>17</v>
      </c>
      <c r="J680" s="1" t="s">
        <v>17140</v>
      </c>
      <c r="K680" s="1">
        <v>36</v>
      </c>
      <c r="L680" s="1">
        <v>133</v>
      </c>
      <c r="M680" s="1">
        <v>0.85</v>
      </c>
    </row>
    <row r="681" spans="1:13">
      <c r="A681" s="1">
        <v>2010</v>
      </c>
      <c r="B681" s="1" t="s">
        <v>17016</v>
      </c>
      <c r="C681" s="1" t="s">
        <v>10197</v>
      </c>
      <c r="D681" s="1" t="s">
        <v>17387</v>
      </c>
      <c r="G681" s="1" t="s">
        <v>15</v>
      </c>
      <c r="H681" s="1" t="s">
        <v>16</v>
      </c>
      <c r="I681" s="1" t="s">
        <v>17</v>
      </c>
      <c r="J681" s="1" t="s">
        <v>25</v>
      </c>
      <c r="K681" s="1">
        <v>42.57</v>
      </c>
      <c r="L681" s="1">
        <v>140.78</v>
      </c>
      <c r="M681" s="1">
        <v>0.85</v>
      </c>
    </row>
    <row r="682" spans="1:13">
      <c r="A682" s="1">
        <v>1985</v>
      </c>
      <c r="B682" s="1" t="s">
        <v>17388</v>
      </c>
      <c r="C682" s="1" t="s">
        <v>17389</v>
      </c>
      <c r="D682" s="1" t="s">
        <v>17390</v>
      </c>
      <c r="G682" s="1" t="s">
        <v>15</v>
      </c>
      <c r="H682" s="1" t="s">
        <v>16</v>
      </c>
      <c r="I682" s="1" t="s">
        <v>17</v>
      </c>
      <c r="J682" s="1" t="s">
        <v>25</v>
      </c>
      <c r="K682" s="1">
        <v>33.200000000000003</v>
      </c>
      <c r="L682" s="1">
        <v>135.5</v>
      </c>
      <c r="M682" s="1">
        <v>0.85</v>
      </c>
    </row>
    <row r="683" spans="1:13">
      <c r="A683" s="1">
        <v>2005</v>
      </c>
      <c r="B683" s="1" t="s">
        <v>17280</v>
      </c>
      <c r="C683" s="1" t="s">
        <v>17391</v>
      </c>
      <c r="D683" s="1" t="s">
        <v>17374</v>
      </c>
      <c r="G683" s="1" t="s">
        <v>15</v>
      </c>
      <c r="H683" s="1" t="s">
        <v>16</v>
      </c>
      <c r="I683" s="1" t="s">
        <v>17</v>
      </c>
      <c r="J683" s="1" t="s">
        <v>311</v>
      </c>
      <c r="K683" s="1">
        <v>38.729999999999997</v>
      </c>
      <c r="L683" s="1">
        <v>140.72999999999999</v>
      </c>
      <c r="M683" s="1">
        <v>0.85</v>
      </c>
    </row>
    <row r="684" spans="1:13">
      <c r="A684" s="1">
        <v>1989</v>
      </c>
      <c r="B684" s="1" t="s">
        <v>17212</v>
      </c>
      <c r="C684" s="1" t="s">
        <v>17392</v>
      </c>
      <c r="D684" s="1" t="s">
        <v>17393</v>
      </c>
      <c r="G684" s="1" t="s">
        <v>15</v>
      </c>
      <c r="H684" s="1" t="s">
        <v>16</v>
      </c>
      <c r="I684" s="1" t="s">
        <v>17</v>
      </c>
      <c r="J684" s="1" t="s">
        <v>8583</v>
      </c>
      <c r="K684" s="1">
        <v>39</v>
      </c>
      <c r="L684" s="1">
        <v>140.19999999999999</v>
      </c>
      <c r="M684" s="1">
        <v>0.85</v>
      </c>
    </row>
    <row r="685" spans="1:13">
      <c r="A685" s="1">
        <v>2007</v>
      </c>
      <c r="B685" s="1" t="s">
        <v>16836</v>
      </c>
      <c r="C685" s="1" t="s">
        <v>17394</v>
      </c>
      <c r="D685" s="1" t="s">
        <v>17298</v>
      </c>
      <c r="G685" s="1" t="s">
        <v>15</v>
      </c>
      <c r="H685" s="1" t="s">
        <v>16</v>
      </c>
      <c r="I685" s="1" t="s">
        <v>17</v>
      </c>
      <c r="J685" s="1" t="s">
        <v>25</v>
      </c>
      <c r="K685" s="1">
        <v>40.4</v>
      </c>
      <c r="L685" s="1">
        <v>140.87</v>
      </c>
      <c r="M685" s="1">
        <v>0.85</v>
      </c>
    </row>
    <row r="686" spans="1:13">
      <c r="A686" s="1">
        <v>2002</v>
      </c>
      <c r="B686" s="1" t="s">
        <v>17395</v>
      </c>
      <c r="C686" s="1" t="s">
        <v>17396</v>
      </c>
      <c r="D686" s="1" t="s">
        <v>16972</v>
      </c>
      <c r="G686" s="1" t="s">
        <v>15</v>
      </c>
      <c r="H686" s="1" t="s">
        <v>16</v>
      </c>
      <c r="I686" s="1" t="s">
        <v>17</v>
      </c>
      <c r="J686" s="1" t="s">
        <v>18</v>
      </c>
      <c r="K686" s="1">
        <v>42.57</v>
      </c>
      <c r="L686" s="1">
        <v>140.78</v>
      </c>
      <c r="M686" s="1">
        <v>0.85</v>
      </c>
    </row>
    <row r="687" spans="1:13">
      <c r="A687" s="1">
        <v>1976</v>
      </c>
      <c r="B687" s="1" t="s">
        <v>16788</v>
      </c>
      <c r="C687" s="1" t="s">
        <v>17397</v>
      </c>
      <c r="D687" s="1" t="s">
        <v>16638</v>
      </c>
      <c r="G687" s="1" t="s">
        <v>15</v>
      </c>
      <c r="H687" s="1" t="s">
        <v>16</v>
      </c>
      <c r="I687" s="1" t="s">
        <v>17</v>
      </c>
      <c r="J687" s="1" t="s">
        <v>18</v>
      </c>
      <c r="K687" s="1">
        <v>37</v>
      </c>
      <c r="L687" s="1">
        <v>140</v>
      </c>
      <c r="M687" s="1">
        <v>0.86</v>
      </c>
    </row>
    <row r="688" spans="1:13">
      <c r="A688" s="1">
        <v>1998</v>
      </c>
      <c r="B688" s="1" t="s">
        <v>16876</v>
      </c>
      <c r="C688" s="1" t="s">
        <v>3809</v>
      </c>
      <c r="D688" s="1" t="s">
        <v>16877</v>
      </c>
      <c r="G688" s="1" t="s">
        <v>15</v>
      </c>
      <c r="H688" s="1" t="s">
        <v>16</v>
      </c>
      <c r="I688" s="1" t="s">
        <v>17</v>
      </c>
      <c r="J688" s="1" t="s">
        <v>18</v>
      </c>
      <c r="K688" s="1">
        <v>42.734000000000002</v>
      </c>
      <c r="L688" s="1">
        <v>140.709</v>
      </c>
      <c r="M688" s="1">
        <v>0.86</v>
      </c>
    </row>
    <row r="689" spans="1:15">
      <c r="A689" s="1">
        <v>1988</v>
      </c>
      <c r="B689" s="1" t="s">
        <v>16933</v>
      </c>
      <c r="C689" s="1" t="s">
        <v>17398</v>
      </c>
      <c r="D689" s="1" t="s">
        <v>16935</v>
      </c>
      <c r="G689" s="1" t="s">
        <v>15</v>
      </c>
      <c r="H689" s="1" t="s">
        <v>16</v>
      </c>
      <c r="I689" s="1" t="s">
        <v>17</v>
      </c>
      <c r="J689" s="1" t="s">
        <v>25</v>
      </c>
      <c r="K689" s="1">
        <v>41</v>
      </c>
      <c r="L689" s="1">
        <v>140.5</v>
      </c>
      <c r="M689" s="1">
        <v>0.86</v>
      </c>
    </row>
    <row r="690" spans="1:15">
      <c r="A690" s="1">
        <v>1990</v>
      </c>
      <c r="B690" s="1" t="s">
        <v>17370</v>
      </c>
      <c r="C690" s="1" t="s">
        <v>17399</v>
      </c>
      <c r="D690" s="1" t="s">
        <v>17342</v>
      </c>
      <c r="G690" s="1" t="s">
        <v>15</v>
      </c>
      <c r="H690" s="1" t="s">
        <v>16</v>
      </c>
      <c r="I690" s="1" t="s">
        <v>17</v>
      </c>
      <c r="J690" s="1" t="s">
        <v>18</v>
      </c>
      <c r="K690" s="1">
        <v>36.549999999999997</v>
      </c>
      <c r="L690" s="1">
        <v>139.19999999999999</v>
      </c>
      <c r="M690" s="1">
        <v>0.86</v>
      </c>
    </row>
    <row r="691" spans="1:15">
      <c r="A691" s="1">
        <v>1957</v>
      </c>
      <c r="B691" s="1" t="s">
        <v>17200</v>
      </c>
      <c r="C691" s="1" t="s">
        <v>17400</v>
      </c>
      <c r="D691" s="1" t="s">
        <v>17401</v>
      </c>
      <c r="G691" s="1" t="s">
        <v>15</v>
      </c>
      <c r="H691" s="1" t="s">
        <v>16</v>
      </c>
      <c r="I691" s="1" t="s">
        <v>17</v>
      </c>
      <c r="J691" s="1" t="s">
        <v>17402</v>
      </c>
      <c r="K691" s="1">
        <v>34.700000000000003</v>
      </c>
      <c r="L691" s="1">
        <v>135.6</v>
      </c>
      <c r="M691" s="1">
        <v>0.87</v>
      </c>
    </row>
    <row r="692" spans="1:15">
      <c r="A692" s="1">
        <v>1983</v>
      </c>
      <c r="B692" s="1" t="s">
        <v>16971</v>
      </c>
      <c r="C692" s="1" t="s">
        <v>3792</v>
      </c>
      <c r="D692" s="1" t="s">
        <v>16972</v>
      </c>
      <c r="G692" s="1" t="s">
        <v>15</v>
      </c>
      <c r="H692" s="1" t="s">
        <v>16</v>
      </c>
      <c r="I692" s="1" t="s">
        <v>17</v>
      </c>
      <c r="J692" s="1" t="s">
        <v>25</v>
      </c>
      <c r="K692" s="1">
        <v>42.57</v>
      </c>
      <c r="L692" s="1">
        <v>140.78</v>
      </c>
      <c r="M692" s="1">
        <v>0.87</v>
      </c>
    </row>
    <row r="693" spans="1:15">
      <c r="A693" s="1">
        <v>1983</v>
      </c>
      <c r="B693" s="1" t="s">
        <v>16971</v>
      </c>
      <c r="C693" s="1" t="s">
        <v>3914</v>
      </c>
      <c r="D693" s="1" t="s">
        <v>16972</v>
      </c>
      <c r="G693" s="1" t="s">
        <v>15</v>
      </c>
      <c r="H693" s="1" t="s">
        <v>16</v>
      </c>
      <c r="I693" s="1" t="s">
        <v>17</v>
      </c>
      <c r="J693" s="1" t="s">
        <v>25</v>
      </c>
      <c r="K693" s="1">
        <v>42.57</v>
      </c>
      <c r="L693" s="1">
        <v>140.78</v>
      </c>
      <c r="M693" s="1">
        <v>0.87</v>
      </c>
    </row>
    <row r="694" spans="1:15">
      <c r="A694" s="1">
        <v>2010</v>
      </c>
      <c r="B694" s="1" t="s">
        <v>17016</v>
      </c>
      <c r="C694" s="1" t="s">
        <v>17403</v>
      </c>
      <c r="D694" s="1" t="s">
        <v>17404</v>
      </c>
      <c r="G694" s="1" t="s">
        <v>15</v>
      </c>
      <c r="H694" s="1" t="s">
        <v>16</v>
      </c>
      <c r="I694" s="1" t="s">
        <v>17</v>
      </c>
      <c r="J694" s="1" t="s">
        <v>25</v>
      </c>
      <c r="K694" s="1">
        <v>42.57</v>
      </c>
      <c r="L694" s="1">
        <v>140.78</v>
      </c>
      <c r="M694" s="1">
        <v>0.87</v>
      </c>
    </row>
    <row r="695" spans="1:15">
      <c r="A695" s="1">
        <v>2005</v>
      </c>
      <c r="B695" s="1" t="s">
        <v>17280</v>
      </c>
      <c r="C695" s="1" t="s">
        <v>16018</v>
      </c>
      <c r="D695" s="1" t="s">
        <v>17374</v>
      </c>
      <c r="G695" s="1" t="s">
        <v>15</v>
      </c>
      <c r="H695" s="1" t="s">
        <v>16</v>
      </c>
      <c r="I695" s="1" t="s">
        <v>17</v>
      </c>
      <c r="J695" s="1" t="s">
        <v>311</v>
      </c>
      <c r="K695" s="1">
        <v>38.729999999999997</v>
      </c>
      <c r="L695" s="1">
        <v>140.72999999999999</v>
      </c>
      <c r="M695" s="1">
        <v>0.87</v>
      </c>
    </row>
    <row r="696" spans="1:15">
      <c r="A696" s="1">
        <v>2005</v>
      </c>
      <c r="B696" s="1" t="s">
        <v>17280</v>
      </c>
      <c r="C696" s="1" t="s">
        <v>17405</v>
      </c>
      <c r="D696" s="1" t="s">
        <v>17374</v>
      </c>
      <c r="G696" s="1" t="s">
        <v>15</v>
      </c>
      <c r="H696" s="1" t="s">
        <v>16</v>
      </c>
      <c r="I696" s="1" t="s">
        <v>17</v>
      </c>
      <c r="J696" s="1" t="s">
        <v>311</v>
      </c>
      <c r="K696" s="1">
        <v>38.729999999999997</v>
      </c>
      <c r="L696" s="1">
        <v>140.72999999999999</v>
      </c>
      <c r="M696" s="1">
        <v>0.87</v>
      </c>
    </row>
    <row r="697" spans="1:15">
      <c r="A697" s="1">
        <v>2005</v>
      </c>
      <c r="B697" s="1" t="s">
        <v>17406</v>
      </c>
      <c r="C697" s="1" t="s">
        <v>17407</v>
      </c>
      <c r="D697" s="1" t="s">
        <v>16638</v>
      </c>
      <c r="G697" s="1" t="s">
        <v>15</v>
      </c>
      <c r="H697" s="1" t="s">
        <v>16</v>
      </c>
      <c r="I697" s="1" t="s">
        <v>17</v>
      </c>
      <c r="J697" s="1" t="s">
        <v>47</v>
      </c>
      <c r="K697" s="1">
        <v>38.799999999999997</v>
      </c>
      <c r="L697" s="1">
        <v>141.5</v>
      </c>
      <c r="M697" s="1">
        <v>0.87</v>
      </c>
      <c r="O697" s="1">
        <v>21</v>
      </c>
    </row>
    <row r="698" spans="1:15">
      <c r="A698" s="1">
        <v>2007</v>
      </c>
      <c r="B698" s="1" t="s">
        <v>16836</v>
      </c>
      <c r="C698" s="1" t="s">
        <v>17408</v>
      </c>
      <c r="D698" s="1" t="s">
        <v>17119</v>
      </c>
      <c r="G698" s="1" t="s">
        <v>15</v>
      </c>
      <c r="H698" s="1" t="s">
        <v>16</v>
      </c>
      <c r="I698" s="1" t="s">
        <v>17</v>
      </c>
      <c r="J698" s="1" t="s">
        <v>25</v>
      </c>
      <c r="K698" s="1">
        <v>40.6</v>
      </c>
      <c r="L698" s="1">
        <v>140.75</v>
      </c>
      <c r="M698" s="1">
        <v>0.87</v>
      </c>
    </row>
    <row r="699" spans="1:15">
      <c r="A699" s="1">
        <v>1976</v>
      </c>
      <c r="B699" s="1" t="s">
        <v>17409</v>
      </c>
      <c r="C699" s="1" t="s">
        <v>17410</v>
      </c>
      <c r="D699" s="1" t="s">
        <v>16767</v>
      </c>
      <c r="G699" s="1" t="s">
        <v>15</v>
      </c>
      <c r="H699" s="1" t="s">
        <v>16</v>
      </c>
      <c r="I699" s="1" t="s">
        <v>17</v>
      </c>
      <c r="J699" s="1" t="s">
        <v>375</v>
      </c>
      <c r="K699" s="1">
        <v>34</v>
      </c>
      <c r="L699" s="1">
        <v>133.80000000000001</v>
      </c>
      <c r="M699" s="1">
        <v>0.88</v>
      </c>
    </row>
    <row r="700" spans="1:15">
      <c r="A700" s="1">
        <v>1966</v>
      </c>
      <c r="B700" s="1" t="s">
        <v>17252</v>
      </c>
      <c r="C700" s="1" t="s">
        <v>17411</v>
      </c>
      <c r="D700" s="1" t="s">
        <v>16841</v>
      </c>
      <c r="G700" s="1" t="s">
        <v>15</v>
      </c>
      <c r="H700" s="1" t="s">
        <v>16</v>
      </c>
      <c r="I700" s="1" t="s">
        <v>17</v>
      </c>
      <c r="J700" s="1" t="s">
        <v>17412</v>
      </c>
      <c r="K700" s="1">
        <v>40.299999999999997</v>
      </c>
      <c r="L700" s="1">
        <v>140.5</v>
      </c>
      <c r="M700" s="1">
        <v>0.88</v>
      </c>
    </row>
    <row r="701" spans="1:15">
      <c r="A701" s="1">
        <v>1983</v>
      </c>
      <c r="B701" s="1" t="s">
        <v>16971</v>
      </c>
      <c r="C701" s="1" t="s">
        <v>3886</v>
      </c>
      <c r="D701" s="1" t="s">
        <v>16972</v>
      </c>
      <c r="G701" s="1" t="s">
        <v>15</v>
      </c>
      <c r="H701" s="1" t="s">
        <v>16</v>
      </c>
      <c r="I701" s="1" t="s">
        <v>17</v>
      </c>
      <c r="J701" s="1" t="s">
        <v>25</v>
      </c>
      <c r="K701" s="1">
        <v>42.57</v>
      </c>
      <c r="L701" s="1">
        <v>140.78</v>
      </c>
      <c r="M701" s="1">
        <v>0.88</v>
      </c>
    </row>
    <row r="702" spans="1:15">
      <c r="A702" s="1">
        <v>1983</v>
      </c>
      <c r="B702" s="1" t="s">
        <v>16971</v>
      </c>
      <c r="C702" s="1" t="s">
        <v>3956</v>
      </c>
      <c r="D702" s="1" t="s">
        <v>16972</v>
      </c>
      <c r="G702" s="1" t="s">
        <v>15</v>
      </c>
      <c r="H702" s="1" t="s">
        <v>16</v>
      </c>
      <c r="I702" s="1" t="s">
        <v>17</v>
      </c>
      <c r="J702" s="1" t="s">
        <v>25</v>
      </c>
      <c r="K702" s="1">
        <v>42.57</v>
      </c>
      <c r="L702" s="1">
        <v>140.78</v>
      </c>
      <c r="M702" s="1">
        <v>0.88</v>
      </c>
    </row>
    <row r="703" spans="1:15">
      <c r="A703" s="1">
        <v>1999</v>
      </c>
      <c r="B703" s="1" t="s">
        <v>17085</v>
      </c>
      <c r="C703" s="1" t="s">
        <v>17413</v>
      </c>
      <c r="D703" s="1" t="s">
        <v>17087</v>
      </c>
      <c r="G703" s="1" t="s">
        <v>15</v>
      </c>
      <c r="H703" s="1" t="s">
        <v>16</v>
      </c>
      <c r="I703" s="1" t="s">
        <v>17</v>
      </c>
      <c r="J703" s="1" t="s">
        <v>4507</v>
      </c>
      <c r="K703" s="1">
        <v>35.97</v>
      </c>
      <c r="L703" s="1">
        <v>138.37</v>
      </c>
      <c r="M703" s="1">
        <v>0.88</v>
      </c>
      <c r="O703" s="1">
        <v>4.3</v>
      </c>
    </row>
    <row r="704" spans="1:15">
      <c r="A704" s="1">
        <v>2005</v>
      </c>
      <c r="B704" s="1" t="s">
        <v>17406</v>
      </c>
      <c r="C704" s="1" t="s">
        <v>17414</v>
      </c>
      <c r="D704" s="1" t="s">
        <v>16638</v>
      </c>
      <c r="G704" s="1" t="s">
        <v>15</v>
      </c>
      <c r="H704" s="1" t="s">
        <v>16</v>
      </c>
      <c r="I704" s="1" t="s">
        <v>17</v>
      </c>
      <c r="J704" s="1" t="s">
        <v>47</v>
      </c>
      <c r="K704" s="1">
        <v>38.799999999999997</v>
      </c>
      <c r="L704" s="1">
        <v>141.5</v>
      </c>
      <c r="M704" s="1">
        <v>0.88</v>
      </c>
      <c r="O704" s="1">
        <v>21</v>
      </c>
    </row>
    <row r="705" spans="1:17">
      <c r="A705" s="1">
        <v>2001</v>
      </c>
      <c r="B705" s="1" t="s">
        <v>16872</v>
      </c>
      <c r="C705" s="1" t="s">
        <v>17415</v>
      </c>
      <c r="D705" s="1" t="s">
        <v>16874</v>
      </c>
      <c r="G705" s="1" t="s">
        <v>15</v>
      </c>
      <c r="H705" s="1" t="s">
        <v>16</v>
      </c>
      <c r="I705" s="1" t="s">
        <v>17</v>
      </c>
      <c r="J705" s="1" t="s">
        <v>311</v>
      </c>
      <c r="K705" s="1">
        <v>36</v>
      </c>
      <c r="L705" s="1">
        <v>136.69999999999999</v>
      </c>
      <c r="M705" s="1">
        <v>0.88</v>
      </c>
    </row>
    <row r="706" spans="1:17">
      <c r="A706" s="1">
        <v>1989</v>
      </c>
      <c r="B706" s="1" t="s">
        <v>17282</v>
      </c>
      <c r="C706" s="1" t="s">
        <v>17416</v>
      </c>
      <c r="D706" s="1" t="s">
        <v>17284</v>
      </c>
      <c r="G706" s="1" t="s">
        <v>15</v>
      </c>
      <c r="H706" s="1" t="s">
        <v>16</v>
      </c>
      <c r="I706" s="1" t="s">
        <v>17</v>
      </c>
      <c r="J706" s="1" t="s">
        <v>17285</v>
      </c>
      <c r="K706" s="1">
        <v>38</v>
      </c>
      <c r="L706" s="1">
        <v>140.5</v>
      </c>
      <c r="M706" s="1">
        <v>0.89</v>
      </c>
      <c r="O706" s="1">
        <v>3.1</v>
      </c>
    </row>
    <row r="707" spans="1:17">
      <c r="A707" s="1">
        <v>1983</v>
      </c>
      <c r="B707" s="1" t="s">
        <v>16971</v>
      </c>
      <c r="C707" s="1" t="s">
        <v>4156</v>
      </c>
      <c r="D707" s="1" t="s">
        <v>16972</v>
      </c>
      <c r="G707" s="1" t="s">
        <v>15</v>
      </c>
      <c r="H707" s="1" t="s">
        <v>16</v>
      </c>
      <c r="I707" s="1" t="s">
        <v>17</v>
      </c>
      <c r="J707" s="1" t="s">
        <v>25</v>
      </c>
      <c r="K707" s="1">
        <v>42.57</v>
      </c>
      <c r="L707" s="1">
        <v>140.78</v>
      </c>
      <c r="M707" s="1">
        <v>0.89</v>
      </c>
    </row>
    <row r="708" spans="1:17">
      <c r="A708" s="1">
        <v>1983</v>
      </c>
      <c r="B708" s="1" t="s">
        <v>16971</v>
      </c>
      <c r="C708" s="1" t="s">
        <v>1585</v>
      </c>
      <c r="D708" s="1" t="s">
        <v>16972</v>
      </c>
      <c r="G708" s="1" t="s">
        <v>15</v>
      </c>
      <c r="H708" s="1" t="s">
        <v>16</v>
      </c>
      <c r="I708" s="1" t="s">
        <v>17</v>
      </c>
      <c r="J708" s="1" t="s">
        <v>25</v>
      </c>
      <c r="K708" s="1">
        <v>42.57</v>
      </c>
      <c r="L708" s="1">
        <v>140.78</v>
      </c>
      <c r="M708" s="1">
        <v>0.89</v>
      </c>
    </row>
    <row r="709" spans="1:17">
      <c r="A709" s="1">
        <v>1983</v>
      </c>
      <c r="B709" s="1" t="s">
        <v>16971</v>
      </c>
      <c r="C709" s="1" t="s">
        <v>3803</v>
      </c>
      <c r="D709" s="1" t="s">
        <v>16972</v>
      </c>
      <c r="G709" s="1" t="s">
        <v>15</v>
      </c>
      <c r="H709" s="1" t="s">
        <v>16</v>
      </c>
      <c r="I709" s="1" t="s">
        <v>17</v>
      </c>
      <c r="J709" s="1" t="s">
        <v>25</v>
      </c>
      <c r="K709" s="1">
        <v>42.57</v>
      </c>
      <c r="L709" s="1">
        <v>140.78</v>
      </c>
      <c r="M709" s="1">
        <v>0.89</v>
      </c>
    </row>
    <row r="710" spans="1:17">
      <c r="A710" s="1">
        <v>2006</v>
      </c>
      <c r="B710" s="1" t="s">
        <v>16913</v>
      </c>
      <c r="C710" s="1" t="s">
        <v>17417</v>
      </c>
      <c r="D710" s="1" t="s">
        <v>17067</v>
      </c>
      <c r="G710" s="1" t="s">
        <v>15</v>
      </c>
      <c r="H710" s="1" t="s">
        <v>16</v>
      </c>
      <c r="I710" s="1" t="s">
        <v>17</v>
      </c>
      <c r="J710" s="1" t="s">
        <v>18</v>
      </c>
      <c r="K710" s="1">
        <v>38</v>
      </c>
      <c r="L710" s="1">
        <v>140.5</v>
      </c>
      <c r="M710" s="1">
        <v>0.89</v>
      </c>
      <c r="Q710" s="1">
        <v>0.51283000000000001</v>
      </c>
    </row>
    <row r="711" spans="1:17">
      <c r="A711" s="1">
        <v>1995</v>
      </c>
      <c r="B711" s="1" t="s">
        <v>17418</v>
      </c>
      <c r="C711" s="1" t="s">
        <v>17419</v>
      </c>
      <c r="D711" s="1" t="s">
        <v>17420</v>
      </c>
      <c r="G711" s="1" t="s">
        <v>15</v>
      </c>
      <c r="H711" s="1" t="s">
        <v>16</v>
      </c>
      <c r="I711" s="1" t="s">
        <v>17</v>
      </c>
      <c r="J711" s="1" t="s">
        <v>27</v>
      </c>
      <c r="K711" s="1">
        <v>40.573099999999997</v>
      </c>
      <c r="L711" s="1">
        <v>141.0889</v>
      </c>
      <c r="M711" s="1">
        <v>0.89</v>
      </c>
      <c r="Q711" s="1">
        <v>0.51278400000000002</v>
      </c>
    </row>
    <row r="712" spans="1:17">
      <c r="A712" s="1">
        <v>1960</v>
      </c>
      <c r="B712" s="1" t="s">
        <v>17257</v>
      </c>
      <c r="C712" s="1" t="s">
        <v>17421</v>
      </c>
      <c r="D712" s="1" t="s">
        <v>17259</v>
      </c>
      <c r="E712" s="1">
        <v>1900</v>
      </c>
      <c r="F712" s="1">
        <v>1900</v>
      </c>
      <c r="G712" s="1" t="s">
        <v>15</v>
      </c>
      <c r="H712" s="1" t="s">
        <v>16</v>
      </c>
      <c r="I712" s="1" t="s">
        <v>17</v>
      </c>
      <c r="J712" s="1" t="s">
        <v>514</v>
      </c>
      <c r="K712" s="1">
        <v>36.43</v>
      </c>
      <c r="L712" s="1">
        <v>138.5</v>
      </c>
      <c r="M712" s="1">
        <v>0.9</v>
      </c>
    </row>
    <row r="713" spans="1:17">
      <c r="A713" s="1">
        <v>1966</v>
      </c>
      <c r="B713" s="1" t="s">
        <v>17106</v>
      </c>
      <c r="C713" s="1" t="s">
        <v>867</v>
      </c>
      <c r="D713" s="1" t="s">
        <v>17107</v>
      </c>
      <c r="G713" s="1" t="s">
        <v>15</v>
      </c>
      <c r="H713" s="1" t="s">
        <v>16</v>
      </c>
      <c r="I713" s="1" t="s">
        <v>17</v>
      </c>
      <c r="J713" s="1" t="s">
        <v>7824</v>
      </c>
      <c r="K713" s="1">
        <v>42.57</v>
      </c>
      <c r="L713" s="1">
        <v>140.78</v>
      </c>
      <c r="M713" s="1">
        <v>0.9</v>
      </c>
    </row>
    <row r="714" spans="1:17">
      <c r="A714" s="1">
        <v>1964</v>
      </c>
      <c r="B714" s="1" t="s">
        <v>17108</v>
      </c>
      <c r="C714" s="1" t="s">
        <v>1363</v>
      </c>
      <c r="D714" s="1" t="s">
        <v>17387</v>
      </c>
      <c r="G714" s="1" t="s">
        <v>15</v>
      </c>
      <c r="H714" s="1" t="s">
        <v>16</v>
      </c>
      <c r="I714" s="1" t="s">
        <v>17</v>
      </c>
      <c r="J714" s="1" t="s">
        <v>7824</v>
      </c>
      <c r="K714" s="1">
        <v>42.57</v>
      </c>
      <c r="L714" s="1">
        <v>140.78</v>
      </c>
      <c r="M714" s="1">
        <v>0.9</v>
      </c>
    </row>
    <row r="715" spans="1:17">
      <c r="A715" s="1">
        <v>1983</v>
      </c>
      <c r="B715" s="1" t="s">
        <v>16971</v>
      </c>
      <c r="C715" s="1" t="s">
        <v>3901</v>
      </c>
      <c r="D715" s="1" t="s">
        <v>16972</v>
      </c>
      <c r="G715" s="1" t="s">
        <v>15</v>
      </c>
      <c r="H715" s="1" t="s">
        <v>16</v>
      </c>
      <c r="I715" s="1" t="s">
        <v>17</v>
      </c>
      <c r="J715" s="1" t="s">
        <v>25</v>
      </c>
      <c r="K715" s="1">
        <v>42.57</v>
      </c>
      <c r="L715" s="1">
        <v>140.78</v>
      </c>
      <c r="M715" s="1">
        <v>0.9</v>
      </c>
    </row>
    <row r="716" spans="1:17">
      <c r="A716" s="1">
        <v>1983</v>
      </c>
      <c r="B716" s="1" t="s">
        <v>16971</v>
      </c>
      <c r="C716" s="1" t="s">
        <v>3693</v>
      </c>
      <c r="D716" s="1" t="s">
        <v>16972</v>
      </c>
      <c r="G716" s="1" t="s">
        <v>15</v>
      </c>
      <c r="H716" s="1" t="s">
        <v>16</v>
      </c>
      <c r="I716" s="1" t="s">
        <v>17</v>
      </c>
      <c r="J716" s="1" t="s">
        <v>25</v>
      </c>
      <c r="K716" s="1">
        <v>42.57</v>
      </c>
      <c r="L716" s="1">
        <v>140.78</v>
      </c>
      <c r="M716" s="1">
        <v>0.9</v>
      </c>
    </row>
    <row r="717" spans="1:17">
      <c r="A717" s="1">
        <v>1983</v>
      </c>
      <c r="B717" s="1" t="s">
        <v>16971</v>
      </c>
      <c r="C717" s="1" t="s">
        <v>3700</v>
      </c>
      <c r="D717" s="1" t="s">
        <v>16972</v>
      </c>
      <c r="G717" s="1" t="s">
        <v>15</v>
      </c>
      <c r="H717" s="1" t="s">
        <v>16</v>
      </c>
      <c r="I717" s="1" t="s">
        <v>17</v>
      </c>
      <c r="J717" s="1" t="s">
        <v>25</v>
      </c>
      <c r="K717" s="1">
        <v>42.57</v>
      </c>
      <c r="L717" s="1">
        <v>140.78</v>
      </c>
      <c r="M717" s="1">
        <v>0.9</v>
      </c>
    </row>
    <row r="718" spans="1:17">
      <c r="A718" s="1">
        <v>2005</v>
      </c>
      <c r="B718" s="1" t="s">
        <v>17280</v>
      </c>
      <c r="C718" s="1" t="s">
        <v>10781</v>
      </c>
      <c r="D718" s="1" t="s">
        <v>17422</v>
      </c>
      <c r="G718" s="1" t="s">
        <v>15</v>
      </c>
      <c r="H718" s="1" t="s">
        <v>16</v>
      </c>
      <c r="I718" s="1" t="s">
        <v>17</v>
      </c>
      <c r="J718" s="1" t="s">
        <v>311</v>
      </c>
      <c r="K718" s="1">
        <v>38.729999999999997</v>
      </c>
      <c r="L718" s="1">
        <v>140.72999999999999</v>
      </c>
      <c r="M718" s="1">
        <v>0.9</v>
      </c>
    </row>
    <row r="719" spans="1:17">
      <c r="A719" s="1">
        <v>2000</v>
      </c>
      <c r="B719" s="1" t="s">
        <v>17423</v>
      </c>
      <c r="C719" s="1" t="s">
        <v>17424</v>
      </c>
      <c r="D719" s="1" t="s">
        <v>17425</v>
      </c>
      <c r="G719" s="1" t="s">
        <v>15</v>
      </c>
      <c r="H719" s="1" t="s">
        <v>16</v>
      </c>
      <c r="I719" s="1" t="s">
        <v>17</v>
      </c>
      <c r="J719" s="1" t="s">
        <v>10567</v>
      </c>
      <c r="K719" s="1">
        <v>38</v>
      </c>
      <c r="L719" s="1">
        <v>139</v>
      </c>
      <c r="M719" s="1">
        <v>0.9</v>
      </c>
      <c r="Q719" s="1">
        <v>0.51288900000000004</v>
      </c>
    </row>
    <row r="720" spans="1:17">
      <c r="A720" s="1">
        <v>2004</v>
      </c>
      <c r="B720" s="1" t="s">
        <v>16654</v>
      </c>
      <c r="C720" s="1" t="s">
        <v>17426</v>
      </c>
      <c r="D720" s="1" t="s">
        <v>17427</v>
      </c>
      <c r="G720" s="1" t="s">
        <v>15</v>
      </c>
      <c r="H720" s="1" t="s">
        <v>16</v>
      </c>
      <c r="I720" s="1" t="s">
        <v>17</v>
      </c>
      <c r="J720" s="1" t="s">
        <v>17428</v>
      </c>
      <c r="K720" s="1">
        <v>39.012799999999999</v>
      </c>
      <c r="L720" s="1">
        <v>140.3006</v>
      </c>
      <c r="M720" s="1">
        <v>0.9</v>
      </c>
    </row>
    <row r="721" spans="1:17">
      <c r="A721" s="1">
        <v>2005</v>
      </c>
      <c r="B721" s="1" t="s">
        <v>17429</v>
      </c>
      <c r="C721" s="1" t="s">
        <v>17430</v>
      </c>
      <c r="D721" s="1" t="s">
        <v>17431</v>
      </c>
      <c r="G721" s="1" t="s">
        <v>15</v>
      </c>
      <c r="H721" s="1" t="s">
        <v>16</v>
      </c>
      <c r="I721" s="1" t="s">
        <v>17</v>
      </c>
      <c r="J721" s="1" t="s">
        <v>5067</v>
      </c>
      <c r="K721" s="1">
        <v>35</v>
      </c>
      <c r="L721" s="1">
        <v>137.5</v>
      </c>
      <c r="M721" s="1">
        <v>0.9</v>
      </c>
    </row>
    <row r="722" spans="1:17">
      <c r="A722" s="1">
        <v>2003</v>
      </c>
      <c r="B722" s="1" t="s">
        <v>16657</v>
      </c>
      <c r="C722" s="1" t="s">
        <v>17430</v>
      </c>
      <c r="D722" s="1" t="s">
        <v>17431</v>
      </c>
      <c r="G722" s="1" t="s">
        <v>15</v>
      </c>
      <c r="H722" s="1" t="s">
        <v>16</v>
      </c>
      <c r="I722" s="1" t="s">
        <v>17</v>
      </c>
      <c r="J722" s="1" t="s">
        <v>25</v>
      </c>
      <c r="K722" s="1">
        <v>35</v>
      </c>
      <c r="L722" s="1">
        <v>137.5</v>
      </c>
      <c r="M722" s="1">
        <v>0.9</v>
      </c>
    </row>
    <row r="723" spans="1:17">
      <c r="A723" s="1">
        <v>2003</v>
      </c>
      <c r="B723" s="1" t="s">
        <v>16657</v>
      </c>
      <c r="C723" s="1" t="s">
        <v>17432</v>
      </c>
      <c r="D723" s="1" t="s">
        <v>17433</v>
      </c>
      <c r="G723" s="1" t="s">
        <v>15</v>
      </c>
      <c r="H723" s="1" t="s">
        <v>16</v>
      </c>
      <c r="I723" s="1" t="s">
        <v>17</v>
      </c>
      <c r="J723" s="1" t="s">
        <v>25</v>
      </c>
      <c r="K723" s="1">
        <v>35</v>
      </c>
      <c r="L723" s="1">
        <v>137.5</v>
      </c>
      <c r="M723" s="1">
        <v>0.9</v>
      </c>
    </row>
    <row r="724" spans="1:17">
      <c r="A724" s="1">
        <v>2006</v>
      </c>
      <c r="B724" s="1" t="s">
        <v>17434</v>
      </c>
      <c r="C724" s="1" t="s">
        <v>17435</v>
      </c>
      <c r="D724" s="1" t="s">
        <v>17436</v>
      </c>
      <c r="G724" s="1" t="s">
        <v>15</v>
      </c>
      <c r="H724" s="1" t="s">
        <v>16</v>
      </c>
      <c r="I724" s="1" t="s">
        <v>17</v>
      </c>
      <c r="J724" s="1" t="s">
        <v>18</v>
      </c>
      <c r="K724" s="1">
        <v>35.5</v>
      </c>
      <c r="L724" s="1">
        <v>138</v>
      </c>
      <c r="M724" s="1">
        <v>0.9</v>
      </c>
    </row>
    <row r="725" spans="1:17">
      <c r="A725" s="1">
        <v>1984</v>
      </c>
      <c r="B725" s="1" t="s">
        <v>16812</v>
      </c>
      <c r="C725" s="1" t="s">
        <v>17437</v>
      </c>
      <c r="D725" s="1" t="s">
        <v>16753</v>
      </c>
      <c r="G725" s="1" t="s">
        <v>15</v>
      </c>
      <c r="H725" s="1" t="s">
        <v>16</v>
      </c>
      <c r="I725" s="1" t="s">
        <v>17</v>
      </c>
      <c r="J725" s="1" t="s">
        <v>25</v>
      </c>
      <c r="K725" s="1">
        <v>37.450000000000003</v>
      </c>
      <c r="L725" s="1">
        <v>130.78</v>
      </c>
      <c r="M725" s="1">
        <v>0.91</v>
      </c>
    </row>
    <row r="726" spans="1:17">
      <c r="A726" s="1">
        <v>1983</v>
      </c>
      <c r="B726" s="1" t="s">
        <v>16971</v>
      </c>
      <c r="C726" s="1" t="s">
        <v>3939</v>
      </c>
      <c r="D726" s="1" t="s">
        <v>16972</v>
      </c>
      <c r="G726" s="1" t="s">
        <v>15</v>
      </c>
      <c r="H726" s="1" t="s">
        <v>16</v>
      </c>
      <c r="I726" s="1" t="s">
        <v>17</v>
      </c>
      <c r="J726" s="1" t="s">
        <v>25</v>
      </c>
      <c r="K726" s="1">
        <v>42.57</v>
      </c>
      <c r="L726" s="1">
        <v>140.78</v>
      </c>
      <c r="M726" s="1">
        <v>0.91</v>
      </c>
    </row>
    <row r="727" spans="1:17">
      <c r="A727" s="1">
        <v>1965</v>
      </c>
      <c r="B727" s="1" t="s">
        <v>17438</v>
      </c>
      <c r="C727" s="1" t="s">
        <v>17439</v>
      </c>
      <c r="D727" s="1" t="s">
        <v>17440</v>
      </c>
      <c r="G727" s="1" t="s">
        <v>15</v>
      </c>
      <c r="H727" s="1" t="s">
        <v>16</v>
      </c>
      <c r="I727" s="1" t="s">
        <v>17</v>
      </c>
      <c r="J727" s="1" t="s">
        <v>10058</v>
      </c>
      <c r="K727" s="1">
        <v>34</v>
      </c>
      <c r="L727" s="1">
        <v>131</v>
      </c>
      <c r="M727" s="1">
        <v>0.91</v>
      </c>
    </row>
    <row r="728" spans="1:17">
      <c r="A728" s="1">
        <v>1981</v>
      </c>
      <c r="B728" s="1" t="s">
        <v>16765</v>
      </c>
      <c r="C728" s="1" t="s">
        <v>17441</v>
      </c>
      <c r="D728" s="1" t="s">
        <v>16767</v>
      </c>
      <c r="G728" s="1" t="s">
        <v>15</v>
      </c>
      <c r="H728" s="1" t="s">
        <v>16</v>
      </c>
      <c r="I728" s="1" t="s">
        <v>17</v>
      </c>
      <c r="J728" s="1" t="s">
        <v>18</v>
      </c>
      <c r="K728" s="1">
        <v>34.370800000000003</v>
      </c>
      <c r="L728" s="1">
        <v>134.15280000000001</v>
      </c>
      <c r="M728" s="1">
        <v>0.91</v>
      </c>
    </row>
    <row r="729" spans="1:17">
      <c r="A729" s="1">
        <v>1983</v>
      </c>
      <c r="B729" s="1" t="s">
        <v>16971</v>
      </c>
      <c r="C729" s="1" t="s">
        <v>3668</v>
      </c>
      <c r="D729" s="1" t="s">
        <v>16972</v>
      </c>
      <c r="G729" s="1" t="s">
        <v>15</v>
      </c>
      <c r="H729" s="1" t="s">
        <v>16</v>
      </c>
      <c r="I729" s="1" t="s">
        <v>17</v>
      </c>
      <c r="J729" s="1" t="s">
        <v>25</v>
      </c>
      <c r="K729" s="1">
        <v>42.57</v>
      </c>
      <c r="L729" s="1">
        <v>140.78</v>
      </c>
      <c r="M729" s="1">
        <v>0.91</v>
      </c>
    </row>
    <row r="730" spans="1:17">
      <c r="A730" s="1">
        <v>2007</v>
      </c>
      <c r="B730" s="1" t="s">
        <v>16836</v>
      </c>
      <c r="C730" s="1" t="s">
        <v>17442</v>
      </c>
      <c r="D730" s="1" t="s">
        <v>17300</v>
      </c>
      <c r="G730" s="1" t="s">
        <v>15</v>
      </c>
      <c r="H730" s="1" t="s">
        <v>16</v>
      </c>
      <c r="I730" s="1" t="s">
        <v>17</v>
      </c>
      <c r="J730" s="1" t="s">
        <v>25</v>
      </c>
      <c r="K730" s="1">
        <v>40.700000000000003</v>
      </c>
      <c r="L730" s="1">
        <v>140.9</v>
      </c>
      <c r="M730" s="1">
        <v>0.91</v>
      </c>
    </row>
    <row r="731" spans="1:17">
      <c r="A731" s="1">
        <v>1983</v>
      </c>
      <c r="B731" s="1" t="s">
        <v>16971</v>
      </c>
      <c r="C731" s="1" t="s">
        <v>422</v>
      </c>
      <c r="D731" s="1" t="s">
        <v>16972</v>
      </c>
      <c r="G731" s="1" t="s">
        <v>15</v>
      </c>
      <c r="H731" s="1" t="s">
        <v>16</v>
      </c>
      <c r="I731" s="1" t="s">
        <v>17</v>
      </c>
      <c r="J731" s="1" t="s">
        <v>25</v>
      </c>
      <c r="K731" s="1">
        <v>42.57</v>
      </c>
      <c r="L731" s="1">
        <v>140.78</v>
      </c>
      <c r="M731" s="1">
        <v>0.92</v>
      </c>
    </row>
    <row r="732" spans="1:17">
      <c r="A732" s="1">
        <v>1983</v>
      </c>
      <c r="B732" s="1" t="s">
        <v>16971</v>
      </c>
      <c r="C732" s="1" t="s">
        <v>4163</v>
      </c>
      <c r="D732" s="1" t="s">
        <v>16972</v>
      </c>
      <c r="G732" s="1" t="s">
        <v>15</v>
      </c>
      <c r="H732" s="1" t="s">
        <v>16</v>
      </c>
      <c r="I732" s="1" t="s">
        <v>17</v>
      </c>
      <c r="J732" s="1" t="s">
        <v>25</v>
      </c>
      <c r="K732" s="1">
        <v>42.57</v>
      </c>
      <c r="L732" s="1">
        <v>140.78</v>
      </c>
      <c r="M732" s="1">
        <v>0.92</v>
      </c>
    </row>
    <row r="733" spans="1:17">
      <c r="A733" s="1">
        <v>1983</v>
      </c>
      <c r="B733" s="1" t="s">
        <v>16971</v>
      </c>
      <c r="C733" s="1" t="s">
        <v>3917</v>
      </c>
      <c r="D733" s="1" t="s">
        <v>16972</v>
      </c>
      <c r="G733" s="1" t="s">
        <v>15</v>
      </c>
      <c r="H733" s="1" t="s">
        <v>16</v>
      </c>
      <c r="I733" s="1" t="s">
        <v>17</v>
      </c>
      <c r="J733" s="1" t="s">
        <v>25</v>
      </c>
      <c r="K733" s="1">
        <v>42.57</v>
      </c>
      <c r="L733" s="1">
        <v>140.78</v>
      </c>
      <c r="M733" s="1">
        <v>0.92</v>
      </c>
    </row>
    <row r="734" spans="1:17">
      <c r="A734" s="1">
        <v>2000</v>
      </c>
      <c r="B734" s="1" t="s">
        <v>17443</v>
      </c>
      <c r="C734" s="1" t="s">
        <v>17444</v>
      </c>
      <c r="D734" s="1" t="s">
        <v>16860</v>
      </c>
      <c r="G734" s="1" t="s">
        <v>15</v>
      </c>
      <c r="H734" s="1" t="s">
        <v>16</v>
      </c>
      <c r="I734" s="1" t="s">
        <v>17</v>
      </c>
      <c r="J734" s="1" t="s">
        <v>748</v>
      </c>
      <c r="K734" s="1">
        <v>34.450000000000003</v>
      </c>
      <c r="L734" s="1">
        <v>134.16999999999999</v>
      </c>
      <c r="M734" s="1">
        <v>0.92</v>
      </c>
      <c r="Q734" s="1">
        <v>0.51239599999999996</v>
      </c>
    </row>
    <row r="735" spans="1:17">
      <c r="A735" s="1">
        <v>2002</v>
      </c>
      <c r="B735" s="1" t="s">
        <v>17395</v>
      </c>
      <c r="C735" s="1" t="s">
        <v>17445</v>
      </c>
      <c r="D735" s="1" t="s">
        <v>16972</v>
      </c>
      <c r="G735" s="1" t="s">
        <v>15</v>
      </c>
      <c r="H735" s="1" t="s">
        <v>16</v>
      </c>
      <c r="I735" s="1" t="s">
        <v>17</v>
      </c>
      <c r="J735" s="1" t="s">
        <v>18</v>
      </c>
      <c r="K735" s="1">
        <v>42.57</v>
      </c>
      <c r="L735" s="1">
        <v>140.78</v>
      </c>
      <c r="M735" s="1">
        <v>0.92</v>
      </c>
    </row>
    <row r="736" spans="1:17">
      <c r="A736" s="1">
        <v>1972</v>
      </c>
      <c r="B736" s="1" t="s">
        <v>16858</v>
      </c>
      <c r="C736" s="1" t="s">
        <v>17446</v>
      </c>
      <c r="D736" s="1" t="s">
        <v>16767</v>
      </c>
      <c r="G736" s="1" t="s">
        <v>15</v>
      </c>
      <c r="H736" s="1" t="s">
        <v>16</v>
      </c>
      <c r="I736" s="1" t="s">
        <v>17</v>
      </c>
      <c r="J736" s="1" t="s">
        <v>47</v>
      </c>
      <c r="K736" s="1">
        <v>34.32</v>
      </c>
      <c r="L736" s="1">
        <v>133.83000000000001</v>
      </c>
      <c r="M736" s="1">
        <v>0.93</v>
      </c>
    </row>
    <row r="737" spans="1:17">
      <c r="A737" s="1">
        <v>2008</v>
      </c>
      <c r="B737" s="1" t="s">
        <v>16940</v>
      </c>
      <c r="C737" s="1" t="s">
        <v>17447</v>
      </c>
      <c r="D737" s="1" t="s">
        <v>17089</v>
      </c>
      <c r="G737" s="1" t="s">
        <v>15</v>
      </c>
      <c r="H737" s="1" t="s">
        <v>16</v>
      </c>
      <c r="I737" s="1" t="s">
        <v>17</v>
      </c>
      <c r="J737" s="1" t="s">
        <v>25</v>
      </c>
      <c r="K737" s="1">
        <v>36.4</v>
      </c>
      <c r="L737" s="1">
        <v>140</v>
      </c>
      <c r="M737" s="1">
        <v>0.93</v>
      </c>
    </row>
    <row r="738" spans="1:17">
      <c r="A738" s="1">
        <v>1995</v>
      </c>
      <c r="B738" s="1" t="s">
        <v>17418</v>
      </c>
      <c r="C738" s="1" t="s">
        <v>17448</v>
      </c>
      <c r="D738" s="1" t="s">
        <v>17449</v>
      </c>
      <c r="G738" s="1" t="s">
        <v>15</v>
      </c>
      <c r="H738" s="1" t="s">
        <v>16</v>
      </c>
      <c r="I738" s="1" t="s">
        <v>17</v>
      </c>
      <c r="J738" s="1" t="s">
        <v>3789</v>
      </c>
      <c r="K738" s="1">
        <v>40.515799999999999</v>
      </c>
      <c r="L738" s="1">
        <v>141.18469999999999</v>
      </c>
      <c r="M738" s="1">
        <v>0.93</v>
      </c>
      <c r="Q738" s="1">
        <v>0.51274799999999998</v>
      </c>
    </row>
    <row r="739" spans="1:17">
      <c r="A739" s="1">
        <v>1965</v>
      </c>
      <c r="B739" s="1" t="s">
        <v>17223</v>
      </c>
      <c r="C739" s="1" t="s">
        <v>3792</v>
      </c>
      <c r="D739" s="1" t="s">
        <v>17450</v>
      </c>
      <c r="G739" s="1" t="s">
        <v>15</v>
      </c>
      <c r="H739" s="1" t="s">
        <v>16</v>
      </c>
      <c r="I739" s="1" t="s">
        <v>17</v>
      </c>
      <c r="J739" s="1" t="s">
        <v>17451</v>
      </c>
      <c r="K739" s="1">
        <v>36.08</v>
      </c>
      <c r="L739" s="1">
        <v>138.29</v>
      </c>
      <c r="M739" s="1">
        <v>0.94</v>
      </c>
    </row>
    <row r="740" spans="1:17">
      <c r="A740" s="1">
        <v>1988</v>
      </c>
      <c r="B740" s="1" t="s">
        <v>16933</v>
      </c>
      <c r="C740" s="1" t="s">
        <v>17452</v>
      </c>
      <c r="D740" s="1" t="s">
        <v>16935</v>
      </c>
      <c r="G740" s="1" t="s">
        <v>15</v>
      </c>
      <c r="H740" s="1" t="s">
        <v>16</v>
      </c>
      <c r="I740" s="1" t="s">
        <v>17</v>
      </c>
      <c r="J740" s="1" t="s">
        <v>25</v>
      </c>
      <c r="K740" s="1">
        <v>41</v>
      </c>
      <c r="L740" s="1">
        <v>140.5</v>
      </c>
      <c r="M740" s="1">
        <v>0.94</v>
      </c>
    </row>
    <row r="741" spans="1:17">
      <c r="A741" s="1">
        <v>1983</v>
      </c>
      <c r="B741" s="1" t="s">
        <v>16971</v>
      </c>
      <c r="C741" s="1" t="s">
        <v>3916</v>
      </c>
      <c r="D741" s="1" t="s">
        <v>16972</v>
      </c>
      <c r="G741" s="1" t="s">
        <v>15</v>
      </c>
      <c r="H741" s="1" t="s">
        <v>16</v>
      </c>
      <c r="I741" s="1" t="s">
        <v>17</v>
      </c>
      <c r="J741" s="1" t="s">
        <v>25</v>
      </c>
      <c r="K741" s="1">
        <v>42.57</v>
      </c>
      <c r="L741" s="1">
        <v>140.78</v>
      </c>
      <c r="M741" s="1">
        <v>0.94</v>
      </c>
    </row>
    <row r="742" spans="1:17">
      <c r="A742" s="1">
        <v>1983</v>
      </c>
      <c r="B742" s="1" t="s">
        <v>17137</v>
      </c>
      <c r="C742" s="1" t="s">
        <v>17453</v>
      </c>
      <c r="D742" s="1" t="s">
        <v>17001</v>
      </c>
      <c r="G742" s="1" t="s">
        <v>15</v>
      </c>
      <c r="H742" s="1" t="s">
        <v>16</v>
      </c>
      <c r="I742" s="1" t="s">
        <v>17</v>
      </c>
      <c r="J742" s="1" t="s">
        <v>25</v>
      </c>
      <c r="K742" s="1">
        <v>32.200000000000003</v>
      </c>
      <c r="L742" s="1">
        <v>131.4</v>
      </c>
      <c r="M742" s="1">
        <v>0.94</v>
      </c>
    </row>
    <row r="743" spans="1:17">
      <c r="A743" s="1">
        <v>2007</v>
      </c>
      <c r="B743" s="1" t="s">
        <v>16836</v>
      </c>
      <c r="C743" s="1" t="s">
        <v>17454</v>
      </c>
      <c r="D743" s="1" t="s">
        <v>17269</v>
      </c>
      <c r="G743" s="1" t="s">
        <v>15</v>
      </c>
      <c r="H743" s="1" t="s">
        <v>16</v>
      </c>
      <c r="I743" s="1" t="s">
        <v>17</v>
      </c>
      <c r="J743" s="1" t="s">
        <v>25</v>
      </c>
      <c r="K743" s="1">
        <v>40.700000000000003</v>
      </c>
      <c r="L743" s="1">
        <v>140.9</v>
      </c>
      <c r="M743" s="1">
        <v>0.94</v>
      </c>
    </row>
    <row r="744" spans="1:17">
      <c r="A744" s="1">
        <v>1979</v>
      </c>
      <c r="B744" s="1" t="s">
        <v>17274</v>
      </c>
      <c r="C744" s="1" t="s">
        <v>17455</v>
      </c>
      <c r="D744" s="1" t="s">
        <v>17259</v>
      </c>
      <c r="E744" s="1">
        <v>1530</v>
      </c>
      <c r="F744" s="1">
        <v>1530</v>
      </c>
      <c r="G744" s="1" t="s">
        <v>15</v>
      </c>
      <c r="H744" s="1" t="s">
        <v>16</v>
      </c>
      <c r="I744" s="1" t="s">
        <v>17</v>
      </c>
      <c r="J744" s="1" t="s">
        <v>514</v>
      </c>
      <c r="K744" s="1">
        <v>36.43</v>
      </c>
      <c r="L744" s="1">
        <v>138.5</v>
      </c>
      <c r="M744" s="1">
        <v>0.95</v>
      </c>
      <c r="O744" s="1">
        <v>5.7</v>
      </c>
    </row>
    <row r="745" spans="1:17">
      <c r="A745" s="1">
        <v>1972</v>
      </c>
      <c r="B745" s="1" t="s">
        <v>17202</v>
      </c>
      <c r="C745" s="1" t="s">
        <v>1795</v>
      </c>
      <c r="D745" s="1" t="s">
        <v>16841</v>
      </c>
      <c r="G745" s="1" t="s">
        <v>15</v>
      </c>
      <c r="H745" s="1" t="s">
        <v>16</v>
      </c>
      <c r="I745" s="1" t="s">
        <v>17</v>
      </c>
      <c r="J745" s="1" t="s">
        <v>25</v>
      </c>
      <c r="K745" s="1">
        <v>40.200000000000003</v>
      </c>
      <c r="L745" s="1">
        <v>140.5</v>
      </c>
      <c r="M745" s="1">
        <v>0.95</v>
      </c>
    </row>
    <row r="746" spans="1:17">
      <c r="A746" s="1">
        <v>1960</v>
      </c>
      <c r="B746" s="1" t="s">
        <v>17257</v>
      </c>
      <c r="C746" s="1" t="s">
        <v>7453</v>
      </c>
      <c r="D746" s="1" t="s">
        <v>17259</v>
      </c>
      <c r="E746" s="1">
        <v>1900</v>
      </c>
      <c r="F746" s="1">
        <v>1900</v>
      </c>
      <c r="G746" s="1" t="s">
        <v>15</v>
      </c>
      <c r="H746" s="1" t="s">
        <v>16</v>
      </c>
      <c r="I746" s="1" t="s">
        <v>17</v>
      </c>
      <c r="J746" s="1" t="s">
        <v>514</v>
      </c>
      <c r="K746" s="1">
        <v>36.43</v>
      </c>
      <c r="L746" s="1">
        <v>138.5</v>
      </c>
      <c r="M746" s="1">
        <v>0.95</v>
      </c>
    </row>
    <row r="747" spans="1:17">
      <c r="A747" s="1">
        <v>1986</v>
      </c>
      <c r="B747" s="1" t="s">
        <v>16727</v>
      </c>
      <c r="C747" s="1" t="s">
        <v>17456</v>
      </c>
      <c r="D747" s="1" t="s">
        <v>16740</v>
      </c>
      <c r="G747" s="1" t="s">
        <v>15</v>
      </c>
      <c r="H747" s="1" t="s">
        <v>16</v>
      </c>
      <c r="I747" s="1" t="s">
        <v>17</v>
      </c>
      <c r="J747" s="1" t="s">
        <v>4993</v>
      </c>
      <c r="K747" s="1">
        <v>36.1</v>
      </c>
      <c r="L747" s="1">
        <v>133</v>
      </c>
      <c r="M747" s="1">
        <v>0.96</v>
      </c>
    </row>
    <row r="748" spans="1:17">
      <c r="A748" s="1">
        <v>1966</v>
      </c>
      <c r="B748" s="1" t="s">
        <v>16840</v>
      </c>
      <c r="C748" s="1" t="s">
        <v>867</v>
      </c>
      <c r="D748" s="1" t="s">
        <v>16841</v>
      </c>
      <c r="G748" s="1" t="s">
        <v>15</v>
      </c>
      <c r="H748" s="1" t="s">
        <v>16</v>
      </c>
      <c r="I748" s="1" t="s">
        <v>17</v>
      </c>
      <c r="J748" s="1" t="s">
        <v>388</v>
      </c>
      <c r="K748" s="1">
        <v>40.299999999999997</v>
      </c>
      <c r="L748" s="1">
        <v>140.5</v>
      </c>
      <c r="M748" s="1">
        <v>0.96</v>
      </c>
    </row>
    <row r="749" spans="1:17">
      <c r="A749" s="1">
        <v>1983</v>
      </c>
      <c r="B749" s="1" t="s">
        <v>17457</v>
      </c>
      <c r="C749" s="1" t="s">
        <v>3792</v>
      </c>
      <c r="D749" s="1" t="s">
        <v>17458</v>
      </c>
      <c r="G749" s="1" t="s">
        <v>15</v>
      </c>
      <c r="H749" s="1" t="s">
        <v>16</v>
      </c>
      <c r="I749" s="1" t="s">
        <v>17</v>
      </c>
      <c r="J749" s="1" t="s">
        <v>14371</v>
      </c>
      <c r="K749" s="1">
        <v>38.15</v>
      </c>
      <c r="L749" s="1">
        <v>140.44999999999999</v>
      </c>
      <c r="M749" s="1">
        <v>0.96</v>
      </c>
      <c r="O749" s="1">
        <v>3</v>
      </c>
    </row>
    <row r="750" spans="1:17">
      <c r="A750" s="1">
        <v>1983</v>
      </c>
      <c r="B750" s="1" t="s">
        <v>16971</v>
      </c>
      <c r="C750" s="1" t="s">
        <v>3924</v>
      </c>
      <c r="D750" s="1" t="s">
        <v>16972</v>
      </c>
      <c r="G750" s="1" t="s">
        <v>15</v>
      </c>
      <c r="H750" s="1" t="s">
        <v>16</v>
      </c>
      <c r="I750" s="1" t="s">
        <v>17</v>
      </c>
      <c r="J750" s="1" t="s">
        <v>25</v>
      </c>
      <c r="K750" s="1">
        <v>42.57</v>
      </c>
      <c r="L750" s="1">
        <v>140.78</v>
      </c>
      <c r="M750" s="1">
        <v>0.96</v>
      </c>
    </row>
    <row r="751" spans="1:17">
      <c r="A751" s="1">
        <v>1983</v>
      </c>
      <c r="B751" s="1" t="s">
        <v>16971</v>
      </c>
      <c r="C751" s="1" t="s">
        <v>3684</v>
      </c>
      <c r="D751" s="1" t="s">
        <v>16972</v>
      </c>
      <c r="G751" s="1" t="s">
        <v>15</v>
      </c>
      <c r="H751" s="1" t="s">
        <v>16</v>
      </c>
      <c r="I751" s="1" t="s">
        <v>17</v>
      </c>
      <c r="J751" s="1" t="s">
        <v>25</v>
      </c>
      <c r="K751" s="1">
        <v>42.57</v>
      </c>
      <c r="L751" s="1">
        <v>140.78</v>
      </c>
      <c r="M751" s="1">
        <v>0.96</v>
      </c>
    </row>
    <row r="752" spans="1:17">
      <c r="A752" s="1">
        <v>1984</v>
      </c>
      <c r="B752" s="1" t="s">
        <v>17459</v>
      </c>
      <c r="C752" s="1" t="s">
        <v>17460</v>
      </c>
      <c r="D752" s="1" t="s">
        <v>16638</v>
      </c>
      <c r="E752" s="1">
        <v>480</v>
      </c>
      <c r="F752" s="1">
        <v>480</v>
      </c>
      <c r="G752" s="1" t="s">
        <v>15</v>
      </c>
      <c r="H752" s="1" t="s">
        <v>16</v>
      </c>
      <c r="I752" s="1" t="s">
        <v>17</v>
      </c>
      <c r="J752" s="1" t="s">
        <v>7838</v>
      </c>
      <c r="K752" s="1">
        <v>37</v>
      </c>
      <c r="L752" s="1">
        <v>138</v>
      </c>
      <c r="M752" s="1">
        <v>0.96</v>
      </c>
      <c r="O752" s="1">
        <v>5.7</v>
      </c>
    </row>
    <row r="753" spans="1:17">
      <c r="A753" s="1">
        <v>1983</v>
      </c>
      <c r="B753" s="1" t="s">
        <v>16971</v>
      </c>
      <c r="C753" s="1" t="s">
        <v>3915</v>
      </c>
      <c r="D753" s="1" t="s">
        <v>16972</v>
      </c>
      <c r="G753" s="1" t="s">
        <v>15</v>
      </c>
      <c r="H753" s="1" t="s">
        <v>16</v>
      </c>
      <c r="I753" s="1" t="s">
        <v>17</v>
      </c>
      <c r="J753" s="1" t="s">
        <v>25</v>
      </c>
      <c r="K753" s="1">
        <v>42.57</v>
      </c>
      <c r="L753" s="1">
        <v>140.78</v>
      </c>
      <c r="M753" s="1">
        <v>0.96</v>
      </c>
    </row>
    <row r="754" spans="1:17">
      <c r="A754" s="1">
        <v>2010</v>
      </c>
      <c r="B754" s="1" t="s">
        <v>17016</v>
      </c>
      <c r="C754" s="1" t="s">
        <v>17461</v>
      </c>
      <c r="D754" s="1" t="s">
        <v>17462</v>
      </c>
      <c r="G754" s="1" t="s">
        <v>15</v>
      </c>
      <c r="H754" s="1" t="s">
        <v>16</v>
      </c>
      <c r="I754" s="1" t="s">
        <v>17</v>
      </c>
      <c r="J754" s="1" t="s">
        <v>25</v>
      </c>
      <c r="K754" s="1">
        <v>42.57</v>
      </c>
      <c r="L754" s="1">
        <v>140.78</v>
      </c>
      <c r="M754" s="1">
        <v>0.96</v>
      </c>
    </row>
    <row r="755" spans="1:17">
      <c r="A755" s="1">
        <v>2000</v>
      </c>
      <c r="B755" s="1" t="s">
        <v>17463</v>
      </c>
      <c r="C755" s="1" t="s">
        <v>17464</v>
      </c>
      <c r="D755" s="1" t="s">
        <v>17465</v>
      </c>
      <c r="G755" s="1" t="s">
        <v>15</v>
      </c>
      <c r="H755" s="1" t="s">
        <v>16</v>
      </c>
      <c r="I755" s="1" t="s">
        <v>17</v>
      </c>
      <c r="J755" s="1" t="s">
        <v>8583</v>
      </c>
      <c r="K755" s="1">
        <v>35</v>
      </c>
      <c r="L755" s="1">
        <v>137</v>
      </c>
      <c r="M755" s="1">
        <v>0.96</v>
      </c>
    </row>
    <row r="756" spans="1:17">
      <c r="A756" s="1">
        <v>1999</v>
      </c>
      <c r="B756" s="1" t="s">
        <v>17085</v>
      </c>
      <c r="C756" s="1" t="s">
        <v>17466</v>
      </c>
      <c r="D756" s="1" t="s">
        <v>17467</v>
      </c>
      <c r="G756" s="1" t="s">
        <v>15</v>
      </c>
      <c r="H756" s="1" t="s">
        <v>16</v>
      </c>
      <c r="I756" s="1" t="s">
        <v>17</v>
      </c>
      <c r="J756" s="1" t="s">
        <v>4507</v>
      </c>
      <c r="K756" s="1">
        <v>35.97</v>
      </c>
      <c r="L756" s="1">
        <v>138.37</v>
      </c>
      <c r="M756" s="1">
        <v>0.97</v>
      </c>
      <c r="O756" s="1">
        <v>9</v>
      </c>
    </row>
    <row r="757" spans="1:17">
      <c r="A757" s="1">
        <v>2008</v>
      </c>
      <c r="B757" s="1" t="s">
        <v>16940</v>
      </c>
      <c r="C757" s="1" t="s">
        <v>17468</v>
      </c>
      <c r="D757" s="1" t="s">
        <v>17287</v>
      </c>
      <c r="G757" s="1" t="s">
        <v>15</v>
      </c>
      <c r="H757" s="1" t="s">
        <v>16</v>
      </c>
      <c r="I757" s="1" t="s">
        <v>17</v>
      </c>
      <c r="J757" s="1" t="s">
        <v>25</v>
      </c>
      <c r="K757" s="1">
        <v>36.4</v>
      </c>
      <c r="L757" s="1">
        <v>140</v>
      </c>
      <c r="M757" s="1">
        <v>0.97</v>
      </c>
    </row>
    <row r="758" spans="1:17">
      <c r="A758" s="1">
        <v>1995</v>
      </c>
      <c r="B758" s="1" t="s">
        <v>17418</v>
      </c>
      <c r="C758" s="1" t="s">
        <v>17469</v>
      </c>
      <c r="D758" s="1" t="s">
        <v>17420</v>
      </c>
      <c r="G758" s="1" t="s">
        <v>15</v>
      </c>
      <c r="H758" s="1" t="s">
        <v>16</v>
      </c>
      <c r="I758" s="1" t="s">
        <v>17</v>
      </c>
      <c r="J758" s="1" t="s">
        <v>3789</v>
      </c>
      <c r="K758" s="1">
        <v>40.578299999999999</v>
      </c>
      <c r="L758" s="1">
        <v>141.10560000000001</v>
      </c>
      <c r="M758" s="1">
        <v>0.97</v>
      </c>
      <c r="Q758" s="1">
        <v>0.51275099999999996</v>
      </c>
    </row>
    <row r="759" spans="1:17">
      <c r="A759" s="1">
        <v>2002</v>
      </c>
      <c r="B759" s="1" t="s">
        <v>17395</v>
      </c>
      <c r="C759" s="1" t="s">
        <v>17470</v>
      </c>
      <c r="D759" s="1" t="s">
        <v>16972</v>
      </c>
      <c r="G759" s="1" t="s">
        <v>15</v>
      </c>
      <c r="H759" s="1" t="s">
        <v>16</v>
      </c>
      <c r="I759" s="1" t="s">
        <v>17</v>
      </c>
      <c r="J759" s="1" t="s">
        <v>18</v>
      </c>
      <c r="K759" s="1">
        <v>42.57</v>
      </c>
      <c r="L759" s="1">
        <v>140.78</v>
      </c>
      <c r="M759" s="1">
        <v>0.97</v>
      </c>
    </row>
    <row r="760" spans="1:17">
      <c r="A760" s="1">
        <v>1960</v>
      </c>
      <c r="B760" s="1" t="s">
        <v>17257</v>
      </c>
      <c r="C760" s="1" t="s">
        <v>17471</v>
      </c>
      <c r="D760" s="1" t="s">
        <v>17259</v>
      </c>
      <c r="E760" s="1">
        <v>1900</v>
      </c>
      <c r="F760" s="1">
        <v>1900</v>
      </c>
      <c r="G760" s="1" t="s">
        <v>15</v>
      </c>
      <c r="H760" s="1" t="s">
        <v>16</v>
      </c>
      <c r="I760" s="1" t="s">
        <v>17</v>
      </c>
      <c r="J760" s="1" t="s">
        <v>514</v>
      </c>
      <c r="K760" s="1">
        <v>36.43</v>
      </c>
      <c r="L760" s="1">
        <v>138.5</v>
      </c>
      <c r="M760" s="1">
        <v>0.98</v>
      </c>
    </row>
    <row r="761" spans="1:17">
      <c r="A761" s="1">
        <v>1977</v>
      </c>
      <c r="B761" s="1" t="s">
        <v>17472</v>
      </c>
      <c r="C761" s="1" t="s">
        <v>3876</v>
      </c>
      <c r="D761" s="1" t="s">
        <v>17473</v>
      </c>
      <c r="G761" s="1" t="s">
        <v>15</v>
      </c>
      <c r="H761" s="1" t="s">
        <v>16</v>
      </c>
      <c r="I761" s="1" t="s">
        <v>17</v>
      </c>
      <c r="J761" s="1" t="s">
        <v>7824</v>
      </c>
      <c r="K761" s="1">
        <v>41.28</v>
      </c>
      <c r="L761" s="1">
        <v>141.05000000000001</v>
      </c>
      <c r="M761" s="1">
        <v>0.98</v>
      </c>
      <c r="O761" s="1">
        <v>3.8</v>
      </c>
    </row>
    <row r="762" spans="1:17">
      <c r="A762" s="1">
        <v>2010</v>
      </c>
      <c r="B762" s="1" t="s">
        <v>17016</v>
      </c>
      <c r="C762" s="1" t="s">
        <v>17474</v>
      </c>
      <c r="D762" s="1" t="s">
        <v>16972</v>
      </c>
      <c r="G762" s="1" t="s">
        <v>15</v>
      </c>
      <c r="H762" s="1" t="s">
        <v>16</v>
      </c>
      <c r="I762" s="1" t="s">
        <v>17</v>
      </c>
      <c r="J762" s="1" t="s">
        <v>25</v>
      </c>
      <c r="K762" s="1">
        <v>42.57</v>
      </c>
      <c r="L762" s="1">
        <v>140.78</v>
      </c>
      <c r="M762" s="1">
        <v>0.98</v>
      </c>
    </row>
    <row r="763" spans="1:17">
      <c r="A763" s="1">
        <v>1966</v>
      </c>
      <c r="B763" s="1" t="s">
        <v>17288</v>
      </c>
      <c r="C763" s="1" t="s">
        <v>7263</v>
      </c>
      <c r="D763" s="1" t="s">
        <v>16659</v>
      </c>
      <c r="G763" s="1" t="s">
        <v>15</v>
      </c>
      <c r="H763" s="1" t="s">
        <v>16</v>
      </c>
      <c r="I763" s="1" t="s">
        <v>17</v>
      </c>
      <c r="J763" s="1" t="s">
        <v>17290</v>
      </c>
      <c r="K763" s="1">
        <v>34.5</v>
      </c>
      <c r="L763" s="1">
        <v>138</v>
      </c>
      <c r="M763" s="1">
        <v>0.98</v>
      </c>
    </row>
    <row r="764" spans="1:17">
      <c r="A764" s="1">
        <v>2008</v>
      </c>
      <c r="B764" s="1" t="s">
        <v>16940</v>
      </c>
      <c r="C764" s="1" t="s">
        <v>17475</v>
      </c>
      <c r="D764" s="1" t="s">
        <v>17287</v>
      </c>
      <c r="G764" s="1" t="s">
        <v>15</v>
      </c>
      <c r="H764" s="1" t="s">
        <v>16</v>
      </c>
      <c r="I764" s="1" t="s">
        <v>17</v>
      </c>
      <c r="J764" s="1" t="s">
        <v>25</v>
      </c>
      <c r="K764" s="1">
        <v>36.4</v>
      </c>
      <c r="L764" s="1">
        <v>140</v>
      </c>
      <c r="M764" s="1">
        <v>0.98</v>
      </c>
    </row>
    <row r="765" spans="1:17">
      <c r="A765" s="1">
        <v>1990</v>
      </c>
      <c r="B765" s="1" t="s">
        <v>16854</v>
      </c>
      <c r="C765" s="1" t="s">
        <v>3917</v>
      </c>
      <c r="D765" s="1" t="s">
        <v>16761</v>
      </c>
      <c r="G765" s="1" t="s">
        <v>15</v>
      </c>
      <c r="H765" s="1" t="s">
        <v>16</v>
      </c>
      <c r="I765" s="1" t="s">
        <v>17</v>
      </c>
      <c r="J765" s="1" t="s">
        <v>17310</v>
      </c>
      <c r="K765" s="1">
        <v>35.690300000000001</v>
      </c>
      <c r="L765" s="1">
        <v>135.01599999999999</v>
      </c>
      <c r="M765" s="1">
        <v>0.98</v>
      </c>
    </row>
    <row r="766" spans="1:17">
      <c r="A766" s="1">
        <v>2006</v>
      </c>
      <c r="B766" s="1" t="s">
        <v>17229</v>
      </c>
      <c r="C766" s="1" t="s">
        <v>17476</v>
      </c>
      <c r="D766" s="1" t="s">
        <v>16638</v>
      </c>
      <c r="G766" s="1" t="s">
        <v>15</v>
      </c>
      <c r="H766" s="1" t="s">
        <v>16</v>
      </c>
      <c r="I766" s="1" t="s">
        <v>17</v>
      </c>
      <c r="J766" s="1" t="s">
        <v>18</v>
      </c>
      <c r="K766" s="1">
        <v>38</v>
      </c>
      <c r="L766" s="1">
        <v>140</v>
      </c>
      <c r="M766" s="1">
        <v>0.98</v>
      </c>
    </row>
    <row r="767" spans="1:17">
      <c r="A767" s="1">
        <v>2006</v>
      </c>
      <c r="B767" s="1" t="s">
        <v>17229</v>
      </c>
      <c r="C767" s="1" t="s">
        <v>17477</v>
      </c>
      <c r="D767" s="1" t="s">
        <v>16638</v>
      </c>
      <c r="G767" s="1" t="s">
        <v>15</v>
      </c>
      <c r="H767" s="1" t="s">
        <v>16</v>
      </c>
      <c r="I767" s="1" t="s">
        <v>17</v>
      </c>
      <c r="J767" s="1" t="s">
        <v>18</v>
      </c>
      <c r="K767" s="1">
        <v>38</v>
      </c>
      <c r="L767" s="1">
        <v>140</v>
      </c>
      <c r="M767" s="1">
        <v>0.98</v>
      </c>
    </row>
    <row r="768" spans="1:17">
      <c r="A768" s="1">
        <v>1985</v>
      </c>
      <c r="B768" s="1" t="s">
        <v>16863</v>
      </c>
      <c r="C768" s="1" t="s">
        <v>1585</v>
      </c>
      <c r="D768" s="1" t="s">
        <v>16753</v>
      </c>
      <c r="G768" s="1" t="s">
        <v>15</v>
      </c>
      <c r="H768" s="1" t="s">
        <v>16</v>
      </c>
      <c r="I768" s="1" t="s">
        <v>17</v>
      </c>
      <c r="J768" s="1" t="s">
        <v>5067</v>
      </c>
      <c r="K768" s="1">
        <v>37.450000000000003</v>
      </c>
      <c r="L768" s="1">
        <v>130.78</v>
      </c>
      <c r="M768" s="1">
        <v>0.99</v>
      </c>
    </row>
    <row r="769" spans="1:18">
      <c r="A769" s="1">
        <v>1966</v>
      </c>
      <c r="B769" s="1" t="s">
        <v>17106</v>
      </c>
      <c r="C769" s="1" t="s">
        <v>122</v>
      </c>
      <c r="D769" s="1" t="s">
        <v>17339</v>
      </c>
      <c r="G769" s="1" t="s">
        <v>15</v>
      </c>
      <c r="H769" s="1" t="s">
        <v>16</v>
      </c>
      <c r="I769" s="1" t="s">
        <v>17</v>
      </c>
      <c r="J769" s="1" t="s">
        <v>7824</v>
      </c>
      <c r="K769" s="1">
        <v>42.57</v>
      </c>
      <c r="L769" s="1">
        <v>140.78</v>
      </c>
      <c r="M769" s="1">
        <v>0.99</v>
      </c>
    </row>
    <row r="770" spans="1:18">
      <c r="A770" s="1">
        <v>1978</v>
      </c>
      <c r="B770" s="1" t="s">
        <v>10146</v>
      </c>
      <c r="C770" s="1" t="s">
        <v>17478</v>
      </c>
      <c r="D770" s="1" t="s">
        <v>17339</v>
      </c>
      <c r="G770" s="1" t="s">
        <v>15</v>
      </c>
      <c r="H770" s="1" t="s">
        <v>16</v>
      </c>
      <c r="I770" s="1" t="s">
        <v>17</v>
      </c>
      <c r="J770" s="1" t="s">
        <v>7824</v>
      </c>
      <c r="K770" s="1">
        <v>42.57</v>
      </c>
      <c r="L770" s="1">
        <v>140.78</v>
      </c>
      <c r="M770" s="1">
        <v>0.99</v>
      </c>
      <c r="O770" s="1">
        <v>5.2</v>
      </c>
    </row>
    <row r="771" spans="1:18">
      <c r="A771" s="1" t="s">
        <v>7805</v>
      </c>
      <c r="B771" s="1" t="s">
        <v>7806</v>
      </c>
      <c r="C771" s="1" t="s">
        <v>867</v>
      </c>
      <c r="D771" s="1" t="s">
        <v>17339</v>
      </c>
      <c r="G771" s="1" t="s">
        <v>15</v>
      </c>
      <c r="H771" s="1" t="s">
        <v>16</v>
      </c>
      <c r="I771" s="1" t="s">
        <v>17</v>
      </c>
      <c r="J771" s="1" t="s">
        <v>7824</v>
      </c>
      <c r="K771" s="1">
        <v>42.57</v>
      </c>
      <c r="L771" s="1">
        <v>140.78</v>
      </c>
      <c r="M771" s="1">
        <v>0.99</v>
      </c>
    </row>
    <row r="772" spans="1:18">
      <c r="A772" s="1">
        <v>1992</v>
      </c>
      <c r="B772" s="1" t="s">
        <v>17479</v>
      </c>
      <c r="C772" s="1" t="s">
        <v>17480</v>
      </c>
      <c r="D772" s="1" t="s">
        <v>17481</v>
      </c>
      <c r="G772" s="1" t="s">
        <v>15</v>
      </c>
      <c r="H772" s="1" t="s">
        <v>16</v>
      </c>
      <c r="I772" s="1" t="s">
        <v>17</v>
      </c>
      <c r="J772" s="1" t="s">
        <v>47</v>
      </c>
      <c r="K772" s="1">
        <v>38</v>
      </c>
      <c r="L772" s="1">
        <v>140</v>
      </c>
      <c r="M772" s="1">
        <v>0.99</v>
      </c>
    </row>
    <row r="773" spans="1:18">
      <c r="A773" s="1">
        <v>1979</v>
      </c>
      <c r="B773" s="1" t="s">
        <v>17482</v>
      </c>
      <c r="C773" s="1" t="s">
        <v>17478</v>
      </c>
      <c r="D773" s="1" t="s">
        <v>17339</v>
      </c>
      <c r="G773" s="1" t="s">
        <v>15</v>
      </c>
      <c r="H773" s="1" t="s">
        <v>16</v>
      </c>
      <c r="I773" s="1" t="s">
        <v>17</v>
      </c>
      <c r="J773" s="1" t="s">
        <v>7824</v>
      </c>
      <c r="K773" s="1">
        <v>42.57</v>
      </c>
      <c r="L773" s="1">
        <v>140.78</v>
      </c>
      <c r="M773" s="1">
        <v>0.99</v>
      </c>
      <c r="O773" s="1">
        <v>5.2</v>
      </c>
    </row>
    <row r="774" spans="1:18">
      <c r="A774" s="1">
        <v>1995</v>
      </c>
      <c r="B774" s="1" t="s">
        <v>17418</v>
      </c>
      <c r="C774" s="1" t="s">
        <v>17483</v>
      </c>
      <c r="D774" s="1" t="s">
        <v>17484</v>
      </c>
      <c r="G774" s="1" t="s">
        <v>15</v>
      </c>
      <c r="H774" s="1" t="s">
        <v>16</v>
      </c>
      <c r="I774" s="1" t="s">
        <v>17</v>
      </c>
      <c r="J774" s="1" t="s">
        <v>27</v>
      </c>
      <c r="K774" s="1">
        <v>40.3658</v>
      </c>
      <c r="L774" s="1">
        <v>140.96</v>
      </c>
      <c r="M774" s="1">
        <v>0.99</v>
      </c>
      <c r="Q774" s="1">
        <v>0.51271800000000001</v>
      </c>
    </row>
    <row r="775" spans="1:18">
      <c r="A775" s="1">
        <v>2002</v>
      </c>
      <c r="B775" s="1" t="s">
        <v>17395</v>
      </c>
      <c r="C775" s="1" t="s">
        <v>17485</v>
      </c>
      <c r="D775" s="1" t="s">
        <v>16972</v>
      </c>
      <c r="G775" s="1" t="s">
        <v>15</v>
      </c>
      <c r="H775" s="1" t="s">
        <v>16</v>
      </c>
      <c r="I775" s="1" t="s">
        <v>17</v>
      </c>
      <c r="J775" s="1" t="s">
        <v>18</v>
      </c>
      <c r="K775" s="1">
        <v>42.57</v>
      </c>
      <c r="L775" s="1">
        <v>140.78</v>
      </c>
      <c r="M775" s="1">
        <v>0.99</v>
      </c>
    </row>
    <row r="776" spans="1:18">
      <c r="A776" s="1">
        <v>2001</v>
      </c>
      <c r="B776" s="1" t="s">
        <v>17486</v>
      </c>
      <c r="C776" s="1" t="s">
        <v>17487</v>
      </c>
      <c r="D776" s="1" t="s">
        <v>17488</v>
      </c>
      <c r="G776" s="1" t="s">
        <v>15</v>
      </c>
      <c r="H776" s="1" t="s">
        <v>16</v>
      </c>
      <c r="I776" s="1" t="s">
        <v>17</v>
      </c>
      <c r="J776" s="1" t="s">
        <v>47</v>
      </c>
      <c r="K776" s="1">
        <v>37.5</v>
      </c>
      <c r="L776" s="1">
        <v>140</v>
      </c>
      <c r="M776" s="1">
        <v>0.99</v>
      </c>
      <c r="O776" s="1">
        <v>11</v>
      </c>
    </row>
    <row r="777" spans="1:18">
      <c r="A777" s="1">
        <v>1983</v>
      </c>
      <c r="B777" s="1" t="s">
        <v>16971</v>
      </c>
      <c r="C777" s="1" t="s">
        <v>3967</v>
      </c>
      <c r="D777" s="1" t="s">
        <v>16972</v>
      </c>
      <c r="G777" s="1" t="s">
        <v>15</v>
      </c>
      <c r="H777" s="1" t="s">
        <v>16</v>
      </c>
      <c r="I777" s="1" t="s">
        <v>17</v>
      </c>
      <c r="J777" s="1" t="s">
        <v>25</v>
      </c>
      <c r="K777" s="1">
        <v>42.57</v>
      </c>
      <c r="L777" s="1">
        <v>140.78</v>
      </c>
      <c r="M777" s="1">
        <v>1</v>
      </c>
    </row>
    <row r="778" spans="1:18">
      <c r="A778" s="1">
        <v>1989</v>
      </c>
      <c r="B778" s="1" t="s">
        <v>17212</v>
      </c>
      <c r="C778" s="1" t="s">
        <v>17489</v>
      </c>
      <c r="D778" s="1" t="s">
        <v>17214</v>
      </c>
      <c r="G778" s="1" t="s">
        <v>15</v>
      </c>
      <c r="H778" s="1" t="s">
        <v>16</v>
      </c>
      <c r="I778" s="1" t="s">
        <v>17</v>
      </c>
      <c r="J778" s="1" t="s">
        <v>17490</v>
      </c>
      <c r="K778" s="1">
        <v>38.799999999999997</v>
      </c>
      <c r="L778" s="1">
        <v>140.5</v>
      </c>
      <c r="M778" s="1">
        <v>1</v>
      </c>
    </row>
    <row r="779" spans="1:18">
      <c r="A779" s="1">
        <v>2004</v>
      </c>
      <c r="B779" s="1" t="s">
        <v>16654</v>
      </c>
      <c r="C779" s="1" t="s">
        <v>17491</v>
      </c>
      <c r="D779" s="1" t="s">
        <v>17292</v>
      </c>
      <c r="G779" s="1" t="s">
        <v>15</v>
      </c>
      <c r="H779" s="1" t="s">
        <v>16</v>
      </c>
      <c r="I779" s="1" t="s">
        <v>17</v>
      </c>
      <c r="J779" s="1" t="s">
        <v>14402</v>
      </c>
      <c r="K779" s="1">
        <v>39.016399999999997</v>
      </c>
      <c r="L779" s="1">
        <v>140.5264</v>
      </c>
      <c r="M779" s="1">
        <v>1</v>
      </c>
    </row>
    <row r="780" spans="1:18">
      <c r="A780" s="1">
        <v>2004</v>
      </c>
      <c r="B780" s="1" t="s">
        <v>16654</v>
      </c>
      <c r="C780" s="1" t="s">
        <v>17492</v>
      </c>
      <c r="D780" s="1" t="s">
        <v>17292</v>
      </c>
      <c r="G780" s="1" t="s">
        <v>15</v>
      </c>
      <c r="H780" s="1" t="s">
        <v>16</v>
      </c>
      <c r="I780" s="1" t="s">
        <v>17</v>
      </c>
      <c r="J780" s="1" t="s">
        <v>14146</v>
      </c>
      <c r="K780" s="1">
        <v>39.012500000000003</v>
      </c>
      <c r="L780" s="1">
        <v>140.46969999999999</v>
      </c>
      <c r="M780" s="1">
        <v>1</v>
      </c>
    </row>
    <row r="781" spans="1:18">
      <c r="A781" s="1">
        <v>2004</v>
      </c>
      <c r="B781" s="1" t="s">
        <v>16654</v>
      </c>
      <c r="C781" s="1" t="s">
        <v>17493</v>
      </c>
      <c r="D781" s="1" t="s">
        <v>17240</v>
      </c>
      <c r="G781" s="1" t="s">
        <v>15</v>
      </c>
      <c r="H781" s="1" t="s">
        <v>16</v>
      </c>
      <c r="I781" s="1" t="s">
        <v>17</v>
      </c>
      <c r="J781" s="1" t="s">
        <v>375</v>
      </c>
      <c r="K781" s="1">
        <v>39.010599999999997</v>
      </c>
      <c r="L781" s="1">
        <v>140.3108</v>
      </c>
      <c r="M781" s="1">
        <v>1</v>
      </c>
    </row>
    <row r="782" spans="1:18">
      <c r="A782" s="1">
        <v>2002</v>
      </c>
      <c r="B782" s="1" t="s">
        <v>17395</v>
      </c>
      <c r="C782" s="1" t="s">
        <v>17494</v>
      </c>
      <c r="D782" s="1" t="s">
        <v>16972</v>
      </c>
      <c r="G782" s="1" t="s">
        <v>15</v>
      </c>
      <c r="H782" s="1" t="s">
        <v>16</v>
      </c>
      <c r="I782" s="1" t="s">
        <v>17</v>
      </c>
      <c r="J782" s="1" t="s">
        <v>18</v>
      </c>
      <c r="K782" s="1">
        <v>42.57</v>
      </c>
      <c r="L782" s="1">
        <v>140.78</v>
      </c>
      <c r="M782" s="1">
        <v>1</v>
      </c>
    </row>
    <row r="783" spans="1:18">
      <c r="A783" s="1">
        <v>1976</v>
      </c>
      <c r="B783" s="1" t="s">
        <v>16788</v>
      </c>
      <c r="C783" s="1" t="s">
        <v>17495</v>
      </c>
      <c r="D783" s="1" t="s">
        <v>16638</v>
      </c>
      <c r="G783" s="1" t="s">
        <v>15</v>
      </c>
      <c r="H783" s="1" t="s">
        <v>16</v>
      </c>
      <c r="I783" s="1" t="s">
        <v>17</v>
      </c>
      <c r="J783" s="1" t="s">
        <v>18</v>
      </c>
      <c r="K783" s="1">
        <v>37</v>
      </c>
      <c r="L783" s="1">
        <v>140</v>
      </c>
      <c r="M783" s="1">
        <v>1.01</v>
      </c>
      <c r="N783" s="1">
        <f>MEDIAN(M783:M1056)</f>
        <v>1.3</v>
      </c>
      <c r="P783" s="1">
        <f>MEDIAN(O783:O1056)</f>
        <v>11</v>
      </c>
      <c r="R783" s="1">
        <f>MEDIAN(Q783:Q1056)</f>
        <v>0.51278000000000001</v>
      </c>
    </row>
    <row r="784" spans="1:18">
      <c r="A784" s="1">
        <v>1978</v>
      </c>
      <c r="B784" s="1" t="s">
        <v>16968</v>
      </c>
      <c r="C784" s="1" t="s">
        <v>4015</v>
      </c>
      <c r="D784" s="1" t="s">
        <v>17496</v>
      </c>
      <c r="G784" s="1" t="s">
        <v>15</v>
      </c>
      <c r="H784" s="1" t="s">
        <v>16</v>
      </c>
      <c r="I784" s="1" t="s">
        <v>17</v>
      </c>
      <c r="J784" s="1" t="s">
        <v>25</v>
      </c>
      <c r="K784" s="1">
        <v>34.299999999999997</v>
      </c>
      <c r="L784" s="1">
        <v>135.16999999999999</v>
      </c>
      <c r="M784" s="1">
        <v>1.01</v>
      </c>
    </row>
    <row r="785" spans="1:15">
      <c r="A785" s="1">
        <v>1977</v>
      </c>
      <c r="B785" s="1" t="s">
        <v>17472</v>
      </c>
      <c r="C785" s="1" t="s">
        <v>567</v>
      </c>
      <c r="D785" s="1" t="s">
        <v>17473</v>
      </c>
      <c r="G785" s="1" t="s">
        <v>15</v>
      </c>
      <c r="H785" s="1" t="s">
        <v>16</v>
      </c>
      <c r="I785" s="1" t="s">
        <v>17</v>
      </c>
      <c r="J785" s="1" t="s">
        <v>7824</v>
      </c>
      <c r="K785" s="1">
        <v>41.28</v>
      </c>
      <c r="L785" s="1">
        <v>141.05000000000001</v>
      </c>
      <c r="M785" s="1">
        <v>1.01</v>
      </c>
    </row>
    <row r="786" spans="1:15">
      <c r="A786" s="1">
        <v>1981</v>
      </c>
      <c r="B786" s="1" t="s">
        <v>16765</v>
      </c>
      <c r="C786" s="1" t="s">
        <v>17497</v>
      </c>
      <c r="D786" s="1" t="s">
        <v>16767</v>
      </c>
      <c r="E786" s="1">
        <v>370</v>
      </c>
      <c r="F786" s="1">
        <v>370</v>
      </c>
      <c r="G786" s="1" t="s">
        <v>15</v>
      </c>
      <c r="H786" s="1" t="s">
        <v>16</v>
      </c>
      <c r="I786" s="1" t="s">
        <v>17</v>
      </c>
      <c r="J786" s="1" t="s">
        <v>47</v>
      </c>
      <c r="K786" s="1">
        <v>34.331699999999998</v>
      </c>
      <c r="L786" s="1">
        <v>133.93389999999999</v>
      </c>
      <c r="M786" s="1">
        <v>1.01</v>
      </c>
    </row>
    <row r="787" spans="1:15">
      <c r="A787" s="1">
        <v>1966</v>
      </c>
      <c r="B787" s="1" t="s">
        <v>17288</v>
      </c>
      <c r="C787" s="1" t="s">
        <v>5099</v>
      </c>
      <c r="D787" s="1" t="s">
        <v>16659</v>
      </c>
      <c r="G787" s="1" t="s">
        <v>15</v>
      </c>
      <c r="H787" s="1" t="s">
        <v>16</v>
      </c>
      <c r="I787" s="1" t="s">
        <v>17</v>
      </c>
      <c r="J787" s="1" t="s">
        <v>17290</v>
      </c>
      <c r="K787" s="1">
        <v>34.5</v>
      </c>
      <c r="L787" s="1">
        <v>138</v>
      </c>
      <c r="M787" s="1">
        <v>1.01</v>
      </c>
    </row>
    <row r="788" spans="1:15">
      <c r="A788" s="1">
        <v>1961</v>
      </c>
      <c r="B788" s="1" t="s">
        <v>17216</v>
      </c>
      <c r="C788" s="1" t="s">
        <v>17498</v>
      </c>
      <c r="D788" s="1" t="s">
        <v>17080</v>
      </c>
      <c r="G788" s="1" t="s">
        <v>15</v>
      </c>
      <c r="H788" s="1" t="s">
        <v>16</v>
      </c>
      <c r="I788" s="1" t="s">
        <v>17</v>
      </c>
      <c r="J788" s="1" t="s">
        <v>14615</v>
      </c>
      <c r="K788" s="1">
        <v>33.1</v>
      </c>
      <c r="L788" s="1">
        <v>128.9</v>
      </c>
      <c r="M788" s="1">
        <v>1.01</v>
      </c>
    </row>
    <row r="789" spans="1:15">
      <c r="A789" s="1">
        <v>1999</v>
      </c>
      <c r="B789" s="1" t="s">
        <v>17085</v>
      </c>
      <c r="C789" s="1" t="s">
        <v>17499</v>
      </c>
      <c r="D789" s="1" t="s">
        <v>17087</v>
      </c>
      <c r="G789" s="1" t="s">
        <v>15</v>
      </c>
      <c r="H789" s="1" t="s">
        <v>16</v>
      </c>
      <c r="I789" s="1" t="s">
        <v>17</v>
      </c>
      <c r="J789" s="1" t="s">
        <v>4507</v>
      </c>
      <c r="K789" s="1">
        <v>35.97</v>
      </c>
      <c r="L789" s="1">
        <v>138.37</v>
      </c>
      <c r="M789" s="1">
        <v>1.01</v>
      </c>
      <c r="O789" s="1">
        <v>5.5</v>
      </c>
    </row>
    <row r="790" spans="1:15">
      <c r="A790" s="1">
        <v>2008</v>
      </c>
      <c r="B790" s="1" t="s">
        <v>16940</v>
      </c>
      <c r="C790" s="1" t="s">
        <v>17500</v>
      </c>
      <c r="D790" s="1" t="s">
        <v>17287</v>
      </c>
      <c r="G790" s="1" t="s">
        <v>15</v>
      </c>
      <c r="H790" s="1" t="s">
        <v>16</v>
      </c>
      <c r="I790" s="1" t="s">
        <v>17</v>
      </c>
      <c r="J790" s="1" t="s">
        <v>25</v>
      </c>
      <c r="K790" s="1">
        <v>36.4</v>
      </c>
      <c r="L790" s="1">
        <v>140</v>
      </c>
      <c r="M790" s="1">
        <v>1.01</v>
      </c>
    </row>
    <row r="791" spans="1:15">
      <c r="A791" s="1">
        <v>1976</v>
      </c>
      <c r="B791" s="1" t="s">
        <v>16788</v>
      </c>
      <c r="C791" s="1" t="s">
        <v>17501</v>
      </c>
      <c r="D791" s="1" t="s">
        <v>16638</v>
      </c>
      <c r="G791" s="1" t="s">
        <v>15</v>
      </c>
      <c r="H791" s="1" t="s">
        <v>16</v>
      </c>
      <c r="I791" s="1" t="s">
        <v>17</v>
      </c>
      <c r="J791" s="1" t="s">
        <v>18</v>
      </c>
      <c r="K791" s="1">
        <v>37</v>
      </c>
      <c r="L791" s="1">
        <v>140</v>
      </c>
      <c r="M791" s="1">
        <v>1.02</v>
      </c>
    </row>
    <row r="792" spans="1:15">
      <c r="A792" s="1">
        <v>2006</v>
      </c>
      <c r="B792" s="1" t="s">
        <v>17229</v>
      </c>
      <c r="C792" s="1" t="s">
        <v>17502</v>
      </c>
      <c r="D792" s="1" t="s">
        <v>16638</v>
      </c>
      <c r="G792" s="1" t="s">
        <v>15</v>
      </c>
      <c r="H792" s="1" t="s">
        <v>16</v>
      </c>
      <c r="I792" s="1" t="s">
        <v>17</v>
      </c>
      <c r="J792" s="1" t="s">
        <v>18</v>
      </c>
      <c r="K792" s="1">
        <v>38</v>
      </c>
      <c r="L792" s="1">
        <v>140</v>
      </c>
      <c r="M792" s="1">
        <v>1.02</v>
      </c>
    </row>
    <row r="793" spans="1:15">
      <c r="A793" s="1">
        <v>2007</v>
      </c>
      <c r="B793" s="1" t="s">
        <v>16836</v>
      </c>
      <c r="C793" s="1" t="s">
        <v>17503</v>
      </c>
      <c r="D793" s="1" t="s">
        <v>17269</v>
      </c>
      <c r="G793" s="1" t="s">
        <v>15</v>
      </c>
      <c r="H793" s="1" t="s">
        <v>16</v>
      </c>
      <c r="I793" s="1" t="s">
        <v>17</v>
      </c>
      <c r="J793" s="1" t="s">
        <v>25</v>
      </c>
      <c r="K793" s="1">
        <v>40.700000000000003</v>
      </c>
      <c r="L793" s="1">
        <v>140.9</v>
      </c>
      <c r="M793" s="1">
        <v>1.02</v>
      </c>
    </row>
    <row r="794" spans="1:15">
      <c r="A794" s="1">
        <v>2006</v>
      </c>
      <c r="B794" s="1" t="s">
        <v>17229</v>
      </c>
      <c r="C794" s="1" t="s">
        <v>17504</v>
      </c>
      <c r="D794" s="1" t="s">
        <v>16638</v>
      </c>
      <c r="G794" s="1" t="s">
        <v>15</v>
      </c>
      <c r="H794" s="1" t="s">
        <v>16</v>
      </c>
      <c r="I794" s="1" t="s">
        <v>17</v>
      </c>
      <c r="J794" s="1" t="s">
        <v>18</v>
      </c>
      <c r="K794" s="1">
        <v>38</v>
      </c>
      <c r="L794" s="1">
        <v>140</v>
      </c>
      <c r="M794" s="1">
        <v>1.03</v>
      </c>
    </row>
    <row r="795" spans="1:15">
      <c r="A795" s="1" t="s">
        <v>7805</v>
      </c>
      <c r="B795" s="1" t="s">
        <v>7806</v>
      </c>
      <c r="C795" s="1" t="s">
        <v>1072</v>
      </c>
      <c r="D795" s="1" t="s">
        <v>17353</v>
      </c>
      <c r="G795" s="1" t="s">
        <v>15</v>
      </c>
      <c r="H795" s="1" t="s">
        <v>16</v>
      </c>
      <c r="I795" s="1" t="s">
        <v>17</v>
      </c>
      <c r="J795" s="1" t="s">
        <v>14148</v>
      </c>
      <c r="K795" s="1">
        <v>36.549999999999997</v>
      </c>
      <c r="L795" s="1">
        <v>139.19999999999999</v>
      </c>
      <c r="M795" s="1">
        <v>1.04</v>
      </c>
    </row>
    <row r="796" spans="1:15">
      <c r="A796" s="1">
        <v>1990</v>
      </c>
      <c r="B796" s="1" t="s">
        <v>17316</v>
      </c>
      <c r="C796" s="1" t="s">
        <v>17505</v>
      </c>
      <c r="D796" s="1" t="s">
        <v>17318</v>
      </c>
      <c r="G796" s="1" t="s">
        <v>15</v>
      </c>
      <c r="H796" s="1" t="s">
        <v>16</v>
      </c>
      <c r="I796" s="1" t="s">
        <v>17</v>
      </c>
      <c r="J796" s="1" t="s">
        <v>17319</v>
      </c>
      <c r="K796" s="1">
        <v>38.200000000000003</v>
      </c>
      <c r="L796" s="1">
        <v>140.30000000000001</v>
      </c>
      <c r="M796" s="1">
        <v>1.04</v>
      </c>
    </row>
    <row r="797" spans="1:15">
      <c r="A797" s="1" t="s">
        <v>7805</v>
      </c>
      <c r="B797" s="1" t="s">
        <v>7806</v>
      </c>
      <c r="C797" s="1" t="s">
        <v>867</v>
      </c>
      <c r="D797" s="1" t="s">
        <v>17506</v>
      </c>
      <c r="G797" s="1" t="s">
        <v>15</v>
      </c>
      <c r="H797" s="1" t="s">
        <v>16</v>
      </c>
      <c r="I797" s="1" t="s">
        <v>17</v>
      </c>
      <c r="J797" s="1" t="s">
        <v>514</v>
      </c>
      <c r="K797" s="1">
        <v>38.729999999999997</v>
      </c>
      <c r="L797" s="1">
        <v>140.72999999999999</v>
      </c>
      <c r="M797" s="1">
        <v>1.04</v>
      </c>
    </row>
    <row r="798" spans="1:15">
      <c r="A798" s="1">
        <v>2005</v>
      </c>
      <c r="B798" s="1" t="s">
        <v>17280</v>
      </c>
      <c r="C798" s="1" t="s">
        <v>10422</v>
      </c>
      <c r="D798" s="1" t="s">
        <v>17422</v>
      </c>
      <c r="G798" s="1" t="s">
        <v>15</v>
      </c>
      <c r="H798" s="1" t="s">
        <v>16</v>
      </c>
      <c r="I798" s="1" t="s">
        <v>17</v>
      </c>
      <c r="J798" s="1" t="s">
        <v>311</v>
      </c>
      <c r="K798" s="1">
        <v>38.729999999999997</v>
      </c>
      <c r="L798" s="1">
        <v>140.72999999999999</v>
      </c>
      <c r="M798" s="1">
        <v>1.04</v>
      </c>
    </row>
    <row r="799" spans="1:15">
      <c r="A799" s="1">
        <v>2007</v>
      </c>
      <c r="B799" s="1" t="s">
        <v>16836</v>
      </c>
      <c r="C799" s="1" t="s">
        <v>17507</v>
      </c>
      <c r="D799" s="1" t="s">
        <v>17359</v>
      </c>
      <c r="G799" s="1" t="s">
        <v>15</v>
      </c>
      <c r="H799" s="1" t="s">
        <v>16</v>
      </c>
      <c r="I799" s="1" t="s">
        <v>17</v>
      </c>
      <c r="J799" s="1" t="s">
        <v>25</v>
      </c>
      <c r="K799" s="1">
        <v>40.4</v>
      </c>
      <c r="L799" s="1">
        <v>140.87</v>
      </c>
      <c r="M799" s="1">
        <v>1.04</v>
      </c>
    </row>
    <row r="800" spans="1:15">
      <c r="A800" s="1">
        <v>1972</v>
      </c>
      <c r="B800" s="1" t="s">
        <v>16858</v>
      </c>
      <c r="C800" s="1" t="s">
        <v>17508</v>
      </c>
      <c r="D800" s="1" t="s">
        <v>16767</v>
      </c>
      <c r="G800" s="1" t="s">
        <v>15</v>
      </c>
      <c r="H800" s="1" t="s">
        <v>16</v>
      </c>
      <c r="I800" s="1" t="s">
        <v>17</v>
      </c>
      <c r="J800" s="1" t="s">
        <v>381</v>
      </c>
      <c r="K800" s="1">
        <v>34.33</v>
      </c>
      <c r="L800" s="1">
        <v>134.02000000000001</v>
      </c>
      <c r="M800" s="1">
        <v>1.05</v>
      </c>
    </row>
    <row r="801" spans="1:15">
      <c r="A801" s="1" t="s">
        <v>7805</v>
      </c>
      <c r="B801" s="1" t="s">
        <v>7806</v>
      </c>
      <c r="C801" s="1" t="s">
        <v>1363</v>
      </c>
      <c r="D801" s="1" t="s">
        <v>17374</v>
      </c>
      <c r="G801" s="1" t="s">
        <v>15</v>
      </c>
      <c r="H801" s="1" t="s">
        <v>16</v>
      </c>
      <c r="I801" s="1" t="s">
        <v>17</v>
      </c>
      <c r="J801" s="1" t="s">
        <v>514</v>
      </c>
      <c r="K801" s="1">
        <v>38.729999999999997</v>
      </c>
      <c r="L801" s="1">
        <v>140.72999999999999</v>
      </c>
      <c r="M801" s="1">
        <v>1.05</v>
      </c>
    </row>
    <row r="802" spans="1:15">
      <c r="A802" s="1">
        <v>1984</v>
      </c>
      <c r="B802" s="1" t="s">
        <v>16812</v>
      </c>
      <c r="C802" s="1" t="s">
        <v>17509</v>
      </c>
      <c r="D802" s="1" t="s">
        <v>16753</v>
      </c>
      <c r="G802" s="1" t="s">
        <v>15</v>
      </c>
      <c r="H802" s="1" t="s">
        <v>16</v>
      </c>
      <c r="I802" s="1" t="s">
        <v>17</v>
      </c>
      <c r="J802" s="1" t="s">
        <v>25</v>
      </c>
      <c r="K802" s="1">
        <v>37.450000000000003</v>
      </c>
      <c r="L802" s="1">
        <v>130.78</v>
      </c>
      <c r="M802" s="1">
        <v>1.05</v>
      </c>
    </row>
    <row r="803" spans="1:15">
      <c r="A803" s="1">
        <v>2008</v>
      </c>
      <c r="B803" s="1" t="s">
        <v>16940</v>
      </c>
      <c r="C803" s="1" t="s">
        <v>17510</v>
      </c>
      <c r="D803" s="1" t="s">
        <v>17287</v>
      </c>
      <c r="G803" s="1" t="s">
        <v>15</v>
      </c>
      <c r="H803" s="1" t="s">
        <v>16</v>
      </c>
      <c r="I803" s="1" t="s">
        <v>17</v>
      </c>
      <c r="J803" s="1" t="s">
        <v>25</v>
      </c>
      <c r="K803" s="1">
        <v>36.4</v>
      </c>
      <c r="L803" s="1">
        <v>140</v>
      </c>
      <c r="M803" s="1">
        <v>1.05</v>
      </c>
    </row>
    <row r="804" spans="1:15">
      <c r="A804" s="1">
        <v>1995</v>
      </c>
      <c r="B804" s="1" t="s">
        <v>17078</v>
      </c>
      <c r="C804" s="1" t="s">
        <v>17511</v>
      </c>
      <c r="D804" s="1" t="s">
        <v>17080</v>
      </c>
      <c r="G804" s="1" t="s">
        <v>15</v>
      </c>
      <c r="H804" s="1" t="s">
        <v>16</v>
      </c>
      <c r="I804" s="1" t="s">
        <v>17</v>
      </c>
      <c r="J804" s="1" t="s">
        <v>47</v>
      </c>
      <c r="K804" s="1">
        <v>33.1</v>
      </c>
      <c r="L804" s="1">
        <v>128.9</v>
      </c>
      <c r="M804" s="1">
        <v>1.05</v>
      </c>
    </row>
    <row r="805" spans="1:15">
      <c r="A805" s="1">
        <v>1994</v>
      </c>
      <c r="B805" s="1" t="s">
        <v>17000</v>
      </c>
      <c r="C805" s="1" t="s">
        <v>15522</v>
      </c>
      <c r="D805" s="1" t="s">
        <v>17001</v>
      </c>
      <c r="G805" s="1" t="s">
        <v>15</v>
      </c>
      <c r="H805" s="1" t="s">
        <v>16</v>
      </c>
      <c r="I805" s="1" t="s">
        <v>17</v>
      </c>
      <c r="J805" s="1" t="s">
        <v>17002</v>
      </c>
      <c r="K805" s="1">
        <v>32.200000000000003</v>
      </c>
      <c r="L805" s="1">
        <v>131.4</v>
      </c>
      <c r="M805" s="1">
        <v>1.05</v>
      </c>
      <c r="O805" s="1">
        <v>19</v>
      </c>
    </row>
    <row r="806" spans="1:15">
      <c r="A806" s="1">
        <v>1992</v>
      </c>
      <c r="B806" s="1" t="s">
        <v>10478</v>
      </c>
      <c r="C806" s="1" t="s">
        <v>17512</v>
      </c>
      <c r="D806" s="1" t="s">
        <v>17513</v>
      </c>
      <c r="G806" s="1" t="s">
        <v>15</v>
      </c>
      <c r="H806" s="1" t="s">
        <v>16</v>
      </c>
      <c r="I806" s="1" t="s">
        <v>17</v>
      </c>
      <c r="J806" s="1" t="s">
        <v>47</v>
      </c>
      <c r="K806" s="1">
        <v>41</v>
      </c>
      <c r="L806" s="1">
        <v>140</v>
      </c>
      <c r="M806" s="1">
        <v>1.05</v>
      </c>
    </row>
    <row r="807" spans="1:15">
      <c r="A807" s="1">
        <v>1961</v>
      </c>
      <c r="B807" s="1" t="s">
        <v>17260</v>
      </c>
      <c r="C807" s="1" t="s">
        <v>3809</v>
      </c>
      <c r="D807" s="1" t="s">
        <v>17514</v>
      </c>
      <c r="G807" s="1" t="s">
        <v>15</v>
      </c>
      <c r="H807" s="1" t="s">
        <v>16</v>
      </c>
      <c r="I807" s="1" t="s">
        <v>17</v>
      </c>
      <c r="J807" s="1" t="s">
        <v>514</v>
      </c>
      <c r="K807" s="1">
        <v>38.729999999999997</v>
      </c>
      <c r="L807" s="1">
        <v>140.72999999999999</v>
      </c>
      <c r="M807" s="1">
        <v>1.06</v>
      </c>
    </row>
    <row r="808" spans="1:15">
      <c r="A808" s="1" t="s">
        <v>7805</v>
      </c>
      <c r="B808" s="1" t="s">
        <v>7806</v>
      </c>
      <c r="C808" s="1" t="s">
        <v>122</v>
      </c>
      <c r="D808" s="1" t="s">
        <v>17514</v>
      </c>
      <c r="G808" s="1" t="s">
        <v>15</v>
      </c>
      <c r="H808" s="1" t="s">
        <v>16</v>
      </c>
      <c r="I808" s="1" t="s">
        <v>17</v>
      </c>
      <c r="J808" s="1" t="s">
        <v>514</v>
      </c>
      <c r="K808" s="1">
        <v>38.729999999999997</v>
      </c>
      <c r="L808" s="1">
        <v>140.72999999999999</v>
      </c>
      <c r="M808" s="1">
        <v>1.06</v>
      </c>
    </row>
    <row r="809" spans="1:15">
      <c r="A809" s="1">
        <v>1972</v>
      </c>
      <c r="B809" s="1" t="s">
        <v>16858</v>
      </c>
      <c r="C809" s="1" t="s">
        <v>17515</v>
      </c>
      <c r="D809" s="1" t="s">
        <v>16767</v>
      </c>
      <c r="G809" s="1" t="s">
        <v>15</v>
      </c>
      <c r="H809" s="1" t="s">
        <v>16</v>
      </c>
      <c r="I809" s="1" t="s">
        <v>17</v>
      </c>
      <c r="J809" s="1" t="s">
        <v>381</v>
      </c>
      <c r="K809" s="1">
        <v>34.33</v>
      </c>
      <c r="L809" s="1">
        <v>134.02000000000001</v>
      </c>
      <c r="M809" s="1">
        <v>1.06</v>
      </c>
    </row>
    <row r="810" spans="1:15">
      <c r="A810" s="1">
        <v>1992</v>
      </c>
      <c r="B810" s="1" t="s">
        <v>17236</v>
      </c>
      <c r="C810" s="1" t="s">
        <v>17516</v>
      </c>
      <c r="D810" s="1" t="s">
        <v>17238</v>
      </c>
      <c r="G810" s="1" t="s">
        <v>15</v>
      </c>
      <c r="H810" s="1" t="s">
        <v>16</v>
      </c>
      <c r="I810" s="1" t="s">
        <v>17</v>
      </c>
      <c r="J810" s="1" t="s">
        <v>311</v>
      </c>
      <c r="K810" s="1">
        <v>42.112200000000001</v>
      </c>
      <c r="L810" s="1">
        <v>139.44220000000001</v>
      </c>
      <c r="M810" s="1">
        <v>1.06</v>
      </c>
    </row>
    <row r="811" spans="1:15">
      <c r="A811" s="1">
        <v>1966</v>
      </c>
      <c r="B811" s="1" t="s">
        <v>16840</v>
      </c>
      <c r="C811" s="1" t="s">
        <v>1363</v>
      </c>
      <c r="D811" s="1" t="s">
        <v>16841</v>
      </c>
      <c r="G811" s="1" t="s">
        <v>15</v>
      </c>
      <c r="H811" s="1" t="s">
        <v>16</v>
      </c>
      <c r="I811" s="1" t="s">
        <v>17</v>
      </c>
      <c r="J811" s="1" t="s">
        <v>388</v>
      </c>
      <c r="K811" s="1">
        <v>40.299999999999997</v>
      </c>
      <c r="L811" s="1">
        <v>140.5</v>
      </c>
      <c r="M811" s="1">
        <v>1.07</v>
      </c>
    </row>
    <row r="812" spans="1:15">
      <c r="A812" s="1" t="s">
        <v>7805</v>
      </c>
      <c r="B812" s="1" t="s">
        <v>7806</v>
      </c>
      <c r="C812" s="1" t="s">
        <v>1363</v>
      </c>
      <c r="D812" s="1" t="s">
        <v>17087</v>
      </c>
      <c r="G812" s="1" t="s">
        <v>15</v>
      </c>
      <c r="H812" s="1" t="s">
        <v>16</v>
      </c>
      <c r="I812" s="1" t="s">
        <v>17</v>
      </c>
      <c r="J812" s="1" t="s">
        <v>381</v>
      </c>
      <c r="K812" s="1">
        <v>35.92</v>
      </c>
      <c r="L812" s="1">
        <v>137.47999999999999</v>
      </c>
      <c r="M812" s="1">
        <v>1.07</v>
      </c>
    </row>
    <row r="813" spans="1:15">
      <c r="A813" s="1">
        <v>2008</v>
      </c>
      <c r="B813" s="1" t="s">
        <v>16940</v>
      </c>
      <c r="C813" s="1" t="s">
        <v>17517</v>
      </c>
      <c r="D813" s="1" t="s">
        <v>17247</v>
      </c>
      <c r="G813" s="1" t="s">
        <v>15</v>
      </c>
      <c r="H813" s="1" t="s">
        <v>16</v>
      </c>
      <c r="I813" s="1" t="s">
        <v>17</v>
      </c>
      <c r="J813" s="1" t="s">
        <v>25</v>
      </c>
      <c r="K813" s="1">
        <v>36.598300000000002</v>
      </c>
      <c r="L813" s="1">
        <v>140.3417</v>
      </c>
      <c r="M813" s="1">
        <v>1.07</v>
      </c>
    </row>
    <row r="814" spans="1:15">
      <c r="A814" s="1">
        <v>1989</v>
      </c>
      <c r="B814" s="1" t="s">
        <v>17212</v>
      </c>
      <c r="C814" s="1" t="s">
        <v>17518</v>
      </c>
      <c r="D814" s="1" t="s">
        <v>17519</v>
      </c>
      <c r="G814" s="1" t="s">
        <v>15</v>
      </c>
      <c r="H814" s="1" t="s">
        <v>16</v>
      </c>
      <c r="I814" s="1" t="s">
        <v>17</v>
      </c>
      <c r="J814" s="1" t="s">
        <v>17520</v>
      </c>
      <c r="K814" s="1">
        <v>38.799999999999997</v>
      </c>
      <c r="L814" s="1">
        <v>139.5</v>
      </c>
      <c r="M814" s="1">
        <v>1.07</v>
      </c>
    </row>
    <row r="815" spans="1:15">
      <c r="A815" s="1">
        <v>2005</v>
      </c>
      <c r="B815" s="1" t="s">
        <v>17280</v>
      </c>
      <c r="C815" s="1" t="s">
        <v>11607</v>
      </c>
      <c r="D815" s="1" t="s">
        <v>17422</v>
      </c>
      <c r="G815" s="1" t="s">
        <v>15</v>
      </c>
      <c r="H815" s="1" t="s">
        <v>16</v>
      </c>
      <c r="I815" s="1" t="s">
        <v>17</v>
      </c>
      <c r="J815" s="1" t="s">
        <v>311</v>
      </c>
      <c r="K815" s="1">
        <v>38.729999999999997</v>
      </c>
      <c r="L815" s="1">
        <v>140.72999999999999</v>
      </c>
      <c r="M815" s="1">
        <v>1.07</v>
      </c>
    </row>
    <row r="816" spans="1:15">
      <c r="A816" s="1">
        <v>2005</v>
      </c>
      <c r="B816" s="1" t="s">
        <v>17280</v>
      </c>
      <c r="C816" s="1" t="s">
        <v>10871</v>
      </c>
      <c r="D816" s="1" t="s">
        <v>17422</v>
      </c>
      <c r="G816" s="1" t="s">
        <v>15</v>
      </c>
      <c r="H816" s="1" t="s">
        <v>16</v>
      </c>
      <c r="I816" s="1" t="s">
        <v>17</v>
      </c>
      <c r="J816" s="1" t="s">
        <v>311</v>
      </c>
      <c r="K816" s="1">
        <v>38.729999999999997</v>
      </c>
      <c r="L816" s="1">
        <v>140.72999999999999</v>
      </c>
      <c r="M816" s="1">
        <v>1.07</v>
      </c>
    </row>
    <row r="817" spans="1:15">
      <c r="A817" s="1">
        <v>2008</v>
      </c>
      <c r="B817" s="1" t="s">
        <v>16940</v>
      </c>
      <c r="C817" s="1" t="s">
        <v>17521</v>
      </c>
      <c r="D817" s="1" t="s">
        <v>17287</v>
      </c>
      <c r="G817" s="1" t="s">
        <v>15</v>
      </c>
      <c r="H817" s="1" t="s">
        <v>16</v>
      </c>
      <c r="I817" s="1" t="s">
        <v>17</v>
      </c>
      <c r="J817" s="1" t="s">
        <v>25</v>
      </c>
      <c r="K817" s="1">
        <v>36.4</v>
      </c>
      <c r="L817" s="1">
        <v>140</v>
      </c>
      <c r="M817" s="1">
        <v>1.07</v>
      </c>
    </row>
    <row r="818" spans="1:15">
      <c r="A818" s="1">
        <v>2006</v>
      </c>
      <c r="B818" s="1" t="s">
        <v>16950</v>
      </c>
      <c r="C818" s="1" t="s">
        <v>17522</v>
      </c>
      <c r="D818" s="1" t="s">
        <v>16952</v>
      </c>
      <c r="G818" s="1" t="s">
        <v>15</v>
      </c>
      <c r="H818" s="1" t="s">
        <v>16</v>
      </c>
      <c r="I818" s="1" t="s">
        <v>17</v>
      </c>
      <c r="J818" s="1" t="s">
        <v>4326</v>
      </c>
      <c r="K818" s="1">
        <v>32.5</v>
      </c>
      <c r="L818" s="1">
        <v>132.69999999999999</v>
      </c>
      <c r="M818" s="1">
        <v>1.07</v>
      </c>
    </row>
    <row r="819" spans="1:15">
      <c r="A819" s="1">
        <v>1960</v>
      </c>
      <c r="B819" s="1" t="s">
        <v>17257</v>
      </c>
      <c r="C819" s="1" t="s">
        <v>17523</v>
      </c>
      <c r="D819" s="1" t="s">
        <v>17259</v>
      </c>
      <c r="E819" s="1">
        <v>1900</v>
      </c>
      <c r="F819" s="1">
        <v>1900</v>
      </c>
      <c r="G819" s="1" t="s">
        <v>15</v>
      </c>
      <c r="H819" s="1" t="s">
        <v>16</v>
      </c>
      <c r="I819" s="1" t="s">
        <v>17</v>
      </c>
      <c r="J819" s="1" t="s">
        <v>514</v>
      </c>
      <c r="K819" s="1">
        <v>36.43</v>
      </c>
      <c r="L819" s="1">
        <v>138.5</v>
      </c>
      <c r="M819" s="1">
        <v>1.08</v>
      </c>
    </row>
    <row r="820" spans="1:15">
      <c r="A820" s="1">
        <v>1977</v>
      </c>
      <c r="B820" s="1" t="s">
        <v>17472</v>
      </c>
      <c r="C820" s="1" t="s">
        <v>3792</v>
      </c>
      <c r="D820" s="1" t="s">
        <v>17473</v>
      </c>
      <c r="G820" s="1" t="s">
        <v>15</v>
      </c>
      <c r="H820" s="1" t="s">
        <v>16</v>
      </c>
      <c r="I820" s="1" t="s">
        <v>17</v>
      </c>
      <c r="J820" s="1" t="s">
        <v>7824</v>
      </c>
      <c r="K820" s="1">
        <v>41.28</v>
      </c>
      <c r="L820" s="1">
        <v>141.05000000000001</v>
      </c>
      <c r="M820" s="1">
        <v>1.08</v>
      </c>
      <c r="O820" s="1">
        <v>6.4</v>
      </c>
    </row>
    <row r="821" spans="1:15">
      <c r="A821" s="1">
        <v>1966</v>
      </c>
      <c r="B821" s="1" t="s">
        <v>17252</v>
      </c>
      <c r="C821" s="1" t="s">
        <v>17524</v>
      </c>
      <c r="D821" s="1" t="s">
        <v>16841</v>
      </c>
      <c r="G821" s="1" t="s">
        <v>15</v>
      </c>
      <c r="H821" s="1" t="s">
        <v>16</v>
      </c>
      <c r="I821" s="1" t="s">
        <v>17</v>
      </c>
      <c r="J821" s="1" t="s">
        <v>17412</v>
      </c>
      <c r="K821" s="1">
        <v>40.299999999999997</v>
      </c>
      <c r="L821" s="1">
        <v>140.5</v>
      </c>
      <c r="M821" s="1">
        <v>1.0900000000000001</v>
      </c>
    </row>
    <row r="822" spans="1:15">
      <c r="A822" s="1">
        <v>1992</v>
      </c>
      <c r="B822" s="1" t="s">
        <v>17479</v>
      </c>
      <c r="C822" s="1" t="s">
        <v>17525</v>
      </c>
      <c r="D822" s="1" t="s">
        <v>17481</v>
      </c>
      <c r="G822" s="1" t="s">
        <v>15</v>
      </c>
      <c r="H822" s="1" t="s">
        <v>16</v>
      </c>
      <c r="I822" s="1" t="s">
        <v>17</v>
      </c>
      <c r="J822" s="1" t="s">
        <v>47</v>
      </c>
      <c r="K822" s="1">
        <v>38</v>
      </c>
      <c r="L822" s="1">
        <v>140</v>
      </c>
      <c r="M822" s="1">
        <v>1.0900000000000001</v>
      </c>
    </row>
    <row r="823" spans="1:15">
      <c r="A823" s="1">
        <v>1999</v>
      </c>
      <c r="B823" s="1" t="s">
        <v>17085</v>
      </c>
      <c r="C823" s="1" t="s">
        <v>17526</v>
      </c>
      <c r="D823" s="1" t="s">
        <v>17087</v>
      </c>
      <c r="G823" s="1" t="s">
        <v>15</v>
      </c>
      <c r="H823" s="1" t="s">
        <v>16</v>
      </c>
      <c r="I823" s="1" t="s">
        <v>17</v>
      </c>
      <c r="J823" s="1" t="s">
        <v>4507</v>
      </c>
      <c r="K823" s="1">
        <v>35.97</v>
      </c>
      <c r="L823" s="1">
        <v>138.37</v>
      </c>
      <c r="M823" s="1">
        <v>1.0900000000000001</v>
      </c>
      <c r="O823" s="1">
        <v>4.9000000000000004</v>
      </c>
    </row>
    <row r="824" spans="1:15">
      <c r="A824" s="1">
        <v>2007</v>
      </c>
      <c r="B824" s="1" t="s">
        <v>16836</v>
      </c>
      <c r="C824" s="1" t="s">
        <v>17527</v>
      </c>
      <c r="D824" s="1" t="s">
        <v>17300</v>
      </c>
      <c r="G824" s="1" t="s">
        <v>15</v>
      </c>
      <c r="H824" s="1" t="s">
        <v>16</v>
      </c>
      <c r="I824" s="1" t="s">
        <v>17</v>
      </c>
      <c r="J824" s="1" t="s">
        <v>25</v>
      </c>
      <c r="K824" s="1">
        <v>40.700000000000003</v>
      </c>
      <c r="L824" s="1">
        <v>140.9</v>
      </c>
      <c r="M824" s="1">
        <v>1.0900000000000001</v>
      </c>
    </row>
    <row r="825" spans="1:15">
      <c r="A825" s="1">
        <v>2004</v>
      </c>
      <c r="B825" s="1" t="s">
        <v>17528</v>
      </c>
      <c r="C825" s="1" t="s">
        <v>17529</v>
      </c>
      <c r="D825" s="1" t="s">
        <v>17530</v>
      </c>
      <c r="G825" s="1" t="s">
        <v>15</v>
      </c>
      <c r="H825" s="1" t="s">
        <v>16</v>
      </c>
      <c r="I825" s="1" t="s">
        <v>17</v>
      </c>
      <c r="J825" s="1" t="s">
        <v>18</v>
      </c>
      <c r="K825" s="1">
        <v>33.200000000000003</v>
      </c>
      <c r="L825" s="1">
        <v>129.6</v>
      </c>
      <c r="M825" s="1">
        <v>1.1000000000000001</v>
      </c>
    </row>
    <row r="826" spans="1:15">
      <c r="A826" s="1">
        <v>2004</v>
      </c>
      <c r="B826" s="1" t="s">
        <v>16654</v>
      </c>
      <c r="C826" s="1" t="s">
        <v>17531</v>
      </c>
      <c r="D826" s="1" t="s">
        <v>17051</v>
      </c>
      <c r="G826" s="1" t="s">
        <v>15</v>
      </c>
      <c r="H826" s="1" t="s">
        <v>16</v>
      </c>
      <c r="I826" s="1" t="s">
        <v>17</v>
      </c>
      <c r="J826" s="1" t="s">
        <v>14146</v>
      </c>
      <c r="K826" s="1">
        <v>39.106400000000001</v>
      </c>
      <c r="L826" s="1">
        <v>140.89689999999999</v>
      </c>
      <c r="M826" s="1">
        <v>1.1000000000000001</v>
      </c>
    </row>
    <row r="827" spans="1:15">
      <c r="A827" s="1">
        <v>2008</v>
      </c>
      <c r="B827" s="1" t="s">
        <v>16940</v>
      </c>
      <c r="C827" s="1" t="s">
        <v>17532</v>
      </c>
      <c r="D827" s="1" t="s">
        <v>17287</v>
      </c>
      <c r="G827" s="1" t="s">
        <v>15</v>
      </c>
      <c r="H827" s="1" t="s">
        <v>16</v>
      </c>
      <c r="I827" s="1" t="s">
        <v>17</v>
      </c>
      <c r="J827" s="1" t="s">
        <v>25</v>
      </c>
      <c r="K827" s="1">
        <v>36.4</v>
      </c>
      <c r="L827" s="1">
        <v>140</v>
      </c>
      <c r="M827" s="1">
        <v>1.1000000000000001</v>
      </c>
    </row>
    <row r="828" spans="1:15">
      <c r="A828" s="1">
        <v>1984</v>
      </c>
      <c r="B828" s="1" t="s">
        <v>17328</v>
      </c>
      <c r="C828" s="1" t="s">
        <v>17533</v>
      </c>
      <c r="D828" s="1" t="s">
        <v>17330</v>
      </c>
      <c r="G828" s="1" t="s">
        <v>15</v>
      </c>
      <c r="H828" s="1" t="s">
        <v>16</v>
      </c>
      <c r="I828" s="1" t="s">
        <v>17</v>
      </c>
      <c r="J828" s="1" t="s">
        <v>25</v>
      </c>
      <c r="K828" s="1">
        <v>36.85</v>
      </c>
      <c r="L828" s="1">
        <v>139.22</v>
      </c>
      <c r="M828" s="1">
        <v>1.1000000000000001</v>
      </c>
    </row>
    <row r="829" spans="1:15">
      <c r="A829" s="1">
        <v>1995</v>
      </c>
      <c r="B829" s="1" t="s">
        <v>17418</v>
      </c>
      <c r="C829" s="1" t="s">
        <v>17534</v>
      </c>
      <c r="D829" s="1" t="s">
        <v>17535</v>
      </c>
      <c r="G829" s="1" t="s">
        <v>15</v>
      </c>
      <c r="H829" s="1" t="s">
        <v>16</v>
      </c>
      <c r="I829" s="1" t="s">
        <v>17</v>
      </c>
      <c r="J829" s="1" t="s">
        <v>3789</v>
      </c>
      <c r="K829" s="1">
        <v>40.515799999999999</v>
      </c>
      <c r="L829" s="1">
        <v>141.18469999999999</v>
      </c>
      <c r="M829" s="1">
        <v>1.1100000000000001</v>
      </c>
    </row>
    <row r="830" spans="1:15">
      <c r="A830" s="1">
        <v>1978</v>
      </c>
      <c r="B830" s="1" t="s">
        <v>10146</v>
      </c>
      <c r="C830" s="1" t="s">
        <v>17536</v>
      </c>
      <c r="D830" s="1" t="s">
        <v>17279</v>
      </c>
      <c r="G830" s="1" t="s">
        <v>15</v>
      </c>
      <c r="H830" s="1" t="s">
        <v>16</v>
      </c>
      <c r="I830" s="1" t="s">
        <v>17</v>
      </c>
      <c r="J830" s="1" t="s">
        <v>17253</v>
      </c>
      <c r="K830" s="1">
        <v>42.7</v>
      </c>
      <c r="L830" s="1">
        <v>141.33000000000001</v>
      </c>
      <c r="M830" s="1">
        <v>1.1200000000000001</v>
      </c>
    </row>
    <row r="831" spans="1:15">
      <c r="A831" s="1">
        <v>1960</v>
      </c>
      <c r="B831" s="1" t="s">
        <v>17022</v>
      </c>
      <c r="C831" s="1" t="s">
        <v>3792</v>
      </c>
      <c r="D831" s="1" t="s">
        <v>17188</v>
      </c>
      <c r="G831" s="1" t="s">
        <v>15</v>
      </c>
      <c r="H831" s="1" t="s">
        <v>16</v>
      </c>
      <c r="I831" s="1" t="s">
        <v>17</v>
      </c>
      <c r="J831" s="1" t="s">
        <v>514</v>
      </c>
      <c r="K831" s="1">
        <v>39.83</v>
      </c>
      <c r="L831" s="1">
        <v>140.87</v>
      </c>
      <c r="M831" s="1">
        <v>1.1200000000000001</v>
      </c>
    </row>
    <row r="832" spans="1:15">
      <c r="A832" s="1">
        <v>1983</v>
      </c>
      <c r="B832" s="1" t="s">
        <v>17187</v>
      </c>
      <c r="C832" s="1" t="s">
        <v>772</v>
      </c>
      <c r="D832" s="1" t="s">
        <v>17188</v>
      </c>
      <c r="G832" s="1" t="s">
        <v>15</v>
      </c>
      <c r="H832" s="1" t="s">
        <v>16</v>
      </c>
      <c r="I832" s="1" t="s">
        <v>17</v>
      </c>
      <c r="J832" s="1" t="s">
        <v>514</v>
      </c>
      <c r="K832" s="1">
        <v>39.83</v>
      </c>
      <c r="L832" s="1">
        <v>140.87</v>
      </c>
      <c r="M832" s="1">
        <v>1.1200000000000001</v>
      </c>
      <c r="O832" s="1">
        <v>13.3</v>
      </c>
    </row>
    <row r="833" spans="1:17">
      <c r="A833" s="1">
        <v>1983</v>
      </c>
      <c r="B833" s="1" t="s">
        <v>17076</v>
      </c>
      <c r="C833" s="1" t="s">
        <v>17537</v>
      </c>
      <c r="D833" s="1" t="s">
        <v>16841</v>
      </c>
      <c r="G833" s="1" t="s">
        <v>15</v>
      </c>
      <c r="H833" s="1" t="s">
        <v>16</v>
      </c>
      <c r="I833" s="1" t="s">
        <v>17</v>
      </c>
      <c r="J833" s="1" t="s">
        <v>18</v>
      </c>
      <c r="K833" s="1">
        <v>40.200000000000003</v>
      </c>
      <c r="L833" s="1">
        <v>140.30000000000001</v>
      </c>
      <c r="M833" s="1">
        <v>1.1200000000000001</v>
      </c>
    </row>
    <row r="834" spans="1:17">
      <c r="A834" s="1">
        <v>1983</v>
      </c>
      <c r="B834" s="1" t="s">
        <v>17076</v>
      </c>
      <c r="C834" s="1" t="s">
        <v>17538</v>
      </c>
      <c r="D834" s="1" t="s">
        <v>16841</v>
      </c>
      <c r="G834" s="1" t="s">
        <v>15</v>
      </c>
      <c r="H834" s="1" t="s">
        <v>16</v>
      </c>
      <c r="I834" s="1" t="s">
        <v>17</v>
      </c>
      <c r="J834" s="1" t="s">
        <v>25</v>
      </c>
      <c r="K834" s="1">
        <v>40.200000000000003</v>
      </c>
      <c r="L834" s="1">
        <v>140.30000000000001</v>
      </c>
      <c r="M834" s="1">
        <v>1.1299999999999999</v>
      </c>
    </row>
    <row r="835" spans="1:17">
      <c r="A835" s="1">
        <v>1995</v>
      </c>
      <c r="B835" s="1" t="s">
        <v>17418</v>
      </c>
      <c r="C835" s="1" t="s">
        <v>17539</v>
      </c>
      <c r="D835" s="1" t="s">
        <v>17540</v>
      </c>
      <c r="G835" s="1" t="s">
        <v>15</v>
      </c>
      <c r="H835" s="1" t="s">
        <v>16</v>
      </c>
      <c r="I835" s="1" t="s">
        <v>17</v>
      </c>
      <c r="J835" s="1" t="s">
        <v>3789</v>
      </c>
      <c r="K835" s="1">
        <v>40.451700000000002</v>
      </c>
      <c r="L835" s="1">
        <v>140.92189999999999</v>
      </c>
      <c r="M835" s="1">
        <v>1.1299999999999999</v>
      </c>
      <c r="Q835" s="1">
        <v>0.51276299999999997</v>
      </c>
    </row>
    <row r="836" spans="1:17">
      <c r="A836" s="1">
        <v>1998</v>
      </c>
      <c r="B836" s="1" t="s">
        <v>16876</v>
      </c>
      <c r="C836" s="1" t="s">
        <v>3925</v>
      </c>
      <c r="D836" s="1" t="s">
        <v>16877</v>
      </c>
      <c r="G836" s="1" t="s">
        <v>15</v>
      </c>
      <c r="H836" s="1" t="s">
        <v>16</v>
      </c>
      <c r="I836" s="1" t="s">
        <v>17</v>
      </c>
      <c r="J836" s="1" t="s">
        <v>18</v>
      </c>
      <c r="K836" s="1">
        <v>42.226999999999997</v>
      </c>
      <c r="L836" s="1">
        <v>140.083</v>
      </c>
      <c r="M836" s="1">
        <v>1.1399999999999999</v>
      </c>
    </row>
    <row r="837" spans="1:17">
      <c r="A837" s="1">
        <v>1962</v>
      </c>
      <c r="B837" s="1" t="s">
        <v>11736</v>
      </c>
      <c r="C837" s="1" t="s">
        <v>1072</v>
      </c>
      <c r="D837" s="1" t="s">
        <v>16839</v>
      </c>
      <c r="G837" s="1" t="s">
        <v>15</v>
      </c>
      <c r="H837" s="1" t="s">
        <v>16</v>
      </c>
      <c r="I837" s="1" t="s">
        <v>17</v>
      </c>
      <c r="J837" s="1" t="s">
        <v>381</v>
      </c>
      <c r="K837" s="1">
        <v>32.53</v>
      </c>
      <c r="L837" s="1">
        <v>130.58000000000001</v>
      </c>
      <c r="M837" s="1">
        <v>1.1399999999999999</v>
      </c>
    </row>
    <row r="838" spans="1:17">
      <c r="A838" s="1">
        <v>1961</v>
      </c>
      <c r="B838" s="1" t="s">
        <v>17216</v>
      </c>
      <c r="C838" s="1" t="s">
        <v>17541</v>
      </c>
      <c r="D838" s="1" t="s">
        <v>17080</v>
      </c>
      <c r="G838" s="1" t="s">
        <v>15</v>
      </c>
      <c r="H838" s="1" t="s">
        <v>16</v>
      </c>
      <c r="I838" s="1" t="s">
        <v>17</v>
      </c>
      <c r="J838" s="1" t="s">
        <v>17542</v>
      </c>
      <c r="K838" s="1">
        <v>33.1</v>
      </c>
      <c r="L838" s="1">
        <v>128.9</v>
      </c>
      <c r="M838" s="1">
        <v>1.1399999999999999</v>
      </c>
    </row>
    <row r="839" spans="1:17">
      <c r="A839" s="1">
        <v>2008</v>
      </c>
      <c r="B839" s="1" t="s">
        <v>16940</v>
      </c>
      <c r="C839" s="1" t="s">
        <v>17543</v>
      </c>
      <c r="D839" s="1" t="s">
        <v>17287</v>
      </c>
      <c r="G839" s="1" t="s">
        <v>15</v>
      </c>
      <c r="H839" s="1" t="s">
        <v>16</v>
      </c>
      <c r="I839" s="1" t="s">
        <v>17</v>
      </c>
      <c r="J839" s="1" t="s">
        <v>25</v>
      </c>
      <c r="K839" s="1">
        <v>36.4</v>
      </c>
      <c r="L839" s="1">
        <v>140</v>
      </c>
      <c r="M839" s="1">
        <v>1.1399999999999999</v>
      </c>
    </row>
    <row r="840" spans="1:17">
      <c r="A840" s="1">
        <v>1990</v>
      </c>
      <c r="B840" s="1" t="s">
        <v>16854</v>
      </c>
      <c r="C840" s="1" t="s">
        <v>567</v>
      </c>
      <c r="D840" s="1" t="s">
        <v>16761</v>
      </c>
      <c r="G840" s="1" t="s">
        <v>15</v>
      </c>
      <c r="H840" s="1" t="s">
        <v>16</v>
      </c>
      <c r="I840" s="1" t="s">
        <v>17</v>
      </c>
      <c r="J840" s="1" t="s">
        <v>14371</v>
      </c>
      <c r="K840" s="1">
        <v>35.751399999999997</v>
      </c>
      <c r="L840" s="1">
        <v>135.29230000000001</v>
      </c>
      <c r="M840" s="1">
        <v>1.1399999999999999</v>
      </c>
    </row>
    <row r="841" spans="1:17">
      <c r="A841" s="1">
        <v>2007</v>
      </c>
      <c r="B841" s="1" t="s">
        <v>16836</v>
      </c>
      <c r="C841" s="1" t="s">
        <v>17544</v>
      </c>
      <c r="D841" s="1" t="s">
        <v>17545</v>
      </c>
      <c r="G841" s="1" t="s">
        <v>15</v>
      </c>
      <c r="H841" s="1" t="s">
        <v>16</v>
      </c>
      <c r="I841" s="1" t="s">
        <v>17</v>
      </c>
      <c r="J841" s="1" t="s">
        <v>25</v>
      </c>
      <c r="K841" s="1">
        <v>40.5</v>
      </c>
      <c r="L841" s="1">
        <v>140.6</v>
      </c>
      <c r="M841" s="1">
        <v>1.1399999999999999</v>
      </c>
    </row>
    <row r="842" spans="1:17">
      <c r="A842" s="1">
        <v>1985</v>
      </c>
      <c r="B842" s="1" t="s">
        <v>16863</v>
      </c>
      <c r="C842" s="1" t="s">
        <v>3803</v>
      </c>
      <c r="D842" s="1" t="s">
        <v>16753</v>
      </c>
      <c r="G842" s="1" t="s">
        <v>15</v>
      </c>
      <c r="H842" s="1" t="s">
        <v>16</v>
      </c>
      <c r="I842" s="1" t="s">
        <v>17</v>
      </c>
      <c r="J842" s="1" t="s">
        <v>5067</v>
      </c>
      <c r="K842" s="1">
        <v>37.450000000000003</v>
      </c>
      <c r="L842" s="1">
        <v>130.78</v>
      </c>
      <c r="M842" s="1">
        <v>1.1499999999999999</v>
      </c>
    </row>
    <row r="843" spans="1:17">
      <c r="A843" s="1">
        <v>1972</v>
      </c>
      <c r="B843" s="1" t="s">
        <v>17546</v>
      </c>
      <c r="C843" s="1" t="s">
        <v>122</v>
      </c>
      <c r="D843" s="1" t="s">
        <v>17547</v>
      </c>
      <c r="G843" s="1" t="s">
        <v>15</v>
      </c>
      <c r="H843" s="1" t="s">
        <v>16</v>
      </c>
      <c r="I843" s="1" t="s">
        <v>17</v>
      </c>
      <c r="J843" s="1" t="s">
        <v>25</v>
      </c>
      <c r="K843" s="1">
        <v>39.75</v>
      </c>
      <c r="L843" s="1">
        <v>140.66999999999999</v>
      </c>
      <c r="M843" s="1">
        <v>1.1499999999999999</v>
      </c>
    </row>
    <row r="844" spans="1:17">
      <c r="A844" s="1">
        <v>1990</v>
      </c>
      <c r="B844" s="1" t="s">
        <v>17316</v>
      </c>
      <c r="C844" s="1" t="s">
        <v>17548</v>
      </c>
      <c r="D844" s="1" t="s">
        <v>17318</v>
      </c>
      <c r="G844" s="1" t="s">
        <v>15</v>
      </c>
      <c r="H844" s="1" t="s">
        <v>16</v>
      </c>
      <c r="I844" s="1" t="s">
        <v>17</v>
      </c>
      <c r="J844" s="1" t="s">
        <v>17319</v>
      </c>
      <c r="K844" s="1">
        <v>38.200000000000003</v>
      </c>
      <c r="L844" s="1">
        <v>140.30000000000001</v>
      </c>
      <c r="M844" s="1">
        <v>1.1499999999999999</v>
      </c>
    </row>
    <row r="845" spans="1:17">
      <c r="A845" s="1">
        <v>1981</v>
      </c>
      <c r="B845" s="1" t="s">
        <v>16765</v>
      </c>
      <c r="C845" s="1" t="s">
        <v>17549</v>
      </c>
      <c r="D845" s="1" t="s">
        <v>16767</v>
      </c>
      <c r="E845" s="1">
        <v>410</v>
      </c>
      <c r="F845" s="1">
        <v>410</v>
      </c>
      <c r="G845" s="1" t="s">
        <v>15</v>
      </c>
      <c r="H845" s="1" t="s">
        <v>16</v>
      </c>
      <c r="I845" s="1" t="s">
        <v>17</v>
      </c>
      <c r="J845" s="1" t="s">
        <v>47</v>
      </c>
      <c r="K845" s="1">
        <v>34.3431</v>
      </c>
      <c r="L845" s="1">
        <v>133.96889999999999</v>
      </c>
      <c r="M845" s="1">
        <v>1.1499999999999999</v>
      </c>
    </row>
    <row r="846" spans="1:17">
      <c r="A846" s="1">
        <v>1995</v>
      </c>
      <c r="B846" s="1" t="s">
        <v>17550</v>
      </c>
      <c r="C846" s="1" t="s">
        <v>17551</v>
      </c>
      <c r="D846" s="1" t="s">
        <v>17552</v>
      </c>
      <c r="G846" s="1" t="s">
        <v>15</v>
      </c>
      <c r="H846" s="1" t="s">
        <v>16</v>
      </c>
      <c r="I846" s="1" t="s">
        <v>17</v>
      </c>
      <c r="J846" s="1" t="s">
        <v>17451</v>
      </c>
      <c r="K846" s="1">
        <v>35</v>
      </c>
      <c r="L846" s="1">
        <v>136.5</v>
      </c>
      <c r="M846" s="1">
        <v>1.1499999999999999</v>
      </c>
    </row>
    <row r="847" spans="1:17">
      <c r="A847" s="1">
        <v>1989</v>
      </c>
      <c r="B847" s="1" t="s">
        <v>17212</v>
      </c>
      <c r="C847" s="1" t="s">
        <v>17553</v>
      </c>
      <c r="D847" s="1" t="s">
        <v>17554</v>
      </c>
      <c r="G847" s="1" t="s">
        <v>15</v>
      </c>
      <c r="H847" s="1" t="s">
        <v>16</v>
      </c>
      <c r="I847" s="1" t="s">
        <v>17</v>
      </c>
      <c r="J847" s="1" t="s">
        <v>17555</v>
      </c>
      <c r="K847" s="1">
        <v>38.5</v>
      </c>
      <c r="L847" s="1">
        <v>140.5</v>
      </c>
      <c r="M847" s="1">
        <v>1.1499999999999999</v>
      </c>
    </row>
    <row r="848" spans="1:17">
      <c r="A848" s="1">
        <v>2006</v>
      </c>
      <c r="B848" s="1" t="s">
        <v>17434</v>
      </c>
      <c r="C848" s="1" t="s">
        <v>17556</v>
      </c>
      <c r="D848" s="1" t="s">
        <v>17557</v>
      </c>
      <c r="G848" s="1" t="s">
        <v>15</v>
      </c>
      <c r="H848" s="1" t="s">
        <v>16</v>
      </c>
      <c r="I848" s="1" t="s">
        <v>17</v>
      </c>
      <c r="J848" s="1" t="s">
        <v>18</v>
      </c>
      <c r="K848" s="1">
        <v>35.5</v>
      </c>
      <c r="L848" s="1">
        <v>138</v>
      </c>
      <c r="M848" s="1">
        <v>1.1499999999999999</v>
      </c>
    </row>
    <row r="849" spans="1:17">
      <c r="A849" s="1">
        <v>1984</v>
      </c>
      <c r="B849" s="1" t="s">
        <v>17328</v>
      </c>
      <c r="C849" s="1" t="s">
        <v>17558</v>
      </c>
      <c r="D849" s="1" t="s">
        <v>17330</v>
      </c>
      <c r="G849" s="1" t="s">
        <v>15</v>
      </c>
      <c r="H849" s="1" t="s">
        <v>16</v>
      </c>
      <c r="I849" s="1" t="s">
        <v>17</v>
      </c>
      <c r="J849" s="1" t="s">
        <v>25</v>
      </c>
      <c r="K849" s="1">
        <v>36.85</v>
      </c>
      <c r="L849" s="1">
        <v>139.22</v>
      </c>
      <c r="M849" s="1">
        <v>1.1499999999999999</v>
      </c>
    </row>
    <row r="850" spans="1:17">
      <c r="A850" s="1">
        <v>1975</v>
      </c>
      <c r="B850" s="1" t="s">
        <v>17302</v>
      </c>
      <c r="C850" s="1" t="s">
        <v>867</v>
      </c>
      <c r="D850" s="1" t="s">
        <v>17087</v>
      </c>
      <c r="G850" s="1" t="s">
        <v>15</v>
      </c>
      <c r="H850" s="1" t="s">
        <v>16</v>
      </c>
      <c r="I850" s="1" t="s">
        <v>17</v>
      </c>
      <c r="J850" s="1" t="s">
        <v>311</v>
      </c>
      <c r="K850" s="1">
        <v>35.92</v>
      </c>
      <c r="L850" s="1">
        <v>137.47999999999999</v>
      </c>
      <c r="M850" s="1">
        <v>1.1599999999999999</v>
      </c>
    </row>
    <row r="851" spans="1:17">
      <c r="A851" s="1">
        <v>1963</v>
      </c>
      <c r="B851" s="1" t="s">
        <v>17559</v>
      </c>
      <c r="C851" s="1" t="s">
        <v>867</v>
      </c>
      <c r="D851" s="1" t="s">
        <v>17560</v>
      </c>
      <c r="G851" s="1" t="s">
        <v>15</v>
      </c>
      <c r="H851" s="1" t="s">
        <v>16</v>
      </c>
      <c r="I851" s="1" t="s">
        <v>17</v>
      </c>
      <c r="J851" s="1" t="s">
        <v>47</v>
      </c>
      <c r="K851" s="1">
        <v>33</v>
      </c>
      <c r="L851" s="1">
        <v>131</v>
      </c>
      <c r="M851" s="1">
        <v>1.1599999999999999</v>
      </c>
    </row>
    <row r="852" spans="1:17">
      <c r="A852" s="1">
        <v>1985</v>
      </c>
      <c r="B852" s="1" t="s">
        <v>16863</v>
      </c>
      <c r="C852" s="1" t="s">
        <v>3693</v>
      </c>
      <c r="D852" s="1" t="s">
        <v>16753</v>
      </c>
      <c r="G852" s="1" t="s">
        <v>15</v>
      </c>
      <c r="H852" s="1" t="s">
        <v>16</v>
      </c>
      <c r="I852" s="1" t="s">
        <v>17</v>
      </c>
      <c r="J852" s="1" t="s">
        <v>5067</v>
      </c>
      <c r="K852" s="1">
        <v>37.450000000000003</v>
      </c>
      <c r="L852" s="1">
        <v>130.78</v>
      </c>
      <c r="M852" s="1">
        <v>1.1599999999999999</v>
      </c>
    </row>
    <row r="853" spans="1:17">
      <c r="A853" s="1">
        <v>2006</v>
      </c>
      <c r="B853" s="1" t="s">
        <v>16668</v>
      </c>
      <c r="C853" s="1" t="s">
        <v>17561</v>
      </c>
      <c r="D853" s="1" t="s">
        <v>17562</v>
      </c>
      <c r="G853" s="1" t="s">
        <v>15</v>
      </c>
      <c r="H853" s="1" t="s">
        <v>16</v>
      </c>
      <c r="I853" s="1" t="s">
        <v>17</v>
      </c>
      <c r="J853" s="1" t="s">
        <v>47</v>
      </c>
      <c r="K853" s="1">
        <v>37.83</v>
      </c>
      <c r="L853" s="1">
        <v>138.41999999999999</v>
      </c>
      <c r="M853" s="1">
        <v>1.1599999999999999</v>
      </c>
    </row>
    <row r="854" spans="1:17">
      <c r="A854" s="1">
        <v>2006</v>
      </c>
      <c r="B854" s="1" t="s">
        <v>17229</v>
      </c>
      <c r="C854" s="1" t="s">
        <v>10545</v>
      </c>
      <c r="D854" s="1" t="s">
        <v>16638</v>
      </c>
      <c r="G854" s="1" t="s">
        <v>15</v>
      </c>
      <c r="H854" s="1" t="s">
        <v>16</v>
      </c>
      <c r="I854" s="1" t="s">
        <v>17</v>
      </c>
      <c r="J854" s="1" t="s">
        <v>18</v>
      </c>
      <c r="K854" s="1">
        <v>38</v>
      </c>
      <c r="L854" s="1">
        <v>140</v>
      </c>
      <c r="M854" s="1">
        <v>1.1599999999999999</v>
      </c>
    </row>
    <row r="855" spans="1:17">
      <c r="A855" s="1">
        <v>2005</v>
      </c>
      <c r="B855" s="1" t="s">
        <v>17563</v>
      </c>
      <c r="C855" s="1" t="s">
        <v>17564</v>
      </c>
      <c r="D855" s="1" t="s">
        <v>17458</v>
      </c>
      <c r="G855" s="1" t="s">
        <v>15</v>
      </c>
      <c r="H855" s="1" t="s">
        <v>16</v>
      </c>
      <c r="I855" s="1" t="s">
        <v>17</v>
      </c>
      <c r="J855" s="1" t="s">
        <v>17565</v>
      </c>
      <c r="K855" s="1">
        <v>38.15</v>
      </c>
      <c r="L855" s="1">
        <v>140.44999999999999</v>
      </c>
      <c r="M855" s="1">
        <v>1.1599999999999999</v>
      </c>
      <c r="Q855" s="1">
        <v>0.51278000000000001</v>
      </c>
    </row>
    <row r="856" spans="1:17">
      <c r="A856" s="1">
        <v>2007</v>
      </c>
      <c r="B856" s="1" t="s">
        <v>16836</v>
      </c>
      <c r="C856" s="1" t="s">
        <v>17566</v>
      </c>
      <c r="D856" s="1" t="s">
        <v>17545</v>
      </c>
      <c r="G856" s="1" t="s">
        <v>15</v>
      </c>
      <c r="H856" s="1" t="s">
        <v>16</v>
      </c>
      <c r="I856" s="1" t="s">
        <v>17</v>
      </c>
      <c r="J856" s="1" t="s">
        <v>25</v>
      </c>
      <c r="K856" s="1">
        <v>40.5</v>
      </c>
      <c r="L856" s="1">
        <v>140.6</v>
      </c>
      <c r="M856" s="1">
        <v>1.1599999999999999</v>
      </c>
    </row>
    <row r="857" spans="1:17">
      <c r="A857" s="1">
        <v>2007</v>
      </c>
      <c r="B857" s="1" t="s">
        <v>16836</v>
      </c>
      <c r="C857" s="1" t="s">
        <v>17567</v>
      </c>
      <c r="D857" s="1" t="s">
        <v>17119</v>
      </c>
      <c r="G857" s="1" t="s">
        <v>15</v>
      </c>
      <c r="H857" s="1" t="s">
        <v>16</v>
      </c>
      <c r="I857" s="1" t="s">
        <v>17</v>
      </c>
      <c r="J857" s="1" t="s">
        <v>25</v>
      </c>
      <c r="K857" s="1">
        <v>40.6</v>
      </c>
      <c r="L857" s="1">
        <v>140.75</v>
      </c>
      <c r="M857" s="1">
        <v>1.1599999999999999</v>
      </c>
    </row>
    <row r="858" spans="1:17">
      <c r="A858" s="1">
        <v>2001</v>
      </c>
      <c r="B858" s="1" t="s">
        <v>17486</v>
      </c>
      <c r="C858" s="1" t="s">
        <v>17568</v>
      </c>
      <c r="D858" s="1" t="s">
        <v>17569</v>
      </c>
      <c r="G858" s="1" t="s">
        <v>15</v>
      </c>
      <c r="H858" s="1" t="s">
        <v>16</v>
      </c>
      <c r="I858" s="1" t="s">
        <v>17</v>
      </c>
      <c r="J858" s="1" t="s">
        <v>47</v>
      </c>
      <c r="K858" s="1">
        <v>37.5</v>
      </c>
      <c r="L858" s="1">
        <v>140</v>
      </c>
      <c r="M858" s="1">
        <v>1.1599999999999999</v>
      </c>
      <c r="O858" s="1">
        <v>16</v>
      </c>
    </row>
    <row r="859" spans="1:17">
      <c r="A859" s="1">
        <v>2001</v>
      </c>
      <c r="B859" s="1" t="s">
        <v>17570</v>
      </c>
      <c r="C859" s="1" t="s">
        <v>17564</v>
      </c>
      <c r="D859" s="1" t="s">
        <v>17458</v>
      </c>
      <c r="G859" s="1" t="s">
        <v>15</v>
      </c>
      <c r="H859" s="1" t="s">
        <v>16</v>
      </c>
      <c r="I859" s="1" t="s">
        <v>17</v>
      </c>
      <c r="J859" s="1" t="s">
        <v>18</v>
      </c>
      <c r="K859" s="1">
        <v>38.15</v>
      </c>
      <c r="L859" s="1">
        <v>140.44999999999999</v>
      </c>
      <c r="M859" s="1">
        <v>1.17</v>
      </c>
    </row>
    <row r="860" spans="1:17">
      <c r="A860" s="1">
        <v>1995</v>
      </c>
      <c r="B860" s="1" t="s">
        <v>14767</v>
      </c>
      <c r="C860" s="1" t="s">
        <v>13568</v>
      </c>
      <c r="D860" s="1" t="s">
        <v>16638</v>
      </c>
      <c r="G860" s="1" t="s">
        <v>15</v>
      </c>
      <c r="H860" s="1" t="s">
        <v>16</v>
      </c>
      <c r="I860" s="1" t="s">
        <v>17</v>
      </c>
      <c r="J860" s="1" t="s">
        <v>25</v>
      </c>
      <c r="K860" s="1">
        <v>36</v>
      </c>
      <c r="L860" s="1">
        <v>138</v>
      </c>
      <c r="M860" s="1">
        <v>1.18</v>
      </c>
      <c r="O860" s="1">
        <v>14</v>
      </c>
    </row>
    <row r="861" spans="1:17">
      <c r="A861" s="1">
        <v>1963</v>
      </c>
      <c r="B861" s="1" t="s">
        <v>17559</v>
      </c>
      <c r="C861" s="1" t="s">
        <v>1363</v>
      </c>
      <c r="D861" s="1" t="s">
        <v>17560</v>
      </c>
      <c r="G861" s="1" t="s">
        <v>15</v>
      </c>
      <c r="H861" s="1" t="s">
        <v>16</v>
      </c>
      <c r="I861" s="1" t="s">
        <v>17</v>
      </c>
      <c r="J861" s="1" t="s">
        <v>47</v>
      </c>
      <c r="K861" s="1">
        <v>33</v>
      </c>
      <c r="L861" s="1">
        <v>131</v>
      </c>
      <c r="M861" s="1">
        <v>1.19</v>
      </c>
    </row>
    <row r="862" spans="1:17">
      <c r="A862" s="1">
        <v>1974</v>
      </c>
      <c r="B862" s="1" t="s">
        <v>16690</v>
      </c>
      <c r="C862" s="1" t="s">
        <v>17571</v>
      </c>
      <c r="D862" s="1" t="s">
        <v>16901</v>
      </c>
      <c r="G862" s="1" t="s">
        <v>15</v>
      </c>
      <c r="H862" s="1" t="s">
        <v>16</v>
      </c>
      <c r="I862" s="1" t="s">
        <v>17</v>
      </c>
      <c r="J862" s="1" t="s">
        <v>17572</v>
      </c>
      <c r="K862" s="1">
        <v>37.5</v>
      </c>
      <c r="L862" s="1">
        <v>138.5</v>
      </c>
      <c r="M862" s="1">
        <v>1.19</v>
      </c>
    </row>
    <row r="863" spans="1:17">
      <c r="A863" s="1">
        <v>1966</v>
      </c>
      <c r="B863" s="1" t="s">
        <v>17252</v>
      </c>
      <c r="C863" s="1" t="s">
        <v>17573</v>
      </c>
      <c r="D863" s="1" t="s">
        <v>16841</v>
      </c>
      <c r="G863" s="1" t="s">
        <v>15</v>
      </c>
      <c r="H863" s="1" t="s">
        <v>16</v>
      </c>
      <c r="I863" s="1" t="s">
        <v>17</v>
      </c>
      <c r="J863" s="1" t="s">
        <v>17412</v>
      </c>
      <c r="K863" s="1">
        <v>40.299999999999997</v>
      </c>
      <c r="L863" s="1">
        <v>140.5</v>
      </c>
      <c r="M863" s="1">
        <v>1.19</v>
      </c>
    </row>
    <row r="864" spans="1:17">
      <c r="A864" s="1">
        <v>1960</v>
      </c>
      <c r="B864" s="1" t="s">
        <v>17022</v>
      </c>
      <c r="C864" s="1" t="s">
        <v>3886</v>
      </c>
      <c r="D864" s="1" t="s">
        <v>17574</v>
      </c>
      <c r="G864" s="1" t="s">
        <v>15</v>
      </c>
      <c r="H864" s="1" t="s">
        <v>16</v>
      </c>
      <c r="I864" s="1" t="s">
        <v>17</v>
      </c>
      <c r="J864" s="1" t="s">
        <v>514</v>
      </c>
      <c r="K864" s="1">
        <v>39.97</v>
      </c>
      <c r="L864" s="1">
        <v>140.53</v>
      </c>
      <c r="M864" s="1">
        <v>1.19</v>
      </c>
    </row>
    <row r="865" spans="1:15">
      <c r="A865" s="1">
        <v>1984</v>
      </c>
      <c r="B865" s="1" t="s">
        <v>17459</v>
      </c>
      <c r="C865" s="1" t="s">
        <v>17575</v>
      </c>
      <c r="D865" s="1" t="s">
        <v>16638</v>
      </c>
      <c r="G865" s="1" t="s">
        <v>15</v>
      </c>
      <c r="H865" s="1" t="s">
        <v>16</v>
      </c>
      <c r="I865" s="1" t="s">
        <v>17</v>
      </c>
      <c r="J865" s="1" t="s">
        <v>25</v>
      </c>
      <c r="K865" s="1">
        <v>37</v>
      </c>
      <c r="L865" s="1">
        <v>138</v>
      </c>
      <c r="M865" s="1">
        <v>1.19</v>
      </c>
      <c r="O865" s="1">
        <v>3.4</v>
      </c>
    </row>
    <row r="866" spans="1:15">
      <c r="A866" s="1">
        <v>1992</v>
      </c>
      <c r="B866" s="1" t="s">
        <v>17479</v>
      </c>
      <c r="C866" s="1" t="s">
        <v>17576</v>
      </c>
      <c r="D866" s="1" t="s">
        <v>17481</v>
      </c>
      <c r="G866" s="1" t="s">
        <v>15</v>
      </c>
      <c r="H866" s="1" t="s">
        <v>16</v>
      </c>
      <c r="I866" s="1" t="s">
        <v>17</v>
      </c>
      <c r="J866" s="1" t="s">
        <v>47</v>
      </c>
      <c r="K866" s="1">
        <v>38</v>
      </c>
      <c r="L866" s="1">
        <v>140</v>
      </c>
      <c r="M866" s="1">
        <v>1.19</v>
      </c>
    </row>
    <row r="867" spans="1:15">
      <c r="A867" s="1">
        <v>2006</v>
      </c>
      <c r="B867" s="1" t="s">
        <v>17229</v>
      </c>
      <c r="C867" s="1" t="s">
        <v>17577</v>
      </c>
      <c r="D867" s="1" t="s">
        <v>16638</v>
      </c>
      <c r="G867" s="1" t="s">
        <v>15</v>
      </c>
      <c r="H867" s="1" t="s">
        <v>16</v>
      </c>
      <c r="I867" s="1" t="s">
        <v>17</v>
      </c>
      <c r="J867" s="1" t="s">
        <v>18</v>
      </c>
      <c r="K867" s="1">
        <v>38</v>
      </c>
      <c r="L867" s="1">
        <v>140</v>
      </c>
      <c r="M867" s="1">
        <v>1.19</v>
      </c>
    </row>
    <row r="868" spans="1:15">
      <c r="A868" s="1">
        <v>1996</v>
      </c>
      <c r="B868" s="1" t="s">
        <v>17262</v>
      </c>
      <c r="C868" s="1" t="s">
        <v>1072</v>
      </c>
      <c r="D868" s="1" t="s">
        <v>17263</v>
      </c>
      <c r="G868" s="1" t="s">
        <v>15</v>
      </c>
      <c r="H868" s="1" t="s">
        <v>16</v>
      </c>
      <c r="I868" s="1" t="s">
        <v>17</v>
      </c>
      <c r="J868" s="1" t="s">
        <v>18</v>
      </c>
      <c r="K868" s="1">
        <v>38.299999999999997</v>
      </c>
      <c r="L868" s="1">
        <v>140.07</v>
      </c>
      <c r="M868" s="1">
        <v>1.19</v>
      </c>
    </row>
    <row r="869" spans="1:15">
      <c r="A869" s="1">
        <v>2003</v>
      </c>
      <c r="B869" s="1" t="s">
        <v>16657</v>
      </c>
      <c r="C869" s="1" t="s">
        <v>17578</v>
      </c>
      <c r="D869" s="1" t="s">
        <v>17579</v>
      </c>
      <c r="G869" s="1" t="s">
        <v>15</v>
      </c>
      <c r="H869" s="1" t="s">
        <v>16</v>
      </c>
      <c r="I869" s="1" t="s">
        <v>17</v>
      </c>
      <c r="J869" s="1" t="s">
        <v>25</v>
      </c>
      <c r="K869" s="1">
        <v>35</v>
      </c>
      <c r="L869" s="1">
        <v>137.5</v>
      </c>
      <c r="M869" s="1">
        <v>1.2</v>
      </c>
    </row>
    <row r="870" spans="1:15">
      <c r="A870" s="1">
        <v>1995</v>
      </c>
      <c r="B870" s="1" t="s">
        <v>17580</v>
      </c>
      <c r="C870" s="1" t="s">
        <v>17581</v>
      </c>
      <c r="D870" s="1" t="s">
        <v>17582</v>
      </c>
      <c r="G870" s="1" t="s">
        <v>15</v>
      </c>
      <c r="H870" s="1" t="s">
        <v>16</v>
      </c>
      <c r="I870" s="1" t="s">
        <v>17</v>
      </c>
      <c r="J870" s="1" t="s">
        <v>14371</v>
      </c>
      <c r="K870" s="1">
        <v>36.536099999999998</v>
      </c>
      <c r="L870" s="1">
        <v>138.34280000000001</v>
      </c>
      <c r="M870" s="1">
        <v>1.2</v>
      </c>
    </row>
    <row r="871" spans="1:15">
      <c r="A871" s="1">
        <v>2004</v>
      </c>
      <c r="B871" s="1" t="s">
        <v>16654</v>
      </c>
      <c r="C871" s="1" t="s">
        <v>17583</v>
      </c>
      <c r="D871" s="1" t="s">
        <v>16638</v>
      </c>
      <c r="G871" s="1" t="s">
        <v>15</v>
      </c>
      <c r="H871" s="1" t="s">
        <v>16</v>
      </c>
      <c r="I871" s="1" t="s">
        <v>17</v>
      </c>
      <c r="J871" s="1" t="s">
        <v>14146</v>
      </c>
      <c r="K871" s="1">
        <v>39.078600000000002</v>
      </c>
      <c r="L871" s="1">
        <v>140.6508</v>
      </c>
      <c r="M871" s="1">
        <v>1.2</v>
      </c>
    </row>
    <row r="872" spans="1:15">
      <c r="A872" s="1">
        <v>2002</v>
      </c>
      <c r="B872" s="1" t="s">
        <v>17584</v>
      </c>
      <c r="C872" s="1" t="s">
        <v>1777</v>
      </c>
      <c r="D872" s="1" t="s">
        <v>17585</v>
      </c>
      <c r="G872" s="1" t="s">
        <v>15</v>
      </c>
      <c r="H872" s="1" t="s">
        <v>16</v>
      </c>
      <c r="I872" s="1" t="s">
        <v>17</v>
      </c>
      <c r="J872" s="1" t="s">
        <v>18</v>
      </c>
      <c r="K872" s="1">
        <v>35.08</v>
      </c>
      <c r="L872" s="1">
        <v>132.57</v>
      </c>
      <c r="M872" s="1">
        <v>1.2</v>
      </c>
    </row>
    <row r="873" spans="1:15">
      <c r="A873" s="1">
        <v>1967</v>
      </c>
      <c r="B873" s="1" t="s">
        <v>17042</v>
      </c>
      <c r="C873" s="1" t="s">
        <v>17586</v>
      </c>
      <c r="D873" s="1" t="s">
        <v>17044</v>
      </c>
      <c r="G873" s="1" t="s">
        <v>15</v>
      </c>
      <c r="H873" s="1" t="s">
        <v>16</v>
      </c>
      <c r="I873" s="1" t="s">
        <v>17</v>
      </c>
      <c r="J873" s="1" t="s">
        <v>17587</v>
      </c>
      <c r="K873" s="1">
        <v>33</v>
      </c>
      <c r="L873" s="1">
        <v>129.5</v>
      </c>
      <c r="M873" s="1">
        <v>1.21</v>
      </c>
    </row>
    <row r="874" spans="1:15">
      <c r="A874" s="1">
        <v>2008</v>
      </c>
      <c r="B874" s="1" t="s">
        <v>16940</v>
      </c>
      <c r="C874" s="1" t="s">
        <v>17588</v>
      </c>
      <c r="D874" s="1" t="s">
        <v>17089</v>
      </c>
      <c r="G874" s="1" t="s">
        <v>15</v>
      </c>
      <c r="H874" s="1" t="s">
        <v>16</v>
      </c>
      <c r="I874" s="1" t="s">
        <v>17</v>
      </c>
      <c r="J874" s="1" t="s">
        <v>25</v>
      </c>
      <c r="K874" s="1">
        <v>36.4</v>
      </c>
      <c r="L874" s="1">
        <v>140</v>
      </c>
      <c r="M874" s="1">
        <v>1.21</v>
      </c>
    </row>
    <row r="875" spans="1:15">
      <c r="A875" s="1">
        <v>2007</v>
      </c>
      <c r="B875" s="1" t="s">
        <v>16836</v>
      </c>
      <c r="C875" s="1" t="s">
        <v>17589</v>
      </c>
      <c r="D875" s="1" t="s">
        <v>17359</v>
      </c>
      <c r="G875" s="1" t="s">
        <v>15</v>
      </c>
      <c r="H875" s="1" t="s">
        <v>16</v>
      </c>
      <c r="I875" s="1" t="s">
        <v>17</v>
      </c>
      <c r="J875" s="1" t="s">
        <v>25</v>
      </c>
      <c r="K875" s="1">
        <v>40.4</v>
      </c>
      <c r="L875" s="1">
        <v>140.87</v>
      </c>
      <c r="M875" s="1">
        <v>1.21</v>
      </c>
    </row>
    <row r="876" spans="1:15">
      <c r="A876" s="1">
        <v>2006</v>
      </c>
      <c r="B876" s="1" t="s">
        <v>17434</v>
      </c>
      <c r="C876" s="1" t="s">
        <v>17590</v>
      </c>
      <c r="D876" s="1" t="s">
        <v>17591</v>
      </c>
      <c r="G876" s="1" t="s">
        <v>15</v>
      </c>
      <c r="H876" s="1" t="s">
        <v>16</v>
      </c>
      <c r="I876" s="1" t="s">
        <v>17</v>
      </c>
      <c r="J876" s="1" t="s">
        <v>47</v>
      </c>
      <c r="K876" s="1">
        <v>35.5</v>
      </c>
      <c r="L876" s="1">
        <v>138</v>
      </c>
      <c r="M876" s="1">
        <v>1.22</v>
      </c>
    </row>
    <row r="877" spans="1:15">
      <c r="A877" s="1">
        <v>1962</v>
      </c>
      <c r="B877" s="1" t="s">
        <v>11736</v>
      </c>
      <c r="C877" s="1" t="s">
        <v>1363</v>
      </c>
      <c r="D877" s="1" t="s">
        <v>17592</v>
      </c>
      <c r="G877" s="1" t="s">
        <v>15</v>
      </c>
      <c r="H877" s="1" t="s">
        <v>16</v>
      </c>
      <c r="I877" s="1" t="s">
        <v>17</v>
      </c>
      <c r="J877" s="1" t="s">
        <v>25</v>
      </c>
      <c r="K877" s="1">
        <v>40.15</v>
      </c>
      <c r="L877" s="1">
        <v>141.87</v>
      </c>
      <c r="M877" s="1">
        <v>1.23</v>
      </c>
    </row>
    <row r="878" spans="1:15">
      <c r="A878" s="1">
        <v>2004</v>
      </c>
      <c r="B878" s="1" t="s">
        <v>17528</v>
      </c>
      <c r="C878" s="1" t="s">
        <v>17593</v>
      </c>
      <c r="D878" s="1" t="s">
        <v>17530</v>
      </c>
      <c r="G878" s="1" t="s">
        <v>15</v>
      </c>
      <c r="H878" s="1" t="s">
        <v>16</v>
      </c>
      <c r="I878" s="1" t="s">
        <v>17</v>
      </c>
      <c r="J878" s="1" t="s">
        <v>18</v>
      </c>
      <c r="K878" s="1">
        <v>33.200000000000003</v>
      </c>
      <c r="L878" s="1">
        <v>129.6</v>
      </c>
      <c r="M878" s="1">
        <v>1.23</v>
      </c>
    </row>
    <row r="879" spans="1:15">
      <c r="A879" s="1">
        <v>1995</v>
      </c>
      <c r="B879" s="1" t="s">
        <v>17078</v>
      </c>
      <c r="C879" s="1" t="s">
        <v>17594</v>
      </c>
      <c r="D879" s="1" t="s">
        <v>17080</v>
      </c>
      <c r="G879" s="1" t="s">
        <v>15</v>
      </c>
      <c r="H879" s="1" t="s">
        <v>16</v>
      </c>
      <c r="I879" s="1" t="s">
        <v>17</v>
      </c>
      <c r="J879" s="1" t="s">
        <v>47</v>
      </c>
      <c r="K879" s="1">
        <v>33.1</v>
      </c>
      <c r="L879" s="1">
        <v>128.9</v>
      </c>
      <c r="M879" s="1">
        <v>1.23</v>
      </c>
    </row>
    <row r="880" spans="1:15">
      <c r="A880" s="1">
        <v>2007</v>
      </c>
      <c r="B880" s="1" t="s">
        <v>17595</v>
      </c>
      <c r="C880" s="1" t="s">
        <v>17596</v>
      </c>
      <c r="D880" s="1" t="s">
        <v>17597</v>
      </c>
      <c r="G880" s="1" t="s">
        <v>15</v>
      </c>
      <c r="H880" s="1" t="s">
        <v>16</v>
      </c>
      <c r="I880" s="1" t="s">
        <v>17</v>
      </c>
      <c r="J880" s="1" t="s">
        <v>18</v>
      </c>
      <c r="K880" s="1">
        <v>38.5</v>
      </c>
      <c r="L880" s="1">
        <v>140.5</v>
      </c>
      <c r="M880" s="1">
        <v>1.23</v>
      </c>
    </row>
    <row r="881" spans="1:17">
      <c r="A881" s="1">
        <v>2005</v>
      </c>
      <c r="B881" s="1" t="s">
        <v>17563</v>
      </c>
      <c r="C881" s="1" t="s">
        <v>17598</v>
      </c>
      <c r="D881" s="1" t="s">
        <v>17599</v>
      </c>
      <c r="G881" s="1" t="s">
        <v>15</v>
      </c>
      <c r="H881" s="1" t="s">
        <v>16</v>
      </c>
      <c r="I881" s="1" t="s">
        <v>17</v>
      </c>
      <c r="J881" s="1" t="s">
        <v>5598</v>
      </c>
      <c r="K881" s="1">
        <v>38.15</v>
      </c>
      <c r="L881" s="1">
        <v>140.44999999999999</v>
      </c>
      <c r="M881" s="1">
        <v>1.23</v>
      </c>
      <c r="Q881" s="1">
        <v>0.51278800000000002</v>
      </c>
    </row>
    <row r="882" spans="1:17">
      <c r="A882" s="1">
        <v>2001</v>
      </c>
      <c r="B882" s="1" t="s">
        <v>17570</v>
      </c>
      <c r="C882" s="1" t="s">
        <v>17598</v>
      </c>
      <c r="D882" s="1" t="s">
        <v>17599</v>
      </c>
      <c r="G882" s="1" t="s">
        <v>15</v>
      </c>
      <c r="H882" s="1" t="s">
        <v>16</v>
      </c>
      <c r="I882" s="1" t="s">
        <v>17</v>
      </c>
      <c r="J882" s="1" t="s">
        <v>18</v>
      </c>
      <c r="K882" s="1">
        <v>38.15</v>
      </c>
      <c r="L882" s="1">
        <v>140.44999999999999</v>
      </c>
      <c r="M882" s="1">
        <v>1.24</v>
      </c>
    </row>
    <row r="883" spans="1:17">
      <c r="A883" s="1">
        <v>2000</v>
      </c>
      <c r="B883" s="1" t="s">
        <v>17423</v>
      </c>
      <c r="C883" s="1" t="s">
        <v>17600</v>
      </c>
      <c r="D883" s="1" t="s">
        <v>17425</v>
      </c>
      <c r="G883" s="1" t="s">
        <v>15</v>
      </c>
      <c r="H883" s="1" t="s">
        <v>16</v>
      </c>
      <c r="I883" s="1" t="s">
        <v>17</v>
      </c>
      <c r="J883" s="1" t="s">
        <v>388</v>
      </c>
      <c r="K883" s="1">
        <v>38</v>
      </c>
      <c r="L883" s="1">
        <v>139</v>
      </c>
      <c r="M883" s="1">
        <v>1.24</v>
      </c>
    </row>
    <row r="884" spans="1:17">
      <c r="A884" s="1">
        <v>2004</v>
      </c>
      <c r="B884" s="1" t="s">
        <v>17528</v>
      </c>
      <c r="C884" s="1" t="s">
        <v>17601</v>
      </c>
      <c r="D884" s="1" t="s">
        <v>17530</v>
      </c>
      <c r="G884" s="1" t="s">
        <v>15</v>
      </c>
      <c r="H884" s="1" t="s">
        <v>16</v>
      </c>
      <c r="I884" s="1" t="s">
        <v>17</v>
      </c>
      <c r="J884" s="1" t="s">
        <v>18</v>
      </c>
      <c r="K884" s="1">
        <v>33.200000000000003</v>
      </c>
      <c r="L884" s="1">
        <v>129.6</v>
      </c>
      <c r="M884" s="1">
        <v>1.24</v>
      </c>
    </row>
    <row r="885" spans="1:17">
      <c r="A885" s="1">
        <v>2007</v>
      </c>
      <c r="B885" s="1" t="s">
        <v>17602</v>
      </c>
      <c r="C885" s="1" t="s">
        <v>17603</v>
      </c>
      <c r="D885" s="1" t="s">
        <v>16761</v>
      </c>
      <c r="G885" s="1" t="s">
        <v>15</v>
      </c>
      <c r="H885" s="1" t="s">
        <v>16</v>
      </c>
      <c r="I885" s="1" t="s">
        <v>17</v>
      </c>
      <c r="J885" s="1" t="s">
        <v>311</v>
      </c>
      <c r="K885" s="1">
        <v>34</v>
      </c>
      <c r="L885" s="1">
        <v>135.80000000000001</v>
      </c>
      <c r="M885" s="1">
        <v>1.24</v>
      </c>
      <c r="O885" s="1">
        <v>8</v>
      </c>
    </row>
    <row r="886" spans="1:17">
      <c r="A886" s="1">
        <v>1963</v>
      </c>
      <c r="B886" s="1" t="s">
        <v>17559</v>
      </c>
      <c r="C886" s="1" t="s">
        <v>122</v>
      </c>
      <c r="D886" s="1" t="s">
        <v>17560</v>
      </c>
      <c r="G886" s="1" t="s">
        <v>15</v>
      </c>
      <c r="H886" s="1" t="s">
        <v>16</v>
      </c>
      <c r="I886" s="1" t="s">
        <v>17</v>
      </c>
      <c r="J886" s="1" t="s">
        <v>47</v>
      </c>
      <c r="K886" s="1">
        <v>33</v>
      </c>
      <c r="L886" s="1">
        <v>131</v>
      </c>
      <c r="M886" s="1">
        <v>1.25</v>
      </c>
    </row>
    <row r="887" spans="1:17">
      <c r="A887" s="1">
        <v>2001</v>
      </c>
      <c r="B887" s="1" t="s">
        <v>17486</v>
      </c>
      <c r="C887" s="1" t="s">
        <v>17604</v>
      </c>
      <c r="D887" s="1" t="s">
        <v>17605</v>
      </c>
      <c r="G887" s="1" t="s">
        <v>15</v>
      </c>
      <c r="H887" s="1" t="s">
        <v>16</v>
      </c>
      <c r="I887" s="1" t="s">
        <v>17</v>
      </c>
      <c r="J887" s="1" t="s">
        <v>47</v>
      </c>
      <c r="K887" s="1">
        <v>37.5</v>
      </c>
      <c r="L887" s="1">
        <v>140</v>
      </c>
      <c r="M887" s="1">
        <v>1.25</v>
      </c>
      <c r="O887" s="1">
        <v>11</v>
      </c>
    </row>
    <row r="888" spans="1:17">
      <c r="A888" s="1">
        <v>1995</v>
      </c>
      <c r="B888" s="1" t="s">
        <v>14767</v>
      </c>
      <c r="C888" s="1" t="s">
        <v>13582</v>
      </c>
      <c r="D888" s="1" t="s">
        <v>16638</v>
      </c>
      <c r="G888" s="1" t="s">
        <v>15</v>
      </c>
      <c r="H888" s="1" t="s">
        <v>16</v>
      </c>
      <c r="I888" s="1" t="s">
        <v>17</v>
      </c>
      <c r="J888" s="1" t="s">
        <v>25</v>
      </c>
      <c r="K888" s="1">
        <v>36</v>
      </c>
      <c r="L888" s="1">
        <v>138</v>
      </c>
      <c r="M888" s="1">
        <v>1.26</v>
      </c>
      <c r="O888" s="1">
        <v>14</v>
      </c>
    </row>
    <row r="889" spans="1:17">
      <c r="A889" s="1">
        <v>1965</v>
      </c>
      <c r="B889" s="1" t="s">
        <v>17223</v>
      </c>
      <c r="C889" s="1" t="s">
        <v>1777</v>
      </c>
      <c r="D889" s="1" t="s">
        <v>17606</v>
      </c>
      <c r="G889" s="1" t="s">
        <v>15</v>
      </c>
      <c r="H889" s="1" t="s">
        <v>16</v>
      </c>
      <c r="I889" s="1" t="s">
        <v>17</v>
      </c>
      <c r="J889" s="1" t="s">
        <v>375</v>
      </c>
      <c r="K889" s="1">
        <v>36.08</v>
      </c>
      <c r="L889" s="1">
        <v>138.29</v>
      </c>
      <c r="M889" s="1">
        <v>1.26</v>
      </c>
    </row>
    <row r="890" spans="1:17">
      <c r="A890" s="1">
        <v>1965</v>
      </c>
      <c r="B890" s="1" t="s">
        <v>17223</v>
      </c>
      <c r="C890" s="1" t="s">
        <v>4015</v>
      </c>
      <c r="D890" s="1" t="s">
        <v>17607</v>
      </c>
      <c r="G890" s="1" t="s">
        <v>15</v>
      </c>
      <c r="H890" s="1" t="s">
        <v>16</v>
      </c>
      <c r="I890" s="1" t="s">
        <v>17</v>
      </c>
      <c r="J890" s="1" t="s">
        <v>17253</v>
      </c>
      <c r="K890" s="1">
        <v>36.08</v>
      </c>
      <c r="L890" s="1">
        <v>138.29</v>
      </c>
      <c r="M890" s="1">
        <v>1.26</v>
      </c>
    </row>
    <row r="891" spans="1:17">
      <c r="A891" s="1">
        <v>1949</v>
      </c>
      <c r="B891" s="1" t="s">
        <v>17608</v>
      </c>
      <c r="C891" s="1" t="s">
        <v>17609</v>
      </c>
      <c r="D891" s="1" t="s">
        <v>16638</v>
      </c>
      <c r="E891" s="1">
        <v>700</v>
      </c>
      <c r="F891" s="1">
        <v>700</v>
      </c>
      <c r="G891" s="1" t="s">
        <v>15</v>
      </c>
      <c r="H891" s="1" t="s">
        <v>16</v>
      </c>
      <c r="I891" s="1" t="s">
        <v>17</v>
      </c>
      <c r="J891" s="1" t="s">
        <v>14586</v>
      </c>
      <c r="K891" s="1">
        <v>36.5</v>
      </c>
      <c r="L891" s="1">
        <v>140</v>
      </c>
      <c r="M891" s="1">
        <v>1.26</v>
      </c>
    </row>
    <row r="892" spans="1:17">
      <c r="A892" s="1">
        <v>2007</v>
      </c>
      <c r="B892" s="1" t="s">
        <v>17595</v>
      </c>
      <c r="C892" s="1" t="s">
        <v>17610</v>
      </c>
      <c r="D892" s="1" t="s">
        <v>17597</v>
      </c>
      <c r="G892" s="1" t="s">
        <v>15</v>
      </c>
      <c r="H892" s="1" t="s">
        <v>16</v>
      </c>
      <c r="I892" s="1" t="s">
        <v>17</v>
      </c>
      <c r="J892" s="1" t="s">
        <v>18</v>
      </c>
      <c r="K892" s="1">
        <v>38.5</v>
      </c>
      <c r="L892" s="1">
        <v>140.5</v>
      </c>
      <c r="M892" s="1">
        <v>1.26</v>
      </c>
    </row>
    <row r="893" spans="1:17">
      <c r="A893" s="1">
        <v>2007</v>
      </c>
      <c r="B893" s="1" t="s">
        <v>17595</v>
      </c>
      <c r="C893" s="1" t="s">
        <v>17611</v>
      </c>
      <c r="D893" s="1" t="s">
        <v>17597</v>
      </c>
      <c r="G893" s="1" t="s">
        <v>15</v>
      </c>
      <c r="H893" s="1" t="s">
        <v>16</v>
      </c>
      <c r="I893" s="1" t="s">
        <v>17</v>
      </c>
      <c r="J893" s="1" t="s">
        <v>18</v>
      </c>
      <c r="K893" s="1">
        <v>38.5</v>
      </c>
      <c r="L893" s="1">
        <v>140.5</v>
      </c>
      <c r="M893" s="1">
        <v>1.26</v>
      </c>
    </row>
    <row r="894" spans="1:17">
      <c r="A894" s="1">
        <v>2003</v>
      </c>
      <c r="B894" s="1" t="s">
        <v>17315</v>
      </c>
      <c r="C894" s="1" t="s">
        <v>17612</v>
      </c>
      <c r="D894" s="1" t="s">
        <v>17613</v>
      </c>
      <c r="G894" s="1" t="s">
        <v>15</v>
      </c>
      <c r="H894" s="1" t="s">
        <v>16</v>
      </c>
      <c r="I894" s="1" t="s">
        <v>17</v>
      </c>
      <c r="J894" s="1" t="s">
        <v>18</v>
      </c>
      <c r="K894" s="1">
        <v>35.380000000000003</v>
      </c>
      <c r="L894" s="1">
        <v>133.57</v>
      </c>
      <c r="M894" s="1">
        <v>1.26</v>
      </c>
      <c r="O894" s="1">
        <v>13.2</v>
      </c>
      <c r="Q894" s="1">
        <v>0.51272700000000004</v>
      </c>
    </row>
    <row r="895" spans="1:17">
      <c r="A895" s="1">
        <v>1952</v>
      </c>
      <c r="B895" s="1" t="s">
        <v>17614</v>
      </c>
      <c r="C895" s="1" t="s">
        <v>17615</v>
      </c>
      <c r="D895" s="1" t="s">
        <v>17616</v>
      </c>
      <c r="G895" s="1" t="s">
        <v>15</v>
      </c>
      <c r="H895" s="1" t="s">
        <v>16</v>
      </c>
      <c r="I895" s="1" t="s">
        <v>17</v>
      </c>
      <c r="J895" s="1" t="s">
        <v>47</v>
      </c>
      <c r="K895" s="1">
        <v>35.15</v>
      </c>
      <c r="L895" s="1">
        <v>132.63</v>
      </c>
      <c r="M895" s="1">
        <v>1.27</v>
      </c>
    </row>
    <row r="896" spans="1:17">
      <c r="A896" s="1">
        <v>1984</v>
      </c>
      <c r="B896" s="1" t="s">
        <v>17459</v>
      </c>
      <c r="C896" s="1" t="s">
        <v>17617</v>
      </c>
      <c r="D896" s="1" t="s">
        <v>16638</v>
      </c>
      <c r="E896" s="1">
        <v>980</v>
      </c>
      <c r="F896" s="1">
        <v>980</v>
      </c>
      <c r="G896" s="1" t="s">
        <v>15</v>
      </c>
      <c r="H896" s="1" t="s">
        <v>16</v>
      </c>
      <c r="I896" s="1" t="s">
        <v>17</v>
      </c>
      <c r="J896" s="1" t="s">
        <v>1084</v>
      </c>
      <c r="K896" s="1">
        <v>37</v>
      </c>
      <c r="L896" s="1">
        <v>138</v>
      </c>
      <c r="M896" s="1">
        <v>1.27</v>
      </c>
      <c r="O896" s="1">
        <v>10.7</v>
      </c>
    </row>
    <row r="897" spans="1:15">
      <c r="A897" s="1">
        <v>1983</v>
      </c>
      <c r="B897" s="1" t="s">
        <v>17137</v>
      </c>
      <c r="C897" s="1" t="s">
        <v>17453</v>
      </c>
      <c r="D897" s="1" t="s">
        <v>17001</v>
      </c>
      <c r="G897" s="1" t="s">
        <v>15</v>
      </c>
      <c r="H897" s="1" t="s">
        <v>16</v>
      </c>
      <c r="I897" s="1" t="s">
        <v>17</v>
      </c>
      <c r="J897" s="1" t="s">
        <v>25</v>
      </c>
      <c r="K897" s="1">
        <v>32.200000000000003</v>
      </c>
      <c r="L897" s="1">
        <v>131.4</v>
      </c>
      <c r="M897" s="1">
        <v>1.27</v>
      </c>
    </row>
    <row r="898" spans="1:15">
      <c r="A898" s="1">
        <v>2001</v>
      </c>
      <c r="B898" s="1" t="s">
        <v>17486</v>
      </c>
      <c r="C898" s="1" t="s">
        <v>17618</v>
      </c>
      <c r="D898" s="1" t="s">
        <v>17619</v>
      </c>
      <c r="G898" s="1" t="s">
        <v>15</v>
      </c>
      <c r="H898" s="1" t="s">
        <v>16</v>
      </c>
      <c r="I898" s="1" t="s">
        <v>17</v>
      </c>
      <c r="J898" s="1" t="s">
        <v>47</v>
      </c>
      <c r="K898" s="1">
        <v>37.5</v>
      </c>
      <c r="L898" s="1">
        <v>140</v>
      </c>
      <c r="M898" s="1">
        <v>1.27</v>
      </c>
      <c r="O898" s="1">
        <v>13</v>
      </c>
    </row>
    <row r="899" spans="1:15">
      <c r="A899" s="1">
        <v>2006</v>
      </c>
      <c r="B899" s="1" t="s">
        <v>17620</v>
      </c>
      <c r="C899" s="1" t="s">
        <v>17621</v>
      </c>
      <c r="D899" s="1" t="s">
        <v>17622</v>
      </c>
      <c r="G899" s="1" t="s">
        <v>15</v>
      </c>
      <c r="H899" s="1" t="s">
        <v>16</v>
      </c>
      <c r="I899" s="1" t="s">
        <v>17</v>
      </c>
      <c r="J899" s="1" t="s">
        <v>18</v>
      </c>
      <c r="K899" s="1">
        <v>38.299999999999997</v>
      </c>
      <c r="L899" s="1">
        <v>139.9</v>
      </c>
      <c r="M899" s="1">
        <v>1.27</v>
      </c>
    </row>
    <row r="900" spans="1:15">
      <c r="A900" s="1">
        <v>1981</v>
      </c>
      <c r="B900" s="1" t="s">
        <v>16765</v>
      </c>
      <c r="C900" s="1" t="s">
        <v>17623</v>
      </c>
      <c r="D900" s="1" t="s">
        <v>16767</v>
      </c>
      <c r="G900" s="1" t="s">
        <v>15</v>
      </c>
      <c r="H900" s="1" t="s">
        <v>16</v>
      </c>
      <c r="I900" s="1" t="s">
        <v>17</v>
      </c>
      <c r="J900" s="1" t="s">
        <v>18</v>
      </c>
      <c r="K900" s="1">
        <v>34.283299999999997</v>
      </c>
      <c r="L900" s="1">
        <v>133.9606</v>
      </c>
      <c r="M900" s="1">
        <v>1.28</v>
      </c>
    </row>
    <row r="901" spans="1:15">
      <c r="A901" s="1">
        <v>1993</v>
      </c>
      <c r="B901" s="1" t="s">
        <v>17624</v>
      </c>
      <c r="C901" s="1" t="s">
        <v>4241</v>
      </c>
      <c r="D901" s="1" t="s">
        <v>17368</v>
      </c>
      <c r="G901" s="1" t="s">
        <v>15</v>
      </c>
      <c r="H901" s="1" t="s">
        <v>16</v>
      </c>
      <c r="I901" s="1" t="s">
        <v>17</v>
      </c>
      <c r="J901" s="1" t="s">
        <v>18</v>
      </c>
      <c r="K901" s="1">
        <v>39.83</v>
      </c>
      <c r="L901" s="1">
        <v>140.77000000000001</v>
      </c>
      <c r="M901" s="1">
        <v>1.28</v>
      </c>
    </row>
    <row r="902" spans="1:15">
      <c r="A902" s="1">
        <v>1984</v>
      </c>
      <c r="B902" s="1" t="s">
        <v>17459</v>
      </c>
      <c r="C902" s="1" t="s">
        <v>17625</v>
      </c>
      <c r="D902" s="1" t="s">
        <v>16638</v>
      </c>
      <c r="E902" s="1">
        <v>700</v>
      </c>
      <c r="F902" s="1">
        <v>700</v>
      </c>
      <c r="G902" s="1" t="s">
        <v>15</v>
      </c>
      <c r="H902" s="1" t="s">
        <v>16</v>
      </c>
      <c r="I902" s="1" t="s">
        <v>17</v>
      </c>
      <c r="J902" s="1" t="s">
        <v>1084</v>
      </c>
      <c r="K902" s="1">
        <v>37</v>
      </c>
      <c r="L902" s="1">
        <v>138</v>
      </c>
      <c r="M902" s="1">
        <v>1.28</v>
      </c>
      <c r="O902" s="1">
        <v>9.5</v>
      </c>
    </row>
    <row r="903" spans="1:15">
      <c r="A903" s="1">
        <v>1983</v>
      </c>
      <c r="B903" s="1" t="s">
        <v>17076</v>
      </c>
      <c r="C903" s="1" t="s">
        <v>17626</v>
      </c>
      <c r="D903" s="1" t="s">
        <v>16841</v>
      </c>
      <c r="G903" s="1" t="s">
        <v>15</v>
      </c>
      <c r="H903" s="1" t="s">
        <v>16</v>
      </c>
      <c r="I903" s="1" t="s">
        <v>17</v>
      </c>
      <c r="J903" s="1" t="s">
        <v>18</v>
      </c>
      <c r="K903" s="1">
        <v>40.200000000000003</v>
      </c>
      <c r="L903" s="1">
        <v>140.30000000000001</v>
      </c>
      <c r="M903" s="1">
        <v>1.28</v>
      </c>
    </row>
    <row r="904" spans="1:15">
      <c r="A904" s="1">
        <v>2005</v>
      </c>
      <c r="B904" s="1" t="s">
        <v>17563</v>
      </c>
      <c r="C904" s="1" t="s">
        <v>17627</v>
      </c>
      <c r="D904" s="1" t="s">
        <v>17599</v>
      </c>
      <c r="G904" s="1" t="s">
        <v>15</v>
      </c>
      <c r="H904" s="1" t="s">
        <v>16</v>
      </c>
      <c r="I904" s="1" t="s">
        <v>17</v>
      </c>
      <c r="J904" s="1" t="s">
        <v>5598</v>
      </c>
      <c r="K904" s="1">
        <v>38.15</v>
      </c>
      <c r="L904" s="1">
        <v>140.44999999999999</v>
      </c>
      <c r="M904" s="1">
        <v>1.28</v>
      </c>
    </row>
    <row r="905" spans="1:15">
      <c r="A905" s="1">
        <v>2001</v>
      </c>
      <c r="B905" s="1" t="s">
        <v>17570</v>
      </c>
      <c r="C905" s="1" t="s">
        <v>17627</v>
      </c>
      <c r="D905" s="1" t="s">
        <v>17599</v>
      </c>
      <c r="G905" s="1" t="s">
        <v>15</v>
      </c>
      <c r="H905" s="1" t="s">
        <v>16</v>
      </c>
      <c r="I905" s="1" t="s">
        <v>17</v>
      </c>
      <c r="J905" s="1" t="s">
        <v>18</v>
      </c>
      <c r="K905" s="1">
        <v>38.15</v>
      </c>
      <c r="L905" s="1">
        <v>140.44999999999999</v>
      </c>
      <c r="M905" s="1">
        <v>1.29</v>
      </c>
    </row>
    <row r="906" spans="1:15">
      <c r="A906" s="1">
        <v>2008</v>
      </c>
      <c r="B906" s="1" t="s">
        <v>16940</v>
      </c>
      <c r="C906" s="1" t="s">
        <v>17628</v>
      </c>
      <c r="D906" s="1" t="s">
        <v>17287</v>
      </c>
      <c r="G906" s="1" t="s">
        <v>15</v>
      </c>
      <c r="H906" s="1" t="s">
        <v>16</v>
      </c>
      <c r="I906" s="1" t="s">
        <v>17</v>
      </c>
      <c r="J906" s="1" t="s">
        <v>25</v>
      </c>
      <c r="K906" s="1">
        <v>36.4</v>
      </c>
      <c r="L906" s="1">
        <v>140</v>
      </c>
      <c r="M906" s="1">
        <v>1.29</v>
      </c>
    </row>
    <row r="907" spans="1:15">
      <c r="A907" s="1">
        <v>1995</v>
      </c>
      <c r="B907" s="1" t="s">
        <v>17078</v>
      </c>
      <c r="C907" s="1" t="s">
        <v>17629</v>
      </c>
      <c r="D907" s="1" t="s">
        <v>17080</v>
      </c>
      <c r="G907" s="1" t="s">
        <v>15</v>
      </c>
      <c r="H907" s="1" t="s">
        <v>16</v>
      </c>
      <c r="I907" s="1" t="s">
        <v>17</v>
      </c>
      <c r="J907" s="1" t="s">
        <v>47</v>
      </c>
      <c r="K907" s="1">
        <v>33.1</v>
      </c>
      <c r="L907" s="1">
        <v>128.9</v>
      </c>
      <c r="M907" s="1">
        <v>1.29</v>
      </c>
    </row>
    <row r="908" spans="1:15">
      <c r="A908" s="1">
        <v>1995</v>
      </c>
      <c r="B908" s="1" t="s">
        <v>17078</v>
      </c>
      <c r="C908" s="1" t="s">
        <v>17630</v>
      </c>
      <c r="D908" s="1" t="s">
        <v>17080</v>
      </c>
      <c r="G908" s="1" t="s">
        <v>15</v>
      </c>
      <c r="H908" s="1" t="s">
        <v>16</v>
      </c>
      <c r="I908" s="1" t="s">
        <v>17</v>
      </c>
      <c r="J908" s="1" t="s">
        <v>18</v>
      </c>
      <c r="K908" s="1">
        <v>33.1</v>
      </c>
      <c r="L908" s="1">
        <v>128.9</v>
      </c>
      <c r="M908" s="1">
        <v>1.29</v>
      </c>
    </row>
    <row r="909" spans="1:15">
      <c r="A909" s="1">
        <v>2006</v>
      </c>
      <c r="B909" s="1" t="s">
        <v>17229</v>
      </c>
      <c r="C909" s="1" t="s">
        <v>17631</v>
      </c>
      <c r="D909" s="1" t="s">
        <v>16638</v>
      </c>
      <c r="G909" s="1" t="s">
        <v>15</v>
      </c>
      <c r="H909" s="1" t="s">
        <v>16</v>
      </c>
      <c r="I909" s="1" t="s">
        <v>17</v>
      </c>
      <c r="J909" s="1" t="s">
        <v>47</v>
      </c>
      <c r="K909" s="1">
        <v>38</v>
      </c>
      <c r="L909" s="1">
        <v>140</v>
      </c>
      <c r="M909" s="1">
        <v>1.29</v>
      </c>
    </row>
    <row r="910" spans="1:15">
      <c r="A910" s="1">
        <v>2006</v>
      </c>
      <c r="B910" s="1" t="s">
        <v>16950</v>
      </c>
      <c r="C910" s="1" t="s">
        <v>17632</v>
      </c>
      <c r="D910" s="1" t="s">
        <v>16952</v>
      </c>
      <c r="G910" s="1" t="s">
        <v>15</v>
      </c>
      <c r="H910" s="1" t="s">
        <v>16</v>
      </c>
      <c r="I910" s="1" t="s">
        <v>17</v>
      </c>
      <c r="J910" s="1" t="s">
        <v>5067</v>
      </c>
      <c r="K910" s="1">
        <v>32.5</v>
      </c>
      <c r="L910" s="1">
        <v>132.69999999999999</v>
      </c>
      <c r="M910" s="1">
        <v>1.29</v>
      </c>
    </row>
    <row r="911" spans="1:15">
      <c r="A911" s="1">
        <v>1961</v>
      </c>
      <c r="B911" s="1" t="s">
        <v>17260</v>
      </c>
      <c r="C911" s="1" t="s">
        <v>15326</v>
      </c>
      <c r="D911" s="1" t="s">
        <v>17633</v>
      </c>
      <c r="G911" s="1" t="s">
        <v>15</v>
      </c>
      <c r="H911" s="1" t="s">
        <v>16</v>
      </c>
      <c r="I911" s="1" t="s">
        <v>17</v>
      </c>
      <c r="J911" s="1" t="s">
        <v>375</v>
      </c>
      <c r="K911" s="1">
        <v>37.200000000000003</v>
      </c>
      <c r="L911" s="1">
        <v>139.30000000000001</v>
      </c>
      <c r="M911" s="1">
        <v>1.3</v>
      </c>
    </row>
    <row r="912" spans="1:15">
      <c r="A912" s="1">
        <v>1990</v>
      </c>
      <c r="B912" s="1" t="s">
        <v>17316</v>
      </c>
      <c r="C912" s="1" t="s">
        <v>17634</v>
      </c>
      <c r="D912" s="1" t="s">
        <v>17318</v>
      </c>
      <c r="G912" s="1" t="s">
        <v>15</v>
      </c>
      <c r="H912" s="1" t="s">
        <v>16</v>
      </c>
      <c r="I912" s="1" t="s">
        <v>17</v>
      </c>
      <c r="J912" s="1" t="s">
        <v>17319</v>
      </c>
      <c r="K912" s="1">
        <v>38.200000000000003</v>
      </c>
      <c r="L912" s="1">
        <v>140.30000000000001</v>
      </c>
      <c r="M912" s="1">
        <v>1.3</v>
      </c>
    </row>
    <row r="913" spans="1:17">
      <c r="A913" s="1">
        <v>1983</v>
      </c>
      <c r="B913" s="1" t="s">
        <v>17076</v>
      </c>
      <c r="C913" s="1" t="s">
        <v>17635</v>
      </c>
      <c r="D913" s="1" t="s">
        <v>16841</v>
      </c>
      <c r="G913" s="1" t="s">
        <v>15</v>
      </c>
      <c r="H913" s="1" t="s">
        <v>16</v>
      </c>
      <c r="I913" s="1" t="s">
        <v>17</v>
      </c>
      <c r="J913" s="1" t="s">
        <v>311</v>
      </c>
      <c r="K913" s="1">
        <v>40.200000000000003</v>
      </c>
      <c r="L913" s="1">
        <v>140.30000000000001</v>
      </c>
      <c r="M913" s="1">
        <v>1.3</v>
      </c>
    </row>
    <row r="914" spans="1:17">
      <c r="A914" s="1">
        <v>1994</v>
      </c>
      <c r="B914" s="1" t="s">
        <v>17636</v>
      </c>
      <c r="C914" s="1" t="s">
        <v>17637</v>
      </c>
      <c r="D914" s="1" t="s">
        <v>17044</v>
      </c>
      <c r="G914" s="1" t="s">
        <v>15</v>
      </c>
      <c r="H914" s="1" t="s">
        <v>16</v>
      </c>
      <c r="I914" s="1" t="s">
        <v>17</v>
      </c>
      <c r="J914" s="1" t="s">
        <v>69</v>
      </c>
      <c r="K914" s="1">
        <v>33</v>
      </c>
      <c r="L914" s="1">
        <v>129.5</v>
      </c>
      <c r="M914" s="1">
        <v>1.3</v>
      </c>
    </row>
    <row r="915" spans="1:17">
      <c r="A915" s="1">
        <v>2004</v>
      </c>
      <c r="B915" s="1" t="s">
        <v>16654</v>
      </c>
      <c r="C915" s="1" t="s">
        <v>17638</v>
      </c>
      <c r="D915" s="1" t="s">
        <v>17356</v>
      </c>
      <c r="G915" s="1" t="s">
        <v>15</v>
      </c>
      <c r="H915" s="1" t="s">
        <v>16</v>
      </c>
      <c r="I915" s="1" t="s">
        <v>17</v>
      </c>
      <c r="J915" s="1" t="s">
        <v>17639</v>
      </c>
      <c r="K915" s="1">
        <v>38.956699999999998</v>
      </c>
      <c r="L915" s="1">
        <v>140.85640000000001</v>
      </c>
      <c r="M915" s="1">
        <v>1.3</v>
      </c>
    </row>
    <row r="916" spans="1:17">
      <c r="A916" s="1">
        <v>2005</v>
      </c>
      <c r="B916" s="1" t="s">
        <v>17406</v>
      </c>
      <c r="C916" s="1" t="s">
        <v>17640</v>
      </c>
      <c r="D916" s="1" t="s">
        <v>16638</v>
      </c>
      <c r="G916" s="1" t="s">
        <v>15</v>
      </c>
      <c r="H916" s="1" t="s">
        <v>16</v>
      </c>
      <c r="I916" s="1" t="s">
        <v>17</v>
      </c>
      <c r="J916" s="1" t="s">
        <v>47</v>
      </c>
      <c r="K916" s="1">
        <v>38.799999999999997</v>
      </c>
      <c r="L916" s="1">
        <v>141.5</v>
      </c>
      <c r="M916" s="1">
        <v>1.3</v>
      </c>
      <c r="O916" s="1">
        <v>16</v>
      </c>
    </row>
    <row r="917" spans="1:17">
      <c r="A917" s="1">
        <v>2005</v>
      </c>
      <c r="B917" s="1" t="s">
        <v>17429</v>
      </c>
      <c r="C917" s="1" t="s">
        <v>17641</v>
      </c>
      <c r="D917" s="1" t="s">
        <v>17433</v>
      </c>
      <c r="G917" s="1" t="s">
        <v>15</v>
      </c>
      <c r="H917" s="1" t="s">
        <v>16</v>
      </c>
      <c r="I917" s="1" t="s">
        <v>17</v>
      </c>
      <c r="J917" s="1" t="s">
        <v>5067</v>
      </c>
      <c r="K917" s="1">
        <v>35</v>
      </c>
      <c r="L917" s="1">
        <v>137.5</v>
      </c>
      <c r="M917" s="1">
        <v>1.3</v>
      </c>
    </row>
    <row r="918" spans="1:17">
      <c r="A918" s="1">
        <v>2003</v>
      </c>
      <c r="B918" s="1" t="s">
        <v>17315</v>
      </c>
      <c r="C918" s="1" t="s">
        <v>17642</v>
      </c>
      <c r="D918" s="1" t="s">
        <v>17613</v>
      </c>
      <c r="G918" s="1" t="s">
        <v>15</v>
      </c>
      <c r="H918" s="1" t="s">
        <v>16</v>
      </c>
      <c r="I918" s="1" t="s">
        <v>17</v>
      </c>
      <c r="J918" s="1" t="s">
        <v>18</v>
      </c>
      <c r="K918" s="1">
        <v>35.380000000000003</v>
      </c>
      <c r="L918" s="1">
        <v>133.57</v>
      </c>
      <c r="M918" s="1">
        <v>1.3</v>
      </c>
      <c r="O918" s="1">
        <v>11.5</v>
      </c>
      <c r="Q918" s="1">
        <v>0.51275400000000004</v>
      </c>
    </row>
    <row r="919" spans="1:17">
      <c r="A919" s="1">
        <v>1992</v>
      </c>
      <c r="B919" s="1" t="s">
        <v>10478</v>
      </c>
      <c r="C919" s="1" t="s">
        <v>17643</v>
      </c>
      <c r="D919" s="1" t="s">
        <v>17513</v>
      </c>
      <c r="G919" s="1" t="s">
        <v>15</v>
      </c>
      <c r="H919" s="1" t="s">
        <v>16</v>
      </c>
      <c r="I919" s="1" t="s">
        <v>17</v>
      </c>
      <c r="J919" s="1" t="s">
        <v>47</v>
      </c>
      <c r="K919" s="1">
        <v>41</v>
      </c>
      <c r="L919" s="1">
        <v>140</v>
      </c>
      <c r="M919" s="1">
        <v>1.3</v>
      </c>
    </row>
    <row r="920" spans="1:17">
      <c r="A920" s="1">
        <v>2001</v>
      </c>
      <c r="B920" s="1" t="s">
        <v>17486</v>
      </c>
      <c r="C920" s="1" t="s">
        <v>17644</v>
      </c>
      <c r="D920" s="1" t="s">
        <v>17645</v>
      </c>
      <c r="G920" s="1" t="s">
        <v>15</v>
      </c>
      <c r="H920" s="1" t="s">
        <v>16</v>
      </c>
      <c r="I920" s="1" t="s">
        <v>17</v>
      </c>
      <c r="J920" s="1" t="s">
        <v>47</v>
      </c>
      <c r="K920" s="1">
        <v>37.5</v>
      </c>
      <c r="L920" s="1">
        <v>140</v>
      </c>
      <c r="M920" s="1">
        <v>1.3</v>
      </c>
      <c r="O920" s="1">
        <v>15</v>
      </c>
    </row>
    <row r="921" spans="1:17">
      <c r="A921" s="1">
        <v>1966</v>
      </c>
      <c r="B921" s="1" t="s">
        <v>17252</v>
      </c>
      <c r="C921" s="1" t="s">
        <v>17646</v>
      </c>
      <c r="D921" s="1" t="s">
        <v>16841</v>
      </c>
      <c r="G921" s="1" t="s">
        <v>15</v>
      </c>
      <c r="H921" s="1" t="s">
        <v>16</v>
      </c>
      <c r="I921" s="1" t="s">
        <v>17</v>
      </c>
      <c r="J921" s="1" t="s">
        <v>1084</v>
      </c>
      <c r="K921" s="1">
        <v>40.299999999999997</v>
      </c>
      <c r="L921" s="1">
        <v>140.5</v>
      </c>
      <c r="M921" s="1">
        <v>1.31</v>
      </c>
    </row>
    <row r="922" spans="1:17">
      <c r="A922" s="1">
        <v>1983</v>
      </c>
      <c r="B922" s="1" t="s">
        <v>17457</v>
      </c>
      <c r="C922" s="1" t="s">
        <v>567</v>
      </c>
      <c r="D922" s="1" t="s">
        <v>17647</v>
      </c>
      <c r="G922" s="1" t="s">
        <v>15</v>
      </c>
      <c r="H922" s="1" t="s">
        <v>16</v>
      </c>
      <c r="I922" s="1" t="s">
        <v>17</v>
      </c>
      <c r="J922" s="1" t="s">
        <v>514</v>
      </c>
      <c r="K922" s="1">
        <v>38.15</v>
      </c>
      <c r="L922" s="1">
        <v>140.44999999999999</v>
      </c>
      <c r="M922" s="1">
        <v>1.31</v>
      </c>
      <c r="O922" s="1">
        <v>8</v>
      </c>
    </row>
    <row r="923" spans="1:17">
      <c r="A923" s="1">
        <v>1965</v>
      </c>
      <c r="B923" s="1" t="s">
        <v>17648</v>
      </c>
      <c r="C923" s="1" t="s">
        <v>772</v>
      </c>
      <c r="D923" s="1" t="s">
        <v>17530</v>
      </c>
      <c r="G923" s="1" t="s">
        <v>15</v>
      </c>
      <c r="H923" s="1" t="s">
        <v>16</v>
      </c>
      <c r="I923" s="1" t="s">
        <v>17</v>
      </c>
      <c r="J923" s="1" t="s">
        <v>602</v>
      </c>
      <c r="K923" s="1">
        <v>33.200000000000003</v>
      </c>
      <c r="L923" s="1">
        <v>129.6</v>
      </c>
      <c r="M923" s="1">
        <v>1.31</v>
      </c>
    </row>
    <row r="924" spans="1:17">
      <c r="A924" s="1">
        <v>2002</v>
      </c>
      <c r="B924" s="1" t="s">
        <v>17584</v>
      </c>
      <c r="C924" s="1" t="s">
        <v>3792</v>
      </c>
      <c r="D924" s="1" t="s">
        <v>17585</v>
      </c>
      <c r="G924" s="1" t="s">
        <v>15</v>
      </c>
      <c r="H924" s="1" t="s">
        <v>16</v>
      </c>
      <c r="I924" s="1" t="s">
        <v>17</v>
      </c>
      <c r="J924" s="1" t="s">
        <v>18</v>
      </c>
      <c r="K924" s="1">
        <v>35.08</v>
      </c>
      <c r="L924" s="1">
        <v>132.57</v>
      </c>
      <c r="M924" s="1">
        <v>1.31</v>
      </c>
    </row>
    <row r="925" spans="1:17">
      <c r="A925" s="1">
        <v>2007</v>
      </c>
      <c r="B925" s="1" t="s">
        <v>17602</v>
      </c>
      <c r="C925" s="1" t="s">
        <v>17649</v>
      </c>
      <c r="D925" s="1" t="s">
        <v>16761</v>
      </c>
      <c r="G925" s="1" t="s">
        <v>15</v>
      </c>
      <c r="H925" s="1" t="s">
        <v>16</v>
      </c>
      <c r="I925" s="1" t="s">
        <v>17</v>
      </c>
      <c r="J925" s="1" t="s">
        <v>311</v>
      </c>
      <c r="K925" s="1">
        <v>34</v>
      </c>
      <c r="L925" s="1">
        <v>135.80000000000001</v>
      </c>
      <c r="M925" s="1">
        <v>1.31</v>
      </c>
      <c r="O925" s="1">
        <v>8</v>
      </c>
    </row>
    <row r="926" spans="1:17">
      <c r="A926" s="1">
        <v>1992</v>
      </c>
      <c r="B926" s="1" t="s">
        <v>10478</v>
      </c>
      <c r="C926" s="1" t="s">
        <v>17650</v>
      </c>
      <c r="D926" s="1" t="s">
        <v>17651</v>
      </c>
      <c r="G926" s="1" t="s">
        <v>15</v>
      </c>
      <c r="H926" s="1" t="s">
        <v>16</v>
      </c>
      <c r="I926" s="1" t="s">
        <v>17</v>
      </c>
      <c r="J926" s="1" t="s">
        <v>47</v>
      </c>
      <c r="K926" s="1">
        <v>42.8</v>
      </c>
      <c r="L926" s="1">
        <v>140.6</v>
      </c>
      <c r="M926" s="1">
        <v>1.31</v>
      </c>
    </row>
    <row r="927" spans="1:17">
      <c r="A927" s="1">
        <v>1952</v>
      </c>
      <c r="B927" s="1" t="s">
        <v>17614</v>
      </c>
      <c r="C927" s="1" t="s">
        <v>17652</v>
      </c>
      <c r="D927" s="1" t="s">
        <v>17616</v>
      </c>
      <c r="G927" s="1" t="s">
        <v>15</v>
      </c>
      <c r="H927" s="1" t="s">
        <v>16</v>
      </c>
      <c r="I927" s="1" t="s">
        <v>17</v>
      </c>
      <c r="J927" s="1" t="s">
        <v>17653</v>
      </c>
      <c r="K927" s="1">
        <v>35.15</v>
      </c>
      <c r="L927" s="1">
        <v>132.63</v>
      </c>
      <c r="M927" s="1">
        <v>1.32</v>
      </c>
    </row>
    <row r="928" spans="1:17">
      <c r="A928" s="1">
        <v>1960</v>
      </c>
      <c r="B928" s="1" t="s">
        <v>17022</v>
      </c>
      <c r="C928" s="1" t="s">
        <v>3909</v>
      </c>
      <c r="D928" s="1" t="s">
        <v>17654</v>
      </c>
      <c r="G928" s="1" t="s">
        <v>15</v>
      </c>
      <c r="H928" s="1" t="s">
        <v>16</v>
      </c>
      <c r="I928" s="1" t="s">
        <v>17</v>
      </c>
      <c r="J928" s="1" t="s">
        <v>1084</v>
      </c>
      <c r="K928" s="1">
        <v>39.72</v>
      </c>
      <c r="L928" s="1">
        <v>141.08000000000001</v>
      </c>
      <c r="M928" s="1">
        <v>1.32</v>
      </c>
    </row>
    <row r="929" spans="1:17">
      <c r="A929" s="1">
        <v>1994</v>
      </c>
      <c r="B929" s="1" t="s">
        <v>17000</v>
      </c>
      <c r="C929" s="1" t="s">
        <v>17655</v>
      </c>
      <c r="D929" s="1" t="s">
        <v>17001</v>
      </c>
      <c r="G929" s="1" t="s">
        <v>15</v>
      </c>
      <c r="H929" s="1" t="s">
        <v>16</v>
      </c>
      <c r="I929" s="1" t="s">
        <v>17</v>
      </c>
      <c r="J929" s="1" t="s">
        <v>17656</v>
      </c>
      <c r="K929" s="1">
        <v>32.200000000000003</v>
      </c>
      <c r="L929" s="1">
        <v>131.4</v>
      </c>
      <c r="M929" s="1">
        <v>1.32</v>
      </c>
      <c r="O929" s="1">
        <v>23</v>
      </c>
    </row>
    <row r="930" spans="1:17">
      <c r="A930" s="1">
        <v>1965</v>
      </c>
      <c r="B930" s="1" t="s">
        <v>17223</v>
      </c>
      <c r="C930" s="1" t="s">
        <v>3876</v>
      </c>
      <c r="D930" s="1" t="s">
        <v>17606</v>
      </c>
      <c r="G930" s="1" t="s">
        <v>15</v>
      </c>
      <c r="H930" s="1" t="s">
        <v>16</v>
      </c>
      <c r="I930" s="1" t="s">
        <v>17</v>
      </c>
      <c r="J930" s="1" t="s">
        <v>375</v>
      </c>
      <c r="K930" s="1">
        <v>36.08</v>
      </c>
      <c r="L930" s="1">
        <v>138.29</v>
      </c>
      <c r="M930" s="1">
        <v>1.33</v>
      </c>
    </row>
    <row r="931" spans="1:17">
      <c r="A931" s="1">
        <v>1962</v>
      </c>
      <c r="B931" s="1" t="s">
        <v>11736</v>
      </c>
      <c r="C931" s="1" t="s">
        <v>17657</v>
      </c>
      <c r="D931" s="1" t="s">
        <v>17616</v>
      </c>
      <c r="G931" s="1" t="s">
        <v>15</v>
      </c>
      <c r="H931" s="1" t="s">
        <v>16</v>
      </c>
      <c r="I931" s="1" t="s">
        <v>17</v>
      </c>
      <c r="J931" s="1" t="s">
        <v>25</v>
      </c>
      <c r="K931" s="1">
        <v>35.15</v>
      </c>
      <c r="L931" s="1">
        <v>132.63</v>
      </c>
      <c r="M931" s="1">
        <v>1.33</v>
      </c>
    </row>
    <row r="932" spans="1:17">
      <c r="A932" s="1">
        <v>1976</v>
      </c>
      <c r="B932" s="1" t="s">
        <v>16788</v>
      </c>
      <c r="C932" s="1" t="s">
        <v>17658</v>
      </c>
      <c r="D932" s="1" t="s">
        <v>16638</v>
      </c>
      <c r="G932" s="1" t="s">
        <v>15</v>
      </c>
      <c r="H932" s="1" t="s">
        <v>16</v>
      </c>
      <c r="I932" s="1" t="s">
        <v>17</v>
      </c>
      <c r="J932" s="1" t="s">
        <v>18</v>
      </c>
      <c r="K932" s="1">
        <v>37</v>
      </c>
      <c r="L932" s="1">
        <v>140</v>
      </c>
      <c r="M932" s="1">
        <v>1.33</v>
      </c>
    </row>
    <row r="933" spans="1:17">
      <c r="A933" s="1">
        <v>1971</v>
      </c>
      <c r="B933" s="1" t="s">
        <v>17659</v>
      </c>
      <c r="C933" s="1" t="s">
        <v>17660</v>
      </c>
      <c r="D933" s="1" t="s">
        <v>17661</v>
      </c>
      <c r="G933" s="1" t="s">
        <v>15</v>
      </c>
      <c r="H933" s="1" t="s">
        <v>16</v>
      </c>
      <c r="I933" s="1" t="s">
        <v>17</v>
      </c>
      <c r="J933" s="1" t="s">
        <v>17662</v>
      </c>
      <c r="K933" s="1">
        <v>38.200000000000003</v>
      </c>
      <c r="L933" s="1">
        <v>139.5</v>
      </c>
      <c r="M933" s="1">
        <v>1.33</v>
      </c>
    </row>
    <row r="934" spans="1:17">
      <c r="A934" s="1">
        <v>1990</v>
      </c>
      <c r="B934" s="1" t="s">
        <v>17316</v>
      </c>
      <c r="C934" s="1" t="s">
        <v>17663</v>
      </c>
      <c r="D934" s="1" t="s">
        <v>17318</v>
      </c>
      <c r="G934" s="1" t="s">
        <v>15</v>
      </c>
      <c r="H934" s="1" t="s">
        <v>16</v>
      </c>
      <c r="I934" s="1" t="s">
        <v>17</v>
      </c>
      <c r="J934" s="1" t="s">
        <v>17319</v>
      </c>
      <c r="K934" s="1">
        <v>38.200000000000003</v>
      </c>
      <c r="L934" s="1">
        <v>140.30000000000001</v>
      </c>
      <c r="M934" s="1">
        <v>1.33</v>
      </c>
    </row>
    <row r="935" spans="1:17">
      <c r="A935" s="1">
        <v>1999</v>
      </c>
      <c r="B935" s="1" t="s">
        <v>17085</v>
      </c>
      <c r="C935" s="1" t="s">
        <v>17664</v>
      </c>
      <c r="D935" s="1" t="s">
        <v>17665</v>
      </c>
      <c r="G935" s="1" t="s">
        <v>15</v>
      </c>
      <c r="H935" s="1" t="s">
        <v>16</v>
      </c>
      <c r="I935" s="1" t="s">
        <v>17</v>
      </c>
      <c r="J935" s="1" t="s">
        <v>4507</v>
      </c>
      <c r="K935" s="1">
        <v>35.97</v>
      </c>
      <c r="L935" s="1">
        <v>138.37</v>
      </c>
      <c r="M935" s="1">
        <v>1.33</v>
      </c>
      <c r="O935" s="1">
        <v>11</v>
      </c>
    </row>
    <row r="936" spans="1:17">
      <c r="A936" s="1">
        <v>2005</v>
      </c>
      <c r="B936" s="1" t="s">
        <v>16889</v>
      </c>
      <c r="C936" s="1" t="s">
        <v>10313</v>
      </c>
      <c r="D936" s="1" t="s">
        <v>17666</v>
      </c>
      <c r="G936" s="1" t="s">
        <v>15</v>
      </c>
      <c r="H936" s="1" t="s">
        <v>16</v>
      </c>
      <c r="I936" s="1" t="s">
        <v>17</v>
      </c>
      <c r="J936" s="1" t="s">
        <v>47</v>
      </c>
      <c r="K936" s="1">
        <v>34.200000000000003</v>
      </c>
      <c r="L936" s="1">
        <v>133.68</v>
      </c>
      <c r="M936" s="1">
        <v>1.33</v>
      </c>
      <c r="Q936" s="1">
        <v>0.51262300000000005</v>
      </c>
    </row>
    <row r="937" spans="1:17">
      <c r="A937" s="1">
        <v>2007</v>
      </c>
      <c r="B937" s="1" t="s">
        <v>17595</v>
      </c>
      <c r="C937" s="1" t="s">
        <v>17667</v>
      </c>
      <c r="D937" s="1" t="s">
        <v>17597</v>
      </c>
      <c r="G937" s="1" t="s">
        <v>15</v>
      </c>
      <c r="H937" s="1" t="s">
        <v>16</v>
      </c>
      <c r="I937" s="1" t="s">
        <v>17</v>
      </c>
      <c r="J937" s="1" t="s">
        <v>18</v>
      </c>
      <c r="K937" s="1">
        <v>38.5</v>
      </c>
      <c r="L937" s="1">
        <v>140.5</v>
      </c>
      <c r="M937" s="1">
        <v>1.33</v>
      </c>
    </row>
    <row r="938" spans="1:17">
      <c r="A938" s="1">
        <v>2007</v>
      </c>
      <c r="B938" s="1" t="s">
        <v>17595</v>
      </c>
      <c r="C938" s="1" t="s">
        <v>17668</v>
      </c>
      <c r="D938" s="1" t="s">
        <v>17597</v>
      </c>
      <c r="G938" s="1" t="s">
        <v>15</v>
      </c>
      <c r="H938" s="1" t="s">
        <v>16</v>
      </c>
      <c r="I938" s="1" t="s">
        <v>17</v>
      </c>
      <c r="J938" s="1" t="s">
        <v>18</v>
      </c>
      <c r="K938" s="1">
        <v>38.5</v>
      </c>
      <c r="L938" s="1">
        <v>140.5</v>
      </c>
      <c r="M938" s="1">
        <v>1.33</v>
      </c>
    </row>
    <row r="939" spans="1:17">
      <c r="A939" s="1">
        <v>1996</v>
      </c>
      <c r="B939" s="1" t="s">
        <v>17262</v>
      </c>
      <c r="C939" s="1" t="s">
        <v>4015</v>
      </c>
      <c r="D939" s="1" t="s">
        <v>17263</v>
      </c>
      <c r="G939" s="1" t="s">
        <v>15</v>
      </c>
      <c r="H939" s="1" t="s">
        <v>16</v>
      </c>
      <c r="I939" s="1" t="s">
        <v>17</v>
      </c>
      <c r="J939" s="1" t="s">
        <v>18</v>
      </c>
      <c r="K939" s="1">
        <v>38.299999999999997</v>
      </c>
      <c r="L939" s="1">
        <v>140.07</v>
      </c>
      <c r="M939" s="1">
        <v>1.33</v>
      </c>
    </row>
    <row r="940" spans="1:17">
      <c r="A940" s="1">
        <v>1995</v>
      </c>
      <c r="B940" s="1" t="s">
        <v>14767</v>
      </c>
      <c r="C940" s="1" t="s">
        <v>17669</v>
      </c>
      <c r="D940" s="1" t="s">
        <v>16638</v>
      </c>
      <c r="G940" s="1" t="s">
        <v>15</v>
      </c>
      <c r="H940" s="1" t="s">
        <v>16</v>
      </c>
      <c r="I940" s="1" t="s">
        <v>17</v>
      </c>
      <c r="J940" s="1" t="s">
        <v>18</v>
      </c>
      <c r="K940" s="1">
        <v>37.5</v>
      </c>
      <c r="L940" s="1">
        <v>140</v>
      </c>
      <c r="M940" s="1">
        <v>1.34</v>
      </c>
      <c r="O940" s="1">
        <v>3.2</v>
      </c>
    </row>
    <row r="941" spans="1:17">
      <c r="A941" s="1">
        <v>1963</v>
      </c>
      <c r="B941" s="1" t="s">
        <v>17371</v>
      </c>
      <c r="C941" s="1" t="s">
        <v>17670</v>
      </c>
      <c r="D941" s="1" t="s">
        <v>17671</v>
      </c>
      <c r="G941" s="1" t="s">
        <v>15</v>
      </c>
      <c r="H941" s="1" t="s">
        <v>16</v>
      </c>
      <c r="I941" s="1" t="s">
        <v>17</v>
      </c>
      <c r="J941" s="1" t="s">
        <v>514</v>
      </c>
      <c r="K941" s="1">
        <v>36.43</v>
      </c>
      <c r="L941" s="1">
        <v>138.5</v>
      </c>
      <c r="M941" s="1">
        <v>1.34</v>
      </c>
    </row>
    <row r="942" spans="1:17">
      <c r="A942" s="1">
        <v>1960</v>
      </c>
      <c r="B942" s="1" t="s">
        <v>17257</v>
      </c>
      <c r="C942" s="1" t="s">
        <v>17672</v>
      </c>
      <c r="D942" s="1" t="s">
        <v>17671</v>
      </c>
      <c r="G942" s="1" t="s">
        <v>15</v>
      </c>
      <c r="H942" s="1" t="s">
        <v>16</v>
      </c>
      <c r="I942" s="1" t="s">
        <v>17</v>
      </c>
      <c r="J942" s="1" t="s">
        <v>514</v>
      </c>
      <c r="K942" s="1">
        <v>36.43</v>
      </c>
      <c r="L942" s="1">
        <v>138.5</v>
      </c>
      <c r="M942" s="1">
        <v>1.34</v>
      </c>
    </row>
    <row r="943" spans="1:17">
      <c r="A943" s="1">
        <v>1990</v>
      </c>
      <c r="B943" s="1" t="s">
        <v>17316</v>
      </c>
      <c r="C943" s="1" t="s">
        <v>17673</v>
      </c>
      <c r="D943" s="1" t="s">
        <v>17318</v>
      </c>
      <c r="G943" s="1" t="s">
        <v>15</v>
      </c>
      <c r="H943" s="1" t="s">
        <v>16</v>
      </c>
      <c r="I943" s="1" t="s">
        <v>17</v>
      </c>
      <c r="J943" s="1" t="s">
        <v>17319</v>
      </c>
      <c r="K943" s="1">
        <v>38.200000000000003</v>
      </c>
      <c r="L943" s="1">
        <v>140.30000000000001</v>
      </c>
      <c r="M943" s="1">
        <v>1.34</v>
      </c>
    </row>
    <row r="944" spans="1:17">
      <c r="A944" s="1">
        <v>1972</v>
      </c>
      <c r="B944" s="1" t="s">
        <v>16858</v>
      </c>
      <c r="C944" s="1" t="s">
        <v>17674</v>
      </c>
      <c r="D944" s="1" t="s">
        <v>16767</v>
      </c>
      <c r="G944" s="1" t="s">
        <v>15</v>
      </c>
      <c r="H944" s="1" t="s">
        <v>16</v>
      </c>
      <c r="I944" s="1" t="s">
        <v>17</v>
      </c>
      <c r="J944" s="1" t="s">
        <v>381</v>
      </c>
      <c r="K944" s="1">
        <v>34</v>
      </c>
      <c r="L944" s="1">
        <v>133.5</v>
      </c>
      <c r="M944" s="1">
        <v>1.34</v>
      </c>
    </row>
    <row r="945" spans="1:17">
      <c r="A945" s="1">
        <v>1984</v>
      </c>
      <c r="B945" s="1" t="s">
        <v>17675</v>
      </c>
      <c r="C945" s="1" t="s">
        <v>17676</v>
      </c>
      <c r="D945" s="1" t="s">
        <v>17677</v>
      </c>
      <c r="G945" s="1" t="s">
        <v>15</v>
      </c>
      <c r="H945" s="1" t="s">
        <v>16</v>
      </c>
      <c r="I945" s="1" t="s">
        <v>17</v>
      </c>
      <c r="J945" s="1" t="s">
        <v>18</v>
      </c>
      <c r="K945" s="1">
        <v>39.950000000000003</v>
      </c>
      <c r="L945" s="1">
        <v>139.72999999999999</v>
      </c>
      <c r="M945" s="1">
        <v>1.34</v>
      </c>
    </row>
    <row r="946" spans="1:17">
      <c r="A946" s="1">
        <v>2007</v>
      </c>
      <c r="B946" s="1" t="s">
        <v>17376</v>
      </c>
      <c r="C946" s="1" t="s">
        <v>17678</v>
      </c>
      <c r="D946" s="1" t="s">
        <v>17679</v>
      </c>
      <c r="G946" s="1" t="s">
        <v>15</v>
      </c>
      <c r="H946" s="1" t="s">
        <v>16</v>
      </c>
      <c r="I946" s="1" t="s">
        <v>17</v>
      </c>
      <c r="J946" s="1" t="s">
        <v>18</v>
      </c>
      <c r="K946" s="1">
        <v>37.200000000000003</v>
      </c>
      <c r="L946" s="1">
        <v>139.30000000000001</v>
      </c>
      <c r="M946" s="1">
        <v>1.34</v>
      </c>
      <c r="Q946" s="1">
        <v>0.51284300000000005</v>
      </c>
    </row>
    <row r="947" spans="1:17">
      <c r="A947" s="1">
        <v>2004</v>
      </c>
      <c r="B947" s="1" t="s">
        <v>17680</v>
      </c>
      <c r="C947" s="1" t="s">
        <v>17681</v>
      </c>
      <c r="D947" s="1" t="s">
        <v>17682</v>
      </c>
      <c r="G947" s="1" t="s">
        <v>15</v>
      </c>
      <c r="H947" s="1" t="s">
        <v>16</v>
      </c>
      <c r="I947" s="1" t="s">
        <v>17</v>
      </c>
      <c r="J947" s="1" t="s">
        <v>18</v>
      </c>
      <c r="K947" s="1">
        <v>33</v>
      </c>
      <c r="L947" s="1">
        <v>130</v>
      </c>
      <c r="M947" s="1">
        <v>1.34</v>
      </c>
    </row>
    <row r="948" spans="1:17">
      <c r="A948" s="1">
        <v>2007</v>
      </c>
      <c r="B948" s="1" t="s">
        <v>17602</v>
      </c>
      <c r="C948" s="1" t="s">
        <v>17683</v>
      </c>
      <c r="D948" s="1" t="s">
        <v>16761</v>
      </c>
      <c r="G948" s="1" t="s">
        <v>15</v>
      </c>
      <c r="H948" s="1" t="s">
        <v>16</v>
      </c>
      <c r="I948" s="1" t="s">
        <v>17</v>
      </c>
      <c r="J948" s="1" t="s">
        <v>311</v>
      </c>
      <c r="K948" s="1">
        <v>34</v>
      </c>
      <c r="L948" s="1">
        <v>135.80000000000001</v>
      </c>
      <c r="M948" s="1">
        <v>1.34</v>
      </c>
      <c r="O948" s="1">
        <v>8</v>
      </c>
    </row>
    <row r="949" spans="1:17">
      <c r="A949" s="1">
        <v>2001</v>
      </c>
      <c r="B949" s="1" t="s">
        <v>17486</v>
      </c>
      <c r="C949" s="1" t="s">
        <v>17684</v>
      </c>
      <c r="D949" s="1" t="s">
        <v>17605</v>
      </c>
      <c r="G949" s="1" t="s">
        <v>15</v>
      </c>
      <c r="H949" s="1" t="s">
        <v>16</v>
      </c>
      <c r="I949" s="1" t="s">
        <v>17</v>
      </c>
      <c r="J949" s="1" t="s">
        <v>47</v>
      </c>
      <c r="K949" s="1">
        <v>37.5</v>
      </c>
      <c r="L949" s="1">
        <v>140</v>
      </c>
      <c r="M949" s="1">
        <v>1.34</v>
      </c>
      <c r="O949" s="1">
        <v>14</v>
      </c>
    </row>
    <row r="950" spans="1:17">
      <c r="A950" s="1">
        <v>1989</v>
      </c>
      <c r="B950" s="1" t="s">
        <v>17685</v>
      </c>
      <c r="C950" s="1" t="s">
        <v>17686</v>
      </c>
      <c r="D950" s="1" t="s">
        <v>17687</v>
      </c>
      <c r="G950" s="1" t="s">
        <v>15</v>
      </c>
      <c r="H950" s="1" t="s">
        <v>16</v>
      </c>
      <c r="I950" s="1" t="s">
        <v>17</v>
      </c>
      <c r="J950" s="1" t="s">
        <v>18</v>
      </c>
      <c r="K950" s="1">
        <v>40.299999999999997</v>
      </c>
      <c r="L950" s="1">
        <v>140.80000000000001</v>
      </c>
      <c r="M950" s="1">
        <v>1.35</v>
      </c>
    </row>
    <row r="951" spans="1:17">
      <c r="A951" s="1">
        <v>1954</v>
      </c>
      <c r="B951" s="1" t="s">
        <v>17688</v>
      </c>
      <c r="C951" s="1" t="s">
        <v>17689</v>
      </c>
      <c r="D951" s="1" t="s">
        <v>17690</v>
      </c>
      <c r="G951" s="1" t="s">
        <v>15</v>
      </c>
      <c r="H951" s="1" t="s">
        <v>16</v>
      </c>
      <c r="I951" s="1" t="s">
        <v>17</v>
      </c>
      <c r="J951" s="1" t="s">
        <v>7838</v>
      </c>
      <c r="K951" s="1">
        <v>36.799999999999997</v>
      </c>
      <c r="L951" s="1">
        <v>139.53</v>
      </c>
      <c r="M951" s="1">
        <v>1.35</v>
      </c>
    </row>
    <row r="952" spans="1:17">
      <c r="A952" s="1">
        <v>1977</v>
      </c>
      <c r="B952" s="1" t="s">
        <v>17472</v>
      </c>
      <c r="C952" s="1" t="s">
        <v>3803</v>
      </c>
      <c r="D952" s="1" t="s">
        <v>17691</v>
      </c>
      <c r="G952" s="1" t="s">
        <v>15</v>
      </c>
      <c r="H952" s="1" t="s">
        <v>16</v>
      </c>
      <c r="I952" s="1" t="s">
        <v>17</v>
      </c>
      <c r="J952" s="1" t="s">
        <v>17692</v>
      </c>
      <c r="K952" s="1">
        <v>41.28</v>
      </c>
      <c r="L952" s="1">
        <v>141.05000000000001</v>
      </c>
      <c r="M952" s="1">
        <v>1.35</v>
      </c>
    </row>
    <row r="953" spans="1:17">
      <c r="A953" s="1">
        <v>1990</v>
      </c>
      <c r="B953" s="1" t="s">
        <v>17316</v>
      </c>
      <c r="C953" s="1" t="s">
        <v>17693</v>
      </c>
      <c r="D953" s="1" t="s">
        <v>17687</v>
      </c>
      <c r="G953" s="1" t="s">
        <v>15</v>
      </c>
      <c r="H953" s="1" t="s">
        <v>16</v>
      </c>
      <c r="I953" s="1" t="s">
        <v>17</v>
      </c>
      <c r="J953" s="1" t="s">
        <v>17319</v>
      </c>
      <c r="K953" s="1">
        <v>40.299999999999997</v>
      </c>
      <c r="L953" s="1">
        <v>140.30000000000001</v>
      </c>
      <c r="M953" s="1">
        <v>1.35</v>
      </c>
    </row>
    <row r="954" spans="1:17">
      <c r="A954" s="1">
        <v>2006</v>
      </c>
      <c r="B954" s="1" t="s">
        <v>17229</v>
      </c>
      <c r="C954" s="1" t="s">
        <v>17694</v>
      </c>
      <c r="D954" s="1" t="s">
        <v>16638</v>
      </c>
      <c r="G954" s="1" t="s">
        <v>15</v>
      </c>
      <c r="H954" s="1" t="s">
        <v>16</v>
      </c>
      <c r="I954" s="1" t="s">
        <v>17</v>
      </c>
      <c r="J954" s="1" t="s">
        <v>18</v>
      </c>
      <c r="K954" s="1">
        <v>38</v>
      </c>
      <c r="L954" s="1">
        <v>140</v>
      </c>
      <c r="M954" s="1">
        <v>1.35</v>
      </c>
    </row>
    <row r="955" spans="1:17">
      <c r="A955" s="1">
        <v>1974</v>
      </c>
      <c r="B955" s="1" t="s">
        <v>16690</v>
      </c>
      <c r="C955" s="1" t="s">
        <v>17695</v>
      </c>
      <c r="D955" s="1" t="s">
        <v>16901</v>
      </c>
      <c r="G955" s="1" t="s">
        <v>15</v>
      </c>
      <c r="H955" s="1" t="s">
        <v>16</v>
      </c>
      <c r="I955" s="1" t="s">
        <v>17</v>
      </c>
      <c r="J955" s="1" t="s">
        <v>17572</v>
      </c>
      <c r="K955" s="1">
        <v>37.5</v>
      </c>
      <c r="L955" s="1">
        <v>138.5</v>
      </c>
      <c r="M955" s="1">
        <v>1.36</v>
      </c>
    </row>
    <row r="956" spans="1:17">
      <c r="A956" s="1">
        <v>2001</v>
      </c>
      <c r="B956" s="1" t="s">
        <v>17340</v>
      </c>
      <c r="C956" s="1" t="s">
        <v>17696</v>
      </c>
      <c r="D956" s="1" t="s">
        <v>17342</v>
      </c>
      <c r="G956" s="1" t="s">
        <v>15</v>
      </c>
      <c r="H956" s="1" t="s">
        <v>16</v>
      </c>
      <c r="I956" s="1" t="s">
        <v>17</v>
      </c>
      <c r="J956" s="1" t="s">
        <v>47</v>
      </c>
      <c r="K956" s="1">
        <v>36.549999999999997</v>
      </c>
      <c r="L956" s="1">
        <v>139.19999999999999</v>
      </c>
      <c r="M956" s="1">
        <v>1.36</v>
      </c>
      <c r="Q956" s="1">
        <v>0.51244000000000001</v>
      </c>
    </row>
    <row r="957" spans="1:17">
      <c r="A957" s="1">
        <v>1984</v>
      </c>
      <c r="B957" s="1" t="s">
        <v>17459</v>
      </c>
      <c r="C957" s="1" t="s">
        <v>17697</v>
      </c>
      <c r="D957" s="1" t="s">
        <v>16638</v>
      </c>
      <c r="E957" s="1">
        <v>790</v>
      </c>
      <c r="F957" s="1">
        <v>790</v>
      </c>
      <c r="G957" s="1" t="s">
        <v>15</v>
      </c>
      <c r="H957" s="1" t="s">
        <v>16</v>
      </c>
      <c r="I957" s="1" t="s">
        <v>17</v>
      </c>
      <c r="J957" s="1" t="s">
        <v>1084</v>
      </c>
      <c r="K957" s="1">
        <v>37</v>
      </c>
      <c r="L957" s="1">
        <v>138</v>
      </c>
      <c r="M957" s="1">
        <v>1.36</v>
      </c>
      <c r="O957" s="1">
        <v>11.6</v>
      </c>
    </row>
    <row r="958" spans="1:17">
      <c r="A958" s="1">
        <v>1995</v>
      </c>
      <c r="B958" s="1" t="s">
        <v>17078</v>
      </c>
      <c r="C958" s="1" t="s">
        <v>17698</v>
      </c>
      <c r="D958" s="1" t="s">
        <v>17080</v>
      </c>
      <c r="G958" s="1" t="s">
        <v>15</v>
      </c>
      <c r="H958" s="1" t="s">
        <v>16</v>
      </c>
      <c r="I958" s="1" t="s">
        <v>17</v>
      </c>
      <c r="J958" s="1" t="s">
        <v>18</v>
      </c>
      <c r="K958" s="1">
        <v>33.1</v>
      </c>
      <c r="L958" s="1">
        <v>128.9</v>
      </c>
      <c r="M958" s="1">
        <v>1.36</v>
      </c>
    </row>
    <row r="959" spans="1:17">
      <c r="A959" s="1">
        <v>2002</v>
      </c>
      <c r="B959" s="1" t="s">
        <v>17584</v>
      </c>
      <c r="C959" s="1" t="s">
        <v>15695</v>
      </c>
      <c r="D959" s="1" t="s">
        <v>17699</v>
      </c>
      <c r="G959" s="1" t="s">
        <v>15</v>
      </c>
      <c r="H959" s="1" t="s">
        <v>16</v>
      </c>
      <c r="I959" s="1" t="s">
        <v>17</v>
      </c>
      <c r="J959" s="1" t="s">
        <v>18</v>
      </c>
      <c r="K959" s="1">
        <v>35.08</v>
      </c>
      <c r="L959" s="1">
        <v>132.57</v>
      </c>
      <c r="M959" s="1">
        <v>1.36</v>
      </c>
    </row>
    <row r="960" spans="1:17">
      <c r="A960" s="1">
        <v>2002</v>
      </c>
      <c r="B960" s="1" t="s">
        <v>17584</v>
      </c>
      <c r="C960" s="1" t="s">
        <v>3917</v>
      </c>
      <c r="D960" s="1" t="s">
        <v>17699</v>
      </c>
      <c r="G960" s="1" t="s">
        <v>15</v>
      </c>
      <c r="H960" s="1" t="s">
        <v>16</v>
      </c>
      <c r="I960" s="1" t="s">
        <v>17</v>
      </c>
      <c r="J960" s="1" t="s">
        <v>18</v>
      </c>
      <c r="K960" s="1">
        <v>35.08</v>
      </c>
      <c r="L960" s="1">
        <v>132.57</v>
      </c>
      <c r="M960" s="1">
        <v>1.36</v>
      </c>
    </row>
    <row r="961" spans="1:17">
      <c r="A961" s="1">
        <v>2006</v>
      </c>
      <c r="B961" s="1" t="s">
        <v>17229</v>
      </c>
      <c r="C961" s="1" t="s">
        <v>17700</v>
      </c>
      <c r="D961" s="1" t="s">
        <v>16638</v>
      </c>
      <c r="G961" s="1" t="s">
        <v>15</v>
      </c>
      <c r="H961" s="1" t="s">
        <v>16</v>
      </c>
      <c r="I961" s="1" t="s">
        <v>17</v>
      </c>
      <c r="J961" s="1" t="s">
        <v>47</v>
      </c>
      <c r="K961" s="1">
        <v>38</v>
      </c>
      <c r="L961" s="1">
        <v>140</v>
      </c>
      <c r="M961" s="1">
        <v>1.36</v>
      </c>
    </row>
    <row r="962" spans="1:17">
      <c r="A962" s="1">
        <v>2001</v>
      </c>
      <c r="B962" s="1" t="s">
        <v>17486</v>
      </c>
      <c r="C962" s="1" t="s">
        <v>15846</v>
      </c>
      <c r="D962" s="1" t="s">
        <v>17701</v>
      </c>
      <c r="G962" s="1" t="s">
        <v>15</v>
      </c>
      <c r="H962" s="1" t="s">
        <v>16</v>
      </c>
      <c r="I962" s="1" t="s">
        <v>17</v>
      </c>
      <c r="J962" s="1" t="s">
        <v>47</v>
      </c>
      <c r="K962" s="1">
        <v>37.5</v>
      </c>
      <c r="L962" s="1">
        <v>140</v>
      </c>
      <c r="M962" s="1">
        <v>1.36</v>
      </c>
      <c r="O962" s="1">
        <v>15</v>
      </c>
    </row>
    <row r="963" spans="1:17">
      <c r="A963" s="1">
        <v>1957</v>
      </c>
      <c r="B963" s="1" t="s">
        <v>17200</v>
      </c>
      <c r="C963" s="1" t="s">
        <v>17702</v>
      </c>
      <c r="D963" s="1" t="s">
        <v>17703</v>
      </c>
      <c r="G963" s="1" t="s">
        <v>15</v>
      </c>
      <c r="H963" s="1" t="s">
        <v>16</v>
      </c>
      <c r="I963" s="1" t="s">
        <v>17</v>
      </c>
      <c r="J963" s="1" t="s">
        <v>7824</v>
      </c>
      <c r="K963" s="1">
        <v>34.700000000000003</v>
      </c>
      <c r="L963" s="1">
        <v>135.6</v>
      </c>
      <c r="M963" s="1">
        <v>1.37</v>
      </c>
    </row>
    <row r="964" spans="1:17">
      <c r="A964" s="1">
        <v>1975</v>
      </c>
      <c r="B964" s="1" t="s">
        <v>17302</v>
      </c>
      <c r="C964" s="1" t="s">
        <v>1050</v>
      </c>
      <c r="D964" s="1" t="s">
        <v>17087</v>
      </c>
      <c r="G964" s="1" t="s">
        <v>15</v>
      </c>
      <c r="H964" s="1" t="s">
        <v>16</v>
      </c>
      <c r="I964" s="1" t="s">
        <v>17</v>
      </c>
      <c r="J964" s="1" t="s">
        <v>47</v>
      </c>
      <c r="K964" s="1">
        <v>35.92</v>
      </c>
      <c r="L964" s="1">
        <v>137.47999999999999</v>
      </c>
      <c r="M964" s="1">
        <v>1.37</v>
      </c>
    </row>
    <row r="965" spans="1:17">
      <c r="A965" s="1">
        <v>2001</v>
      </c>
      <c r="B965" s="1" t="s">
        <v>17570</v>
      </c>
      <c r="C965" s="1" t="s">
        <v>17704</v>
      </c>
      <c r="D965" s="1" t="s">
        <v>17458</v>
      </c>
      <c r="G965" s="1" t="s">
        <v>15</v>
      </c>
      <c r="H965" s="1" t="s">
        <v>16</v>
      </c>
      <c r="I965" s="1" t="s">
        <v>17</v>
      </c>
      <c r="J965" s="1" t="s">
        <v>18</v>
      </c>
      <c r="K965" s="1">
        <v>38.15</v>
      </c>
      <c r="L965" s="1">
        <v>140.44999999999999</v>
      </c>
      <c r="M965" s="1">
        <v>1.37</v>
      </c>
    </row>
    <row r="966" spans="1:17">
      <c r="A966" s="1">
        <v>1984</v>
      </c>
      <c r="B966" s="1" t="s">
        <v>17675</v>
      </c>
      <c r="C966" s="1" t="s">
        <v>17705</v>
      </c>
      <c r="D966" s="1" t="s">
        <v>17677</v>
      </c>
      <c r="G966" s="1" t="s">
        <v>15</v>
      </c>
      <c r="H966" s="1" t="s">
        <v>16</v>
      </c>
      <c r="I966" s="1" t="s">
        <v>17</v>
      </c>
      <c r="J966" s="1" t="s">
        <v>18</v>
      </c>
      <c r="K966" s="1">
        <v>39.950000000000003</v>
      </c>
      <c r="L966" s="1">
        <v>139.72999999999999</v>
      </c>
      <c r="M966" s="1">
        <v>1.37</v>
      </c>
    </row>
    <row r="967" spans="1:17">
      <c r="A967" s="1">
        <v>2002</v>
      </c>
      <c r="B967" s="1" t="s">
        <v>17584</v>
      </c>
      <c r="C967" s="1" t="s">
        <v>567</v>
      </c>
      <c r="D967" s="1" t="s">
        <v>17616</v>
      </c>
      <c r="G967" s="1" t="s">
        <v>15</v>
      </c>
      <c r="H967" s="1" t="s">
        <v>16</v>
      </c>
      <c r="I967" s="1" t="s">
        <v>17</v>
      </c>
      <c r="J967" s="1" t="s">
        <v>18</v>
      </c>
      <c r="K967" s="1">
        <v>35.08</v>
      </c>
      <c r="L967" s="1">
        <v>132.57</v>
      </c>
      <c r="M967" s="1">
        <v>1.37</v>
      </c>
    </row>
    <row r="968" spans="1:17">
      <c r="A968" s="1">
        <v>2006</v>
      </c>
      <c r="B968" s="1" t="s">
        <v>16950</v>
      </c>
      <c r="C968" s="1" t="s">
        <v>17706</v>
      </c>
      <c r="D968" s="1" t="s">
        <v>16952</v>
      </c>
      <c r="G968" s="1" t="s">
        <v>15</v>
      </c>
      <c r="H968" s="1" t="s">
        <v>16</v>
      </c>
      <c r="I968" s="1" t="s">
        <v>17</v>
      </c>
      <c r="J968" s="1" t="s">
        <v>5067</v>
      </c>
      <c r="K968" s="1">
        <v>32.5</v>
      </c>
      <c r="L968" s="1">
        <v>132.69999999999999</v>
      </c>
      <c r="M968" s="1">
        <v>1.37</v>
      </c>
    </row>
    <row r="969" spans="1:17">
      <c r="A969" s="1">
        <v>1952</v>
      </c>
      <c r="B969" s="1" t="s">
        <v>17614</v>
      </c>
      <c r="C969" s="1" t="s">
        <v>17615</v>
      </c>
      <c r="D969" s="1" t="s">
        <v>17616</v>
      </c>
      <c r="G969" s="1" t="s">
        <v>15</v>
      </c>
      <c r="H969" s="1" t="s">
        <v>16</v>
      </c>
      <c r="I969" s="1" t="s">
        <v>17</v>
      </c>
      <c r="J969" s="1" t="s">
        <v>47</v>
      </c>
      <c r="K969" s="1">
        <v>35.15</v>
      </c>
      <c r="L969" s="1">
        <v>132.63</v>
      </c>
      <c r="M969" s="1">
        <v>1.38</v>
      </c>
    </row>
    <row r="970" spans="1:17">
      <c r="A970" s="1">
        <v>1992</v>
      </c>
      <c r="B970" s="1" t="s">
        <v>17707</v>
      </c>
      <c r="C970" s="1" t="s">
        <v>17708</v>
      </c>
      <c r="D970" s="1" t="s">
        <v>17709</v>
      </c>
      <c r="G970" s="1" t="s">
        <v>15</v>
      </c>
      <c r="H970" s="1" t="s">
        <v>16</v>
      </c>
      <c r="I970" s="1" t="s">
        <v>17</v>
      </c>
      <c r="J970" s="1" t="s">
        <v>7824</v>
      </c>
      <c r="K970" s="1">
        <v>41.28</v>
      </c>
      <c r="L970" s="1">
        <v>141.05000000000001</v>
      </c>
      <c r="M970" s="1">
        <v>1.38</v>
      </c>
      <c r="Q970" s="1">
        <v>0.51288</v>
      </c>
    </row>
    <row r="971" spans="1:17">
      <c r="A971" s="1">
        <v>1977</v>
      </c>
      <c r="B971" s="1" t="s">
        <v>17472</v>
      </c>
      <c r="C971" s="1" t="s">
        <v>4015</v>
      </c>
      <c r="D971" s="1" t="s">
        <v>17473</v>
      </c>
      <c r="G971" s="1" t="s">
        <v>15</v>
      </c>
      <c r="H971" s="1" t="s">
        <v>16</v>
      </c>
      <c r="I971" s="1" t="s">
        <v>17</v>
      </c>
      <c r="J971" s="1" t="s">
        <v>7824</v>
      </c>
      <c r="K971" s="1">
        <v>41.28</v>
      </c>
      <c r="L971" s="1">
        <v>141.05000000000001</v>
      </c>
      <c r="M971" s="1">
        <v>1.38</v>
      </c>
      <c r="O971" s="1">
        <v>8</v>
      </c>
    </row>
    <row r="972" spans="1:17">
      <c r="A972" s="1">
        <v>1996</v>
      </c>
      <c r="B972" s="1" t="s">
        <v>17710</v>
      </c>
      <c r="C972" s="1" t="s">
        <v>17711</v>
      </c>
      <c r="D972" s="1" t="s">
        <v>17712</v>
      </c>
      <c r="G972" s="1" t="s">
        <v>15</v>
      </c>
      <c r="H972" s="1" t="s">
        <v>16</v>
      </c>
      <c r="I972" s="1" t="s">
        <v>17</v>
      </c>
      <c r="J972" s="1" t="s">
        <v>17713</v>
      </c>
      <c r="K972" s="1">
        <v>35.97</v>
      </c>
      <c r="L972" s="1">
        <v>138.37</v>
      </c>
      <c r="M972" s="1">
        <v>1.38</v>
      </c>
    </row>
    <row r="973" spans="1:17">
      <c r="A973" s="1">
        <v>2009</v>
      </c>
      <c r="B973" s="1" t="s">
        <v>17344</v>
      </c>
      <c r="C973" s="1" t="s">
        <v>17714</v>
      </c>
      <c r="D973" s="1" t="s">
        <v>17346</v>
      </c>
      <c r="G973" s="1" t="s">
        <v>15</v>
      </c>
      <c r="H973" s="1" t="s">
        <v>16</v>
      </c>
      <c r="I973" s="1" t="s">
        <v>17</v>
      </c>
      <c r="J973" s="1" t="s">
        <v>354</v>
      </c>
      <c r="K973" s="1">
        <v>37.825800000000001</v>
      </c>
      <c r="L973" s="1">
        <v>140.85140000000001</v>
      </c>
      <c r="M973" s="1">
        <v>1.38</v>
      </c>
      <c r="Q973" s="1">
        <v>0.51288299999999998</v>
      </c>
    </row>
    <row r="974" spans="1:17">
      <c r="A974" s="1">
        <v>2007</v>
      </c>
      <c r="B974" s="1" t="s">
        <v>17602</v>
      </c>
      <c r="C974" s="1" t="s">
        <v>17715</v>
      </c>
      <c r="D974" s="1" t="s">
        <v>16761</v>
      </c>
      <c r="G974" s="1" t="s">
        <v>15</v>
      </c>
      <c r="H974" s="1" t="s">
        <v>16</v>
      </c>
      <c r="I974" s="1" t="s">
        <v>17</v>
      </c>
      <c r="J974" s="1" t="s">
        <v>311</v>
      </c>
      <c r="K974" s="1">
        <v>34</v>
      </c>
      <c r="L974" s="1">
        <v>135.80000000000001</v>
      </c>
      <c r="M974" s="1">
        <v>1.38</v>
      </c>
      <c r="O974" s="1">
        <v>7</v>
      </c>
    </row>
    <row r="975" spans="1:17">
      <c r="A975" s="1">
        <v>2007</v>
      </c>
      <c r="B975" s="1" t="s">
        <v>17595</v>
      </c>
      <c r="C975" s="1" t="s">
        <v>17716</v>
      </c>
      <c r="D975" s="1" t="s">
        <v>17597</v>
      </c>
      <c r="G975" s="1" t="s">
        <v>15</v>
      </c>
      <c r="H975" s="1" t="s">
        <v>16</v>
      </c>
      <c r="I975" s="1" t="s">
        <v>17</v>
      </c>
      <c r="J975" s="1" t="s">
        <v>18</v>
      </c>
      <c r="K975" s="1">
        <v>38.5</v>
      </c>
      <c r="L975" s="1">
        <v>140.5</v>
      </c>
      <c r="M975" s="1">
        <v>1.38</v>
      </c>
    </row>
    <row r="976" spans="1:17">
      <c r="A976" s="1">
        <v>2006</v>
      </c>
      <c r="B976" s="1" t="s">
        <v>16913</v>
      </c>
      <c r="C976" s="1" t="s">
        <v>17717</v>
      </c>
      <c r="D976" s="1" t="s">
        <v>17691</v>
      </c>
      <c r="G976" s="1" t="s">
        <v>15</v>
      </c>
      <c r="H976" s="1" t="s">
        <v>16</v>
      </c>
      <c r="I976" s="1" t="s">
        <v>17</v>
      </c>
      <c r="J976" s="1" t="s">
        <v>18</v>
      </c>
      <c r="K976" s="1">
        <v>41.28</v>
      </c>
      <c r="L976" s="1">
        <v>141.05000000000001</v>
      </c>
      <c r="M976" s="1">
        <v>1.38</v>
      </c>
      <c r="Q976" s="1">
        <v>0.51288</v>
      </c>
    </row>
    <row r="977" spans="1:17">
      <c r="A977" s="1">
        <v>1972</v>
      </c>
      <c r="B977" s="1" t="s">
        <v>17202</v>
      </c>
      <c r="C977" s="1" t="s">
        <v>1777</v>
      </c>
      <c r="D977" s="1" t="s">
        <v>16841</v>
      </c>
      <c r="G977" s="1" t="s">
        <v>15</v>
      </c>
      <c r="H977" s="1" t="s">
        <v>16</v>
      </c>
      <c r="I977" s="1" t="s">
        <v>17</v>
      </c>
      <c r="J977" s="1" t="s">
        <v>25</v>
      </c>
      <c r="K977" s="1">
        <v>40.200000000000003</v>
      </c>
      <c r="L977" s="1">
        <v>140.5</v>
      </c>
      <c r="M977" s="1">
        <v>1.39</v>
      </c>
    </row>
    <row r="978" spans="1:17">
      <c r="A978" s="1">
        <v>1965</v>
      </c>
      <c r="B978" s="1" t="s">
        <v>17438</v>
      </c>
      <c r="C978" s="1" t="s">
        <v>17718</v>
      </c>
      <c r="D978" s="1" t="s">
        <v>17440</v>
      </c>
      <c r="G978" s="1" t="s">
        <v>15</v>
      </c>
      <c r="H978" s="1" t="s">
        <v>16</v>
      </c>
      <c r="I978" s="1" t="s">
        <v>17</v>
      </c>
      <c r="J978" s="1" t="s">
        <v>10058</v>
      </c>
      <c r="K978" s="1">
        <v>34</v>
      </c>
      <c r="L978" s="1">
        <v>131</v>
      </c>
      <c r="M978" s="1">
        <v>1.39</v>
      </c>
    </row>
    <row r="979" spans="1:17">
      <c r="A979" s="1">
        <v>1997</v>
      </c>
      <c r="B979" s="1" t="s">
        <v>14426</v>
      </c>
      <c r="C979" s="1" t="s">
        <v>4015</v>
      </c>
      <c r="D979" s="1" t="s">
        <v>17691</v>
      </c>
      <c r="G979" s="1" t="s">
        <v>15</v>
      </c>
      <c r="H979" s="1" t="s">
        <v>16</v>
      </c>
      <c r="I979" s="1" t="s">
        <v>17</v>
      </c>
      <c r="J979" s="1" t="s">
        <v>7824</v>
      </c>
      <c r="K979" s="1">
        <v>41.28</v>
      </c>
      <c r="L979" s="1">
        <v>141.05000000000001</v>
      </c>
      <c r="M979" s="1">
        <v>1.39</v>
      </c>
    </row>
    <row r="980" spans="1:17">
      <c r="A980" s="1">
        <v>1983</v>
      </c>
      <c r="B980" s="1" t="s">
        <v>17076</v>
      </c>
      <c r="C980" s="1" t="s">
        <v>17719</v>
      </c>
      <c r="D980" s="1" t="s">
        <v>16841</v>
      </c>
      <c r="G980" s="1" t="s">
        <v>15</v>
      </c>
      <c r="H980" s="1" t="s">
        <v>16</v>
      </c>
      <c r="I980" s="1" t="s">
        <v>17</v>
      </c>
      <c r="J980" s="1" t="s">
        <v>25</v>
      </c>
      <c r="K980" s="1">
        <v>40.200000000000003</v>
      </c>
      <c r="L980" s="1">
        <v>140.30000000000001</v>
      </c>
      <c r="M980" s="1">
        <v>1.39</v>
      </c>
    </row>
    <row r="981" spans="1:17">
      <c r="A981" s="1">
        <v>1988</v>
      </c>
      <c r="B981" s="1" t="s">
        <v>16933</v>
      </c>
      <c r="C981" s="1" t="s">
        <v>17720</v>
      </c>
      <c r="D981" s="1" t="s">
        <v>17091</v>
      </c>
      <c r="G981" s="1" t="s">
        <v>15</v>
      </c>
      <c r="H981" s="1" t="s">
        <v>16</v>
      </c>
      <c r="I981" s="1" t="s">
        <v>17</v>
      </c>
      <c r="J981" s="1" t="s">
        <v>25</v>
      </c>
      <c r="K981" s="1">
        <v>41</v>
      </c>
      <c r="L981" s="1">
        <v>140.19999999999999</v>
      </c>
      <c r="M981" s="1">
        <v>1.39</v>
      </c>
    </row>
    <row r="982" spans="1:17">
      <c r="A982" s="1">
        <v>2009</v>
      </c>
      <c r="B982" s="1" t="s">
        <v>17344</v>
      </c>
      <c r="C982" s="1" t="s">
        <v>17721</v>
      </c>
      <c r="D982" s="1" t="s">
        <v>17346</v>
      </c>
      <c r="G982" s="1" t="s">
        <v>15</v>
      </c>
      <c r="H982" s="1" t="s">
        <v>16</v>
      </c>
      <c r="I982" s="1" t="s">
        <v>17</v>
      </c>
      <c r="J982" s="1" t="s">
        <v>354</v>
      </c>
      <c r="K982" s="1">
        <v>37.825800000000001</v>
      </c>
      <c r="L982" s="1">
        <v>140.85140000000001</v>
      </c>
      <c r="M982" s="1">
        <v>1.39</v>
      </c>
      <c r="Q982" s="1">
        <v>0.51285499999999995</v>
      </c>
    </row>
    <row r="983" spans="1:17">
      <c r="A983" s="1">
        <v>2001</v>
      </c>
      <c r="B983" s="1" t="s">
        <v>17486</v>
      </c>
      <c r="C983" s="1" t="s">
        <v>17722</v>
      </c>
      <c r="D983" s="1" t="s">
        <v>17723</v>
      </c>
      <c r="G983" s="1" t="s">
        <v>15</v>
      </c>
      <c r="H983" s="1" t="s">
        <v>16</v>
      </c>
      <c r="I983" s="1" t="s">
        <v>17</v>
      </c>
      <c r="J983" s="1" t="s">
        <v>47</v>
      </c>
      <c r="K983" s="1">
        <v>37.5</v>
      </c>
      <c r="L983" s="1">
        <v>140</v>
      </c>
      <c r="M983" s="1">
        <v>1.39</v>
      </c>
      <c r="O983" s="1">
        <v>13</v>
      </c>
    </row>
    <row r="984" spans="1:17">
      <c r="A984" s="1">
        <v>1998</v>
      </c>
      <c r="B984" s="1" t="s">
        <v>16876</v>
      </c>
      <c r="C984" s="1" t="s">
        <v>3886</v>
      </c>
      <c r="D984" s="1" t="s">
        <v>16877</v>
      </c>
      <c r="G984" s="1" t="s">
        <v>15</v>
      </c>
      <c r="H984" s="1" t="s">
        <v>16</v>
      </c>
      <c r="I984" s="1" t="s">
        <v>17</v>
      </c>
      <c r="J984" s="1" t="s">
        <v>18</v>
      </c>
      <c r="K984" s="1">
        <v>41.667999999999999</v>
      </c>
      <c r="L984" s="1">
        <v>140.298</v>
      </c>
      <c r="M984" s="1">
        <v>1.4</v>
      </c>
    </row>
    <row r="985" spans="1:17">
      <c r="A985" s="1">
        <v>1990</v>
      </c>
      <c r="B985" s="1" t="s">
        <v>17316</v>
      </c>
      <c r="C985" s="1" t="s">
        <v>17724</v>
      </c>
      <c r="D985" s="1" t="s">
        <v>17725</v>
      </c>
      <c r="G985" s="1" t="s">
        <v>15</v>
      </c>
      <c r="H985" s="1" t="s">
        <v>16</v>
      </c>
      <c r="I985" s="1" t="s">
        <v>17</v>
      </c>
      <c r="J985" s="1" t="s">
        <v>17726</v>
      </c>
      <c r="K985" s="1">
        <v>39</v>
      </c>
      <c r="L985" s="1">
        <v>140.80000000000001</v>
      </c>
      <c r="M985" s="1">
        <v>1.4</v>
      </c>
    </row>
    <row r="986" spans="1:17">
      <c r="A986" s="1">
        <v>1976</v>
      </c>
      <c r="B986" s="1" t="s">
        <v>16788</v>
      </c>
      <c r="C986" s="1" t="s">
        <v>17727</v>
      </c>
      <c r="D986" s="1" t="s">
        <v>16638</v>
      </c>
      <c r="G986" s="1" t="s">
        <v>15</v>
      </c>
      <c r="H986" s="1" t="s">
        <v>16</v>
      </c>
      <c r="I986" s="1" t="s">
        <v>17</v>
      </c>
      <c r="J986" s="1" t="s">
        <v>18</v>
      </c>
      <c r="K986" s="1">
        <v>37</v>
      </c>
      <c r="L986" s="1">
        <v>140</v>
      </c>
      <c r="M986" s="1">
        <v>1.4</v>
      </c>
    </row>
    <row r="987" spans="1:17">
      <c r="A987" s="1">
        <v>1964</v>
      </c>
      <c r="B987" s="1" t="s">
        <v>17728</v>
      </c>
      <c r="C987" s="1" t="s">
        <v>2265</v>
      </c>
      <c r="D987" s="1" t="s">
        <v>17729</v>
      </c>
      <c r="G987" s="1" t="s">
        <v>15</v>
      </c>
      <c r="H987" s="1" t="s">
        <v>16</v>
      </c>
      <c r="I987" s="1" t="s">
        <v>17</v>
      </c>
      <c r="J987" s="1" t="s">
        <v>7838</v>
      </c>
      <c r="K987" s="1">
        <v>37.130000000000003</v>
      </c>
      <c r="L987" s="1">
        <v>139.97</v>
      </c>
      <c r="M987" s="1">
        <v>1.4</v>
      </c>
    </row>
    <row r="988" spans="1:17">
      <c r="A988" s="1">
        <v>1978</v>
      </c>
      <c r="B988" s="1" t="s">
        <v>17730</v>
      </c>
      <c r="C988" s="1" t="s">
        <v>17731</v>
      </c>
      <c r="D988" s="1" t="s">
        <v>17732</v>
      </c>
      <c r="G988" s="1" t="s">
        <v>15</v>
      </c>
      <c r="H988" s="1" t="s">
        <v>16</v>
      </c>
      <c r="I988" s="1" t="s">
        <v>17</v>
      </c>
      <c r="J988" s="1" t="s">
        <v>1084</v>
      </c>
      <c r="K988" s="1">
        <v>37.5</v>
      </c>
      <c r="L988" s="1">
        <v>138.80000000000001</v>
      </c>
      <c r="M988" s="1">
        <v>1.4</v>
      </c>
    </row>
    <row r="989" spans="1:17">
      <c r="A989" s="1">
        <v>2011</v>
      </c>
      <c r="B989" s="1" t="s">
        <v>16634</v>
      </c>
      <c r="C989" s="1" t="s">
        <v>17733</v>
      </c>
      <c r="D989" s="1" t="s">
        <v>17734</v>
      </c>
      <c r="G989" s="1" t="s">
        <v>15</v>
      </c>
      <c r="H989" s="1" t="s">
        <v>16</v>
      </c>
      <c r="I989" s="1" t="s">
        <v>17</v>
      </c>
      <c r="J989" s="1" t="s">
        <v>18</v>
      </c>
      <c r="K989" s="1">
        <v>43.12</v>
      </c>
      <c r="L989" s="1">
        <v>140.38</v>
      </c>
      <c r="M989" s="1">
        <v>1.4</v>
      </c>
      <c r="O989" s="1">
        <v>44.71</v>
      </c>
      <c r="Q989" s="1">
        <v>0.51278699999999999</v>
      </c>
    </row>
    <row r="990" spans="1:17">
      <c r="A990" s="1">
        <v>2004</v>
      </c>
      <c r="B990" s="1" t="s">
        <v>16654</v>
      </c>
      <c r="C990" s="1" t="s">
        <v>17735</v>
      </c>
      <c r="D990" s="1" t="s">
        <v>17736</v>
      </c>
      <c r="G990" s="1" t="s">
        <v>15</v>
      </c>
      <c r="H990" s="1" t="s">
        <v>16</v>
      </c>
      <c r="I990" s="1" t="s">
        <v>17</v>
      </c>
      <c r="J990" s="1" t="s">
        <v>18</v>
      </c>
      <c r="K990" s="1">
        <v>38.966099999999997</v>
      </c>
      <c r="L990" s="1">
        <v>140.58580000000001</v>
      </c>
      <c r="M990" s="1">
        <v>1.4</v>
      </c>
    </row>
    <row r="991" spans="1:17">
      <c r="A991" s="1">
        <v>2003</v>
      </c>
      <c r="B991" s="1" t="s">
        <v>16657</v>
      </c>
      <c r="C991" s="1" t="s">
        <v>17737</v>
      </c>
      <c r="D991" s="1" t="s">
        <v>17579</v>
      </c>
      <c r="G991" s="1" t="s">
        <v>15</v>
      </c>
      <c r="H991" s="1" t="s">
        <v>16</v>
      </c>
      <c r="I991" s="1" t="s">
        <v>17</v>
      </c>
      <c r="J991" s="1" t="s">
        <v>25</v>
      </c>
      <c r="K991" s="1">
        <v>35</v>
      </c>
      <c r="L991" s="1">
        <v>137.5</v>
      </c>
      <c r="M991" s="1">
        <v>1.4</v>
      </c>
    </row>
    <row r="992" spans="1:17">
      <c r="A992" s="1">
        <v>2005</v>
      </c>
      <c r="B992" s="1" t="s">
        <v>17429</v>
      </c>
      <c r="C992" s="1" t="s">
        <v>17738</v>
      </c>
      <c r="D992" s="1" t="s">
        <v>17579</v>
      </c>
      <c r="G992" s="1" t="s">
        <v>15</v>
      </c>
      <c r="H992" s="1" t="s">
        <v>16</v>
      </c>
      <c r="I992" s="1" t="s">
        <v>17</v>
      </c>
      <c r="J992" s="1" t="s">
        <v>18</v>
      </c>
      <c r="K992" s="1">
        <v>35</v>
      </c>
      <c r="L992" s="1">
        <v>137.5</v>
      </c>
      <c r="M992" s="1">
        <v>1.4</v>
      </c>
    </row>
    <row r="993" spans="1:15">
      <c r="A993" s="1">
        <v>2004</v>
      </c>
      <c r="B993" s="1" t="s">
        <v>16654</v>
      </c>
      <c r="C993" s="1" t="s">
        <v>17739</v>
      </c>
      <c r="D993" s="1" t="s">
        <v>17240</v>
      </c>
      <c r="G993" s="1" t="s">
        <v>15</v>
      </c>
      <c r="H993" s="1" t="s">
        <v>16</v>
      </c>
      <c r="I993" s="1" t="s">
        <v>17</v>
      </c>
      <c r="J993" s="1" t="s">
        <v>18</v>
      </c>
      <c r="K993" s="1">
        <v>39.010599999999997</v>
      </c>
      <c r="L993" s="1">
        <v>140.3108</v>
      </c>
      <c r="M993" s="1">
        <v>1.4</v>
      </c>
    </row>
    <row r="994" spans="1:15">
      <c r="A994" s="1">
        <v>1994</v>
      </c>
      <c r="B994" s="1" t="s">
        <v>17196</v>
      </c>
      <c r="C994" s="1" t="s">
        <v>17740</v>
      </c>
      <c r="D994" s="1" t="s">
        <v>16761</v>
      </c>
      <c r="G994" s="1" t="s">
        <v>15</v>
      </c>
      <c r="H994" s="1" t="s">
        <v>16</v>
      </c>
      <c r="I994" s="1" t="s">
        <v>17</v>
      </c>
      <c r="J994" s="1" t="s">
        <v>18</v>
      </c>
      <c r="K994" s="1">
        <v>35.58</v>
      </c>
      <c r="L994" s="1">
        <v>133.16999999999999</v>
      </c>
      <c r="M994" s="1">
        <v>1.4</v>
      </c>
      <c r="O994" s="1">
        <v>10</v>
      </c>
    </row>
    <row r="995" spans="1:15">
      <c r="A995" s="1">
        <v>2005</v>
      </c>
      <c r="B995" s="1" t="s">
        <v>17429</v>
      </c>
      <c r="C995" s="1" t="s">
        <v>17741</v>
      </c>
      <c r="D995" s="1" t="s">
        <v>17433</v>
      </c>
      <c r="G995" s="1" t="s">
        <v>15</v>
      </c>
      <c r="H995" s="1" t="s">
        <v>16</v>
      </c>
      <c r="I995" s="1" t="s">
        <v>17</v>
      </c>
      <c r="J995" s="1" t="s">
        <v>5067</v>
      </c>
      <c r="K995" s="1">
        <v>35</v>
      </c>
      <c r="L995" s="1">
        <v>137.5</v>
      </c>
      <c r="M995" s="1">
        <v>1.4</v>
      </c>
    </row>
    <row r="996" spans="1:15">
      <c r="A996" s="1">
        <v>2006</v>
      </c>
      <c r="B996" s="1" t="s">
        <v>17229</v>
      </c>
      <c r="C996" s="1" t="s">
        <v>17742</v>
      </c>
      <c r="D996" s="1" t="s">
        <v>16638</v>
      </c>
      <c r="G996" s="1" t="s">
        <v>15</v>
      </c>
      <c r="H996" s="1" t="s">
        <v>16</v>
      </c>
      <c r="I996" s="1" t="s">
        <v>17</v>
      </c>
      <c r="J996" s="1" t="s">
        <v>47</v>
      </c>
      <c r="K996" s="1">
        <v>38</v>
      </c>
      <c r="L996" s="1">
        <v>140</v>
      </c>
      <c r="M996" s="1">
        <v>1.4</v>
      </c>
    </row>
    <row r="997" spans="1:15">
      <c r="A997" s="1">
        <v>2007</v>
      </c>
      <c r="B997" s="1" t="s">
        <v>17595</v>
      </c>
      <c r="C997" s="1" t="s">
        <v>17743</v>
      </c>
      <c r="D997" s="1" t="s">
        <v>17597</v>
      </c>
      <c r="G997" s="1" t="s">
        <v>15</v>
      </c>
      <c r="H997" s="1" t="s">
        <v>16</v>
      </c>
      <c r="I997" s="1" t="s">
        <v>17</v>
      </c>
      <c r="J997" s="1" t="s">
        <v>18</v>
      </c>
      <c r="K997" s="1">
        <v>38.5</v>
      </c>
      <c r="L997" s="1">
        <v>140.5</v>
      </c>
      <c r="M997" s="1">
        <v>1.4</v>
      </c>
    </row>
    <row r="998" spans="1:15">
      <c r="A998" s="1">
        <v>1976</v>
      </c>
      <c r="B998" s="1" t="s">
        <v>16788</v>
      </c>
      <c r="C998" s="1" t="s">
        <v>17744</v>
      </c>
      <c r="D998" s="1" t="s">
        <v>16638</v>
      </c>
      <c r="G998" s="1" t="s">
        <v>15</v>
      </c>
      <c r="H998" s="1" t="s">
        <v>16</v>
      </c>
      <c r="I998" s="1" t="s">
        <v>17</v>
      </c>
      <c r="J998" s="1" t="s">
        <v>18</v>
      </c>
      <c r="K998" s="1">
        <v>37</v>
      </c>
      <c r="L998" s="1">
        <v>140</v>
      </c>
      <c r="M998" s="1">
        <v>1.41</v>
      </c>
    </row>
    <row r="999" spans="1:15">
      <c r="A999" s="1">
        <v>1983</v>
      </c>
      <c r="B999" s="1" t="s">
        <v>16828</v>
      </c>
      <c r="C999" s="1" t="s">
        <v>17745</v>
      </c>
      <c r="D999" s="1" t="s">
        <v>16740</v>
      </c>
      <c r="G999" s="1" t="s">
        <v>15</v>
      </c>
      <c r="H999" s="1" t="s">
        <v>16</v>
      </c>
      <c r="I999" s="1" t="s">
        <v>17</v>
      </c>
      <c r="J999" s="1" t="s">
        <v>17140</v>
      </c>
      <c r="K999" s="1">
        <v>36.1</v>
      </c>
      <c r="L999" s="1">
        <v>133</v>
      </c>
      <c r="M999" s="1">
        <v>1.41</v>
      </c>
      <c r="O999" s="1">
        <v>4</v>
      </c>
    </row>
    <row r="1000" spans="1:15">
      <c r="A1000" s="1">
        <v>1985</v>
      </c>
      <c r="B1000" s="1" t="s">
        <v>16863</v>
      </c>
      <c r="C1000" s="1" t="s">
        <v>3668</v>
      </c>
      <c r="D1000" s="1" t="s">
        <v>16753</v>
      </c>
      <c r="G1000" s="1" t="s">
        <v>15</v>
      </c>
      <c r="H1000" s="1" t="s">
        <v>16</v>
      </c>
      <c r="I1000" s="1" t="s">
        <v>17</v>
      </c>
      <c r="J1000" s="1" t="s">
        <v>5067</v>
      </c>
      <c r="K1000" s="1">
        <v>37.450000000000003</v>
      </c>
      <c r="L1000" s="1">
        <v>130.78</v>
      </c>
      <c r="M1000" s="1">
        <v>1.41</v>
      </c>
    </row>
    <row r="1001" spans="1:15">
      <c r="A1001" s="1">
        <v>2001</v>
      </c>
      <c r="B1001" s="1" t="s">
        <v>17570</v>
      </c>
      <c r="C1001" s="1" t="s">
        <v>17746</v>
      </c>
      <c r="D1001" s="1" t="s">
        <v>17458</v>
      </c>
      <c r="G1001" s="1" t="s">
        <v>15</v>
      </c>
      <c r="H1001" s="1" t="s">
        <v>16</v>
      </c>
      <c r="I1001" s="1" t="s">
        <v>17</v>
      </c>
      <c r="J1001" s="1" t="s">
        <v>18</v>
      </c>
      <c r="K1001" s="1">
        <v>38.15</v>
      </c>
      <c r="L1001" s="1">
        <v>140.44999999999999</v>
      </c>
      <c r="M1001" s="1">
        <v>1.41</v>
      </c>
    </row>
    <row r="1002" spans="1:15">
      <c r="A1002" s="1">
        <v>2005</v>
      </c>
      <c r="B1002" s="1" t="s">
        <v>17563</v>
      </c>
      <c r="C1002" s="1" t="s">
        <v>17746</v>
      </c>
      <c r="D1002" s="1" t="s">
        <v>17458</v>
      </c>
      <c r="G1002" s="1" t="s">
        <v>15</v>
      </c>
      <c r="H1002" s="1" t="s">
        <v>16</v>
      </c>
      <c r="I1002" s="1" t="s">
        <v>17</v>
      </c>
      <c r="J1002" s="1" t="s">
        <v>17565</v>
      </c>
      <c r="K1002" s="1">
        <v>38.15</v>
      </c>
      <c r="L1002" s="1">
        <v>140.44999999999999</v>
      </c>
      <c r="M1002" s="1">
        <v>1.41</v>
      </c>
    </row>
    <row r="1003" spans="1:15">
      <c r="A1003" s="1">
        <v>2005</v>
      </c>
      <c r="B1003" s="1" t="s">
        <v>17563</v>
      </c>
      <c r="C1003" s="1" t="s">
        <v>17747</v>
      </c>
      <c r="D1003" s="1" t="s">
        <v>17458</v>
      </c>
      <c r="G1003" s="1" t="s">
        <v>15</v>
      </c>
      <c r="H1003" s="1" t="s">
        <v>16</v>
      </c>
      <c r="I1003" s="1" t="s">
        <v>17</v>
      </c>
      <c r="J1003" s="1" t="s">
        <v>17565</v>
      </c>
      <c r="K1003" s="1">
        <v>38.15</v>
      </c>
      <c r="L1003" s="1">
        <v>140.44999999999999</v>
      </c>
      <c r="M1003" s="1">
        <v>1.41</v>
      </c>
    </row>
    <row r="1004" spans="1:15">
      <c r="A1004" s="1">
        <v>2007</v>
      </c>
      <c r="B1004" s="1" t="s">
        <v>17595</v>
      </c>
      <c r="C1004" s="1" t="s">
        <v>17748</v>
      </c>
      <c r="D1004" s="1" t="s">
        <v>17597</v>
      </c>
      <c r="G1004" s="1" t="s">
        <v>15</v>
      </c>
      <c r="H1004" s="1" t="s">
        <v>16</v>
      </c>
      <c r="I1004" s="1" t="s">
        <v>17</v>
      </c>
      <c r="J1004" s="1" t="s">
        <v>18</v>
      </c>
      <c r="K1004" s="1">
        <v>38.5</v>
      </c>
      <c r="L1004" s="1">
        <v>140.5</v>
      </c>
      <c r="M1004" s="1">
        <v>1.41</v>
      </c>
    </row>
    <row r="1005" spans="1:15">
      <c r="A1005" s="1">
        <v>1982</v>
      </c>
      <c r="B1005" s="1" t="s">
        <v>17749</v>
      </c>
      <c r="C1005" s="1" t="s">
        <v>654</v>
      </c>
      <c r="D1005" s="1" t="s">
        <v>16767</v>
      </c>
      <c r="G1005" s="1" t="s">
        <v>15</v>
      </c>
      <c r="H1005" s="1" t="s">
        <v>16</v>
      </c>
      <c r="I1005" s="1" t="s">
        <v>17</v>
      </c>
      <c r="J1005" s="1" t="s">
        <v>47</v>
      </c>
      <c r="K1005" s="1">
        <v>34.33</v>
      </c>
      <c r="L1005" s="1">
        <v>134</v>
      </c>
      <c r="M1005" s="1">
        <v>1.42</v>
      </c>
    </row>
    <row r="1006" spans="1:15">
      <c r="A1006" s="1">
        <v>1935</v>
      </c>
      <c r="B1006" s="1" t="s">
        <v>16632</v>
      </c>
      <c r="C1006" s="1" t="s">
        <v>4237</v>
      </c>
      <c r="D1006" s="1" t="s">
        <v>17750</v>
      </c>
      <c r="G1006" s="1" t="s">
        <v>15</v>
      </c>
      <c r="H1006" s="1" t="s">
        <v>16</v>
      </c>
      <c r="I1006" s="1" t="s">
        <v>17</v>
      </c>
      <c r="J1006" s="1" t="s">
        <v>17751</v>
      </c>
      <c r="K1006" s="1">
        <v>36.1</v>
      </c>
      <c r="L1006" s="1">
        <v>133</v>
      </c>
      <c r="M1006" s="1">
        <v>1.42</v>
      </c>
    </row>
    <row r="1007" spans="1:15">
      <c r="A1007" s="1">
        <v>1962</v>
      </c>
      <c r="B1007" s="1" t="s">
        <v>11736</v>
      </c>
      <c r="C1007" s="1" t="s">
        <v>1363</v>
      </c>
      <c r="D1007" s="1" t="s">
        <v>17127</v>
      </c>
      <c r="G1007" s="1" t="s">
        <v>15</v>
      </c>
      <c r="H1007" s="1" t="s">
        <v>16</v>
      </c>
      <c r="I1007" s="1" t="s">
        <v>17</v>
      </c>
      <c r="J1007" s="1" t="s">
        <v>1084</v>
      </c>
      <c r="K1007" s="1">
        <v>38.75</v>
      </c>
      <c r="L1007" s="1">
        <v>140.30000000000001</v>
      </c>
      <c r="M1007" s="1">
        <v>1.42</v>
      </c>
    </row>
    <row r="1008" spans="1:15">
      <c r="A1008" s="1">
        <v>2001</v>
      </c>
      <c r="B1008" s="1" t="s">
        <v>17570</v>
      </c>
      <c r="C1008" s="1" t="s">
        <v>17747</v>
      </c>
      <c r="D1008" s="1" t="s">
        <v>17458</v>
      </c>
      <c r="G1008" s="1" t="s">
        <v>15</v>
      </c>
      <c r="H1008" s="1" t="s">
        <v>16</v>
      </c>
      <c r="I1008" s="1" t="s">
        <v>17</v>
      </c>
      <c r="J1008" s="1" t="s">
        <v>18</v>
      </c>
      <c r="K1008" s="1">
        <v>38.15</v>
      </c>
      <c r="L1008" s="1">
        <v>140.44999999999999</v>
      </c>
      <c r="M1008" s="1">
        <v>1.42</v>
      </c>
    </row>
    <row r="1009" spans="1:17">
      <c r="A1009" s="1">
        <v>1994</v>
      </c>
      <c r="B1009" s="1" t="s">
        <v>17636</v>
      </c>
      <c r="C1009" s="1" t="s">
        <v>17752</v>
      </c>
      <c r="D1009" s="1" t="s">
        <v>17044</v>
      </c>
      <c r="G1009" s="1" t="s">
        <v>15</v>
      </c>
      <c r="H1009" s="1" t="s">
        <v>16</v>
      </c>
      <c r="I1009" s="1" t="s">
        <v>17</v>
      </c>
      <c r="J1009" s="1" t="s">
        <v>69</v>
      </c>
      <c r="K1009" s="1">
        <v>33</v>
      </c>
      <c r="L1009" s="1">
        <v>129.5</v>
      </c>
      <c r="M1009" s="1">
        <v>1.42</v>
      </c>
    </row>
    <row r="1010" spans="1:17">
      <c r="A1010" s="1">
        <v>2006</v>
      </c>
      <c r="B1010" s="1" t="s">
        <v>16668</v>
      </c>
      <c r="C1010" s="1" t="s">
        <v>17753</v>
      </c>
      <c r="D1010" s="1" t="s">
        <v>17562</v>
      </c>
      <c r="G1010" s="1" t="s">
        <v>15</v>
      </c>
      <c r="H1010" s="1" t="s">
        <v>16</v>
      </c>
      <c r="I1010" s="1" t="s">
        <v>17</v>
      </c>
      <c r="J1010" s="1" t="s">
        <v>18</v>
      </c>
      <c r="K1010" s="1">
        <v>37.83</v>
      </c>
      <c r="L1010" s="1">
        <v>138.41999999999999</v>
      </c>
      <c r="M1010" s="1">
        <v>1.42</v>
      </c>
      <c r="Q1010" s="1">
        <v>0.51249800000000001</v>
      </c>
    </row>
    <row r="1011" spans="1:17">
      <c r="A1011" s="1">
        <v>1981</v>
      </c>
      <c r="B1011" s="1" t="s">
        <v>16765</v>
      </c>
      <c r="C1011" s="1" t="s">
        <v>17754</v>
      </c>
      <c r="D1011" s="1" t="s">
        <v>16767</v>
      </c>
      <c r="E1011" s="1">
        <v>340</v>
      </c>
      <c r="F1011" s="1">
        <v>340</v>
      </c>
      <c r="G1011" s="1" t="s">
        <v>15</v>
      </c>
      <c r="H1011" s="1" t="s">
        <v>16</v>
      </c>
      <c r="I1011" s="1" t="s">
        <v>17</v>
      </c>
      <c r="J1011" s="1" t="s">
        <v>47</v>
      </c>
      <c r="K1011" s="1">
        <v>34.321399999999997</v>
      </c>
      <c r="L1011" s="1">
        <v>133.9494</v>
      </c>
      <c r="M1011" s="1">
        <v>1.43</v>
      </c>
    </row>
    <row r="1012" spans="1:17">
      <c r="A1012" s="1">
        <v>2005</v>
      </c>
      <c r="B1012" s="1" t="s">
        <v>17406</v>
      </c>
      <c r="C1012" s="1" t="s">
        <v>17755</v>
      </c>
      <c r="D1012" s="1" t="s">
        <v>16638</v>
      </c>
      <c r="G1012" s="1" t="s">
        <v>15</v>
      </c>
      <c r="H1012" s="1" t="s">
        <v>16</v>
      </c>
      <c r="I1012" s="1" t="s">
        <v>17</v>
      </c>
      <c r="J1012" s="1" t="s">
        <v>13981</v>
      </c>
      <c r="K1012" s="1">
        <v>38.799999999999997</v>
      </c>
      <c r="L1012" s="1">
        <v>141.5</v>
      </c>
      <c r="M1012" s="1">
        <v>1.43</v>
      </c>
      <c r="O1012" s="1">
        <v>0</v>
      </c>
      <c r="Q1012" s="1">
        <v>0.51283900000000004</v>
      </c>
    </row>
    <row r="1013" spans="1:17">
      <c r="A1013" s="1">
        <v>1995</v>
      </c>
      <c r="B1013" s="1" t="s">
        <v>17078</v>
      </c>
      <c r="C1013" s="1" t="s">
        <v>17756</v>
      </c>
      <c r="D1013" s="1" t="s">
        <v>17080</v>
      </c>
      <c r="G1013" s="1" t="s">
        <v>15</v>
      </c>
      <c r="H1013" s="1" t="s">
        <v>16</v>
      </c>
      <c r="I1013" s="1" t="s">
        <v>17</v>
      </c>
      <c r="J1013" s="1" t="s">
        <v>47</v>
      </c>
      <c r="K1013" s="1">
        <v>33.1</v>
      </c>
      <c r="L1013" s="1">
        <v>128.9</v>
      </c>
      <c r="M1013" s="1">
        <v>1.43</v>
      </c>
    </row>
    <row r="1014" spans="1:17">
      <c r="A1014" s="1">
        <v>1961</v>
      </c>
      <c r="B1014" s="1" t="s">
        <v>17260</v>
      </c>
      <c r="C1014" s="1" t="s">
        <v>3876</v>
      </c>
      <c r="D1014" s="1" t="s">
        <v>16841</v>
      </c>
      <c r="G1014" s="1" t="s">
        <v>15</v>
      </c>
      <c r="H1014" s="1" t="s">
        <v>16</v>
      </c>
      <c r="I1014" s="1" t="s">
        <v>17</v>
      </c>
      <c r="J1014" s="1" t="s">
        <v>1084</v>
      </c>
      <c r="K1014" s="1">
        <v>40.5</v>
      </c>
      <c r="L1014" s="1">
        <v>140.9</v>
      </c>
      <c r="M1014" s="1">
        <v>1.44</v>
      </c>
    </row>
    <row r="1015" spans="1:17">
      <c r="A1015" s="1">
        <v>1966</v>
      </c>
      <c r="B1015" s="1" t="s">
        <v>17252</v>
      </c>
      <c r="C1015" s="1" t="s">
        <v>3901</v>
      </c>
      <c r="D1015" s="1" t="s">
        <v>16841</v>
      </c>
      <c r="G1015" s="1" t="s">
        <v>15</v>
      </c>
      <c r="H1015" s="1" t="s">
        <v>16</v>
      </c>
      <c r="I1015" s="1" t="s">
        <v>17</v>
      </c>
      <c r="J1015" s="1" t="s">
        <v>1084</v>
      </c>
      <c r="K1015" s="1">
        <v>40.299999999999997</v>
      </c>
      <c r="L1015" s="1">
        <v>140.5</v>
      </c>
      <c r="M1015" s="1">
        <v>1.44</v>
      </c>
    </row>
    <row r="1016" spans="1:17">
      <c r="A1016" s="1">
        <v>1981</v>
      </c>
      <c r="B1016" s="1" t="s">
        <v>16765</v>
      </c>
      <c r="C1016" s="1" t="s">
        <v>17757</v>
      </c>
      <c r="D1016" s="1" t="s">
        <v>16767</v>
      </c>
      <c r="E1016" s="1">
        <v>373</v>
      </c>
      <c r="F1016" s="1">
        <v>373</v>
      </c>
      <c r="G1016" s="1" t="s">
        <v>15</v>
      </c>
      <c r="H1016" s="1" t="s">
        <v>16</v>
      </c>
      <c r="I1016" s="1" t="s">
        <v>17</v>
      </c>
      <c r="J1016" s="1" t="s">
        <v>47</v>
      </c>
      <c r="K1016" s="1">
        <v>34.3217</v>
      </c>
      <c r="L1016" s="1">
        <v>133.94890000000001</v>
      </c>
      <c r="M1016" s="1">
        <v>1.44</v>
      </c>
    </row>
    <row r="1017" spans="1:17">
      <c r="A1017" s="1">
        <v>1985</v>
      </c>
      <c r="B1017" s="1" t="s">
        <v>17189</v>
      </c>
      <c r="C1017" s="1" t="s">
        <v>17758</v>
      </c>
      <c r="D1017" s="1" t="s">
        <v>16638</v>
      </c>
      <c r="G1017" s="1" t="s">
        <v>15</v>
      </c>
      <c r="H1017" s="1" t="s">
        <v>16</v>
      </c>
      <c r="I1017" s="1" t="s">
        <v>17</v>
      </c>
      <c r="J1017" s="1" t="s">
        <v>17759</v>
      </c>
      <c r="K1017" s="1">
        <v>36.4</v>
      </c>
      <c r="L1017" s="1">
        <v>139.19999999999999</v>
      </c>
      <c r="M1017" s="1">
        <v>1.44</v>
      </c>
    </row>
    <row r="1018" spans="1:17">
      <c r="A1018" s="1">
        <v>1983</v>
      </c>
      <c r="B1018" s="1" t="s">
        <v>17076</v>
      </c>
      <c r="C1018" s="1" t="s">
        <v>17760</v>
      </c>
      <c r="D1018" s="1" t="s">
        <v>16841</v>
      </c>
      <c r="G1018" s="1" t="s">
        <v>15</v>
      </c>
      <c r="H1018" s="1" t="s">
        <v>16</v>
      </c>
      <c r="I1018" s="1" t="s">
        <v>17</v>
      </c>
      <c r="J1018" s="1" t="s">
        <v>18</v>
      </c>
      <c r="K1018" s="1">
        <v>40.200000000000003</v>
      </c>
      <c r="L1018" s="1">
        <v>140.30000000000001</v>
      </c>
      <c r="M1018" s="1">
        <v>1.44</v>
      </c>
    </row>
    <row r="1019" spans="1:17">
      <c r="A1019" s="1">
        <v>1983</v>
      </c>
      <c r="B1019" s="1" t="s">
        <v>17076</v>
      </c>
      <c r="C1019" s="1" t="s">
        <v>17761</v>
      </c>
      <c r="D1019" s="1" t="s">
        <v>16841</v>
      </c>
      <c r="G1019" s="1" t="s">
        <v>15</v>
      </c>
      <c r="H1019" s="1" t="s">
        <v>16</v>
      </c>
      <c r="I1019" s="1" t="s">
        <v>17</v>
      </c>
      <c r="J1019" s="1" t="s">
        <v>18</v>
      </c>
      <c r="K1019" s="1">
        <v>40.200000000000003</v>
      </c>
      <c r="L1019" s="1">
        <v>140.30000000000001</v>
      </c>
      <c r="M1019" s="1">
        <v>1.44</v>
      </c>
    </row>
    <row r="1020" spans="1:17">
      <c r="A1020" s="1">
        <v>2007</v>
      </c>
      <c r="B1020" s="1" t="s">
        <v>17595</v>
      </c>
      <c r="C1020" s="1" t="s">
        <v>17762</v>
      </c>
      <c r="D1020" s="1" t="s">
        <v>17597</v>
      </c>
      <c r="G1020" s="1" t="s">
        <v>15</v>
      </c>
      <c r="H1020" s="1" t="s">
        <v>16</v>
      </c>
      <c r="I1020" s="1" t="s">
        <v>17</v>
      </c>
      <c r="J1020" s="1" t="s">
        <v>18</v>
      </c>
      <c r="K1020" s="1">
        <v>38.5</v>
      </c>
      <c r="L1020" s="1">
        <v>140.5</v>
      </c>
      <c r="M1020" s="1">
        <v>1.44</v>
      </c>
    </row>
    <row r="1021" spans="1:17">
      <c r="A1021" s="1">
        <v>1979</v>
      </c>
      <c r="B1021" s="1" t="s">
        <v>17763</v>
      </c>
      <c r="C1021" s="1" t="s">
        <v>1072</v>
      </c>
      <c r="D1021" s="1" t="s">
        <v>17677</v>
      </c>
      <c r="G1021" s="1" t="s">
        <v>15</v>
      </c>
      <c r="H1021" s="1" t="s">
        <v>16</v>
      </c>
      <c r="I1021" s="1" t="s">
        <v>17</v>
      </c>
      <c r="J1021" s="1" t="s">
        <v>17572</v>
      </c>
      <c r="K1021" s="1">
        <v>39.950000000000003</v>
      </c>
      <c r="L1021" s="1">
        <v>139.72999999999999</v>
      </c>
      <c r="M1021" s="1">
        <v>1.45</v>
      </c>
    </row>
    <row r="1022" spans="1:17">
      <c r="A1022" s="1">
        <v>1966</v>
      </c>
      <c r="B1022" s="1" t="s">
        <v>16642</v>
      </c>
      <c r="C1022" s="1" t="s">
        <v>17764</v>
      </c>
      <c r="D1022" s="1" t="s">
        <v>16643</v>
      </c>
      <c r="G1022" s="1" t="s">
        <v>15</v>
      </c>
      <c r="H1022" s="1" t="s">
        <v>16</v>
      </c>
      <c r="I1022" s="1" t="s">
        <v>17</v>
      </c>
      <c r="J1022" s="1" t="s">
        <v>17765</v>
      </c>
      <c r="K1022" s="1">
        <v>36.299999999999997</v>
      </c>
      <c r="L1022" s="1">
        <v>133.30000000000001</v>
      </c>
      <c r="M1022" s="1">
        <v>1.45</v>
      </c>
    </row>
    <row r="1023" spans="1:17">
      <c r="A1023" s="1">
        <v>2006</v>
      </c>
      <c r="B1023" s="1" t="s">
        <v>16668</v>
      </c>
      <c r="C1023" s="1" t="s">
        <v>17766</v>
      </c>
      <c r="D1023" s="1" t="s">
        <v>17562</v>
      </c>
      <c r="G1023" s="1" t="s">
        <v>15</v>
      </c>
      <c r="H1023" s="1" t="s">
        <v>16</v>
      </c>
      <c r="I1023" s="1" t="s">
        <v>17</v>
      </c>
      <c r="J1023" s="1" t="s">
        <v>18</v>
      </c>
      <c r="K1023" s="1">
        <v>37.83</v>
      </c>
      <c r="L1023" s="1">
        <v>138.41999999999999</v>
      </c>
      <c r="M1023" s="1">
        <v>1.45</v>
      </c>
      <c r="Q1023" s="1">
        <v>0.51253599999999999</v>
      </c>
    </row>
    <row r="1024" spans="1:17">
      <c r="A1024" s="1">
        <v>2006</v>
      </c>
      <c r="B1024" s="1" t="s">
        <v>17229</v>
      </c>
      <c r="C1024" s="1" t="s">
        <v>17767</v>
      </c>
      <c r="D1024" s="1" t="s">
        <v>16638</v>
      </c>
      <c r="G1024" s="1" t="s">
        <v>15</v>
      </c>
      <c r="H1024" s="1" t="s">
        <v>16</v>
      </c>
      <c r="I1024" s="1" t="s">
        <v>17</v>
      </c>
      <c r="J1024" s="1" t="s">
        <v>18</v>
      </c>
      <c r="K1024" s="1">
        <v>38</v>
      </c>
      <c r="L1024" s="1">
        <v>140</v>
      </c>
      <c r="M1024" s="1">
        <v>1.45</v>
      </c>
    </row>
    <row r="1025" spans="1:17">
      <c r="A1025" s="1">
        <v>1985</v>
      </c>
      <c r="B1025" s="1" t="s">
        <v>16863</v>
      </c>
      <c r="C1025" s="1" t="s">
        <v>3809</v>
      </c>
      <c r="D1025" s="1" t="s">
        <v>16753</v>
      </c>
      <c r="G1025" s="1" t="s">
        <v>15</v>
      </c>
      <c r="H1025" s="1" t="s">
        <v>16</v>
      </c>
      <c r="I1025" s="1" t="s">
        <v>17</v>
      </c>
      <c r="J1025" s="1" t="s">
        <v>5067</v>
      </c>
      <c r="K1025" s="1">
        <v>37.450000000000003</v>
      </c>
      <c r="L1025" s="1">
        <v>130.78</v>
      </c>
      <c r="M1025" s="1">
        <v>1.46</v>
      </c>
    </row>
    <row r="1026" spans="1:17">
      <c r="A1026" s="1">
        <v>2011</v>
      </c>
      <c r="B1026" s="1" t="s">
        <v>16634</v>
      </c>
      <c r="C1026" s="1" t="s">
        <v>17768</v>
      </c>
      <c r="D1026" s="1" t="s">
        <v>17734</v>
      </c>
      <c r="G1026" s="1" t="s">
        <v>15</v>
      </c>
      <c r="H1026" s="1" t="s">
        <v>16</v>
      </c>
      <c r="I1026" s="1" t="s">
        <v>17</v>
      </c>
      <c r="J1026" s="1" t="s">
        <v>18</v>
      </c>
      <c r="K1026" s="1">
        <v>43.12</v>
      </c>
      <c r="L1026" s="1">
        <v>140.38</v>
      </c>
      <c r="M1026" s="1">
        <v>1.46</v>
      </c>
      <c r="O1026" s="1">
        <v>68.64</v>
      </c>
      <c r="Q1026" s="1">
        <v>0.51279799999999998</v>
      </c>
    </row>
    <row r="1027" spans="1:17">
      <c r="A1027" s="1">
        <v>1961</v>
      </c>
      <c r="B1027" s="1" t="s">
        <v>17260</v>
      </c>
      <c r="C1027" s="1" t="s">
        <v>3937</v>
      </c>
      <c r="D1027" s="1" t="s">
        <v>17729</v>
      </c>
      <c r="G1027" s="1" t="s">
        <v>15</v>
      </c>
      <c r="H1027" s="1" t="s">
        <v>16</v>
      </c>
      <c r="I1027" s="1" t="s">
        <v>17</v>
      </c>
      <c r="J1027" s="1" t="s">
        <v>1084</v>
      </c>
      <c r="K1027" s="1">
        <v>37.119999999999997</v>
      </c>
      <c r="L1027" s="1">
        <v>139.97</v>
      </c>
      <c r="M1027" s="1">
        <v>1.46</v>
      </c>
    </row>
    <row r="1028" spans="1:17">
      <c r="A1028" s="1" t="s">
        <v>7805</v>
      </c>
      <c r="B1028" s="1" t="s">
        <v>7806</v>
      </c>
      <c r="C1028" s="1" t="s">
        <v>4015</v>
      </c>
      <c r="D1028" s="1" t="s">
        <v>17729</v>
      </c>
      <c r="G1028" s="1" t="s">
        <v>15</v>
      </c>
      <c r="H1028" s="1" t="s">
        <v>16</v>
      </c>
      <c r="I1028" s="1" t="s">
        <v>17</v>
      </c>
      <c r="J1028" s="1" t="s">
        <v>1084</v>
      </c>
      <c r="K1028" s="1">
        <v>37.130000000000003</v>
      </c>
      <c r="L1028" s="1">
        <v>139.97</v>
      </c>
      <c r="M1028" s="1">
        <v>1.46</v>
      </c>
    </row>
    <row r="1029" spans="1:17">
      <c r="A1029" s="1">
        <v>1969</v>
      </c>
      <c r="B1029" s="1" t="s">
        <v>16704</v>
      </c>
      <c r="C1029" s="1" t="s">
        <v>17769</v>
      </c>
      <c r="D1029" s="1" t="s">
        <v>16638</v>
      </c>
      <c r="G1029" s="1" t="s">
        <v>15</v>
      </c>
      <c r="H1029" s="1" t="s">
        <v>16</v>
      </c>
      <c r="I1029" s="1" t="s">
        <v>17</v>
      </c>
      <c r="J1029" s="1" t="s">
        <v>7879</v>
      </c>
      <c r="K1029" s="1">
        <v>36.4</v>
      </c>
      <c r="L1029" s="1">
        <v>139.19999999999999</v>
      </c>
      <c r="M1029" s="1">
        <v>1.46</v>
      </c>
    </row>
    <row r="1030" spans="1:17">
      <c r="A1030" s="1">
        <v>2006</v>
      </c>
      <c r="B1030" s="1" t="s">
        <v>16950</v>
      </c>
      <c r="C1030" s="1" t="s">
        <v>17770</v>
      </c>
      <c r="D1030" s="1" t="s">
        <v>16952</v>
      </c>
      <c r="G1030" s="1" t="s">
        <v>15</v>
      </c>
      <c r="H1030" s="1" t="s">
        <v>16</v>
      </c>
      <c r="I1030" s="1" t="s">
        <v>17</v>
      </c>
      <c r="J1030" s="1" t="s">
        <v>1193</v>
      </c>
      <c r="K1030" s="1">
        <v>32.5</v>
      </c>
      <c r="L1030" s="1">
        <v>132.69999999999999</v>
      </c>
      <c r="M1030" s="1">
        <v>1.46</v>
      </c>
    </row>
    <row r="1031" spans="1:17">
      <c r="A1031" s="1">
        <v>1976</v>
      </c>
      <c r="B1031" s="1" t="s">
        <v>16788</v>
      </c>
      <c r="C1031" s="1" t="s">
        <v>17771</v>
      </c>
      <c r="D1031" s="1" t="s">
        <v>16638</v>
      </c>
      <c r="G1031" s="1" t="s">
        <v>15</v>
      </c>
      <c r="H1031" s="1" t="s">
        <v>16</v>
      </c>
      <c r="I1031" s="1" t="s">
        <v>17</v>
      </c>
      <c r="J1031" s="1" t="s">
        <v>18</v>
      </c>
      <c r="K1031" s="1">
        <v>37</v>
      </c>
      <c r="L1031" s="1">
        <v>140</v>
      </c>
      <c r="M1031" s="1">
        <v>1.47</v>
      </c>
    </row>
    <row r="1032" spans="1:17">
      <c r="A1032" s="1">
        <v>1985</v>
      </c>
      <c r="B1032" s="1" t="s">
        <v>16863</v>
      </c>
      <c r="C1032" s="1" t="s">
        <v>3915</v>
      </c>
      <c r="D1032" s="1" t="s">
        <v>16753</v>
      </c>
      <c r="G1032" s="1" t="s">
        <v>15</v>
      </c>
      <c r="H1032" s="1" t="s">
        <v>16</v>
      </c>
      <c r="I1032" s="1" t="s">
        <v>17</v>
      </c>
      <c r="J1032" s="1" t="s">
        <v>5067</v>
      </c>
      <c r="K1032" s="1">
        <v>37.450000000000003</v>
      </c>
      <c r="L1032" s="1">
        <v>130.78</v>
      </c>
      <c r="M1032" s="1">
        <v>1.47</v>
      </c>
    </row>
    <row r="1033" spans="1:17">
      <c r="A1033" s="1">
        <v>2006</v>
      </c>
      <c r="B1033" s="1" t="s">
        <v>17229</v>
      </c>
      <c r="C1033" s="1" t="s">
        <v>17772</v>
      </c>
      <c r="D1033" s="1" t="s">
        <v>16638</v>
      </c>
      <c r="G1033" s="1" t="s">
        <v>15</v>
      </c>
      <c r="H1033" s="1" t="s">
        <v>16</v>
      </c>
      <c r="I1033" s="1" t="s">
        <v>17</v>
      </c>
      <c r="J1033" s="1" t="s">
        <v>18</v>
      </c>
      <c r="K1033" s="1">
        <v>38</v>
      </c>
      <c r="L1033" s="1">
        <v>140</v>
      </c>
      <c r="M1033" s="1">
        <v>1.47</v>
      </c>
    </row>
    <row r="1034" spans="1:17">
      <c r="A1034" s="1">
        <v>1967</v>
      </c>
      <c r="B1034" s="1" t="s">
        <v>17042</v>
      </c>
      <c r="C1034" s="1" t="s">
        <v>17773</v>
      </c>
      <c r="D1034" s="1" t="s">
        <v>17044</v>
      </c>
      <c r="G1034" s="1" t="s">
        <v>15</v>
      </c>
      <c r="H1034" s="1" t="s">
        <v>16</v>
      </c>
      <c r="I1034" s="1" t="s">
        <v>17</v>
      </c>
      <c r="J1034" s="1" t="s">
        <v>17774</v>
      </c>
      <c r="K1034" s="1">
        <v>33</v>
      </c>
      <c r="L1034" s="1">
        <v>129.5</v>
      </c>
      <c r="M1034" s="1">
        <v>1.48</v>
      </c>
    </row>
    <row r="1035" spans="1:17">
      <c r="A1035" s="1">
        <v>1983</v>
      </c>
      <c r="B1035" s="1" t="s">
        <v>17076</v>
      </c>
      <c r="C1035" s="1" t="s">
        <v>17775</v>
      </c>
      <c r="D1035" s="1" t="s">
        <v>16841</v>
      </c>
      <c r="G1035" s="1" t="s">
        <v>15</v>
      </c>
      <c r="H1035" s="1" t="s">
        <v>16</v>
      </c>
      <c r="I1035" s="1" t="s">
        <v>17</v>
      </c>
      <c r="J1035" s="1" t="s">
        <v>25</v>
      </c>
      <c r="K1035" s="1">
        <v>40.200000000000003</v>
      </c>
      <c r="L1035" s="1">
        <v>140.30000000000001</v>
      </c>
      <c r="M1035" s="1">
        <v>1.48</v>
      </c>
    </row>
    <row r="1036" spans="1:17">
      <c r="A1036" s="1">
        <v>2004</v>
      </c>
      <c r="B1036" s="1" t="s">
        <v>17528</v>
      </c>
      <c r="C1036" s="1" t="s">
        <v>17776</v>
      </c>
      <c r="D1036" s="1" t="s">
        <v>17530</v>
      </c>
      <c r="G1036" s="1" t="s">
        <v>15</v>
      </c>
      <c r="H1036" s="1" t="s">
        <v>16</v>
      </c>
      <c r="I1036" s="1" t="s">
        <v>17</v>
      </c>
      <c r="J1036" s="1" t="s">
        <v>18</v>
      </c>
      <c r="K1036" s="1">
        <v>33.200000000000003</v>
      </c>
      <c r="L1036" s="1">
        <v>129.6</v>
      </c>
      <c r="M1036" s="1">
        <v>1.48</v>
      </c>
    </row>
    <row r="1037" spans="1:17">
      <c r="A1037" s="1">
        <v>1995</v>
      </c>
      <c r="B1037" s="1" t="s">
        <v>17777</v>
      </c>
      <c r="C1037" s="1" t="s">
        <v>867</v>
      </c>
      <c r="D1037" s="1" t="s">
        <v>17778</v>
      </c>
      <c r="G1037" s="1" t="s">
        <v>15</v>
      </c>
      <c r="H1037" s="1" t="s">
        <v>16</v>
      </c>
      <c r="I1037" s="1" t="s">
        <v>17</v>
      </c>
      <c r="J1037" s="1" t="s">
        <v>7824</v>
      </c>
      <c r="K1037" s="1">
        <v>32.5</v>
      </c>
      <c r="L1037" s="1">
        <v>131</v>
      </c>
      <c r="M1037" s="1">
        <v>1.48</v>
      </c>
    </row>
    <row r="1038" spans="1:17">
      <c r="A1038" s="1">
        <v>2006</v>
      </c>
      <c r="B1038" s="1" t="s">
        <v>17229</v>
      </c>
      <c r="C1038" s="1" t="s">
        <v>17779</v>
      </c>
      <c r="D1038" s="1" t="s">
        <v>16638</v>
      </c>
      <c r="G1038" s="1" t="s">
        <v>15</v>
      </c>
      <c r="H1038" s="1" t="s">
        <v>16</v>
      </c>
      <c r="I1038" s="1" t="s">
        <v>17</v>
      </c>
      <c r="J1038" s="1" t="s">
        <v>18</v>
      </c>
      <c r="K1038" s="1">
        <v>38</v>
      </c>
      <c r="L1038" s="1">
        <v>140</v>
      </c>
      <c r="M1038" s="1">
        <v>1.48</v>
      </c>
    </row>
    <row r="1039" spans="1:17">
      <c r="A1039" s="1">
        <v>2002</v>
      </c>
      <c r="B1039" s="1" t="s">
        <v>17780</v>
      </c>
      <c r="C1039" s="1" t="s">
        <v>17781</v>
      </c>
      <c r="D1039" s="1" t="s">
        <v>17782</v>
      </c>
      <c r="G1039" s="1" t="s">
        <v>15</v>
      </c>
      <c r="H1039" s="1" t="s">
        <v>16</v>
      </c>
      <c r="I1039" s="1" t="s">
        <v>17</v>
      </c>
      <c r="J1039" s="1" t="s">
        <v>47</v>
      </c>
      <c r="K1039" s="1">
        <v>34.450000000000003</v>
      </c>
      <c r="L1039" s="1">
        <v>134.16999999999999</v>
      </c>
      <c r="M1039" s="1">
        <v>1.48</v>
      </c>
      <c r="Q1039" s="1">
        <v>0.51258999999999999</v>
      </c>
    </row>
    <row r="1040" spans="1:17">
      <c r="A1040" s="1">
        <v>2005</v>
      </c>
      <c r="B1040" s="1" t="s">
        <v>17563</v>
      </c>
      <c r="C1040" s="1" t="s">
        <v>17783</v>
      </c>
      <c r="D1040" s="1" t="s">
        <v>17784</v>
      </c>
      <c r="G1040" s="1" t="s">
        <v>15</v>
      </c>
      <c r="H1040" s="1" t="s">
        <v>16</v>
      </c>
      <c r="I1040" s="1" t="s">
        <v>17</v>
      </c>
      <c r="J1040" s="1" t="s">
        <v>5598</v>
      </c>
      <c r="K1040" s="1">
        <v>38.15</v>
      </c>
      <c r="L1040" s="1">
        <v>140.44999999999999</v>
      </c>
      <c r="M1040" s="1">
        <v>1.48</v>
      </c>
    </row>
    <row r="1041" spans="1:17">
      <c r="A1041" s="1">
        <v>2005</v>
      </c>
      <c r="B1041" s="1" t="s">
        <v>17563</v>
      </c>
      <c r="C1041" s="1" t="s">
        <v>17785</v>
      </c>
      <c r="D1041" s="1" t="s">
        <v>17784</v>
      </c>
      <c r="G1041" s="1" t="s">
        <v>15</v>
      </c>
      <c r="H1041" s="1" t="s">
        <v>16</v>
      </c>
      <c r="I1041" s="1" t="s">
        <v>17</v>
      </c>
      <c r="J1041" s="1" t="s">
        <v>5598</v>
      </c>
      <c r="K1041" s="1">
        <v>38.15</v>
      </c>
      <c r="L1041" s="1">
        <v>140.44999999999999</v>
      </c>
      <c r="M1041" s="1">
        <v>1.48</v>
      </c>
    </row>
    <row r="1042" spans="1:17">
      <c r="A1042" s="1">
        <v>1992</v>
      </c>
      <c r="B1042" s="1" t="s">
        <v>10478</v>
      </c>
      <c r="C1042" s="1" t="s">
        <v>17786</v>
      </c>
      <c r="D1042" s="1" t="s">
        <v>17651</v>
      </c>
      <c r="G1042" s="1" t="s">
        <v>15</v>
      </c>
      <c r="H1042" s="1" t="s">
        <v>16</v>
      </c>
      <c r="I1042" s="1" t="s">
        <v>17</v>
      </c>
      <c r="J1042" s="1" t="s">
        <v>47</v>
      </c>
      <c r="K1042" s="1">
        <v>42.8</v>
      </c>
      <c r="L1042" s="1">
        <v>140.6</v>
      </c>
      <c r="M1042" s="1">
        <v>1.48</v>
      </c>
    </row>
    <row r="1043" spans="1:17">
      <c r="A1043" s="1">
        <v>2006</v>
      </c>
      <c r="B1043" s="1" t="s">
        <v>17620</v>
      </c>
      <c r="C1043" s="1" t="s">
        <v>17787</v>
      </c>
      <c r="D1043" s="1" t="s">
        <v>17622</v>
      </c>
      <c r="G1043" s="1" t="s">
        <v>15</v>
      </c>
      <c r="H1043" s="1" t="s">
        <v>16</v>
      </c>
      <c r="I1043" s="1" t="s">
        <v>17</v>
      </c>
      <c r="J1043" s="1" t="s">
        <v>18</v>
      </c>
      <c r="K1043" s="1">
        <v>38.299999999999997</v>
      </c>
      <c r="L1043" s="1">
        <v>139.9</v>
      </c>
      <c r="M1043" s="1">
        <v>1.48</v>
      </c>
    </row>
    <row r="1044" spans="1:17">
      <c r="A1044" s="1">
        <v>2001</v>
      </c>
      <c r="B1044" s="1" t="s">
        <v>17570</v>
      </c>
      <c r="C1044" s="1" t="s">
        <v>17783</v>
      </c>
      <c r="D1044" s="1" t="s">
        <v>17784</v>
      </c>
      <c r="G1044" s="1" t="s">
        <v>15</v>
      </c>
      <c r="H1044" s="1" t="s">
        <v>16</v>
      </c>
      <c r="I1044" s="1" t="s">
        <v>17</v>
      </c>
      <c r="J1044" s="1" t="s">
        <v>18</v>
      </c>
      <c r="K1044" s="1">
        <v>38.15</v>
      </c>
      <c r="L1044" s="1">
        <v>140.44999999999999</v>
      </c>
      <c r="M1044" s="1">
        <v>1.49</v>
      </c>
    </row>
    <row r="1045" spans="1:17">
      <c r="A1045" s="1">
        <v>2001</v>
      </c>
      <c r="B1045" s="1" t="s">
        <v>17570</v>
      </c>
      <c r="C1045" s="1" t="s">
        <v>17785</v>
      </c>
      <c r="D1045" s="1" t="s">
        <v>17784</v>
      </c>
      <c r="G1045" s="1" t="s">
        <v>15</v>
      </c>
      <c r="H1045" s="1" t="s">
        <v>16</v>
      </c>
      <c r="I1045" s="1" t="s">
        <v>17</v>
      </c>
      <c r="J1045" s="1" t="s">
        <v>18</v>
      </c>
      <c r="K1045" s="1">
        <v>38.15</v>
      </c>
      <c r="L1045" s="1">
        <v>140.44999999999999</v>
      </c>
      <c r="M1045" s="1">
        <v>1.49</v>
      </c>
    </row>
    <row r="1046" spans="1:17">
      <c r="A1046" s="1">
        <v>1983</v>
      </c>
      <c r="B1046" s="1" t="s">
        <v>17076</v>
      </c>
      <c r="C1046" s="1" t="s">
        <v>17788</v>
      </c>
      <c r="D1046" s="1" t="s">
        <v>16841</v>
      </c>
      <c r="G1046" s="1" t="s">
        <v>15</v>
      </c>
      <c r="H1046" s="1" t="s">
        <v>16</v>
      </c>
      <c r="I1046" s="1" t="s">
        <v>17</v>
      </c>
      <c r="J1046" s="1" t="s">
        <v>18</v>
      </c>
      <c r="K1046" s="1">
        <v>40.200000000000003</v>
      </c>
      <c r="L1046" s="1">
        <v>140.30000000000001</v>
      </c>
      <c r="M1046" s="1">
        <v>1.49</v>
      </c>
    </row>
    <row r="1047" spans="1:17">
      <c r="A1047" s="1">
        <v>2002</v>
      </c>
      <c r="B1047" s="1" t="s">
        <v>17584</v>
      </c>
      <c r="C1047" s="1" t="s">
        <v>1795</v>
      </c>
      <c r="D1047" s="1" t="s">
        <v>17616</v>
      </c>
      <c r="G1047" s="1" t="s">
        <v>15</v>
      </c>
      <c r="H1047" s="1" t="s">
        <v>16</v>
      </c>
      <c r="I1047" s="1" t="s">
        <v>17</v>
      </c>
      <c r="J1047" s="1" t="s">
        <v>18</v>
      </c>
      <c r="K1047" s="1">
        <v>35.08</v>
      </c>
      <c r="L1047" s="1">
        <v>132.57</v>
      </c>
      <c r="M1047" s="1">
        <v>1.49</v>
      </c>
    </row>
    <row r="1048" spans="1:17">
      <c r="A1048" s="1">
        <v>2000</v>
      </c>
      <c r="B1048" s="1" t="s">
        <v>17789</v>
      </c>
      <c r="C1048" s="1" t="s">
        <v>17790</v>
      </c>
      <c r="D1048" s="1" t="s">
        <v>17087</v>
      </c>
      <c r="G1048" s="1" t="s">
        <v>15</v>
      </c>
      <c r="H1048" s="1" t="s">
        <v>16</v>
      </c>
      <c r="I1048" s="1" t="s">
        <v>17</v>
      </c>
      <c r="J1048" s="1" t="s">
        <v>3021</v>
      </c>
      <c r="K1048" s="1">
        <v>35.97</v>
      </c>
      <c r="L1048" s="1">
        <v>138.37</v>
      </c>
      <c r="M1048" s="1">
        <v>1.49</v>
      </c>
      <c r="Q1048" s="1">
        <v>0.51269799999999999</v>
      </c>
    </row>
    <row r="1049" spans="1:17">
      <c r="A1049" s="1">
        <v>1992</v>
      </c>
      <c r="B1049" s="1" t="s">
        <v>10478</v>
      </c>
      <c r="C1049" s="1" t="s">
        <v>17791</v>
      </c>
      <c r="D1049" s="1" t="s">
        <v>17651</v>
      </c>
      <c r="G1049" s="1" t="s">
        <v>15</v>
      </c>
      <c r="H1049" s="1" t="s">
        <v>16</v>
      </c>
      <c r="I1049" s="1" t="s">
        <v>17</v>
      </c>
      <c r="J1049" s="1" t="s">
        <v>47</v>
      </c>
      <c r="K1049" s="1">
        <v>42.8</v>
      </c>
      <c r="L1049" s="1">
        <v>140.6</v>
      </c>
      <c r="M1049" s="1">
        <v>1.49</v>
      </c>
    </row>
    <row r="1050" spans="1:17">
      <c r="A1050" s="1">
        <v>1978</v>
      </c>
      <c r="B1050" s="1" t="s">
        <v>17730</v>
      </c>
      <c r="C1050" s="1" t="s">
        <v>17792</v>
      </c>
      <c r="D1050" s="1" t="s">
        <v>17732</v>
      </c>
      <c r="G1050" s="1" t="s">
        <v>15</v>
      </c>
      <c r="H1050" s="1" t="s">
        <v>16</v>
      </c>
      <c r="I1050" s="1" t="s">
        <v>17</v>
      </c>
      <c r="J1050" s="1" t="s">
        <v>1084</v>
      </c>
      <c r="K1050" s="1">
        <v>37.5</v>
      </c>
      <c r="L1050" s="1">
        <v>138.80000000000001</v>
      </c>
      <c r="M1050" s="1">
        <v>1.5</v>
      </c>
    </row>
    <row r="1051" spans="1:17">
      <c r="A1051" s="1">
        <v>2004</v>
      </c>
      <c r="B1051" s="1" t="s">
        <v>16654</v>
      </c>
      <c r="C1051" s="1" t="s">
        <v>17793</v>
      </c>
      <c r="D1051" s="1" t="s">
        <v>17120</v>
      </c>
      <c r="G1051" s="1" t="s">
        <v>15</v>
      </c>
      <c r="H1051" s="1" t="s">
        <v>16</v>
      </c>
      <c r="I1051" s="1" t="s">
        <v>17</v>
      </c>
      <c r="J1051" s="1" t="s">
        <v>18</v>
      </c>
      <c r="K1051" s="1">
        <v>38.89</v>
      </c>
      <c r="L1051" s="1">
        <v>140.39830000000001</v>
      </c>
      <c r="M1051" s="1">
        <v>1.5</v>
      </c>
    </row>
    <row r="1052" spans="1:17">
      <c r="A1052" s="1">
        <v>2004</v>
      </c>
      <c r="B1052" s="1" t="s">
        <v>16654</v>
      </c>
      <c r="C1052" s="1" t="s">
        <v>17794</v>
      </c>
      <c r="D1052" s="1" t="s">
        <v>17795</v>
      </c>
      <c r="G1052" s="1" t="s">
        <v>15</v>
      </c>
      <c r="H1052" s="1" t="s">
        <v>16</v>
      </c>
      <c r="I1052" s="1" t="s">
        <v>17</v>
      </c>
      <c r="J1052" s="1" t="s">
        <v>14065</v>
      </c>
      <c r="K1052" s="1">
        <v>39.037199999999999</v>
      </c>
      <c r="L1052" s="1">
        <v>140.93639999999999</v>
      </c>
      <c r="M1052" s="1">
        <v>1.5</v>
      </c>
    </row>
    <row r="1053" spans="1:17">
      <c r="A1053" s="1">
        <v>2004</v>
      </c>
      <c r="B1053" s="1" t="s">
        <v>16654</v>
      </c>
      <c r="C1053" s="1" t="s">
        <v>17796</v>
      </c>
      <c r="D1053" s="1" t="s">
        <v>17795</v>
      </c>
      <c r="G1053" s="1" t="s">
        <v>15</v>
      </c>
      <c r="H1053" s="1" t="s">
        <v>16</v>
      </c>
      <c r="I1053" s="1" t="s">
        <v>17</v>
      </c>
      <c r="J1053" s="1" t="s">
        <v>14146</v>
      </c>
      <c r="K1053" s="1">
        <v>39.094999999999999</v>
      </c>
      <c r="L1053" s="1">
        <v>140.93690000000001</v>
      </c>
      <c r="M1053" s="1">
        <v>1.5</v>
      </c>
    </row>
    <row r="1054" spans="1:17">
      <c r="A1054" s="1">
        <v>1999</v>
      </c>
      <c r="B1054" s="1" t="s">
        <v>17797</v>
      </c>
      <c r="C1054" s="1" t="s">
        <v>17798</v>
      </c>
      <c r="D1054" s="1" t="s">
        <v>17799</v>
      </c>
      <c r="G1054" s="1" t="s">
        <v>15</v>
      </c>
      <c r="H1054" s="1" t="s">
        <v>16</v>
      </c>
      <c r="I1054" s="1" t="s">
        <v>17</v>
      </c>
      <c r="J1054" s="1" t="s">
        <v>47</v>
      </c>
      <c r="K1054" s="1">
        <v>36.299999999999997</v>
      </c>
      <c r="L1054" s="1">
        <v>137</v>
      </c>
      <c r="M1054" s="1">
        <v>1.5</v>
      </c>
    </row>
    <row r="1055" spans="1:17">
      <c r="A1055" s="1">
        <v>2004</v>
      </c>
      <c r="B1055" s="1" t="s">
        <v>16654</v>
      </c>
      <c r="C1055" s="1" t="s">
        <v>17800</v>
      </c>
      <c r="D1055" s="1" t="s">
        <v>17801</v>
      </c>
      <c r="G1055" s="1" t="s">
        <v>15</v>
      </c>
      <c r="H1055" s="1" t="s">
        <v>16</v>
      </c>
      <c r="I1055" s="1" t="s">
        <v>17</v>
      </c>
      <c r="J1055" s="1" t="s">
        <v>17802</v>
      </c>
      <c r="K1055" s="1">
        <v>39.0822</v>
      </c>
      <c r="L1055" s="1">
        <v>140.4058</v>
      </c>
      <c r="M1055" s="1">
        <v>1.5</v>
      </c>
    </row>
    <row r="1056" spans="1:17">
      <c r="A1056" s="1">
        <v>2005</v>
      </c>
      <c r="B1056" s="1" t="s">
        <v>17563</v>
      </c>
      <c r="C1056" s="1" t="s">
        <v>17803</v>
      </c>
      <c r="D1056" s="1" t="s">
        <v>17458</v>
      </c>
      <c r="G1056" s="1" t="s">
        <v>15</v>
      </c>
      <c r="H1056" s="1" t="s">
        <v>16</v>
      </c>
      <c r="I1056" s="1" t="s">
        <v>17</v>
      </c>
      <c r="J1056" s="1" t="s">
        <v>17565</v>
      </c>
      <c r="K1056" s="1">
        <v>38.15</v>
      </c>
      <c r="L1056" s="1">
        <v>140.44999999999999</v>
      </c>
      <c r="M1056" s="1">
        <v>1.5</v>
      </c>
    </row>
    <row r="1057" spans="1:18">
      <c r="A1057" s="1">
        <v>1981</v>
      </c>
      <c r="B1057" s="1" t="s">
        <v>16765</v>
      </c>
      <c r="C1057" s="1" t="s">
        <v>17804</v>
      </c>
      <c r="D1057" s="1" t="s">
        <v>16767</v>
      </c>
      <c r="G1057" s="1" t="s">
        <v>15</v>
      </c>
      <c r="H1057" s="1" t="s">
        <v>16</v>
      </c>
      <c r="I1057" s="1" t="s">
        <v>17</v>
      </c>
      <c r="J1057" s="1" t="s">
        <v>18</v>
      </c>
      <c r="K1057" s="1">
        <v>34.290599999999998</v>
      </c>
      <c r="L1057" s="1">
        <v>134.09280000000001</v>
      </c>
      <c r="M1057" s="1">
        <v>1.51</v>
      </c>
      <c r="N1057" s="1">
        <f>MEDIAN(M1057:M1465)</f>
        <v>1.78</v>
      </c>
      <c r="P1057" s="1">
        <f>MEDIAN(O1057:O1465)</f>
        <v>13.55</v>
      </c>
      <c r="R1057" s="1">
        <f>MEDIAN(Q1057:Q1465)</f>
        <v>0.51273299999999999</v>
      </c>
    </row>
    <row r="1058" spans="1:18">
      <c r="A1058" s="1">
        <v>1981</v>
      </c>
      <c r="B1058" s="1" t="s">
        <v>16765</v>
      </c>
      <c r="C1058" s="1" t="s">
        <v>17805</v>
      </c>
      <c r="D1058" s="1" t="s">
        <v>16767</v>
      </c>
      <c r="G1058" s="1" t="s">
        <v>15</v>
      </c>
      <c r="H1058" s="1" t="s">
        <v>16</v>
      </c>
      <c r="I1058" s="1" t="s">
        <v>17</v>
      </c>
      <c r="J1058" s="1" t="s">
        <v>47</v>
      </c>
      <c r="K1058" s="1">
        <v>34.36</v>
      </c>
      <c r="L1058" s="1">
        <v>133.92439999999999</v>
      </c>
      <c r="M1058" s="1">
        <v>1.51</v>
      </c>
    </row>
    <row r="1059" spans="1:18">
      <c r="A1059" s="1">
        <v>1984</v>
      </c>
      <c r="B1059" s="1" t="s">
        <v>17806</v>
      </c>
      <c r="C1059" s="1" t="s">
        <v>17807</v>
      </c>
      <c r="D1059" s="1" t="s">
        <v>17808</v>
      </c>
      <c r="G1059" s="1" t="s">
        <v>15</v>
      </c>
      <c r="H1059" s="1" t="s">
        <v>16</v>
      </c>
      <c r="I1059" s="1" t="s">
        <v>17</v>
      </c>
      <c r="J1059" s="1" t="s">
        <v>7838</v>
      </c>
      <c r="K1059" s="1">
        <v>41</v>
      </c>
      <c r="L1059" s="1">
        <v>139.5</v>
      </c>
      <c r="M1059" s="1">
        <v>1.51</v>
      </c>
    </row>
    <row r="1060" spans="1:18">
      <c r="A1060" s="1">
        <v>1996</v>
      </c>
      <c r="B1060" s="1" t="s">
        <v>17262</v>
      </c>
      <c r="C1060" s="1" t="s">
        <v>1795</v>
      </c>
      <c r="D1060" s="1" t="s">
        <v>17263</v>
      </c>
      <c r="G1060" s="1" t="s">
        <v>15</v>
      </c>
      <c r="H1060" s="1" t="s">
        <v>16</v>
      </c>
      <c r="I1060" s="1" t="s">
        <v>17</v>
      </c>
      <c r="J1060" s="1" t="s">
        <v>18</v>
      </c>
      <c r="K1060" s="1">
        <v>38.299999999999997</v>
      </c>
      <c r="L1060" s="1">
        <v>140.07</v>
      </c>
      <c r="M1060" s="1">
        <v>1.51</v>
      </c>
    </row>
    <row r="1061" spans="1:18">
      <c r="A1061" s="1">
        <v>2005</v>
      </c>
      <c r="B1061" s="1" t="s">
        <v>17563</v>
      </c>
      <c r="C1061" s="1" t="s">
        <v>17809</v>
      </c>
      <c r="D1061" s="1" t="s">
        <v>17458</v>
      </c>
      <c r="G1061" s="1" t="s">
        <v>15</v>
      </c>
      <c r="H1061" s="1" t="s">
        <v>16</v>
      </c>
      <c r="I1061" s="1" t="s">
        <v>17</v>
      </c>
      <c r="J1061" s="1" t="s">
        <v>17565</v>
      </c>
      <c r="K1061" s="1">
        <v>38.15</v>
      </c>
      <c r="L1061" s="1">
        <v>140.44999999999999</v>
      </c>
      <c r="M1061" s="1">
        <v>1.51</v>
      </c>
    </row>
    <row r="1062" spans="1:18">
      <c r="A1062" s="1">
        <v>2007</v>
      </c>
      <c r="B1062" s="1" t="s">
        <v>17810</v>
      </c>
      <c r="C1062" s="1" t="s">
        <v>17811</v>
      </c>
      <c r="D1062" s="1" t="s">
        <v>17812</v>
      </c>
      <c r="G1062" s="1" t="s">
        <v>15</v>
      </c>
      <c r="H1062" s="1" t="s">
        <v>16</v>
      </c>
      <c r="I1062" s="1" t="s">
        <v>17</v>
      </c>
      <c r="J1062" s="1" t="s">
        <v>25</v>
      </c>
      <c r="K1062" s="1">
        <v>35.9</v>
      </c>
      <c r="L1062" s="1">
        <v>138.30000000000001</v>
      </c>
      <c r="M1062" s="1">
        <v>1.51</v>
      </c>
    </row>
    <row r="1063" spans="1:18">
      <c r="A1063" s="1">
        <v>1995</v>
      </c>
      <c r="B1063" s="1" t="s">
        <v>17418</v>
      </c>
      <c r="C1063" s="1" t="s">
        <v>17813</v>
      </c>
      <c r="D1063" s="1" t="s">
        <v>17814</v>
      </c>
      <c r="G1063" s="1" t="s">
        <v>15</v>
      </c>
      <c r="H1063" s="1" t="s">
        <v>16</v>
      </c>
      <c r="I1063" s="1" t="s">
        <v>17</v>
      </c>
      <c r="J1063" s="1" t="s">
        <v>27</v>
      </c>
      <c r="K1063" s="1">
        <v>40.431399999999996</v>
      </c>
      <c r="L1063" s="1">
        <v>140.95310000000001</v>
      </c>
      <c r="M1063" s="1">
        <v>1.51</v>
      </c>
      <c r="Q1063" s="1">
        <v>0.51275999999999999</v>
      </c>
    </row>
    <row r="1064" spans="1:18">
      <c r="A1064" s="1">
        <v>1984</v>
      </c>
      <c r="B1064" s="1" t="s">
        <v>17328</v>
      </c>
      <c r="C1064" s="1" t="s">
        <v>17213</v>
      </c>
      <c r="D1064" s="1" t="s">
        <v>17815</v>
      </c>
      <c r="G1064" s="1" t="s">
        <v>15</v>
      </c>
      <c r="H1064" s="1" t="s">
        <v>16</v>
      </c>
      <c r="I1064" s="1" t="s">
        <v>17</v>
      </c>
      <c r="J1064" s="1" t="s">
        <v>25</v>
      </c>
      <c r="K1064" s="1">
        <v>36.85</v>
      </c>
      <c r="L1064" s="1">
        <v>139.22</v>
      </c>
      <c r="M1064" s="1">
        <v>1.51</v>
      </c>
    </row>
    <row r="1065" spans="1:18">
      <c r="A1065" s="1">
        <v>1960</v>
      </c>
      <c r="B1065" s="1" t="s">
        <v>17022</v>
      </c>
      <c r="C1065" s="1" t="s">
        <v>4156</v>
      </c>
      <c r="D1065" s="1" t="s">
        <v>17574</v>
      </c>
      <c r="G1065" s="1" t="s">
        <v>15</v>
      </c>
      <c r="H1065" s="1" t="s">
        <v>16</v>
      </c>
      <c r="I1065" s="1" t="s">
        <v>17</v>
      </c>
      <c r="J1065" s="1" t="s">
        <v>1084</v>
      </c>
      <c r="K1065" s="1">
        <v>39.97</v>
      </c>
      <c r="L1065" s="1">
        <v>140.53</v>
      </c>
      <c r="M1065" s="1">
        <v>1.52</v>
      </c>
    </row>
    <row r="1066" spans="1:18">
      <c r="A1066" s="1">
        <v>1984</v>
      </c>
      <c r="B1066" s="1" t="s">
        <v>17459</v>
      </c>
      <c r="C1066" s="1" t="s">
        <v>17816</v>
      </c>
      <c r="D1066" s="1" t="s">
        <v>16638</v>
      </c>
      <c r="G1066" s="1" t="s">
        <v>15</v>
      </c>
      <c r="H1066" s="1" t="s">
        <v>16</v>
      </c>
      <c r="I1066" s="1" t="s">
        <v>17</v>
      </c>
      <c r="J1066" s="1" t="s">
        <v>25</v>
      </c>
      <c r="K1066" s="1">
        <v>37</v>
      </c>
      <c r="L1066" s="1">
        <v>138</v>
      </c>
      <c r="M1066" s="1">
        <v>1.52</v>
      </c>
      <c r="O1066" s="1">
        <v>9.3000000000000007</v>
      </c>
    </row>
    <row r="1067" spans="1:18">
      <c r="A1067" s="1">
        <v>1957</v>
      </c>
      <c r="B1067" s="1" t="s">
        <v>17200</v>
      </c>
      <c r="C1067" s="1" t="s">
        <v>12307</v>
      </c>
      <c r="D1067" s="1" t="s">
        <v>17817</v>
      </c>
      <c r="G1067" s="1" t="s">
        <v>15</v>
      </c>
      <c r="H1067" s="1" t="s">
        <v>16</v>
      </c>
      <c r="I1067" s="1" t="s">
        <v>17</v>
      </c>
      <c r="J1067" s="1" t="s">
        <v>17818</v>
      </c>
      <c r="K1067" s="1">
        <v>34.700000000000003</v>
      </c>
      <c r="L1067" s="1">
        <v>135.6</v>
      </c>
      <c r="M1067" s="1">
        <v>1.52</v>
      </c>
    </row>
    <row r="1068" spans="1:18">
      <c r="A1068" s="1">
        <v>2001</v>
      </c>
      <c r="B1068" s="1" t="s">
        <v>17570</v>
      </c>
      <c r="C1068" s="1" t="s">
        <v>17803</v>
      </c>
      <c r="D1068" s="1" t="s">
        <v>17458</v>
      </c>
      <c r="G1068" s="1" t="s">
        <v>15</v>
      </c>
      <c r="H1068" s="1" t="s">
        <v>16</v>
      </c>
      <c r="I1068" s="1" t="s">
        <v>17</v>
      </c>
      <c r="J1068" s="1" t="s">
        <v>18</v>
      </c>
      <c r="K1068" s="1">
        <v>38.15</v>
      </c>
      <c r="L1068" s="1">
        <v>140.44999999999999</v>
      </c>
      <c r="M1068" s="1">
        <v>1.52</v>
      </c>
    </row>
    <row r="1069" spans="1:18">
      <c r="A1069" s="1">
        <v>1999</v>
      </c>
      <c r="B1069" s="1" t="s">
        <v>17797</v>
      </c>
      <c r="C1069" s="1" t="s">
        <v>17819</v>
      </c>
      <c r="D1069" s="1" t="s">
        <v>17799</v>
      </c>
      <c r="G1069" s="1" t="s">
        <v>15</v>
      </c>
      <c r="H1069" s="1" t="s">
        <v>16</v>
      </c>
      <c r="I1069" s="1" t="s">
        <v>17</v>
      </c>
      <c r="J1069" s="1" t="s">
        <v>47</v>
      </c>
      <c r="K1069" s="1">
        <v>36.299999999999997</v>
      </c>
      <c r="L1069" s="1">
        <v>137</v>
      </c>
      <c r="M1069" s="1">
        <v>1.52</v>
      </c>
    </row>
    <row r="1070" spans="1:18">
      <c r="A1070" s="1">
        <v>1999</v>
      </c>
      <c r="B1070" s="1" t="s">
        <v>17085</v>
      </c>
      <c r="C1070" s="1" t="s">
        <v>17820</v>
      </c>
      <c r="D1070" s="1" t="s">
        <v>17087</v>
      </c>
      <c r="G1070" s="1" t="s">
        <v>15</v>
      </c>
      <c r="H1070" s="1" t="s">
        <v>16</v>
      </c>
      <c r="I1070" s="1" t="s">
        <v>17</v>
      </c>
      <c r="J1070" s="1" t="s">
        <v>47</v>
      </c>
      <c r="K1070" s="1">
        <v>35.97</v>
      </c>
      <c r="L1070" s="1">
        <v>138.37</v>
      </c>
      <c r="M1070" s="1">
        <v>1.52</v>
      </c>
      <c r="O1070" s="1">
        <v>17</v>
      </c>
    </row>
    <row r="1071" spans="1:18">
      <c r="A1071" s="1">
        <v>2007</v>
      </c>
      <c r="B1071" s="1" t="s">
        <v>17810</v>
      </c>
      <c r="C1071" s="1" t="s">
        <v>17821</v>
      </c>
      <c r="D1071" s="1" t="s">
        <v>17812</v>
      </c>
      <c r="G1071" s="1" t="s">
        <v>15</v>
      </c>
      <c r="H1071" s="1" t="s">
        <v>16</v>
      </c>
      <c r="I1071" s="1" t="s">
        <v>17</v>
      </c>
      <c r="J1071" s="1" t="s">
        <v>18</v>
      </c>
      <c r="K1071" s="1">
        <v>36.098300000000002</v>
      </c>
      <c r="L1071" s="1">
        <v>138.38560000000001</v>
      </c>
      <c r="M1071" s="1">
        <v>1.52</v>
      </c>
    </row>
    <row r="1072" spans="1:18">
      <c r="A1072" s="1">
        <v>1981</v>
      </c>
      <c r="B1072" s="1" t="s">
        <v>17822</v>
      </c>
      <c r="C1072" s="1" t="s">
        <v>17823</v>
      </c>
      <c r="D1072" s="1" t="s">
        <v>17824</v>
      </c>
      <c r="G1072" s="1" t="s">
        <v>15</v>
      </c>
      <c r="H1072" s="1" t="s">
        <v>16</v>
      </c>
      <c r="I1072" s="1" t="s">
        <v>17</v>
      </c>
      <c r="J1072" s="1" t="s">
        <v>47</v>
      </c>
      <c r="K1072" s="1">
        <v>37</v>
      </c>
      <c r="L1072" s="1">
        <v>138</v>
      </c>
      <c r="M1072" s="1">
        <v>1.52</v>
      </c>
    </row>
    <row r="1073" spans="1:17">
      <c r="A1073" s="1">
        <v>1972</v>
      </c>
      <c r="B1073" s="1" t="s">
        <v>16858</v>
      </c>
      <c r="C1073" s="1" t="s">
        <v>17825</v>
      </c>
      <c r="D1073" s="1" t="s">
        <v>16860</v>
      </c>
      <c r="G1073" s="1" t="s">
        <v>15</v>
      </c>
      <c r="H1073" s="1" t="s">
        <v>16</v>
      </c>
      <c r="I1073" s="1" t="s">
        <v>17</v>
      </c>
      <c r="J1073" s="1" t="s">
        <v>381</v>
      </c>
      <c r="K1073" s="1">
        <v>34.450000000000003</v>
      </c>
      <c r="L1073" s="1">
        <v>134.16999999999999</v>
      </c>
      <c r="M1073" s="1">
        <v>1.53</v>
      </c>
    </row>
    <row r="1074" spans="1:17">
      <c r="A1074" s="1">
        <v>1984</v>
      </c>
      <c r="B1074" s="1" t="s">
        <v>16812</v>
      </c>
      <c r="C1074" s="1" t="s">
        <v>17826</v>
      </c>
      <c r="D1074" s="1" t="s">
        <v>16753</v>
      </c>
      <c r="G1074" s="1" t="s">
        <v>15</v>
      </c>
      <c r="H1074" s="1" t="s">
        <v>16</v>
      </c>
      <c r="I1074" s="1" t="s">
        <v>17</v>
      </c>
      <c r="J1074" s="1" t="s">
        <v>25</v>
      </c>
      <c r="K1074" s="1">
        <v>37.450000000000003</v>
      </c>
      <c r="L1074" s="1">
        <v>130.78</v>
      </c>
      <c r="M1074" s="1">
        <v>1.53</v>
      </c>
    </row>
    <row r="1075" spans="1:17">
      <c r="A1075" s="1">
        <v>1989</v>
      </c>
      <c r="B1075" s="1" t="s">
        <v>17212</v>
      </c>
      <c r="C1075" s="1" t="s">
        <v>17827</v>
      </c>
      <c r="D1075" s="1" t="s">
        <v>17214</v>
      </c>
      <c r="G1075" s="1" t="s">
        <v>15</v>
      </c>
      <c r="H1075" s="1" t="s">
        <v>16</v>
      </c>
      <c r="I1075" s="1" t="s">
        <v>17</v>
      </c>
      <c r="J1075" s="1" t="s">
        <v>17828</v>
      </c>
      <c r="K1075" s="1">
        <v>38.799999999999997</v>
      </c>
      <c r="L1075" s="1">
        <v>140.5</v>
      </c>
      <c r="M1075" s="1">
        <v>1.53</v>
      </c>
    </row>
    <row r="1076" spans="1:17">
      <c r="A1076" s="1">
        <v>1995</v>
      </c>
      <c r="B1076" s="1" t="s">
        <v>17078</v>
      </c>
      <c r="C1076" s="1" t="s">
        <v>17829</v>
      </c>
      <c r="D1076" s="1" t="s">
        <v>17080</v>
      </c>
      <c r="G1076" s="1" t="s">
        <v>15</v>
      </c>
      <c r="H1076" s="1" t="s">
        <v>16</v>
      </c>
      <c r="I1076" s="1" t="s">
        <v>17</v>
      </c>
      <c r="J1076" s="1" t="s">
        <v>47</v>
      </c>
      <c r="K1076" s="1">
        <v>33.1</v>
      </c>
      <c r="L1076" s="1">
        <v>128.9</v>
      </c>
      <c r="M1076" s="1">
        <v>1.53</v>
      </c>
    </row>
    <row r="1077" spans="1:17">
      <c r="A1077" s="1">
        <v>2004</v>
      </c>
      <c r="B1077" s="1" t="s">
        <v>17830</v>
      </c>
      <c r="C1077" s="1" t="s">
        <v>17831</v>
      </c>
      <c r="D1077" s="1" t="s">
        <v>17832</v>
      </c>
      <c r="G1077" s="1" t="s">
        <v>15</v>
      </c>
      <c r="H1077" s="1" t="s">
        <v>16</v>
      </c>
      <c r="I1077" s="1" t="s">
        <v>17</v>
      </c>
      <c r="J1077" s="1" t="s">
        <v>18</v>
      </c>
      <c r="K1077" s="1">
        <v>36.770000000000003</v>
      </c>
      <c r="L1077" s="1">
        <v>139.5</v>
      </c>
      <c r="M1077" s="1">
        <v>1.53</v>
      </c>
    </row>
    <row r="1078" spans="1:17">
      <c r="A1078" s="1">
        <v>2006</v>
      </c>
      <c r="B1078" s="1" t="s">
        <v>17434</v>
      </c>
      <c r="C1078" s="1" t="s">
        <v>17833</v>
      </c>
      <c r="D1078" s="1" t="s">
        <v>17591</v>
      </c>
      <c r="G1078" s="1" t="s">
        <v>15</v>
      </c>
      <c r="H1078" s="1" t="s">
        <v>16</v>
      </c>
      <c r="I1078" s="1" t="s">
        <v>17</v>
      </c>
      <c r="J1078" s="1" t="s">
        <v>47</v>
      </c>
      <c r="K1078" s="1">
        <v>35.5</v>
      </c>
      <c r="L1078" s="1">
        <v>138</v>
      </c>
      <c r="M1078" s="1">
        <v>1.53</v>
      </c>
    </row>
    <row r="1079" spans="1:17">
      <c r="A1079" s="1">
        <v>1936</v>
      </c>
      <c r="B1079" s="1" t="s">
        <v>13936</v>
      </c>
      <c r="C1079" s="1" t="s">
        <v>17471</v>
      </c>
      <c r="D1079" s="1" t="s">
        <v>16633</v>
      </c>
      <c r="G1079" s="1" t="s">
        <v>15</v>
      </c>
      <c r="H1079" s="1" t="s">
        <v>16</v>
      </c>
      <c r="I1079" s="1" t="s">
        <v>17</v>
      </c>
      <c r="J1079" s="1" t="s">
        <v>47</v>
      </c>
      <c r="K1079" s="1">
        <v>36.299999999999997</v>
      </c>
      <c r="L1079" s="1">
        <v>133.30000000000001</v>
      </c>
      <c r="M1079" s="1">
        <v>1.54</v>
      </c>
    </row>
    <row r="1080" spans="1:17">
      <c r="A1080" s="1">
        <v>2006</v>
      </c>
      <c r="B1080" s="1" t="s">
        <v>16668</v>
      </c>
      <c r="C1080" s="1" t="s">
        <v>17834</v>
      </c>
      <c r="D1080" s="1" t="s">
        <v>17562</v>
      </c>
      <c r="G1080" s="1" t="s">
        <v>15</v>
      </c>
      <c r="H1080" s="1" t="s">
        <v>16</v>
      </c>
      <c r="I1080" s="1" t="s">
        <v>17</v>
      </c>
      <c r="J1080" s="1" t="s">
        <v>47</v>
      </c>
      <c r="K1080" s="1">
        <v>37.83</v>
      </c>
      <c r="L1080" s="1">
        <v>138.41999999999999</v>
      </c>
      <c r="M1080" s="1">
        <v>1.54</v>
      </c>
    </row>
    <row r="1081" spans="1:17">
      <c r="A1081" s="1">
        <v>2000</v>
      </c>
      <c r="B1081" s="1" t="s">
        <v>17423</v>
      </c>
      <c r="C1081" s="1" t="s">
        <v>4790</v>
      </c>
      <c r="D1081" s="1" t="s">
        <v>17425</v>
      </c>
      <c r="G1081" s="1" t="s">
        <v>15</v>
      </c>
      <c r="H1081" s="1" t="s">
        <v>16</v>
      </c>
      <c r="I1081" s="1" t="s">
        <v>17</v>
      </c>
      <c r="J1081" s="1" t="s">
        <v>10567</v>
      </c>
      <c r="K1081" s="1">
        <v>38</v>
      </c>
      <c r="L1081" s="1">
        <v>139</v>
      </c>
      <c r="M1081" s="1">
        <v>1.54</v>
      </c>
      <c r="Q1081" s="1">
        <v>0.51288100000000003</v>
      </c>
    </row>
    <row r="1082" spans="1:17">
      <c r="A1082" s="1">
        <v>2006</v>
      </c>
      <c r="B1082" s="1" t="s">
        <v>17434</v>
      </c>
      <c r="C1082" s="1" t="s">
        <v>17835</v>
      </c>
      <c r="D1082" s="1" t="s">
        <v>17557</v>
      </c>
      <c r="G1082" s="1" t="s">
        <v>15</v>
      </c>
      <c r="H1082" s="1" t="s">
        <v>16</v>
      </c>
      <c r="I1082" s="1" t="s">
        <v>17</v>
      </c>
      <c r="J1082" s="1" t="s">
        <v>18</v>
      </c>
      <c r="K1082" s="1">
        <v>35.5</v>
      </c>
      <c r="L1082" s="1">
        <v>138</v>
      </c>
      <c r="M1082" s="1">
        <v>1.54</v>
      </c>
    </row>
    <row r="1083" spans="1:17">
      <c r="A1083" s="1">
        <v>2001</v>
      </c>
      <c r="B1083" s="1" t="s">
        <v>17486</v>
      </c>
      <c r="C1083" s="1" t="s">
        <v>17836</v>
      </c>
      <c r="D1083" s="1" t="s">
        <v>17837</v>
      </c>
      <c r="G1083" s="1" t="s">
        <v>15</v>
      </c>
      <c r="H1083" s="1" t="s">
        <v>16</v>
      </c>
      <c r="I1083" s="1" t="s">
        <v>17</v>
      </c>
      <c r="J1083" s="1" t="s">
        <v>47</v>
      </c>
      <c r="K1083" s="1">
        <v>37.5</v>
      </c>
      <c r="L1083" s="1">
        <v>140</v>
      </c>
      <c r="M1083" s="1">
        <v>1.54</v>
      </c>
      <c r="O1083" s="1">
        <v>12</v>
      </c>
    </row>
    <row r="1084" spans="1:17">
      <c r="A1084" s="1">
        <v>1998</v>
      </c>
      <c r="B1084" s="1" t="s">
        <v>16876</v>
      </c>
      <c r="C1084" s="1" t="s">
        <v>4241</v>
      </c>
      <c r="D1084" s="1" t="s">
        <v>16877</v>
      </c>
      <c r="G1084" s="1" t="s">
        <v>15</v>
      </c>
      <c r="H1084" s="1" t="s">
        <v>16</v>
      </c>
      <c r="I1084" s="1" t="s">
        <v>17</v>
      </c>
      <c r="J1084" s="1" t="s">
        <v>18</v>
      </c>
      <c r="K1084" s="1">
        <v>42.258000000000003</v>
      </c>
      <c r="L1084" s="1">
        <v>140.077</v>
      </c>
      <c r="M1084" s="1">
        <v>1.55</v>
      </c>
    </row>
    <row r="1085" spans="1:17">
      <c r="A1085" s="1">
        <v>1966</v>
      </c>
      <c r="B1085" s="1" t="s">
        <v>17288</v>
      </c>
      <c r="C1085" s="1" t="s">
        <v>17838</v>
      </c>
      <c r="D1085" s="1" t="s">
        <v>16659</v>
      </c>
      <c r="G1085" s="1" t="s">
        <v>15</v>
      </c>
      <c r="H1085" s="1" t="s">
        <v>16</v>
      </c>
      <c r="I1085" s="1" t="s">
        <v>17</v>
      </c>
      <c r="J1085" s="1" t="s">
        <v>17290</v>
      </c>
      <c r="K1085" s="1">
        <v>34.5</v>
      </c>
      <c r="L1085" s="1">
        <v>138</v>
      </c>
      <c r="M1085" s="1">
        <v>1.55</v>
      </c>
    </row>
    <row r="1086" spans="1:17">
      <c r="A1086" s="1">
        <v>2001</v>
      </c>
      <c r="B1086" s="1" t="s">
        <v>17570</v>
      </c>
      <c r="C1086" s="1" t="s">
        <v>17809</v>
      </c>
      <c r="D1086" s="1" t="s">
        <v>17458</v>
      </c>
      <c r="G1086" s="1" t="s">
        <v>15</v>
      </c>
      <c r="H1086" s="1" t="s">
        <v>16</v>
      </c>
      <c r="I1086" s="1" t="s">
        <v>17</v>
      </c>
      <c r="J1086" s="1" t="s">
        <v>18</v>
      </c>
      <c r="K1086" s="1">
        <v>38.15</v>
      </c>
      <c r="L1086" s="1">
        <v>140.44999999999999</v>
      </c>
      <c r="M1086" s="1">
        <v>1.55</v>
      </c>
    </row>
    <row r="1087" spans="1:17">
      <c r="A1087" s="1">
        <v>2005</v>
      </c>
      <c r="B1087" s="1" t="s">
        <v>16889</v>
      </c>
      <c r="C1087" s="1" t="s">
        <v>17839</v>
      </c>
      <c r="D1087" s="1" t="s">
        <v>17666</v>
      </c>
      <c r="G1087" s="1" t="s">
        <v>15</v>
      </c>
      <c r="H1087" s="1" t="s">
        <v>16</v>
      </c>
      <c r="I1087" s="1" t="s">
        <v>17</v>
      </c>
      <c r="J1087" s="1" t="s">
        <v>47</v>
      </c>
      <c r="K1087" s="1">
        <v>34.200000000000003</v>
      </c>
      <c r="L1087" s="1">
        <v>133.68</v>
      </c>
      <c r="M1087" s="1">
        <v>1.55</v>
      </c>
      <c r="Q1087" s="1">
        <v>0.51266800000000001</v>
      </c>
    </row>
    <row r="1088" spans="1:17">
      <c r="A1088" s="1">
        <v>2000</v>
      </c>
      <c r="B1088" s="1" t="s">
        <v>17840</v>
      </c>
      <c r="C1088" s="1" t="s">
        <v>17841</v>
      </c>
      <c r="D1088" s="1" t="s">
        <v>16839</v>
      </c>
      <c r="G1088" s="1" t="s">
        <v>15</v>
      </c>
      <c r="H1088" s="1" t="s">
        <v>16</v>
      </c>
      <c r="I1088" s="1" t="s">
        <v>17</v>
      </c>
      <c r="J1088" s="1" t="s">
        <v>25</v>
      </c>
      <c r="K1088" s="1">
        <v>32.6</v>
      </c>
      <c r="L1088" s="1">
        <v>129.4</v>
      </c>
      <c r="M1088" s="1">
        <v>1.55</v>
      </c>
      <c r="O1088" s="1">
        <v>12.9</v>
      </c>
    </row>
    <row r="1089" spans="1:17">
      <c r="A1089" s="1">
        <v>2004</v>
      </c>
      <c r="B1089" s="1" t="s">
        <v>17680</v>
      </c>
      <c r="C1089" s="1" t="s">
        <v>17842</v>
      </c>
      <c r="D1089" s="1" t="s">
        <v>17682</v>
      </c>
      <c r="G1089" s="1" t="s">
        <v>15</v>
      </c>
      <c r="H1089" s="1" t="s">
        <v>16</v>
      </c>
      <c r="I1089" s="1" t="s">
        <v>17</v>
      </c>
      <c r="J1089" s="1" t="s">
        <v>18</v>
      </c>
      <c r="K1089" s="1">
        <v>33</v>
      </c>
      <c r="L1089" s="1">
        <v>130</v>
      </c>
      <c r="M1089" s="1">
        <v>1.55</v>
      </c>
    </row>
    <row r="1090" spans="1:17">
      <c r="A1090" s="1">
        <v>2001</v>
      </c>
      <c r="B1090" s="1" t="s">
        <v>17486</v>
      </c>
      <c r="C1090" s="1" t="s">
        <v>17843</v>
      </c>
      <c r="D1090" s="1" t="s">
        <v>17844</v>
      </c>
      <c r="G1090" s="1" t="s">
        <v>15</v>
      </c>
      <c r="H1090" s="1" t="s">
        <v>16</v>
      </c>
      <c r="I1090" s="1" t="s">
        <v>17</v>
      </c>
      <c r="J1090" s="1" t="s">
        <v>47</v>
      </c>
      <c r="K1090" s="1">
        <v>37.5</v>
      </c>
      <c r="L1090" s="1">
        <v>140</v>
      </c>
      <c r="M1090" s="1">
        <v>1.55</v>
      </c>
      <c r="O1090" s="1">
        <v>13</v>
      </c>
    </row>
    <row r="1091" spans="1:17">
      <c r="A1091" s="1">
        <v>2001</v>
      </c>
      <c r="B1091" s="1" t="s">
        <v>17340</v>
      </c>
      <c r="C1091" s="1" t="s">
        <v>17845</v>
      </c>
      <c r="D1091" s="1" t="s">
        <v>17342</v>
      </c>
      <c r="G1091" s="1" t="s">
        <v>15</v>
      </c>
      <c r="H1091" s="1" t="s">
        <v>16</v>
      </c>
      <c r="I1091" s="1" t="s">
        <v>17</v>
      </c>
      <c r="J1091" s="1" t="s">
        <v>47</v>
      </c>
      <c r="K1091" s="1">
        <v>36.549999999999997</v>
      </c>
      <c r="L1091" s="1">
        <v>139.19999999999999</v>
      </c>
      <c r="M1091" s="1">
        <v>1.56</v>
      </c>
      <c r="Q1091" s="1">
        <v>0.51219899999999996</v>
      </c>
    </row>
    <row r="1092" spans="1:17">
      <c r="A1092" s="1">
        <v>1995</v>
      </c>
      <c r="B1092" s="1" t="s">
        <v>14767</v>
      </c>
      <c r="C1092" s="1" t="s">
        <v>17846</v>
      </c>
      <c r="D1092" s="1" t="s">
        <v>17847</v>
      </c>
      <c r="G1092" s="1" t="s">
        <v>15</v>
      </c>
      <c r="H1092" s="1" t="s">
        <v>16</v>
      </c>
      <c r="I1092" s="1" t="s">
        <v>17</v>
      </c>
      <c r="J1092" s="1" t="s">
        <v>25</v>
      </c>
      <c r="K1092" s="1">
        <v>39.799999999999997</v>
      </c>
      <c r="L1092" s="1">
        <v>140.19999999999999</v>
      </c>
      <c r="M1092" s="1">
        <v>1.56</v>
      </c>
      <c r="O1092" s="1">
        <v>9.3000000000000007</v>
      </c>
    </row>
    <row r="1093" spans="1:17">
      <c r="A1093" s="1">
        <v>1984</v>
      </c>
      <c r="B1093" s="1" t="s">
        <v>17848</v>
      </c>
      <c r="C1093" s="1" t="s">
        <v>1777</v>
      </c>
      <c r="D1093" s="1" t="s">
        <v>17849</v>
      </c>
      <c r="G1093" s="1" t="s">
        <v>15</v>
      </c>
      <c r="H1093" s="1" t="s">
        <v>16</v>
      </c>
      <c r="I1093" s="1" t="s">
        <v>17</v>
      </c>
      <c r="J1093" s="1" t="s">
        <v>47</v>
      </c>
      <c r="K1093" s="1">
        <v>39.130000000000003</v>
      </c>
      <c r="L1093" s="1">
        <v>140.07</v>
      </c>
      <c r="M1093" s="1">
        <v>1.56</v>
      </c>
    </row>
    <row r="1094" spans="1:17">
      <c r="A1094" s="1">
        <v>1971</v>
      </c>
      <c r="B1094" s="1" t="s">
        <v>17659</v>
      </c>
      <c r="C1094" s="1" t="s">
        <v>17850</v>
      </c>
      <c r="D1094" s="1" t="s">
        <v>17661</v>
      </c>
      <c r="G1094" s="1" t="s">
        <v>15</v>
      </c>
      <c r="H1094" s="1" t="s">
        <v>16</v>
      </c>
      <c r="I1094" s="1" t="s">
        <v>17</v>
      </c>
      <c r="J1094" s="1" t="s">
        <v>17662</v>
      </c>
      <c r="K1094" s="1">
        <v>38.200000000000003</v>
      </c>
      <c r="L1094" s="1">
        <v>139.5</v>
      </c>
      <c r="M1094" s="1">
        <v>1.56</v>
      </c>
    </row>
    <row r="1095" spans="1:17">
      <c r="A1095" s="1" t="s">
        <v>7805</v>
      </c>
      <c r="B1095" s="1" t="s">
        <v>7806</v>
      </c>
      <c r="C1095" s="1" t="s">
        <v>2265</v>
      </c>
      <c r="D1095" s="1" t="s">
        <v>17342</v>
      </c>
      <c r="G1095" s="1" t="s">
        <v>15</v>
      </c>
      <c r="H1095" s="1" t="s">
        <v>16</v>
      </c>
      <c r="I1095" s="1" t="s">
        <v>17</v>
      </c>
      <c r="J1095" s="1" t="s">
        <v>10455</v>
      </c>
      <c r="K1095" s="1">
        <v>36.549999999999997</v>
      </c>
      <c r="L1095" s="1">
        <v>139.19999999999999</v>
      </c>
      <c r="M1095" s="1">
        <v>1.56</v>
      </c>
    </row>
    <row r="1096" spans="1:17">
      <c r="A1096" s="1">
        <v>1972</v>
      </c>
      <c r="B1096" s="1" t="s">
        <v>17202</v>
      </c>
      <c r="C1096" s="1" t="s">
        <v>3700</v>
      </c>
      <c r="D1096" s="1" t="s">
        <v>16841</v>
      </c>
      <c r="G1096" s="1" t="s">
        <v>15</v>
      </c>
      <c r="H1096" s="1" t="s">
        <v>16</v>
      </c>
      <c r="I1096" s="1" t="s">
        <v>17</v>
      </c>
      <c r="J1096" s="1" t="s">
        <v>25</v>
      </c>
      <c r="K1096" s="1">
        <v>40.200000000000003</v>
      </c>
      <c r="L1096" s="1">
        <v>140.5</v>
      </c>
      <c r="M1096" s="1">
        <v>1.56</v>
      </c>
    </row>
    <row r="1097" spans="1:17">
      <c r="A1097" s="1">
        <v>1977</v>
      </c>
      <c r="B1097" s="1" t="s">
        <v>16920</v>
      </c>
      <c r="C1097" s="1" t="s">
        <v>17851</v>
      </c>
      <c r="D1097" s="1" t="s">
        <v>17852</v>
      </c>
      <c r="G1097" s="1" t="s">
        <v>15</v>
      </c>
      <c r="H1097" s="1" t="s">
        <v>16</v>
      </c>
      <c r="I1097" s="1" t="s">
        <v>17</v>
      </c>
      <c r="J1097" s="1" t="s">
        <v>7879</v>
      </c>
      <c r="K1097" s="1">
        <v>36.5</v>
      </c>
      <c r="L1097" s="1">
        <v>138</v>
      </c>
      <c r="M1097" s="1">
        <v>1.56</v>
      </c>
    </row>
    <row r="1098" spans="1:17">
      <c r="A1098" s="1">
        <v>1995</v>
      </c>
      <c r="B1098" s="1" t="s">
        <v>17418</v>
      </c>
      <c r="C1098" s="1" t="s">
        <v>17853</v>
      </c>
      <c r="D1098" s="1" t="s">
        <v>17854</v>
      </c>
      <c r="G1098" s="1" t="s">
        <v>15</v>
      </c>
      <c r="H1098" s="1" t="s">
        <v>16</v>
      </c>
      <c r="I1098" s="1" t="s">
        <v>17</v>
      </c>
      <c r="J1098" s="1" t="s">
        <v>27</v>
      </c>
      <c r="K1098" s="1">
        <v>40.371400000000001</v>
      </c>
      <c r="L1098" s="1">
        <v>140.96</v>
      </c>
      <c r="M1098" s="1">
        <v>1.56</v>
      </c>
      <c r="Q1098" s="1">
        <v>0.51276299999999997</v>
      </c>
    </row>
    <row r="1099" spans="1:17">
      <c r="A1099" s="1">
        <v>2006</v>
      </c>
      <c r="B1099" s="1" t="s">
        <v>17434</v>
      </c>
      <c r="C1099" s="1" t="s">
        <v>17855</v>
      </c>
      <c r="D1099" s="1" t="s">
        <v>17591</v>
      </c>
      <c r="G1099" s="1" t="s">
        <v>15</v>
      </c>
      <c r="H1099" s="1" t="s">
        <v>16</v>
      </c>
      <c r="I1099" s="1" t="s">
        <v>17</v>
      </c>
      <c r="J1099" s="1" t="s">
        <v>47</v>
      </c>
      <c r="K1099" s="1">
        <v>35.5</v>
      </c>
      <c r="L1099" s="1">
        <v>138</v>
      </c>
      <c r="M1099" s="1">
        <v>1.56</v>
      </c>
    </row>
    <row r="1100" spans="1:17">
      <c r="A1100" s="1">
        <v>2009</v>
      </c>
      <c r="B1100" s="1" t="s">
        <v>17856</v>
      </c>
      <c r="C1100" s="1" t="s">
        <v>17857</v>
      </c>
      <c r="D1100" s="1" t="s">
        <v>17622</v>
      </c>
      <c r="G1100" s="1" t="s">
        <v>15</v>
      </c>
      <c r="H1100" s="1" t="s">
        <v>16</v>
      </c>
      <c r="I1100" s="1" t="s">
        <v>17</v>
      </c>
      <c r="J1100" s="1" t="s">
        <v>25</v>
      </c>
      <c r="K1100" s="1">
        <v>38.299999999999997</v>
      </c>
      <c r="L1100" s="1">
        <v>139.9</v>
      </c>
      <c r="M1100" s="1">
        <v>1.56</v>
      </c>
    </row>
    <row r="1101" spans="1:17">
      <c r="A1101" s="1">
        <v>1984</v>
      </c>
      <c r="B1101" s="1" t="s">
        <v>17459</v>
      </c>
      <c r="C1101" s="1" t="s">
        <v>17858</v>
      </c>
      <c r="D1101" s="1" t="s">
        <v>16638</v>
      </c>
      <c r="E1101" s="1">
        <v>1280</v>
      </c>
      <c r="F1101" s="1">
        <v>1280</v>
      </c>
      <c r="G1101" s="1" t="s">
        <v>15</v>
      </c>
      <c r="H1101" s="1" t="s">
        <v>16</v>
      </c>
      <c r="I1101" s="1" t="s">
        <v>17</v>
      </c>
      <c r="J1101" s="1" t="s">
        <v>17662</v>
      </c>
      <c r="K1101" s="1">
        <v>37</v>
      </c>
      <c r="L1101" s="1">
        <v>138</v>
      </c>
      <c r="M1101" s="1">
        <v>1.57</v>
      </c>
      <c r="O1101" s="1">
        <v>9.6</v>
      </c>
    </row>
    <row r="1102" spans="1:17">
      <c r="A1102" s="1">
        <v>1962</v>
      </c>
      <c r="B1102" s="1" t="s">
        <v>11736</v>
      </c>
      <c r="C1102" s="1" t="s">
        <v>17859</v>
      </c>
      <c r="D1102" s="1" t="s">
        <v>16874</v>
      </c>
      <c r="G1102" s="1" t="s">
        <v>15</v>
      </c>
      <c r="H1102" s="1" t="s">
        <v>16</v>
      </c>
      <c r="I1102" s="1" t="s">
        <v>17</v>
      </c>
      <c r="J1102" s="1" t="s">
        <v>17860</v>
      </c>
      <c r="K1102" s="1">
        <v>35.58</v>
      </c>
      <c r="L1102" s="1">
        <v>137.83000000000001</v>
      </c>
      <c r="M1102" s="1">
        <v>1.57</v>
      </c>
    </row>
    <row r="1103" spans="1:17">
      <c r="A1103" s="1">
        <v>2002</v>
      </c>
      <c r="B1103" s="1" t="s">
        <v>17584</v>
      </c>
      <c r="C1103" s="1" t="s">
        <v>3886</v>
      </c>
      <c r="D1103" s="1" t="s">
        <v>17699</v>
      </c>
      <c r="G1103" s="1" t="s">
        <v>15</v>
      </c>
      <c r="H1103" s="1" t="s">
        <v>16</v>
      </c>
      <c r="I1103" s="1" t="s">
        <v>17</v>
      </c>
      <c r="J1103" s="1" t="s">
        <v>18</v>
      </c>
      <c r="K1103" s="1">
        <v>35.08</v>
      </c>
      <c r="L1103" s="1">
        <v>132.57</v>
      </c>
      <c r="M1103" s="1">
        <v>1.57</v>
      </c>
    </row>
    <row r="1104" spans="1:17">
      <c r="A1104" s="1">
        <v>2002</v>
      </c>
      <c r="B1104" s="1" t="s">
        <v>17584</v>
      </c>
      <c r="C1104" s="1" t="s">
        <v>9624</v>
      </c>
      <c r="D1104" s="1" t="s">
        <v>17861</v>
      </c>
      <c r="G1104" s="1" t="s">
        <v>15</v>
      </c>
      <c r="H1104" s="1" t="s">
        <v>16</v>
      </c>
      <c r="I1104" s="1" t="s">
        <v>17</v>
      </c>
      <c r="J1104" s="1" t="s">
        <v>18</v>
      </c>
      <c r="K1104" s="1">
        <v>35.08</v>
      </c>
      <c r="L1104" s="1">
        <v>132.57</v>
      </c>
      <c r="M1104" s="1">
        <v>1.57</v>
      </c>
    </row>
    <row r="1105" spans="1:17">
      <c r="A1105" s="1">
        <v>1996</v>
      </c>
      <c r="B1105" s="1" t="s">
        <v>17262</v>
      </c>
      <c r="C1105" s="1" t="s">
        <v>772</v>
      </c>
      <c r="D1105" s="1" t="s">
        <v>17263</v>
      </c>
      <c r="G1105" s="1" t="s">
        <v>15</v>
      </c>
      <c r="H1105" s="1" t="s">
        <v>16</v>
      </c>
      <c r="I1105" s="1" t="s">
        <v>17</v>
      </c>
      <c r="J1105" s="1" t="s">
        <v>18</v>
      </c>
      <c r="K1105" s="1">
        <v>38.299999999999997</v>
      </c>
      <c r="L1105" s="1">
        <v>140.07</v>
      </c>
      <c r="M1105" s="1">
        <v>1.57</v>
      </c>
    </row>
    <row r="1106" spans="1:17">
      <c r="A1106" s="1">
        <v>1974</v>
      </c>
      <c r="B1106" s="1" t="s">
        <v>16690</v>
      </c>
      <c r="C1106" s="1" t="s">
        <v>15043</v>
      </c>
      <c r="D1106" s="1" t="s">
        <v>16901</v>
      </c>
      <c r="G1106" s="1" t="s">
        <v>15</v>
      </c>
      <c r="H1106" s="1" t="s">
        <v>16</v>
      </c>
      <c r="I1106" s="1" t="s">
        <v>17</v>
      </c>
      <c r="J1106" s="1" t="s">
        <v>10058</v>
      </c>
      <c r="K1106" s="1">
        <v>37.5</v>
      </c>
      <c r="L1106" s="1">
        <v>138.5</v>
      </c>
      <c r="M1106" s="1">
        <v>1.58</v>
      </c>
    </row>
    <row r="1107" spans="1:17">
      <c r="A1107" s="1">
        <v>1985</v>
      </c>
      <c r="B1107" s="1" t="s">
        <v>16863</v>
      </c>
      <c r="C1107" s="1" t="s">
        <v>3736</v>
      </c>
      <c r="D1107" s="1" t="s">
        <v>16753</v>
      </c>
      <c r="G1107" s="1" t="s">
        <v>15</v>
      </c>
      <c r="H1107" s="1" t="s">
        <v>16</v>
      </c>
      <c r="I1107" s="1" t="s">
        <v>17</v>
      </c>
      <c r="J1107" s="1" t="s">
        <v>5067</v>
      </c>
      <c r="K1107" s="1">
        <v>37.450000000000003</v>
      </c>
      <c r="L1107" s="1">
        <v>130.78</v>
      </c>
      <c r="M1107" s="1">
        <v>1.58</v>
      </c>
    </row>
    <row r="1108" spans="1:17">
      <c r="A1108" s="1">
        <v>1975</v>
      </c>
      <c r="B1108" s="1" t="s">
        <v>17302</v>
      </c>
      <c r="C1108" s="1" t="s">
        <v>1795</v>
      </c>
      <c r="D1108" s="1" t="s">
        <v>17087</v>
      </c>
      <c r="G1108" s="1" t="s">
        <v>15</v>
      </c>
      <c r="H1108" s="1" t="s">
        <v>16</v>
      </c>
      <c r="I1108" s="1" t="s">
        <v>17</v>
      </c>
      <c r="J1108" s="1" t="s">
        <v>47</v>
      </c>
      <c r="K1108" s="1">
        <v>35.92</v>
      </c>
      <c r="L1108" s="1">
        <v>137.47999999999999</v>
      </c>
      <c r="M1108" s="1">
        <v>1.58</v>
      </c>
    </row>
    <row r="1109" spans="1:17">
      <c r="A1109" s="1">
        <v>1978</v>
      </c>
      <c r="B1109" s="1" t="s">
        <v>17730</v>
      </c>
      <c r="C1109" s="1" t="s">
        <v>17862</v>
      </c>
      <c r="D1109" s="1" t="s">
        <v>17732</v>
      </c>
      <c r="G1109" s="1" t="s">
        <v>15</v>
      </c>
      <c r="H1109" s="1" t="s">
        <v>16</v>
      </c>
      <c r="I1109" s="1" t="s">
        <v>17</v>
      </c>
      <c r="J1109" s="1" t="s">
        <v>1084</v>
      </c>
      <c r="K1109" s="1">
        <v>37.5</v>
      </c>
      <c r="L1109" s="1">
        <v>138.80000000000001</v>
      </c>
      <c r="M1109" s="1">
        <v>1.58</v>
      </c>
    </row>
    <row r="1110" spans="1:17">
      <c r="A1110" s="1">
        <v>1972</v>
      </c>
      <c r="B1110" s="1" t="s">
        <v>17202</v>
      </c>
      <c r="C1110" s="1" t="s">
        <v>3792</v>
      </c>
      <c r="D1110" s="1" t="s">
        <v>16841</v>
      </c>
      <c r="G1110" s="1" t="s">
        <v>15</v>
      </c>
      <c r="H1110" s="1" t="s">
        <v>16</v>
      </c>
      <c r="I1110" s="1" t="s">
        <v>17</v>
      </c>
      <c r="J1110" s="1" t="s">
        <v>25</v>
      </c>
      <c r="K1110" s="1">
        <v>40.200000000000003</v>
      </c>
      <c r="L1110" s="1">
        <v>140.5</v>
      </c>
      <c r="M1110" s="1">
        <v>1.58</v>
      </c>
    </row>
    <row r="1111" spans="1:17">
      <c r="A1111" s="1">
        <v>2008</v>
      </c>
      <c r="B1111" s="1" t="s">
        <v>16940</v>
      </c>
      <c r="C1111" s="1" t="s">
        <v>17863</v>
      </c>
      <c r="D1111" s="1" t="s">
        <v>17089</v>
      </c>
      <c r="G1111" s="1" t="s">
        <v>15</v>
      </c>
      <c r="H1111" s="1" t="s">
        <v>16</v>
      </c>
      <c r="I1111" s="1" t="s">
        <v>17</v>
      </c>
      <c r="J1111" s="1" t="s">
        <v>25</v>
      </c>
      <c r="K1111" s="1">
        <v>36.4</v>
      </c>
      <c r="L1111" s="1">
        <v>140</v>
      </c>
      <c r="M1111" s="1">
        <v>1.58</v>
      </c>
    </row>
    <row r="1112" spans="1:17">
      <c r="A1112" s="1">
        <v>2000</v>
      </c>
      <c r="B1112" s="1" t="s">
        <v>17423</v>
      </c>
      <c r="C1112" s="1" t="s">
        <v>17864</v>
      </c>
      <c r="D1112" s="1" t="s">
        <v>17425</v>
      </c>
      <c r="G1112" s="1" t="s">
        <v>15</v>
      </c>
      <c r="H1112" s="1" t="s">
        <v>16</v>
      </c>
      <c r="I1112" s="1" t="s">
        <v>17</v>
      </c>
      <c r="J1112" s="1" t="s">
        <v>25</v>
      </c>
      <c r="K1112" s="1">
        <v>38</v>
      </c>
      <c r="L1112" s="1">
        <v>139</v>
      </c>
      <c r="M1112" s="1">
        <v>1.58</v>
      </c>
    </row>
    <row r="1113" spans="1:17">
      <c r="A1113" s="1">
        <v>2001</v>
      </c>
      <c r="B1113" s="1" t="s">
        <v>17486</v>
      </c>
      <c r="C1113" s="1" t="s">
        <v>17865</v>
      </c>
      <c r="D1113" s="1" t="s">
        <v>17837</v>
      </c>
      <c r="G1113" s="1" t="s">
        <v>15</v>
      </c>
      <c r="H1113" s="1" t="s">
        <v>16</v>
      </c>
      <c r="I1113" s="1" t="s">
        <v>17</v>
      </c>
      <c r="J1113" s="1" t="s">
        <v>47</v>
      </c>
      <c r="K1113" s="1">
        <v>37.5</v>
      </c>
      <c r="L1113" s="1">
        <v>140</v>
      </c>
      <c r="M1113" s="1">
        <v>1.58</v>
      </c>
      <c r="O1113" s="1">
        <v>15</v>
      </c>
    </row>
    <row r="1114" spans="1:17">
      <c r="A1114" s="1">
        <v>1983</v>
      </c>
      <c r="B1114" s="1" t="s">
        <v>16828</v>
      </c>
      <c r="C1114" s="1" t="s">
        <v>17866</v>
      </c>
      <c r="D1114" s="1" t="s">
        <v>16740</v>
      </c>
      <c r="G1114" s="1" t="s">
        <v>15</v>
      </c>
      <c r="H1114" s="1" t="s">
        <v>16</v>
      </c>
      <c r="I1114" s="1" t="s">
        <v>17</v>
      </c>
      <c r="J1114" s="1" t="s">
        <v>17140</v>
      </c>
      <c r="K1114" s="1">
        <v>36.1</v>
      </c>
      <c r="L1114" s="1">
        <v>133</v>
      </c>
      <c r="M1114" s="1">
        <v>1.59</v>
      </c>
      <c r="O1114" s="1">
        <v>6</v>
      </c>
    </row>
    <row r="1115" spans="1:17">
      <c r="A1115" s="1">
        <v>1989</v>
      </c>
      <c r="B1115" s="1" t="s">
        <v>17212</v>
      </c>
      <c r="C1115" s="1" t="s">
        <v>17190</v>
      </c>
      <c r="D1115" s="1" t="s">
        <v>17554</v>
      </c>
      <c r="G1115" s="1" t="s">
        <v>15</v>
      </c>
      <c r="H1115" s="1" t="s">
        <v>16</v>
      </c>
      <c r="I1115" s="1" t="s">
        <v>17</v>
      </c>
      <c r="J1115" s="1" t="s">
        <v>17520</v>
      </c>
      <c r="K1115" s="1">
        <v>38.5</v>
      </c>
      <c r="L1115" s="1">
        <v>140.5</v>
      </c>
      <c r="M1115" s="1">
        <v>1.59</v>
      </c>
    </row>
    <row r="1116" spans="1:17">
      <c r="A1116" s="1">
        <v>2002</v>
      </c>
      <c r="B1116" s="1" t="s">
        <v>17584</v>
      </c>
      <c r="C1116" s="1" t="s">
        <v>17867</v>
      </c>
      <c r="D1116" s="1" t="s">
        <v>17861</v>
      </c>
      <c r="G1116" s="1" t="s">
        <v>15</v>
      </c>
      <c r="H1116" s="1" t="s">
        <v>16</v>
      </c>
      <c r="I1116" s="1" t="s">
        <v>17</v>
      </c>
      <c r="J1116" s="1" t="s">
        <v>18</v>
      </c>
      <c r="K1116" s="1">
        <v>35.08</v>
      </c>
      <c r="L1116" s="1">
        <v>132.57</v>
      </c>
      <c r="M1116" s="1">
        <v>1.59</v>
      </c>
    </row>
    <row r="1117" spans="1:17">
      <c r="A1117" s="1">
        <v>2003</v>
      </c>
      <c r="B1117" s="1" t="s">
        <v>17315</v>
      </c>
      <c r="C1117" s="1" t="s">
        <v>17868</v>
      </c>
      <c r="D1117" s="1" t="s">
        <v>17613</v>
      </c>
      <c r="G1117" s="1" t="s">
        <v>15</v>
      </c>
      <c r="H1117" s="1" t="s">
        <v>16</v>
      </c>
      <c r="I1117" s="1" t="s">
        <v>17</v>
      </c>
      <c r="J1117" s="1" t="s">
        <v>18</v>
      </c>
      <c r="K1117" s="1">
        <v>35.380000000000003</v>
      </c>
      <c r="L1117" s="1">
        <v>133.57</v>
      </c>
      <c r="M1117" s="1">
        <v>1.59</v>
      </c>
      <c r="O1117" s="1">
        <v>10.1</v>
      </c>
      <c r="Q1117" s="1">
        <v>0.51278599999999996</v>
      </c>
    </row>
    <row r="1118" spans="1:17">
      <c r="A1118" s="1">
        <v>2000</v>
      </c>
      <c r="B1118" s="1" t="s">
        <v>17463</v>
      </c>
      <c r="C1118" s="1" t="s">
        <v>17869</v>
      </c>
      <c r="D1118" s="1" t="s">
        <v>17465</v>
      </c>
      <c r="G1118" s="1" t="s">
        <v>15</v>
      </c>
      <c r="H1118" s="1" t="s">
        <v>16</v>
      </c>
      <c r="I1118" s="1" t="s">
        <v>17</v>
      </c>
      <c r="J1118" s="1" t="s">
        <v>8583</v>
      </c>
      <c r="K1118" s="1">
        <v>35</v>
      </c>
      <c r="L1118" s="1">
        <v>137</v>
      </c>
      <c r="M1118" s="1">
        <v>1.59</v>
      </c>
    </row>
    <row r="1119" spans="1:17">
      <c r="A1119" s="1">
        <v>2001</v>
      </c>
      <c r="B1119" s="1" t="s">
        <v>17486</v>
      </c>
      <c r="C1119" s="1" t="s">
        <v>17870</v>
      </c>
      <c r="D1119" s="1" t="s">
        <v>17723</v>
      </c>
      <c r="G1119" s="1" t="s">
        <v>15</v>
      </c>
      <c r="H1119" s="1" t="s">
        <v>16</v>
      </c>
      <c r="I1119" s="1" t="s">
        <v>17</v>
      </c>
      <c r="J1119" s="1" t="s">
        <v>47</v>
      </c>
      <c r="K1119" s="1">
        <v>37.5</v>
      </c>
      <c r="L1119" s="1">
        <v>140</v>
      </c>
      <c r="M1119" s="1">
        <v>1.59</v>
      </c>
      <c r="O1119" s="1">
        <v>15</v>
      </c>
    </row>
    <row r="1120" spans="1:17">
      <c r="A1120" s="1">
        <v>1965</v>
      </c>
      <c r="B1120" s="1" t="s">
        <v>17223</v>
      </c>
      <c r="C1120" s="1" t="s">
        <v>772</v>
      </c>
      <c r="D1120" s="1" t="s">
        <v>17871</v>
      </c>
      <c r="G1120" s="1" t="s">
        <v>15</v>
      </c>
      <c r="H1120" s="1" t="s">
        <v>16</v>
      </c>
      <c r="I1120" s="1" t="s">
        <v>17</v>
      </c>
      <c r="J1120" s="1" t="s">
        <v>10455</v>
      </c>
      <c r="K1120" s="1">
        <v>36.08</v>
      </c>
      <c r="L1120" s="1">
        <v>138.29</v>
      </c>
      <c r="M1120" s="1">
        <v>1.6</v>
      </c>
    </row>
    <row r="1121" spans="1:17">
      <c r="A1121" s="1">
        <v>1977</v>
      </c>
      <c r="B1121" s="1" t="s">
        <v>17472</v>
      </c>
      <c r="C1121" s="1" t="s">
        <v>3684</v>
      </c>
      <c r="D1121" s="1" t="s">
        <v>17691</v>
      </c>
      <c r="G1121" s="1" t="s">
        <v>15</v>
      </c>
      <c r="H1121" s="1" t="s">
        <v>16</v>
      </c>
      <c r="I1121" s="1" t="s">
        <v>17</v>
      </c>
      <c r="J1121" s="1" t="s">
        <v>17338</v>
      </c>
      <c r="K1121" s="1">
        <v>41.28</v>
      </c>
      <c r="L1121" s="1">
        <v>141.05000000000001</v>
      </c>
      <c r="M1121" s="1">
        <v>1.6</v>
      </c>
      <c r="O1121" s="1">
        <v>6.9</v>
      </c>
    </row>
    <row r="1122" spans="1:17">
      <c r="A1122" s="1">
        <v>1995</v>
      </c>
      <c r="B1122" s="1" t="s">
        <v>14767</v>
      </c>
      <c r="C1122" s="1" t="s">
        <v>13580</v>
      </c>
      <c r="D1122" s="1" t="s">
        <v>16638</v>
      </c>
      <c r="G1122" s="1" t="s">
        <v>15</v>
      </c>
      <c r="H1122" s="1" t="s">
        <v>16</v>
      </c>
      <c r="I1122" s="1" t="s">
        <v>17</v>
      </c>
      <c r="J1122" s="1" t="s">
        <v>25</v>
      </c>
      <c r="K1122" s="1">
        <v>36</v>
      </c>
      <c r="L1122" s="1">
        <v>138</v>
      </c>
      <c r="M1122" s="1">
        <v>1.6</v>
      </c>
      <c r="O1122" s="1">
        <v>17</v>
      </c>
    </row>
    <row r="1123" spans="1:17">
      <c r="A1123" s="1">
        <v>1985</v>
      </c>
      <c r="B1123" s="1" t="s">
        <v>17189</v>
      </c>
      <c r="C1123" s="1" t="s">
        <v>122</v>
      </c>
      <c r="D1123" s="1" t="s">
        <v>16659</v>
      </c>
      <c r="G1123" s="1" t="s">
        <v>15</v>
      </c>
      <c r="H1123" s="1" t="s">
        <v>16</v>
      </c>
      <c r="I1123" s="1" t="s">
        <v>17</v>
      </c>
      <c r="J1123" s="1" t="s">
        <v>47</v>
      </c>
      <c r="K1123" s="1">
        <v>36.5</v>
      </c>
      <c r="L1123" s="1">
        <v>138.19999999999999</v>
      </c>
      <c r="M1123" s="1">
        <v>1.6</v>
      </c>
    </row>
    <row r="1124" spans="1:17">
      <c r="A1124" s="1">
        <v>1983</v>
      </c>
      <c r="B1124" s="1" t="s">
        <v>17076</v>
      </c>
      <c r="C1124" s="1" t="s">
        <v>17872</v>
      </c>
      <c r="D1124" s="1" t="s">
        <v>16841</v>
      </c>
      <c r="G1124" s="1" t="s">
        <v>15</v>
      </c>
      <c r="H1124" s="1" t="s">
        <v>16</v>
      </c>
      <c r="I1124" s="1" t="s">
        <v>17</v>
      </c>
      <c r="J1124" s="1" t="s">
        <v>18</v>
      </c>
      <c r="K1124" s="1">
        <v>40.200000000000003</v>
      </c>
      <c r="L1124" s="1">
        <v>140.30000000000001</v>
      </c>
      <c r="M1124" s="1">
        <v>1.6</v>
      </c>
    </row>
    <row r="1125" spans="1:17">
      <c r="A1125" s="1">
        <v>2005</v>
      </c>
      <c r="B1125" s="1" t="s">
        <v>17429</v>
      </c>
      <c r="C1125" s="1" t="s">
        <v>17873</v>
      </c>
      <c r="D1125" s="1" t="s">
        <v>17431</v>
      </c>
      <c r="G1125" s="1" t="s">
        <v>15</v>
      </c>
      <c r="H1125" s="1" t="s">
        <v>16</v>
      </c>
      <c r="I1125" s="1" t="s">
        <v>17</v>
      </c>
      <c r="J1125" s="1" t="s">
        <v>5067</v>
      </c>
      <c r="K1125" s="1">
        <v>35</v>
      </c>
      <c r="L1125" s="1">
        <v>137.5</v>
      </c>
      <c r="M1125" s="1">
        <v>1.6</v>
      </c>
    </row>
    <row r="1126" spans="1:17">
      <c r="A1126" s="1">
        <v>2003</v>
      </c>
      <c r="B1126" s="1" t="s">
        <v>16657</v>
      </c>
      <c r="C1126" s="1" t="s">
        <v>17873</v>
      </c>
      <c r="D1126" s="1" t="s">
        <v>17431</v>
      </c>
      <c r="G1126" s="1" t="s">
        <v>15</v>
      </c>
      <c r="H1126" s="1" t="s">
        <v>16</v>
      </c>
      <c r="I1126" s="1" t="s">
        <v>17</v>
      </c>
      <c r="J1126" s="1" t="s">
        <v>25</v>
      </c>
      <c r="K1126" s="1">
        <v>35</v>
      </c>
      <c r="L1126" s="1">
        <v>137.5</v>
      </c>
      <c r="M1126" s="1">
        <v>1.6</v>
      </c>
    </row>
    <row r="1127" spans="1:17">
      <c r="A1127" s="1">
        <v>2002</v>
      </c>
      <c r="B1127" s="1" t="s">
        <v>17584</v>
      </c>
      <c r="C1127" s="1" t="s">
        <v>3847</v>
      </c>
      <c r="D1127" s="1" t="s">
        <v>17699</v>
      </c>
      <c r="G1127" s="1" t="s">
        <v>15</v>
      </c>
      <c r="H1127" s="1" t="s">
        <v>16</v>
      </c>
      <c r="I1127" s="1" t="s">
        <v>17</v>
      </c>
      <c r="J1127" s="1" t="s">
        <v>18</v>
      </c>
      <c r="K1127" s="1">
        <v>35.08</v>
      </c>
      <c r="L1127" s="1">
        <v>132.57</v>
      </c>
      <c r="M1127" s="1">
        <v>1.6</v>
      </c>
    </row>
    <row r="1128" spans="1:17">
      <c r="A1128" s="1">
        <v>2002</v>
      </c>
      <c r="B1128" s="1" t="s">
        <v>17584</v>
      </c>
      <c r="C1128" s="1" t="s">
        <v>17874</v>
      </c>
      <c r="D1128" s="1" t="s">
        <v>17861</v>
      </c>
      <c r="G1128" s="1" t="s">
        <v>15</v>
      </c>
      <c r="H1128" s="1" t="s">
        <v>16</v>
      </c>
      <c r="I1128" s="1" t="s">
        <v>17</v>
      </c>
      <c r="J1128" s="1" t="s">
        <v>18</v>
      </c>
      <c r="K1128" s="1">
        <v>35.08</v>
      </c>
      <c r="L1128" s="1">
        <v>132.57</v>
      </c>
      <c r="M1128" s="1">
        <v>1.6</v>
      </c>
    </row>
    <row r="1129" spans="1:17">
      <c r="A1129" s="1">
        <v>2007</v>
      </c>
      <c r="B1129" s="1" t="s">
        <v>17810</v>
      </c>
      <c r="C1129" s="1" t="s">
        <v>17875</v>
      </c>
      <c r="D1129" s="1" t="s">
        <v>17876</v>
      </c>
      <c r="G1129" s="1" t="s">
        <v>15</v>
      </c>
      <c r="H1129" s="1" t="s">
        <v>16</v>
      </c>
      <c r="I1129" s="1" t="s">
        <v>17</v>
      </c>
      <c r="J1129" s="1" t="s">
        <v>18</v>
      </c>
      <c r="K1129" s="1">
        <v>36.1006</v>
      </c>
      <c r="L1129" s="1">
        <v>138.39060000000001</v>
      </c>
      <c r="M1129" s="1">
        <v>1.6</v>
      </c>
    </row>
    <row r="1130" spans="1:17">
      <c r="A1130" s="1">
        <v>1976</v>
      </c>
      <c r="B1130" s="1" t="s">
        <v>10639</v>
      </c>
      <c r="C1130" s="1" t="s">
        <v>1795</v>
      </c>
      <c r="D1130" s="1" t="s">
        <v>16877</v>
      </c>
      <c r="G1130" s="1" t="s">
        <v>15</v>
      </c>
      <c r="H1130" s="1" t="s">
        <v>16</v>
      </c>
      <c r="I1130" s="1" t="s">
        <v>17</v>
      </c>
      <c r="J1130" s="1" t="s">
        <v>25</v>
      </c>
      <c r="K1130" s="1">
        <v>42</v>
      </c>
      <c r="L1130" s="1">
        <v>142.9</v>
      </c>
      <c r="M1130" s="1">
        <v>1.61</v>
      </c>
    </row>
    <row r="1131" spans="1:17">
      <c r="A1131" s="1">
        <v>1981</v>
      </c>
      <c r="B1131" s="1" t="s">
        <v>16765</v>
      </c>
      <c r="C1131" s="1" t="s">
        <v>17877</v>
      </c>
      <c r="D1131" s="1" t="s">
        <v>16767</v>
      </c>
      <c r="G1131" s="1" t="s">
        <v>15</v>
      </c>
      <c r="H1131" s="1" t="s">
        <v>16</v>
      </c>
      <c r="I1131" s="1" t="s">
        <v>17</v>
      </c>
      <c r="J1131" s="1" t="s">
        <v>47</v>
      </c>
      <c r="K1131" s="1">
        <v>34.331699999999998</v>
      </c>
      <c r="L1131" s="1">
        <v>133.93809999999999</v>
      </c>
      <c r="M1131" s="1">
        <v>1.61</v>
      </c>
    </row>
    <row r="1132" spans="1:17">
      <c r="A1132" s="1">
        <v>1993</v>
      </c>
      <c r="B1132" s="1" t="s">
        <v>17624</v>
      </c>
      <c r="C1132" s="1" t="s">
        <v>3925</v>
      </c>
      <c r="D1132" s="1" t="s">
        <v>17878</v>
      </c>
      <c r="G1132" s="1" t="s">
        <v>15</v>
      </c>
      <c r="H1132" s="1" t="s">
        <v>16</v>
      </c>
      <c r="I1132" s="1" t="s">
        <v>17</v>
      </c>
      <c r="J1132" s="1" t="s">
        <v>18</v>
      </c>
      <c r="K1132" s="1">
        <v>39.83</v>
      </c>
      <c r="L1132" s="1">
        <v>140.77000000000001</v>
      </c>
      <c r="M1132" s="1">
        <v>1.61</v>
      </c>
    </row>
    <row r="1133" spans="1:17">
      <c r="A1133" s="1">
        <v>1981</v>
      </c>
      <c r="B1133" s="1" t="s">
        <v>16765</v>
      </c>
      <c r="C1133" s="1" t="s">
        <v>17879</v>
      </c>
      <c r="D1133" s="1" t="s">
        <v>16767</v>
      </c>
      <c r="E1133" s="1">
        <v>285</v>
      </c>
      <c r="F1133" s="1">
        <v>285</v>
      </c>
      <c r="G1133" s="1" t="s">
        <v>15</v>
      </c>
      <c r="H1133" s="1" t="s">
        <v>16</v>
      </c>
      <c r="I1133" s="1" t="s">
        <v>17</v>
      </c>
      <c r="J1133" s="1" t="s">
        <v>47</v>
      </c>
      <c r="K1133" s="1">
        <v>34.341099999999997</v>
      </c>
      <c r="L1133" s="1">
        <v>133.93029999999999</v>
      </c>
      <c r="M1133" s="1">
        <v>1.61</v>
      </c>
    </row>
    <row r="1134" spans="1:17">
      <c r="A1134" s="1">
        <v>1992</v>
      </c>
      <c r="B1134" s="1" t="s">
        <v>17479</v>
      </c>
      <c r="C1134" s="1" t="s">
        <v>17880</v>
      </c>
      <c r="D1134" s="1" t="s">
        <v>17481</v>
      </c>
      <c r="G1134" s="1" t="s">
        <v>15</v>
      </c>
      <c r="H1134" s="1" t="s">
        <v>16</v>
      </c>
      <c r="I1134" s="1" t="s">
        <v>17</v>
      </c>
      <c r="J1134" s="1" t="s">
        <v>47</v>
      </c>
      <c r="K1134" s="1">
        <v>38</v>
      </c>
      <c r="L1134" s="1">
        <v>140</v>
      </c>
      <c r="M1134" s="1">
        <v>1.61</v>
      </c>
    </row>
    <row r="1135" spans="1:17">
      <c r="A1135" s="1">
        <v>2004</v>
      </c>
      <c r="B1135" s="1" t="s">
        <v>17528</v>
      </c>
      <c r="C1135" s="1" t="s">
        <v>17881</v>
      </c>
      <c r="D1135" s="1" t="s">
        <v>17530</v>
      </c>
      <c r="G1135" s="1" t="s">
        <v>15</v>
      </c>
      <c r="H1135" s="1" t="s">
        <v>16</v>
      </c>
      <c r="I1135" s="1" t="s">
        <v>17</v>
      </c>
      <c r="J1135" s="1" t="s">
        <v>18</v>
      </c>
      <c r="K1135" s="1">
        <v>33.200000000000003</v>
      </c>
      <c r="L1135" s="1">
        <v>129.6</v>
      </c>
      <c r="M1135" s="1">
        <v>1.61</v>
      </c>
      <c r="Q1135" s="1">
        <v>0.51225399999999999</v>
      </c>
    </row>
    <row r="1136" spans="1:17">
      <c r="A1136" s="1">
        <v>2003</v>
      </c>
      <c r="B1136" s="1" t="s">
        <v>17882</v>
      </c>
      <c r="C1136" s="1" t="s">
        <v>17883</v>
      </c>
      <c r="D1136" s="1" t="s">
        <v>17884</v>
      </c>
      <c r="G1136" s="1" t="s">
        <v>15</v>
      </c>
      <c r="H1136" s="1" t="s">
        <v>16</v>
      </c>
      <c r="I1136" s="1" t="s">
        <v>17</v>
      </c>
      <c r="J1136" s="1" t="s">
        <v>311</v>
      </c>
      <c r="K1136" s="1">
        <v>33.450000000000003</v>
      </c>
      <c r="L1136" s="1">
        <v>135.85</v>
      </c>
      <c r="M1136" s="1">
        <v>1.61</v>
      </c>
      <c r="O1136" s="1">
        <v>16</v>
      </c>
    </row>
    <row r="1137" spans="1:17">
      <c r="A1137" s="1">
        <v>1961</v>
      </c>
      <c r="B1137" s="1" t="s">
        <v>17260</v>
      </c>
      <c r="C1137" s="1" t="s">
        <v>14332</v>
      </c>
      <c r="D1137" s="1" t="s">
        <v>17309</v>
      </c>
      <c r="G1137" s="1" t="s">
        <v>15</v>
      </c>
      <c r="H1137" s="1" t="s">
        <v>16</v>
      </c>
      <c r="I1137" s="1" t="s">
        <v>17</v>
      </c>
      <c r="J1137" s="1" t="s">
        <v>17412</v>
      </c>
      <c r="K1137" s="1">
        <v>36.9</v>
      </c>
      <c r="L1137" s="1">
        <v>139.80000000000001</v>
      </c>
      <c r="M1137" s="1">
        <v>1.62</v>
      </c>
    </row>
    <row r="1138" spans="1:17">
      <c r="A1138" s="1">
        <v>1972</v>
      </c>
      <c r="B1138" s="1" t="s">
        <v>16858</v>
      </c>
      <c r="C1138" s="1" t="s">
        <v>17885</v>
      </c>
      <c r="D1138" s="1" t="s">
        <v>16767</v>
      </c>
      <c r="G1138" s="1" t="s">
        <v>15</v>
      </c>
      <c r="H1138" s="1" t="s">
        <v>16</v>
      </c>
      <c r="I1138" s="1" t="s">
        <v>17</v>
      </c>
      <c r="J1138" s="1" t="s">
        <v>47</v>
      </c>
      <c r="K1138" s="1">
        <v>34.32</v>
      </c>
      <c r="L1138" s="1">
        <v>133.83000000000001</v>
      </c>
      <c r="M1138" s="1">
        <v>1.62</v>
      </c>
    </row>
    <row r="1139" spans="1:17">
      <c r="A1139" s="1">
        <v>2002</v>
      </c>
      <c r="B1139" s="1" t="s">
        <v>17584</v>
      </c>
      <c r="C1139" s="1" t="s">
        <v>867</v>
      </c>
      <c r="D1139" s="1" t="s">
        <v>17616</v>
      </c>
      <c r="G1139" s="1" t="s">
        <v>15</v>
      </c>
      <c r="H1139" s="1" t="s">
        <v>16</v>
      </c>
      <c r="I1139" s="1" t="s">
        <v>17</v>
      </c>
      <c r="J1139" s="1" t="s">
        <v>18</v>
      </c>
      <c r="K1139" s="1">
        <v>35.08</v>
      </c>
      <c r="L1139" s="1">
        <v>132.57</v>
      </c>
      <c r="M1139" s="1">
        <v>1.62</v>
      </c>
    </row>
    <row r="1140" spans="1:17">
      <c r="A1140" s="1">
        <v>1995</v>
      </c>
      <c r="B1140" s="1" t="s">
        <v>17886</v>
      </c>
      <c r="C1140" s="1" t="s">
        <v>17887</v>
      </c>
      <c r="D1140" s="1" t="s">
        <v>17616</v>
      </c>
      <c r="G1140" s="1" t="s">
        <v>15</v>
      </c>
      <c r="H1140" s="1" t="s">
        <v>16</v>
      </c>
      <c r="I1140" s="1" t="s">
        <v>17</v>
      </c>
      <c r="J1140" s="1" t="s">
        <v>18</v>
      </c>
      <c r="K1140" s="1">
        <v>35.15</v>
      </c>
      <c r="L1140" s="1">
        <v>132.63</v>
      </c>
      <c r="M1140" s="1">
        <v>1.62</v>
      </c>
    </row>
    <row r="1141" spans="1:17">
      <c r="A1141" s="1">
        <v>2002</v>
      </c>
      <c r="B1141" s="1" t="s">
        <v>17584</v>
      </c>
      <c r="C1141" s="1" t="s">
        <v>17888</v>
      </c>
      <c r="D1141" s="1" t="s">
        <v>17861</v>
      </c>
      <c r="G1141" s="1" t="s">
        <v>15</v>
      </c>
      <c r="H1141" s="1" t="s">
        <v>16</v>
      </c>
      <c r="I1141" s="1" t="s">
        <v>17</v>
      </c>
      <c r="J1141" s="1" t="s">
        <v>18</v>
      </c>
      <c r="K1141" s="1">
        <v>35.08</v>
      </c>
      <c r="L1141" s="1">
        <v>132.57</v>
      </c>
      <c r="M1141" s="1">
        <v>1.62</v>
      </c>
    </row>
    <row r="1142" spans="1:17">
      <c r="A1142" s="1">
        <v>2005</v>
      </c>
      <c r="B1142" s="1" t="s">
        <v>17563</v>
      </c>
      <c r="C1142" s="1" t="s">
        <v>17889</v>
      </c>
      <c r="D1142" s="1" t="s">
        <v>17458</v>
      </c>
      <c r="G1142" s="1" t="s">
        <v>15</v>
      </c>
      <c r="H1142" s="1" t="s">
        <v>16</v>
      </c>
      <c r="I1142" s="1" t="s">
        <v>17</v>
      </c>
      <c r="J1142" s="1" t="s">
        <v>17565</v>
      </c>
      <c r="K1142" s="1">
        <v>38.15</v>
      </c>
      <c r="L1142" s="1">
        <v>140.44999999999999</v>
      </c>
      <c r="M1142" s="1">
        <v>1.62</v>
      </c>
    </row>
    <row r="1143" spans="1:17">
      <c r="A1143" s="1">
        <v>2006</v>
      </c>
      <c r="B1143" s="1" t="s">
        <v>17434</v>
      </c>
      <c r="C1143" s="1" t="s">
        <v>17890</v>
      </c>
      <c r="D1143" s="1" t="s">
        <v>17591</v>
      </c>
      <c r="G1143" s="1" t="s">
        <v>15</v>
      </c>
      <c r="H1143" s="1" t="s">
        <v>16</v>
      </c>
      <c r="I1143" s="1" t="s">
        <v>17</v>
      </c>
      <c r="J1143" s="1" t="s">
        <v>47</v>
      </c>
      <c r="K1143" s="1">
        <v>35.5</v>
      </c>
      <c r="L1143" s="1">
        <v>138</v>
      </c>
      <c r="M1143" s="1">
        <v>1.62</v>
      </c>
    </row>
    <row r="1144" spans="1:17">
      <c r="A1144" s="1">
        <v>1981</v>
      </c>
      <c r="B1144" s="1" t="s">
        <v>16765</v>
      </c>
      <c r="C1144" s="1" t="s">
        <v>17891</v>
      </c>
      <c r="D1144" s="1" t="s">
        <v>16767</v>
      </c>
      <c r="E1144" s="1">
        <v>315</v>
      </c>
      <c r="F1144" s="1">
        <v>315</v>
      </c>
      <c r="G1144" s="1" t="s">
        <v>15</v>
      </c>
      <c r="H1144" s="1" t="s">
        <v>16</v>
      </c>
      <c r="I1144" s="1" t="s">
        <v>17</v>
      </c>
      <c r="J1144" s="1" t="s">
        <v>47</v>
      </c>
      <c r="K1144" s="1">
        <v>34.346400000000003</v>
      </c>
      <c r="L1144" s="1">
        <v>133.97640000000001</v>
      </c>
      <c r="M1144" s="1">
        <v>1.63</v>
      </c>
    </row>
    <row r="1145" spans="1:17">
      <c r="A1145" s="1">
        <v>2001</v>
      </c>
      <c r="B1145" s="1" t="s">
        <v>17570</v>
      </c>
      <c r="C1145" s="1" t="s">
        <v>17889</v>
      </c>
      <c r="D1145" s="1" t="s">
        <v>17458</v>
      </c>
      <c r="G1145" s="1" t="s">
        <v>15</v>
      </c>
      <c r="H1145" s="1" t="s">
        <v>16</v>
      </c>
      <c r="I1145" s="1" t="s">
        <v>17</v>
      </c>
      <c r="J1145" s="1" t="s">
        <v>18</v>
      </c>
      <c r="K1145" s="1">
        <v>38.15</v>
      </c>
      <c r="L1145" s="1">
        <v>140.44999999999999</v>
      </c>
      <c r="M1145" s="1">
        <v>1.63</v>
      </c>
    </row>
    <row r="1146" spans="1:17">
      <c r="A1146" s="1">
        <v>1961</v>
      </c>
      <c r="B1146" s="1" t="s">
        <v>17892</v>
      </c>
      <c r="C1146" s="1" t="s">
        <v>17893</v>
      </c>
      <c r="D1146" s="1" t="s">
        <v>16659</v>
      </c>
      <c r="G1146" s="1" t="s">
        <v>15</v>
      </c>
      <c r="H1146" s="1" t="s">
        <v>16</v>
      </c>
      <c r="I1146" s="1" t="s">
        <v>17</v>
      </c>
      <c r="J1146" s="1" t="s">
        <v>402</v>
      </c>
      <c r="K1146" s="1">
        <v>34.5</v>
      </c>
      <c r="L1146" s="1">
        <v>136</v>
      </c>
      <c r="M1146" s="1">
        <v>1.63</v>
      </c>
    </row>
    <row r="1147" spans="1:17">
      <c r="A1147" s="1">
        <v>1996</v>
      </c>
      <c r="B1147" s="1" t="s">
        <v>17710</v>
      </c>
      <c r="C1147" s="1" t="s">
        <v>17894</v>
      </c>
      <c r="D1147" s="1" t="s">
        <v>17712</v>
      </c>
      <c r="G1147" s="1" t="s">
        <v>15</v>
      </c>
      <c r="H1147" s="1" t="s">
        <v>16</v>
      </c>
      <c r="I1147" s="1" t="s">
        <v>17</v>
      </c>
      <c r="J1147" s="1" t="s">
        <v>17895</v>
      </c>
      <c r="K1147" s="1">
        <v>35.97</v>
      </c>
      <c r="L1147" s="1">
        <v>138.37</v>
      </c>
      <c r="M1147" s="1">
        <v>1.63</v>
      </c>
    </row>
    <row r="1148" spans="1:17">
      <c r="A1148" s="1">
        <v>2005</v>
      </c>
      <c r="B1148" s="1" t="s">
        <v>16889</v>
      </c>
      <c r="C1148" s="1" t="s">
        <v>17896</v>
      </c>
      <c r="D1148" s="1" t="s">
        <v>17666</v>
      </c>
      <c r="G1148" s="1" t="s">
        <v>15</v>
      </c>
      <c r="H1148" s="1" t="s">
        <v>16</v>
      </c>
      <c r="I1148" s="1" t="s">
        <v>17</v>
      </c>
      <c r="J1148" s="1" t="s">
        <v>47</v>
      </c>
      <c r="K1148" s="1">
        <v>34.200000000000003</v>
      </c>
      <c r="L1148" s="1">
        <v>133.68</v>
      </c>
      <c r="M1148" s="1">
        <v>1.63</v>
      </c>
      <c r="Q1148" s="1">
        <v>0.51258999999999999</v>
      </c>
    </row>
    <row r="1149" spans="1:17">
      <c r="A1149" s="1">
        <v>2000</v>
      </c>
      <c r="B1149" s="1" t="s">
        <v>17312</v>
      </c>
      <c r="C1149" s="1" t="s">
        <v>17897</v>
      </c>
      <c r="D1149" s="1" t="s">
        <v>17898</v>
      </c>
      <c r="G1149" s="1" t="s">
        <v>15</v>
      </c>
      <c r="H1149" s="1" t="s">
        <v>16</v>
      </c>
      <c r="I1149" s="1" t="s">
        <v>17</v>
      </c>
      <c r="J1149" s="1" t="s">
        <v>18</v>
      </c>
      <c r="K1149" s="1">
        <v>35.380000000000003</v>
      </c>
      <c r="L1149" s="1">
        <v>133.57</v>
      </c>
      <c r="M1149" s="1">
        <v>1.63</v>
      </c>
      <c r="Q1149" s="1">
        <v>0.51272799999999996</v>
      </c>
    </row>
    <row r="1150" spans="1:17">
      <c r="A1150" s="1">
        <v>2003</v>
      </c>
      <c r="B1150" s="1" t="s">
        <v>17315</v>
      </c>
      <c r="C1150" s="1" t="s">
        <v>17897</v>
      </c>
      <c r="D1150" s="1" t="s">
        <v>17898</v>
      </c>
      <c r="G1150" s="1" t="s">
        <v>15</v>
      </c>
      <c r="H1150" s="1" t="s">
        <v>16</v>
      </c>
      <c r="I1150" s="1" t="s">
        <v>17</v>
      </c>
      <c r="J1150" s="1" t="s">
        <v>18</v>
      </c>
      <c r="K1150" s="1">
        <v>35.380000000000003</v>
      </c>
      <c r="L1150" s="1">
        <v>133.57</v>
      </c>
      <c r="M1150" s="1">
        <v>1.63</v>
      </c>
      <c r="O1150" s="1">
        <v>10.8</v>
      </c>
      <c r="Q1150" s="1">
        <v>0.51272799999999996</v>
      </c>
    </row>
    <row r="1151" spans="1:17">
      <c r="A1151" s="1">
        <v>1995</v>
      </c>
      <c r="B1151" s="1" t="s">
        <v>17418</v>
      </c>
      <c r="C1151" s="1" t="s">
        <v>17899</v>
      </c>
      <c r="D1151" s="1" t="s">
        <v>17900</v>
      </c>
      <c r="G1151" s="1" t="s">
        <v>15</v>
      </c>
      <c r="H1151" s="1" t="s">
        <v>16</v>
      </c>
      <c r="I1151" s="1" t="s">
        <v>17</v>
      </c>
      <c r="J1151" s="1" t="s">
        <v>3789</v>
      </c>
      <c r="K1151" s="1">
        <v>40.408299999999997</v>
      </c>
      <c r="L1151" s="1">
        <v>140.96940000000001</v>
      </c>
      <c r="M1151" s="1">
        <v>1.63</v>
      </c>
      <c r="Q1151" s="1">
        <v>0.51273299999999999</v>
      </c>
    </row>
    <row r="1152" spans="1:17">
      <c r="A1152" s="1">
        <v>1999</v>
      </c>
      <c r="B1152" s="1" t="s">
        <v>16752</v>
      </c>
      <c r="C1152" s="1" t="s">
        <v>17901</v>
      </c>
      <c r="D1152" s="1" t="s">
        <v>16753</v>
      </c>
      <c r="G1152" s="1" t="s">
        <v>15</v>
      </c>
      <c r="H1152" s="1" t="s">
        <v>16</v>
      </c>
      <c r="I1152" s="1" t="s">
        <v>17</v>
      </c>
      <c r="J1152" s="1" t="s">
        <v>5067</v>
      </c>
      <c r="K1152" s="1">
        <v>37.450000000000003</v>
      </c>
      <c r="L1152" s="1">
        <v>130.78</v>
      </c>
      <c r="M1152" s="1">
        <v>1.63</v>
      </c>
      <c r="O1152" s="1">
        <v>9</v>
      </c>
      <c r="Q1152" s="1">
        <v>0.51259100000000002</v>
      </c>
    </row>
    <row r="1153" spans="1:17">
      <c r="A1153" s="1">
        <v>1992</v>
      </c>
      <c r="B1153" s="1" t="s">
        <v>10478</v>
      </c>
      <c r="C1153" s="1" t="s">
        <v>17902</v>
      </c>
      <c r="D1153" s="1" t="s">
        <v>17651</v>
      </c>
      <c r="G1153" s="1" t="s">
        <v>15</v>
      </c>
      <c r="H1153" s="1" t="s">
        <v>16</v>
      </c>
      <c r="I1153" s="1" t="s">
        <v>17</v>
      </c>
      <c r="J1153" s="1" t="s">
        <v>47</v>
      </c>
      <c r="K1153" s="1">
        <v>42.8</v>
      </c>
      <c r="L1153" s="1">
        <v>140.6</v>
      </c>
      <c r="M1153" s="1">
        <v>1.63</v>
      </c>
    </row>
    <row r="1154" spans="1:17">
      <c r="A1154" s="1">
        <v>1978</v>
      </c>
      <c r="B1154" s="1" t="s">
        <v>10146</v>
      </c>
      <c r="C1154" s="1" t="s">
        <v>17903</v>
      </c>
      <c r="D1154" s="1" t="s">
        <v>17904</v>
      </c>
      <c r="G1154" s="1" t="s">
        <v>15</v>
      </c>
      <c r="H1154" s="1" t="s">
        <v>16</v>
      </c>
      <c r="I1154" s="1" t="s">
        <v>17</v>
      </c>
      <c r="J1154" s="1" t="s">
        <v>514</v>
      </c>
      <c r="K1154" s="1">
        <v>42.48</v>
      </c>
      <c r="L1154" s="1">
        <v>141.16999999999999</v>
      </c>
      <c r="M1154" s="1">
        <v>1.64</v>
      </c>
    </row>
    <row r="1155" spans="1:17">
      <c r="A1155" s="1">
        <v>1971</v>
      </c>
      <c r="B1155" s="1" t="s">
        <v>17659</v>
      </c>
      <c r="C1155" s="1" t="s">
        <v>17905</v>
      </c>
      <c r="D1155" s="1" t="s">
        <v>17661</v>
      </c>
      <c r="G1155" s="1" t="s">
        <v>15</v>
      </c>
      <c r="H1155" s="1" t="s">
        <v>16</v>
      </c>
      <c r="I1155" s="1" t="s">
        <v>17</v>
      </c>
      <c r="J1155" s="1" t="s">
        <v>17662</v>
      </c>
      <c r="K1155" s="1">
        <v>38.200000000000003</v>
      </c>
      <c r="L1155" s="1">
        <v>139.5</v>
      </c>
      <c r="M1155" s="1">
        <v>1.64</v>
      </c>
    </row>
    <row r="1156" spans="1:17">
      <c r="A1156" s="1">
        <v>1961</v>
      </c>
      <c r="B1156" s="1" t="s">
        <v>10154</v>
      </c>
      <c r="C1156" s="1" t="s">
        <v>14332</v>
      </c>
      <c r="D1156" s="1" t="s">
        <v>17906</v>
      </c>
      <c r="G1156" s="1" t="s">
        <v>15</v>
      </c>
      <c r="H1156" s="1" t="s">
        <v>16</v>
      </c>
      <c r="I1156" s="1" t="s">
        <v>17</v>
      </c>
      <c r="J1156" s="1" t="s">
        <v>1084</v>
      </c>
      <c r="K1156" s="1">
        <v>42.9</v>
      </c>
      <c r="L1156" s="1">
        <v>141</v>
      </c>
      <c r="M1156" s="1">
        <v>1.64</v>
      </c>
    </row>
    <row r="1157" spans="1:17">
      <c r="A1157" s="1">
        <v>1983</v>
      </c>
      <c r="B1157" s="1" t="s">
        <v>17076</v>
      </c>
      <c r="C1157" s="1" t="s">
        <v>17907</v>
      </c>
      <c r="D1157" s="1" t="s">
        <v>16841</v>
      </c>
      <c r="G1157" s="1" t="s">
        <v>15</v>
      </c>
      <c r="H1157" s="1" t="s">
        <v>16</v>
      </c>
      <c r="I1157" s="1" t="s">
        <v>17</v>
      </c>
      <c r="J1157" s="1" t="s">
        <v>25</v>
      </c>
      <c r="K1157" s="1">
        <v>40.200000000000003</v>
      </c>
      <c r="L1157" s="1">
        <v>140.30000000000001</v>
      </c>
      <c r="M1157" s="1">
        <v>1.64</v>
      </c>
    </row>
    <row r="1158" spans="1:17">
      <c r="A1158" s="1">
        <v>1999</v>
      </c>
      <c r="B1158" s="1" t="s">
        <v>17797</v>
      </c>
      <c r="C1158" s="1" t="s">
        <v>17908</v>
      </c>
      <c r="D1158" s="1" t="s">
        <v>17799</v>
      </c>
      <c r="G1158" s="1" t="s">
        <v>15</v>
      </c>
      <c r="H1158" s="1" t="s">
        <v>16</v>
      </c>
      <c r="I1158" s="1" t="s">
        <v>17</v>
      </c>
      <c r="J1158" s="1" t="s">
        <v>47</v>
      </c>
      <c r="K1158" s="1">
        <v>36.299999999999997</v>
      </c>
      <c r="L1158" s="1">
        <v>137</v>
      </c>
      <c r="M1158" s="1">
        <v>1.64</v>
      </c>
    </row>
    <row r="1159" spans="1:17">
      <c r="A1159" s="1">
        <v>2000</v>
      </c>
      <c r="B1159" s="1" t="s">
        <v>17423</v>
      </c>
      <c r="C1159" s="1" t="s">
        <v>17909</v>
      </c>
      <c r="D1159" s="1" t="s">
        <v>17425</v>
      </c>
      <c r="G1159" s="1" t="s">
        <v>15</v>
      </c>
      <c r="H1159" s="1" t="s">
        <v>16</v>
      </c>
      <c r="I1159" s="1" t="s">
        <v>17</v>
      </c>
      <c r="J1159" s="1" t="s">
        <v>25</v>
      </c>
      <c r="K1159" s="1">
        <v>38</v>
      </c>
      <c r="L1159" s="1">
        <v>139</v>
      </c>
      <c r="M1159" s="1">
        <v>1.64</v>
      </c>
      <c r="Q1159" s="1">
        <v>0.51288100000000003</v>
      </c>
    </row>
    <row r="1160" spans="1:17">
      <c r="A1160" s="1">
        <v>2002</v>
      </c>
      <c r="B1160" s="1" t="s">
        <v>17584</v>
      </c>
      <c r="C1160" s="1" t="s">
        <v>17910</v>
      </c>
      <c r="D1160" s="1" t="s">
        <v>17699</v>
      </c>
      <c r="G1160" s="1" t="s">
        <v>15</v>
      </c>
      <c r="H1160" s="1" t="s">
        <v>16</v>
      </c>
      <c r="I1160" s="1" t="s">
        <v>17</v>
      </c>
      <c r="J1160" s="1" t="s">
        <v>18</v>
      </c>
      <c r="K1160" s="1">
        <v>35.08</v>
      </c>
      <c r="L1160" s="1">
        <v>132.57</v>
      </c>
      <c r="M1160" s="1">
        <v>1.64</v>
      </c>
    </row>
    <row r="1161" spans="1:17">
      <c r="A1161" s="1">
        <v>2004</v>
      </c>
      <c r="B1161" s="1" t="s">
        <v>17830</v>
      </c>
      <c r="C1161" s="1" t="s">
        <v>17911</v>
      </c>
      <c r="D1161" s="1" t="s">
        <v>17832</v>
      </c>
      <c r="G1161" s="1" t="s">
        <v>15</v>
      </c>
      <c r="H1161" s="1" t="s">
        <v>16</v>
      </c>
      <c r="I1161" s="1" t="s">
        <v>17</v>
      </c>
      <c r="J1161" s="1" t="s">
        <v>18</v>
      </c>
      <c r="K1161" s="1">
        <v>36.770000000000003</v>
      </c>
      <c r="L1161" s="1">
        <v>139.5</v>
      </c>
      <c r="M1161" s="1">
        <v>1.64</v>
      </c>
    </row>
    <row r="1162" spans="1:17">
      <c r="A1162" s="1">
        <v>2003</v>
      </c>
      <c r="B1162" s="1" t="s">
        <v>17315</v>
      </c>
      <c r="C1162" s="1" t="s">
        <v>17912</v>
      </c>
      <c r="D1162" s="1" t="s">
        <v>17613</v>
      </c>
      <c r="G1162" s="1" t="s">
        <v>15</v>
      </c>
      <c r="H1162" s="1" t="s">
        <v>16</v>
      </c>
      <c r="I1162" s="1" t="s">
        <v>17</v>
      </c>
      <c r="J1162" s="1" t="s">
        <v>18</v>
      </c>
      <c r="K1162" s="1">
        <v>35.380000000000003</v>
      </c>
      <c r="L1162" s="1">
        <v>133.57</v>
      </c>
      <c r="M1162" s="1">
        <v>1.64</v>
      </c>
      <c r="O1162" s="1">
        <v>13.5</v>
      </c>
    </row>
    <row r="1163" spans="1:17">
      <c r="A1163" s="1">
        <v>2006</v>
      </c>
      <c r="B1163" s="1" t="s">
        <v>17434</v>
      </c>
      <c r="C1163" s="1" t="s">
        <v>17913</v>
      </c>
      <c r="D1163" s="1" t="s">
        <v>17591</v>
      </c>
      <c r="G1163" s="1" t="s">
        <v>15</v>
      </c>
      <c r="H1163" s="1" t="s">
        <v>16</v>
      </c>
      <c r="I1163" s="1" t="s">
        <v>17</v>
      </c>
      <c r="J1163" s="1" t="s">
        <v>47</v>
      </c>
      <c r="K1163" s="1">
        <v>35.5</v>
      </c>
      <c r="L1163" s="1">
        <v>138</v>
      </c>
      <c r="M1163" s="1">
        <v>1.64</v>
      </c>
    </row>
    <row r="1164" spans="1:17">
      <c r="A1164" s="1">
        <v>1962</v>
      </c>
      <c r="B1164" s="1" t="s">
        <v>11736</v>
      </c>
      <c r="C1164" s="1" t="s">
        <v>17914</v>
      </c>
      <c r="D1164" s="1" t="s">
        <v>17592</v>
      </c>
      <c r="G1164" s="1" t="s">
        <v>15</v>
      </c>
      <c r="H1164" s="1" t="s">
        <v>16</v>
      </c>
      <c r="I1164" s="1" t="s">
        <v>17</v>
      </c>
      <c r="J1164" s="1" t="s">
        <v>25</v>
      </c>
      <c r="K1164" s="1">
        <v>40.15</v>
      </c>
      <c r="L1164" s="1">
        <v>141.87</v>
      </c>
      <c r="M1164" s="1">
        <v>1.65</v>
      </c>
    </row>
    <row r="1165" spans="1:17">
      <c r="A1165" s="1">
        <v>1966</v>
      </c>
      <c r="B1165" s="1" t="s">
        <v>17252</v>
      </c>
      <c r="C1165" s="1" t="s">
        <v>17915</v>
      </c>
      <c r="D1165" s="1" t="s">
        <v>16841</v>
      </c>
      <c r="G1165" s="1" t="s">
        <v>15</v>
      </c>
      <c r="H1165" s="1" t="s">
        <v>16</v>
      </c>
      <c r="I1165" s="1" t="s">
        <v>17</v>
      </c>
      <c r="J1165" s="1" t="s">
        <v>1084</v>
      </c>
      <c r="K1165" s="1">
        <v>40.299999999999997</v>
      </c>
      <c r="L1165" s="1">
        <v>140.5</v>
      </c>
      <c r="M1165" s="1">
        <v>1.65</v>
      </c>
    </row>
    <row r="1166" spans="1:17">
      <c r="A1166" s="1">
        <v>1966</v>
      </c>
      <c r="B1166" s="1" t="s">
        <v>16642</v>
      </c>
      <c r="C1166" s="1" t="s">
        <v>17916</v>
      </c>
      <c r="D1166" s="1" t="s">
        <v>16643</v>
      </c>
      <c r="G1166" s="1" t="s">
        <v>15</v>
      </c>
      <c r="H1166" s="1" t="s">
        <v>16</v>
      </c>
      <c r="I1166" s="1" t="s">
        <v>17</v>
      </c>
      <c r="J1166" s="1" t="s">
        <v>17765</v>
      </c>
      <c r="K1166" s="1">
        <v>36.299999999999997</v>
      </c>
      <c r="L1166" s="1">
        <v>133.30000000000001</v>
      </c>
      <c r="M1166" s="1">
        <v>1.65</v>
      </c>
    </row>
    <row r="1167" spans="1:17">
      <c r="A1167" s="1">
        <v>1994</v>
      </c>
      <c r="B1167" s="1" t="s">
        <v>17917</v>
      </c>
      <c r="C1167" s="1" t="s">
        <v>17918</v>
      </c>
      <c r="D1167" s="1" t="s">
        <v>17919</v>
      </c>
      <c r="G1167" s="1" t="s">
        <v>15</v>
      </c>
      <c r="H1167" s="1" t="s">
        <v>16</v>
      </c>
      <c r="I1167" s="1" t="s">
        <v>17</v>
      </c>
      <c r="J1167" s="1" t="s">
        <v>47</v>
      </c>
      <c r="K1167" s="1">
        <v>41</v>
      </c>
      <c r="L1167" s="1">
        <v>141.19999999999999</v>
      </c>
      <c r="M1167" s="1">
        <v>1.65</v>
      </c>
      <c r="O1167" s="1">
        <v>37</v>
      </c>
    </row>
    <row r="1168" spans="1:17">
      <c r="A1168" s="1">
        <v>1995</v>
      </c>
      <c r="B1168" s="1" t="s">
        <v>17078</v>
      </c>
      <c r="C1168" s="1" t="s">
        <v>17920</v>
      </c>
      <c r="D1168" s="1" t="s">
        <v>17080</v>
      </c>
      <c r="G1168" s="1" t="s">
        <v>15</v>
      </c>
      <c r="H1168" s="1" t="s">
        <v>16</v>
      </c>
      <c r="I1168" s="1" t="s">
        <v>17</v>
      </c>
      <c r="J1168" s="1" t="s">
        <v>47</v>
      </c>
      <c r="K1168" s="1">
        <v>33.1</v>
      </c>
      <c r="L1168" s="1">
        <v>128.9</v>
      </c>
      <c r="M1168" s="1">
        <v>1.65</v>
      </c>
    </row>
    <row r="1169" spans="1:17">
      <c r="A1169" s="1">
        <v>2005</v>
      </c>
      <c r="B1169" s="1" t="s">
        <v>17921</v>
      </c>
      <c r="C1169" s="1" t="s">
        <v>867</v>
      </c>
      <c r="D1169" s="1" t="s">
        <v>17922</v>
      </c>
      <c r="G1169" s="1" t="s">
        <v>15</v>
      </c>
      <c r="H1169" s="1" t="s">
        <v>16</v>
      </c>
      <c r="I1169" s="1" t="s">
        <v>17</v>
      </c>
      <c r="J1169" s="1" t="s">
        <v>18</v>
      </c>
      <c r="K1169" s="1">
        <v>35.380000000000003</v>
      </c>
      <c r="L1169" s="1">
        <v>133.57</v>
      </c>
      <c r="M1169" s="1">
        <v>1.65</v>
      </c>
    </row>
    <row r="1170" spans="1:17">
      <c r="A1170" s="1">
        <v>1996</v>
      </c>
      <c r="B1170" s="1" t="s">
        <v>17262</v>
      </c>
      <c r="C1170" s="1" t="s">
        <v>2265</v>
      </c>
      <c r="D1170" s="1" t="s">
        <v>17263</v>
      </c>
      <c r="G1170" s="1" t="s">
        <v>15</v>
      </c>
      <c r="H1170" s="1" t="s">
        <v>16</v>
      </c>
      <c r="I1170" s="1" t="s">
        <v>17</v>
      </c>
      <c r="J1170" s="1" t="s">
        <v>18</v>
      </c>
      <c r="K1170" s="1">
        <v>38.299999999999997</v>
      </c>
      <c r="L1170" s="1">
        <v>140.07</v>
      </c>
      <c r="M1170" s="1">
        <v>1.65</v>
      </c>
    </row>
    <row r="1171" spans="1:17">
      <c r="A1171" s="1">
        <v>1997</v>
      </c>
      <c r="B1171" s="1" t="s">
        <v>14426</v>
      </c>
      <c r="C1171" s="1" t="s">
        <v>3684</v>
      </c>
      <c r="D1171" s="1" t="s">
        <v>17691</v>
      </c>
      <c r="G1171" s="1" t="s">
        <v>15</v>
      </c>
      <c r="H1171" s="1" t="s">
        <v>16</v>
      </c>
      <c r="I1171" s="1" t="s">
        <v>17</v>
      </c>
      <c r="J1171" s="1" t="s">
        <v>375</v>
      </c>
      <c r="K1171" s="1">
        <v>41.28</v>
      </c>
      <c r="L1171" s="1">
        <v>141.05000000000001</v>
      </c>
      <c r="M1171" s="1">
        <v>1.66</v>
      </c>
    </row>
    <row r="1172" spans="1:17">
      <c r="A1172" s="1">
        <v>1972</v>
      </c>
      <c r="B1172" s="1" t="s">
        <v>16858</v>
      </c>
      <c r="C1172" s="1" t="s">
        <v>17923</v>
      </c>
      <c r="D1172" s="1" t="s">
        <v>16767</v>
      </c>
      <c r="G1172" s="1" t="s">
        <v>15</v>
      </c>
      <c r="H1172" s="1" t="s">
        <v>16</v>
      </c>
      <c r="I1172" s="1" t="s">
        <v>17</v>
      </c>
      <c r="J1172" s="1" t="s">
        <v>47</v>
      </c>
      <c r="K1172" s="1">
        <v>34.32</v>
      </c>
      <c r="L1172" s="1">
        <v>133.83000000000001</v>
      </c>
      <c r="M1172" s="1">
        <v>1.66</v>
      </c>
    </row>
    <row r="1173" spans="1:17">
      <c r="A1173" s="1">
        <v>2002</v>
      </c>
      <c r="B1173" s="1" t="s">
        <v>17924</v>
      </c>
      <c r="C1173" s="1" t="s">
        <v>17925</v>
      </c>
      <c r="D1173" s="1" t="s">
        <v>17926</v>
      </c>
      <c r="G1173" s="1" t="s">
        <v>15</v>
      </c>
      <c r="H1173" s="1" t="s">
        <v>16</v>
      </c>
      <c r="I1173" s="1" t="s">
        <v>17</v>
      </c>
      <c r="J1173" s="1" t="s">
        <v>47</v>
      </c>
      <c r="K1173" s="1">
        <v>36.83</v>
      </c>
      <c r="L1173" s="1">
        <v>140</v>
      </c>
      <c r="M1173" s="1">
        <v>1.66</v>
      </c>
      <c r="O1173" s="1">
        <v>35</v>
      </c>
    </row>
    <row r="1174" spans="1:17">
      <c r="A1174" s="1">
        <v>2001</v>
      </c>
      <c r="B1174" s="1" t="s">
        <v>17486</v>
      </c>
      <c r="C1174" s="1" t="s">
        <v>17927</v>
      </c>
      <c r="D1174" s="1" t="s">
        <v>17928</v>
      </c>
      <c r="G1174" s="1" t="s">
        <v>15</v>
      </c>
      <c r="H1174" s="1" t="s">
        <v>16</v>
      </c>
      <c r="I1174" s="1" t="s">
        <v>17</v>
      </c>
      <c r="J1174" s="1" t="s">
        <v>47</v>
      </c>
      <c r="K1174" s="1">
        <v>37.5</v>
      </c>
      <c r="L1174" s="1">
        <v>140</v>
      </c>
      <c r="M1174" s="1">
        <v>1.66</v>
      </c>
      <c r="O1174" s="1">
        <v>15</v>
      </c>
    </row>
    <row r="1175" spans="1:17">
      <c r="A1175" s="1">
        <v>1995</v>
      </c>
      <c r="B1175" s="1" t="s">
        <v>14767</v>
      </c>
      <c r="C1175" s="1" t="s">
        <v>17929</v>
      </c>
      <c r="D1175" s="1" t="s">
        <v>17519</v>
      </c>
      <c r="G1175" s="1" t="s">
        <v>15</v>
      </c>
      <c r="H1175" s="1" t="s">
        <v>16</v>
      </c>
      <c r="I1175" s="1" t="s">
        <v>17</v>
      </c>
      <c r="J1175" s="1" t="s">
        <v>25</v>
      </c>
      <c r="K1175" s="1">
        <v>38.799999999999997</v>
      </c>
      <c r="L1175" s="1">
        <v>139.5</v>
      </c>
      <c r="M1175" s="1">
        <v>1.67</v>
      </c>
      <c r="O1175" s="1">
        <v>11</v>
      </c>
    </row>
    <row r="1176" spans="1:17">
      <c r="A1176" s="1">
        <v>1961</v>
      </c>
      <c r="B1176" s="1" t="s">
        <v>17260</v>
      </c>
      <c r="C1176" s="1" t="s">
        <v>3943</v>
      </c>
      <c r="D1176" s="1" t="s">
        <v>17732</v>
      </c>
      <c r="G1176" s="1" t="s">
        <v>15</v>
      </c>
      <c r="H1176" s="1" t="s">
        <v>16</v>
      </c>
      <c r="I1176" s="1" t="s">
        <v>17</v>
      </c>
      <c r="J1176" s="1" t="s">
        <v>1084</v>
      </c>
      <c r="K1176" s="1">
        <v>37.5</v>
      </c>
      <c r="L1176" s="1">
        <v>140</v>
      </c>
      <c r="M1176" s="1">
        <v>1.67</v>
      </c>
    </row>
    <row r="1177" spans="1:17">
      <c r="A1177" s="1">
        <v>1981</v>
      </c>
      <c r="B1177" s="1" t="s">
        <v>16765</v>
      </c>
      <c r="C1177" s="1" t="s">
        <v>17930</v>
      </c>
      <c r="D1177" s="1" t="s">
        <v>16767</v>
      </c>
      <c r="E1177" s="1">
        <v>307</v>
      </c>
      <c r="F1177" s="1">
        <v>307</v>
      </c>
      <c r="G1177" s="1" t="s">
        <v>15</v>
      </c>
      <c r="H1177" s="1" t="s">
        <v>16</v>
      </c>
      <c r="I1177" s="1" t="s">
        <v>17</v>
      </c>
      <c r="J1177" s="1" t="s">
        <v>47</v>
      </c>
      <c r="K1177" s="1">
        <v>34.359200000000001</v>
      </c>
      <c r="L1177" s="1">
        <v>133.91919999999999</v>
      </c>
      <c r="M1177" s="1">
        <v>1.67</v>
      </c>
    </row>
    <row r="1178" spans="1:17">
      <c r="A1178" s="1">
        <v>2001</v>
      </c>
      <c r="B1178" s="1" t="s">
        <v>17570</v>
      </c>
      <c r="C1178" s="1" t="s">
        <v>17931</v>
      </c>
      <c r="D1178" s="1" t="s">
        <v>17932</v>
      </c>
      <c r="G1178" s="1" t="s">
        <v>15</v>
      </c>
      <c r="H1178" s="1" t="s">
        <v>16</v>
      </c>
      <c r="I1178" s="1" t="s">
        <v>17</v>
      </c>
      <c r="J1178" s="1" t="s">
        <v>25</v>
      </c>
      <c r="K1178" s="1">
        <v>38.15</v>
      </c>
      <c r="L1178" s="1">
        <v>140.44999999999999</v>
      </c>
      <c r="M1178" s="1">
        <v>1.67</v>
      </c>
    </row>
    <row r="1179" spans="1:17">
      <c r="A1179" s="1">
        <v>2007</v>
      </c>
      <c r="B1179" s="1" t="s">
        <v>17376</v>
      </c>
      <c r="C1179" s="1" t="s">
        <v>17933</v>
      </c>
      <c r="D1179" s="1" t="s">
        <v>17934</v>
      </c>
      <c r="G1179" s="1" t="s">
        <v>15</v>
      </c>
      <c r="H1179" s="1" t="s">
        <v>16</v>
      </c>
      <c r="I1179" s="1" t="s">
        <v>17</v>
      </c>
      <c r="J1179" s="1" t="s">
        <v>18</v>
      </c>
      <c r="K1179" s="1">
        <v>37.200000000000003</v>
      </c>
      <c r="L1179" s="1">
        <v>139.30000000000001</v>
      </c>
      <c r="M1179" s="1">
        <v>1.67</v>
      </c>
      <c r="Q1179" s="1">
        <v>0.51284700000000005</v>
      </c>
    </row>
    <row r="1180" spans="1:17">
      <c r="A1180" s="1">
        <v>2005</v>
      </c>
      <c r="B1180" s="1" t="s">
        <v>17921</v>
      </c>
      <c r="C1180" s="1" t="s">
        <v>1795</v>
      </c>
      <c r="D1180" s="1" t="s">
        <v>17922</v>
      </c>
      <c r="G1180" s="1" t="s">
        <v>15</v>
      </c>
      <c r="H1180" s="1" t="s">
        <v>16</v>
      </c>
      <c r="I1180" s="1" t="s">
        <v>17</v>
      </c>
      <c r="J1180" s="1" t="s">
        <v>18</v>
      </c>
      <c r="K1180" s="1">
        <v>35.380000000000003</v>
      </c>
      <c r="L1180" s="1">
        <v>133.57</v>
      </c>
      <c r="M1180" s="1">
        <v>1.67</v>
      </c>
    </row>
    <row r="1181" spans="1:17">
      <c r="A1181" s="1">
        <v>1984</v>
      </c>
      <c r="B1181" s="1" t="s">
        <v>17328</v>
      </c>
      <c r="C1181" s="1" t="s">
        <v>17935</v>
      </c>
      <c r="D1181" s="1" t="s">
        <v>17936</v>
      </c>
      <c r="G1181" s="1" t="s">
        <v>15</v>
      </c>
      <c r="H1181" s="1" t="s">
        <v>16</v>
      </c>
      <c r="I1181" s="1" t="s">
        <v>17</v>
      </c>
      <c r="J1181" s="1" t="s">
        <v>25</v>
      </c>
      <c r="K1181" s="1">
        <v>36.85</v>
      </c>
      <c r="L1181" s="1">
        <v>139.22</v>
      </c>
      <c r="M1181" s="1">
        <v>1.67</v>
      </c>
    </row>
    <row r="1182" spans="1:17">
      <c r="A1182" s="1">
        <v>1991</v>
      </c>
      <c r="B1182" s="1" t="s">
        <v>17937</v>
      </c>
      <c r="C1182" s="1" t="s">
        <v>17938</v>
      </c>
      <c r="D1182" s="1" t="s">
        <v>17939</v>
      </c>
      <c r="G1182" s="1" t="s">
        <v>15</v>
      </c>
      <c r="H1182" s="1" t="s">
        <v>16</v>
      </c>
      <c r="I1182" s="1" t="s">
        <v>17</v>
      </c>
      <c r="J1182" s="1" t="s">
        <v>10337</v>
      </c>
      <c r="K1182" s="1">
        <v>37.119999999999997</v>
      </c>
      <c r="L1182" s="1">
        <v>139.97</v>
      </c>
      <c r="M1182" s="1">
        <v>1.68</v>
      </c>
    </row>
    <row r="1183" spans="1:17">
      <c r="A1183" s="1">
        <v>1988</v>
      </c>
      <c r="B1183" s="1" t="s">
        <v>16933</v>
      </c>
      <c r="C1183" s="1" t="s">
        <v>17940</v>
      </c>
      <c r="D1183" s="1" t="s">
        <v>16935</v>
      </c>
      <c r="G1183" s="1" t="s">
        <v>15</v>
      </c>
      <c r="H1183" s="1" t="s">
        <v>16</v>
      </c>
      <c r="I1183" s="1" t="s">
        <v>17</v>
      </c>
      <c r="J1183" s="1" t="s">
        <v>25</v>
      </c>
      <c r="K1183" s="1">
        <v>41</v>
      </c>
      <c r="L1183" s="1">
        <v>140.5</v>
      </c>
      <c r="M1183" s="1">
        <v>1.68</v>
      </c>
    </row>
    <row r="1184" spans="1:17">
      <c r="A1184" s="1">
        <v>2006</v>
      </c>
      <c r="B1184" s="1" t="s">
        <v>16668</v>
      </c>
      <c r="C1184" s="1" t="s">
        <v>17941</v>
      </c>
      <c r="D1184" s="1" t="s">
        <v>17064</v>
      </c>
      <c r="G1184" s="1" t="s">
        <v>15</v>
      </c>
      <c r="H1184" s="1" t="s">
        <v>16</v>
      </c>
      <c r="I1184" s="1" t="s">
        <v>17</v>
      </c>
      <c r="J1184" s="1" t="s">
        <v>18</v>
      </c>
      <c r="K1184" s="1">
        <v>38.17</v>
      </c>
      <c r="L1184" s="1">
        <v>138.33000000000001</v>
      </c>
      <c r="M1184" s="1">
        <v>1.68</v>
      </c>
      <c r="Q1184" s="1">
        <v>0.51241899999999996</v>
      </c>
    </row>
    <row r="1185" spans="1:15">
      <c r="A1185" s="1">
        <v>2004</v>
      </c>
      <c r="B1185" s="1" t="s">
        <v>17528</v>
      </c>
      <c r="C1185" s="1" t="s">
        <v>17942</v>
      </c>
      <c r="D1185" s="1" t="s">
        <v>17530</v>
      </c>
      <c r="G1185" s="1" t="s">
        <v>15</v>
      </c>
      <c r="H1185" s="1" t="s">
        <v>16</v>
      </c>
      <c r="I1185" s="1" t="s">
        <v>17</v>
      </c>
      <c r="J1185" s="1" t="s">
        <v>47</v>
      </c>
      <c r="K1185" s="1">
        <v>33.200000000000003</v>
      </c>
      <c r="L1185" s="1">
        <v>129.6</v>
      </c>
      <c r="M1185" s="1">
        <v>1.68</v>
      </c>
    </row>
    <row r="1186" spans="1:15">
      <c r="A1186" s="1">
        <v>2002</v>
      </c>
      <c r="B1186" s="1" t="s">
        <v>17584</v>
      </c>
      <c r="C1186" s="1" t="s">
        <v>17943</v>
      </c>
      <c r="D1186" s="1" t="s">
        <v>17861</v>
      </c>
      <c r="G1186" s="1" t="s">
        <v>15</v>
      </c>
      <c r="H1186" s="1" t="s">
        <v>16</v>
      </c>
      <c r="I1186" s="1" t="s">
        <v>17</v>
      </c>
      <c r="J1186" s="1" t="s">
        <v>18</v>
      </c>
      <c r="K1186" s="1">
        <v>35.08</v>
      </c>
      <c r="L1186" s="1">
        <v>132.57</v>
      </c>
      <c r="M1186" s="1">
        <v>1.68</v>
      </c>
    </row>
    <row r="1187" spans="1:15">
      <c r="A1187" s="1">
        <v>2004</v>
      </c>
      <c r="B1187" s="1" t="s">
        <v>17830</v>
      </c>
      <c r="C1187" s="1" t="s">
        <v>17944</v>
      </c>
      <c r="D1187" s="1" t="s">
        <v>17832</v>
      </c>
      <c r="G1187" s="1" t="s">
        <v>15</v>
      </c>
      <c r="H1187" s="1" t="s">
        <v>16</v>
      </c>
      <c r="I1187" s="1" t="s">
        <v>17</v>
      </c>
      <c r="J1187" s="1" t="s">
        <v>18</v>
      </c>
      <c r="K1187" s="1">
        <v>36.770000000000003</v>
      </c>
      <c r="L1187" s="1">
        <v>139.5</v>
      </c>
      <c r="M1187" s="1">
        <v>1.68</v>
      </c>
    </row>
    <row r="1188" spans="1:15">
      <c r="A1188" s="1">
        <v>1980</v>
      </c>
      <c r="B1188" s="1" t="s">
        <v>17945</v>
      </c>
      <c r="C1188" s="1" t="s">
        <v>1795</v>
      </c>
      <c r="D1188" s="1" t="s">
        <v>17832</v>
      </c>
      <c r="E1188" s="1">
        <v>2100</v>
      </c>
      <c r="F1188" s="1">
        <v>2100</v>
      </c>
      <c r="G1188" s="1" t="s">
        <v>15</v>
      </c>
      <c r="H1188" s="1" t="s">
        <v>16</v>
      </c>
      <c r="I1188" s="1" t="s">
        <v>17</v>
      </c>
      <c r="J1188" s="1" t="s">
        <v>17895</v>
      </c>
      <c r="K1188" s="1">
        <v>37</v>
      </c>
      <c r="L1188" s="1">
        <v>140</v>
      </c>
      <c r="M1188" s="1">
        <v>1.68</v>
      </c>
    </row>
    <row r="1189" spans="1:15">
      <c r="A1189" s="1">
        <v>1983</v>
      </c>
      <c r="B1189" s="1" t="s">
        <v>17457</v>
      </c>
      <c r="C1189" s="1" t="s">
        <v>1777</v>
      </c>
      <c r="D1189" s="1" t="s">
        <v>17946</v>
      </c>
      <c r="G1189" s="1" t="s">
        <v>15</v>
      </c>
      <c r="H1189" s="1" t="s">
        <v>16</v>
      </c>
      <c r="I1189" s="1" t="s">
        <v>17</v>
      </c>
      <c r="J1189" s="1" t="s">
        <v>14371</v>
      </c>
      <c r="K1189" s="1">
        <v>38.15</v>
      </c>
      <c r="L1189" s="1">
        <v>140.44999999999999</v>
      </c>
      <c r="M1189" s="1">
        <v>1.69</v>
      </c>
      <c r="O1189" s="1">
        <v>12</v>
      </c>
    </row>
    <row r="1190" spans="1:15">
      <c r="A1190" s="1">
        <v>1981</v>
      </c>
      <c r="B1190" s="1" t="s">
        <v>16765</v>
      </c>
      <c r="C1190" s="1" t="s">
        <v>17947</v>
      </c>
      <c r="D1190" s="1" t="s">
        <v>16767</v>
      </c>
      <c r="E1190" s="1">
        <v>303</v>
      </c>
      <c r="F1190" s="1">
        <v>303</v>
      </c>
      <c r="G1190" s="1" t="s">
        <v>15</v>
      </c>
      <c r="H1190" s="1" t="s">
        <v>16</v>
      </c>
      <c r="I1190" s="1" t="s">
        <v>17</v>
      </c>
      <c r="J1190" s="1" t="s">
        <v>17948</v>
      </c>
      <c r="K1190" s="1">
        <v>34.337499999999999</v>
      </c>
      <c r="L1190" s="1">
        <v>133.9306</v>
      </c>
      <c r="M1190" s="1">
        <v>1.69</v>
      </c>
    </row>
    <row r="1191" spans="1:15">
      <c r="A1191" s="1">
        <v>2002</v>
      </c>
      <c r="B1191" s="1" t="s">
        <v>17584</v>
      </c>
      <c r="C1191" s="1" t="s">
        <v>4163</v>
      </c>
      <c r="D1191" s="1" t="s">
        <v>17861</v>
      </c>
      <c r="G1191" s="1" t="s">
        <v>15</v>
      </c>
      <c r="H1191" s="1" t="s">
        <v>16</v>
      </c>
      <c r="I1191" s="1" t="s">
        <v>17</v>
      </c>
      <c r="J1191" s="1" t="s">
        <v>18</v>
      </c>
      <c r="K1191" s="1">
        <v>35.08</v>
      </c>
      <c r="L1191" s="1">
        <v>132.57</v>
      </c>
      <c r="M1191" s="1">
        <v>1.69</v>
      </c>
    </row>
    <row r="1192" spans="1:15">
      <c r="A1192" s="1">
        <v>2001</v>
      </c>
      <c r="B1192" s="1" t="s">
        <v>17486</v>
      </c>
      <c r="C1192" s="1" t="s">
        <v>17949</v>
      </c>
      <c r="D1192" s="1" t="s">
        <v>17488</v>
      </c>
      <c r="G1192" s="1" t="s">
        <v>15</v>
      </c>
      <c r="H1192" s="1" t="s">
        <v>16</v>
      </c>
      <c r="I1192" s="1" t="s">
        <v>17</v>
      </c>
      <c r="J1192" s="1" t="s">
        <v>47</v>
      </c>
      <c r="K1192" s="1">
        <v>37.5</v>
      </c>
      <c r="L1192" s="1">
        <v>140</v>
      </c>
      <c r="M1192" s="1">
        <v>1.69</v>
      </c>
      <c r="O1192" s="1">
        <v>18</v>
      </c>
    </row>
    <row r="1193" spans="1:15">
      <c r="A1193" s="1">
        <v>1972</v>
      </c>
      <c r="B1193" s="1" t="s">
        <v>16701</v>
      </c>
      <c r="C1193" s="1" t="s">
        <v>17950</v>
      </c>
      <c r="D1193" s="1" t="s">
        <v>16740</v>
      </c>
      <c r="G1193" s="1" t="s">
        <v>15</v>
      </c>
      <c r="H1193" s="1" t="s">
        <v>16</v>
      </c>
      <c r="I1193" s="1" t="s">
        <v>17</v>
      </c>
      <c r="J1193" s="1" t="s">
        <v>17140</v>
      </c>
      <c r="K1193" s="1">
        <v>36.1</v>
      </c>
      <c r="L1193" s="1">
        <v>133</v>
      </c>
      <c r="M1193" s="1">
        <v>1.7</v>
      </c>
    </row>
    <row r="1194" spans="1:15">
      <c r="A1194" s="1">
        <v>1985</v>
      </c>
      <c r="B1194" s="1" t="s">
        <v>16863</v>
      </c>
      <c r="C1194" s="1" t="s">
        <v>3914</v>
      </c>
      <c r="D1194" s="1" t="s">
        <v>16753</v>
      </c>
      <c r="G1194" s="1" t="s">
        <v>15</v>
      </c>
      <c r="H1194" s="1" t="s">
        <v>16</v>
      </c>
      <c r="I1194" s="1" t="s">
        <v>17</v>
      </c>
      <c r="J1194" s="1" t="s">
        <v>5067</v>
      </c>
      <c r="K1194" s="1">
        <v>37.450000000000003</v>
      </c>
      <c r="L1194" s="1">
        <v>130.78</v>
      </c>
      <c r="M1194" s="1">
        <v>1.7</v>
      </c>
    </row>
    <row r="1195" spans="1:15">
      <c r="A1195" s="1">
        <v>2003</v>
      </c>
      <c r="B1195" s="1" t="s">
        <v>16657</v>
      </c>
      <c r="C1195" s="1" t="s">
        <v>17951</v>
      </c>
      <c r="D1195" s="1" t="s">
        <v>17433</v>
      </c>
      <c r="G1195" s="1" t="s">
        <v>15</v>
      </c>
      <c r="H1195" s="1" t="s">
        <v>16</v>
      </c>
      <c r="I1195" s="1" t="s">
        <v>17</v>
      </c>
      <c r="J1195" s="1" t="s">
        <v>25</v>
      </c>
      <c r="K1195" s="1">
        <v>35</v>
      </c>
      <c r="L1195" s="1">
        <v>137.5</v>
      </c>
      <c r="M1195" s="1">
        <v>1.7</v>
      </c>
    </row>
    <row r="1196" spans="1:15">
      <c r="A1196" s="1">
        <v>2006</v>
      </c>
      <c r="B1196" s="1" t="s">
        <v>17229</v>
      </c>
      <c r="C1196" s="1" t="s">
        <v>17952</v>
      </c>
      <c r="D1196" s="1" t="s">
        <v>16638</v>
      </c>
      <c r="G1196" s="1" t="s">
        <v>15</v>
      </c>
      <c r="H1196" s="1" t="s">
        <v>16</v>
      </c>
      <c r="I1196" s="1" t="s">
        <v>17</v>
      </c>
      <c r="J1196" s="1" t="s">
        <v>18</v>
      </c>
      <c r="K1196" s="1">
        <v>38</v>
      </c>
      <c r="L1196" s="1">
        <v>140</v>
      </c>
      <c r="M1196" s="1">
        <v>1.7</v>
      </c>
    </row>
    <row r="1197" spans="1:15">
      <c r="A1197" s="1">
        <v>1992</v>
      </c>
      <c r="B1197" s="1" t="s">
        <v>10478</v>
      </c>
      <c r="C1197" s="1" t="s">
        <v>17953</v>
      </c>
      <c r="D1197" s="1" t="s">
        <v>17513</v>
      </c>
      <c r="G1197" s="1" t="s">
        <v>15</v>
      </c>
      <c r="H1197" s="1" t="s">
        <v>16</v>
      </c>
      <c r="I1197" s="1" t="s">
        <v>17</v>
      </c>
      <c r="J1197" s="1" t="s">
        <v>47</v>
      </c>
      <c r="K1197" s="1">
        <v>41</v>
      </c>
      <c r="L1197" s="1">
        <v>140</v>
      </c>
      <c r="M1197" s="1">
        <v>1.7</v>
      </c>
    </row>
    <row r="1198" spans="1:15">
      <c r="A1198" s="1">
        <v>1971</v>
      </c>
      <c r="B1198" s="1" t="s">
        <v>17659</v>
      </c>
      <c r="C1198" s="1" t="s">
        <v>17954</v>
      </c>
      <c r="D1198" s="1" t="s">
        <v>17661</v>
      </c>
      <c r="G1198" s="1" t="s">
        <v>15</v>
      </c>
      <c r="H1198" s="1" t="s">
        <v>16</v>
      </c>
      <c r="I1198" s="1" t="s">
        <v>17</v>
      </c>
      <c r="J1198" s="1" t="s">
        <v>17662</v>
      </c>
      <c r="K1198" s="1">
        <v>38.200000000000003</v>
      </c>
      <c r="L1198" s="1">
        <v>139.5</v>
      </c>
      <c r="M1198" s="1">
        <v>1.71</v>
      </c>
    </row>
    <row r="1199" spans="1:15">
      <c r="A1199" s="1">
        <v>1974</v>
      </c>
      <c r="B1199" s="1" t="s">
        <v>17955</v>
      </c>
      <c r="C1199" s="1" t="s">
        <v>1072</v>
      </c>
      <c r="D1199" s="1" t="s">
        <v>17956</v>
      </c>
      <c r="G1199" s="1" t="s">
        <v>15</v>
      </c>
      <c r="H1199" s="1" t="s">
        <v>16</v>
      </c>
      <c r="I1199" s="1" t="s">
        <v>17</v>
      </c>
      <c r="J1199" s="1" t="s">
        <v>17957</v>
      </c>
      <c r="K1199" s="1">
        <v>41.6</v>
      </c>
      <c r="L1199" s="1">
        <v>141</v>
      </c>
      <c r="M1199" s="1">
        <v>1.71</v>
      </c>
    </row>
    <row r="1200" spans="1:15">
      <c r="A1200" s="1">
        <v>1978</v>
      </c>
      <c r="B1200" s="1" t="s">
        <v>10146</v>
      </c>
      <c r="C1200" s="1" t="s">
        <v>17958</v>
      </c>
      <c r="D1200" s="1" t="s">
        <v>17959</v>
      </c>
      <c r="G1200" s="1" t="s">
        <v>15</v>
      </c>
      <c r="H1200" s="1" t="s">
        <v>16</v>
      </c>
      <c r="I1200" s="1" t="s">
        <v>17</v>
      </c>
      <c r="J1200" s="1" t="s">
        <v>1084</v>
      </c>
      <c r="K1200" s="1">
        <v>41.6</v>
      </c>
      <c r="L1200" s="1">
        <v>141</v>
      </c>
      <c r="M1200" s="1">
        <v>1.71</v>
      </c>
    </row>
    <row r="1201" spans="1:17">
      <c r="A1201" s="1">
        <v>1976</v>
      </c>
      <c r="B1201" s="1" t="s">
        <v>16788</v>
      </c>
      <c r="C1201" s="1" t="s">
        <v>17960</v>
      </c>
      <c r="D1201" s="1" t="s">
        <v>16638</v>
      </c>
      <c r="G1201" s="1" t="s">
        <v>15</v>
      </c>
      <c r="H1201" s="1" t="s">
        <v>16</v>
      </c>
      <c r="I1201" s="1" t="s">
        <v>17</v>
      </c>
      <c r="J1201" s="1" t="s">
        <v>59</v>
      </c>
      <c r="K1201" s="1">
        <v>37</v>
      </c>
      <c r="L1201" s="1">
        <v>140</v>
      </c>
      <c r="M1201" s="1">
        <v>1.71</v>
      </c>
    </row>
    <row r="1202" spans="1:17">
      <c r="A1202" s="1">
        <v>1992</v>
      </c>
      <c r="B1202" s="1" t="s">
        <v>17479</v>
      </c>
      <c r="C1202" s="1" t="s">
        <v>17961</v>
      </c>
      <c r="D1202" s="1" t="s">
        <v>17481</v>
      </c>
      <c r="G1202" s="1" t="s">
        <v>15</v>
      </c>
      <c r="H1202" s="1" t="s">
        <v>16</v>
      </c>
      <c r="I1202" s="1" t="s">
        <v>17</v>
      </c>
      <c r="J1202" s="1" t="s">
        <v>47</v>
      </c>
      <c r="K1202" s="1">
        <v>38</v>
      </c>
      <c r="L1202" s="1">
        <v>140</v>
      </c>
      <c r="M1202" s="1">
        <v>1.71</v>
      </c>
    </row>
    <row r="1203" spans="1:17">
      <c r="A1203" s="1">
        <v>1992</v>
      </c>
      <c r="B1203" s="1" t="s">
        <v>17236</v>
      </c>
      <c r="C1203" s="1" t="s">
        <v>17962</v>
      </c>
      <c r="D1203" s="1" t="s">
        <v>17238</v>
      </c>
      <c r="G1203" s="1" t="s">
        <v>15</v>
      </c>
      <c r="H1203" s="1" t="s">
        <v>16</v>
      </c>
      <c r="I1203" s="1" t="s">
        <v>17</v>
      </c>
      <c r="J1203" s="1" t="s">
        <v>18</v>
      </c>
      <c r="K1203" s="1">
        <v>42.109699999999997</v>
      </c>
      <c r="L1203" s="1">
        <v>139.43610000000001</v>
      </c>
      <c r="M1203" s="1">
        <v>1.71</v>
      </c>
    </row>
    <row r="1204" spans="1:17">
      <c r="A1204" s="1">
        <v>2008</v>
      </c>
      <c r="B1204" s="1" t="s">
        <v>16940</v>
      </c>
      <c r="C1204" s="1" t="s">
        <v>17963</v>
      </c>
      <c r="D1204" s="1" t="s">
        <v>17089</v>
      </c>
      <c r="G1204" s="1" t="s">
        <v>15</v>
      </c>
      <c r="H1204" s="1" t="s">
        <v>16</v>
      </c>
      <c r="I1204" s="1" t="s">
        <v>17</v>
      </c>
      <c r="J1204" s="1" t="s">
        <v>25</v>
      </c>
      <c r="K1204" s="1">
        <v>36.4</v>
      </c>
      <c r="L1204" s="1">
        <v>140</v>
      </c>
      <c r="M1204" s="1">
        <v>1.71</v>
      </c>
    </row>
    <row r="1205" spans="1:17">
      <c r="A1205" s="1">
        <v>1989</v>
      </c>
      <c r="B1205" s="1" t="s">
        <v>17212</v>
      </c>
      <c r="C1205" s="1" t="s">
        <v>17964</v>
      </c>
      <c r="D1205" s="1" t="s">
        <v>17554</v>
      </c>
      <c r="G1205" s="1" t="s">
        <v>15</v>
      </c>
      <c r="H1205" s="1" t="s">
        <v>16</v>
      </c>
      <c r="I1205" s="1" t="s">
        <v>17</v>
      </c>
      <c r="J1205" s="1" t="s">
        <v>17520</v>
      </c>
      <c r="K1205" s="1">
        <v>38.5</v>
      </c>
      <c r="L1205" s="1">
        <v>140.5</v>
      </c>
      <c r="M1205" s="1">
        <v>1.71</v>
      </c>
    </row>
    <row r="1206" spans="1:17">
      <c r="A1206" s="1">
        <v>2005</v>
      </c>
      <c r="B1206" s="1" t="s">
        <v>17921</v>
      </c>
      <c r="C1206" s="1" t="s">
        <v>122</v>
      </c>
      <c r="D1206" s="1" t="s">
        <v>17922</v>
      </c>
      <c r="G1206" s="1" t="s">
        <v>15</v>
      </c>
      <c r="H1206" s="1" t="s">
        <v>16</v>
      </c>
      <c r="I1206" s="1" t="s">
        <v>17</v>
      </c>
      <c r="J1206" s="1" t="s">
        <v>18</v>
      </c>
      <c r="K1206" s="1">
        <v>35.380000000000003</v>
      </c>
      <c r="L1206" s="1">
        <v>133.57</v>
      </c>
      <c r="M1206" s="1">
        <v>1.71</v>
      </c>
    </row>
    <row r="1207" spans="1:17">
      <c r="A1207" s="1">
        <v>2003</v>
      </c>
      <c r="B1207" s="1" t="s">
        <v>17315</v>
      </c>
      <c r="C1207" s="1" t="s">
        <v>17965</v>
      </c>
      <c r="D1207" s="1" t="s">
        <v>17613</v>
      </c>
      <c r="G1207" s="1" t="s">
        <v>15</v>
      </c>
      <c r="H1207" s="1" t="s">
        <v>16</v>
      </c>
      <c r="I1207" s="1" t="s">
        <v>17</v>
      </c>
      <c r="J1207" s="1" t="s">
        <v>18</v>
      </c>
      <c r="K1207" s="1">
        <v>35.380000000000003</v>
      </c>
      <c r="L1207" s="1">
        <v>133.57</v>
      </c>
      <c r="M1207" s="1">
        <v>1.71</v>
      </c>
      <c r="O1207" s="1">
        <v>13.4</v>
      </c>
    </row>
    <row r="1208" spans="1:17">
      <c r="A1208" s="1">
        <v>1978</v>
      </c>
      <c r="B1208" s="1" t="s">
        <v>17966</v>
      </c>
      <c r="C1208" s="1" t="s">
        <v>17967</v>
      </c>
      <c r="D1208" s="1" t="s">
        <v>17968</v>
      </c>
      <c r="G1208" s="1" t="s">
        <v>15</v>
      </c>
      <c r="H1208" s="1" t="s">
        <v>16</v>
      </c>
      <c r="I1208" s="1" t="s">
        <v>17</v>
      </c>
      <c r="J1208" s="1" t="s">
        <v>18</v>
      </c>
      <c r="K1208" s="1">
        <v>36.85</v>
      </c>
      <c r="L1208" s="1">
        <v>137.78</v>
      </c>
      <c r="M1208" s="1">
        <v>1.72</v>
      </c>
    </row>
    <row r="1209" spans="1:17">
      <c r="A1209" s="1">
        <v>1978</v>
      </c>
      <c r="B1209" s="1" t="s">
        <v>17730</v>
      </c>
      <c r="C1209" s="1" t="s">
        <v>17969</v>
      </c>
      <c r="D1209" s="1" t="s">
        <v>17732</v>
      </c>
      <c r="G1209" s="1" t="s">
        <v>15</v>
      </c>
      <c r="H1209" s="1" t="s">
        <v>16</v>
      </c>
      <c r="I1209" s="1" t="s">
        <v>17</v>
      </c>
      <c r="J1209" s="1" t="s">
        <v>1084</v>
      </c>
      <c r="K1209" s="1">
        <v>37.5</v>
      </c>
      <c r="L1209" s="1">
        <v>138.80000000000001</v>
      </c>
      <c r="M1209" s="1">
        <v>1.72</v>
      </c>
    </row>
    <row r="1210" spans="1:17">
      <c r="A1210" s="1">
        <v>1977</v>
      </c>
      <c r="B1210" s="1" t="s">
        <v>17472</v>
      </c>
      <c r="C1210" s="1" t="s">
        <v>3668</v>
      </c>
      <c r="D1210" s="1" t="s">
        <v>17691</v>
      </c>
      <c r="G1210" s="1" t="s">
        <v>15</v>
      </c>
      <c r="H1210" s="1" t="s">
        <v>16</v>
      </c>
      <c r="I1210" s="1" t="s">
        <v>17</v>
      </c>
      <c r="J1210" s="1" t="s">
        <v>17970</v>
      </c>
      <c r="K1210" s="1">
        <v>41.28</v>
      </c>
      <c r="L1210" s="1">
        <v>141.05000000000001</v>
      </c>
      <c r="M1210" s="1">
        <v>1.72</v>
      </c>
    </row>
    <row r="1211" spans="1:17">
      <c r="A1211" s="1">
        <v>2011</v>
      </c>
      <c r="B1211" s="1" t="s">
        <v>16634</v>
      </c>
      <c r="C1211" s="1" t="s">
        <v>17971</v>
      </c>
      <c r="D1211" s="1" t="s">
        <v>17734</v>
      </c>
      <c r="G1211" s="1" t="s">
        <v>15</v>
      </c>
      <c r="H1211" s="1" t="s">
        <v>16</v>
      </c>
      <c r="I1211" s="1" t="s">
        <v>17</v>
      </c>
      <c r="J1211" s="1" t="s">
        <v>18</v>
      </c>
      <c r="K1211" s="1">
        <v>43.12</v>
      </c>
      <c r="L1211" s="1">
        <v>140.38</v>
      </c>
      <c r="M1211" s="1">
        <v>1.72</v>
      </c>
      <c r="O1211" s="1">
        <v>36.200000000000003</v>
      </c>
      <c r="Q1211" s="1">
        <v>0.51278699999999999</v>
      </c>
    </row>
    <row r="1212" spans="1:17">
      <c r="A1212" s="1">
        <v>1960</v>
      </c>
      <c r="B1212" s="1" t="s">
        <v>17022</v>
      </c>
      <c r="C1212" s="1" t="s">
        <v>1352</v>
      </c>
      <c r="D1212" s="1" t="s">
        <v>17654</v>
      </c>
      <c r="G1212" s="1" t="s">
        <v>15</v>
      </c>
      <c r="H1212" s="1" t="s">
        <v>16</v>
      </c>
      <c r="I1212" s="1" t="s">
        <v>17</v>
      </c>
      <c r="J1212" s="1" t="s">
        <v>1084</v>
      </c>
      <c r="K1212" s="1">
        <v>39.72</v>
      </c>
      <c r="L1212" s="1">
        <v>141.08000000000001</v>
      </c>
      <c r="M1212" s="1">
        <v>1.72</v>
      </c>
    </row>
    <row r="1213" spans="1:17">
      <c r="A1213" s="1">
        <v>1969</v>
      </c>
      <c r="B1213" s="1" t="s">
        <v>17249</v>
      </c>
      <c r="C1213" s="1" t="s">
        <v>772</v>
      </c>
      <c r="D1213" s="1" t="s">
        <v>17972</v>
      </c>
      <c r="G1213" s="1" t="s">
        <v>15</v>
      </c>
      <c r="H1213" s="1" t="s">
        <v>16</v>
      </c>
      <c r="I1213" s="1" t="s">
        <v>17</v>
      </c>
      <c r="J1213" s="1" t="s">
        <v>17973</v>
      </c>
      <c r="K1213" s="1">
        <v>34.700000000000003</v>
      </c>
      <c r="L1213" s="1">
        <v>135.6</v>
      </c>
      <c r="M1213" s="1">
        <v>1.72</v>
      </c>
    </row>
    <row r="1214" spans="1:17">
      <c r="A1214" s="1">
        <v>1992</v>
      </c>
      <c r="B1214" s="1" t="s">
        <v>17236</v>
      </c>
      <c r="C1214" s="1" t="s">
        <v>15557</v>
      </c>
      <c r="D1214" s="1" t="s">
        <v>17238</v>
      </c>
      <c r="G1214" s="1" t="s">
        <v>15</v>
      </c>
      <c r="H1214" s="1" t="s">
        <v>16</v>
      </c>
      <c r="I1214" s="1" t="s">
        <v>17</v>
      </c>
      <c r="J1214" s="1" t="s">
        <v>18</v>
      </c>
      <c r="K1214" s="1">
        <v>42.1053</v>
      </c>
      <c r="L1214" s="1">
        <v>139.42920000000001</v>
      </c>
      <c r="M1214" s="1">
        <v>1.72</v>
      </c>
    </row>
    <row r="1215" spans="1:17">
      <c r="A1215" s="1">
        <v>2005</v>
      </c>
      <c r="B1215" s="1" t="s">
        <v>17921</v>
      </c>
      <c r="C1215" s="1" t="s">
        <v>867</v>
      </c>
      <c r="D1215" s="1" t="s">
        <v>17922</v>
      </c>
      <c r="G1215" s="1" t="s">
        <v>15</v>
      </c>
      <c r="H1215" s="1" t="s">
        <v>16</v>
      </c>
      <c r="I1215" s="1" t="s">
        <v>17</v>
      </c>
      <c r="J1215" s="1" t="s">
        <v>18</v>
      </c>
      <c r="K1215" s="1">
        <v>35.380000000000003</v>
      </c>
      <c r="L1215" s="1">
        <v>133.57</v>
      </c>
      <c r="M1215" s="1">
        <v>1.72</v>
      </c>
    </row>
    <row r="1216" spans="1:17">
      <c r="A1216" s="1">
        <v>2004</v>
      </c>
      <c r="B1216" s="1" t="s">
        <v>17680</v>
      </c>
      <c r="C1216" s="1" t="s">
        <v>17974</v>
      </c>
      <c r="D1216" s="1" t="s">
        <v>17682</v>
      </c>
      <c r="G1216" s="1" t="s">
        <v>15</v>
      </c>
      <c r="H1216" s="1" t="s">
        <v>16</v>
      </c>
      <c r="I1216" s="1" t="s">
        <v>17</v>
      </c>
      <c r="J1216" s="1" t="s">
        <v>18</v>
      </c>
      <c r="K1216" s="1">
        <v>33</v>
      </c>
      <c r="L1216" s="1">
        <v>130</v>
      </c>
      <c r="M1216" s="1">
        <v>1.72</v>
      </c>
    </row>
    <row r="1217" spans="1:17">
      <c r="A1217" s="1">
        <v>1999</v>
      </c>
      <c r="B1217" s="1" t="s">
        <v>16752</v>
      </c>
      <c r="C1217" s="1" t="s">
        <v>17975</v>
      </c>
      <c r="D1217" s="1" t="s">
        <v>16753</v>
      </c>
      <c r="G1217" s="1" t="s">
        <v>15</v>
      </c>
      <c r="H1217" s="1" t="s">
        <v>16</v>
      </c>
      <c r="I1217" s="1" t="s">
        <v>17</v>
      </c>
      <c r="J1217" s="1" t="s">
        <v>5067</v>
      </c>
      <c r="K1217" s="1">
        <v>37.450000000000003</v>
      </c>
      <c r="L1217" s="1">
        <v>130.78</v>
      </c>
      <c r="M1217" s="1">
        <v>1.72</v>
      </c>
      <c r="O1217" s="1">
        <v>10</v>
      </c>
      <c r="Q1217" s="1">
        <v>0.51258899999999996</v>
      </c>
    </row>
    <row r="1218" spans="1:17">
      <c r="A1218" s="1">
        <v>1973</v>
      </c>
      <c r="B1218" s="1" t="s">
        <v>17976</v>
      </c>
      <c r="C1218" s="1" t="s">
        <v>17977</v>
      </c>
      <c r="D1218" s="1" t="s">
        <v>17978</v>
      </c>
      <c r="G1218" s="1" t="s">
        <v>15</v>
      </c>
      <c r="H1218" s="1" t="s">
        <v>16</v>
      </c>
      <c r="I1218" s="1" t="s">
        <v>17</v>
      </c>
      <c r="J1218" s="1" t="s">
        <v>69</v>
      </c>
      <c r="K1218" s="1">
        <v>42.45</v>
      </c>
      <c r="L1218" s="1">
        <v>142.62</v>
      </c>
      <c r="M1218" s="1">
        <v>1.73</v>
      </c>
    </row>
    <row r="1219" spans="1:17">
      <c r="A1219" s="1">
        <v>1988</v>
      </c>
      <c r="B1219" s="1" t="s">
        <v>16933</v>
      </c>
      <c r="C1219" s="1" t="s">
        <v>17979</v>
      </c>
      <c r="D1219" s="1" t="s">
        <v>17980</v>
      </c>
      <c r="G1219" s="1" t="s">
        <v>15</v>
      </c>
      <c r="H1219" s="1" t="s">
        <v>16</v>
      </c>
      <c r="I1219" s="1" t="s">
        <v>17</v>
      </c>
      <c r="J1219" s="1" t="s">
        <v>25</v>
      </c>
      <c r="K1219" s="1">
        <v>40.5</v>
      </c>
      <c r="L1219" s="1">
        <v>140.80000000000001</v>
      </c>
      <c r="M1219" s="1">
        <v>1.73</v>
      </c>
    </row>
    <row r="1220" spans="1:17">
      <c r="A1220" s="1">
        <v>1975</v>
      </c>
      <c r="B1220" s="1" t="s">
        <v>17302</v>
      </c>
      <c r="C1220" s="1" t="s">
        <v>772</v>
      </c>
      <c r="D1220" s="1" t="s">
        <v>17087</v>
      </c>
      <c r="G1220" s="1" t="s">
        <v>15</v>
      </c>
      <c r="H1220" s="1" t="s">
        <v>16</v>
      </c>
      <c r="I1220" s="1" t="s">
        <v>17</v>
      </c>
      <c r="J1220" s="1" t="s">
        <v>47</v>
      </c>
      <c r="K1220" s="1">
        <v>35.92</v>
      </c>
      <c r="L1220" s="1">
        <v>137.47999999999999</v>
      </c>
      <c r="M1220" s="1">
        <v>1.73</v>
      </c>
    </row>
    <row r="1221" spans="1:17">
      <c r="A1221" s="1">
        <v>2006</v>
      </c>
      <c r="B1221" s="1" t="s">
        <v>16668</v>
      </c>
      <c r="C1221" s="1" t="s">
        <v>17981</v>
      </c>
      <c r="D1221" s="1" t="s">
        <v>17562</v>
      </c>
      <c r="G1221" s="1" t="s">
        <v>15</v>
      </c>
      <c r="H1221" s="1" t="s">
        <v>16</v>
      </c>
      <c r="I1221" s="1" t="s">
        <v>17</v>
      </c>
      <c r="J1221" s="1" t="s">
        <v>18</v>
      </c>
      <c r="K1221" s="1">
        <v>37.83</v>
      </c>
      <c r="L1221" s="1">
        <v>138.41999999999999</v>
      </c>
      <c r="M1221" s="1">
        <v>1.73</v>
      </c>
      <c r="Q1221" s="1">
        <v>0.51249400000000001</v>
      </c>
    </row>
    <row r="1222" spans="1:17">
      <c r="A1222" s="1">
        <v>1995</v>
      </c>
      <c r="B1222" s="1" t="s">
        <v>17550</v>
      </c>
      <c r="C1222" s="1" t="s">
        <v>17982</v>
      </c>
      <c r="D1222" s="1" t="s">
        <v>17087</v>
      </c>
      <c r="G1222" s="1" t="s">
        <v>15</v>
      </c>
      <c r="H1222" s="1" t="s">
        <v>16</v>
      </c>
      <c r="I1222" s="1" t="s">
        <v>17</v>
      </c>
      <c r="J1222" s="1" t="s">
        <v>7766</v>
      </c>
      <c r="K1222" s="1">
        <v>35.97</v>
      </c>
      <c r="L1222" s="1">
        <v>138.37</v>
      </c>
      <c r="M1222" s="1">
        <v>1.73</v>
      </c>
    </row>
    <row r="1223" spans="1:17">
      <c r="A1223" s="1">
        <v>2000</v>
      </c>
      <c r="B1223" s="1" t="s">
        <v>17423</v>
      </c>
      <c r="C1223" s="1" t="s">
        <v>17983</v>
      </c>
      <c r="D1223" s="1" t="s">
        <v>17425</v>
      </c>
      <c r="G1223" s="1" t="s">
        <v>15</v>
      </c>
      <c r="H1223" s="1" t="s">
        <v>16</v>
      </c>
      <c r="I1223" s="1" t="s">
        <v>17</v>
      </c>
      <c r="J1223" s="1" t="s">
        <v>25</v>
      </c>
      <c r="K1223" s="1">
        <v>38</v>
      </c>
      <c r="L1223" s="1">
        <v>139</v>
      </c>
      <c r="M1223" s="1">
        <v>1.73</v>
      </c>
      <c r="Q1223" s="1">
        <v>0.51279399999999997</v>
      </c>
    </row>
    <row r="1224" spans="1:17">
      <c r="A1224" s="1">
        <v>2010</v>
      </c>
      <c r="B1224" s="1" t="s">
        <v>17984</v>
      </c>
      <c r="C1224" s="1" t="s">
        <v>4780</v>
      </c>
      <c r="D1224" s="1" t="s">
        <v>17898</v>
      </c>
      <c r="G1224" s="1" t="s">
        <v>15</v>
      </c>
      <c r="H1224" s="1" t="s">
        <v>16</v>
      </c>
      <c r="I1224" s="1" t="s">
        <v>17</v>
      </c>
      <c r="J1224" s="1" t="s">
        <v>354</v>
      </c>
      <c r="K1224" s="1">
        <v>35.380000000000003</v>
      </c>
      <c r="L1224" s="1">
        <v>133.57</v>
      </c>
      <c r="M1224" s="1">
        <v>1.73</v>
      </c>
      <c r="O1224" s="1">
        <v>10</v>
      </c>
    </row>
    <row r="1225" spans="1:17">
      <c r="A1225" s="1">
        <v>1980</v>
      </c>
      <c r="B1225" s="1" t="s">
        <v>17945</v>
      </c>
      <c r="C1225" s="1" t="s">
        <v>1363</v>
      </c>
      <c r="D1225" s="1" t="s">
        <v>17832</v>
      </c>
      <c r="E1225" s="1">
        <v>1600</v>
      </c>
      <c r="F1225" s="1">
        <v>1600</v>
      </c>
      <c r="G1225" s="1" t="s">
        <v>15</v>
      </c>
      <c r="H1225" s="1" t="s">
        <v>16</v>
      </c>
      <c r="I1225" s="1" t="s">
        <v>17</v>
      </c>
      <c r="J1225" s="1" t="s">
        <v>17895</v>
      </c>
      <c r="K1225" s="1">
        <v>37</v>
      </c>
      <c r="L1225" s="1">
        <v>140</v>
      </c>
      <c r="M1225" s="1">
        <v>1.73</v>
      </c>
    </row>
    <row r="1226" spans="1:17">
      <c r="A1226" s="1">
        <v>1971</v>
      </c>
      <c r="B1226" s="1" t="s">
        <v>17659</v>
      </c>
      <c r="C1226" s="1" t="s">
        <v>17985</v>
      </c>
      <c r="D1226" s="1" t="s">
        <v>17661</v>
      </c>
      <c r="G1226" s="1" t="s">
        <v>15</v>
      </c>
      <c r="H1226" s="1" t="s">
        <v>16</v>
      </c>
      <c r="I1226" s="1" t="s">
        <v>17</v>
      </c>
      <c r="J1226" s="1" t="s">
        <v>17662</v>
      </c>
      <c r="K1226" s="1">
        <v>38.200000000000003</v>
      </c>
      <c r="L1226" s="1">
        <v>139.5</v>
      </c>
      <c r="M1226" s="1">
        <v>1.74</v>
      </c>
    </row>
    <row r="1227" spans="1:17">
      <c r="A1227" s="1">
        <v>1961</v>
      </c>
      <c r="B1227" s="1" t="s">
        <v>17260</v>
      </c>
      <c r="C1227" s="1" t="s">
        <v>4015</v>
      </c>
      <c r="D1227" s="1" t="s">
        <v>16841</v>
      </c>
      <c r="G1227" s="1" t="s">
        <v>15</v>
      </c>
      <c r="H1227" s="1" t="s">
        <v>16</v>
      </c>
      <c r="I1227" s="1" t="s">
        <v>17</v>
      </c>
      <c r="J1227" s="1" t="s">
        <v>1084</v>
      </c>
      <c r="K1227" s="1">
        <v>40.5</v>
      </c>
      <c r="L1227" s="1">
        <v>140.9</v>
      </c>
      <c r="M1227" s="1">
        <v>1.74</v>
      </c>
    </row>
    <row r="1228" spans="1:17">
      <c r="A1228" s="1">
        <v>1972</v>
      </c>
      <c r="B1228" s="1" t="s">
        <v>16858</v>
      </c>
      <c r="C1228" s="1" t="s">
        <v>17986</v>
      </c>
      <c r="D1228" s="1" t="s">
        <v>16767</v>
      </c>
      <c r="G1228" s="1" t="s">
        <v>15</v>
      </c>
      <c r="H1228" s="1" t="s">
        <v>16</v>
      </c>
      <c r="I1228" s="1" t="s">
        <v>17</v>
      </c>
      <c r="J1228" s="1" t="s">
        <v>381</v>
      </c>
      <c r="K1228" s="1">
        <v>34</v>
      </c>
      <c r="L1228" s="1">
        <v>133.5</v>
      </c>
      <c r="M1228" s="1">
        <v>1.74</v>
      </c>
    </row>
    <row r="1229" spans="1:17">
      <c r="A1229" s="1">
        <v>1977</v>
      </c>
      <c r="B1229" s="1" t="s">
        <v>17472</v>
      </c>
      <c r="C1229" s="1" t="s">
        <v>3915</v>
      </c>
      <c r="D1229" s="1" t="s">
        <v>17691</v>
      </c>
      <c r="G1229" s="1" t="s">
        <v>15</v>
      </c>
      <c r="H1229" s="1" t="s">
        <v>16</v>
      </c>
      <c r="I1229" s="1" t="s">
        <v>17</v>
      </c>
      <c r="J1229" s="1" t="s">
        <v>17987</v>
      </c>
      <c r="K1229" s="1">
        <v>41.28</v>
      </c>
      <c r="L1229" s="1">
        <v>141.05000000000001</v>
      </c>
      <c r="M1229" s="1">
        <v>1.74</v>
      </c>
      <c r="O1229" s="1">
        <v>8.8000000000000007</v>
      </c>
    </row>
    <row r="1230" spans="1:17">
      <c r="A1230" s="1">
        <v>2000</v>
      </c>
      <c r="B1230" s="1" t="s">
        <v>17423</v>
      </c>
      <c r="C1230" s="1" t="s">
        <v>17988</v>
      </c>
      <c r="D1230" s="1" t="s">
        <v>17425</v>
      </c>
      <c r="G1230" s="1" t="s">
        <v>15</v>
      </c>
      <c r="H1230" s="1" t="s">
        <v>16</v>
      </c>
      <c r="I1230" s="1" t="s">
        <v>17</v>
      </c>
      <c r="J1230" s="1" t="s">
        <v>25</v>
      </c>
      <c r="K1230" s="1">
        <v>38</v>
      </c>
      <c r="L1230" s="1">
        <v>139</v>
      </c>
      <c r="M1230" s="1">
        <v>1.74</v>
      </c>
    </row>
    <row r="1231" spans="1:17">
      <c r="A1231" s="1">
        <v>2002</v>
      </c>
      <c r="B1231" s="1" t="s">
        <v>17584</v>
      </c>
      <c r="C1231" s="1" t="s">
        <v>3809</v>
      </c>
      <c r="D1231" s="1" t="s">
        <v>17616</v>
      </c>
      <c r="G1231" s="1" t="s">
        <v>15</v>
      </c>
      <c r="H1231" s="1" t="s">
        <v>16</v>
      </c>
      <c r="I1231" s="1" t="s">
        <v>17</v>
      </c>
      <c r="J1231" s="1" t="s">
        <v>18</v>
      </c>
      <c r="K1231" s="1">
        <v>35.08</v>
      </c>
      <c r="L1231" s="1">
        <v>132.57</v>
      </c>
      <c r="M1231" s="1">
        <v>1.74</v>
      </c>
    </row>
    <row r="1232" spans="1:17">
      <c r="A1232" s="1">
        <v>1995</v>
      </c>
      <c r="B1232" s="1" t="s">
        <v>17886</v>
      </c>
      <c r="C1232" s="1" t="s">
        <v>17989</v>
      </c>
      <c r="D1232" s="1" t="s">
        <v>17898</v>
      </c>
      <c r="G1232" s="1" t="s">
        <v>15</v>
      </c>
      <c r="H1232" s="1" t="s">
        <v>16</v>
      </c>
      <c r="I1232" s="1" t="s">
        <v>17</v>
      </c>
      <c r="J1232" s="1" t="s">
        <v>18</v>
      </c>
      <c r="K1232" s="1">
        <v>35.380000000000003</v>
      </c>
      <c r="L1232" s="1">
        <v>133.57</v>
      </c>
      <c r="M1232" s="1">
        <v>1.74</v>
      </c>
    </row>
    <row r="1233" spans="1:17">
      <c r="A1233" s="1">
        <v>1995</v>
      </c>
      <c r="B1233" s="1" t="s">
        <v>14767</v>
      </c>
      <c r="C1233" s="1" t="s">
        <v>17990</v>
      </c>
      <c r="D1233" s="1" t="s">
        <v>17847</v>
      </c>
      <c r="G1233" s="1" t="s">
        <v>15</v>
      </c>
      <c r="H1233" s="1" t="s">
        <v>16</v>
      </c>
      <c r="I1233" s="1" t="s">
        <v>17</v>
      </c>
      <c r="J1233" s="1" t="s">
        <v>25</v>
      </c>
      <c r="K1233" s="1">
        <v>39.799999999999997</v>
      </c>
      <c r="L1233" s="1">
        <v>140.19999999999999</v>
      </c>
      <c r="M1233" s="1">
        <v>1.75</v>
      </c>
      <c r="O1233" s="1">
        <v>8.4</v>
      </c>
    </row>
    <row r="1234" spans="1:17">
      <c r="A1234" s="1">
        <v>1971</v>
      </c>
      <c r="B1234" s="1" t="s">
        <v>17659</v>
      </c>
      <c r="C1234" s="1" t="s">
        <v>17991</v>
      </c>
      <c r="D1234" s="1" t="s">
        <v>17661</v>
      </c>
      <c r="G1234" s="1" t="s">
        <v>15</v>
      </c>
      <c r="H1234" s="1" t="s">
        <v>16</v>
      </c>
      <c r="I1234" s="1" t="s">
        <v>17</v>
      </c>
      <c r="J1234" s="1" t="s">
        <v>17662</v>
      </c>
      <c r="K1234" s="1">
        <v>38.200000000000003</v>
      </c>
      <c r="L1234" s="1">
        <v>139.5</v>
      </c>
      <c r="M1234" s="1">
        <v>1.75</v>
      </c>
    </row>
    <row r="1235" spans="1:17">
      <c r="A1235" s="1">
        <v>1988</v>
      </c>
      <c r="B1235" s="1" t="s">
        <v>16933</v>
      </c>
      <c r="C1235" s="1" t="s">
        <v>17992</v>
      </c>
      <c r="D1235" s="1" t="s">
        <v>17057</v>
      </c>
      <c r="G1235" s="1" t="s">
        <v>15</v>
      </c>
      <c r="H1235" s="1" t="s">
        <v>16</v>
      </c>
      <c r="I1235" s="1" t="s">
        <v>17</v>
      </c>
      <c r="J1235" s="1" t="s">
        <v>25</v>
      </c>
      <c r="K1235" s="1">
        <v>39.700000000000003</v>
      </c>
      <c r="L1235" s="1">
        <v>140.30000000000001</v>
      </c>
      <c r="M1235" s="1">
        <v>1.75</v>
      </c>
    </row>
    <row r="1236" spans="1:17">
      <c r="A1236" s="1">
        <v>1978</v>
      </c>
      <c r="B1236" s="1" t="s">
        <v>17730</v>
      </c>
      <c r="C1236" s="1" t="s">
        <v>17993</v>
      </c>
      <c r="D1236" s="1" t="s">
        <v>17732</v>
      </c>
      <c r="G1236" s="1" t="s">
        <v>15</v>
      </c>
      <c r="H1236" s="1" t="s">
        <v>16</v>
      </c>
      <c r="I1236" s="1" t="s">
        <v>17</v>
      </c>
      <c r="J1236" s="1" t="s">
        <v>1084</v>
      </c>
      <c r="K1236" s="1">
        <v>37.5</v>
      </c>
      <c r="L1236" s="1">
        <v>138.80000000000001</v>
      </c>
      <c r="M1236" s="1">
        <v>1.75</v>
      </c>
    </row>
    <row r="1237" spans="1:17">
      <c r="A1237" s="1">
        <v>1981</v>
      </c>
      <c r="B1237" s="1" t="s">
        <v>16765</v>
      </c>
      <c r="C1237" s="1" t="s">
        <v>17994</v>
      </c>
      <c r="D1237" s="1" t="s">
        <v>16767</v>
      </c>
      <c r="G1237" s="1" t="s">
        <v>15</v>
      </c>
      <c r="H1237" s="1" t="s">
        <v>16</v>
      </c>
      <c r="I1237" s="1" t="s">
        <v>17</v>
      </c>
      <c r="J1237" s="1" t="s">
        <v>17948</v>
      </c>
      <c r="K1237" s="1">
        <v>34.321100000000001</v>
      </c>
      <c r="L1237" s="1">
        <v>133.9511</v>
      </c>
      <c r="M1237" s="1">
        <v>1.75</v>
      </c>
    </row>
    <row r="1238" spans="1:17">
      <c r="A1238" s="1">
        <v>1981</v>
      </c>
      <c r="B1238" s="1" t="s">
        <v>17995</v>
      </c>
      <c r="C1238" s="1" t="s">
        <v>122</v>
      </c>
      <c r="D1238" s="1" t="s">
        <v>16761</v>
      </c>
      <c r="G1238" s="1" t="s">
        <v>15</v>
      </c>
      <c r="H1238" s="1" t="s">
        <v>16</v>
      </c>
      <c r="I1238" s="1" t="s">
        <v>17</v>
      </c>
      <c r="J1238" s="1" t="s">
        <v>14020</v>
      </c>
      <c r="K1238" s="1">
        <v>33.299999999999997</v>
      </c>
      <c r="L1238" s="1">
        <v>135.69999999999999</v>
      </c>
      <c r="M1238" s="1">
        <v>1.75</v>
      </c>
    </row>
    <row r="1239" spans="1:17">
      <c r="A1239" s="1">
        <v>1985</v>
      </c>
      <c r="B1239" s="1" t="s">
        <v>17388</v>
      </c>
      <c r="C1239" s="1" t="s">
        <v>17996</v>
      </c>
      <c r="D1239" s="1" t="s">
        <v>17390</v>
      </c>
      <c r="G1239" s="1" t="s">
        <v>15</v>
      </c>
      <c r="H1239" s="1" t="s">
        <v>16</v>
      </c>
      <c r="I1239" s="1" t="s">
        <v>17</v>
      </c>
      <c r="J1239" s="1" t="s">
        <v>14020</v>
      </c>
      <c r="K1239" s="1">
        <v>33.200000000000003</v>
      </c>
      <c r="L1239" s="1">
        <v>135.5</v>
      </c>
      <c r="M1239" s="1">
        <v>1.75</v>
      </c>
    </row>
    <row r="1240" spans="1:17">
      <c r="A1240" s="1">
        <v>1995</v>
      </c>
      <c r="B1240" s="1" t="s">
        <v>17550</v>
      </c>
      <c r="C1240" s="1" t="s">
        <v>17997</v>
      </c>
      <c r="D1240" s="1" t="s">
        <v>17998</v>
      </c>
      <c r="G1240" s="1" t="s">
        <v>15</v>
      </c>
      <c r="H1240" s="1" t="s">
        <v>16</v>
      </c>
      <c r="I1240" s="1" t="s">
        <v>17</v>
      </c>
      <c r="J1240" s="1" t="s">
        <v>18</v>
      </c>
      <c r="K1240" s="1">
        <v>36.566699999999997</v>
      </c>
      <c r="L1240" s="1">
        <v>137.63329999999999</v>
      </c>
      <c r="M1240" s="1">
        <v>1.75</v>
      </c>
    </row>
    <row r="1241" spans="1:17">
      <c r="A1241" s="1">
        <v>2002</v>
      </c>
      <c r="B1241" s="1" t="s">
        <v>17584</v>
      </c>
      <c r="C1241" s="1" t="s">
        <v>3956</v>
      </c>
      <c r="D1241" s="1" t="s">
        <v>17699</v>
      </c>
      <c r="G1241" s="1" t="s">
        <v>15</v>
      </c>
      <c r="H1241" s="1" t="s">
        <v>16</v>
      </c>
      <c r="I1241" s="1" t="s">
        <v>17</v>
      </c>
      <c r="J1241" s="1" t="s">
        <v>18</v>
      </c>
      <c r="K1241" s="1">
        <v>35.08</v>
      </c>
      <c r="L1241" s="1">
        <v>132.57</v>
      </c>
      <c r="M1241" s="1">
        <v>1.75</v>
      </c>
    </row>
    <row r="1242" spans="1:17">
      <c r="A1242" s="1">
        <v>2005</v>
      </c>
      <c r="B1242" s="1" t="s">
        <v>16889</v>
      </c>
      <c r="C1242" s="1" t="s">
        <v>17999</v>
      </c>
      <c r="D1242" s="1" t="s">
        <v>18000</v>
      </c>
      <c r="G1242" s="1" t="s">
        <v>15</v>
      </c>
      <c r="H1242" s="1" t="s">
        <v>16</v>
      </c>
      <c r="I1242" s="1" t="s">
        <v>17</v>
      </c>
      <c r="J1242" s="1" t="s">
        <v>18</v>
      </c>
      <c r="K1242" s="1">
        <v>34.21</v>
      </c>
      <c r="L1242" s="1">
        <v>133.78</v>
      </c>
      <c r="M1242" s="1">
        <v>1.75</v>
      </c>
      <c r="Q1242" s="1">
        <v>0.51265300000000003</v>
      </c>
    </row>
    <row r="1243" spans="1:17">
      <c r="A1243" s="1">
        <v>2002</v>
      </c>
      <c r="B1243" s="1" t="s">
        <v>17584</v>
      </c>
      <c r="C1243" s="1" t="s">
        <v>15797</v>
      </c>
      <c r="D1243" s="1" t="s">
        <v>17861</v>
      </c>
      <c r="G1243" s="1" t="s">
        <v>15</v>
      </c>
      <c r="H1243" s="1" t="s">
        <v>16</v>
      </c>
      <c r="I1243" s="1" t="s">
        <v>17</v>
      </c>
      <c r="J1243" s="1" t="s">
        <v>18</v>
      </c>
      <c r="K1243" s="1">
        <v>35.08</v>
      </c>
      <c r="L1243" s="1">
        <v>132.57</v>
      </c>
      <c r="M1243" s="1">
        <v>1.75</v>
      </c>
    </row>
    <row r="1244" spans="1:17">
      <c r="A1244" s="1">
        <v>2005</v>
      </c>
      <c r="B1244" s="1" t="s">
        <v>17921</v>
      </c>
      <c r="C1244" s="1" t="s">
        <v>122</v>
      </c>
      <c r="D1244" s="1" t="s">
        <v>17922</v>
      </c>
      <c r="G1244" s="1" t="s">
        <v>15</v>
      </c>
      <c r="H1244" s="1" t="s">
        <v>16</v>
      </c>
      <c r="I1244" s="1" t="s">
        <v>17</v>
      </c>
      <c r="J1244" s="1" t="s">
        <v>18</v>
      </c>
      <c r="K1244" s="1">
        <v>35.380000000000003</v>
      </c>
      <c r="L1244" s="1">
        <v>133.57</v>
      </c>
      <c r="M1244" s="1">
        <v>1.75</v>
      </c>
    </row>
    <row r="1245" spans="1:17">
      <c r="A1245" s="1">
        <v>2005</v>
      </c>
      <c r="B1245" s="1" t="s">
        <v>17921</v>
      </c>
      <c r="C1245" s="1" t="s">
        <v>1050</v>
      </c>
      <c r="D1245" s="1" t="s">
        <v>17922</v>
      </c>
      <c r="G1245" s="1" t="s">
        <v>15</v>
      </c>
      <c r="H1245" s="1" t="s">
        <v>16</v>
      </c>
      <c r="I1245" s="1" t="s">
        <v>17</v>
      </c>
      <c r="J1245" s="1" t="s">
        <v>18</v>
      </c>
      <c r="K1245" s="1">
        <v>35.380000000000003</v>
      </c>
      <c r="L1245" s="1">
        <v>133.57</v>
      </c>
      <c r="M1245" s="1">
        <v>1.75</v>
      </c>
    </row>
    <row r="1246" spans="1:17">
      <c r="A1246" s="1">
        <v>2003</v>
      </c>
      <c r="B1246" s="1" t="s">
        <v>17882</v>
      </c>
      <c r="C1246" s="1" t="s">
        <v>18001</v>
      </c>
      <c r="D1246" s="1" t="s">
        <v>17884</v>
      </c>
      <c r="G1246" s="1" t="s">
        <v>15</v>
      </c>
      <c r="H1246" s="1" t="s">
        <v>16</v>
      </c>
      <c r="I1246" s="1" t="s">
        <v>17</v>
      </c>
      <c r="J1246" s="1" t="s">
        <v>14020</v>
      </c>
      <c r="K1246" s="1">
        <v>33.450000000000003</v>
      </c>
      <c r="L1246" s="1">
        <v>135.85</v>
      </c>
      <c r="M1246" s="1">
        <v>1.75</v>
      </c>
      <c r="O1246" s="1">
        <v>20</v>
      </c>
    </row>
    <row r="1247" spans="1:17">
      <c r="A1247" s="1">
        <v>2007</v>
      </c>
      <c r="B1247" s="1" t="s">
        <v>18002</v>
      </c>
      <c r="C1247" s="1" t="s">
        <v>18003</v>
      </c>
      <c r="D1247" s="1" t="s">
        <v>18004</v>
      </c>
      <c r="G1247" s="1" t="s">
        <v>15</v>
      </c>
      <c r="H1247" s="1" t="s">
        <v>16</v>
      </c>
      <c r="I1247" s="1" t="s">
        <v>17</v>
      </c>
      <c r="J1247" s="1" t="s">
        <v>18</v>
      </c>
      <c r="K1247" s="1">
        <v>36.854700000000001</v>
      </c>
      <c r="L1247" s="1">
        <v>138.60419999999999</v>
      </c>
      <c r="M1247" s="1">
        <v>1.75</v>
      </c>
      <c r="O1247" s="1">
        <v>15.8</v>
      </c>
      <c r="Q1247" s="1">
        <v>0.51291699999999996</v>
      </c>
    </row>
    <row r="1248" spans="1:17">
      <c r="A1248" s="1">
        <v>1995</v>
      </c>
      <c r="B1248" s="1" t="s">
        <v>17418</v>
      </c>
      <c r="C1248" s="1" t="s">
        <v>18005</v>
      </c>
      <c r="D1248" s="1" t="s">
        <v>17854</v>
      </c>
      <c r="G1248" s="1" t="s">
        <v>15</v>
      </c>
      <c r="H1248" s="1" t="s">
        <v>16</v>
      </c>
      <c r="I1248" s="1" t="s">
        <v>17</v>
      </c>
      <c r="J1248" s="1" t="s">
        <v>3789</v>
      </c>
      <c r="K1248" s="1">
        <v>40.371400000000001</v>
      </c>
      <c r="L1248" s="1">
        <v>140.96</v>
      </c>
      <c r="M1248" s="1">
        <v>1.75</v>
      </c>
      <c r="Q1248" s="1">
        <v>0.51274299999999995</v>
      </c>
    </row>
    <row r="1249" spans="1:17">
      <c r="A1249" s="1">
        <v>1988</v>
      </c>
      <c r="B1249" s="1" t="s">
        <v>16933</v>
      </c>
      <c r="C1249" s="1" t="s">
        <v>3901</v>
      </c>
      <c r="D1249" s="1" t="s">
        <v>17980</v>
      </c>
      <c r="G1249" s="1" t="s">
        <v>15</v>
      </c>
      <c r="H1249" s="1" t="s">
        <v>16</v>
      </c>
      <c r="I1249" s="1" t="s">
        <v>17</v>
      </c>
      <c r="J1249" s="1" t="s">
        <v>25</v>
      </c>
      <c r="K1249" s="1">
        <v>40.5</v>
      </c>
      <c r="L1249" s="1">
        <v>140.80000000000001</v>
      </c>
      <c r="M1249" s="1">
        <v>1.76</v>
      </c>
    </row>
    <row r="1250" spans="1:17">
      <c r="A1250" s="1">
        <v>1978</v>
      </c>
      <c r="B1250" s="1" t="s">
        <v>10146</v>
      </c>
      <c r="C1250" s="1" t="s">
        <v>18006</v>
      </c>
      <c r="D1250" s="1" t="s">
        <v>18007</v>
      </c>
      <c r="G1250" s="1" t="s">
        <v>15</v>
      </c>
      <c r="H1250" s="1" t="s">
        <v>16</v>
      </c>
      <c r="I1250" s="1" t="s">
        <v>17</v>
      </c>
      <c r="J1250" s="1" t="s">
        <v>1084</v>
      </c>
      <c r="K1250" s="1">
        <v>42.48</v>
      </c>
      <c r="L1250" s="1">
        <v>141.16999999999999</v>
      </c>
      <c r="M1250" s="1">
        <v>1.76</v>
      </c>
    </row>
    <row r="1251" spans="1:17">
      <c r="A1251" s="1">
        <v>1986</v>
      </c>
      <c r="B1251" s="1" t="s">
        <v>16727</v>
      </c>
      <c r="C1251" s="1" t="s">
        <v>18008</v>
      </c>
      <c r="D1251" s="1" t="s">
        <v>16740</v>
      </c>
      <c r="G1251" s="1" t="s">
        <v>15</v>
      </c>
      <c r="H1251" s="1" t="s">
        <v>16</v>
      </c>
      <c r="I1251" s="1" t="s">
        <v>17</v>
      </c>
      <c r="J1251" s="1" t="s">
        <v>534</v>
      </c>
      <c r="K1251" s="1">
        <v>36.1</v>
      </c>
      <c r="L1251" s="1">
        <v>133</v>
      </c>
      <c r="M1251" s="1">
        <v>1.76</v>
      </c>
    </row>
    <row r="1252" spans="1:17">
      <c r="A1252" s="1">
        <v>2006</v>
      </c>
      <c r="B1252" s="1" t="s">
        <v>16668</v>
      </c>
      <c r="C1252" s="1" t="s">
        <v>18009</v>
      </c>
      <c r="D1252" s="1" t="s">
        <v>18010</v>
      </c>
      <c r="G1252" s="1" t="s">
        <v>15</v>
      </c>
      <c r="H1252" s="1" t="s">
        <v>16</v>
      </c>
      <c r="I1252" s="1" t="s">
        <v>17</v>
      </c>
      <c r="J1252" s="1" t="s">
        <v>18</v>
      </c>
      <c r="K1252" s="1">
        <v>37.83</v>
      </c>
      <c r="L1252" s="1">
        <v>138.41999999999999</v>
      </c>
      <c r="M1252" s="1">
        <v>1.76</v>
      </c>
      <c r="Q1252" s="1">
        <v>0.51251800000000003</v>
      </c>
    </row>
    <row r="1253" spans="1:17">
      <c r="A1253" s="1">
        <v>2005</v>
      </c>
      <c r="B1253" s="1" t="s">
        <v>17921</v>
      </c>
      <c r="C1253" s="1" t="s">
        <v>2265</v>
      </c>
      <c r="D1253" s="1" t="s">
        <v>17922</v>
      </c>
      <c r="G1253" s="1" t="s">
        <v>15</v>
      </c>
      <c r="H1253" s="1" t="s">
        <v>16</v>
      </c>
      <c r="I1253" s="1" t="s">
        <v>17</v>
      </c>
      <c r="J1253" s="1" t="s">
        <v>18</v>
      </c>
      <c r="K1253" s="1">
        <v>35.380000000000003</v>
      </c>
      <c r="L1253" s="1">
        <v>133.57</v>
      </c>
      <c r="M1253" s="1">
        <v>1.76</v>
      </c>
    </row>
    <row r="1254" spans="1:17">
      <c r="A1254" s="1">
        <v>2005</v>
      </c>
      <c r="B1254" s="1" t="s">
        <v>17563</v>
      </c>
      <c r="C1254" s="1" t="s">
        <v>18011</v>
      </c>
      <c r="D1254" s="1" t="s">
        <v>18012</v>
      </c>
      <c r="G1254" s="1" t="s">
        <v>15</v>
      </c>
      <c r="H1254" s="1" t="s">
        <v>16</v>
      </c>
      <c r="I1254" s="1" t="s">
        <v>17</v>
      </c>
      <c r="J1254" s="1" t="s">
        <v>18013</v>
      </c>
      <c r="K1254" s="1">
        <v>38.15</v>
      </c>
      <c r="L1254" s="1">
        <v>140.44999999999999</v>
      </c>
      <c r="M1254" s="1">
        <v>1.76</v>
      </c>
    </row>
    <row r="1255" spans="1:17">
      <c r="A1255" s="1">
        <v>1985</v>
      </c>
      <c r="B1255" s="1" t="s">
        <v>16863</v>
      </c>
      <c r="C1255" s="1" t="s">
        <v>422</v>
      </c>
      <c r="D1255" s="1" t="s">
        <v>16753</v>
      </c>
      <c r="G1255" s="1" t="s">
        <v>15</v>
      </c>
      <c r="H1255" s="1" t="s">
        <v>16</v>
      </c>
      <c r="I1255" s="1" t="s">
        <v>17</v>
      </c>
      <c r="J1255" s="1" t="s">
        <v>5067</v>
      </c>
      <c r="K1255" s="1">
        <v>37.450000000000003</v>
      </c>
      <c r="L1255" s="1">
        <v>130.78</v>
      </c>
      <c r="M1255" s="1">
        <v>1.77</v>
      </c>
    </row>
    <row r="1256" spans="1:17">
      <c r="A1256" s="1">
        <v>1985</v>
      </c>
      <c r="B1256" s="1" t="s">
        <v>16863</v>
      </c>
      <c r="C1256" s="1" t="s">
        <v>3939</v>
      </c>
      <c r="D1256" s="1" t="s">
        <v>16753</v>
      </c>
      <c r="G1256" s="1" t="s">
        <v>15</v>
      </c>
      <c r="H1256" s="1" t="s">
        <v>16</v>
      </c>
      <c r="I1256" s="1" t="s">
        <v>17</v>
      </c>
      <c r="J1256" s="1" t="s">
        <v>5067</v>
      </c>
      <c r="K1256" s="1">
        <v>37.450000000000003</v>
      </c>
      <c r="L1256" s="1">
        <v>130.78</v>
      </c>
      <c r="M1256" s="1">
        <v>1.77</v>
      </c>
    </row>
    <row r="1257" spans="1:17">
      <c r="A1257" s="1">
        <v>2009</v>
      </c>
      <c r="B1257" s="1" t="s">
        <v>17344</v>
      </c>
      <c r="C1257" s="1" t="s">
        <v>18014</v>
      </c>
      <c r="D1257" s="1" t="s">
        <v>17346</v>
      </c>
      <c r="G1257" s="1" t="s">
        <v>15</v>
      </c>
      <c r="H1257" s="1" t="s">
        <v>16</v>
      </c>
      <c r="I1257" s="1" t="s">
        <v>17</v>
      </c>
      <c r="J1257" s="1" t="s">
        <v>354</v>
      </c>
      <c r="K1257" s="1">
        <v>37.825800000000001</v>
      </c>
      <c r="L1257" s="1">
        <v>140.85140000000001</v>
      </c>
      <c r="M1257" s="1">
        <v>1.77</v>
      </c>
      <c r="Q1257" s="1">
        <v>0.51293299999999997</v>
      </c>
    </row>
    <row r="1258" spans="1:17">
      <c r="A1258" s="1">
        <v>2009</v>
      </c>
      <c r="B1258" s="1" t="s">
        <v>17856</v>
      </c>
      <c r="C1258" s="1" t="s">
        <v>18015</v>
      </c>
      <c r="D1258" s="1" t="s">
        <v>18016</v>
      </c>
      <c r="G1258" s="1" t="s">
        <v>15</v>
      </c>
      <c r="H1258" s="1" t="s">
        <v>16</v>
      </c>
      <c r="I1258" s="1" t="s">
        <v>17</v>
      </c>
      <c r="J1258" s="1" t="s">
        <v>25</v>
      </c>
      <c r="K1258" s="1">
        <v>38.299999999999997</v>
      </c>
      <c r="L1258" s="1">
        <v>139.9</v>
      </c>
      <c r="M1258" s="1">
        <v>1.77</v>
      </c>
    </row>
    <row r="1259" spans="1:17">
      <c r="A1259" s="1">
        <v>1986</v>
      </c>
      <c r="B1259" s="1" t="s">
        <v>16845</v>
      </c>
      <c r="C1259" s="1" t="s">
        <v>3668</v>
      </c>
      <c r="D1259" s="1" t="s">
        <v>18017</v>
      </c>
      <c r="G1259" s="1" t="s">
        <v>15</v>
      </c>
      <c r="H1259" s="1" t="s">
        <v>16</v>
      </c>
      <c r="I1259" s="1" t="s">
        <v>17</v>
      </c>
      <c r="J1259" s="1" t="s">
        <v>381</v>
      </c>
      <c r="K1259" s="1">
        <v>35.482599999999998</v>
      </c>
      <c r="L1259" s="1">
        <v>133.1242</v>
      </c>
      <c r="M1259" s="1">
        <v>1.78</v>
      </c>
    </row>
    <row r="1260" spans="1:17">
      <c r="A1260" s="1">
        <v>2001</v>
      </c>
      <c r="B1260" s="1" t="s">
        <v>17570</v>
      </c>
      <c r="C1260" s="1" t="s">
        <v>18011</v>
      </c>
      <c r="D1260" s="1" t="s">
        <v>18012</v>
      </c>
      <c r="G1260" s="1" t="s">
        <v>15</v>
      </c>
      <c r="H1260" s="1" t="s">
        <v>16</v>
      </c>
      <c r="I1260" s="1" t="s">
        <v>17</v>
      </c>
      <c r="J1260" s="1" t="s">
        <v>18</v>
      </c>
      <c r="K1260" s="1">
        <v>38.15</v>
      </c>
      <c r="L1260" s="1">
        <v>140.44999999999999</v>
      </c>
      <c r="M1260" s="1">
        <v>1.78</v>
      </c>
    </row>
    <row r="1261" spans="1:17">
      <c r="A1261" s="1">
        <v>2006</v>
      </c>
      <c r="B1261" s="1" t="s">
        <v>18018</v>
      </c>
      <c r="C1261" s="1" t="s">
        <v>18019</v>
      </c>
      <c r="D1261" s="1" t="s">
        <v>18020</v>
      </c>
      <c r="G1261" s="1" t="s">
        <v>15</v>
      </c>
      <c r="H1261" s="1" t="s">
        <v>16</v>
      </c>
      <c r="I1261" s="1" t="s">
        <v>17</v>
      </c>
      <c r="J1261" s="1" t="s">
        <v>18</v>
      </c>
      <c r="K1261" s="1">
        <v>33.28</v>
      </c>
      <c r="L1261" s="1">
        <v>131.43</v>
      </c>
      <c r="M1261" s="1">
        <v>1.78</v>
      </c>
      <c r="O1261" s="1">
        <v>30</v>
      </c>
    </row>
    <row r="1262" spans="1:17">
      <c r="A1262" s="1">
        <v>1976</v>
      </c>
      <c r="B1262" s="1" t="s">
        <v>16788</v>
      </c>
      <c r="C1262" s="1" t="s">
        <v>18021</v>
      </c>
      <c r="D1262" s="1" t="s">
        <v>16638</v>
      </c>
      <c r="G1262" s="1" t="s">
        <v>15</v>
      </c>
      <c r="H1262" s="1" t="s">
        <v>16</v>
      </c>
      <c r="I1262" s="1" t="s">
        <v>17</v>
      </c>
      <c r="J1262" s="1" t="s">
        <v>18</v>
      </c>
      <c r="K1262" s="1">
        <v>37</v>
      </c>
      <c r="L1262" s="1">
        <v>140</v>
      </c>
      <c r="M1262" s="1">
        <v>1.79</v>
      </c>
    </row>
    <row r="1263" spans="1:17">
      <c r="A1263" s="1">
        <v>1995</v>
      </c>
      <c r="B1263" s="1" t="s">
        <v>14767</v>
      </c>
      <c r="C1263" s="1" t="s">
        <v>18022</v>
      </c>
      <c r="D1263" s="1" t="s">
        <v>16638</v>
      </c>
      <c r="G1263" s="1" t="s">
        <v>15</v>
      </c>
      <c r="H1263" s="1" t="s">
        <v>16</v>
      </c>
      <c r="I1263" s="1" t="s">
        <v>17</v>
      </c>
      <c r="J1263" s="1" t="s">
        <v>25</v>
      </c>
      <c r="K1263" s="1">
        <v>36</v>
      </c>
      <c r="L1263" s="1">
        <v>138</v>
      </c>
      <c r="M1263" s="1">
        <v>1.79</v>
      </c>
      <c r="O1263" s="1">
        <v>7.9</v>
      </c>
    </row>
    <row r="1264" spans="1:17">
      <c r="A1264" s="1">
        <v>2002</v>
      </c>
      <c r="B1264" s="1" t="s">
        <v>17584</v>
      </c>
      <c r="C1264" s="1" t="s">
        <v>5394</v>
      </c>
      <c r="D1264" s="1" t="s">
        <v>18023</v>
      </c>
      <c r="G1264" s="1" t="s">
        <v>15</v>
      </c>
      <c r="H1264" s="1" t="s">
        <v>16</v>
      </c>
      <c r="I1264" s="1" t="s">
        <v>17</v>
      </c>
      <c r="J1264" s="1" t="s">
        <v>18</v>
      </c>
      <c r="K1264" s="1">
        <v>35.08</v>
      </c>
      <c r="L1264" s="1">
        <v>132.57</v>
      </c>
      <c r="M1264" s="1">
        <v>1.79</v>
      </c>
    </row>
    <row r="1265" spans="1:17">
      <c r="A1265" s="1">
        <v>2004</v>
      </c>
      <c r="B1265" s="1" t="s">
        <v>17680</v>
      </c>
      <c r="C1265" s="1" t="s">
        <v>18024</v>
      </c>
      <c r="D1265" s="1" t="s">
        <v>17682</v>
      </c>
      <c r="G1265" s="1" t="s">
        <v>15</v>
      </c>
      <c r="H1265" s="1" t="s">
        <v>16</v>
      </c>
      <c r="I1265" s="1" t="s">
        <v>17</v>
      </c>
      <c r="J1265" s="1" t="s">
        <v>18</v>
      </c>
      <c r="K1265" s="1">
        <v>33</v>
      </c>
      <c r="L1265" s="1">
        <v>130</v>
      </c>
      <c r="M1265" s="1">
        <v>1.79</v>
      </c>
    </row>
    <row r="1266" spans="1:17">
      <c r="A1266" s="1">
        <v>2000</v>
      </c>
      <c r="B1266" s="1" t="s">
        <v>17840</v>
      </c>
      <c r="C1266" s="1" t="s">
        <v>18025</v>
      </c>
      <c r="D1266" s="1" t="s">
        <v>16839</v>
      </c>
      <c r="G1266" s="1" t="s">
        <v>15</v>
      </c>
      <c r="H1266" s="1" t="s">
        <v>16</v>
      </c>
      <c r="I1266" s="1" t="s">
        <v>17</v>
      </c>
      <c r="J1266" s="1" t="s">
        <v>25</v>
      </c>
      <c r="K1266" s="1">
        <v>32.6</v>
      </c>
      <c r="L1266" s="1">
        <v>129.4</v>
      </c>
      <c r="M1266" s="1">
        <v>1.79</v>
      </c>
      <c r="O1266" s="1">
        <v>16.3</v>
      </c>
    </row>
    <row r="1267" spans="1:17">
      <c r="A1267" s="1">
        <v>2007</v>
      </c>
      <c r="B1267" s="1" t="s">
        <v>16836</v>
      </c>
      <c r="C1267" s="1" t="s">
        <v>18026</v>
      </c>
      <c r="D1267" s="1" t="s">
        <v>17545</v>
      </c>
      <c r="G1267" s="1" t="s">
        <v>15</v>
      </c>
      <c r="H1267" s="1" t="s">
        <v>16</v>
      </c>
      <c r="I1267" s="1" t="s">
        <v>17</v>
      </c>
      <c r="J1267" s="1" t="s">
        <v>25</v>
      </c>
      <c r="K1267" s="1">
        <v>40.5</v>
      </c>
      <c r="L1267" s="1">
        <v>140.6</v>
      </c>
      <c r="M1267" s="1">
        <v>1.79</v>
      </c>
    </row>
    <row r="1268" spans="1:17">
      <c r="A1268" s="1">
        <v>2007</v>
      </c>
      <c r="B1268" s="1" t="s">
        <v>17810</v>
      </c>
      <c r="C1268" s="1" t="s">
        <v>18027</v>
      </c>
      <c r="D1268" s="1" t="s">
        <v>18028</v>
      </c>
      <c r="G1268" s="1" t="s">
        <v>15</v>
      </c>
      <c r="H1268" s="1" t="s">
        <v>16</v>
      </c>
      <c r="I1268" s="1" t="s">
        <v>17</v>
      </c>
      <c r="J1268" s="1" t="s">
        <v>18</v>
      </c>
      <c r="K1268" s="1">
        <v>35.9</v>
      </c>
      <c r="L1268" s="1">
        <v>138.30000000000001</v>
      </c>
      <c r="M1268" s="1">
        <v>1.79</v>
      </c>
    </row>
    <row r="1269" spans="1:17">
      <c r="A1269" s="1">
        <v>1988</v>
      </c>
      <c r="B1269" s="1" t="s">
        <v>18029</v>
      </c>
      <c r="C1269" s="1" t="s">
        <v>18030</v>
      </c>
      <c r="D1269" s="1" t="s">
        <v>18031</v>
      </c>
      <c r="G1269" s="1" t="s">
        <v>15</v>
      </c>
      <c r="H1269" s="1" t="s">
        <v>16</v>
      </c>
      <c r="I1269" s="1" t="s">
        <v>17</v>
      </c>
      <c r="J1269" s="1" t="s">
        <v>7838</v>
      </c>
      <c r="K1269" s="1">
        <v>39.000599999999999</v>
      </c>
      <c r="L1269" s="1">
        <v>140.4803</v>
      </c>
      <c r="M1269" s="1">
        <v>1.79</v>
      </c>
      <c r="Q1269" s="1">
        <v>0.51285499999999995</v>
      </c>
    </row>
    <row r="1270" spans="1:17">
      <c r="A1270" s="1">
        <v>2006</v>
      </c>
      <c r="B1270" s="1" t="s">
        <v>17620</v>
      </c>
      <c r="C1270" s="1" t="s">
        <v>18032</v>
      </c>
      <c r="D1270" s="1" t="s">
        <v>17622</v>
      </c>
      <c r="G1270" s="1" t="s">
        <v>15</v>
      </c>
      <c r="H1270" s="1" t="s">
        <v>16</v>
      </c>
      <c r="I1270" s="1" t="s">
        <v>17</v>
      </c>
      <c r="J1270" s="1" t="s">
        <v>18</v>
      </c>
      <c r="K1270" s="1">
        <v>38.299999999999997</v>
      </c>
      <c r="L1270" s="1">
        <v>139.9</v>
      </c>
      <c r="M1270" s="1">
        <v>1.79</v>
      </c>
    </row>
    <row r="1271" spans="1:17">
      <c r="A1271" s="1">
        <v>1991</v>
      </c>
      <c r="B1271" s="1" t="s">
        <v>17937</v>
      </c>
      <c r="C1271" s="1" t="s">
        <v>18033</v>
      </c>
      <c r="D1271" s="1" t="s">
        <v>17939</v>
      </c>
      <c r="G1271" s="1" t="s">
        <v>15</v>
      </c>
      <c r="H1271" s="1" t="s">
        <v>16</v>
      </c>
      <c r="I1271" s="1" t="s">
        <v>17</v>
      </c>
      <c r="J1271" s="1" t="s">
        <v>25</v>
      </c>
      <c r="K1271" s="1">
        <v>37.119999999999997</v>
      </c>
      <c r="L1271" s="1">
        <v>139.97</v>
      </c>
      <c r="M1271" s="1">
        <v>1.8</v>
      </c>
    </row>
    <row r="1272" spans="1:17">
      <c r="A1272" s="1">
        <v>1995</v>
      </c>
      <c r="B1272" s="1" t="s">
        <v>14767</v>
      </c>
      <c r="C1272" s="1" t="s">
        <v>18034</v>
      </c>
      <c r="D1272" s="1" t="s">
        <v>17725</v>
      </c>
      <c r="G1272" s="1" t="s">
        <v>15</v>
      </c>
      <c r="H1272" s="1" t="s">
        <v>16</v>
      </c>
      <c r="I1272" s="1" t="s">
        <v>17</v>
      </c>
      <c r="J1272" s="1" t="s">
        <v>25</v>
      </c>
      <c r="K1272" s="1">
        <v>39</v>
      </c>
      <c r="L1272" s="1">
        <v>140.80000000000001</v>
      </c>
      <c r="M1272" s="1">
        <v>1.8</v>
      </c>
      <c r="O1272" s="1">
        <v>15</v>
      </c>
    </row>
    <row r="1273" spans="1:17">
      <c r="A1273" s="1">
        <v>1992</v>
      </c>
      <c r="B1273" s="1" t="s">
        <v>17479</v>
      </c>
      <c r="C1273" s="1" t="s">
        <v>18035</v>
      </c>
      <c r="D1273" s="1" t="s">
        <v>17481</v>
      </c>
      <c r="G1273" s="1" t="s">
        <v>15</v>
      </c>
      <c r="H1273" s="1" t="s">
        <v>16</v>
      </c>
      <c r="I1273" s="1" t="s">
        <v>17</v>
      </c>
      <c r="J1273" s="1" t="s">
        <v>47</v>
      </c>
      <c r="K1273" s="1">
        <v>38</v>
      </c>
      <c r="L1273" s="1">
        <v>140</v>
      </c>
      <c r="M1273" s="1">
        <v>1.8</v>
      </c>
    </row>
    <row r="1274" spans="1:17">
      <c r="A1274" s="1">
        <v>2004</v>
      </c>
      <c r="B1274" s="1" t="s">
        <v>16654</v>
      </c>
      <c r="C1274" s="1" t="s">
        <v>18036</v>
      </c>
      <c r="D1274" s="1" t="s">
        <v>17427</v>
      </c>
      <c r="G1274" s="1" t="s">
        <v>15</v>
      </c>
      <c r="H1274" s="1" t="s">
        <v>16</v>
      </c>
      <c r="I1274" s="1" t="s">
        <v>17</v>
      </c>
      <c r="J1274" s="1" t="s">
        <v>18</v>
      </c>
      <c r="K1274" s="1">
        <v>39.029400000000003</v>
      </c>
      <c r="L1274" s="1">
        <v>140.2944</v>
      </c>
      <c r="M1274" s="1">
        <v>1.8</v>
      </c>
    </row>
    <row r="1275" spans="1:17">
      <c r="A1275" s="1">
        <v>2004</v>
      </c>
      <c r="B1275" s="1" t="s">
        <v>16654</v>
      </c>
      <c r="C1275" s="1" t="s">
        <v>18037</v>
      </c>
      <c r="D1275" s="1" t="s">
        <v>17795</v>
      </c>
      <c r="G1275" s="1" t="s">
        <v>15</v>
      </c>
      <c r="H1275" s="1" t="s">
        <v>16</v>
      </c>
      <c r="I1275" s="1" t="s">
        <v>17</v>
      </c>
      <c r="J1275" s="1" t="s">
        <v>18038</v>
      </c>
      <c r="K1275" s="1">
        <v>39.060299999999998</v>
      </c>
      <c r="L1275" s="1">
        <v>140.89920000000001</v>
      </c>
      <c r="M1275" s="1">
        <v>1.8</v>
      </c>
    </row>
    <row r="1276" spans="1:17">
      <c r="A1276" s="1">
        <v>2004</v>
      </c>
      <c r="B1276" s="1" t="s">
        <v>17528</v>
      </c>
      <c r="C1276" s="1" t="s">
        <v>18039</v>
      </c>
      <c r="D1276" s="1" t="s">
        <v>17530</v>
      </c>
      <c r="G1276" s="1" t="s">
        <v>15</v>
      </c>
      <c r="H1276" s="1" t="s">
        <v>16</v>
      </c>
      <c r="I1276" s="1" t="s">
        <v>17</v>
      </c>
      <c r="J1276" s="1" t="s">
        <v>47</v>
      </c>
      <c r="K1276" s="1">
        <v>33.200000000000003</v>
      </c>
      <c r="L1276" s="1">
        <v>129.6</v>
      </c>
      <c r="M1276" s="1">
        <v>1.8</v>
      </c>
    </row>
    <row r="1277" spans="1:17">
      <c r="A1277" s="1">
        <v>2005</v>
      </c>
      <c r="B1277" s="1" t="s">
        <v>17429</v>
      </c>
      <c r="C1277" s="1" t="s">
        <v>18040</v>
      </c>
      <c r="D1277" s="1" t="s">
        <v>17431</v>
      </c>
      <c r="G1277" s="1" t="s">
        <v>15</v>
      </c>
      <c r="H1277" s="1" t="s">
        <v>16</v>
      </c>
      <c r="I1277" s="1" t="s">
        <v>17</v>
      </c>
      <c r="J1277" s="1" t="s">
        <v>5067</v>
      </c>
      <c r="K1277" s="1">
        <v>35</v>
      </c>
      <c r="L1277" s="1">
        <v>137.5</v>
      </c>
      <c r="M1277" s="1">
        <v>1.8</v>
      </c>
    </row>
    <row r="1278" spans="1:17">
      <c r="A1278" s="1">
        <v>2002</v>
      </c>
      <c r="B1278" s="1" t="s">
        <v>17584</v>
      </c>
      <c r="C1278" s="1" t="s">
        <v>16077</v>
      </c>
      <c r="D1278" s="1" t="s">
        <v>17861</v>
      </c>
      <c r="G1278" s="1" t="s">
        <v>15</v>
      </c>
      <c r="H1278" s="1" t="s">
        <v>16</v>
      </c>
      <c r="I1278" s="1" t="s">
        <v>17</v>
      </c>
      <c r="J1278" s="1" t="s">
        <v>18</v>
      </c>
      <c r="K1278" s="1">
        <v>35.08</v>
      </c>
      <c r="L1278" s="1">
        <v>132.57</v>
      </c>
      <c r="M1278" s="1">
        <v>1.8</v>
      </c>
    </row>
    <row r="1279" spans="1:17">
      <c r="A1279" s="1">
        <v>2005</v>
      </c>
      <c r="B1279" s="1" t="s">
        <v>17921</v>
      </c>
      <c r="C1279" s="1" t="s">
        <v>1363</v>
      </c>
      <c r="D1279" s="1" t="s">
        <v>17922</v>
      </c>
      <c r="G1279" s="1" t="s">
        <v>15</v>
      </c>
      <c r="H1279" s="1" t="s">
        <v>16</v>
      </c>
      <c r="I1279" s="1" t="s">
        <v>17</v>
      </c>
      <c r="J1279" s="1" t="s">
        <v>18</v>
      </c>
      <c r="K1279" s="1">
        <v>35.380000000000003</v>
      </c>
      <c r="L1279" s="1">
        <v>133.57</v>
      </c>
      <c r="M1279" s="1">
        <v>1.8</v>
      </c>
    </row>
    <row r="1280" spans="1:17">
      <c r="A1280" s="1">
        <v>2005</v>
      </c>
      <c r="B1280" s="1" t="s">
        <v>17921</v>
      </c>
      <c r="C1280" s="1" t="s">
        <v>2265</v>
      </c>
      <c r="D1280" s="1" t="s">
        <v>17922</v>
      </c>
      <c r="G1280" s="1" t="s">
        <v>15</v>
      </c>
      <c r="H1280" s="1" t="s">
        <v>16</v>
      </c>
      <c r="I1280" s="1" t="s">
        <v>17</v>
      </c>
      <c r="J1280" s="1" t="s">
        <v>18</v>
      </c>
      <c r="K1280" s="1">
        <v>35.380000000000003</v>
      </c>
      <c r="L1280" s="1">
        <v>133.57</v>
      </c>
      <c r="M1280" s="1">
        <v>1.8</v>
      </c>
    </row>
    <row r="1281" spans="1:15">
      <c r="A1281" s="1">
        <v>2005</v>
      </c>
      <c r="B1281" s="1" t="s">
        <v>17921</v>
      </c>
      <c r="C1281" s="1" t="s">
        <v>1363</v>
      </c>
      <c r="D1281" s="1" t="s">
        <v>17922</v>
      </c>
      <c r="G1281" s="1" t="s">
        <v>15</v>
      </c>
      <c r="H1281" s="1" t="s">
        <v>16</v>
      </c>
      <c r="I1281" s="1" t="s">
        <v>17</v>
      </c>
      <c r="J1281" s="1" t="s">
        <v>18</v>
      </c>
      <c r="K1281" s="1">
        <v>35.380000000000003</v>
      </c>
      <c r="L1281" s="1">
        <v>133.57</v>
      </c>
      <c r="M1281" s="1">
        <v>1.8</v>
      </c>
    </row>
    <row r="1282" spans="1:15">
      <c r="A1282" s="1">
        <v>2005</v>
      </c>
      <c r="B1282" s="1" t="s">
        <v>17921</v>
      </c>
      <c r="C1282" s="1" t="s">
        <v>867</v>
      </c>
      <c r="D1282" s="1" t="s">
        <v>17922</v>
      </c>
      <c r="G1282" s="1" t="s">
        <v>15</v>
      </c>
      <c r="H1282" s="1" t="s">
        <v>16</v>
      </c>
      <c r="I1282" s="1" t="s">
        <v>17</v>
      </c>
      <c r="J1282" s="1" t="s">
        <v>18</v>
      </c>
      <c r="K1282" s="1">
        <v>35.380000000000003</v>
      </c>
      <c r="L1282" s="1">
        <v>133.57</v>
      </c>
      <c r="M1282" s="1">
        <v>1.8</v>
      </c>
    </row>
    <row r="1283" spans="1:15">
      <c r="A1283" s="1">
        <v>2005</v>
      </c>
      <c r="B1283" s="1" t="s">
        <v>17921</v>
      </c>
      <c r="C1283" s="1" t="s">
        <v>1050</v>
      </c>
      <c r="D1283" s="1" t="s">
        <v>17922</v>
      </c>
      <c r="G1283" s="1" t="s">
        <v>15</v>
      </c>
      <c r="H1283" s="1" t="s">
        <v>16</v>
      </c>
      <c r="I1283" s="1" t="s">
        <v>17</v>
      </c>
      <c r="J1283" s="1" t="s">
        <v>18</v>
      </c>
      <c r="K1283" s="1">
        <v>35.380000000000003</v>
      </c>
      <c r="L1283" s="1">
        <v>133.57</v>
      </c>
      <c r="M1283" s="1">
        <v>1.8</v>
      </c>
    </row>
    <row r="1284" spans="1:15">
      <c r="A1284" s="1">
        <v>1980</v>
      </c>
      <c r="B1284" s="1" t="s">
        <v>17945</v>
      </c>
      <c r="C1284" s="1" t="s">
        <v>3792</v>
      </c>
      <c r="D1284" s="1" t="s">
        <v>17832</v>
      </c>
      <c r="E1284" s="1">
        <v>1570</v>
      </c>
      <c r="F1284" s="1">
        <v>1570</v>
      </c>
      <c r="G1284" s="1" t="s">
        <v>15</v>
      </c>
      <c r="H1284" s="1" t="s">
        <v>16</v>
      </c>
      <c r="I1284" s="1" t="s">
        <v>17</v>
      </c>
      <c r="J1284" s="1" t="s">
        <v>10507</v>
      </c>
      <c r="K1284" s="1">
        <v>37</v>
      </c>
      <c r="L1284" s="1">
        <v>140</v>
      </c>
      <c r="M1284" s="1">
        <v>1.8</v>
      </c>
    </row>
    <row r="1285" spans="1:15">
      <c r="A1285" s="1">
        <v>2007</v>
      </c>
      <c r="B1285" s="1" t="s">
        <v>16683</v>
      </c>
      <c r="C1285" s="1" t="s">
        <v>18041</v>
      </c>
      <c r="D1285" s="1" t="s">
        <v>18042</v>
      </c>
      <c r="G1285" s="1" t="s">
        <v>15</v>
      </c>
      <c r="H1285" s="1" t="s">
        <v>16</v>
      </c>
      <c r="I1285" s="1" t="s">
        <v>17</v>
      </c>
      <c r="J1285" s="1" t="s">
        <v>18</v>
      </c>
      <c r="K1285" s="1">
        <v>36</v>
      </c>
      <c r="L1285" s="1">
        <v>137.5</v>
      </c>
      <c r="M1285" s="1">
        <v>1.8</v>
      </c>
      <c r="O1285" s="1">
        <v>14.1</v>
      </c>
    </row>
    <row r="1286" spans="1:15">
      <c r="A1286" s="1">
        <v>2006</v>
      </c>
      <c r="B1286" s="1" t="s">
        <v>17620</v>
      </c>
      <c r="C1286" s="1" t="s">
        <v>18043</v>
      </c>
      <c r="D1286" s="1" t="s">
        <v>17622</v>
      </c>
      <c r="G1286" s="1" t="s">
        <v>15</v>
      </c>
      <c r="H1286" s="1" t="s">
        <v>16</v>
      </c>
      <c r="I1286" s="1" t="s">
        <v>17</v>
      </c>
      <c r="J1286" s="1" t="s">
        <v>18</v>
      </c>
      <c r="K1286" s="1">
        <v>38.299999999999997</v>
      </c>
      <c r="L1286" s="1">
        <v>139.9</v>
      </c>
      <c r="M1286" s="1">
        <v>1.8</v>
      </c>
    </row>
    <row r="1287" spans="1:15">
      <c r="A1287" s="1">
        <v>1992</v>
      </c>
      <c r="B1287" s="1" t="s">
        <v>10478</v>
      </c>
      <c r="C1287" s="1" t="s">
        <v>18044</v>
      </c>
      <c r="D1287" s="1" t="s">
        <v>18045</v>
      </c>
      <c r="G1287" s="1" t="s">
        <v>15</v>
      </c>
      <c r="H1287" s="1" t="s">
        <v>16</v>
      </c>
      <c r="I1287" s="1" t="s">
        <v>17</v>
      </c>
      <c r="J1287" s="1" t="s">
        <v>47</v>
      </c>
      <c r="K1287" s="1">
        <v>42.9</v>
      </c>
      <c r="L1287" s="1">
        <v>141</v>
      </c>
      <c r="M1287" s="1">
        <v>1.8</v>
      </c>
    </row>
    <row r="1288" spans="1:15">
      <c r="A1288" s="1">
        <v>1984</v>
      </c>
      <c r="B1288" s="1" t="s">
        <v>17328</v>
      </c>
      <c r="C1288" s="1" t="s">
        <v>18046</v>
      </c>
      <c r="D1288" s="1" t="s">
        <v>17936</v>
      </c>
      <c r="G1288" s="1" t="s">
        <v>15</v>
      </c>
      <c r="H1288" s="1" t="s">
        <v>16</v>
      </c>
      <c r="I1288" s="1" t="s">
        <v>17</v>
      </c>
      <c r="J1288" s="1" t="s">
        <v>25</v>
      </c>
      <c r="K1288" s="1">
        <v>36.85</v>
      </c>
      <c r="L1288" s="1">
        <v>139.22</v>
      </c>
      <c r="M1288" s="1">
        <v>1.8</v>
      </c>
    </row>
    <row r="1289" spans="1:15">
      <c r="A1289" s="1">
        <v>2001</v>
      </c>
      <c r="B1289" s="1" t="s">
        <v>17486</v>
      </c>
      <c r="C1289" s="1" t="s">
        <v>18047</v>
      </c>
      <c r="D1289" s="1" t="s">
        <v>18048</v>
      </c>
      <c r="G1289" s="1" t="s">
        <v>15</v>
      </c>
      <c r="H1289" s="1" t="s">
        <v>16</v>
      </c>
      <c r="I1289" s="1" t="s">
        <v>17</v>
      </c>
      <c r="J1289" s="1" t="s">
        <v>47</v>
      </c>
      <c r="K1289" s="1">
        <v>37.5</v>
      </c>
      <c r="L1289" s="1">
        <v>140</v>
      </c>
      <c r="M1289" s="1">
        <v>1.8</v>
      </c>
      <c r="O1289" s="1">
        <v>19</v>
      </c>
    </row>
    <row r="1290" spans="1:15">
      <c r="A1290" s="1">
        <v>1972</v>
      </c>
      <c r="B1290" s="1" t="s">
        <v>16858</v>
      </c>
      <c r="C1290" s="1" t="s">
        <v>18049</v>
      </c>
      <c r="D1290" s="1" t="s">
        <v>16767</v>
      </c>
      <c r="G1290" s="1" t="s">
        <v>15</v>
      </c>
      <c r="H1290" s="1" t="s">
        <v>16</v>
      </c>
      <c r="I1290" s="1" t="s">
        <v>17</v>
      </c>
      <c r="J1290" s="1" t="s">
        <v>381</v>
      </c>
      <c r="K1290" s="1">
        <v>34</v>
      </c>
      <c r="L1290" s="1">
        <v>133.5</v>
      </c>
      <c r="M1290" s="1">
        <v>1.81</v>
      </c>
    </row>
    <row r="1291" spans="1:15">
      <c r="A1291" s="1">
        <v>1978</v>
      </c>
      <c r="B1291" s="1" t="s">
        <v>10146</v>
      </c>
      <c r="C1291" s="1" t="s">
        <v>18050</v>
      </c>
      <c r="D1291" s="1" t="s">
        <v>18051</v>
      </c>
      <c r="G1291" s="1" t="s">
        <v>15</v>
      </c>
      <c r="H1291" s="1" t="s">
        <v>16</v>
      </c>
      <c r="I1291" s="1" t="s">
        <v>17</v>
      </c>
      <c r="J1291" s="1" t="s">
        <v>1084</v>
      </c>
      <c r="K1291" s="1">
        <v>42.7</v>
      </c>
      <c r="L1291" s="1">
        <v>141.33000000000001</v>
      </c>
      <c r="M1291" s="1">
        <v>1.81</v>
      </c>
    </row>
    <row r="1292" spans="1:15">
      <c r="A1292" s="1">
        <v>1978</v>
      </c>
      <c r="B1292" s="1" t="s">
        <v>17730</v>
      </c>
      <c r="C1292" s="1" t="s">
        <v>18052</v>
      </c>
      <c r="D1292" s="1" t="s">
        <v>17732</v>
      </c>
      <c r="G1292" s="1" t="s">
        <v>15</v>
      </c>
      <c r="H1292" s="1" t="s">
        <v>16</v>
      </c>
      <c r="I1292" s="1" t="s">
        <v>17</v>
      </c>
      <c r="J1292" s="1" t="s">
        <v>1084</v>
      </c>
      <c r="K1292" s="1">
        <v>37.5</v>
      </c>
      <c r="L1292" s="1">
        <v>138.80000000000001</v>
      </c>
      <c r="M1292" s="1">
        <v>1.81</v>
      </c>
    </row>
    <row r="1293" spans="1:15">
      <c r="A1293" s="1">
        <v>1989</v>
      </c>
      <c r="B1293" s="1" t="s">
        <v>17212</v>
      </c>
      <c r="C1293" s="1" t="s">
        <v>18053</v>
      </c>
      <c r="D1293" s="1" t="s">
        <v>17519</v>
      </c>
      <c r="G1293" s="1" t="s">
        <v>15</v>
      </c>
      <c r="H1293" s="1" t="s">
        <v>16</v>
      </c>
      <c r="I1293" s="1" t="s">
        <v>17</v>
      </c>
      <c r="J1293" s="1" t="s">
        <v>18054</v>
      </c>
      <c r="K1293" s="1">
        <v>38.799999999999997</v>
      </c>
      <c r="L1293" s="1">
        <v>139.5</v>
      </c>
      <c r="M1293" s="1">
        <v>1.81</v>
      </c>
    </row>
    <row r="1294" spans="1:15">
      <c r="A1294" s="1">
        <v>1999</v>
      </c>
      <c r="B1294" s="1" t="s">
        <v>17085</v>
      </c>
      <c r="C1294" s="1" t="s">
        <v>12507</v>
      </c>
      <c r="D1294" s="1" t="s">
        <v>18055</v>
      </c>
      <c r="G1294" s="1" t="s">
        <v>15</v>
      </c>
      <c r="H1294" s="1" t="s">
        <v>16</v>
      </c>
      <c r="I1294" s="1" t="s">
        <v>17</v>
      </c>
      <c r="J1294" s="1" t="s">
        <v>47</v>
      </c>
      <c r="K1294" s="1">
        <v>35.97</v>
      </c>
      <c r="L1294" s="1">
        <v>138.37</v>
      </c>
      <c r="M1294" s="1">
        <v>1.81</v>
      </c>
      <c r="O1294" s="1">
        <v>17</v>
      </c>
    </row>
    <row r="1295" spans="1:15">
      <c r="A1295" s="1">
        <v>1999</v>
      </c>
      <c r="B1295" s="1" t="s">
        <v>17085</v>
      </c>
      <c r="C1295" s="1" t="s">
        <v>12590</v>
      </c>
      <c r="D1295" s="1" t="s">
        <v>18055</v>
      </c>
      <c r="G1295" s="1" t="s">
        <v>15</v>
      </c>
      <c r="H1295" s="1" t="s">
        <v>16</v>
      </c>
      <c r="I1295" s="1" t="s">
        <v>17</v>
      </c>
      <c r="J1295" s="1" t="s">
        <v>47</v>
      </c>
      <c r="K1295" s="1">
        <v>35.97</v>
      </c>
      <c r="L1295" s="1">
        <v>138.37</v>
      </c>
      <c r="M1295" s="1">
        <v>1.81</v>
      </c>
      <c r="O1295" s="1">
        <v>17</v>
      </c>
    </row>
    <row r="1296" spans="1:15">
      <c r="A1296" s="1">
        <v>2005</v>
      </c>
      <c r="B1296" s="1" t="s">
        <v>17921</v>
      </c>
      <c r="C1296" s="1" t="s">
        <v>122</v>
      </c>
      <c r="D1296" s="1" t="s">
        <v>17922</v>
      </c>
      <c r="G1296" s="1" t="s">
        <v>15</v>
      </c>
      <c r="H1296" s="1" t="s">
        <v>16</v>
      </c>
      <c r="I1296" s="1" t="s">
        <v>17</v>
      </c>
      <c r="J1296" s="1" t="s">
        <v>18</v>
      </c>
      <c r="K1296" s="1">
        <v>35.380000000000003</v>
      </c>
      <c r="L1296" s="1">
        <v>133.57</v>
      </c>
      <c r="M1296" s="1">
        <v>1.81</v>
      </c>
    </row>
    <row r="1297" spans="1:15">
      <c r="A1297" s="1">
        <v>2005</v>
      </c>
      <c r="B1297" s="1" t="s">
        <v>17921</v>
      </c>
      <c r="C1297" s="1" t="s">
        <v>1795</v>
      </c>
      <c r="D1297" s="1" t="s">
        <v>17922</v>
      </c>
      <c r="G1297" s="1" t="s">
        <v>15</v>
      </c>
      <c r="H1297" s="1" t="s">
        <v>16</v>
      </c>
      <c r="I1297" s="1" t="s">
        <v>17</v>
      </c>
      <c r="J1297" s="1" t="s">
        <v>18</v>
      </c>
      <c r="K1297" s="1">
        <v>35.380000000000003</v>
      </c>
      <c r="L1297" s="1">
        <v>133.57</v>
      </c>
      <c r="M1297" s="1">
        <v>1.81</v>
      </c>
    </row>
    <row r="1298" spans="1:15">
      <c r="A1298" s="1">
        <v>2005</v>
      </c>
      <c r="B1298" s="1" t="s">
        <v>17921</v>
      </c>
      <c r="C1298" s="1" t="s">
        <v>1795</v>
      </c>
      <c r="D1298" s="1" t="s">
        <v>17922</v>
      </c>
      <c r="G1298" s="1" t="s">
        <v>15</v>
      </c>
      <c r="H1298" s="1" t="s">
        <v>16</v>
      </c>
      <c r="I1298" s="1" t="s">
        <v>17</v>
      </c>
      <c r="J1298" s="1" t="s">
        <v>18</v>
      </c>
      <c r="K1298" s="1">
        <v>35.380000000000003</v>
      </c>
      <c r="L1298" s="1">
        <v>133.57</v>
      </c>
      <c r="M1298" s="1">
        <v>1.81</v>
      </c>
    </row>
    <row r="1299" spans="1:15">
      <c r="A1299" s="1">
        <v>2005</v>
      </c>
      <c r="B1299" s="1" t="s">
        <v>17921</v>
      </c>
      <c r="C1299" s="1" t="s">
        <v>2265</v>
      </c>
      <c r="D1299" s="1" t="s">
        <v>17922</v>
      </c>
      <c r="G1299" s="1" t="s">
        <v>15</v>
      </c>
      <c r="H1299" s="1" t="s">
        <v>16</v>
      </c>
      <c r="I1299" s="1" t="s">
        <v>17</v>
      </c>
      <c r="J1299" s="1" t="s">
        <v>18</v>
      </c>
      <c r="K1299" s="1">
        <v>35.380000000000003</v>
      </c>
      <c r="L1299" s="1">
        <v>133.57</v>
      </c>
      <c r="M1299" s="1">
        <v>1.81</v>
      </c>
    </row>
    <row r="1300" spans="1:15">
      <c r="A1300" s="1">
        <v>1998</v>
      </c>
      <c r="B1300" s="1" t="s">
        <v>16876</v>
      </c>
      <c r="C1300" s="1" t="s">
        <v>3684</v>
      </c>
      <c r="D1300" s="1" t="s">
        <v>16877</v>
      </c>
      <c r="G1300" s="1" t="s">
        <v>15</v>
      </c>
      <c r="H1300" s="1" t="s">
        <v>16</v>
      </c>
      <c r="I1300" s="1" t="s">
        <v>17</v>
      </c>
      <c r="J1300" s="1" t="s">
        <v>47</v>
      </c>
      <c r="K1300" s="1">
        <v>42.024000000000001</v>
      </c>
      <c r="L1300" s="1">
        <v>140.13800000000001</v>
      </c>
      <c r="M1300" s="1">
        <v>1.82</v>
      </c>
    </row>
    <row r="1301" spans="1:15">
      <c r="A1301" s="1">
        <v>1976</v>
      </c>
      <c r="B1301" s="1" t="s">
        <v>17409</v>
      </c>
      <c r="C1301" s="1" t="s">
        <v>18056</v>
      </c>
      <c r="D1301" s="1" t="s">
        <v>16767</v>
      </c>
      <c r="G1301" s="1" t="s">
        <v>15</v>
      </c>
      <c r="H1301" s="1" t="s">
        <v>16</v>
      </c>
      <c r="I1301" s="1" t="s">
        <v>17</v>
      </c>
      <c r="J1301" s="1" t="s">
        <v>375</v>
      </c>
      <c r="K1301" s="1">
        <v>34</v>
      </c>
      <c r="L1301" s="1">
        <v>133.80000000000001</v>
      </c>
      <c r="M1301" s="1">
        <v>1.82</v>
      </c>
    </row>
    <row r="1302" spans="1:15">
      <c r="A1302" s="1">
        <v>1961</v>
      </c>
      <c r="B1302" s="1" t="s">
        <v>17260</v>
      </c>
      <c r="C1302" s="1" t="s">
        <v>1777</v>
      </c>
      <c r="D1302" s="1" t="s">
        <v>16841</v>
      </c>
      <c r="G1302" s="1" t="s">
        <v>15</v>
      </c>
      <c r="H1302" s="1" t="s">
        <v>16</v>
      </c>
      <c r="I1302" s="1" t="s">
        <v>17</v>
      </c>
      <c r="J1302" s="1" t="s">
        <v>1084</v>
      </c>
      <c r="K1302" s="1">
        <v>40.5</v>
      </c>
      <c r="L1302" s="1">
        <v>140.9</v>
      </c>
      <c r="M1302" s="1">
        <v>1.82</v>
      </c>
    </row>
    <row r="1303" spans="1:15">
      <c r="A1303" s="1">
        <v>1999</v>
      </c>
      <c r="B1303" s="1" t="s">
        <v>17085</v>
      </c>
      <c r="C1303" s="1" t="s">
        <v>15846</v>
      </c>
      <c r="D1303" s="1" t="s">
        <v>18057</v>
      </c>
      <c r="G1303" s="1" t="s">
        <v>15</v>
      </c>
      <c r="H1303" s="1" t="s">
        <v>16</v>
      </c>
      <c r="I1303" s="1" t="s">
        <v>17</v>
      </c>
      <c r="J1303" s="1" t="s">
        <v>47</v>
      </c>
      <c r="K1303" s="1">
        <v>35.97</v>
      </c>
      <c r="L1303" s="1">
        <v>138.37</v>
      </c>
      <c r="M1303" s="1">
        <v>1.82</v>
      </c>
      <c r="O1303" s="1">
        <v>17</v>
      </c>
    </row>
    <row r="1304" spans="1:15">
      <c r="A1304" s="1">
        <v>2010</v>
      </c>
      <c r="B1304" s="1" t="s">
        <v>17984</v>
      </c>
      <c r="C1304" s="1" t="s">
        <v>18058</v>
      </c>
      <c r="D1304" s="1" t="s">
        <v>17898</v>
      </c>
      <c r="G1304" s="1" t="s">
        <v>15</v>
      </c>
      <c r="H1304" s="1" t="s">
        <v>16</v>
      </c>
      <c r="I1304" s="1" t="s">
        <v>17</v>
      </c>
      <c r="J1304" s="1" t="s">
        <v>354</v>
      </c>
      <c r="K1304" s="1">
        <v>35.380000000000003</v>
      </c>
      <c r="L1304" s="1">
        <v>133.57</v>
      </c>
      <c r="M1304" s="1">
        <v>1.82</v>
      </c>
      <c r="O1304" s="1">
        <v>9</v>
      </c>
    </row>
    <row r="1305" spans="1:15">
      <c r="A1305" s="1">
        <v>2007</v>
      </c>
      <c r="B1305" s="1" t="s">
        <v>18002</v>
      </c>
      <c r="C1305" s="1" t="s">
        <v>18059</v>
      </c>
      <c r="D1305" s="1" t="s">
        <v>18060</v>
      </c>
      <c r="G1305" s="1" t="s">
        <v>15</v>
      </c>
      <c r="H1305" s="1" t="s">
        <v>16</v>
      </c>
      <c r="I1305" s="1" t="s">
        <v>17</v>
      </c>
      <c r="J1305" s="1" t="s">
        <v>18</v>
      </c>
      <c r="K1305" s="1">
        <v>36.853900000000003</v>
      </c>
      <c r="L1305" s="1">
        <v>138.60499999999999</v>
      </c>
      <c r="M1305" s="1">
        <v>1.82</v>
      </c>
      <c r="O1305" s="1">
        <v>16.399999999999999</v>
      </c>
    </row>
    <row r="1306" spans="1:15">
      <c r="A1306" s="1">
        <v>2007</v>
      </c>
      <c r="B1306" s="1" t="s">
        <v>16683</v>
      </c>
      <c r="C1306" s="1" t="s">
        <v>18041</v>
      </c>
      <c r="D1306" s="1" t="s">
        <v>18042</v>
      </c>
      <c r="G1306" s="1" t="s">
        <v>15</v>
      </c>
      <c r="H1306" s="1" t="s">
        <v>16</v>
      </c>
      <c r="I1306" s="1" t="s">
        <v>17</v>
      </c>
      <c r="J1306" s="1" t="s">
        <v>18</v>
      </c>
      <c r="K1306" s="1">
        <v>36</v>
      </c>
      <c r="L1306" s="1">
        <v>137.5</v>
      </c>
      <c r="M1306" s="1">
        <v>1.82</v>
      </c>
      <c r="O1306" s="1">
        <v>16.8</v>
      </c>
    </row>
    <row r="1307" spans="1:15">
      <c r="A1307" s="1">
        <v>1999</v>
      </c>
      <c r="B1307" s="1" t="s">
        <v>18061</v>
      </c>
      <c r="C1307" s="1" t="s">
        <v>18062</v>
      </c>
      <c r="D1307" s="1" t="s">
        <v>18063</v>
      </c>
      <c r="G1307" s="1" t="s">
        <v>15</v>
      </c>
      <c r="H1307" s="1" t="s">
        <v>16</v>
      </c>
      <c r="I1307" s="1" t="s">
        <v>17</v>
      </c>
      <c r="J1307" s="1" t="s">
        <v>59</v>
      </c>
      <c r="K1307" s="1">
        <v>35</v>
      </c>
      <c r="L1307" s="1">
        <v>137</v>
      </c>
      <c r="M1307" s="1">
        <v>1.82</v>
      </c>
    </row>
    <row r="1308" spans="1:15">
      <c r="A1308" s="1">
        <v>2001</v>
      </c>
      <c r="B1308" s="1" t="s">
        <v>17486</v>
      </c>
      <c r="C1308" s="1" t="s">
        <v>18064</v>
      </c>
      <c r="D1308" s="1" t="s">
        <v>17732</v>
      </c>
      <c r="G1308" s="1" t="s">
        <v>15</v>
      </c>
      <c r="H1308" s="1" t="s">
        <v>16</v>
      </c>
      <c r="I1308" s="1" t="s">
        <v>17</v>
      </c>
      <c r="J1308" s="1" t="s">
        <v>47</v>
      </c>
      <c r="K1308" s="1">
        <v>37.5</v>
      </c>
      <c r="L1308" s="1">
        <v>140</v>
      </c>
      <c r="M1308" s="1">
        <v>1.82</v>
      </c>
      <c r="O1308" s="1">
        <v>18</v>
      </c>
    </row>
    <row r="1309" spans="1:15">
      <c r="A1309" s="1">
        <v>1999</v>
      </c>
      <c r="B1309" s="1" t="s">
        <v>18061</v>
      </c>
      <c r="C1309" s="1" t="s">
        <v>18065</v>
      </c>
      <c r="D1309" s="1" t="s">
        <v>18063</v>
      </c>
      <c r="G1309" s="1" t="s">
        <v>15</v>
      </c>
      <c r="H1309" s="1" t="s">
        <v>16</v>
      </c>
      <c r="I1309" s="1" t="s">
        <v>17</v>
      </c>
      <c r="J1309" s="1" t="s">
        <v>59</v>
      </c>
      <c r="K1309" s="1">
        <v>35</v>
      </c>
      <c r="L1309" s="1">
        <v>137</v>
      </c>
      <c r="M1309" s="1">
        <v>1.82</v>
      </c>
    </row>
    <row r="1310" spans="1:15">
      <c r="A1310" s="1">
        <v>1978</v>
      </c>
      <c r="B1310" s="1" t="s">
        <v>10146</v>
      </c>
      <c r="C1310" s="1" t="s">
        <v>18066</v>
      </c>
      <c r="D1310" s="1" t="s">
        <v>18067</v>
      </c>
      <c r="G1310" s="1" t="s">
        <v>15</v>
      </c>
      <c r="H1310" s="1" t="s">
        <v>16</v>
      </c>
      <c r="I1310" s="1" t="s">
        <v>17</v>
      </c>
      <c r="J1310" s="1" t="s">
        <v>10455</v>
      </c>
      <c r="K1310" s="1">
        <v>41.5</v>
      </c>
      <c r="L1310" s="1">
        <v>139.37</v>
      </c>
      <c r="M1310" s="1">
        <v>1.83</v>
      </c>
      <c r="O1310" s="1">
        <v>8.1999999999999993</v>
      </c>
    </row>
    <row r="1311" spans="1:15">
      <c r="A1311" s="1" t="s">
        <v>7805</v>
      </c>
      <c r="B1311" s="1" t="s">
        <v>7806</v>
      </c>
      <c r="C1311" s="1" t="s">
        <v>1795</v>
      </c>
      <c r="D1311" s="1" t="s">
        <v>18067</v>
      </c>
      <c r="G1311" s="1" t="s">
        <v>15</v>
      </c>
      <c r="H1311" s="1" t="s">
        <v>16</v>
      </c>
      <c r="I1311" s="1" t="s">
        <v>17</v>
      </c>
      <c r="J1311" s="1" t="s">
        <v>10455</v>
      </c>
      <c r="K1311" s="1">
        <v>41.5</v>
      </c>
      <c r="L1311" s="1">
        <v>139.37</v>
      </c>
      <c r="M1311" s="1">
        <v>1.83</v>
      </c>
    </row>
    <row r="1312" spans="1:15">
      <c r="A1312" s="1">
        <v>1988</v>
      </c>
      <c r="B1312" s="1" t="s">
        <v>16660</v>
      </c>
      <c r="C1312" s="1" t="s">
        <v>18068</v>
      </c>
      <c r="D1312" s="1" t="s">
        <v>18069</v>
      </c>
      <c r="G1312" s="1" t="s">
        <v>15</v>
      </c>
      <c r="H1312" s="1" t="s">
        <v>16</v>
      </c>
      <c r="I1312" s="1" t="s">
        <v>17</v>
      </c>
      <c r="J1312" s="1" t="s">
        <v>4864</v>
      </c>
      <c r="K1312" s="1">
        <v>36.299999999999997</v>
      </c>
      <c r="L1312" s="1">
        <v>133.30000000000001</v>
      </c>
      <c r="M1312" s="1">
        <v>1.83</v>
      </c>
    </row>
    <row r="1313" spans="1:17">
      <c r="A1313" s="1">
        <v>1999</v>
      </c>
      <c r="B1313" s="1" t="s">
        <v>17085</v>
      </c>
      <c r="C1313" s="1" t="s">
        <v>12547</v>
      </c>
      <c r="D1313" s="1" t="s">
        <v>18055</v>
      </c>
      <c r="G1313" s="1" t="s">
        <v>15</v>
      </c>
      <c r="H1313" s="1" t="s">
        <v>16</v>
      </c>
      <c r="I1313" s="1" t="s">
        <v>17</v>
      </c>
      <c r="J1313" s="1" t="s">
        <v>47</v>
      </c>
      <c r="K1313" s="1">
        <v>35.97</v>
      </c>
      <c r="L1313" s="1">
        <v>138.37</v>
      </c>
      <c r="M1313" s="1">
        <v>1.83</v>
      </c>
      <c r="O1313" s="1">
        <v>17</v>
      </c>
    </row>
    <row r="1314" spans="1:17">
      <c r="A1314" s="1">
        <v>1995</v>
      </c>
      <c r="B1314" s="1" t="s">
        <v>17078</v>
      </c>
      <c r="C1314" s="1" t="s">
        <v>18070</v>
      </c>
      <c r="D1314" s="1" t="s">
        <v>17080</v>
      </c>
      <c r="G1314" s="1" t="s">
        <v>15</v>
      </c>
      <c r="H1314" s="1" t="s">
        <v>16</v>
      </c>
      <c r="I1314" s="1" t="s">
        <v>17</v>
      </c>
      <c r="J1314" s="1" t="s">
        <v>47</v>
      </c>
      <c r="K1314" s="1">
        <v>33.1</v>
      </c>
      <c r="L1314" s="1">
        <v>128.9</v>
      </c>
      <c r="M1314" s="1">
        <v>1.83</v>
      </c>
    </row>
    <row r="1315" spans="1:17">
      <c r="A1315" s="1">
        <v>1995</v>
      </c>
      <c r="B1315" s="1" t="s">
        <v>17886</v>
      </c>
      <c r="C1315" s="1" t="s">
        <v>18071</v>
      </c>
      <c r="D1315" s="1" t="s">
        <v>18072</v>
      </c>
      <c r="G1315" s="1" t="s">
        <v>15</v>
      </c>
      <c r="H1315" s="1" t="s">
        <v>16</v>
      </c>
      <c r="I1315" s="1" t="s">
        <v>17</v>
      </c>
      <c r="J1315" s="1" t="s">
        <v>18</v>
      </c>
      <c r="K1315" s="1">
        <v>35.380000000000003</v>
      </c>
      <c r="L1315" s="1">
        <v>133.57</v>
      </c>
      <c r="M1315" s="1">
        <v>1.83</v>
      </c>
    </row>
    <row r="1316" spans="1:17">
      <c r="A1316" s="1">
        <v>1980</v>
      </c>
      <c r="B1316" s="1" t="s">
        <v>17945</v>
      </c>
      <c r="C1316" s="1" t="s">
        <v>4015</v>
      </c>
      <c r="D1316" s="1" t="s">
        <v>17832</v>
      </c>
      <c r="E1316" s="1">
        <v>1390</v>
      </c>
      <c r="F1316" s="1">
        <v>1390</v>
      </c>
      <c r="G1316" s="1" t="s">
        <v>15</v>
      </c>
      <c r="H1316" s="1" t="s">
        <v>16</v>
      </c>
      <c r="I1316" s="1" t="s">
        <v>17</v>
      </c>
      <c r="J1316" s="1" t="s">
        <v>17895</v>
      </c>
      <c r="K1316" s="1">
        <v>37</v>
      </c>
      <c r="L1316" s="1">
        <v>140</v>
      </c>
      <c r="M1316" s="1">
        <v>1.83</v>
      </c>
    </row>
    <row r="1317" spans="1:17">
      <c r="A1317" s="1">
        <v>1984</v>
      </c>
      <c r="B1317" s="1" t="s">
        <v>17328</v>
      </c>
      <c r="C1317" s="1" t="s">
        <v>18073</v>
      </c>
      <c r="D1317" s="1" t="s">
        <v>17936</v>
      </c>
      <c r="G1317" s="1" t="s">
        <v>15</v>
      </c>
      <c r="H1317" s="1" t="s">
        <v>16</v>
      </c>
      <c r="I1317" s="1" t="s">
        <v>17</v>
      </c>
      <c r="J1317" s="1" t="s">
        <v>25</v>
      </c>
      <c r="K1317" s="1">
        <v>36.85</v>
      </c>
      <c r="L1317" s="1">
        <v>139.22</v>
      </c>
      <c r="M1317" s="1">
        <v>1.83</v>
      </c>
    </row>
    <row r="1318" spans="1:17">
      <c r="A1318" s="1">
        <v>1983</v>
      </c>
      <c r="B1318" s="1" t="s">
        <v>17187</v>
      </c>
      <c r="C1318" s="1" t="s">
        <v>3693</v>
      </c>
      <c r="D1318" s="1" t="s">
        <v>17188</v>
      </c>
      <c r="G1318" s="1" t="s">
        <v>15</v>
      </c>
      <c r="H1318" s="1" t="s">
        <v>16</v>
      </c>
      <c r="I1318" s="1" t="s">
        <v>17</v>
      </c>
      <c r="J1318" s="1" t="s">
        <v>11136</v>
      </c>
      <c r="K1318" s="1">
        <v>39.83</v>
      </c>
      <c r="L1318" s="1">
        <v>140.87</v>
      </c>
      <c r="M1318" s="1">
        <v>1.84</v>
      </c>
      <c r="O1318" s="1">
        <v>16.7</v>
      </c>
    </row>
    <row r="1319" spans="1:17">
      <c r="A1319" s="1">
        <v>2001</v>
      </c>
      <c r="B1319" s="1" t="s">
        <v>17570</v>
      </c>
      <c r="C1319" s="1" t="s">
        <v>18074</v>
      </c>
      <c r="D1319" s="1" t="s">
        <v>18012</v>
      </c>
      <c r="G1319" s="1" t="s">
        <v>15</v>
      </c>
      <c r="H1319" s="1" t="s">
        <v>16</v>
      </c>
      <c r="I1319" s="1" t="s">
        <v>17</v>
      </c>
      <c r="J1319" s="1" t="s">
        <v>18</v>
      </c>
      <c r="K1319" s="1">
        <v>38.15</v>
      </c>
      <c r="L1319" s="1">
        <v>140.44999999999999</v>
      </c>
      <c r="M1319" s="1">
        <v>1.84</v>
      </c>
    </row>
    <row r="1320" spans="1:17">
      <c r="A1320" s="1">
        <v>1989</v>
      </c>
      <c r="B1320" s="1" t="s">
        <v>17212</v>
      </c>
      <c r="C1320" s="1" t="s">
        <v>18075</v>
      </c>
      <c r="D1320" s="1" t="s">
        <v>17519</v>
      </c>
      <c r="G1320" s="1" t="s">
        <v>15</v>
      </c>
      <c r="H1320" s="1" t="s">
        <v>16</v>
      </c>
      <c r="I1320" s="1" t="s">
        <v>17</v>
      </c>
      <c r="J1320" s="1" t="s">
        <v>18054</v>
      </c>
      <c r="K1320" s="1">
        <v>38.799999999999997</v>
      </c>
      <c r="L1320" s="1">
        <v>139.5</v>
      </c>
      <c r="M1320" s="1">
        <v>1.84</v>
      </c>
    </row>
    <row r="1321" spans="1:17">
      <c r="A1321" s="1">
        <v>2006</v>
      </c>
      <c r="B1321" s="1" t="s">
        <v>16668</v>
      </c>
      <c r="C1321" s="1" t="s">
        <v>18076</v>
      </c>
      <c r="D1321" s="1" t="s">
        <v>17064</v>
      </c>
      <c r="G1321" s="1" t="s">
        <v>15</v>
      </c>
      <c r="H1321" s="1" t="s">
        <v>16</v>
      </c>
      <c r="I1321" s="1" t="s">
        <v>17</v>
      </c>
      <c r="J1321" s="1" t="s">
        <v>18</v>
      </c>
      <c r="K1321" s="1">
        <v>38.17</v>
      </c>
      <c r="L1321" s="1">
        <v>138.33000000000001</v>
      </c>
      <c r="M1321" s="1">
        <v>1.84</v>
      </c>
      <c r="Q1321" s="1">
        <v>0.51236199999999998</v>
      </c>
    </row>
    <row r="1322" spans="1:17">
      <c r="A1322" s="1">
        <v>2010</v>
      </c>
      <c r="B1322" s="1" t="s">
        <v>17984</v>
      </c>
      <c r="C1322" s="1" t="s">
        <v>18077</v>
      </c>
      <c r="D1322" s="1" t="s">
        <v>17898</v>
      </c>
      <c r="G1322" s="1" t="s">
        <v>15</v>
      </c>
      <c r="H1322" s="1" t="s">
        <v>16</v>
      </c>
      <c r="I1322" s="1" t="s">
        <v>17</v>
      </c>
      <c r="J1322" s="1" t="s">
        <v>354</v>
      </c>
      <c r="K1322" s="1">
        <v>35.380000000000003</v>
      </c>
      <c r="L1322" s="1">
        <v>133.57</v>
      </c>
      <c r="M1322" s="1">
        <v>1.84</v>
      </c>
      <c r="O1322" s="1">
        <v>10</v>
      </c>
    </row>
    <row r="1323" spans="1:17">
      <c r="A1323" s="1">
        <v>2004</v>
      </c>
      <c r="B1323" s="1" t="s">
        <v>17830</v>
      </c>
      <c r="C1323" s="1" t="s">
        <v>18078</v>
      </c>
      <c r="D1323" s="1" t="s">
        <v>17832</v>
      </c>
      <c r="G1323" s="1" t="s">
        <v>15</v>
      </c>
      <c r="H1323" s="1" t="s">
        <v>16</v>
      </c>
      <c r="I1323" s="1" t="s">
        <v>17</v>
      </c>
      <c r="J1323" s="1" t="s">
        <v>18</v>
      </c>
      <c r="K1323" s="1">
        <v>36.770000000000003</v>
      </c>
      <c r="L1323" s="1">
        <v>139.5</v>
      </c>
      <c r="M1323" s="1">
        <v>1.84</v>
      </c>
    </row>
    <row r="1324" spans="1:17">
      <c r="A1324" s="1">
        <v>2000</v>
      </c>
      <c r="B1324" s="1" t="s">
        <v>17312</v>
      </c>
      <c r="C1324" s="1" t="s">
        <v>18079</v>
      </c>
      <c r="D1324" s="1" t="s">
        <v>18072</v>
      </c>
      <c r="G1324" s="1" t="s">
        <v>15</v>
      </c>
      <c r="H1324" s="1" t="s">
        <v>16</v>
      </c>
      <c r="I1324" s="1" t="s">
        <v>17</v>
      </c>
      <c r="J1324" s="1" t="s">
        <v>18</v>
      </c>
      <c r="K1324" s="1">
        <v>35.380000000000003</v>
      </c>
      <c r="L1324" s="1">
        <v>133.57</v>
      </c>
      <c r="M1324" s="1">
        <v>1.84</v>
      </c>
      <c r="Q1324" s="1">
        <v>0.51275700000000002</v>
      </c>
    </row>
    <row r="1325" spans="1:17">
      <c r="A1325" s="1">
        <v>2003</v>
      </c>
      <c r="B1325" s="1" t="s">
        <v>17315</v>
      </c>
      <c r="C1325" s="1" t="s">
        <v>18079</v>
      </c>
      <c r="D1325" s="1" t="s">
        <v>18072</v>
      </c>
      <c r="G1325" s="1" t="s">
        <v>15</v>
      </c>
      <c r="H1325" s="1" t="s">
        <v>16</v>
      </c>
      <c r="I1325" s="1" t="s">
        <v>17</v>
      </c>
      <c r="J1325" s="1" t="s">
        <v>18</v>
      </c>
      <c r="K1325" s="1">
        <v>35.380000000000003</v>
      </c>
      <c r="L1325" s="1">
        <v>133.57</v>
      </c>
      <c r="M1325" s="1">
        <v>1.84</v>
      </c>
      <c r="O1325" s="1">
        <v>10.9</v>
      </c>
      <c r="Q1325" s="1">
        <v>0.51275700000000002</v>
      </c>
    </row>
    <row r="1326" spans="1:17">
      <c r="A1326" s="1">
        <v>2005</v>
      </c>
      <c r="B1326" s="1" t="s">
        <v>17563</v>
      </c>
      <c r="C1326" s="1" t="s">
        <v>18074</v>
      </c>
      <c r="D1326" s="1" t="s">
        <v>18012</v>
      </c>
      <c r="G1326" s="1" t="s">
        <v>15</v>
      </c>
      <c r="H1326" s="1" t="s">
        <v>16</v>
      </c>
      <c r="I1326" s="1" t="s">
        <v>17</v>
      </c>
      <c r="J1326" s="1" t="s">
        <v>18013</v>
      </c>
      <c r="K1326" s="1">
        <v>38.15</v>
      </c>
      <c r="L1326" s="1">
        <v>140.44999999999999</v>
      </c>
      <c r="M1326" s="1">
        <v>1.84</v>
      </c>
      <c r="Q1326" s="1">
        <v>0.51278500000000005</v>
      </c>
    </row>
    <row r="1327" spans="1:17">
      <c r="A1327" s="1">
        <v>1992</v>
      </c>
      <c r="B1327" s="1" t="s">
        <v>10478</v>
      </c>
      <c r="C1327" s="1" t="s">
        <v>18080</v>
      </c>
      <c r="D1327" s="1" t="s">
        <v>18045</v>
      </c>
      <c r="G1327" s="1" t="s">
        <v>15</v>
      </c>
      <c r="H1327" s="1" t="s">
        <v>16</v>
      </c>
      <c r="I1327" s="1" t="s">
        <v>17</v>
      </c>
      <c r="J1327" s="1" t="s">
        <v>47</v>
      </c>
      <c r="K1327" s="1">
        <v>42.9</v>
      </c>
      <c r="L1327" s="1">
        <v>141</v>
      </c>
      <c r="M1327" s="1">
        <v>1.84</v>
      </c>
    </row>
    <row r="1328" spans="1:17">
      <c r="A1328" s="1">
        <v>1984</v>
      </c>
      <c r="B1328" s="1" t="s">
        <v>16812</v>
      </c>
      <c r="C1328" s="1" t="s">
        <v>18081</v>
      </c>
      <c r="D1328" s="1" t="s">
        <v>16753</v>
      </c>
      <c r="G1328" s="1" t="s">
        <v>15</v>
      </c>
      <c r="H1328" s="1" t="s">
        <v>16</v>
      </c>
      <c r="I1328" s="1" t="s">
        <v>17</v>
      </c>
      <c r="J1328" s="1" t="s">
        <v>25</v>
      </c>
      <c r="K1328" s="1">
        <v>37.450000000000003</v>
      </c>
      <c r="L1328" s="1">
        <v>130.78</v>
      </c>
      <c r="M1328" s="1">
        <v>1.85</v>
      </c>
    </row>
    <row r="1329" spans="1:17">
      <c r="A1329" s="1">
        <v>1988</v>
      </c>
      <c r="B1329" s="1" t="s">
        <v>18082</v>
      </c>
      <c r="C1329" s="1" t="s">
        <v>18083</v>
      </c>
      <c r="D1329" s="1" t="s">
        <v>18084</v>
      </c>
      <c r="G1329" s="1" t="s">
        <v>15</v>
      </c>
      <c r="H1329" s="1" t="s">
        <v>16</v>
      </c>
      <c r="I1329" s="1" t="s">
        <v>17</v>
      </c>
      <c r="J1329" s="1" t="s">
        <v>782</v>
      </c>
      <c r="K1329" s="1">
        <v>37.619999999999997</v>
      </c>
      <c r="L1329" s="1">
        <v>140.28</v>
      </c>
      <c r="M1329" s="1">
        <v>1.85</v>
      </c>
      <c r="O1329" s="1">
        <v>13.6</v>
      </c>
    </row>
    <row r="1330" spans="1:17">
      <c r="A1330" s="1">
        <v>1980</v>
      </c>
      <c r="B1330" s="1" t="s">
        <v>18085</v>
      </c>
      <c r="C1330" s="1" t="s">
        <v>18083</v>
      </c>
      <c r="D1330" s="1" t="s">
        <v>18084</v>
      </c>
      <c r="G1330" s="1" t="s">
        <v>15</v>
      </c>
      <c r="H1330" s="1" t="s">
        <v>16</v>
      </c>
      <c r="I1330" s="1" t="s">
        <v>17</v>
      </c>
      <c r="J1330" s="1" t="s">
        <v>1084</v>
      </c>
      <c r="K1330" s="1">
        <v>37.619999999999997</v>
      </c>
      <c r="L1330" s="1">
        <v>140.28</v>
      </c>
      <c r="M1330" s="1">
        <v>1.85</v>
      </c>
    </row>
    <row r="1331" spans="1:17">
      <c r="A1331" s="1">
        <v>1992</v>
      </c>
      <c r="B1331" s="1" t="s">
        <v>17236</v>
      </c>
      <c r="C1331" s="1" t="s">
        <v>18086</v>
      </c>
      <c r="D1331" s="1" t="s">
        <v>17238</v>
      </c>
      <c r="G1331" s="1" t="s">
        <v>15</v>
      </c>
      <c r="H1331" s="1" t="s">
        <v>16</v>
      </c>
      <c r="I1331" s="1" t="s">
        <v>17</v>
      </c>
      <c r="J1331" s="1" t="s">
        <v>47</v>
      </c>
      <c r="K1331" s="1">
        <v>42.11</v>
      </c>
      <c r="L1331" s="1">
        <v>139.43639999999999</v>
      </c>
      <c r="M1331" s="1">
        <v>1.85</v>
      </c>
    </row>
    <row r="1332" spans="1:17">
      <c r="A1332" s="1">
        <v>2007</v>
      </c>
      <c r="B1332" s="1" t="s">
        <v>17376</v>
      </c>
      <c r="C1332" s="1" t="s">
        <v>18087</v>
      </c>
      <c r="D1332" s="1" t="s">
        <v>18088</v>
      </c>
      <c r="G1332" s="1" t="s">
        <v>15</v>
      </c>
      <c r="H1332" s="1" t="s">
        <v>16</v>
      </c>
      <c r="I1332" s="1" t="s">
        <v>17</v>
      </c>
      <c r="J1332" s="1" t="s">
        <v>18</v>
      </c>
      <c r="K1332" s="1">
        <v>37.200000000000003</v>
      </c>
      <c r="L1332" s="1">
        <v>139.30000000000001</v>
      </c>
      <c r="M1332" s="1">
        <v>1.85</v>
      </c>
      <c r="Q1332" s="1">
        <v>0.51283400000000001</v>
      </c>
    </row>
    <row r="1333" spans="1:17">
      <c r="A1333" s="1">
        <v>2005</v>
      </c>
      <c r="B1333" s="1" t="s">
        <v>17921</v>
      </c>
      <c r="C1333" s="1" t="s">
        <v>1363</v>
      </c>
      <c r="D1333" s="1" t="s">
        <v>17922</v>
      </c>
      <c r="G1333" s="1" t="s">
        <v>15</v>
      </c>
      <c r="H1333" s="1" t="s">
        <v>16</v>
      </c>
      <c r="I1333" s="1" t="s">
        <v>17</v>
      </c>
      <c r="J1333" s="1" t="s">
        <v>18</v>
      </c>
      <c r="K1333" s="1">
        <v>35.380000000000003</v>
      </c>
      <c r="L1333" s="1">
        <v>133.57</v>
      </c>
      <c r="M1333" s="1">
        <v>1.85</v>
      </c>
    </row>
    <row r="1334" spans="1:17">
      <c r="A1334" s="1">
        <v>2005</v>
      </c>
      <c r="B1334" s="1" t="s">
        <v>17921</v>
      </c>
      <c r="C1334" s="1" t="s">
        <v>1050</v>
      </c>
      <c r="D1334" s="1" t="s">
        <v>17922</v>
      </c>
      <c r="G1334" s="1" t="s">
        <v>15</v>
      </c>
      <c r="H1334" s="1" t="s">
        <v>16</v>
      </c>
      <c r="I1334" s="1" t="s">
        <v>17</v>
      </c>
      <c r="J1334" s="1" t="s">
        <v>18</v>
      </c>
      <c r="K1334" s="1">
        <v>35.380000000000003</v>
      </c>
      <c r="L1334" s="1">
        <v>133.57</v>
      </c>
      <c r="M1334" s="1">
        <v>1.85</v>
      </c>
    </row>
    <row r="1335" spans="1:17">
      <c r="A1335" s="1">
        <v>2007</v>
      </c>
      <c r="B1335" s="1" t="s">
        <v>16683</v>
      </c>
      <c r="C1335" s="1" t="s">
        <v>18041</v>
      </c>
      <c r="D1335" s="1" t="s">
        <v>18042</v>
      </c>
      <c r="G1335" s="1" t="s">
        <v>15</v>
      </c>
      <c r="H1335" s="1" t="s">
        <v>16</v>
      </c>
      <c r="I1335" s="1" t="s">
        <v>17</v>
      </c>
      <c r="J1335" s="1" t="s">
        <v>18</v>
      </c>
      <c r="K1335" s="1">
        <v>36</v>
      </c>
      <c r="L1335" s="1">
        <v>137.5</v>
      </c>
      <c r="M1335" s="1">
        <v>1.85</v>
      </c>
      <c r="O1335" s="1">
        <v>15</v>
      </c>
    </row>
    <row r="1336" spans="1:17">
      <c r="A1336" s="1">
        <v>2009</v>
      </c>
      <c r="B1336" s="1" t="s">
        <v>17856</v>
      </c>
      <c r="C1336" s="1" t="s">
        <v>18089</v>
      </c>
      <c r="D1336" s="1" t="s">
        <v>17622</v>
      </c>
      <c r="G1336" s="1" t="s">
        <v>15</v>
      </c>
      <c r="H1336" s="1" t="s">
        <v>16</v>
      </c>
      <c r="I1336" s="1" t="s">
        <v>17</v>
      </c>
      <c r="J1336" s="1" t="s">
        <v>25</v>
      </c>
      <c r="K1336" s="1">
        <v>38.299999999999997</v>
      </c>
      <c r="L1336" s="1">
        <v>139.9</v>
      </c>
      <c r="M1336" s="1">
        <v>1.85</v>
      </c>
    </row>
    <row r="1337" spans="1:17">
      <c r="A1337" s="1">
        <v>1984</v>
      </c>
      <c r="B1337" s="1" t="s">
        <v>17328</v>
      </c>
      <c r="C1337" s="1" t="s">
        <v>18090</v>
      </c>
      <c r="D1337" s="1" t="s">
        <v>17815</v>
      </c>
      <c r="G1337" s="1" t="s">
        <v>15</v>
      </c>
      <c r="H1337" s="1" t="s">
        <v>16</v>
      </c>
      <c r="I1337" s="1" t="s">
        <v>17</v>
      </c>
      <c r="J1337" s="1" t="s">
        <v>25</v>
      </c>
      <c r="K1337" s="1">
        <v>36.85</v>
      </c>
      <c r="L1337" s="1">
        <v>139.22</v>
      </c>
      <c r="M1337" s="1">
        <v>1.85</v>
      </c>
    </row>
    <row r="1338" spans="1:17">
      <c r="A1338" s="1">
        <v>1971</v>
      </c>
      <c r="B1338" s="1" t="s">
        <v>17659</v>
      </c>
      <c r="C1338" s="1" t="s">
        <v>18091</v>
      </c>
      <c r="D1338" s="1" t="s">
        <v>17661</v>
      </c>
      <c r="G1338" s="1" t="s">
        <v>15</v>
      </c>
      <c r="H1338" s="1" t="s">
        <v>16</v>
      </c>
      <c r="I1338" s="1" t="s">
        <v>17</v>
      </c>
      <c r="J1338" s="1" t="s">
        <v>17662</v>
      </c>
      <c r="K1338" s="1">
        <v>38.200000000000003</v>
      </c>
      <c r="L1338" s="1">
        <v>139.5</v>
      </c>
      <c r="M1338" s="1">
        <v>1.86</v>
      </c>
    </row>
    <row r="1339" spans="1:17">
      <c r="A1339" s="1">
        <v>1954</v>
      </c>
      <c r="B1339" s="1" t="s">
        <v>17688</v>
      </c>
      <c r="C1339" s="1" t="s">
        <v>18092</v>
      </c>
      <c r="D1339" s="1" t="s">
        <v>17690</v>
      </c>
      <c r="G1339" s="1" t="s">
        <v>15</v>
      </c>
      <c r="H1339" s="1" t="s">
        <v>16</v>
      </c>
      <c r="I1339" s="1" t="s">
        <v>17</v>
      </c>
      <c r="J1339" s="1" t="s">
        <v>7838</v>
      </c>
      <c r="K1339" s="1">
        <v>36.799999999999997</v>
      </c>
      <c r="L1339" s="1">
        <v>139.53</v>
      </c>
      <c r="M1339" s="1">
        <v>1.86</v>
      </c>
    </row>
    <row r="1340" spans="1:17">
      <c r="A1340" s="1">
        <v>1978</v>
      </c>
      <c r="B1340" s="1" t="s">
        <v>17730</v>
      </c>
      <c r="C1340" s="1" t="s">
        <v>18093</v>
      </c>
      <c r="D1340" s="1" t="s">
        <v>17926</v>
      </c>
      <c r="G1340" s="1" t="s">
        <v>15</v>
      </c>
      <c r="H1340" s="1" t="s">
        <v>16</v>
      </c>
      <c r="I1340" s="1" t="s">
        <v>17</v>
      </c>
      <c r="J1340" s="1" t="s">
        <v>1084</v>
      </c>
      <c r="K1340" s="1">
        <v>37.6</v>
      </c>
      <c r="L1340" s="1">
        <v>140.08000000000001</v>
      </c>
      <c r="M1340" s="1">
        <v>1.86</v>
      </c>
      <c r="O1340" s="1">
        <v>17.3</v>
      </c>
    </row>
    <row r="1341" spans="1:17">
      <c r="A1341" s="1">
        <v>1999</v>
      </c>
      <c r="B1341" s="1" t="s">
        <v>17085</v>
      </c>
      <c r="C1341" s="1" t="s">
        <v>18094</v>
      </c>
      <c r="D1341" s="1" t="s">
        <v>17087</v>
      </c>
      <c r="G1341" s="1" t="s">
        <v>15</v>
      </c>
      <c r="H1341" s="1" t="s">
        <v>16</v>
      </c>
      <c r="I1341" s="1" t="s">
        <v>17</v>
      </c>
      <c r="J1341" s="1" t="s">
        <v>47</v>
      </c>
      <c r="K1341" s="1">
        <v>35.97</v>
      </c>
      <c r="L1341" s="1">
        <v>138.37</v>
      </c>
      <c r="M1341" s="1">
        <v>1.86</v>
      </c>
      <c r="O1341" s="1">
        <v>19</v>
      </c>
    </row>
    <row r="1342" spans="1:17">
      <c r="A1342" s="1">
        <v>1979</v>
      </c>
      <c r="B1342" s="1" t="s">
        <v>17482</v>
      </c>
      <c r="C1342" s="1" t="s">
        <v>18095</v>
      </c>
      <c r="D1342" s="1" t="s">
        <v>17926</v>
      </c>
      <c r="G1342" s="1" t="s">
        <v>15</v>
      </c>
      <c r="H1342" s="1" t="s">
        <v>16</v>
      </c>
      <c r="I1342" s="1" t="s">
        <v>17</v>
      </c>
      <c r="J1342" s="1" t="s">
        <v>1084</v>
      </c>
      <c r="K1342" s="1">
        <v>37.6</v>
      </c>
      <c r="L1342" s="1">
        <v>140.08000000000001</v>
      </c>
      <c r="M1342" s="1">
        <v>1.86</v>
      </c>
      <c r="O1342" s="1">
        <v>17.3</v>
      </c>
    </row>
    <row r="1343" spans="1:17">
      <c r="A1343" s="1">
        <v>1990</v>
      </c>
      <c r="B1343" s="1" t="s">
        <v>16854</v>
      </c>
      <c r="C1343" s="1" t="s">
        <v>422</v>
      </c>
      <c r="D1343" s="1" t="s">
        <v>16761</v>
      </c>
      <c r="G1343" s="1" t="s">
        <v>15</v>
      </c>
      <c r="H1343" s="1" t="s">
        <v>16</v>
      </c>
      <c r="I1343" s="1" t="s">
        <v>17</v>
      </c>
      <c r="J1343" s="1" t="s">
        <v>7766</v>
      </c>
      <c r="K1343" s="1">
        <v>35.737499999999997</v>
      </c>
      <c r="L1343" s="1">
        <v>135.1045</v>
      </c>
      <c r="M1343" s="1">
        <v>1.86</v>
      </c>
    </row>
    <row r="1344" spans="1:17">
      <c r="A1344" s="1">
        <v>2003</v>
      </c>
      <c r="B1344" s="1" t="s">
        <v>17315</v>
      </c>
      <c r="C1344" s="1" t="s">
        <v>18096</v>
      </c>
      <c r="D1344" s="1" t="s">
        <v>17613</v>
      </c>
      <c r="G1344" s="1" t="s">
        <v>15</v>
      </c>
      <c r="H1344" s="1" t="s">
        <v>16</v>
      </c>
      <c r="I1344" s="1" t="s">
        <v>17</v>
      </c>
      <c r="J1344" s="1" t="s">
        <v>18</v>
      </c>
      <c r="K1344" s="1">
        <v>35.380000000000003</v>
      </c>
      <c r="L1344" s="1">
        <v>133.57</v>
      </c>
      <c r="M1344" s="1">
        <v>1.86</v>
      </c>
      <c r="O1344" s="1">
        <v>11</v>
      </c>
      <c r="Q1344" s="1">
        <v>0.51274399999999998</v>
      </c>
    </row>
    <row r="1345" spans="1:17">
      <c r="A1345" s="1">
        <v>2006</v>
      </c>
      <c r="B1345" s="1" t="s">
        <v>16950</v>
      </c>
      <c r="C1345" s="1" t="s">
        <v>18097</v>
      </c>
      <c r="D1345" s="1" t="s">
        <v>16952</v>
      </c>
      <c r="G1345" s="1" t="s">
        <v>15</v>
      </c>
      <c r="H1345" s="1" t="s">
        <v>16</v>
      </c>
      <c r="I1345" s="1" t="s">
        <v>17</v>
      </c>
      <c r="J1345" s="1" t="s">
        <v>1193</v>
      </c>
      <c r="K1345" s="1">
        <v>32.5</v>
      </c>
      <c r="L1345" s="1">
        <v>132.69999999999999</v>
      </c>
      <c r="M1345" s="1">
        <v>1.86</v>
      </c>
    </row>
    <row r="1346" spans="1:17">
      <c r="A1346" s="1">
        <v>1972</v>
      </c>
      <c r="B1346" s="1" t="s">
        <v>16858</v>
      </c>
      <c r="C1346" s="1" t="s">
        <v>18098</v>
      </c>
      <c r="D1346" s="1" t="s">
        <v>16767</v>
      </c>
      <c r="G1346" s="1" t="s">
        <v>15</v>
      </c>
      <c r="H1346" s="1" t="s">
        <v>16</v>
      </c>
      <c r="I1346" s="1" t="s">
        <v>17</v>
      </c>
      <c r="J1346" s="1" t="s">
        <v>381</v>
      </c>
      <c r="K1346" s="1">
        <v>34.25</v>
      </c>
      <c r="L1346" s="1">
        <v>133.72</v>
      </c>
      <c r="M1346" s="1">
        <v>1.87</v>
      </c>
    </row>
    <row r="1347" spans="1:17">
      <c r="A1347" s="1">
        <v>1976</v>
      </c>
      <c r="B1347" s="1" t="s">
        <v>17409</v>
      </c>
      <c r="C1347" s="1" t="s">
        <v>18099</v>
      </c>
      <c r="D1347" s="1" t="s">
        <v>16767</v>
      </c>
      <c r="G1347" s="1" t="s">
        <v>15</v>
      </c>
      <c r="H1347" s="1" t="s">
        <v>16</v>
      </c>
      <c r="I1347" s="1" t="s">
        <v>17</v>
      </c>
      <c r="J1347" s="1" t="s">
        <v>14148</v>
      </c>
      <c r="K1347" s="1">
        <v>34</v>
      </c>
      <c r="L1347" s="1">
        <v>133.80000000000001</v>
      </c>
      <c r="M1347" s="1">
        <v>1.87</v>
      </c>
    </row>
    <row r="1348" spans="1:17">
      <c r="A1348" s="1">
        <v>1966</v>
      </c>
      <c r="B1348" s="1" t="s">
        <v>17288</v>
      </c>
      <c r="C1348" s="1" t="s">
        <v>18100</v>
      </c>
      <c r="D1348" s="1" t="s">
        <v>16659</v>
      </c>
      <c r="G1348" s="1" t="s">
        <v>15</v>
      </c>
      <c r="H1348" s="1" t="s">
        <v>16</v>
      </c>
      <c r="I1348" s="1" t="s">
        <v>17</v>
      </c>
      <c r="J1348" s="1" t="s">
        <v>18101</v>
      </c>
      <c r="K1348" s="1">
        <v>34.5</v>
      </c>
      <c r="L1348" s="1">
        <v>138</v>
      </c>
      <c r="M1348" s="1">
        <v>1.87</v>
      </c>
    </row>
    <row r="1349" spans="1:17">
      <c r="A1349" s="1">
        <v>2005</v>
      </c>
      <c r="B1349" s="1" t="s">
        <v>17406</v>
      </c>
      <c r="C1349" s="1" t="s">
        <v>18102</v>
      </c>
      <c r="D1349" s="1" t="s">
        <v>16638</v>
      </c>
      <c r="G1349" s="1" t="s">
        <v>15</v>
      </c>
      <c r="H1349" s="1" t="s">
        <v>16</v>
      </c>
      <c r="I1349" s="1" t="s">
        <v>17</v>
      </c>
      <c r="J1349" s="1" t="s">
        <v>47</v>
      </c>
      <c r="K1349" s="1">
        <v>38.799999999999997</v>
      </c>
      <c r="L1349" s="1">
        <v>141.5</v>
      </c>
      <c r="M1349" s="1">
        <v>1.87</v>
      </c>
      <c r="O1349" s="1">
        <v>16</v>
      </c>
      <c r="Q1349" s="1">
        <v>0.51285499999999995</v>
      </c>
    </row>
    <row r="1350" spans="1:17">
      <c r="A1350" s="1">
        <v>1992</v>
      </c>
      <c r="B1350" s="1" t="s">
        <v>10478</v>
      </c>
      <c r="C1350" s="1" t="s">
        <v>18103</v>
      </c>
      <c r="D1350" s="1" t="s">
        <v>18104</v>
      </c>
      <c r="G1350" s="1" t="s">
        <v>15</v>
      </c>
      <c r="H1350" s="1" t="s">
        <v>16</v>
      </c>
      <c r="I1350" s="1" t="s">
        <v>17</v>
      </c>
      <c r="J1350" s="1" t="s">
        <v>18</v>
      </c>
      <c r="K1350" s="1">
        <v>41</v>
      </c>
      <c r="L1350" s="1">
        <v>140</v>
      </c>
      <c r="M1350" s="1">
        <v>1.87</v>
      </c>
    </row>
    <row r="1351" spans="1:17">
      <c r="A1351" s="1">
        <v>2006</v>
      </c>
      <c r="B1351" s="1" t="s">
        <v>17620</v>
      </c>
      <c r="C1351" s="1" t="s">
        <v>18105</v>
      </c>
      <c r="D1351" s="1" t="s">
        <v>18016</v>
      </c>
      <c r="G1351" s="1" t="s">
        <v>15</v>
      </c>
      <c r="H1351" s="1" t="s">
        <v>16</v>
      </c>
      <c r="I1351" s="1" t="s">
        <v>17</v>
      </c>
      <c r="J1351" s="1" t="s">
        <v>25</v>
      </c>
      <c r="K1351" s="1">
        <v>38.299999999999997</v>
      </c>
      <c r="L1351" s="1">
        <v>139.9</v>
      </c>
      <c r="M1351" s="1">
        <v>1.87</v>
      </c>
    </row>
    <row r="1352" spans="1:17">
      <c r="A1352" s="1">
        <v>1968</v>
      </c>
      <c r="B1352" s="1" t="s">
        <v>18106</v>
      </c>
      <c r="C1352" s="1" t="s">
        <v>4822</v>
      </c>
      <c r="D1352" s="1" t="s">
        <v>18107</v>
      </c>
      <c r="G1352" s="1" t="s">
        <v>15</v>
      </c>
      <c r="H1352" s="1" t="s">
        <v>16</v>
      </c>
      <c r="I1352" s="1" t="s">
        <v>17</v>
      </c>
      <c r="J1352" s="1" t="s">
        <v>47</v>
      </c>
      <c r="K1352" s="1">
        <v>35.4</v>
      </c>
      <c r="L1352" s="1">
        <v>138.19999999999999</v>
      </c>
      <c r="M1352" s="1">
        <v>1.88</v>
      </c>
    </row>
    <row r="1353" spans="1:17">
      <c r="A1353" s="1">
        <v>1961</v>
      </c>
      <c r="B1353" s="1" t="s">
        <v>17260</v>
      </c>
      <c r="C1353" s="1" t="s">
        <v>1072</v>
      </c>
      <c r="D1353" s="1" t="s">
        <v>16841</v>
      </c>
      <c r="G1353" s="1" t="s">
        <v>15</v>
      </c>
      <c r="H1353" s="1" t="s">
        <v>16</v>
      </c>
      <c r="I1353" s="1" t="s">
        <v>17</v>
      </c>
      <c r="J1353" s="1" t="s">
        <v>1084</v>
      </c>
      <c r="K1353" s="1">
        <v>40.5</v>
      </c>
      <c r="L1353" s="1">
        <v>140.9</v>
      </c>
      <c r="M1353" s="1">
        <v>1.88</v>
      </c>
    </row>
    <row r="1354" spans="1:17">
      <c r="A1354" s="1">
        <v>1966</v>
      </c>
      <c r="B1354" s="1" t="s">
        <v>17252</v>
      </c>
      <c r="C1354" s="1" t="s">
        <v>1777</v>
      </c>
      <c r="D1354" s="1" t="s">
        <v>16841</v>
      </c>
      <c r="G1354" s="1" t="s">
        <v>15</v>
      </c>
      <c r="H1354" s="1" t="s">
        <v>16</v>
      </c>
      <c r="I1354" s="1" t="s">
        <v>17</v>
      </c>
      <c r="J1354" s="1" t="s">
        <v>1084</v>
      </c>
      <c r="K1354" s="1">
        <v>40.299999999999997</v>
      </c>
      <c r="L1354" s="1">
        <v>140.5</v>
      </c>
      <c r="M1354" s="1">
        <v>1.88</v>
      </c>
    </row>
    <row r="1355" spans="1:17">
      <c r="A1355" s="1">
        <v>2006</v>
      </c>
      <c r="B1355" s="1" t="s">
        <v>16668</v>
      </c>
      <c r="C1355" s="1" t="s">
        <v>18108</v>
      </c>
      <c r="D1355" s="1" t="s">
        <v>17562</v>
      </c>
      <c r="G1355" s="1" t="s">
        <v>15</v>
      </c>
      <c r="H1355" s="1" t="s">
        <v>16</v>
      </c>
      <c r="I1355" s="1" t="s">
        <v>17</v>
      </c>
      <c r="J1355" s="1" t="s">
        <v>47</v>
      </c>
      <c r="K1355" s="1">
        <v>37.83</v>
      </c>
      <c r="L1355" s="1">
        <v>138.41999999999999</v>
      </c>
      <c r="M1355" s="1">
        <v>1.88</v>
      </c>
    </row>
    <row r="1356" spans="1:17">
      <c r="A1356" s="1">
        <v>1988</v>
      </c>
      <c r="B1356" s="1" t="s">
        <v>16933</v>
      </c>
      <c r="C1356" s="1" t="s">
        <v>18109</v>
      </c>
      <c r="D1356" s="1" t="s">
        <v>17091</v>
      </c>
      <c r="G1356" s="1" t="s">
        <v>15</v>
      </c>
      <c r="H1356" s="1" t="s">
        <v>16</v>
      </c>
      <c r="I1356" s="1" t="s">
        <v>17</v>
      </c>
      <c r="J1356" s="1" t="s">
        <v>25</v>
      </c>
      <c r="K1356" s="1">
        <v>41</v>
      </c>
      <c r="L1356" s="1">
        <v>140.19999999999999</v>
      </c>
      <c r="M1356" s="1">
        <v>1.88</v>
      </c>
    </row>
    <row r="1357" spans="1:17">
      <c r="A1357" s="1">
        <v>2010</v>
      </c>
      <c r="B1357" s="1" t="s">
        <v>17984</v>
      </c>
      <c r="C1357" s="1" t="s">
        <v>5355</v>
      </c>
      <c r="D1357" s="1" t="s">
        <v>17898</v>
      </c>
      <c r="G1357" s="1" t="s">
        <v>15</v>
      </c>
      <c r="H1357" s="1" t="s">
        <v>16</v>
      </c>
      <c r="I1357" s="1" t="s">
        <v>17</v>
      </c>
      <c r="J1357" s="1" t="s">
        <v>354</v>
      </c>
      <c r="K1357" s="1">
        <v>35.380000000000003</v>
      </c>
      <c r="L1357" s="1">
        <v>133.57</v>
      </c>
      <c r="M1357" s="1">
        <v>1.88</v>
      </c>
      <c r="O1357" s="1">
        <v>10</v>
      </c>
    </row>
    <row r="1358" spans="1:17">
      <c r="A1358" s="1">
        <v>1990</v>
      </c>
      <c r="B1358" s="1" t="s">
        <v>16854</v>
      </c>
      <c r="C1358" s="1" t="s">
        <v>1363</v>
      </c>
      <c r="D1358" s="1" t="s">
        <v>16740</v>
      </c>
      <c r="G1358" s="1" t="s">
        <v>15</v>
      </c>
      <c r="H1358" s="1" t="s">
        <v>16</v>
      </c>
      <c r="I1358" s="1" t="s">
        <v>17</v>
      </c>
      <c r="J1358" s="1" t="s">
        <v>14234</v>
      </c>
      <c r="K1358" s="1">
        <v>36.090899999999998</v>
      </c>
      <c r="L1358" s="1">
        <v>132.97219999999999</v>
      </c>
      <c r="M1358" s="1">
        <v>1.88</v>
      </c>
    </row>
    <row r="1359" spans="1:17">
      <c r="A1359" s="1">
        <v>2005</v>
      </c>
      <c r="B1359" s="1" t="s">
        <v>17921</v>
      </c>
      <c r="C1359" s="1" t="s">
        <v>1363</v>
      </c>
      <c r="D1359" s="1" t="s">
        <v>17922</v>
      </c>
      <c r="G1359" s="1" t="s">
        <v>15</v>
      </c>
      <c r="H1359" s="1" t="s">
        <v>16</v>
      </c>
      <c r="I1359" s="1" t="s">
        <v>17</v>
      </c>
      <c r="J1359" s="1" t="s">
        <v>18</v>
      </c>
      <c r="K1359" s="1">
        <v>35.380000000000003</v>
      </c>
      <c r="L1359" s="1">
        <v>133.57</v>
      </c>
      <c r="M1359" s="1">
        <v>1.88</v>
      </c>
    </row>
    <row r="1360" spans="1:17">
      <c r="A1360" s="1">
        <v>2001</v>
      </c>
      <c r="B1360" s="1" t="s">
        <v>17486</v>
      </c>
      <c r="C1360" s="1" t="s">
        <v>18110</v>
      </c>
      <c r="D1360" s="1" t="s">
        <v>17732</v>
      </c>
      <c r="G1360" s="1" t="s">
        <v>15</v>
      </c>
      <c r="H1360" s="1" t="s">
        <v>16</v>
      </c>
      <c r="I1360" s="1" t="s">
        <v>17</v>
      </c>
      <c r="J1360" s="1" t="s">
        <v>47</v>
      </c>
      <c r="K1360" s="1">
        <v>37.5</v>
      </c>
      <c r="L1360" s="1">
        <v>140</v>
      </c>
      <c r="M1360" s="1">
        <v>1.88</v>
      </c>
      <c r="O1360" s="1">
        <v>17</v>
      </c>
    </row>
    <row r="1361" spans="1:17">
      <c r="A1361" s="1">
        <v>2009</v>
      </c>
      <c r="B1361" s="1" t="s">
        <v>17856</v>
      </c>
      <c r="C1361" s="1" t="s">
        <v>18111</v>
      </c>
      <c r="D1361" s="1" t="s">
        <v>18016</v>
      </c>
      <c r="G1361" s="1" t="s">
        <v>15</v>
      </c>
      <c r="H1361" s="1" t="s">
        <v>16</v>
      </c>
      <c r="I1361" s="1" t="s">
        <v>17</v>
      </c>
      <c r="J1361" s="1" t="s">
        <v>25</v>
      </c>
      <c r="K1361" s="1">
        <v>38.299999999999997</v>
      </c>
      <c r="L1361" s="1">
        <v>139.9</v>
      </c>
      <c r="M1361" s="1">
        <v>1.88</v>
      </c>
    </row>
    <row r="1362" spans="1:17">
      <c r="A1362" s="1">
        <v>1972</v>
      </c>
      <c r="B1362" s="1" t="s">
        <v>17202</v>
      </c>
      <c r="C1362" s="1" t="s">
        <v>3876</v>
      </c>
      <c r="D1362" s="1" t="s">
        <v>16841</v>
      </c>
      <c r="G1362" s="1" t="s">
        <v>15</v>
      </c>
      <c r="H1362" s="1" t="s">
        <v>16</v>
      </c>
      <c r="I1362" s="1" t="s">
        <v>17</v>
      </c>
      <c r="J1362" s="1" t="s">
        <v>25</v>
      </c>
      <c r="K1362" s="1">
        <v>40.200000000000003</v>
      </c>
      <c r="L1362" s="1">
        <v>140.5</v>
      </c>
      <c r="M1362" s="1">
        <v>1.89</v>
      </c>
    </row>
    <row r="1363" spans="1:17">
      <c r="A1363" s="1">
        <v>1996</v>
      </c>
      <c r="B1363" s="1" t="s">
        <v>17710</v>
      </c>
      <c r="C1363" s="1" t="s">
        <v>18112</v>
      </c>
      <c r="D1363" s="1" t="s">
        <v>17712</v>
      </c>
      <c r="G1363" s="1" t="s">
        <v>15</v>
      </c>
      <c r="H1363" s="1" t="s">
        <v>16</v>
      </c>
      <c r="I1363" s="1" t="s">
        <v>17</v>
      </c>
      <c r="J1363" s="1" t="s">
        <v>10507</v>
      </c>
      <c r="K1363" s="1">
        <v>35.97</v>
      </c>
      <c r="L1363" s="1">
        <v>138.37</v>
      </c>
      <c r="M1363" s="1">
        <v>1.89</v>
      </c>
    </row>
    <row r="1364" spans="1:17">
      <c r="A1364" s="1">
        <v>2003</v>
      </c>
      <c r="B1364" s="1" t="s">
        <v>17315</v>
      </c>
      <c r="C1364" s="1" t="s">
        <v>18113</v>
      </c>
      <c r="D1364" s="1" t="s">
        <v>17613</v>
      </c>
      <c r="G1364" s="1" t="s">
        <v>15</v>
      </c>
      <c r="H1364" s="1" t="s">
        <v>16</v>
      </c>
      <c r="I1364" s="1" t="s">
        <v>17</v>
      </c>
      <c r="J1364" s="1" t="s">
        <v>18</v>
      </c>
      <c r="K1364" s="1">
        <v>35.380000000000003</v>
      </c>
      <c r="L1364" s="1">
        <v>133.57</v>
      </c>
      <c r="M1364" s="1">
        <v>1.89</v>
      </c>
      <c r="O1364" s="1">
        <v>11.4</v>
      </c>
      <c r="Q1364" s="1">
        <v>0.51276699999999997</v>
      </c>
    </row>
    <row r="1365" spans="1:17">
      <c r="A1365" s="1">
        <v>2007</v>
      </c>
      <c r="B1365" s="1" t="s">
        <v>17810</v>
      </c>
      <c r="C1365" s="1" t="s">
        <v>18114</v>
      </c>
      <c r="D1365" s="1" t="s">
        <v>18115</v>
      </c>
      <c r="G1365" s="1" t="s">
        <v>15</v>
      </c>
      <c r="H1365" s="1" t="s">
        <v>16</v>
      </c>
      <c r="I1365" s="1" t="s">
        <v>17</v>
      </c>
      <c r="J1365" s="1" t="s">
        <v>18</v>
      </c>
      <c r="K1365" s="1">
        <v>36.103900000000003</v>
      </c>
      <c r="L1365" s="1">
        <v>138.4342</v>
      </c>
      <c r="M1365" s="1">
        <v>1.89</v>
      </c>
    </row>
    <row r="1366" spans="1:17">
      <c r="A1366" s="1">
        <v>1999</v>
      </c>
      <c r="B1366" s="1" t="s">
        <v>16752</v>
      </c>
      <c r="C1366" s="1" t="s">
        <v>18116</v>
      </c>
      <c r="D1366" s="1" t="s">
        <v>16753</v>
      </c>
      <c r="G1366" s="1" t="s">
        <v>15</v>
      </c>
      <c r="H1366" s="1" t="s">
        <v>16</v>
      </c>
      <c r="I1366" s="1" t="s">
        <v>17</v>
      </c>
      <c r="J1366" s="1" t="s">
        <v>5067</v>
      </c>
      <c r="K1366" s="1">
        <v>37.450000000000003</v>
      </c>
      <c r="L1366" s="1">
        <v>130.78</v>
      </c>
      <c r="M1366" s="1">
        <v>1.89</v>
      </c>
      <c r="O1366" s="1">
        <v>12</v>
      </c>
      <c r="Q1366" s="1">
        <v>0.51258199999999998</v>
      </c>
    </row>
    <row r="1367" spans="1:17">
      <c r="A1367" s="1">
        <v>2007</v>
      </c>
      <c r="B1367" s="1" t="s">
        <v>17810</v>
      </c>
      <c r="C1367" s="1" t="s">
        <v>18117</v>
      </c>
      <c r="D1367" s="1" t="s">
        <v>17812</v>
      </c>
      <c r="G1367" s="1" t="s">
        <v>15</v>
      </c>
      <c r="H1367" s="1" t="s">
        <v>16</v>
      </c>
      <c r="I1367" s="1" t="s">
        <v>17</v>
      </c>
      <c r="J1367" s="1" t="s">
        <v>25</v>
      </c>
      <c r="K1367" s="1">
        <v>35.9</v>
      </c>
      <c r="L1367" s="1">
        <v>138.30000000000001</v>
      </c>
      <c r="M1367" s="1">
        <v>1.89</v>
      </c>
    </row>
    <row r="1368" spans="1:17">
      <c r="A1368" s="1">
        <v>1974</v>
      </c>
      <c r="B1368" s="1" t="s">
        <v>16690</v>
      </c>
      <c r="C1368" s="1" t="s">
        <v>18118</v>
      </c>
      <c r="D1368" s="1" t="s">
        <v>16638</v>
      </c>
      <c r="G1368" s="1" t="s">
        <v>15</v>
      </c>
      <c r="H1368" s="1" t="s">
        <v>16</v>
      </c>
      <c r="I1368" s="1" t="s">
        <v>17</v>
      </c>
      <c r="J1368" s="1" t="s">
        <v>10455</v>
      </c>
      <c r="K1368" s="1">
        <v>36</v>
      </c>
      <c r="L1368" s="1">
        <v>138</v>
      </c>
      <c r="M1368" s="1">
        <v>1.9</v>
      </c>
    </row>
    <row r="1369" spans="1:17">
      <c r="A1369" s="1">
        <v>1975</v>
      </c>
      <c r="B1369" s="1" t="s">
        <v>18119</v>
      </c>
      <c r="C1369" s="1" t="s">
        <v>18120</v>
      </c>
      <c r="D1369" s="1" t="s">
        <v>16638</v>
      </c>
      <c r="G1369" s="1" t="s">
        <v>15</v>
      </c>
      <c r="H1369" s="1" t="s">
        <v>16</v>
      </c>
      <c r="I1369" s="1" t="s">
        <v>17</v>
      </c>
      <c r="J1369" s="1" t="s">
        <v>7838</v>
      </c>
      <c r="K1369" s="1">
        <v>36.5</v>
      </c>
      <c r="L1369" s="1">
        <v>138</v>
      </c>
      <c r="M1369" s="1">
        <v>1.9</v>
      </c>
    </row>
    <row r="1370" spans="1:17">
      <c r="A1370" s="1">
        <v>1990</v>
      </c>
      <c r="B1370" s="1" t="s">
        <v>16729</v>
      </c>
      <c r="C1370" s="1" t="s">
        <v>18121</v>
      </c>
      <c r="D1370" s="1" t="s">
        <v>18122</v>
      </c>
      <c r="G1370" s="1" t="s">
        <v>15</v>
      </c>
      <c r="H1370" s="1" t="s">
        <v>16</v>
      </c>
      <c r="I1370" s="1" t="s">
        <v>17</v>
      </c>
      <c r="J1370" s="1" t="s">
        <v>47</v>
      </c>
      <c r="K1370" s="1">
        <v>42.6</v>
      </c>
      <c r="L1370" s="1">
        <v>140.80000000000001</v>
      </c>
      <c r="M1370" s="1">
        <v>1.9</v>
      </c>
    </row>
    <row r="1371" spans="1:17">
      <c r="A1371" s="1">
        <v>1963</v>
      </c>
      <c r="B1371" s="1" t="s">
        <v>10339</v>
      </c>
      <c r="C1371" s="1" t="s">
        <v>2265</v>
      </c>
      <c r="D1371" s="1" t="s">
        <v>17160</v>
      </c>
      <c r="G1371" s="1" t="s">
        <v>15</v>
      </c>
      <c r="H1371" s="1" t="s">
        <v>16</v>
      </c>
      <c r="I1371" s="1" t="s">
        <v>17</v>
      </c>
      <c r="J1371" s="1" t="s">
        <v>1084</v>
      </c>
      <c r="K1371" s="1">
        <v>42.7</v>
      </c>
      <c r="L1371" s="1">
        <v>141.33000000000001</v>
      </c>
      <c r="M1371" s="1">
        <v>1.9</v>
      </c>
    </row>
    <row r="1372" spans="1:17">
      <c r="A1372" s="1">
        <v>1962</v>
      </c>
      <c r="B1372" s="1" t="s">
        <v>11736</v>
      </c>
      <c r="C1372" s="1" t="s">
        <v>4015</v>
      </c>
      <c r="D1372" s="1" t="s">
        <v>16839</v>
      </c>
      <c r="G1372" s="1" t="s">
        <v>15</v>
      </c>
      <c r="H1372" s="1" t="s">
        <v>16</v>
      </c>
      <c r="I1372" s="1" t="s">
        <v>17</v>
      </c>
      <c r="J1372" s="1" t="s">
        <v>7766</v>
      </c>
      <c r="K1372" s="1">
        <v>32.53</v>
      </c>
      <c r="L1372" s="1">
        <v>130.58000000000001</v>
      </c>
      <c r="M1372" s="1">
        <v>1.9</v>
      </c>
    </row>
    <row r="1373" spans="1:17">
      <c r="A1373" s="1">
        <v>1935</v>
      </c>
      <c r="B1373" s="1" t="s">
        <v>16632</v>
      </c>
      <c r="C1373" s="1" t="s">
        <v>4252</v>
      </c>
      <c r="D1373" s="1" t="s">
        <v>16839</v>
      </c>
      <c r="G1373" s="1" t="s">
        <v>15</v>
      </c>
      <c r="H1373" s="1" t="s">
        <v>16</v>
      </c>
      <c r="I1373" s="1" t="s">
        <v>17</v>
      </c>
      <c r="J1373" s="1" t="s">
        <v>4326</v>
      </c>
      <c r="K1373" s="1">
        <v>33</v>
      </c>
      <c r="L1373" s="1">
        <v>129.6</v>
      </c>
      <c r="M1373" s="1">
        <v>1.9</v>
      </c>
    </row>
    <row r="1374" spans="1:17">
      <c r="A1374" s="1">
        <v>2004</v>
      </c>
      <c r="B1374" s="1" t="s">
        <v>16654</v>
      </c>
      <c r="C1374" s="1" t="s">
        <v>18123</v>
      </c>
      <c r="D1374" s="1" t="s">
        <v>17427</v>
      </c>
      <c r="G1374" s="1" t="s">
        <v>15</v>
      </c>
      <c r="H1374" s="1" t="s">
        <v>16</v>
      </c>
      <c r="I1374" s="1" t="s">
        <v>17</v>
      </c>
      <c r="J1374" s="1" t="s">
        <v>18</v>
      </c>
      <c r="K1374" s="1">
        <v>39.0075</v>
      </c>
      <c r="L1374" s="1">
        <v>140.29310000000001</v>
      </c>
      <c r="M1374" s="1">
        <v>1.9</v>
      </c>
    </row>
    <row r="1375" spans="1:17">
      <c r="A1375" s="1">
        <v>2004</v>
      </c>
      <c r="B1375" s="1" t="s">
        <v>16654</v>
      </c>
      <c r="C1375" s="1" t="s">
        <v>18124</v>
      </c>
      <c r="D1375" s="1" t="s">
        <v>17131</v>
      </c>
      <c r="G1375" s="1" t="s">
        <v>15</v>
      </c>
      <c r="H1375" s="1" t="s">
        <v>16</v>
      </c>
      <c r="I1375" s="1" t="s">
        <v>17</v>
      </c>
      <c r="J1375" s="1" t="s">
        <v>17802</v>
      </c>
      <c r="K1375" s="1">
        <v>39.145000000000003</v>
      </c>
      <c r="L1375" s="1">
        <v>140.6797</v>
      </c>
      <c r="M1375" s="1">
        <v>1.9</v>
      </c>
    </row>
    <row r="1376" spans="1:17">
      <c r="A1376" s="1">
        <v>2003</v>
      </c>
      <c r="B1376" s="1" t="s">
        <v>16657</v>
      </c>
      <c r="C1376" s="1" t="s">
        <v>18125</v>
      </c>
      <c r="D1376" s="1" t="s">
        <v>18126</v>
      </c>
      <c r="G1376" s="1" t="s">
        <v>15</v>
      </c>
      <c r="H1376" s="1" t="s">
        <v>16</v>
      </c>
      <c r="I1376" s="1" t="s">
        <v>17</v>
      </c>
      <c r="J1376" s="1" t="s">
        <v>25</v>
      </c>
      <c r="K1376" s="1">
        <v>35</v>
      </c>
      <c r="L1376" s="1">
        <v>137.5</v>
      </c>
      <c r="M1376" s="1">
        <v>1.9</v>
      </c>
    </row>
    <row r="1377" spans="1:15">
      <c r="A1377" s="1">
        <v>2003</v>
      </c>
      <c r="B1377" s="1" t="s">
        <v>16657</v>
      </c>
      <c r="C1377" s="1" t="s">
        <v>18127</v>
      </c>
      <c r="D1377" s="1" t="s">
        <v>18126</v>
      </c>
      <c r="G1377" s="1" t="s">
        <v>15</v>
      </c>
      <c r="H1377" s="1" t="s">
        <v>16</v>
      </c>
      <c r="I1377" s="1" t="s">
        <v>17</v>
      </c>
      <c r="J1377" s="1" t="s">
        <v>25</v>
      </c>
      <c r="K1377" s="1">
        <v>35</v>
      </c>
      <c r="L1377" s="1">
        <v>137.5</v>
      </c>
      <c r="M1377" s="1">
        <v>1.9</v>
      </c>
    </row>
    <row r="1378" spans="1:15">
      <c r="A1378" s="1">
        <v>2005</v>
      </c>
      <c r="B1378" s="1" t="s">
        <v>17429</v>
      </c>
      <c r="C1378" s="1" t="s">
        <v>18128</v>
      </c>
      <c r="D1378" s="1" t="s">
        <v>16659</v>
      </c>
      <c r="G1378" s="1" t="s">
        <v>15</v>
      </c>
      <c r="H1378" s="1" t="s">
        <v>16</v>
      </c>
      <c r="I1378" s="1" t="s">
        <v>17</v>
      </c>
      <c r="J1378" s="1" t="s">
        <v>25</v>
      </c>
      <c r="K1378" s="1">
        <v>35</v>
      </c>
      <c r="L1378" s="1">
        <v>137.75</v>
      </c>
      <c r="M1378" s="1">
        <v>1.9</v>
      </c>
    </row>
    <row r="1379" spans="1:15">
      <c r="A1379" s="1">
        <v>1991</v>
      </c>
      <c r="B1379" s="1" t="s">
        <v>17937</v>
      </c>
      <c r="C1379" s="1" t="s">
        <v>18129</v>
      </c>
      <c r="D1379" s="1" t="s">
        <v>17939</v>
      </c>
      <c r="G1379" s="1" t="s">
        <v>15</v>
      </c>
      <c r="H1379" s="1" t="s">
        <v>16</v>
      </c>
      <c r="I1379" s="1" t="s">
        <v>17</v>
      </c>
      <c r="J1379" s="1" t="s">
        <v>25</v>
      </c>
      <c r="K1379" s="1">
        <v>37.119999999999997</v>
      </c>
      <c r="L1379" s="1">
        <v>139.97</v>
      </c>
      <c r="M1379" s="1">
        <v>1.91</v>
      </c>
    </row>
    <row r="1380" spans="1:15">
      <c r="A1380" s="1">
        <v>1966</v>
      </c>
      <c r="B1380" s="1" t="s">
        <v>17252</v>
      </c>
      <c r="C1380" s="1" t="s">
        <v>18130</v>
      </c>
      <c r="D1380" s="1" t="s">
        <v>16841</v>
      </c>
      <c r="G1380" s="1" t="s">
        <v>15</v>
      </c>
      <c r="H1380" s="1" t="s">
        <v>16</v>
      </c>
      <c r="I1380" s="1" t="s">
        <v>17</v>
      </c>
      <c r="J1380" s="1" t="s">
        <v>1084</v>
      </c>
      <c r="K1380" s="1">
        <v>40.299999999999997</v>
      </c>
      <c r="L1380" s="1">
        <v>140.5</v>
      </c>
      <c r="M1380" s="1">
        <v>1.91</v>
      </c>
    </row>
    <row r="1381" spans="1:15">
      <c r="A1381" s="1">
        <v>1990</v>
      </c>
      <c r="B1381" s="1" t="s">
        <v>16729</v>
      </c>
      <c r="C1381" s="1" t="s">
        <v>18131</v>
      </c>
      <c r="D1381" s="1" t="s">
        <v>18132</v>
      </c>
      <c r="G1381" s="1" t="s">
        <v>15</v>
      </c>
      <c r="H1381" s="1" t="s">
        <v>16</v>
      </c>
      <c r="I1381" s="1" t="s">
        <v>17</v>
      </c>
      <c r="J1381" s="1" t="s">
        <v>47</v>
      </c>
      <c r="K1381" s="1">
        <v>42.6</v>
      </c>
      <c r="L1381" s="1">
        <v>140.80000000000001</v>
      </c>
      <c r="M1381" s="1">
        <v>1.91</v>
      </c>
    </row>
    <row r="1382" spans="1:15">
      <c r="A1382" s="1">
        <v>2006</v>
      </c>
      <c r="B1382" s="1" t="s">
        <v>16668</v>
      </c>
      <c r="C1382" s="1" t="s">
        <v>18133</v>
      </c>
      <c r="D1382" s="1" t="s">
        <v>18134</v>
      </c>
      <c r="G1382" s="1" t="s">
        <v>15</v>
      </c>
      <c r="H1382" s="1" t="s">
        <v>16</v>
      </c>
      <c r="I1382" s="1" t="s">
        <v>17</v>
      </c>
      <c r="J1382" s="1" t="s">
        <v>47</v>
      </c>
      <c r="K1382" s="1">
        <v>37.83</v>
      </c>
      <c r="L1382" s="1">
        <v>138.41999999999999</v>
      </c>
      <c r="M1382" s="1">
        <v>1.91</v>
      </c>
    </row>
    <row r="1383" spans="1:15">
      <c r="A1383" s="1">
        <v>2006</v>
      </c>
      <c r="B1383" s="1" t="s">
        <v>16668</v>
      </c>
      <c r="C1383" s="1" t="s">
        <v>18135</v>
      </c>
      <c r="D1383" s="1" t="s">
        <v>18136</v>
      </c>
      <c r="G1383" s="1" t="s">
        <v>15</v>
      </c>
      <c r="H1383" s="1" t="s">
        <v>16</v>
      </c>
      <c r="I1383" s="1" t="s">
        <v>17</v>
      </c>
      <c r="J1383" s="1" t="s">
        <v>47</v>
      </c>
      <c r="K1383" s="1">
        <v>37.67</v>
      </c>
      <c r="L1383" s="1">
        <v>138.75</v>
      </c>
      <c r="M1383" s="1">
        <v>1.91</v>
      </c>
    </row>
    <row r="1384" spans="1:15">
      <c r="A1384" s="1">
        <v>2008</v>
      </c>
      <c r="B1384" s="1" t="s">
        <v>18137</v>
      </c>
      <c r="C1384" s="1" t="s">
        <v>18138</v>
      </c>
      <c r="D1384" s="1" t="s">
        <v>18139</v>
      </c>
      <c r="G1384" s="1" t="s">
        <v>15</v>
      </c>
      <c r="H1384" s="1" t="s">
        <v>16</v>
      </c>
      <c r="I1384" s="1" t="s">
        <v>17</v>
      </c>
      <c r="J1384" s="1" t="s">
        <v>18</v>
      </c>
      <c r="K1384" s="1">
        <v>32.5</v>
      </c>
      <c r="L1384" s="1">
        <v>130.30000000000001</v>
      </c>
      <c r="M1384" s="1">
        <v>1.91</v>
      </c>
    </row>
    <row r="1385" spans="1:15">
      <c r="A1385" s="1">
        <v>2005</v>
      </c>
      <c r="B1385" s="1" t="s">
        <v>17921</v>
      </c>
      <c r="C1385" s="1" t="s">
        <v>1363</v>
      </c>
      <c r="D1385" s="1" t="s">
        <v>17922</v>
      </c>
      <c r="G1385" s="1" t="s">
        <v>15</v>
      </c>
      <c r="H1385" s="1" t="s">
        <v>16</v>
      </c>
      <c r="I1385" s="1" t="s">
        <v>17</v>
      </c>
      <c r="J1385" s="1" t="s">
        <v>18</v>
      </c>
      <c r="K1385" s="1">
        <v>35.380000000000003</v>
      </c>
      <c r="L1385" s="1">
        <v>133.57</v>
      </c>
      <c r="M1385" s="1">
        <v>1.91</v>
      </c>
    </row>
    <row r="1386" spans="1:15">
      <c r="A1386" s="1">
        <v>2005</v>
      </c>
      <c r="B1386" s="1" t="s">
        <v>17921</v>
      </c>
      <c r="C1386" s="1" t="s">
        <v>1363</v>
      </c>
      <c r="D1386" s="1" t="s">
        <v>17922</v>
      </c>
      <c r="G1386" s="1" t="s">
        <v>15</v>
      </c>
      <c r="H1386" s="1" t="s">
        <v>16</v>
      </c>
      <c r="I1386" s="1" t="s">
        <v>17</v>
      </c>
      <c r="J1386" s="1" t="s">
        <v>18</v>
      </c>
      <c r="K1386" s="1">
        <v>35.380000000000003</v>
      </c>
      <c r="L1386" s="1">
        <v>133.57</v>
      </c>
      <c r="M1386" s="1">
        <v>1.91</v>
      </c>
    </row>
    <row r="1387" spans="1:15">
      <c r="A1387" s="1">
        <v>2007</v>
      </c>
      <c r="B1387" s="1" t="s">
        <v>17602</v>
      </c>
      <c r="C1387" s="1" t="s">
        <v>17649</v>
      </c>
      <c r="D1387" s="1" t="s">
        <v>16761</v>
      </c>
      <c r="G1387" s="1" t="s">
        <v>15</v>
      </c>
      <c r="H1387" s="1" t="s">
        <v>16</v>
      </c>
      <c r="I1387" s="1" t="s">
        <v>17</v>
      </c>
      <c r="J1387" s="1" t="s">
        <v>311</v>
      </c>
      <c r="K1387" s="1">
        <v>34</v>
      </c>
      <c r="L1387" s="1">
        <v>135.80000000000001</v>
      </c>
      <c r="M1387" s="1">
        <v>1.91</v>
      </c>
      <c r="O1387" s="1">
        <v>9</v>
      </c>
    </row>
    <row r="1388" spans="1:15">
      <c r="A1388" s="1">
        <v>2006</v>
      </c>
      <c r="B1388" s="1" t="s">
        <v>16913</v>
      </c>
      <c r="C1388" s="1" t="s">
        <v>18140</v>
      </c>
      <c r="D1388" s="1" t="s">
        <v>17633</v>
      </c>
      <c r="G1388" s="1" t="s">
        <v>15</v>
      </c>
      <c r="H1388" s="1" t="s">
        <v>16</v>
      </c>
      <c r="I1388" s="1" t="s">
        <v>17</v>
      </c>
      <c r="J1388" s="1" t="s">
        <v>18</v>
      </c>
      <c r="K1388" s="1">
        <v>37.200000000000003</v>
      </c>
      <c r="L1388" s="1">
        <v>139.30000000000001</v>
      </c>
      <c r="M1388" s="1">
        <v>1.91</v>
      </c>
    </row>
    <row r="1389" spans="1:15">
      <c r="A1389" s="1">
        <v>2009</v>
      </c>
      <c r="B1389" s="1" t="s">
        <v>17856</v>
      </c>
      <c r="C1389" s="1" t="s">
        <v>18141</v>
      </c>
      <c r="D1389" s="1" t="s">
        <v>18016</v>
      </c>
      <c r="G1389" s="1" t="s">
        <v>15</v>
      </c>
      <c r="H1389" s="1" t="s">
        <v>16</v>
      </c>
      <c r="I1389" s="1" t="s">
        <v>17</v>
      </c>
      <c r="J1389" s="1" t="s">
        <v>25</v>
      </c>
      <c r="K1389" s="1">
        <v>38.299999999999997</v>
      </c>
      <c r="L1389" s="1">
        <v>139.9</v>
      </c>
      <c r="M1389" s="1">
        <v>1.91</v>
      </c>
    </row>
    <row r="1390" spans="1:15">
      <c r="A1390" s="1">
        <v>2001</v>
      </c>
      <c r="B1390" s="1" t="s">
        <v>17486</v>
      </c>
      <c r="C1390" s="1" t="s">
        <v>18142</v>
      </c>
      <c r="D1390" s="1" t="s">
        <v>18143</v>
      </c>
      <c r="G1390" s="1" t="s">
        <v>15</v>
      </c>
      <c r="H1390" s="1" t="s">
        <v>16</v>
      </c>
      <c r="I1390" s="1" t="s">
        <v>17</v>
      </c>
      <c r="J1390" s="1" t="s">
        <v>47</v>
      </c>
      <c r="K1390" s="1">
        <v>37.5</v>
      </c>
      <c r="L1390" s="1">
        <v>140</v>
      </c>
      <c r="M1390" s="1">
        <v>1.91</v>
      </c>
      <c r="O1390" s="1">
        <v>16</v>
      </c>
    </row>
    <row r="1391" spans="1:15">
      <c r="A1391" s="1">
        <v>1959</v>
      </c>
      <c r="B1391" s="1" t="s">
        <v>16664</v>
      </c>
      <c r="C1391" s="1" t="s">
        <v>3967</v>
      </c>
      <c r="D1391" s="1" t="s">
        <v>16755</v>
      </c>
      <c r="G1391" s="1" t="s">
        <v>15</v>
      </c>
      <c r="H1391" s="1" t="s">
        <v>16</v>
      </c>
      <c r="I1391" s="1" t="s">
        <v>17</v>
      </c>
      <c r="J1391" s="1" t="s">
        <v>381</v>
      </c>
      <c r="K1391" s="1">
        <v>33</v>
      </c>
      <c r="L1391" s="1">
        <v>129.5</v>
      </c>
      <c r="M1391" s="1">
        <v>1.92</v>
      </c>
    </row>
    <row r="1392" spans="1:15">
      <c r="A1392" s="1">
        <v>1990</v>
      </c>
      <c r="B1392" s="1" t="s">
        <v>16729</v>
      </c>
      <c r="C1392" s="1" t="s">
        <v>18144</v>
      </c>
      <c r="D1392" s="1" t="s">
        <v>18145</v>
      </c>
      <c r="G1392" s="1" t="s">
        <v>15</v>
      </c>
      <c r="H1392" s="1" t="s">
        <v>16</v>
      </c>
      <c r="I1392" s="1" t="s">
        <v>17</v>
      </c>
      <c r="J1392" s="1" t="s">
        <v>47</v>
      </c>
      <c r="K1392" s="1">
        <v>42.6</v>
      </c>
      <c r="L1392" s="1">
        <v>140.80000000000001</v>
      </c>
      <c r="M1392" s="1">
        <v>1.92</v>
      </c>
    </row>
    <row r="1393" spans="1:17">
      <c r="A1393" s="1">
        <v>1985</v>
      </c>
      <c r="B1393" s="1" t="s">
        <v>16863</v>
      </c>
      <c r="C1393" s="1" t="s">
        <v>3886</v>
      </c>
      <c r="D1393" s="1" t="s">
        <v>16753</v>
      </c>
      <c r="G1393" s="1" t="s">
        <v>15</v>
      </c>
      <c r="H1393" s="1" t="s">
        <v>16</v>
      </c>
      <c r="I1393" s="1" t="s">
        <v>17</v>
      </c>
      <c r="J1393" s="1" t="s">
        <v>5067</v>
      </c>
      <c r="K1393" s="1">
        <v>37.450000000000003</v>
      </c>
      <c r="L1393" s="1">
        <v>130.78</v>
      </c>
      <c r="M1393" s="1">
        <v>1.92</v>
      </c>
    </row>
    <row r="1394" spans="1:17">
      <c r="A1394" s="1">
        <v>1972</v>
      </c>
      <c r="B1394" s="1" t="s">
        <v>17202</v>
      </c>
      <c r="C1394" s="1" t="s">
        <v>567</v>
      </c>
      <c r="D1394" s="1" t="s">
        <v>16841</v>
      </c>
      <c r="G1394" s="1" t="s">
        <v>15</v>
      </c>
      <c r="H1394" s="1" t="s">
        <v>16</v>
      </c>
      <c r="I1394" s="1" t="s">
        <v>17</v>
      </c>
      <c r="J1394" s="1" t="s">
        <v>25</v>
      </c>
      <c r="K1394" s="1">
        <v>40.200000000000003</v>
      </c>
      <c r="L1394" s="1">
        <v>140.5</v>
      </c>
      <c r="M1394" s="1">
        <v>1.92</v>
      </c>
    </row>
    <row r="1395" spans="1:17">
      <c r="A1395" s="1">
        <v>2004</v>
      </c>
      <c r="B1395" s="1" t="s">
        <v>17528</v>
      </c>
      <c r="C1395" s="1" t="s">
        <v>18146</v>
      </c>
      <c r="D1395" s="1" t="s">
        <v>17530</v>
      </c>
      <c r="G1395" s="1" t="s">
        <v>15</v>
      </c>
      <c r="H1395" s="1" t="s">
        <v>16</v>
      </c>
      <c r="I1395" s="1" t="s">
        <v>17</v>
      </c>
      <c r="J1395" s="1" t="s">
        <v>47</v>
      </c>
      <c r="K1395" s="1">
        <v>33.200000000000003</v>
      </c>
      <c r="L1395" s="1">
        <v>129.6</v>
      </c>
      <c r="M1395" s="1">
        <v>1.92</v>
      </c>
    </row>
    <row r="1396" spans="1:17">
      <c r="A1396" s="1">
        <v>1971</v>
      </c>
      <c r="B1396" s="1" t="s">
        <v>17659</v>
      </c>
      <c r="C1396" s="1" t="s">
        <v>18147</v>
      </c>
      <c r="D1396" s="1" t="s">
        <v>17661</v>
      </c>
      <c r="G1396" s="1" t="s">
        <v>15</v>
      </c>
      <c r="H1396" s="1" t="s">
        <v>16</v>
      </c>
      <c r="I1396" s="1" t="s">
        <v>17</v>
      </c>
      <c r="J1396" s="1" t="s">
        <v>17662</v>
      </c>
      <c r="K1396" s="1">
        <v>38.200000000000003</v>
      </c>
      <c r="L1396" s="1">
        <v>139.5</v>
      </c>
      <c r="M1396" s="1">
        <v>1.93</v>
      </c>
    </row>
    <row r="1397" spans="1:17">
      <c r="A1397" s="1">
        <v>1971</v>
      </c>
      <c r="B1397" s="1" t="s">
        <v>17659</v>
      </c>
      <c r="C1397" s="1" t="s">
        <v>18148</v>
      </c>
      <c r="D1397" s="1" t="s">
        <v>17661</v>
      </c>
      <c r="G1397" s="1" t="s">
        <v>15</v>
      </c>
      <c r="H1397" s="1" t="s">
        <v>16</v>
      </c>
      <c r="I1397" s="1" t="s">
        <v>17</v>
      </c>
      <c r="J1397" s="1" t="s">
        <v>17662</v>
      </c>
      <c r="K1397" s="1">
        <v>38.200000000000003</v>
      </c>
      <c r="L1397" s="1">
        <v>139.5</v>
      </c>
      <c r="M1397" s="1">
        <v>1.93</v>
      </c>
    </row>
    <row r="1398" spans="1:17">
      <c r="A1398" s="1">
        <v>1981</v>
      </c>
      <c r="B1398" s="1" t="s">
        <v>16765</v>
      </c>
      <c r="C1398" s="1" t="s">
        <v>18149</v>
      </c>
      <c r="D1398" s="1" t="s">
        <v>16767</v>
      </c>
      <c r="E1398" s="1">
        <v>247</v>
      </c>
      <c r="F1398" s="1">
        <v>247</v>
      </c>
      <c r="G1398" s="1" t="s">
        <v>15</v>
      </c>
      <c r="H1398" s="1" t="s">
        <v>16</v>
      </c>
      <c r="I1398" s="1" t="s">
        <v>17</v>
      </c>
      <c r="J1398" s="1" t="s">
        <v>47</v>
      </c>
      <c r="K1398" s="1">
        <v>34.371699999999997</v>
      </c>
      <c r="L1398" s="1">
        <v>133.9</v>
      </c>
      <c r="M1398" s="1">
        <v>1.93</v>
      </c>
    </row>
    <row r="1399" spans="1:17">
      <c r="A1399" s="1">
        <v>1995</v>
      </c>
      <c r="B1399" s="1" t="s">
        <v>17886</v>
      </c>
      <c r="C1399" s="1" t="s">
        <v>18150</v>
      </c>
      <c r="D1399" s="1" t="s">
        <v>17613</v>
      </c>
      <c r="G1399" s="1" t="s">
        <v>15</v>
      </c>
      <c r="H1399" s="1" t="s">
        <v>16</v>
      </c>
      <c r="I1399" s="1" t="s">
        <v>17</v>
      </c>
      <c r="J1399" s="1" t="s">
        <v>18</v>
      </c>
      <c r="K1399" s="1">
        <v>35.380000000000003</v>
      </c>
      <c r="L1399" s="1">
        <v>133.57</v>
      </c>
      <c r="M1399" s="1">
        <v>1.93</v>
      </c>
    </row>
    <row r="1400" spans="1:17">
      <c r="A1400" s="1">
        <v>2010</v>
      </c>
      <c r="B1400" s="1" t="s">
        <v>17984</v>
      </c>
      <c r="C1400" s="1" t="s">
        <v>12414</v>
      </c>
      <c r="D1400" s="1" t="s">
        <v>17613</v>
      </c>
      <c r="G1400" s="1" t="s">
        <v>15</v>
      </c>
      <c r="H1400" s="1" t="s">
        <v>16</v>
      </c>
      <c r="I1400" s="1" t="s">
        <v>17</v>
      </c>
      <c r="J1400" s="1" t="s">
        <v>354</v>
      </c>
      <c r="K1400" s="1">
        <v>35.380000000000003</v>
      </c>
      <c r="L1400" s="1">
        <v>133.57</v>
      </c>
      <c r="M1400" s="1">
        <v>1.93</v>
      </c>
      <c r="O1400" s="1">
        <v>10</v>
      </c>
    </row>
    <row r="1401" spans="1:17">
      <c r="A1401" s="1">
        <v>2005</v>
      </c>
      <c r="B1401" s="1" t="s">
        <v>17921</v>
      </c>
      <c r="C1401" s="1" t="s">
        <v>122</v>
      </c>
      <c r="D1401" s="1" t="s">
        <v>17922</v>
      </c>
      <c r="G1401" s="1" t="s">
        <v>15</v>
      </c>
      <c r="H1401" s="1" t="s">
        <v>16</v>
      </c>
      <c r="I1401" s="1" t="s">
        <v>17</v>
      </c>
      <c r="J1401" s="1" t="s">
        <v>18</v>
      </c>
      <c r="K1401" s="1">
        <v>35.380000000000003</v>
      </c>
      <c r="L1401" s="1">
        <v>133.57</v>
      </c>
      <c r="M1401" s="1">
        <v>1.93</v>
      </c>
    </row>
    <row r="1402" spans="1:17">
      <c r="A1402" s="1">
        <v>2005</v>
      </c>
      <c r="B1402" s="1" t="s">
        <v>17921</v>
      </c>
      <c r="C1402" s="1" t="s">
        <v>867</v>
      </c>
      <c r="D1402" s="1" t="s">
        <v>17922</v>
      </c>
      <c r="G1402" s="1" t="s">
        <v>15</v>
      </c>
      <c r="H1402" s="1" t="s">
        <v>16</v>
      </c>
      <c r="I1402" s="1" t="s">
        <v>17</v>
      </c>
      <c r="J1402" s="1" t="s">
        <v>18</v>
      </c>
      <c r="K1402" s="1">
        <v>35.380000000000003</v>
      </c>
      <c r="L1402" s="1">
        <v>133.57</v>
      </c>
      <c r="M1402" s="1">
        <v>1.93</v>
      </c>
    </row>
    <row r="1403" spans="1:17">
      <c r="A1403" s="1">
        <v>2005</v>
      </c>
      <c r="B1403" s="1" t="s">
        <v>17921</v>
      </c>
      <c r="C1403" s="1" t="s">
        <v>122</v>
      </c>
      <c r="D1403" s="1" t="s">
        <v>17922</v>
      </c>
      <c r="G1403" s="1" t="s">
        <v>15</v>
      </c>
      <c r="H1403" s="1" t="s">
        <v>16</v>
      </c>
      <c r="I1403" s="1" t="s">
        <v>17</v>
      </c>
      <c r="J1403" s="1" t="s">
        <v>18</v>
      </c>
      <c r="K1403" s="1">
        <v>35.380000000000003</v>
      </c>
      <c r="L1403" s="1">
        <v>133.57</v>
      </c>
      <c r="M1403" s="1">
        <v>1.93</v>
      </c>
    </row>
    <row r="1404" spans="1:17">
      <c r="A1404" s="1">
        <v>1999</v>
      </c>
      <c r="B1404" s="1" t="s">
        <v>16752</v>
      </c>
      <c r="C1404" s="1" t="s">
        <v>18151</v>
      </c>
      <c r="D1404" s="1" t="s">
        <v>16753</v>
      </c>
      <c r="G1404" s="1" t="s">
        <v>15</v>
      </c>
      <c r="H1404" s="1" t="s">
        <v>16</v>
      </c>
      <c r="I1404" s="1" t="s">
        <v>17</v>
      </c>
      <c r="J1404" s="1" t="s">
        <v>5067</v>
      </c>
      <c r="K1404" s="1">
        <v>37.450000000000003</v>
      </c>
      <c r="L1404" s="1">
        <v>130.78</v>
      </c>
      <c r="M1404" s="1">
        <v>1.93</v>
      </c>
      <c r="O1404" s="1">
        <v>11</v>
      </c>
      <c r="Q1404" s="1">
        <v>0.51260899999999998</v>
      </c>
    </row>
    <row r="1405" spans="1:17">
      <c r="A1405" s="1">
        <v>2006</v>
      </c>
      <c r="B1405" s="1" t="s">
        <v>18152</v>
      </c>
      <c r="C1405" s="1" t="s">
        <v>18153</v>
      </c>
      <c r="D1405" s="1" t="s">
        <v>18154</v>
      </c>
      <c r="G1405" s="1" t="s">
        <v>15</v>
      </c>
      <c r="H1405" s="1" t="s">
        <v>16</v>
      </c>
      <c r="I1405" s="1" t="s">
        <v>17</v>
      </c>
      <c r="J1405" s="1" t="s">
        <v>47</v>
      </c>
      <c r="K1405" s="1">
        <v>40.119999999999997</v>
      </c>
      <c r="L1405" s="1">
        <v>140</v>
      </c>
      <c r="M1405" s="1">
        <v>1.93</v>
      </c>
    </row>
    <row r="1406" spans="1:17">
      <c r="A1406" s="1">
        <v>1977</v>
      </c>
      <c r="B1406" s="1" t="s">
        <v>17472</v>
      </c>
      <c r="C1406" s="1" t="s">
        <v>1777</v>
      </c>
      <c r="D1406" s="1" t="s">
        <v>17473</v>
      </c>
      <c r="G1406" s="1" t="s">
        <v>15</v>
      </c>
      <c r="H1406" s="1" t="s">
        <v>16</v>
      </c>
      <c r="I1406" s="1" t="s">
        <v>17</v>
      </c>
      <c r="J1406" s="1" t="s">
        <v>7824</v>
      </c>
      <c r="K1406" s="1">
        <v>41.28</v>
      </c>
      <c r="L1406" s="1">
        <v>141.05000000000001</v>
      </c>
      <c r="M1406" s="1">
        <v>1.94</v>
      </c>
      <c r="O1406" s="1">
        <v>6.6</v>
      </c>
    </row>
    <row r="1407" spans="1:17">
      <c r="A1407" s="1">
        <v>2001</v>
      </c>
      <c r="B1407" s="1" t="s">
        <v>17340</v>
      </c>
      <c r="C1407" s="1" t="s">
        <v>18155</v>
      </c>
      <c r="D1407" s="1" t="s">
        <v>17342</v>
      </c>
      <c r="G1407" s="1" t="s">
        <v>15</v>
      </c>
      <c r="H1407" s="1" t="s">
        <v>16</v>
      </c>
      <c r="I1407" s="1" t="s">
        <v>17</v>
      </c>
      <c r="J1407" s="1" t="s">
        <v>47</v>
      </c>
      <c r="K1407" s="1">
        <v>36.549999999999997</v>
      </c>
      <c r="L1407" s="1">
        <v>139.19999999999999</v>
      </c>
      <c r="M1407" s="1">
        <v>1.94</v>
      </c>
      <c r="Q1407" s="1">
        <v>0.51221300000000003</v>
      </c>
    </row>
    <row r="1408" spans="1:17">
      <c r="A1408" s="1">
        <v>1995</v>
      </c>
      <c r="B1408" s="1" t="s">
        <v>14767</v>
      </c>
      <c r="C1408" s="1" t="s">
        <v>18156</v>
      </c>
      <c r="D1408" s="1" t="s">
        <v>16638</v>
      </c>
      <c r="G1408" s="1" t="s">
        <v>15</v>
      </c>
      <c r="H1408" s="1" t="s">
        <v>16</v>
      </c>
      <c r="I1408" s="1" t="s">
        <v>17</v>
      </c>
      <c r="J1408" s="1" t="s">
        <v>25</v>
      </c>
      <c r="K1408" s="1">
        <v>36</v>
      </c>
      <c r="L1408" s="1">
        <v>138</v>
      </c>
      <c r="M1408" s="1">
        <v>1.94</v>
      </c>
      <c r="O1408" s="1">
        <v>12.9</v>
      </c>
    </row>
    <row r="1409" spans="1:17">
      <c r="A1409" s="1">
        <v>1972</v>
      </c>
      <c r="B1409" s="1" t="s">
        <v>16858</v>
      </c>
      <c r="C1409" s="1" t="s">
        <v>18157</v>
      </c>
      <c r="D1409" s="1" t="s">
        <v>16767</v>
      </c>
      <c r="G1409" s="1" t="s">
        <v>15</v>
      </c>
      <c r="H1409" s="1" t="s">
        <v>16</v>
      </c>
      <c r="I1409" s="1" t="s">
        <v>17</v>
      </c>
      <c r="J1409" s="1" t="s">
        <v>47</v>
      </c>
      <c r="K1409" s="1">
        <v>34.32</v>
      </c>
      <c r="L1409" s="1">
        <v>133.83000000000001</v>
      </c>
      <c r="M1409" s="1">
        <v>1.94</v>
      </c>
    </row>
    <row r="1410" spans="1:17">
      <c r="A1410" s="1">
        <v>2009</v>
      </c>
      <c r="B1410" s="1" t="s">
        <v>17856</v>
      </c>
      <c r="C1410" s="1" t="s">
        <v>18158</v>
      </c>
      <c r="D1410" s="1" t="s">
        <v>17622</v>
      </c>
      <c r="G1410" s="1" t="s">
        <v>15</v>
      </c>
      <c r="H1410" s="1" t="s">
        <v>16</v>
      </c>
      <c r="I1410" s="1" t="s">
        <v>17</v>
      </c>
      <c r="J1410" s="1" t="s">
        <v>25</v>
      </c>
      <c r="K1410" s="1">
        <v>38.299999999999997</v>
      </c>
      <c r="L1410" s="1">
        <v>139.9</v>
      </c>
      <c r="M1410" s="1">
        <v>1.94</v>
      </c>
    </row>
    <row r="1411" spans="1:17">
      <c r="A1411" s="1">
        <v>1990</v>
      </c>
      <c r="B1411" s="1" t="s">
        <v>18159</v>
      </c>
      <c r="C1411" s="1" t="s">
        <v>18160</v>
      </c>
      <c r="D1411" s="1" t="s">
        <v>18020</v>
      </c>
      <c r="G1411" s="1" t="s">
        <v>15</v>
      </c>
      <c r="H1411" s="1" t="s">
        <v>16</v>
      </c>
      <c r="I1411" s="1" t="s">
        <v>17</v>
      </c>
      <c r="J1411" s="1" t="s">
        <v>18</v>
      </c>
      <c r="K1411" s="1">
        <v>33.299999999999997</v>
      </c>
      <c r="L1411" s="1">
        <v>131.5</v>
      </c>
      <c r="M1411" s="1">
        <v>1.95</v>
      </c>
    </row>
    <row r="1412" spans="1:17">
      <c r="A1412" s="1">
        <v>1972</v>
      </c>
      <c r="B1412" s="1" t="s">
        <v>16858</v>
      </c>
      <c r="C1412" s="1" t="s">
        <v>18161</v>
      </c>
      <c r="D1412" s="1" t="s">
        <v>16767</v>
      </c>
      <c r="G1412" s="1" t="s">
        <v>15</v>
      </c>
      <c r="H1412" s="1" t="s">
        <v>16</v>
      </c>
      <c r="I1412" s="1" t="s">
        <v>17</v>
      </c>
      <c r="J1412" s="1" t="s">
        <v>47</v>
      </c>
      <c r="K1412" s="1">
        <v>34.32</v>
      </c>
      <c r="L1412" s="1">
        <v>133.83000000000001</v>
      </c>
      <c r="M1412" s="1">
        <v>1.95</v>
      </c>
    </row>
    <row r="1413" spans="1:17">
      <c r="A1413" s="1">
        <v>1978</v>
      </c>
      <c r="B1413" s="1" t="s">
        <v>10146</v>
      </c>
      <c r="C1413" s="1" t="s">
        <v>18162</v>
      </c>
      <c r="D1413" s="1" t="s">
        <v>18163</v>
      </c>
      <c r="G1413" s="1" t="s">
        <v>15</v>
      </c>
      <c r="H1413" s="1" t="s">
        <v>16</v>
      </c>
      <c r="I1413" s="1" t="s">
        <v>17</v>
      </c>
      <c r="J1413" s="1" t="s">
        <v>7879</v>
      </c>
      <c r="K1413" s="1">
        <v>42.8</v>
      </c>
      <c r="L1413" s="1">
        <v>140.6</v>
      </c>
      <c r="M1413" s="1">
        <v>1.95</v>
      </c>
      <c r="O1413" s="1">
        <v>5.8</v>
      </c>
    </row>
    <row r="1414" spans="1:17">
      <c r="A1414" s="1">
        <v>1992</v>
      </c>
      <c r="B1414" s="1" t="s">
        <v>17479</v>
      </c>
      <c r="C1414" s="1" t="s">
        <v>18164</v>
      </c>
      <c r="D1414" s="1" t="s">
        <v>17481</v>
      </c>
      <c r="G1414" s="1" t="s">
        <v>15</v>
      </c>
      <c r="H1414" s="1" t="s">
        <v>16</v>
      </c>
      <c r="I1414" s="1" t="s">
        <v>17</v>
      </c>
      <c r="J1414" s="1" t="s">
        <v>47</v>
      </c>
      <c r="K1414" s="1">
        <v>38</v>
      </c>
      <c r="L1414" s="1">
        <v>140</v>
      </c>
      <c r="M1414" s="1">
        <v>1.95</v>
      </c>
    </row>
    <row r="1415" spans="1:17">
      <c r="A1415" s="1">
        <v>2006</v>
      </c>
      <c r="B1415" s="1" t="s">
        <v>16668</v>
      </c>
      <c r="C1415" s="1" t="s">
        <v>18165</v>
      </c>
      <c r="D1415" s="1" t="s">
        <v>18134</v>
      </c>
      <c r="G1415" s="1" t="s">
        <v>15</v>
      </c>
      <c r="H1415" s="1" t="s">
        <v>16</v>
      </c>
      <c r="I1415" s="1" t="s">
        <v>17</v>
      </c>
      <c r="J1415" s="1" t="s">
        <v>47</v>
      </c>
      <c r="K1415" s="1">
        <v>37.83</v>
      </c>
      <c r="L1415" s="1">
        <v>138.41999999999999</v>
      </c>
      <c r="M1415" s="1">
        <v>1.95</v>
      </c>
      <c r="Q1415" s="1">
        <v>0.51241700000000001</v>
      </c>
    </row>
    <row r="1416" spans="1:17">
      <c r="A1416" s="1">
        <v>1979</v>
      </c>
      <c r="B1416" s="1" t="s">
        <v>17482</v>
      </c>
      <c r="C1416" s="1" t="s">
        <v>18162</v>
      </c>
      <c r="D1416" s="1" t="s">
        <v>18163</v>
      </c>
      <c r="G1416" s="1" t="s">
        <v>15</v>
      </c>
      <c r="H1416" s="1" t="s">
        <v>16</v>
      </c>
      <c r="I1416" s="1" t="s">
        <v>17</v>
      </c>
      <c r="J1416" s="1" t="s">
        <v>7879</v>
      </c>
      <c r="K1416" s="1">
        <v>42.8</v>
      </c>
      <c r="L1416" s="1">
        <v>140.6</v>
      </c>
      <c r="M1416" s="1">
        <v>1.95</v>
      </c>
      <c r="O1416" s="1">
        <v>5.8</v>
      </c>
    </row>
    <row r="1417" spans="1:17">
      <c r="A1417" s="1">
        <v>2005</v>
      </c>
      <c r="B1417" s="1" t="s">
        <v>17921</v>
      </c>
      <c r="C1417" s="1" t="s">
        <v>122</v>
      </c>
      <c r="D1417" s="1" t="s">
        <v>17922</v>
      </c>
      <c r="G1417" s="1" t="s">
        <v>15</v>
      </c>
      <c r="H1417" s="1" t="s">
        <v>16</v>
      </c>
      <c r="I1417" s="1" t="s">
        <v>17</v>
      </c>
      <c r="J1417" s="1" t="s">
        <v>18</v>
      </c>
      <c r="K1417" s="1">
        <v>35.380000000000003</v>
      </c>
      <c r="L1417" s="1">
        <v>133.57</v>
      </c>
      <c r="M1417" s="1">
        <v>1.95</v>
      </c>
    </row>
    <row r="1418" spans="1:17">
      <c r="A1418" s="1">
        <v>1971</v>
      </c>
      <c r="B1418" s="1" t="s">
        <v>17659</v>
      </c>
      <c r="C1418" s="1" t="s">
        <v>18166</v>
      </c>
      <c r="D1418" s="1" t="s">
        <v>17661</v>
      </c>
      <c r="G1418" s="1" t="s">
        <v>15</v>
      </c>
      <c r="H1418" s="1" t="s">
        <v>16</v>
      </c>
      <c r="I1418" s="1" t="s">
        <v>17</v>
      </c>
      <c r="J1418" s="1" t="s">
        <v>17662</v>
      </c>
      <c r="K1418" s="1">
        <v>38.200000000000003</v>
      </c>
      <c r="L1418" s="1">
        <v>139.5</v>
      </c>
      <c r="M1418" s="1">
        <v>1.96</v>
      </c>
    </row>
    <row r="1419" spans="1:17">
      <c r="A1419" s="1">
        <v>1990</v>
      </c>
      <c r="B1419" s="1" t="s">
        <v>16729</v>
      </c>
      <c r="C1419" s="1" t="s">
        <v>18167</v>
      </c>
      <c r="D1419" s="1" t="s">
        <v>18122</v>
      </c>
      <c r="G1419" s="1" t="s">
        <v>15</v>
      </c>
      <c r="H1419" s="1" t="s">
        <v>16</v>
      </c>
      <c r="I1419" s="1" t="s">
        <v>17</v>
      </c>
      <c r="J1419" s="1" t="s">
        <v>47</v>
      </c>
      <c r="K1419" s="1">
        <v>42.6</v>
      </c>
      <c r="L1419" s="1">
        <v>140.80000000000001</v>
      </c>
      <c r="M1419" s="1">
        <v>1.96</v>
      </c>
    </row>
    <row r="1420" spans="1:17">
      <c r="A1420" s="1">
        <v>1999</v>
      </c>
      <c r="B1420" s="1" t="s">
        <v>17085</v>
      </c>
      <c r="C1420" s="1" t="s">
        <v>18168</v>
      </c>
      <c r="D1420" s="1" t="s">
        <v>18169</v>
      </c>
      <c r="G1420" s="1" t="s">
        <v>15</v>
      </c>
      <c r="H1420" s="1" t="s">
        <v>16</v>
      </c>
      <c r="I1420" s="1" t="s">
        <v>17</v>
      </c>
      <c r="J1420" s="1" t="s">
        <v>47</v>
      </c>
      <c r="K1420" s="1">
        <v>35.97</v>
      </c>
      <c r="L1420" s="1">
        <v>138.37</v>
      </c>
      <c r="M1420" s="1">
        <v>1.96</v>
      </c>
      <c r="O1420" s="1">
        <v>19</v>
      </c>
    </row>
    <row r="1421" spans="1:17">
      <c r="A1421" s="1">
        <v>2005</v>
      </c>
      <c r="B1421" s="1" t="s">
        <v>16889</v>
      </c>
      <c r="C1421" s="1" t="s">
        <v>18170</v>
      </c>
      <c r="D1421" s="1" t="s">
        <v>18000</v>
      </c>
      <c r="G1421" s="1" t="s">
        <v>15</v>
      </c>
      <c r="H1421" s="1" t="s">
        <v>16</v>
      </c>
      <c r="I1421" s="1" t="s">
        <v>17</v>
      </c>
      <c r="J1421" s="1" t="s">
        <v>18</v>
      </c>
      <c r="K1421" s="1">
        <v>34.21</v>
      </c>
      <c r="L1421" s="1">
        <v>133.78</v>
      </c>
      <c r="M1421" s="1">
        <v>1.96</v>
      </c>
      <c r="Q1421" s="1">
        <v>0.51262600000000003</v>
      </c>
    </row>
    <row r="1422" spans="1:17">
      <c r="A1422" s="1">
        <v>2002</v>
      </c>
      <c r="B1422" s="1" t="s">
        <v>17584</v>
      </c>
      <c r="C1422" s="1" t="s">
        <v>3967</v>
      </c>
      <c r="D1422" s="1" t="s">
        <v>18023</v>
      </c>
      <c r="G1422" s="1" t="s">
        <v>15</v>
      </c>
      <c r="H1422" s="1" t="s">
        <v>16</v>
      </c>
      <c r="I1422" s="1" t="s">
        <v>17</v>
      </c>
      <c r="J1422" s="1" t="s">
        <v>18</v>
      </c>
      <c r="K1422" s="1">
        <v>35.08</v>
      </c>
      <c r="L1422" s="1">
        <v>132.57</v>
      </c>
      <c r="M1422" s="1">
        <v>1.96</v>
      </c>
    </row>
    <row r="1423" spans="1:17">
      <c r="A1423" s="1">
        <v>2006</v>
      </c>
      <c r="B1423" s="1" t="s">
        <v>17229</v>
      </c>
      <c r="C1423" s="1" t="s">
        <v>18171</v>
      </c>
      <c r="D1423" s="1" t="s">
        <v>16638</v>
      </c>
      <c r="G1423" s="1" t="s">
        <v>15</v>
      </c>
      <c r="H1423" s="1" t="s">
        <v>16</v>
      </c>
      <c r="I1423" s="1" t="s">
        <v>17</v>
      </c>
      <c r="J1423" s="1" t="s">
        <v>18</v>
      </c>
      <c r="K1423" s="1">
        <v>38</v>
      </c>
      <c r="L1423" s="1">
        <v>140</v>
      </c>
      <c r="M1423" s="1">
        <v>1.96</v>
      </c>
    </row>
    <row r="1424" spans="1:17">
      <c r="A1424" s="1">
        <v>1992</v>
      </c>
      <c r="B1424" s="1" t="s">
        <v>10478</v>
      </c>
      <c r="C1424" s="1" t="s">
        <v>18172</v>
      </c>
      <c r="D1424" s="1" t="s">
        <v>18104</v>
      </c>
      <c r="G1424" s="1" t="s">
        <v>15</v>
      </c>
      <c r="H1424" s="1" t="s">
        <v>16</v>
      </c>
      <c r="I1424" s="1" t="s">
        <v>17</v>
      </c>
      <c r="J1424" s="1" t="s">
        <v>18</v>
      </c>
      <c r="K1424" s="1">
        <v>41</v>
      </c>
      <c r="L1424" s="1">
        <v>140</v>
      </c>
      <c r="M1424" s="1">
        <v>1.96</v>
      </c>
    </row>
    <row r="1425" spans="1:17">
      <c r="A1425" s="1">
        <v>2000</v>
      </c>
      <c r="B1425" s="1" t="s">
        <v>17840</v>
      </c>
      <c r="C1425" s="1" t="s">
        <v>18173</v>
      </c>
      <c r="D1425" s="1" t="s">
        <v>16839</v>
      </c>
      <c r="G1425" s="1" t="s">
        <v>15</v>
      </c>
      <c r="H1425" s="1" t="s">
        <v>16</v>
      </c>
      <c r="I1425" s="1" t="s">
        <v>17</v>
      </c>
      <c r="J1425" s="1" t="s">
        <v>25</v>
      </c>
      <c r="K1425" s="1">
        <v>32.6</v>
      </c>
      <c r="L1425" s="1">
        <v>129.4</v>
      </c>
      <c r="M1425" s="1">
        <v>1.96</v>
      </c>
      <c r="O1425" s="1">
        <v>15.7</v>
      </c>
    </row>
    <row r="1426" spans="1:17">
      <c r="A1426" s="1">
        <v>2001</v>
      </c>
      <c r="B1426" s="1" t="s">
        <v>17486</v>
      </c>
      <c r="C1426" s="1" t="s">
        <v>18174</v>
      </c>
      <c r="D1426" s="1" t="s">
        <v>17605</v>
      </c>
      <c r="G1426" s="1" t="s">
        <v>15</v>
      </c>
      <c r="H1426" s="1" t="s">
        <v>16</v>
      </c>
      <c r="I1426" s="1" t="s">
        <v>17</v>
      </c>
      <c r="J1426" s="1" t="s">
        <v>47</v>
      </c>
      <c r="K1426" s="1">
        <v>37.5</v>
      </c>
      <c r="L1426" s="1">
        <v>140</v>
      </c>
      <c r="M1426" s="1">
        <v>1.96</v>
      </c>
      <c r="O1426" s="1">
        <v>19</v>
      </c>
    </row>
    <row r="1427" spans="1:17">
      <c r="A1427" s="1">
        <v>1961</v>
      </c>
      <c r="B1427" s="1" t="s">
        <v>17260</v>
      </c>
      <c r="C1427" s="1" t="s">
        <v>14599</v>
      </c>
      <c r="D1427" s="1" t="s">
        <v>18175</v>
      </c>
      <c r="G1427" s="1" t="s">
        <v>15</v>
      </c>
      <c r="H1427" s="1" t="s">
        <v>16</v>
      </c>
      <c r="I1427" s="1" t="s">
        <v>17</v>
      </c>
      <c r="J1427" s="1" t="s">
        <v>514</v>
      </c>
      <c r="K1427" s="1">
        <v>37.200000000000003</v>
      </c>
      <c r="L1427" s="1">
        <v>139.30000000000001</v>
      </c>
      <c r="M1427" s="1">
        <v>1.97</v>
      </c>
    </row>
    <row r="1428" spans="1:17">
      <c r="A1428" s="1">
        <v>1961</v>
      </c>
      <c r="B1428" s="1" t="s">
        <v>17260</v>
      </c>
      <c r="C1428" s="1" t="s">
        <v>4335</v>
      </c>
      <c r="D1428" s="1" t="s">
        <v>17633</v>
      </c>
      <c r="G1428" s="1" t="s">
        <v>15</v>
      </c>
      <c r="H1428" s="1" t="s">
        <v>16</v>
      </c>
      <c r="I1428" s="1" t="s">
        <v>17</v>
      </c>
      <c r="J1428" s="1" t="s">
        <v>514</v>
      </c>
      <c r="K1428" s="1">
        <v>37.200000000000003</v>
      </c>
      <c r="L1428" s="1">
        <v>139.30000000000001</v>
      </c>
      <c r="M1428" s="1">
        <v>1.97</v>
      </c>
    </row>
    <row r="1429" spans="1:17">
      <c r="A1429" s="1">
        <v>1965</v>
      </c>
      <c r="B1429" s="1" t="s">
        <v>17223</v>
      </c>
      <c r="C1429" s="1" t="s">
        <v>1072</v>
      </c>
      <c r="D1429" s="1" t="s">
        <v>18176</v>
      </c>
      <c r="G1429" s="1" t="s">
        <v>15</v>
      </c>
      <c r="H1429" s="1" t="s">
        <v>16</v>
      </c>
      <c r="I1429" s="1" t="s">
        <v>17</v>
      </c>
      <c r="J1429" s="1" t="s">
        <v>10455</v>
      </c>
      <c r="K1429" s="1">
        <v>36.08</v>
      </c>
      <c r="L1429" s="1">
        <v>138.29</v>
      </c>
      <c r="M1429" s="1">
        <v>1.97</v>
      </c>
    </row>
    <row r="1430" spans="1:17">
      <c r="A1430" s="1">
        <v>1966</v>
      </c>
      <c r="B1430" s="1" t="s">
        <v>17288</v>
      </c>
      <c r="C1430" s="1" t="s">
        <v>18177</v>
      </c>
      <c r="D1430" s="1" t="s">
        <v>16659</v>
      </c>
      <c r="G1430" s="1" t="s">
        <v>15</v>
      </c>
      <c r="H1430" s="1" t="s">
        <v>16</v>
      </c>
      <c r="I1430" s="1" t="s">
        <v>17</v>
      </c>
      <c r="J1430" s="1" t="s">
        <v>4864</v>
      </c>
      <c r="K1430" s="1">
        <v>34.5</v>
      </c>
      <c r="L1430" s="1">
        <v>138</v>
      </c>
      <c r="M1430" s="1">
        <v>1.97</v>
      </c>
    </row>
    <row r="1431" spans="1:17">
      <c r="A1431" s="1">
        <v>1981</v>
      </c>
      <c r="B1431" s="1" t="s">
        <v>16765</v>
      </c>
      <c r="C1431" s="1" t="s">
        <v>18178</v>
      </c>
      <c r="D1431" s="1" t="s">
        <v>16767</v>
      </c>
      <c r="G1431" s="1" t="s">
        <v>15</v>
      </c>
      <c r="H1431" s="1" t="s">
        <v>16</v>
      </c>
      <c r="I1431" s="1" t="s">
        <v>17</v>
      </c>
      <c r="J1431" s="1" t="s">
        <v>47</v>
      </c>
      <c r="K1431" s="1">
        <v>34.321100000000001</v>
      </c>
      <c r="L1431" s="1">
        <v>133.9511</v>
      </c>
      <c r="M1431" s="1">
        <v>1.97</v>
      </c>
    </row>
    <row r="1432" spans="1:17">
      <c r="A1432" s="1">
        <v>1981</v>
      </c>
      <c r="B1432" s="1" t="s">
        <v>16765</v>
      </c>
      <c r="C1432" s="1" t="s">
        <v>18179</v>
      </c>
      <c r="D1432" s="1" t="s">
        <v>16767</v>
      </c>
      <c r="G1432" s="1" t="s">
        <v>15</v>
      </c>
      <c r="H1432" s="1" t="s">
        <v>16</v>
      </c>
      <c r="I1432" s="1" t="s">
        <v>17</v>
      </c>
      <c r="J1432" s="1" t="s">
        <v>47</v>
      </c>
      <c r="K1432" s="1">
        <v>34.36</v>
      </c>
      <c r="L1432" s="1">
        <v>133.92439999999999</v>
      </c>
      <c r="M1432" s="1">
        <v>1.97</v>
      </c>
    </row>
    <row r="1433" spans="1:17">
      <c r="A1433" s="1">
        <v>1988</v>
      </c>
      <c r="B1433" s="1" t="s">
        <v>16933</v>
      </c>
      <c r="C1433" s="1" t="s">
        <v>18180</v>
      </c>
      <c r="D1433" s="1" t="s">
        <v>17091</v>
      </c>
      <c r="G1433" s="1" t="s">
        <v>15</v>
      </c>
      <c r="H1433" s="1" t="s">
        <v>16</v>
      </c>
      <c r="I1433" s="1" t="s">
        <v>17</v>
      </c>
      <c r="J1433" s="1" t="s">
        <v>25</v>
      </c>
      <c r="K1433" s="1">
        <v>41</v>
      </c>
      <c r="L1433" s="1">
        <v>140.19999999999999</v>
      </c>
      <c r="M1433" s="1">
        <v>1.97</v>
      </c>
    </row>
    <row r="1434" spans="1:17">
      <c r="A1434" s="1">
        <v>2006</v>
      </c>
      <c r="B1434" s="1" t="s">
        <v>16668</v>
      </c>
      <c r="C1434" s="1" t="s">
        <v>18181</v>
      </c>
      <c r="D1434" s="1" t="s">
        <v>18010</v>
      </c>
      <c r="G1434" s="1" t="s">
        <v>15</v>
      </c>
      <c r="H1434" s="1" t="s">
        <v>16</v>
      </c>
      <c r="I1434" s="1" t="s">
        <v>17</v>
      </c>
      <c r="J1434" s="1" t="s">
        <v>18</v>
      </c>
      <c r="K1434" s="1">
        <v>37.83</v>
      </c>
      <c r="L1434" s="1">
        <v>138.41999999999999</v>
      </c>
      <c r="M1434" s="1">
        <v>1.97</v>
      </c>
      <c r="Q1434" s="1">
        <v>0.51251500000000005</v>
      </c>
    </row>
    <row r="1435" spans="1:17">
      <c r="A1435" s="1">
        <v>2010</v>
      </c>
      <c r="B1435" s="1" t="s">
        <v>17984</v>
      </c>
      <c r="C1435" s="1" t="s">
        <v>12269</v>
      </c>
      <c r="D1435" s="1" t="s">
        <v>17613</v>
      </c>
      <c r="G1435" s="1" t="s">
        <v>15</v>
      </c>
      <c r="H1435" s="1" t="s">
        <v>16</v>
      </c>
      <c r="I1435" s="1" t="s">
        <v>17</v>
      </c>
      <c r="J1435" s="1" t="s">
        <v>354</v>
      </c>
      <c r="K1435" s="1">
        <v>35.380000000000003</v>
      </c>
      <c r="L1435" s="1">
        <v>133.57</v>
      </c>
      <c r="M1435" s="1">
        <v>1.97</v>
      </c>
      <c r="O1435" s="1">
        <v>9</v>
      </c>
    </row>
    <row r="1436" spans="1:17">
      <c r="A1436" s="1">
        <v>2002</v>
      </c>
      <c r="B1436" s="1" t="s">
        <v>17584</v>
      </c>
      <c r="C1436" s="1" t="s">
        <v>3939</v>
      </c>
      <c r="D1436" s="1" t="s">
        <v>18023</v>
      </c>
      <c r="G1436" s="1" t="s">
        <v>15</v>
      </c>
      <c r="H1436" s="1" t="s">
        <v>16</v>
      </c>
      <c r="I1436" s="1" t="s">
        <v>17</v>
      </c>
      <c r="J1436" s="1" t="s">
        <v>18</v>
      </c>
      <c r="K1436" s="1">
        <v>35.08</v>
      </c>
      <c r="L1436" s="1">
        <v>132.57</v>
      </c>
      <c r="M1436" s="1">
        <v>1.97</v>
      </c>
    </row>
    <row r="1437" spans="1:17">
      <c r="A1437" s="1">
        <v>2007</v>
      </c>
      <c r="B1437" s="1" t="s">
        <v>18002</v>
      </c>
      <c r="C1437" s="1" t="s">
        <v>18182</v>
      </c>
      <c r="D1437" s="1" t="s">
        <v>18060</v>
      </c>
      <c r="G1437" s="1" t="s">
        <v>15</v>
      </c>
      <c r="H1437" s="1" t="s">
        <v>16</v>
      </c>
      <c r="I1437" s="1" t="s">
        <v>17</v>
      </c>
      <c r="J1437" s="1" t="s">
        <v>18</v>
      </c>
      <c r="K1437" s="1">
        <v>36.816699999999997</v>
      </c>
      <c r="L1437" s="1">
        <v>138.59970000000001</v>
      </c>
      <c r="M1437" s="1">
        <v>1.97</v>
      </c>
      <c r="O1437" s="1">
        <v>16.100000000000001</v>
      </c>
    </row>
    <row r="1438" spans="1:17">
      <c r="A1438" s="1">
        <v>1992</v>
      </c>
      <c r="B1438" s="1" t="s">
        <v>10478</v>
      </c>
      <c r="C1438" s="1" t="s">
        <v>18183</v>
      </c>
      <c r="D1438" s="1" t="s">
        <v>18104</v>
      </c>
      <c r="G1438" s="1" t="s">
        <v>15</v>
      </c>
      <c r="H1438" s="1" t="s">
        <v>16</v>
      </c>
      <c r="I1438" s="1" t="s">
        <v>17</v>
      </c>
      <c r="J1438" s="1" t="s">
        <v>18</v>
      </c>
      <c r="K1438" s="1">
        <v>41</v>
      </c>
      <c r="L1438" s="1">
        <v>140</v>
      </c>
      <c r="M1438" s="1">
        <v>1.97</v>
      </c>
    </row>
    <row r="1439" spans="1:17">
      <c r="A1439" s="1">
        <v>1992</v>
      </c>
      <c r="B1439" s="1" t="s">
        <v>10478</v>
      </c>
      <c r="C1439" s="1" t="s">
        <v>18184</v>
      </c>
      <c r="D1439" s="1" t="s">
        <v>17651</v>
      </c>
      <c r="G1439" s="1" t="s">
        <v>15</v>
      </c>
      <c r="H1439" s="1" t="s">
        <v>16</v>
      </c>
      <c r="I1439" s="1" t="s">
        <v>17</v>
      </c>
      <c r="J1439" s="1" t="s">
        <v>47</v>
      </c>
      <c r="K1439" s="1">
        <v>42.8</v>
      </c>
      <c r="L1439" s="1">
        <v>140.6</v>
      </c>
      <c r="M1439" s="1">
        <v>1.97</v>
      </c>
    </row>
    <row r="1440" spans="1:17">
      <c r="A1440" s="1">
        <v>1962</v>
      </c>
      <c r="B1440" s="1" t="s">
        <v>11736</v>
      </c>
      <c r="C1440" s="1" t="s">
        <v>18185</v>
      </c>
      <c r="D1440" s="1" t="s">
        <v>18186</v>
      </c>
      <c r="G1440" s="1" t="s">
        <v>15</v>
      </c>
      <c r="H1440" s="1" t="s">
        <v>16</v>
      </c>
      <c r="I1440" s="1" t="s">
        <v>17</v>
      </c>
      <c r="J1440" s="1" t="s">
        <v>7766</v>
      </c>
      <c r="K1440" s="1">
        <v>38.93</v>
      </c>
      <c r="L1440" s="1">
        <v>141.13</v>
      </c>
      <c r="M1440" s="1">
        <v>1.98</v>
      </c>
    </row>
    <row r="1441" spans="1:15">
      <c r="A1441" s="1">
        <v>1972</v>
      </c>
      <c r="B1441" s="1" t="s">
        <v>17202</v>
      </c>
      <c r="C1441" s="1" t="s">
        <v>4015</v>
      </c>
      <c r="D1441" s="1" t="s">
        <v>16841</v>
      </c>
      <c r="G1441" s="1" t="s">
        <v>15</v>
      </c>
      <c r="H1441" s="1" t="s">
        <v>16</v>
      </c>
      <c r="I1441" s="1" t="s">
        <v>17</v>
      </c>
      <c r="J1441" s="1" t="s">
        <v>25</v>
      </c>
      <c r="K1441" s="1">
        <v>40.200000000000003</v>
      </c>
      <c r="L1441" s="1">
        <v>140.5</v>
      </c>
      <c r="M1441" s="1">
        <v>1.98</v>
      </c>
    </row>
    <row r="1442" spans="1:15">
      <c r="A1442" s="1">
        <v>1984</v>
      </c>
      <c r="B1442" s="1" t="s">
        <v>17848</v>
      </c>
      <c r="C1442" s="1" t="s">
        <v>4747</v>
      </c>
      <c r="D1442" s="1" t="s">
        <v>18187</v>
      </c>
      <c r="G1442" s="1" t="s">
        <v>15</v>
      </c>
      <c r="H1442" s="1" t="s">
        <v>16</v>
      </c>
      <c r="I1442" s="1" t="s">
        <v>17</v>
      </c>
      <c r="J1442" s="1" t="s">
        <v>47</v>
      </c>
      <c r="K1442" s="1">
        <v>39.130000000000003</v>
      </c>
      <c r="L1442" s="1">
        <v>140.07</v>
      </c>
      <c r="M1442" s="1">
        <v>1.98</v>
      </c>
    </row>
    <row r="1443" spans="1:15">
      <c r="A1443" s="1">
        <v>1972</v>
      </c>
      <c r="B1443" s="1" t="s">
        <v>16858</v>
      </c>
      <c r="C1443" s="1" t="s">
        <v>18157</v>
      </c>
      <c r="D1443" s="1" t="s">
        <v>16767</v>
      </c>
      <c r="G1443" s="1" t="s">
        <v>15</v>
      </c>
      <c r="H1443" s="1" t="s">
        <v>16</v>
      </c>
      <c r="I1443" s="1" t="s">
        <v>17</v>
      </c>
      <c r="J1443" s="1" t="s">
        <v>47</v>
      </c>
      <c r="K1443" s="1">
        <v>34.32</v>
      </c>
      <c r="L1443" s="1">
        <v>133.83000000000001</v>
      </c>
      <c r="M1443" s="1">
        <v>1.98</v>
      </c>
    </row>
    <row r="1444" spans="1:15">
      <c r="A1444" s="1">
        <v>2005</v>
      </c>
      <c r="B1444" s="1" t="s">
        <v>17921</v>
      </c>
      <c r="C1444" s="1" t="s">
        <v>122</v>
      </c>
      <c r="D1444" s="1" t="s">
        <v>17922</v>
      </c>
      <c r="G1444" s="1" t="s">
        <v>15</v>
      </c>
      <c r="H1444" s="1" t="s">
        <v>16</v>
      </c>
      <c r="I1444" s="1" t="s">
        <v>17</v>
      </c>
      <c r="J1444" s="1" t="s">
        <v>18</v>
      </c>
      <c r="K1444" s="1">
        <v>35.380000000000003</v>
      </c>
      <c r="L1444" s="1">
        <v>133.57</v>
      </c>
      <c r="M1444" s="1">
        <v>1.98</v>
      </c>
    </row>
    <row r="1445" spans="1:15">
      <c r="A1445" s="1">
        <v>2006</v>
      </c>
      <c r="B1445" s="1" t="s">
        <v>17620</v>
      </c>
      <c r="C1445" s="1" t="s">
        <v>18188</v>
      </c>
      <c r="D1445" s="1" t="s">
        <v>17622</v>
      </c>
      <c r="G1445" s="1" t="s">
        <v>15</v>
      </c>
      <c r="H1445" s="1" t="s">
        <v>16</v>
      </c>
      <c r="I1445" s="1" t="s">
        <v>17</v>
      </c>
      <c r="J1445" s="1" t="s">
        <v>18</v>
      </c>
      <c r="K1445" s="1">
        <v>38.299999999999997</v>
      </c>
      <c r="L1445" s="1">
        <v>139.9</v>
      </c>
      <c r="M1445" s="1">
        <v>1.98</v>
      </c>
    </row>
    <row r="1446" spans="1:15">
      <c r="A1446" s="1">
        <v>2006</v>
      </c>
      <c r="B1446" s="1" t="s">
        <v>17620</v>
      </c>
      <c r="C1446" s="1" t="s">
        <v>18189</v>
      </c>
      <c r="D1446" s="1" t="s">
        <v>18016</v>
      </c>
      <c r="G1446" s="1" t="s">
        <v>15</v>
      </c>
      <c r="H1446" s="1" t="s">
        <v>16</v>
      </c>
      <c r="I1446" s="1" t="s">
        <v>17</v>
      </c>
      <c r="J1446" s="1" t="s">
        <v>25</v>
      </c>
      <c r="K1446" s="1">
        <v>38.299999999999997</v>
      </c>
      <c r="L1446" s="1">
        <v>139.9</v>
      </c>
      <c r="M1446" s="1">
        <v>1.98</v>
      </c>
    </row>
    <row r="1447" spans="1:15">
      <c r="A1447" s="1">
        <v>1990</v>
      </c>
      <c r="B1447" s="1" t="s">
        <v>16729</v>
      </c>
      <c r="C1447" s="1" t="s">
        <v>18190</v>
      </c>
      <c r="D1447" s="1" t="s">
        <v>18191</v>
      </c>
      <c r="G1447" s="1" t="s">
        <v>15</v>
      </c>
      <c r="H1447" s="1" t="s">
        <v>16</v>
      </c>
      <c r="I1447" s="1" t="s">
        <v>17</v>
      </c>
      <c r="J1447" s="1" t="s">
        <v>47</v>
      </c>
      <c r="K1447" s="1">
        <v>42.6</v>
      </c>
      <c r="L1447" s="1">
        <v>140.80000000000001</v>
      </c>
      <c r="M1447" s="1">
        <v>1.99</v>
      </c>
    </row>
    <row r="1448" spans="1:15">
      <c r="A1448" s="1">
        <v>1979</v>
      </c>
      <c r="B1448" s="1" t="s">
        <v>18192</v>
      </c>
      <c r="C1448" s="1" t="s">
        <v>18193</v>
      </c>
      <c r="D1448" s="1" t="s">
        <v>18194</v>
      </c>
      <c r="G1448" s="1" t="s">
        <v>15</v>
      </c>
      <c r="H1448" s="1" t="s">
        <v>16</v>
      </c>
      <c r="I1448" s="1" t="s">
        <v>17</v>
      </c>
      <c r="J1448" s="1" t="s">
        <v>1084</v>
      </c>
      <c r="K1448" s="1">
        <v>36.85</v>
      </c>
      <c r="L1448" s="1">
        <v>137.78</v>
      </c>
      <c r="M1448" s="1">
        <v>1.99</v>
      </c>
    </row>
    <row r="1449" spans="1:15">
      <c r="A1449" s="1">
        <v>1978</v>
      </c>
      <c r="B1449" s="1" t="s">
        <v>17730</v>
      </c>
      <c r="C1449" s="1" t="s">
        <v>18195</v>
      </c>
      <c r="D1449" s="1" t="s">
        <v>17926</v>
      </c>
      <c r="G1449" s="1" t="s">
        <v>15</v>
      </c>
      <c r="H1449" s="1" t="s">
        <v>16</v>
      </c>
      <c r="I1449" s="1" t="s">
        <v>17</v>
      </c>
      <c r="J1449" s="1" t="s">
        <v>1084</v>
      </c>
      <c r="K1449" s="1">
        <v>37.6</v>
      </c>
      <c r="L1449" s="1">
        <v>140.08000000000001</v>
      </c>
      <c r="M1449" s="1">
        <v>1.99</v>
      </c>
    </row>
    <row r="1450" spans="1:15">
      <c r="A1450" s="1">
        <v>1984</v>
      </c>
      <c r="B1450" s="1" t="s">
        <v>16812</v>
      </c>
      <c r="C1450" s="1" t="s">
        <v>18196</v>
      </c>
      <c r="D1450" s="1" t="s">
        <v>16753</v>
      </c>
      <c r="G1450" s="1" t="s">
        <v>15</v>
      </c>
      <c r="H1450" s="1" t="s">
        <v>16</v>
      </c>
      <c r="I1450" s="1" t="s">
        <v>17</v>
      </c>
      <c r="J1450" s="1" t="s">
        <v>25</v>
      </c>
      <c r="K1450" s="1">
        <v>37.450000000000003</v>
      </c>
      <c r="L1450" s="1">
        <v>130.78</v>
      </c>
      <c r="M1450" s="1">
        <v>1.99</v>
      </c>
    </row>
    <row r="1451" spans="1:15">
      <c r="A1451" s="1">
        <v>2010</v>
      </c>
      <c r="B1451" s="1" t="s">
        <v>17984</v>
      </c>
      <c r="C1451" s="1" t="s">
        <v>18197</v>
      </c>
      <c r="D1451" s="1" t="s">
        <v>17898</v>
      </c>
      <c r="G1451" s="1" t="s">
        <v>15</v>
      </c>
      <c r="H1451" s="1" t="s">
        <v>16</v>
      </c>
      <c r="I1451" s="1" t="s">
        <v>17</v>
      </c>
      <c r="J1451" s="1" t="s">
        <v>354</v>
      </c>
      <c r="K1451" s="1">
        <v>35.380000000000003</v>
      </c>
      <c r="L1451" s="1">
        <v>133.57</v>
      </c>
      <c r="M1451" s="1">
        <v>1.99</v>
      </c>
      <c r="O1451" s="1">
        <v>10</v>
      </c>
    </row>
    <row r="1452" spans="1:15">
      <c r="A1452" s="1">
        <v>2005</v>
      </c>
      <c r="B1452" s="1" t="s">
        <v>17921</v>
      </c>
      <c r="C1452" s="1" t="s">
        <v>1050</v>
      </c>
      <c r="D1452" s="1" t="s">
        <v>17922</v>
      </c>
      <c r="G1452" s="1" t="s">
        <v>15</v>
      </c>
      <c r="H1452" s="1" t="s">
        <v>16</v>
      </c>
      <c r="I1452" s="1" t="s">
        <v>17</v>
      </c>
      <c r="J1452" s="1" t="s">
        <v>18</v>
      </c>
      <c r="K1452" s="1">
        <v>35.380000000000003</v>
      </c>
      <c r="L1452" s="1">
        <v>133.57</v>
      </c>
      <c r="M1452" s="1">
        <v>1.99</v>
      </c>
    </row>
    <row r="1453" spans="1:15">
      <c r="A1453" s="1">
        <v>2005</v>
      </c>
      <c r="B1453" s="1" t="s">
        <v>17921</v>
      </c>
      <c r="C1453" s="1" t="s">
        <v>867</v>
      </c>
      <c r="D1453" s="1" t="s">
        <v>17922</v>
      </c>
      <c r="G1453" s="1" t="s">
        <v>15</v>
      </c>
      <c r="H1453" s="1" t="s">
        <v>16</v>
      </c>
      <c r="I1453" s="1" t="s">
        <v>17</v>
      </c>
      <c r="J1453" s="1" t="s">
        <v>18</v>
      </c>
      <c r="K1453" s="1">
        <v>35.380000000000003</v>
      </c>
      <c r="L1453" s="1">
        <v>133.57</v>
      </c>
      <c r="M1453" s="1">
        <v>1.99</v>
      </c>
    </row>
    <row r="1454" spans="1:15">
      <c r="A1454" s="1">
        <v>1992</v>
      </c>
      <c r="B1454" s="1" t="s">
        <v>18198</v>
      </c>
      <c r="C1454" s="1" t="s">
        <v>2265</v>
      </c>
      <c r="D1454" s="1" t="s">
        <v>18199</v>
      </c>
      <c r="G1454" s="1" t="s">
        <v>15</v>
      </c>
      <c r="H1454" s="1" t="s">
        <v>16</v>
      </c>
      <c r="I1454" s="1" t="s">
        <v>17</v>
      </c>
      <c r="J1454" s="1" t="s">
        <v>47</v>
      </c>
      <c r="K1454" s="1">
        <v>38</v>
      </c>
      <c r="L1454" s="1">
        <v>140.30000000000001</v>
      </c>
      <c r="M1454" s="1">
        <v>2</v>
      </c>
    </row>
    <row r="1455" spans="1:15">
      <c r="A1455" s="1">
        <v>1990</v>
      </c>
      <c r="B1455" s="1" t="s">
        <v>16729</v>
      </c>
      <c r="C1455" s="1" t="s">
        <v>18200</v>
      </c>
      <c r="D1455" s="1" t="s">
        <v>18201</v>
      </c>
      <c r="G1455" s="1" t="s">
        <v>15</v>
      </c>
      <c r="H1455" s="1" t="s">
        <v>16</v>
      </c>
      <c r="I1455" s="1" t="s">
        <v>17</v>
      </c>
      <c r="J1455" s="1" t="s">
        <v>47</v>
      </c>
      <c r="K1455" s="1">
        <v>42.6</v>
      </c>
      <c r="L1455" s="1">
        <v>140.80000000000001</v>
      </c>
      <c r="M1455" s="1">
        <v>2</v>
      </c>
    </row>
    <row r="1456" spans="1:15">
      <c r="A1456" s="1">
        <v>1957</v>
      </c>
      <c r="B1456" s="1" t="s">
        <v>17200</v>
      </c>
      <c r="C1456" s="1" t="s">
        <v>12259</v>
      </c>
      <c r="D1456" s="1" t="s">
        <v>18202</v>
      </c>
      <c r="G1456" s="1" t="s">
        <v>15</v>
      </c>
      <c r="H1456" s="1" t="s">
        <v>16</v>
      </c>
      <c r="I1456" s="1" t="s">
        <v>17</v>
      </c>
      <c r="J1456" s="1" t="s">
        <v>18203</v>
      </c>
      <c r="K1456" s="1">
        <v>34.700000000000003</v>
      </c>
      <c r="L1456" s="1">
        <v>135.6</v>
      </c>
      <c r="M1456" s="1">
        <v>2</v>
      </c>
    </row>
    <row r="1457" spans="1:18">
      <c r="A1457" s="1">
        <v>2004</v>
      </c>
      <c r="B1457" s="1" t="s">
        <v>16654</v>
      </c>
      <c r="C1457" s="1" t="s">
        <v>18204</v>
      </c>
      <c r="D1457" s="1" t="s">
        <v>18205</v>
      </c>
      <c r="G1457" s="1" t="s">
        <v>15</v>
      </c>
      <c r="H1457" s="1" t="s">
        <v>16</v>
      </c>
      <c r="I1457" s="1" t="s">
        <v>17</v>
      </c>
      <c r="J1457" s="1" t="s">
        <v>47</v>
      </c>
      <c r="K1457" s="1">
        <v>39.120600000000003</v>
      </c>
      <c r="L1457" s="1">
        <v>140.84780000000001</v>
      </c>
      <c r="M1457" s="1">
        <v>2</v>
      </c>
    </row>
    <row r="1458" spans="1:18">
      <c r="A1458" s="1">
        <v>2004</v>
      </c>
      <c r="B1458" s="1" t="s">
        <v>16654</v>
      </c>
      <c r="C1458" s="1" t="s">
        <v>18206</v>
      </c>
      <c r="D1458" s="1" t="s">
        <v>17801</v>
      </c>
      <c r="G1458" s="1" t="s">
        <v>15</v>
      </c>
      <c r="H1458" s="1" t="s">
        <v>16</v>
      </c>
      <c r="I1458" s="1" t="s">
        <v>17</v>
      </c>
      <c r="J1458" s="1" t="s">
        <v>17802</v>
      </c>
      <c r="K1458" s="1">
        <v>39.092500000000001</v>
      </c>
      <c r="L1458" s="1">
        <v>140.4067</v>
      </c>
      <c r="M1458" s="1">
        <v>2</v>
      </c>
    </row>
    <row r="1459" spans="1:18">
      <c r="A1459" s="1">
        <v>2004</v>
      </c>
      <c r="B1459" s="1" t="s">
        <v>16654</v>
      </c>
      <c r="C1459" s="1" t="s">
        <v>18207</v>
      </c>
      <c r="D1459" s="1" t="s">
        <v>18208</v>
      </c>
      <c r="G1459" s="1" t="s">
        <v>15</v>
      </c>
      <c r="H1459" s="1" t="s">
        <v>16</v>
      </c>
      <c r="I1459" s="1" t="s">
        <v>17</v>
      </c>
      <c r="J1459" s="1" t="s">
        <v>74</v>
      </c>
      <c r="K1459" s="1">
        <v>38.900799999999997</v>
      </c>
      <c r="L1459" s="1">
        <v>140.37440000000001</v>
      </c>
      <c r="M1459" s="1">
        <v>2</v>
      </c>
    </row>
    <row r="1460" spans="1:18">
      <c r="A1460" s="1">
        <v>1994</v>
      </c>
      <c r="B1460" s="1" t="s">
        <v>17196</v>
      </c>
      <c r="C1460" s="1" t="s">
        <v>18209</v>
      </c>
      <c r="D1460" s="1" t="s">
        <v>16761</v>
      </c>
      <c r="G1460" s="1" t="s">
        <v>15</v>
      </c>
      <c r="H1460" s="1" t="s">
        <v>16</v>
      </c>
      <c r="I1460" s="1" t="s">
        <v>17</v>
      </c>
      <c r="J1460" s="1" t="s">
        <v>47</v>
      </c>
      <c r="K1460" s="1">
        <v>35.58</v>
      </c>
      <c r="L1460" s="1">
        <v>133.16999999999999</v>
      </c>
      <c r="M1460" s="1">
        <v>2</v>
      </c>
      <c r="O1460" s="1">
        <v>11</v>
      </c>
    </row>
    <row r="1461" spans="1:18">
      <c r="A1461" s="1">
        <v>2005</v>
      </c>
      <c r="B1461" s="1" t="s">
        <v>17921</v>
      </c>
      <c r="C1461" s="1" t="s">
        <v>1795</v>
      </c>
      <c r="D1461" s="1" t="s">
        <v>17922</v>
      </c>
      <c r="G1461" s="1" t="s">
        <v>15</v>
      </c>
      <c r="H1461" s="1" t="s">
        <v>16</v>
      </c>
      <c r="I1461" s="1" t="s">
        <v>17</v>
      </c>
      <c r="J1461" s="1" t="s">
        <v>18</v>
      </c>
      <c r="K1461" s="1">
        <v>35.380000000000003</v>
      </c>
      <c r="L1461" s="1">
        <v>133.57</v>
      </c>
      <c r="M1461" s="1">
        <v>2</v>
      </c>
    </row>
    <row r="1462" spans="1:18">
      <c r="A1462" s="1">
        <v>1989</v>
      </c>
      <c r="B1462" s="1" t="s">
        <v>16868</v>
      </c>
      <c r="C1462" s="1" t="s">
        <v>18210</v>
      </c>
      <c r="D1462" s="1" t="s">
        <v>16870</v>
      </c>
      <c r="G1462" s="1" t="s">
        <v>15</v>
      </c>
      <c r="H1462" s="1" t="s">
        <v>16</v>
      </c>
      <c r="I1462" s="1" t="s">
        <v>17</v>
      </c>
      <c r="J1462" s="1" t="s">
        <v>381</v>
      </c>
      <c r="K1462" s="1">
        <v>37.65</v>
      </c>
      <c r="L1462" s="1">
        <v>140.83000000000001</v>
      </c>
      <c r="M1462" s="1">
        <v>2</v>
      </c>
    </row>
    <row r="1463" spans="1:18">
      <c r="A1463" s="1">
        <v>1990</v>
      </c>
      <c r="B1463" s="1" t="s">
        <v>17370</v>
      </c>
      <c r="C1463" s="1" t="s">
        <v>18211</v>
      </c>
      <c r="D1463" s="1" t="s">
        <v>17342</v>
      </c>
      <c r="G1463" s="1" t="s">
        <v>15</v>
      </c>
      <c r="H1463" s="1" t="s">
        <v>16</v>
      </c>
      <c r="I1463" s="1" t="s">
        <v>17</v>
      </c>
      <c r="J1463" s="1" t="s">
        <v>47</v>
      </c>
      <c r="K1463" s="1">
        <v>36.549999999999997</v>
      </c>
      <c r="L1463" s="1">
        <v>139.19999999999999</v>
      </c>
      <c r="M1463" s="1">
        <v>2</v>
      </c>
    </row>
    <row r="1464" spans="1:18">
      <c r="A1464" s="1">
        <v>2006</v>
      </c>
      <c r="B1464" s="1" t="s">
        <v>17620</v>
      </c>
      <c r="C1464" s="1" t="s">
        <v>18212</v>
      </c>
      <c r="D1464" s="1" t="s">
        <v>18213</v>
      </c>
      <c r="G1464" s="1" t="s">
        <v>15</v>
      </c>
      <c r="H1464" s="1" t="s">
        <v>16</v>
      </c>
      <c r="I1464" s="1" t="s">
        <v>17</v>
      </c>
      <c r="J1464" s="1" t="s">
        <v>47</v>
      </c>
      <c r="K1464" s="1">
        <v>38.299999999999997</v>
      </c>
      <c r="L1464" s="1">
        <v>139.9</v>
      </c>
      <c r="M1464" s="1">
        <v>2</v>
      </c>
    </row>
    <row r="1465" spans="1:18">
      <c r="A1465" s="1">
        <v>2001</v>
      </c>
      <c r="B1465" s="1" t="s">
        <v>17486</v>
      </c>
      <c r="C1465" s="1" t="s">
        <v>18214</v>
      </c>
      <c r="D1465" s="1" t="s">
        <v>17605</v>
      </c>
      <c r="G1465" s="1" t="s">
        <v>15</v>
      </c>
      <c r="H1465" s="1" t="s">
        <v>16</v>
      </c>
      <c r="I1465" s="1" t="s">
        <v>17</v>
      </c>
      <c r="J1465" s="1" t="s">
        <v>47</v>
      </c>
      <c r="K1465" s="1">
        <v>37.5</v>
      </c>
      <c r="L1465" s="1">
        <v>140</v>
      </c>
      <c r="M1465" s="1">
        <v>2</v>
      </c>
      <c r="O1465" s="1">
        <v>21</v>
      </c>
    </row>
    <row r="1466" spans="1:18">
      <c r="A1466" s="1">
        <v>1993</v>
      </c>
      <c r="B1466" s="1" t="s">
        <v>18215</v>
      </c>
      <c r="C1466" s="1" t="s">
        <v>18216</v>
      </c>
      <c r="D1466" s="1" t="s">
        <v>16761</v>
      </c>
      <c r="G1466" s="1" t="s">
        <v>15</v>
      </c>
      <c r="H1466" s="1" t="s">
        <v>16</v>
      </c>
      <c r="I1466" s="1" t="s">
        <v>17</v>
      </c>
      <c r="J1466" s="1" t="s">
        <v>18</v>
      </c>
      <c r="K1466" s="1">
        <v>34.061100000000003</v>
      </c>
      <c r="L1466" s="1">
        <v>130.9033</v>
      </c>
      <c r="M1466" s="1">
        <v>2.0099999999999998</v>
      </c>
      <c r="N1466" s="1">
        <f>MEDIAN(M1466:M1940)</f>
        <v>2.29</v>
      </c>
      <c r="P1466" s="1">
        <f>MEDIAN(O1466:O1940)</f>
        <v>18.450000000000003</v>
      </c>
      <c r="R1466" s="1">
        <f>MEDIAN(Q1466:Q1940)</f>
        <v>0.51272499999999999</v>
      </c>
    </row>
    <row r="1467" spans="1:18">
      <c r="A1467" s="1">
        <v>1991</v>
      </c>
      <c r="B1467" s="1" t="s">
        <v>18217</v>
      </c>
      <c r="C1467" s="1" t="s">
        <v>12734</v>
      </c>
      <c r="D1467" s="1" t="s">
        <v>18218</v>
      </c>
      <c r="G1467" s="1" t="s">
        <v>15</v>
      </c>
      <c r="H1467" s="1" t="s">
        <v>16</v>
      </c>
      <c r="I1467" s="1" t="s">
        <v>17</v>
      </c>
      <c r="J1467" s="1" t="s">
        <v>18</v>
      </c>
      <c r="K1467" s="1">
        <v>42</v>
      </c>
      <c r="L1467" s="1">
        <v>139</v>
      </c>
      <c r="M1467" s="1">
        <v>2.0099999999999998</v>
      </c>
    </row>
    <row r="1468" spans="1:18">
      <c r="A1468" s="1">
        <v>1990</v>
      </c>
      <c r="B1468" s="1" t="s">
        <v>17316</v>
      </c>
      <c r="C1468" s="1" t="s">
        <v>18219</v>
      </c>
      <c r="D1468" s="1" t="s">
        <v>18220</v>
      </c>
      <c r="G1468" s="1" t="s">
        <v>15</v>
      </c>
      <c r="H1468" s="1" t="s">
        <v>16</v>
      </c>
      <c r="I1468" s="1" t="s">
        <v>17</v>
      </c>
      <c r="J1468" s="1" t="s">
        <v>18221</v>
      </c>
      <c r="K1468" s="1">
        <v>40.200000000000003</v>
      </c>
      <c r="L1468" s="1">
        <v>140.9</v>
      </c>
      <c r="M1468" s="1">
        <v>2.0099999999999998</v>
      </c>
    </row>
    <row r="1469" spans="1:18">
      <c r="A1469" s="1">
        <v>2010</v>
      </c>
      <c r="B1469" s="1" t="s">
        <v>17984</v>
      </c>
      <c r="C1469" s="1" t="s">
        <v>18222</v>
      </c>
      <c r="D1469" s="1" t="s">
        <v>17613</v>
      </c>
      <c r="G1469" s="1" t="s">
        <v>15</v>
      </c>
      <c r="H1469" s="1" t="s">
        <v>16</v>
      </c>
      <c r="I1469" s="1" t="s">
        <v>17</v>
      </c>
      <c r="J1469" s="1" t="s">
        <v>354</v>
      </c>
      <c r="K1469" s="1">
        <v>35.380000000000003</v>
      </c>
      <c r="L1469" s="1">
        <v>133.57</v>
      </c>
      <c r="M1469" s="1">
        <v>2.0099999999999998</v>
      </c>
      <c r="O1469" s="1">
        <v>11</v>
      </c>
    </row>
    <row r="1470" spans="1:18">
      <c r="A1470" s="1">
        <v>2005</v>
      </c>
      <c r="B1470" s="1" t="s">
        <v>16716</v>
      </c>
      <c r="C1470" s="1" t="s">
        <v>18223</v>
      </c>
      <c r="D1470" s="1" t="s">
        <v>18224</v>
      </c>
      <c r="G1470" s="1" t="s">
        <v>15</v>
      </c>
      <c r="H1470" s="1" t="s">
        <v>16</v>
      </c>
      <c r="I1470" s="1" t="s">
        <v>17</v>
      </c>
      <c r="J1470" s="1" t="s">
        <v>18</v>
      </c>
      <c r="K1470" s="1">
        <v>34.234999999999999</v>
      </c>
      <c r="L1470" s="1">
        <v>133.75</v>
      </c>
      <c r="M1470" s="1">
        <v>2.0099999999999998</v>
      </c>
    </row>
    <row r="1471" spans="1:18">
      <c r="A1471" s="1">
        <v>2007</v>
      </c>
      <c r="B1471" s="1" t="s">
        <v>17376</v>
      </c>
      <c r="C1471" s="1" t="s">
        <v>18225</v>
      </c>
      <c r="D1471" s="1" t="s">
        <v>18175</v>
      </c>
      <c r="G1471" s="1" t="s">
        <v>15</v>
      </c>
      <c r="H1471" s="1" t="s">
        <v>16</v>
      </c>
      <c r="I1471" s="1" t="s">
        <v>17</v>
      </c>
      <c r="J1471" s="1" t="s">
        <v>18</v>
      </c>
      <c r="K1471" s="1">
        <v>37.200000000000003</v>
      </c>
      <c r="L1471" s="1">
        <v>139.30000000000001</v>
      </c>
      <c r="M1471" s="1">
        <v>2.0099999999999998</v>
      </c>
      <c r="Q1471" s="1">
        <v>0.51285499999999995</v>
      </c>
    </row>
    <row r="1472" spans="1:18">
      <c r="A1472" s="1">
        <v>2009</v>
      </c>
      <c r="B1472" s="1" t="s">
        <v>18226</v>
      </c>
      <c r="C1472" s="1" t="s">
        <v>18227</v>
      </c>
      <c r="D1472" s="1" t="s">
        <v>17633</v>
      </c>
      <c r="G1472" s="1" t="s">
        <v>15</v>
      </c>
      <c r="H1472" s="1" t="s">
        <v>16</v>
      </c>
      <c r="I1472" s="1" t="s">
        <v>17</v>
      </c>
      <c r="J1472" s="1" t="s">
        <v>25</v>
      </c>
      <c r="K1472" s="1">
        <v>37.200000000000003</v>
      </c>
      <c r="L1472" s="1">
        <v>139.30000000000001</v>
      </c>
      <c r="M1472" s="1">
        <v>2.0099999999999998</v>
      </c>
    </row>
    <row r="1473" spans="1:17">
      <c r="A1473" s="1">
        <v>2009</v>
      </c>
      <c r="B1473" s="1" t="s">
        <v>18226</v>
      </c>
      <c r="C1473" s="1" t="s">
        <v>18228</v>
      </c>
      <c r="D1473" s="1" t="s">
        <v>17633</v>
      </c>
      <c r="G1473" s="1" t="s">
        <v>15</v>
      </c>
      <c r="H1473" s="1" t="s">
        <v>16</v>
      </c>
      <c r="I1473" s="1" t="s">
        <v>17</v>
      </c>
      <c r="J1473" s="1" t="s">
        <v>25</v>
      </c>
      <c r="K1473" s="1">
        <v>37.200000000000003</v>
      </c>
      <c r="L1473" s="1">
        <v>139.30000000000001</v>
      </c>
      <c r="M1473" s="1">
        <v>2.0099999999999998</v>
      </c>
    </row>
    <row r="1474" spans="1:17">
      <c r="A1474" s="1">
        <v>2005</v>
      </c>
      <c r="B1474" s="1" t="s">
        <v>17921</v>
      </c>
      <c r="C1474" s="1" t="s">
        <v>867</v>
      </c>
      <c r="D1474" s="1" t="s">
        <v>17922</v>
      </c>
      <c r="G1474" s="1" t="s">
        <v>15</v>
      </c>
      <c r="H1474" s="1" t="s">
        <v>16</v>
      </c>
      <c r="I1474" s="1" t="s">
        <v>17</v>
      </c>
      <c r="J1474" s="1" t="s">
        <v>18</v>
      </c>
      <c r="K1474" s="1">
        <v>35.380000000000003</v>
      </c>
      <c r="L1474" s="1">
        <v>133.57</v>
      </c>
      <c r="M1474" s="1">
        <v>2.0099999999999998</v>
      </c>
    </row>
    <row r="1475" spans="1:17">
      <c r="A1475" s="1">
        <v>1985</v>
      </c>
      <c r="B1475" s="1" t="s">
        <v>16863</v>
      </c>
      <c r="C1475" s="1" t="s">
        <v>4156</v>
      </c>
      <c r="D1475" s="1" t="s">
        <v>16753</v>
      </c>
      <c r="G1475" s="1" t="s">
        <v>15</v>
      </c>
      <c r="H1475" s="1" t="s">
        <v>16</v>
      </c>
      <c r="I1475" s="1" t="s">
        <v>17</v>
      </c>
      <c r="J1475" s="1" t="s">
        <v>5067</v>
      </c>
      <c r="K1475" s="1">
        <v>37.450000000000003</v>
      </c>
      <c r="L1475" s="1">
        <v>130.78</v>
      </c>
      <c r="M1475" s="1">
        <v>2.02</v>
      </c>
    </row>
    <row r="1476" spans="1:17">
      <c r="A1476" s="1">
        <v>1978</v>
      </c>
      <c r="B1476" s="1" t="s">
        <v>17730</v>
      </c>
      <c r="C1476" s="1" t="s">
        <v>18229</v>
      </c>
      <c r="D1476" s="1" t="s">
        <v>17732</v>
      </c>
      <c r="G1476" s="1" t="s">
        <v>15</v>
      </c>
      <c r="H1476" s="1" t="s">
        <v>16</v>
      </c>
      <c r="I1476" s="1" t="s">
        <v>17</v>
      </c>
      <c r="J1476" s="1" t="s">
        <v>1084</v>
      </c>
      <c r="K1476" s="1">
        <v>37.5</v>
      </c>
      <c r="L1476" s="1">
        <v>138.80000000000001</v>
      </c>
      <c r="M1476" s="1">
        <v>2.02</v>
      </c>
    </row>
    <row r="1477" spans="1:17">
      <c r="A1477" s="1">
        <v>1981</v>
      </c>
      <c r="B1477" s="1" t="s">
        <v>16765</v>
      </c>
      <c r="C1477" s="1" t="s">
        <v>18230</v>
      </c>
      <c r="D1477" s="1" t="s">
        <v>16767</v>
      </c>
      <c r="G1477" s="1" t="s">
        <v>15</v>
      </c>
      <c r="H1477" s="1" t="s">
        <v>16</v>
      </c>
      <c r="I1477" s="1" t="s">
        <v>17</v>
      </c>
      <c r="J1477" s="1" t="s">
        <v>47</v>
      </c>
      <c r="K1477" s="1">
        <v>34.349200000000003</v>
      </c>
      <c r="L1477" s="1">
        <v>133.95609999999999</v>
      </c>
      <c r="M1477" s="1">
        <v>2.02</v>
      </c>
    </row>
    <row r="1478" spans="1:17">
      <c r="A1478" s="1">
        <v>2010</v>
      </c>
      <c r="B1478" s="1" t="s">
        <v>17984</v>
      </c>
      <c r="C1478" s="1" t="s">
        <v>4790</v>
      </c>
      <c r="D1478" s="1" t="s">
        <v>17898</v>
      </c>
      <c r="G1478" s="1" t="s">
        <v>15</v>
      </c>
      <c r="H1478" s="1" t="s">
        <v>16</v>
      </c>
      <c r="I1478" s="1" t="s">
        <v>17</v>
      </c>
      <c r="J1478" s="1" t="s">
        <v>354</v>
      </c>
      <c r="K1478" s="1">
        <v>35.380000000000003</v>
      </c>
      <c r="L1478" s="1">
        <v>133.57</v>
      </c>
      <c r="M1478" s="1">
        <v>2.02</v>
      </c>
      <c r="O1478" s="1">
        <v>10</v>
      </c>
    </row>
    <row r="1479" spans="1:17">
      <c r="A1479" s="1">
        <v>2002</v>
      </c>
      <c r="B1479" s="1" t="s">
        <v>17924</v>
      </c>
      <c r="C1479" s="1" t="s">
        <v>18231</v>
      </c>
      <c r="D1479" s="1" t="s">
        <v>17926</v>
      </c>
      <c r="G1479" s="1" t="s">
        <v>15</v>
      </c>
      <c r="H1479" s="1" t="s">
        <v>16</v>
      </c>
      <c r="I1479" s="1" t="s">
        <v>17</v>
      </c>
      <c r="J1479" s="1" t="s">
        <v>47</v>
      </c>
      <c r="K1479" s="1">
        <v>36.83</v>
      </c>
      <c r="L1479" s="1">
        <v>140</v>
      </c>
      <c r="M1479" s="1">
        <v>2.02</v>
      </c>
      <c r="O1479" s="1">
        <v>57</v>
      </c>
    </row>
    <row r="1480" spans="1:17">
      <c r="A1480" s="1">
        <v>2003</v>
      </c>
      <c r="B1480" s="1" t="s">
        <v>17315</v>
      </c>
      <c r="C1480" s="1" t="s">
        <v>18232</v>
      </c>
      <c r="D1480" s="1" t="s">
        <v>17613</v>
      </c>
      <c r="G1480" s="1" t="s">
        <v>15</v>
      </c>
      <c r="H1480" s="1" t="s">
        <v>16</v>
      </c>
      <c r="I1480" s="1" t="s">
        <v>17</v>
      </c>
      <c r="J1480" s="1" t="s">
        <v>47</v>
      </c>
      <c r="K1480" s="1">
        <v>35.380000000000003</v>
      </c>
      <c r="L1480" s="1">
        <v>133.57</v>
      </c>
      <c r="M1480" s="1">
        <v>2.02</v>
      </c>
      <c r="O1480" s="1">
        <v>13.5</v>
      </c>
      <c r="Q1480" s="1">
        <v>0.51275800000000005</v>
      </c>
    </row>
    <row r="1481" spans="1:17">
      <c r="A1481" s="1">
        <v>1988</v>
      </c>
      <c r="B1481" s="1" t="s">
        <v>16933</v>
      </c>
      <c r="C1481" s="1" t="s">
        <v>18233</v>
      </c>
      <c r="D1481" s="1" t="s">
        <v>17057</v>
      </c>
      <c r="G1481" s="1" t="s">
        <v>15</v>
      </c>
      <c r="H1481" s="1" t="s">
        <v>16</v>
      </c>
      <c r="I1481" s="1" t="s">
        <v>17</v>
      </c>
      <c r="J1481" s="1" t="s">
        <v>25</v>
      </c>
      <c r="K1481" s="1">
        <v>39.700000000000003</v>
      </c>
      <c r="L1481" s="1">
        <v>140.30000000000001</v>
      </c>
      <c r="M1481" s="1">
        <v>2.0299999999999998</v>
      </c>
    </row>
    <row r="1482" spans="1:17">
      <c r="A1482" s="1">
        <v>1987</v>
      </c>
      <c r="B1482" s="1" t="s">
        <v>18234</v>
      </c>
      <c r="C1482" s="1" t="s">
        <v>1050</v>
      </c>
      <c r="D1482" s="1" t="s">
        <v>18235</v>
      </c>
      <c r="G1482" s="1" t="s">
        <v>15</v>
      </c>
      <c r="H1482" s="1" t="s">
        <v>16</v>
      </c>
      <c r="I1482" s="1" t="s">
        <v>17</v>
      </c>
      <c r="J1482" s="1" t="s">
        <v>1084</v>
      </c>
      <c r="K1482" s="1">
        <v>42.8</v>
      </c>
      <c r="L1482" s="1">
        <v>140.22999999999999</v>
      </c>
      <c r="M1482" s="1">
        <v>2.0299999999999998</v>
      </c>
    </row>
    <row r="1483" spans="1:17">
      <c r="A1483" s="1">
        <v>1989</v>
      </c>
      <c r="B1483" s="1" t="s">
        <v>17212</v>
      </c>
      <c r="C1483" s="1" t="s">
        <v>10983</v>
      </c>
      <c r="D1483" s="1" t="s">
        <v>17519</v>
      </c>
      <c r="G1483" s="1" t="s">
        <v>15</v>
      </c>
      <c r="H1483" s="1" t="s">
        <v>16</v>
      </c>
      <c r="I1483" s="1" t="s">
        <v>17</v>
      </c>
      <c r="J1483" s="1" t="s">
        <v>18054</v>
      </c>
      <c r="K1483" s="1">
        <v>38.799999999999997</v>
      </c>
      <c r="L1483" s="1">
        <v>139.5</v>
      </c>
      <c r="M1483" s="1">
        <v>2.0299999999999998</v>
      </c>
    </row>
    <row r="1484" spans="1:17">
      <c r="A1484" s="1">
        <v>2010</v>
      </c>
      <c r="B1484" s="1" t="s">
        <v>17984</v>
      </c>
      <c r="C1484" s="1" t="s">
        <v>12402</v>
      </c>
      <c r="D1484" s="1" t="s">
        <v>17613</v>
      </c>
      <c r="G1484" s="1" t="s">
        <v>15</v>
      </c>
      <c r="H1484" s="1" t="s">
        <v>16</v>
      </c>
      <c r="I1484" s="1" t="s">
        <v>17</v>
      </c>
      <c r="J1484" s="1" t="s">
        <v>354</v>
      </c>
      <c r="K1484" s="1">
        <v>35.380000000000003</v>
      </c>
      <c r="L1484" s="1">
        <v>133.57</v>
      </c>
      <c r="M1484" s="1">
        <v>2.0299999999999998</v>
      </c>
      <c r="O1484" s="1">
        <v>11</v>
      </c>
    </row>
    <row r="1485" spans="1:17">
      <c r="A1485" s="1">
        <v>2002</v>
      </c>
      <c r="B1485" s="1" t="s">
        <v>17584</v>
      </c>
      <c r="C1485" s="1" t="s">
        <v>15976</v>
      </c>
      <c r="D1485" s="1" t="s">
        <v>18023</v>
      </c>
      <c r="G1485" s="1" t="s">
        <v>15</v>
      </c>
      <c r="H1485" s="1" t="s">
        <v>16</v>
      </c>
      <c r="I1485" s="1" t="s">
        <v>17</v>
      </c>
      <c r="J1485" s="1" t="s">
        <v>18</v>
      </c>
      <c r="K1485" s="1">
        <v>35.08</v>
      </c>
      <c r="L1485" s="1">
        <v>132.57</v>
      </c>
      <c r="M1485" s="1">
        <v>2.0299999999999998</v>
      </c>
    </row>
    <row r="1486" spans="1:17">
      <c r="A1486" s="1">
        <v>2007</v>
      </c>
      <c r="B1486" s="1" t="s">
        <v>17376</v>
      </c>
      <c r="C1486" s="1" t="s">
        <v>18236</v>
      </c>
      <c r="D1486" s="1" t="s">
        <v>18088</v>
      </c>
      <c r="G1486" s="1" t="s">
        <v>15</v>
      </c>
      <c r="H1486" s="1" t="s">
        <v>16</v>
      </c>
      <c r="I1486" s="1" t="s">
        <v>17</v>
      </c>
      <c r="J1486" s="1" t="s">
        <v>18</v>
      </c>
      <c r="K1486" s="1">
        <v>37.200000000000003</v>
      </c>
      <c r="L1486" s="1">
        <v>139.30000000000001</v>
      </c>
      <c r="M1486" s="1">
        <v>2.0299999999999998</v>
      </c>
      <c r="Q1486" s="1">
        <v>0.51285199999999997</v>
      </c>
    </row>
    <row r="1487" spans="1:17">
      <c r="A1487" s="1">
        <v>2000</v>
      </c>
      <c r="B1487" s="1" t="s">
        <v>17312</v>
      </c>
      <c r="C1487" s="1" t="s">
        <v>18237</v>
      </c>
      <c r="D1487" s="1" t="s">
        <v>18238</v>
      </c>
      <c r="G1487" s="1" t="s">
        <v>15</v>
      </c>
      <c r="H1487" s="1" t="s">
        <v>16</v>
      </c>
      <c r="I1487" s="1" t="s">
        <v>17</v>
      </c>
      <c r="J1487" s="1" t="s">
        <v>18</v>
      </c>
      <c r="K1487" s="1">
        <v>35.380000000000003</v>
      </c>
      <c r="L1487" s="1">
        <v>133.57</v>
      </c>
      <c r="M1487" s="1">
        <v>2.0299999999999998</v>
      </c>
      <c r="Q1487" s="1">
        <v>0.51274399999999998</v>
      </c>
    </row>
    <row r="1488" spans="1:17">
      <c r="A1488" s="1">
        <v>2003</v>
      </c>
      <c r="B1488" s="1" t="s">
        <v>17315</v>
      </c>
      <c r="C1488" s="1" t="s">
        <v>18237</v>
      </c>
      <c r="D1488" s="1" t="s">
        <v>17613</v>
      </c>
      <c r="G1488" s="1" t="s">
        <v>15</v>
      </c>
      <c r="H1488" s="1" t="s">
        <v>16</v>
      </c>
      <c r="I1488" s="1" t="s">
        <v>17</v>
      </c>
      <c r="J1488" s="1" t="s">
        <v>18</v>
      </c>
      <c r="K1488" s="1">
        <v>35.380000000000003</v>
      </c>
      <c r="L1488" s="1">
        <v>133.57</v>
      </c>
      <c r="M1488" s="1">
        <v>2.0299999999999998</v>
      </c>
      <c r="O1488" s="1">
        <v>11.6</v>
      </c>
      <c r="Q1488" s="1">
        <v>0.51274399999999998</v>
      </c>
    </row>
    <row r="1489" spans="1:17">
      <c r="A1489" s="1">
        <v>1988</v>
      </c>
      <c r="B1489" s="1" t="s">
        <v>16933</v>
      </c>
      <c r="C1489" s="1" t="s">
        <v>16141</v>
      </c>
      <c r="D1489" s="1" t="s">
        <v>17057</v>
      </c>
      <c r="G1489" s="1" t="s">
        <v>15</v>
      </c>
      <c r="H1489" s="1" t="s">
        <v>16</v>
      </c>
      <c r="I1489" s="1" t="s">
        <v>17</v>
      </c>
      <c r="J1489" s="1" t="s">
        <v>25</v>
      </c>
      <c r="K1489" s="1">
        <v>39.700000000000003</v>
      </c>
      <c r="L1489" s="1">
        <v>140.30000000000001</v>
      </c>
      <c r="M1489" s="1">
        <v>2.04</v>
      </c>
    </row>
    <row r="1490" spans="1:17">
      <c r="A1490" s="1">
        <v>1961</v>
      </c>
      <c r="B1490" s="1" t="s">
        <v>17260</v>
      </c>
      <c r="C1490" s="1" t="s">
        <v>1352</v>
      </c>
      <c r="D1490" s="1" t="s">
        <v>17732</v>
      </c>
      <c r="G1490" s="1" t="s">
        <v>15</v>
      </c>
      <c r="H1490" s="1" t="s">
        <v>16</v>
      </c>
      <c r="I1490" s="1" t="s">
        <v>17</v>
      </c>
      <c r="J1490" s="1" t="s">
        <v>1084</v>
      </c>
      <c r="K1490" s="1">
        <v>37.5</v>
      </c>
      <c r="L1490" s="1">
        <v>140</v>
      </c>
      <c r="M1490" s="1">
        <v>2.04</v>
      </c>
    </row>
    <row r="1491" spans="1:17">
      <c r="A1491" s="1">
        <v>1966</v>
      </c>
      <c r="B1491" s="1" t="s">
        <v>17252</v>
      </c>
      <c r="C1491" s="1" t="s">
        <v>18239</v>
      </c>
      <c r="D1491" s="1" t="s">
        <v>16841</v>
      </c>
      <c r="G1491" s="1" t="s">
        <v>15</v>
      </c>
      <c r="H1491" s="1" t="s">
        <v>16</v>
      </c>
      <c r="I1491" s="1" t="s">
        <v>17</v>
      </c>
      <c r="J1491" s="1" t="s">
        <v>7838</v>
      </c>
      <c r="K1491" s="1">
        <v>40.299999999999997</v>
      </c>
      <c r="L1491" s="1">
        <v>140.5</v>
      </c>
      <c r="M1491" s="1">
        <v>2.04</v>
      </c>
    </row>
    <row r="1492" spans="1:17">
      <c r="A1492" s="1">
        <v>1979</v>
      </c>
      <c r="B1492" s="1" t="s">
        <v>17482</v>
      </c>
      <c r="C1492" s="1" t="s">
        <v>1352</v>
      </c>
      <c r="D1492" s="1" t="s">
        <v>17732</v>
      </c>
      <c r="G1492" s="1" t="s">
        <v>15</v>
      </c>
      <c r="H1492" s="1" t="s">
        <v>16</v>
      </c>
      <c r="I1492" s="1" t="s">
        <v>17</v>
      </c>
      <c r="J1492" s="1" t="s">
        <v>1084</v>
      </c>
      <c r="K1492" s="1">
        <v>37.5</v>
      </c>
      <c r="L1492" s="1">
        <v>140</v>
      </c>
      <c r="M1492" s="1">
        <v>2.04</v>
      </c>
      <c r="O1492" s="1">
        <v>13.7</v>
      </c>
    </row>
    <row r="1493" spans="1:17">
      <c r="A1493" s="1">
        <v>1995</v>
      </c>
      <c r="B1493" s="1" t="s">
        <v>17580</v>
      </c>
      <c r="C1493" s="1" t="s">
        <v>18240</v>
      </c>
      <c r="D1493" s="1" t="s">
        <v>18241</v>
      </c>
      <c r="G1493" s="1" t="s">
        <v>15</v>
      </c>
      <c r="H1493" s="1" t="s">
        <v>16</v>
      </c>
      <c r="I1493" s="1" t="s">
        <v>17</v>
      </c>
      <c r="J1493" s="1" t="s">
        <v>1084</v>
      </c>
      <c r="K1493" s="1">
        <v>36.977200000000003</v>
      </c>
      <c r="L1493" s="1">
        <v>138.3408</v>
      </c>
      <c r="M1493" s="1">
        <v>2.04</v>
      </c>
    </row>
    <row r="1494" spans="1:17">
      <c r="A1494" s="1">
        <v>1995</v>
      </c>
      <c r="B1494" s="1" t="s">
        <v>17078</v>
      </c>
      <c r="C1494" s="1" t="s">
        <v>18242</v>
      </c>
      <c r="D1494" s="1" t="s">
        <v>17080</v>
      </c>
      <c r="G1494" s="1" t="s">
        <v>15</v>
      </c>
      <c r="H1494" s="1" t="s">
        <v>16</v>
      </c>
      <c r="I1494" s="1" t="s">
        <v>17</v>
      </c>
      <c r="J1494" s="1" t="s">
        <v>47</v>
      </c>
      <c r="K1494" s="1">
        <v>33.1</v>
      </c>
      <c r="L1494" s="1">
        <v>128.9</v>
      </c>
      <c r="M1494" s="1">
        <v>2.04</v>
      </c>
    </row>
    <row r="1495" spans="1:17">
      <c r="A1495" s="1">
        <v>2009</v>
      </c>
      <c r="B1495" s="1" t="s">
        <v>18226</v>
      </c>
      <c r="C1495" s="1" t="s">
        <v>18243</v>
      </c>
      <c r="D1495" s="1" t="s">
        <v>17633</v>
      </c>
      <c r="G1495" s="1" t="s">
        <v>15</v>
      </c>
      <c r="H1495" s="1" t="s">
        <v>16</v>
      </c>
      <c r="I1495" s="1" t="s">
        <v>17</v>
      </c>
      <c r="J1495" s="1" t="s">
        <v>25</v>
      </c>
      <c r="K1495" s="1">
        <v>37.200000000000003</v>
      </c>
      <c r="L1495" s="1">
        <v>139.30000000000001</v>
      </c>
      <c r="M1495" s="1">
        <v>2.04</v>
      </c>
    </row>
    <row r="1496" spans="1:17">
      <c r="A1496" s="1">
        <v>2009</v>
      </c>
      <c r="B1496" s="1" t="s">
        <v>18226</v>
      </c>
      <c r="C1496" s="1" t="s">
        <v>18244</v>
      </c>
      <c r="D1496" s="1" t="s">
        <v>17633</v>
      </c>
      <c r="G1496" s="1" t="s">
        <v>15</v>
      </c>
      <c r="H1496" s="1" t="s">
        <v>16</v>
      </c>
      <c r="I1496" s="1" t="s">
        <v>17</v>
      </c>
      <c r="J1496" s="1" t="s">
        <v>25</v>
      </c>
      <c r="K1496" s="1">
        <v>37.200000000000003</v>
      </c>
      <c r="L1496" s="1">
        <v>139.30000000000001</v>
      </c>
      <c r="M1496" s="1">
        <v>2.04</v>
      </c>
    </row>
    <row r="1497" spans="1:17">
      <c r="A1497" s="1">
        <v>2009</v>
      </c>
      <c r="B1497" s="1" t="s">
        <v>17856</v>
      </c>
      <c r="C1497" s="1" t="s">
        <v>18245</v>
      </c>
      <c r="D1497" s="1" t="s">
        <v>18246</v>
      </c>
      <c r="G1497" s="1" t="s">
        <v>15</v>
      </c>
      <c r="H1497" s="1" t="s">
        <v>16</v>
      </c>
      <c r="I1497" s="1" t="s">
        <v>17</v>
      </c>
      <c r="J1497" s="1" t="s">
        <v>25</v>
      </c>
      <c r="K1497" s="1">
        <v>38.299999999999997</v>
      </c>
      <c r="L1497" s="1">
        <v>139.9</v>
      </c>
      <c r="M1497" s="1">
        <v>2.04</v>
      </c>
    </row>
    <row r="1498" spans="1:17">
      <c r="A1498" s="1">
        <v>1988</v>
      </c>
      <c r="B1498" s="1" t="s">
        <v>18247</v>
      </c>
      <c r="C1498" s="1" t="s">
        <v>4337</v>
      </c>
      <c r="D1498" s="1" t="s">
        <v>18248</v>
      </c>
      <c r="G1498" s="1" t="s">
        <v>15</v>
      </c>
      <c r="H1498" s="1" t="s">
        <v>16</v>
      </c>
      <c r="I1498" s="1" t="s">
        <v>17</v>
      </c>
      <c r="J1498" s="1" t="s">
        <v>7838</v>
      </c>
      <c r="K1498" s="1">
        <v>38</v>
      </c>
      <c r="L1498" s="1">
        <v>139.5</v>
      </c>
      <c r="M1498" s="1">
        <v>2.04</v>
      </c>
      <c r="O1498" s="1">
        <v>32.200000000000003</v>
      </c>
    </row>
    <row r="1499" spans="1:17">
      <c r="A1499" s="1">
        <v>1989</v>
      </c>
      <c r="B1499" s="1" t="s">
        <v>18249</v>
      </c>
      <c r="C1499" s="1" t="s">
        <v>3956</v>
      </c>
      <c r="D1499" s="1" t="s">
        <v>18250</v>
      </c>
      <c r="G1499" s="1" t="s">
        <v>15</v>
      </c>
      <c r="H1499" s="1" t="s">
        <v>16</v>
      </c>
      <c r="I1499" s="1" t="s">
        <v>17</v>
      </c>
      <c r="J1499" s="1" t="s">
        <v>7838</v>
      </c>
      <c r="K1499" s="1">
        <v>38.15</v>
      </c>
      <c r="L1499" s="1">
        <v>140.43</v>
      </c>
      <c r="M1499" s="1">
        <v>2.0499999999999998</v>
      </c>
    </row>
    <row r="1500" spans="1:17">
      <c r="A1500" s="1">
        <v>1991</v>
      </c>
      <c r="B1500" s="1" t="s">
        <v>17937</v>
      </c>
      <c r="C1500" s="1" t="s">
        <v>18251</v>
      </c>
      <c r="D1500" s="1" t="s">
        <v>17939</v>
      </c>
      <c r="G1500" s="1" t="s">
        <v>15</v>
      </c>
      <c r="H1500" s="1" t="s">
        <v>16</v>
      </c>
      <c r="I1500" s="1" t="s">
        <v>17</v>
      </c>
      <c r="J1500" s="1" t="s">
        <v>25</v>
      </c>
      <c r="K1500" s="1">
        <v>37.119999999999997</v>
      </c>
      <c r="L1500" s="1">
        <v>139.97</v>
      </c>
      <c r="M1500" s="1">
        <v>2.0499999999999998</v>
      </c>
    </row>
    <row r="1501" spans="1:17">
      <c r="A1501" s="1">
        <v>2000</v>
      </c>
      <c r="B1501" s="1" t="s">
        <v>17423</v>
      </c>
      <c r="C1501" s="1" t="s">
        <v>18252</v>
      </c>
      <c r="D1501" s="1" t="s">
        <v>17425</v>
      </c>
      <c r="G1501" s="1" t="s">
        <v>15</v>
      </c>
      <c r="H1501" s="1" t="s">
        <v>16</v>
      </c>
      <c r="I1501" s="1" t="s">
        <v>17</v>
      </c>
      <c r="J1501" s="1" t="s">
        <v>25</v>
      </c>
      <c r="K1501" s="1">
        <v>38</v>
      </c>
      <c r="L1501" s="1">
        <v>139</v>
      </c>
      <c r="M1501" s="1">
        <v>2.0499999999999998</v>
      </c>
    </row>
    <row r="1502" spans="1:17">
      <c r="A1502" s="1">
        <v>2005</v>
      </c>
      <c r="B1502" s="1" t="s">
        <v>16889</v>
      </c>
      <c r="C1502" s="1" t="s">
        <v>18253</v>
      </c>
      <c r="D1502" s="1" t="s">
        <v>18254</v>
      </c>
      <c r="G1502" s="1" t="s">
        <v>15</v>
      </c>
      <c r="H1502" s="1" t="s">
        <v>16</v>
      </c>
      <c r="I1502" s="1" t="s">
        <v>17</v>
      </c>
      <c r="J1502" s="1" t="s">
        <v>47</v>
      </c>
      <c r="K1502" s="1">
        <v>34.200000000000003</v>
      </c>
      <c r="L1502" s="1">
        <v>133.68</v>
      </c>
      <c r="M1502" s="1">
        <v>2.0499999999999998</v>
      </c>
      <c r="Q1502" s="1">
        <v>0.51264600000000005</v>
      </c>
    </row>
    <row r="1503" spans="1:17">
      <c r="A1503" s="1">
        <v>2005</v>
      </c>
      <c r="B1503" s="1" t="s">
        <v>17921</v>
      </c>
      <c r="C1503" s="1" t="s">
        <v>1363</v>
      </c>
      <c r="D1503" s="1" t="s">
        <v>17922</v>
      </c>
      <c r="G1503" s="1" t="s">
        <v>15</v>
      </c>
      <c r="H1503" s="1" t="s">
        <v>16</v>
      </c>
      <c r="I1503" s="1" t="s">
        <v>17</v>
      </c>
      <c r="J1503" s="1" t="s">
        <v>18</v>
      </c>
      <c r="K1503" s="1">
        <v>35.380000000000003</v>
      </c>
      <c r="L1503" s="1">
        <v>133.57</v>
      </c>
      <c r="M1503" s="1">
        <v>2.0499999999999998</v>
      </c>
    </row>
    <row r="1504" spans="1:17">
      <c r="A1504" s="1">
        <v>2007</v>
      </c>
      <c r="B1504" s="1" t="s">
        <v>17595</v>
      </c>
      <c r="C1504" s="1" t="s">
        <v>18255</v>
      </c>
      <c r="D1504" s="1" t="s">
        <v>17597</v>
      </c>
      <c r="G1504" s="1" t="s">
        <v>15</v>
      </c>
      <c r="H1504" s="1" t="s">
        <v>16</v>
      </c>
      <c r="I1504" s="1" t="s">
        <v>17</v>
      </c>
      <c r="J1504" s="1" t="s">
        <v>18</v>
      </c>
      <c r="K1504" s="1">
        <v>38.5</v>
      </c>
      <c r="L1504" s="1">
        <v>140.5</v>
      </c>
      <c r="M1504" s="1">
        <v>2.0499999999999998</v>
      </c>
    </row>
    <row r="1505" spans="1:17">
      <c r="A1505" s="1">
        <v>1981</v>
      </c>
      <c r="B1505" s="1" t="s">
        <v>16765</v>
      </c>
      <c r="C1505" s="1" t="s">
        <v>18256</v>
      </c>
      <c r="D1505" s="1" t="s">
        <v>16767</v>
      </c>
      <c r="G1505" s="1" t="s">
        <v>15</v>
      </c>
      <c r="H1505" s="1" t="s">
        <v>16</v>
      </c>
      <c r="I1505" s="1" t="s">
        <v>17</v>
      </c>
      <c r="J1505" s="1" t="s">
        <v>47</v>
      </c>
      <c r="K1505" s="1">
        <v>34.354399999999998</v>
      </c>
      <c r="L1505" s="1">
        <v>133.94280000000001</v>
      </c>
      <c r="M1505" s="1">
        <v>2.06</v>
      </c>
    </row>
    <row r="1506" spans="1:17">
      <c r="A1506" s="1">
        <v>1973</v>
      </c>
      <c r="B1506" s="1" t="s">
        <v>18257</v>
      </c>
      <c r="C1506" s="1" t="s">
        <v>18258</v>
      </c>
      <c r="D1506" s="1" t="s">
        <v>17134</v>
      </c>
      <c r="G1506" s="1" t="s">
        <v>15</v>
      </c>
      <c r="H1506" s="1" t="s">
        <v>16</v>
      </c>
      <c r="I1506" s="1" t="s">
        <v>17</v>
      </c>
      <c r="J1506" s="1" t="s">
        <v>47</v>
      </c>
      <c r="K1506" s="1">
        <v>38.75</v>
      </c>
      <c r="L1506" s="1">
        <v>140.30000000000001</v>
      </c>
      <c r="M1506" s="1">
        <v>2.06</v>
      </c>
    </row>
    <row r="1507" spans="1:17">
      <c r="A1507" s="1">
        <v>1989</v>
      </c>
      <c r="B1507" s="1" t="s">
        <v>17212</v>
      </c>
      <c r="C1507" s="1" t="s">
        <v>18259</v>
      </c>
      <c r="D1507" s="1" t="s">
        <v>17519</v>
      </c>
      <c r="G1507" s="1" t="s">
        <v>15</v>
      </c>
      <c r="H1507" s="1" t="s">
        <v>16</v>
      </c>
      <c r="I1507" s="1" t="s">
        <v>17</v>
      </c>
      <c r="J1507" s="1" t="s">
        <v>18054</v>
      </c>
      <c r="K1507" s="1">
        <v>38.799999999999997</v>
      </c>
      <c r="L1507" s="1">
        <v>139.5</v>
      </c>
      <c r="M1507" s="1">
        <v>2.06</v>
      </c>
    </row>
    <row r="1508" spans="1:17">
      <c r="A1508" s="1">
        <v>2006</v>
      </c>
      <c r="B1508" s="1" t="s">
        <v>16668</v>
      </c>
      <c r="C1508" s="1" t="s">
        <v>18260</v>
      </c>
      <c r="D1508" s="1" t="s">
        <v>17562</v>
      </c>
      <c r="G1508" s="1" t="s">
        <v>15</v>
      </c>
      <c r="H1508" s="1" t="s">
        <v>16</v>
      </c>
      <c r="I1508" s="1" t="s">
        <v>17</v>
      </c>
      <c r="J1508" s="1" t="s">
        <v>47</v>
      </c>
      <c r="K1508" s="1">
        <v>37.83</v>
      </c>
      <c r="L1508" s="1">
        <v>138.41999999999999</v>
      </c>
      <c r="M1508" s="1">
        <v>2.06</v>
      </c>
      <c r="Q1508" s="1">
        <v>0.51250899999999999</v>
      </c>
    </row>
    <row r="1509" spans="1:17">
      <c r="A1509" s="1">
        <v>1995</v>
      </c>
      <c r="B1509" s="1" t="s">
        <v>17886</v>
      </c>
      <c r="C1509" s="1" t="s">
        <v>18261</v>
      </c>
      <c r="D1509" s="1" t="s">
        <v>18262</v>
      </c>
      <c r="G1509" s="1" t="s">
        <v>15</v>
      </c>
      <c r="H1509" s="1" t="s">
        <v>16</v>
      </c>
      <c r="I1509" s="1" t="s">
        <v>17</v>
      </c>
      <c r="J1509" s="1" t="s">
        <v>18</v>
      </c>
      <c r="K1509" s="1">
        <v>35.380000000000003</v>
      </c>
      <c r="L1509" s="1">
        <v>133.57</v>
      </c>
      <c r="M1509" s="1">
        <v>2.06</v>
      </c>
    </row>
    <row r="1510" spans="1:17">
      <c r="A1510" s="1">
        <v>2009</v>
      </c>
      <c r="B1510" s="1" t="s">
        <v>18226</v>
      </c>
      <c r="C1510" s="1" t="s">
        <v>18263</v>
      </c>
      <c r="D1510" s="1" t="s">
        <v>17633</v>
      </c>
      <c r="G1510" s="1" t="s">
        <v>15</v>
      </c>
      <c r="H1510" s="1" t="s">
        <v>16</v>
      </c>
      <c r="I1510" s="1" t="s">
        <v>17</v>
      </c>
      <c r="J1510" s="1" t="s">
        <v>25</v>
      </c>
      <c r="K1510" s="1">
        <v>37.200000000000003</v>
      </c>
      <c r="L1510" s="1">
        <v>139.30000000000001</v>
      </c>
      <c r="M1510" s="1">
        <v>2.06</v>
      </c>
    </row>
    <row r="1511" spans="1:17">
      <c r="A1511" s="1">
        <v>2009</v>
      </c>
      <c r="B1511" s="1" t="s">
        <v>18226</v>
      </c>
      <c r="C1511" s="1" t="s">
        <v>18264</v>
      </c>
      <c r="D1511" s="1" t="s">
        <v>17633</v>
      </c>
      <c r="G1511" s="1" t="s">
        <v>15</v>
      </c>
      <c r="H1511" s="1" t="s">
        <v>16</v>
      </c>
      <c r="I1511" s="1" t="s">
        <v>17</v>
      </c>
      <c r="J1511" s="1" t="s">
        <v>25</v>
      </c>
      <c r="K1511" s="1">
        <v>37.200000000000003</v>
      </c>
      <c r="L1511" s="1">
        <v>139.30000000000001</v>
      </c>
      <c r="M1511" s="1">
        <v>2.06</v>
      </c>
    </row>
    <row r="1512" spans="1:17">
      <c r="A1512" s="1">
        <v>2005</v>
      </c>
      <c r="B1512" s="1" t="s">
        <v>17921</v>
      </c>
      <c r="C1512" s="1" t="s">
        <v>122</v>
      </c>
      <c r="D1512" s="1" t="s">
        <v>17922</v>
      </c>
      <c r="G1512" s="1" t="s">
        <v>15</v>
      </c>
      <c r="H1512" s="1" t="s">
        <v>16</v>
      </c>
      <c r="I1512" s="1" t="s">
        <v>17</v>
      </c>
      <c r="J1512" s="1" t="s">
        <v>47</v>
      </c>
      <c r="K1512" s="1">
        <v>35.380000000000003</v>
      </c>
      <c r="L1512" s="1">
        <v>133.57</v>
      </c>
      <c r="M1512" s="1">
        <v>2.06</v>
      </c>
    </row>
    <row r="1513" spans="1:17">
      <c r="A1513" s="1">
        <v>2006</v>
      </c>
      <c r="B1513" s="1" t="s">
        <v>16913</v>
      </c>
      <c r="C1513" s="1" t="s">
        <v>18265</v>
      </c>
      <c r="D1513" s="1" t="s">
        <v>17633</v>
      </c>
      <c r="G1513" s="1" t="s">
        <v>15</v>
      </c>
      <c r="H1513" s="1" t="s">
        <v>16</v>
      </c>
      <c r="I1513" s="1" t="s">
        <v>17</v>
      </c>
      <c r="J1513" s="1" t="s">
        <v>18</v>
      </c>
      <c r="K1513" s="1">
        <v>37.200000000000003</v>
      </c>
      <c r="L1513" s="1">
        <v>139.30000000000001</v>
      </c>
      <c r="M1513" s="1">
        <v>2.06</v>
      </c>
    </row>
    <row r="1514" spans="1:17">
      <c r="A1514" s="1">
        <v>2007</v>
      </c>
      <c r="B1514" s="1" t="s">
        <v>16683</v>
      </c>
      <c r="C1514" s="1" t="s">
        <v>18041</v>
      </c>
      <c r="D1514" s="1" t="s">
        <v>18042</v>
      </c>
      <c r="G1514" s="1" t="s">
        <v>15</v>
      </c>
      <c r="H1514" s="1" t="s">
        <v>16</v>
      </c>
      <c r="I1514" s="1" t="s">
        <v>17</v>
      </c>
      <c r="J1514" s="1" t="s">
        <v>18</v>
      </c>
      <c r="K1514" s="1">
        <v>36</v>
      </c>
      <c r="L1514" s="1">
        <v>137.5</v>
      </c>
      <c r="M1514" s="1">
        <v>2.06</v>
      </c>
      <c r="O1514" s="1">
        <v>18.600000000000001</v>
      </c>
      <c r="Q1514" s="1">
        <v>0.51251999999999998</v>
      </c>
    </row>
    <row r="1515" spans="1:17">
      <c r="A1515" s="1">
        <v>1986</v>
      </c>
      <c r="B1515" s="1" t="s">
        <v>16727</v>
      </c>
      <c r="C1515" s="1" t="s">
        <v>18266</v>
      </c>
      <c r="D1515" s="1" t="s">
        <v>16740</v>
      </c>
      <c r="G1515" s="1" t="s">
        <v>15</v>
      </c>
      <c r="H1515" s="1" t="s">
        <v>16</v>
      </c>
      <c r="I1515" s="1" t="s">
        <v>17</v>
      </c>
      <c r="J1515" s="1" t="s">
        <v>534</v>
      </c>
      <c r="K1515" s="1">
        <v>36.1</v>
      </c>
      <c r="L1515" s="1">
        <v>133</v>
      </c>
      <c r="M1515" s="1">
        <v>2.0699999999999998</v>
      </c>
    </row>
    <row r="1516" spans="1:17">
      <c r="A1516" s="1">
        <v>1990</v>
      </c>
      <c r="B1516" s="1" t="s">
        <v>16729</v>
      </c>
      <c r="C1516" s="1" t="s">
        <v>18267</v>
      </c>
      <c r="D1516" s="1" t="s">
        <v>18268</v>
      </c>
      <c r="G1516" s="1" t="s">
        <v>15</v>
      </c>
      <c r="H1516" s="1" t="s">
        <v>16</v>
      </c>
      <c r="I1516" s="1" t="s">
        <v>17</v>
      </c>
      <c r="J1516" s="1" t="s">
        <v>17973</v>
      </c>
      <c r="K1516" s="1">
        <v>42.6</v>
      </c>
      <c r="L1516" s="1">
        <v>140.80000000000001</v>
      </c>
      <c r="M1516" s="1">
        <v>2.0699999999999998</v>
      </c>
    </row>
    <row r="1517" spans="1:17">
      <c r="A1517" s="1">
        <v>1990</v>
      </c>
      <c r="B1517" s="1" t="s">
        <v>16729</v>
      </c>
      <c r="C1517" s="1" t="s">
        <v>18269</v>
      </c>
      <c r="D1517" s="1" t="s">
        <v>18270</v>
      </c>
      <c r="G1517" s="1" t="s">
        <v>15</v>
      </c>
      <c r="H1517" s="1" t="s">
        <v>16</v>
      </c>
      <c r="I1517" s="1" t="s">
        <v>17</v>
      </c>
      <c r="J1517" s="1" t="s">
        <v>47</v>
      </c>
      <c r="K1517" s="1">
        <v>42.6</v>
      </c>
      <c r="L1517" s="1">
        <v>140.80000000000001</v>
      </c>
      <c r="M1517" s="1">
        <v>2.0699999999999998</v>
      </c>
    </row>
    <row r="1518" spans="1:17">
      <c r="A1518" s="1">
        <v>1988</v>
      </c>
      <c r="B1518" s="1" t="s">
        <v>16933</v>
      </c>
      <c r="C1518" s="1" t="s">
        <v>18271</v>
      </c>
      <c r="D1518" s="1" t="s">
        <v>18272</v>
      </c>
      <c r="G1518" s="1" t="s">
        <v>15</v>
      </c>
      <c r="H1518" s="1" t="s">
        <v>16</v>
      </c>
      <c r="I1518" s="1" t="s">
        <v>17</v>
      </c>
      <c r="J1518" s="1" t="s">
        <v>25</v>
      </c>
      <c r="K1518" s="1">
        <v>41.2</v>
      </c>
      <c r="L1518" s="1">
        <v>140.80000000000001</v>
      </c>
      <c r="M1518" s="1">
        <v>2.0699999999999998</v>
      </c>
    </row>
    <row r="1519" spans="1:17">
      <c r="A1519" s="1">
        <v>1988</v>
      </c>
      <c r="B1519" s="1" t="s">
        <v>16933</v>
      </c>
      <c r="C1519" s="1" t="s">
        <v>18273</v>
      </c>
      <c r="D1519" s="1" t="s">
        <v>18274</v>
      </c>
      <c r="G1519" s="1" t="s">
        <v>15</v>
      </c>
      <c r="H1519" s="1" t="s">
        <v>16</v>
      </c>
      <c r="I1519" s="1" t="s">
        <v>17</v>
      </c>
      <c r="J1519" s="1" t="s">
        <v>25</v>
      </c>
      <c r="K1519" s="1">
        <v>40.700000000000003</v>
      </c>
      <c r="L1519" s="1">
        <v>141</v>
      </c>
      <c r="M1519" s="1">
        <v>2.0699999999999998</v>
      </c>
    </row>
    <row r="1520" spans="1:17">
      <c r="A1520" s="1">
        <v>1994</v>
      </c>
      <c r="B1520" s="1" t="s">
        <v>17917</v>
      </c>
      <c r="C1520" s="1" t="s">
        <v>18275</v>
      </c>
      <c r="D1520" s="1" t="s">
        <v>18276</v>
      </c>
      <c r="G1520" s="1" t="s">
        <v>15</v>
      </c>
      <c r="H1520" s="1" t="s">
        <v>16</v>
      </c>
      <c r="I1520" s="1" t="s">
        <v>17</v>
      </c>
      <c r="J1520" s="1" t="s">
        <v>47</v>
      </c>
      <c r="K1520" s="1">
        <v>40.9</v>
      </c>
      <c r="L1520" s="1">
        <v>141.30000000000001</v>
      </c>
      <c r="M1520" s="1">
        <v>2.0699999999999998</v>
      </c>
      <c r="O1520" s="1">
        <v>29</v>
      </c>
    </row>
    <row r="1521" spans="1:15">
      <c r="A1521" s="1">
        <v>1962</v>
      </c>
      <c r="B1521" s="1" t="s">
        <v>11736</v>
      </c>
      <c r="C1521" s="1" t="s">
        <v>1777</v>
      </c>
      <c r="D1521" s="1" t="s">
        <v>16839</v>
      </c>
      <c r="G1521" s="1" t="s">
        <v>15</v>
      </c>
      <c r="H1521" s="1" t="s">
        <v>16</v>
      </c>
      <c r="I1521" s="1" t="s">
        <v>17</v>
      </c>
      <c r="J1521" s="1" t="s">
        <v>10335</v>
      </c>
      <c r="K1521" s="1">
        <v>32.53</v>
      </c>
      <c r="L1521" s="1">
        <v>130.58000000000001</v>
      </c>
      <c r="M1521" s="1">
        <v>2.0699999999999998</v>
      </c>
    </row>
    <row r="1522" spans="1:15">
      <c r="A1522" s="1">
        <v>1989</v>
      </c>
      <c r="B1522" s="1" t="s">
        <v>17212</v>
      </c>
      <c r="C1522" s="1" t="s">
        <v>17758</v>
      </c>
      <c r="D1522" s="1" t="s">
        <v>17554</v>
      </c>
      <c r="G1522" s="1" t="s">
        <v>15</v>
      </c>
      <c r="H1522" s="1" t="s">
        <v>16</v>
      </c>
      <c r="I1522" s="1" t="s">
        <v>17</v>
      </c>
      <c r="J1522" s="1" t="s">
        <v>17726</v>
      </c>
      <c r="K1522" s="1">
        <v>38.5</v>
      </c>
      <c r="L1522" s="1">
        <v>140.5</v>
      </c>
      <c r="M1522" s="1">
        <v>2.0699999999999998</v>
      </c>
    </row>
    <row r="1523" spans="1:15">
      <c r="A1523" s="1">
        <v>1995</v>
      </c>
      <c r="B1523" s="1" t="s">
        <v>17078</v>
      </c>
      <c r="C1523" s="1" t="s">
        <v>18277</v>
      </c>
      <c r="D1523" s="1" t="s">
        <v>17080</v>
      </c>
      <c r="G1523" s="1" t="s">
        <v>15</v>
      </c>
      <c r="H1523" s="1" t="s">
        <v>16</v>
      </c>
      <c r="I1523" s="1" t="s">
        <v>17</v>
      </c>
      <c r="J1523" s="1" t="s">
        <v>47</v>
      </c>
      <c r="K1523" s="1">
        <v>33.1</v>
      </c>
      <c r="L1523" s="1">
        <v>128.9</v>
      </c>
      <c r="M1523" s="1">
        <v>2.0699999999999998</v>
      </c>
    </row>
    <row r="1524" spans="1:15">
      <c r="A1524" s="1">
        <v>2007</v>
      </c>
      <c r="B1524" s="1" t="s">
        <v>17810</v>
      </c>
      <c r="C1524" s="1" t="s">
        <v>18278</v>
      </c>
      <c r="D1524" s="1" t="s">
        <v>18279</v>
      </c>
      <c r="G1524" s="1" t="s">
        <v>15</v>
      </c>
      <c r="H1524" s="1" t="s">
        <v>16</v>
      </c>
      <c r="I1524" s="1" t="s">
        <v>17</v>
      </c>
      <c r="J1524" s="1" t="s">
        <v>18</v>
      </c>
      <c r="K1524" s="1">
        <v>36.105600000000003</v>
      </c>
      <c r="L1524" s="1">
        <v>138.32919999999999</v>
      </c>
      <c r="M1524" s="1">
        <v>2.0699999999999998</v>
      </c>
    </row>
    <row r="1525" spans="1:15">
      <c r="A1525" s="1">
        <v>1992</v>
      </c>
      <c r="B1525" s="1" t="s">
        <v>10478</v>
      </c>
      <c r="C1525" s="1" t="s">
        <v>18280</v>
      </c>
      <c r="D1525" s="1" t="s">
        <v>18104</v>
      </c>
      <c r="G1525" s="1" t="s">
        <v>15</v>
      </c>
      <c r="H1525" s="1" t="s">
        <v>16</v>
      </c>
      <c r="I1525" s="1" t="s">
        <v>17</v>
      </c>
      <c r="J1525" s="1" t="s">
        <v>18</v>
      </c>
      <c r="K1525" s="1">
        <v>41</v>
      </c>
      <c r="L1525" s="1">
        <v>140</v>
      </c>
      <c r="M1525" s="1">
        <v>2.0699999999999998</v>
      </c>
    </row>
    <row r="1526" spans="1:15">
      <c r="A1526" s="1">
        <v>1972</v>
      </c>
      <c r="B1526" s="1" t="s">
        <v>16858</v>
      </c>
      <c r="C1526" s="1" t="s">
        <v>18281</v>
      </c>
      <c r="D1526" s="1" t="s">
        <v>16767</v>
      </c>
      <c r="G1526" s="1" t="s">
        <v>15</v>
      </c>
      <c r="H1526" s="1" t="s">
        <v>16</v>
      </c>
      <c r="I1526" s="1" t="s">
        <v>17</v>
      </c>
      <c r="J1526" s="1" t="s">
        <v>381</v>
      </c>
      <c r="K1526" s="1">
        <v>34</v>
      </c>
      <c r="L1526" s="1">
        <v>133.5</v>
      </c>
      <c r="M1526" s="1">
        <v>2.08</v>
      </c>
    </row>
    <row r="1527" spans="1:15">
      <c r="A1527" s="1">
        <v>1988</v>
      </c>
      <c r="B1527" s="1" t="s">
        <v>16933</v>
      </c>
      <c r="C1527" s="1" t="s">
        <v>18282</v>
      </c>
      <c r="D1527" s="1" t="s">
        <v>18274</v>
      </c>
      <c r="G1527" s="1" t="s">
        <v>15</v>
      </c>
      <c r="H1527" s="1" t="s">
        <v>16</v>
      </c>
      <c r="I1527" s="1" t="s">
        <v>17</v>
      </c>
      <c r="J1527" s="1" t="s">
        <v>25</v>
      </c>
      <c r="K1527" s="1">
        <v>40.700000000000003</v>
      </c>
      <c r="L1527" s="1">
        <v>141</v>
      </c>
      <c r="M1527" s="1">
        <v>2.08</v>
      </c>
    </row>
    <row r="1528" spans="1:15">
      <c r="A1528" s="1">
        <v>1994</v>
      </c>
      <c r="B1528" s="1" t="s">
        <v>17917</v>
      </c>
      <c r="C1528" s="1" t="s">
        <v>18283</v>
      </c>
      <c r="D1528" s="1" t="s">
        <v>18276</v>
      </c>
      <c r="G1528" s="1" t="s">
        <v>15</v>
      </c>
      <c r="H1528" s="1" t="s">
        <v>16</v>
      </c>
      <c r="I1528" s="1" t="s">
        <v>17</v>
      </c>
      <c r="J1528" s="1" t="s">
        <v>47</v>
      </c>
      <c r="K1528" s="1">
        <v>40.9</v>
      </c>
      <c r="L1528" s="1">
        <v>141.30000000000001</v>
      </c>
      <c r="M1528" s="1">
        <v>2.08</v>
      </c>
      <c r="O1528" s="1">
        <v>38</v>
      </c>
    </row>
    <row r="1529" spans="1:15">
      <c r="A1529" s="1">
        <v>2005</v>
      </c>
      <c r="B1529" s="1" t="s">
        <v>17921</v>
      </c>
      <c r="C1529" s="1" t="s">
        <v>867</v>
      </c>
      <c r="D1529" s="1" t="s">
        <v>17922</v>
      </c>
      <c r="G1529" s="1" t="s">
        <v>15</v>
      </c>
      <c r="H1529" s="1" t="s">
        <v>16</v>
      </c>
      <c r="I1529" s="1" t="s">
        <v>17</v>
      </c>
      <c r="J1529" s="1" t="s">
        <v>18</v>
      </c>
      <c r="K1529" s="1">
        <v>35.380000000000003</v>
      </c>
      <c r="L1529" s="1">
        <v>133.57</v>
      </c>
      <c r="M1529" s="1">
        <v>2.08</v>
      </c>
    </row>
    <row r="1530" spans="1:15">
      <c r="A1530" s="1">
        <v>1992</v>
      </c>
      <c r="B1530" s="1" t="s">
        <v>10478</v>
      </c>
      <c r="C1530" s="1" t="s">
        <v>15449</v>
      </c>
      <c r="D1530" s="1" t="s">
        <v>18284</v>
      </c>
      <c r="G1530" s="1" t="s">
        <v>15</v>
      </c>
      <c r="H1530" s="1" t="s">
        <v>16</v>
      </c>
      <c r="I1530" s="1" t="s">
        <v>17</v>
      </c>
      <c r="J1530" s="1" t="s">
        <v>18</v>
      </c>
      <c r="K1530" s="1">
        <v>43.05</v>
      </c>
      <c r="L1530" s="1">
        <v>141.02000000000001</v>
      </c>
      <c r="M1530" s="1">
        <v>2.08</v>
      </c>
    </row>
    <row r="1531" spans="1:15">
      <c r="A1531" s="1">
        <v>2005</v>
      </c>
      <c r="B1531" s="1" t="s">
        <v>17406</v>
      </c>
      <c r="C1531" s="1" t="s">
        <v>18285</v>
      </c>
      <c r="D1531" s="1" t="s">
        <v>16638</v>
      </c>
      <c r="G1531" s="1" t="s">
        <v>15</v>
      </c>
      <c r="H1531" s="1" t="s">
        <v>16</v>
      </c>
      <c r="I1531" s="1" t="s">
        <v>17</v>
      </c>
      <c r="J1531" s="1" t="s">
        <v>47</v>
      </c>
      <c r="K1531" s="1">
        <v>38.799999999999997</v>
      </c>
      <c r="L1531" s="1">
        <v>141.5</v>
      </c>
      <c r="M1531" s="1">
        <v>2.09</v>
      </c>
      <c r="O1531" s="1">
        <v>36</v>
      </c>
    </row>
    <row r="1532" spans="1:15">
      <c r="A1532" s="1">
        <v>2009</v>
      </c>
      <c r="B1532" s="1" t="s">
        <v>18226</v>
      </c>
      <c r="C1532" s="1" t="s">
        <v>18286</v>
      </c>
      <c r="D1532" s="1" t="s">
        <v>17633</v>
      </c>
      <c r="G1532" s="1" t="s">
        <v>15</v>
      </c>
      <c r="H1532" s="1" t="s">
        <v>16</v>
      </c>
      <c r="I1532" s="1" t="s">
        <v>17</v>
      </c>
      <c r="J1532" s="1" t="s">
        <v>25</v>
      </c>
      <c r="K1532" s="1">
        <v>37.200000000000003</v>
      </c>
      <c r="L1532" s="1">
        <v>139.30000000000001</v>
      </c>
      <c r="M1532" s="1">
        <v>2.09</v>
      </c>
    </row>
    <row r="1533" spans="1:15">
      <c r="A1533" s="1">
        <v>2009</v>
      </c>
      <c r="B1533" s="1" t="s">
        <v>18226</v>
      </c>
      <c r="C1533" s="1" t="s">
        <v>18287</v>
      </c>
      <c r="D1533" s="1" t="s">
        <v>17633</v>
      </c>
      <c r="G1533" s="1" t="s">
        <v>15</v>
      </c>
      <c r="H1533" s="1" t="s">
        <v>16</v>
      </c>
      <c r="I1533" s="1" t="s">
        <v>17</v>
      </c>
      <c r="J1533" s="1" t="s">
        <v>25</v>
      </c>
      <c r="K1533" s="1">
        <v>37.200000000000003</v>
      </c>
      <c r="L1533" s="1">
        <v>139.30000000000001</v>
      </c>
      <c r="M1533" s="1">
        <v>2.09</v>
      </c>
    </row>
    <row r="1534" spans="1:15">
      <c r="A1534" s="1">
        <v>2005</v>
      </c>
      <c r="B1534" s="1" t="s">
        <v>17921</v>
      </c>
      <c r="C1534" s="1" t="s">
        <v>1363</v>
      </c>
      <c r="D1534" s="1" t="s">
        <v>17922</v>
      </c>
      <c r="G1534" s="1" t="s">
        <v>15</v>
      </c>
      <c r="H1534" s="1" t="s">
        <v>16</v>
      </c>
      <c r="I1534" s="1" t="s">
        <v>17</v>
      </c>
      <c r="J1534" s="1" t="s">
        <v>18</v>
      </c>
      <c r="K1534" s="1">
        <v>35.380000000000003</v>
      </c>
      <c r="L1534" s="1">
        <v>133.57</v>
      </c>
      <c r="M1534" s="1">
        <v>2.09</v>
      </c>
    </row>
    <row r="1535" spans="1:15">
      <c r="A1535" s="1">
        <v>2005</v>
      </c>
      <c r="B1535" s="1" t="s">
        <v>17921</v>
      </c>
      <c r="C1535" s="1" t="s">
        <v>1363</v>
      </c>
      <c r="D1535" s="1" t="s">
        <v>17922</v>
      </c>
      <c r="G1535" s="1" t="s">
        <v>15</v>
      </c>
      <c r="H1535" s="1" t="s">
        <v>16</v>
      </c>
      <c r="I1535" s="1" t="s">
        <v>17</v>
      </c>
      <c r="J1535" s="1" t="s">
        <v>18</v>
      </c>
      <c r="K1535" s="1">
        <v>35.380000000000003</v>
      </c>
      <c r="L1535" s="1">
        <v>133.57</v>
      </c>
      <c r="M1535" s="1">
        <v>2.09</v>
      </c>
    </row>
    <row r="1536" spans="1:15">
      <c r="A1536" s="1">
        <v>1977</v>
      </c>
      <c r="B1536" s="1" t="s">
        <v>16920</v>
      </c>
      <c r="C1536" s="1" t="s">
        <v>1777</v>
      </c>
      <c r="D1536" s="1" t="s">
        <v>18288</v>
      </c>
      <c r="G1536" s="1" t="s">
        <v>15</v>
      </c>
      <c r="H1536" s="1" t="s">
        <v>16</v>
      </c>
      <c r="I1536" s="1" t="s">
        <v>17</v>
      </c>
      <c r="J1536" s="1" t="s">
        <v>381</v>
      </c>
      <c r="K1536" s="1">
        <v>36.5</v>
      </c>
      <c r="L1536" s="1">
        <v>138</v>
      </c>
      <c r="M1536" s="1">
        <v>2.1</v>
      </c>
    </row>
    <row r="1537" spans="1:15">
      <c r="A1537" s="1">
        <v>1990</v>
      </c>
      <c r="B1537" s="1" t="s">
        <v>18159</v>
      </c>
      <c r="C1537" s="1" t="s">
        <v>18289</v>
      </c>
      <c r="D1537" s="1" t="s">
        <v>18290</v>
      </c>
      <c r="G1537" s="1" t="s">
        <v>15</v>
      </c>
      <c r="H1537" s="1" t="s">
        <v>16</v>
      </c>
      <c r="I1537" s="1" t="s">
        <v>17</v>
      </c>
      <c r="J1537" s="1" t="s">
        <v>18</v>
      </c>
      <c r="K1537" s="1">
        <v>33</v>
      </c>
      <c r="L1537" s="1">
        <v>131.30000000000001</v>
      </c>
      <c r="M1537" s="1">
        <v>2.1</v>
      </c>
    </row>
    <row r="1538" spans="1:15">
      <c r="A1538" s="1">
        <v>1977</v>
      </c>
      <c r="B1538" s="1" t="s">
        <v>17472</v>
      </c>
      <c r="C1538" s="1" t="s">
        <v>1585</v>
      </c>
      <c r="D1538" s="1" t="s">
        <v>17691</v>
      </c>
      <c r="G1538" s="1" t="s">
        <v>15</v>
      </c>
      <c r="H1538" s="1" t="s">
        <v>16</v>
      </c>
      <c r="I1538" s="1" t="s">
        <v>17</v>
      </c>
      <c r="J1538" s="1" t="s">
        <v>17692</v>
      </c>
      <c r="K1538" s="1">
        <v>41.28</v>
      </c>
      <c r="L1538" s="1">
        <v>141.05000000000001</v>
      </c>
      <c r="M1538" s="1">
        <v>2.1</v>
      </c>
      <c r="O1538" s="1">
        <v>13.3</v>
      </c>
    </row>
    <row r="1539" spans="1:15">
      <c r="A1539" s="1">
        <v>1978</v>
      </c>
      <c r="B1539" s="1" t="s">
        <v>17730</v>
      </c>
      <c r="C1539" s="1" t="s">
        <v>18291</v>
      </c>
      <c r="D1539" s="1" t="s">
        <v>17732</v>
      </c>
      <c r="G1539" s="1" t="s">
        <v>15</v>
      </c>
      <c r="H1539" s="1" t="s">
        <v>16</v>
      </c>
      <c r="I1539" s="1" t="s">
        <v>17</v>
      </c>
      <c r="J1539" s="1" t="s">
        <v>1084</v>
      </c>
      <c r="K1539" s="1">
        <v>37.5</v>
      </c>
      <c r="L1539" s="1">
        <v>138.80000000000001</v>
      </c>
      <c r="M1539" s="1">
        <v>2.1</v>
      </c>
    </row>
    <row r="1540" spans="1:15">
      <c r="A1540" s="1">
        <v>1966</v>
      </c>
      <c r="B1540" s="1" t="s">
        <v>17288</v>
      </c>
      <c r="C1540" s="1" t="s">
        <v>18292</v>
      </c>
      <c r="D1540" s="1" t="s">
        <v>16659</v>
      </c>
      <c r="G1540" s="1" t="s">
        <v>15</v>
      </c>
      <c r="H1540" s="1" t="s">
        <v>16</v>
      </c>
      <c r="I1540" s="1" t="s">
        <v>17</v>
      </c>
      <c r="J1540" s="1" t="s">
        <v>18293</v>
      </c>
      <c r="K1540" s="1">
        <v>34.5</v>
      </c>
      <c r="L1540" s="1">
        <v>138</v>
      </c>
      <c r="M1540" s="1">
        <v>2.1</v>
      </c>
    </row>
    <row r="1541" spans="1:15">
      <c r="A1541" s="1">
        <v>1989</v>
      </c>
      <c r="B1541" s="1" t="s">
        <v>17212</v>
      </c>
      <c r="C1541" s="1" t="s">
        <v>18294</v>
      </c>
      <c r="D1541" s="1" t="s">
        <v>18295</v>
      </c>
      <c r="G1541" s="1" t="s">
        <v>15</v>
      </c>
      <c r="H1541" s="1" t="s">
        <v>16</v>
      </c>
      <c r="I1541" s="1" t="s">
        <v>17</v>
      </c>
      <c r="J1541" s="1" t="s">
        <v>47</v>
      </c>
      <c r="K1541" s="1">
        <v>38</v>
      </c>
      <c r="L1541" s="1">
        <v>140.5</v>
      </c>
      <c r="M1541" s="1">
        <v>2.1</v>
      </c>
    </row>
    <row r="1542" spans="1:15">
      <c r="A1542" s="1">
        <v>2004</v>
      </c>
      <c r="B1542" s="1" t="s">
        <v>16654</v>
      </c>
      <c r="C1542" s="1" t="s">
        <v>18296</v>
      </c>
      <c r="D1542" s="1" t="s">
        <v>18297</v>
      </c>
      <c r="G1542" s="1" t="s">
        <v>15</v>
      </c>
      <c r="H1542" s="1" t="s">
        <v>16</v>
      </c>
      <c r="I1542" s="1" t="s">
        <v>17</v>
      </c>
      <c r="J1542" s="1" t="s">
        <v>18</v>
      </c>
      <c r="K1542" s="1">
        <v>38.8444</v>
      </c>
      <c r="L1542" s="1">
        <v>140.74420000000001</v>
      </c>
      <c r="M1542" s="1">
        <v>2.1</v>
      </c>
    </row>
    <row r="1543" spans="1:15">
      <c r="A1543" s="1">
        <v>1992</v>
      </c>
      <c r="B1543" s="1" t="s">
        <v>17236</v>
      </c>
      <c r="C1543" s="1" t="s">
        <v>18298</v>
      </c>
      <c r="D1543" s="1" t="s">
        <v>17238</v>
      </c>
      <c r="G1543" s="1" t="s">
        <v>15</v>
      </c>
      <c r="H1543" s="1" t="s">
        <v>16</v>
      </c>
      <c r="I1543" s="1" t="s">
        <v>17</v>
      </c>
      <c r="J1543" s="1" t="s">
        <v>47</v>
      </c>
      <c r="K1543" s="1">
        <v>42.1111</v>
      </c>
      <c r="L1543" s="1">
        <v>139.4392</v>
      </c>
      <c r="M1543" s="1">
        <v>2.1</v>
      </c>
    </row>
    <row r="1544" spans="1:15">
      <c r="A1544" s="1">
        <v>2004</v>
      </c>
      <c r="B1544" s="1" t="s">
        <v>16654</v>
      </c>
      <c r="C1544" s="1" t="s">
        <v>18299</v>
      </c>
      <c r="D1544" s="1" t="s">
        <v>17129</v>
      </c>
      <c r="G1544" s="1" t="s">
        <v>15</v>
      </c>
      <c r="H1544" s="1" t="s">
        <v>16</v>
      </c>
      <c r="I1544" s="1" t="s">
        <v>17</v>
      </c>
      <c r="J1544" s="1" t="s">
        <v>17802</v>
      </c>
      <c r="K1544" s="1">
        <v>39.0944</v>
      </c>
      <c r="L1544" s="1">
        <v>140.125</v>
      </c>
      <c r="M1544" s="1">
        <v>2.1</v>
      </c>
    </row>
    <row r="1545" spans="1:15">
      <c r="A1545" s="1">
        <v>2005</v>
      </c>
      <c r="B1545" s="1" t="s">
        <v>17921</v>
      </c>
      <c r="C1545" s="1" t="s">
        <v>867</v>
      </c>
      <c r="D1545" s="1" t="s">
        <v>17922</v>
      </c>
      <c r="G1545" s="1" t="s">
        <v>15</v>
      </c>
      <c r="H1545" s="1" t="s">
        <v>16</v>
      </c>
      <c r="I1545" s="1" t="s">
        <v>17</v>
      </c>
      <c r="J1545" s="1" t="s">
        <v>18</v>
      </c>
      <c r="K1545" s="1">
        <v>35.380000000000003</v>
      </c>
      <c r="L1545" s="1">
        <v>133.57</v>
      </c>
      <c r="M1545" s="1">
        <v>2.1</v>
      </c>
    </row>
    <row r="1546" spans="1:15">
      <c r="A1546" s="1">
        <v>2005</v>
      </c>
      <c r="B1546" s="1" t="s">
        <v>17921</v>
      </c>
      <c r="C1546" s="1" t="s">
        <v>1795</v>
      </c>
      <c r="D1546" s="1" t="s">
        <v>17922</v>
      </c>
      <c r="G1546" s="1" t="s">
        <v>15</v>
      </c>
      <c r="H1546" s="1" t="s">
        <v>16</v>
      </c>
      <c r="I1546" s="1" t="s">
        <v>17</v>
      </c>
      <c r="J1546" s="1" t="s">
        <v>18</v>
      </c>
      <c r="K1546" s="1">
        <v>35.380000000000003</v>
      </c>
      <c r="L1546" s="1">
        <v>133.57</v>
      </c>
      <c r="M1546" s="1">
        <v>2.1</v>
      </c>
    </row>
    <row r="1547" spans="1:15">
      <c r="A1547" s="1">
        <v>1990</v>
      </c>
      <c r="B1547" s="1" t="s">
        <v>17370</v>
      </c>
      <c r="C1547" s="1" t="s">
        <v>17887</v>
      </c>
      <c r="D1547" s="1" t="s">
        <v>17342</v>
      </c>
      <c r="G1547" s="1" t="s">
        <v>15</v>
      </c>
      <c r="H1547" s="1" t="s">
        <v>16</v>
      </c>
      <c r="I1547" s="1" t="s">
        <v>17</v>
      </c>
      <c r="J1547" s="1" t="s">
        <v>47</v>
      </c>
      <c r="K1547" s="1">
        <v>36.549999999999997</v>
      </c>
      <c r="L1547" s="1">
        <v>139.19999999999999</v>
      </c>
      <c r="M1547" s="1">
        <v>2.1</v>
      </c>
    </row>
    <row r="1548" spans="1:15">
      <c r="A1548" s="1">
        <v>2006</v>
      </c>
      <c r="B1548" s="1" t="s">
        <v>17620</v>
      </c>
      <c r="C1548" s="1" t="s">
        <v>18300</v>
      </c>
      <c r="D1548" s="1" t="s">
        <v>18213</v>
      </c>
      <c r="G1548" s="1" t="s">
        <v>15</v>
      </c>
      <c r="H1548" s="1" t="s">
        <v>16</v>
      </c>
      <c r="I1548" s="1" t="s">
        <v>17</v>
      </c>
      <c r="J1548" s="1" t="s">
        <v>47</v>
      </c>
      <c r="K1548" s="1">
        <v>38.299999999999997</v>
      </c>
      <c r="L1548" s="1">
        <v>139.9</v>
      </c>
      <c r="M1548" s="1">
        <v>2.1</v>
      </c>
    </row>
    <row r="1549" spans="1:15">
      <c r="A1549" s="1">
        <v>1996</v>
      </c>
      <c r="B1549" s="1" t="s">
        <v>17262</v>
      </c>
      <c r="C1549" s="1" t="s">
        <v>867</v>
      </c>
      <c r="D1549" s="1" t="s">
        <v>17263</v>
      </c>
      <c r="G1549" s="1" t="s">
        <v>15</v>
      </c>
      <c r="H1549" s="1" t="s">
        <v>16</v>
      </c>
      <c r="I1549" s="1" t="s">
        <v>17</v>
      </c>
      <c r="J1549" s="1" t="s">
        <v>47</v>
      </c>
      <c r="K1549" s="1">
        <v>38.299999999999997</v>
      </c>
      <c r="L1549" s="1">
        <v>140.07</v>
      </c>
      <c r="M1549" s="1">
        <v>2.1</v>
      </c>
    </row>
    <row r="1550" spans="1:15">
      <c r="A1550" s="1">
        <v>2001</v>
      </c>
      <c r="B1550" s="1" t="s">
        <v>17486</v>
      </c>
      <c r="C1550" s="1" t="s">
        <v>18301</v>
      </c>
      <c r="D1550" s="1" t="s">
        <v>18302</v>
      </c>
      <c r="G1550" s="1" t="s">
        <v>15</v>
      </c>
      <c r="H1550" s="1" t="s">
        <v>16</v>
      </c>
      <c r="I1550" s="1" t="s">
        <v>17</v>
      </c>
      <c r="J1550" s="1" t="s">
        <v>47</v>
      </c>
      <c r="K1550" s="1">
        <v>37.5</v>
      </c>
      <c r="L1550" s="1">
        <v>140</v>
      </c>
      <c r="M1550" s="1">
        <v>2.1</v>
      </c>
      <c r="O1550" s="1">
        <v>20</v>
      </c>
    </row>
    <row r="1551" spans="1:15">
      <c r="A1551" s="1">
        <v>1975</v>
      </c>
      <c r="B1551" s="1" t="s">
        <v>18119</v>
      </c>
      <c r="C1551" s="1" t="s">
        <v>18303</v>
      </c>
      <c r="D1551" s="1" t="s">
        <v>16638</v>
      </c>
      <c r="G1551" s="1" t="s">
        <v>15</v>
      </c>
      <c r="H1551" s="1" t="s">
        <v>16</v>
      </c>
      <c r="I1551" s="1" t="s">
        <v>17</v>
      </c>
      <c r="J1551" s="1" t="s">
        <v>381</v>
      </c>
      <c r="K1551" s="1">
        <v>36.5</v>
      </c>
      <c r="L1551" s="1">
        <v>138</v>
      </c>
      <c r="M1551" s="1">
        <v>2.11</v>
      </c>
    </row>
    <row r="1552" spans="1:15">
      <c r="A1552" s="1">
        <v>1988</v>
      </c>
      <c r="B1552" s="1" t="s">
        <v>16933</v>
      </c>
      <c r="C1552" s="1" t="s">
        <v>18304</v>
      </c>
      <c r="D1552" s="1" t="s">
        <v>18305</v>
      </c>
      <c r="G1552" s="1" t="s">
        <v>15</v>
      </c>
      <c r="H1552" s="1" t="s">
        <v>16</v>
      </c>
      <c r="I1552" s="1" t="s">
        <v>17</v>
      </c>
      <c r="J1552" s="1" t="s">
        <v>25</v>
      </c>
      <c r="K1552" s="1">
        <v>41</v>
      </c>
      <c r="L1552" s="1">
        <v>141.19999999999999</v>
      </c>
      <c r="M1552" s="1">
        <v>2.11</v>
      </c>
    </row>
    <row r="1553" spans="1:17">
      <c r="A1553" s="1">
        <v>1994</v>
      </c>
      <c r="B1553" s="1" t="s">
        <v>17917</v>
      </c>
      <c r="C1553" s="1" t="s">
        <v>18304</v>
      </c>
      <c r="D1553" s="1" t="s">
        <v>18305</v>
      </c>
      <c r="G1553" s="1" t="s">
        <v>15</v>
      </c>
      <c r="H1553" s="1" t="s">
        <v>16</v>
      </c>
      <c r="I1553" s="1" t="s">
        <v>17</v>
      </c>
      <c r="J1553" s="1" t="s">
        <v>47</v>
      </c>
      <c r="K1553" s="1">
        <v>41</v>
      </c>
      <c r="L1553" s="1">
        <v>141.19999999999999</v>
      </c>
      <c r="M1553" s="1">
        <v>2.11</v>
      </c>
      <c r="O1553" s="1">
        <v>19</v>
      </c>
    </row>
    <row r="1554" spans="1:17">
      <c r="A1554" s="1">
        <v>1981</v>
      </c>
      <c r="B1554" s="1" t="s">
        <v>16765</v>
      </c>
      <c r="C1554" s="1" t="s">
        <v>18306</v>
      </c>
      <c r="D1554" s="1" t="s">
        <v>16767</v>
      </c>
      <c r="E1554" s="1">
        <v>335</v>
      </c>
      <c r="F1554" s="1">
        <v>335</v>
      </c>
      <c r="G1554" s="1" t="s">
        <v>15</v>
      </c>
      <c r="H1554" s="1" t="s">
        <v>16</v>
      </c>
      <c r="I1554" s="1" t="s">
        <v>17</v>
      </c>
      <c r="J1554" s="1" t="s">
        <v>47</v>
      </c>
      <c r="K1554" s="1">
        <v>34.359699999999997</v>
      </c>
      <c r="L1554" s="1">
        <v>133.91640000000001</v>
      </c>
      <c r="M1554" s="1">
        <v>2.11</v>
      </c>
    </row>
    <row r="1555" spans="1:17">
      <c r="A1555" s="1">
        <v>1985</v>
      </c>
      <c r="B1555" s="1" t="s">
        <v>18307</v>
      </c>
      <c r="C1555" s="1" t="s">
        <v>18308</v>
      </c>
      <c r="D1555" s="1" t="s">
        <v>18309</v>
      </c>
      <c r="G1555" s="1" t="s">
        <v>15</v>
      </c>
      <c r="H1555" s="1" t="s">
        <v>16</v>
      </c>
      <c r="I1555" s="1" t="s">
        <v>17</v>
      </c>
      <c r="J1555" s="1" t="s">
        <v>25</v>
      </c>
      <c r="K1555" s="1">
        <v>39.200000000000003</v>
      </c>
      <c r="L1555" s="1">
        <v>140.30000000000001</v>
      </c>
      <c r="M1555" s="1">
        <v>2.11</v>
      </c>
    </row>
    <row r="1556" spans="1:17">
      <c r="A1556" s="1">
        <v>1992</v>
      </c>
      <c r="B1556" s="1" t="s">
        <v>17479</v>
      </c>
      <c r="C1556" s="1" t="s">
        <v>18310</v>
      </c>
      <c r="D1556" s="1" t="s">
        <v>17481</v>
      </c>
      <c r="G1556" s="1" t="s">
        <v>15</v>
      </c>
      <c r="H1556" s="1" t="s">
        <v>16</v>
      </c>
      <c r="I1556" s="1" t="s">
        <v>17</v>
      </c>
      <c r="J1556" s="1" t="s">
        <v>47</v>
      </c>
      <c r="K1556" s="1">
        <v>38</v>
      </c>
      <c r="L1556" s="1">
        <v>140</v>
      </c>
      <c r="M1556" s="1">
        <v>2.11</v>
      </c>
    </row>
    <row r="1557" spans="1:17">
      <c r="A1557" s="1">
        <v>2006</v>
      </c>
      <c r="B1557" s="1" t="s">
        <v>16668</v>
      </c>
      <c r="C1557" s="1" t="s">
        <v>18311</v>
      </c>
      <c r="D1557" s="1" t="s">
        <v>17562</v>
      </c>
      <c r="G1557" s="1" t="s">
        <v>15</v>
      </c>
      <c r="H1557" s="1" t="s">
        <v>16</v>
      </c>
      <c r="I1557" s="1" t="s">
        <v>17</v>
      </c>
      <c r="J1557" s="1" t="s">
        <v>18</v>
      </c>
      <c r="K1557" s="1">
        <v>37.83</v>
      </c>
      <c r="L1557" s="1">
        <v>138.41999999999999</v>
      </c>
      <c r="M1557" s="1">
        <v>2.11</v>
      </c>
      <c r="Q1557" s="1">
        <v>0.51253800000000005</v>
      </c>
    </row>
    <row r="1558" spans="1:17">
      <c r="A1558" s="1">
        <v>2006</v>
      </c>
      <c r="B1558" s="1" t="s">
        <v>16668</v>
      </c>
      <c r="C1558" s="1" t="s">
        <v>18312</v>
      </c>
      <c r="D1558" s="1" t="s">
        <v>18010</v>
      </c>
      <c r="G1558" s="1" t="s">
        <v>15</v>
      </c>
      <c r="H1558" s="1" t="s">
        <v>16</v>
      </c>
      <c r="I1558" s="1" t="s">
        <v>17</v>
      </c>
      <c r="J1558" s="1" t="s">
        <v>18</v>
      </c>
      <c r="K1558" s="1">
        <v>37.83</v>
      </c>
      <c r="L1558" s="1">
        <v>138.41999999999999</v>
      </c>
      <c r="M1558" s="1">
        <v>2.11</v>
      </c>
      <c r="Q1558" s="1">
        <v>0.51254299999999997</v>
      </c>
    </row>
    <row r="1559" spans="1:17">
      <c r="A1559" s="1">
        <v>2010</v>
      </c>
      <c r="B1559" s="1" t="s">
        <v>17984</v>
      </c>
      <c r="C1559" s="1" t="s">
        <v>18313</v>
      </c>
      <c r="D1559" s="1" t="s">
        <v>17613</v>
      </c>
      <c r="G1559" s="1" t="s">
        <v>15</v>
      </c>
      <c r="H1559" s="1" t="s">
        <v>16</v>
      </c>
      <c r="I1559" s="1" t="s">
        <v>17</v>
      </c>
      <c r="J1559" s="1" t="s">
        <v>354</v>
      </c>
      <c r="K1559" s="1">
        <v>35.380000000000003</v>
      </c>
      <c r="L1559" s="1">
        <v>133.57</v>
      </c>
      <c r="M1559" s="1">
        <v>2.11</v>
      </c>
      <c r="O1559" s="1">
        <v>12</v>
      </c>
    </row>
    <row r="1560" spans="1:17">
      <c r="A1560" s="1">
        <v>1978</v>
      </c>
      <c r="B1560" s="1" t="s">
        <v>17730</v>
      </c>
      <c r="C1560" s="1" t="s">
        <v>18314</v>
      </c>
      <c r="D1560" s="1" t="s">
        <v>17926</v>
      </c>
      <c r="G1560" s="1" t="s">
        <v>15</v>
      </c>
      <c r="H1560" s="1" t="s">
        <v>16</v>
      </c>
      <c r="I1560" s="1" t="s">
        <v>17</v>
      </c>
      <c r="J1560" s="1" t="s">
        <v>1084</v>
      </c>
      <c r="K1560" s="1">
        <v>37.6</v>
      </c>
      <c r="L1560" s="1">
        <v>140.08000000000001</v>
      </c>
      <c r="M1560" s="1">
        <v>2.12</v>
      </c>
    </row>
    <row r="1561" spans="1:17">
      <c r="A1561" s="1">
        <v>2001</v>
      </c>
      <c r="B1561" s="1" t="s">
        <v>17340</v>
      </c>
      <c r="C1561" s="1" t="s">
        <v>18315</v>
      </c>
      <c r="D1561" s="1" t="s">
        <v>17342</v>
      </c>
      <c r="G1561" s="1" t="s">
        <v>15</v>
      </c>
      <c r="H1561" s="1" t="s">
        <v>16</v>
      </c>
      <c r="I1561" s="1" t="s">
        <v>17</v>
      </c>
      <c r="J1561" s="1" t="s">
        <v>47</v>
      </c>
      <c r="K1561" s="1">
        <v>36.549999999999997</v>
      </c>
      <c r="L1561" s="1">
        <v>139.19999999999999</v>
      </c>
      <c r="M1561" s="1">
        <v>2.12</v>
      </c>
      <c r="Q1561" s="1">
        <v>0.51221000000000005</v>
      </c>
    </row>
    <row r="1562" spans="1:17">
      <c r="A1562" s="1">
        <v>1978</v>
      </c>
      <c r="B1562" s="1" t="s">
        <v>17730</v>
      </c>
      <c r="C1562" s="1" t="s">
        <v>18316</v>
      </c>
      <c r="D1562" s="1" t="s">
        <v>17926</v>
      </c>
      <c r="G1562" s="1" t="s">
        <v>15</v>
      </c>
      <c r="H1562" s="1" t="s">
        <v>16</v>
      </c>
      <c r="I1562" s="1" t="s">
        <v>17</v>
      </c>
      <c r="J1562" s="1" t="s">
        <v>1084</v>
      </c>
      <c r="K1562" s="1">
        <v>37.6</v>
      </c>
      <c r="L1562" s="1">
        <v>140.08000000000001</v>
      </c>
      <c r="M1562" s="1">
        <v>2.12</v>
      </c>
    </row>
    <row r="1563" spans="1:17">
      <c r="A1563" s="1">
        <v>1957</v>
      </c>
      <c r="B1563" s="1" t="s">
        <v>17200</v>
      </c>
      <c r="C1563" s="1" t="s">
        <v>12352</v>
      </c>
      <c r="D1563" s="1" t="s">
        <v>18317</v>
      </c>
      <c r="G1563" s="1" t="s">
        <v>15</v>
      </c>
      <c r="H1563" s="1" t="s">
        <v>16</v>
      </c>
      <c r="I1563" s="1" t="s">
        <v>17</v>
      </c>
      <c r="J1563" s="1" t="s">
        <v>18203</v>
      </c>
      <c r="K1563" s="1">
        <v>34.700000000000003</v>
      </c>
      <c r="L1563" s="1">
        <v>135.6</v>
      </c>
      <c r="M1563" s="1">
        <v>2.12</v>
      </c>
    </row>
    <row r="1564" spans="1:17">
      <c r="A1564" s="1">
        <v>1988</v>
      </c>
      <c r="B1564" s="1" t="s">
        <v>16933</v>
      </c>
      <c r="C1564" s="1" t="s">
        <v>18318</v>
      </c>
      <c r="D1564" s="1" t="s">
        <v>17057</v>
      </c>
      <c r="G1564" s="1" t="s">
        <v>15</v>
      </c>
      <c r="H1564" s="1" t="s">
        <v>16</v>
      </c>
      <c r="I1564" s="1" t="s">
        <v>17</v>
      </c>
      <c r="J1564" s="1" t="s">
        <v>25</v>
      </c>
      <c r="K1564" s="1">
        <v>39.700000000000003</v>
      </c>
      <c r="L1564" s="1">
        <v>140.30000000000001</v>
      </c>
      <c r="M1564" s="1">
        <v>2.12</v>
      </c>
    </row>
    <row r="1565" spans="1:17">
      <c r="A1565" s="1">
        <v>1989</v>
      </c>
      <c r="B1565" s="1" t="s">
        <v>17212</v>
      </c>
      <c r="C1565" s="1" t="s">
        <v>10281</v>
      </c>
      <c r="D1565" s="1" t="s">
        <v>17519</v>
      </c>
      <c r="G1565" s="1" t="s">
        <v>15</v>
      </c>
      <c r="H1565" s="1" t="s">
        <v>16</v>
      </c>
      <c r="I1565" s="1" t="s">
        <v>17</v>
      </c>
      <c r="J1565" s="1" t="s">
        <v>18319</v>
      </c>
      <c r="K1565" s="1">
        <v>38.799999999999997</v>
      </c>
      <c r="L1565" s="1">
        <v>139.5</v>
      </c>
      <c r="M1565" s="1">
        <v>2.12</v>
      </c>
    </row>
    <row r="1566" spans="1:17">
      <c r="A1566" s="1">
        <v>2003</v>
      </c>
      <c r="B1566" s="1" t="s">
        <v>17315</v>
      </c>
      <c r="C1566" s="1" t="s">
        <v>18320</v>
      </c>
      <c r="D1566" s="1" t="s">
        <v>17613</v>
      </c>
      <c r="G1566" s="1" t="s">
        <v>15</v>
      </c>
      <c r="H1566" s="1" t="s">
        <v>16</v>
      </c>
      <c r="I1566" s="1" t="s">
        <v>17</v>
      </c>
      <c r="J1566" s="1" t="s">
        <v>18</v>
      </c>
      <c r="K1566" s="1">
        <v>35.380000000000003</v>
      </c>
      <c r="L1566" s="1">
        <v>133.57</v>
      </c>
      <c r="M1566" s="1">
        <v>2.12</v>
      </c>
      <c r="O1566" s="1">
        <v>14</v>
      </c>
      <c r="Q1566" s="1">
        <v>0.51276600000000006</v>
      </c>
    </row>
    <row r="1567" spans="1:17">
      <c r="A1567" s="1">
        <v>2005</v>
      </c>
      <c r="B1567" s="1" t="s">
        <v>17921</v>
      </c>
      <c r="C1567" s="1" t="s">
        <v>867</v>
      </c>
      <c r="D1567" s="1" t="s">
        <v>17922</v>
      </c>
      <c r="G1567" s="1" t="s">
        <v>15</v>
      </c>
      <c r="H1567" s="1" t="s">
        <v>16</v>
      </c>
      <c r="I1567" s="1" t="s">
        <v>17</v>
      </c>
      <c r="J1567" s="1" t="s">
        <v>18</v>
      </c>
      <c r="K1567" s="1">
        <v>35.380000000000003</v>
      </c>
      <c r="L1567" s="1">
        <v>133.57</v>
      </c>
      <c r="M1567" s="1">
        <v>2.12</v>
      </c>
    </row>
    <row r="1568" spans="1:17">
      <c r="A1568" s="1">
        <v>1981</v>
      </c>
      <c r="B1568" s="1" t="s">
        <v>17822</v>
      </c>
      <c r="C1568" s="1" t="s">
        <v>18321</v>
      </c>
      <c r="D1568" s="1" t="s">
        <v>17824</v>
      </c>
      <c r="G1568" s="1" t="s">
        <v>15</v>
      </c>
      <c r="H1568" s="1" t="s">
        <v>16</v>
      </c>
      <c r="I1568" s="1" t="s">
        <v>17</v>
      </c>
      <c r="J1568" s="1" t="s">
        <v>59</v>
      </c>
      <c r="K1568" s="1">
        <v>37</v>
      </c>
      <c r="L1568" s="1">
        <v>138</v>
      </c>
      <c r="M1568" s="1">
        <v>2.12</v>
      </c>
    </row>
    <row r="1569" spans="1:15">
      <c r="A1569" s="1">
        <v>1961</v>
      </c>
      <c r="B1569" s="1" t="s">
        <v>17260</v>
      </c>
      <c r="C1569" s="1" t="s">
        <v>6039</v>
      </c>
      <c r="D1569" s="1" t="s">
        <v>17732</v>
      </c>
      <c r="G1569" s="1" t="s">
        <v>15</v>
      </c>
      <c r="H1569" s="1" t="s">
        <v>16</v>
      </c>
      <c r="I1569" s="1" t="s">
        <v>17</v>
      </c>
      <c r="J1569" s="1" t="s">
        <v>1084</v>
      </c>
      <c r="K1569" s="1">
        <v>37.5</v>
      </c>
      <c r="L1569" s="1">
        <v>140</v>
      </c>
      <c r="M1569" s="1">
        <v>2.13</v>
      </c>
    </row>
    <row r="1570" spans="1:15">
      <c r="A1570" s="1">
        <v>1988</v>
      </c>
      <c r="B1570" s="1" t="s">
        <v>16933</v>
      </c>
      <c r="C1570" s="1" t="s">
        <v>18322</v>
      </c>
      <c r="D1570" s="1" t="s">
        <v>18305</v>
      </c>
      <c r="G1570" s="1" t="s">
        <v>15</v>
      </c>
      <c r="H1570" s="1" t="s">
        <v>16</v>
      </c>
      <c r="I1570" s="1" t="s">
        <v>17</v>
      </c>
      <c r="J1570" s="1" t="s">
        <v>25</v>
      </c>
      <c r="K1570" s="1">
        <v>41</v>
      </c>
      <c r="L1570" s="1">
        <v>141.19999999999999</v>
      </c>
      <c r="M1570" s="1">
        <v>2.13</v>
      </c>
    </row>
    <row r="1571" spans="1:15">
      <c r="A1571" s="1">
        <v>1994</v>
      </c>
      <c r="B1571" s="1" t="s">
        <v>17917</v>
      </c>
      <c r="C1571" s="1" t="s">
        <v>18322</v>
      </c>
      <c r="D1571" s="1" t="s">
        <v>18305</v>
      </c>
      <c r="G1571" s="1" t="s">
        <v>15</v>
      </c>
      <c r="H1571" s="1" t="s">
        <v>16</v>
      </c>
      <c r="I1571" s="1" t="s">
        <v>17</v>
      </c>
      <c r="J1571" s="1" t="s">
        <v>47</v>
      </c>
      <c r="K1571" s="1">
        <v>41</v>
      </c>
      <c r="L1571" s="1">
        <v>141.19999999999999</v>
      </c>
      <c r="M1571" s="1">
        <v>2.13</v>
      </c>
      <c r="O1571" s="1">
        <v>28</v>
      </c>
    </row>
    <row r="1572" spans="1:15">
      <c r="A1572" s="1">
        <v>1966</v>
      </c>
      <c r="B1572" s="1" t="s">
        <v>17252</v>
      </c>
      <c r="C1572" s="1" t="s">
        <v>18323</v>
      </c>
      <c r="D1572" s="1" t="s">
        <v>16841</v>
      </c>
      <c r="G1572" s="1" t="s">
        <v>15</v>
      </c>
      <c r="H1572" s="1" t="s">
        <v>16</v>
      </c>
      <c r="I1572" s="1" t="s">
        <v>17</v>
      </c>
      <c r="J1572" s="1" t="s">
        <v>1084</v>
      </c>
      <c r="K1572" s="1">
        <v>40.299999999999997</v>
      </c>
      <c r="L1572" s="1">
        <v>140.5</v>
      </c>
      <c r="M1572" s="1">
        <v>2.13</v>
      </c>
    </row>
    <row r="1573" spans="1:15">
      <c r="A1573" s="1">
        <v>1999</v>
      </c>
      <c r="B1573" s="1" t="s">
        <v>17797</v>
      </c>
      <c r="C1573" s="1" t="s">
        <v>18324</v>
      </c>
      <c r="D1573" s="1" t="s">
        <v>17799</v>
      </c>
      <c r="G1573" s="1" t="s">
        <v>15</v>
      </c>
      <c r="H1573" s="1" t="s">
        <v>16</v>
      </c>
      <c r="I1573" s="1" t="s">
        <v>17</v>
      </c>
      <c r="J1573" s="1" t="s">
        <v>47</v>
      </c>
      <c r="K1573" s="1">
        <v>36.299999999999997</v>
      </c>
      <c r="L1573" s="1">
        <v>137</v>
      </c>
      <c r="M1573" s="1">
        <v>2.13</v>
      </c>
    </row>
    <row r="1574" spans="1:15">
      <c r="A1574" s="1">
        <v>2005</v>
      </c>
      <c r="B1574" s="1" t="s">
        <v>17921</v>
      </c>
      <c r="C1574" s="1" t="s">
        <v>122</v>
      </c>
      <c r="D1574" s="1" t="s">
        <v>17922</v>
      </c>
      <c r="G1574" s="1" t="s">
        <v>15</v>
      </c>
      <c r="H1574" s="1" t="s">
        <v>16</v>
      </c>
      <c r="I1574" s="1" t="s">
        <v>17</v>
      </c>
      <c r="J1574" s="1" t="s">
        <v>18</v>
      </c>
      <c r="K1574" s="1">
        <v>35.380000000000003</v>
      </c>
      <c r="L1574" s="1">
        <v>133.57</v>
      </c>
      <c r="M1574" s="1">
        <v>2.13</v>
      </c>
    </row>
    <row r="1575" spans="1:15">
      <c r="A1575" s="1">
        <v>1986</v>
      </c>
      <c r="B1575" s="1" t="s">
        <v>18325</v>
      </c>
      <c r="C1575" s="1" t="s">
        <v>772</v>
      </c>
      <c r="D1575" s="1" t="s">
        <v>18326</v>
      </c>
      <c r="G1575" s="1" t="s">
        <v>15</v>
      </c>
      <c r="H1575" s="1" t="s">
        <v>16</v>
      </c>
      <c r="I1575" s="1" t="s">
        <v>17</v>
      </c>
      <c r="J1575" s="1" t="s">
        <v>47</v>
      </c>
      <c r="K1575" s="1">
        <v>32.799999999999997</v>
      </c>
      <c r="L1575" s="1">
        <v>130.69999999999999</v>
      </c>
      <c r="M1575" s="1">
        <v>2.13</v>
      </c>
    </row>
    <row r="1576" spans="1:15">
      <c r="A1576" s="1">
        <v>1988</v>
      </c>
      <c r="B1576" s="1" t="s">
        <v>18327</v>
      </c>
      <c r="C1576" s="1" t="s">
        <v>18328</v>
      </c>
      <c r="D1576" s="1" t="s">
        <v>18329</v>
      </c>
      <c r="G1576" s="1" t="s">
        <v>15</v>
      </c>
      <c r="H1576" s="1" t="s">
        <v>16</v>
      </c>
      <c r="I1576" s="1" t="s">
        <v>17</v>
      </c>
      <c r="J1576" s="1" t="s">
        <v>47</v>
      </c>
      <c r="K1576" s="1">
        <v>32.799999999999997</v>
      </c>
      <c r="L1576" s="1">
        <v>130.69999999999999</v>
      </c>
      <c r="M1576" s="1">
        <v>2.13</v>
      </c>
    </row>
    <row r="1577" spans="1:15">
      <c r="A1577" s="1">
        <v>2001</v>
      </c>
      <c r="B1577" s="1" t="s">
        <v>17486</v>
      </c>
      <c r="C1577" s="1" t="s">
        <v>18330</v>
      </c>
      <c r="D1577" s="1" t="s">
        <v>18331</v>
      </c>
      <c r="G1577" s="1" t="s">
        <v>15</v>
      </c>
      <c r="H1577" s="1" t="s">
        <v>16</v>
      </c>
      <c r="I1577" s="1" t="s">
        <v>17</v>
      </c>
      <c r="J1577" s="1" t="s">
        <v>47</v>
      </c>
      <c r="K1577" s="1">
        <v>37.5</v>
      </c>
      <c r="L1577" s="1">
        <v>140</v>
      </c>
      <c r="M1577" s="1">
        <v>2.13</v>
      </c>
      <c r="O1577" s="1">
        <v>23</v>
      </c>
    </row>
    <row r="1578" spans="1:15">
      <c r="A1578" s="1">
        <v>1995</v>
      </c>
      <c r="B1578" s="1" t="s">
        <v>14767</v>
      </c>
      <c r="C1578" s="1" t="s">
        <v>18332</v>
      </c>
      <c r="D1578" s="1" t="s">
        <v>16638</v>
      </c>
      <c r="G1578" s="1" t="s">
        <v>15</v>
      </c>
      <c r="H1578" s="1" t="s">
        <v>16</v>
      </c>
      <c r="I1578" s="1" t="s">
        <v>17</v>
      </c>
      <c r="J1578" s="1" t="s">
        <v>25</v>
      </c>
      <c r="K1578" s="1">
        <v>36</v>
      </c>
      <c r="L1578" s="1">
        <v>138</v>
      </c>
      <c r="M1578" s="1">
        <v>2.14</v>
      </c>
      <c r="O1578" s="1">
        <v>15</v>
      </c>
    </row>
    <row r="1579" spans="1:15">
      <c r="A1579" s="1">
        <v>1977</v>
      </c>
      <c r="B1579" s="1" t="s">
        <v>17472</v>
      </c>
      <c r="C1579" s="1" t="s">
        <v>3886</v>
      </c>
      <c r="D1579" s="1" t="s">
        <v>17691</v>
      </c>
      <c r="G1579" s="1" t="s">
        <v>15</v>
      </c>
      <c r="H1579" s="1" t="s">
        <v>16</v>
      </c>
      <c r="I1579" s="1" t="s">
        <v>17</v>
      </c>
      <c r="J1579" s="1" t="s">
        <v>1084</v>
      </c>
      <c r="K1579" s="1">
        <v>41.28</v>
      </c>
      <c r="L1579" s="1">
        <v>141.05000000000001</v>
      </c>
      <c r="M1579" s="1">
        <v>2.14</v>
      </c>
    </row>
    <row r="1580" spans="1:15">
      <c r="A1580" s="1">
        <v>1962</v>
      </c>
      <c r="B1580" s="1" t="s">
        <v>11736</v>
      </c>
      <c r="C1580" s="1" t="s">
        <v>1795</v>
      </c>
      <c r="D1580" s="1" t="s">
        <v>16662</v>
      </c>
      <c r="G1580" s="1" t="s">
        <v>15</v>
      </c>
      <c r="H1580" s="1" t="s">
        <v>16</v>
      </c>
      <c r="I1580" s="1" t="s">
        <v>17</v>
      </c>
      <c r="J1580" s="1" t="s">
        <v>5067</v>
      </c>
      <c r="K1580" s="1">
        <v>33.1</v>
      </c>
      <c r="L1580" s="1">
        <v>128.9</v>
      </c>
      <c r="M1580" s="1">
        <v>2.14</v>
      </c>
    </row>
    <row r="1581" spans="1:15">
      <c r="A1581" s="1">
        <v>1959</v>
      </c>
      <c r="B1581" s="1" t="s">
        <v>16664</v>
      </c>
      <c r="C1581" s="1" t="s">
        <v>422</v>
      </c>
      <c r="D1581" s="1" t="s">
        <v>16662</v>
      </c>
      <c r="G1581" s="1" t="s">
        <v>15</v>
      </c>
      <c r="H1581" s="1" t="s">
        <v>16</v>
      </c>
      <c r="I1581" s="1" t="s">
        <v>17</v>
      </c>
      <c r="J1581" s="1" t="s">
        <v>18333</v>
      </c>
      <c r="K1581" s="1">
        <v>33.1</v>
      </c>
      <c r="L1581" s="1">
        <v>128.9</v>
      </c>
      <c r="M1581" s="1">
        <v>2.14</v>
      </c>
    </row>
    <row r="1582" spans="1:15">
      <c r="A1582" s="1">
        <v>1988</v>
      </c>
      <c r="B1582" s="1" t="s">
        <v>16660</v>
      </c>
      <c r="C1582" s="1" t="s">
        <v>18334</v>
      </c>
      <c r="D1582" s="1" t="s">
        <v>18069</v>
      </c>
      <c r="G1582" s="1" t="s">
        <v>15</v>
      </c>
      <c r="H1582" s="1" t="s">
        <v>16</v>
      </c>
      <c r="I1582" s="1" t="s">
        <v>17</v>
      </c>
      <c r="J1582" s="1" t="s">
        <v>4864</v>
      </c>
      <c r="K1582" s="1">
        <v>36.299999999999997</v>
      </c>
      <c r="L1582" s="1">
        <v>133.30000000000001</v>
      </c>
      <c r="M1582" s="1">
        <v>2.14</v>
      </c>
    </row>
    <row r="1583" spans="1:15">
      <c r="A1583" s="1">
        <v>1986</v>
      </c>
      <c r="B1583" s="1" t="s">
        <v>18335</v>
      </c>
      <c r="C1583" s="1" t="s">
        <v>18336</v>
      </c>
      <c r="D1583" s="1" t="s">
        <v>18337</v>
      </c>
      <c r="G1583" s="1" t="s">
        <v>15</v>
      </c>
      <c r="H1583" s="1" t="s">
        <v>16</v>
      </c>
      <c r="I1583" s="1" t="s">
        <v>17</v>
      </c>
      <c r="J1583" s="1" t="s">
        <v>18338</v>
      </c>
      <c r="K1583" s="1">
        <v>34</v>
      </c>
      <c r="L1583" s="1">
        <v>130</v>
      </c>
      <c r="M1583" s="1">
        <v>2.14</v>
      </c>
      <c r="O1583" s="1">
        <v>10</v>
      </c>
    </row>
    <row r="1584" spans="1:15">
      <c r="A1584" s="1">
        <v>2009</v>
      </c>
      <c r="B1584" s="1" t="s">
        <v>18226</v>
      </c>
      <c r="C1584" s="1" t="s">
        <v>18339</v>
      </c>
      <c r="D1584" s="1" t="s">
        <v>17633</v>
      </c>
      <c r="G1584" s="1" t="s">
        <v>15</v>
      </c>
      <c r="H1584" s="1" t="s">
        <v>16</v>
      </c>
      <c r="I1584" s="1" t="s">
        <v>17</v>
      </c>
      <c r="J1584" s="1" t="s">
        <v>25</v>
      </c>
      <c r="K1584" s="1">
        <v>37.200000000000003</v>
      </c>
      <c r="L1584" s="1">
        <v>139.30000000000001</v>
      </c>
      <c r="M1584" s="1">
        <v>2.14</v>
      </c>
    </row>
    <row r="1585" spans="1:17">
      <c r="A1585" s="1">
        <v>2003</v>
      </c>
      <c r="B1585" s="1" t="s">
        <v>17315</v>
      </c>
      <c r="C1585" s="1" t="s">
        <v>18340</v>
      </c>
      <c r="D1585" s="1" t="s">
        <v>17613</v>
      </c>
      <c r="G1585" s="1" t="s">
        <v>15</v>
      </c>
      <c r="H1585" s="1" t="s">
        <v>16</v>
      </c>
      <c r="I1585" s="1" t="s">
        <v>17</v>
      </c>
      <c r="J1585" s="1" t="s">
        <v>47</v>
      </c>
      <c r="K1585" s="1">
        <v>35.380000000000003</v>
      </c>
      <c r="L1585" s="1">
        <v>133.57</v>
      </c>
      <c r="M1585" s="1">
        <v>2.14</v>
      </c>
      <c r="O1585" s="1">
        <v>13.2</v>
      </c>
      <c r="Q1585" s="1">
        <v>0.51272499999999999</v>
      </c>
    </row>
    <row r="1586" spans="1:17">
      <c r="A1586" s="1">
        <v>2006</v>
      </c>
      <c r="B1586" s="1" t="s">
        <v>17620</v>
      </c>
      <c r="C1586" s="1" t="s">
        <v>18341</v>
      </c>
      <c r="D1586" s="1" t="s">
        <v>18213</v>
      </c>
      <c r="G1586" s="1" t="s">
        <v>15</v>
      </c>
      <c r="H1586" s="1" t="s">
        <v>16</v>
      </c>
      <c r="I1586" s="1" t="s">
        <v>17</v>
      </c>
      <c r="J1586" s="1" t="s">
        <v>47</v>
      </c>
      <c r="K1586" s="1">
        <v>38.299999999999997</v>
      </c>
      <c r="L1586" s="1">
        <v>139.9</v>
      </c>
      <c r="M1586" s="1">
        <v>2.14</v>
      </c>
    </row>
    <row r="1587" spans="1:17">
      <c r="A1587" s="1">
        <v>2006</v>
      </c>
      <c r="B1587" s="1" t="s">
        <v>17620</v>
      </c>
      <c r="C1587" s="1" t="s">
        <v>18342</v>
      </c>
      <c r="D1587" s="1" t="s">
        <v>18016</v>
      </c>
      <c r="G1587" s="1" t="s">
        <v>15</v>
      </c>
      <c r="H1587" s="1" t="s">
        <v>16</v>
      </c>
      <c r="I1587" s="1" t="s">
        <v>17</v>
      </c>
      <c r="J1587" s="1" t="s">
        <v>25</v>
      </c>
      <c r="K1587" s="1">
        <v>38.299999999999997</v>
      </c>
      <c r="L1587" s="1">
        <v>139.9</v>
      </c>
      <c r="M1587" s="1">
        <v>2.14</v>
      </c>
    </row>
    <row r="1588" spans="1:17">
      <c r="A1588" s="1">
        <v>1977</v>
      </c>
      <c r="B1588" s="1" t="s">
        <v>16920</v>
      </c>
      <c r="C1588" s="1" t="s">
        <v>567</v>
      </c>
      <c r="D1588" s="1" t="s">
        <v>18343</v>
      </c>
      <c r="G1588" s="1" t="s">
        <v>15</v>
      </c>
      <c r="H1588" s="1" t="s">
        <v>16</v>
      </c>
      <c r="I1588" s="1" t="s">
        <v>17</v>
      </c>
      <c r="J1588" s="1" t="s">
        <v>381</v>
      </c>
      <c r="K1588" s="1">
        <v>36.5</v>
      </c>
      <c r="L1588" s="1">
        <v>138</v>
      </c>
      <c r="M1588" s="1">
        <v>2.15</v>
      </c>
    </row>
    <row r="1589" spans="1:17">
      <c r="A1589" s="1">
        <v>1972</v>
      </c>
      <c r="B1589" s="1" t="s">
        <v>16858</v>
      </c>
      <c r="C1589" s="1" t="s">
        <v>18344</v>
      </c>
      <c r="D1589" s="1" t="s">
        <v>16767</v>
      </c>
      <c r="G1589" s="1" t="s">
        <v>15</v>
      </c>
      <c r="H1589" s="1" t="s">
        <v>16</v>
      </c>
      <c r="I1589" s="1" t="s">
        <v>17</v>
      </c>
      <c r="J1589" s="1" t="s">
        <v>47</v>
      </c>
      <c r="K1589" s="1">
        <v>34.33</v>
      </c>
      <c r="L1589" s="1">
        <v>134.02000000000001</v>
      </c>
      <c r="M1589" s="1">
        <v>2.15</v>
      </c>
    </row>
    <row r="1590" spans="1:17">
      <c r="A1590" s="1">
        <v>1977</v>
      </c>
      <c r="B1590" s="1" t="s">
        <v>16920</v>
      </c>
      <c r="C1590" s="1" t="s">
        <v>3939</v>
      </c>
      <c r="D1590" s="1" t="s">
        <v>18345</v>
      </c>
      <c r="G1590" s="1" t="s">
        <v>15</v>
      </c>
      <c r="H1590" s="1" t="s">
        <v>16</v>
      </c>
      <c r="I1590" s="1" t="s">
        <v>17</v>
      </c>
      <c r="J1590" s="1" t="s">
        <v>1084</v>
      </c>
      <c r="K1590" s="1">
        <v>36.5</v>
      </c>
      <c r="L1590" s="1">
        <v>138</v>
      </c>
      <c r="M1590" s="1">
        <v>2.15</v>
      </c>
    </row>
    <row r="1591" spans="1:17">
      <c r="A1591" s="1">
        <v>2000</v>
      </c>
      <c r="B1591" s="1" t="s">
        <v>17423</v>
      </c>
      <c r="C1591" s="1" t="s">
        <v>4449</v>
      </c>
      <c r="D1591" s="1" t="s">
        <v>17425</v>
      </c>
      <c r="G1591" s="1" t="s">
        <v>15</v>
      </c>
      <c r="H1591" s="1" t="s">
        <v>16</v>
      </c>
      <c r="I1591" s="1" t="s">
        <v>17</v>
      </c>
      <c r="J1591" s="1" t="s">
        <v>25</v>
      </c>
      <c r="K1591" s="1">
        <v>38</v>
      </c>
      <c r="L1591" s="1">
        <v>139</v>
      </c>
      <c r="M1591" s="1">
        <v>2.15</v>
      </c>
      <c r="Q1591" s="1">
        <v>0.51289799999999997</v>
      </c>
    </row>
    <row r="1592" spans="1:17">
      <c r="A1592" s="1">
        <v>1992</v>
      </c>
      <c r="B1592" s="1" t="s">
        <v>10478</v>
      </c>
      <c r="C1592" s="1" t="s">
        <v>18346</v>
      </c>
      <c r="D1592" s="1" t="s">
        <v>18051</v>
      </c>
      <c r="G1592" s="1" t="s">
        <v>15</v>
      </c>
      <c r="H1592" s="1" t="s">
        <v>16</v>
      </c>
      <c r="I1592" s="1" t="s">
        <v>17</v>
      </c>
      <c r="J1592" s="1" t="s">
        <v>47</v>
      </c>
      <c r="K1592" s="1">
        <v>42.7</v>
      </c>
      <c r="L1592" s="1">
        <v>141.33000000000001</v>
      </c>
      <c r="M1592" s="1">
        <v>2.15</v>
      </c>
    </row>
    <row r="1593" spans="1:17">
      <c r="A1593" s="1">
        <v>1992</v>
      </c>
      <c r="B1593" s="1" t="s">
        <v>10478</v>
      </c>
      <c r="C1593" s="1" t="s">
        <v>18347</v>
      </c>
      <c r="D1593" s="1" t="s">
        <v>18045</v>
      </c>
      <c r="G1593" s="1" t="s">
        <v>15</v>
      </c>
      <c r="H1593" s="1" t="s">
        <v>16</v>
      </c>
      <c r="I1593" s="1" t="s">
        <v>17</v>
      </c>
      <c r="J1593" s="1" t="s">
        <v>47</v>
      </c>
      <c r="K1593" s="1">
        <v>42.9</v>
      </c>
      <c r="L1593" s="1">
        <v>141</v>
      </c>
      <c r="M1593" s="1">
        <v>2.15</v>
      </c>
    </row>
    <row r="1594" spans="1:17">
      <c r="A1594" s="1">
        <v>1978</v>
      </c>
      <c r="B1594" s="1" t="s">
        <v>17730</v>
      </c>
      <c r="C1594" s="1" t="s">
        <v>18348</v>
      </c>
      <c r="D1594" s="1" t="s">
        <v>17732</v>
      </c>
      <c r="G1594" s="1" t="s">
        <v>15</v>
      </c>
      <c r="H1594" s="1" t="s">
        <v>16</v>
      </c>
      <c r="I1594" s="1" t="s">
        <v>17</v>
      </c>
      <c r="J1594" s="1" t="s">
        <v>1084</v>
      </c>
      <c r="K1594" s="1">
        <v>37.5</v>
      </c>
      <c r="L1594" s="1">
        <v>138.80000000000001</v>
      </c>
      <c r="M1594" s="1">
        <v>2.16</v>
      </c>
    </row>
    <row r="1595" spans="1:17">
      <c r="A1595" s="1">
        <v>1992</v>
      </c>
      <c r="B1595" s="1" t="s">
        <v>18198</v>
      </c>
      <c r="C1595" s="1" t="s">
        <v>772</v>
      </c>
      <c r="D1595" s="1" t="s">
        <v>18199</v>
      </c>
      <c r="G1595" s="1" t="s">
        <v>15</v>
      </c>
      <c r="H1595" s="1" t="s">
        <v>16</v>
      </c>
      <c r="I1595" s="1" t="s">
        <v>17</v>
      </c>
      <c r="J1595" s="1" t="s">
        <v>18</v>
      </c>
      <c r="K1595" s="1">
        <v>38</v>
      </c>
      <c r="L1595" s="1">
        <v>140.30000000000001</v>
      </c>
      <c r="M1595" s="1">
        <v>2.16</v>
      </c>
    </row>
    <row r="1596" spans="1:17">
      <c r="A1596" s="1">
        <v>1994</v>
      </c>
      <c r="B1596" s="1" t="s">
        <v>17917</v>
      </c>
      <c r="C1596" s="1" t="s">
        <v>18349</v>
      </c>
      <c r="D1596" s="1" t="s">
        <v>18276</v>
      </c>
      <c r="G1596" s="1" t="s">
        <v>15</v>
      </c>
      <c r="H1596" s="1" t="s">
        <v>16</v>
      </c>
      <c r="I1596" s="1" t="s">
        <v>17</v>
      </c>
      <c r="J1596" s="1" t="s">
        <v>47</v>
      </c>
      <c r="K1596" s="1">
        <v>40.9</v>
      </c>
      <c r="L1596" s="1">
        <v>141.30000000000001</v>
      </c>
      <c r="M1596" s="1">
        <v>2.16</v>
      </c>
      <c r="O1596" s="1">
        <v>33</v>
      </c>
    </row>
    <row r="1597" spans="1:17">
      <c r="A1597" s="1">
        <v>1966</v>
      </c>
      <c r="B1597" s="1" t="s">
        <v>17252</v>
      </c>
      <c r="C1597" s="1" t="s">
        <v>18350</v>
      </c>
      <c r="D1597" s="1" t="s">
        <v>16841</v>
      </c>
      <c r="G1597" s="1" t="s">
        <v>15</v>
      </c>
      <c r="H1597" s="1" t="s">
        <v>16</v>
      </c>
      <c r="I1597" s="1" t="s">
        <v>17</v>
      </c>
      <c r="J1597" s="1" t="s">
        <v>7838</v>
      </c>
      <c r="K1597" s="1">
        <v>40.299999999999997</v>
      </c>
      <c r="L1597" s="1">
        <v>140.5</v>
      </c>
      <c r="M1597" s="1">
        <v>2.16</v>
      </c>
    </row>
    <row r="1598" spans="1:17">
      <c r="A1598" s="1">
        <v>1985</v>
      </c>
      <c r="B1598" s="1" t="s">
        <v>17189</v>
      </c>
      <c r="C1598" s="1" t="s">
        <v>1363</v>
      </c>
      <c r="D1598" s="1" t="s">
        <v>16659</v>
      </c>
      <c r="G1598" s="1" t="s">
        <v>15</v>
      </c>
      <c r="H1598" s="1" t="s">
        <v>16</v>
      </c>
      <c r="I1598" s="1" t="s">
        <v>17</v>
      </c>
      <c r="J1598" s="1" t="s">
        <v>47</v>
      </c>
      <c r="K1598" s="1">
        <v>36.5</v>
      </c>
      <c r="L1598" s="1">
        <v>138.19999999999999</v>
      </c>
      <c r="M1598" s="1">
        <v>2.16</v>
      </c>
    </row>
    <row r="1599" spans="1:17">
      <c r="A1599" s="1">
        <v>1979</v>
      </c>
      <c r="B1599" s="1" t="s">
        <v>18351</v>
      </c>
      <c r="C1599" s="1" t="s">
        <v>867</v>
      </c>
      <c r="D1599" s="1" t="s">
        <v>18352</v>
      </c>
      <c r="G1599" s="1" t="s">
        <v>15</v>
      </c>
      <c r="H1599" s="1" t="s">
        <v>16</v>
      </c>
      <c r="I1599" s="1" t="s">
        <v>17</v>
      </c>
      <c r="J1599" s="1" t="s">
        <v>25</v>
      </c>
      <c r="K1599" s="1">
        <v>42.7</v>
      </c>
      <c r="L1599" s="1">
        <v>141.33000000000001</v>
      </c>
      <c r="M1599" s="1">
        <v>2.16</v>
      </c>
    </row>
    <row r="1600" spans="1:17">
      <c r="A1600" s="1">
        <v>1994</v>
      </c>
      <c r="B1600" s="1" t="s">
        <v>17196</v>
      </c>
      <c r="C1600" s="1" t="s">
        <v>18353</v>
      </c>
      <c r="D1600" s="1" t="s">
        <v>16761</v>
      </c>
      <c r="G1600" s="1" t="s">
        <v>15</v>
      </c>
      <c r="H1600" s="1" t="s">
        <v>16</v>
      </c>
      <c r="I1600" s="1" t="s">
        <v>17</v>
      </c>
      <c r="J1600" s="1" t="s">
        <v>59</v>
      </c>
      <c r="K1600" s="1">
        <v>35.58</v>
      </c>
      <c r="L1600" s="1">
        <v>133.16999999999999</v>
      </c>
      <c r="M1600" s="1">
        <v>2.16</v>
      </c>
      <c r="O1600" s="1">
        <v>12</v>
      </c>
    </row>
    <row r="1601" spans="1:17">
      <c r="A1601" s="1">
        <v>1995</v>
      </c>
      <c r="B1601" s="1" t="s">
        <v>17078</v>
      </c>
      <c r="C1601" s="1" t="s">
        <v>18354</v>
      </c>
      <c r="D1601" s="1" t="s">
        <v>17080</v>
      </c>
      <c r="G1601" s="1" t="s">
        <v>15</v>
      </c>
      <c r="H1601" s="1" t="s">
        <v>16</v>
      </c>
      <c r="I1601" s="1" t="s">
        <v>17</v>
      </c>
      <c r="J1601" s="1" t="s">
        <v>47</v>
      </c>
      <c r="K1601" s="1">
        <v>33.1</v>
      </c>
      <c r="L1601" s="1">
        <v>128.9</v>
      </c>
      <c r="M1601" s="1">
        <v>2.16</v>
      </c>
    </row>
    <row r="1602" spans="1:17">
      <c r="A1602" s="1">
        <v>2006</v>
      </c>
      <c r="B1602" s="1" t="s">
        <v>17620</v>
      </c>
      <c r="C1602" s="1" t="s">
        <v>18355</v>
      </c>
      <c r="D1602" s="1" t="s">
        <v>18246</v>
      </c>
      <c r="G1602" s="1" t="s">
        <v>15</v>
      </c>
      <c r="H1602" s="1" t="s">
        <v>16</v>
      </c>
      <c r="I1602" s="1" t="s">
        <v>17</v>
      </c>
      <c r="J1602" s="1" t="s">
        <v>25</v>
      </c>
      <c r="K1602" s="1">
        <v>38.299999999999997</v>
      </c>
      <c r="L1602" s="1">
        <v>139.9</v>
      </c>
      <c r="M1602" s="1">
        <v>2.16</v>
      </c>
    </row>
    <row r="1603" spans="1:17">
      <c r="A1603" s="1">
        <v>1966</v>
      </c>
      <c r="B1603" s="1" t="s">
        <v>17252</v>
      </c>
      <c r="C1603" s="1" t="s">
        <v>18356</v>
      </c>
      <c r="D1603" s="1" t="s">
        <v>16841</v>
      </c>
      <c r="G1603" s="1" t="s">
        <v>15</v>
      </c>
      <c r="H1603" s="1" t="s">
        <v>16</v>
      </c>
      <c r="I1603" s="1" t="s">
        <v>17</v>
      </c>
      <c r="J1603" s="1" t="s">
        <v>7838</v>
      </c>
      <c r="K1603" s="1">
        <v>40.299999999999997</v>
      </c>
      <c r="L1603" s="1">
        <v>140.5</v>
      </c>
      <c r="M1603" s="1">
        <v>2.17</v>
      </c>
    </row>
    <row r="1604" spans="1:17">
      <c r="A1604" s="1">
        <v>1991</v>
      </c>
      <c r="B1604" s="1" t="s">
        <v>17937</v>
      </c>
      <c r="C1604" s="1" t="s">
        <v>18357</v>
      </c>
      <c r="D1604" s="1" t="s">
        <v>17939</v>
      </c>
      <c r="G1604" s="1" t="s">
        <v>15</v>
      </c>
      <c r="H1604" s="1" t="s">
        <v>16</v>
      </c>
      <c r="I1604" s="1" t="s">
        <v>17</v>
      </c>
      <c r="J1604" s="1" t="s">
        <v>25</v>
      </c>
      <c r="K1604" s="1">
        <v>37.119999999999997</v>
      </c>
      <c r="L1604" s="1">
        <v>139.97</v>
      </c>
      <c r="M1604" s="1">
        <v>2.17</v>
      </c>
    </row>
    <row r="1605" spans="1:17">
      <c r="A1605" s="1">
        <v>2000</v>
      </c>
      <c r="B1605" s="1" t="s">
        <v>17423</v>
      </c>
      <c r="C1605" s="1" t="s">
        <v>18358</v>
      </c>
      <c r="D1605" s="1" t="s">
        <v>17425</v>
      </c>
      <c r="G1605" s="1" t="s">
        <v>15</v>
      </c>
      <c r="H1605" s="1" t="s">
        <v>16</v>
      </c>
      <c r="I1605" s="1" t="s">
        <v>17</v>
      </c>
      <c r="J1605" s="1" t="s">
        <v>25</v>
      </c>
      <c r="K1605" s="1">
        <v>38</v>
      </c>
      <c r="L1605" s="1">
        <v>139</v>
      </c>
      <c r="M1605" s="1">
        <v>2.17</v>
      </c>
      <c r="Q1605" s="1">
        <v>0.51290199999999997</v>
      </c>
    </row>
    <row r="1606" spans="1:17">
      <c r="A1606" s="1">
        <v>1995</v>
      </c>
      <c r="B1606" s="1" t="s">
        <v>17078</v>
      </c>
      <c r="C1606" s="1" t="s">
        <v>18359</v>
      </c>
      <c r="D1606" s="1" t="s">
        <v>17080</v>
      </c>
      <c r="G1606" s="1" t="s">
        <v>15</v>
      </c>
      <c r="H1606" s="1" t="s">
        <v>16</v>
      </c>
      <c r="I1606" s="1" t="s">
        <v>17</v>
      </c>
      <c r="J1606" s="1" t="s">
        <v>47</v>
      </c>
      <c r="K1606" s="1">
        <v>33.1</v>
      </c>
      <c r="L1606" s="1">
        <v>128.9</v>
      </c>
      <c r="M1606" s="1">
        <v>2.17</v>
      </c>
    </row>
    <row r="1607" spans="1:17">
      <c r="A1607" s="1">
        <v>2004</v>
      </c>
      <c r="B1607" s="1" t="s">
        <v>17680</v>
      </c>
      <c r="C1607" s="1" t="s">
        <v>18360</v>
      </c>
      <c r="D1607" s="1" t="s">
        <v>17682</v>
      </c>
      <c r="G1607" s="1" t="s">
        <v>15</v>
      </c>
      <c r="H1607" s="1" t="s">
        <v>16</v>
      </c>
      <c r="I1607" s="1" t="s">
        <v>17</v>
      </c>
      <c r="J1607" s="1" t="s">
        <v>18</v>
      </c>
      <c r="K1607" s="1">
        <v>33</v>
      </c>
      <c r="L1607" s="1">
        <v>130</v>
      </c>
      <c r="M1607" s="1">
        <v>2.17</v>
      </c>
    </row>
    <row r="1608" spans="1:17">
      <c r="A1608" s="1">
        <v>2006</v>
      </c>
      <c r="B1608" s="1" t="s">
        <v>17434</v>
      </c>
      <c r="C1608" s="1" t="s">
        <v>18361</v>
      </c>
      <c r="D1608" s="1" t="s">
        <v>18362</v>
      </c>
      <c r="G1608" s="1" t="s">
        <v>15</v>
      </c>
      <c r="H1608" s="1" t="s">
        <v>16</v>
      </c>
      <c r="I1608" s="1" t="s">
        <v>17</v>
      </c>
      <c r="J1608" s="1" t="s">
        <v>47</v>
      </c>
      <c r="K1608" s="1">
        <v>35.5</v>
      </c>
      <c r="L1608" s="1">
        <v>138</v>
      </c>
      <c r="M1608" s="1">
        <v>2.17</v>
      </c>
    </row>
    <row r="1609" spans="1:17">
      <c r="A1609" s="1">
        <v>2006</v>
      </c>
      <c r="B1609" s="1" t="s">
        <v>17620</v>
      </c>
      <c r="C1609" s="1" t="s">
        <v>18363</v>
      </c>
      <c r="D1609" s="1" t="s">
        <v>18246</v>
      </c>
      <c r="G1609" s="1" t="s">
        <v>15</v>
      </c>
      <c r="H1609" s="1" t="s">
        <v>16</v>
      </c>
      <c r="I1609" s="1" t="s">
        <v>17</v>
      </c>
      <c r="J1609" s="1" t="s">
        <v>25</v>
      </c>
      <c r="K1609" s="1">
        <v>38.299999999999997</v>
      </c>
      <c r="L1609" s="1">
        <v>139.9</v>
      </c>
      <c r="M1609" s="1">
        <v>2.17</v>
      </c>
    </row>
    <row r="1610" spans="1:17">
      <c r="A1610" s="1">
        <v>1976</v>
      </c>
      <c r="B1610" s="1" t="s">
        <v>16788</v>
      </c>
      <c r="C1610" s="1" t="s">
        <v>18364</v>
      </c>
      <c r="D1610" s="1" t="s">
        <v>16638</v>
      </c>
      <c r="G1610" s="1" t="s">
        <v>15</v>
      </c>
      <c r="H1610" s="1" t="s">
        <v>16</v>
      </c>
      <c r="I1610" s="1" t="s">
        <v>17</v>
      </c>
      <c r="J1610" s="1" t="s">
        <v>18</v>
      </c>
      <c r="K1610" s="1">
        <v>37</v>
      </c>
      <c r="L1610" s="1">
        <v>140</v>
      </c>
      <c r="M1610" s="1">
        <v>2.1800000000000002</v>
      </c>
    </row>
    <row r="1611" spans="1:17">
      <c r="A1611" s="1">
        <v>1976</v>
      </c>
      <c r="B1611" s="1" t="s">
        <v>17409</v>
      </c>
      <c r="C1611" s="1" t="s">
        <v>3895</v>
      </c>
      <c r="D1611" s="1" t="s">
        <v>16767</v>
      </c>
      <c r="G1611" s="1" t="s">
        <v>15</v>
      </c>
      <c r="H1611" s="1" t="s">
        <v>16</v>
      </c>
      <c r="I1611" s="1" t="s">
        <v>17</v>
      </c>
      <c r="J1611" s="1" t="s">
        <v>18365</v>
      </c>
      <c r="K1611" s="1">
        <v>34</v>
      </c>
      <c r="L1611" s="1">
        <v>133.80000000000001</v>
      </c>
      <c r="M1611" s="1">
        <v>2.1800000000000002</v>
      </c>
    </row>
    <row r="1612" spans="1:17">
      <c r="A1612" s="1">
        <v>1975</v>
      </c>
      <c r="B1612" s="1" t="s">
        <v>18119</v>
      </c>
      <c r="C1612" s="1" t="s">
        <v>18366</v>
      </c>
      <c r="D1612" s="1" t="s">
        <v>16638</v>
      </c>
      <c r="G1612" s="1" t="s">
        <v>15</v>
      </c>
      <c r="H1612" s="1" t="s">
        <v>16</v>
      </c>
      <c r="I1612" s="1" t="s">
        <v>17</v>
      </c>
      <c r="J1612" s="1" t="s">
        <v>18365</v>
      </c>
      <c r="K1612" s="1">
        <v>36.5</v>
      </c>
      <c r="L1612" s="1">
        <v>138</v>
      </c>
      <c r="M1612" s="1">
        <v>2.1800000000000002</v>
      </c>
    </row>
    <row r="1613" spans="1:17">
      <c r="A1613" s="1">
        <v>1974</v>
      </c>
      <c r="B1613" s="1" t="s">
        <v>16690</v>
      </c>
      <c r="C1613" s="1" t="s">
        <v>15110</v>
      </c>
      <c r="D1613" s="1" t="s">
        <v>16638</v>
      </c>
      <c r="G1613" s="1" t="s">
        <v>15</v>
      </c>
      <c r="H1613" s="1" t="s">
        <v>16</v>
      </c>
      <c r="I1613" s="1" t="s">
        <v>17</v>
      </c>
      <c r="J1613" s="1" t="s">
        <v>10441</v>
      </c>
      <c r="K1613" s="1">
        <v>36</v>
      </c>
      <c r="L1613" s="1">
        <v>138</v>
      </c>
      <c r="M1613" s="1">
        <v>2.1800000000000002</v>
      </c>
    </row>
    <row r="1614" spans="1:17">
      <c r="A1614" s="1">
        <v>1962</v>
      </c>
      <c r="B1614" s="1" t="s">
        <v>11736</v>
      </c>
      <c r="C1614" s="1" t="s">
        <v>122</v>
      </c>
      <c r="D1614" s="1" t="s">
        <v>16839</v>
      </c>
      <c r="G1614" s="1" t="s">
        <v>15</v>
      </c>
      <c r="H1614" s="1" t="s">
        <v>16</v>
      </c>
      <c r="I1614" s="1" t="s">
        <v>17</v>
      </c>
      <c r="J1614" s="1" t="s">
        <v>69</v>
      </c>
      <c r="K1614" s="1">
        <v>33.75</v>
      </c>
      <c r="L1614" s="1">
        <v>129.87</v>
      </c>
      <c r="M1614" s="1">
        <v>2.1800000000000002</v>
      </c>
    </row>
    <row r="1615" spans="1:17">
      <c r="A1615" s="1">
        <v>1989</v>
      </c>
      <c r="B1615" s="1" t="s">
        <v>17212</v>
      </c>
      <c r="C1615" s="1" t="s">
        <v>11135</v>
      </c>
      <c r="D1615" s="1" t="s">
        <v>17519</v>
      </c>
      <c r="G1615" s="1" t="s">
        <v>15</v>
      </c>
      <c r="H1615" s="1" t="s">
        <v>16</v>
      </c>
      <c r="I1615" s="1" t="s">
        <v>17</v>
      </c>
      <c r="J1615" s="1" t="s">
        <v>18054</v>
      </c>
      <c r="K1615" s="1">
        <v>38.799999999999997</v>
      </c>
      <c r="L1615" s="1">
        <v>139.5</v>
      </c>
      <c r="M1615" s="1">
        <v>2.1800000000000002</v>
      </c>
    </row>
    <row r="1616" spans="1:17">
      <c r="A1616" s="1">
        <v>1989</v>
      </c>
      <c r="B1616" s="1" t="s">
        <v>17212</v>
      </c>
      <c r="C1616" s="1" t="s">
        <v>18367</v>
      </c>
      <c r="D1616" s="1" t="s">
        <v>17393</v>
      </c>
      <c r="G1616" s="1" t="s">
        <v>15</v>
      </c>
      <c r="H1616" s="1" t="s">
        <v>16</v>
      </c>
      <c r="I1616" s="1" t="s">
        <v>17</v>
      </c>
      <c r="J1616" s="1" t="s">
        <v>18319</v>
      </c>
      <c r="K1616" s="1">
        <v>39</v>
      </c>
      <c r="L1616" s="1">
        <v>140.19999999999999</v>
      </c>
      <c r="M1616" s="1">
        <v>2.1800000000000002</v>
      </c>
    </row>
    <row r="1617" spans="1:17">
      <c r="A1617" s="1">
        <v>2003</v>
      </c>
      <c r="B1617" s="1" t="s">
        <v>17315</v>
      </c>
      <c r="C1617" s="1" t="s">
        <v>18368</v>
      </c>
      <c r="D1617" s="1" t="s">
        <v>17613</v>
      </c>
      <c r="G1617" s="1" t="s">
        <v>15</v>
      </c>
      <c r="H1617" s="1" t="s">
        <v>16</v>
      </c>
      <c r="I1617" s="1" t="s">
        <v>17</v>
      </c>
      <c r="J1617" s="1" t="s">
        <v>47</v>
      </c>
      <c r="K1617" s="1">
        <v>35.380000000000003</v>
      </c>
      <c r="L1617" s="1">
        <v>133.57</v>
      </c>
      <c r="M1617" s="1">
        <v>2.1800000000000002</v>
      </c>
      <c r="O1617" s="1">
        <v>13.4</v>
      </c>
      <c r="Q1617" s="1">
        <v>0.51272300000000004</v>
      </c>
    </row>
    <row r="1618" spans="1:17">
      <c r="A1618" s="1">
        <v>1992</v>
      </c>
      <c r="B1618" s="1" t="s">
        <v>10478</v>
      </c>
      <c r="C1618" s="1" t="s">
        <v>18369</v>
      </c>
      <c r="D1618" s="1" t="s">
        <v>18370</v>
      </c>
      <c r="G1618" s="1" t="s">
        <v>15</v>
      </c>
      <c r="H1618" s="1" t="s">
        <v>16</v>
      </c>
      <c r="I1618" s="1" t="s">
        <v>17</v>
      </c>
      <c r="J1618" s="1" t="s">
        <v>47</v>
      </c>
      <c r="K1618" s="1">
        <v>43.38</v>
      </c>
      <c r="L1618" s="1">
        <v>144.02000000000001</v>
      </c>
      <c r="M1618" s="1">
        <v>2.1800000000000002</v>
      </c>
    </row>
    <row r="1619" spans="1:17">
      <c r="A1619" s="1">
        <v>2006</v>
      </c>
      <c r="B1619" s="1" t="s">
        <v>17620</v>
      </c>
      <c r="C1619" s="1" t="s">
        <v>18371</v>
      </c>
      <c r="D1619" s="1" t="s">
        <v>17622</v>
      </c>
      <c r="G1619" s="1" t="s">
        <v>15</v>
      </c>
      <c r="H1619" s="1" t="s">
        <v>16</v>
      </c>
      <c r="I1619" s="1" t="s">
        <v>17</v>
      </c>
      <c r="J1619" s="1" t="s">
        <v>18</v>
      </c>
      <c r="K1619" s="1">
        <v>38.299999999999997</v>
      </c>
      <c r="L1619" s="1">
        <v>139.9</v>
      </c>
      <c r="M1619" s="1">
        <v>2.1800000000000002</v>
      </c>
    </row>
    <row r="1620" spans="1:17">
      <c r="A1620" s="1">
        <v>1988</v>
      </c>
      <c r="B1620" s="1" t="s">
        <v>16933</v>
      </c>
      <c r="C1620" s="1" t="s">
        <v>18372</v>
      </c>
      <c r="D1620" s="1" t="s">
        <v>17919</v>
      </c>
      <c r="G1620" s="1" t="s">
        <v>15</v>
      </c>
      <c r="H1620" s="1" t="s">
        <v>16</v>
      </c>
      <c r="I1620" s="1" t="s">
        <v>17</v>
      </c>
      <c r="J1620" s="1" t="s">
        <v>25</v>
      </c>
      <c r="K1620" s="1">
        <v>41</v>
      </c>
      <c r="L1620" s="1">
        <v>141.19999999999999</v>
      </c>
      <c r="M1620" s="1">
        <v>2.19</v>
      </c>
    </row>
    <row r="1621" spans="1:17">
      <c r="A1621" s="1">
        <v>1994</v>
      </c>
      <c r="B1621" s="1" t="s">
        <v>17917</v>
      </c>
      <c r="C1621" s="1" t="s">
        <v>18372</v>
      </c>
      <c r="D1621" s="1" t="s">
        <v>17919</v>
      </c>
      <c r="G1621" s="1" t="s">
        <v>15</v>
      </c>
      <c r="H1621" s="1" t="s">
        <v>16</v>
      </c>
      <c r="I1621" s="1" t="s">
        <v>17</v>
      </c>
      <c r="J1621" s="1" t="s">
        <v>47</v>
      </c>
      <c r="K1621" s="1">
        <v>41</v>
      </c>
      <c r="L1621" s="1">
        <v>141.19999999999999</v>
      </c>
      <c r="M1621" s="1">
        <v>2.19</v>
      </c>
      <c r="O1621" s="1">
        <v>31</v>
      </c>
    </row>
    <row r="1622" spans="1:17">
      <c r="A1622" s="1">
        <v>2005</v>
      </c>
      <c r="B1622" s="1" t="s">
        <v>16716</v>
      </c>
      <c r="C1622" s="1" t="s">
        <v>18373</v>
      </c>
      <c r="D1622" s="1" t="s">
        <v>18224</v>
      </c>
      <c r="G1622" s="1" t="s">
        <v>15</v>
      </c>
      <c r="H1622" s="1" t="s">
        <v>16</v>
      </c>
      <c r="I1622" s="1" t="s">
        <v>17</v>
      </c>
      <c r="J1622" s="1" t="s">
        <v>18</v>
      </c>
      <c r="K1622" s="1">
        <v>34.234999999999999</v>
      </c>
      <c r="L1622" s="1">
        <v>133.75</v>
      </c>
      <c r="M1622" s="1">
        <v>2.19</v>
      </c>
    </row>
    <row r="1623" spans="1:17">
      <c r="A1623" s="1">
        <v>2007</v>
      </c>
      <c r="B1623" s="1" t="s">
        <v>18374</v>
      </c>
      <c r="C1623" s="1" t="s">
        <v>18375</v>
      </c>
      <c r="D1623" s="1" t="s">
        <v>18376</v>
      </c>
      <c r="G1623" s="1" t="s">
        <v>15</v>
      </c>
      <c r="H1623" s="1" t="s">
        <v>16</v>
      </c>
      <c r="I1623" s="1" t="s">
        <v>17</v>
      </c>
      <c r="J1623" s="1" t="s">
        <v>18</v>
      </c>
      <c r="K1623" s="1">
        <v>36.200000000000003</v>
      </c>
      <c r="L1623" s="1">
        <v>137.6</v>
      </c>
      <c r="M1623" s="1">
        <v>2.19</v>
      </c>
    </row>
    <row r="1624" spans="1:17">
      <c r="A1624" s="1">
        <v>1995</v>
      </c>
      <c r="B1624" s="1" t="s">
        <v>14767</v>
      </c>
      <c r="C1624" s="1" t="s">
        <v>18377</v>
      </c>
      <c r="D1624" s="1" t="s">
        <v>16638</v>
      </c>
      <c r="G1624" s="1" t="s">
        <v>15</v>
      </c>
      <c r="H1624" s="1" t="s">
        <v>16</v>
      </c>
      <c r="I1624" s="1" t="s">
        <v>17</v>
      </c>
      <c r="J1624" s="1" t="s">
        <v>25</v>
      </c>
      <c r="K1624" s="1">
        <v>36</v>
      </c>
      <c r="L1624" s="1">
        <v>138</v>
      </c>
      <c r="M1624" s="1">
        <v>2.2000000000000002</v>
      </c>
      <c r="O1624" s="1">
        <v>14</v>
      </c>
    </row>
    <row r="1625" spans="1:17">
      <c r="A1625" s="1">
        <v>1988</v>
      </c>
      <c r="B1625" s="1" t="s">
        <v>16933</v>
      </c>
      <c r="C1625" s="1" t="s">
        <v>18378</v>
      </c>
      <c r="D1625" s="1" t="s">
        <v>17057</v>
      </c>
      <c r="G1625" s="1" t="s">
        <v>15</v>
      </c>
      <c r="H1625" s="1" t="s">
        <v>16</v>
      </c>
      <c r="I1625" s="1" t="s">
        <v>17</v>
      </c>
      <c r="J1625" s="1" t="s">
        <v>25</v>
      </c>
      <c r="K1625" s="1">
        <v>39.700000000000003</v>
      </c>
      <c r="L1625" s="1">
        <v>140.30000000000001</v>
      </c>
      <c r="M1625" s="1">
        <v>2.2000000000000002</v>
      </c>
    </row>
    <row r="1626" spans="1:17">
      <c r="A1626" s="1">
        <v>1976</v>
      </c>
      <c r="B1626" s="1" t="s">
        <v>16788</v>
      </c>
      <c r="C1626" s="1" t="s">
        <v>18379</v>
      </c>
      <c r="D1626" s="1" t="s">
        <v>16638</v>
      </c>
      <c r="G1626" s="1" t="s">
        <v>15</v>
      </c>
      <c r="H1626" s="1" t="s">
        <v>16</v>
      </c>
      <c r="I1626" s="1" t="s">
        <v>17</v>
      </c>
      <c r="J1626" s="1" t="s">
        <v>69</v>
      </c>
      <c r="K1626" s="1">
        <v>37</v>
      </c>
      <c r="L1626" s="1">
        <v>140</v>
      </c>
      <c r="M1626" s="1">
        <v>2.2000000000000002</v>
      </c>
    </row>
    <row r="1627" spans="1:17">
      <c r="A1627" s="1">
        <v>1991</v>
      </c>
      <c r="B1627" s="1" t="s">
        <v>17937</v>
      </c>
      <c r="C1627" s="1" t="s">
        <v>18380</v>
      </c>
      <c r="D1627" s="1" t="s">
        <v>17939</v>
      </c>
      <c r="G1627" s="1" t="s">
        <v>15</v>
      </c>
      <c r="H1627" s="1" t="s">
        <v>16</v>
      </c>
      <c r="I1627" s="1" t="s">
        <v>17</v>
      </c>
      <c r="J1627" s="1" t="s">
        <v>25</v>
      </c>
      <c r="K1627" s="1">
        <v>37.119999999999997</v>
      </c>
      <c r="L1627" s="1">
        <v>139.97</v>
      </c>
      <c r="M1627" s="1">
        <v>2.2000000000000002</v>
      </c>
    </row>
    <row r="1628" spans="1:17">
      <c r="A1628" s="1">
        <v>2004</v>
      </c>
      <c r="B1628" s="1" t="s">
        <v>16654</v>
      </c>
      <c r="C1628" s="1" t="s">
        <v>18381</v>
      </c>
      <c r="D1628" s="1" t="s">
        <v>17736</v>
      </c>
      <c r="G1628" s="1" t="s">
        <v>15</v>
      </c>
      <c r="H1628" s="1" t="s">
        <v>16</v>
      </c>
      <c r="I1628" s="1" t="s">
        <v>17</v>
      </c>
      <c r="J1628" s="1" t="s">
        <v>74</v>
      </c>
      <c r="K1628" s="1">
        <v>38.976100000000002</v>
      </c>
      <c r="L1628" s="1">
        <v>140.54470000000001</v>
      </c>
      <c r="M1628" s="1">
        <v>2.2000000000000002</v>
      </c>
    </row>
    <row r="1629" spans="1:17">
      <c r="A1629" s="1">
        <v>2005</v>
      </c>
      <c r="B1629" s="1" t="s">
        <v>17429</v>
      </c>
      <c r="C1629" s="1" t="s">
        <v>18382</v>
      </c>
      <c r="D1629" s="1" t="s">
        <v>16659</v>
      </c>
      <c r="G1629" s="1" t="s">
        <v>15</v>
      </c>
      <c r="H1629" s="1" t="s">
        <v>16</v>
      </c>
      <c r="I1629" s="1" t="s">
        <v>17</v>
      </c>
      <c r="J1629" s="1" t="s">
        <v>25</v>
      </c>
      <c r="K1629" s="1">
        <v>35</v>
      </c>
      <c r="L1629" s="1">
        <v>137.75</v>
      </c>
      <c r="M1629" s="1">
        <v>2.2000000000000002</v>
      </c>
    </row>
    <row r="1630" spans="1:17">
      <c r="A1630" s="1">
        <v>2010</v>
      </c>
      <c r="B1630" s="1" t="s">
        <v>17984</v>
      </c>
      <c r="C1630" s="1" t="s">
        <v>18383</v>
      </c>
      <c r="D1630" s="1" t="s">
        <v>17613</v>
      </c>
      <c r="G1630" s="1" t="s">
        <v>15</v>
      </c>
      <c r="H1630" s="1" t="s">
        <v>16</v>
      </c>
      <c r="I1630" s="1" t="s">
        <v>17</v>
      </c>
      <c r="J1630" s="1" t="s">
        <v>354</v>
      </c>
      <c r="K1630" s="1">
        <v>35.380000000000003</v>
      </c>
      <c r="L1630" s="1">
        <v>133.57</v>
      </c>
      <c r="M1630" s="1">
        <v>2.2000000000000002</v>
      </c>
      <c r="O1630" s="1">
        <v>12</v>
      </c>
    </row>
    <row r="1631" spans="1:17">
      <c r="A1631" s="1">
        <v>1966</v>
      </c>
      <c r="B1631" s="1" t="s">
        <v>17252</v>
      </c>
      <c r="C1631" s="1" t="s">
        <v>3967</v>
      </c>
      <c r="D1631" s="1" t="s">
        <v>16841</v>
      </c>
      <c r="G1631" s="1" t="s">
        <v>15</v>
      </c>
      <c r="H1631" s="1" t="s">
        <v>16</v>
      </c>
      <c r="I1631" s="1" t="s">
        <v>17</v>
      </c>
      <c r="J1631" s="1" t="s">
        <v>25</v>
      </c>
      <c r="K1631" s="1">
        <v>40.299999999999997</v>
      </c>
      <c r="L1631" s="1">
        <v>140.5</v>
      </c>
      <c r="M1631" s="1">
        <v>2.21</v>
      </c>
    </row>
    <row r="1632" spans="1:17">
      <c r="A1632" s="1">
        <v>2005</v>
      </c>
      <c r="B1632" s="1" t="s">
        <v>16716</v>
      </c>
      <c r="C1632" s="1" t="s">
        <v>18384</v>
      </c>
      <c r="D1632" s="1" t="s">
        <v>18224</v>
      </c>
      <c r="G1632" s="1" t="s">
        <v>15</v>
      </c>
      <c r="H1632" s="1" t="s">
        <v>16</v>
      </c>
      <c r="I1632" s="1" t="s">
        <v>17</v>
      </c>
      <c r="J1632" s="1" t="s">
        <v>18</v>
      </c>
      <c r="K1632" s="1">
        <v>34.234999999999999</v>
      </c>
      <c r="L1632" s="1">
        <v>133.75</v>
      </c>
      <c r="M1632" s="1">
        <v>2.21</v>
      </c>
    </row>
    <row r="1633" spans="1:15">
      <c r="A1633" s="1">
        <v>2010</v>
      </c>
      <c r="B1633" s="1" t="s">
        <v>17984</v>
      </c>
      <c r="C1633" s="1" t="s">
        <v>12277</v>
      </c>
      <c r="D1633" s="1" t="s">
        <v>17613</v>
      </c>
      <c r="G1633" s="1" t="s">
        <v>15</v>
      </c>
      <c r="H1633" s="1" t="s">
        <v>16</v>
      </c>
      <c r="I1633" s="1" t="s">
        <v>17</v>
      </c>
      <c r="J1633" s="1" t="s">
        <v>354</v>
      </c>
      <c r="K1633" s="1">
        <v>35.380000000000003</v>
      </c>
      <c r="L1633" s="1">
        <v>133.57</v>
      </c>
      <c r="M1633" s="1">
        <v>2.21</v>
      </c>
      <c r="O1633" s="1">
        <v>11</v>
      </c>
    </row>
    <row r="1634" spans="1:15">
      <c r="A1634" s="1">
        <v>2000</v>
      </c>
      <c r="B1634" s="1" t="s">
        <v>17840</v>
      </c>
      <c r="C1634" s="1" t="s">
        <v>18385</v>
      </c>
      <c r="D1634" s="1" t="s">
        <v>16839</v>
      </c>
      <c r="G1634" s="1" t="s">
        <v>15</v>
      </c>
      <c r="H1634" s="1" t="s">
        <v>16</v>
      </c>
      <c r="I1634" s="1" t="s">
        <v>17</v>
      </c>
      <c r="J1634" s="1" t="s">
        <v>25</v>
      </c>
      <c r="K1634" s="1">
        <v>32.6</v>
      </c>
      <c r="L1634" s="1">
        <v>129.4</v>
      </c>
      <c r="M1634" s="1">
        <v>2.21</v>
      </c>
    </row>
    <row r="1635" spans="1:15">
      <c r="A1635" s="1">
        <v>2007</v>
      </c>
      <c r="B1635" s="1" t="s">
        <v>17595</v>
      </c>
      <c r="C1635" s="1" t="s">
        <v>18386</v>
      </c>
      <c r="D1635" s="1" t="s">
        <v>17597</v>
      </c>
      <c r="G1635" s="1" t="s">
        <v>15</v>
      </c>
      <c r="H1635" s="1" t="s">
        <v>16</v>
      </c>
      <c r="I1635" s="1" t="s">
        <v>17</v>
      </c>
      <c r="J1635" s="1" t="s">
        <v>18</v>
      </c>
      <c r="K1635" s="1">
        <v>38.5</v>
      </c>
      <c r="L1635" s="1">
        <v>140.5</v>
      </c>
      <c r="M1635" s="1">
        <v>2.21</v>
      </c>
    </row>
    <row r="1636" spans="1:15">
      <c r="A1636" s="1">
        <v>2006</v>
      </c>
      <c r="B1636" s="1" t="s">
        <v>17434</v>
      </c>
      <c r="C1636" s="1" t="s">
        <v>18387</v>
      </c>
      <c r="D1636" s="1" t="s">
        <v>18362</v>
      </c>
      <c r="G1636" s="1" t="s">
        <v>15</v>
      </c>
      <c r="H1636" s="1" t="s">
        <v>16</v>
      </c>
      <c r="I1636" s="1" t="s">
        <v>17</v>
      </c>
      <c r="J1636" s="1" t="s">
        <v>47</v>
      </c>
      <c r="K1636" s="1">
        <v>35.5</v>
      </c>
      <c r="L1636" s="1">
        <v>138</v>
      </c>
      <c r="M1636" s="1">
        <v>2.21</v>
      </c>
    </row>
    <row r="1637" spans="1:15">
      <c r="A1637" s="1">
        <v>1990</v>
      </c>
      <c r="B1637" s="1" t="s">
        <v>16729</v>
      </c>
      <c r="C1637" s="1" t="s">
        <v>18388</v>
      </c>
      <c r="D1637" s="1" t="s">
        <v>18268</v>
      </c>
      <c r="G1637" s="1" t="s">
        <v>15</v>
      </c>
      <c r="H1637" s="1" t="s">
        <v>16</v>
      </c>
      <c r="I1637" s="1" t="s">
        <v>17</v>
      </c>
      <c r="J1637" s="1" t="s">
        <v>17973</v>
      </c>
      <c r="K1637" s="1">
        <v>42.6</v>
      </c>
      <c r="L1637" s="1">
        <v>140.80000000000001</v>
      </c>
      <c r="M1637" s="1">
        <v>2.2200000000000002</v>
      </c>
    </row>
    <row r="1638" spans="1:15">
      <c r="A1638" s="1">
        <v>1954</v>
      </c>
      <c r="B1638" s="1" t="s">
        <v>17688</v>
      </c>
      <c r="C1638" s="1" t="s">
        <v>18389</v>
      </c>
      <c r="D1638" s="1" t="s">
        <v>17690</v>
      </c>
      <c r="G1638" s="1" t="s">
        <v>15</v>
      </c>
      <c r="H1638" s="1" t="s">
        <v>16</v>
      </c>
      <c r="I1638" s="1" t="s">
        <v>17</v>
      </c>
      <c r="J1638" s="1" t="s">
        <v>1084</v>
      </c>
      <c r="K1638" s="1">
        <v>36.799999999999997</v>
      </c>
      <c r="L1638" s="1">
        <v>139.53</v>
      </c>
      <c r="M1638" s="1">
        <v>2.2200000000000002</v>
      </c>
    </row>
    <row r="1639" spans="1:15">
      <c r="A1639" s="1">
        <v>1988</v>
      </c>
      <c r="B1639" s="1" t="s">
        <v>16933</v>
      </c>
      <c r="C1639" s="1" t="s">
        <v>16149</v>
      </c>
      <c r="D1639" s="1" t="s">
        <v>17057</v>
      </c>
      <c r="G1639" s="1" t="s">
        <v>15</v>
      </c>
      <c r="H1639" s="1" t="s">
        <v>16</v>
      </c>
      <c r="I1639" s="1" t="s">
        <v>17</v>
      </c>
      <c r="J1639" s="1" t="s">
        <v>25</v>
      </c>
      <c r="K1639" s="1">
        <v>39.700000000000003</v>
      </c>
      <c r="L1639" s="1">
        <v>140.30000000000001</v>
      </c>
      <c r="M1639" s="1">
        <v>2.2200000000000002</v>
      </c>
    </row>
    <row r="1640" spans="1:15">
      <c r="A1640" s="1">
        <v>1990</v>
      </c>
      <c r="B1640" s="1" t="s">
        <v>17316</v>
      </c>
      <c r="C1640" s="1" t="s">
        <v>18390</v>
      </c>
      <c r="D1640" s="1" t="s">
        <v>18391</v>
      </c>
      <c r="G1640" s="1" t="s">
        <v>15</v>
      </c>
      <c r="H1640" s="1" t="s">
        <v>16</v>
      </c>
      <c r="I1640" s="1" t="s">
        <v>17</v>
      </c>
      <c r="J1640" s="1" t="s">
        <v>18392</v>
      </c>
      <c r="K1640" s="1">
        <v>39.299999999999997</v>
      </c>
      <c r="L1640" s="1">
        <v>140.80000000000001</v>
      </c>
      <c r="M1640" s="1">
        <v>2.2200000000000002</v>
      </c>
    </row>
    <row r="1641" spans="1:15">
      <c r="A1641" s="1">
        <v>1989</v>
      </c>
      <c r="B1641" s="1" t="s">
        <v>18393</v>
      </c>
      <c r="C1641" s="1" t="s">
        <v>18394</v>
      </c>
      <c r="D1641" s="1" t="s">
        <v>18391</v>
      </c>
      <c r="G1641" s="1" t="s">
        <v>15</v>
      </c>
      <c r="H1641" s="1" t="s">
        <v>16</v>
      </c>
      <c r="I1641" s="1" t="s">
        <v>17</v>
      </c>
      <c r="J1641" s="1" t="s">
        <v>18</v>
      </c>
      <c r="K1641" s="1">
        <v>39.299999999999997</v>
      </c>
      <c r="L1641" s="1">
        <v>140.80000000000001</v>
      </c>
      <c r="M1641" s="1">
        <v>2.2200000000000002</v>
      </c>
    </row>
    <row r="1642" spans="1:15">
      <c r="A1642" s="1">
        <v>1977</v>
      </c>
      <c r="B1642" s="1" t="s">
        <v>17472</v>
      </c>
      <c r="C1642" s="1" t="s">
        <v>3917</v>
      </c>
      <c r="D1642" s="1" t="s">
        <v>17691</v>
      </c>
      <c r="G1642" s="1" t="s">
        <v>15</v>
      </c>
      <c r="H1642" s="1" t="s">
        <v>16</v>
      </c>
      <c r="I1642" s="1" t="s">
        <v>17</v>
      </c>
      <c r="J1642" s="1" t="s">
        <v>1084</v>
      </c>
      <c r="K1642" s="1">
        <v>41.28</v>
      </c>
      <c r="L1642" s="1">
        <v>141.05000000000001</v>
      </c>
      <c r="M1642" s="1">
        <v>2.2200000000000002</v>
      </c>
      <c r="O1642" s="1">
        <v>15.7</v>
      </c>
    </row>
    <row r="1643" spans="1:15">
      <c r="A1643" s="1">
        <v>1992</v>
      </c>
      <c r="B1643" s="1" t="s">
        <v>17479</v>
      </c>
      <c r="C1643" s="1" t="s">
        <v>14726</v>
      </c>
      <c r="D1643" s="1" t="s">
        <v>17481</v>
      </c>
      <c r="G1643" s="1" t="s">
        <v>15</v>
      </c>
      <c r="H1643" s="1" t="s">
        <v>16</v>
      </c>
      <c r="I1643" s="1" t="s">
        <v>17</v>
      </c>
      <c r="J1643" s="1" t="s">
        <v>47</v>
      </c>
      <c r="K1643" s="1">
        <v>38</v>
      </c>
      <c r="L1643" s="1">
        <v>140</v>
      </c>
      <c r="M1643" s="1">
        <v>2.2200000000000002</v>
      </c>
    </row>
    <row r="1644" spans="1:15">
      <c r="A1644" s="1">
        <v>1994</v>
      </c>
      <c r="B1644" s="1" t="s">
        <v>17196</v>
      </c>
      <c r="C1644" s="1" t="s">
        <v>18395</v>
      </c>
      <c r="D1644" s="1" t="s">
        <v>16761</v>
      </c>
      <c r="G1644" s="1" t="s">
        <v>15</v>
      </c>
      <c r="H1644" s="1" t="s">
        <v>16</v>
      </c>
      <c r="I1644" s="1" t="s">
        <v>17</v>
      </c>
      <c r="J1644" s="1" t="s">
        <v>47</v>
      </c>
      <c r="K1644" s="1">
        <v>35.58</v>
      </c>
      <c r="L1644" s="1">
        <v>133.16999999999999</v>
      </c>
      <c r="M1644" s="1">
        <v>2.2200000000000002</v>
      </c>
      <c r="O1644" s="1">
        <v>12</v>
      </c>
    </row>
    <row r="1645" spans="1:15">
      <c r="A1645" s="1">
        <v>2002</v>
      </c>
      <c r="B1645" s="1" t="s">
        <v>17924</v>
      </c>
      <c r="C1645" s="1" t="s">
        <v>18396</v>
      </c>
      <c r="D1645" s="1" t="s">
        <v>17926</v>
      </c>
      <c r="G1645" s="1" t="s">
        <v>15</v>
      </c>
      <c r="H1645" s="1" t="s">
        <v>16</v>
      </c>
      <c r="I1645" s="1" t="s">
        <v>17</v>
      </c>
      <c r="J1645" s="1" t="s">
        <v>47</v>
      </c>
      <c r="K1645" s="1">
        <v>36.83</v>
      </c>
      <c r="L1645" s="1">
        <v>140</v>
      </c>
      <c r="M1645" s="1">
        <v>2.2200000000000002</v>
      </c>
      <c r="O1645" s="1">
        <v>22</v>
      </c>
    </row>
    <row r="1646" spans="1:15">
      <c r="A1646" s="1">
        <v>1992</v>
      </c>
      <c r="B1646" s="1" t="s">
        <v>10478</v>
      </c>
      <c r="C1646" s="1" t="s">
        <v>18397</v>
      </c>
      <c r="D1646" s="1" t="s">
        <v>18104</v>
      </c>
      <c r="G1646" s="1" t="s">
        <v>15</v>
      </c>
      <c r="H1646" s="1" t="s">
        <v>16</v>
      </c>
      <c r="I1646" s="1" t="s">
        <v>17</v>
      </c>
      <c r="J1646" s="1" t="s">
        <v>18</v>
      </c>
      <c r="K1646" s="1">
        <v>41</v>
      </c>
      <c r="L1646" s="1">
        <v>140</v>
      </c>
      <c r="M1646" s="1">
        <v>2.2200000000000002</v>
      </c>
    </row>
    <row r="1647" spans="1:15">
      <c r="A1647" s="1">
        <v>1992</v>
      </c>
      <c r="B1647" s="1" t="s">
        <v>10478</v>
      </c>
      <c r="C1647" s="1" t="s">
        <v>18398</v>
      </c>
      <c r="D1647" s="1" t="s">
        <v>18051</v>
      </c>
      <c r="G1647" s="1" t="s">
        <v>15</v>
      </c>
      <c r="H1647" s="1" t="s">
        <v>16</v>
      </c>
      <c r="I1647" s="1" t="s">
        <v>17</v>
      </c>
      <c r="J1647" s="1" t="s">
        <v>47</v>
      </c>
      <c r="K1647" s="1">
        <v>42.7</v>
      </c>
      <c r="L1647" s="1">
        <v>141.33000000000001</v>
      </c>
      <c r="M1647" s="1">
        <v>2.2200000000000002</v>
      </c>
    </row>
    <row r="1648" spans="1:15">
      <c r="A1648" s="1">
        <v>2009</v>
      </c>
      <c r="B1648" s="1" t="s">
        <v>17856</v>
      </c>
      <c r="C1648" s="1" t="s">
        <v>18399</v>
      </c>
      <c r="D1648" s="1" t="s">
        <v>18016</v>
      </c>
      <c r="G1648" s="1" t="s">
        <v>15</v>
      </c>
      <c r="H1648" s="1" t="s">
        <v>16</v>
      </c>
      <c r="I1648" s="1" t="s">
        <v>17</v>
      </c>
      <c r="J1648" s="1" t="s">
        <v>25</v>
      </c>
      <c r="K1648" s="1">
        <v>38.299999999999997</v>
      </c>
      <c r="L1648" s="1">
        <v>139.9</v>
      </c>
      <c r="M1648" s="1">
        <v>2.2200000000000002</v>
      </c>
    </row>
    <row r="1649" spans="1:17">
      <c r="A1649" s="1">
        <v>1996</v>
      </c>
      <c r="B1649" s="1" t="s">
        <v>17262</v>
      </c>
      <c r="C1649" s="1" t="s">
        <v>1777</v>
      </c>
      <c r="D1649" s="1" t="s">
        <v>17263</v>
      </c>
      <c r="G1649" s="1" t="s">
        <v>15</v>
      </c>
      <c r="H1649" s="1" t="s">
        <v>16</v>
      </c>
      <c r="I1649" s="1" t="s">
        <v>17</v>
      </c>
      <c r="J1649" s="1" t="s">
        <v>47</v>
      </c>
      <c r="K1649" s="1">
        <v>38.299999999999997</v>
      </c>
      <c r="L1649" s="1">
        <v>140.07</v>
      </c>
      <c r="M1649" s="1">
        <v>2.2200000000000002</v>
      </c>
    </row>
    <row r="1650" spans="1:17">
      <c r="A1650" s="1">
        <v>2006</v>
      </c>
      <c r="B1650" s="1" t="s">
        <v>17620</v>
      </c>
      <c r="C1650" s="1" t="s">
        <v>18400</v>
      </c>
      <c r="D1650" s="1" t="s">
        <v>18401</v>
      </c>
      <c r="G1650" s="1" t="s">
        <v>15</v>
      </c>
      <c r="H1650" s="1" t="s">
        <v>16</v>
      </c>
      <c r="I1650" s="1" t="s">
        <v>17</v>
      </c>
      <c r="J1650" s="1" t="s">
        <v>25</v>
      </c>
      <c r="K1650" s="1">
        <v>38.299999999999997</v>
      </c>
      <c r="L1650" s="1">
        <v>139.9</v>
      </c>
      <c r="M1650" s="1">
        <v>2.2200000000000002</v>
      </c>
    </row>
    <row r="1651" spans="1:17">
      <c r="A1651" s="1">
        <v>1992</v>
      </c>
      <c r="B1651" s="1" t="s">
        <v>10478</v>
      </c>
      <c r="C1651" s="1" t="s">
        <v>18402</v>
      </c>
      <c r="D1651" s="1" t="s">
        <v>18403</v>
      </c>
      <c r="G1651" s="1" t="s">
        <v>15</v>
      </c>
      <c r="H1651" s="1" t="s">
        <v>16</v>
      </c>
      <c r="I1651" s="1" t="s">
        <v>17</v>
      </c>
      <c r="J1651" s="1" t="s">
        <v>47</v>
      </c>
      <c r="K1651" s="1">
        <v>42.9</v>
      </c>
      <c r="L1651" s="1">
        <v>141</v>
      </c>
      <c r="M1651" s="1">
        <v>2.2200000000000002</v>
      </c>
    </row>
    <row r="1652" spans="1:17">
      <c r="A1652" s="1">
        <v>2003</v>
      </c>
      <c r="B1652" s="1" t="s">
        <v>17315</v>
      </c>
      <c r="C1652" s="1" t="s">
        <v>18404</v>
      </c>
      <c r="D1652" s="1" t="s">
        <v>17613</v>
      </c>
      <c r="G1652" s="1" t="s">
        <v>15</v>
      </c>
      <c r="H1652" s="1" t="s">
        <v>16</v>
      </c>
      <c r="I1652" s="1" t="s">
        <v>17</v>
      </c>
      <c r="J1652" s="1" t="s">
        <v>47</v>
      </c>
      <c r="K1652" s="1">
        <v>35.380000000000003</v>
      </c>
      <c r="L1652" s="1">
        <v>133.57</v>
      </c>
      <c r="M1652" s="1">
        <v>2.23</v>
      </c>
      <c r="O1652" s="1">
        <v>13.7</v>
      </c>
      <c r="Q1652" s="1">
        <v>0.51275400000000004</v>
      </c>
    </row>
    <row r="1653" spans="1:17">
      <c r="A1653" s="1">
        <v>1992</v>
      </c>
      <c r="B1653" s="1" t="s">
        <v>10478</v>
      </c>
      <c r="C1653" s="1" t="s">
        <v>18405</v>
      </c>
      <c r="D1653" s="1" t="s">
        <v>17651</v>
      </c>
      <c r="G1653" s="1" t="s">
        <v>15</v>
      </c>
      <c r="H1653" s="1" t="s">
        <v>16</v>
      </c>
      <c r="I1653" s="1" t="s">
        <v>17</v>
      </c>
      <c r="J1653" s="1" t="s">
        <v>47</v>
      </c>
      <c r="K1653" s="1">
        <v>42.8</v>
      </c>
      <c r="L1653" s="1">
        <v>140.6</v>
      </c>
      <c r="M1653" s="1">
        <v>2.23</v>
      </c>
    </row>
    <row r="1654" spans="1:17">
      <c r="A1654" s="1">
        <v>1986</v>
      </c>
      <c r="B1654" s="1" t="s">
        <v>16727</v>
      </c>
      <c r="C1654" s="1" t="s">
        <v>18406</v>
      </c>
      <c r="D1654" s="1" t="s">
        <v>16740</v>
      </c>
      <c r="G1654" s="1" t="s">
        <v>15</v>
      </c>
      <c r="H1654" s="1" t="s">
        <v>16</v>
      </c>
      <c r="I1654" s="1" t="s">
        <v>17</v>
      </c>
      <c r="J1654" s="1" t="s">
        <v>534</v>
      </c>
      <c r="K1654" s="1">
        <v>36.1</v>
      </c>
      <c r="L1654" s="1">
        <v>133</v>
      </c>
      <c r="M1654" s="1">
        <v>2.2400000000000002</v>
      </c>
    </row>
    <row r="1655" spans="1:17">
      <c r="A1655" s="1">
        <v>1988</v>
      </c>
      <c r="B1655" s="1" t="s">
        <v>16933</v>
      </c>
      <c r="C1655" s="1" t="s">
        <v>18407</v>
      </c>
      <c r="D1655" s="1" t="s">
        <v>17057</v>
      </c>
      <c r="G1655" s="1" t="s">
        <v>15</v>
      </c>
      <c r="H1655" s="1" t="s">
        <v>16</v>
      </c>
      <c r="I1655" s="1" t="s">
        <v>17</v>
      </c>
      <c r="J1655" s="1" t="s">
        <v>25</v>
      </c>
      <c r="K1655" s="1">
        <v>39.700000000000003</v>
      </c>
      <c r="L1655" s="1">
        <v>140.30000000000001</v>
      </c>
      <c r="M1655" s="1">
        <v>2.2400000000000002</v>
      </c>
    </row>
    <row r="1656" spans="1:17">
      <c r="A1656" s="1">
        <v>1981</v>
      </c>
      <c r="B1656" s="1" t="s">
        <v>16765</v>
      </c>
      <c r="C1656" s="1" t="s">
        <v>18408</v>
      </c>
      <c r="D1656" s="1" t="s">
        <v>16767</v>
      </c>
      <c r="E1656" s="1">
        <v>275</v>
      </c>
      <c r="F1656" s="1">
        <v>275</v>
      </c>
      <c r="G1656" s="1" t="s">
        <v>15</v>
      </c>
      <c r="H1656" s="1" t="s">
        <v>16</v>
      </c>
      <c r="I1656" s="1" t="s">
        <v>17</v>
      </c>
      <c r="J1656" s="1" t="s">
        <v>47</v>
      </c>
      <c r="K1656" s="1">
        <v>34.335799999999999</v>
      </c>
      <c r="L1656" s="1">
        <v>133.95750000000001</v>
      </c>
      <c r="M1656" s="1">
        <v>2.2400000000000002</v>
      </c>
    </row>
    <row r="1657" spans="1:17">
      <c r="A1657" s="1">
        <v>1976</v>
      </c>
      <c r="B1657" s="1" t="s">
        <v>16788</v>
      </c>
      <c r="C1657" s="1" t="s">
        <v>18409</v>
      </c>
      <c r="D1657" s="1" t="s">
        <v>16638</v>
      </c>
      <c r="G1657" s="1" t="s">
        <v>15</v>
      </c>
      <c r="H1657" s="1" t="s">
        <v>16</v>
      </c>
      <c r="I1657" s="1" t="s">
        <v>17</v>
      </c>
      <c r="J1657" s="1" t="s">
        <v>59</v>
      </c>
      <c r="K1657" s="1">
        <v>37</v>
      </c>
      <c r="L1657" s="1">
        <v>140</v>
      </c>
      <c r="M1657" s="1">
        <v>2.2400000000000002</v>
      </c>
    </row>
    <row r="1658" spans="1:17">
      <c r="A1658" s="1">
        <v>1988</v>
      </c>
      <c r="B1658" s="1" t="s">
        <v>16933</v>
      </c>
      <c r="C1658" s="1" t="s">
        <v>18410</v>
      </c>
      <c r="D1658" s="1" t="s">
        <v>16935</v>
      </c>
      <c r="G1658" s="1" t="s">
        <v>15</v>
      </c>
      <c r="H1658" s="1" t="s">
        <v>16</v>
      </c>
      <c r="I1658" s="1" t="s">
        <v>17</v>
      </c>
      <c r="J1658" s="1" t="s">
        <v>25</v>
      </c>
      <c r="K1658" s="1">
        <v>41</v>
      </c>
      <c r="L1658" s="1">
        <v>140.5</v>
      </c>
      <c r="M1658" s="1">
        <v>2.2400000000000002</v>
      </c>
    </row>
    <row r="1659" spans="1:17">
      <c r="A1659" s="1">
        <v>1935</v>
      </c>
      <c r="B1659" s="1" t="s">
        <v>16632</v>
      </c>
      <c r="C1659" s="1" t="s">
        <v>1886</v>
      </c>
      <c r="D1659" s="1" t="s">
        <v>16662</v>
      </c>
      <c r="G1659" s="1" t="s">
        <v>15</v>
      </c>
      <c r="H1659" s="1" t="s">
        <v>16</v>
      </c>
      <c r="I1659" s="1" t="s">
        <v>17</v>
      </c>
      <c r="J1659" s="1" t="s">
        <v>69</v>
      </c>
      <c r="K1659" s="1">
        <v>33.1</v>
      </c>
      <c r="L1659" s="1">
        <v>128.9</v>
      </c>
      <c r="M1659" s="1">
        <v>2.2400000000000002</v>
      </c>
    </row>
    <row r="1660" spans="1:17">
      <c r="A1660" s="1">
        <v>2005</v>
      </c>
      <c r="B1660" s="1" t="s">
        <v>16889</v>
      </c>
      <c r="C1660" s="1" t="s">
        <v>18411</v>
      </c>
      <c r="D1660" s="1" t="s">
        <v>17666</v>
      </c>
      <c r="G1660" s="1" t="s">
        <v>15</v>
      </c>
      <c r="H1660" s="1" t="s">
        <v>16</v>
      </c>
      <c r="I1660" s="1" t="s">
        <v>17</v>
      </c>
      <c r="J1660" s="1" t="s">
        <v>47</v>
      </c>
      <c r="K1660" s="1">
        <v>34.200000000000003</v>
      </c>
      <c r="L1660" s="1">
        <v>133.68</v>
      </c>
      <c r="M1660" s="1">
        <v>2.2400000000000002</v>
      </c>
      <c r="Q1660" s="1">
        <v>0.51265000000000005</v>
      </c>
    </row>
    <row r="1661" spans="1:17">
      <c r="A1661" s="1">
        <v>1978</v>
      </c>
      <c r="B1661" s="1" t="s">
        <v>17730</v>
      </c>
      <c r="C1661" s="1" t="s">
        <v>18412</v>
      </c>
      <c r="D1661" s="1" t="s">
        <v>17732</v>
      </c>
      <c r="G1661" s="1" t="s">
        <v>15</v>
      </c>
      <c r="H1661" s="1" t="s">
        <v>16</v>
      </c>
      <c r="I1661" s="1" t="s">
        <v>17</v>
      </c>
      <c r="J1661" s="1" t="s">
        <v>1084</v>
      </c>
      <c r="K1661" s="1">
        <v>37.5</v>
      </c>
      <c r="L1661" s="1">
        <v>138.80000000000001</v>
      </c>
      <c r="M1661" s="1">
        <v>2.25</v>
      </c>
    </row>
    <row r="1662" spans="1:17">
      <c r="A1662" s="1">
        <v>1981</v>
      </c>
      <c r="B1662" s="1" t="s">
        <v>16765</v>
      </c>
      <c r="C1662" s="1" t="s">
        <v>18413</v>
      </c>
      <c r="D1662" s="1" t="s">
        <v>16767</v>
      </c>
      <c r="G1662" s="1" t="s">
        <v>15</v>
      </c>
      <c r="H1662" s="1" t="s">
        <v>16</v>
      </c>
      <c r="I1662" s="1" t="s">
        <v>17</v>
      </c>
      <c r="J1662" s="1" t="s">
        <v>47</v>
      </c>
      <c r="K1662" s="1">
        <v>34.320599999999999</v>
      </c>
      <c r="L1662" s="1">
        <v>133.95310000000001</v>
      </c>
      <c r="M1662" s="1">
        <v>2.25</v>
      </c>
    </row>
    <row r="1663" spans="1:17">
      <c r="A1663" s="1" t="s">
        <v>7805</v>
      </c>
      <c r="B1663" s="1" t="s">
        <v>7806</v>
      </c>
      <c r="C1663" s="1" t="s">
        <v>867</v>
      </c>
      <c r="D1663" s="1" t="s">
        <v>17087</v>
      </c>
      <c r="G1663" s="1" t="s">
        <v>15</v>
      </c>
      <c r="H1663" s="1" t="s">
        <v>16</v>
      </c>
      <c r="I1663" s="1" t="s">
        <v>17</v>
      </c>
      <c r="J1663" s="1" t="s">
        <v>7879</v>
      </c>
      <c r="K1663" s="1">
        <v>35.92</v>
      </c>
      <c r="L1663" s="1">
        <v>137.47999999999999</v>
      </c>
      <c r="M1663" s="1">
        <v>2.25</v>
      </c>
    </row>
    <row r="1664" spans="1:17">
      <c r="A1664" s="1">
        <v>1995</v>
      </c>
      <c r="B1664" s="1" t="s">
        <v>14767</v>
      </c>
      <c r="C1664" s="1" t="s">
        <v>18414</v>
      </c>
      <c r="D1664" s="1" t="s">
        <v>16638</v>
      </c>
      <c r="G1664" s="1" t="s">
        <v>15</v>
      </c>
      <c r="H1664" s="1" t="s">
        <v>16</v>
      </c>
      <c r="I1664" s="1" t="s">
        <v>17</v>
      </c>
      <c r="J1664" s="1" t="s">
        <v>25</v>
      </c>
      <c r="K1664" s="1">
        <v>38</v>
      </c>
      <c r="L1664" s="1">
        <v>139</v>
      </c>
      <c r="M1664" s="1">
        <v>2.25</v>
      </c>
      <c r="O1664" s="1">
        <v>18.3</v>
      </c>
    </row>
    <row r="1665" spans="1:17">
      <c r="A1665" s="1">
        <v>1988</v>
      </c>
      <c r="B1665" s="1" t="s">
        <v>16660</v>
      </c>
      <c r="C1665" s="1" t="s">
        <v>18415</v>
      </c>
      <c r="D1665" s="1" t="s">
        <v>18069</v>
      </c>
      <c r="G1665" s="1" t="s">
        <v>15</v>
      </c>
      <c r="H1665" s="1" t="s">
        <v>16</v>
      </c>
      <c r="I1665" s="1" t="s">
        <v>17</v>
      </c>
      <c r="J1665" s="1" t="s">
        <v>4864</v>
      </c>
      <c r="K1665" s="1">
        <v>36.299999999999997</v>
      </c>
      <c r="L1665" s="1">
        <v>133.30000000000001</v>
      </c>
      <c r="M1665" s="1">
        <v>2.25</v>
      </c>
    </row>
    <row r="1666" spans="1:17">
      <c r="A1666" s="1">
        <v>2007</v>
      </c>
      <c r="B1666" s="1" t="s">
        <v>18002</v>
      </c>
      <c r="C1666" s="1" t="s">
        <v>18416</v>
      </c>
      <c r="D1666" s="1" t="s">
        <v>18417</v>
      </c>
      <c r="G1666" s="1" t="s">
        <v>15</v>
      </c>
      <c r="H1666" s="1" t="s">
        <v>16</v>
      </c>
      <c r="I1666" s="1" t="s">
        <v>17</v>
      </c>
      <c r="J1666" s="1" t="s">
        <v>18</v>
      </c>
      <c r="K1666" s="1">
        <v>36.841099999999997</v>
      </c>
      <c r="L1666" s="1">
        <v>138.59719999999999</v>
      </c>
      <c r="M1666" s="1">
        <v>2.25</v>
      </c>
      <c r="O1666" s="1">
        <v>21.2</v>
      </c>
    </row>
    <row r="1667" spans="1:17">
      <c r="A1667" s="1">
        <v>1995</v>
      </c>
      <c r="B1667" s="1" t="s">
        <v>17418</v>
      </c>
      <c r="C1667" s="1" t="s">
        <v>18418</v>
      </c>
      <c r="D1667" s="1" t="s">
        <v>18419</v>
      </c>
      <c r="G1667" s="1" t="s">
        <v>15</v>
      </c>
      <c r="H1667" s="1" t="s">
        <v>16</v>
      </c>
      <c r="I1667" s="1" t="s">
        <v>17</v>
      </c>
      <c r="J1667" s="1" t="s">
        <v>27</v>
      </c>
      <c r="K1667" s="1">
        <v>40.431399999999996</v>
      </c>
      <c r="L1667" s="1">
        <v>140.95310000000001</v>
      </c>
      <c r="M1667" s="1">
        <v>2.25</v>
      </c>
      <c r="Q1667" s="1">
        <v>0.51291399999999998</v>
      </c>
    </row>
    <row r="1668" spans="1:17">
      <c r="A1668" s="1">
        <v>1990</v>
      </c>
      <c r="B1668" s="1" t="s">
        <v>18159</v>
      </c>
      <c r="C1668" s="1" t="s">
        <v>18420</v>
      </c>
      <c r="D1668" s="1" t="s">
        <v>18290</v>
      </c>
      <c r="G1668" s="1" t="s">
        <v>15</v>
      </c>
      <c r="H1668" s="1" t="s">
        <v>16</v>
      </c>
      <c r="I1668" s="1" t="s">
        <v>17</v>
      </c>
      <c r="J1668" s="1" t="s">
        <v>18</v>
      </c>
      <c r="K1668" s="1">
        <v>33</v>
      </c>
      <c r="L1668" s="1">
        <v>131.30000000000001</v>
      </c>
      <c r="M1668" s="1">
        <v>2.2599999999999998</v>
      </c>
    </row>
    <row r="1669" spans="1:17">
      <c r="A1669" s="1">
        <v>1998</v>
      </c>
      <c r="B1669" s="1" t="s">
        <v>16876</v>
      </c>
      <c r="C1669" s="1" t="s">
        <v>12593</v>
      </c>
      <c r="D1669" s="1" t="s">
        <v>16877</v>
      </c>
      <c r="G1669" s="1" t="s">
        <v>15</v>
      </c>
      <c r="H1669" s="1" t="s">
        <v>16</v>
      </c>
      <c r="I1669" s="1" t="s">
        <v>17</v>
      </c>
      <c r="J1669" s="1" t="s">
        <v>47</v>
      </c>
      <c r="K1669" s="1">
        <v>42.139000000000003</v>
      </c>
      <c r="L1669" s="1">
        <v>140.48599999999999</v>
      </c>
      <c r="M1669" s="1">
        <v>2.2599999999999998</v>
      </c>
    </row>
    <row r="1670" spans="1:17">
      <c r="A1670" s="1">
        <v>1977</v>
      </c>
      <c r="B1670" s="1" t="s">
        <v>17472</v>
      </c>
      <c r="C1670" s="1" t="s">
        <v>3914</v>
      </c>
      <c r="D1670" s="1" t="s">
        <v>17691</v>
      </c>
      <c r="G1670" s="1" t="s">
        <v>15</v>
      </c>
      <c r="H1670" s="1" t="s">
        <v>16</v>
      </c>
      <c r="I1670" s="1" t="s">
        <v>17</v>
      </c>
      <c r="J1670" s="1" t="s">
        <v>1084</v>
      </c>
      <c r="K1670" s="1">
        <v>41.28</v>
      </c>
      <c r="L1670" s="1">
        <v>141.05000000000001</v>
      </c>
      <c r="M1670" s="1">
        <v>2.2599999999999998</v>
      </c>
      <c r="O1670" s="1">
        <v>13.7</v>
      </c>
    </row>
    <row r="1671" spans="1:17">
      <c r="A1671" s="1">
        <v>1977</v>
      </c>
      <c r="B1671" s="1" t="s">
        <v>16920</v>
      </c>
      <c r="C1671" s="1" t="s">
        <v>122</v>
      </c>
      <c r="D1671" s="1" t="s">
        <v>18421</v>
      </c>
      <c r="G1671" s="1" t="s">
        <v>15</v>
      </c>
      <c r="H1671" s="1" t="s">
        <v>16</v>
      </c>
      <c r="I1671" s="1" t="s">
        <v>17</v>
      </c>
      <c r="J1671" s="1" t="s">
        <v>18365</v>
      </c>
      <c r="K1671" s="1">
        <v>36.5</v>
      </c>
      <c r="L1671" s="1">
        <v>138</v>
      </c>
      <c r="M1671" s="1">
        <v>2.2599999999999998</v>
      </c>
    </row>
    <row r="1672" spans="1:17">
      <c r="A1672" s="1">
        <v>1966</v>
      </c>
      <c r="B1672" s="1" t="s">
        <v>17252</v>
      </c>
      <c r="C1672" s="1" t="s">
        <v>18422</v>
      </c>
      <c r="D1672" s="1" t="s">
        <v>16841</v>
      </c>
      <c r="G1672" s="1" t="s">
        <v>15</v>
      </c>
      <c r="H1672" s="1" t="s">
        <v>16</v>
      </c>
      <c r="I1672" s="1" t="s">
        <v>17</v>
      </c>
      <c r="J1672" s="1" t="s">
        <v>1084</v>
      </c>
      <c r="K1672" s="1">
        <v>40.299999999999997</v>
      </c>
      <c r="L1672" s="1">
        <v>140.5</v>
      </c>
      <c r="M1672" s="1">
        <v>2.2599999999999998</v>
      </c>
    </row>
    <row r="1673" spans="1:17">
      <c r="A1673" s="1">
        <v>1984</v>
      </c>
      <c r="B1673" s="1" t="s">
        <v>17848</v>
      </c>
      <c r="C1673" s="1" t="s">
        <v>3736</v>
      </c>
      <c r="D1673" s="1" t="s">
        <v>18423</v>
      </c>
      <c r="G1673" s="1" t="s">
        <v>15</v>
      </c>
      <c r="H1673" s="1" t="s">
        <v>16</v>
      </c>
      <c r="I1673" s="1" t="s">
        <v>17</v>
      </c>
      <c r="J1673" s="1" t="s">
        <v>47</v>
      </c>
      <c r="K1673" s="1">
        <v>39.130000000000003</v>
      </c>
      <c r="L1673" s="1">
        <v>140.07</v>
      </c>
      <c r="M1673" s="1">
        <v>2.2599999999999998</v>
      </c>
    </row>
    <row r="1674" spans="1:17">
      <c r="A1674" s="1">
        <v>1988</v>
      </c>
      <c r="B1674" s="1" t="s">
        <v>16933</v>
      </c>
      <c r="C1674" s="1" t="s">
        <v>18424</v>
      </c>
      <c r="D1674" s="1" t="s">
        <v>17057</v>
      </c>
      <c r="G1674" s="1" t="s">
        <v>15</v>
      </c>
      <c r="H1674" s="1" t="s">
        <v>16</v>
      </c>
      <c r="I1674" s="1" t="s">
        <v>17</v>
      </c>
      <c r="J1674" s="1" t="s">
        <v>25</v>
      </c>
      <c r="K1674" s="1">
        <v>39.700000000000003</v>
      </c>
      <c r="L1674" s="1">
        <v>140.30000000000001</v>
      </c>
      <c r="M1674" s="1">
        <v>2.2599999999999998</v>
      </c>
    </row>
    <row r="1675" spans="1:17">
      <c r="A1675" s="1">
        <v>1974</v>
      </c>
      <c r="B1675" s="1" t="s">
        <v>16690</v>
      </c>
      <c r="C1675" s="1" t="s">
        <v>18425</v>
      </c>
      <c r="D1675" s="1" t="s">
        <v>17346</v>
      </c>
      <c r="G1675" s="1" t="s">
        <v>15</v>
      </c>
      <c r="H1675" s="1" t="s">
        <v>16</v>
      </c>
      <c r="I1675" s="1" t="s">
        <v>17</v>
      </c>
      <c r="J1675" s="1" t="s">
        <v>18426</v>
      </c>
      <c r="K1675" s="1">
        <v>37.5</v>
      </c>
      <c r="L1675" s="1">
        <v>140.5</v>
      </c>
      <c r="M1675" s="1">
        <v>2.2599999999999998</v>
      </c>
    </row>
    <row r="1676" spans="1:17">
      <c r="A1676" s="1">
        <v>1995</v>
      </c>
      <c r="B1676" s="1" t="s">
        <v>18427</v>
      </c>
      <c r="C1676" s="1" t="s">
        <v>18428</v>
      </c>
      <c r="D1676" s="1" t="s">
        <v>17677</v>
      </c>
      <c r="G1676" s="1" t="s">
        <v>15</v>
      </c>
      <c r="H1676" s="1" t="s">
        <v>16</v>
      </c>
      <c r="I1676" s="1" t="s">
        <v>17</v>
      </c>
      <c r="J1676" s="1" t="s">
        <v>25</v>
      </c>
      <c r="K1676" s="1">
        <v>39.950000000000003</v>
      </c>
      <c r="L1676" s="1">
        <v>139.72999999999999</v>
      </c>
      <c r="M1676" s="1">
        <v>2.2599999999999998</v>
      </c>
    </row>
    <row r="1677" spans="1:17">
      <c r="A1677" s="1">
        <v>2006</v>
      </c>
      <c r="B1677" s="1" t="s">
        <v>16668</v>
      </c>
      <c r="C1677" s="1" t="s">
        <v>18429</v>
      </c>
      <c r="D1677" s="1" t="s">
        <v>17562</v>
      </c>
      <c r="G1677" s="1" t="s">
        <v>15</v>
      </c>
      <c r="H1677" s="1" t="s">
        <v>16</v>
      </c>
      <c r="I1677" s="1" t="s">
        <v>17</v>
      </c>
      <c r="J1677" s="1" t="s">
        <v>47</v>
      </c>
      <c r="K1677" s="1">
        <v>37.83</v>
      </c>
      <c r="L1677" s="1">
        <v>138.41999999999999</v>
      </c>
      <c r="M1677" s="1">
        <v>2.2599999999999998</v>
      </c>
    </row>
    <row r="1678" spans="1:17">
      <c r="A1678" s="1">
        <v>2006</v>
      </c>
      <c r="B1678" s="1" t="s">
        <v>16668</v>
      </c>
      <c r="C1678" s="1" t="s">
        <v>18430</v>
      </c>
      <c r="D1678" s="1" t="s">
        <v>17562</v>
      </c>
      <c r="G1678" s="1" t="s">
        <v>15</v>
      </c>
      <c r="H1678" s="1" t="s">
        <v>16</v>
      </c>
      <c r="I1678" s="1" t="s">
        <v>17</v>
      </c>
      <c r="J1678" s="1" t="s">
        <v>47</v>
      </c>
      <c r="K1678" s="1">
        <v>37.83</v>
      </c>
      <c r="L1678" s="1">
        <v>138.41999999999999</v>
      </c>
      <c r="M1678" s="1">
        <v>2.2599999999999998</v>
      </c>
      <c r="Q1678" s="1">
        <v>0.512459</v>
      </c>
    </row>
    <row r="1679" spans="1:17">
      <c r="A1679" s="1">
        <v>1990</v>
      </c>
      <c r="B1679" s="1" t="s">
        <v>17316</v>
      </c>
      <c r="C1679" s="1" t="s">
        <v>18431</v>
      </c>
      <c r="D1679" s="1" t="s">
        <v>18432</v>
      </c>
      <c r="G1679" s="1" t="s">
        <v>15</v>
      </c>
      <c r="H1679" s="1" t="s">
        <v>16</v>
      </c>
      <c r="I1679" s="1" t="s">
        <v>17</v>
      </c>
      <c r="J1679" s="1" t="s">
        <v>17726</v>
      </c>
      <c r="K1679" s="1">
        <v>37.200000000000003</v>
      </c>
      <c r="L1679" s="1">
        <v>140.19999999999999</v>
      </c>
      <c r="M1679" s="1">
        <v>2.2599999999999998</v>
      </c>
    </row>
    <row r="1680" spans="1:17">
      <c r="A1680" s="1">
        <v>1992</v>
      </c>
      <c r="B1680" s="1" t="s">
        <v>10478</v>
      </c>
      <c r="C1680" s="1" t="s">
        <v>18433</v>
      </c>
      <c r="D1680" s="1" t="s">
        <v>18370</v>
      </c>
      <c r="G1680" s="1" t="s">
        <v>15</v>
      </c>
      <c r="H1680" s="1" t="s">
        <v>16</v>
      </c>
      <c r="I1680" s="1" t="s">
        <v>17</v>
      </c>
      <c r="J1680" s="1" t="s">
        <v>47</v>
      </c>
      <c r="K1680" s="1">
        <v>43.38</v>
      </c>
      <c r="L1680" s="1">
        <v>144.02000000000001</v>
      </c>
      <c r="M1680" s="1">
        <v>2.2599999999999998</v>
      </c>
    </row>
    <row r="1681" spans="1:15">
      <c r="A1681" s="1">
        <v>2001</v>
      </c>
      <c r="B1681" s="1" t="s">
        <v>17486</v>
      </c>
      <c r="C1681" s="1" t="s">
        <v>18434</v>
      </c>
      <c r="D1681" s="1" t="s">
        <v>18435</v>
      </c>
      <c r="G1681" s="1" t="s">
        <v>15</v>
      </c>
      <c r="H1681" s="1" t="s">
        <v>16</v>
      </c>
      <c r="I1681" s="1" t="s">
        <v>17</v>
      </c>
      <c r="J1681" s="1" t="s">
        <v>47</v>
      </c>
      <c r="K1681" s="1">
        <v>37.5</v>
      </c>
      <c r="L1681" s="1">
        <v>140</v>
      </c>
      <c r="M1681" s="1">
        <v>2.2599999999999998</v>
      </c>
      <c r="O1681" s="1">
        <v>21</v>
      </c>
    </row>
    <row r="1682" spans="1:15">
      <c r="A1682" s="1">
        <v>2006</v>
      </c>
      <c r="B1682" s="1" t="s">
        <v>18152</v>
      </c>
      <c r="C1682" s="1" t="s">
        <v>18436</v>
      </c>
      <c r="D1682" s="1" t="s">
        <v>18154</v>
      </c>
      <c r="G1682" s="1" t="s">
        <v>15</v>
      </c>
      <c r="H1682" s="1" t="s">
        <v>16</v>
      </c>
      <c r="I1682" s="1" t="s">
        <v>17</v>
      </c>
      <c r="J1682" s="1" t="s">
        <v>59</v>
      </c>
      <c r="K1682" s="1">
        <v>40.119999999999997</v>
      </c>
      <c r="L1682" s="1">
        <v>140</v>
      </c>
      <c r="M1682" s="1">
        <v>2.2599999999999998</v>
      </c>
    </row>
    <row r="1683" spans="1:15">
      <c r="A1683" s="1">
        <v>1966</v>
      </c>
      <c r="B1683" s="1" t="s">
        <v>16642</v>
      </c>
      <c r="C1683" s="1" t="s">
        <v>18437</v>
      </c>
      <c r="D1683" s="1" t="s">
        <v>16643</v>
      </c>
      <c r="G1683" s="1" t="s">
        <v>15</v>
      </c>
      <c r="H1683" s="1" t="s">
        <v>16</v>
      </c>
      <c r="I1683" s="1" t="s">
        <v>17</v>
      </c>
      <c r="J1683" s="1" t="s">
        <v>17765</v>
      </c>
      <c r="K1683" s="1">
        <v>36.299999999999997</v>
      </c>
      <c r="L1683" s="1">
        <v>133.30000000000001</v>
      </c>
      <c r="M1683" s="1">
        <v>2.27</v>
      </c>
    </row>
    <row r="1684" spans="1:15">
      <c r="A1684" s="1">
        <v>1981</v>
      </c>
      <c r="B1684" s="1" t="s">
        <v>17250</v>
      </c>
      <c r="C1684" s="1" t="s">
        <v>867</v>
      </c>
      <c r="D1684" s="1" t="s">
        <v>17251</v>
      </c>
      <c r="G1684" s="1" t="s">
        <v>15</v>
      </c>
      <c r="H1684" s="1" t="s">
        <v>16</v>
      </c>
      <c r="I1684" s="1" t="s">
        <v>17</v>
      </c>
      <c r="J1684" s="1" t="s">
        <v>18</v>
      </c>
      <c r="K1684" s="1">
        <v>42.8</v>
      </c>
      <c r="L1684" s="1">
        <v>140.69999999999999</v>
      </c>
      <c r="M1684" s="1">
        <v>2.27</v>
      </c>
    </row>
    <row r="1685" spans="1:15">
      <c r="A1685" s="1">
        <v>1962</v>
      </c>
      <c r="B1685" s="1" t="s">
        <v>11736</v>
      </c>
      <c r="C1685" s="1" t="s">
        <v>1363</v>
      </c>
      <c r="D1685" s="1" t="s">
        <v>16839</v>
      </c>
      <c r="G1685" s="1" t="s">
        <v>15</v>
      </c>
      <c r="H1685" s="1" t="s">
        <v>16</v>
      </c>
      <c r="I1685" s="1" t="s">
        <v>17</v>
      </c>
      <c r="J1685" s="1" t="s">
        <v>231</v>
      </c>
      <c r="K1685" s="1">
        <v>32.53</v>
      </c>
      <c r="L1685" s="1">
        <v>130.58000000000001</v>
      </c>
      <c r="M1685" s="1">
        <v>2.27</v>
      </c>
    </row>
    <row r="1686" spans="1:15">
      <c r="A1686" s="1">
        <v>1955</v>
      </c>
      <c r="B1686" s="1" t="s">
        <v>17208</v>
      </c>
      <c r="C1686" s="1" t="s">
        <v>3917</v>
      </c>
      <c r="D1686" s="1" t="s">
        <v>16638</v>
      </c>
      <c r="G1686" s="1" t="s">
        <v>15</v>
      </c>
      <c r="H1686" s="1" t="s">
        <v>16</v>
      </c>
      <c r="I1686" s="1" t="s">
        <v>17</v>
      </c>
      <c r="J1686" s="1" t="s">
        <v>59</v>
      </c>
      <c r="K1686" s="1">
        <v>38.5</v>
      </c>
      <c r="L1686" s="1">
        <v>139.5</v>
      </c>
      <c r="M1686" s="1">
        <v>2.27</v>
      </c>
    </row>
    <row r="1687" spans="1:15">
      <c r="A1687" s="1">
        <v>1966</v>
      </c>
      <c r="B1687" s="1" t="s">
        <v>16642</v>
      </c>
      <c r="C1687" s="1" t="s">
        <v>18438</v>
      </c>
      <c r="D1687" s="1" t="s">
        <v>18439</v>
      </c>
      <c r="G1687" s="1" t="s">
        <v>15</v>
      </c>
      <c r="H1687" s="1" t="s">
        <v>16</v>
      </c>
      <c r="I1687" s="1" t="s">
        <v>17</v>
      </c>
      <c r="J1687" s="1" t="s">
        <v>4864</v>
      </c>
      <c r="K1687" s="1">
        <v>36.299999999999997</v>
      </c>
      <c r="L1687" s="1">
        <v>133.30000000000001</v>
      </c>
      <c r="M1687" s="1">
        <v>2.27</v>
      </c>
    </row>
    <row r="1688" spans="1:15">
      <c r="A1688" s="1">
        <v>2009</v>
      </c>
      <c r="B1688" s="1" t="s">
        <v>17856</v>
      </c>
      <c r="C1688" s="1" t="s">
        <v>18440</v>
      </c>
      <c r="D1688" s="1" t="s">
        <v>17622</v>
      </c>
      <c r="G1688" s="1" t="s">
        <v>15</v>
      </c>
      <c r="H1688" s="1" t="s">
        <v>16</v>
      </c>
      <c r="I1688" s="1" t="s">
        <v>17</v>
      </c>
      <c r="J1688" s="1" t="s">
        <v>25</v>
      </c>
      <c r="K1688" s="1">
        <v>38.299999999999997</v>
      </c>
      <c r="L1688" s="1">
        <v>139.9</v>
      </c>
      <c r="M1688" s="1">
        <v>2.27</v>
      </c>
    </row>
    <row r="1689" spans="1:15">
      <c r="A1689" s="1">
        <v>1992</v>
      </c>
      <c r="B1689" s="1" t="s">
        <v>10478</v>
      </c>
      <c r="C1689" s="1" t="s">
        <v>18441</v>
      </c>
      <c r="D1689" s="1" t="s">
        <v>17651</v>
      </c>
      <c r="G1689" s="1" t="s">
        <v>15</v>
      </c>
      <c r="H1689" s="1" t="s">
        <v>16</v>
      </c>
      <c r="I1689" s="1" t="s">
        <v>17</v>
      </c>
      <c r="J1689" s="1" t="s">
        <v>47</v>
      </c>
      <c r="K1689" s="1">
        <v>42.8</v>
      </c>
      <c r="L1689" s="1">
        <v>140.6</v>
      </c>
      <c r="M1689" s="1">
        <v>2.27</v>
      </c>
    </row>
    <row r="1690" spans="1:15">
      <c r="A1690" s="1">
        <v>1974</v>
      </c>
      <c r="B1690" s="1" t="s">
        <v>18442</v>
      </c>
      <c r="C1690" s="1" t="s">
        <v>18443</v>
      </c>
      <c r="D1690" s="1" t="s">
        <v>16659</v>
      </c>
      <c r="G1690" s="1" t="s">
        <v>15</v>
      </c>
      <c r="H1690" s="1" t="s">
        <v>16</v>
      </c>
      <c r="I1690" s="1" t="s">
        <v>17</v>
      </c>
      <c r="J1690" s="1" t="s">
        <v>10335</v>
      </c>
      <c r="K1690" s="1">
        <v>35</v>
      </c>
      <c r="L1690" s="1">
        <v>138.5</v>
      </c>
      <c r="M1690" s="1">
        <v>2.2799999999999998</v>
      </c>
    </row>
    <row r="1691" spans="1:15">
      <c r="A1691" s="1">
        <v>1963</v>
      </c>
      <c r="B1691" s="1" t="s">
        <v>17371</v>
      </c>
      <c r="C1691" s="1" t="s">
        <v>18444</v>
      </c>
      <c r="D1691" s="1" t="s">
        <v>18445</v>
      </c>
      <c r="G1691" s="1" t="s">
        <v>15</v>
      </c>
      <c r="H1691" s="1" t="s">
        <v>16</v>
      </c>
      <c r="I1691" s="1" t="s">
        <v>17</v>
      </c>
      <c r="J1691" s="1" t="s">
        <v>1084</v>
      </c>
      <c r="K1691" s="1">
        <v>36.43</v>
      </c>
      <c r="L1691" s="1">
        <v>138.5</v>
      </c>
      <c r="M1691" s="1">
        <v>2.2799999999999998</v>
      </c>
    </row>
    <row r="1692" spans="1:15">
      <c r="A1692" s="1">
        <v>1988</v>
      </c>
      <c r="B1692" s="1" t="s">
        <v>16933</v>
      </c>
      <c r="C1692" s="1" t="s">
        <v>18446</v>
      </c>
      <c r="D1692" s="1" t="s">
        <v>18274</v>
      </c>
      <c r="G1692" s="1" t="s">
        <v>15</v>
      </c>
      <c r="H1692" s="1" t="s">
        <v>16</v>
      </c>
      <c r="I1692" s="1" t="s">
        <v>17</v>
      </c>
      <c r="J1692" s="1" t="s">
        <v>25</v>
      </c>
      <c r="K1692" s="1">
        <v>40.700000000000003</v>
      </c>
      <c r="L1692" s="1">
        <v>141</v>
      </c>
      <c r="M1692" s="1">
        <v>2.2799999999999998</v>
      </c>
    </row>
    <row r="1693" spans="1:15">
      <c r="A1693" s="1">
        <v>1994</v>
      </c>
      <c r="B1693" s="1" t="s">
        <v>17917</v>
      </c>
      <c r="C1693" s="1" t="s">
        <v>18447</v>
      </c>
      <c r="D1693" s="1" t="s">
        <v>18276</v>
      </c>
      <c r="G1693" s="1" t="s">
        <v>15</v>
      </c>
      <c r="H1693" s="1" t="s">
        <v>16</v>
      </c>
      <c r="I1693" s="1" t="s">
        <v>17</v>
      </c>
      <c r="J1693" s="1" t="s">
        <v>47</v>
      </c>
      <c r="K1693" s="1">
        <v>40.9</v>
      </c>
      <c r="L1693" s="1">
        <v>141.30000000000001</v>
      </c>
      <c r="M1693" s="1">
        <v>2.2799999999999998</v>
      </c>
      <c r="O1693" s="1">
        <v>35</v>
      </c>
    </row>
    <row r="1694" spans="1:15">
      <c r="A1694" s="1">
        <v>1989</v>
      </c>
      <c r="B1694" s="1" t="s">
        <v>17212</v>
      </c>
      <c r="C1694" s="1" t="s">
        <v>17336</v>
      </c>
      <c r="D1694" s="1" t="s">
        <v>18448</v>
      </c>
      <c r="G1694" s="1" t="s">
        <v>15</v>
      </c>
      <c r="H1694" s="1" t="s">
        <v>16</v>
      </c>
      <c r="I1694" s="1" t="s">
        <v>17</v>
      </c>
      <c r="J1694" s="1" t="s">
        <v>18319</v>
      </c>
      <c r="K1694" s="1">
        <v>38</v>
      </c>
      <c r="L1694" s="1">
        <v>140.5</v>
      </c>
      <c r="M1694" s="1">
        <v>2.2799999999999998</v>
      </c>
    </row>
    <row r="1695" spans="1:15">
      <c r="A1695" s="1">
        <v>1967</v>
      </c>
      <c r="B1695" s="1" t="s">
        <v>18449</v>
      </c>
      <c r="C1695" s="1" t="s">
        <v>1050</v>
      </c>
      <c r="D1695" s="1" t="s">
        <v>18450</v>
      </c>
      <c r="G1695" s="1" t="s">
        <v>15</v>
      </c>
      <c r="H1695" s="1" t="s">
        <v>16</v>
      </c>
      <c r="I1695" s="1" t="s">
        <v>17</v>
      </c>
      <c r="J1695" s="1" t="s">
        <v>18451</v>
      </c>
      <c r="K1695" s="1">
        <v>38</v>
      </c>
      <c r="L1695" s="1">
        <v>140.5</v>
      </c>
      <c r="M1695" s="1">
        <v>2.2799999999999998</v>
      </c>
    </row>
    <row r="1696" spans="1:15">
      <c r="A1696" s="1">
        <v>1989</v>
      </c>
      <c r="B1696" s="1" t="s">
        <v>17212</v>
      </c>
      <c r="C1696" s="1" t="s">
        <v>18452</v>
      </c>
      <c r="D1696" s="1" t="s">
        <v>17214</v>
      </c>
      <c r="G1696" s="1" t="s">
        <v>15</v>
      </c>
      <c r="H1696" s="1" t="s">
        <v>16</v>
      </c>
      <c r="I1696" s="1" t="s">
        <v>17</v>
      </c>
      <c r="J1696" s="1" t="s">
        <v>18453</v>
      </c>
      <c r="K1696" s="1">
        <v>38.799999999999997</v>
      </c>
      <c r="L1696" s="1">
        <v>140.5</v>
      </c>
      <c r="M1696" s="1">
        <v>2.2799999999999998</v>
      </c>
    </row>
    <row r="1697" spans="1:17">
      <c r="A1697" s="1">
        <v>2004</v>
      </c>
      <c r="B1697" s="1" t="s">
        <v>17830</v>
      </c>
      <c r="C1697" s="1" t="s">
        <v>18454</v>
      </c>
      <c r="D1697" s="1" t="s">
        <v>17832</v>
      </c>
      <c r="G1697" s="1" t="s">
        <v>15</v>
      </c>
      <c r="H1697" s="1" t="s">
        <v>16</v>
      </c>
      <c r="I1697" s="1" t="s">
        <v>17</v>
      </c>
      <c r="J1697" s="1" t="s">
        <v>18</v>
      </c>
      <c r="K1697" s="1">
        <v>36.770000000000003</v>
      </c>
      <c r="L1697" s="1">
        <v>139.5</v>
      </c>
      <c r="M1697" s="1">
        <v>2.2799999999999998</v>
      </c>
    </row>
    <row r="1698" spans="1:17">
      <c r="A1698" s="1">
        <v>2000</v>
      </c>
      <c r="B1698" s="1" t="s">
        <v>17463</v>
      </c>
      <c r="C1698" s="1" t="s">
        <v>18455</v>
      </c>
      <c r="D1698" s="1" t="s">
        <v>17465</v>
      </c>
      <c r="G1698" s="1" t="s">
        <v>15</v>
      </c>
      <c r="H1698" s="1" t="s">
        <v>16</v>
      </c>
      <c r="I1698" s="1" t="s">
        <v>17</v>
      </c>
      <c r="J1698" s="1" t="s">
        <v>668</v>
      </c>
      <c r="K1698" s="1">
        <v>35</v>
      </c>
      <c r="L1698" s="1">
        <v>137</v>
      </c>
      <c r="M1698" s="1">
        <v>2.2799999999999998</v>
      </c>
    </row>
    <row r="1699" spans="1:17">
      <c r="A1699" s="1">
        <v>2006</v>
      </c>
      <c r="B1699" s="1" t="s">
        <v>17620</v>
      </c>
      <c r="C1699" s="1" t="s">
        <v>18456</v>
      </c>
      <c r="D1699" s="1" t="s">
        <v>18401</v>
      </c>
      <c r="G1699" s="1" t="s">
        <v>15</v>
      </c>
      <c r="H1699" s="1" t="s">
        <v>16</v>
      </c>
      <c r="I1699" s="1" t="s">
        <v>17</v>
      </c>
      <c r="J1699" s="1" t="s">
        <v>25</v>
      </c>
      <c r="K1699" s="1">
        <v>38.299999999999997</v>
      </c>
      <c r="L1699" s="1">
        <v>139.9</v>
      </c>
      <c r="M1699" s="1">
        <v>2.2799999999999998</v>
      </c>
    </row>
    <row r="1700" spans="1:17">
      <c r="A1700" s="1">
        <v>2001</v>
      </c>
      <c r="B1700" s="1" t="s">
        <v>17486</v>
      </c>
      <c r="C1700" s="1" t="s">
        <v>18457</v>
      </c>
      <c r="D1700" s="1" t="s">
        <v>18143</v>
      </c>
      <c r="G1700" s="1" t="s">
        <v>15</v>
      </c>
      <c r="H1700" s="1" t="s">
        <v>16</v>
      </c>
      <c r="I1700" s="1" t="s">
        <v>17</v>
      </c>
      <c r="J1700" s="1" t="s">
        <v>47</v>
      </c>
      <c r="K1700" s="1">
        <v>37.5</v>
      </c>
      <c r="L1700" s="1">
        <v>140</v>
      </c>
      <c r="M1700" s="1">
        <v>2.2799999999999998</v>
      </c>
      <c r="O1700" s="1">
        <v>21</v>
      </c>
    </row>
    <row r="1701" spans="1:17">
      <c r="A1701" s="1">
        <v>1972</v>
      </c>
      <c r="B1701" s="1" t="s">
        <v>16858</v>
      </c>
      <c r="C1701" s="1" t="s">
        <v>18458</v>
      </c>
      <c r="D1701" s="1" t="s">
        <v>16860</v>
      </c>
      <c r="G1701" s="1" t="s">
        <v>15</v>
      </c>
      <c r="H1701" s="1" t="s">
        <v>16</v>
      </c>
      <c r="I1701" s="1" t="s">
        <v>17</v>
      </c>
      <c r="J1701" s="1" t="s">
        <v>381</v>
      </c>
      <c r="K1701" s="1">
        <v>34.450000000000003</v>
      </c>
      <c r="L1701" s="1">
        <v>134.16999999999999</v>
      </c>
      <c r="M1701" s="1">
        <v>2.29</v>
      </c>
    </row>
    <row r="1702" spans="1:17">
      <c r="A1702" s="1">
        <v>1990</v>
      </c>
      <c r="B1702" s="1" t="s">
        <v>17316</v>
      </c>
      <c r="C1702" s="1" t="s">
        <v>18459</v>
      </c>
      <c r="D1702" s="1" t="s">
        <v>17725</v>
      </c>
      <c r="G1702" s="1" t="s">
        <v>15</v>
      </c>
      <c r="H1702" s="1" t="s">
        <v>16</v>
      </c>
      <c r="I1702" s="1" t="s">
        <v>17</v>
      </c>
      <c r="J1702" s="1" t="s">
        <v>17726</v>
      </c>
      <c r="K1702" s="1">
        <v>39</v>
      </c>
      <c r="L1702" s="1">
        <v>140.80000000000001</v>
      </c>
      <c r="M1702" s="1">
        <v>2.29</v>
      </c>
    </row>
    <row r="1703" spans="1:17">
      <c r="A1703" s="1">
        <v>1994</v>
      </c>
      <c r="B1703" s="1" t="s">
        <v>17917</v>
      </c>
      <c r="C1703" s="1" t="s">
        <v>18460</v>
      </c>
      <c r="D1703" s="1" t="s">
        <v>18276</v>
      </c>
      <c r="G1703" s="1" t="s">
        <v>15</v>
      </c>
      <c r="H1703" s="1" t="s">
        <v>16</v>
      </c>
      <c r="I1703" s="1" t="s">
        <v>17</v>
      </c>
      <c r="J1703" s="1" t="s">
        <v>47</v>
      </c>
      <c r="K1703" s="1">
        <v>41.033900000000003</v>
      </c>
      <c r="L1703" s="1">
        <v>141.29169999999999</v>
      </c>
      <c r="M1703" s="1">
        <v>2.29</v>
      </c>
      <c r="O1703" s="1">
        <v>34</v>
      </c>
    </row>
    <row r="1704" spans="1:17">
      <c r="A1704" s="1">
        <v>1960</v>
      </c>
      <c r="B1704" s="1" t="s">
        <v>17022</v>
      </c>
      <c r="C1704" s="1" t="s">
        <v>12593</v>
      </c>
      <c r="D1704" s="1" t="s">
        <v>17654</v>
      </c>
      <c r="G1704" s="1" t="s">
        <v>15</v>
      </c>
      <c r="H1704" s="1" t="s">
        <v>16</v>
      </c>
      <c r="I1704" s="1" t="s">
        <v>17</v>
      </c>
      <c r="J1704" s="1" t="s">
        <v>18461</v>
      </c>
      <c r="K1704" s="1">
        <v>39.72</v>
      </c>
      <c r="L1704" s="1">
        <v>141.08000000000001</v>
      </c>
      <c r="M1704" s="1">
        <v>2.29</v>
      </c>
    </row>
    <row r="1705" spans="1:17">
      <c r="A1705" s="1">
        <v>1959</v>
      </c>
      <c r="B1705" s="1" t="s">
        <v>15322</v>
      </c>
      <c r="C1705" s="1" t="s">
        <v>867</v>
      </c>
      <c r="D1705" s="1" t="s">
        <v>17654</v>
      </c>
      <c r="G1705" s="1" t="s">
        <v>15</v>
      </c>
      <c r="H1705" s="1" t="s">
        <v>16</v>
      </c>
      <c r="I1705" s="1" t="s">
        <v>17</v>
      </c>
      <c r="J1705" s="1" t="s">
        <v>11304</v>
      </c>
      <c r="K1705" s="1">
        <v>39.700000000000003</v>
      </c>
      <c r="L1705" s="1">
        <v>140.5</v>
      </c>
      <c r="M1705" s="1">
        <v>2.29</v>
      </c>
    </row>
    <row r="1706" spans="1:17">
      <c r="A1706" s="1">
        <v>1990</v>
      </c>
      <c r="B1706" s="1" t="s">
        <v>17316</v>
      </c>
      <c r="C1706" s="1" t="s">
        <v>18462</v>
      </c>
      <c r="D1706" s="1" t="s">
        <v>18432</v>
      </c>
      <c r="G1706" s="1" t="s">
        <v>15</v>
      </c>
      <c r="H1706" s="1" t="s">
        <v>16</v>
      </c>
      <c r="I1706" s="1" t="s">
        <v>17</v>
      </c>
      <c r="J1706" s="1" t="s">
        <v>17726</v>
      </c>
      <c r="K1706" s="1">
        <v>37.200000000000003</v>
      </c>
      <c r="L1706" s="1">
        <v>140.19999999999999</v>
      </c>
      <c r="M1706" s="1">
        <v>2.29</v>
      </c>
    </row>
    <row r="1707" spans="1:17">
      <c r="A1707" s="1">
        <v>1995</v>
      </c>
      <c r="B1707" s="1" t="s">
        <v>17580</v>
      </c>
      <c r="C1707" s="1" t="s">
        <v>18463</v>
      </c>
      <c r="D1707" s="1" t="s">
        <v>18464</v>
      </c>
      <c r="G1707" s="1" t="s">
        <v>15</v>
      </c>
      <c r="H1707" s="1" t="s">
        <v>16</v>
      </c>
      <c r="I1707" s="1" t="s">
        <v>17</v>
      </c>
      <c r="J1707" s="1" t="s">
        <v>14371</v>
      </c>
      <c r="K1707" s="1">
        <v>36.619999999999997</v>
      </c>
      <c r="L1707" s="1">
        <v>138.55000000000001</v>
      </c>
      <c r="M1707" s="1">
        <v>2.29</v>
      </c>
    </row>
    <row r="1708" spans="1:17">
      <c r="A1708" s="1">
        <v>1982</v>
      </c>
      <c r="B1708" s="1" t="s">
        <v>18465</v>
      </c>
      <c r="C1708" s="1" t="s">
        <v>18466</v>
      </c>
      <c r="D1708" s="1" t="s">
        <v>17342</v>
      </c>
      <c r="G1708" s="1" t="s">
        <v>15</v>
      </c>
      <c r="H1708" s="1" t="s">
        <v>16</v>
      </c>
      <c r="I1708" s="1" t="s">
        <v>17</v>
      </c>
      <c r="J1708" s="1" t="s">
        <v>17973</v>
      </c>
      <c r="K1708" s="1">
        <v>36.549999999999997</v>
      </c>
      <c r="L1708" s="1">
        <v>139.19999999999999</v>
      </c>
      <c r="M1708" s="1">
        <v>2.29</v>
      </c>
    </row>
    <row r="1709" spans="1:17">
      <c r="A1709" s="1">
        <v>2002</v>
      </c>
      <c r="B1709" s="1" t="s">
        <v>18467</v>
      </c>
      <c r="C1709" s="1" t="s">
        <v>18468</v>
      </c>
      <c r="D1709" s="1" t="s">
        <v>18469</v>
      </c>
      <c r="G1709" s="1" t="s">
        <v>15</v>
      </c>
      <c r="H1709" s="1" t="s">
        <v>16</v>
      </c>
      <c r="I1709" s="1" t="s">
        <v>17</v>
      </c>
      <c r="J1709" s="1" t="s">
        <v>47</v>
      </c>
      <c r="K1709" s="1">
        <v>35.200000000000003</v>
      </c>
      <c r="L1709" s="1">
        <v>134.30000000000001</v>
      </c>
      <c r="M1709" s="1">
        <v>2.29</v>
      </c>
      <c r="O1709" s="1">
        <v>34</v>
      </c>
    </row>
    <row r="1710" spans="1:17">
      <c r="A1710" s="1">
        <v>2007</v>
      </c>
      <c r="B1710" s="1" t="s">
        <v>18374</v>
      </c>
      <c r="C1710" s="1" t="s">
        <v>18470</v>
      </c>
      <c r="D1710" s="1" t="s">
        <v>18376</v>
      </c>
      <c r="G1710" s="1" t="s">
        <v>15</v>
      </c>
      <c r="H1710" s="1" t="s">
        <v>16</v>
      </c>
      <c r="I1710" s="1" t="s">
        <v>17</v>
      </c>
      <c r="J1710" s="1" t="s">
        <v>18</v>
      </c>
      <c r="K1710" s="1">
        <v>36.200000000000003</v>
      </c>
      <c r="L1710" s="1">
        <v>137.6</v>
      </c>
      <c r="M1710" s="1">
        <v>2.29</v>
      </c>
    </row>
    <row r="1711" spans="1:17">
      <c r="A1711" s="1">
        <v>2003</v>
      </c>
      <c r="B1711" s="1" t="s">
        <v>17315</v>
      </c>
      <c r="C1711" s="1" t="s">
        <v>18471</v>
      </c>
      <c r="D1711" s="1" t="s">
        <v>17613</v>
      </c>
      <c r="G1711" s="1" t="s">
        <v>15</v>
      </c>
      <c r="H1711" s="1" t="s">
        <v>16</v>
      </c>
      <c r="I1711" s="1" t="s">
        <v>17</v>
      </c>
      <c r="J1711" s="1" t="s">
        <v>47</v>
      </c>
      <c r="K1711" s="1">
        <v>35.380000000000003</v>
      </c>
      <c r="L1711" s="1">
        <v>133.57</v>
      </c>
      <c r="M1711" s="1">
        <v>2.29</v>
      </c>
      <c r="O1711" s="1">
        <v>13.8</v>
      </c>
      <c r="Q1711" s="1">
        <v>0.51271800000000001</v>
      </c>
    </row>
    <row r="1712" spans="1:17">
      <c r="A1712" s="1">
        <v>2006</v>
      </c>
      <c r="B1712" s="1" t="s">
        <v>18152</v>
      </c>
      <c r="C1712" s="1" t="s">
        <v>18472</v>
      </c>
      <c r="D1712" s="1" t="s">
        <v>18154</v>
      </c>
      <c r="G1712" s="1" t="s">
        <v>15</v>
      </c>
      <c r="H1712" s="1" t="s">
        <v>16</v>
      </c>
      <c r="I1712" s="1" t="s">
        <v>17</v>
      </c>
      <c r="J1712" s="1" t="s">
        <v>59</v>
      </c>
      <c r="K1712" s="1">
        <v>40.119999999999997</v>
      </c>
      <c r="L1712" s="1">
        <v>140</v>
      </c>
      <c r="M1712" s="1">
        <v>2.29</v>
      </c>
    </row>
    <row r="1713" spans="1:15">
      <c r="A1713" s="1">
        <v>1988</v>
      </c>
      <c r="B1713" s="1" t="s">
        <v>16660</v>
      </c>
      <c r="C1713" s="1" t="s">
        <v>18473</v>
      </c>
      <c r="D1713" s="1" t="s">
        <v>18439</v>
      </c>
      <c r="G1713" s="1" t="s">
        <v>15</v>
      </c>
      <c r="H1713" s="1" t="s">
        <v>16</v>
      </c>
      <c r="I1713" s="1" t="s">
        <v>17</v>
      </c>
      <c r="J1713" s="1" t="s">
        <v>4864</v>
      </c>
      <c r="K1713" s="1">
        <v>36.299999999999997</v>
      </c>
      <c r="L1713" s="1">
        <v>133.30000000000001</v>
      </c>
      <c r="M1713" s="1">
        <v>2.2999999999999998</v>
      </c>
    </row>
    <row r="1714" spans="1:15">
      <c r="A1714" s="1">
        <v>1934</v>
      </c>
      <c r="B1714" s="1" t="s">
        <v>18474</v>
      </c>
      <c r="C1714" s="1" t="s">
        <v>7802</v>
      </c>
      <c r="D1714" s="1" t="s">
        <v>18464</v>
      </c>
      <c r="G1714" s="1" t="s">
        <v>15</v>
      </c>
      <c r="H1714" s="1" t="s">
        <v>16</v>
      </c>
      <c r="I1714" s="1" t="s">
        <v>17</v>
      </c>
      <c r="J1714" s="1" t="s">
        <v>7838</v>
      </c>
      <c r="K1714" s="1">
        <v>36.619999999999997</v>
      </c>
      <c r="L1714" s="1">
        <v>138.55000000000001</v>
      </c>
      <c r="M1714" s="1">
        <v>2.2999999999999998</v>
      </c>
    </row>
    <row r="1715" spans="1:15">
      <c r="A1715" s="1">
        <v>1985</v>
      </c>
      <c r="B1715" s="1" t="s">
        <v>18307</v>
      </c>
      <c r="C1715" s="1" t="s">
        <v>18475</v>
      </c>
      <c r="D1715" s="1" t="s">
        <v>17547</v>
      </c>
      <c r="G1715" s="1" t="s">
        <v>15</v>
      </c>
      <c r="H1715" s="1" t="s">
        <v>16</v>
      </c>
      <c r="I1715" s="1" t="s">
        <v>17</v>
      </c>
      <c r="J1715" s="1" t="s">
        <v>25</v>
      </c>
      <c r="K1715" s="1">
        <v>39.75</v>
      </c>
      <c r="L1715" s="1">
        <v>140.66999999999999</v>
      </c>
      <c r="M1715" s="1">
        <v>2.2999999999999998</v>
      </c>
      <c r="O1715" s="1">
        <v>16.8</v>
      </c>
    </row>
    <row r="1716" spans="1:15">
      <c r="A1716" s="1">
        <v>1992</v>
      </c>
      <c r="B1716" s="1" t="s">
        <v>17479</v>
      </c>
      <c r="C1716" s="1" t="s">
        <v>18476</v>
      </c>
      <c r="D1716" s="1" t="s">
        <v>17481</v>
      </c>
      <c r="G1716" s="1" t="s">
        <v>15</v>
      </c>
      <c r="H1716" s="1" t="s">
        <v>16</v>
      </c>
      <c r="I1716" s="1" t="s">
        <v>17</v>
      </c>
      <c r="J1716" s="1" t="s">
        <v>47</v>
      </c>
      <c r="K1716" s="1">
        <v>38</v>
      </c>
      <c r="L1716" s="1">
        <v>140</v>
      </c>
      <c r="M1716" s="1">
        <v>2.2999999999999998</v>
      </c>
    </row>
    <row r="1717" spans="1:15">
      <c r="A1717" s="1">
        <v>2004</v>
      </c>
      <c r="B1717" s="1" t="s">
        <v>16654</v>
      </c>
      <c r="C1717" s="1" t="s">
        <v>18477</v>
      </c>
      <c r="D1717" s="1" t="s">
        <v>17736</v>
      </c>
      <c r="G1717" s="1" t="s">
        <v>15</v>
      </c>
      <c r="H1717" s="1" t="s">
        <v>16</v>
      </c>
      <c r="I1717" s="1" t="s">
        <v>17</v>
      </c>
      <c r="J1717" s="1" t="s">
        <v>10302</v>
      </c>
      <c r="K1717" s="1">
        <v>38.971899999999998</v>
      </c>
      <c r="L1717" s="1">
        <v>140.59190000000001</v>
      </c>
      <c r="M1717" s="1">
        <v>2.2999999999999998</v>
      </c>
    </row>
    <row r="1718" spans="1:15">
      <c r="A1718" s="1">
        <v>2004</v>
      </c>
      <c r="B1718" s="1" t="s">
        <v>16654</v>
      </c>
      <c r="C1718" s="1" t="s">
        <v>18478</v>
      </c>
      <c r="D1718" s="1" t="s">
        <v>18479</v>
      </c>
      <c r="G1718" s="1" t="s">
        <v>15</v>
      </c>
      <c r="H1718" s="1" t="s">
        <v>16</v>
      </c>
      <c r="I1718" s="1" t="s">
        <v>17</v>
      </c>
      <c r="J1718" s="1" t="s">
        <v>14146</v>
      </c>
      <c r="K1718" s="1">
        <v>39.1828</v>
      </c>
      <c r="L1718" s="1">
        <v>140.70750000000001</v>
      </c>
      <c r="M1718" s="1">
        <v>2.2999999999999998</v>
      </c>
    </row>
    <row r="1719" spans="1:15">
      <c r="A1719" s="1">
        <v>2004</v>
      </c>
      <c r="B1719" s="1" t="s">
        <v>16654</v>
      </c>
      <c r="C1719" s="1" t="s">
        <v>18480</v>
      </c>
      <c r="D1719" s="1" t="s">
        <v>18481</v>
      </c>
      <c r="G1719" s="1" t="s">
        <v>15</v>
      </c>
      <c r="H1719" s="1" t="s">
        <v>16</v>
      </c>
      <c r="I1719" s="1" t="s">
        <v>17</v>
      </c>
      <c r="J1719" s="1" t="s">
        <v>14146</v>
      </c>
      <c r="K1719" s="1">
        <v>38.6967</v>
      </c>
      <c r="L1719" s="1">
        <v>140.62690000000001</v>
      </c>
      <c r="M1719" s="1">
        <v>2.2999999999999998</v>
      </c>
    </row>
    <row r="1720" spans="1:15">
      <c r="A1720" s="1">
        <v>2004</v>
      </c>
      <c r="B1720" s="1" t="s">
        <v>16654</v>
      </c>
      <c r="C1720" s="1" t="s">
        <v>18482</v>
      </c>
      <c r="D1720" s="1" t="s">
        <v>18483</v>
      </c>
      <c r="G1720" s="1" t="s">
        <v>15</v>
      </c>
      <c r="H1720" s="1" t="s">
        <v>16</v>
      </c>
      <c r="I1720" s="1" t="s">
        <v>17</v>
      </c>
      <c r="J1720" s="1" t="s">
        <v>14146</v>
      </c>
      <c r="K1720" s="1">
        <v>38.735799999999998</v>
      </c>
      <c r="L1720" s="1">
        <v>140.57830000000001</v>
      </c>
      <c r="M1720" s="1">
        <v>2.2999999999999998</v>
      </c>
    </row>
    <row r="1721" spans="1:15">
      <c r="A1721" s="1">
        <v>2004</v>
      </c>
      <c r="B1721" s="1" t="s">
        <v>16654</v>
      </c>
      <c r="C1721" s="1" t="s">
        <v>18484</v>
      </c>
      <c r="D1721" s="1" t="s">
        <v>18483</v>
      </c>
      <c r="G1721" s="1" t="s">
        <v>15</v>
      </c>
      <c r="H1721" s="1" t="s">
        <v>16</v>
      </c>
      <c r="I1721" s="1" t="s">
        <v>17</v>
      </c>
      <c r="J1721" s="1" t="s">
        <v>47</v>
      </c>
      <c r="K1721" s="1">
        <v>38.756900000000002</v>
      </c>
      <c r="L1721" s="1">
        <v>140.58500000000001</v>
      </c>
      <c r="M1721" s="1">
        <v>2.2999999999999998</v>
      </c>
    </row>
    <row r="1722" spans="1:15">
      <c r="A1722" s="1">
        <v>2004</v>
      </c>
      <c r="B1722" s="1" t="s">
        <v>16654</v>
      </c>
      <c r="C1722" s="1" t="s">
        <v>18485</v>
      </c>
      <c r="D1722" s="1" t="s">
        <v>17795</v>
      </c>
      <c r="G1722" s="1" t="s">
        <v>15</v>
      </c>
      <c r="H1722" s="1" t="s">
        <v>16</v>
      </c>
      <c r="I1722" s="1" t="s">
        <v>17</v>
      </c>
      <c r="J1722" s="1" t="s">
        <v>74</v>
      </c>
      <c r="K1722" s="1">
        <v>39.035800000000002</v>
      </c>
      <c r="L1722" s="1">
        <v>140.9939</v>
      </c>
      <c r="M1722" s="1">
        <v>2.2999999999999998</v>
      </c>
    </row>
    <row r="1723" spans="1:15">
      <c r="A1723" s="1">
        <v>2003</v>
      </c>
      <c r="B1723" s="1" t="s">
        <v>16657</v>
      </c>
      <c r="C1723" s="1" t="s">
        <v>18382</v>
      </c>
      <c r="D1723" s="1" t="s">
        <v>17431</v>
      </c>
      <c r="G1723" s="1" t="s">
        <v>15</v>
      </c>
      <c r="H1723" s="1" t="s">
        <v>16</v>
      </c>
      <c r="I1723" s="1" t="s">
        <v>17</v>
      </c>
      <c r="J1723" s="1" t="s">
        <v>25</v>
      </c>
      <c r="K1723" s="1">
        <v>35</v>
      </c>
      <c r="L1723" s="1">
        <v>137.5</v>
      </c>
      <c r="M1723" s="1">
        <v>2.2999999999999998</v>
      </c>
    </row>
    <row r="1724" spans="1:15">
      <c r="A1724" s="1">
        <v>2004</v>
      </c>
      <c r="B1724" s="1" t="s">
        <v>17830</v>
      </c>
      <c r="C1724" s="1" t="s">
        <v>18486</v>
      </c>
      <c r="D1724" s="1" t="s">
        <v>17832</v>
      </c>
      <c r="G1724" s="1" t="s">
        <v>15</v>
      </c>
      <c r="H1724" s="1" t="s">
        <v>16</v>
      </c>
      <c r="I1724" s="1" t="s">
        <v>17</v>
      </c>
      <c r="J1724" s="1" t="s">
        <v>18</v>
      </c>
      <c r="K1724" s="1">
        <v>36.770000000000003</v>
      </c>
      <c r="L1724" s="1">
        <v>139.5</v>
      </c>
      <c r="M1724" s="1">
        <v>2.2999999999999998</v>
      </c>
    </row>
    <row r="1725" spans="1:15">
      <c r="A1725" s="1">
        <v>2003</v>
      </c>
      <c r="B1725" s="1" t="s">
        <v>17315</v>
      </c>
      <c r="C1725" s="1" t="s">
        <v>18487</v>
      </c>
      <c r="D1725" s="1" t="s">
        <v>17613</v>
      </c>
      <c r="G1725" s="1" t="s">
        <v>15</v>
      </c>
      <c r="H1725" s="1" t="s">
        <v>16</v>
      </c>
      <c r="I1725" s="1" t="s">
        <v>17</v>
      </c>
      <c r="J1725" s="1" t="s">
        <v>18</v>
      </c>
      <c r="K1725" s="1">
        <v>35.380000000000003</v>
      </c>
      <c r="L1725" s="1">
        <v>133.57</v>
      </c>
      <c r="M1725" s="1">
        <v>2.2999999999999998</v>
      </c>
      <c r="O1725" s="1">
        <v>11.7</v>
      </c>
    </row>
    <row r="1726" spans="1:15">
      <c r="A1726" s="1">
        <v>1980</v>
      </c>
      <c r="B1726" s="1" t="s">
        <v>17945</v>
      </c>
      <c r="C1726" s="1" t="s">
        <v>3876</v>
      </c>
      <c r="D1726" s="1" t="s">
        <v>17832</v>
      </c>
      <c r="E1726" s="1">
        <v>1150</v>
      </c>
      <c r="F1726" s="1">
        <v>1150</v>
      </c>
      <c r="G1726" s="1" t="s">
        <v>15</v>
      </c>
      <c r="H1726" s="1" t="s">
        <v>16</v>
      </c>
      <c r="I1726" s="1" t="s">
        <v>17</v>
      </c>
      <c r="J1726" s="1" t="s">
        <v>514</v>
      </c>
      <c r="K1726" s="1">
        <v>37</v>
      </c>
      <c r="L1726" s="1">
        <v>140</v>
      </c>
      <c r="M1726" s="1">
        <v>2.2999999999999998</v>
      </c>
    </row>
    <row r="1727" spans="1:15">
      <c r="A1727" s="1">
        <v>2006</v>
      </c>
      <c r="B1727" s="1" t="s">
        <v>17620</v>
      </c>
      <c r="C1727" s="1" t="s">
        <v>18488</v>
      </c>
      <c r="D1727" s="1" t="s">
        <v>17622</v>
      </c>
      <c r="G1727" s="1" t="s">
        <v>15</v>
      </c>
      <c r="H1727" s="1" t="s">
        <v>16</v>
      </c>
      <c r="I1727" s="1" t="s">
        <v>17</v>
      </c>
      <c r="J1727" s="1" t="s">
        <v>18</v>
      </c>
      <c r="K1727" s="1">
        <v>38.299999999999997</v>
      </c>
      <c r="L1727" s="1">
        <v>139.9</v>
      </c>
      <c r="M1727" s="1">
        <v>2.2999999999999998</v>
      </c>
    </row>
    <row r="1728" spans="1:15">
      <c r="A1728" s="1">
        <v>1988</v>
      </c>
      <c r="B1728" s="1" t="s">
        <v>16660</v>
      </c>
      <c r="C1728" s="1" t="s">
        <v>18489</v>
      </c>
      <c r="D1728" s="1" t="s">
        <v>17349</v>
      </c>
      <c r="G1728" s="1" t="s">
        <v>15</v>
      </c>
      <c r="H1728" s="1" t="s">
        <v>16</v>
      </c>
      <c r="I1728" s="1" t="s">
        <v>17</v>
      </c>
      <c r="J1728" s="1" t="s">
        <v>433</v>
      </c>
      <c r="K1728" s="1">
        <v>36.299999999999997</v>
      </c>
      <c r="L1728" s="1">
        <v>133.30000000000001</v>
      </c>
      <c r="M1728" s="1">
        <v>2.31</v>
      </c>
      <c r="O1728" s="1">
        <v>13.3</v>
      </c>
    </row>
    <row r="1729" spans="1:17">
      <c r="A1729" s="1">
        <v>1994</v>
      </c>
      <c r="B1729" s="1" t="s">
        <v>17917</v>
      </c>
      <c r="C1729" s="1" t="s">
        <v>18490</v>
      </c>
      <c r="D1729" s="1" t="s">
        <v>18274</v>
      </c>
      <c r="G1729" s="1" t="s">
        <v>15</v>
      </c>
      <c r="H1729" s="1" t="s">
        <v>16</v>
      </c>
      <c r="I1729" s="1" t="s">
        <v>17</v>
      </c>
      <c r="J1729" s="1" t="s">
        <v>69</v>
      </c>
      <c r="K1729" s="1">
        <v>40.700000000000003</v>
      </c>
      <c r="L1729" s="1">
        <v>141</v>
      </c>
      <c r="M1729" s="1">
        <v>2.31</v>
      </c>
      <c r="O1729" s="1">
        <v>23</v>
      </c>
    </row>
    <row r="1730" spans="1:17">
      <c r="A1730" s="1">
        <v>2008</v>
      </c>
      <c r="B1730" s="1" t="s">
        <v>16940</v>
      </c>
      <c r="C1730" s="1" t="s">
        <v>18491</v>
      </c>
      <c r="D1730" s="1" t="s">
        <v>17247</v>
      </c>
      <c r="G1730" s="1" t="s">
        <v>15</v>
      </c>
      <c r="H1730" s="1" t="s">
        <v>16</v>
      </c>
      <c r="I1730" s="1" t="s">
        <v>17</v>
      </c>
      <c r="J1730" s="1" t="s">
        <v>25</v>
      </c>
      <c r="K1730" s="1">
        <v>36.4</v>
      </c>
      <c r="L1730" s="1">
        <v>140</v>
      </c>
      <c r="M1730" s="1">
        <v>2.31</v>
      </c>
    </row>
    <row r="1731" spans="1:17">
      <c r="A1731" s="1">
        <v>1991</v>
      </c>
      <c r="B1731" s="1" t="s">
        <v>16946</v>
      </c>
      <c r="C1731" s="1" t="s">
        <v>1641</v>
      </c>
      <c r="D1731" s="1" t="s">
        <v>16947</v>
      </c>
      <c r="G1731" s="1" t="s">
        <v>15</v>
      </c>
      <c r="H1731" s="1" t="s">
        <v>16</v>
      </c>
      <c r="I1731" s="1" t="s">
        <v>17</v>
      </c>
      <c r="J1731" s="1" t="s">
        <v>47</v>
      </c>
      <c r="K1731" s="1">
        <v>33.5</v>
      </c>
      <c r="L1731" s="1">
        <v>131</v>
      </c>
      <c r="M1731" s="1">
        <v>2.31</v>
      </c>
    </row>
    <row r="1732" spans="1:17">
      <c r="A1732" s="1">
        <v>1988</v>
      </c>
      <c r="B1732" s="1" t="s">
        <v>18492</v>
      </c>
      <c r="C1732" s="1" t="s">
        <v>18493</v>
      </c>
      <c r="D1732" s="1" t="s">
        <v>18295</v>
      </c>
      <c r="G1732" s="1" t="s">
        <v>15</v>
      </c>
      <c r="H1732" s="1" t="s">
        <v>16</v>
      </c>
      <c r="I1732" s="1" t="s">
        <v>17</v>
      </c>
      <c r="J1732" s="1" t="s">
        <v>47</v>
      </c>
      <c r="K1732" s="1">
        <v>38</v>
      </c>
      <c r="L1732" s="1">
        <v>140.5</v>
      </c>
      <c r="M1732" s="1">
        <v>2.31</v>
      </c>
    </row>
    <row r="1733" spans="1:17">
      <c r="A1733" s="1">
        <v>2003</v>
      </c>
      <c r="B1733" s="1" t="s">
        <v>17315</v>
      </c>
      <c r="C1733" s="1" t="s">
        <v>18494</v>
      </c>
      <c r="D1733" s="1" t="s">
        <v>17613</v>
      </c>
      <c r="G1733" s="1" t="s">
        <v>15</v>
      </c>
      <c r="H1733" s="1" t="s">
        <v>16</v>
      </c>
      <c r="I1733" s="1" t="s">
        <v>17</v>
      </c>
      <c r="J1733" s="1" t="s">
        <v>47</v>
      </c>
      <c r="K1733" s="1">
        <v>35.380000000000003</v>
      </c>
      <c r="L1733" s="1">
        <v>133.57</v>
      </c>
      <c r="M1733" s="1">
        <v>2.31</v>
      </c>
      <c r="O1733" s="1">
        <v>15.4</v>
      </c>
    </row>
    <row r="1734" spans="1:17">
      <c r="A1734" s="1">
        <v>1992</v>
      </c>
      <c r="B1734" s="1" t="s">
        <v>10478</v>
      </c>
      <c r="C1734" s="1" t="s">
        <v>18495</v>
      </c>
      <c r="D1734" s="1" t="s">
        <v>18051</v>
      </c>
      <c r="G1734" s="1" t="s">
        <v>15</v>
      </c>
      <c r="H1734" s="1" t="s">
        <v>16</v>
      </c>
      <c r="I1734" s="1" t="s">
        <v>17</v>
      </c>
      <c r="J1734" s="1" t="s">
        <v>47</v>
      </c>
      <c r="K1734" s="1">
        <v>42.7</v>
      </c>
      <c r="L1734" s="1">
        <v>141.33000000000001</v>
      </c>
      <c r="M1734" s="1">
        <v>2.31</v>
      </c>
    </row>
    <row r="1735" spans="1:17">
      <c r="A1735" s="1">
        <v>1992</v>
      </c>
      <c r="B1735" s="1" t="s">
        <v>10478</v>
      </c>
      <c r="C1735" s="1" t="s">
        <v>18496</v>
      </c>
      <c r="D1735" s="1" t="s">
        <v>18045</v>
      </c>
      <c r="G1735" s="1" t="s">
        <v>15</v>
      </c>
      <c r="H1735" s="1" t="s">
        <v>16</v>
      </c>
      <c r="I1735" s="1" t="s">
        <v>17</v>
      </c>
      <c r="J1735" s="1" t="s">
        <v>47</v>
      </c>
      <c r="K1735" s="1">
        <v>42.9</v>
      </c>
      <c r="L1735" s="1">
        <v>141</v>
      </c>
      <c r="M1735" s="1">
        <v>2.31</v>
      </c>
    </row>
    <row r="1736" spans="1:17">
      <c r="A1736" s="1">
        <v>2007</v>
      </c>
      <c r="B1736" s="1" t="s">
        <v>17595</v>
      </c>
      <c r="C1736" s="1" t="s">
        <v>18497</v>
      </c>
      <c r="D1736" s="1" t="s">
        <v>17597</v>
      </c>
      <c r="G1736" s="1" t="s">
        <v>15</v>
      </c>
      <c r="H1736" s="1" t="s">
        <v>16</v>
      </c>
      <c r="I1736" s="1" t="s">
        <v>17</v>
      </c>
      <c r="J1736" s="1" t="s">
        <v>18</v>
      </c>
      <c r="K1736" s="1">
        <v>38.5</v>
      </c>
      <c r="L1736" s="1">
        <v>140.5</v>
      </c>
      <c r="M1736" s="1">
        <v>2.31</v>
      </c>
    </row>
    <row r="1737" spans="1:17">
      <c r="A1737" s="1">
        <v>1992</v>
      </c>
      <c r="B1737" s="1" t="s">
        <v>10478</v>
      </c>
      <c r="C1737" s="1" t="s">
        <v>18498</v>
      </c>
      <c r="D1737" s="1" t="s">
        <v>18045</v>
      </c>
      <c r="G1737" s="1" t="s">
        <v>15</v>
      </c>
      <c r="H1737" s="1" t="s">
        <v>16</v>
      </c>
      <c r="I1737" s="1" t="s">
        <v>17</v>
      </c>
      <c r="J1737" s="1" t="s">
        <v>47</v>
      </c>
      <c r="K1737" s="1">
        <v>42.9</v>
      </c>
      <c r="L1737" s="1">
        <v>141</v>
      </c>
      <c r="M1737" s="1">
        <v>2.31</v>
      </c>
    </row>
    <row r="1738" spans="1:17">
      <c r="A1738" s="1">
        <v>1994</v>
      </c>
      <c r="B1738" s="1" t="s">
        <v>17917</v>
      </c>
      <c r="C1738" s="1" t="s">
        <v>18499</v>
      </c>
      <c r="D1738" s="1" t="s">
        <v>18276</v>
      </c>
      <c r="G1738" s="1" t="s">
        <v>15</v>
      </c>
      <c r="H1738" s="1" t="s">
        <v>16</v>
      </c>
      <c r="I1738" s="1" t="s">
        <v>17</v>
      </c>
      <c r="J1738" s="1" t="s">
        <v>47</v>
      </c>
      <c r="K1738" s="1">
        <v>40.9</v>
      </c>
      <c r="L1738" s="1">
        <v>141.30000000000001</v>
      </c>
      <c r="M1738" s="1">
        <v>2.3199999999999998</v>
      </c>
      <c r="O1738" s="1">
        <v>28</v>
      </c>
    </row>
    <row r="1739" spans="1:17">
      <c r="A1739" s="1">
        <v>1989</v>
      </c>
      <c r="B1739" s="1" t="s">
        <v>17212</v>
      </c>
      <c r="C1739" s="1" t="s">
        <v>18500</v>
      </c>
      <c r="D1739" s="1" t="s">
        <v>18501</v>
      </c>
      <c r="G1739" s="1" t="s">
        <v>15</v>
      </c>
      <c r="H1739" s="1" t="s">
        <v>16</v>
      </c>
      <c r="I1739" s="1" t="s">
        <v>17</v>
      </c>
      <c r="J1739" s="1" t="s">
        <v>18502</v>
      </c>
      <c r="K1739" s="1">
        <v>38.799999999999997</v>
      </c>
      <c r="L1739" s="1">
        <v>139.5</v>
      </c>
      <c r="M1739" s="1">
        <v>2.3199999999999998</v>
      </c>
    </row>
    <row r="1740" spans="1:17">
      <c r="A1740" s="1">
        <v>2000</v>
      </c>
      <c r="B1740" s="1" t="s">
        <v>17423</v>
      </c>
      <c r="C1740" s="1" t="s">
        <v>18503</v>
      </c>
      <c r="D1740" s="1" t="s">
        <v>17425</v>
      </c>
      <c r="G1740" s="1" t="s">
        <v>15</v>
      </c>
      <c r="H1740" s="1" t="s">
        <v>16</v>
      </c>
      <c r="I1740" s="1" t="s">
        <v>17</v>
      </c>
      <c r="J1740" s="1" t="s">
        <v>25</v>
      </c>
      <c r="K1740" s="1">
        <v>38</v>
      </c>
      <c r="L1740" s="1">
        <v>139</v>
      </c>
      <c r="M1740" s="1">
        <v>2.3199999999999998</v>
      </c>
      <c r="Q1740" s="1">
        <v>0.51282799999999995</v>
      </c>
    </row>
    <row r="1741" spans="1:17">
      <c r="A1741" s="1">
        <v>1990</v>
      </c>
      <c r="B1741" s="1" t="s">
        <v>17316</v>
      </c>
      <c r="C1741" s="1" t="s">
        <v>18504</v>
      </c>
      <c r="D1741" s="1" t="s">
        <v>18505</v>
      </c>
      <c r="G1741" s="1" t="s">
        <v>15</v>
      </c>
      <c r="H1741" s="1" t="s">
        <v>16</v>
      </c>
      <c r="I1741" s="1" t="s">
        <v>17</v>
      </c>
      <c r="J1741" s="1" t="s">
        <v>18392</v>
      </c>
      <c r="K1741" s="1">
        <v>40</v>
      </c>
      <c r="L1741" s="1">
        <v>140.9</v>
      </c>
      <c r="M1741" s="1">
        <v>2.3199999999999998</v>
      </c>
    </row>
    <row r="1742" spans="1:17">
      <c r="A1742" s="1">
        <v>1999</v>
      </c>
      <c r="B1742" s="1" t="s">
        <v>17797</v>
      </c>
      <c r="C1742" s="1" t="s">
        <v>18506</v>
      </c>
      <c r="D1742" s="1" t="s">
        <v>17799</v>
      </c>
      <c r="G1742" s="1" t="s">
        <v>15</v>
      </c>
      <c r="H1742" s="1" t="s">
        <v>16</v>
      </c>
      <c r="I1742" s="1" t="s">
        <v>17</v>
      </c>
      <c r="J1742" s="1" t="s">
        <v>47</v>
      </c>
      <c r="K1742" s="1">
        <v>36.299999999999997</v>
      </c>
      <c r="L1742" s="1">
        <v>137</v>
      </c>
      <c r="M1742" s="1">
        <v>2.3199999999999998</v>
      </c>
    </row>
    <row r="1743" spans="1:17">
      <c r="A1743" s="1">
        <v>1999</v>
      </c>
      <c r="B1743" s="1" t="s">
        <v>17797</v>
      </c>
      <c r="C1743" s="1" t="s">
        <v>18507</v>
      </c>
      <c r="D1743" s="1" t="s">
        <v>17799</v>
      </c>
      <c r="G1743" s="1" t="s">
        <v>15</v>
      </c>
      <c r="H1743" s="1" t="s">
        <v>16</v>
      </c>
      <c r="I1743" s="1" t="s">
        <v>17</v>
      </c>
      <c r="J1743" s="1" t="s">
        <v>47</v>
      </c>
      <c r="K1743" s="1">
        <v>36.299999999999997</v>
      </c>
      <c r="L1743" s="1">
        <v>137</v>
      </c>
      <c r="M1743" s="1">
        <v>2.3199999999999998</v>
      </c>
    </row>
    <row r="1744" spans="1:17">
      <c r="A1744" s="1">
        <v>1977</v>
      </c>
      <c r="B1744" s="1" t="s">
        <v>16920</v>
      </c>
      <c r="C1744" s="1" t="s">
        <v>18508</v>
      </c>
      <c r="D1744" s="1" t="s">
        <v>18421</v>
      </c>
      <c r="G1744" s="1" t="s">
        <v>15</v>
      </c>
      <c r="H1744" s="1" t="s">
        <v>16</v>
      </c>
      <c r="I1744" s="1" t="s">
        <v>17</v>
      </c>
      <c r="J1744" s="1" t="s">
        <v>18365</v>
      </c>
      <c r="K1744" s="1">
        <v>36.5</v>
      </c>
      <c r="L1744" s="1">
        <v>138</v>
      </c>
      <c r="M1744" s="1">
        <v>2.3199999999999998</v>
      </c>
    </row>
    <row r="1745" spans="1:17">
      <c r="A1745" s="1">
        <v>1962</v>
      </c>
      <c r="B1745" s="1" t="s">
        <v>11736</v>
      </c>
      <c r="C1745" s="1" t="s">
        <v>18509</v>
      </c>
      <c r="D1745" s="1" t="s">
        <v>18469</v>
      </c>
      <c r="G1745" s="1" t="s">
        <v>15</v>
      </c>
      <c r="H1745" s="1" t="s">
        <v>16</v>
      </c>
      <c r="I1745" s="1" t="s">
        <v>17</v>
      </c>
      <c r="J1745" s="1" t="s">
        <v>59</v>
      </c>
      <c r="K1745" s="1">
        <v>34.5</v>
      </c>
      <c r="L1745" s="1">
        <v>134.30000000000001</v>
      </c>
      <c r="M1745" s="1">
        <v>2.33</v>
      </c>
    </row>
    <row r="1746" spans="1:17">
      <c r="A1746" s="1">
        <v>1977</v>
      </c>
      <c r="B1746" s="1" t="s">
        <v>17472</v>
      </c>
      <c r="C1746" s="1" t="s">
        <v>3693</v>
      </c>
      <c r="D1746" s="1" t="s">
        <v>17691</v>
      </c>
      <c r="G1746" s="1" t="s">
        <v>15</v>
      </c>
      <c r="H1746" s="1" t="s">
        <v>16</v>
      </c>
      <c r="I1746" s="1" t="s">
        <v>17</v>
      </c>
      <c r="J1746" s="1" t="s">
        <v>18510</v>
      </c>
      <c r="K1746" s="1">
        <v>41.28</v>
      </c>
      <c r="L1746" s="1">
        <v>141.05000000000001</v>
      </c>
      <c r="M1746" s="1">
        <v>2.33</v>
      </c>
      <c r="O1746" s="1">
        <v>7.9</v>
      </c>
    </row>
    <row r="1747" spans="1:17">
      <c r="A1747" s="1">
        <v>1984</v>
      </c>
      <c r="B1747" s="1" t="s">
        <v>16812</v>
      </c>
      <c r="C1747" s="1" t="s">
        <v>18511</v>
      </c>
      <c r="D1747" s="1" t="s">
        <v>16753</v>
      </c>
      <c r="G1747" s="1" t="s">
        <v>15</v>
      </c>
      <c r="H1747" s="1" t="s">
        <v>16</v>
      </c>
      <c r="I1747" s="1" t="s">
        <v>17</v>
      </c>
      <c r="J1747" s="1" t="s">
        <v>25</v>
      </c>
      <c r="K1747" s="1">
        <v>37.450000000000003</v>
      </c>
      <c r="L1747" s="1">
        <v>130.78</v>
      </c>
      <c r="M1747" s="1">
        <v>2.33</v>
      </c>
    </row>
    <row r="1748" spans="1:17">
      <c r="A1748" s="1">
        <v>1999</v>
      </c>
      <c r="B1748" s="1" t="s">
        <v>17085</v>
      </c>
      <c r="C1748" s="1" t="s">
        <v>18512</v>
      </c>
      <c r="D1748" s="1" t="s">
        <v>18057</v>
      </c>
      <c r="G1748" s="1" t="s">
        <v>15</v>
      </c>
      <c r="H1748" s="1" t="s">
        <v>16</v>
      </c>
      <c r="I1748" s="1" t="s">
        <v>17</v>
      </c>
      <c r="J1748" s="1" t="s">
        <v>47</v>
      </c>
      <c r="K1748" s="1">
        <v>35.97</v>
      </c>
      <c r="L1748" s="1">
        <v>138.37</v>
      </c>
      <c r="M1748" s="1">
        <v>2.33</v>
      </c>
      <c r="O1748" s="1">
        <v>18</v>
      </c>
    </row>
    <row r="1749" spans="1:17">
      <c r="A1749" s="1">
        <v>2005</v>
      </c>
      <c r="B1749" s="1" t="s">
        <v>17921</v>
      </c>
      <c r="C1749" s="1" t="s">
        <v>2265</v>
      </c>
      <c r="D1749" s="1" t="s">
        <v>17922</v>
      </c>
      <c r="G1749" s="1" t="s">
        <v>15</v>
      </c>
      <c r="H1749" s="1" t="s">
        <v>16</v>
      </c>
      <c r="I1749" s="1" t="s">
        <v>17</v>
      </c>
      <c r="J1749" s="1" t="s">
        <v>47</v>
      </c>
      <c r="K1749" s="1">
        <v>35.380000000000003</v>
      </c>
      <c r="L1749" s="1">
        <v>133.57</v>
      </c>
      <c r="M1749" s="1">
        <v>2.33</v>
      </c>
    </row>
    <row r="1750" spans="1:17">
      <c r="A1750" s="1">
        <v>2003</v>
      </c>
      <c r="B1750" s="1" t="s">
        <v>17315</v>
      </c>
      <c r="C1750" s="1" t="s">
        <v>18513</v>
      </c>
      <c r="D1750" s="1" t="s">
        <v>17613</v>
      </c>
      <c r="G1750" s="1" t="s">
        <v>15</v>
      </c>
      <c r="H1750" s="1" t="s">
        <v>16</v>
      </c>
      <c r="I1750" s="1" t="s">
        <v>17</v>
      </c>
      <c r="J1750" s="1" t="s">
        <v>18</v>
      </c>
      <c r="K1750" s="1">
        <v>35.380000000000003</v>
      </c>
      <c r="L1750" s="1">
        <v>133.57</v>
      </c>
      <c r="M1750" s="1">
        <v>2.33</v>
      </c>
      <c r="O1750" s="1">
        <v>13.9</v>
      </c>
    </row>
    <row r="1751" spans="1:17">
      <c r="A1751" s="1">
        <v>2007</v>
      </c>
      <c r="B1751" s="1" t="s">
        <v>18002</v>
      </c>
      <c r="C1751" s="1" t="s">
        <v>18514</v>
      </c>
      <c r="D1751" s="1" t="s">
        <v>18060</v>
      </c>
      <c r="G1751" s="1" t="s">
        <v>15</v>
      </c>
      <c r="H1751" s="1" t="s">
        <v>16</v>
      </c>
      <c r="I1751" s="1" t="s">
        <v>17</v>
      </c>
      <c r="J1751" s="1" t="s">
        <v>47</v>
      </c>
      <c r="K1751" s="1">
        <v>36.831400000000002</v>
      </c>
      <c r="L1751" s="1">
        <v>138.60669999999999</v>
      </c>
      <c r="M1751" s="1">
        <v>2.33</v>
      </c>
      <c r="O1751" s="1">
        <v>19.600000000000001</v>
      </c>
    </row>
    <row r="1752" spans="1:17">
      <c r="A1752" s="1">
        <v>1972</v>
      </c>
      <c r="B1752" s="1" t="s">
        <v>16858</v>
      </c>
      <c r="C1752" s="1" t="s">
        <v>18515</v>
      </c>
      <c r="D1752" s="1" t="s">
        <v>16767</v>
      </c>
      <c r="G1752" s="1" t="s">
        <v>15</v>
      </c>
      <c r="H1752" s="1" t="s">
        <v>16</v>
      </c>
      <c r="I1752" s="1" t="s">
        <v>17</v>
      </c>
      <c r="J1752" s="1" t="s">
        <v>47</v>
      </c>
      <c r="K1752" s="1">
        <v>34.32</v>
      </c>
      <c r="L1752" s="1">
        <v>133.83000000000001</v>
      </c>
      <c r="M1752" s="1">
        <v>2.34</v>
      </c>
    </row>
    <row r="1753" spans="1:17">
      <c r="A1753" s="1">
        <v>1998</v>
      </c>
      <c r="B1753" s="1" t="s">
        <v>16876</v>
      </c>
      <c r="C1753" s="1" t="s">
        <v>772</v>
      </c>
      <c r="D1753" s="1" t="s">
        <v>16877</v>
      </c>
      <c r="G1753" s="1" t="s">
        <v>15</v>
      </c>
      <c r="H1753" s="1" t="s">
        <v>16</v>
      </c>
      <c r="I1753" s="1" t="s">
        <v>17</v>
      </c>
      <c r="J1753" s="1" t="s">
        <v>18</v>
      </c>
      <c r="K1753" s="1">
        <v>42.08</v>
      </c>
      <c r="L1753" s="1">
        <v>140.46700000000001</v>
      </c>
      <c r="M1753" s="1">
        <v>2.34</v>
      </c>
    </row>
    <row r="1754" spans="1:17">
      <c r="A1754" s="1">
        <v>1981</v>
      </c>
      <c r="B1754" s="1" t="s">
        <v>16765</v>
      </c>
      <c r="C1754" s="1" t="s">
        <v>18516</v>
      </c>
      <c r="D1754" s="1" t="s">
        <v>16767</v>
      </c>
      <c r="E1754" s="1">
        <v>173</v>
      </c>
      <c r="F1754" s="1">
        <v>173</v>
      </c>
      <c r="G1754" s="1" t="s">
        <v>15</v>
      </c>
      <c r="H1754" s="1" t="s">
        <v>16</v>
      </c>
      <c r="I1754" s="1" t="s">
        <v>17</v>
      </c>
      <c r="J1754" s="1" t="s">
        <v>47</v>
      </c>
      <c r="K1754" s="1">
        <v>34.3733</v>
      </c>
      <c r="L1754" s="1">
        <v>133.90719999999999</v>
      </c>
      <c r="M1754" s="1">
        <v>2.34</v>
      </c>
    </row>
    <row r="1755" spans="1:17">
      <c r="A1755" s="1">
        <v>1985</v>
      </c>
      <c r="B1755" s="1" t="s">
        <v>16863</v>
      </c>
      <c r="C1755" s="1" t="s">
        <v>1072</v>
      </c>
      <c r="D1755" s="1" t="s">
        <v>16753</v>
      </c>
      <c r="G1755" s="1" t="s">
        <v>15</v>
      </c>
      <c r="H1755" s="1" t="s">
        <v>16</v>
      </c>
      <c r="I1755" s="1" t="s">
        <v>17</v>
      </c>
      <c r="J1755" s="1" t="s">
        <v>433</v>
      </c>
      <c r="K1755" s="1">
        <v>37.450000000000003</v>
      </c>
      <c r="L1755" s="1">
        <v>130.78</v>
      </c>
      <c r="M1755" s="1">
        <v>2.34</v>
      </c>
    </row>
    <row r="1756" spans="1:17">
      <c r="A1756" s="1">
        <v>1990</v>
      </c>
      <c r="B1756" s="1" t="s">
        <v>17316</v>
      </c>
      <c r="C1756" s="1" t="s">
        <v>18517</v>
      </c>
      <c r="D1756" s="1" t="s">
        <v>18432</v>
      </c>
      <c r="G1756" s="1" t="s">
        <v>15</v>
      </c>
      <c r="H1756" s="1" t="s">
        <v>16</v>
      </c>
      <c r="I1756" s="1" t="s">
        <v>17</v>
      </c>
      <c r="J1756" s="1" t="s">
        <v>17726</v>
      </c>
      <c r="K1756" s="1">
        <v>37.200000000000003</v>
      </c>
      <c r="L1756" s="1">
        <v>140.19999999999999</v>
      </c>
      <c r="M1756" s="1">
        <v>2.34</v>
      </c>
    </row>
    <row r="1757" spans="1:17">
      <c r="A1757" s="1">
        <v>1995</v>
      </c>
      <c r="B1757" s="1" t="s">
        <v>17550</v>
      </c>
      <c r="C1757" s="1" t="s">
        <v>18518</v>
      </c>
      <c r="D1757" s="1" t="s">
        <v>17998</v>
      </c>
      <c r="G1757" s="1" t="s">
        <v>15</v>
      </c>
      <c r="H1757" s="1" t="s">
        <v>16</v>
      </c>
      <c r="I1757" s="1" t="s">
        <v>17</v>
      </c>
      <c r="J1757" s="1" t="s">
        <v>1084</v>
      </c>
      <c r="K1757" s="1">
        <v>36.566699999999997</v>
      </c>
      <c r="L1757" s="1">
        <v>137.63329999999999</v>
      </c>
      <c r="M1757" s="1">
        <v>2.34</v>
      </c>
    </row>
    <row r="1758" spans="1:17">
      <c r="A1758" s="1">
        <v>2000</v>
      </c>
      <c r="B1758" s="1" t="s">
        <v>17789</v>
      </c>
      <c r="C1758" s="1" t="s">
        <v>18519</v>
      </c>
      <c r="D1758" s="1" t="s">
        <v>17087</v>
      </c>
      <c r="G1758" s="1" t="s">
        <v>15</v>
      </c>
      <c r="H1758" s="1" t="s">
        <v>16</v>
      </c>
      <c r="I1758" s="1" t="s">
        <v>17</v>
      </c>
      <c r="J1758" s="1" t="s">
        <v>10337</v>
      </c>
      <c r="K1758" s="1">
        <v>35.97</v>
      </c>
      <c r="L1758" s="1">
        <v>138.37</v>
      </c>
      <c r="M1758" s="1">
        <v>2.34</v>
      </c>
      <c r="Q1758" s="1">
        <v>0.512548</v>
      </c>
    </row>
    <row r="1759" spans="1:17">
      <c r="A1759" s="1">
        <v>1981</v>
      </c>
      <c r="B1759" s="1" t="s">
        <v>16765</v>
      </c>
      <c r="C1759" s="1" t="s">
        <v>18520</v>
      </c>
      <c r="D1759" s="1" t="s">
        <v>16767</v>
      </c>
      <c r="G1759" s="1" t="s">
        <v>15</v>
      </c>
      <c r="H1759" s="1" t="s">
        <v>16</v>
      </c>
      <c r="I1759" s="1" t="s">
        <v>17</v>
      </c>
      <c r="J1759" s="1" t="s">
        <v>17948</v>
      </c>
      <c r="K1759" s="1">
        <v>34.302799999999998</v>
      </c>
      <c r="L1759" s="1">
        <v>133.94139999999999</v>
      </c>
      <c r="M1759" s="1">
        <v>2.35</v>
      </c>
    </row>
    <row r="1760" spans="1:17">
      <c r="A1760" s="1">
        <v>1975</v>
      </c>
      <c r="B1760" s="1" t="s">
        <v>18119</v>
      </c>
      <c r="C1760" s="1" t="s">
        <v>18521</v>
      </c>
      <c r="D1760" s="1" t="s">
        <v>16638</v>
      </c>
      <c r="G1760" s="1" t="s">
        <v>15</v>
      </c>
      <c r="H1760" s="1" t="s">
        <v>16</v>
      </c>
      <c r="I1760" s="1" t="s">
        <v>17</v>
      </c>
      <c r="J1760" s="1" t="s">
        <v>7838</v>
      </c>
      <c r="K1760" s="1">
        <v>36.5</v>
      </c>
      <c r="L1760" s="1">
        <v>138</v>
      </c>
      <c r="M1760" s="1">
        <v>2.35</v>
      </c>
    </row>
    <row r="1761" spans="1:17">
      <c r="A1761" s="1">
        <v>1988</v>
      </c>
      <c r="B1761" s="1" t="s">
        <v>16933</v>
      </c>
      <c r="C1761" s="1" t="s">
        <v>18522</v>
      </c>
      <c r="D1761" s="1" t="s">
        <v>18272</v>
      </c>
      <c r="G1761" s="1" t="s">
        <v>15</v>
      </c>
      <c r="H1761" s="1" t="s">
        <v>16</v>
      </c>
      <c r="I1761" s="1" t="s">
        <v>17</v>
      </c>
      <c r="J1761" s="1" t="s">
        <v>25</v>
      </c>
      <c r="K1761" s="1">
        <v>41.2</v>
      </c>
      <c r="L1761" s="1">
        <v>140.80000000000001</v>
      </c>
      <c r="M1761" s="1">
        <v>2.35</v>
      </c>
    </row>
    <row r="1762" spans="1:17">
      <c r="A1762" s="1">
        <v>1961</v>
      </c>
      <c r="B1762" s="1" t="s">
        <v>17260</v>
      </c>
      <c r="C1762" s="1" t="s">
        <v>772</v>
      </c>
      <c r="D1762" s="1" t="s">
        <v>16841</v>
      </c>
      <c r="G1762" s="1" t="s">
        <v>15</v>
      </c>
      <c r="H1762" s="1" t="s">
        <v>16</v>
      </c>
      <c r="I1762" s="1" t="s">
        <v>17</v>
      </c>
      <c r="J1762" s="1" t="s">
        <v>1084</v>
      </c>
      <c r="K1762" s="1">
        <v>40.5</v>
      </c>
      <c r="L1762" s="1">
        <v>140.9</v>
      </c>
      <c r="M1762" s="1">
        <v>2.35</v>
      </c>
    </row>
    <row r="1763" spans="1:17">
      <c r="A1763" s="1">
        <v>1984</v>
      </c>
      <c r="B1763" s="1" t="s">
        <v>16812</v>
      </c>
      <c r="C1763" s="1" t="s">
        <v>18523</v>
      </c>
      <c r="D1763" s="1" t="s">
        <v>16753</v>
      </c>
      <c r="G1763" s="1" t="s">
        <v>15</v>
      </c>
      <c r="H1763" s="1" t="s">
        <v>16</v>
      </c>
      <c r="I1763" s="1" t="s">
        <v>17</v>
      </c>
      <c r="J1763" s="1" t="s">
        <v>25</v>
      </c>
      <c r="K1763" s="1">
        <v>37.450000000000003</v>
      </c>
      <c r="L1763" s="1">
        <v>130.78</v>
      </c>
      <c r="M1763" s="1">
        <v>2.35</v>
      </c>
    </row>
    <row r="1764" spans="1:17">
      <c r="A1764" s="1">
        <v>2006</v>
      </c>
      <c r="B1764" s="1" t="s">
        <v>16668</v>
      </c>
      <c r="C1764" s="1" t="s">
        <v>18524</v>
      </c>
      <c r="D1764" s="1" t="s">
        <v>18134</v>
      </c>
      <c r="G1764" s="1" t="s">
        <v>15</v>
      </c>
      <c r="H1764" s="1" t="s">
        <v>16</v>
      </c>
      <c r="I1764" s="1" t="s">
        <v>17</v>
      </c>
      <c r="J1764" s="1" t="s">
        <v>47</v>
      </c>
      <c r="K1764" s="1">
        <v>37.83</v>
      </c>
      <c r="L1764" s="1">
        <v>138.41999999999999</v>
      </c>
      <c r="M1764" s="1">
        <v>2.35</v>
      </c>
      <c r="Q1764" s="1">
        <v>0.51245499999999999</v>
      </c>
    </row>
    <row r="1765" spans="1:17">
      <c r="A1765" s="1">
        <v>1995</v>
      </c>
      <c r="B1765" s="1" t="s">
        <v>17580</v>
      </c>
      <c r="C1765" s="1" t="s">
        <v>18525</v>
      </c>
      <c r="D1765" s="1" t="s">
        <v>16659</v>
      </c>
      <c r="G1765" s="1" t="s">
        <v>15</v>
      </c>
      <c r="H1765" s="1" t="s">
        <v>16</v>
      </c>
      <c r="I1765" s="1" t="s">
        <v>17</v>
      </c>
      <c r="J1765" s="1" t="s">
        <v>514</v>
      </c>
      <c r="K1765" s="1">
        <v>36.803100000000001</v>
      </c>
      <c r="L1765" s="1">
        <v>138.48390000000001</v>
      </c>
      <c r="M1765" s="1">
        <v>2.35</v>
      </c>
    </row>
    <row r="1766" spans="1:17">
      <c r="A1766" s="1">
        <v>1995</v>
      </c>
      <c r="B1766" s="1" t="s">
        <v>17078</v>
      </c>
      <c r="C1766" s="1" t="s">
        <v>18526</v>
      </c>
      <c r="D1766" s="1" t="s">
        <v>17080</v>
      </c>
      <c r="G1766" s="1" t="s">
        <v>15</v>
      </c>
      <c r="H1766" s="1" t="s">
        <v>16</v>
      </c>
      <c r="I1766" s="1" t="s">
        <v>17</v>
      </c>
      <c r="J1766" s="1" t="s">
        <v>47</v>
      </c>
      <c r="K1766" s="1">
        <v>33.1</v>
      </c>
      <c r="L1766" s="1">
        <v>128.9</v>
      </c>
      <c r="M1766" s="1">
        <v>2.35</v>
      </c>
    </row>
    <row r="1767" spans="1:17">
      <c r="A1767" s="1">
        <v>1991</v>
      </c>
      <c r="B1767" s="1" t="s">
        <v>16946</v>
      </c>
      <c r="C1767" s="1" t="s">
        <v>4747</v>
      </c>
      <c r="D1767" s="1" t="s">
        <v>16947</v>
      </c>
      <c r="G1767" s="1" t="s">
        <v>15</v>
      </c>
      <c r="H1767" s="1" t="s">
        <v>16</v>
      </c>
      <c r="I1767" s="1" t="s">
        <v>17</v>
      </c>
      <c r="J1767" s="1" t="s">
        <v>47</v>
      </c>
      <c r="K1767" s="1">
        <v>33.5</v>
      </c>
      <c r="L1767" s="1">
        <v>131</v>
      </c>
      <c r="M1767" s="1">
        <v>2.35</v>
      </c>
    </row>
    <row r="1768" spans="1:17">
      <c r="A1768" s="1">
        <v>1981</v>
      </c>
      <c r="B1768" s="1" t="s">
        <v>17822</v>
      </c>
      <c r="C1768" s="1" t="s">
        <v>18527</v>
      </c>
      <c r="D1768" s="1" t="s">
        <v>17824</v>
      </c>
      <c r="G1768" s="1" t="s">
        <v>15</v>
      </c>
      <c r="H1768" s="1" t="s">
        <v>16</v>
      </c>
      <c r="I1768" s="1" t="s">
        <v>17</v>
      </c>
      <c r="J1768" s="1" t="s">
        <v>59</v>
      </c>
      <c r="K1768" s="1">
        <v>37</v>
      </c>
      <c r="L1768" s="1">
        <v>138</v>
      </c>
      <c r="M1768" s="1">
        <v>2.35</v>
      </c>
    </row>
    <row r="1769" spans="1:17">
      <c r="A1769" s="1">
        <v>2007</v>
      </c>
      <c r="B1769" s="1" t="s">
        <v>17810</v>
      </c>
      <c r="C1769" s="1" t="s">
        <v>18528</v>
      </c>
      <c r="D1769" s="1" t="s">
        <v>18529</v>
      </c>
      <c r="G1769" s="1" t="s">
        <v>15</v>
      </c>
      <c r="H1769" s="1" t="s">
        <v>16</v>
      </c>
      <c r="I1769" s="1" t="s">
        <v>17</v>
      </c>
      <c r="J1769" s="1" t="s">
        <v>25</v>
      </c>
      <c r="K1769" s="1">
        <v>36.083599999999997</v>
      </c>
      <c r="L1769" s="1">
        <v>138.3742</v>
      </c>
      <c r="M1769" s="1">
        <v>2.35</v>
      </c>
    </row>
    <row r="1770" spans="1:17">
      <c r="A1770" s="1">
        <v>1971</v>
      </c>
      <c r="B1770" s="1" t="s">
        <v>18530</v>
      </c>
      <c r="C1770" s="1" t="s">
        <v>3809</v>
      </c>
      <c r="D1770" s="1" t="s">
        <v>16839</v>
      </c>
      <c r="G1770" s="1" t="s">
        <v>15</v>
      </c>
      <c r="H1770" s="1" t="s">
        <v>16</v>
      </c>
      <c r="I1770" s="1" t="s">
        <v>17</v>
      </c>
      <c r="J1770" s="1" t="s">
        <v>74</v>
      </c>
      <c r="K1770" s="1">
        <v>32.6</v>
      </c>
      <c r="L1770" s="1">
        <v>129.4</v>
      </c>
      <c r="M1770" s="1">
        <v>2.36</v>
      </c>
    </row>
    <row r="1771" spans="1:17">
      <c r="A1771" s="1">
        <v>2001</v>
      </c>
      <c r="B1771" s="1" t="s">
        <v>17340</v>
      </c>
      <c r="C1771" s="1" t="s">
        <v>18531</v>
      </c>
      <c r="D1771" s="1" t="s">
        <v>17342</v>
      </c>
      <c r="G1771" s="1" t="s">
        <v>15</v>
      </c>
      <c r="H1771" s="1" t="s">
        <v>16</v>
      </c>
      <c r="I1771" s="1" t="s">
        <v>17</v>
      </c>
      <c r="J1771" s="1" t="s">
        <v>25</v>
      </c>
      <c r="K1771" s="1">
        <v>36.549999999999997</v>
      </c>
      <c r="L1771" s="1">
        <v>139.19999999999999</v>
      </c>
      <c r="M1771" s="1">
        <v>2.36</v>
      </c>
      <c r="Q1771" s="1">
        <v>0.512297</v>
      </c>
    </row>
    <row r="1772" spans="1:17">
      <c r="A1772" s="1">
        <v>1985</v>
      </c>
      <c r="B1772" s="1" t="s">
        <v>18307</v>
      </c>
      <c r="C1772" s="1" t="s">
        <v>18532</v>
      </c>
      <c r="D1772" s="1" t="s">
        <v>18309</v>
      </c>
      <c r="G1772" s="1" t="s">
        <v>15</v>
      </c>
      <c r="H1772" s="1" t="s">
        <v>16</v>
      </c>
      <c r="I1772" s="1" t="s">
        <v>17</v>
      </c>
      <c r="J1772" s="1" t="s">
        <v>25</v>
      </c>
      <c r="K1772" s="1">
        <v>39.200000000000003</v>
      </c>
      <c r="L1772" s="1">
        <v>140.30000000000001</v>
      </c>
      <c r="M1772" s="1">
        <v>2.36</v>
      </c>
      <c r="O1772" s="1">
        <v>14.9</v>
      </c>
    </row>
    <row r="1773" spans="1:17">
      <c r="A1773" s="1">
        <v>1977</v>
      </c>
      <c r="B1773" s="1" t="s">
        <v>16920</v>
      </c>
      <c r="C1773" s="1" t="s">
        <v>3792</v>
      </c>
      <c r="D1773" s="1" t="s">
        <v>18343</v>
      </c>
      <c r="G1773" s="1" t="s">
        <v>15</v>
      </c>
      <c r="H1773" s="1" t="s">
        <v>16</v>
      </c>
      <c r="I1773" s="1" t="s">
        <v>17</v>
      </c>
      <c r="J1773" s="1" t="s">
        <v>381</v>
      </c>
      <c r="K1773" s="1">
        <v>36.5</v>
      </c>
      <c r="L1773" s="1">
        <v>138</v>
      </c>
      <c r="M1773" s="1">
        <v>2.36</v>
      </c>
    </row>
    <row r="1774" spans="1:17">
      <c r="A1774" s="1">
        <v>1981</v>
      </c>
      <c r="B1774" s="1" t="s">
        <v>16765</v>
      </c>
      <c r="C1774" s="1" t="s">
        <v>18533</v>
      </c>
      <c r="D1774" s="1" t="s">
        <v>16767</v>
      </c>
      <c r="E1774" s="1">
        <v>130</v>
      </c>
      <c r="F1774" s="1">
        <v>130</v>
      </c>
      <c r="G1774" s="1" t="s">
        <v>15</v>
      </c>
      <c r="H1774" s="1" t="s">
        <v>16</v>
      </c>
      <c r="I1774" s="1" t="s">
        <v>17</v>
      </c>
      <c r="J1774" s="1" t="s">
        <v>47</v>
      </c>
      <c r="K1774" s="1">
        <v>34.386400000000002</v>
      </c>
      <c r="L1774" s="1">
        <v>133.9408</v>
      </c>
      <c r="M1774" s="1">
        <v>2.36</v>
      </c>
    </row>
    <row r="1775" spans="1:17">
      <c r="A1775" s="1">
        <v>1966</v>
      </c>
      <c r="B1775" s="1" t="s">
        <v>17252</v>
      </c>
      <c r="C1775" s="1" t="s">
        <v>18534</v>
      </c>
      <c r="D1775" s="1" t="s">
        <v>16841</v>
      </c>
      <c r="G1775" s="1" t="s">
        <v>15</v>
      </c>
      <c r="H1775" s="1" t="s">
        <v>16</v>
      </c>
      <c r="I1775" s="1" t="s">
        <v>17</v>
      </c>
      <c r="J1775" s="1" t="s">
        <v>1084</v>
      </c>
      <c r="K1775" s="1">
        <v>40.299999999999997</v>
      </c>
      <c r="L1775" s="1">
        <v>140.5</v>
      </c>
      <c r="M1775" s="1">
        <v>2.36</v>
      </c>
    </row>
    <row r="1776" spans="1:17">
      <c r="A1776" s="1">
        <v>1995</v>
      </c>
      <c r="B1776" s="1" t="s">
        <v>17580</v>
      </c>
      <c r="C1776" s="1" t="s">
        <v>18535</v>
      </c>
      <c r="D1776" s="1" t="s">
        <v>17582</v>
      </c>
      <c r="G1776" s="1" t="s">
        <v>15</v>
      </c>
      <c r="H1776" s="1" t="s">
        <v>16</v>
      </c>
      <c r="I1776" s="1" t="s">
        <v>17</v>
      </c>
      <c r="J1776" s="1" t="s">
        <v>1084</v>
      </c>
      <c r="K1776" s="1">
        <v>36.5167</v>
      </c>
      <c r="L1776" s="1">
        <v>138.34059999999999</v>
      </c>
      <c r="M1776" s="1">
        <v>2.36</v>
      </c>
    </row>
    <row r="1777" spans="1:17">
      <c r="A1777" s="1">
        <v>1995</v>
      </c>
      <c r="B1777" s="1" t="s">
        <v>17580</v>
      </c>
      <c r="C1777" s="1" t="s">
        <v>18536</v>
      </c>
      <c r="D1777" s="1" t="s">
        <v>18537</v>
      </c>
      <c r="G1777" s="1" t="s">
        <v>15</v>
      </c>
      <c r="H1777" s="1" t="s">
        <v>16</v>
      </c>
      <c r="I1777" s="1" t="s">
        <v>17</v>
      </c>
      <c r="J1777" s="1" t="s">
        <v>7838</v>
      </c>
      <c r="K1777" s="1">
        <v>36.843299999999999</v>
      </c>
      <c r="L1777" s="1">
        <v>138.68219999999999</v>
      </c>
      <c r="M1777" s="1">
        <v>2.36</v>
      </c>
    </row>
    <row r="1778" spans="1:17">
      <c r="A1778" s="1">
        <v>2005</v>
      </c>
      <c r="B1778" s="1" t="s">
        <v>16716</v>
      </c>
      <c r="C1778" s="1" t="s">
        <v>18538</v>
      </c>
      <c r="D1778" s="1" t="s">
        <v>18224</v>
      </c>
      <c r="G1778" s="1" t="s">
        <v>15</v>
      </c>
      <c r="H1778" s="1" t="s">
        <v>16</v>
      </c>
      <c r="I1778" s="1" t="s">
        <v>17</v>
      </c>
      <c r="J1778" s="1" t="s">
        <v>18</v>
      </c>
      <c r="K1778" s="1">
        <v>34.234999999999999</v>
      </c>
      <c r="L1778" s="1">
        <v>133.75</v>
      </c>
      <c r="M1778" s="1">
        <v>2.36</v>
      </c>
    </row>
    <row r="1779" spans="1:17">
      <c r="A1779" s="1">
        <v>1992</v>
      </c>
      <c r="B1779" s="1" t="s">
        <v>10478</v>
      </c>
      <c r="C1779" s="1" t="s">
        <v>4255</v>
      </c>
      <c r="D1779" s="1" t="s">
        <v>18370</v>
      </c>
      <c r="G1779" s="1" t="s">
        <v>15</v>
      </c>
      <c r="H1779" s="1" t="s">
        <v>16</v>
      </c>
      <c r="I1779" s="1" t="s">
        <v>17</v>
      </c>
      <c r="J1779" s="1" t="s">
        <v>47</v>
      </c>
      <c r="K1779" s="1">
        <v>43.38</v>
      </c>
      <c r="L1779" s="1">
        <v>144.02000000000001</v>
      </c>
      <c r="M1779" s="1">
        <v>2.36</v>
      </c>
    </row>
    <row r="1780" spans="1:17">
      <c r="A1780" s="1">
        <v>2001</v>
      </c>
      <c r="B1780" s="1" t="s">
        <v>17486</v>
      </c>
      <c r="C1780" s="1" t="s">
        <v>18539</v>
      </c>
      <c r="D1780" s="1" t="s">
        <v>18540</v>
      </c>
      <c r="G1780" s="1" t="s">
        <v>15</v>
      </c>
      <c r="H1780" s="1" t="s">
        <v>16</v>
      </c>
      <c r="I1780" s="1" t="s">
        <v>17</v>
      </c>
      <c r="J1780" s="1" t="s">
        <v>47</v>
      </c>
      <c r="K1780" s="1">
        <v>37.5</v>
      </c>
      <c r="L1780" s="1">
        <v>140</v>
      </c>
      <c r="M1780" s="1">
        <v>2.36</v>
      </c>
      <c r="O1780" s="1">
        <v>20</v>
      </c>
    </row>
    <row r="1781" spans="1:17">
      <c r="A1781" s="1">
        <v>1995</v>
      </c>
      <c r="B1781" s="1" t="s">
        <v>14767</v>
      </c>
      <c r="C1781" s="1" t="s">
        <v>18541</v>
      </c>
      <c r="D1781" s="1" t="s">
        <v>16638</v>
      </c>
      <c r="G1781" s="1" t="s">
        <v>15</v>
      </c>
      <c r="H1781" s="1" t="s">
        <v>16</v>
      </c>
      <c r="I1781" s="1" t="s">
        <v>17</v>
      </c>
      <c r="J1781" s="1" t="s">
        <v>25</v>
      </c>
      <c r="K1781" s="1">
        <v>38.75</v>
      </c>
      <c r="L1781" s="1">
        <v>140.30000000000001</v>
      </c>
      <c r="M1781" s="1">
        <v>2.37</v>
      </c>
      <c r="O1781" s="1">
        <v>16.5</v>
      </c>
    </row>
    <row r="1782" spans="1:17">
      <c r="A1782" s="1">
        <v>1975</v>
      </c>
      <c r="B1782" s="1" t="s">
        <v>17302</v>
      </c>
      <c r="C1782" s="1" t="s">
        <v>4015</v>
      </c>
      <c r="D1782" s="1" t="s">
        <v>17087</v>
      </c>
      <c r="G1782" s="1" t="s">
        <v>15</v>
      </c>
      <c r="H1782" s="1" t="s">
        <v>16</v>
      </c>
      <c r="I1782" s="1" t="s">
        <v>17</v>
      </c>
      <c r="J1782" s="1" t="s">
        <v>47</v>
      </c>
      <c r="K1782" s="1">
        <v>35.92</v>
      </c>
      <c r="L1782" s="1">
        <v>137.47999999999999</v>
      </c>
      <c r="M1782" s="1">
        <v>2.37</v>
      </c>
    </row>
    <row r="1783" spans="1:17">
      <c r="A1783" s="1">
        <v>1981</v>
      </c>
      <c r="B1783" s="1" t="s">
        <v>16765</v>
      </c>
      <c r="C1783" s="1" t="s">
        <v>18542</v>
      </c>
      <c r="D1783" s="1" t="s">
        <v>16767</v>
      </c>
      <c r="G1783" s="1" t="s">
        <v>15</v>
      </c>
      <c r="H1783" s="1" t="s">
        <v>16</v>
      </c>
      <c r="I1783" s="1" t="s">
        <v>17</v>
      </c>
      <c r="J1783" s="1" t="s">
        <v>47</v>
      </c>
      <c r="K1783" s="1">
        <v>34.279200000000003</v>
      </c>
      <c r="L1783" s="1">
        <v>134.25470000000001</v>
      </c>
      <c r="M1783" s="1">
        <v>2.37</v>
      </c>
    </row>
    <row r="1784" spans="1:17">
      <c r="A1784" s="1">
        <v>1959</v>
      </c>
      <c r="B1784" s="1" t="s">
        <v>15322</v>
      </c>
      <c r="C1784" s="1" t="s">
        <v>122</v>
      </c>
      <c r="D1784" s="1" t="s">
        <v>17654</v>
      </c>
      <c r="G1784" s="1" t="s">
        <v>15</v>
      </c>
      <c r="H1784" s="1" t="s">
        <v>16</v>
      </c>
      <c r="I1784" s="1" t="s">
        <v>17</v>
      </c>
      <c r="J1784" s="1" t="s">
        <v>11304</v>
      </c>
      <c r="K1784" s="1">
        <v>39.700000000000003</v>
      </c>
      <c r="L1784" s="1">
        <v>140.5</v>
      </c>
      <c r="M1784" s="1">
        <v>2.37</v>
      </c>
    </row>
    <row r="1785" spans="1:17">
      <c r="A1785" s="1">
        <v>1966</v>
      </c>
      <c r="B1785" s="1" t="s">
        <v>17252</v>
      </c>
      <c r="C1785" s="1" t="s">
        <v>18543</v>
      </c>
      <c r="D1785" s="1" t="s">
        <v>16841</v>
      </c>
      <c r="G1785" s="1" t="s">
        <v>15</v>
      </c>
      <c r="H1785" s="1" t="s">
        <v>16</v>
      </c>
      <c r="I1785" s="1" t="s">
        <v>17</v>
      </c>
      <c r="J1785" s="1" t="s">
        <v>1084</v>
      </c>
      <c r="K1785" s="1">
        <v>40.299999999999997</v>
      </c>
      <c r="L1785" s="1">
        <v>140.5</v>
      </c>
      <c r="M1785" s="1">
        <v>2.37</v>
      </c>
    </row>
    <row r="1786" spans="1:17">
      <c r="A1786" s="1">
        <v>1992</v>
      </c>
      <c r="B1786" s="1" t="s">
        <v>17479</v>
      </c>
      <c r="C1786" s="1" t="s">
        <v>18544</v>
      </c>
      <c r="D1786" s="1" t="s">
        <v>17481</v>
      </c>
      <c r="G1786" s="1" t="s">
        <v>15</v>
      </c>
      <c r="H1786" s="1" t="s">
        <v>16</v>
      </c>
      <c r="I1786" s="1" t="s">
        <v>17</v>
      </c>
      <c r="J1786" s="1" t="s">
        <v>47</v>
      </c>
      <c r="K1786" s="1">
        <v>38</v>
      </c>
      <c r="L1786" s="1">
        <v>140</v>
      </c>
      <c r="M1786" s="1">
        <v>2.37</v>
      </c>
    </row>
    <row r="1787" spans="1:17">
      <c r="A1787" s="1">
        <v>1991</v>
      </c>
      <c r="B1787" s="1" t="s">
        <v>18217</v>
      </c>
      <c r="C1787" s="1" t="s">
        <v>18545</v>
      </c>
      <c r="D1787" s="1" t="s">
        <v>18546</v>
      </c>
      <c r="G1787" s="1" t="s">
        <v>15</v>
      </c>
      <c r="H1787" s="1" t="s">
        <v>16</v>
      </c>
      <c r="I1787" s="1" t="s">
        <v>17</v>
      </c>
      <c r="J1787" s="1" t="s">
        <v>18</v>
      </c>
      <c r="K1787" s="1">
        <v>42</v>
      </c>
      <c r="L1787" s="1">
        <v>139</v>
      </c>
      <c r="M1787" s="1">
        <v>2.37</v>
      </c>
    </row>
    <row r="1788" spans="1:17">
      <c r="A1788" s="1">
        <v>1995</v>
      </c>
      <c r="B1788" s="1" t="s">
        <v>17550</v>
      </c>
      <c r="C1788" s="1" t="s">
        <v>18547</v>
      </c>
      <c r="D1788" s="1" t="s">
        <v>18548</v>
      </c>
      <c r="G1788" s="1" t="s">
        <v>15</v>
      </c>
      <c r="H1788" s="1" t="s">
        <v>16</v>
      </c>
      <c r="I1788" s="1" t="s">
        <v>17</v>
      </c>
      <c r="J1788" s="1" t="s">
        <v>18549</v>
      </c>
      <c r="K1788" s="1">
        <v>36.216700000000003</v>
      </c>
      <c r="L1788" s="1">
        <v>137.6</v>
      </c>
      <c r="M1788" s="1">
        <v>2.37</v>
      </c>
    </row>
    <row r="1789" spans="1:17">
      <c r="A1789" s="1">
        <v>2000</v>
      </c>
      <c r="B1789" s="1" t="s">
        <v>17423</v>
      </c>
      <c r="C1789" s="1" t="s">
        <v>5355</v>
      </c>
      <c r="D1789" s="1" t="s">
        <v>17425</v>
      </c>
      <c r="G1789" s="1" t="s">
        <v>15</v>
      </c>
      <c r="H1789" s="1" t="s">
        <v>16</v>
      </c>
      <c r="I1789" s="1" t="s">
        <v>17</v>
      </c>
      <c r="J1789" s="1" t="s">
        <v>25</v>
      </c>
      <c r="K1789" s="1">
        <v>38</v>
      </c>
      <c r="L1789" s="1">
        <v>139</v>
      </c>
      <c r="M1789" s="1">
        <v>2.37</v>
      </c>
      <c r="Q1789" s="1">
        <v>0.51288400000000001</v>
      </c>
    </row>
    <row r="1790" spans="1:17">
      <c r="A1790" s="1">
        <v>1977</v>
      </c>
      <c r="B1790" s="1" t="s">
        <v>16920</v>
      </c>
      <c r="C1790" s="1" t="s">
        <v>18550</v>
      </c>
      <c r="D1790" s="1" t="s">
        <v>18551</v>
      </c>
      <c r="G1790" s="1" t="s">
        <v>15</v>
      </c>
      <c r="H1790" s="1" t="s">
        <v>16</v>
      </c>
      <c r="I1790" s="1" t="s">
        <v>17</v>
      </c>
      <c r="J1790" s="1" t="s">
        <v>1084</v>
      </c>
      <c r="K1790" s="1">
        <v>36.5</v>
      </c>
      <c r="L1790" s="1">
        <v>138</v>
      </c>
      <c r="M1790" s="1">
        <v>2.37</v>
      </c>
    </row>
    <row r="1791" spans="1:17">
      <c r="A1791" s="1">
        <v>2006</v>
      </c>
      <c r="B1791" s="1" t="s">
        <v>17229</v>
      </c>
      <c r="C1791" s="1" t="s">
        <v>18552</v>
      </c>
      <c r="D1791" s="1" t="s">
        <v>16638</v>
      </c>
      <c r="G1791" s="1" t="s">
        <v>15</v>
      </c>
      <c r="H1791" s="1" t="s">
        <v>16</v>
      </c>
      <c r="I1791" s="1" t="s">
        <v>17</v>
      </c>
      <c r="J1791" s="1" t="s">
        <v>47</v>
      </c>
      <c r="K1791" s="1">
        <v>38</v>
      </c>
      <c r="L1791" s="1">
        <v>140</v>
      </c>
      <c r="M1791" s="1">
        <v>2.37</v>
      </c>
    </row>
    <row r="1792" spans="1:17">
      <c r="A1792" s="1">
        <v>2003</v>
      </c>
      <c r="B1792" s="1" t="s">
        <v>17315</v>
      </c>
      <c r="C1792" s="1" t="s">
        <v>18553</v>
      </c>
      <c r="D1792" s="1" t="s">
        <v>17613</v>
      </c>
      <c r="G1792" s="1" t="s">
        <v>15</v>
      </c>
      <c r="H1792" s="1" t="s">
        <v>16</v>
      </c>
      <c r="I1792" s="1" t="s">
        <v>17</v>
      </c>
      <c r="J1792" s="1" t="s">
        <v>18</v>
      </c>
      <c r="K1792" s="1">
        <v>35.380000000000003</v>
      </c>
      <c r="L1792" s="1">
        <v>133.57</v>
      </c>
      <c r="M1792" s="1">
        <v>2.37</v>
      </c>
      <c r="O1792" s="1">
        <v>14.3</v>
      </c>
    </row>
    <row r="1793" spans="1:15">
      <c r="A1793" s="1">
        <v>2000</v>
      </c>
      <c r="B1793" s="1" t="s">
        <v>17463</v>
      </c>
      <c r="C1793" s="1" t="s">
        <v>18554</v>
      </c>
      <c r="D1793" s="1" t="s">
        <v>17465</v>
      </c>
      <c r="G1793" s="1" t="s">
        <v>15</v>
      </c>
      <c r="H1793" s="1" t="s">
        <v>16</v>
      </c>
      <c r="I1793" s="1" t="s">
        <v>17</v>
      </c>
      <c r="J1793" s="1" t="s">
        <v>668</v>
      </c>
      <c r="K1793" s="1">
        <v>35</v>
      </c>
      <c r="L1793" s="1">
        <v>137</v>
      </c>
      <c r="M1793" s="1">
        <v>2.37</v>
      </c>
    </row>
    <row r="1794" spans="1:15">
      <c r="A1794" s="1">
        <v>2001</v>
      </c>
      <c r="B1794" s="1" t="s">
        <v>17486</v>
      </c>
      <c r="C1794" s="1" t="s">
        <v>18555</v>
      </c>
      <c r="D1794" s="1" t="s">
        <v>18302</v>
      </c>
      <c r="G1794" s="1" t="s">
        <v>15</v>
      </c>
      <c r="H1794" s="1" t="s">
        <v>16</v>
      </c>
      <c r="I1794" s="1" t="s">
        <v>17</v>
      </c>
      <c r="J1794" s="1" t="s">
        <v>47</v>
      </c>
      <c r="K1794" s="1">
        <v>37.5</v>
      </c>
      <c r="L1794" s="1">
        <v>140</v>
      </c>
      <c r="M1794" s="1">
        <v>2.37</v>
      </c>
      <c r="O1794" s="1">
        <v>24</v>
      </c>
    </row>
    <row r="1795" spans="1:15">
      <c r="A1795" s="1">
        <v>1965</v>
      </c>
      <c r="B1795" s="1" t="s">
        <v>17438</v>
      </c>
      <c r="C1795" s="1" t="s">
        <v>18556</v>
      </c>
      <c r="D1795" s="1" t="s">
        <v>18557</v>
      </c>
      <c r="G1795" s="1" t="s">
        <v>15</v>
      </c>
      <c r="H1795" s="1" t="s">
        <v>16</v>
      </c>
      <c r="I1795" s="1" t="s">
        <v>17</v>
      </c>
      <c r="J1795" s="1" t="s">
        <v>381</v>
      </c>
      <c r="K1795" s="1">
        <v>34</v>
      </c>
      <c r="L1795" s="1">
        <v>131</v>
      </c>
      <c r="M1795" s="1">
        <v>2.38</v>
      </c>
    </row>
    <row r="1796" spans="1:15">
      <c r="A1796" s="1">
        <v>1961</v>
      </c>
      <c r="B1796" s="1" t="s">
        <v>10154</v>
      </c>
      <c r="C1796" s="1" t="s">
        <v>4869</v>
      </c>
      <c r="D1796" s="1" t="s">
        <v>18558</v>
      </c>
      <c r="G1796" s="1" t="s">
        <v>15</v>
      </c>
      <c r="H1796" s="1" t="s">
        <v>16</v>
      </c>
      <c r="I1796" s="1" t="s">
        <v>17</v>
      </c>
      <c r="J1796" s="1" t="s">
        <v>18559</v>
      </c>
      <c r="K1796" s="1">
        <v>41</v>
      </c>
      <c r="L1796" s="1">
        <v>140</v>
      </c>
      <c r="M1796" s="1">
        <v>2.38</v>
      </c>
    </row>
    <row r="1797" spans="1:15">
      <c r="A1797" s="1">
        <v>1962</v>
      </c>
      <c r="B1797" s="1" t="s">
        <v>11736</v>
      </c>
      <c r="C1797" s="1" t="s">
        <v>122</v>
      </c>
      <c r="D1797" s="1" t="s">
        <v>18558</v>
      </c>
      <c r="G1797" s="1" t="s">
        <v>15</v>
      </c>
      <c r="H1797" s="1" t="s">
        <v>16</v>
      </c>
      <c r="I1797" s="1" t="s">
        <v>17</v>
      </c>
      <c r="J1797" s="1" t="s">
        <v>18559</v>
      </c>
      <c r="K1797" s="1">
        <v>41</v>
      </c>
      <c r="L1797" s="1">
        <v>140</v>
      </c>
      <c r="M1797" s="1">
        <v>2.38</v>
      </c>
    </row>
    <row r="1798" spans="1:15">
      <c r="A1798" s="1">
        <v>1984</v>
      </c>
      <c r="B1798" s="1" t="s">
        <v>17459</v>
      </c>
      <c r="C1798" s="1" t="s">
        <v>18560</v>
      </c>
      <c r="D1798" s="1" t="s">
        <v>16638</v>
      </c>
      <c r="G1798" s="1" t="s">
        <v>15</v>
      </c>
      <c r="H1798" s="1" t="s">
        <v>16</v>
      </c>
      <c r="I1798" s="1" t="s">
        <v>17</v>
      </c>
      <c r="J1798" s="1" t="s">
        <v>18561</v>
      </c>
      <c r="K1798" s="1">
        <v>37</v>
      </c>
      <c r="L1798" s="1">
        <v>138</v>
      </c>
      <c r="M1798" s="1">
        <v>2.38</v>
      </c>
      <c r="O1798" s="1">
        <v>17.8</v>
      </c>
    </row>
    <row r="1799" spans="1:15">
      <c r="A1799" s="1">
        <v>1980</v>
      </c>
      <c r="B1799" s="1" t="s">
        <v>18085</v>
      </c>
      <c r="C1799" s="1" t="s">
        <v>7857</v>
      </c>
      <c r="D1799" s="1" t="s">
        <v>18562</v>
      </c>
      <c r="G1799" s="1" t="s">
        <v>15</v>
      </c>
      <c r="H1799" s="1" t="s">
        <v>16</v>
      </c>
      <c r="I1799" s="1" t="s">
        <v>17</v>
      </c>
      <c r="J1799" s="1" t="s">
        <v>1084</v>
      </c>
      <c r="K1799" s="1">
        <v>37.619999999999997</v>
      </c>
      <c r="L1799" s="1">
        <v>140.28</v>
      </c>
      <c r="M1799" s="1">
        <v>2.38</v>
      </c>
    </row>
    <row r="1800" spans="1:15">
      <c r="A1800" s="1">
        <v>1983</v>
      </c>
      <c r="B1800" s="1" t="s">
        <v>17457</v>
      </c>
      <c r="C1800" s="1" t="s">
        <v>1072</v>
      </c>
      <c r="D1800" s="1" t="s">
        <v>18563</v>
      </c>
      <c r="G1800" s="1" t="s">
        <v>15</v>
      </c>
      <c r="H1800" s="1" t="s">
        <v>16</v>
      </c>
      <c r="I1800" s="1" t="s">
        <v>17</v>
      </c>
      <c r="J1800" s="1" t="s">
        <v>10441</v>
      </c>
      <c r="K1800" s="1">
        <v>38.15</v>
      </c>
      <c r="L1800" s="1">
        <v>140.44999999999999</v>
      </c>
      <c r="M1800" s="1">
        <v>2.38</v>
      </c>
    </row>
    <row r="1801" spans="1:15">
      <c r="A1801" s="1">
        <v>1978</v>
      </c>
      <c r="B1801" s="1" t="s">
        <v>17730</v>
      </c>
      <c r="C1801" s="1" t="s">
        <v>18564</v>
      </c>
      <c r="D1801" s="1" t="s">
        <v>17926</v>
      </c>
      <c r="G1801" s="1" t="s">
        <v>15</v>
      </c>
      <c r="H1801" s="1" t="s">
        <v>16</v>
      </c>
      <c r="I1801" s="1" t="s">
        <v>17</v>
      </c>
      <c r="J1801" s="1" t="s">
        <v>1084</v>
      </c>
      <c r="K1801" s="1">
        <v>37.6</v>
      </c>
      <c r="L1801" s="1">
        <v>140.08000000000001</v>
      </c>
      <c r="M1801" s="1">
        <v>2.38</v>
      </c>
    </row>
    <row r="1802" spans="1:15">
      <c r="A1802" s="1">
        <v>1994</v>
      </c>
      <c r="B1802" s="1" t="s">
        <v>17917</v>
      </c>
      <c r="C1802" s="1" t="s">
        <v>18565</v>
      </c>
      <c r="D1802" s="1" t="s">
        <v>18276</v>
      </c>
      <c r="G1802" s="1" t="s">
        <v>15</v>
      </c>
      <c r="H1802" s="1" t="s">
        <v>16</v>
      </c>
      <c r="I1802" s="1" t="s">
        <v>17</v>
      </c>
      <c r="J1802" s="1" t="s">
        <v>47</v>
      </c>
      <c r="K1802" s="1">
        <v>40.9</v>
      </c>
      <c r="L1802" s="1">
        <v>141.30000000000001</v>
      </c>
      <c r="M1802" s="1">
        <v>2.38</v>
      </c>
      <c r="O1802" s="1">
        <v>41</v>
      </c>
    </row>
    <row r="1803" spans="1:15">
      <c r="A1803" s="1">
        <v>1935</v>
      </c>
      <c r="B1803" s="1" t="s">
        <v>16632</v>
      </c>
      <c r="C1803" s="1" t="s">
        <v>1777</v>
      </c>
      <c r="D1803" s="1" t="s">
        <v>16761</v>
      </c>
      <c r="G1803" s="1" t="s">
        <v>15</v>
      </c>
      <c r="H1803" s="1" t="s">
        <v>16</v>
      </c>
      <c r="I1803" s="1" t="s">
        <v>17</v>
      </c>
      <c r="J1803" s="1" t="s">
        <v>7797</v>
      </c>
      <c r="K1803" s="1">
        <v>34</v>
      </c>
      <c r="L1803" s="1">
        <v>133</v>
      </c>
      <c r="M1803" s="1">
        <v>2.38</v>
      </c>
    </row>
    <row r="1804" spans="1:15">
      <c r="A1804" s="1">
        <v>2007</v>
      </c>
      <c r="B1804" s="1" t="s">
        <v>18374</v>
      </c>
      <c r="C1804" s="1" t="s">
        <v>18566</v>
      </c>
      <c r="D1804" s="1" t="s">
        <v>18376</v>
      </c>
      <c r="G1804" s="1" t="s">
        <v>15</v>
      </c>
      <c r="H1804" s="1" t="s">
        <v>16</v>
      </c>
      <c r="I1804" s="1" t="s">
        <v>17</v>
      </c>
      <c r="J1804" s="1" t="s">
        <v>18</v>
      </c>
      <c r="K1804" s="1">
        <v>36.200000000000003</v>
      </c>
      <c r="L1804" s="1">
        <v>137.6</v>
      </c>
      <c r="M1804" s="1">
        <v>2.38</v>
      </c>
    </row>
    <row r="1805" spans="1:15">
      <c r="A1805" s="1">
        <v>2006</v>
      </c>
      <c r="B1805" s="1" t="s">
        <v>17229</v>
      </c>
      <c r="C1805" s="1" t="s">
        <v>18567</v>
      </c>
      <c r="D1805" s="1" t="s">
        <v>16638</v>
      </c>
      <c r="G1805" s="1" t="s">
        <v>15</v>
      </c>
      <c r="H1805" s="1" t="s">
        <v>16</v>
      </c>
      <c r="I1805" s="1" t="s">
        <v>17</v>
      </c>
      <c r="J1805" s="1" t="s">
        <v>18</v>
      </c>
      <c r="K1805" s="1">
        <v>38</v>
      </c>
      <c r="L1805" s="1">
        <v>140</v>
      </c>
      <c r="M1805" s="1">
        <v>2.38</v>
      </c>
    </row>
    <row r="1806" spans="1:15">
      <c r="A1806" s="1">
        <v>1981</v>
      </c>
      <c r="B1806" s="1" t="s">
        <v>17822</v>
      </c>
      <c r="C1806" s="1" t="s">
        <v>18568</v>
      </c>
      <c r="D1806" s="1" t="s">
        <v>17006</v>
      </c>
      <c r="G1806" s="1" t="s">
        <v>15</v>
      </c>
      <c r="H1806" s="1" t="s">
        <v>16</v>
      </c>
      <c r="I1806" s="1" t="s">
        <v>17</v>
      </c>
      <c r="J1806" s="1" t="s">
        <v>18</v>
      </c>
      <c r="K1806" s="1">
        <v>37</v>
      </c>
      <c r="L1806" s="1">
        <v>138</v>
      </c>
      <c r="M1806" s="1">
        <v>2.38</v>
      </c>
    </row>
    <row r="1807" spans="1:15">
      <c r="A1807" s="1">
        <v>2006</v>
      </c>
      <c r="B1807" s="1" t="s">
        <v>17620</v>
      </c>
      <c r="C1807" s="1" t="s">
        <v>18569</v>
      </c>
      <c r="D1807" s="1" t="s">
        <v>17622</v>
      </c>
      <c r="G1807" s="1" t="s">
        <v>15</v>
      </c>
      <c r="H1807" s="1" t="s">
        <v>16</v>
      </c>
      <c r="I1807" s="1" t="s">
        <v>17</v>
      </c>
      <c r="J1807" s="1" t="s">
        <v>18</v>
      </c>
      <c r="K1807" s="1">
        <v>38.299999999999997</v>
      </c>
      <c r="L1807" s="1">
        <v>139.9</v>
      </c>
      <c r="M1807" s="1">
        <v>2.38</v>
      </c>
    </row>
    <row r="1808" spans="1:15">
      <c r="A1808" s="1">
        <v>1975</v>
      </c>
      <c r="B1808" s="1" t="s">
        <v>18119</v>
      </c>
      <c r="C1808" s="1" t="s">
        <v>18570</v>
      </c>
      <c r="D1808" s="1" t="s">
        <v>16638</v>
      </c>
      <c r="G1808" s="1" t="s">
        <v>15</v>
      </c>
      <c r="H1808" s="1" t="s">
        <v>16</v>
      </c>
      <c r="I1808" s="1" t="s">
        <v>17</v>
      </c>
      <c r="J1808" s="1" t="s">
        <v>10058</v>
      </c>
      <c r="K1808" s="1">
        <v>36.5</v>
      </c>
      <c r="L1808" s="1">
        <v>138</v>
      </c>
      <c r="M1808" s="1">
        <v>2.39</v>
      </c>
    </row>
    <row r="1809" spans="1:17">
      <c r="A1809" s="1">
        <v>1967</v>
      </c>
      <c r="B1809" s="1" t="s">
        <v>17042</v>
      </c>
      <c r="C1809" s="1" t="s">
        <v>18571</v>
      </c>
      <c r="D1809" s="1" t="s">
        <v>17044</v>
      </c>
      <c r="G1809" s="1" t="s">
        <v>15</v>
      </c>
      <c r="H1809" s="1" t="s">
        <v>16</v>
      </c>
      <c r="I1809" s="1" t="s">
        <v>17</v>
      </c>
      <c r="J1809" s="1" t="s">
        <v>18572</v>
      </c>
      <c r="K1809" s="1">
        <v>33</v>
      </c>
      <c r="L1809" s="1">
        <v>129.6</v>
      </c>
      <c r="M1809" s="1">
        <v>2.39</v>
      </c>
    </row>
    <row r="1810" spans="1:17">
      <c r="A1810" s="1">
        <v>1934</v>
      </c>
      <c r="B1810" s="1" t="s">
        <v>18474</v>
      </c>
      <c r="C1810" s="1" t="s">
        <v>3966</v>
      </c>
      <c r="D1810" s="1" t="s">
        <v>18464</v>
      </c>
      <c r="G1810" s="1" t="s">
        <v>15</v>
      </c>
      <c r="H1810" s="1" t="s">
        <v>16</v>
      </c>
      <c r="I1810" s="1" t="s">
        <v>17</v>
      </c>
      <c r="J1810" s="1" t="s">
        <v>7838</v>
      </c>
      <c r="K1810" s="1">
        <v>36.619999999999997</v>
      </c>
      <c r="L1810" s="1">
        <v>138.55000000000001</v>
      </c>
      <c r="M1810" s="1">
        <v>2.39</v>
      </c>
    </row>
    <row r="1811" spans="1:17">
      <c r="A1811" s="1">
        <v>1979</v>
      </c>
      <c r="B1811" s="1" t="s">
        <v>17274</v>
      </c>
      <c r="C1811" s="1" t="s">
        <v>17807</v>
      </c>
      <c r="D1811" s="1" t="s">
        <v>18573</v>
      </c>
      <c r="G1811" s="1" t="s">
        <v>15</v>
      </c>
      <c r="H1811" s="1" t="s">
        <v>16</v>
      </c>
      <c r="I1811" s="1" t="s">
        <v>17</v>
      </c>
      <c r="J1811" s="1" t="s">
        <v>1084</v>
      </c>
      <c r="K1811" s="1">
        <v>36.43</v>
      </c>
      <c r="L1811" s="1">
        <v>138.5</v>
      </c>
      <c r="M1811" s="1">
        <v>2.39</v>
      </c>
      <c r="O1811" s="1">
        <v>20.6</v>
      </c>
    </row>
    <row r="1812" spans="1:17">
      <c r="A1812" s="1">
        <v>1975</v>
      </c>
      <c r="B1812" s="1" t="s">
        <v>18119</v>
      </c>
      <c r="C1812" s="1" t="s">
        <v>18574</v>
      </c>
      <c r="D1812" s="1" t="s">
        <v>16638</v>
      </c>
      <c r="G1812" s="1" t="s">
        <v>15</v>
      </c>
      <c r="H1812" s="1" t="s">
        <v>16</v>
      </c>
      <c r="I1812" s="1" t="s">
        <v>17</v>
      </c>
      <c r="J1812" s="1" t="s">
        <v>10457</v>
      </c>
      <c r="K1812" s="1">
        <v>36.5</v>
      </c>
      <c r="L1812" s="1">
        <v>138</v>
      </c>
      <c r="M1812" s="1">
        <v>2.39</v>
      </c>
    </row>
    <row r="1813" spans="1:17">
      <c r="A1813" s="1">
        <v>1966</v>
      </c>
      <c r="B1813" s="1" t="s">
        <v>16642</v>
      </c>
      <c r="C1813" s="1" t="s">
        <v>18575</v>
      </c>
      <c r="D1813" s="1" t="s">
        <v>18069</v>
      </c>
      <c r="G1813" s="1" t="s">
        <v>15</v>
      </c>
      <c r="H1813" s="1" t="s">
        <v>16</v>
      </c>
      <c r="I1813" s="1" t="s">
        <v>17</v>
      </c>
      <c r="J1813" s="1" t="s">
        <v>4864</v>
      </c>
      <c r="K1813" s="1">
        <v>36.299999999999997</v>
      </c>
      <c r="L1813" s="1">
        <v>133.30000000000001</v>
      </c>
      <c r="M1813" s="1">
        <v>2.39</v>
      </c>
    </row>
    <row r="1814" spans="1:17">
      <c r="A1814" s="1">
        <v>1960</v>
      </c>
      <c r="B1814" s="1" t="s">
        <v>17022</v>
      </c>
      <c r="C1814" s="1" t="s">
        <v>3900</v>
      </c>
      <c r="D1814" s="1" t="s">
        <v>17654</v>
      </c>
      <c r="G1814" s="1" t="s">
        <v>15</v>
      </c>
      <c r="H1814" s="1" t="s">
        <v>16</v>
      </c>
      <c r="I1814" s="1" t="s">
        <v>17</v>
      </c>
      <c r="J1814" s="1" t="s">
        <v>18576</v>
      </c>
      <c r="K1814" s="1">
        <v>39.72</v>
      </c>
      <c r="L1814" s="1">
        <v>141.08000000000001</v>
      </c>
      <c r="M1814" s="1">
        <v>2.39</v>
      </c>
    </row>
    <row r="1815" spans="1:17">
      <c r="A1815" s="1">
        <v>1983</v>
      </c>
      <c r="B1815" s="1" t="s">
        <v>17076</v>
      </c>
      <c r="C1815" s="1" t="s">
        <v>18577</v>
      </c>
      <c r="D1815" s="1" t="s">
        <v>16841</v>
      </c>
      <c r="G1815" s="1" t="s">
        <v>15</v>
      </c>
      <c r="H1815" s="1" t="s">
        <v>16</v>
      </c>
      <c r="I1815" s="1" t="s">
        <v>17</v>
      </c>
      <c r="J1815" s="1" t="s">
        <v>25</v>
      </c>
      <c r="K1815" s="1">
        <v>40.200000000000003</v>
      </c>
      <c r="L1815" s="1">
        <v>140.30000000000001</v>
      </c>
      <c r="M1815" s="1">
        <v>2.39</v>
      </c>
    </row>
    <row r="1816" spans="1:17">
      <c r="A1816" s="1">
        <v>1995</v>
      </c>
      <c r="B1816" s="1" t="s">
        <v>18578</v>
      </c>
      <c r="C1816" s="1" t="s">
        <v>11117</v>
      </c>
      <c r="D1816" s="1" t="s">
        <v>18579</v>
      </c>
      <c r="G1816" s="1" t="s">
        <v>15</v>
      </c>
      <c r="H1816" s="1" t="s">
        <v>16</v>
      </c>
      <c r="I1816" s="1" t="s">
        <v>17</v>
      </c>
      <c r="J1816" s="1" t="s">
        <v>47</v>
      </c>
      <c r="K1816" s="1">
        <v>33.299999999999997</v>
      </c>
      <c r="L1816" s="1">
        <v>130.69999999999999</v>
      </c>
      <c r="M1816" s="1">
        <v>2.39</v>
      </c>
      <c r="Q1816" s="1">
        <v>0.51250899999999999</v>
      </c>
    </row>
    <row r="1817" spans="1:17">
      <c r="A1817" s="1">
        <v>2005</v>
      </c>
      <c r="B1817" s="1" t="s">
        <v>17921</v>
      </c>
      <c r="C1817" s="1" t="s">
        <v>1050</v>
      </c>
      <c r="D1817" s="1" t="s">
        <v>17922</v>
      </c>
      <c r="G1817" s="1" t="s">
        <v>15</v>
      </c>
      <c r="H1817" s="1" t="s">
        <v>16</v>
      </c>
      <c r="I1817" s="1" t="s">
        <v>17</v>
      </c>
      <c r="J1817" s="1" t="s">
        <v>47</v>
      </c>
      <c r="K1817" s="1">
        <v>35.380000000000003</v>
      </c>
      <c r="L1817" s="1">
        <v>133.57</v>
      </c>
      <c r="M1817" s="1">
        <v>2.39</v>
      </c>
    </row>
    <row r="1818" spans="1:17">
      <c r="A1818" s="1">
        <v>2002</v>
      </c>
      <c r="B1818" s="1" t="s">
        <v>17780</v>
      </c>
      <c r="C1818" s="1" t="s">
        <v>18580</v>
      </c>
      <c r="D1818" s="1" t="s">
        <v>17782</v>
      </c>
      <c r="G1818" s="1" t="s">
        <v>15</v>
      </c>
      <c r="H1818" s="1" t="s">
        <v>16</v>
      </c>
      <c r="I1818" s="1" t="s">
        <v>17</v>
      </c>
      <c r="J1818" s="1" t="s">
        <v>47</v>
      </c>
      <c r="K1818" s="1">
        <v>34.450000000000003</v>
      </c>
      <c r="L1818" s="1">
        <v>134.16999999999999</v>
      </c>
      <c r="M1818" s="1">
        <v>2.39</v>
      </c>
    </row>
    <row r="1819" spans="1:17">
      <c r="A1819" s="1">
        <v>2001</v>
      </c>
      <c r="B1819" s="1" t="s">
        <v>17486</v>
      </c>
      <c r="C1819" s="1" t="s">
        <v>18581</v>
      </c>
      <c r="D1819" s="1" t="s">
        <v>18540</v>
      </c>
      <c r="G1819" s="1" t="s">
        <v>15</v>
      </c>
      <c r="H1819" s="1" t="s">
        <v>16</v>
      </c>
      <c r="I1819" s="1" t="s">
        <v>17</v>
      </c>
      <c r="J1819" s="1" t="s">
        <v>47</v>
      </c>
      <c r="K1819" s="1">
        <v>37.5</v>
      </c>
      <c r="L1819" s="1">
        <v>140</v>
      </c>
      <c r="M1819" s="1">
        <v>2.39</v>
      </c>
      <c r="O1819" s="1">
        <v>23</v>
      </c>
    </row>
    <row r="1820" spans="1:17">
      <c r="A1820" s="1">
        <v>2006</v>
      </c>
      <c r="B1820" s="1" t="s">
        <v>17434</v>
      </c>
      <c r="C1820" s="1" t="s">
        <v>18582</v>
      </c>
      <c r="D1820" s="1" t="s">
        <v>18583</v>
      </c>
      <c r="G1820" s="1" t="s">
        <v>15</v>
      </c>
      <c r="H1820" s="1" t="s">
        <v>16</v>
      </c>
      <c r="I1820" s="1" t="s">
        <v>17</v>
      </c>
      <c r="J1820" s="1" t="s">
        <v>47</v>
      </c>
      <c r="K1820" s="1">
        <v>35.5</v>
      </c>
      <c r="L1820" s="1">
        <v>138</v>
      </c>
      <c r="M1820" s="1">
        <v>2.39</v>
      </c>
    </row>
    <row r="1821" spans="1:17">
      <c r="A1821" s="1">
        <v>1985</v>
      </c>
      <c r="B1821" s="1" t="s">
        <v>18584</v>
      </c>
      <c r="C1821" s="1" t="s">
        <v>1777</v>
      </c>
      <c r="D1821" s="1" t="s">
        <v>18585</v>
      </c>
      <c r="E1821" s="1">
        <v>450</v>
      </c>
      <c r="F1821" s="1">
        <v>450</v>
      </c>
      <c r="G1821" s="1" t="s">
        <v>15</v>
      </c>
      <c r="H1821" s="1" t="s">
        <v>16</v>
      </c>
      <c r="I1821" s="1" t="s">
        <v>17</v>
      </c>
      <c r="J1821" s="1" t="s">
        <v>1084</v>
      </c>
      <c r="K1821" s="1">
        <v>39</v>
      </c>
      <c r="L1821" s="1">
        <v>140.5</v>
      </c>
      <c r="M1821" s="1">
        <v>2.4</v>
      </c>
      <c r="O1821" s="1">
        <v>13.5</v>
      </c>
    </row>
    <row r="1822" spans="1:17">
      <c r="A1822" s="1">
        <v>1984</v>
      </c>
      <c r="B1822" s="1" t="s">
        <v>17848</v>
      </c>
      <c r="C1822" s="1" t="s">
        <v>3823</v>
      </c>
      <c r="D1822" s="1" t="s">
        <v>18586</v>
      </c>
      <c r="G1822" s="1" t="s">
        <v>15</v>
      </c>
      <c r="H1822" s="1" t="s">
        <v>16</v>
      </c>
      <c r="I1822" s="1" t="s">
        <v>17</v>
      </c>
      <c r="J1822" s="1" t="s">
        <v>47</v>
      </c>
      <c r="K1822" s="1">
        <v>39.130000000000003</v>
      </c>
      <c r="L1822" s="1">
        <v>140.07</v>
      </c>
      <c r="M1822" s="1">
        <v>2.4</v>
      </c>
    </row>
    <row r="1823" spans="1:17">
      <c r="A1823" s="1">
        <v>1985</v>
      </c>
      <c r="B1823" s="1" t="s">
        <v>18307</v>
      </c>
      <c r="C1823" s="1" t="s">
        <v>18587</v>
      </c>
      <c r="D1823" s="1" t="s">
        <v>17547</v>
      </c>
      <c r="G1823" s="1" t="s">
        <v>15</v>
      </c>
      <c r="H1823" s="1" t="s">
        <v>16</v>
      </c>
      <c r="I1823" s="1" t="s">
        <v>17</v>
      </c>
      <c r="J1823" s="1" t="s">
        <v>25</v>
      </c>
      <c r="K1823" s="1">
        <v>39.75</v>
      </c>
      <c r="L1823" s="1">
        <v>140.66999999999999</v>
      </c>
      <c r="M1823" s="1">
        <v>2.4</v>
      </c>
      <c r="O1823" s="1">
        <v>15</v>
      </c>
    </row>
    <row r="1824" spans="1:17">
      <c r="A1824" s="1">
        <v>1984</v>
      </c>
      <c r="B1824" s="1" t="s">
        <v>17675</v>
      </c>
      <c r="C1824" s="1" t="s">
        <v>18588</v>
      </c>
      <c r="D1824" s="1" t="s">
        <v>17677</v>
      </c>
      <c r="G1824" s="1" t="s">
        <v>15</v>
      </c>
      <c r="H1824" s="1" t="s">
        <v>16</v>
      </c>
      <c r="I1824" s="1" t="s">
        <v>17</v>
      </c>
      <c r="J1824" s="1" t="s">
        <v>18</v>
      </c>
      <c r="K1824" s="1">
        <v>39.950000000000003</v>
      </c>
      <c r="L1824" s="1">
        <v>139.72999999999999</v>
      </c>
      <c r="M1824" s="1">
        <v>2.4</v>
      </c>
    </row>
    <row r="1825" spans="1:15">
      <c r="A1825" s="1">
        <v>1990</v>
      </c>
      <c r="B1825" s="1" t="s">
        <v>17316</v>
      </c>
      <c r="C1825" s="1" t="s">
        <v>18589</v>
      </c>
      <c r="D1825" s="1" t="s">
        <v>18505</v>
      </c>
      <c r="G1825" s="1" t="s">
        <v>15</v>
      </c>
      <c r="H1825" s="1" t="s">
        <v>16</v>
      </c>
      <c r="I1825" s="1" t="s">
        <v>17</v>
      </c>
      <c r="J1825" s="1" t="s">
        <v>18392</v>
      </c>
      <c r="K1825" s="1">
        <v>40</v>
      </c>
      <c r="L1825" s="1">
        <v>140.9</v>
      </c>
      <c r="M1825" s="1">
        <v>2.4</v>
      </c>
    </row>
    <row r="1826" spans="1:15">
      <c r="A1826" s="1">
        <v>2004</v>
      </c>
      <c r="B1826" s="1" t="s">
        <v>16654</v>
      </c>
      <c r="C1826" s="1" t="s">
        <v>18590</v>
      </c>
      <c r="D1826" s="1" t="s">
        <v>18205</v>
      </c>
      <c r="G1826" s="1" t="s">
        <v>15</v>
      </c>
      <c r="H1826" s="1" t="s">
        <v>16</v>
      </c>
      <c r="I1826" s="1" t="s">
        <v>17</v>
      </c>
      <c r="J1826" s="1" t="s">
        <v>14146</v>
      </c>
      <c r="K1826" s="1">
        <v>39.1706</v>
      </c>
      <c r="L1826" s="1">
        <v>140.83109999999999</v>
      </c>
      <c r="M1826" s="1">
        <v>2.4</v>
      </c>
    </row>
    <row r="1827" spans="1:15">
      <c r="A1827" s="1">
        <v>2005</v>
      </c>
      <c r="B1827" s="1" t="s">
        <v>18591</v>
      </c>
      <c r="C1827" s="1" t="s">
        <v>18592</v>
      </c>
      <c r="D1827" s="1" t="s">
        <v>18593</v>
      </c>
      <c r="G1827" s="1" t="s">
        <v>15</v>
      </c>
      <c r="H1827" s="1" t="s">
        <v>16</v>
      </c>
      <c r="I1827" s="1" t="s">
        <v>17</v>
      </c>
      <c r="J1827" s="1" t="s">
        <v>47</v>
      </c>
      <c r="K1827" s="1">
        <v>37.619999999999997</v>
      </c>
      <c r="L1827" s="1">
        <v>140.28</v>
      </c>
      <c r="M1827" s="1">
        <v>2.4</v>
      </c>
      <c r="O1827" s="1">
        <v>24.5</v>
      </c>
    </row>
    <row r="1828" spans="1:15">
      <c r="A1828" s="1">
        <v>2003</v>
      </c>
      <c r="B1828" s="1" t="s">
        <v>16657</v>
      </c>
      <c r="C1828" s="1" t="s">
        <v>18594</v>
      </c>
      <c r="D1828" s="1" t="s">
        <v>18126</v>
      </c>
      <c r="G1828" s="1" t="s">
        <v>15</v>
      </c>
      <c r="H1828" s="1" t="s">
        <v>16</v>
      </c>
      <c r="I1828" s="1" t="s">
        <v>17</v>
      </c>
      <c r="J1828" s="1" t="s">
        <v>25</v>
      </c>
      <c r="K1828" s="1">
        <v>35</v>
      </c>
      <c r="L1828" s="1">
        <v>137.5</v>
      </c>
      <c r="M1828" s="1">
        <v>2.4</v>
      </c>
    </row>
    <row r="1829" spans="1:15">
      <c r="A1829" s="1">
        <v>2004</v>
      </c>
      <c r="B1829" s="1" t="s">
        <v>16654</v>
      </c>
      <c r="C1829" s="1" t="s">
        <v>18595</v>
      </c>
      <c r="D1829" s="1" t="s">
        <v>18208</v>
      </c>
      <c r="G1829" s="1" t="s">
        <v>15</v>
      </c>
      <c r="H1829" s="1" t="s">
        <v>16</v>
      </c>
      <c r="I1829" s="1" t="s">
        <v>17</v>
      </c>
      <c r="J1829" s="1" t="s">
        <v>17802</v>
      </c>
      <c r="K1829" s="1">
        <v>38.855800000000002</v>
      </c>
      <c r="L1829" s="1">
        <v>140.37889999999999</v>
      </c>
      <c r="M1829" s="1">
        <v>2.4</v>
      </c>
    </row>
    <row r="1830" spans="1:15">
      <c r="A1830" s="1">
        <v>2004</v>
      </c>
      <c r="B1830" s="1" t="s">
        <v>16654</v>
      </c>
      <c r="C1830" s="1" t="s">
        <v>18596</v>
      </c>
      <c r="D1830" s="1" t="s">
        <v>17356</v>
      </c>
      <c r="G1830" s="1" t="s">
        <v>15</v>
      </c>
      <c r="H1830" s="1" t="s">
        <v>16</v>
      </c>
      <c r="I1830" s="1" t="s">
        <v>17</v>
      </c>
      <c r="J1830" s="1" t="s">
        <v>47</v>
      </c>
      <c r="K1830" s="1">
        <v>38.9694</v>
      </c>
      <c r="L1830" s="1">
        <v>140.85669999999999</v>
      </c>
      <c r="M1830" s="1">
        <v>2.4</v>
      </c>
    </row>
    <row r="1831" spans="1:15">
      <c r="A1831" s="1">
        <v>2001</v>
      </c>
      <c r="B1831" s="1" t="s">
        <v>17486</v>
      </c>
      <c r="C1831" s="1" t="s">
        <v>18597</v>
      </c>
      <c r="D1831" s="1" t="s">
        <v>18598</v>
      </c>
      <c r="G1831" s="1" t="s">
        <v>15</v>
      </c>
      <c r="H1831" s="1" t="s">
        <v>16</v>
      </c>
      <c r="I1831" s="1" t="s">
        <v>17</v>
      </c>
      <c r="J1831" s="1" t="s">
        <v>47</v>
      </c>
      <c r="K1831" s="1">
        <v>37.5</v>
      </c>
      <c r="L1831" s="1">
        <v>140</v>
      </c>
      <c r="M1831" s="1">
        <v>2.4</v>
      </c>
      <c r="O1831" s="1">
        <v>23</v>
      </c>
    </row>
    <row r="1832" spans="1:15">
      <c r="A1832" s="1">
        <v>1987</v>
      </c>
      <c r="B1832" s="1" t="s">
        <v>18234</v>
      </c>
      <c r="C1832" s="1" t="s">
        <v>2265</v>
      </c>
      <c r="D1832" s="1" t="s">
        <v>18599</v>
      </c>
      <c r="G1832" s="1" t="s">
        <v>15</v>
      </c>
      <c r="H1832" s="1" t="s">
        <v>16</v>
      </c>
      <c r="I1832" s="1" t="s">
        <v>17</v>
      </c>
      <c r="J1832" s="1" t="s">
        <v>7838</v>
      </c>
      <c r="K1832" s="1">
        <v>41.9</v>
      </c>
      <c r="L1832" s="1">
        <v>140.69999999999999</v>
      </c>
      <c r="M1832" s="1">
        <v>2.4</v>
      </c>
    </row>
    <row r="1833" spans="1:15">
      <c r="A1833" s="1">
        <v>2001</v>
      </c>
      <c r="B1833" s="1" t="s">
        <v>17486</v>
      </c>
      <c r="C1833" s="1" t="s">
        <v>18600</v>
      </c>
      <c r="D1833" s="1" t="s">
        <v>18601</v>
      </c>
      <c r="G1833" s="1" t="s">
        <v>15</v>
      </c>
      <c r="H1833" s="1" t="s">
        <v>16</v>
      </c>
      <c r="I1833" s="1" t="s">
        <v>17</v>
      </c>
      <c r="J1833" s="1" t="s">
        <v>47</v>
      </c>
      <c r="K1833" s="1">
        <v>37.5</v>
      </c>
      <c r="L1833" s="1">
        <v>140</v>
      </c>
      <c r="M1833" s="1">
        <v>2.4</v>
      </c>
      <c r="O1833" s="1">
        <v>26</v>
      </c>
    </row>
    <row r="1834" spans="1:15">
      <c r="A1834" s="1">
        <v>2001</v>
      </c>
      <c r="B1834" s="1" t="s">
        <v>17486</v>
      </c>
      <c r="C1834" s="1" t="s">
        <v>18602</v>
      </c>
      <c r="D1834" s="1" t="s">
        <v>17928</v>
      </c>
      <c r="G1834" s="1" t="s">
        <v>15</v>
      </c>
      <c r="H1834" s="1" t="s">
        <v>16</v>
      </c>
      <c r="I1834" s="1" t="s">
        <v>17</v>
      </c>
      <c r="J1834" s="1" t="s">
        <v>47</v>
      </c>
      <c r="K1834" s="1">
        <v>37.5</v>
      </c>
      <c r="L1834" s="1">
        <v>140</v>
      </c>
      <c r="M1834" s="1">
        <v>2.4</v>
      </c>
      <c r="O1834" s="1">
        <v>22</v>
      </c>
    </row>
    <row r="1835" spans="1:15">
      <c r="A1835" s="1">
        <v>1984</v>
      </c>
      <c r="B1835" s="1" t="s">
        <v>17848</v>
      </c>
      <c r="C1835" s="1" t="s">
        <v>3914</v>
      </c>
      <c r="D1835" s="1" t="s">
        <v>18603</v>
      </c>
      <c r="G1835" s="1" t="s">
        <v>15</v>
      </c>
      <c r="H1835" s="1" t="s">
        <v>16</v>
      </c>
      <c r="I1835" s="1" t="s">
        <v>17</v>
      </c>
      <c r="J1835" s="1" t="s">
        <v>47</v>
      </c>
      <c r="K1835" s="1">
        <v>39.130000000000003</v>
      </c>
      <c r="L1835" s="1">
        <v>140.07</v>
      </c>
      <c r="M1835" s="1">
        <v>2.41</v>
      </c>
    </row>
    <row r="1836" spans="1:15">
      <c r="A1836" s="1">
        <v>1984</v>
      </c>
      <c r="B1836" s="1" t="s">
        <v>17806</v>
      </c>
      <c r="C1836" s="1" t="s">
        <v>18604</v>
      </c>
      <c r="D1836" s="1" t="s">
        <v>17808</v>
      </c>
      <c r="G1836" s="1" t="s">
        <v>15</v>
      </c>
      <c r="H1836" s="1" t="s">
        <v>16</v>
      </c>
      <c r="I1836" s="1" t="s">
        <v>17</v>
      </c>
      <c r="J1836" s="1" t="s">
        <v>7838</v>
      </c>
      <c r="K1836" s="1">
        <v>41</v>
      </c>
      <c r="L1836" s="1">
        <v>139.5</v>
      </c>
      <c r="M1836" s="1">
        <v>2.41</v>
      </c>
    </row>
    <row r="1837" spans="1:15">
      <c r="A1837" s="1">
        <v>1999</v>
      </c>
      <c r="B1837" s="1" t="s">
        <v>17797</v>
      </c>
      <c r="C1837" s="1" t="s">
        <v>18605</v>
      </c>
      <c r="D1837" s="1" t="s">
        <v>17799</v>
      </c>
      <c r="G1837" s="1" t="s">
        <v>15</v>
      </c>
      <c r="H1837" s="1" t="s">
        <v>16</v>
      </c>
      <c r="I1837" s="1" t="s">
        <v>17</v>
      </c>
      <c r="J1837" s="1" t="s">
        <v>47</v>
      </c>
      <c r="K1837" s="1">
        <v>36.299999999999997</v>
      </c>
      <c r="L1837" s="1">
        <v>137</v>
      </c>
      <c r="M1837" s="1">
        <v>2.41</v>
      </c>
    </row>
    <row r="1838" spans="1:15">
      <c r="A1838" s="1">
        <v>2006</v>
      </c>
      <c r="B1838" s="1" t="s">
        <v>17620</v>
      </c>
      <c r="C1838" s="1" t="s">
        <v>18606</v>
      </c>
      <c r="D1838" s="1" t="s">
        <v>18401</v>
      </c>
      <c r="G1838" s="1" t="s">
        <v>15</v>
      </c>
      <c r="H1838" s="1" t="s">
        <v>16</v>
      </c>
      <c r="I1838" s="1" t="s">
        <v>17</v>
      </c>
      <c r="J1838" s="1" t="s">
        <v>25</v>
      </c>
      <c r="K1838" s="1">
        <v>38.299999999999997</v>
      </c>
      <c r="L1838" s="1">
        <v>139.9</v>
      </c>
      <c r="M1838" s="1">
        <v>2.41</v>
      </c>
    </row>
    <row r="1839" spans="1:15">
      <c r="A1839" s="1">
        <v>1990</v>
      </c>
      <c r="B1839" s="1" t="s">
        <v>18159</v>
      </c>
      <c r="C1839" s="1" t="s">
        <v>18607</v>
      </c>
      <c r="D1839" s="1" t="s">
        <v>18020</v>
      </c>
      <c r="G1839" s="1" t="s">
        <v>15</v>
      </c>
      <c r="H1839" s="1" t="s">
        <v>16</v>
      </c>
      <c r="I1839" s="1" t="s">
        <v>17</v>
      </c>
      <c r="J1839" s="1" t="s">
        <v>18</v>
      </c>
      <c r="K1839" s="1">
        <v>33.299999999999997</v>
      </c>
      <c r="L1839" s="1">
        <v>131.5</v>
      </c>
      <c r="M1839" s="1">
        <v>2.42</v>
      </c>
    </row>
    <row r="1840" spans="1:15">
      <c r="A1840" s="1">
        <v>1965</v>
      </c>
      <c r="B1840" s="1" t="s">
        <v>17438</v>
      </c>
      <c r="C1840" s="1" t="s">
        <v>18608</v>
      </c>
      <c r="D1840" s="1" t="s">
        <v>18557</v>
      </c>
      <c r="G1840" s="1" t="s">
        <v>15</v>
      </c>
      <c r="H1840" s="1" t="s">
        <v>16</v>
      </c>
      <c r="I1840" s="1" t="s">
        <v>17</v>
      </c>
      <c r="J1840" s="1" t="s">
        <v>381</v>
      </c>
      <c r="K1840" s="1">
        <v>34</v>
      </c>
      <c r="L1840" s="1">
        <v>131</v>
      </c>
      <c r="M1840" s="1">
        <v>2.42</v>
      </c>
    </row>
    <row r="1841" spans="1:17">
      <c r="A1841" s="1">
        <v>1967</v>
      </c>
      <c r="B1841" s="1" t="s">
        <v>17042</v>
      </c>
      <c r="C1841" s="1" t="s">
        <v>18609</v>
      </c>
      <c r="D1841" s="1" t="s">
        <v>18610</v>
      </c>
      <c r="G1841" s="1" t="s">
        <v>15</v>
      </c>
      <c r="H1841" s="1" t="s">
        <v>16</v>
      </c>
      <c r="I1841" s="1" t="s">
        <v>17</v>
      </c>
      <c r="J1841" s="1" t="s">
        <v>18611</v>
      </c>
      <c r="K1841" s="1">
        <v>33</v>
      </c>
      <c r="L1841" s="1">
        <v>129.5</v>
      </c>
      <c r="M1841" s="1">
        <v>2.42</v>
      </c>
    </row>
    <row r="1842" spans="1:17">
      <c r="A1842" s="1">
        <v>1974</v>
      </c>
      <c r="B1842" s="1" t="s">
        <v>16690</v>
      </c>
      <c r="C1842" s="1" t="s">
        <v>17220</v>
      </c>
      <c r="D1842" s="1" t="s">
        <v>16638</v>
      </c>
      <c r="G1842" s="1" t="s">
        <v>15</v>
      </c>
      <c r="H1842" s="1" t="s">
        <v>16</v>
      </c>
      <c r="I1842" s="1" t="s">
        <v>17</v>
      </c>
      <c r="J1842" s="1" t="s">
        <v>1084</v>
      </c>
      <c r="K1842" s="1">
        <v>36</v>
      </c>
      <c r="L1842" s="1">
        <v>138</v>
      </c>
      <c r="M1842" s="1">
        <v>2.42</v>
      </c>
    </row>
    <row r="1843" spans="1:17">
      <c r="A1843" s="1">
        <v>1975</v>
      </c>
      <c r="B1843" s="1" t="s">
        <v>18119</v>
      </c>
      <c r="C1843" s="1" t="s">
        <v>18612</v>
      </c>
      <c r="D1843" s="1" t="s">
        <v>16638</v>
      </c>
      <c r="G1843" s="1" t="s">
        <v>15</v>
      </c>
      <c r="H1843" s="1" t="s">
        <v>16</v>
      </c>
      <c r="I1843" s="1" t="s">
        <v>17</v>
      </c>
      <c r="J1843" s="1" t="s">
        <v>7838</v>
      </c>
      <c r="K1843" s="1">
        <v>36.5</v>
      </c>
      <c r="L1843" s="1">
        <v>138</v>
      </c>
      <c r="M1843" s="1">
        <v>2.42</v>
      </c>
    </row>
    <row r="1844" spans="1:17">
      <c r="A1844" s="1">
        <v>1977</v>
      </c>
      <c r="B1844" s="1" t="s">
        <v>17472</v>
      </c>
      <c r="C1844" s="1" t="s">
        <v>1072</v>
      </c>
      <c r="D1844" s="1" t="s">
        <v>17473</v>
      </c>
      <c r="G1844" s="1" t="s">
        <v>15</v>
      </c>
      <c r="H1844" s="1" t="s">
        <v>16</v>
      </c>
      <c r="I1844" s="1" t="s">
        <v>17</v>
      </c>
      <c r="J1844" s="1" t="s">
        <v>7879</v>
      </c>
      <c r="K1844" s="1">
        <v>41.28</v>
      </c>
      <c r="L1844" s="1">
        <v>141.05000000000001</v>
      </c>
      <c r="M1844" s="1">
        <v>2.42</v>
      </c>
      <c r="O1844" s="1">
        <v>16.8</v>
      </c>
    </row>
    <row r="1845" spans="1:17">
      <c r="A1845" s="1">
        <v>1981</v>
      </c>
      <c r="B1845" s="1" t="s">
        <v>16765</v>
      </c>
      <c r="C1845" s="1" t="s">
        <v>18613</v>
      </c>
      <c r="D1845" s="1" t="s">
        <v>16767</v>
      </c>
      <c r="E1845" s="1">
        <v>220</v>
      </c>
      <c r="F1845" s="1">
        <v>220</v>
      </c>
      <c r="G1845" s="1" t="s">
        <v>15</v>
      </c>
      <c r="H1845" s="1" t="s">
        <v>16</v>
      </c>
      <c r="I1845" s="1" t="s">
        <v>17</v>
      </c>
      <c r="J1845" s="1" t="s">
        <v>47</v>
      </c>
      <c r="K1845" s="1">
        <v>34.341099999999997</v>
      </c>
      <c r="L1845" s="1">
        <v>133.93279999999999</v>
      </c>
      <c r="M1845" s="1">
        <v>2.42</v>
      </c>
    </row>
    <row r="1846" spans="1:17">
      <c r="A1846" s="1">
        <v>1981</v>
      </c>
      <c r="B1846" s="1" t="s">
        <v>16765</v>
      </c>
      <c r="C1846" s="1" t="s">
        <v>18614</v>
      </c>
      <c r="D1846" s="1" t="s">
        <v>16767</v>
      </c>
      <c r="G1846" s="1" t="s">
        <v>15</v>
      </c>
      <c r="H1846" s="1" t="s">
        <v>16</v>
      </c>
      <c r="I1846" s="1" t="s">
        <v>17</v>
      </c>
      <c r="J1846" s="1" t="s">
        <v>47</v>
      </c>
      <c r="K1846" s="1">
        <v>34.3247</v>
      </c>
      <c r="L1846" s="1">
        <v>133.95249999999999</v>
      </c>
      <c r="M1846" s="1">
        <v>2.42</v>
      </c>
    </row>
    <row r="1847" spans="1:17">
      <c r="A1847" s="1">
        <v>1976</v>
      </c>
      <c r="B1847" s="1" t="s">
        <v>16788</v>
      </c>
      <c r="C1847" s="1" t="s">
        <v>18615</v>
      </c>
      <c r="D1847" s="1" t="s">
        <v>16638</v>
      </c>
      <c r="G1847" s="1" t="s">
        <v>15</v>
      </c>
      <c r="H1847" s="1" t="s">
        <v>16</v>
      </c>
      <c r="I1847" s="1" t="s">
        <v>17</v>
      </c>
      <c r="J1847" s="1" t="s">
        <v>59</v>
      </c>
      <c r="K1847" s="1">
        <v>37</v>
      </c>
      <c r="L1847" s="1">
        <v>140</v>
      </c>
      <c r="M1847" s="1">
        <v>2.42</v>
      </c>
    </row>
    <row r="1848" spans="1:17">
      <c r="A1848" s="1">
        <v>1983</v>
      </c>
      <c r="B1848" s="1" t="s">
        <v>17076</v>
      </c>
      <c r="C1848" s="1" t="s">
        <v>18616</v>
      </c>
      <c r="D1848" s="1" t="s">
        <v>16841</v>
      </c>
      <c r="G1848" s="1" t="s">
        <v>15</v>
      </c>
      <c r="H1848" s="1" t="s">
        <v>16</v>
      </c>
      <c r="I1848" s="1" t="s">
        <v>17</v>
      </c>
      <c r="J1848" s="1" t="s">
        <v>25</v>
      </c>
      <c r="K1848" s="1">
        <v>40.200000000000003</v>
      </c>
      <c r="L1848" s="1">
        <v>140.30000000000001</v>
      </c>
      <c r="M1848" s="1">
        <v>2.42</v>
      </c>
    </row>
    <row r="1849" spans="1:17">
      <c r="A1849" s="1">
        <v>2006</v>
      </c>
      <c r="B1849" s="1" t="s">
        <v>18018</v>
      </c>
      <c r="C1849" s="1" t="s">
        <v>18617</v>
      </c>
      <c r="D1849" s="1" t="s">
        <v>18020</v>
      </c>
      <c r="G1849" s="1" t="s">
        <v>15</v>
      </c>
      <c r="H1849" s="1" t="s">
        <v>16</v>
      </c>
      <c r="I1849" s="1" t="s">
        <v>17</v>
      </c>
      <c r="J1849" s="1" t="s">
        <v>18</v>
      </c>
      <c r="K1849" s="1">
        <v>33.28</v>
      </c>
      <c r="L1849" s="1">
        <v>131.43</v>
      </c>
      <c r="M1849" s="1">
        <v>2.42</v>
      </c>
      <c r="O1849" s="1">
        <v>10</v>
      </c>
    </row>
    <row r="1850" spans="1:17">
      <c r="A1850" s="1">
        <v>2006</v>
      </c>
      <c r="B1850" s="1" t="s">
        <v>16668</v>
      </c>
      <c r="C1850" s="1" t="s">
        <v>18618</v>
      </c>
      <c r="D1850" s="1" t="s">
        <v>17562</v>
      </c>
      <c r="G1850" s="1" t="s">
        <v>15</v>
      </c>
      <c r="H1850" s="1" t="s">
        <v>16</v>
      </c>
      <c r="I1850" s="1" t="s">
        <v>17</v>
      </c>
      <c r="J1850" s="1" t="s">
        <v>47</v>
      </c>
      <c r="K1850" s="1">
        <v>37.83</v>
      </c>
      <c r="L1850" s="1">
        <v>138.41999999999999</v>
      </c>
      <c r="M1850" s="1">
        <v>2.42</v>
      </c>
      <c r="Q1850" s="1">
        <v>0.51251999999999998</v>
      </c>
    </row>
    <row r="1851" spans="1:17">
      <c r="A1851" s="1">
        <v>1995</v>
      </c>
      <c r="B1851" s="1" t="s">
        <v>17550</v>
      </c>
      <c r="C1851" s="1" t="s">
        <v>18619</v>
      </c>
      <c r="D1851" s="1" t="s">
        <v>17998</v>
      </c>
      <c r="G1851" s="1" t="s">
        <v>15</v>
      </c>
      <c r="H1851" s="1" t="s">
        <v>16</v>
      </c>
      <c r="I1851" s="1" t="s">
        <v>17</v>
      </c>
      <c r="J1851" s="1" t="s">
        <v>514</v>
      </c>
      <c r="K1851" s="1">
        <v>36.566699999999997</v>
      </c>
      <c r="L1851" s="1">
        <v>137.63329999999999</v>
      </c>
      <c r="M1851" s="1">
        <v>2.42</v>
      </c>
    </row>
    <row r="1852" spans="1:17">
      <c r="A1852" s="1">
        <v>1999</v>
      </c>
      <c r="B1852" s="1" t="s">
        <v>17085</v>
      </c>
      <c r="C1852" s="1" t="s">
        <v>4672</v>
      </c>
      <c r="D1852" s="1" t="s">
        <v>18055</v>
      </c>
      <c r="G1852" s="1" t="s">
        <v>15</v>
      </c>
      <c r="H1852" s="1" t="s">
        <v>16</v>
      </c>
      <c r="I1852" s="1" t="s">
        <v>17</v>
      </c>
      <c r="J1852" s="1" t="s">
        <v>47</v>
      </c>
      <c r="K1852" s="1">
        <v>35.97</v>
      </c>
      <c r="L1852" s="1">
        <v>138.37</v>
      </c>
      <c r="M1852" s="1">
        <v>2.42</v>
      </c>
      <c r="O1852" s="1">
        <v>21</v>
      </c>
    </row>
    <row r="1853" spans="1:17">
      <c r="A1853" s="1">
        <v>2007</v>
      </c>
      <c r="B1853" s="1" t="s">
        <v>18620</v>
      </c>
      <c r="C1853" s="1" t="s">
        <v>18621</v>
      </c>
      <c r="D1853" s="1" t="s">
        <v>18622</v>
      </c>
      <c r="G1853" s="1" t="s">
        <v>15</v>
      </c>
      <c r="H1853" s="1" t="s">
        <v>16</v>
      </c>
      <c r="I1853" s="1" t="s">
        <v>17</v>
      </c>
      <c r="J1853" s="1" t="s">
        <v>59</v>
      </c>
      <c r="K1853" s="1">
        <v>40.299999999999997</v>
      </c>
      <c r="L1853" s="1">
        <v>139.5</v>
      </c>
      <c r="M1853" s="1">
        <v>2.42</v>
      </c>
      <c r="Q1853" s="1">
        <v>0.51271900000000004</v>
      </c>
    </row>
    <row r="1854" spans="1:17">
      <c r="A1854" s="1">
        <v>1995</v>
      </c>
      <c r="B1854" s="1" t="s">
        <v>17078</v>
      </c>
      <c r="C1854" s="1" t="s">
        <v>18623</v>
      </c>
      <c r="D1854" s="1" t="s">
        <v>17080</v>
      </c>
      <c r="G1854" s="1" t="s">
        <v>15</v>
      </c>
      <c r="H1854" s="1" t="s">
        <v>16</v>
      </c>
      <c r="I1854" s="1" t="s">
        <v>17</v>
      </c>
      <c r="J1854" s="1" t="s">
        <v>47</v>
      </c>
      <c r="K1854" s="1">
        <v>33.1</v>
      </c>
      <c r="L1854" s="1">
        <v>128.9</v>
      </c>
      <c r="M1854" s="1">
        <v>2.42</v>
      </c>
    </row>
    <row r="1855" spans="1:17">
      <c r="A1855" s="1">
        <v>1995</v>
      </c>
      <c r="B1855" s="1" t="s">
        <v>17078</v>
      </c>
      <c r="C1855" s="1" t="s">
        <v>18624</v>
      </c>
      <c r="D1855" s="1" t="s">
        <v>17080</v>
      </c>
      <c r="G1855" s="1" t="s">
        <v>15</v>
      </c>
      <c r="H1855" s="1" t="s">
        <v>16</v>
      </c>
      <c r="I1855" s="1" t="s">
        <v>17</v>
      </c>
      <c r="J1855" s="1" t="s">
        <v>47</v>
      </c>
      <c r="K1855" s="1">
        <v>33.1</v>
      </c>
      <c r="L1855" s="1">
        <v>128.9</v>
      </c>
      <c r="M1855" s="1">
        <v>2.42</v>
      </c>
    </row>
    <row r="1856" spans="1:17">
      <c r="A1856" s="1">
        <v>1990</v>
      </c>
      <c r="B1856" s="1" t="s">
        <v>16854</v>
      </c>
      <c r="C1856" s="1" t="s">
        <v>867</v>
      </c>
      <c r="D1856" s="1" t="s">
        <v>16740</v>
      </c>
      <c r="G1856" s="1" t="s">
        <v>15</v>
      </c>
      <c r="H1856" s="1" t="s">
        <v>16</v>
      </c>
      <c r="I1856" s="1" t="s">
        <v>17</v>
      </c>
      <c r="J1856" s="1" t="s">
        <v>5765</v>
      </c>
      <c r="K1856" s="1">
        <v>36.085299999999997</v>
      </c>
      <c r="L1856" s="1">
        <v>132.9948</v>
      </c>
      <c r="M1856" s="1">
        <v>2.42</v>
      </c>
    </row>
    <row r="1857" spans="1:17">
      <c r="A1857" s="1">
        <v>2009</v>
      </c>
      <c r="B1857" s="1" t="s">
        <v>17856</v>
      </c>
      <c r="C1857" s="1" t="s">
        <v>18625</v>
      </c>
      <c r="D1857" s="1" t="s">
        <v>18246</v>
      </c>
      <c r="G1857" s="1" t="s">
        <v>15</v>
      </c>
      <c r="H1857" s="1" t="s">
        <v>16</v>
      </c>
      <c r="I1857" s="1" t="s">
        <v>17</v>
      </c>
      <c r="J1857" s="1" t="s">
        <v>25</v>
      </c>
      <c r="K1857" s="1">
        <v>38.299999999999997</v>
      </c>
      <c r="L1857" s="1">
        <v>139.9</v>
      </c>
      <c r="M1857" s="1">
        <v>2.42</v>
      </c>
    </row>
    <row r="1858" spans="1:17">
      <c r="A1858" s="1">
        <v>2006</v>
      </c>
      <c r="B1858" s="1" t="s">
        <v>17620</v>
      </c>
      <c r="C1858" s="1" t="s">
        <v>18626</v>
      </c>
      <c r="D1858" s="1" t="s">
        <v>17622</v>
      </c>
      <c r="G1858" s="1" t="s">
        <v>15</v>
      </c>
      <c r="H1858" s="1" t="s">
        <v>16</v>
      </c>
      <c r="I1858" s="1" t="s">
        <v>17</v>
      </c>
      <c r="J1858" s="1" t="s">
        <v>18</v>
      </c>
      <c r="K1858" s="1">
        <v>38.299999999999997</v>
      </c>
      <c r="L1858" s="1">
        <v>139.9</v>
      </c>
      <c r="M1858" s="1">
        <v>2.42</v>
      </c>
    </row>
    <row r="1859" spans="1:17">
      <c r="A1859" s="1">
        <v>2009</v>
      </c>
      <c r="B1859" s="1" t="s">
        <v>17856</v>
      </c>
      <c r="C1859" s="1" t="s">
        <v>18627</v>
      </c>
      <c r="D1859" s="1" t="s">
        <v>18246</v>
      </c>
      <c r="G1859" s="1" t="s">
        <v>15</v>
      </c>
      <c r="H1859" s="1" t="s">
        <v>16</v>
      </c>
      <c r="I1859" s="1" t="s">
        <v>17</v>
      </c>
      <c r="J1859" s="1" t="s">
        <v>25</v>
      </c>
      <c r="K1859" s="1">
        <v>38.299999999999997</v>
      </c>
      <c r="L1859" s="1">
        <v>139.9</v>
      </c>
      <c r="M1859" s="1">
        <v>2.42</v>
      </c>
    </row>
    <row r="1860" spans="1:17">
      <c r="A1860" s="1">
        <v>1995</v>
      </c>
      <c r="B1860" s="1" t="s">
        <v>17418</v>
      </c>
      <c r="C1860" s="1" t="s">
        <v>18628</v>
      </c>
      <c r="D1860" s="1" t="s">
        <v>18629</v>
      </c>
      <c r="G1860" s="1" t="s">
        <v>15</v>
      </c>
      <c r="H1860" s="1" t="s">
        <v>16</v>
      </c>
      <c r="I1860" s="1" t="s">
        <v>17</v>
      </c>
      <c r="J1860" s="1" t="s">
        <v>27</v>
      </c>
      <c r="K1860" s="1">
        <v>40.475000000000001</v>
      </c>
      <c r="L1860" s="1">
        <v>140.99969999999999</v>
      </c>
      <c r="M1860" s="1">
        <v>2.42</v>
      </c>
      <c r="Q1860" s="1">
        <v>0.51271</v>
      </c>
    </row>
    <row r="1861" spans="1:17">
      <c r="A1861" s="1">
        <v>2009</v>
      </c>
      <c r="B1861" s="1" t="s">
        <v>18630</v>
      </c>
      <c r="C1861" s="1" t="s">
        <v>18631</v>
      </c>
      <c r="D1861" s="1" t="s">
        <v>18632</v>
      </c>
      <c r="G1861" s="1" t="s">
        <v>15</v>
      </c>
      <c r="H1861" s="1" t="s">
        <v>16</v>
      </c>
      <c r="I1861" s="1" t="s">
        <v>17</v>
      </c>
      <c r="J1861" s="1" t="s">
        <v>69</v>
      </c>
      <c r="K1861" s="1">
        <v>33.22</v>
      </c>
      <c r="L1861" s="1">
        <v>134.18</v>
      </c>
      <c r="M1861" s="1">
        <v>2.42</v>
      </c>
      <c r="Q1861" s="1">
        <v>0.51298999999999995</v>
      </c>
    </row>
    <row r="1862" spans="1:17">
      <c r="A1862" s="1">
        <v>1961</v>
      </c>
      <c r="B1862" s="1" t="s">
        <v>10154</v>
      </c>
      <c r="C1862" s="1" t="s">
        <v>3899</v>
      </c>
      <c r="D1862" s="1" t="s">
        <v>18633</v>
      </c>
      <c r="G1862" s="1" t="s">
        <v>15</v>
      </c>
      <c r="H1862" s="1" t="s">
        <v>16</v>
      </c>
      <c r="I1862" s="1" t="s">
        <v>17</v>
      </c>
      <c r="J1862" s="1" t="s">
        <v>381</v>
      </c>
      <c r="K1862" s="1">
        <v>41</v>
      </c>
      <c r="L1862" s="1">
        <v>140</v>
      </c>
      <c r="M1862" s="1">
        <v>2.4300000000000002</v>
      </c>
    </row>
    <row r="1863" spans="1:17">
      <c r="A1863" s="1">
        <v>1995</v>
      </c>
      <c r="B1863" s="1" t="s">
        <v>14767</v>
      </c>
      <c r="C1863" s="1" t="s">
        <v>18634</v>
      </c>
      <c r="D1863" s="1" t="s">
        <v>16638</v>
      </c>
      <c r="G1863" s="1" t="s">
        <v>15</v>
      </c>
      <c r="H1863" s="1" t="s">
        <v>16</v>
      </c>
      <c r="I1863" s="1" t="s">
        <v>17</v>
      </c>
      <c r="J1863" s="1" t="s">
        <v>25</v>
      </c>
      <c r="K1863" s="1">
        <v>36</v>
      </c>
      <c r="L1863" s="1">
        <v>138</v>
      </c>
      <c r="M1863" s="1">
        <v>2.4300000000000002</v>
      </c>
      <c r="O1863" s="1">
        <v>22</v>
      </c>
    </row>
    <row r="1864" spans="1:17">
      <c r="A1864" s="1">
        <v>1995</v>
      </c>
      <c r="B1864" s="1" t="s">
        <v>16680</v>
      </c>
      <c r="C1864" s="1" t="s">
        <v>18635</v>
      </c>
      <c r="D1864" s="1" t="s">
        <v>16682</v>
      </c>
      <c r="G1864" s="1" t="s">
        <v>15</v>
      </c>
      <c r="H1864" s="1" t="s">
        <v>16</v>
      </c>
      <c r="I1864" s="1" t="s">
        <v>17</v>
      </c>
      <c r="J1864" s="1" t="s">
        <v>59</v>
      </c>
      <c r="K1864" s="1">
        <v>33.700000000000003</v>
      </c>
      <c r="L1864" s="1">
        <v>129.6</v>
      </c>
      <c r="M1864" s="1">
        <v>2.4300000000000002</v>
      </c>
    </row>
    <row r="1865" spans="1:17">
      <c r="A1865" s="1">
        <v>2007</v>
      </c>
      <c r="B1865" s="1" t="s">
        <v>18374</v>
      </c>
      <c r="C1865" s="1" t="s">
        <v>18636</v>
      </c>
      <c r="D1865" s="1" t="s">
        <v>18376</v>
      </c>
      <c r="G1865" s="1" t="s">
        <v>15</v>
      </c>
      <c r="H1865" s="1" t="s">
        <v>16</v>
      </c>
      <c r="I1865" s="1" t="s">
        <v>17</v>
      </c>
      <c r="J1865" s="1" t="s">
        <v>18</v>
      </c>
      <c r="K1865" s="1">
        <v>36.200000000000003</v>
      </c>
      <c r="L1865" s="1">
        <v>137.6</v>
      </c>
      <c r="M1865" s="1">
        <v>2.4300000000000002</v>
      </c>
    </row>
    <row r="1866" spans="1:17">
      <c r="A1866" s="1">
        <v>2000</v>
      </c>
      <c r="B1866" s="1" t="s">
        <v>17840</v>
      </c>
      <c r="C1866" s="1" t="s">
        <v>18637</v>
      </c>
      <c r="D1866" s="1" t="s">
        <v>16839</v>
      </c>
      <c r="G1866" s="1" t="s">
        <v>15</v>
      </c>
      <c r="H1866" s="1" t="s">
        <v>16</v>
      </c>
      <c r="I1866" s="1" t="s">
        <v>17</v>
      </c>
      <c r="J1866" s="1" t="s">
        <v>25</v>
      </c>
      <c r="K1866" s="1">
        <v>32.6</v>
      </c>
      <c r="L1866" s="1">
        <v>129.4</v>
      </c>
      <c r="M1866" s="1">
        <v>2.4300000000000002</v>
      </c>
      <c r="O1866" s="1">
        <v>12.3</v>
      </c>
    </row>
    <row r="1867" spans="1:17">
      <c r="A1867" s="1">
        <v>2003</v>
      </c>
      <c r="B1867" s="1" t="s">
        <v>17315</v>
      </c>
      <c r="C1867" s="1" t="s">
        <v>18638</v>
      </c>
      <c r="D1867" s="1" t="s">
        <v>17613</v>
      </c>
      <c r="G1867" s="1" t="s">
        <v>15</v>
      </c>
      <c r="H1867" s="1" t="s">
        <v>16</v>
      </c>
      <c r="I1867" s="1" t="s">
        <v>17</v>
      </c>
      <c r="J1867" s="1" t="s">
        <v>47</v>
      </c>
      <c r="K1867" s="1">
        <v>35.380000000000003</v>
      </c>
      <c r="L1867" s="1">
        <v>133.57</v>
      </c>
      <c r="M1867" s="1">
        <v>2.4300000000000002</v>
      </c>
      <c r="O1867" s="1">
        <v>12.6</v>
      </c>
      <c r="Q1867" s="1">
        <v>0.51273599999999997</v>
      </c>
    </row>
    <row r="1868" spans="1:17">
      <c r="A1868" s="1">
        <v>2006</v>
      </c>
      <c r="B1868" s="1" t="s">
        <v>16950</v>
      </c>
      <c r="C1868" s="1" t="s">
        <v>18639</v>
      </c>
      <c r="D1868" s="1" t="s">
        <v>18640</v>
      </c>
      <c r="G1868" s="1" t="s">
        <v>15</v>
      </c>
      <c r="H1868" s="1" t="s">
        <v>16</v>
      </c>
      <c r="I1868" s="1" t="s">
        <v>17</v>
      </c>
      <c r="J1868" s="1" t="s">
        <v>4326</v>
      </c>
      <c r="K1868" s="1">
        <v>32.5</v>
      </c>
      <c r="L1868" s="1">
        <v>132.69999999999999</v>
      </c>
      <c r="M1868" s="1">
        <v>2.4300000000000002</v>
      </c>
    </row>
    <row r="1869" spans="1:17">
      <c r="A1869" s="1">
        <v>2009</v>
      </c>
      <c r="B1869" s="1" t="s">
        <v>17856</v>
      </c>
      <c r="C1869" s="1" t="s">
        <v>18641</v>
      </c>
      <c r="D1869" s="1" t="s">
        <v>18246</v>
      </c>
      <c r="G1869" s="1" t="s">
        <v>15</v>
      </c>
      <c r="H1869" s="1" t="s">
        <v>16</v>
      </c>
      <c r="I1869" s="1" t="s">
        <v>17</v>
      </c>
      <c r="J1869" s="1" t="s">
        <v>25</v>
      </c>
      <c r="K1869" s="1">
        <v>38.299999999999997</v>
      </c>
      <c r="L1869" s="1">
        <v>139.9</v>
      </c>
      <c r="M1869" s="1">
        <v>2.4300000000000002</v>
      </c>
    </row>
    <row r="1870" spans="1:17">
      <c r="A1870" s="1">
        <v>2006</v>
      </c>
      <c r="B1870" s="1" t="s">
        <v>16913</v>
      </c>
      <c r="C1870" s="1" t="s">
        <v>18642</v>
      </c>
      <c r="D1870" s="1" t="s">
        <v>18250</v>
      </c>
      <c r="G1870" s="1" t="s">
        <v>15</v>
      </c>
      <c r="H1870" s="1" t="s">
        <v>16</v>
      </c>
      <c r="I1870" s="1" t="s">
        <v>17</v>
      </c>
      <c r="J1870" s="1" t="s">
        <v>47</v>
      </c>
      <c r="K1870" s="1">
        <v>38.15</v>
      </c>
      <c r="L1870" s="1">
        <v>140.43</v>
      </c>
      <c r="M1870" s="1">
        <v>2.4300000000000002</v>
      </c>
      <c r="Q1870" s="1">
        <v>0.51293</v>
      </c>
    </row>
    <row r="1871" spans="1:17">
      <c r="A1871" s="1">
        <v>2001</v>
      </c>
      <c r="B1871" s="1" t="s">
        <v>17340</v>
      </c>
      <c r="C1871" s="1" t="s">
        <v>18643</v>
      </c>
      <c r="D1871" s="1" t="s">
        <v>17342</v>
      </c>
      <c r="G1871" s="1" t="s">
        <v>15</v>
      </c>
      <c r="H1871" s="1" t="s">
        <v>16</v>
      </c>
      <c r="I1871" s="1" t="s">
        <v>17</v>
      </c>
      <c r="J1871" s="1" t="s">
        <v>25</v>
      </c>
      <c r="K1871" s="1">
        <v>36.549999999999997</v>
      </c>
      <c r="L1871" s="1">
        <v>139.19999999999999</v>
      </c>
      <c r="M1871" s="1">
        <v>2.44</v>
      </c>
      <c r="Q1871" s="1">
        <v>0.5122331</v>
      </c>
    </row>
    <row r="1872" spans="1:17">
      <c r="A1872" s="1">
        <v>1984</v>
      </c>
      <c r="B1872" s="1" t="s">
        <v>17848</v>
      </c>
      <c r="C1872" s="1" t="s">
        <v>3876</v>
      </c>
      <c r="D1872" s="1" t="s">
        <v>18644</v>
      </c>
      <c r="G1872" s="1" t="s">
        <v>15</v>
      </c>
      <c r="H1872" s="1" t="s">
        <v>16</v>
      </c>
      <c r="I1872" s="1" t="s">
        <v>17</v>
      </c>
      <c r="J1872" s="1" t="s">
        <v>47</v>
      </c>
      <c r="K1872" s="1">
        <v>39.130000000000003</v>
      </c>
      <c r="L1872" s="1">
        <v>140.07</v>
      </c>
      <c r="M1872" s="1">
        <v>2.44</v>
      </c>
    </row>
    <row r="1873" spans="1:17">
      <c r="A1873" s="1">
        <v>1999</v>
      </c>
      <c r="B1873" s="1" t="s">
        <v>16752</v>
      </c>
      <c r="C1873" s="1" t="s">
        <v>18645</v>
      </c>
      <c r="D1873" s="1" t="s">
        <v>16753</v>
      </c>
      <c r="G1873" s="1" t="s">
        <v>15</v>
      </c>
      <c r="H1873" s="1" t="s">
        <v>16</v>
      </c>
      <c r="I1873" s="1" t="s">
        <v>17</v>
      </c>
      <c r="J1873" s="1" t="s">
        <v>69</v>
      </c>
      <c r="K1873" s="1">
        <v>37.450000000000003</v>
      </c>
      <c r="L1873" s="1">
        <v>130.78</v>
      </c>
      <c r="M1873" s="1">
        <v>2.44</v>
      </c>
      <c r="O1873" s="1">
        <v>11</v>
      </c>
    </row>
    <row r="1874" spans="1:17">
      <c r="A1874" s="1">
        <v>1988</v>
      </c>
      <c r="B1874" s="1" t="s">
        <v>18327</v>
      </c>
      <c r="C1874" s="1" t="s">
        <v>18646</v>
      </c>
      <c r="D1874" s="1" t="s">
        <v>18647</v>
      </c>
      <c r="G1874" s="1" t="s">
        <v>15</v>
      </c>
      <c r="H1874" s="1" t="s">
        <v>16</v>
      </c>
      <c r="I1874" s="1" t="s">
        <v>17</v>
      </c>
      <c r="J1874" s="1" t="s">
        <v>47</v>
      </c>
      <c r="K1874" s="1">
        <v>32.799999999999997</v>
      </c>
      <c r="L1874" s="1">
        <v>130.69999999999999</v>
      </c>
      <c r="M1874" s="1">
        <v>2.44</v>
      </c>
    </row>
    <row r="1875" spans="1:17">
      <c r="A1875" s="1">
        <v>1965</v>
      </c>
      <c r="B1875" s="1" t="s">
        <v>17648</v>
      </c>
      <c r="C1875" s="1" t="s">
        <v>3876</v>
      </c>
      <c r="D1875" s="1" t="s">
        <v>17530</v>
      </c>
      <c r="G1875" s="1" t="s">
        <v>15</v>
      </c>
      <c r="H1875" s="1" t="s">
        <v>16</v>
      </c>
      <c r="I1875" s="1" t="s">
        <v>17</v>
      </c>
      <c r="J1875" s="1" t="s">
        <v>18</v>
      </c>
      <c r="K1875" s="1">
        <v>33.200000000000003</v>
      </c>
      <c r="L1875" s="1">
        <v>129.6</v>
      </c>
      <c r="M1875" s="1">
        <v>2.4500000000000002</v>
      </c>
    </row>
    <row r="1876" spans="1:17">
      <c r="A1876" s="1">
        <v>1976</v>
      </c>
      <c r="B1876" s="1" t="s">
        <v>16788</v>
      </c>
      <c r="C1876" s="1" t="s">
        <v>18648</v>
      </c>
      <c r="D1876" s="1" t="s">
        <v>16638</v>
      </c>
      <c r="G1876" s="1" t="s">
        <v>15</v>
      </c>
      <c r="H1876" s="1" t="s">
        <v>16</v>
      </c>
      <c r="I1876" s="1" t="s">
        <v>17</v>
      </c>
      <c r="J1876" s="1" t="s">
        <v>47</v>
      </c>
      <c r="K1876" s="1">
        <v>37</v>
      </c>
      <c r="L1876" s="1">
        <v>140</v>
      </c>
      <c r="M1876" s="1">
        <v>2.4500000000000002</v>
      </c>
    </row>
    <row r="1877" spans="1:17">
      <c r="A1877" s="1">
        <v>1995</v>
      </c>
      <c r="B1877" s="1" t="s">
        <v>14767</v>
      </c>
      <c r="C1877" s="1" t="s">
        <v>18649</v>
      </c>
      <c r="D1877" s="1" t="s">
        <v>16638</v>
      </c>
      <c r="G1877" s="1" t="s">
        <v>15</v>
      </c>
      <c r="H1877" s="1" t="s">
        <v>16</v>
      </c>
      <c r="I1877" s="1" t="s">
        <v>17</v>
      </c>
      <c r="J1877" s="1" t="s">
        <v>25</v>
      </c>
      <c r="K1877" s="1">
        <v>36</v>
      </c>
      <c r="L1877" s="1">
        <v>138</v>
      </c>
      <c r="M1877" s="1">
        <v>2.4500000000000002</v>
      </c>
      <c r="O1877" s="1">
        <v>29.8</v>
      </c>
    </row>
    <row r="1878" spans="1:17">
      <c r="A1878" s="1">
        <v>1973</v>
      </c>
      <c r="B1878" s="1" t="s">
        <v>18257</v>
      </c>
      <c r="C1878" s="1" t="s">
        <v>18650</v>
      </c>
      <c r="D1878" s="1" t="s">
        <v>17134</v>
      </c>
      <c r="G1878" s="1" t="s">
        <v>15</v>
      </c>
      <c r="H1878" s="1" t="s">
        <v>16</v>
      </c>
      <c r="I1878" s="1" t="s">
        <v>17</v>
      </c>
      <c r="J1878" s="1" t="s">
        <v>47</v>
      </c>
      <c r="K1878" s="1">
        <v>38.75</v>
      </c>
      <c r="L1878" s="1">
        <v>140.30000000000001</v>
      </c>
      <c r="M1878" s="1">
        <v>2.4500000000000002</v>
      </c>
    </row>
    <row r="1879" spans="1:17">
      <c r="A1879" s="1">
        <v>2000</v>
      </c>
      <c r="B1879" s="1" t="s">
        <v>17423</v>
      </c>
      <c r="C1879" s="1" t="s">
        <v>18651</v>
      </c>
      <c r="D1879" s="1" t="s">
        <v>17425</v>
      </c>
      <c r="G1879" s="1" t="s">
        <v>15</v>
      </c>
      <c r="H1879" s="1" t="s">
        <v>16</v>
      </c>
      <c r="I1879" s="1" t="s">
        <v>17</v>
      </c>
      <c r="J1879" s="1" t="s">
        <v>25</v>
      </c>
      <c r="K1879" s="1">
        <v>38</v>
      </c>
      <c r="L1879" s="1">
        <v>139</v>
      </c>
      <c r="M1879" s="1">
        <v>2.4500000000000002</v>
      </c>
      <c r="Q1879" s="1">
        <v>0.51290400000000003</v>
      </c>
    </row>
    <row r="1880" spans="1:17">
      <c r="A1880" s="1">
        <v>2004</v>
      </c>
      <c r="B1880" s="1" t="s">
        <v>17830</v>
      </c>
      <c r="C1880" s="1" t="s">
        <v>18652</v>
      </c>
      <c r="D1880" s="1" t="s">
        <v>17832</v>
      </c>
      <c r="G1880" s="1" t="s">
        <v>15</v>
      </c>
      <c r="H1880" s="1" t="s">
        <v>16</v>
      </c>
      <c r="I1880" s="1" t="s">
        <v>17</v>
      </c>
      <c r="J1880" s="1" t="s">
        <v>47</v>
      </c>
      <c r="K1880" s="1">
        <v>36.770000000000003</v>
      </c>
      <c r="L1880" s="1">
        <v>139.5</v>
      </c>
      <c r="M1880" s="1">
        <v>2.4500000000000002</v>
      </c>
    </row>
    <row r="1881" spans="1:17">
      <c r="A1881" s="1">
        <v>2000</v>
      </c>
      <c r="B1881" s="1" t="s">
        <v>17840</v>
      </c>
      <c r="C1881" s="1" t="s">
        <v>18653</v>
      </c>
      <c r="D1881" s="1" t="s">
        <v>16839</v>
      </c>
      <c r="G1881" s="1" t="s">
        <v>15</v>
      </c>
      <c r="H1881" s="1" t="s">
        <v>16</v>
      </c>
      <c r="I1881" s="1" t="s">
        <v>17</v>
      </c>
      <c r="J1881" s="1" t="s">
        <v>25</v>
      </c>
      <c r="K1881" s="1">
        <v>32.6</v>
      </c>
      <c r="L1881" s="1">
        <v>129.4</v>
      </c>
      <c r="M1881" s="1">
        <v>2.4500000000000002</v>
      </c>
      <c r="O1881" s="1">
        <v>15.1</v>
      </c>
    </row>
    <row r="1882" spans="1:17">
      <c r="A1882" s="1">
        <v>2000</v>
      </c>
      <c r="B1882" s="1" t="s">
        <v>17840</v>
      </c>
      <c r="C1882" s="1" t="s">
        <v>18654</v>
      </c>
      <c r="D1882" s="1" t="s">
        <v>16839</v>
      </c>
      <c r="G1882" s="1" t="s">
        <v>15</v>
      </c>
      <c r="H1882" s="1" t="s">
        <v>16</v>
      </c>
      <c r="I1882" s="1" t="s">
        <v>17</v>
      </c>
      <c r="J1882" s="1" t="s">
        <v>25</v>
      </c>
      <c r="K1882" s="1">
        <v>32.6</v>
      </c>
      <c r="L1882" s="1">
        <v>129.4</v>
      </c>
      <c r="M1882" s="1">
        <v>2.4500000000000002</v>
      </c>
      <c r="O1882" s="1">
        <v>20.5</v>
      </c>
    </row>
    <row r="1883" spans="1:17">
      <c r="A1883" s="1">
        <v>2009</v>
      </c>
      <c r="B1883" s="1" t="s">
        <v>17856</v>
      </c>
      <c r="C1883" s="1" t="s">
        <v>18655</v>
      </c>
      <c r="D1883" s="1" t="s">
        <v>17622</v>
      </c>
      <c r="G1883" s="1" t="s">
        <v>15</v>
      </c>
      <c r="H1883" s="1" t="s">
        <v>16</v>
      </c>
      <c r="I1883" s="1" t="s">
        <v>17</v>
      </c>
      <c r="J1883" s="1" t="s">
        <v>25</v>
      </c>
      <c r="K1883" s="1">
        <v>38.299999999999997</v>
      </c>
      <c r="L1883" s="1">
        <v>139.9</v>
      </c>
      <c r="M1883" s="1">
        <v>2.4500000000000002</v>
      </c>
    </row>
    <row r="1884" spans="1:17">
      <c r="A1884" s="1">
        <v>2007</v>
      </c>
      <c r="B1884" s="1" t="s">
        <v>17595</v>
      </c>
      <c r="C1884" s="1" t="s">
        <v>18656</v>
      </c>
      <c r="D1884" s="1" t="s">
        <v>17597</v>
      </c>
      <c r="G1884" s="1" t="s">
        <v>15</v>
      </c>
      <c r="H1884" s="1" t="s">
        <v>16</v>
      </c>
      <c r="I1884" s="1" t="s">
        <v>17</v>
      </c>
      <c r="J1884" s="1" t="s">
        <v>18</v>
      </c>
      <c r="K1884" s="1">
        <v>38.5</v>
      </c>
      <c r="L1884" s="1">
        <v>140.5</v>
      </c>
      <c r="M1884" s="1">
        <v>2.4500000000000002</v>
      </c>
    </row>
    <row r="1885" spans="1:17">
      <c r="A1885" s="1">
        <v>2007</v>
      </c>
      <c r="B1885" s="1" t="s">
        <v>18002</v>
      </c>
      <c r="C1885" s="1" t="s">
        <v>18657</v>
      </c>
      <c r="D1885" s="1" t="s">
        <v>18060</v>
      </c>
      <c r="G1885" s="1" t="s">
        <v>15</v>
      </c>
      <c r="H1885" s="1" t="s">
        <v>16</v>
      </c>
      <c r="I1885" s="1" t="s">
        <v>17</v>
      </c>
      <c r="J1885" s="1" t="s">
        <v>18</v>
      </c>
      <c r="K1885" s="1">
        <v>36.853900000000003</v>
      </c>
      <c r="L1885" s="1">
        <v>138.60499999999999</v>
      </c>
      <c r="M1885" s="1">
        <v>2.4500000000000002</v>
      </c>
      <c r="O1885" s="1">
        <v>21</v>
      </c>
    </row>
    <row r="1886" spans="1:17">
      <c r="A1886" s="1">
        <v>1988</v>
      </c>
      <c r="B1886" s="1" t="s">
        <v>18082</v>
      </c>
      <c r="C1886" s="1" t="s">
        <v>18658</v>
      </c>
      <c r="D1886" s="1" t="s">
        <v>18659</v>
      </c>
      <c r="G1886" s="1" t="s">
        <v>15</v>
      </c>
      <c r="H1886" s="1" t="s">
        <v>16</v>
      </c>
      <c r="I1886" s="1" t="s">
        <v>17</v>
      </c>
      <c r="J1886" s="1" t="s">
        <v>3789</v>
      </c>
      <c r="K1886" s="1">
        <v>37.619999999999997</v>
      </c>
      <c r="L1886" s="1">
        <v>140.28</v>
      </c>
      <c r="M1886" s="1">
        <v>2.46</v>
      </c>
      <c r="O1886" s="1">
        <v>16.7</v>
      </c>
    </row>
    <row r="1887" spans="1:17">
      <c r="A1887" s="1">
        <v>1980</v>
      </c>
      <c r="B1887" s="1" t="s">
        <v>18085</v>
      </c>
      <c r="C1887" s="1" t="s">
        <v>18658</v>
      </c>
      <c r="D1887" s="1" t="s">
        <v>18659</v>
      </c>
      <c r="G1887" s="1" t="s">
        <v>15</v>
      </c>
      <c r="H1887" s="1" t="s">
        <v>16</v>
      </c>
      <c r="I1887" s="1" t="s">
        <v>17</v>
      </c>
      <c r="J1887" s="1" t="s">
        <v>1084</v>
      </c>
      <c r="K1887" s="1">
        <v>37.619999999999997</v>
      </c>
      <c r="L1887" s="1">
        <v>140.28</v>
      </c>
      <c r="M1887" s="1">
        <v>2.46</v>
      </c>
    </row>
    <row r="1888" spans="1:17">
      <c r="A1888" s="1">
        <v>1984</v>
      </c>
      <c r="B1888" s="1" t="s">
        <v>16812</v>
      </c>
      <c r="C1888" s="1" t="s">
        <v>18660</v>
      </c>
      <c r="D1888" s="1" t="s">
        <v>16753</v>
      </c>
      <c r="G1888" s="1" t="s">
        <v>15</v>
      </c>
      <c r="H1888" s="1" t="s">
        <v>16</v>
      </c>
      <c r="I1888" s="1" t="s">
        <v>17</v>
      </c>
      <c r="J1888" s="1" t="s">
        <v>25</v>
      </c>
      <c r="K1888" s="1">
        <v>37.450000000000003</v>
      </c>
      <c r="L1888" s="1">
        <v>130.78</v>
      </c>
      <c r="M1888" s="1">
        <v>2.46</v>
      </c>
    </row>
    <row r="1889" spans="1:15">
      <c r="A1889" s="1">
        <v>1991</v>
      </c>
      <c r="B1889" s="1" t="s">
        <v>18217</v>
      </c>
      <c r="C1889" s="1" t="s">
        <v>13776</v>
      </c>
      <c r="D1889" s="1" t="s">
        <v>18218</v>
      </c>
      <c r="G1889" s="1" t="s">
        <v>15</v>
      </c>
      <c r="H1889" s="1" t="s">
        <v>16</v>
      </c>
      <c r="I1889" s="1" t="s">
        <v>17</v>
      </c>
      <c r="J1889" s="1" t="s">
        <v>18</v>
      </c>
      <c r="K1889" s="1">
        <v>42</v>
      </c>
      <c r="L1889" s="1">
        <v>139</v>
      </c>
      <c r="M1889" s="1">
        <v>2.46</v>
      </c>
    </row>
    <row r="1890" spans="1:15">
      <c r="A1890" s="1">
        <v>1995</v>
      </c>
      <c r="B1890" s="1" t="s">
        <v>17550</v>
      </c>
      <c r="C1890" s="1" t="s">
        <v>18661</v>
      </c>
      <c r="D1890" s="1" t="s">
        <v>18662</v>
      </c>
      <c r="G1890" s="1" t="s">
        <v>15</v>
      </c>
      <c r="H1890" s="1" t="s">
        <v>16</v>
      </c>
      <c r="I1890" s="1" t="s">
        <v>17</v>
      </c>
      <c r="J1890" s="1" t="s">
        <v>18663</v>
      </c>
      <c r="K1890" s="1">
        <v>35.5</v>
      </c>
      <c r="L1890" s="1">
        <v>136.5</v>
      </c>
      <c r="M1890" s="1">
        <v>2.46</v>
      </c>
    </row>
    <row r="1891" spans="1:15">
      <c r="A1891" s="1">
        <v>2005</v>
      </c>
      <c r="B1891" s="1" t="s">
        <v>18591</v>
      </c>
      <c r="C1891" s="1" t="s">
        <v>18664</v>
      </c>
      <c r="D1891" s="1" t="s">
        <v>18659</v>
      </c>
      <c r="G1891" s="1" t="s">
        <v>15</v>
      </c>
      <c r="H1891" s="1" t="s">
        <v>16</v>
      </c>
      <c r="I1891" s="1" t="s">
        <v>17</v>
      </c>
      <c r="J1891" s="1" t="s">
        <v>47</v>
      </c>
      <c r="K1891" s="1">
        <v>37.619999999999997</v>
      </c>
      <c r="L1891" s="1">
        <v>140.28</v>
      </c>
      <c r="M1891" s="1">
        <v>2.46</v>
      </c>
    </row>
    <row r="1892" spans="1:15">
      <c r="A1892" s="1">
        <v>1990</v>
      </c>
      <c r="B1892" s="1" t="s">
        <v>16854</v>
      </c>
      <c r="C1892" s="1" t="s">
        <v>3809</v>
      </c>
      <c r="D1892" s="1" t="s">
        <v>16761</v>
      </c>
      <c r="G1892" s="1" t="s">
        <v>15</v>
      </c>
      <c r="H1892" s="1" t="s">
        <v>16</v>
      </c>
      <c r="I1892" s="1" t="s">
        <v>17</v>
      </c>
      <c r="J1892" s="1" t="s">
        <v>7766</v>
      </c>
      <c r="K1892" s="1">
        <v>35.7134</v>
      </c>
      <c r="L1892" s="1">
        <v>135.07089999999999</v>
      </c>
      <c r="M1892" s="1">
        <v>2.46</v>
      </c>
    </row>
    <row r="1893" spans="1:15">
      <c r="A1893" s="1">
        <v>1988</v>
      </c>
      <c r="B1893" s="1" t="s">
        <v>18327</v>
      </c>
      <c r="C1893" s="1" t="s">
        <v>18665</v>
      </c>
      <c r="D1893" s="1" t="s">
        <v>18666</v>
      </c>
      <c r="G1893" s="1" t="s">
        <v>15</v>
      </c>
      <c r="H1893" s="1" t="s">
        <v>16</v>
      </c>
      <c r="I1893" s="1" t="s">
        <v>17</v>
      </c>
      <c r="J1893" s="1" t="s">
        <v>47</v>
      </c>
      <c r="K1893" s="1">
        <v>32.799999999999997</v>
      </c>
      <c r="L1893" s="1">
        <v>130.69999999999999</v>
      </c>
      <c r="M1893" s="1">
        <v>2.46</v>
      </c>
    </row>
    <row r="1894" spans="1:15">
      <c r="A1894" s="1">
        <v>2007</v>
      </c>
      <c r="B1894" s="1" t="s">
        <v>18002</v>
      </c>
      <c r="C1894" s="1" t="s">
        <v>18667</v>
      </c>
      <c r="D1894" s="1" t="s">
        <v>18004</v>
      </c>
      <c r="G1894" s="1" t="s">
        <v>15</v>
      </c>
      <c r="H1894" s="1" t="s">
        <v>16</v>
      </c>
      <c r="I1894" s="1" t="s">
        <v>17</v>
      </c>
      <c r="J1894" s="1" t="s">
        <v>18</v>
      </c>
      <c r="K1894" s="1">
        <v>36.849400000000003</v>
      </c>
      <c r="L1894" s="1">
        <v>138.61670000000001</v>
      </c>
      <c r="M1894" s="1">
        <v>2.46</v>
      </c>
      <c r="O1894" s="1">
        <v>20.2</v>
      </c>
    </row>
    <row r="1895" spans="1:15">
      <c r="A1895" s="1">
        <v>2006</v>
      </c>
      <c r="B1895" s="1" t="s">
        <v>17620</v>
      </c>
      <c r="C1895" s="1" t="s">
        <v>18668</v>
      </c>
      <c r="D1895" s="1" t="s">
        <v>18246</v>
      </c>
      <c r="G1895" s="1" t="s">
        <v>15</v>
      </c>
      <c r="H1895" s="1" t="s">
        <v>16</v>
      </c>
      <c r="I1895" s="1" t="s">
        <v>17</v>
      </c>
      <c r="J1895" s="1" t="s">
        <v>47</v>
      </c>
      <c r="K1895" s="1">
        <v>38.299999999999997</v>
      </c>
      <c r="L1895" s="1">
        <v>139.9</v>
      </c>
      <c r="M1895" s="1">
        <v>2.46</v>
      </c>
    </row>
    <row r="1896" spans="1:15">
      <c r="A1896" s="1">
        <v>1977</v>
      </c>
      <c r="B1896" s="1" t="s">
        <v>16920</v>
      </c>
      <c r="C1896" s="1" t="s">
        <v>4015</v>
      </c>
      <c r="D1896" s="1" t="s">
        <v>17006</v>
      </c>
      <c r="G1896" s="1" t="s">
        <v>15</v>
      </c>
      <c r="H1896" s="1" t="s">
        <v>16</v>
      </c>
      <c r="I1896" s="1" t="s">
        <v>17</v>
      </c>
      <c r="J1896" s="1" t="s">
        <v>10455</v>
      </c>
      <c r="K1896" s="1">
        <v>36.5</v>
      </c>
      <c r="L1896" s="1">
        <v>138</v>
      </c>
      <c r="M1896" s="1">
        <v>2.4700000000000002</v>
      </c>
    </row>
    <row r="1897" spans="1:15">
      <c r="A1897" s="1" t="s">
        <v>7805</v>
      </c>
      <c r="B1897" s="1" t="s">
        <v>7806</v>
      </c>
      <c r="C1897" s="1" t="s">
        <v>1795</v>
      </c>
      <c r="D1897" s="1" t="s">
        <v>18669</v>
      </c>
      <c r="G1897" s="1" t="s">
        <v>15</v>
      </c>
      <c r="H1897" s="1" t="s">
        <v>16</v>
      </c>
      <c r="I1897" s="1" t="s">
        <v>17</v>
      </c>
      <c r="J1897" s="1" t="s">
        <v>10455</v>
      </c>
      <c r="K1897" s="1">
        <v>36.880000000000003</v>
      </c>
      <c r="L1897" s="1">
        <v>138.12</v>
      </c>
      <c r="M1897" s="1">
        <v>2.4700000000000002</v>
      </c>
    </row>
    <row r="1898" spans="1:15">
      <c r="A1898" s="1">
        <v>1988</v>
      </c>
      <c r="B1898" s="1" t="s">
        <v>16933</v>
      </c>
      <c r="C1898" s="1" t="s">
        <v>18670</v>
      </c>
      <c r="D1898" s="1" t="s">
        <v>17057</v>
      </c>
      <c r="G1898" s="1" t="s">
        <v>15</v>
      </c>
      <c r="H1898" s="1" t="s">
        <v>16</v>
      </c>
      <c r="I1898" s="1" t="s">
        <v>17</v>
      </c>
      <c r="J1898" s="1" t="s">
        <v>25</v>
      </c>
      <c r="K1898" s="1">
        <v>39.700000000000003</v>
      </c>
      <c r="L1898" s="1">
        <v>140.30000000000001</v>
      </c>
      <c r="M1898" s="1">
        <v>2.4700000000000002</v>
      </c>
    </row>
    <row r="1899" spans="1:15">
      <c r="A1899" s="1">
        <v>2006</v>
      </c>
      <c r="B1899" s="1" t="s">
        <v>17229</v>
      </c>
      <c r="C1899" s="1" t="s">
        <v>18671</v>
      </c>
      <c r="D1899" s="1" t="s">
        <v>16638</v>
      </c>
      <c r="G1899" s="1" t="s">
        <v>15</v>
      </c>
      <c r="H1899" s="1" t="s">
        <v>16</v>
      </c>
      <c r="I1899" s="1" t="s">
        <v>17</v>
      </c>
      <c r="J1899" s="1" t="s">
        <v>47</v>
      </c>
      <c r="K1899" s="1">
        <v>38</v>
      </c>
      <c r="L1899" s="1">
        <v>140</v>
      </c>
      <c r="M1899" s="1">
        <v>2.4700000000000002</v>
      </c>
    </row>
    <row r="1900" spans="1:15">
      <c r="A1900" s="1">
        <v>2009</v>
      </c>
      <c r="B1900" s="1" t="s">
        <v>18672</v>
      </c>
      <c r="C1900" s="1" t="s">
        <v>18673</v>
      </c>
      <c r="D1900" s="1" t="s">
        <v>17044</v>
      </c>
      <c r="G1900" s="1" t="s">
        <v>15</v>
      </c>
      <c r="H1900" s="1" t="s">
        <v>16</v>
      </c>
      <c r="I1900" s="1" t="s">
        <v>17</v>
      </c>
      <c r="J1900" s="1" t="s">
        <v>25</v>
      </c>
      <c r="K1900" s="1">
        <v>33</v>
      </c>
      <c r="L1900" s="1">
        <v>129.80000000000001</v>
      </c>
      <c r="M1900" s="1">
        <v>2.4700000000000002</v>
      </c>
      <c r="O1900" s="1">
        <v>25</v>
      </c>
    </row>
    <row r="1901" spans="1:15">
      <c r="A1901" s="1">
        <v>1989</v>
      </c>
      <c r="B1901" s="1" t="s">
        <v>17685</v>
      </c>
      <c r="C1901" s="1" t="s">
        <v>18674</v>
      </c>
      <c r="D1901" s="1" t="s">
        <v>17687</v>
      </c>
      <c r="G1901" s="1" t="s">
        <v>15</v>
      </c>
      <c r="H1901" s="1" t="s">
        <v>16</v>
      </c>
      <c r="I1901" s="1" t="s">
        <v>17</v>
      </c>
      <c r="J1901" s="1" t="s">
        <v>47</v>
      </c>
      <c r="K1901" s="1">
        <v>40.299999999999997</v>
      </c>
      <c r="L1901" s="1">
        <v>140.80000000000001</v>
      </c>
      <c r="M1901" s="1">
        <v>2.48</v>
      </c>
    </row>
    <row r="1902" spans="1:15">
      <c r="A1902" s="1">
        <v>1960</v>
      </c>
      <c r="B1902" s="1" t="s">
        <v>17022</v>
      </c>
      <c r="C1902" s="1" t="s">
        <v>11144</v>
      </c>
      <c r="D1902" s="1" t="s">
        <v>17654</v>
      </c>
      <c r="G1902" s="1" t="s">
        <v>15</v>
      </c>
      <c r="H1902" s="1" t="s">
        <v>16</v>
      </c>
      <c r="I1902" s="1" t="s">
        <v>17</v>
      </c>
      <c r="J1902" s="1" t="s">
        <v>1084</v>
      </c>
      <c r="K1902" s="1">
        <v>39.72</v>
      </c>
      <c r="L1902" s="1">
        <v>141.08000000000001</v>
      </c>
      <c r="M1902" s="1">
        <v>2.48</v>
      </c>
    </row>
    <row r="1903" spans="1:15">
      <c r="A1903" s="1">
        <v>1975</v>
      </c>
      <c r="B1903" s="1" t="s">
        <v>18119</v>
      </c>
      <c r="C1903" s="1" t="s">
        <v>18675</v>
      </c>
      <c r="D1903" s="1" t="s">
        <v>16638</v>
      </c>
      <c r="G1903" s="1" t="s">
        <v>15</v>
      </c>
      <c r="H1903" s="1" t="s">
        <v>16</v>
      </c>
      <c r="I1903" s="1" t="s">
        <v>17</v>
      </c>
      <c r="J1903" s="1" t="s">
        <v>7838</v>
      </c>
      <c r="K1903" s="1">
        <v>36.5</v>
      </c>
      <c r="L1903" s="1">
        <v>138</v>
      </c>
      <c r="M1903" s="1">
        <v>2.48</v>
      </c>
    </row>
    <row r="1904" spans="1:15">
      <c r="A1904" s="1">
        <v>1952</v>
      </c>
      <c r="B1904" s="1" t="s">
        <v>18676</v>
      </c>
      <c r="C1904" s="1" t="s">
        <v>122</v>
      </c>
      <c r="D1904" s="1" t="s">
        <v>18677</v>
      </c>
      <c r="G1904" s="1" t="s">
        <v>15</v>
      </c>
      <c r="H1904" s="1" t="s">
        <v>16</v>
      </c>
      <c r="I1904" s="1" t="s">
        <v>17</v>
      </c>
      <c r="J1904" s="1" t="s">
        <v>74</v>
      </c>
      <c r="K1904" s="1">
        <v>42.7</v>
      </c>
      <c r="L1904" s="1">
        <v>141.33000000000001</v>
      </c>
      <c r="M1904" s="1">
        <v>2.48</v>
      </c>
    </row>
    <row r="1905" spans="1:15">
      <c r="A1905" s="1">
        <v>1936</v>
      </c>
      <c r="B1905" s="1" t="s">
        <v>13936</v>
      </c>
      <c r="C1905" s="1" t="s">
        <v>1795</v>
      </c>
      <c r="D1905" s="1" t="s">
        <v>18677</v>
      </c>
      <c r="G1905" s="1" t="s">
        <v>15</v>
      </c>
      <c r="H1905" s="1" t="s">
        <v>16</v>
      </c>
      <c r="I1905" s="1" t="s">
        <v>17</v>
      </c>
      <c r="J1905" s="1" t="s">
        <v>74</v>
      </c>
      <c r="K1905" s="1">
        <v>42.7</v>
      </c>
      <c r="L1905" s="1">
        <v>141.33000000000001</v>
      </c>
      <c r="M1905" s="1">
        <v>2.48</v>
      </c>
    </row>
    <row r="1906" spans="1:15">
      <c r="A1906" s="1" t="s">
        <v>7805</v>
      </c>
      <c r="B1906" s="1" t="s">
        <v>7806</v>
      </c>
      <c r="C1906" s="1" t="s">
        <v>1050</v>
      </c>
      <c r="D1906" s="1" t="s">
        <v>18677</v>
      </c>
      <c r="G1906" s="1" t="s">
        <v>15</v>
      </c>
      <c r="H1906" s="1" t="s">
        <v>16</v>
      </c>
      <c r="I1906" s="1" t="s">
        <v>17</v>
      </c>
      <c r="J1906" s="1" t="s">
        <v>1084</v>
      </c>
      <c r="K1906" s="1">
        <v>42.7</v>
      </c>
      <c r="L1906" s="1">
        <v>141.33000000000001</v>
      </c>
      <c r="M1906" s="1">
        <v>2.48</v>
      </c>
    </row>
    <row r="1907" spans="1:15">
      <c r="A1907" s="1">
        <v>1967</v>
      </c>
      <c r="B1907" s="1" t="s">
        <v>17042</v>
      </c>
      <c r="C1907" s="1" t="s">
        <v>18678</v>
      </c>
      <c r="D1907" s="1" t="s">
        <v>17044</v>
      </c>
      <c r="G1907" s="1" t="s">
        <v>15</v>
      </c>
      <c r="H1907" s="1" t="s">
        <v>16</v>
      </c>
      <c r="I1907" s="1" t="s">
        <v>17</v>
      </c>
      <c r="J1907" s="1" t="s">
        <v>18679</v>
      </c>
      <c r="K1907" s="1">
        <v>33</v>
      </c>
      <c r="L1907" s="1">
        <v>129.5</v>
      </c>
      <c r="M1907" s="1">
        <v>2.48</v>
      </c>
    </row>
    <row r="1908" spans="1:15">
      <c r="A1908" s="1">
        <v>1994</v>
      </c>
      <c r="B1908" s="1" t="s">
        <v>17917</v>
      </c>
      <c r="C1908" s="1" t="s">
        <v>18680</v>
      </c>
      <c r="D1908" s="1" t="s">
        <v>18305</v>
      </c>
      <c r="G1908" s="1" t="s">
        <v>15</v>
      </c>
      <c r="H1908" s="1" t="s">
        <v>16</v>
      </c>
      <c r="I1908" s="1" t="s">
        <v>17</v>
      </c>
      <c r="J1908" s="1" t="s">
        <v>47</v>
      </c>
      <c r="K1908" s="1">
        <v>41</v>
      </c>
      <c r="L1908" s="1">
        <v>141.19999999999999</v>
      </c>
      <c r="M1908" s="1">
        <v>2.48</v>
      </c>
      <c r="O1908" s="1">
        <v>25</v>
      </c>
    </row>
    <row r="1909" spans="1:15">
      <c r="A1909" s="1">
        <v>1999</v>
      </c>
      <c r="B1909" s="1" t="s">
        <v>17085</v>
      </c>
      <c r="C1909" s="1" t="s">
        <v>18681</v>
      </c>
      <c r="D1909" s="1" t="s">
        <v>18682</v>
      </c>
      <c r="G1909" s="1" t="s">
        <v>15</v>
      </c>
      <c r="H1909" s="1" t="s">
        <v>16</v>
      </c>
      <c r="I1909" s="1" t="s">
        <v>17</v>
      </c>
      <c r="J1909" s="1" t="s">
        <v>47</v>
      </c>
      <c r="K1909" s="1">
        <v>35.97</v>
      </c>
      <c r="L1909" s="1">
        <v>138.37</v>
      </c>
      <c r="M1909" s="1">
        <v>2.48</v>
      </c>
      <c r="O1909" s="1">
        <v>19</v>
      </c>
    </row>
    <row r="1910" spans="1:15">
      <c r="A1910" s="1">
        <v>1999</v>
      </c>
      <c r="B1910" s="1" t="s">
        <v>17797</v>
      </c>
      <c r="C1910" s="1" t="s">
        <v>18683</v>
      </c>
      <c r="D1910" s="1" t="s">
        <v>17799</v>
      </c>
      <c r="G1910" s="1" t="s">
        <v>15</v>
      </c>
      <c r="H1910" s="1" t="s">
        <v>16</v>
      </c>
      <c r="I1910" s="1" t="s">
        <v>17</v>
      </c>
      <c r="J1910" s="1" t="s">
        <v>47</v>
      </c>
      <c r="K1910" s="1">
        <v>36.299999999999997</v>
      </c>
      <c r="L1910" s="1">
        <v>137</v>
      </c>
      <c r="M1910" s="1">
        <v>2.48</v>
      </c>
    </row>
    <row r="1911" spans="1:15">
      <c r="A1911" s="1">
        <v>1989</v>
      </c>
      <c r="B1911" s="1" t="s">
        <v>17212</v>
      </c>
      <c r="C1911" s="1" t="s">
        <v>18684</v>
      </c>
      <c r="D1911" s="1" t="s">
        <v>17214</v>
      </c>
      <c r="G1911" s="1" t="s">
        <v>15</v>
      </c>
      <c r="H1911" s="1" t="s">
        <v>16</v>
      </c>
      <c r="I1911" s="1" t="s">
        <v>17</v>
      </c>
      <c r="J1911" s="1" t="s">
        <v>47</v>
      </c>
      <c r="K1911" s="1">
        <v>38.799999999999997</v>
      </c>
      <c r="L1911" s="1">
        <v>140.5</v>
      </c>
      <c r="M1911" s="1">
        <v>2.48</v>
      </c>
    </row>
    <row r="1912" spans="1:15">
      <c r="A1912" s="1">
        <v>1990</v>
      </c>
      <c r="B1912" s="1" t="s">
        <v>17316</v>
      </c>
      <c r="C1912" s="1" t="s">
        <v>18685</v>
      </c>
      <c r="D1912" s="1" t="s">
        <v>17687</v>
      </c>
      <c r="G1912" s="1" t="s">
        <v>15</v>
      </c>
      <c r="H1912" s="1" t="s">
        <v>16</v>
      </c>
      <c r="I1912" s="1" t="s">
        <v>17</v>
      </c>
      <c r="J1912" s="1" t="s">
        <v>17726</v>
      </c>
      <c r="K1912" s="1">
        <v>40.299999999999997</v>
      </c>
      <c r="L1912" s="1">
        <v>140.30000000000001</v>
      </c>
      <c r="M1912" s="1">
        <v>2.48</v>
      </c>
    </row>
    <row r="1913" spans="1:15">
      <c r="A1913" s="1">
        <v>1995</v>
      </c>
      <c r="B1913" s="1" t="s">
        <v>17580</v>
      </c>
      <c r="C1913" s="1" t="s">
        <v>18686</v>
      </c>
      <c r="D1913" s="1" t="s">
        <v>18241</v>
      </c>
      <c r="G1913" s="1" t="s">
        <v>15</v>
      </c>
      <c r="H1913" s="1" t="s">
        <v>16</v>
      </c>
      <c r="I1913" s="1" t="s">
        <v>17</v>
      </c>
      <c r="J1913" s="1" t="s">
        <v>7879</v>
      </c>
      <c r="K1913" s="1">
        <v>36</v>
      </c>
      <c r="L1913" s="1">
        <v>138.19999999999999</v>
      </c>
      <c r="M1913" s="1">
        <v>2.48</v>
      </c>
    </row>
    <row r="1914" spans="1:15">
      <c r="A1914" s="1">
        <v>1995</v>
      </c>
      <c r="B1914" s="1" t="s">
        <v>17078</v>
      </c>
      <c r="C1914" s="1" t="s">
        <v>18687</v>
      </c>
      <c r="D1914" s="1" t="s">
        <v>17080</v>
      </c>
      <c r="G1914" s="1" t="s">
        <v>15</v>
      </c>
      <c r="H1914" s="1" t="s">
        <v>16</v>
      </c>
      <c r="I1914" s="1" t="s">
        <v>17</v>
      </c>
      <c r="J1914" s="1" t="s">
        <v>47</v>
      </c>
      <c r="K1914" s="1">
        <v>33.1</v>
      </c>
      <c r="L1914" s="1">
        <v>128.9</v>
      </c>
      <c r="M1914" s="1">
        <v>2.48</v>
      </c>
    </row>
    <row r="1915" spans="1:15">
      <c r="A1915" s="1">
        <v>1992</v>
      </c>
      <c r="B1915" s="1" t="s">
        <v>10478</v>
      </c>
      <c r="C1915" s="1" t="s">
        <v>18688</v>
      </c>
      <c r="D1915" s="1" t="s">
        <v>18370</v>
      </c>
      <c r="G1915" s="1" t="s">
        <v>15</v>
      </c>
      <c r="H1915" s="1" t="s">
        <v>16</v>
      </c>
      <c r="I1915" s="1" t="s">
        <v>17</v>
      </c>
      <c r="J1915" s="1" t="s">
        <v>47</v>
      </c>
      <c r="K1915" s="1">
        <v>43.38</v>
      </c>
      <c r="L1915" s="1">
        <v>144.02000000000001</v>
      </c>
      <c r="M1915" s="1">
        <v>2.48</v>
      </c>
    </row>
    <row r="1916" spans="1:15">
      <c r="A1916" s="1">
        <v>2006</v>
      </c>
      <c r="B1916" s="1" t="s">
        <v>17620</v>
      </c>
      <c r="C1916" s="1" t="s">
        <v>18689</v>
      </c>
      <c r="D1916" s="1" t="s">
        <v>17622</v>
      </c>
      <c r="G1916" s="1" t="s">
        <v>15</v>
      </c>
      <c r="H1916" s="1" t="s">
        <v>16</v>
      </c>
      <c r="I1916" s="1" t="s">
        <v>17</v>
      </c>
      <c r="J1916" s="1" t="s">
        <v>18</v>
      </c>
      <c r="K1916" s="1">
        <v>38.299999999999997</v>
      </c>
      <c r="L1916" s="1">
        <v>139.9</v>
      </c>
      <c r="M1916" s="1">
        <v>2.48</v>
      </c>
    </row>
    <row r="1917" spans="1:15">
      <c r="A1917" s="1">
        <v>1988</v>
      </c>
      <c r="B1917" s="1" t="s">
        <v>18690</v>
      </c>
      <c r="C1917" s="1" t="s">
        <v>18691</v>
      </c>
      <c r="D1917" s="1" t="s">
        <v>18692</v>
      </c>
      <c r="G1917" s="1" t="s">
        <v>15</v>
      </c>
      <c r="H1917" s="1" t="s">
        <v>16</v>
      </c>
      <c r="I1917" s="1" t="s">
        <v>17</v>
      </c>
      <c r="J1917" s="1" t="s">
        <v>7838</v>
      </c>
      <c r="K1917" s="1">
        <v>39.93</v>
      </c>
      <c r="L1917" s="1">
        <v>139.87</v>
      </c>
      <c r="M1917" s="1">
        <v>2.4900000000000002</v>
      </c>
    </row>
    <row r="1918" spans="1:15">
      <c r="A1918" s="1">
        <v>1999</v>
      </c>
      <c r="B1918" s="1" t="s">
        <v>18693</v>
      </c>
      <c r="C1918" s="1" t="s">
        <v>18694</v>
      </c>
      <c r="D1918" s="1" t="s">
        <v>18695</v>
      </c>
      <c r="G1918" s="1" t="s">
        <v>15</v>
      </c>
      <c r="H1918" s="1" t="s">
        <v>16</v>
      </c>
      <c r="I1918" s="1" t="s">
        <v>17</v>
      </c>
      <c r="J1918" s="1" t="s">
        <v>25</v>
      </c>
      <c r="K1918" s="1">
        <v>35.933300000000003</v>
      </c>
      <c r="L1918" s="1">
        <v>136.80000000000001</v>
      </c>
      <c r="M1918" s="1">
        <v>2.4900000000000002</v>
      </c>
    </row>
    <row r="1919" spans="1:15">
      <c r="A1919" s="1">
        <v>1995</v>
      </c>
      <c r="B1919" s="1" t="s">
        <v>17550</v>
      </c>
      <c r="C1919" s="1" t="s">
        <v>18696</v>
      </c>
      <c r="D1919" s="1" t="s">
        <v>17552</v>
      </c>
      <c r="G1919" s="1" t="s">
        <v>15</v>
      </c>
      <c r="H1919" s="1" t="s">
        <v>16</v>
      </c>
      <c r="I1919" s="1" t="s">
        <v>17</v>
      </c>
      <c r="J1919" s="1" t="s">
        <v>18697</v>
      </c>
      <c r="K1919" s="1">
        <v>35</v>
      </c>
      <c r="L1919" s="1">
        <v>136.5</v>
      </c>
      <c r="M1919" s="1">
        <v>2.4900000000000002</v>
      </c>
    </row>
    <row r="1920" spans="1:15">
      <c r="A1920" s="1">
        <v>2004</v>
      </c>
      <c r="B1920" s="1" t="s">
        <v>17830</v>
      </c>
      <c r="C1920" s="1" t="s">
        <v>18698</v>
      </c>
      <c r="D1920" s="1" t="s">
        <v>17832</v>
      </c>
      <c r="G1920" s="1" t="s">
        <v>15</v>
      </c>
      <c r="H1920" s="1" t="s">
        <v>16</v>
      </c>
      <c r="I1920" s="1" t="s">
        <v>17</v>
      </c>
      <c r="J1920" s="1" t="s">
        <v>18</v>
      </c>
      <c r="K1920" s="1">
        <v>36.770000000000003</v>
      </c>
      <c r="L1920" s="1">
        <v>139.5</v>
      </c>
      <c r="M1920" s="1">
        <v>2.4900000000000002</v>
      </c>
    </row>
    <row r="1921" spans="1:17">
      <c r="A1921" s="1">
        <v>2007</v>
      </c>
      <c r="B1921" s="1" t="s">
        <v>18002</v>
      </c>
      <c r="C1921" s="1" t="s">
        <v>18699</v>
      </c>
      <c r="D1921" s="1" t="s">
        <v>18060</v>
      </c>
      <c r="G1921" s="1" t="s">
        <v>15</v>
      </c>
      <c r="H1921" s="1" t="s">
        <v>16</v>
      </c>
      <c r="I1921" s="1" t="s">
        <v>17</v>
      </c>
      <c r="J1921" s="1" t="s">
        <v>47</v>
      </c>
      <c r="K1921" s="1">
        <v>36.815300000000001</v>
      </c>
      <c r="L1921" s="1">
        <v>138.60560000000001</v>
      </c>
      <c r="M1921" s="1">
        <v>2.4900000000000002</v>
      </c>
      <c r="O1921" s="1">
        <v>19.399999999999999</v>
      </c>
      <c r="Q1921" s="1">
        <v>0.51290599999999997</v>
      </c>
    </row>
    <row r="1922" spans="1:17">
      <c r="A1922" s="1">
        <v>2007</v>
      </c>
      <c r="B1922" s="1" t="s">
        <v>16836</v>
      </c>
      <c r="C1922" s="1" t="s">
        <v>11758</v>
      </c>
      <c r="D1922" s="1" t="s">
        <v>18700</v>
      </c>
      <c r="G1922" s="1" t="s">
        <v>15</v>
      </c>
      <c r="H1922" s="1" t="s">
        <v>16</v>
      </c>
      <c r="I1922" s="1" t="s">
        <v>17</v>
      </c>
      <c r="J1922" s="1" t="s">
        <v>25</v>
      </c>
      <c r="K1922" s="1">
        <v>40.4</v>
      </c>
      <c r="L1922" s="1">
        <v>140.87</v>
      </c>
      <c r="M1922" s="1">
        <v>2.4900000000000002</v>
      </c>
    </row>
    <row r="1923" spans="1:17">
      <c r="A1923" s="1">
        <v>2001</v>
      </c>
      <c r="B1923" s="1" t="s">
        <v>17486</v>
      </c>
      <c r="C1923" s="1" t="s">
        <v>18701</v>
      </c>
      <c r="D1923" s="1" t="s">
        <v>18702</v>
      </c>
      <c r="G1923" s="1" t="s">
        <v>15</v>
      </c>
      <c r="H1923" s="1" t="s">
        <v>16</v>
      </c>
      <c r="I1923" s="1" t="s">
        <v>17</v>
      </c>
      <c r="J1923" s="1" t="s">
        <v>47</v>
      </c>
      <c r="K1923" s="1">
        <v>37.5</v>
      </c>
      <c r="L1923" s="1">
        <v>140</v>
      </c>
      <c r="M1923" s="1">
        <v>2.4900000000000002</v>
      </c>
      <c r="O1923" s="1">
        <v>24</v>
      </c>
    </row>
    <row r="1924" spans="1:17">
      <c r="A1924" s="1">
        <v>1984</v>
      </c>
      <c r="B1924" s="1" t="s">
        <v>17328</v>
      </c>
      <c r="C1924" s="1" t="s">
        <v>18703</v>
      </c>
      <c r="D1924" s="1" t="s">
        <v>18704</v>
      </c>
      <c r="G1924" s="1" t="s">
        <v>15</v>
      </c>
      <c r="H1924" s="1" t="s">
        <v>16</v>
      </c>
      <c r="I1924" s="1" t="s">
        <v>17</v>
      </c>
      <c r="J1924" s="1" t="s">
        <v>25</v>
      </c>
      <c r="K1924" s="1">
        <v>36.85</v>
      </c>
      <c r="L1924" s="1">
        <v>139.22</v>
      </c>
      <c r="M1924" s="1">
        <v>2.4900000000000002</v>
      </c>
    </row>
    <row r="1925" spans="1:17">
      <c r="A1925" s="1">
        <v>1998</v>
      </c>
      <c r="B1925" s="1" t="s">
        <v>16876</v>
      </c>
      <c r="C1925" s="1" t="s">
        <v>3856</v>
      </c>
      <c r="D1925" s="1" t="s">
        <v>16877</v>
      </c>
      <c r="G1925" s="1" t="s">
        <v>15</v>
      </c>
      <c r="H1925" s="1" t="s">
        <v>16</v>
      </c>
      <c r="I1925" s="1" t="s">
        <v>17</v>
      </c>
      <c r="J1925" s="1" t="s">
        <v>18</v>
      </c>
      <c r="K1925" s="1">
        <v>42.094000000000001</v>
      </c>
      <c r="L1925" s="1">
        <v>140.27600000000001</v>
      </c>
      <c r="M1925" s="1">
        <v>2.5</v>
      </c>
    </row>
    <row r="1926" spans="1:17">
      <c r="A1926" s="1">
        <v>1989</v>
      </c>
      <c r="B1926" s="1" t="s">
        <v>18249</v>
      </c>
      <c r="C1926" s="1" t="s">
        <v>3803</v>
      </c>
      <c r="D1926" s="1" t="s">
        <v>18250</v>
      </c>
      <c r="G1926" s="1" t="s">
        <v>15</v>
      </c>
      <c r="H1926" s="1" t="s">
        <v>16</v>
      </c>
      <c r="I1926" s="1" t="s">
        <v>17</v>
      </c>
      <c r="J1926" s="1" t="s">
        <v>1084</v>
      </c>
      <c r="K1926" s="1">
        <v>38.15</v>
      </c>
      <c r="L1926" s="1">
        <v>140.43</v>
      </c>
      <c r="M1926" s="1">
        <v>2.5</v>
      </c>
    </row>
    <row r="1927" spans="1:17">
      <c r="A1927" s="1">
        <v>1990</v>
      </c>
      <c r="B1927" s="1" t="s">
        <v>17316</v>
      </c>
      <c r="C1927" s="1" t="s">
        <v>18705</v>
      </c>
      <c r="D1927" s="1" t="s">
        <v>18220</v>
      </c>
      <c r="G1927" s="1" t="s">
        <v>15</v>
      </c>
      <c r="H1927" s="1" t="s">
        <v>16</v>
      </c>
      <c r="I1927" s="1" t="s">
        <v>17</v>
      </c>
      <c r="J1927" s="1" t="s">
        <v>18706</v>
      </c>
      <c r="K1927" s="1">
        <v>40.200000000000003</v>
      </c>
      <c r="L1927" s="1">
        <v>140.9</v>
      </c>
      <c r="M1927" s="1">
        <v>2.5</v>
      </c>
    </row>
    <row r="1928" spans="1:17">
      <c r="A1928" s="1">
        <v>2004</v>
      </c>
      <c r="B1928" s="1" t="s">
        <v>16654</v>
      </c>
      <c r="C1928" s="1" t="s">
        <v>18707</v>
      </c>
      <c r="D1928" s="1" t="s">
        <v>18708</v>
      </c>
      <c r="G1928" s="1" t="s">
        <v>15</v>
      </c>
      <c r="H1928" s="1" t="s">
        <v>16</v>
      </c>
      <c r="I1928" s="1" t="s">
        <v>17</v>
      </c>
      <c r="J1928" s="1" t="s">
        <v>74</v>
      </c>
      <c r="K1928" s="1">
        <v>39.1417</v>
      </c>
      <c r="L1928" s="1">
        <v>140.99469999999999</v>
      </c>
      <c r="M1928" s="1">
        <v>2.5</v>
      </c>
    </row>
    <row r="1929" spans="1:17">
      <c r="A1929" s="1">
        <v>2004</v>
      </c>
      <c r="B1929" s="1" t="s">
        <v>16654</v>
      </c>
      <c r="C1929" s="1" t="s">
        <v>18709</v>
      </c>
      <c r="D1929" s="1" t="s">
        <v>18483</v>
      </c>
      <c r="G1929" s="1" t="s">
        <v>15</v>
      </c>
      <c r="H1929" s="1" t="s">
        <v>16</v>
      </c>
      <c r="I1929" s="1" t="s">
        <v>17</v>
      </c>
      <c r="J1929" s="1" t="s">
        <v>3260</v>
      </c>
      <c r="K1929" s="1">
        <v>38.7547</v>
      </c>
      <c r="L1929" s="1">
        <v>140.5872</v>
      </c>
      <c r="M1929" s="1">
        <v>2.5</v>
      </c>
    </row>
    <row r="1930" spans="1:17">
      <c r="A1930" s="1">
        <v>2000</v>
      </c>
      <c r="B1930" s="1" t="s">
        <v>17423</v>
      </c>
      <c r="C1930" s="1" t="s">
        <v>18710</v>
      </c>
      <c r="D1930" s="1" t="s">
        <v>17425</v>
      </c>
      <c r="G1930" s="1" t="s">
        <v>15</v>
      </c>
      <c r="H1930" s="1" t="s">
        <v>16</v>
      </c>
      <c r="I1930" s="1" t="s">
        <v>17</v>
      </c>
      <c r="J1930" s="1" t="s">
        <v>25</v>
      </c>
      <c r="K1930" s="1">
        <v>38</v>
      </c>
      <c r="L1930" s="1">
        <v>139</v>
      </c>
      <c r="M1930" s="1">
        <v>2.5</v>
      </c>
      <c r="Q1930" s="1">
        <v>0.51289700000000005</v>
      </c>
    </row>
    <row r="1931" spans="1:17">
      <c r="A1931" s="1">
        <v>2004</v>
      </c>
      <c r="B1931" s="1" t="s">
        <v>16654</v>
      </c>
      <c r="C1931" s="1" t="s">
        <v>18711</v>
      </c>
      <c r="D1931" s="1" t="s">
        <v>18712</v>
      </c>
      <c r="G1931" s="1" t="s">
        <v>15</v>
      </c>
      <c r="H1931" s="1" t="s">
        <v>16</v>
      </c>
      <c r="I1931" s="1" t="s">
        <v>17</v>
      </c>
      <c r="J1931" s="1" t="s">
        <v>388</v>
      </c>
      <c r="K1931" s="1">
        <v>38.903100000000002</v>
      </c>
      <c r="L1931" s="1">
        <v>140.92420000000001</v>
      </c>
      <c r="M1931" s="1">
        <v>2.5</v>
      </c>
    </row>
    <row r="1932" spans="1:17">
      <c r="A1932" s="1">
        <v>2004</v>
      </c>
      <c r="B1932" s="1" t="s">
        <v>16654</v>
      </c>
      <c r="C1932" s="1" t="s">
        <v>18713</v>
      </c>
      <c r="D1932" s="1" t="s">
        <v>18714</v>
      </c>
      <c r="G1932" s="1" t="s">
        <v>15</v>
      </c>
      <c r="H1932" s="1" t="s">
        <v>16</v>
      </c>
      <c r="I1932" s="1" t="s">
        <v>17</v>
      </c>
      <c r="J1932" s="1" t="s">
        <v>3260</v>
      </c>
      <c r="K1932" s="1">
        <v>39.060600000000001</v>
      </c>
      <c r="L1932" s="1">
        <v>140.21279999999999</v>
      </c>
      <c r="M1932" s="1">
        <v>2.5</v>
      </c>
    </row>
    <row r="1933" spans="1:17">
      <c r="A1933" s="1">
        <v>2002</v>
      </c>
      <c r="B1933" s="1" t="s">
        <v>18467</v>
      </c>
      <c r="C1933" s="1" t="s">
        <v>18715</v>
      </c>
      <c r="D1933" s="1" t="s">
        <v>18469</v>
      </c>
      <c r="G1933" s="1" t="s">
        <v>15</v>
      </c>
      <c r="H1933" s="1" t="s">
        <v>16</v>
      </c>
      <c r="I1933" s="1" t="s">
        <v>17</v>
      </c>
      <c r="J1933" s="1" t="s">
        <v>69</v>
      </c>
      <c r="K1933" s="1">
        <v>35.200000000000003</v>
      </c>
      <c r="L1933" s="1">
        <v>134.30000000000001</v>
      </c>
      <c r="M1933" s="1">
        <v>2.5</v>
      </c>
      <c r="O1933" s="1">
        <v>43</v>
      </c>
    </row>
    <row r="1934" spans="1:17">
      <c r="A1934" s="1">
        <v>2005</v>
      </c>
      <c r="B1934" s="1" t="s">
        <v>17429</v>
      </c>
      <c r="C1934" s="1" t="s">
        <v>18716</v>
      </c>
      <c r="D1934" s="1" t="s">
        <v>17433</v>
      </c>
      <c r="G1934" s="1" t="s">
        <v>15</v>
      </c>
      <c r="H1934" s="1" t="s">
        <v>16</v>
      </c>
      <c r="I1934" s="1" t="s">
        <v>17</v>
      </c>
      <c r="J1934" s="1" t="s">
        <v>5067</v>
      </c>
      <c r="K1934" s="1">
        <v>35</v>
      </c>
      <c r="L1934" s="1">
        <v>137.5</v>
      </c>
      <c r="M1934" s="1">
        <v>2.5</v>
      </c>
    </row>
    <row r="1935" spans="1:17">
      <c r="A1935" s="1">
        <v>2005</v>
      </c>
      <c r="B1935" s="1" t="s">
        <v>17429</v>
      </c>
      <c r="C1935" s="1" t="s">
        <v>18717</v>
      </c>
      <c r="D1935" s="1" t="s">
        <v>16659</v>
      </c>
      <c r="G1935" s="1" t="s">
        <v>15</v>
      </c>
      <c r="H1935" s="1" t="s">
        <v>16</v>
      </c>
      <c r="I1935" s="1" t="s">
        <v>17</v>
      </c>
      <c r="J1935" s="1" t="s">
        <v>25</v>
      </c>
      <c r="K1935" s="1">
        <v>35</v>
      </c>
      <c r="L1935" s="1">
        <v>137.75</v>
      </c>
      <c r="M1935" s="1">
        <v>2.5</v>
      </c>
    </row>
    <row r="1936" spans="1:17">
      <c r="A1936" s="1">
        <v>1995</v>
      </c>
      <c r="B1936" s="1" t="s">
        <v>17078</v>
      </c>
      <c r="C1936" s="1" t="s">
        <v>18718</v>
      </c>
      <c r="D1936" s="1" t="s">
        <v>17080</v>
      </c>
      <c r="G1936" s="1" t="s">
        <v>15</v>
      </c>
      <c r="H1936" s="1" t="s">
        <v>16</v>
      </c>
      <c r="I1936" s="1" t="s">
        <v>17</v>
      </c>
      <c r="J1936" s="1" t="s">
        <v>47</v>
      </c>
      <c r="K1936" s="1">
        <v>33.1</v>
      </c>
      <c r="L1936" s="1">
        <v>128.9</v>
      </c>
      <c r="M1936" s="1">
        <v>2.5</v>
      </c>
    </row>
    <row r="1937" spans="1:18">
      <c r="A1937" s="1">
        <v>2002</v>
      </c>
      <c r="B1937" s="1" t="s">
        <v>17924</v>
      </c>
      <c r="C1937" s="1" t="s">
        <v>18719</v>
      </c>
      <c r="D1937" s="1" t="s">
        <v>17926</v>
      </c>
      <c r="G1937" s="1" t="s">
        <v>15</v>
      </c>
      <c r="H1937" s="1" t="s">
        <v>16</v>
      </c>
      <c r="I1937" s="1" t="s">
        <v>17</v>
      </c>
      <c r="J1937" s="1" t="s">
        <v>47</v>
      </c>
      <c r="K1937" s="1">
        <v>36.83</v>
      </c>
      <c r="L1937" s="1">
        <v>140</v>
      </c>
      <c r="M1937" s="1">
        <v>2.5</v>
      </c>
      <c r="O1937" s="1">
        <v>20</v>
      </c>
    </row>
    <row r="1938" spans="1:18">
      <c r="A1938" s="1">
        <v>2000</v>
      </c>
      <c r="B1938" s="1" t="s">
        <v>17840</v>
      </c>
      <c r="C1938" s="1" t="s">
        <v>18720</v>
      </c>
      <c r="D1938" s="1" t="s">
        <v>16839</v>
      </c>
      <c r="G1938" s="1" t="s">
        <v>15</v>
      </c>
      <c r="H1938" s="1" t="s">
        <v>16</v>
      </c>
      <c r="I1938" s="1" t="s">
        <v>17</v>
      </c>
      <c r="J1938" s="1" t="s">
        <v>25</v>
      </c>
      <c r="K1938" s="1">
        <v>32.6</v>
      </c>
      <c r="L1938" s="1">
        <v>129.4</v>
      </c>
      <c r="M1938" s="1">
        <v>2.5</v>
      </c>
      <c r="O1938" s="1">
        <v>15.9</v>
      </c>
    </row>
    <row r="1939" spans="1:18">
      <c r="A1939" s="1">
        <v>2007</v>
      </c>
      <c r="B1939" s="1" t="s">
        <v>17595</v>
      </c>
      <c r="C1939" s="1" t="s">
        <v>18721</v>
      </c>
      <c r="D1939" s="1" t="s">
        <v>17597</v>
      </c>
      <c r="G1939" s="1" t="s">
        <v>15</v>
      </c>
      <c r="H1939" s="1" t="s">
        <v>16</v>
      </c>
      <c r="I1939" s="1" t="s">
        <v>17</v>
      </c>
      <c r="J1939" s="1" t="s">
        <v>18</v>
      </c>
      <c r="K1939" s="1">
        <v>38.5</v>
      </c>
      <c r="L1939" s="1">
        <v>140.5</v>
      </c>
      <c r="M1939" s="1">
        <v>2.5</v>
      </c>
    </row>
    <row r="1940" spans="1:18">
      <c r="A1940" s="1">
        <v>1981</v>
      </c>
      <c r="B1940" s="1" t="s">
        <v>17822</v>
      </c>
      <c r="C1940" s="1" t="s">
        <v>18722</v>
      </c>
      <c r="D1940" s="1" t="s">
        <v>17824</v>
      </c>
      <c r="G1940" s="1" t="s">
        <v>15</v>
      </c>
      <c r="H1940" s="1" t="s">
        <v>16</v>
      </c>
      <c r="I1940" s="1" t="s">
        <v>17</v>
      </c>
      <c r="J1940" s="1" t="s">
        <v>59</v>
      </c>
      <c r="K1940" s="1">
        <v>37</v>
      </c>
      <c r="L1940" s="1">
        <v>138</v>
      </c>
      <c r="M1940" s="1">
        <v>2.5</v>
      </c>
    </row>
    <row r="1941" spans="1:18">
      <c r="A1941" s="1">
        <v>1984</v>
      </c>
      <c r="B1941" s="1" t="s">
        <v>17848</v>
      </c>
      <c r="C1941" s="1" t="s">
        <v>3693</v>
      </c>
      <c r="D1941" s="1" t="s">
        <v>18723</v>
      </c>
      <c r="G1941" s="1" t="s">
        <v>15</v>
      </c>
      <c r="H1941" s="1" t="s">
        <v>16</v>
      </c>
      <c r="I1941" s="1" t="s">
        <v>17</v>
      </c>
      <c r="J1941" s="1" t="s">
        <v>47</v>
      </c>
      <c r="K1941" s="1">
        <v>39.130000000000003</v>
      </c>
      <c r="L1941" s="1">
        <v>140.07</v>
      </c>
      <c r="M1941" s="1">
        <v>2.5099999999999998</v>
      </c>
      <c r="N1941" s="1">
        <f>MEDIAN(M1941:M2618)</f>
        <v>2.77</v>
      </c>
      <c r="P1941" s="1">
        <f>MEDIAN(O1941:O2618)</f>
        <v>22</v>
      </c>
      <c r="R1941" s="1">
        <f>MEDIAN(Q1941:Q2618)</f>
        <v>0.51271</v>
      </c>
    </row>
    <row r="1942" spans="1:18">
      <c r="A1942" s="1">
        <v>1978</v>
      </c>
      <c r="B1942" s="1" t="s">
        <v>17730</v>
      </c>
      <c r="C1942" s="1" t="s">
        <v>18724</v>
      </c>
      <c r="D1942" s="1" t="s">
        <v>17732</v>
      </c>
      <c r="G1942" s="1" t="s">
        <v>15</v>
      </c>
      <c r="H1942" s="1" t="s">
        <v>16</v>
      </c>
      <c r="I1942" s="1" t="s">
        <v>17</v>
      </c>
      <c r="J1942" s="1" t="s">
        <v>1084</v>
      </c>
      <c r="K1942" s="1">
        <v>37.5</v>
      </c>
      <c r="L1942" s="1">
        <v>138.80000000000001</v>
      </c>
      <c r="M1942" s="1">
        <v>2.5099999999999998</v>
      </c>
      <c r="O1942" s="1">
        <v>23.7</v>
      </c>
    </row>
    <row r="1943" spans="1:18">
      <c r="A1943" s="1">
        <v>1978</v>
      </c>
      <c r="B1943" s="1" t="s">
        <v>10146</v>
      </c>
      <c r="C1943" s="1" t="s">
        <v>18725</v>
      </c>
      <c r="D1943" s="1" t="s">
        <v>18726</v>
      </c>
      <c r="G1943" s="1" t="s">
        <v>15</v>
      </c>
      <c r="H1943" s="1" t="s">
        <v>16</v>
      </c>
      <c r="I1943" s="1" t="s">
        <v>17</v>
      </c>
      <c r="J1943" s="1" t="s">
        <v>1084</v>
      </c>
      <c r="K1943" s="1">
        <v>42.07</v>
      </c>
      <c r="L1943" s="1">
        <v>140.68</v>
      </c>
      <c r="M1943" s="1">
        <v>2.5099999999999998</v>
      </c>
    </row>
    <row r="1944" spans="1:18">
      <c r="A1944" s="1">
        <v>1984</v>
      </c>
      <c r="B1944" s="1" t="s">
        <v>17806</v>
      </c>
      <c r="C1944" s="1" t="s">
        <v>18727</v>
      </c>
      <c r="D1944" s="1" t="s">
        <v>18728</v>
      </c>
      <c r="G1944" s="1" t="s">
        <v>15</v>
      </c>
      <c r="H1944" s="1" t="s">
        <v>16</v>
      </c>
      <c r="I1944" s="1" t="s">
        <v>17</v>
      </c>
      <c r="J1944" s="1" t="s">
        <v>1084</v>
      </c>
      <c r="K1944" s="1">
        <v>41.5</v>
      </c>
      <c r="L1944" s="1">
        <v>140</v>
      </c>
      <c r="M1944" s="1">
        <v>2.5099999999999998</v>
      </c>
    </row>
    <row r="1945" spans="1:18">
      <c r="A1945" s="1">
        <v>1990</v>
      </c>
      <c r="B1945" s="1" t="s">
        <v>17316</v>
      </c>
      <c r="C1945" s="1" t="s">
        <v>18729</v>
      </c>
      <c r="D1945" s="1" t="s">
        <v>17687</v>
      </c>
      <c r="G1945" s="1" t="s">
        <v>15</v>
      </c>
      <c r="H1945" s="1" t="s">
        <v>16</v>
      </c>
      <c r="I1945" s="1" t="s">
        <v>17</v>
      </c>
      <c r="J1945" s="1" t="s">
        <v>17726</v>
      </c>
      <c r="K1945" s="1">
        <v>40.299999999999997</v>
      </c>
      <c r="L1945" s="1">
        <v>140.30000000000001</v>
      </c>
      <c r="M1945" s="1">
        <v>2.5099999999999998</v>
      </c>
    </row>
    <row r="1946" spans="1:18">
      <c r="A1946" s="1">
        <v>1995</v>
      </c>
      <c r="B1946" s="1" t="s">
        <v>17078</v>
      </c>
      <c r="C1946" s="1" t="s">
        <v>18730</v>
      </c>
      <c r="D1946" s="1" t="s">
        <v>17080</v>
      </c>
      <c r="G1946" s="1" t="s">
        <v>15</v>
      </c>
      <c r="H1946" s="1" t="s">
        <v>16</v>
      </c>
      <c r="I1946" s="1" t="s">
        <v>17</v>
      </c>
      <c r="J1946" s="1" t="s">
        <v>47</v>
      </c>
      <c r="K1946" s="1">
        <v>33.1</v>
      </c>
      <c r="L1946" s="1">
        <v>128.9</v>
      </c>
      <c r="M1946" s="1">
        <v>2.5099999999999998</v>
      </c>
    </row>
    <row r="1947" spans="1:18">
      <c r="A1947" s="1">
        <v>2008</v>
      </c>
      <c r="B1947" s="1" t="s">
        <v>18137</v>
      </c>
      <c r="C1947" s="1" t="s">
        <v>18731</v>
      </c>
      <c r="D1947" s="1" t="s">
        <v>18020</v>
      </c>
      <c r="G1947" s="1" t="s">
        <v>15</v>
      </c>
      <c r="H1947" s="1" t="s">
        <v>16</v>
      </c>
      <c r="I1947" s="1" t="s">
        <v>17</v>
      </c>
      <c r="J1947" s="1" t="s">
        <v>47</v>
      </c>
      <c r="K1947" s="1">
        <v>33.1</v>
      </c>
      <c r="L1947" s="1">
        <v>131.4</v>
      </c>
      <c r="M1947" s="1">
        <v>2.5099999999999998</v>
      </c>
    </row>
    <row r="1948" spans="1:18">
      <c r="A1948" s="1">
        <v>2000</v>
      </c>
      <c r="B1948" s="1" t="s">
        <v>17840</v>
      </c>
      <c r="C1948" s="1" t="s">
        <v>1013</v>
      </c>
      <c r="D1948" s="1" t="s">
        <v>16839</v>
      </c>
      <c r="G1948" s="1" t="s">
        <v>15</v>
      </c>
      <c r="H1948" s="1" t="s">
        <v>16</v>
      </c>
      <c r="I1948" s="1" t="s">
        <v>17</v>
      </c>
      <c r="J1948" s="1" t="s">
        <v>25</v>
      </c>
      <c r="K1948" s="1">
        <v>32.6</v>
      </c>
      <c r="L1948" s="1">
        <v>129.4</v>
      </c>
      <c r="M1948" s="1">
        <v>2.5099999999999998</v>
      </c>
      <c r="O1948" s="1">
        <v>16.3</v>
      </c>
    </row>
    <row r="1949" spans="1:18">
      <c r="A1949" s="1">
        <v>2009</v>
      </c>
      <c r="B1949" s="1" t="s">
        <v>17856</v>
      </c>
      <c r="C1949" s="1" t="s">
        <v>18732</v>
      </c>
      <c r="D1949" s="1" t="s">
        <v>18246</v>
      </c>
      <c r="G1949" s="1" t="s">
        <v>15</v>
      </c>
      <c r="H1949" s="1" t="s">
        <v>16</v>
      </c>
      <c r="I1949" s="1" t="s">
        <v>17</v>
      </c>
      <c r="J1949" s="1" t="s">
        <v>25</v>
      </c>
      <c r="K1949" s="1">
        <v>38.299999999999997</v>
      </c>
      <c r="L1949" s="1">
        <v>139.9</v>
      </c>
      <c r="M1949" s="1">
        <v>2.5099999999999998</v>
      </c>
    </row>
    <row r="1950" spans="1:18">
      <c r="A1950" s="1">
        <v>1995</v>
      </c>
      <c r="B1950" s="1" t="s">
        <v>17418</v>
      </c>
      <c r="C1950" s="1" t="s">
        <v>18733</v>
      </c>
      <c r="D1950" s="1" t="s">
        <v>18734</v>
      </c>
      <c r="G1950" s="1" t="s">
        <v>15</v>
      </c>
      <c r="H1950" s="1" t="s">
        <v>16</v>
      </c>
      <c r="I1950" s="1" t="s">
        <v>17</v>
      </c>
      <c r="J1950" s="1" t="s">
        <v>27</v>
      </c>
      <c r="K1950" s="1">
        <v>40.484999999999999</v>
      </c>
      <c r="L1950" s="1">
        <v>140.9556</v>
      </c>
      <c r="M1950" s="1">
        <v>2.5099999999999998</v>
      </c>
    </row>
    <row r="1951" spans="1:18">
      <c r="A1951" s="1">
        <v>1984</v>
      </c>
      <c r="B1951" s="1" t="s">
        <v>17328</v>
      </c>
      <c r="C1951" s="1" t="s">
        <v>18735</v>
      </c>
      <c r="D1951" s="1" t="s">
        <v>18704</v>
      </c>
      <c r="G1951" s="1" t="s">
        <v>15</v>
      </c>
      <c r="H1951" s="1" t="s">
        <v>16</v>
      </c>
      <c r="I1951" s="1" t="s">
        <v>17</v>
      </c>
      <c r="J1951" s="1" t="s">
        <v>25</v>
      </c>
      <c r="K1951" s="1">
        <v>36.85</v>
      </c>
      <c r="L1951" s="1">
        <v>139.22</v>
      </c>
      <c r="M1951" s="1">
        <v>2.5099999999999998</v>
      </c>
    </row>
    <row r="1952" spans="1:18">
      <c r="A1952" s="1">
        <v>1984</v>
      </c>
      <c r="B1952" s="1" t="s">
        <v>17848</v>
      </c>
      <c r="C1952" s="1" t="s">
        <v>4797</v>
      </c>
      <c r="D1952" s="1" t="s">
        <v>18586</v>
      </c>
      <c r="G1952" s="1" t="s">
        <v>15</v>
      </c>
      <c r="H1952" s="1" t="s">
        <v>16</v>
      </c>
      <c r="I1952" s="1" t="s">
        <v>17</v>
      </c>
      <c r="J1952" s="1" t="s">
        <v>47</v>
      </c>
      <c r="K1952" s="1">
        <v>39.130000000000003</v>
      </c>
      <c r="L1952" s="1">
        <v>140.07</v>
      </c>
      <c r="M1952" s="1">
        <v>2.52</v>
      </c>
    </row>
    <row r="1953" spans="1:17">
      <c r="A1953" s="1">
        <v>1990</v>
      </c>
      <c r="B1953" s="1" t="s">
        <v>17316</v>
      </c>
      <c r="C1953" s="1" t="s">
        <v>18736</v>
      </c>
      <c r="D1953" s="1" t="s">
        <v>17725</v>
      </c>
      <c r="G1953" s="1" t="s">
        <v>15</v>
      </c>
      <c r="H1953" s="1" t="s">
        <v>16</v>
      </c>
      <c r="I1953" s="1" t="s">
        <v>17</v>
      </c>
      <c r="J1953" s="1" t="s">
        <v>17726</v>
      </c>
      <c r="K1953" s="1">
        <v>39</v>
      </c>
      <c r="L1953" s="1">
        <v>140.80000000000001</v>
      </c>
      <c r="M1953" s="1">
        <v>2.52</v>
      </c>
    </row>
    <row r="1954" spans="1:17">
      <c r="A1954" s="1">
        <v>1962</v>
      </c>
      <c r="B1954" s="1" t="s">
        <v>11736</v>
      </c>
      <c r="C1954" s="1" t="s">
        <v>18737</v>
      </c>
      <c r="D1954" s="1" t="s">
        <v>18738</v>
      </c>
      <c r="G1954" s="1" t="s">
        <v>15</v>
      </c>
      <c r="H1954" s="1" t="s">
        <v>16</v>
      </c>
      <c r="I1954" s="1" t="s">
        <v>17</v>
      </c>
      <c r="J1954" s="1" t="s">
        <v>7879</v>
      </c>
      <c r="K1954" s="1">
        <v>34.979999999999997</v>
      </c>
      <c r="L1954" s="1">
        <v>138.4</v>
      </c>
      <c r="M1954" s="1">
        <v>2.52</v>
      </c>
    </row>
    <row r="1955" spans="1:17">
      <c r="A1955" s="1">
        <v>1952</v>
      </c>
      <c r="B1955" s="1" t="s">
        <v>18676</v>
      </c>
      <c r="C1955" s="1" t="s">
        <v>3917</v>
      </c>
      <c r="D1955" s="1" t="s">
        <v>18739</v>
      </c>
      <c r="G1955" s="1" t="s">
        <v>15</v>
      </c>
      <c r="H1955" s="1" t="s">
        <v>16</v>
      </c>
      <c r="I1955" s="1" t="s">
        <v>17</v>
      </c>
      <c r="J1955" s="1" t="s">
        <v>17310</v>
      </c>
      <c r="K1955" s="1">
        <v>42.7</v>
      </c>
      <c r="L1955" s="1">
        <v>141.33000000000001</v>
      </c>
      <c r="M1955" s="1">
        <v>2.52</v>
      </c>
    </row>
    <row r="1956" spans="1:17">
      <c r="A1956" s="1">
        <v>1984</v>
      </c>
      <c r="B1956" s="1" t="s">
        <v>16812</v>
      </c>
      <c r="C1956" s="1" t="s">
        <v>18740</v>
      </c>
      <c r="D1956" s="1" t="s">
        <v>16753</v>
      </c>
      <c r="G1956" s="1" t="s">
        <v>15</v>
      </c>
      <c r="H1956" s="1" t="s">
        <v>16</v>
      </c>
      <c r="I1956" s="1" t="s">
        <v>17</v>
      </c>
      <c r="J1956" s="1" t="s">
        <v>25</v>
      </c>
      <c r="K1956" s="1">
        <v>37.450000000000003</v>
      </c>
      <c r="L1956" s="1">
        <v>130.78</v>
      </c>
      <c r="M1956" s="1">
        <v>2.52</v>
      </c>
    </row>
    <row r="1957" spans="1:17">
      <c r="A1957" s="1">
        <v>1994</v>
      </c>
      <c r="B1957" s="1" t="s">
        <v>17196</v>
      </c>
      <c r="C1957" s="1" t="s">
        <v>18741</v>
      </c>
      <c r="D1957" s="1" t="s">
        <v>16761</v>
      </c>
      <c r="G1957" s="1" t="s">
        <v>15</v>
      </c>
      <c r="H1957" s="1" t="s">
        <v>16</v>
      </c>
      <c r="I1957" s="1" t="s">
        <v>17</v>
      </c>
      <c r="J1957" s="1" t="s">
        <v>47</v>
      </c>
      <c r="K1957" s="1">
        <v>35.58</v>
      </c>
      <c r="L1957" s="1">
        <v>133.16999999999999</v>
      </c>
      <c r="M1957" s="1">
        <v>2.52</v>
      </c>
      <c r="O1957" s="1">
        <v>16</v>
      </c>
    </row>
    <row r="1958" spans="1:17">
      <c r="A1958" s="1">
        <v>1994</v>
      </c>
      <c r="B1958" s="1" t="s">
        <v>17196</v>
      </c>
      <c r="C1958" s="1" t="s">
        <v>18742</v>
      </c>
      <c r="D1958" s="1" t="s">
        <v>16761</v>
      </c>
      <c r="G1958" s="1" t="s">
        <v>15</v>
      </c>
      <c r="H1958" s="1" t="s">
        <v>16</v>
      </c>
      <c r="I1958" s="1" t="s">
        <v>17</v>
      </c>
      <c r="J1958" s="1" t="s">
        <v>59</v>
      </c>
      <c r="K1958" s="1">
        <v>35.58</v>
      </c>
      <c r="L1958" s="1">
        <v>133.16999999999999</v>
      </c>
      <c r="M1958" s="1">
        <v>2.52</v>
      </c>
      <c r="O1958" s="1">
        <v>16</v>
      </c>
    </row>
    <row r="1959" spans="1:17">
      <c r="A1959" s="1">
        <v>2009</v>
      </c>
      <c r="B1959" s="1" t="s">
        <v>17344</v>
      </c>
      <c r="C1959" s="1" t="s">
        <v>18743</v>
      </c>
      <c r="D1959" s="1" t="s">
        <v>17346</v>
      </c>
      <c r="G1959" s="1" t="s">
        <v>15</v>
      </c>
      <c r="H1959" s="1" t="s">
        <v>16</v>
      </c>
      <c r="I1959" s="1" t="s">
        <v>17</v>
      </c>
      <c r="J1959" s="1" t="s">
        <v>354</v>
      </c>
      <c r="K1959" s="1">
        <v>37.825800000000001</v>
      </c>
      <c r="L1959" s="1">
        <v>140.85140000000001</v>
      </c>
      <c r="M1959" s="1">
        <v>2.52</v>
      </c>
      <c r="Q1959" s="1">
        <v>0.51287400000000005</v>
      </c>
    </row>
    <row r="1960" spans="1:17">
      <c r="A1960" s="1">
        <v>1977</v>
      </c>
      <c r="B1960" s="1" t="s">
        <v>16920</v>
      </c>
      <c r="C1960" s="1" t="s">
        <v>3915</v>
      </c>
      <c r="D1960" s="1" t="s">
        <v>17006</v>
      </c>
      <c r="G1960" s="1" t="s">
        <v>15</v>
      </c>
      <c r="H1960" s="1" t="s">
        <v>16</v>
      </c>
      <c r="I1960" s="1" t="s">
        <v>17</v>
      </c>
      <c r="J1960" s="1" t="s">
        <v>25</v>
      </c>
      <c r="K1960" s="1">
        <v>36.5</v>
      </c>
      <c r="L1960" s="1">
        <v>138</v>
      </c>
      <c r="M1960" s="1">
        <v>2.5299999999999998</v>
      </c>
    </row>
    <row r="1961" spans="1:17">
      <c r="A1961" s="1">
        <v>1974</v>
      </c>
      <c r="B1961" s="1" t="s">
        <v>16690</v>
      </c>
      <c r="C1961" s="1" t="s">
        <v>18744</v>
      </c>
      <c r="D1961" s="1" t="s">
        <v>17346</v>
      </c>
      <c r="G1961" s="1" t="s">
        <v>15</v>
      </c>
      <c r="H1961" s="1" t="s">
        <v>16</v>
      </c>
      <c r="I1961" s="1" t="s">
        <v>17</v>
      </c>
      <c r="J1961" s="1" t="s">
        <v>18745</v>
      </c>
      <c r="K1961" s="1">
        <v>37.5</v>
      </c>
      <c r="L1961" s="1">
        <v>140.5</v>
      </c>
      <c r="M1961" s="1">
        <v>2.5299999999999998</v>
      </c>
    </row>
    <row r="1962" spans="1:17">
      <c r="A1962" s="1">
        <v>2000</v>
      </c>
      <c r="B1962" s="1" t="s">
        <v>17423</v>
      </c>
      <c r="C1962" s="1" t="s">
        <v>18746</v>
      </c>
      <c r="D1962" s="1" t="s">
        <v>17425</v>
      </c>
      <c r="G1962" s="1" t="s">
        <v>15</v>
      </c>
      <c r="H1962" s="1" t="s">
        <v>16</v>
      </c>
      <c r="I1962" s="1" t="s">
        <v>17</v>
      </c>
      <c r="J1962" s="1" t="s">
        <v>25</v>
      </c>
      <c r="K1962" s="1">
        <v>38</v>
      </c>
      <c r="L1962" s="1">
        <v>139</v>
      </c>
      <c r="M1962" s="1">
        <v>2.5299999999999998</v>
      </c>
      <c r="Q1962" s="1">
        <v>0.512826</v>
      </c>
    </row>
    <row r="1963" spans="1:17">
      <c r="A1963" s="1">
        <v>1994</v>
      </c>
      <c r="B1963" s="1" t="s">
        <v>17196</v>
      </c>
      <c r="C1963" s="1" t="s">
        <v>18747</v>
      </c>
      <c r="D1963" s="1" t="s">
        <v>16761</v>
      </c>
      <c r="G1963" s="1" t="s">
        <v>15</v>
      </c>
      <c r="H1963" s="1" t="s">
        <v>16</v>
      </c>
      <c r="I1963" s="1" t="s">
        <v>17</v>
      </c>
      <c r="J1963" s="1" t="s">
        <v>47</v>
      </c>
      <c r="K1963" s="1">
        <v>35.58</v>
      </c>
      <c r="L1963" s="1">
        <v>133.16999999999999</v>
      </c>
      <c r="M1963" s="1">
        <v>2.5299999999999998</v>
      </c>
      <c r="O1963" s="1">
        <v>15</v>
      </c>
    </row>
    <row r="1964" spans="1:17">
      <c r="A1964" s="1">
        <v>2000</v>
      </c>
      <c r="B1964" s="1" t="s">
        <v>17423</v>
      </c>
      <c r="C1964" s="1" t="s">
        <v>18748</v>
      </c>
      <c r="D1964" s="1" t="s">
        <v>17425</v>
      </c>
      <c r="G1964" s="1" t="s">
        <v>15</v>
      </c>
      <c r="H1964" s="1" t="s">
        <v>16</v>
      </c>
      <c r="I1964" s="1" t="s">
        <v>17</v>
      </c>
      <c r="J1964" s="1" t="s">
        <v>25</v>
      </c>
      <c r="K1964" s="1">
        <v>38</v>
      </c>
      <c r="L1964" s="1">
        <v>139</v>
      </c>
      <c r="M1964" s="1">
        <v>2.5299999999999998</v>
      </c>
      <c r="Q1964" s="1">
        <v>0.51289700000000005</v>
      </c>
    </row>
    <row r="1965" spans="1:17">
      <c r="A1965" s="1">
        <v>2009</v>
      </c>
      <c r="B1965" s="1" t="s">
        <v>17856</v>
      </c>
      <c r="C1965" s="1" t="s">
        <v>18749</v>
      </c>
      <c r="D1965" s="1" t="s">
        <v>17622</v>
      </c>
      <c r="G1965" s="1" t="s">
        <v>15</v>
      </c>
      <c r="H1965" s="1" t="s">
        <v>16</v>
      </c>
      <c r="I1965" s="1" t="s">
        <v>17</v>
      </c>
      <c r="J1965" s="1" t="s">
        <v>25</v>
      </c>
      <c r="K1965" s="1">
        <v>38.299999999999997</v>
      </c>
      <c r="L1965" s="1">
        <v>139.9</v>
      </c>
      <c r="M1965" s="1">
        <v>2.5299999999999998</v>
      </c>
    </row>
    <row r="1966" spans="1:17">
      <c r="A1966" s="1">
        <v>1995</v>
      </c>
      <c r="B1966" s="1" t="s">
        <v>14767</v>
      </c>
      <c r="C1966" s="1" t="s">
        <v>18750</v>
      </c>
      <c r="D1966" s="1" t="s">
        <v>16638</v>
      </c>
      <c r="G1966" s="1" t="s">
        <v>15</v>
      </c>
      <c r="H1966" s="1" t="s">
        <v>16</v>
      </c>
      <c r="I1966" s="1" t="s">
        <v>17</v>
      </c>
      <c r="J1966" s="1" t="s">
        <v>25</v>
      </c>
      <c r="K1966" s="1">
        <v>36</v>
      </c>
      <c r="L1966" s="1">
        <v>138</v>
      </c>
      <c r="M1966" s="1">
        <v>2.54</v>
      </c>
      <c r="O1966" s="1">
        <v>13.7</v>
      </c>
    </row>
    <row r="1967" spans="1:17">
      <c r="A1967" s="1">
        <v>1981</v>
      </c>
      <c r="B1967" s="1" t="s">
        <v>16765</v>
      </c>
      <c r="C1967" s="1" t="s">
        <v>18751</v>
      </c>
      <c r="D1967" s="1" t="s">
        <v>16767</v>
      </c>
      <c r="E1967" s="1">
        <v>418</v>
      </c>
      <c r="F1967" s="1">
        <v>418</v>
      </c>
      <c r="G1967" s="1" t="s">
        <v>15</v>
      </c>
      <c r="H1967" s="1" t="s">
        <v>16</v>
      </c>
      <c r="I1967" s="1" t="s">
        <v>17</v>
      </c>
      <c r="J1967" s="1" t="s">
        <v>47</v>
      </c>
      <c r="K1967" s="1">
        <v>34.331699999999998</v>
      </c>
      <c r="L1967" s="1">
        <v>133.9606</v>
      </c>
      <c r="M1967" s="1">
        <v>2.54</v>
      </c>
    </row>
    <row r="1968" spans="1:17">
      <c r="A1968" s="1" t="s">
        <v>7805</v>
      </c>
      <c r="B1968" s="1" t="s">
        <v>7806</v>
      </c>
      <c r="C1968" s="1" t="s">
        <v>122</v>
      </c>
      <c r="D1968" s="1" t="s">
        <v>17087</v>
      </c>
      <c r="G1968" s="1" t="s">
        <v>15</v>
      </c>
      <c r="H1968" s="1" t="s">
        <v>16</v>
      </c>
      <c r="I1968" s="1" t="s">
        <v>17</v>
      </c>
      <c r="J1968" s="1" t="s">
        <v>1084</v>
      </c>
      <c r="K1968" s="1">
        <v>35.92</v>
      </c>
      <c r="L1968" s="1">
        <v>137.47999999999999</v>
      </c>
      <c r="M1968" s="1">
        <v>2.54</v>
      </c>
    </row>
    <row r="1969" spans="1:15">
      <c r="A1969" s="1">
        <v>1982</v>
      </c>
      <c r="B1969" s="1" t="s">
        <v>18752</v>
      </c>
      <c r="C1969" s="1" t="s">
        <v>3809</v>
      </c>
      <c r="D1969" s="1" t="s">
        <v>18753</v>
      </c>
      <c r="E1969" s="1">
        <v>1435</v>
      </c>
      <c r="F1969" s="1">
        <v>1435</v>
      </c>
      <c r="G1969" s="1" t="s">
        <v>15</v>
      </c>
      <c r="H1969" s="1" t="s">
        <v>16</v>
      </c>
      <c r="I1969" s="1" t="s">
        <v>17</v>
      </c>
      <c r="J1969" s="1" t="s">
        <v>1084</v>
      </c>
      <c r="K1969" s="1">
        <v>39.880000000000003</v>
      </c>
      <c r="L1969" s="1">
        <v>140.97999999999999</v>
      </c>
      <c r="M1969" s="1">
        <v>2.54</v>
      </c>
      <c r="O1969" s="1">
        <v>18</v>
      </c>
    </row>
    <row r="1970" spans="1:15">
      <c r="A1970" s="1">
        <v>2004</v>
      </c>
      <c r="B1970" s="1" t="s">
        <v>17830</v>
      </c>
      <c r="C1970" s="1" t="s">
        <v>18754</v>
      </c>
      <c r="D1970" s="1" t="s">
        <v>17832</v>
      </c>
      <c r="G1970" s="1" t="s">
        <v>15</v>
      </c>
      <c r="H1970" s="1" t="s">
        <v>16</v>
      </c>
      <c r="I1970" s="1" t="s">
        <v>17</v>
      </c>
      <c r="J1970" s="1" t="s">
        <v>18</v>
      </c>
      <c r="K1970" s="1">
        <v>36.770000000000003</v>
      </c>
      <c r="L1970" s="1">
        <v>139.5</v>
      </c>
      <c r="M1970" s="1">
        <v>2.54</v>
      </c>
    </row>
    <row r="1971" spans="1:15">
      <c r="A1971" s="1">
        <v>1992</v>
      </c>
      <c r="B1971" s="1" t="s">
        <v>10478</v>
      </c>
      <c r="C1971" s="1" t="s">
        <v>18755</v>
      </c>
      <c r="D1971" s="1" t="s">
        <v>18370</v>
      </c>
      <c r="G1971" s="1" t="s">
        <v>15</v>
      </c>
      <c r="H1971" s="1" t="s">
        <v>16</v>
      </c>
      <c r="I1971" s="1" t="s">
        <v>17</v>
      </c>
      <c r="J1971" s="1" t="s">
        <v>47</v>
      </c>
      <c r="K1971" s="1">
        <v>43.38</v>
      </c>
      <c r="L1971" s="1">
        <v>144.02000000000001</v>
      </c>
      <c r="M1971" s="1">
        <v>2.54</v>
      </c>
    </row>
    <row r="1972" spans="1:15">
      <c r="A1972" s="1">
        <v>2001</v>
      </c>
      <c r="B1972" s="1" t="s">
        <v>17486</v>
      </c>
      <c r="C1972" s="1" t="s">
        <v>18756</v>
      </c>
      <c r="D1972" s="1" t="s">
        <v>17645</v>
      </c>
      <c r="G1972" s="1" t="s">
        <v>15</v>
      </c>
      <c r="H1972" s="1" t="s">
        <v>16</v>
      </c>
      <c r="I1972" s="1" t="s">
        <v>17</v>
      </c>
      <c r="J1972" s="1" t="s">
        <v>47</v>
      </c>
      <c r="K1972" s="1">
        <v>37.5</v>
      </c>
      <c r="L1972" s="1">
        <v>140</v>
      </c>
      <c r="M1972" s="1">
        <v>2.54</v>
      </c>
      <c r="O1972" s="1">
        <v>24</v>
      </c>
    </row>
    <row r="1973" spans="1:15">
      <c r="A1973" s="1">
        <v>1961</v>
      </c>
      <c r="B1973" s="1" t="s">
        <v>10154</v>
      </c>
      <c r="C1973" s="1" t="s">
        <v>12593</v>
      </c>
      <c r="D1973" s="1" t="s">
        <v>18757</v>
      </c>
      <c r="G1973" s="1" t="s">
        <v>15</v>
      </c>
      <c r="H1973" s="1" t="s">
        <v>16</v>
      </c>
      <c r="I1973" s="1" t="s">
        <v>17</v>
      </c>
      <c r="J1973" s="1" t="s">
        <v>10454</v>
      </c>
      <c r="K1973" s="1">
        <v>41</v>
      </c>
      <c r="L1973" s="1">
        <v>140</v>
      </c>
      <c r="M1973" s="1">
        <v>2.5499999999999998</v>
      </c>
    </row>
    <row r="1974" spans="1:15">
      <c r="A1974" s="1">
        <v>1962</v>
      </c>
      <c r="B1974" s="1" t="s">
        <v>11736</v>
      </c>
      <c r="C1974" s="1" t="s">
        <v>1795</v>
      </c>
      <c r="D1974" s="1" t="s">
        <v>18758</v>
      </c>
      <c r="G1974" s="1" t="s">
        <v>15</v>
      </c>
      <c r="H1974" s="1" t="s">
        <v>16</v>
      </c>
      <c r="I1974" s="1" t="s">
        <v>17</v>
      </c>
      <c r="J1974" s="1" t="s">
        <v>10454</v>
      </c>
      <c r="K1974" s="1">
        <v>41</v>
      </c>
      <c r="L1974" s="1">
        <v>140</v>
      </c>
      <c r="M1974" s="1">
        <v>2.5499999999999998</v>
      </c>
    </row>
    <row r="1975" spans="1:15">
      <c r="A1975" s="1">
        <v>1961</v>
      </c>
      <c r="B1975" s="1" t="s">
        <v>17260</v>
      </c>
      <c r="C1975" s="1" t="s">
        <v>889</v>
      </c>
      <c r="D1975" s="1" t="s">
        <v>18759</v>
      </c>
      <c r="G1975" s="1" t="s">
        <v>15</v>
      </c>
      <c r="H1975" s="1" t="s">
        <v>16</v>
      </c>
      <c r="I1975" s="1" t="s">
        <v>17</v>
      </c>
      <c r="J1975" s="1" t="s">
        <v>1084</v>
      </c>
      <c r="K1975" s="1">
        <v>40.630000000000003</v>
      </c>
      <c r="L1975" s="1">
        <v>140.30000000000001</v>
      </c>
      <c r="M1975" s="1">
        <v>2.5499999999999998</v>
      </c>
    </row>
    <row r="1976" spans="1:15">
      <c r="A1976" s="1" t="s">
        <v>7805</v>
      </c>
      <c r="B1976" s="1" t="s">
        <v>7806</v>
      </c>
      <c r="C1976" s="1" t="s">
        <v>1050</v>
      </c>
      <c r="D1976" s="1" t="s">
        <v>18759</v>
      </c>
      <c r="G1976" s="1" t="s">
        <v>15</v>
      </c>
      <c r="H1976" s="1" t="s">
        <v>16</v>
      </c>
      <c r="I1976" s="1" t="s">
        <v>17</v>
      </c>
      <c r="J1976" s="1" t="s">
        <v>1084</v>
      </c>
      <c r="K1976" s="1">
        <v>40.630000000000003</v>
      </c>
      <c r="L1976" s="1">
        <v>140.30000000000001</v>
      </c>
      <c r="M1976" s="1">
        <v>2.5499999999999998</v>
      </c>
    </row>
    <row r="1977" spans="1:15">
      <c r="A1977" s="1">
        <v>1960</v>
      </c>
      <c r="B1977" s="1" t="s">
        <v>17022</v>
      </c>
      <c r="C1977" s="1" t="s">
        <v>3899</v>
      </c>
      <c r="D1977" s="1" t="s">
        <v>17654</v>
      </c>
      <c r="G1977" s="1" t="s">
        <v>15</v>
      </c>
      <c r="H1977" s="1" t="s">
        <v>16</v>
      </c>
      <c r="I1977" s="1" t="s">
        <v>17</v>
      </c>
      <c r="J1977" s="1" t="s">
        <v>1084</v>
      </c>
      <c r="K1977" s="1">
        <v>39.72</v>
      </c>
      <c r="L1977" s="1">
        <v>141.08000000000001</v>
      </c>
      <c r="M1977" s="1">
        <v>2.5499999999999998</v>
      </c>
    </row>
    <row r="1978" spans="1:15">
      <c r="A1978" s="1">
        <v>1982</v>
      </c>
      <c r="B1978" s="1" t="s">
        <v>18752</v>
      </c>
      <c r="C1978" s="1" t="s">
        <v>3700</v>
      </c>
      <c r="D1978" s="1" t="s">
        <v>18753</v>
      </c>
      <c r="E1978" s="1">
        <v>1420</v>
      </c>
      <c r="F1978" s="1">
        <v>1420</v>
      </c>
      <c r="G1978" s="1" t="s">
        <v>15</v>
      </c>
      <c r="H1978" s="1" t="s">
        <v>16</v>
      </c>
      <c r="I1978" s="1" t="s">
        <v>17</v>
      </c>
      <c r="J1978" s="1" t="s">
        <v>7879</v>
      </c>
      <c r="K1978" s="1">
        <v>39.880000000000003</v>
      </c>
      <c r="L1978" s="1">
        <v>140.97999999999999</v>
      </c>
      <c r="M1978" s="1">
        <v>2.5499999999999998</v>
      </c>
      <c r="O1978" s="1">
        <v>19</v>
      </c>
    </row>
    <row r="1979" spans="1:15">
      <c r="A1979" s="1">
        <v>1984</v>
      </c>
      <c r="B1979" s="1" t="s">
        <v>17806</v>
      </c>
      <c r="C1979" s="1" t="s">
        <v>18760</v>
      </c>
      <c r="D1979" s="1" t="s">
        <v>18728</v>
      </c>
      <c r="G1979" s="1" t="s">
        <v>15</v>
      </c>
      <c r="H1979" s="1" t="s">
        <v>16</v>
      </c>
      <c r="I1979" s="1" t="s">
        <v>17</v>
      </c>
      <c r="J1979" s="1" t="s">
        <v>1084</v>
      </c>
      <c r="K1979" s="1">
        <v>41.5</v>
      </c>
      <c r="L1979" s="1">
        <v>140</v>
      </c>
      <c r="M1979" s="1">
        <v>2.5499999999999998</v>
      </c>
    </row>
    <row r="1980" spans="1:15">
      <c r="A1980" s="1">
        <v>2005</v>
      </c>
      <c r="B1980" s="1" t="s">
        <v>18591</v>
      </c>
      <c r="C1980" s="1" t="s">
        <v>18761</v>
      </c>
      <c r="D1980" s="1" t="s">
        <v>18659</v>
      </c>
      <c r="G1980" s="1" t="s">
        <v>15</v>
      </c>
      <c r="H1980" s="1" t="s">
        <v>16</v>
      </c>
      <c r="I1980" s="1" t="s">
        <v>17</v>
      </c>
      <c r="J1980" s="1" t="s">
        <v>47</v>
      </c>
      <c r="K1980" s="1">
        <v>37.619999999999997</v>
      </c>
      <c r="L1980" s="1">
        <v>140.28</v>
      </c>
      <c r="M1980" s="1">
        <v>2.5499999999999998</v>
      </c>
    </row>
    <row r="1981" spans="1:15">
      <c r="A1981" s="1">
        <v>2005</v>
      </c>
      <c r="B1981" s="1" t="s">
        <v>18591</v>
      </c>
      <c r="C1981" s="1" t="s">
        <v>18762</v>
      </c>
      <c r="D1981" s="1" t="s">
        <v>18763</v>
      </c>
      <c r="G1981" s="1" t="s">
        <v>15</v>
      </c>
      <c r="H1981" s="1" t="s">
        <v>16</v>
      </c>
      <c r="I1981" s="1" t="s">
        <v>17</v>
      </c>
      <c r="J1981" s="1" t="s">
        <v>47</v>
      </c>
      <c r="K1981" s="1">
        <v>37.619999999999997</v>
      </c>
      <c r="L1981" s="1">
        <v>140.28</v>
      </c>
      <c r="M1981" s="1">
        <v>2.5499999999999998</v>
      </c>
    </row>
    <row r="1982" spans="1:15">
      <c r="A1982" s="1">
        <v>1999</v>
      </c>
      <c r="B1982" s="1" t="s">
        <v>17085</v>
      </c>
      <c r="C1982" s="1" t="s">
        <v>4685</v>
      </c>
      <c r="D1982" s="1" t="s">
        <v>18055</v>
      </c>
      <c r="G1982" s="1" t="s">
        <v>15</v>
      </c>
      <c r="H1982" s="1" t="s">
        <v>16</v>
      </c>
      <c r="I1982" s="1" t="s">
        <v>17</v>
      </c>
      <c r="J1982" s="1" t="s">
        <v>47</v>
      </c>
      <c r="K1982" s="1">
        <v>35.97</v>
      </c>
      <c r="L1982" s="1">
        <v>138.37</v>
      </c>
      <c r="M1982" s="1">
        <v>2.5499999999999998</v>
      </c>
      <c r="O1982" s="1">
        <v>22</v>
      </c>
    </row>
    <row r="1983" spans="1:15">
      <c r="A1983" s="1">
        <v>1992</v>
      </c>
      <c r="B1983" s="1" t="s">
        <v>10478</v>
      </c>
      <c r="C1983" s="1" t="s">
        <v>7276</v>
      </c>
      <c r="D1983" s="1" t="s">
        <v>18051</v>
      </c>
      <c r="G1983" s="1" t="s">
        <v>15</v>
      </c>
      <c r="H1983" s="1" t="s">
        <v>16</v>
      </c>
      <c r="I1983" s="1" t="s">
        <v>17</v>
      </c>
      <c r="J1983" s="1" t="s">
        <v>47</v>
      </c>
      <c r="K1983" s="1">
        <v>42.7</v>
      </c>
      <c r="L1983" s="1">
        <v>141.33000000000001</v>
      </c>
      <c r="M1983" s="1">
        <v>2.5499999999999998</v>
      </c>
    </row>
    <row r="1984" spans="1:15">
      <c r="A1984" s="1">
        <v>2006</v>
      </c>
      <c r="B1984" s="1" t="s">
        <v>18152</v>
      </c>
      <c r="C1984" s="1" t="s">
        <v>18764</v>
      </c>
      <c r="D1984" s="1" t="s">
        <v>18154</v>
      </c>
      <c r="G1984" s="1" t="s">
        <v>15</v>
      </c>
      <c r="H1984" s="1" t="s">
        <v>16</v>
      </c>
      <c r="I1984" s="1" t="s">
        <v>17</v>
      </c>
      <c r="J1984" s="1" t="s">
        <v>47</v>
      </c>
      <c r="K1984" s="1">
        <v>40.119999999999997</v>
      </c>
      <c r="L1984" s="1">
        <v>140</v>
      </c>
      <c r="M1984" s="1">
        <v>2.5499999999999998</v>
      </c>
    </row>
    <row r="1985" spans="1:15">
      <c r="A1985" s="1">
        <v>1985</v>
      </c>
      <c r="B1985" s="1" t="s">
        <v>18307</v>
      </c>
      <c r="C1985" s="1" t="s">
        <v>18765</v>
      </c>
      <c r="D1985" s="1" t="s">
        <v>17547</v>
      </c>
      <c r="G1985" s="1" t="s">
        <v>15</v>
      </c>
      <c r="H1985" s="1" t="s">
        <v>16</v>
      </c>
      <c r="I1985" s="1" t="s">
        <v>17</v>
      </c>
      <c r="J1985" s="1" t="s">
        <v>25</v>
      </c>
      <c r="K1985" s="1">
        <v>39.75</v>
      </c>
      <c r="L1985" s="1">
        <v>140.66999999999999</v>
      </c>
      <c r="M1985" s="1">
        <v>2.56</v>
      </c>
    </row>
    <row r="1986" spans="1:15">
      <c r="A1986" s="1">
        <v>1974</v>
      </c>
      <c r="B1986" s="1" t="s">
        <v>17955</v>
      </c>
      <c r="C1986" s="1" t="s">
        <v>2265</v>
      </c>
      <c r="D1986" s="1" t="s">
        <v>18766</v>
      </c>
      <c r="G1986" s="1" t="s">
        <v>15</v>
      </c>
      <c r="H1986" s="1" t="s">
        <v>16</v>
      </c>
      <c r="I1986" s="1" t="s">
        <v>17</v>
      </c>
      <c r="J1986" s="1" t="s">
        <v>17957</v>
      </c>
      <c r="K1986" s="1">
        <v>41.6</v>
      </c>
      <c r="L1986" s="1">
        <v>141</v>
      </c>
      <c r="M1986" s="1">
        <v>2.56</v>
      </c>
    </row>
    <row r="1987" spans="1:15">
      <c r="A1987" s="1">
        <v>1961</v>
      </c>
      <c r="B1987" s="1" t="s">
        <v>10154</v>
      </c>
      <c r="C1987" s="1" t="s">
        <v>3900</v>
      </c>
      <c r="D1987" s="1" t="s">
        <v>18767</v>
      </c>
      <c r="G1987" s="1" t="s">
        <v>15</v>
      </c>
      <c r="H1987" s="1" t="s">
        <v>16</v>
      </c>
      <c r="I1987" s="1" t="s">
        <v>17</v>
      </c>
      <c r="J1987" s="1" t="s">
        <v>10454</v>
      </c>
      <c r="K1987" s="1">
        <v>41</v>
      </c>
      <c r="L1987" s="1">
        <v>140</v>
      </c>
      <c r="M1987" s="1">
        <v>2.56</v>
      </c>
    </row>
    <row r="1988" spans="1:15">
      <c r="A1988" s="1">
        <v>1995</v>
      </c>
      <c r="B1988" s="1" t="s">
        <v>14767</v>
      </c>
      <c r="C1988" s="1" t="s">
        <v>18768</v>
      </c>
      <c r="D1988" s="1" t="s">
        <v>16638</v>
      </c>
      <c r="G1988" s="1" t="s">
        <v>15</v>
      </c>
      <c r="H1988" s="1" t="s">
        <v>16</v>
      </c>
      <c r="I1988" s="1" t="s">
        <v>17</v>
      </c>
      <c r="J1988" s="1" t="s">
        <v>25</v>
      </c>
      <c r="K1988" s="1">
        <v>36</v>
      </c>
      <c r="L1988" s="1">
        <v>138</v>
      </c>
      <c r="M1988" s="1">
        <v>2.56</v>
      </c>
      <c r="O1988" s="1">
        <v>18.100000000000001</v>
      </c>
    </row>
    <row r="1989" spans="1:15">
      <c r="A1989" s="1">
        <v>1974</v>
      </c>
      <c r="B1989" s="1" t="s">
        <v>17955</v>
      </c>
      <c r="C1989" s="1" t="s">
        <v>1050</v>
      </c>
      <c r="D1989" s="1" t="s">
        <v>18769</v>
      </c>
      <c r="G1989" s="1" t="s">
        <v>15</v>
      </c>
      <c r="H1989" s="1" t="s">
        <v>16</v>
      </c>
      <c r="I1989" s="1" t="s">
        <v>17</v>
      </c>
      <c r="J1989" s="1" t="s">
        <v>17957</v>
      </c>
      <c r="K1989" s="1">
        <v>41.6</v>
      </c>
      <c r="L1989" s="1">
        <v>141</v>
      </c>
      <c r="M1989" s="1">
        <v>2.56</v>
      </c>
    </row>
    <row r="1990" spans="1:15">
      <c r="A1990" s="1">
        <v>1978</v>
      </c>
      <c r="B1990" s="1" t="s">
        <v>17730</v>
      </c>
      <c r="C1990" s="1" t="s">
        <v>18770</v>
      </c>
      <c r="D1990" s="1" t="s">
        <v>17926</v>
      </c>
      <c r="G1990" s="1" t="s">
        <v>15</v>
      </c>
      <c r="H1990" s="1" t="s">
        <v>16</v>
      </c>
      <c r="I1990" s="1" t="s">
        <v>17</v>
      </c>
      <c r="J1990" s="1" t="s">
        <v>1084</v>
      </c>
      <c r="K1990" s="1">
        <v>37.6</v>
      </c>
      <c r="L1990" s="1">
        <v>140.08000000000001</v>
      </c>
      <c r="M1990" s="1">
        <v>2.56</v>
      </c>
      <c r="O1990" s="1">
        <v>16.3</v>
      </c>
    </row>
    <row r="1991" spans="1:15">
      <c r="A1991" s="1">
        <v>1976</v>
      </c>
      <c r="B1991" s="1" t="s">
        <v>16788</v>
      </c>
      <c r="C1991" s="1" t="s">
        <v>18771</v>
      </c>
      <c r="D1991" s="1" t="s">
        <v>16638</v>
      </c>
      <c r="G1991" s="1" t="s">
        <v>15</v>
      </c>
      <c r="H1991" s="1" t="s">
        <v>16</v>
      </c>
      <c r="I1991" s="1" t="s">
        <v>17</v>
      </c>
      <c r="J1991" s="1" t="s">
        <v>59</v>
      </c>
      <c r="K1991" s="1">
        <v>37</v>
      </c>
      <c r="L1991" s="1">
        <v>140</v>
      </c>
      <c r="M1991" s="1">
        <v>2.56</v>
      </c>
    </row>
    <row r="1992" spans="1:15">
      <c r="A1992" s="1">
        <v>1999</v>
      </c>
      <c r="B1992" s="1" t="s">
        <v>17085</v>
      </c>
      <c r="C1992" s="1" t="s">
        <v>6111</v>
      </c>
      <c r="D1992" s="1" t="s">
        <v>18682</v>
      </c>
      <c r="G1992" s="1" t="s">
        <v>15</v>
      </c>
      <c r="H1992" s="1" t="s">
        <v>16</v>
      </c>
      <c r="I1992" s="1" t="s">
        <v>17</v>
      </c>
      <c r="J1992" s="1" t="s">
        <v>47</v>
      </c>
      <c r="K1992" s="1">
        <v>35.97</v>
      </c>
      <c r="L1992" s="1">
        <v>138.37</v>
      </c>
      <c r="M1992" s="1">
        <v>2.56</v>
      </c>
      <c r="O1992" s="1">
        <v>18</v>
      </c>
    </row>
    <row r="1993" spans="1:15">
      <c r="A1993" s="1">
        <v>1979</v>
      </c>
      <c r="B1993" s="1" t="s">
        <v>17482</v>
      </c>
      <c r="C1993" s="1" t="s">
        <v>18772</v>
      </c>
      <c r="D1993" s="1" t="s">
        <v>17926</v>
      </c>
      <c r="G1993" s="1" t="s">
        <v>15</v>
      </c>
      <c r="H1993" s="1" t="s">
        <v>16</v>
      </c>
      <c r="I1993" s="1" t="s">
        <v>17</v>
      </c>
      <c r="J1993" s="1" t="s">
        <v>1084</v>
      </c>
      <c r="K1993" s="1">
        <v>37.6</v>
      </c>
      <c r="L1993" s="1">
        <v>140.08000000000001</v>
      </c>
      <c r="M1993" s="1">
        <v>2.56</v>
      </c>
      <c r="O1993" s="1">
        <v>16.3</v>
      </c>
    </row>
    <row r="1994" spans="1:15">
      <c r="A1994" s="1">
        <v>2004</v>
      </c>
      <c r="B1994" s="1" t="s">
        <v>17528</v>
      </c>
      <c r="C1994" s="1" t="s">
        <v>18773</v>
      </c>
      <c r="D1994" s="1" t="s">
        <v>17530</v>
      </c>
      <c r="G1994" s="1" t="s">
        <v>15</v>
      </c>
      <c r="H1994" s="1" t="s">
        <v>16</v>
      </c>
      <c r="I1994" s="1" t="s">
        <v>17</v>
      </c>
      <c r="J1994" s="1" t="s">
        <v>59</v>
      </c>
      <c r="K1994" s="1">
        <v>33.200000000000003</v>
      </c>
      <c r="L1994" s="1">
        <v>129.6</v>
      </c>
      <c r="M1994" s="1">
        <v>2.56</v>
      </c>
    </row>
    <row r="1995" spans="1:15">
      <c r="A1995" s="1">
        <v>1995</v>
      </c>
      <c r="B1995" s="1" t="s">
        <v>17886</v>
      </c>
      <c r="C1995" s="1" t="s">
        <v>18774</v>
      </c>
      <c r="D1995" s="1" t="s">
        <v>18072</v>
      </c>
      <c r="G1995" s="1" t="s">
        <v>15</v>
      </c>
      <c r="H1995" s="1" t="s">
        <v>16</v>
      </c>
      <c r="I1995" s="1" t="s">
        <v>17</v>
      </c>
      <c r="J1995" s="1" t="s">
        <v>47</v>
      </c>
      <c r="K1995" s="1">
        <v>35.380000000000003</v>
      </c>
      <c r="L1995" s="1">
        <v>133.57</v>
      </c>
      <c r="M1995" s="1">
        <v>2.56</v>
      </c>
    </row>
    <row r="1996" spans="1:15">
      <c r="A1996" s="1">
        <v>1977</v>
      </c>
      <c r="B1996" s="1" t="s">
        <v>16920</v>
      </c>
      <c r="C1996" s="1" t="s">
        <v>18775</v>
      </c>
      <c r="D1996" s="1" t="s">
        <v>18776</v>
      </c>
      <c r="G1996" s="1" t="s">
        <v>15</v>
      </c>
      <c r="H1996" s="1" t="s">
        <v>16</v>
      </c>
      <c r="I1996" s="1" t="s">
        <v>17</v>
      </c>
      <c r="J1996" s="1" t="s">
        <v>10454</v>
      </c>
      <c r="K1996" s="1">
        <v>36.5</v>
      </c>
      <c r="L1996" s="1">
        <v>138</v>
      </c>
      <c r="M1996" s="1">
        <v>2.56</v>
      </c>
    </row>
    <row r="1997" spans="1:15">
      <c r="A1997" s="1">
        <v>1977</v>
      </c>
      <c r="B1997" s="1" t="s">
        <v>16920</v>
      </c>
      <c r="C1997" s="1" t="s">
        <v>3700</v>
      </c>
      <c r="D1997" s="1" t="s">
        <v>18343</v>
      </c>
      <c r="G1997" s="1" t="s">
        <v>15</v>
      </c>
      <c r="H1997" s="1" t="s">
        <v>16</v>
      </c>
      <c r="I1997" s="1" t="s">
        <v>17</v>
      </c>
      <c r="J1997" s="1" t="s">
        <v>381</v>
      </c>
      <c r="K1997" s="1">
        <v>36.5</v>
      </c>
      <c r="L1997" s="1">
        <v>138</v>
      </c>
      <c r="M1997" s="1">
        <v>2.57</v>
      </c>
    </row>
    <row r="1998" spans="1:15">
      <c r="A1998" s="1">
        <v>1988</v>
      </c>
      <c r="B1998" s="1" t="s">
        <v>18082</v>
      </c>
      <c r="C1998" s="1" t="s">
        <v>18777</v>
      </c>
      <c r="D1998" s="1" t="s">
        <v>18778</v>
      </c>
      <c r="G1998" s="1" t="s">
        <v>15</v>
      </c>
      <c r="H1998" s="1" t="s">
        <v>16</v>
      </c>
      <c r="I1998" s="1" t="s">
        <v>17</v>
      </c>
      <c r="J1998" s="1" t="s">
        <v>3789</v>
      </c>
      <c r="K1998" s="1">
        <v>37.619999999999997</v>
      </c>
      <c r="L1998" s="1">
        <v>140.28</v>
      </c>
      <c r="M1998" s="1">
        <v>2.57</v>
      </c>
    </row>
    <row r="1999" spans="1:15">
      <c r="A1999" s="1">
        <v>1961</v>
      </c>
      <c r="B1999" s="1" t="s">
        <v>17260</v>
      </c>
      <c r="C1999" s="1" t="s">
        <v>3925</v>
      </c>
      <c r="D1999" s="1" t="s">
        <v>18779</v>
      </c>
      <c r="G1999" s="1" t="s">
        <v>15</v>
      </c>
      <c r="H1999" s="1" t="s">
        <v>16</v>
      </c>
      <c r="I1999" s="1" t="s">
        <v>17</v>
      </c>
      <c r="J1999" s="1" t="s">
        <v>1084</v>
      </c>
      <c r="K1999" s="1">
        <v>37.619999999999997</v>
      </c>
      <c r="L1999" s="1">
        <v>140.28</v>
      </c>
      <c r="M1999" s="1">
        <v>2.57</v>
      </c>
    </row>
    <row r="2000" spans="1:15">
      <c r="A2000" s="1">
        <v>1980</v>
      </c>
      <c r="B2000" s="1" t="s">
        <v>18085</v>
      </c>
      <c r="C2000" s="1" t="s">
        <v>18780</v>
      </c>
      <c r="D2000" s="1" t="s">
        <v>18781</v>
      </c>
      <c r="G2000" s="1" t="s">
        <v>15</v>
      </c>
      <c r="H2000" s="1" t="s">
        <v>16</v>
      </c>
      <c r="I2000" s="1" t="s">
        <v>17</v>
      </c>
      <c r="J2000" s="1" t="s">
        <v>1084</v>
      </c>
      <c r="K2000" s="1">
        <v>37.619999999999997</v>
      </c>
      <c r="L2000" s="1">
        <v>140.28</v>
      </c>
      <c r="M2000" s="1">
        <v>2.57</v>
      </c>
    </row>
    <row r="2001" spans="1:17">
      <c r="A2001" s="1">
        <v>1962</v>
      </c>
      <c r="B2001" s="1" t="s">
        <v>11736</v>
      </c>
      <c r="C2001" s="1" t="s">
        <v>18782</v>
      </c>
      <c r="D2001" s="1" t="s">
        <v>18783</v>
      </c>
      <c r="G2001" s="1" t="s">
        <v>15</v>
      </c>
      <c r="H2001" s="1" t="s">
        <v>16</v>
      </c>
      <c r="I2001" s="1" t="s">
        <v>17</v>
      </c>
      <c r="J2001" s="1" t="s">
        <v>47</v>
      </c>
      <c r="K2001" s="1">
        <v>43.02</v>
      </c>
      <c r="L2001" s="1">
        <v>140.53</v>
      </c>
      <c r="M2001" s="1">
        <v>2.57</v>
      </c>
    </row>
    <row r="2002" spans="1:17">
      <c r="A2002" s="1">
        <v>1994</v>
      </c>
      <c r="B2002" s="1" t="s">
        <v>16915</v>
      </c>
      <c r="C2002" s="1" t="s">
        <v>18784</v>
      </c>
      <c r="D2002" s="1" t="s">
        <v>16643</v>
      </c>
      <c r="G2002" s="1" t="s">
        <v>15</v>
      </c>
      <c r="H2002" s="1" t="s">
        <v>16</v>
      </c>
      <c r="I2002" s="1" t="s">
        <v>17</v>
      </c>
      <c r="J2002" s="1" t="s">
        <v>25</v>
      </c>
      <c r="K2002" s="1">
        <v>36.200000000000003</v>
      </c>
      <c r="L2002" s="1">
        <v>133.19999999999999</v>
      </c>
      <c r="M2002" s="1">
        <v>2.57</v>
      </c>
      <c r="O2002" s="1">
        <v>15.9</v>
      </c>
    </row>
    <row r="2003" spans="1:17">
      <c r="A2003" s="1">
        <v>1985</v>
      </c>
      <c r="B2003" s="1" t="s">
        <v>16863</v>
      </c>
      <c r="C2003" s="1" t="s">
        <v>1777</v>
      </c>
      <c r="D2003" s="1" t="s">
        <v>16753</v>
      </c>
      <c r="G2003" s="1" t="s">
        <v>15</v>
      </c>
      <c r="H2003" s="1" t="s">
        <v>16</v>
      </c>
      <c r="I2003" s="1" t="s">
        <v>17</v>
      </c>
      <c r="J2003" s="1" t="s">
        <v>433</v>
      </c>
      <c r="K2003" s="1">
        <v>37.450000000000003</v>
      </c>
      <c r="L2003" s="1">
        <v>130.78</v>
      </c>
      <c r="M2003" s="1">
        <v>2.57</v>
      </c>
    </row>
    <row r="2004" spans="1:17">
      <c r="A2004" s="1">
        <v>2007</v>
      </c>
      <c r="B2004" s="1" t="s">
        <v>18002</v>
      </c>
      <c r="C2004" s="1" t="s">
        <v>18785</v>
      </c>
      <c r="D2004" s="1" t="s">
        <v>18004</v>
      </c>
      <c r="G2004" s="1" t="s">
        <v>15</v>
      </c>
      <c r="H2004" s="1" t="s">
        <v>16</v>
      </c>
      <c r="I2004" s="1" t="s">
        <v>17</v>
      </c>
      <c r="J2004" s="1" t="s">
        <v>47</v>
      </c>
      <c r="K2004" s="1">
        <v>36.815800000000003</v>
      </c>
      <c r="L2004" s="1">
        <v>138.58170000000001</v>
      </c>
      <c r="M2004" s="1">
        <v>2.57</v>
      </c>
      <c r="O2004" s="1">
        <v>19.399999999999999</v>
      </c>
      <c r="Q2004" s="1">
        <v>0.51291699999999996</v>
      </c>
    </row>
    <row r="2005" spans="1:17">
      <c r="A2005" s="1">
        <v>1981</v>
      </c>
      <c r="B2005" s="1" t="s">
        <v>17822</v>
      </c>
      <c r="C2005" s="1" t="s">
        <v>18786</v>
      </c>
      <c r="D2005" s="1" t="s">
        <v>17824</v>
      </c>
      <c r="G2005" s="1" t="s">
        <v>15</v>
      </c>
      <c r="H2005" s="1" t="s">
        <v>16</v>
      </c>
      <c r="I2005" s="1" t="s">
        <v>17</v>
      </c>
      <c r="J2005" s="1" t="s">
        <v>59</v>
      </c>
      <c r="K2005" s="1">
        <v>37</v>
      </c>
      <c r="L2005" s="1">
        <v>138</v>
      </c>
      <c r="M2005" s="1">
        <v>2.57</v>
      </c>
    </row>
    <row r="2006" spans="1:17">
      <c r="A2006" s="1">
        <v>1992</v>
      </c>
      <c r="B2006" s="1" t="s">
        <v>10478</v>
      </c>
      <c r="C2006" s="1" t="s">
        <v>18787</v>
      </c>
      <c r="D2006" s="1" t="s">
        <v>18051</v>
      </c>
      <c r="G2006" s="1" t="s">
        <v>15</v>
      </c>
      <c r="H2006" s="1" t="s">
        <v>16</v>
      </c>
      <c r="I2006" s="1" t="s">
        <v>17</v>
      </c>
      <c r="J2006" s="1" t="s">
        <v>47</v>
      </c>
      <c r="K2006" s="1">
        <v>42.7</v>
      </c>
      <c r="L2006" s="1">
        <v>141.33000000000001</v>
      </c>
      <c r="M2006" s="1">
        <v>2.57</v>
      </c>
    </row>
    <row r="2007" spans="1:17">
      <c r="A2007" s="1">
        <v>1992</v>
      </c>
      <c r="B2007" s="1" t="s">
        <v>10478</v>
      </c>
      <c r="C2007" s="1" t="s">
        <v>18788</v>
      </c>
      <c r="D2007" s="1" t="s">
        <v>18051</v>
      </c>
      <c r="G2007" s="1" t="s">
        <v>15</v>
      </c>
      <c r="H2007" s="1" t="s">
        <v>16</v>
      </c>
      <c r="I2007" s="1" t="s">
        <v>17</v>
      </c>
      <c r="J2007" s="1" t="s">
        <v>47</v>
      </c>
      <c r="K2007" s="1">
        <v>42.7</v>
      </c>
      <c r="L2007" s="1">
        <v>141.33000000000001</v>
      </c>
      <c r="M2007" s="1">
        <v>2.57</v>
      </c>
    </row>
    <row r="2008" spans="1:17">
      <c r="A2008" s="1">
        <v>2009</v>
      </c>
      <c r="B2008" s="1" t="s">
        <v>17856</v>
      </c>
      <c r="C2008" s="1" t="s">
        <v>18789</v>
      </c>
      <c r="D2008" s="1" t="s">
        <v>18246</v>
      </c>
      <c r="G2008" s="1" t="s">
        <v>15</v>
      </c>
      <c r="H2008" s="1" t="s">
        <v>16</v>
      </c>
      <c r="I2008" s="1" t="s">
        <v>17</v>
      </c>
      <c r="J2008" s="1" t="s">
        <v>25</v>
      </c>
      <c r="K2008" s="1">
        <v>38.299999999999997</v>
      </c>
      <c r="L2008" s="1">
        <v>139.9</v>
      </c>
      <c r="M2008" s="1">
        <v>2.57</v>
      </c>
    </row>
    <row r="2009" spans="1:17">
      <c r="A2009" s="1">
        <v>1996</v>
      </c>
      <c r="B2009" s="1" t="s">
        <v>17262</v>
      </c>
      <c r="C2009" s="1" t="s">
        <v>3939</v>
      </c>
      <c r="D2009" s="1" t="s">
        <v>17263</v>
      </c>
      <c r="G2009" s="1" t="s">
        <v>15</v>
      </c>
      <c r="H2009" s="1" t="s">
        <v>16</v>
      </c>
      <c r="I2009" s="1" t="s">
        <v>17</v>
      </c>
      <c r="J2009" s="1" t="s">
        <v>47</v>
      </c>
      <c r="K2009" s="1">
        <v>38.299999999999997</v>
      </c>
      <c r="L2009" s="1">
        <v>140.07</v>
      </c>
      <c r="M2009" s="1">
        <v>2.57</v>
      </c>
    </row>
    <row r="2010" spans="1:17">
      <c r="A2010" s="1">
        <v>2006</v>
      </c>
      <c r="B2010" s="1" t="s">
        <v>17620</v>
      </c>
      <c r="C2010" s="1" t="s">
        <v>18668</v>
      </c>
      <c r="D2010" s="1" t="s">
        <v>18246</v>
      </c>
      <c r="G2010" s="1" t="s">
        <v>15</v>
      </c>
      <c r="H2010" s="1" t="s">
        <v>16</v>
      </c>
      <c r="I2010" s="1" t="s">
        <v>17</v>
      </c>
      <c r="J2010" s="1" t="s">
        <v>25</v>
      </c>
      <c r="K2010" s="1">
        <v>38.299999999999997</v>
      </c>
      <c r="L2010" s="1">
        <v>139.9</v>
      </c>
      <c r="M2010" s="1">
        <v>2.57</v>
      </c>
    </row>
    <row r="2011" spans="1:17">
      <c r="A2011" s="1">
        <v>1958</v>
      </c>
      <c r="B2011" s="1" t="s">
        <v>18790</v>
      </c>
      <c r="C2011" s="1" t="s">
        <v>3876</v>
      </c>
      <c r="D2011" s="1" t="s">
        <v>18791</v>
      </c>
      <c r="G2011" s="1" t="s">
        <v>15</v>
      </c>
      <c r="H2011" s="1" t="s">
        <v>16</v>
      </c>
      <c r="I2011" s="1" t="s">
        <v>17</v>
      </c>
      <c r="J2011" s="1" t="s">
        <v>18792</v>
      </c>
      <c r="K2011" s="1">
        <v>32.5</v>
      </c>
      <c r="L2011" s="1">
        <v>132</v>
      </c>
      <c r="M2011" s="1">
        <v>2.58</v>
      </c>
    </row>
    <row r="2012" spans="1:17">
      <c r="A2012" s="1">
        <v>1974</v>
      </c>
      <c r="B2012" s="1" t="s">
        <v>16690</v>
      </c>
      <c r="C2012" s="1" t="s">
        <v>14932</v>
      </c>
      <c r="D2012" s="1" t="s">
        <v>16901</v>
      </c>
      <c r="G2012" s="1" t="s">
        <v>15</v>
      </c>
      <c r="H2012" s="1" t="s">
        <v>16</v>
      </c>
      <c r="I2012" s="1" t="s">
        <v>17</v>
      </c>
      <c r="J2012" s="1" t="s">
        <v>1084</v>
      </c>
      <c r="K2012" s="1">
        <v>37.5</v>
      </c>
      <c r="L2012" s="1">
        <v>138.5</v>
      </c>
      <c r="M2012" s="1">
        <v>2.58</v>
      </c>
    </row>
    <row r="2013" spans="1:17">
      <c r="A2013" s="1">
        <v>1984</v>
      </c>
      <c r="B2013" s="1" t="s">
        <v>18793</v>
      </c>
      <c r="C2013" s="1" t="s">
        <v>18794</v>
      </c>
      <c r="D2013" s="1" t="s">
        <v>18795</v>
      </c>
      <c r="G2013" s="1" t="s">
        <v>15</v>
      </c>
      <c r="H2013" s="1" t="s">
        <v>16</v>
      </c>
      <c r="I2013" s="1" t="s">
        <v>17</v>
      </c>
      <c r="J2013" s="1" t="s">
        <v>18796</v>
      </c>
      <c r="K2013" s="1">
        <v>41.5</v>
      </c>
      <c r="L2013" s="1">
        <v>139.37</v>
      </c>
      <c r="M2013" s="1">
        <v>2.58</v>
      </c>
    </row>
    <row r="2014" spans="1:17">
      <c r="A2014" s="1">
        <v>1960</v>
      </c>
      <c r="B2014" s="1" t="s">
        <v>17022</v>
      </c>
      <c r="C2014" s="1" t="s">
        <v>3925</v>
      </c>
      <c r="D2014" s="1" t="s">
        <v>17547</v>
      </c>
      <c r="G2014" s="1" t="s">
        <v>15</v>
      </c>
      <c r="H2014" s="1" t="s">
        <v>16</v>
      </c>
      <c r="I2014" s="1" t="s">
        <v>17</v>
      </c>
      <c r="J2014" s="1" t="s">
        <v>1084</v>
      </c>
      <c r="K2014" s="1">
        <v>39.75</v>
      </c>
      <c r="L2014" s="1">
        <v>140.66999999999999</v>
      </c>
      <c r="M2014" s="1">
        <v>2.58</v>
      </c>
    </row>
    <row r="2015" spans="1:17">
      <c r="A2015" s="1">
        <v>1966</v>
      </c>
      <c r="B2015" s="1" t="s">
        <v>17252</v>
      </c>
      <c r="C2015" s="1" t="s">
        <v>18797</v>
      </c>
      <c r="D2015" s="1" t="s">
        <v>16841</v>
      </c>
      <c r="G2015" s="1" t="s">
        <v>15</v>
      </c>
      <c r="H2015" s="1" t="s">
        <v>16</v>
      </c>
      <c r="I2015" s="1" t="s">
        <v>17</v>
      </c>
      <c r="J2015" s="1" t="s">
        <v>1084</v>
      </c>
      <c r="K2015" s="1">
        <v>40.299999999999997</v>
      </c>
      <c r="L2015" s="1">
        <v>140.5</v>
      </c>
      <c r="M2015" s="1">
        <v>2.58</v>
      </c>
    </row>
    <row r="2016" spans="1:17">
      <c r="A2016" s="1">
        <v>2005</v>
      </c>
      <c r="B2016" s="1" t="s">
        <v>17406</v>
      </c>
      <c r="C2016" s="1" t="s">
        <v>18798</v>
      </c>
      <c r="D2016" s="1" t="s">
        <v>16638</v>
      </c>
      <c r="G2016" s="1" t="s">
        <v>15</v>
      </c>
      <c r="H2016" s="1" t="s">
        <v>16</v>
      </c>
      <c r="I2016" s="1" t="s">
        <v>17</v>
      </c>
      <c r="J2016" s="1" t="s">
        <v>47</v>
      </c>
      <c r="K2016" s="1">
        <v>38.799999999999997</v>
      </c>
      <c r="L2016" s="1">
        <v>141.5</v>
      </c>
      <c r="M2016" s="1">
        <v>2.58</v>
      </c>
      <c r="O2016" s="1">
        <v>31</v>
      </c>
    </row>
    <row r="2017" spans="1:17">
      <c r="A2017" s="1">
        <v>1995</v>
      </c>
      <c r="B2017" s="1" t="s">
        <v>17580</v>
      </c>
      <c r="C2017" s="1" t="s">
        <v>18799</v>
      </c>
      <c r="D2017" s="1" t="s">
        <v>18060</v>
      </c>
      <c r="G2017" s="1" t="s">
        <v>15</v>
      </c>
      <c r="H2017" s="1" t="s">
        <v>16</v>
      </c>
      <c r="I2017" s="1" t="s">
        <v>17</v>
      </c>
      <c r="J2017" s="1" t="s">
        <v>514</v>
      </c>
      <c r="K2017" s="1">
        <v>36.814399999999999</v>
      </c>
      <c r="L2017" s="1">
        <v>138.60579999999999</v>
      </c>
      <c r="M2017" s="1">
        <v>2.58</v>
      </c>
    </row>
    <row r="2018" spans="1:17">
      <c r="A2018" s="1">
        <v>1995</v>
      </c>
      <c r="B2018" s="1" t="s">
        <v>17580</v>
      </c>
      <c r="C2018" s="1" t="s">
        <v>11668</v>
      </c>
      <c r="D2018" s="1" t="s">
        <v>18800</v>
      </c>
      <c r="G2018" s="1" t="s">
        <v>15</v>
      </c>
      <c r="H2018" s="1" t="s">
        <v>16</v>
      </c>
      <c r="I2018" s="1" t="s">
        <v>17</v>
      </c>
      <c r="J2018" s="1" t="s">
        <v>1084</v>
      </c>
      <c r="K2018" s="1">
        <v>36.796100000000003</v>
      </c>
      <c r="L2018" s="1">
        <v>138.40440000000001</v>
      </c>
      <c r="M2018" s="1">
        <v>2.58</v>
      </c>
    </row>
    <row r="2019" spans="1:17">
      <c r="A2019" s="1">
        <v>1990</v>
      </c>
      <c r="B2019" s="1" t="s">
        <v>17316</v>
      </c>
      <c r="C2019" s="1" t="s">
        <v>18801</v>
      </c>
      <c r="D2019" s="1" t="s">
        <v>18802</v>
      </c>
      <c r="G2019" s="1" t="s">
        <v>15</v>
      </c>
      <c r="H2019" s="1" t="s">
        <v>16</v>
      </c>
      <c r="I2019" s="1" t="s">
        <v>17</v>
      </c>
      <c r="J2019" s="1" t="s">
        <v>18803</v>
      </c>
      <c r="K2019" s="1">
        <v>40</v>
      </c>
      <c r="L2019" s="1">
        <v>140.9</v>
      </c>
      <c r="M2019" s="1">
        <v>2.58</v>
      </c>
    </row>
    <row r="2020" spans="1:17">
      <c r="A2020" s="1">
        <v>2005</v>
      </c>
      <c r="B2020" s="1" t="s">
        <v>18591</v>
      </c>
      <c r="C2020" s="1" t="s">
        <v>18804</v>
      </c>
      <c r="D2020" s="1" t="s">
        <v>18659</v>
      </c>
      <c r="G2020" s="1" t="s">
        <v>15</v>
      </c>
      <c r="H2020" s="1" t="s">
        <v>16</v>
      </c>
      <c r="I2020" s="1" t="s">
        <v>17</v>
      </c>
      <c r="J2020" s="1" t="s">
        <v>47</v>
      </c>
      <c r="K2020" s="1">
        <v>37.619999999999997</v>
      </c>
      <c r="L2020" s="1">
        <v>140.28</v>
      </c>
      <c r="M2020" s="1">
        <v>2.58</v>
      </c>
    </row>
    <row r="2021" spans="1:17">
      <c r="A2021" s="1">
        <v>2005</v>
      </c>
      <c r="B2021" s="1" t="s">
        <v>16889</v>
      </c>
      <c r="C2021" s="1" t="s">
        <v>18805</v>
      </c>
      <c r="D2021" s="1" t="s">
        <v>18224</v>
      </c>
      <c r="G2021" s="1" t="s">
        <v>15</v>
      </c>
      <c r="H2021" s="1" t="s">
        <v>16</v>
      </c>
      <c r="I2021" s="1" t="s">
        <v>17</v>
      </c>
      <c r="J2021" s="1" t="s">
        <v>18</v>
      </c>
      <c r="K2021" s="1">
        <v>34.234999999999999</v>
      </c>
      <c r="L2021" s="1">
        <v>133.75</v>
      </c>
      <c r="M2021" s="1">
        <v>2.58</v>
      </c>
      <c r="Q2021" s="1">
        <v>0.51259399999999999</v>
      </c>
    </row>
    <row r="2022" spans="1:17">
      <c r="A2022" s="1">
        <v>2005</v>
      </c>
      <c r="B2022" s="1" t="s">
        <v>16716</v>
      </c>
      <c r="C2022" s="1" t="s">
        <v>18805</v>
      </c>
      <c r="D2022" s="1" t="s">
        <v>18224</v>
      </c>
      <c r="G2022" s="1" t="s">
        <v>15</v>
      </c>
      <c r="H2022" s="1" t="s">
        <v>16</v>
      </c>
      <c r="I2022" s="1" t="s">
        <v>17</v>
      </c>
      <c r="J2022" s="1" t="s">
        <v>18</v>
      </c>
      <c r="K2022" s="1">
        <v>34.234999999999999</v>
      </c>
      <c r="L2022" s="1">
        <v>133.75</v>
      </c>
      <c r="M2022" s="1">
        <v>2.58</v>
      </c>
    </row>
    <row r="2023" spans="1:17">
      <c r="A2023" s="1">
        <v>2007</v>
      </c>
      <c r="B2023" s="1" t="s">
        <v>17595</v>
      </c>
      <c r="C2023" s="1" t="s">
        <v>18806</v>
      </c>
      <c r="D2023" s="1" t="s">
        <v>17597</v>
      </c>
      <c r="G2023" s="1" t="s">
        <v>15</v>
      </c>
      <c r="H2023" s="1" t="s">
        <v>16</v>
      </c>
      <c r="I2023" s="1" t="s">
        <v>17</v>
      </c>
      <c r="J2023" s="1" t="s">
        <v>18</v>
      </c>
      <c r="K2023" s="1">
        <v>38.5</v>
      </c>
      <c r="L2023" s="1">
        <v>140.5</v>
      </c>
      <c r="M2023" s="1">
        <v>2.58</v>
      </c>
    </row>
    <row r="2024" spans="1:17">
      <c r="A2024" s="1">
        <v>2007</v>
      </c>
      <c r="B2024" s="1" t="s">
        <v>17810</v>
      </c>
      <c r="C2024" s="1" t="s">
        <v>18807</v>
      </c>
      <c r="D2024" s="1" t="s">
        <v>18808</v>
      </c>
      <c r="G2024" s="1" t="s">
        <v>15</v>
      </c>
      <c r="H2024" s="1" t="s">
        <v>16</v>
      </c>
      <c r="I2024" s="1" t="s">
        <v>17</v>
      </c>
      <c r="J2024" s="1" t="s">
        <v>25</v>
      </c>
      <c r="K2024" s="1">
        <v>36.064399999999999</v>
      </c>
      <c r="L2024" s="1">
        <v>138.36969999999999</v>
      </c>
      <c r="M2024" s="1">
        <v>2.58</v>
      </c>
    </row>
    <row r="2025" spans="1:17">
      <c r="A2025" s="1">
        <v>1992</v>
      </c>
      <c r="B2025" s="1" t="s">
        <v>10478</v>
      </c>
      <c r="C2025" s="1" t="s">
        <v>18809</v>
      </c>
      <c r="D2025" s="1" t="s">
        <v>18045</v>
      </c>
      <c r="G2025" s="1" t="s">
        <v>15</v>
      </c>
      <c r="H2025" s="1" t="s">
        <v>16</v>
      </c>
      <c r="I2025" s="1" t="s">
        <v>17</v>
      </c>
      <c r="J2025" s="1" t="s">
        <v>47</v>
      </c>
      <c r="K2025" s="1">
        <v>42.9</v>
      </c>
      <c r="L2025" s="1">
        <v>141</v>
      </c>
      <c r="M2025" s="1">
        <v>2.58</v>
      </c>
    </row>
    <row r="2026" spans="1:17">
      <c r="A2026" s="1">
        <v>2006</v>
      </c>
      <c r="B2026" s="1" t="s">
        <v>17620</v>
      </c>
      <c r="C2026" s="1" t="s">
        <v>18342</v>
      </c>
      <c r="D2026" s="1" t="s">
        <v>18016</v>
      </c>
      <c r="G2026" s="1" t="s">
        <v>15</v>
      </c>
      <c r="H2026" s="1" t="s">
        <v>16</v>
      </c>
      <c r="I2026" s="1" t="s">
        <v>17</v>
      </c>
      <c r="J2026" s="1" t="s">
        <v>25</v>
      </c>
      <c r="K2026" s="1">
        <v>38.299999999999997</v>
      </c>
      <c r="L2026" s="1">
        <v>139.9</v>
      </c>
      <c r="M2026" s="1">
        <v>2.58</v>
      </c>
    </row>
    <row r="2027" spans="1:17">
      <c r="A2027" s="1">
        <v>1986</v>
      </c>
      <c r="B2027" s="1" t="s">
        <v>16845</v>
      </c>
      <c r="C2027" s="1" t="s">
        <v>18810</v>
      </c>
      <c r="D2027" s="1" t="s">
        <v>16846</v>
      </c>
      <c r="G2027" s="1" t="s">
        <v>15</v>
      </c>
      <c r="H2027" s="1" t="s">
        <v>16</v>
      </c>
      <c r="I2027" s="1" t="s">
        <v>17</v>
      </c>
      <c r="J2027" s="1" t="s">
        <v>69</v>
      </c>
      <c r="K2027" s="1">
        <v>35.590299999999999</v>
      </c>
      <c r="L2027" s="1">
        <v>133.11600000000001</v>
      </c>
      <c r="M2027" s="1">
        <v>2.59</v>
      </c>
    </row>
    <row r="2028" spans="1:17">
      <c r="A2028" s="1">
        <v>1977</v>
      </c>
      <c r="B2028" s="1" t="s">
        <v>17472</v>
      </c>
      <c r="C2028" s="1" t="s">
        <v>3736</v>
      </c>
      <c r="D2028" s="1" t="s">
        <v>17691</v>
      </c>
      <c r="G2028" s="1" t="s">
        <v>15</v>
      </c>
      <c r="H2028" s="1" t="s">
        <v>16</v>
      </c>
      <c r="I2028" s="1" t="s">
        <v>17</v>
      </c>
      <c r="J2028" s="1" t="s">
        <v>17957</v>
      </c>
      <c r="K2028" s="1">
        <v>41.28</v>
      </c>
      <c r="L2028" s="1">
        <v>141.05000000000001</v>
      </c>
      <c r="M2028" s="1">
        <v>2.59</v>
      </c>
    </row>
    <row r="2029" spans="1:17">
      <c r="A2029" s="1">
        <v>1961</v>
      </c>
      <c r="B2029" s="1" t="s">
        <v>17260</v>
      </c>
      <c r="C2029" s="1" t="s">
        <v>3672</v>
      </c>
      <c r="D2029" s="1" t="s">
        <v>18759</v>
      </c>
      <c r="G2029" s="1" t="s">
        <v>15</v>
      </c>
      <c r="H2029" s="1" t="s">
        <v>16</v>
      </c>
      <c r="I2029" s="1" t="s">
        <v>17</v>
      </c>
      <c r="J2029" s="1" t="s">
        <v>1084</v>
      </c>
      <c r="K2029" s="1">
        <v>40.630000000000003</v>
      </c>
      <c r="L2029" s="1">
        <v>140.30000000000001</v>
      </c>
      <c r="M2029" s="1">
        <v>2.59</v>
      </c>
    </row>
    <row r="2030" spans="1:17">
      <c r="A2030" s="1">
        <v>1978</v>
      </c>
      <c r="B2030" s="1" t="s">
        <v>17730</v>
      </c>
      <c r="C2030" s="1" t="s">
        <v>18811</v>
      </c>
      <c r="D2030" s="1" t="s">
        <v>17926</v>
      </c>
      <c r="G2030" s="1" t="s">
        <v>15</v>
      </c>
      <c r="H2030" s="1" t="s">
        <v>16</v>
      </c>
      <c r="I2030" s="1" t="s">
        <v>17</v>
      </c>
      <c r="J2030" s="1" t="s">
        <v>1084</v>
      </c>
      <c r="K2030" s="1">
        <v>37.6</v>
      </c>
      <c r="L2030" s="1">
        <v>140.08000000000001</v>
      </c>
      <c r="M2030" s="1">
        <v>2.59</v>
      </c>
    </row>
    <row r="2031" spans="1:17">
      <c r="A2031" s="1">
        <v>1966</v>
      </c>
      <c r="B2031" s="1" t="s">
        <v>17252</v>
      </c>
      <c r="C2031" s="1" t="s">
        <v>18812</v>
      </c>
      <c r="D2031" s="1" t="s">
        <v>16841</v>
      </c>
      <c r="G2031" s="1" t="s">
        <v>15</v>
      </c>
      <c r="H2031" s="1" t="s">
        <v>16</v>
      </c>
      <c r="I2031" s="1" t="s">
        <v>17</v>
      </c>
      <c r="J2031" s="1" t="s">
        <v>7838</v>
      </c>
      <c r="K2031" s="1">
        <v>40.299999999999997</v>
      </c>
      <c r="L2031" s="1">
        <v>140.5</v>
      </c>
      <c r="M2031" s="1">
        <v>2.59</v>
      </c>
    </row>
    <row r="2032" spans="1:17">
      <c r="A2032" s="1">
        <v>1995</v>
      </c>
      <c r="B2032" s="1" t="s">
        <v>14767</v>
      </c>
      <c r="C2032" s="1" t="s">
        <v>18813</v>
      </c>
      <c r="D2032" s="1" t="s">
        <v>18295</v>
      </c>
      <c r="G2032" s="1" t="s">
        <v>15</v>
      </c>
      <c r="H2032" s="1" t="s">
        <v>16</v>
      </c>
      <c r="I2032" s="1" t="s">
        <v>17</v>
      </c>
      <c r="J2032" s="1" t="s">
        <v>25</v>
      </c>
      <c r="K2032" s="1">
        <v>38</v>
      </c>
      <c r="L2032" s="1">
        <v>140.5</v>
      </c>
      <c r="M2032" s="1">
        <v>2.59</v>
      </c>
      <c r="O2032" s="1">
        <v>23.9</v>
      </c>
    </row>
    <row r="2033" spans="1:17">
      <c r="A2033" s="1">
        <v>1967</v>
      </c>
      <c r="B2033" s="1" t="s">
        <v>18449</v>
      </c>
      <c r="C2033" s="1" t="s">
        <v>1795</v>
      </c>
      <c r="D2033" s="1" t="s">
        <v>18450</v>
      </c>
      <c r="G2033" s="1" t="s">
        <v>15</v>
      </c>
      <c r="H2033" s="1" t="s">
        <v>16</v>
      </c>
      <c r="I2033" s="1" t="s">
        <v>17</v>
      </c>
      <c r="J2033" s="1" t="s">
        <v>18814</v>
      </c>
      <c r="K2033" s="1">
        <v>38</v>
      </c>
      <c r="L2033" s="1">
        <v>140.5</v>
      </c>
      <c r="M2033" s="1">
        <v>2.59</v>
      </c>
    </row>
    <row r="2034" spans="1:17">
      <c r="A2034" s="1">
        <v>1982</v>
      </c>
      <c r="B2034" s="1" t="s">
        <v>18752</v>
      </c>
      <c r="C2034" s="1" t="s">
        <v>3939</v>
      </c>
      <c r="D2034" s="1" t="s">
        <v>18753</v>
      </c>
      <c r="E2034" s="1">
        <v>1430</v>
      </c>
      <c r="F2034" s="1">
        <v>1430</v>
      </c>
      <c r="G2034" s="1" t="s">
        <v>15</v>
      </c>
      <c r="H2034" s="1" t="s">
        <v>16</v>
      </c>
      <c r="I2034" s="1" t="s">
        <v>17</v>
      </c>
      <c r="J2034" s="1" t="s">
        <v>1084</v>
      </c>
      <c r="K2034" s="1">
        <v>39.880000000000003</v>
      </c>
      <c r="L2034" s="1">
        <v>140.97999999999999</v>
      </c>
      <c r="M2034" s="1">
        <v>2.59</v>
      </c>
      <c r="O2034" s="1">
        <v>19</v>
      </c>
    </row>
    <row r="2035" spans="1:17">
      <c r="A2035" s="1">
        <v>2006</v>
      </c>
      <c r="B2035" s="1" t="s">
        <v>16668</v>
      </c>
      <c r="C2035" s="1" t="s">
        <v>18815</v>
      </c>
      <c r="D2035" s="1" t="s">
        <v>18134</v>
      </c>
      <c r="G2035" s="1" t="s">
        <v>15</v>
      </c>
      <c r="H2035" s="1" t="s">
        <v>16</v>
      </c>
      <c r="I2035" s="1" t="s">
        <v>17</v>
      </c>
      <c r="J2035" s="1" t="s">
        <v>47</v>
      </c>
      <c r="K2035" s="1">
        <v>37.83</v>
      </c>
      <c r="L2035" s="1">
        <v>138.41999999999999</v>
      </c>
      <c r="M2035" s="1">
        <v>2.59</v>
      </c>
      <c r="Q2035" s="1">
        <v>0.51254</v>
      </c>
    </row>
    <row r="2036" spans="1:17">
      <c r="A2036" s="1">
        <v>2001</v>
      </c>
      <c r="B2036" s="1" t="s">
        <v>18816</v>
      </c>
      <c r="C2036" s="1" t="s">
        <v>18817</v>
      </c>
      <c r="D2036" s="1" t="s">
        <v>18818</v>
      </c>
      <c r="G2036" s="1" t="s">
        <v>15</v>
      </c>
      <c r="H2036" s="1" t="s">
        <v>16</v>
      </c>
      <c r="I2036" s="1" t="s">
        <v>17</v>
      </c>
      <c r="J2036" s="1" t="s">
        <v>47</v>
      </c>
      <c r="K2036" s="1">
        <v>33.116700000000002</v>
      </c>
      <c r="L2036" s="1">
        <v>131.25839999999999</v>
      </c>
      <c r="M2036" s="1">
        <v>2.59</v>
      </c>
    </row>
    <row r="2037" spans="1:17">
      <c r="A2037" s="1">
        <v>2005</v>
      </c>
      <c r="B2037" s="1" t="s">
        <v>17563</v>
      </c>
      <c r="C2037" s="1" t="s">
        <v>18819</v>
      </c>
      <c r="D2037" s="1" t="s">
        <v>18820</v>
      </c>
      <c r="G2037" s="1" t="s">
        <v>15</v>
      </c>
      <c r="H2037" s="1" t="s">
        <v>16</v>
      </c>
      <c r="I2037" s="1" t="s">
        <v>17</v>
      </c>
      <c r="J2037" s="1" t="s">
        <v>47</v>
      </c>
      <c r="K2037" s="1">
        <v>38.15</v>
      </c>
      <c r="L2037" s="1">
        <v>140.44999999999999</v>
      </c>
      <c r="M2037" s="1">
        <v>2.59</v>
      </c>
    </row>
    <row r="2038" spans="1:17">
      <c r="A2038" s="1">
        <v>2006</v>
      </c>
      <c r="B2038" s="1" t="s">
        <v>17620</v>
      </c>
      <c r="C2038" s="1" t="s">
        <v>18821</v>
      </c>
      <c r="D2038" s="1" t="s">
        <v>18246</v>
      </c>
      <c r="G2038" s="1" t="s">
        <v>15</v>
      </c>
      <c r="H2038" s="1" t="s">
        <v>16</v>
      </c>
      <c r="I2038" s="1" t="s">
        <v>17</v>
      </c>
      <c r="J2038" s="1" t="s">
        <v>25</v>
      </c>
      <c r="K2038" s="1">
        <v>38.299999999999997</v>
      </c>
      <c r="L2038" s="1">
        <v>139.9</v>
      </c>
      <c r="M2038" s="1">
        <v>2.59</v>
      </c>
    </row>
    <row r="2039" spans="1:17">
      <c r="A2039" s="1">
        <v>2001</v>
      </c>
      <c r="B2039" s="1" t="s">
        <v>17486</v>
      </c>
      <c r="C2039" s="1" t="s">
        <v>18822</v>
      </c>
      <c r="D2039" s="1" t="s">
        <v>18823</v>
      </c>
      <c r="G2039" s="1" t="s">
        <v>15</v>
      </c>
      <c r="H2039" s="1" t="s">
        <v>16</v>
      </c>
      <c r="I2039" s="1" t="s">
        <v>17</v>
      </c>
      <c r="J2039" s="1" t="s">
        <v>47</v>
      </c>
      <c r="K2039" s="1">
        <v>37.5</v>
      </c>
      <c r="L2039" s="1">
        <v>140</v>
      </c>
      <c r="M2039" s="1">
        <v>2.59</v>
      </c>
      <c r="O2039" s="1">
        <v>23</v>
      </c>
    </row>
    <row r="2040" spans="1:17">
      <c r="A2040" s="1">
        <v>1984</v>
      </c>
      <c r="B2040" s="1" t="s">
        <v>17328</v>
      </c>
      <c r="C2040" s="1" t="s">
        <v>18824</v>
      </c>
      <c r="D2040" s="1" t="s">
        <v>18704</v>
      </c>
      <c r="G2040" s="1" t="s">
        <v>15</v>
      </c>
      <c r="H2040" s="1" t="s">
        <v>16</v>
      </c>
      <c r="I2040" s="1" t="s">
        <v>17</v>
      </c>
      <c r="J2040" s="1" t="s">
        <v>25</v>
      </c>
      <c r="K2040" s="1">
        <v>36.85</v>
      </c>
      <c r="L2040" s="1">
        <v>139.22</v>
      </c>
      <c r="M2040" s="1">
        <v>2.59</v>
      </c>
    </row>
    <row r="2041" spans="1:17">
      <c r="A2041" s="1">
        <v>2006</v>
      </c>
      <c r="B2041" s="1" t="s">
        <v>16913</v>
      </c>
      <c r="C2041" s="1" t="s">
        <v>18825</v>
      </c>
      <c r="D2041" s="1" t="s">
        <v>18826</v>
      </c>
      <c r="G2041" s="1" t="s">
        <v>15</v>
      </c>
      <c r="H2041" s="1" t="s">
        <v>16</v>
      </c>
      <c r="I2041" s="1" t="s">
        <v>17</v>
      </c>
      <c r="J2041" s="1" t="s">
        <v>47</v>
      </c>
      <c r="K2041" s="1">
        <v>40.65</v>
      </c>
      <c r="L2041" s="1">
        <v>140.85</v>
      </c>
      <c r="M2041" s="1">
        <v>2.59</v>
      </c>
      <c r="Q2041" s="1">
        <v>0.51293999999999995</v>
      </c>
    </row>
    <row r="2042" spans="1:17">
      <c r="A2042" s="1">
        <v>1988</v>
      </c>
      <c r="B2042" s="1" t="s">
        <v>16933</v>
      </c>
      <c r="C2042" s="1" t="s">
        <v>18827</v>
      </c>
      <c r="D2042" s="1" t="s">
        <v>17057</v>
      </c>
      <c r="G2042" s="1" t="s">
        <v>15</v>
      </c>
      <c r="H2042" s="1" t="s">
        <v>16</v>
      </c>
      <c r="I2042" s="1" t="s">
        <v>17</v>
      </c>
      <c r="J2042" s="1" t="s">
        <v>25</v>
      </c>
      <c r="K2042" s="1">
        <v>39.700000000000003</v>
      </c>
      <c r="L2042" s="1">
        <v>140.30000000000001</v>
      </c>
      <c r="M2042" s="1">
        <v>2.6</v>
      </c>
    </row>
    <row r="2043" spans="1:17">
      <c r="A2043" s="1">
        <v>1999</v>
      </c>
      <c r="B2043" s="1" t="s">
        <v>18693</v>
      </c>
      <c r="C2043" s="1" t="s">
        <v>18828</v>
      </c>
      <c r="D2043" s="1" t="s">
        <v>18695</v>
      </c>
      <c r="G2043" s="1" t="s">
        <v>15</v>
      </c>
      <c r="H2043" s="1" t="s">
        <v>16</v>
      </c>
      <c r="I2043" s="1" t="s">
        <v>17</v>
      </c>
      <c r="J2043" s="1" t="s">
        <v>25</v>
      </c>
      <c r="K2043" s="1">
        <v>35.933300000000003</v>
      </c>
      <c r="L2043" s="1">
        <v>136.80000000000001</v>
      </c>
      <c r="M2043" s="1">
        <v>2.6</v>
      </c>
    </row>
    <row r="2044" spans="1:17">
      <c r="A2044" s="1">
        <v>2004</v>
      </c>
      <c r="B2044" s="1" t="s">
        <v>16654</v>
      </c>
      <c r="C2044" s="1" t="s">
        <v>18829</v>
      </c>
      <c r="D2044" s="1" t="s">
        <v>18830</v>
      </c>
      <c r="G2044" s="1" t="s">
        <v>15</v>
      </c>
      <c r="H2044" s="1" t="s">
        <v>16</v>
      </c>
      <c r="I2044" s="1" t="s">
        <v>17</v>
      </c>
      <c r="J2044" s="1" t="s">
        <v>47</v>
      </c>
      <c r="K2044" s="1">
        <v>39.131100000000004</v>
      </c>
      <c r="L2044" s="1">
        <v>140.0617</v>
      </c>
      <c r="M2044" s="1">
        <v>2.6</v>
      </c>
    </row>
    <row r="2045" spans="1:17">
      <c r="A2045" s="1">
        <v>1995</v>
      </c>
      <c r="B2045" s="1" t="s">
        <v>16680</v>
      </c>
      <c r="C2045" s="1" t="s">
        <v>18831</v>
      </c>
      <c r="D2045" s="1" t="s">
        <v>16682</v>
      </c>
      <c r="G2045" s="1" t="s">
        <v>15</v>
      </c>
      <c r="H2045" s="1" t="s">
        <v>16</v>
      </c>
      <c r="I2045" s="1" t="s">
        <v>17</v>
      </c>
      <c r="J2045" s="1" t="s">
        <v>59</v>
      </c>
      <c r="K2045" s="1">
        <v>33.700000000000003</v>
      </c>
      <c r="L2045" s="1">
        <v>129.6</v>
      </c>
      <c r="M2045" s="1">
        <v>2.6</v>
      </c>
    </row>
    <row r="2046" spans="1:17">
      <c r="A2046" s="1">
        <v>2004</v>
      </c>
      <c r="B2046" s="1" t="s">
        <v>16654</v>
      </c>
      <c r="C2046" s="1" t="s">
        <v>18832</v>
      </c>
      <c r="D2046" s="1" t="s">
        <v>18712</v>
      </c>
      <c r="G2046" s="1" t="s">
        <v>15</v>
      </c>
      <c r="H2046" s="1" t="s">
        <v>16</v>
      </c>
      <c r="I2046" s="1" t="s">
        <v>17</v>
      </c>
      <c r="J2046" s="1" t="s">
        <v>17802</v>
      </c>
      <c r="K2046" s="1">
        <v>38.858600000000003</v>
      </c>
      <c r="L2046" s="1">
        <v>140.8664</v>
      </c>
      <c r="M2046" s="1">
        <v>2.6</v>
      </c>
    </row>
    <row r="2047" spans="1:17">
      <c r="A2047" s="1">
        <v>2002</v>
      </c>
      <c r="B2047" s="1" t="s">
        <v>17780</v>
      </c>
      <c r="C2047" s="1" t="s">
        <v>18833</v>
      </c>
      <c r="D2047" s="1" t="s">
        <v>17782</v>
      </c>
      <c r="G2047" s="1" t="s">
        <v>15</v>
      </c>
      <c r="H2047" s="1" t="s">
        <v>16</v>
      </c>
      <c r="I2047" s="1" t="s">
        <v>17</v>
      </c>
      <c r="J2047" s="1" t="s">
        <v>47</v>
      </c>
      <c r="K2047" s="1">
        <v>34.450000000000003</v>
      </c>
      <c r="L2047" s="1">
        <v>134.16999999999999</v>
      </c>
      <c r="M2047" s="1">
        <v>2.6</v>
      </c>
      <c r="Q2047" s="1">
        <v>0.51264600000000005</v>
      </c>
    </row>
    <row r="2048" spans="1:17">
      <c r="A2048" s="1">
        <v>2006</v>
      </c>
      <c r="B2048" s="1" t="s">
        <v>17434</v>
      </c>
      <c r="C2048" s="1" t="s">
        <v>18834</v>
      </c>
      <c r="D2048" s="1" t="s">
        <v>18583</v>
      </c>
      <c r="G2048" s="1" t="s">
        <v>15</v>
      </c>
      <c r="H2048" s="1" t="s">
        <v>16</v>
      </c>
      <c r="I2048" s="1" t="s">
        <v>17</v>
      </c>
      <c r="J2048" s="1" t="s">
        <v>47</v>
      </c>
      <c r="K2048" s="1">
        <v>35.5</v>
      </c>
      <c r="L2048" s="1">
        <v>138</v>
      </c>
      <c r="M2048" s="1">
        <v>2.6</v>
      </c>
    </row>
    <row r="2049" spans="1:17">
      <c r="A2049" s="1">
        <v>2005</v>
      </c>
      <c r="B2049" s="1" t="s">
        <v>17563</v>
      </c>
      <c r="C2049" s="1" t="s">
        <v>18835</v>
      </c>
      <c r="D2049" s="1" t="s">
        <v>18820</v>
      </c>
      <c r="G2049" s="1" t="s">
        <v>15</v>
      </c>
      <c r="H2049" s="1" t="s">
        <v>16</v>
      </c>
      <c r="I2049" s="1" t="s">
        <v>17</v>
      </c>
      <c r="J2049" s="1" t="s">
        <v>47</v>
      </c>
      <c r="K2049" s="1">
        <v>38.15</v>
      </c>
      <c r="L2049" s="1">
        <v>140.44999999999999</v>
      </c>
      <c r="M2049" s="1">
        <v>2.6</v>
      </c>
      <c r="Q2049" s="1">
        <v>0.51278000000000001</v>
      </c>
    </row>
    <row r="2050" spans="1:17">
      <c r="A2050" s="1">
        <v>1954</v>
      </c>
      <c r="B2050" s="1" t="s">
        <v>17688</v>
      </c>
      <c r="C2050" s="1" t="s">
        <v>18836</v>
      </c>
      <c r="D2050" s="1" t="s">
        <v>17690</v>
      </c>
      <c r="G2050" s="1" t="s">
        <v>15</v>
      </c>
      <c r="H2050" s="1" t="s">
        <v>16</v>
      </c>
      <c r="I2050" s="1" t="s">
        <v>17</v>
      </c>
      <c r="J2050" s="1" t="s">
        <v>10455</v>
      </c>
      <c r="K2050" s="1">
        <v>36.799999999999997</v>
      </c>
      <c r="L2050" s="1">
        <v>139.53</v>
      </c>
      <c r="M2050" s="1">
        <v>2.61</v>
      </c>
    </row>
    <row r="2051" spans="1:17">
      <c r="A2051" s="1">
        <v>1954</v>
      </c>
      <c r="B2051" s="1" t="s">
        <v>17688</v>
      </c>
      <c r="C2051" s="1" t="s">
        <v>18837</v>
      </c>
      <c r="D2051" s="1" t="s">
        <v>17690</v>
      </c>
      <c r="G2051" s="1" t="s">
        <v>15</v>
      </c>
      <c r="H2051" s="1" t="s">
        <v>16</v>
      </c>
      <c r="I2051" s="1" t="s">
        <v>17</v>
      </c>
      <c r="J2051" s="1" t="s">
        <v>18838</v>
      </c>
      <c r="K2051" s="1">
        <v>36.799999999999997</v>
      </c>
      <c r="L2051" s="1">
        <v>139.53</v>
      </c>
      <c r="M2051" s="1">
        <v>2.61</v>
      </c>
    </row>
    <row r="2052" spans="1:17">
      <c r="A2052" s="1">
        <v>1985</v>
      </c>
      <c r="B2052" s="1" t="s">
        <v>18584</v>
      </c>
      <c r="C2052" s="1" t="s">
        <v>4015</v>
      </c>
      <c r="D2052" s="1" t="s">
        <v>18839</v>
      </c>
      <c r="G2052" s="1" t="s">
        <v>15</v>
      </c>
      <c r="H2052" s="1" t="s">
        <v>16</v>
      </c>
      <c r="I2052" s="1" t="s">
        <v>17</v>
      </c>
      <c r="J2052" s="1" t="s">
        <v>1084</v>
      </c>
      <c r="K2052" s="1">
        <v>39</v>
      </c>
      <c r="L2052" s="1">
        <v>140.5</v>
      </c>
      <c r="M2052" s="1">
        <v>2.61</v>
      </c>
      <c r="O2052" s="1">
        <v>14.7</v>
      </c>
    </row>
    <row r="2053" spans="1:17">
      <c r="A2053" s="1">
        <v>1984</v>
      </c>
      <c r="B2053" s="1" t="s">
        <v>17848</v>
      </c>
      <c r="C2053" s="1" t="s">
        <v>3813</v>
      </c>
      <c r="D2053" s="1" t="s">
        <v>17123</v>
      </c>
      <c r="G2053" s="1" t="s">
        <v>15</v>
      </c>
      <c r="H2053" s="1" t="s">
        <v>16</v>
      </c>
      <c r="I2053" s="1" t="s">
        <v>17</v>
      </c>
      <c r="J2053" s="1" t="s">
        <v>47</v>
      </c>
      <c r="K2053" s="1">
        <v>39.130000000000003</v>
      </c>
      <c r="L2053" s="1">
        <v>140.07</v>
      </c>
      <c r="M2053" s="1">
        <v>2.61</v>
      </c>
    </row>
    <row r="2054" spans="1:17">
      <c r="A2054" s="1">
        <v>1977</v>
      </c>
      <c r="B2054" s="1" t="s">
        <v>17472</v>
      </c>
      <c r="C2054" s="1" t="s">
        <v>422</v>
      </c>
      <c r="D2054" s="1" t="s">
        <v>17691</v>
      </c>
      <c r="G2054" s="1" t="s">
        <v>15</v>
      </c>
      <c r="H2054" s="1" t="s">
        <v>16</v>
      </c>
      <c r="I2054" s="1" t="s">
        <v>17</v>
      </c>
      <c r="J2054" s="1" t="s">
        <v>7879</v>
      </c>
      <c r="K2054" s="1">
        <v>41.28</v>
      </c>
      <c r="L2054" s="1">
        <v>141.05000000000001</v>
      </c>
      <c r="M2054" s="1">
        <v>2.61</v>
      </c>
      <c r="O2054" s="1">
        <v>16</v>
      </c>
    </row>
    <row r="2055" spans="1:17">
      <c r="A2055" s="1">
        <v>1975</v>
      </c>
      <c r="B2055" s="1" t="s">
        <v>18119</v>
      </c>
      <c r="C2055" s="1" t="s">
        <v>18840</v>
      </c>
      <c r="D2055" s="1" t="s">
        <v>16638</v>
      </c>
      <c r="G2055" s="1" t="s">
        <v>15</v>
      </c>
      <c r="H2055" s="1" t="s">
        <v>16</v>
      </c>
      <c r="I2055" s="1" t="s">
        <v>17</v>
      </c>
      <c r="J2055" s="1" t="s">
        <v>1910</v>
      </c>
      <c r="K2055" s="1">
        <v>36.5</v>
      </c>
      <c r="L2055" s="1">
        <v>138</v>
      </c>
      <c r="M2055" s="1">
        <v>2.61</v>
      </c>
    </row>
    <row r="2056" spans="1:17">
      <c r="A2056" s="1">
        <v>1975</v>
      </c>
      <c r="B2056" s="1" t="s">
        <v>18119</v>
      </c>
      <c r="C2056" s="1" t="s">
        <v>18841</v>
      </c>
      <c r="D2056" s="1" t="s">
        <v>16638</v>
      </c>
      <c r="G2056" s="1" t="s">
        <v>15</v>
      </c>
      <c r="H2056" s="1" t="s">
        <v>16</v>
      </c>
      <c r="I2056" s="1" t="s">
        <v>17</v>
      </c>
      <c r="J2056" s="1" t="s">
        <v>7830</v>
      </c>
      <c r="K2056" s="1">
        <v>36.5</v>
      </c>
      <c r="L2056" s="1">
        <v>138</v>
      </c>
      <c r="M2056" s="1">
        <v>2.61</v>
      </c>
    </row>
    <row r="2057" spans="1:17">
      <c r="A2057" s="1">
        <v>2001</v>
      </c>
      <c r="B2057" s="1" t="s">
        <v>17570</v>
      </c>
      <c r="C2057" s="1" t="s">
        <v>18819</v>
      </c>
      <c r="D2057" s="1" t="s">
        <v>18820</v>
      </c>
      <c r="G2057" s="1" t="s">
        <v>15</v>
      </c>
      <c r="H2057" s="1" t="s">
        <v>16</v>
      </c>
      <c r="I2057" s="1" t="s">
        <v>17</v>
      </c>
      <c r="J2057" s="1" t="s">
        <v>47</v>
      </c>
      <c r="K2057" s="1">
        <v>38.15</v>
      </c>
      <c r="L2057" s="1">
        <v>140.44999999999999</v>
      </c>
      <c r="M2057" s="1">
        <v>2.61</v>
      </c>
    </row>
    <row r="2058" spans="1:17">
      <c r="A2058" s="1">
        <v>1988</v>
      </c>
      <c r="B2058" s="1" t="s">
        <v>16660</v>
      </c>
      <c r="C2058" s="1" t="s">
        <v>18842</v>
      </c>
      <c r="D2058" s="1" t="s">
        <v>18069</v>
      </c>
      <c r="G2058" s="1" t="s">
        <v>15</v>
      </c>
      <c r="H2058" s="1" t="s">
        <v>16</v>
      </c>
      <c r="I2058" s="1" t="s">
        <v>17</v>
      </c>
      <c r="J2058" s="1" t="s">
        <v>4864</v>
      </c>
      <c r="K2058" s="1">
        <v>36.299999999999997</v>
      </c>
      <c r="L2058" s="1">
        <v>133.30000000000001</v>
      </c>
      <c r="M2058" s="1">
        <v>2.61</v>
      </c>
    </row>
    <row r="2059" spans="1:17">
      <c r="A2059" s="1">
        <v>2006</v>
      </c>
      <c r="B2059" s="1" t="s">
        <v>16668</v>
      </c>
      <c r="C2059" s="1" t="s">
        <v>18843</v>
      </c>
      <c r="D2059" s="1" t="s">
        <v>17562</v>
      </c>
      <c r="G2059" s="1" t="s">
        <v>15</v>
      </c>
      <c r="H2059" s="1" t="s">
        <v>16</v>
      </c>
      <c r="I2059" s="1" t="s">
        <v>17</v>
      </c>
      <c r="J2059" s="1" t="s">
        <v>47</v>
      </c>
      <c r="K2059" s="1">
        <v>37.83</v>
      </c>
      <c r="L2059" s="1">
        <v>138.41999999999999</v>
      </c>
      <c r="M2059" s="1">
        <v>2.61</v>
      </c>
    </row>
    <row r="2060" spans="1:17">
      <c r="A2060" s="1">
        <v>2002</v>
      </c>
      <c r="B2060" s="1" t="s">
        <v>18844</v>
      </c>
      <c r="C2060" s="1" t="s">
        <v>18845</v>
      </c>
      <c r="D2060" s="1" t="s">
        <v>18846</v>
      </c>
      <c r="G2060" s="1" t="s">
        <v>15</v>
      </c>
      <c r="H2060" s="1" t="s">
        <v>16</v>
      </c>
      <c r="I2060" s="1" t="s">
        <v>17</v>
      </c>
      <c r="J2060" s="1" t="s">
        <v>1089</v>
      </c>
      <c r="K2060" s="1">
        <v>37</v>
      </c>
      <c r="L2060" s="1">
        <v>137</v>
      </c>
      <c r="M2060" s="1">
        <v>2.61</v>
      </c>
    </row>
    <row r="2061" spans="1:17">
      <c r="A2061" s="1">
        <v>1981</v>
      </c>
      <c r="B2061" s="1" t="s">
        <v>17822</v>
      </c>
      <c r="C2061" s="1" t="s">
        <v>18847</v>
      </c>
      <c r="D2061" s="1" t="s">
        <v>17006</v>
      </c>
      <c r="G2061" s="1" t="s">
        <v>15</v>
      </c>
      <c r="H2061" s="1" t="s">
        <v>16</v>
      </c>
      <c r="I2061" s="1" t="s">
        <v>17</v>
      </c>
      <c r="J2061" s="1" t="s">
        <v>47</v>
      </c>
      <c r="K2061" s="1">
        <v>37</v>
      </c>
      <c r="L2061" s="1">
        <v>138</v>
      </c>
      <c r="M2061" s="1">
        <v>2.61</v>
      </c>
    </row>
    <row r="2062" spans="1:17">
      <c r="A2062" s="1">
        <v>2007</v>
      </c>
      <c r="B2062" s="1" t="s">
        <v>16836</v>
      </c>
      <c r="C2062" s="1" t="s">
        <v>10902</v>
      </c>
      <c r="D2062" s="1" t="s">
        <v>17545</v>
      </c>
      <c r="G2062" s="1" t="s">
        <v>15</v>
      </c>
      <c r="H2062" s="1" t="s">
        <v>16</v>
      </c>
      <c r="I2062" s="1" t="s">
        <v>17</v>
      </c>
      <c r="J2062" s="1" t="s">
        <v>25</v>
      </c>
      <c r="K2062" s="1">
        <v>40.5</v>
      </c>
      <c r="L2062" s="1">
        <v>140.6</v>
      </c>
      <c r="M2062" s="1">
        <v>2.61</v>
      </c>
    </row>
    <row r="2063" spans="1:17">
      <c r="A2063" s="1">
        <v>2007</v>
      </c>
      <c r="B2063" s="1" t="s">
        <v>17595</v>
      </c>
      <c r="C2063" s="1" t="s">
        <v>18848</v>
      </c>
      <c r="D2063" s="1" t="s">
        <v>17597</v>
      </c>
      <c r="G2063" s="1" t="s">
        <v>15</v>
      </c>
      <c r="H2063" s="1" t="s">
        <v>16</v>
      </c>
      <c r="I2063" s="1" t="s">
        <v>17</v>
      </c>
      <c r="J2063" s="1" t="s">
        <v>18</v>
      </c>
      <c r="K2063" s="1">
        <v>38.5</v>
      </c>
      <c r="L2063" s="1">
        <v>140.5</v>
      </c>
      <c r="M2063" s="1">
        <v>2.61</v>
      </c>
    </row>
    <row r="2064" spans="1:17">
      <c r="A2064" s="1">
        <v>1989</v>
      </c>
      <c r="B2064" s="1" t="s">
        <v>17685</v>
      </c>
      <c r="C2064" s="1" t="s">
        <v>18849</v>
      </c>
      <c r="D2064" s="1" t="s">
        <v>17687</v>
      </c>
      <c r="G2064" s="1" t="s">
        <v>15</v>
      </c>
      <c r="H2064" s="1" t="s">
        <v>16</v>
      </c>
      <c r="I2064" s="1" t="s">
        <v>17</v>
      </c>
      <c r="J2064" s="1" t="s">
        <v>47</v>
      </c>
      <c r="K2064" s="1">
        <v>40.299999999999997</v>
      </c>
      <c r="L2064" s="1">
        <v>140.80000000000001</v>
      </c>
      <c r="M2064" s="1">
        <v>2.62</v>
      </c>
    </row>
    <row r="2065" spans="1:17">
      <c r="A2065" s="1">
        <v>1962</v>
      </c>
      <c r="B2065" s="1" t="s">
        <v>11736</v>
      </c>
      <c r="C2065" s="1" t="s">
        <v>18850</v>
      </c>
      <c r="D2065" s="1" t="s">
        <v>18851</v>
      </c>
      <c r="G2065" s="1" t="s">
        <v>15</v>
      </c>
      <c r="H2065" s="1" t="s">
        <v>16</v>
      </c>
      <c r="I2065" s="1" t="s">
        <v>17</v>
      </c>
      <c r="J2065" s="1" t="s">
        <v>7879</v>
      </c>
      <c r="K2065" s="1">
        <v>35</v>
      </c>
      <c r="L2065" s="1">
        <v>138.5</v>
      </c>
      <c r="M2065" s="1">
        <v>2.62</v>
      </c>
    </row>
    <row r="2066" spans="1:17">
      <c r="A2066" s="1">
        <v>1986</v>
      </c>
      <c r="B2066" s="1" t="s">
        <v>16845</v>
      </c>
      <c r="C2066" s="1" t="s">
        <v>3943</v>
      </c>
      <c r="D2066" s="1" t="s">
        <v>16846</v>
      </c>
      <c r="G2066" s="1" t="s">
        <v>15</v>
      </c>
      <c r="H2066" s="1" t="s">
        <v>16</v>
      </c>
      <c r="I2066" s="1" t="s">
        <v>17</v>
      </c>
      <c r="J2066" s="1" t="s">
        <v>69</v>
      </c>
      <c r="K2066" s="1">
        <v>35.574800000000003</v>
      </c>
      <c r="L2066" s="1">
        <v>133.05080000000001</v>
      </c>
      <c r="M2066" s="1">
        <v>2.62</v>
      </c>
    </row>
    <row r="2067" spans="1:17">
      <c r="A2067" s="1">
        <v>1990</v>
      </c>
      <c r="B2067" s="1" t="s">
        <v>17316</v>
      </c>
      <c r="C2067" s="1" t="s">
        <v>18852</v>
      </c>
      <c r="D2067" s="1" t="s">
        <v>17725</v>
      </c>
      <c r="G2067" s="1" t="s">
        <v>15</v>
      </c>
      <c r="H2067" s="1" t="s">
        <v>16</v>
      </c>
      <c r="I2067" s="1" t="s">
        <v>17</v>
      </c>
      <c r="J2067" s="1" t="s">
        <v>17726</v>
      </c>
      <c r="K2067" s="1">
        <v>39</v>
      </c>
      <c r="L2067" s="1">
        <v>140.80000000000001</v>
      </c>
      <c r="M2067" s="1">
        <v>2.62</v>
      </c>
    </row>
    <row r="2068" spans="1:17">
      <c r="A2068" s="1">
        <v>1985</v>
      </c>
      <c r="B2068" s="1" t="s">
        <v>18307</v>
      </c>
      <c r="C2068" s="1" t="s">
        <v>18853</v>
      </c>
      <c r="D2068" s="1" t="s">
        <v>17547</v>
      </c>
      <c r="G2068" s="1" t="s">
        <v>15</v>
      </c>
      <c r="H2068" s="1" t="s">
        <v>16</v>
      </c>
      <c r="I2068" s="1" t="s">
        <v>17</v>
      </c>
      <c r="J2068" s="1" t="s">
        <v>25</v>
      </c>
      <c r="K2068" s="1">
        <v>39.75</v>
      </c>
      <c r="L2068" s="1">
        <v>140.66999999999999</v>
      </c>
      <c r="M2068" s="1">
        <v>2.62</v>
      </c>
      <c r="O2068" s="1">
        <v>17.600000000000001</v>
      </c>
    </row>
    <row r="2069" spans="1:17">
      <c r="A2069" s="1">
        <v>1991</v>
      </c>
      <c r="B2069" s="1" t="s">
        <v>17937</v>
      </c>
      <c r="C2069" s="1" t="s">
        <v>17938</v>
      </c>
      <c r="D2069" s="1" t="s">
        <v>17939</v>
      </c>
      <c r="G2069" s="1" t="s">
        <v>15</v>
      </c>
      <c r="H2069" s="1" t="s">
        <v>16</v>
      </c>
      <c r="I2069" s="1" t="s">
        <v>17</v>
      </c>
      <c r="J2069" s="1" t="s">
        <v>10337</v>
      </c>
      <c r="K2069" s="1">
        <v>37.119999999999997</v>
      </c>
      <c r="L2069" s="1">
        <v>139.97</v>
      </c>
      <c r="M2069" s="1">
        <v>2.62</v>
      </c>
    </row>
    <row r="2070" spans="1:17">
      <c r="A2070" s="1">
        <v>2006</v>
      </c>
      <c r="B2070" s="1" t="s">
        <v>16668</v>
      </c>
      <c r="C2070" s="1" t="s">
        <v>18854</v>
      </c>
      <c r="D2070" s="1" t="s">
        <v>18010</v>
      </c>
      <c r="G2070" s="1" t="s">
        <v>15</v>
      </c>
      <c r="H2070" s="1" t="s">
        <v>16</v>
      </c>
      <c r="I2070" s="1" t="s">
        <v>17</v>
      </c>
      <c r="J2070" s="1" t="s">
        <v>47</v>
      </c>
      <c r="K2070" s="1">
        <v>37.83</v>
      </c>
      <c r="L2070" s="1">
        <v>138.41999999999999</v>
      </c>
      <c r="M2070" s="1">
        <v>2.62</v>
      </c>
      <c r="Q2070" s="1">
        <v>0.51522000000000001</v>
      </c>
    </row>
    <row r="2071" spans="1:17">
      <c r="A2071" s="1">
        <v>1990</v>
      </c>
      <c r="B2071" s="1" t="s">
        <v>17316</v>
      </c>
      <c r="C2071" s="1" t="s">
        <v>18855</v>
      </c>
      <c r="D2071" s="1" t="s">
        <v>17687</v>
      </c>
      <c r="G2071" s="1" t="s">
        <v>15</v>
      </c>
      <c r="H2071" s="1" t="s">
        <v>16</v>
      </c>
      <c r="I2071" s="1" t="s">
        <v>17</v>
      </c>
      <c r="J2071" s="1" t="s">
        <v>17726</v>
      </c>
      <c r="K2071" s="1">
        <v>40.299999999999997</v>
      </c>
      <c r="L2071" s="1">
        <v>140.30000000000001</v>
      </c>
      <c r="M2071" s="1">
        <v>2.62</v>
      </c>
    </row>
    <row r="2072" spans="1:17">
      <c r="A2072" s="1">
        <v>1988</v>
      </c>
      <c r="B2072" s="1" t="s">
        <v>18492</v>
      </c>
      <c r="C2072" s="1" t="s">
        <v>17307</v>
      </c>
      <c r="D2072" s="1" t="s">
        <v>18295</v>
      </c>
      <c r="G2072" s="1" t="s">
        <v>15</v>
      </c>
      <c r="H2072" s="1" t="s">
        <v>16</v>
      </c>
      <c r="I2072" s="1" t="s">
        <v>17</v>
      </c>
      <c r="J2072" s="1" t="s">
        <v>47</v>
      </c>
      <c r="K2072" s="1">
        <v>38</v>
      </c>
      <c r="L2072" s="1">
        <v>140.5</v>
      </c>
      <c r="M2072" s="1">
        <v>2.62</v>
      </c>
    </row>
    <row r="2073" spans="1:17">
      <c r="A2073" s="1">
        <v>2006</v>
      </c>
      <c r="B2073" s="1" t="s">
        <v>16926</v>
      </c>
      <c r="C2073" s="1" t="s">
        <v>17098</v>
      </c>
      <c r="D2073" s="1" t="s">
        <v>18295</v>
      </c>
      <c r="G2073" s="1" t="s">
        <v>15</v>
      </c>
      <c r="H2073" s="1" t="s">
        <v>16</v>
      </c>
      <c r="I2073" s="1" t="s">
        <v>17</v>
      </c>
      <c r="J2073" s="1" t="s">
        <v>59</v>
      </c>
      <c r="K2073" s="1">
        <v>38</v>
      </c>
      <c r="L2073" s="1">
        <v>140.5</v>
      </c>
      <c r="M2073" s="1">
        <v>2.62</v>
      </c>
      <c r="Q2073" s="1">
        <v>0.51283199999999995</v>
      </c>
    </row>
    <row r="2074" spans="1:17">
      <c r="A2074" s="1">
        <v>1981</v>
      </c>
      <c r="B2074" s="1" t="s">
        <v>17822</v>
      </c>
      <c r="C2074" s="1" t="s">
        <v>18856</v>
      </c>
      <c r="D2074" s="1" t="s">
        <v>17006</v>
      </c>
      <c r="G2074" s="1" t="s">
        <v>15</v>
      </c>
      <c r="H2074" s="1" t="s">
        <v>16</v>
      </c>
      <c r="I2074" s="1" t="s">
        <v>17</v>
      </c>
      <c r="J2074" s="1" t="s">
        <v>47</v>
      </c>
      <c r="K2074" s="1">
        <v>37</v>
      </c>
      <c r="L2074" s="1">
        <v>138</v>
      </c>
      <c r="M2074" s="1">
        <v>2.62</v>
      </c>
    </row>
    <row r="2075" spans="1:17">
      <c r="A2075" s="1">
        <v>2006</v>
      </c>
      <c r="B2075" s="1" t="s">
        <v>16913</v>
      </c>
      <c r="C2075" s="1" t="s">
        <v>18857</v>
      </c>
      <c r="D2075" s="1" t="s">
        <v>17959</v>
      </c>
      <c r="G2075" s="1" t="s">
        <v>15</v>
      </c>
      <c r="H2075" s="1" t="s">
        <v>16</v>
      </c>
      <c r="I2075" s="1" t="s">
        <v>17</v>
      </c>
      <c r="J2075" s="1" t="s">
        <v>47</v>
      </c>
      <c r="K2075" s="1">
        <v>41.6</v>
      </c>
      <c r="L2075" s="1">
        <v>141</v>
      </c>
      <c r="M2075" s="1">
        <v>2.62</v>
      </c>
      <c r="Q2075" s="1">
        <v>0.51285999999999998</v>
      </c>
    </row>
    <row r="2076" spans="1:17">
      <c r="A2076" s="1">
        <v>1981</v>
      </c>
      <c r="B2076" s="1" t="s">
        <v>17822</v>
      </c>
      <c r="C2076" s="1" t="s">
        <v>18858</v>
      </c>
      <c r="D2076" s="1" t="s">
        <v>17824</v>
      </c>
      <c r="G2076" s="1" t="s">
        <v>15</v>
      </c>
      <c r="H2076" s="1" t="s">
        <v>16</v>
      </c>
      <c r="I2076" s="1" t="s">
        <v>17</v>
      </c>
      <c r="J2076" s="1" t="s">
        <v>47</v>
      </c>
      <c r="K2076" s="1">
        <v>37</v>
      </c>
      <c r="L2076" s="1">
        <v>138</v>
      </c>
      <c r="M2076" s="1">
        <v>2.62</v>
      </c>
    </row>
    <row r="2077" spans="1:17">
      <c r="A2077" s="1">
        <v>1992</v>
      </c>
      <c r="B2077" s="1" t="s">
        <v>10478</v>
      </c>
      <c r="C2077" s="1" t="s">
        <v>4256</v>
      </c>
      <c r="D2077" s="1" t="s">
        <v>18051</v>
      </c>
      <c r="G2077" s="1" t="s">
        <v>15</v>
      </c>
      <c r="H2077" s="1" t="s">
        <v>16</v>
      </c>
      <c r="I2077" s="1" t="s">
        <v>17</v>
      </c>
      <c r="J2077" s="1" t="s">
        <v>47</v>
      </c>
      <c r="K2077" s="1">
        <v>42.7</v>
      </c>
      <c r="L2077" s="1">
        <v>141.33000000000001</v>
      </c>
      <c r="M2077" s="1">
        <v>2.62</v>
      </c>
    </row>
    <row r="2078" spans="1:17">
      <c r="A2078" s="1">
        <v>2009</v>
      </c>
      <c r="B2078" s="1" t="s">
        <v>17856</v>
      </c>
      <c r="C2078" s="1" t="s">
        <v>18859</v>
      </c>
      <c r="D2078" s="1" t="s">
        <v>17622</v>
      </c>
      <c r="G2078" s="1" t="s">
        <v>15</v>
      </c>
      <c r="H2078" s="1" t="s">
        <v>16</v>
      </c>
      <c r="I2078" s="1" t="s">
        <v>17</v>
      </c>
      <c r="J2078" s="1" t="s">
        <v>25</v>
      </c>
      <c r="K2078" s="1">
        <v>38.299999999999997</v>
      </c>
      <c r="L2078" s="1">
        <v>139.9</v>
      </c>
      <c r="M2078" s="1">
        <v>2.62</v>
      </c>
    </row>
    <row r="2079" spans="1:17">
      <c r="A2079" s="1">
        <v>1992</v>
      </c>
      <c r="B2079" s="1" t="s">
        <v>10478</v>
      </c>
      <c r="C2079" s="1" t="s">
        <v>18860</v>
      </c>
      <c r="D2079" s="1" t="s">
        <v>17651</v>
      </c>
      <c r="G2079" s="1" t="s">
        <v>15</v>
      </c>
      <c r="H2079" s="1" t="s">
        <v>16</v>
      </c>
      <c r="I2079" s="1" t="s">
        <v>17</v>
      </c>
      <c r="J2079" s="1" t="s">
        <v>47</v>
      </c>
      <c r="K2079" s="1">
        <v>42.8</v>
      </c>
      <c r="L2079" s="1">
        <v>140.6</v>
      </c>
      <c r="M2079" s="1">
        <v>2.62</v>
      </c>
    </row>
    <row r="2080" spans="1:17">
      <c r="A2080" s="1">
        <v>1984</v>
      </c>
      <c r="B2080" s="1" t="s">
        <v>17328</v>
      </c>
      <c r="C2080" s="1" t="s">
        <v>18861</v>
      </c>
      <c r="D2080" s="1" t="s">
        <v>17936</v>
      </c>
      <c r="G2080" s="1" t="s">
        <v>15</v>
      </c>
      <c r="H2080" s="1" t="s">
        <v>16</v>
      </c>
      <c r="I2080" s="1" t="s">
        <v>17</v>
      </c>
      <c r="J2080" s="1" t="s">
        <v>25</v>
      </c>
      <c r="K2080" s="1">
        <v>36.85</v>
      </c>
      <c r="L2080" s="1">
        <v>139.22</v>
      </c>
      <c r="M2080" s="1">
        <v>2.62</v>
      </c>
    </row>
    <row r="2081" spans="1:17">
      <c r="A2081" s="1">
        <v>1998</v>
      </c>
      <c r="B2081" s="1" t="s">
        <v>16876</v>
      </c>
      <c r="C2081" s="1" t="s">
        <v>1050</v>
      </c>
      <c r="D2081" s="1" t="s">
        <v>16877</v>
      </c>
      <c r="G2081" s="1" t="s">
        <v>15</v>
      </c>
      <c r="H2081" s="1" t="s">
        <v>16</v>
      </c>
      <c r="I2081" s="1" t="s">
        <v>17</v>
      </c>
      <c r="J2081" s="1" t="s">
        <v>47</v>
      </c>
      <c r="K2081" s="1">
        <v>41.923000000000002</v>
      </c>
      <c r="L2081" s="1">
        <v>140.77699999999999</v>
      </c>
      <c r="M2081" s="1">
        <v>2.63</v>
      </c>
    </row>
    <row r="2082" spans="1:17">
      <c r="A2082" s="1">
        <v>1974</v>
      </c>
      <c r="B2082" s="1" t="s">
        <v>17955</v>
      </c>
      <c r="C2082" s="1" t="s">
        <v>1363</v>
      </c>
      <c r="D2082" s="1" t="s">
        <v>18862</v>
      </c>
      <c r="G2082" s="1" t="s">
        <v>15</v>
      </c>
      <c r="H2082" s="1" t="s">
        <v>16</v>
      </c>
      <c r="I2082" s="1" t="s">
        <v>17</v>
      </c>
      <c r="J2082" s="1" t="s">
        <v>17957</v>
      </c>
      <c r="K2082" s="1">
        <v>41.6</v>
      </c>
      <c r="L2082" s="1">
        <v>141</v>
      </c>
      <c r="M2082" s="1">
        <v>2.63</v>
      </c>
    </row>
    <row r="2083" spans="1:17">
      <c r="A2083" s="1">
        <v>1983</v>
      </c>
      <c r="B2083" s="1" t="s">
        <v>17457</v>
      </c>
      <c r="C2083" s="1" t="s">
        <v>772</v>
      </c>
      <c r="D2083" s="1" t="s">
        <v>18563</v>
      </c>
      <c r="G2083" s="1" t="s">
        <v>15</v>
      </c>
      <c r="H2083" s="1" t="s">
        <v>16</v>
      </c>
      <c r="I2083" s="1" t="s">
        <v>17</v>
      </c>
      <c r="J2083" s="1" t="s">
        <v>1084</v>
      </c>
      <c r="K2083" s="1">
        <v>38.15</v>
      </c>
      <c r="L2083" s="1">
        <v>140.44999999999999</v>
      </c>
      <c r="M2083" s="1">
        <v>2.63</v>
      </c>
      <c r="O2083" s="1">
        <v>12</v>
      </c>
    </row>
    <row r="2084" spans="1:17">
      <c r="A2084" s="1">
        <v>2005</v>
      </c>
      <c r="B2084" s="1" t="s">
        <v>18591</v>
      </c>
      <c r="C2084" s="1" t="s">
        <v>18863</v>
      </c>
      <c r="D2084" s="1" t="s">
        <v>18659</v>
      </c>
      <c r="G2084" s="1" t="s">
        <v>15</v>
      </c>
      <c r="H2084" s="1" t="s">
        <v>16</v>
      </c>
      <c r="I2084" s="1" t="s">
        <v>17</v>
      </c>
      <c r="J2084" s="1" t="s">
        <v>47</v>
      </c>
      <c r="K2084" s="1">
        <v>37.619999999999997</v>
      </c>
      <c r="L2084" s="1">
        <v>140.28</v>
      </c>
      <c r="M2084" s="1">
        <v>2.63</v>
      </c>
      <c r="O2084" s="1">
        <v>24.5</v>
      </c>
    </row>
    <row r="2085" spans="1:17">
      <c r="A2085" s="1">
        <v>1995</v>
      </c>
      <c r="B2085" s="1" t="s">
        <v>17078</v>
      </c>
      <c r="C2085" s="1" t="s">
        <v>18864</v>
      </c>
      <c r="D2085" s="1" t="s">
        <v>17080</v>
      </c>
      <c r="G2085" s="1" t="s">
        <v>15</v>
      </c>
      <c r="H2085" s="1" t="s">
        <v>16</v>
      </c>
      <c r="I2085" s="1" t="s">
        <v>17</v>
      </c>
      <c r="J2085" s="1" t="s">
        <v>47</v>
      </c>
      <c r="K2085" s="1">
        <v>33.1</v>
      </c>
      <c r="L2085" s="1">
        <v>128.9</v>
      </c>
      <c r="M2085" s="1">
        <v>2.63</v>
      </c>
    </row>
    <row r="2086" spans="1:17">
      <c r="A2086" s="1">
        <v>1992</v>
      </c>
      <c r="B2086" s="1" t="s">
        <v>10478</v>
      </c>
      <c r="C2086" s="1" t="s">
        <v>7410</v>
      </c>
      <c r="D2086" s="1" t="s">
        <v>18051</v>
      </c>
      <c r="G2086" s="1" t="s">
        <v>15</v>
      </c>
      <c r="H2086" s="1" t="s">
        <v>16</v>
      </c>
      <c r="I2086" s="1" t="s">
        <v>17</v>
      </c>
      <c r="J2086" s="1" t="s">
        <v>47</v>
      </c>
      <c r="K2086" s="1">
        <v>42.7</v>
      </c>
      <c r="L2086" s="1">
        <v>141.33000000000001</v>
      </c>
      <c r="M2086" s="1">
        <v>2.63</v>
      </c>
    </row>
    <row r="2087" spans="1:17">
      <c r="A2087" s="1">
        <v>1981</v>
      </c>
      <c r="B2087" s="1" t="s">
        <v>17822</v>
      </c>
      <c r="C2087" s="1" t="s">
        <v>18865</v>
      </c>
      <c r="D2087" s="1" t="s">
        <v>17006</v>
      </c>
      <c r="G2087" s="1" t="s">
        <v>15</v>
      </c>
      <c r="H2087" s="1" t="s">
        <v>16</v>
      </c>
      <c r="I2087" s="1" t="s">
        <v>17</v>
      </c>
      <c r="J2087" s="1" t="s">
        <v>59</v>
      </c>
      <c r="K2087" s="1">
        <v>37</v>
      </c>
      <c r="L2087" s="1">
        <v>138</v>
      </c>
      <c r="M2087" s="1">
        <v>2.63</v>
      </c>
    </row>
    <row r="2088" spans="1:17">
      <c r="A2088" s="1">
        <v>2007</v>
      </c>
      <c r="B2088" s="1" t="s">
        <v>17810</v>
      </c>
      <c r="C2088" s="1" t="s">
        <v>18866</v>
      </c>
      <c r="D2088" s="1" t="s">
        <v>18808</v>
      </c>
      <c r="G2088" s="1" t="s">
        <v>15</v>
      </c>
      <c r="H2088" s="1" t="s">
        <v>16</v>
      </c>
      <c r="I2088" s="1" t="s">
        <v>17</v>
      </c>
      <c r="J2088" s="1" t="s">
        <v>47</v>
      </c>
      <c r="K2088" s="1">
        <v>35.9</v>
      </c>
      <c r="L2088" s="1">
        <v>138.30000000000001</v>
      </c>
      <c r="M2088" s="1">
        <v>2.63</v>
      </c>
    </row>
    <row r="2089" spans="1:17">
      <c r="A2089" s="1">
        <v>1998</v>
      </c>
      <c r="B2089" s="1" t="s">
        <v>16876</v>
      </c>
      <c r="C2089" s="1" t="s">
        <v>2265</v>
      </c>
      <c r="D2089" s="1" t="s">
        <v>16877</v>
      </c>
      <c r="G2089" s="1" t="s">
        <v>15</v>
      </c>
      <c r="H2089" s="1" t="s">
        <v>16</v>
      </c>
      <c r="I2089" s="1" t="s">
        <v>17</v>
      </c>
      <c r="J2089" s="1" t="s">
        <v>47</v>
      </c>
      <c r="K2089" s="1">
        <v>41.5</v>
      </c>
      <c r="L2089" s="1">
        <v>140.33199999999999</v>
      </c>
      <c r="M2089" s="1">
        <v>2.64</v>
      </c>
    </row>
    <row r="2090" spans="1:17">
      <c r="A2090" s="1">
        <v>1952</v>
      </c>
      <c r="B2090" s="1" t="s">
        <v>18676</v>
      </c>
      <c r="C2090" s="1" t="s">
        <v>422</v>
      </c>
      <c r="D2090" s="1" t="s">
        <v>18739</v>
      </c>
      <c r="G2090" s="1" t="s">
        <v>15</v>
      </c>
      <c r="H2090" s="1" t="s">
        <v>16</v>
      </c>
      <c r="I2090" s="1" t="s">
        <v>17</v>
      </c>
      <c r="J2090" s="1" t="s">
        <v>14371</v>
      </c>
      <c r="K2090" s="1">
        <v>42.7</v>
      </c>
      <c r="L2090" s="1">
        <v>141.33000000000001</v>
      </c>
      <c r="M2090" s="1">
        <v>2.64</v>
      </c>
    </row>
    <row r="2091" spans="1:17">
      <c r="A2091" s="1">
        <v>1964</v>
      </c>
      <c r="B2091" s="1" t="s">
        <v>17728</v>
      </c>
      <c r="C2091" s="1" t="s">
        <v>4015</v>
      </c>
      <c r="D2091" s="1" t="s">
        <v>17729</v>
      </c>
      <c r="G2091" s="1" t="s">
        <v>15</v>
      </c>
      <c r="H2091" s="1" t="s">
        <v>16</v>
      </c>
      <c r="I2091" s="1" t="s">
        <v>17</v>
      </c>
      <c r="J2091" s="1" t="s">
        <v>7838</v>
      </c>
      <c r="K2091" s="1">
        <v>37.130000000000003</v>
      </c>
      <c r="L2091" s="1">
        <v>139.97</v>
      </c>
      <c r="M2091" s="1">
        <v>2.64</v>
      </c>
    </row>
    <row r="2092" spans="1:17">
      <c r="A2092" s="1">
        <v>1967</v>
      </c>
      <c r="B2092" s="1" t="s">
        <v>17042</v>
      </c>
      <c r="C2092" s="1" t="s">
        <v>18867</v>
      </c>
      <c r="D2092" s="1" t="s">
        <v>17044</v>
      </c>
      <c r="G2092" s="1" t="s">
        <v>15</v>
      </c>
      <c r="H2092" s="1" t="s">
        <v>16</v>
      </c>
      <c r="I2092" s="1" t="s">
        <v>17</v>
      </c>
      <c r="J2092" s="1" t="s">
        <v>1084</v>
      </c>
      <c r="K2092" s="1">
        <v>33</v>
      </c>
      <c r="L2092" s="1">
        <v>129.5</v>
      </c>
      <c r="M2092" s="1">
        <v>2.64</v>
      </c>
    </row>
    <row r="2093" spans="1:17">
      <c r="A2093" s="1">
        <v>1992</v>
      </c>
      <c r="B2093" s="1" t="s">
        <v>17707</v>
      </c>
      <c r="C2093" s="1" t="s">
        <v>18868</v>
      </c>
      <c r="D2093" s="1" t="s">
        <v>18869</v>
      </c>
      <c r="G2093" s="1" t="s">
        <v>15</v>
      </c>
      <c r="H2093" s="1" t="s">
        <v>16</v>
      </c>
      <c r="I2093" s="1" t="s">
        <v>17</v>
      </c>
      <c r="J2093" s="1" t="s">
        <v>10441</v>
      </c>
      <c r="K2093" s="1">
        <v>41.28</v>
      </c>
      <c r="L2093" s="1">
        <v>141.05000000000001</v>
      </c>
      <c r="M2093" s="1">
        <v>2.64</v>
      </c>
      <c r="Q2093" s="1">
        <v>0.51297000000000004</v>
      </c>
    </row>
    <row r="2094" spans="1:17">
      <c r="A2094" s="1">
        <v>1977</v>
      </c>
      <c r="B2094" s="1" t="s">
        <v>17472</v>
      </c>
      <c r="C2094" s="1" t="s">
        <v>3956</v>
      </c>
      <c r="D2094" s="1" t="s">
        <v>17691</v>
      </c>
      <c r="G2094" s="1" t="s">
        <v>15</v>
      </c>
      <c r="H2094" s="1" t="s">
        <v>16</v>
      </c>
      <c r="I2094" s="1" t="s">
        <v>17</v>
      </c>
      <c r="J2094" s="1" t="s">
        <v>18870</v>
      </c>
      <c r="K2094" s="1">
        <v>41.28</v>
      </c>
      <c r="L2094" s="1">
        <v>141.05000000000001</v>
      </c>
      <c r="M2094" s="1">
        <v>2.64</v>
      </c>
      <c r="O2094" s="1">
        <v>14.1</v>
      </c>
    </row>
    <row r="2095" spans="1:17">
      <c r="A2095" s="1">
        <v>2001</v>
      </c>
      <c r="B2095" s="1" t="s">
        <v>17570</v>
      </c>
      <c r="C2095" s="1" t="s">
        <v>18835</v>
      </c>
      <c r="D2095" s="1" t="s">
        <v>18820</v>
      </c>
      <c r="G2095" s="1" t="s">
        <v>15</v>
      </c>
      <c r="H2095" s="1" t="s">
        <v>16</v>
      </c>
      <c r="I2095" s="1" t="s">
        <v>17</v>
      </c>
      <c r="J2095" s="1" t="s">
        <v>47</v>
      </c>
      <c r="K2095" s="1">
        <v>38.15</v>
      </c>
      <c r="L2095" s="1">
        <v>140.44999999999999</v>
      </c>
      <c r="M2095" s="1">
        <v>2.64</v>
      </c>
    </row>
    <row r="2096" spans="1:17">
      <c r="A2096" s="1">
        <v>1991</v>
      </c>
      <c r="B2096" s="1" t="s">
        <v>18217</v>
      </c>
      <c r="C2096" s="1" t="s">
        <v>18871</v>
      </c>
      <c r="D2096" s="1" t="s">
        <v>18546</v>
      </c>
      <c r="G2096" s="1" t="s">
        <v>15</v>
      </c>
      <c r="H2096" s="1" t="s">
        <v>16</v>
      </c>
      <c r="I2096" s="1" t="s">
        <v>17</v>
      </c>
      <c r="J2096" s="1" t="s">
        <v>47</v>
      </c>
      <c r="K2096" s="1">
        <v>42</v>
      </c>
      <c r="L2096" s="1">
        <v>139</v>
      </c>
      <c r="M2096" s="1">
        <v>2.64</v>
      </c>
    </row>
    <row r="2097" spans="1:17">
      <c r="A2097" s="1">
        <v>2000</v>
      </c>
      <c r="B2097" s="1" t="s">
        <v>17423</v>
      </c>
      <c r="C2097" s="1" t="s">
        <v>18872</v>
      </c>
      <c r="D2097" s="1" t="s">
        <v>17425</v>
      </c>
      <c r="G2097" s="1" t="s">
        <v>15</v>
      </c>
      <c r="H2097" s="1" t="s">
        <v>16</v>
      </c>
      <c r="I2097" s="1" t="s">
        <v>17</v>
      </c>
      <c r="J2097" s="1" t="s">
        <v>388</v>
      </c>
      <c r="K2097" s="1">
        <v>38</v>
      </c>
      <c r="L2097" s="1">
        <v>139</v>
      </c>
      <c r="M2097" s="1">
        <v>2.64</v>
      </c>
      <c r="Q2097" s="1">
        <v>0.51284300000000005</v>
      </c>
    </row>
    <row r="2098" spans="1:17">
      <c r="A2098" s="1">
        <v>2005</v>
      </c>
      <c r="B2098" s="1" t="s">
        <v>18591</v>
      </c>
      <c r="C2098" s="1" t="s">
        <v>18873</v>
      </c>
      <c r="D2098" s="1" t="s">
        <v>18763</v>
      </c>
      <c r="G2098" s="1" t="s">
        <v>15</v>
      </c>
      <c r="H2098" s="1" t="s">
        <v>16</v>
      </c>
      <c r="I2098" s="1" t="s">
        <v>17</v>
      </c>
      <c r="J2098" s="1" t="s">
        <v>47</v>
      </c>
      <c r="K2098" s="1">
        <v>37.619999999999997</v>
      </c>
      <c r="L2098" s="1">
        <v>140.28</v>
      </c>
      <c r="M2098" s="1">
        <v>2.64</v>
      </c>
      <c r="O2098" s="1">
        <v>22</v>
      </c>
    </row>
    <row r="2099" spans="1:17">
      <c r="A2099" s="1">
        <v>1995</v>
      </c>
      <c r="B2099" s="1" t="s">
        <v>17078</v>
      </c>
      <c r="C2099" s="1" t="s">
        <v>18874</v>
      </c>
      <c r="D2099" s="1" t="s">
        <v>17080</v>
      </c>
      <c r="G2099" s="1" t="s">
        <v>15</v>
      </c>
      <c r="H2099" s="1" t="s">
        <v>16</v>
      </c>
      <c r="I2099" s="1" t="s">
        <v>17</v>
      </c>
      <c r="J2099" s="1" t="s">
        <v>47</v>
      </c>
      <c r="K2099" s="1">
        <v>33.1</v>
      </c>
      <c r="L2099" s="1">
        <v>128.9</v>
      </c>
      <c r="M2099" s="1">
        <v>2.64</v>
      </c>
    </row>
    <row r="2100" spans="1:17">
      <c r="A2100" s="1">
        <v>1977</v>
      </c>
      <c r="B2100" s="1" t="s">
        <v>16920</v>
      </c>
      <c r="C2100" s="1" t="s">
        <v>18875</v>
      </c>
      <c r="D2100" s="1" t="s">
        <v>18876</v>
      </c>
      <c r="G2100" s="1" t="s">
        <v>15</v>
      </c>
      <c r="H2100" s="1" t="s">
        <v>16</v>
      </c>
      <c r="I2100" s="1" t="s">
        <v>17</v>
      </c>
      <c r="J2100" s="1" t="s">
        <v>10454</v>
      </c>
      <c r="K2100" s="1">
        <v>36.5</v>
      </c>
      <c r="L2100" s="1">
        <v>138</v>
      </c>
      <c r="M2100" s="1">
        <v>2.64</v>
      </c>
    </row>
    <row r="2101" spans="1:17">
      <c r="A2101" s="1">
        <v>1990</v>
      </c>
      <c r="B2101" s="1" t="s">
        <v>17370</v>
      </c>
      <c r="C2101" s="1" t="s">
        <v>14846</v>
      </c>
      <c r="D2101" s="1" t="s">
        <v>17342</v>
      </c>
      <c r="G2101" s="1" t="s">
        <v>15</v>
      </c>
      <c r="H2101" s="1" t="s">
        <v>16</v>
      </c>
      <c r="I2101" s="1" t="s">
        <v>17</v>
      </c>
      <c r="J2101" s="1" t="s">
        <v>47</v>
      </c>
      <c r="K2101" s="1">
        <v>36.549999999999997</v>
      </c>
      <c r="L2101" s="1">
        <v>139.19999999999999</v>
      </c>
      <c r="M2101" s="1">
        <v>2.64</v>
      </c>
    </row>
    <row r="2102" spans="1:17">
      <c r="A2102" s="1">
        <v>1983</v>
      </c>
      <c r="B2102" s="1" t="s">
        <v>17457</v>
      </c>
      <c r="C2102" s="1" t="s">
        <v>2265</v>
      </c>
      <c r="D2102" s="1" t="s">
        <v>18877</v>
      </c>
      <c r="G2102" s="1" t="s">
        <v>15</v>
      </c>
      <c r="H2102" s="1" t="s">
        <v>16</v>
      </c>
      <c r="I2102" s="1" t="s">
        <v>17</v>
      </c>
      <c r="J2102" s="1" t="s">
        <v>10441</v>
      </c>
      <c r="K2102" s="1">
        <v>38.15</v>
      </c>
      <c r="L2102" s="1">
        <v>140.44999999999999</v>
      </c>
      <c r="M2102" s="1">
        <v>2.65</v>
      </c>
    </row>
    <row r="2103" spans="1:17">
      <c r="A2103" s="1">
        <v>1997</v>
      </c>
      <c r="B2103" s="1" t="s">
        <v>14426</v>
      </c>
      <c r="C2103" s="1" t="s">
        <v>3956</v>
      </c>
      <c r="D2103" s="1" t="s">
        <v>17691</v>
      </c>
      <c r="G2103" s="1" t="s">
        <v>15</v>
      </c>
      <c r="H2103" s="1" t="s">
        <v>16</v>
      </c>
      <c r="I2103" s="1" t="s">
        <v>17</v>
      </c>
      <c r="J2103" s="1" t="s">
        <v>10441</v>
      </c>
      <c r="K2103" s="1">
        <v>41.28</v>
      </c>
      <c r="L2103" s="1">
        <v>141.05000000000001</v>
      </c>
      <c r="M2103" s="1">
        <v>2.65</v>
      </c>
    </row>
    <row r="2104" spans="1:17">
      <c r="A2104" s="1">
        <v>1985</v>
      </c>
      <c r="B2104" s="1" t="s">
        <v>16863</v>
      </c>
      <c r="C2104" s="1" t="s">
        <v>3792</v>
      </c>
      <c r="D2104" s="1" t="s">
        <v>16753</v>
      </c>
      <c r="G2104" s="1" t="s">
        <v>15</v>
      </c>
      <c r="H2104" s="1" t="s">
        <v>16</v>
      </c>
      <c r="I2104" s="1" t="s">
        <v>17</v>
      </c>
      <c r="J2104" s="1" t="s">
        <v>433</v>
      </c>
      <c r="K2104" s="1">
        <v>37.450000000000003</v>
      </c>
      <c r="L2104" s="1">
        <v>130.78</v>
      </c>
      <c r="M2104" s="1">
        <v>2.65</v>
      </c>
    </row>
    <row r="2105" spans="1:17">
      <c r="A2105" s="1">
        <v>1978</v>
      </c>
      <c r="B2105" s="1" t="s">
        <v>10146</v>
      </c>
      <c r="C2105" s="1" t="s">
        <v>18878</v>
      </c>
      <c r="D2105" s="1" t="s">
        <v>17651</v>
      </c>
      <c r="G2105" s="1" t="s">
        <v>15</v>
      </c>
      <c r="H2105" s="1" t="s">
        <v>16</v>
      </c>
      <c r="I2105" s="1" t="s">
        <v>17</v>
      </c>
      <c r="J2105" s="1" t="s">
        <v>1084</v>
      </c>
      <c r="K2105" s="1">
        <v>42.8</v>
      </c>
      <c r="L2105" s="1">
        <v>140.6</v>
      </c>
      <c r="M2105" s="1">
        <v>2.65</v>
      </c>
      <c r="O2105" s="1">
        <v>13.3</v>
      </c>
    </row>
    <row r="2106" spans="1:17">
      <c r="A2106" s="1">
        <v>1978</v>
      </c>
      <c r="B2106" s="1" t="s">
        <v>10146</v>
      </c>
      <c r="C2106" s="1" t="s">
        <v>18879</v>
      </c>
      <c r="D2106" s="1" t="s">
        <v>18726</v>
      </c>
      <c r="G2106" s="1" t="s">
        <v>15</v>
      </c>
      <c r="H2106" s="1" t="s">
        <v>16</v>
      </c>
      <c r="I2106" s="1" t="s">
        <v>17</v>
      </c>
      <c r="J2106" s="1" t="s">
        <v>1084</v>
      </c>
      <c r="K2106" s="1">
        <v>42.07</v>
      </c>
      <c r="L2106" s="1">
        <v>140.68</v>
      </c>
      <c r="M2106" s="1">
        <v>2.65</v>
      </c>
    </row>
    <row r="2107" spans="1:17">
      <c r="A2107" s="1">
        <v>1991</v>
      </c>
      <c r="B2107" s="1" t="s">
        <v>18217</v>
      </c>
      <c r="C2107" s="1" t="s">
        <v>12673</v>
      </c>
      <c r="D2107" s="1" t="s">
        <v>18880</v>
      </c>
      <c r="G2107" s="1" t="s">
        <v>15</v>
      </c>
      <c r="H2107" s="1" t="s">
        <v>16</v>
      </c>
      <c r="I2107" s="1" t="s">
        <v>17</v>
      </c>
      <c r="J2107" s="1" t="s">
        <v>47</v>
      </c>
      <c r="K2107" s="1">
        <v>42</v>
      </c>
      <c r="L2107" s="1">
        <v>139</v>
      </c>
      <c r="M2107" s="1">
        <v>2.65</v>
      </c>
    </row>
    <row r="2108" spans="1:17">
      <c r="A2108" s="1">
        <v>1979</v>
      </c>
      <c r="B2108" s="1" t="s">
        <v>17482</v>
      </c>
      <c r="C2108" s="1" t="s">
        <v>18878</v>
      </c>
      <c r="D2108" s="1" t="s">
        <v>17651</v>
      </c>
      <c r="G2108" s="1" t="s">
        <v>15</v>
      </c>
      <c r="H2108" s="1" t="s">
        <v>16</v>
      </c>
      <c r="I2108" s="1" t="s">
        <v>17</v>
      </c>
      <c r="J2108" s="1" t="s">
        <v>1084</v>
      </c>
      <c r="K2108" s="1">
        <v>42.8</v>
      </c>
      <c r="L2108" s="1">
        <v>140.6</v>
      </c>
      <c r="M2108" s="1">
        <v>2.65</v>
      </c>
      <c r="O2108" s="1">
        <v>13.3</v>
      </c>
    </row>
    <row r="2109" spans="1:17">
      <c r="A2109" s="1">
        <v>1999</v>
      </c>
      <c r="B2109" s="1" t="s">
        <v>17797</v>
      </c>
      <c r="C2109" s="1" t="s">
        <v>18881</v>
      </c>
      <c r="D2109" s="1" t="s">
        <v>17799</v>
      </c>
      <c r="G2109" s="1" t="s">
        <v>15</v>
      </c>
      <c r="H2109" s="1" t="s">
        <v>16</v>
      </c>
      <c r="I2109" s="1" t="s">
        <v>17</v>
      </c>
      <c r="J2109" s="1" t="s">
        <v>47</v>
      </c>
      <c r="K2109" s="1">
        <v>36.299999999999997</v>
      </c>
      <c r="L2109" s="1">
        <v>137</v>
      </c>
      <c r="M2109" s="1">
        <v>2.65</v>
      </c>
    </row>
    <row r="2110" spans="1:17">
      <c r="A2110" s="1">
        <v>2004</v>
      </c>
      <c r="B2110" s="1" t="s">
        <v>17830</v>
      </c>
      <c r="C2110" s="1" t="s">
        <v>18882</v>
      </c>
      <c r="D2110" s="1" t="s">
        <v>17832</v>
      </c>
      <c r="G2110" s="1" t="s">
        <v>15</v>
      </c>
      <c r="H2110" s="1" t="s">
        <v>16</v>
      </c>
      <c r="I2110" s="1" t="s">
        <v>17</v>
      </c>
      <c r="J2110" s="1" t="s">
        <v>47</v>
      </c>
      <c r="K2110" s="1">
        <v>36.770000000000003</v>
      </c>
      <c r="L2110" s="1">
        <v>139.5</v>
      </c>
      <c r="M2110" s="1">
        <v>2.65</v>
      </c>
    </row>
    <row r="2111" spans="1:17">
      <c r="A2111" s="1">
        <v>2006</v>
      </c>
      <c r="B2111" s="1" t="s">
        <v>17229</v>
      </c>
      <c r="C2111" s="1" t="s">
        <v>18883</v>
      </c>
      <c r="D2111" s="1" t="s">
        <v>16638</v>
      </c>
      <c r="G2111" s="1" t="s">
        <v>15</v>
      </c>
      <c r="H2111" s="1" t="s">
        <v>16</v>
      </c>
      <c r="I2111" s="1" t="s">
        <v>17</v>
      </c>
      <c r="J2111" s="1" t="s">
        <v>18</v>
      </c>
      <c r="K2111" s="1">
        <v>38</v>
      </c>
      <c r="L2111" s="1">
        <v>140</v>
      </c>
      <c r="M2111" s="1">
        <v>2.65</v>
      </c>
    </row>
    <row r="2112" spans="1:17">
      <c r="A2112" s="1">
        <v>2006</v>
      </c>
      <c r="B2112" s="1" t="s">
        <v>17229</v>
      </c>
      <c r="C2112" s="1" t="s">
        <v>18884</v>
      </c>
      <c r="D2112" s="1" t="s">
        <v>16638</v>
      </c>
      <c r="G2112" s="1" t="s">
        <v>15</v>
      </c>
      <c r="H2112" s="1" t="s">
        <v>16</v>
      </c>
      <c r="I2112" s="1" t="s">
        <v>17</v>
      </c>
      <c r="J2112" s="1" t="s">
        <v>47</v>
      </c>
      <c r="K2112" s="1">
        <v>38</v>
      </c>
      <c r="L2112" s="1">
        <v>140</v>
      </c>
      <c r="M2112" s="1">
        <v>2.65</v>
      </c>
    </row>
    <row r="2113" spans="1:15">
      <c r="A2113" s="1">
        <v>2006</v>
      </c>
      <c r="B2113" s="1" t="s">
        <v>17229</v>
      </c>
      <c r="C2113" s="1" t="s">
        <v>18885</v>
      </c>
      <c r="D2113" s="1" t="s">
        <v>16638</v>
      </c>
      <c r="G2113" s="1" t="s">
        <v>15</v>
      </c>
      <c r="H2113" s="1" t="s">
        <v>16</v>
      </c>
      <c r="I2113" s="1" t="s">
        <v>17</v>
      </c>
      <c r="J2113" s="1" t="s">
        <v>47</v>
      </c>
      <c r="K2113" s="1">
        <v>38</v>
      </c>
      <c r="L2113" s="1">
        <v>140</v>
      </c>
      <c r="M2113" s="1">
        <v>2.65</v>
      </c>
    </row>
    <row r="2114" spans="1:15">
      <c r="A2114" s="1">
        <v>2007</v>
      </c>
      <c r="B2114" s="1" t="s">
        <v>17810</v>
      </c>
      <c r="C2114" s="1" t="s">
        <v>18886</v>
      </c>
      <c r="D2114" s="1" t="s">
        <v>18808</v>
      </c>
      <c r="G2114" s="1" t="s">
        <v>15</v>
      </c>
      <c r="H2114" s="1" t="s">
        <v>16</v>
      </c>
      <c r="I2114" s="1" t="s">
        <v>17</v>
      </c>
      <c r="J2114" s="1" t="s">
        <v>25</v>
      </c>
      <c r="K2114" s="1">
        <v>35.9</v>
      </c>
      <c r="L2114" s="1">
        <v>138.30000000000001</v>
      </c>
      <c r="M2114" s="1">
        <v>2.65</v>
      </c>
    </row>
    <row r="2115" spans="1:15">
      <c r="A2115" s="1">
        <v>1975</v>
      </c>
      <c r="B2115" s="1" t="s">
        <v>18119</v>
      </c>
      <c r="C2115" s="1" t="s">
        <v>18887</v>
      </c>
      <c r="D2115" s="1" t="s">
        <v>16638</v>
      </c>
      <c r="G2115" s="1" t="s">
        <v>15</v>
      </c>
      <c r="H2115" s="1" t="s">
        <v>16</v>
      </c>
      <c r="I2115" s="1" t="s">
        <v>17</v>
      </c>
      <c r="J2115" s="1" t="s">
        <v>381</v>
      </c>
      <c r="K2115" s="1">
        <v>36.5</v>
      </c>
      <c r="L2115" s="1">
        <v>138</v>
      </c>
      <c r="M2115" s="1">
        <v>2.66</v>
      </c>
    </row>
    <row r="2116" spans="1:15">
      <c r="A2116" s="1">
        <v>1961</v>
      </c>
      <c r="B2116" s="1" t="s">
        <v>17260</v>
      </c>
      <c r="C2116" s="1" t="s">
        <v>4191</v>
      </c>
      <c r="D2116" s="1" t="s">
        <v>18759</v>
      </c>
      <c r="G2116" s="1" t="s">
        <v>15</v>
      </c>
      <c r="H2116" s="1" t="s">
        <v>16</v>
      </c>
      <c r="I2116" s="1" t="s">
        <v>17</v>
      </c>
      <c r="J2116" s="1" t="s">
        <v>18888</v>
      </c>
      <c r="K2116" s="1">
        <v>40.630000000000003</v>
      </c>
      <c r="L2116" s="1">
        <v>140.30000000000001</v>
      </c>
      <c r="M2116" s="1">
        <v>2.66</v>
      </c>
    </row>
    <row r="2117" spans="1:15">
      <c r="A2117" s="1">
        <v>1989</v>
      </c>
      <c r="B2117" s="1" t="s">
        <v>18249</v>
      </c>
      <c r="C2117" s="1" t="s">
        <v>3915</v>
      </c>
      <c r="D2117" s="1" t="s">
        <v>18250</v>
      </c>
      <c r="G2117" s="1" t="s">
        <v>15</v>
      </c>
      <c r="H2117" s="1" t="s">
        <v>16</v>
      </c>
      <c r="I2117" s="1" t="s">
        <v>17</v>
      </c>
      <c r="J2117" s="1" t="s">
        <v>7838</v>
      </c>
      <c r="K2117" s="1">
        <v>38.15</v>
      </c>
      <c r="L2117" s="1">
        <v>140.43</v>
      </c>
      <c r="M2117" s="1">
        <v>2.66</v>
      </c>
    </row>
    <row r="2118" spans="1:15">
      <c r="A2118" s="1">
        <v>1978</v>
      </c>
      <c r="B2118" s="1" t="s">
        <v>17730</v>
      </c>
      <c r="C2118" s="1" t="s">
        <v>18889</v>
      </c>
      <c r="D2118" s="1" t="s">
        <v>17926</v>
      </c>
      <c r="G2118" s="1" t="s">
        <v>15</v>
      </c>
      <c r="H2118" s="1" t="s">
        <v>16</v>
      </c>
      <c r="I2118" s="1" t="s">
        <v>17</v>
      </c>
      <c r="J2118" s="1" t="s">
        <v>1084</v>
      </c>
      <c r="K2118" s="1">
        <v>37.6</v>
      </c>
      <c r="L2118" s="1">
        <v>140.08000000000001</v>
      </c>
      <c r="M2118" s="1">
        <v>2.66</v>
      </c>
    </row>
    <row r="2119" spans="1:15">
      <c r="A2119" s="1">
        <v>1988</v>
      </c>
      <c r="B2119" s="1" t="s">
        <v>18082</v>
      </c>
      <c r="C2119" s="1" t="s">
        <v>18780</v>
      </c>
      <c r="D2119" s="1" t="s">
        <v>18781</v>
      </c>
      <c r="G2119" s="1" t="s">
        <v>15</v>
      </c>
      <c r="H2119" s="1" t="s">
        <v>16</v>
      </c>
      <c r="I2119" s="1" t="s">
        <v>17</v>
      </c>
      <c r="J2119" s="1" t="s">
        <v>3789</v>
      </c>
      <c r="K2119" s="1">
        <v>37.619999999999997</v>
      </c>
      <c r="L2119" s="1">
        <v>140.28</v>
      </c>
      <c r="M2119" s="1">
        <v>2.66</v>
      </c>
    </row>
    <row r="2120" spans="1:15">
      <c r="A2120" s="1">
        <v>1961</v>
      </c>
      <c r="B2120" s="1" t="s">
        <v>17260</v>
      </c>
      <c r="C2120" s="1" t="s">
        <v>12593</v>
      </c>
      <c r="D2120" s="1" t="s">
        <v>18779</v>
      </c>
      <c r="G2120" s="1" t="s">
        <v>15</v>
      </c>
      <c r="H2120" s="1" t="s">
        <v>16</v>
      </c>
      <c r="I2120" s="1" t="s">
        <v>17</v>
      </c>
      <c r="J2120" s="1" t="s">
        <v>1084</v>
      </c>
      <c r="K2120" s="1">
        <v>37.619999999999997</v>
      </c>
      <c r="L2120" s="1">
        <v>140.28</v>
      </c>
      <c r="M2120" s="1">
        <v>2.66</v>
      </c>
    </row>
    <row r="2121" spans="1:15">
      <c r="A2121" s="1">
        <v>1980</v>
      </c>
      <c r="B2121" s="1" t="s">
        <v>18085</v>
      </c>
      <c r="C2121" s="1" t="s">
        <v>18777</v>
      </c>
      <c r="D2121" s="1" t="s">
        <v>18778</v>
      </c>
      <c r="G2121" s="1" t="s">
        <v>15</v>
      </c>
      <c r="H2121" s="1" t="s">
        <v>16</v>
      </c>
      <c r="I2121" s="1" t="s">
        <v>17</v>
      </c>
      <c r="J2121" s="1" t="s">
        <v>1084</v>
      </c>
      <c r="K2121" s="1">
        <v>37.619999999999997</v>
      </c>
      <c r="L2121" s="1">
        <v>140.28</v>
      </c>
      <c r="M2121" s="1">
        <v>2.66</v>
      </c>
    </row>
    <row r="2122" spans="1:15">
      <c r="A2122" s="1">
        <v>1990</v>
      </c>
      <c r="B2122" s="1" t="s">
        <v>17316</v>
      </c>
      <c r="C2122" s="1" t="s">
        <v>18890</v>
      </c>
      <c r="D2122" s="1" t="s">
        <v>18432</v>
      </c>
      <c r="G2122" s="1" t="s">
        <v>15</v>
      </c>
      <c r="H2122" s="1" t="s">
        <v>16</v>
      </c>
      <c r="I2122" s="1" t="s">
        <v>17</v>
      </c>
      <c r="J2122" s="1" t="s">
        <v>17726</v>
      </c>
      <c r="K2122" s="1">
        <v>37.200000000000003</v>
      </c>
      <c r="L2122" s="1">
        <v>140.19999999999999</v>
      </c>
      <c r="M2122" s="1">
        <v>2.66</v>
      </c>
    </row>
    <row r="2123" spans="1:15">
      <c r="A2123" s="1">
        <v>2005</v>
      </c>
      <c r="B2123" s="1" t="s">
        <v>16716</v>
      </c>
      <c r="C2123" s="1" t="s">
        <v>18891</v>
      </c>
      <c r="D2123" s="1" t="s">
        <v>18224</v>
      </c>
      <c r="G2123" s="1" t="s">
        <v>15</v>
      </c>
      <c r="H2123" s="1" t="s">
        <v>16</v>
      </c>
      <c r="I2123" s="1" t="s">
        <v>17</v>
      </c>
      <c r="J2123" s="1" t="s">
        <v>18</v>
      </c>
      <c r="K2123" s="1">
        <v>34.234999999999999</v>
      </c>
      <c r="L2123" s="1">
        <v>133.75</v>
      </c>
      <c r="M2123" s="1">
        <v>2.66</v>
      </c>
    </row>
    <row r="2124" spans="1:15">
      <c r="A2124" s="1">
        <v>1981</v>
      </c>
      <c r="B2124" s="1" t="s">
        <v>17822</v>
      </c>
      <c r="C2124" s="1" t="s">
        <v>18892</v>
      </c>
      <c r="D2124" s="1" t="s">
        <v>17006</v>
      </c>
      <c r="G2124" s="1" t="s">
        <v>15</v>
      </c>
      <c r="H2124" s="1" t="s">
        <v>16</v>
      </c>
      <c r="I2124" s="1" t="s">
        <v>17</v>
      </c>
      <c r="J2124" s="1" t="s">
        <v>47</v>
      </c>
      <c r="K2124" s="1">
        <v>37</v>
      </c>
      <c r="L2124" s="1">
        <v>138</v>
      </c>
      <c r="M2124" s="1">
        <v>2.66</v>
      </c>
    </row>
    <row r="2125" spans="1:15">
      <c r="A2125" s="1">
        <v>1992</v>
      </c>
      <c r="B2125" s="1" t="s">
        <v>10478</v>
      </c>
      <c r="C2125" s="1" t="s">
        <v>6461</v>
      </c>
      <c r="D2125" s="1" t="s">
        <v>18051</v>
      </c>
      <c r="G2125" s="1" t="s">
        <v>15</v>
      </c>
      <c r="H2125" s="1" t="s">
        <v>16</v>
      </c>
      <c r="I2125" s="1" t="s">
        <v>17</v>
      </c>
      <c r="J2125" s="1" t="s">
        <v>47</v>
      </c>
      <c r="K2125" s="1">
        <v>42.7</v>
      </c>
      <c r="L2125" s="1">
        <v>141.33000000000001</v>
      </c>
      <c r="M2125" s="1">
        <v>2.66</v>
      </c>
    </row>
    <row r="2126" spans="1:15">
      <c r="A2126" s="1">
        <v>1992</v>
      </c>
      <c r="B2126" s="1" t="s">
        <v>10478</v>
      </c>
      <c r="C2126" s="1" t="s">
        <v>18893</v>
      </c>
      <c r="D2126" s="1" t="s">
        <v>17651</v>
      </c>
      <c r="G2126" s="1" t="s">
        <v>15</v>
      </c>
      <c r="H2126" s="1" t="s">
        <v>16</v>
      </c>
      <c r="I2126" s="1" t="s">
        <v>17</v>
      </c>
      <c r="J2126" s="1" t="s">
        <v>47</v>
      </c>
      <c r="K2126" s="1">
        <v>42.8</v>
      </c>
      <c r="L2126" s="1">
        <v>140.6</v>
      </c>
      <c r="M2126" s="1">
        <v>2.66</v>
      </c>
    </row>
    <row r="2127" spans="1:15">
      <c r="A2127" s="1">
        <v>1995</v>
      </c>
      <c r="B2127" s="1" t="s">
        <v>14767</v>
      </c>
      <c r="C2127" s="1" t="s">
        <v>18894</v>
      </c>
      <c r="D2127" s="1" t="s">
        <v>16638</v>
      </c>
      <c r="G2127" s="1" t="s">
        <v>15</v>
      </c>
      <c r="H2127" s="1" t="s">
        <v>16</v>
      </c>
      <c r="I2127" s="1" t="s">
        <v>17</v>
      </c>
      <c r="J2127" s="1" t="s">
        <v>25</v>
      </c>
      <c r="K2127" s="1">
        <v>36</v>
      </c>
      <c r="L2127" s="1">
        <v>138</v>
      </c>
      <c r="M2127" s="1">
        <v>2.67</v>
      </c>
      <c r="O2127" s="1">
        <v>24</v>
      </c>
    </row>
    <row r="2128" spans="1:15">
      <c r="A2128" s="1">
        <v>1975</v>
      </c>
      <c r="B2128" s="1" t="s">
        <v>18895</v>
      </c>
      <c r="C2128" s="1" t="s">
        <v>4163</v>
      </c>
      <c r="D2128" s="1" t="s">
        <v>18896</v>
      </c>
      <c r="G2128" s="1" t="s">
        <v>15</v>
      </c>
      <c r="H2128" s="1" t="s">
        <v>16</v>
      </c>
      <c r="I2128" s="1" t="s">
        <v>17</v>
      </c>
      <c r="J2128" s="1" t="s">
        <v>25</v>
      </c>
      <c r="K2128" s="1">
        <v>33</v>
      </c>
      <c r="L2128" s="1">
        <v>131</v>
      </c>
      <c r="M2128" s="1">
        <v>2.67</v>
      </c>
    </row>
    <row r="2129" spans="1:17">
      <c r="A2129" s="1">
        <v>1977</v>
      </c>
      <c r="B2129" s="1" t="s">
        <v>17472</v>
      </c>
      <c r="C2129" s="1" t="s">
        <v>4156</v>
      </c>
      <c r="D2129" s="1" t="s">
        <v>17691</v>
      </c>
      <c r="G2129" s="1" t="s">
        <v>15</v>
      </c>
      <c r="H2129" s="1" t="s">
        <v>16</v>
      </c>
      <c r="I2129" s="1" t="s">
        <v>17</v>
      </c>
      <c r="J2129" s="1" t="s">
        <v>1084</v>
      </c>
      <c r="K2129" s="1">
        <v>41.28</v>
      </c>
      <c r="L2129" s="1">
        <v>141.05000000000001</v>
      </c>
      <c r="M2129" s="1">
        <v>2.67</v>
      </c>
    </row>
    <row r="2130" spans="1:17">
      <c r="A2130" s="1">
        <v>1976</v>
      </c>
      <c r="B2130" s="1" t="s">
        <v>16788</v>
      </c>
      <c r="C2130" s="1" t="s">
        <v>18897</v>
      </c>
      <c r="D2130" s="1" t="s">
        <v>16638</v>
      </c>
      <c r="G2130" s="1" t="s">
        <v>15</v>
      </c>
      <c r="H2130" s="1" t="s">
        <v>16</v>
      </c>
      <c r="I2130" s="1" t="s">
        <v>17</v>
      </c>
      <c r="J2130" s="1" t="s">
        <v>59</v>
      </c>
      <c r="K2130" s="1">
        <v>37</v>
      </c>
      <c r="L2130" s="1">
        <v>140</v>
      </c>
      <c r="M2130" s="1">
        <v>2.67</v>
      </c>
    </row>
    <row r="2131" spans="1:17">
      <c r="A2131" s="1">
        <v>1967</v>
      </c>
      <c r="B2131" s="1" t="s">
        <v>18449</v>
      </c>
      <c r="C2131" s="1" t="s">
        <v>1363</v>
      </c>
      <c r="D2131" s="1" t="s">
        <v>18450</v>
      </c>
      <c r="G2131" s="1" t="s">
        <v>15</v>
      </c>
      <c r="H2131" s="1" t="s">
        <v>16</v>
      </c>
      <c r="I2131" s="1" t="s">
        <v>17</v>
      </c>
      <c r="J2131" s="1" t="s">
        <v>18451</v>
      </c>
      <c r="K2131" s="1">
        <v>38</v>
      </c>
      <c r="L2131" s="1">
        <v>140.5</v>
      </c>
      <c r="M2131" s="1">
        <v>2.67</v>
      </c>
    </row>
    <row r="2132" spans="1:17">
      <c r="A2132" s="1">
        <v>1935</v>
      </c>
      <c r="B2132" s="1" t="s">
        <v>16632</v>
      </c>
      <c r="C2132" s="1" t="s">
        <v>3877</v>
      </c>
      <c r="D2132" s="1" t="s">
        <v>16633</v>
      </c>
      <c r="G2132" s="1" t="s">
        <v>15</v>
      </c>
      <c r="H2132" s="1" t="s">
        <v>16</v>
      </c>
      <c r="I2132" s="1" t="s">
        <v>17</v>
      </c>
      <c r="J2132" s="1" t="s">
        <v>18898</v>
      </c>
      <c r="K2132" s="1">
        <v>36.299999999999997</v>
      </c>
      <c r="L2132" s="1">
        <v>133.30000000000001</v>
      </c>
      <c r="M2132" s="1">
        <v>2.67</v>
      </c>
    </row>
    <row r="2133" spans="1:17">
      <c r="A2133" s="1">
        <v>1991</v>
      </c>
      <c r="B2133" s="1" t="s">
        <v>18217</v>
      </c>
      <c r="C2133" s="1" t="s">
        <v>18899</v>
      </c>
      <c r="D2133" s="1" t="s">
        <v>18546</v>
      </c>
      <c r="G2133" s="1" t="s">
        <v>15</v>
      </c>
      <c r="H2133" s="1" t="s">
        <v>16</v>
      </c>
      <c r="I2133" s="1" t="s">
        <v>17</v>
      </c>
      <c r="J2133" s="1" t="s">
        <v>47</v>
      </c>
      <c r="K2133" s="1">
        <v>42</v>
      </c>
      <c r="L2133" s="1">
        <v>139</v>
      </c>
      <c r="M2133" s="1">
        <v>2.67</v>
      </c>
    </row>
    <row r="2134" spans="1:17">
      <c r="A2134" s="1">
        <v>2005</v>
      </c>
      <c r="B2134" s="1" t="s">
        <v>18591</v>
      </c>
      <c r="C2134" s="1" t="s">
        <v>18900</v>
      </c>
      <c r="D2134" s="1" t="s">
        <v>18763</v>
      </c>
      <c r="G2134" s="1" t="s">
        <v>15</v>
      </c>
      <c r="H2134" s="1" t="s">
        <v>16</v>
      </c>
      <c r="I2134" s="1" t="s">
        <v>17</v>
      </c>
      <c r="J2134" s="1" t="s">
        <v>47</v>
      </c>
      <c r="K2134" s="1">
        <v>37.619999999999997</v>
      </c>
      <c r="L2134" s="1">
        <v>140.28</v>
      </c>
      <c r="M2134" s="1">
        <v>2.67</v>
      </c>
    </row>
    <row r="2135" spans="1:17">
      <c r="A2135" s="1">
        <v>1995</v>
      </c>
      <c r="B2135" s="1" t="s">
        <v>16680</v>
      </c>
      <c r="C2135" s="1" t="s">
        <v>18901</v>
      </c>
      <c r="D2135" s="1" t="s">
        <v>16682</v>
      </c>
      <c r="G2135" s="1" t="s">
        <v>15</v>
      </c>
      <c r="H2135" s="1" t="s">
        <v>16</v>
      </c>
      <c r="I2135" s="1" t="s">
        <v>17</v>
      </c>
      <c r="J2135" s="1" t="s">
        <v>59</v>
      </c>
      <c r="K2135" s="1">
        <v>33.700000000000003</v>
      </c>
      <c r="L2135" s="1">
        <v>129.6</v>
      </c>
      <c r="M2135" s="1">
        <v>2.67</v>
      </c>
    </row>
    <row r="2136" spans="1:17">
      <c r="A2136" s="1">
        <v>2007</v>
      </c>
      <c r="B2136" s="1" t="s">
        <v>18002</v>
      </c>
      <c r="C2136" s="1" t="s">
        <v>18902</v>
      </c>
      <c r="D2136" s="1" t="s">
        <v>18060</v>
      </c>
      <c r="G2136" s="1" t="s">
        <v>15</v>
      </c>
      <c r="H2136" s="1" t="s">
        <v>16</v>
      </c>
      <c r="I2136" s="1" t="s">
        <v>17</v>
      </c>
      <c r="J2136" s="1" t="s">
        <v>47</v>
      </c>
      <c r="K2136" s="1">
        <v>36.849400000000003</v>
      </c>
      <c r="L2136" s="1">
        <v>138.61609999999999</v>
      </c>
      <c r="M2136" s="1">
        <v>2.67</v>
      </c>
      <c r="O2136" s="1">
        <v>21.5</v>
      </c>
    </row>
    <row r="2137" spans="1:17">
      <c r="A2137" s="1">
        <v>2007</v>
      </c>
      <c r="B2137" s="1" t="s">
        <v>18002</v>
      </c>
      <c r="C2137" s="1" t="s">
        <v>18903</v>
      </c>
      <c r="D2137" s="1" t="s">
        <v>18004</v>
      </c>
      <c r="G2137" s="1" t="s">
        <v>15</v>
      </c>
      <c r="H2137" s="1" t="s">
        <v>16</v>
      </c>
      <c r="I2137" s="1" t="s">
        <v>17</v>
      </c>
      <c r="J2137" s="1" t="s">
        <v>47</v>
      </c>
      <c r="K2137" s="1">
        <v>36.857799999999997</v>
      </c>
      <c r="L2137" s="1">
        <v>138.60669999999999</v>
      </c>
      <c r="M2137" s="1">
        <v>2.67</v>
      </c>
      <c r="O2137" s="1">
        <v>23.5</v>
      </c>
    </row>
    <row r="2138" spans="1:17">
      <c r="A2138" s="1">
        <v>2006</v>
      </c>
      <c r="B2138" s="1" t="s">
        <v>17434</v>
      </c>
      <c r="C2138" s="1" t="s">
        <v>18904</v>
      </c>
      <c r="D2138" s="1" t="s">
        <v>18905</v>
      </c>
      <c r="G2138" s="1" t="s">
        <v>15</v>
      </c>
      <c r="H2138" s="1" t="s">
        <v>16</v>
      </c>
      <c r="I2138" s="1" t="s">
        <v>17</v>
      </c>
      <c r="J2138" s="1" t="s">
        <v>47</v>
      </c>
      <c r="K2138" s="1">
        <v>35.5</v>
      </c>
      <c r="L2138" s="1">
        <v>138</v>
      </c>
      <c r="M2138" s="1">
        <v>2.67</v>
      </c>
    </row>
    <row r="2139" spans="1:17">
      <c r="A2139" s="1">
        <v>1992</v>
      </c>
      <c r="B2139" s="1" t="s">
        <v>10478</v>
      </c>
      <c r="C2139" s="1" t="s">
        <v>4257</v>
      </c>
      <c r="D2139" s="1" t="s">
        <v>18370</v>
      </c>
      <c r="G2139" s="1" t="s">
        <v>15</v>
      </c>
      <c r="H2139" s="1" t="s">
        <v>16</v>
      </c>
      <c r="I2139" s="1" t="s">
        <v>17</v>
      </c>
      <c r="J2139" s="1" t="s">
        <v>47</v>
      </c>
      <c r="K2139" s="1">
        <v>43.38</v>
      </c>
      <c r="L2139" s="1">
        <v>144.02000000000001</v>
      </c>
      <c r="M2139" s="1">
        <v>2.67</v>
      </c>
    </row>
    <row r="2140" spans="1:17">
      <c r="A2140" s="1">
        <v>2006</v>
      </c>
      <c r="B2140" s="1" t="s">
        <v>17620</v>
      </c>
      <c r="C2140" s="1" t="s">
        <v>18906</v>
      </c>
      <c r="D2140" s="1" t="s">
        <v>18246</v>
      </c>
      <c r="G2140" s="1" t="s">
        <v>15</v>
      </c>
      <c r="H2140" s="1" t="s">
        <v>16</v>
      </c>
      <c r="I2140" s="1" t="s">
        <v>17</v>
      </c>
      <c r="J2140" s="1" t="s">
        <v>47</v>
      </c>
      <c r="K2140" s="1">
        <v>38.299999999999997</v>
      </c>
      <c r="L2140" s="1">
        <v>139.9</v>
      </c>
      <c r="M2140" s="1">
        <v>2.67</v>
      </c>
    </row>
    <row r="2141" spans="1:17">
      <c r="A2141" s="1">
        <v>1975</v>
      </c>
      <c r="B2141" s="1" t="s">
        <v>18119</v>
      </c>
      <c r="C2141" s="1" t="s">
        <v>18907</v>
      </c>
      <c r="D2141" s="1" t="s">
        <v>16638</v>
      </c>
      <c r="G2141" s="1" t="s">
        <v>15</v>
      </c>
      <c r="H2141" s="1" t="s">
        <v>16</v>
      </c>
      <c r="I2141" s="1" t="s">
        <v>17</v>
      </c>
      <c r="J2141" s="1" t="s">
        <v>7838</v>
      </c>
      <c r="K2141" s="1">
        <v>36.5</v>
      </c>
      <c r="L2141" s="1">
        <v>138</v>
      </c>
      <c r="M2141" s="1">
        <v>2.68</v>
      </c>
    </row>
    <row r="2142" spans="1:17">
      <c r="A2142" s="1">
        <v>1963</v>
      </c>
      <c r="B2142" s="1" t="s">
        <v>17371</v>
      </c>
      <c r="C2142" s="1" t="s">
        <v>18908</v>
      </c>
      <c r="D2142" s="1" t="s">
        <v>18909</v>
      </c>
      <c r="G2142" s="1" t="s">
        <v>15</v>
      </c>
      <c r="H2142" s="1" t="s">
        <v>16</v>
      </c>
      <c r="I2142" s="1" t="s">
        <v>17</v>
      </c>
      <c r="J2142" s="1" t="s">
        <v>1084</v>
      </c>
      <c r="K2142" s="1">
        <v>36.43</v>
      </c>
      <c r="L2142" s="1">
        <v>138.5</v>
      </c>
      <c r="M2142" s="1">
        <v>2.68</v>
      </c>
    </row>
    <row r="2143" spans="1:17">
      <c r="A2143" s="1">
        <v>1981</v>
      </c>
      <c r="B2143" s="1" t="s">
        <v>16765</v>
      </c>
      <c r="C2143" s="1" t="s">
        <v>18910</v>
      </c>
      <c r="D2143" s="1" t="s">
        <v>16767</v>
      </c>
      <c r="G2143" s="1" t="s">
        <v>15</v>
      </c>
      <c r="H2143" s="1" t="s">
        <v>16</v>
      </c>
      <c r="I2143" s="1" t="s">
        <v>17</v>
      </c>
      <c r="J2143" s="1" t="s">
        <v>47</v>
      </c>
      <c r="K2143" s="1">
        <v>34.311100000000003</v>
      </c>
      <c r="L2143" s="1">
        <v>133.92830000000001</v>
      </c>
      <c r="M2143" s="1">
        <v>2.68</v>
      </c>
    </row>
    <row r="2144" spans="1:17">
      <c r="A2144" s="1">
        <v>2006</v>
      </c>
      <c r="B2144" s="1" t="s">
        <v>16668</v>
      </c>
      <c r="C2144" s="1" t="s">
        <v>18911</v>
      </c>
      <c r="D2144" s="1" t="s">
        <v>17562</v>
      </c>
      <c r="G2144" s="1" t="s">
        <v>15</v>
      </c>
      <c r="H2144" s="1" t="s">
        <v>16</v>
      </c>
      <c r="I2144" s="1" t="s">
        <v>17</v>
      </c>
      <c r="J2144" s="1" t="s">
        <v>47</v>
      </c>
      <c r="K2144" s="1">
        <v>37.83</v>
      </c>
      <c r="L2144" s="1">
        <v>138.41999999999999</v>
      </c>
      <c r="M2144" s="1">
        <v>2.68</v>
      </c>
      <c r="Q2144" s="1">
        <v>0.51251899999999995</v>
      </c>
    </row>
    <row r="2145" spans="1:17">
      <c r="A2145" s="1">
        <v>1999</v>
      </c>
      <c r="B2145" s="1" t="s">
        <v>17085</v>
      </c>
      <c r="C2145" s="1" t="s">
        <v>12505</v>
      </c>
      <c r="D2145" s="1" t="s">
        <v>18055</v>
      </c>
      <c r="G2145" s="1" t="s">
        <v>15</v>
      </c>
      <c r="H2145" s="1" t="s">
        <v>16</v>
      </c>
      <c r="I2145" s="1" t="s">
        <v>17</v>
      </c>
      <c r="J2145" s="1" t="s">
        <v>47</v>
      </c>
      <c r="K2145" s="1">
        <v>35.97</v>
      </c>
      <c r="L2145" s="1">
        <v>138.37</v>
      </c>
      <c r="M2145" s="1">
        <v>2.68</v>
      </c>
      <c r="O2145" s="1">
        <v>22</v>
      </c>
    </row>
    <row r="2146" spans="1:17">
      <c r="A2146" s="1">
        <v>1984</v>
      </c>
      <c r="B2146" s="1" t="s">
        <v>18793</v>
      </c>
      <c r="C2146" s="1" t="s">
        <v>18912</v>
      </c>
      <c r="D2146" s="1" t="s">
        <v>18067</v>
      </c>
      <c r="G2146" s="1" t="s">
        <v>15</v>
      </c>
      <c r="H2146" s="1" t="s">
        <v>16</v>
      </c>
      <c r="I2146" s="1" t="s">
        <v>17</v>
      </c>
      <c r="J2146" s="1" t="s">
        <v>10455</v>
      </c>
      <c r="K2146" s="1">
        <v>41.5</v>
      </c>
      <c r="L2146" s="1">
        <v>139.37</v>
      </c>
      <c r="M2146" s="1">
        <v>2.69</v>
      </c>
    </row>
    <row r="2147" spans="1:17">
      <c r="A2147" s="1">
        <v>1990</v>
      </c>
      <c r="B2147" s="1" t="s">
        <v>17316</v>
      </c>
      <c r="C2147" s="1" t="s">
        <v>18913</v>
      </c>
      <c r="D2147" s="1" t="s">
        <v>17725</v>
      </c>
      <c r="G2147" s="1" t="s">
        <v>15</v>
      </c>
      <c r="H2147" s="1" t="s">
        <v>16</v>
      </c>
      <c r="I2147" s="1" t="s">
        <v>17</v>
      </c>
      <c r="J2147" s="1" t="s">
        <v>17726</v>
      </c>
      <c r="K2147" s="1">
        <v>39</v>
      </c>
      <c r="L2147" s="1">
        <v>140.80000000000001</v>
      </c>
      <c r="M2147" s="1">
        <v>2.69</v>
      </c>
    </row>
    <row r="2148" spans="1:17">
      <c r="A2148" s="1">
        <v>1988</v>
      </c>
      <c r="B2148" s="1" t="s">
        <v>16933</v>
      </c>
      <c r="C2148" s="1" t="s">
        <v>18914</v>
      </c>
      <c r="D2148" s="1" t="s">
        <v>17057</v>
      </c>
      <c r="G2148" s="1" t="s">
        <v>15</v>
      </c>
      <c r="H2148" s="1" t="s">
        <v>16</v>
      </c>
      <c r="I2148" s="1" t="s">
        <v>17</v>
      </c>
      <c r="J2148" s="1" t="s">
        <v>25</v>
      </c>
      <c r="K2148" s="1">
        <v>39.700000000000003</v>
      </c>
      <c r="L2148" s="1">
        <v>140.30000000000001</v>
      </c>
      <c r="M2148" s="1">
        <v>2.69</v>
      </c>
    </row>
    <row r="2149" spans="1:17">
      <c r="A2149" s="1">
        <v>1962</v>
      </c>
      <c r="B2149" s="1" t="s">
        <v>18915</v>
      </c>
      <c r="C2149" s="1" t="s">
        <v>1795</v>
      </c>
      <c r="D2149" s="1" t="s">
        <v>18753</v>
      </c>
      <c r="G2149" s="1" t="s">
        <v>15</v>
      </c>
      <c r="H2149" s="1" t="s">
        <v>16</v>
      </c>
      <c r="I2149" s="1" t="s">
        <v>17</v>
      </c>
      <c r="J2149" s="1" t="s">
        <v>1084</v>
      </c>
      <c r="K2149" s="1">
        <v>39.880000000000003</v>
      </c>
      <c r="L2149" s="1">
        <v>140.97999999999999</v>
      </c>
      <c r="M2149" s="1">
        <v>2.69</v>
      </c>
    </row>
    <row r="2150" spans="1:17">
      <c r="A2150" s="1" t="s">
        <v>7805</v>
      </c>
      <c r="B2150" s="1" t="s">
        <v>7806</v>
      </c>
      <c r="C2150" s="1" t="s">
        <v>3876</v>
      </c>
      <c r="D2150" s="1" t="s">
        <v>18916</v>
      </c>
      <c r="G2150" s="1" t="s">
        <v>15</v>
      </c>
      <c r="H2150" s="1" t="s">
        <v>16</v>
      </c>
      <c r="I2150" s="1" t="s">
        <v>17</v>
      </c>
      <c r="J2150" s="1" t="s">
        <v>1084</v>
      </c>
      <c r="K2150" s="1">
        <v>39.85</v>
      </c>
      <c r="L2150" s="1">
        <v>141</v>
      </c>
      <c r="M2150" s="1">
        <v>2.69</v>
      </c>
    </row>
    <row r="2151" spans="1:17">
      <c r="A2151" s="1">
        <v>1984</v>
      </c>
      <c r="B2151" s="1" t="s">
        <v>17675</v>
      </c>
      <c r="C2151" s="1" t="s">
        <v>18917</v>
      </c>
      <c r="D2151" s="1" t="s">
        <v>17677</v>
      </c>
      <c r="G2151" s="1" t="s">
        <v>15</v>
      </c>
      <c r="H2151" s="1" t="s">
        <v>16</v>
      </c>
      <c r="I2151" s="1" t="s">
        <v>17</v>
      </c>
      <c r="J2151" s="1" t="s">
        <v>18</v>
      </c>
      <c r="K2151" s="1">
        <v>39.950000000000003</v>
      </c>
      <c r="L2151" s="1">
        <v>139.72999999999999</v>
      </c>
      <c r="M2151" s="1">
        <v>2.69</v>
      </c>
    </row>
    <row r="2152" spans="1:17">
      <c r="A2152" s="1">
        <v>2005</v>
      </c>
      <c r="B2152" s="1" t="s">
        <v>18591</v>
      </c>
      <c r="C2152" s="1" t="s">
        <v>18918</v>
      </c>
      <c r="D2152" s="1" t="s">
        <v>18919</v>
      </c>
      <c r="G2152" s="1" t="s">
        <v>15</v>
      </c>
      <c r="H2152" s="1" t="s">
        <v>16</v>
      </c>
      <c r="I2152" s="1" t="s">
        <v>17</v>
      </c>
      <c r="J2152" s="1" t="s">
        <v>47</v>
      </c>
      <c r="K2152" s="1">
        <v>37.619999999999997</v>
      </c>
      <c r="L2152" s="1">
        <v>140.28</v>
      </c>
      <c r="M2152" s="1">
        <v>2.69</v>
      </c>
      <c r="O2152" s="1">
        <v>22.7</v>
      </c>
    </row>
    <row r="2153" spans="1:17">
      <c r="A2153" s="1">
        <v>2005</v>
      </c>
      <c r="B2153" s="1" t="s">
        <v>18591</v>
      </c>
      <c r="C2153" s="1" t="s">
        <v>18920</v>
      </c>
      <c r="D2153" s="1" t="s">
        <v>18921</v>
      </c>
      <c r="G2153" s="1" t="s">
        <v>15</v>
      </c>
      <c r="H2153" s="1" t="s">
        <v>16</v>
      </c>
      <c r="I2153" s="1" t="s">
        <v>17</v>
      </c>
      <c r="J2153" s="1" t="s">
        <v>47</v>
      </c>
      <c r="K2153" s="1">
        <v>37.619999999999997</v>
      </c>
      <c r="L2153" s="1">
        <v>140.28</v>
      </c>
      <c r="M2153" s="1">
        <v>2.69</v>
      </c>
      <c r="O2153" s="1">
        <v>24.1</v>
      </c>
    </row>
    <row r="2154" spans="1:17">
      <c r="A2154" s="1">
        <v>1990</v>
      </c>
      <c r="B2154" s="1" t="s">
        <v>17316</v>
      </c>
      <c r="C2154" s="1" t="s">
        <v>18922</v>
      </c>
      <c r="D2154" s="1" t="s">
        <v>18802</v>
      </c>
      <c r="G2154" s="1" t="s">
        <v>15</v>
      </c>
      <c r="H2154" s="1" t="s">
        <v>16</v>
      </c>
      <c r="I2154" s="1" t="s">
        <v>17</v>
      </c>
      <c r="J2154" s="1" t="s">
        <v>17726</v>
      </c>
      <c r="K2154" s="1">
        <v>40</v>
      </c>
      <c r="L2154" s="1">
        <v>140.9</v>
      </c>
      <c r="M2154" s="1">
        <v>2.69</v>
      </c>
    </row>
    <row r="2155" spans="1:17">
      <c r="A2155" s="1">
        <v>1995</v>
      </c>
      <c r="B2155" s="1" t="s">
        <v>17078</v>
      </c>
      <c r="C2155" s="1" t="s">
        <v>18923</v>
      </c>
      <c r="D2155" s="1" t="s">
        <v>17080</v>
      </c>
      <c r="G2155" s="1" t="s">
        <v>15</v>
      </c>
      <c r="H2155" s="1" t="s">
        <v>16</v>
      </c>
      <c r="I2155" s="1" t="s">
        <v>17</v>
      </c>
      <c r="J2155" s="1" t="s">
        <v>47</v>
      </c>
      <c r="K2155" s="1">
        <v>33.1</v>
      </c>
      <c r="L2155" s="1">
        <v>128.9</v>
      </c>
      <c r="M2155" s="1">
        <v>2.69</v>
      </c>
    </row>
    <row r="2156" spans="1:17">
      <c r="A2156" s="1">
        <v>2000</v>
      </c>
      <c r="B2156" s="1" t="s">
        <v>18924</v>
      </c>
      <c r="C2156" s="1" t="s">
        <v>18925</v>
      </c>
      <c r="D2156" s="1" t="s">
        <v>16761</v>
      </c>
      <c r="G2156" s="1" t="s">
        <v>15</v>
      </c>
      <c r="H2156" s="1" t="s">
        <v>16</v>
      </c>
      <c r="I2156" s="1" t="s">
        <v>17</v>
      </c>
      <c r="J2156" s="1" t="s">
        <v>748</v>
      </c>
      <c r="K2156" s="1">
        <v>34.5</v>
      </c>
      <c r="L2156" s="1">
        <v>135.5</v>
      </c>
      <c r="M2156" s="1">
        <v>2.69</v>
      </c>
      <c r="Q2156" s="1">
        <v>0.51230900000000001</v>
      </c>
    </row>
    <row r="2157" spans="1:17">
      <c r="A2157" s="1">
        <v>1995</v>
      </c>
      <c r="B2157" s="1" t="s">
        <v>16960</v>
      </c>
      <c r="C2157" s="1" t="s">
        <v>2265</v>
      </c>
      <c r="D2157" s="1" t="s">
        <v>17211</v>
      </c>
      <c r="G2157" s="1" t="s">
        <v>15</v>
      </c>
      <c r="H2157" s="1" t="s">
        <v>16</v>
      </c>
      <c r="I2157" s="1" t="s">
        <v>17</v>
      </c>
      <c r="J2157" s="1" t="s">
        <v>602</v>
      </c>
      <c r="K2157" s="1">
        <v>38</v>
      </c>
      <c r="L2157" s="1">
        <v>140</v>
      </c>
      <c r="M2157" s="1">
        <v>2.69</v>
      </c>
    </row>
    <row r="2158" spans="1:17">
      <c r="A2158" s="1">
        <v>2006</v>
      </c>
      <c r="B2158" s="1" t="s">
        <v>17229</v>
      </c>
      <c r="C2158" s="1" t="s">
        <v>18926</v>
      </c>
      <c r="D2158" s="1" t="s">
        <v>16638</v>
      </c>
      <c r="G2158" s="1" t="s">
        <v>15</v>
      </c>
      <c r="H2158" s="1" t="s">
        <v>16</v>
      </c>
      <c r="I2158" s="1" t="s">
        <v>17</v>
      </c>
      <c r="J2158" s="1" t="s">
        <v>47</v>
      </c>
      <c r="K2158" s="1">
        <v>38</v>
      </c>
      <c r="L2158" s="1">
        <v>140</v>
      </c>
      <c r="M2158" s="1">
        <v>2.69</v>
      </c>
    </row>
    <row r="2159" spans="1:17">
      <c r="A2159" s="1">
        <v>1981</v>
      </c>
      <c r="B2159" s="1" t="s">
        <v>17822</v>
      </c>
      <c r="C2159" s="1" t="s">
        <v>18927</v>
      </c>
      <c r="D2159" s="1" t="s">
        <v>18928</v>
      </c>
      <c r="G2159" s="1" t="s">
        <v>15</v>
      </c>
      <c r="H2159" s="1" t="s">
        <v>16</v>
      </c>
      <c r="I2159" s="1" t="s">
        <v>17</v>
      </c>
      <c r="J2159" s="1" t="s">
        <v>47</v>
      </c>
      <c r="K2159" s="1">
        <v>36.5</v>
      </c>
      <c r="L2159" s="1">
        <v>138</v>
      </c>
      <c r="M2159" s="1">
        <v>2.69</v>
      </c>
    </row>
    <row r="2160" spans="1:17">
      <c r="A2160" s="1">
        <v>1988</v>
      </c>
      <c r="B2160" s="1" t="s">
        <v>18327</v>
      </c>
      <c r="C2160" s="1" t="s">
        <v>18929</v>
      </c>
      <c r="D2160" s="1" t="s">
        <v>18647</v>
      </c>
      <c r="G2160" s="1" t="s">
        <v>15</v>
      </c>
      <c r="H2160" s="1" t="s">
        <v>16</v>
      </c>
      <c r="I2160" s="1" t="s">
        <v>17</v>
      </c>
      <c r="J2160" s="1" t="s">
        <v>47</v>
      </c>
      <c r="K2160" s="1">
        <v>32.799999999999997</v>
      </c>
      <c r="L2160" s="1">
        <v>130.69999999999999</v>
      </c>
      <c r="M2160" s="1">
        <v>2.69</v>
      </c>
    </row>
    <row r="2161" spans="1:17">
      <c r="A2161" s="1">
        <v>1992</v>
      </c>
      <c r="B2161" s="1" t="s">
        <v>10478</v>
      </c>
      <c r="C2161" s="1" t="s">
        <v>18930</v>
      </c>
      <c r="D2161" s="1" t="s">
        <v>18370</v>
      </c>
      <c r="G2161" s="1" t="s">
        <v>15</v>
      </c>
      <c r="H2161" s="1" t="s">
        <v>16</v>
      </c>
      <c r="I2161" s="1" t="s">
        <v>17</v>
      </c>
      <c r="J2161" s="1" t="s">
        <v>47</v>
      </c>
      <c r="K2161" s="1">
        <v>43.38</v>
      </c>
      <c r="L2161" s="1">
        <v>144.02000000000001</v>
      </c>
      <c r="M2161" s="1">
        <v>2.69</v>
      </c>
    </row>
    <row r="2162" spans="1:17">
      <c r="A2162" s="1">
        <v>1992</v>
      </c>
      <c r="B2162" s="1" t="s">
        <v>10478</v>
      </c>
      <c r="C2162" s="1" t="s">
        <v>7577</v>
      </c>
      <c r="D2162" s="1" t="s">
        <v>18051</v>
      </c>
      <c r="G2162" s="1" t="s">
        <v>15</v>
      </c>
      <c r="H2162" s="1" t="s">
        <v>16</v>
      </c>
      <c r="I2162" s="1" t="s">
        <v>17</v>
      </c>
      <c r="J2162" s="1" t="s">
        <v>47</v>
      </c>
      <c r="K2162" s="1">
        <v>42.7</v>
      </c>
      <c r="L2162" s="1">
        <v>141.33000000000001</v>
      </c>
      <c r="M2162" s="1">
        <v>2.69</v>
      </c>
    </row>
    <row r="2163" spans="1:17">
      <c r="A2163" s="1">
        <v>2006</v>
      </c>
      <c r="B2163" s="1" t="s">
        <v>17620</v>
      </c>
      <c r="C2163" s="1" t="s">
        <v>18931</v>
      </c>
      <c r="D2163" s="1" t="s">
        <v>17622</v>
      </c>
      <c r="G2163" s="1" t="s">
        <v>15</v>
      </c>
      <c r="H2163" s="1" t="s">
        <v>16</v>
      </c>
      <c r="I2163" s="1" t="s">
        <v>17</v>
      </c>
      <c r="J2163" s="1" t="s">
        <v>47</v>
      </c>
      <c r="K2163" s="1">
        <v>38.299999999999997</v>
      </c>
      <c r="L2163" s="1">
        <v>139.9</v>
      </c>
      <c r="M2163" s="1">
        <v>2.69</v>
      </c>
    </row>
    <row r="2164" spans="1:17">
      <c r="A2164" s="1">
        <v>2001</v>
      </c>
      <c r="B2164" s="1" t="s">
        <v>17340</v>
      </c>
      <c r="C2164" s="1" t="s">
        <v>18932</v>
      </c>
      <c r="D2164" s="1" t="s">
        <v>17342</v>
      </c>
      <c r="G2164" s="1" t="s">
        <v>15</v>
      </c>
      <c r="H2164" s="1" t="s">
        <v>16</v>
      </c>
      <c r="I2164" s="1" t="s">
        <v>17</v>
      </c>
      <c r="J2164" s="1" t="s">
        <v>47</v>
      </c>
      <c r="K2164" s="1">
        <v>36.549999999999997</v>
      </c>
      <c r="L2164" s="1">
        <v>139.19999999999999</v>
      </c>
      <c r="M2164" s="1">
        <v>2.7</v>
      </c>
      <c r="Q2164" s="1">
        <v>0.51221000000000005</v>
      </c>
    </row>
    <row r="2165" spans="1:17">
      <c r="A2165" s="1">
        <v>1978</v>
      </c>
      <c r="B2165" s="1" t="s">
        <v>17730</v>
      </c>
      <c r="C2165" s="1" t="s">
        <v>18933</v>
      </c>
      <c r="D2165" s="1" t="s">
        <v>17926</v>
      </c>
      <c r="G2165" s="1" t="s">
        <v>15</v>
      </c>
      <c r="H2165" s="1" t="s">
        <v>16</v>
      </c>
      <c r="I2165" s="1" t="s">
        <v>17</v>
      </c>
      <c r="J2165" s="1" t="s">
        <v>1084</v>
      </c>
      <c r="K2165" s="1">
        <v>37.6</v>
      </c>
      <c r="L2165" s="1">
        <v>140.08000000000001</v>
      </c>
      <c r="M2165" s="1">
        <v>2.7</v>
      </c>
    </row>
    <row r="2166" spans="1:17">
      <c r="A2166" s="1">
        <v>1978</v>
      </c>
      <c r="B2166" s="1" t="s">
        <v>17730</v>
      </c>
      <c r="C2166" s="1" t="s">
        <v>18934</v>
      </c>
      <c r="D2166" s="1" t="s">
        <v>17926</v>
      </c>
      <c r="G2166" s="1" t="s">
        <v>15</v>
      </c>
      <c r="H2166" s="1" t="s">
        <v>16</v>
      </c>
      <c r="I2166" s="1" t="s">
        <v>17</v>
      </c>
      <c r="J2166" s="1" t="s">
        <v>1084</v>
      </c>
      <c r="K2166" s="1">
        <v>37.6</v>
      </c>
      <c r="L2166" s="1">
        <v>140.08000000000001</v>
      </c>
      <c r="M2166" s="1">
        <v>2.7</v>
      </c>
    </row>
    <row r="2167" spans="1:17">
      <c r="A2167" s="1">
        <v>1960</v>
      </c>
      <c r="B2167" s="1" t="s">
        <v>14566</v>
      </c>
      <c r="C2167" s="1" t="s">
        <v>3876</v>
      </c>
      <c r="D2167" s="1" t="s">
        <v>16659</v>
      </c>
      <c r="G2167" s="1" t="s">
        <v>15</v>
      </c>
      <c r="H2167" s="1" t="s">
        <v>16</v>
      </c>
      <c r="I2167" s="1" t="s">
        <v>17</v>
      </c>
      <c r="J2167" s="1" t="s">
        <v>4864</v>
      </c>
      <c r="K2167" s="1">
        <v>34.5</v>
      </c>
      <c r="L2167" s="1">
        <v>136</v>
      </c>
      <c r="M2167" s="1">
        <v>2.7</v>
      </c>
    </row>
    <row r="2168" spans="1:17">
      <c r="A2168" s="1">
        <v>1999</v>
      </c>
      <c r="B2168" s="1" t="s">
        <v>18693</v>
      </c>
      <c r="C2168" s="1" t="s">
        <v>18935</v>
      </c>
      <c r="D2168" s="1" t="s">
        <v>18695</v>
      </c>
      <c r="G2168" s="1" t="s">
        <v>15</v>
      </c>
      <c r="H2168" s="1" t="s">
        <v>16</v>
      </c>
      <c r="I2168" s="1" t="s">
        <v>17</v>
      </c>
      <c r="J2168" s="1" t="s">
        <v>25</v>
      </c>
      <c r="K2168" s="1">
        <v>35.933300000000003</v>
      </c>
      <c r="L2168" s="1">
        <v>136.80000000000001</v>
      </c>
      <c r="M2168" s="1">
        <v>2.7</v>
      </c>
    </row>
    <row r="2169" spans="1:17">
      <c r="A2169" s="1">
        <v>2004</v>
      </c>
      <c r="B2169" s="1" t="s">
        <v>16654</v>
      </c>
      <c r="C2169" s="1" t="s">
        <v>18936</v>
      </c>
      <c r="D2169" s="1" t="s">
        <v>18937</v>
      </c>
      <c r="G2169" s="1" t="s">
        <v>15</v>
      </c>
      <c r="H2169" s="1" t="s">
        <v>16</v>
      </c>
      <c r="I2169" s="1" t="s">
        <v>17</v>
      </c>
      <c r="J2169" s="1" t="s">
        <v>14065</v>
      </c>
      <c r="K2169" s="1">
        <v>38.8994</v>
      </c>
      <c r="L2169" s="1">
        <v>140.7817</v>
      </c>
      <c r="M2169" s="1">
        <v>2.7</v>
      </c>
    </row>
    <row r="2170" spans="1:17">
      <c r="A2170" s="1">
        <v>2004</v>
      </c>
      <c r="B2170" s="1" t="s">
        <v>16654</v>
      </c>
      <c r="C2170" s="1" t="s">
        <v>18938</v>
      </c>
      <c r="D2170" s="1" t="s">
        <v>18937</v>
      </c>
      <c r="G2170" s="1" t="s">
        <v>15</v>
      </c>
      <c r="H2170" s="1" t="s">
        <v>16</v>
      </c>
      <c r="I2170" s="1" t="s">
        <v>17</v>
      </c>
      <c r="J2170" s="1" t="s">
        <v>14146</v>
      </c>
      <c r="K2170" s="1">
        <v>38.921399999999998</v>
      </c>
      <c r="L2170" s="1">
        <v>140.8708</v>
      </c>
      <c r="M2170" s="1">
        <v>2.7</v>
      </c>
    </row>
    <row r="2171" spans="1:17">
      <c r="A2171" s="1">
        <v>2004</v>
      </c>
      <c r="B2171" s="1" t="s">
        <v>16654</v>
      </c>
      <c r="C2171" s="1" t="s">
        <v>18939</v>
      </c>
      <c r="D2171" s="1" t="s">
        <v>17736</v>
      </c>
      <c r="G2171" s="1" t="s">
        <v>15</v>
      </c>
      <c r="H2171" s="1" t="s">
        <v>16</v>
      </c>
      <c r="I2171" s="1" t="s">
        <v>17</v>
      </c>
      <c r="J2171" s="1" t="s">
        <v>14146</v>
      </c>
      <c r="K2171" s="1">
        <v>38.962499999999999</v>
      </c>
      <c r="L2171" s="1">
        <v>140.60890000000001</v>
      </c>
      <c r="M2171" s="1">
        <v>2.7</v>
      </c>
    </row>
    <row r="2172" spans="1:17">
      <c r="A2172" s="1">
        <v>2005</v>
      </c>
      <c r="B2172" s="1" t="s">
        <v>18591</v>
      </c>
      <c r="C2172" s="1" t="s">
        <v>18940</v>
      </c>
      <c r="D2172" s="1" t="s">
        <v>18763</v>
      </c>
      <c r="G2172" s="1" t="s">
        <v>15</v>
      </c>
      <c r="H2172" s="1" t="s">
        <v>16</v>
      </c>
      <c r="I2172" s="1" t="s">
        <v>17</v>
      </c>
      <c r="J2172" s="1" t="s">
        <v>47</v>
      </c>
      <c r="K2172" s="1">
        <v>37.619999999999997</v>
      </c>
      <c r="L2172" s="1">
        <v>140.28</v>
      </c>
      <c r="M2172" s="1">
        <v>2.7</v>
      </c>
    </row>
    <row r="2173" spans="1:17">
      <c r="A2173" s="1">
        <v>2004</v>
      </c>
      <c r="B2173" s="1" t="s">
        <v>16654</v>
      </c>
      <c r="C2173" s="1" t="s">
        <v>18941</v>
      </c>
      <c r="D2173" s="1" t="s">
        <v>17736</v>
      </c>
      <c r="G2173" s="1" t="s">
        <v>15</v>
      </c>
      <c r="H2173" s="1" t="s">
        <v>16</v>
      </c>
      <c r="I2173" s="1" t="s">
        <v>17</v>
      </c>
      <c r="J2173" s="1" t="s">
        <v>14146</v>
      </c>
      <c r="K2173" s="1">
        <v>38.9739</v>
      </c>
      <c r="L2173" s="1">
        <v>140.595</v>
      </c>
      <c r="M2173" s="1">
        <v>2.7</v>
      </c>
    </row>
    <row r="2174" spans="1:17">
      <c r="A2174" s="1">
        <v>2001</v>
      </c>
      <c r="B2174" s="1" t="s">
        <v>18942</v>
      </c>
      <c r="C2174" s="1" t="s">
        <v>18943</v>
      </c>
      <c r="D2174" s="1" t="s">
        <v>18726</v>
      </c>
      <c r="G2174" s="1" t="s">
        <v>15</v>
      </c>
      <c r="H2174" s="1" t="s">
        <v>16</v>
      </c>
      <c r="I2174" s="1" t="s">
        <v>17</v>
      </c>
      <c r="J2174" s="1" t="s">
        <v>25</v>
      </c>
      <c r="K2174" s="1">
        <v>42.082999999999998</v>
      </c>
      <c r="L2174" s="1">
        <v>140.46700000000001</v>
      </c>
      <c r="M2174" s="1">
        <v>2.7</v>
      </c>
    </row>
    <row r="2175" spans="1:17">
      <c r="A2175" s="1">
        <v>1986</v>
      </c>
      <c r="B2175" s="1" t="s">
        <v>16344</v>
      </c>
      <c r="C2175" s="1" t="s">
        <v>18944</v>
      </c>
      <c r="D2175" s="1" t="s">
        <v>18945</v>
      </c>
      <c r="G2175" s="1" t="s">
        <v>15</v>
      </c>
      <c r="H2175" s="1" t="s">
        <v>16</v>
      </c>
      <c r="I2175" s="1" t="s">
        <v>17</v>
      </c>
      <c r="J2175" s="1" t="s">
        <v>69</v>
      </c>
      <c r="K2175" s="1">
        <v>36</v>
      </c>
      <c r="L2175" s="1">
        <v>138</v>
      </c>
      <c r="M2175" s="1">
        <v>2.7</v>
      </c>
    </row>
    <row r="2176" spans="1:17">
      <c r="A2176" s="1">
        <v>1988</v>
      </c>
      <c r="B2176" s="1" t="s">
        <v>18492</v>
      </c>
      <c r="C2176" s="1" t="s">
        <v>15063</v>
      </c>
      <c r="D2176" s="1" t="s">
        <v>18295</v>
      </c>
      <c r="G2176" s="1" t="s">
        <v>15</v>
      </c>
      <c r="H2176" s="1" t="s">
        <v>16</v>
      </c>
      <c r="I2176" s="1" t="s">
        <v>17</v>
      </c>
      <c r="J2176" s="1" t="s">
        <v>47</v>
      </c>
      <c r="K2176" s="1">
        <v>38</v>
      </c>
      <c r="L2176" s="1">
        <v>140.5</v>
      </c>
      <c r="M2176" s="1">
        <v>2.7</v>
      </c>
    </row>
    <row r="2177" spans="1:13">
      <c r="A2177" s="1">
        <v>1992</v>
      </c>
      <c r="B2177" s="1" t="s">
        <v>10478</v>
      </c>
      <c r="C2177" s="1" t="s">
        <v>18946</v>
      </c>
      <c r="D2177" s="1" t="s">
        <v>18045</v>
      </c>
      <c r="G2177" s="1" t="s">
        <v>15</v>
      </c>
      <c r="H2177" s="1" t="s">
        <v>16</v>
      </c>
      <c r="I2177" s="1" t="s">
        <v>17</v>
      </c>
      <c r="J2177" s="1" t="s">
        <v>47</v>
      </c>
      <c r="K2177" s="1">
        <v>42.9</v>
      </c>
      <c r="L2177" s="1">
        <v>141</v>
      </c>
      <c r="M2177" s="1">
        <v>2.7</v>
      </c>
    </row>
    <row r="2178" spans="1:13">
      <c r="A2178" s="1">
        <v>1992</v>
      </c>
      <c r="B2178" s="1" t="s">
        <v>10478</v>
      </c>
      <c r="C2178" s="1" t="s">
        <v>18947</v>
      </c>
      <c r="D2178" s="1" t="s">
        <v>18051</v>
      </c>
      <c r="G2178" s="1" t="s">
        <v>15</v>
      </c>
      <c r="H2178" s="1" t="s">
        <v>16</v>
      </c>
      <c r="I2178" s="1" t="s">
        <v>17</v>
      </c>
      <c r="J2178" s="1" t="s">
        <v>47</v>
      </c>
      <c r="K2178" s="1">
        <v>42.7</v>
      </c>
      <c r="L2178" s="1">
        <v>141.33000000000001</v>
      </c>
      <c r="M2178" s="1">
        <v>2.7</v>
      </c>
    </row>
    <row r="2179" spans="1:13">
      <c r="A2179" s="1">
        <v>2009</v>
      </c>
      <c r="B2179" s="1" t="s">
        <v>17856</v>
      </c>
      <c r="C2179" s="1" t="s">
        <v>18948</v>
      </c>
      <c r="D2179" s="1" t="s">
        <v>18016</v>
      </c>
      <c r="G2179" s="1" t="s">
        <v>15</v>
      </c>
      <c r="H2179" s="1" t="s">
        <v>16</v>
      </c>
      <c r="I2179" s="1" t="s">
        <v>17</v>
      </c>
      <c r="J2179" s="1" t="s">
        <v>25</v>
      </c>
      <c r="K2179" s="1">
        <v>38.299999999999997</v>
      </c>
      <c r="L2179" s="1">
        <v>139.9</v>
      </c>
      <c r="M2179" s="1">
        <v>2.7</v>
      </c>
    </row>
    <row r="2180" spans="1:13">
      <c r="A2180" s="1">
        <v>1992</v>
      </c>
      <c r="B2180" s="1" t="s">
        <v>10478</v>
      </c>
      <c r="C2180" s="1" t="s">
        <v>18949</v>
      </c>
      <c r="D2180" s="1" t="s">
        <v>18045</v>
      </c>
      <c r="G2180" s="1" t="s">
        <v>15</v>
      </c>
      <c r="H2180" s="1" t="s">
        <v>16</v>
      </c>
      <c r="I2180" s="1" t="s">
        <v>17</v>
      </c>
      <c r="J2180" s="1" t="s">
        <v>47</v>
      </c>
      <c r="K2180" s="1">
        <v>42.9</v>
      </c>
      <c r="L2180" s="1">
        <v>141</v>
      </c>
      <c r="M2180" s="1">
        <v>2.7</v>
      </c>
    </row>
    <row r="2181" spans="1:13">
      <c r="A2181" s="1">
        <v>1984</v>
      </c>
      <c r="B2181" s="1" t="s">
        <v>17848</v>
      </c>
      <c r="C2181" s="1" t="s">
        <v>1886</v>
      </c>
      <c r="D2181" s="1" t="s">
        <v>18950</v>
      </c>
      <c r="G2181" s="1" t="s">
        <v>15</v>
      </c>
      <c r="H2181" s="1" t="s">
        <v>16</v>
      </c>
      <c r="I2181" s="1" t="s">
        <v>17</v>
      </c>
      <c r="J2181" s="1" t="s">
        <v>47</v>
      </c>
      <c r="K2181" s="1">
        <v>39.130000000000003</v>
      </c>
      <c r="L2181" s="1">
        <v>140.07</v>
      </c>
      <c r="M2181" s="1">
        <v>2.71</v>
      </c>
    </row>
    <row r="2182" spans="1:13">
      <c r="A2182" s="1">
        <v>1963</v>
      </c>
      <c r="B2182" s="1" t="s">
        <v>17559</v>
      </c>
      <c r="C2182" s="1" t="s">
        <v>1363</v>
      </c>
      <c r="D2182" s="1" t="s">
        <v>18818</v>
      </c>
      <c r="G2182" s="1" t="s">
        <v>15</v>
      </c>
      <c r="H2182" s="1" t="s">
        <v>16</v>
      </c>
      <c r="I2182" s="1" t="s">
        <v>17</v>
      </c>
      <c r="J2182" s="1" t="s">
        <v>47</v>
      </c>
      <c r="K2182" s="1">
        <v>33.08</v>
      </c>
      <c r="L2182" s="1">
        <v>131.25</v>
      </c>
      <c r="M2182" s="1">
        <v>2.71</v>
      </c>
    </row>
    <row r="2183" spans="1:13">
      <c r="A2183" s="1">
        <v>1952</v>
      </c>
      <c r="B2183" s="1" t="s">
        <v>18676</v>
      </c>
      <c r="C2183" s="1" t="s">
        <v>1363</v>
      </c>
      <c r="D2183" s="1" t="s">
        <v>18951</v>
      </c>
      <c r="G2183" s="1" t="s">
        <v>15</v>
      </c>
      <c r="H2183" s="1" t="s">
        <v>16</v>
      </c>
      <c r="I2183" s="1" t="s">
        <v>17</v>
      </c>
      <c r="J2183" s="1" t="s">
        <v>74</v>
      </c>
      <c r="K2183" s="1">
        <v>42.7</v>
      </c>
      <c r="L2183" s="1">
        <v>141.33000000000001</v>
      </c>
      <c r="M2183" s="1">
        <v>2.71</v>
      </c>
    </row>
    <row r="2184" spans="1:13">
      <c r="A2184" s="1">
        <v>1966</v>
      </c>
      <c r="B2184" s="1" t="s">
        <v>17288</v>
      </c>
      <c r="C2184" s="1" t="s">
        <v>18952</v>
      </c>
      <c r="D2184" s="1" t="s">
        <v>16659</v>
      </c>
      <c r="G2184" s="1" t="s">
        <v>15</v>
      </c>
      <c r="H2184" s="1" t="s">
        <v>16</v>
      </c>
      <c r="I2184" s="1" t="s">
        <v>17</v>
      </c>
      <c r="J2184" s="1" t="s">
        <v>3507</v>
      </c>
      <c r="K2184" s="1">
        <v>34.5</v>
      </c>
      <c r="L2184" s="1">
        <v>138</v>
      </c>
      <c r="M2184" s="1">
        <v>2.71</v>
      </c>
    </row>
    <row r="2185" spans="1:13">
      <c r="A2185" s="1">
        <v>2006</v>
      </c>
      <c r="B2185" s="1" t="s">
        <v>16668</v>
      </c>
      <c r="C2185" s="1" t="s">
        <v>18953</v>
      </c>
      <c r="D2185" s="1" t="s">
        <v>18136</v>
      </c>
      <c r="G2185" s="1" t="s">
        <v>15</v>
      </c>
      <c r="H2185" s="1" t="s">
        <v>16</v>
      </c>
      <c r="I2185" s="1" t="s">
        <v>17</v>
      </c>
      <c r="J2185" s="1" t="s">
        <v>47</v>
      </c>
      <c r="K2185" s="1">
        <v>37.67</v>
      </c>
      <c r="L2185" s="1">
        <v>138.75</v>
      </c>
      <c r="M2185" s="1">
        <v>2.71</v>
      </c>
    </row>
    <row r="2186" spans="1:13">
      <c r="A2186" s="1">
        <v>2005</v>
      </c>
      <c r="B2186" s="1" t="s">
        <v>18591</v>
      </c>
      <c r="C2186" s="1" t="s">
        <v>18954</v>
      </c>
      <c r="D2186" s="1" t="s">
        <v>18763</v>
      </c>
      <c r="G2186" s="1" t="s">
        <v>15</v>
      </c>
      <c r="H2186" s="1" t="s">
        <v>16</v>
      </c>
      <c r="I2186" s="1" t="s">
        <v>17</v>
      </c>
      <c r="J2186" s="1" t="s">
        <v>47</v>
      </c>
      <c r="K2186" s="1">
        <v>37.619999999999997</v>
      </c>
      <c r="L2186" s="1">
        <v>140.28</v>
      </c>
      <c r="M2186" s="1">
        <v>2.71</v>
      </c>
    </row>
    <row r="2187" spans="1:13">
      <c r="A2187" s="1">
        <v>1989</v>
      </c>
      <c r="B2187" s="1" t="s">
        <v>17212</v>
      </c>
      <c r="C2187" s="1" t="s">
        <v>18955</v>
      </c>
      <c r="D2187" s="1" t="s">
        <v>17393</v>
      </c>
      <c r="G2187" s="1" t="s">
        <v>15</v>
      </c>
      <c r="H2187" s="1" t="s">
        <v>16</v>
      </c>
      <c r="I2187" s="1" t="s">
        <v>17</v>
      </c>
      <c r="J2187" s="1" t="s">
        <v>18319</v>
      </c>
      <c r="K2187" s="1">
        <v>39</v>
      </c>
      <c r="L2187" s="1">
        <v>140.19999999999999</v>
      </c>
      <c r="M2187" s="1">
        <v>2.71</v>
      </c>
    </row>
    <row r="2188" spans="1:13">
      <c r="A2188" s="1">
        <v>1981</v>
      </c>
      <c r="B2188" s="1" t="s">
        <v>17822</v>
      </c>
      <c r="C2188" s="1" t="s">
        <v>18956</v>
      </c>
      <c r="D2188" s="1" t="s">
        <v>17006</v>
      </c>
      <c r="G2188" s="1" t="s">
        <v>15</v>
      </c>
      <c r="H2188" s="1" t="s">
        <v>16</v>
      </c>
      <c r="I2188" s="1" t="s">
        <v>17</v>
      </c>
      <c r="J2188" s="1" t="s">
        <v>59</v>
      </c>
      <c r="K2188" s="1">
        <v>37</v>
      </c>
      <c r="L2188" s="1">
        <v>138</v>
      </c>
      <c r="M2188" s="1">
        <v>2.71</v>
      </c>
    </row>
    <row r="2189" spans="1:13">
      <c r="A2189" s="1">
        <v>1992</v>
      </c>
      <c r="B2189" s="1" t="s">
        <v>10478</v>
      </c>
      <c r="C2189" s="1" t="s">
        <v>18957</v>
      </c>
      <c r="D2189" s="1" t="s">
        <v>18370</v>
      </c>
      <c r="G2189" s="1" t="s">
        <v>15</v>
      </c>
      <c r="H2189" s="1" t="s">
        <v>16</v>
      </c>
      <c r="I2189" s="1" t="s">
        <v>17</v>
      </c>
      <c r="J2189" s="1" t="s">
        <v>47</v>
      </c>
      <c r="K2189" s="1">
        <v>43.38</v>
      </c>
      <c r="L2189" s="1">
        <v>144.02000000000001</v>
      </c>
      <c r="M2189" s="1">
        <v>2.71</v>
      </c>
    </row>
    <row r="2190" spans="1:13">
      <c r="A2190" s="1">
        <v>2006</v>
      </c>
      <c r="B2190" s="1" t="s">
        <v>18152</v>
      </c>
      <c r="C2190" s="1" t="s">
        <v>18958</v>
      </c>
      <c r="D2190" s="1" t="s">
        <v>18154</v>
      </c>
      <c r="G2190" s="1" t="s">
        <v>15</v>
      </c>
      <c r="H2190" s="1" t="s">
        <v>16</v>
      </c>
      <c r="I2190" s="1" t="s">
        <v>17</v>
      </c>
      <c r="J2190" s="1" t="s">
        <v>47</v>
      </c>
      <c r="K2190" s="1">
        <v>40.119999999999997</v>
      </c>
      <c r="L2190" s="1">
        <v>140</v>
      </c>
      <c r="M2190" s="1">
        <v>2.71</v>
      </c>
    </row>
    <row r="2191" spans="1:13">
      <c r="A2191" s="1">
        <v>2006</v>
      </c>
      <c r="B2191" s="1" t="s">
        <v>17620</v>
      </c>
      <c r="C2191" s="1" t="s">
        <v>18959</v>
      </c>
      <c r="D2191" s="1" t="s">
        <v>18213</v>
      </c>
      <c r="G2191" s="1" t="s">
        <v>15</v>
      </c>
      <c r="H2191" s="1" t="s">
        <v>16</v>
      </c>
      <c r="I2191" s="1" t="s">
        <v>17</v>
      </c>
      <c r="J2191" s="1" t="s">
        <v>47</v>
      </c>
      <c r="K2191" s="1">
        <v>38.299999999999997</v>
      </c>
      <c r="L2191" s="1">
        <v>139.9</v>
      </c>
      <c r="M2191" s="1">
        <v>2.71</v>
      </c>
    </row>
    <row r="2192" spans="1:13">
      <c r="A2192" s="1">
        <v>1963</v>
      </c>
      <c r="B2192" s="1" t="s">
        <v>17371</v>
      </c>
      <c r="C2192" s="1" t="s">
        <v>18960</v>
      </c>
      <c r="D2192" s="1" t="s">
        <v>18909</v>
      </c>
      <c r="G2192" s="1" t="s">
        <v>15</v>
      </c>
      <c r="H2192" s="1" t="s">
        <v>16</v>
      </c>
      <c r="I2192" s="1" t="s">
        <v>17</v>
      </c>
      <c r="J2192" s="1" t="s">
        <v>1084</v>
      </c>
      <c r="K2192" s="1">
        <v>36.43</v>
      </c>
      <c r="L2192" s="1">
        <v>138.5</v>
      </c>
      <c r="M2192" s="1">
        <v>2.72</v>
      </c>
    </row>
    <row r="2193" spans="1:17">
      <c r="A2193" s="1">
        <v>1990</v>
      </c>
      <c r="B2193" s="1" t="s">
        <v>18159</v>
      </c>
      <c r="C2193" s="1" t="s">
        <v>18961</v>
      </c>
      <c r="D2193" s="1" t="s">
        <v>18020</v>
      </c>
      <c r="G2193" s="1" t="s">
        <v>15</v>
      </c>
      <c r="H2193" s="1" t="s">
        <v>16</v>
      </c>
      <c r="I2193" s="1" t="s">
        <v>17</v>
      </c>
      <c r="J2193" s="1" t="s">
        <v>47</v>
      </c>
      <c r="K2193" s="1">
        <v>33.299999999999997</v>
      </c>
      <c r="L2193" s="1">
        <v>131.5</v>
      </c>
      <c r="M2193" s="1">
        <v>2.72</v>
      </c>
    </row>
    <row r="2194" spans="1:17">
      <c r="A2194" s="1">
        <v>1983</v>
      </c>
      <c r="B2194" s="1" t="s">
        <v>17187</v>
      </c>
      <c r="C2194" s="1" t="s">
        <v>3736</v>
      </c>
      <c r="D2194" s="1" t="s">
        <v>17188</v>
      </c>
      <c r="G2194" s="1" t="s">
        <v>15</v>
      </c>
      <c r="H2194" s="1" t="s">
        <v>16</v>
      </c>
      <c r="I2194" s="1" t="s">
        <v>17</v>
      </c>
      <c r="J2194" s="1" t="s">
        <v>11136</v>
      </c>
      <c r="K2194" s="1">
        <v>39.83</v>
      </c>
      <c r="L2194" s="1">
        <v>140.87</v>
      </c>
      <c r="M2194" s="1">
        <v>2.72</v>
      </c>
      <c r="O2194" s="1">
        <v>18.8</v>
      </c>
    </row>
    <row r="2195" spans="1:17">
      <c r="A2195" s="1">
        <v>2001</v>
      </c>
      <c r="B2195" s="1" t="s">
        <v>17340</v>
      </c>
      <c r="C2195" s="1" t="s">
        <v>18962</v>
      </c>
      <c r="D2195" s="1" t="s">
        <v>17342</v>
      </c>
      <c r="G2195" s="1" t="s">
        <v>15</v>
      </c>
      <c r="H2195" s="1" t="s">
        <v>16</v>
      </c>
      <c r="I2195" s="1" t="s">
        <v>17</v>
      </c>
      <c r="J2195" s="1" t="s">
        <v>25</v>
      </c>
      <c r="K2195" s="1">
        <v>36.549999999999997</v>
      </c>
      <c r="L2195" s="1">
        <v>139.19999999999999</v>
      </c>
      <c r="M2195" s="1">
        <v>2.72</v>
      </c>
      <c r="Q2195" s="1">
        <v>0.51227400000000001</v>
      </c>
    </row>
    <row r="2196" spans="1:17">
      <c r="A2196" s="1" t="s">
        <v>7805</v>
      </c>
      <c r="B2196" s="1" t="s">
        <v>7806</v>
      </c>
      <c r="C2196" s="1" t="s">
        <v>867</v>
      </c>
      <c r="D2196" s="1" t="s">
        <v>18963</v>
      </c>
      <c r="G2196" s="1" t="s">
        <v>15</v>
      </c>
      <c r="H2196" s="1" t="s">
        <v>16</v>
      </c>
      <c r="I2196" s="1" t="s">
        <v>17</v>
      </c>
      <c r="J2196" s="1" t="s">
        <v>18964</v>
      </c>
      <c r="K2196" s="1">
        <v>33.08</v>
      </c>
      <c r="L2196" s="1">
        <v>131.25</v>
      </c>
      <c r="M2196" s="1">
        <v>2.72</v>
      </c>
    </row>
    <row r="2197" spans="1:17">
      <c r="A2197" s="1">
        <v>1992</v>
      </c>
      <c r="B2197" s="1" t="s">
        <v>18198</v>
      </c>
      <c r="C2197" s="1" t="s">
        <v>11144</v>
      </c>
      <c r="D2197" s="1" t="s">
        <v>18965</v>
      </c>
      <c r="G2197" s="1" t="s">
        <v>15</v>
      </c>
      <c r="H2197" s="1" t="s">
        <v>16</v>
      </c>
      <c r="I2197" s="1" t="s">
        <v>17</v>
      </c>
      <c r="J2197" s="1" t="s">
        <v>47</v>
      </c>
      <c r="K2197" s="1">
        <v>38</v>
      </c>
      <c r="L2197" s="1">
        <v>140.30000000000001</v>
      </c>
      <c r="M2197" s="1">
        <v>2.72</v>
      </c>
    </row>
    <row r="2198" spans="1:17">
      <c r="A2198" s="1">
        <v>1986</v>
      </c>
      <c r="B2198" s="1" t="s">
        <v>16727</v>
      </c>
      <c r="C2198" s="1" t="s">
        <v>18966</v>
      </c>
      <c r="D2198" s="1" t="s">
        <v>16703</v>
      </c>
      <c r="G2198" s="1" t="s">
        <v>15</v>
      </c>
      <c r="H2198" s="1" t="s">
        <v>16</v>
      </c>
      <c r="I2198" s="1" t="s">
        <v>17</v>
      </c>
      <c r="J2198" s="1" t="s">
        <v>534</v>
      </c>
      <c r="K2198" s="1">
        <v>36</v>
      </c>
      <c r="L2198" s="1">
        <v>133</v>
      </c>
      <c r="M2198" s="1">
        <v>2.72</v>
      </c>
    </row>
    <row r="2199" spans="1:17">
      <c r="A2199" s="1">
        <v>1960</v>
      </c>
      <c r="B2199" s="1" t="s">
        <v>17022</v>
      </c>
      <c r="C2199" s="1" t="s">
        <v>3668</v>
      </c>
      <c r="D2199" s="1" t="s">
        <v>18967</v>
      </c>
      <c r="G2199" s="1" t="s">
        <v>15</v>
      </c>
      <c r="H2199" s="1" t="s">
        <v>16</v>
      </c>
      <c r="I2199" s="1" t="s">
        <v>17</v>
      </c>
      <c r="J2199" s="1" t="s">
        <v>15089</v>
      </c>
      <c r="K2199" s="1">
        <v>39.85</v>
      </c>
      <c r="L2199" s="1">
        <v>141</v>
      </c>
      <c r="M2199" s="1">
        <v>2.72</v>
      </c>
    </row>
    <row r="2200" spans="1:17">
      <c r="A2200" s="1" t="s">
        <v>7805</v>
      </c>
      <c r="B2200" s="1" t="s">
        <v>7806</v>
      </c>
      <c r="C2200" s="1" t="s">
        <v>772</v>
      </c>
      <c r="D2200" s="1" t="s">
        <v>18916</v>
      </c>
      <c r="G2200" s="1" t="s">
        <v>15</v>
      </c>
      <c r="H2200" s="1" t="s">
        <v>16</v>
      </c>
      <c r="I2200" s="1" t="s">
        <v>17</v>
      </c>
      <c r="J2200" s="1" t="s">
        <v>1084</v>
      </c>
      <c r="K2200" s="1">
        <v>39.85</v>
      </c>
      <c r="L2200" s="1">
        <v>141</v>
      </c>
      <c r="M2200" s="1">
        <v>2.72</v>
      </c>
    </row>
    <row r="2201" spans="1:17">
      <c r="A2201" s="1">
        <v>1974</v>
      </c>
      <c r="B2201" s="1" t="s">
        <v>16690</v>
      </c>
      <c r="C2201" s="1" t="s">
        <v>16806</v>
      </c>
      <c r="D2201" s="1" t="s">
        <v>16638</v>
      </c>
      <c r="G2201" s="1" t="s">
        <v>15</v>
      </c>
      <c r="H2201" s="1" t="s">
        <v>16</v>
      </c>
      <c r="I2201" s="1" t="s">
        <v>17</v>
      </c>
      <c r="J2201" s="1" t="s">
        <v>18968</v>
      </c>
      <c r="K2201" s="1">
        <v>36</v>
      </c>
      <c r="L2201" s="1">
        <v>138</v>
      </c>
      <c r="M2201" s="1">
        <v>2.72</v>
      </c>
    </row>
    <row r="2202" spans="1:17">
      <c r="A2202" s="1">
        <v>1975</v>
      </c>
      <c r="B2202" s="1" t="s">
        <v>18119</v>
      </c>
      <c r="C2202" s="1" t="s">
        <v>18969</v>
      </c>
      <c r="D2202" s="1" t="s">
        <v>16638</v>
      </c>
      <c r="G2202" s="1" t="s">
        <v>15</v>
      </c>
      <c r="H2202" s="1" t="s">
        <v>16</v>
      </c>
      <c r="I2202" s="1" t="s">
        <v>17</v>
      </c>
      <c r="J2202" s="1" t="s">
        <v>1910</v>
      </c>
      <c r="K2202" s="1">
        <v>36.5</v>
      </c>
      <c r="L2202" s="1">
        <v>138</v>
      </c>
      <c r="M2202" s="1">
        <v>2.72</v>
      </c>
    </row>
    <row r="2203" spans="1:17">
      <c r="A2203" s="1">
        <v>1963</v>
      </c>
      <c r="B2203" s="1" t="s">
        <v>18970</v>
      </c>
      <c r="C2203" s="1" t="s">
        <v>1050</v>
      </c>
      <c r="D2203" s="1" t="s">
        <v>18971</v>
      </c>
      <c r="G2203" s="1" t="s">
        <v>15</v>
      </c>
      <c r="H2203" s="1" t="s">
        <v>16</v>
      </c>
      <c r="I2203" s="1" t="s">
        <v>17</v>
      </c>
      <c r="J2203" s="1" t="s">
        <v>7838</v>
      </c>
      <c r="K2203" s="1">
        <v>39.130000000000003</v>
      </c>
      <c r="L2203" s="1">
        <v>140.07</v>
      </c>
      <c r="M2203" s="1">
        <v>2.72</v>
      </c>
    </row>
    <row r="2204" spans="1:17">
      <c r="A2204" s="1">
        <v>1982</v>
      </c>
      <c r="B2204" s="1" t="s">
        <v>18752</v>
      </c>
      <c r="C2204" s="1" t="s">
        <v>567</v>
      </c>
      <c r="D2204" s="1" t="s">
        <v>18753</v>
      </c>
      <c r="E2204" s="1">
        <v>1430</v>
      </c>
      <c r="F2204" s="1">
        <v>1430</v>
      </c>
      <c r="G2204" s="1" t="s">
        <v>15</v>
      </c>
      <c r="H2204" s="1" t="s">
        <v>16</v>
      </c>
      <c r="I2204" s="1" t="s">
        <v>17</v>
      </c>
      <c r="J2204" s="1" t="s">
        <v>11136</v>
      </c>
      <c r="K2204" s="1">
        <v>39.880000000000003</v>
      </c>
      <c r="L2204" s="1">
        <v>140.97999999999999</v>
      </c>
      <c r="M2204" s="1">
        <v>2.72</v>
      </c>
      <c r="O2204" s="1">
        <v>20</v>
      </c>
    </row>
    <row r="2205" spans="1:17">
      <c r="A2205" s="1">
        <v>2005</v>
      </c>
      <c r="B2205" s="1" t="s">
        <v>18591</v>
      </c>
      <c r="C2205" s="1" t="s">
        <v>18972</v>
      </c>
      <c r="D2205" s="1" t="s">
        <v>18921</v>
      </c>
      <c r="G2205" s="1" t="s">
        <v>15</v>
      </c>
      <c r="H2205" s="1" t="s">
        <v>16</v>
      </c>
      <c r="I2205" s="1" t="s">
        <v>17</v>
      </c>
      <c r="J2205" s="1" t="s">
        <v>47</v>
      </c>
      <c r="K2205" s="1">
        <v>37.619999999999997</v>
      </c>
      <c r="L2205" s="1">
        <v>140.28</v>
      </c>
      <c r="M2205" s="1">
        <v>2.72</v>
      </c>
      <c r="O2205" s="1">
        <v>25.3</v>
      </c>
    </row>
    <row r="2206" spans="1:17">
      <c r="A2206" s="1">
        <v>2002</v>
      </c>
      <c r="B2206" s="1" t="s">
        <v>18467</v>
      </c>
      <c r="C2206" s="1" t="s">
        <v>18973</v>
      </c>
      <c r="D2206" s="1" t="s">
        <v>18469</v>
      </c>
      <c r="G2206" s="1" t="s">
        <v>15</v>
      </c>
      <c r="H2206" s="1" t="s">
        <v>16</v>
      </c>
      <c r="I2206" s="1" t="s">
        <v>17</v>
      </c>
      <c r="J2206" s="1" t="s">
        <v>69</v>
      </c>
      <c r="K2206" s="1">
        <v>35.200000000000003</v>
      </c>
      <c r="L2206" s="1">
        <v>134.30000000000001</v>
      </c>
      <c r="M2206" s="1">
        <v>2.72</v>
      </c>
      <c r="O2206" s="1">
        <v>44</v>
      </c>
    </row>
    <row r="2207" spans="1:17">
      <c r="A2207" s="1">
        <v>1988</v>
      </c>
      <c r="B2207" s="1" t="s">
        <v>18327</v>
      </c>
      <c r="C2207" s="1" t="s">
        <v>18974</v>
      </c>
      <c r="D2207" s="1" t="s">
        <v>18666</v>
      </c>
      <c r="G2207" s="1" t="s">
        <v>15</v>
      </c>
      <c r="H2207" s="1" t="s">
        <v>16</v>
      </c>
      <c r="I2207" s="1" t="s">
        <v>17</v>
      </c>
      <c r="J2207" s="1" t="s">
        <v>47</v>
      </c>
      <c r="K2207" s="1">
        <v>32.799999999999997</v>
      </c>
      <c r="L2207" s="1">
        <v>130.69999999999999</v>
      </c>
      <c r="M2207" s="1">
        <v>2.72</v>
      </c>
    </row>
    <row r="2208" spans="1:17">
      <c r="A2208" s="1">
        <v>1992</v>
      </c>
      <c r="B2208" s="1" t="s">
        <v>10478</v>
      </c>
      <c r="C2208" s="1" t="s">
        <v>4790</v>
      </c>
      <c r="D2208" s="1" t="s">
        <v>18975</v>
      </c>
      <c r="G2208" s="1" t="s">
        <v>15</v>
      </c>
      <c r="H2208" s="1" t="s">
        <v>16</v>
      </c>
      <c r="I2208" s="1" t="s">
        <v>17</v>
      </c>
      <c r="J2208" s="1" t="s">
        <v>47</v>
      </c>
      <c r="K2208" s="1">
        <v>41</v>
      </c>
      <c r="L2208" s="1">
        <v>140</v>
      </c>
      <c r="M2208" s="1">
        <v>2.72</v>
      </c>
    </row>
    <row r="2209" spans="1:17">
      <c r="A2209" s="1">
        <v>2001</v>
      </c>
      <c r="B2209" s="1" t="s">
        <v>17486</v>
      </c>
      <c r="C2209" s="1" t="s">
        <v>18976</v>
      </c>
      <c r="D2209" s="1" t="s">
        <v>18977</v>
      </c>
      <c r="G2209" s="1" t="s">
        <v>15</v>
      </c>
      <c r="H2209" s="1" t="s">
        <v>16</v>
      </c>
      <c r="I2209" s="1" t="s">
        <v>17</v>
      </c>
      <c r="J2209" s="1" t="s">
        <v>47</v>
      </c>
      <c r="K2209" s="1">
        <v>37.5</v>
      </c>
      <c r="L2209" s="1">
        <v>140</v>
      </c>
      <c r="M2209" s="1">
        <v>2.72</v>
      </c>
      <c r="O2209" s="1">
        <v>22</v>
      </c>
    </row>
    <row r="2210" spans="1:17">
      <c r="A2210" s="1">
        <v>2006</v>
      </c>
      <c r="B2210" s="1" t="s">
        <v>16913</v>
      </c>
      <c r="C2210" s="1" t="s">
        <v>18978</v>
      </c>
      <c r="D2210" s="1" t="s">
        <v>18916</v>
      </c>
      <c r="G2210" s="1" t="s">
        <v>15</v>
      </c>
      <c r="H2210" s="1" t="s">
        <v>16</v>
      </c>
      <c r="I2210" s="1" t="s">
        <v>17</v>
      </c>
      <c r="J2210" s="1" t="s">
        <v>47</v>
      </c>
      <c r="K2210" s="1">
        <v>39.880000000000003</v>
      </c>
      <c r="L2210" s="1">
        <v>140.97999999999999</v>
      </c>
      <c r="M2210" s="1">
        <v>2.72</v>
      </c>
      <c r="Q2210" s="1">
        <v>0.51285000000000003</v>
      </c>
    </row>
    <row r="2211" spans="1:17">
      <c r="A2211" s="1">
        <v>1995</v>
      </c>
      <c r="B2211" s="1" t="s">
        <v>14767</v>
      </c>
      <c r="C2211" s="1" t="s">
        <v>18979</v>
      </c>
      <c r="D2211" s="1" t="s">
        <v>16638</v>
      </c>
      <c r="G2211" s="1" t="s">
        <v>15</v>
      </c>
      <c r="H2211" s="1" t="s">
        <v>16</v>
      </c>
      <c r="I2211" s="1" t="s">
        <v>17</v>
      </c>
      <c r="J2211" s="1" t="s">
        <v>25</v>
      </c>
      <c r="K2211" s="1">
        <v>36</v>
      </c>
      <c r="L2211" s="1">
        <v>138</v>
      </c>
      <c r="M2211" s="1">
        <v>2.73</v>
      </c>
      <c r="O2211" s="1">
        <v>14.7</v>
      </c>
    </row>
    <row r="2212" spans="1:17">
      <c r="A2212" s="1">
        <v>1998</v>
      </c>
      <c r="B2212" s="1" t="s">
        <v>16876</v>
      </c>
      <c r="C2212" s="1" t="s">
        <v>3924</v>
      </c>
      <c r="D2212" s="1" t="s">
        <v>16877</v>
      </c>
      <c r="G2212" s="1" t="s">
        <v>15</v>
      </c>
      <c r="H2212" s="1" t="s">
        <v>16</v>
      </c>
      <c r="I2212" s="1" t="s">
        <v>17</v>
      </c>
      <c r="J2212" s="1" t="s">
        <v>47</v>
      </c>
      <c r="K2212" s="1">
        <v>42.186999999999998</v>
      </c>
      <c r="L2212" s="1">
        <v>140.11500000000001</v>
      </c>
      <c r="M2212" s="1">
        <v>2.73</v>
      </c>
    </row>
    <row r="2213" spans="1:17">
      <c r="A2213" s="1">
        <v>1963</v>
      </c>
      <c r="B2213" s="1" t="s">
        <v>17559</v>
      </c>
      <c r="C2213" s="1" t="s">
        <v>122</v>
      </c>
      <c r="D2213" s="1" t="s">
        <v>18818</v>
      </c>
      <c r="G2213" s="1" t="s">
        <v>15</v>
      </c>
      <c r="H2213" s="1" t="s">
        <v>16</v>
      </c>
      <c r="I2213" s="1" t="s">
        <v>17</v>
      </c>
      <c r="J2213" s="1" t="s">
        <v>47</v>
      </c>
      <c r="K2213" s="1">
        <v>33.08</v>
      </c>
      <c r="L2213" s="1">
        <v>131.25</v>
      </c>
      <c r="M2213" s="1">
        <v>2.73</v>
      </c>
    </row>
    <row r="2214" spans="1:17">
      <c r="A2214" s="1">
        <v>1990</v>
      </c>
      <c r="B2214" s="1" t="s">
        <v>17316</v>
      </c>
      <c r="C2214" s="1" t="s">
        <v>4788</v>
      </c>
      <c r="D2214" s="1" t="s">
        <v>18391</v>
      </c>
      <c r="G2214" s="1" t="s">
        <v>15</v>
      </c>
      <c r="H2214" s="1" t="s">
        <v>16</v>
      </c>
      <c r="I2214" s="1" t="s">
        <v>17</v>
      </c>
      <c r="J2214" s="1" t="s">
        <v>18221</v>
      </c>
      <c r="K2214" s="1">
        <v>39.299999999999997</v>
      </c>
      <c r="L2214" s="1">
        <v>140.80000000000001</v>
      </c>
      <c r="M2214" s="1">
        <v>2.73</v>
      </c>
    </row>
    <row r="2215" spans="1:17">
      <c r="A2215" s="1">
        <v>1989</v>
      </c>
      <c r="B2215" s="1" t="s">
        <v>18393</v>
      </c>
      <c r="C2215" s="1" t="s">
        <v>18980</v>
      </c>
      <c r="D2215" s="1" t="s">
        <v>18391</v>
      </c>
      <c r="G2215" s="1" t="s">
        <v>15</v>
      </c>
      <c r="H2215" s="1" t="s">
        <v>16</v>
      </c>
      <c r="I2215" s="1" t="s">
        <v>17</v>
      </c>
      <c r="J2215" s="1" t="s">
        <v>18</v>
      </c>
      <c r="K2215" s="1">
        <v>39.299999999999997</v>
      </c>
      <c r="L2215" s="1">
        <v>140.80000000000001</v>
      </c>
      <c r="M2215" s="1">
        <v>2.73</v>
      </c>
    </row>
    <row r="2216" spans="1:17">
      <c r="A2216" s="1">
        <v>2001</v>
      </c>
      <c r="B2216" s="1" t="s">
        <v>17340</v>
      </c>
      <c r="C2216" s="1" t="s">
        <v>18981</v>
      </c>
      <c r="D2216" s="1" t="s">
        <v>17342</v>
      </c>
      <c r="G2216" s="1" t="s">
        <v>15</v>
      </c>
      <c r="H2216" s="1" t="s">
        <v>16</v>
      </c>
      <c r="I2216" s="1" t="s">
        <v>17</v>
      </c>
      <c r="J2216" s="1" t="s">
        <v>47</v>
      </c>
      <c r="K2216" s="1">
        <v>36.549999999999997</v>
      </c>
      <c r="L2216" s="1">
        <v>139.19999999999999</v>
      </c>
      <c r="M2216" s="1">
        <v>2.73</v>
      </c>
      <c r="Q2216" s="1">
        <v>0.51238700000000004</v>
      </c>
    </row>
    <row r="2217" spans="1:17">
      <c r="A2217" s="1">
        <v>1985</v>
      </c>
      <c r="B2217" s="1" t="s">
        <v>18307</v>
      </c>
      <c r="C2217" s="1" t="s">
        <v>18982</v>
      </c>
      <c r="D2217" s="1" t="s">
        <v>18309</v>
      </c>
      <c r="G2217" s="1" t="s">
        <v>15</v>
      </c>
      <c r="H2217" s="1" t="s">
        <v>16</v>
      </c>
      <c r="I2217" s="1" t="s">
        <v>17</v>
      </c>
      <c r="J2217" s="1" t="s">
        <v>25</v>
      </c>
      <c r="K2217" s="1">
        <v>39.200000000000003</v>
      </c>
      <c r="L2217" s="1">
        <v>140.30000000000001</v>
      </c>
      <c r="M2217" s="1">
        <v>2.73</v>
      </c>
      <c r="O2217" s="1">
        <v>22.3</v>
      </c>
    </row>
    <row r="2218" spans="1:17">
      <c r="A2218" s="1">
        <v>2001</v>
      </c>
      <c r="B2218" s="1" t="s">
        <v>17340</v>
      </c>
      <c r="C2218" s="1" t="s">
        <v>18983</v>
      </c>
      <c r="D2218" s="1" t="s">
        <v>17342</v>
      </c>
      <c r="G2218" s="1" t="s">
        <v>15</v>
      </c>
      <c r="H2218" s="1" t="s">
        <v>16</v>
      </c>
      <c r="I2218" s="1" t="s">
        <v>17</v>
      </c>
      <c r="J2218" s="1" t="s">
        <v>47</v>
      </c>
      <c r="K2218" s="1">
        <v>36.549999999999997</v>
      </c>
      <c r="L2218" s="1">
        <v>139.19999999999999</v>
      </c>
      <c r="M2218" s="1">
        <v>2.73</v>
      </c>
      <c r="Q2218" s="1">
        <v>0.51238099999999998</v>
      </c>
    </row>
    <row r="2219" spans="1:17">
      <c r="A2219" s="1">
        <v>1994</v>
      </c>
      <c r="B2219" s="1" t="s">
        <v>17917</v>
      </c>
      <c r="C2219" s="1" t="s">
        <v>18984</v>
      </c>
      <c r="D2219" s="1" t="s">
        <v>17919</v>
      </c>
      <c r="G2219" s="1" t="s">
        <v>15</v>
      </c>
      <c r="H2219" s="1" t="s">
        <v>16</v>
      </c>
      <c r="I2219" s="1" t="s">
        <v>17</v>
      </c>
      <c r="J2219" s="1" t="s">
        <v>47</v>
      </c>
      <c r="K2219" s="1">
        <v>41</v>
      </c>
      <c r="L2219" s="1">
        <v>141.19999999999999</v>
      </c>
      <c r="M2219" s="1">
        <v>2.73</v>
      </c>
      <c r="O2219" s="1">
        <v>29</v>
      </c>
    </row>
    <row r="2220" spans="1:17">
      <c r="A2220" s="1">
        <v>1999</v>
      </c>
      <c r="B2220" s="1" t="s">
        <v>18693</v>
      </c>
      <c r="C2220" s="1" t="s">
        <v>18985</v>
      </c>
      <c r="D2220" s="1" t="s">
        <v>18695</v>
      </c>
      <c r="G2220" s="1" t="s">
        <v>15</v>
      </c>
      <c r="H2220" s="1" t="s">
        <v>16</v>
      </c>
      <c r="I2220" s="1" t="s">
        <v>17</v>
      </c>
      <c r="J2220" s="1" t="s">
        <v>25</v>
      </c>
      <c r="K2220" s="1">
        <v>35.933300000000003</v>
      </c>
      <c r="L2220" s="1">
        <v>136.80000000000001</v>
      </c>
      <c r="M2220" s="1">
        <v>2.73</v>
      </c>
    </row>
    <row r="2221" spans="1:17">
      <c r="A2221" s="1">
        <v>1999</v>
      </c>
      <c r="B2221" s="1" t="s">
        <v>18693</v>
      </c>
      <c r="C2221" s="1" t="s">
        <v>12656</v>
      </c>
      <c r="D2221" s="1" t="s">
        <v>18695</v>
      </c>
      <c r="G2221" s="1" t="s">
        <v>15</v>
      </c>
      <c r="H2221" s="1" t="s">
        <v>16</v>
      </c>
      <c r="I2221" s="1" t="s">
        <v>17</v>
      </c>
      <c r="J2221" s="1" t="s">
        <v>25</v>
      </c>
      <c r="K2221" s="1">
        <v>35.933300000000003</v>
      </c>
      <c r="L2221" s="1">
        <v>136.80000000000001</v>
      </c>
      <c r="M2221" s="1">
        <v>2.73</v>
      </c>
    </row>
    <row r="2222" spans="1:17">
      <c r="A2222" s="1">
        <v>2006</v>
      </c>
      <c r="B2222" s="1" t="s">
        <v>18018</v>
      </c>
      <c r="C2222" s="1" t="s">
        <v>18986</v>
      </c>
      <c r="D2222" s="1" t="s">
        <v>18020</v>
      </c>
      <c r="G2222" s="1" t="s">
        <v>15</v>
      </c>
      <c r="H2222" s="1" t="s">
        <v>16</v>
      </c>
      <c r="I2222" s="1" t="s">
        <v>17</v>
      </c>
      <c r="J2222" s="1" t="s">
        <v>47</v>
      </c>
      <c r="K2222" s="1">
        <v>33.28</v>
      </c>
      <c r="L2222" s="1">
        <v>131.43</v>
      </c>
      <c r="M2222" s="1">
        <v>2.73</v>
      </c>
      <c r="O2222" s="1">
        <v>19</v>
      </c>
    </row>
    <row r="2223" spans="1:17">
      <c r="A2223" s="1">
        <v>2007</v>
      </c>
      <c r="B2223" s="1" t="s">
        <v>18987</v>
      </c>
      <c r="C2223" s="1" t="s">
        <v>18988</v>
      </c>
      <c r="D2223" s="1" t="s">
        <v>18989</v>
      </c>
      <c r="G2223" s="1" t="s">
        <v>15</v>
      </c>
      <c r="H2223" s="1" t="s">
        <v>16</v>
      </c>
      <c r="I2223" s="1" t="s">
        <v>17</v>
      </c>
      <c r="J2223" s="1" t="s">
        <v>47</v>
      </c>
      <c r="K2223" s="1">
        <v>36.42</v>
      </c>
      <c r="L2223" s="1">
        <v>138.88</v>
      </c>
      <c r="M2223" s="1">
        <v>2.73</v>
      </c>
      <c r="O2223" s="1">
        <v>17</v>
      </c>
    </row>
    <row r="2224" spans="1:17">
      <c r="A2224" s="1">
        <v>2006</v>
      </c>
      <c r="B2224" s="1" t="s">
        <v>17229</v>
      </c>
      <c r="C2224" s="1" t="s">
        <v>18990</v>
      </c>
      <c r="D2224" s="1" t="s">
        <v>16638</v>
      </c>
      <c r="G2224" s="1" t="s">
        <v>15</v>
      </c>
      <c r="H2224" s="1" t="s">
        <v>16</v>
      </c>
      <c r="I2224" s="1" t="s">
        <v>17</v>
      </c>
      <c r="J2224" s="1" t="s">
        <v>59</v>
      </c>
      <c r="K2224" s="1">
        <v>38</v>
      </c>
      <c r="L2224" s="1">
        <v>140</v>
      </c>
      <c r="M2224" s="1">
        <v>2.73</v>
      </c>
    </row>
    <row r="2225" spans="1:17">
      <c r="A2225" s="1">
        <v>2000</v>
      </c>
      <c r="B2225" s="1" t="s">
        <v>17840</v>
      </c>
      <c r="C2225" s="1" t="s">
        <v>18991</v>
      </c>
      <c r="D2225" s="1" t="s">
        <v>16839</v>
      </c>
      <c r="G2225" s="1" t="s">
        <v>15</v>
      </c>
      <c r="H2225" s="1" t="s">
        <v>16</v>
      </c>
      <c r="I2225" s="1" t="s">
        <v>17</v>
      </c>
      <c r="J2225" s="1" t="s">
        <v>25</v>
      </c>
      <c r="K2225" s="1">
        <v>32.6</v>
      </c>
      <c r="L2225" s="1">
        <v>129.4</v>
      </c>
      <c r="M2225" s="1">
        <v>2.73</v>
      </c>
      <c r="O2225" s="1">
        <v>16.8</v>
      </c>
    </row>
    <row r="2226" spans="1:17">
      <c r="A2226" s="1">
        <v>1988</v>
      </c>
      <c r="B2226" s="1" t="s">
        <v>18327</v>
      </c>
      <c r="C2226" s="1" t="s">
        <v>18992</v>
      </c>
      <c r="D2226" s="1" t="s">
        <v>18647</v>
      </c>
      <c r="G2226" s="1" t="s">
        <v>15</v>
      </c>
      <c r="H2226" s="1" t="s">
        <v>16</v>
      </c>
      <c r="I2226" s="1" t="s">
        <v>17</v>
      </c>
      <c r="J2226" s="1" t="s">
        <v>47</v>
      </c>
      <c r="K2226" s="1">
        <v>32.799999999999997</v>
      </c>
      <c r="L2226" s="1">
        <v>130.69999999999999</v>
      </c>
      <c r="M2226" s="1">
        <v>2.73</v>
      </c>
    </row>
    <row r="2227" spans="1:17">
      <c r="A2227" s="1">
        <v>1988</v>
      </c>
      <c r="B2227" s="1" t="s">
        <v>18327</v>
      </c>
      <c r="C2227" s="1" t="s">
        <v>18993</v>
      </c>
      <c r="D2227" s="1" t="s">
        <v>18647</v>
      </c>
      <c r="G2227" s="1" t="s">
        <v>15</v>
      </c>
      <c r="H2227" s="1" t="s">
        <v>16</v>
      </c>
      <c r="I2227" s="1" t="s">
        <v>17</v>
      </c>
      <c r="J2227" s="1" t="s">
        <v>47</v>
      </c>
      <c r="K2227" s="1">
        <v>32.799999999999997</v>
      </c>
      <c r="L2227" s="1">
        <v>130.69999999999999</v>
      </c>
      <c r="M2227" s="1">
        <v>2.73</v>
      </c>
    </row>
    <row r="2228" spans="1:17">
      <c r="A2228" s="1">
        <v>2001</v>
      </c>
      <c r="B2228" s="1" t="s">
        <v>17486</v>
      </c>
      <c r="C2228" s="1" t="s">
        <v>18994</v>
      </c>
      <c r="D2228" s="1" t="s">
        <v>18977</v>
      </c>
      <c r="G2228" s="1" t="s">
        <v>15</v>
      </c>
      <c r="H2228" s="1" t="s">
        <v>16</v>
      </c>
      <c r="I2228" s="1" t="s">
        <v>17</v>
      </c>
      <c r="J2228" s="1" t="s">
        <v>47</v>
      </c>
      <c r="K2228" s="1">
        <v>37.5</v>
      </c>
      <c r="L2228" s="1">
        <v>140</v>
      </c>
      <c r="M2228" s="1">
        <v>2.73</v>
      </c>
      <c r="O2228" s="1">
        <v>23</v>
      </c>
    </row>
    <row r="2229" spans="1:17">
      <c r="A2229" s="1">
        <v>2006</v>
      </c>
      <c r="B2229" s="1" t="s">
        <v>18152</v>
      </c>
      <c r="C2229" s="1" t="s">
        <v>18995</v>
      </c>
      <c r="D2229" s="1" t="s">
        <v>18154</v>
      </c>
      <c r="G2229" s="1" t="s">
        <v>15</v>
      </c>
      <c r="H2229" s="1" t="s">
        <v>16</v>
      </c>
      <c r="I2229" s="1" t="s">
        <v>17</v>
      </c>
      <c r="J2229" s="1" t="s">
        <v>59</v>
      </c>
      <c r="K2229" s="1">
        <v>40.119999999999997</v>
      </c>
      <c r="L2229" s="1">
        <v>140</v>
      </c>
      <c r="M2229" s="1">
        <v>2.73</v>
      </c>
    </row>
    <row r="2230" spans="1:17">
      <c r="A2230" s="1">
        <v>1988</v>
      </c>
      <c r="B2230" s="1" t="s">
        <v>16933</v>
      </c>
      <c r="C2230" s="1" t="s">
        <v>1255</v>
      </c>
      <c r="D2230" s="1" t="s">
        <v>17980</v>
      </c>
      <c r="G2230" s="1" t="s">
        <v>15</v>
      </c>
      <c r="H2230" s="1" t="s">
        <v>16</v>
      </c>
      <c r="I2230" s="1" t="s">
        <v>17</v>
      </c>
      <c r="J2230" s="1" t="s">
        <v>25</v>
      </c>
      <c r="K2230" s="1">
        <v>40.5</v>
      </c>
      <c r="L2230" s="1">
        <v>140.80000000000001</v>
      </c>
      <c r="M2230" s="1">
        <v>2.74</v>
      </c>
    </row>
    <row r="2231" spans="1:17">
      <c r="A2231" s="1">
        <v>1977</v>
      </c>
      <c r="B2231" s="1" t="s">
        <v>16920</v>
      </c>
      <c r="C2231" s="1" t="s">
        <v>1363</v>
      </c>
      <c r="D2231" s="1" t="s">
        <v>18996</v>
      </c>
      <c r="G2231" s="1" t="s">
        <v>15</v>
      </c>
      <c r="H2231" s="1" t="s">
        <v>16</v>
      </c>
      <c r="I2231" s="1" t="s">
        <v>17</v>
      </c>
      <c r="J2231" s="1" t="s">
        <v>18997</v>
      </c>
      <c r="K2231" s="1">
        <v>36.5</v>
      </c>
      <c r="L2231" s="1">
        <v>138</v>
      </c>
      <c r="M2231" s="1">
        <v>2.74</v>
      </c>
    </row>
    <row r="2232" spans="1:17">
      <c r="A2232" s="1" t="s">
        <v>7805</v>
      </c>
      <c r="B2232" s="1" t="s">
        <v>7806</v>
      </c>
      <c r="C2232" s="1" t="s">
        <v>2265</v>
      </c>
      <c r="D2232" s="1" t="s">
        <v>17006</v>
      </c>
      <c r="G2232" s="1" t="s">
        <v>15</v>
      </c>
      <c r="H2232" s="1" t="s">
        <v>16</v>
      </c>
      <c r="I2232" s="1" t="s">
        <v>17</v>
      </c>
      <c r="J2232" s="1" t="s">
        <v>11136</v>
      </c>
      <c r="K2232" s="1">
        <v>36.880000000000003</v>
      </c>
      <c r="L2232" s="1">
        <v>138.12</v>
      </c>
      <c r="M2232" s="1">
        <v>2.74</v>
      </c>
    </row>
    <row r="2233" spans="1:17">
      <c r="A2233" s="1">
        <v>1975</v>
      </c>
      <c r="B2233" s="1" t="s">
        <v>18119</v>
      </c>
      <c r="C2233" s="1" t="s">
        <v>18998</v>
      </c>
      <c r="D2233" s="1" t="s">
        <v>16638</v>
      </c>
      <c r="G2233" s="1" t="s">
        <v>15</v>
      </c>
      <c r="H2233" s="1" t="s">
        <v>16</v>
      </c>
      <c r="I2233" s="1" t="s">
        <v>17</v>
      </c>
      <c r="J2233" s="1" t="s">
        <v>7838</v>
      </c>
      <c r="K2233" s="1">
        <v>36.5</v>
      </c>
      <c r="L2233" s="1">
        <v>138</v>
      </c>
      <c r="M2233" s="1">
        <v>2.74</v>
      </c>
    </row>
    <row r="2234" spans="1:17">
      <c r="A2234" s="1">
        <v>1991</v>
      </c>
      <c r="B2234" s="1" t="s">
        <v>17937</v>
      </c>
      <c r="C2234" s="1" t="s">
        <v>18999</v>
      </c>
      <c r="D2234" s="1" t="s">
        <v>17939</v>
      </c>
      <c r="G2234" s="1" t="s">
        <v>15</v>
      </c>
      <c r="H2234" s="1" t="s">
        <v>16</v>
      </c>
      <c r="I2234" s="1" t="s">
        <v>17</v>
      </c>
      <c r="J2234" s="1" t="s">
        <v>25</v>
      </c>
      <c r="K2234" s="1">
        <v>37.119999999999997</v>
      </c>
      <c r="L2234" s="1">
        <v>139.97</v>
      </c>
      <c r="M2234" s="1">
        <v>2.74</v>
      </c>
    </row>
    <row r="2235" spans="1:17">
      <c r="A2235" s="1">
        <v>1957</v>
      </c>
      <c r="B2235" s="1" t="s">
        <v>17200</v>
      </c>
      <c r="C2235" s="1" t="s">
        <v>12312</v>
      </c>
      <c r="D2235" s="1" t="s">
        <v>19000</v>
      </c>
      <c r="G2235" s="1" t="s">
        <v>15</v>
      </c>
      <c r="H2235" s="1" t="s">
        <v>16</v>
      </c>
      <c r="I2235" s="1" t="s">
        <v>17</v>
      </c>
      <c r="J2235" s="1" t="s">
        <v>7879</v>
      </c>
      <c r="K2235" s="1">
        <v>34.700000000000003</v>
      </c>
      <c r="L2235" s="1">
        <v>135.6</v>
      </c>
      <c r="M2235" s="1">
        <v>2.74</v>
      </c>
    </row>
    <row r="2236" spans="1:17">
      <c r="A2236" s="1">
        <v>1999</v>
      </c>
      <c r="B2236" s="1" t="s">
        <v>17797</v>
      </c>
      <c r="C2236" s="1" t="s">
        <v>19001</v>
      </c>
      <c r="D2236" s="1" t="s">
        <v>17799</v>
      </c>
      <c r="G2236" s="1" t="s">
        <v>15</v>
      </c>
      <c r="H2236" s="1" t="s">
        <v>16</v>
      </c>
      <c r="I2236" s="1" t="s">
        <v>17</v>
      </c>
      <c r="J2236" s="1" t="s">
        <v>47</v>
      </c>
      <c r="K2236" s="1">
        <v>36.299999999999997</v>
      </c>
      <c r="L2236" s="1">
        <v>137</v>
      </c>
      <c r="M2236" s="1">
        <v>2.74</v>
      </c>
    </row>
    <row r="2237" spans="1:17">
      <c r="A2237" s="1">
        <v>2002</v>
      </c>
      <c r="B2237" s="1" t="s">
        <v>18844</v>
      </c>
      <c r="C2237" s="1" t="s">
        <v>19002</v>
      </c>
      <c r="D2237" s="1" t="s">
        <v>18846</v>
      </c>
      <c r="G2237" s="1" t="s">
        <v>15</v>
      </c>
      <c r="H2237" s="1" t="s">
        <v>16</v>
      </c>
      <c r="I2237" s="1" t="s">
        <v>17</v>
      </c>
      <c r="J2237" s="1" t="s">
        <v>1089</v>
      </c>
      <c r="K2237" s="1">
        <v>37</v>
      </c>
      <c r="L2237" s="1">
        <v>137</v>
      </c>
      <c r="M2237" s="1">
        <v>2.74</v>
      </c>
    </row>
    <row r="2238" spans="1:17">
      <c r="A2238" s="1">
        <v>1992</v>
      </c>
      <c r="B2238" s="1" t="s">
        <v>10478</v>
      </c>
      <c r="C2238" s="1" t="s">
        <v>19003</v>
      </c>
      <c r="D2238" s="1" t="s">
        <v>19004</v>
      </c>
      <c r="G2238" s="1" t="s">
        <v>15</v>
      </c>
      <c r="H2238" s="1" t="s">
        <v>16</v>
      </c>
      <c r="I2238" s="1" t="s">
        <v>17</v>
      </c>
      <c r="J2238" s="1" t="s">
        <v>47</v>
      </c>
      <c r="K2238" s="1">
        <v>42.9</v>
      </c>
      <c r="L2238" s="1">
        <v>141</v>
      </c>
      <c r="M2238" s="1">
        <v>2.74</v>
      </c>
    </row>
    <row r="2239" spans="1:17">
      <c r="A2239" s="1">
        <v>2008</v>
      </c>
      <c r="B2239" s="1" t="s">
        <v>19005</v>
      </c>
      <c r="C2239" s="1" t="s">
        <v>19006</v>
      </c>
      <c r="D2239" s="1" t="s">
        <v>19007</v>
      </c>
      <c r="G2239" s="1" t="s">
        <v>15</v>
      </c>
      <c r="H2239" s="1" t="s">
        <v>16</v>
      </c>
      <c r="I2239" s="1" t="s">
        <v>17</v>
      </c>
      <c r="J2239" s="1" t="s">
        <v>47</v>
      </c>
      <c r="K2239" s="1">
        <v>40.101399999999998</v>
      </c>
      <c r="L2239" s="1">
        <v>141.09780000000001</v>
      </c>
      <c r="M2239" s="1">
        <v>2.74</v>
      </c>
      <c r="Q2239" s="1">
        <v>0.51251000000000002</v>
      </c>
    </row>
    <row r="2240" spans="1:17">
      <c r="A2240" s="1">
        <v>2001</v>
      </c>
      <c r="B2240" s="1" t="s">
        <v>16872</v>
      </c>
      <c r="C2240" s="1" t="s">
        <v>19008</v>
      </c>
      <c r="D2240" s="1" t="s">
        <v>16874</v>
      </c>
      <c r="G2240" s="1" t="s">
        <v>15</v>
      </c>
      <c r="H2240" s="1" t="s">
        <v>16</v>
      </c>
      <c r="I2240" s="1" t="s">
        <v>17</v>
      </c>
      <c r="J2240" s="1" t="s">
        <v>311</v>
      </c>
      <c r="K2240" s="1">
        <v>36</v>
      </c>
      <c r="L2240" s="1">
        <v>136.69999999999999</v>
      </c>
      <c r="M2240" s="1">
        <v>2.74</v>
      </c>
    </row>
    <row r="2241" spans="1:17">
      <c r="A2241" s="1">
        <v>1975</v>
      </c>
      <c r="B2241" s="1" t="s">
        <v>18119</v>
      </c>
      <c r="C2241" s="1" t="s">
        <v>19009</v>
      </c>
      <c r="D2241" s="1" t="s">
        <v>16638</v>
      </c>
      <c r="G2241" s="1" t="s">
        <v>15</v>
      </c>
      <c r="H2241" s="1" t="s">
        <v>16</v>
      </c>
      <c r="I2241" s="1" t="s">
        <v>17</v>
      </c>
      <c r="J2241" s="1" t="s">
        <v>1910</v>
      </c>
      <c r="K2241" s="1">
        <v>36.5</v>
      </c>
      <c r="L2241" s="1">
        <v>138</v>
      </c>
      <c r="M2241" s="1">
        <v>2.75</v>
      </c>
    </row>
    <row r="2242" spans="1:17">
      <c r="A2242" s="1">
        <v>1975</v>
      </c>
      <c r="B2242" s="1" t="s">
        <v>18119</v>
      </c>
      <c r="C2242" s="1" t="s">
        <v>19010</v>
      </c>
      <c r="D2242" s="1" t="s">
        <v>16638</v>
      </c>
      <c r="G2242" s="1" t="s">
        <v>15</v>
      </c>
      <c r="H2242" s="1" t="s">
        <v>16</v>
      </c>
      <c r="I2242" s="1" t="s">
        <v>17</v>
      </c>
      <c r="J2242" s="1" t="s">
        <v>7838</v>
      </c>
      <c r="K2242" s="1">
        <v>36.5</v>
      </c>
      <c r="L2242" s="1">
        <v>138</v>
      </c>
      <c r="M2242" s="1">
        <v>2.75</v>
      </c>
    </row>
    <row r="2243" spans="1:17">
      <c r="A2243" s="1">
        <v>1994</v>
      </c>
      <c r="B2243" s="1" t="s">
        <v>17917</v>
      </c>
      <c r="C2243" s="1" t="s">
        <v>19011</v>
      </c>
      <c r="D2243" s="1" t="s">
        <v>18274</v>
      </c>
      <c r="G2243" s="1" t="s">
        <v>15</v>
      </c>
      <c r="H2243" s="1" t="s">
        <v>16</v>
      </c>
      <c r="I2243" s="1" t="s">
        <v>17</v>
      </c>
      <c r="J2243" s="1" t="s">
        <v>69</v>
      </c>
      <c r="K2243" s="1">
        <v>40.700000000000003</v>
      </c>
      <c r="L2243" s="1">
        <v>141</v>
      </c>
      <c r="M2243" s="1">
        <v>2.75</v>
      </c>
      <c r="O2243" s="1">
        <v>31</v>
      </c>
    </row>
    <row r="2244" spans="1:17">
      <c r="A2244" s="1">
        <v>1992</v>
      </c>
      <c r="B2244" s="1" t="s">
        <v>17479</v>
      </c>
      <c r="C2244" s="1" t="s">
        <v>19012</v>
      </c>
      <c r="D2244" s="1" t="s">
        <v>17481</v>
      </c>
      <c r="G2244" s="1" t="s">
        <v>15</v>
      </c>
      <c r="H2244" s="1" t="s">
        <v>16</v>
      </c>
      <c r="I2244" s="1" t="s">
        <v>17</v>
      </c>
      <c r="J2244" s="1" t="s">
        <v>47</v>
      </c>
      <c r="K2244" s="1">
        <v>38</v>
      </c>
      <c r="L2244" s="1">
        <v>140</v>
      </c>
      <c r="M2244" s="1">
        <v>2.75</v>
      </c>
    </row>
    <row r="2245" spans="1:17">
      <c r="A2245" s="1">
        <v>1990</v>
      </c>
      <c r="B2245" s="1" t="s">
        <v>19013</v>
      </c>
      <c r="C2245" s="1" t="s">
        <v>9910</v>
      </c>
      <c r="D2245" s="1" t="s">
        <v>19014</v>
      </c>
      <c r="G2245" s="1" t="s">
        <v>15</v>
      </c>
      <c r="H2245" s="1" t="s">
        <v>16</v>
      </c>
      <c r="I2245" s="1" t="s">
        <v>17</v>
      </c>
      <c r="J2245" s="1" t="s">
        <v>59</v>
      </c>
      <c r="K2245" s="1">
        <v>37</v>
      </c>
      <c r="L2245" s="1">
        <v>139.5</v>
      </c>
      <c r="M2245" s="1">
        <v>2.75</v>
      </c>
    </row>
    <row r="2246" spans="1:17">
      <c r="A2246" s="1">
        <v>1984</v>
      </c>
      <c r="B2246" s="1" t="s">
        <v>17675</v>
      </c>
      <c r="C2246" s="1" t="s">
        <v>19015</v>
      </c>
      <c r="D2246" s="1" t="s">
        <v>17677</v>
      </c>
      <c r="G2246" s="1" t="s">
        <v>15</v>
      </c>
      <c r="H2246" s="1" t="s">
        <v>16</v>
      </c>
      <c r="I2246" s="1" t="s">
        <v>17</v>
      </c>
      <c r="J2246" s="1" t="s">
        <v>18</v>
      </c>
      <c r="K2246" s="1">
        <v>39.950000000000003</v>
      </c>
      <c r="L2246" s="1">
        <v>139.72999999999999</v>
      </c>
      <c r="M2246" s="1">
        <v>2.75</v>
      </c>
    </row>
    <row r="2247" spans="1:17">
      <c r="A2247" s="1">
        <v>2006</v>
      </c>
      <c r="B2247" s="1" t="s">
        <v>16668</v>
      </c>
      <c r="C2247" s="1" t="s">
        <v>19016</v>
      </c>
      <c r="D2247" s="1" t="s">
        <v>18134</v>
      </c>
      <c r="G2247" s="1" t="s">
        <v>15</v>
      </c>
      <c r="H2247" s="1" t="s">
        <v>16</v>
      </c>
      <c r="I2247" s="1" t="s">
        <v>17</v>
      </c>
      <c r="J2247" s="1" t="s">
        <v>47</v>
      </c>
      <c r="K2247" s="1">
        <v>37.83</v>
      </c>
      <c r="L2247" s="1">
        <v>138.41999999999999</v>
      </c>
      <c r="M2247" s="1">
        <v>2.75</v>
      </c>
      <c r="Q2247" s="1">
        <v>0.51255300000000004</v>
      </c>
    </row>
    <row r="2248" spans="1:17">
      <c r="A2248" s="1">
        <v>2005</v>
      </c>
      <c r="B2248" s="1" t="s">
        <v>18591</v>
      </c>
      <c r="C2248" s="1" t="s">
        <v>19017</v>
      </c>
      <c r="D2248" s="1" t="s">
        <v>18659</v>
      </c>
      <c r="G2248" s="1" t="s">
        <v>15</v>
      </c>
      <c r="H2248" s="1" t="s">
        <v>16</v>
      </c>
      <c r="I2248" s="1" t="s">
        <v>17</v>
      </c>
      <c r="J2248" s="1" t="s">
        <v>47</v>
      </c>
      <c r="K2248" s="1">
        <v>37.619999999999997</v>
      </c>
      <c r="L2248" s="1">
        <v>140.28</v>
      </c>
      <c r="M2248" s="1">
        <v>2.75</v>
      </c>
    </row>
    <row r="2249" spans="1:17">
      <c r="A2249" s="1">
        <v>2005</v>
      </c>
      <c r="B2249" s="1" t="s">
        <v>18591</v>
      </c>
      <c r="C2249" s="1" t="s">
        <v>19018</v>
      </c>
      <c r="D2249" s="1" t="s">
        <v>18763</v>
      </c>
      <c r="G2249" s="1" t="s">
        <v>15</v>
      </c>
      <c r="H2249" s="1" t="s">
        <v>16</v>
      </c>
      <c r="I2249" s="1" t="s">
        <v>17</v>
      </c>
      <c r="J2249" s="1" t="s">
        <v>47</v>
      </c>
      <c r="K2249" s="1">
        <v>37.619999999999997</v>
      </c>
      <c r="L2249" s="1">
        <v>140.28</v>
      </c>
      <c r="M2249" s="1">
        <v>2.75</v>
      </c>
    </row>
    <row r="2250" spans="1:17">
      <c r="A2250" s="1">
        <v>1999</v>
      </c>
      <c r="B2250" s="1" t="s">
        <v>17085</v>
      </c>
      <c r="C2250" s="1" t="s">
        <v>19019</v>
      </c>
      <c r="D2250" s="1" t="s">
        <v>19020</v>
      </c>
      <c r="G2250" s="1" t="s">
        <v>15</v>
      </c>
      <c r="H2250" s="1" t="s">
        <v>16</v>
      </c>
      <c r="I2250" s="1" t="s">
        <v>17</v>
      </c>
      <c r="J2250" s="1" t="s">
        <v>47</v>
      </c>
      <c r="K2250" s="1">
        <v>35.97</v>
      </c>
      <c r="L2250" s="1">
        <v>138.37</v>
      </c>
      <c r="M2250" s="1">
        <v>2.75</v>
      </c>
      <c r="O2250" s="1">
        <v>21</v>
      </c>
    </row>
    <row r="2251" spans="1:17">
      <c r="A2251" s="1">
        <v>1995</v>
      </c>
      <c r="B2251" s="1" t="s">
        <v>17550</v>
      </c>
      <c r="C2251" s="1" t="s">
        <v>19021</v>
      </c>
      <c r="D2251" s="1" t="s">
        <v>19022</v>
      </c>
      <c r="G2251" s="1" t="s">
        <v>15</v>
      </c>
      <c r="H2251" s="1" t="s">
        <v>16</v>
      </c>
      <c r="I2251" s="1" t="s">
        <v>17</v>
      </c>
      <c r="J2251" s="1" t="s">
        <v>10455</v>
      </c>
      <c r="K2251" s="1">
        <v>35.5</v>
      </c>
      <c r="L2251" s="1">
        <v>136.5</v>
      </c>
      <c r="M2251" s="1">
        <v>2.75</v>
      </c>
    </row>
    <row r="2252" spans="1:17">
      <c r="A2252" s="1">
        <v>2004</v>
      </c>
      <c r="B2252" s="1" t="s">
        <v>17528</v>
      </c>
      <c r="C2252" s="1" t="s">
        <v>19023</v>
      </c>
      <c r="D2252" s="1" t="s">
        <v>17530</v>
      </c>
      <c r="G2252" s="1" t="s">
        <v>15</v>
      </c>
      <c r="H2252" s="1" t="s">
        <v>16</v>
      </c>
      <c r="I2252" s="1" t="s">
        <v>17</v>
      </c>
      <c r="J2252" s="1" t="s">
        <v>59</v>
      </c>
      <c r="K2252" s="1">
        <v>33.200000000000003</v>
      </c>
      <c r="L2252" s="1">
        <v>129.6</v>
      </c>
      <c r="M2252" s="1">
        <v>2.75</v>
      </c>
      <c r="O2252" s="1">
        <v>26.6</v>
      </c>
    </row>
    <row r="2253" spans="1:17">
      <c r="A2253" s="1">
        <v>2007</v>
      </c>
      <c r="B2253" s="1" t="s">
        <v>18002</v>
      </c>
      <c r="C2253" s="1" t="s">
        <v>19024</v>
      </c>
      <c r="D2253" s="1" t="s">
        <v>18060</v>
      </c>
      <c r="G2253" s="1" t="s">
        <v>15</v>
      </c>
      <c r="H2253" s="1" t="s">
        <v>16</v>
      </c>
      <c r="I2253" s="1" t="s">
        <v>17</v>
      </c>
      <c r="J2253" s="1" t="s">
        <v>47</v>
      </c>
      <c r="K2253" s="1">
        <v>36.854700000000001</v>
      </c>
      <c r="L2253" s="1">
        <v>138.85470000000001</v>
      </c>
      <c r="M2253" s="1">
        <v>2.75</v>
      </c>
      <c r="O2253" s="1">
        <v>22.3</v>
      </c>
    </row>
    <row r="2254" spans="1:17">
      <c r="A2254" s="1">
        <v>1965</v>
      </c>
      <c r="B2254" s="1" t="s">
        <v>17223</v>
      </c>
      <c r="C2254" s="1" t="s">
        <v>1795</v>
      </c>
      <c r="D2254" s="1" t="s">
        <v>19025</v>
      </c>
      <c r="G2254" s="1" t="s">
        <v>15</v>
      </c>
      <c r="H2254" s="1" t="s">
        <v>16</v>
      </c>
      <c r="I2254" s="1" t="s">
        <v>17</v>
      </c>
      <c r="J2254" s="1" t="s">
        <v>7838</v>
      </c>
      <c r="K2254" s="1">
        <v>36.08</v>
      </c>
      <c r="L2254" s="1">
        <v>138.29</v>
      </c>
      <c r="M2254" s="1">
        <v>2.76</v>
      </c>
    </row>
    <row r="2255" spans="1:17">
      <c r="A2255" s="1">
        <v>1990</v>
      </c>
      <c r="B2255" s="1" t="s">
        <v>17316</v>
      </c>
      <c r="C2255" s="1" t="s">
        <v>19026</v>
      </c>
      <c r="D2255" s="1" t="s">
        <v>18391</v>
      </c>
      <c r="G2255" s="1" t="s">
        <v>15</v>
      </c>
      <c r="H2255" s="1" t="s">
        <v>16</v>
      </c>
      <c r="I2255" s="1" t="s">
        <v>17</v>
      </c>
      <c r="J2255" s="1" t="s">
        <v>17319</v>
      </c>
      <c r="K2255" s="1">
        <v>39.299999999999997</v>
      </c>
      <c r="L2255" s="1">
        <v>140.80000000000001</v>
      </c>
      <c r="M2255" s="1">
        <v>2.76</v>
      </c>
    </row>
    <row r="2256" spans="1:17">
      <c r="A2256" s="1">
        <v>1975</v>
      </c>
      <c r="B2256" s="1" t="s">
        <v>18119</v>
      </c>
      <c r="C2256" s="1" t="s">
        <v>19027</v>
      </c>
      <c r="D2256" s="1" t="s">
        <v>16638</v>
      </c>
      <c r="G2256" s="1" t="s">
        <v>15</v>
      </c>
      <c r="H2256" s="1" t="s">
        <v>16</v>
      </c>
      <c r="I2256" s="1" t="s">
        <v>17</v>
      </c>
      <c r="J2256" s="1" t="s">
        <v>381</v>
      </c>
      <c r="K2256" s="1">
        <v>36.5</v>
      </c>
      <c r="L2256" s="1">
        <v>138</v>
      </c>
      <c r="M2256" s="1">
        <v>2.76</v>
      </c>
    </row>
    <row r="2257" spans="1:17">
      <c r="A2257" s="1">
        <v>1985</v>
      </c>
      <c r="B2257" s="1" t="s">
        <v>18584</v>
      </c>
      <c r="C2257" s="1" t="s">
        <v>3792</v>
      </c>
      <c r="D2257" s="1" t="s">
        <v>19028</v>
      </c>
      <c r="E2257" s="1">
        <v>550</v>
      </c>
      <c r="F2257" s="1">
        <v>550</v>
      </c>
      <c r="G2257" s="1" t="s">
        <v>15</v>
      </c>
      <c r="H2257" s="1" t="s">
        <v>16</v>
      </c>
      <c r="I2257" s="1" t="s">
        <v>17</v>
      </c>
      <c r="J2257" s="1" t="s">
        <v>10441</v>
      </c>
      <c r="K2257" s="1">
        <v>39</v>
      </c>
      <c r="L2257" s="1">
        <v>140.5</v>
      </c>
      <c r="M2257" s="1">
        <v>2.76</v>
      </c>
      <c r="O2257" s="1">
        <v>15.2</v>
      </c>
    </row>
    <row r="2258" spans="1:17">
      <c r="A2258" s="1">
        <v>1965</v>
      </c>
      <c r="B2258" s="1" t="s">
        <v>17223</v>
      </c>
      <c r="C2258" s="1" t="s">
        <v>2265</v>
      </c>
      <c r="D2258" s="1" t="s">
        <v>19029</v>
      </c>
      <c r="G2258" s="1" t="s">
        <v>15</v>
      </c>
      <c r="H2258" s="1" t="s">
        <v>16</v>
      </c>
      <c r="I2258" s="1" t="s">
        <v>17</v>
      </c>
      <c r="J2258" s="1" t="s">
        <v>7838</v>
      </c>
      <c r="K2258" s="1">
        <v>36.08</v>
      </c>
      <c r="L2258" s="1">
        <v>138.29</v>
      </c>
      <c r="M2258" s="1">
        <v>2.76</v>
      </c>
    </row>
    <row r="2259" spans="1:17">
      <c r="A2259" s="1">
        <v>1984</v>
      </c>
      <c r="B2259" s="1" t="s">
        <v>17848</v>
      </c>
      <c r="C2259" s="1" t="s">
        <v>4156</v>
      </c>
      <c r="D2259" s="1" t="s">
        <v>19030</v>
      </c>
      <c r="G2259" s="1" t="s">
        <v>15</v>
      </c>
      <c r="H2259" s="1" t="s">
        <v>16</v>
      </c>
      <c r="I2259" s="1" t="s">
        <v>17</v>
      </c>
      <c r="J2259" s="1" t="s">
        <v>47</v>
      </c>
      <c r="K2259" s="1">
        <v>39.130000000000003</v>
      </c>
      <c r="L2259" s="1">
        <v>140.07</v>
      </c>
      <c r="M2259" s="1">
        <v>2.76</v>
      </c>
    </row>
    <row r="2260" spans="1:17">
      <c r="A2260" s="1">
        <v>1984</v>
      </c>
      <c r="B2260" s="1" t="s">
        <v>17848</v>
      </c>
      <c r="C2260" s="1" t="s">
        <v>3909</v>
      </c>
      <c r="D2260" s="1" t="s">
        <v>19031</v>
      </c>
      <c r="G2260" s="1" t="s">
        <v>15</v>
      </c>
      <c r="H2260" s="1" t="s">
        <v>16</v>
      </c>
      <c r="I2260" s="1" t="s">
        <v>17</v>
      </c>
      <c r="J2260" s="1" t="s">
        <v>47</v>
      </c>
      <c r="K2260" s="1">
        <v>39.130000000000003</v>
      </c>
      <c r="L2260" s="1">
        <v>140.07</v>
      </c>
      <c r="M2260" s="1">
        <v>2.76</v>
      </c>
    </row>
    <row r="2261" spans="1:17">
      <c r="A2261" s="1">
        <v>1999</v>
      </c>
      <c r="B2261" s="1" t="s">
        <v>18693</v>
      </c>
      <c r="C2261" s="1" t="s">
        <v>19032</v>
      </c>
      <c r="D2261" s="1" t="s">
        <v>18695</v>
      </c>
      <c r="G2261" s="1" t="s">
        <v>15</v>
      </c>
      <c r="H2261" s="1" t="s">
        <v>16</v>
      </c>
      <c r="I2261" s="1" t="s">
        <v>17</v>
      </c>
      <c r="J2261" s="1" t="s">
        <v>25</v>
      </c>
      <c r="K2261" s="1">
        <v>35.933300000000003</v>
      </c>
      <c r="L2261" s="1">
        <v>136.80000000000001</v>
      </c>
      <c r="M2261" s="1">
        <v>2.76</v>
      </c>
    </row>
    <row r="2262" spans="1:17">
      <c r="A2262" s="1">
        <v>2006</v>
      </c>
      <c r="B2262" s="1" t="s">
        <v>16668</v>
      </c>
      <c r="C2262" s="1" t="s">
        <v>19033</v>
      </c>
      <c r="D2262" s="1" t="s">
        <v>18136</v>
      </c>
      <c r="G2262" s="1" t="s">
        <v>15</v>
      </c>
      <c r="H2262" s="1" t="s">
        <v>16</v>
      </c>
      <c r="I2262" s="1" t="s">
        <v>17</v>
      </c>
      <c r="J2262" s="1" t="s">
        <v>47</v>
      </c>
      <c r="K2262" s="1">
        <v>37.67</v>
      </c>
      <c r="L2262" s="1">
        <v>138.75</v>
      </c>
      <c r="M2262" s="1">
        <v>2.76</v>
      </c>
    </row>
    <row r="2263" spans="1:17">
      <c r="A2263" s="1">
        <v>2005</v>
      </c>
      <c r="B2263" s="1" t="s">
        <v>18591</v>
      </c>
      <c r="C2263" s="1" t="s">
        <v>19034</v>
      </c>
      <c r="D2263" s="1" t="s">
        <v>18763</v>
      </c>
      <c r="G2263" s="1" t="s">
        <v>15</v>
      </c>
      <c r="H2263" s="1" t="s">
        <v>16</v>
      </c>
      <c r="I2263" s="1" t="s">
        <v>17</v>
      </c>
      <c r="J2263" s="1" t="s">
        <v>47</v>
      </c>
      <c r="K2263" s="1">
        <v>37.619999999999997</v>
      </c>
      <c r="L2263" s="1">
        <v>140.28</v>
      </c>
      <c r="M2263" s="1">
        <v>2.76</v>
      </c>
    </row>
    <row r="2264" spans="1:17">
      <c r="A2264" s="1">
        <v>1989</v>
      </c>
      <c r="B2264" s="1" t="s">
        <v>17212</v>
      </c>
      <c r="C2264" s="1" t="s">
        <v>19035</v>
      </c>
      <c r="D2264" s="1" t="s">
        <v>17393</v>
      </c>
      <c r="G2264" s="1" t="s">
        <v>15</v>
      </c>
      <c r="H2264" s="1" t="s">
        <v>16</v>
      </c>
      <c r="I2264" s="1" t="s">
        <v>17</v>
      </c>
      <c r="J2264" s="1" t="s">
        <v>18319</v>
      </c>
      <c r="K2264" s="1">
        <v>39</v>
      </c>
      <c r="L2264" s="1">
        <v>140.19999999999999</v>
      </c>
      <c r="M2264" s="1">
        <v>2.76</v>
      </c>
    </row>
    <row r="2265" spans="1:17">
      <c r="A2265" s="1">
        <v>2005</v>
      </c>
      <c r="B2265" s="1" t="s">
        <v>16716</v>
      </c>
      <c r="C2265" s="1" t="s">
        <v>19036</v>
      </c>
      <c r="D2265" s="1" t="s">
        <v>18224</v>
      </c>
      <c r="G2265" s="1" t="s">
        <v>15</v>
      </c>
      <c r="H2265" s="1" t="s">
        <v>16</v>
      </c>
      <c r="I2265" s="1" t="s">
        <v>17</v>
      </c>
      <c r="J2265" s="1" t="s">
        <v>18</v>
      </c>
      <c r="K2265" s="1">
        <v>34.234999999999999</v>
      </c>
      <c r="L2265" s="1">
        <v>133.75</v>
      </c>
      <c r="M2265" s="1">
        <v>2.76</v>
      </c>
    </row>
    <row r="2266" spans="1:17">
      <c r="A2266" s="1">
        <v>2007</v>
      </c>
      <c r="B2266" s="1" t="s">
        <v>18374</v>
      </c>
      <c r="C2266" s="1" t="s">
        <v>19037</v>
      </c>
      <c r="D2266" s="1" t="s">
        <v>18376</v>
      </c>
      <c r="G2266" s="1" t="s">
        <v>15</v>
      </c>
      <c r="H2266" s="1" t="s">
        <v>16</v>
      </c>
      <c r="I2266" s="1" t="s">
        <v>17</v>
      </c>
      <c r="J2266" s="1" t="s">
        <v>47</v>
      </c>
      <c r="K2266" s="1">
        <v>36.200000000000003</v>
      </c>
      <c r="L2266" s="1">
        <v>137.6</v>
      </c>
      <c r="M2266" s="1">
        <v>2.76</v>
      </c>
    </row>
    <row r="2267" spans="1:17">
      <c r="A2267" s="1">
        <v>2006</v>
      </c>
      <c r="B2267" s="1" t="s">
        <v>17229</v>
      </c>
      <c r="C2267" s="1" t="s">
        <v>19038</v>
      </c>
      <c r="D2267" s="1" t="s">
        <v>16638</v>
      </c>
      <c r="G2267" s="1" t="s">
        <v>15</v>
      </c>
      <c r="H2267" s="1" t="s">
        <v>16</v>
      </c>
      <c r="I2267" s="1" t="s">
        <v>17</v>
      </c>
      <c r="J2267" s="1" t="s">
        <v>47</v>
      </c>
      <c r="K2267" s="1">
        <v>38</v>
      </c>
      <c r="L2267" s="1">
        <v>140</v>
      </c>
      <c r="M2267" s="1">
        <v>2.76</v>
      </c>
    </row>
    <row r="2268" spans="1:17">
      <c r="A2268" s="1">
        <v>1981</v>
      </c>
      <c r="B2268" s="1" t="s">
        <v>17822</v>
      </c>
      <c r="C2268" s="1" t="s">
        <v>19039</v>
      </c>
      <c r="D2268" s="1" t="s">
        <v>17006</v>
      </c>
      <c r="G2268" s="1" t="s">
        <v>15</v>
      </c>
      <c r="H2268" s="1" t="s">
        <v>16</v>
      </c>
      <c r="I2268" s="1" t="s">
        <v>17</v>
      </c>
      <c r="J2268" s="1" t="s">
        <v>18</v>
      </c>
      <c r="K2268" s="1">
        <v>37</v>
      </c>
      <c r="L2268" s="1">
        <v>138</v>
      </c>
      <c r="M2268" s="1">
        <v>2.76</v>
      </c>
    </row>
    <row r="2269" spans="1:17">
      <c r="A2269" s="1">
        <v>1992</v>
      </c>
      <c r="B2269" s="1" t="s">
        <v>10478</v>
      </c>
      <c r="C2269" s="1" t="s">
        <v>19040</v>
      </c>
      <c r="D2269" s="1" t="s">
        <v>18051</v>
      </c>
      <c r="G2269" s="1" t="s">
        <v>15</v>
      </c>
      <c r="H2269" s="1" t="s">
        <v>16</v>
      </c>
      <c r="I2269" s="1" t="s">
        <v>17</v>
      </c>
      <c r="J2269" s="1" t="s">
        <v>47</v>
      </c>
      <c r="K2269" s="1">
        <v>42.7</v>
      </c>
      <c r="L2269" s="1">
        <v>141.33000000000001</v>
      </c>
      <c r="M2269" s="1">
        <v>2.76</v>
      </c>
    </row>
    <row r="2270" spans="1:17">
      <c r="A2270" s="1">
        <v>2009</v>
      </c>
      <c r="B2270" s="1" t="s">
        <v>17344</v>
      </c>
      <c r="C2270" s="1" t="s">
        <v>19041</v>
      </c>
      <c r="D2270" s="1" t="s">
        <v>17346</v>
      </c>
      <c r="G2270" s="1" t="s">
        <v>15</v>
      </c>
      <c r="H2270" s="1" t="s">
        <v>16</v>
      </c>
      <c r="I2270" s="1" t="s">
        <v>17</v>
      </c>
      <c r="J2270" s="1" t="s">
        <v>47</v>
      </c>
      <c r="K2270" s="1">
        <v>37.694000000000003</v>
      </c>
      <c r="L2270" s="1">
        <v>140.73079999999999</v>
      </c>
      <c r="M2270" s="1">
        <v>2.76</v>
      </c>
      <c r="Q2270" s="1">
        <v>0.51280800000000004</v>
      </c>
    </row>
    <row r="2271" spans="1:17">
      <c r="A2271" s="1">
        <v>2006</v>
      </c>
      <c r="B2271" s="1" t="s">
        <v>16950</v>
      </c>
      <c r="C2271" s="1" t="s">
        <v>18922</v>
      </c>
      <c r="D2271" s="1" t="s">
        <v>18640</v>
      </c>
      <c r="G2271" s="1" t="s">
        <v>15</v>
      </c>
      <c r="H2271" s="1" t="s">
        <v>16</v>
      </c>
      <c r="I2271" s="1" t="s">
        <v>17</v>
      </c>
      <c r="J2271" s="1" t="s">
        <v>1193</v>
      </c>
      <c r="K2271" s="1">
        <v>32.5</v>
      </c>
      <c r="L2271" s="1">
        <v>132.69999999999999</v>
      </c>
      <c r="M2271" s="1">
        <v>2.76</v>
      </c>
    </row>
    <row r="2272" spans="1:17">
      <c r="A2272" s="1">
        <v>1984</v>
      </c>
      <c r="B2272" s="1" t="s">
        <v>17459</v>
      </c>
      <c r="C2272" s="1" t="s">
        <v>19042</v>
      </c>
      <c r="D2272" s="1" t="s">
        <v>16638</v>
      </c>
      <c r="E2272" s="1">
        <v>830</v>
      </c>
      <c r="F2272" s="1">
        <v>830</v>
      </c>
      <c r="G2272" s="1" t="s">
        <v>15</v>
      </c>
      <c r="H2272" s="1" t="s">
        <v>16</v>
      </c>
      <c r="I2272" s="1" t="s">
        <v>17</v>
      </c>
      <c r="J2272" s="1" t="s">
        <v>7838</v>
      </c>
      <c r="K2272" s="1">
        <v>37</v>
      </c>
      <c r="L2272" s="1">
        <v>138</v>
      </c>
      <c r="M2272" s="1">
        <v>2.77</v>
      </c>
      <c r="O2272" s="1">
        <v>17.7</v>
      </c>
    </row>
    <row r="2273" spans="1:15">
      <c r="A2273" s="1">
        <v>1996</v>
      </c>
      <c r="B2273" s="1" t="s">
        <v>19043</v>
      </c>
      <c r="C2273" s="1" t="s">
        <v>19044</v>
      </c>
      <c r="D2273" s="1" t="s">
        <v>19045</v>
      </c>
      <c r="G2273" s="1" t="s">
        <v>15</v>
      </c>
      <c r="H2273" s="1" t="s">
        <v>16</v>
      </c>
      <c r="I2273" s="1" t="s">
        <v>17</v>
      </c>
      <c r="J2273" s="1" t="s">
        <v>25</v>
      </c>
      <c r="K2273" s="1">
        <v>32.799999999999997</v>
      </c>
      <c r="L2273" s="1">
        <v>130.69999999999999</v>
      </c>
      <c r="M2273" s="1">
        <v>2.77</v>
      </c>
    </row>
    <row r="2274" spans="1:15">
      <c r="A2274" s="1">
        <v>1963</v>
      </c>
      <c r="B2274" s="1" t="s">
        <v>17559</v>
      </c>
      <c r="C2274" s="1" t="s">
        <v>867</v>
      </c>
      <c r="D2274" s="1" t="s">
        <v>18818</v>
      </c>
      <c r="G2274" s="1" t="s">
        <v>15</v>
      </c>
      <c r="H2274" s="1" t="s">
        <v>16</v>
      </c>
      <c r="I2274" s="1" t="s">
        <v>17</v>
      </c>
      <c r="J2274" s="1" t="s">
        <v>47</v>
      </c>
      <c r="K2274" s="1">
        <v>33.08</v>
      </c>
      <c r="L2274" s="1">
        <v>131.25</v>
      </c>
      <c r="M2274" s="1">
        <v>2.77</v>
      </c>
    </row>
    <row r="2275" spans="1:15">
      <c r="A2275" s="1">
        <v>1990</v>
      </c>
      <c r="B2275" s="1" t="s">
        <v>17316</v>
      </c>
      <c r="C2275" s="1" t="s">
        <v>19046</v>
      </c>
      <c r="D2275" s="1" t="s">
        <v>18432</v>
      </c>
      <c r="G2275" s="1" t="s">
        <v>15</v>
      </c>
      <c r="H2275" s="1" t="s">
        <v>16</v>
      </c>
      <c r="I2275" s="1" t="s">
        <v>17</v>
      </c>
      <c r="J2275" s="1" t="s">
        <v>17726</v>
      </c>
      <c r="K2275" s="1">
        <v>37.200000000000003</v>
      </c>
      <c r="L2275" s="1">
        <v>140.19999999999999</v>
      </c>
      <c r="M2275" s="1">
        <v>2.77</v>
      </c>
    </row>
    <row r="2276" spans="1:15">
      <c r="A2276" s="1">
        <v>2005</v>
      </c>
      <c r="B2276" s="1" t="s">
        <v>18591</v>
      </c>
      <c r="C2276" s="1" t="s">
        <v>19047</v>
      </c>
      <c r="D2276" s="1" t="s">
        <v>18763</v>
      </c>
      <c r="G2276" s="1" t="s">
        <v>15</v>
      </c>
      <c r="H2276" s="1" t="s">
        <v>16</v>
      </c>
      <c r="I2276" s="1" t="s">
        <v>17</v>
      </c>
      <c r="J2276" s="1" t="s">
        <v>47</v>
      </c>
      <c r="K2276" s="1">
        <v>37.619999999999997</v>
      </c>
      <c r="L2276" s="1">
        <v>140.28</v>
      </c>
      <c r="M2276" s="1">
        <v>2.77</v>
      </c>
    </row>
    <row r="2277" spans="1:15">
      <c r="A2277" s="1">
        <v>2006</v>
      </c>
      <c r="B2277" s="1" t="s">
        <v>17229</v>
      </c>
      <c r="C2277" s="1" t="s">
        <v>19048</v>
      </c>
      <c r="D2277" s="1" t="s">
        <v>16638</v>
      </c>
      <c r="G2277" s="1" t="s">
        <v>15</v>
      </c>
      <c r="H2277" s="1" t="s">
        <v>16</v>
      </c>
      <c r="I2277" s="1" t="s">
        <v>17</v>
      </c>
      <c r="J2277" s="1" t="s">
        <v>47</v>
      </c>
      <c r="K2277" s="1">
        <v>38</v>
      </c>
      <c r="L2277" s="1">
        <v>140</v>
      </c>
      <c r="M2277" s="1">
        <v>2.77</v>
      </c>
    </row>
    <row r="2278" spans="1:15">
      <c r="A2278" s="1">
        <v>2003</v>
      </c>
      <c r="B2278" s="1" t="s">
        <v>17315</v>
      </c>
      <c r="C2278" s="1" t="s">
        <v>19049</v>
      </c>
      <c r="D2278" s="1" t="s">
        <v>17613</v>
      </c>
      <c r="G2278" s="1" t="s">
        <v>15</v>
      </c>
      <c r="H2278" s="1" t="s">
        <v>16</v>
      </c>
      <c r="I2278" s="1" t="s">
        <v>17</v>
      </c>
      <c r="J2278" s="1" t="s">
        <v>47</v>
      </c>
      <c r="K2278" s="1">
        <v>35.380000000000003</v>
      </c>
      <c r="L2278" s="1">
        <v>133.57</v>
      </c>
      <c r="M2278" s="1">
        <v>2.77</v>
      </c>
      <c r="O2278" s="1">
        <v>15.2</v>
      </c>
    </row>
    <row r="2279" spans="1:15">
      <c r="A2279" s="1">
        <v>2007</v>
      </c>
      <c r="B2279" s="1" t="s">
        <v>17810</v>
      </c>
      <c r="C2279" s="1" t="s">
        <v>19050</v>
      </c>
      <c r="D2279" s="1" t="s">
        <v>19051</v>
      </c>
      <c r="G2279" s="1" t="s">
        <v>15</v>
      </c>
      <c r="H2279" s="1" t="s">
        <v>16</v>
      </c>
      <c r="I2279" s="1" t="s">
        <v>17</v>
      </c>
      <c r="J2279" s="1" t="s">
        <v>47</v>
      </c>
      <c r="K2279" s="1">
        <v>35.9</v>
      </c>
      <c r="L2279" s="1">
        <v>138.30000000000001</v>
      </c>
      <c r="M2279" s="1">
        <v>2.77</v>
      </c>
    </row>
    <row r="2280" spans="1:15">
      <c r="A2280" s="1">
        <v>2007</v>
      </c>
      <c r="B2280" s="1" t="s">
        <v>17810</v>
      </c>
      <c r="C2280" s="1" t="s">
        <v>19052</v>
      </c>
      <c r="D2280" s="1" t="s">
        <v>19053</v>
      </c>
      <c r="G2280" s="1" t="s">
        <v>15</v>
      </c>
      <c r="H2280" s="1" t="s">
        <v>16</v>
      </c>
      <c r="I2280" s="1" t="s">
        <v>17</v>
      </c>
      <c r="J2280" s="1" t="s">
        <v>25</v>
      </c>
      <c r="K2280" s="1">
        <v>35.9</v>
      </c>
      <c r="L2280" s="1">
        <v>138.30000000000001</v>
      </c>
      <c r="M2280" s="1">
        <v>2.77</v>
      </c>
    </row>
    <row r="2281" spans="1:15">
      <c r="A2281" s="1">
        <v>1992</v>
      </c>
      <c r="B2281" s="1" t="s">
        <v>10478</v>
      </c>
      <c r="C2281" s="1" t="s">
        <v>19054</v>
      </c>
      <c r="D2281" s="1" t="s">
        <v>18370</v>
      </c>
      <c r="G2281" s="1" t="s">
        <v>15</v>
      </c>
      <c r="H2281" s="1" t="s">
        <v>16</v>
      </c>
      <c r="I2281" s="1" t="s">
        <v>17</v>
      </c>
      <c r="J2281" s="1" t="s">
        <v>47</v>
      </c>
      <c r="K2281" s="1">
        <v>43.38</v>
      </c>
      <c r="L2281" s="1">
        <v>144.02000000000001</v>
      </c>
      <c r="M2281" s="1">
        <v>2.77</v>
      </c>
    </row>
    <row r="2282" spans="1:15">
      <c r="A2282" s="1">
        <v>1998</v>
      </c>
      <c r="B2282" s="1" t="s">
        <v>16876</v>
      </c>
      <c r="C2282" s="1" t="s">
        <v>3915</v>
      </c>
      <c r="D2282" s="1" t="s">
        <v>16877</v>
      </c>
      <c r="G2282" s="1" t="s">
        <v>15</v>
      </c>
      <c r="H2282" s="1" t="s">
        <v>16</v>
      </c>
      <c r="I2282" s="1" t="s">
        <v>17</v>
      </c>
      <c r="J2282" s="1" t="s">
        <v>47</v>
      </c>
      <c r="K2282" s="1">
        <v>42.189</v>
      </c>
      <c r="L2282" s="1">
        <v>139.90600000000001</v>
      </c>
      <c r="M2282" s="1">
        <v>2.78</v>
      </c>
    </row>
    <row r="2283" spans="1:15">
      <c r="A2283" s="1">
        <v>1992</v>
      </c>
      <c r="B2283" s="1" t="s">
        <v>18198</v>
      </c>
      <c r="C2283" s="1" t="s">
        <v>1072</v>
      </c>
      <c r="D2283" s="1" t="s">
        <v>18199</v>
      </c>
      <c r="G2283" s="1" t="s">
        <v>15</v>
      </c>
      <c r="H2283" s="1" t="s">
        <v>16</v>
      </c>
      <c r="I2283" s="1" t="s">
        <v>17</v>
      </c>
      <c r="J2283" s="1" t="s">
        <v>47</v>
      </c>
      <c r="K2283" s="1">
        <v>38</v>
      </c>
      <c r="L2283" s="1">
        <v>140.30000000000001</v>
      </c>
      <c r="M2283" s="1">
        <v>2.78</v>
      </c>
    </row>
    <row r="2284" spans="1:15">
      <c r="A2284" s="1">
        <v>1990</v>
      </c>
      <c r="B2284" s="1" t="s">
        <v>17316</v>
      </c>
      <c r="C2284" s="1" t="s">
        <v>19055</v>
      </c>
      <c r="D2284" s="1" t="s">
        <v>18391</v>
      </c>
      <c r="G2284" s="1" t="s">
        <v>15</v>
      </c>
      <c r="H2284" s="1" t="s">
        <v>16</v>
      </c>
      <c r="I2284" s="1" t="s">
        <v>17</v>
      </c>
      <c r="J2284" s="1" t="s">
        <v>18392</v>
      </c>
      <c r="K2284" s="1">
        <v>39.299999999999997</v>
      </c>
      <c r="L2284" s="1">
        <v>140.80000000000001</v>
      </c>
      <c r="M2284" s="1">
        <v>2.78</v>
      </c>
    </row>
    <row r="2285" spans="1:15">
      <c r="A2285" s="1">
        <v>1981</v>
      </c>
      <c r="B2285" s="1" t="s">
        <v>16765</v>
      </c>
      <c r="C2285" s="1" t="s">
        <v>19056</v>
      </c>
      <c r="D2285" s="1" t="s">
        <v>16767</v>
      </c>
      <c r="E2285" s="1">
        <v>100</v>
      </c>
      <c r="F2285" s="1">
        <v>100</v>
      </c>
      <c r="G2285" s="1" t="s">
        <v>15</v>
      </c>
      <c r="H2285" s="1" t="s">
        <v>16</v>
      </c>
      <c r="I2285" s="1" t="s">
        <v>17</v>
      </c>
      <c r="J2285" s="1" t="s">
        <v>47</v>
      </c>
      <c r="K2285" s="1">
        <v>34.371099999999998</v>
      </c>
      <c r="L2285" s="1">
        <v>133.90690000000001</v>
      </c>
      <c r="M2285" s="1">
        <v>2.78</v>
      </c>
    </row>
    <row r="2286" spans="1:15">
      <c r="A2286" s="1">
        <v>1988</v>
      </c>
      <c r="B2286" s="1" t="s">
        <v>16933</v>
      </c>
      <c r="C2286" s="1" t="s">
        <v>19057</v>
      </c>
      <c r="D2286" s="1" t="s">
        <v>17057</v>
      </c>
      <c r="G2286" s="1" t="s">
        <v>15</v>
      </c>
      <c r="H2286" s="1" t="s">
        <v>16</v>
      </c>
      <c r="I2286" s="1" t="s">
        <v>17</v>
      </c>
      <c r="J2286" s="1" t="s">
        <v>25</v>
      </c>
      <c r="K2286" s="1">
        <v>39.700000000000003</v>
      </c>
      <c r="L2286" s="1">
        <v>140.30000000000001</v>
      </c>
      <c r="M2286" s="1">
        <v>2.78</v>
      </c>
    </row>
    <row r="2287" spans="1:15">
      <c r="A2287" s="1">
        <v>1999</v>
      </c>
      <c r="B2287" s="1" t="s">
        <v>18693</v>
      </c>
      <c r="C2287" s="1" t="s">
        <v>19058</v>
      </c>
      <c r="D2287" s="1" t="s">
        <v>18695</v>
      </c>
      <c r="G2287" s="1" t="s">
        <v>15</v>
      </c>
      <c r="H2287" s="1" t="s">
        <v>16</v>
      </c>
      <c r="I2287" s="1" t="s">
        <v>17</v>
      </c>
      <c r="J2287" s="1" t="s">
        <v>25</v>
      </c>
      <c r="K2287" s="1">
        <v>35.933300000000003</v>
      </c>
      <c r="L2287" s="1">
        <v>136.80000000000001</v>
      </c>
      <c r="M2287" s="1">
        <v>2.78</v>
      </c>
    </row>
    <row r="2288" spans="1:15">
      <c r="A2288" s="1">
        <v>1995</v>
      </c>
      <c r="B2288" s="1" t="s">
        <v>17580</v>
      </c>
      <c r="C2288" s="1" t="s">
        <v>19059</v>
      </c>
      <c r="D2288" s="1" t="s">
        <v>19060</v>
      </c>
      <c r="G2288" s="1" t="s">
        <v>15</v>
      </c>
      <c r="H2288" s="1" t="s">
        <v>16</v>
      </c>
      <c r="I2288" s="1" t="s">
        <v>17</v>
      </c>
      <c r="J2288" s="1" t="s">
        <v>14371</v>
      </c>
      <c r="K2288" s="1">
        <v>36</v>
      </c>
      <c r="L2288" s="1">
        <v>138.19999999999999</v>
      </c>
      <c r="M2288" s="1">
        <v>2.78</v>
      </c>
    </row>
    <row r="2289" spans="1:15">
      <c r="A2289" s="1">
        <v>2002</v>
      </c>
      <c r="B2289" s="1" t="s">
        <v>18844</v>
      </c>
      <c r="C2289" s="1" t="s">
        <v>19061</v>
      </c>
      <c r="D2289" s="1" t="s">
        <v>18846</v>
      </c>
      <c r="G2289" s="1" t="s">
        <v>15</v>
      </c>
      <c r="H2289" s="1" t="s">
        <v>16</v>
      </c>
      <c r="I2289" s="1" t="s">
        <v>17</v>
      </c>
      <c r="J2289" s="1" t="s">
        <v>1089</v>
      </c>
      <c r="K2289" s="1">
        <v>37</v>
      </c>
      <c r="L2289" s="1">
        <v>137</v>
      </c>
      <c r="M2289" s="1">
        <v>2.78</v>
      </c>
    </row>
    <row r="2290" spans="1:15">
      <c r="A2290" s="1">
        <v>2006</v>
      </c>
      <c r="B2290" s="1" t="s">
        <v>16926</v>
      </c>
      <c r="C2290" s="1" t="s">
        <v>19062</v>
      </c>
      <c r="D2290" s="1" t="s">
        <v>18295</v>
      </c>
      <c r="G2290" s="1" t="s">
        <v>15</v>
      </c>
      <c r="H2290" s="1" t="s">
        <v>16</v>
      </c>
      <c r="I2290" s="1" t="s">
        <v>17</v>
      </c>
      <c r="J2290" s="1" t="s">
        <v>59</v>
      </c>
      <c r="K2290" s="1">
        <v>38</v>
      </c>
      <c r="L2290" s="1">
        <v>140.5</v>
      </c>
      <c r="M2290" s="1">
        <v>2.78</v>
      </c>
    </row>
    <row r="2291" spans="1:15">
      <c r="A2291" s="1">
        <v>2007</v>
      </c>
      <c r="B2291" s="1" t="s">
        <v>17810</v>
      </c>
      <c r="C2291" s="1" t="s">
        <v>19063</v>
      </c>
      <c r="D2291" s="1" t="s">
        <v>19051</v>
      </c>
      <c r="G2291" s="1" t="s">
        <v>15</v>
      </c>
      <c r="H2291" s="1" t="s">
        <v>16</v>
      </c>
      <c r="I2291" s="1" t="s">
        <v>17</v>
      </c>
      <c r="J2291" s="1" t="s">
        <v>25</v>
      </c>
      <c r="K2291" s="1">
        <v>36.061100000000003</v>
      </c>
      <c r="L2291" s="1">
        <v>138.40110000000001</v>
      </c>
      <c r="M2291" s="1">
        <v>2.78</v>
      </c>
    </row>
    <row r="2292" spans="1:15">
      <c r="A2292" s="1">
        <v>2009</v>
      </c>
      <c r="B2292" s="1" t="s">
        <v>17856</v>
      </c>
      <c r="C2292" s="1" t="s">
        <v>19064</v>
      </c>
      <c r="D2292" s="1" t="s">
        <v>18246</v>
      </c>
      <c r="G2292" s="1" t="s">
        <v>15</v>
      </c>
      <c r="H2292" s="1" t="s">
        <v>16</v>
      </c>
      <c r="I2292" s="1" t="s">
        <v>17</v>
      </c>
      <c r="J2292" s="1" t="s">
        <v>25</v>
      </c>
      <c r="K2292" s="1">
        <v>38.299999999999997</v>
      </c>
      <c r="L2292" s="1">
        <v>139.9</v>
      </c>
      <c r="M2292" s="1">
        <v>2.78</v>
      </c>
    </row>
    <row r="2293" spans="1:15">
      <c r="A2293" s="1">
        <v>2006</v>
      </c>
      <c r="B2293" s="1" t="s">
        <v>17620</v>
      </c>
      <c r="C2293" s="1" t="s">
        <v>19065</v>
      </c>
      <c r="D2293" s="1" t="s">
        <v>18016</v>
      </c>
      <c r="G2293" s="1" t="s">
        <v>15</v>
      </c>
      <c r="H2293" s="1" t="s">
        <v>16</v>
      </c>
      <c r="I2293" s="1" t="s">
        <v>17</v>
      </c>
      <c r="J2293" s="1" t="s">
        <v>25</v>
      </c>
      <c r="K2293" s="1">
        <v>38.299999999999997</v>
      </c>
      <c r="L2293" s="1">
        <v>139.9</v>
      </c>
      <c r="M2293" s="1">
        <v>2.78</v>
      </c>
    </row>
    <row r="2294" spans="1:15">
      <c r="A2294" s="1">
        <v>1990</v>
      </c>
      <c r="B2294" s="1" t="s">
        <v>18159</v>
      </c>
      <c r="C2294" s="1" t="s">
        <v>19066</v>
      </c>
      <c r="D2294" s="1" t="s">
        <v>18020</v>
      </c>
      <c r="G2294" s="1" t="s">
        <v>15</v>
      </c>
      <c r="H2294" s="1" t="s">
        <v>16</v>
      </c>
      <c r="I2294" s="1" t="s">
        <v>17</v>
      </c>
      <c r="J2294" s="1" t="s">
        <v>18</v>
      </c>
      <c r="K2294" s="1">
        <v>33.1</v>
      </c>
      <c r="L2294" s="1">
        <v>131.4</v>
      </c>
      <c r="M2294" s="1">
        <v>2.79</v>
      </c>
    </row>
    <row r="2295" spans="1:15">
      <c r="A2295" s="1">
        <v>1962</v>
      </c>
      <c r="B2295" s="1" t="s">
        <v>11736</v>
      </c>
      <c r="C2295" s="1" t="s">
        <v>19067</v>
      </c>
      <c r="D2295" s="1" t="s">
        <v>18469</v>
      </c>
      <c r="G2295" s="1" t="s">
        <v>15</v>
      </c>
      <c r="H2295" s="1" t="s">
        <v>16</v>
      </c>
      <c r="I2295" s="1" t="s">
        <v>17</v>
      </c>
      <c r="J2295" s="1" t="s">
        <v>47</v>
      </c>
      <c r="K2295" s="1">
        <v>34.5</v>
      </c>
      <c r="L2295" s="1">
        <v>134.30000000000001</v>
      </c>
      <c r="M2295" s="1">
        <v>2.79</v>
      </c>
    </row>
    <row r="2296" spans="1:15">
      <c r="A2296" s="1">
        <v>1975</v>
      </c>
      <c r="B2296" s="1" t="s">
        <v>19068</v>
      </c>
      <c r="C2296" s="1" t="s">
        <v>867</v>
      </c>
      <c r="D2296" s="1" t="s">
        <v>16767</v>
      </c>
      <c r="G2296" s="1" t="s">
        <v>15</v>
      </c>
      <c r="H2296" s="1" t="s">
        <v>16</v>
      </c>
      <c r="I2296" s="1" t="s">
        <v>17</v>
      </c>
      <c r="J2296" s="1" t="s">
        <v>10441</v>
      </c>
      <c r="K2296" s="1">
        <v>34</v>
      </c>
      <c r="L2296" s="1">
        <v>133.80000000000001</v>
      </c>
      <c r="M2296" s="1">
        <v>2.79</v>
      </c>
    </row>
    <row r="2297" spans="1:15">
      <c r="A2297" s="1">
        <v>1984</v>
      </c>
      <c r="B2297" s="1" t="s">
        <v>17848</v>
      </c>
      <c r="C2297" s="1" t="s">
        <v>2265</v>
      </c>
      <c r="D2297" s="1" t="s">
        <v>19069</v>
      </c>
      <c r="G2297" s="1" t="s">
        <v>15</v>
      </c>
      <c r="H2297" s="1" t="s">
        <v>16</v>
      </c>
      <c r="I2297" s="1" t="s">
        <v>17</v>
      </c>
      <c r="J2297" s="1" t="s">
        <v>47</v>
      </c>
      <c r="K2297" s="1">
        <v>39.130000000000003</v>
      </c>
      <c r="L2297" s="1">
        <v>140.07</v>
      </c>
      <c r="M2297" s="1">
        <v>2.79</v>
      </c>
    </row>
    <row r="2298" spans="1:15">
      <c r="A2298" s="1">
        <v>1989</v>
      </c>
      <c r="B2298" s="1" t="s">
        <v>17212</v>
      </c>
      <c r="C2298" s="1" t="s">
        <v>3684</v>
      </c>
      <c r="D2298" s="1" t="s">
        <v>18448</v>
      </c>
      <c r="G2298" s="1" t="s">
        <v>15</v>
      </c>
      <c r="H2298" s="1" t="s">
        <v>16</v>
      </c>
      <c r="I2298" s="1" t="s">
        <v>17</v>
      </c>
      <c r="J2298" s="1" t="s">
        <v>18319</v>
      </c>
      <c r="K2298" s="1">
        <v>38</v>
      </c>
      <c r="L2298" s="1">
        <v>140.5</v>
      </c>
      <c r="M2298" s="1">
        <v>2.79</v>
      </c>
    </row>
    <row r="2299" spans="1:15">
      <c r="A2299" s="1">
        <v>2005</v>
      </c>
      <c r="B2299" s="1" t="s">
        <v>18591</v>
      </c>
      <c r="C2299" s="1" t="s">
        <v>19070</v>
      </c>
      <c r="D2299" s="1" t="s">
        <v>18659</v>
      </c>
      <c r="G2299" s="1" t="s">
        <v>15</v>
      </c>
      <c r="H2299" s="1" t="s">
        <v>16</v>
      </c>
      <c r="I2299" s="1" t="s">
        <v>17</v>
      </c>
      <c r="J2299" s="1" t="s">
        <v>47</v>
      </c>
      <c r="K2299" s="1">
        <v>37.619999999999997</v>
      </c>
      <c r="L2299" s="1">
        <v>140.28</v>
      </c>
      <c r="M2299" s="1">
        <v>2.79</v>
      </c>
    </row>
    <row r="2300" spans="1:15">
      <c r="A2300" s="1">
        <v>2005</v>
      </c>
      <c r="B2300" s="1" t="s">
        <v>18591</v>
      </c>
      <c r="C2300" s="1" t="s">
        <v>19071</v>
      </c>
      <c r="D2300" s="1" t="s">
        <v>19072</v>
      </c>
      <c r="G2300" s="1" t="s">
        <v>15</v>
      </c>
      <c r="H2300" s="1" t="s">
        <v>16</v>
      </c>
      <c r="I2300" s="1" t="s">
        <v>17</v>
      </c>
      <c r="J2300" s="1" t="s">
        <v>18</v>
      </c>
      <c r="K2300" s="1">
        <v>37.619999999999997</v>
      </c>
      <c r="L2300" s="1">
        <v>140.28</v>
      </c>
      <c r="M2300" s="1">
        <v>2.79</v>
      </c>
      <c r="O2300" s="1">
        <v>24.3</v>
      </c>
    </row>
    <row r="2301" spans="1:15">
      <c r="A2301" s="1">
        <v>2005</v>
      </c>
      <c r="B2301" s="1" t="s">
        <v>18591</v>
      </c>
      <c r="C2301" s="1" t="s">
        <v>19073</v>
      </c>
      <c r="D2301" s="1" t="s">
        <v>18659</v>
      </c>
      <c r="G2301" s="1" t="s">
        <v>15</v>
      </c>
      <c r="H2301" s="1" t="s">
        <v>16</v>
      </c>
      <c r="I2301" s="1" t="s">
        <v>17</v>
      </c>
      <c r="J2301" s="1" t="s">
        <v>47</v>
      </c>
      <c r="K2301" s="1">
        <v>37.619999999999997</v>
      </c>
      <c r="L2301" s="1">
        <v>140.28</v>
      </c>
      <c r="M2301" s="1">
        <v>2.79</v>
      </c>
    </row>
    <row r="2302" spans="1:15">
      <c r="A2302" s="1">
        <v>2005</v>
      </c>
      <c r="B2302" s="1" t="s">
        <v>18591</v>
      </c>
      <c r="C2302" s="1" t="s">
        <v>19074</v>
      </c>
      <c r="D2302" s="1" t="s">
        <v>18921</v>
      </c>
      <c r="G2302" s="1" t="s">
        <v>15</v>
      </c>
      <c r="H2302" s="1" t="s">
        <v>16</v>
      </c>
      <c r="I2302" s="1" t="s">
        <v>17</v>
      </c>
      <c r="J2302" s="1" t="s">
        <v>47</v>
      </c>
      <c r="K2302" s="1">
        <v>37.619999999999997</v>
      </c>
      <c r="L2302" s="1">
        <v>140.28</v>
      </c>
      <c r="M2302" s="1">
        <v>2.79</v>
      </c>
    </row>
    <row r="2303" spans="1:15">
      <c r="A2303" s="1">
        <v>2001</v>
      </c>
      <c r="B2303" s="1" t="s">
        <v>17486</v>
      </c>
      <c r="C2303" s="1" t="s">
        <v>19075</v>
      </c>
      <c r="D2303" s="1" t="s">
        <v>17844</v>
      </c>
      <c r="G2303" s="1" t="s">
        <v>15</v>
      </c>
      <c r="H2303" s="1" t="s">
        <v>16</v>
      </c>
      <c r="I2303" s="1" t="s">
        <v>17</v>
      </c>
      <c r="J2303" s="1" t="s">
        <v>47</v>
      </c>
      <c r="K2303" s="1">
        <v>37.5</v>
      </c>
      <c r="L2303" s="1">
        <v>140</v>
      </c>
      <c r="M2303" s="1">
        <v>2.79</v>
      </c>
      <c r="O2303" s="1">
        <v>23</v>
      </c>
    </row>
    <row r="2304" spans="1:15">
      <c r="A2304" s="1">
        <v>1963</v>
      </c>
      <c r="B2304" s="1" t="s">
        <v>17371</v>
      </c>
      <c r="C2304" s="1" t="s">
        <v>19076</v>
      </c>
      <c r="D2304" s="1" t="s">
        <v>18909</v>
      </c>
      <c r="G2304" s="1" t="s">
        <v>15</v>
      </c>
      <c r="H2304" s="1" t="s">
        <v>16</v>
      </c>
      <c r="I2304" s="1" t="s">
        <v>17</v>
      </c>
      <c r="J2304" s="1" t="s">
        <v>1084</v>
      </c>
      <c r="K2304" s="1">
        <v>36.43</v>
      </c>
      <c r="L2304" s="1">
        <v>138.5</v>
      </c>
      <c r="M2304" s="1">
        <v>2.8</v>
      </c>
    </row>
    <row r="2305" spans="1:13">
      <c r="A2305" s="1">
        <v>1988</v>
      </c>
      <c r="B2305" s="1" t="s">
        <v>19077</v>
      </c>
      <c r="C2305" s="1" t="s">
        <v>19078</v>
      </c>
      <c r="D2305" s="1" t="s">
        <v>16638</v>
      </c>
      <c r="G2305" s="1" t="s">
        <v>15</v>
      </c>
      <c r="H2305" s="1" t="s">
        <v>16</v>
      </c>
      <c r="I2305" s="1" t="s">
        <v>17</v>
      </c>
      <c r="J2305" s="1" t="s">
        <v>19079</v>
      </c>
      <c r="K2305" s="1">
        <v>38</v>
      </c>
      <c r="L2305" s="1">
        <v>139.5</v>
      </c>
      <c r="M2305" s="1">
        <v>2.8</v>
      </c>
    </row>
    <row r="2306" spans="1:13">
      <c r="A2306" s="1">
        <v>1978</v>
      </c>
      <c r="B2306" s="1" t="s">
        <v>17730</v>
      </c>
      <c r="C2306" s="1" t="s">
        <v>19080</v>
      </c>
      <c r="D2306" s="1" t="s">
        <v>17732</v>
      </c>
      <c r="G2306" s="1" t="s">
        <v>15</v>
      </c>
      <c r="H2306" s="1" t="s">
        <v>16</v>
      </c>
      <c r="I2306" s="1" t="s">
        <v>17</v>
      </c>
      <c r="J2306" s="1" t="s">
        <v>1084</v>
      </c>
      <c r="K2306" s="1">
        <v>37.5</v>
      </c>
      <c r="L2306" s="1">
        <v>138.80000000000001</v>
      </c>
      <c r="M2306" s="1">
        <v>2.8</v>
      </c>
    </row>
    <row r="2307" spans="1:13">
      <c r="A2307" s="1">
        <v>1959</v>
      </c>
      <c r="B2307" s="1" t="s">
        <v>15322</v>
      </c>
      <c r="C2307" s="1" t="s">
        <v>1050</v>
      </c>
      <c r="D2307" s="1" t="s">
        <v>18295</v>
      </c>
      <c r="G2307" s="1" t="s">
        <v>15</v>
      </c>
      <c r="H2307" s="1" t="s">
        <v>16</v>
      </c>
      <c r="I2307" s="1" t="s">
        <v>17</v>
      </c>
      <c r="J2307" s="1" t="s">
        <v>10823</v>
      </c>
      <c r="K2307" s="1">
        <v>38</v>
      </c>
      <c r="L2307" s="1">
        <v>140.5</v>
      </c>
      <c r="M2307" s="1">
        <v>2.8</v>
      </c>
    </row>
    <row r="2308" spans="1:13">
      <c r="A2308" s="1">
        <v>1961</v>
      </c>
      <c r="B2308" s="1" t="s">
        <v>17216</v>
      </c>
      <c r="C2308" s="1" t="s">
        <v>19081</v>
      </c>
      <c r="D2308" s="1" t="s">
        <v>17080</v>
      </c>
      <c r="G2308" s="1" t="s">
        <v>15</v>
      </c>
      <c r="H2308" s="1" t="s">
        <v>16</v>
      </c>
      <c r="I2308" s="1" t="s">
        <v>17</v>
      </c>
      <c r="J2308" s="1" t="s">
        <v>47</v>
      </c>
      <c r="K2308" s="1">
        <v>33.1</v>
      </c>
      <c r="L2308" s="1">
        <v>128.9</v>
      </c>
      <c r="M2308" s="1">
        <v>2.8</v>
      </c>
    </row>
    <row r="2309" spans="1:13">
      <c r="A2309" s="1">
        <v>1995</v>
      </c>
      <c r="B2309" s="1" t="s">
        <v>17580</v>
      </c>
      <c r="C2309" s="1" t="s">
        <v>19082</v>
      </c>
      <c r="D2309" s="1" t="s">
        <v>19083</v>
      </c>
      <c r="G2309" s="1" t="s">
        <v>15</v>
      </c>
      <c r="H2309" s="1" t="s">
        <v>16</v>
      </c>
      <c r="I2309" s="1" t="s">
        <v>17</v>
      </c>
      <c r="J2309" s="1" t="s">
        <v>514</v>
      </c>
      <c r="K2309" s="1">
        <v>36.713900000000002</v>
      </c>
      <c r="L2309" s="1">
        <v>138.4675</v>
      </c>
      <c r="M2309" s="1">
        <v>2.8</v>
      </c>
    </row>
    <row r="2310" spans="1:13">
      <c r="A2310" s="1">
        <v>2004</v>
      </c>
      <c r="B2310" s="1" t="s">
        <v>16654</v>
      </c>
      <c r="C2310" s="1" t="s">
        <v>19084</v>
      </c>
      <c r="D2310" s="1" t="s">
        <v>18205</v>
      </c>
      <c r="G2310" s="1" t="s">
        <v>15</v>
      </c>
      <c r="H2310" s="1" t="s">
        <v>16</v>
      </c>
      <c r="I2310" s="1" t="s">
        <v>17</v>
      </c>
      <c r="J2310" s="1" t="s">
        <v>14146</v>
      </c>
      <c r="K2310" s="1">
        <v>39.161700000000003</v>
      </c>
      <c r="L2310" s="1">
        <v>140.83170000000001</v>
      </c>
      <c r="M2310" s="1">
        <v>2.8</v>
      </c>
    </row>
    <row r="2311" spans="1:13">
      <c r="A2311" s="1">
        <v>2005</v>
      </c>
      <c r="B2311" s="1" t="s">
        <v>18591</v>
      </c>
      <c r="C2311" s="1" t="s">
        <v>19085</v>
      </c>
      <c r="D2311" s="1" t="s">
        <v>18763</v>
      </c>
      <c r="G2311" s="1" t="s">
        <v>15</v>
      </c>
      <c r="H2311" s="1" t="s">
        <v>16</v>
      </c>
      <c r="I2311" s="1" t="s">
        <v>17</v>
      </c>
      <c r="J2311" s="1" t="s">
        <v>47</v>
      </c>
      <c r="K2311" s="1">
        <v>37.619999999999997</v>
      </c>
      <c r="L2311" s="1">
        <v>140.28</v>
      </c>
      <c r="M2311" s="1">
        <v>2.8</v>
      </c>
    </row>
    <row r="2312" spans="1:13">
      <c r="A2312" s="1">
        <v>1990</v>
      </c>
      <c r="B2312" s="1" t="s">
        <v>17316</v>
      </c>
      <c r="C2312" s="1" t="s">
        <v>19086</v>
      </c>
      <c r="D2312" s="1" t="s">
        <v>18802</v>
      </c>
      <c r="G2312" s="1" t="s">
        <v>15</v>
      </c>
      <c r="H2312" s="1" t="s">
        <v>16</v>
      </c>
      <c r="I2312" s="1" t="s">
        <v>17</v>
      </c>
      <c r="J2312" s="1" t="s">
        <v>19087</v>
      </c>
      <c r="K2312" s="1">
        <v>40</v>
      </c>
      <c r="L2312" s="1">
        <v>140.9</v>
      </c>
      <c r="M2312" s="1">
        <v>2.8</v>
      </c>
    </row>
    <row r="2313" spans="1:13">
      <c r="A2313" s="1">
        <v>2004</v>
      </c>
      <c r="B2313" s="1" t="s">
        <v>16654</v>
      </c>
      <c r="C2313" s="1" t="s">
        <v>19088</v>
      </c>
      <c r="D2313" s="1" t="s">
        <v>17736</v>
      </c>
      <c r="G2313" s="1" t="s">
        <v>15</v>
      </c>
      <c r="H2313" s="1" t="s">
        <v>16</v>
      </c>
      <c r="I2313" s="1" t="s">
        <v>17</v>
      </c>
      <c r="J2313" s="1" t="s">
        <v>18</v>
      </c>
      <c r="K2313" s="1">
        <v>38.983899999999998</v>
      </c>
      <c r="L2313" s="1">
        <v>140.57140000000001</v>
      </c>
      <c r="M2313" s="1">
        <v>2.8</v>
      </c>
    </row>
    <row r="2314" spans="1:13">
      <c r="A2314" s="1">
        <v>2004</v>
      </c>
      <c r="B2314" s="1" t="s">
        <v>16654</v>
      </c>
      <c r="C2314" s="1" t="s">
        <v>19089</v>
      </c>
      <c r="D2314" s="1" t="s">
        <v>16638</v>
      </c>
      <c r="G2314" s="1" t="s">
        <v>15</v>
      </c>
      <c r="H2314" s="1" t="s">
        <v>16</v>
      </c>
      <c r="I2314" s="1" t="s">
        <v>17</v>
      </c>
      <c r="J2314" s="1" t="s">
        <v>3260</v>
      </c>
      <c r="K2314" s="1">
        <v>39.106699999999996</v>
      </c>
      <c r="L2314" s="1">
        <v>140.13999999999999</v>
      </c>
      <c r="M2314" s="1">
        <v>2.8</v>
      </c>
    </row>
    <row r="2315" spans="1:13">
      <c r="A2315" s="1">
        <v>2004</v>
      </c>
      <c r="B2315" s="1" t="s">
        <v>16654</v>
      </c>
      <c r="C2315" s="1" t="s">
        <v>19090</v>
      </c>
      <c r="D2315" s="1" t="s">
        <v>18205</v>
      </c>
      <c r="G2315" s="1" t="s">
        <v>15</v>
      </c>
      <c r="H2315" s="1" t="s">
        <v>16</v>
      </c>
      <c r="I2315" s="1" t="s">
        <v>17</v>
      </c>
      <c r="J2315" s="1" t="s">
        <v>388</v>
      </c>
      <c r="K2315" s="1">
        <v>39.169400000000003</v>
      </c>
      <c r="L2315" s="1">
        <v>140.93690000000001</v>
      </c>
      <c r="M2315" s="1">
        <v>2.8</v>
      </c>
    </row>
    <row r="2316" spans="1:13">
      <c r="A2316" s="1">
        <v>2004</v>
      </c>
      <c r="B2316" s="1" t="s">
        <v>16654</v>
      </c>
      <c r="C2316" s="1" t="s">
        <v>19091</v>
      </c>
      <c r="D2316" s="1" t="s">
        <v>17049</v>
      </c>
      <c r="G2316" s="1" t="s">
        <v>15</v>
      </c>
      <c r="H2316" s="1" t="s">
        <v>16</v>
      </c>
      <c r="I2316" s="1" t="s">
        <v>17</v>
      </c>
      <c r="J2316" s="1" t="s">
        <v>74</v>
      </c>
      <c r="K2316" s="1">
        <v>38.971899999999998</v>
      </c>
      <c r="L2316" s="1">
        <v>140.52000000000001</v>
      </c>
      <c r="M2316" s="1">
        <v>2.8</v>
      </c>
    </row>
    <row r="2317" spans="1:13">
      <c r="A2317" s="1">
        <v>2001</v>
      </c>
      <c r="B2317" s="1" t="s">
        <v>18942</v>
      </c>
      <c r="C2317" s="1" t="s">
        <v>17553</v>
      </c>
      <c r="D2317" s="1" t="s">
        <v>18726</v>
      </c>
      <c r="G2317" s="1" t="s">
        <v>15</v>
      </c>
      <c r="H2317" s="1" t="s">
        <v>16</v>
      </c>
      <c r="I2317" s="1" t="s">
        <v>17</v>
      </c>
      <c r="J2317" s="1" t="s">
        <v>25</v>
      </c>
      <c r="K2317" s="1">
        <v>42.082999999999998</v>
      </c>
      <c r="L2317" s="1">
        <v>140.46700000000001</v>
      </c>
      <c r="M2317" s="1">
        <v>2.8</v>
      </c>
    </row>
    <row r="2318" spans="1:13">
      <c r="A2318" s="1">
        <v>2004</v>
      </c>
      <c r="B2318" s="1" t="s">
        <v>16654</v>
      </c>
      <c r="C2318" s="1" t="s">
        <v>19092</v>
      </c>
      <c r="D2318" s="1" t="s">
        <v>17801</v>
      </c>
      <c r="G2318" s="1" t="s">
        <v>15</v>
      </c>
      <c r="H2318" s="1" t="s">
        <v>16</v>
      </c>
      <c r="I2318" s="1" t="s">
        <v>17</v>
      </c>
      <c r="J2318" s="1" t="s">
        <v>17802</v>
      </c>
      <c r="K2318" s="1">
        <v>39.041400000000003</v>
      </c>
      <c r="L2318" s="1">
        <v>140.38720000000001</v>
      </c>
      <c r="M2318" s="1">
        <v>2.8</v>
      </c>
    </row>
    <row r="2319" spans="1:13">
      <c r="A2319" s="1">
        <v>2004</v>
      </c>
      <c r="B2319" s="1" t="s">
        <v>16654</v>
      </c>
      <c r="C2319" s="1" t="s">
        <v>19093</v>
      </c>
      <c r="D2319" s="1" t="s">
        <v>19094</v>
      </c>
      <c r="G2319" s="1" t="s">
        <v>15</v>
      </c>
      <c r="H2319" s="1" t="s">
        <v>16</v>
      </c>
      <c r="I2319" s="1" t="s">
        <v>17</v>
      </c>
      <c r="J2319" s="1" t="s">
        <v>47</v>
      </c>
      <c r="K2319" s="1">
        <v>39.119999999999997</v>
      </c>
      <c r="L2319" s="1">
        <v>140.9444</v>
      </c>
      <c r="M2319" s="1">
        <v>2.8</v>
      </c>
    </row>
    <row r="2320" spans="1:13">
      <c r="A2320" s="1">
        <v>1986</v>
      </c>
      <c r="B2320" s="1" t="s">
        <v>18325</v>
      </c>
      <c r="C2320" s="1" t="s">
        <v>3876</v>
      </c>
      <c r="D2320" s="1" t="s">
        <v>19095</v>
      </c>
      <c r="G2320" s="1" t="s">
        <v>15</v>
      </c>
      <c r="H2320" s="1" t="s">
        <v>16</v>
      </c>
      <c r="I2320" s="1" t="s">
        <v>17</v>
      </c>
      <c r="J2320" s="1" t="s">
        <v>47</v>
      </c>
      <c r="K2320" s="1">
        <v>33.57</v>
      </c>
      <c r="L2320" s="1">
        <v>131.58000000000001</v>
      </c>
      <c r="M2320" s="1">
        <v>2.8</v>
      </c>
    </row>
    <row r="2321" spans="1:17">
      <c r="A2321" s="1">
        <v>1988</v>
      </c>
      <c r="B2321" s="1" t="s">
        <v>16933</v>
      </c>
      <c r="C2321" s="1" t="s">
        <v>19096</v>
      </c>
      <c r="D2321" s="1" t="s">
        <v>17057</v>
      </c>
      <c r="G2321" s="1" t="s">
        <v>15</v>
      </c>
      <c r="H2321" s="1" t="s">
        <v>16</v>
      </c>
      <c r="I2321" s="1" t="s">
        <v>17</v>
      </c>
      <c r="J2321" s="1" t="s">
        <v>25</v>
      </c>
      <c r="K2321" s="1">
        <v>39.700000000000003</v>
      </c>
      <c r="L2321" s="1">
        <v>140.30000000000001</v>
      </c>
      <c r="M2321" s="1">
        <v>2.81</v>
      </c>
    </row>
    <row r="2322" spans="1:17">
      <c r="A2322" s="1">
        <v>1990</v>
      </c>
      <c r="B2322" s="1" t="s">
        <v>17316</v>
      </c>
      <c r="C2322" s="1" t="s">
        <v>19097</v>
      </c>
      <c r="D2322" s="1" t="s">
        <v>18391</v>
      </c>
      <c r="G2322" s="1" t="s">
        <v>15</v>
      </c>
      <c r="H2322" s="1" t="s">
        <v>16</v>
      </c>
      <c r="I2322" s="1" t="s">
        <v>17</v>
      </c>
      <c r="J2322" s="1" t="s">
        <v>17726</v>
      </c>
      <c r="K2322" s="1">
        <v>39.299999999999997</v>
      </c>
      <c r="L2322" s="1">
        <v>140.80000000000001</v>
      </c>
      <c r="M2322" s="1">
        <v>2.81</v>
      </c>
    </row>
    <row r="2323" spans="1:17">
      <c r="A2323" s="1">
        <v>1989</v>
      </c>
      <c r="B2323" s="1" t="s">
        <v>18393</v>
      </c>
      <c r="C2323" s="1" t="s">
        <v>19098</v>
      </c>
      <c r="D2323" s="1" t="s">
        <v>18391</v>
      </c>
      <c r="G2323" s="1" t="s">
        <v>15</v>
      </c>
      <c r="H2323" s="1" t="s">
        <v>16</v>
      </c>
      <c r="I2323" s="1" t="s">
        <v>17</v>
      </c>
      <c r="J2323" s="1" t="s">
        <v>18</v>
      </c>
      <c r="K2323" s="1">
        <v>39.299999999999997</v>
      </c>
      <c r="L2323" s="1">
        <v>140.80000000000001</v>
      </c>
      <c r="M2323" s="1">
        <v>2.81</v>
      </c>
    </row>
    <row r="2324" spans="1:17">
      <c r="A2324" s="1">
        <v>1985</v>
      </c>
      <c r="B2324" s="1" t="s">
        <v>18307</v>
      </c>
      <c r="C2324" s="1" t="s">
        <v>19099</v>
      </c>
      <c r="D2324" s="1" t="s">
        <v>17547</v>
      </c>
      <c r="G2324" s="1" t="s">
        <v>15</v>
      </c>
      <c r="H2324" s="1" t="s">
        <v>16</v>
      </c>
      <c r="I2324" s="1" t="s">
        <v>17</v>
      </c>
      <c r="J2324" s="1" t="s">
        <v>25</v>
      </c>
      <c r="K2324" s="1">
        <v>39.75</v>
      </c>
      <c r="L2324" s="1">
        <v>140.66999999999999</v>
      </c>
      <c r="M2324" s="1">
        <v>2.81</v>
      </c>
    </row>
    <row r="2325" spans="1:17">
      <c r="A2325" s="1">
        <v>2006</v>
      </c>
      <c r="B2325" s="1" t="s">
        <v>18018</v>
      </c>
      <c r="C2325" s="1" t="s">
        <v>19100</v>
      </c>
      <c r="D2325" s="1" t="s">
        <v>18020</v>
      </c>
      <c r="G2325" s="1" t="s">
        <v>15</v>
      </c>
      <c r="H2325" s="1" t="s">
        <v>16</v>
      </c>
      <c r="I2325" s="1" t="s">
        <v>17</v>
      </c>
      <c r="J2325" s="1" t="s">
        <v>47</v>
      </c>
      <c r="K2325" s="1">
        <v>33.28</v>
      </c>
      <c r="L2325" s="1">
        <v>131.43</v>
      </c>
      <c r="M2325" s="1">
        <v>2.81</v>
      </c>
      <c r="O2325" s="1">
        <v>13</v>
      </c>
    </row>
    <row r="2326" spans="1:17">
      <c r="A2326" s="1">
        <v>2002</v>
      </c>
      <c r="B2326" s="1" t="s">
        <v>18844</v>
      </c>
      <c r="C2326" s="1" t="s">
        <v>19101</v>
      </c>
      <c r="D2326" s="1" t="s">
        <v>18846</v>
      </c>
      <c r="G2326" s="1" t="s">
        <v>15</v>
      </c>
      <c r="H2326" s="1" t="s">
        <v>16</v>
      </c>
      <c r="I2326" s="1" t="s">
        <v>17</v>
      </c>
      <c r="J2326" s="1" t="s">
        <v>1089</v>
      </c>
      <c r="K2326" s="1">
        <v>37</v>
      </c>
      <c r="L2326" s="1">
        <v>137</v>
      </c>
      <c r="M2326" s="1">
        <v>2.81</v>
      </c>
    </row>
    <row r="2327" spans="1:17">
      <c r="A2327" s="1">
        <v>2002</v>
      </c>
      <c r="B2327" s="1" t="s">
        <v>17924</v>
      </c>
      <c r="C2327" s="1" t="s">
        <v>18330</v>
      </c>
      <c r="D2327" s="1" t="s">
        <v>18331</v>
      </c>
      <c r="G2327" s="1" t="s">
        <v>15</v>
      </c>
      <c r="H2327" s="1" t="s">
        <v>16</v>
      </c>
      <c r="I2327" s="1" t="s">
        <v>17</v>
      </c>
      <c r="J2327" s="1" t="s">
        <v>47</v>
      </c>
      <c r="K2327" s="1">
        <v>37.5</v>
      </c>
      <c r="L2327" s="1">
        <v>140</v>
      </c>
      <c r="M2327" s="1">
        <v>2.81</v>
      </c>
      <c r="O2327" s="1">
        <v>35</v>
      </c>
    </row>
    <row r="2328" spans="1:17">
      <c r="A2328" s="1">
        <v>2002</v>
      </c>
      <c r="B2328" s="1" t="s">
        <v>17924</v>
      </c>
      <c r="C2328" s="1" t="s">
        <v>19102</v>
      </c>
      <c r="D2328" s="1" t="s">
        <v>18823</v>
      </c>
      <c r="G2328" s="1" t="s">
        <v>15</v>
      </c>
      <c r="H2328" s="1" t="s">
        <v>16</v>
      </c>
      <c r="I2328" s="1" t="s">
        <v>17</v>
      </c>
      <c r="J2328" s="1" t="s">
        <v>47</v>
      </c>
      <c r="K2328" s="1">
        <v>37.5</v>
      </c>
      <c r="L2328" s="1">
        <v>140</v>
      </c>
      <c r="M2328" s="1">
        <v>2.81</v>
      </c>
      <c r="O2328" s="1">
        <v>29</v>
      </c>
    </row>
    <row r="2329" spans="1:17">
      <c r="A2329" s="1">
        <v>2008</v>
      </c>
      <c r="B2329" s="1" t="s">
        <v>19005</v>
      </c>
      <c r="C2329" s="1" t="s">
        <v>19103</v>
      </c>
      <c r="D2329" s="1" t="s">
        <v>19007</v>
      </c>
      <c r="G2329" s="1" t="s">
        <v>15</v>
      </c>
      <c r="H2329" s="1" t="s">
        <v>16</v>
      </c>
      <c r="I2329" s="1" t="s">
        <v>17</v>
      </c>
      <c r="J2329" s="1" t="s">
        <v>47</v>
      </c>
      <c r="K2329" s="1">
        <v>40.060299999999998</v>
      </c>
      <c r="L2329" s="1">
        <v>141.09889999999999</v>
      </c>
      <c r="M2329" s="1">
        <v>2.81</v>
      </c>
      <c r="Q2329" s="1">
        <v>0.51264299999999996</v>
      </c>
    </row>
    <row r="2330" spans="1:17">
      <c r="A2330" s="1">
        <v>2006</v>
      </c>
      <c r="B2330" s="1" t="s">
        <v>17434</v>
      </c>
      <c r="C2330" s="1" t="s">
        <v>19104</v>
      </c>
      <c r="D2330" s="1" t="s">
        <v>18905</v>
      </c>
      <c r="G2330" s="1" t="s">
        <v>15</v>
      </c>
      <c r="H2330" s="1" t="s">
        <v>16</v>
      </c>
      <c r="I2330" s="1" t="s">
        <v>17</v>
      </c>
      <c r="J2330" s="1" t="s">
        <v>47</v>
      </c>
      <c r="K2330" s="1">
        <v>35.5</v>
      </c>
      <c r="L2330" s="1">
        <v>138</v>
      </c>
      <c r="M2330" s="1">
        <v>2.81</v>
      </c>
    </row>
    <row r="2331" spans="1:17">
      <c r="A2331" s="1">
        <v>2000</v>
      </c>
      <c r="B2331" s="1" t="s">
        <v>17463</v>
      </c>
      <c r="C2331" s="1" t="s">
        <v>19105</v>
      </c>
      <c r="D2331" s="1" t="s">
        <v>17465</v>
      </c>
      <c r="G2331" s="1" t="s">
        <v>15</v>
      </c>
      <c r="H2331" s="1" t="s">
        <v>16</v>
      </c>
      <c r="I2331" s="1" t="s">
        <v>17</v>
      </c>
      <c r="J2331" s="1" t="s">
        <v>668</v>
      </c>
      <c r="K2331" s="1">
        <v>35</v>
      </c>
      <c r="L2331" s="1">
        <v>137</v>
      </c>
      <c r="M2331" s="1">
        <v>2.81</v>
      </c>
    </row>
    <row r="2332" spans="1:17">
      <c r="A2332" s="1">
        <v>2006</v>
      </c>
      <c r="B2332" s="1" t="s">
        <v>17620</v>
      </c>
      <c r="C2332" s="1" t="s">
        <v>19106</v>
      </c>
      <c r="D2332" s="1" t="s">
        <v>18213</v>
      </c>
      <c r="G2332" s="1" t="s">
        <v>15</v>
      </c>
      <c r="H2332" s="1" t="s">
        <v>16</v>
      </c>
      <c r="I2332" s="1" t="s">
        <v>17</v>
      </c>
      <c r="J2332" s="1" t="s">
        <v>47</v>
      </c>
      <c r="K2332" s="1">
        <v>38.299999999999997</v>
      </c>
      <c r="L2332" s="1">
        <v>139.9</v>
      </c>
      <c r="M2332" s="1">
        <v>2.81</v>
      </c>
    </row>
    <row r="2333" spans="1:17">
      <c r="A2333" s="1">
        <v>1965</v>
      </c>
      <c r="B2333" s="1" t="s">
        <v>17438</v>
      </c>
      <c r="C2333" s="1" t="s">
        <v>19107</v>
      </c>
      <c r="D2333" s="1" t="s">
        <v>18557</v>
      </c>
      <c r="G2333" s="1" t="s">
        <v>15</v>
      </c>
      <c r="H2333" s="1" t="s">
        <v>16</v>
      </c>
      <c r="I2333" s="1" t="s">
        <v>17</v>
      </c>
      <c r="J2333" s="1" t="s">
        <v>381</v>
      </c>
      <c r="K2333" s="1">
        <v>34</v>
      </c>
      <c r="L2333" s="1">
        <v>131</v>
      </c>
      <c r="M2333" s="1">
        <v>2.82</v>
      </c>
    </row>
    <row r="2334" spans="1:17">
      <c r="A2334" s="1">
        <v>1988</v>
      </c>
      <c r="B2334" s="1" t="s">
        <v>18082</v>
      </c>
      <c r="C2334" s="1" t="s">
        <v>1670</v>
      </c>
      <c r="D2334" s="1" t="s">
        <v>19108</v>
      </c>
      <c r="G2334" s="1" t="s">
        <v>15</v>
      </c>
      <c r="H2334" s="1" t="s">
        <v>16</v>
      </c>
      <c r="I2334" s="1" t="s">
        <v>17</v>
      </c>
      <c r="J2334" s="1" t="s">
        <v>3789</v>
      </c>
      <c r="K2334" s="1">
        <v>37.619999999999997</v>
      </c>
      <c r="L2334" s="1">
        <v>140.28</v>
      </c>
      <c r="M2334" s="1">
        <v>2.82</v>
      </c>
      <c r="O2334" s="1">
        <v>20.2</v>
      </c>
    </row>
    <row r="2335" spans="1:17">
      <c r="A2335" s="1">
        <v>1980</v>
      </c>
      <c r="B2335" s="1" t="s">
        <v>18085</v>
      </c>
      <c r="C2335" s="1" t="s">
        <v>19109</v>
      </c>
      <c r="D2335" s="1" t="s">
        <v>18763</v>
      </c>
      <c r="G2335" s="1" t="s">
        <v>15</v>
      </c>
      <c r="H2335" s="1" t="s">
        <v>16</v>
      </c>
      <c r="I2335" s="1" t="s">
        <v>17</v>
      </c>
      <c r="J2335" s="1" t="s">
        <v>1084</v>
      </c>
      <c r="K2335" s="1">
        <v>37.619999999999997</v>
      </c>
      <c r="L2335" s="1">
        <v>140.28</v>
      </c>
      <c r="M2335" s="1">
        <v>2.82</v>
      </c>
    </row>
    <row r="2336" spans="1:17">
      <c r="A2336" s="1">
        <v>1963</v>
      </c>
      <c r="B2336" s="1" t="s">
        <v>18970</v>
      </c>
      <c r="C2336" s="1" t="s">
        <v>4015</v>
      </c>
      <c r="D2336" s="1" t="s">
        <v>18950</v>
      </c>
      <c r="G2336" s="1" t="s">
        <v>15</v>
      </c>
      <c r="H2336" s="1" t="s">
        <v>16</v>
      </c>
      <c r="I2336" s="1" t="s">
        <v>17</v>
      </c>
      <c r="J2336" s="1" t="s">
        <v>10457</v>
      </c>
      <c r="K2336" s="1">
        <v>39.130000000000003</v>
      </c>
      <c r="L2336" s="1">
        <v>140.07</v>
      </c>
      <c r="M2336" s="1">
        <v>2.82</v>
      </c>
    </row>
    <row r="2337" spans="1:15">
      <c r="A2337" s="1" t="s">
        <v>7805</v>
      </c>
      <c r="B2337" s="1" t="s">
        <v>7806</v>
      </c>
      <c r="C2337" s="1" t="s">
        <v>3809</v>
      </c>
      <c r="D2337" s="1" t="s">
        <v>19110</v>
      </c>
      <c r="G2337" s="1" t="s">
        <v>15</v>
      </c>
      <c r="H2337" s="1" t="s">
        <v>16</v>
      </c>
      <c r="I2337" s="1" t="s">
        <v>17</v>
      </c>
      <c r="J2337" s="1" t="s">
        <v>10335</v>
      </c>
      <c r="K2337" s="1">
        <v>39.08</v>
      </c>
      <c r="L2337" s="1">
        <v>140.03</v>
      </c>
      <c r="M2337" s="1">
        <v>2.82</v>
      </c>
    </row>
    <row r="2338" spans="1:15">
      <c r="A2338" s="1">
        <v>1974</v>
      </c>
      <c r="B2338" s="1" t="s">
        <v>17955</v>
      </c>
      <c r="C2338" s="1" t="s">
        <v>1795</v>
      </c>
      <c r="D2338" s="1" t="s">
        <v>19111</v>
      </c>
      <c r="G2338" s="1" t="s">
        <v>15</v>
      </c>
      <c r="H2338" s="1" t="s">
        <v>16</v>
      </c>
      <c r="I2338" s="1" t="s">
        <v>17</v>
      </c>
      <c r="J2338" s="1" t="s">
        <v>17957</v>
      </c>
      <c r="K2338" s="1">
        <v>41.6</v>
      </c>
      <c r="L2338" s="1">
        <v>141</v>
      </c>
      <c r="M2338" s="1">
        <v>2.82</v>
      </c>
    </row>
    <row r="2339" spans="1:15">
      <c r="A2339" s="1">
        <v>1978</v>
      </c>
      <c r="B2339" s="1" t="s">
        <v>10146</v>
      </c>
      <c r="C2339" s="1" t="s">
        <v>19112</v>
      </c>
      <c r="D2339" s="1" t="s">
        <v>19113</v>
      </c>
      <c r="G2339" s="1" t="s">
        <v>15</v>
      </c>
      <c r="H2339" s="1" t="s">
        <v>16</v>
      </c>
      <c r="I2339" s="1" t="s">
        <v>17</v>
      </c>
      <c r="J2339" s="1" t="s">
        <v>1084</v>
      </c>
      <c r="K2339" s="1">
        <v>41.6</v>
      </c>
      <c r="L2339" s="1">
        <v>141</v>
      </c>
      <c r="M2339" s="1">
        <v>2.82</v>
      </c>
    </row>
    <row r="2340" spans="1:15">
      <c r="A2340" s="1">
        <v>1985</v>
      </c>
      <c r="B2340" s="1" t="s">
        <v>16863</v>
      </c>
      <c r="C2340" s="1" t="s">
        <v>3700</v>
      </c>
      <c r="D2340" s="1" t="s">
        <v>16753</v>
      </c>
      <c r="G2340" s="1" t="s">
        <v>15</v>
      </c>
      <c r="H2340" s="1" t="s">
        <v>16</v>
      </c>
      <c r="I2340" s="1" t="s">
        <v>17</v>
      </c>
      <c r="J2340" s="1" t="s">
        <v>433</v>
      </c>
      <c r="K2340" s="1">
        <v>37.450000000000003</v>
      </c>
      <c r="L2340" s="1">
        <v>130.78</v>
      </c>
      <c r="M2340" s="1">
        <v>2.82</v>
      </c>
    </row>
    <row r="2341" spans="1:15">
      <c r="A2341" s="1">
        <v>1989</v>
      </c>
      <c r="B2341" s="1" t="s">
        <v>18249</v>
      </c>
      <c r="C2341" s="1" t="s">
        <v>1585</v>
      </c>
      <c r="D2341" s="1" t="s">
        <v>18250</v>
      </c>
      <c r="G2341" s="1" t="s">
        <v>15</v>
      </c>
      <c r="H2341" s="1" t="s">
        <v>16</v>
      </c>
      <c r="I2341" s="1" t="s">
        <v>17</v>
      </c>
      <c r="J2341" s="1" t="s">
        <v>1084</v>
      </c>
      <c r="K2341" s="1">
        <v>38.15</v>
      </c>
      <c r="L2341" s="1">
        <v>140.43</v>
      </c>
      <c r="M2341" s="1">
        <v>2.82</v>
      </c>
    </row>
    <row r="2342" spans="1:15">
      <c r="A2342" s="1">
        <v>1966</v>
      </c>
      <c r="B2342" s="1" t="s">
        <v>16642</v>
      </c>
      <c r="C2342" s="1" t="s">
        <v>19114</v>
      </c>
      <c r="D2342" s="1" t="s">
        <v>16633</v>
      </c>
      <c r="G2342" s="1" t="s">
        <v>15</v>
      </c>
      <c r="H2342" s="1" t="s">
        <v>16</v>
      </c>
      <c r="I2342" s="1" t="s">
        <v>17</v>
      </c>
      <c r="J2342" s="1" t="s">
        <v>4864</v>
      </c>
      <c r="K2342" s="1">
        <v>36.299999999999997</v>
      </c>
      <c r="L2342" s="1">
        <v>133.30000000000001</v>
      </c>
      <c r="M2342" s="1">
        <v>2.82</v>
      </c>
    </row>
    <row r="2343" spans="1:15">
      <c r="A2343" s="1">
        <v>1984</v>
      </c>
      <c r="B2343" s="1" t="s">
        <v>19115</v>
      </c>
      <c r="C2343" s="1" t="s">
        <v>3886</v>
      </c>
      <c r="D2343" s="1" t="s">
        <v>19116</v>
      </c>
      <c r="G2343" s="1" t="s">
        <v>15</v>
      </c>
      <c r="H2343" s="1" t="s">
        <v>16</v>
      </c>
      <c r="I2343" s="1" t="s">
        <v>17</v>
      </c>
      <c r="J2343" s="1" t="s">
        <v>17973</v>
      </c>
      <c r="K2343" s="1">
        <v>35.299999999999997</v>
      </c>
      <c r="L2343" s="1">
        <v>134.30000000000001</v>
      </c>
      <c r="M2343" s="1">
        <v>2.82</v>
      </c>
    </row>
    <row r="2344" spans="1:15">
      <c r="A2344" s="1">
        <v>2005</v>
      </c>
      <c r="B2344" s="1" t="s">
        <v>18591</v>
      </c>
      <c r="C2344" s="1" t="s">
        <v>19117</v>
      </c>
      <c r="D2344" s="1" t="s">
        <v>18659</v>
      </c>
      <c r="G2344" s="1" t="s">
        <v>15</v>
      </c>
      <c r="H2344" s="1" t="s">
        <v>16</v>
      </c>
      <c r="I2344" s="1" t="s">
        <v>17</v>
      </c>
      <c r="J2344" s="1" t="s">
        <v>47</v>
      </c>
      <c r="K2344" s="1">
        <v>37.619999999999997</v>
      </c>
      <c r="L2344" s="1">
        <v>140.28</v>
      </c>
      <c r="M2344" s="1">
        <v>2.82</v>
      </c>
    </row>
    <row r="2345" spans="1:15">
      <c r="A2345" s="1">
        <v>2005</v>
      </c>
      <c r="B2345" s="1" t="s">
        <v>18591</v>
      </c>
      <c r="C2345" s="1" t="s">
        <v>19118</v>
      </c>
      <c r="D2345" s="1" t="s">
        <v>19119</v>
      </c>
      <c r="G2345" s="1" t="s">
        <v>15</v>
      </c>
      <c r="H2345" s="1" t="s">
        <v>16</v>
      </c>
      <c r="I2345" s="1" t="s">
        <v>17</v>
      </c>
      <c r="J2345" s="1" t="s">
        <v>18</v>
      </c>
      <c r="K2345" s="1">
        <v>37.619999999999997</v>
      </c>
      <c r="L2345" s="1">
        <v>140.28</v>
      </c>
      <c r="M2345" s="1">
        <v>2.82</v>
      </c>
    </row>
    <row r="2346" spans="1:15">
      <c r="A2346" s="1">
        <v>2002</v>
      </c>
      <c r="B2346" s="1" t="s">
        <v>18844</v>
      </c>
      <c r="C2346" s="1" t="s">
        <v>19120</v>
      </c>
      <c r="D2346" s="1" t="s">
        <v>18846</v>
      </c>
      <c r="G2346" s="1" t="s">
        <v>15</v>
      </c>
      <c r="H2346" s="1" t="s">
        <v>16</v>
      </c>
      <c r="I2346" s="1" t="s">
        <v>17</v>
      </c>
      <c r="J2346" s="1" t="s">
        <v>1089</v>
      </c>
      <c r="K2346" s="1">
        <v>37</v>
      </c>
      <c r="L2346" s="1">
        <v>137</v>
      </c>
      <c r="M2346" s="1">
        <v>2.82</v>
      </c>
    </row>
    <row r="2347" spans="1:15">
      <c r="A2347" s="1">
        <v>1999</v>
      </c>
      <c r="B2347" s="1" t="s">
        <v>17797</v>
      </c>
      <c r="C2347" s="1" t="s">
        <v>19121</v>
      </c>
      <c r="D2347" s="1" t="s">
        <v>17799</v>
      </c>
      <c r="G2347" s="1" t="s">
        <v>15</v>
      </c>
      <c r="H2347" s="1" t="s">
        <v>16</v>
      </c>
      <c r="I2347" s="1" t="s">
        <v>17</v>
      </c>
      <c r="J2347" s="1" t="s">
        <v>47</v>
      </c>
      <c r="K2347" s="1">
        <v>36.299999999999997</v>
      </c>
      <c r="L2347" s="1">
        <v>137</v>
      </c>
      <c r="M2347" s="1">
        <v>2.82</v>
      </c>
    </row>
    <row r="2348" spans="1:15">
      <c r="A2348" s="1">
        <v>2007</v>
      </c>
      <c r="B2348" s="1" t="s">
        <v>17595</v>
      </c>
      <c r="C2348" s="1" t="s">
        <v>3736</v>
      </c>
      <c r="D2348" s="1" t="s">
        <v>17263</v>
      </c>
      <c r="G2348" s="1" t="s">
        <v>15</v>
      </c>
      <c r="H2348" s="1" t="s">
        <v>16</v>
      </c>
      <c r="I2348" s="1" t="s">
        <v>17</v>
      </c>
      <c r="J2348" s="1" t="s">
        <v>25</v>
      </c>
      <c r="K2348" s="1">
        <v>38.299999999999997</v>
      </c>
      <c r="L2348" s="1">
        <v>140.07</v>
      </c>
      <c r="M2348" s="1">
        <v>2.82</v>
      </c>
    </row>
    <row r="2349" spans="1:15">
      <c r="A2349" s="1">
        <v>2001</v>
      </c>
      <c r="B2349" s="1" t="s">
        <v>17486</v>
      </c>
      <c r="C2349" s="1" t="s">
        <v>19122</v>
      </c>
      <c r="D2349" s="1" t="s">
        <v>18601</v>
      </c>
      <c r="G2349" s="1" t="s">
        <v>15</v>
      </c>
      <c r="H2349" s="1" t="s">
        <v>16</v>
      </c>
      <c r="I2349" s="1" t="s">
        <v>17</v>
      </c>
      <c r="J2349" s="1" t="s">
        <v>47</v>
      </c>
      <c r="K2349" s="1">
        <v>37.5</v>
      </c>
      <c r="L2349" s="1">
        <v>140</v>
      </c>
      <c r="M2349" s="1">
        <v>2.82</v>
      </c>
      <c r="O2349" s="1">
        <v>25</v>
      </c>
    </row>
    <row r="2350" spans="1:15">
      <c r="A2350" s="1">
        <v>2001</v>
      </c>
      <c r="B2350" s="1" t="s">
        <v>17486</v>
      </c>
      <c r="C2350" s="1" t="s">
        <v>19123</v>
      </c>
      <c r="D2350" s="1" t="s">
        <v>18435</v>
      </c>
      <c r="G2350" s="1" t="s">
        <v>15</v>
      </c>
      <c r="H2350" s="1" t="s">
        <v>16</v>
      </c>
      <c r="I2350" s="1" t="s">
        <v>17</v>
      </c>
      <c r="J2350" s="1" t="s">
        <v>47</v>
      </c>
      <c r="K2350" s="1">
        <v>37.5</v>
      </c>
      <c r="L2350" s="1">
        <v>140</v>
      </c>
      <c r="M2350" s="1">
        <v>2.82</v>
      </c>
      <c r="O2350" s="1">
        <v>25</v>
      </c>
    </row>
    <row r="2351" spans="1:15">
      <c r="A2351" s="1">
        <v>2006</v>
      </c>
      <c r="B2351" s="1" t="s">
        <v>17620</v>
      </c>
      <c r="C2351" s="1" t="s">
        <v>18105</v>
      </c>
      <c r="D2351" s="1" t="s">
        <v>18016</v>
      </c>
      <c r="G2351" s="1" t="s">
        <v>15</v>
      </c>
      <c r="H2351" s="1" t="s">
        <v>16</v>
      </c>
      <c r="I2351" s="1" t="s">
        <v>17</v>
      </c>
      <c r="J2351" s="1" t="s">
        <v>25</v>
      </c>
      <c r="K2351" s="1">
        <v>38.299999999999997</v>
      </c>
      <c r="L2351" s="1">
        <v>139.9</v>
      </c>
      <c r="M2351" s="1">
        <v>2.82</v>
      </c>
    </row>
    <row r="2352" spans="1:15">
      <c r="A2352" s="1">
        <v>1998</v>
      </c>
      <c r="B2352" s="1" t="s">
        <v>16876</v>
      </c>
      <c r="C2352" s="1" t="s">
        <v>3900</v>
      </c>
      <c r="D2352" s="1" t="s">
        <v>16877</v>
      </c>
      <c r="G2352" s="1" t="s">
        <v>15</v>
      </c>
      <c r="H2352" s="1" t="s">
        <v>16</v>
      </c>
      <c r="I2352" s="1" t="s">
        <v>17</v>
      </c>
      <c r="J2352" s="1" t="s">
        <v>47</v>
      </c>
      <c r="K2352" s="1">
        <v>42.606000000000002</v>
      </c>
      <c r="L2352" s="1">
        <v>140.25299999999999</v>
      </c>
      <c r="M2352" s="1">
        <v>2.83</v>
      </c>
    </row>
    <row r="2353" spans="1:17">
      <c r="A2353" s="1">
        <v>1975</v>
      </c>
      <c r="B2353" s="1" t="s">
        <v>18119</v>
      </c>
      <c r="C2353" s="1" t="s">
        <v>19124</v>
      </c>
      <c r="D2353" s="1" t="s">
        <v>19125</v>
      </c>
      <c r="G2353" s="1" t="s">
        <v>15</v>
      </c>
      <c r="H2353" s="1" t="s">
        <v>16</v>
      </c>
      <c r="I2353" s="1" t="s">
        <v>17</v>
      </c>
      <c r="J2353" s="1" t="s">
        <v>19126</v>
      </c>
      <c r="K2353" s="1">
        <v>36.5</v>
      </c>
      <c r="L2353" s="1">
        <v>138</v>
      </c>
      <c r="M2353" s="1">
        <v>2.83</v>
      </c>
    </row>
    <row r="2354" spans="1:17">
      <c r="A2354" s="1">
        <v>1985</v>
      </c>
      <c r="B2354" s="1" t="s">
        <v>18584</v>
      </c>
      <c r="C2354" s="1" t="s">
        <v>1050</v>
      </c>
      <c r="D2354" s="1" t="s">
        <v>19127</v>
      </c>
      <c r="G2354" s="1" t="s">
        <v>15</v>
      </c>
      <c r="H2354" s="1" t="s">
        <v>16</v>
      </c>
      <c r="I2354" s="1" t="s">
        <v>17</v>
      </c>
      <c r="J2354" s="1" t="s">
        <v>10454</v>
      </c>
      <c r="K2354" s="1">
        <v>39</v>
      </c>
      <c r="L2354" s="1">
        <v>140.5</v>
      </c>
      <c r="M2354" s="1">
        <v>2.83</v>
      </c>
      <c r="O2354" s="1">
        <v>13.9</v>
      </c>
    </row>
    <row r="2355" spans="1:17">
      <c r="A2355" s="1">
        <v>1961</v>
      </c>
      <c r="B2355" s="1" t="s">
        <v>19128</v>
      </c>
      <c r="C2355" s="1" t="s">
        <v>3809</v>
      </c>
      <c r="D2355" s="1" t="s">
        <v>16682</v>
      </c>
      <c r="G2355" s="1" t="s">
        <v>15</v>
      </c>
      <c r="H2355" s="1" t="s">
        <v>16</v>
      </c>
      <c r="I2355" s="1" t="s">
        <v>17</v>
      </c>
      <c r="J2355" s="1" t="s">
        <v>381</v>
      </c>
      <c r="K2355" s="1">
        <v>33.700000000000003</v>
      </c>
      <c r="L2355" s="1">
        <v>129.6</v>
      </c>
      <c r="M2355" s="1">
        <v>2.83</v>
      </c>
    </row>
    <row r="2356" spans="1:17">
      <c r="A2356" s="1" t="s">
        <v>7805</v>
      </c>
      <c r="B2356" s="1" t="s">
        <v>7806</v>
      </c>
      <c r="C2356" s="1" t="s">
        <v>122</v>
      </c>
      <c r="D2356" s="1" t="s">
        <v>18963</v>
      </c>
      <c r="G2356" s="1" t="s">
        <v>15</v>
      </c>
      <c r="H2356" s="1" t="s">
        <v>16</v>
      </c>
      <c r="I2356" s="1" t="s">
        <v>17</v>
      </c>
      <c r="J2356" s="1" t="s">
        <v>388</v>
      </c>
      <c r="K2356" s="1">
        <v>33.08</v>
      </c>
      <c r="L2356" s="1">
        <v>131.25</v>
      </c>
      <c r="M2356" s="1">
        <v>2.83</v>
      </c>
    </row>
    <row r="2357" spans="1:17">
      <c r="A2357" s="1">
        <v>2004</v>
      </c>
      <c r="B2357" s="1" t="s">
        <v>17680</v>
      </c>
      <c r="C2357" s="1" t="s">
        <v>19129</v>
      </c>
      <c r="D2357" s="1" t="s">
        <v>17682</v>
      </c>
      <c r="G2357" s="1" t="s">
        <v>15</v>
      </c>
      <c r="H2357" s="1" t="s">
        <v>16</v>
      </c>
      <c r="I2357" s="1" t="s">
        <v>17</v>
      </c>
      <c r="J2357" s="1" t="s">
        <v>18</v>
      </c>
      <c r="K2357" s="1">
        <v>33</v>
      </c>
      <c r="L2357" s="1">
        <v>130</v>
      </c>
      <c r="M2357" s="1">
        <v>2.83</v>
      </c>
    </row>
    <row r="2358" spans="1:17">
      <c r="A2358" s="1">
        <v>2000</v>
      </c>
      <c r="B2358" s="1" t="s">
        <v>19130</v>
      </c>
      <c r="C2358" s="1" t="s">
        <v>19131</v>
      </c>
      <c r="D2358" s="1" t="s">
        <v>16802</v>
      </c>
      <c r="G2358" s="1" t="s">
        <v>15</v>
      </c>
      <c r="H2358" s="1" t="s">
        <v>16</v>
      </c>
      <c r="I2358" s="1" t="s">
        <v>17</v>
      </c>
      <c r="J2358" s="1" t="s">
        <v>47</v>
      </c>
      <c r="K2358" s="1">
        <v>34.450000000000003</v>
      </c>
      <c r="L2358" s="1">
        <v>134.16999999999999</v>
      </c>
      <c r="M2358" s="1">
        <v>2.83</v>
      </c>
      <c r="Q2358" s="1">
        <v>0.51264500000000002</v>
      </c>
    </row>
    <row r="2359" spans="1:17">
      <c r="A2359" s="1">
        <v>1984</v>
      </c>
      <c r="B2359" s="1" t="s">
        <v>17328</v>
      </c>
      <c r="C2359" s="1" t="s">
        <v>19132</v>
      </c>
      <c r="D2359" s="1" t="s">
        <v>17330</v>
      </c>
      <c r="G2359" s="1" t="s">
        <v>15</v>
      </c>
      <c r="H2359" s="1" t="s">
        <v>16</v>
      </c>
      <c r="I2359" s="1" t="s">
        <v>17</v>
      </c>
      <c r="J2359" s="1" t="s">
        <v>25</v>
      </c>
      <c r="K2359" s="1">
        <v>36.85</v>
      </c>
      <c r="L2359" s="1">
        <v>139.22</v>
      </c>
      <c r="M2359" s="1">
        <v>2.83</v>
      </c>
    </row>
    <row r="2360" spans="1:17">
      <c r="A2360" s="1">
        <v>2007</v>
      </c>
      <c r="B2360" s="1" t="s">
        <v>17810</v>
      </c>
      <c r="C2360" s="1" t="s">
        <v>19133</v>
      </c>
      <c r="D2360" s="1" t="s">
        <v>19134</v>
      </c>
      <c r="G2360" s="1" t="s">
        <v>15</v>
      </c>
      <c r="H2360" s="1" t="s">
        <v>16</v>
      </c>
      <c r="I2360" s="1" t="s">
        <v>17</v>
      </c>
      <c r="J2360" s="1" t="s">
        <v>59</v>
      </c>
      <c r="K2360" s="1">
        <v>36.119199999999999</v>
      </c>
      <c r="L2360" s="1">
        <v>138.49770000000001</v>
      </c>
      <c r="M2360" s="1">
        <v>2.83</v>
      </c>
    </row>
    <row r="2361" spans="1:17">
      <c r="A2361" s="1">
        <v>1972</v>
      </c>
      <c r="B2361" s="1" t="s">
        <v>16858</v>
      </c>
      <c r="C2361" s="1" t="s">
        <v>19135</v>
      </c>
      <c r="D2361" s="1" t="s">
        <v>16767</v>
      </c>
      <c r="G2361" s="1" t="s">
        <v>15</v>
      </c>
      <c r="H2361" s="1" t="s">
        <v>16</v>
      </c>
      <c r="I2361" s="1" t="s">
        <v>17</v>
      </c>
      <c r="J2361" s="1" t="s">
        <v>14350</v>
      </c>
      <c r="K2361" s="1">
        <v>34</v>
      </c>
      <c r="L2361" s="1">
        <v>133.5</v>
      </c>
      <c r="M2361" s="1">
        <v>2.84</v>
      </c>
    </row>
    <row r="2362" spans="1:17">
      <c r="A2362" s="1">
        <v>1984</v>
      </c>
      <c r="B2362" s="1" t="s">
        <v>17848</v>
      </c>
      <c r="C2362" s="1" t="s">
        <v>1072</v>
      </c>
      <c r="D2362" s="1" t="s">
        <v>18603</v>
      </c>
      <c r="G2362" s="1" t="s">
        <v>15</v>
      </c>
      <c r="H2362" s="1" t="s">
        <v>16</v>
      </c>
      <c r="I2362" s="1" t="s">
        <v>17</v>
      </c>
      <c r="J2362" s="1" t="s">
        <v>47</v>
      </c>
      <c r="K2362" s="1">
        <v>39.130000000000003</v>
      </c>
      <c r="L2362" s="1">
        <v>140.07</v>
      </c>
      <c r="M2362" s="1">
        <v>2.84</v>
      </c>
    </row>
    <row r="2363" spans="1:17">
      <c r="A2363" s="1">
        <v>1972</v>
      </c>
      <c r="B2363" s="1" t="s">
        <v>16858</v>
      </c>
      <c r="C2363" s="1" t="s">
        <v>19136</v>
      </c>
      <c r="D2363" s="1" t="s">
        <v>16767</v>
      </c>
      <c r="G2363" s="1" t="s">
        <v>15</v>
      </c>
      <c r="H2363" s="1" t="s">
        <v>16</v>
      </c>
      <c r="I2363" s="1" t="s">
        <v>17</v>
      </c>
      <c r="J2363" s="1" t="s">
        <v>47</v>
      </c>
      <c r="K2363" s="1">
        <v>34.32</v>
      </c>
      <c r="L2363" s="1">
        <v>133.83000000000001</v>
      </c>
      <c r="M2363" s="1">
        <v>2.84</v>
      </c>
    </row>
    <row r="2364" spans="1:17">
      <c r="A2364" s="1">
        <v>1978</v>
      </c>
      <c r="B2364" s="1" t="s">
        <v>17730</v>
      </c>
      <c r="C2364" s="1" t="s">
        <v>19137</v>
      </c>
      <c r="D2364" s="1" t="s">
        <v>17732</v>
      </c>
      <c r="G2364" s="1" t="s">
        <v>15</v>
      </c>
      <c r="H2364" s="1" t="s">
        <v>16</v>
      </c>
      <c r="I2364" s="1" t="s">
        <v>17</v>
      </c>
      <c r="J2364" s="1" t="s">
        <v>1084</v>
      </c>
      <c r="K2364" s="1">
        <v>37.5</v>
      </c>
      <c r="L2364" s="1">
        <v>138.80000000000001</v>
      </c>
      <c r="M2364" s="1">
        <v>2.84</v>
      </c>
    </row>
    <row r="2365" spans="1:17">
      <c r="A2365" s="1">
        <v>1930</v>
      </c>
      <c r="B2365" s="1" t="s">
        <v>19138</v>
      </c>
      <c r="C2365" s="1" t="s">
        <v>122</v>
      </c>
      <c r="D2365" s="1" t="s">
        <v>18726</v>
      </c>
      <c r="G2365" s="1" t="s">
        <v>15</v>
      </c>
      <c r="H2365" s="1" t="s">
        <v>16</v>
      </c>
      <c r="I2365" s="1" t="s">
        <v>17</v>
      </c>
      <c r="J2365" s="1" t="s">
        <v>74</v>
      </c>
      <c r="K2365" s="1">
        <v>42.07</v>
      </c>
      <c r="L2365" s="1">
        <v>140.68</v>
      </c>
      <c r="M2365" s="1">
        <v>2.84</v>
      </c>
    </row>
    <row r="2366" spans="1:17">
      <c r="A2366" s="1">
        <v>1973</v>
      </c>
      <c r="B2366" s="1" t="s">
        <v>19139</v>
      </c>
      <c r="C2366" s="1" t="s">
        <v>19140</v>
      </c>
      <c r="D2366" s="1" t="s">
        <v>17547</v>
      </c>
      <c r="G2366" s="1" t="s">
        <v>15</v>
      </c>
      <c r="H2366" s="1" t="s">
        <v>16</v>
      </c>
      <c r="I2366" s="1" t="s">
        <v>17</v>
      </c>
      <c r="J2366" s="1" t="s">
        <v>1084</v>
      </c>
      <c r="K2366" s="1">
        <v>39.75</v>
      </c>
      <c r="L2366" s="1">
        <v>140.66999999999999</v>
      </c>
      <c r="M2366" s="1">
        <v>2.84</v>
      </c>
    </row>
    <row r="2367" spans="1:17">
      <c r="A2367" s="1">
        <v>1999</v>
      </c>
      <c r="B2367" s="1" t="s">
        <v>18693</v>
      </c>
      <c r="C2367" s="1" t="s">
        <v>19141</v>
      </c>
      <c r="D2367" s="1" t="s">
        <v>18695</v>
      </c>
      <c r="G2367" s="1" t="s">
        <v>15</v>
      </c>
      <c r="H2367" s="1" t="s">
        <v>16</v>
      </c>
      <c r="I2367" s="1" t="s">
        <v>17</v>
      </c>
      <c r="J2367" s="1" t="s">
        <v>25</v>
      </c>
      <c r="K2367" s="1">
        <v>35.933300000000003</v>
      </c>
      <c r="L2367" s="1">
        <v>136.80000000000001</v>
      </c>
      <c r="M2367" s="1">
        <v>2.84</v>
      </c>
    </row>
    <row r="2368" spans="1:17">
      <c r="A2368" s="1">
        <v>2006</v>
      </c>
      <c r="B2368" s="1" t="s">
        <v>16668</v>
      </c>
      <c r="C2368" s="1" t="s">
        <v>19142</v>
      </c>
      <c r="D2368" s="1" t="s">
        <v>18136</v>
      </c>
      <c r="G2368" s="1" t="s">
        <v>15</v>
      </c>
      <c r="H2368" s="1" t="s">
        <v>16</v>
      </c>
      <c r="I2368" s="1" t="s">
        <v>17</v>
      </c>
      <c r="J2368" s="1" t="s">
        <v>47</v>
      </c>
      <c r="K2368" s="1">
        <v>37.67</v>
      </c>
      <c r="L2368" s="1">
        <v>138.75</v>
      </c>
      <c r="M2368" s="1">
        <v>2.84</v>
      </c>
    </row>
    <row r="2369" spans="1:15">
      <c r="A2369" s="1">
        <v>2007</v>
      </c>
      <c r="B2369" s="1" t="s">
        <v>18987</v>
      </c>
      <c r="C2369" s="1" t="s">
        <v>18988</v>
      </c>
      <c r="D2369" s="1" t="s">
        <v>18989</v>
      </c>
      <c r="G2369" s="1" t="s">
        <v>15</v>
      </c>
      <c r="H2369" s="1" t="s">
        <v>16</v>
      </c>
      <c r="I2369" s="1" t="s">
        <v>17</v>
      </c>
      <c r="J2369" s="1" t="s">
        <v>47</v>
      </c>
      <c r="K2369" s="1">
        <v>36.42</v>
      </c>
      <c r="L2369" s="1">
        <v>138.88</v>
      </c>
      <c r="M2369" s="1">
        <v>2.84</v>
      </c>
      <c r="O2369" s="1">
        <v>17</v>
      </c>
    </row>
    <row r="2370" spans="1:15">
      <c r="A2370" s="1">
        <v>2005</v>
      </c>
      <c r="B2370" s="1" t="s">
        <v>18591</v>
      </c>
      <c r="C2370" s="1" t="s">
        <v>19143</v>
      </c>
      <c r="D2370" s="1" t="s">
        <v>19144</v>
      </c>
      <c r="G2370" s="1" t="s">
        <v>15</v>
      </c>
      <c r="H2370" s="1" t="s">
        <v>16</v>
      </c>
      <c r="I2370" s="1" t="s">
        <v>17</v>
      </c>
      <c r="J2370" s="1" t="s">
        <v>47</v>
      </c>
      <c r="K2370" s="1">
        <v>37.619999999999997</v>
      </c>
      <c r="L2370" s="1">
        <v>140.28</v>
      </c>
      <c r="M2370" s="1">
        <v>2.84</v>
      </c>
      <c r="O2370" s="1">
        <v>22.6</v>
      </c>
    </row>
    <row r="2371" spans="1:15">
      <c r="A2371" s="1">
        <v>2007</v>
      </c>
      <c r="B2371" s="1" t="s">
        <v>18987</v>
      </c>
      <c r="C2371" s="1" t="s">
        <v>19145</v>
      </c>
      <c r="D2371" s="1" t="s">
        <v>18989</v>
      </c>
      <c r="G2371" s="1" t="s">
        <v>15</v>
      </c>
      <c r="H2371" s="1" t="s">
        <v>16</v>
      </c>
      <c r="I2371" s="1" t="s">
        <v>17</v>
      </c>
      <c r="J2371" s="1" t="s">
        <v>47</v>
      </c>
      <c r="K2371" s="1">
        <v>36.42</v>
      </c>
      <c r="L2371" s="1">
        <v>138.88</v>
      </c>
      <c r="M2371" s="1">
        <v>2.84</v>
      </c>
      <c r="O2371" s="1">
        <v>18</v>
      </c>
    </row>
    <row r="2372" spans="1:15">
      <c r="A2372" s="1">
        <v>2005</v>
      </c>
      <c r="B2372" s="1" t="s">
        <v>18591</v>
      </c>
      <c r="C2372" s="1" t="s">
        <v>19146</v>
      </c>
      <c r="D2372" s="1" t="s">
        <v>18659</v>
      </c>
      <c r="G2372" s="1" t="s">
        <v>15</v>
      </c>
      <c r="H2372" s="1" t="s">
        <v>16</v>
      </c>
      <c r="I2372" s="1" t="s">
        <v>17</v>
      </c>
      <c r="J2372" s="1" t="s">
        <v>47</v>
      </c>
      <c r="K2372" s="1">
        <v>37.619999999999997</v>
      </c>
      <c r="L2372" s="1">
        <v>140.28</v>
      </c>
      <c r="M2372" s="1">
        <v>2.84</v>
      </c>
    </row>
    <row r="2373" spans="1:15">
      <c r="A2373" s="1">
        <v>1999</v>
      </c>
      <c r="B2373" s="1" t="s">
        <v>17797</v>
      </c>
      <c r="C2373" s="1" t="s">
        <v>19147</v>
      </c>
      <c r="D2373" s="1" t="s">
        <v>17799</v>
      </c>
      <c r="G2373" s="1" t="s">
        <v>15</v>
      </c>
      <c r="H2373" s="1" t="s">
        <v>16</v>
      </c>
      <c r="I2373" s="1" t="s">
        <v>17</v>
      </c>
      <c r="J2373" s="1" t="s">
        <v>47</v>
      </c>
      <c r="K2373" s="1">
        <v>36.299999999999997</v>
      </c>
      <c r="L2373" s="1">
        <v>137</v>
      </c>
      <c r="M2373" s="1">
        <v>2.84</v>
      </c>
    </row>
    <row r="2374" spans="1:15">
      <c r="A2374" s="1">
        <v>1990</v>
      </c>
      <c r="B2374" s="1" t="s">
        <v>17316</v>
      </c>
      <c r="C2374" s="1" t="s">
        <v>19148</v>
      </c>
      <c r="D2374" s="1" t="s">
        <v>18220</v>
      </c>
      <c r="G2374" s="1" t="s">
        <v>15</v>
      </c>
      <c r="H2374" s="1" t="s">
        <v>16</v>
      </c>
      <c r="I2374" s="1" t="s">
        <v>17</v>
      </c>
      <c r="J2374" s="1" t="s">
        <v>17726</v>
      </c>
      <c r="K2374" s="1">
        <v>40.200000000000003</v>
      </c>
      <c r="L2374" s="1">
        <v>140.9</v>
      </c>
      <c r="M2374" s="1">
        <v>2.84</v>
      </c>
    </row>
    <row r="2375" spans="1:15">
      <c r="A2375" s="1">
        <v>2006</v>
      </c>
      <c r="B2375" s="1" t="s">
        <v>17229</v>
      </c>
      <c r="C2375" s="1" t="s">
        <v>10432</v>
      </c>
      <c r="D2375" s="1" t="s">
        <v>16638</v>
      </c>
      <c r="G2375" s="1" t="s">
        <v>15</v>
      </c>
      <c r="H2375" s="1" t="s">
        <v>16</v>
      </c>
      <c r="I2375" s="1" t="s">
        <v>17</v>
      </c>
      <c r="J2375" s="1" t="s">
        <v>47</v>
      </c>
      <c r="K2375" s="1">
        <v>38</v>
      </c>
      <c r="L2375" s="1">
        <v>140</v>
      </c>
      <c r="M2375" s="1">
        <v>2.84</v>
      </c>
    </row>
    <row r="2376" spans="1:15">
      <c r="A2376" s="1">
        <v>2002</v>
      </c>
      <c r="B2376" s="1" t="s">
        <v>17924</v>
      </c>
      <c r="C2376" s="1" t="s">
        <v>19149</v>
      </c>
      <c r="D2376" s="1" t="s">
        <v>17926</v>
      </c>
      <c r="G2376" s="1" t="s">
        <v>15</v>
      </c>
      <c r="H2376" s="1" t="s">
        <v>16</v>
      </c>
      <c r="I2376" s="1" t="s">
        <v>17</v>
      </c>
      <c r="J2376" s="1" t="s">
        <v>47</v>
      </c>
      <c r="K2376" s="1">
        <v>36.83</v>
      </c>
      <c r="L2376" s="1">
        <v>140</v>
      </c>
      <c r="M2376" s="1">
        <v>2.84</v>
      </c>
      <c r="O2376" s="1">
        <v>88</v>
      </c>
    </row>
    <row r="2377" spans="1:15">
      <c r="A2377" s="1">
        <v>2009</v>
      </c>
      <c r="B2377" s="1" t="s">
        <v>18672</v>
      </c>
      <c r="C2377" s="1" t="s">
        <v>19150</v>
      </c>
      <c r="D2377" s="1" t="s">
        <v>17044</v>
      </c>
      <c r="G2377" s="1" t="s">
        <v>15</v>
      </c>
      <c r="H2377" s="1" t="s">
        <v>16</v>
      </c>
      <c r="I2377" s="1" t="s">
        <v>17</v>
      </c>
      <c r="J2377" s="1" t="s">
        <v>47</v>
      </c>
      <c r="K2377" s="1">
        <v>33</v>
      </c>
      <c r="L2377" s="1">
        <v>129.80000000000001</v>
      </c>
      <c r="M2377" s="1">
        <v>2.84</v>
      </c>
      <c r="O2377" s="1">
        <v>22</v>
      </c>
    </row>
    <row r="2378" spans="1:15">
      <c r="A2378" s="1">
        <v>1992</v>
      </c>
      <c r="B2378" s="1" t="s">
        <v>10478</v>
      </c>
      <c r="C2378" s="1" t="s">
        <v>19151</v>
      </c>
      <c r="D2378" s="1" t="s">
        <v>17513</v>
      </c>
      <c r="G2378" s="1" t="s">
        <v>15</v>
      </c>
      <c r="H2378" s="1" t="s">
        <v>16</v>
      </c>
      <c r="I2378" s="1" t="s">
        <v>17</v>
      </c>
      <c r="J2378" s="1" t="s">
        <v>47</v>
      </c>
      <c r="K2378" s="1">
        <v>41</v>
      </c>
      <c r="L2378" s="1">
        <v>140</v>
      </c>
      <c r="M2378" s="1">
        <v>2.84</v>
      </c>
    </row>
    <row r="2379" spans="1:15">
      <c r="A2379" s="1">
        <v>1957</v>
      </c>
      <c r="B2379" s="1" t="s">
        <v>19152</v>
      </c>
      <c r="C2379" s="1" t="s">
        <v>19153</v>
      </c>
      <c r="D2379" s="1" t="s">
        <v>16839</v>
      </c>
      <c r="G2379" s="1" t="s">
        <v>15</v>
      </c>
      <c r="H2379" s="1" t="s">
        <v>16</v>
      </c>
      <c r="I2379" s="1" t="s">
        <v>17</v>
      </c>
      <c r="J2379" s="1" t="s">
        <v>74</v>
      </c>
      <c r="K2379" s="1">
        <v>33.299999999999997</v>
      </c>
      <c r="L2379" s="1">
        <v>131</v>
      </c>
      <c r="M2379" s="1">
        <v>2.85</v>
      </c>
    </row>
    <row r="2380" spans="1:15">
      <c r="A2380" s="1" t="s">
        <v>7805</v>
      </c>
      <c r="B2380" s="1" t="s">
        <v>7806</v>
      </c>
      <c r="C2380" s="1" t="s">
        <v>1363</v>
      </c>
      <c r="D2380" s="1" t="s">
        <v>19154</v>
      </c>
      <c r="G2380" s="1" t="s">
        <v>15</v>
      </c>
      <c r="H2380" s="1" t="s">
        <v>16</v>
      </c>
      <c r="I2380" s="1" t="s">
        <v>17</v>
      </c>
      <c r="J2380" s="1" t="s">
        <v>1084</v>
      </c>
      <c r="K2380" s="1">
        <v>40.630000000000003</v>
      </c>
      <c r="L2380" s="1">
        <v>140.30000000000001</v>
      </c>
      <c r="M2380" s="1">
        <v>2.85</v>
      </c>
    </row>
    <row r="2381" spans="1:15">
      <c r="A2381" s="1">
        <v>1994</v>
      </c>
      <c r="B2381" s="1" t="s">
        <v>17917</v>
      </c>
      <c r="C2381" s="1" t="s">
        <v>19155</v>
      </c>
      <c r="D2381" s="1" t="s">
        <v>17919</v>
      </c>
      <c r="G2381" s="1" t="s">
        <v>15</v>
      </c>
      <c r="H2381" s="1" t="s">
        <v>16</v>
      </c>
      <c r="I2381" s="1" t="s">
        <v>17</v>
      </c>
      <c r="J2381" s="1" t="s">
        <v>47</v>
      </c>
      <c r="K2381" s="1">
        <v>41</v>
      </c>
      <c r="L2381" s="1">
        <v>141.19999999999999</v>
      </c>
      <c r="M2381" s="1">
        <v>2.85</v>
      </c>
      <c r="O2381" s="1">
        <v>33</v>
      </c>
    </row>
    <row r="2382" spans="1:15">
      <c r="A2382" s="1">
        <v>2006</v>
      </c>
      <c r="B2382" s="1" t="s">
        <v>17229</v>
      </c>
      <c r="C2382" s="1" t="s">
        <v>19156</v>
      </c>
      <c r="D2382" s="1" t="s">
        <v>16638</v>
      </c>
      <c r="G2382" s="1" t="s">
        <v>15</v>
      </c>
      <c r="H2382" s="1" t="s">
        <v>16</v>
      </c>
      <c r="I2382" s="1" t="s">
        <v>17</v>
      </c>
      <c r="J2382" s="1" t="s">
        <v>59</v>
      </c>
      <c r="K2382" s="1">
        <v>38</v>
      </c>
      <c r="L2382" s="1">
        <v>140</v>
      </c>
      <c r="M2382" s="1">
        <v>2.85</v>
      </c>
    </row>
    <row r="2383" spans="1:15">
      <c r="A2383" s="1">
        <v>2006</v>
      </c>
      <c r="B2383" s="1" t="s">
        <v>18152</v>
      </c>
      <c r="C2383" s="1" t="s">
        <v>19157</v>
      </c>
      <c r="D2383" s="1" t="s">
        <v>18154</v>
      </c>
      <c r="G2383" s="1" t="s">
        <v>15</v>
      </c>
      <c r="H2383" s="1" t="s">
        <v>16</v>
      </c>
      <c r="I2383" s="1" t="s">
        <v>17</v>
      </c>
      <c r="J2383" s="1" t="s">
        <v>59</v>
      </c>
      <c r="K2383" s="1">
        <v>40.119999999999997</v>
      </c>
      <c r="L2383" s="1">
        <v>140</v>
      </c>
      <c r="M2383" s="1">
        <v>2.85</v>
      </c>
    </row>
    <row r="2384" spans="1:15">
      <c r="A2384" s="1">
        <v>2009</v>
      </c>
      <c r="B2384" s="1" t="s">
        <v>17856</v>
      </c>
      <c r="C2384" s="1" t="s">
        <v>19158</v>
      </c>
      <c r="D2384" s="1" t="s">
        <v>18246</v>
      </c>
      <c r="G2384" s="1" t="s">
        <v>15</v>
      </c>
      <c r="H2384" s="1" t="s">
        <v>16</v>
      </c>
      <c r="I2384" s="1" t="s">
        <v>17</v>
      </c>
      <c r="J2384" s="1" t="s">
        <v>25</v>
      </c>
      <c r="K2384" s="1">
        <v>38.299999999999997</v>
      </c>
      <c r="L2384" s="1">
        <v>139.9</v>
      </c>
      <c r="M2384" s="1">
        <v>2.85</v>
      </c>
    </row>
    <row r="2385" spans="1:17">
      <c r="A2385" s="1">
        <v>1957</v>
      </c>
      <c r="B2385" s="1" t="s">
        <v>19152</v>
      </c>
      <c r="C2385" s="1" t="s">
        <v>14134</v>
      </c>
      <c r="D2385" s="1" t="s">
        <v>16839</v>
      </c>
      <c r="G2385" s="1" t="s">
        <v>15</v>
      </c>
      <c r="H2385" s="1" t="s">
        <v>16</v>
      </c>
      <c r="I2385" s="1" t="s">
        <v>17</v>
      </c>
      <c r="J2385" s="1" t="s">
        <v>74</v>
      </c>
      <c r="K2385" s="1">
        <v>33.299999999999997</v>
      </c>
      <c r="L2385" s="1">
        <v>131</v>
      </c>
      <c r="M2385" s="1">
        <v>2.86</v>
      </c>
    </row>
    <row r="2386" spans="1:17">
      <c r="A2386" s="1">
        <v>1961</v>
      </c>
      <c r="B2386" s="1" t="s">
        <v>17260</v>
      </c>
      <c r="C2386" s="1" t="s">
        <v>3823</v>
      </c>
      <c r="D2386" s="1" t="s">
        <v>17729</v>
      </c>
      <c r="G2386" s="1" t="s">
        <v>15</v>
      </c>
      <c r="H2386" s="1" t="s">
        <v>16</v>
      </c>
      <c r="I2386" s="1" t="s">
        <v>17</v>
      </c>
      <c r="J2386" s="1" t="s">
        <v>7838</v>
      </c>
      <c r="K2386" s="1">
        <v>37.119999999999997</v>
      </c>
      <c r="L2386" s="1">
        <v>139.97</v>
      </c>
      <c r="M2386" s="1">
        <v>2.86</v>
      </c>
    </row>
    <row r="2387" spans="1:17">
      <c r="A2387" s="1" t="s">
        <v>7805</v>
      </c>
      <c r="B2387" s="1" t="s">
        <v>7806</v>
      </c>
      <c r="C2387" s="1" t="s">
        <v>3876</v>
      </c>
      <c r="D2387" s="1" t="s">
        <v>17729</v>
      </c>
      <c r="G2387" s="1" t="s">
        <v>15</v>
      </c>
      <c r="H2387" s="1" t="s">
        <v>16</v>
      </c>
      <c r="I2387" s="1" t="s">
        <v>17</v>
      </c>
      <c r="J2387" s="1" t="s">
        <v>7838</v>
      </c>
      <c r="K2387" s="1">
        <v>37.130000000000003</v>
      </c>
      <c r="L2387" s="1">
        <v>139.97</v>
      </c>
      <c r="M2387" s="1">
        <v>2.86</v>
      </c>
    </row>
    <row r="2388" spans="1:17">
      <c r="A2388" s="1">
        <v>1976</v>
      </c>
      <c r="B2388" s="1" t="s">
        <v>16788</v>
      </c>
      <c r="C2388" s="1" t="s">
        <v>19159</v>
      </c>
      <c r="D2388" s="1" t="s">
        <v>16638</v>
      </c>
      <c r="G2388" s="1" t="s">
        <v>15</v>
      </c>
      <c r="H2388" s="1" t="s">
        <v>16</v>
      </c>
      <c r="I2388" s="1" t="s">
        <v>17</v>
      </c>
      <c r="J2388" s="1" t="s">
        <v>59</v>
      </c>
      <c r="K2388" s="1">
        <v>37</v>
      </c>
      <c r="L2388" s="1">
        <v>140</v>
      </c>
      <c r="M2388" s="1">
        <v>2.86</v>
      </c>
    </row>
    <row r="2389" spans="1:17">
      <c r="A2389" s="1">
        <v>1973</v>
      </c>
      <c r="B2389" s="1" t="s">
        <v>19139</v>
      </c>
      <c r="C2389" s="1" t="s">
        <v>19160</v>
      </c>
      <c r="D2389" s="1" t="s">
        <v>17547</v>
      </c>
      <c r="G2389" s="1" t="s">
        <v>15</v>
      </c>
      <c r="H2389" s="1" t="s">
        <v>16</v>
      </c>
      <c r="I2389" s="1" t="s">
        <v>17</v>
      </c>
      <c r="J2389" s="1" t="s">
        <v>1084</v>
      </c>
      <c r="K2389" s="1">
        <v>39.75</v>
      </c>
      <c r="L2389" s="1">
        <v>140.66999999999999</v>
      </c>
      <c r="M2389" s="1">
        <v>2.86</v>
      </c>
    </row>
    <row r="2390" spans="1:17">
      <c r="A2390" s="1">
        <v>1992</v>
      </c>
      <c r="B2390" s="1" t="s">
        <v>17479</v>
      </c>
      <c r="C2390" s="1" t="s">
        <v>19161</v>
      </c>
      <c r="D2390" s="1" t="s">
        <v>17481</v>
      </c>
      <c r="G2390" s="1" t="s">
        <v>15</v>
      </c>
      <c r="H2390" s="1" t="s">
        <v>16</v>
      </c>
      <c r="I2390" s="1" t="s">
        <v>17</v>
      </c>
      <c r="J2390" s="1" t="s">
        <v>47</v>
      </c>
      <c r="K2390" s="1">
        <v>38</v>
      </c>
      <c r="L2390" s="1">
        <v>140</v>
      </c>
      <c r="M2390" s="1">
        <v>2.86</v>
      </c>
    </row>
    <row r="2391" spans="1:17">
      <c r="A2391" s="1">
        <v>2006</v>
      </c>
      <c r="B2391" s="1" t="s">
        <v>16668</v>
      </c>
      <c r="C2391" s="1" t="s">
        <v>19162</v>
      </c>
      <c r="D2391" s="1" t="s">
        <v>17562</v>
      </c>
      <c r="G2391" s="1" t="s">
        <v>15</v>
      </c>
      <c r="H2391" s="1" t="s">
        <v>16</v>
      </c>
      <c r="I2391" s="1" t="s">
        <v>17</v>
      </c>
      <c r="J2391" s="1" t="s">
        <v>18</v>
      </c>
      <c r="K2391" s="1">
        <v>37.83</v>
      </c>
      <c r="L2391" s="1">
        <v>138.41999999999999</v>
      </c>
      <c r="M2391" s="1">
        <v>2.86</v>
      </c>
      <c r="Q2391" s="1">
        <v>0.51252699999999995</v>
      </c>
    </row>
    <row r="2392" spans="1:17">
      <c r="A2392" s="1">
        <v>1996</v>
      </c>
      <c r="B2392" s="1" t="s">
        <v>17710</v>
      </c>
      <c r="C2392" s="1" t="s">
        <v>19163</v>
      </c>
      <c r="D2392" s="1" t="s">
        <v>17712</v>
      </c>
      <c r="G2392" s="1" t="s">
        <v>15</v>
      </c>
      <c r="H2392" s="1" t="s">
        <v>16</v>
      </c>
      <c r="I2392" s="1" t="s">
        <v>17</v>
      </c>
      <c r="J2392" s="1" t="s">
        <v>8315</v>
      </c>
      <c r="K2392" s="1">
        <v>35.97</v>
      </c>
      <c r="L2392" s="1">
        <v>138.37</v>
      </c>
      <c r="M2392" s="1">
        <v>2.86</v>
      </c>
    </row>
    <row r="2393" spans="1:17">
      <c r="A2393" s="1">
        <v>2009</v>
      </c>
      <c r="B2393" s="1" t="s">
        <v>17856</v>
      </c>
      <c r="C2393" s="1" t="s">
        <v>19164</v>
      </c>
      <c r="D2393" s="1" t="s">
        <v>17622</v>
      </c>
      <c r="G2393" s="1" t="s">
        <v>15</v>
      </c>
      <c r="H2393" s="1" t="s">
        <v>16</v>
      </c>
      <c r="I2393" s="1" t="s">
        <v>17</v>
      </c>
      <c r="J2393" s="1" t="s">
        <v>25</v>
      </c>
      <c r="K2393" s="1">
        <v>38.299999999999997</v>
      </c>
      <c r="L2393" s="1">
        <v>139.9</v>
      </c>
      <c r="M2393" s="1">
        <v>2.86</v>
      </c>
    </row>
    <row r="2394" spans="1:17">
      <c r="A2394" s="1">
        <v>1965</v>
      </c>
      <c r="B2394" s="1" t="s">
        <v>17438</v>
      </c>
      <c r="C2394" s="1" t="s">
        <v>19165</v>
      </c>
      <c r="D2394" s="1" t="s">
        <v>18557</v>
      </c>
      <c r="G2394" s="1" t="s">
        <v>15</v>
      </c>
      <c r="H2394" s="1" t="s">
        <v>16</v>
      </c>
      <c r="I2394" s="1" t="s">
        <v>17</v>
      </c>
      <c r="J2394" s="1" t="s">
        <v>381</v>
      </c>
      <c r="K2394" s="1">
        <v>34</v>
      </c>
      <c r="L2394" s="1">
        <v>131</v>
      </c>
      <c r="M2394" s="1">
        <v>2.87</v>
      </c>
    </row>
    <row r="2395" spans="1:17">
      <c r="A2395" s="1">
        <v>1995</v>
      </c>
      <c r="B2395" s="1" t="s">
        <v>14767</v>
      </c>
      <c r="C2395" s="1" t="s">
        <v>19166</v>
      </c>
      <c r="D2395" s="1" t="s">
        <v>16638</v>
      </c>
      <c r="G2395" s="1" t="s">
        <v>15</v>
      </c>
      <c r="H2395" s="1" t="s">
        <v>16</v>
      </c>
      <c r="I2395" s="1" t="s">
        <v>17</v>
      </c>
      <c r="J2395" s="1" t="s">
        <v>25</v>
      </c>
      <c r="K2395" s="1">
        <v>36</v>
      </c>
      <c r="L2395" s="1">
        <v>138</v>
      </c>
      <c r="M2395" s="1">
        <v>2.87</v>
      </c>
      <c r="O2395" s="1">
        <v>23.9</v>
      </c>
    </row>
    <row r="2396" spans="1:17">
      <c r="A2396" s="1">
        <v>1983</v>
      </c>
      <c r="B2396" s="1" t="s">
        <v>17187</v>
      </c>
      <c r="C2396" s="1" t="s">
        <v>4156</v>
      </c>
      <c r="D2396" s="1" t="s">
        <v>17188</v>
      </c>
      <c r="G2396" s="1" t="s">
        <v>15</v>
      </c>
      <c r="H2396" s="1" t="s">
        <v>16</v>
      </c>
      <c r="I2396" s="1" t="s">
        <v>17</v>
      </c>
      <c r="J2396" s="1" t="s">
        <v>11136</v>
      </c>
      <c r="K2396" s="1">
        <v>39.83</v>
      </c>
      <c r="L2396" s="1">
        <v>140.87</v>
      </c>
      <c r="M2396" s="1">
        <v>2.87</v>
      </c>
      <c r="O2396" s="1">
        <v>22.2</v>
      </c>
    </row>
    <row r="2397" spans="1:17">
      <c r="A2397" s="1">
        <v>1960</v>
      </c>
      <c r="B2397" s="1" t="s">
        <v>17022</v>
      </c>
      <c r="C2397" s="1" t="s">
        <v>3876</v>
      </c>
      <c r="D2397" s="1" t="s">
        <v>17188</v>
      </c>
      <c r="G2397" s="1" t="s">
        <v>15</v>
      </c>
      <c r="H2397" s="1" t="s">
        <v>16</v>
      </c>
      <c r="I2397" s="1" t="s">
        <v>17</v>
      </c>
      <c r="J2397" s="1" t="s">
        <v>11136</v>
      </c>
      <c r="K2397" s="1">
        <v>39.83</v>
      </c>
      <c r="L2397" s="1">
        <v>140.87</v>
      </c>
      <c r="M2397" s="1">
        <v>2.87</v>
      </c>
    </row>
    <row r="2398" spans="1:17">
      <c r="A2398" s="1">
        <v>1981</v>
      </c>
      <c r="B2398" s="1" t="s">
        <v>16765</v>
      </c>
      <c r="C2398" s="1" t="s">
        <v>19167</v>
      </c>
      <c r="D2398" s="1" t="s">
        <v>16767</v>
      </c>
      <c r="G2398" s="1" t="s">
        <v>15</v>
      </c>
      <c r="H2398" s="1" t="s">
        <v>16</v>
      </c>
      <c r="I2398" s="1" t="s">
        <v>17</v>
      </c>
      <c r="J2398" s="1" t="s">
        <v>47</v>
      </c>
      <c r="K2398" s="1">
        <v>34.315800000000003</v>
      </c>
      <c r="L2398" s="1">
        <v>133.9392</v>
      </c>
      <c r="M2398" s="1">
        <v>2.87</v>
      </c>
    </row>
    <row r="2399" spans="1:17">
      <c r="A2399" s="1">
        <v>1994</v>
      </c>
      <c r="B2399" s="1" t="s">
        <v>17636</v>
      </c>
      <c r="C2399" s="1" t="s">
        <v>19168</v>
      </c>
      <c r="D2399" s="1" t="s">
        <v>17044</v>
      </c>
      <c r="G2399" s="1" t="s">
        <v>15</v>
      </c>
      <c r="H2399" s="1" t="s">
        <v>16</v>
      </c>
      <c r="I2399" s="1" t="s">
        <v>17</v>
      </c>
      <c r="J2399" s="1" t="s">
        <v>69</v>
      </c>
      <c r="K2399" s="1">
        <v>33</v>
      </c>
      <c r="L2399" s="1">
        <v>129.5</v>
      </c>
      <c r="M2399" s="1">
        <v>2.87</v>
      </c>
      <c r="Q2399" s="1">
        <v>0.51269100000000001</v>
      </c>
    </row>
    <row r="2400" spans="1:17">
      <c r="A2400" s="1">
        <v>1995</v>
      </c>
      <c r="B2400" s="1" t="s">
        <v>17580</v>
      </c>
      <c r="C2400" s="1" t="s">
        <v>19169</v>
      </c>
      <c r="D2400" s="1" t="s">
        <v>19170</v>
      </c>
      <c r="G2400" s="1" t="s">
        <v>15</v>
      </c>
      <c r="H2400" s="1" t="s">
        <v>16</v>
      </c>
      <c r="I2400" s="1" t="s">
        <v>17</v>
      </c>
      <c r="J2400" s="1" t="s">
        <v>514</v>
      </c>
      <c r="K2400" s="1">
        <v>36.514400000000002</v>
      </c>
      <c r="L2400" s="1">
        <v>138.5256</v>
      </c>
      <c r="M2400" s="1">
        <v>2.87</v>
      </c>
    </row>
    <row r="2401" spans="1:17">
      <c r="A2401" s="1">
        <v>2005</v>
      </c>
      <c r="B2401" s="1" t="s">
        <v>18591</v>
      </c>
      <c r="C2401" s="1" t="s">
        <v>19171</v>
      </c>
      <c r="D2401" s="1" t="s">
        <v>19172</v>
      </c>
      <c r="G2401" s="1" t="s">
        <v>15</v>
      </c>
      <c r="H2401" s="1" t="s">
        <v>16</v>
      </c>
      <c r="I2401" s="1" t="s">
        <v>17</v>
      </c>
      <c r="J2401" s="1" t="s">
        <v>47</v>
      </c>
      <c r="K2401" s="1">
        <v>37.619999999999997</v>
      </c>
      <c r="L2401" s="1">
        <v>140.28</v>
      </c>
      <c r="M2401" s="1">
        <v>2.87</v>
      </c>
      <c r="O2401" s="1">
        <v>22.6</v>
      </c>
    </row>
    <row r="2402" spans="1:17">
      <c r="A2402" s="1">
        <v>1990</v>
      </c>
      <c r="B2402" s="1" t="s">
        <v>17316</v>
      </c>
      <c r="C2402" s="1" t="s">
        <v>19173</v>
      </c>
      <c r="D2402" s="1" t="s">
        <v>18802</v>
      </c>
      <c r="G2402" s="1" t="s">
        <v>15</v>
      </c>
      <c r="H2402" s="1" t="s">
        <v>16</v>
      </c>
      <c r="I2402" s="1" t="s">
        <v>17</v>
      </c>
      <c r="J2402" s="1" t="s">
        <v>19087</v>
      </c>
      <c r="K2402" s="1">
        <v>40</v>
      </c>
      <c r="L2402" s="1">
        <v>140.9</v>
      </c>
      <c r="M2402" s="1">
        <v>2.87</v>
      </c>
    </row>
    <row r="2403" spans="1:17">
      <c r="A2403" s="1">
        <v>2005</v>
      </c>
      <c r="B2403" s="1" t="s">
        <v>17280</v>
      </c>
      <c r="C2403" s="1" t="s">
        <v>19174</v>
      </c>
      <c r="D2403" s="1" t="s">
        <v>17374</v>
      </c>
      <c r="G2403" s="1" t="s">
        <v>15</v>
      </c>
      <c r="H2403" s="1" t="s">
        <v>16</v>
      </c>
      <c r="I2403" s="1" t="s">
        <v>17</v>
      </c>
      <c r="J2403" s="1" t="s">
        <v>47</v>
      </c>
      <c r="K2403" s="1">
        <v>38.729999999999997</v>
      </c>
      <c r="L2403" s="1">
        <v>140.72999999999999</v>
      </c>
      <c r="M2403" s="1">
        <v>2.87</v>
      </c>
    </row>
    <row r="2404" spans="1:17">
      <c r="A2404" s="1">
        <v>2006</v>
      </c>
      <c r="B2404" s="1" t="s">
        <v>16913</v>
      </c>
      <c r="C2404" s="1" t="s">
        <v>19175</v>
      </c>
      <c r="D2404" s="1" t="s">
        <v>19176</v>
      </c>
      <c r="G2404" s="1" t="s">
        <v>15</v>
      </c>
      <c r="H2404" s="1" t="s">
        <v>16</v>
      </c>
      <c r="I2404" s="1" t="s">
        <v>17</v>
      </c>
      <c r="J2404" s="1" t="s">
        <v>47</v>
      </c>
      <c r="K2404" s="1">
        <v>42</v>
      </c>
      <c r="L2404" s="1">
        <v>140.5</v>
      </c>
      <c r="M2404" s="1">
        <v>2.87</v>
      </c>
      <c r="Q2404" s="1">
        <v>0.51288</v>
      </c>
    </row>
    <row r="2405" spans="1:17">
      <c r="A2405" s="1">
        <v>1987</v>
      </c>
      <c r="B2405" s="1" t="s">
        <v>18234</v>
      </c>
      <c r="C2405" s="1" t="s">
        <v>1363</v>
      </c>
      <c r="D2405" s="1" t="s">
        <v>19177</v>
      </c>
      <c r="G2405" s="1" t="s">
        <v>15</v>
      </c>
      <c r="H2405" s="1" t="s">
        <v>16</v>
      </c>
      <c r="I2405" s="1" t="s">
        <v>17</v>
      </c>
      <c r="J2405" s="1" t="s">
        <v>7766</v>
      </c>
      <c r="K2405" s="1">
        <v>41</v>
      </c>
      <c r="L2405" s="1">
        <v>140</v>
      </c>
      <c r="M2405" s="1">
        <v>2.87</v>
      </c>
    </row>
    <row r="2406" spans="1:17">
      <c r="A2406" s="1">
        <v>2006</v>
      </c>
      <c r="B2406" s="1" t="s">
        <v>17434</v>
      </c>
      <c r="C2406" s="1" t="s">
        <v>19178</v>
      </c>
      <c r="D2406" s="1" t="s">
        <v>19179</v>
      </c>
      <c r="G2406" s="1" t="s">
        <v>15</v>
      </c>
      <c r="H2406" s="1" t="s">
        <v>16</v>
      </c>
      <c r="I2406" s="1" t="s">
        <v>17</v>
      </c>
      <c r="J2406" s="1" t="s">
        <v>47</v>
      </c>
      <c r="K2406" s="1">
        <v>35.5</v>
      </c>
      <c r="L2406" s="1">
        <v>138</v>
      </c>
      <c r="M2406" s="1">
        <v>2.87</v>
      </c>
    </row>
    <row r="2407" spans="1:17">
      <c r="A2407" s="1">
        <v>2007</v>
      </c>
      <c r="B2407" s="1" t="s">
        <v>17810</v>
      </c>
      <c r="C2407" s="1" t="s">
        <v>19180</v>
      </c>
      <c r="D2407" s="1" t="s">
        <v>19181</v>
      </c>
      <c r="G2407" s="1" t="s">
        <v>15</v>
      </c>
      <c r="H2407" s="1" t="s">
        <v>16</v>
      </c>
      <c r="I2407" s="1" t="s">
        <v>17</v>
      </c>
      <c r="J2407" s="1" t="s">
        <v>59</v>
      </c>
      <c r="K2407" s="1">
        <v>35.9</v>
      </c>
      <c r="L2407" s="1">
        <v>138.30000000000001</v>
      </c>
      <c r="M2407" s="1">
        <v>2.87</v>
      </c>
    </row>
    <row r="2408" spans="1:17">
      <c r="A2408" s="1">
        <v>1984</v>
      </c>
      <c r="B2408" s="1" t="s">
        <v>19182</v>
      </c>
      <c r="C2408" s="1" t="s">
        <v>11418</v>
      </c>
      <c r="D2408" s="1" t="s">
        <v>18250</v>
      </c>
      <c r="E2408" s="1">
        <v>1020</v>
      </c>
      <c r="F2408" s="1">
        <v>1020</v>
      </c>
      <c r="G2408" s="1" t="s">
        <v>15</v>
      </c>
      <c r="H2408" s="1" t="s">
        <v>16</v>
      </c>
      <c r="I2408" s="1" t="s">
        <v>17</v>
      </c>
      <c r="J2408" s="1" t="s">
        <v>1084</v>
      </c>
      <c r="K2408" s="1">
        <v>37.5</v>
      </c>
      <c r="L2408" s="1">
        <v>140</v>
      </c>
      <c r="M2408" s="1">
        <v>2.88</v>
      </c>
    </row>
    <row r="2409" spans="1:17">
      <c r="A2409" s="1">
        <v>1986</v>
      </c>
      <c r="B2409" s="1" t="s">
        <v>16845</v>
      </c>
      <c r="C2409" s="1" t="s">
        <v>1641</v>
      </c>
      <c r="D2409" s="1" t="s">
        <v>16899</v>
      </c>
      <c r="G2409" s="1" t="s">
        <v>15</v>
      </c>
      <c r="H2409" s="1" t="s">
        <v>16</v>
      </c>
      <c r="I2409" s="1" t="s">
        <v>17</v>
      </c>
      <c r="J2409" s="1" t="s">
        <v>69</v>
      </c>
      <c r="K2409" s="1">
        <v>36.094000000000001</v>
      </c>
      <c r="L2409" s="1">
        <v>132.96719999999999</v>
      </c>
      <c r="M2409" s="1">
        <v>2.88</v>
      </c>
    </row>
    <row r="2410" spans="1:17">
      <c r="A2410" s="1">
        <v>1984</v>
      </c>
      <c r="B2410" s="1" t="s">
        <v>17848</v>
      </c>
      <c r="C2410" s="1" t="s">
        <v>3877</v>
      </c>
      <c r="D2410" s="1" t="s">
        <v>19183</v>
      </c>
      <c r="G2410" s="1" t="s">
        <v>15</v>
      </c>
      <c r="H2410" s="1" t="s">
        <v>16</v>
      </c>
      <c r="I2410" s="1" t="s">
        <v>17</v>
      </c>
      <c r="J2410" s="1" t="s">
        <v>47</v>
      </c>
      <c r="K2410" s="1">
        <v>39.130000000000003</v>
      </c>
      <c r="L2410" s="1">
        <v>140.07</v>
      </c>
      <c r="M2410" s="1">
        <v>2.88</v>
      </c>
    </row>
    <row r="2411" spans="1:17">
      <c r="A2411" s="1">
        <v>1965</v>
      </c>
      <c r="B2411" s="1" t="s">
        <v>17223</v>
      </c>
      <c r="C2411" s="1" t="s">
        <v>1050</v>
      </c>
      <c r="D2411" s="1" t="s">
        <v>19184</v>
      </c>
      <c r="G2411" s="1" t="s">
        <v>15</v>
      </c>
      <c r="H2411" s="1" t="s">
        <v>16</v>
      </c>
      <c r="I2411" s="1" t="s">
        <v>17</v>
      </c>
      <c r="J2411" s="1" t="s">
        <v>7838</v>
      </c>
      <c r="K2411" s="1">
        <v>36.08</v>
      </c>
      <c r="L2411" s="1">
        <v>138.29</v>
      </c>
      <c r="M2411" s="1">
        <v>2.88</v>
      </c>
    </row>
    <row r="2412" spans="1:17">
      <c r="A2412" s="1">
        <v>1978</v>
      </c>
      <c r="B2412" s="1" t="s">
        <v>17730</v>
      </c>
      <c r="C2412" s="1" t="s">
        <v>19185</v>
      </c>
      <c r="D2412" s="1" t="s">
        <v>17926</v>
      </c>
      <c r="G2412" s="1" t="s">
        <v>15</v>
      </c>
      <c r="H2412" s="1" t="s">
        <v>16</v>
      </c>
      <c r="I2412" s="1" t="s">
        <v>17</v>
      </c>
      <c r="J2412" s="1" t="s">
        <v>1084</v>
      </c>
      <c r="K2412" s="1">
        <v>37.6</v>
      </c>
      <c r="L2412" s="1">
        <v>140.08000000000001</v>
      </c>
      <c r="M2412" s="1">
        <v>2.88</v>
      </c>
    </row>
    <row r="2413" spans="1:17">
      <c r="A2413" s="1">
        <v>1994</v>
      </c>
      <c r="B2413" s="1" t="s">
        <v>17917</v>
      </c>
      <c r="C2413" s="1" t="s">
        <v>19186</v>
      </c>
      <c r="D2413" s="1" t="s">
        <v>17919</v>
      </c>
      <c r="G2413" s="1" t="s">
        <v>15</v>
      </c>
      <c r="H2413" s="1" t="s">
        <v>16</v>
      </c>
      <c r="I2413" s="1" t="s">
        <v>17</v>
      </c>
      <c r="J2413" s="1" t="s">
        <v>47</v>
      </c>
      <c r="K2413" s="1">
        <v>41</v>
      </c>
      <c r="L2413" s="1">
        <v>141.19999999999999</v>
      </c>
      <c r="M2413" s="1">
        <v>2.88</v>
      </c>
      <c r="O2413" s="1">
        <v>40</v>
      </c>
    </row>
    <row r="2414" spans="1:17">
      <c r="A2414" s="1">
        <v>1985</v>
      </c>
      <c r="B2414" s="1" t="s">
        <v>16863</v>
      </c>
      <c r="C2414" s="1" t="s">
        <v>3876</v>
      </c>
      <c r="D2414" s="1" t="s">
        <v>16753</v>
      </c>
      <c r="G2414" s="1" t="s">
        <v>15</v>
      </c>
      <c r="H2414" s="1" t="s">
        <v>16</v>
      </c>
      <c r="I2414" s="1" t="s">
        <v>17</v>
      </c>
      <c r="J2414" s="1" t="s">
        <v>433</v>
      </c>
      <c r="K2414" s="1">
        <v>37.450000000000003</v>
      </c>
      <c r="L2414" s="1">
        <v>130.78</v>
      </c>
      <c r="M2414" s="1">
        <v>2.88</v>
      </c>
    </row>
    <row r="2415" spans="1:17">
      <c r="A2415" s="1">
        <v>1998</v>
      </c>
      <c r="B2415" s="1" t="s">
        <v>16876</v>
      </c>
      <c r="C2415" s="1" t="s">
        <v>1585</v>
      </c>
      <c r="D2415" s="1" t="s">
        <v>16877</v>
      </c>
      <c r="G2415" s="1" t="s">
        <v>15</v>
      </c>
      <c r="H2415" s="1" t="s">
        <v>16</v>
      </c>
      <c r="I2415" s="1" t="s">
        <v>17</v>
      </c>
      <c r="J2415" s="1" t="s">
        <v>47</v>
      </c>
      <c r="K2415" s="1">
        <v>41.948</v>
      </c>
      <c r="L2415" s="1">
        <v>140.60900000000001</v>
      </c>
      <c r="M2415" s="1">
        <v>2.88</v>
      </c>
    </row>
    <row r="2416" spans="1:17">
      <c r="A2416" s="1">
        <v>1952</v>
      </c>
      <c r="B2416" s="1" t="s">
        <v>18676</v>
      </c>
      <c r="C2416" s="1" t="s">
        <v>3876</v>
      </c>
      <c r="D2416" s="1" t="s">
        <v>19187</v>
      </c>
      <c r="G2416" s="1" t="s">
        <v>15</v>
      </c>
      <c r="H2416" s="1" t="s">
        <v>16</v>
      </c>
      <c r="I2416" s="1" t="s">
        <v>17</v>
      </c>
      <c r="J2416" s="1" t="s">
        <v>1084</v>
      </c>
      <c r="K2416" s="1">
        <v>42.7</v>
      </c>
      <c r="L2416" s="1">
        <v>141.33000000000001</v>
      </c>
      <c r="M2416" s="1">
        <v>2.88</v>
      </c>
    </row>
    <row r="2417" spans="1:17">
      <c r="A2417" s="1">
        <v>1936</v>
      </c>
      <c r="B2417" s="1" t="s">
        <v>13936</v>
      </c>
      <c r="C2417" s="1" t="s">
        <v>1050</v>
      </c>
      <c r="D2417" s="1" t="s">
        <v>18352</v>
      </c>
      <c r="G2417" s="1" t="s">
        <v>15</v>
      </c>
      <c r="H2417" s="1" t="s">
        <v>16</v>
      </c>
      <c r="I2417" s="1" t="s">
        <v>17</v>
      </c>
      <c r="J2417" s="1" t="s">
        <v>388</v>
      </c>
      <c r="K2417" s="1">
        <v>42.7</v>
      </c>
      <c r="L2417" s="1">
        <v>141.33000000000001</v>
      </c>
      <c r="M2417" s="1">
        <v>2.88</v>
      </c>
    </row>
    <row r="2418" spans="1:17">
      <c r="A2418" s="1">
        <v>1975</v>
      </c>
      <c r="B2418" s="1" t="s">
        <v>18119</v>
      </c>
      <c r="C2418" s="1" t="s">
        <v>19188</v>
      </c>
      <c r="D2418" s="1" t="s">
        <v>16638</v>
      </c>
      <c r="G2418" s="1" t="s">
        <v>15</v>
      </c>
      <c r="H2418" s="1" t="s">
        <v>16</v>
      </c>
      <c r="I2418" s="1" t="s">
        <v>17</v>
      </c>
      <c r="J2418" s="1" t="s">
        <v>1910</v>
      </c>
      <c r="K2418" s="1">
        <v>36.5</v>
      </c>
      <c r="L2418" s="1">
        <v>138</v>
      </c>
      <c r="M2418" s="1">
        <v>2.88</v>
      </c>
    </row>
    <row r="2419" spans="1:17">
      <c r="A2419" s="1">
        <v>2005</v>
      </c>
      <c r="B2419" s="1" t="s">
        <v>18591</v>
      </c>
      <c r="C2419" s="1" t="s">
        <v>19189</v>
      </c>
      <c r="D2419" s="1" t="s">
        <v>19072</v>
      </c>
      <c r="G2419" s="1" t="s">
        <v>15</v>
      </c>
      <c r="H2419" s="1" t="s">
        <v>16</v>
      </c>
      <c r="I2419" s="1" t="s">
        <v>17</v>
      </c>
      <c r="J2419" s="1" t="s">
        <v>47</v>
      </c>
      <c r="K2419" s="1">
        <v>37.619999999999997</v>
      </c>
      <c r="L2419" s="1">
        <v>140.28</v>
      </c>
      <c r="M2419" s="1">
        <v>2.88</v>
      </c>
    </row>
    <row r="2420" spans="1:17">
      <c r="A2420" s="1">
        <v>2005</v>
      </c>
      <c r="B2420" s="1" t="s">
        <v>18591</v>
      </c>
      <c r="C2420" s="1" t="s">
        <v>19190</v>
      </c>
      <c r="D2420" s="1" t="s">
        <v>19191</v>
      </c>
      <c r="G2420" s="1" t="s">
        <v>15</v>
      </c>
      <c r="H2420" s="1" t="s">
        <v>16</v>
      </c>
      <c r="I2420" s="1" t="s">
        <v>17</v>
      </c>
      <c r="J2420" s="1" t="s">
        <v>47</v>
      </c>
      <c r="K2420" s="1">
        <v>37.619999999999997</v>
      </c>
      <c r="L2420" s="1">
        <v>140.28</v>
      </c>
      <c r="M2420" s="1">
        <v>2.88</v>
      </c>
    </row>
    <row r="2421" spans="1:17">
      <c r="A2421" s="1">
        <v>2007</v>
      </c>
      <c r="B2421" s="1" t="s">
        <v>17595</v>
      </c>
      <c r="C2421" s="1" t="s">
        <v>19192</v>
      </c>
      <c r="D2421" s="1" t="s">
        <v>17263</v>
      </c>
      <c r="G2421" s="1" t="s">
        <v>15</v>
      </c>
      <c r="H2421" s="1" t="s">
        <v>16</v>
      </c>
      <c r="I2421" s="1" t="s">
        <v>17</v>
      </c>
      <c r="J2421" s="1" t="s">
        <v>25</v>
      </c>
      <c r="K2421" s="1">
        <v>38.299999999999997</v>
      </c>
      <c r="L2421" s="1">
        <v>140.07</v>
      </c>
      <c r="M2421" s="1">
        <v>2.88</v>
      </c>
    </row>
    <row r="2422" spans="1:17">
      <c r="A2422" s="1">
        <v>1961</v>
      </c>
      <c r="B2422" s="1" t="s">
        <v>17260</v>
      </c>
      <c r="C2422" s="1" t="s">
        <v>3952</v>
      </c>
      <c r="D2422" s="1" t="s">
        <v>18759</v>
      </c>
      <c r="G2422" s="1" t="s">
        <v>15</v>
      </c>
      <c r="H2422" s="1" t="s">
        <v>16</v>
      </c>
      <c r="I2422" s="1" t="s">
        <v>17</v>
      </c>
      <c r="J2422" s="1" t="s">
        <v>1084</v>
      </c>
      <c r="K2422" s="1">
        <v>40.630000000000003</v>
      </c>
      <c r="L2422" s="1">
        <v>140.30000000000001</v>
      </c>
      <c r="M2422" s="1">
        <v>2.89</v>
      </c>
    </row>
    <row r="2423" spans="1:17">
      <c r="A2423" s="1" t="s">
        <v>7805</v>
      </c>
      <c r="B2423" s="1" t="s">
        <v>7806</v>
      </c>
      <c r="C2423" s="1" t="s">
        <v>1795</v>
      </c>
      <c r="D2423" s="1" t="s">
        <v>19193</v>
      </c>
      <c r="G2423" s="1" t="s">
        <v>15</v>
      </c>
      <c r="H2423" s="1" t="s">
        <v>16</v>
      </c>
      <c r="I2423" s="1" t="s">
        <v>17</v>
      </c>
      <c r="J2423" s="1" t="s">
        <v>1084</v>
      </c>
      <c r="K2423" s="1">
        <v>40.630000000000003</v>
      </c>
      <c r="L2423" s="1">
        <v>140.30000000000001</v>
      </c>
      <c r="M2423" s="1">
        <v>2.89</v>
      </c>
    </row>
    <row r="2424" spans="1:17">
      <c r="A2424" s="1">
        <v>1957</v>
      </c>
      <c r="B2424" s="1" t="s">
        <v>19152</v>
      </c>
      <c r="C2424" s="1" t="s">
        <v>19194</v>
      </c>
      <c r="D2424" s="1" t="s">
        <v>16839</v>
      </c>
      <c r="G2424" s="1" t="s">
        <v>15</v>
      </c>
      <c r="H2424" s="1" t="s">
        <v>16</v>
      </c>
      <c r="I2424" s="1" t="s">
        <v>17</v>
      </c>
      <c r="J2424" s="1" t="s">
        <v>74</v>
      </c>
      <c r="K2424" s="1">
        <v>33.299999999999997</v>
      </c>
      <c r="L2424" s="1">
        <v>131</v>
      </c>
      <c r="M2424" s="1">
        <v>2.89</v>
      </c>
    </row>
    <row r="2425" spans="1:17">
      <c r="A2425" s="1">
        <v>1989</v>
      </c>
      <c r="B2425" s="1" t="s">
        <v>17212</v>
      </c>
      <c r="C2425" s="1" t="s">
        <v>19195</v>
      </c>
      <c r="D2425" s="1" t="s">
        <v>17393</v>
      </c>
      <c r="G2425" s="1" t="s">
        <v>15</v>
      </c>
      <c r="H2425" s="1" t="s">
        <v>16</v>
      </c>
      <c r="I2425" s="1" t="s">
        <v>17</v>
      </c>
      <c r="J2425" s="1" t="s">
        <v>18319</v>
      </c>
      <c r="K2425" s="1">
        <v>39</v>
      </c>
      <c r="L2425" s="1">
        <v>140.19999999999999</v>
      </c>
      <c r="M2425" s="1">
        <v>2.89</v>
      </c>
    </row>
    <row r="2426" spans="1:17">
      <c r="A2426" s="1">
        <v>2000</v>
      </c>
      <c r="B2426" s="1" t="s">
        <v>17423</v>
      </c>
      <c r="C2426" s="1" t="s">
        <v>19196</v>
      </c>
      <c r="D2426" s="1" t="s">
        <v>17425</v>
      </c>
      <c r="G2426" s="1" t="s">
        <v>15</v>
      </c>
      <c r="H2426" s="1" t="s">
        <v>16</v>
      </c>
      <c r="I2426" s="1" t="s">
        <v>17</v>
      </c>
      <c r="J2426" s="1" t="s">
        <v>388</v>
      </c>
      <c r="K2426" s="1">
        <v>38</v>
      </c>
      <c r="L2426" s="1">
        <v>139</v>
      </c>
      <c r="M2426" s="1">
        <v>2.89</v>
      </c>
    </row>
    <row r="2427" spans="1:17">
      <c r="A2427" s="1">
        <v>2005</v>
      </c>
      <c r="B2427" s="1" t="s">
        <v>18591</v>
      </c>
      <c r="C2427" s="1" t="s">
        <v>19197</v>
      </c>
      <c r="D2427" s="1" t="s">
        <v>19072</v>
      </c>
      <c r="G2427" s="1" t="s">
        <v>15</v>
      </c>
      <c r="H2427" s="1" t="s">
        <v>16</v>
      </c>
      <c r="I2427" s="1" t="s">
        <v>17</v>
      </c>
      <c r="J2427" s="1" t="s">
        <v>47</v>
      </c>
      <c r="K2427" s="1">
        <v>37.619999999999997</v>
      </c>
      <c r="L2427" s="1">
        <v>140.28</v>
      </c>
      <c r="M2427" s="1">
        <v>2.89</v>
      </c>
    </row>
    <row r="2428" spans="1:17">
      <c r="A2428" s="1">
        <v>1988</v>
      </c>
      <c r="B2428" s="1" t="s">
        <v>19077</v>
      </c>
      <c r="C2428" s="1" t="s">
        <v>19198</v>
      </c>
      <c r="D2428" s="1" t="s">
        <v>16638</v>
      </c>
      <c r="G2428" s="1" t="s">
        <v>15</v>
      </c>
      <c r="H2428" s="1" t="s">
        <v>16</v>
      </c>
      <c r="I2428" s="1" t="s">
        <v>17</v>
      </c>
      <c r="J2428" s="1" t="s">
        <v>59</v>
      </c>
      <c r="K2428" s="1">
        <v>38</v>
      </c>
      <c r="L2428" s="1">
        <v>139.5</v>
      </c>
      <c r="M2428" s="1">
        <v>2.89</v>
      </c>
    </row>
    <row r="2429" spans="1:17">
      <c r="A2429" s="1">
        <v>2007</v>
      </c>
      <c r="B2429" s="1" t="s">
        <v>17810</v>
      </c>
      <c r="C2429" s="1" t="s">
        <v>11674</v>
      </c>
      <c r="D2429" s="1" t="s">
        <v>19199</v>
      </c>
      <c r="G2429" s="1" t="s">
        <v>15</v>
      </c>
      <c r="H2429" s="1" t="s">
        <v>16</v>
      </c>
      <c r="I2429" s="1" t="s">
        <v>17</v>
      </c>
      <c r="J2429" s="1" t="s">
        <v>47</v>
      </c>
      <c r="K2429" s="1">
        <v>36.113599999999998</v>
      </c>
      <c r="L2429" s="1">
        <v>138.3175</v>
      </c>
      <c r="M2429" s="1">
        <v>2.89</v>
      </c>
    </row>
    <row r="2430" spans="1:17">
      <c r="A2430" s="1">
        <v>2007</v>
      </c>
      <c r="B2430" s="1" t="s">
        <v>18002</v>
      </c>
      <c r="C2430" s="1" t="s">
        <v>19200</v>
      </c>
      <c r="D2430" s="1" t="s">
        <v>19201</v>
      </c>
      <c r="G2430" s="1" t="s">
        <v>15</v>
      </c>
      <c r="H2430" s="1" t="s">
        <v>16</v>
      </c>
      <c r="I2430" s="1" t="s">
        <v>17</v>
      </c>
      <c r="J2430" s="1" t="s">
        <v>47</v>
      </c>
      <c r="K2430" s="1">
        <v>36.836100000000002</v>
      </c>
      <c r="L2430" s="1">
        <v>138.5872</v>
      </c>
      <c r="M2430" s="1">
        <v>2.89</v>
      </c>
      <c r="O2430" s="1">
        <v>22.2</v>
      </c>
      <c r="Q2430" s="1">
        <v>0.51290899999999995</v>
      </c>
    </row>
    <row r="2431" spans="1:17">
      <c r="A2431" s="1">
        <v>1981</v>
      </c>
      <c r="B2431" s="1" t="s">
        <v>17822</v>
      </c>
      <c r="C2431" s="1" t="s">
        <v>19202</v>
      </c>
      <c r="D2431" s="1" t="s">
        <v>17006</v>
      </c>
      <c r="G2431" s="1" t="s">
        <v>15</v>
      </c>
      <c r="H2431" s="1" t="s">
        <v>16</v>
      </c>
      <c r="I2431" s="1" t="s">
        <v>17</v>
      </c>
      <c r="J2431" s="1" t="s">
        <v>59</v>
      </c>
      <c r="K2431" s="1">
        <v>37</v>
      </c>
      <c r="L2431" s="1">
        <v>138</v>
      </c>
      <c r="M2431" s="1">
        <v>2.89</v>
      </c>
    </row>
    <row r="2432" spans="1:17">
      <c r="A2432" s="1">
        <v>1984</v>
      </c>
      <c r="B2432" s="1" t="s">
        <v>17328</v>
      </c>
      <c r="C2432" s="1" t="s">
        <v>19203</v>
      </c>
      <c r="D2432" s="1" t="s">
        <v>17936</v>
      </c>
      <c r="G2432" s="1" t="s">
        <v>15</v>
      </c>
      <c r="H2432" s="1" t="s">
        <v>16</v>
      </c>
      <c r="I2432" s="1" t="s">
        <v>17</v>
      </c>
      <c r="J2432" s="1" t="s">
        <v>25</v>
      </c>
      <c r="K2432" s="1">
        <v>36.85</v>
      </c>
      <c r="L2432" s="1">
        <v>139.22</v>
      </c>
      <c r="M2432" s="1">
        <v>2.89</v>
      </c>
    </row>
    <row r="2433" spans="1:15">
      <c r="A2433" s="1">
        <v>2006</v>
      </c>
      <c r="B2433" s="1" t="s">
        <v>18152</v>
      </c>
      <c r="C2433" s="1" t="s">
        <v>19204</v>
      </c>
      <c r="D2433" s="1" t="s">
        <v>19205</v>
      </c>
      <c r="G2433" s="1" t="s">
        <v>15</v>
      </c>
      <c r="H2433" s="1" t="s">
        <v>16</v>
      </c>
      <c r="I2433" s="1" t="s">
        <v>17</v>
      </c>
      <c r="J2433" s="1" t="s">
        <v>69</v>
      </c>
      <c r="K2433" s="1">
        <v>40.119999999999997</v>
      </c>
      <c r="L2433" s="1">
        <v>140</v>
      </c>
      <c r="M2433" s="1">
        <v>2.89</v>
      </c>
    </row>
    <row r="2434" spans="1:15">
      <c r="A2434" s="1">
        <v>1978</v>
      </c>
      <c r="B2434" s="1" t="s">
        <v>17730</v>
      </c>
      <c r="C2434" s="1" t="s">
        <v>19206</v>
      </c>
      <c r="D2434" s="1" t="s">
        <v>17926</v>
      </c>
      <c r="G2434" s="1" t="s">
        <v>15</v>
      </c>
      <c r="H2434" s="1" t="s">
        <v>16</v>
      </c>
      <c r="I2434" s="1" t="s">
        <v>17</v>
      </c>
      <c r="J2434" s="1" t="s">
        <v>1084</v>
      </c>
      <c r="K2434" s="1">
        <v>37.6</v>
      </c>
      <c r="L2434" s="1">
        <v>140.08000000000001</v>
      </c>
      <c r="M2434" s="1">
        <v>2.9</v>
      </c>
    </row>
    <row r="2435" spans="1:15">
      <c r="A2435" s="1">
        <v>1988</v>
      </c>
      <c r="B2435" s="1" t="s">
        <v>16933</v>
      </c>
      <c r="C2435" s="1" t="s">
        <v>19207</v>
      </c>
      <c r="D2435" s="1" t="s">
        <v>17919</v>
      </c>
      <c r="G2435" s="1" t="s">
        <v>15</v>
      </c>
      <c r="H2435" s="1" t="s">
        <v>16</v>
      </c>
      <c r="I2435" s="1" t="s">
        <v>17</v>
      </c>
      <c r="J2435" s="1" t="s">
        <v>25</v>
      </c>
      <c r="K2435" s="1">
        <v>41</v>
      </c>
      <c r="L2435" s="1">
        <v>141.19999999999999</v>
      </c>
      <c r="M2435" s="1">
        <v>2.9</v>
      </c>
    </row>
    <row r="2436" spans="1:15">
      <c r="A2436" s="1">
        <v>1994</v>
      </c>
      <c r="B2436" s="1" t="s">
        <v>17917</v>
      </c>
      <c r="C2436" s="1" t="s">
        <v>19207</v>
      </c>
      <c r="D2436" s="1" t="s">
        <v>17919</v>
      </c>
      <c r="G2436" s="1" t="s">
        <v>15</v>
      </c>
      <c r="H2436" s="1" t="s">
        <v>16</v>
      </c>
      <c r="I2436" s="1" t="s">
        <v>17</v>
      </c>
      <c r="J2436" s="1" t="s">
        <v>47</v>
      </c>
      <c r="K2436" s="1">
        <v>41</v>
      </c>
      <c r="L2436" s="1">
        <v>141.19999999999999</v>
      </c>
      <c r="M2436" s="1">
        <v>2.9</v>
      </c>
      <c r="O2436" s="1">
        <v>34</v>
      </c>
    </row>
    <row r="2437" spans="1:15">
      <c r="A2437" s="1" t="s">
        <v>7805</v>
      </c>
      <c r="B2437" s="1" t="s">
        <v>7806</v>
      </c>
      <c r="C2437" s="1" t="s">
        <v>1363</v>
      </c>
      <c r="D2437" s="1" t="s">
        <v>18963</v>
      </c>
      <c r="G2437" s="1" t="s">
        <v>15</v>
      </c>
      <c r="H2437" s="1" t="s">
        <v>16</v>
      </c>
      <c r="I2437" s="1" t="s">
        <v>17</v>
      </c>
      <c r="J2437" s="1" t="s">
        <v>19208</v>
      </c>
      <c r="K2437" s="1">
        <v>33.08</v>
      </c>
      <c r="L2437" s="1">
        <v>131.25</v>
      </c>
      <c r="M2437" s="1">
        <v>2.9</v>
      </c>
    </row>
    <row r="2438" spans="1:15">
      <c r="A2438" s="1">
        <v>1983</v>
      </c>
      <c r="B2438" s="1" t="s">
        <v>17187</v>
      </c>
      <c r="C2438" s="1" t="s">
        <v>3886</v>
      </c>
      <c r="D2438" s="1" t="s">
        <v>17188</v>
      </c>
      <c r="G2438" s="1" t="s">
        <v>15</v>
      </c>
      <c r="H2438" s="1" t="s">
        <v>16</v>
      </c>
      <c r="I2438" s="1" t="s">
        <v>17</v>
      </c>
      <c r="J2438" s="1" t="s">
        <v>11136</v>
      </c>
      <c r="K2438" s="1">
        <v>39.83</v>
      </c>
      <c r="L2438" s="1">
        <v>140.87</v>
      </c>
      <c r="M2438" s="1">
        <v>2.9</v>
      </c>
      <c r="O2438" s="1">
        <v>18.5</v>
      </c>
    </row>
    <row r="2439" spans="1:15">
      <c r="A2439" s="1">
        <v>1960</v>
      </c>
      <c r="B2439" s="1" t="s">
        <v>17022</v>
      </c>
      <c r="C2439" s="1" t="s">
        <v>1777</v>
      </c>
      <c r="D2439" s="1" t="s">
        <v>17188</v>
      </c>
      <c r="G2439" s="1" t="s">
        <v>15</v>
      </c>
      <c r="H2439" s="1" t="s">
        <v>16</v>
      </c>
      <c r="I2439" s="1" t="s">
        <v>17</v>
      </c>
      <c r="J2439" s="1" t="s">
        <v>1084</v>
      </c>
      <c r="K2439" s="1">
        <v>39.83</v>
      </c>
      <c r="L2439" s="1">
        <v>140.87</v>
      </c>
      <c r="M2439" s="1">
        <v>2.9</v>
      </c>
    </row>
    <row r="2440" spans="1:15">
      <c r="A2440" s="1">
        <v>1990</v>
      </c>
      <c r="B2440" s="1" t="s">
        <v>17316</v>
      </c>
      <c r="C2440" s="1" t="s">
        <v>19209</v>
      </c>
      <c r="D2440" s="1" t="s">
        <v>17725</v>
      </c>
      <c r="G2440" s="1" t="s">
        <v>15</v>
      </c>
      <c r="H2440" s="1" t="s">
        <v>16</v>
      </c>
      <c r="I2440" s="1" t="s">
        <v>17</v>
      </c>
      <c r="J2440" s="1" t="s">
        <v>17726</v>
      </c>
      <c r="K2440" s="1">
        <v>39</v>
      </c>
      <c r="L2440" s="1">
        <v>140.80000000000001</v>
      </c>
      <c r="M2440" s="1">
        <v>2.9</v>
      </c>
    </row>
    <row r="2441" spans="1:15">
      <c r="A2441" s="1">
        <v>1992</v>
      </c>
      <c r="B2441" s="1" t="s">
        <v>17479</v>
      </c>
      <c r="C2441" s="1" t="s">
        <v>19210</v>
      </c>
      <c r="D2441" s="1" t="s">
        <v>17481</v>
      </c>
      <c r="G2441" s="1" t="s">
        <v>15</v>
      </c>
      <c r="H2441" s="1" t="s">
        <v>16</v>
      </c>
      <c r="I2441" s="1" t="s">
        <v>17</v>
      </c>
      <c r="J2441" s="1" t="s">
        <v>47</v>
      </c>
      <c r="K2441" s="1">
        <v>38</v>
      </c>
      <c r="L2441" s="1">
        <v>140</v>
      </c>
      <c r="M2441" s="1">
        <v>2.9</v>
      </c>
    </row>
    <row r="2442" spans="1:15">
      <c r="A2442" s="1">
        <v>1999</v>
      </c>
      <c r="B2442" s="1" t="s">
        <v>17797</v>
      </c>
      <c r="C2442" s="1" t="s">
        <v>19211</v>
      </c>
      <c r="D2442" s="1" t="s">
        <v>17799</v>
      </c>
      <c r="G2442" s="1" t="s">
        <v>15</v>
      </c>
      <c r="H2442" s="1" t="s">
        <v>16</v>
      </c>
      <c r="I2442" s="1" t="s">
        <v>17</v>
      </c>
      <c r="J2442" s="1" t="s">
        <v>47</v>
      </c>
      <c r="K2442" s="1">
        <v>36.299999999999997</v>
      </c>
      <c r="L2442" s="1">
        <v>137</v>
      </c>
      <c r="M2442" s="1">
        <v>2.9</v>
      </c>
    </row>
    <row r="2443" spans="1:15">
      <c r="A2443" s="1">
        <v>1996</v>
      </c>
      <c r="B2443" s="1" t="s">
        <v>17710</v>
      </c>
      <c r="C2443" s="1" t="s">
        <v>19212</v>
      </c>
      <c r="D2443" s="1" t="s">
        <v>17712</v>
      </c>
      <c r="G2443" s="1" t="s">
        <v>15</v>
      </c>
      <c r="H2443" s="1" t="s">
        <v>16</v>
      </c>
      <c r="I2443" s="1" t="s">
        <v>17</v>
      </c>
      <c r="J2443" s="1" t="s">
        <v>10916</v>
      </c>
      <c r="K2443" s="1">
        <v>35.97</v>
      </c>
      <c r="L2443" s="1">
        <v>138.37</v>
      </c>
      <c r="M2443" s="1">
        <v>2.9</v>
      </c>
    </row>
    <row r="2444" spans="1:15">
      <c r="A2444" s="1">
        <v>2005</v>
      </c>
      <c r="B2444" s="1" t="s">
        <v>17429</v>
      </c>
      <c r="C2444" s="1" t="s">
        <v>19213</v>
      </c>
      <c r="D2444" s="1" t="s">
        <v>17579</v>
      </c>
      <c r="G2444" s="1" t="s">
        <v>15</v>
      </c>
      <c r="H2444" s="1" t="s">
        <v>16</v>
      </c>
      <c r="I2444" s="1" t="s">
        <v>17</v>
      </c>
      <c r="J2444" s="1" t="s">
        <v>25</v>
      </c>
      <c r="K2444" s="1">
        <v>35</v>
      </c>
      <c r="L2444" s="1">
        <v>137.5</v>
      </c>
      <c r="M2444" s="1">
        <v>2.9</v>
      </c>
    </row>
    <row r="2445" spans="1:15">
      <c r="A2445" s="1">
        <v>2007</v>
      </c>
      <c r="B2445" s="1" t="s">
        <v>18987</v>
      </c>
      <c r="C2445" s="1" t="s">
        <v>19214</v>
      </c>
      <c r="D2445" s="1" t="s">
        <v>18989</v>
      </c>
      <c r="G2445" s="1" t="s">
        <v>15</v>
      </c>
      <c r="H2445" s="1" t="s">
        <v>16</v>
      </c>
      <c r="I2445" s="1" t="s">
        <v>17</v>
      </c>
      <c r="J2445" s="1" t="s">
        <v>47</v>
      </c>
      <c r="K2445" s="1">
        <v>36.42</v>
      </c>
      <c r="L2445" s="1">
        <v>138.88</v>
      </c>
      <c r="M2445" s="1">
        <v>2.9</v>
      </c>
      <c r="O2445" s="1">
        <v>18</v>
      </c>
    </row>
    <row r="2446" spans="1:15">
      <c r="A2446" s="1">
        <v>2005</v>
      </c>
      <c r="B2446" s="1" t="s">
        <v>18591</v>
      </c>
      <c r="C2446" s="1" t="s">
        <v>19215</v>
      </c>
      <c r="D2446" s="1" t="s">
        <v>18763</v>
      </c>
      <c r="G2446" s="1" t="s">
        <v>15</v>
      </c>
      <c r="H2446" s="1" t="s">
        <v>16</v>
      </c>
      <c r="I2446" s="1" t="s">
        <v>17</v>
      </c>
      <c r="J2446" s="1" t="s">
        <v>47</v>
      </c>
      <c r="K2446" s="1">
        <v>37.619999999999997</v>
      </c>
      <c r="L2446" s="1">
        <v>140.28</v>
      </c>
      <c r="M2446" s="1">
        <v>2.9</v>
      </c>
    </row>
    <row r="2447" spans="1:15">
      <c r="A2447" s="1">
        <v>2001</v>
      </c>
      <c r="B2447" s="1" t="s">
        <v>18942</v>
      </c>
      <c r="C2447" s="1" t="s">
        <v>17758</v>
      </c>
      <c r="D2447" s="1" t="s">
        <v>18726</v>
      </c>
      <c r="G2447" s="1" t="s">
        <v>15</v>
      </c>
      <c r="H2447" s="1" t="s">
        <v>16</v>
      </c>
      <c r="I2447" s="1" t="s">
        <v>17</v>
      </c>
      <c r="J2447" s="1" t="s">
        <v>25</v>
      </c>
      <c r="K2447" s="1">
        <v>42.082999999999998</v>
      </c>
      <c r="L2447" s="1">
        <v>140.46700000000001</v>
      </c>
      <c r="M2447" s="1">
        <v>2.9</v>
      </c>
    </row>
    <row r="2448" spans="1:15">
      <c r="A2448" s="1">
        <v>2004</v>
      </c>
      <c r="B2448" s="1" t="s">
        <v>16654</v>
      </c>
      <c r="C2448" s="1" t="s">
        <v>19216</v>
      </c>
      <c r="D2448" s="1" t="s">
        <v>19217</v>
      </c>
      <c r="G2448" s="1" t="s">
        <v>15</v>
      </c>
      <c r="H2448" s="1" t="s">
        <v>16</v>
      </c>
      <c r="I2448" s="1" t="s">
        <v>17</v>
      </c>
      <c r="J2448" s="1" t="s">
        <v>17802</v>
      </c>
      <c r="K2448" s="1">
        <v>39.040300000000002</v>
      </c>
      <c r="L2448" s="1">
        <v>140.20830000000001</v>
      </c>
      <c r="M2448" s="1">
        <v>2.9</v>
      </c>
    </row>
    <row r="2449" spans="1:17">
      <c r="A2449" s="1">
        <v>2004</v>
      </c>
      <c r="B2449" s="1" t="s">
        <v>16654</v>
      </c>
      <c r="C2449" s="1" t="s">
        <v>19218</v>
      </c>
      <c r="D2449" s="1" t="s">
        <v>19094</v>
      </c>
      <c r="G2449" s="1" t="s">
        <v>15</v>
      </c>
      <c r="H2449" s="1" t="s">
        <v>16</v>
      </c>
      <c r="I2449" s="1" t="s">
        <v>17</v>
      </c>
      <c r="J2449" s="1" t="s">
        <v>388</v>
      </c>
      <c r="K2449" s="1">
        <v>39.1783</v>
      </c>
      <c r="L2449" s="1">
        <v>140.9342</v>
      </c>
      <c r="M2449" s="1">
        <v>2.9</v>
      </c>
    </row>
    <row r="2450" spans="1:17">
      <c r="A2450" s="1">
        <v>2003</v>
      </c>
      <c r="B2450" s="1" t="s">
        <v>16657</v>
      </c>
      <c r="C2450" s="1" t="s">
        <v>19219</v>
      </c>
      <c r="D2450" s="1" t="s">
        <v>18126</v>
      </c>
      <c r="G2450" s="1" t="s">
        <v>15</v>
      </c>
      <c r="H2450" s="1" t="s">
        <v>16</v>
      </c>
      <c r="I2450" s="1" t="s">
        <v>17</v>
      </c>
      <c r="J2450" s="1" t="s">
        <v>25</v>
      </c>
      <c r="K2450" s="1">
        <v>35</v>
      </c>
      <c r="L2450" s="1">
        <v>137.5</v>
      </c>
      <c r="M2450" s="1">
        <v>2.9</v>
      </c>
    </row>
    <row r="2451" spans="1:17">
      <c r="A2451" s="1">
        <v>2006</v>
      </c>
      <c r="B2451" s="1" t="s">
        <v>16950</v>
      </c>
      <c r="C2451" s="1" t="s">
        <v>19220</v>
      </c>
      <c r="D2451" s="1" t="s">
        <v>16952</v>
      </c>
      <c r="G2451" s="1" t="s">
        <v>15</v>
      </c>
      <c r="H2451" s="1" t="s">
        <v>16</v>
      </c>
      <c r="I2451" s="1" t="s">
        <v>17</v>
      </c>
      <c r="J2451" s="1" t="s">
        <v>1193</v>
      </c>
      <c r="K2451" s="1">
        <v>32.5</v>
      </c>
      <c r="L2451" s="1">
        <v>132.69999999999999</v>
      </c>
      <c r="M2451" s="1">
        <v>2.9</v>
      </c>
    </row>
    <row r="2452" spans="1:17">
      <c r="A2452" s="1">
        <v>2001</v>
      </c>
      <c r="B2452" s="1" t="s">
        <v>17486</v>
      </c>
      <c r="C2452" s="1" t="s">
        <v>19221</v>
      </c>
      <c r="D2452" s="1" t="s">
        <v>18702</v>
      </c>
      <c r="G2452" s="1" t="s">
        <v>15</v>
      </c>
      <c r="H2452" s="1" t="s">
        <v>16</v>
      </c>
      <c r="I2452" s="1" t="s">
        <v>17</v>
      </c>
      <c r="J2452" s="1" t="s">
        <v>47</v>
      </c>
      <c r="K2452" s="1">
        <v>37.5</v>
      </c>
      <c r="L2452" s="1">
        <v>140</v>
      </c>
      <c r="M2452" s="1">
        <v>2.9</v>
      </c>
      <c r="O2452" s="1">
        <v>26</v>
      </c>
    </row>
    <row r="2453" spans="1:17">
      <c r="A2453" s="1">
        <v>2006</v>
      </c>
      <c r="B2453" s="1" t="s">
        <v>16913</v>
      </c>
      <c r="C2453" s="1" t="s">
        <v>19221</v>
      </c>
      <c r="D2453" s="1" t="s">
        <v>17732</v>
      </c>
      <c r="G2453" s="1" t="s">
        <v>15</v>
      </c>
      <c r="H2453" s="1" t="s">
        <v>16</v>
      </c>
      <c r="I2453" s="1" t="s">
        <v>17</v>
      </c>
      <c r="J2453" s="1" t="s">
        <v>59</v>
      </c>
      <c r="K2453" s="1">
        <v>37.5</v>
      </c>
      <c r="L2453" s="1">
        <v>140</v>
      </c>
      <c r="M2453" s="1">
        <v>2.9</v>
      </c>
      <c r="Q2453" s="1">
        <v>0.51273000000000002</v>
      </c>
    </row>
    <row r="2454" spans="1:17">
      <c r="A2454" s="1">
        <v>1980</v>
      </c>
      <c r="B2454" s="1" t="s">
        <v>18085</v>
      </c>
      <c r="C2454" s="1" t="s">
        <v>11418</v>
      </c>
      <c r="D2454" s="1" t="s">
        <v>19222</v>
      </c>
      <c r="G2454" s="1" t="s">
        <v>15</v>
      </c>
      <c r="H2454" s="1" t="s">
        <v>16</v>
      </c>
      <c r="I2454" s="1" t="s">
        <v>17</v>
      </c>
      <c r="J2454" s="1" t="s">
        <v>1084</v>
      </c>
      <c r="K2454" s="1">
        <v>37.619999999999997</v>
      </c>
      <c r="L2454" s="1">
        <v>140.28</v>
      </c>
      <c r="M2454" s="1">
        <v>2.91</v>
      </c>
    </row>
    <row r="2455" spans="1:17">
      <c r="A2455" s="1">
        <v>1972</v>
      </c>
      <c r="B2455" s="1" t="s">
        <v>16858</v>
      </c>
      <c r="C2455" s="1" t="s">
        <v>19223</v>
      </c>
      <c r="D2455" s="1" t="s">
        <v>16767</v>
      </c>
      <c r="G2455" s="1" t="s">
        <v>15</v>
      </c>
      <c r="H2455" s="1" t="s">
        <v>16</v>
      </c>
      <c r="I2455" s="1" t="s">
        <v>17</v>
      </c>
      <c r="J2455" s="1" t="s">
        <v>47</v>
      </c>
      <c r="K2455" s="1">
        <v>34.33</v>
      </c>
      <c r="L2455" s="1">
        <v>134.02000000000001</v>
      </c>
      <c r="M2455" s="1">
        <v>2.91</v>
      </c>
    </row>
    <row r="2456" spans="1:17">
      <c r="A2456" s="1">
        <v>1972</v>
      </c>
      <c r="B2456" s="1" t="s">
        <v>16858</v>
      </c>
      <c r="C2456" s="1" t="s">
        <v>19224</v>
      </c>
      <c r="D2456" s="1" t="s">
        <v>16860</v>
      </c>
      <c r="G2456" s="1" t="s">
        <v>15</v>
      </c>
      <c r="H2456" s="1" t="s">
        <v>16</v>
      </c>
      <c r="I2456" s="1" t="s">
        <v>17</v>
      </c>
      <c r="J2456" s="1" t="s">
        <v>381</v>
      </c>
      <c r="K2456" s="1">
        <v>34.450000000000003</v>
      </c>
      <c r="L2456" s="1">
        <v>134.16999999999999</v>
      </c>
      <c r="M2456" s="1">
        <v>2.91</v>
      </c>
    </row>
    <row r="2457" spans="1:17">
      <c r="A2457" s="1">
        <v>1981</v>
      </c>
      <c r="B2457" s="1" t="s">
        <v>16765</v>
      </c>
      <c r="C2457" s="1" t="s">
        <v>19225</v>
      </c>
      <c r="D2457" s="1" t="s">
        <v>16767</v>
      </c>
      <c r="G2457" s="1" t="s">
        <v>15</v>
      </c>
      <c r="H2457" s="1" t="s">
        <v>16</v>
      </c>
      <c r="I2457" s="1" t="s">
        <v>17</v>
      </c>
      <c r="J2457" s="1" t="s">
        <v>47</v>
      </c>
      <c r="K2457" s="1">
        <v>34.306399999999996</v>
      </c>
      <c r="L2457" s="1">
        <v>133.9358</v>
      </c>
      <c r="M2457" s="1">
        <v>2.91</v>
      </c>
    </row>
    <row r="2458" spans="1:17">
      <c r="A2458" s="1">
        <v>1994</v>
      </c>
      <c r="B2458" s="1" t="s">
        <v>17917</v>
      </c>
      <c r="C2458" s="1" t="s">
        <v>19226</v>
      </c>
      <c r="D2458" s="1" t="s">
        <v>18305</v>
      </c>
      <c r="G2458" s="1" t="s">
        <v>15</v>
      </c>
      <c r="H2458" s="1" t="s">
        <v>16</v>
      </c>
      <c r="I2458" s="1" t="s">
        <v>17</v>
      </c>
      <c r="J2458" s="1" t="s">
        <v>47</v>
      </c>
      <c r="K2458" s="1">
        <v>41</v>
      </c>
      <c r="L2458" s="1">
        <v>141.19999999999999</v>
      </c>
      <c r="M2458" s="1">
        <v>2.91</v>
      </c>
      <c r="O2458" s="1">
        <v>30</v>
      </c>
    </row>
    <row r="2459" spans="1:17">
      <c r="A2459" s="1">
        <v>1983</v>
      </c>
      <c r="B2459" s="1" t="s">
        <v>17187</v>
      </c>
      <c r="C2459" s="1" t="s">
        <v>2265</v>
      </c>
      <c r="D2459" s="1" t="s">
        <v>17188</v>
      </c>
      <c r="G2459" s="1" t="s">
        <v>15</v>
      </c>
      <c r="H2459" s="1" t="s">
        <v>16</v>
      </c>
      <c r="I2459" s="1" t="s">
        <v>17</v>
      </c>
      <c r="J2459" s="1" t="s">
        <v>11136</v>
      </c>
      <c r="K2459" s="1">
        <v>39.83</v>
      </c>
      <c r="L2459" s="1">
        <v>140.87</v>
      </c>
      <c r="M2459" s="1">
        <v>2.91</v>
      </c>
      <c r="O2459" s="1">
        <v>24</v>
      </c>
    </row>
    <row r="2460" spans="1:17">
      <c r="A2460" s="1">
        <v>1966</v>
      </c>
      <c r="B2460" s="1" t="s">
        <v>17252</v>
      </c>
      <c r="C2460" s="1" t="s">
        <v>19227</v>
      </c>
      <c r="D2460" s="1" t="s">
        <v>16841</v>
      </c>
      <c r="G2460" s="1" t="s">
        <v>15</v>
      </c>
      <c r="H2460" s="1" t="s">
        <v>16</v>
      </c>
      <c r="I2460" s="1" t="s">
        <v>17</v>
      </c>
      <c r="J2460" s="1" t="s">
        <v>25</v>
      </c>
      <c r="K2460" s="1">
        <v>40.299999999999997</v>
      </c>
      <c r="L2460" s="1">
        <v>140.5</v>
      </c>
      <c r="M2460" s="1">
        <v>2.91</v>
      </c>
    </row>
    <row r="2461" spans="1:17">
      <c r="A2461" s="1">
        <v>2006</v>
      </c>
      <c r="B2461" s="1" t="s">
        <v>16668</v>
      </c>
      <c r="C2461" s="1" t="s">
        <v>19228</v>
      </c>
      <c r="D2461" s="1" t="s">
        <v>17562</v>
      </c>
      <c r="G2461" s="1" t="s">
        <v>15</v>
      </c>
      <c r="H2461" s="1" t="s">
        <v>16</v>
      </c>
      <c r="I2461" s="1" t="s">
        <v>17</v>
      </c>
      <c r="J2461" s="1" t="s">
        <v>47</v>
      </c>
      <c r="K2461" s="1">
        <v>37.83</v>
      </c>
      <c r="L2461" s="1">
        <v>138.41999999999999</v>
      </c>
      <c r="M2461" s="1">
        <v>2.91</v>
      </c>
    </row>
    <row r="2462" spans="1:17">
      <c r="A2462" s="1">
        <v>2005</v>
      </c>
      <c r="B2462" s="1" t="s">
        <v>18591</v>
      </c>
      <c r="C2462" s="1" t="s">
        <v>19229</v>
      </c>
      <c r="D2462" s="1" t="s">
        <v>19230</v>
      </c>
      <c r="G2462" s="1" t="s">
        <v>15</v>
      </c>
      <c r="H2462" s="1" t="s">
        <v>16</v>
      </c>
      <c r="I2462" s="1" t="s">
        <v>17</v>
      </c>
      <c r="J2462" s="1" t="s">
        <v>18</v>
      </c>
      <c r="K2462" s="1">
        <v>37.619999999999997</v>
      </c>
      <c r="L2462" s="1">
        <v>140.28</v>
      </c>
      <c r="M2462" s="1">
        <v>2.91</v>
      </c>
      <c r="O2462" s="1">
        <v>23.1</v>
      </c>
    </row>
    <row r="2463" spans="1:17">
      <c r="A2463" s="1">
        <v>2005</v>
      </c>
      <c r="B2463" s="1" t="s">
        <v>18591</v>
      </c>
      <c r="C2463" s="1" t="s">
        <v>19231</v>
      </c>
      <c r="D2463" s="1" t="s">
        <v>19144</v>
      </c>
      <c r="G2463" s="1" t="s">
        <v>15</v>
      </c>
      <c r="H2463" s="1" t="s">
        <v>16</v>
      </c>
      <c r="I2463" s="1" t="s">
        <v>17</v>
      </c>
      <c r="J2463" s="1" t="s">
        <v>47</v>
      </c>
      <c r="K2463" s="1">
        <v>37.619999999999997</v>
      </c>
      <c r="L2463" s="1">
        <v>140.28</v>
      </c>
      <c r="M2463" s="1">
        <v>2.91</v>
      </c>
      <c r="O2463" s="1">
        <v>22</v>
      </c>
    </row>
    <row r="2464" spans="1:17">
      <c r="A2464" s="1">
        <v>2005</v>
      </c>
      <c r="B2464" s="1" t="s">
        <v>18591</v>
      </c>
      <c r="C2464" s="1" t="s">
        <v>19232</v>
      </c>
      <c r="D2464" s="1" t="s">
        <v>18763</v>
      </c>
      <c r="G2464" s="1" t="s">
        <v>15</v>
      </c>
      <c r="H2464" s="1" t="s">
        <v>16</v>
      </c>
      <c r="I2464" s="1" t="s">
        <v>17</v>
      </c>
      <c r="J2464" s="1" t="s">
        <v>47</v>
      </c>
      <c r="K2464" s="1">
        <v>37.619999999999997</v>
      </c>
      <c r="L2464" s="1">
        <v>140.28</v>
      </c>
      <c r="M2464" s="1">
        <v>2.91</v>
      </c>
    </row>
    <row r="2465" spans="1:17">
      <c r="A2465" s="1">
        <v>1981</v>
      </c>
      <c r="B2465" s="1" t="s">
        <v>17822</v>
      </c>
      <c r="C2465" s="1" t="s">
        <v>19233</v>
      </c>
      <c r="D2465" s="1" t="s">
        <v>17006</v>
      </c>
      <c r="G2465" s="1" t="s">
        <v>15</v>
      </c>
      <c r="H2465" s="1" t="s">
        <v>16</v>
      </c>
      <c r="I2465" s="1" t="s">
        <v>17</v>
      </c>
      <c r="J2465" s="1" t="s">
        <v>47</v>
      </c>
      <c r="K2465" s="1">
        <v>37</v>
      </c>
      <c r="L2465" s="1">
        <v>138</v>
      </c>
      <c r="M2465" s="1">
        <v>2.91</v>
      </c>
    </row>
    <row r="2466" spans="1:17">
      <c r="A2466" s="1">
        <v>1988</v>
      </c>
      <c r="B2466" s="1" t="s">
        <v>18327</v>
      </c>
      <c r="C2466" s="1" t="s">
        <v>19234</v>
      </c>
      <c r="D2466" s="1" t="s">
        <v>18647</v>
      </c>
      <c r="G2466" s="1" t="s">
        <v>15</v>
      </c>
      <c r="H2466" s="1" t="s">
        <v>16</v>
      </c>
      <c r="I2466" s="1" t="s">
        <v>17</v>
      </c>
      <c r="J2466" s="1" t="s">
        <v>47</v>
      </c>
      <c r="K2466" s="1">
        <v>32.799999999999997</v>
      </c>
      <c r="L2466" s="1">
        <v>130.69999999999999</v>
      </c>
      <c r="M2466" s="1">
        <v>2.91</v>
      </c>
    </row>
    <row r="2467" spans="1:17">
      <c r="A2467" s="1">
        <v>2007</v>
      </c>
      <c r="B2467" s="1" t="s">
        <v>17595</v>
      </c>
      <c r="C2467" s="1" t="s">
        <v>19235</v>
      </c>
      <c r="D2467" s="1" t="s">
        <v>17597</v>
      </c>
      <c r="G2467" s="1" t="s">
        <v>15</v>
      </c>
      <c r="H2467" s="1" t="s">
        <v>16</v>
      </c>
      <c r="I2467" s="1" t="s">
        <v>17</v>
      </c>
      <c r="J2467" s="1" t="s">
        <v>47</v>
      </c>
      <c r="K2467" s="1">
        <v>38.5</v>
      </c>
      <c r="L2467" s="1">
        <v>140.5</v>
      </c>
      <c r="M2467" s="1">
        <v>2.91</v>
      </c>
    </row>
    <row r="2468" spans="1:17">
      <c r="A2468" s="1">
        <v>1984</v>
      </c>
      <c r="B2468" s="1" t="s">
        <v>17848</v>
      </c>
      <c r="C2468" s="1" t="s">
        <v>4015</v>
      </c>
      <c r="D2468" s="1" t="s">
        <v>18603</v>
      </c>
      <c r="G2468" s="1" t="s">
        <v>15</v>
      </c>
      <c r="H2468" s="1" t="s">
        <v>16</v>
      </c>
      <c r="I2468" s="1" t="s">
        <v>17</v>
      </c>
      <c r="J2468" s="1" t="s">
        <v>47</v>
      </c>
      <c r="K2468" s="1">
        <v>39.130000000000003</v>
      </c>
      <c r="L2468" s="1">
        <v>140.07</v>
      </c>
      <c r="M2468" s="1">
        <v>2.92</v>
      </c>
    </row>
    <row r="2469" spans="1:17">
      <c r="A2469" s="1">
        <v>1984</v>
      </c>
      <c r="B2469" s="1" t="s">
        <v>17848</v>
      </c>
      <c r="C2469" s="1" t="s">
        <v>3917</v>
      </c>
      <c r="D2469" s="1" t="s">
        <v>19236</v>
      </c>
      <c r="G2469" s="1" t="s">
        <v>15</v>
      </c>
      <c r="H2469" s="1" t="s">
        <v>16</v>
      </c>
      <c r="I2469" s="1" t="s">
        <v>17</v>
      </c>
      <c r="J2469" s="1" t="s">
        <v>47</v>
      </c>
      <c r="K2469" s="1">
        <v>39.130000000000003</v>
      </c>
      <c r="L2469" s="1">
        <v>140.07</v>
      </c>
      <c r="M2469" s="1">
        <v>2.92</v>
      </c>
    </row>
    <row r="2470" spans="1:17">
      <c r="A2470" s="1">
        <v>1984</v>
      </c>
      <c r="B2470" s="1" t="s">
        <v>17848</v>
      </c>
      <c r="C2470" s="1" t="s">
        <v>1050</v>
      </c>
      <c r="D2470" s="1" t="s">
        <v>19237</v>
      </c>
      <c r="G2470" s="1" t="s">
        <v>15</v>
      </c>
      <c r="H2470" s="1" t="s">
        <v>16</v>
      </c>
      <c r="I2470" s="1" t="s">
        <v>17</v>
      </c>
      <c r="J2470" s="1" t="s">
        <v>47</v>
      </c>
      <c r="K2470" s="1">
        <v>39.130000000000003</v>
      </c>
      <c r="L2470" s="1">
        <v>140.07</v>
      </c>
      <c r="M2470" s="1">
        <v>2.92</v>
      </c>
    </row>
    <row r="2471" spans="1:17">
      <c r="A2471" s="1">
        <v>1992</v>
      </c>
      <c r="B2471" s="1" t="s">
        <v>17479</v>
      </c>
      <c r="C2471" s="1" t="s">
        <v>19238</v>
      </c>
      <c r="D2471" s="1" t="s">
        <v>17481</v>
      </c>
      <c r="G2471" s="1" t="s">
        <v>15</v>
      </c>
      <c r="H2471" s="1" t="s">
        <v>16</v>
      </c>
      <c r="I2471" s="1" t="s">
        <v>17</v>
      </c>
      <c r="J2471" s="1" t="s">
        <v>47</v>
      </c>
      <c r="K2471" s="1">
        <v>38</v>
      </c>
      <c r="L2471" s="1">
        <v>140</v>
      </c>
      <c r="M2471" s="1">
        <v>2.92</v>
      </c>
    </row>
    <row r="2472" spans="1:17">
      <c r="A2472" s="1">
        <v>2005</v>
      </c>
      <c r="B2472" s="1" t="s">
        <v>18591</v>
      </c>
      <c r="C2472" s="1" t="s">
        <v>19239</v>
      </c>
      <c r="D2472" s="1" t="s">
        <v>19240</v>
      </c>
      <c r="G2472" s="1" t="s">
        <v>15</v>
      </c>
      <c r="H2472" s="1" t="s">
        <v>16</v>
      </c>
      <c r="I2472" s="1" t="s">
        <v>17</v>
      </c>
      <c r="J2472" s="1" t="s">
        <v>18</v>
      </c>
      <c r="K2472" s="1">
        <v>37.619999999999997</v>
      </c>
      <c r="L2472" s="1">
        <v>140.28</v>
      </c>
      <c r="M2472" s="1">
        <v>2.92</v>
      </c>
      <c r="O2472" s="1">
        <v>21.6</v>
      </c>
    </row>
    <row r="2473" spans="1:17">
      <c r="A2473" s="1">
        <v>2006</v>
      </c>
      <c r="B2473" s="1" t="s">
        <v>16668</v>
      </c>
      <c r="C2473" s="1" t="s">
        <v>19241</v>
      </c>
      <c r="D2473" s="1" t="s">
        <v>18010</v>
      </c>
      <c r="G2473" s="1" t="s">
        <v>15</v>
      </c>
      <c r="H2473" s="1" t="s">
        <v>16</v>
      </c>
      <c r="I2473" s="1" t="s">
        <v>17</v>
      </c>
      <c r="J2473" s="1" t="s">
        <v>47</v>
      </c>
      <c r="K2473" s="1">
        <v>37.83</v>
      </c>
      <c r="L2473" s="1">
        <v>138.41999999999999</v>
      </c>
      <c r="M2473" s="1">
        <v>2.92</v>
      </c>
    </row>
    <row r="2474" spans="1:17">
      <c r="A2474" s="1">
        <v>1990</v>
      </c>
      <c r="B2474" s="1" t="s">
        <v>17316</v>
      </c>
      <c r="C2474" s="1" t="s">
        <v>19242</v>
      </c>
      <c r="D2474" s="1" t="s">
        <v>18802</v>
      </c>
      <c r="G2474" s="1" t="s">
        <v>15</v>
      </c>
      <c r="H2474" s="1" t="s">
        <v>16</v>
      </c>
      <c r="I2474" s="1" t="s">
        <v>17</v>
      </c>
      <c r="J2474" s="1" t="s">
        <v>19243</v>
      </c>
      <c r="K2474" s="1">
        <v>40</v>
      </c>
      <c r="L2474" s="1">
        <v>140.9</v>
      </c>
      <c r="M2474" s="1">
        <v>2.92</v>
      </c>
    </row>
    <row r="2475" spans="1:17">
      <c r="A2475" s="1">
        <v>1995</v>
      </c>
      <c r="B2475" s="1" t="s">
        <v>17078</v>
      </c>
      <c r="C2475" s="1" t="s">
        <v>19244</v>
      </c>
      <c r="D2475" s="1" t="s">
        <v>17080</v>
      </c>
      <c r="G2475" s="1" t="s">
        <v>15</v>
      </c>
      <c r="H2475" s="1" t="s">
        <v>16</v>
      </c>
      <c r="I2475" s="1" t="s">
        <v>17</v>
      </c>
      <c r="J2475" s="1" t="s">
        <v>47</v>
      </c>
      <c r="K2475" s="1">
        <v>33.1</v>
      </c>
      <c r="L2475" s="1">
        <v>128.9</v>
      </c>
      <c r="M2475" s="1">
        <v>2.92</v>
      </c>
    </row>
    <row r="2476" spans="1:17">
      <c r="A2476" s="1">
        <v>2007</v>
      </c>
      <c r="B2476" s="1" t="s">
        <v>17376</v>
      </c>
      <c r="C2476" s="1" t="s">
        <v>19245</v>
      </c>
      <c r="D2476" s="1" t="s">
        <v>18088</v>
      </c>
      <c r="G2476" s="1" t="s">
        <v>15</v>
      </c>
      <c r="H2476" s="1" t="s">
        <v>16</v>
      </c>
      <c r="I2476" s="1" t="s">
        <v>17</v>
      </c>
      <c r="J2476" s="1" t="s">
        <v>47</v>
      </c>
      <c r="K2476" s="1">
        <v>37.200000000000003</v>
      </c>
      <c r="L2476" s="1">
        <v>139.30000000000001</v>
      </c>
      <c r="M2476" s="1">
        <v>2.92</v>
      </c>
      <c r="Q2476" s="1">
        <v>0.51285599999999998</v>
      </c>
    </row>
    <row r="2477" spans="1:17">
      <c r="A2477" s="1">
        <v>1990</v>
      </c>
      <c r="B2477" s="1" t="s">
        <v>16854</v>
      </c>
      <c r="C2477" s="1" t="s">
        <v>3939</v>
      </c>
      <c r="D2477" s="1" t="s">
        <v>16761</v>
      </c>
      <c r="G2477" s="1" t="s">
        <v>15</v>
      </c>
      <c r="H2477" s="1" t="s">
        <v>16</v>
      </c>
      <c r="I2477" s="1" t="s">
        <v>17</v>
      </c>
      <c r="J2477" s="1" t="s">
        <v>514</v>
      </c>
      <c r="K2477" s="1">
        <v>35.710599999999999</v>
      </c>
      <c r="L2477" s="1">
        <v>135.06890000000001</v>
      </c>
      <c r="M2477" s="1">
        <v>2.92</v>
      </c>
    </row>
    <row r="2478" spans="1:17">
      <c r="A2478" s="1">
        <v>1981</v>
      </c>
      <c r="B2478" s="1" t="s">
        <v>17822</v>
      </c>
      <c r="C2478" s="1" t="s">
        <v>19246</v>
      </c>
      <c r="D2478" s="1" t="s">
        <v>17006</v>
      </c>
      <c r="G2478" s="1" t="s">
        <v>15</v>
      </c>
      <c r="H2478" s="1" t="s">
        <v>16</v>
      </c>
      <c r="I2478" s="1" t="s">
        <v>17</v>
      </c>
      <c r="J2478" s="1" t="s">
        <v>47</v>
      </c>
      <c r="K2478" s="1">
        <v>37</v>
      </c>
      <c r="L2478" s="1">
        <v>138</v>
      </c>
      <c r="M2478" s="1">
        <v>2.92</v>
      </c>
    </row>
    <row r="2479" spans="1:17">
      <c r="A2479" s="1">
        <v>2002</v>
      </c>
      <c r="B2479" s="1" t="s">
        <v>19247</v>
      </c>
      <c r="C2479" s="1" t="s">
        <v>19248</v>
      </c>
      <c r="D2479" s="1" t="s">
        <v>19249</v>
      </c>
      <c r="G2479" s="1" t="s">
        <v>15</v>
      </c>
      <c r="H2479" s="1" t="s">
        <v>16</v>
      </c>
      <c r="I2479" s="1" t="s">
        <v>17</v>
      </c>
      <c r="J2479" s="1" t="s">
        <v>47</v>
      </c>
      <c r="K2479" s="1">
        <v>37.130000000000003</v>
      </c>
      <c r="L2479" s="1">
        <v>139.97</v>
      </c>
      <c r="M2479" s="1">
        <v>2.92</v>
      </c>
    </row>
    <row r="2480" spans="1:17">
      <c r="A2480" s="1">
        <v>1992</v>
      </c>
      <c r="B2480" s="1" t="s">
        <v>10478</v>
      </c>
      <c r="C2480" s="1" t="s">
        <v>19250</v>
      </c>
      <c r="D2480" s="1" t="s">
        <v>18370</v>
      </c>
      <c r="G2480" s="1" t="s">
        <v>15</v>
      </c>
      <c r="H2480" s="1" t="s">
        <v>16</v>
      </c>
      <c r="I2480" s="1" t="s">
        <v>17</v>
      </c>
      <c r="J2480" s="1" t="s">
        <v>47</v>
      </c>
      <c r="K2480" s="1">
        <v>43.38</v>
      </c>
      <c r="L2480" s="1">
        <v>144.02000000000001</v>
      </c>
      <c r="M2480" s="1">
        <v>2.92</v>
      </c>
    </row>
    <row r="2481" spans="1:15">
      <c r="A2481" s="1">
        <v>2009</v>
      </c>
      <c r="B2481" s="1" t="s">
        <v>17856</v>
      </c>
      <c r="C2481" s="1" t="s">
        <v>18032</v>
      </c>
      <c r="D2481" s="1" t="s">
        <v>17622</v>
      </c>
      <c r="G2481" s="1" t="s">
        <v>15</v>
      </c>
      <c r="H2481" s="1" t="s">
        <v>16</v>
      </c>
      <c r="I2481" s="1" t="s">
        <v>17</v>
      </c>
      <c r="J2481" s="1" t="s">
        <v>25</v>
      </c>
      <c r="K2481" s="1">
        <v>38.299999999999997</v>
      </c>
      <c r="L2481" s="1">
        <v>139.9</v>
      </c>
      <c r="M2481" s="1">
        <v>2.92</v>
      </c>
    </row>
    <row r="2482" spans="1:15">
      <c r="A2482" s="1">
        <v>1975</v>
      </c>
      <c r="B2482" s="1" t="s">
        <v>18119</v>
      </c>
      <c r="C2482" s="1" t="s">
        <v>19251</v>
      </c>
      <c r="D2482" s="1" t="s">
        <v>16638</v>
      </c>
      <c r="G2482" s="1" t="s">
        <v>15</v>
      </c>
      <c r="H2482" s="1" t="s">
        <v>16</v>
      </c>
      <c r="I2482" s="1" t="s">
        <v>17</v>
      </c>
      <c r="J2482" s="1" t="s">
        <v>7838</v>
      </c>
      <c r="K2482" s="1">
        <v>36.5</v>
      </c>
      <c r="L2482" s="1">
        <v>138</v>
      </c>
      <c r="M2482" s="1">
        <v>2.93</v>
      </c>
    </row>
    <row r="2483" spans="1:15">
      <c r="A2483" s="1">
        <v>1983</v>
      </c>
      <c r="B2483" s="1" t="s">
        <v>17187</v>
      </c>
      <c r="C2483" s="1" t="s">
        <v>3914</v>
      </c>
      <c r="D2483" s="1" t="s">
        <v>17188</v>
      </c>
      <c r="G2483" s="1" t="s">
        <v>15</v>
      </c>
      <c r="H2483" s="1" t="s">
        <v>16</v>
      </c>
      <c r="I2483" s="1" t="s">
        <v>17</v>
      </c>
      <c r="J2483" s="1" t="s">
        <v>11136</v>
      </c>
      <c r="K2483" s="1">
        <v>39.83</v>
      </c>
      <c r="L2483" s="1">
        <v>140.87</v>
      </c>
      <c r="M2483" s="1">
        <v>2.93</v>
      </c>
      <c r="O2483" s="1">
        <v>19.600000000000001</v>
      </c>
    </row>
    <row r="2484" spans="1:15">
      <c r="A2484" s="1">
        <v>1988</v>
      </c>
      <c r="B2484" s="1" t="s">
        <v>16933</v>
      </c>
      <c r="C2484" s="1" t="s">
        <v>19252</v>
      </c>
      <c r="D2484" s="1" t="s">
        <v>18274</v>
      </c>
      <c r="G2484" s="1" t="s">
        <v>15</v>
      </c>
      <c r="H2484" s="1" t="s">
        <v>16</v>
      </c>
      <c r="I2484" s="1" t="s">
        <v>17</v>
      </c>
      <c r="J2484" s="1" t="s">
        <v>25</v>
      </c>
      <c r="K2484" s="1">
        <v>40.700000000000003</v>
      </c>
      <c r="L2484" s="1">
        <v>141</v>
      </c>
      <c r="M2484" s="1">
        <v>2.93</v>
      </c>
    </row>
    <row r="2485" spans="1:15">
      <c r="A2485" s="1">
        <v>1994</v>
      </c>
      <c r="B2485" s="1" t="s">
        <v>17917</v>
      </c>
      <c r="C2485" s="1" t="s">
        <v>19253</v>
      </c>
      <c r="D2485" s="1" t="s">
        <v>18276</v>
      </c>
      <c r="G2485" s="1" t="s">
        <v>15</v>
      </c>
      <c r="H2485" s="1" t="s">
        <v>16</v>
      </c>
      <c r="I2485" s="1" t="s">
        <v>17</v>
      </c>
      <c r="J2485" s="1" t="s">
        <v>47</v>
      </c>
      <c r="K2485" s="1">
        <v>41.038600000000002</v>
      </c>
      <c r="L2485" s="1">
        <v>141.31720000000001</v>
      </c>
      <c r="M2485" s="1">
        <v>2.93</v>
      </c>
      <c r="O2485" s="1">
        <v>30</v>
      </c>
    </row>
    <row r="2486" spans="1:15">
      <c r="A2486" s="1">
        <v>1957</v>
      </c>
      <c r="B2486" s="1" t="s">
        <v>19152</v>
      </c>
      <c r="C2486" s="1" t="s">
        <v>17867</v>
      </c>
      <c r="D2486" s="1" t="s">
        <v>16839</v>
      </c>
      <c r="G2486" s="1" t="s">
        <v>15</v>
      </c>
      <c r="H2486" s="1" t="s">
        <v>16</v>
      </c>
      <c r="I2486" s="1" t="s">
        <v>17</v>
      </c>
      <c r="J2486" s="1" t="s">
        <v>74</v>
      </c>
      <c r="K2486" s="1">
        <v>33.299999999999997</v>
      </c>
      <c r="L2486" s="1">
        <v>131</v>
      </c>
      <c r="M2486" s="1">
        <v>2.93</v>
      </c>
    </row>
    <row r="2487" spans="1:15">
      <c r="A2487" s="1">
        <v>1961</v>
      </c>
      <c r="B2487" s="1" t="s">
        <v>17260</v>
      </c>
      <c r="C2487" s="1" t="s">
        <v>4933</v>
      </c>
      <c r="D2487" s="1" t="s">
        <v>17679</v>
      </c>
      <c r="G2487" s="1" t="s">
        <v>15</v>
      </c>
      <c r="H2487" s="1" t="s">
        <v>16</v>
      </c>
      <c r="I2487" s="1" t="s">
        <v>17</v>
      </c>
      <c r="J2487" s="1" t="s">
        <v>18365</v>
      </c>
      <c r="K2487" s="1">
        <v>37.200000000000003</v>
      </c>
      <c r="L2487" s="1">
        <v>139.30000000000001</v>
      </c>
      <c r="M2487" s="1">
        <v>2.93</v>
      </c>
    </row>
    <row r="2488" spans="1:15">
      <c r="A2488" s="1">
        <v>1972</v>
      </c>
      <c r="B2488" s="1" t="s">
        <v>17202</v>
      </c>
      <c r="C2488" s="1" t="s">
        <v>122</v>
      </c>
      <c r="D2488" s="1" t="s">
        <v>16841</v>
      </c>
      <c r="G2488" s="1" t="s">
        <v>15</v>
      </c>
      <c r="H2488" s="1" t="s">
        <v>16</v>
      </c>
      <c r="I2488" s="1" t="s">
        <v>17</v>
      </c>
      <c r="J2488" s="1" t="s">
        <v>25</v>
      </c>
      <c r="K2488" s="1">
        <v>40.200000000000003</v>
      </c>
      <c r="L2488" s="1">
        <v>140.5</v>
      </c>
      <c r="M2488" s="1">
        <v>2.93</v>
      </c>
    </row>
    <row r="2489" spans="1:15">
      <c r="A2489" s="1">
        <v>1981</v>
      </c>
      <c r="B2489" s="1" t="s">
        <v>16765</v>
      </c>
      <c r="C2489" s="1" t="s">
        <v>19254</v>
      </c>
      <c r="D2489" s="1" t="s">
        <v>16767</v>
      </c>
      <c r="G2489" s="1" t="s">
        <v>15</v>
      </c>
      <c r="H2489" s="1" t="s">
        <v>16</v>
      </c>
      <c r="I2489" s="1" t="s">
        <v>17</v>
      </c>
      <c r="J2489" s="1" t="s">
        <v>47</v>
      </c>
      <c r="K2489" s="1">
        <v>34.287199999999999</v>
      </c>
      <c r="L2489" s="1">
        <v>134.2467</v>
      </c>
      <c r="M2489" s="1">
        <v>2.93</v>
      </c>
    </row>
    <row r="2490" spans="1:15">
      <c r="A2490" s="1">
        <v>1990</v>
      </c>
      <c r="B2490" s="1" t="s">
        <v>17316</v>
      </c>
      <c r="C2490" s="1" t="s">
        <v>11668</v>
      </c>
      <c r="D2490" s="1" t="s">
        <v>18505</v>
      </c>
      <c r="G2490" s="1" t="s">
        <v>15</v>
      </c>
      <c r="H2490" s="1" t="s">
        <v>16</v>
      </c>
      <c r="I2490" s="1" t="s">
        <v>17</v>
      </c>
      <c r="J2490" s="1" t="s">
        <v>17726</v>
      </c>
      <c r="K2490" s="1">
        <v>40</v>
      </c>
      <c r="L2490" s="1">
        <v>140.9</v>
      </c>
      <c r="M2490" s="1">
        <v>2.93</v>
      </c>
    </row>
    <row r="2491" spans="1:15">
      <c r="A2491" s="1">
        <v>2005</v>
      </c>
      <c r="B2491" s="1" t="s">
        <v>18591</v>
      </c>
      <c r="C2491" s="1" t="s">
        <v>19255</v>
      </c>
      <c r="D2491" s="1" t="s">
        <v>18778</v>
      </c>
      <c r="G2491" s="1" t="s">
        <v>15</v>
      </c>
      <c r="H2491" s="1" t="s">
        <v>16</v>
      </c>
      <c r="I2491" s="1" t="s">
        <v>17</v>
      </c>
      <c r="J2491" s="1" t="s">
        <v>47</v>
      </c>
      <c r="K2491" s="1">
        <v>37.619999999999997</v>
      </c>
      <c r="L2491" s="1">
        <v>140.28</v>
      </c>
      <c r="M2491" s="1">
        <v>2.93</v>
      </c>
    </row>
    <row r="2492" spans="1:15">
      <c r="A2492" s="1">
        <v>1994</v>
      </c>
      <c r="B2492" s="1" t="s">
        <v>17636</v>
      </c>
      <c r="C2492" s="1" t="s">
        <v>19256</v>
      </c>
      <c r="D2492" s="1" t="s">
        <v>17044</v>
      </c>
      <c r="G2492" s="1" t="s">
        <v>15</v>
      </c>
      <c r="H2492" s="1" t="s">
        <v>16</v>
      </c>
      <c r="I2492" s="1" t="s">
        <v>17</v>
      </c>
      <c r="J2492" s="1" t="s">
        <v>69</v>
      </c>
      <c r="K2492" s="1">
        <v>33</v>
      </c>
      <c r="L2492" s="1">
        <v>129.5</v>
      </c>
      <c r="M2492" s="1">
        <v>2.93</v>
      </c>
    </row>
    <row r="2493" spans="1:15">
      <c r="A2493" s="1">
        <v>2005</v>
      </c>
      <c r="B2493" s="1" t="s">
        <v>16716</v>
      </c>
      <c r="C2493" s="1" t="s">
        <v>19257</v>
      </c>
      <c r="D2493" s="1" t="s">
        <v>18224</v>
      </c>
      <c r="G2493" s="1" t="s">
        <v>15</v>
      </c>
      <c r="H2493" s="1" t="s">
        <v>16</v>
      </c>
      <c r="I2493" s="1" t="s">
        <v>17</v>
      </c>
      <c r="J2493" s="1" t="s">
        <v>18</v>
      </c>
      <c r="K2493" s="1">
        <v>34.234999999999999</v>
      </c>
      <c r="L2493" s="1">
        <v>133.75</v>
      </c>
      <c r="M2493" s="1">
        <v>2.93</v>
      </c>
    </row>
    <row r="2494" spans="1:15">
      <c r="A2494" s="1">
        <v>2007</v>
      </c>
      <c r="B2494" s="1" t="s">
        <v>17810</v>
      </c>
      <c r="C2494" s="1" t="s">
        <v>19258</v>
      </c>
      <c r="D2494" s="1" t="s">
        <v>19259</v>
      </c>
      <c r="G2494" s="1" t="s">
        <v>15</v>
      </c>
      <c r="H2494" s="1" t="s">
        <v>16</v>
      </c>
      <c r="I2494" s="1" t="s">
        <v>17</v>
      </c>
      <c r="J2494" s="1" t="s">
        <v>25</v>
      </c>
      <c r="K2494" s="1">
        <v>35.9</v>
      </c>
      <c r="L2494" s="1">
        <v>138.30000000000001</v>
      </c>
      <c r="M2494" s="1">
        <v>2.93</v>
      </c>
    </row>
    <row r="2495" spans="1:15">
      <c r="A2495" s="1">
        <v>1981</v>
      </c>
      <c r="B2495" s="1" t="s">
        <v>17822</v>
      </c>
      <c r="C2495" s="1" t="s">
        <v>19260</v>
      </c>
      <c r="D2495" s="1" t="s">
        <v>18876</v>
      </c>
      <c r="G2495" s="1" t="s">
        <v>15</v>
      </c>
      <c r="H2495" s="1" t="s">
        <v>16</v>
      </c>
      <c r="I2495" s="1" t="s">
        <v>17</v>
      </c>
      <c r="J2495" s="1" t="s">
        <v>47</v>
      </c>
      <c r="K2495" s="1">
        <v>36.5</v>
      </c>
      <c r="L2495" s="1">
        <v>138</v>
      </c>
      <c r="M2495" s="1">
        <v>2.93</v>
      </c>
    </row>
    <row r="2496" spans="1:15">
      <c r="A2496" s="1">
        <v>2000</v>
      </c>
      <c r="B2496" s="1" t="s">
        <v>17840</v>
      </c>
      <c r="C2496" s="1" t="s">
        <v>19261</v>
      </c>
      <c r="D2496" s="1" t="s">
        <v>16839</v>
      </c>
      <c r="G2496" s="1" t="s">
        <v>15</v>
      </c>
      <c r="H2496" s="1" t="s">
        <v>16</v>
      </c>
      <c r="I2496" s="1" t="s">
        <v>17</v>
      </c>
      <c r="J2496" s="1" t="s">
        <v>25</v>
      </c>
      <c r="K2496" s="1">
        <v>32.6</v>
      </c>
      <c r="L2496" s="1">
        <v>129.4</v>
      </c>
      <c r="M2496" s="1">
        <v>2.93</v>
      </c>
      <c r="O2496" s="1">
        <v>18.8</v>
      </c>
    </row>
    <row r="2497" spans="1:17">
      <c r="A2497" s="1">
        <v>1992</v>
      </c>
      <c r="B2497" s="1" t="s">
        <v>10478</v>
      </c>
      <c r="C2497" s="1" t="s">
        <v>7876</v>
      </c>
      <c r="D2497" s="1" t="s">
        <v>19262</v>
      </c>
      <c r="G2497" s="1" t="s">
        <v>15</v>
      </c>
      <c r="H2497" s="1" t="s">
        <v>16</v>
      </c>
      <c r="I2497" s="1" t="s">
        <v>17</v>
      </c>
      <c r="J2497" s="1" t="s">
        <v>47</v>
      </c>
      <c r="K2497" s="1">
        <v>41</v>
      </c>
      <c r="L2497" s="1">
        <v>140</v>
      </c>
      <c r="M2497" s="1">
        <v>2.93</v>
      </c>
    </row>
    <row r="2498" spans="1:17">
      <c r="A2498" s="1">
        <v>1996</v>
      </c>
      <c r="B2498" s="1" t="s">
        <v>17262</v>
      </c>
      <c r="C2498" s="1" t="s">
        <v>3886</v>
      </c>
      <c r="D2498" s="1" t="s">
        <v>17263</v>
      </c>
      <c r="G2498" s="1" t="s">
        <v>15</v>
      </c>
      <c r="H2498" s="1" t="s">
        <v>16</v>
      </c>
      <c r="I2498" s="1" t="s">
        <v>17</v>
      </c>
      <c r="J2498" s="1" t="s">
        <v>47</v>
      </c>
      <c r="K2498" s="1">
        <v>38.299999999999997</v>
      </c>
      <c r="L2498" s="1">
        <v>140.07</v>
      </c>
      <c r="M2498" s="1">
        <v>2.93</v>
      </c>
    </row>
    <row r="2499" spans="1:17">
      <c r="A2499" s="1">
        <v>1987</v>
      </c>
      <c r="B2499" s="1" t="s">
        <v>18234</v>
      </c>
      <c r="C2499" s="1" t="s">
        <v>772</v>
      </c>
      <c r="D2499" s="1" t="s">
        <v>19263</v>
      </c>
      <c r="G2499" s="1" t="s">
        <v>15</v>
      </c>
      <c r="H2499" s="1" t="s">
        <v>16</v>
      </c>
      <c r="I2499" s="1" t="s">
        <v>17</v>
      </c>
      <c r="J2499" s="1" t="s">
        <v>7838</v>
      </c>
      <c r="K2499" s="1">
        <v>42.32</v>
      </c>
      <c r="L2499" s="1">
        <v>140.97999999999999</v>
      </c>
      <c r="M2499" s="1">
        <v>2.93</v>
      </c>
    </row>
    <row r="2500" spans="1:17">
      <c r="A2500" s="1">
        <v>2006</v>
      </c>
      <c r="B2500" s="1" t="s">
        <v>17620</v>
      </c>
      <c r="C2500" s="1" t="s">
        <v>19264</v>
      </c>
      <c r="D2500" s="1" t="s">
        <v>17622</v>
      </c>
      <c r="G2500" s="1" t="s">
        <v>15</v>
      </c>
      <c r="H2500" s="1" t="s">
        <v>16</v>
      </c>
      <c r="I2500" s="1" t="s">
        <v>17</v>
      </c>
      <c r="J2500" s="1" t="s">
        <v>47</v>
      </c>
      <c r="K2500" s="1">
        <v>38.299999999999997</v>
      </c>
      <c r="L2500" s="1">
        <v>139.9</v>
      </c>
      <c r="M2500" s="1">
        <v>2.93</v>
      </c>
    </row>
    <row r="2501" spans="1:17">
      <c r="A2501" s="1">
        <v>1994</v>
      </c>
      <c r="B2501" s="1" t="s">
        <v>17917</v>
      </c>
      <c r="C2501" s="1" t="s">
        <v>19265</v>
      </c>
      <c r="D2501" s="1" t="s">
        <v>18305</v>
      </c>
      <c r="G2501" s="1" t="s">
        <v>15</v>
      </c>
      <c r="H2501" s="1" t="s">
        <v>16</v>
      </c>
      <c r="I2501" s="1" t="s">
        <v>17</v>
      </c>
      <c r="J2501" s="1" t="s">
        <v>47</v>
      </c>
      <c r="K2501" s="1">
        <v>41</v>
      </c>
      <c r="L2501" s="1">
        <v>141.19999999999999</v>
      </c>
      <c r="M2501" s="1">
        <v>2.94</v>
      </c>
      <c r="O2501" s="1">
        <v>28</v>
      </c>
    </row>
    <row r="2502" spans="1:17">
      <c r="A2502" s="1">
        <v>1993</v>
      </c>
      <c r="B2502" s="1" t="s">
        <v>17624</v>
      </c>
      <c r="C2502" s="1" t="s">
        <v>3856</v>
      </c>
      <c r="D2502" s="1" t="s">
        <v>19266</v>
      </c>
      <c r="G2502" s="1" t="s">
        <v>15</v>
      </c>
      <c r="H2502" s="1" t="s">
        <v>16</v>
      </c>
      <c r="I2502" s="1" t="s">
        <v>17</v>
      </c>
      <c r="J2502" s="1" t="s">
        <v>47</v>
      </c>
      <c r="K2502" s="1">
        <v>39.83</v>
      </c>
      <c r="L2502" s="1">
        <v>140.77000000000001</v>
      </c>
      <c r="M2502" s="1">
        <v>2.94</v>
      </c>
    </row>
    <row r="2503" spans="1:17">
      <c r="A2503" s="1">
        <v>1978</v>
      </c>
      <c r="B2503" s="1" t="s">
        <v>10146</v>
      </c>
      <c r="C2503" s="1" t="s">
        <v>19267</v>
      </c>
      <c r="D2503" s="1" t="s">
        <v>18051</v>
      </c>
      <c r="G2503" s="1" t="s">
        <v>15</v>
      </c>
      <c r="H2503" s="1" t="s">
        <v>16</v>
      </c>
      <c r="I2503" s="1" t="s">
        <v>17</v>
      </c>
      <c r="J2503" s="1" t="s">
        <v>1084</v>
      </c>
      <c r="K2503" s="1">
        <v>42.7</v>
      </c>
      <c r="L2503" s="1">
        <v>141.33000000000001</v>
      </c>
      <c r="M2503" s="1">
        <v>2.94</v>
      </c>
    </row>
    <row r="2504" spans="1:17">
      <c r="A2504" s="1">
        <v>1992</v>
      </c>
      <c r="B2504" s="1" t="s">
        <v>17479</v>
      </c>
      <c r="C2504" s="1" t="s">
        <v>19268</v>
      </c>
      <c r="D2504" s="1" t="s">
        <v>17481</v>
      </c>
      <c r="G2504" s="1" t="s">
        <v>15</v>
      </c>
      <c r="H2504" s="1" t="s">
        <v>16</v>
      </c>
      <c r="I2504" s="1" t="s">
        <v>17</v>
      </c>
      <c r="J2504" s="1" t="s">
        <v>47</v>
      </c>
      <c r="K2504" s="1">
        <v>38</v>
      </c>
      <c r="L2504" s="1">
        <v>140</v>
      </c>
      <c r="M2504" s="1">
        <v>2.94</v>
      </c>
    </row>
    <row r="2505" spans="1:17">
      <c r="A2505" s="1">
        <v>2011</v>
      </c>
      <c r="B2505" s="1" t="s">
        <v>16634</v>
      </c>
      <c r="C2505" s="1" t="s">
        <v>7862</v>
      </c>
      <c r="D2505" s="1" t="s">
        <v>19269</v>
      </c>
      <c r="G2505" s="1" t="s">
        <v>15</v>
      </c>
      <c r="H2505" s="1" t="s">
        <v>16</v>
      </c>
      <c r="I2505" s="1" t="s">
        <v>17</v>
      </c>
      <c r="J2505" s="1" t="s">
        <v>69</v>
      </c>
      <c r="K2505" s="1">
        <v>42.58</v>
      </c>
      <c r="L2505" s="1">
        <v>140.77000000000001</v>
      </c>
      <c r="M2505" s="1">
        <v>2.94</v>
      </c>
      <c r="O2505" s="1">
        <v>44.88</v>
      </c>
      <c r="Q2505" s="1">
        <v>0.51297700000000002</v>
      </c>
    </row>
    <row r="2506" spans="1:17">
      <c r="A2506" s="1">
        <v>2005</v>
      </c>
      <c r="B2506" s="1" t="s">
        <v>18591</v>
      </c>
      <c r="C2506" s="1" t="s">
        <v>19270</v>
      </c>
      <c r="D2506" s="1" t="s">
        <v>19172</v>
      </c>
      <c r="G2506" s="1" t="s">
        <v>15</v>
      </c>
      <c r="H2506" s="1" t="s">
        <v>16</v>
      </c>
      <c r="I2506" s="1" t="s">
        <v>17</v>
      </c>
      <c r="J2506" s="1" t="s">
        <v>47</v>
      </c>
      <c r="K2506" s="1">
        <v>37.619999999999997</v>
      </c>
      <c r="L2506" s="1">
        <v>140.28</v>
      </c>
      <c r="M2506" s="1">
        <v>2.94</v>
      </c>
      <c r="O2506" s="1">
        <v>22.7</v>
      </c>
    </row>
    <row r="2507" spans="1:17">
      <c r="A2507" s="1">
        <v>2005</v>
      </c>
      <c r="B2507" s="1" t="s">
        <v>18591</v>
      </c>
      <c r="C2507" s="1" t="s">
        <v>19271</v>
      </c>
      <c r="D2507" s="1" t="s">
        <v>19272</v>
      </c>
      <c r="G2507" s="1" t="s">
        <v>15</v>
      </c>
      <c r="H2507" s="1" t="s">
        <v>16</v>
      </c>
      <c r="I2507" s="1" t="s">
        <v>17</v>
      </c>
      <c r="J2507" s="1" t="s">
        <v>47</v>
      </c>
      <c r="K2507" s="1">
        <v>37.619999999999997</v>
      </c>
      <c r="L2507" s="1">
        <v>140.28</v>
      </c>
      <c r="M2507" s="1">
        <v>2.94</v>
      </c>
      <c r="O2507" s="1">
        <v>23.5</v>
      </c>
    </row>
    <row r="2508" spans="1:17">
      <c r="A2508" s="1">
        <v>2005</v>
      </c>
      <c r="B2508" s="1" t="s">
        <v>18591</v>
      </c>
      <c r="C2508" s="1" t="s">
        <v>19273</v>
      </c>
      <c r="D2508" s="1" t="s">
        <v>18763</v>
      </c>
      <c r="G2508" s="1" t="s">
        <v>15</v>
      </c>
      <c r="H2508" s="1" t="s">
        <v>16</v>
      </c>
      <c r="I2508" s="1" t="s">
        <v>17</v>
      </c>
      <c r="J2508" s="1" t="s">
        <v>47</v>
      </c>
      <c r="K2508" s="1">
        <v>37.619999999999997</v>
      </c>
      <c r="L2508" s="1">
        <v>140.28</v>
      </c>
      <c r="M2508" s="1">
        <v>2.94</v>
      </c>
    </row>
    <row r="2509" spans="1:17">
      <c r="A2509" s="1">
        <v>2005</v>
      </c>
      <c r="B2509" s="1" t="s">
        <v>18591</v>
      </c>
      <c r="C2509" s="1" t="s">
        <v>19274</v>
      </c>
      <c r="D2509" s="1" t="s">
        <v>19191</v>
      </c>
      <c r="G2509" s="1" t="s">
        <v>15</v>
      </c>
      <c r="H2509" s="1" t="s">
        <v>16</v>
      </c>
      <c r="I2509" s="1" t="s">
        <v>17</v>
      </c>
      <c r="J2509" s="1" t="s">
        <v>47</v>
      </c>
      <c r="K2509" s="1">
        <v>37.619999999999997</v>
      </c>
      <c r="L2509" s="1">
        <v>140.28</v>
      </c>
      <c r="M2509" s="1">
        <v>2.94</v>
      </c>
    </row>
    <row r="2510" spans="1:17">
      <c r="A2510" s="1">
        <v>1994</v>
      </c>
      <c r="B2510" s="1" t="s">
        <v>17196</v>
      </c>
      <c r="C2510" s="1" t="s">
        <v>19275</v>
      </c>
      <c r="D2510" s="1" t="s">
        <v>16761</v>
      </c>
      <c r="G2510" s="1" t="s">
        <v>15</v>
      </c>
      <c r="H2510" s="1" t="s">
        <v>16</v>
      </c>
      <c r="I2510" s="1" t="s">
        <v>17</v>
      </c>
      <c r="J2510" s="1" t="s">
        <v>59</v>
      </c>
      <c r="K2510" s="1">
        <v>35.58</v>
      </c>
      <c r="L2510" s="1">
        <v>133.16999999999999</v>
      </c>
      <c r="M2510" s="1">
        <v>2.94</v>
      </c>
      <c r="O2510" s="1">
        <v>16</v>
      </c>
    </row>
    <row r="2511" spans="1:17">
      <c r="A2511" s="1">
        <v>1995</v>
      </c>
      <c r="B2511" s="1" t="s">
        <v>17078</v>
      </c>
      <c r="C2511" s="1" t="s">
        <v>19276</v>
      </c>
      <c r="D2511" s="1" t="s">
        <v>17080</v>
      </c>
      <c r="G2511" s="1" t="s">
        <v>15</v>
      </c>
      <c r="H2511" s="1" t="s">
        <v>16</v>
      </c>
      <c r="I2511" s="1" t="s">
        <v>17</v>
      </c>
      <c r="J2511" s="1" t="s">
        <v>47</v>
      </c>
      <c r="K2511" s="1">
        <v>33.1</v>
      </c>
      <c r="L2511" s="1">
        <v>128.9</v>
      </c>
      <c r="M2511" s="1">
        <v>2.94</v>
      </c>
    </row>
    <row r="2512" spans="1:17">
      <c r="A2512" s="1">
        <v>1977</v>
      </c>
      <c r="B2512" s="1" t="s">
        <v>16920</v>
      </c>
      <c r="C2512" s="1" t="s">
        <v>19277</v>
      </c>
      <c r="D2512" s="1" t="s">
        <v>18928</v>
      </c>
      <c r="G2512" s="1" t="s">
        <v>15</v>
      </c>
      <c r="H2512" s="1" t="s">
        <v>16</v>
      </c>
      <c r="I2512" s="1" t="s">
        <v>17</v>
      </c>
      <c r="J2512" s="1" t="s">
        <v>7797</v>
      </c>
      <c r="K2512" s="1">
        <v>36.5</v>
      </c>
      <c r="L2512" s="1">
        <v>138</v>
      </c>
      <c r="M2512" s="1">
        <v>2.94</v>
      </c>
    </row>
    <row r="2513" spans="1:17">
      <c r="A2513" s="1">
        <v>2006</v>
      </c>
      <c r="B2513" s="1" t="s">
        <v>18152</v>
      </c>
      <c r="C2513" s="1" t="s">
        <v>19278</v>
      </c>
      <c r="D2513" s="1" t="s">
        <v>18154</v>
      </c>
      <c r="G2513" s="1" t="s">
        <v>15</v>
      </c>
      <c r="H2513" s="1" t="s">
        <v>16</v>
      </c>
      <c r="I2513" s="1" t="s">
        <v>17</v>
      </c>
      <c r="J2513" s="1" t="s">
        <v>59</v>
      </c>
      <c r="K2513" s="1">
        <v>40.119999999999997</v>
      </c>
      <c r="L2513" s="1">
        <v>140</v>
      </c>
      <c r="M2513" s="1">
        <v>2.94</v>
      </c>
    </row>
    <row r="2514" spans="1:17">
      <c r="A2514" s="1">
        <v>2001</v>
      </c>
      <c r="B2514" s="1" t="s">
        <v>17340</v>
      </c>
      <c r="C2514" s="1" t="s">
        <v>19279</v>
      </c>
      <c r="D2514" s="1" t="s">
        <v>17342</v>
      </c>
      <c r="G2514" s="1" t="s">
        <v>15</v>
      </c>
      <c r="H2514" s="1" t="s">
        <v>16</v>
      </c>
      <c r="I2514" s="1" t="s">
        <v>17</v>
      </c>
      <c r="J2514" s="1" t="s">
        <v>25</v>
      </c>
      <c r="K2514" s="1">
        <v>36.549999999999997</v>
      </c>
      <c r="L2514" s="1">
        <v>139.19999999999999</v>
      </c>
      <c r="M2514" s="1">
        <v>2.95</v>
      </c>
      <c r="Q2514" s="1">
        <v>0.51224800000000004</v>
      </c>
    </row>
    <row r="2515" spans="1:17">
      <c r="A2515" s="1">
        <v>1990</v>
      </c>
      <c r="B2515" s="1" t="s">
        <v>17316</v>
      </c>
      <c r="C2515" s="1" t="s">
        <v>19280</v>
      </c>
      <c r="D2515" s="1" t="s">
        <v>18391</v>
      </c>
      <c r="G2515" s="1" t="s">
        <v>15</v>
      </c>
      <c r="H2515" s="1" t="s">
        <v>16</v>
      </c>
      <c r="I2515" s="1" t="s">
        <v>17</v>
      </c>
      <c r="J2515" s="1" t="s">
        <v>17726</v>
      </c>
      <c r="K2515" s="1">
        <v>39.299999999999997</v>
      </c>
      <c r="L2515" s="1">
        <v>140.80000000000001</v>
      </c>
      <c r="M2515" s="1">
        <v>2.95</v>
      </c>
    </row>
    <row r="2516" spans="1:17">
      <c r="A2516" s="1">
        <v>1989</v>
      </c>
      <c r="B2516" s="1" t="s">
        <v>18393</v>
      </c>
      <c r="C2516" s="1" t="s">
        <v>19281</v>
      </c>
      <c r="D2516" s="1" t="s">
        <v>18391</v>
      </c>
      <c r="G2516" s="1" t="s">
        <v>15</v>
      </c>
      <c r="H2516" s="1" t="s">
        <v>16</v>
      </c>
      <c r="I2516" s="1" t="s">
        <v>17</v>
      </c>
      <c r="J2516" s="1" t="s">
        <v>47</v>
      </c>
      <c r="K2516" s="1">
        <v>39.299999999999997</v>
      </c>
      <c r="L2516" s="1">
        <v>140.80000000000001</v>
      </c>
      <c r="M2516" s="1">
        <v>2.95</v>
      </c>
    </row>
    <row r="2517" spans="1:17">
      <c r="A2517" s="1">
        <v>1974</v>
      </c>
      <c r="B2517" s="1" t="s">
        <v>16690</v>
      </c>
      <c r="C2517" s="1" t="s">
        <v>16923</v>
      </c>
      <c r="D2517" s="1" t="s">
        <v>16638</v>
      </c>
      <c r="G2517" s="1" t="s">
        <v>15</v>
      </c>
      <c r="H2517" s="1" t="s">
        <v>16</v>
      </c>
      <c r="I2517" s="1" t="s">
        <v>17</v>
      </c>
      <c r="J2517" s="1" t="s">
        <v>1084</v>
      </c>
      <c r="K2517" s="1">
        <v>36</v>
      </c>
      <c r="L2517" s="1">
        <v>138</v>
      </c>
      <c r="M2517" s="1">
        <v>2.95</v>
      </c>
    </row>
    <row r="2518" spans="1:17">
      <c r="A2518" s="1">
        <v>1963</v>
      </c>
      <c r="B2518" s="1" t="s">
        <v>19282</v>
      </c>
      <c r="C2518" s="1" t="s">
        <v>19283</v>
      </c>
      <c r="D2518" s="1" t="s">
        <v>19284</v>
      </c>
      <c r="G2518" s="1" t="s">
        <v>15</v>
      </c>
      <c r="H2518" s="1" t="s">
        <v>16</v>
      </c>
      <c r="I2518" s="1" t="s">
        <v>17</v>
      </c>
      <c r="J2518" s="1" t="s">
        <v>74</v>
      </c>
      <c r="K2518" s="1">
        <v>36.5</v>
      </c>
      <c r="L2518" s="1">
        <v>140</v>
      </c>
      <c r="M2518" s="1">
        <v>2.95</v>
      </c>
    </row>
    <row r="2519" spans="1:17">
      <c r="A2519" s="1">
        <v>1981</v>
      </c>
      <c r="B2519" s="1" t="s">
        <v>16765</v>
      </c>
      <c r="C2519" s="1" t="s">
        <v>19285</v>
      </c>
      <c r="D2519" s="1" t="s">
        <v>16767</v>
      </c>
      <c r="G2519" s="1" t="s">
        <v>15</v>
      </c>
      <c r="H2519" s="1" t="s">
        <v>16</v>
      </c>
      <c r="I2519" s="1" t="s">
        <v>17</v>
      </c>
      <c r="J2519" s="1" t="s">
        <v>47</v>
      </c>
      <c r="K2519" s="1">
        <v>34.386099999999999</v>
      </c>
      <c r="L2519" s="1">
        <v>133.94059999999999</v>
      </c>
      <c r="M2519" s="1">
        <v>2.95</v>
      </c>
    </row>
    <row r="2520" spans="1:17">
      <c r="A2520" s="1">
        <v>1961</v>
      </c>
      <c r="B2520" s="1" t="s">
        <v>17260</v>
      </c>
      <c r="C2520" s="1" t="s">
        <v>7570</v>
      </c>
      <c r="D2520" s="1" t="s">
        <v>19286</v>
      </c>
      <c r="G2520" s="1" t="s">
        <v>15</v>
      </c>
      <c r="H2520" s="1" t="s">
        <v>16</v>
      </c>
      <c r="I2520" s="1" t="s">
        <v>17</v>
      </c>
      <c r="J2520" s="1" t="s">
        <v>1084</v>
      </c>
      <c r="K2520" s="1">
        <v>39.130000000000003</v>
      </c>
      <c r="L2520" s="1">
        <v>140.07</v>
      </c>
      <c r="M2520" s="1">
        <v>2.95</v>
      </c>
    </row>
    <row r="2521" spans="1:17">
      <c r="A2521" s="1" t="s">
        <v>7805</v>
      </c>
      <c r="B2521" s="1" t="s">
        <v>7806</v>
      </c>
      <c r="C2521" s="1" t="s">
        <v>3700</v>
      </c>
      <c r="D2521" s="1" t="s">
        <v>19287</v>
      </c>
      <c r="G2521" s="1" t="s">
        <v>15</v>
      </c>
      <c r="H2521" s="1" t="s">
        <v>16</v>
      </c>
      <c r="I2521" s="1" t="s">
        <v>17</v>
      </c>
      <c r="J2521" s="1" t="s">
        <v>7838</v>
      </c>
      <c r="K2521" s="1">
        <v>39.08</v>
      </c>
      <c r="L2521" s="1">
        <v>140.03</v>
      </c>
      <c r="M2521" s="1">
        <v>2.95</v>
      </c>
    </row>
    <row r="2522" spans="1:17">
      <c r="A2522" s="1">
        <v>1984</v>
      </c>
      <c r="B2522" s="1" t="s">
        <v>17675</v>
      </c>
      <c r="C2522" s="1" t="s">
        <v>19288</v>
      </c>
      <c r="D2522" s="1" t="s">
        <v>17677</v>
      </c>
      <c r="G2522" s="1" t="s">
        <v>15</v>
      </c>
      <c r="H2522" s="1" t="s">
        <v>16</v>
      </c>
      <c r="I2522" s="1" t="s">
        <v>17</v>
      </c>
      <c r="J2522" s="1" t="s">
        <v>18</v>
      </c>
      <c r="K2522" s="1">
        <v>39.950000000000003</v>
      </c>
      <c r="L2522" s="1">
        <v>139.72999999999999</v>
      </c>
      <c r="M2522" s="1">
        <v>2.95</v>
      </c>
    </row>
    <row r="2523" spans="1:17">
      <c r="A2523" s="1">
        <v>2005</v>
      </c>
      <c r="B2523" s="1" t="s">
        <v>18591</v>
      </c>
      <c r="C2523" s="1" t="s">
        <v>19289</v>
      </c>
      <c r="D2523" s="1" t="s">
        <v>19072</v>
      </c>
      <c r="G2523" s="1" t="s">
        <v>15</v>
      </c>
      <c r="H2523" s="1" t="s">
        <v>16</v>
      </c>
      <c r="I2523" s="1" t="s">
        <v>17</v>
      </c>
      <c r="J2523" s="1" t="s">
        <v>18</v>
      </c>
      <c r="K2523" s="1">
        <v>37.619999999999997</v>
      </c>
      <c r="L2523" s="1">
        <v>140.28</v>
      </c>
      <c r="M2523" s="1">
        <v>2.95</v>
      </c>
    </row>
    <row r="2524" spans="1:17">
      <c r="A2524" s="1">
        <v>1994</v>
      </c>
      <c r="B2524" s="1" t="s">
        <v>17196</v>
      </c>
      <c r="C2524" s="1" t="s">
        <v>19290</v>
      </c>
      <c r="D2524" s="1" t="s">
        <v>16761</v>
      </c>
      <c r="G2524" s="1" t="s">
        <v>15</v>
      </c>
      <c r="H2524" s="1" t="s">
        <v>16</v>
      </c>
      <c r="I2524" s="1" t="s">
        <v>17</v>
      </c>
      <c r="J2524" s="1" t="s">
        <v>59</v>
      </c>
      <c r="K2524" s="1">
        <v>35.58</v>
      </c>
      <c r="L2524" s="1">
        <v>133.16999999999999</v>
      </c>
      <c r="M2524" s="1">
        <v>2.95</v>
      </c>
      <c r="O2524" s="1">
        <v>19</v>
      </c>
    </row>
    <row r="2525" spans="1:17">
      <c r="A2525" s="1">
        <v>2004</v>
      </c>
      <c r="B2525" s="1" t="s">
        <v>11471</v>
      </c>
      <c r="C2525" s="1" t="s">
        <v>19291</v>
      </c>
      <c r="D2525" s="1" t="s">
        <v>18945</v>
      </c>
      <c r="G2525" s="1" t="s">
        <v>15</v>
      </c>
      <c r="H2525" s="1" t="s">
        <v>16</v>
      </c>
      <c r="I2525" s="1" t="s">
        <v>17</v>
      </c>
      <c r="J2525" s="1" t="s">
        <v>69</v>
      </c>
      <c r="K2525" s="1">
        <v>39.9</v>
      </c>
      <c r="L2525" s="1">
        <v>140.75</v>
      </c>
      <c r="M2525" s="1">
        <v>2.95</v>
      </c>
    </row>
    <row r="2526" spans="1:17">
      <c r="A2526" s="1">
        <v>1988</v>
      </c>
      <c r="B2526" s="1" t="s">
        <v>19077</v>
      </c>
      <c r="C2526" s="1" t="s">
        <v>19292</v>
      </c>
      <c r="D2526" s="1" t="s">
        <v>16638</v>
      </c>
      <c r="G2526" s="1" t="s">
        <v>15</v>
      </c>
      <c r="H2526" s="1" t="s">
        <v>16</v>
      </c>
      <c r="I2526" s="1" t="s">
        <v>17</v>
      </c>
      <c r="J2526" s="1" t="s">
        <v>1623</v>
      </c>
      <c r="K2526" s="1">
        <v>38</v>
      </c>
      <c r="L2526" s="1">
        <v>139.5</v>
      </c>
      <c r="M2526" s="1">
        <v>2.95</v>
      </c>
    </row>
    <row r="2527" spans="1:17">
      <c r="A2527" s="1">
        <v>1988</v>
      </c>
      <c r="B2527" s="1" t="s">
        <v>18327</v>
      </c>
      <c r="C2527" s="1" t="s">
        <v>19293</v>
      </c>
      <c r="D2527" s="1" t="s">
        <v>18647</v>
      </c>
      <c r="G2527" s="1" t="s">
        <v>15</v>
      </c>
      <c r="H2527" s="1" t="s">
        <v>16</v>
      </c>
      <c r="I2527" s="1" t="s">
        <v>17</v>
      </c>
      <c r="J2527" s="1" t="s">
        <v>47</v>
      </c>
      <c r="K2527" s="1">
        <v>32.799999999999997</v>
      </c>
      <c r="L2527" s="1">
        <v>130.69999999999999</v>
      </c>
      <c r="M2527" s="1">
        <v>2.95</v>
      </c>
    </row>
    <row r="2528" spans="1:17">
      <c r="A2528" s="1">
        <v>2007</v>
      </c>
      <c r="B2528" s="1" t="s">
        <v>17595</v>
      </c>
      <c r="C2528" s="1" t="s">
        <v>19294</v>
      </c>
      <c r="D2528" s="1" t="s">
        <v>17597</v>
      </c>
      <c r="G2528" s="1" t="s">
        <v>15</v>
      </c>
      <c r="H2528" s="1" t="s">
        <v>16</v>
      </c>
      <c r="I2528" s="1" t="s">
        <v>17</v>
      </c>
      <c r="J2528" s="1" t="s">
        <v>47</v>
      </c>
      <c r="K2528" s="1">
        <v>38.5</v>
      </c>
      <c r="L2528" s="1">
        <v>140.5</v>
      </c>
      <c r="M2528" s="1">
        <v>2.95</v>
      </c>
    </row>
    <row r="2529" spans="1:17">
      <c r="A2529" s="1">
        <v>2006</v>
      </c>
      <c r="B2529" s="1" t="s">
        <v>17434</v>
      </c>
      <c r="C2529" s="1" t="s">
        <v>19295</v>
      </c>
      <c r="D2529" s="1" t="s">
        <v>19296</v>
      </c>
      <c r="G2529" s="1" t="s">
        <v>15</v>
      </c>
      <c r="H2529" s="1" t="s">
        <v>16</v>
      </c>
      <c r="I2529" s="1" t="s">
        <v>17</v>
      </c>
      <c r="J2529" s="1" t="s">
        <v>59</v>
      </c>
      <c r="K2529" s="1">
        <v>35.5</v>
      </c>
      <c r="L2529" s="1">
        <v>138</v>
      </c>
      <c r="M2529" s="1">
        <v>2.95</v>
      </c>
    </row>
    <row r="2530" spans="1:17">
      <c r="A2530" s="1">
        <v>1988</v>
      </c>
      <c r="B2530" s="1" t="s">
        <v>18690</v>
      </c>
      <c r="C2530" s="1" t="s">
        <v>19297</v>
      </c>
      <c r="D2530" s="1" t="s">
        <v>18692</v>
      </c>
      <c r="G2530" s="1" t="s">
        <v>15</v>
      </c>
      <c r="H2530" s="1" t="s">
        <v>16</v>
      </c>
      <c r="I2530" s="1" t="s">
        <v>17</v>
      </c>
      <c r="J2530" s="1" t="s">
        <v>7838</v>
      </c>
      <c r="K2530" s="1">
        <v>39.93</v>
      </c>
      <c r="L2530" s="1">
        <v>139.87</v>
      </c>
      <c r="M2530" s="1">
        <v>2.96</v>
      </c>
    </row>
    <row r="2531" spans="1:17">
      <c r="A2531" s="1">
        <v>1988</v>
      </c>
      <c r="B2531" s="1" t="s">
        <v>16933</v>
      </c>
      <c r="C2531" s="1" t="s">
        <v>19298</v>
      </c>
      <c r="D2531" s="1" t="s">
        <v>18272</v>
      </c>
      <c r="G2531" s="1" t="s">
        <v>15</v>
      </c>
      <c r="H2531" s="1" t="s">
        <v>16</v>
      </c>
      <c r="I2531" s="1" t="s">
        <v>17</v>
      </c>
      <c r="J2531" s="1" t="s">
        <v>25</v>
      </c>
      <c r="K2531" s="1">
        <v>41.2</v>
      </c>
      <c r="L2531" s="1">
        <v>140.80000000000001</v>
      </c>
      <c r="M2531" s="1">
        <v>2.96</v>
      </c>
    </row>
    <row r="2532" spans="1:17">
      <c r="A2532" s="1">
        <v>1975</v>
      </c>
      <c r="B2532" s="1" t="s">
        <v>18119</v>
      </c>
      <c r="C2532" s="1" t="s">
        <v>19299</v>
      </c>
      <c r="D2532" s="1" t="s">
        <v>16638</v>
      </c>
      <c r="G2532" s="1" t="s">
        <v>15</v>
      </c>
      <c r="H2532" s="1" t="s">
        <v>16</v>
      </c>
      <c r="I2532" s="1" t="s">
        <v>17</v>
      </c>
      <c r="J2532" s="1" t="s">
        <v>7838</v>
      </c>
      <c r="K2532" s="1">
        <v>36.5</v>
      </c>
      <c r="L2532" s="1">
        <v>138</v>
      </c>
      <c r="M2532" s="1">
        <v>2.96</v>
      </c>
    </row>
    <row r="2533" spans="1:17">
      <c r="A2533" s="1">
        <v>1954</v>
      </c>
      <c r="B2533" s="1" t="s">
        <v>17688</v>
      </c>
      <c r="C2533" s="1" t="s">
        <v>19300</v>
      </c>
      <c r="D2533" s="1" t="s">
        <v>17690</v>
      </c>
      <c r="G2533" s="1" t="s">
        <v>15</v>
      </c>
      <c r="H2533" s="1" t="s">
        <v>16</v>
      </c>
      <c r="I2533" s="1" t="s">
        <v>17</v>
      </c>
      <c r="J2533" s="1" t="s">
        <v>7838</v>
      </c>
      <c r="K2533" s="1">
        <v>36.799999999999997</v>
      </c>
      <c r="L2533" s="1">
        <v>139.53</v>
      </c>
      <c r="M2533" s="1">
        <v>2.96</v>
      </c>
    </row>
    <row r="2534" spans="1:17">
      <c r="A2534" s="1">
        <v>1982</v>
      </c>
      <c r="B2534" s="1" t="s">
        <v>10740</v>
      </c>
      <c r="C2534" s="1" t="s">
        <v>19301</v>
      </c>
      <c r="D2534" s="1" t="s">
        <v>16899</v>
      </c>
      <c r="G2534" s="1" t="s">
        <v>15</v>
      </c>
      <c r="H2534" s="1" t="s">
        <v>16</v>
      </c>
      <c r="I2534" s="1" t="s">
        <v>17</v>
      </c>
      <c r="J2534" s="1" t="s">
        <v>5067</v>
      </c>
      <c r="K2534" s="1">
        <v>36</v>
      </c>
      <c r="L2534" s="1">
        <v>129.9</v>
      </c>
      <c r="M2534" s="1">
        <v>2.96</v>
      </c>
      <c r="O2534" s="1">
        <v>13</v>
      </c>
    </row>
    <row r="2535" spans="1:17">
      <c r="A2535" s="1">
        <v>1983</v>
      </c>
      <c r="B2535" s="1" t="s">
        <v>16828</v>
      </c>
      <c r="C2535" s="1" t="s">
        <v>19302</v>
      </c>
      <c r="D2535" s="1" t="s">
        <v>16740</v>
      </c>
      <c r="G2535" s="1" t="s">
        <v>15</v>
      </c>
      <c r="H2535" s="1" t="s">
        <v>16</v>
      </c>
      <c r="I2535" s="1" t="s">
        <v>17</v>
      </c>
      <c r="J2535" s="1" t="s">
        <v>5067</v>
      </c>
      <c r="K2535" s="1">
        <v>36.1</v>
      </c>
      <c r="L2535" s="1">
        <v>133</v>
      </c>
      <c r="M2535" s="1">
        <v>2.96</v>
      </c>
      <c r="O2535" s="1">
        <v>13</v>
      </c>
    </row>
    <row r="2536" spans="1:17">
      <c r="A2536" s="1">
        <v>1989</v>
      </c>
      <c r="B2536" s="1" t="s">
        <v>17212</v>
      </c>
      <c r="C2536" s="1" t="s">
        <v>19303</v>
      </c>
      <c r="D2536" s="1" t="s">
        <v>18295</v>
      </c>
      <c r="G2536" s="1" t="s">
        <v>15</v>
      </c>
      <c r="H2536" s="1" t="s">
        <v>16</v>
      </c>
      <c r="I2536" s="1" t="s">
        <v>17</v>
      </c>
      <c r="J2536" s="1" t="s">
        <v>19304</v>
      </c>
      <c r="K2536" s="1">
        <v>38</v>
      </c>
      <c r="L2536" s="1">
        <v>140.5</v>
      </c>
      <c r="M2536" s="1">
        <v>2.96</v>
      </c>
    </row>
    <row r="2537" spans="1:17">
      <c r="A2537" s="1">
        <v>1991</v>
      </c>
      <c r="B2537" s="1" t="s">
        <v>17937</v>
      </c>
      <c r="C2537" s="1" t="s">
        <v>19305</v>
      </c>
      <c r="D2537" s="1" t="s">
        <v>17939</v>
      </c>
      <c r="G2537" s="1" t="s">
        <v>15</v>
      </c>
      <c r="H2537" s="1" t="s">
        <v>16</v>
      </c>
      <c r="I2537" s="1" t="s">
        <v>17</v>
      </c>
      <c r="J2537" s="1" t="s">
        <v>25</v>
      </c>
      <c r="K2537" s="1">
        <v>37.119999999999997</v>
      </c>
      <c r="L2537" s="1">
        <v>139.97</v>
      </c>
      <c r="M2537" s="1">
        <v>2.96</v>
      </c>
    </row>
    <row r="2538" spans="1:17">
      <c r="A2538" s="1">
        <v>1930</v>
      </c>
      <c r="B2538" s="1" t="s">
        <v>19138</v>
      </c>
      <c r="C2538" s="1" t="s">
        <v>867</v>
      </c>
      <c r="D2538" s="1" t="s">
        <v>18726</v>
      </c>
      <c r="G2538" s="1" t="s">
        <v>15</v>
      </c>
      <c r="H2538" s="1" t="s">
        <v>16</v>
      </c>
      <c r="I2538" s="1" t="s">
        <v>17</v>
      </c>
      <c r="J2538" s="1" t="s">
        <v>74</v>
      </c>
      <c r="K2538" s="1">
        <v>42.07</v>
      </c>
      <c r="L2538" s="1">
        <v>140.68</v>
      </c>
      <c r="M2538" s="1">
        <v>2.96</v>
      </c>
    </row>
    <row r="2539" spans="1:17">
      <c r="A2539" s="1">
        <v>1973</v>
      </c>
      <c r="B2539" s="1" t="s">
        <v>19139</v>
      </c>
      <c r="C2539" s="1" t="s">
        <v>19306</v>
      </c>
      <c r="D2539" s="1" t="s">
        <v>17547</v>
      </c>
      <c r="G2539" s="1" t="s">
        <v>15</v>
      </c>
      <c r="H2539" s="1" t="s">
        <v>16</v>
      </c>
      <c r="I2539" s="1" t="s">
        <v>17</v>
      </c>
      <c r="J2539" s="1" t="s">
        <v>1084</v>
      </c>
      <c r="K2539" s="1">
        <v>39.75</v>
      </c>
      <c r="L2539" s="1">
        <v>140.66999999999999</v>
      </c>
      <c r="M2539" s="1">
        <v>2.96</v>
      </c>
    </row>
    <row r="2540" spans="1:17">
      <c r="A2540" s="1">
        <v>1972</v>
      </c>
      <c r="B2540" s="1" t="s">
        <v>17546</v>
      </c>
      <c r="C2540" s="1" t="s">
        <v>19307</v>
      </c>
      <c r="D2540" s="1" t="s">
        <v>17547</v>
      </c>
      <c r="G2540" s="1" t="s">
        <v>15</v>
      </c>
      <c r="H2540" s="1" t="s">
        <v>16</v>
      </c>
      <c r="I2540" s="1" t="s">
        <v>17</v>
      </c>
      <c r="J2540" s="1" t="s">
        <v>47</v>
      </c>
      <c r="K2540" s="1">
        <v>39.75</v>
      </c>
      <c r="L2540" s="1">
        <v>140.66999999999999</v>
      </c>
      <c r="M2540" s="1">
        <v>2.96</v>
      </c>
    </row>
    <row r="2541" spans="1:17">
      <c r="A2541" s="1">
        <v>1992</v>
      </c>
      <c r="B2541" s="1" t="s">
        <v>17479</v>
      </c>
      <c r="C2541" s="1" t="s">
        <v>19308</v>
      </c>
      <c r="D2541" s="1" t="s">
        <v>17481</v>
      </c>
      <c r="G2541" s="1" t="s">
        <v>15</v>
      </c>
      <c r="H2541" s="1" t="s">
        <v>16</v>
      </c>
      <c r="I2541" s="1" t="s">
        <v>17</v>
      </c>
      <c r="J2541" s="1" t="s">
        <v>47</v>
      </c>
      <c r="K2541" s="1">
        <v>38</v>
      </c>
      <c r="L2541" s="1">
        <v>140</v>
      </c>
      <c r="M2541" s="1">
        <v>2.96</v>
      </c>
    </row>
    <row r="2542" spans="1:17">
      <c r="A2542" s="1">
        <v>1988</v>
      </c>
      <c r="B2542" s="1" t="s">
        <v>16933</v>
      </c>
      <c r="C2542" s="1" t="s">
        <v>19309</v>
      </c>
      <c r="D2542" s="1" t="s">
        <v>17091</v>
      </c>
      <c r="G2542" s="1" t="s">
        <v>15</v>
      </c>
      <c r="H2542" s="1" t="s">
        <v>16</v>
      </c>
      <c r="I2542" s="1" t="s">
        <v>17</v>
      </c>
      <c r="J2542" s="1" t="s">
        <v>25</v>
      </c>
      <c r="K2542" s="1">
        <v>41</v>
      </c>
      <c r="L2542" s="1">
        <v>140.19999999999999</v>
      </c>
      <c r="M2542" s="1">
        <v>2.96</v>
      </c>
    </row>
    <row r="2543" spans="1:17">
      <c r="A2543" s="1">
        <v>2005</v>
      </c>
      <c r="B2543" s="1" t="s">
        <v>18591</v>
      </c>
      <c r="C2543" s="1" t="s">
        <v>19310</v>
      </c>
      <c r="D2543" s="1" t="s">
        <v>18778</v>
      </c>
      <c r="G2543" s="1" t="s">
        <v>15</v>
      </c>
      <c r="H2543" s="1" t="s">
        <v>16</v>
      </c>
      <c r="I2543" s="1" t="s">
        <v>17</v>
      </c>
      <c r="J2543" s="1" t="s">
        <v>47</v>
      </c>
      <c r="K2543" s="1">
        <v>37.619999999999997</v>
      </c>
      <c r="L2543" s="1">
        <v>140.28</v>
      </c>
      <c r="M2543" s="1">
        <v>2.96</v>
      </c>
    </row>
    <row r="2544" spans="1:17">
      <c r="A2544" s="1">
        <v>2000</v>
      </c>
      <c r="B2544" s="1" t="s">
        <v>17423</v>
      </c>
      <c r="C2544" s="1" t="s">
        <v>10951</v>
      </c>
      <c r="D2544" s="1" t="s">
        <v>17425</v>
      </c>
      <c r="G2544" s="1" t="s">
        <v>15</v>
      </c>
      <c r="H2544" s="1" t="s">
        <v>16</v>
      </c>
      <c r="I2544" s="1" t="s">
        <v>17</v>
      </c>
      <c r="J2544" s="1" t="s">
        <v>388</v>
      </c>
      <c r="K2544" s="1">
        <v>38</v>
      </c>
      <c r="L2544" s="1">
        <v>139</v>
      </c>
      <c r="M2544" s="1">
        <v>2.96</v>
      </c>
      <c r="Q2544" s="1">
        <v>0.51281100000000002</v>
      </c>
    </row>
    <row r="2545" spans="1:17">
      <c r="A2545" s="1">
        <v>2005</v>
      </c>
      <c r="B2545" s="1" t="s">
        <v>18591</v>
      </c>
      <c r="C2545" s="1" t="s">
        <v>19311</v>
      </c>
      <c r="D2545" s="1" t="s">
        <v>18763</v>
      </c>
      <c r="G2545" s="1" t="s">
        <v>15</v>
      </c>
      <c r="H2545" s="1" t="s">
        <v>16</v>
      </c>
      <c r="I2545" s="1" t="s">
        <v>17</v>
      </c>
      <c r="J2545" s="1" t="s">
        <v>47</v>
      </c>
      <c r="K2545" s="1">
        <v>37.619999999999997</v>
      </c>
      <c r="L2545" s="1">
        <v>140.28</v>
      </c>
      <c r="M2545" s="1">
        <v>2.96</v>
      </c>
    </row>
    <row r="2546" spans="1:17">
      <c r="A2546" s="1">
        <v>1992</v>
      </c>
      <c r="B2546" s="1" t="s">
        <v>10478</v>
      </c>
      <c r="C2546" s="1" t="s">
        <v>19312</v>
      </c>
      <c r="D2546" s="1" t="s">
        <v>18352</v>
      </c>
      <c r="G2546" s="1" t="s">
        <v>15</v>
      </c>
      <c r="H2546" s="1" t="s">
        <v>16</v>
      </c>
      <c r="I2546" s="1" t="s">
        <v>17</v>
      </c>
      <c r="J2546" s="1" t="s">
        <v>47</v>
      </c>
      <c r="K2546" s="1">
        <v>42.7</v>
      </c>
      <c r="L2546" s="1">
        <v>141.33000000000001</v>
      </c>
      <c r="M2546" s="1">
        <v>2.96</v>
      </c>
    </row>
    <row r="2547" spans="1:17">
      <c r="A2547" s="1">
        <v>1992</v>
      </c>
      <c r="B2547" s="1" t="s">
        <v>10478</v>
      </c>
      <c r="C2547" s="1" t="s">
        <v>19313</v>
      </c>
      <c r="D2547" s="1" t="s">
        <v>18975</v>
      </c>
      <c r="G2547" s="1" t="s">
        <v>15</v>
      </c>
      <c r="H2547" s="1" t="s">
        <v>16</v>
      </c>
      <c r="I2547" s="1" t="s">
        <v>17</v>
      </c>
      <c r="J2547" s="1" t="s">
        <v>47</v>
      </c>
      <c r="K2547" s="1">
        <v>41</v>
      </c>
      <c r="L2547" s="1">
        <v>140</v>
      </c>
      <c r="M2547" s="1">
        <v>2.96</v>
      </c>
    </row>
    <row r="2548" spans="1:17">
      <c r="A2548" s="1">
        <v>2008</v>
      </c>
      <c r="B2548" s="1" t="s">
        <v>19005</v>
      </c>
      <c r="C2548" s="1" t="s">
        <v>19314</v>
      </c>
      <c r="D2548" s="1" t="s">
        <v>19007</v>
      </c>
      <c r="G2548" s="1" t="s">
        <v>15</v>
      </c>
      <c r="H2548" s="1" t="s">
        <v>16</v>
      </c>
      <c r="I2548" s="1" t="s">
        <v>17</v>
      </c>
      <c r="J2548" s="1" t="s">
        <v>47</v>
      </c>
      <c r="K2548" s="1">
        <v>40.101100000000002</v>
      </c>
      <c r="L2548" s="1">
        <v>141.15809999999999</v>
      </c>
      <c r="M2548" s="1">
        <v>2.96</v>
      </c>
      <c r="Q2548" s="1">
        <v>0.51246999999999998</v>
      </c>
    </row>
    <row r="2549" spans="1:17">
      <c r="A2549" s="1">
        <v>2006</v>
      </c>
      <c r="B2549" s="1" t="s">
        <v>17620</v>
      </c>
      <c r="C2549" s="1" t="s">
        <v>19315</v>
      </c>
      <c r="D2549" s="1" t="s">
        <v>18016</v>
      </c>
      <c r="G2549" s="1" t="s">
        <v>15</v>
      </c>
      <c r="H2549" s="1" t="s">
        <v>16</v>
      </c>
      <c r="I2549" s="1" t="s">
        <v>17</v>
      </c>
      <c r="J2549" s="1" t="s">
        <v>25</v>
      </c>
      <c r="K2549" s="1">
        <v>38.299999999999997</v>
      </c>
      <c r="L2549" s="1">
        <v>139.9</v>
      </c>
      <c r="M2549" s="1">
        <v>2.96</v>
      </c>
    </row>
    <row r="2550" spans="1:17">
      <c r="A2550" s="1">
        <v>2001</v>
      </c>
      <c r="B2550" s="1" t="s">
        <v>17486</v>
      </c>
      <c r="C2550" s="1" t="s">
        <v>19316</v>
      </c>
      <c r="D2550" s="1" t="s">
        <v>17569</v>
      </c>
      <c r="G2550" s="1" t="s">
        <v>15</v>
      </c>
      <c r="H2550" s="1" t="s">
        <v>16</v>
      </c>
      <c r="I2550" s="1" t="s">
        <v>17</v>
      </c>
      <c r="J2550" s="1" t="s">
        <v>47</v>
      </c>
      <c r="K2550" s="1">
        <v>37.5</v>
      </c>
      <c r="L2550" s="1">
        <v>140</v>
      </c>
      <c r="M2550" s="1">
        <v>2.96</v>
      </c>
      <c r="O2550" s="1">
        <v>26</v>
      </c>
    </row>
    <row r="2551" spans="1:17">
      <c r="A2551" s="1">
        <v>2006</v>
      </c>
      <c r="B2551" s="1" t="s">
        <v>16913</v>
      </c>
      <c r="C2551" s="1" t="s">
        <v>19316</v>
      </c>
      <c r="D2551" s="1" t="s">
        <v>17732</v>
      </c>
      <c r="G2551" s="1" t="s">
        <v>15</v>
      </c>
      <c r="H2551" s="1" t="s">
        <v>16</v>
      </c>
      <c r="I2551" s="1" t="s">
        <v>17</v>
      </c>
      <c r="J2551" s="1" t="s">
        <v>47</v>
      </c>
      <c r="K2551" s="1">
        <v>37.5</v>
      </c>
      <c r="L2551" s="1">
        <v>140</v>
      </c>
      <c r="M2551" s="1">
        <v>2.96</v>
      </c>
      <c r="Q2551" s="1">
        <v>0.51271</v>
      </c>
    </row>
    <row r="2552" spans="1:17">
      <c r="A2552" s="1">
        <v>1998</v>
      </c>
      <c r="B2552" s="1" t="s">
        <v>19317</v>
      </c>
      <c r="C2552" s="1" t="s">
        <v>19318</v>
      </c>
      <c r="D2552" s="1" t="s">
        <v>19319</v>
      </c>
      <c r="G2552" s="1" t="s">
        <v>15</v>
      </c>
      <c r="H2552" s="1" t="s">
        <v>16</v>
      </c>
      <c r="I2552" s="1" t="s">
        <v>17</v>
      </c>
      <c r="J2552" s="1" t="s">
        <v>19320</v>
      </c>
      <c r="K2552" s="1">
        <v>33.1</v>
      </c>
      <c r="L2552" s="1">
        <v>128.9</v>
      </c>
      <c r="M2552" s="1">
        <v>2.96</v>
      </c>
    </row>
    <row r="2553" spans="1:17">
      <c r="A2553" s="1">
        <v>1989</v>
      </c>
      <c r="B2553" s="1" t="s">
        <v>17685</v>
      </c>
      <c r="C2553" s="1" t="s">
        <v>19321</v>
      </c>
      <c r="D2553" s="1" t="s">
        <v>17687</v>
      </c>
      <c r="G2553" s="1" t="s">
        <v>15</v>
      </c>
      <c r="H2553" s="1" t="s">
        <v>16</v>
      </c>
      <c r="I2553" s="1" t="s">
        <v>17</v>
      </c>
      <c r="J2553" s="1" t="s">
        <v>47</v>
      </c>
      <c r="K2553" s="1">
        <v>40.299999999999997</v>
      </c>
      <c r="L2553" s="1">
        <v>140.80000000000001</v>
      </c>
      <c r="M2553" s="1">
        <v>2.97</v>
      </c>
    </row>
    <row r="2554" spans="1:17">
      <c r="A2554" s="1">
        <v>1965</v>
      </c>
      <c r="B2554" s="1" t="s">
        <v>17438</v>
      </c>
      <c r="C2554" s="1" t="s">
        <v>19322</v>
      </c>
      <c r="D2554" s="1" t="s">
        <v>19323</v>
      </c>
      <c r="G2554" s="1" t="s">
        <v>15</v>
      </c>
      <c r="H2554" s="1" t="s">
        <v>16</v>
      </c>
      <c r="I2554" s="1" t="s">
        <v>17</v>
      </c>
      <c r="J2554" s="1" t="s">
        <v>19324</v>
      </c>
      <c r="K2554" s="1">
        <v>34</v>
      </c>
      <c r="L2554" s="1">
        <v>131</v>
      </c>
      <c r="M2554" s="1">
        <v>2.97</v>
      </c>
    </row>
    <row r="2555" spans="1:17">
      <c r="A2555" s="1">
        <v>1993</v>
      </c>
      <c r="B2555" s="1" t="s">
        <v>17624</v>
      </c>
      <c r="C2555" s="1" t="s">
        <v>1363</v>
      </c>
      <c r="D2555" s="1" t="s">
        <v>19325</v>
      </c>
      <c r="G2555" s="1" t="s">
        <v>15</v>
      </c>
      <c r="H2555" s="1" t="s">
        <v>16</v>
      </c>
      <c r="I2555" s="1" t="s">
        <v>17</v>
      </c>
      <c r="J2555" s="1" t="s">
        <v>47</v>
      </c>
      <c r="K2555" s="1">
        <v>39.83</v>
      </c>
      <c r="L2555" s="1">
        <v>140.77000000000001</v>
      </c>
      <c r="M2555" s="1">
        <v>2.97</v>
      </c>
    </row>
    <row r="2556" spans="1:17">
      <c r="A2556" s="1">
        <v>1971</v>
      </c>
      <c r="B2556" s="1" t="s">
        <v>19326</v>
      </c>
      <c r="C2556" s="1" t="s">
        <v>19327</v>
      </c>
      <c r="D2556" s="1" t="s">
        <v>17547</v>
      </c>
      <c r="G2556" s="1" t="s">
        <v>15</v>
      </c>
      <c r="H2556" s="1" t="s">
        <v>16</v>
      </c>
      <c r="I2556" s="1" t="s">
        <v>17</v>
      </c>
      <c r="J2556" s="1" t="s">
        <v>25</v>
      </c>
      <c r="K2556" s="1">
        <v>39.75</v>
      </c>
      <c r="L2556" s="1">
        <v>140.66999999999999</v>
      </c>
      <c r="M2556" s="1">
        <v>2.97</v>
      </c>
    </row>
    <row r="2557" spans="1:17">
      <c r="A2557" s="1">
        <v>1960</v>
      </c>
      <c r="B2557" s="1" t="s">
        <v>17022</v>
      </c>
      <c r="C2557" s="1" t="s">
        <v>3943</v>
      </c>
      <c r="D2557" s="1" t="s">
        <v>17654</v>
      </c>
      <c r="G2557" s="1" t="s">
        <v>15</v>
      </c>
      <c r="H2557" s="1" t="s">
        <v>16</v>
      </c>
      <c r="I2557" s="1" t="s">
        <v>17</v>
      </c>
      <c r="J2557" s="1" t="s">
        <v>1084</v>
      </c>
      <c r="K2557" s="1">
        <v>39.72</v>
      </c>
      <c r="L2557" s="1">
        <v>141.08000000000001</v>
      </c>
      <c r="M2557" s="1">
        <v>2.97</v>
      </c>
    </row>
    <row r="2558" spans="1:17">
      <c r="A2558" s="1">
        <v>1984</v>
      </c>
      <c r="B2558" s="1" t="s">
        <v>17675</v>
      </c>
      <c r="C2558" s="1" t="s">
        <v>19328</v>
      </c>
      <c r="D2558" s="1" t="s">
        <v>17677</v>
      </c>
      <c r="G2558" s="1" t="s">
        <v>15</v>
      </c>
      <c r="H2558" s="1" t="s">
        <v>16</v>
      </c>
      <c r="I2558" s="1" t="s">
        <v>17</v>
      </c>
      <c r="J2558" s="1" t="s">
        <v>18</v>
      </c>
      <c r="K2558" s="1">
        <v>39.950000000000003</v>
      </c>
      <c r="L2558" s="1">
        <v>139.72999999999999</v>
      </c>
      <c r="M2558" s="1">
        <v>2.97</v>
      </c>
    </row>
    <row r="2559" spans="1:17">
      <c r="A2559" s="1">
        <v>2005</v>
      </c>
      <c r="B2559" s="1" t="s">
        <v>18591</v>
      </c>
      <c r="C2559" s="1" t="s">
        <v>19329</v>
      </c>
      <c r="D2559" s="1" t="s">
        <v>19072</v>
      </c>
      <c r="G2559" s="1" t="s">
        <v>15</v>
      </c>
      <c r="H2559" s="1" t="s">
        <v>16</v>
      </c>
      <c r="I2559" s="1" t="s">
        <v>17</v>
      </c>
      <c r="J2559" s="1" t="s">
        <v>18</v>
      </c>
      <c r="K2559" s="1">
        <v>37.619999999999997</v>
      </c>
      <c r="L2559" s="1">
        <v>140.28</v>
      </c>
      <c r="M2559" s="1">
        <v>2.97</v>
      </c>
      <c r="O2559" s="1">
        <v>25.5</v>
      </c>
    </row>
    <row r="2560" spans="1:17">
      <c r="A2560" s="1">
        <v>1995</v>
      </c>
      <c r="B2560" s="1" t="s">
        <v>17078</v>
      </c>
      <c r="C2560" s="1" t="s">
        <v>19330</v>
      </c>
      <c r="D2560" s="1" t="s">
        <v>17080</v>
      </c>
      <c r="G2560" s="1" t="s">
        <v>15</v>
      </c>
      <c r="H2560" s="1" t="s">
        <v>16</v>
      </c>
      <c r="I2560" s="1" t="s">
        <v>17</v>
      </c>
      <c r="J2560" s="1" t="s">
        <v>47</v>
      </c>
      <c r="K2560" s="1">
        <v>33.1</v>
      </c>
      <c r="L2560" s="1">
        <v>128.9</v>
      </c>
      <c r="M2560" s="1">
        <v>2.97</v>
      </c>
    </row>
    <row r="2561" spans="1:17">
      <c r="A2561" s="1">
        <v>1988</v>
      </c>
      <c r="B2561" s="1" t="s">
        <v>19077</v>
      </c>
      <c r="C2561" s="1" t="s">
        <v>19331</v>
      </c>
      <c r="D2561" s="1" t="s">
        <v>16638</v>
      </c>
      <c r="G2561" s="1" t="s">
        <v>15</v>
      </c>
      <c r="H2561" s="1" t="s">
        <v>16</v>
      </c>
      <c r="I2561" s="1" t="s">
        <v>17</v>
      </c>
      <c r="J2561" s="1" t="s">
        <v>14862</v>
      </c>
      <c r="K2561" s="1">
        <v>38</v>
      </c>
      <c r="L2561" s="1">
        <v>139.5</v>
      </c>
      <c r="M2561" s="1">
        <v>2.97</v>
      </c>
    </row>
    <row r="2562" spans="1:17">
      <c r="A2562" s="1">
        <v>2007</v>
      </c>
      <c r="B2562" s="1" t="s">
        <v>18002</v>
      </c>
      <c r="C2562" s="1" t="s">
        <v>19332</v>
      </c>
      <c r="D2562" s="1" t="s">
        <v>19333</v>
      </c>
      <c r="G2562" s="1" t="s">
        <v>15</v>
      </c>
      <c r="H2562" s="1" t="s">
        <v>16</v>
      </c>
      <c r="I2562" s="1" t="s">
        <v>17</v>
      </c>
      <c r="J2562" s="1" t="s">
        <v>47</v>
      </c>
      <c r="K2562" s="1">
        <v>36.857799999999997</v>
      </c>
      <c r="L2562" s="1">
        <v>138.61859999999999</v>
      </c>
      <c r="M2562" s="1">
        <v>2.97</v>
      </c>
      <c r="O2562" s="1">
        <v>20.8</v>
      </c>
      <c r="Q2562" s="1">
        <v>0.51291100000000001</v>
      </c>
    </row>
    <row r="2563" spans="1:17">
      <c r="A2563" s="1">
        <v>2000</v>
      </c>
      <c r="B2563" s="1" t="s">
        <v>17463</v>
      </c>
      <c r="C2563" s="1" t="s">
        <v>19334</v>
      </c>
      <c r="D2563" s="1" t="s">
        <v>17465</v>
      </c>
      <c r="G2563" s="1" t="s">
        <v>15</v>
      </c>
      <c r="H2563" s="1" t="s">
        <v>16</v>
      </c>
      <c r="I2563" s="1" t="s">
        <v>17</v>
      </c>
      <c r="J2563" s="1" t="s">
        <v>668</v>
      </c>
      <c r="K2563" s="1">
        <v>35</v>
      </c>
      <c r="L2563" s="1">
        <v>137</v>
      </c>
      <c r="M2563" s="1">
        <v>2.97</v>
      </c>
    </row>
    <row r="2564" spans="1:17">
      <c r="A2564" s="1">
        <v>1992</v>
      </c>
      <c r="B2564" s="1" t="s">
        <v>10478</v>
      </c>
      <c r="C2564" s="1" t="s">
        <v>19335</v>
      </c>
      <c r="D2564" s="1" t="s">
        <v>18370</v>
      </c>
      <c r="G2564" s="1" t="s">
        <v>15</v>
      </c>
      <c r="H2564" s="1" t="s">
        <v>16</v>
      </c>
      <c r="I2564" s="1" t="s">
        <v>17</v>
      </c>
      <c r="J2564" s="1" t="s">
        <v>47</v>
      </c>
      <c r="K2564" s="1">
        <v>43.38</v>
      </c>
      <c r="L2564" s="1">
        <v>144.02000000000001</v>
      </c>
      <c r="M2564" s="1">
        <v>2.97</v>
      </c>
    </row>
    <row r="2565" spans="1:17">
      <c r="A2565" s="1" t="s">
        <v>7805</v>
      </c>
      <c r="B2565" s="1" t="s">
        <v>7806</v>
      </c>
      <c r="C2565" s="1" t="s">
        <v>1050</v>
      </c>
      <c r="D2565" s="1" t="s">
        <v>17342</v>
      </c>
      <c r="G2565" s="1" t="s">
        <v>15</v>
      </c>
      <c r="H2565" s="1" t="s">
        <v>16</v>
      </c>
      <c r="I2565" s="1" t="s">
        <v>17</v>
      </c>
      <c r="J2565" s="1" t="s">
        <v>10455</v>
      </c>
      <c r="K2565" s="1">
        <v>36.549999999999997</v>
      </c>
      <c r="L2565" s="1">
        <v>139.19999999999999</v>
      </c>
      <c r="M2565" s="1">
        <v>2.98</v>
      </c>
    </row>
    <row r="2566" spans="1:17">
      <c r="A2566" s="1">
        <v>1988</v>
      </c>
      <c r="B2566" s="1" t="s">
        <v>16933</v>
      </c>
      <c r="C2566" s="1" t="s">
        <v>19336</v>
      </c>
      <c r="D2566" s="1" t="s">
        <v>18272</v>
      </c>
      <c r="G2566" s="1" t="s">
        <v>15</v>
      </c>
      <c r="H2566" s="1" t="s">
        <v>16</v>
      </c>
      <c r="I2566" s="1" t="s">
        <v>17</v>
      </c>
      <c r="J2566" s="1" t="s">
        <v>25</v>
      </c>
      <c r="K2566" s="1">
        <v>41.2</v>
      </c>
      <c r="L2566" s="1">
        <v>140.80000000000001</v>
      </c>
      <c r="M2566" s="1">
        <v>2.98</v>
      </c>
    </row>
    <row r="2567" spans="1:17">
      <c r="A2567" s="1">
        <v>1995</v>
      </c>
      <c r="B2567" s="1" t="s">
        <v>14767</v>
      </c>
      <c r="C2567" s="1" t="s">
        <v>19337</v>
      </c>
      <c r="D2567" s="1" t="s">
        <v>17687</v>
      </c>
      <c r="G2567" s="1" t="s">
        <v>15</v>
      </c>
      <c r="H2567" s="1" t="s">
        <v>16</v>
      </c>
      <c r="I2567" s="1" t="s">
        <v>17</v>
      </c>
      <c r="J2567" s="1" t="s">
        <v>25</v>
      </c>
      <c r="K2567" s="1">
        <v>40.299999999999997</v>
      </c>
      <c r="L2567" s="1">
        <v>140.80000000000001</v>
      </c>
      <c r="M2567" s="1">
        <v>2.98</v>
      </c>
      <c r="O2567" s="1">
        <v>19.3</v>
      </c>
    </row>
    <row r="2568" spans="1:17">
      <c r="A2568" s="1">
        <v>1995</v>
      </c>
      <c r="B2568" s="1" t="s">
        <v>17550</v>
      </c>
      <c r="C2568" s="1" t="s">
        <v>19338</v>
      </c>
      <c r="D2568" s="1" t="s">
        <v>18548</v>
      </c>
      <c r="G2568" s="1" t="s">
        <v>15</v>
      </c>
      <c r="H2568" s="1" t="s">
        <v>16</v>
      </c>
      <c r="I2568" s="1" t="s">
        <v>17</v>
      </c>
      <c r="J2568" s="1" t="s">
        <v>19339</v>
      </c>
      <c r="K2568" s="1">
        <v>36.216700000000003</v>
      </c>
      <c r="L2568" s="1">
        <v>137.6</v>
      </c>
      <c r="M2568" s="1">
        <v>2.98</v>
      </c>
    </row>
    <row r="2569" spans="1:17">
      <c r="A2569" s="1">
        <v>2005</v>
      </c>
      <c r="B2569" s="1" t="s">
        <v>18591</v>
      </c>
      <c r="C2569" s="1" t="s">
        <v>19340</v>
      </c>
      <c r="D2569" s="1" t="s">
        <v>19072</v>
      </c>
      <c r="G2569" s="1" t="s">
        <v>15</v>
      </c>
      <c r="H2569" s="1" t="s">
        <v>16</v>
      </c>
      <c r="I2569" s="1" t="s">
        <v>17</v>
      </c>
      <c r="J2569" s="1" t="s">
        <v>47</v>
      </c>
      <c r="K2569" s="1">
        <v>37.619999999999997</v>
      </c>
      <c r="L2569" s="1">
        <v>140.28</v>
      </c>
      <c r="M2569" s="1">
        <v>2.98</v>
      </c>
    </row>
    <row r="2570" spans="1:17">
      <c r="A2570" s="1">
        <v>1995</v>
      </c>
      <c r="B2570" s="1" t="s">
        <v>17580</v>
      </c>
      <c r="C2570" s="1" t="s">
        <v>19341</v>
      </c>
      <c r="D2570" s="1" t="s">
        <v>16659</v>
      </c>
      <c r="G2570" s="1" t="s">
        <v>15</v>
      </c>
      <c r="H2570" s="1" t="s">
        <v>16</v>
      </c>
      <c r="I2570" s="1" t="s">
        <v>17</v>
      </c>
      <c r="J2570" s="1" t="s">
        <v>514</v>
      </c>
      <c r="K2570" s="1">
        <v>36.857500000000002</v>
      </c>
      <c r="L2570" s="1">
        <v>138.60499999999999</v>
      </c>
      <c r="M2570" s="1">
        <v>2.98</v>
      </c>
    </row>
    <row r="2571" spans="1:17">
      <c r="A2571" s="1">
        <v>2006</v>
      </c>
      <c r="B2571" s="1" t="s">
        <v>16668</v>
      </c>
      <c r="C2571" s="1" t="s">
        <v>19342</v>
      </c>
      <c r="D2571" s="1" t="s">
        <v>18136</v>
      </c>
      <c r="G2571" s="1" t="s">
        <v>15</v>
      </c>
      <c r="H2571" s="1" t="s">
        <v>16</v>
      </c>
      <c r="I2571" s="1" t="s">
        <v>17</v>
      </c>
      <c r="J2571" s="1" t="s">
        <v>47</v>
      </c>
      <c r="K2571" s="1">
        <v>37.67</v>
      </c>
      <c r="L2571" s="1">
        <v>138.75</v>
      </c>
      <c r="M2571" s="1">
        <v>2.98</v>
      </c>
      <c r="Q2571" s="1">
        <v>0.51305199999999995</v>
      </c>
    </row>
    <row r="2572" spans="1:17">
      <c r="A2572" s="1">
        <v>2006</v>
      </c>
      <c r="B2572" s="1" t="s">
        <v>17229</v>
      </c>
      <c r="C2572" s="1" t="s">
        <v>19343</v>
      </c>
      <c r="D2572" s="1" t="s">
        <v>16638</v>
      </c>
      <c r="G2572" s="1" t="s">
        <v>15</v>
      </c>
      <c r="H2572" s="1" t="s">
        <v>16</v>
      </c>
      <c r="I2572" s="1" t="s">
        <v>17</v>
      </c>
      <c r="J2572" s="1" t="s">
        <v>47</v>
      </c>
      <c r="K2572" s="1">
        <v>38</v>
      </c>
      <c r="L2572" s="1">
        <v>140</v>
      </c>
      <c r="M2572" s="1">
        <v>2.98</v>
      </c>
    </row>
    <row r="2573" spans="1:17">
      <c r="A2573" s="1">
        <v>2008</v>
      </c>
      <c r="B2573" s="1" t="s">
        <v>19005</v>
      </c>
      <c r="C2573" s="1" t="s">
        <v>19344</v>
      </c>
      <c r="D2573" s="1" t="s">
        <v>19007</v>
      </c>
      <c r="G2573" s="1" t="s">
        <v>15</v>
      </c>
      <c r="H2573" s="1" t="s">
        <v>16</v>
      </c>
      <c r="I2573" s="1" t="s">
        <v>17</v>
      </c>
      <c r="J2573" s="1" t="s">
        <v>47</v>
      </c>
      <c r="K2573" s="1">
        <v>40.094700000000003</v>
      </c>
      <c r="L2573" s="1">
        <v>141.13470000000001</v>
      </c>
      <c r="M2573" s="1">
        <v>2.98</v>
      </c>
      <c r="Q2573" s="1">
        <v>0.51264900000000002</v>
      </c>
    </row>
    <row r="2574" spans="1:17">
      <c r="A2574" s="1">
        <v>2009</v>
      </c>
      <c r="B2574" s="1" t="s">
        <v>17856</v>
      </c>
      <c r="C2574" s="1" t="s">
        <v>19345</v>
      </c>
      <c r="D2574" s="1" t="s">
        <v>18016</v>
      </c>
      <c r="G2574" s="1" t="s">
        <v>15</v>
      </c>
      <c r="H2574" s="1" t="s">
        <v>16</v>
      </c>
      <c r="I2574" s="1" t="s">
        <v>17</v>
      </c>
      <c r="J2574" s="1" t="s">
        <v>25</v>
      </c>
      <c r="K2574" s="1">
        <v>38.299999999999997</v>
      </c>
      <c r="L2574" s="1">
        <v>139.9</v>
      </c>
      <c r="M2574" s="1">
        <v>2.98</v>
      </c>
    </row>
    <row r="2575" spans="1:17">
      <c r="A2575" s="1">
        <v>2009</v>
      </c>
      <c r="B2575" s="1" t="s">
        <v>17856</v>
      </c>
      <c r="C2575" s="1" t="s">
        <v>19346</v>
      </c>
      <c r="D2575" s="1" t="s">
        <v>17622</v>
      </c>
      <c r="G2575" s="1" t="s">
        <v>15</v>
      </c>
      <c r="H2575" s="1" t="s">
        <v>16</v>
      </c>
      <c r="I2575" s="1" t="s">
        <v>17</v>
      </c>
      <c r="J2575" s="1" t="s">
        <v>25</v>
      </c>
      <c r="K2575" s="1">
        <v>38.299999999999997</v>
      </c>
      <c r="L2575" s="1">
        <v>139.9</v>
      </c>
      <c r="M2575" s="1">
        <v>2.98</v>
      </c>
    </row>
    <row r="2576" spans="1:17">
      <c r="A2576" s="1">
        <v>1992</v>
      </c>
      <c r="B2576" s="1" t="s">
        <v>10478</v>
      </c>
      <c r="C2576" s="1" t="s">
        <v>19347</v>
      </c>
      <c r="D2576" s="1" t="s">
        <v>17651</v>
      </c>
      <c r="G2576" s="1" t="s">
        <v>15</v>
      </c>
      <c r="H2576" s="1" t="s">
        <v>16</v>
      </c>
      <c r="I2576" s="1" t="s">
        <v>17</v>
      </c>
      <c r="J2576" s="1" t="s">
        <v>47</v>
      </c>
      <c r="K2576" s="1">
        <v>42.8</v>
      </c>
      <c r="L2576" s="1">
        <v>140.6</v>
      </c>
      <c r="M2576" s="1">
        <v>2.98</v>
      </c>
    </row>
    <row r="2577" spans="1:17">
      <c r="A2577" s="1">
        <v>1936</v>
      </c>
      <c r="B2577" s="1" t="s">
        <v>13936</v>
      </c>
      <c r="C2577" s="1" t="s">
        <v>5817</v>
      </c>
      <c r="D2577" s="1" t="s">
        <v>16633</v>
      </c>
      <c r="G2577" s="1" t="s">
        <v>15</v>
      </c>
      <c r="H2577" s="1" t="s">
        <v>16</v>
      </c>
      <c r="I2577" s="1" t="s">
        <v>17</v>
      </c>
      <c r="J2577" s="1" t="s">
        <v>19348</v>
      </c>
      <c r="K2577" s="1">
        <v>36.299999999999997</v>
      </c>
      <c r="L2577" s="1">
        <v>133.30000000000001</v>
      </c>
      <c r="M2577" s="1">
        <v>2.99</v>
      </c>
    </row>
    <row r="2578" spans="1:17">
      <c r="A2578" s="1">
        <v>1957</v>
      </c>
      <c r="B2578" s="1" t="s">
        <v>19152</v>
      </c>
      <c r="C2578" s="1" t="s">
        <v>19349</v>
      </c>
      <c r="D2578" s="1" t="s">
        <v>16839</v>
      </c>
      <c r="G2578" s="1" t="s">
        <v>15</v>
      </c>
      <c r="H2578" s="1" t="s">
        <v>16</v>
      </c>
      <c r="I2578" s="1" t="s">
        <v>17</v>
      </c>
      <c r="J2578" s="1" t="s">
        <v>74</v>
      </c>
      <c r="K2578" s="1">
        <v>33.299999999999997</v>
      </c>
      <c r="L2578" s="1">
        <v>131</v>
      </c>
      <c r="M2578" s="1">
        <v>2.99</v>
      </c>
    </row>
    <row r="2579" spans="1:17">
      <c r="A2579" s="1">
        <v>1988</v>
      </c>
      <c r="B2579" s="1" t="s">
        <v>16933</v>
      </c>
      <c r="C2579" s="1" t="s">
        <v>19350</v>
      </c>
      <c r="D2579" s="1" t="s">
        <v>17980</v>
      </c>
      <c r="G2579" s="1" t="s">
        <v>15</v>
      </c>
      <c r="H2579" s="1" t="s">
        <v>16</v>
      </c>
      <c r="I2579" s="1" t="s">
        <v>17</v>
      </c>
      <c r="J2579" s="1" t="s">
        <v>25</v>
      </c>
      <c r="K2579" s="1">
        <v>40.5</v>
      </c>
      <c r="L2579" s="1">
        <v>140.80000000000001</v>
      </c>
      <c r="M2579" s="1">
        <v>2.99</v>
      </c>
    </row>
    <row r="2580" spans="1:17">
      <c r="A2580" s="1">
        <v>1984</v>
      </c>
      <c r="B2580" s="1" t="s">
        <v>17848</v>
      </c>
      <c r="C2580" s="1" t="s">
        <v>422</v>
      </c>
      <c r="D2580" s="1" t="s">
        <v>18603</v>
      </c>
      <c r="G2580" s="1" t="s">
        <v>15</v>
      </c>
      <c r="H2580" s="1" t="s">
        <v>16</v>
      </c>
      <c r="I2580" s="1" t="s">
        <v>17</v>
      </c>
      <c r="J2580" s="1" t="s">
        <v>47</v>
      </c>
      <c r="K2580" s="1">
        <v>39.130000000000003</v>
      </c>
      <c r="L2580" s="1">
        <v>140.07</v>
      </c>
      <c r="M2580" s="1">
        <v>2.99</v>
      </c>
    </row>
    <row r="2581" spans="1:17">
      <c r="A2581" s="1">
        <v>1976</v>
      </c>
      <c r="B2581" s="1" t="s">
        <v>16788</v>
      </c>
      <c r="C2581" s="1" t="s">
        <v>19351</v>
      </c>
      <c r="D2581" s="1" t="s">
        <v>16638</v>
      </c>
      <c r="G2581" s="1" t="s">
        <v>15</v>
      </c>
      <c r="H2581" s="1" t="s">
        <v>16</v>
      </c>
      <c r="I2581" s="1" t="s">
        <v>17</v>
      </c>
      <c r="J2581" s="1" t="s">
        <v>59</v>
      </c>
      <c r="K2581" s="1">
        <v>37</v>
      </c>
      <c r="L2581" s="1">
        <v>140</v>
      </c>
      <c r="M2581" s="1">
        <v>2.99</v>
      </c>
    </row>
    <row r="2582" spans="1:17">
      <c r="A2582" s="1">
        <v>2006</v>
      </c>
      <c r="B2582" s="1" t="s">
        <v>16668</v>
      </c>
      <c r="C2582" s="1" t="s">
        <v>19352</v>
      </c>
      <c r="D2582" s="1" t="s">
        <v>18010</v>
      </c>
      <c r="G2582" s="1" t="s">
        <v>15</v>
      </c>
      <c r="H2582" s="1" t="s">
        <v>16</v>
      </c>
      <c r="I2582" s="1" t="s">
        <v>17</v>
      </c>
      <c r="J2582" s="1" t="s">
        <v>47</v>
      </c>
      <c r="K2582" s="1">
        <v>37.83</v>
      </c>
      <c r="L2582" s="1">
        <v>138.41999999999999</v>
      </c>
      <c r="M2582" s="1">
        <v>2.99</v>
      </c>
      <c r="Q2582" s="1">
        <v>0.51255099999999998</v>
      </c>
    </row>
    <row r="2583" spans="1:17">
      <c r="A2583" s="1">
        <v>2005</v>
      </c>
      <c r="B2583" s="1" t="s">
        <v>18591</v>
      </c>
      <c r="C2583" s="1" t="s">
        <v>19353</v>
      </c>
      <c r="D2583" s="1" t="s">
        <v>19072</v>
      </c>
      <c r="G2583" s="1" t="s">
        <v>15</v>
      </c>
      <c r="H2583" s="1" t="s">
        <v>16</v>
      </c>
      <c r="I2583" s="1" t="s">
        <v>17</v>
      </c>
      <c r="J2583" s="1" t="s">
        <v>18</v>
      </c>
      <c r="K2583" s="1">
        <v>37.619999999999997</v>
      </c>
      <c r="L2583" s="1">
        <v>140.28</v>
      </c>
      <c r="M2583" s="1">
        <v>2.99</v>
      </c>
      <c r="O2583" s="1">
        <v>22.1</v>
      </c>
    </row>
    <row r="2584" spans="1:17">
      <c r="A2584" s="1">
        <v>2005</v>
      </c>
      <c r="B2584" s="1" t="s">
        <v>18591</v>
      </c>
      <c r="C2584" s="1" t="s">
        <v>10987</v>
      </c>
      <c r="D2584" s="1" t="s">
        <v>19354</v>
      </c>
      <c r="G2584" s="1" t="s">
        <v>15</v>
      </c>
      <c r="H2584" s="1" t="s">
        <v>16</v>
      </c>
      <c r="I2584" s="1" t="s">
        <v>17</v>
      </c>
      <c r="J2584" s="1" t="s">
        <v>47</v>
      </c>
      <c r="K2584" s="1">
        <v>37.619999999999997</v>
      </c>
      <c r="L2584" s="1">
        <v>140.28</v>
      </c>
      <c r="M2584" s="1">
        <v>2.99</v>
      </c>
      <c r="O2584" s="1">
        <v>23.8</v>
      </c>
    </row>
    <row r="2585" spans="1:17">
      <c r="A2585" s="1">
        <v>2005</v>
      </c>
      <c r="B2585" s="1" t="s">
        <v>18591</v>
      </c>
      <c r="C2585" s="1" t="s">
        <v>19355</v>
      </c>
      <c r="D2585" s="1" t="s">
        <v>19072</v>
      </c>
      <c r="G2585" s="1" t="s">
        <v>15</v>
      </c>
      <c r="H2585" s="1" t="s">
        <v>16</v>
      </c>
      <c r="I2585" s="1" t="s">
        <v>17</v>
      </c>
      <c r="J2585" s="1" t="s">
        <v>47</v>
      </c>
      <c r="K2585" s="1">
        <v>37.619999999999997</v>
      </c>
      <c r="L2585" s="1">
        <v>140.28</v>
      </c>
      <c r="M2585" s="1">
        <v>2.99</v>
      </c>
    </row>
    <row r="2586" spans="1:17">
      <c r="A2586" s="1">
        <v>1999</v>
      </c>
      <c r="B2586" s="1" t="s">
        <v>17085</v>
      </c>
      <c r="C2586" s="1" t="s">
        <v>18428</v>
      </c>
      <c r="D2586" s="1" t="s">
        <v>19356</v>
      </c>
      <c r="G2586" s="1" t="s">
        <v>15</v>
      </c>
      <c r="H2586" s="1" t="s">
        <v>16</v>
      </c>
      <c r="I2586" s="1" t="s">
        <v>17</v>
      </c>
      <c r="J2586" s="1" t="s">
        <v>47</v>
      </c>
      <c r="K2586" s="1">
        <v>35.97</v>
      </c>
      <c r="L2586" s="1">
        <v>138.37</v>
      </c>
      <c r="M2586" s="1">
        <v>2.99</v>
      </c>
      <c r="O2586" s="1">
        <v>21</v>
      </c>
    </row>
    <row r="2587" spans="1:17">
      <c r="A2587" s="1">
        <v>2006</v>
      </c>
      <c r="B2587" s="1" t="s">
        <v>16668</v>
      </c>
      <c r="C2587" s="1" t="s">
        <v>19357</v>
      </c>
      <c r="D2587" s="1" t="s">
        <v>18136</v>
      </c>
      <c r="G2587" s="1" t="s">
        <v>15</v>
      </c>
      <c r="H2587" s="1" t="s">
        <v>16</v>
      </c>
      <c r="I2587" s="1" t="s">
        <v>17</v>
      </c>
      <c r="J2587" s="1" t="s">
        <v>47</v>
      </c>
      <c r="K2587" s="1">
        <v>37.67</v>
      </c>
      <c r="L2587" s="1">
        <v>138.75</v>
      </c>
      <c r="M2587" s="1">
        <v>2.99</v>
      </c>
      <c r="Q2587" s="1">
        <v>0.51306099999999999</v>
      </c>
    </row>
    <row r="2588" spans="1:17">
      <c r="A2588" s="1">
        <v>1991</v>
      </c>
      <c r="B2588" s="1" t="s">
        <v>16946</v>
      </c>
      <c r="C2588" s="1" t="s">
        <v>1886</v>
      </c>
      <c r="D2588" s="1" t="s">
        <v>16947</v>
      </c>
      <c r="G2588" s="1" t="s">
        <v>15</v>
      </c>
      <c r="H2588" s="1" t="s">
        <v>16</v>
      </c>
      <c r="I2588" s="1" t="s">
        <v>17</v>
      </c>
      <c r="J2588" s="1" t="s">
        <v>47</v>
      </c>
      <c r="K2588" s="1">
        <v>33.5</v>
      </c>
      <c r="L2588" s="1">
        <v>131</v>
      </c>
      <c r="M2588" s="1">
        <v>2.99</v>
      </c>
    </row>
    <row r="2589" spans="1:17">
      <c r="A2589" s="1">
        <v>2006</v>
      </c>
      <c r="B2589" s="1" t="s">
        <v>17229</v>
      </c>
      <c r="C2589" s="1" t="s">
        <v>19358</v>
      </c>
      <c r="D2589" s="1" t="s">
        <v>16638</v>
      </c>
      <c r="G2589" s="1" t="s">
        <v>15</v>
      </c>
      <c r="H2589" s="1" t="s">
        <v>16</v>
      </c>
      <c r="I2589" s="1" t="s">
        <v>17</v>
      </c>
      <c r="J2589" s="1" t="s">
        <v>47</v>
      </c>
      <c r="K2589" s="1">
        <v>38</v>
      </c>
      <c r="L2589" s="1">
        <v>140</v>
      </c>
      <c r="M2589" s="1">
        <v>2.99</v>
      </c>
    </row>
    <row r="2590" spans="1:17">
      <c r="A2590" s="1">
        <v>2009</v>
      </c>
      <c r="B2590" s="1" t="s">
        <v>18672</v>
      </c>
      <c r="C2590" s="1" t="s">
        <v>19359</v>
      </c>
      <c r="D2590" s="1" t="s">
        <v>17044</v>
      </c>
      <c r="G2590" s="1" t="s">
        <v>15</v>
      </c>
      <c r="H2590" s="1" t="s">
        <v>16</v>
      </c>
      <c r="I2590" s="1" t="s">
        <v>17</v>
      </c>
      <c r="J2590" s="1" t="s">
        <v>18</v>
      </c>
      <c r="K2590" s="1">
        <v>33</v>
      </c>
      <c r="L2590" s="1">
        <v>129.69999999999999</v>
      </c>
      <c r="M2590" s="1">
        <v>2.99</v>
      </c>
      <c r="O2590" s="1">
        <v>23</v>
      </c>
    </row>
    <row r="2591" spans="1:17">
      <c r="A2591" s="1">
        <v>2002</v>
      </c>
      <c r="B2591" s="1" t="s">
        <v>17780</v>
      </c>
      <c r="C2591" s="1" t="s">
        <v>19360</v>
      </c>
      <c r="D2591" s="1" t="s">
        <v>19361</v>
      </c>
      <c r="G2591" s="1" t="s">
        <v>15</v>
      </c>
      <c r="H2591" s="1" t="s">
        <v>16</v>
      </c>
      <c r="I2591" s="1" t="s">
        <v>17</v>
      </c>
      <c r="J2591" s="1" t="s">
        <v>47</v>
      </c>
      <c r="K2591" s="1">
        <v>34.450000000000003</v>
      </c>
      <c r="L2591" s="1">
        <v>134.16999999999999</v>
      </c>
      <c r="M2591" s="1">
        <v>2.99</v>
      </c>
      <c r="Q2591" s="1">
        <v>0.51260899999999998</v>
      </c>
    </row>
    <row r="2592" spans="1:17">
      <c r="A2592" s="1">
        <v>1981</v>
      </c>
      <c r="B2592" s="1" t="s">
        <v>17822</v>
      </c>
      <c r="C2592" s="1" t="s">
        <v>19362</v>
      </c>
      <c r="D2592" s="1" t="s">
        <v>17006</v>
      </c>
      <c r="G2592" s="1" t="s">
        <v>15</v>
      </c>
      <c r="H2592" s="1" t="s">
        <v>16</v>
      </c>
      <c r="I2592" s="1" t="s">
        <v>17</v>
      </c>
      <c r="J2592" s="1" t="s">
        <v>47</v>
      </c>
      <c r="K2592" s="1">
        <v>37</v>
      </c>
      <c r="L2592" s="1">
        <v>138</v>
      </c>
      <c r="M2592" s="1">
        <v>2.99</v>
      </c>
    </row>
    <row r="2593" spans="1:17">
      <c r="A2593" s="1">
        <v>2000</v>
      </c>
      <c r="B2593" s="1" t="s">
        <v>17840</v>
      </c>
      <c r="C2593" s="1" t="s">
        <v>19363</v>
      </c>
      <c r="D2593" s="1" t="s">
        <v>16839</v>
      </c>
      <c r="G2593" s="1" t="s">
        <v>15</v>
      </c>
      <c r="H2593" s="1" t="s">
        <v>16</v>
      </c>
      <c r="I2593" s="1" t="s">
        <v>17</v>
      </c>
      <c r="J2593" s="1" t="s">
        <v>25</v>
      </c>
      <c r="K2593" s="1">
        <v>32.6</v>
      </c>
      <c r="L2593" s="1">
        <v>129.4</v>
      </c>
      <c r="M2593" s="1">
        <v>2.99</v>
      </c>
      <c r="O2593" s="1">
        <v>16.100000000000001</v>
      </c>
    </row>
    <row r="2594" spans="1:17">
      <c r="A2594" s="1">
        <v>2000</v>
      </c>
      <c r="B2594" s="1" t="s">
        <v>17789</v>
      </c>
      <c r="C2594" s="1" t="s">
        <v>19364</v>
      </c>
      <c r="D2594" s="1" t="s">
        <v>17087</v>
      </c>
      <c r="G2594" s="1" t="s">
        <v>15</v>
      </c>
      <c r="H2594" s="1" t="s">
        <v>16</v>
      </c>
      <c r="I2594" s="1" t="s">
        <v>17</v>
      </c>
      <c r="J2594" s="1" t="s">
        <v>8315</v>
      </c>
      <c r="K2594" s="1">
        <v>35.97</v>
      </c>
      <c r="L2594" s="1">
        <v>138.37</v>
      </c>
      <c r="M2594" s="1">
        <v>2.99</v>
      </c>
      <c r="Q2594" s="1">
        <v>0.51251800000000003</v>
      </c>
    </row>
    <row r="2595" spans="1:17">
      <c r="A2595" s="1">
        <v>2007</v>
      </c>
      <c r="B2595" s="1" t="s">
        <v>17595</v>
      </c>
      <c r="C2595" s="1" t="s">
        <v>19365</v>
      </c>
      <c r="D2595" s="1" t="s">
        <v>17597</v>
      </c>
      <c r="G2595" s="1" t="s">
        <v>15</v>
      </c>
      <c r="H2595" s="1" t="s">
        <v>16</v>
      </c>
      <c r="I2595" s="1" t="s">
        <v>17</v>
      </c>
      <c r="J2595" s="1" t="s">
        <v>18</v>
      </c>
      <c r="K2595" s="1">
        <v>38.5</v>
      </c>
      <c r="L2595" s="1">
        <v>140.5</v>
      </c>
      <c r="M2595" s="1">
        <v>2.99</v>
      </c>
    </row>
    <row r="2596" spans="1:17">
      <c r="A2596" s="1">
        <v>1985</v>
      </c>
      <c r="B2596" s="1" t="s">
        <v>18307</v>
      </c>
      <c r="C2596" s="1" t="s">
        <v>19366</v>
      </c>
      <c r="D2596" s="1" t="s">
        <v>17547</v>
      </c>
      <c r="G2596" s="1" t="s">
        <v>15</v>
      </c>
      <c r="H2596" s="1" t="s">
        <v>16</v>
      </c>
      <c r="I2596" s="1" t="s">
        <v>17</v>
      </c>
      <c r="J2596" s="1" t="s">
        <v>25</v>
      </c>
      <c r="K2596" s="1">
        <v>39.75</v>
      </c>
      <c r="L2596" s="1">
        <v>140.66999999999999</v>
      </c>
      <c r="M2596" s="1">
        <v>3</v>
      </c>
    </row>
    <row r="2597" spans="1:17">
      <c r="A2597" s="1">
        <v>2001</v>
      </c>
      <c r="B2597" s="1" t="s">
        <v>17340</v>
      </c>
      <c r="C2597" s="1" t="s">
        <v>19367</v>
      </c>
      <c r="D2597" s="1" t="s">
        <v>17342</v>
      </c>
      <c r="G2597" s="1" t="s">
        <v>15</v>
      </c>
      <c r="H2597" s="1" t="s">
        <v>16</v>
      </c>
      <c r="I2597" s="1" t="s">
        <v>17</v>
      </c>
      <c r="J2597" s="1" t="s">
        <v>25</v>
      </c>
      <c r="K2597" s="1">
        <v>36.549999999999997</v>
      </c>
      <c r="L2597" s="1">
        <v>139.19999999999999</v>
      </c>
      <c r="M2597" s="1">
        <v>3</v>
      </c>
      <c r="Q2597" s="1">
        <v>0.51220900000000003</v>
      </c>
    </row>
    <row r="2598" spans="1:17">
      <c r="A2598" s="1">
        <v>1981</v>
      </c>
      <c r="B2598" s="1" t="s">
        <v>16765</v>
      </c>
      <c r="C2598" s="1" t="s">
        <v>19368</v>
      </c>
      <c r="D2598" s="1" t="s">
        <v>16767</v>
      </c>
      <c r="E2598" s="1">
        <v>165</v>
      </c>
      <c r="F2598" s="1">
        <v>165</v>
      </c>
      <c r="G2598" s="1" t="s">
        <v>15</v>
      </c>
      <c r="H2598" s="1" t="s">
        <v>16</v>
      </c>
      <c r="I2598" s="1" t="s">
        <v>17</v>
      </c>
      <c r="J2598" s="1" t="s">
        <v>47</v>
      </c>
      <c r="K2598" s="1">
        <v>34.383899999999997</v>
      </c>
      <c r="L2598" s="1">
        <v>133.94139999999999</v>
      </c>
      <c r="M2598" s="1">
        <v>3</v>
      </c>
    </row>
    <row r="2599" spans="1:17">
      <c r="A2599" s="1">
        <v>1963</v>
      </c>
      <c r="B2599" s="1" t="s">
        <v>18970</v>
      </c>
      <c r="C2599" s="1" t="s">
        <v>772</v>
      </c>
      <c r="D2599" s="1" t="s">
        <v>17123</v>
      </c>
      <c r="G2599" s="1" t="s">
        <v>15</v>
      </c>
      <c r="H2599" s="1" t="s">
        <v>16</v>
      </c>
      <c r="I2599" s="1" t="s">
        <v>17</v>
      </c>
      <c r="J2599" s="1" t="s">
        <v>10612</v>
      </c>
      <c r="K2599" s="1">
        <v>39.130000000000003</v>
      </c>
      <c r="L2599" s="1">
        <v>140.07</v>
      </c>
      <c r="M2599" s="1">
        <v>3</v>
      </c>
    </row>
    <row r="2600" spans="1:17">
      <c r="A2600" s="1" t="s">
        <v>7805</v>
      </c>
      <c r="B2600" s="1" t="s">
        <v>7806</v>
      </c>
      <c r="C2600" s="1" t="s">
        <v>567</v>
      </c>
      <c r="D2600" s="1" t="s">
        <v>19287</v>
      </c>
      <c r="G2600" s="1" t="s">
        <v>15</v>
      </c>
      <c r="H2600" s="1" t="s">
        <v>16</v>
      </c>
      <c r="I2600" s="1" t="s">
        <v>17</v>
      </c>
      <c r="J2600" s="1" t="s">
        <v>7838</v>
      </c>
      <c r="K2600" s="1">
        <v>39.08</v>
      </c>
      <c r="L2600" s="1">
        <v>140.03</v>
      </c>
      <c r="M2600" s="1">
        <v>3</v>
      </c>
    </row>
    <row r="2601" spans="1:17">
      <c r="A2601" s="1">
        <v>1979</v>
      </c>
      <c r="B2601" s="1" t="s">
        <v>17274</v>
      </c>
      <c r="C2601" s="1" t="s">
        <v>19369</v>
      </c>
      <c r="D2601" s="1" t="s">
        <v>19370</v>
      </c>
      <c r="G2601" s="1" t="s">
        <v>15</v>
      </c>
      <c r="H2601" s="1" t="s">
        <v>16</v>
      </c>
      <c r="I2601" s="1" t="s">
        <v>17</v>
      </c>
      <c r="J2601" s="1" t="s">
        <v>74</v>
      </c>
      <c r="K2601" s="1">
        <v>36.43</v>
      </c>
      <c r="L2601" s="1">
        <v>138.5</v>
      </c>
      <c r="M2601" s="1">
        <v>3</v>
      </c>
      <c r="O2601" s="1">
        <v>19.899999999999999</v>
      </c>
    </row>
    <row r="2602" spans="1:17">
      <c r="A2602" s="1">
        <v>1961</v>
      </c>
      <c r="B2602" s="1" t="s">
        <v>17260</v>
      </c>
      <c r="C2602" s="1" t="s">
        <v>4211</v>
      </c>
      <c r="D2602" s="1" t="s">
        <v>18759</v>
      </c>
      <c r="G2602" s="1" t="s">
        <v>15</v>
      </c>
      <c r="H2602" s="1" t="s">
        <v>16</v>
      </c>
      <c r="I2602" s="1" t="s">
        <v>17</v>
      </c>
      <c r="J2602" s="1" t="s">
        <v>1084</v>
      </c>
      <c r="K2602" s="1">
        <v>40.630000000000003</v>
      </c>
      <c r="L2602" s="1">
        <v>140.30000000000001</v>
      </c>
      <c r="M2602" s="1">
        <v>3</v>
      </c>
    </row>
    <row r="2603" spans="1:17">
      <c r="A2603" s="1">
        <v>1988</v>
      </c>
      <c r="B2603" s="1" t="s">
        <v>18082</v>
      </c>
      <c r="C2603" s="1" t="s">
        <v>19371</v>
      </c>
      <c r="D2603" s="1" t="s">
        <v>19372</v>
      </c>
      <c r="G2603" s="1" t="s">
        <v>15</v>
      </c>
      <c r="H2603" s="1" t="s">
        <v>16</v>
      </c>
      <c r="I2603" s="1" t="s">
        <v>17</v>
      </c>
      <c r="J2603" s="1" t="s">
        <v>782</v>
      </c>
      <c r="K2603" s="1">
        <v>37.619999999999997</v>
      </c>
      <c r="L2603" s="1">
        <v>140.28</v>
      </c>
      <c r="M2603" s="1">
        <v>3</v>
      </c>
    </row>
    <row r="2604" spans="1:17">
      <c r="A2604" s="1">
        <v>1961</v>
      </c>
      <c r="B2604" s="1" t="s">
        <v>17260</v>
      </c>
      <c r="C2604" s="1" t="s">
        <v>3892</v>
      </c>
      <c r="D2604" s="1" t="s">
        <v>18779</v>
      </c>
      <c r="G2604" s="1" t="s">
        <v>15</v>
      </c>
      <c r="H2604" s="1" t="s">
        <v>16</v>
      </c>
      <c r="I2604" s="1" t="s">
        <v>17</v>
      </c>
      <c r="J2604" s="1" t="s">
        <v>1084</v>
      </c>
      <c r="K2604" s="1">
        <v>37.619999999999997</v>
      </c>
      <c r="L2604" s="1">
        <v>140.28</v>
      </c>
      <c r="M2604" s="1">
        <v>3</v>
      </c>
    </row>
    <row r="2605" spans="1:17">
      <c r="A2605" s="1">
        <v>1980</v>
      </c>
      <c r="B2605" s="1" t="s">
        <v>18085</v>
      </c>
      <c r="C2605" s="1" t="s">
        <v>19371</v>
      </c>
      <c r="D2605" s="1" t="s">
        <v>19372</v>
      </c>
      <c r="G2605" s="1" t="s">
        <v>15</v>
      </c>
      <c r="H2605" s="1" t="s">
        <v>16</v>
      </c>
      <c r="I2605" s="1" t="s">
        <v>17</v>
      </c>
      <c r="J2605" s="1" t="s">
        <v>1084</v>
      </c>
      <c r="K2605" s="1">
        <v>37.619999999999997</v>
      </c>
      <c r="L2605" s="1">
        <v>140.28</v>
      </c>
      <c r="M2605" s="1">
        <v>3</v>
      </c>
    </row>
    <row r="2606" spans="1:17">
      <c r="A2606" s="1">
        <v>1971</v>
      </c>
      <c r="B2606" s="1" t="s">
        <v>19326</v>
      </c>
      <c r="C2606" s="1" t="s">
        <v>19373</v>
      </c>
      <c r="D2606" s="1" t="s">
        <v>17547</v>
      </c>
      <c r="G2606" s="1" t="s">
        <v>15</v>
      </c>
      <c r="H2606" s="1" t="s">
        <v>16</v>
      </c>
      <c r="I2606" s="1" t="s">
        <v>17</v>
      </c>
      <c r="J2606" s="1" t="s">
        <v>25</v>
      </c>
      <c r="K2606" s="1">
        <v>39.75</v>
      </c>
      <c r="L2606" s="1">
        <v>140.66999999999999</v>
      </c>
      <c r="M2606" s="1">
        <v>3</v>
      </c>
    </row>
    <row r="2607" spans="1:17">
      <c r="A2607" s="1">
        <v>1982</v>
      </c>
      <c r="B2607" s="1" t="s">
        <v>18752</v>
      </c>
      <c r="C2607" s="1" t="s">
        <v>1050</v>
      </c>
      <c r="D2607" s="1" t="s">
        <v>19374</v>
      </c>
      <c r="E2607" s="1">
        <v>1655</v>
      </c>
      <c r="G2607" s="1" t="s">
        <v>15</v>
      </c>
      <c r="H2607" s="1" t="s">
        <v>16</v>
      </c>
      <c r="I2607" s="1" t="s">
        <v>17</v>
      </c>
      <c r="J2607" s="1" t="s">
        <v>14350</v>
      </c>
      <c r="K2607" s="1">
        <v>39.880000000000003</v>
      </c>
      <c r="L2607" s="1">
        <v>140.97999999999999</v>
      </c>
      <c r="M2607" s="1">
        <v>3</v>
      </c>
      <c r="O2607" s="1">
        <v>21</v>
      </c>
    </row>
    <row r="2608" spans="1:17">
      <c r="A2608" s="1">
        <v>1986</v>
      </c>
      <c r="B2608" s="1" t="s">
        <v>16727</v>
      </c>
      <c r="C2608" s="1" t="s">
        <v>19375</v>
      </c>
      <c r="D2608" s="1" t="s">
        <v>16703</v>
      </c>
      <c r="G2608" s="1" t="s">
        <v>15</v>
      </c>
      <c r="H2608" s="1" t="s">
        <v>16</v>
      </c>
      <c r="I2608" s="1" t="s">
        <v>17</v>
      </c>
      <c r="J2608" s="1" t="s">
        <v>433</v>
      </c>
      <c r="K2608" s="1">
        <v>36</v>
      </c>
      <c r="L2608" s="1">
        <v>133</v>
      </c>
      <c r="M2608" s="1">
        <v>3</v>
      </c>
    </row>
    <row r="2609" spans="1:18">
      <c r="A2609" s="1">
        <v>2005</v>
      </c>
      <c r="B2609" s="1" t="s">
        <v>18591</v>
      </c>
      <c r="C2609" s="1" t="s">
        <v>19376</v>
      </c>
      <c r="D2609" s="1" t="s">
        <v>19072</v>
      </c>
      <c r="G2609" s="1" t="s">
        <v>15</v>
      </c>
      <c r="H2609" s="1" t="s">
        <v>16</v>
      </c>
      <c r="I2609" s="1" t="s">
        <v>17</v>
      </c>
      <c r="J2609" s="1" t="s">
        <v>47</v>
      </c>
      <c r="K2609" s="1">
        <v>37.619999999999997</v>
      </c>
      <c r="L2609" s="1">
        <v>140.28</v>
      </c>
      <c r="M2609" s="1">
        <v>3</v>
      </c>
      <c r="O2609" s="1">
        <v>25.7</v>
      </c>
    </row>
    <row r="2610" spans="1:18">
      <c r="A2610" s="1">
        <v>2005</v>
      </c>
      <c r="B2610" s="1" t="s">
        <v>18591</v>
      </c>
      <c r="C2610" s="1" t="s">
        <v>19377</v>
      </c>
      <c r="D2610" s="1" t="s">
        <v>18763</v>
      </c>
      <c r="G2610" s="1" t="s">
        <v>15</v>
      </c>
      <c r="H2610" s="1" t="s">
        <v>16</v>
      </c>
      <c r="I2610" s="1" t="s">
        <v>17</v>
      </c>
      <c r="J2610" s="1" t="s">
        <v>47</v>
      </c>
      <c r="K2610" s="1">
        <v>37.619999999999997</v>
      </c>
      <c r="L2610" s="1">
        <v>140.28</v>
      </c>
      <c r="M2610" s="1">
        <v>3</v>
      </c>
    </row>
    <row r="2611" spans="1:18">
      <c r="A2611" s="1">
        <v>2004</v>
      </c>
      <c r="B2611" s="1" t="s">
        <v>16654</v>
      </c>
      <c r="C2611" s="1" t="s">
        <v>19378</v>
      </c>
      <c r="D2611" s="1" t="s">
        <v>17736</v>
      </c>
      <c r="G2611" s="1" t="s">
        <v>15</v>
      </c>
      <c r="H2611" s="1" t="s">
        <v>16</v>
      </c>
      <c r="I2611" s="1" t="s">
        <v>17</v>
      </c>
      <c r="J2611" s="1" t="s">
        <v>74</v>
      </c>
      <c r="K2611" s="1">
        <v>38.966700000000003</v>
      </c>
      <c r="L2611" s="1">
        <v>140.60059999999999</v>
      </c>
      <c r="M2611" s="1">
        <v>3</v>
      </c>
    </row>
    <row r="2612" spans="1:18">
      <c r="A2612" s="1">
        <v>2004</v>
      </c>
      <c r="B2612" s="1" t="s">
        <v>16654</v>
      </c>
      <c r="C2612" s="1" t="s">
        <v>19379</v>
      </c>
      <c r="D2612" s="1" t="s">
        <v>17129</v>
      </c>
      <c r="G2612" s="1" t="s">
        <v>15</v>
      </c>
      <c r="H2612" s="1" t="s">
        <v>16</v>
      </c>
      <c r="I2612" s="1" t="s">
        <v>17</v>
      </c>
      <c r="J2612" s="1" t="s">
        <v>17802</v>
      </c>
      <c r="K2612" s="1">
        <v>39.0944</v>
      </c>
      <c r="L2612" s="1">
        <v>140.12559999999999</v>
      </c>
      <c r="M2612" s="1">
        <v>3</v>
      </c>
    </row>
    <row r="2613" spans="1:18">
      <c r="A2613" s="1">
        <v>2004</v>
      </c>
      <c r="B2613" s="1" t="s">
        <v>16654</v>
      </c>
      <c r="C2613" s="1" t="s">
        <v>19380</v>
      </c>
      <c r="D2613" s="1" t="s">
        <v>19381</v>
      </c>
      <c r="G2613" s="1" t="s">
        <v>15</v>
      </c>
      <c r="H2613" s="1" t="s">
        <v>16</v>
      </c>
      <c r="I2613" s="1" t="s">
        <v>17</v>
      </c>
      <c r="J2613" s="1" t="s">
        <v>74</v>
      </c>
      <c r="K2613" s="1">
        <v>39.131700000000002</v>
      </c>
      <c r="L2613" s="1">
        <v>140.0617</v>
      </c>
      <c r="M2613" s="1">
        <v>3</v>
      </c>
    </row>
    <row r="2614" spans="1:18">
      <c r="A2614" s="1">
        <v>2004</v>
      </c>
      <c r="B2614" s="1" t="s">
        <v>16654</v>
      </c>
      <c r="C2614" s="1" t="s">
        <v>19382</v>
      </c>
      <c r="D2614" s="1" t="s">
        <v>17795</v>
      </c>
      <c r="G2614" s="1" t="s">
        <v>15</v>
      </c>
      <c r="H2614" s="1" t="s">
        <v>16</v>
      </c>
      <c r="I2614" s="1" t="s">
        <v>17</v>
      </c>
      <c r="J2614" s="1" t="s">
        <v>74</v>
      </c>
      <c r="K2614" s="1">
        <v>39.046900000000001</v>
      </c>
      <c r="L2614" s="1">
        <v>140.95060000000001</v>
      </c>
      <c r="M2614" s="1">
        <v>3</v>
      </c>
    </row>
    <row r="2615" spans="1:18">
      <c r="A2615" s="1">
        <v>2004</v>
      </c>
      <c r="B2615" s="1" t="s">
        <v>16654</v>
      </c>
      <c r="C2615" s="1" t="s">
        <v>19383</v>
      </c>
      <c r="D2615" s="1" t="s">
        <v>19384</v>
      </c>
      <c r="G2615" s="1" t="s">
        <v>15</v>
      </c>
      <c r="H2615" s="1" t="s">
        <v>16</v>
      </c>
      <c r="I2615" s="1" t="s">
        <v>17</v>
      </c>
      <c r="J2615" s="1" t="s">
        <v>74</v>
      </c>
      <c r="K2615" s="1">
        <v>39.062800000000003</v>
      </c>
      <c r="L2615" s="1">
        <v>140.9786</v>
      </c>
      <c r="M2615" s="1">
        <v>3</v>
      </c>
    </row>
    <row r="2616" spans="1:18">
      <c r="A2616" s="1">
        <v>2003</v>
      </c>
      <c r="B2616" s="1" t="s">
        <v>16657</v>
      </c>
      <c r="C2616" s="1" t="s">
        <v>19385</v>
      </c>
      <c r="D2616" s="1" t="s">
        <v>17431</v>
      </c>
      <c r="G2616" s="1" t="s">
        <v>15</v>
      </c>
      <c r="H2616" s="1" t="s">
        <v>16</v>
      </c>
      <c r="I2616" s="1" t="s">
        <v>17</v>
      </c>
      <c r="J2616" s="1" t="s">
        <v>25</v>
      </c>
      <c r="K2616" s="1">
        <v>35</v>
      </c>
      <c r="L2616" s="1">
        <v>137.5</v>
      </c>
      <c r="M2616" s="1">
        <v>3</v>
      </c>
    </row>
    <row r="2617" spans="1:18">
      <c r="A2617" s="1">
        <v>2004</v>
      </c>
      <c r="B2617" s="1" t="s">
        <v>16654</v>
      </c>
      <c r="C2617" s="1" t="s">
        <v>19386</v>
      </c>
      <c r="D2617" s="1" t="s">
        <v>18830</v>
      </c>
      <c r="G2617" s="1" t="s">
        <v>15</v>
      </c>
      <c r="H2617" s="1" t="s">
        <v>16</v>
      </c>
      <c r="I2617" s="1" t="s">
        <v>17</v>
      </c>
      <c r="J2617" s="1" t="s">
        <v>47</v>
      </c>
      <c r="K2617" s="1">
        <v>39.155299999999997</v>
      </c>
      <c r="L2617" s="1">
        <v>140.09280000000001</v>
      </c>
      <c r="M2617" s="1">
        <v>3</v>
      </c>
    </row>
    <row r="2618" spans="1:18">
      <c r="A2618" s="1">
        <v>2006</v>
      </c>
      <c r="B2618" s="1" t="s">
        <v>17434</v>
      </c>
      <c r="C2618" s="1" t="s">
        <v>17788</v>
      </c>
      <c r="D2618" s="1" t="s">
        <v>19387</v>
      </c>
      <c r="G2618" s="1" t="s">
        <v>15</v>
      </c>
      <c r="H2618" s="1" t="s">
        <v>16</v>
      </c>
      <c r="I2618" s="1" t="s">
        <v>17</v>
      </c>
      <c r="J2618" s="1" t="s">
        <v>59</v>
      </c>
      <c r="K2618" s="1">
        <v>35.5</v>
      </c>
      <c r="L2618" s="1">
        <v>138</v>
      </c>
      <c r="M2618" s="1">
        <v>3</v>
      </c>
    </row>
    <row r="2619" spans="1:18">
      <c r="A2619" s="1">
        <v>1952</v>
      </c>
      <c r="B2619" s="1" t="s">
        <v>18676</v>
      </c>
      <c r="C2619" s="1" t="s">
        <v>867</v>
      </c>
      <c r="D2619" s="1" t="s">
        <v>19388</v>
      </c>
      <c r="G2619" s="1" t="s">
        <v>15</v>
      </c>
      <c r="H2619" s="1" t="s">
        <v>16</v>
      </c>
      <c r="I2619" s="1" t="s">
        <v>17</v>
      </c>
      <c r="J2619" s="1" t="s">
        <v>74</v>
      </c>
      <c r="K2619" s="1">
        <v>42.7</v>
      </c>
      <c r="L2619" s="1">
        <v>141.33000000000001</v>
      </c>
      <c r="M2619" s="1">
        <v>3.01</v>
      </c>
      <c r="N2619" s="1">
        <f>MEDIAN(M2619:M3373)</f>
        <v>3.24</v>
      </c>
      <c r="P2619" s="1">
        <f>MEDIAN(O2619:O3373)</f>
        <v>24</v>
      </c>
      <c r="R2619" s="1">
        <f>MEDIAN(Q2619:Q3373)</f>
        <v>0.51271500000000003</v>
      </c>
    </row>
    <row r="2620" spans="1:18">
      <c r="A2620" s="1">
        <v>1976</v>
      </c>
      <c r="B2620" s="1" t="s">
        <v>16788</v>
      </c>
      <c r="C2620" s="1" t="s">
        <v>19389</v>
      </c>
      <c r="D2620" s="1" t="s">
        <v>16638</v>
      </c>
      <c r="G2620" s="1" t="s">
        <v>15</v>
      </c>
      <c r="H2620" s="1" t="s">
        <v>16</v>
      </c>
      <c r="I2620" s="1" t="s">
        <v>17</v>
      </c>
      <c r="J2620" s="1" t="s">
        <v>59</v>
      </c>
      <c r="K2620" s="1">
        <v>37</v>
      </c>
      <c r="L2620" s="1">
        <v>140</v>
      </c>
      <c r="M2620" s="1">
        <v>3.01</v>
      </c>
    </row>
    <row r="2621" spans="1:18">
      <c r="A2621" s="1">
        <v>1988</v>
      </c>
      <c r="B2621" s="1" t="s">
        <v>16933</v>
      </c>
      <c r="C2621" s="1" t="s">
        <v>14427</v>
      </c>
      <c r="D2621" s="1" t="s">
        <v>18272</v>
      </c>
      <c r="G2621" s="1" t="s">
        <v>15</v>
      </c>
      <c r="H2621" s="1" t="s">
        <v>16</v>
      </c>
      <c r="I2621" s="1" t="s">
        <v>17</v>
      </c>
      <c r="J2621" s="1" t="s">
        <v>25</v>
      </c>
      <c r="K2621" s="1">
        <v>41.2</v>
      </c>
      <c r="L2621" s="1">
        <v>140.80000000000001</v>
      </c>
      <c r="M2621" s="1">
        <v>3.01</v>
      </c>
    </row>
    <row r="2622" spans="1:18">
      <c r="A2622" s="1">
        <v>1991</v>
      </c>
      <c r="B2622" s="1" t="s">
        <v>17937</v>
      </c>
      <c r="C2622" s="1" t="s">
        <v>19390</v>
      </c>
      <c r="D2622" s="1" t="s">
        <v>17939</v>
      </c>
      <c r="G2622" s="1" t="s">
        <v>15</v>
      </c>
      <c r="H2622" s="1" t="s">
        <v>16</v>
      </c>
      <c r="I2622" s="1" t="s">
        <v>17</v>
      </c>
      <c r="J2622" s="1" t="s">
        <v>25</v>
      </c>
      <c r="K2622" s="1">
        <v>37.095599999999997</v>
      </c>
      <c r="L2622" s="1">
        <v>139.9572</v>
      </c>
      <c r="M2622" s="1">
        <v>3.01</v>
      </c>
    </row>
    <row r="2623" spans="1:18">
      <c r="A2623" s="1">
        <v>2001</v>
      </c>
      <c r="B2623" s="1" t="s">
        <v>17570</v>
      </c>
      <c r="C2623" s="1" t="s">
        <v>19391</v>
      </c>
      <c r="D2623" s="1" t="s">
        <v>17599</v>
      </c>
      <c r="G2623" s="1" t="s">
        <v>15</v>
      </c>
      <c r="H2623" s="1" t="s">
        <v>16</v>
      </c>
      <c r="I2623" s="1" t="s">
        <v>17</v>
      </c>
      <c r="J2623" s="1" t="s">
        <v>47</v>
      </c>
      <c r="K2623" s="1">
        <v>38.15</v>
      </c>
      <c r="L2623" s="1">
        <v>140.44999999999999</v>
      </c>
      <c r="M2623" s="1">
        <v>3.01</v>
      </c>
    </row>
    <row r="2624" spans="1:18">
      <c r="A2624" s="1">
        <v>2005</v>
      </c>
      <c r="B2624" s="1" t="s">
        <v>18591</v>
      </c>
      <c r="C2624" s="1" t="s">
        <v>19392</v>
      </c>
      <c r="D2624" s="1" t="s">
        <v>19072</v>
      </c>
      <c r="G2624" s="1" t="s">
        <v>15</v>
      </c>
      <c r="H2624" s="1" t="s">
        <v>16</v>
      </c>
      <c r="I2624" s="1" t="s">
        <v>17</v>
      </c>
      <c r="J2624" s="1" t="s">
        <v>18</v>
      </c>
      <c r="K2624" s="1">
        <v>37.619999999999997</v>
      </c>
      <c r="L2624" s="1">
        <v>140.28</v>
      </c>
      <c r="M2624" s="1">
        <v>3.01</v>
      </c>
      <c r="O2624" s="1">
        <v>22</v>
      </c>
    </row>
    <row r="2625" spans="1:15">
      <c r="A2625" s="1">
        <v>2005</v>
      </c>
      <c r="B2625" s="1" t="s">
        <v>18591</v>
      </c>
      <c r="C2625" s="1" t="s">
        <v>19393</v>
      </c>
      <c r="D2625" s="1" t="s">
        <v>18593</v>
      </c>
      <c r="G2625" s="1" t="s">
        <v>15</v>
      </c>
      <c r="H2625" s="1" t="s">
        <v>16</v>
      </c>
      <c r="I2625" s="1" t="s">
        <v>17</v>
      </c>
      <c r="J2625" s="1" t="s">
        <v>47</v>
      </c>
      <c r="K2625" s="1">
        <v>37.619999999999997</v>
      </c>
      <c r="L2625" s="1">
        <v>140.28</v>
      </c>
      <c r="M2625" s="1">
        <v>3.01</v>
      </c>
      <c r="O2625" s="1">
        <v>22.8</v>
      </c>
    </row>
    <row r="2626" spans="1:15">
      <c r="A2626" s="1">
        <v>2005</v>
      </c>
      <c r="B2626" s="1" t="s">
        <v>18591</v>
      </c>
      <c r="C2626" s="1" t="s">
        <v>19394</v>
      </c>
      <c r="D2626" s="1" t="s">
        <v>18593</v>
      </c>
      <c r="G2626" s="1" t="s">
        <v>15</v>
      </c>
      <c r="H2626" s="1" t="s">
        <v>16</v>
      </c>
      <c r="I2626" s="1" t="s">
        <v>17</v>
      </c>
      <c r="J2626" s="1" t="s">
        <v>47</v>
      </c>
      <c r="K2626" s="1">
        <v>37.619999999999997</v>
      </c>
      <c r="L2626" s="1">
        <v>140.28</v>
      </c>
      <c r="M2626" s="1">
        <v>3.01</v>
      </c>
      <c r="O2626" s="1">
        <v>24.2</v>
      </c>
    </row>
    <row r="2627" spans="1:15">
      <c r="A2627" s="1">
        <v>1995</v>
      </c>
      <c r="B2627" s="1" t="s">
        <v>16680</v>
      </c>
      <c r="C2627" s="1" t="s">
        <v>19395</v>
      </c>
      <c r="D2627" s="1" t="s">
        <v>16682</v>
      </c>
      <c r="G2627" s="1" t="s">
        <v>15</v>
      </c>
      <c r="H2627" s="1" t="s">
        <v>16</v>
      </c>
      <c r="I2627" s="1" t="s">
        <v>17</v>
      </c>
      <c r="J2627" s="1" t="s">
        <v>59</v>
      </c>
      <c r="K2627" s="1">
        <v>33.700000000000003</v>
      </c>
      <c r="L2627" s="1">
        <v>129.6</v>
      </c>
      <c r="M2627" s="1">
        <v>3.01</v>
      </c>
    </row>
    <row r="2628" spans="1:15">
      <c r="A2628" s="1">
        <v>2005</v>
      </c>
      <c r="B2628" s="1" t="s">
        <v>18591</v>
      </c>
      <c r="C2628" s="1" t="s">
        <v>19396</v>
      </c>
      <c r="D2628" s="1" t="s">
        <v>19397</v>
      </c>
      <c r="G2628" s="1" t="s">
        <v>15</v>
      </c>
      <c r="H2628" s="1" t="s">
        <v>16</v>
      </c>
      <c r="I2628" s="1" t="s">
        <v>17</v>
      </c>
      <c r="J2628" s="1" t="s">
        <v>47</v>
      </c>
      <c r="K2628" s="1">
        <v>37.619999999999997</v>
      </c>
      <c r="L2628" s="1">
        <v>140.28</v>
      </c>
      <c r="M2628" s="1">
        <v>3.01</v>
      </c>
      <c r="O2628" s="1">
        <v>25.5</v>
      </c>
    </row>
    <row r="2629" spans="1:15">
      <c r="A2629" s="1">
        <v>2005</v>
      </c>
      <c r="B2629" s="1" t="s">
        <v>18591</v>
      </c>
      <c r="C2629" s="1" t="s">
        <v>13574</v>
      </c>
      <c r="D2629" s="1" t="s">
        <v>19398</v>
      </c>
      <c r="G2629" s="1" t="s">
        <v>15</v>
      </c>
      <c r="H2629" s="1" t="s">
        <v>16</v>
      </c>
      <c r="I2629" s="1" t="s">
        <v>17</v>
      </c>
      <c r="J2629" s="1" t="s">
        <v>47</v>
      </c>
      <c r="K2629" s="1">
        <v>37.619999999999997</v>
      </c>
      <c r="L2629" s="1">
        <v>140.28</v>
      </c>
      <c r="M2629" s="1">
        <v>3.01</v>
      </c>
    </row>
    <row r="2630" spans="1:15">
      <c r="A2630" s="1">
        <v>1977</v>
      </c>
      <c r="B2630" s="1" t="s">
        <v>16920</v>
      </c>
      <c r="C2630" s="1" t="s">
        <v>19399</v>
      </c>
      <c r="D2630" s="1" t="s">
        <v>18928</v>
      </c>
      <c r="G2630" s="1" t="s">
        <v>15</v>
      </c>
      <c r="H2630" s="1" t="s">
        <v>16</v>
      </c>
      <c r="I2630" s="1" t="s">
        <v>17</v>
      </c>
      <c r="J2630" s="1" t="s">
        <v>11136</v>
      </c>
      <c r="K2630" s="1">
        <v>36.5</v>
      </c>
      <c r="L2630" s="1">
        <v>138</v>
      </c>
      <c r="M2630" s="1">
        <v>3.01</v>
      </c>
    </row>
    <row r="2631" spans="1:15">
      <c r="A2631" s="1">
        <v>2009</v>
      </c>
      <c r="B2631" s="1" t="s">
        <v>18226</v>
      </c>
      <c r="C2631" s="1" t="s">
        <v>19400</v>
      </c>
      <c r="D2631" s="1" t="s">
        <v>17633</v>
      </c>
      <c r="G2631" s="1" t="s">
        <v>15</v>
      </c>
      <c r="H2631" s="1" t="s">
        <v>16</v>
      </c>
      <c r="I2631" s="1" t="s">
        <v>17</v>
      </c>
      <c r="J2631" s="1" t="s">
        <v>25</v>
      </c>
      <c r="K2631" s="1">
        <v>37.200000000000003</v>
      </c>
      <c r="L2631" s="1">
        <v>139.30000000000001</v>
      </c>
      <c r="M2631" s="1">
        <v>3.01</v>
      </c>
    </row>
    <row r="2632" spans="1:15">
      <c r="A2632" s="1">
        <v>2002</v>
      </c>
      <c r="B2632" s="1" t="s">
        <v>17780</v>
      </c>
      <c r="C2632" s="1" t="s">
        <v>19401</v>
      </c>
      <c r="D2632" s="1" t="s">
        <v>17782</v>
      </c>
      <c r="G2632" s="1" t="s">
        <v>15</v>
      </c>
      <c r="H2632" s="1" t="s">
        <v>16</v>
      </c>
      <c r="I2632" s="1" t="s">
        <v>17</v>
      </c>
      <c r="J2632" s="1" t="s">
        <v>47</v>
      </c>
      <c r="K2632" s="1">
        <v>34.450000000000003</v>
      </c>
      <c r="L2632" s="1">
        <v>134.16999999999999</v>
      </c>
      <c r="M2632" s="1">
        <v>3.01</v>
      </c>
    </row>
    <row r="2633" spans="1:15">
      <c r="A2633" s="1">
        <v>1992</v>
      </c>
      <c r="B2633" s="1" t="s">
        <v>10478</v>
      </c>
      <c r="C2633" s="1" t="s">
        <v>7871</v>
      </c>
      <c r="D2633" s="1" t="s">
        <v>19262</v>
      </c>
      <c r="G2633" s="1" t="s">
        <v>15</v>
      </c>
      <c r="H2633" s="1" t="s">
        <v>16</v>
      </c>
      <c r="I2633" s="1" t="s">
        <v>17</v>
      </c>
      <c r="J2633" s="1" t="s">
        <v>47</v>
      </c>
      <c r="K2633" s="1">
        <v>41</v>
      </c>
      <c r="L2633" s="1">
        <v>140</v>
      </c>
      <c r="M2633" s="1">
        <v>3.01</v>
      </c>
    </row>
    <row r="2634" spans="1:15">
      <c r="A2634" s="1">
        <v>1992</v>
      </c>
      <c r="B2634" s="1" t="s">
        <v>10478</v>
      </c>
      <c r="C2634" s="1" t="s">
        <v>19402</v>
      </c>
      <c r="D2634" s="1" t="s">
        <v>19403</v>
      </c>
      <c r="G2634" s="1" t="s">
        <v>15</v>
      </c>
      <c r="H2634" s="1" t="s">
        <v>16</v>
      </c>
      <c r="I2634" s="1" t="s">
        <v>17</v>
      </c>
      <c r="J2634" s="1" t="s">
        <v>47</v>
      </c>
      <c r="K2634" s="1">
        <v>41</v>
      </c>
      <c r="L2634" s="1">
        <v>140</v>
      </c>
      <c r="M2634" s="1">
        <v>3.01</v>
      </c>
    </row>
    <row r="2635" spans="1:15">
      <c r="A2635" s="1">
        <v>2008</v>
      </c>
      <c r="B2635" s="1" t="s">
        <v>19404</v>
      </c>
      <c r="C2635" s="1" t="s">
        <v>19405</v>
      </c>
      <c r="D2635" s="1" t="s">
        <v>18726</v>
      </c>
      <c r="G2635" s="1" t="s">
        <v>15</v>
      </c>
      <c r="H2635" s="1" t="s">
        <v>16</v>
      </c>
      <c r="I2635" s="1" t="s">
        <v>17</v>
      </c>
      <c r="J2635" s="1" t="s">
        <v>47</v>
      </c>
      <c r="K2635" s="1">
        <v>42.082999999999998</v>
      </c>
      <c r="L2635" s="1">
        <v>140.46700000000001</v>
      </c>
      <c r="M2635" s="1">
        <v>3.01</v>
      </c>
    </row>
    <row r="2636" spans="1:15">
      <c r="A2636" s="1">
        <v>2009</v>
      </c>
      <c r="B2636" s="1" t="s">
        <v>18672</v>
      </c>
      <c r="C2636" s="1" t="s">
        <v>19406</v>
      </c>
      <c r="D2636" s="1" t="s">
        <v>17044</v>
      </c>
      <c r="G2636" s="1" t="s">
        <v>15</v>
      </c>
      <c r="H2636" s="1" t="s">
        <v>16</v>
      </c>
      <c r="I2636" s="1" t="s">
        <v>17</v>
      </c>
      <c r="J2636" s="1" t="s">
        <v>11540</v>
      </c>
      <c r="K2636" s="1">
        <v>33</v>
      </c>
      <c r="L2636" s="1">
        <v>129.6</v>
      </c>
      <c r="M2636" s="1">
        <v>3.01</v>
      </c>
      <c r="O2636" s="1">
        <v>38</v>
      </c>
    </row>
    <row r="2637" spans="1:15">
      <c r="A2637" s="1">
        <v>1990</v>
      </c>
      <c r="B2637" s="1" t="s">
        <v>18159</v>
      </c>
      <c r="C2637" s="1" t="s">
        <v>19407</v>
      </c>
      <c r="D2637" s="1" t="s">
        <v>18020</v>
      </c>
      <c r="G2637" s="1" t="s">
        <v>15</v>
      </c>
      <c r="H2637" s="1" t="s">
        <v>16</v>
      </c>
      <c r="I2637" s="1" t="s">
        <v>17</v>
      </c>
      <c r="J2637" s="1" t="s">
        <v>47</v>
      </c>
      <c r="K2637" s="1">
        <v>33.1</v>
      </c>
      <c r="L2637" s="1">
        <v>131.4</v>
      </c>
      <c r="M2637" s="1">
        <v>3.02</v>
      </c>
    </row>
    <row r="2638" spans="1:15">
      <c r="A2638" s="1">
        <v>1981</v>
      </c>
      <c r="B2638" s="1" t="s">
        <v>16765</v>
      </c>
      <c r="C2638" s="1" t="s">
        <v>19408</v>
      </c>
      <c r="D2638" s="1" t="s">
        <v>16767</v>
      </c>
      <c r="E2638" s="1">
        <v>215</v>
      </c>
      <c r="F2638" s="1">
        <v>215</v>
      </c>
      <c r="G2638" s="1" t="s">
        <v>15</v>
      </c>
      <c r="H2638" s="1" t="s">
        <v>16</v>
      </c>
      <c r="I2638" s="1" t="s">
        <v>17</v>
      </c>
      <c r="J2638" s="1" t="s">
        <v>47</v>
      </c>
      <c r="K2638" s="1">
        <v>34.354199999999999</v>
      </c>
      <c r="L2638" s="1">
        <v>133.97309999999999</v>
      </c>
      <c r="M2638" s="1">
        <v>3.02</v>
      </c>
    </row>
    <row r="2639" spans="1:15">
      <c r="A2639" s="1">
        <v>1961</v>
      </c>
      <c r="B2639" s="1" t="s">
        <v>17260</v>
      </c>
      <c r="C2639" s="1" t="s">
        <v>4252</v>
      </c>
      <c r="D2639" s="1" t="s">
        <v>17263</v>
      </c>
      <c r="G2639" s="1" t="s">
        <v>15</v>
      </c>
      <c r="H2639" s="1" t="s">
        <v>16</v>
      </c>
      <c r="I2639" s="1" t="s">
        <v>17</v>
      </c>
      <c r="J2639" s="1" t="s">
        <v>10612</v>
      </c>
      <c r="K2639" s="1">
        <v>38.299999999999997</v>
      </c>
      <c r="L2639" s="1">
        <v>140.07</v>
      </c>
      <c r="M2639" s="1">
        <v>3.02</v>
      </c>
    </row>
    <row r="2640" spans="1:15">
      <c r="A2640" s="1">
        <v>1974</v>
      </c>
      <c r="B2640" s="1" t="s">
        <v>16690</v>
      </c>
      <c r="C2640" s="1" t="s">
        <v>19409</v>
      </c>
      <c r="D2640" s="1" t="s">
        <v>17346</v>
      </c>
      <c r="G2640" s="1" t="s">
        <v>15</v>
      </c>
      <c r="H2640" s="1" t="s">
        <v>16</v>
      </c>
      <c r="I2640" s="1" t="s">
        <v>17</v>
      </c>
      <c r="J2640" s="1" t="s">
        <v>868</v>
      </c>
      <c r="K2640" s="1">
        <v>37.5</v>
      </c>
      <c r="L2640" s="1">
        <v>140.5</v>
      </c>
      <c r="M2640" s="1">
        <v>3.02</v>
      </c>
    </row>
    <row r="2641" spans="1:17">
      <c r="A2641" s="1">
        <v>1984</v>
      </c>
      <c r="B2641" s="1" t="s">
        <v>17848</v>
      </c>
      <c r="C2641" s="1" t="s">
        <v>3886</v>
      </c>
      <c r="D2641" s="1" t="s">
        <v>19410</v>
      </c>
      <c r="G2641" s="1" t="s">
        <v>15</v>
      </c>
      <c r="H2641" s="1" t="s">
        <v>16</v>
      </c>
      <c r="I2641" s="1" t="s">
        <v>17</v>
      </c>
      <c r="J2641" s="1" t="s">
        <v>47</v>
      </c>
      <c r="K2641" s="1">
        <v>39.130000000000003</v>
      </c>
      <c r="L2641" s="1">
        <v>140.07</v>
      </c>
      <c r="M2641" s="1">
        <v>3.02</v>
      </c>
    </row>
    <row r="2642" spans="1:17">
      <c r="A2642" s="1">
        <v>1994</v>
      </c>
      <c r="B2642" s="1" t="s">
        <v>17917</v>
      </c>
      <c r="C2642" s="1" t="s">
        <v>19411</v>
      </c>
      <c r="D2642" s="1" t="s">
        <v>18274</v>
      </c>
      <c r="G2642" s="1" t="s">
        <v>15</v>
      </c>
      <c r="H2642" s="1" t="s">
        <v>16</v>
      </c>
      <c r="I2642" s="1" t="s">
        <v>17</v>
      </c>
      <c r="J2642" s="1" t="s">
        <v>69</v>
      </c>
      <c r="K2642" s="1">
        <v>40.700000000000003</v>
      </c>
      <c r="L2642" s="1">
        <v>141</v>
      </c>
      <c r="M2642" s="1">
        <v>3.02</v>
      </c>
      <c r="O2642" s="1">
        <v>33</v>
      </c>
    </row>
    <row r="2643" spans="1:17">
      <c r="A2643" s="1">
        <v>2007</v>
      </c>
      <c r="B2643" s="1" t="s">
        <v>18987</v>
      </c>
      <c r="C2643" s="1" t="s">
        <v>19412</v>
      </c>
      <c r="D2643" s="1" t="s">
        <v>18989</v>
      </c>
      <c r="G2643" s="1" t="s">
        <v>15</v>
      </c>
      <c r="H2643" s="1" t="s">
        <v>16</v>
      </c>
      <c r="I2643" s="1" t="s">
        <v>17</v>
      </c>
      <c r="J2643" s="1" t="s">
        <v>47</v>
      </c>
      <c r="K2643" s="1">
        <v>36.42</v>
      </c>
      <c r="L2643" s="1">
        <v>138.88</v>
      </c>
      <c r="M2643" s="1">
        <v>3.02</v>
      </c>
      <c r="O2643" s="1">
        <v>18</v>
      </c>
    </row>
    <row r="2644" spans="1:17">
      <c r="A2644" s="1">
        <v>2005</v>
      </c>
      <c r="B2644" s="1" t="s">
        <v>18591</v>
      </c>
      <c r="C2644" s="1" t="s">
        <v>19413</v>
      </c>
      <c r="D2644" s="1" t="s">
        <v>18778</v>
      </c>
      <c r="G2644" s="1" t="s">
        <v>15</v>
      </c>
      <c r="H2644" s="1" t="s">
        <v>16</v>
      </c>
      <c r="I2644" s="1" t="s">
        <v>17</v>
      </c>
      <c r="J2644" s="1" t="s">
        <v>47</v>
      </c>
      <c r="K2644" s="1">
        <v>37.619999999999997</v>
      </c>
      <c r="L2644" s="1">
        <v>140.28</v>
      </c>
      <c r="M2644" s="1">
        <v>3.02</v>
      </c>
    </row>
    <row r="2645" spans="1:17">
      <c r="A2645" s="1">
        <v>2005</v>
      </c>
      <c r="B2645" s="1" t="s">
        <v>18591</v>
      </c>
      <c r="C2645" s="1" t="s">
        <v>19414</v>
      </c>
      <c r="D2645" s="1" t="s">
        <v>18778</v>
      </c>
      <c r="G2645" s="1" t="s">
        <v>15</v>
      </c>
      <c r="H2645" s="1" t="s">
        <v>16</v>
      </c>
      <c r="I2645" s="1" t="s">
        <v>17</v>
      </c>
      <c r="J2645" s="1" t="s">
        <v>47</v>
      </c>
      <c r="K2645" s="1">
        <v>37.619999999999997</v>
      </c>
      <c r="L2645" s="1">
        <v>140.28</v>
      </c>
      <c r="M2645" s="1">
        <v>3.02</v>
      </c>
    </row>
    <row r="2646" spans="1:17">
      <c r="A2646" s="1">
        <v>2004</v>
      </c>
      <c r="B2646" s="1" t="s">
        <v>17830</v>
      </c>
      <c r="C2646" s="1" t="s">
        <v>19415</v>
      </c>
      <c r="D2646" s="1" t="s">
        <v>17832</v>
      </c>
      <c r="G2646" s="1" t="s">
        <v>15</v>
      </c>
      <c r="H2646" s="1" t="s">
        <v>16</v>
      </c>
      <c r="I2646" s="1" t="s">
        <v>17</v>
      </c>
      <c r="J2646" s="1" t="s">
        <v>47</v>
      </c>
      <c r="K2646" s="1">
        <v>36.770000000000003</v>
      </c>
      <c r="L2646" s="1">
        <v>139.5</v>
      </c>
      <c r="M2646" s="1">
        <v>3.02</v>
      </c>
    </row>
    <row r="2647" spans="1:17">
      <c r="A2647" s="1">
        <v>1992</v>
      </c>
      <c r="B2647" s="1" t="s">
        <v>10478</v>
      </c>
      <c r="C2647" s="1" t="s">
        <v>7936</v>
      </c>
      <c r="D2647" s="1" t="s">
        <v>19262</v>
      </c>
      <c r="G2647" s="1" t="s">
        <v>15</v>
      </c>
      <c r="H2647" s="1" t="s">
        <v>16</v>
      </c>
      <c r="I2647" s="1" t="s">
        <v>17</v>
      </c>
      <c r="J2647" s="1" t="s">
        <v>47</v>
      </c>
      <c r="K2647" s="1">
        <v>41</v>
      </c>
      <c r="L2647" s="1">
        <v>140</v>
      </c>
      <c r="M2647" s="1">
        <v>3.02</v>
      </c>
    </row>
    <row r="2648" spans="1:17">
      <c r="A2648" s="1">
        <v>2008</v>
      </c>
      <c r="B2648" s="1" t="s">
        <v>19005</v>
      </c>
      <c r="C2648" s="1" t="s">
        <v>19416</v>
      </c>
      <c r="D2648" s="1" t="s">
        <v>19007</v>
      </c>
      <c r="G2648" s="1" t="s">
        <v>15</v>
      </c>
      <c r="H2648" s="1" t="s">
        <v>16</v>
      </c>
      <c r="I2648" s="1" t="s">
        <v>17</v>
      </c>
      <c r="J2648" s="1" t="s">
        <v>47</v>
      </c>
      <c r="K2648" s="1">
        <v>40.091900000000003</v>
      </c>
      <c r="L2648" s="1">
        <v>141.1283</v>
      </c>
      <c r="M2648" s="1">
        <v>3.02</v>
      </c>
      <c r="Q2648" s="1">
        <v>0.51261199999999996</v>
      </c>
    </row>
    <row r="2649" spans="1:17">
      <c r="A2649" s="1">
        <v>2008</v>
      </c>
      <c r="B2649" s="1" t="s">
        <v>19005</v>
      </c>
      <c r="C2649" s="1" t="s">
        <v>19417</v>
      </c>
      <c r="D2649" s="1" t="s">
        <v>19007</v>
      </c>
      <c r="G2649" s="1" t="s">
        <v>15</v>
      </c>
      <c r="H2649" s="1" t="s">
        <v>16</v>
      </c>
      <c r="I2649" s="1" t="s">
        <v>17</v>
      </c>
      <c r="J2649" s="1" t="s">
        <v>47</v>
      </c>
      <c r="K2649" s="1">
        <v>40.109400000000001</v>
      </c>
      <c r="L2649" s="1">
        <v>141.16499999999999</v>
      </c>
      <c r="M2649" s="1">
        <v>3.02</v>
      </c>
      <c r="Q2649" s="1">
        <v>0.51260099999999997</v>
      </c>
    </row>
    <row r="2650" spans="1:17">
      <c r="A2650" s="1">
        <v>2008</v>
      </c>
      <c r="B2650" s="1" t="s">
        <v>19005</v>
      </c>
      <c r="C2650" s="1" t="s">
        <v>19418</v>
      </c>
      <c r="D2650" s="1" t="s">
        <v>19007</v>
      </c>
      <c r="G2650" s="1" t="s">
        <v>15</v>
      </c>
      <c r="H2650" s="1" t="s">
        <v>16</v>
      </c>
      <c r="I2650" s="1" t="s">
        <v>17</v>
      </c>
      <c r="J2650" s="1" t="s">
        <v>47</v>
      </c>
      <c r="K2650" s="1">
        <v>40.104999999999997</v>
      </c>
      <c r="L2650" s="1">
        <v>141.1772</v>
      </c>
      <c r="M2650" s="1">
        <v>3.02</v>
      </c>
      <c r="Q2650" s="1">
        <v>0.51263700000000001</v>
      </c>
    </row>
    <row r="2651" spans="1:17">
      <c r="A2651" s="1">
        <v>2006</v>
      </c>
      <c r="B2651" s="1" t="s">
        <v>16913</v>
      </c>
      <c r="C2651" s="1" t="s">
        <v>19419</v>
      </c>
      <c r="D2651" s="1" t="s">
        <v>18779</v>
      </c>
      <c r="G2651" s="1" t="s">
        <v>15</v>
      </c>
      <c r="H2651" s="1" t="s">
        <v>16</v>
      </c>
      <c r="I2651" s="1" t="s">
        <v>17</v>
      </c>
      <c r="J2651" s="1" t="s">
        <v>59</v>
      </c>
      <c r="K2651" s="1">
        <v>37.619999999999997</v>
      </c>
      <c r="L2651" s="1">
        <v>140.28</v>
      </c>
      <c r="M2651" s="1">
        <v>3.02</v>
      </c>
    </row>
    <row r="2652" spans="1:17">
      <c r="A2652" s="1">
        <v>1999</v>
      </c>
      <c r="B2652" s="1" t="s">
        <v>18061</v>
      </c>
      <c r="C2652" s="1" t="s">
        <v>19420</v>
      </c>
      <c r="D2652" s="1" t="s">
        <v>18063</v>
      </c>
      <c r="G2652" s="1" t="s">
        <v>15</v>
      </c>
      <c r="H2652" s="1" t="s">
        <v>16</v>
      </c>
      <c r="I2652" s="1" t="s">
        <v>17</v>
      </c>
      <c r="J2652" s="1" t="s">
        <v>59</v>
      </c>
      <c r="K2652" s="1">
        <v>35</v>
      </c>
      <c r="L2652" s="1">
        <v>137</v>
      </c>
      <c r="M2652" s="1">
        <v>3.02</v>
      </c>
    </row>
    <row r="2653" spans="1:17">
      <c r="A2653" s="1">
        <v>1988</v>
      </c>
      <c r="B2653" s="1" t="s">
        <v>18082</v>
      </c>
      <c r="C2653" s="1" t="s">
        <v>19421</v>
      </c>
      <c r="D2653" s="1" t="s">
        <v>19422</v>
      </c>
      <c r="G2653" s="1" t="s">
        <v>15</v>
      </c>
      <c r="H2653" s="1" t="s">
        <v>16</v>
      </c>
      <c r="I2653" s="1" t="s">
        <v>17</v>
      </c>
      <c r="J2653" s="1" t="s">
        <v>3789</v>
      </c>
      <c r="K2653" s="1">
        <v>37.619999999999997</v>
      </c>
      <c r="L2653" s="1">
        <v>140.28</v>
      </c>
      <c r="M2653" s="1">
        <v>3.03</v>
      </c>
    </row>
    <row r="2654" spans="1:17">
      <c r="A2654" s="1">
        <v>1961</v>
      </c>
      <c r="B2654" s="1" t="s">
        <v>17260</v>
      </c>
      <c r="C2654" s="1" t="s">
        <v>4241</v>
      </c>
      <c r="D2654" s="1" t="s">
        <v>18779</v>
      </c>
      <c r="G2654" s="1" t="s">
        <v>15</v>
      </c>
      <c r="H2654" s="1" t="s">
        <v>16</v>
      </c>
      <c r="I2654" s="1" t="s">
        <v>17</v>
      </c>
      <c r="J2654" s="1" t="s">
        <v>1084</v>
      </c>
      <c r="K2654" s="1">
        <v>37.619999999999997</v>
      </c>
      <c r="L2654" s="1">
        <v>140.28</v>
      </c>
      <c r="M2654" s="1">
        <v>3.03</v>
      </c>
    </row>
    <row r="2655" spans="1:17">
      <c r="A2655" s="1">
        <v>1980</v>
      </c>
      <c r="B2655" s="1" t="s">
        <v>18085</v>
      </c>
      <c r="C2655" s="1" t="s">
        <v>19421</v>
      </c>
      <c r="D2655" s="1" t="s">
        <v>19422</v>
      </c>
      <c r="G2655" s="1" t="s">
        <v>15</v>
      </c>
      <c r="H2655" s="1" t="s">
        <v>16</v>
      </c>
      <c r="I2655" s="1" t="s">
        <v>17</v>
      </c>
      <c r="J2655" s="1" t="s">
        <v>1084</v>
      </c>
      <c r="K2655" s="1">
        <v>37.619999999999997</v>
      </c>
      <c r="L2655" s="1">
        <v>140.28</v>
      </c>
      <c r="M2655" s="1">
        <v>3.03</v>
      </c>
    </row>
    <row r="2656" spans="1:17">
      <c r="A2656" s="1">
        <v>2001</v>
      </c>
      <c r="B2656" s="1" t="s">
        <v>17340</v>
      </c>
      <c r="C2656" s="1" t="s">
        <v>19423</v>
      </c>
      <c r="D2656" s="1" t="s">
        <v>17342</v>
      </c>
      <c r="G2656" s="1" t="s">
        <v>15</v>
      </c>
      <c r="H2656" s="1" t="s">
        <v>16</v>
      </c>
      <c r="I2656" s="1" t="s">
        <v>17</v>
      </c>
      <c r="J2656" s="1" t="s">
        <v>25</v>
      </c>
      <c r="K2656" s="1">
        <v>36.549999999999997</v>
      </c>
      <c r="L2656" s="1">
        <v>139.19999999999999</v>
      </c>
      <c r="M2656" s="1">
        <v>3.03</v>
      </c>
      <c r="Q2656" s="1">
        <v>0.51229599999999997</v>
      </c>
    </row>
    <row r="2657" spans="1:17">
      <c r="A2657" s="1">
        <v>1988</v>
      </c>
      <c r="B2657" s="1" t="s">
        <v>18082</v>
      </c>
      <c r="C2657" s="1" t="s">
        <v>19424</v>
      </c>
      <c r="D2657" s="1" t="s">
        <v>19398</v>
      </c>
      <c r="G2657" s="1" t="s">
        <v>15</v>
      </c>
      <c r="H2657" s="1" t="s">
        <v>16</v>
      </c>
      <c r="I2657" s="1" t="s">
        <v>17</v>
      </c>
      <c r="J2657" s="1" t="s">
        <v>3789</v>
      </c>
      <c r="K2657" s="1">
        <v>37.619999999999997</v>
      </c>
      <c r="L2657" s="1">
        <v>140.28</v>
      </c>
      <c r="M2657" s="1">
        <v>3.03</v>
      </c>
      <c r="O2657" s="1">
        <v>20</v>
      </c>
    </row>
    <row r="2658" spans="1:17">
      <c r="A2658" s="1">
        <v>1980</v>
      </c>
      <c r="B2658" s="1" t="s">
        <v>18085</v>
      </c>
      <c r="C2658" s="1" t="s">
        <v>19424</v>
      </c>
      <c r="D2658" s="1" t="s">
        <v>19398</v>
      </c>
      <c r="G2658" s="1" t="s">
        <v>15</v>
      </c>
      <c r="H2658" s="1" t="s">
        <v>16</v>
      </c>
      <c r="I2658" s="1" t="s">
        <v>17</v>
      </c>
      <c r="J2658" s="1" t="s">
        <v>1084</v>
      </c>
      <c r="K2658" s="1">
        <v>37.619999999999997</v>
      </c>
      <c r="L2658" s="1">
        <v>140.28</v>
      </c>
      <c r="M2658" s="1">
        <v>3.03</v>
      </c>
    </row>
    <row r="2659" spans="1:17">
      <c r="A2659" s="1">
        <v>1990</v>
      </c>
      <c r="B2659" s="1" t="s">
        <v>17316</v>
      </c>
      <c r="C2659" s="1" t="s">
        <v>19425</v>
      </c>
      <c r="D2659" s="1" t="s">
        <v>18391</v>
      </c>
      <c r="G2659" s="1" t="s">
        <v>15</v>
      </c>
      <c r="H2659" s="1" t="s">
        <v>16</v>
      </c>
      <c r="I2659" s="1" t="s">
        <v>17</v>
      </c>
      <c r="J2659" s="1" t="s">
        <v>17726</v>
      </c>
      <c r="K2659" s="1">
        <v>39.299999999999997</v>
      </c>
      <c r="L2659" s="1">
        <v>140.80000000000001</v>
      </c>
      <c r="M2659" s="1">
        <v>3.03</v>
      </c>
    </row>
    <row r="2660" spans="1:17">
      <c r="A2660" s="1">
        <v>1989</v>
      </c>
      <c r="B2660" s="1" t="s">
        <v>18393</v>
      </c>
      <c r="C2660" s="1" t="s">
        <v>19426</v>
      </c>
      <c r="D2660" s="1" t="s">
        <v>18391</v>
      </c>
      <c r="G2660" s="1" t="s">
        <v>15</v>
      </c>
      <c r="H2660" s="1" t="s">
        <v>16</v>
      </c>
      <c r="I2660" s="1" t="s">
        <v>17</v>
      </c>
      <c r="J2660" s="1" t="s">
        <v>18</v>
      </c>
      <c r="K2660" s="1">
        <v>39.299999999999997</v>
      </c>
      <c r="L2660" s="1">
        <v>140.80000000000001</v>
      </c>
      <c r="M2660" s="1">
        <v>3.03</v>
      </c>
    </row>
    <row r="2661" spans="1:17">
      <c r="A2661" s="1">
        <v>1984</v>
      </c>
      <c r="B2661" s="1" t="s">
        <v>17848</v>
      </c>
      <c r="C2661" s="1" t="s">
        <v>3809</v>
      </c>
      <c r="D2661" s="1" t="s">
        <v>18423</v>
      </c>
      <c r="G2661" s="1" t="s">
        <v>15</v>
      </c>
      <c r="H2661" s="1" t="s">
        <v>16</v>
      </c>
      <c r="I2661" s="1" t="s">
        <v>17</v>
      </c>
      <c r="J2661" s="1" t="s">
        <v>47</v>
      </c>
      <c r="K2661" s="1">
        <v>39.130000000000003</v>
      </c>
      <c r="L2661" s="1">
        <v>140.07</v>
      </c>
      <c r="M2661" s="1">
        <v>3.03</v>
      </c>
    </row>
    <row r="2662" spans="1:17">
      <c r="A2662" s="1">
        <v>1961</v>
      </c>
      <c r="B2662" s="1" t="s">
        <v>17260</v>
      </c>
      <c r="C2662" s="1" t="s">
        <v>5490</v>
      </c>
      <c r="D2662" s="1" t="s">
        <v>17309</v>
      </c>
      <c r="G2662" s="1" t="s">
        <v>15</v>
      </c>
      <c r="H2662" s="1" t="s">
        <v>16</v>
      </c>
      <c r="I2662" s="1" t="s">
        <v>17</v>
      </c>
      <c r="J2662" s="1" t="s">
        <v>11136</v>
      </c>
      <c r="K2662" s="1">
        <v>36.9</v>
      </c>
      <c r="L2662" s="1">
        <v>139.80000000000001</v>
      </c>
      <c r="M2662" s="1">
        <v>3.03</v>
      </c>
    </row>
    <row r="2663" spans="1:17">
      <c r="A2663" s="1">
        <v>1990</v>
      </c>
      <c r="B2663" s="1" t="s">
        <v>17316</v>
      </c>
      <c r="C2663" s="1" t="s">
        <v>19427</v>
      </c>
      <c r="D2663" s="1" t="s">
        <v>18505</v>
      </c>
      <c r="G2663" s="1" t="s">
        <v>15</v>
      </c>
      <c r="H2663" s="1" t="s">
        <v>16</v>
      </c>
      <c r="I2663" s="1" t="s">
        <v>17</v>
      </c>
      <c r="J2663" s="1" t="s">
        <v>17726</v>
      </c>
      <c r="K2663" s="1">
        <v>40</v>
      </c>
      <c r="L2663" s="1">
        <v>140.9</v>
      </c>
      <c r="M2663" s="1">
        <v>3.03</v>
      </c>
    </row>
    <row r="2664" spans="1:17">
      <c r="A2664" s="1">
        <v>2005</v>
      </c>
      <c r="B2664" s="1" t="s">
        <v>18591</v>
      </c>
      <c r="C2664" s="1" t="s">
        <v>19428</v>
      </c>
      <c r="D2664" s="1" t="s">
        <v>19240</v>
      </c>
      <c r="G2664" s="1" t="s">
        <v>15</v>
      </c>
      <c r="H2664" s="1" t="s">
        <v>16</v>
      </c>
      <c r="I2664" s="1" t="s">
        <v>17</v>
      </c>
      <c r="J2664" s="1" t="s">
        <v>47</v>
      </c>
      <c r="K2664" s="1">
        <v>37.619999999999997</v>
      </c>
      <c r="L2664" s="1">
        <v>140.28</v>
      </c>
      <c r="M2664" s="1">
        <v>3.03</v>
      </c>
      <c r="O2664" s="1">
        <v>22.5</v>
      </c>
    </row>
    <row r="2665" spans="1:17">
      <c r="A2665" s="1">
        <v>2005</v>
      </c>
      <c r="B2665" s="1" t="s">
        <v>18591</v>
      </c>
      <c r="C2665" s="1" t="s">
        <v>19429</v>
      </c>
      <c r="D2665" s="1" t="s">
        <v>18763</v>
      </c>
      <c r="G2665" s="1" t="s">
        <v>15</v>
      </c>
      <c r="H2665" s="1" t="s">
        <v>16</v>
      </c>
      <c r="I2665" s="1" t="s">
        <v>17</v>
      </c>
      <c r="J2665" s="1" t="s">
        <v>47</v>
      </c>
      <c r="K2665" s="1">
        <v>37.619999999999997</v>
      </c>
      <c r="L2665" s="1">
        <v>140.28</v>
      </c>
      <c r="M2665" s="1">
        <v>3.03</v>
      </c>
    </row>
    <row r="2666" spans="1:17">
      <c r="A2666" s="1">
        <v>1990</v>
      </c>
      <c r="B2666" s="1" t="s">
        <v>17316</v>
      </c>
      <c r="C2666" s="1" t="s">
        <v>19430</v>
      </c>
      <c r="D2666" s="1" t="s">
        <v>18802</v>
      </c>
      <c r="G2666" s="1" t="s">
        <v>15</v>
      </c>
      <c r="H2666" s="1" t="s">
        <v>16</v>
      </c>
      <c r="I2666" s="1" t="s">
        <v>17</v>
      </c>
      <c r="J2666" s="1" t="s">
        <v>19087</v>
      </c>
      <c r="K2666" s="1">
        <v>40</v>
      </c>
      <c r="L2666" s="1">
        <v>140.9</v>
      </c>
      <c r="M2666" s="1">
        <v>3.03</v>
      </c>
    </row>
    <row r="2667" spans="1:17">
      <c r="A2667" s="1">
        <v>2006</v>
      </c>
      <c r="B2667" s="1" t="s">
        <v>16668</v>
      </c>
      <c r="C2667" s="1" t="s">
        <v>19431</v>
      </c>
      <c r="D2667" s="1" t="s">
        <v>18136</v>
      </c>
      <c r="G2667" s="1" t="s">
        <v>15</v>
      </c>
      <c r="H2667" s="1" t="s">
        <v>16</v>
      </c>
      <c r="I2667" s="1" t="s">
        <v>17</v>
      </c>
      <c r="J2667" s="1" t="s">
        <v>47</v>
      </c>
      <c r="K2667" s="1">
        <v>37.67</v>
      </c>
      <c r="L2667" s="1">
        <v>138.75</v>
      </c>
      <c r="M2667" s="1">
        <v>3.03</v>
      </c>
      <c r="Q2667" s="1">
        <v>0.51308799999999999</v>
      </c>
    </row>
    <row r="2668" spans="1:17">
      <c r="A2668" s="1">
        <v>2005</v>
      </c>
      <c r="B2668" s="1" t="s">
        <v>18591</v>
      </c>
      <c r="C2668" s="1" t="s">
        <v>19432</v>
      </c>
      <c r="D2668" s="1" t="s">
        <v>19433</v>
      </c>
      <c r="G2668" s="1" t="s">
        <v>15</v>
      </c>
      <c r="H2668" s="1" t="s">
        <v>16</v>
      </c>
      <c r="I2668" s="1" t="s">
        <v>17</v>
      </c>
      <c r="J2668" s="1" t="s">
        <v>47</v>
      </c>
      <c r="K2668" s="1">
        <v>37.619999999999997</v>
      </c>
      <c r="L2668" s="1">
        <v>140.28</v>
      </c>
      <c r="M2668" s="1">
        <v>3.03</v>
      </c>
    </row>
    <row r="2669" spans="1:17">
      <c r="A2669" s="1">
        <v>2005</v>
      </c>
      <c r="B2669" s="1" t="s">
        <v>18591</v>
      </c>
      <c r="C2669" s="1" t="s">
        <v>19434</v>
      </c>
      <c r="D2669" s="1" t="s">
        <v>18593</v>
      </c>
      <c r="G2669" s="1" t="s">
        <v>15</v>
      </c>
      <c r="H2669" s="1" t="s">
        <v>16</v>
      </c>
      <c r="I2669" s="1" t="s">
        <v>17</v>
      </c>
      <c r="J2669" s="1" t="s">
        <v>47</v>
      </c>
      <c r="K2669" s="1">
        <v>37.619999999999997</v>
      </c>
      <c r="L2669" s="1">
        <v>140.28</v>
      </c>
      <c r="M2669" s="1">
        <v>3.03</v>
      </c>
      <c r="O2669" s="1">
        <v>24.2</v>
      </c>
    </row>
    <row r="2670" spans="1:17">
      <c r="A2670" s="1">
        <v>2005</v>
      </c>
      <c r="B2670" s="1" t="s">
        <v>18591</v>
      </c>
      <c r="C2670" s="1" t="s">
        <v>19435</v>
      </c>
      <c r="D2670" s="1" t="s">
        <v>18593</v>
      </c>
      <c r="G2670" s="1" t="s">
        <v>15</v>
      </c>
      <c r="H2670" s="1" t="s">
        <v>16</v>
      </c>
      <c r="I2670" s="1" t="s">
        <v>17</v>
      </c>
      <c r="J2670" s="1" t="s">
        <v>47</v>
      </c>
      <c r="K2670" s="1">
        <v>37.619999999999997</v>
      </c>
      <c r="L2670" s="1">
        <v>140.28</v>
      </c>
      <c r="M2670" s="1">
        <v>3.03</v>
      </c>
      <c r="O2670" s="1">
        <v>25.8</v>
      </c>
    </row>
    <row r="2671" spans="1:17">
      <c r="A2671" s="1">
        <v>2005</v>
      </c>
      <c r="B2671" s="1" t="s">
        <v>18591</v>
      </c>
      <c r="C2671" s="1" t="s">
        <v>19436</v>
      </c>
      <c r="D2671" s="1" t="s">
        <v>18763</v>
      </c>
      <c r="G2671" s="1" t="s">
        <v>15</v>
      </c>
      <c r="H2671" s="1" t="s">
        <v>16</v>
      </c>
      <c r="I2671" s="1" t="s">
        <v>17</v>
      </c>
      <c r="J2671" s="1" t="s">
        <v>47</v>
      </c>
      <c r="K2671" s="1">
        <v>37.619999999999997</v>
      </c>
      <c r="L2671" s="1">
        <v>140.28</v>
      </c>
      <c r="M2671" s="1">
        <v>3.03</v>
      </c>
      <c r="O2671" s="1">
        <v>25</v>
      </c>
    </row>
    <row r="2672" spans="1:17">
      <c r="A2672" s="1">
        <v>1989</v>
      </c>
      <c r="B2672" s="1" t="s">
        <v>17212</v>
      </c>
      <c r="C2672" s="1" t="s">
        <v>19437</v>
      </c>
      <c r="D2672" s="1" t="s">
        <v>17393</v>
      </c>
      <c r="G2672" s="1" t="s">
        <v>15</v>
      </c>
      <c r="H2672" s="1" t="s">
        <v>16</v>
      </c>
      <c r="I2672" s="1" t="s">
        <v>17</v>
      </c>
      <c r="J2672" s="1" t="s">
        <v>18319</v>
      </c>
      <c r="K2672" s="1">
        <v>39</v>
      </c>
      <c r="L2672" s="1">
        <v>140.19999999999999</v>
      </c>
      <c r="M2672" s="1">
        <v>3.03</v>
      </c>
    </row>
    <row r="2673" spans="1:17">
      <c r="A2673" s="1">
        <v>1995</v>
      </c>
      <c r="B2673" s="1" t="s">
        <v>17078</v>
      </c>
      <c r="C2673" s="1" t="s">
        <v>19438</v>
      </c>
      <c r="D2673" s="1" t="s">
        <v>17080</v>
      </c>
      <c r="G2673" s="1" t="s">
        <v>15</v>
      </c>
      <c r="H2673" s="1" t="s">
        <v>16</v>
      </c>
      <c r="I2673" s="1" t="s">
        <v>17</v>
      </c>
      <c r="J2673" s="1" t="s">
        <v>47</v>
      </c>
      <c r="K2673" s="1">
        <v>33.1</v>
      </c>
      <c r="L2673" s="1">
        <v>128.9</v>
      </c>
      <c r="M2673" s="1">
        <v>3.03</v>
      </c>
    </row>
    <row r="2674" spans="1:17">
      <c r="A2674" s="1">
        <v>1995</v>
      </c>
      <c r="B2674" s="1" t="s">
        <v>17078</v>
      </c>
      <c r="C2674" s="1" t="s">
        <v>19439</v>
      </c>
      <c r="D2674" s="1" t="s">
        <v>17080</v>
      </c>
      <c r="G2674" s="1" t="s">
        <v>15</v>
      </c>
      <c r="H2674" s="1" t="s">
        <v>16</v>
      </c>
      <c r="I2674" s="1" t="s">
        <v>17</v>
      </c>
      <c r="J2674" s="1" t="s">
        <v>47</v>
      </c>
      <c r="K2674" s="1">
        <v>33.1</v>
      </c>
      <c r="L2674" s="1">
        <v>128.9</v>
      </c>
      <c r="M2674" s="1">
        <v>3.03</v>
      </c>
    </row>
    <row r="2675" spans="1:17">
      <c r="A2675" s="1">
        <v>1995</v>
      </c>
      <c r="B2675" s="1" t="s">
        <v>17078</v>
      </c>
      <c r="C2675" s="1" t="s">
        <v>19440</v>
      </c>
      <c r="D2675" s="1" t="s">
        <v>17080</v>
      </c>
      <c r="G2675" s="1" t="s">
        <v>15</v>
      </c>
      <c r="H2675" s="1" t="s">
        <v>16</v>
      </c>
      <c r="I2675" s="1" t="s">
        <v>17</v>
      </c>
      <c r="J2675" s="1" t="s">
        <v>47</v>
      </c>
      <c r="K2675" s="1">
        <v>33.1</v>
      </c>
      <c r="L2675" s="1">
        <v>128.9</v>
      </c>
      <c r="M2675" s="1">
        <v>3.03</v>
      </c>
    </row>
    <row r="2676" spans="1:17">
      <c r="A2676" s="1">
        <v>2007</v>
      </c>
      <c r="B2676" s="1" t="s">
        <v>17595</v>
      </c>
      <c r="C2676" s="1" t="s">
        <v>19441</v>
      </c>
      <c r="D2676" s="1" t="s">
        <v>17263</v>
      </c>
      <c r="G2676" s="1" t="s">
        <v>15</v>
      </c>
      <c r="H2676" s="1" t="s">
        <v>16</v>
      </c>
      <c r="I2676" s="1" t="s">
        <v>17</v>
      </c>
      <c r="J2676" s="1" t="s">
        <v>25</v>
      </c>
      <c r="K2676" s="1">
        <v>38.299999999999997</v>
      </c>
      <c r="L2676" s="1">
        <v>140.07</v>
      </c>
      <c r="M2676" s="1">
        <v>3.03</v>
      </c>
    </row>
    <row r="2677" spans="1:17">
      <c r="A2677" s="1">
        <v>2006</v>
      </c>
      <c r="B2677" s="1" t="s">
        <v>16913</v>
      </c>
      <c r="C2677" s="1" t="s">
        <v>19442</v>
      </c>
      <c r="D2677" s="1" t="s">
        <v>17633</v>
      </c>
      <c r="G2677" s="1" t="s">
        <v>15</v>
      </c>
      <c r="H2677" s="1" t="s">
        <v>16</v>
      </c>
      <c r="I2677" s="1" t="s">
        <v>17</v>
      </c>
      <c r="J2677" s="1" t="s">
        <v>47</v>
      </c>
      <c r="K2677" s="1">
        <v>37.200000000000003</v>
      </c>
      <c r="L2677" s="1">
        <v>139.30000000000001</v>
      </c>
      <c r="M2677" s="1">
        <v>3.03</v>
      </c>
      <c r="Q2677" s="1">
        <v>0.51283999999999996</v>
      </c>
    </row>
    <row r="2678" spans="1:17">
      <c r="A2678" s="1">
        <v>2001</v>
      </c>
      <c r="B2678" s="1" t="s">
        <v>17486</v>
      </c>
      <c r="C2678" s="1" t="s">
        <v>19443</v>
      </c>
      <c r="D2678" s="1" t="s">
        <v>18598</v>
      </c>
      <c r="G2678" s="1" t="s">
        <v>15</v>
      </c>
      <c r="H2678" s="1" t="s">
        <v>16</v>
      </c>
      <c r="I2678" s="1" t="s">
        <v>17</v>
      </c>
      <c r="J2678" s="1" t="s">
        <v>47</v>
      </c>
      <c r="K2678" s="1">
        <v>37.5</v>
      </c>
      <c r="L2678" s="1">
        <v>140</v>
      </c>
      <c r="M2678" s="1">
        <v>3.03</v>
      </c>
      <c r="O2678" s="1">
        <v>33</v>
      </c>
    </row>
    <row r="2679" spans="1:17">
      <c r="A2679" s="1">
        <v>1963</v>
      </c>
      <c r="B2679" s="1" t="s">
        <v>17371</v>
      </c>
      <c r="C2679" s="1" t="s">
        <v>19444</v>
      </c>
      <c r="D2679" s="1" t="s">
        <v>18909</v>
      </c>
      <c r="G2679" s="1" t="s">
        <v>15</v>
      </c>
      <c r="H2679" s="1" t="s">
        <v>16</v>
      </c>
      <c r="I2679" s="1" t="s">
        <v>17</v>
      </c>
      <c r="J2679" s="1" t="s">
        <v>1084</v>
      </c>
      <c r="K2679" s="1">
        <v>36.43</v>
      </c>
      <c r="L2679" s="1">
        <v>138.5</v>
      </c>
      <c r="M2679" s="1">
        <v>3.04</v>
      </c>
    </row>
    <row r="2680" spans="1:17">
      <c r="A2680" s="1">
        <v>1981</v>
      </c>
      <c r="B2680" s="1" t="s">
        <v>16765</v>
      </c>
      <c r="C2680" s="1" t="s">
        <v>19445</v>
      </c>
      <c r="D2680" s="1" t="s">
        <v>16767</v>
      </c>
      <c r="E2680" s="1">
        <v>118</v>
      </c>
      <c r="F2680" s="1">
        <v>118</v>
      </c>
      <c r="G2680" s="1" t="s">
        <v>15</v>
      </c>
      <c r="H2680" s="1" t="s">
        <v>16</v>
      </c>
      <c r="I2680" s="1" t="s">
        <v>17</v>
      </c>
      <c r="J2680" s="1" t="s">
        <v>47</v>
      </c>
      <c r="K2680" s="1">
        <v>34.388100000000001</v>
      </c>
      <c r="L2680" s="1">
        <v>133.94030000000001</v>
      </c>
      <c r="M2680" s="1">
        <v>3.04</v>
      </c>
    </row>
    <row r="2681" spans="1:17">
      <c r="A2681" s="1">
        <v>1978</v>
      </c>
      <c r="B2681" s="1" t="s">
        <v>10146</v>
      </c>
      <c r="C2681" s="1" t="s">
        <v>19446</v>
      </c>
      <c r="D2681" s="1" t="s">
        <v>18726</v>
      </c>
      <c r="G2681" s="1" t="s">
        <v>15</v>
      </c>
      <c r="H2681" s="1" t="s">
        <v>16</v>
      </c>
      <c r="I2681" s="1" t="s">
        <v>17</v>
      </c>
      <c r="J2681" s="1" t="s">
        <v>1084</v>
      </c>
      <c r="K2681" s="1">
        <v>42.07</v>
      </c>
      <c r="L2681" s="1">
        <v>140.68</v>
      </c>
      <c r="M2681" s="1">
        <v>3.04</v>
      </c>
    </row>
    <row r="2682" spans="1:17">
      <c r="A2682" s="1">
        <v>1985</v>
      </c>
      <c r="B2682" s="1" t="s">
        <v>18307</v>
      </c>
      <c r="C2682" s="1" t="s">
        <v>19447</v>
      </c>
      <c r="D2682" s="1" t="s">
        <v>17547</v>
      </c>
      <c r="G2682" s="1" t="s">
        <v>15</v>
      </c>
      <c r="H2682" s="1" t="s">
        <v>16</v>
      </c>
      <c r="I2682" s="1" t="s">
        <v>17</v>
      </c>
      <c r="J2682" s="1" t="s">
        <v>25</v>
      </c>
      <c r="K2682" s="1">
        <v>39.75</v>
      </c>
      <c r="L2682" s="1">
        <v>140.66999999999999</v>
      </c>
      <c r="M2682" s="1">
        <v>3.04</v>
      </c>
      <c r="O2682" s="1">
        <v>22.8</v>
      </c>
    </row>
    <row r="2683" spans="1:17">
      <c r="A2683" s="1">
        <v>1992</v>
      </c>
      <c r="B2683" s="1" t="s">
        <v>17479</v>
      </c>
      <c r="C2683" s="1" t="s">
        <v>15632</v>
      </c>
      <c r="D2683" s="1" t="s">
        <v>17481</v>
      </c>
      <c r="G2683" s="1" t="s">
        <v>15</v>
      </c>
      <c r="H2683" s="1" t="s">
        <v>16</v>
      </c>
      <c r="I2683" s="1" t="s">
        <v>17</v>
      </c>
      <c r="J2683" s="1" t="s">
        <v>47</v>
      </c>
      <c r="K2683" s="1">
        <v>38</v>
      </c>
      <c r="L2683" s="1">
        <v>140</v>
      </c>
      <c r="M2683" s="1">
        <v>3.04</v>
      </c>
    </row>
    <row r="2684" spans="1:17">
      <c r="A2684" s="1">
        <v>1962</v>
      </c>
      <c r="B2684" s="1" t="s">
        <v>11736</v>
      </c>
      <c r="C2684" s="1" t="s">
        <v>19448</v>
      </c>
      <c r="D2684" s="1" t="s">
        <v>19449</v>
      </c>
      <c r="G2684" s="1" t="s">
        <v>15</v>
      </c>
      <c r="H2684" s="1" t="s">
        <v>16</v>
      </c>
      <c r="I2684" s="1" t="s">
        <v>17</v>
      </c>
      <c r="J2684" s="1" t="s">
        <v>47</v>
      </c>
      <c r="K2684" s="1">
        <v>35</v>
      </c>
      <c r="L2684" s="1">
        <v>138.5</v>
      </c>
      <c r="M2684" s="1">
        <v>3.04</v>
      </c>
    </row>
    <row r="2685" spans="1:17">
      <c r="A2685" s="1">
        <v>2006</v>
      </c>
      <c r="B2685" s="1" t="s">
        <v>16668</v>
      </c>
      <c r="C2685" s="1" t="s">
        <v>19450</v>
      </c>
      <c r="D2685" s="1" t="s">
        <v>18136</v>
      </c>
      <c r="G2685" s="1" t="s">
        <v>15</v>
      </c>
      <c r="H2685" s="1" t="s">
        <v>16</v>
      </c>
      <c r="I2685" s="1" t="s">
        <v>17</v>
      </c>
      <c r="J2685" s="1" t="s">
        <v>47</v>
      </c>
      <c r="K2685" s="1">
        <v>37.67</v>
      </c>
      <c r="L2685" s="1">
        <v>138.75</v>
      </c>
      <c r="M2685" s="1">
        <v>3.04</v>
      </c>
    </row>
    <row r="2686" spans="1:17">
      <c r="A2686" s="1">
        <v>2005</v>
      </c>
      <c r="B2686" s="1" t="s">
        <v>18591</v>
      </c>
      <c r="C2686" s="1" t="s">
        <v>18500</v>
      </c>
      <c r="D2686" s="1" t="s">
        <v>18919</v>
      </c>
      <c r="G2686" s="1" t="s">
        <v>15</v>
      </c>
      <c r="H2686" s="1" t="s">
        <v>16</v>
      </c>
      <c r="I2686" s="1" t="s">
        <v>17</v>
      </c>
      <c r="J2686" s="1" t="s">
        <v>47</v>
      </c>
      <c r="K2686" s="1">
        <v>37.619999999999997</v>
      </c>
      <c r="L2686" s="1">
        <v>140.28</v>
      </c>
      <c r="M2686" s="1">
        <v>3.04</v>
      </c>
      <c r="O2686" s="1">
        <v>25.3</v>
      </c>
    </row>
    <row r="2687" spans="1:17">
      <c r="A2687" s="1">
        <v>2005</v>
      </c>
      <c r="B2687" s="1" t="s">
        <v>18591</v>
      </c>
      <c r="C2687" s="1" t="s">
        <v>19451</v>
      </c>
      <c r="D2687" s="1" t="s">
        <v>18778</v>
      </c>
      <c r="G2687" s="1" t="s">
        <v>15</v>
      </c>
      <c r="H2687" s="1" t="s">
        <v>16</v>
      </c>
      <c r="I2687" s="1" t="s">
        <v>17</v>
      </c>
      <c r="J2687" s="1" t="s">
        <v>47</v>
      </c>
      <c r="K2687" s="1">
        <v>37.619999999999997</v>
      </c>
      <c r="L2687" s="1">
        <v>140.28</v>
      </c>
      <c r="M2687" s="1">
        <v>3.04</v>
      </c>
    </row>
    <row r="2688" spans="1:17">
      <c r="A2688" s="1">
        <v>1989</v>
      </c>
      <c r="B2688" s="1" t="s">
        <v>17212</v>
      </c>
      <c r="C2688" s="1" t="s">
        <v>19452</v>
      </c>
      <c r="D2688" s="1" t="s">
        <v>17214</v>
      </c>
      <c r="G2688" s="1" t="s">
        <v>15</v>
      </c>
      <c r="H2688" s="1" t="s">
        <v>16</v>
      </c>
      <c r="I2688" s="1" t="s">
        <v>17</v>
      </c>
      <c r="J2688" s="1" t="s">
        <v>18453</v>
      </c>
      <c r="K2688" s="1">
        <v>38.799999999999997</v>
      </c>
      <c r="L2688" s="1">
        <v>140.5</v>
      </c>
      <c r="M2688" s="1">
        <v>3.04</v>
      </c>
    </row>
    <row r="2689" spans="1:17">
      <c r="A2689" s="1">
        <v>1999</v>
      </c>
      <c r="B2689" s="1" t="s">
        <v>16752</v>
      </c>
      <c r="C2689" s="1" t="s">
        <v>7055</v>
      </c>
      <c r="D2689" s="1" t="s">
        <v>16753</v>
      </c>
      <c r="G2689" s="1" t="s">
        <v>15</v>
      </c>
      <c r="H2689" s="1" t="s">
        <v>16</v>
      </c>
      <c r="I2689" s="1" t="s">
        <v>17</v>
      </c>
      <c r="J2689" s="1" t="s">
        <v>69</v>
      </c>
      <c r="K2689" s="1">
        <v>37.450000000000003</v>
      </c>
      <c r="L2689" s="1">
        <v>130.78</v>
      </c>
      <c r="M2689" s="1">
        <v>3.04</v>
      </c>
      <c r="O2689" s="1">
        <v>23</v>
      </c>
      <c r="Q2689" s="1">
        <v>0.51255700000000004</v>
      </c>
    </row>
    <row r="2690" spans="1:17">
      <c r="A2690" s="1">
        <v>1999</v>
      </c>
      <c r="B2690" s="1" t="s">
        <v>18061</v>
      </c>
      <c r="C2690" s="1" t="s">
        <v>19453</v>
      </c>
      <c r="D2690" s="1" t="s">
        <v>18063</v>
      </c>
      <c r="G2690" s="1" t="s">
        <v>15</v>
      </c>
      <c r="H2690" s="1" t="s">
        <v>16</v>
      </c>
      <c r="I2690" s="1" t="s">
        <v>17</v>
      </c>
      <c r="J2690" s="1" t="s">
        <v>59</v>
      </c>
      <c r="K2690" s="1">
        <v>35</v>
      </c>
      <c r="L2690" s="1">
        <v>137</v>
      </c>
      <c r="M2690" s="1">
        <v>3.04</v>
      </c>
    </row>
    <row r="2691" spans="1:17">
      <c r="A2691" s="1">
        <v>2001</v>
      </c>
      <c r="B2691" s="1" t="s">
        <v>17486</v>
      </c>
      <c r="C2691" s="1" t="s">
        <v>18512</v>
      </c>
      <c r="D2691" s="1" t="s">
        <v>17701</v>
      </c>
      <c r="G2691" s="1" t="s">
        <v>15</v>
      </c>
      <c r="H2691" s="1" t="s">
        <v>16</v>
      </c>
      <c r="I2691" s="1" t="s">
        <v>17</v>
      </c>
      <c r="J2691" s="1" t="s">
        <v>47</v>
      </c>
      <c r="K2691" s="1">
        <v>37.5</v>
      </c>
      <c r="L2691" s="1">
        <v>140</v>
      </c>
      <c r="M2691" s="1">
        <v>3.04</v>
      </c>
      <c r="O2691" s="1">
        <v>27</v>
      </c>
    </row>
    <row r="2692" spans="1:17">
      <c r="A2692" s="1">
        <v>1998</v>
      </c>
      <c r="B2692" s="1" t="s">
        <v>19317</v>
      </c>
      <c r="C2692" s="1" t="s">
        <v>19454</v>
      </c>
      <c r="D2692" s="1" t="s">
        <v>19455</v>
      </c>
      <c r="G2692" s="1" t="s">
        <v>15</v>
      </c>
      <c r="H2692" s="1" t="s">
        <v>16</v>
      </c>
      <c r="I2692" s="1" t="s">
        <v>17</v>
      </c>
      <c r="J2692" s="1" t="s">
        <v>19320</v>
      </c>
      <c r="K2692" s="1">
        <v>33.1</v>
      </c>
      <c r="L2692" s="1">
        <v>128.9</v>
      </c>
      <c r="M2692" s="1">
        <v>3.04</v>
      </c>
    </row>
    <row r="2693" spans="1:17">
      <c r="A2693" s="1">
        <v>1989</v>
      </c>
      <c r="B2693" s="1" t="s">
        <v>17685</v>
      </c>
      <c r="C2693" s="1" t="s">
        <v>19456</v>
      </c>
      <c r="D2693" s="1" t="s">
        <v>17687</v>
      </c>
      <c r="G2693" s="1" t="s">
        <v>15</v>
      </c>
      <c r="H2693" s="1" t="s">
        <v>16</v>
      </c>
      <c r="I2693" s="1" t="s">
        <v>17</v>
      </c>
      <c r="J2693" s="1" t="s">
        <v>47</v>
      </c>
      <c r="K2693" s="1">
        <v>40.299999999999997</v>
      </c>
      <c r="L2693" s="1">
        <v>140.80000000000001</v>
      </c>
      <c r="M2693" s="1">
        <v>3.05</v>
      </c>
    </row>
    <row r="2694" spans="1:17">
      <c r="A2694" s="1">
        <v>1975</v>
      </c>
      <c r="B2694" s="1" t="s">
        <v>18895</v>
      </c>
      <c r="C2694" s="1" t="s">
        <v>3916</v>
      </c>
      <c r="D2694" s="1" t="s">
        <v>19457</v>
      </c>
      <c r="G2694" s="1" t="s">
        <v>15</v>
      </c>
      <c r="H2694" s="1" t="s">
        <v>16</v>
      </c>
      <c r="I2694" s="1" t="s">
        <v>17</v>
      </c>
      <c r="J2694" s="1" t="s">
        <v>25</v>
      </c>
      <c r="K2694" s="1">
        <v>33</v>
      </c>
      <c r="L2694" s="1">
        <v>131</v>
      </c>
      <c r="M2694" s="1">
        <v>3.05</v>
      </c>
    </row>
    <row r="2695" spans="1:17">
      <c r="A2695" s="1">
        <v>1962</v>
      </c>
      <c r="B2695" s="1" t="s">
        <v>11736</v>
      </c>
      <c r="C2695" s="1" t="s">
        <v>1050</v>
      </c>
      <c r="D2695" s="1" t="s">
        <v>16839</v>
      </c>
      <c r="G2695" s="1" t="s">
        <v>15</v>
      </c>
      <c r="H2695" s="1" t="s">
        <v>16</v>
      </c>
      <c r="I2695" s="1" t="s">
        <v>17</v>
      </c>
      <c r="J2695" s="1" t="s">
        <v>19458</v>
      </c>
      <c r="K2695" s="1">
        <v>32.5</v>
      </c>
      <c r="L2695" s="1">
        <v>129</v>
      </c>
      <c r="M2695" s="1">
        <v>3.05</v>
      </c>
    </row>
    <row r="2696" spans="1:17">
      <c r="A2696" s="1">
        <v>1984</v>
      </c>
      <c r="B2696" s="1" t="s">
        <v>17848</v>
      </c>
      <c r="C2696" s="1" t="s">
        <v>772</v>
      </c>
      <c r="D2696" s="1" t="s">
        <v>18603</v>
      </c>
      <c r="G2696" s="1" t="s">
        <v>15</v>
      </c>
      <c r="H2696" s="1" t="s">
        <v>16</v>
      </c>
      <c r="I2696" s="1" t="s">
        <v>17</v>
      </c>
      <c r="J2696" s="1" t="s">
        <v>47</v>
      </c>
      <c r="K2696" s="1">
        <v>39.130000000000003</v>
      </c>
      <c r="L2696" s="1">
        <v>140.07</v>
      </c>
      <c r="M2696" s="1">
        <v>3.05</v>
      </c>
    </row>
    <row r="2697" spans="1:17">
      <c r="A2697" s="1">
        <v>1984</v>
      </c>
      <c r="B2697" s="1" t="s">
        <v>17848</v>
      </c>
      <c r="C2697" s="1" t="s">
        <v>1795</v>
      </c>
      <c r="D2697" s="1" t="s">
        <v>19237</v>
      </c>
      <c r="G2697" s="1" t="s">
        <v>15</v>
      </c>
      <c r="H2697" s="1" t="s">
        <v>16</v>
      </c>
      <c r="I2697" s="1" t="s">
        <v>17</v>
      </c>
      <c r="J2697" s="1" t="s">
        <v>47</v>
      </c>
      <c r="K2697" s="1">
        <v>39.130000000000003</v>
      </c>
      <c r="L2697" s="1">
        <v>140.07</v>
      </c>
      <c r="M2697" s="1">
        <v>3.05</v>
      </c>
    </row>
    <row r="2698" spans="1:17">
      <c r="A2698" s="1">
        <v>1988</v>
      </c>
      <c r="B2698" s="1" t="s">
        <v>16933</v>
      </c>
      <c r="C2698" s="1" t="s">
        <v>19459</v>
      </c>
      <c r="D2698" s="1" t="s">
        <v>17057</v>
      </c>
      <c r="G2698" s="1" t="s">
        <v>15</v>
      </c>
      <c r="H2698" s="1" t="s">
        <v>16</v>
      </c>
      <c r="I2698" s="1" t="s">
        <v>17</v>
      </c>
      <c r="J2698" s="1" t="s">
        <v>25</v>
      </c>
      <c r="K2698" s="1">
        <v>39.700000000000003</v>
      </c>
      <c r="L2698" s="1">
        <v>140.30000000000001</v>
      </c>
      <c r="M2698" s="1">
        <v>3.05</v>
      </c>
    </row>
    <row r="2699" spans="1:17">
      <c r="A2699" s="1">
        <v>2001</v>
      </c>
      <c r="B2699" s="1" t="s">
        <v>17570</v>
      </c>
      <c r="C2699" s="1" t="s">
        <v>19460</v>
      </c>
      <c r="D2699" s="1" t="s">
        <v>17932</v>
      </c>
      <c r="G2699" s="1" t="s">
        <v>15</v>
      </c>
      <c r="H2699" s="1" t="s">
        <v>16</v>
      </c>
      <c r="I2699" s="1" t="s">
        <v>17</v>
      </c>
      <c r="J2699" s="1" t="s">
        <v>25</v>
      </c>
      <c r="K2699" s="1">
        <v>38.15</v>
      </c>
      <c r="L2699" s="1">
        <v>140.44999999999999</v>
      </c>
      <c r="M2699" s="1">
        <v>3.05</v>
      </c>
    </row>
    <row r="2700" spans="1:17">
      <c r="A2700" s="1">
        <v>1984</v>
      </c>
      <c r="B2700" s="1" t="s">
        <v>17675</v>
      </c>
      <c r="C2700" s="1" t="s">
        <v>19461</v>
      </c>
      <c r="D2700" s="1" t="s">
        <v>17677</v>
      </c>
      <c r="G2700" s="1" t="s">
        <v>15</v>
      </c>
      <c r="H2700" s="1" t="s">
        <v>16</v>
      </c>
      <c r="I2700" s="1" t="s">
        <v>17</v>
      </c>
      <c r="J2700" s="1" t="s">
        <v>47</v>
      </c>
      <c r="K2700" s="1">
        <v>39.950000000000003</v>
      </c>
      <c r="L2700" s="1">
        <v>139.72999999999999</v>
      </c>
      <c r="M2700" s="1">
        <v>3.05</v>
      </c>
    </row>
    <row r="2701" spans="1:17">
      <c r="A2701" s="1">
        <v>2005</v>
      </c>
      <c r="B2701" s="1" t="s">
        <v>18591</v>
      </c>
      <c r="C2701" s="1" t="s">
        <v>19462</v>
      </c>
      <c r="D2701" s="1" t="s">
        <v>18778</v>
      </c>
      <c r="G2701" s="1" t="s">
        <v>15</v>
      </c>
      <c r="H2701" s="1" t="s">
        <v>16</v>
      </c>
      <c r="I2701" s="1" t="s">
        <v>17</v>
      </c>
      <c r="J2701" s="1" t="s">
        <v>47</v>
      </c>
      <c r="K2701" s="1">
        <v>37.619999999999997</v>
      </c>
      <c r="L2701" s="1">
        <v>140.28</v>
      </c>
      <c r="M2701" s="1">
        <v>3.05</v>
      </c>
    </row>
    <row r="2702" spans="1:17">
      <c r="A2702" s="1">
        <v>2005</v>
      </c>
      <c r="B2702" s="1" t="s">
        <v>18591</v>
      </c>
      <c r="C2702" s="1" t="s">
        <v>19463</v>
      </c>
      <c r="D2702" s="1" t="s">
        <v>18593</v>
      </c>
      <c r="G2702" s="1" t="s">
        <v>15</v>
      </c>
      <c r="H2702" s="1" t="s">
        <v>16</v>
      </c>
      <c r="I2702" s="1" t="s">
        <v>17</v>
      </c>
      <c r="J2702" s="1" t="s">
        <v>47</v>
      </c>
      <c r="K2702" s="1">
        <v>37.619999999999997</v>
      </c>
      <c r="L2702" s="1">
        <v>140.28</v>
      </c>
      <c r="M2702" s="1">
        <v>3.05</v>
      </c>
      <c r="O2702" s="1">
        <v>24.9</v>
      </c>
    </row>
    <row r="2703" spans="1:17">
      <c r="A2703" s="1">
        <v>1999</v>
      </c>
      <c r="B2703" s="1" t="s">
        <v>17085</v>
      </c>
      <c r="C2703" s="1" t="s">
        <v>7300</v>
      </c>
      <c r="D2703" s="1" t="s">
        <v>18682</v>
      </c>
      <c r="G2703" s="1" t="s">
        <v>15</v>
      </c>
      <c r="H2703" s="1" t="s">
        <v>16</v>
      </c>
      <c r="I2703" s="1" t="s">
        <v>17</v>
      </c>
      <c r="J2703" s="1" t="s">
        <v>47</v>
      </c>
      <c r="K2703" s="1">
        <v>35.97</v>
      </c>
      <c r="L2703" s="1">
        <v>138.37</v>
      </c>
      <c r="M2703" s="1">
        <v>3.05</v>
      </c>
      <c r="O2703" s="1">
        <v>24</v>
      </c>
    </row>
    <row r="2704" spans="1:17">
      <c r="A2704" s="1">
        <v>2005</v>
      </c>
      <c r="B2704" s="1" t="s">
        <v>17563</v>
      </c>
      <c r="C2704" s="1" t="s">
        <v>19460</v>
      </c>
      <c r="D2704" s="1" t="s">
        <v>17932</v>
      </c>
      <c r="G2704" s="1" t="s">
        <v>15</v>
      </c>
      <c r="H2704" s="1" t="s">
        <v>16</v>
      </c>
      <c r="I2704" s="1" t="s">
        <v>17</v>
      </c>
      <c r="J2704" s="1" t="s">
        <v>25</v>
      </c>
      <c r="K2704" s="1">
        <v>38.15</v>
      </c>
      <c r="L2704" s="1">
        <v>140.44999999999999</v>
      </c>
      <c r="M2704" s="1">
        <v>3.05</v>
      </c>
      <c r="Q2704" s="1">
        <v>0.51281200000000005</v>
      </c>
    </row>
    <row r="2705" spans="1:17">
      <c r="A2705" s="1">
        <v>2001</v>
      </c>
      <c r="B2705" s="1" t="s">
        <v>17340</v>
      </c>
      <c r="C2705" s="1" t="s">
        <v>19464</v>
      </c>
      <c r="D2705" s="1" t="s">
        <v>17342</v>
      </c>
      <c r="G2705" s="1" t="s">
        <v>15</v>
      </c>
      <c r="H2705" s="1" t="s">
        <v>16</v>
      </c>
      <c r="I2705" s="1" t="s">
        <v>17</v>
      </c>
      <c r="J2705" s="1" t="s">
        <v>25</v>
      </c>
      <c r="K2705" s="1">
        <v>36.549999999999997</v>
      </c>
      <c r="L2705" s="1">
        <v>139.19999999999999</v>
      </c>
      <c r="M2705" s="1">
        <v>3.06</v>
      </c>
      <c r="Q2705" s="1">
        <v>0.51233600000000001</v>
      </c>
    </row>
    <row r="2706" spans="1:17">
      <c r="A2706" s="1">
        <v>1988</v>
      </c>
      <c r="B2706" s="1" t="s">
        <v>16933</v>
      </c>
      <c r="C2706" s="1" t="s">
        <v>19465</v>
      </c>
      <c r="D2706" s="1" t="s">
        <v>18272</v>
      </c>
      <c r="G2706" s="1" t="s">
        <v>15</v>
      </c>
      <c r="H2706" s="1" t="s">
        <v>16</v>
      </c>
      <c r="I2706" s="1" t="s">
        <v>17</v>
      </c>
      <c r="J2706" s="1" t="s">
        <v>25</v>
      </c>
      <c r="K2706" s="1">
        <v>41.2</v>
      </c>
      <c r="L2706" s="1">
        <v>140.80000000000001</v>
      </c>
      <c r="M2706" s="1">
        <v>3.06</v>
      </c>
    </row>
    <row r="2707" spans="1:17">
      <c r="A2707" s="1">
        <v>1961</v>
      </c>
      <c r="B2707" s="1" t="s">
        <v>17260</v>
      </c>
      <c r="C2707" s="1" t="s">
        <v>1795</v>
      </c>
      <c r="D2707" s="1" t="s">
        <v>19466</v>
      </c>
      <c r="G2707" s="1" t="s">
        <v>15</v>
      </c>
      <c r="H2707" s="1" t="s">
        <v>16</v>
      </c>
      <c r="I2707" s="1" t="s">
        <v>17</v>
      </c>
      <c r="J2707" s="1" t="s">
        <v>11136</v>
      </c>
      <c r="K2707" s="1">
        <v>40.65</v>
      </c>
      <c r="L2707" s="1">
        <v>140.88</v>
      </c>
      <c r="M2707" s="1">
        <v>3.06</v>
      </c>
    </row>
    <row r="2708" spans="1:17">
      <c r="A2708" s="1">
        <v>1985</v>
      </c>
      <c r="B2708" s="1" t="s">
        <v>19467</v>
      </c>
      <c r="C2708" s="1" t="s">
        <v>19468</v>
      </c>
      <c r="D2708" s="1" t="s">
        <v>19466</v>
      </c>
      <c r="G2708" s="1" t="s">
        <v>15</v>
      </c>
      <c r="H2708" s="1" t="s">
        <v>16</v>
      </c>
      <c r="I2708" s="1" t="s">
        <v>17</v>
      </c>
      <c r="J2708" s="1" t="s">
        <v>3789</v>
      </c>
      <c r="K2708" s="1">
        <v>40.65</v>
      </c>
      <c r="L2708" s="1">
        <v>140.88</v>
      </c>
      <c r="M2708" s="1">
        <v>3.06</v>
      </c>
      <c r="O2708" s="1">
        <v>20.100000000000001</v>
      </c>
    </row>
    <row r="2709" spans="1:17">
      <c r="A2709" s="1">
        <v>1967</v>
      </c>
      <c r="B2709" s="1" t="s">
        <v>18449</v>
      </c>
      <c r="C2709" s="1" t="s">
        <v>2265</v>
      </c>
      <c r="D2709" s="1" t="s">
        <v>18450</v>
      </c>
      <c r="G2709" s="1" t="s">
        <v>15</v>
      </c>
      <c r="H2709" s="1" t="s">
        <v>16</v>
      </c>
      <c r="I2709" s="1" t="s">
        <v>17</v>
      </c>
      <c r="J2709" s="1" t="s">
        <v>19469</v>
      </c>
      <c r="K2709" s="1">
        <v>38</v>
      </c>
      <c r="L2709" s="1">
        <v>140.5</v>
      </c>
      <c r="M2709" s="1">
        <v>3.06</v>
      </c>
    </row>
    <row r="2710" spans="1:17">
      <c r="A2710" s="1">
        <v>1985</v>
      </c>
      <c r="B2710" s="1" t="s">
        <v>16863</v>
      </c>
      <c r="C2710" s="1" t="s">
        <v>2265</v>
      </c>
      <c r="D2710" s="1" t="s">
        <v>16753</v>
      </c>
      <c r="G2710" s="1" t="s">
        <v>15</v>
      </c>
      <c r="H2710" s="1" t="s">
        <v>16</v>
      </c>
      <c r="I2710" s="1" t="s">
        <v>17</v>
      </c>
      <c r="J2710" s="1" t="s">
        <v>433</v>
      </c>
      <c r="K2710" s="1">
        <v>37.450000000000003</v>
      </c>
      <c r="L2710" s="1">
        <v>130.78</v>
      </c>
      <c r="M2710" s="1">
        <v>3.06</v>
      </c>
    </row>
    <row r="2711" spans="1:17">
      <c r="A2711" s="1">
        <v>1952</v>
      </c>
      <c r="B2711" s="1" t="s">
        <v>18676</v>
      </c>
      <c r="C2711" s="1" t="s">
        <v>567</v>
      </c>
      <c r="D2711" s="1" t="s">
        <v>19187</v>
      </c>
      <c r="G2711" s="1" t="s">
        <v>15</v>
      </c>
      <c r="H2711" s="1" t="s">
        <v>16</v>
      </c>
      <c r="I2711" s="1" t="s">
        <v>17</v>
      </c>
      <c r="J2711" s="1" t="s">
        <v>1084</v>
      </c>
      <c r="K2711" s="1">
        <v>42.7</v>
      </c>
      <c r="L2711" s="1">
        <v>141.33000000000001</v>
      </c>
      <c r="M2711" s="1">
        <v>3.06</v>
      </c>
    </row>
    <row r="2712" spans="1:17">
      <c r="A2712" s="1">
        <v>1991</v>
      </c>
      <c r="B2712" s="1" t="s">
        <v>18217</v>
      </c>
      <c r="C2712" s="1" t="s">
        <v>19470</v>
      </c>
      <c r="D2712" s="1" t="s">
        <v>18880</v>
      </c>
      <c r="G2712" s="1" t="s">
        <v>15</v>
      </c>
      <c r="H2712" s="1" t="s">
        <v>16</v>
      </c>
      <c r="I2712" s="1" t="s">
        <v>17</v>
      </c>
      <c r="J2712" s="1" t="s">
        <v>47</v>
      </c>
      <c r="K2712" s="1">
        <v>42</v>
      </c>
      <c r="L2712" s="1">
        <v>139</v>
      </c>
      <c r="M2712" s="1">
        <v>3.06</v>
      </c>
    </row>
    <row r="2713" spans="1:17">
      <c r="A2713" s="1">
        <v>2005</v>
      </c>
      <c r="B2713" s="1" t="s">
        <v>18591</v>
      </c>
      <c r="C2713" s="1" t="s">
        <v>19471</v>
      </c>
      <c r="D2713" s="1" t="s">
        <v>18778</v>
      </c>
      <c r="G2713" s="1" t="s">
        <v>15</v>
      </c>
      <c r="H2713" s="1" t="s">
        <v>16</v>
      </c>
      <c r="I2713" s="1" t="s">
        <v>17</v>
      </c>
      <c r="J2713" s="1" t="s">
        <v>47</v>
      </c>
      <c r="K2713" s="1">
        <v>37.619999999999997</v>
      </c>
      <c r="L2713" s="1">
        <v>140.28</v>
      </c>
      <c r="M2713" s="1">
        <v>3.06</v>
      </c>
      <c r="O2713" s="1">
        <v>24.1</v>
      </c>
    </row>
    <row r="2714" spans="1:17">
      <c r="A2714" s="1">
        <v>2007</v>
      </c>
      <c r="B2714" s="1" t="s">
        <v>17810</v>
      </c>
      <c r="C2714" s="1" t="s">
        <v>19472</v>
      </c>
      <c r="D2714" s="1" t="s">
        <v>19473</v>
      </c>
      <c r="G2714" s="1" t="s">
        <v>15</v>
      </c>
      <c r="H2714" s="1" t="s">
        <v>16</v>
      </c>
      <c r="I2714" s="1" t="s">
        <v>17</v>
      </c>
      <c r="J2714" s="1" t="s">
        <v>25</v>
      </c>
      <c r="K2714" s="1">
        <v>35.9</v>
      </c>
      <c r="L2714" s="1">
        <v>138.30000000000001</v>
      </c>
      <c r="M2714" s="1">
        <v>3.06</v>
      </c>
    </row>
    <row r="2715" spans="1:17">
      <c r="A2715" s="1">
        <v>2001</v>
      </c>
      <c r="B2715" s="1" t="s">
        <v>17486</v>
      </c>
      <c r="C2715" s="1" t="s">
        <v>19474</v>
      </c>
      <c r="D2715" s="1" t="s">
        <v>19475</v>
      </c>
      <c r="G2715" s="1" t="s">
        <v>15</v>
      </c>
      <c r="H2715" s="1" t="s">
        <v>16</v>
      </c>
      <c r="I2715" s="1" t="s">
        <v>17</v>
      </c>
      <c r="J2715" s="1" t="s">
        <v>47</v>
      </c>
      <c r="K2715" s="1">
        <v>37.5</v>
      </c>
      <c r="L2715" s="1">
        <v>140</v>
      </c>
      <c r="M2715" s="1">
        <v>3.06</v>
      </c>
      <c r="O2715" s="1">
        <v>26</v>
      </c>
    </row>
    <row r="2716" spans="1:17">
      <c r="A2716" s="1">
        <v>1999</v>
      </c>
      <c r="B2716" s="1" t="s">
        <v>18061</v>
      </c>
      <c r="C2716" s="1" t="s">
        <v>19476</v>
      </c>
      <c r="D2716" s="1" t="s">
        <v>18063</v>
      </c>
      <c r="G2716" s="1" t="s">
        <v>15</v>
      </c>
      <c r="H2716" s="1" t="s">
        <v>16</v>
      </c>
      <c r="I2716" s="1" t="s">
        <v>17</v>
      </c>
      <c r="J2716" s="1" t="s">
        <v>59</v>
      </c>
      <c r="K2716" s="1">
        <v>35</v>
      </c>
      <c r="L2716" s="1">
        <v>137</v>
      </c>
      <c r="M2716" s="1">
        <v>3.06</v>
      </c>
    </row>
    <row r="2717" spans="1:17">
      <c r="A2717" s="1">
        <v>1988</v>
      </c>
      <c r="B2717" s="1" t="s">
        <v>18082</v>
      </c>
      <c r="C2717" s="1" t="s">
        <v>19477</v>
      </c>
      <c r="D2717" s="1" t="s">
        <v>18919</v>
      </c>
      <c r="G2717" s="1" t="s">
        <v>15</v>
      </c>
      <c r="H2717" s="1" t="s">
        <v>16</v>
      </c>
      <c r="I2717" s="1" t="s">
        <v>17</v>
      </c>
      <c r="J2717" s="1" t="s">
        <v>3789</v>
      </c>
      <c r="K2717" s="1">
        <v>37.619999999999997</v>
      </c>
      <c r="L2717" s="1">
        <v>140.28</v>
      </c>
      <c r="M2717" s="1">
        <v>3.07</v>
      </c>
      <c r="O2717" s="1">
        <v>20.6</v>
      </c>
    </row>
    <row r="2718" spans="1:17">
      <c r="A2718" s="1">
        <v>1980</v>
      </c>
      <c r="B2718" s="1" t="s">
        <v>18085</v>
      </c>
      <c r="C2718" s="1" t="s">
        <v>19477</v>
      </c>
      <c r="D2718" s="1" t="s">
        <v>18919</v>
      </c>
      <c r="G2718" s="1" t="s">
        <v>15</v>
      </c>
      <c r="H2718" s="1" t="s">
        <v>16</v>
      </c>
      <c r="I2718" s="1" t="s">
        <v>17</v>
      </c>
      <c r="J2718" s="1" t="s">
        <v>1084</v>
      </c>
      <c r="K2718" s="1">
        <v>37.619999999999997</v>
      </c>
      <c r="L2718" s="1">
        <v>140.28</v>
      </c>
      <c r="M2718" s="1">
        <v>3.07</v>
      </c>
    </row>
    <row r="2719" spans="1:17">
      <c r="A2719" s="1">
        <v>1957</v>
      </c>
      <c r="B2719" s="1" t="s">
        <v>19152</v>
      </c>
      <c r="C2719" s="1" t="s">
        <v>19478</v>
      </c>
      <c r="D2719" s="1" t="s">
        <v>16839</v>
      </c>
      <c r="G2719" s="1" t="s">
        <v>15</v>
      </c>
      <c r="H2719" s="1" t="s">
        <v>16</v>
      </c>
      <c r="I2719" s="1" t="s">
        <v>17</v>
      </c>
      <c r="J2719" s="1" t="s">
        <v>74</v>
      </c>
      <c r="K2719" s="1">
        <v>33.299999999999997</v>
      </c>
      <c r="L2719" s="1">
        <v>131</v>
      </c>
      <c r="M2719" s="1">
        <v>3.07</v>
      </c>
    </row>
    <row r="2720" spans="1:17">
      <c r="A2720" s="1">
        <v>1993</v>
      </c>
      <c r="B2720" s="1" t="s">
        <v>18215</v>
      </c>
      <c r="C2720" s="1" t="s">
        <v>19479</v>
      </c>
      <c r="D2720" s="1" t="s">
        <v>16761</v>
      </c>
      <c r="G2720" s="1" t="s">
        <v>15</v>
      </c>
      <c r="H2720" s="1" t="s">
        <v>16</v>
      </c>
      <c r="I2720" s="1" t="s">
        <v>17</v>
      </c>
      <c r="J2720" s="1" t="s">
        <v>47</v>
      </c>
      <c r="K2720" s="1">
        <v>33.949399999999997</v>
      </c>
      <c r="L2720" s="1">
        <v>130.91030000000001</v>
      </c>
      <c r="M2720" s="1">
        <v>3.07</v>
      </c>
      <c r="O2720" s="1">
        <v>17</v>
      </c>
    </row>
    <row r="2721" spans="1:17">
      <c r="A2721" s="1">
        <v>1988</v>
      </c>
      <c r="B2721" s="1" t="s">
        <v>16933</v>
      </c>
      <c r="C2721" s="1" t="s">
        <v>6838</v>
      </c>
      <c r="D2721" s="1" t="s">
        <v>17980</v>
      </c>
      <c r="G2721" s="1" t="s">
        <v>15</v>
      </c>
      <c r="H2721" s="1" t="s">
        <v>16</v>
      </c>
      <c r="I2721" s="1" t="s">
        <v>17</v>
      </c>
      <c r="J2721" s="1" t="s">
        <v>25</v>
      </c>
      <c r="K2721" s="1">
        <v>40.5</v>
      </c>
      <c r="L2721" s="1">
        <v>140.80000000000001</v>
      </c>
      <c r="M2721" s="1">
        <v>3.07</v>
      </c>
    </row>
    <row r="2722" spans="1:17">
      <c r="A2722" s="1" t="s">
        <v>7805</v>
      </c>
      <c r="B2722" s="1" t="s">
        <v>7806</v>
      </c>
      <c r="C2722" s="1" t="s">
        <v>1050</v>
      </c>
      <c r="D2722" s="1" t="s">
        <v>18963</v>
      </c>
      <c r="G2722" s="1" t="s">
        <v>15</v>
      </c>
      <c r="H2722" s="1" t="s">
        <v>16</v>
      </c>
      <c r="I2722" s="1" t="s">
        <v>17</v>
      </c>
      <c r="J2722" s="1" t="s">
        <v>1084</v>
      </c>
      <c r="K2722" s="1">
        <v>33.08</v>
      </c>
      <c r="L2722" s="1">
        <v>131.25</v>
      </c>
      <c r="M2722" s="1">
        <v>3.07</v>
      </c>
    </row>
    <row r="2723" spans="1:17">
      <c r="A2723" s="1">
        <v>1990</v>
      </c>
      <c r="B2723" s="1" t="s">
        <v>17316</v>
      </c>
      <c r="C2723" s="1" t="s">
        <v>19480</v>
      </c>
      <c r="D2723" s="1" t="s">
        <v>17725</v>
      </c>
      <c r="G2723" s="1" t="s">
        <v>15</v>
      </c>
      <c r="H2723" s="1" t="s">
        <v>16</v>
      </c>
      <c r="I2723" s="1" t="s">
        <v>17</v>
      </c>
      <c r="J2723" s="1" t="s">
        <v>19481</v>
      </c>
      <c r="K2723" s="1">
        <v>39</v>
      </c>
      <c r="L2723" s="1">
        <v>140.80000000000001</v>
      </c>
      <c r="M2723" s="1">
        <v>3.07</v>
      </c>
    </row>
    <row r="2724" spans="1:17">
      <c r="A2724" s="1">
        <v>1973</v>
      </c>
      <c r="B2724" s="1" t="s">
        <v>19139</v>
      </c>
      <c r="C2724" s="1" t="s">
        <v>19482</v>
      </c>
      <c r="D2724" s="1" t="s">
        <v>17547</v>
      </c>
      <c r="G2724" s="1" t="s">
        <v>15</v>
      </c>
      <c r="H2724" s="1" t="s">
        <v>16</v>
      </c>
      <c r="I2724" s="1" t="s">
        <v>17</v>
      </c>
      <c r="J2724" s="1" t="s">
        <v>1084</v>
      </c>
      <c r="K2724" s="1">
        <v>39.75</v>
      </c>
      <c r="L2724" s="1">
        <v>140.66999999999999</v>
      </c>
      <c r="M2724" s="1">
        <v>3.07</v>
      </c>
    </row>
    <row r="2725" spans="1:17">
      <c r="A2725" s="1">
        <v>2005</v>
      </c>
      <c r="B2725" s="1" t="s">
        <v>18591</v>
      </c>
      <c r="C2725" s="1" t="s">
        <v>19483</v>
      </c>
      <c r="D2725" s="1" t="s">
        <v>18778</v>
      </c>
      <c r="G2725" s="1" t="s">
        <v>15</v>
      </c>
      <c r="H2725" s="1" t="s">
        <v>16</v>
      </c>
      <c r="I2725" s="1" t="s">
        <v>17</v>
      </c>
      <c r="J2725" s="1" t="s">
        <v>47</v>
      </c>
      <c r="K2725" s="1">
        <v>37.619999999999997</v>
      </c>
      <c r="L2725" s="1">
        <v>140.28</v>
      </c>
      <c r="M2725" s="1">
        <v>3.07</v>
      </c>
    </row>
    <row r="2726" spans="1:17">
      <c r="A2726" s="1">
        <v>2005</v>
      </c>
      <c r="B2726" s="1" t="s">
        <v>18591</v>
      </c>
      <c r="C2726" s="1" t="s">
        <v>13348</v>
      </c>
      <c r="D2726" s="1" t="s">
        <v>19398</v>
      </c>
      <c r="G2726" s="1" t="s">
        <v>15</v>
      </c>
      <c r="H2726" s="1" t="s">
        <v>16</v>
      </c>
      <c r="I2726" s="1" t="s">
        <v>17</v>
      </c>
      <c r="J2726" s="1" t="s">
        <v>47</v>
      </c>
      <c r="K2726" s="1">
        <v>37.619999999999997</v>
      </c>
      <c r="L2726" s="1">
        <v>140.28</v>
      </c>
      <c r="M2726" s="1">
        <v>3.07</v>
      </c>
      <c r="O2726" s="1">
        <v>25.2</v>
      </c>
    </row>
    <row r="2727" spans="1:17">
      <c r="A2727" s="1">
        <v>1990</v>
      </c>
      <c r="B2727" s="1" t="s">
        <v>16854</v>
      </c>
      <c r="C2727" s="1" t="s">
        <v>3792</v>
      </c>
      <c r="D2727" s="1" t="s">
        <v>16761</v>
      </c>
      <c r="G2727" s="1" t="s">
        <v>15</v>
      </c>
      <c r="H2727" s="1" t="s">
        <v>16</v>
      </c>
      <c r="I2727" s="1" t="s">
        <v>17</v>
      </c>
      <c r="J2727" s="1" t="s">
        <v>7766</v>
      </c>
      <c r="K2727" s="1">
        <v>35.7014</v>
      </c>
      <c r="L2727" s="1">
        <v>135.2912</v>
      </c>
      <c r="M2727" s="1">
        <v>3.07</v>
      </c>
    </row>
    <row r="2728" spans="1:17">
      <c r="A2728" s="1">
        <v>1977</v>
      </c>
      <c r="B2728" s="1" t="s">
        <v>16920</v>
      </c>
      <c r="C2728" s="1" t="s">
        <v>19484</v>
      </c>
      <c r="D2728" s="1" t="s">
        <v>18928</v>
      </c>
      <c r="G2728" s="1" t="s">
        <v>15</v>
      </c>
      <c r="H2728" s="1" t="s">
        <v>16</v>
      </c>
      <c r="I2728" s="1" t="s">
        <v>17</v>
      </c>
      <c r="J2728" s="1" t="s">
        <v>231</v>
      </c>
      <c r="K2728" s="1">
        <v>36.5</v>
      </c>
      <c r="L2728" s="1">
        <v>138</v>
      </c>
      <c r="M2728" s="1">
        <v>3.07</v>
      </c>
    </row>
    <row r="2729" spans="1:17">
      <c r="A2729" s="1">
        <v>2007</v>
      </c>
      <c r="B2729" s="1" t="s">
        <v>17376</v>
      </c>
      <c r="C2729" s="1" t="s">
        <v>19485</v>
      </c>
      <c r="D2729" s="1" t="s">
        <v>18088</v>
      </c>
      <c r="G2729" s="1" t="s">
        <v>15</v>
      </c>
      <c r="H2729" s="1" t="s">
        <v>16</v>
      </c>
      <c r="I2729" s="1" t="s">
        <v>17</v>
      </c>
      <c r="J2729" s="1" t="s">
        <v>47</v>
      </c>
      <c r="K2729" s="1">
        <v>37.200000000000003</v>
      </c>
      <c r="L2729" s="1">
        <v>139.30000000000001</v>
      </c>
      <c r="M2729" s="1">
        <v>3.07</v>
      </c>
      <c r="Q2729" s="1">
        <v>0.51285899999999995</v>
      </c>
    </row>
    <row r="2730" spans="1:17">
      <c r="A2730" s="1">
        <v>2002</v>
      </c>
      <c r="B2730" s="1" t="s">
        <v>17780</v>
      </c>
      <c r="C2730" s="1" t="s">
        <v>19486</v>
      </c>
      <c r="D2730" s="1" t="s">
        <v>19361</v>
      </c>
      <c r="G2730" s="1" t="s">
        <v>15</v>
      </c>
      <c r="H2730" s="1" t="s">
        <v>16</v>
      </c>
      <c r="I2730" s="1" t="s">
        <v>17</v>
      </c>
      <c r="J2730" s="1" t="s">
        <v>47</v>
      </c>
      <c r="K2730" s="1">
        <v>34.450000000000003</v>
      </c>
      <c r="L2730" s="1">
        <v>134.16999999999999</v>
      </c>
      <c r="M2730" s="1">
        <v>3.07</v>
      </c>
    </row>
    <row r="2731" spans="1:17">
      <c r="A2731" s="1">
        <v>1992</v>
      </c>
      <c r="B2731" s="1" t="s">
        <v>10478</v>
      </c>
      <c r="C2731" s="1" t="s">
        <v>18121</v>
      </c>
      <c r="D2731" s="1" t="s">
        <v>18045</v>
      </c>
      <c r="G2731" s="1" t="s">
        <v>15</v>
      </c>
      <c r="H2731" s="1" t="s">
        <v>16</v>
      </c>
      <c r="I2731" s="1" t="s">
        <v>17</v>
      </c>
      <c r="J2731" s="1" t="s">
        <v>47</v>
      </c>
      <c r="K2731" s="1">
        <v>42.9</v>
      </c>
      <c r="L2731" s="1">
        <v>141</v>
      </c>
      <c r="M2731" s="1">
        <v>3.07</v>
      </c>
    </row>
    <row r="2732" spans="1:17">
      <c r="A2732" s="1">
        <v>2007</v>
      </c>
      <c r="B2732" s="1" t="s">
        <v>16836</v>
      </c>
      <c r="C2732" s="1" t="s">
        <v>19487</v>
      </c>
      <c r="D2732" s="1" t="s">
        <v>17545</v>
      </c>
      <c r="G2732" s="1" t="s">
        <v>15</v>
      </c>
      <c r="H2732" s="1" t="s">
        <v>16</v>
      </c>
      <c r="I2732" s="1" t="s">
        <v>17</v>
      </c>
      <c r="J2732" s="1" t="s">
        <v>25</v>
      </c>
      <c r="K2732" s="1">
        <v>40.5</v>
      </c>
      <c r="L2732" s="1">
        <v>140.6</v>
      </c>
      <c r="M2732" s="1">
        <v>3.07</v>
      </c>
    </row>
    <row r="2733" spans="1:17">
      <c r="A2733" s="1">
        <v>2009</v>
      </c>
      <c r="B2733" s="1" t="s">
        <v>17856</v>
      </c>
      <c r="C2733" s="1" t="s">
        <v>19488</v>
      </c>
      <c r="D2733" s="1" t="s">
        <v>17622</v>
      </c>
      <c r="G2733" s="1" t="s">
        <v>15</v>
      </c>
      <c r="H2733" s="1" t="s">
        <v>16</v>
      </c>
      <c r="I2733" s="1" t="s">
        <v>17</v>
      </c>
      <c r="J2733" s="1" t="s">
        <v>25</v>
      </c>
      <c r="K2733" s="1">
        <v>38.299999999999997</v>
      </c>
      <c r="L2733" s="1">
        <v>139.9</v>
      </c>
      <c r="M2733" s="1">
        <v>3.07</v>
      </c>
    </row>
    <row r="2734" spans="1:17">
      <c r="A2734" s="1">
        <v>2009</v>
      </c>
      <c r="B2734" s="1" t="s">
        <v>17856</v>
      </c>
      <c r="C2734" s="1" t="s">
        <v>19489</v>
      </c>
      <c r="D2734" s="1" t="s">
        <v>17622</v>
      </c>
      <c r="G2734" s="1" t="s">
        <v>15</v>
      </c>
      <c r="H2734" s="1" t="s">
        <v>16</v>
      </c>
      <c r="I2734" s="1" t="s">
        <v>17</v>
      </c>
      <c r="J2734" s="1" t="s">
        <v>25</v>
      </c>
      <c r="K2734" s="1">
        <v>38.299999999999997</v>
      </c>
      <c r="L2734" s="1">
        <v>139.9</v>
      </c>
      <c r="M2734" s="1">
        <v>3.07</v>
      </c>
    </row>
    <row r="2735" spans="1:17">
      <c r="A2735" s="1">
        <v>1990</v>
      </c>
      <c r="B2735" s="1" t="s">
        <v>18159</v>
      </c>
      <c r="C2735" s="1" t="s">
        <v>19490</v>
      </c>
      <c r="D2735" s="1" t="s">
        <v>18020</v>
      </c>
      <c r="G2735" s="1" t="s">
        <v>15</v>
      </c>
      <c r="H2735" s="1" t="s">
        <v>16</v>
      </c>
      <c r="I2735" s="1" t="s">
        <v>17</v>
      </c>
      <c r="J2735" s="1" t="s">
        <v>47</v>
      </c>
      <c r="K2735" s="1">
        <v>33.299999999999997</v>
      </c>
      <c r="L2735" s="1">
        <v>131.5</v>
      </c>
      <c r="M2735" s="1">
        <v>3.08</v>
      </c>
    </row>
    <row r="2736" spans="1:17">
      <c r="A2736" s="1">
        <v>1963</v>
      </c>
      <c r="B2736" s="1" t="s">
        <v>19282</v>
      </c>
      <c r="C2736" s="1" t="s">
        <v>19491</v>
      </c>
      <c r="D2736" s="1" t="s">
        <v>19492</v>
      </c>
      <c r="G2736" s="1" t="s">
        <v>15</v>
      </c>
      <c r="H2736" s="1" t="s">
        <v>16</v>
      </c>
      <c r="I2736" s="1" t="s">
        <v>17</v>
      </c>
      <c r="J2736" s="1" t="s">
        <v>74</v>
      </c>
      <c r="K2736" s="1">
        <v>36.5</v>
      </c>
      <c r="L2736" s="1">
        <v>140</v>
      </c>
      <c r="M2736" s="1">
        <v>3.08</v>
      </c>
    </row>
    <row r="2737" spans="1:17">
      <c r="A2737" s="1">
        <v>1977</v>
      </c>
      <c r="B2737" s="1" t="s">
        <v>17472</v>
      </c>
      <c r="C2737" s="1" t="s">
        <v>772</v>
      </c>
      <c r="D2737" s="1" t="s">
        <v>17473</v>
      </c>
      <c r="G2737" s="1" t="s">
        <v>15</v>
      </c>
      <c r="H2737" s="1" t="s">
        <v>16</v>
      </c>
      <c r="I2737" s="1" t="s">
        <v>17</v>
      </c>
      <c r="J2737" s="1" t="s">
        <v>1084</v>
      </c>
      <c r="K2737" s="1">
        <v>41.28</v>
      </c>
      <c r="L2737" s="1">
        <v>141.05000000000001</v>
      </c>
      <c r="M2737" s="1">
        <v>3.08</v>
      </c>
      <c r="O2737" s="1">
        <v>18.100000000000001</v>
      </c>
    </row>
    <row r="2738" spans="1:17">
      <c r="A2738" s="1">
        <v>1989</v>
      </c>
      <c r="B2738" s="1" t="s">
        <v>17212</v>
      </c>
      <c r="C2738" s="1" t="s">
        <v>4822</v>
      </c>
      <c r="D2738" s="1" t="s">
        <v>18448</v>
      </c>
      <c r="G2738" s="1" t="s">
        <v>15</v>
      </c>
      <c r="H2738" s="1" t="s">
        <v>16</v>
      </c>
      <c r="I2738" s="1" t="s">
        <v>17</v>
      </c>
      <c r="J2738" s="1" t="s">
        <v>18319</v>
      </c>
      <c r="K2738" s="1">
        <v>38</v>
      </c>
      <c r="L2738" s="1">
        <v>140.5</v>
      </c>
      <c r="M2738" s="1">
        <v>3.08</v>
      </c>
    </row>
    <row r="2739" spans="1:17">
      <c r="A2739" s="1">
        <v>1985</v>
      </c>
      <c r="B2739" s="1" t="s">
        <v>18307</v>
      </c>
      <c r="C2739" s="1" t="s">
        <v>19493</v>
      </c>
      <c r="D2739" s="1" t="s">
        <v>17547</v>
      </c>
      <c r="G2739" s="1" t="s">
        <v>15</v>
      </c>
      <c r="H2739" s="1" t="s">
        <v>16</v>
      </c>
      <c r="I2739" s="1" t="s">
        <v>17</v>
      </c>
      <c r="J2739" s="1" t="s">
        <v>25</v>
      </c>
      <c r="K2739" s="1">
        <v>39.75</v>
      </c>
      <c r="L2739" s="1">
        <v>140.66999999999999</v>
      </c>
      <c r="M2739" s="1">
        <v>3.08</v>
      </c>
      <c r="O2739" s="1">
        <v>21</v>
      </c>
    </row>
    <row r="2740" spans="1:17">
      <c r="A2740" s="1">
        <v>1998</v>
      </c>
      <c r="B2740" s="1" t="s">
        <v>16876</v>
      </c>
      <c r="C2740" s="1" t="s">
        <v>3876</v>
      </c>
      <c r="D2740" s="1" t="s">
        <v>16877</v>
      </c>
      <c r="G2740" s="1" t="s">
        <v>15</v>
      </c>
      <c r="H2740" s="1" t="s">
        <v>16</v>
      </c>
      <c r="I2740" s="1" t="s">
        <v>17</v>
      </c>
      <c r="J2740" s="1" t="s">
        <v>47</v>
      </c>
      <c r="K2740" s="1">
        <v>42.591999999999999</v>
      </c>
      <c r="L2740" s="1">
        <v>140.53800000000001</v>
      </c>
      <c r="M2740" s="1">
        <v>3.08</v>
      </c>
    </row>
    <row r="2741" spans="1:17">
      <c r="A2741" s="1">
        <v>1966</v>
      </c>
      <c r="B2741" s="1" t="s">
        <v>16642</v>
      </c>
      <c r="C2741" s="1" t="s">
        <v>19494</v>
      </c>
      <c r="D2741" s="1" t="s">
        <v>18069</v>
      </c>
      <c r="G2741" s="1" t="s">
        <v>15</v>
      </c>
      <c r="H2741" s="1" t="s">
        <v>16</v>
      </c>
      <c r="I2741" s="1" t="s">
        <v>17</v>
      </c>
      <c r="J2741" s="1" t="s">
        <v>4864</v>
      </c>
      <c r="K2741" s="1">
        <v>36.299999999999997</v>
      </c>
      <c r="L2741" s="1">
        <v>133.30000000000001</v>
      </c>
      <c r="M2741" s="1">
        <v>3.08</v>
      </c>
    </row>
    <row r="2742" spans="1:17">
      <c r="A2742" s="1">
        <v>2006</v>
      </c>
      <c r="B2742" s="1" t="s">
        <v>18018</v>
      </c>
      <c r="C2742" s="1" t="s">
        <v>19495</v>
      </c>
      <c r="D2742" s="1" t="s">
        <v>18020</v>
      </c>
      <c r="G2742" s="1" t="s">
        <v>15</v>
      </c>
      <c r="H2742" s="1" t="s">
        <v>16</v>
      </c>
      <c r="I2742" s="1" t="s">
        <v>17</v>
      </c>
      <c r="J2742" s="1" t="s">
        <v>47</v>
      </c>
      <c r="K2742" s="1">
        <v>33.28</v>
      </c>
      <c r="L2742" s="1">
        <v>131.43</v>
      </c>
      <c r="M2742" s="1">
        <v>3.08</v>
      </c>
      <c r="O2742" s="1">
        <v>20</v>
      </c>
    </row>
    <row r="2743" spans="1:17">
      <c r="A2743" s="1">
        <v>2005</v>
      </c>
      <c r="B2743" s="1" t="s">
        <v>18591</v>
      </c>
      <c r="C2743" s="1" t="s">
        <v>19496</v>
      </c>
      <c r="D2743" s="1" t="s">
        <v>19072</v>
      </c>
      <c r="G2743" s="1" t="s">
        <v>15</v>
      </c>
      <c r="H2743" s="1" t="s">
        <v>16</v>
      </c>
      <c r="I2743" s="1" t="s">
        <v>17</v>
      </c>
      <c r="J2743" s="1" t="s">
        <v>47</v>
      </c>
      <c r="K2743" s="1">
        <v>37.619999999999997</v>
      </c>
      <c r="L2743" s="1">
        <v>140.28</v>
      </c>
      <c r="M2743" s="1">
        <v>3.08</v>
      </c>
    </row>
    <row r="2744" spans="1:17">
      <c r="A2744" s="1">
        <v>2005</v>
      </c>
      <c r="B2744" s="1" t="s">
        <v>18591</v>
      </c>
      <c r="C2744" s="1" t="s">
        <v>19497</v>
      </c>
      <c r="D2744" s="1" t="s">
        <v>18593</v>
      </c>
      <c r="G2744" s="1" t="s">
        <v>15</v>
      </c>
      <c r="H2744" s="1" t="s">
        <v>16</v>
      </c>
      <c r="I2744" s="1" t="s">
        <v>17</v>
      </c>
      <c r="J2744" s="1" t="s">
        <v>47</v>
      </c>
      <c r="K2744" s="1">
        <v>37.619999999999997</v>
      </c>
      <c r="L2744" s="1">
        <v>140.28</v>
      </c>
      <c r="M2744" s="1">
        <v>3.08</v>
      </c>
      <c r="O2744" s="1">
        <v>25.1</v>
      </c>
    </row>
    <row r="2745" spans="1:17">
      <c r="A2745" s="1">
        <v>1994</v>
      </c>
      <c r="B2745" s="1" t="s">
        <v>17196</v>
      </c>
      <c r="C2745" s="1" t="s">
        <v>19498</v>
      </c>
      <c r="D2745" s="1" t="s">
        <v>16761</v>
      </c>
      <c r="G2745" s="1" t="s">
        <v>15</v>
      </c>
      <c r="H2745" s="1" t="s">
        <v>16</v>
      </c>
      <c r="I2745" s="1" t="s">
        <v>17</v>
      </c>
      <c r="J2745" s="1" t="s">
        <v>59</v>
      </c>
      <c r="K2745" s="1">
        <v>35.58</v>
      </c>
      <c r="L2745" s="1">
        <v>133.16999999999999</v>
      </c>
      <c r="M2745" s="1">
        <v>3.08</v>
      </c>
      <c r="O2745" s="1">
        <v>23</v>
      </c>
    </row>
    <row r="2746" spans="1:17">
      <c r="A2746" s="1">
        <v>2005</v>
      </c>
      <c r="B2746" s="1" t="s">
        <v>16716</v>
      </c>
      <c r="C2746" s="1" t="s">
        <v>19499</v>
      </c>
      <c r="D2746" s="1" t="s">
        <v>18224</v>
      </c>
      <c r="G2746" s="1" t="s">
        <v>15</v>
      </c>
      <c r="H2746" s="1" t="s">
        <v>16</v>
      </c>
      <c r="I2746" s="1" t="s">
        <v>17</v>
      </c>
      <c r="J2746" s="1" t="s">
        <v>18</v>
      </c>
      <c r="K2746" s="1">
        <v>34.234999999999999</v>
      </c>
      <c r="L2746" s="1">
        <v>133.75</v>
      </c>
      <c r="M2746" s="1">
        <v>3.08</v>
      </c>
    </row>
    <row r="2747" spans="1:17">
      <c r="A2747" s="1">
        <v>2005</v>
      </c>
      <c r="B2747" s="1" t="s">
        <v>19500</v>
      </c>
      <c r="C2747" s="1" t="s">
        <v>19501</v>
      </c>
      <c r="D2747" s="1" t="s">
        <v>19502</v>
      </c>
      <c r="G2747" s="1" t="s">
        <v>15</v>
      </c>
      <c r="H2747" s="1" t="s">
        <v>16</v>
      </c>
      <c r="I2747" s="1" t="s">
        <v>17</v>
      </c>
      <c r="J2747" s="1" t="s">
        <v>47</v>
      </c>
      <c r="K2747" s="1">
        <v>37.440100000000001</v>
      </c>
      <c r="L2747" s="1">
        <v>140.14320000000001</v>
      </c>
      <c r="M2747" s="1">
        <v>3.08</v>
      </c>
    </row>
    <row r="2748" spans="1:17">
      <c r="A2748" s="1">
        <v>2008</v>
      </c>
      <c r="B2748" s="1" t="s">
        <v>19005</v>
      </c>
      <c r="C2748" s="1" t="s">
        <v>19503</v>
      </c>
      <c r="D2748" s="1" t="s">
        <v>19007</v>
      </c>
      <c r="G2748" s="1" t="s">
        <v>15</v>
      </c>
      <c r="H2748" s="1" t="s">
        <v>16</v>
      </c>
      <c r="I2748" s="1" t="s">
        <v>17</v>
      </c>
      <c r="J2748" s="1" t="s">
        <v>47</v>
      </c>
      <c r="K2748" s="1">
        <v>40.060299999999998</v>
      </c>
      <c r="L2748" s="1">
        <v>141.09829999999999</v>
      </c>
      <c r="M2748" s="1">
        <v>3.08</v>
      </c>
      <c r="Q2748" s="1">
        <v>0.51258499999999996</v>
      </c>
    </row>
    <row r="2749" spans="1:17">
      <c r="A2749" s="1">
        <v>1992</v>
      </c>
      <c r="B2749" s="1" t="s">
        <v>10478</v>
      </c>
      <c r="C2749" s="1" t="s">
        <v>19504</v>
      </c>
      <c r="D2749" s="1" t="s">
        <v>18104</v>
      </c>
      <c r="G2749" s="1" t="s">
        <v>15</v>
      </c>
      <c r="H2749" s="1" t="s">
        <v>16</v>
      </c>
      <c r="I2749" s="1" t="s">
        <v>17</v>
      </c>
      <c r="J2749" s="1" t="s">
        <v>18</v>
      </c>
      <c r="K2749" s="1">
        <v>41</v>
      </c>
      <c r="L2749" s="1">
        <v>140</v>
      </c>
      <c r="M2749" s="1">
        <v>3.08</v>
      </c>
    </row>
    <row r="2750" spans="1:17">
      <c r="A2750" s="1">
        <v>2006</v>
      </c>
      <c r="B2750" s="1" t="s">
        <v>16913</v>
      </c>
      <c r="C2750" s="1" t="s">
        <v>19505</v>
      </c>
      <c r="D2750" s="1" t="s">
        <v>17633</v>
      </c>
      <c r="G2750" s="1" t="s">
        <v>15</v>
      </c>
      <c r="H2750" s="1" t="s">
        <v>16</v>
      </c>
      <c r="I2750" s="1" t="s">
        <v>17</v>
      </c>
      <c r="J2750" s="1" t="s">
        <v>47</v>
      </c>
      <c r="K2750" s="1">
        <v>37.200000000000003</v>
      </c>
      <c r="L2750" s="1">
        <v>139.30000000000001</v>
      </c>
      <c r="M2750" s="1">
        <v>3.08</v>
      </c>
      <c r="Q2750" s="1">
        <v>0.51293</v>
      </c>
    </row>
    <row r="2751" spans="1:17">
      <c r="A2751" s="1">
        <v>1995</v>
      </c>
      <c r="B2751" s="1" t="s">
        <v>17418</v>
      </c>
      <c r="C2751" s="1" t="s">
        <v>19506</v>
      </c>
      <c r="D2751" s="1" t="s">
        <v>18734</v>
      </c>
      <c r="G2751" s="1" t="s">
        <v>15</v>
      </c>
      <c r="H2751" s="1" t="s">
        <v>16</v>
      </c>
      <c r="I2751" s="1" t="s">
        <v>17</v>
      </c>
      <c r="J2751" s="1" t="s">
        <v>3789</v>
      </c>
      <c r="K2751" s="1">
        <v>40.484999999999999</v>
      </c>
      <c r="L2751" s="1">
        <v>140.9556</v>
      </c>
      <c r="M2751" s="1">
        <v>3.08</v>
      </c>
      <c r="Q2751" s="1">
        <v>0.512799</v>
      </c>
    </row>
    <row r="2752" spans="1:17">
      <c r="A2752" s="1">
        <v>2006</v>
      </c>
      <c r="B2752" s="1" t="s">
        <v>17620</v>
      </c>
      <c r="C2752" s="1" t="s">
        <v>19507</v>
      </c>
      <c r="D2752" s="1" t="s">
        <v>17622</v>
      </c>
      <c r="G2752" s="1" t="s">
        <v>15</v>
      </c>
      <c r="H2752" s="1" t="s">
        <v>16</v>
      </c>
      <c r="I2752" s="1" t="s">
        <v>17</v>
      </c>
      <c r="J2752" s="1" t="s">
        <v>47</v>
      </c>
      <c r="K2752" s="1">
        <v>38.299999999999997</v>
      </c>
      <c r="L2752" s="1">
        <v>139.9</v>
      </c>
      <c r="M2752" s="1">
        <v>3.08</v>
      </c>
    </row>
    <row r="2753" spans="1:17">
      <c r="A2753" s="1">
        <v>1990</v>
      </c>
      <c r="B2753" s="1" t="s">
        <v>18159</v>
      </c>
      <c r="C2753" s="1" t="s">
        <v>19508</v>
      </c>
      <c r="D2753" s="1" t="s">
        <v>18020</v>
      </c>
      <c r="G2753" s="1" t="s">
        <v>15</v>
      </c>
      <c r="H2753" s="1" t="s">
        <v>16</v>
      </c>
      <c r="I2753" s="1" t="s">
        <v>17</v>
      </c>
      <c r="J2753" s="1" t="s">
        <v>18</v>
      </c>
      <c r="K2753" s="1">
        <v>33.1</v>
      </c>
      <c r="L2753" s="1">
        <v>131.4</v>
      </c>
      <c r="M2753" s="1">
        <v>3.09</v>
      </c>
    </row>
    <row r="2754" spans="1:17">
      <c r="A2754" s="1">
        <v>1972</v>
      </c>
      <c r="B2754" s="1" t="s">
        <v>17202</v>
      </c>
      <c r="C2754" s="1" t="s">
        <v>1072</v>
      </c>
      <c r="D2754" s="1" t="s">
        <v>16841</v>
      </c>
      <c r="G2754" s="1" t="s">
        <v>15</v>
      </c>
      <c r="H2754" s="1" t="s">
        <v>16</v>
      </c>
      <c r="I2754" s="1" t="s">
        <v>17</v>
      </c>
      <c r="J2754" s="1" t="s">
        <v>25</v>
      </c>
      <c r="K2754" s="1">
        <v>40.200000000000003</v>
      </c>
      <c r="L2754" s="1">
        <v>140.5</v>
      </c>
      <c r="M2754" s="1">
        <v>3.09</v>
      </c>
    </row>
    <row r="2755" spans="1:17">
      <c r="A2755" s="1">
        <v>1979</v>
      </c>
      <c r="B2755" s="1" t="s">
        <v>17274</v>
      </c>
      <c r="C2755" s="1" t="s">
        <v>19509</v>
      </c>
      <c r="D2755" s="1" t="s">
        <v>18573</v>
      </c>
      <c r="G2755" s="1" t="s">
        <v>15</v>
      </c>
      <c r="H2755" s="1" t="s">
        <v>16</v>
      </c>
      <c r="I2755" s="1" t="s">
        <v>17</v>
      </c>
      <c r="J2755" s="1" t="s">
        <v>74</v>
      </c>
      <c r="K2755" s="1">
        <v>36.43</v>
      </c>
      <c r="L2755" s="1">
        <v>138.5</v>
      </c>
      <c r="M2755" s="1">
        <v>3.09</v>
      </c>
      <c r="O2755" s="1">
        <v>22.1</v>
      </c>
    </row>
    <row r="2756" spans="1:17">
      <c r="A2756" s="1">
        <v>1992</v>
      </c>
      <c r="B2756" s="1" t="s">
        <v>17479</v>
      </c>
      <c r="C2756" s="1" t="s">
        <v>19510</v>
      </c>
      <c r="D2756" s="1" t="s">
        <v>17481</v>
      </c>
      <c r="G2756" s="1" t="s">
        <v>15</v>
      </c>
      <c r="H2756" s="1" t="s">
        <v>16</v>
      </c>
      <c r="I2756" s="1" t="s">
        <v>17</v>
      </c>
      <c r="J2756" s="1" t="s">
        <v>47</v>
      </c>
      <c r="K2756" s="1">
        <v>38</v>
      </c>
      <c r="L2756" s="1">
        <v>140</v>
      </c>
      <c r="M2756" s="1">
        <v>3.09</v>
      </c>
    </row>
    <row r="2757" spans="1:17">
      <c r="A2757" s="1">
        <v>2005</v>
      </c>
      <c r="B2757" s="1" t="s">
        <v>18591</v>
      </c>
      <c r="C2757" s="1" t="s">
        <v>19511</v>
      </c>
      <c r="D2757" s="1" t="s">
        <v>19072</v>
      </c>
      <c r="G2757" s="1" t="s">
        <v>15</v>
      </c>
      <c r="H2757" s="1" t="s">
        <v>16</v>
      </c>
      <c r="I2757" s="1" t="s">
        <v>17</v>
      </c>
      <c r="J2757" s="1" t="s">
        <v>47</v>
      </c>
      <c r="K2757" s="1">
        <v>37.619999999999997</v>
      </c>
      <c r="L2757" s="1">
        <v>140.28</v>
      </c>
      <c r="M2757" s="1">
        <v>3.09</v>
      </c>
    </row>
    <row r="2758" spans="1:17">
      <c r="A2758" s="1">
        <v>2006</v>
      </c>
      <c r="B2758" s="1" t="s">
        <v>16668</v>
      </c>
      <c r="C2758" s="1" t="s">
        <v>19512</v>
      </c>
      <c r="D2758" s="1" t="s">
        <v>18136</v>
      </c>
      <c r="G2758" s="1" t="s">
        <v>15</v>
      </c>
      <c r="H2758" s="1" t="s">
        <v>16</v>
      </c>
      <c r="I2758" s="1" t="s">
        <v>17</v>
      </c>
      <c r="J2758" s="1" t="s">
        <v>47</v>
      </c>
      <c r="K2758" s="1">
        <v>37.67</v>
      </c>
      <c r="L2758" s="1">
        <v>138.75</v>
      </c>
      <c r="M2758" s="1">
        <v>3.09</v>
      </c>
      <c r="Q2758" s="1">
        <v>0.51308399999999998</v>
      </c>
    </row>
    <row r="2759" spans="1:17">
      <c r="A2759" s="1">
        <v>1995</v>
      </c>
      <c r="B2759" s="1" t="s">
        <v>17078</v>
      </c>
      <c r="C2759" s="1" t="s">
        <v>19513</v>
      </c>
      <c r="D2759" s="1" t="s">
        <v>17080</v>
      </c>
      <c r="G2759" s="1" t="s">
        <v>15</v>
      </c>
      <c r="H2759" s="1" t="s">
        <v>16</v>
      </c>
      <c r="I2759" s="1" t="s">
        <v>17</v>
      </c>
      <c r="J2759" s="1" t="s">
        <v>47</v>
      </c>
      <c r="K2759" s="1">
        <v>33.1</v>
      </c>
      <c r="L2759" s="1">
        <v>128.9</v>
      </c>
      <c r="M2759" s="1">
        <v>3.09</v>
      </c>
    </row>
    <row r="2760" spans="1:17">
      <c r="A2760" s="1">
        <v>1988</v>
      </c>
      <c r="B2760" s="1" t="s">
        <v>18327</v>
      </c>
      <c r="C2760" s="1" t="s">
        <v>19514</v>
      </c>
      <c r="D2760" s="1" t="s">
        <v>18647</v>
      </c>
      <c r="G2760" s="1" t="s">
        <v>15</v>
      </c>
      <c r="H2760" s="1" t="s">
        <v>16</v>
      </c>
      <c r="I2760" s="1" t="s">
        <v>17</v>
      </c>
      <c r="J2760" s="1" t="s">
        <v>47</v>
      </c>
      <c r="K2760" s="1">
        <v>32.799999999999997</v>
      </c>
      <c r="L2760" s="1">
        <v>130.69999999999999</v>
      </c>
      <c r="M2760" s="1">
        <v>3.09</v>
      </c>
    </row>
    <row r="2761" spans="1:17">
      <c r="A2761" s="1">
        <v>1981</v>
      </c>
      <c r="B2761" s="1" t="s">
        <v>17822</v>
      </c>
      <c r="C2761" s="1" t="s">
        <v>19515</v>
      </c>
      <c r="D2761" s="1" t="s">
        <v>17006</v>
      </c>
      <c r="G2761" s="1" t="s">
        <v>15</v>
      </c>
      <c r="H2761" s="1" t="s">
        <v>16</v>
      </c>
      <c r="I2761" s="1" t="s">
        <v>17</v>
      </c>
      <c r="J2761" s="1" t="s">
        <v>47</v>
      </c>
      <c r="K2761" s="1">
        <v>37</v>
      </c>
      <c r="L2761" s="1">
        <v>138</v>
      </c>
      <c r="M2761" s="1">
        <v>3.09</v>
      </c>
    </row>
    <row r="2762" spans="1:17">
      <c r="A2762" s="1">
        <v>2008</v>
      </c>
      <c r="B2762" s="1" t="s">
        <v>19516</v>
      </c>
      <c r="C2762" s="1" t="s">
        <v>19517</v>
      </c>
      <c r="D2762" s="1" t="s">
        <v>18250</v>
      </c>
      <c r="G2762" s="1" t="s">
        <v>15</v>
      </c>
      <c r="H2762" s="1" t="s">
        <v>16</v>
      </c>
      <c r="I2762" s="1" t="s">
        <v>17</v>
      </c>
      <c r="J2762" s="1" t="s">
        <v>47</v>
      </c>
      <c r="K2762" s="1">
        <v>38.04</v>
      </c>
      <c r="L2762" s="1">
        <v>140.38</v>
      </c>
      <c r="M2762" s="1">
        <v>3.09</v>
      </c>
    </row>
    <row r="2763" spans="1:17">
      <c r="A2763" s="1">
        <v>1992</v>
      </c>
      <c r="B2763" s="1" t="s">
        <v>10478</v>
      </c>
      <c r="C2763" s="1" t="s">
        <v>19518</v>
      </c>
      <c r="D2763" s="1" t="s">
        <v>18975</v>
      </c>
      <c r="G2763" s="1" t="s">
        <v>15</v>
      </c>
      <c r="H2763" s="1" t="s">
        <v>16</v>
      </c>
      <c r="I2763" s="1" t="s">
        <v>17</v>
      </c>
      <c r="J2763" s="1" t="s">
        <v>47</v>
      </c>
      <c r="K2763" s="1">
        <v>41</v>
      </c>
      <c r="L2763" s="1">
        <v>140</v>
      </c>
      <c r="M2763" s="1">
        <v>3.09</v>
      </c>
    </row>
    <row r="2764" spans="1:17">
      <c r="A2764" s="1">
        <v>2008</v>
      </c>
      <c r="B2764" s="1" t="s">
        <v>19404</v>
      </c>
      <c r="C2764" s="1" t="s">
        <v>19519</v>
      </c>
      <c r="D2764" s="1" t="s">
        <v>18726</v>
      </c>
      <c r="G2764" s="1" t="s">
        <v>15</v>
      </c>
      <c r="H2764" s="1" t="s">
        <v>16</v>
      </c>
      <c r="I2764" s="1" t="s">
        <v>17</v>
      </c>
      <c r="J2764" s="1" t="s">
        <v>47</v>
      </c>
      <c r="K2764" s="1">
        <v>42.082999999999998</v>
      </c>
      <c r="L2764" s="1">
        <v>140.46700000000001</v>
      </c>
      <c r="M2764" s="1">
        <v>3.09</v>
      </c>
    </row>
    <row r="2765" spans="1:17">
      <c r="A2765" s="1">
        <v>2006</v>
      </c>
      <c r="B2765" s="1" t="s">
        <v>18152</v>
      </c>
      <c r="C2765" s="1" t="s">
        <v>19520</v>
      </c>
      <c r="D2765" s="1" t="s">
        <v>18154</v>
      </c>
      <c r="G2765" s="1" t="s">
        <v>15</v>
      </c>
      <c r="H2765" s="1" t="s">
        <v>16</v>
      </c>
      <c r="I2765" s="1" t="s">
        <v>17</v>
      </c>
      <c r="J2765" s="1" t="s">
        <v>59</v>
      </c>
      <c r="K2765" s="1">
        <v>40.119999999999997</v>
      </c>
      <c r="L2765" s="1">
        <v>140</v>
      </c>
      <c r="M2765" s="1">
        <v>3.09</v>
      </c>
    </row>
    <row r="2766" spans="1:17">
      <c r="A2766" s="1">
        <v>1998</v>
      </c>
      <c r="B2766" s="1" t="s">
        <v>16876</v>
      </c>
      <c r="C2766" s="1" t="s">
        <v>4015</v>
      </c>
      <c r="D2766" s="1" t="s">
        <v>16877</v>
      </c>
      <c r="G2766" s="1" t="s">
        <v>15</v>
      </c>
      <c r="H2766" s="1" t="s">
        <v>16</v>
      </c>
      <c r="I2766" s="1" t="s">
        <v>17</v>
      </c>
      <c r="J2766" s="1" t="s">
        <v>47</v>
      </c>
      <c r="K2766" s="1">
        <v>42.595999999999997</v>
      </c>
      <c r="L2766" s="1">
        <v>140.36600000000001</v>
      </c>
      <c r="M2766" s="1">
        <v>3.1</v>
      </c>
    </row>
    <row r="2767" spans="1:17">
      <c r="A2767" s="1">
        <v>2001</v>
      </c>
      <c r="B2767" s="1" t="s">
        <v>17340</v>
      </c>
      <c r="C2767" s="1" t="s">
        <v>19521</v>
      </c>
      <c r="D2767" s="1" t="s">
        <v>17342</v>
      </c>
      <c r="G2767" s="1" t="s">
        <v>15</v>
      </c>
      <c r="H2767" s="1" t="s">
        <v>16</v>
      </c>
      <c r="I2767" s="1" t="s">
        <v>17</v>
      </c>
      <c r="J2767" s="1" t="s">
        <v>47</v>
      </c>
      <c r="K2767" s="1">
        <v>36.549999999999997</v>
      </c>
      <c r="L2767" s="1">
        <v>139.19999999999999</v>
      </c>
      <c r="M2767" s="1">
        <v>3.1</v>
      </c>
      <c r="Q2767" s="1">
        <v>0.51238799999999995</v>
      </c>
    </row>
    <row r="2768" spans="1:17">
      <c r="A2768" s="1">
        <v>1988</v>
      </c>
      <c r="B2768" s="1" t="s">
        <v>18082</v>
      </c>
      <c r="C2768" s="1" t="s">
        <v>19468</v>
      </c>
      <c r="D2768" s="1" t="s">
        <v>19372</v>
      </c>
      <c r="G2768" s="1" t="s">
        <v>15</v>
      </c>
      <c r="H2768" s="1" t="s">
        <v>16</v>
      </c>
      <c r="I2768" s="1" t="s">
        <v>17</v>
      </c>
      <c r="J2768" s="1" t="s">
        <v>782</v>
      </c>
      <c r="K2768" s="1">
        <v>37.619999999999997</v>
      </c>
      <c r="L2768" s="1">
        <v>140.28</v>
      </c>
      <c r="M2768" s="1">
        <v>3.1</v>
      </c>
      <c r="O2768" s="1">
        <v>19.100000000000001</v>
      </c>
    </row>
    <row r="2769" spans="1:17">
      <c r="A2769" s="1">
        <v>1980</v>
      </c>
      <c r="B2769" s="1" t="s">
        <v>18085</v>
      </c>
      <c r="C2769" s="1" t="s">
        <v>19468</v>
      </c>
      <c r="D2769" s="1" t="s">
        <v>19372</v>
      </c>
      <c r="G2769" s="1" t="s">
        <v>15</v>
      </c>
      <c r="H2769" s="1" t="s">
        <v>16</v>
      </c>
      <c r="I2769" s="1" t="s">
        <v>17</v>
      </c>
      <c r="J2769" s="1" t="s">
        <v>1084</v>
      </c>
      <c r="K2769" s="1">
        <v>37.619999999999997</v>
      </c>
      <c r="L2769" s="1">
        <v>140.28</v>
      </c>
      <c r="M2769" s="1">
        <v>3.1</v>
      </c>
    </row>
    <row r="2770" spans="1:17">
      <c r="A2770" s="1">
        <v>1978</v>
      </c>
      <c r="B2770" s="1" t="s">
        <v>10146</v>
      </c>
      <c r="C2770" s="1" t="s">
        <v>19522</v>
      </c>
      <c r="D2770" s="1" t="s">
        <v>19523</v>
      </c>
      <c r="G2770" s="1" t="s">
        <v>15</v>
      </c>
      <c r="H2770" s="1" t="s">
        <v>16</v>
      </c>
      <c r="I2770" s="1" t="s">
        <v>17</v>
      </c>
      <c r="J2770" s="1" t="s">
        <v>1084</v>
      </c>
      <c r="K2770" s="1">
        <v>42.07</v>
      </c>
      <c r="L2770" s="1">
        <v>140.68</v>
      </c>
      <c r="M2770" s="1">
        <v>3.1</v>
      </c>
    </row>
    <row r="2771" spans="1:17">
      <c r="A2771" s="1" t="s">
        <v>7805</v>
      </c>
      <c r="B2771" s="1" t="s">
        <v>7806</v>
      </c>
      <c r="C2771" s="1" t="s">
        <v>867</v>
      </c>
      <c r="D2771" s="1" t="s">
        <v>18726</v>
      </c>
      <c r="G2771" s="1" t="s">
        <v>15</v>
      </c>
      <c r="H2771" s="1" t="s">
        <v>16</v>
      </c>
      <c r="I2771" s="1" t="s">
        <v>17</v>
      </c>
      <c r="J2771" s="1" t="s">
        <v>1084</v>
      </c>
      <c r="K2771" s="1">
        <v>42.07</v>
      </c>
      <c r="L2771" s="1">
        <v>140.68</v>
      </c>
      <c r="M2771" s="1">
        <v>3.1</v>
      </c>
    </row>
    <row r="2772" spans="1:17">
      <c r="A2772" s="1">
        <v>1962</v>
      </c>
      <c r="B2772" s="1" t="s">
        <v>11736</v>
      </c>
      <c r="C2772" s="1" t="s">
        <v>867</v>
      </c>
      <c r="D2772" s="1" t="s">
        <v>16839</v>
      </c>
      <c r="G2772" s="1" t="s">
        <v>15</v>
      </c>
      <c r="H2772" s="1" t="s">
        <v>16</v>
      </c>
      <c r="I2772" s="1" t="s">
        <v>17</v>
      </c>
      <c r="J2772" s="1" t="s">
        <v>1910</v>
      </c>
      <c r="K2772" s="1">
        <v>32.53</v>
      </c>
      <c r="L2772" s="1">
        <v>130.58000000000001</v>
      </c>
      <c r="M2772" s="1">
        <v>3.1</v>
      </c>
    </row>
    <row r="2773" spans="1:17">
      <c r="A2773" s="1">
        <v>2005</v>
      </c>
      <c r="B2773" s="1" t="s">
        <v>18591</v>
      </c>
      <c r="C2773" s="1" t="s">
        <v>19524</v>
      </c>
      <c r="D2773" s="1" t="s">
        <v>19119</v>
      </c>
      <c r="G2773" s="1" t="s">
        <v>15</v>
      </c>
      <c r="H2773" s="1" t="s">
        <v>16</v>
      </c>
      <c r="I2773" s="1" t="s">
        <v>17</v>
      </c>
      <c r="J2773" s="1" t="s">
        <v>47</v>
      </c>
      <c r="K2773" s="1">
        <v>37.619999999999997</v>
      </c>
      <c r="L2773" s="1">
        <v>140.28</v>
      </c>
      <c r="M2773" s="1">
        <v>3.1</v>
      </c>
      <c r="O2773" s="1">
        <v>23.6</v>
      </c>
    </row>
    <row r="2774" spans="1:17">
      <c r="A2774" s="1">
        <v>2007</v>
      </c>
      <c r="B2774" s="1" t="s">
        <v>18987</v>
      </c>
      <c r="C2774" s="1" t="s">
        <v>19525</v>
      </c>
      <c r="D2774" s="1" t="s">
        <v>18989</v>
      </c>
      <c r="G2774" s="1" t="s">
        <v>15</v>
      </c>
      <c r="H2774" s="1" t="s">
        <v>16</v>
      </c>
      <c r="I2774" s="1" t="s">
        <v>17</v>
      </c>
      <c r="J2774" s="1" t="s">
        <v>47</v>
      </c>
      <c r="K2774" s="1">
        <v>36.42</v>
      </c>
      <c r="L2774" s="1">
        <v>138.88</v>
      </c>
      <c r="M2774" s="1">
        <v>3.1</v>
      </c>
      <c r="O2774" s="1">
        <v>17</v>
      </c>
    </row>
    <row r="2775" spans="1:17">
      <c r="A2775" s="1">
        <v>2005</v>
      </c>
      <c r="B2775" s="1" t="s">
        <v>18591</v>
      </c>
      <c r="C2775" s="1" t="s">
        <v>19526</v>
      </c>
      <c r="D2775" s="1" t="s">
        <v>18763</v>
      </c>
      <c r="G2775" s="1" t="s">
        <v>15</v>
      </c>
      <c r="H2775" s="1" t="s">
        <v>16</v>
      </c>
      <c r="I2775" s="1" t="s">
        <v>17</v>
      </c>
      <c r="J2775" s="1" t="s">
        <v>47</v>
      </c>
      <c r="K2775" s="1">
        <v>37.619999999999997</v>
      </c>
      <c r="L2775" s="1">
        <v>140.28</v>
      </c>
      <c r="M2775" s="1">
        <v>3.1</v>
      </c>
      <c r="O2775" s="1">
        <v>24.3</v>
      </c>
    </row>
    <row r="2776" spans="1:17">
      <c r="A2776" s="1">
        <v>2005</v>
      </c>
      <c r="B2776" s="1" t="s">
        <v>18591</v>
      </c>
      <c r="C2776" s="1" t="s">
        <v>19527</v>
      </c>
      <c r="D2776" s="1" t="s">
        <v>18778</v>
      </c>
      <c r="G2776" s="1" t="s">
        <v>15</v>
      </c>
      <c r="H2776" s="1" t="s">
        <v>16</v>
      </c>
      <c r="I2776" s="1" t="s">
        <v>17</v>
      </c>
      <c r="J2776" s="1" t="s">
        <v>47</v>
      </c>
      <c r="K2776" s="1">
        <v>37.619999999999997</v>
      </c>
      <c r="L2776" s="1">
        <v>140.28</v>
      </c>
      <c r="M2776" s="1">
        <v>3.1</v>
      </c>
    </row>
    <row r="2777" spans="1:17">
      <c r="A2777" s="1">
        <v>2006</v>
      </c>
      <c r="B2777" s="1" t="s">
        <v>16668</v>
      </c>
      <c r="C2777" s="1" t="s">
        <v>19528</v>
      </c>
      <c r="D2777" s="1" t="s">
        <v>18136</v>
      </c>
      <c r="G2777" s="1" t="s">
        <v>15</v>
      </c>
      <c r="H2777" s="1" t="s">
        <v>16</v>
      </c>
      <c r="I2777" s="1" t="s">
        <v>17</v>
      </c>
      <c r="J2777" s="1" t="s">
        <v>47</v>
      </c>
      <c r="K2777" s="1">
        <v>37.67</v>
      </c>
      <c r="L2777" s="1">
        <v>138.75</v>
      </c>
      <c r="M2777" s="1">
        <v>3.1</v>
      </c>
      <c r="Q2777" s="1">
        <v>0.513096</v>
      </c>
    </row>
    <row r="2778" spans="1:17">
      <c r="A2778" s="1">
        <v>2004</v>
      </c>
      <c r="B2778" s="1" t="s">
        <v>16654</v>
      </c>
      <c r="C2778" s="1" t="s">
        <v>19529</v>
      </c>
      <c r="D2778" s="1" t="s">
        <v>18205</v>
      </c>
      <c r="G2778" s="1" t="s">
        <v>15</v>
      </c>
      <c r="H2778" s="1" t="s">
        <v>16</v>
      </c>
      <c r="I2778" s="1" t="s">
        <v>17</v>
      </c>
      <c r="J2778" s="1" t="s">
        <v>388</v>
      </c>
      <c r="K2778" s="1">
        <v>39.168100000000003</v>
      </c>
      <c r="L2778" s="1">
        <v>140.8306</v>
      </c>
      <c r="M2778" s="1">
        <v>3.1</v>
      </c>
    </row>
    <row r="2779" spans="1:17">
      <c r="A2779" s="1">
        <v>2004</v>
      </c>
      <c r="B2779" s="1" t="s">
        <v>16654</v>
      </c>
      <c r="C2779" s="1" t="s">
        <v>19530</v>
      </c>
      <c r="D2779" s="1" t="s">
        <v>19531</v>
      </c>
      <c r="G2779" s="1" t="s">
        <v>15</v>
      </c>
      <c r="H2779" s="1" t="s">
        <v>16</v>
      </c>
      <c r="I2779" s="1" t="s">
        <v>17</v>
      </c>
      <c r="J2779" s="1" t="s">
        <v>74</v>
      </c>
      <c r="K2779" s="1">
        <v>38.937199999999997</v>
      </c>
      <c r="L2779" s="1">
        <v>139.94669999999999</v>
      </c>
      <c r="M2779" s="1">
        <v>3.1</v>
      </c>
    </row>
    <row r="2780" spans="1:17">
      <c r="A2780" s="1">
        <v>2004</v>
      </c>
      <c r="B2780" s="1" t="s">
        <v>16654</v>
      </c>
      <c r="C2780" s="1" t="s">
        <v>19532</v>
      </c>
      <c r="D2780" s="1" t="s">
        <v>18205</v>
      </c>
      <c r="G2780" s="1" t="s">
        <v>15</v>
      </c>
      <c r="H2780" s="1" t="s">
        <v>16</v>
      </c>
      <c r="I2780" s="1" t="s">
        <v>17</v>
      </c>
      <c r="J2780" s="1" t="s">
        <v>388</v>
      </c>
      <c r="K2780" s="1">
        <v>39.1708</v>
      </c>
      <c r="L2780" s="1">
        <v>140.83170000000001</v>
      </c>
      <c r="M2780" s="1">
        <v>3.1</v>
      </c>
    </row>
    <row r="2781" spans="1:17">
      <c r="A2781" s="1">
        <v>2004</v>
      </c>
      <c r="B2781" s="1" t="s">
        <v>16654</v>
      </c>
      <c r="C2781" s="1" t="s">
        <v>19533</v>
      </c>
      <c r="D2781" s="1" t="s">
        <v>19534</v>
      </c>
      <c r="G2781" s="1" t="s">
        <v>15</v>
      </c>
      <c r="H2781" s="1" t="s">
        <v>16</v>
      </c>
      <c r="I2781" s="1" t="s">
        <v>17</v>
      </c>
      <c r="J2781" s="1" t="s">
        <v>17802</v>
      </c>
      <c r="K2781" s="1">
        <v>38.935600000000001</v>
      </c>
      <c r="L2781" s="1">
        <v>140.53469999999999</v>
      </c>
      <c r="M2781" s="1">
        <v>3.1</v>
      </c>
    </row>
    <row r="2782" spans="1:17">
      <c r="A2782" s="1">
        <v>2005</v>
      </c>
      <c r="B2782" s="1" t="s">
        <v>17429</v>
      </c>
      <c r="C2782" s="1" t="s">
        <v>19535</v>
      </c>
      <c r="D2782" s="1" t="s">
        <v>16659</v>
      </c>
      <c r="G2782" s="1" t="s">
        <v>15</v>
      </c>
      <c r="H2782" s="1" t="s">
        <v>16</v>
      </c>
      <c r="I2782" s="1" t="s">
        <v>17</v>
      </c>
      <c r="J2782" s="1" t="s">
        <v>25</v>
      </c>
      <c r="K2782" s="1">
        <v>35</v>
      </c>
      <c r="L2782" s="1">
        <v>137.75</v>
      </c>
      <c r="M2782" s="1">
        <v>3.1</v>
      </c>
    </row>
    <row r="2783" spans="1:17">
      <c r="A2783" s="1">
        <v>2000</v>
      </c>
      <c r="B2783" s="1" t="s">
        <v>17789</v>
      </c>
      <c r="C2783" s="1" t="s">
        <v>19536</v>
      </c>
      <c r="D2783" s="1" t="s">
        <v>17087</v>
      </c>
      <c r="G2783" s="1" t="s">
        <v>15</v>
      </c>
      <c r="H2783" s="1" t="s">
        <v>16</v>
      </c>
      <c r="I2783" s="1" t="s">
        <v>17</v>
      </c>
      <c r="J2783" s="1" t="s">
        <v>8373</v>
      </c>
      <c r="K2783" s="1">
        <v>35.97</v>
      </c>
      <c r="L2783" s="1">
        <v>138.37</v>
      </c>
      <c r="M2783" s="1">
        <v>3.1</v>
      </c>
      <c r="Q2783" s="1">
        <v>0.51271500000000003</v>
      </c>
    </row>
    <row r="2784" spans="1:17">
      <c r="A2784" s="1">
        <v>1985</v>
      </c>
      <c r="B2784" s="1" t="s">
        <v>16863</v>
      </c>
      <c r="C2784" s="1" t="s">
        <v>772</v>
      </c>
      <c r="D2784" s="1" t="s">
        <v>16753</v>
      </c>
      <c r="G2784" s="1" t="s">
        <v>15</v>
      </c>
      <c r="H2784" s="1" t="s">
        <v>16</v>
      </c>
      <c r="I2784" s="1" t="s">
        <v>17</v>
      </c>
      <c r="J2784" s="1" t="s">
        <v>433</v>
      </c>
      <c r="K2784" s="1">
        <v>37.450000000000003</v>
      </c>
      <c r="L2784" s="1">
        <v>130.78</v>
      </c>
      <c r="M2784" s="1">
        <v>3.11</v>
      </c>
    </row>
    <row r="2785" spans="1:15">
      <c r="A2785" s="1">
        <v>1985</v>
      </c>
      <c r="B2785" s="1" t="s">
        <v>18584</v>
      </c>
      <c r="C2785" s="1" t="s">
        <v>772</v>
      </c>
      <c r="D2785" s="1" t="s">
        <v>19537</v>
      </c>
      <c r="E2785" s="1">
        <v>980</v>
      </c>
      <c r="F2785" s="1">
        <v>980</v>
      </c>
      <c r="G2785" s="1" t="s">
        <v>15</v>
      </c>
      <c r="H2785" s="1" t="s">
        <v>16</v>
      </c>
      <c r="I2785" s="1" t="s">
        <v>17</v>
      </c>
      <c r="J2785" s="1" t="s">
        <v>1084</v>
      </c>
      <c r="K2785" s="1">
        <v>39</v>
      </c>
      <c r="L2785" s="1">
        <v>140.5</v>
      </c>
      <c r="M2785" s="1">
        <v>3.11</v>
      </c>
      <c r="O2785" s="1">
        <v>16.100000000000001</v>
      </c>
    </row>
    <row r="2786" spans="1:15">
      <c r="A2786" s="1">
        <v>1978</v>
      </c>
      <c r="B2786" s="1" t="s">
        <v>17966</v>
      </c>
      <c r="C2786" s="1" t="s">
        <v>19538</v>
      </c>
      <c r="D2786" s="1" t="s">
        <v>19539</v>
      </c>
      <c r="G2786" s="1" t="s">
        <v>15</v>
      </c>
      <c r="H2786" s="1" t="s">
        <v>16</v>
      </c>
      <c r="I2786" s="1" t="s">
        <v>17</v>
      </c>
      <c r="J2786" s="1" t="s">
        <v>17973</v>
      </c>
      <c r="K2786" s="1">
        <v>36.85</v>
      </c>
      <c r="L2786" s="1">
        <v>137.78</v>
      </c>
      <c r="M2786" s="1">
        <v>3.11</v>
      </c>
    </row>
    <row r="2787" spans="1:15">
      <c r="A2787" s="1">
        <v>1972</v>
      </c>
      <c r="B2787" s="1" t="s">
        <v>17202</v>
      </c>
      <c r="C2787" s="1" t="s">
        <v>772</v>
      </c>
      <c r="D2787" s="1" t="s">
        <v>16841</v>
      </c>
      <c r="G2787" s="1" t="s">
        <v>15</v>
      </c>
      <c r="H2787" s="1" t="s">
        <v>16</v>
      </c>
      <c r="I2787" s="1" t="s">
        <v>17</v>
      </c>
      <c r="J2787" s="1" t="s">
        <v>25</v>
      </c>
      <c r="K2787" s="1">
        <v>40.200000000000003</v>
      </c>
      <c r="L2787" s="1">
        <v>140.5</v>
      </c>
      <c r="M2787" s="1">
        <v>3.11</v>
      </c>
    </row>
    <row r="2788" spans="1:15">
      <c r="A2788" s="1">
        <v>1961</v>
      </c>
      <c r="B2788" s="1" t="s">
        <v>19540</v>
      </c>
      <c r="C2788" s="1" t="s">
        <v>2265</v>
      </c>
      <c r="D2788" s="1" t="s">
        <v>18250</v>
      </c>
      <c r="G2788" s="1" t="s">
        <v>15</v>
      </c>
      <c r="H2788" s="1" t="s">
        <v>16</v>
      </c>
      <c r="I2788" s="1" t="s">
        <v>17</v>
      </c>
      <c r="J2788" s="1" t="s">
        <v>1084</v>
      </c>
      <c r="K2788" s="1">
        <v>38.15</v>
      </c>
      <c r="L2788" s="1">
        <v>140.43</v>
      </c>
      <c r="M2788" s="1">
        <v>3.11</v>
      </c>
    </row>
    <row r="2789" spans="1:15">
      <c r="A2789" s="1">
        <v>1977</v>
      </c>
      <c r="B2789" s="1" t="s">
        <v>17472</v>
      </c>
      <c r="C2789" s="1" t="s">
        <v>1363</v>
      </c>
      <c r="D2789" s="1" t="s">
        <v>17473</v>
      </c>
      <c r="G2789" s="1" t="s">
        <v>15</v>
      </c>
      <c r="H2789" s="1" t="s">
        <v>16</v>
      </c>
      <c r="I2789" s="1" t="s">
        <v>17</v>
      </c>
      <c r="J2789" s="1" t="s">
        <v>1084</v>
      </c>
      <c r="K2789" s="1">
        <v>41.28</v>
      </c>
      <c r="L2789" s="1">
        <v>141.05000000000001</v>
      </c>
      <c r="M2789" s="1">
        <v>3.11</v>
      </c>
    </row>
    <row r="2790" spans="1:15">
      <c r="A2790" s="1">
        <v>2005</v>
      </c>
      <c r="B2790" s="1" t="s">
        <v>18591</v>
      </c>
      <c r="C2790" s="1" t="s">
        <v>19541</v>
      </c>
      <c r="D2790" s="1" t="s">
        <v>19119</v>
      </c>
      <c r="G2790" s="1" t="s">
        <v>15</v>
      </c>
      <c r="H2790" s="1" t="s">
        <v>16</v>
      </c>
      <c r="I2790" s="1" t="s">
        <v>17</v>
      </c>
      <c r="J2790" s="1" t="s">
        <v>47</v>
      </c>
      <c r="K2790" s="1">
        <v>37.619999999999997</v>
      </c>
      <c r="L2790" s="1">
        <v>140.28</v>
      </c>
      <c r="M2790" s="1">
        <v>3.11</v>
      </c>
      <c r="O2790" s="1">
        <v>24.9</v>
      </c>
    </row>
    <row r="2791" spans="1:15">
      <c r="A2791" s="1">
        <v>2005</v>
      </c>
      <c r="B2791" s="1" t="s">
        <v>18591</v>
      </c>
      <c r="C2791" s="1" t="s">
        <v>19542</v>
      </c>
      <c r="D2791" s="1" t="s">
        <v>19072</v>
      </c>
      <c r="G2791" s="1" t="s">
        <v>15</v>
      </c>
      <c r="H2791" s="1" t="s">
        <v>16</v>
      </c>
      <c r="I2791" s="1" t="s">
        <v>17</v>
      </c>
      <c r="J2791" s="1" t="s">
        <v>18</v>
      </c>
      <c r="K2791" s="1">
        <v>37.619999999999997</v>
      </c>
      <c r="L2791" s="1">
        <v>140.28</v>
      </c>
      <c r="M2791" s="1">
        <v>3.11</v>
      </c>
    </row>
    <row r="2792" spans="1:15">
      <c r="A2792" s="1">
        <v>2005</v>
      </c>
      <c r="B2792" s="1" t="s">
        <v>18591</v>
      </c>
      <c r="C2792" s="1" t="s">
        <v>19543</v>
      </c>
      <c r="D2792" s="1" t="s">
        <v>18593</v>
      </c>
      <c r="G2792" s="1" t="s">
        <v>15</v>
      </c>
      <c r="H2792" s="1" t="s">
        <v>16</v>
      </c>
      <c r="I2792" s="1" t="s">
        <v>17</v>
      </c>
      <c r="J2792" s="1" t="s">
        <v>47</v>
      </c>
      <c r="K2792" s="1">
        <v>37.619999999999997</v>
      </c>
      <c r="L2792" s="1">
        <v>140.28</v>
      </c>
      <c r="M2792" s="1">
        <v>3.11</v>
      </c>
      <c r="O2792" s="1">
        <v>25.5</v>
      </c>
    </row>
    <row r="2793" spans="1:15">
      <c r="A2793" s="1">
        <v>2005</v>
      </c>
      <c r="B2793" s="1" t="s">
        <v>16889</v>
      </c>
      <c r="C2793" s="1" t="s">
        <v>19544</v>
      </c>
      <c r="D2793" s="1" t="s">
        <v>18254</v>
      </c>
      <c r="G2793" s="1" t="s">
        <v>15</v>
      </c>
      <c r="H2793" s="1" t="s">
        <v>16</v>
      </c>
      <c r="I2793" s="1" t="s">
        <v>17</v>
      </c>
      <c r="J2793" s="1" t="s">
        <v>47</v>
      </c>
      <c r="K2793" s="1">
        <v>34.200000000000003</v>
      </c>
      <c r="L2793" s="1">
        <v>133.68</v>
      </c>
      <c r="M2793" s="1">
        <v>3.11</v>
      </c>
    </row>
    <row r="2794" spans="1:15">
      <c r="A2794" s="1">
        <v>2006</v>
      </c>
      <c r="B2794" s="1" t="s">
        <v>17229</v>
      </c>
      <c r="C2794" s="1" t="s">
        <v>19545</v>
      </c>
      <c r="D2794" s="1" t="s">
        <v>16638</v>
      </c>
      <c r="G2794" s="1" t="s">
        <v>15</v>
      </c>
      <c r="H2794" s="1" t="s">
        <v>16</v>
      </c>
      <c r="I2794" s="1" t="s">
        <v>17</v>
      </c>
      <c r="J2794" s="1" t="s">
        <v>47</v>
      </c>
      <c r="K2794" s="1">
        <v>38</v>
      </c>
      <c r="L2794" s="1">
        <v>140</v>
      </c>
      <c r="M2794" s="1">
        <v>3.11</v>
      </c>
    </row>
    <row r="2795" spans="1:15">
      <c r="A2795" s="1">
        <v>2000</v>
      </c>
      <c r="B2795" s="1" t="s">
        <v>17840</v>
      </c>
      <c r="C2795" s="1" t="s">
        <v>19546</v>
      </c>
      <c r="D2795" s="1" t="s">
        <v>16839</v>
      </c>
      <c r="G2795" s="1" t="s">
        <v>15</v>
      </c>
      <c r="H2795" s="1" t="s">
        <v>16</v>
      </c>
      <c r="I2795" s="1" t="s">
        <v>17</v>
      </c>
      <c r="J2795" s="1" t="s">
        <v>25</v>
      </c>
      <c r="K2795" s="1">
        <v>32.6</v>
      </c>
      <c r="L2795" s="1">
        <v>129.4</v>
      </c>
      <c r="M2795" s="1">
        <v>3.11</v>
      </c>
      <c r="O2795" s="1">
        <v>17.399999999999999</v>
      </c>
    </row>
    <row r="2796" spans="1:15">
      <c r="A2796" s="1">
        <v>1981</v>
      </c>
      <c r="B2796" s="1" t="s">
        <v>17822</v>
      </c>
      <c r="C2796" s="1" t="s">
        <v>19547</v>
      </c>
      <c r="D2796" s="1" t="s">
        <v>17006</v>
      </c>
      <c r="G2796" s="1" t="s">
        <v>15</v>
      </c>
      <c r="H2796" s="1" t="s">
        <v>16</v>
      </c>
      <c r="I2796" s="1" t="s">
        <v>17</v>
      </c>
      <c r="J2796" s="1" t="s">
        <v>47</v>
      </c>
      <c r="K2796" s="1">
        <v>37</v>
      </c>
      <c r="L2796" s="1">
        <v>138</v>
      </c>
      <c r="M2796" s="1">
        <v>3.11</v>
      </c>
    </row>
    <row r="2797" spans="1:15">
      <c r="A2797" s="1">
        <v>2002</v>
      </c>
      <c r="B2797" s="1" t="s">
        <v>19247</v>
      </c>
      <c r="C2797" s="1" t="s">
        <v>19548</v>
      </c>
      <c r="D2797" s="1" t="s">
        <v>19249</v>
      </c>
      <c r="G2797" s="1" t="s">
        <v>15</v>
      </c>
      <c r="H2797" s="1" t="s">
        <v>16</v>
      </c>
      <c r="I2797" s="1" t="s">
        <v>17</v>
      </c>
      <c r="J2797" s="1" t="s">
        <v>47</v>
      </c>
      <c r="K2797" s="1">
        <v>37.130000000000003</v>
      </c>
      <c r="L2797" s="1">
        <v>139.97</v>
      </c>
      <c r="M2797" s="1">
        <v>3.11</v>
      </c>
    </row>
    <row r="2798" spans="1:15">
      <c r="A2798" s="1">
        <v>1981</v>
      </c>
      <c r="B2798" s="1" t="s">
        <v>17822</v>
      </c>
      <c r="C2798" s="1" t="s">
        <v>19549</v>
      </c>
      <c r="D2798" s="1" t="s">
        <v>17006</v>
      </c>
      <c r="G2798" s="1" t="s">
        <v>15</v>
      </c>
      <c r="H2798" s="1" t="s">
        <v>16</v>
      </c>
      <c r="I2798" s="1" t="s">
        <v>17</v>
      </c>
      <c r="J2798" s="1" t="s">
        <v>47</v>
      </c>
      <c r="K2798" s="1">
        <v>37</v>
      </c>
      <c r="L2798" s="1">
        <v>138</v>
      </c>
      <c r="M2798" s="1">
        <v>3.11</v>
      </c>
    </row>
    <row r="2799" spans="1:15">
      <c r="A2799" s="1">
        <v>1990</v>
      </c>
      <c r="B2799" s="1" t="s">
        <v>17370</v>
      </c>
      <c r="C2799" s="1" t="s">
        <v>19550</v>
      </c>
      <c r="D2799" s="1" t="s">
        <v>17342</v>
      </c>
      <c r="G2799" s="1" t="s">
        <v>15</v>
      </c>
      <c r="H2799" s="1" t="s">
        <v>16</v>
      </c>
      <c r="I2799" s="1" t="s">
        <v>17</v>
      </c>
      <c r="J2799" s="1" t="s">
        <v>69</v>
      </c>
      <c r="K2799" s="1">
        <v>36.549999999999997</v>
      </c>
      <c r="L2799" s="1">
        <v>139.19999999999999</v>
      </c>
      <c r="M2799" s="1">
        <v>3.11</v>
      </c>
    </row>
    <row r="2800" spans="1:15">
      <c r="A2800" s="1">
        <v>1965</v>
      </c>
      <c r="B2800" s="1" t="s">
        <v>17223</v>
      </c>
      <c r="C2800" s="1" t="s">
        <v>1363</v>
      </c>
      <c r="D2800" s="1" t="s">
        <v>19551</v>
      </c>
      <c r="G2800" s="1" t="s">
        <v>15</v>
      </c>
      <c r="H2800" s="1" t="s">
        <v>16</v>
      </c>
      <c r="I2800" s="1" t="s">
        <v>17</v>
      </c>
      <c r="J2800" s="1" t="s">
        <v>1084</v>
      </c>
      <c r="K2800" s="1">
        <v>36.08</v>
      </c>
      <c r="L2800" s="1">
        <v>138.29</v>
      </c>
      <c r="M2800" s="1">
        <v>3.12</v>
      </c>
    </row>
    <row r="2801" spans="1:15">
      <c r="A2801" s="1">
        <v>1963</v>
      </c>
      <c r="B2801" s="1" t="s">
        <v>19282</v>
      </c>
      <c r="C2801" s="1" t="s">
        <v>19552</v>
      </c>
      <c r="D2801" s="1" t="s">
        <v>19553</v>
      </c>
      <c r="G2801" s="1" t="s">
        <v>15</v>
      </c>
      <c r="H2801" s="1" t="s">
        <v>16</v>
      </c>
      <c r="I2801" s="1" t="s">
        <v>17</v>
      </c>
      <c r="J2801" s="1" t="s">
        <v>74</v>
      </c>
      <c r="K2801" s="1">
        <v>36.5</v>
      </c>
      <c r="L2801" s="1">
        <v>140</v>
      </c>
      <c r="M2801" s="1">
        <v>3.12</v>
      </c>
    </row>
    <row r="2802" spans="1:15">
      <c r="A2802" s="1">
        <v>1981</v>
      </c>
      <c r="B2802" s="1" t="s">
        <v>16765</v>
      </c>
      <c r="C2802" s="1" t="s">
        <v>19554</v>
      </c>
      <c r="D2802" s="1" t="s">
        <v>16767</v>
      </c>
      <c r="E2802" s="1">
        <v>362</v>
      </c>
      <c r="F2802" s="1">
        <v>362</v>
      </c>
      <c r="G2802" s="1" t="s">
        <v>15</v>
      </c>
      <c r="H2802" s="1" t="s">
        <v>16</v>
      </c>
      <c r="I2802" s="1" t="s">
        <v>17</v>
      </c>
      <c r="J2802" s="1" t="s">
        <v>47</v>
      </c>
      <c r="K2802" s="1">
        <v>34.333300000000001</v>
      </c>
      <c r="L2802" s="1">
        <v>133.9633</v>
      </c>
      <c r="M2802" s="1">
        <v>3.12</v>
      </c>
    </row>
    <row r="2803" spans="1:15">
      <c r="A2803" s="1">
        <v>1982</v>
      </c>
      <c r="B2803" s="1" t="s">
        <v>18752</v>
      </c>
      <c r="C2803" s="1" t="s">
        <v>3792</v>
      </c>
      <c r="D2803" s="1" t="s">
        <v>19555</v>
      </c>
      <c r="E2803" s="1">
        <v>1320</v>
      </c>
      <c r="F2803" s="1">
        <v>1320</v>
      </c>
      <c r="G2803" s="1" t="s">
        <v>15</v>
      </c>
      <c r="H2803" s="1" t="s">
        <v>16</v>
      </c>
      <c r="I2803" s="1" t="s">
        <v>17</v>
      </c>
      <c r="J2803" s="1" t="s">
        <v>7838</v>
      </c>
      <c r="K2803" s="1">
        <v>39.880000000000003</v>
      </c>
      <c r="L2803" s="1">
        <v>140.97999999999999</v>
      </c>
      <c r="M2803" s="1">
        <v>3.12</v>
      </c>
      <c r="O2803" s="1">
        <v>18</v>
      </c>
    </row>
    <row r="2804" spans="1:15">
      <c r="A2804" s="1">
        <v>1979</v>
      </c>
      <c r="B2804" s="1" t="s">
        <v>18192</v>
      </c>
      <c r="C2804" s="1" t="s">
        <v>19556</v>
      </c>
      <c r="D2804" s="1" t="s">
        <v>17968</v>
      </c>
      <c r="G2804" s="1" t="s">
        <v>15</v>
      </c>
      <c r="H2804" s="1" t="s">
        <v>16</v>
      </c>
      <c r="I2804" s="1" t="s">
        <v>17</v>
      </c>
      <c r="J2804" s="1" t="s">
        <v>19557</v>
      </c>
      <c r="K2804" s="1">
        <v>36.85</v>
      </c>
      <c r="L2804" s="1">
        <v>137.78</v>
      </c>
      <c r="M2804" s="1">
        <v>3.12</v>
      </c>
    </row>
    <row r="2805" spans="1:15">
      <c r="A2805" s="1" t="s">
        <v>7805</v>
      </c>
      <c r="B2805" s="1" t="s">
        <v>7806</v>
      </c>
      <c r="C2805" s="1" t="s">
        <v>1795</v>
      </c>
      <c r="D2805" s="1" t="s">
        <v>19558</v>
      </c>
      <c r="G2805" s="1" t="s">
        <v>15</v>
      </c>
      <c r="H2805" s="1" t="s">
        <v>16</v>
      </c>
      <c r="I2805" s="1" t="s">
        <v>17</v>
      </c>
      <c r="J2805" s="1" t="s">
        <v>1084</v>
      </c>
      <c r="K2805" s="1">
        <v>42.7</v>
      </c>
      <c r="L2805" s="1">
        <v>141.33000000000001</v>
      </c>
      <c r="M2805" s="1">
        <v>3.12</v>
      </c>
    </row>
    <row r="2806" spans="1:15">
      <c r="A2806" s="1">
        <v>2005</v>
      </c>
      <c r="B2806" s="1" t="s">
        <v>18591</v>
      </c>
      <c r="C2806" s="1" t="s">
        <v>19559</v>
      </c>
      <c r="D2806" s="1" t="s">
        <v>19072</v>
      </c>
      <c r="G2806" s="1" t="s">
        <v>15</v>
      </c>
      <c r="H2806" s="1" t="s">
        <v>16</v>
      </c>
      <c r="I2806" s="1" t="s">
        <v>17</v>
      </c>
      <c r="J2806" s="1" t="s">
        <v>47</v>
      </c>
      <c r="K2806" s="1">
        <v>37.619999999999997</v>
      </c>
      <c r="L2806" s="1">
        <v>140.28</v>
      </c>
      <c r="M2806" s="1">
        <v>3.12</v>
      </c>
      <c r="O2806" s="1">
        <v>23.7</v>
      </c>
    </row>
    <row r="2807" spans="1:15">
      <c r="A2807" s="1">
        <v>2005</v>
      </c>
      <c r="B2807" s="1" t="s">
        <v>18591</v>
      </c>
      <c r="C2807" s="1" t="s">
        <v>10990</v>
      </c>
      <c r="D2807" s="1" t="s">
        <v>19354</v>
      </c>
      <c r="G2807" s="1" t="s">
        <v>15</v>
      </c>
      <c r="H2807" s="1" t="s">
        <v>16</v>
      </c>
      <c r="I2807" s="1" t="s">
        <v>17</v>
      </c>
      <c r="J2807" s="1" t="s">
        <v>47</v>
      </c>
      <c r="K2807" s="1">
        <v>37.619999999999997</v>
      </c>
      <c r="L2807" s="1">
        <v>140.28</v>
      </c>
      <c r="M2807" s="1">
        <v>3.12</v>
      </c>
      <c r="O2807" s="1">
        <v>23.8</v>
      </c>
    </row>
    <row r="2808" spans="1:15">
      <c r="A2808" s="1">
        <v>2005</v>
      </c>
      <c r="B2808" s="1" t="s">
        <v>18591</v>
      </c>
      <c r="C2808" s="1" t="s">
        <v>19560</v>
      </c>
      <c r="D2808" s="1" t="s">
        <v>19072</v>
      </c>
      <c r="G2808" s="1" t="s">
        <v>15</v>
      </c>
      <c r="H2808" s="1" t="s">
        <v>16</v>
      </c>
      <c r="I2808" s="1" t="s">
        <v>17</v>
      </c>
      <c r="J2808" s="1" t="s">
        <v>47</v>
      </c>
      <c r="K2808" s="1">
        <v>37.619999999999997</v>
      </c>
      <c r="L2808" s="1">
        <v>140.28</v>
      </c>
      <c r="M2808" s="1">
        <v>3.12</v>
      </c>
    </row>
    <row r="2809" spans="1:15">
      <c r="A2809" s="1">
        <v>2002</v>
      </c>
      <c r="B2809" s="1" t="s">
        <v>17924</v>
      </c>
      <c r="C2809" s="1" t="s">
        <v>19561</v>
      </c>
      <c r="D2809" s="1" t="s">
        <v>17926</v>
      </c>
      <c r="G2809" s="1" t="s">
        <v>15</v>
      </c>
      <c r="H2809" s="1" t="s">
        <v>16</v>
      </c>
      <c r="I2809" s="1" t="s">
        <v>17</v>
      </c>
      <c r="J2809" s="1" t="s">
        <v>47</v>
      </c>
      <c r="K2809" s="1">
        <v>36.83</v>
      </c>
      <c r="L2809" s="1">
        <v>140</v>
      </c>
      <c r="M2809" s="1">
        <v>3.12</v>
      </c>
      <c r="O2809" s="1">
        <v>86</v>
      </c>
    </row>
    <row r="2810" spans="1:15">
      <c r="A2810" s="1">
        <v>1980</v>
      </c>
      <c r="B2810" s="1" t="s">
        <v>17945</v>
      </c>
      <c r="C2810" s="1" t="s">
        <v>567</v>
      </c>
      <c r="D2810" s="1" t="s">
        <v>17832</v>
      </c>
      <c r="E2810" s="1">
        <v>1560</v>
      </c>
      <c r="F2810" s="1">
        <v>1560</v>
      </c>
      <c r="G2810" s="1" t="s">
        <v>15</v>
      </c>
      <c r="H2810" s="1" t="s">
        <v>16</v>
      </c>
      <c r="I2810" s="1" t="s">
        <v>17</v>
      </c>
      <c r="J2810" s="1" t="s">
        <v>10757</v>
      </c>
      <c r="K2810" s="1">
        <v>37</v>
      </c>
      <c r="L2810" s="1">
        <v>140</v>
      </c>
      <c r="M2810" s="1">
        <v>3.12</v>
      </c>
    </row>
    <row r="2811" spans="1:15">
      <c r="A2811" s="1">
        <v>2008</v>
      </c>
      <c r="B2811" s="1" t="s">
        <v>19404</v>
      </c>
      <c r="C2811" s="1" t="s">
        <v>19562</v>
      </c>
      <c r="D2811" s="1" t="s">
        <v>18726</v>
      </c>
      <c r="G2811" s="1" t="s">
        <v>15</v>
      </c>
      <c r="H2811" s="1" t="s">
        <v>16</v>
      </c>
      <c r="I2811" s="1" t="s">
        <v>17</v>
      </c>
      <c r="J2811" s="1" t="s">
        <v>47</v>
      </c>
      <c r="K2811" s="1">
        <v>42.082999999999998</v>
      </c>
      <c r="L2811" s="1">
        <v>140.46700000000001</v>
      </c>
      <c r="M2811" s="1">
        <v>3.12</v>
      </c>
    </row>
    <row r="2812" spans="1:15">
      <c r="A2812" s="1">
        <v>2007</v>
      </c>
      <c r="B2812" s="1" t="s">
        <v>17595</v>
      </c>
      <c r="C2812" s="1" t="s">
        <v>19563</v>
      </c>
      <c r="D2812" s="1" t="s">
        <v>17263</v>
      </c>
      <c r="G2812" s="1" t="s">
        <v>15</v>
      </c>
      <c r="H2812" s="1" t="s">
        <v>16</v>
      </c>
      <c r="I2812" s="1" t="s">
        <v>17</v>
      </c>
      <c r="J2812" s="1" t="s">
        <v>25</v>
      </c>
      <c r="K2812" s="1">
        <v>38.299999999999997</v>
      </c>
      <c r="L2812" s="1">
        <v>140.07</v>
      </c>
      <c r="M2812" s="1">
        <v>3.12</v>
      </c>
    </row>
    <row r="2813" spans="1:15">
      <c r="A2813" s="1">
        <v>1961</v>
      </c>
      <c r="B2813" s="1" t="s">
        <v>17260</v>
      </c>
      <c r="C2813" s="1" t="s">
        <v>10748</v>
      </c>
      <c r="D2813" s="1" t="s">
        <v>17263</v>
      </c>
      <c r="G2813" s="1" t="s">
        <v>15</v>
      </c>
      <c r="H2813" s="1" t="s">
        <v>16</v>
      </c>
      <c r="I2813" s="1" t="s">
        <v>17</v>
      </c>
      <c r="J2813" s="1" t="s">
        <v>11136</v>
      </c>
      <c r="K2813" s="1">
        <v>38.299999999999997</v>
      </c>
      <c r="L2813" s="1">
        <v>140.07</v>
      </c>
      <c r="M2813" s="1">
        <v>3.13</v>
      </c>
    </row>
    <row r="2814" spans="1:15">
      <c r="A2814" s="1">
        <v>1985</v>
      </c>
      <c r="B2814" s="1" t="s">
        <v>18584</v>
      </c>
      <c r="C2814" s="1" t="s">
        <v>2265</v>
      </c>
      <c r="D2814" s="1" t="s">
        <v>19564</v>
      </c>
      <c r="G2814" s="1" t="s">
        <v>15</v>
      </c>
      <c r="H2814" s="1" t="s">
        <v>16</v>
      </c>
      <c r="I2814" s="1" t="s">
        <v>17</v>
      </c>
      <c r="J2814" s="1" t="s">
        <v>1084</v>
      </c>
      <c r="K2814" s="1">
        <v>39</v>
      </c>
      <c r="L2814" s="1">
        <v>140.5</v>
      </c>
      <c r="M2814" s="1">
        <v>3.13</v>
      </c>
      <c r="O2814" s="1">
        <v>12.7</v>
      </c>
    </row>
    <row r="2815" spans="1:15">
      <c r="A2815" s="1">
        <v>1964</v>
      </c>
      <c r="B2815" s="1" t="s">
        <v>19565</v>
      </c>
      <c r="C2815" s="1" t="s">
        <v>19566</v>
      </c>
      <c r="D2815" s="1" t="s">
        <v>19567</v>
      </c>
      <c r="G2815" s="1" t="s">
        <v>15</v>
      </c>
      <c r="H2815" s="1" t="s">
        <v>16</v>
      </c>
      <c r="I2815" s="1" t="s">
        <v>17</v>
      </c>
      <c r="J2815" s="1" t="s">
        <v>10567</v>
      </c>
      <c r="K2815" s="1">
        <v>36</v>
      </c>
      <c r="L2815" s="1">
        <v>136.5</v>
      </c>
      <c r="M2815" s="1">
        <v>3.13</v>
      </c>
    </row>
    <row r="2816" spans="1:15">
      <c r="A2816" s="1">
        <v>1981</v>
      </c>
      <c r="B2816" s="1" t="s">
        <v>16765</v>
      </c>
      <c r="C2816" s="1" t="s">
        <v>19568</v>
      </c>
      <c r="D2816" s="1" t="s">
        <v>16767</v>
      </c>
      <c r="G2816" s="1" t="s">
        <v>15</v>
      </c>
      <c r="H2816" s="1" t="s">
        <v>16</v>
      </c>
      <c r="I2816" s="1" t="s">
        <v>17</v>
      </c>
      <c r="J2816" s="1" t="s">
        <v>47</v>
      </c>
      <c r="K2816" s="1">
        <v>34.205800000000004</v>
      </c>
      <c r="L2816" s="1">
        <v>133.56030000000001</v>
      </c>
      <c r="M2816" s="1">
        <v>3.13</v>
      </c>
    </row>
    <row r="2817" spans="1:17">
      <c r="A2817" s="1">
        <v>1963</v>
      </c>
      <c r="B2817" s="1" t="s">
        <v>18970</v>
      </c>
      <c r="C2817" s="1" t="s">
        <v>2265</v>
      </c>
      <c r="D2817" s="1" t="s">
        <v>19569</v>
      </c>
      <c r="G2817" s="1" t="s">
        <v>15</v>
      </c>
      <c r="H2817" s="1" t="s">
        <v>16</v>
      </c>
      <c r="I2817" s="1" t="s">
        <v>17</v>
      </c>
      <c r="J2817" s="1" t="s">
        <v>7838</v>
      </c>
      <c r="K2817" s="1">
        <v>39.130000000000003</v>
      </c>
      <c r="L2817" s="1">
        <v>140.07</v>
      </c>
      <c r="M2817" s="1">
        <v>3.13</v>
      </c>
    </row>
    <row r="2818" spans="1:17">
      <c r="A2818" s="1" t="s">
        <v>7805</v>
      </c>
      <c r="B2818" s="1" t="s">
        <v>7806</v>
      </c>
      <c r="C2818" s="1" t="s">
        <v>1777</v>
      </c>
      <c r="D2818" s="1" t="s">
        <v>19110</v>
      </c>
      <c r="G2818" s="1" t="s">
        <v>15</v>
      </c>
      <c r="H2818" s="1" t="s">
        <v>16</v>
      </c>
      <c r="I2818" s="1" t="s">
        <v>17</v>
      </c>
      <c r="J2818" s="1" t="s">
        <v>7838</v>
      </c>
      <c r="K2818" s="1">
        <v>39.08</v>
      </c>
      <c r="L2818" s="1">
        <v>140.03</v>
      </c>
      <c r="M2818" s="1">
        <v>3.13</v>
      </c>
    </row>
    <row r="2819" spans="1:17">
      <c r="A2819" s="1" t="s">
        <v>7805</v>
      </c>
      <c r="B2819" s="1" t="s">
        <v>7806</v>
      </c>
      <c r="C2819" s="1" t="s">
        <v>1072</v>
      </c>
      <c r="D2819" s="1" t="s">
        <v>19570</v>
      </c>
      <c r="G2819" s="1" t="s">
        <v>15</v>
      </c>
      <c r="H2819" s="1" t="s">
        <v>16</v>
      </c>
      <c r="I2819" s="1" t="s">
        <v>17</v>
      </c>
      <c r="J2819" s="1" t="s">
        <v>1084</v>
      </c>
      <c r="K2819" s="1">
        <v>33.08</v>
      </c>
      <c r="L2819" s="1">
        <v>131.25</v>
      </c>
      <c r="M2819" s="1">
        <v>3.13</v>
      </c>
    </row>
    <row r="2820" spans="1:17">
      <c r="A2820" s="1">
        <v>1960</v>
      </c>
      <c r="B2820" s="1" t="s">
        <v>17022</v>
      </c>
      <c r="C2820" s="1" t="s">
        <v>6039</v>
      </c>
      <c r="D2820" s="1" t="s">
        <v>17654</v>
      </c>
      <c r="G2820" s="1" t="s">
        <v>15</v>
      </c>
      <c r="H2820" s="1" t="s">
        <v>16</v>
      </c>
      <c r="I2820" s="1" t="s">
        <v>17</v>
      </c>
      <c r="J2820" s="1" t="s">
        <v>1084</v>
      </c>
      <c r="K2820" s="1">
        <v>39.72</v>
      </c>
      <c r="L2820" s="1">
        <v>141.08000000000001</v>
      </c>
      <c r="M2820" s="1">
        <v>3.13</v>
      </c>
    </row>
    <row r="2821" spans="1:17">
      <c r="A2821" s="1">
        <v>1952</v>
      </c>
      <c r="B2821" s="1" t="s">
        <v>18676</v>
      </c>
      <c r="C2821" s="1" t="s">
        <v>1777</v>
      </c>
      <c r="D2821" s="1" t="s">
        <v>19187</v>
      </c>
      <c r="G2821" s="1" t="s">
        <v>15</v>
      </c>
      <c r="H2821" s="1" t="s">
        <v>16</v>
      </c>
      <c r="I2821" s="1" t="s">
        <v>17</v>
      </c>
      <c r="J2821" s="1" t="s">
        <v>1084</v>
      </c>
      <c r="K2821" s="1">
        <v>42.7</v>
      </c>
      <c r="L2821" s="1">
        <v>141.33000000000001</v>
      </c>
      <c r="M2821" s="1">
        <v>3.13</v>
      </c>
    </row>
    <row r="2822" spans="1:17">
      <c r="A2822" s="1">
        <v>1999</v>
      </c>
      <c r="B2822" s="1" t="s">
        <v>18693</v>
      </c>
      <c r="C2822" s="1" t="s">
        <v>19571</v>
      </c>
      <c r="D2822" s="1" t="s">
        <v>18695</v>
      </c>
      <c r="G2822" s="1" t="s">
        <v>15</v>
      </c>
      <c r="H2822" s="1" t="s">
        <v>16</v>
      </c>
      <c r="I2822" s="1" t="s">
        <v>17</v>
      </c>
      <c r="J2822" s="1" t="s">
        <v>25</v>
      </c>
      <c r="K2822" s="1">
        <v>35.933300000000003</v>
      </c>
      <c r="L2822" s="1">
        <v>136.80000000000001</v>
      </c>
      <c r="M2822" s="1">
        <v>3.13</v>
      </c>
    </row>
    <row r="2823" spans="1:17">
      <c r="A2823" s="1">
        <v>2007</v>
      </c>
      <c r="B2823" s="1" t="s">
        <v>18987</v>
      </c>
      <c r="C2823" s="1" t="s">
        <v>19572</v>
      </c>
      <c r="D2823" s="1" t="s">
        <v>18989</v>
      </c>
      <c r="G2823" s="1" t="s">
        <v>15</v>
      </c>
      <c r="H2823" s="1" t="s">
        <v>16</v>
      </c>
      <c r="I2823" s="1" t="s">
        <v>17</v>
      </c>
      <c r="J2823" s="1" t="s">
        <v>47</v>
      </c>
      <c r="K2823" s="1">
        <v>36.42</v>
      </c>
      <c r="L2823" s="1">
        <v>138.88</v>
      </c>
      <c r="M2823" s="1">
        <v>3.13</v>
      </c>
      <c r="O2823" s="1">
        <v>20</v>
      </c>
    </row>
    <row r="2824" spans="1:17">
      <c r="A2824" s="1">
        <v>2005</v>
      </c>
      <c r="B2824" s="1" t="s">
        <v>18591</v>
      </c>
      <c r="C2824" s="1" t="s">
        <v>19573</v>
      </c>
      <c r="D2824" s="1" t="s">
        <v>18763</v>
      </c>
      <c r="G2824" s="1" t="s">
        <v>15</v>
      </c>
      <c r="H2824" s="1" t="s">
        <v>16</v>
      </c>
      <c r="I2824" s="1" t="s">
        <v>17</v>
      </c>
      <c r="J2824" s="1" t="s">
        <v>47</v>
      </c>
      <c r="K2824" s="1">
        <v>37.619999999999997</v>
      </c>
      <c r="L2824" s="1">
        <v>140.28</v>
      </c>
      <c r="M2824" s="1">
        <v>3.13</v>
      </c>
      <c r="O2824" s="1">
        <v>25.4</v>
      </c>
    </row>
    <row r="2825" spans="1:17">
      <c r="A2825" s="1">
        <v>2005</v>
      </c>
      <c r="B2825" s="1" t="s">
        <v>18591</v>
      </c>
      <c r="C2825" s="1" t="s">
        <v>19574</v>
      </c>
      <c r="D2825" s="1" t="s">
        <v>18763</v>
      </c>
      <c r="G2825" s="1" t="s">
        <v>15</v>
      </c>
      <c r="H2825" s="1" t="s">
        <v>16</v>
      </c>
      <c r="I2825" s="1" t="s">
        <v>17</v>
      </c>
      <c r="J2825" s="1" t="s">
        <v>47</v>
      </c>
      <c r="K2825" s="1">
        <v>37.619999999999997</v>
      </c>
      <c r="L2825" s="1">
        <v>140.28</v>
      </c>
      <c r="M2825" s="1">
        <v>3.13</v>
      </c>
      <c r="O2825" s="1">
        <v>24.7</v>
      </c>
    </row>
    <row r="2826" spans="1:17">
      <c r="A2826" s="1">
        <v>2006</v>
      </c>
      <c r="B2826" s="1" t="s">
        <v>16668</v>
      </c>
      <c r="C2826" s="1" t="s">
        <v>19575</v>
      </c>
      <c r="D2826" s="1" t="s">
        <v>18136</v>
      </c>
      <c r="G2826" s="1" t="s">
        <v>15</v>
      </c>
      <c r="H2826" s="1" t="s">
        <v>16</v>
      </c>
      <c r="I2826" s="1" t="s">
        <v>17</v>
      </c>
      <c r="J2826" s="1" t="s">
        <v>47</v>
      </c>
      <c r="K2826" s="1">
        <v>37.67</v>
      </c>
      <c r="L2826" s="1">
        <v>138.75</v>
      </c>
      <c r="M2826" s="1">
        <v>3.13</v>
      </c>
      <c r="Q2826" s="1">
        <v>0.51308200000000004</v>
      </c>
    </row>
    <row r="2827" spans="1:17">
      <c r="A2827" s="1">
        <v>2002</v>
      </c>
      <c r="B2827" s="1" t="s">
        <v>17924</v>
      </c>
      <c r="C2827" s="1" t="s">
        <v>19576</v>
      </c>
      <c r="D2827" s="1" t="s">
        <v>17926</v>
      </c>
      <c r="G2827" s="1" t="s">
        <v>15</v>
      </c>
      <c r="H2827" s="1" t="s">
        <v>16</v>
      </c>
      <c r="I2827" s="1" t="s">
        <v>17</v>
      </c>
      <c r="J2827" s="1" t="s">
        <v>47</v>
      </c>
      <c r="K2827" s="1">
        <v>36.83</v>
      </c>
      <c r="L2827" s="1">
        <v>140</v>
      </c>
      <c r="M2827" s="1">
        <v>3.13</v>
      </c>
      <c r="O2827" s="1">
        <v>79</v>
      </c>
    </row>
    <row r="2828" spans="1:17">
      <c r="A2828" s="1">
        <v>2004</v>
      </c>
      <c r="B2828" s="1" t="s">
        <v>17680</v>
      </c>
      <c r="C2828" s="1" t="s">
        <v>19577</v>
      </c>
      <c r="D2828" s="1" t="s">
        <v>17682</v>
      </c>
      <c r="G2828" s="1" t="s">
        <v>15</v>
      </c>
      <c r="H2828" s="1" t="s">
        <v>16</v>
      </c>
      <c r="I2828" s="1" t="s">
        <v>17</v>
      </c>
      <c r="J2828" s="1" t="s">
        <v>18</v>
      </c>
      <c r="K2828" s="1">
        <v>33</v>
      </c>
      <c r="L2828" s="1">
        <v>130</v>
      </c>
      <c r="M2828" s="1">
        <v>3.13</v>
      </c>
    </row>
    <row r="2829" spans="1:17">
      <c r="A2829" s="1">
        <v>1988</v>
      </c>
      <c r="B2829" s="1" t="s">
        <v>18327</v>
      </c>
      <c r="C2829" s="1" t="s">
        <v>19578</v>
      </c>
      <c r="D2829" s="1" t="s">
        <v>18647</v>
      </c>
      <c r="G2829" s="1" t="s">
        <v>15</v>
      </c>
      <c r="H2829" s="1" t="s">
        <v>16</v>
      </c>
      <c r="I2829" s="1" t="s">
        <v>17</v>
      </c>
      <c r="J2829" s="1" t="s">
        <v>47</v>
      </c>
      <c r="K2829" s="1">
        <v>32.799999999999997</v>
      </c>
      <c r="L2829" s="1">
        <v>130.69999999999999</v>
      </c>
      <c r="M2829" s="1">
        <v>3.13</v>
      </c>
    </row>
    <row r="2830" spans="1:17">
      <c r="A2830" s="1">
        <v>1992</v>
      </c>
      <c r="B2830" s="1" t="s">
        <v>10478</v>
      </c>
      <c r="C2830" s="1" t="s">
        <v>19579</v>
      </c>
      <c r="D2830" s="1" t="s">
        <v>18975</v>
      </c>
      <c r="G2830" s="1" t="s">
        <v>15</v>
      </c>
      <c r="H2830" s="1" t="s">
        <v>16</v>
      </c>
      <c r="I2830" s="1" t="s">
        <v>17</v>
      </c>
      <c r="J2830" s="1" t="s">
        <v>47</v>
      </c>
      <c r="K2830" s="1">
        <v>41</v>
      </c>
      <c r="L2830" s="1">
        <v>140</v>
      </c>
      <c r="M2830" s="1">
        <v>3.13</v>
      </c>
    </row>
    <row r="2831" spans="1:17">
      <c r="A2831" s="1">
        <v>2000</v>
      </c>
      <c r="B2831" s="1" t="s">
        <v>17463</v>
      </c>
      <c r="C2831" s="1" t="s">
        <v>19580</v>
      </c>
      <c r="D2831" s="1" t="s">
        <v>18063</v>
      </c>
      <c r="G2831" s="1" t="s">
        <v>15</v>
      </c>
      <c r="H2831" s="1" t="s">
        <v>16</v>
      </c>
      <c r="I2831" s="1" t="s">
        <v>17</v>
      </c>
      <c r="J2831" s="1" t="s">
        <v>10248</v>
      </c>
      <c r="K2831" s="1">
        <v>35</v>
      </c>
      <c r="L2831" s="1">
        <v>137</v>
      </c>
      <c r="M2831" s="1">
        <v>3.13</v>
      </c>
    </row>
    <row r="2832" spans="1:17">
      <c r="A2832" s="1">
        <v>1995</v>
      </c>
      <c r="B2832" s="1" t="s">
        <v>17418</v>
      </c>
      <c r="C2832" s="1" t="s">
        <v>19581</v>
      </c>
      <c r="D2832" s="1" t="s">
        <v>19582</v>
      </c>
      <c r="G2832" s="1" t="s">
        <v>15</v>
      </c>
      <c r="H2832" s="1" t="s">
        <v>16</v>
      </c>
      <c r="I2832" s="1" t="s">
        <v>17</v>
      </c>
      <c r="J2832" s="1" t="s">
        <v>3789</v>
      </c>
      <c r="K2832" s="1">
        <v>40.414400000000001</v>
      </c>
      <c r="L2832" s="1">
        <v>140.8603</v>
      </c>
      <c r="M2832" s="1">
        <v>3.13</v>
      </c>
      <c r="Q2832" s="1">
        <v>0.51282499999999998</v>
      </c>
    </row>
    <row r="2833" spans="1:15">
      <c r="A2833" s="1">
        <v>1992</v>
      </c>
      <c r="B2833" s="1" t="s">
        <v>10478</v>
      </c>
      <c r="C2833" s="1" t="s">
        <v>19583</v>
      </c>
      <c r="D2833" s="1" t="s">
        <v>17651</v>
      </c>
      <c r="G2833" s="1" t="s">
        <v>15</v>
      </c>
      <c r="H2833" s="1" t="s">
        <v>16</v>
      </c>
      <c r="I2833" s="1" t="s">
        <v>17</v>
      </c>
      <c r="J2833" s="1" t="s">
        <v>47</v>
      </c>
      <c r="K2833" s="1">
        <v>42.8</v>
      </c>
      <c r="L2833" s="1">
        <v>140.6</v>
      </c>
      <c r="M2833" s="1">
        <v>3.13</v>
      </c>
    </row>
    <row r="2834" spans="1:15">
      <c r="A2834" s="1">
        <v>2001</v>
      </c>
      <c r="B2834" s="1" t="s">
        <v>17486</v>
      </c>
      <c r="C2834" s="1" t="s">
        <v>19584</v>
      </c>
      <c r="D2834" s="1" t="s">
        <v>19585</v>
      </c>
      <c r="G2834" s="1" t="s">
        <v>15</v>
      </c>
      <c r="H2834" s="1" t="s">
        <v>16</v>
      </c>
      <c r="I2834" s="1" t="s">
        <v>17</v>
      </c>
      <c r="J2834" s="1" t="s">
        <v>47</v>
      </c>
      <c r="K2834" s="1">
        <v>37.5</v>
      </c>
      <c r="L2834" s="1">
        <v>140</v>
      </c>
      <c r="M2834" s="1">
        <v>3.13</v>
      </c>
      <c r="O2834" s="1">
        <v>35</v>
      </c>
    </row>
    <row r="2835" spans="1:15">
      <c r="A2835" s="1">
        <v>2006</v>
      </c>
      <c r="B2835" s="1" t="s">
        <v>17620</v>
      </c>
      <c r="C2835" s="1" t="s">
        <v>19586</v>
      </c>
      <c r="D2835" s="1" t="s">
        <v>18246</v>
      </c>
      <c r="G2835" s="1" t="s">
        <v>15</v>
      </c>
      <c r="H2835" s="1" t="s">
        <v>16</v>
      </c>
      <c r="I2835" s="1" t="s">
        <v>17</v>
      </c>
      <c r="J2835" s="1" t="s">
        <v>47</v>
      </c>
      <c r="K2835" s="1">
        <v>38.299999999999997</v>
      </c>
      <c r="L2835" s="1">
        <v>139.9</v>
      </c>
      <c r="M2835" s="1">
        <v>3.13</v>
      </c>
    </row>
    <row r="2836" spans="1:15">
      <c r="A2836" s="1">
        <v>2006</v>
      </c>
      <c r="B2836" s="1" t="s">
        <v>18152</v>
      </c>
      <c r="C2836" s="1" t="s">
        <v>19587</v>
      </c>
      <c r="D2836" s="1" t="s">
        <v>19205</v>
      </c>
      <c r="G2836" s="1" t="s">
        <v>15</v>
      </c>
      <c r="H2836" s="1" t="s">
        <v>16</v>
      </c>
      <c r="I2836" s="1" t="s">
        <v>17</v>
      </c>
      <c r="J2836" s="1" t="s">
        <v>69</v>
      </c>
      <c r="K2836" s="1">
        <v>40.119999999999997</v>
      </c>
      <c r="L2836" s="1">
        <v>140</v>
      </c>
      <c r="M2836" s="1">
        <v>3.13</v>
      </c>
    </row>
    <row r="2837" spans="1:15">
      <c r="A2837" s="1">
        <v>1990</v>
      </c>
      <c r="B2837" s="1" t="s">
        <v>18159</v>
      </c>
      <c r="C2837" s="1" t="s">
        <v>19588</v>
      </c>
      <c r="D2837" s="1" t="s">
        <v>18020</v>
      </c>
      <c r="G2837" s="1" t="s">
        <v>15</v>
      </c>
      <c r="H2837" s="1" t="s">
        <v>16</v>
      </c>
      <c r="I2837" s="1" t="s">
        <v>17</v>
      </c>
      <c r="J2837" s="1" t="s">
        <v>47</v>
      </c>
      <c r="K2837" s="1">
        <v>33.299999999999997</v>
      </c>
      <c r="L2837" s="1">
        <v>131.5</v>
      </c>
      <c r="M2837" s="1">
        <v>3.14</v>
      </c>
    </row>
    <row r="2838" spans="1:15">
      <c r="A2838" s="1">
        <v>1975</v>
      </c>
      <c r="B2838" s="1" t="s">
        <v>18119</v>
      </c>
      <c r="C2838" s="1" t="s">
        <v>19589</v>
      </c>
      <c r="D2838" s="1" t="s">
        <v>16638</v>
      </c>
      <c r="G2838" s="1" t="s">
        <v>15</v>
      </c>
      <c r="H2838" s="1" t="s">
        <v>16</v>
      </c>
      <c r="I2838" s="1" t="s">
        <v>17</v>
      </c>
      <c r="J2838" s="1" t="s">
        <v>7838</v>
      </c>
      <c r="K2838" s="1">
        <v>36.5</v>
      </c>
      <c r="L2838" s="1">
        <v>138</v>
      </c>
      <c r="M2838" s="1">
        <v>3.14</v>
      </c>
    </row>
    <row r="2839" spans="1:15">
      <c r="A2839" s="1">
        <v>1981</v>
      </c>
      <c r="B2839" s="1" t="s">
        <v>16765</v>
      </c>
      <c r="C2839" s="1" t="s">
        <v>19590</v>
      </c>
      <c r="D2839" s="1" t="s">
        <v>16767</v>
      </c>
      <c r="E2839" s="1">
        <v>227</v>
      </c>
      <c r="F2839" s="1">
        <v>227</v>
      </c>
      <c r="G2839" s="1" t="s">
        <v>15</v>
      </c>
      <c r="H2839" s="1" t="s">
        <v>16</v>
      </c>
      <c r="I2839" s="1" t="s">
        <v>17</v>
      </c>
      <c r="J2839" s="1" t="s">
        <v>47</v>
      </c>
      <c r="K2839" s="1">
        <v>34.3553</v>
      </c>
      <c r="L2839" s="1">
        <v>133.94829999999999</v>
      </c>
      <c r="M2839" s="1">
        <v>3.14</v>
      </c>
    </row>
    <row r="2840" spans="1:15">
      <c r="A2840" s="1">
        <v>1978</v>
      </c>
      <c r="B2840" s="1" t="s">
        <v>10146</v>
      </c>
      <c r="C2840" s="1" t="s">
        <v>19591</v>
      </c>
      <c r="D2840" s="1" t="s">
        <v>17651</v>
      </c>
      <c r="G2840" s="1" t="s">
        <v>15</v>
      </c>
      <c r="H2840" s="1" t="s">
        <v>16</v>
      </c>
      <c r="I2840" s="1" t="s">
        <v>17</v>
      </c>
      <c r="J2840" s="1" t="s">
        <v>1084</v>
      </c>
      <c r="K2840" s="1">
        <v>42.8</v>
      </c>
      <c r="L2840" s="1">
        <v>140.6</v>
      </c>
      <c r="M2840" s="1">
        <v>3.14</v>
      </c>
      <c r="O2840" s="1">
        <v>12.5</v>
      </c>
    </row>
    <row r="2841" spans="1:15">
      <c r="A2841" s="1">
        <v>2006</v>
      </c>
      <c r="B2841" s="1" t="s">
        <v>16668</v>
      </c>
      <c r="C2841" s="1" t="s">
        <v>19592</v>
      </c>
      <c r="D2841" s="1" t="s">
        <v>17562</v>
      </c>
      <c r="G2841" s="1" t="s">
        <v>15</v>
      </c>
      <c r="H2841" s="1" t="s">
        <v>16</v>
      </c>
      <c r="I2841" s="1" t="s">
        <v>17</v>
      </c>
      <c r="J2841" s="1" t="s">
        <v>47</v>
      </c>
      <c r="K2841" s="1">
        <v>37.83</v>
      </c>
      <c r="L2841" s="1">
        <v>138.41999999999999</v>
      </c>
      <c r="M2841" s="1">
        <v>3.14</v>
      </c>
    </row>
    <row r="2842" spans="1:15">
      <c r="A2842" s="1">
        <v>1995</v>
      </c>
      <c r="B2842" s="1" t="s">
        <v>17580</v>
      </c>
      <c r="C2842" s="1" t="s">
        <v>19593</v>
      </c>
      <c r="D2842" s="1" t="s">
        <v>19594</v>
      </c>
      <c r="G2842" s="1" t="s">
        <v>15</v>
      </c>
      <c r="H2842" s="1" t="s">
        <v>16</v>
      </c>
      <c r="I2842" s="1" t="s">
        <v>17</v>
      </c>
      <c r="J2842" s="1" t="s">
        <v>1084</v>
      </c>
      <c r="K2842" s="1">
        <v>36.455300000000001</v>
      </c>
      <c r="L2842" s="1">
        <v>138.43610000000001</v>
      </c>
      <c r="M2842" s="1">
        <v>3.14</v>
      </c>
    </row>
    <row r="2843" spans="1:15">
      <c r="A2843" s="1">
        <v>2005</v>
      </c>
      <c r="B2843" s="1" t="s">
        <v>18591</v>
      </c>
      <c r="C2843" s="1" t="s">
        <v>19595</v>
      </c>
      <c r="D2843" s="1" t="s">
        <v>19072</v>
      </c>
      <c r="G2843" s="1" t="s">
        <v>15</v>
      </c>
      <c r="H2843" s="1" t="s">
        <v>16</v>
      </c>
      <c r="I2843" s="1" t="s">
        <v>17</v>
      </c>
      <c r="J2843" s="1" t="s">
        <v>47</v>
      </c>
      <c r="K2843" s="1">
        <v>37.619999999999997</v>
      </c>
      <c r="L2843" s="1">
        <v>140.28</v>
      </c>
      <c r="M2843" s="1">
        <v>3.14</v>
      </c>
    </row>
    <row r="2844" spans="1:15">
      <c r="A2844" s="1">
        <v>1979</v>
      </c>
      <c r="B2844" s="1" t="s">
        <v>17482</v>
      </c>
      <c r="C2844" s="1" t="s">
        <v>19591</v>
      </c>
      <c r="D2844" s="1" t="s">
        <v>17651</v>
      </c>
      <c r="G2844" s="1" t="s">
        <v>15</v>
      </c>
      <c r="H2844" s="1" t="s">
        <v>16</v>
      </c>
      <c r="I2844" s="1" t="s">
        <v>17</v>
      </c>
      <c r="J2844" s="1" t="s">
        <v>1084</v>
      </c>
      <c r="K2844" s="1">
        <v>42.8</v>
      </c>
      <c r="L2844" s="1">
        <v>140.6</v>
      </c>
      <c r="M2844" s="1">
        <v>3.14</v>
      </c>
      <c r="O2844" s="1">
        <v>12.5</v>
      </c>
    </row>
    <row r="2845" spans="1:15">
      <c r="A2845" s="1">
        <v>2001</v>
      </c>
      <c r="B2845" s="1" t="s">
        <v>17486</v>
      </c>
      <c r="C2845" s="1" t="s">
        <v>19596</v>
      </c>
      <c r="D2845" s="1" t="s">
        <v>19585</v>
      </c>
      <c r="G2845" s="1" t="s">
        <v>15</v>
      </c>
      <c r="H2845" s="1" t="s">
        <v>16</v>
      </c>
      <c r="I2845" s="1" t="s">
        <v>17</v>
      </c>
      <c r="J2845" s="1" t="s">
        <v>47</v>
      </c>
      <c r="K2845" s="1">
        <v>37.5</v>
      </c>
      <c r="L2845" s="1">
        <v>140</v>
      </c>
      <c r="M2845" s="1">
        <v>3.14</v>
      </c>
      <c r="O2845" s="1">
        <v>35</v>
      </c>
    </row>
    <row r="2846" spans="1:15">
      <c r="A2846" s="1">
        <v>1985</v>
      </c>
      <c r="B2846" s="1" t="s">
        <v>18584</v>
      </c>
      <c r="C2846" s="1" t="s">
        <v>1072</v>
      </c>
      <c r="D2846" s="1" t="s">
        <v>19597</v>
      </c>
      <c r="G2846" s="1" t="s">
        <v>15</v>
      </c>
      <c r="H2846" s="1" t="s">
        <v>16</v>
      </c>
      <c r="I2846" s="1" t="s">
        <v>17</v>
      </c>
      <c r="J2846" s="1" t="s">
        <v>1084</v>
      </c>
      <c r="K2846" s="1">
        <v>39</v>
      </c>
      <c r="L2846" s="1">
        <v>140.5</v>
      </c>
      <c r="M2846" s="1">
        <v>3.15</v>
      </c>
      <c r="O2846" s="1">
        <v>16.2</v>
      </c>
    </row>
    <row r="2847" spans="1:15">
      <c r="A2847" s="1">
        <v>1976</v>
      </c>
      <c r="B2847" s="1" t="s">
        <v>16788</v>
      </c>
      <c r="C2847" s="1" t="s">
        <v>19598</v>
      </c>
      <c r="D2847" s="1" t="s">
        <v>16638</v>
      </c>
      <c r="G2847" s="1" t="s">
        <v>15</v>
      </c>
      <c r="H2847" s="1" t="s">
        <v>16</v>
      </c>
      <c r="I2847" s="1" t="s">
        <v>17</v>
      </c>
      <c r="J2847" s="1" t="s">
        <v>59</v>
      </c>
      <c r="K2847" s="1">
        <v>37</v>
      </c>
      <c r="L2847" s="1">
        <v>140</v>
      </c>
      <c r="M2847" s="1">
        <v>3.15</v>
      </c>
    </row>
    <row r="2848" spans="1:15">
      <c r="A2848" s="1">
        <v>1974</v>
      </c>
      <c r="B2848" s="1" t="s">
        <v>16690</v>
      </c>
      <c r="C2848" s="1" t="s">
        <v>19599</v>
      </c>
      <c r="D2848" s="1" t="s">
        <v>17346</v>
      </c>
      <c r="G2848" s="1" t="s">
        <v>15</v>
      </c>
      <c r="H2848" s="1" t="s">
        <v>16</v>
      </c>
      <c r="I2848" s="1" t="s">
        <v>17</v>
      </c>
      <c r="J2848" s="1" t="s">
        <v>7879</v>
      </c>
      <c r="K2848" s="1">
        <v>37.5</v>
      </c>
      <c r="L2848" s="1">
        <v>140.5</v>
      </c>
      <c r="M2848" s="1">
        <v>3.15</v>
      </c>
    </row>
    <row r="2849" spans="1:17">
      <c r="A2849" s="1">
        <v>1959</v>
      </c>
      <c r="B2849" s="1" t="s">
        <v>16664</v>
      </c>
      <c r="C2849" s="1" t="s">
        <v>3939</v>
      </c>
      <c r="D2849" s="1" t="s">
        <v>16755</v>
      </c>
      <c r="G2849" s="1" t="s">
        <v>15</v>
      </c>
      <c r="H2849" s="1" t="s">
        <v>16</v>
      </c>
      <c r="I2849" s="1" t="s">
        <v>17</v>
      </c>
      <c r="J2849" s="1" t="s">
        <v>19600</v>
      </c>
      <c r="K2849" s="1">
        <v>33</v>
      </c>
      <c r="L2849" s="1">
        <v>129.6</v>
      </c>
      <c r="M2849" s="1">
        <v>3.15</v>
      </c>
    </row>
    <row r="2850" spans="1:17">
      <c r="A2850" s="1">
        <v>2005</v>
      </c>
      <c r="B2850" s="1" t="s">
        <v>18591</v>
      </c>
      <c r="C2850" s="1" t="s">
        <v>19601</v>
      </c>
      <c r="D2850" s="1" t="s">
        <v>19602</v>
      </c>
      <c r="G2850" s="1" t="s">
        <v>15</v>
      </c>
      <c r="H2850" s="1" t="s">
        <v>16</v>
      </c>
      <c r="I2850" s="1" t="s">
        <v>17</v>
      </c>
      <c r="J2850" s="1" t="s">
        <v>47</v>
      </c>
      <c r="K2850" s="1">
        <v>37.619999999999997</v>
      </c>
      <c r="L2850" s="1">
        <v>140.28</v>
      </c>
      <c r="M2850" s="1">
        <v>3.15</v>
      </c>
      <c r="O2850" s="1">
        <v>23.9</v>
      </c>
    </row>
    <row r="2851" spans="1:17">
      <c r="A2851" s="1">
        <v>2005</v>
      </c>
      <c r="B2851" s="1" t="s">
        <v>18591</v>
      </c>
      <c r="C2851" s="1" t="s">
        <v>19603</v>
      </c>
      <c r="D2851" s="1" t="s">
        <v>19072</v>
      </c>
      <c r="G2851" s="1" t="s">
        <v>15</v>
      </c>
      <c r="H2851" s="1" t="s">
        <v>16</v>
      </c>
      <c r="I2851" s="1" t="s">
        <v>17</v>
      </c>
      <c r="J2851" s="1" t="s">
        <v>47</v>
      </c>
      <c r="K2851" s="1">
        <v>37.619999999999997</v>
      </c>
      <c r="L2851" s="1">
        <v>140.28</v>
      </c>
      <c r="M2851" s="1">
        <v>3.15</v>
      </c>
      <c r="O2851" s="1">
        <v>25.9</v>
      </c>
    </row>
    <row r="2852" spans="1:17">
      <c r="A2852" s="1">
        <v>1999</v>
      </c>
      <c r="B2852" s="1" t="s">
        <v>17085</v>
      </c>
      <c r="C2852" s="1" t="s">
        <v>5768</v>
      </c>
      <c r="D2852" s="1" t="s">
        <v>18682</v>
      </c>
      <c r="G2852" s="1" t="s">
        <v>15</v>
      </c>
      <c r="H2852" s="1" t="s">
        <v>16</v>
      </c>
      <c r="I2852" s="1" t="s">
        <v>17</v>
      </c>
      <c r="J2852" s="1" t="s">
        <v>47</v>
      </c>
      <c r="K2852" s="1">
        <v>35.97</v>
      </c>
      <c r="L2852" s="1">
        <v>138.37</v>
      </c>
      <c r="M2852" s="1">
        <v>3.15</v>
      </c>
      <c r="O2852" s="1">
        <v>23</v>
      </c>
    </row>
    <row r="2853" spans="1:17">
      <c r="A2853" s="1">
        <v>1995</v>
      </c>
      <c r="B2853" s="1" t="s">
        <v>17078</v>
      </c>
      <c r="C2853" s="1" t="s">
        <v>19604</v>
      </c>
      <c r="D2853" s="1" t="s">
        <v>17080</v>
      </c>
      <c r="G2853" s="1" t="s">
        <v>15</v>
      </c>
      <c r="H2853" s="1" t="s">
        <v>16</v>
      </c>
      <c r="I2853" s="1" t="s">
        <v>17</v>
      </c>
      <c r="J2853" s="1" t="s">
        <v>47</v>
      </c>
      <c r="K2853" s="1">
        <v>33.1</v>
      </c>
      <c r="L2853" s="1">
        <v>128.9</v>
      </c>
      <c r="M2853" s="1">
        <v>3.15</v>
      </c>
    </row>
    <row r="2854" spans="1:17">
      <c r="A2854" s="1">
        <v>2009</v>
      </c>
      <c r="B2854" s="1" t="s">
        <v>18226</v>
      </c>
      <c r="C2854" s="1" t="s">
        <v>19605</v>
      </c>
      <c r="D2854" s="1" t="s">
        <v>17633</v>
      </c>
      <c r="G2854" s="1" t="s">
        <v>15</v>
      </c>
      <c r="H2854" s="1" t="s">
        <v>16</v>
      </c>
      <c r="I2854" s="1" t="s">
        <v>17</v>
      </c>
      <c r="J2854" s="1" t="s">
        <v>25</v>
      </c>
      <c r="K2854" s="1">
        <v>37.200000000000003</v>
      </c>
      <c r="L2854" s="1">
        <v>139.30000000000001</v>
      </c>
      <c r="M2854" s="1">
        <v>3.15</v>
      </c>
    </row>
    <row r="2855" spans="1:17">
      <c r="A2855" s="1">
        <v>2006</v>
      </c>
      <c r="B2855" s="1" t="s">
        <v>17434</v>
      </c>
      <c r="C2855" s="1" t="s">
        <v>19606</v>
      </c>
      <c r="D2855" s="1" t="s">
        <v>18583</v>
      </c>
      <c r="G2855" s="1" t="s">
        <v>15</v>
      </c>
      <c r="H2855" s="1" t="s">
        <v>16</v>
      </c>
      <c r="I2855" s="1" t="s">
        <v>17</v>
      </c>
      <c r="J2855" s="1" t="s">
        <v>47</v>
      </c>
      <c r="K2855" s="1">
        <v>35.5</v>
      </c>
      <c r="L2855" s="1">
        <v>138</v>
      </c>
      <c r="M2855" s="1">
        <v>3.15</v>
      </c>
    </row>
    <row r="2856" spans="1:17">
      <c r="A2856" s="1">
        <v>2008</v>
      </c>
      <c r="B2856" s="1" t="s">
        <v>19005</v>
      </c>
      <c r="C2856" s="1" t="s">
        <v>19607</v>
      </c>
      <c r="D2856" s="1" t="s">
        <v>19007</v>
      </c>
      <c r="G2856" s="1" t="s">
        <v>15</v>
      </c>
      <c r="H2856" s="1" t="s">
        <v>16</v>
      </c>
      <c r="I2856" s="1" t="s">
        <v>17</v>
      </c>
      <c r="J2856" s="1" t="s">
        <v>47</v>
      </c>
      <c r="K2856" s="1">
        <v>40.102800000000002</v>
      </c>
      <c r="L2856" s="1">
        <v>141.18279999999999</v>
      </c>
      <c r="M2856" s="1">
        <v>3.15</v>
      </c>
      <c r="Q2856" s="1">
        <v>0.51266400000000001</v>
      </c>
    </row>
    <row r="2857" spans="1:17">
      <c r="A2857" s="1">
        <v>2008</v>
      </c>
      <c r="B2857" s="1" t="s">
        <v>19404</v>
      </c>
      <c r="C2857" s="1" t="s">
        <v>19608</v>
      </c>
      <c r="D2857" s="1" t="s">
        <v>18726</v>
      </c>
      <c r="G2857" s="1" t="s">
        <v>15</v>
      </c>
      <c r="H2857" s="1" t="s">
        <v>16</v>
      </c>
      <c r="I2857" s="1" t="s">
        <v>17</v>
      </c>
      <c r="J2857" s="1" t="s">
        <v>47</v>
      </c>
      <c r="K2857" s="1">
        <v>42.082999999999998</v>
      </c>
      <c r="L2857" s="1">
        <v>140.46700000000001</v>
      </c>
      <c r="M2857" s="1">
        <v>3.15</v>
      </c>
    </row>
    <row r="2858" spans="1:17">
      <c r="A2858" s="1">
        <v>2006</v>
      </c>
      <c r="B2858" s="1" t="s">
        <v>16913</v>
      </c>
      <c r="C2858" s="1" t="s">
        <v>19609</v>
      </c>
      <c r="D2858" s="1" t="s">
        <v>19007</v>
      </c>
      <c r="G2858" s="1" t="s">
        <v>15</v>
      </c>
      <c r="H2858" s="1" t="s">
        <v>16</v>
      </c>
      <c r="I2858" s="1" t="s">
        <v>17</v>
      </c>
      <c r="J2858" s="1" t="s">
        <v>47</v>
      </c>
      <c r="K2858" s="1">
        <v>40</v>
      </c>
      <c r="L2858" s="1">
        <v>140.5</v>
      </c>
      <c r="M2858" s="1">
        <v>3.15</v>
      </c>
      <c r="Q2858" s="1">
        <v>0.51254999999999995</v>
      </c>
    </row>
    <row r="2859" spans="1:17">
      <c r="A2859" s="1">
        <v>2008</v>
      </c>
      <c r="B2859" s="1" t="s">
        <v>19404</v>
      </c>
      <c r="C2859" s="1" t="s">
        <v>19610</v>
      </c>
      <c r="D2859" s="1" t="s">
        <v>18726</v>
      </c>
      <c r="G2859" s="1" t="s">
        <v>15</v>
      </c>
      <c r="H2859" s="1" t="s">
        <v>16</v>
      </c>
      <c r="I2859" s="1" t="s">
        <v>17</v>
      </c>
      <c r="J2859" s="1" t="s">
        <v>47</v>
      </c>
      <c r="K2859" s="1">
        <v>42.082999999999998</v>
      </c>
      <c r="L2859" s="1">
        <v>140.46700000000001</v>
      </c>
      <c r="M2859" s="1">
        <v>3.15</v>
      </c>
    </row>
    <row r="2860" spans="1:17">
      <c r="A2860" s="1">
        <v>1992</v>
      </c>
      <c r="B2860" s="1" t="s">
        <v>10478</v>
      </c>
      <c r="C2860" s="1" t="s">
        <v>19611</v>
      </c>
      <c r="D2860" s="1" t="s">
        <v>19612</v>
      </c>
      <c r="G2860" s="1" t="s">
        <v>15</v>
      </c>
      <c r="H2860" s="1" t="s">
        <v>16</v>
      </c>
      <c r="I2860" s="1" t="s">
        <v>17</v>
      </c>
      <c r="J2860" s="1" t="s">
        <v>47</v>
      </c>
      <c r="K2860" s="1">
        <v>41</v>
      </c>
      <c r="L2860" s="1">
        <v>140</v>
      </c>
      <c r="M2860" s="1">
        <v>3.15</v>
      </c>
    </row>
    <row r="2861" spans="1:17">
      <c r="A2861" s="1">
        <v>1976</v>
      </c>
      <c r="B2861" s="1" t="s">
        <v>16788</v>
      </c>
      <c r="C2861" s="1" t="s">
        <v>19613</v>
      </c>
      <c r="D2861" s="1" t="s">
        <v>16638</v>
      </c>
      <c r="G2861" s="1" t="s">
        <v>15</v>
      </c>
      <c r="H2861" s="1" t="s">
        <v>16</v>
      </c>
      <c r="I2861" s="1" t="s">
        <v>17</v>
      </c>
      <c r="J2861" s="1" t="s">
        <v>47</v>
      </c>
      <c r="K2861" s="1">
        <v>37</v>
      </c>
      <c r="L2861" s="1">
        <v>140</v>
      </c>
      <c r="M2861" s="1">
        <v>3.16</v>
      </c>
    </row>
    <row r="2862" spans="1:17">
      <c r="A2862" s="1">
        <v>1977</v>
      </c>
      <c r="B2862" s="1" t="s">
        <v>16920</v>
      </c>
      <c r="C2862" s="1" t="s">
        <v>1795</v>
      </c>
      <c r="D2862" s="1" t="s">
        <v>18996</v>
      </c>
      <c r="G2862" s="1" t="s">
        <v>15</v>
      </c>
      <c r="H2862" s="1" t="s">
        <v>16</v>
      </c>
      <c r="I2862" s="1" t="s">
        <v>17</v>
      </c>
      <c r="J2862" s="1" t="s">
        <v>18365</v>
      </c>
      <c r="K2862" s="1">
        <v>36.5</v>
      </c>
      <c r="L2862" s="1">
        <v>138</v>
      </c>
      <c r="M2862" s="1">
        <v>3.16</v>
      </c>
    </row>
    <row r="2863" spans="1:17">
      <c r="A2863" s="1">
        <v>1981</v>
      </c>
      <c r="B2863" s="1" t="s">
        <v>16765</v>
      </c>
      <c r="C2863" s="1" t="s">
        <v>19614</v>
      </c>
      <c r="D2863" s="1" t="s">
        <v>16767</v>
      </c>
      <c r="E2863" s="1">
        <v>248</v>
      </c>
      <c r="F2863" s="1">
        <v>248</v>
      </c>
      <c r="G2863" s="1" t="s">
        <v>15</v>
      </c>
      <c r="H2863" s="1" t="s">
        <v>16</v>
      </c>
      <c r="I2863" s="1" t="s">
        <v>17</v>
      </c>
      <c r="J2863" s="1" t="s">
        <v>47</v>
      </c>
      <c r="K2863" s="1">
        <v>34.364199999999997</v>
      </c>
      <c r="L2863" s="1">
        <v>133.92689999999999</v>
      </c>
      <c r="M2863" s="1">
        <v>3.16</v>
      </c>
    </row>
    <row r="2864" spans="1:17">
      <c r="A2864" s="1">
        <v>1967</v>
      </c>
      <c r="B2864" s="1" t="s">
        <v>17042</v>
      </c>
      <c r="C2864" s="1" t="s">
        <v>19615</v>
      </c>
      <c r="D2864" s="1" t="s">
        <v>17044</v>
      </c>
      <c r="G2864" s="1" t="s">
        <v>15</v>
      </c>
      <c r="H2864" s="1" t="s">
        <v>16</v>
      </c>
      <c r="I2864" s="1" t="s">
        <v>17</v>
      </c>
      <c r="J2864" s="1" t="s">
        <v>15429</v>
      </c>
      <c r="K2864" s="1">
        <v>33</v>
      </c>
      <c r="L2864" s="1">
        <v>129.5</v>
      </c>
      <c r="M2864" s="1">
        <v>3.16</v>
      </c>
    </row>
    <row r="2865" spans="1:17">
      <c r="A2865" s="1">
        <v>1978</v>
      </c>
      <c r="B2865" s="1" t="s">
        <v>10146</v>
      </c>
      <c r="C2865" s="1" t="s">
        <v>19616</v>
      </c>
      <c r="D2865" s="1" t="s">
        <v>19617</v>
      </c>
      <c r="G2865" s="1" t="s">
        <v>15</v>
      </c>
      <c r="H2865" s="1" t="s">
        <v>16</v>
      </c>
      <c r="I2865" s="1" t="s">
        <v>17</v>
      </c>
      <c r="J2865" s="1" t="s">
        <v>1084</v>
      </c>
      <c r="K2865" s="1">
        <v>42.07</v>
      </c>
      <c r="L2865" s="1">
        <v>140.68</v>
      </c>
      <c r="M2865" s="1">
        <v>3.16</v>
      </c>
    </row>
    <row r="2866" spans="1:17">
      <c r="A2866" s="1" t="s">
        <v>7805</v>
      </c>
      <c r="B2866" s="1" t="s">
        <v>7806</v>
      </c>
      <c r="C2866" s="1" t="s">
        <v>1363</v>
      </c>
      <c r="D2866" s="1" t="s">
        <v>18726</v>
      </c>
      <c r="G2866" s="1" t="s">
        <v>15</v>
      </c>
      <c r="H2866" s="1" t="s">
        <v>16</v>
      </c>
      <c r="I2866" s="1" t="s">
        <v>17</v>
      </c>
      <c r="J2866" s="1" t="s">
        <v>1084</v>
      </c>
      <c r="K2866" s="1">
        <v>42.07</v>
      </c>
      <c r="L2866" s="1">
        <v>140.68</v>
      </c>
      <c r="M2866" s="1">
        <v>3.16</v>
      </c>
    </row>
    <row r="2867" spans="1:17">
      <c r="A2867" s="1">
        <v>2000</v>
      </c>
      <c r="B2867" s="1" t="s">
        <v>17423</v>
      </c>
      <c r="C2867" s="1" t="s">
        <v>18077</v>
      </c>
      <c r="D2867" s="1" t="s">
        <v>17425</v>
      </c>
      <c r="G2867" s="1" t="s">
        <v>15</v>
      </c>
      <c r="H2867" s="1" t="s">
        <v>16</v>
      </c>
      <c r="I2867" s="1" t="s">
        <v>17</v>
      </c>
      <c r="J2867" s="1" t="s">
        <v>25</v>
      </c>
      <c r="K2867" s="1">
        <v>38</v>
      </c>
      <c r="L2867" s="1">
        <v>139</v>
      </c>
      <c r="M2867" s="1">
        <v>3.16</v>
      </c>
    </row>
    <row r="2868" spans="1:17">
      <c r="A2868" s="1">
        <v>2005</v>
      </c>
      <c r="B2868" s="1" t="s">
        <v>18591</v>
      </c>
      <c r="C2868" s="1" t="s">
        <v>19618</v>
      </c>
      <c r="D2868" s="1" t="s">
        <v>18778</v>
      </c>
      <c r="G2868" s="1" t="s">
        <v>15</v>
      </c>
      <c r="H2868" s="1" t="s">
        <v>16</v>
      </c>
      <c r="I2868" s="1" t="s">
        <v>17</v>
      </c>
      <c r="J2868" s="1" t="s">
        <v>47</v>
      </c>
      <c r="K2868" s="1">
        <v>37.619999999999997</v>
      </c>
      <c r="L2868" s="1">
        <v>140.28</v>
      </c>
      <c r="M2868" s="1">
        <v>3.16</v>
      </c>
      <c r="O2868" s="1">
        <v>23.9</v>
      </c>
    </row>
    <row r="2869" spans="1:17">
      <c r="A2869" s="1">
        <v>2005</v>
      </c>
      <c r="B2869" s="1" t="s">
        <v>18591</v>
      </c>
      <c r="C2869" s="1" t="s">
        <v>19619</v>
      </c>
      <c r="D2869" s="1" t="s">
        <v>19272</v>
      </c>
      <c r="G2869" s="1" t="s">
        <v>15</v>
      </c>
      <c r="H2869" s="1" t="s">
        <v>16</v>
      </c>
      <c r="I2869" s="1" t="s">
        <v>17</v>
      </c>
      <c r="J2869" s="1" t="s">
        <v>47</v>
      </c>
      <c r="K2869" s="1">
        <v>37.619999999999997</v>
      </c>
      <c r="L2869" s="1">
        <v>140.28</v>
      </c>
      <c r="M2869" s="1">
        <v>3.16</v>
      </c>
      <c r="O2869" s="1">
        <v>24.5</v>
      </c>
    </row>
    <row r="2870" spans="1:17">
      <c r="A2870" s="1">
        <v>2005</v>
      </c>
      <c r="B2870" s="1" t="s">
        <v>18591</v>
      </c>
      <c r="C2870" s="1" t="s">
        <v>19620</v>
      </c>
      <c r="D2870" s="1" t="s">
        <v>19072</v>
      </c>
      <c r="G2870" s="1" t="s">
        <v>15</v>
      </c>
      <c r="H2870" s="1" t="s">
        <v>16</v>
      </c>
      <c r="I2870" s="1" t="s">
        <v>17</v>
      </c>
      <c r="J2870" s="1" t="s">
        <v>18</v>
      </c>
      <c r="K2870" s="1">
        <v>37.619999999999997</v>
      </c>
      <c r="L2870" s="1">
        <v>140.28</v>
      </c>
      <c r="M2870" s="1">
        <v>3.16</v>
      </c>
    </row>
    <row r="2871" spans="1:17">
      <c r="A2871" s="1">
        <v>2007</v>
      </c>
      <c r="B2871" s="1" t="s">
        <v>17595</v>
      </c>
      <c r="C2871" s="1" t="s">
        <v>19621</v>
      </c>
      <c r="D2871" s="1" t="s">
        <v>17263</v>
      </c>
      <c r="G2871" s="1" t="s">
        <v>15</v>
      </c>
      <c r="H2871" s="1" t="s">
        <v>16</v>
      </c>
      <c r="I2871" s="1" t="s">
        <v>17</v>
      </c>
      <c r="J2871" s="1" t="s">
        <v>25</v>
      </c>
      <c r="K2871" s="1">
        <v>38.299999999999997</v>
      </c>
      <c r="L2871" s="1">
        <v>140.07</v>
      </c>
      <c r="M2871" s="1">
        <v>3.16</v>
      </c>
    </row>
    <row r="2872" spans="1:17">
      <c r="A2872" s="1">
        <v>2008</v>
      </c>
      <c r="B2872" s="1" t="s">
        <v>19516</v>
      </c>
      <c r="C2872" s="1" t="s">
        <v>19622</v>
      </c>
      <c r="D2872" s="1" t="s">
        <v>18250</v>
      </c>
      <c r="G2872" s="1" t="s">
        <v>15</v>
      </c>
      <c r="H2872" s="1" t="s">
        <v>16</v>
      </c>
      <c r="I2872" s="1" t="s">
        <v>17</v>
      </c>
      <c r="J2872" s="1" t="s">
        <v>47</v>
      </c>
      <c r="K2872" s="1">
        <v>38.04</v>
      </c>
      <c r="L2872" s="1">
        <v>140.38</v>
      </c>
      <c r="M2872" s="1">
        <v>3.16</v>
      </c>
      <c r="O2872" s="1">
        <v>37.4</v>
      </c>
      <c r="Q2872" s="1">
        <v>0.51283400000000001</v>
      </c>
    </row>
    <row r="2873" spans="1:17">
      <c r="A2873" s="1">
        <v>1980</v>
      </c>
      <c r="B2873" s="1" t="s">
        <v>17945</v>
      </c>
      <c r="C2873" s="1" t="s">
        <v>867</v>
      </c>
      <c r="D2873" s="1" t="s">
        <v>17832</v>
      </c>
      <c r="E2873" s="1">
        <v>1300</v>
      </c>
      <c r="F2873" s="1">
        <v>1300</v>
      </c>
      <c r="G2873" s="1" t="s">
        <v>15</v>
      </c>
      <c r="H2873" s="1" t="s">
        <v>16</v>
      </c>
      <c r="I2873" s="1" t="s">
        <v>17</v>
      </c>
      <c r="J2873" s="1" t="s">
        <v>3260</v>
      </c>
      <c r="K2873" s="1">
        <v>37</v>
      </c>
      <c r="L2873" s="1">
        <v>140</v>
      </c>
      <c r="M2873" s="1">
        <v>3.16</v>
      </c>
    </row>
    <row r="2874" spans="1:17">
      <c r="A2874" s="1">
        <v>1975</v>
      </c>
      <c r="B2874" s="1" t="s">
        <v>18119</v>
      </c>
      <c r="C2874" s="1" t="s">
        <v>3943</v>
      </c>
      <c r="D2874" s="1" t="s">
        <v>16638</v>
      </c>
      <c r="G2874" s="1" t="s">
        <v>15</v>
      </c>
      <c r="H2874" s="1" t="s">
        <v>16</v>
      </c>
      <c r="I2874" s="1" t="s">
        <v>17</v>
      </c>
      <c r="J2874" s="1" t="s">
        <v>10335</v>
      </c>
      <c r="K2874" s="1">
        <v>37</v>
      </c>
      <c r="L2874" s="1">
        <v>138</v>
      </c>
      <c r="M2874" s="1">
        <v>3.17</v>
      </c>
    </row>
    <row r="2875" spans="1:17">
      <c r="A2875" s="1">
        <v>1998</v>
      </c>
      <c r="B2875" s="1" t="s">
        <v>16876</v>
      </c>
      <c r="C2875" s="1" t="s">
        <v>867</v>
      </c>
      <c r="D2875" s="1" t="s">
        <v>16877</v>
      </c>
      <c r="G2875" s="1" t="s">
        <v>15</v>
      </c>
      <c r="H2875" s="1" t="s">
        <v>16</v>
      </c>
      <c r="I2875" s="1" t="s">
        <v>17</v>
      </c>
      <c r="J2875" s="1" t="s">
        <v>47</v>
      </c>
      <c r="K2875" s="1">
        <v>41.936</v>
      </c>
      <c r="L2875" s="1">
        <v>140.90199999999999</v>
      </c>
      <c r="M2875" s="1">
        <v>3.17</v>
      </c>
    </row>
    <row r="2876" spans="1:17">
      <c r="A2876" s="1">
        <v>1984</v>
      </c>
      <c r="B2876" s="1" t="s">
        <v>19182</v>
      </c>
      <c r="C2876" s="1" t="s">
        <v>10648</v>
      </c>
      <c r="D2876" s="1" t="s">
        <v>18250</v>
      </c>
      <c r="E2876" s="1">
        <v>670</v>
      </c>
      <c r="F2876" s="1">
        <v>670</v>
      </c>
      <c r="G2876" s="1" t="s">
        <v>15</v>
      </c>
      <c r="H2876" s="1" t="s">
        <v>16</v>
      </c>
      <c r="I2876" s="1" t="s">
        <v>17</v>
      </c>
      <c r="J2876" s="1" t="s">
        <v>1084</v>
      </c>
      <c r="K2876" s="1">
        <v>37.5</v>
      </c>
      <c r="L2876" s="1">
        <v>140</v>
      </c>
      <c r="M2876" s="1">
        <v>3.17</v>
      </c>
      <c r="O2876" s="1">
        <v>19.2</v>
      </c>
    </row>
    <row r="2877" spans="1:17">
      <c r="A2877" s="1">
        <v>1975</v>
      </c>
      <c r="B2877" s="1" t="s">
        <v>18119</v>
      </c>
      <c r="C2877" s="1" t="s">
        <v>19623</v>
      </c>
      <c r="D2877" s="1" t="s">
        <v>16638</v>
      </c>
      <c r="G2877" s="1" t="s">
        <v>15</v>
      </c>
      <c r="H2877" s="1" t="s">
        <v>16</v>
      </c>
      <c r="I2877" s="1" t="s">
        <v>17</v>
      </c>
      <c r="J2877" s="1" t="s">
        <v>7838</v>
      </c>
      <c r="K2877" s="1">
        <v>36.5</v>
      </c>
      <c r="L2877" s="1">
        <v>138</v>
      </c>
      <c r="M2877" s="1">
        <v>3.17</v>
      </c>
    </row>
    <row r="2878" spans="1:17">
      <c r="A2878" s="1">
        <v>1978</v>
      </c>
      <c r="B2878" s="1" t="s">
        <v>10146</v>
      </c>
      <c r="C2878" s="1" t="s">
        <v>19624</v>
      </c>
      <c r="D2878" s="1" t="s">
        <v>19625</v>
      </c>
      <c r="G2878" s="1" t="s">
        <v>15</v>
      </c>
      <c r="H2878" s="1" t="s">
        <v>16</v>
      </c>
      <c r="I2878" s="1" t="s">
        <v>17</v>
      </c>
      <c r="J2878" s="1" t="s">
        <v>1084</v>
      </c>
      <c r="K2878" s="1">
        <v>42.07</v>
      </c>
      <c r="L2878" s="1">
        <v>140.68</v>
      </c>
      <c r="M2878" s="1">
        <v>3.17</v>
      </c>
    </row>
    <row r="2879" spans="1:17">
      <c r="A2879" s="1">
        <v>1930</v>
      </c>
      <c r="B2879" s="1" t="s">
        <v>19138</v>
      </c>
      <c r="C2879" s="1" t="s">
        <v>19626</v>
      </c>
      <c r="D2879" s="1" t="s">
        <v>18726</v>
      </c>
      <c r="G2879" s="1" t="s">
        <v>15</v>
      </c>
      <c r="H2879" s="1" t="s">
        <v>16</v>
      </c>
      <c r="I2879" s="1" t="s">
        <v>17</v>
      </c>
      <c r="J2879" s="1" t="s">
        <v>74</v>
      </c>
      <c r="K2879" s="1">
        <v>42.07</v>
      </c>
      <c r="L2879" s="1">
        <v>140.68</v>
      </c>
      <c r="M2879" s="1">
        <v>3.17</v>
      </c>
    </row>
    <row r="2880" spans="1:17">
      <c r="A2880" s="1">
        <v>1972</v>
      </c>
      <c r="B2880" s="1" t="s">
        <v>17546</v>
      </c>
      <c r="C2880" s="1" t="s">
        <v>19627</v>
      </c>
      <c r="D2880" s="1" t="s">
        <v>17547</v>
      </c>
      <c r="G2880" s="1" t="s">
        <v>15</v>
      </c>
      <c r="H2880" s="1" t="s">
        <v>16</v>
      </c>
      <c r="I2880" s="1" t="s">
        <v>17</v>
      </c>
      <c r="J2880" s="1" t="s">
        <v>47</v>
      </c>
      <c r="K2880" s="1">
        <v>39.75</v>
      </c>
      <c r="L2880" s="1">
        <v>140.66999999999999</v>
      </c>
      <c r="M2880" s="1">
        <v>3.17</v>
      </c>
    </row>
    <row r="2881" spans="1:15">
      <c r="A2881" s="1">
        <v>2005</v>
      </c>
      <c r="B2881" s="1" t="s">
        <v>18591</v>
      </c>
      <c r="C2881" s="1" t="s">
        <v>19628</v>
      </c>
      <c r="D2881" s="1" t="s">
        <v>19119</v>
      </c>
      <c r="G2881" s="1" t="s">
        <v>15</v>
      </c>
      <c r="H2881" s="1" t="s">
        <v>16</v>
      </c>
      <c r="I2881" s="1" t="s">
        <v>17</v>
      </c>
      <c r="J2881" s="1" t="s">
        <v>18</v>
      </c>
      <c r="K2881" s="1">
        <v>37.619999999999997</v>
      </c>
      <c r="L2881" s="1">
        <v>140.28</v>
      </c>
      <c r="M2881" s="1">
        <v>3.17</v>
      </c>
    </row>
    <row r="2882" spans="1:15">
      <c r="A2882" s="1">
        <v>2005</v>
      </c>
      <c r="B2882" s="1" t="s">
        <v>18591</v>
      </c>
      <c r="C2882" s="1" t="s">
        <v>19629</v>
      </c>
      <c r="D2882" s="1" t="s">
        <v>19172</v>
      </c>
      <c r="G2882" s="1" t="s">
        <v>15</v>
      </c>
      <c r="H2882" s="1" t="s">
        <v>16</v>
      </c>
      <c r="I2882" s="1" t="s">
        <v>17</v>
      </c>
      <c r="J2882" s="1" t="s">
        <v>47</v>
      </c>
      <c r="K2882" s="1">
        <v>37.619999999999997</v>
      </c>
      <c r="L2882" s="1">
        <v>140.28</v>
      </c>
      <c r="M2882" s="1">
        <v>3.17</v>
      </c>
      <c r="O2882" s="1">
        <v>23.9</v>
      </c>
    </row>
    <row r="2883" spans="1:15">
      <c r="A2883" s="1">
        <v>2006</v>
      </c>
      <c r="B2883" s="1" t="s">
        <v>17229</v>
      </c>
      <c r="C2883" s="1" t="s">
        <v>19630</v>
      </c>
      <c r="D2883" s="1" t="s">
        <v>16638</v>
      </c>
      <c r="G2883" s="1" t="s">
        <v>15</v>
      </c>
      <c r="H2883" s="1" t="s">
        <v>16</v>
      </c>
      <c r="I2883" s="1" t="s">
        <v>17</v>
      </c>
      <c r="J2883" s="1" t="s">
        <v>59</v>
      </c>
      <c r="K2883" s="1">
        <v>38</v>
      </c>
      <c r="L2883" s="1">
        <v>140</v>
      </c>
      <c r="M2883" s="1">
        <v>3.17</v>
      </c>
    </row>
    <row r="2884" spans="1:15">
      <c r="A2884" s="1">
        <v>1990</v>
      </c>
      <c r="B2884" s="1" t="s">
        <v>16854</v>
      </c>
      <c r="C2884" s="1" t="s">
        <v>1777</v>
      </c>
      <c r="D2884" s="1" t="s">
        <v>16761</v>
      </c>
      <c r="G2884" s="1" t="s">
        <v>15</v>
      </c>
      <c r="H2884" s="1" t="s">
        <v>16</v>
      </c>
      <c r="I2884" s="1" t="s">
        <v>17</v>
      </c>
      <c r="J2884" s="1" t="s">
        <v>7838</v>
      </c>
      <c r="K2884" s="1">
        <v>35.714799999999997</v>
      </c>
      <c r="L2884" s="1">
        <v>135.072</v>
      </c>
      <c r="M2884" s="1">
        <v>3.17</v>
      </c>
    </row>
    <row r="2885" spans="1:15">
      <c r="A2885" s="1">
        <v>1992</v>
      </c>
      <c r="B2885" s="1" t="s">
        <v>10478</v>
      </c>
      <c r="C2885" s="1" t="s">
        <v>12202</v>
      </c>
      <c r="D2885" s="1" t="s">
        <v>18352</v>
      </c>
      <c r="G2885" s="1" t="s">
        <v>15</v>
      </c>
      <c r="H2885" s="1" t="s">
        <v>16</v>
      </c>
      <c r="I2885" s="1" t="s">
        <v>17</v>
      </c>
      <c r="J2885" s="1" t="s">
        <v>47</v>
      </c>
      <c r="K2885" s="1">
        <v>42.7</v>
      </c>
      <c r="L2885" s="1">
        <v>141.33000000000001</v>
      </c>
      <c r="M2885" s="1">
        <v>3.17</v>
      </c>
    </row>
    <row r="2886" spans="1:15">
      <c r="A2886" s="1">
        <v>2007</v>
      </c>
      <c r="B2886" s="1" t="s">
        <v>17810</v>
      </c>
      <c r="C2886" s="1" t="s">
        <v>19631</v>
      </c>
      <c r="D2886" s="1" t="s">
        <v>18529</v>
      </c>
      <c r="G2886" s="1" t="s">
        <v>15</v>
      </c>
      <c r="H2886" s="1" t="s">
        <v>16</v>
      </c>
      <c r="I2886" s="1" t="s">
        <v>17</v>
      </c>
      <c r="J2886" s="1" t="s">
        <v>25</v>
      </c>
      <c r="K2886" s="1">
        <v>35.9</v>
      </c>
      <c r="L2886" s="1">
        <v>138.30000000000001</v>
      </c>
      <c r="M2886" s="1">
        <v>3.17</v>
      </c>
    </row>
    <row r="2887" spans="1:15">
      <c r="A2887" s="1">
        <v>1965</v>
      </c>
      <c r="B2887" s="1" t="s">
        <v>17438</v>
      </c>
      <c r="C2887" s="1" t="s">
        <v>19632</v>
      </c>
      <c r="D2887" s="1" t="s">
        <v>19633</v>
      </c>
      <c r="G2887" s="1" t="s">
        <v>15</v>
      </c>
      <c r="H2887" s="1" t="s">
        <v>16</v>
      </c>
      <c r="I2887" s="1" t="s">
        <v>17</v>
      </c>
      <c r="J2887" s="1" t="s">
        <v>19324</v>
      </c>
      <c r="K2887" s="1">
        <v>34</v>
      </c>
      <c r="L2887" s="1">
        <v>131</v>
      </c>
      <c r="M2887" s="1">
        <v>3.18</v>
      </c>
    </row>
    <row r="2888" spans="1:15">
      <c r="A2888" s="1">
        <v>1984</v>
      </c>
      <c r="B2888" s="1" t="s">
        <v>17848</v>
      </c>
      <c r="C2888" s="1" t="s">
        <v>3939</v>
      </c>
      <c r="D2888" s="1" t="s">
        <v>19236</v>
      </c>
      <c r="G2888" s="1" t="s">
        <v>15</v>
      </c>
      <c r="H2888" s="1" t="s">
        <v>16</v>
      </c>
      <c r="I2888" s="1" t="s">
        <v>17</v>
      </c>
      <c r="J2888" s="1" t="s">
        <v>47</v>
      </c>
      <c r="K2888" s="1">
        <v>39.130000000000003</v>
      </c>
      <c r="L2888" s="1">
        <v>140.07</v>
      </c>
      <c r="M2888" s="1">
        <v>3.18</v>
      </c>
    </row>
    <row r="2889" spans="1:15">
      <c r="A2889" s="1">
        <v>1983</v>
      </c>
      <c r="B2889" s="1" t="s">
        <v>17457</v>
      </c>
      <c r="C2889" s="1" t="s">
        <v>1795</v>
      </c>
      <c r="D2889" s="1" t="s">
        <v>19634</v>
      </c>
      <c r="G2889" s="1" t="s">
        <v>15</v>
      </c>
      <c r="H2889" s="1" t="s">
        <v>16</v>
      </c>
      <c r="I2889" s="1" t="s">
        <v>17</v>
      </c>
      <c r="J2889" s="1" t="s">
        <v>1084</v>
      </c>
      <c r="K2889" s="1">
        <v>38.15</v>
      </c>
      <c r="L2889" s="1">
        <v>140.44999999999999</v>
      </c>
      <c r="M2889" s="1">
        <v>3.18</v>
      </c>
    </row>
    <row r="2890" spans="1:15">
      <c r="A2890" s="1">
        <v>1975</v>
      </c>
      <c r="B2890" s="1" t="s">
        <v>17302</v>
      </c>
      <c r="C2890" s="1" t="s">
        <v>2265</v>
      </c>
      <c r="D2890" s="1" t="s">
        <v>17087</v>
      </c>
      <c r="G2890" s="1" t="s">
        <v>15</v>
      </c>
      <c r="H2890" s="1" t="s">
        <v>16</v>
      </c>
      <c r="I2890" s="1" t="s">
        <v>17</v>
      </c>
      <c r="J2890" s="1" t="s">
        <v>47</v>
      </c>
      <c r="K2890" s="1">
        <v>35.92</v>
      </c>
      <c r="L2890" s="1">
        <v>137.47999999999999</v>
      </c>
      <c r="M2890" s="1">
        <v>3.18</v>
      </c>
    </row>
    <row r="2891" spans="1:15">
      <c r="A2891" s="1">
        <v>2001</v>
      </c>
      <c r="B2891" s="1" t="s">
        <v>17570</v>
      </c>
      <c r="C2891" s="1" t="s">
        <v>19635</v>
      </c>
      <c r="D2891" s="1" t="s">
        <v>17599</v>
      </c>
      <c r="G2891" s="1" t="s">
        <v>15</v>
      </c>
      <c r="H2891" s="1" t="s">
        <v>16</v>
      </c>
      <c r="I2891" s="1" t="s">
        <v>17</v>
      </c>
      <c r="J2891" s="1" t="s">
        <v>47</v>
      </c>
      <c r="K2891" s="1">
        <v>38.15</v>
      </c>
      <c r="L2891" s="1">
        <v>140.44999999999999</v>
      </c>
      <c r="M2891" s="1">
        <v>3.18</v>
      </c>
    </row>
    <row r="2892" spans="1:15">
      <c r="A2892" s="1">
        <v>2005</v>
      </c>
      <c r="B2892" s="1" t="s">
        <v>18591</v>
      </c>
      <c r="C2892" s="1" t="s">
        <v>19636</v>
      </c>
      <c r="D2892" s="1" t="s">
        <v>19072</v>
      </c>
      <c r="G2892" s="1" t="s">
        <v>15</v>
      </c>
      <c r="H2892" s="1" t="s">
        <v>16</v>
      </c>
      <c r="I2892" s="1" t="s">
        <v>17</v>
      </c>
      <c r="J2892" s="1" t="s">
        <v>47</v>
      </c>
      <c r="K2892" s="1">
        <v>37.619999999999997</v>
      </c>
      <c r="L2892" s="1">
        <v>140.28</v>
      </c>
      <c r="M2892" s="1">
        <v>3.18</v>
      </c>
    </row>
    <row r="2893" spans="1:15">
      <c r="A2893" s="1">
        <v>2005</v>
      </c>
      <c r="B2893" s="1" t="s">
        <v>18591</v>
      </c>
      <c r="C2893" s="1" t="s">
        <v>19637</v>
      </c>
      <c r="D2893" s="1" t="s">
        <v>19602</v>
      </c>
      <c r="G2893" s="1" t="s">
        <v>15</v>
      </c>
      <c r="H2893" s="1" t="s">
        <v>16</v>
      </c>
      <c r="I2893" s="1" t="s">
        <v>17</v>
      </c>
      <c r="J2893" s="1" t="s">
        <v>47</v>
      </c>
      <c r="K2893" s="1">
        <v>37.619999999999997</v>
      </c>
      <c r="L2893" s="1">
        <v>140.28</v>
      </c>
      <c r="M2893" s="1">
        <v>3.18</v>
      </c>
    </row>
    <row r="2894" spans="1:15">
      <c r="A2894" s="1">
        <v>2005</v>
      </c>
      <c r="B2894" s="1" t="s">
        <v>18591</v>
      </c>
      <c r="C2894" s="1" t="s">
        <v>19638</v>
      </c>
      <c r="D2894" s="1" t="s">
        <v>19433</v>
      </c>
      <c r="G2894" s="1" t="s">
        <v>15</v>
      </c>
      <c r="H2894" s="1" t="s">
        <v>16</v>
      </c>
      <c r="I2894" s="1" t="s">
        <v>17</v>
      </c>
      <c r="J2894" s="1" t="s">
        <v>47</v>
      </c>
      <c r="K2894" s="1">
        <v>37.619999999999997</v>
      </c>
      <c r="L2894" s="1">
        <v>140.28</v>
      </c>
      <c r="M2894" s="1">
        <v>3.18</v>
      </c>
    </row>
    <row r="2895" spans="1:15">
      <c r="A2895" s="1">
        <v>1988</v>
      </c>
      <c r="B2895" s="1" t="s">
        <v>18327</v>
      </c>
      <c r="C2895" s="1" t="s">
        <v>19639</v>
      </c>
      <c r="D2895" s="1" t="s">
        <v>18647</v>
      </c>
      <c r="G2895" s="1" t="s">
        <v>15</v>
      </c>
      <c r="H2895" s="1" t="s">
        <v>16</v>
      </c>
      <c r="I2895" s="1" t="s">
        <v>17</v>
      </c>
      <c r="J2895" s="1" t="s">
        <v>47</v>
      </c>
      <c r="K2895" s="1">
        <v>32.799999999999997</v>
      </c>
      <c r="L2895" s="1">
        <v>130.69999999999999</v>
      </c>
      <c r="M2895" s="1">
        <v>3.18</v>
      </c>
    </row>
    <row r="2896" spans="1:15">
      <c r="A2896" s="1">
        <v>2009</v>
      </c>
      <c r="B2896" s="1" t="s">
        <v>17856</v>
      </c>
      <c r="C2896" s="1" t="s">
        <v>19640</v>
      </c>
      <c r="D2896" s="1" t="s">
        <v>18016</v>
      </c>
      <c r="G2896" s="1" t="s">
        <v>15</v>
      </c>
      <c r="H2896" s="1" t="s">
        <v>16</v>
      </c>
      <c r="I2896" s="1" t="s">
        <v>17</v>
      </c>
      <c r="J2896" s="1" t="s">
        <v>25</v>
      </c>
      <c r="K2896" s="1">
        <v>38.299999999999997</v>
      </c>
      <c r="L2896" s="1">
        <v>139.9</v>
      </c>
      <c r="M2896" s="1">
        <v>3.18</v>
      </c>
    </row>
    <row r="2897" spans="1:15">
      <c r="A2897" s="1">
        <v>1990</v>
      </c>
      <c r="B2897" s="1" t="s">
        <v>17370</v>
      </c>
      <c r="C2897" s="1" t="s">
        <v>19641</v>
      </c>
      <c r="D2897" s="1" t="s">
        <v>17342</v>
      </c>
      <c r="G2897" s="1" t="s">
        <v>15</v>
      </c>
      <c r="H2897" s="1" t="s">
        <v>16</v>
      </c>
      <c r="I2897" s="1" t="s">
        <v>17</v>
      </c>
      <c r="J2897" s="1" t="s">
        <v>47</v>
      </c>
      <c r="K2897" s="1">
        <v>36.549999999999997</v>
      </c>
      <c r="L2897" s="1">
        <v>139.19999999999999</v>
      </c>
      <c r="M2897" s="1">
        <v>3.18</v>
      </c>
    </row>
    <row r="2898" spans="1:15">
      <c r="A2898" s="1">
        <v>1992</v>
      </c>
      <c r="B2898" s="1" t="s">
        <v>10478</v>
      </c>
      <c r="C2898" s="1" t="s">
        <v>19642</v>
      </c>
      <c r="D2898" s="1" t="s">
        <v>18045</v>
      </c>
      <c r="G2898" s="1" t="s">
        <v>15</v>
      </c>
      <c r="H2898" s="1" t="s">
        <v>16</v>
      </c>
      <c r="I2898" s="1" t="s">
        <v>17</v>
      </c>
      <c r="J2898" s="1" t="s">
        <v>47</v>
      </c>
      <c r="K2898" s="1">
        <v>42.9</v>
      </c>
      <c r="L2898" s="1">
        <v>141</v>
      </c>
      <c r="M2898" s="1">
        <v>3.18</v>
      </c>
    </row>
    <row r="2899" spans="1:15">
      <c r="A2899" s="1">
        <v>2007</v>
      </c>
      <c r="B2899" s="1" t="s">
        <v>18002</v>
      </c>
      <c r="C2899" s="1" t="s">
        <v>19643</v>
      </c>
      <c r="D2899" s="1" t="s">
        <v>18060</v>
      </c>
      <c r="G2899" s="1" t="s">
        <v>15</v>
      </c>
      <c r="H2899" s="1" t="s">
        <v>16</v>
      </c>
      <c r="I2899" s="1" t="s">
        <v>17</v>
      </c>
      <c r="J2899" s="1" t="s">
        <v>47</v>
      </c>
      <c r="K2899" s="1">
        <v>36.8367</v>
      </c>
      <c r="L2899" s="1">
        <v>138.58969999999999</v>
      </c>
      <c r="M2899" s="1">
        <v>3.18</v>
      </c>
      <c r="O2899" s="1">
        <v>25.9</v>
      </c>
    </row>
    <row r="2900" spans="1:15">
      <c r="A2900" s="1">
        <v>2001</v>
      </c>
      <c r="B2900" s="1" t="s">
        <v>17486</v>
      </c>
      <c r="C2900" s="1" t="s">
        <v>19644</v>
      </c>
      <c r="D2900" s="1" t="s">
        <v>17619</v>
      </c>
      <c r="G2900" s="1" t="s">
        <v>15</v>
      </c>
      <c r="H2900" s="1" t="s">
        <v>16</v>
      </c>
      <c r="I2900" s="1" t="s">
        <v>17</v>
      </c>
      <c r="J2900" s="1" t="s">
        <v>47</v>
      </c>
      <c r="K2900" s="1">
        <v>37.5</v>
      </c>
      <c r="L2900" s="1">
        <v>140</v>
      </c>
      <c r="M2900" s="1">
        <v>3.18</v>
      </c>
      <c r="O2900" s="1">
        <v>28</v>
      </c>
    </row>
    <row r="2901" spans="1:15">
      <c r="A2901" s="1">
        <v>1985</v>
      </c>
      <c r="B2901" s="1" t="s">
        <v>18584</v>
      </c>
      <c r="C2901" s="1" t="s">
        <v>3876</v>
      </c>
      <c r="D2901" s="1" t="s">
        <v>19645</v>
      </c>
      <c r="E2901" s="1">
        <v>690</v>
      </c>
      <c r="F2901" s="1">
        <v>690</v>
      </c>
      <c r="G2901" s="1" t="s">
        <v>15</v>
      </c>
      <c r="H2901" s="1" t="s">
        <v>16</v>
      </c>
      <c r="I2901" s="1" t="s">
        <v>17</v>
      </c>
      <c r="J2901" s="1" t="s">
        <v>1084</v>
      </c>
      <c r="K2901" s="1">
        <v>39</v>
      </c>
      <c r="L2901" s="1">
        <v>140.5</v>
      </c>
      <c r="M2901" s="1">
        <v>3.19</v>
      </c>
      <c r="O2901" s="1">
        <v>18.2</v>
      </c>
    </row>
    <row r="2902" spans="1:15">
      <c r="A2902" s="1">
        <v>1992</v>
      </c>
      <c r="B2902" s="1" t="s">
        <v>18198</v>
      </c>
      <c r="C2902" s="1" t="s">
        <v>3684</v>
      </c>
      <c r="D2902" s="1" t="s">
        <v>19646</v>
      </c>
      <c r="G2902" s="1" t="s">
        <v>15</v>
      </c>
      <c r="H2902" s="1" t="s">
        <v>16</v>
      </c>
      <c r="I2902" s="1" t="s">
        <v>17</v>
      </c>
      <c r="J2902" s="1" t="s">
        <v>47</v>
      </c>
      <c r="K2902" s="1">
        <v>38</v>
      </c>
      <c r="L2902" s="1">
        <v>140.30000000000001</v>
      </c>
      <c r="M2902" s="1">
        <v>3.19</v>
      </c>
    </row>
    <row r="2903" spans="1:15">
      <c r="A2903" s="1" t="s">
        <v>7805</v>
      </c>
      <c r="B2903" s="1" t="s">
        <v>7806</v>
      </c>
      <c r="C2903" s="1" t="s">
        <v>122</v>
      </c>
      <c r="D2903" s="1" t="s">
        <v>19647</v>
      </c>
      <c r="G2903" s="1" t="s">
        <v>15</v>
      </c>
      <c r="H2903" s="1" t="s">
        <v>16</v>
      </c>
      <c r="I2903" s="1" t="s">
        <v>17</v>
      </c>
      <c r="J2903" s="1" t="s">
        <v>1084</v>
      </c>
      <c r="K2903" s="1">
        <v>40.630000000000003</v>
      </c>
      <c r="L2903" s="1">
        <v>140.30000000000001</v>
      </c>
      <c r="M2903" s="1">
        <v>3.19</v>
      </c>
    </row>
    <row r="2904" spans="1:15">
      <c r="A2904" s="1">
        <v>1990</v>
      </c>
      <c r="B2904" s="1" t="s">
        <v>17316</v>
      </c>
      <c r="C2904" s="1" t="s">
        <v>19648</v>
      </c>
      <c r="D2904" s="1" t="s">
        <v>17725</v>
      </c>
      <c r="G2904" s="1" t="s">
        <v>15</v>
      </c>
      <c r="H2904" s="1" t="s">
        <v>16</v>
      </c>
      <c r="I2904" s="1" t="s">
        <v>17</v>
      </c>
      <c r="J2904" s="1" t="s">
        <v>17726</v>
      </c>
      <c r="K2904" s="1">
        <v>39</v>
      </c>
      <c r="L2904" s="1">
        <v>140.80000000000001</v>
      </c>
      <c r="M2904" s="1">
        <v>3.19</v>
      </c>
    </row>
    <row r="2905" spans="1:15">
      <c r="A2905" s="1">
        <v>1961</v>
      </c>
      <c r="B2905" s="1" t="s">
        <v>19540</v>
      </c>
      <c r="C2905" s="1" t="s">
        <v>867</v>
      </c>
      <c r="D2905" s="1" t="s">
        <v>18250</v>
      </c>
      <c r="G2905" s="1" t="s">
        <v>15</v>
      </c>
      <c r="H2905" s="1" t="s">
        <v>16</v>
      </c>
      <c r="I2905" s="1" t="s">
        <v>17</v>
      </c>
      <c r="J2905" s="1" t="s">
        <v>10612</v>
      </c>
      <c r="K2905" s="1">
        <v>38.15</v>
      </c>
      <c r="L2905" s="1">
        <v>140.43</v>
      </c>
      <c r="M2905" s="1">
        <v>3.19</v>
      </c>
    </row>
    <row r="2906" spans="1:15">
      <c r="A2906" s="1">
        <v>1988</v>
      </c>
      <c r="B2906" s="1" t="s">
        <v>16660</v>
      </c>
      <c r="C2906" s="1" t="s">
        <v>19649</v>
      </c>
      <c r="D2906" s="1" t="s">
        <v>18439</v>
      </c>
      <c r="G2906" s="1" t="s">
        <v>15</v>
      </c>
      <c r="H2906" s="1" t="s">
        <v>16</v>
      </c>
      <c r="I2906" s="1" t="s">
        <v>17</v>
      </c>
      <c r="J2906" s="1" t="s">
        <v>4864</v>
      </c>
      <c r="K2906" s="1">
        <v>36.299999999999997</v>
      </c>
      <c r="L2906" s="1">
        <v>133.30000000000001</v>
      </c>
      <c r="M2906" s="1">
        <v>3.19</v>
      </c>
    </row>
    <row r="2907" spans="1:15">
      <c r="A2907" s="1">
        <v>1996</v>
      </c>
      <c r="B2907" s="1" t="s">
        <v>17710</v>
      </c>
      <c r="C2907" s="1" t="s">
        <v>19650</v>
      </c>
      <c r="D2907" s="1" t="s">
        <v>17712</v>
      </c>
      <c r="G2907" s="1" t="s">
        <v>15</v>
      </c>
      <c r="H2907" s="1" t="s">
        <v>16</v>
      </c>
      <c r="I2907" s="1" t="s">
        <v>17</v>
      </c>
      <c r="J2907" s="1" t="s">
        <v>10337</v>
      </c>
      <c r="K2907" s="1">
        <v>35.97</v>
      </c>
      <c r="L2907" s="1">
        <v>138.37</v>
      </c>
      <c r="M2907" s="1">
        <v>3.19</v>
      </c>
    </row>
    <row r="2908" spans="1:15">
      <c r="A2908" s="1">
        <v>1999</v>
      </c>
      <c r="B2908" s="1" t="s">
        <v>17085</v>
      </c>
      <c r="C2908" s="1" t="s">
        <v>19651</v>
      </c>
      <c r="D2908" s="1" t="s">
        <v>18169</v>
      </c>
      <c r="G2908" s="1" t="s">
        <v>15</v>
      </c>
      <c r="H2908" s="1" t="s">
        <v>16</v>
      </c>
      <c r="I2908" s="1" t="s">
        <v>17</v>
      </c>
      <c r="J2908" s="1" t="s">
        <v>47</v>
      </c>
      <c r="K2908" s="1">
        <v>35.97</v>
      </c>
      <c r="L2908" s="1">
        <v>138.37</v>
      </c>
      <c r="M2908" s="1">
        <v>3.19</v>
      </c>
      <c r="O2908" s="1">
        <v>21</v>
      </c>
    </row>
    <row r="2909" spans="1:15">
      <c r="A2909" s="1">
        <v>1989</v>
      </c>
      <c r="B2909" s="1" t="s">
        <v>17212</v>
      </c>
      <c r="C2909" s="1" t="s">
        <v>19652</v>
      </c>
      <c r="D2909" s="1" t="s">
        <v>17393</v>
      </c>
      <c r="G2909" s="1" t="s">
        <v>15</v>
      </c>
      <c r="H2909" s="1" t="s">
        <v>16</v>
      </c>
      <c r="I2909" s="1" t="s">
        <v>17</v>
      </c>
      <c r="J2909" s="1" t="s">
        <v>18319</v>
      </c>
      <c r="K2909" s="1">
        <v>39</v>
      </c>
      <c r="L2909" s="1">
        <v>140.19999999999999</v>
      </c>
      <c r="M2909" s="1">
        <v>3.19</v>
      </c>
    </row>
    <row r="2910" spans="1:15">
      <c r="A2910" s="1">
        <v>2000</v>
      </c>
      <c r="B2910" s="1" t="s">
        <v>17840</v>
      </c>
      <c r="C2910" s="1" t="s">
        <v>19653</v>
      </c>
      <c r="D2910" s="1" t="s">
        <v>16839</v>
      </c>
      <c r="G2910" s="1" t="s">
        <v>15</v>
      </c>
      <c r="H2910" s="1" t="s">
        <v>16</v>
      </c>
      <c r="I2910" s="1" t="s">
        <v>17</v>
      </c>
      <c r="J2910" s="1" t="s">
        <v>25</v>
      </c>
      <c r="K2910" s="1">
        <v>32.6</v>
      </c>
      <c r="L2910" s="1">
        <v>129.4</v>
      </c>
      <c r="M2910" s="1">
        <v>3.19</v>
      </c>
      <c r="O2910" s="1">
        <v>23.9</v>
      </c>
    </row>
    <row r="2911" spans="1:15">
      <c r="A2911" s="1">
        <v>2008</v>
      </c>
      <c r="B2911" s="1" t="s">
        <v>19516</v>
      </c>
      <c r="C2911" s="1" t="s">
        <v>19654</v>
      </c>
      <c r="D2911" s="1" t="s">
        <v>18250</v>
      </c>
      <c r="G2911" s="1" t="s">
        <v>15</v>
      </c>
      <c r="H2911" s="1" t="s">
        <v>16</v>
      </c>
      <c r="I2911" s="1" t="s">
        <v>17</v>
      </c>
      <c r="J2911" s="1" t="s">
        <v>47</v>
      </c>
      <c r="K2911" s="1">
        <v>38.04</v>
      </c>
      <c r="L2911" s="1">
        <v>140.38</v>
      </c>
      <c r="M2911" s="1">
        <v>3.19</v>
      </c>
    </row>
    <row r="2912" spans="1:15">
      <c r="A2912" s="1">
        <v>2006</v>
      </c>
      <c r="B2912" s="1" t="s">
        <v>16913</v>
      </c>
      <c r="C2912" s="1" t="s">
        <v>19655</v>
      </c>
      <c r="D2912" s="1" t="s">
        <v>19656</v>
      </c>
      <c r="G2912" s="1" t="s">
        <v>15</v>
      </c>
      <c r="H2912" s="1" t="s">
        <v>16</v>
      </c>
      <c r="I2912" s="1" t="s">
        <v>17</v>
      </c>
      <c r="J2912" s="1" t="s">
        <v>47</v>
      </c>
      <c r="K2912" s="1">
        <v>37.5</v>
      </c>
      <c r="L2912" s="1">
        <v>140</v>
      </c>
      <c r="M2912" s="1">
        <v>3.19</v>
      </c>
    </row>
    <row r="2913" spans="1:15">
      <c r="A2913" s="1">
        <v>1988</v>
      </c>
      <c r="B2913" s="1" t="s">
        <v>18327</v>
      </c>
      <c r="C2913" s="1" t="s">
        <v>19657</v>
      </c>
      <c r="D2913" s="1" t="s">
        <v>18666</v>
      </c>
      <c r="G2913" s="1" t="s">
        <v>15</v>
      </c>
      <c r="H2913" s="1" t="s">
        <v>16</v>
      </c>
      <c r="I2913" s="1" t="s">
        <v>17</v>
      </c>
      <c r="J2913" s="1" t="s">
        <v>47</v>
      </c>
      <c r="K2913" s="1">
        <v>32.799999999999997</v>
      </c>
      <c r="L2913" s="1">
        <v>130.69999999999999</v>
      </c>
      <c r="M2913" s="1">
        <v>3.19</v>
      </c>
    </row>
    <row r="2914" spans="1:15">
      <c r="A2914" s="1">
        <v>2008</v>
      </c>
      <c r="B2914" s="1" t="s">
        <v>19404</v>
      </c>
      <c r="C2914" s="1" t="s">
        <v>19658</v>
      </c>
      <c r="D2914" s="1" t="s">
        <v>18726</v>
      </c>
      <c r="G2914" s="1" t="s">
        <v>15</v>
      </c>
      <c r="H2914" s="1" t="s">
        <v>16</v>
      </c>
      <c r="I2914" s="1" t="s">
        <v>17</v>
      </c>
      <c r="J2914" s="1" t="s">
        <v>47</v>
      </c>
      <c r="K2914" s="1">
        <v>42.082999999999998</v>
      </c>
      <c r="L2914" s="1">
        <v>140.46700000000001</v>
      </c>
      <c r="M2914" s="1">
        <v>3.19</v>
      </c>
    </row>
    <row r="2915" spans="1:15">
      <c r="A2915" s="1">
        <v>2007</v>
      </c>
      <c r="B2915" s="1" t="s">
        <v>17810</v>
      </c>
      <c r="C2915" s="1" t="s">
        <v>19659</v>
      </c>
      <c r="D2915" s="1" t="s">
        <v>19473</v>
      </c>
      <c r="G2915" s="1" t="s">
        <v>15</v>
      </c>
      <c r="H2915" s="1" t="s">
        <v>16</v>
      </c>
      <c r="I2915" s="1" t="s">
        <v>17</v>
      </c>
      <c r="J2915" s="1" t="s">
        <v>59</v>
      </c>
      <c r="K2915" s="1">
        <v>36.066899999999997</v>
      </c>
      <c r="L2915" s="1">
        <v>138.36609999999999</v>
      </c>
      <c r="M2915" s="1">
        <v>3.19</v>
      </c>
    </row>
    <row r="2916" spans="1:15">
      <c r="A2916" s="1">
        <v>1988</v>
      </c>
      <c r="B2916" s="1" t="s">
        <v>16933</v>
      </c>
      <c r="C2916" s="1" t="s">
        <v>7510</v>
      </c>
      <c r="D2916" s="1" t="s">
        <v>17980</v>
      </c>
      <c r="G2916" s="1" t="s">
        <v>15</v>
      </c>
      <c r="H2916" s="1" t="s">
        <v>16</v>
      </c>
      <c r="I2916" s="1" t="s">
        <v>17</v>
      </c>
      <c r="J2916" s="1" t="s">
        <v>25</v>
      </c>
      <c r="K2916" s="1">
        <v>40.5</v>
      </c>
      <c r="L2916" s="1">
        <v>140.80000000000001</v>
      </c>
      <c r="M2916" s="1">
        <v>3.2</v>
      </c>
    </row>
    <row r="2917" spans="1:15">
      <c r="A2917" s="1">
        <v>1988</v>
      </c>
      <c r="B2917" s="1" t="s">
        <v>18082</v>
      </c>
      <c r="C2917" s="1" t="s">
        <v>19660</v>
      </c>
      <c r="D2917" s="1" t="s">
        <v>19072</v>
      </c>
      <c r="G2917" s="1" t="s">
        <v>15</v>
      </c>
      <c r="H2917" s="1" t="s">
        <v>16</v>
      </c>
      <c r="I2917" s="1" t="s">
        <v>17</v>
      </c>
      <c r="J2917" s="1" t="s">
        <v>3789</v>
      </c>
      <c r="K2917" s="1">
        <v>37.619999999999997</v>
      </c>
      <c r="L2917" s="1">
        <v>140.28</v>
      </c>
      <c r="M2917" s="1">
        <v>3.2</v>
      </c>
      <c r="O2917" s="1">
        <v>19</v>
      </c>
    </row>
    <row r="2918" spans="1:15">
      <c r="A2918" s="1">
        <v>1980</v>
      </c>
      <c r="B2918" s="1" t="s">
        <v>18085</v>
      </c>
      <c r="C2918" s="1" t="s">
        <v>19660</v>
      </c>
      <c r="D2918" s="1" t="s">
        <v>19072</v>
      </c>
      <c r="G2918" s="1" t="s">
        <v>15</v>
      </c>
      <c r="H2918" s="1" t="s">
        <v>16</v>
      </c>
      <c r="I2918" s="1" t="s">
        <v>17</v>
      </c>
      <c r="J2918" s="1" t="s">
        <v>1084</v>
      </c>
      <c r="K2918" s="1">
        <v>37.619999999999997</v>
      </c>
      <c r="L2918" s="1">
        <v>140.28</v>
      </c>
      <c r="M2918" s="1">
        <v>3.2</v>
      </c>
    </row>
    <row r="2919" spans="1:15">
      <c r="A2919" s="1">
        <v>1957</v>
      </c>
      <c r="B2919" s="1" t="s">
        <v>19152</v>
      </c>
      <c r="C2919" s="1" t="s">
        <v>19661</v>
      </c>
      <c r="D2919" s="1" t="s">
        <v>16839</v>
      </c>
      <c r="G2919" s="1" t="s">
        <v>15</v>
      </c>
      <c r="H2919" s="1" t="s">
        <v>16</v>
      </c>
      <c r="I2919" s="1" t="s">
        <v>17</v>
      </c>
      <c r="J2919" s="1" t="s">
        <v>74</v>
      </c>
      <c r="K2919" s="1">
        <v>33.299999999999997</v>
      </c>
      <c r="L2919" s="1">
        <v>131</v>
      </c>
      <c r="M2919" s="1">
        <v>3.2</v>
      </c>
    </row>
    <row r="2920" spans="1:15">
      <c r="A2920" s="1" t="s">
        <v>7805</v>
      </c>
      <c r="B2920" s="1" t="s">
        <v>7806</v>
      </c>
      <c r="C2920" s="1" t="s">
        <v>3876</v>
      </c>
      <c r="D2920" s="1" t="s">
        <v>19110</v>
      </c>
      <c r="G2920" s="1" t="s">
        <v>15</v>
      </c>
      <c r="H2920" s="1" t="s">
        <v>16</v>
      </c>
      <c r="I2920" s="1" t="s">
        <v>17</v>
      </c>
      <c r="J2920" s="1" t="s">
        <v>7838</v>
      </c>
      <c r="K2920" s="1">
        <v>39.08</v>
      </c>
      <c r="L2920" s="1">
        <v>140.03</v>
      </c>
      <c r="M2920" s="1">
        <v>3.2</v>
      </c>
    </row>
    <row r="2921" spans="1:15">
      <c r="A2921" s="1">
        <v>1994</v>
      </c>
      <c r="B2921" s="1" t="s">
        <v>17917</v>
      </c>
      <c r="C2921" s="1" t="s">
        <v>19662</v>
      </c>
      <c r="D2921" s="1" t="s">
        <v>18276</v>
      </c>
      <c r="G2921" s="1" t="s">
        <v>15</v>
      </c>
      <c r="H2921" s="1" t="s">
        <v>16</v>
      </c>
      <c r="I2921" s="1" t="s">
        <v>17</v>
      </c>
      <c r="J2921" s="1" t="s">
        <v>47</v>
      </c>
      <c r="K2921" s="1">
        <v>40.997799999999998</v>
      </c>
      <c r="L2921" s="1">
        <v>141.32640000000001</v>
      </c>
      <c r="M2921" s="1">
        <v>3.2</v>
      </c>
      <c r="O2921" s="1">
        <v>43</v>
      </c>
    </row>
    <row r="2922" spans="1:15">
      <c r="A2922" s="1">
        <v>1963</v>
      </c>
      <c r="B2922" s="1" t="s">
        <v>19663</v>
      </c>
      <c r="C2922" s="1" t="s">
        <v>1363</v>
      </c>
      <c r="D2922" s="1" t="s">
        <v>17346</v>
      </c>
      <c r="G2922" s="1" t="s">
        <v>15</v>
      </c>
      <c r="H2922" s="1" t="s">
        <v>16</v>
      </c>
      <c r="I2922" s="1" t="s">
        <v>17</v>
      </c>
      <c r="J2922" s="1" t="s">
        <v>47</v>
      </c>
      <c r="K2922" s="1">
        <v>37.5</v>
      </c>
      <c r="L2922" s="1">
        <v>140.5</v>
      </c>
      <c r="M2922" s="1">
        <v>3.2</v>
      </c>
    </row>
    <row r="2923" spans="1:15">
      <c r="A2923" s="1">
        <v>1961</v>
      </c>
      <c r="B2923" s="1" t="s">
        <v>17260</v>
      </c>
      <c r="C2923" s="1" t="s">
        <v>11144</v>
      </c>
      <c r="D2923" s="1" t="s">
        <v>17729</v>
      </c>
      <c r="G2923" s="1" t="s">
        <v>15</v>
      </c>
      <c r="H2923" s="1" t="s">
        <v>16</v>
      </c>
      <c r="I2923" s="1" t="s">
        <v>17</v>
      </c>
      <c r="J2923" s="1" t="s">
        <v>7879</v>
      </c>
      <c r="K2923" s="1">
        <v>37.119999999999997</v>
      </c>
      <c r="L2923" s="1">
        <v>139.97</v>
      </c>
      <c r="M2923" s="1">
        <v>3.2</v>
      </c>
    </row>
    <row r="2924" spans="1:15">
      <c r="A2924" s="1" t="s">
        <v>7805</v>
      </c>
      <c r="B2924" s="1" t="s">
        <v>7806</v>
      </c>
      <c r="C2924" s="1" t="s">
        <v>122</v>
      </c>
      <c r="D2924" s="1" t="s">
        <v>17729</v>
      </c>
      <c r="G2924" s="1" t="s">
        <v>15</v>
      </c>
      <c r="H2924" s="1" t="s">
        <v>16</v>
      </c>
      <c r="I2924" s="1" t="s">
        <v>17</v>
      </c>
      <c r="J2924" s="1" t="s">
        <v>10823</v>
      </c>
      <c r="K2924" s="1">
        <v>37.130000000000003</v>
      </c>
      <c r="L2924" s="1">
        <v>139.97</v>
      </c>
      <c r="M2924" s="1">
        <v>3.2</v>
      </c>
    </row>
    <row r="2925" spans="1:15">
      <c r="A2925" s="1">
        <v>1975</v>
      </c>
      <c r="B2925" s="1" t="s">
        <v>17302</v>
      </c>
      <c r="C2925" s="1" t="s">
        <v>1777</v>
      </c>
      <c r="D2925" s="1" t="s">
        <v>17087</v>
      </c>
      <c r="G2925" s="1" t="s">
        <v>15</v>
      </c>
      <c r="H2925" s="1" t="s">
        <v>16</v>
      </c>
      <c r="I2925" s="1" t="s">
        <v>17</v>
      </c>
      <c r="J2925" s="1" t="s">
        <v>47</v>
      </c>
      <c r="K2925" s="1">
        <v>35.92</v>
      </c>
      <c r="L2925" s="1">
        <v>137.47999999999999</v>
      </c>
      <c r="M2925" s="1">
        <v>3.2</v>
      </c>
    </row>
    <row r="2926" spans="1:15">
      <c r="A2926" s="1">
        <v>1967</v>
      </c>
      <c r="B2926" s="1" t="s">
        <v>18449</v>
      </c>
      <c r="C2926" s="1" t="s">
        <v>867</v>
      </c>
      <c r="D2926" s="1" t="s">
        <v>18450</v>
      </c>
      <c r="G2926" s="1" t="s">
        <v>15</v>
      </c>
      <c r="H2926" s="1" t="s">
        <v>16</v>
      </c>
      <c r="I2926" s="1" t="s">
        <v>17</v>
      </c>
      <c r="J2926" s="1" t="s">
        <v>19664</v>
      </c>
      <c r="K2926" s="1">
        <v>38</v>
      </c>
      <c r="L2926" s="1">
        <v>140.5</v>
      </c>
      <c r="M2926" s="1">
        <v>3.2</v>
      </c>
    </row>
    <row r="2927" spans="1:15">
      <c r="A2927" s="1">
        <v>1952</v>
      </c>
      <c r="B2927" s="1" t="s">
        <v>18676</v>
      </c>
      <c r="C2927" s="1" t="s">
        <v>3939</v>
      </c>
      <c r="D2927" s="1" t="s">
        <v>18352</v>
      </c>
      <c r="G2927" s="1" t="s">
        <v>15</v>
      </c>
      <c r="H2927" s="1" t="s">
        <v>16</v>
      </c>
      <c r="I2927" s="1" t="s">
        <v>17</v>
      </c>
      <c r="J2927" s="1" t="s">
        <v>1084</v>
      </c>
      <c r="K2927" s="1">
        <v>42.7</v>
      </c>
      <c r="L2927" s="1">
        <v>141.33000000000001</v>
      </c>
      <c r="M2927" s="1">
        <v>3.2</v>
      </c>
    </row>
    <row r="2928" spans="1:15">
      <c r="A2928" s="1">
        <v>1966</v>
      </c>
      <c r="B2928" s="1" t="s">
        <v>17252</v>
      </c>
      <c r="C2928" s="1" t="s">
        <v>19665</v>
      </c>
      <c r="D2928" s="1" t="s">
        <v>16841</v>
      </c>
      <c r="G2928" s="1" t="s">
        <v>15</v>
      </c>
      <c r="H2928" s="1" t="s">
        <v>16</v>
      </c>
      <c r="I2928" s="1" t="s">
        <v>17</v>
      </c>
      <c r="J2928" s="1" t="s">
        <v>1084</v>
      </c>
      <c r="K2928" s="1">
        <v>40.299999999999997</v>
      </c>
      <c r="L2928" s="1">
        <v>140.5</v>
      </c>
      <c r="M2928" s="1">
        <v>3.2</v>
      </c>
    </row>
    <row r="2929" spans="1:17">
      <c r="A2929" s="1">
        <v>2004</v>
      </c>
      <c r="B2929" s="1" t="s">
        <v>16654</v>
      </c>
      <c r="C2929" s="1" t="s">
        <v>19666</v>
      </c>
      <c r="D2929" s="1" t="s">
        <v>18937</v>
      </c>
      <c r="G2929" s="1" t="s">
        <v>15</v>
      </c>
      <c r="H2929" s="1" t="s">
        <v>16</v>
      </c>
      <c r="I2929" s="1" t="s">
        <v>17</v>
      </c>
      <c r="J2929" s="1" t="s">
        <v>388</v>
      </c>
      <c r="K2929" s="1">
        <v>38.955300000000001</v>
      </c>
      <c r="L2929" s="1">
        <v>140.7842</v>
      </c>
      <c r="M2929" s="1">
        <v>3.2</v>
      </c>
    </row>
    <row r="2930" spans="1:17">
      <c r="A2930" s="1">
        <v>1995</v>
      </c>
      <c r="B2930" s="1" t="s">
        <v>17550</v>
      </c>
      <c r="C2930" s="1" t="s">
        <v>19667</v>
      </c>
      <c r="D2930" s="1" t="s">
        <v>18662</v>
      </c>
      <c r="G2930" s="1" t="s">
        <v>15</v>
      </c>
      <c r="H2930" s="1" t="s">
        <v>16</v>
      </c>
      <c r="I2930" s="1" t="s">
        <v>17</v>
      </c>
      <c r="J2930" s="1" t="s">
        <v>19126</v>
      </c>
      <c r="K2930" s="1">
        <v>35.5</v>
      </c>
      <c r="L2930" s="1">
        <v>136.5</v>
      </c>
      <c r="M2930" s="1">
        <v>3.2</v>
      </c>
    </row>
    <row r="2931" spans="1:17">
      <c r="A2931" s="1">
        <v>2004</v>
      </c>
      <c r="B2931" s="1" t="s">
        <v>16654</v>
      </c>
      <c r="C2931" s="1" t="s">
        <v>19668</v>
      </c>
      <c r="D2931" s="1" t="s">
        <v>19531</v>
      </c>
      <c r="G2931" s="1" t="s">
        <v>15</v>
      </c>
      <c r="H2931" s="1" t="s">
        <v>16</v>
      </c>
      <c r="I2931" s="1" t="s">
        <v>17</v>
      </c>
      <c r="J2931" s="1" t="s">
        <v>74</v>
      </c>
      <c r="K2931" s="1">
        <v>38.906399999999998</v>
      </c>
      <c r="L2931" s="1">
        <v>139.94470000000001</v>
      </c>
      <c r="M2931" s="1">
        <v>3.2</v>
      </c>
    </row>
    <row r="2932" spans="1:17">
      <c r="A2932" s="1">
        <v>2004</v>
      </c>
      <c r="B2932" s="1" t="s">
        <v>16654</v>
      </c>
      <c r="C2932" s="1" t="s">
        <v>19669</v>
      </c>
      <c r="D2932" s="1" t="s">
        <v>19217</v>
      </c>
      <c r="G2932" s="1" t="s">
        <v>15</v>
      </c>
      <c r="H2932" s="1" t="s">
        <v>16</v>
      </c>
      <c r="I2932" s="1" t="s">
        <v>17</v>
      </c>
      <c r="J2932" s="1" t="s">
        <v>74</v>
      </c>
      <c r="K2932" s="1">
        <v>39.037799999999997</v>
      </c>
      <c r="L2932" s="1">
        <v>140.0181</v>
      </c>
      <c r="M2932" s="1">
        <v>3.2</v>
      </c>
    </row>
    <row r="2933" spans="1:17">
      <c r="A2933" s="1">
        <v>2004</v>
      </c>
      <c r="B2933" s="1" t="s">
        <v>16654</v>
      </c>
      <c r="C2933" s="1" t="s">
        <v>19670</v>
      </c>
      <c r="D2933" s="1" t="s">
        <v>18205</v>
      </c>
      <c r="G2933" s="1" t="s">
        <v>15</v>
      </c>
      <c r="H2933" s="1" t="s">
        <v>16</v>
      </c>
      <c r="I2933" s="1" t="s">
        <v>17</v>
      </c>
      <c r="J2933" s="1" t="s">
        <v>388</v>
      </c>
      <c r="K2933" s="1">
        <v>39.1708</v>
      </c>
      <c r="L2933" s="1">
        <v>140.83170000000001</v>
      </c>
      <c r="M2933" s="1">
        <v>3.2</v>
      </c>
    </row>
    <row r="2934" spans="1:17">
      <c r="A2934" s="1">
        <v>2004</v>
      </c>
      <c r="B2934" s="1" t="s">
        <v>16654</v>
      </c>
      <c r="C2934" s="1" t="s">
        <v>19671</v>
      </c>
      <c r="D2934" s="1" t="s">
        <v>18205</v>
      </c>
      <c r="G2934" s="1" t="s">
        <v>15</v>
      </c>
      <c r="H2934" s="1" t="s">
        <v>16</v>
      </c>
      <c r="I2934" s="1" t="s">
        <v>17</v>
      </c>
      <c r="J2934" s="1" t="s">
        <v>388</v>
      </c>
      <c r="K2934" s="1">
        <v>39.168100000000003</v>
      </c>
      <c r="L2934" s="1">
        <v>140.8306</v>
      </c>
      <c r="M2934" s="1">
        <v>3.2</v>
      </c>
    </row>
    <row r="2935" spans="1:17">
      <c r="A2935" s="1">
        <v>2001</v>
      </c>
      <c r="B2935" s="1" t="s">
        <v>18942</v>
      </c>
      <c r="C2935" s="1" t="s">
        <v>19672</v>
      </c>
      <c r="D2935" s="1" t="s">
        <v>18726</v>
      </c>
      <c r="G2935" s="1" t="s">
        <v>15</v>
      </c>
      <c r="H2935" s="1" t="s">
        <v>16</v>
      </c>
      <c r="I2935" s="1" t="s">
        <v>17</v>
      </c>
      <c r="J2935" s="1" t="s">
        <v>25</v>
      </c>
      <c r="K2935" s="1">
        <v>42.082999999999998</v>
      </c>
      <c r="L2935" s="1">
        <v>140.46700000000001</v>
      </c>
      <c r="M2935" s="1">
        <v>3.2</v>
      </c>
    </row>
    <row r="2936" spans="1:17">
      <c r="A2936" s="1">
        <v>2001</v>
      </c>
      <c r="B2936" s="1" t="s">
        <v>18942</v>
      </c>
      <c r="C2936" s="1" t="s">
        <v>19673</v>
      </c>
      <c r="D2936" s="1" t="s">
        <v>18726</v>
      </c>
      <c r="G2936" s="1" t="s">
        <v>15</v>
      </c>
      <c r="H2936" s="1" t="s">
        <v>16</v>
      </c>
      <c r="I2936" s="1" t="s">
        <v>17</v>
      </c>
      <c r="J2936" s="1" t="s">
        <v>25</v>
      </c>
      <c r="K2936" s="1">
        <v>42.082999999999998</v>
      </c>
      <c r="L2936" s="1">
        <v>140.46700000000001</v>
      </c>
      <c r="M2936" s="1">
        <v>3.2</v>
      </c>
    </row>
    <row r="2937" spans="1:17">
      <c r="A2937" s="1">
        <v>1979</v>
      </c>
      <c r="B2937" s="1" t="s">
        <v>17482</v>
      </c>
      <c r="C2937" s="1" t="s">
        <v>19674</v>
      </c>
      <c r="D2937" s="1" t="s">
        <v>16841</v>
      </c>
      <c r="G2937" s="1" t="s">
        <v>15</v>
      </c>
      <c r="H2937" s="1" t="s">
        <v>16</v>
      </c>
      <c r="I2937" s="1" t="s">
        <v>17</v>
      </c>
      <c r="J2937" s="1" t="s">
        <v>7838</v>
      </c>
      <c r="K2937" s="1">
        <v>40.5</v>
      </c>
      <c r="L2937" s="1">
        <v>140.9</v>
      </c>
      <c r="M2937" s="1">
        <v>3.2</v>
      </c>
      <c r="O2937" s="1">
        <v>25.3</v>
      </c>
    </row>
    <row r="2938" spans="1:17">
      <c r="A2938" s="1">
        <v>1979</v>
      </c>
      <c r="B2938" s="1" t="s">
        <v>17482</v>
      </c>
      <c r="C2938" s="1" t="s">
        <v>19675</v>
      </c>
      <c r="D2938" s="1" t="s">
        <v>16841</v>
      </c>
      <c r="G2938" s="1" t="s">
        <v>15</v>
      </c>
      <c r="H2938" s="1" t="s">
        <v>16</v>
      </c>
      <c r="I2938" s="1" t="s">
        <v>17</v>
      </c>
      <c r="J2938" s="1" t="s">
        <v>7838</v>
      </c>
      <c r="K2938" s="1">
        <v>40.5</v>
      </c>
      <c r="L2938" s="1">
        <v>140.9</v>
      </c>
      <c r="M2938" s="1">
        <v>3.2</v>
      </c>
      <c r="O2938" s="1">
        <v>18.100000000000001</v>
      </c>
    </row>
    <row r="2939" spans="1:17">
      <c r="A2939" s="1">
        <v>2005</v>
      </c>
      <c r="B2939" s="1" t="s">
        <v>17429</v>
      </c>
      <c r="C2939" s="1" t="s">
        <v>19676</v>
      </c>
      <c r="D2939" s="1" t="s">
        <v>16659</v>
      </c>
      <c r="G2939" s="1" t="s">
        <v>15</v>
      </c>
      <c r="H2939" s="1" t="s">
        <v>16</v>
      </c>
      <c r="I2939" s="1" t="s">
        <v>17</v>
      </c>
      <c r="J2939" s="1" t="s">
        <v>25</v>
      </c>
      <c r="K2939" s="1">
        <v>35</v>
      </c>
      <c r="L2939" s="1">
        <v>137.75</v>
      </c>
      <c r="M2939" s="1">
        <v>3.2</v>
      </c>
    </row>
    <row r="2940" spans="1:17">
      <c r="A2940" s="1">
        <v>1992</v>
      </c>
      <c r="B2940" s="1" t="s">
        <v>19677</v>
      </c>
      <c r="C2940" s="1" t="s">
        <v>19678</v>
      </c>
      <c r="D2940" s="1" t="s">
        <v>17978</v>
      </c>
      <c r="G2940" s="1" t="s">
        <v>15</v>
      </c>
      <c r="H2940" s="1" t="s">
        <v>16</v>
      </c>
      <c r="I2940" s="1" t="s">
        <v>17</v>
      </c>
      <c r="J2940" s="1" t="s">
        <v>1193</v>
      </c>
      <c r="K2940" s="1">
        <v>43</v>
      </c>
      <c r="L2940" s="1">
        <v>142</v>
      </c>
      <c r="M2940" s="1">
        <v>3.2</v>
      </c>
    </row>
    <row r="2941" spans="1:17">
      <c r="A2941" s="1">
        <v>2002</v>
      </c>
      <c r="B2941" s="1" t="s">
        <v>17780</v>
      </c>
      <c r="C2941" s="1" t="s">
        <v>19679</v>
      </c>
      <c r="D2941" s="1" t="s">
        <v>19680</v>
      </c>
      <c r="G2941" s="1" t="s">
        <v>15</v>
      </c>
      <c r="H2941" s="1" t="s">
        <v>16</v>
      </c>
      <c r="I2941" s="1" t="s">
        <v>17</v>
      </c>
      <c r="J2941" s="1" t="s">
        <v>47</v>
      </c>
      <c r="K2941" s="1">
        <v>34.450000000000003</v>
      </c>
      <c r="L2941" s="1">
        <v>134.16999999999999</v>
      </c>
      <c r="M2941" s="1">
        <v>3.2</v>
      </c>
      <c r="Q2941" s="1">
        <v>0.51265099999999997</v>
      </c>
    </row>
    <row r="2942" spans="1:17">
      <c r="A2942" s="1">
        <v>2006</v>
      </c>
      <c r="B2942" s="1" t="s">
        <v>17434</v>
      </c>
      <c r="C2942" s="1" t="s">
        <v>17245</v>
      </c>
      <c r="D2942" s="1" t="s">
        <v>19387</v>
      </c>
      <c r="G2942" s="1" t="s">
        <v>15</v>
      </c>
      <c r="H2942" s="1" t="s">
        <v>16</v>
      </c>
      <c r="I2942" s="1" t="s">
        <v>17</v>
      </c>
      <c r="J2942" s="1" t="s">
        <v>59</v>
      </c>
      <c r="K2942" s="1">
        <v>35.5</v>
      </c>
      <c r="L2942" s="1">
        <v>138</v>
      </c>
      <c r="M2942" s="1">
        <v>3.2</v>
      </c>
    </row>
    <row r="2943" spans="1:17">
      <c r="A2943" s="1">
        <v>1999</v>
      </c>
      <c r="B2943" s="1" t="s">
        <v>16752</v>
      </c>
      <c r="C2943" s="1" t="s">
        <v>19681</v>
      </c>
      <c r="D2943" s="1" t="s">
        <v>16753</v>
      </c>
      <c r="G2943" s="1" t="s">
        <v>15</v>
      </c>
      <c r="H2943" s="1" t="s">
        <v>16</v>
      </c>
      <c r="I2943" s="1" t="s">
        <v>17</v>
      </c>
      <c r="J2943" s="1" t="s">
        <v>69</v>
      </c>
      <c r="K2943" s="1">
        <v>37.450000000000003</v>
      </c>
      <c r="L2943" s="1">
        <v>130.78</v>
      </c>
      <c r="M2943" s="1">
        <v>3.2</v>
      </c>
      <c r="O2943" s="1">
        <v>10</v>
      </c>
    </row>
    <row r="2944" spans="1:17">
      <c r="A2944" s="1">
        <v>1978</v>
      </c>
      <c r="B2944" s="1" t="s">
        <v>10146</v>
      </c>
      <c r="C2944" s="1" t="s">
        <v>19682</v>
      </c>
      <c r="D2944" s="1" t="s">
        <v>19683</v>
      </c>
      <c r="G2944" s="1" t="s">
        <v>15</v>
      </c>
      <c r="H2944" s="1" t="s">
        <v>16</v>
      </c>
      <c r="I2944" s="1" t="s">
        <v>17</v>
      </c>
      <c r="J2944" s="1" t="s">
        <v>7838</v>
      </c>
      <c r="K2944" s="1">
        <v>43</v>
      </c>
      <c r="L2944" s="1">
        <v>140.6</v>
      </c>
      <c r="M2944" s="1">
        <v>3.21</v>
      </c>
      <c r="O2944" s="1">
        <v>16.8</v>
      </c>
    </row>
    <row r="2945" spans="1:15">
      <c r="A2945" s="1">
        <v>1981</v>
      </c>
      <c r="B2945" s="1" t="s">
        <v>16765</v>
      </c>
      <c r="C2945" s="1" t="s">
        <v>19684</v>
      </c>
      <c r="D2945" s="1" t="s">
        <v>16767</v>
      </c>
      <c r="E2945" s="1">
        <v>250</v>
      </c>
      <c r="F2945" s="1">
        <v>250</v>
      </c>
      <c r="G2945" s="1" t="s">
        <v>15</v>
      </c>
      <c r="H2945" s="1" t="s">
        <v>16</v>
      </c>
      <c r="I2945" s="1" t="s">
        <v>17</v>
      </c>
      <c r="J2945" s="1" t="s">
        <v>47</v>
      </c>
      <c r="K2945" s="1">
        <v>34.354700000000001</v>
      </c>
      <c r="L2945" s="1">
        <v>133.9469</v>
      </c>
      <c r="M2945" s="1">
        <v>3.21</v>
      </c>
    </row>
    <row r="2946" spans="1:15">
      <c r="A2946" s="1">
        <v>1989</v>
      </c>
      <c r="B2946" s="1" t="s">
        <v>18249</v>
      </c>
      <c r="C2946" s="1" t="s">
        <v>3668</v>
      </c>
      <c r="D2946" s="1" t="s">
        <v>18250</v>
      </c>
      <c r="G2946" s="1" t="s">
        <v>15</v>
      </c>
      <c r="H2946" s="1" t="s">
        <v>16</v>
      </c>
      <c r="I2946" s="1" t="s">
        <v>17</v>
      </c>
      <c r="J2946" s="1" t="s">
        <v>1084</v>
      </c>
      <c r="K2946" s="1">
        <v>38.15</v>
      </c>
      <c r="L2946" s="1">
        <v>140.43</v>
      </c>
      <c r="M2946" s="1">
        <v>3.21</v>
      </c>
    </row>
    <row r="2947" spans="1:15">
      <c r="A2947" s="1">
        <v>1957</v>
      </c>
      <c r="B2947" s="1" t="s">
        <v>19152</v>
      </c>
      <c r="C2947" s="1" t="s">
        <v>19685</v>
      </c>
      <c r="D2947" s="1" t="s">
        <v>16839</v>
      </c>
      <c r="G2947" s="1" t="s">
        <v>15</v>
      </c>
      <c r="H2947" s="1" t="s">
        <v>16</v>
      </c>
      <c r="I2947" s="1" t="s">
        <v>17</v>
      </c>
      <c r="J2947" s="1" t="s">
        <v>74</v>
      </c>
      <c r="K2947" s="1">
        <v>33.299999999999997</v>
      </c>
      <c r="L2947" s="1">
        <v>131</v>
      </c>
      <c r="M2947" s="1">
        <v>3.21</v>
      </c>
    </row>
    <row r="2948" spans="1:15">
      <c r="A2948" s="1">
        <v>1957</v>
      </c>
      <c r="B2948" s="1" t="s">
        <v>19152</v>
      </c>
      <c r="C2948" s="1" t="s">
        <v>14147</v>
      </c>
      <c r="D2948" s="1" t="s">
        <v>16839</v>
      </c>
      <c r="G2948" s="1" t="s">
        <v>15</v>
      </c>
      <c r="H2948" s="1" t="s">
        <v>16</v>
      </c>
      <c r="I2948" s="1" t="s">
        <v>17</v>
      </c>
      <c r="J2948" s="1" t="s">
        <v>74</v>
      </c>
      <c r="K2948" s="1">
        <v>33.299999999999997</v>
      </c>
      <c r="L2948" s="1">
        <v>131</v>
      </c>
      <c r="M2948" s="1">
        <v>3.21</v>
      </c>
    </row>
    <row r="2949" spans="1:15">
      <c r="A2949" s="1">
        <v>1994</v>
      </c>
      <c r="B2949" s="1" t="s">
        <v>17917</v>
      </c>
      <c r="C2949" s="1" t="s">
        <v>19686</v>
      </c>
      <c r="D2949" s="1" t="s">
        <v>17919</v>
      </c>
      <c r="G2949" s="1" t="s">
        <v>15</v>
      </c>
      <c r="H2949" s="1" t="s">
        <v>16</v>
      </c>
      <c r="I2949" s="1" t="s">
        <v>17</v>
      </c>
      <c r="J2949" s="1" t="s">
        <v>47</v>
      </c>
      <c r="K2949" s="1">
        <v>41</v>
      </c>
      <c r="L2949" s="1">
        <v>141.19999999999999</v>
      </c>
      <c r="M2949" s="1">
        <v>3.21</v>
      </c>
      <c r="O2949" s="1">
        <v>37</v>
      </c>
    </row>
    <row r="2950" spans="1:15">
      <c r="A2950" s="1">
        <v>1994</v>
      </c>
      <c r="B2950" s="1" t="s">
        <v>17917</v>
      </c>
      <c r="C2950" s="1" t="s">
        <v>19687</v>
      </c>
      <c r="D2950" s="1" t="s">
        <v>19688</v>
      </c>
      <c r="G2950" s="1" t="s">
        <v>15</v>
      </c>
      <c r="H2950" s="1" t="s">
        <v>16</v>
      </c>
      <c r="I2950" s="1" t="s">
        <v>17</v>
      </c>
      <c r="J2950" s="1" t="s">
        <v>47</v>
      </c>
      <c r="K2950" s="1">
        <v>41.102800000000002</v>
      </c>
      <c r="L2950" s="1">
        <v>141.39670000000001</v>
      </c>
      <c r="M2950" s="1">
        <v>3.21</v>
      </c>
      <c r="O2950" s="1">
        <v>30</v>
      </c>
    </row>
    <row r="2951" spans="1:15">
      <c r="A2951" s="1">
        <v>1989</v>
      </c>
      <c r="B2951" s="1" t="s">
        <v>17212</v>
      </c>
      <c r="C2951" s="1" t="s">
        <v>19689</v>
      </c>
      <c r="D2951" s="1" t="s">
        <v>18295</v>
      </c>
      <c r="G2951" s="1" t="s">
        <v>15</v>
      </c>
      <c r="H2951" s="1" t="s">
        <v>16</v>
      </c>
      <c r="I2951" s="1" t="s">
        <v>17</v>
      </c>
      <c r="J2951" s="1" t="s">
        <v>17726</v>
      </c>
      <c r="K2951" s="1">
        <v>38</v>
      </c>
      <c r="L2951" s="1">
        <v>140.5</v>
      </c>
      <c r="M2951" s="1">
        <v>3.21</v>
      </c>
    </row>
    <row r="2952" spans="1:15">
      <c r="A2952" s="1">
        <v>1979</v>
      </c>
      <c r="B2952" s="1" t="s">
        <v>17482</v>
      </c>
      <c r="C2952" s="1" t="s">
        <v>19682</v>
      </c>
      <c r="D2952" s="1" t="s">
        <v>19683</v>
      </c>
      <c r="G2952" s="1" t="s">
        <v>15</v>
      </c>
      <c r="H2952" s="1" t="s">
        <v>16</v>
      </c>
      <c r="I2952" s="1" t="s">
        <v>17</v>
      </c>
      <c r="J2952" s="1" t="s">
        <v>7838</v>
      </c>
      <c r="K2952" s="1">
        <v>43</v>
      </c>
      <c r="L2952" s="1">
        <v>140.6</v>
      </c>
      <c r="M2952" s="1">
        <v>3.21</v>
      </c>
      <c r="O2952" s="1">
        <v>16.8</v>
      </c>
    </row>
    <row r="2953" spans="1:15">
      <c r="A2953" s="1">
        <v>1995</v>
      </c>
      <c r="B2953" s="1" t="s">
        <v>17580</v>
      </c>
      <c r="C2953" s="1" t="s">
        <v>19690</v>
      </c>
      <c r="D2953" s="1" t="s">
        <v>18537</v>
      </c>
      <c r="G2953" s="1" t="s">
        <v>15</v>
      </c>
      <c r="H2953" s="1" t="s">
        <v>16</v>
      </c>
      <c r="I2953" s="1" t="s">
        <v>17</v>
      </c>
      <c r="J2953" s="1" t="s">
        <v>7838</v>
      </c>
      <c r="K2953" s="1">
        <v>36.934399999999997</v>
      </c>
      <c r="L2953" s="1">
        <v>138.60919999999999</v>
      </c>
      <c r="M2953" s="1">
        <v>3.21</v>
      </c>
    </row>
    <row r="2954" spans="1:15">
      <c r="A2954" s="1">
        <v>2005</v>
      </c>
      <c r="B2954" s="1" t="s">
        <v>18591</v>
      </c>
      <c r="C2954" s="1" t="s">
        <v>19691</v>
      </c>
      <c r="D2954" s="1" t="s">
        <v>18593</v>
      </c>
      <c r="G2954" s="1" t="s">
        <v>15</v>
      </c>
      <c r="H2954" s="1" t="s">
        <v>16</v>
      </c>
      <c r="I2954" s="1" t="s">
        <v>17</v>
      </c>
      <c r="J2954" s="1" t="s">
        <v>47</v>
      </c>
      <c r="K2954" s="1">
        <v>37.619999999999997</v>
      </c>
      <c r="L2954" s="1">
        <v>140.28</v>
      </c>
      <c r="M2954" s="1">
        <v>3.21</v>
      </c>
      <c r="O2954" s="1">
        <v>26</v>
      </c>
    </row>
    <row r="2955" spans="1:15">
      <c r="A2955" s="1">
        <v>2005</v>
      </c>
      <c r="B2955" s="1" t="s">
        <v>18591</v>
      </c>
      <c r="C2955" s="1" t="s">
        <v>19692</v>
      </c>
      <c r="D2955" s="1" t="s">
        <v>18763</v>
      </c>
      <c r="G2955" s="1" t="s">
        <v>15</v>
      </c>
      <c r="H2955" s="1" t="s">
        <v>16</v>
      </c>
      <c r="I2955" s="1" t="s">
        <v>17</v>
      </c>
      <c r="J2955" s="1" t="s">
        <v>47</v>
      </c>
      <c r="K2955" s="1">
        <v>37.619999999999997</v>
      </c>
      <c r="L2955" s="1">
        <v>140.28</v>
      </c>
      <c r="M2955" s="1">
        <v>3.21</v>
      </c>
    </row>
    <row r="2956" spans="1:15">
      <c r="A2956" s="1">
        <v>1999</v>
      </c>
      <c r="B2956" s="1" t="s">
        <v>17085</v>
      </c>
      <c r="C2956" s="1" t="s">
        <v>4790</v>
      </c>
      <c r="D2956" s="1" t="s">
        <v>19693</v>
      </c>
      <c r="G2956" s="1" t="s">
        <v>15</v>
      </c>
      <c r="H2956" s="1" t="s">
        <v>16</v>
      </c>
      <c r="I2956" s="1" t="s">
        <v>17</v>
      </c>
      <c r="J2956" s="1" t="s">
        <v>47</v>
      </c>
      <c r="K2956" s="1">
        <v>35.97</v>
      </c>
      <c r="L2956" s="1">
        <v>138.37</v>
      </c>
      <c r="M2956" s="1">
        <v>3.21</v>
      </c>
      <c r="O2956" s="1">
        <v>22</v>
      </c>
    </row>
    <row r="2957" spans="1:15">
      <c r="A2957" s="1">
        <v>1995</v>
      </c>
      <c r="B2957" s="1" t="s">
        <v>17078</v>
      </c>
      <c r="C2957" s="1" t="s">
        <v>19694</v>
      </c>
      <c r="D2957" s="1" t="s">
        <v>17080</v>
      </c>
      <c r="G2957" s="1" t="s">
        <v>15</v>
      </c>
      <c r="H2957" s="1" t="s">
        <v>16</v>
      </c>
      <c r="I2957" s="1" t="s">
        <v>17</v>
      </c>
      <c r="J2957" s="1" t="s">
        <v>47</v>
      </c>
      <c r="K2957" s="1">
        <v>33.1</v>
      </c>
      <c r="L2957" s="1">
        <v>128.9</v>
      </c>
      <c r="M2957" s="1">
        <v>3.21</v>
      </c>
    </row>
    <row r="2958" spans="1:15">
      <c r="A2958" s="1">
        <v>2008</v>
      </c>
      <c r="B2958" s="1" t="s">
        <v>18137</v>
      </c>
      <c r="C2958" s="1" t="s">
        <v>19695</v>
      </c>
      <c r="D2958" s="1" t="s">
        <v>18020</v>
      </c>
      <c r="G2958" s="1" t="s">
        <v>15</v>
      </c>
      <c r="H2958" s="1" t="s">
        <v>16</v>
      </c>
      <c r="I2958" s="1" t="s">
        <v>17</v>
      </c>
      <c r="J2958" s="1" t="s">
        <v>47</v>
      </c>
      <c r="K2958" s="1">
        <v>33.1</v>
      </c>
      <c r="L2958" s="1">
        <v>131.4</v>
      </c>
      <c r="M2958" s="1">
        <v>3.21</v>
      </c>
    </row>
    <row r="2959" spans="1:15">
      <c r="A2959" s="1">
        <v>1997</v>
      </c>
      <c r="B2959" s="1" t="s">
        <v>19696</v>
      </c>
      <c r="C2959" s="1" t="s">
        <v>19697</v>
      </c>
      <c r="D2959" s="1" t="s">
        <v>19698</v>
      </c>
      <c r="G2959" s="1" t="s">
        <v>15</v>
      </c>
      <c r="H2959" s="1" t="s">
        <v>16</v>
      </c>
      <c r="I2959" s="1" t="s">
        <v>17</v>
      </c>
      <c r="J2959" s="1" t="s">
        <v>69</v>
      </c>
      <c r="K2959" s="1">
        <v>35.4</v>
      </c>
      <c r="L2959" s="1">
        <v>133</v>
      </c>
      <c r="M2959" s="1">
        <v>3.21</v>
      </c>
    </row>
    <row r="2960" spans="1:15">
      <c r="A2960" s="1">
        <v>2006</v>
      </c>
      <c r="B2960" s="1" t="s">
        <v>17229</v>
      </c>
      <c r="C2960" s="1" t="s">
        <v>19699</v>
      </c>
      <c r="D2960" s="1" t="s">
        <v>16638</v>
      </c>
      <c r="G2960" s="1" t="s">
        <v>15</v>
      </c>
      <c r="H2960" s="1" t="s">
        <v>16</v>
      </c>
      <c r="I2960" s="1" t="s">
        <v>17</v>
      </c>
      <c r="J2960" s="1" t="s">
        <v>59</v>
      </c>
      <c r="K2960" s="1">
        <v>38</v>
      </c>
      <c r="L2960" s="1">
        <v>140</v>
      </c>
      <c r="M2960" s="1">
        <v>3.21</v>
      </c>
    </row>
    <row r="2961" spans="1:17">
      <c r="A2961" s="1">
        <v>1988</v>
      </c>
      <c r="B2961" s="1" t="s">
        <v>18327</v>
      </c>
      <c r="C2961" s="1" t="s">
        <v>19700</v>
      </c>
      <c r="D2961" s="1" t="s">
        <v>19701</v>
      </c>
      <c r="G2961" s="1" t="s">
        <v>15</v>
      </c>
      <c r="H2961" s="1" t="s">
        <v>16</v>
      </c>
      <c r="I2961" s="1" t="s">
        <v>17</v>
      </c>
      <c r="J2961" s="1" t="s">
        <v>47</v>
      </c>
      <c r="K2961" s="1">
        <v>32.799999999999997</v>
      </c>
      <c r="L2961" s="1">
        <v>130.69999999999999</v>
      </c>
      <c r="M2961" s="1">
        <v>3.21</v>
      </c>
    </row>
    <row r="2962" spans="1:17">
      <c r="A2962" s="1">
        <v>2007</v>
      </c>
      <c r="B2962" s="1" t="s">
        <v>17595</v>
      </c>
      <c r="C2962" s="1" t="s">
        <v>772</v>
      </c>
      <c r="D2962" s="1" t="s">
        <v>17263</v>
      </c>
      <c r="G2962" s="1" t="s">
        <v>15</v>
      </c>
      <c r="H2962" s="1" t="s">
        <v>16</v>
      </c>
      <c r="I2962" s="1" t="s">
        <v>17</v>
      </c>
      <c r="J2962" s="1" t="s">
        <v>25</v>
      </c>
      <c r="K2962" s="1">
        <v>38.299999999999997</v>
      </c>
      <c r="L2962" s="1">
        <v>140.07</v>
      </c>
      <c r="M2962" s="1">
        <v>3.21</v>
      </c>
    </row>
    <row r="2963" spans="1:17">
      <c r="A2963" s="1">
        <v>2008</v>
      </c>
      <c r="B2963" s="1" t="s">
        <v>19516</v>
      </c>
      <c r="C2963" s="1" t="s">
        <v>19702</v>
      </c>
      <c r="D2963" s="1" t="s">
        <v>18250</v>
      </c>
      <c r="G2963" s="1" t="s">
        <v>15</v>
      </c>
      <c r="H2963" s="1" t="s">
        <v>16</v>
      </c>
      <c r="I2963" s="1" t="s">
        <v>17</v>
      </c>
      <c r="J2963" s="1" t="s">
        <v>47</v>
      </c>
      <c r="K2963" s="1">
        <v>38.04</v>
      </c>
      <c r="L2963" s="1">
        <v>140.38</v>
      </c>
      <c r="M2963" s="1">
        <v>3.21</v>
      </c>
    </row>
    <row r="2964" spans="1:17">
      <c r="A2964" s="1">
        <v>2006</v>
      </c>
      <c r="B2964" s="1" t="s">
        <v>18152</v>
      </c>
      <c r="C2964" s="1" t="s">
        <v>19703</v>
      </c>
      <c r="D2964" s="1" t="s">
        <v>19205</v>
      </c>
      <c r="G2964" s="1" t="s">
        <v>15</v>
      </c>
      <c r="H2964" s="1" t="s">
        <v>16</v>
      </c>
      <c r="I2964" s="1" t="s">
        <v>17</v>
      </c>
      <c r="J2964" s="1" t="s">
        <v>69</v>
      </c>
      <c r="K2964" s="1">
        <v>40.119999999999997</v>
      </c>
      <c r="L2964" s="1">
        <v>140</v>
      </c>
      <c r="M2964" s="1">
        <v>3.21</v>
      </c>
    </row>
    <row r="2965" spans="1:17">
      <c r="A2965" s="1">
        <v>1988</v>
      </c>
      <c r="B2965" s="1" t="s">
        <v>18082</v>
      </c>
      <c r="C2965" s="1" t="s">
        <v>19704</v>
      </c>
      <c r="D2965" s="1" t="s">
        <v>19705</v>
      </c>
      <c r="G2965" s="1" t="s">
        <v>15</v>
      </c>
      <c r="H2965" s="1" t="s">
        <v>16</v>
      </c>
      <c r="I2965" s="1" t="s">
        <v>17</v>
      </c>
      <c r="J2965" s="1" t="s">
        <v>3789</v>
      </c>
      <c r="K2965" s="1">
        <v>37.619999999999997</v>
      </c>
      <c r="L2965" s="1">
        <v>140.28</v>
      </c>
      <c r="M2965" s="1">
        <v>3.22</v>
      </c>
      <c r="O2965" s="1">
        <v>19.5</v>
      </c>
    </row>
    <row r="2966" spans="1:17">
      <c r="A2966" s="1">
        <v>1980</v>
      </c>
      <c r="B2966" s="1" t="s">
        <v>18085</v>
      </c>
      <c r="C2966" s="1" t="s">
        <v>19704</v>
      </c>
      <c r="D2966" s="1" t="s">
        <v>19705</v>
      </c>
      <c r="G2966" s="1" t="s">
        <v>15</v>
      </c>
      <c r="H2966" s="1" t="s">
        <v>16</v>
      </c>
      <c r="I2966" s="1" t="s">
        <v>17</v>
      </c>
      <c r="J2966" s="1" t="s">
        <v>1084</v>
      </c>
      <c r="K2966" s="1">
        <v>37.619999999999997</v>
      </c>
      <c r="L2966" s="1">
        <v>140.28</v>
      </c>
      <c r="M2966" s="1">
        <v>3.22</v>
      </c>
    </row>
    <row r="2967" spans="1:17">
      <c r="A2967" s="1">
        <v>1978</v>
      </c>
      <c r="B2967" s="1" t="s">
        <v>17730</v>
      </c>
      <c r="C2967" s="1" t="s">
        <v>19706</v>
      </c>
      <c r="D2967" s="1" t="s">
        <v>17926</v>
      </c>
      <c r="G2967" s="1" t="s">
        <v>15</v>
      </c>
      <c r="H2967" s="1" t="s">
        <v>16</v>
      </c>
      <c r="I2967" s="1" t="s">
        <v>17</v>
      </c>
      <c r="J2967" s="1" t="s">
        <v>1084</v>
      </c>
      <c r="K2967" s="1">
        <v>37.6</v>
      </c>
      <c r="L2967" s="1">
        <v>140.08000000000001</v>
      </c>
      <c r="M2967" s="1">
        <v>3.22</v>
      </c>
      <c r="O2967" s="1">
        <v>16.7</v>
      </c>
    </row>
    <row r="2968" spans="1:17">
      <c r="A2968" s="1">
        <v>1999</v>
      </c>
      <c r="B2968" s="1" t="s">
        <v>17797</v>
      </c>
      <c r="C2968" s="1" t="s">
        <v>19707</v>
      </c>
      <c r="D2968" s="1" t="s">
        <v>17799</v>
      </c>
      <c r="G2968" s="1" t="s">
        <v>15</v>
      </c>
      <c r="H2968" s="1" t="s">
        <v>16</v>
      </c>
      <c r="I2968" s="1" t="s">
        <v>17</v>
      </c>
      <c r="J2968" s="1" t="s">
        <v>47</v>
      </c>
      <c r="K2968" s="1">
        <v>36.299999999999997</v>
      </c>
      <c r="L2968" s="1">
        <v>137</v>
      </c>
      <c r="M2968" s="1">
        <v>3.22</v>
      </c>
    </row>
    <row r="2969" spans="1:17">
      <c r="A2969" s="1">
        <v>2005</v>
      </c>
      <c r="B2969" s="1" t="s">
        <v>18591</v>
      </c>
      <c r="C2969" s="1" t="s">
        <v>19708</v>
      </c>
      <c r="D2969" s="1" t="s">
        <v>19072</v>
      </c>
      <c r="G2969" s="1" t="s">
        <v>15</v>
      </c>
      <c r="H2969" s="1" t="s">
        <v>16</v>
      </c>
      <c r="I2969" s="1" t="s">
        <v>17</v>
      </c>
      <c r="J2969" s="1" t="s">
        <v>47</v>
      </c>
      <c r="K2969" s="1">
        <v>37.619999999999997</v>
      </c>
      <c r="L2969" s="1">
        <v>140.28</v>
      </c>
      <c r="M2969" s="1">
        <v>3.22</v>
      </c>
    </row>
    <row r="2970" spans="1:17">
      <c r="A2970" s="1">
        <v>1979</v>
      </c>
      <c r="B2970" s="1" t="s">
        <v>17482</v>
      </c>
      <c r="C2970" s="1" t="s">
        <v>19709</v>
      </c>
      <c r="D2970" s="1" t="s">
        <v>17926</v>
      </c>
      <c r="G2970" s="1" t="s">
        <v>15</v>
      </c>
      <c r="H2970" s="1" t="s">
        <v>16</v>
      </c>
      <c r="I2970" s="1" t="s">
        <v>17</v>
      </c>
      <c r="J2970" s="1" t="s">
        <v>1084</v>
      </c>
      <c r="K2970" s="1">
        <v>37.6</v>
      </c>
      <c r="L2970" s="1">
        <v>140.08000000000001</v>
      </c>
      <c r="M2970" s="1">
        <v>3.22</v>
      </c>
      <c r="O2970" s="1">
        <v>16.7</v>
      </c>
    </row>
    <row r="2971" spans="1:17">
      <c r="A2971" s="1">
        <v>1983</v>
      </c>
      <c r="B2971" s="1" t="s">
        <v>16971</v>
      </c>
      <c r="C2971" s="1" t="s">
        <v>867</v>
      </c>
      <c r="D2971" s="1" t="s">
        <v>16972</v>
      </c>
      <c r="G2971" s="1" t="s">
        <v>15</v>
      </c>
      <c r="H2971" s="1" t="s">
        <v>16</v>
      </c>
      <c r="I2971" s="1" t="s">
        <v>17</v>
      </c>
      <c r="J2971" s="1" t="s">
        <v>25</v>
      </c>
      <c r="K2971" s="1">
        <v>42.57</v>
      </c>
      <c r="L2971" s="1">
        <v>140.78</v>
      </c>
      <c r="M2971" s="1">
        <v>3.22</v>
      </c>
    </row>
    <row r="2972" spans="1:17">
      <c r="A2972" s="1">
        <v>2002</v>
      </c>
      <c r="B2972" s="1" t="s">
        <v>18467</v>
      </c>
      <c r="C2972" s="1" t="s">
        <v>19710</v>
      </c>
      <c r="D2972" s="1" t="s">
        <v>18469</v>
      </c>
      <c r="G2972" s="1" t="s">
        <v>15</v>
      </c>
      <c r="H2972" s="1" t="s">
        <v>16</v>
      </c>
      <c r="I2972" s="1" t="s">
        <v>17</v>
      </c>
      <c r="J2972" s="1" t="s">
        <v>47</v>
      </c>
      <c r="K2972" s="1">
        <v>35.200000000000003</v>
      </c>
      <c r="L2972" s="1">
        <v>134.30000000000001</v>
      </c>
      <c r="M2972" s="1">
        <v>3.22</v>
      </c>
      <c r="O2972" s="1">
        <v>42</v>
      </c>
    </row>
    <row r="2973" spans="1:17">
      <c r="A2973" s="1">
        <v>2004</v>
      </c>
      <c r="B2973" s="1" t="s">
        <v>17830</v>
      </c>
      <c r="C2973" s="1" t="s">
        <v>19711</v>
      </c>
      <c r="D2973" s="1" t="s">
        <v>17832</v>
      </c>
      <c r="G2973" s="1" t="s">
        <v>15</v>
      </c>
      <c r="H2973" s="1" t="s">
        <v>16</v>
      </c>
      <c r="I2973" s="1" t="s">
        <v>17</v>
      </c>
      <c r="J2973" s="1" t="s">
        <v>47</v>
      </c>
      <c r="K2973" s="1">
        <v>36.770000000000003</v>
      </c>
      <c r="L2973" s="1">
        <v>139.5</v>
      </c>
      <c r="M2973" s="1">
        <v>3.22</v>
      </c>
    </row>
    <row r="2974" spans="1:17">
      <c r="A2974" s="1">
        <v>1988</v>
      </c>
      <c r="B2974" s="1" t="s">
        <v>18492</v>
      </c>
      <c r="C2974" s="1" t="s">
        <v>9034</v>
      </c>
      <c r="D2974" s="1" t="s">
        <v>18295</v>
      </c>
      <c r="G2974" s="1" t="s">
        <v>15</v>
      </c>
      <c r="H2974" s="1" t="s">
        <v>16</v>
      </c>
      <c r="I2974" s="1" t="s">
        <v>17</v>
      </c>
      <c r="J2974" s="1" t="s">
        <v>14792</v>
      </c>
      <c r="K2974" s="1">
        <v>38</v>
      </c>
      <c r="L2974" s="1">
        <v>140.5</v>
      </c>
      <c r="M2974" s="1">
        <v>3.22</v>
      </c>
      <c r="Q2974" s="1">
        <v>0.51279200000000003</v>
      </c>
    </row>
    <row r="2975" spans="1:17">
      <c r="A2975" s="1">
        <v>1992</v>
      </c>
      <c r="B2975" s="1" t="s">
        <v>10478</v>
      </c>
      <c r="C2975" s="1" t="s">
        <v>12414</v>
      </c>
      <c r="D2975" s="1" t="s">
        <v>19712</v>
      </c>
      <c r="G2975" s="1" t="s">
        <v>15</v>
      </c>
      <c r="H2975" s="1" t="s">
        <v>16</v>
      </c>
      <c r="I2975" s="1" t="s">
        <v>17</v>
      </c>
      <c r="J2975" s="1" t="s">
        <v>47</v>
      </c>
      <c r="K2975" s="1">
        <v>41</v>
      </c>
      <c r="L2975" s="1">
        <v>140</v>
      </c>
      <c r="M2975" s="1">
        <v>3.22</v>
      </c>
    </row>
    <row r="2976" spans="1:17">
      <c r="A2976" s="1">
        <v>2006</v>
      </c>
      <c r="B2976" s="1" t="s">
        <v>16950</v>
      </c>
      <c r="C2976" s="1" t="s">
        <v>19713</v>
      </c>
      <c r="D2976" s="1" t="s">
        <v>18640</v>
      </c>
      <c r="G2976" s="1" t="s">
        <v>15</v>
      </c>
      <c r="H2976" s="1" t="s">
        <v>16</v>
      </c>
      <c r="I2976" s="1" t="s">
        <v>17</v>
      </c>
      <c r="J2976" s="1" t="s">
        <v>5067</v>
      </c>
      <c r="K2976" s="1">
        <v>32.5</v>
      </c>
      <c r="L2976" s="1">
        <v>132.69999999999999</v>
      </c>
      <c r="M2976" s="1">
        <v>3.22</v>
      </c>
    </row>
    <row r="2977" spans="1:15">
      <c r="A2977" s="1">
        <v>1999</v>
      </c>
      <c r="B2977" s="1" t="s">
        <v>18061</v>
      </c>
      <c r="C2977" s="1" t="s">
        <v>19714</v>
      </c>
      <c r="D2977" s="1" t="s">
        <v>18063</v>
      </c>
      <c r="G2977" s="1" t="s">
        <v>15</v>
      </c>
      <c r="H2977" s="1" t="s">
        <v>16</v>
      </c>
      <c r="I2977" s="1" t="s">
        <v>17</v>
      </c>
      <c r="J2977" s="1" t="s">
        <v>59</v>
      </c>
      <c r="K2977" s="1">
        <v>35</v>
      </c>
      <c r="L2977" s="1">
        <v>137</v>
      </c>
      <c r="M2977" s="1">
        <v>3.22</v>
      </c>
    </row>
    <row r="2978" spans="1:15">
      <c r="A2978" s="1">
        <v>2001</v>
      </c>
      <c r="B2978" s="1" t="s">
        <v>17486</v>
      </c>
      <c r="C2978" s="1" t="s">
        <v>19715</v>
      </c>
      <c r="D2978" s="1" t="s">
        <v>19716</v>
      </c>
      <c r="G2978" s="1" t="s">
        <v>15</v>
      </c>
      <c r="H2978" s="1" t="s">
        <v>16</v>
      </c>
      <c r="I2978" s="1" t="s">
        <v>17</v>
      </c>
      <c r="J2978" s="1" t="s">
        <v>47</v>
      </c>
      <c r="K2978" s="1">
        <v>37.5</v>
      </c>
      <c r="L2978" s="1">
        <v>140</v>
      </c>
      <c r="M2978" s="1">
        <v>3.22</v>
      </c>
      <c r="O2978" s="1">
        <v>26</v>
      </c>
    </row>
    <row r="2979" spans="1:15">
      <c r="A2979" s="1">
        <v>2001</v>
      </c>
      <c r="B2979" s="1" t="s">
        <v>17486</v>
      </c>
      <c r="C2979" s="1" t="s">
        <v>18886</v>
      </c>
      <c r="D2979" s="1" t="s">
        <v>19716</v>
      </c>
      <c r="G2979" s="1" t="s">
        <v>15</v>
      </c>
      <c r="H2979" s="1" t="s">
        <v>16</v>
      </c>
      <c r="I2979" s="1" t="s">
        <v>17</v>
      </c>
      <c r="J2979" s="1" t="s">
        <v>47</v>
      </c>
      <c r="K2979" s="1">
        <v>37.5</v>
      </c>
      <c r="L2979" s="1">
        <v>140</v>
      </c>
      <c r="M2979" s="1">
        <v>3.22</v>
      </c>
      <c r="O2979" s="1">
        <v>27</v>
      </c>
    </row>
    <row r="2980" spans="1:15">
      <c r="A2980" s="1">
        <v>2006</v>
      </c>
      <c r="B2980" s="1" t="s">
        <v>17620</v>
      </c>
      <c r="C2980" s="1" t="s">
        <v>19717</v>
      </c>
      <c r="D2980" s="1" t="s">
        <v>18401</v>
      </c>
      <c r="G2980" s="1" t="s">
        <v>15</v>
      </c>
      <c r="H2980" s="1" t="s">
        <v>16</v>
      </c>
      <c r="I2980" s="1" t="s">
        <v>17</v>
      </c>
      <c r="J2980" s="1" t="s">
        <v>47</v>
      </c>
      <c r="K2980" s="1">
        <v>38.299999999999997</v>
      </c>
      <c r="L2980" s="1">
        <v>139.9</v>
      </c>
      <c r="M2980" s="1">
        <v>3.22</v>
      </c>
    </row>
    <row r="2981" spans="1:15">
      <c r="A2981" s="1">
        <v>1988</v>
      </c>
      <c r="B2981" s="1" t="s">
        <v>18690</v>
      </c>
      <c r="C2981" s="1" t="s">
        <v>19718</v>
      </c>
      <c r="D2981" s="1" t="s">
        <v>18692</v>
      </c>
      <c r="G2981" s="1" t="s">
        <v>15</v>
      </c>
      <c r="H2981" s="1" t="s">
        <v>16</v>
      </c>
      <c r="I2981" s="1" t="s">
        <v>17</v>
      </c>
      <c r="J2981" s="1" t="s">
        <v>7838</v>
      </c>
      <c r="K2981" s="1">
        <v>39.93</v>
      </c>
      <c r="L2981" s="1">
        <v>139.87</v>
      </c>
      <c r="M2981" s="1">
        <v>3.23</v>
      </c>
    </row>
    <row r="2982" spans="1:15">
      <c r="A2982" s="1">
        <v>1988</v>
      </c>
      <c r="B2982" s="1" t="s">
        <v>16933</v>
      </c>
      <c r="C2982" s="1" t="s">
        <v>19719</v>
      </c>
      <c r="D2982" s="1" t="s">
        <v>17919</v>
      </c>
      <c r="G2982" s="1" t="s">
        <v>15</v>
      </c>
      <c r="H2982" s="1" t="s">
        <v>16</v>
      </c>
      <c r="I2982" s="1" t="s">
        <v>17</v>
      </c>
      <c r="J2982" s="1" t="s">
        <v>25</v>
      </c>
      <c r="K2982" s="1">
        <v>41</v>
      </c>
      <c r="L2982" s="1">
        <v>141.19999999999999</v>
      </c>
      <c r="M2982" s="1">
        <v>3.23</v>
      </c>
    </row>
    <row r="2983" spans="1:15">
      <c r="A2983" s="1">
        <v>1994</v>
      </c>
      <c r="B2983" s="1" t="s">
        <v>17917</v>
      </c>
      <c r="C2983" s="1" t="s">
        <v>19719</v>
      </c>
      <c r="D2983" s="1" t="s">
        <v>17919</v>
      </c>
      <c r="G2983" s="1" t="s">
        <v>15</v>
      </c>
      <c r="H2983" s="1" t="s">
        <v>16</v>
      </c>
      <c r="I2983" s="1" t="s">
        <v>17</v>
      </c>
      <c r="J2983" s="1" t="s">
        <v>47</v>
      </c>
      <c r="K2983" s="1">
        <v>41</v>
      </c>
      <c r="L2983" s="1">
        <v>141.19999999999999</v>
      </c>
      <c r="M2983" s="1">
        <v>3.23</v>
      </c>
      <c r="O2983" s="1">
        <v>35</v>
      </c>
    </row>
    <row r="2984" spans="1:15">
      <c r="A2984" s="1">
        <v>2005</v>
      </c>
      <c r="B2984" s="1" t="s">
        <v>18591</v>
      </c>
      <c r="C2984" s="1" t="s">
        <v>19720</v>
      </c>
      <c r="D2984" s="1" t="s">
        <v>18763</v>
      </c>
      <c r="G2984" s="1" t="s">
        <v>15</v>
      </c>
      <c r="H2984" s="1" t="s">
        <v>16</v>
      </c>
      <c r="I2984" s="1" t="s">
        <v>17</v>
      </c>
      <c r="J2984" s="1" t="s">
        <v>47</v>
      </c>
      <c r="K2984" s="1">
        <v>37.619999999999997</v>
      </c>
      <c r="L2984" s="1">
        <v>140.28</v>
      </c>
      <c r="M2984" s="1">
        <v>3.23</v>
      </c>
    </row>
    <row r="2985" spans="1:15">
      <c r="A2985" s="1">
        <v>2008</v>
      </c>
      <c r="B2985" s="1" t="s">
        <v>18137</v>
      </c>
      <c r="C2985" s="1" t="s">
        <v>19721</v>
      </c>
      <c r="D2985" s="1" t="s">
        <v>18020</v>
      </c>
      <c r="G2985" s="1" t="s">
        <v>15</v>
      </c>
      <c r="H2985" s="1" t="s">
        <v>16</v>
      </c>
      <c r="I2985" s="1" t="s">
        <v>17</v>
      </c>
      <c r="J2985" s="1" t="s">
        <v>47</v>
      </c>
      <c r="K2985" s="1">
        <v>33.1</v>
      </c>
      <c r="L2985" s="1">
        <v>131.4</v>
      </c>
      <c r="M2985" s="1">
        <v>3.23</v>
      </c>
    </row>
    <row r="2986" spans="1:15">
      <c r="A2986" s="1">
        <v>1992</v>
      </c>
      <c r="B2986" s="1" t="s">
        <v>10478</v>
      </c>
      <c r="C2986" s="1" t="s">
        <v>19722</v>
      </c>
      <c r="D2986" s="1" t="s">
        <v>19712</v>
      </c>
      <c r="G2986" s="1" t="s">
        <v>15</v>
      </c>
      <c r="H2986" s="1" t="s">
        <v>16</v>
      </c>
      <c r="I2986" s="1" t="s">
        <v>17</v>
      </c>
      <c r="J2986" s="1" t="s">
        <v>47</v>
      </c>
      <c r="K2986" s="1">
        <v>41</v>
      </c>
      <c r="L2986" s="1">
        <v>140</v>
      </c>
      <c r="M2986" s="1">
        <v>3.23</v>
      </c>
    </row>
    <row r="2987" spans="1:15">
      <c r="A2987" s="1">
        <v>2008</v>
      </c>
      <c r="B2987" s="1" t="s">
        <v>19404</v>
      </c>
      <c r="C2987" s="1" t="s">
        <v>19723</v>
      </c>
      <c r="D2987" s="1" t="s">
        <v>18726</v>
      </c>
      <c r="G2987" s="1" t="s">
        <v>15</v>
      </c>
      <c r="H2987" s="1" t="s">
        <v>16</v>
      </c>
      <c r="I2987" s="1" t="s">
        <v>17</v>
      </c>
      <c r="J2987" s="1" t="s">
        <v>47</v>
      </c>
      <c r="K2987" s="1">
        <v>42.082999999999998</v>
      </c>
      <c r="L2987" s="1">
        <v>140.46700000000001</v>
      </c>
      <c r="M2987" s="1">
        <v>3.23</v>
      </c>
    </row>
    <row r="2988" spans="1:15">
      <c r="A2988" s="1">
        <v>1998</v>
      </c>
      <c r="B2988" s="1" t="s">
        <v>16876</v>
      </c>
      <c r="C2988" s="1" t="s">
        <v>3700</v>
      </c>
      <c r="D2988" s="1" t="s">
        <v>16877</v>
      </c>
      <c r="G2988" s="1" t="s">
        <v>15</v>
      </c>
      <c r="H2988" s="1" t="s">
        <v>16</v>
      </c>
      <c r="I2988" s="1" t="s">
        <v>17</v>
      </c>
      <c r="J2988" s="1" t="s">
        <v>47</v>
      </c>
      <c r="K2988" s="1">
        <v>41.548999999999999</v>
      </c>
      <c r="L2988" s="1">
        <v>140.38999999999999</v>
      </c>
      <c r="M2988" s="1">
        <v>3.24</v>
      </c>
    </row>
    <row r="2989" spans="1:15">
      <c r="A2989" s="1">
        <v>1975</v>
      </c>
      <c r="B2989" s="1" t="s">
        <v>18119</v>
      </c>
      <c r="C2989" s="1" t="s">
        <v>19724</v>
      </c>
      <c r="D2989" s="1" t="s">
        <v>16638</v>
      </c>
      <c r="G2989" s="1" t="s">
        <v>15</v>
      </c>
      <c r="H2989" s="1" t="s">
        <v>16</v>
      </c>
      <c r="I2989" s="1" t="s">
        <v>17</v>
      </c>
      <c r="J2989" s="1" t="s">
        <v>7838</v>
      </c>
      <c r="K2989" s="1">
        <v>36.5</v>
      </c>
      <c r="L2989" s="1">
        <v>138</v>
      </c>
      <c r="M2989" s="1">
        <v>3.24</v>
      </c>
    </row>
    <row r="2990" spans="1:15">
      <c r="A2990" s="1">
        <v>1983</v>
      </c>
      <c r="B2990" s="1" t="s">
        <v>17187</v>
      </c>
      <c r="C2990" s="1" t="s">
        <v>3917</v>
      </c>
      <c r="D2990" s="1" t="s">
        <v>17188</v>
      </c>
      <c r="G2990" s="1" t="s">
        <v>15</v>
      </c>
      <c r="H2990" s="1" t="s">
        <v>16</v>
      </c>
      <c r="I2990" s="1" t="s">
        <v>17</v>
      </c>
      <c r="J2990" s="1" t="s">
        <v>7838</v>
      </c>
      <c r="K2990" s="1">
        <v>39.83</v>
      </c>
      <c r="L2990" s="1">
        <v>140.87</v>
      </c>
      <c r="M2990" s="1">
        <v>3.24</v>
      </c>
      <c r="O2990" s="1">
        <v>20.8</v>
      </c>
    </row>
    <row r="2991" spans="1:15">
      <c r="A2991" s="1" t="s">
        <v>7805</v>
      </c>
      <c r="B2991" s="1" t="s">
        <v>7806</v>
      </c>
      <c r="C2991" s="1" t="s">
        <v>867</v>
      </c>
      <c r="D2991" s="1" t="s">
        <v>19725</v>
      </c>
      <c r="G2991" s="1" t="s">
        <v>15</v>
      </c>
      <c r="H2991" s="1" t="s">
        <v>16</v>
      </c>
      <c r="I2991" s="1" t="s">
        <v>17</v>
      </c>
      <c r="J2991" s="1" t="s">
        <v>1084</v>
      </c>
      <c r="K2991" s="1">
        <v>40.630000000000003</v>
      </c>
      <c r="L2991" s="1">
        <v>140.30000000000001</v>
      </c>
      <c r="M2991" s="1">
        <v>3.24</v>
      </c>
    </row>
    <row r="2992" spans="1:15">
      <c r="A2992" s="1">
        <v>1977</v>
      </c>
      <c r="B2992" s="1" t="s">
        <v>19726</v>
      </c>
      <c r="C2992" s="1" t="s">
        <v>19727</v>
      </c>
      <c r="D2992" s="1" t="s">
        <v>16638</v>
      </c>
      <c r="G2992" s="1" t="s">
        <v>15</v>
      </c>
      <c r="H2992" s="1" t="s">
        <v>16</v>
      </c>
      <c r="I2992" s="1" t="s">
        <v>17</v>
      </c>
      <c r="J2992" s="1" t="s">
        <v>868</v>
      </c>
      <c r="K2992" s="1">
        <v>39.5</v>
      </c>
      <c r="L2992" s="1">
        <v>141.5</v>
      </c>
      <c r="M2992" s="1">
        <v>3.24</v>
      </c>
    </row>
    <row r="2993" spans="1:17">
      <c r="A2993" s="1">
        <v>2006</v>
      </c>
      <c r="B2993" s="1" t="s">
        <v>18018</v>
      </c>
      <c r="C2993" s="1" t="s">
        <v>19728</v>
      </c>
      <c r="D2993" s="1" t="s">
        <v>18020</v>
      </c>
      <c r="G2993" s="1" t="s">
        <v>15</v>
      </c>
      <c r="H2993" s="1" t="s">
        <v>16</v>
      </c>
      <c r="I2993" s="1" t="s">
        <v>17</v>
      </c>
      <c r="J2993" s="1" t="s">
        <v>47</v>
      </c>
      <c r="K2993" s="1">
        <v>33.28</v>
      </c>
      <c r="L2993" s="1">
        <v>131.43</v>
      </c>
      <c r="M2993" s="1">
        <v>3.24</v>
      </c>
      <c r="O2993" s="1">
        <v>22</v>
      </c>
      <c r="Q2993" s="1">
        <v>0.51269200000000004</v>
      </c>
    </row>
    <row r="2994" spans="1:17">
      <c r="A2994" s="1">
        <v>2005</v>
      </c>
      <c r="B2994" s="1" t="s">
        <v>18591</v>
      </c>
      <c r="C2994" s="1" t="s">
        <v>19729</v>
      </c>
      <c r="D2994" s="1" t="s">
        <v>18778</v>
      </c>
      <c r="G2994" s="1" t="s">
        <v>15</v>
      </c>
      <c r="H2994" s="1" t="s">
        <v>16</v>
      </c>
      <c r="I2994" s="1" t="s">
        <v>17</v>
      </c>
      <c r="J2994" s="1" t="s">
        <v>47</v>
      </c>
      <c r="K2994" s="1">
        <v>37.619999999999997</v>
      </c>
      <c r="L2994" s="1">
        <v>140.28</v>
      </c>
      <c r="M2994" s="1">
        <v>3.24</v>
      </c>
    </row>
    <row r="2995" spans="1:17">
      <c r="A2995" s="1">
        <v>1999</v>
      </c>
      <c r="B2995" s="1" t="s">
        <v>17797</v>
      </c>
      <c r="C2995" s="1" t="s">
        <v>19730</v>
      </c>
      <c r="D2995" s="1" t="s">
        <v>17799</v>
      </c>
      <c r="G2995" s="1" t="s">
        <v>15</v>
      </c>
      <c r="H2995" s="1" t="s">
        <v>16</v>
      </c>
      <c r="I2995" s="1" t="s">
        <v>17</v>
      </c>
      <c r="J2995" s="1" t="s">
        <v>47</v>
      </c>
      <c r="K2995" s="1">
        <v>36.299999999999997</v>
      </c>
      <c r="L2995" s="1">
        <v>137</v>
      </c>
      <c r="M2995" s="1">
        <v>3.24</v>
      </c>
    </row>
    <row r="2996" spans="1:17">
      <c r="A2996" s="1">
        <v>2005</v>
      </c>
      <c r="B2996" s="1" t="s">
        <v>18591</v>
      </c>
      <c r="C2996" s="1" t="s">
        <v>19731</v>
      </c>
      <c r="D2996" s="1" t="s">
        <v>18763</v>
      </c>
      <c r="G2996" s="1" t="s">
        <v>15</v>
      </c>
      <c r="H2996" s="1" t="s">
        <v>16</v>
      </c>
      <c r="I2996" s="1" t="s">
        <v>17</v>
      </c>
      <c r="J2996" s="1" t="s">
        <v>47</v>
      </c>
      <c r="K2996" s="1">
        <v>37.619999999999997</v>
      </c>
      <c r="L2996" s="1">
        <v>140.28</v>
      </c>
      <c r="M2996" s="1">
        <v>3.24</v>
      </c>
      <c r="O2996" s="1">
        <v>26.4</v>
      </c>
    </row>
    <row r="2997" spans="1:17">
      <c r="A2997" s="1">
        <v>2005</v>
      </c>
      <c r="B2997" s="1" t="s">
        <v>17280</v>
      </c>
      <c r="C2997" s="1" t="s">
        <v>19732</v>
      </c>
      <c r="D2997" s="1" t="s">
        <v>17374</v>
      </c>
      <c r="G2997" s="1" t="s">
        <v>15</v>
      </c>
      <c r="H2997" s="1" t="s">
        <v>16</v>
      </c>
      <c r="I2997" s="1" t="s">
        <v>17</v>
      </c>
      <c r="J2997" s="1" t="s">
        <v>47</v>
      </c>
      <c r="K2997" s="1">
        <v>38.729999999999997</v>
      </c>
      <c r="L2997" s="1">
        <v>140.72999999999999</v>
      </c>
      <c r="M2997" s="1">
        <v>3.24</v>
      </c>
    </row>
    <row r="2998" spans="1:17">
      <c r="A2998" s="1">
        <v>2005</v>
      </c>
      <c r="B2998" s="1" t="s">
        <v>18591</v>
      </c>
      <c r="C2998" s="1" t="s">
        <v>19733</v>
      </c>
      <c r="D2998" s="1" t="s">
        <v>18778</v>
      </c>
      <c r="G2998" s="1" t="s">
        <v>15</v>
      </c>
      <c r="H2998" s="1" t="s">
        <v>16</v>
      </c>
      <c r="I2998" s="1" t="s">
        <v>17</v>
      </c>
      <c r="J2998" s="1" t="s">
        <v>47</v>
      </c>
      <c r="K2998" s="1">
        <v>37.619999999999997</v>
      </c>
      <c r="L2998" s="1">
        <v>140.28</v>
      </c>
      <c r="M2998" s="1">
        <v>3.24</v>
      </c>
    </row>
    <row r="2999" spans="1:17">
      <c r="A2999" s="1">
        <v>2008</v>
      </c>
      <c r="B2999" s="1" t="s">
        <v>18137</v>
      </c>
      <c r="C2999" s="1" t="s">
        <v>19734</v>
      </c>
      <c r="D2999" s="1" t="s">
        <v>18020</v>
      </c>
      <c r="G2999" s="1" t="s">
        <v>15</v>
      </c>
      <c r="H2999" s="1" t="s">
        <v>16</v>
      </c>
      <c r="I2999" s="1" t="s">
        <v>17</v>
      </c>
      <c r="J2999" s="1" t="s">
        <v>47</v>
      </c>
      <c r="K2999" s="1">
        <v>33.1</v>
      </c>
      <c r="L2999" s="1">
        <v>131.4</v>
      </c>
      <c r="M2999" s="1">
        <v>3.24</v>
      </c>
    </row>
    <row r="3000" spans="1:17">
      <c r="A3000" s="1">
        <v>2002</v>
      </c>
      <c r="B3000" s="1" t="s">
        <v>19247</v>
      </c>
      <c r="C3000" s="1" t="s">
        <v>19735</v>
      </c>
      <c r="D3000" s="1" t="s">
        <v>19249</v>
      </c>
      <c r="G3000" s="1" t="s">
        <v>15</v>
      </c>
      <c r="H3000" s="1" t="s">
        <v>16</v>
      </c>
      <c r="I3000" s="1" t="s">
        <v>17</v>
      </c>
      <c r="J3000" s="1" t="s">
        <v>47</v>
      </c>
      <c r="K3000" s="1">
        <v>37.130000000000003</v>
      </c>
      <c r="L3000" s="1">
        <v>139.97</v>
      </c>
      <c r="M3000" s="1">
        <v>3.24</v>
      </c>
    </row>
    <row r="3001" spans="1:17">
      <c r="A3001" s="1">
        <v>1981</v>
      </c>
      <c r="B3001" s="1" t="s">
        <v>17822</v>
      </c>
      <c r="C3001" s="1" t="s">
        <v>19736</v>
      </c>
      <c r="D3001" s="1" t="s">
        <v>17824</v>
      </c>
      <c r="G3001" s="1" t="s">
        <v>15</v>
      </c>
      <c r="H3001" s="1" t="s">
        <v>16</v>
      </c>
      <c r="I3001" s="1" t="s">
        <v>17</v>
      </c>
      <c r="J3001" s="1" t="s">
        <v>59</v>
      </c>
      <c r="K3001" s="1">
        <v>37</v>
      </c>
      <c r="L3001" s="1">
        <v>138</v>
      </c>
      <c r="M3001" s="1">
        <v>3.24</v>
      </c>
    </row>
    <row r="3002" spans="1:17">
      <c r="A3002" s="1">
        <v>2001</v>
      </c>
      <c r="B3002" s="1" t="s">
        <v>17486</v>
      </c>
      <c r="C3002" s="1" t="s">
        <v>19180</v>
      </c>
      <c r="D3002" s="1" t="s">
        <v>18331</v>
      </c>
      <c r="G3002" s="1" t="s">
        <v>15</v>
      </c>
      <c r="H3002" s="1" t="s">
        <v>16</v>
      </c>
      <c r="I3002" s="1" t="s">
        <v>17</v>
      </c>
      <c r="J3002" s="1" t="s">
        <v>47</v>
      </c>
      <c r="K3002" s="1">
        <v>37.5</v>
      </c>
      <c r="L3002" s="1">
        <v>140</v>
      </c>
      <c r="M3002" s="1">
        <v>3.24</v>
      </c>
      <c r="O3002" s="1">
        <v>24</v>
      </c>
    </row>
    <row r="3003" spans="1:17">
      <c r="A3003" s="1">
        <v>2006</v>
      </c>
      <c r="B3003" s="1" t="s">
        <v>18152</v>
      </c>
      <c r="C3003" s="1" t="s">
        <v>19737</v>
      </c>
      <c r="D3003" s="1" t="s">
        <v>19205</v>
      </c>
      <c r="G3003" s="1" t="s">
        <v>15</v>
      </c>
      <c r="H3003" s="1" t="s">
        <v>16</v>
      </c>
      <c r="I3003" s="1" t="s">
        <v>17</v>
      </c>
      <c r="J3003" s="1" t="s">
        <v>69</v>
      </c>
      <c r="K3003" s="1">
        <v>40.119999999999997</v>
      </c>
      <c r="L3003" s="1">
        <v>140</v>
      </c>
      <c r="M3003" s="1">
        <v>3.24</v>
      </c>
    </row>
    <row r="3004" spans="1:17">
      <c r="A3004" s="1">
        <v>1988</v>
      </c>
      <c r="B3004" s="1" t="s">
        <v>18690</v>
      </c>
      <c r="C3004" s="1" t="s">
        <v>19738</v>
      </c>
      <c r="D3004" s="1" t="s">
        <v>18692</v>
      </c>
      <c r="G3004" s="1" t="s">
        <v>15</v>
      </c>
      <c r="H3004" s="1" t="s">
        <v>16</v>
      </c>
      <c r="I3004" s="1" t="s">
        <v>17</v>
      </c>
      <c r="J3004" s="1" t="s">
        <v>7838</v>
      </c>
      <c r="K3004" s="1">
        <v>39.93</v>
      </c>
      <c r="L3004" s="1">
        <v>139.87</v>
      </c>
      <c r="M3004" s="1">
        <v>3.25</v>
      </c>
    </row>
    <row r="3005" spans="1:17">
      <c r="A3005" s="1">
        <v>1990</v>
      </c>
      <c r="B3005" s="1" t="s">
        <v>18159</v>
      </c>
      <c r="C3005" s="1" t="s">
        <v>19739</v>
      </c>
      <c r="D3005" s="1" t="s">
        <v>18020</v>
      </c>
      <c r="G3005" s="1" t="s">
        <v>15</v>
      </c>
      <c r="H3005" s="1" t="s">
        <v>16</v>
      </c>
      <c r="I3005" s="1" t="s">
        <v>17</v>
      </c>
      <c r="J3005" s="1" t="s">
        <v>47</v>
      </c>
      <c r="K3005" s="1">
        <v>33.1</v>
      </c>
      <c r="L3005" s="1">
        <v>131.4</v>
      </c>
      <c r="M3005" s="1">
        <v>3.25</v>
      </c>
    </row>
    <row r="3006" spans="1:17">
      <c r="A3006" s="1">
        <v>1978</v>
      </c>
      <c r="B3006" s="1" t="s">
        <v>19740</v>
      </c>
      <c r="C3006" s="1" t="s">
        <v>19741</v>
      </c>
      <c r="D3006" s="1" t="s">
        <v>17481</v>
      </c>
      <c r="G3006" s="1" t="s">
        <v>15</v>
      </c>
      <c r="H3006" s="1" t="s">
        <v>16</v>
      </c>
      <c r="I3006" s="1" t="s">
        <v>17</v>
      </c>
      <c r="J3006" s="1" t="s">
        <v>7879</v>
      </c>
      <c r="K3006" s="1">
        <v>38</v>
      </c>
      <c r="L3006" s="1">
        <v>140</v>
      </c>
      <c r="M3006" s="1">
        <v>3.25</v>
      </c>
    </row>
    <row r="3007" spans="1:17">
      <c r="A3007" s="1">
        <v>1975</v>
      </c>
      <c r="B3007" s="1" t="s">
        <v>19742</v>
      </c>
      <c r="C3007" s="1" t="s">
        <v>772</v>
      </c>
      <c r="D3007" s="1" t="s">
        <v>16839</v>
      </c>
      <c r="G3007" s="1" t="s">
        <v>15</v>
      </c>
      <c r="H3007" s="1" t="s">
        <v>16</v>
      </c>
      <c r="I3007" s="1" t="s">
        <v>17</v>
      </c>
      <c r="J3007" s="1" t="s">
        <v>47</v>
      </c>
      <c r="K3007" s="1">
        <v>33.5</v>
      </c>
      <c r="L3007" s="1">
        <v>130.80000000000001</v>
      </c>
      <c r="M3007" s="1">
        <v>3.25</v>
      </c>
    </row>
    <row r="3008" spans="1:17">
      <c r="A3008" s="1">
        <v>1976</v>
      </c>
      <c r="B3008" s="1" t="s">
        <v>16788</v>
      </c>
      <c r="C3008" s="1" t="s">
        <v>19743</v>
      </c>
      <c r="D3008" s="1" t="s">
        <v>16638</v>
      </c>
      <c r="G3008" s="1" t="s">
        <v>15</v>
      </c>
      <c r="H3008" s="1" t="s">
        <v>16</v>
      </c>
      <c r="I3008" s="1" t="s">
        <v>17</v>
      </c>
      <c r="J3008" s="1" t="s">
        <v>47</v>
      </c>
      <c r="K3008" s="1">
        <v>37</v>
      </c>
      <c r="L3008" s="1">
        <v>140</v>
      </c>
      <c r="M3008" s="1">
        <v>3.25</v>
      </c>
    </row>
    <row r="3009" spans="1:17">
      <c r="A3009" s="1">
        <v>1995</v>
      </c>
      <c r="B3009" s="1" t="s">
        <v>14767</v>
      </c>
      <c r="C3009" s="1" t="s">
        <v>19744</v>
      </c>
      <c r="D3009" s="1" t="s">
        <v>16638</v>
      </c>
      <c r="G3009" s="1" t="s">
        <v>15</v>
      </c>
      <c r="H3009" s="1" t="s">
        <v>16</v>
      </c>
      <c r="I3009" s="1" t="s">
        <v>17</v>
      </c>
      <c r="J3009" s="1" t="s">
        <v>25</v>
      </c>
      <c r="K3009" s="1">
        <v>36</v>
      </c>
      <c r="L3009" s="1">
        <v>138</v>
      </c>
      <c r="M3009" s="1">
        <v>3.25</v>
      </c>
      <c r="O3009" s="1">
        <v>24.8</v>
      </c>
    </row>
    <row r="3010" spans="1:17">
      <c r="A3010" s="1">
        <v>1988</v>
      </c>
      <c r="B3010" s="1" t="s">
        <v>16933</v>
      </c>
      <c r="C3010" s="1" t="s">
        <v>19745</v>
      </c>
      <c r="D3010" s="1" t="s">
        <v>18305</v>
      </c>
      <c r="G3010" s="1" t="s">
        <v>15</v>
      </c>
      <c r="H3010" s="1" t="s">
        <v>16</v>
      </c>
      <c r="I3010" s="1" t="s">
        <v>17</v>
      </c>
      <c r="J3010" s="1" t="s">
        <v>25</v>
      </c>
      <c r="K3010" s="1">
        <v>41</v>
      </c>
      <c r="L3010" s="1">
        <v>141.19999999999999</v>
      </c>
      <c r="M3010" s="1">
        <v>3.25</v>
      </c>
    </row>
    <row r="3011" spans="1:17">
      <c r="A3011" s="1">
        <v>1994</v>
      </c>
      <c r="B3011" s="1" t="s">
        <v>17917</v>
      </c>
      <c r="C3011" s="1" t="s">
        <v>19745</v>
      </c>
      <c r="D3011" s="1" t="s">
        <v>18305</v>
      </c>
      <c r="G3011" s="1" t="s">
        <v>15</v>
      </c>
      <c r="H3011" s="1" t="s">
        <v>16</v>
      </c>
      <c r="I3011" s="1" t="s">
        <v>17</v>
      </c>
      <c r="J3011" s="1" t="s">
        <v>47</v>
      </c>
      <c r="K3011" s="1">
        <v>41</v>
      </c>
      <c r="L3011" s="1">
        <v>141.19999999999999</v>
      </c>
      <c r="M3011" s="1">
        <v>3.25</v>
      </c>
      <c r="O3011" s="1">
        <v>26</v>
      </c>
    </row>
    <row r="3012" spans="1:17">
      <c r="A3012" s="1">
        <v>1963</v>
      </c>
      <c r="B3012" s="1" t="s">
        <v>18970</v>
      </c>
      <c r="C3012" s="1" t="s">
        <v>867</v>
      </c>
      <c r="D3012" s="1" t="s">
        <v>19746</v>
      </c>
      <c r="G3012" s="1" t="s">
        <v>15</v>
      </c>
      <c r="H3012" s="1" t="s">
        <v>16</v>
      </c>
      <c r="I3012" s="1" t="s">
        <v>17</v>
      </c>
      <c r="J3012" s="1" t="s">
        <v>7838</v>
      </c>
      <c r="K3012" s="1">
        <v>39.130000000000003</v>
      </c>
      <c r="L3012" s="1">
        <v>140.07</v>
      </c>
      <c r="M3012" s="1">
        <v>3.25</v>
      </c>
    </row>
    <row r="3013" spans="1:17">
      <c r="A3013" s="1" t="s">
        <v>7805</v>
      </c>
      <c r="B3013" s="1" t="s">
        <v>7806</v>
      </c>
      <c r="C3013" s="1" t="s">
        <v>1050</v>
      </c>
      <c r="D3013" s="1" t="s">
        <v>19747</v>
      </c>
      <c r="G3013" s="1" t="s">
        <v>15</v>
      </c>
      <c r="H3013" s="1" t="s">
        <v>16</v>
      </c>
      <c r="I3013" s="1" t="s">
        <v>17</v>
      </c>
      <c r="J3013" s="1" t="s">
        <v>7838</v>
      </c>
      <c r="K3013" s="1">
        <v>39.08</v>
      </c>
      <c r="L3013" s="1">
        <v>140.03</v>
      </c>
      <c r="M3013" s="1">
        <v>3.25</v>
      </c>
    </row>
    <row r="3014" spans="1:17">
      <c r="A3014" s="1">
        <v>1984</v>
      </c>
      <c r="B3014" s="1" t="s">
        <v>17848</v>
      </c>
      <c r="C3014" s="1" t="s">
        <v>1363</v>
      </c>
      <c r="D3014" s="1" t="s">
        <v>18603</v>
      </c>
      <c r="G3014" s="1" t="s">
        <v>15</v>
      </c>
      <c r="H3014" s="1" t="s">
        <v>16</v>
      </c>
      <c r="I3014" s="1" t="s">
        <v>17</v>
      </c>
      <c r="J3014" s="1" t="s">
        <v>47</v>
      </c>
      <c r="K3014" s="1">
        <v>39.130000000000003</v>
      </c>
      <c r="L3014" s="1">
        <v>140.07</v>
      </c>
      <c r="M3014" s="1">
        <v>3.25</v>
      </c>
    </row>
    <row r="3015" spans="1:17">
      <c r="A3015" s="1">
        <v>1985</v>
      </c>
      <c r="B3015" s="1" t="s">
        <v>18307</v>
      </c>
      <c r="C3015" s="1" t="s">
        <v>19748</v>
      </c>
      <c r="D3015" s="1" t="s">
        <v>17547</v>
      </c>
      <c r="G3015" s="1" t="s">
        <v>15</v>
      </c>
      <c r="H3015" s="1" t="s">
        <v>16</v>
      </c>
      <c r="I3015" s="1" t="s">
        <v>17</v>
      </c>
      <c r="J3015" s="1" t="s">
        <v>25</v>
      </c>
      <c r="K3015" s="1">
        <v>39.75</v>
      </c>
      <c r="L3015" s="1">
        <v>140.66999999999999</v>
      </c>
      <c r="M3015" s="1">
        <v>3.25</v>
      </c>
      <c r="O3015" s="1">
        <v>25.2</v>
      </c>
    </row>
    <row r="3016" spans="1:17">
      <c r="A3016" s="1">
        <v>1985</v>
      </c>
      <c r="B3016" s="1" t="s">
        <v>16863</v>
      </c>
      <c r="C3016" s="1" t="s">
        <v>4015</v>
      </c>
      <c r="D3016" s="1" t="s">
        <v>16753</v>
      </c>
      <c r="G3016" s="1" t="s">
        <v>15</v>
      </c>
      <c r="H3016" s="1" t="s">
        <v>16</v>
      </c>
      <c r="I3016" s="1" t="s">
        <v>17</v>
      </c>
      <c r="J3016" s="1" t="s">
        <v>433</v>
      </c>
      <c r="K3016" s="1">
        <v>37.450000000000003</v>
      </c>
      <c r="L3016" s="1">
        <v>130.78</v>
      </c>
      <c r="M3016" s="1">
        <v>3.25</v>
      </c>
    </row>
    <row r="3017" spans="1:17">
      <c r="A3017" s="1">
        <v>1989</v>
      </c>
      <c r="B3017" s="1" t="s">
        <v>17212</v>
      </c>
      <c r="C3017" s="1" t="s">
        <v>19749</v>
      </c>
      <c r="D3017" s="1" t="s">
        <v>18295</v>
      </c>
      <c r="G3017" s="1" t="s">
        <v>15</v>
      </c>
      <c r="H3017" s="1" t="s">
        <v>16</v>
      </c>
      <c r="I3017" s="1" t="s">
        <v>17</v>
      </c>
      <c r="J3017" s="1" t="s">
        <v>17726</v>
      </c>
      <c r="K3017" s="1">
        <v>38</v>
      </c>
      <c r="L3017" s="1">
        <v>140.5</v>
      </c>
      <c r="M3017" s="1">
        <v>3.25</v>
      </c>
    </row>
    <row r="3018" spans="1:17">
      <c r="A3018" s="1">
        <v>2007</v>
      </c>
      <c r="B3018" s="1" t="s">
        <v>18987</v>
      </c>
      <c r="C3018" s="1" t="s">
        <v>19750</v>
      </c>
      <c r="D3018" s="1" t="s">
        <v>18989</v>
      </c>
      <c r="G3018" s="1" t="s">
        <v>15</v>
      </c>
      <c r="H3018" s="1" t="s">
        <v>16</v>
      </c>
      <c r="I3018" s="1" t="s">
        <v>17</v>
      </c>
      <c r="J3018" s="1" t="s">
        <v>47</v>
      </c>
      <c r="K3018" s="1">
        <v>36.42</v>
      </c>
      <c r="L3018" s="1">
        <v>138.88</v>
      </c>
      <c r="M3018" s="1">
        <v>3.25</v>
      </c>
      <c r="O3018" s="1">
        <v>21</v>
      </c>
    </row>
    <row r="3019" spans="1:17">
      <c r="A3019" s="1">
        <v>2000</v>
      </c>
      <c r="B3019" s="1" t="s">
        <v>17423</v>
      </c>
      <c r="C3019" s="1" t="s">
        <v>19751</v>
      </c>
      <c r="D3019" s="1" t="s">
        <v>17425</v>
      </c>
      <c r="G3019" s="1" t="s">
        <v>15</v>
      </c>
      <c r="H3019" s="1" t="s">
        <v>16</v>
      </c>
      <c r="I3019" s="1" t="s">
        <v>17</v>
      </c>
      <c r="J3019" s="1" t="s">
        <v>25</v>
      </c>
      <c r="K3019" s="1">
        <v>38</v>
      </c>
      <c r="L3019" s="1">
        <v>139</v>
      </c>
      <c r="M3019" s="1">
        <v>3.25</v>
      </c>
      <c r="Q3019" s="1">
        <v>0.51289700000000005</v>
      </c>
    </row>
    <row r="3020" spans="1:17">
      <c r="A3020" s="1">
        <v>2005</v>
      </c>
      <c r="B3020" s="1" t="s">
        <v>18591</v>
      </c>
      <c r="C3020" s="1" t="s">
        <v>19752</v>
      </c>
      <c r="D3020" s="1" t="s">
        <v>19072</v>
      </c>
      <c r="G3020" s="1" t="s">
        <v>15</v>
      </c>
      <c r="H3020" s="1" t="s">
        <v>16</v>
      </c>
      <c r="I3020" s="1" t="s">
        <v>17</v>
      </c>
      <c r="J3020" s="1" t="s">
        <v>47</v>
      </c>
      <c r="K3020" s="1">
        <v>37.619999999999997</v>
      </c>
      <c r="L3020" s="1">
        <v>140.28</v>
      </c>
      <c r="M3020" s="1">
        <v>3.25</v>
      </c>
      <c r="O3020" s="1">
        <v>28.2</v>
      </c>
    </row>
    <row r="3021" spans="1:17">
      <c r="A3021" s="1">
        <v>1977</v>
      </c>
      <c r="B3021" s="1" t="s">
        <v>16920</v>
      </c>
      <c r="C3021" s="1" t="s">
        <v>19753</v>
      </c>
      <c r="D3021" s="1" t="s">
        <v>17006</v>
      </c>
      <c r="G3021" s="1" t="s">
        <v>15</v>
      </c>
      <c r="H3021" s="1" t="s">
        <v>16</v>
      </c>
      <c r="I3021" s="1" t="s">
        <v>17</v>
      </c>
      <c r="J3021" s="1" t="s">
        <v>10454</v>
      </c>
      <c r="K3021" s="1">
        <v>36.5</v>
      </c>
      <c r="L3021" s="1">
        <v>138</v>
      </c>
      <c r="M3021" s="1">
        <v>3.25</v>
      </c>
    </row>
    <row r="3022" spans="1:17">
      <c r="A3022" s="1">
        <v>2007</v>
      </c>
      <c r="B3022" s="1" t="s">
        <v>18374</v>
      </c>
      <c r="C3022" s="1" t="s">
        <v>19754</v>
      </c>
      <c r="D3022" s="1" t="s">
        <v>18376</v>
      </c>
      <c r="G3022" s="1" t="s">
        <v>15</v>
      </c>
      <c r="H3022" s="1" t="s">
        <v>16</v>
      </c>
      <c r="I3022" s="1" t="s">
        <v>17</v>
      </c>
      <c r="J3022" s="1" t="s">
        <v>47</v>
      </c>
      <c r="K3022" s="1">
        <v>36.200000000000003</v>
      </c>
      <c r="L3022" s="1">
        <v>137.6</v>
      </c>
      <c r="M3022" s="1">
        <v>3.25</v>
      </c>
    </row>
    <row r="3023" spans="1:17">
      <c r="A3023" s="1">
        <v>1981</v>
      </c>
      <c r="B3023" s="1" t="s">
        <v>17822</v>
      </c>
      <c r="C3023" s="1" t="s">
        <v>19755</v>
      </c>
      <c r="D3023" s="1" t="s">
        <v>17006</v>
      </c>
      <c r="G3023" s="1" t="s">
        <v>15</v>
      </c>
      <c r="H3023" s="1" t="s">
        <v>16</v>
      </c>
      <c r="I3023" s="1" t="s">
        <v>17</v>
      </c>
      <c r="J3023" s="1" t="s">
        <v>47</v>
      </c>
      <c r="K3023" s="1">
        <v>37</v>
      </c>
      <c r="L3023" s="1">
        <v>138</v>
      </c>
      <c r="M3023" s="1">
        <v>3.25</v>
      </c>
    </row>
    <row r="3024" spans="1:17">
      <c r="A3024" s="1">
        <v>2009</v>
      </c>
      <c r="B3024" s="1" t="s">
        <v>17856</v>
      </c>
      <c r="C3024" s="1" t="s">
        <v>19756</v>
      </c>
      <c r="D3024" s="1" t="s">
        <v>17622</v>
      </c>
      <c r="G3024" s="1" t="s">
        <v>15</v>
      </c>
      <c r="H3024" s="1" t="s">
        <v>16</v>
      </c>
      <c r="I3024" s="1" t="s">
        <v>17</v>
      </c>
      <c r="J3024" s="1" t="s">
        <v>25</v>
      </c>
      <c r="K3024" s="1">
        <v>38.299999999999997</v>
      </c>
      <c r="L3024" s="1">
        <v>139.9</v>
      </c>
      <c r="M3024" s="1">
        <v>3.25</v>
      </c>
      <c r="Q3024" s="1">
        <v>0.51280000000000003</v>
      </c>
    </row>
    <row r="3025" spans="1:17">
      <c r="A3025" s="1">
        <v>1992</v>
      </c>
      <c r="B3025" s="1" t="s">
        <v>10478</v>
      </c>
      <c r="C3025" s="1" t="s">
        <v>19757</v>
      </c>
      <c r="D3025" s="1" t="s">
        <v>19758</v>
      </c>
      <c r="G3025" s="1" t="s">
        <v>15</v>
      </c>
      <c r="H3025" s="1" t="s">
        <v>16</v>
      </c>
      <c r="I3025" s="1" t="s">
        <v>17</v>
      </c>
      <c r="J3025" s="1" t="s">
        <v>47</v>
      </c>
      <c r="K3025" s="1">
        <v>41</v>
      </c>
      <c r="L3025" s="1">
        <v>140</v>
      </c>
      <c r="M3025" s="1">
        <v>3.25</v>
      </c>
    </row>
    <row r="3026" spans="1:17">
      <c r="A3026" s="1">
        <v>1965</v>
      </c>
      <c r="B3026" s="1" t="s">
        <v>17438</v>
      </c>
      <c r="C3026" s="1" t="s">
        <v>19759</v>
      </c>
      <c r="D3026" s="1" t="s">
        <v>19760</v>
      </c>
      <c r="G3026" s="1" t="s">
        <v>15</v>
      </c>
      <c r="H3026" s="1" t="s">
        <v>16</v>
      </c>
      <c r="I3026" s="1" t="s">
        <v>17</v>
      </c>
      <c r="J3026" s="1" t="s">
        <v>381</v>
      </c>
      <c r="K3026" s="1">
        <v>34</v>
      </c>
      <c r="L3026" s="1">
        <v>131</v>
      </c>
      <c r="M3026" s="1">
        <v>3.26</v>
      </c>
    </row>
    <row r="3027" spans="1:17">
      <c r="A3027" s="1">
        <v>1993</v>
      </c>
      <c r="B3027" s="1" t="s">
        <v>17624</v>
      </c>
      <c r="C3027" s="1" t="s">
        <v>4015</v>
      </c>
      <c r="D3027" s="1" t="s">
        <v>19325</v>
      </c>
      <c r="G3027" s="1" t="s">
        <v>15</v>
      </c>
      <c r="H3027" s="1" t="s">
        <v>16</v>
      </c>
      <c r="I3027" s="1" t="s">
        <v>17</v>
      </c>
      <c r="J3027" s="1" t="s">
        <v>47</v>
      </c>
      <c r="K3027" s="1">
        <v>39.83</v>
      </c>
      <c r="L3027" s="1">
        <v>140.77000000000001</v>
      </c>
      <c r="M3027" s="1">
        <v>3.26</v>
      </c>
    </row>
    <row r="3028" spans="1:17">
      <c r="A3028" s="1">
        <v>1986</v>
      </c>
      <c r="B3028" s="1" t="s">
        <v>16845</v>
      </c>
      <c r="C3028" s="1" t="s">
        <v>4797</v>
      </c>
      <c r="D3028" s="1" t="s">
        <v>16899</v>
      </c>
      <c r="G3028" s="1" t="s">
        <v>15</v>
      </c>
      <c r="H3028" s="1" t="s">
        <v>16</v>
      </c>
      <c r="I3028" s="1" t="s">
        <v>17</v>
      </c>
      <c r="J3028" s="1" t="s">
        <v>69</v>
      </c>
      <c r="K3028" s="1">
        <v>36.098999999999997</v>
      </c>
      <c r="L3028" s="1">
        <v>132.97929999999999</v>
      </c>
      <c r="M3028" s="1">
        <v>3.26</v>
      </c>
    </row>
    <row r="3029" spans="1:17">
      <c r="A3029" s="1">
        <v>1952</v>
      </c>
      <c r="B3029" s="1" t="s">
        <v>18676</v>
      </c>
      <c r="C3029" s="1" t="s">
        <v>3792</v>
      </c>
      <c r="D3029" s="1" t="s">
        <v>19187</v>
      </c>
      <c r="G3029" s="1" t="s">
        <v>15</v>
      </c>
      <c r="H3029" s="1" t="s">
        <v>16</v>
      </c>
      <c r="I3029" s="1" t="s">
        <v>17</v>
      </c>
      <c r="J3029" s="1" t="s">
        <v>1084</v>
      </c>
      <c r="K3029" s="1">
        <v>42.7</v>
      </c>
      <c r="L3029" s="1">
        <v>141.33000000000001</v>
      </c>
      <c r="M3029" s="1">
        <v>3.26</v>
      </c>
    </row>
    <row r="3030" spans="1:17">
      <c r="A3030" s="1">
        <v>1999</v>
      </c>
      <c r="B3030" s="1" t="s">
        <v>17797</v>
      </c>
      <c r="C3030" s="1" t="s">
        <v>19761</v>
      </c>
      <c r="D3030" s="1" t="s">
        <v>17799</v>
      </c>
      <c r="G3030" s="1" t="s">
        <v>15</v>
      </c>
      <c r="H3030" s="1" t="s">
        <v>16</v>
      </c>
      <c r="I3030" s="1" t="s">
        <v>17</v>
      </c>
      <c r="J3030" s="1" t="s">
        <v>47</v>
      </c>
      <c r="K3030" s="1">
        <v>36.299999999999997</v>
      </c>
      <c r="L3030" s="1">
        <v>137</v>
      </c>
      <c r="M3030" s="1">
        <v>3.26</v>
      </c>
    </row>
    <row r="3031" spans="1:17">
      <c r="A3031" s="1">
        <v>2000</v>
      </c>
      <c r="B3031" s="1" t="s">
        <v>17423</v>
      </c>
      <c r="C3031" s="1" t="s">
        <v>19762</v>
      </c>
      <c r="D3031" s="1" t="s">
        <v>17425</v>
      </c>
      <c r="G3031" s="1" t="s">
        <v>15</v>
      </c>
      <c r="H3031" s="1" t="s">
        <v>16</v>
      </c>
      <c r="I3031" s="1" t="s">
        <v>17</v>
      </c>
      <c r="J3031" s="1" t="s">
        <v>25</v>
      </c>
      <c r="K3031" s="1">
        <v>38</v>
      </c>
      <c r="L3031" s="1">
        <v>139</v>
      </c>
      <c r="M3031" s="1">
        <v>3.26</v>
      </c>
      <c r="Q3031" s="1">
        <v>0.51292099999999996</v>
      </c>
    </row>
    <row r="3032" spans="1:17">
      <c r="A3032" s="1">
        <v>2005</v>
      </c>
      <c r="B3032" s="1" t="s">
        <v>18591</v>
      </c>
      <c r="C3032" s="1" t="s">
        <v>11237</v>
      </c>
      <c r="D3032" s="1" t="s">
        <v>18763</v>
      </c>
      <c r="G3032" s="1" t="s">
        <v>15</v>
      </c>
      <c r="H3032" s="1" t="s">
        <v>16</v>
      </c>
      <c r="I3032" s="1" t="s">
        <v>17</v>
      </c>
      <c r="J3032" s="1" t="s">
        <v>47</v>
      </c>
      <c r="K3032" s="1">
        <v>37.619999999999997</v>
      </c>
      <c r="L3032" s="1">
        <v>140.28</v>
      </c>
      <c r="M3032" s="1">
        <v>3.26</v>
      </c>
      <c r="O3032" s="1">
        <v>25.1</v>
      </c>
    </row>
    <row r="3033" spans="1:17">
      <c r="A3033" s="1">
        <v>1995</v>
      </c>
      <c r="B3033" s="1" t="s">
        <v>17580</v>
      </c>
      <c r="C3033" s="1" t="s">
        <v>19763</v>
      </c>
      <c r="D3033" s="1" t="s">
        <v>19764</v>
      </c>
      <c r="G3033" s="1" t="s">
        <v>15</v>
      </c>
      <c r="H3033" s="1" t="s">
        <v>16</v>
      </c>
      <c r="I3033" s="1" t="s">
        <v>17</v>
      </c>
      <c r="J3033" s="1" t="s">
        <v>1084</v>
      </c>
      <c r="K3033" s="1">
        <v>36.35</v>
      </c>
      <c r="L3033" s="1">
        <v>138.63</v>
      </c>
      <c r="M3033" s="1">
        <v>3.26</v>
      </c>
    </row>
    <row r="3034" spans="1:17">
      <c r="A3034" s="1">
        <v>1991</v>
      </c>
      <c r="B3034" s="1" t="s">
        <v>16946</v>
      </c>
      <c r="C3034" s="1" t="s">
        <v>3877</v>
      </c>
      <c r="D3034" s="1" t="s">
        <v>16947</v>
      </c>
      <c r="G3034" s="1" t="s">
        <v>15</v>
      </c>
      <c r="H3034" s="1" t="s">
        <v>16</v>
      </c>
      <c r="I3034" s="1" t="s">
        <v>17</v>
      </c>
      <c r="J3034" s="1" t="s">
        <v>47</v>
      </c>
      <c r="K3034" s="1">
        <v>33.5</v>
      </c>
      <c r="L3034" s="1">
        <v>131</v>
      </c>
      <c r="M3034" s="1">
        <v>3.26</v>
      </c>
    </row>
    <row r="3035" spans="1:17">
      <c r="A3035" s="1">
        <v>2008</v>
      </c>
      <c r="B3035" s="1" t="s">
        <v>19516</v>
      </c>
      <c r="C3035" s="1" t="s">
        <v>19765</v>
      </c>
      <c r="D3035" s="1" t="s">
        <v>18250</v>
      </c>
      <c r="G3035" s="1" t="s">
        <v>15</v>
      </c>
      <c r="H3035" s="1" t="s">
        <v>16</v>
      </c>
      <c r="I3035" s="1" t="s">
        <v>17</v>
      </c>
      <c r="J3035" s="1" t="s">
        <v>47</v>
      </c>
      <c r="K3035" s="1">
        <v>38.04</v>
      </c>
      <c r="L3035" s="1">
        <v>140.38</v>
      </c>
      <c r="M3035" s="1">
        <v>3.26</v>
      </c>
    </row>
    <row r="3036" spans="1:17">
      <c r="A3036" s="1">
        <v>1992</v>
      </c>
      <c r="B3036" s="1" t="s">
        <v>10478</v>
      </c>
      <c r="C3036" s="1" t="s">
        <v>19766</v>
      </c>
      <c r="D3036" s="1" t="s">
        <v>18045</v>
      </c>
      <c r="G3036" s="1" t="s">
        <v>15</v>
      </c>
      <c r="H3036" s="1" t="s">
        <v>16</v>
      </c>
      <c r="I3036" s="1" t="s">
        <v>17</v>
      </c>
      <c r="J3036" s="1" t="s">
        <v>47</v>
      </c>
      <c r="K3036" s="1">
        <v>42.9</v>
      </c>
      <c r="L3036" s="1">
        <v>141</v>
      </c>
      <c r="M3036" s="1">
        <v>3.26</v>
      </c>
    </row>
    <row r="3037" spans="1:17">
      <c r="A3037" s="1">
        <v>1992</v>
      </c>
      <c r="B3037" s="1" t="s">
        <v>10478</v>
      </c>
      <c r="C3037" s="1" t="s">
        <v>19767</v>
      </c>
      <c r="D3037" s="1" t="s">
        <v>19768</v>
      </c>
      <c r="G3037" s="1" t="s">
        <v>15</v>
      </c>
      <c r="H3037" s="1" t="s">
        <v>16</v>
      </c>
      <c r="I3037" s="1" t="s">
        <v>17</v>
      </c>
      <c r="J3037" s="1" t="s">
        <v>47</v>
      </c>
      <c r="K3037" s="1">
        <v>41</v>
      </c>
      <c r="L3037" s="1">
        <v>140</v>
      </c>
      <c r="M3037" s="1">
        <v>3.26</v>
      </c>
    </row>
    <row r="3038" spans="1:17">
      <c r="A3038" s="1">
        <v>2001</v>
      </c>
      <c r="B3038" s="1" t="s">
        <v>17486</v>
      </c>
      <c r="C3038" s="1" t="s">
        <v>19769</v>
      </c>
      <c r="D3038" s="1" t="s">
        <v>19475</v>
      </c>
      <c r="G3038" s="1" t="s">
        <v>15</v>
      </c>
      <c r="H3038" s="1" t="s">
        <v>16</v>
      </c>
      <c r="I3038" s="1" t="s">
        <v>17</v>
      </c>
      <c r="J3038" s="1" t="s">
        <v>47</v>
      </c>
      <c r="K3038" s="1">
        <v>37.5</v>
      </c>
      <c r="L3038" s="1">
        <v>140</v>
      </c>
      <c r="M3038" s="1">
        <v>3.26</v>
      </c>
      <c r="O3038" s="1">
        <v>27</v>
      </c>
    </row>
    <row r="3039" spans="1:17">
      <c r="A3039" s="1">
        <v>2006</v>
      </c>
      <c r="B3039" s="1" t="s">
        <v>18152</v>
      </c>
      <c r="C3039" s="1" t="s">
        <v>19770</v>
      </c>
      <c r="D3039" s="1" t="s">
        <v>19205</v>
      </c>
      <c r="G3039" s="1" t="s">
        <v>15</v>
      </c>
      <c r="H3039" s="1" t="s">
        <v>16</v>
      </c>
      <c r="I3039" s="1" t="s">
        <v>17</v>
      </c>
      <c r="J3039" s="1" t="s">
        <v>69</v>
      </c>
      <c r="K3039" s="1">
        <v>40.119999999999997</v>
      </c>
      <c r="L3039" s="1">
        <v>140</v>
      </c>
      <c r="M3039" s="1">
        <v>3.26</v>
      </c>
    </row>
    <row r="3040" spans="1:17">
      <c r="A3040" s="1">
        <v>1934</v>
      </c>
      <c r="B3040" s="1" t="s">
        <v>18474</v>
      </c>
      <c r="C3040" s="1" t="s">
        <v>7891</v>
      </c>
      <c r="D3040" s="1" t="s">
        <v>18464</v>
      </c>
      <c r="G3040" s="1" t="s">
        <v>15</v>
      </c>
      <c r="H3040" s="1" t="s">
        <v>16</v>
      </c>
      <c r="I3040" s="1" t="s">
        <v>17</v>
      </c>
      <c r="J3040" s="1" t="s">
        <v>7838</v>
      </c>
      <c r="K3040" s="1">
        <v>36.619999999999997</v>
      </c>
      <c r="L3040" s="1">
        <v>138.55000000000001</v>
      </c>
      <c r="M3040" s="1">
        <v>3.27</v>
      </c>
    </row>
    <row r="3041" spans="1:15">
      <c r="A3041" s="1">
        <v>1993</v>
      </c>
      <c r="B3041" s="1" t="s">
        <v>17624</v>
      </c>
      <c r="C3041" s="1" t="s">
        <v>1795</v>
      </c>
      <c r="D3041" s="1" t="s">
        <v>19325</v>
      </c>
      <c r="G3041" s="1" t="s">
        <v>15</v>
      </c>
      <c r="H3041" s="1" t="s">
        <v>16</v>
      </c>
      <c r="I3041" s="1" t="s">
        <v>17</v>
      </c>
      <c r="J3041" s="1" t="s">
        <v>47</v>
      </c>
      <c r="K3041" s="1">
        <v>39.83</v>
      </c>
      <c r="L3041" s="1">
        <v>140.77000000000001</v>
      </c>
      <c r="M3041" s="1">
        <v>3.27</v>
      </c>
    </row>
    <row r="3042" spans="1:15">
      <c r="A3042" s="1">
        <v>1974</v>
      </c>
      <c r="B3042" s="1" t="s">
        <v>16690</v>
      </c>
      <c r="C3042" s="1" t="s">
        <v>19771</v>
      </c>
      <c r="D3042" s="1" t="s">
        <v>16638</v>
      </c>
      <c r="G3042" s="1" t="s">
        <v>15</v>
      </c>
      <c r="H3042" s="1" t="s">
        <v>16</v>
      </c>
      <c r="I3042" s="1" t="s">
        <v>17</v>
      </c>
      <c r="J3042" s="1" t="s">
        <v>14862</v>
      </c>
      <c r="K3042" s="1">
        <v>37.5</v>
      </c>
      <c r="L3042" s="1">
        <v>140.1</v>
      </c>
      <c r="M3042" s="1">
        <v>3.27</v>
      </c>
    </row>
    <row r="3043" spans="1:15">
      <c r="A3043" s="1">
        <v>1952</v>
      </c>
      <c r="B3043" s="1" t="s">
        <v>18676</v>
      </c>
      <c r="C3043" s="1" t="s">
        <v>3809</v>
      </c>
      <c r="D3043" s="1" t="s">
        <v>18352</v>
      </c>
      <c r="G3043" s="1" t="s">
        <v>15</v>
      </c>
      <c r="H3043" s="1" t="s">
        <v>16</v>
      </c>
      <c r="I3043" s="1" t="s">
        <v>17</v>
      </c>
      <c r="J3043" s="1" t="s">
        <v>1084</v>
      </c>
      <c r="K3043" s="1">
        <v>42.7</v>
      </c>
      <c r="L3043" s="1">
        <v>141.33000000000001</v>
      </c>
      <c r="M3043" s="1">
        <v>3.27</v>
      </c>
    </row>
    <row r="3044" spans="1:15">
      <c r="A3044" s="1">
        <v>2005</v>
      </c>
      <c r="B3044" s="1" t="s">
        <v>18591</v>
      </c>
      <c r="C3044" s="1" t="s">
        <v>19772</v>
      </c>
      <c r="D3044" s="1" t="s">
        <v>19072</v>
      </c>
      <c r="G3044" s="1" t="s">
        <v>15</v>
      </c>
      <c r="H3044" s="1" t="s">
        <v>16</v>
      </c>
      <c r="I3044" s="1" t="s">
        <v>17</v>
      </c>
      <c r="J3044" s="1" t="s">
        <v>47</v>
      </c>
      <c r="K3044" s="1">
        <v>37.619999999999997</v>
      </c>
      <c r="L3044" s="1">
        <v>140.28</v>
      </c>
      <c r="M3044" s="1">
        <v>3.27</v>
      </c>
    </row>
    <row r="3045" spans="1:15">
      <c r="A3045" s="1">
        <v>1981</v>
      </c>
      <c r="B3045" s="1" t="s">
        <v>19773</v>
      </c>
      <c r="C3045" s="1" t="s">
        <v>19774</v>
      </c>
      <c r="D3045" s="1" t="s">
        <v>19775</v>
      </c>
      <c r="G3045" s="1" t="s">
        <v>15</v>
      </c>
      <c r="H3045" s="1" t="s">
        <v>16</v>
      </c>
      <c r="I3045" s="1" t="s">
        <v>17</v>
      </c>
      <c r="J3045" s="1" t="s">
        <v>19776</v>
      </c>
      <c r="K3045" s="1">
        <v>37.5</v>
      </c>
      <c r="L3045" s="1">
        <v>140.5</v>
      </c>
      <c r="M3045" s="1">
        <v>3.27</v>
      </c>
    </row>
    <row r="3046" spans="1:15">
      <c r="A3046" s="1">
        <v>1985</v>
      </c>
      <c r="B3046" s="1" t="s">
        <v>19777</v>
      </c>
      <c r="C3046" s="1" t="s">
        <v>19774</v>
      </c>
      <c r="D3046" s="1" t="s">
        <v>19775</v>
      </c>
      <c r="G3046" s="1" t="s">
        <v>15</v>
      </c>
      <c r="H3046" s="1" t="s">
        <v>16</v>
      </c>
      <c r="I3046" s="1" t="s">
        <v>17</v>
      </c>
      <c r="J3046" s="1" t="s">
        <v>17973</v>
      </c>
      <c r="K3046" s="1">
        <v>37.5</v>
      </c>
      <c r="L3046" s="1">
        <v>140.5</v>
      </c>
      <c r="M3046" s="1">
        <v>3.27</v>
      </c>
    </row>
    <row r="3047" spans="1:15">
      <c r="A3047" s="1">
        <v>1995</v>
      </c>
      <c r="B3047" s="1" t="s">
        <v>17078</v>
      </c>
      <c r="C3047" s="1" t="s">
        <v>19778</v>
      </c>
      <c r="D3047" s="1" t="s">
        <v>17080</v>
      </c>
      <c r="G3047" s="1" t="s">
        <v>15</v>
      </c>
      <c r="H3047" s="1" t="s">
        <v>16</v>
      </c>
      <c r="I3047" s="1" t="s">
        <v>17</v>
      </c>
      <c r="J3047" s="1" t="s">
        <v>47</v>
      </c>
      <c r="K3047" s="1">
        <v>33.1</v>
      </c>
      <c r="L3047" s="1">
        <v>128.9</v>
      </c>
      <c r="M3047" s="1">
        <v>3.27</v>
      </c>
    </row>
    <row r="3048" spans="1:15">
      <c r="A3048" s="1">
        <v>2006</v>
      </c>
      <c r="B3048" s="1" t="s">
        <v>17229</v>
      </c>
      <c r="C3048" s="1" t="s">
        <v>19779</v>
      </c>
      <c r="D3048" s="1" t="s">
        <v>16638</v>
      </c>
      <c r="G3048" s="1" t="s">
        <v>15</v>
      </c>
      <c r="H3048" s="1" t="s">
        <v>16</v>
      </c>
      <c r="I3048" s="1" t="s">
        <v>17</v>
      </c>
      <c r="J3048" s="1" t="s">
        <v>47</v>
      </c>
      <c r="K3048" s="1">
        <v>38</v>
      </c>
      <c r="L3048" s="1">
        <v>140</v>
      </c>
      <c r="M3048" s="1">
        <v>3.27</v>
      </c>
    </row>
    <row r="3049" spans="1:15">
      <c r="A3049" s="1">
        <v>1990</v>
      </c>
      <c r="B3049" s="1" t="s">
        <v>16854</v>
      </c>
      <c r="C3049" s="1" t="s">
        <v>2265</v>
      </c>
      <c r="D3049" s="1" t="s">
        <v>16740</v>
      </c>
      <c r="G3049" s="1" t="s">
        <v>15</v>
      </c>
      <c r="H3049" s="1" t="s">
        <v>16</v>
      </c>
      <c r="I3049" s="1" t="s">
        <v>17</v>
      </c>
      <c r="J3049" s="1" t="s">
        <v>5765</v>
      </c>
      <c r="K3049" s="1">
        <v>36.084400000000002</v>
      </c>
      <c r="L3049" s="1">
        <v>132.9948</v>
      </c>
      <c r="M3049" s="1">
        <v>3.27</v>
      </c>
    </row>
    <row r="3050" spans="1:15">
      <c r="A3050" s="1">
        <v>1992</v>
      </c>
      <c r="B3050" s="1" t="s">
        <v>10478</v>
      </c>
      <c r="C3050" s="1" t="s">
        <v>19780</v>
      </c>
      <c r="D3050" s="1" t="s">
        <v>18051</v>
      </c>
      <c r="G3050" s="1" t="s">
        <v>15</v>
      </c>
      <c r="H3050" s="1" t="s">
        <v>16</v>
      </c>
      <c r="I3050" s="1" t="s">
        <v>17</v>
      </c>
      <c r="J3050" s="1" t="s">
        <v>47</v>
      </c>
      <c r="K3050" s="1">
        <v>42.7</v>
      </c>
      <c r="L3050" s="1">
        <v>141.33000000000001</v>
      </c>
      <c r="M3050" s="1">
        <v>3.27</v>
      </c>
    </row>
    <row r="3051" spans="1:15">
      <c r="A3051" s="1">
        <v>2008</v>
      </c>
      <c r="B3051" s="1" t="s">
        <v>19404</v>
      </c>
      <c r="C3051" s="1" t="s">
        <v>19781</v>
      </c>
      <c r="D3051" s="1" t="s">
        <v>18726</v>
      </c>
      <c r="G3051" s="1" t="s">
        <v>15</v>
      </c>
      <c r="H3051" s="1" t="s">
        <v>16</v>
      </c>
      <c r="I3051" s="1" t="s">
        <v>17</v>
      </c>
      <c r="J3051" s="1" t="s">
        <v>47</v>
      </c>
      <c r="K3051" s="1">
        <v>42.082999999999998</v>
      </c>
      <c r="L3051" s="1">
        <v>140.46700000000001</v>
      </c>
      <c r="M3051" s="1">
        <v>3.27</v>
      </c>
    </row>
    <row r="3052" spans="1:15">
      <c r="A3052" s="1">
        <v>1992</v>
      </c>
      <c r="B3052" s="1" t="s">
        <v>10478</v>
      </c>
      <c r="C3052" s="1" t="s">
        <v>19782</v>
      </c>
      <c r="D3052" s="1" t="s">
        <v>18045</v>
      </c>
      <c r="G3052" s="1" t="s">
        <v>15</v>
      </c>
      <c r="H3052" s="1" t="s">
        <v>16</v>
      </c>
      <c r="I3052" s="1" t="s">
        <v>17</v>
      </c>
      <c r="J3052" s="1" t="s">
        <v>47</v>
      </c>
      <c r="K3052" s="1">
        <v>42.9</v>
      </c>
      <c r="L3052" s="1">
        <v>141</v>
      </c>
      <c r="M3052" s="1">
        <v>3.27</v>
      </c>
    </row>
    <row r="3053" spans="1:15">
      <c r="A3053" s="1">
        <v>1990</v>
      </c>
      <c r="B3053" s="1" t="s">
        <v>18159</v>
      </c>
      <c r="C3053" s="1" t="s">
        <v>19783</v>
      </c>
      <c r="D3053" s="1" t="s">
        <v>18020</v>
      </c>
      <c r="G3053" s="1" t="s">
        <v>15</v>
      </c>
      <c r="H3053" s="1" t="s">
        <v>16</v>
      </c>
      <c r="I3053" s="1" t="s">
        <v>17</v>
      </c>
      <c r="J3053" s="1" t="s">
        <v>47</v>
      </c>
      <c r="K3053" s="1">
        <v>33.299999999999997</v>
      </c>
      <c r="L3053" s="1">
        <v>131.5</v>
      </c>
      <c r="M3053" s="1">
        <v>3.28</v>
      </c>
    </row>
    <row r="3054" spans="1:15">
      <c r="A3054" s="1">
        <v>1981</v>
      </c>
      <c r="B3054" s="1" t="s">
        <v>16765</v>
      </c>
      <c r="C3054" s="1" t="s">
        <v>19784</v>
      </c>
      <c r="D3054" s="1" t="s">
        <v>16767</v>
      </c>
      <c r="E3054" s="1">
        <v>380</v>
      </c>
      <c r="F3054" s="1">
        <v>380</v>
      </c>
      <c r="G3054" s="1" t="s">
        <v>15</v>
      </c>
      <c r="H3054" s="1" t="s">
        <v>16</v>
      </c>
      <c r="I3054" s="1" t="s">
        <v>17</v>
      </c>
      <c r="J3054" s="1" t="s">
        <v>47</v>
      </c>
      <c r="K3054" s="1">
        <v>34.334200000000003</v>
      </c>
      <c r="L3054" s="1">
        <v>133.9633</v>
      </c>
      <c r="M3054" s="1">
        <v>3.28</v>
      </c>
    </row>
    <row r="3055" spans="1:15">
      <c r="A3055" s="1">
        <v>1981</v>
      </c>
      <c r="B3055" s="1" t="s">
        <v>16765</v>
      </c>
      <c r="C3055" s="1" t="s">
        <v>19785</v>
      </c>
      <c r="D3055" s="1" t="s">
        <v>16767</v>
      </c>
      <c r="G3055" s="1" t="s">
        <v>15</v>
      </c>
      <c r="H3055" s="1" t="s">
        <v>16</v>
      </c>
      <c r="I3055" s="1" t="s">
        <v>17</v>
      </c>
      <c r="J3055" s="1" t="s">
        <v>47</v>
      </c>
      <c r="K3055" s="1">
        <v>34.336100000000002</v>
      </c>
      <c r="L3055" s="1">
        <v>134.03190000000001</v>
      </c>
      <c r="M3055" s="1">
        <v>3.28</v>
      </c>
    </row>
    <row r="3056" spans="1:15">
      <c r="A3056" s="1">
        <v>1979</v>
      </c>
      <c r="B3056" s="1" t="s">
        <v>17274</v>
      </c>
      <c r="C3056" s="1" t="s">
        <v>19786</v>
      </c>
      <c r="D3056" s="1" t="s">
        <v>18573</v>
      </c>
      <c r="G3056" s="1" t="s">
        <v>15</v>
      </c>
      <c r="H3056" s="1" t="s">
        <v>16</v>
      </c>
      <c r="I3056" s="1" t="s">
        <v>17</v>
      </c>
      <c r="J3056" s="1" t="s">
        <v>74</v>
      </c>
      <c r="K3056" s="1">
        <v>36.43</v>
      </c>
      <c r="L3056" s="1">
        <v>138.5</v>
      </c>
      <c r="M3056" s="1">
        <v>3.28</v>
      </c>
      <c r="O3056" s="1">
        <v>22.3</v>
      </c>
    </row>
    <row r="3057" spans="1:17">
      <c r="A3057" s="1">
        <v>1961</v>
      </c>
      <c r="B3057" s="1" t="s">
        <v>17260</v>
      </c>
      <c r="C3057" s="1" t="s">
        <v>3915</v>
      </c>
      <c r="D3057" s="1" t="s">
        <v>18250</v>
      </c>
      <c r="G3057" s="1" t="s">
        <v>15</v>
      </c>
      <c r="H3057" s="1" t="s">
        <v>16</v>
      </c>
      <c r="I3057" s="1" t="s">
        <v>17</v>
      </c>
      <c r="J3057" s="1" t="s">
        <v>11136</v>
      </c>
      <c r="K3057" s="1">
        <v>38</v>
      </c>
      <c r="L3057" s="1">
        <v>140</v>
      </c>
      <c r="M3057" s="1">
        <v>3.28</v>
      </c>
    </row>
    <row r="3058" spans="1:17">
      <c r="A3058" s="1">
        <v>1961</v>
      </c>
      <c r="B3058" s="1" t="s">
        <v>19540</v>
      </c>
      <c r="C3058" s="1" t="s">
        <v>3809</v>
      </c>
      <c r="D3058" s="1" t="s">
        <v>18250</v>
      </c>
      <c r="G3058" s="1" t="s">
        <v>15</v>
      </c>
      <c r="H3058" s="1" t="s">
        <v>16</v>
      </c>
      <c r="I3058" s="1" t="s">
        <v>17</v>
      </c>
      <c r="J3058" s="1" t="s">
        <v>11136</v>
      </c>
      <c r="K3058" s="1">
        <v>38.15</v>
      </c>
      <c r="L3058" s="1">
        <v>140.43</v>
      </c>
      <c r="M3058" s="1">
        <v>3.28</v>
      </c>
    </row>
    <row r="3059" spans="1:17">
      <c r="A3059" s="1">
        <v>1984</v>
      </c>
      <c r="B3059" s="1" t="s">
        <v>19182</v>
      </c>
      <c r="C3059" s="1" t="s">
        <v>7857</v>
      </c>
      <c r="D3059" s="1" t="s">
        <v>18250</v>
      </c>
      <c r="G3059" s="1" t="s">
        <v>15</v>
      </c>
      <c r="H3059" s="1" t="s">
        <v>16</v>
      </c>
      <c r="I3059" s="1" t="s">
        <v>17</v>
      </c>
      <c r="J3059" s="1" t="s">
        <v>11136</v>
      </c>
      <c r="K3059" s="1">
        <v>37.5</v>
      </c>
      <c r="L3059" s="1">
        <v>140</v>
      </c>
      <c r="M3059" s="1">
        <v>3.28</v>
      </c>
      <c r="O3059" s="1">
        <v>18.8</v>
      </c>
    </row>
    <row r="3060" spans="1:17">
      <c r="A3060" s="1">
        <v>1952</v>
      </c>
      <c r="B3060" s="1" t="s">
        <v>18676</v>
      </c>
      <c r="C3060" s="1" t="s">
        <v>4015</v>
      </c>
      <c r="D3060" s="1" t="s">
        <v>19187</v>
      </c>
      <c r="G3060" s="1" t="s">
        <v>15</v>
      </c>
      <c r="H3060" s="1" t="s">
        <v>16</v>
      </c>
      <c r="I3060" s="1" t="s">
        <v>17</v>
      </c>
      <c r="J3060" s="1" t="s">
        <v>1084</v>
      </c>
      <c r="K3060" s="1">
        <v>42.7</v>
      </c>
      <c r="L3060" s="1">
        <v>141.33000000000001</v>
      </c>
      <c r="M3060" s="1">
        <v>3.28</v>
      </c>
    </row>
    <row r="3061" spans="1:17">
      <c r="A3061" s="1">
        <v>1988</v>
      </c>
      <c r="B3061" s="1" t="s">
        <v>16933</v>
      </c>
      <c r="C3061" s="1" t="s">
        <v>4659</v>
      </c>
      <c r="D3061" s="1" t="s">
        <v>17091</v>
      </c>
      <c r="G3061" s="1" t="s">
        <v>15</v>
      </c>
      <c r="H3061" s="1" t="s">
        <v>16</v>
      </c>
      <c r="I3061" s="1" t="s">
        <v>17</v>
      </c>
      <c r="J3061" s="1" t="s">
        <v>25</v>
      </c>
      <c r="K3061" s="1">
        <v>41</v>
      </c>
      <c r="L3061" s="1">
        <v>140.19999999999999</v>
      </c>
      <c r="M3061" s="1">
        <v>3.28</v>
      </c>
    </row>
    <row r="3062" spans="1:17">
      <c r="A3062" s="1">
        <v>2005</v>
      </c>
      <c r="B3062" s="1" t="s">
        <v>18591</v>
      </c>
      <c r="C3062" s="1" t="s">
        <v>19787</v>
      </c>
      <c r="D3062" s="1" t="s">
        <v>19072</v>
      </c>
      <c r="G3062" s="1" t="s">
        <v>15</v>
      </c>
      <c r="H3062" s="1" t="s">
        <v>16</v>
      </c>
      <c r="I3062" s="1" t="s">
        <v>17</v>
      </c>
      <c r="J3062" s="1" t="s">
        <v>47</v>
      </c>
      <c r="K3062" s="1">
        <v>37.619999999999997</v>
      </c>
      <c r="L3062" s="1">
        <v>140.28</v>
      </c>
      <c r="M3062" s="1">
        <v>3.28</v>
      </c>
    </row>
    <row r="3063" spans="1:17">
      <c r="A3063" s="1">
        <v>2002</v>
      </c>
      <c r="B3063" s="1" t="s">
        <v>18844</v>
      </c>
      <c r="C3063" s="1" t="s">
        <v>19788</v>
      </c>
      <c r="D3063" s="1" t="s">
        <v>18846</v>
      </c>
      <c r="G3063" s="1" t="s">
        <v>15</v>
      </c>
      <c r="H3063" s="1" t="s">
        <v>16</v>
      </c>
      <c r="I3063" s="1" t="s">
        <v>17</v>
      </c>
      <c r="J3063" s="1" t="s">
        <v>1089</v>
      </c>
      <c r="K3063" s="1">
        <v>37</v>
      </c>
      <c r="L3063" s="1">
        <v>137</v>
      </c>
      <c r="M3063" s="1">
        <v>3.28</v>
      </c>
    </row>
    <row r="3064" spans="1:17">
      <c r="A3064" s="1">
        <v>2005</v>
      </c>
      <c r="B3064" s="1" t="s">
        <v>16889</v>
      </c>
      <c r="C3064" s="1" t="s">
        <v>19789</v>
      </c>
      <c r="D3064" s="1" t="s">
        <v>18224</v>
      </c>
      <c r="G3064" s="1" t="s">
        <v>15</v>
      </c>
      <c r="H3064" s="1" t="s">
        <v>16</v>
      </c>
      <c r="I3064" s="1" t="s">
        <v>17</v>
      </c>
      <c r="J3064" s="1" t="s">
        <v>18</v>
      </c>
      <c r="K3064" s="1">
        <v>34.234999999999999</v>
      </c>
      <c r="L3064" s="1">
        <v>133.75</v>
      </c>
      <c r="M3064" s="1">
        <v>3.28</v>
      </c>
      <c r="Q3064" s="1">
        <v>0.512629</v>
      </c>
    </row>
    <row r="3065" spans="1:17">
      <c r="A3065" s="1">
        <v>1986</v>
      </c>
      <c r="B3065" s="1" t="s">
        <v>18325</v>
      </c>
      <c r="C3065" s="1" t="s">
        <v>4015</v>
      </c>
      <c r="D3065" s="1" t="s">
        <v>18020</v>
      </c>
      <c r="G3065" s="1" t="s">
        <v>15</v>
      </c>
      <c r="H3065" s="1" t="s">
        <v>16</v>
      </c>
      <c r="I3065" s="1" t="s">
        <v>17</v>
      </c>
      <c r="J3065" s="1" t="s">
        <v>47</v>
      </c>
      <c r="K3065" s="1">
        <v>33.1</v>
      </c>
      <c r="L3065" s="1">
        <v>131.4</v>
      </c>
      <c r="M3065" s="1">
        <v>3.28</v>
      </c>
    </row>
    <row r="3066" spans="1:17">
      <c r="A3066" s="1">
        <v>2006</v>
      </c>
      <c r="B3066" s="1" t="s">
        <v>17434</v>
      </c>
      <c r="C3066" s="1" t="s">
        <v>19790</v>
      </c>
      <c r="D3066" s="1" t="s">
        <v>18583</v>
      </c>
      <c r="G3066" s="1" t="s">
        <v>15</v>
      </c>
      <c r="H3066" s="1" t="s">
        <v>16</v>
      </c>
      <c r="I3066" s="1" t="s">
        <v>17</v>
      </c>
      <c r="J3066" s="1" t="s">
        <v>47</v>
      </c>
      <c r="K3066" s="1">
        <v>35.5</v>
      </c>
      <c r="L3066" s="1">
        <v>138</v>
      </c>
      <c r="M3066" s="1">
        <v>3.28</v>
      </c>
    </row>
    <row r="3067" spans="1:17">
      <c r="A3067" s="1">
        <v>2002</v>
      </c>
      <c r="B3067" s="1" t="s">
        <v>19247</v>
      </c>
      <c r="C3067" s="1" t="s">
        <v>19791</v>
      </c>
      <c r="D3067" s="1" t="s">
        <v>19249</v>
      </c>
      <c r="G3067" s="1" t="s">
        <v>15</v>
      </c>
      <c r="H3067" s="1" t="s">
        <v>16</v>
      </c>
      <c r="I3067" s="1" t="s">
        <v>17</v>
      </c>
      <c r="J3067" s="1" t="s">
        <v>47</v>
      </c>
      <c r="K3067" s="1">
        <v>37.130000000000003</v>
      </c>
      <c r="L3067" s="1">
        <v>139.97</v>
      </c>
      <c r="M3067" s="1">
        <v>3.28</v>
      </c>
    </row>
    <row r="3068" spans="1:17">
      <c r="A3068" s="1">
        <v>2008</v>
      </c>
      <c r="B3068" s="1" t="s">
        <v>19404</v>
      </c>
      <c r="C3068" s="1" t="s">
        <v>19792</v>
      </c>
      <c r="D3068" s="1" t="s">
        <v>18726</v>
      </c>
      <c r="G3068" s="1" t="s">
        <v>15</v>
      </c>
      <c r="H3068" s="1" t="s">
        <v>16</v>
      </c>
      <c r="I3068" s="1" t="s">
        <v>17</v>
      </c>
      <c r="J3068" s="1" t="s">
        <v>47</v>
      </c>
      <c r="K3068" s="1">
        <v>42.082999999999998</v>
      </c>
      <c r="L3068" s="1">
        <v>140.46700000000001</v>
      </c>
      <c r="M3068" s="1">
        <v>3.28</v>
      </c>
    </row>
    <row r="3069" spans="1:17">
      <c r="A3069" s="1">
        <v>1996</v>
      </c>
      <c r="B3069" s="1" t="s">
        <v>17262</v>
      </c>
      <c r="C3069" s="1" t="s">
        <v>3792</v>
      </c>
      <c r="D3069" s="1" t="s">
        <v>17263</v>
      </c>
      <c r="G3069" s="1" t="s">
        <v>15</v>
      </c>
      <c r="H3069" s="1" t="s">
        <v>16</v>
      </c>
      <c r="I3069" s="1" t="s">
        <v>17</v>
      </c>
      <c r="J3069" s="1" t="s">
        <v>47</v>
      </c>
      <c r="K3069" s="1">
        <v>38.299999999999997</v>
      </c>
      <c r="L3069" s="1">
        <v>140.07</v>
      </c>
      <c r="M3069" s="1">
        <v>3.28</v>
      </c>
    </row>
    <row r="3070" spans="1:17">
      <c r="A3070" s="1">
        <v>1961</v>
      </c>
      <c r="B3070" s="1" t="s">
        <v>19540</v>
      </c>
      <c r="C3070" s="1" t="s">
        <v>122</v>
      </c>
      <c r="D3070" s="1" t="s">
        <v>18250</v>
      </c>
      <c r="G3070" s="1" t="s">
        <v>15</v>
      </c>
      <c r="H3070" s="1" t="s">
        <v>16</v>
      </c>
      <c r="I3070" s="1" t="s">
        <v>17</v>
      </c>
      <c r="J3070" s="1" t="s">
        <v>7838</v>
      </c>
      <c r="K3070" s="1">
        <v>38.15</v>
      </c>
      <c r="L3070" s="1">
        <v>140.43</v>
      </c>
      <c r="M3070" s="1">
        <v>3.29</v>
      </c>
    </row>
    <row r="3071" spans="1:17">
      <c r="A3071" s="1">
        <v>1972</v>
      </c>
      <c r="B3071" s="1" t="s">
        <v>16858</v>
      </c>
      <c r="C3071" s="1" t="s">
        <v>19793</v>
      </c>
      <c r="D3071" s="1" t="s">
        <v>16767</v>
      </c>
      <c r="G3071" s="1" t="s">
        <v>15</v>
      </c>
      <c r="H3071" s="1" t="s">
        <v>16</v>
      </c>
      <c r="I3071" s="1" t="s">
        <v>17</v>
      </c>
      <c r="J3071" s="1" t="s">
        <v>47</v>
      </c>
      <c r="K3071" s="1">
        <v>34</v>
      </c>
      <c r="L3071" s="1">
        <v>133.5</v>
      </c>
      <c r="M3071" s="1">
        <v>3.29</v>
      </c>
    </row>
    <row r="3072" spans="1:17">
      <c r="A3072" s="1">
        <v>1996</v>
      </c>
      <c r="B3072" s="1" t="s">
        <v>19043</v>
      </c>
      <c r="C3072" s="1" t="s">
        <v>19794</v>
      </c>
      <c r="D3072" s="1" t="s">
        <v>19701</v>
      </c>
      <c r="G3072" s="1" t="s">
        <v>15</v>
      </c>
      <c r="H3072" s="1" t="s">
        <v>16</v>
      </c>
      <c r="I3072" s="1" t="s">
        <v>17</v>
      </c>
      <c r="J3072" s="1" t="s">
        <v>47</v>
      </c>
      <c r="K3072" s="1">
        <v>32.799999999999997</v>
      </c>
      <c r="L3072" s="1">
        <v>130.69999999999999</v>
      </c>
      <c r="M3072" s="1">
        <v>3.29</v>
      </c>
    </row>
    <row r="3073" spans="1:17">
      <c r="A3073" s="1">
        <v>1992</v>
      </c>
      <c r="B3073" s="1" t="s">
        <v>18198</v>
      </c>
      <c r="C3073" s="1" t="s">
        <v>4015</v>
      </c>
      <c r="D3073" s="1" t="s">
        <v>18199</v>
      </c>
      <c r="G3073" s="1" t="s">
        <v>15</v>
      </c>
      <c r="H3073" s="1" t="s">
        <v>16</v>
      </c>
      <c r="I3073" s="1" t="s">
        <v>17</v>
      </c>
      <c r="J3073" s="1" t="s">
        <v>47</v>
      </c>
      <c r="K3073" s="1">
        <v>38</v>
      </c>
      <c r="L3073" s="1">
        <v>140.30000000000001</v>
      </c>
      <c r="M3073" s="1">
        <v>3.29</v>
      </c>
    </row>
    <row r="3074" spans="1:17">
      <c r="A3074" s="1">
        <v>1984</v>
      </c>
      <c r="B3074" s="1" t="s">
        <v>17848</v>
      </c>
      <c r="C3074" s="1" t="s">
        <v>4869</v>
      </c>
      <c r="D3074" s="1" t="s">
        <v>19795</v>
      </c>
      <c r="G3074" s="1" t="s">
        <v>15</v>
      </c>
      <c r="H3074" s="1" t="s">
        <v>16</v>
      </c>
      <c r="I3074" s="1" t="s">
        <v>17</v>
      </c>
      <c r="J3074" s="1" t="s">
        <v>47</v>
      </c>
      <c r="K3074" s="1">
        <v>39.130000000000003</v>
      </c>
      <c r="L3074" s="1">
        <v>140.07</v>
      </c>
      <c r="M3074" s="1">
        <v>3.29</v>
      </c>
    </row>
    <row r="3075" spans="1:17">
      <c r="A3075" s="1">
        <v>1983</v>
      </c>
      <c r="B3075" s="1" t="s">
        <v>17457</v>
      </c>
      <c r="C3075" s="1" t="s">
        <v>867</v>
      </c>
      <c r="D3075" s="1" t="s">
        <v>19634</v>
      </c>
      <c r="G3075" s="1" t="s">
        <v>15</v>
      </c>
      <c r="H3075" s="1" t="s">
        <v>16</v>
      </c>
      <c r="I3075" s="1" t="s">
        <v>17</v>
      </c>
      <c r="J3075" s="1" t="s">
        <v>1084</v>
      </c>
      <c r="K3075" s="1">
        <v>38.15</v>
      </c>
      <c r="L3075" s="1">
        <v>140.44999999999999</v>
      </c>
      <c r="M3075" s="1">
        <v>3.29</v>
      </c>
    </row>
    <row r="3076" spans="1:17">
      <c r="A3076" s="1">
        <v>1985</v>
      </c>
      <c r="B3076" s="1" t="s">
        <v>18307</v>
      </c>
      <c r="C3076" s="1" t="s">
        <v>19796</v>
      </c>
      <c r="D3076" s="1" t="s">
        <v>17547</v>
      </c>
      <c r="G3076" s="1" t="s">
        <v>15</v>
      </c>
      <c r="H3076" s="1" t="s">
        <v>16</v>
      </c>
      <c r="I3076" s="1" t="s">
        <v>17</v>
      </c>
      <c r="J3076" s="1" t="s">
        <v>25</v>
      </c>
      <c r="K3076" s="1">
        <v>39.75</v>
      </c>
      <c r="L3076" s="1">
        <v>140.66999999999999</v>
      </c>
      <c r="M3076" s="1">
        <v>3.29</v>
      </c>
    </row>
    <row r="3077" spans="1:17">
      <c r="A3077" s="1">
        <v>1960</v>
      </c>
      <c r="B3077" s="1" t="s">
        <v>17022</v>
      </c>
      <c r="C3077" s="1" t="s">
        <v>4241</v>
      </c>
      <c r="D3077" s="1" t="s">
        <v>17547</v>
      </c>
      <c r="G3077" s="1" t="s">
        <v>15</v>
      </c>
      <c r="H3077" s="1" t="s">
        <v>16</v>
      </c>
      <c r="I3077" s="1" t="s">
        <v>17</v>
      </c>
      <c r="J3077" s="1" t="s">
        <v>11136</v>
      </c>
      <c r="K3077" s="1">
        <v>39.75</v>
      </c>
      <c r="L3077" s="1">
        <v>140.66999999999999</v>
      </c>
      <c r="M3077" s="1">
        <v>3.29</v>
      </c>
    </row>
    <row r="3078" spans="1:17">
      <c r="A3078" s="1">
        <v>1996</v>
      </c>
      <c r="B3078" s="1" t="s">
        <v>17710</v>
      </c>
      <c r="C3078" s="1" t="s">
        <v>19797</v>
      </c>
      <c r="D3078" s="1" t="s">
        <v>17712</v>
      </c>
      <c r="G3078" s="1" t="s">
        <v>15</v>
      </c>
      <c r="H3078" s="1" t="s">
        <v>16</v>
      </c>
      <c r="I3078" s="1" t="s">
        <v>17</v>
      </c>
      <c r="J3078" s="1" t="s">
        <v>8315</v>
      </c>
      <c r="K3078" s="1">
        <v>35.97</v>
      </c>
      <c r="L3078" s="1">
        <v>138.37</v>
      </c>
      <c r="M3078" s="1">
        <v>3.29</v>
      </c>
    </row>
    <row r="3079" spans="1:17">
      <c r="A3079" s="1">
        <v>2005</v>
      </c>
      <c r="B3079" s="1" t="s">
        <v>18591</v>
      </c>
      <c r="C3079" s="1" t="s">
        <v>19798</v>
      </c>
      <c r="D3079" s="1" t="s">
        <v>18778</v>
      </c>
      <c r="G3079" s="1" t="s">
        <v>15</v>
      </c>
      <c r="H3079" s="1" t="s">
        <v>16</v>
      </c>
      <c r="I3079" s="1" t="s">
        <v>17</v>
      </c>
      <c r="J3079" s="1" t="s">
        <v>47</v>
      </c>
      <c r="K3079" s="1">
        <v>37.619999999999997</v>
      </c>
      <c r="L3079" s="1">
        <v>140.28</v>
      </c>
      <c r="M3079" s="1">
        <v>3.29</v>
      </c>
    </row>
    <row r="3080" spans="1:17">
      <c r="A3080" s="1">
        <v>1999</v>
      </c>
      <c r="B3080" s="1" t="s">
        <v>17085</v>
      </c>
      <c r="C3080" s="1" t="s">
        <v>19799</v>
      </c>
      <c r="D3080" s="1" t="s">
        <v>19693</v>
      </c>
      <c r="G3080" s="1" t="s">
        <v>15</v>
      </c>
      <c r="H3080" s="1" t="s">
        <v>16</v>
      </c>
      <c r="I3080" s="1" t="s">
        <v>17</v>
      </c>
      <c r="J3080" s="1" t="s">
        <v>47</v>
      </c>
      <c r="K3080" s="1">
        <v>35.97</v>
      </c>
      <c r="L3080" s="1">
        <v>138.37</v>
      </c>
      <c r="M3080" s="1">
        <v>3.29</v>
      </c>
      <c r="O3080" s="1">
        <v>23</v>
      </c>
    </row>
    <row r="3081" spans="1:17">
      <c r="A3081" s="1">
        <v>2002</v>
      </c>
      <c r="B3081" s="1" t="s">
        <v>18467</v>
      </c>
      <c r="C3081" s="1" t="s">
        <v>19800</v>
      </c>
      <c r="D3081" s="1" t="s">
        <v>18469</v>
      </c>
      <c r="G3081" s="1" t="s">
        <v>15</v>
      </c>
      <c r="H3081" s="1" t="s">
        <v>16</v>
      </c>
      <c r="I3081" s="1" t="s">
        <v>17</v>
      </c>
      <c r="J3081" s="1" t="s">
        <v>69</v>
      </c>
      <c r="K3081" s="1">
        <v>35.200000000000003</v>
      </c>
      <c r="L3081" s="1">
        <v>134.30000000000001</v>
      </c>
      <c r="M3081" s="1">
        <v>3.29</v>
      </c>
      <c r="O3081" s="1">
        <v>38</v>
      </c>
    </row>
    <row r="3082" spans="1:17">
      <c r="A3082" s="1">
        <v>1997</v>
      </c>
      <c r="B3082" s="1" t="s">
        <v>19696</v>
      </c>
      <c r="C3082" s="1" t="s">
        <v>19801</v>
      </c>
      <c r="D3082" s="1" t="s">
        <v>19698</v>
      </c>
      <c r="G3082" s="1" t="s">
        <v>15</v>
      </c>
      <c r="H3082" s="1" t="s">
        <v>16</v>
      </c>
      <c r="I3082" s="1" t="s">
        <v>17</v>
      </c>
      <c r="J3082" s="1" t="s">
        <v>69</v>
      </c>
      <c r="K3082" s="1">
        <v>35.4</v>
      </c>
      <c r="L3082" s="1">
        <v>133</v>
      </c>
      <c r="M3082" s="1">
        <v>3.29</v>
      </c>
      <c r="Q3082" s="1">
        <v>0.51261299999999999</v>
      </c>
    </row>
    <row r="3083" spans="1:17">
      <c r="A3083" s="1">
        <v>2006</v>
      </c>
      <c r="B3083" s="1" t="s">
        <v>17620</v>
      </c>
      <c r="C3083" s="1" t="s">
        <v>19802</v>
      </c>
      <c r="D3083" s="1" t="s">
        <v>17622</v>
      </c>
      <c r="G3083" s="1" t="s">
        <v>15</v>
      </c>
      <c r="H3083" s="1" t="s">
        <v>16</v>
      </c>
      <c r="I3083" s="1" t="s">
        <v>17</v>
      </c>
      <c r="J3083" s="1" t="s">
        <v>47</v>
      </c>
      <c r="K3083" s="1">
        <v>38.299999999999997</v>
      </c>
      <c r="L3083" s="1">
        <v>139.9</v>
      </c>
      <c r="M3083" s="1">
        <v>3.29</v>
      </c>
    </row>
    <row r="3084" spans="1:17">
      <c r="A3084" s="1">
        <v>2006</v>
      </c>
      <c r="B3084" s="1" t="s">
        <v>16950</v>
      </c>
      <c r="C3084" s="1" t="s">
        <v>19173</v>
      </c>
      <c r="D3084" s="1" t="s">
        <v>18640</v>
      </c>
      <c r="G3084" s="1" t="s">
        <v>15</v>
      </c>
      <c r="H3084" s="1" t="s">
        <v>16</v>
      </c>
      <c r="I3084" s="1" t="s">
        <v>17</v>
      </c>
      <c r="J3084" s="1" t="s">
        <v>1193</v>
      </c>
      <c r="K3084" s="1">
        <v>32.5</v>
      </c>
      <c r="L3084" s="1">
        <v>132.69999999999999</v>
      </c>
      <c r="M3084" s="1">
        <v>3.29</v>
      </c>
    </row>
    <row r="3085" spans="1:17">
      <c r="A3085" s="1">
        <v>2001</v>
      </c>
      <c r="B3085" s="1" t="s">
        <v>17486</v>
      </c>
      <c r="C3085" s="1" t="s">
        <v>19803</v>
      </c>
      <c r="D3085" s="1" t="s">
        <v>19804</v>
      </c>
      <c r="G3085" s="1" t="s">
        <v>15</v>
      </c>
      <c r="H3085" s="1" t="s">
        <v>16</v>
      </c>
      <c r="I3085" s="1" t="s">
        <v>17</v>
      </c>
      <c r="J3085" s="1" t="s">
        <v>47</v>
      </c>
      <c r="K3085" s="1">
        <v>37.5</v>
      </c>
      <c r="L3085" s="1">
        <v>140</v>
      </c>
      <c r="M3085" s="1">
        <v>3.29</v>
      </c>
      <c r="O3085" s="1">
        <v>28</v>
      </c>
    </row>
    <row r="3086" spans="1:17">
      <c r="A3086" s="1">
        <v>1988</v>
      </c>
      <c r="B3086" s="1" t="s">
        <v>18690</v>
      </c>
      <c r="C3086" s="1" t="s">
        <v>19805</v>
      </c>
      <c r="D3086" s="1" t="s">
        <v>18692</v>
      </c>
      <c r="G3086" s="1" t="s">
        <v>15</v>
      </c>
      <c r="H3086" s="1" t="s">
        <v>16</v>
      </c>
      <c r="I3086" s="1" t="s">
        <v>17</v>
      </c>
      <c r="J3086" s="1" t="s">
        <v>7838</v>
      </c>
      <c r="K3086" s="1">
        <v>39.93</v>
      </c>
      <c r="L3086" s="1">
        <v>139.87</v>
      </c>
      <c r="M3086" s="1">
        <v>3.3</v>
      </c>
    </row>
    <row r="3087" spans="1:17">
      <c r="A3087" s="1">
        <v>1990</v>
      </c>
      <c r="B3087" s="1" t="s">
        <v>18159</v>
      </c>
      <c r="C3087" s="1" t="s">
        <v>19806</v>
      </c>
      <c r="D3087" s="1" t="s">
        <v>18020</v>
      </c>
      <c r="G3087" s="1" t="s">
        <v>15</v>
      </c>
      <c r="H3087" s="1" t="s">
        <v>16</v>
      </c>
      <c r="I3087" s="1" t="s">
        <v>17</v>
      </c>
      <c r="J3087" s="1" t="s">
        <v>47</v>
      </c>
      <c r="K3087" s="1">
        <v>33.1</v>
      </c>
      <c r="L3087" s="1">
        <v>131.4</v>
      </c>
      <c r="M3087" s="1">
        <v>3.3</v>
      </c>
    </row>
    <row r="3088" spans="1:17">
      <c r="A3088" s="1">
        <v>1984</v>
      </c>
      <c r="B3088" s="1" t="s">
        <v>17848</v>
      </c>
      <c r="C3088" s="1" t="s">
        <v>867</v>
      </c>
      <c r="D3088" s="1" t="s">
        <v>19807</v>
      </c>
      <c r="G3088" s="1" t="s">
        <v>15</v>
      </c>
      <c r="H3088" s="1" t="s">
        <v>16</v>
      </c>
      <c r="I3088" s="1" t="s">
        <v>17</v>
      </c>
      <c r="J3088" s="1" t="s">
        <v>47</v>
      </c>
      <c r="K3088" s="1">
        <v>39.130000000000003</v>
      </c>
      <c r="L3088" s="1">
        <v>140.07</v>
      </c>
      <c r="M3088" s="1">
        <v>3.3</v>
      </c>
    </row>
    <row r="3089" spans="1:17">
      <c r="A3089" s="1">
        <v>1981</v>
      </c>
      <c r="B3089" s="1" t="s">
        <v>16765</v>
      </c>
      <c r="C3089" s="1" t="s">
        <v>19808</v>
      </c>
      <c r="D3089" s="1" t="s">
        <v>16767</v>
      </c>
      <c r="E3089" s="1">
        <v>355</v>
      </c>
      <c r="F3089" s="1">
        <v>355</v>
      </c>
      <c r="G3089" s="1" t="s">
        <v>15</v>
      </c>
      <c r="H3089" s="1" t="s">
        <v>16</v>
      </c>
      <c r="I3089" s="1" t="s">
        <v>17</v>
      </c>
      <c r="J3089" s="1" t="s">
        <v>47</v>
      </c>
      <c r="K3089" s="1">
        <v>34.332799999999999</v>
      </c>
      <c r="L3089" s="1">
        <v>133.9633</v>
      </c>
      <c r="M3089" s="1">
        <v>3.3</v>
      </c>
    </row>
    <row r="3090" spans="1:17">
      <c r="A3090" s="1">
        <v>1981</v>
      </c>
      <c r="B3090" s="1" t="s">
        <v>16765</v>
      </c>
      <c r="C3090" s="1" t="s">
        <v>19809</v>
      </c>
      <c r="D3090" s="1" t="s">
        <v>16767</v>
      </c>
      <c r="G3090" s="1" t="s">
        <v>15</v>
      </c>
      <c r="H3090" s="1" t="s">
        <v>16</v>
      </c>
      <c r="I3090" s="1" t="s">
        <v>17</v>
      </c>
      <c r="J3090" s="1" t="s">
        <v>47</v>
      </c>
      <c r="K3090" s="1">
        <v>34.306699999999999</v>
      </c>
      <c r="L3090" s="1">
        <v>133.905</v>
      </c>
      <c r="M3090" s="1">
        <v>3.3</v>
      </c>
    </row>
    <row r="3091" spans="1:17">
      <c r="A3091" s="1">
        <v>1980</v>
      </c>
      <c r="B3091" s="1" t="s">
        <v>19810</v>
      </c>
      <c r="C3091" s="1" t="s">
        <v>3876</v>
      </c>
      <c r="D3091" s="1" t="s">
        <v>16662</v>
      </c>
      <c r="G3091" s="1" t="s">
        <v>15</v>
      </c>
      <c r="H3091" s="1" t="s">
        <v>16</v>
      </c>
      <c r="I3091" s="1" t="s">
        <v>17</v>
      </c>
      <c r="J3091" s="1" t="s">
        <v>4864</v>
      </c>
      <c r="K3091" s="1">
        <v>33.1</v>
      </c>
      <c r="L3091" s="1">
        <v>128.9</v>
      </c>
      <c r="M3091" s="1">
        <v>3.3</v>
      </c>
    </row>
    <row r="3092" spans="1:17">
      <c r="A3092" s="1">
        <v>1990</v>
      </c>
      <c r="B3092" s="1" t="s">
        <v>17316</v>
      </c>
      <c r="C3092" s="1" t="s">
        <v>19811</v>
      </c>
      <c r="D3092" s="1" t="s">
        <v>19812</v>
      </c>
      <c r="G3092" s="1" t="s">
        <v>15</v>
      </c>
      <c r="H3092" s="1" t="s">
        <v>16</v>
      </c>
      <c r="I3092" s="1" t="s">
        <v>17</v>
      </c>
      <c r="J3092" s="1" t="s">
        <v>19813</v>
      </c>
      <c r="K3092" s="1">
        <v>40.9</v>
      </c>
      <c r="L3092" s="1">
        <v>140.19999999999999</v>
      </c>
      <c r="M3092" s="1">
        <v>3.3</v>
      </c>
    </row>
    <row r="3093" spans="1:17">
      <c r="A3093" s="1">
        <v>2006</v>
      </c>
      <c r="B3093" s="1" t="s">
        <v>18018</v>
      </c>
      <c r="C3093" s="1" t="s">
        <v>19814</v>
      </c>
      <c r="D3093" s="1" t="s">
        <v>18020</v>
      </c>
      <c r="G3093" s="1" t="s">
        <v>15</v>
      </c>
      <c r="H3093" s="1" t="s">
        <v>16</v>
      </c>
      <c r="I3093" s="1" t="s">
        <v>17</v>
      </c>
      <c r="J3093" s="1" t="s">
        <v>47</v>
      </c>
      <c r="K3093" s="1">
        <v>33.28</v>
      </c>
      <c r="L3093" s="1">
        <v>131.43</v>
      </c>
      <c r="M3093" s="1">
        <v>3.3</v>
      </c>
      <c r="O3093" s="1">
        <v>24</v>
      </c>
      <c r="Q3093" s="1">
        <v>0.51276699999999997</v>
      </c>
    </row>
    <row r="3094" spans="1:17">
      <c r="A3094" s="1">
        <v>2004</v>
      </c>
      <c r="B3094" s="1" t="s">
        <v>16654</v>
      </c>
      <c r="C3094" s="1" t="s">
        <v>19815</v>
      </c>
      <c r="D3094" s="1" t="s">
        <v>19816</v>
      </c>
      <c r="G3094" s="1" t="s">
        <v>15</v>
      </c>
      <c r="H3094" s="1" t="s">
        <v>16</v>
      </c>
      <c r="I3094" s="1" t="s">
        <v>17</v>
      </c>
      <c r="J3094" s="1" t="s">
        <v>19817</v>
      </c>
      <c r="K3094" s="1">
        <v>39.071899999999999</v>
      </c>
      <c r="L3094" s="1">
        <v>140.9042</v>
      </c>
      <c r="M3094" s="1">
        <v>3.3</v>
      </c>
    </row>
    <row r="3095" spans="1:17">
      <c r="A3095" s="1">
        <v>1999</v>
      </c>
      <c r="B3095" s="1" t="s">
        <v>17085</v>
      </c>
      <c r="C3095" s="1" t="s">
        <v>19818</v>
      </c>
      <c r="D3095" s="1" t="s">
        <v>19819</v>
      </c>
      <c r="G3095" s="1" t="s">
        <v>15</v>
      </c>
      <c r="H3095" s="1" t="s">
        <v>16</v>
      </c>
      <c r="I3095" s="1" t="s">
        <v>17</v>
      </c>
      <c r="J3095" s="1" t="s">
        <v>47</v>
      </c>
      <c r="K3095" s="1">
        <v>35.97</v>
      </c>
      <c r="L3095" s="1">
        <v>138.37</v>
      </c>
      <c r="M3095" s="1">
        <v>3.3</v>
      </c>
      <c r="O3095" s="1">
        <v>22</v>
      </c>
    </row>
    <row r="3096" spans="1:17">
      <c r="A3096" s="1">
        <v>1999</v>
      </c>
      <c r="B3096" s="1" t="s">
        <v>17797</v>
      </c>
      <c r="C3096" s="1" t="s">
        <v>19305</v>
      </c>
      <c r="D3096" s="1" t="s">
        <v>17799</v>
      </c>
      <c r="G3096" s="1" t="s">
        <v>15</v>
      </c>
      <c r="H3096" s="1" t="s">
        <v>16</v>
      </c>
      <c r="I3096" s="1" t="s">
        <v>17</v>
      </c>
      <c r="J3096" s="1" t="s">
        <v>47</v>
      </c>
      <c r="K3096" s="1">
        <v>36.299999999999997</v>
      </c>
      <c r="L3096" s="1">
        <v>137</v>
      </c>
      <c r="M3096" s="1">
        <v>3.3</v>
      </c>
    </row>
    <row r="3097" spans="1:17">
      <c r="A3097" s="1">
        <v>1999</v>
      </c>
      <c r="B3097" s="1" t="s">
        <v>17797</v>
      </c>
      <c r="C3097" s="1" t="s">
        <v>19305</v>
      </c>
      <c r="D3097" s="1" t="s">
        <v>17799</v>
      </c>
      <c r="G3097" s="1" t="s">
        <v>15</v>
      </c>
      <c r="H3097" s="1" t="s">
        <v>16</v>
      </c>
      <c r="I3097" s="1" t="s">
        <v>17</v>
      </c>
      <c r="J3097" s="1" t="s">
        <v>47</v>
      </c>
      <c r="K3097" s="1">
        <v>36.299999999999997</v>
      </c>
      <c r="L3097" s="1">
        <v>137</v>
      </c>
      <c r="M3097" s="1">
        <v>3.3</v>
      </c>
    </row>
    <row r="3098" spans="1:17">
      <c r="A3098" s="1">
        <v>2005</v>
      </c>
      <c r="B3098" s="1" t="s">
        <v>18591</v>
      </c>
      <c r="C3098" s="1" t="s">
        <v>19820</v>
      </c>
      <c r="D3098" s="1" t="s">
        <v>19072</v>
      </c>
      <c r="G3098" s="1" t="s">
        <v>15</v>
      </c>
      <c r="H3098" s="1" t="s">
        <v>16</v>
      </c>
      <c r="I3098" s="1" t="s">
        <v>17</v>
      </c>
      <c r="J3098" s="1" t="s">
        <v>47</v>
      </c>
      <c r="K3098" s="1">
        <v>37.619999999999997</v>
      </c>
      <c r="L3098" s="1">
        <v>140.28</v>
      </c>
      <c r="M3098" s="1">
        <v>3.3</v>
      </c>
      <c r="O3098" s="1">
        <v>28.6</v>
      </c>
    </row>
    <row r="3099" spans="1:17">
      <c r="A3099" s="1">
        <v>2004</v>
      </c>
      <c r="B3099" s="1" t="s">
        <v>16654</v>
      </c>
      <c r="C3099" s="1" t="s">
        <v>19821</v>
      </c>
      <c r="D3099" s="1" t="s">
        <v>19822</v>
      </c>
      <c r="G3099" s="1" t="s">
        <v>15</v>
      </c>
      <c r="H3099" s="1" t="s">
        <v>16</v>
      </c>
      <c r="I3099" s="1" t="s">
        <v>17</v>
      </c>
      <c r="J3099" s="1" t="s">
        <v>74</v>
      </c>
      <c r="K3099" s="1">
        <v>39.047199999999997</v>
      </c>
      <c r="L3099" s="1">
        <v>140.02670000000001</v>
      </c>
      <c r="M3099" s="1">
        <v>3.3</v>
      </c>
    </row>
    <row r="3100" spans="1:17">
      <c r="A3100" s="1">
        <v>2004</v>
      </c>
      <c r="B3100" s="1" t="s">
        <v>16654</v>
      </c>
      <c r="C3100" s="1" t="s">
        <v>19823</v>
      </c>
      <c r="D3100" s="1" t="s">
        <v>17725</v>
      </c>
      <c r="G3100" s="1" t="s">
        <v>15</v>
      </c>
      <c r="H3100" s="1" t="s">
        <v>16</v>
      </c>
      <c r="I3100" s="1" t="s">
        <v>17</v>
      </c>
      <c r="J3100" s="1" t="s">
        <v>74</v>
      </c>
      <c r="K3100" s="1">
        <v>39.1783</v>
      </c>
      <c r="L3100" s="1">
        <v>140.9417</v>
      </c>
      <c r="M3100" s="1">
        <v>3.3</v>
      </c>
    </row>
    <row r="3101" spans="1:17">
      <c r="A3101" s="1">
        <v>2004</v>
      </c>
      <c r="B3101" s="1" t="s">
        <v>16654</v>
      </c>
      <c r="C3101" s="1" t="s">
        <v>19824</v>
      </c>
      <c r="D3101" s="1" t="s">
        <v>19531</v>
      </c>
      <c r="G3101" s="1" t="s">
        <v>15</v>
      </c>
      <c r="H3101" s="1" t="s">
        <v>16</v>
      </c>
      <c r="I3101" s="1" t="s">
        <v>17</v>
      </c>
      <c r="J3101" s="1" t="s">
        <v>74</v>
      </c>
      <c r="K3101" s="1">
        <v>38.9392</v>
      </c>
      <c r="L3101" s="1">
        <v>139.94890000000001</v>
      </c>
      <c r="M3101" s="1">
        <v>3.3</v>
      </c>
    </row>
    <row r="3102" spans="1:17">
      <c r="A3102" s="1">
        <v>2001</v>
      </c>
      <c r="B3102" s="1" t="s">
        <v>18942</v>
      </c>
      <c r="C3102" s="1" t="s">
        <v>19825</v>
      </c>
      <c r="D3102" s="1" t="s">
        <v>18726</v>
      </c>
      <c r="G3102" s="1" t="s">
        <v>15</v>
      </c>
      <c r="H3102" s="1" t="s">
        <v>16</v>
      </c>
      <c r="I3102" s="1" t="s">
        <v>17</v>
      </c>
      <c r="J3102" s="1" t="s">
        <v>25</v>
      </c>
      <c r="K3102" s="1">
        <v>42.082999999999998</v>
      </c>
      <c r="L3102" s="1">
        <v>140.46700000000001</v>
      </c>
      <c r="M3102" s="1">
        <v>3.3</v>
      </c>
    </row>
    <row r="3103" spans="1:17">
      <c r="A3103" s="1">
        <v>1995</v>
      </c>
      <c r="B3103" s="1" t="s">
        <v>17078</v>
      </c>
      <c r="C3103" s="1" t="s">
        <v>19826</v>
      </c>
      <c r="D3103" s="1" t="s">
        <v>17080</v>
      </c>
      <c r="G3103" s="1" t="s">
        <v>15</v>
      </c>
      <c r="H3103" s="1" t="s">
        <v>16</v>
      </c>
      <c r="I3103" s="1" t="s">
        <v>17</v>
      </c>
      <c r="J3103" s="1" t="s">
        <v>47</v>
      </c>
      <c r="K3103" s="1">
        <v>33.1</v>
      </c>
      <c r="L3103" s="1">
        <v>128.9</v>
      </c>
      <c r="M3103" s="1">
        <v>3.3</v>
      </c>
    </row>
    <row r="3104" spans="1:17">
      <c r="A3104" s="1">
        <v>2007</v>
      </c>
      <c r="B3104" s="1" t="s">
        <v>17810</v>
      </c>
      <c r="C3104" s="1" t="s">
        <v>19827</v>
      </c>
      <c r="D3104" s="1" t="s">
        <v>19053</v>
      </c>
      <c r="G3104" s="1" t="s">
        <v>15</v>
      </c>
      <c r="H3104" s="1" t="s">
        <v>16</v>
      </c>
      <c r="I3104" s="1" t="s">
        <v>17</v>
      </c>
      <c r="J3104" s="1" t="s">
        <v>25</v>
      </c>
      <c r="K3104" s="1">
        <v>35.9</v>
      </c>
      <c r="L3104" s="1">
        <v>138.30000000000001</v>
      </c>
      <c r="M3104" s="1">
        <v>3.3</v>
      </c>
    </row>
    <row r="3105" spans="1:17">
      <c r="A3105" s="1">
        <v>2006</v>
      </c>
      <c r="B3105" s="1" t="s">
        <v>17620</v>
      </c>
      <c r="C3105" s="1" t="s">
        <v>19828</v>
      </c>
      <c r="D3105" s="1" t="s">
        <v>17622</v>
      </c>
      <c r="G3105" s="1" t="s">
        <v>15</v>
      </c>
      <c r="H3105" s="1" t="s">
        <v>16</v>
      </c>
      <c r="I3105" s="1" t="s">
        <v>17</v>
      </c>
      <c r="J3105" s="1" t="s">
        <v>47</v>
      </c>
      <c r="K3105" s="1">
        <v>38.299999999999997</v>
      </c>
      <c r="L3105" s="1">
        <v>139.9</v>
      </c>
      <c r="M3105" s="1">
        <v>3.3</v>
      </c>
    </row>
    <row r="3106" spans="1:17">
      <c r="A3106" s="1">
        <v>1992</v>
      </c>
      <c r="B3106" s="1" t="s">
        <v>10478</v>
      </c>
      <c r="C3106" s="1" t="s">
        <v>19829</v>
      </c>
      <c r="D3106" s="1" t="s">
        <v>18352</v>
      </c>
      <c r="G3106" s="1" t="s">
        <v>15</v>
      </c>
      <c r="H3106" s="1" t="s">
        <v>16</v>
      </c>
      <c r="I3106" s="1" t="s">
        <v>17</v>
      </c>
      <c r="J3106" s="1" t="s">
        <v>47</v>
      </c>
      <c r="K3106" s="1">
        <v>42.7</v>
      </c>
      <c r="L3106" s="1">
        <v>141.33000000000001</v>
      </c>
      <c r="M3106" s="1">
        <v>3.3</v>
      </c>
    </row>
    <row r="3107" spans="1:17">
      <c r="A3107" s="1">
        <v>1961</v>
      </c>
      <c r="B3107" s="1" t="s">
        <v>10154</v>
      </c>
      <c r="C3107" s="1" t="s">
        <v>14599</v>
      </c>
      <c r="D3107" s="1" t="s">
        <v>19830</v>
      </c>
      <c r="G3107" s="1" t="s">
        <v>15</v>
      </c>
      <c r="H3107" s="1" t="s">
        <v>16</v>
      </c>
      <c r="I3107" s="1" t="s">
        <v>17</v>
      </c>
      <c r="J3107" s="1" t="s">
        <v>10457</v>
      </c>
      <c r="K3107" s="1">
        <v>41.37</v>
      </c>
      <c r="L3107" s="1">
        <v>139.82</v>
      </c>
      <c r="M3107" s="1">
        <v>3.31</v>
      </c>
    </row>
    <row r="3108" spans="1:17">
      <c r="A3108" s="1">
        <v>1954</v>
      </c>
      <c r="B3108" s="1" t="s">
        <v>17688</v>
      </c>
      <c r="C3108" s="1" t="s">
        <v>19831</v>
      </c>
      <c r="D3108" s="1" t="s">
        <v>17690</v>
      </c>
      <c r="G3108" s="1" t="s">
        <v>15</v>
      </c>
      <c r="H3108" s="1" t="s">
        <v>16</v>
      </c>
      <c r="I3108" s="1" t="s">
        <v>17</v>
      </c>
      <c r="J3108" s="1" t="s">
        <v>1084</v>
      </c>
      <c r="K3108" s="1">
        <v>36.799999999999997</v>
      </c>
      <c r="L3108" s="1">
        <v>139.53</v>
      </c>
      <c r="M3108" s="1">
        <v>3.31</v>
      </c>
    </row>
    <row r="3109" spans="1:17">
      <c r="A3109" s="1">
        <v>1995</v>
      </c>
      <c r="B3109" s="1" t="s">
        <v>14767</v>
      </c>
      <c r="C3109" s="1" t="s">
        <v>19832</v>
      </c>
      <c r="D3109" s="1" t="s">
        <v>16638</v>
      </c>
      <c r="G3109" s="1" t="s">
        <v>15</v>
      </c>
      <c r="H3109" s="1" t="s">
        <v>16</v>
      </c>
      <c r="I3109" s="1" t="s">
        <v>17</v>
      </c>
      <c r="J3109" s="1" t="s">
        <v>25</v>
      </c>
      <c r="K3109" s="1">
        <v>36</v>
      </c>
      <c r="L3109" s="1">
        <v>138</v>
      </c>
      <c r="M3109" s="1">
        <v>3.31</v>
      </c>
      <c r="O3109" s="1">
        <v>26</v>
      </c>
    </row>
    <row r="3110" spans="1:17">
      <c r="A3110" s="1">
        <v>1982</v>
      </c>
      <c r="B3110" s="1" t="s">
        <v>19833</v>
      </c>
      <c r="C3110" s="1" t="s">
        <v>19834</v>
      </c>
      <c r="D3110" s="1" t="s">
        <v>19835</v>
      </c>
      <c r="G3110" s="1" t="s">
        <v>15</v>
      </c>
      <c r="H3110" s="1" t="s">
        <v>16</v>
      </c>
      <c r="I3110" s="1" t="s">
        <v>17</v>
      </c>
      <c r="J3110" s="1" t="s">
        <v>47</v>
      </c>
      <c r="K3110" s="1">
        <v>38</v>
      </c>
      <c r="L3110" s="1">
        <v>139</v>
      </c>
      <c r="M3110" s="1">
        <v>3.31</v>
      </c>
    </row>
    <row r="3111" spans="1:17">
      <c r="A3111" s="1">
        <v>2000</v>
      </c>
      <c r="B3111" s="1" t="s">
        <v>17423</v>
      </c>
      <c r="C3111" s="1" t="s">
        <v>19836</v>
      </c>
      <c r="D3111" s="1" t="s">
        <v>17425</v>
      </c>
      <c r="G3111" s="1" t="s">
        <v>15</v>
      </c>
      <c r="H3111" s="1" t="s">
        <v>16</v>
      </c>
      <c r="I3111" s="1" t="s">
        <v>17</v>
      </c>
      <c r="J3111" s="1" t="s">
        <v>25</v>
      </c>
      <c r="K3111" s="1">
        <v>38</v>
      </c>
      <c r="L3111" s="1">
        <v>139</v>
      </c>
      <c r="M3111" s="1">
        <v>3.31</v>
      </c>
      <c r="Q3111" s="1">
        <v>0.512903</v>
      </c>
    </row>
    <row r="3112" spans="1:17">
      <c r="A3112" s="1">
        <v>1989</v>
      </c>
      <c r="B3112" s="1" t="s">
        <v>17212</v>
      </c>
      <c r="C3112" s="1" t="s">
        <v>19837</v>
      </c>
      <c r="D3112" s="1" t="s">
        <v>17393</v>
      </c>
      <c r="G3112" s="1" t="s">
        <v>15</v>
      </c>
      <c r="H3112" s="1" t="s">
        <v>16</v>
      </c>
      <c r="I3112" s="1" t="s">
        <v>17</v>
      </c>
      <c r="J3112" s="1" t="s">
        <v>18319</v>
      </c>
      <c r="K3112" s="1">
        <v>39</v>
      </c>
      <c r="L3112" s="1">
        <v>140.19999999999999</v>
      </c>
      <c r="M3112" s="1">
        <v>3.31</v>
      </c>
    </row>
    <row r="3113" spans="1:17">
      <c r="A3113" s="1">
        <v>2004</v>
      </c>
      <c r="B3113" s="1" t="s">
        <v>11471</v>
      </c>
      <c r="C3113" s="1" t="s">
        <v>19838</v>
      </c>
      <c r="D3113" s="1" t="s">
        <v>18945</v>
      </c>
      <c r="G3113" s="1" t="s">
        <v>15</v>
      </c>
      <c r="H3113" s="1" t="s">
        <v>16</v>
      </c>
      <c r="I3113" s="1" t="s">
        <v>17</v>
      </c>
      <c r="J3113" s="1" t="s">
        <v>69</v>
      </c>
      <c r="K3113" s="1">
        <v>39.9</v>
      </c>
      <c r="L3113" s="1">
        <v>140.75</v>
      </c>
      <c r="M3113" s="1">
        <v>3.31</v>
      </c>
    </row>
    <row r="3114" spans="1:17">
      <c r="A3114" s="1">
        <v>1990</v>
      </c>
      <c r="B3114" s="1" t="s">
        <v>17370</v>
      </c>
      <c r="C3114" s="1" t="s">
        <v>19839</v>
      </c>
      <c r="D3114" s="1" t="s">
        <v>17342</v>
      </c>
      <c r="G3114" s="1" t="s">
        <v>15</v>
      </c>
      <c r="H3114" s="1" t="s">
        <v>16</v>
      </c>
      <c r="I3114" s="1" t="s">
        <v>17</v>
      </c>
      <c r="J3114" s="1" t="s">
        <v>47</v>
      </c>
      <c r="K3114" s="1">
        <v>36.549999999999997</v>
      </c>
      <c r="L3114" s="1">
        <v>139.19999999999999</v>
      </c>
      <c r="M3114" s="1">
        <v>3.31</v>
      </c>
    </row>
    <row r="3115" spans="1:17">
      <c r="A3115" s="1">
        <v>2001</v>
      </c>
      <c r="B3115" s="1" t="s">
        <v>17486</v>
      </c>
      <c r="C3115" s="1" t="s">
        <v>19840</v>
      </c>
      <c r="D3115" s="1" t="s">
        <v>19841</v>
      </c>
      <c r="G3115" s="1" t="s">
        <v>15</v>
      </c>
      <c r="H3115" s="1" t="s">
        <v>16</v>
      </c>
      <c r="I3115" s="1" t="s">
        <v>17</v>
      </c>
      <c r="J3115" s="1" t="s">
        <v>47</v>
      </c>
      <c r="K3115" s="1">
        <v>37.5</v>
      </c>
      <c r="L3115" s="1">
        <v>140</v>
      </c>
      <c r="M3115" s="1">
        <v>3.31</v>
      </c>
      <c r="O3115" s="1">
        <v>24</v>
      </c>
    </row>
    <row r="3116" spans="1:17">
      <c r="A3116" s="1">
        <v>2008</v>
      </c>
      <c r="B3116" s="1" t="s">
        <v>19005</v>
      </c>
      <c r="C3116" s="1" t="s">
        <v>19842</v>
      </c>
      <c r="D3116" s="1" t="s">
        <v>19007</v>
      </c>
      <c r="G3116" s="1" t="s">
        <v>15</v>
      </c>
      <c r="H3116" s="1" t="s">
        <v>16</v>
      </c>
      <c r="I3116" s="1" t="s">
        <v>17</v>
      </c>
      <c r="J3116" s="1" t="s">
        <v>47</v>
      </c>
      <c r="K3116" s="1">
        <v>40.107199999999999</v>
      </c>
      <c r="L3116" s="1">
        <v>141.15360000000001</v>
      </c>
      <c r="M3116" s="1">
        <v>3.31</v>
      </c>
      <c r="Q3116" s="1">
        <v>0.51267499999999999</v>
      </c>
    </row>
    <row r="3117" spans="1:17">
      <c r="A3117" s="1">
        <v>2008</v>
      </c>
      <c r="B3117" s="1" t="s">
        <v>19404</v>
      </c>
      <c r="C3117" s="1" t="s">
        <v>19843</v>
      </c>
      <c r="D3117" s="1" t="s">
        <v>18726</v>
      </c>
      <c r="G3117" s="1" t="s">
        <v>15</v>
      </c>
      <c r="H3117" s="1" t="s">
        <v>16</v>
      </c>
      <c r="I3117" s="1" t="s">
        <v>17</v>
      </c>
      <c r="J3117" s="1" t="s">
        <v>47</v>
      </c>
      <c r="K3117" s="1">
        <v>42.082999999999998</v>
      </c>
      <c r="L3117" s="1">
        <v>140.46700000000001</v>
      </c>
      <c r="M3117" s="1">
        <v>3.31</v>
      </c>
    </row>
    <row r="3118" spans="1:17">
      <c r="A3118" s="1">
        <v>2006</v>
      </c>
      <c r="B3118" s="1" t="s">
        <v>17434</v>
      </c>
      <c r="C3118" s="1" t="s">
        <v>19844</v>
      </c>
      <c r="D3118" s="1" t="s">
        <v>19845</v>
      </c>
      <c r="G3118" s="1" t="s">
        <v>15</v>
      </c>
      <c r="H3118" s="1" t="s">
        <v>16</v>
      </c>
      <c r="I3118" s="1" t="s">
        <v>17</v>
      </c>
      <c r="J3118" s="1" t="s">
        <v>59</v>
      </c>
      <c r="K3118" s="1">
        <v>35.5</v>
      </c>
      <c r="L3118" s="1">
        <v>138</v>
      </c>
      <c r="M3118" s="1">
        <v>3.31</v>
      </c>
    </row>
    <row r="3119" spans="1:17">
      <c r="A3119" s="1">
        <v>1994</v>
      </c>
      <c r="B3119" s="1" t="s">
        <v>17917</v>
      </c>
      <c r="C3119" s="1" t="s">
        <v>19846</v>
      </c>
      <c r="D3119" s="1" t="s">
        <v>19688</v>
      </c>
      <c r="G3119" s="1" t="s">
        <v>15</v>
      </c>
      <c r="H3119" s="1" t="s">
        <v>16</v>
      </c>
      <c r="I3119" s="1" t="s">
        <v>17</v>
      </c>
      <c r="J3119" s="1" t="s">
        <v>47</v>
      </c>
      <c r="K3119" s="1">
        <v>41.102800000000002</v>
      </c>
      <c r="L3119" s="1">
        <v>141.39670000000001</v>
      </c>
      <c r="M3119" s="1">
        <v>3.32</v>
      </c>
      <c r="O3119" s="1">
        <v>32</v>
      </c>
    </row>
    <row r="3120" spans="1:17">
      <c r="A3120" s="1">
        <v>1984</v>
      </c>
      <c r="B3120" s="1" t="s">
        <v>17848</v>
      </c>
      <c r="C3120" s="1" t="s">
        <v>10887</v>
      </c>
      <c r="D3120" s="1" t="s">
        <v>17123</v>
      </c>
      <c r="G3120" s="1" t="s">
        <v>15</v>
      </c>
      <c r="H3120" s="1" t="s">
        <v>16</v>
      </c>
      <c r="I3120" s="1" t="s">
        <v>17</v>
      </c>
      <c r="J3120" s="1" t="s">
        <v>47</v>
      </c>
      <c r="K3120" s="1">
        <v>39.130000000000003</v>
      </c>
      <c r="L3120" s="1">
        <v>140.07</v>
      </c>
      <c r="M3120" s="1">
        <v>3.32</v>
      </c>
    </row>
    <row r="3121" spans="1:17">
      <c r="A3121" s="1">
        <v>1978</v>
      </c>
      <c r="B3121" s="1" t="s">
        <v>10146</v>
      </c>
      <c r="C3121" s="1" t="s">
        <v>19847</v>
      </c>
      <c r="D3121" s="1" t="s">
        <v>17651</v>
      </c>
      <c r="G3121" s="1" t="s">
        <v>15</v>
      </c>
      <c r="H3121" s="1" t="s">
        <v>16</v>
      </c>
      <c r="I3121" s="1" t="s">
        <v>17</v>
      </c>
      <c r="J3121" s="1" t="s">
        <v>1084</v>
      </c>
      <c r="K3121" s="1">
        <v>42.8</v>
      </c>
      <c r="L3121" s="1">
        <v>140.6</v>
      </c>
      <c r="M3121" s="1">
        <v>3.32</v>
      </c>
      <c r="O3121" s="1">
        <v>16.8</v>
      </c>
    </row>
    <row r="3122" spans="1:17">
      <c r="A3122" s="1">
        <v>1988</v>
      </c>
      <c r="B3122" s="1" t="s">
        <v>16933</v>
      </c>
      <c r="C3122" s="1" t="s">
        <v>19848</v>
      </c>
      <c r="D3122" s="1" t="s">
        <v>17091</v>
      </c>
      <c r="G3122" s="1" t="s">
        <v>15</v>
      </c>
      <c r="H3122" s="1" t="s">
        <v>16</v>
      </c>
      <c r="I3122" s="1" t="s">
        <v>17</v>
      </c>
      <c r="J3122" s="1" t="s">
        <v>25</v>
      </c>
      <c r="K3122" s="1">
        <v>41</v>
      </c>
      <c r="L3122" s="1">
        <v>140.19999999999999</v>
      </c>
      <c r="M3122" s="1">
        <v>3.32</v>
      </c>
    </row>
    <row r="3123" spans="1:17">
      <c r="A3123" s="1">
        <v>1990</v>
      </c>
      <c r="B3123" s="1" t="s">
        <v>17316</v>
      </c>
      <c r="C3123" s="1" t="s">
        <v>19849</v>
      </c>
      <c r="D3123" s="1" t="s">
        <v>19812</v>
      </c>
      <c r="G3123" s="1" t="s">
        <v>15</v>
      </c>
      <c r="H3123" s="1" t="s">
        <v>16</v>
      </c>
      <c r="I3123" s="1" t="s">
        <v>17</v>
      </c>
      <c r="J3123" s="1" t="s">
        <v>19850</v>
      </c>
      <c r="K3123" s="1">
        <v>40.9</v>
      </c>
      <c r="L3123" s="1">
        <v>140.19999999999999</v>
      </c>
      <c r="M3123" s="1">
        <v>3.32</v>
      </c>
    </row>
    <row r="3124" spans="1:17">
      <c r="A3124" s="1">
        <v>1984</v>
      </c>
      <c r="B3124" s="1" t="s">
        <v>19115</v>
      </c>
      <c r="C3124" s="1" t="s">
        <v>3684</v>
      </c>
      <c r="D3124" s="1" t="s">
        <v>19116</v>
      </c>
      <c r="G3124" s="1" t="s">
        <v>15</v>
      </c>
      <c r="H3124" s="1" t="s">
        <v>16</v>
      </c>
      <c r="I3124" s="1" t="s">
        <v>17</v>
      </c>
      <c r="J3124" s="1" t="s">
        <v>17973</v>
      </c>
      <c r="K3124" s="1">
        <v>35.299999999999997</v>
      </c>
      <c r="L3124" s="1">
        <v>134.30000000000001</v>
      </c>
      <c r="M3124" s="1">
        <v>3.32</v>
      </c>
    </row>
    <row r="3125" spans="1:17">
      <c r="A3125" s="1">
        <v>2000</v>
      </c>
      <c r="B3125" s="1" t="s">
        <v>17423</v>
      </c>
      <c r="C3125" s="1" t="s">
        <v>19851</v>
      </c>
      <c r="D3125" s="1" t="s">
        <v>17425</v>
      </c>
      <c r="G3125" s="1" t="s">
        <v>15</v>
      </c>
      <c r="H3125" s="1" t="s">
        <v>16</v>
      </c>
      <c r="I3125" s="1" t="s">
        <v>17</v>
      </c>
      <c r="J3125" s="1" t="s">
        <v>25</v>
      </c>
      <c r="K3125" s="1">
        <v>38</v>
      </c>
      <c r="L3125" s="1">
        <v>139</v>
      </c>
      <c r="M3125" s="1">
        <v>3.32</v>
      </c>
      <c r="Q3125" s="1">
        <v>0.51281699999999997</v>
      </c>
    </row>
    <row r="3126" spans="1:17">
      <c r="A3126" s="1">
        <v>1999</v>
      </c>
      <c r="B3126" s="1" t="s">
        <v>17085</v>
      </c>
      <c r="C3126" s="1" t="s">
        <v>6460</v>
      </c>
      <c r="D3126" s="1" t="s">
        <v>18682</v>
      </c>
      <c r="G3126" s="1" t="s">
        <v>15</v>
      </c>
      <c r="H3126" s="1" t="s">
        <v>16</v>
      </c>
      <c r="I3126" s="1" t="s">
        <v>17</v>
      </c>
      <c r="J3126" s="1" t="s">
        <v>47</v>
      </c>
      <c r="K3126" s="1">
        <v>35.97</v>
      </c>
      <c r="L3126" s="1">
        <v>138.37</v>
      </c>
      <c r="M3126" s="1">
        <v>3.32</v>
      </c>
      <c r="O3126" s="1">
        <v>24</v>
      </c>
    </row>
    <row r="3127" spans="1:17">
      <c r="A3127" s="1">
        <v>1979</v>
      </c>
      <c r="B3127" s="1" t="s">
        <v>17482</v>
      </c>
      <c r="C3127" s="1" t="s">
        <v>19847</v>
      </c>
      <c r="D3127" s="1" t="s">
        <v>17651</v>
      </c>
      <c r="G3127" s="1" t="s">
        <v>15</v>
      </c>
      <c r="H3127" s="1" t="s">
        <v>16</v>
      </c>
      <c r="I3127" s="1" t="s">
        <v>17</v>
      </c>
      <c r="J3127" s="1" t="s">
        <v>1084</v>
      </c>
      <c r="K3127" s="1">
        <v>42.8</v>
      </c>
      <c r="L3127" s="1">
        <v>140.6</v>
      </c>
      <c r="M3127" s="1">
        <v>3.32</v>
      </c>
      <c r="O3127" s="1">
        <v>16.8</v>
      </c>
    </row>
    <row r="3128" spans="1:17">
      <c r="A3128" s="1">
        <v>2002</v>
      </c>
      <c r="B3128" s="1" t="s">
        <v>17780</v>
      </c>
      <c r="C3128" s="1" t="s">
        <v>19852</v>
      </c>
      <c r="D3128" s="1" t="s">
        <v>17782</v>
      </c>
      <c r="G3128" s="1" t="s">
        <v>15</v>
      </c>
      <c r="H3128" s="1" t="s">
        <v>16</v>
      </c>
      <c r="I3128" s="1" t="s">
        <v>17</v>
      </c>
      <c r="J3128" s="1" t="s">
        <v>47</v>
      </c>
      <c r="K3128" s="1">
        <v>34.450000000000003</v>
      </c>
      <c r="L3128" s="1">
        <v>134.16999999999999</v>
      </c>
      <c r="M3128" s="1">
        <v>3.32</v>
      </c>
    </row>
    <row r="3129" spans="1:17">
      <c r="A3129" s="1">
        <v>1992</v>
      </c>
      <c r="B3129" s="1" t="s">
        <v>17707</v>
      </c>
      <c r="C3129" s="1" t="s">
        <v>19853</v>
      </c>
      <c r="D3129" s="1" t="s">
        <v>19854</v>
      </c>
      <c r="G3129" s="1" t="s">
        <v>15</v>
      </c>
      <c r="H3129" s="1" t="s">
        <v>16</v>
      </c>
      <c r="I3129" s="1" t="s">
        <v>17</v>
      </c>
      <c r="J3129" s="1" t="s">
        <v>1084</v>
      </c>
      <c r="K3129" s="1">
        <v>37.130000000000003</v>
      </c>
      <c r="L3129" s="1">
        <v>139.97</v>
      </c>
      <c r="M3129" s="1">
        <v>3.32</v>
      </c>
      <c r="Q3129" s="1">
        <v>0.51268000000000002</v>
      </c>
    </row>
    <row r="3130" spans="1:17">
      <c r="A3130" s="1">
        <v>2006</v>
      </c>
      <c r="B3130" s="1" t="s">
        <v>17434</v>
      </c>
      <c r="C3130" s="1" t="s">
        <v>19855</v>
      </c>
      <c r="D3130" s="1" t="s">
        <v>18583</v>
      </c>
      <c r="G3130" s="1" t="s">
        <v>15</v>
      </c>
      <c r="H3130" s="1" t="s">
        <v>16</v>
      </c>
      <c r="I3130" s="1" t="s">
        <v>17</v>
      </c>
      <c r="J3130" s="1" t="s">
        <v>47</v>
      </c>
      <c r="K3130" s="1">
        <v>35.5</v>
      </c>
      <c r="L3130" s="1">
        <v>138</v>
      </c>
      <c r="M3130" s="1">
        <v>3.32</v>
      </c>
    </row>
    <row r="3131" spans="1:17">
      <c r="A3131" s="1">
        <v>1993</v>
      </c>
      <c r="B3131" s="1" t="s">
        <v>17624</v>
      </c>
      <c r="C3131" s="1" t="s">
        <v>1072</v>
      </c>
      <c r="D3131" s="1" t="s">
        <v>19325</v>
      </c>
      <c r="G3131" s="1" t="s">
        <v>15</v>
      </c>
      <c r="H3131" s="1" t="s">
        <v>16</v>
      </c>
      <c r="I3131" s="1" t="s">
        <v>17</v>
      </c>
      <c r="J3131" s="1" t="s">
        <v>47</v>
      </c>
      <c r="K3131" s="1">
        <v>39.83</v>
      </c>
      <c r="L3131" s="1">
        <v>140.77000000000001</v>
      </c>
      <c r="M3131" s="1">
        <v>3.33</v>
      </c>
    </row>
    <row r="3132" spans="1:17">
      <c r="A3132" s="1">
        <v>1966</v>
      </c>
      <c r="B3132" s="1" t="s">
        <v>17252</v>
      </c>
      <c r="C3132" s="1" t="s">
        <v>19856</v>
      </c>
      <c r="D3132" s="1" t="s">
        <v>16841</v>
      </c>
      <c r="G3132" s="1" t="s">
        <v>15</v>
      </c>
      <c r="H3132" s="1" t="s">
        <v>16</v>
      </c>
      <c r="I3132" s="1" t="s">
        <v>17</v>
      </c>
      <c r="J3132" s="1" t="s">
        <v>7838</v>
      </c>
      <c r="K3132" s="1">
        <v>40.299999999999997</v>
      </c>
      <c r="L3132" s="1">
        <v>140.5</v>
      </c>
      <c r="M3132" s="1">
        <v>3.33</v>
      </c>
    </row>
    <row r="3133" spans="1:17">
      <c r="A3133" s="1">
        <v>1985</v>
      </c>
      <c r="B3133" s="1" t="s">
        <v>18307</v>
      </c>
      <c r="C3133" s="1" t="s">
        <v>19857</v>
      </c>
      <c r="D3133" s="1" t="s">
        <v>17547</v>
      </c>
      <c r="G3133" s="1" t="s">
        <v>15</v>
      </c>
      <c r="H3133" s="1" t="s">
        <v>16</v>
      </c>
      <c r="I3133" s="1" t="s">
        <v>17</v>
      </c>
      <c r="J3133" s="1" t="s">
        <v>25</v>
      </c>
      <c r="K3133" s="1">
        <v>39.75</v>
      </c>
      <c r="L3133" s="1">
        <v>140.66999999999999</v>
      </c>
      <c r="M3133" s="1">
        <v>3.33</v>
      </c>
    </row>
    <row r="3134" spans="1:17">
      <c r="A3134" s="1">
        <v>1988</v>
      </c>
      <c r="B3134" s="1" t="s">
        <v>16933</v>
      </c>
      <c r="C3134" s="1" t="s">
        <v>19858</v>
      </c>
      <c r="D3134" s="1" t="s">
        <v>16935</v>
      </c>
      <c r="G3134" s="1" t="s">
        <v>15</v>
      </c>
      <c r="H3134" s="1" t="s">
        <v>16</v>
      </c>
      <c r="I3134" s="1" t="s">
        <v>17</v>
      </c>
      <c r="J3134" s="1" t="s">
        <v>25</v>
      </c>
      <c r="K3134" s="1">
        <v>41</v>
      </c>
      <c r="L3134" s="1">
        <v>140.5</v>
      </c>
      <c r="M3134" s="1">
        <v>3.33</v>
      </c>
    </row>
    <row r="3135" spans="1:17">
      <c r="A3135" s="1">
        <v>2005</v>
      </c>
      <c r="B3135" s="1" t="s">
        <v>18591</v>
      </c>
      <c r="C3135" s="1" t="s">
        <v>11801</v>
      </c>
      <c r="D3135" s="1" t="s">
        <v>19119</v>
      </c>
      <c r="G3135" s="1" t="s">
        <v>15</v>
      </c>
      <c r="H3135" s="1" t="s">
        <v>16</v>
      </c>
      <c r="I3135" s="1" t="s">
        <v>17</v>
      </c>
      <c r="J3135" s="1" t="s">
        <v>47</v>
      </c>
      <c r="K3135" s="1">
        <v>37.619999999999997</v>
      </c>
      <c r="L3135" s="1">
        <v>140.28</v>
      </c>
      <c r="M3135" s="1">
        <v>3.33</v>
      </c>
      <c r="O3135" s="1">
        <v>22.2</v>
      </c>
    </row>
    <row r="3136" spans="1:17">
      <c r="A3136" s="1">
        <v>2005</v>
      </c>
      <c r="B3136" s="1" t="s">
        <v>18591</v>
      </c>
      <c r="C3136" s="1" t="s">
        <v>19859</v>
      </c>
      <c r="D3136" s="1" t="s">
        <v>19144</v>
      </c>
      <c r="G3136" s="1" t="s">
        <v>15</v>
      </c>
      <c r="H3136" s="1" t="s">
        <v>16</v>
      </c>
      <c r="I3136" s="1" t="s">
        <v>17</v>
      </c>
      <c r="J3136" s="1" t="s">
        <v>47</v>
      </c>
      <c r="K3136" s="1">
        <v>37.619999999999997</v>
      </c>
      <c r="L3136" s="1">
        <v>140.28</v>
      </c>
      <c r="M3136" s="1">
        <v>3.33</v>
      </c>
      <c r="O3136" s="1">
        <v>24.3</v>
      </c>
    </row>
    <row r="3137" spans="1:17">
      <c r="A3137" s="1">
        <v>2002</v>
      </c>
      <c r="B3137" s="1" t="s">
        <v>18467</v>
      </c>
      <c r="C3137" s="1" t="s">
        <v>19860</v>
      </c>
      <c r="D3137" s="1" t="s">
        <v>18469</v>
      </c>
      <c r="G3137" s="1" t="s">
        <v>15</v>
      </c>
      <c r="H3137" s="1" t="s">
        <v>16</v>
      </c>
      <c r="I3137" s="1" t="s">
        <v>17</v>
      </c>
      <c r="J3137" s="1" t="s">
        <v>47</v>
      </c>
      <c r="K3137" s="1">
        <v>35.200000000000003</v>
      </c>
      <c r="L3137" s="1">
        <v>134.30000000000001</v>
      </c>
      <c r="M3137" s="1">
        <v>3.33</v>
      </c>
      <c r="O3137" s="1">
        <v>38</v>
      </c>
    </row>
    <row r="3138" spans="1:17">
      <c r="A3138" s="1">
        <v>1980</v>
      </c>
      <c r="B3138" s="1" t="s">
        <v>19861</v>
      </c>
      <c r="C3138" s="1" t="s">
        <v>19862</v>
      </c>
      <c r="D3138" s="1" t="s">
        <v>16839</v>
      </c>
      <c r="G3138" s="1" t="s">
        <v>15</v>
      </c>
      <c r="H3138" s="1" t="s">
        <v>16</v>
      </c>
      <c r="I3138" s="1" t="s">
        <v>17</v>
      </c>
      <c r="J3138" s="1" t="s">
        <v>25</v>
      </c>
      <c r="K3138" s="1">
        <v>31.63</v>
      </c>
      <c r="L3138" s="1">
        <v>131.22999999999999</v>
      </c>
      <c r="M3138" s="1">
        <v>3.33</v>
      </c>
    </row>
    <row r="3139" spans="1:17">
      <c r="A3139" s="1">
        <v>2005</v>
      </c>
      <c r="B3139" s="1" t="s">
        <v>16889</v>
      </c>
      <c r="C3139" s="1" t="s">
        <v>19863</v>
      </c>
      <c r="D3139" s="1" t="s">
        <v>19864</v>
      </c>
      <c r="G3139" s="1" t="s">
        <v>15</v>
      </c>
      <c r="H3139" s="1" t="s">
        <v>16</v>
      </c>
      <c r="I3139" s="1" t="s">
        <v>17</v>
      </c>
      <c r="J3139" s="1" t="s">
        <v>47</v>
      </c>
      <c r="K3139" s="1">
        <v>34.234999999999999</v>
      </c>
      <c r="L3139" s="1">
        <v>133.75</v>
      </c>
      <c r="M3139" s="1">
        <v>3.33</v>
      </c>
      <c r="Q3139" s="1">
        <v>0.51266400000000001</v>
      </c>
    </row>
    <row r="3140" spans="1:17">
      <c r="A3140" s="1">
        <v>1988</v>
      </c>
      <c r="B3140" s="1" t="s">
        <v>19077</v>
      </c>
      <c r="C3140" s="1" t="s">
        <v>19865</v>
      </c>
      <c r="D3140" s="1" t="s">
        <v>16638</v>
      </c>
      <c r="G3140" s="1" t="s">
        <v>15</v>
      </c>
      <c r="H3140" s="1" t="s">
        <v>16</v>
      </c>
      <c r="I3140" s="1" t="s">
        <v>17</v>
      </c>
      <c r="J3140" s="1" t="s">
        <v>1623</v>
      </c>
      <c r="K3140" s="1">
        <v>38</v>
      </c>
      <c r="L3140" s="1">
        <v>139.5</v>
      </c>
      <c r="M3140" s="1">
        <v>3.33</v>
      </c>
    </row>
    <row r="3141" spans="1:17">
      <c r="A3141" s="1">
        <v>1992</v>
      </c>
      <c r="B3141" s="1" t="s">
        <v>10478</v>
      </c>
      <c r="C3141" s="1" t="s">
        <v>19866</v>
      </c>
      <c r="D3141" s="1" t="s">
        <v>18051</v>
      </c>
      <c r="G3141" s="1" t="s">
        <v>15</v>
      </c>
      <c r="H3141" s="1" t="s">
        <v>16</v>
      </c>
      <c r="I3141" s="1" t="s">
        <v>17</v>
      </c>
      <c r="J3141" s="1" t="s">
        <v>47</v>
      </c>
      <c r="K3141" s="1">
        <v>42.7</v>
      </c>
      <c r="L3141" s="1">
        <v>141.33000000000001</v>
      </c>
      <c r="M3141" s="1">
        <v>3.33</v>
      </c>
    </row>
    <row r="3142" spans="1:17">
      <c r="A3142" s="1">
        <v>2007</v>
      </c>
      <c r="B3142" s="1" t="s">
        <v>18002</v>
      </c>
      <c r="C3142" s="1" t="s">
        <v>19867</v>
      </c>
      <c r="D3142" s="1" t="s">
        <v>18060</v>
      </c>
      <c r="G3142" s="1" t="s">
        <v>15</v>
      </c>
      <c r="H3142" s="1" t="s">
        <v>16</v>
      </c>
      <c r="I3142" s="1" t="s">
        <v>17</v>
      </c>
      <c r="J3142" s="1" t="s">
        <v>47</v>
      </c>
      <c r="K3142" s="1">
        <v>36.830300000000001</v>
      </c>
      <c r="L3142" s="1">
        <v>138.6019</v>
      </c>
      <c r="M3142" s="1">
        <v>3.33</v>
      </c>
      <c r="O3142" s="1">
        <v>24.7</v>
      </c>
      <c r="Q3142" s="1">
        <v>0.51292099999999996</v>
      </c>
    </row>
    <row r="3143" spans="1:17">
      <c r="A3143" s="1">
        <v>1990</v>
      </c>
      <c r="B3143" s="1" t="s">
        <v>17370</v>
      </c>
      <c r="C3143" s="1" t="s">
        <v>19868</v>
      </c>
      <c r="D3143" s="1" t="s">
        <v>17342</v>
      </c>
      <c r="G3143" s="1" t="s">
        <v>15</v>
      </c>
      <c r="H3143" s="1" t="s">
        <v>16</v>
      </c>
      <c r="I3143" s="1" t="s">
        <v>17</v>
      </c>
      <c r="J3143" s="1" t="s">
        <v>47</v>
      </c>
      <c r="K3143" s="1">
        <v>36.549999999999997</v>
      </c>
      <c r="L3143" s="1">
        <v>139.19999999999999</v>
      </c>
      <c r="M3143" s="1">
        <v>3.33</v>
      </c>
    </row>
    <row r="3144" spans="1:17">
      <c r="A3144" s="1">
        <v>1984</v>
      </c>
      <c r="B3144" s="1" t="s">
        <v>19869</v>
      </c>
      <c r="C3144" s="1" t="s">
        <v>19870</v>
      </c>
      <c r="D3144" s="1" t="s">
        <v>16659</v>
      </c>
      <c r="G3144" s="1" t="s">
        <v>15</v>
      </c>
      <c r="H3144" s="1" t="s">
        <v>16</v>
      </c>
      <c r="I3144" s="1" t="s">
        <v>17</v>
      </c>
      <c r="J3144" s="1" t="s">
        <v>402</v>
      </c>
      <c r="K3144" s="1">
        <v>37.5</v>
      </c>
      <c r="L3144" s="1">
        <v>137</v>
      </c>
      <c r="M3144" s="1">
        <v>3.34</v>
      </c>
    </row>
    <row r="3145" spans="1:17">
      <c r="A3145" s="1">
        <v>1990</v>
      </c>
      <c r="B3145" s="1" t="s">
        <v>18159</v>
      </c>
      <c r="C3145" s="1" t="s">
        <v>19871</v>
      </c>
      <c r="D3145" s="1" t="s">
        <v>18020</v>
      </c>
      <c r="G3145" s="1" t="s">
        <v>15</v>
      </c>
      <c r="H3145" s="1" t="s">
        <v>16</v>
      </c>
      <c r="I3145" s="1" t="s">
        <v>17</v>
      </c>
      <c r="J3145" s="1" t="s">
        <v>47</v>
      </c>
      <c r="K3145" s="1">
        <v>33.299999999999997</v>
      </c>
      <c r="L3145" s="1">
        <v>131.5</v>
      </c>
      <c r="M3145" s="1">
        <v>3.34</v>
      </c>
    </row>
    <row r="3146" spans="1:17">
      <c r="A3146" s="1">
        <v>1972</v>
      </c>
      <c r="B3146" s="1" t="s">
        <v>16858</v>
      </c>
      <c r="C3146" s="1" t="s">
        <v>19872</v>
      </c>
      <c r="D3146" s="1" t="s">
        <v>16860</v>
      </c>
      <c r="G3146" s="1" t="s">
        <v>15</v>
      </c>
      <c r="H3146" s="1" t="s">
        <v>16</v>
      </c>
      <c r="I3146" s="1" t="s">
        <v>17</v>
      </c>
      <c r="J3146" s="1" t="s">
        <v>14350</v>
      </c>
      <c r="K3146" s="1">
        <v>34.450000000000003</v>
      </c>
      <c r="L3146" s="1">
        <v>134.16999999999999</v>
      </c>
      <c r="M3146" s="1">
        <v>3.34</v>
      </c>
    </row>
    <row r="3147" spans="1:17">
      <c r="A3147" s="1">
        <v>1977</v>
      </c>
      <c r="B3147" s="1" t="s">
        <v>19873</v>
      </c>
      <c r="C3147" s="1" t="s">
        <v>19874</v>
      </c>
      <c r="D3147" s="1" t="s">
        <v>16740</v>
      </c>
      <c r="G3147" s="1" t="s">
        <v>15</v>
      </c>
      <c r="H3147" s="1" t="s">
        <v>16</v>
      </c>
      <c r="I3147" s="1" t="s">
        <v>17</v>
      </c>
      <c r="J3147" s="1" t="s">
        <v>433</v>
      </c>
      <c r="K3147" s="1">
        <v>36.1</v>
      </c>
      <c r="L3147" s="1">
        <v>133</v>
      </c>
      <c r="M3147" s="1">
        <v>3.34</v>
      </c>
    </row>
    <row r="3148" spans="1:17">
      <c r="A3148" s="1" t="s">
        <v>7805</v>
      </c>
      <c r="B3148" s="1" t="s">
        <v>7806</v>
      </c>
      <c r="C3148" s="1" t="s">
        <v>1363</v>
      </c>
      <c r="D3148" s="1" t="s">
        <v>17342</v>
      </c>
      <c r="G3148" s="1" t="s">
        <v>15</v>
      </c>
      <c r="H3148" s="1" t="s">
        <v>16</v>
      </c>
      <c r="I3148" s="1" t="s">
        <v>17</v>
      </c>
      <c r="J3148" s="1" t="s">
        <v>1084</v>
      </c>
      <c r="K3148" s="1">
        <v>36.549999999999997</v>
      </c>
      <c r="L3148" s="1">
        <v>139.19999999999999</v>
      </c>
      <c r="M3148" s="1">
        <v>3.34</v>
      </c>
    </row>
    <row r="3149" spans="1:17">
      <c r="A3149" s="1">
        <v>1975</v>
      </c>
      <c r="B3149" s="1" t="s">
        <v>18119</v>
      </c>
      <c r="C3149" s="1" t="s">
        <v>19875</v>
      </c>
      <c r="D3149" s="1" t="s">
        <v>16638</v>
      </c>
      <c r="G3149" s="1" t="s">
        <v>15</v>
      </c>
      <c r="H3149" s="1" t="s">
        <v>16</v>
      </c>
      <c r="I3149" s="1" t="s">
        <v>17</v>
      </c>
      <c r="J3149" s="1" t="s">
        <v>1910</v>
      </c>
      <c r="K3149" s="1">
        <v>36.5</v>
      </c>
      <c r="L3149" s="1">
        <v>138</v>
      </c>
      <c r="M3149" s="1">
        <v>3.34</v>
      </c>
    </row>
    <row r="3150" spans="1:17">
      <c r="A3150" s="1" t="s">
        <v>7805</v>
      </c>
      <c r="B3150" s="1" t="s">
        <v>7806</v>
      </c>
      <c r="C3150" s="1" t="s">
        <v>1795</v>
      </c>
      <c r="D3150" s="1" t="s">
        <v>18963</v>
      </c>
      <c r="G3150" s="1" t="s">
        <v>15</v>
      </c>
      <c r="H3150" s="1" t="s">
        <v>16</v>
      </c>
      <c r="I3150" s="1" t="s">
        <v>17</v>
      </c>
      <c r="J3150" s="1" t="s">
        <v>7999</v>
      </c>
      <c r="K3150" s="1">
        <v>33.08</v>
      </c>
      <c r="L3150" s="1">
        <v>131.25</v>
      </c>
      <c r="M3150" s="1">
        <v>3.34</v>
      </c>
    </row>
    <row r="3151" spans="1:17">
      <c r="A3151" s="1">
        <v>1992</v>
      </c>
      <c r="B3151" s="1" t="s">
        <v>17479</v>
      </c>
      <c r="C3151" s="1" t="s">
        <v>19876</v>
      </c>
      <c r="D3151" s="1" t="s">
        <v>17481</v>
      </c>
      <c r="G3151" s="1" t="s">
        <v>15</v>
      </c>
      <c r="H3151" s="1" t="s">
        <v>16</v>
      </c>
      <c r="I3151" s="1" t="s">
        <v>17</v>
      </c>
      <c r="J3151" s="1" t="s">
        <v>47</v>
      </c>
      <c r="K3151" s="1">
        <v>38</v>
      </c>
      <c r="L3151" s="1">
        <v>140</v>
      </c>
      <c r="M3151" s="1">
        <v>3.34</v>
      </c>
    </row>
    <row r="3152" spans="1:17">
      <c r="A3152" s="1">
        <v>2005</v>
      </c>
      <c r="B3152" s="1" t="s">
        <v>18591</v>
      </c>
      <c r="C3152" s="1" t="s">
        <v>19877</v>
      </c>
      <c r="D3152" s="1" t="s">
        <v>18593</v>
      </c>
      <c r="G3152" s="1" t="s">
        <v>15</v>
      </c>
      <c r="H3152" s="1" t="s">
        <v>16</v>
      </c>
      <c r="I3152" s="1" t="s">
        <v>17</v>
      </c>
      <c r="J3152" s="1" t="s">
        <v>47</v>
      </c>
      <c r="K3152" s="1">
        <v>37.619999999999997</v>
      </c>
      <c r="L3152" s="1">
        <v>140.28</v>
      </c>
      <c r="M3152" s="1">
        <v>3.34</v>
      </c>
      <c r="O3152" s="1">
        <v>26.8</v>
      </c>
    </row>
    <row r="3153" spans="1:17">
      <c r="A3153" s="1">
        <v>2005</v>
      </c>
      <c r="B3153" s="1" t="s">
        <v>17280</v>
      </c>
      <c r="C3153" s="1" t="s">
        <v>19878</v>
      </c>
      <c r="D3153" s="1" t="s">
        <v>17374</v>
      </c>
      <c r="G3153" s="1" t="s">
        <v>15</v>
      </c>
      <c r="H3153" s="1" t="s">
        <v>16</v>
      </c>
      <c r="I3153" s="1" t="s">
        <v>17</v>
      </c>
      <c r="J3153" s="1" t="s">
        <v>47</v>
      </c>
      <c r="K3153" s="1">
        <v>38.729999999999997</v>
      </c>
      <c r="L3153" s="1">
        <v>140.72999999999999</v>
      </c>
      <c r="M3153" s="1">
        <v>3.34</v>
      </c>
    </row>
    <row r="3154" spans="1:17">
      <c r="A3154" s="1">
        <v>2008</v>
      </c>
      <c r="B3154" s="1" t="s">
        <v>19516</v>
      </c>
      <c r="C3154" s="1" t="s">
        <v>19879</v>
      </c>
      <c r="D3154" s="1" t="s">
        <v>18250</v>
      </c>
      <c r="G3154" s="1" t="s">
        <v>15</v>
      </c>
      <c r="H3154" s="1" t="s">
        <v>16</v>
      </c>
      <c r="I3154" s="1" t="s">
        <v>17</v>
      </c>
      <c r="J3154" s="1" t="s">
        <v>47</v>
      </c>
      <c r="K3154" s="1">
        <v>38.04</v>
      </c>
      <c r="L3154" s="1">
        <v>140.38</v>
      </c>
      <c r="M3154" s="1">
        <v>3.34</v>
      </c>
      <c r="O3154" s="1">
        <v>28.2</v>
      </c>
      <c r="Q3154" s="1">
        <v>0.51279799999999998</v>
      </c>
    </row>
    <row r="3155" spans="1:17">
      <c r="A3155" s="1">
        <v>1992</v>
      </c>
      <c r="B3155" s="1" t="s">
        <v>10478</v>
      </c>
      <c r="C3155" s="1" t="s">
        <v>19880</v>
      </c>
      <c r="D3155" s="1" t="s">
        <v>19403</v>
      </c>
      <c r="G3155" s="1" t="s">
        <v>15</v>
      </c>
      <c r="H3155" s="1" t="s">
        <v>16</v>
      </c>
      <c r="I3155" s="1" t="s">
        <v>17</v>
      </c>
      <c r="J3155" s="1" t="s">
        <v>47</v>
      </c>
      <c r="K3155" s="1">
        <v>41</v>
      </c>
      <c r="L3155" s="1">
        <v>140</v>
      </c>
      <c r="M3155" s="1">
        <v>3.34</v>
      </c>
    </row>
    <row r="3156" spans="1:17">
      <c r="A3156" s="1">
        <v>1992</v>
      </c>
      <c r="B3156" s="1" t="s">
        <v>10478</v>
      </c>
      <c r="C3156" s="1" t="s">
        <v>19881</v>
      </c>
      <c r="D3156" s="1" t="s">
        <v>19712</v>
      </c>
      <c r="G3156" s="1" t="s">
        <v>15</v>
      </c>
      <c r="H3156" s="1" t="s">
        <v>16</v>
      </c>
      <c r="I3156" s="1" t="s">
        <v>17</v>
      </c>
      <c r="J3156" s="1" t="s">
        <v>47</v>
      </c>
      <c r="K3156" s="1">
        <v>41</v>
      </c>
      <c r="L3156" s="1">
        <v>140</v>
      </c>
      <c r="M3156" s="1">
        <v>3.34</v>
      </c>
    </row>
    <row r="3157" spans="1:17">
      <c r="A3157" s="1">
        <v>2006</v>
      </c>
      <c r="B3157" s="1" t="s">
        <v>17434</v>
      </c>
      <c r="C3157" s="1" t="s">
        <v>19882</v>
      </c>
      <c r="D3157" s="1" t="s">
        <v>19845</v>
      </c>
      <c r="G3157" s="1" t="s">
        <v>15</v>
      </c>
      <c r="H3157" s="1" t="s">
        <v>16</v>
      </c>
      <c r="I3157" s="1" t="s">
        <v>17</v>
      </c>
      <c r="J3157" s="1" t="s">
        <v>59</v>
      </c>
      <c r="K3157" s="1">
        <v>35.5</v>
      </c>
      <c r="L3157" s="1">
        <v>138</v>
      </c>
      <c r="M3157" s="1">
        <v>3.34</v>
      </c>
    </row>
    <row r="3158" spans="1:17">
      <c r="A3158" s="1">
        <v>2009</v>
      </c>
      <c r="B3158" s="1" t="s">
        <v>18630</v>
      </c>
      <c r="C3158" s="1" t="s">
        <v>19883</v>
      </c>
      <c r="D3158" s="1" t="s">
        <v>18632</v>
      </c>
      <c r="G3158" s="1" t="s">
        <v>15</v>
      </c>
      <c r="H3158" s="1" t="s">
        <v>16</v>
      </c>
      <c r="I3158" s="1" t="s">
        <v>17</v>
      </c>
      <c r="J3158" s="1" t="s">
        <v>69</v>
      </c>
      <c r="K3158" s="1">
        <v>33.22</v>
      </c>
      <c r="L3158" s="1">
        <v>134.18</v>
      </c>
      <c r="M3158" s="1">
        <v>3.34</v>
      </c>
      <c r="Q3158" s="1">
        <v>0.51293</v>
      </c>
    </row>
    <row r="3159" spans="1:17">
      <c r="A3159" s="1">
        <v>1988</v>
      </c>
      <c r="B3159" s="1" t="s">
        <v>16933</v>
      </c>
      <c r="C3159" s="1" t="s">
        <v>19884</v>
      </c>
      <c r="D3159" s="1" t="s">
        <v>17057</v>
      </c>
      <c r="G3159" s="1" t="s">
        <v>15</v>
      </c>
      <c r="H3159" s="1" t="s">
        <v>16</v>
      </c>
      <c r="I3159" s="1" t="s">
        <v>17</v>
      </c>
      <c r="J3159" s="1" t="s">
        <v>25</v>
      </c>
      <c r="K3159" s="1">
        <v>39.700000000000003</v>
      </c>
      <c r="L3159" s="1">
        <v>140.30000000000001</v>
      </c>
      <c r="M3159" s="1">
        <v>3.35</v>
      </c>
    </row>
    <row r="3160" spans="1:17">
      <c r="A3160" s="1">
        <v>1995</v>
      </c>
      <c r="B3160" s="1" t="s">
        <v>17078</v>
      </c>
      <c r="C3160" s="1" t="s">
        <v>19885</v>
      </c>
      <c r="D3160" s="1" t="s">
        <v>17080</v>
      </c>
      <c r="G3160" s="1" t="s">
        <v>15</v>
      </c>
      <c r="H3160" s="1" t="s">
        <v>16</v>
      </c>
      <c r="I3160" s="1" t="s">
        <v>17</v>
      </c>
      <c r="J3160" s="1" t="s">
        <v>69</v>
      </c>
      <c r="K3160" s="1">
        <v>33.1</v>
      </c>
      <c r="L3160" s="1">
        <v>128.9</v>
      </c>
      <c r="M3160" s="1">
        <v>3.35</v>
      </c>
    </row>
    <row r="3161" spans="1:17">
      <c r="A3161" s="1">
        <v>2007</v>
      </c>
      <c r="B3161" s="1" t="s">
        <v>18374</v>
      </c>
      <c r="C3161" s="1" t="s">
        <v>19153</v>
      </c>
      <c r="D3161" s="1" t="s">
        <v>18376</v>
      </c>
      <c r="G3161" s="1" t="s">
        <v>15</v>
      </c>
      <c r="H3161" s="1" t="s">
        <v>16</v>
      </c>
      <c r="I3161" s="1" t="s">
        <v>17</v>
      </c>
      <c r="J3161" s="1" t="s">
        <v>47</v>
      </c>
      <c r="K3161" s="1">
        <v>36.200000000000003</v>
      </c>
      <c r="L3161" s="1">
        <v>137.6</v>
      </c>
      <c r="M3161" s="1">
        <v>3.35</v>
      </c>
    </row>
    <row r="3162" spans="1:17">
      <c r="A3162" s="1">
        <v>2007</v>
      </c>
      <c r="B3162" s="1" t="s">
        <v>17595</v>
      </c>
      <c r="C3162" s="1" t="s">
        <v>3892</v>
      </c>
      <c r="D3162" s="1" t="s">
        <v>17263</v>
      </c>
      <c r="G3162" s="1" t="s">
        <v>15</v>
      </c>
      <c r="H3162" s="1" t="s">
        <v>16</v>
      </c>
      <c r="I3162" s="1" t="s">
        <v>17</v>
      </c>
      <c r="J3162" s="1" t="s">
        <v>25</v>
      </c>
      <c r="K3162" s="1">
        <v>38.299999999999997</v>
      </c>
      <c r="L3162" s="1">
        <v>140.07</v>
      </c>
      <c r="M3162" s="1">
        <v>3.35</v>
      </c>
    </row>
    <row r="3163" spans="1:17">
      <c r="A3163" s="1">
        <v>1992</v>
      </c>
      <c r="B3163" s="1" t="s">
        <v>10478</v>
      </c>
      <c r="C3163" s="1" t="s">
        <v>19886</v>
      </c>
      <c r="D3163" s="1" t="s">
        <v>18045</v>
      </c>
      <c r="G3163" s="1" t="s">
        <v>15</v>
      </c>
      <c r="H3163" s="1" t="s">
        <v>16</v>
      </c>
      <c r="I3163" s="1" t="s">
        <v>17</v>
      </c>
      <c r="J3163" s="1" t="s">
        <v>47</v>
      </c>
      <c r="K3163" s="1">
        <v>42.9</v>
      </c>
      <c r="L3163" s="1">
        <v>141</v>
      </c>
      <c r="M3163" s="1">
        <v>3.35</v>
      </c>
    </row>
    <row r="3164" spans="1:17">
      <c r="A3164" s="1">
        <v>1992</v>
      </c>
      <c r="B3164" s="1" t="s">
        <v>10478</v>
      </c>
      <c r="C3164" s="1" t="s">
        <v>19887</v>
      </c>
      <c r="D3164" s="1" t="s">
        <v>17651</v>
      </c>
      <c r="G3164" s="1" t="s">
        <v>15</v>
      </c>
      <c r="H3164" s="1" t="s">
        <v>16</v>
      </c>
      <c r="I3164" s="1" t="s">
        <v>17</v>
      </c>
      <c r="J3164" s="1" t="s">
        <v>47</v>
      </c>
      <c r="K3164" s="1">
        <v>42.8</v>
      </c>
      <c r="L3164" s="1">
        <v>140.6</v>
      </c>
      <c r="M3164" s="1">
        <v>3.35</v>
      </c>
    </row>
    <row r="3165" spans="1:17">
      <c r="A3165" s="1">
        <v>1992</v>
      </c>
      <c r="B3165" s="1" t="s">
        <v>10478</v>
      </c>
      <c r="C3165" s="1" t="s">
        <v>19888</v>
      </c>
      <c r="D3165" s="1" t="s">
        <v>17651</v>
      </c>
      <c r="G3165" s="1" t="s">
        <v>15</v>
      </c>
      <c r="H3165" s="1" t="s">
        <v>16</v>
      </c>
      <c r="I3165" s="1" t="s">
        <v>17</v>
      </c>
      <c r="J3165" s="1" t="s">
        <v>47</v>
      </c>
      <c r="K3165" s="1">
        <v>42.8</v>
      </c>
      <c r="L3165" s="1">
        <v>140.6</v>
      </c>
      <c r="M3165" s="1">
        <v>3.35</v>
      </c>
    </row>
    <row r="3166" spans="1:17">
      <c r="A3166" s="1">
        <v>1993</v>
      </c>
      <c r="B3166" s="1" t="s">
        <v>17624</v>
      </c>
      <c r="C3166" s="1" t="s">
        <v>3892</v>
      </c>
      <c r="D3166" s="1" t="s">
        <v>19266</v>
      </c>
      <c r="G3166" s="1" t="s">
        <v>15</v>
      </c>
      <c r="H3166" s="1" t="s">
        <v>16</v>
      </c>
      <c r="I3166" s="1" t="s">
        <v>17</v>
      </c>
      <c r="J3166" s="1" t="s">
        <v>47</v>
      </c>
      <c r="K3166" s="1">
        <v>39.83</v>
      </c>
      <c r="L3166" s="1">
        <v>140.77000000000001</v>
      </c>
      <c r="M3166" s="1">
        <v>3.36</v>
      </c>
    </row>
    <row r="3167" spans="1:17">
      <c r="A3167" s="1">
        <v>1982</v>
      </c>
      <c r="B3167" s="1" t="s">
        <v>19889</v>
      </c>
      <c r="C3167" s="1" t="s">
        <v>19890</v>
      </c>
      <c r="D3167" s="1" t="s">
        <v>19891</v>
      </c>
      <c r="G3167" s="1" t="s">
        <v>15</v>
      </c>
      <c r="H3167" s="1" t="s">
        <v>16</v>
      </c>
      <c r="I3167" s="1" t="s">
        <v>17</v>
      </c>
      <c r="J3167" s="1" t="s">
        <v>19324</v>
      </c>
      <c r="K3167" s="1">
        <v>39.950000000000003</v>
      </c>
      <c r="L3167" s="1">
        <v>139.72999999999999</v>
      </c>
      <c r="M3167" s="1">
        <v>3.36</v>
      </c>
    </row>
    <row r="3168" spans="1:17">
      <c r="A3168" s="1">
        <v>1997</v>
      </c>
      <c r="B3168" s="1" t="s">
        <v>19696</v>
      </c>
      <c r="C3168" s="1" t="s">
        <v>4156</v>
      </c>
      <c r="D3168" s="1" t="s">
        <v>19698</v>
      </c>
      <c r="G3168" s="1" t="s">
        <v>15</v>
      </c>
      <c r="H3168" s="1" t="s">
        <v>16</v>
      </c>
      <c r="I3168" s="1" t="s">
        <v>17</v>
      </c>
      <c r="J3168" s="1" t="s">
        <v>69</v>
      </c>
      <c r="K3168" s="1">
        <v>35.4</v>
      </c>
      <c r="L3168" s="1">
        <v>133</v>
      </c>
      <c r="M3168" s="1">
        <v>3.36</v>
      </c>
    </row>
    <row r="3169" spans="1:13">
      <c r="A3169" s="1">
        <v>1986</v>
      </c>
      <c r="B3169" s="1" t="s">
        <v>16845</v>
      </c>
      <c r="C3169" s="1" t="s">
        <v>4156</v>
      </c>
      <c r="D3169" s="1" t="s">
        <v>19698</v>
      </c>
      <c r="G3169" s="1" t="s">
        <v>15</v>
      </c>
      <c r="H3169" s="1" t="s">
        <v>16</v>
      </c>
      <c r="I3169" s="1" t="s">
        <v>17</v>
      </c>
      <c r="J3169" s="1" t="s">
        <v>69</v>
      </c>
      <c r="K3169" s="1">
        <v>35.4</v>
      </c>
      <c r="L3169" s="1">
        <v>133.1</v>
      </c>
      <c r="M3169" s="1">
        <v>3.36</v>
      </c>
    </row>
    <row r="3170" spans="1:13">
      <c r="A3170" s="1">
        <v>1978</v>
      </c>
      <c r="B3170" s="1" t="s">
        <v>19740</v>
      </c>
      <c r="C3170" s="1" t="s">
        <v>19892</v>
      </c>
      <c r="D3170" s="1" t="s">
        <v>17481</v>
      </c>
      <c r="G3170" s="1" t="s">
        <v>15</v>
      </c>
      <c r="H3170" s="1" t="s">
        <v>16</v>
      </c>
      <c r="I3170" s="1" t="s">
        <v>17</v>
      </c>
      <c r="J3170" s="1" t="s">
        <v>7879</v>
      </c>
      <c r="K3170" s="1">
        <v>38</v>
      </c>
      <c r="L3170" s="1">
        <v>140</v>
      </c>
      <c r="M3170" s="1">
        <v>3.36</v>
      </c>
    </row>
    <row r="3171" spans="1:13">
      <c r="A3171" s="1">
        <v>1974</v>
      </c>
      <c r="B3171" s="1" t="s">
        <v>17955</v>
      </c>
      <c r="C3171" s="1" t="s">
        <v>122</v>
      </c>
      <c r="D3171" s="1" t="s">
        <v>19893</v>
      </c>
      <c r="G3171" s="1" t="s">
        <v>15</v>
      </c>
      <c r="H3171" s="1" t="s">
        <v>16</v>
      </c>
      <c r="I3171" s="1" t="s">
        <v>17</v>
      </c>
      <c r="J3171" s="1" t="s">
        <v>1084</v>
      </c>
      <c r="K3171" s="1">
        <v>41.6</v>
      </c>
      <c r="L3171" s="1">
        <v>141</v>
      </c>
      <c r="M3171" s="1">
        <v>3.36</v>
      </c>
    </row>
    <row r="3172" spans="1:13">
      <c r="A3172" s="1">
        <v>1978</v>
      </c>
      <c r="B3172" s="1" t="s">
        <v>10146</v>
      </c>
      <c r="C3172" s="1" t="s">
        <v>19894</v>
      </c>
      <c r="D3172" s="1" t="s">
        <v>17959</v>
      </c>
      <c r="G3172" s="1" t="s">
        <v>15</v>
      </c>
      <c r="H3172" s="1" t="s">
        <v>16</v>
      </c>
      <c r="I3172" s="1" t="s">
        <v>17</v>
      </c>
      <c r="J3172" s="1" t="s">
        <v>1084</v>
      </c>
      <c r="K3172" s="1">
        <v>41.6</v>
      </c>
      <c r="L3172" s="1">
        <v>141</v>
      </c>
      <c r="M3172" s="1">
        <v>3.36</v>
      </c>
    </row>
    <row r="3173" spans="1:13">
      <c r="A3173" s="1">
        <v>1984</v>
      </c>
      <c r="B3173" s="1" t="s">
        <v>19869</v>
      </c>
      <c r="C3173" s="1" t="s">
        <v>19895</v>
      </c>
      <c r="D3173" s="1" t="s">
        <v>16659</v>
      </c>
      <c r="G3173" s="1" t="s">
        <v>15</v>
      </c>
      <c r="H3173" s="1" t="s">
        <v>16</v>
      </c>
      <c r="I3173" s="1" t="s">
        <v>17</v>
      </c>
      <c r="J3173" s="1" t="s">
        <v>19896</v>
      </c>
      <c r="K3173" s="1">
        <v>37.5</v>
      </c>
      <c r="L3173" s="1">
        <v>137</v>
      </c>
      <c r="M3173" s="1">
        <v>3.36</v>
      </c>
    </row>
    <row r="3174" spans="1:13">
      <c r="A3174" s="1">
        <v>1992</v>
      </c>
      <c r="B3174" s="1" t="s">
        <v>17479</v>
      </c>
      <c r="C3174" s="1" t="s">
        <v>19897</v>
      </c>
      <c r="D3174" s="1" t="s">
        <v>17481</v>
      </c>
      <c r="G3174" s="1" t="s">
        <v>15</v>
      </c>
      <c r="H3174" s="1" t="s">
        <v>16</v>
      </c>
      <c r="I3174" s="1" t="s">
        <v>17</v>
      </c>
      <c r="J3174" s="1" t="s">
        <v>47</v>
      </c>
      <c r="K3174" s="1">
        <v>38</v>
      </c>
      <c r="L3174" s="1">
        <v>140</v>
      </c>
      <c r="M3174" s="1">
        <v>3.36</v>
      </c>
    </row>
    <row r="3175" spans="1:13">
      <c r="A3175" s="1">
        <v>2001</v>
      </c>
      <c r="B3175" s="1" t="s">
        <v>17570</v>
      </c>
      <c r="C3175" s="1" t="s">
        <v>19898</v>
      </c>
      <c r="D3175" s="1" t="s">
        <v>18820</v>
      </c>
      <c r="G3175" s="1" t="s">
        <v>15</v>
      </c>
      <c r="H3175" s="1" t="s">
        <v>16</v>
      </c>
      <c r="I3175" s="1" t="s">
        <v>17</v>
      </c>
      <c r="J3175" s="1" t="s">
        <v>47</v>
      </c>
      <c r="K3175" s="1">
        <v>38.15</v>
      </c>
      <c r="L3175" s="1">
        <v>140.44999999999999</v>
      </c>
      <c r="M3175" s="1">
        <v>3.36</v>
      </c>
    </row>
    <row r="3176" spans="1:13">
      <c r="A3176" s="1">
        <v>2000</v>
      </c>
      <c r="B3176" s="1" t="s">
        <v>17423</v>
      </c>
      <c r="C3176" s="1" t="s">
        <v>19899</v>
      </c>
      <c r="D3176" s="1" t="s">
        <v>17425</v>
      </c>
      <c r="G3176" s="1" t="s">
        <v>15</v>
      </c>
      <c r="H3176" s="1" t="s">
        <v>16</v>
      </c>
      <c r="I3176" s="1" t="s">
        <v>17</v>
      </c>
      <c r="J3176" s="1" t="s">
        <v>25</v>
      </c>
      <c r="K3176" s="1">
        <v>38</v>
      </c>
      <c r="L3176" s="1">
        <v>139</v>
      </c>
      <c r="M3176" s="1">
        <v>3.36</v>
      </c>
    </row>
    <row r="3177" spans="1:13">
      <c r="A3177" s="1">
        <v>1990</v>
      </c>
      <c r="B3177" s="1" t="s">
        <v>17316</v>
      </c>
      <c r="C3177" s="1" t="s">
        <v>19900</v>
      </c>
      <c r="D3177" s="1" t="s">
        <v>19901</v>
      </c>
      <c r="G3177" s="1" t="s">
        <v>15</v>
      </c>
      <c r="H3177" s="1" t="s">
        <v>16</v>
      </c>
      <c r="I3177" s="1" t="s">
        <v>17</v>
      </c>
      <c r="J3177" s="1" t="s">
        <v>17726</v>
      </c>
      <c r="K3177" s="1">
        <v>37.200000000000003</v>
      </c>
      <c r="L3177" s="1">
        <v>140.19999999999999</v>
      </c>
      <c r="M3177" s="1">
        <v>3.36</v>
      </c>
    </row>
    <row r="3178" spans="1:13">
      <c r="A3178" s="1">
        <v>1999</v>
      </c>
      <c r="B3178" s="1" t="s">
        <v>17797</v>
      </c>
      <c r="C3178" s="1" t="s">
        <v>19902</v>
      </c>
      <c r="D3178" s="1" t="s">
        <v>17799</v>
      </c>
      <c r="G3178" s="1" t="s">
        <v>15</v>
      </c>
      <c r="H3178" s="1" t="s">
        <v>16</v>
      </c>
      <c r="I3178" s="1" t="s">
        <v>17</v>
      </c>
      <c r="J3178" s="1" t="s">
        <v>47</v>
      </c>
      <c r="K3178" s="1">
        <v>36.299999999999997</v>
      </c>
      <c r="L3178" s="1">
        <v>137</v>
      </c>
      <c r="M3178" s="1">
        <v>3.36</v>
      </c>
    </row>
    <row r="3179" spans="1:13">
      <c r="A3179" s="1">
        <v>1996</v>
      </c>
      <c r="B3179" s="1" t="s">
        <v>17710</v>
      </c>
      <c r="C3179" s="1" t="s">
        <v>19903</v>
      </c>
      <c r="D3179" s="1" t="s">
        <v>17712</v>
      </c>
      <c r="G3179" s="1" t="s">
        <v>15</v>
      </c>
      <c r="H3179" s="1" t="s">
        <v>16</v>
      </c>
      <c r="I3179" s="1" t="s">
        <v>17</v>
      </c>
      <c r="J3179" s="1" t="s">
        <v>12746</v>
      </c>
      <c r="K3179" s="1">
        <v>35.97</v>
      </c>
      <c r="L3179" s="1">
        <v>138.37</v>
      </c>
      <c r="M3179" s="1">
        <v>3.36</v>
      </c>
    </row>
    <row r="3180" spans="1:13">
      <c r="A3180" s="1">
        <v>1990</v>
      </c>
      <c r="B3180" s="1" t="s">
        <v>16854</v>
      </c>
      <c r="C3180" s="1" t="s">
        <v>1072</v>
      </c>
      <c r="D3180" s="1" t="s">
        <v>16740</v>
      </c>
      <c r="G3180" s="1" t="s">
        <v>15</v>
      </c>
      <c r="H3180" s="1" t="s">
        <v>16</v>
      </c>
      <c r="I3180" s="1" t="s">
        <v>17</v>
      </c>
      <c r="J3180" s="1" t="s">
        <v>5765</v>
      </c>
      <c r="K3180" s="1">
        <v>36.110599999999998</v>
      </c>
      <c r="L3180" s="1">
        <v>133.03890000000001</v>
      </c>
      <c r="M3180" s="1">
        <v>3.36</v>
      </c>
    </row>
    <row r="3181" spans="1:13">
      <c r="A3181" s="1">
        <v>2009</v>
      </c>
      <c r="B3181" s="1" t="s">
        <v>17856</v>
      </c>
      <c r="C3181" s="1" t="s">
        <v>19904</v>
      </c>
      <c r="D3181" s="1" t="s">
        <v>18246</v>
      </c>
      <c r="G3181" s="1" t="s">
        <v>15</v>
      </c>
      <c r="H3181" s="1" t="s">
        <v>16</v>
      </c>
      <c r="I3181" s="1" t="s">
        <v>17</v>
      </c>
      <c r="J3181" s="1" t="s">
        <v>25</v>
      </c>
      <c r="K3181" s="1">
        <v>38.299999999999997</v>
      </c>
      <c r="L3181" s="1">
        <v>139.9</v>
      </c>
      <c r="M3181" s="1">
        <v>3.36</v>
      </c>
    </row>
    <row r="3182" spans="1:13">
      <c r="A3182" s="1">
        <v>1981</v>
      </c>
      <c r="B3182" s="1" t="s">
        <v>17822</v>
      </c>
      <c r="C3182" s="1" t="s">
        <v>19905</v>
      </c>
      <c r="D3182" s="1" t="s">
        <v>17006</v>
      </c>
      <c r="G3182" s="1" t="s">
        <v>15</v>
      </c>
      <c r="H3182" s="1" t="s">
        <v>16</v>
      </c>
      <c r="I3182" s="1" t="s">
        <v>17</v>
      </c>
      <c r="J3182" s="1" t="s">
        <v>59</v>
      </c>
      <c r="K3182" s="1">
        <v>37</v>
      </c>
      <c r="L3182" s="1">
        <v>138</v>
      </c>
      <c r="M3182" s="1">
        <v>3.36</v>
      </c>
    </row>
    <row r="3183" spans="1:13">
      <c r="A3183" s="1">
        <v>1965</v>
      </c>
      <c r="B3183" s="1" t="s">
        <v>17438</v>
      </c>
      <c r="C3183" s="1" t="s">
        <v>19906</v>
      </c>
      <c r="D3183" s="1" t="s">
        <v>19760</v>
      </c>
      <c r="G3183" s="1" t="s">
        <v>15</v>
      </c>
      <c r="H3183" s="1" t="s">
        <v>16</v>
      </c>
      <c r="I3183" s="1" t="s">
        <v>17</v>
      </c>
      <c r="J3183" s="1" t="s">
        <v>381</v>
      </c>
      <c r="K3183" s="1">
        <v>34</v>
      </c>
      <c r="L3183" s="1">
        <v>131</v>
      </c>
      <c r="M3183" s="1">
        <v>3.37</v>
      </c>
    </row>
    <row r="3184" spans="1:13">
      <c r="A3184" s="1">
        <v>1980</v>
      </c>
      <c r="B3184" s="1" t="s">
        <v>18085</v>
      </c>
      <c r="C3184" s="1" t="s">
        <v>11043</v>
      </c>
      <c r="D3184" s="1" t="s">
        <v>19433</v>
      </c>
      <c r="G3184" s="1" t="s">
        <v>15</v>
      </c>
      <c r="H3184" s="1" t="s">
        <v>16</v>
      </c>
      <c r="I3184" s="1" t="s">
        <v>17</v>
      </c>
      <c r="J3184" s="1" t="s">
        <v>1084</v>
      </c>
      <c r="K3184" s="1">
        <v>37.619999999999997</v>
      </c>
      <c r="L3184" s="1">
        <v>140.28</v>
      </c>
      <c r="M3184" s="1">
        <v>3.37</v>
      </c>
    </row>
    <row r="3185" spans="1:15">
      <c r="A3185" s="1">
        <v>2005</v>
      </c>
      <c r="B3185" s="1" t="s">
        <v>18591</v>
      </c>
      <c r="C3185" s="1" t="s">
        <v>19907</v>
      </c>
      <c r="D3185" s="1" t="s">
        <v>18919</v>
      </c>
      <c r="G3185" s="1" t="s">
        <v>15</v>
      </c>
      <c r="H3185" s="1" t="s">
        <v>16</v>
      </c>
      <c r="I3185" s="1" t="s">
        <v>17</v>
      </c>
      <c r="J3185" s="1" t="s">
        <v>47</v>
      </c>
      <c r="K3185" s="1">
        <v>37.619999999999997</v>
      </c>
      <c r="L3185" s="1">
        <v>140.28</v>
      </c>
      <c r="M3185" s="1">
        <v>3.37</v>
      </c>
      <c r="O3185" s="1">
        <v>27.4</v>
      </c>
    </row>
    <row r="3186" spans="1:15">
      <c r="A3186" s="1">
        <v>1995</v>
      </c>
      <c r="B3186" s="1" t="s">
        <v>17580</v>
      </c>
      <c r="C3186" s="1" t="s">
        <v>19908</v>
      </c>
      <c r="D3186" s="1" t="s">
        <v>19909</v>
      </c>
      <c r="G3186" s="1" t="s">
        <v>15</v>
      </c>
      <c r="H3186" s="1" t="s">
        <v>16</v>
      </c>
      <c r="I3186" s="1" t="s">
        <v>17</v>
      </c>
      <c r="J3186" s="1" t="s">
        <v>1084</v>
      </c>
      <c r="K3186" s="1">
        <v>36</v>
      </c>
      <c r="L3186" s="1">
        <v>138.19999999999999</v>
      </c>
      <c r="M3186" s="1">
        <v>3.37</v>
      </c>
    </row>
    <row r="3187" spans="1:15">
      <c r="A3187" s="1">
        <v>2005</v>
      </c>
      <c r="B3187" s="1" t="s">
        <v>18591</v>
      </c>
      <c r="C3187" s="1" t="s">
        <v>19910</v>
      </c>
      <c r="D3187" s="1" t="s">
        <v>18778</v>
      </c>
      <c r="G3187" s="1" t="s">
        <v>15</v>
      </c>
      <c r="H3187" s="1" t="s">
        <v>16</v>
      </c>
      <c r="I3187" s="1" t="s">
        <v>17</v>
      </c>
      <c r="J3187" s="1" t="s">
        <v>47</v>
      </c>
      <c r="K3187" s="1">
        <v>37.619999999999997</v>
      </c>
      <c r="L3187" s="1">
        <v>140.28</v>
      </c>
      <c r="M3187" s="1">
        <v>3.37</v>
      </c>
      <c r="O3187" s="1">
        <v>28.1</v>
      </c>
    </row>
    <row r="3188" spans="1:15">
      <c r="A3188" s="1">
        <v>1995</v>
      </c>
      <c r="B3188" s="1" t="s">
        <v>17550</v>
      </c>
      <c r="C3188" s="1" t="s">
        <v>19911</v>
      </c>
      <c r="D3188" s="1" t="s">
        <v>17087</v>
      </c>
      <c r="G3188" s="1" t="s">
        <v>15</v>
      </c>
      <c r="H3188" s="1" t="s">
        <v>16</v>
      </c>
      <c r="I3188" s="1" t="s">
        <v>17</v>
      </c>
      <c r="J3188" s="1" t="s">
        <v>1910</v>
      </c>
      <c r="K3188" s="1">
        <v>35.97</v>
      </c>
      <c r="L3188" s="1">
        <v>138.37</v>
      </c>
      <c r="M3188" s="1">
        <v>3.37</v>
      </c>
    </row>
    <row r="3189" spans="1:15">
      <c r="A3189" s="1">
        <v>1992</v>
      </c>
      <c r="B3189" s="1" t="s">
        <v>10478</v>
      </c>
      <c r="C3189" s="1" t="s">
        <v>19912</v>
      </c>
      <c r="D3189" s="1" t="s">
        <v>18758</v>
      </c>
      <c r="G3189" s="1" t="s">
        <v>15</v>
      </c>
      <c r="H3189" s="1" t="s">
        <v>16</v>
      </c>
      <c r="I3189" s="1" t="s">
        <v>17</v>
      </c>
      <c r="J3189" s="1" t="s">
        <v>47</v>
      </c>
      <c r="K3189" s="1">
        <v>41</v>
      </c>
      <c r="L3189" s="1">
        <v>140</v>
      </c>
      <c r="M3189" s="1">
        <v>3.37</v>
      </c>
    </row>
    <row r="3190" spans="1:15">
      <c r="A3190" s="1">
        <v>2007</v>
      </c>
      <c r="B3190" s="1" t="s">
        <v>17810</v>
      </c>
      <c r="C3190" s="1" t="s">
        <v>19913</v>
      </c>
      <c r="D3190" s="1" t="s">
        <v>19914</v>
      </c>
      <c r="G3190" s="1" t="s">
        <v>15</v>
      </c>
      <c r="H3190" s="1" t="s">
        <v>16</v>
      </c>
      <c r="I3190" s="1" t="s">
        <v>17</v>
      </c>
      <c r="J3190" s="1" t="s">
        <v>47</v>
      </c>
      <c r="K3190" s="1">
        <v>36.063600000000001</v>
      </c>
      <c r="L3190" s="1">
        <v>138.35579999999999</v>
      </c>
      <c r="M3190" s="1">
        <v>3.37</v>
      </c>
    </row>
    <row r="3191" spans="1:15">
      <c r="A3191" s="1">
        <v>2009</v>
      </c>
      <c r="B3191" s="1" t="s">
        <v>17856</v>
      </c>
      <c r="C3191" s="1" t="s">
        <v>19915</v>
      </c>
      <c r="D3191" s="1" t="s">
        <v>18016</v>
      </c>
      <c r="G3191" s="1" t="s">
        <v>15</v>
      </c>
      <c r="H3191" s="1" t="s">
        <v>16</v>
      </c>
      <c r="I3191" s="1" t="s">
        <v>17</v>
      </c>
      <c r="J3191" s="1" t="s">
        <v>25</v>
      </c>
      <c r="K3191" s="1">
        <v>38.299999999999997</v>
      </c>
      <c r="L3191" s="1">
        <v>139.9</v>
      </c>
      <c r="M3191" s="1">
        <v>3.37</v>
      </c>
    </row>
    <row r="3192" spans="1:15">
      <c r="A3192" s="1">
        <v>2009</v>
      </c>
      <c r="B3192" s="1" t="s">
        <v>17856</v>
      </c>
      <c r="C3192" s="1" t="s">
        <v>19916</v>
      </c>
      <c r="D3192" s="1" t="s">
        <v>17622</v>
      </c>
      <c r="G3192" s="1" t="s">
        <v>15</v>
      </c>
      <c r="H3192" s="1" t="s">
        <v>16</v>
      </c>
      <c r="I3192" s="1" t="s">
        <v>17</v>
      </c>
      <c r="J3192" s="1" t="s">
        <v>25</v>
      </c>
      <c r="K3192" s="1">
        <v>38.299999999999997</v>
      </c>
      <c r="L3192" s="1">
        <v>139.9</v>
      </c>
      <c r="M3192" s="1">
        <v>3.37</v>
      </c>
    </row>
    <row r="3193" spans="1:15">
      <c r="A3193" s="1">
        <v>2005</v>
      </c>
      <c r="B3193" s="1" t="s">
        <v>17563</v>
      </c>
      <c r="C3193" s="1" t="s">
        <v>19898</v>
      </c>
      <c r="D3193" s="1" t="s">
        <v>18820</v>
      </c>
      <c r="G3193" s="1" t="s">
        <v>15</v>
      </c>
      <c r="H3193" s="1" t="s">
        <v>16</v>
      </c>
      <c r="I3193" s="1" t="s">
        <v>17</v>
      </c>
      <c r="J3193" s="1" t="s">
        <v>47</v>
      </c>
      <c r="K3193" s="1">
        <v>38.15</v>
      </c>
      <c r="L3193" s="1">
        <v>140.44999999999999</v>
      </c>
      <c r="M3193" s="1">
        <v>3.37</v>
      </c>
    </row>
    <row r="3194" spans="1:15">
      <c r="A3194" s="1">
        <v>2006</v>
      </c>
      <c r="B3194" s="1" t="s">
        <v>17620</v>
      </c>
      <c r="C3194" s="1" t="s">
        <v>19917</v>
      </c>
      <c r="D3194" s="1" t="s">
        <v>18016</v>
      </c>
      <c r="G3194" s="1" t="s">
        <v>15</v>
      </c>
      <c r="H3194" s="1" t="s">
        <v>16</v>
      </c>
      <c r="I3194" s="1" t="s">
        <v>17</v>
      </c>
      <c r="J3194" s="1" t="s">
        <v>25</v>
      </c>
      <c r="K3194" s="1">
        <v>38.299999999999997</v>
      </c>
      <c r="L3194" s="1">
        <v>139.9</v>
      </c>
      <c r="M3194" s="1">
        <v>3.37</v>
      </c>
    </row>
    <row r="3195" spans="1:15">
      <c r="A3195" s="1">
        <v>2006</v>
      </c>
      <c r="B3195" s="1" t="s">
        <v>17620</v>
      </c>
      <c r="C3195" s="1" t="s">
        <v>19918</v>
      </c>
      <c r="D3195" s="1" t="s">
        <v>18016</v>
      </c>
      <c r="G3195" s="1" t="s">
        <v>15</v>
      </c>
      <c r="H3195" s="1" t="s">
        <v>16</v>
      </c>
      <c r="I3195" s="1" t="s">
        <v>17</v>
      </c>
      <c r="J3195" s="1" t="s">
        <v>25</v>
      </c>
      <c r="K3195" s="1">
        <v>38.299999999999997</v>
      </c>
      <c r="L3195" s="1">
        <v>139.9</v>
      </c>
      <c r="M3195" s="1">
        <v>3.37</v>
      </c>
    </row>
    <row r="3196" spans="1:15">
      <c r="A3196" s="1">
        <v>2007</v>
      </c>
      <c r="B3196" s="1" t="s">
        <v>17810</v>
      </c>
      <c r="C3196" s="1" t="s">
        <v>19919</v>
      </c>
      <c r="D3196" s="1" t="s">
        <v>18529</v>
      </c>
      <c r="G3196" s="1" t="s">
        <v>15</v>
      </c>
      <c r="H3196" s="1" t="s">
        <v>16</v>
      </c>
      <c r="I3196" s="1" t="s">
        <v>17</v>
      </c>
      <c r="J3196" s="1" t="s">
        <v>59</v>
      </c>
      <c r="K3196" s="1">
        <v>35.9</v>
      </c>
      <c r="L3196" s="1">
        <v>138.30000000000001</v>
      </c>
      <c r="M3196" s="1">
        <v>3.37</v>
      </c>
    </row>
    <row r="3197" spans="1:15">
      <c r="A3197" s="1">
        <v>1986</v>
      </c>
      <c r="B3197" s="1" t="s">
        <v>16727</v>
      </c>
      <c r="C3197" s="1" t="s">
        <v>19920</v>
      </c>
      <c r="D3197" s="1" t="s">
        <v>16740</v>
      </c>
      <c r="G3197" s="1" t="s">
        <v>15</v>
      </c>
      <c r="H3197" s="1" t="s">
        <v>16</v>
      </c>
      <c r="I3197" s="1" t="s">
        <v>17</v>
      </c>
      <c r="J3197" s="1" t="s">
        <v>534</v>
      </c>
      <c r="K3197" s="1">
        <v>36.1</v>
      </c>
      <c r="L3197" s="1">
        <v>133</v>
      </c>
      <c r="M3197" s="1">
        <v>3.38</v>
      </c>
    </row>
    <row r="3198" spans="1:15">
      <c r="A3198" s="1">
        <v>1988</v>
      </c>
      <c r="B3198" s="1" t="s">
        <v>18690</v>
      </c>
      <c r="C3198" s="1" t="s">
        <v>19921</v>
      </c>
      <c r="D3198" s="1" t="s">
        <v>18692</v>
      </c>
      <c r="G3198" s="1" t="s">
        <v>15</v>
      </c>
      <c r="H3198" s="1" t="s">
        <v>16</v>
      </c>
      <c r="I3198" s="1" t="s">
        <v>17</v>
      </c>
      <c r="J3198" s="1" t="s">
        <v>7838</v>
      </c>
      <c r="K3198" s="1">
        <v>39.93</v>
      </c>
      <c r="L3198" s="1">
        <v>139.87</v>
      </c>
      <c r="M3198" s="1">
        <v>3.38</v>
      </c>
    </row>
    <row r="3199" spans="1:15">
      <c r="A3199" s="1">
        <v>1978</v>
      </c>
      <c r="B3199" s="1" t="s">
        <v>17730</v>
      </c>
      <c r="C3199" s="1" t="s">
        <v>19922</v>
      </c>
      <c r="D3199" s="1" t="s">
        <v>17732</v>
      </c>
      <c r="G3199" s="1" t="s">
        <v>15</v>
      </c>
      <c r="H3199" s="1" t="s">
        <v>16</v>
      </c>
      <c r="I3199" s="1" t="s">
        <v>17</v>
      </c>
      <c r="J3199" s="1" t="s">
        <v>1084</v>
      </c>
      <c r="K3199" s="1">
        <v>37.5</v>
      </c>
      <c r="L3199" s="1">
        <v>138.80000000000001</v>
      </c>
      <c r="M3199" s="1">
        <v>3.38</v>
      </c>
    </row>
    <row r="3200" spans="1:15">
      <c r="A3200" s="1">
        <v>1988</v>
      </c>
      <c r="B3200" s="1" t="s">
        <v>16933</v>
      </c>
      <c r="C3200" s="1" t="s">
        <v>19923</v>
      </c>
      <c r="D3200" s="1" t="s">
        <v>16935</v>
      </c>
      <c r="G3200" s="1" t="s">
        <v>15</v>
      </c>
      <c r="H3200" s="1" t="s">
        <v>16</v>
      </c>
      <c r="I3200" s="1" t="s">
        <v>17</v>
      </c>
      <c r="J3200" s="1" t="s">
        <v>25</v>
      </c>
      <c r="K3200" s="1">
        <v>41</v>
      </c>
      <c r="L3200" s="1">
        <v>140.5</v>
      </c>
      <c r="M3200" s="1">
        <v>3.38</v>
      </c>
    </row>
    <row r="3201" spans="1:17">
      <c r="A3201" s="1">
        <v>2006</v>
      </c>
      <c r="B3201" s="1" t="s">
        <v>16668</v>
      </c>
      <c r="C3201" s="1" t="s">
        <v>19924</v>
      </c>
      <c r="D3201" s="1" t="s">
        <v>18134</v>
      </c>
      <c r="G3201" s="1" t="s">
        <v>15</v>
      </c>
      <c r="H3201" s="1" t="s">
        <v>16</v>
      </c>
      <c r="I3201" s="1" t="s">
        <v>17</v>
      </c>
      <c r="J3201" s="1" t="s">
        <v>47</v>
      </c>
      <c r="K3201" s="1">
        <v>37.83</v>
      </c>
      <c r="L3201" s="1">
        <v>138.41999999999999</v>
      </c>
      <c r="M3201" s="1">
        <v>3.38</v>
      </c>
      <c r="Q3201" s="1">
        <v>0.51255099999999998</v>
      </c>
    </row>
    <row r="3202" spans="1:17">
      <c r="A3202" s="1">
        <v>2006</v>
      </c>
      <c r="B3202" s="1" t="s">
        <v>16668</v>
      </c>
      <c r="C3202" s="1" t="s">
        <v>19925</v>
      </c>
      <c r="D3202" s="1" t="s">
        <v>18010</v>
      </c>
      <c r="G3202" s="1" t="s">
        <v>15</v>
      </c>
      <c r="H3202" s="1" t="s">
        <v>16</v>
      </c>
      <c r="I3202" s="1" t="s">
        <v>17</v>
      </c>
      <c r="J3202" s="1" t="s">
        <v>47</v>
      </c>
      <c r="K3202" s="1">
        <v>37.83</v>
      </c>
      <c r="L3202" s="1">
        <v>138.41999999999999</v>
      </c>
      <c r="M3202" s="1">
        <v>3.38</v>
      </c>
      <c r="Q3202" s="1">
        <v>0.51249999999999996</v>
      </c>
    </row>
    <row r="3203" spans="1:17">
      <c r="A3203" s="1">
        <v>1991</v>
      </c>
      <c r="B3203" s="1" t="s">
        <v>18217</v>
      </c>
      <c r="C3203" s="1" t="s">
        <v>13797</v>
      </c>
      <c r="D3203" s="1" t="s">
        <v>18880</v>
      </c>
      <c r="G3203" s="1" t="s">
        <v>15</v>
      </c>
      <c r="H3203" s="1" t="s">
        <v>16</v>
      </c>
      <c r="I3203" s="1" t="s">
        <v>17</v>
      </c>
      <c r="J3203" s="1" t="s">
        <v>47</v>
      </c>
      <c r="K3203" s="1">
        <v>42</v>
      </c>
      <c r="L3203" s="1">
        <v>139</v>
      </c>
      <c r="M3203" s="1">
        <v>3.38</v>
      </c>
    </row>
    <row r="3204" spans="1:17">
      <c r="A3204" s="1">
        <v>1995</v>
      </c>
      <c r="B3204" s="1" t="s">
        <v>17078</v>
      </c>
      <c r="C3204" s="1" t="s">
        <v>19926</v>
      </c>
      <c r="D3204" s="1" t="s">
        <v>17080</v>
      </c>
      <c r="G3204" s="1" t="s">
        <v>15</v>
      </c>
      <c r="H3204" s="1" t="s">
        <v>16</v>
      </c>
      <c r="I3204" s="1" t="s">
        <v>17</v>
      </c>
      <c r="J3204" s="1" t="s">
        <v>47</v>
      </c>
      <c r="K3204" s="1">
        <v>33.1</v>
      </c>
      <c r="L3204" s="1">
        <v>128.9</v>
      </c>
      <c r="M3204" s="1">
        <v>3.38</v>
      </c>
    </row>
    <row r="3205" spans="1:17">
      <c r="A3205" s="1">
        <v>2000</v>
      </c>
      <c r="B3205" s="1" t="s">
        <v>17840</v>
      </c>
      <c r="C3205" s="1" t="s">
        <v>16187</v>
      </c>
      <c r="D3205" s="1" t="s">
        <v>16839</v>
      </c>
      <c r="G3205" s="1" t="s">
        <v>15</v>
      </c>
      <c r="H3205" s="1" t="s">
        <v>16</v>
      </c>
      <c r="I3205" s="1" t="s">
        <v>17</v>
      </c>
      <c r="J3205" s="1" t="s">
        <v>25</v>
      </c>
      <c r="K3205" s="1">
        <v>32.6</v>
      </c>
      <c r="L3205" s="1">
        <v>129.4</v>
      </c>
      <c r="M3205" s="1">
        <v>3.38</v>
      </c>
      <c r="O3205" s="1">
        <v>18.8</v>
      </c>
    </row>
    <row r="3206" spans="1:17">
      <c r="A3206" s="1">
        <v>1992</v>
      </c>
      <c r="B3206" s="1" t="s">
        <v>10478</v>
      </c>
      <c r="C3206" s="1" t="s">
        <v>19927</v>
      </c>
      <c r="D3206" s="1" t="s">
        <v>18051</v>
      </c>
      <c r="G3206" s="1" t="s">
        <v>15</v>
      </c>
      <c r="H3206" s="1" t="s">
        <v>16</v>
      </c>
      <c r="I3206" s="1" t="s">
        <v>17</v>
      </c>
      <c r="J3206" s="1" t="s">
        <v>47</v>
      </c>
      <c r="K3206" s="1">
        <v>42.7</v>
      </c>
      <c r="L3206" s="1">
        <v>141.33000000000001</v>
      </c>
      <c r="M3206" s="1">
        <v>3.38</v>
      </c>
    </row>
    <row r="3207" spans="1:17">
      <c r="A3207" s="1">
        <v>1992</v>
      </c>
      <c r="B3207" s="1" t="s">
        <v>10478</v>
      </c>
      <c r="C3207" s="1" t="s">
        <v>19928</v>
      </c>
      <c r="D3207" s="1" t="s">
        <v>19612</v>
      </c>
      <c r="G3207" s="1" t="s">
        <v>15</v>
      </c>
      <c r="H3207" s="1" t="s">
        <v>16</v>
      </c>
      <c r="I3207" s="1" t="s">
        <v>17</v>
      </c>
      <c r="J3207" s="1" t="s">
        <v>47</v>
      </c>
      <c r="K3207" s="1">
        <v>41</v>
      </c>
      <c r="L3207" s="1">
        <v>140</v>
      </c>
      <c r="M3207" s="1">
        <v>3.38</v>
      </c>
    </row>
    <row r="3208" spans="1:17">
      <c r="A3208" s="1">
        <v>2006</v>
      </c>
      <c r="B3208" s="1" t="s">
        <v>17434</v>
      </c>
      <c r="C3208" s="1" t="s">
        <v>19929</v>
      </c>
      <c r="D3208" s="1" t="s">
        <v>19930</v>
      </c>
      <c r="G3208" s="1" t="s">
        <v>15</v>
      </c>
      <c r="H3208" s="1" t="s">
        <v>16</v>
      </c>
      <c r="I3208" s="1" t="s">
        <v>17</v>
      </c>
      <c r="J3208" s="1" t="s">
        <v>69</v>
      </c>
      <c r="K3208" s="1">
        <v>35.5</v>
      </c>
      <c r="L3208" s="1">
        <v>138</v>
      </c>
      <c r="M3208" s="1">
        <v>3.38</v>
      </c>
    </row>
    <row r="3209" spans="1:17">
      <c r="A3209" s="1">
        <v>2007</v>
      </c>
      <c r="B3209" s="1" t="s">
        <v>17810</v>
      </c>
      <c r="C3209" s="1" t="s">
        <v>19931</v>
      </c>
      <c r="D3209" s="1" t="s">
        <v>19932</v>
      </c>
      <c r="G3209" s="1" t="s">
        <v>15</v>
      </c>
      <c r="H3209" s="1" t="s">
        <v>16</v>
      </c>
      <c r="I3209" s="1" t="s">
        <v>17</v>
      </c>
      <c r="J3209" s="1" t="s">
        <v>25</v>
      </c>
      <c r="K3209" s="1">
        <v>35.9</v>
      </c>
      <c r="L3209" s="1">
        <v>138.30000000000001</v>
      </c>
      <c r="M3209" s="1">
        <v>3.38</v>
      </c>
    </row>
    <row r="3210" spans="1:17">
      <c r="A3210" s="1">
        <v>1988</v>
      </c>
      <c r="B3210" s="1" t="s">
        <v>16660</v>
      </c>
      <c r="C3210" s="1" t="s">
        <v>19933</v>
      </c>
      <c r="D3210" s="1" t="s">
        <v>17349</v>
      </c>
      <c r="G3210" s="1" t="s">
        <v>15</v>
      </c>
      <c r="H3210" s="1" t="s">
        <v>16</v>
      </c>
      <c r="I3210" s="1" t="s">
        <v>17</v>
      </c>
      <c r="J3210" s="1" t="s">
        <v>534</v>
      </c>
      <c r="K3210" s="1">
        <v>36.299999999999997</v>
      </c>
      <c r="L3210" s="1">
        <v>133.30000000000001</v>
      </c>
      <c r="M3210" s="1">
        <v>3.39</v>
      </c>
      <c r="O3210" s="1">
        <v>25</v>
      </c>
    </row>
    <row r="3211" spans="1:17">
      <c r="A3211" s="1">
        <v>1978</v>
      </c>
      <c r="B3211" s="1" t="s">
        <v>10146</v>
      </c>
      <c r="C3211" s="1" t="s">
        <v>19934</v>
      </c>
      <c r="D3211" s="1" t="s">
        <v>19935</v>
      </c>
      <c r="G3211" s="1" t="s">
        <v>15</v>
      </c>
      <c r="H3211" s="1" t="s">
        <v>16</v>
      </c>
      <c r="I3211" s="1" t="s">
        <v>17</v>
      </c>
      <c r="J3211" s="1" t="s">
        <v>7838</v>
      </c>
      <c r="K3211" s="1">
        <v>43</v>
      </c>
      <c r="L3211" s="1">
        <v>140.6</v>
      </c>
      <c r="M3211" s="1">
        <v>3.39</v>
      </c>
      <c r="O3211" s="1">
        <v>18.399999999999999</v>
      </c>
    </row>
    <row r="3212" spans="1:17">
      <c r="A3212" s="1">
        <v>1988</v>
      </c>
      <c r="B3212" s="1" t="s">
        <v>18690</v>
      </c>
      <c r="C3212" s="1" t="s">
        <v>19936</v>
      </c>
      <c r="D3212" s="1" t="s">
        <v>18692</v>
      </c>
      <c r="G3212" s="1" t="s">
        <v>15</v>
      </c>
      <c r="H3212" s="1" t="s">
        <v>16</v>
      </c>
      <c r="I3212" s="1" t="s">
        <v>17</v>
      </c>
      <c r="J3212" s="1" t="s">
        <v>10457</v>
      </c>
      <c r="K3212" s="1">
        <v>39.93</v>
      </c>
      <c r="L3212" s="1">
        <v>139.87</v>
      </c>
      <c r="M3212" s="1">
        <v>3.39</v>
      </c>
    </row>
    <row r="3213" spans="1:17">
      <c r="A3213" s="1">
        <v>1998</v>
      </c>
      <c r="B3213" s="1" t="s">
        <v>16876</v>
      </c>
      <c r="C3213" s="1" t="s">
        <v>3901</v>
      </c>
      <c r="D3213" s="1" t="s">
        <v>16877</v>
      </c>
      <c r="G3213" s="1" t="s">
        <v>15</v>
      </c>
      <c r="H3213" s="1" t="s">
        <v>16</v>
      </c>
      <c r="I3213" s="1" t="s">
        <v>17</v>
      </c>
      <c r="J3213" s="1" t="s">
        <v>47</v>
      </c>
      <c r="K3213" s="1">
        <v>42.2</v>
      </c>
      <c r="L3213" s="1">
        <v>140.13200000000001</v>
      </c>
      <c r="M3213" s="1">
        <v>3.39</v>
      </c>
    </row>
    <row r="3214" spans="1:17">
      <c r="A3214" s="1">
        <v>1983</v>
      </c>
      <c r="B3214" s="1" t="s">
        <v>17457</v>
      </c>
      <c r="C3214" s="1" t="s">
        <v>122</v>
      </c>
      <c r="D3214" s="1" t="s">
        <v>19634</v>
      </c>
      <c r="G3214" s="1" t="s">
        <v>15</v>
      </c>
      <c r="H3214" s="1" t="s">
        <v>16</v>
      </c>
      <c r="I3214" s="1" t="s">
        <v>17</v>
      </c>
      <c r="J3214" s="1" t="s">
        <v>1084</v>
      </c>
      <c r="K3214" s="1">
        <v>38.15</v>
      </c>
      <c r="L3214" s="1">
        <v>140.44999999999999</v>
      </c>
      <c r="M3214" s="1">
        <v>3.39</v>
      </c>
    </row>
    <row r="3215" spans="1:17">
      <c r="A3215" s="1">
        <v>1984</v>
      </c>
      <c r="B3215" s="1" t="s">
        <v>16812</v>
      </c>
      <c r="C3215" s="1" t="s">
        <v>19937</v>
      </c>
      <c r="D3215" s="1" t="s">
        <v>16753</v>
      </c>
      <c r="G3215" s="1" t="s">
        <v>15</v>
      </c>
      <c r="H3215" s="1" t="s">
        <v>16</v>
      </c>
      <c r="I3215" s="1" t="s">
        <v>17</v>
      </c>
      <c r="J3215" s="1" t="s">
        <v>25</v>
      </c>
      <c r="K3215" s="1">
        <v>37.450000000000003</v>
      </c>
      <c r="L3215" s="1">
        <v>130.78</v>
      </c>
      <c r="M3215" s="1">
        <v>3.39</v>
      </c>
    </row>
    <row r="3216" spans="1:17">
      <c r="A3216" s="1">
        <v>1963</v>
      </c>
      <c r="B3216" s="1" t="s">
        <v>18970</v>
      </c>
      <c r="C3216" s="1" t="s">
        <v>1072</v>
      </c>
      <c r="D3216" s="1" t="s">
        <v>19938</v>
      </c>
      <c r="G3216" s="1" t="s">
        <v>15</v>
      </c>
      <c r="H3216" s="1" t="s">
        <v>16</v>
      </c>
      <c r="I3216" s="1" t="s">
        <v>17</v>
      </c>
      <c r="J3216" s="1" t="s">
        <v>10612</v>
      </c>
      <c r="K3216" s="1">
        <v>39.130000000000003</v>
      </c>
      <c r="L3216" s="1">
        <v>140.07</v>
      </c>
      <c r="M3216" s="1">
        <v>3.39</v>
      </c>
    </row>
    <row r="3217" spans="1:17">
      <c r="A3217" s="1" t="s">
        <v>7805</v>
      </c>
      <c r="B3217" s="1" t="s">
        <v>7806</v>
      </c>
      <c r="C3217" s="1" t="s">
        <v>3792</v>
      </c>
      <c r="D3217" s="1" t="s">
        <v>19747</v>
      </c>
      <c r="G3217" s="1" t="s">
        <v>15</v>
      </c>
      <c r="H3217" s="1" t="s">
        <v>16</v>
      </c>
      <c r="I3217" s="1" t="s">
        <v>17</v>
      </c>
      <c r="J3217" s="1" t="s">
        <v>7838</v>
      </c>
      <c r="K3217" s="1">
        <v>39.08</v>
      </c>
      <c r="L3217" s="1">
        <v>140.03</v>
      </c>
      <c r="M3217" s="1">
        <v>3.39</v>
      </c>
    </row>
    <row r="3218" spans="1:17">
      <c r="A3218" s="1">
        <v>1990</v>
      </c>
      <c r="B3218" s="1" t="s">
        <v>17316</v>
      </c>
      <c r="C3218" s="1" t="s">
        <v>19939</v>
      </c>
      <c r="D3218" s="1" t="s">
        <v>18391</v>
      </c>
      <c r="G3218" s="1" t="s">
        <v>15</v>
      </c>
      <c r="H3218" s="1" t="s">
        <v>16</v>
      </c>
      <c r="I3218" s="1" t="s">
        <v>17</v>
      </c>
      <c r="J3218" s="1" t="s">
        <v>17726</v>
      </c>
      <c r="K3218" s="1">
        <v>39.299999999999997</v>
      </c>
      <c r="L3218" s="1">
        <v>140.80000000000001</v>
      </c>
      <c r="M3218" s="1">
        <v>3.39</v>
      </c>
    </row>
    <row r="3219" spans="1:17">
      <c r="A3219" s="1">
        <v>1989</v>
      </c>
      <c r="B3219" s="1" t="s">
        <v>18393</v>
      </c>
      <c r="C3219" s="1" t="s">
        <v>19940</v>
      </c>
      <c r="D3219" s="1" t="s">
        <v>18391</v>
      </c>
      <c r="G3219" s="1" t="s">
        <v>15</v>
      </c>
      <c r="H3219" s="1" t="s">
        <v>16</v>
      </c>
      <c r="I3219" s="1" t="s">
        <v>17</v>
      </c>
      <c r="J3219" s="1" t="s">
        <v>47</v>
      </c>
      <c r="K3219" s="1">
        <v>39.299999999999997</v>
      </c>
      <c r="L3219" s="1">
        <v>140.80000000000001</v>
      </c>
      <c r="M3219" s="1">
        <v>3.39</v>
      </c>
    </row>
    <row r="3220" spans="1:17">
      <c r="A3220" s="1">
        <v>1988</v>
      </c>
      <c r="B3220" s="1" t="s">
        <v>16933</v>
      </c>
      <c r="C3220" s="1" t="s">
        <v>19941</v>
      </c>
      <c r="D3220" s="1" t="s">
        <v>17091</v>
      </c>
      <c r="G3220" s="1" t="s">
        <v>15</v>
      </c>
      <c r="H3220" s="1" t="s">
        <v>16</v>
      </c>
      <c r="I3220" s="1" t="s">
        <v>17</v>
      </c>
      <c r="J3220" s="1" t="s">
        <v>25</v>
      </c>
      <c r="K3220" s="1">
        <v>41</v>
      </c>
      <c r="L3220" s="1">
        <v>140.19999999999999</v>
      </c>
      <c r="M3220" s="1">
        <v>3.39</v>
      </c>
    </row>
    <row r="3221" spans="1:17">
      <c r="A3221" s="1">
        <v>1979</v>
      </c>
      <c r="B3221" s="1" t="s">
        <v>17482</v>
      </c>
      <c r="C3221" s="1" t="s">
        <v>19934</v>
      </c>
      <c r="D3221" s="1" t="s">
        <v>19935</v>
      </c>
      <c r="G3221" s="1" t="s">
        <v>15</v>
      </c>
      <c r="H3221" s="1" t="s">
        <v>16</v>
      </c>
      <c r="I3221" s="1" t="s">
        <v>17</v>
      </c>
      <c r="J3221" s="1" t="s">
        <v>7838</v>
      </c>
      <c r="K3221" s="1">
        <v>43</v>
      </c>
      <c r="L3221" s="1">
        <v>140.6</v>
      </c>
      <c r="M3221" s="1">
        <v>3.39</v>
      </c>
      <c r="O3221" s="1">
        <v>18.399999999999999</v>
      </c>
    </row>
    <row r="3222" spans="1:17">
      <c r="A3222" s="1">
        <v>2005</v>
      </c>
      <c r="B3222" s="1" t="s">
        <v>18591</v>
      </c>
      <c r="C3222" s="1" t="s">
        <v>19942</v>
      </c>
      <c r="D3222" s="1" t="s">
        <v>18778</v>
      </c>
      <c r="G3222" s="1" t="s">
        <v>15</v>
      </c>
      <c r="H3222" s="1" t="s">
        <v>16</v>
      </c>
      <c r="I3222" s="1" t="s">
        <v>17</v>
      </c>
      <c r="J3222" s="1" t="s">
        <v>47</v>
      </c>
      <c r="K3222" s="1">
        <v>37.619999999999997</v>
      </c>
      <c r="L3222" s="1">
        <v>140.28</v>
      </c>
      <c r="M3222" s="1">
        <v>3.39</v>
      </c>
      <c r="O3222" s="1">
        <v>29.5</v>
      </c>
    </row>
    <row r="3223" spans="1:17">
      <c r="A3223" s="1">
        <v>1999</v>
      </c>
      <c r="B3223" s="1" t="s">
        <v>17797</v>
      </c>
      <c r="C3223" s="1" t="s">
        <v>19943</v>
      </c>
      <c r="D3223" s="1" t="s">
        <v>17799</v>
      </c>
      <c r="G3223" s="1" t="s">
        <v>15</v>
      </c>
      <c r="H3223" s="1" t="s">
        <v>16</v>
      </c>
      <c r="I3223" s="1" t="s">
        <v>17</v>
      </c>
      <c r="J3223" s="1" t="s">
        <v>47</v>
      </c>
      <c r="K3223" s="1">
        <v>36.299999999999997</v>
      </c>
      <c r="L3223" s="1">
        <v>137</v>
      </c>
      <c r="M3223" s="1">
        <v>3.39</v>
      </c>
    </row>
    <row r="3224" spans="1:17">
      <c r="A3224" s="1">
        <v>1988</v>
      </c>
      <c r="B3224" s="1" t="s">
        <v>19077</v>
      </c>
      <c r="C3224" s="1" t="s">
        <v>19944</v>
      </c>
      <c r="D3224" s="1" t="s">
        <v>16638</v>
      </c>
      <c r="G3224" s="1" t="s">
        <v>15</v>
      </c>
      <c r="H3224" s="1" t="s">
        <v>16</v>
      </c>
      <c r="I3224" s="1" t="s">
        <v>17</v>
      </c>
      <c r="J3224" s="1" t="s">
        <v>1084</v>
      </c>
      <c r="K3224" s="1">
        <v>38</v>
      </c>
      <c r="L3224" s="1">
        <v>139.5</v>
      </c>
      <c r="M3224" s="1">
        <v>3.39</v>
      </c>
    </row>
    <row r="3225" spans="1:17">
      <c r="A3225" s="1">
        <v>2006</v>
      </c>
      <c r="B3225" s="1" t="s">
        <v>17229</v>
      </c>
      <c r="C3225" s="1" t="s">
        <v>19945</v>
      </c>
      <c r="D3225" s="1" t="s">
        <v>16638</v>
      </c>
      <c r="G3225" s="1" t="s">
        <v>15</v>
      </c>
      <c r="H3225" s="1" t="s">
        <v>16</v>
      </c>
      <c r="I3225" s="1" t="s">
        <v>17</v>
      </c>
      <c r="J3225" s="1" t="s">
        <v>59</v>
      </c>
      <c r="K3225" s="1">
        <v>38</v>
      </c>
      <c r="L3225" s="1">
        <v>140</v>
      </c>
      <c r="M3225" s="1">
        <v>3.39</v>
      </c>
    </row>
    <row r="3226" spans="1:17">
      <c r="A3226" s="1">
        <v>2009</v>
      </c>
      <c r="B3226" s="1" t="s">
        <v>17856</v>
      </c>
      <c r="C3226" s="1" t="s">
        <v>19946</v>
      </c>
      <c r="D3226" s="1" t="s">
        <v>18016</v>
      </c>
      <c r="G3226" s="1" t="s">
        <v>15</v>
      </c>
      <c r="H3226" s="1" t="s">
        <v>16</v>
      </c>
      <c r="I3226" s="1" t="s">
        <v>17</v>
      </c>
      <c r="J3226" s="1" t="s">
        <v>25</v>
      </c>
      <c r="K3226" s="1">
        <v>38.299999999999997</v>
      </c>
      <c r="L3226" s="1">
        <v>139.9</v>
      </c>
      <c r="M3226" s="1">
        <v>3.39</v>
      </c>
    </row>
    <row r="3227" spans="1:17">
      <c r="A3227" s="1">
        <v>2009</v>
      </c>
      <c r="B3227" s="1" t="s">
        <v>17856</v>
      </c>
      <c r="C3227" s="1" t="s">
        <v>19947</v>
      </c>
      <c r="D3227" s="1" t="s">
        <v>18016</v>
      </c>
      <c r="G3227" s="1" t="s">
        <v>15</v>
      </c>
      <c r="H3227" s="1" t="s">
        <v>16</v>
      </c>
      <c r="I3227" s="1" t="s">
        <v>17</v>
      </c>
      <c r="J3227" s="1" t="s">
        <v>25</v>
      </c>
      <c r="K3227" s="1">
        <v>38.299999999999997</v>
      </c>
      <c r="L3227" s="1">
        <v>139.9</v>
      </c>
      <c r="M3227" s="1">
        <v>3.39</v>
      </c>
    </row>
    <row r="3228" spans="1:17">
      <c r="A3228" s="1">
        <v>1967</v>
      </c>
      <c r="B3228" s="1" t="s">
        <v>17042</v>
      </c>
      <c r="C3228" s="1" t="s">
        <v>19948</v>
      </c>
      <c r="D3228" s="1" t="s">
        <v>17044</v>
      </c>
      <c r="G3228" s="1" t="s">
        <v>15</v>
      </c>
      <c r="H3228" s="1" t="s">
        <v>16</v>
      </c>
      <c r="I3228" s="1" t="s">
        <v>17</v>
      </c>
      <c r="J3228" s="1" t="s">
        <v>7879</v>
      </c>
      <c r="K3228" s="1">
        <v>33</v>
      </c>
      <c r="L3228" s="1">
        <v>129.5</v>
      </c>
      <c r="M3228" s="1">
        <v>3.4</v>
      </c>
    </row>
    <row r="3229" spans="1:17">
      <c r="A3229" s="1">
        <v>1952</v>
      </c>
      <c r="B3229" s="1" t="s">
        <v>18676</v>
      </c>
      <c r="C3229" s="1" t="s">
        <v>3700</v>
      </c>
      <c r="D3229" s="1" t="s">
        <v>18352</v>
      </c>
      <c r="G3229" s="1" t="s">
        <v>15</v>
      </c>
      <c r="H3229" s="1" t="s">
        <v>16</v>
      </c>
      <c r="I3229" s="1" t="s">
        <v>17</v>
      </c>
      <c r="J3229" s="1" t="s">
        <v>1084</v>
      </c>
      <c r="K3229" s="1">
        <v>42.7</v>
      </c>
      <c r="L3229" s="1">
        <v>141.33000000000001</v>
      </c>
      <c r="M3229" s="1">
        <v>3.4</v>
      </c>
    </row>
    <row r="3230" spans="1:17">
      <c r="A3230" s="1">
        <v>1984</v>
      </c>
      <c r="B3230" s="1" t="s">
        <v>17675</v>
      </c>
      <c r="C3230" s="1" t="s">
        <v>19949</v>
      </c>
      <c r="D3230" s="1" t="s">
        <v>17677</v>
      </c>
      <c r="G3230" s="1" t="s">
        <v>15</v>
      </c>
      <c r="H3230" s="1" t="s">
        <v>16</v>
      </c>
      <c r="I3230" s="1" t="s">
        <v>17</v>
      </c>
      <c r="J3230" s="1" t="s">
        <v>47</v>
      </c>
      <c r="K3230" s="1">
        <v>39.950000000000003</v>
      </c>
      <c r="L3230" s="1">
        <v>139.72999999999999</v>
      </c>
      <c r="M3230" s="1">
        <v>3.4</v>
      </c>
    </row>
    <row r="3231" spans="1:17">
      <c r="A3231" s="1">
        <v>2006</v>
      </c>
      <c r="B3231" s="1" t="s">
        <v>18018</v>
      </c>
      <c r="C3231" s="1" t="s">
        <v>19950</v>
      </c>
      <c r="D3231" s="1" t="s">
        <v>18020</v>
      </c>
      <c r="G3231" s="1" t="s">
        <v>15</v>
      </c>
      <c r="H3231" s="1" t="s">
        <v>16</v>
      </c>
      <c r="I3231" s="1" t="s">
        <v>17</v>
      </c>
      <c r="J3231" s="1" t="s">
        <v>47</v>
      </c>
      <c r="K3231" s="1">
        <v>33.28</v>
      </c>
      <c r="L3231" s="1">
        <v>131.43</v>
      </c>
      <c r="M3231" s="1">
        <v>3.4</v>
      </c>
      <c r="O3231" s="1">
        <v>22</v>
      </c>
      <c r="Q3231" s="1">
        <v>0.51264799999999999</v>
      </c>
    </row>
    <row r="3232" spans="1:17">
      <c r="A3232" s="1">
        <v>2004</v>
      </c>
      <c r="B3232" s="1" t="s">
        <v>16654</v>
      </c>
      <c r="C3232" s="1" t="s">
        <v>19951</v>
      </c>
      <c r="D3232" s="1" t="s">
        <v>18712</v>
      </c>
      <c r="G3232" s="1" t="s">
        <v>15</v>
      </c>
      <c r="H3232" s="1" t="s">
        <v>16</v>
      </c>
      <c r="I3232" s="1" t="s">
        <v>17</v>
      </c>
      <c r="J3232" s="1" t="s">
        <v>17802</v>
      </c>
      <c r="K3232" s="1">
        <v>38.885599999999997</v>
      </c>
      <c r="L3232" s="1">
        <v>140.8347</v>
      </c>
      <c r="M3232" s="1">
        <v>3.4</v>
      </c>
    </row>
    <row r="3233" spans="1:15">
      <c r="A3233" s="1">
        <v>2007</v>
      </c>
      <c r="B3233" s="1" t="s">
        <v>18987</v>
      </c>
      <c r="C3233" s="1" t="s">
        <v>19952</v>
      </c>
      <c r="D3233" s="1" t="s">
        <v>18989</v>
      </c>
      <c r="G3233" s="1" t="s">
        <v>15</v>
      </c>
      <c r="H3233" s="1" t="s">
        <v>16</v>
      </c>
      <c r="I3233" s="1" t="s">
        <v>17</v>
      </c>
      <c r="J3233" s="1" t="s">
        <v>47</v>
      </c>
      <c r="K3233" s="1">
        <v>36.42</v>
      </c>
      <c r="L3233" s="1">
        <v>138.88</v>
      </c>
      <c r="M3233" s="1">
        <v>3.4</v>
      </c>
      <c r="O3233" s="1">
        <v>20</v>
      </c>
    </row>
    <row r="3234" spans="1:15">
      <c r="A3234" s="1">
        <v>2004</v>
      </c>
      <c r="B3234" s="1" t="s">
        <v>16654</v>
      </c>
      <c r="C3234" s="1" t="s">
        <v>19953</v>
      </c>
      <c r="D3234" s="1" t="s">
        <v>18297</v>
      </c>
      <c r="G3234" s="1" t="s">
        <v>15</v>
      </c>
      <c r="H3234" s="1" t="s">
        <v>16</v>
      </c>
      <c r="I3234" s="1" t="s">
        <v>17</v>
      </c>
      <c r="J3234" s="1" t="s">
        <v>47</v>
      </c>
      <c r="K3234" s="1">
        <v>38.866100000000003</v>
      </c>
      <c r="L3234" s="1">
        <v>140.72640000000001</v>
      </c>
      <c r="M3234" s="1">
        <v>3.4</v>
      </c>
    </row>
    <row r="3235" spans="1:15">
      <c r="A3235" s="1">
        <v>2004</v>
      </c>
      <c r="B3235" s="1" t="s">
        <v>16654</v>
      </c>
      <c r="C3235" s="1" t="s">
        <v>19954</v>
      </c>
      <c r="D3235" s="1" t="s">
        <v>19531</v>
      </c>
      <c r="G3235" s="1" t="s">
        <v>15</v>
      </c>
      <c r="H3235" s="1" t="s">
        <v>16</v>
      </c>
      <c r="I3235" s="1" t="s">
        <v>17</v>
      </c>
      <c r="J3235" s="1" t="s">
        <v>74</v>
      </c>
      <c r="K3235" s="1">
        <v>38.9392</v>
      </c>
      <c r="L3235" s="1">
        <v>139.94890000000001</v>
      </c>
      <c r="M3235" s="1">
        <v>3.4</v>
      </c>
    </row>
    <row r="3236" spans="1:15">
      <c r="A3236" s="1">
        <v>1990</v>
      </c>
      <c r="B3236" s="1" t="s">
        <v>17316</v>
      </c>
      <c r="C3236" s="1" t="s">
        <v>19955</v>
      </c>
      <c r="D3236" s="1" t="s">
        <v>19956</v>
      </c>
      <c r="G3236" s="1" t="s">
        <v>15</v>
      </c>
      <c r="H3236" s="1" t="s">
        <v>16</v>
      </c>
      <c r="I3236" s="1" t="s">
        <v>17</v>
      </c>
      <c r="J3236" s="1" t="s">
        <v>19957</v>
      </c>
      <c r="K3236" s="1">
        <v>40</v>
      </c>
      <c r="L3236" s="1">
        <v>140.9</v>
      </c>
      <c r="M3236" s="1">
        <v>3.4</v>
      </c>
    </row>
    <row r="3237" spans="1:15">
      <c r="A3237" s="1">
        <v>1995</v>
      </c>
      <c r="B3237" s="1" t="s">
        <v>17078</v>
      </c>
      <c r="C3237" s="1" t="s">
        <v>19958</v>
      </c>
      <c r="D3237" s="1" t="s">
        <v>17080</v>
      </c>
      <c r="G3237" s="1" t="s">
        <v>15</v>
      </c>
      <c r="H3237" s="1" t="s">
        <v>16</v>
      </c>
      <c r="I3237" s="1" t="s">
        <v>17</v>
      </c>
      <c r="J3237" s="1" t="s">
        <v>69</v>
      </c>
      <c r="K3237" s="1">
        <v>33.1</v>
      </c>
      <c r="L3237" s="1">
        <v>128.9</v>
      </c>
      <c r="M3237" s="1">
        <v>3.4</v>
      </c>
    </row>
    <row r="3238" spans="1:15">
      <c r="A3238" s="1">
        <v>1995</v>
      </c>
      <c r="B3238" s="1" t="s">
        <v>17078</v>
      </c>
      <c r="C3238" s="1" t="s">
        <v>19959</v>
      </c>
      <c r="D3238" s="1" t="s">
        <v>17080</v>
      </c>
      <c r="G3238" s="1" t="s">
        <v>15</v>
      </c>
      <c r="H3238" s="1" t="s">
        <v>16</v>
      </c>
      <c r="I3238" s="1" t="s">
        <v>17</v>
      </c>
      <c r="J3238" s="1" t="s">
        <v>69</v>
      </c>
      <c r="K3238" s="1">
        <v>33.1</v>
      </c>
      <c r="L3238" s="1">
        <v>128.9</v>
      </c>
      <c r="M3238" s="1">
        <v>3.4</v>
      </c>
    </row>
    <row r="3239" spans="1:15">
      <c r="A3239" s="1">
        <v>2001</v>
      </c>
      <c r="B3239" s="1" t="s">
        <v>18816</v>
      </c>
      <c r="C3239" s="1" t="s">
        <v>19960</v>
      </c>
      <c r="D3239" s="1" t="s">
        <v>18818</v>
      </c>
      <c r="G3239" s="1" t="s">
        <v>15</v>
      </c>
      <c r="H3239" s="1" t="s">
        <v>16</v>
      </c>
      <c r="I3239" s="1" t="s">
        <v>17</v>
      </c>
      <c r="J3239" s="1" t="s">
        <v>47</v>
      </c>
      <c r="K3239" s="1">
        <v>33.113999999999997</v>
      </c>
      <c r="L3239" s="1">
        <v>131.2612</v>
      </c>
      <c r="M3239" s="1">
        <v>3.4</v>
      </c>
    </row>
    <row r="3240" spans="1:15">
      <c r="A3240" s="1">
        <v>1988</v>
      </c>
      <c r="B3240" s="1" t="s">
        <v>18247</v>
      </c>
      <c r="C3240" s="1" t="s">
        <v>4252</v>
      </c>
      <c r="D3240" s="1" t="s">
        <v>19961</v>
      </c>
      <c r="G3240" s="1" t="s">
        <v>15</v>
      </c>
      <c r="H3240" s="1" t="s">
        <v>16</v>
      </c>
      <c r="I3240" s="1" t="s">
        <v>17</v>
      </c>
      <c r="J3240" s="1" t="s">
        <v>69</v>
      </c>
      <c r="K3240" s="1">
        <v>38</v>
      </c>
      <c r="L3240" s="1">
        <v>139.5</v>
      </c>
      <c r="M3240" s="1">
        <v>3.4</v>
      </c>
      <c r="O3240" s="1">
        <v>37</v>
      </c>
    </row>
    <row r="3241" spans="1:15">
      <c r="A3241" s="1">
        <v>1975</v>
      </c>
      <c r="B3241" s="1" t="s">
        <v>18895</v>
      </c>
      <c r="C3241" s="1" t="s">
        <v>3901</v>
      </c>
      <c r="D3241" s="1" t="s">
        <v>19962</v>
      </c>
      <c r="G3241" s="1" t="s">
        <v>15</v>
      </c>
      <c r="H3241" s="1" t="s">
        <v>16</v>
      </c>
      <c r="I3241" s="1" t="s">
        <v>17</v>
      </c>
      <c r="J3241" s="1" t="s">
        <v>25</v>
      </c>
      <c r="K3241" s="1">
        <v>33</v>
      </c>
      <c r="L3241" s="1">
        <v>131</v>
      </c>
      <c r="M3241" s="1">
        <v>3.41</v>
      </c>
    </row>
    <row r="3242" spans="1:15">
      <c r="A3242" s="1">
        <v>1988</v>
      </c>
      <c r="B3242" s="1" t="s">
        <v>16933</v>
      </c>
      <c r="C3242" s="1" t="s">
        <v>19963</v>
      </c>
      <c r="D3242" s="1" t="s">
        <v>18305</v>
      </c>
      <c r="G3242" s="1" t="s">
        <v>15</v>
      </c>
      <c r="H3242" s="1" t="s">
        <v>16</v>
      </c>
      <c r="I3242" s="1" t="s">
        <v>17</v>
      </c>
      <c r="J3242" s="1" t="s">
        <v>25</v>
      </c>
      <c r="K3242" s="1">
        <v>41</v>
      </c>
      <c r="L3242" s="1">
        <v>141.19999999999999</v>
      </c>
      <c r="M3242" s="1">
        <v>3.41</v>
      </c>
    </row>
    <row r="3243" spans="1:15">
      <c r="A3243" s="1">
        <v>1994</v>
      </c>
      <c r="B3243" s="1" t="s">
        <v>17917</v>
      </c>
      <c r="C3243" s="1" t="s">
        <v>19963</v>
      </c>
      <c r="D3243" s="1" t="s">
        <v>18305</v>
      </c>
      <c r="G3243" s="1" t="s">
        <v>15</v>
      </c>
      <c r="H3243" s="1" t="s">
        <v>16</v>
      </c>
      <c r="I3243" s="1" t="s">
        <v>17</v>
      </c>
      <c r="J3243" s="1" t="s">
        <v>47</v>
      </c>
      <c r="K3243" s="1">
        <v>41</v>
      </c>
      <c r="L3243" s="1">
        <v>141.19999999999999</v>
      </c>
      <c r="M3243" s="1">
        <v>3.41</v>
      </c>
      <c r="O3243" s="1">
        <v>27</v>
      </c>
    </row>
    <row r="3244" spans="1:15">
      <c r="A3244" s="1">
        <v>1993</v>
      </c>
      <c r="B3244" s="1" t="s">
        <v>17624</v>
      </c>
      <c r="C3244" s="1" t="s">
        <v>3916</v>
      </c>
      <c r="D3244" s="1" t="s">
        <v>19266</v>
      </c>
      <c r="G3244" s="1" t="s">
        <v>15</v>
      </c>
      <c r="H3244" s="1" t="s">
        <v>16</v>
      </c>
      <c r="I3244" s="1" t="s">
        <v>17</v>
      </c>
      <c r="J3244" s="1" t="s">
        <v>47</v>
      </c>
      <c r="K3244" s="1">
        <v>39.83</v>
      </c>
      <c r="L3244" s="1">
        <v>140.77000000000001</v>
      </c>
      <c r="M3244" s="1">
        <v>3.41</v>
      </c>
    </row>
    <row r="3245" spans="1:15">
      <c r="A3245" s="1">
        <v>1988</v>
      </c>
      <c r="B3245" s="1" t="s">
        <v>16660</v>
      </c>
      <c r="C3245" s="1" t="s">
        <v>17220</v>
      </c>
      <c r="D3245" s="1" t="s">
        <v>17349</v>
      </c>
      <c r="G3245" s="1" t="s">
        <v>15</v>
      </c>
      <c r="H3245" s="1" t="s">
        <v>16</v>
      </c>
      <c r="I3245" s="1" t="s">
        <v>17</v>
      </c>
      <c r="J3245" s="1" t="s">
        <v>534</v>
      </c>
      <c r="K3245" s="1">
        <v>36.299999999999997</v>
      </c>
      <c r="L3245" s="1">
        <v>133.30000000000001</v>
      </c>
      <c r="M3245" s="1">
        <v>3.41</v>
      </c>
    </row>
    <row r="3246" spans="1:15">
      <c r="A3246" s="1">
        <v>1984</v>
      </c>
      <c r="B3246" s="1" t="s">
        <v>19182</v>
      </c>
      <c r="C3246" s="1" t="s">
        <v>11043</v>
      </c>
      <c r="D3246" s="1" t="s">
        <v>18250</v>
      </c>
      <c r="E3246" s="1">
        <v>890</v>
      </c>
      <c r="F3246" s="1">
        <v>890</v>
      </c>
      <c r="G3246" s="1" t="s">
        <v>15</v>
      </c>
      <c r="H3246" s="1" t="s">
        <v>16</v>
      </c>
      <c r="I3246" s="1" t="s">
        <v>17</v>
      </c>
      <c r="J3246" s="1" t="s">
        <v>1084</v>
      </c>
      <c r="K3246" s="1">
        <v>37.5</v>
      </c>
      <c r="L3246" s="1">
        <v>140</v>
      </c>
      <c r="M3246" s="1">
        <v>3.41</v>
      </c>
      <c r="O3246" s="1">
        <v>22.1</v>
      </c>
    </row>
    <row r="3247" spans="1:15">
      <c r="A3247" s="1">
        <v>1961</v>
      </c>
      <c r="B3247" s="1" t="s">
        <v>17260</v>
      </c>
      <c r="C3247" s="1" t="s">
        <v>15855</v>
      </c>
      <c r="D3247" s="1" t="s">
        <v>18759</v>
      </c>
      <c r="G3247" s="1" t="s">
        <v>15</v>
      </c>
      <c r="H3247" s="1" t="s">
        <v>16</v>
      </c>
      <c r="I3247" s="1" t="s">
        <v>17</v>
      </c>
      <c r="J3247" s="1" t="s">
        <v>1084</v>
      </c>
      <c r="K3247" s="1">
        <v>40.630000000000003</v>
      </c>
      <c r="L3247" s="1">
        <v>140.30000000000001</v>
      </c>
      <c r="M3247" s="1">
        <v>3.41</v>
      </c>
    </row>
    <row r="3248" spans="1:15">
      <c r="A3248" s="1">
        <v>1993</v>
      </c>
      <c r="B3248" s="1" t="s">
        <v>17624</v>
      </c>
      <c r="C3248" s="1" t="s">
        <v>567</v>
      </c>
      <c r="D3248" s="1" t="s">
        <v>19964</v>
      </c>
      <c r="G3248" s="1" t="s">
        <v>15</v>
      </c>
      <c r="H3248" s="1" t="s">
        <v>16</v>
      </c>
      <c r="I3248" s="1" t="s">
        <v>17</v>
      </c>
      <c r="J3248" s="1" t="s">
        <v>47</v>
      </c>
      <c r="K3248" s="1">
        <v>39.83</v>
      </c>
      <c r="L3248" s="1">
        <v>140.77000000000001</v>
      </c>
      <c r="M3248" s="1">
        <v>3.41</v>
      </c>
    </row>
    <row r="3249" spans="1:15">
      <c r="A3249" s="1">
        <v>1975</v>
      </c>
      <c r="B3249" s="1" t="s">
        <v>17302</v>
      </c>
      <c r="C3249" s="1" t="s">
        <v>3876</v>
      </c>
      <c r="D3249" s="1" t="s">
        <v>17087</v>
      </c>
      <c r="G3249" s="1" t="s">
        <v>15</v>
      </c>
      <c r="H3249" s="1" t="s">
        <v>16</v>
      </c>
      <c r="I3249" s="1" t="s">
        <v>17</v>
      </c>
      <c r="J3249" s="1" t="s">
        <v>47</v>
      </c>
      <c r="K3249" s="1">
        <v>35.92</v>
      </c>
      <c r="L3249" s="1">
        <v>137.47999999999999</v>
      </c>
      <c r="M3249" s="1">
        <v>3.41</v>
      </c>
    </row>
    <row r="3250" spans="1:15">
      <c r="A3250" s="1">
        <v>1963</v>
      </c>
      <c r="B3250" s="1" t="s">
        <v>19663</v>
      </c>
      <c r="C3250" s="1" t="s">
        <v>1072</v>
      </c>
      <c r="D3250" s="1" t="s">
        <v>17346</v>
      </c>
      <c r="G3250" s="1" t="s">
        <v>15</v>
      </c>
      <c r="H3250" s="1" t="s">
        <v>16</v>
      </c>
      <c r="I3250" s="1" t="s">
        <v>17</v>
      </c>
      <c r="J3250" s="1" t="s">
        <v>47</v>
      </c>
      <c r="K3250" s="1">
        <v>37.5</v>
      </c>
      <c r="L3250" s="1">
        <v>140.5</v>
      </c>
      <c r="M3250" s="1">
        <v>3.41</v>
      </c>
    </row>
    <row r="3251" spans="1:15">
      <c r="A3251" s="1">
        <v>1995</v>
      </c>
      <c r="B3251" s="1" t="s">
        <v>17550</v>
      </c>
      <c r="C3251" s="1" t="s">
        <v>19965</v>
      </c>
      <c r="D3251" s="1" t="s">
        <v>17087</v>
      </c>
      <c r="G3251" s="1" t="s">
        <v>15</v>
      </c>
      <c r="H3251" s="1" t="s">
        <v>16</v>
      </c>
      <c r="I3251" s="1" t="s">
        <v>17</v>
      </c>
      <c r="J3251" s="1" t="s">
        <v>10457</v>
      </c>
      <c r="K3251" s="1">
        <v>35.97</v>
      </c>
      <c r="L3251" s="1">
        <v>138.37</v>
      </c>
      <c r="M3251" s="1">
        <v>3.41</v>
      </c>
    </row>
    <row r="3252" spans="1:15">
      <c r="A3252" s="1">
        <v>2005</v>
      </c>
      <c r="B3252" s="1" t="s">
        <v>18591</v>
      </c>
      <c r="C3252" s="1" t="s">
        <v>19966</v>
      </c>
      <c r="D3252" s="1" t="s">
        <v>19072</v>
      </c>
      <c r="G3252" s="1" t="s">
        <v>15</v>
      </c>
      <c r="H3252" s="1" t="s">
        <v>16</v>
      </c>
      <c r="I3252" s="1" t="s">
        <v>17</v>
      </c>
      <c r="J3252" s="1" t="s">
        <v>47</v>
      </c>
      <c r="K3252" s="1">
        <v>37.619999999999997</v>
      </c>
      <c r="L3252" s="1">
        <v>140.28</v>
      </c>
      <c r="M3252" s="1">
        <v>3.41</v>
      </c>
    </row>
    <row r="3253" spans="1:15">
      <c r="A3253" s="1">
        <v>1990</v>
      </c>
      <c r="B3253" s="1" t="s">
        <v>17370</v>
      </c>
      <c r="C3253" s="1" t="s">
        <v>19967</v>
      </c>
      <c r="D3253" s="1" t="s">
        <v>17342</v>
      </c>
      <c r="G3253" s="1" t="s">
        <v>15</v>
      </c>
      <c r="H3253" s="1" t="s">
        <v>16</v>
      </c>
      <c r="I3253" s="1" t="s">
        <v>17</v>
      </c>
      <c r="J3253" s="1" t="s">
        <v>47</v>
      </c>
      <c r="K3253" s="1">
        <v>36.549999999999997</v>
      </c>
      <c r="L3253" s="1">
        <v>139.19999999999999</v>
      </c>
      <c r="M3253" s="1">
        <v>3.41</v>
      </c>
    </row>
    <row r="3254" spans="1:15">
      <c r="A3254" s="1">
        <v>1992</v>
      </c>
      <c r="B3254" s="1" t="s">
        <v>10478</v>
      </c>
      <c r="C3254" s="1" t="s">
        <v>19968</v>
      </c>
      <c r="D3254" s="1" t="s">
        <v>18352</v>
      </c>
      <c r="G3254" s="1" t="s">
        <v>15</v>
      </c>
      <c r="H3254" s="1" t="s">
        <v>16</v>
      </c>
      <c r="I3254" s="1" t="s">
        <v>17</v>
      </c>
      <c r="J3254" s="1" t="s">
        <v>47</v>
      </c>
      <c r="K3254" s="1">
        <v>42.7</v>
      </c>
      <c r="L3254" s="1">
        <v>141.33000000000001</v>
      </c>
      <c r="M3254" s="1">
        <v>3.41</v>
      </c>
    </row>
    <row r="3255" spans="1:15">
      <c r="A3255" s="1">
        <v>2006</v>
      </c>
      <c r="B3255" s="1" t="s">
        <v>16950</v>
      </c>
      <c r="C3255" s="1" t="s">
        <v>19969</v>
      </c>
      <c r="D3255" s="1" t="s">
        <v>18640</v>
      </c>
      <c r="G3255" s="1" t="s">
        <v>15</v>
      </c>
      <c r="H3255" s="1" t="s">
        <v>16</v>
      </c>
      <c r="I3255" s="1" t="s">
        <v>17</v>
      </c>
      <c r="J3255" s="1" t="s">
        <v>4326</v>
      </c>
      <c r="K3255" s="1">
        <v>32.5</v>
      </c>
      <c r="L3255" s="1">
        <v>132.69999999999999</v>
      </c>
      <c r="M3255" s="1">
        <v>3.41</v>
      </c>
    </row>
    <row r="3256" spans="1:15">
      <c r="A3256" s="1">
        <v>1992</v>
      </c>
      <c r="B3256" s="1" t="s">
        <v>10478</v>
      </c>
      <c r="C3256" s="1" t="s">
        <v>19970</v>
      </c>
      <c r="D3256" s="1" t="s">
        <v>17651</v>
      </c>
      <c r="G3256" s="1" t="s">
        <v>15</v>
      </c>
      <c r="H3256" s="1" t="s">
        <v>16</v>
      </c>
      <c r="I3256" s="1" t="s">
        <v>17</v>
      </c>
      <c r="J3256" s="1" t="s">
        <v>47</v>
      </c>
      <c r="K3256" s="1">
        <v>42.8</v>
      </c>
      <c r="L3256" s="1">
        <v>140.6</v>
      </c>
      <c r="M3256" s="1">
        <v>3.41</v>
      </c>
    </row>
    <row r="3257" spans="1:15">
      <c r="A3257" s="1">
        <v>2006</v>
      </c>
      <c r="B3257" s="1" t="s">
        <v>18152</v>
      </c>
      <c r="C3257" s="1" t="s">
        <v>19971</v>
      </c>
      <c r="D3257" s="1" t="s">
        <v>19205</v>
      </c>
      <c r="G3257" s="1" t="s">
        <v>15</v>
      </c>
      <c r="H3257" s="1" t="s">
        <v>16</v>
      </c>
      <c r="I3257" s="1" t="s">
        <v>17</v>
      </c>
      <c r="J3257" s="1" t="s">
        <v>69</v>
      </c>
      <c r="K3257" s="1">
        <v>40.119999999999997</v>
      </c>
      <c r="L3257" s="1">
        <v>140</v>
      </c>
      <c r="M3257" s="1">
        <v>3.41</v>
      </c>
    </row>
    <row r="3258" spans="1:15">
      <c r="A3258" s="1">
        <v>1993</v>
      </c>
      <c r="B3258" s="1" t="s">
        <v>17624</v>
      </c>
      <c r="C3258" s="1" t="s">
        <v>1050</v>
      </c>
      <c r="D3258" s="1" t="s">
        <v>19325</v>
      </c>
      <c r="G3258" s="1" t="s">
        <v>15</v>
      </c>
      <c r="H3258" s="1" t="s">
        <v>16</v>
      </c>
      <c r="I3258" s="1" t="s">
        <v>17</v>
      </c>
      <c r="J3258" s="1" t="s">
        <v>47</v>
      </c>
      <c r="K3258" s="1">
        <v>39.83</v>
      </c>
      <c r="L3258" s="1">
        <v>140.77000000000001</v>
      </c>
      <c r="M3258" s="1">
        <v>3.42</v>
      </c>
    </row>
    <row r="3259" spans="1:15">
      <c r="A3259" s="1">
        <v>1988</v>
      </c>
      <c r="B3259" s="1" t="s">
        <v>16933</v>
      </c>
      <c r="C3259" s="1" t="s">
        <v>19972</v>
      </c>
      <c r="D3259" s="1" t="s">
        <v>17919</v>
      </c>
      <c r="G3259" s="1" t="s">
        <v>15</v>
      </c>
      <c r="H3259" s="1" t="s">
        <v>16</v>
      </c>
      <c r="I3259" s="1" t="s">
        <v>17</v>
      </c>
      <c r="J3259" s="1" t="s">
        <v>25</v>
      </c>
      <c r="K3259" s="1">
        <v>41.044199999999996</v>
      </c>
      <c r="L3259" s="1">
        <v>141.33750000000001</v>
      </c>
      <c r="M3259" s="1">
        <v>3.42</v>
      </c>
    </row>
    <row r="3260" spans="1:15">
      <c r="A3260" s="1">
        <v>1994</v>
      </c>
      <c r="B3260" s="1" t="s">
        <v>17917</v>
      </c>
      <c r="C3260" s="1" t="s">
        <v>19972</v>
      </c>
      <c r="D3260" s="1" t="s">
        <v>17919</v>
      </c>
      <c r="G3260" s="1" t="s">
        <v>15</v>
      </c>
      <c r="H3260" s="1" t="s">
        <v>16</v>
      </c>
      <c r="I3260" s="1" t="s">
        <v>17</v>
      </c>
      <c r="J3260" s="1" t="s">
        <v>47</v>
      </c>
      <c r="K3260" s="1">
        <v>41.044199999999996</v>
      </c>
      <c r="L3260" s="1">
        <v>141.33750000000001</v>
      </c>
      <c r="M3260" s="1">
        <v>3.42</v>
      </c>
      <c r="O3260" s="1">
        <v>33</v>
      </c>
    </row>
    <row r="3261" spans="1:15">
      <c r="A3261" s="1" t="s">
        <v>7805</v>
      </c>
      <c r="B3261" s="1" t="s">
        <v>7806</v>
      </c>
      <c r="C3261" s="1" t="s">
        <v>1363</v>
      </c>
      <c r="D3261" s="1" t="s">
        <v>18352</v>
      </c>
      <c r="G3261" s="1" t="s">
        <v>15</v>
      </c>
      <c r="H3261" s="1" t="s">
        <v>16</v>
      </c>
      <c r="I3261" s="1" t="s">
        <v>17</v>
      </c>
      <c r="J3261" s="1" t="s">
        <v>1084</v>
      </c>
      <c r="K3261" s="1">
        <v>42.7</v>
      </c>
      <c r="L3261" s="1">
        <v>141.33000000000001</v>
      </c>
      <c r="M3261" s="1">
        <v>3.42</v>
      </c>
    </row>
    <row r="3262" spans="1:15">
      <c r="A3262" s="1">
        <v>1984</v>
      </c>
      <c r="B3262" s="1" t="s">
        <v>17848</v>
      </c>
      <c r="C3262" s="1" t="s">
        <v>3700</v>
      </c>
      <c r="D3262" s="1" t="s">
        <v>18423</v>
      </c>
      <c r="G3262" s="1" t="s">
        <v>15</v>
      </c>
      <c r="H3262" s="1" t="s">
        <v>16</v>
      </c>
      <c r="I3262" s="1" t="s">
        <v>17</v>
      </c>
      <c r="J3262" s="1" t="s">
        <v>47</v>
      </c>
      <c r="K3262" s="1">
        <v>39.130000000000003</v>
      </c>
      <c r="L3262" s="1">
        <v>140.07</v>
      </c>
      <c r="M3262" s="1">
        <v>3.42</v>
      </c>
    </row>
    <row r="3263" spans="1:15">
      <c r="A3263" s="1">
        <v>1988</v>
      </c>
      <c r="B3263" s="1" t="s">
        <v>16933</v>
      </c>
      <c r="C3263" s="1" t="s">
        <v>19973</v>
      </c>
      <c r="D3263" s="1" t="s">
        <v>17091</v>
      </c>
      <c r="G3263" s="1" t="s">
        <v>15</v>
      </c>
      <c r="H3263" s="1" t="s">
        <v>16</v>
      </c>
      <c r="I3263" s="1" t="s">
        <v>17</v>
      </c>
      <c r="J3263" s="1" t="s">
        <v>25</v>
      </c>
      <c r="K3263" s="1">
        <v>41</v>
      </c>
      <c r="L3263" s="1">
        <v>140.19999999999999</v>
      </c>
      <c r="M3263" s="1">
        <v>3.42</v>
      </c>
    </row>
    <row r="3264" spans="1:15">
      <c r="A3264" s="1">
        <v>2005</v>
      </c>
      <c r="B3264" s="1" t="s">
        <v>18591</v>
      </c>
      <c r="C3264" s="1" t="s">
        <v>19974</v>
      </c>
      <c r="D3264" s="1" t="s">
        <v>18778</v>
      </c>
      <c r="G3264" s="1" t="s">
        <v>15</v>
      </c>
      <c r="H3264" s="1" t="s">
        <v>16</v>
      </c>
      <c r="I3264" s="1" t="s">
        <v>17</v>
      </c>
      <c r="J3264" s="1" t="s">
        <v>47</v>
      </c>
      <c r="K3264" s="1">
        <v>37.619999999999997</v>
      </c>
      <c r="L3264" s="1">
        <v>140.28</v>
      </c>
      <c r="M3264" s="1">
        <v>3.42</v>
      </c>
    </row>
    <row r="3265" spans="1:15">
      <c r="A3265" s="1">
        <v>2005</v>
      </c>
      <c r="B3265" s="1" t="s">
        <v>17280</v>
      </c>
      <c r="C3265" s="1" t="s">
        <v>19975</v>
      </c>
      <c r="D3265" s="1" t="s">
        <v>17374</v>
      </c>
      <c r="G3265" s="1" t="s">
        <v>15</v>
      </c>
      <c r="H3265" s="1" t="s">
        <v>16</v>
      </c>
      <c r="I3265" s="1" t="s">
        <v>17</v>
      </c>
      <c r="J3265" s="1" t="s">
        <v>47</v>
      </c>
      <c r="K3265" s="1">
        <v>38.729999999999997</v>
      </c>
      <c r="L3265" s="1">
        <v>140.72999999999999</v>
      </c>
      <c r="M3265" s="1">
        <v>3.42</v>
      </c>
    </row>
    <row r="3266" spans="1:15">
      <c r="A3266" s="1">
        <v>1992</v>
      </c>
      <c r="B3266" s="1" t="s">
        <v>10478</v>
      </c>
      <c r="C3266" s="1" t="s">
        <v>19976</v>
      </c>
      <c r="D3266" s="1" t="s">
        <v>19758</v>
      </c>
      <c r="G3266" s="1" t="s">
        <v>15</v>
      </c>
      <c r="H3266" s="1" t="s">
        <v>16</v>
      </c>
      <c r="I3266" s="1" t="s">
        <v>17</v>
      </c>
      <c r="J3266" s="1" t="s">
        <v>47</v>
      </c>
      <c r="K3266" s="1">
        <v>41</v>
      </c>
      <c r="L3266" s="1">
        <v>140</v>
      </c>
      <c r="M3266" s="1">
        <v>3.42</v>
      </c>
    </row>
    <row r="3267" spans="1:15">
      <c r="A3267" s="1">
        <v>1977</v>
      </c>
      <c r="B3267" s="1" t="s">
        <v>19726</v>
      </c>
      <c r="C3267" s="1" t="s">
        <v>19977</v>
      </c>
      <c r="D3267" s="1" t="s">
        <v>16761</v>
      </c>
      <c r="G3267" s="1" t="s">
        <v>15</v>
      </c>
      <c r="H3267" s="1" t="s">
        <v>16</v>
      </c>
      <c r="I3267" s="1" t="s">
        <v>17</v>
      </c>
      <c r="J3267" s="1" t="s">
        <v>25</v>
      </c>
      <c r="K3267" s="1">
        <v>33.700000000000003</v>
      </c>
      <c r="L3267" s="1">
        <v>135</v>
      </c>
      <c r="M3267" s="1">
        <v>3.43</v>
      </c>
    </row>
    <row r="3268" spans="1:15">
      <c r="A3268" s="1">
        <v>1972</v>
      </c>
      <c r="B3268" s="1" t="s">
        <v>16858</v>
      </c>
      <c r="C3268" s="1" t="s">
        <v>19978</v>
      </c>
      <c r="D3268" s="1" t="s">
        <v>16767</v>
      </c>
      <c r="G3268" s="1" t="s">
        <v>15</v>
      </c>
      <c r="H3268" s="1" t="s">
        <v>16</v>
      </c>
      <c r="I3268" s="1" t="s">
        <v>17</v>
      </c>
      <c r="J3268" s="1" t="s">
        <v>14350</v>
      </c>
      <c r="K3268" s="1">
        <v>34.33</v>
      </c>
      <c r="L3268" s="1">
        <v>134.02000000000001</v>
      </c>
      <c r="M3268" s="1">
        <v>3.43</v>
      </c>
    </row>
    <row r="3269" spans="1:15">
      <c r="A3269" s="1">
        <v>1961</v>
      </c>
      <c r="B3269" s="1" t="s">
        <v>17260</v>
      </c>
      <c r="C3269" s="1" t="s">
        <v>715</v>
      </c>
      <c r="D3269" s="1" t="s">
        <v>18759</v>
      </c>
      <c r="G3269" s="1" t="s">
        <v>15</v>
      </c>
      <c r="H3269" s="1" t="s">
        <v>16</v>
      </c>
      <c r="I3269" s="1" t="s">
        <v>17</v>
      </c>
      <c r="J3269" s="1" t="s">
        <v>7838</v>
      </c>
      <c r="K3269" s="1">
        <v>40.630000000000003</v>
      </c>
      <c r="L3269" s="1">
        <v>140.30000000000001</v>
      </c>
      <c r="M3269" s="1">
        <v>3.43</v>
      </c>
    </row>
    <row r="3270" spans="1:15">
      <c r="A3270" s="1">
        <v>1993</v>
      </c>
      <c r="B3270" s="1" t="s">
        <v>17624</v>
      </c>
      <c r="C3270" s="1" t="s">
        <v>772</v>
      </c>
      <c r="D3270" s="1" t="s">
        <v>19325</v>
      </c>
      <c r="G3270" s="1" t="s">
        <v>15</v>
      </c>
      <c r="H3270" s="1" t="s">
        <v>16</v>
      </c>
      <c r="I3270" s="1" t="s">
        <v>17</v>
      </c>
      <c r="J3270" s="1" t="s">
        <v>47</v>
      </c>
      <c r="K3270" s="1">
        <v>39.83</v>
      </c>
      <c r="L3270" s="1">
        <v>140.77000000000001</v>
      </c>
      <c r="M3270" s="1">
        <v>3.43</v>
      </c>
    </row>
    <row r="3271" spans="1:15">
      <c r="A3271" s="1">
        <v>1981</v>
      </c>
      <c r="B3271" s="1" t="s">
        <v>16765</v>
      </c>
      <c r="C3271" s="1" t="s">
        <v>19979</v>
      </c>
      <c r="D3271" s="1" t="s">
        <v>16767</v>
      </c>
      <c r="E3271" s="1">
        <v>255</v>
      </c>
      <c r="F3271" s="1">
        <v>255</v>
      </c>
      <c r="G3271" s="1" t="s">
        <v>15</v>
      </c>
      <c r="H3271" s="1" t="s">
        <v>16</v>
      </c>
      <c r="I3271" s="1" t="s">
        <v>17</v>
      </c>
      <c r="J3271" s="1" t="s">
        <v>47</v>
      </c>
      <c r="K3271" s="1">
        <v>34.363300000000002</v>
      </c>
      <c r="L3271" s="1">
        <v>133.92689999999999</v>
      </c>
      <c r="M3271" s="1">
        <v>3.43</v>
      </c>
    </row>
    <row r="3272" spans="1:15">
      <c r="A3272" s="1">
        <v>1972</v>
      </c>
      <c r="B3272" s="1" t="s">
        <v>16858</v>
      </c>
      <c r="C3272" s="1" t="s">
        <v>19980</v>
      </c>
      <c r="D3272" s="1" t="s">
        <v>16860</v>
      </c>
      <c r="G3272" s="1" t="s">
        <v>15</v>
      </c>
      <c r="H3272" s="1" t="s">
        <v>16</v>
      </c>
      <c r="I3272" s="1" t="s">
        <v>17</v>
      </c>
      <c r="J3272" s="1" t="s">
        <v>381</v>
      </c>
      <c r="K3272" s="1">
        <v>34.450000000000003</v>
      </c>
      <c r="L3272" s="1">
        <v>134.16999999999999</v>
      </c>
      <c r="M3272" s="1">
        <v>3.43</v>
      </c>
    </row>
    <row r="3273" spans="1:15">
      <c r="A3273" s="1">
        <v>1962</v>
      </c>
      <c r="B3273" s="1" t="s">
        <v>11736</v>
      </c>
      <c r="C3273" s="1" t="s">
        <v>19981</v>
      </c>
      <c r="D3273" s="1" t="s">
        <v>19982</v>
      </c>
      <c r="G3273" s="1" t="s">
        <v>15</v>
      </c>
      <c r="H3273" s="1" t="s">
        <v>16</v>
      </c>
      <c r="I3273" s="1" t="s">
        <v>17</v>
      </c>
      <c r="J3273" s="1" t="s">
        <v>47</v>
      </c>
      <c r="K3273" s="1">
        <v>34.5</v>
      </c>
      <c r="L3273" s="1">
        <v>134.30000000000001</v>
      </c>
      <c r="M3273" s="1">
        <v>3.43</v>
      </c>
    </row>
    <row r="3274" spans="1:15">
      <c r="A3274" s="1">
        <v>1957</v>
      </c>
      <c r="B3274" s="1" t="s">
        <v>19983</v>
      </c>
      <c r="C3274" s="1" t="s">
        <v>19984</v>
      </c>
      <c r="D3274" s="1" t="s">
        <v>19985</v>
      </c>
      <c r="G3274" s="1" t="s">
        <v>15</v>
      </c>
      <c r="H3274" s="1" t="s">
        <v>16</v>
      </c>
      <c r="I3274" s="1" t="s">
        <v>17</v>
      </c>
      <c r="J3274" s="1" t="s">
        <v>1084</v>
      </c>
      <c r="K3274" s="1">
        <v>36.43</v>
      </c>
      <c r="L3274" s="1">
        <v>138.5</v>
      </c>
      <c r="M3274" s="1">
        <v>3.43</v>
      </c>
    </row>
    <row r="3275" spans="1:15">
      <c r="A3275" s="1">
        <v>1984</v>
      </c>
      <c r="B3275" s="1" t="s">
        <v>17848</v>
      </c>
      <c r="C3275" s="1" t="s">
        <v>3792</v>
      </c>
      <c r="D3275" s="1" t="s">
        <v>19236</v>
      </c>
      <c r="G3275" s="1" t="s">
        <v>15</v>
      </c>
      <c r="H3275" s="1" t="s">
        <v>16</v>
      </c>
      <c r="I3275" s="1" t="s">
        <v>17</v>
      </c>
      <c r="J3275" s="1" t="s">
        <v>47</v>
      </c>
      <c r="K3275" s="1">
        <v>39.130000000000003</v>
      </c>
      <c r="L3275" s="1">
        <v>140.07</v>
      </c>
      <c r="M3275" s="1">
        <v>3.43</v>
      </c>
    </row>
    <row r="3276" spans="1:15">
      <c r="A3276" s="1">
        <v>1996</v>
      </c>
      <c r="B3276" s="1" t="s">
        <v>17710</v>
      </c>
      <c r="C3276" s="1" t="s">
        <v>19986</v>
      </c>
      <c r="D3276" s="1" t="s">
        <v>17712</v>
      </c>
      <c r="G3276" s="1" t="s">
        <v>15</v>
      </c>
      <c r="H3276" s="1" t="s">
        <v>16</v>
      </c>
      <c r="I3276" s="1" t="s">
        <v>17</v>
      </c>
      <c r="J3276" s="1" t="s">
        <v>10916</v>
      </c>
      <c r="K3276" s="1">
        <v>35.97</v>
      </c>
      <c r="L3276" s="1">
        <v>138.37</v>
      </c>
      <c r="M3276" s="1">
        <v>3.43</v>
      </c>
    </row>
    <row r="3277" spans="1:15">
      <c r="A3277" s="1">
        <v>2005</v>
      </c>
      <c r="B3277" s="1" t="s">
        <v>18591</v>
      </c>
      <c r="C3277" s="1" t="s">
        <v>19987</v>
      </c>
      <c r="D3277" s="1" t="s">
        <v>18921</v>
      </c>
      <c r="G3277" s="1" t="s">
        <v>15</v>
      </c>
      <c r="H3277" s="1" t="s">
        <v>16</v>
      </c>
      <c r="I3277" s="1" t="s">
        <v>17</v>
      </c>
      <c r="J3277" s="1" t="s">
        <v>47</v>
      </c>
      <c r="K3277" s="1">
        <v>37.619999999999997</v>
      </c>
      <c r="L3277" s="1">
        <v>140.28</v>
      </c>
      <c r="M3277" s="1">
        <v>3.43</v>
      </c>
      <c r="O3277" s="1">
        <v>29</v>
      </c>
    </row>
    <row r="3278" spans="1:15">
      <c r="A3278" s="1">
        <v>1988</v>
      </c>
      <c r="B3278" s="1" t="s">
        <v>18327</v>
      </c>
      <c r="C3278" s="1" t="s">
        <v>19988</v>
      </c>
      <c r="D3278" s="1" t="s">
        <v>18326</v>
      </c>
      <c r="G3278" s="1" t="s">
        <v>15</v>
      </c>
      <c r="H3278" s="1" t="s">
        <v>16</v>
      </c>
      <c r="I3278" s="1" t="s">
        <v>17</v>
      </c>
      <c r="J3278" s="1" t="s">
        <v>47</v>
      </c>
      <c r="K3278" s="1">
        <v>32.799999999999997</v>
      </c>
      <c r="L3278" s="1">
        <v>130.69999999999999</v>
      </c>
      <c r="M3278" s="1">
        <v>3.43</v>
      </c>
    </row>
    <row r="3279" spans="1:15">
      <c r="A3279" s="1">
        <v>2006</v>
      </c>
      <c r="B3279" s="1" t="s">
        <v>18152</v>
      </c>
      <c r="C3279" s="1" t="s">
        <v>19989</v>
      </c>
      <c r="D3279" s="1" t="s">
        <v>19205</v>
      </c>
      <c r="G3279" s="1" t="s">
        <v>15</v>
      </c>
      <c r="H3279" s="1" t="s">
        <v>16</v>
      </c>
      <c r="I3279" s="1" t="s">
        <v>17</v>
      </c>
      <c r="J3279" s="1" t="s">
        <v>69</v>
      </c>
      <c r="K3279" s="1">
        <v>40.119999999999997</v>
      </c>
      <c r="L3279" s="1">
        <v>140</v>
      </c>
      <c r="M3279" s="1">
        <v>3.43</v>
      </c>
    </row>
    <row r="3280" spans="1:15">
      <c r="A3280" s="1">
        <v>1983</v>
      </c>
      <c r="B3280" s="1" t="s">
        <v>17457</v>
      </c>
      <c r="C3280" s="1" t="s">
        <v>1050</v>
      </c>
      <c r="D3280" s="1" t="s">
        <v>19634</v>
      </c>
      <c r="G3280" s="1" t="s">
        <v>15</v>
      </c>
      <c r="H3280" s="1" t="s">
        <v>16</v>
      </c>
      <c r="I3280" s="1" t="s">
        <v>17</v>
      </c>
      <c r="J3280" s="1" t="s">
        <v>7838</v>
      </c>
      <c r="K3280" s="1">
        <v>38.15</v>
      </c>
      <c r="L3280" s="1">
        <v>140.44999999999999</v>
      </c>
      <c r="M3280" s="1">
        <v>3.44</v>
      </c>
      <c r="O3280" s="1">
        <v>18</v>
      </c>
    </row>
    <row r="3281" spans="1:15">
      <c r="A3281" s="1">
        <v>1985</v>
      </c>
      <c r="B3281" s="1" t="s">
        <v>18584</v>
      </c>
      <c r="C3281" s="1" t="s">
        <v>1795</v>
      </c>
      <c r="D3281" s="1" t="s">
        <v>19007</v>
      </c>
      <c r="G3281" s="1" t="s">
        <v>15</v>
      </c>
      <c r="H3281" s="1" t="s">
        <v>16</v>
      </c>
      <c r="I3281" s="1" t="s">
        <v>17</v>
      </c>
      <c r="J3281" s="1" t="s">
        <v>1084</v>
      </c>
      <c r="K3281" s="1">
        <v>39</v>
      </c>
      <c r="L3281" s="1">
        <v>140.5</v>
      </c>
      <c r="M3281" s="1">
        <v>3.44</v>
      </c>
      <c r="O3281" s="1">
        <v>17.899999999999999</v>
      </c>
    </row>
    <row r="3282" spans="1:15">
      <c r="A3282" s="1">
        <v>1988</v>
      </c>
      <c r="B3282" s="1" t="s">
        <v>18082</v>
      </c>
      <c r="C3282" s="1" t="s">
        <v>1681</v>
      </c>
      <c r="D3282" s="1" t="s">
        <v>19990</v>
      </c>
      <c r="G3282" s="1" t="s">
        <v>15</v>
      </c>
      <c r="H3282" s="1" t="s">
        <v>16</v>
      </c>
      <c r="I3282" s="1" t="s">
        <v>17</v>
      </c>
      <c r="J3282" s="1" t="s">
        <v>3789</v>
      </c>
      <c r="K3282" s="1">
        <v>37.619999999999997</v>
      </c>
      <c r="L3282" s="1">
        <v>140.28</v>
      </c>
      <c r="M3282" s="1">
        <v>3.44</v>
      </c>
      <c r="O3282" s="1">
        <v>25.2</v>
      </c>
    </row>
    <row r="3283" spans="1:15">
      <c r="A3283" s="1">
        <v>1980</v>
      </c>
      <c r="B3283" s="1" t="s">
        <v>18085</v>
      </c>
      <c r="C3283" s="1" t="s">
        <v>1681</v>
      </c>
      <c r="D3283" s="1" t="s">
        <v>19990</v>
      </c>
      <c r="G3283" s="1" t="s">
        <v>15</v>
      </c>
      <c r="H3283" s="1" t="s">
        <v>16</v>
      </c>
      <c r="I3283" s="1" t="s">
        <v>17</v>
      </c>
      <c r="J3283" s="1" t="s">
        <v>1084</v>
      </c>
      <c r="K3283" s="1">
        <v>37.619999999999997</v>
      </c>
      <c r="L3283" s="1">
        <v>140.28</v>
      </c>
      <c r="M3283" s="1">
        <v>3.44</v>
      </c>
    </row>
    <row r="3284" spans="1:15">
      <c r="A3284" s="1">
        <v>1971</v>
      </c>
      <c r="B3284" s="1" t="s">
        <v>19326</v>
      </c>
      <c r="C3284" s="1" t="s">
        <v>19991</v>
      </c>
      <c r="D3284" s="1" t="s">
        <v>17547</v>
      </c>
      <c r="G3284" s="1" t="s">
        <v>15</v>
      </c>
      <c r="H3284" s="1" t="s">
        <v>16</v>
      </c>
      <c r="I3284" s="1" t="s">
        <v>17</v>
      </c>
      <c r="J3284" s="1" t="s">
        <v>25</v>
      </c>
      <c r="K3284" s="1">
        <v>39.75</v>
      </c>
      <c r="L3284" s="1">
        <v>140.66999999999999</v>
      </c>
      <c r="M3284" s="1">
        <v>3.44</v>
      </c>
    </row>
    <row r="3285" spans="1:15">
      <c r="A3285" s="1">
        <v>1971</v>
      </c>
      <c r="B3285" s="1" t="s">
        <v>19326</v>
      </c>
      <c r="C3285" s="1" t="s">
        <v>19992</v>
      </c>
      <c r="D3285" s="1" t="s">
        <v>17547</v>
      </c>
      <c r="G3285" s="1" t="s">
        <v>15</v>
      </c>
      <c r="H3285" s="1" t="s">
        <v>16</v>
      </c>
      <c r="I3285" s="1" t="s">
        <v>17</v>
      </c>
      <c r="J3285" s="1" t="s">
        <v>25</v>
      </c>
      <c r="K3285" s="1">
        <v>39.75</v>
      </c>
      <c r="L3285" s="1">
        <v>140.66999999999999</v>
      </c>
      <c r="M3285" s="1">
        <v>3.44</v>
      </c>
    </row>
    <row r="3286" spans="1:15">
      <c r="A3286" s="1">
        <v>1983</v>
      </c>
      <c r="B3286" s="1" t="s">
        <v>17076</v>
      </c>
      <c r="C3286" s="1" t="s">
        <v>19993</v>
      </c>
      <c r="D3286" s="1" t="s">
        <v>16841</v>
      </c>
      <c r="G3286" s="1" t="s">
        <v>15</v>
      </c>
      <c r="H3286" s="1" t="s">
        <v>16</v>
      </c>
      <c r="I3286" s="1" t="s">
        <v>17</v>
      </c>
      <c r="J3286" s="1" t="s">
        <v>47</v>
      </c>
      <c r="K3286" s="1">
        <v>40.200000000000003</v>
      </c>
      <c r="L3286" s="1">
        <v>140.30000000000001</v>
      </c>
      <c r="M3286" s="1">
        <v>3.44</v>
      </c>
    </row>
    <row r="3287" spans="1:15">
      <c r="A3287" s="1">
        <v>1986</v>
      </c>
      <c r="B3287" s="1" t="s">
        <v>16344</v>
      </c>
      <c r="C3287" s="1" t="s">
        <v>19994</v>
      </c>
      <c r="D3287" s="1" t="s">
        <v>17263</v>
      </c>
      <c r="G3287" s="1" t="s">
        <v>15</v>
      </c>
      <c r="H3287" s="1" t="s">
        <v>16</v>
      </c>
      <c r="I3287" s="1" t="s">
        <v>17</v>
      </c>
      <c r="J3287" s="1" t="s">
        <v>47</v>
      </c>
      <c r="K3287" s="1">
        <v>38.299999999999997</v>
      </c>
      <c r="L3287" s="1">
        <v>140.07</v>
      </c>
      <c r="M3287" s="1">
        <v>3.44</v>
      </c>
    </row>
    <row r="3288" spans="1:15">
      <c r="A3288" s="1">
        <v>2006</v>
      </c>
      <c r="B3288" s="1" t="s">
        <v>16668</v>
      </c>
      <c r="C3288" s="1" t="s">
        <v>19995</v>
      </c>
      <c r="D3288" s="1" t="s">
        <v>18136</v>
      </c>
      <c r="G3288" s="1" t="s">
        <v>15</v>
      </c>
      <c r="H3288" s="1" t="s">
        <v>16</v>
      </c>
      <c r="I3288" s="1" t="s">
        <v>17</v>
      </c>
      <c r="J3288" s="1" t="s">
        <v>47</v>
      </c>
      <c r="K3288" s="1">
        <v>37.67</v>
      </c>
      <c r="L3288" s="1">
        <v>138.75</v>
      </c>
      <c r="M3288" s="1">
        <v>3.44</v>
      </c>
    </row>
    <row r="3289" spans="1:15">
      <c r="A3289" s="1">
        <v>1990</v>
      </c>
      <c r="B3289" s="1" t="s">
        <v>16854</v>
      </c>
      <c r="C3289" s="1" t="s">
        <v>3700</v>
      </c>
      <c r="D3289" s="1" t="s">
        <v>16761</v>
      </c>
      <c r="G3289" s="1" t="s">
        <v>15</v>
      </c>
      <c r="H3289" s="1" t="s">
        <v>16</v>
      </c>
      <c r="I3289" s="1" t="s">
        <v>17</v>
      </c>
      <c r="J3289" s="1" t="s">
        <v>7766</v>
      </c>
      <c r="K3289" s="1">
        <v>35.7104</v>
      </c>
      <c r="L3289" s="1">
        <v>135.06829999999999</v>
      </c>
      <c r="M3289" s="1">
        <v>3.44</v>
      </c>
    </row>
    <row r="3290" spans="1:15">
      <c r="A3290" s="1">
        <v>2000</v>
      </c>
      <c r="B3290" s="1" t="s">
        <v>17840</v>
      </c>
      <c r="C3290" s="1" t="s">
        <v>19996</v>
      </c>
      <c r="D3290" s="1" t="s">
        <v>16839</v>
      </c>
      <c r="G3290" s="1" t="s">
        <v>15</v>
      </c>
      <c r="H3290" s="1" t="s">
        <v>16</v>
      </c>
      <c r="I3290" s="1" t="s">
        <v>17</v>
      </c>
      <c r="J3290" s="1" t="s">
        <v>25</v>
      </c>
      <c r="K3290" s="1">
        <v>32.6</v>
      </c>
      <c r="L3290" s="1">
        <v>129.4</v>
      </c>
      <c r="M3290" s="1">
        <v>3.44</v>
      </c>
      <c r="O3290" s="1">
        <v>18.8</v>
      </c>
    </row>
    <row r="3291" spans="1:15">
      <c r="A3291" s="1">
        <v>2007</v>
      </c>
      <c r="B3291" s="1" t="s">
        <v>17810</v>
      </c>
      <c r="C3291" s="1" t="s">
        <v>19997</v>
      </c>
      <c r="D3291" s="1" t="s">
        <v>19914</v>
      </c>
      <c r="G3291" s="1" t="s">
        <v>15</v>
      </c>
      <c r="H3291" s="1" t="s">
        <v>16</v>
      </c>
      <c r="I3291" s="1" t="s">
        <v>17</v>
      </c>
      <c r="J3291" s="1" t="s">
        <v>25</v>
      </c>
      <c r="K3291" s="1">
        <v>35.9</v>
      </c>
      <c r="L3291" s="1">
        <v>138.30000000000001</v>
      </c>
      <c r="M3291" s="1">
        <v>3.44</v>
      </c>
    </row>
    <row r="3292" spans="1:15">
      <c r="A3292" s="1">
        <v>1988</v>
      </c>
      <c r="B3292" s="1" t="s">
        <v>18327</v>
      </c>
      <c r="C3292" s="1" t="s">
        <v>19998</v>
      </c>
      <c r="D3292" s="1" t="s">
        <v>18666</v>
      </c>
      <c r="G3292" s="1" t="s">
        <v>15</v>
      </c>
      <c r="H3292" s="1" t="s">
        <v>16</v>
      </c>
      <c r="I3292" s="1" t="s">
        <v>17</v>
      </c>
      <c r="J3292" s="1" t="s">
        <v>47</v>
      </c>
      <c r="K3292" s="1">
        <v>32.799999999999997</v>
      </c>
      <c r="L3292" s="1">
        <v>130.69999999999999</v>
      </c>
      <c r="M3292" s="1">
        <v>3.44</v>
      </c>
    </row>
    <row r="3293" spans="1:15">
      <c r="A3293" s="1">
        <v>1988</v>
      </c>
      <c r="B3293" s="1" t="s">
        <v>18327</v>
      </c>
      <c r="C3293" s="1" t="s">
        <v>19999</v>
      </c>
      <c r="D3293" s="1" t="s">
        <v>18647</v>
      </c>
      <c r="G3293" s="1" t="s">
        <v>15</v>
      </c>
      <c r="H3293" s="1" t="s">
        <v>16</v>
      </c>
      <c r="I3293" s="1" t="s">
        <v>17</v>
      </c>
      <c r="J3293" s="1" t="s">
        <v>47</v>
      </c>
      <c r="K3293" s="1">
        <v>32.799999999999997</v>
      </c>
      <c r="L3293" s="1">
        <v>130.69999999999999</v>
      </c>
      <c r="M3293" s="1">
        <v>3.44</v>
      </c>
    </row>
    <row r="3294" spans="1:15">
      <c r="A3294" s="1">
        <v>2001</v>
      </c>
      <c r="B3294" s="1" t="s">
        <v>17486</v>
      </c>
      <c r="C3294" s="1" t="s">
        <v>20000</v>
      </c>
      <c r="D3294" s="1" t="s">
        <v>19804</v>
      </c>
      <c r="G3294" s="1" t="s">
        <v>15</v>
      </c>
      <c r="H3294" s="1" t="s">
        <v>16</v>
      </c>
      <c r="I3294" s="1" t="s">
        <v>17</v>
      </c>
      <c r="J3294" s="1" t="s">
        <v>47</v>
      </c>
      <c r="K3294" s="1">
        <v>37.5</v>
      </c>
      <c r="L3294" s="1">
        <v>140</v>
      </c>
      <c r="M3294" s="1">
        <v>3.44</v>
      </c>
      <c r="O3294" s="1">
        <v>28</v>
      </c>
    </row>
    <row r="3295" spans="1:15">
      <c r="A3295" s="1">
        <v>1992</v>
      </c>
      <c r="B3295" s="1" t="s">
        <v>10478</v>
      </c>
      <c r="C3295" s="1" t="s">
        <v>20001</v>
      </c>
      <c r="D3295" s="1" t="s">
        <v>17651</v>
      </c>
      <c r="G3295" s="1" t="s">
        <v>15</v>
      </c>
      <c r="H3295" s="1" t="s">
        <v>16</v>
      </c>
      <c r="I3295" s="1" t="s">
        <v>17</v>
      </c>
      <c r="J3295" s="1" t="s">
        <v>47</v>
      </c>
      <c r="K3295" s="1">
        <v>42.8</v>
      </c>
      <c r="L3295" s="1">
        <v>140.6</v>
      </c>
      <c r="M3295" s="1">
        <v>3.44</v>
      </c>
    </row>
    <row r="3296" spans="1:15">
      <c r="A3296" s="1">
        <v>1976</v>
      </c>
      <c r="B3296" s="1" t="s">
        <v>16788</v>
      </c>
      <c r="C3296" s="1" t="s">
        <v>20002</v>
      </c>
      <c r="D3296" s="1" t="s">
        <v>16638</v>
      </c>
      <c r="G3296" s="1" t="s">
        <v>15</v>
      </c>
      <c r="H3296" s="1" t="s">
        <v>16</v>
      </c>
      <c r="I3296" s="1" t="s">
        <v>17</v>
      </c>
      <c r="J3296" s="1" t="s">
        <v>59</v>
      </c>
      <c r="K3296" s="1">
        <v>37</v>
      </c>
      <c r="L3296" s="1">
        <v>140</v>
      </c>
      <c r="M3296" s="1">
        <v>3.45</v>
      </c>
    </row>
    <row r="3297" spans="1:17">
      <c r="A3297" s="1">
        <v>1984</v>
      </c>
      <c r="B3297" s="1" t="s">
        <v>19869</v>
      </c>
      <c r="C3297" s="1" t="s">
        <v>20003</v>
      </c>
      <c r="D3297" s="1" t="s">
        <v>16659</v>
      </c>
      <c r="G3297" s="1" t="s">
        <v>15</v>
      </c>
      <c r="H3297" s="1" t="s">
        <v>16</v>
      </c>
      <c r="I3297" s="1" t="s">
        <v>17</v>
      </c>
      <c r="J3297" s="1" t="s">
        <v>19896</v>
      </c>
      <c r="K3297" s="1">
        <v>37.5</v>
      </c>
      <c r="L3297" s="1">
        <v>137</v>
      </c>
      <c r="M3297" s="1">
        <v>3.45</v>
      </c>
    </row>
    <row r="3298" spans="1:17">
      <c r="A3298" s="1">
        <v>1957</v>
      </c>
      <c r="B3298" s="1" t="s">
        <v>19983</v>
      </c>
      <c r="C3298" s="1" t="s">
        <v>20004</v>
      </c>
      <c r="D3298" s="1" t="s">
        <v>20005</v>
      </c>
      <c r="G3298" s="1" t="s">
        <v>15</v>
      </c>
      <c r="H3298" s="1" t="s">
        <v>16</v>
      </c>
      <c r="I3298" s="1" t="s">
        <v>17</v>
      </c>
      <c r="J3298" s="1" t="s">
        <v>1084</v>
      </c>
      <c r="K3298" s="1">
        <v>36.43</v>
      </c>
      <c r="L3298" s="1">
        <v>138.5</v>
      </c>
      <c r="M3298" s="1">
        <v>3.45</v>
      </c>
    </row>
    <row r="3299" spans="1:17">
      <c r="A3299" s="1">
        <v>1963</v>
      </c>
      <c r="B3299" s="1" t="s">
        <v>17371</v>
      </c>
      <c r="C3299" s="1" t="s">
        <v>20006</v>
      </c>
      <c r="D3299" s="1" t="s">
        <v>20007</v>
      </c>
      <c r="E3299" s="1">
        <v>2493.4</v>
      </c>
      <c r="F3299" s="1">
        <v>2493.4</v>
      </c>
      <c r="G3299" s="1" t="s">
        <v>15</v>
      </c>
      <c r="H3299" s="1" t="s">
        <v>16</v>
      </c>
      <c r="I3299" s="1" t="s">
        <v>17</v>
      </c>
      <c r="J3299" s="1" t="s">
        <v>1084</v>
      </c>
      <c r="K3299" s="1">
        <v>36.43</v>
      </c>
      <c r="L3299" s="1">
        <v>138.5</v>
      </c>
      <c r="M3299" s="1">
        <v>3.45</v>
      </c>
    </row>
    <row r="3300" spans="1:17">
      <c r="A3300" s="1">
        <v>1989</v>
      </c>
      <c r="B3300" s="1" t="s">
        <v>18249</v>
      </c>
      <c r="C3300" s="1" t="s">
        <v>3700</v>
      </c>
      <c r="D3300" s="1" t="s">
        <v>18250</v>
      </c>
      <c r="G3300" s="1" t="s">
        <v>15</v>
      </c>
      <c r="H3300" s="1" t="s">
        <v>16</v>
      </c>
      <c r="I3300" s="1" t="s">
        <v>17</v>
      </c>
      <c r="J3300" s="1" t="s">
        <v>7838</v>
      </c>
      <c r="K3300" s="1">
        <v>38.15</v>
      </c>
      <c r="L3300" s="1">
        <v>140.43</v>
      </c>
      <c r="M3300" s="1">
        <v>3.45</v>
      </c>
    </row>
    <row r="3301" spans="1:17">
      <c r="A3301" s="1">
        <v>1993</v>
      </c>
      <c r="B3301" s="1" t="s">
        <v>17624</v>
      </c>
      <c r="C3301" s="1" t="s">
        <v>867</v>
      </c>
      <c r="D3301" s="1" t="s">
        <v>19325</v>
      </c>
      <c r="G3301" s="1" t="s">
        <v>15</v>
      </c>
      <c r="H3301" s="1" t="s">
        <v>16</v>
      </c>
      <c r="I3301" s="1" t="s">
        <v>17</v>
      </c>
      <c r="J3301" s="1" t="s">
        <v>47</v>
      </c>
      <c r="K3301" s="1">
        <v>39.83</v>
      </c>
      <c r="L3301" s="1">
        <v>140.77000000000001</v>
      </c>
      <c r="M3301" s="1">
        <v>3.45</v>
      </c>
    </row>
    <row r="3302" spans="1:17">
      <c r="A3302" s="1">
        <v>2006</v>
      </c>
      <c r="B3302" s="1" t="s">
        <v>16668</v>
      </c>
      <c r="C3302" s="1" t="s">
        <v>20008</v>
      </c>
      <c r="D3302" s="1" t="s">
        <v>18134</v>
      </c>
      <c r="G3302" s="1" t="s">
        <v>15</v>
      </c>
      <c r="H3302" s="1" t="s">
        <v>16</v>
      </c>
      <c r="I3302" s="1" t="s">
        <v>17</v>
      </c>
      <c r="J3302" s="1" t="s">
        <v>47</v>
      </c>
      <c r="K3302" s="1">
        <v>37.83</v>
      </c>
      <c r="L3302" s="1">
        <v>138.41999999999999</v>
      </c>
      <c r="M3302" s="1">
        <v>3.45</v>
      </c>
      <c r="Q3302" s="1">
        <v>0.51256500000000005</v>
      </c>
    </row>
    <row r="3303" spans="1:17">
      <c r="A3303" s="1">
        <v>2005</v>
      </c>
      <c r="B3303" s="1" t="s">
        <v>18591</v>
      </c>
      <c r="C3303" s="1" t="s">
        <v>20009</v>
      </c>
      <c r="D3303" s="1" t="s">
        <v>19272</v>
      </c>
      <c r="G3303" s="1" t="s">
        <v>15</v>
      </c>
      <c r="H3303" s="1" t="s">
        <v>16</v>
      </c>
      <c r="I3303" s="1" t="s">
        <v>17</v>
      </c>
      <c r="J3303" s="1" t="s">
        <v>47</v>
      </c>
      <c r="K3303" s="1">
        <v>37.619999999999997</v>
      </c>
      <c r="L3303" s="1">
        <v>140.28</v>
      </c>
      <c r="M3303" s="1">
        <v>3.45</v>
      </c>
      <c r="O3303" s="1">
        <v>27.3</v>
      </c>
    </row>
    <row r="3304" spans="1:17">
      <c r="A3304" s="1">
        <v>1994</v>
      </c>
      <c r="B3304" s="1" t="s">
        <v>17196</v>
      </c>
      <c r="C3304" s="1" t="s">
        <v>20010</v>
      </c>
      <c r="D3304" s="1" t="s">
        <v>16761</v>
      </c>
      <c r="G3304" s="1" t="s">
        <v>15</v>
      </c>
      <c r="H3304" s="1" t="s">
        <v>16</v>
      </c>
      <c r="I3304" s="1" t="s">
        <v>17</v>
      </c>
      <c r="J3304" s="1" t="s">
        <v>59</v>
      </c>
      <c r="K3304" s="1">
        <v>35.58</v>
      </c>
      <c r="L3304" s="1">
        <v>133.16999999999999</v>
      </c>
      <c r="M3304" s="1">
        <v>3.45</v>
      </c>
      <c r="O3304" s="1">
        <v>23</v>
      </c>
    </row>
    <row r="3305" spans="1:17">
      <c r="A3305" s="1">
        <v>1992</v>
      </c>
      <c r="B3305" s="1" t="s">
        <v>10478</v>
      </c>
      <c r="C3305" s="1" t="s">
        <v>20011</v>
      </c>
      <c r="D3305" s="1" t="s">
        <v>20012</v>
      </c>
      <c r="G3305" s="1" t="s">
        <v>15</v>
      </c>
      <c r="H3305" s="1" t="s">
        <v>16</v>
      </c>
      <c r="I3305" s="1" t="s">
        <v>17</v>
      </c>
      <c r="J3305" s="1" t="s">
        <v>47</v>
      </c>
      <c r="K3305" s="1">
        <v>41</v>
      </c>
      <c r="L3305" s="1">
        <v>140</v>
      </c>
      <c r="M3305" s="1">
        <v>3.45</v>
      </c>
    </row>
    <row r="3306" spans="1:17">
      <c r="A3306" s="1">
        <v>1992</v>
      </c>
      <c r="B3306" s="1" t="s">
        <v>10478</v>
      </c>
      <c r="C3306" s="1" t="s">
        <v>20013</v>
      </c>
      <c r="D3306" s="1" t="s">
        <v>19403</v>
      </c>
      <c r="G3306" s="1" t="s">
        <v>15</v>
      </c>
      <c r="H3306" s="1" t="s">
        <v>16</v>
      </c>
      <c r="I3306" s="1" t="s">
        <v>17</v>
      </c>
      <c r="J3306" s="1" t="s">
        <v>47</v>
      </c>
      <c r="K3306" s="1">
        <v>41</v>
      </c>
      <c r="L3306" s="1">
        <v>140</v>
      </c>
      <c r="M3306" s="1">
        <v>3.45</v>
      </c>
    </row>
    <row r="3307" spans="1:17">
      <c r="A3307" s="1">
        <v>1992</v>
      </c>
      <c r="B3307" s="1" t="s">
        <v>10478</v>
      </c>
      <c r="C3307" s="1" t="s">
        <v>20014</v>
      </c>
      <c r="D3307" s="1" t="s">
        <v>18352</v>
      </c>
      <c r="G3307" s="1" t="s">
        <v>15</v>
      </c>
      <c r="H3307" s="1" t="s">
        <v>16</v>
      </c>
      <c r="I3307" s="1" t="s">
        <v>17</v>
      </c>
      <c r="J3307" s="1" t="s">
        <v>47</v>
      </c>
      <c r="K3307" s="1">
        <v>42.7</v>
      </c>
      <c r="L3307" s="1">
        <v>141.33000000000001</v>
      </c>
      <c r="M3307" s="1">
        <v>3.45</v>
      </c>
    </row>
    <row r="3308" spans="1:17">
      <c r="A3308" s="1">
        <v>2006</v>
      </c>
      <c r="B3308" s="1" t="s">
        <v>16950</v>
      </c>
      <c r="C3308" s="1" t="s">
        <v>20015</v>
      </c>
      <c r="D3308" s="1" t="s">
        <v>16952</v>
      </c>
      <c r="G3308" s="1" t="s">
        <v>15</v>
      </c>
      <c r="H3308" s="1" t="s">
        <v>16</v>
      </c>
      <c r="I3308" s="1" t="s">
        <v>17</v>
      </c>
      <c r="J3308" s="1" t="s">
        <v>1193</v>
      </c>
      <c r="K3308" s="1">
        <v>32.5</v>
      </c>
      <c r="L3308" s="1">
        <v>132.69999999999999</v>
      </c>
      <c r="M3308" s="1">
        <v>3.45</v>
      </c>
    </row>
    <row r="3309" spans="1:17">
      <c r="A3309" s="1">
        <v>1982</v>
      </c>
      <c r="B3309" s="1" t="s">
        <v>20016</v>
      </c>
      <c r="C3309" s="1" t="s">
        <v>20017</v>
      </c>
      <c r="D3309" s="1" t="s">
        <v>16802</v>
      </c>
      <c r="G3309" s="1" t="s">
        <v>15</v>
      </c>
      <c r="H3309" s="1" t="s">
        <v>16</v>
      </c>
      <c r="I3309" s="1" t="s">
        <v>17</v>
      </c>
      <c r="J3309" s="1" t="s">
        <v>14350</v>
      </c>
      <c r="K3309" s="1">
        <v>34.450000000000003</v>
      </c>
      <c r="L3309" s="1">
        <v>134.16999999999999</v>
      </c>
      <c r="M3309" s="1">
        <v>3.46</v>
      </c>
    </row>
    <row r="3310" spans="1:17">
      <c r="A3310" s="1">
        <v>1988</v>
      </c>
      <c r="B3310" s="1" t="s">
        <v>18082</v>
      </c>
      <c r="C3310" s="1" t="s">
        <v>20018</v>
      </c>
      <c r="D3310" s="1" t="s">
        <v>20019</v>
      </c>
      <c r="G3310" s="1" t="s">
        <v>15</v>
      </c>
      <c r="H3310" s="1" t="s">
        <v>16</v>
      </c>
      <c r="I3310" s="1" t="s">
        <v>17</v>
      </c>
      <c r="J3310" s="1" t="s">
        <v>3789</v>
      </c>
      <c r="K3310" s="1">
        <v>37.619999999999997</v>
      </c>
      <c r="L3310" s="1">
        <v>140.28</v>
      </c>
      <c r="M3310" s="1">
        <v>3.46</v>
      </c>
      <c r="O3310" s="1">
        <v>21.6</v>
      </c>
    </row>
    <row r="3311" spans="1:17">
      <c r="A3311" s="1">
        <v>1980</v>
      </c>
      <c r="B3311" s="1" t="s">
        <v>18085</v>
      </c>
      <c r="C3311" s="1" t="s">
        <v>20018</v>
      </c>
      <c r="D3311" s="1" t="s">
        <v>20019</v>
      </c>
      <c r="G3311" s="1" t="s">
        <v>15</v>
      </c>
      <c r="H3311" s="1" t="s">
        <v>16</v>
      </c>
      <c r="I3311" s="1" t="s">
        <v>17</v>
      </c>
      <c r="J3311" s="1" t="s">
        <v>1084</v>
      </c>
      <c r="K3311" s="1">
        <v>37.619999999999997</v>
      </c>
      <c r="L3311" s="1">
        <v>140.28</v>
      </c>
      <c r="M3311" s="1">
        <v>3.46</v>
      </c>
    </row>
    <row r="3312" spans="1:17">
      <c r="A3312" s="1">
        <v>1961</v>
      </c>
      <c r="B3312" s="1" t="s">
        <v>19128</v>
      </c>
      <c r="C3312" s="1" t="s">
        <v>3792</v>
      </c>
      <c r="D3312" s="1" t="s">
        <v>16682</v>
      </c>
      <c r="G3312" s="1" t="s">
        <v>15</v>
      </c>
      <c r="H3312" s="1" t="s">
        <v>16</v>
      </c>
      <c r="I3312" s="1" t="s">
        <v>17</v>
      </c>
      <c r="J3312" s="1" t="s">
        <v>20020</v>
      </c>
      <c r="K3312" s="1">
        <v>33.700000000000003</v>
      </c>
      <c r="L3312" s="1">
        <v>129.6</v>
      </c>
      <c r="M3312" s="1">
        <v>3.46</v>
      </c>
    </row>
    <row r="3313" spans="1:15">
      <c r="A3313" s="1">
        <v>1983</v>
      </c>
      <c r="B3313" s="1" t="s">
        <v>16828</v>
      </c>
      <c r="C3313" s="1" t="s">
        <v>20021</v>
      </c>
      <c r="D3313" s="1" t="s">
        <v>16740</v>
      </c>
      <c r="G3313" s="1" t="s">
        <v>15</v>
      </c>
      <c r="H3313" s="1" t="s">
        <v>16</v>
      </c>
      <c r="I3313" s="1" t="s">
        <v>17</v>
      </c>
      <c r="J3313" s="1" t="s">
        <v>20022</v>
      </c>
      <c r="K3313" s="1">
        <v>36.1</v>
      </c>
      <c r="L3313" s="1">
        <v>133</v>
      </c>
      <c r="M3313" s="1">
        <v>3.46</v>
      </c>
      <c r="O3313" s="1">
        <v>20</v>
      </c>
    </row>
    <row r="3314" spans="1:15">
      <c r="A3314" s="1">
        <v>2005</v>
      </c>
      <c r="B3314" s="1" t="s">
        <v>18591</v>
      </c>
      <c r="C3314" s="1" t="s">
        <v>20023</v>
      </c>
      <c r="D3314" s="1" t="s">
        <v>19990</v>
      </c>
      <c r="G3314" s="1" t="s">
        <v>15</v>
      </c>
      <c r="H3314" s="1" t="s">
        <v>16</v>
      </c>
      <c r="I3314" s="1" t="s">
        <v>17</v>
      </c>
      <c r="J3314" s="1" t="s">
        <v>47</v>
      </c>
      <c r="K3314" s="1">
        <v>37.619999999999997</v>
      </c>
      <c r="L3314" s="1">
        <v>140.28</v>
      </c>
      <c r="M3314" s="1">
        <v>3.46</v>
      </c>
    </row>
    <row r="3315" spans="1:15">
      <c r="A3315" s="1">
        <v>1990</v>
      </c>
      <c r="B3315" s="1" t="s">
        <v>20024</v>
      </c>
      <c r="C3315" s="1" t="s">
        <v>20025</v>
      </c>
      <c r="D3315" s="1" t="s">
        <v>16767</v>
      </c>
      <c r="G3315" s="1" t="s">
        <v>15</v>
      </c>
      <c r="H3315" s="1" t="s">
        <v>16</v>
      </c>
      <c r="I3315" s="1" t="s">
        <v>17</v>
      </c>
      <c r="J3315" s="1" t="s">
        <v>388</v>
      </c>
      <c r="K3315" s="1">
        <v>33.5</v>
      </c>
      <c r="L3315" s="1">
        <v>132.69999999999999</v>
      </c>
      <c r="M3315" s="1">
        <v>3.46</v>
      </c>
    </row>
    <row r="3316" spans="1:15">
      <c r="A3316" s="1">
        <v>1988</v>
      </c>
      <c r="B3316" s="1" t="s">
        <v>18327</v>
      </c>
      <c r="C3316" s="1" t="s">
        <v>20026</v>
      </c>
      <c r="D3316" s="1" t="s">
        <v>18647</v>
      </c>
      <c r="G3316" s="1" t="s">
        <v>15</v>
      </c>
      <c r="H3316" s="1" t="s">
        <v>16</v>
      </c>
      <c r="I3316" s="1" t="s">
        <v>17</v>
      </c>
      <c r="J3316" s="1" t="s">
        <v>47</v>
      </c>
      <c r="K3316" s="1">
        <v>32.799999999999997</v>
      </c>
      <c r="L3316" s="1">
        <v>130.69999999999999</v>
      </c>
      <c r="M3316" s="1">
        <v>3.46</v>
      </c>
    </row>
    <row r="3317" spans="1:15">
      <c r="A3317" s="1">
        <v>2007</v>
      </c>
      <c r="B3317" s="1" t="s">
        <v>17602</v>
      </c>
      <c r="C3317" s="1" t="s">
        <v>20027</v>
      </c>
      <c r="D3317" s="1" t="s">
        <v>16761</v>
      </c>
      <c r="G3317" s="1" t="s">
        <v>15</v>
      </c>
      <c r="H3317" s="1" t="s">
        <v>16</v>
      </c>
      <c r="I3317" s="1" t="s">
        <v>17</v>
      </c>
      <c r="J3317" s="1" t="s">
        <v>47</v>
      </c>
      <c r="K3317" s="1">
        <v>34</v>
      </c>
      <c r="L3317" s="1">
        <v>135.80000000000001</v>
      </c>
      <c r="M3317" s="1">
        <v>3.46</v>
      </c>
      <c r="O3317" s="1">
        <v>23</v>
      </c>
    </row>
    <row r="3318" spans="1:15">
      <c r="A3318" s="1">
        <v>2007</v>
      </c>
      <c r="B3318" s="1" t="s">
        <v>17810</v>
      </c>
      <c r="C3318" s="1" t="s">
        <v>20028</v>
      </c>
      <c r="D3318" s="1" t="s">
        <v>20029</v>
      </c>
      <c r="G3318" s="1" t="s">
        <v>15</v>
      </c>
      <c r="H3318" s="1" t="s">
        <v>16</v>
      </c>
      <c r="I3318" s="1" t="s">
        <v>17</v>
      </c>
      <c r="J3318" s="1" t="s">
        <v>47</v>
      </c>
      <c r="K3318" s="1">
        <v>35.971699999999998</v>
      </c>
      <c r="L3318" s="1">
        <v>138.36359999999999</v>
      </c>
      <c r="M3318" s="1">
        <v>3.46</v>
      </c>
    </row>
    <row r="3319" spans="1:15">
      <c r="A3319" s="1">
        <v>1992</v>
      </c>
      <c r="B3319" s="1" t="s">
        <v>10478</v>
      </c>
      <c r="C3319" s="1" t="s">
        <v>20030</v>
      </c>
      <c r="D3319" s="1" t="s">
        <v>18352</v>
      </c>
      <c r="G3319" s="1" t="s">
        <v>15</v>
      </c>
      <c r="H3319" s="1" t="s">
        <v>16</v>
      </c>
      <c r="I3319" s="1" t="s">
        <v>17</v>
      </c>
      <c r="J3319" s="1" t="s">
        <v>47</v>
      </c>
      <c r="K3319" s="1">
        <v>42.7</v>
      </c>
      <c r="L3319" s="1">
        <v>141.33000000000001</v>
      </c>
      <c r="M3319" s="1">
        <v>3.46</v>
      </c>
    </row>
    <row r="3320" spans="1:15">
      <c r="A3320" s="1">
        <v>1985</v>
      </c>
      <c r="B3320" s="1" t="s">
        <v>18307</v>
      </c>
      <c r="C3320" s="1" t="s">
        <v>20031</v>
      </c>
      <c r="D3320" s="1" t="s">
        <v>17547</v>
      </c>
      <c r="G3320" s="1" t="s">
        <v>15</v>
      </c>
      <c r="H3320" s="1" t="s">
        <v>16</v>
      </c>
      <c r="I3320" s="1" t="s">
        <v>17</v>
      </c>
      <c r="J3320" s="1" t="s">
        <v>25</v>
      </c>
      <c r="K3320" s="1">
        <v>39.75</v>
      </c>
      <c r="L3320" s="1">
        <v>140.66999999999999</v>
      </c>
      <c r="M3320" s="1">
        <v>3.47</v>
      </c>
    </row>
    <row r="3321" spans="1:15">
      <c r="A3321" s="1">
        <v>1977</v>
      </c>
      <c r="B3321" s="1" t="s">
        <v>17472</v>
      </c>
      <c r="C3321" s="1" t="s">
        <v>3939</v>
      </c>
      <c r="D3321" s="1" t="s">
        <v>17691</v>
      </c>
      <c r="G3321" s="1" t="s">
        <v>15</v>
      </c>
      <c r="H3321" s="1" t="s">
        <v>16</v>
      </c>
      <c r="I3321" s="1" t="s">
        <v>17</v>
      </c>
      <c r="J3321" s="1" t="s">
        <v>1084</v>
      </c>
      <c r="K3321" s="1">
        <v>41.28</v>
      </c>
      <c r="L3321" s="1">
        <v>141.05000000000001</v>
      </c>
      <c r="M3321" s="1">
        <v>3.47</v>
      </c>
      <c r="O3321" s="1">
        <v>22.5</v>
      </c>
    </row>
    <row r="3322" spans="1:15">
      <c r="A3322" s="1">
        <v>1985</v>
      </c>
      <c r="B3322" s="1" t="s">
        <v>18307</v>
      </c>
      <c r="C3322" s="1" t="s">
        <v>20032</v>
      </c>
      <c r="D3322" s="1" t="s">
        <v>18309</v>
      </c>
      <c r="G3322" s="1" t="s">
        <v>15</v>
      </c>
      <c r="H3322" s="1" t="s">
        <v>16</v>
      </c>
      <c r="I3322" s="1" t="s">
        <v>17</v>
      </c>
      <c r="J3322" s="1" t="s">
        <v>25</v>
      </c>
      <c r="K3322" s="1">
        <v>39.200000000000003</v>
      </c>
      <c r="L3322" s="1">
        <v>140.30000000000001</v>
      </c>
      <c r="M3322" s="1">
        <v>3.47</v>
      </c>
      <c r="O3322" s="1">
        <v>24.8</v>
      </c>
    </row>
    <row r="3323" spans="1:15">
      <c r="A3323" s="1">
        <v>1988</v>
      </c>
      <c r="B3323" s="1" t="s">
        <v>18082</v>
      </c>
      <c r="C3323" s="1" t="s">
        <v>20033</v>
      </c>
      <c r="D3323" s="1" t="s">
        <v>20034</v>
      </c>
      <c r="G3323" s="1" t="s">
        <v>15</v>
      </c>
      <c r="H3323" s="1" t="s">
        <v>16</v>
      </c>
      <c r="I3323" s="1" t="s">
        <v>17</v>
      </c>
      <c r="J3323" s="1" t="s">
        <v>782</v>
      </c>
      <c r="K3323" s="1">
        <v>37.619999999999997</v>
      </c>
      <c r="L3323" s="1">
        <v>140.28</v>
      </c>
      <c r="M3323" s="1">
        <v>3.47</v>
      </c>
      <c r="O3323" s="1">
        <v>22.8</v>
      </c>
    </row>
    <row r="3324" spans="1:15">
      <c r="A3324" s="1">
        <v>1980</v>
      </c>
      <c r="B3324" s="1" t="s">
        <v>18085</v>
      </c>
      <c r="C3324" s="1" t="s">
        <v>20033</v>
      </c>
      <c r="D3324" s="1" t="s">
        <v>20034</v>
      </c>
      <c r="G3324" s="1" t="s">
        <v>15</v>
      </c>
      <c r="H3324" s="1" t="s">
        <v>16</v>
      </c>
      <c r="I3324" s="1" t="s">
        <v>17</v>
      </c>
      <c r="J3324" s="1" t="s">
        <v>1084</v>
      </c>
      <c r="K3324" s="1">
        <v>37.619999999999997</v>
      </c>
      <c r="L3324" s="1">
        <v>140.28</v>
      </c>
      <c r="M3324" s="1">
        <v>3.47</v>
      </c>
    </row>
    <row r="3325" spans="1:15">
      <c r="A3325" s="1">
        <v>1990</v>
      </c>
      <c r="B3325" s="1" t="s">
        <v>17316</v>
      </c>
      <c r="C3325" s="1" t="s">
        <v>11346</v>
      </c>
      <c r="D3325" s="1" t="s">
        <v>17725</v>
      </c>
      <c r="G3325" s="1" t="s">
        <v>15</v>
      </c>
      <c r="H3325" s="1" t="s">
        <v>16</v>
      </c>
      <c r="I3325" s="1" t="s">
        <v>17</v>
      </c>
      <c r="J3325" s="1" t="s">
        <v>17726</v>
      </c>
      <c r="K3325" s="1">
        <v>39</v>
      </c>
      <c r="L3325" s="1">
        <v>140.80000000000001</v>
      </c>
      <c r="M3325" s="1">
        <v>3.47</v>
      </c>
    </row>
    <row r="3326" spans="1:15">
      <c r="A3326" s="1">
        <v>2001</v>
      </c>
      <c r="B3326" s="1" t="s">
        <v>17570</v>
      </c>
      <c r="C3326" s="1" t="s">
        <v>20035</v>
      </c>
      <c r="D3326" s="1" t="s">
        <v>17932</v>
      </c>
      <c r="G3326" s="1" t="s">
        <v>15</v>
      </c>
      <c r="H3326" s="1" t="s">
        <v>16</v>
      </c>
      <c r="I3326" s="1" t="s">
        <v>17</v>
      </c>
      <c r="J3326" s="1" t="s">
        <v>25</v>
      </c>
      <c r="K3326" s="1">
        <v>38.15</v>
      </c>
      <c r="L3326" s="1">
        <v>140.44999999999999</v>
      </c>
      <c r="M3326" s="1">
        <v>3.47</v>
      </c>
    </row>
    <row r="3327" spans="1:15">
      <c r="A3327" s="1">
        <v>1992</v>
      </c>
      <c r="B3327" s="1" t="s">
        <v>17479</v>
      </c>
      <c r="C3327" s="1" t="s">
        <v>20036</v>
      </c>
      <c r="D3327" s="1" t="s">
        <v>17481</v>
      </c>
      <c r="G3327" s="1" t="s">
        <v>15</v>
      </c>
      <c r="H3327" s="1" t="s">
        <v>16</v>
      </c>
      <c r="I3327" s="1" t="s">
        <v>17</v>
      </c>
      <c r="J3327" s="1" t="s">
        <v>47</v>
      </c>
      <c r="K3327" s="1">
        <v>38</v>
      </c>
      <c r="L3327" s="1">
        <v>140</v>
      </c>
      <c r="M3327" s="1">
        <v>3.47</v>
      </c>
    </row>
    <row r="3328" spans="1:15">
      <c r="A3328" s="1">
        <v>1990</v>
      </c>
      <c r="B3328" s="1" t="s">
        <v>17316</v>
      </c>
      <c r="C3328" s="1" t="s">
        <v>20037</v>
      </c>
      <c r="D3328" s="1" t="s">
        <v>19812</v>
      </c>
      <c r="G3328" s="1" t="s">
        <v>15</v>
      </c>
      <c r="H3328" s="1" t="s">
        <v>16</v>
      </c>
      <c r="I3328" s="1" t="s">
        <v>17</v>
      </c>
      <c r="J3328" s="1" t="s">
        <v>19850</v>
      </c>
      <c r="K3328" s="1">
        <v>40.9</v>
      </c>
      <c r="L3328" s="1">
        <v>140.19999999999999</v>
      </c>
      <c r="M3328" s="1">
        <v>3.47</v>
      </c>
    </row>
    <row r="3329" spans="1:15">
      <c r="A3329" s="1">
        <v>1997</v>
      </c>
      <c r="B3329" s="1" t="s">
        <v>19696</v>
      </c>
      <c r="C3329" s="1" t="s">
        <v>20038</v>
      </c>
      <c r="D3329" s="1" t="s">
        <v>19698</v>
      </c>
      <c r="G3329" s="1" t="s">
        <v>15</v>
      </c>
      <c r="H3329" s="1" t="s">
        <v>16</v>
      </c>
      <c r="I3329" s="1" t="s">
        <v>17</v>
      </c>
      <c r="J3329" s="1" t="s">
        <v>69</v>
      </c>
      <c r="K3329" s="1">
        <v>35.4</v>
      </c>
      <c r="L3329" s="1">
        <v>133</v>
      </c>
      <c r="M3329" s="1">
        <v>3.47</v>
      </c>
    </row>
    <row r="3330" spans="1:15">
      <c r="A3330" s="1">
        <v>2006</v>
      </c>
      <c r="B3330" s="1" t="s">
        <v>17229</v>
      </c>
      <c r="C3330" s="1" t="s">
        <v>20039</v>
      </c>
      <c r="D3330" s="1" t="s">
        <v>16638</v>
      </c>
      <c r="G3330" s="1" t="s">
        <v>15</v>
      </c>
      <c r="H3330" s="1" t="s">
        <v>16</v>
      </c>
      <c r="I3330" s="1" t="s">
        <v>17</v>
      </c>
      <c r="J3330" s="1" t="s">
        <v>59</v>
      </c>
      <c r="K3330" s="1">
        <v>38</v>
      </c>
      <c r="L3330" s="1">
        <v>140</v>
      </c>
      <c r="M3330" s="1">
        <v>3.47</v>
      </c>
    </row>
    <row r="3331" spans="1:15">
      <c r="A3331" s="1">
        <v>2005</v>
      </c>
      <c r="B3331" s="1" t="s">
        <v>17563</v>
      </c>
      <c r="C3331" s="1" t="s">
        <v>20035</v>
      </c>
      <c r="D3331" s="1" t="s">
        <v>17932</v>
      </c>
      <c r="G3331" s="1" t="s">
        <v>15</v>
      </c>
      <c r="H3331" s="1" t="s">
        <v>16</v>
      </c>
      <c r="I3331" s="1" t="s">
        <v>17</v>
      </c>
      <c r="J3331" s="1" t="s">
        <v>25</v>
      </c>
      <c r="K3331" s="1">
        <v>38.15</v>
      </c>
      <c r="L3331" s="1">
        <v>140.44999999999999</v>
      </c>
      <c r="M3331" s="1">
        <v>3.47</v>
      </c>
    </row>
    <row r="3332" spans="1:15">
      <c r="A3332" s="1">
        <v>2006</v>
      </c>
      <c r="B3332" s="1" t="s">
        <v>16913</v>
      </c>
      <c r="C3332" s="1" t="s">
        <v>20040</v>
      </c>
      <c r="D3332" s="1" t="s">
        <v>18779</v>
      </c>
      <c r="G3332" s="1" t="s">
        <v>15</v>
      </c>
      <c r="H3332" s="1" t="s">
        <v>16</v>
      </c>
      <c r="I3332" s="1" t="s">
        <v>17</v>
      </c>
      <c r="J3332" s="1" t="s">
        <v>47</v>
      </c>
      <c r="K3332" s="1">
        <v>37.619999999999997</v>
      </c>
      <c r="L3332" s="1">
        <v>140.28</v>
      </c>
      <c r="M3332" s="1">
        <v>3.47</v>
      </c>
    </row>
    <row r="3333" spans="1:15">
      <c r="A3333" s="1">
        <v>2006</v>
      </c>
      <c r="B3333" s="1" t="s">
        <v>18152</v>
      </c>
      <c r="C3333" s="1" t="s">
        <v>20041</v>
      </c>
      <c r="D3333" s="1" t="s">
        <v>18154</v>
      </c>
      <c r="G3333" s="1" t="s">
        <v>15</v>
      </c>
      <c r="H3333" s="1" t="s">
        <v>16</v>
      </c>
      <c r="I3333" s="1" t="s">
        <v>17</v>
      </c>
      <c r="J3333" s="1" t="s">
        <v>59</v>
      </c>
      <c r="K3333" s="1">
        <v>40.119999999999997</v>
      </c>
      <c r="L3333" s="1">
        <v>140</v>
      </c>
      <c r="M3333" s="1">
        <v>3.47</v>
      </c>
    </row>
    <row r="3334" spans="1:15">
      <c r="A3334" s="1">
        <v>2007</v>
      </c>
      <c r="B3334" s="1" t="s">
        <v>17810</v>
      </c>
      <c r="C3334" s="1" t="s">
        <v>20042</v>
      </c>
      <c r="D3334" s="1" t="s">
        <v>20043</v>
      </c>
      <c r="G3334" s="1" t="s">
        <v>15</v>
      </c>
      <c r="H3334" s="1" t="s">
        <v>16</v>
      </c>
      <c r="I3334" s="1" t="s">
        <v>17</v>
      </c>
      <c r="J3334" s="1" t="s">
        <v>25</v>
      </c>
      <c r="K3334" s="1">
        <v>36.093899999999998</v>
      </c>
      <c r="L3334" s="1">
        <v>138.3878</v>
      </c>
      <c r="M3334" s="1">
        <v>3.47</v>
      </c>
    </row>
    <row r="3335" spans="1:15">
      <c r="A3335" s="1">
        <v>2006</v>
      </c>
      <c r="B3335" s="1" t="s">
        <v>17620</v>
      </c>
      <c r="C3335" s="1" t="s">
        <v>20044</v>
      </c>
      <c r="D3335" s="1" t="s">
        <v>18016</v>
      </c>
      <c r="G3335" s="1" t="s">
        <v>15</v>
      </c>
      <c r="H3335" s="1" t="s">
        <v>16</v>
      </c>
      <c r="I3335" s="1" t="s">
        <v>17</v>
      </c>
      <c r="J3335" s="1" t="s">
        <v>25</v>
      </c>
      <c r="K3335" s="1">
        <v>38.299999999999997</v>
      </c>
      <c r="L3335" s="1">
        <v>139.9</v>
      </c>
      <c r="M3335" s="1">
        <v>3.47</v>
      </c>
    </row>
    <row r="3336" spans="1:15">
      <c r="A3336" s="1">
        <v>1960</v>
      </c>
      <c r="B3336" s="1" t="s">
        <v>17257</v>
      </c>
      <c r="C3336" s="1" t="s">
        <v>20045</v>
      </c>
      <c r="D3336" s="1" t="s">
        <v>17259</v>
      </c>
      <c r="E3336" s="1">
        <v>1300</v>
      </c>
      <c r="F3336" s="1">
        <v>1300</v>
      </c>
      <c r="G3336" s="1" t="s">
        <v>15</v>
      </c>
      <c r="H3336" s="1" t="s">
        <v>16</v>
      </c>
      <c r="I3336" s="1" t="s">
        <v>17</v>
      </c>
      <c r="J3336" s="1" t="s">
        <v>25</v>
      </c>
      <c r="K3336" s="1">
        <v>36.43</v>
      </c>
      <c r="L3336" s="1">
        <v>138.5</v>
      </c>
      <c r="M3336" s="1">
        <v>3.48</v>
      </c>
    </row>
    <row r="3337" spans="1:15">
      <c r="A3337" s="1">
        <v>1963</v>
      </c>
      <c r="B3337" s="1" t="s">
        <v>19282</v>
      </c>
      <c r="C3337" s="1" t="s">
        <v>20046</v>
      </c>
      <c r="D3337" s="1" t="s">
        <v>19284</v>
      </c>
      <c r="G3337" s="1" t="s">
        <v>15</v>
      </c>
      <c r="H3337" s="1" t="s">
        <v>16</v>
      </c>
      <c r="I3337" s="1" t="s">
        <v>17</v>
      </c>
      <c r="J3337" s="1" t="s">
        <v>74</v>
      </c>
      <c r="K3337" s="1">
        <v>36.5</v>
      </c>
      <c r="L3337" s="1">
        <v>140</v>
      </c>
      <c r="M3337" s="1">
        <v>3.48</v>
      </c>
    </row>
    <row r="3338" spans="1:15">
      <c r="A3338" s="1">
        <v>1976</v>
      </c>
      <c r="B3338" s="1" t="s">
        <v>16788</v>
      </c>
      <c r="C3338" s="1" t="s">
        <v>20047</v>
      </c>
      <c r="D3338" s="1" t="s">
        <v>16638</v>
      </c>
      <c r="G3338" s="1" t="s">
        <v>15</v>
      </c>
      <c r="H3338" s="1" t="s">
        <v>16</v>
      </c>
      <c r="I3338" s="1" t="s">
        <v>17</v>
      </c>
      <c r="J3338" s="1" t="s">
        <v>47</v>
      </c>
      <c r="K3338" s="1">
        <v>37</v>
      </c>
      <c r="L3338" s="1">
        <v>140</v>
      </c>
      <c r="M3338" s="1">
        <v>3.48</v>
      </c>
    </row>
    <row r="3339" spans="1:15">
      <c r="A3339" s="1">
        <v>1977</v>
      </c>
      <c r="B3339" s="1" t="s">
        <v>16920</v>
      </c>
      <c r="C3339" s="1" t="s">
        <v>3693</v>
      </c>
      <c r="D3339" s="1" t="s">
        <v>17006</v>
      </c>
      <c r="G3339" s="1" t="s">
        <v>15</v>
      </c>
      <c r="H3339" s="1" t="s">
        <v>16</v>
      </c>
      <c r="I3339" s="1" t="s">
        <v>17</v>
      </c>
      <c r="J3339" s="1" t="s">
        <v>20048</v>
      </c>
      <c r="K3339" s="1">
        <v>36.5</v>
      </c>
      <c r="L3339" s="1">
        <v>138</v>
      </c>
      <c r="M3339" s="1">
        <v>3.48</v>
      </c>
    </row>
    <row r="3340" spans="1:15">
      <c r="A3340" s="1">
        <v>1973</v>
      </c>
      <c r="B3340" s="1" t="s">
        <v>18257</v>
      </c>
      <c r="C3340" s="1" t="s">
        <v>19771</v>
      </c>
      <c r="D3340" s="1" t="s">
        <v>17134</v>
      </c>
      <c r="G3340" s="1" t="s">
        <v>15</v>
      </c>
      <c r="H3340" s="1" t="s">
        <v>16</v>
      </c>
      <c r="I3340" s="1" t="s">
        <v>17</v>
      </c>
      <c r="J3340" s="1" t="s">
        <v>69</v>
      </c>
      <c r="K3340" s="1">
        <v>38.75</v>
      </c>
      <c r="L3340" s="1">
        <v>140.30000000000001</v>
      </c>
      <c r="M3340" s="1">
        <v>3.48</v>
      </c>
    </row>
    <row r="3341" spans="1:15">
      <c r="A3341" s="1">
        <v>1977</v>
      </c>
      <c r="B3341" s="1" t="s">
        <v>17472</v>
      </c>
      <c r="C3341" s="1" t="s">
        <v>1795</v>
      </c>
      <c r="D3341" s="1" t="s">
        <v>17473</v>
      </c>
      <c r="G3341" s="1" t="s">
        <v>15</v>
      </c>
      <c r="H3341" s="1" t="s">
        <v>16</v>
      </c>
      <c r="I3341" s="1" t="s">
        <v>17</v>
      </c>
      <c r="J3341" s="1" t="s">
        <v>1084</v>
      </c>
      <c r="K3341" s="1">
        <v>41.28</v>
      </c>
      <c r="L3341" s="1">
        <v>141.05000000000001</v>
      </c>
      <c r="M3341" s="1">
        <v>3.48</v>
      </c>
      <c r="O3341" s="1">
        <v>22.3</v>
      </c>
    </row>
    <row r="3342" spans="1:15">
      <c r="A3342" s="1">
        <v>1989</v>
      </c>
      <c r="B3342" s="1" t="s">
        <v>18249</v>
      </c>
      <c r="C3342" s="1" t="s">
        <v>3876</v>
      </c>
      <c r="D3342" s="1" t="s">
        <v>18250</v>
      </c>
      <c r="G3342" s="1" t="s">
        <v>15</v>
      </c>
      <c r="H3342" s="1" t="s">
        <v>16</v>
      </c>
      <c r="I3342" s="1" t="s">
        <v>17</v>
      </c>
      <c r="J3342" s="1" t="s">
        <v>1084</v>
      </c>
      <c r="K3342" s="1">
        <v>38.15</v>
      </c>
      <c r="L3342" s="1">
        <v>140.43</v>
      </c>
      <c r="M3342" s="1">
        <v>3.48</v>
      </c>
    </row>
    <row r="3343" spans="1:15">
      <c r="A3343" s="1">
        <v>2002</v>
      </c>
      <c r="B3343" s="1" t="s">
        <v>18844</v>
      </c>
      <c r="C3343" s="1" t="s">
        <v>20049</v>
      </c>
      <c r="D3343" s="1" t="s">
        <v>18846</v>
      </c>
      <c r="G3343" s="1" t="s">
        <v>15</v>
      </c>
      <c r="H3343" s="1" t="s">
        <v>16</v>
      </c>
      <c r="I3343" s="1" t="s">
        <v>17</v>
      </c>
      <c r="J3343" s="1" t="s">
        <v>47</v>
      </c>
      <c r="K3343" s="1">
        <v>37</v>
      </c>
      <c r="L3343" s="1">
        <v>137</v>
      </c>
      <c r="M3343" s="1">
        <v>3.48</v>
      </c>
    </row>
    <row r="3344" spans="1:15">
      <c r="A3344" s="1">
        <v>2005</v>
      </c>
      <c r="B3344" s="1" t="s">
        <v>18591</v>
      </c>
      <c r="C3344" s="1" t="s">
        <v>20050</v>
      </c>
      <c r="D3344" s="1" t="s">
        <v>19144</v>
      </c>
      <c r="G3344" s="1" t="s">
        <v>15</v>
      </c>
      <c r="H3344" s="1" t="s">
        <v>16</v>
      </c>
      <c r="I3344" s="1" t="s">
        <v>17</v>
      </c>
      <c r="J3344" s="1" t="s">
        <v>47</v>
      </c>
      <c r="K3344" s="1">
        <v>37.619999999999997</v>
      </c>
      <c r="L3344" s="1">
        <v>140.28</v>
      </c>
      <c r="M3344" s="1">
        <v>3.48</v>
      </c>
      <c r="O3344" s="1">
        <v>24.9</v>
      </c>
    </row>
    <row r="3345" spans="1:15">
      <c r="A3345" s="1">
        <v>2005</v>
      </c>
      <c r="B3345" s="1" t="s">
        <v>18591</v>
      </c>
      <c r="C3345" s="1" t="s">
        <v>20051</v>
      </c>
      <c r="D3345" s="1" t="s">
        <v>18778</v>
      </c>
      <c r="G3345" s="1" t="s">
        <v>15</v>
      </c>
      <c r="H3345" s="1" t="s">
        <v>16</v>
      </c>
      <c r="I3345" s="1" t="s">
        <v>17</v>
      </c>
      <c r="J3345" s="1" t="s">
        <v>47</v>
      </c>
      <c r="K3345" s="1">
        <v>37.619999999999997</v>
      </c>
      <c r="L3345" s="1">
        <v>140.28</v>
      </c>
      <c r="M3345" s="1">
        <v>3.48</v>
      </c>
    </row>
    <row r="3346" spans="1:15">
      <c r="A3346" s="1">
        <v>2008</v>
      </c>
      <c r="B3346" s="1" t="s">
        <v>16940</v>
      </c>
      <c r="C3346" s="1" t="s">
        <v>20052</v>
      </c>
      <c r="D3346" s="1" t="s">
        <v>17089</v>
      </c>
      <c r="G3346" s="1" t="s">
        <v>15</v>
      </c>
      <c r="H3346" s="1" t="s">
        <v>16</v>
      </c>
      <c r="I3346" s="1" t="s">
        <v>17</v>
      </c>
      <c r="J3346" s="1" t="s">
        <v>25</v>
      </c>
      <c r="K3346" s="1">
        <v>36.4</v>
      </c>
      <c r="L3346" s="1">
        <v>140</v>
      </c>
      <c r="M3346" s="1">
        <v>3.48</v>
      </c>
    </row>
    <row r="3347" spans="1:15">
      <c r="A3347" s="1">
        <v>2006</v>
      </c>
      <c r="B3347" s="1" t="s">
        <v>17229</v>
      </c>
      <c r="C3347" s="1" t="s">
        <v>20053</v>
      </c>
      <c r="D3347" s="1" t="s">
        <v>16638</v>
      </c>
      <c r="G3347" s="1" t="s">
        <v>15</v>
      </c>
      <c r="H3347" s="1" t="s">
        <v>16</v>
      </c>
      <c r="I3347" s="1" t="s">
        <v>17</v>
      </c>
      <c r="J3347" s="1" t="s">
        <v>47</v>
      </c>
      <c r="K3347" s="1">
        <v>38</v>
      </c>
      <c r="L3347" s="1">
        <v>140</v>
      </c>
      <c r="M3347" s="1">
        <v>3.48</v>
      </c>
    </row>
    <row r="3348" spans="1:15">
      <c r="A3348" s="1">
        <v>1992</v>
      </c>
      <c r="B3348" s="1" t="s">
        <v>10478</v>
      </c>
      <c r="C3348" s="1" t="s">
        <v>20054</v>
      </c>
      <c r="D3348" s="1" t="s">
        <v>20055</v>
      </c>
      <c r="G3348" s="1" t="s">
        <v>15</v>
      </c>
      <c r="H3348" s="1" t="s">
        <v>16</v>
      </c>
      <c r="I3348" s="1" t="s">
        <v>17</v>
      </c>
      <c r="J3348" s="1" t="s">
        <v>47</v>
      </c>
      <c r="K3348" s="1">
        <v>41</v>
      </c>
      <c r="L3348" s="1">
        <v>140</v>
      </c>
      <c r="M3348" s="1">
        <v>3.48</v>
      </c>
    </row>
    <row r="3349" spans="1:15">
      <c r="A3349" s="1">
        <v>1992</v>
      </c>
      <c r="B3349" s="1" t="s">
        <v>10478</v>
      </c>
      <c r="C3349" s="1" t="s">
        <v>19396</v>
      </c>
      <c r="D3349" s="1" t="s">
        <v>18352</v>
      </c>
      <c r="G3349" s="1" t="s">
        <v>15</v>
      </c>
      <c r="H3349" s="1" t="s">
        <v>16</v>
      </c>
      <c r="I3349" s="1" t="s">
        <v>17</v>
      </c>
      <c r="J3349" s="1" t="s">
        <v>47</v>
      </c>
      <c r="K3349" s="1">
        <v>42.7</v>
      </c>
      <c r="L3349" s="1">
        <v>141.33000000000001</v>
      </c>
      <c r="M3349" s="1">
        <v>3.48</v>
      </c>
    </row>
    <row r="3350" spans="1:15">
      <c r="A3350" s="1">
        <v>1992</v>
      </c>
      <c r="B3350" s="1" t="s">
        <v>10478</v>
      </c>
      <c r="C3350" s="1" t="s">
        <v>20056</v>
      </c>
      <c r="D3350" s="1" t="s">
        <v>19612</v>
      </c>
      <c r="G3350" s="1" t="s">
        <v>15</v>
      </c>
      <c r="H3350" s="1" t="s">
        <v>16</v>
      </c>
      <c r="I3350" s="1" t="s">
        <v>17</v>
      </c>
      <c r="J3350" s="1" t="s">
        <v>47</v>
      </c>
      <c r="K3350" s="1">
        <v>41</v>
      </c>
      <c r="L3350" s="1">
        <v>140</v>
      </c>
      <c r="M3350" s="1">
        <v>3.48</v>
      </c>
    </row>
    <row r="3351" spans="1:15">
      <c r="A3351" s="1">
        <v>2007</v>
      </c>
      <c r="B3351" s="1" t="s">
        <v>18002</v>
      </c>
      <c r="C3351" s="1" t="s">
        <v>20057</v>
      </c>
      <c r="D3351" s="1" t="s">
        <v>18417</v>
      </c>
      <c r="G3351" s="1" t="s">
        <v>15</v>
      </c>
      <c r="H3351" s="1" t="s">
        <v>16</v>
      </c>
      <c r="I3351" s="1" t="s">
        <v>17</v>
      </c>
      <c r="J3351" s="1" t="s">
        <v>47</v>
      </c>
      <c r="K3351" s="1">
        <v>36.8506</v>
      </c>
      <c r="L3351" s="1">
        <v>138.6086</v>
      </c>
      <c r="M3351" s="1">
        <v>3.48</v>
      </c>
      <c r="O3351" s="1">
        <v>28.3</v>
      </c>
    </row>
    <row r="3352" spans="1:15">
      <c r="A3352" s="1">
        <v>2000</v>
      </c>
      <c r="B3352" s="1" t="s">
        <v>17840</v>
      </c>
      <c r="C3352" s="1" t="s">
        <v>20058</v>
      </c>
      <c r="D3352" s="1" t="s">
        <v>16839</v>
      </c>
      <c r="G3352" s="1" t="s">
        <v>15</v>
      </c>
      <c r="H3352" s="1" t="s">
        <v>16</v>
      </c>
      <c r="I3352" s="1" t="s">
        <v>17</v>
      </c>
      <c r="J3352" s="1" t="s">
        <v>25</v>
      </c>
      <c r="K3352" s="1">
        <v>32.6</v>
      </c>
      <c r="L3352" s="1">
        <v>129.4</v>
      </c>
      <c r="M3352" s="1">
        <v>3.48</v>
      </c>
      <c r="O3352" s="1">
        <v>35.4</v>
      </c>
    </row>
    <row r="3353" spans="1:15">
      <c r="A3353" s="1">
        <v>1998</v>
      </c>
      <c r="B3353" s="1" t="s">
        <v>16876</v>
      </c>
      <c r="C3353" s="1" t="s">
        <v>4747</v>
      </c>
      <c r="D3353" s="1" t="s">
        <v>16877</v>
      </c>
      <c r="G3353" s="1" t="s">
        <v>15</v>
      </c>
      <c r="H3353" s="1" t="s">
        <v>16</v>
      </c>
      <c r="I3353" s="1" t="s">
        <v>17</v>
      </c>
      <c r="J3353" s="1" t="s">
        <v>47</v>
      </c>
      <c r="K3353" s="1">
        <v>41.67</v>
      </c>
      <c r="L3353" s="1">
        <v>140.10599999999999</v>
      </c>
      <c r="M3353" s="1">
        <v>3.49</v>
      </c>
    </row>
    <row r="3354" spans="1:15">
      <c r="A3354" s="1">
        <v>1966</v>
      </c>
      <c r="B3354" s="1" t="s">
        <v>17252</v>
      </c>
      <c r="C3354" s="1" t="s">
        <v>20059</v>
      </c>
      <c r="D3354" s="1" t="s">
        <v>16841</v>
      </c>
      <c r="G3354" s="1" t="s">
        <v>15</v>
      </c>
      <c r="H3354" s="1" t="s">
        <v>16</v>
      </c>
      <c r="I3354" s="1" t="s">
        <v>17</v>
      </c>
      <c r="J3354" s="1" t="s">
        <v>7838</v>
      </c>
      <c r="K3354" s="1">
        <v>40.299999999999997</v>
      </c>
      <c r="L3354" s="1">
        <v>140.5</v>
      </c>
      <c r="M3354" s="1">
        <v>3.49</v>
      </c>
    </row>
    <row r="3355" spans="1:15">
      <c r="A3355" s="1">
        <v>2006</v>
      </c>
      <c r="B3355" s="1" t="s">
        <v>17434</v>
      </c>
      <c r="C3355" s="1" t="s">
        <v>20060</v>
      </c>
      <c r="D3355" s="1" t="s">
        <v>19179</v>
      </c>
      <c r="G3355" s="1" t="s">
        <v>15</v>
      </c>
      <c r="H3355" s="1" t="s">
        <v>16</v>
      </c>
      <c r="I3355" s="1" t="s">
        <v>17</v>
      </c>
      <c r="J3355" s="1" t="s">
        <v>59</v>
      </c>
      <c r="K3355" s="1">
        <v>35.5</v>
      </c>
      <c r="L3355" s="1">
        <v>138</v>
      </c>
      <c r="M3355" s="1">
        <v>3.49</v>
      </c>
    </row>
    <row r="3356" spans="1:15">
      <c r="A3356" s="1">
        <v>1992</v>
      </c>
      <c r="B3356" s="1" t="s">
        <v>10478</v>
      </c>
      <c r="C3356" s="1" t="s">
        <v>20061</v>
      </c>
      <c r="D3356" s="1" t="s">
        <v>19768</v>
      </c>
      <c r="G3356" s="1" t="s">
        <v>15</v>
      </c>
      <c r="H3356" s="1" t="s">
        <v>16</v>
      </c>
      <c r="I3356" s="1" t="s">
        <v>17</v>
      </c>
      <c r="J3356" s="1" t="s">
        <v>47</v>
      </c>
      <c r="K3356" s="1">
        <v>41</v>
      </c>
      <c r="L3356" s="1">
        <v>140</v>
      </c>
      <c r="M3356" s="1">
        <v>3.49</v>
      </c>
    </row>
    <row r="3357" spans="1:15">
      <c r="A3357" s="1">
        <v>2006</v>
      </c>
      <c r="B3357" s="1" t="s">
        <v>18152</v>
      </c>
      <c r="C3357" s="1" t="s">
        <v>20062</v>
      </c>
      <c r="D3357" s="1" t="s">
        <v>19205</v>
      </c>
      <c r="G3357" s="1" t="s">
        <v>15</v>
      </c>
      <c r="H3357" s="1" t="s">
        <v>16</v>
      </c>
      <c r="I3357" s="1" t="s">
        <v>17</v>
      </c>
      <c r="J3357" s="1" t="s">
        <v>69</v>
      </c>
      <c r="K3357" s="1">
        <v>40.119999999999997</v>
      </c>
      <c r="L3357" s="1">
        <v>140</v>
      </c>
      <c r="M3357" s="1">
        <v>3.49</v>
      </c>
    </row>
    <row r="3358" spans="1:15">
      <c r="A3358" s="1">
        <v>1989</v>
      </c>
      <c r="B3358" s="1" t="s">
        <v>17685</v>
      </c>
      <c r="C3358" s="1" t="s">
        <v>20063</v>
      </c>
      <c r="D3358" s="1" t="s">
        <v>17687</v>
      </c>
      <c r="G3358" s="1" t="s">
        <v>15</v>
      </c>
      <c r="H3358" s="1" t="s">
        <v>16</v>
      </c>
      <c r="I3358" s="1" t="s">
        <v>17</v>
      </c>
      <c r="J3358" s="1" t="s">
        <v>69</v>
      </c>
      <c r="K3358" s="1">
        <v>40.299999999999997</v>
      </c>
      <c r="L3358" s="1">
        <v>140.80000000000001</v>
      </c>
      <c r="M3358" s="1">
        <v>3.5</v>
      </c>
    </row>
    <row r="3359" spans="1:15">
      <c r="A3359" s="1">
        <v>1978</v>
      </c>
      <c r="B3359" s="1" t="s">
        <v>17730</v>
      </c>
      <c r="C3359" s="1" t="s">
        <v>20064</v>
      </c>
      <c r="D3359" s="1" t="s">
        <v>17732</v>
      </c>
      <c r="G3359" s="1" t="s">
        <v>15</v>
      </c>
      <c r="H3359" s="1" t="s">
        <v>16</v>
      </c>
      <c r="I3359" s="1" t="s">
        <v>17</v>
      </c>
      <c r="J3359" s="1" t="s">
        <v>1084</v>
      </c>
      <c r="K3359" s="1">
        <v>37.5</v>
      </c>
      <c r="L3359" s="1">
        <v>138.80000000000001</v>
      </c>
      <c r="M3359" s="1">
        <v>3.5</v>
      </c>
    </row>
    <row r="3360" spans="1:15">
      <c r="A3360" s="1">
        <v>1993</v>
      </c>
      <c r="B3360" s="1" t="s">
        <v>17624</v>
      </c>
      <c r="C3360" s="1" t="s">
        <v>2265</v>
      </c>
      <c r="D3360" s="1" t="s">
        <v>19325</v>
      </c>
      <c r="G3360" s="1" t="s">
        <v>15</v>
      </c>
      <c r="H3360" s="1" t="s">
        <v>16</v>
      </c>
      <c r="I3360" s="1" t="s">
        <v>17</v>
      </c>
      <c r="J3360" s="1" t="s">
        <v>47</v>
      </c>
      <c r="K3360" s="1">
        <v>39.83</v>
      </c>
      <c r="L3360" s="1">
        <v>140.77000000000001</v>
      </c>
      <c r="M3360" s="1">
        <v>3.5</v>
      </c>
    </row>
    <row r="3361" spans="1:18">
      <c r="A3361" s="1">
        <v>1974</v>
      </c>
      <c r="B3361" s="1" t="s">
        <v>17955</v>
      </c>
      <c r="C3361" s="1" t="s">
        <v>867</v>
      </c>
      <c r="D3361" s="1" t="s">
        <v>19893</v>
      </c>
      <c r="G3361" s="1" t="s">
        <v>15</v>
      </c>
      <c r="H3361" s="1" t="s">
        <v>16</v>
      </c>
      <c r="I3361" s="1" t="s">
        <v>17</v>
      </c>
      <c r="J3361" s="1" t="s">
        <v>1084</v>
      </c>
      <c r="K3361" s="1">
        <v>41.6</v>
      </c>
      <c r="L3361" s="1">
        <v>141</v>
      </c>
      <c r="M3361" s="1">
        <v>3.5</v>
      </c>
    </row>
    <row r="3362" spans="1:18">
      <c r="A3362" s="1">
        <v>1966</v>
      </c>
      <c r="B3362" s="1" t="s">
        <v>17252</v>
      </c>
      <c r="C3362" s="1" t="s">
        <v>20065</v>
      </c>
      <c r="D3362" s="1" t="s">
        <v>16841</v>
      </c>
      <c r="G3362" s="1" t="s">
        <v>15</v>
      </c>
      <c r="H3362" s="1" t="s">
        <v>16</v>
      </c>
      <c r="I3362" s="1" t="s">
        <v>17</v>
      </c>
      <c r="J3362" s="1" t="s">
        <v>1084</v>
      </c>
      <c r="K3362" s="1">
        <v>40.299999999999997</v>
      </c>
      <c r="L3362" s="1">
        <v>140.5</v>
      </c>
      <c r="M3362" s="1">
        <v>3.5</v>
      </c>
    </row>
    <row r="3363" spans="1:18">
      <c r="A3363" s="1">
        <v>1972</v>
      </c>
      <c r="B3363" s="1" t="s">
        <v>17202</v>
      </c>
      <c r="C3363" s="1" t="s">
        <v>867</v>
      </c>
      <c r="D3363" s="1" t="s">
        <v>16841</v>
      </c>
      <c r="G3363" s="1" t="s">
        <v>15</v>
      </c>
      <c r="H3363" s="1" t="s">
        <v>16</v>
      </c>
      <c r="I3363" s="1" t="s">
        <v>17</v>
      </c>
      <c r="J3363" s="1" t="s">
        <v>25</v>
      </c>
      <c r="K3363" s="1">
        <v>40.200000000000003</v>
      </c>
      <c r="L3363" s="1">
        <v>140.5</v>
      </c>
      <c r="M3363" s="1">
        <v>3.5</v>
      </c>
    </row>
    <row r="3364" spans="1:18">
      <c r="A3364" s="1">
        <v>2005</v>
      </c>
      <c r="B3364" s="1" t="s">
        <v>18591</v>
      </c>
      <c r="C3364" s="1" t="s">
        <v>20066</v>
      </c>
      <c r="D3364" s="1" t="s">
        <v>19144</v>
      </c>
      <c r="G3364" s="1" t="s">
        <v>15</v>
      </c>
      <c r="H3364" s="1" t="s">
        <v>16</v>
      </c>
      <c r="I3364" s="1" t="s">
        <v>17</v>
      </c>
      <c r="J3364" s="1" t="s">
        <v>47</v>
      </c>
      <c r="K3364" s="1">
        <v>37.619999999999997</v>
      </c>
      <c r="L3364" s="1">
        <v>140.28</v>
      </c>
      <c r="M3364" s="1">
        <v>3.5</v>
      </c>
      <c r="O3364" s="1">
        <v>24.7</v>
      </c>
    </row>
    <row r="3365" spans="1:18">
      <c r="A3365" s="1">
        <v>2004</v>
      </c>
      <c r="B3365" s="1" t="s">
        <v>16654</v>
      </c>
      <c r="C3365" s="1" t="s">
        <v>20067</v>
      </c>
      <c r="D3365" s="1" t="s">
        <v>18205</v>
      </c>
      <c r="G3365" s="1" t="s">
        <v>15</v>
      </c>
      <c r="H3365" s="1" t="s">
        <v>16</v>
      </c>
      <c r="I3365" s="1" t="s">
        <v>17</v>
      </c>
      <c r="J3365" s="1" t="s">
        <v>74</v>
      </c>
      <c r="K3365" s="1">
        <v>39.1631</v>
      </c>
      <c r="L3365" s="1">
        <v>140.8389</v>
      </c>
      <c r="M3365" s="1">
        <v>3.5</v>
      </c>
    </row>
    <row r="3366" spans="1:18">
      <c r="A3366" s="1">
        <v>2005</v>
      </c>
      <c r="B3366" s="1" t="s">
        <v>18591</v>
      </c>
      <c r="C3366" s="1" t="s">
        <v>20068</v>
      </c>
      <c r="D3366" s="1" t="s">
        <v>18778</v>
      </c>
      <c r="G3366" s="1" t="s">
        <v>15</v>
      </c>
      <c r="H3366" s="1" t="s">
        <v>16</v>
      </c>
      <c r="I3366" s="1" t="s">
        <v>17</v>
      </c>
      <c r="J3366" s="1" t="s">
        <v>47</v>
      </c>
      <c r="K3366" s="1">
        <v>37.619999999999997</v>
      </c>
      <c r="L3366" s="1">
        <v>140.28</v>
      </c>
      <c r="M3366" s="1">
        <v>3.5</v>
      </c>
    </row>
    <row r="3367" spans="1:18">
      <c r="A3367" s="1">
        <v>2005</v>
      </c>
      <c r="B3367" s="1" t="s">
        <v>17429</v>
      </c>
      <c r="C3367" s="1" t="s">
        <v>20069</v>
      </c>
      <c r="D3367" s="1" t="s">
        <v>17433</v>
      </c>
      <c r="G3367" s="1" t="s">
        <v>15</v>
      </c>
      <c r="H3367" s="1" t="s">
        <v>16</v>
      </c>
      <c r="I3367" s="1" t="s">
        <v>17</v>
      </c>
      <c r="J3367" s="1" t="s">
        <v>25</v>
      </c>
      <c r="K3367" s="1">
        <v>35</v>
      </c>
      <c r="L3367" s="1">
        <v>137.5</v>
      </c>
      <c r="M3367" s="1">
        <v>3.5</v>
      </c>
    </row>
    <row r="3368" spans="1:18">
      <c r="A3368" s="1">
        <v>1990</v>
      </c>
      <c r="B3368" s="1" t="s">
        <v>17316</v>
      </c>
      <c r="C3368" s="1" t="s">
        <v>20070</v>
      </c>
      <c r="D3368" s="1" t="s">
        <v>17687</v>
      </c>
      <c r="G3368" s="1" t="s">
        <v>15</v>
      </c>
      <c r="H3368" s="1" t="s">
        <v>16</v>
      </c>
      <c r="I3368" s="1" t="s">
        <v>17</v>
      </c>
      <c r="J3368" s="1" t="s">
        <v>20071</v>
      </c>
      <c r="K3368" s="1">
        <v>40.299999999999997</v>
      </c>
      <c r="L3368" s="1">
        <v>140.80000000000001</v>
      </c>
      <c r="M3368" s="1">
        <v>3.5</v>
      </c>
    </row>
    <row r="3369" spans="1:18">
      <c r="A3369" s="1">
        <v>2005</v>
      </c>
      <c r="B3369" s="1" t="s">
        <v>17429</v>
      </c>
      <c r="C3369" s="1" t="s">
        <v>20072</v>
      </c>
      <c r="D3369" s="1" t="s">
        <v>16659</v>
      </c>
      <c r="G3369" s="1" t="s">
        <v>15</v>
      </c>
      <c r="H3369" s="1" t="s">
        <v>16</v>
      </c>
      <c r="I3369" s="1" t="s">
        <v>17</v>
      </c>
      <c r="J3369" s="1" t="s">
        <v>25</v>
      </c>
      <c r="K3369" s="1">
        <v>35</v>
      </c>
      <c r="L3369" s="1">
        <v>137.75</v>
      </c>
      <c r="M3369" s="1">
        <v>3.5</v>
      </c>
    </row>
    <row r="3370" spans="1:18">
      <c r="A3370" s="1">
        <v>2003</v>
      </c>
      <c r="B3370" s="1" t="s">
        <v>16657</v>
      </c>
      <c r="C3370" s="1" t="s">
        <v>20072</v>
      </c>
      <c r="D3370" s="1" t="s">
        <v>17433</v>
      </c>
      <c r="G3370" s="1" t="s">
        <v>15</v>
      </c>
      <c r="H3370" s="1" t="s">
        <v>16</v>
      </c>
      <c r="I3370" s="1" t="s">
        <v>17</v>
      </c>
      <c r="J3370" s="1" t="s">
        <v>25</v>
      </c>
      <c r="K3370" s="1">
        <v>35</v>
      </c>
      <c r="L3370" s="1">
        <v>137.5</v>
      </c>
      <c r="M3370" s="1">
        <v>3.5</v>
      </c>
    </row>
    <row r="3371" spans="1:18">
      <c r="A3371" s="1">
        <v>2006</v>
      </c>
      <c r="B3371" s="1" t="s">
        <v>17229</v>
      </c>
      <c r="C3371" s="1" t="s">
        <v>20073</v>
      </c>
      <c r="D3371" s="1" t="s">
        <v>16638</v>
      </c>
      <c r="G3371" s="1" t="s">
        <v>15</v>
      </c>
      <c r="H3371" s="1" t="s">
        <v>16</v>
      </c>
      <c r="I3371" s="1" t="s">
        <v>17</v>
      </c>
      <c r="J3371" s="1" t="s">
        <v>59</v>
      </c>
      <c r="K3371" s="1">
        <v>38</v>
      </c>
      <c r="L3371" s="1">
        <v>140</v>
      </c>
      <c r="M3371" s="1">
        <v>3.5</v>
      </c>
    </row>
    <row r="3372" spans="1:18">
      <c r="A3372" s="1">
        <v>1992</v>
      </c>
      <c r="B3372" s="1" t="s">
        <v>10478</v>
      </c>
      <c r="C3372" s="1" t="s">
        <v>20074</v>
      </c>
      <c r="D3372" s="1" t="s">
        <v>20075</v>
      </c>
      <c r="G3372" s="1" t="s">
        <v>15</v>
      </c>
      <c r="H3372" s="1" t="s">
        <v>16</v>
      </c>
      <c r="I3372" s="1" t="s">
        <v>17</v>
      </c>
      <c r="J3372" s="1" t="s">
        <v>47</v>
      </c>
      <c r="K3372" s="1">
        <v>41</v>
      </c>
      <c r="L3372" s="1">
        <v>140</v>
      </c>
      <c r="M3372" s="1">
        <v>3.5</v>
      </c>
    </row>
    <row r="3373" spans="1:18">
      <c r="A3373" s="1">
        <v>2006</v>
      </c>
      <c r="B3373" s="1" t="s">
        <v>17434</v>
      </c>
      <c r="C3373" s="1" t="s">
        <v>20076</v>
      </c>
      <c r="D3373" s="1" t="s">
        <v>18583</v>
      </c>
      <c r="G3373" s="1" t="s">
        <v>15</v>
      </c>
      <c r="H3373" s="1" t="s">
        <v>16</v>
      </c>
      <c r="I3373" s="1" t="s">
        <v>17</v>
      </c>
      <c r="J3373" s="1" t="s">
        <v>59</v>
      </c>
      <c r="K3373" s="1">
        <v>35.5</v>
      </c>
      <c r="L3373" s="1">
        <v>138</v>
      </c>
      <c r="M3373" s="1">
        <v>3.5</v>
      </c>
    </row>
    <row r="3374" spans="1:18">
      <c r="A3374" s="1">
        <v>1998</v>
      </c>
      <c r="B3374" s="1" t="s">
        <v>16876</v>
      </c>
      <c r="C3374" s="1" t="s">
        <v>1072</v>
      </c>
      <c r="D3374" s="1" t="s">
        <v>16877</v>
      </c>
      <c r="G3374" s="1" t="s">
        <v>15</v>
      </c>
      <c r="H3374" s="1" t="s">
        <v>16</v>
      </c>
      <c r="I3374" s="1" t="s">
        <v>17</v>
      </c>
      <c r="J3374" s="1" t="s">
        <v>47</v>
      </c>
      <c r="K3374" s="1">
        <v>41.543999999999997</v>
      </c>
      <c r="L3374" s="1">
        <v>140.422</v>
      </c>
      <c r="M3374" s="1">
        <v>3.51</v>
      </c>
      <c r="N3374" s="1">
        <f>MEDIAN(M3374:M4096)</f>
        <v>3.76</v>
      </c>
      <c r="P3374" s="1">
        <f>MEDIAN(O3374:O4096)</f>
        <v>26</v>
      </c>
      <c r="R3374" s="1">
        <f>MEDIAN(Q3374:Q4096)</f>
        <v>0.5127394999999999</v>
      </c>
    </row>
    <row r="3375" spans="1:18">
      <c r="A3375" s="1">
        <v>1961</v>
      </c>
      <c r="B3375" s="1" t="s">
        <v>17260</v>
      </c>
      <c r="C3375" s="1" t="s">
        <v>4153</v>
      </c>
      <c r="D3375" s="1" t="s">
        <v>18759</v>
      </c>
      <c r="G3375" s="1" t="s">
        <v>15</v>
      </c>
      <c r="H3375" s="1" t="s">
        <v>16</v>
      </c>
      <c r="I3375" s="1" t="s">
        <v>17</v>
      </c>
      <c r="J3375" s="1" t="s">
        <v>1084</v>
      </c>
      <c r="K3375" s="1">
        <v>40.630000000000003</v>
      </c>
      <c r="L3375" s="1">
        <v>140.30000000000001</v>
      </c>
      <c r="M3375" s="1">
        <v>3.51</v>
      </c>
    </row>
    <row r="3376" spans="1:18">
      <c r="A3376" s="1">
        <v>1961</v>
      </c>
      <c r="B3376" s="1" t="s">
        <v>17260</v>
      </c>
      <c r="C3376" s="1" t="s">
        <v>3899</v>
      </c>
      <c r="D3376" s="1" t="s">
        <v>17926</v>
      </c>
      <c r="G3376" s="1" t="s">
        <v>15</v>
      </c>
      <c r="H3376" s="1" t="s">
        <v>16</v>
      </c>
      <c r="I3376" s="1" t="s">
        <v>17</v>
      </c>
      <c r="J3376" s="1" t="s">
        <v>1084</v>
      </c>
      <c r="K3376" s="1">
        <v>37.6</v>
      </c>
      <c r="L3376" s="1">
        <v>140.08000000000001</v>
      </c>
      <c r="M3376" s="1">
        <v>3.51</v>
      </c>
    </row>
    <row r="3377" spans="1:17">
      <c r="A3377" s="1">
        <v>1978</v>
      </c>
      <c r="B3377" s="1" t="s">
        <v>17730</v>
      </c>
      <c r="C3377" s="1" t="s">
        <v>20077</v>
      </c>
      <c r="D3377" s="1" t="s">
        <v>17926</v>
      </c>
      <c r="G3377" s="1" t="s">
        <v>15</v>
      </c>
      <c r="H3377" s="1" t="s">
        <v>16</v>
      </c>
      <c r="I3377" s="1" t="s">
        <v>17</v>
      </c>
      <c r="J3377" s="1" t="s">
        <v>1084</v>
      </c>
      <c r="K3377" s="1">
        <v>37.6</v>
      </c>
      <c r="L3377" s="1">
        <v>140.08000000000001</v>
      </c>
      <c r="M3377" s="1">
        <v>3.51</v>
      </c>
    </row>
    <row r="3378" spans="1:17">
      <c r="A3378" s="1">
        <v>1983</v>
      </c>
      <c r="B3378" s="1" t="s">
        <v>17457</v>
      </c>
      <c r="C3378" s="1" t="s">
        <v>3876</v>
      </c>
      <c r="D3378" s="1" t="s">
        <v>20078</v>
      </c>
      <c r="G3378" s="1" t="s">
        <v>15</v>
      </c>
      <c r="H3378" s="1" t="s">
        <v>16</v>
      </c>
      <c r="I3378" s="1" t="s">
        <v>17</v>
      </c>
      <c r="J3378" s="1" t="s">
        <v>7838</v>
      </c>
      <c r="K3378" s="1">
        <v>38.15</v>
      </c>
      <c r="L3378" s="1">
        <v>140.44999999999999</v>
      </c>
      <c r="M3378" s="1">
        <v>3.51</v>
      </c>
      <c r="O3378" s="1">
        <v>23</v>
      </c>
    </row>
    <row r="3379" spans="1:17">
      <c r="A3379" s="1">
        <v>1977</v>
      </c>
      <c r="B3379" s="1" t="s">
        <v>20079</v>
      </c>
      <c r="C3379" s="1" t="s">
        <v>122</v>
      </c>
      <c r="D3379" s="1" t="s">
        <v>20080</v>
      </c>
      <c r="G3379" s="1" t="s">
        <v>15</v>
      </c>
      <c r="H3379" s="1" t="s">
        <v>16</v>
      </c>
      <c r="I3379" s="1" t="s">
        <v>17</v>
      </c>
      <c r="J3379" s="1" t="s">
        <v>20081</v>
      </c>
      <c r="K3379" s="1">
        <v>41.5</v>
      </c>
      <c r="L3379" s="1">
        <v>139.37</v>
      </c>
      <c r="M3379" s="1">
        <v>3.51</v>
      </c>
    </row>
    <row r="3380" spans="1:17">
      <c r="A3380" s="1">
        <v>1989</v>
      </c>
      <c r="B3380" s="1" t="s">
        <v>17212</v>
      </c>
      <c r="C3380" s="1" t="s">
        <v>20082</v>
      </c>
      <c r="D3380" s="1" t="s">
        <v>17214</v>
      </c>
      <c r="G3380" s="1" t="s">
        <v>15</v>
      </c>
      <c r="H3380" s="1" t="s">
        <v>16</v>
      </c>
      <c r="I3380" s="1" t="s">
        <v>17</v>
      </c>
      <c r="J3380" s="1" t="s">
        <v>20083</v>
      </c>
      <c r="K3380" s="1">
        <v>38.799999999999997</v>
      </c>
      <c r="L3380" s="1">
        <v>140.5</v>
      </c>
      <c r="M3380" s="1">
        <v>3.51</v>
      </c>
    </row>
    <row r="3381" spans="1:17">
      <c r="A3381" s="1">
        <v>2006</v>
      </c>
      <c r="B3381" s="1" t="s">
        <v>17229</v>
      </c>
      <c r="C3381" s="1" t="s">
        <v>20084</v>
      </c>
      <c r="D3381" s="1" t="s">
        <v>16638</v>
      </c>
      <c r="G3381" s="1" t="s">
        <v>15</v>
      </c>
      <c r="H3381" s="1" t="s">
        <v>16</v>
      </c>
      <c r="I3381" s="1" t="s">
        <v>17</v>
      </c>
      <c r="J3381" s="1" t="s">
        <v>59</v>
      </c>
      <c r="K3381" s="1">
        <v>38</v>
      </c>
      <c r="L3381" s="1">
        <v>140</v>
      </c>
      <c r="M3381" s="1">
        <v>3.51</v>
      </c>
    </row>
    <row r="3382" spans="1:17">
      <c r="A3382" s="1">
        <v>1993</v>
      </c>
      <c r="B3382" s="1" t="s">
        <v>20085</v>
      </c>
      <c r="C3382" s="1" t="s">
        <v>20086</v>
      </c>
      <c r="D3382" s="1" t="s">
        <v>16947</v>
      </c>
      <c r="G3382" s="1" t="s">
        <v>350</v>
      </c>
      <c r="H3382" s="1" t="s">
        <v>16</v>
      </c>
      <c r="I3382" s="1" t="s">
        <v>17</v>
      </c>
      <c r="J3382" s="1" t="s">
        <v>69</v>
      </c>
      <c r="K3382" s="1">
        <v>32.354700000000001</v>
      </c>
      <c r="L3382" s="1">
        <v>134.95169999999999</v>
      </c>
      <c r="M3382" s="1">
        <v>3.51</v>
      </c>
      <c r="O3382" s="1">
        <v>34</v>
      </c>
    </row>
    <row r="3383" spans="1:17">
      <c r="A3383" s="1">
        <v>1988</v>
      </c>
      <c r="B3383" s="1" t="s">
        <v>18327</v>
      </c>
      <c r="C3383" s="1" t="s">
        <v>20087</v>
      </c>
      <c r="D3383" s="1" t="s">
        <v>18647</v>
      </c>
      <c r="G3383" s="1" t="s">
        <v>15</v>
      </c>
      <c r="H3383" s="1" t="s">
        <v>16</v>
      </c>
      <c r="I3383" s="1" t="s">
        <v>17</v>
      </c>
      <c r="J3383" s="1" t="s">
        <v>47</v>
      </c>
      <c r="K3383" s="1">
        <v>32.799999999999997</v>
      </c>
      <c r="L3383" s="1">
        <v>130.69999999999999</v>
      </c>
      <c r="M3383" s="1">
        <v>3.51</v>
      </c>
    </row>
    <row r="3384" spans="1:17">
      <c r="A3384" s="1">
        <v>1992</v>
      </c>
      <c r="B3384" s="1" t="s">
        <v>10478</v>
      </c>
      <c r="C3384" s="1" t="s">
        <v>20088</v>
      </c>
      <c r="D3384" s="1" t="s">
        <v>19768</v>
      </c>
      <c r="G3384" s="1" t="s">
        <v>15</v>
      </c>
      <c r="H3384" s="1" t="s">
        <v>16</v>
      </c>
      <c r="I3384" s="1" t="s">
        <v>17</v>
      </c>
      <c r="J3384" s="1" t="s">
        <v>47</v>
      </c>
      <c r="K3384" s="1">
        <v>41</v>
      </c>
      <c r="L3384" s="1">
        <v>140</v>
      </c>
      <c r="M3384" s="1">
        <v>3.51</v>
      </c>
    </row>
    <row r="3385" spans="1:17">
      <c r="A3385" s="1">
        <v>2006</v>
      </c>
      <c r="B3385" s="1" t="s">
        <v>16913</v>
      </c>
      <c r="C3385" s="1" t="s">
        <v>20089</v>
      </c>
      <c r="D3385" s="1" t="s">
        <v>20090</v>
      </c>
      <c r="G3385" s="1" t="s">
        <v>15</v>
      </c>
      <c r="H3385" s="1" t="s">
        <v>16</v>
      </c>
      <c r="I3385" s="1" t="s">
        <v>17</v>
      </c>
      <c r="J3385" s="1" t="s">
        <v>59</v>
      </c>
      <c r="K3385" s="1">
        <v>38.15</v>
      </c>
      <c r="L3385" s="1">
        <v>140.44999999999999</v>
      </c>
      <c r="M3385" s="1">
        <v>3.51</v>
      </c>
    </row>
    <row r="3386" spans="1:17">
      <c r="A3386" s="1">
        <v>1992</v>
      </c>
      <c r="B3386" s="1" t="s">
        <v>18198</v>
      </c>
      <c r="C3386" s="1" t="s">
        <v>3909</v>
      </c>
      <c r="D3386" s="1" t="s">
        <v>20091</v>
      </c>
      <c r="G3386" s="1" t="s">
        <v>15</v>
      </c>
      <c r="H3386" s="1" t="s">
        <v>16</v>
      </c>
      <c r="I3386" s="1" t="s">
        <v>17</v>
      </c>
      <c r="J3386" s="1" t="s">
        <v>47</v>
      </c>
      <c r="K3386" s="1">
        <v>38</v>
      </c>
      <c r="L3386" s="1">
        <v>140.30000000000001</v>
      </c>
      <c r="M3386" s="1">
        <v>3.52</v>
      </c>
    </row>
    <row r="3387" spans="1:17">
      <c r="A3387" s="1">
        <v>1988</v>
      </c>
      <c r="B3387" s="1" t="s">
        <v>16933</v>
      </c>
      <c r="C3387" s="1" t="s">
        <v>20092</v>
      </c>
      <c r="D3387" s="1" t="s">
        <v>17919</v>
      </c>
      <c r="G3387" s="1" t="s">
        <v>15</v>
      </c>
      <c r="H3387" s="1" t="s">
        <v>16</v>
      </c>
      <c r="I3387" s="1" t="s">
        <v>17</v>
      </c>
      <c r="J3387" s="1" t="s">
        <v>25</v>
      </c>
      <c r="K3387" s="1">
        <v>41</v>
      </c>
      <c r="L3387" s="1">
        <v>141.19999999999999</v>
      </c>
      <c r="M3387" s="1">
        <v>3.52</v>
      </c>
    </row>
    <row r="3388" spans="1:17">
      <c r="A3388" s="1">
        <v>1994</v>
      </c>
      <c r="B3388" s="1" t="s">
        <v>17917</v>
      </c>
      <c r="C3388" s="1" t="s">
        <v>20092</v>
      </c>
      <c r="D3388" s="1" t="s">
        <v>17919</v>
      </c>
      <c r="G3388" s="1" t="s">
        <v>15</v>
      </c>
      <c r="H3388" s="1" t="s">
        <v>16</v>
      </c>
      <c r="I3388" s="1" t="s">
        <v>17</v>
      </c>
      <c r="J3388" s="1" t="s">
        <v>47</v>
      </c>
      <c r="K3388" s="1">
        <v>41</v>
      </c>
      <c r="L3388" s="1">
        <v>141.19999999999999</v>
      </c>
      <c r="M3388" s="1">
        <v>3.52</v>
      </c>
      <c r="O3388" s="1">
        <v>31</v>
      </c>
    </row>
    <row r="3389" spans="1:17">
      <c r="A3389" s="1">
        <v>1981</v>
      </c>
      <c r="B3389" s="1" t="s">
        <v>16765</v>
      </c>
      <c r="C3389" s="1" t="s">
        <v>20093</v>
      </c>
      <c r="D3389" s="1" t="s">
        <v>16767</v>
      </c>
      <c r="E3389" s="1">
        <v>213</v>
      </c>
      <c r="F3389" s="1">
        <v>213</v>
      </c>
      <c r="G3389" s="1" t="s">
        <v>15</v>
      </c>
      <c r="H3389" s="1" t="s">
        <v>16</v>
      </c>
      <c r="I3389" s="1" t="s">
        <v>17</v>
      </c>
      <c r="J3389" s="1" t="s">
        <v>47</v>
      </c>
      <c r="K3389" s="1">
        <v>34.380000000000003</v>
      </c>
      <c r="L3389" s="1">
        <v>133.93809999999999</v>
      </c>
      <c r="M3389" s="1">
        <v>3.52</v>
      </c>
    </row>
    <row r="3390" spans="1:17">
      <c r="A3390" s="1">
        <v>1984</v>
      </c>
      <c r="B3390" s="1" t="s">
        <v>17459</v>
      </c>
      <c r="C3390" s="1" t="s">
        <v>20094</v>
      </c>
      <c r="D3390" s="1" t="s">
        <v>16638</v>
      </c>
      <c r="E3390" s="1">
        <v>800</v>
      </c>
      <c r="F3390" s="1">
        <v>800</v>
      </c>
      <c r="G3390" s="1" t="s">
        <v>15</v>
      </c>
      <c r="H3390" s="1" t="s">
        <v>16</v>
      </c>
      <c r="I3390" s="1" t="s">
        <v>17</v>
      </c>
      <c r="J3390" s="1" t="s">
        <v>11136</v>
      </c>
      <c r="K3390" s="1">
        <v>37</v>
      </c>
      <c r="L3390" s="1">
        <v>138</v>
      </c>
      <c r="M3390" s="1">
        <v>3.52</v>
      </c>
      <c r="O3390" s="1">
        <v>25.7</v>
      </c>
    </row>
    <row r="3391" spans="1:17">
      <c r="A3391" s="1">
        <v>1984</v>
      </c>
      <c r="B3391" s="1" t="s">
        <v>17848</v>
      </c>
      <c r="C3391" s="1" t="s">
        <v>567</v>
      </c>
      <c r="D3391" s="1" t="s">
        <v>18423</v>
      </c>
      <c r="G3391" s="1" t="s">
        <v>15</v>
      </c>
      <c r="H3391" s="1" t="s">
        <v>16</v>
      </c>
      <c r="I3391" s="1" t="s">
        <v>17</v>
      </c>
      <c r="J3391" s="1" t="s">
        <v>47</v>
      </c>
      <c r="K3391" s="1">
        <v>39.130000000000003</v>
      </c>
      <c r="L3391" s="1">
        <v>140.07</v>
      </c>
      <c r="M3391" s="1">
        <v>3.52</v>
      </c>
    </row>
    <row r="3392" spans="1:17">
      <c r="A3392" s="1">
        <v>1997</v>
      </c>
      <c r="B3392" s="1" t="s">
        <v>14513</v>
      </c>
      <c r="C3392" s="1" t="s">
        <v>20095</v>
      </c>
      <c r="D3392" s="1" t="s">
        <v>18779</v>
      </c>
      <c r="G3392" s="1" t="s">
        <v>15</v>
      </c>
      <c r="H3392" s="1" t="s">
        <v>16</v>
      </c>
      <c r="I3392" s="1" t="s">
        <v>17</v>
      </c>
      <c r="J3392" s="1" t="s">
        <v>59</v>
      </c>
      <c r="K3392" s="1">
        <v>37.619999999999997</v>
      </c>
      <c r="L3392" s="1">
        <v>140.28</v>
      </c>
      <c r="M3392" s="1">
        <v>3.52</v>
      </c>
      <c r="Q3392" s="1">
        <v>0.51265000000000005</v>
      </c>
    </row>
    <row r="3393" spans="1:17">
      <c r="A3393" s="1">
        <v>1984</v>
      </c>
      <c r="B3393" s="1" t="s">
        <v>19115</v>
      </c>
      <c r="C3393" s="1" t="s">
        <v>4163</v>
      </c>
      <c r="D3393" s="1" t="s">
        <v>20096</v>
      </c>
      <c r="G3393" s="1" t="s">
        <v>15</v>
      </c>
      <c r="H3393" s="1" t="s">
        <v>16</v>
      </c>
      <c r="I3393" s="1" t="s">
        <v>17</v>
      </c>
      <c r="J3393" s="1" t="s">
        <v>17973</v>
      </c>
      <c r="K3393" s="1">
        <v>35.299999999999997</v>
      </c>
      <c r="L3393" s="1">
        <v>134.30000000000001</v>
      </c>
      <c r="M3393" s="1">
        <v>3.52</v>
      </c>
    </row>
    <row r="3394" spans="1:17">
      <c r="A3394" s="1">
        <v>1999</v>
      </c>
      <c r="B3394" s="1" t="s">
        <v>17085</v>
      </c>
      <c r="C3394" s="1" t="s">
        <v>10951</v>
      </c>
      <c r="D3394" s="1" t="s">
        <v>19693</v>
      </c>
      <c r="G3394" s="1" t="s">
        <v>15</v>
      </c>
      <c r="H3394" s="1" t="s">
        <v>16</v>
      </c>
      <c r="I3394" s="1" t="s">
        <v>17</v>
      </c>
      <c r="J3394" s="1" t="s">
        <v>47</v>
      </c>
      <c r="K3394" s="1">
        <v>35.97</v>
      </c>
      <c r="L3394" s="1">
        <v>138.37</v>
      </c>
      <c r="M3394" s="1">
        <v>3.52</v>
      </c>
    </row>
    <row r="3395" spans="1:17">
      <c r="A3395" s="1">
        <v>2005</v>
      </c>
      <c r="B3395" s="1" t="s">
        <v>19500</v>
      </c>
      <c r="C3395" s="1" t="s">
        <v>20097</v>
      </c>
      <c r="D3395" s="1" t="s">
        <v>19502</v>
      </c>
      <c r="G3395" s="1" t="s">
        <v>15</v>
      </c>
      <c r="H3395" s="1" t="s">
        <v>16</v>
      </c>
      <c r="I3395" s="1" t="s">
        <v>17</v>
      </c>
      <c r="J3395" s="1" t="s">
        <v>47</v>
      </c>
      <c r="K3395" s="1">
        <v>37.432699999999997</v>
      </c>
      <c r="L3395" s="1">
        <v>140.15199999999999</v>
      </c>
      <c r="M3395" s="1">
        <v>3.52</v>
      </c>
    </row>
    <row r="3396" spans="1:17">
      <c r="A3396" s="1">
        <v>2005</v>
      </c>
      <c r="B3396" s="1" t="s">
        <v>19500</v>
      </c>
      <c r="C3396" s="1" t="s">
        <v>20098</v>
      </c>
      <c r="D3396" s="1" t="s">
        <v>19502</v>
      </c>
      <c r="G3396" s="1" t="s">
        <v>15</v>
      </c>
      <c r="H3396" s="1" t="s">
        <v>16</v>
      </c>
      <c r="I3396" s="1" t="s">
        <v>17</v>
      </c>
      <c r="J3396" s="1" t="s">
        <v>47</v>
      </c>
      <c r="K3396" s="1">
        <v>37.434600000000003</v>
      </c>
      <c r="L3396" s="1">
        <v>140.18010000000001</v>
      </c>
      <c r="M3396" s="1">
        <v>3.52</v>
      </c>
    </row>
    <row r="3397" spans="1:17">
      <c r="A3397" s="1">
        <v>1996</v>
      </c>
      <c r="B3397" s="1" t="s">
        <v>17262</v>
      </c>
      <c r="C3397" s="1" t="s">
        <v>3809</v>
      </c>
      <c r="D3397" s="1" t="s">
        <v>17263</v>
      </c>
      <c r="G3397" s="1" t="s">
        <v>15</v>
      </c>
      <c r="H3397" s="1" t="s">
        <v>16</v>
      </c>
      <c r="I3397" s="1" t="s">
        <v>17</v>
      </c>
      <c r="J3397" s="1" t="s">
        <v>47</v>
      </c>
      <c r="K3397" s="1">
        <v>38.299999999999997</v>
      </c>
      <c r="L3397" s="1">
        <v>140.07</v>
      </c>
      <c r="M3397" s="1">
        <v>3.52</v>
      </c>
    </row>
    <row r="3398" spans="1:17">
      <c r="A3398" s="1">
        <v>2008</v>
      </c>
      <c r="B3398" s="1" t="s">
        <v>19005</v>
      </c>
      <c r="C3398" s="1" t="s">
        <v>20099</v>
      </c>
      <c r="D3398" s="1" t="s">
        <v>19007</v>
      </c>
      <c r="G3398" s="1" t="s">
        <v>15</v>
      </c>
      <c r="H3398" s="1" t="s">
        <v>16</v>
      </c>
      <c r="I3398" s="1" t="s">
        <v>17</v>
      </c>
      <c r="J3398" s="1" t="s">
        <v>59</v>
      </c>
      <c r="K3398" s="1">
        <v>40.048299999999998</v>
      </c>
      <c r="L3398" s="1">
        <v>141.10059999999999</v>
      </c>
      <c r="M3398" s="1">
        <v>3.52</v>
      </c>
      <c r="Q3398" s="1">
        <v>0.51265099999999997</v>
      </c>
    </row>
    <row r="3399" spans="1:17">
      <c r="A3399" s="1">
        <v>1992</v>
      </c>
      <c r="B3399" s="1" t="s">
        <v>10478</v>
      </c>
      <c r="C3399" s="1" t="s">
        <v>20100</v>
      </c>
      <c r="D3399" s="1" t="s">
        <v>19403</v>
      </c>
      <c r="G3399" s="1" t="s">
        <v>15</v>
      </c>
      <c r="H3399" s="1" t="s">
        <v>16</v>
      </c>
      <c r="I3399" s="1" t="s">
        <v>17</v>
      </c>
      <c r="J3399" s="1" t="s">
        <v>47</v>
      </c>
      <c r="K3399" s="1">
        <v>41</v>
      </c>
      <c r="L3399" s="1">
        <v>140</v>
      </c>
      <c r="M3399" s="1">
        <v>3.52</v>
      </c>
    </row>
    <row r="3400" spans="1:17">
      <c r="A3400" s="1">
        <v>1984</v>
      </c>
      <c r="B3400" s="1" t="s">
        <v>17459</v>
      </c>
      <c r="C3400" s="1" t="s">
        <v>20101</v>
      </c>
      <c r="D3400" s="1" t="s">
        <v>16638</v>
      </c>
      <c r="E3400" s="1">
        <v>540</v>
      </c>
      <c r="F3400" s="1">
        <v>540</v>
      </c>
      <c r="G3400" s="1" t="s">
        <v>15</v>
      </c>
      <c r="H3400" s="1" t="s">
        <v>16</v>
      </c>
      <c r="I3400" s="1" t="s">
        <v>17</v>
      </c>
      <c r="J3400" s="1" t="s">
        <v>1084</v>
      </c>
      <c r="K3400" s="1">
        <v>37</v>
      </c>
      <c r="L3400" s="1">
        <v>138</v>
      </c>
      <c r="M3400" s="1">
        <v>3.53</v>
      </c>
      <c r="O3400" s="1">
        <v>24.4</v>
      </c>
    </row>
    <row r="3401" spans="1:17">
      <c r="A3401" s="1">
        <v>1983</v>
      </c>
      <c r="B3401" s="1" t="s">
        <v>17187</v>
      </c>
      <c r="C3401" s="1" t="s">
        <v>422</v>
      </c>
      <c r="D3401" s="1" t="s">
        <v>17188</v>
      </c>
      <c r="E3401" s="1">
        <v>1470</v>
      </c>
      <c r="F3401" s="1">
        <v>1470</v>
      </c>
      <c r="G3401" s="1" t="s">
        <v>15</v>
      </c>
      <c r="H3401" s="1" t="s">
        <v>16</v>
      </c>
      <c r="I3401" s="1" t="s">
        <v>17</v>
      </c>
      <c r="J3401" s="1" t="s">
        <v>7838</v>
      </c>
      <c r="K3401" s="1">
        <v>39.83</v>
      </c>
      <c r="L3401" s="1">
        <v>140.87</v>
      </c>
      <c r="M3401" s="1">
        <v>3.53</v>
      </c>
      <c r="O3401" s="1">
        <v>23.9</v>
      </c>
    </row>
    <row r="3402" spans="1:17">
      <c r="A3402" s="1">
        <v>1960</v>
      </c>
      <c r="B3402" s="1" t="s">
        <v>17022</v>
      </c>
      <c r="C3402" s="1" t="s">
        <v>4015</v>
      </c>
      <c r="D3402" s="1" t="s">
        <v>17188</v>
      </c>
      <c r="E3402" s="1">
        <v>1470</v>
      </c>
      <c r="F3402" s="1">
        <v>1470</v>
      </c>
      <c r="G3402" s="1" t="s">
        <v>15</v>
      </c>
      <c r="H3402" s="1" t="s">
        <v>16</v>
      </c>
      <c r="I3402" s="1" t="s">
        <v>17</v>
      </c>
      <c r="J3402" s="1" t="s">
        <v>7838</v>
      </c>
      <c r="K3402" s="1">
        <v>39.83</v>
      </c>
      <c r="L3402" s="1">
        <v>140.87</v>
      </c>
      <c r="M3402" s="1">
        <v>3.53</v>
      </c>
    </row>
    <row r="3403" spans="1:17">
      <c r="A3403" s="1">
        <v>1981</v>
      </c>
      <c r="B3403" s="1" t="s">
        <v>19773</v>
      </c>
      <c r="C3403" s="1" t="s">
        <v>20102</v>
      </c>
      <c r="D3403" s="1" t="s">
        <v>20103</v>
      </c>
      <c r="G3403" s="1" t="s">
        <v>15</v>
      </c>
      <c r="H3403" s="1" t="s">
        <v>16</v>
      </c>
      <c r="I3403" s="1" t="s">
        <v>17</v>
      </c>
      <c r="J3403" s="1" t="s">
        <v>20104</v>
      </c>
      <c r="K3403" s="1">
        <v>37.5</v>
      </c>
      <c r="L3403" s="1">
        <v>140.5</v>
      </c>
      <c r="M3403" s="1">
        <v>3.53</v>
      </c>
    </row>
    <row r="3404" spans="1:17">
      <c r="A3404" s="1">
        <v>1985</v>
      </c>
      <c r="B3404" s="1" t="s">
        <v>19777</v>
      </c>
      <c r="C3404" s="1" t="s">
        <v>20102</v>
      </c>
      <c r="D3404" s="1" t="s">
        <v>20103</v>
      </c>
      <c r="G3404" s="1" t="s">
        <v>15</v>
      </c>
      <c r="H3404" s="1" t="s">
        <v>16</v>
      </c>
      <c r="I3404" s="1" t="s">
        <v>17</v>
      </c>
      <c r="J3404" s="1" t="s">
        <v>17973</v>
      </c>
      <c r="K3404" s="1">
        <v>37.5</v>
      </c>
      <c r="L3404" s="1">
        <v>140.5</v>
      </c>
      <c r="M3404" s="1">
        <v>3.53</v>
      </c>
    </row>
    <row r="3405" spans="1:17">
      <c r="A3405" s="1">
        <v>1984</v>
      </c>
      <c r="B3405" s="1" t="s">
        <v>19115</v>
      </c>
      <c r="C3405" s="1" t="s">
        <v>903</v>
      </c>
      <c r="D3405" s="1" t="s">
        <v>20096</v>
      </c>
      <c r="G3405" s="1" t="s">
        <v>15</v>
      </c>
      <c r="H3405" s="1" t="s">
        <v>16</v>
      </c>
      <c r="I3405" s="1" t="s">
        <v>17</v>
      </c>
      <c r="J3405" s="1" t="s">
        <v>17973</v>
      </c>
      <c r="K3405" s="1">
        <v>35.299999999999997</v>
      </c>
      <c r="L3405" s="1">
        <v>134.30000000000001</v>
      </c>
      <c r="M3405" s="1">
        <v>3.53</v>
      </c>
    </row>
    <row r="3406" spans="1:17">
      <c r="A3406" s="1">
        <v>1995</v>
      </c>
      <c r="B3406" s="1" t="s">
        <v>17580</v>
      </c>
      <c r="C3406" s="1" t="s">
        <v>20105</v>
      </c>
      <c r="D3406" s="1" t="s">
        <v>18464</v>
      </c>
      <c r="G3406" s="1" t="s">
        <v>15</v>
      </c>
      <c r="H3406" s="1" t="s">
        <v>16</v>
      </c>
      <c r="I3406" s="1" t="s">
        <v>17</v>
      </c>
      <c r="J3406" s="1" t="s">
        <v>1084</v>
      </c>
      <c r="K3406" s="1">
        <v>36.619999999999997</v>
      </c>
      <c r="L3406" s="1">
        <v>138.55000000000001</v>
      </c>
      <c r="M3406" s="1">
        <v>3.53</v>
      </c>
    </row>
    <row r="3407" spans="1:17">
      <c r="A3407" s="1">
        <v>2005</v>
      </c>
      <c r="B3407" s="1" t="s">
        <v>18591</v>
      </c>
      <c r="C3407" s="1" t="s">
        <v>20106</v>
      </c>
      <c r="D3407" s="1" t="s">
        <v>19602</v>
      </c>
      <c r="G3407" s="1" t="s">
        <v>15</v>
      </c>
      <c r="H3407" s="1" t="s">
        <v>16</v>
      </c>
      <c r="I3407" s="1" t="s">
        <v>17</v>
      </c>
      <c r="J3407" s="1" t="s">
        <v>47</v>
      </c>
      <c r="K3407" s="1">
        <v>37.619999999999997</v>
      </c>
      <c r="L3407" s="1">
        <v>140.28</v>
      </c>
      <c r="M3407" s="1">
        <v>3.53</v>
      </c>
      <c r="O3407" s="1">
        <v>26.7</v>
      </c>
    </row>
    <row r="3408" spans="1:17">
      <c r="A3408" s="1">
        <v>2000</v>
      </c>
      <c r="B3408" s="1" t="s">
        <v>17423</v>
      </c>
      <c r="C3408" s="1" t="s">
        <v>20107</v>
      </c>
      <c r="D3408" s="1" t="s">
        <v>17425</v>
      </c>
      <c r="G3408" s="1" t="s">
        <v>15</v>
      </c>
      <c r="H3408" s="1" t="s">
        <v>16</v>
      </c>
      <c r="I3408" s="1" t="s">
        <v>17</v>
      </c>
      <c r="J3408" s="1" t="s">
        <v>25</v>
      </c>
      <c r="K3408" s="1">
        <v>38</v>
      </c>
      <c r="L3408" s="1">
        <v>139</v>
      </c>
      <c r="M3408" s="1">
        <v>3.53</v>
      </c>
    </row>
    <row r="3409" spans="1:17">
      <c r="A3409" s="1">
        <v>2005</v>
      </c>
      <c r="B3409" s="1" t="s">
        <v>16716</v>
      </c>
      <c r="C3409" s="1" t="s">
        <v>7263</v>
      </c>
      <c r="D3409" s="1" t="s">
        <v>18224</v>
      </c>
      <c r="G3409" s="1" t="s">
        <v>15</v>
      </c>
      <c r="H3409" s="1" t="s">
        <v>16</v>
      </c>
      <c r="I3409" s="1" t="s">
        <v>17</v>
      </c>
      <c r="J3409" s="1" t="s">
        <v>18</v>
      </c>
      <c r="K3409" s="1">
        <v>34.234999999999999</v>
      </c>
      <c r="L3409" s="1">
        <v>133.75</v>
      </c>
      <c r="M3409" s="1">
        <v>3.53</v>
      </c>
    </row>
    <row r="3410" spans="1:17">
      <c r="A3410" s="1">
        <v>2001</v>
      </c>
      <c r="B3410" s="1" t="s">
        <v>17486</v>
      </c>
      <c r="C3410" s="1" t="s">
        <v>19104</v>
      </c>
      <c r="D3410" s="1" t="s">
        <v>20108</v>
      </c>
      <c r="G3410" s="1" t="s">
        <v>15</v>
      </c>
      <c r="H3410" s="1" t="s">
        <v>16</v>
      </c>
      <c r="I3410" s="1" t="s">
        <v>17</v>
      </c>
      <c r="J3410" s="1" t="s">
        <v>47</v>
      </c>
      <c r="K3410" s="1">
        <v>37.5</v>
      </c>
      <c r="L3410" s="1">
        <v>140</v>
      </c>
      <c r="M3410" s="1">
        <v>3.53</v>
      </c>
      <c r="O3410" s="1">
        <v>26</v>
      </c>
    </row>
    <row r="3411" spans="1:17">
      <c r="A3411" s="1">
        <v>1992</v>
      </c>
      <c r="B3411" s="1" t="s">
        <v>10478</v>
      </c>
      <c r="C3411" s="1" t="s">
        <v>7263</v>
      </c>
      <c r="D3411" s="1" t="s">
        <v>18051</v>
      </c>
      <c r="G3411" s="1" t="s">
        <v>15</v>
      </c>
      <c r="H3411" s="1" t="s">
        <v>16</v>
      </c>
      <c r="I3411" s="1" t="s">
        <v>17</v>
      </c>
      <c r="J3411" s="1" t="s">
        <v>47</v>
      </c>
      <c r="K3411" s="1">
        <v>42.7</v>
      </c>
      <c r="L3411" s="1">
        <v>141.33000000000001</v>
      </c>
      <c r="M3411" s="1">
        <v>3.53</v>
      </c>
    </row>
    <row r="3412" spans="1:17">
      <c r="A3412" s="1">
        <v>1981</v>
      </c>
      <c r="B3412" s="1" t="s">
        <v>17822</v>
      </c>
      <c r="C3412" s="1" t="s">
        <v>20109</v>
      </c>
      <c r="D3412" s="1" t="s">
        <v>17824</v>
      </c>
      <c r="G3412" s="1" t="s">
        <v>15</v>
      </c>
      <c r="H3412" s="1" t="s">
        <v>16</v>
      </c>
      <c r="I3412" s="1" t="s">
        <v>17</v>
      </c>
      <c r="J3412" s="1" t="s">
        <v>59</v>
      </c>
      <c r="K3412" s="1">
        <v>37</v>
      </c>
      <c r="L3412" s="1">
        <v>138</v>
      </c>
      <c r="M3412" s="1">
        <v>3.53</v>
      </c>
    </row>
    <row r="3413" spans="1:17">
      <c r="A3413" s="1">
        <v>1995</v>
      </c>
      <c r="B3413" s="1" t="s">
        <v>17418</v>
      </c>
      <c r="C3413" s="1" t="s">
        <v>20110</v>
      </c>
      <c r="D3413" s="1" t="s">
        <v>20111</v>
      </c>
      <c r="G3413" s="1" t="s">
        <v>15</v>
      </c>
      <c r="H3413" s="1" t="s">
        <v>16</v>
      </c>
      <c r="I3413" s="1" t="s">
        <v>17</v>
      </c>
      <c r="J3413" s="1" t="s">
        <v>3789</v>
      </c>
      <c r="K3413" s="1">
        <v>40.436700000000002</v>
      </c>
      <c r="L3413" s="1">
        <v>140.96610000000001</v>
      </c>
      <c r="M3413" s="1">
        <v>3.53</v>
      </c>
      <c r="Q3413" s="1">
        <v>0.51278299999999999</v>
      </c>
    </row>
    <row r="3414" spans="1:17">
      <c r="A3414" s="1">
        <v>1995</v>
      </c>
      <c r="B3414" s="1" t="s">
        <v>17418</v>
      </c>
      <c r="C3414" s="1" t="s">
        <v>20112</v>
      </c>
      <c r="D3414" s="1" t="s">
        <v>20113</v>
      </c>
      <c r="G3414" s="1" t="s">
        <v>15</v>
      </c>
      <c r="H3414" s="1" t="s">
        <v>16</v>
      </c>
      <c r="I3414" s="1" t="s">
        <v>17</v>
      </c>
      <c r="J3414" s="1" t="s">
        <v>27</v>
      </c>
      <c r="K3414" s="1">
        <v>40.398400000000002</v>
      </c>
      <c r="L3414" s="1">
        <v>140.0993</v>
      </c>
      <c r="M3414" s="1">
        <v>3.53</v>
      </c>
      <c r="Q3414" s="1">
        <v>0.51272799999999996</v>
      </c>
    </row>
    <row r="3415" spans="1:17">
      <c r="A3415" s="1">
        <v>2002</v>
      </c>
      <c r="B3415" s="1" t="s">
        <v>20114</v>
      </c>
      <c r="C3415" s="1" t="s">
        <v>17507</v>
      </c>
      <c r="D3415" s="1" t="s">
        <v>16659</v>
      </c>
      <c r="G3415" s="1" t="s">
        <v>15</v>
      </c>
      <c r="H3415" s="1" t="s">
        <v>16</v>
      </c>
      <c r="I3415" s="1" t="s">
        <v>17</v>
      </c>
      <c r="J3415" s="1" t="s">
        <v>69</v>
      </c>
      <c r="K3415" s="1">
        <v>35.5</v>
      </c>
      <c r="L3415" s="1">
        <v>135.9</v>
      </c>
      <c r="M3415" s="1">
        <v>3.53</v>
      </c>
      <c r="O3415" s="1">
        <v>37</v>
      </c>
    </row>
    <row r="3416" spans="1:17">
      <c r="A3416" s="1">
        <v>1981</v>
      </c>
      <c r="B3416" s="1" t="s">
        <v>16765</v>
      </c>
      <c r="C3416" s="1" t="s">
        <v>20115</v>
      </c>
      <c r="D3416" s="1" t="s">
        <v>16767</v>
      </c>
      <c r="G3416" s="1" t="s">
        <v>15</v>
      </c>
      <c r="H3416" s="1" t="s">
        <v>16</v>
      </c>
      <c r="I3416" s="1" t="s">
        <v>17</v>
      </c>
      <c r="J3416" s="1" t="s">
        <v>47</v>
      </c>
      <c r="K3416" s="1">
        <v>34.359699999999997</v>
      </c>
      <c r="L3416" s="1">
        <v>134.11109999999999</v>
      </c>
      <c r="M3416" s="1">
        <v>3.54</v>
      </c>
    </row>
    <row r="3417" spans="1:17">
      <c r="A3417" s="1">
        <v>1990</v>
      </c>
      <c r="B3417" s="1" t="s">
        <v>18159</v>
      </c>
      <c r="C3417" s="1" t="s">
        <v>20116</v>
      </c>
      <c r="D3417" s="1" t="s">
        <v>18020</v>
      </c>
      <c r="G3417" s="1" t="s">
        <v>15</v>
      </c>
      <c r="H3417" s="1" t="s">
        <v>16</v>
      </c>
      <c r="I3417" s="1" t="s">
        <v>17</v>
      </c>
      <c r="J3417" s="1" t="s">
        <v>47</v>
      </c>
      <c r="K3417" s="1">
        <v>33.299999999999997</v>
      </c>
      <c r="L3417" s="1">
        <v>131.5</v>
      </c>
      <c r="M3417" s="1">
        <v>3.54</v>
      </c>
    </row>
    <row r="3418" spans="1:17">
      <c r="A3418" s="1">
        <v>1977</v>
      </c>
      <c r="B3418" s="1" t="s">
        <v>16920</v>
      </c>
      <c r="C3418" s="1" t="s">
        <v>1585</v>
      </c>
      <c r="D3418" s="1" t="s">
        <v>20117</v>
      </c>
      <c r="G3418" s="1" t="s">
        <v>15</v>
      </c>
      <c r="H3418" s="1" t="s">
        <v>16</v>
      </c>
      <c r="I3418" s="1" t="s">
        <v>17</v>
      </c>
      <c r="J3418" s="1" t="s">
        <v>7797</v>
      </c>
      <c r="K3418" s="1">
        <v>36.5</v>
      </c>
      <c r="L3418" s="1">
        <v>138</v>
      </c>
      <c r="M3418" s="1">
        <v>3.54</v>
      </c>
    </row>
    <row r="3419" spans="1:17">
      <c r="A3419" s="1">
        <v>1979</v>
      </c>
      <c r="B3419" s="1" t="s">
        <v>17274</v>
      </c>
      <c r="C3419" s="1" t="s">
        <v>20118</v>
      </c>
      <c r="D3419" s="1" t="s">
        <v>18573</v>
      </c>
      <c r="G3419" s="1" t="s">
        <v>15</v>
      </c>
      <c r="H3419" s="1" t="s">
        <v>16</v>
      </c>
      <c r="I3419" s="1" t="s">
        <v>17</v>
      </c>
      <c r="J3419" s="1" t="s">
        <v>74</v>
      </c>
      <c r="K3419" s="1">
        <v>36.43</v>
      </c>
      <c r="L3419" s="1">
        <v>138.5</v>
      </c>
      <c r="M3419" s="1">
        <v>3.54</v>
      </c>
      <c r="O3419" s="1">
        <v>22.3</v>
      </c>
    </row>
    <row r="3420" spans="1:17">
      <c r="A3420" s="1">
        <v>1978</v>
      </c>
      <c r="B3420" s="1" t="s">
        <v>17730</v>
      </c>
      <c r="C3420" s="1" t="s">
        <v>20119</v>
      </c>
      <c r="D3420" s="1" t="s">
        <v>17732</v>
      </c>
      <c r="G3420" s="1" t="s">
        <v>15</v>
      </c>
      <c r="H3420" s="1" t="s">
        <v>16</v>
      </c>
      <c r="I3420" s="1" t="s">
        <v>17</v>
      </c>
      <c r="J3420" s="1" t="s">
        <v>1084</v>
      </c>
      <c r="K3420" s="1">
        <v>37.5</v>
      </c>
      <c r="L3420" s="1">
        <v>138.80000000000001</v>
      </c>
      <c r="M3420" s="1">
        <v>3.54</v>
      </c>
    </row>
    <row r="3421" spans="1:17">
      <c r="A3421" s="1">
        <v>2000</v>
      </c>
      <c r="B3421" s="1" t="s">
        <v>17423</v>
      </c>
      <c r="C3421" s="1" t="s">
        <v>20120</v>
      </c>
      <c r="D3421" s="1" t="s">
        <v>17425</v>
      </c>
      <c r="G3421" s="1" t="s">
        <v>15</v>
      </c>
      <c r="H3421" s="1" t="s">
        <v>16</v>
      </c>
      <c r="I3421" s="1" t="s">
        <v>17</v>
      </c>
      <c r="J3421" s="1" t="s">
        <v>25</v>
      </c>
      <c r="K3421" s="1">
        <v>38</v>
      </c>
      <c r="L3421" s="1">
        <v>139</v>
      </c>
      <c r="M3421" s="1">
        <v>3.54</v>
      </c>
      <c r="Q3421" s="1">
        <v>0.51288</v>
      </c>
    </row>
    <row r="3422" spans="1:17">
      <c r="A3422" s="1">
        <v>1999</v>
      </c>
      <c r="B3422" s="1" t="s">
        <v>17085</v>
      </c>
      <c r="C3422" s="1" t="s">
        <v>5355</v>
      </c>
      <c r="D3422" s="1" t="s">
        <v>19693</v>
      </c>
      <c r="G3422" s="1" t="s">
        <v>15</v>
      </c>
      <c r="H3422" s="1" t="s">
        <v>16</v>
      </c>
      <c r="I3422" s="1" t="s">
        <v>17</v>
      </c>
      <c r="J3422" s="1" t="s">
        <v>47</v>
      </c>
      <c r="K3422" s="1">
        <v>35.97</v>
      </c>
      <c r="L3422" s="1">
        <v>138.37</v>
      </c>
      <c r="M3422" s="1">
        <v>3.54</v>
      </c>
      <c r="O3422" s="1">
        <v>25</v>
      </c>
    </row>
    <row r="3423" spans="1:17">
      <c r="A3423" s="1">
        <v>2006</v>
      </c>
      <c r="B3423" s="1" t="s">
        <v>16668</v>
      </c>
      <c r="C3423" s="1" t="s">
        <v>20121</v>
      </c>
      <c r="D3423" s="1" t="s">
        <v>18136</v>
      </c>
      <c r="G3423" s="1" t="s">
        <v>15</v>
      </c>
      <c r="H3423" s="1" t="s">
        <v>16</v>
      </c>
      <c r="I3423" s="1" t="s">
        <v>17</v>
      </c>
      <c r="J3423" s="1" t="s">
        <v>47</v>
      </c>
      <c r="K3423" s="1">
        <v>37.67</v>
      </c>
      <c r="L3423" s="1">
        <v>138.75</v>
      </c>
      <c r="M3423" s="1">
        <v>3.54</v>
      </c>
      <c r="Q3423" s="1">
        <v>0.51307599999999998</v>
      </c>
    </row>
    <row r="3424" spans="1:17">
      <c r="A3424" s="1">
        <v>2005</v>
      </c>
      <c r="B3424" s="1" t="s">
        <v>18591</v>
      </c>
      <c r="C3424" s="1" t="s">
        <v>20122</v>
      </c>
      <c r="D3424" s="1" t="s">
        <v>18778</v>
      </c>
      <c r="G3424" s="1" t="s">
        <v>15</v>
      </c>
      <c r="H3424" s="1" t="s">
        <v>16</v>
      </c>
      <c r="I3424" s="1" t="s">
        <v>17</v>
      </c>
      <c r="J3424" s="1" t="s">
        <v>47</v>
      </c>
      <c r="K3424" s="1">
        <v>37.619999999999997</v>
      </c>
      <c r="L3424" s="1">
        <v>140.28</v>
      </c>
      <c r="M3424" s="1">
        <v>3.54</v>
      </c>
      <c r="O3424" s="1">
        <v>34.4</v>
      </c>
    </row>
    <row r="3425" spans="1:17">
      <c r="A3425" s="1">
        <v>1997</v>
      </c>
      <c r="B3425" s="1" t="s">
        <v>19696</v>
      </c>
      <c r="C3425" s="1" t="s">
        <v>20123</v>
      </c>
      <c r="D3425" s="1" t="s">
        <v>19698</v>
      </c>
      <c r="G3425" s="1" t="s">
        <v>15</v>
      </c>
      <c r="H3425" s="1" t="s">
        <v>16</v>
      </c>
      <c r="I3425" s="1" t="s">
        <v>17</v>
      </c>
      <c r="J3425" s="1" t="s">
        <v>69</v>
      </c>
      <c r="K3425" s="1">
        <v>35.4</v>
      </c>
      <c r="L3425" s="1">
        <v>133</v>
      </c>
      <c r="M3425" s="1">
        <v>3.54</v>
      </c>
      <c r="Q3425" s="1">
        <v>0.51258599999999999</v>
      </c>
    </row>
    <row r="3426" spans="1:17">
      <c r="A3426" s="1">
        <v>2000</v>
      </c>
      <c r="B3426" s="1" t="s">
        <v>17840</v>
      </c>
      <c r="C3426" s="1" t="s">
        <v>16226</v>
      </c>
      <c r="D3426" s="1" t="s">
        <v>16839</v>
      </c>
      <c r="G3426" s="1" t="s">
        <v>15</v>
      </c>
      <c r="H3426" s="1" t="s">
        <v>16</v>
      </c>
      <c r="I3426" s="1" t="s">
        <v>17</v>
      </c>
      <c r="J3426" s="1" t="s">
        <v>25</v>
      </c>
      <c r="K3426" s="1">
        <v>32.6</v>
      </c>
      <c r="L3426" s="1">
        <v>129.4</v>
      </c>
      <c r="M3426" s="1">
        <v>3.54</v>
      </c>
      <c r="O3426" s="1">
        <v>23.5</v>
      </c>
    </row>
    <row r="3427" spans="1:17">
      <c r="A3427" s="1">
        <v>2009</v>
      </c>
      <c r="B3427" s="1" t="s">
        <v>17344</v>
      </c>
      <c r="C3427" s="1" t="s">
        <v>20124</v>
      </c>
      <c r="D3427" s="1" t="s">
        <v>17346</v>
      </c>
      <c r="G3427" s="1" t="s">
        <v>15</v>
      </c>
      <c r="H3427" s="1" t="s">
        <v>16</v>
      </c>
      <c r="I3427" s="1" t="s">
        <v>17</v>
      </c>
      <c r="J3427" s="1" t="s">
        <v>69</v>
      </c>
      <c r="K3427" s="1">
        <v>37.756</v>
      </c>
      <c r="L3427" s="1">
        <v>140.87639999999999</v>
      </c>
      <c r="M3427" s="1">
        <v>3.54</v>
      </c>
      <c r="Q3427" s="1">
        <v>0.51269200000000004</v>
      </c>
    </row>
    <row r="3428" spans="1:17">
      <c r="A3428" s="1">
        <v>1981</v>
      </c>
      <c r="B3428" s="1" t="s">
        <v>17822</v>
      </c>
      <c r="C3428" s="1" t="s">
        <v>20125</v>
      </c>
      <c r="D3428" s="1" t="s">
        <v>17006</v>
      </c>
      <c r="G3428" s="1" t="s">
        <v>15</v>
      </c>
      <c r="H3428" s="1" t="s">
        <v>16</v>
      </c>
      <c r="I3428" s="1" t="s">
        <v>17</v>
      </c>
      <c r="J3428" s="1" t="s">
        <v>59</v>
      </c>
      <c r="K3428" s="1">
        <v>37</v>
      </c>
      <c r="L3428" s="1">
        <v>138</v>
      </c>
      <c r="M3428" s="1">
        <v>3.54</v>
      </c>
    </row>
    <row r="3429" spans="1:17">
      <c r="A3429" s="1">
        <v>1995</v>
      </c>
      <c r="B3429" s="1" t="s">
        <v>17418</v>
      </c>
      <c r="C3429" s="1" t="s">
        <v>20126</v>
      </c>
      <c r="D3429" s="1" t="s">
        <v>20127</v>
      </c>
      <c r="G3429" s="1" t="s">
        <v>15</v>
      </c>
      <c r="H3429" s="1" t="s">
        <v>16</v>
      </c>
      <c r="I3429" s="1" t="s">
        <v>17</v>
      </c>
      <c r="J3429" s="1" t="s">
        <v>27</v>
      </c>
      <c r="K3429" s="1">
        <v>40.434699999999999</v>
      </c>
      <c r="L3429" s="1">
        <v>140.88810000000001</v>
      </c>
      <c r="M3429" s="1">
        <v>3.54</v>
      </c>
      <c r="Q3429" s="1">
        <v>0.51280099999999995</v>
      </c>
    </row>
    <row r="3430" spans="1:17">
      <c r="A3430" s="1">
        <v>1961</v>
      </c>
      <c r="B3430" s="1" t="s">
        <v>19128</v>
      </c>
      <c r="C3430" s="1" t="s">
        <v>772</v>
      </c>
      <c r="D3430" s="1" t="s">
        <v>16682</v>
      </c>
      <c r="G3430" s="1" t="s">
        <v>15</v>
      </c>
      <c r="H3430" s="1" t="s">
        <v>16</v>
      </c>
      <c r="I3430" s="1" t="s">
        <v>17</v>
      </c>
      <c r="J3430" s="1" t="s">
        <v>20020</v>
      </c>
      <c r="K3430" s="1">
        <v>33.700000000000003</v>
      </c>
      <c r="L3430" s="1">
        <v>129.6</v>
      </c>
      <c r="M3430" s="1">
        <v>3.55</v>
      </c>
    </row>
    <row r="3431" spans="1:17">
      <c r="A3431" s="1">
        <v>1985</v>
      </c>
      <c r="B3431" s="1" t="s">
        <v>18307</v>
      </c>
      <c r="C3431" s="1" t="s">
        <v>20128</v>
      </c>
      <c r="D3431" s="1" t="s">
        <v>17547</v>
      </c>
      <c r="G3431" s="1" t="s">
        <v>15</v>
      </c>
      <c r="H3431" s="1" t="s">
        <v>16</v>
      </c>
      <c r="I3431" s="1" t="s">
        <v>17</v>
      </c>
      <c r="J3431" s="1" t="s">
        <v>25</v>
      </c>
      <c r="K3431" s="1">
        <v>39.75</v>
      </c>
      <c r="L3431" s="1">
        <v>140.66999999999999</v>
      </c>
      <c r="M3431" s="1">
        <v>3.55</v>
      </c>
      <c r="O3431" s="1">
        <v>23.9</v>
      </c>
    </row>
    <row r="3432" spans="1:17">
      <c r="A3432" s="1">
        <v>1963</v>
      </c>
      <c r="B3432" s="1" t="s">
        <v>18970</v>
      </c>
      <c r="C3432" s="1" t="s">
        <v>1363</v>
      </c>
      <c r="D3432" s="1" t="s">
        <v>20129</v>
      </c>
      <c r="G3432" s="1" t="s">
        <v>15</v>
      </c>
      <c r="H3432" s="1" t="s">
        <v>16</v>
      </c>
      <c r="I3432" s="1" t="s">
        <v>17</v>
      </c>
      <c r="J3432" s="1" t="s">
        <v>14615</v>
      </c>
      <c r="K3432" s="1">
        <v>39.130000000000003</v>
      </c>
      <c r="L3432" s="1">
        <v>140.07</v>
      </c>
      <c r="M3432" s="1">
        <v>3.55</v>
      </c>
    </row>
    <row r="3433" spans="1:17">
      <c r="A3433" s="1" t="s">
        <v>7805</v>
      </c>
      <c r="B3433" s="1" t="s">
        <v>7806</v>
      </c>
      <c r="C3433" s="1" t="s">
        <v>122</v>
      </c>
      <c r="D3433" s="1" t="s">
        <v>19747</v>
      </c>
      <c r="G3433" s="1" t="s">
        <v>15</v>
      </c>
      <c r="H3433" s="1" t="s">
        <v>16</v>
      </c>
      <c r="I3433" s="1" t="s">
        <v>17</v>
      </c>
      <c r="J3433" s="1" t="s">
        <v>7838</v>
      </c>
      <c r="K3433" s="1">
        <v>39.08</v>
      </c>
      <c r="L3433" s="1">
        <v>140.03</v>
      </c>
      <c r="M3433" s="1">
        <v>3.55</v>
      </c>
    </row>
    <row r="3434" spans="1:17">
      <c r="A3434" s="1">
        <v>1977</v>
      </c>
      <c r="B3434" s="1" t="s">
        <v>17472</v>
      </c>
      <c r="C3434" s="1" t="s">
        <v>2265</v>
      </c>
      <c r="D3434" s="1" t="s">
        <v>17473</v>
      </c>
      <c r="G3434" s="1" t="s">
        <v>15</v>
      </c>
      <c r="H3434" s="1" t="s">
        <v>16</v>
      </c>
      <c r="I3434" s="1" t="s">
        <v>17</v>
      </c>
      <c r="J3434" s="1" t="s">
        <v>1084</v>
      </c>
      <c r="K3434" s="1">
        <v>41.28</v>
      </c>
      <c r="L3434" s="1">
        <v>141.05000000000001</v>
      </c>
      <c r="M3434" s="1">
        <v>3.55</v>
      </c>
    </row>
    <row r="3435" spans="1:17">
      <c r="A3435" s="1">
        <v>1960</v>
      </c>
      <c r="B3435" s="1" t="s">
        <v>17022</v>
      </c>
      <c r="C3435" s="1" t="s">
        <v>3916</v>
      </c>
      <c r="D3435" s="1" t="s">
        <v>17547</v>
      </c>
      <c r="G3435" s="1" t="s">
        <v>15</v>
      </c>
      <c r="H3435" s="1" t="s">
        <v>16</v>
      </c>
      <c r="I3435" s="1" t="s">
        <v>17</v>
      </c>
      <c r="J3435" s="1" t="s">
        <v>15429</v>
      </c>
      <c r="K3435" s="1">
        <v>39.75</v>
      </c>
      <c r="L3435" s="1">
        <v>140.66999999999999</v>
      </c>
      <c r="M3435" s="1">
        <v>3.55</v>
      </c>
    </row>
    <row r="3436" spans="1:17">
      <c r="A3436" s="1">
        <v>1984</v>
      </c>
      <c r="B3436" s="1" t="s">
        <v>19115</v>
      </c>
      <c r="C3436" s="1" t="s">
        <v>4156</v>
      </c>
      <c r="D3436" s="1" t="s">
        <v>19116</v>
      </c>
      <c r="G3436" s="1" t="s">
        <v>15</v>
      </c>
      <c r="H3436" s="1" t="s">
        <v>16</v>
      </c>
      <c r="I3436" s="1" t="s">
        <v>17</v>
      </c>
      <c r="J3436" s="1" t="s">
        <v>17973</v>
      </c>
      <c r="K3436" s="1">
        <v>35.299999999999997</v>
      </c>
      <c r="L3436" s="1">
        <v>134.30000000000001</v>
      </c>
      <c r="M3436" s="1">
        <v>3.55</v>
      </c>
    </row>
    <row r="3437" spans="1:17">
      <c r="A3437" s="1">
        <v>1999</v>
      </c>
      <c r="B3437" s="1" t="s">
        <v>17085</v>
      </c>
      <c r="C3437" s="1" t="s">
        <v>6731</v>
      </c>
      <c r="D3437" s="1" t="s">
        <v>18682</v>
      </c>
      <c r="G3437" s="1" t="s">
        <v>15</v>
      </c>
      <c r="H3437" s="1" t="s">
        <v>16</v>
      </c>
      <c r="I3437" s="1" t="s">
        <v>17</v>
      </c>
      <c r="J3437" s="1" t="s">
        <v>47</v>
      </c>
      <c r="K3437" s="1">
        <v>35.97</v>
      </c>
      <c r="L3437" s="1">
        <v>138.37</v>
      </c>
      <c r="M3437" s="1">
        <v>3.55</v>
      </c>
      <c r="O3437" s="1">
        <v>25</v>
      </c>
    </row>
    <row r="3438" spans="1:17">
      <c r="A3438" s="1">
        <v>1997</v>
      </c>
      <c r="B3438" s="1" t="s">
        <v>19696</v>
      </c>
      <c r="C3438" s="1" t="s">
        <v>20130</v>
      </c>
      <c r="D3438" s="1" t="s">
        <v>19698</v>
      </c>
      <c r="G3438" s="1" t="s">
        <v>15</v>
      </c>
      <c r="H3438" s="1" t="s">
        <v>16</v>
      </c>
      <c r="I3438" s="1" t="s">
        <v>17</v>
      </c>
      <c r="J3438" s="1" t="s">
        <v>69</v>
      </c>
      <c r="K3438" s="1">
        <v>35.4</v>
      </c>
      <c r="L3438" s="1">
        <v>133</v>
      </c>
      <c r="M3438" s="1">
        <v>3.55</v>
      </c>
    </row>
    <row r="3439" spans="1:17">
      <c r="A3439" s="1">
        <v>2002</v>
      </c>
      <c r="B3439" s="1" t="s">
        <v>17780</v>
      </c>
      <c r="C3439" s="1" t="s">
        <v>20131</v>
      </c>
      <c r="D3439" s="1" t="s">
        <v>17782</v>
      </c>
      <c r="G3439" s="1" t="s">
        <v>15</v>
      </c>
      <c r="H3439" s="1" t="s">
        <v>16</v>
      </c>
      <c r="I3439" s="1" t="s">
        <v>17</v>
      </c>
      <c r="J3439" s="1" t="s">
        <v>47</v>
      </c>
      <c r="K3439" s="1">
        <v>34.450000000000003</v>
      </c>
      <c r="L3439" s="1">
        <v>134.16999999999999</v>
      </c>
      <c r="M3439" s="1">
        <v>3.55</v>
      </c>
    </row>
    <row r="3440" spans="1:17">
      <c r="A3440" s="1">
        <v>1992</v>
      </c>
      <c r="B3440" s="1" t="s">
        <v>10478</v>
      </c>
      <c r="C3440" s="1" t="s">
        <v>20132</v>
      </c>
      <c r="D3440" s="1" t="s">
        <v>20012</v>
      </c>
      <c r="G3440" s="1" t="s">
        <v>15</v>
      </c>
      <c r="H3440" s="1" t="s">
        <v>16</v>
      </c>
      <c r="I3440" s="1" t="s">
        <v>17</v>
      </c>
      <c r="J3440" s="1" t="s">
        <v>47</v>
      </c>
      <c r="K3440" s="1">
        <v>41</v>
      </c>
      <c r="L3440" s="1">
        <v>140</v>
      </c>
      <c r="M3440" s="1">
        <v>3.55</v>
      </c>
    </row>
    <row r="3441" spans="1:15">
      <c r="A3441" s="1">
        <v>2002</v>
      </c>
      <c r="B3441" s="1" t="s">
        <v>17780</v>
      </c>
      <c r="C3441" s="1" t="s">
        <v>20133</v>
      </c>
      <c r="D3441" s="1" t="s">
        <v>20134</v>
      </c>
      <c r="G3441" s="1" t="s">
        <v>15</v>
      </c>
      <c r="H3441" s="1" t="s">
        <v>16</v>
      </c>
      <c r="I3441" s="1" t="s">
        <v>17</v>
      </c>
      <c r="J3441" s="1" t="s">
        <v>47</v>
      </c>
      <c r="K3441" s="1">
        <v>34.450000000000003</v>
      </c>
      <c r="L3441" s="1">
        <v>134.16999999999999</v>
      </c>
      <c r="M3441" s="1">
        <v>3.55</v>
      </c>
    </row>
    <row r="3442" spans="1:15">
      <c r="A3442" s="1">
        <v>2001</v>
      </c>
      <c r="B3442" s="1" t="s">
        <v>17486</v>
      </c>
      <c r="C3442" s="1" t="s">
        <v>17887</v>
      </c>
      <c r="D3442" s="1" t="s">
        <v>20135</v>
      </c>
      <c r="G3442" s="1" t="s">
        <v>15</v>
      </c>
      <c r="H3442" s="1" t="s">
        <v>16</v>
      </c>
      <c r="I3442" s="1" t="s">
        <v>17</v>
      </c>
      <c r="J3442" s="1" t="s">
        <v>47</v>
      </c>
      <c r="K3442" s="1">
        <v>37.5</v>
      </c>
      <c r="L3442" s="1">
        <v>140</v>
      </c>
      <c r="M3442" s="1">
        <v>3.55</v>
      </c>
      <c r="O3442" s="1">
        <v>25</v>
      </c>
    </row>
    <row r="3443" spans="1:15">
      <c r="A3443" s="1">
        <v>2006</v>
      </c>
      <c r="B3443" s="1" t="s">
        <v>17620</v>
      </c>
      <c r="C3443" s="1" t="s">
        <v>20136</v>
      </c>
      <c r="D3443" s="1" t="s">
        <v>17622</v>
      </c>
      <c r="G3443" s="1" t="s">
        <v>15</v>
      </c>
      <c r="H3443" s="1" t="s">
        <v>16</v>
      </c>
      <c r="I3443" s="1" t="s">
        <v>17</v>
      </c>
      <c r="J3443" s="1" t="s">
        <v>47</v>
      </c>
      <c r="K3443" s="1">
        <v>38.299999999999997</v>
      </c>
      <c r="L3443" s="1">
        <v>139.9</v>
      </c>
      <c r="M3443" s="1">
        <v>3.55</v>
      </c>
    </row>
    <row r="3444" spans="1:15">
      <c r="A3444" s="1">
        <v>2001</v>
      </c>
      <c r="B3444" s="1" t="s">
        <v>17486</v>
      </c>
      <c r="C3444" s="1" t="s">
        <v>19631</v>
      </c>
      <c r="D3444" s="1" t="s">
        <v>20137</v>
      </c>
      <c r="G3444" s="1" t="s">
        <v>15</v>
      </c>
      <c r="H3444" s="1" t="s">
        <v>16</v>
      </c>
      <c r="I3444" s="1" t="s">
        <v>17</v>
      </c>
      <c r="J3444" s="1" t="s">
        <v>47</v>
      </c>
      <c r="K3444" s="1">
        <v>37.5</v>
      </c>
      <c r="L3444" s="1">
        <v>140</v>
      </c>
      <c r="M3444" s="1">
        <v>3.55</v>
      </c>
      <c r="O3444" s="1">
        <v>28</v>
      </c>
    </row>
    <row r="3445" spans="1:15">
      <c r="A3445" s="1">
        <v>2006</v>
      </c>
      <c r="B3445" s="1" t="s">
        <v>17620</v>
      </c>
      <c r="C3445" s="1" t="s">
        <v>20138</v>
      </c>
      <c r="D3445" s="1" t="s">
        <v>18401</v>
      </c>
      <c r="G3445" s="1" t="s">
        <v>15</v>
      </c>
      <c r="H3445" s="1" t="s">
        <v>16</v>
      </c>
      <c r="I3445" s="1" t="s">
        <v>17</v>
      </c>
      <c r="J3445" s="1" t="s">
        <v>47</v>
      </c>
      <c r="K3445" s="1">
        <v>38.299999999999997</v>
      </c>
      <c r="L3445" s="1">
        <v>139.9</v>
      </c>
      <c r="M3445" s="1">
        <v>3.55</v>
      </c>
    </row>
    <row r="3446" spans="1:15">
      <c r="A3446" s="1">
        <v>1984</v>
      </c>
      <c r="B3446" s="1" t="s">
        <v>17848</v>
      </c>
      <c r="C3446" s="1" t="s">
        <v>3901</v>
      </c>
      <c r="D3446" s="1" t="s">
        <v>20139</v>
      </c>
      <c r="G3446" s="1" t="s">
        <v>15</v>
      </c>
      <c r="H3446" s="1" t="s">
        <v>16</v>
      </c>
      <c r="I3446" s="1" t="s">
        <v>17</v>
      </c>
      <c r="J3446" s="1" t="s">
        <v>47</v>
      </c>
      <c r="K3446" s="1">
        <v>39.130000000000003</v>
      </c>
      <c r="L3446" s="1">
        <v>140.07</v>
      </c>
      <c r="M3446" s="1">
        <v>3.56</v>
      </c>
    </row>
    <row r="3447" spans="1:15">
      <c r="A3447" s="1">
        <v>1988</v>
      </c>
      <c r="B3447" s="1" t="s">
        <v>18082</v>
      </c>
      <c r="C3447" s="1" t="s">
        <v>20140</v>
      </c>
      <c r="D3447" s="1" t="s">
        <v>18921</v>
      </c>
      <c r="G3447" s="1" t="s">
        <v>15</v>
      </c>
      <c r="H3447" s="1" t="s">
        <v>16</v>
      </c>
      <c r="I3447" s="1" t="s">
        <v>17</v>
      </c>
      <c r="J3447" s="1" t="s">
        <v>3789</v>
      </c>
      <c r="K3447" s="1">
        <v>37.619999999999997</v>
      </c>
      <c r="L3447" s="1">
        <v>140.28</v>
      </c>
      <c r="M3447" s="1">
        <v>3.56</v>
      </c>
      <c r="O3447" s="1">
        <v>23.7</v>
      </c>
    </row>
    <row r="3448" spans="1:15">
      <c r="A3448" s="1">
        <v>1980</v>
      </c>
      <c r="B3448" s="1" t="s">
        <v>18085</v>
      </c>
      <c r="C3448" s="1" t="s">
        <v>20140</v>
      </c>
      <c r="D3448" s="1" t="s">
        <v>18921</v>
      </c>
      <c r="G3448" s="1" t="s">
        <v>15</v>
      </c>
      <c r="H3448" s="1" t="s">
        <v>16</v>
      </c>
      <c r="I3448" s="1" t="s">
        <v>17</v>
      </c>
      <c r="J3448" s="1" t="s">
        <v>1084</v>
      </c>
      <c r="K3448" s="1">
        <v>37.619999999999997</v>
      </c>
      <c r="L3448" s="1">
        <v>140.28</v>
      </c>
      <c r="M3448" s="1">
        <v>3.56</v>
      </c>
    </row>
    <row r="3449" spans="1:15">
      <c r="A3449" s="1">
        <v>1997</v>
      </c>
      <c r="B3449" s="1" t="s">
        <v>14426</v>
      </c>
      <c r="C3449" s="1" t="s">
        <v>3939</v>
      </c>
      <c r="D3449" s="1" t="s">
        <v>17691</v>
      </c>
      <c r="G3449" s="1" t="s">
        <v>15</v>
      </c>
      <c r="H3449" s="1" t="s">
        <v>16</v>
      </c>
      <c r="I3449" s="1" t="s">
        <v>17</v>
      </c>
      <c r="J3449" s="1" t="s">
        <v>7824</v>
      </c>
      <c r="K3449" s="1">
        <v>41.28</v>
      </c>
      <c r="L3449" s="1">
        <v>141.05000000000001</v>
      </c>
      <c r="M3449" s="1">
        <v>3.56</v>
      </c>
    </row>
    <row r="3450" spans="1:15">
      <c r="A3450" s="1">
        <v>1988</v>
      </c>
      <c r="B3450" s="1" t="s">
        <v>16933</v>
      </c>
      <c r="C3450" s="1" t="s">
        <v>13730</v>
      </c>
      <c r="D3450" s="1" t="s">
        <v>17980</v>
      </c>
      <c r="G3450" s="1" t="s">
        <v>15</v>
      </c>
      <c r="H3450" s="1" t="s">
        <v>16</v>
      </c>
      <c r="I3450" s="1" t="s">
        <v>17</v>
      </c>
      <c r="J3450" s="1" t="s">
        <v>25</v>
      </c>
      <c r="K3450" s="1">
        <v>40.5</v>
      </c>
      <c r="L3450" s="1">
        <v>140.80000000000001</v>
      </c>
      <c r="M3450" s="1">
        <v>3.56</v>
      </c>
    </row>
    <row r="3451" spans="1:15">
      <c r="A3451" s="1">
        <v>1961</v>
      </c>
      <c r="B3451" s="1" t="s">
        <v>17260</v>
      </c>
      <c r="C3451" s="1" t="s">
        <v>3996</v>
      </c>
      <c r="D3451" s="1" t="s">
        <v>17729</v>
      </c>
      <c r="G3451" s="1" t="s">
        <v>15</v>
      </c>
      <c r="H3451" s="1" t="s">
        <v>16</v>
      </c>
      <c r="I3451" s="1" t="s">
        <v>17</v>
      </c>
      <c r="J3451" s="1" t="s">
        <v>11136</v>
      </c>
      <c r="K3451" s="1">
        <v>37.119999999999997</v>
      </c>
      <c r="L3451" s="1">
        <v>139.97</v>
      </c>
      <c r="M3451" s="1">
        <v>3.56</v>
      </c>
    </row>
    <row r="3452" spans="1:15">
      <c r="A3452" s="1" t="s">
        <v>7805</v>
      </c>
      <c r="B3452" s="1" t="s">
        <v>7806</v>
      </c>
      <c r="C3452" s="1" t="s">
        <v>772</v>
      </c>
      <c r="D3452" s="1" t="s">
        <v>17729</v>
      </c>
      <c r="G3452" s="1" t="s">
        <v>15</v>
      </c>
      <c r="H3452" s="1" t="s">
        <v>16</v>
      </c>
      <c r="I3452" s="1" t="s">
        <v>17</v>
      </c>
      <c r="J3452" s="1" t="s">
        <v>11136</v>
      </c>
      <c r="K3452" s="1">
        <v>37.130000000000003</v>
      </c>
      <c r="L3452" s="1">
        <v>139.97</v>
      </c>
      <c r="M3452" s="1">
        <v>3.56</v>
      </c>
    </row>
    <row r="3453" spans="1:15">
      <c r="A3453" s="1">
        <v>1959</v>
      </c>
      <c r="B3453" s="1" t="s">
        <v>16664</v>
      </c>
      <c r="C3453" s="1" t="s">
        <v>3956</v>
      </c>
      <c r="D3453" s="1" t="s">
        <v>16755</v>
      </c>
      <c r="G3453" s="1" t="s">
        <v>15</v>
      </c>
      <c r="H3453" s="1" t="s">
        <v>16</v>
      </c>
      <c r="I3453" s="1" t="s">
        <v>17</v>
      </c>
      <c r="J3453" s="1" t="s">
        <v>381</v>
      </c>
      <c r="K3453" s="1">
        <v>33</v>
      </c>
      <c r="L3453" s="1">
        <v>129.5</v>
      </c>
      <c r="M3453" s="1">
        <v>3.56</v>
      </c>
    </row>
    <row r="3454" spans="1:15">
      <c r="A3454" s="1" t="s">
        <v>7805</v>
      </c>
      <c r="B3454" s="1" t="s">
        <v>7806</v>
      </c>
      <c r="C3454" s="1" t="s">
        <v>867</v>
      </c>
      <c r="D3454" s="1" t="s">
        <v>17342</v>
      </c>
      <c r="G3454" s="1" t="s">
        <v>15</v>
      </c>
      <c r="H3454" s="1" t="s">
        <v>16</v>
      </c>
      <c r="I3454" s="1" t="s">
        <v>17</v>
      </c>
      <c r="J3454" s="1" t="s">
        <v>1084</v>
      </c>
      <c r="K3454" s="1">
        <v>36.549999999999997</v>
      </c>
      <c r="L3454" s="1">
        <v>139.19999999999999</v>
      </c>
      <c r="M3454" s="1">
        <v>3.56</v>
      </c>
    </row>
    <row r="3455" spans="1:15">
      <c r="A3455" s="1">
        <v>1977</v>
      </c>
      <c r="B3455" s="1" t="s">
        <v>16920</v>
      </c>
      <c r="C3455" s="1" t="s">
        <v>3876</v>
      </c>
      <c r="D3455" s="1" t="s">
        <v>17006</v>
      </c>
      <c r="G3455" s="1" t="s">
        <v>15</v>
      </c>
      <c r="H3455" s="1" t="s">
        <v>16</v>
      </c>
      <c r="I3455" s="1" t="s">
        <v>17</v>
      </c>
      <c r="J3455" s="1" t="s">
        <v>7838</v>
      </c>
      <c r="K3455" s="1">
        <v>36.5</v>
      </c>
      <c r="L3455" s="1">
        <v>138</v>
      </c>
      <c r="M3455" s="1">
        <v>3.56</v>
      </c>
    </row>
    <row r="3456" spans="1:15">
      <c r="A3456" s="1">
        <v>2005</v>
      </c>
      <c r="B3456" s="1" t="s">
        <v>18591</v>
      </c>
      <c r="C3456" s="1" t="s">
        <v>20141</v>
      </c>
      <c r="D3456" s="1" t="s">
        <v>19119</v>
      </c>
      <c r="G3456" s="1" t="s">
        <v>15</v>
      </c>
      <c r="H3456" s="1" t="s">
        <v>16</v>
      </c>
      <c r="I3456" s="1" t="s">
        <v>17</v>
      </c>
      <c r="J3456" s="1" t="s">
        <v>47</v>
      </c>
      <c r="K3456" s="1">
        <v>37.619999999999997</v>
      </c>
      <c r="L3456" s="1">
        <v>140.28</v>
      </c>
      <c r="M3456" s="1">
        <v>3.56</v>
      </c>
    </row>
    <row r="3457" spans="1:17">
      <c r="A3457" s="1">
        <v>2006</v>
      </c>
      <c r="B3457" s="1" t="s">
        <v>16668</v>
      </c>
      <c r="C3457" s="1" t="s">
        <v>10328</v>
      </c>
      <c r="D3457" s="1" t="s">
        <v>20142</v>
      </c>
      <c r="G3457" s="1" t="s">
        <v>15</v>
      </c>
      <c r="H3457" s="1" t="s">
        <v>16</v>
      </c>
      <c r="I3457" s="1" t="s">
        <v>17</v>
      </c>
      <c r="J3457" s="1" t="s">
        <v>59</v>
      </c>
      <c r="K3457" s="1">
        <v>38.17</v>
      </c>
      <c r="L3457" s="1">
        <v>138.33000000000001</v>
      </c>
      <c r="M3457" s="1">
        <v>3.56</v>
      </c>
      <c r="Q3457" s="1">
        <v>0.51260700000000003</v>
      </c>
    </row>
    <row r="3458" spans="1:17">
      <c r="A3458" s="1">
        <v>2005</v>
      </c>
      <c r="B3458" s="1" t="s">
        <v>16889</v>
      </c>
      <c r="C3458" s="1" t="s">
        <v>20143</v>
      </c>
      <c r="D3458" s="1" t="s">
        <v>20144</v>
      </c>
      <c r="G3458" s="1" t="s">
        <v>15</v>
      </c>
      <c r="H3458" s="1" t="s">
        <v>16</v>
      </c>
      <c r="I3458" s="1" t="s">
        <v>17</v>
      </c>
      <c r="J3458" s="1" t="s">
        <v>47</v>
      </c>
      <c r="K3458" s="1">
        <v>34.21</v>
      </c>
      <c r="L3458" s="1">
        <v>133.78</v>
      </c>
      <c r="M3458" s="1">
        <v>3.56</v>
      </c>
      <c r="Q3458" s="1">
        <v>0.51257799999999998</v>
      </c>
    </row>
    <row r="3459" spans="1:17">
      <c r="A3459" s="1">
        <v>2002</v>
      </c>
      <c r="B3459" s="1" t="s">
        <v>19247</v>
      </c>
      <c r="C3459" s="1" t="s">
        <v>20145</v>
      </c>
      <c r="D3459" s="1" t="s">
        <v>19249</v>
      </c>
      <c r="G3459" s="1" t="s">
        <v>15</v>
      </c>
      <c r="H3459" s="1" t="s">
        <v>16</v>
      </c>
      <c r="I3459" s="1" t="s">
        <v>17</v>
      </c>
      <c r="J3459" s="1" t="s">
        <v>47</v>
      </c>
      <c r="K3459" s="1">
        <v>37.130000000000003</v>
      </c>
      <c r="L3459" s="1">
        <v>139.97</v>
      </c>
      <c r="M3459" s="1">
        <v>3.56</v>
      </c>
    </row>
    <row r="3460" spans="1:17">
      <c r="A3460" s="1">
        <v>2001</v>
      </c>
      <c r="B3460" s="1" t="s">
        <v>17486</v>
      </c>
      <c r="C3460" s="1" t="s">
        <v>18904</v>
      </c>
      <c r="D3460" s="1" t="s">
        <v>20108</v>
      </c>
      <c r="G3460" s="1" t="s">
        <v>15</v>
      </c>
      <c r="H3460" s="1" t="s">
        <v>16</v>
      </c>
      <c r="I3460" s="1" t="s">
        <v>17</v>
      </c>
      <c r="J3460" s="1" t="s">
        <v>47</v>
      </c>
      <c r="K3460" s="1">
        <v>37.5</v>
      </c>
      <c r="L3460" s="1">
        <v>140</v>
      </c>
      <c r="M3460" s="1">
        <v>3.56</v>
      </c>
      <c r="O3460" s="1">
        <v>27</v>
      </c>
    </row>
    <row r="3461" spans="1:17">
      <c r="A3461" s="1">
        <v>1980</v>
      </c>
      <c r="B3461" s="1" t="s">
        <v>17945</v>
      </c>
      <c r="C3461" s="1" t="s">
        <v>2265</v>
      </c>
      <c r="D3461" s="1" t="s">
        <v>17832</v>
      </c>
      <c r="E3461" s="1">
        <v>1900</v>
      </c>
      <c r="F3461" s="1">
        <v>1900</v>
      </c>
      <c r="G3461" s="1" t="s">
        <v>15</v>
      </c>
      <c r="H3461" s="1" t="s">
        <v>16</v>
      </c>
      <c r="I3461" s="1" t="s">
        <v>17</v>
      </c>
      <c r="J3461" s="1" t="s">
        <v>8315</v>
      </c>
      <c r="K3461" s="1">
        <v>37</v>
      </c>
      <c r="L3461" s="1">
        <v>140</v>
      </c>
      <c r="M3461" s="1">
        <v>3.56</v>
      </c>
    </row>
    <row r="3462" spans="1:17">
      <c r="A3462" s="1">
        <v>1988</v>
      </c>
      <c r="B3462" s="1" t="s">
        <v>16933</v>
      </c>
      <c r="C3462" s="1" t="s">
        <v>20146</v>
      </c>
      <c r="D3462" s="1" t="s">
        <v>18305</v>
      </c>
      <c r="G3462" s="1" t="s">
        <v>15</v>
      </c>
      <c r="H3462" s="1" t="s">
        <v>16</v>
      </c>
      <c r="I3462" s="1" t="s">
        <v>17</v>
      </c>
      <c r="J3462" s="1" t="s">
        <v>25</v>
      </c>
      <c r="K3462" s="1">
        <v>41</v>
      </c>
      <c r="L3462" s="1">
        <v>141.19999999999999</v>
      </c>
      <c r="M3462" s="1">
        <v>3.57</v>
      </c>
    </row>
    <row r="3463" spans="1:17">
      <c r="A3463" s="1">
        <v>1994</v>
      </c>
      <c r="B3463" s="1" t="s">
        <v>17917</v>
      </c>
      <c r="C3463" s="1" t="s">
        <v>20146</v>
      </c>
      <c r="D3463" s="1" t="s">
        <v>18305</v>
      </c>
      <c r="G3463" s="1" t="s">
        <v>15</v>
      </c>
      <c r="H3463" s="1" t="s">
        <v>16</v>
      </c>
      <c r="I3463" s="1" t="s">
        <v>17</v>
      </c>
      <c r="J3463" s="1" t="s">
        <v>47</v>
      </c>
      <c r="K3463" s="1">
        <v>41</v>
      </c>
      <c r="L3463" s="1">
        <v>141.19999999999999</v>
      </c>
      <c r="M3463" s="1">
        <v>3.57</v>
      </c>
      <c r="O3463" s="1">
        <v>31</v>
      </c>
    </row>
    <row r="3464" spans="1:17">
      <c r="A3464" s="1">
        <v>1961</v>
      </c>
      <c r="B3464" s="1" t="s">
        <v>17260</v>
      </c>
      <c r="C3464" s="1" t="s">
        <v>3736</v>
      </c>
      <c r="D3464" s="1" t="s">
        <v>20147</v>
      </c>
      <c r="G3464" s="1" t="s">
        <v>15</v>
      </c>
      <c r="H3464" s="1" t="s">
        <v>16</v>
      </c>
      <c r="I3464" s="1" t="s">
        <v>17</v>
      </c>
      <c r="J3464" s="1" t="s">
        <v>11136</v>
      </c>
      <c r="K3464" s="1">
        <v>37.5</v>
      </c>
      <c r="L3464" s="1">
        <v>140.5</v>
      </c>
      <c r="M3464" s="1">
        <v>3.57</v>
      </c>
    </row>
    <row r="3465" spans="1:17">
      <c r="A3465" s="1">
        <v>1962</v>
      </c>
      <c r="B3465" s="1" t="s">
        <v>18915</v>
      </c>
      <c r="C3465" s="1" t="s">
        <v>1363</v>
      </c>
      <c r="D3465" s="1" t="s">
        <v>19555</v>
      </c>
      <c r="G3465" s="1" t="s">
        <v>15</v>
      </c>
      <c r="H3465" s="1" t="s">
        <v>16</v>
      </c>
      <c r="I3465" s="1" t="s">
        <v>17</v>
      </c>
      <c r="J3465" s="1" t="s">
        <v>1084</v>
      </c>
      <c r="K3465" s="1">
        <v>39.880000000000003</v>
      </c>
      <c r="L3465" s="1">
        <v>140.97999999999999</v>
      </c>
      <c r="M3465" s="1">
        <v>3.57</v>
      </c>
    </row>
    <row r="3466" spans="1:17">
      <c r="A3466" s="1" t="s">
        <v>7805</v>
      </c>
      <c r="B3466" s="1" t="s">
        <v>7806</v>
      </c>
      <c r="C3466" s="1" t="s">
        <v>4015</v>
      </c>
      <c r="D3466" s="1" t="s">
        <v>18916</v>
      </c>
      <c r="G3466" s="1" t="s">
        <v>15</v>
      </c>
      <c r="H3466" s="1" t="s">
        <v>16</v>
      </c>
      <c r="I3466" s="1" t="s">
        <v>17</v>
      </c>
      <c r="J3466" s="1" t="s">
        <v>1084</v>
      </c>
      <c r="K3466" s="1">
        <v>39.85</v>
      </c>
      <c r="L3466" s="1">
        <v>141</v>
      </c>
      <c r="M3466" s="1">
        <v>3.57</v>
      </c>
    </row>
    <row r="3467" spans="1:17">
      <c r="A3467" s="1">
        <v>1995</v>
      </c>
      <c r="B3467" s="1" t="s">
        <v>16680</v>
      </c>
      <c r="C3467" s="1" t="s">
        <v>20148</v>
      </c>
      <c r="D3467" s="1" t="s">
        <v>16682</v>
      </c>
      <c r="G3467" s="1" t="s">
        <v>15</v>
      </c>
      <c r="H3467" s="1" t="s">
        <v>16</v>
      </c>
      <c r="I3467" s="1" t="s">
        <v>17</v>
      </c>
      <c r="J3467" s="1" t="s">
        <v>59</v>
      </c>
      <c r="K3467" s="1">
        <v>33.700000000000003</v>
      </c>
      <c r="L3467" s="1">
        <v>129.6</v>
      </c>
      <c r="M3467" s="1">
        <v>3.57</v>
      </c>
    </row>
    <row r="3468" spans="1:17">
      <c r="A3468" s="1">
        <v>2006</v>
      </c>
      <c r="B3468" s="1" t="s">
        <v>18018</v>
      </c>
      <c r="C3468" s="1" t="s">
        <v>20149</v>
      </c>
      <c r="D3468" s="1" t="s">
        <v>18020</v>
      </c>
      <c r="G3468" s="1" t="s">
        <v>15</v>
      </c>
      <c r="H3468" s="1" t="s">
        <v>16</v>
      </c>
      <c r="I3468" s="1" t="s">
        <v>17</v>
      </c>
      <c r="J3468" s="1" t="s">
        <v>47</v>
      </c>
      <c r="K3468" s="1">
        <v>33.28</v>
      </c>
      <c r="L3468" s="1">
        <v>131.43</v>
      </c>
      <c r="M3468" s="1">
        <v>3.57</v>
      </c>
      <c r="O3468" s="1">
        <v>22</v>
      </c>
      <c r="Q3468" s="1">
        <v>0.51278299999999999</v>
      </c>
    </row>
    <row r="3469" spans="1:17">
      <c r="A3469" s="1">
        <v>1990</v>
      </c>
      <c r="B3469" s="1" t="s">
        <v>17316</v>
      </c>
      <c r="C3469" s="1" t="s">
        <v>20150</v>
      </c>
      <c r="D3469" s="1" t="s">
        <v>19901</v>
      </c>
      <c r="G3469" s="1" t="s">
        <v>15</v>
      </c>
      <c r="H3469" s="1" t="s">
        <v>16</v>
      </c>
      <c r="I3469" s="1" t="s">
        <v>17</v>
      </c>
      <c r="J3469" s="1" t="s">
        <v>18319</v>
      </c>
      <c r="K3469" s="1">
        <v>37.200000000000003</v>
      </c>
      <c r="L3469" s="1">
        <v>140.19999999999999</v>
      </c>
      <c r="M3469" s="1">
        <v>3.57</v>
      </c>
    </row>
    <row r="3470" spans="1:17">
      <c r="A3470" s="1">
        <v>2005</v>
      </c>
      <c r="B3470" s="1" t="s">
        <v>18591</v>
      </c>
      <c r="C3470" s="1" t="s">
        <v>12157</v>
      </c>
      <c r="D3470" s="1" t="s">
        <v>19397</v>
      </c>
      <c r="G3470" s="1" t="s">
        <v>15</v>
      </c>
      <c r="H3470" s="1" t="s">
        <v>16</v>
      </c>
      <c r="I3470" s="1" t="s">
        <v>17</v>
      </c>
      <c r="J3470" s="1" t="s">
        <v>47</v>
      </c>
      <c r="K3470" s="1">
        <v>37.619999999999997</v>
      </c>
      <c r="L3470" s="1">
        <v>140.28</v>
      </c>
      <c r="M3470" s="1">
        <v>3.57</v>
      </c>
    </row>
    <row r="3471" spans="1:17">
      <c r="A3471" s="1">
        <v>2002</v>
      </c>
      <c r="B3471" s="1" t="s">
        <v>19247</v>
      </c>
      <c r="C3471" s="1" t="s">
        <v>20151</v>
      </c>
      <c r="D3471" s="1" t="s">
        <v>19249</v>
      </c>
      <c r="G3471" s="1" t="s">
        <v>15</v>
      </c>
      <c r="H3471" s="1" t="s">
        <v>16</v>
      </c>
      <c r="I3471" s="1" t="s">
        <v>17</v>
      </c>
      <c r="J3471" s="1" t="s">
        <v>47</v>
      </c>
      <c r="K3471" s="1">
        <v>37.130000000000003</v>
      </c>
      <c r="L3471" s="1">
        <v>139.97</v>
      </c>
      <c r="M3471" s="1">
        <v>3.57</v>
      </c>
    </row>
    <row r="3472" spans="1:17">
      <c r="A3472" s="1">
        <v>2002</v>
      </c>
      <c r="B3472" s="1" t="s">
        <v>19247</v>
      </c>
      <c r="C3472" s="1" t="s">
        <v>20152</v>
      </c>
      <c r="D3472" s="1" t="s">
        <v>19249</v>
      </c>
      <c r="G3472" s="1" t="s">
        <v>15</v>
      </c>
      <c r="H3472" s="1" t="s">
        <v>16</v>
      </c>
      <c r="I3472" s="1" t="s">
        <v>17</v>
      </c>
      <c r="J3472" s="1" t="s">
        <v>47</v>
      </c>
      <c r="K3472" s="1">
        <v>37.130000000000003</v>
      </c>
      <c r="L3472" s="1">
        <v>139.97</v>
      </c>
      <c r="M3472" s="1">
        <v>3.57</v>
      </c>
    </row>
    <row r="3473" spans="1:17">
      <c r="A3473" s="1">
        <v>1998</v>
      </c>
      <c r="B3473" s="1" t="s">
        <v>20153</v>
      </c>
      <c r="C3473" s="1" t="s">
        <v>20154</v>
      </c>
      <c r="D3473" s="1" t="s">
        <v>20155</v>
      </c>
      <c r="G3473" s="1" t="s">
        <v>15</v>
      </c>
      <c r="H3473" s="1" t="s">
        <v>16</v>
      </c>
      <c r="I3473" s="1" t="s">
        <v>17</v>
      </c>
      <c r="J3473" s="1" t="s">
        <v>14407</v>
      </c>
      <c r="K3473" s="1">
        <v>40.5</v>
      </c>
      <c r="L3473" s="1">
        <v>139.80000000000001</v>
      </c>
      <c r="M3473" s="1">
        <v>3.57</v>
      </c>
    </row>
    <row r="3474" spans="1:17">
      <c r="A3474" s="1">
        <v>2005</v>
      </c>
      <c r="B3474" s="1" t="s">
        <v>17563</v>
      </c>
      <c r="C3474" s="1" t="s">
        <v>20156</v>
      </c>
      <c r="D3474" s="1" t="s">
        <v>20157</v>
      </c>
      <c r="G3474" s="1" t="s">
        <v>15</v>
      </c>
      <c r="H3474" s="1" t="s">
        <v>16</v>
      </c>
      <c r="I3474" s="1" t="s">
        <v>17</v>
      </c>
      <c r="J3474" s="1" t="s">
        <v>47</v>
      </c>
      <c r="K3474" s="1">
        <v>38.15</v>
      </c>
      <c r="L3474" s="1">
        <v>140.44999999999999</v>
      </c>
      <c r="M3474" s="1">
        <v>3.57</v>
      </c>
      <c r="Q3474" s="1">
        <v>0.512795</v>
      </c>
    </row>
    <row r="3475" spans="1:17">
      <c r="A3475" s="1">
        <v>2005</v>
      </c>
      <c r="B3475" s="1" t="s">
        <v>17563</v>
      </c>
      <c r="C3475" s="1" t="s">
        <v>20158</v>
      </c>
      <c r="D3475" s="1" t="s">
        <v>20159</v>
      </c>
      <c r="G3475" s="1" t="s">
        <v>15</v>
      </c>
      <c r="H3475" s="1" t="s">
        <v>16</v>
      </c>
      <c r="I3475" s="1" t="s">
        <v>17</v>
      </c>
      <c r="J3475" s="1" t="s">
        <v>47</v>
      </c>
      <c r="K3475" s="1">
        <v>38.15</v>
      </c>
      <c r="L3475" s="1">
        <v>140.44999999999999</v>
      </c>
      <c r="M3475" s="1">
        <v>3.57</v>
      </c>
    </row>
    <row r="3476" spans="1:17">
      <c r="A3476" s="1">
        <v>1992</v>
      </c>
      <c r="B3476" s="1" t="s">
        <v>10478</v>
      </c>
      <c r="C3476" s="1" t="s">
        <v>18167</v>
      </c>
      <c r="D3476" s="1" t="s">
        <v>18045</v>
      </c>
      <c r="G3476" s="1" t="s">
        <v>15</v>
      </c>
      <c r="H3476" s="1" t="s">
        <v>16</v>
      </c>
      <c r="I3476" s="1" t="s">
        <v>17</v>
      </c>
      <c r="J3476" s="1" t="s">
        <v>47</v>
      </c>
      <c r="K3476" s="1">
        <v>42.9</v>
      </c>
      <c r="L3476" s="1">
        <v>141</v>
      </c>
      <c r="M3476" s="1">
        <v>3.57</v>
      </c>
    </row>
    <row r="3477" spans="1:17">
      <c r="A3477" s="1">
        <v>1977</v>
      </c>
      <c r="B3477" s="1" t="s">
        <v>16920</v>
      </c>
      <c r="C3477" s="1" t="s">
        <v>3803</v>
      </c>
      <c r="D3477" s="1" t="s">
        <v>17006</v>
      </c>
      <c r="G3477" s="1" t="s">
        <v>15</v>
      </c>
      <c r="H3477" s="1" t="s">
        <v>16</v>
      </c>
      <c r="I3477" s="1" t="s">
        <v>17</v>
      </c>
      <c r="J3477" s="1" t="s">
        <v>25</v>
      </c>
      <c r="K3477" s="1">
        <v>36.5</v>
      </c>
      <c r="L3477" s="1">
        <v>138</v>
      </c>
      <c r="M3477" s="1">
        <v>3.58</v>
      </c>
    </row>
    <row r="3478" spans="1:17">
      <c r="A3478" s="1">
        <v>1974</v>
      </c>
      <c r="B3478" s="1" t="s">
        <v>16690</v>
      </c>
      <c r="C3478" s="1" t="s">
        <v>15053</v>
      </c>
      <c r="D3478" s="1" t="s">
        <v>16901</v>
      </c>
      <c r="G3478" s="1" t="s">
        <v>15</v>
      </c>
      <c r="H3478" s="1" t="s">
        <v>16</v>
      </c>
      <c r="I3478" s="1" t="s">
        <v>17</v>
      </c>
      <c r="J3478" s="1" t="s">
        <v>1084</v>
      </c>
      <c r="K3478" s="1">
        <v>37.5</v>
      </c>
      <c r="L3478" s="1">
        <v>138.5</v>
      </c>
      <c r="M3478" s="1">
        <v>3.58</v>
      </c>
    </row>
    <row r="3479" spans="1:17">
      <c r="A3479" s="1">
        <v>1990</v>
      </c>
      <c r="B3479" s="1" t="s">
        <v>18159</v>
      </c>
      <c r="C3479" s="1" t="s">
        <v>20160</v>
      </c>
      <c r="D3479" s="1" t="s">
        <v>18020</v>
      </c>
      <c r="G3479" s="1" t="s">
        <v>15</v>
      </c>
      <c r="H3479" s="1" t="s">
        <v>16</v>
      </c>
      <c r="I3479" s="1" t="s">
        <v>17</v>
      </c>
      <c r="J3479" s="1" t="s">
        <v>47</v>
      </c>
      <c r="K3479" s="1">
        <v>33.1</v>
      </c>
      <c r="L3479" s="1">
        <v>131.4</v>
      </c>
      <c r="M3479" s="1">
        <v>3.58</v>
      </c>
    </row>
    <row r="3480" spans="1:17">
      <c r="A3480" s="1">
        <v>1977</v>
      </c>
      <c r="B3480" s="1" t="s">
        <v>16920</v>
      </c>
      <c r="C3480" s="1" t="s">
        <v>3668</v>
      </c>
      <c r="D3480" s="1" t="s">
        <v>17006</v>
      </c>
      <c r="G3480" s="1" t="s">
        <v>15</v>
      </c>
      <c r="H3480" s="1" t="s">
        <v>16</v>
      </c>
      <c r="I3480" s="1" t="s">
        <v>17</v>
      </c>
      <c r="J3480" s="1" t="s">
        <v>7838</v>
      </c>
      <c r="K3480" s="1">
        <v>36.5</v>
      </c>
      <c r="L3480" s="1">
        <v>138</v>
      </c>
      <c r="M3480" s="1">
        <v>3.58</v>
      </c>
    </row>
    <row r="3481" spans="1:17">
      <c r="A3481" s="1">
        <v>1991</v>
      </c>
      <c r="B3481" s="1" t="s">
        <v>17937</v>
      </c>
      <c r="C3481" s="1" t="s">
        <v>20161</v>
      </c>
      <c r="D3481" s="1" t="s">
        <v>17939</v>
      </c>
      <c r="G3481" s="1" t="s">
        <v>15</v>
      </c>
      <c r="H3481" s="1" t="s">
        <v>16</v>
      </c>
      <c r="I3481" s="1" t="s">
        <v>17</v>
      </c>
      <c r="J3481" s="1" t="s">
        <v>25</v>
      </c>
      <c r="K3481" s="1">
        <v>37.119999999999997</v>
      </c>
      <c r="L3481" s="1">
        <v>139.97</v>
      </c>
      <c r="M3481" s="1">
        <v>3.58</v>
      </c>
    </row>
    <row r="3482" spans="1:17">
      <c r="A3482" s="1">
        <v>1975</v>
      </c>
      <c r="B3482" s="1" t="s">
        <v>18119</v>
      </c>
      <c r="C3482" s="1" t="s">
        <v>20162</v>
      </c>
      <c r="D3482" s="1" t="s">
        <v>16638</v>
      </c>
      <c r="G3482" s="1" t="s">
        <v>15</v>
      </c>
      <c r="H3482" s="1" t="s">
        <v>16</v>
      </c>
      <c r="I3482" s="1" t="s">
        <v>17</v>
      </c>
      <c r="J3482" s="1" t="s">
        <v>1910</v>
      </c>
      <c r="K3482" s="1">
        <v>36.5</v>
      </c>
      <c r="L3482" s="1">
        <v>138</v>
      </c>
      <c r="M3482" s="1">
        <v>3.58</v>
      </c>
    </row>
    <row r="3483" spans="1:17">
      <c r="A3483" s="1">
        <v>1995</v>
      </c>
      <c r="B3483" s="1" t="s">
        <v>14767</v>
      </c>
      <c r="C3483" s="1" t="s">
        <v>20163</v>
      </c>
      <c r="D3483" s="1" t="s">
        <v>17725</v>
      </c>
      <c r="G3483" s="1" t="s">
        <v>15</v>
      </c>
      <c r="H3483" s="1" t="s">
        <v>16</v>
      </c>
      <c r="I3483" s="1" t="s">
        <v>17</v>
      </c>
      <c r="J3483" s="1" t="s">
        <v>25</v>
      </c>
      <c r="K3483" s="1">
        <v>39</v>
      </c>
      <c r="L3483" s="1">
        <v>140.80000000000001</v>
      </c>
      <c r="M3483" s="1">
        <v>3.58</v>
      </c>
      <c r="O3483" s="1">
        <v>25.7</v>
      </c>
    </row>
    <row r="3484" spans="1:17">
      <c r="A3484" s="1">
        <v>2001</v>
      </c>
      <c r="B3484" s="1" t="s">
        <v>17570</v>
      </c>
      <c r="C3484" s="1" t="s">
        <v>20158</v>
      </c>
      <c r="D3484" s="1" t="s">
        <v>20159</v>
      </c>
      <c r="G3484" s="1" t="s">
        <v>15</v>
      </c>
      <c r="H3484" s="1" t="s">
        <v>16</v>
      </c>
      <c r="I3484" s="1" t="s">
        <v>17</v>
      </c>
      <c r="J3484" s="1" t="s">
        <v>47</v>
      </c>
      <c r="K3484" s="1">
        <v>38.15</v>
      </c>
      <c r="L3484" s="1">
        <v>140.44999999999999</v>
      </c>
      <c r="M3484" s="1">
        <v>3.58</v>
      </c>
    </row>
    <row r="3485" spans="1:17">
      <c r="A3485" s="1">
        <v>1990</v>
      </c>
      <c r="B3485" s="1" t="s">
        <v>17316</v>
      </c>
      <c r="C3485" s="1" t="s">
        <v>20164</v>
      </c>
      <c r="D3485" s="1" t="s">
        <v>18220</v>
      </c>
      <c r="G3485" s="1" t="s">
        <v>15</v>
      </c>
      <c r="H3485" s="1" t="s">
        <v>16</v>
      </c>
      <c r="I3485" s="1" t="s">
        <v>17</v>
      </c>
      <c r="J3485" s="1" t="s">
        <v>17726</v>
      </c>
      <c r="K3485" s="1">
        <v>40.200000000000003</v>
      </c>
      <c r="L3485" s="1">
        <v>140.9</v>
      </c>
      <c r="M3485" s="1">
        <v>3.58</v>
      </c>
    </row>
    <row r="3486" spans="1:17">
      <c r="A3486" s="1">
        <v>2005</v>
      </c>
      <c r="B3486" s="1" t="s">
        <v>18591</v>
      </c>
      <c r="C3486" s="1" t="s">
        <v>17566</v>
      </c>
      <c r="D3486" s="1" t="s">
        <v>18921</v>
      </c>
      <c r="G3486" s="1" t="s">
        <v>15</v>
      </c>
      <c r="H3486" s="1" t="s">
        <v>16</v>
      </c>
      <c r="I3486" s="1" t="s">
        <v>17</v>
      </c>
      <c r="J3486" s="1" t="s">
        <v>47</v>
      </c>
      <c r="K3486" s="1">
        <v>37.619999999999997</v>
      </c>
      <c r="L3486" s="1">
        <v>140.28</v>
      </c>
      <c r="M3486" s="1">
        <v>3.58</v>
      </c>
      <c r="O3486" s="1">
        <v>30.4</v>
      </c>
    </row>
    <row r="3487" spans="1:17">
      <c r="A3487" s="1">
        <v>2006</v>
      </c>
      <c r="B3487" s="1" t="s">
        <v>16926</v>
      </c>
      <c r="C3487" s="1" t="s">
        <v>20165</v>
      </c>
      <c r="D3487" s="1" t="s">
        <v>20166</v>
      </c>
      <c r="G3487" s="1" t="s">
        <v>15</v>
      </c>
      <c r="H3487" s="1" t="s">
        <v>16</v>
      </c>
      <c r="I3487" s="1" t="s">
        <v>17</v>
      </c>
      <c r="J3487" s="1" t="s">
        <v>20167</v>
      </c>
      <c r="K3487" s="1">
        <v>35.72</v>
      </c>
      <c r="L3487" s="1">
        <v>140.85</v>
      </c>
      <c r="M3487" s="1">
        <v>3.58</v>
      </c>
      <c r="Q3487" s="1">
        <v>0.51274699999999995</v>
      </c>
    </row>
    <row r="3488" spans="1:17">
      <c r="A3488" s="1">
        <v>2005</v>
      </c>
      <c r="B3488" s="1" t="s">
        <v>19500</v>
      </c>
      <c r="C3488" s="1" t="s">
        <v>20168</v>
      </c>
      <c r="D3488" s="1" t="s">
        <v>19502</v>
      </c>
      <c r="G3488" s="1" t="s">
        <v>15</v>
      </c>
      <c r="H3488" s="1" t="s">
        <v>16</v>
      </c>
      <c r="I3488" s="1" t="s">
        <v>17</v>
      </c>
      <c r="J3488" s="1" t="s">
        <v>47</v>
      </c>
      <c r="K3488" s="1">
        <v>37.432099999999998</v>
      </c>
      <c r="L3488" s="1">
        <v>140.14449999999999</v>
      </c>
      <c r="M3488" s="1">
        <v>3.58</v>
      </c>
    </row>
    <row r="3489" spans="1:17">
      <c r="A3489" s="1">
        <v>1992</v>
      </c>
      <c r="B3489" s="1" t="s">
        <v>10478</v>
      </c>
      <c r="C3489" s="1" t="s">
        <v>20169</v>
      </c>
      <c r="D3489" s="1" t="s">
        <v>20055</v>
      </c>
      <c r="G3489" s="1" t="s">
        <v>15</v>
      </c>
      <c r="H3489" s="1" t="s">
        <v>16</v>
      </c>
      <c r="I3489" s="1" t="s">
        <v>17</v>
      </c>
      <c r="J3489" s="1" t="s">
        <v>47</v>
      </c>
      <c r="K3489" s="1">
        <v>41</v>
      </c>
      <c r="L3489" s="1">
        <v>140</v>
      </c>
      <c r="M3489" s="1">
        <v>3.58</v>
      </c>
    </row>
    <row r="3490" spans="1:17">
      <c r="A3490" s="1">
        <v>2009</v>
      </c>
      <c r="B3490" s="1" t="s">
        <v>17856</v>
      </c>
      <c r="C3490" s="1" t="s">
        <v>20170</v>
      </c>
      <c r="D3490" s="1" t="s">
        <v>18246</v>
      </c>
      <c r="G3490" s="1" t="s">
        <v>15</v>
      </c>
      <c r="H3490" s="1" t="s">
        <v>16</v>
      </c>
      <c r="I3490" s="1" t="s">
        <v>17</v>
      </c>
      <c r="J3490" s="1" t="s">
        <v>25</v>
      </c>
      <c r="K3490" s="1">
        <v>38.299999999999997</v>
      </c>
      <c r="L3490" s="1">
        <v>139.9</v>
      </c>
      <c r="M3490" s="1">
        <v>3.58</v>
      </c>
    </row>
    <row r="3491" spans="1:17">
      <c r="A3491" s="1">
        <v>1998</v>
      </c>
      <c r="B3491" s="1" t="s">
        <v>20153</v>
      </c>
      <c r="C3491" s="1" t="s">
        <v>20171</v>
      </c>
      <c r="D3491" s="1" t="s">
        <v>20155</v>
      </c>
      <c r="G3491" s="1" t="s">
        <v>15</v>
      </c>
      <c r="H3491" s="1" t="s">
        <v>16</v>
      </c>
      <c r="I3491" s="1" t="s">
        <v>17</v>
      </c>
      <c r="J3491" s="1" t="s">
        <v>59</v>
      </c>
      <c r="K3491" s="1">
        <v>40.5</v>
      </c>
      <c r="L3491" s="1">
        <v>139.80000000000001</v>
      </c>
      <c r="M3491" s="1">
        <v>3.58</v>
      </c>
    </row>
    <row r="3492" spans="1:17">
      <c r="A3492" s="1">
        <v>1990</v>
      </c>
      <c r="B3492" s="1" t="s">
        <v>18159</v>
      </c>
      <c r="C3492" s="1" t="s">
        <v>20172</v>
      </c>
      <c r="D3492" s="1" t="s">
        <v>18020</v>
      </c>
      <c r="G3492" s="1" t="s">
        <v>15</v>
      </c>
      <c r="H3492" s="1" t="s">
        <v>16</v>
      </c>
      <c r="I3492" s="1" t="s">
        <v>17</v>
      </c>
      <c r="J3492" s="1" t="s">
        <v>47</v>
      </c>
      <c r="K3492" s="1">
        <v>33.1</v>
      </c>
      <c r="L3492" s="1">
        <v>131.4</v>
      </c>
      <c r="M3492" s="1">
        <v>3.59</v>
      </c>
    </row>
    <row r="3493" spans="1:17">
      <c r="A3493" s="1">
        <v>1994</v>
      </c>
      <c r="B3493" s="1" t="s">
        <v>17917</v>
      </c>
      <c r="C3493" s="1" t="s">
        <v>20173</v>
      </c>
      <c r="D3493" s="1" t="s">
        <v>18276</v>
      </c>
      <c r="G3493" s="1" t="s">
        <v>15</v>
      </c>
      <c r="H3493" s="1" t="s">
        <v>16</v>
      </c>
      <c r="I3493" s="1" t="s">
        <v>17</v>
      </c>
      <c r="J3493" s="1" t="s">
        <v>47</v>
      </c>
      <c r="K3493" s="1">
        <v>40.9</v>
      </c>
      <c r="L3493" s="1">
        <v>141.30000000000001</v>
      </c>
      <c r="M3493" s="1">
        <v>3.59</v>
      </c>
      <c r="O3493" s="1">
        <v>29</v>
      </c>
    </row>
    <row r="3494" spans="1:17">
      <c r="A3494" s="1">
        <v>1952</v>
      </c>
      <c r="B3494" s="1" t="s">
        <v>18676</v>
      </c>
      <c r="C3494" s="1" t="s">
        <v>2265</v>
      </c>
      <c r="D3494" s="1" t="s">
        <v>20174</v>
      </c>
      <c r="G3494" s="1" t="s">
        <v>15</v>
      </c>
      <c r="H3494" s="1" t="s">
        <v>16</v>
      </c>
      <c r="I3494" s="1" t="s">
        <v>17</v>
      </c>
      <c r="J3494" s="1" t="s">
        <v>74</v>
      </c>
      <c r="K3494" s="1">
        <v>42.7</v>
      </c>
      <c r="L3494" s="1">
        <v>141.33000000000001</v>
      </c>
      <c r="M3494" s="1">
        <v>3.59</v>
      </c>
    </row>
    <row r="3495" spans="1:17">
      <c r="A3495" s="1">
        <v>1988</v>
      </c>
      <c r="B3495" s="1" t="s">
        <v>16933</v>
      </c>
      <c r="C3495" s="1" t="s">
        <v>20175</v>
      </c>
      <c r="D3495" s="1" t="s">
        <v>17091</v>
      </c>
      <c r="G3495" s="1" t="s">
        <v>15</v>
      </c>
      <c r="H3495" s="1" t="s">
        <v>16</v>
      </c>
      <c r="I3495" s="1" t="s">
        <v>17</v>
      </c>
      <c r="J3495" s="1" t="s">
        <v>25</v>
      </c>
      <c r="K3495" s="1">
        <v>41</v>
      </c>
      <c r="L3495" s="1">
        <v>140.19999999999999</v>
      </c>
      <c r="M3495" s="1">
        <v>3.59</v>
      </c>
    </row>
    <row r="3496" spans="1:17">
      <c r="A3496" s="1">
        <v>2006</v>
      </c>
      <c r="B3496" s="1" t="s">
        <v>16668</v>
      </c>
      <c r="C3496" s="1" t="s">
        <v>20176</v>
      </c>
      <c r="D3496" s="1" t="s">
        <v>17562</v>
      </c>
      <c r="G3496" s="1" t="s">
        <v>15</v>
      </c>
      <c r="H3496" s="1" t="s">
        <v>16</v>
      </c>
      <c r="I3496" s="1" t="s">
        <v>17</v>
      </c>
      <c r="J3496" s="1" t="s">
        <v>47</v>
      </c>
      <c r="K3496" s="1">
        <v>37.83</v>
      </c>
      <c r="L3496" s="1">
        <v>138.41999999999999</v>
      </c>
      <c r="M3496" s="1">
        <v>3.59</v>
      </c>
      <c r="Q3496" s="1">
        <v>0.51252900000000001</v>
      </c>
    </row>
    <row r="3497" spans="1:17">
      <c r="A3497" s="1">
        <v>2006</v>
      </c>
      <c r="B3497" s="1" t="s">
        <v>18018</v>
      </c>
      <c r="C3497" s="1" t="s">
        <v>20177</v>
      </c>
      <c r="D3497" s="1" t="s">
        <v>18020</v>
      </c>
      <c r="G3497" s="1" t="s">
        <v>15</v>
      </c>
      <c r="H3497" s="1" t="s">
        <v>16</v>
      </c>
      <c r="I3497" s="1" t="s">
        <v>17</v>
      </c>
      <c r="J3497" s="1" t="s">
        <v>47</v>
      </c>
      <c r="K3497" s="1">
        <v>33.28</v>
      </c>
      <c r="L3497" s="1">
        <v>131.43</v>
      </c>
      <c r="M3497" s="1">
        <v>3.59</v>
      </c>
      <c r="O3497" s="1">
        <v>31</v>
      </c>
    </row>
    <row r="3498" spans="1:17">
      <c r="A3498" s="1">
        <v>1999</v>
      </c>
      <c r="B3498" s="1" t="s">
        <v>17085</v>
      </c>
      <c r="C3498" s="1" t="s">
        <v>20178</v>
      </c>
      <c r="D3498" s="1" t="s">
        <v>18169</v>
      </c>
      <c r="G3498" s="1" t="s">
        <v>15</v>
      </c>
      <c r="H3498" s="1" t="s">
        <v>16</v>
      </c>
      <c r="I3498" s="1" t="s">
        <v>17</v>
      </c>
      <c r="J3498" s="1" t="s">
        <v>47</v>
      </c>
      <c r="K3498" s="1">
        <v>35.97</v>
      </c>
      <c r="L3498" s="1">
        <v>138.37</v>
      </c>
      <c r="M3498" s="1">
        <v>3.59</v>
      </c>
      <c r="O3498" s="1">
        <v>22</v>
      </c>
    </row>
    <row r="3499" spans="1:17">
      <c r="A3499" s="1">
        <v>2007</v>
      </c>
      <c r="B3499" s="1" t="s">
        <v>18987</v>
      </c>
      <c r="C3499" s="1" t="s">
        <v>20179</v>
      </c>
      <c r="D3499" s="1" t="s">
        <v>18989</v>
      </c>
      <c r="G3499" s="1" t="s">
        <v>15</v>
      </c>
      <c r="H3499" s="1" t="s">
        <v>16</v>
      </c>
      <c r="I3499" s="1" t="s">
        <v>17</v>
      </c>
      <c r="J3499" s="1" t="s">
        <v>47</v>
      </c>
      <c r="K3499" s="1">
        <v>36.42</v>
      </c>
      <c r="L3499" s="1">
        <v>138.88</v>
      </c>
      <c r="M3499" s="1">
        <v>3.59</v>
      </c>
      <c r="O3499" s="1">
        <v>21</v>
      </c>
    </row>
    <row r="3500" spans="1:17">
      <c r="A3500" s="1">
        <v>1995</v>
      </c>
      <c r="B3500" s="1" t="s">
        <v>17580</v>
      </c>
      <c r="C3500" s="1" t="s">
        <v>20180</v>
      </c>
      <c r="D3500" s="1" t="s">
        <v>20181</v>
      </c>
      <c r="G3500" s="1" t="s">
        <v>15</v>
      </c>
      <c r="H3500" s="1" t="s">
        <v>16</v>
      </c>
      <c r="I3500" s="1" t="s">
        <v>17</v>
      </c>
      <c r="J3500" s="1" t="s">
        <v>1084</v>
      </c>
      <c r="K3500" s="1">
        <v>36.79</v>
      </c>
      <c r="L3500" s="1">
        <v>138.4786</v>
      </c>
      <c r="M3500" s="1">
        <v>3.59</v>
      </c>
    </row>
    <row r="3501" spans="1:17">
      <c r="A3501" s="1">
        <v>1999</v>
      </c>
      <c r="B3501" s="1" t="s">
        <v>17797</v>
      </c>
      <c r="C3501" s="1" t="s">
        <v>20182</v>
      </c>
      <c r="D3501" s="1" t="s">
        <v>17799</v>
      </c>
      <c r="G3501" s="1" t="s">
        <v>15</v>
      </c>
      <c r="H3501" s="1" t="s">
        <v>16</v>
      </c>
      <c r="I3501" s="1" t="s">
        <v>17</v>
      </c>
      <c r="J3501" s="1" t="s">
        <v>47</v>
      </c>
      <c r="K3501" s="1">
        <v>36.299999999999997</v>
      </c>
      <c r="L3501" s="1">
        <v>137</v>
      </c>
      <c r="M3501" s="1">
        <v>3.59</v>
      </c>
    </row>
    <row r="3502" spans="1:17">
      <c r="A3502" s="1">
        <v>1995</v>
      </c>
      <c r="B3502" s="1" t="s">
        <v>17078</v>
      </c>
      <c r="C3502" s="1" t="s">
        <v>20183</v>
      </c>
      <c r="D3502" s="1" t="s">
        <v>17080</v>
      </c>
      <c r="G3502" s="1" t="s">
        <v>15</v>
      </c>
      <c r="H3502" s="1" t="s">
        <v>16</v>
      </c>
      <c r="I3502" s="1" t="s">
        <v>17</v>
      </c>
      <c r="J3502" s="1" t="s">
        <v>47</v>
      </c>
      <c r="K3502" s="1">
        <v>33.1</v>
      </c>
      <c r="L3502" s="1">
        <v>128.9</v>
      </c>
      <c r="M3502" s="1">
        <v>3.59</v>
      </c>
    </row>
    <row r="3503" spans="1:17">
      <c r="A3503" s="1">
        <v>2002</v>
      </c>
      <c r="B3503" s="1" t="s">
        <v>17780</v>
      </c>
      <c r="C3503" s="1" t="s">
        <v>20184</v>
      </c>
      <c r="D3503" s="1" t="s">
        <v>17782</v>
      </c>
      <c r="G3503" s="1" t="s">
        <v>15</v>
      </c>
      <c r="H3503" s="1" t="s">
        <v>16</v>
      </c>
      <c r="I3503" s="1" t="s">
        <v>17</v>
      </c>
      <c r="J3503" s="1" t="s">
        <v>47</v>
      </c>
      <c r="K3503" s="1">
        <v>34.450000000000003</v>
      </c>
      <c r="L3503" s="1">
        <v>134.16999999999999</v>
      </c>
      <c r="M3503" s="1">
        <v>3.59</v>
      </c>
      <c r="Q3503" s="1">
        <v>0.51265099999999997</v>
      </c>
    </row>
    <row r="3504" spans="1:17">
      <c r="A3504" s="1">
        <v>2000</v>
      </c>
      <c r="B3504" s="1" t="s">
        <v>17840</v>
      </c>
      <c r="C3504" s="1" t="s">
        <v>20185</v>
      </c>
      <c r="D3504" s="1" t="s">
        <v>16839</v>
      </c>
      <c r="G3504" s="1" t="s">
        <v>15</v>
      </c>
      <c r="H3504" s="1" t="s">
        <v>16</v>
      </c>
      <c r="I3504" s="1" t="s">
        <v>17</v>
      </c>
      <c r="J3504" s="1" t="s">
        <v>25</v>
      </c>
      <c r="K3504" s="1">
        <v>32.6</v>
      </c>
      <c r="L3504" s="1">
        <v>129.4</v>
      </c>
      <c r="M3504" s="1">
        <v>3.59</v>
      </c>
      <c r="O3504" s="1">
        <v>19.7</v>
      </c>
    </row>
    <row r="3505" spans="1:17">
      <c r="A3505" s="1">
        <v>2008</v>
      </c>
      <c r="B3505" s="1" t="s">
        <v>19516</v>
      </c>
      <c r="C3505" s="1" t="s">
        <v>20186</v>
      </c>
      <c r="D3505" s="1" t="s">
        <v>18250</v>
      </c>
      <c r="G3505" s="1" t="s">
        <v>15</v>
      </c>
      <c r="H3505" s="1" t="s">
        <v>16</v>
      </c>
      <c r="I3505" s="1" t="s">
        <v>17</v>
      </c>
      <c r="J3505" s="1" t="s">
        <v>47</v>
      </c>
      <c r="K3505" s="1">
        <v>38.04</v>
      </c>
      <c r="L3505" s="1">
        <v>140.38</v>
      </c>
      <c r="M3505" s="1">
        <v>3.59</v>
      </c>
      <c r="O3505" s="1">
        <v>28.2</v>
      </c>
      <c r="Q3505" s="1">
        <v>0.51282000000000005</v>
      </c>
    </row>
    <row r="3506" spans="1:17">
      <c r="A3506" s="1">
        <v>1992</v>
      </c>
      <c r="B3506" s="1" t="s">
        <v>10478</v>
      </c>
      <c r="C3506" s="1" t="s">
        <v>20187</v>
      </c>
      <c r="D3506" s="1" t="s">
        <v>19712</v>
      </c>
      <c r="G3506" s="1" t="s">
        <v>15</v>
      </c>
      <c r="H3506" s="1" t="s">
        <v>16</v>
      </c>
      <c r="I3506" s="1" t="s">
        <v>17</v>
      </c>
      <c r="J3506" s="1" t="s">
        <v>47</v>
      </c>
      <c r="K3506" s="1">
        <v>41</v>
      </c>
      <c r="L3506" s="1">
        <v>140</v>
      </c>
      <c r="M3506" s="1">
        <v>3.59</v>
      </c>
    </row>
    <row r="3507" spans="1:17">
      <c r="A3507" s="1">
        <v>1992</v>
      </c>
      <c r="B3507" s="1" t="s">
        <v>10478</v>
      </c>
      <c r="C3507" s="1" t="s">
        <v>20188</v>
      </c>
      <c r="D3507" s="1" t="s">
        <v>19758</v>
      </c>
      <c r="G3507" s="1" t="s">
        <v>15</v>
      </c>
      <c r="H3507" s="1" t="s">
        <v>16</v>
      </c>
      <c r="I3507" s="1" t="s">
        <v>17</v>
      </c>
      <c r="J3507" s="1" t="s">
        <v>47</v>
      </c>
      <c r="K3507" s="1">
        <v>41</v>
      </c>
      <c r="L3507" s="1">
        <v>140</v>
      </c>
      <c r="M3507" s="1">
        <v>3.59</v>
      </c>
    </row>
    <row r="3508" spans="1:17">
      <c r="A3508" s="1">
        <v>1990</v>
      </c>
      <c r="B3508" s="1" t="s">
        <v>18159</v>
      </c>
      <c r="C3508" s="1" t="s">
        <v>20189</v>
      </c>
      <c r="D3508" s="1" t="s">
        <v>18020</v>
      </c>
      <c r="G3508" s="1" t="s">
        <v>15</v>
      </c>
      <c r="H3508" s="1" t="s">
        <v>16</v>
      </c>
      <c r="I3508" s="1" t="s">
        <v>17</v>
      </c>
      <c r="J3508" s="1" t="s">
        <v>47</v>
      </c>
      <c r="K3508" s="1">
        <v>33.299999999999997</v>
      </c>
      <c r="L3508" s="1">
        <v>131.5</v>
      </c>
      <c r="M3508" s="1">
        <v>3.6</v>
      </c>
    </row>
    <row r="3509" spans="1:17">
      <c r="A3509" s="1">
        <v>1961</v>
      </c>
      <c r="B3509" s="1" t="s">
        <v>17260</v>
      </c>
      <c r="C3509" s="1" t="s">
        <v>4932</v>
      </c>
      <c r="D3509" s="1" t="s">
        <v>17263</v>
      </c>
      <c r="G3509" s="1" t="s">
        <v>15</v>
      </c>
      <c r="H3509" s="1" t="s">
        <v>16</v>
      </c>
      <c r="I3509" s="1" t="s">
        <v>17</v>
      </c>
      <c r="J3509" s="1" t="s">
        <v>10612</v>
      </c>
      <c r="K3509" s="1">
        <v>38.299999999999997</v>
      </c>
      <c r="L3509" s="1">
        <v>140.07</v>
      </c>
      <c r="M3509" s="1">
        <v>3.6</v>
      </c>
    </row>
    <row r="3510" spans="1:17">
      <c r="A3510" s="1">
        <v>1988</v>
      </c>
      <c r="B3510" s="1" t="s">
        <v>18082</v>
      </c>
      <c r="C3510" s="1" t="s">
        <v>11601</v>
      </c>
      <c r="D3510" s="1" t="s">
        <v>19433</v>
      </c>
      <c r="G3510" s="1" t="s">
        <v>15</v>
      </c>
      <c r="H3510" s="1" t="s">
        <v>16</v>
      </c>
      <c r="I3510" s="1" t="s">
        <v>17</v>
      </c>
      <c r="J3510" s="1" t="s">
        <v>782</v>
      </c>
      <c r="K3510" s="1">
        <v>37.619999999999997</v>
      </c>
      <c r="L3510" s="1">
        <v>140.28</v>
      </c>
      <c r="M3510" s="1">
        <v>3.6</v>
      </c>
      <c r="O3510" s="1">
        <v>26</v>
      </c>
    </row>
    <row r="3511" spans="1:17">
      <c r="A3511" s="1">
        <v>1980</v>
      </c>
      <c r="B3511" s="1" t="s">
        <v>18085</v>
      </c>
      <c r="C3511" s="1" t="s">
        <v>11601</v>
      </c>
      <c r="D3511" s="1" t="s">
        <v>19433</v>
      </c>
      <c r="G3511" s="1" t="s">
        <v>15</v>
      </c>
      <c r="H3511" s="1" t="s">
        <v>16</v>
      </c>
      <c r="I3511" s="1" t="s">
        <v>17</v>
      </c>
      <c r="J3511" s="1" t="s">
        <v>1084</v>
      </c>
      <c r="K3511" s="1">
        <v>37.619999999999997</v>
      </c>
      <c r="L3511" s="1">
        <v>140.28</v>
      </c>
      <c r="M3511" s="1">
        <v>3.6</v>
      </c>
    </row>
    <row r="3512" spans="1:17">
      <c r="A3512" s="1">
        <v>1977</v>
      </c>
      <c r="B3512" s="1" t="s">
        <v>17472</v>
      </c>
      <c r="C3512" s="1" t="s">
        <v>3809</v>
      </c>
      <c r="D3512" s="1" t="s">
        <v>17691</v>
      </c>
      <c r="G3512" s="1" t="s">
        <v>15</v>
      </c>
      <c r="H3512" s="1" t="s">
        <v>16</v>
      </c>
      <c r="I3512" s="1" t="s">
        <v>17</v>
      </c>
      <c r="J3512" s="1" t="s">
        <v>1084</v>
      </c>
      <c r="K3512" s="1">
        <v>41.28</v>
      </c>
      <c r="L3512" s="1">
        <v>141.05000000000001</v>
      </c>
      <c r="M3512" s="1">
        <v>3.6</v>
      </c>
      <c r="O3512" s="1">
        <v>22.5</v>
      </c>
    </row>
    <row r="3513" spans="1:17">
      <c r="A3513" s="1">
        <v>2001</v>
      </c>
      <c r="B3513" s="1" t="s">
        <v>17570</v>
      </c>
      <c r="C3513" s="1" t="s">
        <v>20190</v>
      </c>
      <c r="D3513" s="1" t="s">
        <v>20159</v>
      </c>
      <c r="G3513" s="1" t="s">
        <v>15</v>
      </c>
      <c r="H3513" s="1" t="s">
        <v>16</v>
      </c>
      <c r="I3513" s="1" t="s">
        <v>17</v>
      </c>
      <c r="J3513" s="1" t="s">
        <v>47</v>
      </c>
      <c r="K3513" s="1">
        <v>38.15</v>
      </c>
      <c r="L3513" s="1">
        <v>140.44999999999999</v>
      </c>
      <c r="M3513" s="1">
        <v>3.6</v>
      </c>
    </row>
    <row r="3514" spans="1:17">
      <c r="A3514" s="1">
        <v>2001</v>
      </c>
      <c r="B3514" s="1" t="s">
        <v>17570</v>
      </c>
      <c r="C3514" s="1" t="s">
        <v>20191</v>
      </c>
      <c r="D3514" s="1" t="s">
        <v>20159</v>
      </c>
      <c r="G3514" s="1" t="s">
        <v>15</v>
      </c>
      <c r="H3514" s="1" t="s">
        <v>16</v>
      </c>
      <c r="I3514" s="1" t="s">
        <v>17</v>
      </c>
      <c r="J3514" s="1" t="s">
        <v>47</v>
      </c>
      <c r="K3514" s="1">
        <v>38.15</v>
      </c>
      <c r="L3514" s="1">
        <v>140.44999999999999</v>
      </c>
      <c r="M3514" s="1">
        <v>3.6</v>
      </c>
    </row>
    <row r="3515" spans="1:17">
      <c r="A3515" s="1">
        <v>2000</v>
      </c>
      <c r="B3515" s="1" t="s">
        <v>17423</v>
      </c>
      <c r="C3515" s="1" t="s">
        <v>20192</v>
      </c>
      <c r="D3515" s="1" t="s">
        <v>17425</v>
      </c>
      <c r="G3515" s="1" t="s">
        <v>15</v>
      </c>
      <c r="H3515" s="1" t="s">
        <v>16</v>
      </c>
      <c r="I3515" s="1" t="s">
        <v>17</v>
      </c>
      <c r="J3515" s="1" t="s">
        <v>25</v>
      </c>
      <c r="K3515" s="1">
        <v>38</v>
      </c>
      <c r="L3515" s="1">
        <v>139</v>
      </c>
      <c r="M3515" s="1">
        <v>3.6</v>
      </c>
    </row>
    <row r="3516" spans="1:17">
      <c r="A3516" s="1">
        <v>2005</v>
      </c>
      <c r="B3516" s="1" t="s">
        <v>17429</v>
      </c>
      <c r="C3516" s="1" t="s">
        <v>20193</v>
      </c>
      <c r="D3516" s="1" t="s">
        <v>16659</v>
      </c>
      <c r="G3516" s="1" t="s">
        <v>15</v>
      </c>
      <c r="H3516" s="1" t="s">
        <v>16</v>
      </c>
      <c r="I3516" s="1" t="s">
        <v>17</v>
      </c>
      <c r="J3516" s="1" t="s">
        <v>25</v>
      </c>
      <c r="K3516" s="1">
        <v>35</v>
      </c>
      <c r="L3516" s="1">
        <v>137.75</v>
      </c>
      <c r="M3516" s="1">
        <v>3.6</v>
      </c>
    </row>
    <row r="3517" spans="1:17">
      <c r="A3517" s="1">
        <v>2004</v>
      </c>
      <c r="B3517" s="1" t="s">
        <v>16654</v>
      </c>
      <c r="C3517" s="1" t="s">
        <v>20194</v>
      </c>
      <c r="D3517" s="1" t="s">
        <v>18714</v>
      </c>
      <c r="G3517" s="1" t="s">
        <v>15</v>
      </c>
      <c r="H3517" s="1" t="s">
        <v>16</v>
      </c>
      <c r="I3517" s="1" t="s">
        <v>17</v>
      </c>
      <c r="J3517" s="1" t="s">
        <v>74</v>
      </c>
      <c r="K3517" s="1">
        <v>39.080800000000004</v>
      </c>
      <c r="L3517" s="1">
        <v>140.18469999999999</v>
      </c>
      <c r="M3517" s="1">
        <v>3.6</v>
      </c>
    </row>
    <row r="3518" spans="1:17">
      <c r="A3518" s="1">
        <v>2003</v>
      </c>
      <c r="B3518" s="1" t="s">
        <v>16657</v>
      </c>
      <c r="C3518" s="1" t="s">
        <v>20195</v>
      </c>
      <c r="D3518" s="1" t="s">
        <v>17433</v>
      </c>
      <c r="G3518" s="1" t="s">
        <v>15</v>
      </c>
      <c r="H3518" s="1" t="s">
        <v>16</v>
      </c>
      <c r="I3518" s="1" t="s">
        <v>17</v>
      </c>
      <c r="J3518" s="1" t="s">
        <v>25</v>
      </c>
      <c r="K3518" s="1">
        <v>35</v>
      </c>
      <c r="L3518" s="1">
        <v>137.5</v>
      </c>
      <c r="M3518" s="1">
        <v>3.6</v>
      </c>
    </row>
    <row r="3519" spans="1:17">
      <c r="A3519" s="1">
        <v>1992</v>
      </c>
      <c r="B3519" s="1" t="s">
        <v>10478</v>
      </c>
      <c r="C3519" s="1" t="s">
        <v>20196</v>
      </c>
      <c r="D3519" s="1" t="s">
        <v>20055</v>
      </c>
      <c r="G3519" s="1" t="s">
        <v>15</v>
      </c>
      <c r="H3519" s="1" t="s">
        <v>16</v>
      </c>
      <c r="I3519" s="1" t="s">
        <v>17</v>
      </c>
      <c r="J3519" s="1" t="s">
        <v>47</v>
      </c>
      <c r="K3519" s="1">
        <v>41</v>
      </c>
      <c r="L3519" s="1">
        <v>140</v>
      </c>
      <c r="M3519" s="1">
        <v>3.6</v>
      </c>
    </row>
    <row r="3520" spans="1:17">
      <c r="A3520" s="1">
        <v>2005</v>
      </c>
      <c r="B3520" s="1" t="s">
        <v>17563</v>
      </c>
      <c r="C3520" s="1" t="s">
        <v>20190</v>
      </c>
      <c r="D3520" s="1" t="s">
        <v>20159</v>
      </c>
      <c r="G3520" s="1" t="s">
        <v>15</v>
      </c>
      <c r="H3520" s="1" t="s">
        <v>16</v>
      </c>
      <c r="I3520" s="1" t="s">
        <v>17</v>
      </c>
      <c r="J3520" s="1" t="s">
        <v>47</v>
      </c>
      <c r="K3520" s="1">
        <v>38.15</v>
      </c>
      <c r="L3520" s="1">
        <v>140.44999999999999</v>
      </c>
      <c r="M3520" s="1">
        <v>3.6</v>
      </c>
    </row>
    <row r="3521" spans="1:15">
      <c r="A3521" s="1">
        <v>1962</v>
      </c>
      <c r="B3521" s="1" t="s">
        <v>11736</v>
      </c>
      <c r="C3521" s="1" t="s">
        <v>3886</v>
      </c>
      <c r="D3521" s="1" t="s">
        <v>20197</v>
      </c>
      <c r="G3521" s="1" t="s">
        <v>15</v>
      </c>
      <c r="H3521" s="1" t="s">
        <v>16</v>
      </c>
      <c r="I3521" s="1" t="s">
        <v>17</v>
      </c>
      <c r="J3521" s="1" t="s">
        <v>74</v>
      </c>
      <c r="K3521" s="1">
        <v>36.65</v>
      </c>
      <c r="L3521" s="1">
        <v>138.16999999999999</v>
      </c>
      <c r="M3521" s="1">
        <v>3.61</v>
      </c>
    </row>
    <row r="3522" spans="1:15">
      <c r="A3522" s="1">
        <v>1961</v>
      </c>
      <c r="B3522" s="1" t="s">
        <v>17260</v>
      </c>
      <c r="C3522" s="1" t="s">
        <v>10640</v>
      </c>
      <c r="D3522" s="1" t="s">
        <v>18692</v>
      </c>
      <c r="G3522" s="1" t="s">
        <v>15</v>
      </c>
      <c r="H3522" s="1" t="s">
        <v>16</v>
      </c>
      <c r="I3522" s="1" t="s">
        <v>17</v>
      </c>
      <c r="J3522" s="1" t="s">
        <v>1084</v>
      </c>
      <c r="K3522" s="1">
        <v>39.93</v>
      </c>
      <c r="L3522" s="1">
        <v>139.87</v>
      </c>
      <c r="M3522" s="1">
        <v>3.61</v>
      </c>
    </row>
    <row r="3523" spans="1:15">
      <c r="A3523" s="1">
        <v>1961</v>
      </c>
      <c r="B3523" s="1" t="s">
        <v>19128</v>
      </c>
      <c r="C3523" s="1" t="s">
        <v>867</v>
      </c>
      <c r="D3523" s="1" t="s">
        <v>16682</v>
      </c>
      <c r="G3523" s="1" t="s">
        <v>15</v>
      </c>
      <c r="H3523" s="1" t="s">
        <v>16</v>
      </c>
      <c r="I3523" s="1" t="s">
        <v>17</v>
      </c>
      <c r="J3523" s="1" t="s">
        <v>20020</v>
      </c>
      <c r="K3523" s="1">
        <v>33.700000000000003</v>
      </c>
      <c r="L3523" s="1">
        <v>129.6</v>
      </c>
      <c r="M3523" s="1">
        <v>3.61</v>
      </c>
    </row>
    <row r="3524" spans="1:15">
      <c r="A3524" s="1">
        <v>1992</v>
      </c>
      <c r="B3524" s="1" t="s">
        <v>18198</v>
      </c>
      <c r="C3524" s="1" t="s">
        <v>3877</v>
      </c>
      <c r="D3524" s="1" t="s">
        <v>20198</v>
      </c>
      <c r="G3524" s="1" t="s">
        <v>15</v>
      </c>
      <c r="H3524" s="1" t="s">
        <v>16</v>
      </c>
      <c r="I3524" s="1" t="s">
        <v>17</v>
      </c>
      <c r="J3524" s="1" t="s">
        <v>47</v>
      </c>
      <c r="K3524" s="1">
        <v>38</v>
      </c>
      <c r="L3524" s="1">
        <v>140.30000000000001</v>
      </c>
      <c r="M3524" s="1">
        <v>3.61</v>
      </c>
    </row>
    <row r="3525" spans="1:15">
      <c r="A3525" s="1">
        <v>1961</v>
      </c>
      <c r="B3525" s="1" t="s">
        <v>19128</v>
      </c>
      <c r="C3525" s="1" t="s">
        <v>1072</v>
      </c>
      <c r="D3525" s="1" t="s">
        <v>16682</v>
      </c>
      <c r="G3525" s="1" t="s">
        <v>15</v>
      </c>
      <c r="H3525" s="1" t="s">
        <v>16</v>
      </c>
      <c r="I3525" s="1" t="s">
        <v>17</v>
      </c>
      <c r="J3525" s="1" t="s">
        <v>20020</v>
      </c>
      <c r="K3525" s="1">
        <v>33.700000000000003</v>
      </c>
      <c r="L3525" s="1">
        <v>129.6</v>
      </c>
      <c r="M3525" s="1">
        <v>3.61</v>
      </c>
    </row>
    <row r="3526" spans="1:15">
      <c r="A3526" s="1">
        <v>1961</v>
      </c>
      <c r="B3526" s="1" t="s">
        <v>17260</v>
      </c>
      <c r="C3526" s="1" t="s">
        <v>3693</v>
      </c>
      <c r="D3526" s="1" t="s">
        <v>18250</v>
      </c>
      <c r="G3526" s="1" t="s">
        <v>15</v>
      </c>
      <c r="H3526" s="1" t="s">
        <v>16</v>
      </c>
      <c r="I3526" s="1" t="s">
        <v>17</v>
      </c>
      <c r="J3526" s="1" t="s">
        <v>14797</v>
      </c>
      <c r="K3526" s="1">
        <v>38</v>
      </c>
      <c r="L3526" s="1">
        <v>140</v>
      </c>
      <c r="M3526" s="1">
        <v>3.61</v>
      </c>
    </row>
    <row r="3527" spans="1:15">
      <c r="A3527" s="1">
        <v>1961</v>
      </c>
      <c r="B3527" s="1" t="s">
        <v>19540</v>
      </c>
      <c r="C3527" s="1" t="s">
        <v>567</v>
      </c>
      <c r="D3527" s="1" t="s">
        <v>18250</v>
      </c>
      <c r="G3527" s="1" t="s">
        <v>15</v>
      </c>
      <c r="H3527" s="1" t="s">
        <v>16</v>
      </c>
      <c r="I3527" s="1" t="s">
        <v>17</v>
      </c>
      <c r="J3527" s="1" t="s">
        <v>14797</v>
      </c>
      <c r="K3527" s="1">
        <v>38.15</v>
      </c>
      <c r="L3527" s="1">
        <v>140.43</v>
      </c>
      <c r="M3527" s="1">
        <v>3.61</v>
      </c>
    </row>
    <row r="3528" spans="1:15">
      <c r="A3528" s="1">
        <v>1984</v>
      </c>
      <c r="B3528" s="1" t="s">
        <v>19182</v>
      </c>
      <c r="C3528" s="1" t="s">
        <v>1670</v>
      </c>
      <c r="D3528" s="1" t="s">
        <v>18250</v>
      </c>
      <c r="G3528" s="1" t="s">
        <v>15</v>
      </c>
      <c r="H3528" s="1" t="s">
        <v>16</v>
      </c>
      <c r="I3528" s="1" t="s">
        <v>17</v>
      </c>
      <c r="J3528" s="1" t="s">
        <v>14797</v>
      </c>
      <c r="K3528" s="1">
        <v>37.5</v>
      </c>
      <c r="L3528" s="1">
        <v>140</v>
      </c>
      <c r="M3528" s="1">
        <v>3.61</v>
      </c>
    </row>
    <row r="3529" spans="1:15">
      <c r="A3529" s="1">
        <v>1981</v>
      </c>
      <c r="B3529" s="1" t="s">
        <v>19773</v>
      </c>
      <c r="C3529" s="1" t="s">
        <v>20199</v>
      </c>
      <c r="D3529" s="1" t="s">
        <v>20200</v>
      </c>
      <c r="G3529" s="1" t="s">
        <v>15</v>
      </c>
      <c r="H3529" s="1" t="s">
        <v>16</v>
      </c>
      <c r="I3529" s="1" t="s">
        <v>17</v>
      </c>
      <c r="J3529" s="1" t="s">
        <v>20104</v>
      </c>
      <c r="K3529" s="1">
        <v>37.5</v>
      </c>
      <c r="L3529" s="1">
        <v>140.5</v>
      </c>
      <c r="M3529" s="1">
        <v>3.61</v>
      </c>
    </row>
    <row r="3530" spans="1:15">
      <c r="A3530" s="1">
        <v>2005</v>
      </c>
      <c r="B3530" s="1" t="s">
        <v>18591</v>
      </c>
      <c r="C3530" s="1" t="s">
        <v>20201</v>
      </c>
      <c r="D3530" s="1" t="s">
        <v>19072</v>
      </c>
      <c r="G3530" s="1" t="s">
        <v>15</v>
      </c>
      <c r="H3530" s="1" t="s">
        <v>16</v>
      </c>
      <c r="I3530" s="1" t="s">
        <v>17</v>
      </c>
      <c r="J3530" s="1" t="s">
        <v>47</v>
      </c>
      <c r="K3530" s="1">
        <v>37.619999999999997</v>
      </c>
      <c r="L3530" s="1">
        <v>140.28</v>
      </c>
      <c r="M3530" s="1">
        <v>3.61</v>
      </c>
    </row>
    <row r="3531" spans="1:15">
      <c r="A3531" s="1">
        <v>2006</v>
      </c>
      <c r="B3531" s="1" t="s">
        <v>16668</v>
      </c>
      <c r="C3531" s="1" t="s">
        <v>20202</v>
      </c>
      <c r="D3531" s="1" t="s">
        <v>18136</v>
      </c>
      <c r="G3531" s="1" t="s">
        <v>15</v>
      </c>
      <c r="H3531" s="1" t="s">
        <v>16</v>
      </c>
      <c r="I3531" s="1" t="s">
        <v>17</v>
      </c>
      <c r="J3531" s="1" t="s">
        <v>47</v>
      </c>
      <c r="K3531" s="1">
        <v>37.67</v>
      </c>
      <c r="L3531" s="1">
        <v>138.75</v>
      </c>
      <c r="M3531" s="1">
        <v>3.61</v>
      </c>
    </row>
    <row r="3532" spans="1:15">
      <c r="A3532" s="1">
        <v>2005</v>
      </c>
      <c r="B3532" s="1" t="s">
        <v>18591</v>
      </c>
      <c r="C3532" s="1" t="s">
        <v>20203</v>
      </c>
      <c r="D3532" s="1" t="s">
        <v>18778</v>
      </c>
      <c r="G3532" s="1" t="s">
        <v>15</v>
      </c>
      <c r="H3532" s="1" t="s">
        <v>16</v>
      </c>
      <c r="I3532" s="1" t="s">
        <v>17</v>
      </c>
      <c r="J3532" s="1" t="s">
        <v>47</v>
      </c>
      <c r="K3532" s="1">
        <v>37.619999999999997</v>
      </c>
      <c r="L3532" s="1">
        <v>140.28</v>
      </c>
      <c r="M3532" s="1">
        <v>3.61</v>
      </c>
    </row>
    <row r="3533" spans="1:15">
      <c r="A3533" s="1">
        <v>1997</v>
      </c>
      <c r="B3533" s="1" t="s">
        <v>20204</v>
      </c>
      <c r="C3533" s="1" t="s">
        <v>20205</v>
      </c>
      <c r="D3533" s="1" t="s">
        <v>16638</v>
      </c>
      <c r="G3533" s="1" t="s">
        <v>350</v>
      </c>
      <c r="H3533" s="1" t="s">
        <v>16</v>
      </c>
      <c r="I3533" s="1" t="s">
        <v>17</v>
      </c>
      <c r="J3533" s="1" t="s">
        <v>59</v>
      </c>
      <c r="K3533" s="1">
        <v>37</v>
      </c>
      <c r="L3533" s="1">
        <v>138</v>
      </c>
      <c r="M3533" s="1">
        <v>3.61</v>
      </c>
    </row>
    <row r="3534" spans="1:15">
      <c r="A3534" s="1">
        <v>1994</v>
      </c>
      <c r="B3534" s="1" t="s">
        <v>16915</v>
      </c>
      <c r="C3534" s="1" t="s">
        <v>20206</v>
      </c>
      <c r="D3534" s="1" t="s">
        <v>16643</v>
      </c>
      <c r="G3534" s="1" t="s">
        <v>15</v>
      </c>
      <c r="H3534" s="1" t="s">
        <v>16</v>
      </c>
      <c r="I3534" s="1" t="s">
        <v>17</v>
      </c>
      <c r="J3534" s="1" t="s">
        <v>25</v>
      </c>
      <c r="K3534" s="1">
        <v>36.200000000000003</v>
      </c>
      <c r="L3534" s="1">
        <v>133.19999999999999</v>
      </c>
      <c r="M3534" s="1">
        <v>3.61</v>
      </c>
      <c r="O3534" s="1">
        <v>25.2</v>
      </c>
    </row>
    <row r="3535" spans="1:15">
      <c r="A3535" s="1">
        <v>1992</v>
      </c>
      <c r="B3535" s="1" t="s">
        <v>10478</v>
      </c>
      <c r="C3535" s="1" t="s">
        <v>20207</v>
      </c>
      <c r="D3535" s="1" t="s">
        <v>19004</v>
      </c>
      <c r="G3535" s="1" t="s">
        <v>15</v>
      </c>
      <c r="H3535" s="1" t="s">
        <v>16</v>
      </c>
      <c r="I3535" s="1" t="s">
        <v>17</v>
      </c>
      <c r="J3535" s="1" t="s">
        <v>47</v>
      </c>
      <c r="K3535" s="1">
        <v>42.9</v>
      </c>
      <c r="L3535" s="1">
        <v>141</v>
      </c>
      <c r="M3535" s="1">
        <v>3.61</v>
      </c>
    </row>
    <row r="3536" spans="1:15">
      <c r="A3536" s="1">
        <v>2000</v>
      </c>
      <c r="B3536" s="1" t="s">
        <v>17463</v>
      </c>
      <c r="C3536" s="1" t="s">
        <v>20208</v>
      </c>
      <c r="D3536" s="1" t="s">
        <v>17465</v>
      </c>
      <c r="G3536" s="1" t="s">
        <v>15</v>
      </c>
      <c r="H3536" s="1" t="s">
        <v>16</v>
      </c>
      <c r="I3536" s="1" t="s">
        <v>17</v>
      </c>
      <c r="J3536" s="1" t="s">
        <v>20209</v>
      </c>
      <c r="K3536" s="1">
        <v>35</v>
      </c>
      <c r="L3536" s="1">
        <v>137</v>
      </c>
      <c r="M3536" s="1">
        <v>3.61</v>
      </c>
    </row>
    <row r="3537" spans="1:17">
      <c r="A3537" s="1">
        <v>2006</v>
      </c>
      <c r="B3537" s="1" t="s">
        <v>16950</v>
      </c>
      <c r="C3537" s="1" t="s">
        <v>18801</v>
      </c>
      <c r="D3537" s="1" t="s">
        <v>18640</v>
      </c>
      <c r="G3537" s="1" t="s">
        <v>15</v>
      </c>
      <c r="H3537" s="1" t="s">
        <v>16</v>
      </c>
      <c r="I3537" s="1" t="s">
        <v>17</v>
      </c>
      <c r="J3537" s="1" t="s">
        <v>1193</v>
      </c>
      <c r="K3537" s="1">
        <v>32.5</v>
      </c>
      <c r="L3537" s="1">
        <v>132.69999999999999</v>
      </c>
      <c r="M3537" s="1">
        <v>3.61</v>
      </c>
    </row>
    <row r="3538" spans="1:17">
      <c r="A3538" s="1">
        <v>1990</v>
      </c>
      <c r="B3538" s="1" t="s">
        <v>18159</v>
      </c>
      <c r="C3538" s="1" t="s">
        <v>20210</v>
      </c>
      <c r="D3538" s="1" t="s">
        <v>18020</v>
      </c>
      <c r="G3538" s="1" t="s">
        <v>15</v>
      </c>
      <c r="H3538" s="1" t="s">
        <v>16</v>
      </c>
      <c r="I3538" s="1" t="s">
        <v>17</v>
      </c>
      <c r="J3538" s="1" t="s">
        <v>47</v>
      </c>
      <c r="K3538" s="1">
        <v>33.1</v>
      </c>
      <c r="L3538" s="1">
        <v>131.4</v>
      </c>
      <c r="M3538" s="1">
        <v>3.62</v>
      </c>
    </row>
    <row r="3539" spans="1:17">
      <c r="A3539" s="1">
        <v>1998</v>
      </c>
      <c r="B3539" s="1" t="s">
        <v>16876</v>
      </c>
      <c r="C3539" s="1" t="s">
        <v>3967</v>
      </c>
      <c r="D3539" s="1" t="s">
        <v>16877</v>
      </c>
      <c r="G3539" s="1" t="s">
        <v>15</v>
      </c>
      <c r="H3539" s="1" t="s">
        <v>16</v>
      </c>
      <c r="I3539" s="1" t="s">
        <v>17</v>
      </c>
      <c r="J3539" s="1" t="s">
        <v>47</v>
      </c>
      <c r="K3539" s="1">
        <v>41.914000000000001</v>
      </c>
      <c r="L3539" s="1">
        <v>140.76900000000001</v>
      </c>
      <c r="M3539" s="1">
        <v>3.62</v>
      </c>
    </row>
    <row r="3540" spans="1:17">
      <c r="A3540" s="1">
        <v>2006</v>
      </c>
      <c r="B3540" s="1" t="s">
        <v>16668</v>
      </c>
      <c r="C3540" s="1" t="s">
        <v>20211</v>
      </c>
      <c r="D3540" s="1" t="s">
        <v>18134</v>
      </c>
      <c r="G3540" s="1" t="s">
        <v>15</v>
      </c>
      <c r="H3540" s="1" t="s">
        <v>16</v>
      </c>
      <c r="I3540" s="1" t="s">
        <v>17</v>
      </c>
      <c r="J3540" s="1" t="s">
        <v>47</v>
      </c>
      <c r="K3540" s="1">
        <v>37.83</v>
      </c>
      <c r="L3540" s="1">
        <v>138.41999999999999</v>
      </c>
      <c r="M3540" s="1">
        <v>3.62</v>
      </c>
      <c r="Q3540" s="1">
        <v>0.51252699999999995</v>
      </c>
    </row>
    <row r="3541" spans="1:17">
      <c r="A3541" s="1">
        <v>2006</v>
      </c>
      <c r="B3541" s="1" t="s">
        <v>16668</v>
      </c>
      <c r="C3541" s="1" t="s">
        <v>20212</v>
      </c>
      <c r="D3541" s="1" t="s">
        <v>18136</v>
      </c>
      <c r="G3541" s="1" t="s">
        <v>15</v>
      </c>
      <c r="H3541" s="1" t="s">
        <v>16</v>
      </c>
      <c r="I3541" s="1" t="s">
        <v>17</v>
      </c>
      <c r="J3541" s="1" t="s">
        <v>47</v>
      </c>
      <c r="K3541" s="1">
        <v>37.67</v>
      </c>
      <c r="L3541" s="1">
        <v>138.75</v>
      </c>
      <c r="M3541" s="1">
        <v>3.62</v>
      </c>
      <c r="Q3541" s="1">
        <v>0.51308500000000001</v>
      </c>
    </row>
    <row r="3542" spans="1:17">
      <c r="A3542" s="1">
        <v>2005</v>
      </c>
      <c r="B3542" s="1" t="s">
        <v>18591</v>
      </c>
      <c r="C3542" s="1" t="s">
        <v>20213</v>
      </c>
      <c r="D3542" s="1" t="s">
        <v>19990</v>
      </c>
      <c r="G3542" s="1" t="s">
        <v>15</v>
      </c>
      <c r="H3542" s="1" t="s">
        <v>16</v>
      </c>
      <c r="I3542" s="1" t="s">
        <v>17</v>
      </c>
      <c r="J3542" s="1" t="s">
        <v>47</v>
      </c>
      <c r="K3542" s="1">
        <v>37.619999999999997</v>
      </c>
      <c r="L3542" s="1">
        <v>140.28</v>
      </c>
      <c r="M3542" s="1">
        <v>3.62</v>
      </c>
    </row>
    <row r="3543" spans="1:17">
      <c r="A3543" s="1">
        <v>2005</v>
      </c>
      <c r="B3543" s="1" t="s">
        <v>18591</v>
      </c>
      <c r="C3543" s="1" t="s">
        <v>20214</v>
      </c>
      <c r="D3543" s="1" t="s">
        <v>18778</v>
      </c>
      <c r="G3543" s="1" t="s">
        <v>15</v>
      </c>
      <c r="H3543" s="1" t="s">
        <v>16</v>
      </c>
      <c r="I3543" s="1" t="s">
        <v>17</v>
      </c>
      <c r="J3543" s="1" t="s">
        <v>47</v>
      </c>
      <c r="K3543" s="1">
        <v>37.619999999999997</v>
      </c>
      <c r="L3543" s="1">
        <v>140.28</v>
      </c>
      <c r="M3543" s="1">
        <v>3.62</v>
      </c>
    </row>
    <row r="3544" spans="1:17">
      <c r="A3544" s="1">
        <v>1997</v>
      </c>
      <c r="B3544" s="1" t="s">
        <v>20204</v>
      </c>
      <c r="C3544" s="1" t="s">
        <v>20215</v>
      </c>
      <c r="D3544" s="1" t="s">
        <v>16638</v>
      </c>
      <c r="G3544" s="1" t="s">
        <v>350</v>
      </c>
      <c r="H3544" s="1" t="s">
        <v>16</v>
      </c>
      <c r="I3544" s="1" t="s">
        <v>17</v>
      </c>
      <c r="J3544" s="1" t="s">
        <v>69</v>
      </c>
      <c r="K3544" s="1">
        <v>37</v>
      </c>
      <c r="L3544" s="1">
        <v>138</v>
      </c>
      <c r="M3544" s="1">
        <v>3.62</v>
      </c>
    </row>
    <row r="3545" spans="1:17">
      <c r="A3545" s="1">
        <v>2007</v>
      </c>
      <c r="B3545" s="1" t="s">
        <v>17602</v>
      </c>
      <c r="C3545" s="1" t="s">
        <v>20216</v>
      </c>
      <c r="D3545" s="1" t="s">
        <v>16761</v>
      </c>
      <c r="G3545" s="1" t="s">
        <v>15</v>
      </c>
      <c r="H3545" s="1" t="s">
        <v>16</v>
      </c>
      <c r="I3545" s="1" t="s">
        <v>17</v>
      </c>
      <c r="J3545" s="1" t="s">
        <v>47</v>
      </c>
      <c r="K3545" s="1">
        <v>34</v>
      </c>
      <c r="L3545" s="1">
        <v>135.80000000000001</v>
      </c>
      <c r="M3545" s="1">
        <v>3.62</v>
      </c>
      <c r="O3545" s="1">
        <v>20</v>
      </c>
    </row>
    <row r="3546" spans="1:17">
      <c r="A3546" s="1">
        <v>1992</v>
      </c>
      <c r="B3546" s="1" t="s">
        <v>10478</v>
      </c>
      <c r="C3546" s="1" t="s">
        <v>11246</v>
      </c>
      <c r="D3546" s="1" t="s">
        <v>18051</v>
      </c>
      <c r="G3546" s="1" t="s">
        <v>15</v>
      </c>
      <c r="H3546" s="1" t="s">
        <v>16</v>
      </c>
      <c r="I3546" s="1" t="s">
        <v>17</v>
      </c>
      <c r="J3546" s="1" t="s">
        <v>47</v>
      </c>
      <c r="K3546" s="1">
        <v>42.7</v>
      </c>
      <c r="L3546" s="1">
        <v>141.33000000000001</v>
      </c>
      <c r="M3546" s="1">
        <v>3.62</v>
      </c>
    </row>
    <row r="3547" spans="1:17">
      <c r="A3547" s="1">
        <v>2005</v>
      </c>
      <c r="B3547" s="1" t="s">
        <v>17563</v>
      </c>
      <c r="C3547" s="1" t="s">
        <v>20191</v>
      </c>
      <c r="D3547" s="1" t="s">
        <v>20159</v>
      </c>
      <c r="G3547" s="1" t="s">
        <v>15</v>
      </c>
      <c r="H3547" s="1" t="s">
        <v>16</v>
      </c>
      <c r="I3547" s="1" t="s">
        <v>17</v>
      </c>
      <c r="J3547" s="1" t="s">
        <v>47</v>
      </c>
      <c r="K3547" s="1">
        <v>38.15</v>
      </c>
      <c r="L3547" s="1">
        <v>140.44999999999999</v>
      </c>
      <c r="M3547" s="1">
        <v>3.62</v>
      </c>
    </row>
    <row r="3548" spans="1:17">
      <c r="A3548" s="1">
        <v>2006</v>
      </c>
      <c r="B3548" s="1" t="s">
        <v>17434</v>
      </c>
      <c r="C3548" s="1" t="s">
        <v>20217</v>
      </c>
      <c r="D3548" s="1" t="s">
        <v>19930</v>
      </c>
      <c r="G3548" s="1" t="s">
        <v>15</v>
      </c>
      <c r="H3548" s="1" t="s">
        <v>16</v>
      </c>
      <c r="I3548" s="1" t="s">
        <v>17</v>
      </c>
      <c r="J3548" s="1" t="s">
        <v>59</v>
      </c>
      <c r="K3548" s="1">
        <v>35.5</v>
      </c>
      <c r="L3548" s="1">
        <v>138</v>
      </c>
      <c r="M3548" s="1">
        <v>3.62</v>
      </c>
    </row>
    <row r="3549" spans="1:17">
      <c r="A3549" s="1">
        <v>1984</v>
      </c>
      <c r="B3549" s="1" t="s">
        <v>17459</v>
      </c>
      <c r="C3549" s="1" t="s">
        <v>20218</v>
      </c>
      <c r="D3549" s="1" t="s">
        <v>16638</v>
      </c>
      <c r="E3549" s="1">
        <v>540</v>
      </c>
      <c r="F3549" s="1">
        <v>540</v>
      </c>
      <c r="G3549" s="1" t="s">
        <v>15</v>
      </c>
      <c r="H3549" s="1" t="s">
        <v>16</v>
      </c>
      <c r="I3549" s="1" t="s">
        <v>17</v>
      </c>
      <c r="J3549" s="1" t="s">
        <v>1084</v>
      </c>
      <c r="K3549" s="1">
        <v>37</v>
      </c>
      <c r="L3549" s="1">
        <v>138</v>
      </c>
      <c r="M3549" s="1">
        <v>3.63</v>
      </c>
      <c r="O3549" s="1">
        <v>23.1</v>
      </c>
    </row>
    <row r="3550" spans="1:17">
      <c r="A3550" s="1">
        <v>1988</v>
      </c>
      <c r="B3550" s="1" t="s">
        <v>18082</v>
      </c>
      <c r="C3550" s="1" t="s">
        <v>20219</v>
      </c>
      <c r="D3550" s="1" t="s">
        <v>20220</v>
      </c>
      <c r="G3550" s="1" t="s">
        <v>15</v>
      </c>
      <c r="H3550" s="1" t="s">
        <v>16</v>
      </c>
      <c r="I3550" s="1" t="s">
        <v>17</v>
      </c>
      <c r="J3550" s="1" t="s">
        <v>3789</v>
      </c>
      <c r="K3550" s="1">
        <v>37.619999999999997</v>
      </c>
      <c r="L3550" s="1">
        <v>140.28</v>
      </c>
      <c r="M3550" s="1">
        <v>3.63</v>
      </c>
      <c r="O3550" s="1">
        <v>23.1</v>
      </c>
    </row>
    <row r="3551" spans="1:17">
      <c r="A3551" s="1">
        <v>1980</v>
      </c>
      <c r="B3551" s="1" t="s">
        <v>18085</v>
      </c>
      <c r="C3551" s="1" t="s">
        <v>20219</v>
      </c>
      <c r="D3551" s="1" t="s">
        <v>20220</v>
      </c>
      <c r="G3551" s="1" t="s">
        <v>15</v>
      </c>
      <c r="H3551" s="1" t="s">
        <v>16</v>
      </c>
      <c r="I3551" s="1" t="s">
        <v>17</v>
      </c>
      <c r="J3551" s="1" t="s">
        <v>1084</v>
      </c>
      <c r="K3551" s="1">
        <v>37.619999999999997</v>
      </c>
      <c r="L3551" s="1">
        <v>140.28</v>
      </c>
      <c r="M3551" s="1">
        <v>3.63</v>
      </c>
    </row>
    <row r="3552" spans="1:17">
      <c r="A3552" s="1">
        <v>1961</v>
      </c>
      <c r="B3552" s="1" t="s">
        <v>10154</v>
      </c>
      <c r="C3552" s="1" t="s">
        <v>3916</v>
      </c>
      <c r="D3552" s="1" t="s">
        <v>20221</v>
      </c>
      <c r="G3552" s="1" t="s">
        <v>15</v>
      </c>
      <c r="H3552" s="1" t="s">
        <v>16</v>
      </c>
      <c r="I3552" s="1" t="s">
        <v>17</v>
      </c>
      <c r="J3552" s="1" t="s">
        <v>20222</v>
      </c>
      <c r="K3552" s="1">
        <v>41</v>
      </c>
      <c r="L3552" s="1">
        <v>140</v>
      </c>
      <c r="M3552" s="1">
        <v>3.63</v>
      </c>
    </row>
    <row r="3553" spans="1:17">
      <c r="A3553" s="1">
        <v>1962</v>
      </c>
      <c r="B3553" s="1" t="s">
        <v>11736</v>
      </c>
      <c r="C3553" s="1" t="s">
        <v>5817</v>
      </c>
      <c r="D3553" s="1" t="s">
        <v>20223</v>
      </c>
      <c r="G3553" s="1" t="s">
        <v>15</v>
      </c>
      <c r="H3553" s="1" t="s">
        <v>16</v>
      </c>
      <c r="I3553" s="1" t="s">
        <v>17</v>
      </c>
      <c r="J3553" s="1" t="s">
        <v>11136</v>
      </c>
      <c r="K3553" s="1">
        <v>41</v>
      </c>
      <c r="L3553" s="1">
        <v>140</v>
      </c>
      <c r="M3553" s="1">
        <v>3.63</v>
      </c>
    </row>
    <row r="3554" spans="1:17">
      <c r="A3554" s="1">
        <v>1991</v>
      </c>
      <c r="B3554" s="1" t="s">
        <v>17937</v>
      </c>
      <c r="C3554" s="1" t="s">
        <v>20224</v>
      </c>
      <c r="D3554" s="1" t="s">
        <v>17939</v>
      </c>
      <c r="G3554" s="1" t="s">
        <v>15</v>
      </c>
      <c r="H3554" s="1" t="s">
        <v>16</v>
      </c>
      <c r="I3554" s="1" t="s">
        <v>17</v>
      </c>
      <c r="J3554" s="1" t="s">
        <v>25</v>
      </c>
      <c r="K3554" s="1">
        <v>37.119999999999997</v>
      </c>
      <c r="L3554" s="1">
        <v>139.97</v>
      </c>
      <c r="M3554" s="1">
        <v>3.63</v>
      </c>
    </row>
    <row r="3555" spans="1:17">
      <c r="A3555" s="1">
        <v>1952</v>
      </c>
      <c r="B3555" s="1" t="s">
        <v>18676</v>
      </c>
      <c r="C3555" s="1" t="s">
        <v>1050</v>
      </c>
      <c r="D3555" s="1" t="s">
        <v>20174</v>
      </c>
      <c r="G3555" s="1" t="s">
        <v>15</v>
      </c>
      <c r="H3555" s="1" t="s">
        <v>16</v>
      </c>
      <c r="I3555" s="1" t="s">
        <v>17</v>
      </c>
      <c r="J3555" s="1" t="s">
        <v>74</v>
      </c>
      <c r="K3555" s="1">
        <v>42.7</v>
      </c>
      <c r="L3555" s="1">
        <v>141.33000000000001</v>
      </c>
      <c r="M3555" s="1">
        <v>3.63</v>
      </c>
    </row>
    <row r="3556" spans="1:17">
      <c r="A3556" s="1">
        <v>1966</v>
      </c>
      <c r="B3556" s="1" t="s">
        <v>17106</v>
      </c>
      <c r="C3556" s="1" t="s">
        <v>2265</v>
      </c>
      <c r="D3556" s="1" t="s">
        <v>16972</v>
      </c>
      <c r="G3556" s="1" t="s">
        <v>15</v>
      </c>
      <c r="H3556" s="1" t="s">
        <v>16</v>
      </c>
      <c r="I3556" s="1" t="s">
        <v>17</v>
      </c>
      <c r="J3556" s="1" t="s">
        <v>1084</v>
      </c>
      <c r="K3556" s="1">
        <v>42.57</v>
      </c>
      <c r="L3556" s="1">
        <v>140.78</v>
      </c>
      <c r="M3556" s="1">
        <v>3.63</v>
      </c>
    </row>
    <row r="3557" spans="1:17">
      <c r="A3557" s="1">
        <v>2001</v>
      </c>
      <c r="B3557" s="1" t="s">
        <v>17570</v>
      </c>
      <c r="C3557" s="1" t="s">
        <v>20156</v>
      </c>
      <c r="D3557" s="1" t="s">
        <v>20157</v>
      </c>
      <c r="G3557" s="1" t="s">
        <v>15</v>
      </c>
      <c r="H3557" s="1" t="s">
        <v>16</v>
      </c>
      <c r="I3557" s="1" t="s">
        <v>17</v>
      </c>
      <c r="J3557" s="1" t="s">
        <v>47</v>
      </c>
      <c r="K3557" s="1">
        <v>38.15</v>
      </c>
      <c r="L3557" s="1">
        <v>140.44999999999999</v>
      </c>
      <c r="M3557" s="1">
        <v>3.63</v>
      </c>
    </row>
    <row r="3558" spans="1:17">
      <c r="A3558" s="1">
        <v>2007</v>
      </c>
      <c r="B3558" s="1" t="s">
        <v>18620</v>
      </c>
      <c r="C3558" s="1" t="s">
        <v>20225</v>
      </c>
      <c r="D3558" s="1" t="s">
        <v>20226</v>
      </c>
      <c r="G3558" s="1" t="s">
        <v>15</v>
      </c>
      <c r="H3558" s="1" t="s">
        <v>16</v>
      </c>
      <c r="I3558" s="1" t="s">
        <v>17</v>
      </c>
      <c r="J3558" s="1" t="s">
        <v>59</v>
      </c>
      <c r="K3558" s="1">
        <v>39</v>
      </c>
      <c r="L3558" s="1">
        <v>140</v>
      </c>
      <c r="M3558" s="1">
        <v>3.63</v>
      </c>
      <c r="Q3558" s="1">
        <v>0.51271500000000003</v>
      </c>
    </row>
    <row r="3559" spans="1:17">
      <c r="A3559" s="1">
        <v>2007</v>
      </c>
      <c r="B3559" s="1" t="s">
        <v>18987</v>
      </c>
      <c r="C3559" s="1" t="s">
        <v>20227</v>
      </c>
      <c r="D3559" s="1" t="s">
        <v>18989</v>
      </c>
      <c r="G3559" s="1" t="s">
        <v>15</v>
      </c>
      <c r="H3559" s="1" t="s">
        <v>16</v>
      </c>
      <c r="I3559" s="1" t="s">
        <v>17</v>
      </c>
      <c r="J3559" s="1" t="s">
        <v>47</v>
      </c>
      <c r="K3559" s="1">
        <v>36.42</v>
      </c>
      <c r="L3559" s="1">
        <v>138.88</v>
      </c>
      <c r="M3559" s="1">
        <v>3.63</v>
      </c>
      <c r="O3559" s="1">
        <v>25</v>
      </c>
    </row>
    <row r="3560" spans="1:17">
      <c r="A3560" s="1">
        <v>1999</v>
      </c>
      <c r="B3560" s="1" t="s">
        <v>17797</v>
      </c>
      <c r="C3560" s="1" t="s">
        <v>20228</v>
      </c>
      <c r="D3560" s="1" t="s">
        <v>17799</v>
      </c>
      <c r="G3560" s="1" t="s">
        <v>15</v>
      </c>
      <c r="H3560" s="1" t="s">
        <v>16</v>
      </c>
      <c r="I3560" s="1" t="s">
        <v>17</v>
      </c>
      <c r="J3560" s="1" t="s">
        <v>47</v>
      </c>
      <c r="K3560" s="1">
        <v>36.299999999999997</v>
      </c>
      <c r="L3560" s="1">
        <v>137</v>
      </c>
      <c r="M3560" s="1">
        <v>3.63</v>
      </c>
    </row>
    <row r="3561" spans="1:17">
      <c r="A3561" s="1">
        <v>1995</v>
      </c>
      <c r="B3561" s="1" t="s">
        <v>17078</v>
      </c>
      <c r="C3561" s="1" t="s">
        <v>20229</v>
      </c>
      <c r="D3561" s="1" t="s">
        <v>17080</v>
      </c>
      <c r="G3561" s="1" t="s">
        <v>15</v>
      </c>
      <c r="H3561" s="1" t="s">
        <v>16</v>
      </c>
      <c r="I3561" s="1" t="s">
        <v>17</v>
      </c>
      <c r="J3561" s="1" t="s">
        <v>47</v>
      </c>
      <c r="K3561" s="1">
        <v>33.1</v>
      </c>
      <c r="L3561" s="1">
        <v>128.9</v>
      </c>
      <c r="M3561" s="1">
        <v>3.63</v>
      </c>
    </row>
    <row r="3562" spans="1:17">
      <c r="A3562" s="1">
        <v>2002</v>
      </c>
      <c r="B3562" s="1" t="s">
        <v>17780</v>
      </c>
      <c r="C3562" s="1" t="s">
        <v>20230</v>
      </c>
      <c r="D3562" s="1" t="s">
        <v>20231</v>
      </c>
      <c r="G3562" s="1" t="s">
        <v>15</v>
      </c>
      <c r="H3562" s="1" t="s">
        <v>16</v>
      </c>
      <c r="I3562" s="1" t="s">
        <v>17</v>
      </c>
      <c r="J3562" s="1" t="s">
        <v>47</v>
      </c>
      <c r="K3562" s="1">
        <v>34.450000000000003</v>
      </c>
      <c r="L3562" s="1">
        <v>134.16999999999999</v>
      </c>
      <c r="M3562" s="1">
        <v>3.63</v>
      </c>
    </row>
    <row r="3563" spans="1:17">
      <c r="A3563" s="1">
        <v>1981</v>
      </c>
      <c r="B3563" s="1" t="s">
        <v>17822</v>
      </c>
      <c r="C3563" s="1" t="s">
        <v>20232</v>
      </c>
      <c r="D3563" s="1" t="s">
        <v>17006</v>
      </c>
      <c r="G3563" s="1" t="s">
        <v>15</v>
      </c>
      <c r="H3563" s="1" t="s">
        <v>16</v>
      </c>
      <c r="I3563" s="1" t="s">
        <v>17</v>
      </c>
      <c r="J3563" s="1" t="s">
        <v>47</v>
      </c>
      <c r="K3563" s="1">
        <v>37</v>
      </c>
      <c r="L3563" s="1">
        <v>138</v>
      </c>
      <c r="M3563" s="1">
        <v>3.63</v>
      </c>
    </row>
    <row r="3564" spans="1:17">
      <c r="A3564" s="1">
        <v>1981</v>
      </c>
      <c r="B3564" s="1" t="s">
        <v>17822</v>
      </c>
      <c r="C3564" s="1" t="s">
        <v>20233</v>
      </c>
      <c r="D3564" s="1" t="s">
        <v>17824</v>
      </c>
      <c r="G3564" s="1" t="s">
        <v>15</v>
      </c>
      <c r="H3564" s="1" t="s">
        <v>16</v>
      </c>
      <c r="I3564" s="1" t="s">
        <v>17</v>
      </c>
      <c r="J3564" s="1" t="s">
        <v>59</v>
      </c>
      <c r="K3564" s="1">
        <v>37</v>
      </c>
      <c r="L3564" s="1">
        <v>138</v>
      </c>
      <c r="M3564" s="1">
        <v>3.63</v>
      </c>
    </row>
    <row r="3565" spans="1:17">
      <c r="A3565" s="1">
        <v>2006</v>
      </c>
      <c r="B3565" s="1" t="s">
        <v>16913</v>
      </c>
      <c r="C3565" s="1" t="s">
        <v>20234</v>
      </c>
      <c r="D3565" s="1" t="s">
        <v>19656</v>
      </c>
      <c r="G3565" s="1" t="s">
        <v>15</v>
      </c>
      <c r="H3565" s="1" t="s">
        <v>16</v>
      </c>
      <c r="I3565" s="1" t="s">
        <v>17</v>
      </c>
      <c r="J3565" s="1" t="s">
        <v>47</v>
      </c>
      <c r="K3565" s="1">
        <v>37.5</v>
      </c>
      <c r="L3565" s="1">
        <v>140</v>
      </c>
      <c r="M3565" s="1">
        <v>3.63</v>
      </c>
      <c r="Q3565" s="1">
        <v>0.51275999999999999</v>
      </c>
    </row>
    <row r="3566" spans="1:17">
      <c r="A3566" s="1">
        <v>2009</v>
      </c>
      <c r="B3566" s="1" t="s">
        <v>17856</v>
      </c>
      <c r="C3566" s="1" t="s">
        <v>20235</v>
      </c>
      <c r="D3566" s="1" t="s">
        <v>17622</v>
      </c>
      <c r="G3566" s="1" t="s">
        <v>15</v>
      </c>
      <c r="H3566" s="1" t="s">
        <v>16</v>
      </c>
      <c r="I3566" s="1" t="s">
        <v>17</v>
      </c>
      <c r="J3566" s="1" t="s">
        <v>25</v>
      </c>
      <c r="K3566" s="1">
        <v>38.299999999999997</v>
      </c>
      <c r="L3566" s="1">
        <v>139.9</v>
      </c>
      <c r="M3566" s="1">
        <v>3.63</v>
      </c>
    </row>
    <row r="3567" spans="1:17">
      <c r="A3567" s="1">
        <v>1977</v>
      </c>
      <c r="B3567" s="1" t="s">
        <v>17472</v>
      </c>
      <c r="C3567" s="1" t="s">
        <v>1050</v>
      </c>
      <c r="D3567" s="1" t="s">
        <v>17473</v>
      </c>
      <c r="G3567" s="1" t="s">
        <v>15</v>
      </c>
      <c r="H3567" s="1" t="s">
        <v>16</v>
      </c>
      <c r="I3567" s="1" t="s">
        <v>17</v>
      </c>
      <c r="J3567" s="1" t="s">
        <v>1084</v>
      </c>
      <c r="K3567" s="1">
        <v>41.28</v>
      </c>
      <c r="L3567" s="1">
        <v>141.05000000000001</v>
      </c>
      <c r="M3567" s="1">
        <v>3.64</v>
      </c>
    </row>
    <row r="3568" spans="1:17">
      <c r="A3568" s="1">
        <v>1988</v>
      </c>
      <c r="B3568" s="1" t="s">
        <v>18082</v>
      </c>
      <c r="C3568" s="1" t="s">
        <v>20236</v>
      </c>
      <c r="D3568" s="1" t="s">
        <v>19433</v>
      </c>
      <c r="G3568" s="1" t="s">
        <v>15</v>
      </c>
      <c r="H3568" s="1" t="s">
        <v>16</v>
      </c>
      <c r="I3568" s="1" t="s">
        <v>17</v>
      </c>
      <c r="J3568" s="1" t="s">
        <v>782</v>
      </c>
      <c r="K3568" s="1">
        <v>37.619999999999997</v>
      </c>
      <c r="L3568" s="1">
        <v>140.28</v>
      </c>
      <c r="M3568" s="1">
        <v>3.64</v>
      </c>
      <c r="O3568" s="1">
        <v>25.1</v>
      </c>
    </row>
    <row r="3569" spans="1:17">
      <c r="A3569" s="1">
        <v>1980</v>
      </c>
      <c r="B3569" s="1" t="s">
        <v>18085</v>
      </c>
      <c r="C3569" s="1" t="s">
        <v>20236</v>
      </c>
      <c r="D3569" s="1" t="s">
        <v>19433</v>
      </c>
      <c r="G3569" s="1" t="s">
        <v>15</v>
      </c>
      <c r="H3569" s="1" t="s">
        <v>16</v>
      </c>
      <c r="I3569" s="1" t="s">
        <v>17</v>
      </c>
      <c r="J3569" s="1" t="s">
        <v>1084</v>
      </c>
      <c r="K3569" s="1">
        <v>37.619999999999997</v>
      </c>
      <c r="L3569" s="1">
        <v>140.28</v>
      </c>
      <c r="M3569" s="1">
        <v>3.64</v>
      </c>
    </row>
    <row r="3570" spans="1:17">
      <c r="A3570" s="1">
        <v>1992</v>
      </c>
      <c r="B3570" s="1" t="s">
        <v>17479</v>
      </c>
      <c r="C3570" s="1" t="s">
        <v>20237</v>
      </c>
      <c r="D3570" s="1" t="s">
        <v>17481</v>
      </c>
      <c r="G3570" s="1" t="s">
        <v>15</v>
      </c>
      <c r="H3570" s="1" t="s">
        <v>16</v>
      </c>
      <c r="I3570" s="1" t="s">
        <v>17</v>
      </c>
      <c r="J3570" s="1" t="s">
        <v>47</v>
      </c>
      <c r="K3570" s="1">
        <v>38</v>
      </c>
      <c r="L3570" s="1">
        <v>140</v>
      </c>
      <c r="M3570" s="1">
        <v>3.64</v>
      </c>
    </row>
    <row r="3571" spans="1:17">
      <c r="A3571" s="1">
        <v>1995</v>
      </c>
      <c r="B3571" s="1" t="s">
        <v>17580</v>
      </c>
      <c r="C3571" s="1" t="s">
        <v>20238</v>
      </c>
      <c r="D3571" s="1" t="s">
        <v>20239</v>
      </c>
      <c r="G3571" s="1" t="s">
        <v>15</v>
      </c>
      <c r="H3571" s="1" t="s">
        <v>16</v>
      </c>
      <c r="I3571" s="1" t="s">
        <v>17</v>
      </c>
      <c r="J3571" s="1" t="s">
        <v>1084</v>
      </c>
      <c r="K3571" s="1">
        <v>36</v>
      </c>
      <c r="L3571" s="1">
        <v>138.19999999999999</v>
      </c>
      <c r="M3571" s="1">
        <v>3.64</v>
      </c>
    </row>
    <row r="3572" spans="1:17">
      <c r="A3572" s="1">
        <v>2005</v>
      </c>
      <c r="B3572" s="1" t="s">
        <v>18591</v>
      </c>
      <c r="C3572" s="1" t="s">
        <v>20240</v>
      </c>
      <c r="D3572" s="1" t="s">
        <v>18778</v>
      </c>
      <c r="G3572" s="1" t="s">
        <v>15</v>
      </c>
      <c r="H3572" s="1" t="s">
        <v>16</v>
      </c>
      <c r="I3572" s="1" t="s">
        <v>17</v>
      </c>
      <c r="J3572" s="1" t="s">
        <v>47</v>
      </c>
      <c r="K3572" s="1">
        <v>37.619999999999997</v>
      </c>
      <c r="L3572" s="1">
        <v>140.28</v>
      </c>
      <c r="M3572" s="1">
        <v>3.64</v>
      </c>
    </row>
    <row r="3573" spans="1:17">
      <c r="A3573" s="1">
        <v>1999</v>
      </c>
      <c r="B3573" s="1" t="s">
        <v>17085</v>
      </c>
      <c r="C3573" s="1" t="s">
        <v>4780</v>
      </c>
      <c r="D3573" s="1" t="s">
        <v>19693</v>
      </c>
      <c r="G3573" s="1" t="s">
        <v>15</v>
      </c>
      <c r="H3573" s="1" t="s">
        <v>16</v>
      </c>
      <c r="I3573" s="1" t="s">
        <v>17</v>
      </c>
      <c r="J3573" s="1" t="s">
        <v>47</v>
      </c>
      <c r="K3573" s="1">
        <v>35.97</v>
      </c>
      <c r="L3573" s="1">
        <v>138.37</v>
      </c>
      <c r="M3573" s="1">
        <v>3.64</v>
      </c>
      <c r="O3573" s="1">
        <v>25</v>
      </c>
    </row>
    <row r="3574" spans="1:17">
      <c r="A3574" s="1">
        <v>1991</v>
      </c>
      <c r="B3574" s="1" t="s">
        <v>16946</v>
      </c>
      <c r="C3574" s="1" t="s">
        <v>3909</v>
      </c>
      <c r="D3574" s="1" t="s">
        <v>16947</v>
      </c>
      <c r="G3574" s="1" t="s">
        <v>15</v>
      </c>
      <c r="H3574" s="1" t="s">
        <v>16</v>
      </c>
      <c r="I3574" s="1" t="s">
        <v>17</v>
      </c>
      <c r="J3574" s="1" t="s">
        <v>47</v>
      </c>
      <c r="K3574" s="1">
        <v>33.5</v>
      </c>
      <c r="L3574" s="1">
        <v>131</v>
      </c>
      <c r="M3574" s="1">
        <v>3.64</v>
      </c>
    </row>
    <row r="3575" spans="1:17">
      <c r="A3575" s="1">
        <v>2000</v>
      </c>
      <c r="B3575" s="1" t="s">
        <v>17840</v>
      </c>
      <c r="C3575" s="1" t="s">
        <v>20241</v>
      </c>
      <c r="D3575" s="1" t="s">
        <v>16839</v>
      </c>
      <c r="G3575" s="1" t="s">
        <v>15</v>
      </c>
      <c r="H3575" s="1" t="s">
        <v>16</v>
      </c>
      <c r="I3575" s="1" t="s">
        <v>17</v>
      </c>
      <c r="J3575" s="1" t="s">
        <v>25</v>
      </c>
      <c r="K3575" s="1">
        <v>32.6</v>
      </c>
      <c r="L3575" s="1">
        <v>129.4</v>
      </c>
      <c r="M3575" s="1">
        <v>3.64</v>
      </c>
      <c r="O3575" s="1">
        <v>21.5</v>
      </c>
    </row>
    <row r="3576" spans="1:17">
      <c r="A3576" s="1">
        <v>2008</v>
      </c>
      <c r="B3576" s="1" t="s">
        <v>19516</v>
      </c>
      <c r="C3576" s="1" t="s">
        <v>20242</v>
      </c>
      <c r="D3576" s="1" t="s">
        <v>18250</v>
      </c>
      <c r="G3576" s="1" t="s">
        <v>15</v>
      </c>
      <c r="H3576" s="1" t="s">
        <v>16</v>
      </c>
      <c r="I3576" s="1" t="s">
        <v>17</v>
      </c>
      <c r="J3576" s="1" t="s">
        <v>47</v>
      </c>
      <c r="K3576" s="1">
        <v>38.04</v>
      </c>
      <c r="L3576" s="1">
        <v>140.38</v>
      </c>
      <c r="M3576" s="1">
        <v>3.64</v>
      </c>
    </row>
    <row r="3577" spans="1:17">
      <c r="A3577" s="1">
        <v>2002</v>
      </c>
      <c r="B3577" s="1" t="s">
        <v>19247</v>
      </c>
      <c r="C3577" s="1" t="s">
        <v>20243</v>
      </c>
      <c r="D3577" s="1" t="s">
        <v>19249</v>
      </c>
      <c r="G3577" s="1" t="s">
        <v>15</v>
      </c>
      <c r="H3577" s="1" t="s">
        <v>16</v>
      </c>
      <c r="I3577" s="1" t="s">
        <v>17</v>
      </c>
      <c r="J3577" s="1" t="s">
        <v>47</v>
      </c>
      <c r="K3577" s="1">
        <v>37.130000000000003</v>
      </c>
      <c r="L3577" s="1">
        <v>139.97</v>
      </c>
      <c r="M3577" s="1">
        <v>3.64</v>
      </c>
    </row>
    <row r="3578" spans="1:17">
      <c r="A3578" s="1">
        <v>2009</v>
      </c>
      <c r="B3578" s="1" t="s">
        <v>18630</v>
      </c>
      <c r="C3578" s="1" t="s">
        <v>20244</v>
      </c>
      <c r="D3578" s="1" t="s">
        <v>18632</v>
      </c>
      <c r="G3578" s="1" t="s">
        <v>15</v>
      </c>
      <c r="H3578" s="1" t="s">
        <v>16</v>
      </c>
      <c r="I3578" s="1" t="s">
        <v>17</v>
      </c>
      <c r="J3578" s="1" t="s">
        <v>69</v>
      </c>
      <c r="K3578" s="1">
        <v>33.22</v>
      </c>
      <c r="L3578" s="1">
        <v>134.18</v>
      </c>
      <c r="M3578" s="1">
        <v>3.64</v>
      </c>
      <c r="Q3578" s="1">
        <v>0.51293</v>
      </c>
    </row>
    <row r="3579" spans="1:17">
      <c r="A3579" s="1">
        <v>1995</v>
      </c>
      <c r="B3579" s="1" t="s">
        <v>17418</v>
      </c>
      <c r="C3579" s="1" t="s">
        <v>20245</v>
      </c>
      <c r="D3579" s="1" t="s">
        <v>20246</v>
      </c>
      <c r="G3579" s="1" t="s">
        <v>15</v>
      </c>
      <c r="H3579" s="1" t="s">
        <v>16</v>
      </c>
      <c r="I3579" s="1" t="s">
        <v>17</v>
      </c>
      <c r="J3579" s="1" t="s">
        <v>27</v>
      </c>
      <c r="K3579" s="1">
        <v>40.479199999999999</v>
      </c>
      <c r="L3579" s="1">
        <v>140.83330000000001</v>
      </c>
      <c r="M3579" s="1">
        <v>3.64</v>
      </c>
      <c r="Q3579" s="1">
        <v>0.51278199999999996</v>
      </c>
    </row>
    <row r="3580" spans="1:17">
      <c r="A3580" s="1">
        <v>2006</v>
      </c>
      <c r="B3580" s="1" t="s">
        <v>17620</v>
      </c>
      <c r="C3580" s="1" t="s">
        <v>18188</v>
      </c>
      <c r="D3580" s="1" t="s">
        <v>17622</v>
      </c>
      <c r="G3580" s="1" t="s">
        <v>15</v>
      </c>
      <c r="H3580" s="1" t="s">
        <v>16</v>
      </c>
      <c r="I3580" s="1" t="s">
        <v>17</v>
      </c>
      <c r="J3580" s="1" t="s">
        <v>47</v>
      </c>
      <c r="K3580" s="1">
        <v>38.299999999999997</v>
      </c>
      <c r="L3580" s="1">
        <v>139.9</v>
      </c>
      <c r="M3580" s="1">
        <v>3.64</v>
      </c>
    </row>
    <row r="3581" spans="1:17">
      <c r="A3581" s="1">
        <v>1998</v>
      </c>
      <c r="B3581" s="1" t="s">
        <v>16876</v>
      </c>
      <c r="C3581" s="1" t="s">
        <v>3917</v>
      </c>
      <c r="D3581" s="1" t="s">
        <v>16877</v>
      </c>
      <c r="G3581" s="1" t="s">
        <v>15</v>
      </c>
      <c r="H3581" s="1" t="s">
        <v>16</v>
      </c>
      <c r="I3581" s="1" t="s">
        <v>17</v>
      </c>
      <c r="J3581" s="1" t="s">
        <v>47</v>
      </c>
      <c r="K3581" s="1">
        <v>41.578000000000003</v>
      </c>
      <c r="L3581" s="1">
        <v>140.398</v>
      </c>
      <c r="M3581" s="1">
        <v>3.65</v>
      </c>
    </row>
    <row r="3582" spans="1:17">
      <c r="A3582" s="1">
        <v>1991</v>
      </c>
      <c r="B3582" s="1" t="s">
        <v>17937</v>
      </c>
      <c r="C3582" s="1" t="s">
        <v>20247</v>
      </c>
      <c r="D3582" s="1" t="s">
        <v>17939</v>
      </c>
      <c r="G3582" s="1" t="s">
        <v>15</v>
      </c>
      <c r="H3582" s="1" t="s">
        <v>16</v>
      </c>
      <c r="I3582" s="1" t="s">
        <v>17</v>
      </c>
      <c r="J3582" s="1" t="s">
        <v>25</v>
      </c>
      <c r="K3582" s="1">
        <v>37.119999999999997</v>
      </c>
      <c r="L3582" s="1">
        <v>139.97</v>
      </c>
      <c r="M3582" s="1">
        <v>3.65</v>
      </c>
    </row>
    <row r="3583" spans="1:17">
      <c r="A3583" s="1">
        <v>1989</v>
      </c>
      <c r="B3583" s="1" t="s">
        <v>18249</v>
      </c>
      <c r="C3583" s="1" t="s">
        <v>3914</v>
      </c>
      <c r="D3583" s="1" t="s">
        <v>18250</v>
      </c>
      <c r="G3583" s="1" t="s">
        <v>15</v>
      </c>
      <c r="H3583" s="1" t="s">
        <v>16</v>
      </c>
      <c r="I3583" s="1" t="s">
        <v>17</v>
      </c>
      <c r="J3583" s="1" t="s">
        <v>7838</v>
      </c>
      <c r="K3583" s="1">
        <v>38.15</v>
      </c>
      <c r="L3583" s="1">
        <v>140.43</v>
      </c>
      <c r="M3583" s="1">
        <v>3.65</v>
      </c>
    </row>
    <row r="3584" spans="1:17">
      <c r="A3584" s="1">
        <v>1985</v>
      </c>
      <c r="B3584" s="1" t="s">
        <v>18307</v>
      </c>
      <c r="C3584" s="1" t="s">
        <v>20248</v>
      </c>
      <c r="D3584" s="1" t="s">
        <v>17547</v>
      </c>
      <c r="G3584" s="1" t="s">
        <v>15</v>
      </c>
      <c r="H3584" s="1" t="s">
        <v>16</v>
      </c>
      <c r="I3584" s="1" t="s">
        <v>17</v>
      </c>
      <c r="J3584" s="1" t="s">
        <v>25</v>
      </c>
      <c r="K3584" s="1">
        <v>39.75</v>
      </c>
      <c r="L3584" s="1">
        <v>140.66999999999999</v>
      </c>
      <c r="M3584" s="1">
        <v>3.65</v>
      </c>
      <c r="O3584" s="1">
        <v>33.1</v>
      </c>
    </row>
    <row r="3585" spans="1:17">
      <c r="A3585" s="1">
        <v>1996</v>
      </c>
      <c r="B3585" s="1" t="s">
        <v>20249</v>
      </c>
      <c r="C3585" s="1" t="s">
        <v>20250</v>
      </c>
      <c r="D3585" s="1" t="s">
        <v>20251</v>
      </c>
      <c r="G3585" s="1" t="s">
        <v>350</v>
      </c>
      <c r="H3585" s="1" t="s">
        <v>323</v>
      </c>
      <c r="I3585" s="1" t="s">
        <v>17</v>
      </c>
      <c r="J3585" s="1" t="s">
        <v>59</v>
      </c>
      <c r="K3585" s="1">
        <v>43.987299999999998</v>
      </c>
      <c r="L3585" s="1">
        <v>138.96449999999999</v>
      </c>
      <c r="M3585" s="1">
        <v>3.65</v>
      </c>
      <c r="O3585" s="1">
        <v>3</v>
      </c>
    </row>
    <row r="3586" spans="1:17">
      <c r="A3586" s="1">
        <v>1990</v>
      </c>
      <c r="B3586" s="1" t="s">
        <v>17316</v>
      </c>
      <c r="C3586" s="1" t="s">
        <v>20252</v>
      </c>
      <c r="D3586" s="1" t="s">
        <v>19901</v>
      </c>
      <c r="G3586" s="1" t="s">
        <v>15</v>
      </c>
      <c r="H3586" s="1" t="s">
        <v>16</v>
      </c>
      <c r="I3586" s="1" t="s">
        <v>17</v>
      </c>
      <c r="J3586" s="1" t="s">
        <v>17726</v>
      </c>
      <c r="K3586" s="1">
        <v>37.200000000000003</v>
      </c>
      <c r="L3586" s="1">
        <v>140.19999999999999</v>
      </c>
      <c r="M3586" s="1">
        <v>3.65</v>
      </c>
    </row>
    <row r="3587" spans="1:17">
      <c r="A3587" s="1">
        <v>2006</v>
      </c>
      <c r="B3587" s="1" t="s">
        <v>16668</v>
      </c>
      <c r="C3587" s="1" t="s">
        <v>10369</v>
      </c>
      <c r="D3587" s="1" t="s">
        <v>20142</v>
      </c>
      <c r="G3587" s="1" t="s">
        <v>15</v>
      </c>
      <c r="H3587" s="1" t="s">
        <v>16</v>
      </c>
      <c r="I3587" s="1" t="s">
        <v>17</v>
      </c>
      <c r="J3587" s="1" t="s">
        <v>59</v>
      </c>
      <c r="K3587" s="1">
        <v>38.17</v>
      </c>
      <c r="L3587" s="1">
        <v>138.33000000000001</v>
      </c>
      <c r="M3587" s="1">
        <v>3.65</v>
      </c>
      <c r="Q3587" s="1">
        <v>0.51263599999999998</v>
      </c>
    </row>
    <row r="3588" spans="1:17">
      <c r="A3588" s="1">
        <v>1997</v>
      </c>
      <c r="B3588" s="1" t="s">
        <v>20204</v>
      </c>
      <c r="C3588" s="1" t="s">
        <v>20253</v>
      </c>
      <c r="D3588" s="1" t="s">
        <v>16638</v>
      </c>
      <c r="G3588" s="1" t="s">
        <v>350</v>
      </c>
      <c r="H3588" s="1" t="s">
        <v>16</v>
      </c>
      <c r="I3588" s="1" t="s">
        <v>17</v>
      </c>
      <c r="J3588" s="1" t="s">
        <v>47</v>
      </c>
      <c r="K3588" s="1">
        <v>37</v>
      </c>
      <c r="L3588" s="1">
        <v>138</v>
      </c>
      <c r="M3588" s="1">
        <v>3.65</v>
      </c>
    </row>
    <row r="3589" spans="1:17">
      <c r="A3589" s="1">
        <v>2008</v>
      </c>
      <c r="B3589" s="1" t="s">
        <v>19516</v>
      </c>
      <c r="C3589" s="1" t="s">
        <v>20254</v>
      </c>
      <c r="D3589" s="1" t="s">
        <v>18250</v>
      </c>
      <c r="G3589" s="1" t="s">
        <v>15</v>
      </c>
      <c r="H3589" s="1" t="s">
        <v>16</v>
      </c>
      <c r="I3589" s="1" t="s">
        <v>17</v>
      </c>
      <c r="J3589" s="1" t="s">
        <v>47</v>
      </c>
      <c r="K3589" s="1">
        <v>38.04</v>
      </c>
      <c r="L3589" s="1">
        <v>140.38</v>
      </c>
      <c r="M3589" s="1">
        <v>3.65</v>
      </c>
    </row>
    <row r="3590" spans="1:17">
      <c r="A3590" s="1">
        <v>1992</v>
      </c>
      <c r="B3590" s="1" t="s">
        <v>10478</v>
      </c>
      <c r="C3590" s="1" t="s">
        <v>12277</v>
      </c>
      <c r="D3590" s="1" t="s">
        <v>19712</v>
      </c>
      <c r="G3590" s="1" t="s">
        <v>15</v>
      </c>
      <c r="H3590" s="1" t="s">
        <v>16</v>
      </c>
      <c r="I3590" s="1" t="s">
        <v>17</v>
      </c>
      <c r="J3590" s="1" t="s">
        <v>47</v>
      </c>
      <c r="K3590" s="1">
        <v>41</v>
      </c>
      <c r="L3590" s="1">
        <v>140</v>
      </c>
      <c r="M3590" s="1">
        <v>3.65</v>
      </c>
    </row>
    <row r="3591" spans="1:17">
      <c r="A3591" s="1">
        <v>2001</v>
      </c>
      <c r="B3591" s="1" t="s">
        <v>17486</v>
      </c>
      <c r="C3591" s="1" t="s">
        <v>20255</v>
      </c>
      <c r="D3591" s="1" t="s">
        <v>19841</v>
      </c>
      <c r="G3591" s="1" t="s">
        <v>15</v>
      </c>
      <c r="H3591" s="1" t="s">
        <v>16</v>
      </c>
      <c r="I3591" s="1" t="s">
        <v>17</v>
      </c>
      <c r="J3591" s="1" t="s">
        <v>47</v>
      </c>
      <c r="K3591" s="1">
        <v>37.5</v>
      </c>
      <c r="L3591" s="1">
        <v>140</v>
      </c>
      <c r="M3591" s="1">
        <v>3.65</v>
      </c>
      <c r="O3591" s="1">
        <v>26</v>
      </c>
    </row>
    <row r="3592" spans="1:17">
      <c r="A3592" s="1">
        <v>2007</v>
      </c>
      <c r="B3592" s="1" t="s">
        <v>17595</v>
      </c>
      <c r="C3592" s="1" t="s">
        <v>2265</v>
      </c>
      <c r="D3592" s="1" t="s">
        <v>17263</v>
      </c>
      <c r="G3592" s="1" t="s">
        <v>15</v>
      </c>
      <c r="H3592" s="1" t="s">
        <v>16</v>
      </c>
      <c r="I3592" s="1" t="s">
        <v>17</v>
      </c>
      <c r="J3592" s="1" t="s">
        <v>25</v>
      </c>
      <c r="K3592" s="1">
        <v>38.299999999999997</v>
      </c>
      <c r="L3592" s="1">
        <v>140.07</v>
      </c>
      <c r="M3592" s="1">
        <v>3.65</v>
      </c>
    </row>
    <row r="3593" spans="1:17">
      <c r="A3593" s="1">
        <v>1992</v>
      </c>
      <c r="B3593" s="1" t="s">
        <v>10478</v>
      </c>
      <c r="C3593" s="1" t="s">
        <v>20256</v>
      </c>
      <c r="D3593" s="1" t="s">
        <v>19768</v>
      </c>
      <c r="G3593" s="1" t="s">
        <v>15</v>
      </c>
      <c r="H3593" s="1" t="s">
        <v>16</v>
      </c>
      <c r="I3593" s="1" t="s">
        <v>17</v>
      </c>
      <c r="J3593" s="1" t="s">
        <v>47</v>
      </c>
      <c r="K3593" s="1">
        <v>41</v>
      </c>
      <c r="L3593" s="1">
        <v>140</v>
      </c>
      <c r="M3593" s="1">
        <v>3.65</v>
      </c>
    </row>
    <row r="3594" spans="1:17">
      <c r="A3594" s="1">
        <v>1975</v>
      </c>
      <c r="B3594" s="1" t="s">
        <v>17302</v>
      </c>
      <c r="C3594" s="1" t="s">
        <v>122</v>
      </c>
      <c r="D3594" s="1" t="s">
        <v>17087</v>
      </c>
      <c r="G3594" s="1" t="s">
        <v>15</v>
      </c>
      <c r="H3594" s="1" t="s">
        <v>16</v>
      </c>
      <c r="I3594" s="1" t="s">
        <v>17</v>
      </c>
      <c r="J3594" s="1" t="s">
        <v>47</v>
      </c>
      <c r="K3594" s="1">
        <v>35.92</v>
      </c>
      <c r="L3594" s="1">
        <v>137.47999999999999</v>
      </c>
      <c r="M3594" s="1">
        <v>3.66</v>
      </c>
    </row>
    <row r="3595" spans="1:17">
      <c r="A3595" s="1">
        <v>2002</v>
      </c>
      <c r="B3595" s="1" t="s">
        <v>18844</v>
      </c>
      <c r="C3595" s="1" t="s">
        <v>20257</v>
      </c>
      <c r="D3595" s="1" t="s">
        <v>18846</v>
      </c>
      <c r="G3595" s="1" t="s">
        <v>15</v>
      </c>
      <c r="H3595" s="1" t="s">
        <v>16</v>
      </c>
      <c r="I3595" s="1" t="s">
        <v>17</v>
      </c>
      <c r="J3595" s="1" t="s">
        <v>47</v>
      </c>
      <c r="K3595" s="1">
        <v>37</v>
      </c>
      <c r="L3595" s="1">
        <v>137</v>
      </c>
      <c r="M3595" s="1">
        <v>3.66</v>
      </c>
    </row>
    <row r="3596" spans="1:17">
      <c r="A3596" s="1">
        <v>1981</v>
      </c>
      <c r="B3596" s="1" t="s">
        <v>19773</v>
      </c>
      <c r="C3596" s="1" t="s">
        <v>20258</v>
      </c>
      <c r="D3596" s="1" t="s">
        <v>20259</v>
      </c>
      <c r="G3596" s="1" t="s">
        <v>15</v>
      </c>
      <c r="H3596" s="1" t="s">
        <v>16</v>
      </c>
      <c r="I3596" s="1" t="s">
        <v>17</v>
      </c>
      <c r="J3596" s="1" t="s">
        <v>20104</v>
      </c>
      <c r="K3596" s="1">
        <v>37.5</v>
      </c>
      <c r="L3596" s="1">
        <v>140.5</v>
      </c>
      <c r="M3596" s="1">
        <v>3.66</v>
      </c>
    </row>
    <row r="3597" spans="1:17">
      <c r="A3597" s="1">
        <v>1985</v>
      </c>
      <c r="B3597" s="1" t="s">
        <v>19777</v>
      </c>
      <c r="C3597" s="1" t="s">
        <v>20260</v>
      </c>
      <c r="D3597" s="1" t="s">
        <v>20259</v>
      </c>
      <c r="G3597" s="1" t="s">
        <v>15</v>
      </c>
      <c r="H3597" s="1" t="s">
        <v>16</v>
      </c>
      <c r="I3597" s="1" t="s">
        <v>17</v>
      </c>
      <c r="J3597" s="1" t="s">
        <v>17973</v>
      </c>
      <c r="K3597" s="1">
        <v>37.5</v>
      </c>
      <c r="L3597" s="1">
        <v>140.5</v>
      </c>
      <c r="M3597" s="1">
        <v>3.66</v>
      </c>
    </row>
    <row r="3598" spans="1:17">
      <c r="A3598" s="1">
        <v>1995</v>
      </c>
      <c r="B3598" s="1" t="s">
        <v>17580</v>
      </c>
      <c r="C3598" s="1" t="s">
        <v>20261</v>
      </c>
      <c r="D3598" s="1" t="s">
        <v>20262</v>
      </c>
      <c r="G3598" s="1" t="s">
        <v>15</v>
      </c>
      <c r="H3598" s="1" t="s">
        <v>16</v>
      </c>
      <c r="I3598" s="1" t="s">
        <v>17</v>
      </c>
      <c r="J3598" s="1" t="s">
        <v>1084</v>
      </c>
      <c r="K3598" s="1">
        <v>36</v>
      </c>
      <c r="L3598" s="1">
        <v>138.19999999999999</v>
      </c>
      <c r="M3598" s="1">
        <v>3.66</v>
      </c>
    </row>
    <row r="3599" spans="1:17">
      <c r="A3599" s="1">
        <v>2005</v>
      </c>
      <c r="B3599" s="1" t="s">
        <v>18591</v>
      </c>
      <c r="C3599" s="1" t="s">
        <v>18026</v>
      </c>
      <c r="D3599" s="1" t="s">
        <v>18921</v>
      </c>
      <c r="G3599" s="1" t="s">
        <v>15</v>
      </c>
      <c r="H3599" s="1" t="s">
        <v>16</v>
      </c>
      <c r="I3599" s="1" t="s">
        <v>17</v>
      </c>
      <c r="J3599" s="1" t="s">
        <v>47</v>
      </c>
      <c r="K3599" s="1">
        <v>37.619999999999997</v>
      </c>
      <c r="L3599" s="1">
        <v>140.28</v>
      </c>
      <c r="M3599" s="1">
        <v>3.66</v>
      </c>
      <c r="O3599" s="1">
        <v>30.8</v>
      </c>
    </row>
    <row r="3600" spans="1:17">
      <c r="A3600" s="1">
        <v>1991</v>
      </c>
      <c r="B3600" s="1" t="s">
        <v>16946</v>
      </c>
      <c r="C3600" s="1" t="s">
        <v>11144</v>
      </c>
      <c r="D3600" s="1" t="s">
        <v>16947</v>
      </c>
      <c r="G3600" s="1" t="s">
        <v>15</v>
      </c>
      <c r="H3600" s="1" t="s">
        <v>16</v>
      </c>
      <c r="I3600" s="1" t="s">
        <v>17</v>
      </c>
      <c r="J3600" s="1" t="s">
        <v>47</v>
      </c>
      <c r="K3600" s="1">
        <v>33.5</v>
      </c>
      <c r="L3600" s="1">
        <v>131</v>
      </c>
      <c r="M3600" s="1">
        <v>3.66</v>
      </c>
    </row>
    <row r="3601" spans="1:17">
      <c r="A3601" s="1">
        <v>1991</v>
      </c>
      <c r="B3601" s="1" t="s">
        <v>16946</v>
      </c>
      <c r="C3601" s="1" t="s">
        <v>1352</v>
      </c>
      <c r="D3601" s="1" t="s">
        <v>16947</v>
      </c>
      <c r="G3601" s="1" t="s">
        <v>15</v>
      </c>
      <c r="H3601" s="1" t="s">
        <v>16</v>
      </c>
      <c r="I3601" s="1" t="s">
        <v>17</v>
      </c>
      <c r="J3601" s="1" t="s">
        <v>47</v>
      </c>
      <c r="K3601" s="1">
        <v>33.5</v>
      </c>
      <c r="L3601" s="1">
        <v>131</v>
      </c>
      <c r="M3601" s="1">
        <v>3.66</v>
      </c>
    </row>
    <row r="3602" spans="1:17">
      <c r="A3602" s="1">
        <v>2005</v>
      </c>
      <c r="B3602" s="1" t="s">
        <v>19500</v>
      </c>
      <c r="C3602" s="1" t="s">
        <v>20263</v>
      </c>
      <c r="D3602" s="1" t="s">
        <v>19502</v>
      </c>
      <c r="G3602" s="1" t="s">
        <v>15</v>
      </c>
      <c r="H3602" s="1" t="s">
        <v>16</v>
      </c>
      <c r="I3602" s="1" t="s">
        <v>17</v>
      </c>
      <c r="J3602" s="1" t="s">
        <v>47</v>
      </c>
      <c r="K3602" s="1">
        <v>37.440899999999999</v>
      </c>
      <c r="L3602" s="1">
        <v>140.1601</v>
      </c>
      <c r="M3602" s="1">
        <v>3.66</v>
      </c>
    </row>
    <row r="3603" spans="1:17">
      <c r="A3603" s="1">
        <v>2005</v>
      </c>
      <c r="B3603" s="1" t="s">
        <v>19500</v>
      </c>
      <c r="C3603" s="1" t="s">
        <v>20263</v>
      </c>
      <c r="D3603" s="1" t="s">
        <v>19502</v>
      </c>
      <c r="G3603" s="1" t="s">
        <v>15</v>
      </c>
      <c r="H3603" s="1" t="s">
        <v>16</v>
      </c>
      <c r="I3603" s="1" t="s">
        <v>17</v>
      </c>
      <c r="J3603" s="1" t="s">
        <v>47</v>
      </c>
      <c r="K3603" s="1">
        <v>37.440899999999999</v>
      </c>
      <c r="L3603" s="1">
        <v>140.1601</v>
      </c>
      <c r="M3603" s="1">
        <v>3.66</v>
      </c>
    </row>
    <row r="3604" spans="1:17">
      <c r="A3604" s="1">
        <v>2005</v>
      </c>
      <c r="B3604" s="1" t="s">
        <v>19500</v>
      </c>
      <c r="C3604" s="1" t="s">
        <v>20264</v>
      </c>
      <c r="D3604" s="1" t="s">
        <v>19502</v>
      </c>
      <c r="G3604" s="1" t="s">
        <v>15</v>
      </c>
      <c r="H3604" s="1" t="s">
        <v>16</v>
      </c>
      <c r="I3604" s="1" t="s">
        <v>17</v>
      </c>
      <c r="J3604" s="1" t="s">
        <v>47</v>
      </c>
      <c r="K3604" s="1">
        <v>37.432699999999997</v>
      </c>
      <c r="L3604" s="1">
        <v>140.15199999999999</v>
      </c>
      <c r="M3604" s="1">
        <v>3.66</v>
      </c>
    </row>
    <row r="3605" spans="1:17">
      <c r="A3605" s="1">
        <v>1991</v>
      </c>
      <c r="B3605" s="1" t="s">
        <v>20265</v>
      </c>
      <c r="C3605" s="1" t="s">
        <v>122</v>
      </c>
      <c r="D3605" s="1" t="s">
        <v>20266</v>
      </c>
      <c r="G3605" s="1" t="s">
        <v>15</v>
      </c>
      <c r="H3605" s="1" t="s">
        <v>16</v>
      </c>
      <c r="I3605" s="1" t="s">
        <v>17</v>
      </c>
      <c r="J3605" s="1" t="s">
        <v>69</v>
      </c>
      <c r="K3605" s="1">
        <v>32.5</v>
      </c>
      <c r="L3605" s="1">
        <v>130.5</v>
      </c>
      <c r="M3605" s="1">
        <v>3.66</v>
      </c>
    </row>
    <row r="3606" spans="1:17">
      <c r="A3606" s="1">
        <v>1998</v>
      </c>
      <c r="B3606" s="1" t="s">
        <v>16876</v>
      </c>
      <c r="C3606" s="1" t="s">
        <v>3939</v>
      </c>
      <c r="D3606" s="1" t="s">
        <v>16877</v>
      </c>
      <c r="G3606" s="1" t="s">
        <v>15</v>
      </c>
      <c r="H3606" s="1" t="s">
        <v>16</v>
      </c>
      <c r="I3606" s="1" t="s">
        <v>17</v>
      </c>
      <c r="J3606" s="1" t="s">
        <v>47</v>
      </c>
      <c r="K3606" s="1">
        <v>41.555</v>
      </c>
      <c r="L3606" s="1">
        <v>140.38900000000001</v>
      </c>
      <c r="M3606" s="1">
        <v>3.67</v>
      </c>
    </row>
    <row r="3607" spans="1:17">
      <c r="A3607" s="1">
        <v>1984</v>
      </c>
      <c r="B3607" s="1" t="s">
        <v>18793</v>
      </c>
      <c r="C3607" s="1" t="s">
        <v>20267</v>
      </c>
      <c r="D3607" s="1" t="s">
        <v>20080</v>
      </c>
      <c r="G3607" s="1" t="s">
        <v>15</v>
      </c>
      <c r="H3607" s="1" t="s">
        <v>16</v>
      </c>
      <c r="I3607" s="1" t="s">
        <v>17</v>
      </c>
      <c r="J3607" s="1" t="s">
        <v>11136</v>
      </c>
      <c r="K3607" s="1">
        <v>41.5</v>
      </c>
      <c r="L3607" s="1">
        <v>139.37</v>
      </c>
      <c r="M3607" s="1">
        <v>3.67</v>
      </c>
    </row>
    <row r="3608" spans="1:17">
      <c r="A3608" s="1">
        <v>1981</v>
      </c>
      <c r="B3608" s="1" t="s">
        <v>16765</v>
      </c>
      <c r="C3608" s="1" t="s">
        <v>20268</v>
      </c>
      <c r="D3608" s="1" t="s">
        <v>16767</v>
      </c>
      <c r="E3608" s="1">
        <v>206</v>
      </c>
      <c r="F3608" s="1">
        <v>206</v>
      </c>
      <c r="G3608" s="1" t="s">
        <v>15</v>
      </c>
      <c r="H3608" s="1" t="s">
        <v>16</v>
      </c>
      <c r="I3608" s="1" t="s">
        <v>17</v>
      </c>
      <c r="J3608" s="1" t="s">
        <v>47</v>
      </c>
      <c r="K3608" s="1">
        <v>34.364199999999997</v>
      </c>
      <c r="L3608" s="1">
        <v>133.92330000000001</v>
      </c>
      <c r="M3608" s="1">
        <v>3.67</v>
      </c>
    </row>
    <row r="3609" spans="1:17">
      <c r="A3609" s="1">
        <v>1998</v>
      </c>
      <c r="B3609" s="1" t="s">
        <v>16876</v>
      </c>
      <c r="C3609" s="1" t="s">
        <v>422</v>
      </c>
      <c r="D3609" s="1" t="s">
        <v>16877</v>
      </c>
      <c r="G3609" s="1" t="s">
        <v>15</v>
      </c>
      <c r="H3609" s="1" t="s">
        <v>16</v>
      </c>
      <c r="I3609" s="1" t="s">
        <v>17</v>
      </c>
      <c r="J3609" s="1" t="s">
        <v>47</v>
      </c>
      <c r="K3609" s="1">
        <v>41.578000000000003</v>
      </c>
      <c r="L3609" s="1">
        <v>140.398</v>
      </c>
      <c r="M3609" s="1">
        <v>3.67</v>
      </c>
    </row>
    <row r="3610" spans="1:17">
      <c r="A3610" s="1">
        <v>1984</v>
      </c>
      <c r="B3610" s="1" t="s">
        <v>18793</v>
      </c>
      <c r="C3610" s="1" t="s">
        <v>20269</v>
      </c>
      <c r="D3610" s="1" t="s">
        <v>18067</v>
      </c>
      <c r="G3610" s="1" t="s">
        <v>15</v>
      </c>
      <c r="H3610" s="1" t="s">
        <v>16</v>
      </c>
      <c r="I3610" s="1" t="s">
        <v>17</v>
      </c>
      <c r="J3610" s="1" t="s">
        <v>402</v>
      </c>
      <c r="K3610" s="1">
        <v>41.5</v>
      </c>
      <c r="L3610" s="1">
        <v>139.37</v>
      </c>
      <c r="M3610" s="1">
        <v>3.67</v>
      </c>
    </row>
    <row r="3611" spans="1:17">
      <c r="A3611" s="1">
        <v>1986</v>
      </c>
      <c r="B3611" s="1" t="s">
        <v>16727</v>
      </c>
      <c r="C3611" s="1" t="s">
        <v>20270</v>
      </c>
      <c r="D3611" s="1" t="s">
        <v>16740</v>
      </c>
      <c r="G3611" s="1" t="s">
        <v>15</v>
      </c>
      <c r="H3611" s="1" t="s">
        <v>16</v>
      </c>
      <c r="I3611" s="1" t="s">
        <v>17</v>
      </c>
      <c r="J3611" s="1" t="s">
        <v>20271</v>
      </c>
      <c r="K3611" s="1">
        <v>36.1</v>
      </c>
      <c r="L3611" s="1">
        <v>133</v>
      </c>
      <c r="M3611" s="1">
        <v>3.67</v>
      </c>
    </row>
    <row r="3612" spans="1:17">
      <c r="A3612" s="1">
        <v>1985</v>
      </c>
      <c r="B3612" s="1" t="s">
        <v>18584</v>
      </c>
      <c r="C3612" s="1" t="s">
        <v>1363</v>
      </c>
      <c r="D3612" s="1" t="s">
        <v>20272</v>
      </c>
      <c r="G3612" s="1" t="s">
        <v>15</v>
      </c>
      <c r="H3612" s="1" t="s">
        <v>16</v>
      </c>
      <c r="I3612" s="1" t="s">
        <v>17</v>
      </c>
      <c r="J3612" s="1" t="s">
        <v>1084</v>
      </c>
      <c r="K3612" s="1">
        <v>39</v>
      </c>
      <c r="L3612" s="1">
        <v>140.5</v>
      </c>
      <c r="M3612" s="1">
        <v>3.67</v>
      </c>
      <c r="O3612" s="1">
        <v>19.399999999999999</v>
      </c>
    </row>
    <row r="3613" spans="1:17">
      <c r="A3613" s="1">
        <v>1977</v>
      </c>
      <c r="B3613" s="1" t="s">
        <v>16920</v>
      </c>
      <c r="C3613" s="1" t="s">
        <v>2265</v>
      </c>
      <c r="D3613" s="1" t="s">
        <v>18928</v>
      </c>
      <c r="G3613" s="1" t="s">
        <v>15</v>
      </c>
      <c r="H3613" s="1" t="s">
        <v>16</v>
      </c>
      <c r="I3613" s="1" t="s">
        <v>17</v>
      </c>
      <c r="J3613" s="1" t="s">
        <v>11136</v>
      </c>
      <c r="K3613" s="1">
        <v>36.5</v>
      </c>
      <c r="L3613" s="1">
        <v>138</v>
      </c>
      <c r="M3613" s="1">
        <v>3.67</v>
      </c>
    </row>
    <row r="3614" spans="1:17">
      <c r="A3614" s="1" t="s">
        <v>7805</v>
      </c>
      <c r="B3614" s="1" t="s">
        <v>7806</v>
      </c>
      <c r="C3614" s="1" t="s">
        <v>122</v>
      </c>
      <c r="D3614" s="1" t="s">
        <v>18669</v>
      </c>
      <c r="G3614" s="1" t="s">
        <v>15</v>
      </c>
      <c r="H3614" s="1" t="s">
        <v>16</v>
      </c>
      <c r="I3614" s="1" t="s">
        <v>17</v>
      </c>
      <c r="J3614" s="1" t="s">
        <v>11136</v>
      </c>
      <c r="K3614" s="1">
        <v>36.880000000000003</v>
      </c>
      <c r="L3614" s="1">
        <v>138.12</v>
      </c>
      <c r="M3614" s="1">
        <v>3.67</v>
      </c>
    </row>
    <row r="3615" spans="1:17">
      <c r="A3615" s="1">
        <v>2006</v>
      </c>
      <c r="B3615" s="1" t="s">
        <v>16668</v>
      </c>
      <c r="C3615" s="1" t="s">
        <v>20273</v>
      </c>
      <c r="D3615" s="1" t="s">
        <v>20142</v>
      </c>
      <c r="G3615" s="1" t="s">
        <v>15</v>
      </c>
      <c r="H3615" s="1" t="s">
        <v>16</v>
      </c>
      <c r="I3615" s="1" t="s">
        <v>17</v>
      </c>
      <c r="J3615" s="1" t="s">
        <v>59</v>
      </c>
      <c r="K3615" s="1">
        <v>38.17</v>
      </c>
      <c r="L3615" s="1">
        <v>138.33000000000001</v>
      </c>
      <c r="M3615" s="1">
        <v>3.67</v>
      </c>
      <c r="Q3615" s="1">
        <v>0.51261199999999996</v>
      </c>
    </row>
    <row r="3616" spans="1:17">
      <c r="A3616" s="1">
        <v>1995</v>
      </c>
      <c r="B3616" s="1" t="s">
        <v>17550</v>
      </c>
      <c r="C3616" s="1" t="s">
        <v>20274</v>
      </c>
      <c r="D3616" s="1" t="s">
        <v>19022</v>
      </c>
      <c r="G3616" s="1" t="s">
        <v>15</v>
      </c>
      <c r="H3616" s="1" t="s">
        <v>16</v>
      </c>
      <c r="I3616" s="1" t="s">
        <v>17</v>
      </c>
      <c r="J3616" s="1" t="s">
        <v>1084</v>
      </c>
      <c r="K3616" s="1">
        <v>35.5</v>
      </c>
      <c r="L3616" s="1">
        <v>136.5</v>
      </c>
      <c r="M3616" s="1">
        <v>3.67</v>
      </c>
    </row>
    <row r="3617" spans="1:17">
      <c r="A3617" s="1">
        <v>2005</v>
      </c>
      <c r="B3617" s="1" t="s">
        <v>18591</v>
      </c>
      <c r="C3617" s="1" t="s">
        <v>20275</v>
      </c>
      <c r="D3617" s="1" t="s">
        <v>19990</v>
      </c>
      <c r="G3617" s="1" t="s">
        <v>15</v>
      </c>
      <c r="H3617" s="1" t="s">
        <v>16</v>
      </c>
      <c r="I3617" s="1" t="s">
        <v>17</v>
      </c>
      <c r="J3617" s="1" t="s">
        <v>47</v>
      </c>
      <c r="K3617" s="1">
        <v>37.619999999999997</v>
      </c>
      <c r="L3617" s="1">
        <v>140.28</v>
      </c>
      <c r="M3617" s="1">
        <v>3.67</v>
      </c>
    </row>
    <row r="3618" spans="1:17">
      <c r="A3618" s="1">
        <v>2005</v>
      </c>
      <c r="B3618" s="1" t="s">
        <v>18591</v>
      </c>
      <c r="C3618" s="1" t="s">
        <v>20276</v>
      </c>
      <c r="D3618" s="1" t="s">
        <v>18778</v>
      </c>
      <c r="G3618" s="1" t="s">
        <v>15</v>
      </c>
      <c r="H3618" s="1" t="s">
        <v>16</v>
      </c>
      <c r="I3618" s="1" t="s">
        <v>17</v>
      </c>
      <c r="J3618" s="1" t="s">
        <v>47</v>
      </c>
      <c r="K3618" s="1">
        <v>37.619999999999997</v>
      </c>
      <c r="L3618" s="1">
        <v>140.28</v>
      </c>
      <c r="M3618" s="1">
        <v>3.67</v>
      </c>
      <c r="O3618" s="1">
        <v>31.6</v>
      </c>
    </row>
    <row r="3619" spans="1:17">
      <c r="A3619" s="1">
        <v>1991</v>
      </c>
      <c r="B3619" s="1" t="s">
        <v>16946</v>
      </c>
      <c r="C3619" s="1" t="s">
        <v>3943</v>
      </c>
      <c r="D3619" s="1" t="s">
        <v>16947</v>
      </c>
      <c r="G3619" s="1" t="s">
        <v>15</v>
      </c>
      <c r="H3619" s="1" t="s">
        <v>16</v>
      </c>
      <c r="I3619" s="1" t="s">
        <v>17</v>
      </c>
      <c r="J3619" s="1" t="s">
        <v>47</v>
      </c>
      <c r="K3619" s="1">
        <v>33.5</v>
      </c>
      <c r="L3619" s="1">
        <v>131</v>
      </c>
      <c r="M3619" s="1">
        <v>3.67</v>
      </c>
    </row>
    <row r="3620" spans="1:17">
      <c r="A3620" s="1">
        <v>2002</v>
      </c>
      <c r="B3620" s="1" t="s">
        <v>17780</v>
      </c>
      <c r="C3620" s="1" t="s">
        <v>20277</v>
      </c>
      <c r="D3620" s="1" t="s">
        <v>20134</v>
      </c>
      <c r="G3620" s="1" t="s">
        <v>15</v>
      </c>
      <c r="H3620" s="1" t="s">
        <v>16</v>
      </c>
      <c r="I3620" s="1" t="s">
        <v>17</v>
      </c>
      <c r="J3620" s="1" t="s">
        <v>47</v>
      </c>
      <c r="K3620" s="1">
        <v>34.450000000000003</v>
      </c>
      <c r="L3620" s="1">
        <v>134.16999999999999</v>
      </c>
      <c r="M3620" s="1">
        <v>3.67</v>
      </c>
      <c r="Q3620" s="1">
        <v>0.51264299999999996</v>
      </c>
    </row>
    <row r="3621" spans="1:17">
      <c r="A3621" s="1">
        <v>1992</v>
      </c>
      <c r="B3621" s="1" t="s">
        <v>10478</v>
      </c>
      <c r="C3621" s="1" t="s">
        <v>20278</v>
      </c>
      <c r="D3621" s="1" t="s">
        <v>20279</v>
      </c>
      <c r="G3621" s="1" t="s">
        <v>15</v>
      </c>
      <c r="H3621" s="1" t="s">
        <v>16</v>
      </c>
      <c r="I3621" s="1" t="s">
        <v>17</v>
      </c>
      <c r="J3621" s="1" t="s">
        <v>47</v>
      </c>
      <c r="K3621" s="1">
        <v>41</v>
      </c>
      <c r="L3621" s="1">
        <v>140</v>
      </c>
      <c r="M3621" s="1">
        <v>3.67</v>
      </c>
    </row>
    <row r="3622" spans="1:17">
      <c r="A3622" s="1">
        <v>2008</v>
      </c>
      <c r="B3622" s="1" t="s">
        <v>19005</v>
      </c>
      <c r="C3622" s="1" t="s">
        <v>20280</v>
      </c>
      <c r="D3622" s="1" t="s">
        <v>19007</v>
      </c>
      <c r="G3622" s="1" t="s">
        <v>15</v>
      </c>
      <c r="H3622" s="1" t="s">
        <v>16</v>
      </c>
      <c r="I3622" s="1" t="s">
        <v>17</v>
      </c>
      <c r="J3622" s="1" t="s">
        <v>59</v>
      </c>
      <c r="K3622" s="1">
        <v>40.085000000000001</v>
      </c>
      <c r="L3622" s="1">
        <v>141.1728</v>
      </c>
      <c r="M3622" s="1">
        <v>3.67</v>
      </c>
      <c r="Q3622" s="1">
        <v>0.51250099999999998</v>
      </c>
    </row>
    <row r="3623" spans="1:17">
      <c r="A3623" s="1">
        <v>2009</v>
      </c>
      <c r="B3623" s="1" t="s">
        <v>18630</v>
      </c>
      <c r="C3623" s="1" t="s">
        <v>20281</v>
      </c>
      <c r="D3623" s="1" t="s">
        <v>18632</v>
      </c>
      <c r="G3623" s="1" t="s">
        <v>15</v>
      </c>
      <c r="H3623" s="1" t="s">
        <v>16</v>
      </c>
      <c r="I3623" s="1" t="s">
        <v>17</v>
      </c>
      <c r="J3623" s="1" t="s">
        <v>59</v>
      </c>
      <c r="K3623" s="1">
        <v>33.22</v>
      </c>
      <c r="L3623" s="1">
        <v>134.18</v>
      </c>
      <c r="M3623" s="1">
        <v>3.67</v>
      </c>
      <c r="Q3623" s="1">
        <v>0.51297999999999999</v>
      </c>
    </row>
    <row r="3624" spans="1:17">
      <c r="A3624" s="1">
        <v>1988</v>
      </c>
      <c r="B3624" s="1" t="s">
        <v>18690</v>
      </c>
      <c r="C3624" s="1" t="s">
        <v>20282</v>
      </c>
      <c r="D3624" s="1" t="s">
        <v>18692</v>
      </c>
      <c r="G3624" s="1" t="s">
        <v>15</v>
      </c>
      <c r="H3624" s="1" t="s">
        <v>16</v>
      </c>
      <c r="I3624" s="1" t="s">
        <v>17</v>
      </c>
      <c r="J3624" s="1" t="s">
        <v>10457</v>
      </c>
      <c r="K3624" s="1">
        <v>39.93</v>
      </c>
      <c r="L3624" s="1">
        <v>139.87</v>
      </c>
      <c r="M3624" s="1">
        <v>3.68</v>
      </c>
    </row>
    <row r="3625" spans="1:17">
      <c r="A3625" s="1">
        <v>1988</v>
      </c>
      <c r="B3625" s="1" t="s">
        <v>16933</v>
      </c>
      <c r="C3625" s="1" t="s">
        <v>16033</v>
      </c>
      <c r="D3625" s="1" t="s">
        <v>17057</v>
      </c>
      <c r="G3625" s="1" t="s">
        <v>15</v>
      </c>
      <c r="H3625" s="1" t="s">
        <v>16</v>
      </c>
      <c r="I3625" s="1" t="s">
        <v>17</v>
      </c>
      <c r="J3625" s="1" t="s">
        <v>25</v>
      </c>
      <c r="K3625" s="1">
        <v>39.700000000000003</v>
      </c>
      <c r="L3625" s="1">
        <v>140.30000000000001</v>
      </c>
      <c r="M3625" s="1">
        <v>3.68</v>
      </c>
    </row>
    <row r="3626" spans="1:17">
      <c r="A3626" s="1">
        <v>1961</v>
      </c>
      <c r="B3626" s="1" t="s">
        <v>17216</v>
      </c>
      <c r="C3626" s="1" t="s">
        <v>20283</v>
      </c>
      <c r="D3626" s="1" t="s">
        <v>17080</v>
      </c>
      <c r="G3626" s="1" t="s">
        <v>15</v>
      </c>
      <c r="H3626" s="1" t="s">
        <v>16</v>
      </c>
      <c r="I3626" s="1" t="s">
        <v>17</v>
      </c>
      <c r="J3626" s="1" t="s">
        <v>17542</v>
      </c>
      <c r="K3626" s="1">
        <v>33.1</v>
      </c>
      <c r="L3626" s="1">
        <v>128.9</v>
      </c>
      <c r="M3626" s="1">
        <v>3.68</v>
      </c>
    </row>
    <row r="3627" spans="1:17">
      <c r="A3627" s="1">
        <v>1952</v>
      </c>
      <c r="B3627" s="1" t="s">
        <v>18676</v>
      </c>
      <c r="C3627" s="1" t="s">
        <v>1072</v>
      </c>
      <c r="D3627" s="1" t="s">
        <v>20284</v>
      </c>
      <c r="G3627" s="1" t="s">
        <v>15</v>
      </c>
      <c r="H3627" s="1" t="s">
        <v>16</v>
      </c>
      <c r="I3627" s="1" t="s">
        <v>17</v>
      </c>
      <c r="J3627" s="1" t="s">
        <v>74</v>
      </c>
      <c r="K3627" s="1">
        <v>42.7</v>
      </c>
      <c r="L3627" s="1">
        <v>141.33000000000001</v>
      </c>
      <c r="M3627" s="1">
        <v>3.68</v>
      </c>
    </row>
    <row r="3628" spans="1:17">
      <c r="A3628" s="1">
        <v>2001</v>
      </c>
      <c r="B3628" s="1" t="s">
        <v>17570</v>
      </c>
      <c r="C3628" s="1" t="s">
        <v>20285</v>
      </c>
      <c r="D3628" s="1" t="s">
        <v>20286</v>
      </c>
      <c r="G3628" s="1" t="s">
        <v>15</v>
      </c>
      <c r="H3628" s="1" t="s">
        <v>16</v>
      </c>
      <c r="I3628" s="1" t="s">
        <v>17</v>
      </c>
      <c r="J3628" s="1" t="s">
        <v>47</v>
      </c>
      <c r="K3628" s="1">
        <v>38.15</v>
      </c>
      <c r="L3628" s="1">
        <v>140.44999999999999</v>
      </c>
      <c r="M3628" s="1">
        <v>3.68</v>
      </c>
    </row>
    <row r="3629" spans="1:17">
      <c r="A3629" s="1">
        <v>2005</v>
      </c>
      <c r="B3629" s="1" t="s">
        <v>18591</v>
      </c>
      <c r="C3629" s="1" t="s">
        <v>20287</v>
      </c>
      <c r="D3629" s="1" t="s">
        <v>19602</v>
      </c>
      <c r="G3629" s="1" t="s">
        <v>15</v>
      </c>
      <c r="H3629" s="1" t="s">
        <v>16</v>
      </c>
      <c r="I3629" s="1" t="s">
        <v>17</v>
      </c>
      <c r="J3629" s="1" t="s">
        <v>47</v>
      </c>
      <c r="K3629" s="1">
        <v>37.619999999999997</v>
      </c>
      <c r="L3629" s="1">
        <v>140.28</v>
      </c>
      <c r="M3629" s="1">
        <v>3.68</v>
      </c>
      <c r="O3629" s="1">
        <v>27</v>
      </c>
    </row>
    <row r="3630" spans="1:17">
      <c r="A3630" s="1">
        <v>1999</v>
      </c>
      <c r="B3630" s="1" t="s">
        <v>17085</v>
      </c>
      <c r="C3630" s="1" t="s">
        <v>4645</v>
      </c>
      <c r="D3630" s="1" t="s">
        <v>18169</v>
      </c>
      <c r="G3630" s="1" t="s">
        <v>15</v>
      </c>
      <c r="H3630" s="1" t="s">
        <v>16</v>
      </c>
      <c r="I3630" s="1" t="s">
        <v>17</v>
      </c>
      <c r="J3630" s="1" t="s">
        <v>47</v>
      </c>
      <c r="K3630" s="1">
        <v>35.97</v>
      </c>
      <c r="L3630" s="1">
        <v>138.37</v>
      </c>
      <c r="M3630" s="1">
        <v>3.68</v>
      </c>
      <c r="O3630" s="1">
        <v>24</v>
      </c>
    </row>
    <row r="3631" spans="1:17">
      <c r="A3631" s="1">
        <v>2006</v>
      </c>
      <c r="B3631" s="1" t="s">
        <v>17229</v>
      </c>
      <c r="C3631" s="1" t="s">
        <v>20288</v>
      </c>
      <c r="D3631" s="1" t="s">
        <v>16638</v>
      </c>
      <c r="G3631" s="1" t="s">
        <v>15</v>
      </c>
      <c r="H3631" s="1" t="s">
        <v>16</v>
      </c>
      <c r="I3631" s="1" t="s">
        <v>17</v>
      </c>
      <c r="J3631" s="1" t="s">
        <v>59</v>
      </c>
      <c r="K3631" s="1">
        <v>38</v>
      </c>
      <c r="L3631" s="1">
        <v>140</v>
      </c>
      <c r="M3631" s="1">
        <v>3.68</v>
      </c>
    </row>
    <row r="3632" spans="1:17">
      <c r="A3632" s="1">
        <v>2002</v>
      </c>
      <c r="B3632" s="1" t="s">
        <v>19247</v>
      </c>
      <c r="C3632" s="1" t="s">
        <v>20289</v>
      </c>
      <c r="D3632" s="1" t="s">
        <v>19249</v>
      </c>
      <c r="G3632" s="1" t="s">
        <v>15</v>
      </c>
      <c r="H3632" s="1" t="s">
        <v>16</v>
      </c>
      <c r="I3632" s="1" t="s">
        <v>17</v>
      </c>
      <c r="J3632" s="1" t="s">
        <v>47</v>
      </c>
      <c r="K3632" s="1">
        <v>37.130000000000003</v>
      </c>
      <c r="L3632" s="1">
        <v>139.97</v>
      </c>
      <c r="M3632" s="1">
        <v>3.68</v>
      </c>
    </row>
    <row r="3633" spans="1:15">
      <c r="A3633" s="1">
        <v>1963</v>
      </c>
      <c r="B3633" s="1" t="s">
        <v>17371</v>
      </c>
      <c r="C3633" s="1" t="s">
        <v>20045</v>
      </c>
      <c r="D3633" s="1" t="s">
        <v>17259</v>
      </c>
      <c r="E3633" s="1">
        <v>1300</v>
      </c>
      <c r="F3633" s="1">
        <v>1300</v>
      </c>
      <c r="G3633" s="1" t="s">
        <v>15</v>
      </c>
      <c r="H3633" s="1" t="s">
        <v>16</v>
      </c>
      <c r="I3633" s="1" t="s">
        <v>17</v>
      </c>
      <c r="J3633" s="1" t="s">
        <v>1084</v>
      </c>
      <c r="K3633" s="1">
        <v>36.43</v>
      </c>
      <c r="L3633" s="1">
        <v>138.5</v>
      </c>
      <c r="M3633" s="1">
        <v>3.69</v>
      </c>
    </row>
    <row r="3634" spans="1:15">
      <c r="A3634" s="1">
        <v>1981</v>
      </c>
      <c r="B3634" s="1" t="s">
        <v>16765</v>
      </c>
      <c r="C3634" s="1" t="s">
        <v>20290</v>
      </c>
      <c r="D3634" s="1" t="s">
        <v>16767</v>
      </c>
      <c r="E3634" s="1">
        <v>188</v>
      </c>
      <c r="F3634" s="1">
        <v>188</v>
      </c>
      <c r="G3634" s="1" t="s">
        <v>15</v>
      </c>
      <c r="H3634" s="1" t="s">
        <v>16</v>
      </c>
      <c r="I3634" s="1" t="s">
        <v>17</v>
      </c>
      <c r="J3634" s="1" t="s">
        <v>47</v>
      </c>
      <c r="K3634" s="1">
        <v>34.381700000000002</v>
      </c>
      <c r="L3634" s="1">
        <v>133.9419</v>
      </c>
      <c r="M3634" s="1">
        <v>3.69</v>
      </c>
    </row>
    <row r="3635" spans="1:15">
      <c r="A3635" s="1">
        <v>1963</v>
      </c>
      <c r="B3635" s="1" t="s">
        <v>18970</v>
      </c>
      <c r="C3635" s="1" t="s">
        <v>1795</v>
      </c>
      <c r="D3635" s="1" t="s">
        <v>20291</v>
      </c>
      <c r="G3635" s="1" t="s">
        <v>15</v>
      </c>
      <c r="H3635" s="1" t="s">
        <v>16</v>
      </c>
      <c r="I3635" s="1" t="s">
        <v>17</v>
      </c>
      <c r="J3635" s="1" t="s">
        <v>7838</v>
      </c>
      <c r="K3635" s="1">
        <v>39.130000000000003</v>
      </c>
      <c r="L3635" s="1">
        <v>140.07</v>
      </c>
      <c r="M3635" s="1">
        <v>3.69</v>
      </c>
    </row>
    <row r="3636" spans="1:15">
      <c r="A3636" s="1">
        <v>1961</v>
      </c>
      <c r="B3636" s="1" t="s">
        <v>17260</v>
      </c>
      <c r="C3636" s="1" t="s">
        <v>1363</v>
      </c>
      <c r="D3636" s="1" t="s">
        <v>19466</v>
      </c>
      <c r="G3636" s="1" t="s">
        <v>15</v>
      </c>
      <c r="H3636" s="1" t="s">
        <v>16</v>
      </c>
      <c r="I3636" s="1" t="s">
        <v>17</v>
      </c>
      <c r="J3636" s="1" t="s">
        <v>11136</v>
      </c>
      <c r="K3636" s="1">
        <v>40.65</v>
      </c>
      <c r="L3636" s="1">
        <v>140.88</v>
      </c>
      <c r="M3636" s="1">
        <v>3.69</v>
      </c>
    </row>
    <row r="3637" spans="1:15">
      <c r="A3637" s="1">
        <v>1985</v>
      </c>
      <c r="B3637" s="1" t="s">
        <v>19467</v>
      </c>
      <c r="C3637" s="1" t="s">
        <v>20033</v>
      </c>
      <c r="D3637" s="1" t="s">
        <v>19466</v>
      </c>
      <c r="G3637" s="1" t="s">
        <v>15</v>
      </c>
      <c r="H3637" s="1" t="s">
        <v>16</v>
      </c>
      <c r="I3637" s="1" t="s">
        <v>17</v>
      </c>
      <c r="J3637" s="1" t="s">
        <v>3789</v>
      </c>
      <c r="K3637" s="1">
        <v>40.65</v>
      </c>
      <c r="L3637" s="1">
        <v>140.88</v>
      </c>
      <c r="M3637" s="1">
        <v>3.69</v>
      </c>
      <c r="O3637" s="1">
        <v>25.2</v>
      </c>
    </row>
    <row r="3638" spans="1:15">
      <c r="A3638" s="1">
        <v>1995</v>
      </c>
      <c r="B3638" s="1" t="s">
        <v>14767</v>
      </c>
      <c r="C3638" s="1" t="s">
        <v>20292</v>
      </c>
      <c r="D3638" s="1" t="s">
        <v>16638</v>
      </c>
      <c r="G3638" s="1" t="s">
        <v>15</v>
      </c>
      <c r="H3638" s="1" t="s">
        <v>16</v>
      </c>
      <c r="I3638" s="1" t="s">
        <v>17</v>
      </c>
      <c r="J3638" s="1" t="s">
        <v>25</v>
      </c>
      <c r="K3638" s="1">
        <v>36</v>
      </c>
      <c r="L3638" s="1">
        <v>138</v>
      </c>
      <c r="M3638" s="1">
        <v>3.69</v>
      </c>
      <c r="O3638" s="1">
        <v>26.1</v>
      </c>
    </row>
    <row r="3639" spans="1:15">
      <c r="A3639" s="1">
        <v>1971</v>
      </c>
      <c r="B3639" s="1" t="s">
        <v>19326</v>
      </c>
      <c r="C3639" s="1" t="s">
        <v>20293</v>
      </c>
      <c r="D3639" s="1" t="s">
        <v>17547</v>
      </c>
      <c r="G3639" s="1" t="s">
        <v>15</v>
      </c>
      <c r="H3639" s="1" t="s">
        <v>16</v>
      </c>
      <c r="I3639" s="1" t="s">
        <v>17</v>
      </c>
      <c r="J3639" s="1" t="s">
        <v>25</v>
      </c>
      <c r="K3639" s="1">
        <v>39.75</v>
      </c>
      <c r="L3639" s="1">
        <v>140.66999999999999</v>
      </c>
      <c r="M3639" s="1">
        <v>3.69</v>
      </c>
    </row>
    <row r="3640" spans="1:15">
      <c r="A3640" s="1">
        <v>1960</v>
      </c>
      <c r="B3640" s="1" t="s">
        <v>17022</v>
      </c>
      <c r="C3640" s="1" t="s">
        <v>4163</v>
      </c>
      <c r="D3640" s="1" t="s">
        <v>17547</v>
      </c>
      <c r="G3640" s="1" t="s">
        <v>15</v>
      </c>
      <c r="H3640" s="1" t="s">
        <v>16</v>
      </c>
      <c r="I3640" s="1" t="s">
        <v>17</v>
      </c>
      <c r="J3640" s="1" t="s">
        <v>15812</v>
      </c>
      <c r="K3640" s="1">
        <v>39.75</v>
      </c>
      <c r="L3640" s="1">
        <v>140.66999999999999</v>
      </c>
      <c r="M3640" s="1">
        <v>3.69</v>
      </c>
    </row>
    <row r="3641" spans="1:15">
      <c r="A3641" s="1">
        <v>1991</v>
      </c>
      <c r="B3641" s="1" t="s">
        <v>20294</v>
      </c>
      <c r="C3641" s="1" t="s">
        <v>20295</v>
      </c>
      <c r="D3641" s="1" t="s">
        <v>18537</v>
      </c>
      <c r="G3641" s="1" t="s">
        <v>15</v>
      </c>
      <c r="H3641" s="1" t="s">
        <v>16</v>
      </c>
      <c r="I3641" s="1" t="s">
        <v>17</v>
      </c>
      <c r="J3641" s="1" t="s">
        <v>7838</v>
      </c>
      <c r="K3641" s="1">
        <v>36</v>
      </c>
      <c r="L3641" s="1">
        <v>138.19999999999999</v>
      </c>
      <c r="M3641" s="1">
        <v>3.69</v>
      </c>
    </row>
    <row r="3642" spans="1:15">
      <c r="A3642" s="1">
        <v>1985</v>
      </c>
      <c r="B3642" s="1" t="s">
        <v>19777</v>
      </c>
      <c r="C3642" s="1" t="s">
        <v>20296</v>
      </c>
      <c r="D3642" s="1" t="s">
        <v>20147</v>
      </c>
      <c r="G3642" s="1" t="s">
        <v>15</v>
      </c>
      <c r="H3642" s="1" t="s">
        <v>16</v>
      </c>
      <c r="I3642" s="1" t="s">
        <v>17</v>
      </c>
      <c r="J3642" s="1" t="s">
        <v>17973</v>
      </c>
      <c r="K3642" s="1">
        <v>37.5</v>
      </c>
      <c r="L3642" s="1">
        <v>140.5</v>
      </c>
      <c r="M3642" s="1">
        <v>3.69</v>
      </c>
    </row>
    <row r="3643" spans="1:15">
      <c r="A3643" s="1">
        <v>2007</v>
      </c>
      <c r="B3643" s="1" t="s">
        <v>18987</v>
      </c>
      <c r="C3643" s="1" t="s">
        <v>20297</v>
      </c>
      <c r="D3643" s="1" t="s">
        <v>18989</v>
      </c>
      <c r="G3643" s="1" t="s">
        <v>15</v>
      </c>
      <c r="H3643" s="1" t="s">
        <v>16</v>
      </c>
      <c r="I3643" s="1" t="s">
        <v>17</v>
      </c>
      <c r="J3643" s="1" t="s">
        <v>47</v>
      </c>
      <c r="K3643" s="1">
        <v>36.42</v>
      </c>
      <c r="L3643" s="1">
        <v>138.88</v>
      </c>
      <c r="M3643" s="1">
        <v>3.69</v>
      </c>
      <c r="O3643" s="1">
        <v>24</v>
      </c>
    </row>
    <row r="3644" spans="1:15">
      <c r="A3644" s="1">
        <v>2005</v>
      </c>
      <c r="B3644" s="1" t="s">
        <v>18591</v>
      </c>
      <c r="C3644" s="1" t="s">
        <v>9979</v>
      </c>
      <c r="D3644" s="1" t="s">
        <v>20298</v>
      </c>
      <c r="G3644" s="1" t="s">
        <v>15</v>
      </c>
      <c r="H3644" s="1" t="s">
        <v>16</v>
      </c>
      <c r="I3644" s="1" t="s">
        <v>17</v>
      </c>
      <c r="J3644" s="1" t="s">
        <v>47</v>
      </c>
      <c r="K3644" s="1">
        <v>37.619999999999997</v>
      </c>
      <c r="L3644" s="1">
        <v>140.28</v>
      </c>
      <c r="M3644" s="1">
        <v>3.69</v>
      </c>
      <c r="O3644" s="1">
        <v>30.8</v>
      </c>
    </row>
    <row r="3645" spans="1:15">
      <c r="A3645" s="1">
        <v>2004</v>
      </c>
      <c r="B3645" s="1" t="s">
        <v>11471</v>
      </c>
      <c r="C3645" s="1" t="s">
        <v>20299</v>
      </c>
      <c r="D3645" s="1" t="s">
        <v>18692</v>
      </c>
      <c r="G3645" s="1" t="s">
        <v>15</v>
      </c>
      <c r="H3645" s="1" t="s">
        <v>16</v>
      </c>
      <c r="I3645" s="1" t="s">
        <v>17</v>
      </c>
      <c r="J3645" s="1" t="s">
        <v>59</v>
      </c>
      <c r="K3645" s="1">
        <v>39.93</v>
      </c>
      <c r="L3645" s="1">
        <v>139.87</v>
      </c>
      <c r="M3645" s="1">
        <v>3.69</v>
      </c>
    </row>
    <row r="3646" spans="1:15">
      <c r="A3646" s="1">
        <v>2006</v>
      </c>
      <c r="B3646" s="1" t="s">
        <v>17229</v>
      </c>
      <c r="C3646" s="1" t="s">
        <v>20300</v>
      </c>
      <c r="D3646" s="1" t="s">
        <v>16638</v>
      </c>
      <c r="G3646" s="1" t="s">
        <v>15</v>
      </c>
      <c r="H3646" s="1" t="s">
        <v>16</v>
      </c>
      <c r="I3646" s="1" t="s">
        <v>17</v>
      </c>
      <c r="J3646" s="1" t="s">
        <v>47</v>
      </c>
      <c r="K3646" s="1">
        <v>38</v>
      </c>
      <c r="L3646" s="1">
        <v>140</v>
      </c>
      <c r="M3646" s="1">
        <v>3.69</v>
      </c>
    </row>
    <row r="3647" spans="1:15">
      <c r="A3647" s="1">
        <v>1990</v>
      </c>
      <c r="B3647" s="1" t="s">
        <v>16854</v>
      </c>
      <c r="C3647" s="1" t="s">
        <v>122</v>
      </c>
      <c r="D3647" s="1" t="s">
        <v>16740</v>
      </c>
      <c r="G3647" s="1" t="s">
        <v>15</v>
      </c>
      <c r="H3647" s="1" t="s">
        <v>16</v>
      </c>
      <c r="I3647" s="1" t="s">
        <v>17</v>
      </c>
      <c r="J3647" s="1" t="s">
        <v>5765</v>
      </c>
      <c r="K3647" s="1">
        <v>36.126100000000001</v>
      </c>
      <c r="L3647" s="1">
        <v>133.0326</v>
      </c>
      <c r="M3647" s="1">
        <v>3.69</v>
      </c>
    </row>
    <row r="3648" spans="1:15">
      <c r="A3648" s="1">
        <v>2002</v>
      </c>
      <c r="B3648" s="1" t="s">
        <v>17780</v>
      </c>
      <c r="C3648" s="1" t="s">
        <v>20301</v>
      </c>
      <c r="D3648" s="1" t="s">
        <v>17782</v>
      </c>
      <c r="G3648" s="1" t="s">
        <v>15</v>
      </c>
      <c r="H3648" s="1" t="s">
        <v>16</v>
      </c>
      <c r="I3648" s="1" t="s">
        <v>17</v>
      </c>
      <c r="J3648" s="1" t="s">
        <v>47</v>
      </c>
      <c r="K3648" s="1">
        <v>34.450000000000003</v>
      </c>
      <c r="L3648" s="1">
        <v>134.16999999999999</v>
      </c>
      <c r="M3648" s="1">
        <v>3.69</v>
      </c>
    </row>
    <row r="3649" spans="1:17">
      <c r="A3649" s="1">
        <v>1995</v>
      </c>
      <c r="B3649" s="1" t="s">
        <v>17418</v>
      </c>
      <c r="C3649" s="1" t="s">
        <v>20302</v>
      </c>
      <c r="D3649" s="1" t="s">
        <v>20303</v>
      </c>
      <c r="G3649" s="1" t="s">
        <v>15</v>
      </c>
      <c r="H3649" s="1" t="s">
        <v>16</v>
      </c>
      <c r="I3649" s="1" t="s">
        <v>17</v>
      </c>
      <c r="J3649" s="1" t="s">
        <v>27</v>
      </c>
      <c r="K3649" s="1">
        <v>40.4236</v>
      </c>
      <c r="L3649" s="1">
        <v>141.07079999999999</v>
      </c>
      <c r="M3649" s="1">
        <v>3.69</v>
      </c>
    </row>
    <row r="3650" spans="1:17">
      <c r="A3650" s="1">
        <v>1984</v>
      </c>
      <c r="B3650" s="1" t="s">
        <v>17328</v>
      </c>
      <c r="C3650" s="1" t="s">
        <v>20304</v>
      </c>
      <c r="D3650" s="1" t="s">
        <v>17936</v>
      </c>
      <c r="G3650" s="1" t="s">
        <v>15</v>
      </c>
      <c r="H3650" s="1" t="s">
        <v>16</v>
      </c>
      <c r="I3650" s="1" t="s">
        <v>17</v>
      </c>
      <c r="J3650" s="1" t="s">
        <v>25</v>
      </c>
      <c r="K3650" s="1">
        <v>36.85</v>
      </c>
      <c r="L3650" s="1">
        <v>139.22</v>
      </c>
      <c r="M3650" s="1">
        <v>3.69</v>
      </c>
    </row>
    <row r="3651" spans="1:17">
      <c r="A3651" s="1">
        <v>1997</v>
      </c>
      <c r="B3651" s="1" t="s">
        <v>19696</v>
      </c>
      <c r="C3651" s="1" t="s">
        <v>422</v>
      </c>
      <c r="D3651" s="1" t="s">
        <v>19698</v>
      </c>
      <c r="G3651" s="1" t="s">
        <v>15</v>
      </c>
      <c r="H3651" s="1" t="s">
        <v>16</v>
      </c>
      <c r="I3651" s="1" t="s">
        <v>17</v>
      </c>
      <c r="J3651" s="1" t="s">
        <v>69</v>
      </c>
      <c r="K3651" s="1">
        <v>35.4</v>
      </c>
      <c r="L3651" s="1">
        <v>133</v>
      </c>
      <c r="M3651" s="1">
        <v>3.7</v>
      </c>
    </row>
    <row r="3652" spans="1:17">
      <c r="A3652" s="1">
        <v>1986</v>
      </c>
      <c r="B3652" s="1" t="s">
        <v>16845</v>
      </c>
      <c r="C3652" s="1" t="s">
        <v>422</v>
      </c>
      <c r="D3652" s="1" t="s">
        <v>19698</v>
      </c>
      <c r="G3652" s="1" t="s">
        <v>15</v>
      </c>
      <c r="H3652" s="1" t="s">
        <v>16</v>
      </c>
      <c r="I3652" s="1" t="s">
        <v>17</v>
      </c>
      <c r="J3652" s="1" t="s">
        <v>69</v>
      </c>
      <c r="K3652" s="1">
        <v>35.451099999999997</v>
      </c>
      <c r="L3652" s="1">
        <v>133.08449999999999</v>
      </c>
      <c r="M3652" s="1">
        <v>3.7</v>
      </c>
    </row>
    <row r="3653" spans="1:17">
      <c r="A3653" s="1">
        <v>1978</v>
      </c>
      <c r="B3653" s="1" t="s">
        <v>10146</v>
      </c>
      <c r="C3653" s="1" t="s">
        <v>20305</v>
      </c>
      <c r="D3653" s="1" t="s">
        <v>18051</v>
      </c>
      <c r="G3653" s="1" t="s">
        <v>15</v>
      </c>
      <c r="H3653" s="1" t="s">
        <v>16</v>
      </c>
      <c r="I3653" s="1" t="s">
        <v>17</v>
      </c>
      <c r="J3653" s="1" t="s">
        <v>7838</v>
      </c>
      <c r="K3653" s="1">
        <v>42.7</v>
      </c>
      <c r="L3653" s="1">
        <v>141.33000000000001</v>
      </c>
      <c r="M3653" s="1">
        <v>3.7</v>
      </c>
    </row>
    <row r="3654" spans="1:17">
      <c r="A3654" s="1">
        <v>1990</v>
      </c>
      <c r="B3654" s="1" t="s">
        <v>17316</v>
      </c>
      <c r="C3654" s="1" t="s">
        <v>20306</v>
      </c>
      <c r="D3654" s="1" t="s">
        <v>17725</v>
      </c>
      <c r="G3654" s="1" t="s">
        <v>15</v>
      </c>
      <c r="H3654" s="1" t="s">
        <v>16</v>
      </c>
      <c r="I3654" s="1" t="s">
        <v>17</v>
      </c>
      <c r="J3654" s="1" t="s">
        <v>17726</v>
      </c>
      <c r="K3654" s="1">
        <v>39</v>
      </c>
      <c r="L3654" s="1">
        <v>140.80000000000001</v>
      </c>
      <c r="M3654" s="1">
        <v>3.7</v>
      </c>
    </row>
    <row r="3655" spans="1:17">
      <c r="A3655" s="1">
        <v>2004</v>
      </c>
      <c r="B3655" s="1" t="s">
        <v>16654</v>
      </c>
      <c r="C3655" s="1" t="s">
        <v>20307</v>
      </c>
      <c r="D3655" s="1" t="s">
        <v>18205</v>
      </c>
      <c r="G3655" s="1" t="s">
        <v>15</v>
      </c>
      <c r="H3655" s="1" t="s">
        <v>16</v>
      </c>
      <c r="I3655" s="1" t="s">
        <v>17</v>
      </c>
      <c r="J3655" s="1" t="s">
        <v>74</v>
      </c>
      <c r="K3655" s="1">
        <v>39.144399999999997</v>
      </c>
      <c r="L3655" s="1">
        <v>140.84440000000001</v>
      </c>
      <c r="M3655" s="1">
        <v>3.7</v>
      </c>
    </row>
    <row r="3656" spans="1:17">
      <c r="A3656" s="1">
        <v>2004</v>
      </c>
      <c r="B3656" s="1" t="s">
        <v>16654</v>
      </c>
      <c r="C3656" s="1" t="s">
        <v>20308</v>
      </c>
      <c r="D3656" s="1" t="s">
        <v>17292</v>
      </c>
      <c r="G3656" s="1" t="s">
        <v>15</v>
      </c>
      <c r="H3656" s="1" t="s">
        <v>16</v>
      </c>
      <c r="I3656" s="1" t="s">
        <v>17</v>
      </c>
      <c r="J3656" s="1" t="s">
        <v>74</v>
      </c>
      <c r="K3656" s="1">
        <v>39.020299999999999</v>
      </c>
      <c r="L3656" s="1">
        <v>140.49189999999999</v>
      </c>
      <c r="M3656" s="1">
        <v>3.7</v>
      </c>
    </row>
    <row r="3657" spans="1:17">
      <c r="A3657" s="1">
        <v>2004</v>
      </c>
      <c r="B3657" s="1" t="s">
        <v>16654</v>
      </c>
      <c r="C3657" s="1" t="s">
        <v>20309</v>
      </c>
      <c r="D3657" s="1" t="s">
        <v>17292</v>
      </c>
      <c r="G3657" s="1" t="s">
        <v>15</v>
      </c>
      <c r="H3657" s="1" t="s">
        <v>16</v>
      </c>
      <c r="I3657" s="1" t="s">
        <v>17</v>
      </c>
      <c r="J3657" s="1" t="s">
        <v>47</v>
      </c>
      <c r="K3657" s="1">
        <v>39.0167</v>
      </c>
      <c r="L3657" s="1">
        <v>140.5239</v>
      </c>
      <c r="M3657" s="1">
        <v>3.7</v>
      </c>
    </row>
    <row r="3658" spans="1:17">
      <c r="A3658" s="1">
        <v>2003</v>
      </c>
      <c r="B3658" s="1" t="s">
        <v>16657</v>
      </c>
      <c r="C3658" s="1" t="s">
        <v>20193</v>
      </c>
      <c r="D3658" s="1" t="s">
        <v>17433</v>
      </c>
      <c r="G3658" s="1" t="s">
        <v>15</v>
      </c>
      <c r="H3658" s="1" t="s">
        <v>16</v>
      </c>
      <c r="I3658" s="1" t="s">
        <v>17</v>
      </c>
      <c r="J3658" s="1" t="s">
        <v>25</v>
      </c>
      <c r="K3658" s="1">
        <v>35</v>
      </c>
      <c r="L3658" s="1">
        <v>137.5</v>
      </c>
      <c r="M3658" s="1">
        <v>3.7</v>
      </c>
    </row>
    <row r="3659" spans="1:17">
      <c r="A3659" s="1">
        <v>2005</v>
      </c>
      <c r="B3659" s="1" t="s">
        <v>19500</v>
      </c>
      <c r="C3659" s="1" t="s">
        <v>20310</v>
      </c>
      <c r="D3659" s="1" t="s">
        <v>19502</v>
      </c>
      <c r="G3659" s="1" t="s">
        <v>15</v>
      </c>
      <c r="H3659" s="1" t="s">
        <v>16</v>
      </c>
      <c r="I3659" s="1" t="s">
        <v>17</v>
      </c>
      <c r="J3659" s="1" t="s">
        <v>47</v>
      </c>
      <c r="K3659" s="1">
        <v>37.432099999999998</v>
      </c>
      <c r="L3659" s="1">
        <v>140.14449999999999</v>
      </c>
      <c r="M3659" s="1">
        <v>3.7</v>
      </c>
    </row>
    <row r="3660" spans="1:17">
      <c r="A3660" s="1">
        <v>2005</v>
      </c>
      <c r="B3660" s="1" t="s">
        <v>17563</v>
      </c>
      <c r="C3660" s="1" t="s">
        <v>20311</v>
      </c>
      <c r="D3660" s="1" t="s">
        <v>20312</v>
      </c>
      <c r="G3660" s="1" t="s">
        <v>15</v>
      </c>
      <c r="H3660" s="1" t="s">
        <v>16</v>
      </c>
      <c r="I3660" s="1" t="s">
        <v>17</v>
      </c>
      <c r="J3660" s="1" t="s">
        <v>47</v>
      </c>
      <c r="K3660" s="1">
        <v>38.15</v>
      </c>
      <c r="L3660" s="1">
        <v>140.44999999999999</v>
      </c>
      <c r="M3660" s="1">
        <v>3.7</v>
      </c>
      <c r="Q3660" s="1">
        <v>0.51277799999999996</v>
      </c>
    </row>
    <row r="3661" spans="1:17">
      <c r="A3661" s="1">
        <v>2005</v>
      </c>
      <c r="B3661" s="1" t="s">
        <v>17563</v>
      </c>
      <c r="C3661" s="1" t="s">
        <v>20285</v>
      </c>
      <c r="D3661" s="1" t="s">
        <v>20286</v>
      </c>
      <c r="G3661" s="1" t="s">
        <v>15</v>
      </c>
      <c r="H3661" s="1" t="s">
        <v>16</v>
      </c>
      <c r="I3661" s="1" t="s">
        <v>17</v>
      </c>
      <c r="J3661" s="1" t="s">
        <v>47</v>
      </c>
      <c r="K3661" s="1">
        <v>38.15</v>
      </c>
      <c r="L3661" s="1">
        <v>140.44999999999999</v>
      </c>
      <c r="M3661" s="1">
        <v>3.7</v>
      </c>
    </row>
    <row r="3662" spans="1:17">
      <c r="A3662" s="1">
        <v>2006</v>
      </c>
      <c r="B3662" s="1" t="s">
        <v>18152</v>
      </c>
      <c r="C3662" s="1" t="s">
        <v>20313</v>
      </c>
      <c r="D3662" s="1" t="s">
        <v>18154</v>
      </c>
      <c r="G3662" s="1" t="s">
        <v>15</v>
      </c>
      <c r="H3662" s="1" t="s">
        <v>16</v>
      </c>
      <c r="I3662" s="1" t="s">
        <v>17</v>
      </c>
      <c r="J3662" s="1" t="s">
        <v>59</v>
      </c>
      <c r="K3662" s="1">
        <v>40.119999999999997</v>
      </c>
      <c r="L3662" s="1">
        <v>140</v>
      </c>
      <c r="M3662" s="1">
        <v>3.7</v>
      </c>
    </row>
    <row r="3663" spans="1:17">
      <c r="A3663" s="1">
        <v>1988</v>
      </c>
      <c r="B3663" s="1" t="s">
        <v>18690</v>
      </c>
      <c r="C3663" s="1" t="s">
        <v>20314</v>
      </c>
      <c r="D3663" s="1" t="s">
        <v>18692</v>
      </c>
      <c r="G3663" s="1" t="s">
        <v>15</v>
      </c>
      <c r="H3663" s="1" t="s">
        <v>16</v>
      </c>
      <c r="I3663" s="1" t="s">
        <v>17</v>
      </c>
      <c r="J3663" s="1" t="s">
        <v>7838</v>
      </c>
      <c r="K3663" s="1">
        <v>39.93</v>
      </c>
      <c r="L3663" s="1">
        <v>139.87</v>
      </c>
      <c r="M3663" s="1">
        <v>3.71</v>
      </c>
    </row>
    <row r="3664" spans="1:17">
      <c r="A3664" s="1">
        <v>1981</v>
      </c>
      <c r="B3664" s="1" t="s">
        <v>16765</v>
      </c>
      <c r="C3664" s="1" t="s">
        <v>20315</v>
      </c>
      <c r="D3664" s="1" t="s">
        <v>16767</v>
      </c>
      <c r="E3664" s="1">
        <v>333</v>
      </c>
      <c r="F3664" s="1">
        <v>333</v>
      </c>
      <c r="G3664" s="1" t="s">
        <v>15</v>
      </c>
      <c r="H3664" s="1" t="s">
        <v>16</v>
      </c>
      <c r="I3664" s="1" t="s">
        <v>17</v>
      </c>
      <c r="J3664" s="1" t="s">
        <v>47</v>
      </c>
      <c r="K3664" s="1">
        <v>34.348300000000002</v>
      </c>
      <c r="L3664" s="1">
        <v>133.9744</v>
      </c>
      <c r="M3664" s="1">
        <v>3.71</v>
      </c>
    </row>
    <row r="3665" spans="1:15">
      <c r="A3665" s="1">
        <v>1985</v>
      </c>
      <c r="B3665" s="1" t="s">
        <v>18584</v>
      </c>
      <c r="C3665" s="1" t="s">
        <v>867</v>
      </c>
      <c r="D3665" s="1" t="s">
        <v>20316</v>
      </c>
      <c r="E3665" s="1">
        <v>550</v>
      </c>
      <c r="F3665" s="1">
        <v>550</v>
      </c>
      <c r="G3665" s="1" t="s">
        <v>15</v>
      </c>
      <c r="H3665" s="1" t="s">
        <v>16</v>
      </c>
      <c r="I3665" s="1" t="s">
        <v>17</v>
      </c>
      <c r="J3665" s="1" t="s">
        <v>1084</v>
      </c>
      <c r="K3665" s="1">
        <v>39</v>
      </c>
      <c r="L3665" s="1">
        <v>140.5</v>
      </c>
      <c r="M3665" s="1">
        <v>3.71</v>
      </c>
      <c r="O3665" s="1">
        <v>19.600000000000001</v>
      </c>
    </row>
    <row r="3666" spans="1:15">
      <c r="A3666" s="1">
        <v>1961</v>
      </c>
      <c r="B3666" s="1" t="s">
        <v>17260</v>
      </c>
      <c r="C3666" s="1" t="s">
        <v>867</v>
      </c>
      <c r="D3666" s="1" t="s">
        <v>19466</v>
      </c>
      <c r="G3666" s="1" t="s">
        <v>15</v>
      </c>
      <c r="H3666" s="1" t="s">
        <v>16</v>
      </c>
      <c r="I3666" s="1" t="s">
        <v>17</v>
      </c>
      <c r="J3666" s="1" t="s">
        <v>11136</v>
      </c>
      <c r="K3666" s="1">
        <v>40.65</v>
      </c>
      <c r="L3666" s="1">
        <v>140.88</v>
      </c>
      <c r="M3666" s="1">
        <v>3.71</v>
      </c>
    </row>
    <row r="3667" spans="1:15">
      <c r="A3667" s="1">
        <v>1985</v>
      </c>
      <c r="B3667" s="1" t="s">
        <v>19467</v>
      </c>
      <c r="C3667" s="1" t="s">
        <v>11601</v>
      </c>
      <c r="D3667" s="1" t="s">
        <v>19466</v>
      </c>
      <c r="G3667" s="1" t="s">
        <v>15</v>
      </c>
      <c r="H3667" s="1" t="s">
        <v>16</v>
      </c>
      <c r="I3667" s="1" t="s">
        <v>17</v>
      </c>
      <c r="J3667" s="1" t="s">
        <v>3789</v>
      </c>
      <c r="K3667" s="1">
        <v>40.65</v>
      </c>
      <c r="L3667" s="1">
        <v>140.88</v>
      </c>
      <c r="M3667" s="1">
        <v>3.71</v>
      </c>
      <c r="O3667" s="1">
        <v>24.1</v>
      </c>
    </row>
    <row r="3668" spans="1:15">
      <c r="A3668" s="1">
        <v>1988</v>
      </c>
      <c r="B3668" s="1" t="s">
        <v>16933</v>
      </c>
      <c r="C3668" s="1" t="s">
        <v>20317</v>
      </c>
      <c r="D3668" s="1" t="s">
        <v>17091</v>
      </c>
      <c r="G3668" s="1" t="s">
        <v>15</v>
      </c>
      <c r="H3668" s="1" t="s">
        <v>16</v>
      </c>
      <c r="I3668" s="1" t="s">
        <v>17</v>
      </c>
      <c r="J3668" s="1" t="s">
        <v>25</v>
      </c>
      <c r="K3668" s="1">
        <v>41</v>
      </c>
      <c r="L3668" s="1">
        <v>140.19999999999999</v>
      </c>
      <c r="M3668" s="1">
        <v>3.71</v>
      </c>
    </row>
    <row r="3669" spans="1:15">
      <c r="A3669" s="1">
        <v>1997</v>
      </c>
      <c r="B3669" s="1" t="s">
        <v>19696</v>
      </c>
      <c r="C3669" s="1" t="s">
        <v>20318</v>
      </c>
      <c r="D3669" s="1" t="s">
        <v>19698</v>
      </c>
      <c r="G3669" s="1" t="s">
        <v>15</v>
      </c>
      <c r="H3669" s="1" t="s">
        <v>16</v>
      </c>
      <c r="I3669" s="1" t="s">
        <v>17</v>
      </c>
      <c r="J3669" s="1" t="s">
        <v>69</v>
      </c>
      <c r="K3669" s="1">
        <v>35.4</v>
      </c>
      <c r="L3669" s="1">
        <v>133</v>
      </c>
      <c r="M3669" s="1">
        <v>3.71</v>
      </c>
    </row>
    <row r="3670" spans="1:15">
      <c r="A3670" s="1">
        <v>2004</v>
      </c>
      <c r="B3670" s="1" t="s">
        <v>11471</v>
      </c>
      <c r="C3670" s="1" t="s">
        <v>20319</v>
      </c>
      <c r="D3670" s="1" t="s">
        <v>18692</v>
      </c>
      <c r="G3670" s="1" t="s">
        <v>15</v>
      </c>
      <c r="H3670" s="1" t="s">
        <v>16</v>
      </c>
      <c r="I3670" s="1" t="s">
        <v>17</v>
      </c>
      <c r="J3670" s="1" t="s">
        <v>59</v>
      </c>
      <c r="K3670" s="1">
        <v>39.93</v>
      </c>
      <c r="L3670" s="1">
        <v>139.87</v>
      </c>
      <c r="M3670" s="1">
        <v>3.71</v>
      </c>
    </row>
    <row r="3671" spans="1:15">
      <c r="A3671" s="1">
        <v>1989</v>
      </c>
      <c r="B3671" s="1" t="s">
        <v>16868</v>
      </c>
      <c r="C3671" s="1" t="s">
        <v>20320</v>
      </c>
      <c r="D3671" s="1" t="s">
        <v>16870</v>
      </c>
      <c r="G3671" s="1" t="s">
        <v>15</v>
      </c>
      <c r="H3671" s="1" t="s">
        <v>16</v>
      </c>
      <c r="I3671" s="1" t="s">
        <v>17</v>
      </c>
      <c r="J3671" s="1" t="s">
        <v>381</v>
      </c>
      <c r="K3671" s="1">
        <v>37.65</v>
      </c>
      <c r="L3671" s="1">
        <v>140.83000000000001</v>
      </c>
      <c r="M3671" s="1">
        <v>3.71</v>
      </c>
    </row>
    <row r="3672" spans="1:15">
      <c r="A3672" s="1">
        <v>1988</v>
      </c>
      <c r="B3672" s="1" t="s">
        <v>18327</v>
      </c>
      <c r="C3672" s="1" t="s">
        <v>20321</v>
      </c>
      <c r="D3672" s="1" t="s">
        <v>20322</v>
      </c>
      <c r="G3672" s="1" t="s">
        <v>15</v>
      </c>
      <c r="H3672" s="1" t="s">
        <v>16</v>
      </c>
      <c r="I3672" s="1" t="s">
        <v>17</v>
      </c>
      <c r="J3672" s="1" t="s">
        <v>47</v>
      </c>
      <c r="K3672" s="1">
        <v>32.799999999999997</v>
      </c>
      <c r="L3672" s="1">
        <v>130.69999999999999</v>
      </c>
      <c r="M3672" s="1">
        <v>3.71</v>
      </c>
    </row>
    <row r="3673" spans="1:15">
      <c r="A3673" s="1">
        <v>1992</v>
      </c>
      <c r="B3673" s="1" t="s">
        <v>10478</v>
      </c>
      <c r="C3673" s="1" t="s">
        <v>20323</v>
      </c>
      <c r="D3673" s="1" t="s">
        <v>19758</v>
      </c>
      <c r="G3673" s="1" t="s">
        <v>15</v>
      </c>
      <c r="H3673" s="1" t="s">
        <v>16</v>
      </c>
      <c r="I3673" s="1" t="s">
        <v>17</v>
      </c>
      <c r="J3673" s="1" t="s">
        <v>47</v>
      </c>
      <c r="K3673" s="1">
        <v>41</v>
      </c>
      <c r="L3673" s="1">
        <v>140</v>
      </c>
      <c r="M3673" s="1">
        <v>3.71</v>
      </c>
    </row>
    <row r="3674" spans="1:15">
      <c r="A3674" s="1">
        <v>2007</v>
      </c>
      <c r="B3674" s="1" t="s">
        <v>17810</v>
      </c>
      <c r="C3674" s="1" t="s">
        <v>17363</v>
      </c>
      <c r="D3674" s="1" t="s">
        <v>20324</v>
      </c>
      <c r="G3674" s="1" t="s">
        <v>15</v>
      </c>
      <c r="H3674" s="1" t="s">
        <v>16</v>
      </c>
      <c r="I3674" s="1" t="s">
        <v>17</v>
      </c>
      <c r="J3674" s="1" t="s">
        <v>59</v>
      </c>
      <c r="K3674" s="1">
        <v>36.063299999999998</v>
      </c>
      <c r="L3674" s="1">
        <v>138.36670000000001</v>
      </c>
      <c r="M3674" s="1">
        <v>3.71</v>
      </c>
    </row>
    <row r="3675" spans="1:15">
      <c r="A3675" s="1">
        <v>2006</v>
      </c>
      <c r="B3675" s="1" t="s">
        <v>18152</v>
      </c>
      <c r="C3675" s="1" t="s">
        <v>20325</v>
      </c>
      <c r="D3675" s="1" t="s">
        <v>19205</v>
      </c>
      <c r="G3675" s="1" t="s">
        <v>15</v>
      </c>
      <c r="H3675" s="1" t="s">
        <v>16</v>
      </c>
      <c r="I3675" s="1" t="s">
        <v>17</v>
      </c>
      <c r="J3675" s="1" t="s">
        <v>69</v>
      </c>
      <c r="K3675" s="1">
        <v>40.119999999999997</v>
      </c>
      <c r="L3675" s="1">
        <v>140</v>
      </c>
      <c r="M3675" s="1">
        <v>3.71</v>
      </c>
    </row>
    <row r="3676" spans="1:15">
      <c r="A3676" s="1">
        <v>1976</v>
      </c>
      <c r="B3676" s="1" t="s">
        <v>16788</v>
      </c>
      <c r="C3676" s="1" t="s">
        <v>20326</v>
      </c>
      <c r="D3676" s="1" t="s">
        <v>16638</v>
      </c>
      <c r="G3676" s="1" t="s">
        <v>15</v>
      </c>
      <c r="H3676" s="1" t="s">
        <v>16</v>
      </c>
      <c r="I3676" s="1" t="s">
        <v>17</v>
      </c>
      <c r="J3676" s="1" t="s">
        <v>59</v>
      </c>
      <c r="K3676" s="1">
        <v>37</v>
      </c>
      <c r="L3676" s="1">
        <v>140</v>
      </c>
      <c r="M3676" s="1">
        <v>3.72</v>
      </c>
    </row>
    <row r="3677" spans="1:15">
      <c r="A3677" s="1">
        <v>1990</v>
      </c>
      <c r="B3677" s="1" t="s">
        <v>18159</v>
      </c>
      <c r="C3677" s="1" t="s">
        <v>20327</v>
      </c>
      <c r="D3677" s="1" t="s">
        <v>18020</v>
      </c>
      <c r="G3677" s="1" t="s">
        <v>15</v>
      </c>
      <c r="H3677" s="1" t="s">
        <v>16</v>
      </c>
      <c r="I3677" s="1" t="s">
        <v>17</v>
      </c>
      <c r="J3677" s="1" t="s">
        <v>47</v>
      </c>
      <c r="K3677" s="1">
        <v>33.299999999999997</v>
      </c>
      <c r="L3677" s="1">
        <v>131.5</v>
      </c>
      <c r="M3677" s="1">
        <v>3.72</v>
      </c>
    </row>
    <row r="3678" spans="1:15">
      <c r="A3678" s="1">
        <v>1992</v>
      </c>
      <c r="B3678" s="1" t="s">
        <v>18198</v>
      </c>
      <c r="C3678" s="1" t="s">
        <v>3956</v>
      </c>
      <c r="D3678" s="1" t="s">
        <v>19646</v>
      </c>
      <c r="G3678" s="1" t="s">
        <v>15</v>
      </c>
      <c r="H3678" s="1" t="s">
        <v>16</v>
      </c>
      <c r="I3678" s="1" t="s">
        <v>17</v>
      </c>
      <c r="J3678" s="1" t="s">
        <v>47</v>
      </c>
      <c r="K3678" s="1">
        <v>38</v>
      </c>
      <c r="L3678" s="1">
        <v>140.30000000000001</v>
      </c>
      <c r="M3678" s="1">
        <v>3.72</v>
      </c>
    </row>
    <row r="3679" spans="1:15">
      <c r="A3679" s="1">
        <v>1957</v>
      </c>
      <c r="B3679" s="1" t="s">
        <v>19983</v>
      </c>
      <c r="C3679" s="1" t="s">
        <v>20328</v>
      </c>
      <c r="D3679" s="1" t="s">
        <v>18909</v>
      </c>
      <c r="G3679" s="1" t="s">
        <v>15</v>
      </c>
      <c r="H3679" s="1" t="s">
        <v>16</v>
      </c>
      <c r="I3679" s="1" t="s">
        <v>17</v>
      </c>
      <c r="J3679" s="1" t="s">
        <v>1084</v>
      </c>
      <c r="K3679" s="1">
        <v>36.43</v>
      </c>
      <c r="L3679" s="1">
        <v>138.5</v>
      </c>
      <c r="M3679" s="1">
        <v>3.72</v>
      </c>
    </row>
    <row r="3680" spans="1:15">
      <c r="A3680" s="1">
        <v>1998</v>
      </c>
      <c r="B3680" s="1" t="s">
        <v>16876</v>
      </c>
      <c r="C3680" s="1" t="s">
        <v>567</v>
      </c>
      <c r="D3680" s="1" t="s">
        <v>16877</v>
      </c>
      <c r="G3680" s="1" t="s">
        <v>15</v>
      </c>
      <c r="H3680" s="1" t="s">
        <v>16</v>
      </c>
      <c r="I3680" s="1" t="s">
        <v>17</v>
      </c>
      <c r="J3680" s="1" t="s">
        <v>47</v>
      </c>
      <c r="K3680" s="1">
        <v>42.576000000000001</v>
      </c>
      <c r="L3680" s="1">
        <v>140.78</v>
      </c>
      <c r="M3680" s="1">
        <v>3.72</v>
      </c>
    </row>
    <row r="3681" spans="1:17">
      <c r="A3681" s="1">
        <v>1992</v>
      </c>
      <c r="B3681" s="1" t="s">
        <v>17707</v>
      </c>
      <c r="C3681" s="1" t="s">
        <v>20329</v>
      </c>
      <c r="D3681" s="1" t="s">
        <v>20330</v>
      </c>
      <c r="G3681" s="1" t="s">
        <v>15</v>
      </c>
      <c r="H3681" s="1" t="s">
        <v>16</v>
      </c>
      <c r="I3681" s="1" t="s">
        <v>17</v>
      </c>
      <c r="J3681" s="1" t="s">
        <v>1084</v>
      </c>
      <c r="K3681" s="1">
        <v>41.28</v>
      </c>
      <c r="L3681" s="1">
        <v>141.05000000000001</v>
      </c>
      <c r="M3681" s="1">
        <v>3.72</v>
      </c>
      <c r="Q3681" s="1">
        <v>0.51292000000000004</v>
      </c>
    </row>
    <row r="3682" spans="1:17">
      <c r="A3682" s="1">
        <v>1977</v>
      </c>
      <c r="B3682" s="1" t="s">
        <v>17472</v>
      </c>
      <c r="C3682" s="1" t="s">
        <v>3700</v>
      </c>
      <c r="D3682" s="1" t="s">
        <v>17691</v>
      </c>
      <c r="G3682" s="1" t="s">
        <v>15</v>
      </c>
      <c r="H3682" s="1" t="s">
        <v>16</v>
      </c>
      <c r="I3682" s="1" t="s">
        <v>17</v>
      </c>
      <c r="J3682" s="1" t="s">
        <v>1084</v>
      </c>
      <c r="K3682" s="1">
        <v>41.28</v>
      </c>
      <c r="L3682" s="1">
        <v>141.05000000000001</v>
      </c>
      <c r="M3682" s="1">
        <v>3.72</v>
      </c>
      <c r="O3682" s="1">
        <v>24.6</v>
      </c>
    </row>
    <row r="3683" spans="1:17">
      <c r="A3683" s="1">
        <v>1983</v>
      </c>
      <c r="B3683" s="1" t="s">
        <v>17457</v>
      </c>
      <c r="C3683" s="1" t="s">
        <v>4015</v>
      </c>
      <c r="D3683" s="1" t="s">
        <v>20331</v>
      </c>
      <c r="G3683" s="1" t="s">
        <v>15</v>
      </c>
      <c r="H3683" s="1" t="s">
        <v>16</v>
      </c>
      <c r="I3683" s="1" t="s">
        <v>17</v>
      </c>
      <c r="J3683" s="1" t="s">
        <v>1084</v>
      </c>
      <c r="K3683" s="1">
        <v>38.15</v>
      </c>
      <c r="L3683" s="1">
        <v>140.44999999999999</v>
      </c>
      <c r="M3683" s="1">
        <v>3.72</v>
      </c>
    </row>
    <row r="3684" spans="1:17">
      <c r="A3684" s="1">
        <v>1961</v>
      </c>
      <c r="B3684" s="1" t="s">
        <v>17260</v>
      </c>
      <c r="C3684" s="1" t="s">
        <v>3916</v>
      </c>
      <c r="D3684" s="1" t="s">
        <v>19502</v>
      </c>
      <c r="G3684" s="1" t="s">
        <v>15</v>
      </c>
      <c r="H3684" s="1" t="s">
        <v>16</v>
      </c>
      <c r="I3684" s="1" t="s">
        <v>17</v>
      </c>
      <c r="J3684" s="1" t="s">
        <v>11136</v>
      </c>
      <c r="K3684" s="1">
        <v>37.5</v>
      </c>
      <c r="L3684" s="1">
        <v>140</v>
      </c>
      <c r="M3684" s="1">
        <v>3.72</v>
      </c>
    </row>
    <row r="3685" spans="1:17">
      <c r="A3685" s="1">
        <v>1975</v>
      </c>
      <c r="B3685" s="1" t="s">
        <v>18119</v>
      </c>
      <c r="C3685" s="1" t="s">
        <v>20332</v>
      </c>
      <c r="D3685" s="1" t="s">
        <v>16638</v>
      </c>
      <c r="G3685" s="1" t="s">
        <v>15</v>
      </c>
      <c r="H3685" s="1" t="s">
        <v>16</v>
      </c>
      <c r="I3685" s="1" t="s">
        <v>17</v>
      </c>
      <c r="J3685" s="1" t="s">
        <v>1910</v>
      </c>
      <c r="K3685" s="1">
        <v>36.5</v>
      </c>
      <c r="L3685" s="1">
        <v>138</v>
      </c>
      <c r="M3685" s="1">
        <v>3.72</v>
      </c>
    </row>
    <row r="3686" spans="1:17">
      <c r="A3686" s="1">
        <v>1989</v>
      </c>
      <c r="B3686" s="1" t="s">
        <v>17212</v>
      </c>
      <c r="C3686" s="1" t="s">
        <v>18918</v>
      </c>
      <c r="D3686" s="1" t="s">
        <v>18501</v>
      </c>
      <c r="G3686" s="1" t="s">
        <v>15</v>
      </c>
      <c r="H3686" s="1" t="s">
        <v>16</v>
      </c>
      <c r="I3686" s="1" t="s">
        <v>17</v>
      </c>
      <c r="J3686" s="1" t="s">
        <v>18319</v>
      </c>
      <c r="K3686" s="1">
        <v>38.799999999999997</v>
      </c>
      <c r="L3686" s="1">
        <v>139.5</v>
      </c>
      <c r="M3686" s="1">
        <v>3.72</v>
      </c>
    </row>
    <row r="3687" spans="1:17">
      <c r="A3687" s="1">
        <v>1996</v>
      </c>
      <c r="B3687" s="1" t="s">
        <v>20249</v>
      </c>
      <c r="C3687" s="1" t="s">
        <v>20333</v>
      </c>
      <c r="D3687" s="1" t="s">
        <v>20251</v>
      </c>
      <c r="G3687" s="1" t="s">
        <v>350</v>
      </c>
      <c r="H3687" s="1" t="s">
        <v>323</v>
      </c>
      <c r="I3687" s="1" t="s">
        <v>17</v>
      </c>
      <c r="J3687" s="1" t="s">
        <v>59</v>
      </c>
      <c r="K3687" s="1">
        <v>43.987299999999998</v>
      </c>
      <c r="L3687" s="1">
        <v>138.96449999999999</v>
      </c>
      <c r="M3687" s="1">
        <v>3.72</v>
      </c>
      <c r="O3687" s="1">
        <v>10</v>
      </c>
    </row>
    <row r="3688" spans="1:17">
      <c r="A3688" s="1">
        <v>2000</v>
      </c>
      <c r="B3688" s="1" t="s">
        <v>17423</v>
      </c>
      <c r="C3688" s="1" t="s">
        <v>20334</v>
      </c>
      <c r="D3688" s="1" t="s">
        <v>17425</v>
      </c>
      <c r="G3688" s="1" t="s">
        <v>15</v>
      </c>
      <c r="H3688" s="1" t="s">
        <v>16</v>
      </c>
      <c r="I3688" s="1" t="s">
        <v>17</v>
      </c>
      <c r="J3688" s="1" t="s">
        <v>25</v>
      </c>
      <c r="K3688" s="1">
        <v>38</v>
      </c>
      <c r="L3688" s="1">
        <v>139</v>
      </c>
      <c r="M3688" s="1">
        <v>3.72</v>
      </c>
    </row>
    <row r="3689" spans="1:17">
      <c r="A3689" s="1">
        <v>2005</v>
      </c>
      <c r="B3689" s="1" t="s">
        <v>18591</v>
      </c>
      <c r="C3689" s="1" t="s">
        <v>20335</v>
      </c>
      <c r="D3689" s="1" t="s">
        <v>18919</v>
      </c>
      <c r="G3689" s="1" t="s">
        <v>15</v>
      </c>
      <c r="H3689" s="1" t="s">
        <v>16</v>
      </c>
      <c r="I3689" s="1" t="s">
        <v>17</v>
      </c>
      <c r="J3689" s="1" t="s">
        <v>47</v>
      </c>
      <c r="K3689" s="1">
        <v>37.619999999999997</v>
      </c>
      <c r="L3689" s="1">
        <v>140.28</v>
      </c>
      <c r="M3689" s="1">
        <v>3.72</v>
      </c>
      <c r="O3689" s="1">
        <v>28.6</v>
      </c>
    </row>
    <row r="3690" spans="1:17">
      <c r="A3690" s="1">
        <v>1991</v>
      </c>
      <c r="B3690" s="1" t="s">
        <v>18217</v>
      </c>
      <c r="C3690" s="1" t="s">
        <v>15738</v>
      </c>
      <c r="D3690" s="1" t="s">
        <v>18546</v>
      </c>
      <c r="G3690" s="1" t="s">
        <v>15</v>
      </c>
      <c r="H3690" s="1" t="s">
        <v>16</v>
      </c>
      <c r="I3690" s="1" t="s">
        <v>17</v>
      </c>
      <c r="J3690" s="1" t="s">
        <v>47</v>
      </c>
      <c r="K3690" s="1">
        <v>42</v>
      </c>
      <c r="L3690" s="1">
        <v>139</v>
      </c>
      <c r="M3690" s="1">
        <v>3.72</v>
      </c>
    </row>
    <row r="3691" spans="1:17">
      <c r="A3691" s="1">
        <v>1997</v>
      </c>
      <c r="B3691" s="1" t="s">
        <v>19696</v>
      </c>
      <c r="C3691" s="1" t="s">
        <v>20336</v>
      </c>
      <c r="D3691" s="1" t="s">
        <v>19698</v>
      </c>
      <c r="G3691" s="1" t="s">
        <v>15</v>
      </c>
      <c r="H3691" s="1" t="s">
        <v>16</v>
      </c>
      <c r="I3691" s="1" t="s">
        <v>17</v>
      </c>
      <c r="J3691" s="1" t="s">
        <v>69</v>
      </c>
      <c r="K3691" s="1">
        <v>35.4</v>
      </c>
      <c r="L3691" s="1">
        <v>133</v>
      </c>
      <c r="M3691" s="1">
        <v>3.72</v>
      </c>
      <c r="Q3691" s="1">
        <v>0.51258199999999998</v>
      </c>
    </row>
    <row r="3692" spans="1:17">
      <c r="A3692" s="1">
        <v>2006</v>
      </c>
      <c r="B3692" s="1" t="s">
        <v>17229</v>
      </c>
      <c r="C3692" s="1" t="s">
        <v>20337</v>
      </c>
      <c r="D3692" s="1" t="s">
        <v>16638</v>
      </c>
      <c r="G3692" s="1" t="s">
        <v>15</v>
      </c>
      <c r="H3692" s="1" t="s">
        <v>16</v>
      </c>
      <c r="I3692" s="1" t="s">
        <v>17</v>
      </c>
      <c r="J3692" s="1" t="s">
        <v>59</v>
      </c>
      <c r="K3692" s="1">
        <v>38</v>
      </c>
      <c r="L3692" s="1">
        <v>140</v>
      </c>
      <c r="M3692" s="1">
        <v>3.72</v>
      </c>
    </row>
    <row r="3693" spans="1:17">
      <c r="A3693" s="1">
        <v>2005</v>
      </c>
      <c r="B3693" s="1" t="s">
        <v>19500</v>
      </c>
      <c r="C3693" s="1" t="s">
        <v>20338</v>
      </c>
      <c r="D3693" s="1" t="s">
        <v>19502</v>
      </c>
      <c r="G3693" s="1" t="s">
        <v>15</v>
      </c>
      <c r="H3693" s="1" t="s">
        <v>16</v>
      </c>
      <c r="I3693" s="1" t="s">
        <v>17</v>
      </c>
      <c r="J3693" s="1" t="s">
        <v>47</v>
      </c>
      <c r="K3693" s="1">
        <v>37.432699999999997</v>
      </c>
      <c r="L3693" s="1">
        <v>140.15199999999999</v>
      </c>
      <c r="M3693" s="1">
        <v>3.72</v>
      </c>
    </row>
    <row r="3694" spans="1:17">
      <c r="A3694" s="1">
        <v>1992</v>
      </c>
      <c r="B3694" s="1" t="s">
        <v>10478</v>
      </c>
      <c r="C3694" s="1" t="s">
        <v>20339</v>
      </c>
      <c r="D3694" s="1" t="s">
        <v>19712</v>
      </c>
      <c r="G3694" s="1" t="s">
        <v>15</v>
      </c>
      <c r="H3694" s="1" t="s">
        <v>16</v>
      </c>
      <c r="I3694" s="1" t="s">
        <v>17</v>
      </c>
      <c r="J3694" s="1" t="s">
        <v>47</v>
      </c>
      <c r="K3694" s="1">
        <v>41</v>
      </c>
      <c r="L3694" s="1">
        <v>140</v>
      </c>
      <c r="M3694" s="1">
        <v>3.72</v>
      </c>
    </row>
    <row r="3695" spans="1:17">
      <c r="A3695" s="1">
        <v>2002</v>
      </c>
      <c r="B3695" s="1" t="s">
        <v>19247</v>
      </c>
      <c r="C3695" s="1" t="s">
        <v>20340</v>
      </c>
      <c r="D3695" s="1" t="s">
        <v>19249</v>
      </c>
      <c r="G3695" s="1" t="s">
        <v>15</v>
      </c>
      <c r="H3695" s="1" t="s">
        <v>16</v>
      </c>
      <c r="I3695" s="1" t="s">
        <v>17</v>
      </c>
      <c r="J3695" s="1" t="s">
        <v>47</v>
      </c>
      <c r="K3695" s="1">
        <v>37.130000000000003</v>
      </c>
      <c r="L3695" s="1">
        <v>139.97</v>
      </c>
      <c r="M3695" s="1">
        <v>3.72</v>
      </c>
    </row>
    <row r="3696" spans="1:17">
      <c r="A3696" s="1">
        <v>1981</v>
      </c>
      <c r="B3696" s="1" t="s">
        <v>17822</v>
      </c>
      <c r="C3696" s="1" t="s">
        <v>20341</v>
      </c>
      <c r="D3696" s="1" t="s">
        <v>17824</v>
      </c>
      <c r="G3696" s="1" t="s">
        <v>15</v>
      </c>
      <c r="H3696" s="1" t="s">
        <v>16</v>
      </c>
      <c r="I3696" s="1" t="s">
        <v>17</v>
      </c>
      <c r="J3696" s="1" t="s">
        <v>59</v>
      </c>
      <c r="K3696" s="1">
        <v>37</v>
      </c>
      <c r="L3696" s="1">
        <v>138</v>
      </c>
      <c r="M3696" s="1">
        <v>3.72</v>
      </c>
    </row>
    <row r="3697" spans="1:17">
      <c r="A3697" s="1">
        <v>2008</v>
      </c>
      <c r="B3697" s="1" t="s">
        <v>19005</v>
      </c>
      <c r="C3697" s="1" t="s">
        <v>20342</v>
      </c>
      <c r="D3697" s="1" t="s">
        <v>19007</v>
      </c>
      <c r="G3697" s="1" t="s">
        <v>15</v>
      </c>
      <c r="H3697" s="1" t="s">
        <v>16</v>
      </c>
      <c r="I3697" s="1" t="s">
        <v>17</v>
      </c>
      <c r="J3697" s="1" t="s">
        <v>59</v>
      </c>
      <c r="K3697" s="1">
        <v>40.084200000000003</v>
      </c>
      <c r="L3697" s="1">
        <v>141.1739</v>
      </c>
      <c r="M3697" s="1">
        <v>3.72</v>
      </c>
      <c r="Q3697" s="1">
        <v>0.51256500000000005</v>
      </c>
    </row>
    <row r="3698" spans="1:17">
      <c r="A3698" s="1">
        <v>2007</v>
      </c>
      <c r="B3698" s="1" t="s">
        <v>18002</v>
      </c>
      <c r="C3698" s="1" t="s">
        <v>20343</v>
      </c>
      <c r="D3698" s="1" t="s">
        <v>18060</v>
      </c>
      <c r="G3698" s="1" t="s">
        <v>15</v>
      </c>
      <c r="H3698" s="1" t="s">
        <v>16</v>
      </c>
      <c r="I3698" s="1" t="s">
        <v>17</v>
      </c>
      <c r="J3698" s="1" t="s">
        <v>59</v>
      </c>
      <c r="K3698" s="1">
        <v>36.849400000000003</v>
      </c>
      <c r="L3698" s="1">
        <v>138.61279999999999</v>
      </c>
      <c r="M3698" s="1">
        <v>3.72</v>
      </c>
      <c r="O3698" s="1">
        <v>29.3</v>
      </c>
    </row>
    <row r="3699" spans="1:17">
      <c r="A3699" s="1">
        <v>1961</v>
      </c>
      <c r="B3699" s="1" t="s">
        <v>17260</v>
      </c>
      <c r="C3699" s="1" t="s">
        <v>15609</v>
      </c>
      <c r="D3699" s="1" t="s">
        <v>18692</v>
      </c>
      <c r="G3699" s="1" t="s">
        <v>15</v>
      </c>
      <c r="H3699" s="1" t="s">
        <v>16</v>
      </c>
      <c r="I3699" s="1" t="s">
        <v>17</v>
      </c>
      <c r="J3699" s="1" t="s">
        <v>1084</v>
      </c>
      <c r="K3699" s="1">
        <v>39.93</v>
      </c>
      <c r="L3699" s="1">
        <v>139.87</v>
      </c>
      <c r="M3699" s="1">
        <v>3.73</v>
      </c>
    </row>
    <row r="3700" spans="1:17">
      <c r="A3700" s="1">
        <v>1992</v>
      </c>
      <c r="B3700" s="1" t="s">
        <v>18198</v>
      </c>
      <c r="C3700" s="1" t="s">
        <v>3900</v>
      </c>
      <c r="D3700" s="1" t="s">
        <v>20344</v>
      </c>
      <c r="G3700" s="1" t="s">
        <v>15</v>
      </c>
      <c r="H3700" s="1" t="s">
        <v>16</v>
      </c>
      <c r="I3700" s="1" t="s">
        <v>17</v>
      </c>
      <c r="J3700" s="1" t="s">
        <v>59</v>
      </c>
      <c r="K3700" s="1">
        <v>38</v>
      </c>
      <c r="L3700" s="1">
        <v>140.30000000000001</v>
      </c>
      <c r="M3700" s="1">
        <v>3.73</v>
      </c>
    </row>
    <row r="3701" spans="1:17">
      <c r="A3701" s="1">
        <v>1986</v>
      </c>
      <c r="B3701" s="1" t="s">
        <v>16845</v>
      </c>
      <c r="C3701" s="1" t="s">
        <v>3736</v>
      </c>
      <c r="D3701" s="1" t="s">
        <v>19698</v>
      </c>
      <c r="G3701" s="1" t="s">
        <v>15</v>
      </c>
      <c r="H3701" s="1" t="s">
        <v>16</v>
      </c>
      <c r="I3701" s="1" t="s">
        <v>17</v>
      </c>
      <c r="J3701" s="1" t="s">
        <v>69</v>
      </c>
      <c r="K3701" s="1">
        <v>35.4514</v>
      </c>
      <c r="L3701" s="1">
        <v>133.05420000000001</v>
      </c>
      <c r="M3701" s="1">
        <v>3.73</v>
      </c>
    </row>
    <row r="3702" spans="1:17">
      <c r="A3702" s="1">
        <v>2005</v>
      </c>
      <c r="B3702" s="1" t="s">
        <v>18591</v>
      </c>
      <c r="C3702" s="1" t="s">
        <v>20345</v>
      </c>
      <c r="D3702" s="1" t="s">
        <v>18593</v>
      </c>
      <c r="G3702" s="1" t="s">
        <v>15</v>
      </c>
      <c r="H3702" s="1" t="s">
        <v>16</v>
      </c>
      <c r="I3702" s="1" t="s">
        <v>17</v>
      </c>
      <c r="J3702" s="1" t="s">
        <v>47</v>
      </c>
      <c r="K3702" s="1">
        <v>37.619999999999997</v>
      </c>
      <c r="L3702" s="1">
        <v>140.28</v>
      </c>
      <c r="M3702" s="1">
        <v>3.73</v>
      </c>
      <c r="O3702" s="1">
        <v>27.7</v>
      </c>
    </row>
    <row r="3703" spans="1:17">
      <c r="A3703" s="1">
        <v>2005</v>
      </c>
      <c r="B3703" s="1" t="s">
        <v>18591</v>
      </c>
      <c r="C3703" s="1" t="s">
        <v>20346</v>
      </c>
      <c r="D3703" s="1" t="s">
        <v>19990</v>
      </c>
      <c r="G3703" s="1" t="s">
        <v>15</v>
      </c>
      <c r="H3703" s="1" t="s">
        <v>16</v>
      </c>
      <c r="I3703" s="1" t="s">
        <v>17</v>
      </c>
      <c r="J3703" s="1" t="s">
        <v>47</v>
      </c>
      <c r="K3703" s="1">
        <v>37.619999999999997</v>
      </c>
      <c r="L3703" s="1">
        <v>140.28</v>
      </c>
      <c r="M3703" s="1">
        <v>3.73</v>
      </c>
    </row>
    <row r="3704" spans="1:17">
      <c r="A3704" s="1">
        <v>1996</v>
      </c>
      <c r="B3704" s="1" t="s">
        <v>17262</v>
      </c>
      <c r="C3704" s="1" t="s">
        <v>4156</v>
      </c>
      <c r="D3704" s="1" t="s">
        <v>17263</v>
      </c>
      <c r="G3704" s="1" t="s">
        <v>15</v>
      </c>
      <c r="H3704" s="1" t="s">
        <v>16</v>
      </c>
      <c r="I3704" s="1" t="s">
        <v>17</v>
      </c>
      <c r="J3704" s="1" t="s">
        <v>47</v>
      </c>
      <c r="K3704" s="1">
        <v>38.299999999999997</v>
      </c>
      <c r="L3704" s="1">
        <v>140.07</v>
      </c>
      <c r="M3704" s="1">
        <v>3.73</v>
      </c>
    </row>
    <row r="3705" spans="1:17">
      <c r="A3705" s="1">
        <v>1981</v>
      </c>
      <c r="B3705" s="1" t="s">
        <v>17822</v>
      </c>
      <c r="C3705" s="1" t="s">
        <v>20347</v>
      </c>
      <c r="D3705" s="1" t="s">
        <v>17824</v>
      </c>
      <c r="G3705" s="1" t="s">
        <v>15</v>
      </c>
      <c r="H3705" s="1" t="s">
        <v>16</v>
      </c>
      <c r="I3705" s="1" t="s">
        <v>17</v>
      </c>
      <c r="J3705" s="1" t="s">
        <v>59</v>
      </c>
      <c r="K3705" s="1">
        <v>37</v>
      </c>
      <c r="L3705" s="1">
        <v>138</v>
      </c>
      <c r="M3705" s="1">
        <v>3.73</v>
      </c>
    </row>
    <row r="3706" spans="1:17">
      <c r="A3706" s="1">
        <v>2006</v>
      </c>
      <c r="B3706" s="1" t="s">
        <v>16913</v>
      </c>
      <c r="C3706" s="1" t="s">
        <v>20348</v>
      </c>
      <c r="D3706" s="1" t="s">
        <v>18779</v>
      </c>
      <c r="G3706" s="1" t="s">
        <v>15</v>
      </c>
      <c r="H3706" s="1" t="s">
        <v>16</v>
      </c>
      <c r="I3706" s="1" t="s">
        <v>17</v>
      </c>
      <c r="J3706" s="1" t="s">
        <v>59</v>
      </c>
      <c r="K3706" s="1">
        <v>37.619999999999997</v>
      </c>
      <c r="L3706" s="1">
        <v>140.28</v>
      </c>
      <c r="M3706" s="1">
        <v>3.73</v>
      </c>
      <c r="Q3706" s="1">
        <v>0.51276999999999995</v>
      </c>
    </row>
    <row r="3707" spans="1:17">
      <c r="A3707" s="1">
        <v>2006</v>
      </c>
      <c r="B3707" s="1" t="s">
        <v>17620</v>
      </c>
      <c r="C3707" s="1" t="s">
        <v>18363</v>
      </c>
      <c r="D3707" s="1" t="s">
        <v>18246</v>
      </c>
      <c r="G3707" s="1" t="s">
        <v>15</v>
      </c>
      <c r="H3707" s="1" t="s">
        <v>16</v>
      </c>
      <c r="I3707" s="1" t="s">
        <v>17</v>
      </c>
      <c r="J3707" s="1" t="s">
        <v>47</v>
      </c>
      <c r="K3707" s="1">
        <v>38.299999999999997</v>
      </c>
      <c r="L3707" s="1">
        <v>139.9</v>
      </c>
      <c r="M3707" s="1">
        <v>3.73</v>
      </c>
    </row>
    <row r="3708" spans="1:17">
      <c r="A3708" s="1">
        <v>1994</v>
      </c>
      <c r="B3708" s="1" t="s">
        <v>17917</v>
      </c>
      <c r="C3708" s="1" t="s">
        <v>20349</v>
      </c>
      <c r="D3708" s="1" t="s">
        <v>17919</v>
      </c>
      <c r="G3708" s="1" t="s">
        <v>15</v>
      </c>
      <c r="H3708" s="1" t="s">
        <v>16</v>
      </c>
      <c r="I3708" s="1" t="s">
        <v>17</v>
      </c>
      <c r="J3708" s="1" t="s">
        <v>47</v>
      </c>
      <c r="K3708" s="1">
        <v>41</v>
      </c>
      <c r="L3708" s="1">
        <v>141.19999999999999</v>
      </c>
      <c r="M3708" s="1">
        <v>3.74</v>
      </c>
      <c r="O3708" s="1">
        <v>33</v>
      </c>
    </row>
    <row r="3709" spans="1:17">
      <c r="A3709" s="1">
        <v>1998</v>
      </c>
      <c r="B3709" s="1" t="s">
        <v>16876</v>
      </c>
      <c r="C3709" s="1" t="s">
        <v>3916</v>
      </c>
      <c r="D3709" s="1" t="s">
        <v>16877</v>
      </c>
      <c r="G3709" s="1" t="s">
        <v>15</v>
      </c>
      <c r="H3709" s="1" t="s">
        <v>16</v>
      </c>
      <c r="I3709" s="1" t="s">
        <v>17</v>
      </c>
      <c r="J3709" s="1" t="s">
        <v>47</v>
      </c>
      <c r="K3709" s="1">
        <v>42.061</v>
      </c>
      <c r="L3709" s="1">
        <v>140.17599999999999</v>
      </c>
      <c r="M3709" s="1">
        <v>3.74</v>
      </c>
    </row>
    <row r="3710" spans="1:17">
      <c r="A3710" s="1">
        <v>1961</v>
      </c>
      <c r="B3710" s="1" t="s">
        <v>17260</v>
      </c>
      <c r="C3710" s="1" t="s">
        <v>20350</v>
      </c>
      <c r="D3710" s="1" t="s">
        <v>18692</v>
      </c>
      <c r="G3710" s="1" t="s">
        <v>15</v>
      </c>
      <c r="H3710" s="1" t="s">
        <v>16</v>
      </c>
      <c r="I3710" s="1" t="s">
        <v>17</v>
      </c>
      <c r="J3710" s="1" t="s">
        <v>1084</v>
      </c>
      <c r="K3710" s="1">
        <v>39.93</v>
      </c>
      <c r="L3710" s="1">
        <v>139.87</v>
      </c>
      <c r="M3710" s="1">
        <v>3.74</v>
      </c>
    </row>
    <row r="3711" spans="1:17">
      <c r="A3711" s="1">
        <v>1984</v>
      </c>
      <c r="B3711" s="1" t="s">
        <v>19182</v>
      </c>
      <c r="C3711" s="1" t="s">
        <v>20236</v>
      </c>
      <c r="D3711" s="1" t="s">
        <v>18250</v>
      </c>
      <c r="E3711" s="1">
        <v>1690</v>
      </c>
      <c r="F3711" s="1">
        <v>1690</v>
      </c>
      <c r="G3711" s="1" t="s">
        <v>15</v>
      </c>
      <c r="H3711" s="1" t="s">
        <v>16</v>
      </c>
      <c r="I3711" s="1" t="s">
        <v>17</v>
      </c>
      <c r="J3711" s="1" t="s">
        <v>1084</v>
      </c>
      <c r="K3711" s="1">
        <v>37.5</v>
      </c>
      <c r="L3711" s="1">
        <v>140</v>
      </c>
      <c r="M3711" s="1">
        <v>3.74</v>
      </c>
      <c r="O3711" s="1">
        <v>26.4</v>
      </c>
    </row>
    <row r="3712" spans="1:17">
      <c r="A3712" s="1">
        <v>1991</v>
      </c>
      <c r="B3712" s="1" t="s">
        <v>17937</v>
      </c>
      <c r="C3712" s="1" t="s">
        <v>20351</v>
      </c>
      <c r="D3712" s="1" t="s">
        <v>17939</v>
      </c>
      <c r="G3712" s="1" t="s">
        <v>15</v>
      </c>
      <c r="H3712" s="1" t="s">
        <v>16</v>
      </c>
      <c r="I3712" s="1" t="s">
        <v>17</v>
      </c>
      <c r="J3712" s="1" t="s">
        <v>25</v>
      </c>
      <c r="K3712" s="1">
        <v>37.119999999999997</v>
      </c>
      <c r="L3712" s="1">
        <v>139.97</v>
      </c>
      <c r="M3712" s="1">
        <v>3.74</v>
      </c>
    </row>
    <row r="3713" spans="1:17">
      <c r="A3713" s="1">
        <v>1966</v>
      </c>
      <c r="B3713" s="1" t="s">
        <v>17288</v>
      </c>
      <c r="C3713" s="1" t="s">
        <v>20352</v>
      </c>
      <c r="D3713" s="1" t="s">
        <v>16659</v>
      </c>
      <c r="G3713" s="1" t="s">
        <v>15</v>
      </c>
      <c r="H3713" s="1" t="s">
        <v>16</v>
      </c>
      <c r="I3713" s="1" t="s">
        <v>17</v>
      </c>
      <c r="J3713" s="1" t="s">
        <v>3507</v>
      </c>
      <c r="K3713" s="1">
        <v>34.5</v>
      </c>
      <c r="L3713" s="1">
        <v>138</v>
      </c>
      <c r="M3713" s="1">
        <v>3.74</v>
      </c>
    </row>
    <row r="3714" spans="1:17">
      <c r="A3714" s="1">
        <v>2001</v>
      </c>
      <c r="B3714" s="1" t="s">
        <v>17570</v>
      </c>
      <c r="C3714" s="1" t="s">
        <v>20311</v>
      </c>
      <c r="D3714" s="1" t="s">
        <v>20312</v>
      </c>
      <c r="G3714" s="1" t="s">
        <v>15</v>
      </c>
      <c r="H3714" s="1" t="s">
        <v>16</v>
      </c>
      <c r="I3714" s="1" t="s">
        <v>17</v>
      </c>
      <c r="J3714" s="1" t="s">
        <v>47</v>
      </c>
      <c r="K3714" s="1">
        <v>38.15</v>
      </c>
      <c r="L3714" s="1">
        <v>140.44999999999999</v>
      </c>
      <c r="M3714" s="1">
        <v>3.74</v>
      </c>
    </row>
    <row r="3715" spans="1:17">
      <c r="A3715" s="1">
        <v>2011</v>
      </c>
      <c r="B3715" s="1" t="s">
        <v>16634</v>
      </c>
      <c r="C3715" s="1" t="s">
        <v>7817</v>
      </c>
      <c r="D3715" s="1" t="s">
        <v>19269</v>
      </c>
      <c r="G3715" s="1" t="s">
        <v>15</v>
      </c>
      <c r="H3715" s="1" t="s">
        <v>16</v>
      </c>
      <c r="I3715" s="1" t="s">
        <v>17</v>
      </c>
      <c r="J3715" s="1" t="s">
        <v>69</v>
      </c>
      <c r="K3715" s="1">
        <v>42.58</v>
      </c>
      <c r="L3715" s="1">
        <v>140.77000000000001</v>
      </c>
      <c r="M3715" s="1">
        <v>3.74</v>
      </c>
      <c r="O3715" s="1">
        <v>48.65</v>
      </c>
      <c r="Q3715" s="1">
        <v>0.51298999999999995</v>
      </c>
    </row>
    <row r="3716" spans="1:17">
      <c r="A3716" s="1">
        <v>2005</v>
      </c>
      <c r="B3716" s="1" t="s">
        <v>18591</v>
      </c>
      <c r="C3716" s="1" t="s">
        <v>20353</v>
      </c>
      <c r="D3716" s="1" t="s">
        <v>20354</v>
      </c>
      <c r="G3716" s="1" t="s">
        <v>15</v>
      </c>
      <c r="H3716" s="1" t="s">
        <v>16</v>
      </c>
      <c r="I3716" s="1" t="s">
        <v>17</v>
      </c>
      <c r="J3716" s="1" t="s">
        <v>47</v>
      </c>
      <c r="K3716" s="1">
        <v>37.619999999999997</v>
      </c>
      <c r="L3716" s="1">
        <v>140.28</v>
      </c>
      <c r="M3716" s="1">
        <v>3.74</v>
      </c>
      <c r="O3716" s="1">
        <v>27.4</v>
      </c>
    </row>
    <row r="3717" spans="1:17">
      <c r="A3717" s="1">
        <v>1999</v>
      </c>
      <c r="B3717" s="1" t="s">
        <v>17797</v>
      </c>
      <c r="C3717" s="1" t="s">
        <v>20355</v>
      </c>
      <c r="D3717" s="1" t="s">
        <v>17799</v>
      </c>
      <c r="G3717" s="1" t="s">
        <v>15</v>
      </c>
      <c r="H3717" s="1" t="s">
        <v>16</v>
      </c>
      <c r="I3717" s="1" t="s">
        <v>17</v>
      </c>
      <c r="J3717" s="1" t="s">
        <v>47</v>
      </c>
      <c r="K3717" s="1">
        <v>36.299999999999997</v>
      </c>
      <c r="L3717" s="1">
        <v>137</v>
      </c>
      <c r="M3717" s="1">
        <v>3.74</v>
      </c>
    </row>
    <row r="3718" spans="1:17">
      <c r="A3718" s="1">
        <v>1996</v>
      </c>
      <c r="B3718" s="1" t="s">
        <v>17262</v>
      </c>
      <c r="C3718" s="1" t="s">
        <v>3668</v>
      </c>
      <c r="D3718" s="1" t="s">
        <v>17263</v>
      </c>
      <c r="G3718" s="1" t="s">
        <v>15</v>
      </c>
      <c r="H3718" s="1" t="s">
        <v>16</v>
      </c>
      <c r="I3718" s="1" t="s">
        <v>17</v>
      </c>
      <c r="J3718" s="1" t="s">
        <v>47</v>
      </c>
      <c r="K3718" s="1">
        <v>38.299999999999997</v>
      </c>
      <c r="L3718" s="1">
        <v>140.07</v>
      </c>
      <c r="M3718" s="1">
        <v>3.74</v>
      </c>
    </row>
    <row r="3719" spans="1:17">
      <c r="A3719" s="1">
        <v>1992</v>
      </c>
      <c r="B3719" s="1" t="s">
        <v>10478</v>
      </c>
      <c r="C3719" s="1" t="s">
        <v>20356</v>
      </c>
      <c r="D3719" s="1" t="s">
        <v>19768</v>
      </c>
      <c r="G3719" s="1" t="s">
        <v>15</v>
      </c>
      <c r="H3719" s="1" t="s">
        <v>16</v>
      </c>
      <c r="I3719" s="1" t="s">
        <v>17</v>
      </c>
      <c r="J3719" s="1" t="s">
        <v>47</v>
      </c>
      <c r="K3719" s="1">
        <v>41</v>
      </c>
      <c r="L3719" s="1">
        <v>140</v>
      </c>
      <c r="M3719" s="1">
        <v>3.74</v>
      </c>
    </row>
    <row r="3720" spans="1:17">
      <c r="A3720" s="1">
        <v>1992</v>
      </c>
      <c r="B3720" s="1" t="s">
        <v>10478</v>
      </c>
      <c r="C3720" s="1" t="s">
        <v>18144</v>
      </c>
      <c r="D3720" s="1" t="s">
        <v>18045</v>
      </c>
      <c r="G3720" s="1" t="s">
        <v>15</v>
      </c>
      <c r="H3720" s="1" t="s">
        <v>16</v>
      </c>
      <c r="I3720" s="1" t="s">
        <v>17</v>
      </c>
      <c r="J3720" s="1" t="s">
        <v>47</v>
      </c>
      <c r="K3720" s="1">
        <v>42.9</v>
      </c>
      <c r="L3720" s="1">
        <v>141</v>
      </c>
      <c r="M3720" s="1">
        <v>3.74</v>
      </c>
    </row>
    <row r="3721" spans="1:17">
      <c r="A3721" s="1">
        <v>1997</v>
      </c>
      <c r="B3721" s="1" t="s">
        <v>14513</v>
      </c>
      <c r="C3721" s="1" t="s">
        <v>20357</v>
      </c>
      <c r="D3721" s="1" t="s">
        <v>17342</v>
      </c>
      <c r="G3721" s="1" t="s">
        <v>15</v>
      </c>
      <c r="H3721" s="1" t="s">
        <v>16</v>
      </c>
      <c r="I3721" s="1" t="s">
        <v>17</v>
      </c>
      <c r="J3721" s="1" t="s">
        <v>59</v>
      </c>
      <c r="K3721" s="1">
        <v>36.549999999999997</v>
      </c>
      <c r="L3721" s="1">
        <v>139.19999999999999</v>
      </c>
      <c r="M3721" s="1">
        <v>3.75</v>
      </c>
      <c r="Q3721" s="1">
        <v>0.51256999999999997</v>
      </c>
    </row>
    <row r="3722" spans="1:17">
      <c r="A3722" s="1">
        <v>1994</v>
      </c>
      <c r="B3722" s="1" t="s">
        <v>17917</v>
      </c>
      <c r="C3722" s="1" t="s">
        <v>20358</v>
      </c>
      <c r="D3722" s="1" t="s">
        <v>18305</v>
      </c>
      <c r="G3722" s="1" t="s">
        <v>15</v>
      </c>
      <c r="H3722" s="1" t="s">
        <v>16</v>
      </c>
      <c r="I3722" s="1" t="s">
        <v>17</v>
      </c>
      <c r="J3722" s="1" t="s">
        <v>47</v>
      </c>
      <c r="K3722" s="1">
        <v>41.109400000000001</v>
      </c>
      <c r="L3722" s="1">
        <v>141.34219999999999</v>
      </c>
      <c r="M3722" s="1">
        <v>3.75</v>
      </c>
      <c r="O3722" s="1">
        <v>33</v>
      </c>
    </row>
    <row r="3723" spans="1:17">
      <c r="A3723" s="1">
        <v>1978</v>
      </c>
      <c r="B3723" s="1" t="s">
        <v>17730</v>
      </c>
      <c r="C3723" s="1" t="s">
        <v>20359</v>
      </c>
      <c r="D3723" s="1" t="s">
        <v>17926</v>
      </c>
      <c r="G3723" s="1" t="s">
        <v>15</v>
      </c>
      <c r="H3723" s="1" t="s">
        <v>16</v>
      </c>
      <c r="I3723" s="1" t="s">
        <v>17</v>
      </c>
      <c r="J3723" s="1" t="s">
        <v>1084</v>
      </c>
      <c r="K3723" s="1">
        <v>37.6</v>
      </c>
      <c r="L3723" s="1">
        <v>140.08000000000001</v>
      </c>
      <c r="M3723" s="1">
        <v>3.75</v>
      </c>
    </row>
    <row r="3724" spans="1:17">
      <c r="A3724" s="1">
        <v>1934</v>
      </c>
      <c r="B3724" s="1" t="s">
        <v>18474</v>
      </c>
      <c r="C3724" s="1" t="s">
        <v>7831</v>
      </c>
      <c r="D3724" s="1" t="s">
        <v>18464</v>
      </c>
      <c r="G3724" s="1" t="s">
        <v>15</v>
      </c>
      <c r="H3724" s="1" t="s">
        <v>16</v>
      </c>
      <c r="I3724" s="1" t="s">
        <v>17</v>
      </c>
      <c r="J3724" s="1" t="s">
        <v>7838</v>
      </c>
      <c r="K3724" s="1">
        <v>36.619999999999997</v>
      </c>
      <c r="L3724" s="1">
        <v>138.55000000000001</v>
      </c>
      <c r="M3724" s="1">
        <v>3.75</v>
      </c>
    </row>
    <row r="3725" spans="1:17">
      <c r="A3725" s="1">
        <v>1961</v>
      </c>
      <c r="B3725" s="1" t="s">
        <v>17260</v>
      </c>
      <c r="C3725" s="1" t="s">
        <v>4822</v>
      </c>
      <c r="D3725" s="1" t="s">
        <v>17309</v>
      </c>
      <c r="G3725" s="1" t="s">
        <v>15</v>
      </c>
      <c r="H3725" s="1" t="s">
        <v>16</v>
      </c>
      <c r="I3725" s="1" t="s">
        <v>17</v>
      </c>
      <c r="J3725" s="1" t="s">
        <v>20360</v>
      </c>
      <c r="K3725" s="1">
        <v>36.9</v>
      </c>
      <c r="L3725" s="1">
        <v>139.80000000000001</v>
      </c>
      <c r="M3725" s="1">
        <v>3.75</v>
      </c>
    </row>
    <row r="3726" spans="1:17">
      <c r="A3726" s="1">
        <v>2005</v>
      </c>
      <c r="B3726" s="1" t="s">
        <v>18591</v>
      </c>
      <c r="C3726" s="1" t="s">
        <v>20361</v>
      </c>
      <c r="D3726" s="1" t="s">
        <v>18593</v>
      </c>
      <c r="G3726" s="1" t="s">
        <v>15</v>
      </c>
      <c r="H3726" s="1" t="s">
        <v>16</v>
      </c>
      <c r="I3726" s="1" t="s">
        <v>17</v>
      </c>
      <c r="J3726" s="1" t="s">
        <v>47</v>
      </c>
      <c r="K3726" s="1">
        <v>37.619999999999997</v>
      </c>
      <c r="L3726" s="1">
        <v>140.28</v>
      </c>
      <c r="M3726" s="1">
        <v>3.75</v>
      </c>
      <c r="O3726" s="1">
        <v>27.7</v>
      </c>
    </row>
    <row r="3727" spans="1:17">
      <c r="A3727" s="1">
        <v>2005</v>
      </c>
      <c r="B3727" s="1" t="s">
        <v>18591</v>
      </c>
      <c r="C3727" s="1" t="s">
        <v>20362</v>
      </c>
      <c r="D3727" s="1" t="s">
        <v>18778</v>
      </c>
      <c r="G3727" s="1" t="s">
        <v>15</v>
      </c>
      <c r="H3727" s="1" t="s">
        <v>16</v>
      </c>
      <c r="I3727" s="1" t="s">
        <v>17</v>
      </c>
      <c r="J3727" s="1" t="s">
        <v>47</v>
      </c>
      <c r="K3727" s="1">
        <v>37.619999999999997</v>
      </c>
      <c r="L3727" s="1">
        <v>140.28</v>
      </c>
      <c r="M3727" s="1">
        <v>3.75</v>
      </c>
    </row>
    <row r="3728" spans="1:17">
      <c r="A3728" s="1">
        <v>1991</v>
      </c>
      <c r="B3728" s="1" t="s">
        <v>16946</v>
      </c>
      <c r="C3728" s="1" t="s">
        <v>6039</v>
      </c>
      <c r="D3728" s="1" t="s">
        <v>16947</v>
      </c>
      <c r="G3728" s="1" t="s">
        <v>15</v>
      </c>
      <c r="H3728" s="1" t="s">
        <v>16</v>
      </c>
      <c r="I3728" s="1" t="s">
        <v>17</v>
      </c>
      <c r="J3728" s="1" t="s">
        <v>47</v>
      </c>
      <c r="K3728" s="1">
        <v>33.5</v>
      </c>
      <c r="L3728" s="1">
        <v>131</v>
      </c>
      <c r="M3728" s="1">
        <v>3.75</v>
      </c>
    </row>
    <row r="3729" spans="1:15">
      <c r="A3729" s="1">
        <v>1981</v>
      </c>
      <c r="B3729" s="1" t="s">
        <v>17822</v>
      </c>
      <c r="C3729" s="1" t="s">
        <v>20363</v>
      </c>
      <c r="D3729" s="1" t="s">
        <v>17824</v>
      </c>
      <c r="G3729" s="1" t="s">
        <v>15</v>
      </c>
      <c r="H3729" s="1" t="s">
        <v>16</v>
      </c>
      <c r="I3729" s="1" t="s">
        <v>17</v>
      </c>
      <c r="J3729" s="1" t="s">
        <v>59</v>
      </c>
      <c r="K3729" s="1">
        <v>37</v>
      </c>
      <c r="L3729" s="1">
        <v>138</v>
      </c>
      <c r="M3729" s="1">
        <v>3.75</v>
      </c>
    </row>
    <row r="3730" spans="1:15">
      <c r="A3730" s="1">
        <v>2005</v>
      </c>
      <c r="B3730" s="1" t="s">
        <v>17563</v>
      </c>
      <c r="C3730" s="1" t="s">
        <v>20364</v>
      </c>
      <c r="D3730" s="1" t="s">
        <v>17599</v>
      </c>
      <c r="G3730" s="1" t="s">
        <v>15</v>
      </c>
      <c r="H3730" s="1" t="s">
        <v>16</v>
      </c>
      <c r="I3730" s="1" t="s">
        <v>17</v>
      </c>
      <c r="J3730" s="1" t="s">
        <v>47</v>
      </c>
      <c r="K3730" s="1">
        <v>38.15</v>
      </c>
      <c r="L3730" s="1">
        <v>140.44999999999999</v>
      </c>
      <c r="M3730" s="1">
        <v>3.75</v>
      </c>
    </row>
    <row r="3731" spans="1:15">
      <c r="A3731" s="1">
        <v>1984</v>
      </c>
      <c r="B3731" s="1" t="s">
        <v>17848</v>
      </c>
      <c r="C3731" s="1" t="s">
        <v>11144</v>
      </c>
      <c r="D3731" s="1" t="s">
        <v>20365</v>
      </c>
      <c r="G3731" s="1" t="s">
        <v>15</v>
      </c>
      <c r="H3731" s="1" t="s">
        <v>16</v>
      </c>
      <c r="I3731" s="1" t="s">
        <v>17</v>
      </c>
      <c r="J3731" s="1" t="s">
        <v>47</v>
      </c>
      <c r="K3731" s="1">
        <v>39.130000000000003</v>
      </c>
      <c r="L3731" s="1">
        <v>140.07</v>
      </c>
      <c r="M3731" s="1">
        <v>3.76</v>
      </c>
    </row>
    <row r="3732" spans="1:15">
      <c r="A3732" s="1">
        <v>1989</v>
      </c>
      <c r="B3732" s="1" t="s">
        <v>18249</v>
      </c>
      <c r="C3732" s="1" t="s">
        <v>3939</v>
      </c>
      <c r="D3732" s="1" t="s">
        <v>18250</v>
      </c>
      <c r="G3732" s="1" t="s">
        <v>15</v>
      </c>
      <c r="H3732" s="1" t="s">
        <v>16</v>
      </c>
      <c r="I3732" s="1" t="s">
        <v>17</v>
      </c>
      <c r="J3732" s="1" t="s">
        <v>1084</v>
      </c>
      <c r="K3732" s="1">
        <v>38.15</v>
      </c>
      <c r="L3732" s="1">
        <v>140.43</v>
      </c>
      <c r="M3732" s="1">
        <v>3.76</v>
      </c>
    </row>
    <row r="3733" spans="1:15">
      <c r="A3733" s="1">
        <v>2005</v>
      </c>
      <c r="B3733" s="1" t="s">
        <v>18591</v>
      </c>
      <c r="C3733" s="1" t="s">
        <v>17544</v>
      </c>
      <c r="D3733" s="1" t="s">
        <v>18921</v>
      </c>
      <c r="G3733" s="1" t="s">
        <v>15</v>
      </c>
      <c r="H3733" s="1" t="s">
        <v>16</v>
      </c>
      <c r="I3733" s="1" t="s">
        <v>17</v>
      </c>
      <c r="J3733" s="1" t="s">
        <v>47</v>
      </c>
      <c r="K3733" s="1">
        <v>37.619999999999997</v>
      </c>
      <c r="L3733" s="1">
        <v>140.28</v>
      </c>
      <c r="M3733" s="1">
        <v>3.76</v>
      </c>
      <c r="O3733" s="1">
        <v>30.5</v>
      </c>
    </row>
    <row r="3734" spans="1:15">
      <c r="A3734" s="1">
        <v>2002</v>
      </c>
      <c r="B3734" s="1" t="s">
        <v>18467</v>
      </c>
      <c r="C3734" s="1" t="s">
        <v>20366</v>
      </c>
      <c r="D3734" s="1" t="s">
        <v>18469</v>
      </c>
      <c r="G3734" s="1" t="s">
        <v>15</v>
      </c>
      <c r="H3734" s="1" t="s">
        <v>16</v>
      </c>
      <c r="I3734" s="1" t="s">
        <v>17</v>
      </c>
      <c r="J3734" s="1" t="s">
        <v>47</v>
      </c>
      <c r="K3734" s="1">
        <v>35.200000000000003</v>
      </c>
      <c r="L3734" s="1">
        <v>134.30000000000001</v>
      </c>
      <c r="M3734" s="1">
        <v>3.76</v>
      </c>
      <c r="O3734" s="1">
        <v>45</v>
      </c>
    </row>
    <row r="3735" spans="1:15">
      <c r="A3735" s="1">
        <v>1995</v>
      </c>
      <c r="B3735" s="1" t="s">
        <v>17078</v>
      </c>
      <c r="C3735" s="1" t="s">
        <v>20367</v>
      </c>
      <c r="D3735" s="1" t="s">
        <v>17080</v>
      </c>
      <c r="G3735" s="1" t="s">
        <v>15</v>
      </c>
      <c r="H3735" s="1" t="s">
        <v>16</v>
      </c>
      <c r="I3735" s="1" t="s">
        <v>17</v>
      </c>
      <c r="J3735" s="1" t="s">
        <v>47</v>
      </c>
      <c r="K3735" s="1">
        <v>33.1</v>
      </c>
      <c r="L3735" s="1">
        <v>128.9</v>
      </c>
      <c r="M3735" s="1">
        <v>3.76</v>
      </c>
    </row>
    <row r="3736" spans="1:15">
      <c r="A3736" s="1">
        <v>1992</v>
      </c>
      <c r="B3736" s="1" t="s">
        <v>10478</v>
      </c>
      <c r="C3736" s="1" t="s">
        <v>20368</v>
      </c>
      <c r="D3736" s="1" t="s">
        <v>20279</v>
      </c>
      <c r="G3736" s="1" t="s">
        <v>15</v>
      </c>
      <c r="H3736" s="1" t="s">
        <v>16</v>
      </c>
      <c r="I3736" s="1" t="s">
        <v>17</v>
      </c>
      <c r="J3736" s="1" t="s">
        <v>47</v>
      </c>
      <c r="K3736" s="1">
        <v>41</v>
      </c>
      <c r="L3736" s="1">
        <v>140</v>
      </c>
      <c r="M3736" s="1">
        <v>3.76</v>
      </c>
    </row>
    <row r="3737" spans="1:15">
      <c r="A3737" s="1">
        <v>1988</v>
      </c>
      <c r="B3737" s="1" t="s">
        <v>18327</v>
      </c>
      <c r="C3737" s="1" t="s">
        <v>20369</v>
      </c>
      <c r="D3737" s="1" t="s">
        <v>18647</v>
      </c>
      <c r="G3737" s="1" t="s">
        <v>15</v>
      </c>
      <c r="H3737" s="1" t="s">
        <v>16</v>
      </c>
      <c r="I3737" s="1" t="s">
        <v>17</v>
      </c>
      <c r="J3737" s="1" t="s">
        <v>47</v>
      </c>
      <c r="K3737" s="1">
        <v>32.799999999999997</v>
      </c>
      <c r="L3737" s="1">
        <v>130.69999999999999</v>
      </c>
      <c r="M3737" s="1">
        <v>3.76</v>
      </c>
    </row>
    <row r="3738" spans="1:15">
      <c r="A3738" s="1">
        <v>1992</v>
      </c>
      <c r="B3738" s="1" t="s">
        <v>10478</v>
      </c>
      <c r="C3738" s="1" t="s">
        <v>12223</v>
      </c>
      <c r="D3738" s="1" t="s">
        <v>20279</v>
      </c>
      <c r="G3738" s="1" t="s">
        <v>15</v>
      </c>
      <c r="H3738" s="1" t="s">
        <v>16</v>
      </c>
      <c r="I3738" s="1" t="s">
        <v>17</v>
      </c>
      <c r="J3738" s="1" t="s">
        <v>47</v>
      </c>
      <c r="K3738" s="1">
        <v>41</v>
      </c>
      <c r="L3738" s="1">
        <v>140</v>
      </c>
      <c r="M3738" s="1">
        <v>3.76</v>
      </c>
    </row>
    <row r="3739" spans="1:15">
      <c r="A3739" s="1">
        <v>1992</v>
      </c>
      <c r="B3739" s="1" t="s">
        <v>10478</v>
      </c>
      <c r="C3739" s="1" t="s">
        <v>20370</v>
      </c>
      <c r="D3739" s="1" t="s">
        <v>19758</v>
      </c>
      <c r="G3739" s="1" t="s">
        <v>15</v>
      </c>
      <c r="H3739" s="1" t="s">
        <v>16</v>
      </c>
      <c r="I3739" s="1" t="s">
        <v>17</v>
      </c>
      <c r="J3739" s="1" t="s">
        <v>47</v>
      </c>
      <c r="K3739" s="1">
        <v>41</v>
      </c>
      <c r="L3739" s="1">
        <v>140</v>
      </c>
      <c r="M3739" s="1">
        <v>3.76</v>
      </c>
    </row>
    <row r="3740" spans="1:15">
      <c r="A3740" s="1">
        <v>1984</v>
      </c>
      <c r="B3740" s="1" t="s">
        <v>17328</v>
      </c>
      <c r="C3740" s="1" t="s">
        <v>20371</v>
      </c>
      <c r="D3740" s="1" t="s">
        <v>17330</v>
      </c>
      <c r="G3740" s="1" t="s">
        <v>15</v>
      </c>
      <c r="H3740" s="1" t="s">
        <v>16</v>
      </c>
      <c r="I3740" s="1" t="s">
        <v>17</v>
      </c>
      <c r="J3740" s="1" t="s">
        <v>25</v>
      </c>
      <c r="K3740" s="1">
        <v>36.85</v>
      </c>
      <c r="L3740" s="1">
        <v>139.22</v>
      </c>
      <c r="M3740" s="1">
        <v>3.76</v>
      </c>
    </row>
    <row r="3741" spans="1:15">
      <c r="A3741" s="1">
        <v>2006</v>
      </c>
      <c r="B3741" s="1" t="s">
        <v>17434</v>
      </c>
      <c r="C3741" s="1" t="s">
        <v>17761</v>
      </c>
      <c r="D3741" s="1" t="s">
        <v>19387</v>
      </c>
      <c r="G3741" s="1" t="s">
        <v>15</v>
      </c>
      <c r="H3741" s="1" t="s">
        <v>16</v>
      </c>
      <c r="I3741" s="1" t="s">
        <v>17</v>
      </c>
      <c r="J3741" s="1" t="s">
        <v>59</v>
      </c>
      <c r="K3741" s="1">
        <v>35.5</v>
      </c>
      <c r="L3741" s="1">
        <v>138</v>
      </c>
      <c r="M3741" s="1">
        <v>3.76</v>
      </c>
    </row>
    <row r="3742" spans="1:15">
      <c r="A3742" s="1">
        <v>1998</v>
      </c>
      <c r="B3742" s="1" t="s">
        <v>19317</v>
      </c>
      <c r="C3742" s="1" t="s">
        <v>20372</v>
      </c>
      <c r="D3742" s="1" t="s">
        <v>20373</v>
      </c>
      <c r="G3742" s="1" t="s">
        <v>15</v>
      </c>
      <c r="H3742" s="1" t="s">
        <v>16</v>
      </c>
      <c r="I3742" s="1" t="s">
        <v>17</v>
      </c>
      <c r="J3742" s="1" t="s">
        <v>19320</v>
      </c>
      <c r="K3742" s="1">
        <v>33.1</v>
      </c>
      <c r="L3742" s="1">
        <v>128.9</v>
      </c>
      <c r="M3742" s="1">
        <v>3.76</v>
      </c>
    </row>
    <row r="3743" spans="1:15">
      <c r="A3743" s="1">
        <v>1994</v>
      </c>
      <c r="B3743" s="1" t="s">
        <v>17917</v>
      </c>
      <c r="C3743" s="1" t="s">
        <v>20374</v>
      </c>
      <c r="D3743" s="1" t="s">
        <v>18305</v>
      </c>
      <c r="G3743" s="1" t="s">
        <v>15</v>
      </c>
      <c r="H3743" s="1" t="s">
        <v>16</v>
      </c>
      <c r="I3743" s="1" t="s">
        <v>17</v>
      </c>
      <c r="J3743" s="1" t="s">
        <v>47</v>
      </c>
      <c r="K3743" s="1">
        <v>41</v>
      </c>
      <c r="L3743" s="1">
        <v>141.19999999999999</v>
      </c>
      <c r="M3743" s="1">
        <v>3.77</v>
      </c>
      <c r="O3743" s="1">
        <v>23</v>
      </c>
    </row>
    <row r="3744" spans="1:15">
      <c r="A3744" s="1">
        <v>1988</v>
      </c>
      <c r="B3744" s="1" t="s">
        <v>18082</v>
      </c>
      <c r="C3744" s="1" t="s">
        <v>10802</v>
      </c>
      <c r="D3744" s="1" t="s">
        <v>20298</v>
      </c>
      <c r="G3744" s="1" t="s">
        <v>15</v>
      </c>
      <c r="H3744" s="1" t="s">
        <v>16</v>
      </c>
      <c r="I3744" s="1" t="s">
        <v>17</v>
      </c>
      <c r="J3744" s="1" t="s">
        <v>3789</v>
      </c>
      <c r="K3744" s="1">
        <v>37.619999999999997</v>
      </c>
      <c r="L3744" s="1">
        <v>140.28</v>
      </c>
      <c r="M3744" s="1">
        <v>3.77</v>
      </c>
      <c r="O3744" s="1">
        <v>25.9</v>
      </c>
    </row>
    <row r="3745" spans="1:15">
      <c r="A3745" s="1">
        <v>1980</v>
      </c>
      <c r="B3745" s="1" t="s">
        <v>18085</v>
      </c>
      <c r="C3745" s="1" t="s">
        <v>10802</v>
      </c>
      <c r="D3745" s="1" t="s">
        <v>20298</v>
      </c>
      <c r="G3745" s="1" t="s">
        <v>15</v>
      </c>
      <c r="H3745" s="1" t="s">
        <v>16</v>
      </c>
      <c r="I3745" s="1" t="s">
        <v>17</v>
      </c>
      <c r="J3745" s="1" t="s">
        <v>7838</v>
      </c>
      <c r="K3745" s="1">
        <v>37.619999999999997</v>
      </c>
      <c r="L3745" s="1">
        <v>140.28</v>
      </c>
      <c r="M3745" s="1">
        <v>3.77</v>
      </c>
    </row>
    <row r="3746" spans="1:15">
      <c r="A3746" s="1">
        <v>1988</v>
      </c>
      <c r="B3746" s="1" t="s">
        <v>18082</v>
      </c>
      <c r="C3746" s="1" t="s">
        <v>20375</v>
      </c>
      <c r="D3746" s="1" t="s">
        <v>20376</v>
      </c>
      <c r="G3746" s="1" t="s">
        <v>15</v>
      </c>
      <c r="H3746" s="1" t="s">
        <v>16</v>
      </c>
      <c r="I3746" s="1" t="s">
        <v>17</v>
      </c>
      <c r="J3746" s="1" t="s">
        <v>782</v>
      </c>
      <c r="K3746" s="1">
        <v>37.619999999999997</v>
      </c>
      <c r="L3746" s="1">
        <v>140.28</v>
      </c>
      <c r="M3746" s="1">
        <v>3.77</v>
      </c>
      <c r="O3746" s="1">
        <v>24.4</v>
      </c>
    </row>
    <row r="3747" spans="1:15">
      <c r="A3747" s="1">
        <v>1980</v>
      </c>
      <c r="B3747" s="1" t="s">
        <v>18085</v>
      </c>
      <c r="C3747" s="1" t="s">
        <v>20375</v>
      </c>
      <c r="D3747" s="1" t="s">
        <v>20376</v>
      </c>
      <c r="G3747" s="1" t="s">
        <v>15</v>
      </c>
      <c r="H3747" s="1" t="s">
        <v>16</v>
      </c>
      <c r="I3747" s="1" t="s">
        <v>17</v>
      </c>
      <c r="J3747" s="1" t="s">
        <v>1084</v>
      </c>
      <c r="K3747" s="1">
        <v>37.619999999999997</v>
      </c>
      <c r="L3747" s="1">
        <v>140.28</v>
      </c>
      <c r="M3747" s="1">
        <v>3.77</v>
      </c>
    </row>
    <row r="3748" spans="1:15">
      <c r="A3748" s="1">
        <v>1957</v>
      </c>
      <c r="B3748" s="1" t="s">
        <v>19983</v>
      </c>
      <c r="C3748" s="1" t="s">
        <v>20377</v>
      </c>
      <c r="D3748" s="1" t="s">
        <v>19985</v>
      </c>
      <c r="G3748" s="1" t="s">
        <v>15</v>
      </c>
      <c r="H3748" s="1" t="s">
        <v>16</v>
      </c>
      <c r="I3748" s="1" t="s">
        <v>17</v>
      </c>
      <c r="J3748" s="1" t="s">
        <v>1084</v>
      </c>
      <c r="K3748" s="1">
        <v>36.43</v>
      </c>
      <c r="L3748" s="1">
        <v>138.5</v>
      </c>
      <c r="M3748" s="1">
        <v>3.77</v>
      </c>
    </row>
    <row r="3749" spans="1:15">
      <c r="A3749" s="1">
        <v>1989</v>
      </c>
      <c r="B3749" s="1" t="s">
        <v>17212</v>
      </c>
      <c r="C3749" s="1" t="s">
        <v>20378</v>
      </c>
      <c r="D3749" s="1" t="s">
        <v>18295</v>
      </c>
      <c r="G3749" s="1" t="s">
        <v>15</v>
      </c>
      <c r="H3749" s="1" t="s">
        <v>16</v>
      </c>
      <c r="I3749" s="1" t="s">
        <v>17</v>
      </c>
      <c r="J3749" s="1" t="s">
        <v>17726</v>
      </c>
      <c r="K3749" s="1">
        <v>38</v>
      </c>
      <c r="L3749" s="1">
        <v>140.5</v>
      </c>
      <c r="M3749" s="1">
        <v>3.77</v>
      </c>
    </row>
    <row r="3750" spans="1:15">
      <c r="A3750" s="1">
        <v>1991</v>
      </c>
      <c r="B3750" s="1" t="s">
        <v>18217</v>
      </c>
      <c r="C3750" s="1" t="s">
        <v>20379</v>
      </c>
      <c r="D3750" s="1" t="s">
        <v>18880</v>
      </c>
      <c r="G3750" s="1" t="s">
        <v>15</v>
      </c>
      <c r="H3750" s="1" t="s">
        <v>16</v>
      </c>
      <c r="I3750" s="1" t="s">
        <v>17</v>
      </c>
      <c r="J3750" s="1" t="s">
        <v>47</v>
      </c>
      <c r="K3750" s="1">
        <v>42</v>
      </c>
      <c r="L3750" s="1">
        <v>139</v>
      </c>
      <c r="M3750" s="1">
        <v>3.77</v>
      </c>
    </row>
    <row r="3751" spans="1:15">
      <c r="A3751" s="1">
        <v>1995</v>
      </c>
      <c r="B3751" s="1" t="s">
        <v>17550</v>
      </c>
      <c r="C3751" s="1" t="s">
        <v>20380</v>
      </c>
      <c r="D3751" s="1" t="s">
        <v>18662</v>
      </c>
      <c r="G3751" s="1" t="s">
        <v>15</v>
      </c>
      <c r="H3751" s="1" t="s">
        <v>16</v>
      </c>
      <c r="I3751" s="1" t="s">
        <v>17</v>
      </c>
      <c r="J3751" s="1" t="s">
        <v>19126</v>
      </c>
      <c r="K3751" s="1">
        <v>35.5</v>
      </c>
      <c r="L3751" s="1">
        <v>136.5</v>
      </c>
      <c r="M3751" s="1">
        <v>3.77</v>
      </c>
    </row>
    <row r="3752" spans="1:15">
      <c r="A3752" s="1">
        <v>2005</v>
      </c>
      <c r="B3752" s="1" t="s">
        <v>18591</v>
      </c>
      <c r="C3752" s="1" t="s">
        <v>20381</v>
      </c>
      <c r="D3752" s="1" t="s">
        <v>18593</v>
      </c>
      <c r="G3752" s="1" t="s">
        <v>15</v>
      </c>
      <c r="H3752" s="1" t="s">
        <v>16</v>
      </c>
      <c r="I3752" s="1" t="s">
        <v>17</v>
      </c>
      <c r="J3752" s="1" t="s">
        <v>47</v>
      </c>
      <c r="K3752" s="1">
        <v>37.619999999999997</v>
      </c>
      <c r="L3752" s="1">
        <v>140.28</v>
      </c>
      <c r="M3752" s="1">
        <v>3.77</v>
      </c>
      <c r="O3752" s="1">
        <v>28.3</v>
      </c>
    </row>
    <row r="3753" spans="1:15">
      <c r="A3753" s="1">
        <v>2005</v>
      </c>
      <c r="B3753" s="1" t="s">
        <v>18591</v>
      </c>
      <c r="C3753" s="1" t="s">
        <v>9977</v>
      </c>
      <c r="D3753" s="1" t="s">
        <v>20298</v>
      </c>
      <c r="G3753" s="1" t="s">
        <v>15</v>
      </c>
      <c r="H3753" s="1" t="s">
        <v>16</v>
      </c>
      <c r="I3753" s="1" t="s">
        <v>17</v>
      </c>
      <c r="J3753" s="1" t="s">
        <v>47</v>
      </c>
      <c r="K3753" s="1">
        <v>37.619999999999997</v>
      </c>
      <c r="L3753" s="1">
        <v>140.28</v>
      </c>
      <c r="M3753" s="1">
        <v>3.77</v>
      </c>
    </row>
    <row r="3754" spans="1:15">
      <c r="A3754" s="1">
        <v>2005</v>
      </c>
      <c r="B3754" s="1" t="s">
        <v>18591</v>
      </c>
      <c r="C3754" s="1" t="s">
        <v>20382</v>
      </c>
      <c r="D3754" s="1" t="s">
        <v>18778</v>
      </c>
      <c r="G3754" s="1" t="s">
        <v>15</v>
      </c>
      <c r="H3754" s="1" t="s">
        <v>16</v>
      </c>
      <c r="I3754" s="1" t="s">
        <v>17</v>
      </c>
      <c r="J3754" s="1" t="s">
        <v>47</v>
      </c>
      <c r="K3754" s="1">
        <v>37.619999999999997</v>
      </c>
      <c r="L3754" s="1">
        <v>140.28</v>
      </c>
      <c r="M3754" s="1">
        <v>3.77</v>
      </c>
    </row>
    <row r="3755" spans="1:15">
      <c r="A3755" s="1">
        <v>2007</v>
      </c>
      <c r="B3755" s="1" t="s">
        <v>17810</v>
      </c>
      <c r="C3755" s="1" t="s">
        <v>20383</v>
      </c>
      <c r="D3755" s="1" t="s">
        <v>19053</v>
      </c>
      <c r="G3755" s="1" t="s">
        <v>15</v>
      </c>
      <c r="H3755" s="1" t="s">
        <v>16</v>
      </c>
      <c r="I3755" s="1" t="s">
        <v>17</v>
      </c>
      <c r="J3755" s="1" t="s">
        <v>25</v>
      </c>
      <c r="K3755" s="1">
        <v>35.9</v>
      </c>
      <c r="L3755" s="1">
        <v>138.30000000000001</v>
      </c>
      <c r="M3755" s="1">
        <v>3.77</v>
      </c>
    </row>
    <row r="3756" spans="1:15">
      <c r="A3756" s="1">
        <v>2007</v>
      </c>
      <c r="B3756" s="1" t="s">
        <v>17595</v>
      </c>
      <c r="C3756" s="1" t="s">
        <v>20384</v>
      </c>
      <c r="D3756" s="1" t="s">
        <v>17263</v>
      </c>
      <c r="G3756" s="1" t="s">
        <v>15</v>
      </c>
      <c r="H3756" s="1" t="s">
        <v>16</v>
      </c>
      <c r="I3756" s="1" t="s">
        <v>17</v>
      </c>
      <c r="J3756" s="1" t="s">
        <v>25</v>
      </c>
      <c r="K3756" s="1">
        <v>38.299999999999997</v>
      </c>
      <c r="L3756" s="1">
        <v>140.07</v>
      </c>
      <c r="M3756" s="1">
        <v>3.77</v>
      </c>
    </row>
    <row r="3757" spans="1:15">
      <c r="A3757" s="1">
        <v>1988</v>
      </c>
      <c r="B3757" s="1" t="s">
        <v>18327</v>
      </c>
      <c r="C3757" s="1" t="s">
        <v>20385</v>
      </c>
      <c r="D3757" s="1" t="s">
        <v>18666</v>
      </c>
      <c r="G3757" s="1" t="s">
        <v>15</v>
      </c>
      <c r="H3757" s="1" t="s">
        <v>16</v>
      </c>
      <c r="I3757" s="1" t="s">
        <v>17</v>
      </c>
      <c r="J3757" s="1" t="s">
        <v>47</v>
      </c>
      <c r="K3757" s="1">
        <v>32.799999999999997</v>
      </c>
      <c r="L3757" s="1">
        <v>130.69999999999999</v>
      </c>
      <c r="M3757" s="1">
        <v>3.77</v>
      </c>
    </row>
    <row r="3758" spans="1:15">
      <c r="A3758" s="1">
        <v>2002</v>
      </c>
      <c r="B3758" s="1" t="s">
        <v>19247</v>
      </c>
      <c r="C3758" s="1" t="s">
        <v>20386</v>
      </c>
      <c r="D3758" s="1" t="s">
        <v>19249</v>
      </c>
      <c r="G3758" s="1" t="s">
        <v>15</v>
      </c>
      <c r="H3758" s="1" t="s">
        <v>16</v>
      </c>
      <c r="I3758" s="1" t="s">
        <v>17</v>
      </c>
      <c r="J3758" s="1" t="s">
        <v>47</v>
      </c>
      <c r="K3758" s="1">
        <v>37.130000000000003</v>
      </c>
      <c r="L3758" s="1">
        <v>139.97</v>
      </c>
      <c r="M3758" s="1">
        <v>3.77</v>
      </c>
    </row>
    <row r="3759" spans="1:15">
      <c r="A3759" s="1">
        <v>2002</v>
      </c>
      <c r="B3759" s="1" t="s">
        <v>19247</v>
      </c>
      <c r="C3759" s="1" t="s">
        <v>20387</v>
      </c>
      <c r="D3759" s="1" t="s">
        <v>19249</v>
      </c>
      <c r="G3759" s="1" t="s">
        <v>15</v>
      </c>
      <c r="H3759" s="1" t="s">
        <v>16</v>
      </c>
      <c r="I3759" s="1" t="s">
        <v>17</v>
      </c>
      <c r="J3759" s="1" t="s">
        <v>47</v>
      </c>
      <c r="K3759" s="1">
        <v>37.130000000000003</v>
      </c>
      <c r="L3759" s="1">
        <v>139.97</v>
      </c>
      <c r="M3759" s="1">
        <v>3.77</v>
      </c>
    </row>
    <row r="3760" spans="1:15">
      <c r="A3760" s="1">
        <v>1990</v>
      </c>
      <c r="B3760" s="1" t="s">
        <v>17370</v>
      </c>
      <c r="C3760" s="1" t="s">
        <v>20388</v>
      </c>
      <c r="D3760" s="1" t="s">
        <v>17342</v>
      </c>
      <c r="G3760" s="1" t="s">
        <v>15</v>
      </c>
      <c r="H3760" s="1" t="s">
        <v>16</v>
      </c>
      <c r="I3760" s="1" t="s">
        <v>17</v>
      </c>
      <c r="J3760" s="1" t="s">
        <v>47</v>
      </c>
      <c r="K3760" s="1">
        <v>36.549999999999997</v>
      </c>
      <c r="L3760" s="1">
        <v>139.19999999999999</v>
      </c>
      <c r="M3760" s="1">
        <v>3.77</v>
      </c>
    </row>
    <row r="3761" spans="1:17">
      <c r="A3761" s="1">
        <v>2001</v>
      </c>
      <c r="B3761" s="1" t="s">
        <v>17486</v>
      </c>
      <c r="C3761" s="1" t="s">
        <v>20389</v>
      </c>
      <c r="D3761" s="1" t="s">
        <v>18823</v>
      </c>
      <c r="G3761" s="1" t="s">
        <v>15</v>
      </c>
      <c r="H3761" s="1" t="s">
        <v>16</v>
      </c>
      <c r="I3761" s="1" t="s">
        <v>17</v>
      </c>
      <c r="J3761" s="1" t="s">
        <v>47</v>
      </c>
      <c r="K3761" s="1">
        <v>37.5</v>
      </c>
      <c r="L3761" s="1">
        <v>140</v>
      </c>
      <c r="M3761" s="1">
        <v>3.77</v>
      </c>
      <c r="O3761" s="1">
        <v>29</v>
      </c>
    </row>
    <row r="3762" spans="1:17">
      <c r="A3762" s="1">
        <v>2006</v>
      </c>
      <c r="B3762" s="1" t="s">
        <v>16913</v>
      </c>
      <c r="C3762" s="1" t="s">
        <v>20389</v>
      </c>
      <c r="D3762" s="1" t="s">
        <v>17732</v>
      </c>
      <c r="G3762" s="1" t="s">
        <v>15</v>
      </c>
      <c r="H3762" s="1" t="s">
        <v>16</v>
      </c>
      <c r="I3762" s="1" t="s">
        <v>17</v>
      </c>
      <c r="J3762" s="1" t="s">
        <v>47</v>
      </c>
      <c r="K3762" s="1">
        <v>37.5</v>
      </c>
      <c r="L3762" s="1">
        <v>140</v>
      </c>
      <c r="M3762" s="1">
        <v>3.77</v>
      </c>
      <c r="Q3762" s="1">
        <v>0.50261</v>
      </c>
    </row>
    <row r="3763" spans="1:17">
      <c r="A3763" s="1">
        <v>2006</v>
      </c>
      <c r="B3763" s="1" t="s">
        <v>16913</v>
      </c>
      <c r="C3763" s="1" t="s">
        <v>20390</v>
      </c>
      <c r="D3763" s="1" t="s">
        <v>18779</v>
      </c>
      <c r="G3763" s="1" t="s">
        <v>15</v>
      </c>
      <c r="H3763" s="1" t="s">
        <v>16</v>
      </c>
      <c r="I3763" s="1" t="s">
        <v>17</v>
      </c>
      <c r="J3763" s="1" t="s">
        <v>59</v>
      </c>
      <c r="K3763" s="1">
        <v>37.619999999999997</v>
      </c>
      <c r="L3763" s="1">
        <v>140.28</v>
      </c>
      <c r="M3763" s="1">
        <v>3.77</v>
      </c>
      <c r="Q3763" s="1">
        <v>0.51265000000000005</v>
      </c>
    </row>
    <row r="3764" spans="1:17">
      <c r="A3764" s="1">
        <v>2006</v>
      </c>
      <c r="B3764" s="1" t="s">
        <v>18152</v>
      </c>
      <c r="C3764" s="1" t="s">
        <v>20391</v>
      </c>
      <c r="D3764" s="1" t="s">
        <v>19205</v>
      </c>
      <c r="G3764" s="1" t="s">
        <v>15</v>
      </c>
      <c r="H3764" s="1" t="s">
        <v>16</v>
      </c>
      <c r="I3764" s="1" t="s">
        <v>17</v>
      </c>
      <c r="J3764" s="1" t="s">
        <v>69</v>
      </c>
      <c r="K3764" s="1">
        <v>40.119999999999997</v>
      </c>
      <c r="L3764" s="1">
        <v>140</v>
      </c>
      <c r="M3764" s="1">
        <v>3.77</v>
      </c>
    </row>
    <row r="3765" spans="1:17">
      <c r="A3765" s="1">
        <v>1990</v>
      </c>
      <c r="B3765" s="1" t="s">
        <v>18159</v>
      </c>
      <c r="C3765" s="1" t="s">
        <v>20392</v>
      </c>
      <c r="D3765" s="1" t="s">
        <v>18020</v>
      </c>
      <c r="G3765" s="1" t="s">
        <v>15</v>
      </c>
      <c r="H3765" s="1" t="s">
        <v>16</v>
      </c>
      <c r="I3765" s="1" t="s">
        <v>17</v>
      </c>
      <c r="J3765" s="1" t="s">
        <v>47</v>
      </c>
      <c r="K3765" s="1">
        <v>33.1</v>
      </c>
      <c r="L3765" s="1">
        <v>131.4</v>
      </c>
      <c r="M3765" s="1">
        <v>3.78</v>
      </c>
    </row>
    <row r="3766" spans="1:17">
      <c r="A3766" s="1">
        <v>1988</v>
      </c>
      <c r="B3766" s="1" t="s">
        <v>18690</v>
      </c>
      <c r="C3766" s="1" t="s">
        <v>20393</v>
      </c>
      <c r="D3766" s="1" t="s">
        <v>18692</v>
      </c>
      <c r="G3766" s="1" t="s">
        <v>15</v>
      </c>
      <c r="H3766" s="1" t="s">
        <v>16</v>
      </c>
      <c r="I3766" s="1" t="s">
        <v>17</v>
      </c>
      <c r="J3766" s="1" t="s">
        <v>10457</v>
      </c>
      <c r="K3766" s="1">
        <v>39.93</v>
      </c>
      <c r="L3766" s="1">
        <v>139.87</v>
      </c>
      <c r="M3766" s="1">
        <v>3.78</v>
      </c>
    </row>
    <row r="3767" spans="1:17">
      <c r="A3767" s="1">
        <v>1984</v>
      </c>
      <c r="B3767" s="1" t="s">
        <v>17848</v>
      </c>
      <c r="C3767" s="1" t="s">
        <v>4241</v>
      </c>
      <c r="D3767" s="1" t="s">
        <v>20394</v>
      </c>
      <c r="G3767" s="1" t="s">
        <v>15</v>
      </c>
      <c r="H3767" s="1" t="s">
        <v>16</v>
      </c>
      <c r="I3767" s="1" t="s">
        <v>17</v>
      </c>
      <c r="J3767" s="1" t="s">
        <v>47</v>
      </c>
      <c r="K3767" s="1">
        <v>39.130000000000003</v>
      </c>
      <c r="L3767" s="1">
        <v>140.07</v>
      </c>
      <c r="M3767" s="1">
        <v>3.78</v>
      </c>
    </row>
    <row r="3768" spans="1:17">
      <c r="A3768" s="1">
        <v>1992</v>
      </c>
      <c r="B3768" s="1" t="s">
        <v>18198</v>
      </c>
      <c r="C3768" s="1" t="s">
        <v>1585</v>
      </c>
      <c r="D3768" s="1" t="s">
        <v>20395</v>
      </c>
      <c r="G3768" s="1" t="s">
        <v>15</v>
      </c>
      <c r="H3768" s="1" t="s">
        <v>16</v>
      </c>
      <c r="I3768" s="1" t="s">
        <v>17</v>
      </c>
      <c r="J3768" s="1" t="s">
        <v>47</v>
      </c>
      <c r="K3768" s="1">
        <v>38</v>
      </c>
      <c r="L3768" s="1">
        <v>140.30000000000001</v>
      </c>
      <c r="M3768" s="1">
        <v>3.78</v>
      </c>
    </row>
    <row r="3769" spans="1:17">
      <c r="A3769" s="1">
        <v>1993</v>
      </c>
      <c r="B3769" s="1" t="s">
        <v>17624</v>
      </c>
      <c r="C3769" s="1" t="s">
        <v>122</v>
      </c>
      <c r="D3769" s="1" t="s">
        <v>19325</v>
      </c>
      <c r="G3769" s="1" t="s">
        <v>15</v>
      </c>
      <c r="H3769" s="1" t="s">
        <v>16</v>
      </c>
      <c r="I3769" s="1" t="s">
        <v>17</v>
      </c>
      <c r="J3769" s="1" t="s">
        <v>47</v>
      </c>
      <c r="K3769" s="1">
        <v>39.83</v>
      </c>
      <c r="L3769" s="1">
        <v>140.77000000000001</v>
      </c>
      <c r="M3769" s="1">
        <v>3.78</v>
      </c>
    </row>
    <row r="3770" spans="1:17">
      <c r="A3770" s="1">
        <v>1999</v>
      </c>
      <c r="B3770" s="1" t="s">
        <v>17797</v>
      </c>
      <c r="C3770" s="1" t="s">
        <v>20396</v>
      </c>
      <c r="D3770" s="1" t="s">
        <v>17799</v>
      </c>
      <c r="G3770" s="1" t="s">
        <v>15</v>
      </c>
      <c r="H3770" s="1" t="s">
        <v>16</v>
      </c>
      <c r="I3770" s="1" t="s">
        <v>17</v>
      </c>
      <c r="J3770" s="1" t="s">
        <v>47</v>
      </c>
      <c r="K3770" s="1">
        <v>36.299999999999997</v>
      </c>
      <c r="L3770" s="1">
        <v>137</v>
      </c>
      <c r="M3770" s="1">
        <v>3.78</v>
      </c>
    </row>
    <row r="3771" spans="1:17">
      <c r="A3771" s="1">
        <v>2005</v>
      </c>
      <c r="B3771" s="1" t="s">
        <v>18591</v>
      </c>
      <c r="C3771" s="1" t="s">
        <v>20397</v>
      </c>
      <c r="D3771" s="1" t="s">
        <v>20398</v>
      </c>
      <c r="G3771" s="1" t="s">
        <v>15</v>
      </c>
      <c r="H3771" s="1" t="s">
        <v>16</v>
      </c>
      <c r="I3771" s="1" t="s">
        <v>17</v>
      </c>
      <c r="J3771" s="1" t="s">
        <v>47</v>
      </c>
      <c r="K3771" s="1">
        <v>37.619999999999997</v>
      </c>
      <c r="L3771" s="1">
        <v>140.28</v>
      </c>
      <c r="M3771" s="1">
        <v>3.78</v>
      </c>
      <c r="O3771" s="1">
        <v>25.2</v>
      </c>
    </row>
    <row r="3772" spans="1:17">
      <c r="A3772" s="1">
        <v>2006</v>
      </c>
      <c r="B3772" s="1" t="s">
        <v>16668</v>
      </c>
      <c r="C3772" s="1" t="s">
        <v>20399</v>
      </c>
      <c r="D3772" s="1" t="s">
        <v>18136</v>
      </c>
      <c r="G3772" s="1" t="s">
        <v>15</v>
      </c>
      <c r="H3772" s="1" t="s">
        <v>16</v>
      </c>
      <c r="I3772" s="1" t="s">
        <v>17</v>
      </c>
      <c r="J3772" s="1" t="s">
        <v>47</v>
      </c>
      <c r="K3772" s="1">
        <v>37.67</v>
      </c>
      <c r="L3772" s="1">
        <v>138.75</v>
      </c>
      <c r="M3772" s="1">
        <v>3.78</v>
      </c>
      <c r="Q3772" s="1">
        <v>0.51307400000000003</v>
      </c>
    </row>
    <row r="3773" spans="1:17">
      <c r="A3773" s="1">
        <v>2002</v>
      </c>
      <c r="B3773" s="1" t="s">
        <v>17780</v>
      </c>
      <c r="C3773" s="1" t="s">
        <v>20400</v>
      </c>
      <c r="D3773" s="1" t="s">
        <v>17782</v>
      </c>
      <c r="G3773" s="1" t="s">
        <v>15</v>
      </c>
      <c r="H3773" s="1" t="s">
        <v>16</v>
      </c>
      <c r="I3773" s="1" t="s">
        <v>17</v>
      </c>
      <c r="J3773" s="1" t="s">
        <v>47</v>
      </c>
      <c r="K3773" s="1">
        <v>34.450000000000003</v>
      </c>
      <c r="L3773" s="1">
        <v>134.16999999999999</v>
      </c>
      <c r="M3773" s="1">
        <v>3.78</v>
      </c>
    </row>
    <row r="3774" spans="1:17">
      <c r="A3774" s="1">
        <v>2002</v>
      </c>
      <c r="B3774" s="1" t="s">
        <v>17780</v>
      </c>
      <c r="C3774" s="1" t="s">
        <v>20401</v>
      </c>
      <c r="D3774" s="1" t="s">
        <v>17782</v>
      </c>
      <c r="G3774" s="1" t="s">
        <v>15</v>
      </c>
      <c r="H3774" s="1" t="s">
        <v>16</v>
      </c>
      <c r="I3774" s="1" t="s">
        <v>17</v>
      </c>
      <c r="J3774" s="1" t="s">
        <v>47</v>
      </c>
      <c r="K3774" s="1">
        <v>34.450000000000003</v>
      </c>
      <c r="L3774" s="1">
        <v>134.16999999999999</v>
      </c>
      <c r="M3774" s="1">
        <v>3.78</v>
      </c>
    </row>
    <row r="3775" spans="1:17">
      <c r="A3775" s="1">
        <v>1996</v>
      </c>
      <c r="B3775" s="1" t="s">
        <v>17262</v>
      </c>
      <c r="C3775" s="1" t="s">
        <v>3803</v>
      </c>
      <c r="D3775" s="1" t="s">
        <v>17263</v>
      </c>
      <c r="G3775" s="1" t="s">
        <v>15</v>
      </c>
      <c r="H3775" s="1" t="s">
        <v>16</v>
      </c>
      <c r="I3775" s="1" t="s">
        <v>17</v>
      </c>
      <c r="J3775" s="1" t="s">
        <v>47</v>
      </c>
      <c r="K3775" s="1">
        <v>38.299999999999997</v>
      </c>
      <c r="L3775" s="1">
        <v>140.07</v>
      </c>
      <c r="M3775" s="1">
        <v>3.78</v>
      </c>
    </row>
    <row r="3776" spans="1:17">
      <c r="A3776" s="1">
        <v>1998</v>
      </c>
      <c r="B3776" s="1" t="s">
        <v>20153</v>
      </c>
      <c r="C3776" s="1" t="s">
        <v>20402</v>
      </c>
      <c r="D3776" s="1" t="s">
        <v>20155</v>
      </c>
      <c r="G3776" s="1" t="s">
        <v>15</v>
      </c>
      <c r="H3776" s="1" t="s">
        <v>16</v>
      </c>
      <c r="I3776" s="1" t="s">
        <v>17</v>
      </c>
      <c r="J3776" s="1" t="s">
        <v>6713</v>
      </c>
      <c r="K3776" s="1">
        <v>40.67</v>
      </c>
      <c r="L3776" s="1">
        <v>140</v>
      </c>
      <c r="M3776" s="1">
        <v>3.78</v>
      </c>
    </row>
    <row r="3777" spans="1:17">
      <c r="A3777" s="1">
        <v>2006</v>
      </c>
      <c r="B3777" s="1" t="s">
        <v>16913</v>
      </c>
      <c r="C3777" s="1" t="s">
        <v>20403</v>
      </c>
      <c r="D3777" s="1" t="s">
        <v>17318</v>
      </c>
      <c r="G3777" s="1" t="s">
        <v>15</v>
      </c>
      <c r="H3777" s="1" t="s">
        <v>16</v>
      </c>
      <c r="I3777" s="1" t="s">
        <v>17</v>
      </c>
      <c r="J3777" s="1" t="s">
        <v>47</v>
      </c>
      <c r="K3777" s="1">
        <v>38.200000000000003</v>
      </c>
      <c r="L3777" s="1">
        <v>140.30000000000001</v>
      </c>
      <c r="M3777" s="1">
        <v>3.78</v>
      </c>
      <c r="Q3777" s="1">
        <v>0.51287000000000005</v>
      </c>
    </row>
    <row r="3778" spans="1:17">
      <c r="A3778" s="1">
        <v>2006</v>
      </c>
      <c r="B3778" s="1" t="s">
        <v>16913</v>
      </c>
      <c r="C3778" s="1" t="s">
        <v>20404</v>
      </c>
      <c r="D3778" s="1" t="s">
        <v>18779</v>
      </c>
      <c r="G3778" s="1" t="s">
        <v>15</v>
      </c>
      <c r="H3778" s="1" t="s">
        <v>16</v>
      </c>
      <c r="I3778" s="1" t="s">
        <v>17</v>
      </c>
      <c r="J3778" s="1" t="s">
        <v>47</v>
      </c>
      <c r="K3778" s="1">
        <v>37.619999999999997</v>
      </c>
      <c r="L3778" s="1">
        <v>140.28</v>
      </c>
      <c r="M3778" s="1">
        <v>3.78</v>
      </c>
      <c r="Q3778" s="1">
        <v>0.51275000000000004</v>
      </c>
    </row>
    <row r="3779" spans="1:17">
      <c r="A3779" s="1">
        <v>1961</v>
      </c>
      <c r="B3779" s="1" t="s">
        <v>17260</v>
      </c>
      <c r="C3779" s="1" t="s">
        <v>3900</v>
      </c>
      <c r="D3779" s="1" t="s">
        <v>17926</v>
      </c>
      <c r="G3779" s="1" t="s">
        <v>15</v>
      </c>
      <c r="H3779" s="1" t="s">
        <v>16</v>
      </c>
      <c r="I3779" s="1" t="s">
        <v>17</v>
      </c>
      <c r="J3779" s="1" t="s">
        <v>1084</v>
      </c>
      <c r="K3779" s="1">
        <v>37.6</v>
      </c>
      <c r="L3779" s="1">
        <v>140.08000000000001</v>
      </c>
      <c r="M3779" s="1">
        <v>3.79</v>
      </c>
    </row>
    <row r="3780" spans="1:17">
      <c r="A3780" s="1">
        <v>1978</v>
      </c>
      <c r="B3780" s="1" t="s">
        <v>17730</v>
      </c>
      <c r="C3780" s="1" t="s">
        <v>20405</v>
      </c>
      <c r="D3780" s="1" t="s">
        <v>17926</v>
      </c>
      <c r="G3780" s="1" t="s">
        <v>15</v>
      </c>
      <c r="H3780" s="1" t="s">
        <v>16</v>
      </c>
      <c r="I3780" s="1" t="s">
        <v>17</v>
      </c>
      <c r="J3780" s="1" t="s">
        <v>1084</v>
      </c>
      <c r="K3780" s="1">
        <v>37.6</v>
      </c>
      <c r="L3780" s="1">
        <v>140.08000000000001</v>
      </c>
      <c r="M3780" s="1">
        <v>3.79</v>
      </c>
    </row>
    <row r="3781" spans="1:17">
      <c r="A3781" s="1">
        <v>1961</v>
      </c>
      <c r="B3781" s="1" t="s">
        <v>19128</v>
      </c>
      <c r="C3781" s="1" t="s">
        <v>1363</v>
      </c>
      <c r="D3781" s="1" t="s">
        <v>16682</v>
      </c>
      <c r="G3781" s="1" t="s">
        <v>15</v>
      </c>
      <c r="H3781" s="1" t="s">
        <v>16</v>
      </c>
      <c r="I3781" s="1" t="s">
        <v>17</v>
      </c>
      <c r="J3781" s="1" t="s">
        <v>20020</v>
      </c>
      <c r="K3781" s="1">
        <v>33.700000000000003</v>
      </c>
      <c r="L3781" s="1">
        <v>129.6</v>
      </c>
      <c r="M3781" s="1">
        <v>3.79</v>
      </c>
    </row>
    <row r="3782" spans="1:17">
      <c r="A3782" s="1" t="s">
        <v>7805</v>
      </c>
      <c r="B3782" s="1" t="s">
        <v>7806</v>
      </c>
      <c r="C3782" s="1" t="s">
        <v>1795</v>
      </c>
      <c r="D3782" s="1" t="s">
        <v>17374</v>
      </c>
      <c r="G3782" s="1" t="s">
        <v>15</v>
      </c>
      <c r="H3782" s="1" t="s">
        <v>16</v>
      </c>
      <c r="I3782" s="1" t="s">
        <v>17</v>
      </c>
      <c r="J3782" s="1" t="s">
        <v>514</v>
      </c>
      <c r="K3782" s="1">
        <v>38.729999999999997</v>
      </c>
      <c r="L3782" s="1">
        <v>140.72999999999999</v>
      </c>
      <c r="M3782" s="1">
        <v>3.79</v>
      </c>
    </row>
    <row r="3783" spans="1:17">
      <c r="A3783" s="1">
        <v>1990</v>
      </c>
      <c r="B3783" s="1" t="s">
        <v>19013</v>
      </c>
      <c r="C3783" s="1" t="s">
        <v>4196</v>
      </c>
      <c r="D3783" s="1" t="s">
        <v>19014</v>
      </c>
      <c r="G3783" s="1" t="s">
        <v>15</v>
      </c>
      <c r="H3783" s="1" t="s">
        <v>16</v>
      </c>
      <c r="I3783" s="1" t="s">
        <v>17</v>
      </c>
      <c r="J3783" s="1" t="s">
        <v>59</v>
      </c>
      <c r="K3783" s="1">
        <v>37</v>
      </c>
      <c r="L3783" s="1">
        <v>139.5</v>
      </c>
      <c r="M3783" s="1">
        <v>3.79</v>
      </c>
    </row>
    <row r="3784" spans="1:17">
      <c r="A3784" s="1">
        <v>1990</v>
      </c>
      <c r="B3784" s="1" t="s">
        <v>17316</v>
      </c>
      <c r="C3784" s="1" t="s">
        <v>20406</v>
      </c>
      <c r="D3784" s="1" t="s">
        <v>19014</v>
      </c>
      <c r="G3784" s="1" t="s">
        <v>15</v>
      </c>
      <c r="H3784" s="1" t="s">
        <v>16</v>
      </c>
      <c r="I3784" s="1" t="s">
        <v>17</v>
      </c>
      <c r="J3784" s="1" t="s">
        <v>20407</v>
      </c>
      <c r="K3784" s="1">
        <v>37</v>
      </c>
      <c r="L3784" s="1">
        <v>139.5</v>
      </c>
      <c r="M3784" s="1">
        <v>3.79</v>
      </c>
    </row>
    <row r="3785" spans="1:17">
      <c r="A3785" s="1">
        <v>1971</v>
      </c>
      <c r="B3785" s="1" t="s">
        <v>19326</v>
      </c>
      <c r="C3785" s="1" t="s">
        <v>1795</v>
      </c>
      <c r="D3785" s="1" t="s">
        <v>17547</v>
      </c>
      <c r="G3785" s="1" t="s">
        <v>15</v>
      </c>
      <c r="H3785" s="1" t="s">
        <v>16</v>
      </c>
      <c r="I3785" s="1" t="s">
        <v>17</v>
      </c>
      <c r="J3785" s="1" t="s">
        <v>25</v>
      </c>
      <c r="K3785" s="1">
        <v>39.75</v>
      </c>
      <c r="L3785" s="1">
        <v>140.66999999999999</v>
      </c>
      <c r="M3785" s="1">
        <v>3.79</v>
      </c>
    </row>
    <row r="3786" spans="1:17">
      <c r="A3786" s="1">
        <v>1991</v>
      </c>
      <c r="B3786" s="1" t="s">
        <v>17937</v>
      </c>
      <c r="C3786" s="1" t="s">
        <v>20408</v>
      </c>
      <c r="D3786" s="1" t="s">
        <v>17939</v>
      </c>
      <c r="G3786" s="1" t="s">
        <v>15</v>
      </c>
      <c r="H3786" s="1" t="s">
        <v>16</v>
      </c>
      <c r="I3786" s="1" t="s">
        <v>17</v>
      </c>
      <c r="J3786" s="1" t="s">
        <v>25</v>
      </c>
      <c r="K3786" s="1">
        <v>37.119999999999997</v>
      </c>
      <c r="L3786" s="1">
        <v>139.97</v>
      </c>
      <c r="M3786" s="1">
        <v>3.79</v>
      </c>
    </row>
    <row r="3787" spans="1:17">
      <c r="A3787" s="1">
        <v>1966</v>
      </c>
      <c r="B3787" s="1" t="s">
        <v>17252</v>
      </c>
      <c r="C3787" s="1" t="s">
        <v>20409</v>
      </c>
      <c r="D3787" s="1" t="s">
        <v>16841</v>
      </c>
      <c r="G3787" s="1" t="s">
        <v>15</v>
      </c>
      <c r="H3787" s="1" t="s">
        <v>16</v>
      </c>
      <c r="I3787" s="1" t="s">
        <v>17</v>
      </c>
      <c r="J3787" s="1" t="s">
        <v>1084</v>
      </c>
      <c r="K3787" s="1">
        <v>40.299999999999997</v>
      </c>
      <c r="L3787" s="1">
        <v>140.5</v>
      </c>
      <c r="M3787" s="1">
        <v>3.79</v>
      </c>
    </row>
    <row r="3788" spans="1:17">
      <c r="A3788" s="1">
        <v>2000</v>
      </c>
      <c r="B3788" s="1" t="s">
        <v>17423</v>
      </c>
      <c r="C3788" s="1" t="s">
        <v>20410</v>
      </c>
      <c r="D3788" s="1" t="s">
        <v>17425</v>
      </c>
      <c r="G3788" s="1" t="s">
        <v>15</v>
      </c>
      <c r="H3788" s="1" t="s">
        <v>16</v>
      </c>
      <c r="I3788" s="1" t="s">
        <v>17</v>
      </c>
      <c r="J3788" s="1" t="s">
        <v>25</v>
      </c>
      <c r="K3788" s="1">
        <v>38</v>
      </c>
      <c r="L3788" s="1">
        <v>139</v>
      </c>
      <c r="M3788" s="1">
        <v>3.79</v>
      </c>
      <c r="Q3788" s="1">
        <v>0.51292599999999999</v>
      </c>
    </row>
    <row r="3789" spans="1:17">
      <c r="A3789" s="1">
        <v>1999</v>
      </c>
      <c r="B3789" s="1" t="s">
        <v>17085</v>
      </c>
      <c r="C3789" s="1" t="s">
        <v>4930</v>
      </c>
      <c r="D3789" s="1" t="s">
        <v>18169</v>
      </c>
      <c r="G3789" s="1" t="s">
        <v>15</v>
      </c>
      <c r="H3789" s="1" t="s">
        <v>16</v>
      </c>
      <c r="I3789" s="1" t="s">
        <v>17</v>
      </c>
      <c r="J3789" s="1" t="s">
        <v>47</v>
      </c>
      <c r="K3789" s="1">
        <v>35.97</v>
      </c>
      <c r="L3789" s="1">
        <v>138.37</v>
      </c>
      <c r="M3789" s="1">
        <v>3.79</v>
      </c>
      <c r="O3789" s="1">
        <v>24</v>
      </c>
    </row>
    <row r="3790" spans="1:17">
      <c r="A3790" s="1">
        <v>2007</v>
      </c>
      <c r="B3790" s="1" t="s">
        <v>18620</v>
      </c>
      <c r="C3790" s="1" t="s">
        <v>20411</v>
      </c>
      <c r="D3790" s="1" t="s">
        <v>18622</v>
      </c>
      <c r="G3790" s="1" t="s">
        <v>15</v>
      </c>
      <c r="H3790" s="1" t="s">
        <v>16</v>
      </c>
      <c r="I3790" s="1" t="s">
        <v>17</v>
      </c>
      <c r="J3790" s="1" t="s">
        <v>69</v>
      </c>
      <c r="K3790" s="1">
        <v>40.299999999999997</v>
      </c>
      <c r="L3790" s="1">
        <v>139.5</v>
      </c>
      <c r="M3790" s="1">
        <v>3.79</v>
      </c>
      <c r="Q3790" s="1">
        <v>0.51271999999999995</v>
      </c>
    </row>
    <row r="3791" spans="1:17">
      <c r="A3791" s="1">
        <v>2005</v>
      </c>
      <c r="B3791" s="1" t="s">
        <v>18591</v>
      </c>
      <c r="C3791" s="1" t="s">
        <v>7371</v>
      </c>
      <c r="D3791" s="1" t="s">
        <v>19990</v>
      </c>
      <c r="G3791" s="1" t="s">
        <v>15</v>
      </c>
      <c r="H3791" s="1" t="s">
        <v>16</v>
      </c>
      <c r="I3791" s="1" t="s">
        <v>17</v>
      </c>
      <c r="J3791" s="1" t="s">
        <v>47</v>
      </c>
      <c r="K3791" s="1">
        <v>37.619999999999997</v>
      </c>
      <c r="L3791" s="1">
        <v>140.28</v>
      </c>
      <c r="M3791" s="1">
        <v>3.79</v>
      </c>
    </row>
    <row r="3792" spans="1:17">
      <c r="A3792" s="1">
        <v>2004</v>
      </c>
      <c r="B3792" s="1" t="s">
        <v>11471</v>
      </c>
      <c r="C3792" s="1" t="s">
        <v>20412</v>
      </c>
      <c r="D3792" s="1" t="s">
        <v>18692</v>
      </c>
      <c r="G3792" s="1" t="s">
        <v>15</v>
      </c>
      <c r="H3792" s="1" t="s">
        <v>16</v>
      </c>
      <c r="I3792" s="1" t="s">
        <v>17</v>
      </c>
      <c r="J3792" s="1" t="s">
        <v>59</v>
      </c>
      <c r="K3792" s="1">
        <v>39.93</v>
      </c>
      <c r="L3792" s="1">
        <v>139.87</v>
      </c>
      <c r="M3792" s="1">
        <v>3.79</v>
      </c>
    </row>
    <row r="3793" spans="1:17">
      <c r="A3793" s="1">
        <v>2002</v>
      </c>
      <c r="B3793" s="1" t="s">
        <v>19247</v>
      </c>
      <c r="C3793" s="1" t="s">
        <v>20413</v>
      </c>
      <c r="D3793" s="1" t="s">
        <v>19249</v>
      </c>
      <c r="G3793" s="1" t="s">
        <v>15</v>
      </c>
      <c r="H3793" s="1" t="s">
        <v>16</v>
      </c>
      <c r="I3793" s="1" t="s">
        <v>17</v>
      </c>
      <c r="J3793" s="1" t="s">
        <v>47</v>
      </c>
      <c r="K3793" s="1">
        <v>37.130000000000003</v>
      </c>
      <c r="L3793" s="1">
        <v>139.97</v>
      </c>
      <c r="M3793" s="1">
        <v>3.79</v>
      </c>
    </row>
    <row r="3794" spans="1:17">
      <c r="A3794" s="1">
        <v>1992</v>
      </c>
      <c r="B3794" s="1" t="s">
        <v>10478</v>
      </c>
      <c r="C3794" s="1" t="s">
        <v>20414</v>
      </c>
      <c r="D3794" s="1" t="s">
        <v>20415</v>
      </c>
      <c r="G3794" s="1" t="s">
        <v>15</v>
      </c>
      <c r="H3794" s="1" t="s">
        <v>16</v>
      </c>
      <c r="I3794" s="1" t="s">
        <v>17</v>
      </c>
      <c r="J3794" s="1" t="s">
        <v>47</v>
      </c>
      <c r="K3794" s="1">
        <v>41</v>
      </c>
      <c r="L3794" s="1">
        <v>140</v>
      </c>
      <c r="M3794" s="1">
        <v>3.79</v>
      </c>
    </row>
    <row r="3795" spans="1:17">
      <c r="A3795" s="1">
        <v>1992</v>
      </c>
      <c r="B3795" s="1" t="s">
        <v>10478</v>
      </c>
      <c r="C3795" s="1" t="s">
        <v>6799</v>
      </c>
      <c r="D3795" s="1" t="s">
        <v>18051</v>
      </c>
      <c r="G3795" s="1" t="s">
        <v>15</v>
      </c>
      <c r="H3795" s="1" t="s">
        <v>16</v>
      </c>
      <c r="I3795" s="1" t="s">
        <v>17</v>
      </c>
      <c r="J3795" s="1" t="s">
        <v>47</v>
      </c>
      <c r="K3795" s="1">
        <v>42.7</v>
      </c>
      <c r="L3795" s="1">
        <v>141.33000000000001</v>
      </c>
      <c r="M3795" s="1">
        <v>3.79</v>
      </c>
    </row>
    <row r="3796" spans="1:17">
      <c r="A3796" s="1">
        <v>2006</v>
      </c>
      <c r="B3796" s="1" t="s">
        <v>17434</v>
      </c>
      <c r="C3796" s="1" t="s">
        <v>20416</v>
      </c>
      <c r="D3796" s="1" t="s">
        <v>19930</v>
      </c>
      <c r="G3796" s="1" t="s">
        <v>15</v>
      </c>
      <c r="H3796" s="1" t="s">
        <v>16</v>
      </c>
      <c r="I3796" s="1" t="s">
        <v>17</v>
      </c>
      <c r="J3796" s="1" t="s">
        <v>59</v>
      </c>
      <c r="K3796" s="1">
        <v>35.5</v>
      </c>
      <c r="L3796" s="1">
        <v>138</v>
      </c>
      <c r="M3796" s="1">
        <v>3.79</v>
      </c>
    </row>
    <row r="3797" spans="1:17">
      <c r="A3797" s="1">
        <v>1975</v>
      </c>
      <c r="B3797" s="1" t="s">
        <v>18119</v>
      </c>
      <c r="C3797" s="1" t="s">
        <v>20417</v>
      </c>
      <c r="D3797" s="1" t="s">
        <v>16638</v>
      </c>
      <c r="G3797" s="1" t="s">
        <v>15</v>
      </c>
      <c r="H3797" s="1" t="s">
        <v>16</v>
      </c>
      <c r="I3797" s="1" t="s">
        <v>17</v>
      </c>
      <c r="J3797" s="1" t="s">
        <v>7838</v>
      </c>
      <c r="K3797" s="1">
        <v>36.5</v>
      </c>
      <c r="L3797" s="1">
        <v>138</v>
      </c>
      <c r="M3797" s="1">
        <v>3.8</v>
      </c>
    </row>
    <row r="3798" spans="1:17">
      <c r="A3798" s="1">
        <v>1983</v>
      </c>
      <c r="B3798" s="1" t="s">
        <v>17457</v>
      </c>
      <c r="C3798" s="1" t="s">
        <v>3809</v>
      </c>
      <c r="D3798" s="1" t="s">
        <v>17647</v>
      </c>
      <c r="G3798" s="1" t="s">
        <v>15</v>
      </c>
      <c r="H3798" s="1" t="s">
        <v>16</v>
      </c>
      <c r="I3798" s="1" t="s">
        <v>17</v>
      </c>
      <c r="J3798" s="1" t="s">
        <v>402</v>
      </c>
      <c r="K3798" s="1">
        <v>38.15</v>
      </c>
      <c r="L3798" s="1">
        <v>140.44999999999999</v>
      </c>
      <c r="M3798" s="1">
        <v>3.8</v>
      </c>
      <c r="O3798" s="1">
        <v>26</v>
      </c>
    </row>
    <row r="3799" spans="1:17">
      <c r="A3799" s="1">
        <v>1959</v>
      </c>
      <c r="B3799" s="1" t="s">
        <v>16664</v>
      </c>
      <c r="C3799" s="1" t="s">
        <v>4163</v>
      </c>
      <c r="D3799" s="1" t="s">
        <v>16755</v>
      </c>
      <c r="G3799" s="1" t="s">
        <v>15</v>
      </c>
      <c r="H3799" s="1" t="s">
        <v>16</v>
      </c>
      <c r="I3799" s="1" t="s">
        <v>17</v>
      </c>
      <c r="J3799" s="1" t="s">
        <v>20222</v>
      </c>
      <c r="K3799" s="1">
        <v>33</v>
      </c>
      <c r="L3799" s="1">
        <v>129.5</v>
      </c>
      <c r="M3799" s="1">
        <v>3.8</v>
      </c>
    </row>
    <row r="3800" spans="1:17">
      <c r="A3800" s="1">
        <v>1961</v>
      </c>
      <c r="B3800" s="1" t="s">
        <v>19540</v>
      </c>
      <c r="C3800" s="1" t="s">
        <v>4015</v>
      </c>
      <c r="D3800" s="1" t="s">
        <v>18250</v>
      </c>
      <c r="G3800" s="1" t="s">
        <v>15</v>
      </c>
      <c r="H3800" s="1" t="s">
        <v>16</v>
      </c>
      <c r="I3800" s="1" t="s">
        <v>17</v>
      </c>
      <c r="J3800" s="1" t="s">
        <v>7838</v>
      </c>
      <c r="K3800" s="1">
        <v>38.15</v>
      </c>
      <c r="L3800" s="1">
        <v>140.43</v>
      </c>
      <c r="M3800" s="1">
        <v>3.8</v>
      </c>
    </row>
    <row r="3801" spans="1:17">
      <c r="A3801" s="1">
        <v>2006</v>
      </c>
      <c r="B3801" s="1" t="s">
        <v>16668</v>
      </c>
      <c r="C3801" s="1" t="s">
        <v>20418</v>
      </c>
      <c r="D3801" s="1" t="s">
        <v>17562</v>
      </c>
      <c r="G3801" s="1" t="s">
        <v>15</v>
      </c>
      <c r="H3801" s="1" t="s">
        <v>16</v>
      </c>
      <c r="I3801" s="1" t="s">
        <v>17</v>
      </c>
      <c r="J3801" s="1" t="s">
        <v>47</v>
      </c>
      <c r="K3801" s="1">
        <v>37.83</v>
      </c>
      <c r="L3801" s="1">
        <v>138.41999999999999</v>
      </c>
      <c r="M3801" s="1">
        <v>3.8</v>
      </c>
    </row>
    <row r="3802" spans="1:17">
      <c r="A3802" s="1">
        <v>2005</v>
      </c>
      <c r="B3802" s="1" t="s">
        <v>18591</v>
      </c>
      <c r="C3802" s="1" t="s">
        <v>20419</v>
      </c>
      <c r="D3802" s="1" t="s">
        <v>20398</v>
      </c>
      <c r="G3802" s="1" t="s">
        <v>15</v>
      </c>
      <c r="H3802" s="1" t="s">
        <v>16</v>
      </c>
      <c r="I3802" s="1" t="s">
        <v>17</v>
      </c>
      <c r="J3802" s="1" t="s">
        <v>47</v>
      </c>
      <c r="K3802" s="1">
        <v>37.619999999999997</v>
      </c>
      <c r="L3802" s="1">
        <v>140.28</v>
      </c>
      <c r="M3802" s="1">
        <v>3.8</v>
      </c>
      <c r="O3802" s="1">
        <v>27.5</v>
      </c>
    </row>
    <row r="3803" spans="1:17">
      <c r="A3803" s="1">
        <v>2006</v>
      </c>
      <c r="B3803" s="1" t="s">
        <v>16668</v>
      </c>
      <c r="C3803" s="1" t="s">
        <v>18577</v>
      </c>
      <c r="D3803" s="1" t="s">
        <v>20142</v>
      </c>
      <c r="G3803" s="1" t="s">
        <v>15</v>
      </c>
      <c r="H3803" s="1" t="s">
        <v>16</v>
      </c>
      <c r="I3803" s="1" t="s">
        <v>17</v>
      </c>
      <c r="J3803" s="1" t="s">
        <v>59</v>
      </c>
      <c r="K3803" s="1">
        <v>38.17</v>
      </c>
      <c r="L3803" s="1">
        <v>138.33000000000001</v>
      </c>
      <c r="M3803" s="1">
        <v>3.8</v>
      </c>
      <c r="Q3803" s="1">
        <v>0.51257399999999997</v>
      </c>
    </row>
    <row r="3804" spans="1:17">
      <c r="A3804" s="1">
        <v>2004</v>
      </c>
      <c r="B3804" s="1" t="s">
        <v>16654</v>
      </c>
      <c r="C3804" s="1" t="s">
        <v>20420</v>
      </c>
      <c r="D3804" s="1" t="s">
        <v>19094</v>
      </c>
      <c r="G3804" s="1" t="s">
        <v>15</v>
      </c>
      <c r="H3804" s="1" t="s">
        <v>16</v>
      </c>
      <c r="I3804" s="1" t="s">
        <v>17</v>
      </c>
      <c r="J3804" s="1" t="s">
        <v>47</v>
      </c>
      <c r="K3804" s="1">
        <v>39.164200000000001</v>
      </c>
      <c r="L3804" s="1">
        <v>140.9272</v>
      </c>
      <c r="M3804" s="1">
        <v>3.8</v>
      </c>
    </row>
    <row r="3805" spans="1:17">
      <c r="A3805" s="1">
        <v>1977</v>
      </c>
      <c r="B3805" s="1" t="s">
        <v>16920</v>
      </c>
      <c r="C3805" s="1" t="s">
        <v>20421</v>
      </c>
      <c r="D3805" s="1" t="s">
        <v>20422</v>
      </c>
      <c r="G3805" s="1" t="s">
        <v>15</v>
      </c>
      <c r="H3805" s="1" t="s">
        <v>16</v>
      </c>
      <c r="I3805" s="1" t="s">
        <v>17</v>
      </c>
      <c r="J3805" s="1" t="s">
        <v>1084</v>
      </c>
      <c r="K3805" s="1">
        <v>36.5</v>
      </c>
      <c r="L3805" s="1">
        <v>138</v>
      </c>
      <c r="M3805" s="1">
        <v>3.8</v>
      </c>
    </row>
    <row r="3806" spans="1:17">
      <c r="A3806" s="1">
        <v>2006</v>
      </c>
      <c r="B3806" s="1" t="s">
        <v>17229</v>
      </c>
      <c r="C3806" s="1" t="s">
        <v>20423</v>
      </c>
      <c r="D3806" s="1" t="s">
        <v>16638</v>
      </c>
      <c r="G3806" s="1" t="s">
        <v>15</v>
      </c>
      <c r="H3806" s="1" t="s">
        <v>16</v>
      </c>
      <c r="I3806" s="1" t="s">
        <v>17</v>
      </c>
      <c r="J3806" s="1" t="s">
        <v>59</v>
      </c>
      <c r="K3806" s="1">
        <v>38</v>
      </c>
      <c r="L3806" s="1">
        <v>140</v>
      </c>
      <c r="M3806" s="1">
        <v>3.8</v>
      </c>
    </row>
    <row r="3807" spans="1:17">
      <c r="A3807" s="1">
        <v>2006</v>
      </c>
      <c r="B3807" s="1" t="s">
        <v>17229</v>
      </c>
      <c r="C3807" s="1" t="s">
        <v>20424</v>
      </c>
      <c r="D3807" s="1" t="s">
        <v>16638</v>
      </c>
      <c r="G3807" s="1" t="s">
        <v>15</v>
      </c>
      <c r="H3807" s="1" t="s">
        <v>16</v>
      </c>
      <c r="I3807" s="1" t="s">
        <v>17</v>
      </c>
      <c r="J3807" s="1" t="s">
        <v>47</v>
      </c>
      <c r="K3807" s="1">
        <v>38</v>
      </c>
      <c r="L3807" s="1">
        <v>140</v>
      </c>
      <c r="M3807" s="1">
        <v>3.8</v>
      </c>
    </row>
    <row r="3808" spans="1:17">
      <c r="A3808" s="1">
        <v>2006</v>
      </c>
      <c r="B3808" s="1" t="s">
        <v>17229</v>
      </c>
      <c r="C3808" s="1" t="s">
        <v>13928</v>
      </c>
      <c r="D3808" s="1" t="s">
        <v>16638</v>
      </c>
      <c r="G3808" s="1" t="s">
        <v>15</v>
      </c>
      <c r="H3808" s="1" t="s">
        <v>16</v>
      </c>
      <c r="I3808" s="1" t="s">
        <v>17</v>
      </c>
      <c r="J3808" s="1" t="s">
        <v>59</v>
      </c>
      <c r="K3808" s="1">
        <v>38</v>
      </c>
      <c r="L3808" s="1">
        <v>140</v>
      </c>
      <c r="M3808" s="1">
        <v>3.8</v>
      </c>
    </row>
    <row r="3809" spans="1:17">
      <c r="A3809" s="1">
        <v>2006</v>
      </c>
      <c r="B3809" s="1" t="s">
        <v>17229</v>
      </c>
      <c r="C3809" s="1" t="s">
        <v>20425</v>
      </c>
      <c r="D3809" s="1" t="s">
        <v>16638</v>
      </c>
      <c r="G3809" s="1" t="s">
        <v>15</v>
      </c>
      <c r="H3809" s="1" t="s">
        <v>16</v>
      </c>
      <c r="I3809" s="1" t="s">
        <v>17</v>
      </c>
      <c r="J3809" s="1" t="s">
        <v>59</v>
      </c>
      <c r="K3809" s="1">
        <v>38</v>
      </c>
      <c r="L3809" s="1">
        <v>140</v>
      </c>
      <c r="M3809" s="1">
        <v>3.8</v>
      </c>
    </row>
    <row r="3810" spans="1:17">
      <c r="A3810" s="1">
        <v>2007</v>
      </c>
      <c r="B3810" s="1" t="s">
        <v>17810</v>
      </c>
      <c r="C3810" s="1" t="s">
        <v>20426</v>
      </c>
      <c r="D3810" s="1" t="s">
        <v>20427</v>
      </c>
      <c r="G3810" s="1" t="s">
        <v>15</v>
      </c>
      <c r="H3810" s="1" t="s">
        <v>16</v>
      </c>
      <c r="I3810" s="1" t="s">
        <v>17</v>
      </c>
      <c r="J3810" s="1" t="s">
        <v>25</v>
      </c>
      <c r="K3810" s="1">
        <v>35.9</v>
      </c>
      <c r="L3810" s="1">
        <v>138.30000000000001</v>
      </c>
      <c r="M3810" s="1">
        <v>3.8</v>
      </c>
    </row>
    <row r="3811" spans="1:17">
      <c r="A3811" s="1">
        <v>2006</v>
      </c>
      <c r="B3811" s="1" t="s">
        <v>16913</v>
      </c>
      <c r="C3811" s="1" t="s">
        <v>20428</v>
      </c>
      <c r="D3811" s="1" t="s">
        <v>18779</v>
      </c>
      <c r="G3811" s="1" t="s">
        <v>15</v>
      </c>
      <c r="H3811" s="1" t="s">
        <v>16</v>
      </c>
      <c r="I3811" s="1" t="s">
        <v>17</v>
      </c>
      <c r="J3811" s="1" t="s">
        <v>47</v>
      </c>
      <c r="K3811" s="1">
        <v>37.619999999999997</v>
      </c>
      <c r="L3811" s="1">
        <v>140.28</v>
      </c>
      <c r="M3811" s="1">
        <v>3.8</v>
      </c>
      <c r="Q3811" s="1">
        <v>0.51276999999999995</v>
      </c>
    </row>
    <row r="3812" spans="1:17">
      <c r="A3812" s="1">
        <v>2009</v>
      </c>
      <c r="B3812" s="1" t="s">
        <v>18630</v>
      </c>
      <c r="C3812" s="1" t="s">
        <v>15063</v>
      </c>
      <c r="D3812" s="1" t="s">
        <v>18632</v>
      </c>
      <c r="G3812" s="1" t="s">
        <v>15</v>
      </c>
      <c r="H3812" s="1" t="s">
        <v>16</v>
      </c>
      <c r="I3812" s="1" t="s">
        <v>17</v>
      </c>
      <c r="J3812" s="1" t="s">
        <v>69</v>
      </c>
      <c r="K3812" s="1">
        <v>33.22</v>
      </c>
      <c r="L3812" s="1">
        <v>134.18</v>
      </c>
      <c r="M3812" s="1">
        <v>3.8</v>
      </c>
      <c r="Q3812" s="1">
        <v>0.51300000000000001</v>
      </c>
    </row>
    <row r="3813" spans="1:17">
      <c r="A3813" s="1">
        <v>2006</v>
      </c>
      <c r="B3813" s="1" t="s">
        <v>18152</v>
      </c>
      <c r="C3813" s="1" t="s">
        <v>20429</v>
      </c>
      <c r="D3813" s="1" t="s">
        <v>18154</v>
      </c>
      <c r="G3813" s="1" t="s">
        <v>15</v>
      </c>
      <c r="H3813" s="1" t="s">
        <v>16</v>
      </c>
      <c r="I3813" s="1" t="s">
        <v>17</v>
      </c>
      <c r="J3813" s="1" t="s">
        <v>59</v>
      </c>
      <c r="K3813" s="1">
        <v>40.119999999999997</v>
      </c>
      <c r="L3813" s="1">
        <v>140</v>
      </c>
      <c r="M3813" s="1">
        <v>3.8</v>
      </c>
    </row>
    <row r="3814" spans="1:17">
      <c r="A3814" s="1">
        <v>2006</v>
      </c>
      <c r="B3814" s="1" t="s">
        <v>17620</v>
      </c>
      <c r="C3814" s="1" t="s">
        <v>19916</v>
      </c>
      <c r="D3814" s="1" t="s">
        <v>17622</v>
      </c>
      <c r="G3814" s="1" t="s">
        <v>15</v>
      </c>
      <c r="H3814" s="1" t="s">
        <v>16</v>
      </c>
      <c r="I3814" s="1" t="s">
        <v>17</v>
      </c>
      <c r="J3814" s="1" t="s">
        <v>25</v>
      </c>
      <c r="K3814" s="1">
        <v>38.299999999999997</v>
      </c>
      <c r="L3814" s="1">
        <v>139.9</v>
      </c>
      <c r="M3814" s="1">
        <v>3.8</v>
      </c>
    </row>
    <row r="3815" spans="1:17">
      <c r="A3815" s="1">
        <v>2007</v>
      </c>
      <c r="B3815" s="1" t="s">
        <v>17595</v>
      </c>
      <c r="C3815" s="1" t="s">
        <v>20430</v>
      </c>
      <c r="D3815" s="1" t="s">
        <v>17263</v>
      </c>
      <c r="G3815" s="1" t="s">
        <v>15</v>
      </c>
      <c r="H3815" s="1" t="s">
        <v>16</v>
      </c>
      <c r="I3815" s="1" t="s">
        <v>17</v>
      </c>
      <c r="J3815" s="1" t="s">
        <v>25</v>
      </c>
      <c r="K3815" s="1">
        <v>38.299999999999997</v>
      </c>
      <c r="L3815" s="1">
        <v>140.07</v>
      </c>
      <c r="M3815" s="1">
        <v>3.8</v>
      </c>
    </row>
    <row r="3816" spans="1:17">
      <c r="A3816" s="1">
        <v>1998</v>
      </c>
      <c r="B3816" s="1" t="s">
        <v>16876</v>
      </c>
      <c r="C3816" s="1" t="s">
        <v>4156</v>
      </c>
      <c r="D3816" s="1" t="s">
        <v>16877</v>
      </c>
      <c r="G3816" s="1" t="s">
        <v>15</v>
      </c>
      <c r="H3816" s="1" t="s">
        <v>16</v>
      </c>
      <c r="I3816" s="1" t="s">
        <v>17</v>
      </c>
      <c r="J3816" s="1" t="s">
        <v>47</v>
      </c>
      <c r="K3816" s="1">
        <v>41.578000000000003</v>
      </c>
      <c r="L3816" s="1">
        <v>140.398</v>
      </c>
      <c r="M3816" s="1">
        <v>3.81</v>
      </c>
    </row>
    <row r="3817" spans="1:17">
      <c r="A3817" s="1">
        <v>1995</v>
      </c>
      <c r="B3817" s="1" t="s">
        <v>17580</v>
      </c>
      <c r="C3817" s="1" t="s">
        <v>20431</v>
      </c>
      <c r="D3817" s="1" t="s">
        <v>18909</v>
      </c>
      <c r="G3817" s="1" t="s">
        <v>15</v>
      </c>
      <c r="H3817" s="1" t="s">
        <v>16</v>
      </c>
      <c r="I3817" s="1" t="s">
        <v>17</v>
      </c>
      <c r="J3817" s="1" t="s">
        <v>7838</v>
      </c>
      <c r="K3817" s="1">
        <v>36.43</v>
      </c>
      <c r="L3817" s="1">
        <v>138.5</v>
      </c>
      <c r="M3817" s="1">
        <v>3.81</v>
      </c>
    </row>
    <row r="3818" spans="1:17">
      <c r="A3818" s="1">
        <v>2005</v>
      </c>
      <c r="B3818" s="1" t="s">
        <v>18591</v>
      </c>
      <c r="C3818" s="1" t="s">
        <v>20432</v>
      </c>
      <c r="D3818" s="1" t="s">
        <v>19602</v>
      </c>
      <c r="G3818" s="1" t="s">
        <v>15</v>
      </c>
      <c r="H3818" s="1" t="s">
        <v>16</v>
      </c>
      <c r="I3818" s="1" t="s">
        <v>17</v>
      </c>
      <c r="J3818" s="1" t="s">
        <v>47</v>
      </c>
      <c r="K3818" s="1">
        <v>37.619999999999997</v>
      </c>
      <c r="L3818" s="1">
        <v>140.28</v>
      </c>
      <c r="M3818" s="1">
        <v>3.81</v>
      </c>
      <c r="O3818" s="1">
        <v>26.8</v>
      </c>
    </row>
    <row r="3819" spans="1:17">
      <c r="A3819" s="1">
        <v>2005</v>
      </c>
      <c r="B3819" s="1" t="s">
        <v>18591</v>
      </c>
      <c r="C3819" s="1" t="s">
        <v>20433</v>
      </c>
      <c r="D3819" s="1" t="s">
        <v>18593</v>
      </c>
      <c r="G3819" s="1" t="s">
        <v>15</v>
      </c>
      <c r="H3819" s="1" t="s">
        <v>16</v>
      </c>
      <c r="I3819" s="1" t="s">
        <v>17</v>
      </c>
      <c r="J3819" s="1" t="s">
        <v>47</v>
      </c>
      <c r="K3819" s="1">
        <v>37.619999999999997</v>
      </c>
      <c r="L3819" s="1">
        <v>140.28</v>
      </c>
      <c r="M3819" s="1">
        <v>3.81</v>
      </c>
      <c r="O3819" s="1">
        <v>28.5</v>
      </c>
    </row>
    <row r="3820" spans="1:17">
      <c r="A3820" s="1">
        <v>1990</v>
      </c>
      <c r="B3820" s="1" t="s">
        <v>17316</v>
      </c>
      <c r="C3820" s="1" t="s">
        <v>20434</v>
      </c>
      <c r="D3820" s="1" t="s">
        <v>19901</v>
      </c>
      <c r="G3820" s="1" t="s">
        <v>15</v>
      </c>
      <c r="H3820" s="1" t="s">
        <v>16</v>
      </c>
      <c r="I3820" s="1" t="s">
        <v>17</v>
      </c>
      <c r="J3820" s="1" t="s">
        <v>17726</v>
      </c>
      <c r="K3820" s="1">
        <v>37.200000000000003</v>
      </c>
      <c r="L3820" s="1">
        <v>140.19999999999999</v>
      </c>
      <c r="M3820" s="1">
        <v>3.81</v>
      </c>
    </row>
    <row r="3821" spans="1:17">
      <c r="A3821" s="1">
        <v>2005</v>
      </c>
      <c r="B3821" s="1" t="s">
        <v>18591</v>
      </c>
      <c r="C3821" s="1" t="s">
        <v>19487</v>
      </c>
      <c r="D3821" s="1" t="s">
        <v>18921</v>
      </c>
      <c r="G3821" s="1" t="s">
        <v>15</v>
      </c>
      <c r="H3821" s="1" t="s">
        <v>16</v>
      </c>
      <c r="I3821" s="1" t="s">
        <v>17</v>
      </c>
      <c r="J3821" s="1" t="s">
        <v>47</v>
      </c>
      <c r="K3821" s="1">
        <v>37.619999999999997</v>
      </c>
      <c r="L3821" s="1">
        <v>140.28</v>
      </c>
      <c r="M3821" s="1">
        <v>3.81</v>
      </c>
    </row>
    <row r="3822" spans="1:17">
      <c r="A3822" s="1">
        <v>1984</v>
      </c>
      <c r="B3822" s="1" t="s">
        <v>17328</v>
      </c>
      <c r="C3822" s="1" t="s">
        <v>20435</v>
      </c>
      <c r="D3822" s="1" t="s">
        <v>17815</v>
      </c>
      <c r="G3822" s="1" t="s">
        <v>15</v>
      </c>
      <c r="H3822" s="1" t="s">
        <v>16</v>
      </c>
      <c r="I3822" s="1" t="s">
        <v>17</v>
      </c>
      <c r="J3822" s="1" t="s">
        <v>25</v>
      </c>
      <c r="K3822" s="1">
        <v>36.85</v>
      </c>
      <c r="L3822" s="1">
        <v>139.22</v>
      </c>
      <c r="M3822" s="1">
        <v>3.81</v>
      </c>
    </row>
    <row r="3823" spans="1:17">
      <c r="A3823" s="1">
        <v>2006</v>
      </c>
      <c r="B3823" s="1" t="s">
        <v>17434</v>
      </c>
      <c r="C3823" s="1" t="s">
        <v>20436</v>
      </c>
      <c r="D3823" s="1" t="s">
        <v>20437</v>
      </c>
      <c r="G3823" s="1" t="s">
        <v>15</v>
      </c>
      <c r="H3823" s="1" t="s">
        <v>16</v>
      </c>
      <c r="I3823" s="1" t="s">
        <v>17</v>
      </c>
      <c r="J3823" s="1" t="s">
        <v>59</v>
      </c>
      <c r="K3823" s="1">
        <v>35.5</v>
      </c>
      <c r="L3823" s="1">
        <v>138</v>
      </c>
      <c r="M3823" s="1">
        <v>3.81</v>
      </c>
    </row>
    <row r="3824" spans="1:17">
      <c r="A3824" s="1">
        <v>1988</v>
      </c>
      <c r="B3824" s="1" t="s">
        <v>18690</v>
      </c>
      <c r="C3824" s="1" t="s">
        <v>20438</v>
      </c>
      <c r="D3824" s="1" t="s">
        <v>18692</v>
      </c>
      <c r="G3824" s="1" t="s">
        <v>15</v>
      </c>
      <c r="H3824" s="1" t="s">
        <v>16</v>
      </c>
      <c r="I3824" s="1" t="s">
        <v>17</v>
      </c>
      <c r="J3824" s="1" t="s">
        <v>10612</v>
      </c>
      <c r="K3824" s="1">
        <v>39.93</v>
      </c>
      <c r="L3824" s="1">
        <v>139.87</v>
      </c>
      <c r="M3824" s="1">
        <v>3.82</v>
      </c>
    </row>
    <row r="3825" spans="1:15">
      <c r="A3825" s="1">
        <v>1984</v>
      </c>
      <c r="B3825" s="1" t="s">
        <v>17848</v>
      </c>
      <c r="C3825" s="1" t="s">
        <v>12593</v>
      </c>
      <c r="D3825" s="1" t="s">
        <v>20439</v>
      </c>
      <c r="G3825" s="1" t="s">
        <v>15</v>
      </c>
      <c r="H3825" s="1" t="s">
        <v>16</v>
      </c>
      <c r="I3825" s="1" t="s">
        <v>17</v>
      </c>
      <c r="J3825" s="1" t="s">
        <v>47</v>
      </c>
      <c r="K3825" s="1">
        <v>39.130000000000003</v>
      </c>
      <c r="L3825" s="1">
        <v>140.07</v>
      </c>
      <c r="M3825" s="1">
        <v>3.82</v>
      </c>
    </row>
    <row r="3826" spans="1:15">
      <c r="A3826" s="1">
        <v>1989</v>
      </c>
      <c r="B3826" s="1" t="s">
        <v>18249</v>
      </c>
      <c r="C3826" s="1" t="s">
        <v>3886</v>
      </c>
      <c r="D3826" s="1" t="s">
        <v>18250</v>
      </c>
      <c r="G3826" s="1" t="s">
        <v>15</v>
      </c>
      <c r="H3826" s="1" t="s">
        <v>16</v>
      </c>
      <c r="I3826" s="1" t="s">
        <v>17</v>
      </c>
      <c r="J3826" s="1" t="s">
        <v>7838</v>
      </c>
      <c r="K3826" s="1">
        <v>38.15</v>
      </c>
      <c r="L3826" s="1">
        <v>140.43</v>
      </c>
      <c r="M3826" s="1">
        <v>3.82</v>
      </c>
    </row>
    <row r="3827" spans="1:15">
      <c r="A3827" s="1">
        <v>1993</v>
      </c>
      <c r="B3827" s="1" t="s">
        <v>17624</v>
      </c>
      <c r="C3827" s="1" t="s">
        <v>3901</v>
      </c>
      <c r="D3827" s="1" t="s">
        <v>20440</v>
      </c>
      <c r="G3827" s="1" t="s">
        <v>15</v>
      </c>
      <c r="H3827" s="1" t="s">
        <v>16</v>
      </c>
      <c r="I3827" s="1" t="s">
        <v>17</v>
      </c>
      <c r="J3827" s="1" t="s">
        <v>47</v>
      </c>
      <c r="K3827" s="1">
        <v>39.83</v>
      </c>
      <c r="L3827" s="1">
        <v>140.77000000000001</v>
      </c>
      <c r="M3827" s="1">
        <v>3.82</v>
      </c>
    </row>
    <row r="3828" spans="1:15">
      <c r="A3828" s="1">
        <v>1960</v>
      </c>
      <c r="B3828" s="1" t="s">
        <v>17022</v>
      </c>
      <c r="C3828" s="1" t="s">
        <v>3700</v>
      </c>
      <c r="D3828" s="1" t="s">
        <v>17367</v>
      </c>
      <c r="G3828" s="1" t="s">
        <v>15</v>
      </c>
      <c r="H3828" s="1" t="s">
        <v>16</v>
      </c>
      <c r="I3828" s="1" t="s">
        <v>17</v>
      </c>
      <c r="J3828" s="1" t="s">
        <v>1084</v>
      </c>
      <c r="K3828" s="1">
        <v>39.83</v>
      </c>
      <c r="L3828" s="1">
        <v>140.77000000000001</v>
      </c>
      <c r="M3828" s="1">
        <v>3.82</v>
      </c>
    </row>
    <row r="3829" spans="1:15">
      <c r="A3829" s="1" t="s">
        <v>7805</v>
      </c>
      <c r="B3829" s="1" t="s">
        <v>7806</v>
      </c>
      <c r="C3829" s="1" t="s">
        <v>122</v>
      </c>
      <c r="D3829" s="1" t="s">
        <v>19266</v>
      </c>
      <c r="G3829" s="1" t="s">
        <v>15</v>
      </c>
      <c r="H3829" s="1" t="s">
        <v>16</v>
      </c>
      <c r="I3829" s="1" t="s">
        <v>17</v>
      </c>
      <c r="J3829" s="1" t="s">
        <v>1084</v>
      </c>
      <c r="K3829" s="1">
        <v>39.83</v>
      </c>
      <c r="L3829" s="1">
        <v>140.77000000000001</v>
      </c>
      <c r="M3829" s="1">
        <v>3.82</v>
      </c>
    </row>
    <row r="3830" spans="1:15">
      <c r="A3830" s="1">
        <v>1983</v>
      </c>
      <c r="B3830" s="1" t="s">
        <v>17187</v>
      </c>
      <c r="C3830" s="1" t="s">
        <v>567</v>
      </c>
      <c r="D3830" s="1" t="s">
        <v>17188</v>
      </c>
      <c r="G3830" s="1" t="s">
        <v>15</v>
      </c>
      <c r="H3830" s="1" t="s">
        <v>16</v>
      </c>
      <c r="I3830" s="1" t="s">
        <v>17</v>
      </c>
      <c r="J3830" s="1" t="s">
        <v>10612</v>
      </c>
      <c r="K3830" s="1">
        <v>39.83</v>
      </c>
      <c r="L3830" s="1">
        <v>140.87</v>
      </c>
      <c r="M3830" s="1">
        <v>3.82</v>
      </c>
      <c r="O3830" s="1">
        <v>26.7</v>
      </c>
    </row>
    <row r="3831" spans="1:15">
      <c r="A3831" s="1">
        <v>1966</v>
      </c>
      <c r="B3831" s="1" t="s">
        <v>17106</v>
      </c>
      <c r="C3831" s="1" t="s">
        <v>1072</v>
      </c>
      <c r="D3831" s="1" t="s">
        <v>16972</v>
      </c>
      <c r="G3831" s="1" t="s">
        <v>15</v>
      </c>
      <c r="H3831" s="1" t="s">
        <v>16</v>
      </c>
      <c r="I3831" s="1" t="s">
        <v>17</v>
      </c>
      <c r="J3831" s="1" t="s">
        <v>47</v>
      </c>
      <c r="K3831" s="1">
        <v>42.57</v>
      </c>
      <c r="L3831" s="1">
        <v>140.78</v>
      </c>
      <c r="M3831" s="1">
        <v>3.82</v>
      </c>
    </row>
    <row r="3832" spans="1:15">
      <c r="A3832" s="1">
        <v>1961</v>
      </c>
      <c r="B3832" s="1" t="s">
        <v>10154</v>
      </c>
      <c r="C3832" s="1" t="s">
        <v>4153</v>
      </c>
      <c r="D3832" s="1" t="s">
        <v>16972</v>
      </c>
      <c r="G3832" s="1" t="s">
        <v>15</v>
      </c>
      <c r="H3832" s="1" t="s">
        <v>16</v>
      </c>
      <c r="I3832" s="1" t="s">
        <v>17</v>
      </c>
      <c r="J3832" s="1" t="s">
        <v>11136</v>
      </c>
      <c r="K3832" s="1">
        <v>42.57</v>
      </c>
      <c r="L3832" s="1">
        <v>140.78</v>
      </c>
      <c r="M3832" s="1">
        <v>3.82</v>
      </c>
    </row>
    <row r="3833" spans="1:15">
      <c r="A3833" s="1" t="s">
        <v>7805</v>
      </c>
      <c r="B3833" s="1" t="s">
        <v>7806</v>
      </c>
      <c r="C3833" s="1" t="s">
        <v>122</v>
      </c>
      <c r="D3833" s="1" t="s">
        <v>20441</v>
      </c>
      <c r="G3833" s="1" t="s">
        <v>15</v>
      </c>
      <c r="H3833" s="1" t="s">
        <v>16</v>
      </c>
      <c r="I3833" s="1" t="s">
        <v>17</v>
      </c>
      <c r="J3833" s="1" t="s">
        <v>11136</v>
      </c>
      <c r="K3833" s="1">
        <v>42.57</v>
      </c>
      <c r="L3833" s="1">
        <v>140.78</v>
      </c>
      <c r="M3833" s="1">
        <v>3.82</v>
      </c>
    </row>
    <row r="3834" spans="1:15">
      <c r="A3834" s="1">
        <v>1970</v>
      </c>
      <c r="B3834" s="1" t="s">
        <v>20442</v>
      </c>
      <c r="C3834" s="1" t="s">
        <v>20443</v>
      </c>
      <c r="D3834" s="1" t="s">
        <v>16755</v>
      </c>
      <c r="G3834" s="1" t="s">
        <v>15</v>
      </c>
      <c r="H3834" s="1" t="s">
        <v>16</v>
      </c>
      <c r="I3834" s="1" t="s">
        <v>17</v>
      </c>
      <c r="J3834" s="1" t="s">
        <v>5067</v>
      </c>
      <c r="K3834" s="1">
        <v>33</v>
      </c>
      <c r="L3834" s="1">
        <v>129.5</v>
      </c>
      <c r="M3834" s="1">
        <v>3.82</v>
      </c>
    </row>
    <row r="3835" spans="1:15">
      <c r="A3835" s="1">
        <v>2006</v>
      </c>
      <c r="B3835" s="1" t="s">
        <v>16668</v>
      </c>
      <c r="C3835" s="1" t="s">
        <v>20444</v>
      </c>
      <c r="D3835" s="1" t="s">
        <v>18136</v>
      </c>
      <c r="G3835" s="1" t="s">
        <v>15</v>
      </c>
      <c r="H3835" s="1" t="s">
        <v>16</v>
      </c>
      <c r="I3835" s="1" t="s">
        <v>17</v>
      </c>
      <c r="J3835" s="1" t="s">
        <v>47</v>
      </c>
      <c r="K3835" s="1">
        <v>37.67</v>
      </c>
      <c r="L3835" s="1">
        <v>138.75</v>
      </c>
      <c r="M3835" s="1">
        <v>3.82</v>
      </c>
    </row>
    <row r="3836" spans="1:15">
      <c r="A3836" s="1">
        <v>2005</v>
      </c>
      <c r="B3836" s="1" t="s">
        <v>17280</v>
      </c>
      <c r="C3836" s="1" t="s">
        <v>20445</v>
      </c>
      <c r="D3836" s="1" t="s">
        <v>17374</v>
      </c>
      <c r="G3836" s="1" t="s">
        <v>15</v>
      </c>
      <c r="H3836" s="1" t="s">
        <v>16</v>
      </c>
      <c r="I3836" s="1" t="s">
        <v>17</v>
      </c>
      <c r="J3836" s="1" t="s">
        <v>47</v>
      </c>
      <c r="K3836" s="1">
        <v>38.729999999999997</v>
      </c>
      <c r="L3836" s="1">
        <v>140.72999999999999</v>
      </c>
      <c r="M3836" s="1">
        <v>3.82</v>
      </c>
    </row>
    <row r="3837" spans="1:15">
      <c r="A3837" s="1">
        <v>1981</v>
      </c>
      <c r="B3837" s="1" t="s">
        <v>17822</v>
      </c>
      <c r="C3837" s="1" t="s">
        <v>20446</v>
      </c>
      <c r="D3837" s="1" t="s">
        <v>17006</v>
      </c>
      <c r="G3837" s="1" t="s">
        <v>15</v>
      </c>
      <c r="H3837" s="1" t="s">
        <v>16</v>
      </c>
      <c r="I3837" s="1" t="s">
        <v>17</v>
      </c>
      <c r="J3837" s="1" t="s">
        <v>47</v>
      </c>
      <c r="K3837" s="1">
        <v>37</v>
      </c>
      <c r="L3837" s="1">
        <v>138</v>
      </c>
      <c r="M3837" s="1">
        <v>3.82</v>
      </c>
    </row>
    <row r="3838" spans="1:15">
      <c r="A3838" s="1">
        <v>1992</v>
      </c>
      <c r="B3838" s="1" t="s">
        <v>10478</v>
      </c>
      <c r="C3838" s="1" t="s">
        <v>20447</v>
      </c>
      <c r="D3838" s="1" t="s">
        <v>20279</v>
      </c>
      <c r="G3838" s="1" t="s">
        <v>15</v>
      </c>
      <c r="H3838" s="1" t="s">
        <v>16</v>
      </c>
      <c r="I3838" s="1" t="s">
        <v>17</v>
      </c>
      <c r="J3838" s="1" t="s">
        <v>47</v>
      </c>
      <c r="K3838" s="1">
        <v>41</v>
      </c>
      <c r="L3838" s="1">
        <v>140</v>
      </c>
      <c r="M3838" s="1">
        <v>3.82</v>
      </c>
    </row>
    <row r="3839" spans="1:15">
      <c r="A3839" s="1">
        <v>2009</v>
      </c>
      <c r="B3839" s="1" t="s">
        <v>17344</v>
      </c>
      <c r="C3839" s="1" t="s">
        <v>20448</v>
      </c>
      <c r="D3839" s="1" t="s">
        <v>17346</v>
      </c>
      <c r="G3839" s="1" t="s">
        <v>15</v>
      </c>
      <c r="H3839" s="1" t="s">
        <v>16</v>
      </c>
      <c r="I3839" s="1" t="s">
        <v>17</v>
      </c>
      <c r="J3839" s="1" t="s">
        <v>69</v>
      </c>
      <c r="K3839" s="1">
        <v>37.729999999999997</v>
      </c>
      <c r="L3839" s="1">
        <v>140.86609999999999</v>
      </c>
      <c r="M3839" s="1">
        <v>3.82</v>
      </c>
    </row>
    <row r="3840" spans="1:15">
      <c r="A3840" s="1">
        <v>1992</v>
      </c>
      <c r="B3840" s="1" t="s">
        <v>10478</v>
      </c>
      <c r="C3840" s="1" t="s">
        <v>5412</v>
      </c>
      <c r="D3840" s="1" t="s">
        <v>18051</v>
      </c>
      <c r="G3840" s="1" t="s">
        <v>15</v>
      </c>
      <c r="H3840" s="1" t="s">
        <v>16</v>
      </c>
      <c r="I3840" s="1" t="s">
        <v>17</v>
      </c>
      <c r="J3840" s="1" t="s">
        <v>47</v>
      </c>
      <c r="K3840" s="1">
        <v>42.7</v>
      </c>
      <c r="L3840" s="1">
        <v>141.33000000000001</v>
      </c>
      <c r="M3840" s="1">
        <v>3.82</v>
      </c>
    </row>
    <row r="3841" spans="1:17">
      <c r="A3841" s="1">
        <v>2002</v>
      </c>
      <c r="B3841" s="1" t="s">
        <v>19247</v>
      </c>
      <c r="C3841" s="1" t="s">
        <v>20449</v>
      </c>
      <c r="D3841" s="1" t="s">
        <v>19249</v>
      </c>
      <c r="G3841" s="1" t="s">
        <v>15</v>
      </c>
      <c r="H3841" s="1" t="s">
        <v>16</v>
      </c>
      <c r="I3841" s="1" t="s">
        <v>17</v>
      </c>
      <c r="J3841" s="1" t="s">
        <v>47</v>
      </c>
      <c r="K3841" s="1">
        <v>37.130000000000003</v>
      </c>
      <c r="L3841" s="1">
        <v>139.97</v>
      </c>
      <c r="M3841" s="1">
        <v>3.82</v>
      </c>
    </row>
    <row r="3842" spans="1:17">
      <c r="A3842" s="1">
        <v>1984</v>
      </c>
      <c r="B3842" s="1" t="s">
        <v>17328</v>
      </c>
      <c r="C3842" s="1" t="s">
        <v>20450</v>
      </c>
      <c r="D3842" s="1" t="s">
        <v>17815</v>
      </c>
      <c r="G3842" s="1" t="s">
        <v>15</v>
      </c>
      <c r="H3842" s="1" t="s">
        <v>16</v>
      </c>
      <c r="I3842" s="1" t="s">
        <v>17</v>
      </c>
      <c r="J3842" s="1" t="s">
        <v>25</v>
      </c>
      <c r="K3842" s="1">
        <v>36.85</v>
      </c>
      <c r="L3842" s="1">
        <v>139.22</v>
      </c>
      <c r="M3842" s="1">
        <v>3.82</v>
      </c>
    </row>
    <row r="3843" spans="1:17">
      <c r="A3843" s="1">
        <v>1975</v>
      </c>
      <c r="B3843" s="1" t="s">
        <v>19742</v>
      </c>
      <c r="C3843" s="1" t="s">
        <v>4015</v>
      </c>
      <c r="D3843" s="1" t="s">
        <v>16839</v>
      </c>
      <c r="G3843" s="1" t="s">
        <v>15</v>
      </c>
      <c r="H3843" s="1" t="s">
        <v>16</v>
      </c>
      <c r="I3843" s="1" t="s">
        <v>17</v>
      </c>
      <c r="J3843" s="1" t="s">
        <v>47</v>
      </c>
      <c r="K3843" s="1">
        <v>33.5</v>
      </c>
      <c r="L3843" s="1">
        <v>130.80000000000001</v>
      </c>
      <c r="M3843" s="1">
        <v>3.83</v>
      </c>
    </row>
    <row r="3844" spans="1:17">
      <c r="A3844" s="1">
        <v>1961</v>
      </c>
      <c r="B3844" s="1" t="s">
        <v>10154</v>
      </c>
      <c r="C3844" s="1" t="s">
        <v>3856</v>
      </c>
      <c r="D3844" s="1" t="s">
        <v>18633</v>
      </c>
      <c r="G3844" s="1" t="s">
        <v>15</v>
      </c>
      <c r="H3844" s="1" t="s">
        <v>16</v>
      </c>
      <c r="I3844" s="1" t="s">
        <v>17</v>
      </c>
      <c r="J3844" s="1" t="s">
        <v>1084</v>
      </c>
      <c r="K3844" s="1">
        <v>41</v>
      </c>
      <c r="L3844" s="1">
        <v>140</v>
      </c>
      <c r="M3844" s="1">
        <v>3.83</v>
      </c>
    </row>
    <row r="3845" spans="1:17">
      <c r="A3845" s="1">
        <v>1962</v>
      </c>
      <c r="B3845" s="1" t="s">
        <v>11736</v>
      </c>
      <c r="C3845" s="1" t="s">
        <v>6799</v>
      </c>
      <c r="D3845" s="1" t="s">
        <v>18633</v>
      </c>
      <c r="G3845" s="1" t="s">
        <v>15</v>
      </c>
      <c r="H3845" s="1" t="s">
        <v>16</v>
      </c>
      <c r="I3845" s="1" t="s">
        <v>17</v>
      </c>
      <c r="J3845" s="1" t="s">
        <v>1084</v>
      </c>
      <c r="K3845" s="1">
        <v>41</v>
      </c>
      <c r="L3845" s="1">
        <v>140</v>
      </c>
      <c r="M3845" s="1">
        <v>3.83</v>
      </c>
    </row>
    <row r="3846" spans="1:17">
      <c r="A3846" s="1">
        <v>1998</v>
      </c>
      <c r="B3846" s="1" t="s">
        <v>16876</v>
      </c>
      <c r="C3846" s="1" t="s">
        <v>3809</v>
      </c>
      <c r="D3846" s="1" t="s">
        <v>16877</v>
      </c>
      <c r="G3846" s="1" t="s">
        <v>15</v>
      </c>
      <c r="H3846" s="1" t="s">
        <v>16</v>
      </c>
      <c r="I3846" s="1" t="s">
        <v>17</v>
      </c>
      <c r="J3846" s="1" t="s">
        <v>47</v>
      </c>
      <c r="K3846" s="1">
        <v>41.55</v>
      </c>
      <c r="L3846" s="1">
        <v>140.38800000000001</v>
      </c>
      <c r="M3846" s="1">
        <v>3.83</v>
      </c>
    </row>
    <row r="3847" spans="1:17">
      <c r="A3847" s="1">
        <v>1993</v>
      </c>
      <c r="B3847" s="1" t="s">
        <v>17624</v>
      </c>
      <c r="C3847" s="1" t="s">
        <v>3924</v>
      </c>
      <c r="D3847" s="1" t="s">
        <v>20440</v>
      </c>
      <c r="G3847" s="1" t="s">
        <v>15</v>
      </c>
      <c r="H3847" s="1" t="s">
        <v>16</v>
      </c>
      <c r="I3847" s="1" t="s">
        <v>17</v>
      </c>
      <c r="J3847" s="1" t="s">
        <v>47</v>
      </c>
      <c r="K3847" s="1">
        <v>39.83</v>
      </c>
      <c r="L3847" s="1">
        <v>140.77000000000001</v>
      </c>
      <c r="M3847" s="1">
        <v>3.83</v>
      </c>
    </row>
    <row r="3848" spans="1:17">
      <c r="A3848" s="1">
        <v>1985</v>
      </c>
      <c r="B3848" s="1" t="s">
        <v>19467</v>
      </c>
      <c r="C3848" s="1" t="s">
        <v>19371</v>
      </c>
      <c r="D3848" s="1" t="s">
        <v>19466</v>
      </c>
      <c r="G3848" s="1" t="s">
        <v>15</v>
      </c>
      <c r="H3848" s="1" t="s">
        <v>16</v>
      </c>
      <c r="I3848" s="1" t="s">
        <v>17</v>
      </c>
      <c r="J3848" s="1" t="s">
        <v>3789</v>
      </c>
      <c r="K3848" s="1">
        <v>40.65</v>
      </c>
      <c r="L3848" s="1">
        <v>140.88</v>
      </c>
      <c r="M3848" s="1">
        <v>3.83</v>
      </c>
      <c r="O3848" s="1">
        <v>23</v>
      </c>
    </row>
    <row r="3849" spans="1:17">
      <c r="A3849" s="1">
        <v>1995</v>
      </c>
      <c r="B3849" s="1" t="s">
        <v>14767</v>
      </c>
      <c r="C3849" s="1" t="s">
        <v>20451</v>
      </c>
      <c r="D3849" s="1" t="s">
        <v>18295</v>
      </c>
      <c r="G3849" s="1" t="s">
        <v>15</v>
      </c>
      <c r="H3849" s="1" t="s">
        <v>16</v>
      </c>
      <c r="I3849" s="1" t="s">
        <v>17</v>
      </c>
      <c r="J3849" s="1" t="s">
        <v>25</v>
      </c>
      <c r="K3849" s="1">
        <v>38</v>
      </c>
      <c r="L3849" s="1">
        <v>140.5</v>
      </c>
      <c r="M3849" s="1">
        <v>3.83</v>
      </c>
      <c r="O3849" s="1">
        <v>30.5</v>
      </c>
    </row>
    <row r="3850" spans="1:17">
      <c r="A3850" s="1">
        <v>1967</v>
      </c>
      <c r="B3850" s="1" t="s">
        <v>18449</v>
      </c>
      <c r="C3850" s="1" t="s">
        <v>122</v>
      </c>
      <c r="D3850" s="1" t="s">
        <v>18450</v>
      </c>
      <c r="G3850" s="1" t="s">
        <v>15</v>
      </c>
      <c r="H3850" s="1" t="s">
        <v>16</v>
      </c>
      <c r="I3850" s="1" t="s">
        <v>17</v>
      </c>
      <c r="J3850" s="1" t="s">
        <v>20452</v>
      </c>
      <c r="K3850" s="1">
        <v>38</v>
      </c>
      <c r="L3850" s="1">
        <v>140.5</v>
      </c>
      <c r="M3850" s="1">
        <v>3.83</v>
      </c>
    </row>
    <row r="3851" spans="1:17">
      <c r="A3851" s="1">
        <v>1959</v>
      </c>
      <c r="B3851" s="1" t="s">
        <v>15322</v>
      </c>
      <c r="C3851" s="1" t="s">
        <v>2265</v>
      </c>
      <c r="D3851" s="1" t="s">
        <v>18295</v>
      </c>
      <c r="G3851" s="1" t="s">
        <v>15</v>
      </c>
      <c r="H3851" s="1" t="s">
        <v>16</v>
      </c>
      <c r="I3851" s="1" t="s">
        <v>17</v>
      </c>
      <c r="J3851" s="1" t="s">
        <v>10823</v>
      </c>
      <c r="K3851" s="1">
        <v>38</v>
      </c>
      <c r="L3851" s="1">
        <v>140.5</v>
      </c>
      <c r="M3851" s="1">
        <v>3.83</v>
      </c>
    </row>
    <row r="3852" spans="1:17">
      <c r="A3852" s="1">
        <v>1997</v>
      </c>
      <c r="B3852" s="1" t="s">
        <v>14513</v>
      </c>
      <c r="C3852" s="1" t="s">
        <v>20453</v>
      </c>
      <c r="D3852" s="1" t="s">
        <v>20454</v>
      </c>
      <c r="G3852" s="1" t="s">
        <v>15</v>
      </c>
      <c r="H3852" s="1" t="s">
        <v>16</v>
      </c>
      <c r="I3852" s="1" t="s">
        <v>17</v>
      </c>
      <c r="J3852" s="1" t="s">
        <v>59</v>
      </c>
      <c r="K3852" s="1">
        <v>36.5</v>
      </c>
      <c r="L3852" s="1">
        <v>139</v>
      </c>
      <c r="M3852" s="1">
        <v>3.83</v>
      </c>
      <c r="Q3852" s="1">
        <v>0.51261999999999996</v>
      </c>
    </row>
    <row r="3853" spans="1:17">
      <c r="A3853" s="1">
        <v>2005</v>
      </c>
      <c r="B3853" s="1" t="s">
        <v>18591</v>
      </c>
      <c r="C3853" s="1" t="s">
        <v>20455</v>
      </c>
      <c r="D3853" s="1" t="s">
        <v>19422</v>
      </c>
      <c r="G3853" s="1" t="s">
        <v>15</v>
      </c>
      <c r="H3853" s="1" t="s">
        <v>16</v>
      </c>
      <c r="I3853" s="1" t="s">
        <v>17</v>
      </c>
      <c r="J3853" s="1" t="s">
        <v>47</v>
      </c>
      <c r="K3853" s="1">
        <v>37.619999999999997</v>
      </c>
      <c r="L3853" s="1">
        <v>140.28</v>
      </c>
      <c r="M3853" s="1">
        <v>3.83</v>
      </c>
      <c r="O3853" s="1">
        <v>31.3</v>
      </c>
    </row>
    <row r="3854" spans="1:17">
      <c r="A3854" s="1">
        <v>2006</v>
      </c>
      <c r="B3854" s="1" t="s">
        <v>17229</v>
      </c>
      <c r="C3854" s="1" t="s">
        <v>20456</v>
      </c>
      <c r="D3854" s="1" t="s">
        <v>16638</v>
      </c>
      <c r="G3854" s="1" t="s">
        <v>15</v>
      </c>
      <c r="H3854" s="1" t="s">
        <v>16</v>
      </c>
      <c r="I3854" s="1" t="s">
        <v>17</v>
      </c>
      <c r="J3854" s="1" t="s">
        <v>59</v>
      </c>
      <c r="K3854" s="1">
        <v>38</v>
      </c>
      <c r="L3854" s="1">
        <v>140</v>
      </c>
      <c r="M3854" s="1">
        <v>3.83</v>
      </c>
    </row>
    <row r="3855" spans="1:17">
      <c r="A3855" s="1">
        <v>2000</v>
      </c>
      <c r="B3855" s="1" t="s">
        <v>17840</v>
      </c>
      <c r="C3855" s="1" t="s">
        <v>20457</v>
      </c>
      <c r="D3855" s="1" t="s">
        <v>16839</v>
      </c>
      <c r="G3855" s="1" t="s">
        <v>15</v>
      </c>
      <c r="H3855" s="1" t="s">
        <v>16</v>
      </c>
      <c r="I3855" s="1" t="s">
        <v>17</v>
      </c>
      <c r="J3855" s="1" t="s">
        <v>25</v>
      </c>
      <c r="K3855" s="1">
        <v>32.6</v>
      </c>
      <c r="L3855" s="1">
        <v>129.4</v>
      </c>
      <c r="M3855" s="1">
        <v>3.83</v>
      </c>
      <c r="O3855" s="1">
        <v>22</v>
      </c>
    </row>
    <row r="3856" spans="1:17">
      <c r="A3856" s="1">
        <v>2002</v>
      </c>
      <c r="B3856" s="1" t="s">
        <v>19247</v>
      </c>
      <c r="C3856" s="1" t="s">
        <v>20458</v>
      </c>
      <c r="D3856" s="1" t="s">
        <v>19249</v>
      </c>
      <c r="G3856" s="1" t="s">
        <v>15</v>
      </c>
      <c r="H3856" s="1" t="s">
        <v>16</v>
      </c>
      <c r="I3856" s="1" t="s">
        <v>17</v>
      </c>
      <c r="J3856" s="1" t="s">
        <v>47</v>
      </c>
      <c r="K3856" s="1">
        <v>37.130000000000003</v>
      </c>
      <c r="L3856" s="1">
        <v>139.97</v>
      </c>
      <c r="M3856" s="1">
        <v>3.83</v>
      </c>
    </row>
    <row r="3857" spans="1:17">
      <c r="A3857" s="1">
        <v>1990</v>
      </c>
      <c r="B3857" s="1" t="s">
        <v>17370</v>
      </c>
      <c r="C3857" s="1" t="s">
        <v>20459</v>
      </c>
      <c r="D3857" s="1" t="s">
        <v>17342</v>
      </c>
      <c r="G3857" s="1" t="s">
        <v>15</v>
      </c>
      <c r="H3857" s="1" t="s">
        <v>16</v>
      </c>
      <c r="I3857" s="1" t="s">
        <v>17</v>
      </c>
      <c r="J3857" s="1" t="s">
        <v>47</v>
      </c>
      <c r="K3857" s="1">
        <v>36.549999999999997</v>
      </c>
      <c r="L3857" s="1">
        <v>139.19999999999999</v>
      </c>
      <c r="M3857" s="1">
        <v>3.83</v>
      </c>
    </row>
    <row r="3858" spans="1:17">
      <c r="A3858" s="1">
        <v>2009</v>
      </c>
      <c r="B3858" s="1" t="s">
        <v>18630</v>
      </c>
      <c r="C3858" s="1" t="s">
        <v>8835</v>
      </c>
      <c r="D3858" s="1" t="s">
        <v>18632</v>
      </c>
      <c r="G3858" s="1" t="s">
        <v>15</v>
      </c>
      <c r="H3858" s="1" t="s">
        <v>16</v>
      </c>
      <c r="I3858" s="1" t="s">
        <v>17</v>
      </c>
      <c r="J3858" s="1" t="s">
        <v>69</v>
      </c>
      <c r="K3858" s="1">
        <v>33.22</v>
      </c>
      <c r="L3858" s="1">
        <v>134.18</v>
      </c>
      <c r="M3858" s="1">
        <v>3.83</v>
      </c>
      <c r="Q3858" s="1">
        <v>0.51292000000000004</v>
      </c>
    </row>
    <row r="3859" spans="1:17">
      <c r="A3859" s="1">
        <v>1984</v>
      </c>
      <c r="B3859" s="1" t="s">
        <v>17328</v>
      </c>
      <c r="C3859" s="1" t="s">
        <v>20460</v>
      </c>
      <c r="D3859" s="1" t="s">
        <v>17936</v>
      </c>
      <c r="G3859" s="1" t="s">
        <v>15</v>
      </c>
      <c r="H3859" s="1" t="s">
        <v>16</v>
      </c>
      <c r="I3859" s="1" t="s">
        <v>17</v>
      </c>
      <c r="J3859" s="1" t="s">
        <v>25</v>
      </c>
      <c r="K3859" s="1">
        <v>36.85</v>
      </c>
      <c r="L3859" s="1">
        <v>139.22</v>
      </c>
      <c r="M3859" s="1">
        <v>3.83</v>
      </c>
    </row>
    <row r="3860" spans="1:17">
      <c r="A3860" s="1">
        <v>1998</v>
      </c>
      <c r="B3860" s="1" t="s">
        <v>16876</v>
      </c>
      <c r="C3860" s="1" t="s">
        <v>3693</v>
      </c>
      <c r="D3860" s="1" t="s">
        <v>16877</v>
      </c>
      <c r="G3860" s="1" t="s">
        <v>15</v>
      </c>
      <c r="H3860" s="1" t="s">
        <v>16</v>
      </c>
      <c r="I3860" s="1" t="s">
        <v>17</v>
      </c>
      <c r="J3860" s="1" t="s">
        <v>47</v>
      </c>
      <c r="K3860" s="1">
        <v>41.787999999999997</v>
      </c>
      <c r="L3860" s="1">
        <v>140.82599999999999</v>
      </c>
      <c r="M3860" s="1">
        <v>3.84</v>
      </c>
    </row>
    <row r="3861" spans="1:17">
      <c r="A3861" s="1">
        <v>2001</v>
      </c>
      <c r="B3861" s="1" t="s">
        <v>17340</v>
      </c>
      <c r="C3861" s="1" t="s">
        <v>20461</v>
      </c>
      <c r="D3861" s="1" t="s">
        <v>17342</v>
      </c>
      <c r="G3861" s="1" t="s">
        <v>15</v>
      </c>
      <c r="H3861" s="1" t="s">
        <v>16</v>
      </c>
      <c r="I3861" s="1" t="s">
        <v>17</v>
      </c>
      <c r="J3861" s="1" t="s">
        <v>47</v>
      </c>
      <c r="K3861" s="1">
        <v>36.549999999999997</v>
      </c>
      <c r="L3861" s="1">
        <v>139.19999999999999</v>
      </c>
      <c r="M3861" s="1">
        <v>3.84</v>
      </c>
      <c r="Q3861" s="1">
        <v>0.51244199999999995</v>
      </c>
    </row>
    <row r="3862" spans="1:17">
      <c r="A3862" s="1">
        <v>1993</v>
      </c>
      <c r="B3862" s="1" t="s">
        <v>17624</v>
      </c>
      <c r="C3862" s="1" t="s">
        <v>3700</v>
      </c>
      <c r="D3862" s="1" t="s">
        <v>19964</v>
      </c>
      <c r="G3862" s="1" t="s">
        <v>15</v>
      </c>
      <c r="H3862" s="1" t="s">
        <v>16</v>
      </c>
      <c r="I3862" s="1" t="s">
        <v>17</v>
      </c>
      <c r="J3862" s="1" t="s">
        <v>47</v>
      </c>
      <c r="K3862" s="1">
        <v>39.83</v>
      </c>
      <c r="L3862" s="1">
        <v>140.77000000000001</v>
      </c>
      <c r="M3862" s="1">
        <v>3.84</v>
      </c>
    </row>
    <row r="3863" spans="1:17">
      <c r="A3863" s="1">
        <v>1961</v>
      </c>
      <c r="B3863" s="1" t="s">
        <v>10154</v>
      </c>
      <c r="C3863" s="1" t="s">
        <v>1308</v>
      </c>
      <c r="D3863" s="1" t="s">
        <v>17160</v>
      </c>
      <c r="G3863" s="1" t="s">
        <v>15</v>
      </c>
      <c r="H3863" s="1" t="s">
        <v>16</v>
      </c>
      <c r="I3863" s="1" t="s">
        <v>17</v>
      </c>
      <c r="J3863" s="1" t="s">
        <v>11136</v>
      </c>
      <c r="K3863" s="1">
        <v>42.7</v>
      </c>
      <c r="L3863" s="1">
        <v>141.33000000000001</v>
      </c>
      <c r="M3863" s="1">
        <v>3.84</v>
      </c>
    </row>
    <row r="3864" spans="1:17">
      <c r="A3864" s="1">
        <v>1991</v>
      </c>
      <c r="B3864" s="1" t="s">
        <v>17937</v>
      </c>
      <c r="C3864" s="1" t="s">
        <v>20462</v>
      </c>
      <c r="D3864" s="1" t="s">
        <v>17939</v>
      </c>
      <c r="G3864" s="1" t="s">
        <v>15</v>
      </c>
      <c r="H3864" s="1" t="s">
        <v>16</v>
      </c>
      <c r="I3864" s="1" t="s">
        <v>17</v>
      </c>
      <c r="J3864" s="1" t="s">
        <v>25</v>
      </c>
      <c r="K3864" s="1">
        <v>37.119999999999997</v>
      </c>
      <c r="L3864" s="1">
        <v>139.97</v>
      </c>
      <c r="M3864" s="1">
        <v>3.84</v>
      </c>
    </row>
    <row r="3865" spans="1:17">
      <c r="A3865" s="1">
        <v>1991</v>
      </c>
      <c r="B3865" s="1" t="s">
        <v>17937</v>
      </c>
      <c r="C3865" s="1" t="s">
        <v>20463</v>
      </c>
      <c r="D3865" s="1" t="s">
        <v>17939</v>
      </c>
      <c r="G3865" s="1" t="s">
        <v>15</v>
      </c>
      <c r="H3865" s="1" t="s">
        <v>16</v>
      </c>
      <c r="I3865" s="1" t="s">
        <v>17</v>
      </c>
      <c r="J3865" s="1" t="s">
        <v>25</v>
      </c>
      <c r="K3865" s="1">
        <v>37.119999999999997</v>
      </c>
      <c r="L3865" s="1">
        <v>139.97</v>
      </c>
      <c r="M3865" s="1">
        <v>3.84</v>
      </c>
    </row>
    <row r="3866" spans="1:17">
      <c r="A3866" s="1">
        <v>1986</v>
      </c>
      <c r="B3866" s="1" t="s">
        <v>18335</v>
      </c>
      <c r="C3866" s="1" t="s">
        <v>20464</v>
      </c>
      <c r="D3866" s="1" t="s">
        <v>18337</v>
      </c>
      <c r="G3866" s="1" t="s">
        <v>15</v>
      </c>
      <c r="H3866" s="1" t="s">
        <v>16</v>
      </c>
      <c r="I3866" s="1" t="s">
        <v>17</v>
      </c>
      <c r="J3866" s="1" t="s">
        <v>20465</v>
      </c>
      <c r="K3866" s="1">
        <v>34</v>
      </c>
      <c r="L3866" s="1">
        <v>130</v>
      </c>
      <c r="M3866" s="1">
        <v>3.84</v>
      </c>
      <c r="O3866" s="1">
        <v>20</v>
      </c>
    </row>
    <row r="3867" spans="1:17">
      <c r="A3867" s="1">
        <v>1996</v>
      </c>
      <c r="B3867" s="1" t="s">
        <v>17710</v>
      </c>
      <c r="C3867" s="1" t="s">
        <v>20466</v>
      </c>
      <c r="D3867" s="1" t="s">
        <v>17712</v>
      </c>
      <c r="G3867" s="1" t="s">
        <v>15</v>
      </c>
      <c r="H3867" s="1" t="s">
        <v>16</v>
      </c>
      <c r="I3867" s="1" t="s">
        <v>17</v>
      </c>
      <c r="J3867" s="1" t="s">
        <v>8315</v>
      </c>
      <c r="K3867" s="1">
        <v>35.97</v>
      </c>
      <c r="L3867" s="1">
        <v>138.37</v>
      </c>
      <c r="M3867" s="1">
        <v>3.84</v>
      </c>
    </row>
    <row r="3868" spans="1:17">
      <c r="A3868" s="1">
        <v>2007</v>
      </c>
      <c r="B3868" s="1" t="s">
        <v>18620</v>
      </c>
      <c r="C3868" s="1" t="s">
        <v>20467</v>
      </c>
      <c r="D3868" s="1" t="s">
        <v>20468</v>
      </c>
      <c r="G3868" s="1" t="s">
        <v>15</v>
      </c>
      <c r="H3868" s="1" t="s">
        <v>16</v>
      </c>
      <c r="I3868" s="1" t="s">
        <v>17</v>
      </c>
      <c r="J3868" s="1" t="s">
        <v>69</v>
      </c>
      <c r="K3868" s="1">
        <v>42</v>
      </c>
      <c r="L3868" s="1">
        <v>139</v>
      </c>
      <c r="M3868" s="1">
        <v>3.84</v>
      </c>
      <c r="Q3868" s="1">
        <v>0.51277099999999998</v>
      </c>
    </row>
    <row r="3869" spans="1:17">
      <c r="A3869" s="1">
        <v>1995</v>
      </c>
      <c r="B3869" s="1" t="s">
        <v>17550</v>
      </c>
      <c r="C3869" s="1" t="s">
        <v>20469</v>
      </c>
      <c r="D3869" s="1" t="s">
        <v>19022</v>
      </c>
      <c r="G3869" s="1" t="s">
        <v>15</v>
      </c>
      <c r="H3869" s="1" t="s">
        <v>16</v>
      </c>
      <c r="I3869" s="1" t="s">
        <v>17</v>
      </c>
      <c r="J3869" s="1" t="s">
        <v>231</v>
      </c>
      <c r="K3869" s="1">
        <v>35.5</v>
      </c>
      <c r="L3869" s="1">
        <v>136.5</v>
      </c>
      <c r="M3869" s="1">
        <v>3.84</v>
      </c>
    </row>
    <row r="3870" spans="1:17">
      <c r="A3870" s="1">
        <v>2008</v>
      </c>
      <c r="B3870" s="1" t="s">
        <v>18137</v>
      </c>
      <c r="C3870" s="1" t="s">
        <v>20470</v>
      </c>
      <c r="D3870" s="1" t="s">
        <v>18818</v>
      </c>
      <c r="G3870" s="1" t="s">
        <v>15</v>
      </c>
      <c r="H3870" s="1" t="s">
        <v>16</v>
      </c>
      <c r="I3870" s="1" t="s">
        <v>17</v>
      </c>
      <c r="J3870" s="1" t="s">
        <v>59</v>
      </c>
      <c r="K3870" s="1">
        <v>33.08</v>
      </c>
      <c r="L3870" s="1">
        <v>131.25</v>
      </c>
      <c r="M3870" s="1">
        <v>3.84</v>
      </c>
    </row>
    <row r="3871" spans="1:17">
      <c r="A3871" s="1">
        <v>1992</v>
      </c>
      <c r="B3871" s="1" t="s">
        <v>10478</v>
      </c>
      <c r="C3871" s="1" t="s">
        <v>20471</v>
      </c>
      <c r="D3871" s="1" t="s">
        <v>18758</v>
      </c>
      <c r="G3871" s="1" t="s">
        <v>15</v>
      </c>
      <c r="H3871" s="1" t="s">
        <v>16</v>
      </c>
      <c r="I3871" s="1" t="s">
        <v>17</v>
      </c>
      <c r="J3871" s="1" t="s">
        <v>47</v>
      </c>
      <c r="K3871" s="1">
        <v>41</v>
      </c>
      <c r="L3871" s="1">
        <v>140</v>
      </c>
      <c r="M3871" s="1">
        <v>3.84</v>
      </c>
    </row>
    <row r="3872" spans="1:17">
      <c r="A3872" s="1">
        <v>2007</v>
      </c>
      <c r="B3872" s="1" t="s">
        <v>17595</v>
      </c>
      <c r="C3872" s="1" t="s">
        <v>20472</v>
      </c>
      <c r="D3872" s="1" t="s">
        <v>17263</v>
      </c>
      <c r="G3872" s="1" t="s">
        <v>15</v>
      </c>
      <c r="H3872" s="1" t="s">
        <v>16</v>
      </c>
      <c r="I3872" s="1" t="s">
        <v>17</v>
      </c>
      <c r="J3872" s="1" t="s">
        <v>25</v>
      </c>
      <c r="K3872" s="1">
        <v>38.299999999999997</v>
      </c>
      <c r="L3872" s="1">
        <v>140.07</v>
      </c>
      <c r="M3872" s="1">
        <v>3.84</v>
      </c>
    </row>
    <row r="3873" spans="1:17">
      <c r="A3873" s="1">
        <v>1984</v>
      </c>
      <c r="B3873" s="1" t="s">
        <v>17328</v>
      </c>
      <c r="C3873" s="1" t="s">
        <v>20473</v>
      </c>
      <c r="D3873" s="1" t="s">
        <v>17815</v>
      </c>
      <c r="G3873" s="1" t="s">
        <v>15</v>
      </c>
      <c r="H3873" s="1" t="s">
        <v>16</v>
      </c>
      <c r="I3873" s="1" t="s">
        <v>17</v>
      </c>
      <c r="J3873" s="1" t="s">
        <v>25</v>
      </c>
      <c r="K3873" s="1">
        <v>36.85</v>
      </c>
      <c r="L3873" s="1">
        <v>139.22</v>
      </c>
      <c r="M3873" s="1">
        <v>3.84</v>
      </c>
    </row>
    <row r="3874" spans="1:17">
      <c r="A3874" s="1">
        <v>2006</v>
      </c>
      <c r="B3874" s="1" t="s">
        <v>17434</v>
      </c>
      <c r="C3874" s="1" t="s">
        <v>20474</v>
      </c>
      <c r="D3874" s="1" t="s">
        <v>19296</v>
      </c>
      <c r="G3874" s="1" t="s">
        <v>15</v>
      </c>
      <c r="H3874" s="1" t="s">
        <v>16</v>
      </c>
      <c r="I3874" s="1" t="s">
        <v>17</v>
      </c>
      <c r="J3874" s="1" t="s">
        <v>69</v>
      </c>
      <c r="K3874" s="1">
        <v>35.5</v>
      </c>
      <c r="L3874" s="1">
        <v>138</v>
      </c>
      <c r="M3874" s="1">
        <v>3.84</v>
      </c>
    </row>
    <row r="3875" spans="1:17">
      <c r="A3875" s="1">
        <v>1961</v>
      </c>
      <c r="B3875" s="1" t="s">
        <v>10154</v>
      </c>
      <c r="C3875" s="1" t="s">
        <v>3925</v>
      </c>
      <c r="D3875" s="1" t="s">
        <v>20475</v>
      </c>
      <c r="G3875" s="1" t="s">
        <v>15</v>
      </c>
      <c r="H3875" s="1" t="s">
        <v>16</v>
      </c>
      <c r="I3875" s="1" t="s">
        <v>17</v>
      </c>
      <c r="J3875" s="1" t="s">
        <v>20222</v>
      </c>
      <c r="K3875" s="1">
        <v>41</v>
      </c>
      <c r="L3875" s="1">
        <v>140</v>
      </c>
      <c r="M3875" s="1">
        <v>3.85</v>
      </c>
    </row>
    <row r="3876" spans="1:17">
      <c r="A3876" s="1">
        <v>1962</v>
      </c>
      <c r="B3876" s="1" t="s">
        <v>11736</v>
      </c>
      <c r="C3876" s="1" t="s">
        <v>3915</v>
      </c>
      <c r="D3876" s="1" t="s">
        <v>20476</v>
      </c>
      <c r="G3876" s="1" t="s">
        <v>15</v>
      </c>
      <c r="H3876" s="1" t="s">
        <v>16</v>
      </c>
      <c r="I3876" s="1" t="s">
        <v>17</v>
      </c>
      <c r="J3876" s="1" t="s">
        <v>20222</v>
      </c>
      <c r="K3876" s="1">
        <v>41</v>
      </c>
      <c r="L3876" s="1">
        <v>140</v>
      </c>
      <c r="M3876" s="1">
        <v>3.85</v>
      </c>
    </row>
    <row r="3877" spans="1:17">
      <c r="A3877" s="1">
        <v>2001</v>
      </c>
      <c r="B3877" s="1" t="s">
        <v>17340</v>
      </c>
      <c r="C3877" s="1" t="s">
        <v>20477</v>
      </c>
      <c r="D3877" s="1" t="s">
        <v>17342</v>
      </c>
      <c r="G3877" s="1" t="s">
        <v>15</v>
      </c>
      <c r="H3877" s="1" t="s">
        <v>16</v>
      </c>
      <c r="I3877" s="1" t="s">
        <v>17</v>
      </c>
      <c r="J3877" s="1" t="s">
        <v>47</v>
      </c>
      <c r="K3877" s="1">
        <v>36.549999999999997</v>
      </c>
      <c r="L3877" s="1">
        <v>139.19999999999999</v>
      </c>
      <c r="M3877" s="1">
        <v>3.85</v>
      </c>
      <c r="Q3877" s="1">
        <v>0.51222400000000001</v>
      </c>
    </row>
    <row r="3878" spans="1:17">
      <c r="A3878" s="1">
        <v>1984</v>
      </c>
      <c r="B3878" s="1" t="s">
        <v>17848</v>
      </c>
      <c r="C3878" s="1" t="s">
        <v>4822</v>
      </c>
      <c r="D3878" s="1" t="s">
        <v>17123</v>
      </c>
      <c r="G3878" s="1" t="s">
        <v>15</v>
      </c>
      <c r="H3878" s="1" t="s">
        <v>16</v>
      </c>
      <c r="I3878" s="1" t="s">
        <v>17</v>
      </c>
      <c r="J3878" s="1" t="s">
        <v>47</v>
      </c>
      <c r="K3878" s="1">
        <v>39.130000000000003</v>
      </c>
      <c r="L3878" s="1">
        <v>140.07</v>
      </c>
      <c r="M3878" s="1">
        <v>3.85</v>
      </c>
    </row>
    <row r="3879" spans="1:17">
      <c r="A3879" s="1">
        <v>1992</v>
      </c>
      <c r="B3879" s="1" t="s">
        <v>18198</v>
      </c>
      <c r="C3879" s="1" t="s">
        <v>1050</v>
      </c>
      <c r="D3879" s="1" t="s">
        <v>20478</v>
      </c>
      <c r="G3879" s="1" t="s">
        <v>15</v>
      </c>
      <c r="H3879" s="1" t="s">
        <v>16</v>
      </c>
      <c r="I3879" s="1" t="s">
        <v>17</v>
      </c>
      <c r="J3879" s="1" t="s">
        <v>59</v>
      </c>
      <c r="K3879" s="1">
        <v>38</v>
      </c>
      <c r="L3879" s="1">
        <v>140.30000000000001</v>
      </c>
      <c r="M3879" s="1">
        <v>3.85</v>
      </c>
    </row>
    <row r="3880" spans="1:17">
      <c r="A3880" s="1">
        <v>1977</v>
      </c>
      <c r="B3880" s="1" t="s">
        <v>19726</v>
      </c>
      <c r="C3880" s="1" t="s">
        <v>20479</v>
      </c>
      <c r="D3880" s="1" t="s">
        <v>16761</v>
      </c>
      <c r="G3880" s="1" t="s">
        <v>15</v>
      </c>
      <c r="H3880" s="1" t="s">
        <v>16</v>
      </c>
      <c r="I3880" s="1" t="s">
        <v>17</v>
      </c>
      <c r="J3880" s="1" t="s">
        <v>7830</v>
      </c>
      <c r="K3880" s="1">
        <v>33.700000000000003</v>
      </c>
      <c r="L3880" s="1">
        <v>135</v>
      </c>
      <c r="M3880" s="1">
        <v>3.85</v>
      </c>
    </row>
    <row r="3881" spans="1:17">
      <c r="A3881" s="1">
        <v>2005</v>
      </c>
      <c r="B3881" s="1" t="s">
        <v>18591</v>
      </c>
      <c r="C3881" s="1" t="s">
        <v>20480</v>
      </c>
      <c r="D3881" s="1" t="s">
        <v>20354</v>
      </c>
      <c r="G3881" s="1" t="s">
        <v>15</v>
      </c>
      <c r="H3881" s="1" t="s">
        <v>16</v>
      </c>
      <c r="I3881" s="1" t="s">
        <v>17</v>
      </c>
      <c r="J3881" s="1" t="s">
        <v>47</v>
      </c>
      <c r="K3881" s="1">
        <v>37.619999999999997</v>
      </c>
      <c r="L3881" s="1">
        <v>140.28</v>
      </c>
      <c r="M3881" s="1">
        <v>3.85</v>
      </c>
      <c r="O3881" s="1">
        <v>26.4</v>
      </c>
    </row>
    <row r="3882" spans="1:17">
      <c r="A3882" s="1">
        <v>2004</v>
      </c>
      <c r="B3882" s="1" t="s">
        <v>17830</v>
      </c>
      <c r="C3882" s="1" t="s">
        <v>20481</v>
      </c>
      <c r="D3882" s="1" t="s">
        <v>17832</v>
      </c>
      <c r="G3882" s="1" t="s">
        <v>15</v>
      </c>
      <c r="H3882" s="1" t="s">
        <v>16</v>
      </c>
      <c r="I3882" s="1" t="s">
        <v>17</v>
      </c>
      <c r="J3882" s="1" t="s">
        <v>47</v>
      </c>
      <c r="K3882" s="1">
        <v>36.770000000000003</v>
      </c>
      <c r="L3882" s="1">
        <v>139.5</v>
      </c>
      <c r="M3882" s="1">
        <v>3.85</v>
      </c>
    </row>
    <row r="3883" spans="1:17">
      <c r="A3883" s="1">
        <v>2006</v>
      </c>
      <c r="B3883" s="1" t="s">
        <v>17229</v>
      </c>
      <c r="C3883" s="1" t="s">
        <v>20482</v>
      </c>
      <c r="D3883" s="1" t="s">
        <v>16638</v>
      </c>
      <c r="G3883" s="1" t="s">
        <v>15</v>
      </c>
      <c r="H3883" s="1" t="s">
        <v>16</v>
      </c>
      <c r="I3883" s="1" t="s">
        <v>17</v>
      </c>
      <c r="J3883" s="1" t="s">
        <v>59</v>
      </c>
      <c r="K3883" s="1">
        <v>38</v>
      </c>
      <c r="L3883" s="1">
        <v>140</v>
      </c>
      <c r="M3883" s="1">
        <v>3.85</v>
      </c>
    </row>
    <row r="3884" spans="1:17">
      <c r="A3884" s="1">
        <v>2002</v>
      </c>
      <c r="B3884" s="1" t="s">
        <v>19247</v>
      </c>
      <c r="C3884" s="1" t="s">
        <v>20483</v>
      </c>
      <c r="D3884" s="1" t="s">
        <v>19249</v>
      </c>
      <c r="G3884" s="1" t="s">
        <v>15</v>
      </c>
      <c r="H3884" s="1" t="s">
        <v>16</v>
      </c>
      <c r="I3884" s="1" t="s">
        <v>17</v>
      </c>
      <c r="J3884" s="1" t="s">
        <v>47</v>
      </c>
      <c r="K3884" s="1">
        <v>37.130000000000003</v>
      </c>
      <c r="L3884" s="1">
        <v>139.97</v>
      </c>
      <c r="M3884" s="1">
        <v>3.85</v>
      </c>
    </row>
    <row r="3885" spans="1:17">
      <c r="A3885" s="1">
        <v>1992</v>
      </c>
      <c r="B3885" s="1" t="s">
        <v>20484</v>
      </c>
      <c r="C3885" s="1" t="s">
        <v>20485</v>
      </c>
      <c r="D3885" s="1" t="s">
        <v>20486</v>
      </c>
      <c r="G3885" s="1" t="s">
        <v>15</v>
      </c>
      <c r="H3885" s="1" t="s">
        <v>16</v>
      </c>
      <c r="I3885" s="1" t="s">
        <v>17</v>
      </c>
      <c r="J3885" s="1" t="s">
        <v>20487</v>
      </c>
      <c r="K3885" s="1">
        <v>42.890300000000003</v>
      </c>
      <c r="L3885" s="1">
        <v>141.16669999999999</v>
      </c>
      <c r="M3885" s="1">
        <v>3.85</v>
      </c>
    </row>
    <row r="3886" spans="1:17">
      <c r="A3886" s="1">
        <v>1992</v>
      </c>
      <c r="B3886" s="1" t="s">
        <v>10478</v>
      </c>
      <c r="C3886" s="1" t="s">
        <v>20488</v>
      </c>
      <c r="D3886" s="1" t="s">
        <v>20486</v>
      </c>
      <c r="G3886" s="1" t="s">
        <v>15</v>
      </c>
      <c r="H3886" s="1" t="s">
        <v>16</v>
      </c>
      <c r="I3886" s="1" t="s">
        <v>17</v>
      </c>
      <c r="J3886" s="1" t="s">
        <v>59</v>
      </c>
      <c r="K3886" s="1">
        <v>42.890300000000003</v>
      </c>
      <c r="L3886" s="1">
        <v>141.16669999999999</v>
      </c>
      <c r="M3886" s="1">
        <v>3.85</v>
      </c>
    </row>
    <row r="3887" spans="1:17">
      <c r="A3887" s="1">
        <v>1990</v>
      </c>
      <c r="B3887" s="1" t="s">
        <v>18159</v>
      </c>
      <c r="C3887" s="1" t="s">
        <v>20489</v>
      </c>
      <c r="D3887" s="1" t="s">
        <v>18020</v>
      </c>
      <c r="G3887" s="1" t="s">
        <v>15</v>
      </c>
      <c r="H3887" s="1" t="s">
        <v>16</v>
      </c>
      <c r="I3887" s="1" t="s">
        <v>17</v>
      </c>
      <c r="J3887" s="1" t="s">
        <v>47</v>
      </c>
      <c r="K3887" s="1">
        <v>33.1</v>
      </c>
      <c r="L3887" s="1">
        <v>131.4</v>
      </c>
      <c r="M3887" s="1">
        <v>3.86</v>
      </c>
    </row>
    <row r="3888" spans="1:17">
      <c r="A3888" s="1">
        <v>1998</v>
      </c>
      <c r="B3888" s="1" t="s">
        <v>16876</v>
      </c>
      <c r="C3888" s="1" t="s">
        <v>1795</v>
      </c>
      <c r="D3888" s="1" t="s">
        <v>16877</v>
      </c>
      <c r="G3888" s="1" t="s">
        <v>15</v>
      </c>
      <c r="H3888" s="1" t="s">
        <v>16</v>
      </c>
      <c r="I3888" s="1" t="s">
        <v>17</v>
      </c>
      <c r="J3888" s="1" t="s">
        <v>47</v>
      </c>
      <c r="K3888" s="1">
        <v>41.765999999999998</v>
      </c>
      <c r="L3888" s="1">
        <v>140.86000000000001</v>
      </c>
      <c r="M3888" s="1">
        <v>3.86</v>
      </c>
    </row>
    <row r="3889" spans="1:15">
      <c r="A3889" s="1">
        <v>2005</v>
      </c>
      <c r="B3889" s="1" t="s">
        <v>18591</v>
      </c>
      <c r="C3889" s="1" t="s">
        <v>20490</v>
      </c>
      <c r="D3889" s="1" t="s">
        <v>19240</v>
      </c>
      <c r="G3889" s="1" t="s">
        <v>15</v>
      </c>
      <c r="H3889" s="1" t="s">
        <v>16</v>
      </c>
      <c r="I3889" s="1" t="s">
        <v>17</v>
      </c>
      <c r="J3889" s="1" t="s">
        <v>47</v>
      </c>
      <c r="K3889" s="1">
        <v>37.619999999999997</v>
      </c>
      <c r="L3889" s="1">
        <v>140.28</v>
      </c>
      <c r="M3889" s="1">
        <v>3.86</v>
      </c>
      <c r="O3889" s="1">
        <v>27.4</v>
      </c>
    </row>
    <row r="3890" spans="1:15">
      <c r="A3890" s="1">
        <v>2007</v>
      </c>
      <c r="B3890" s="1" t="s">
        <v>18987</v>
      </c>
      <c r="C3890" s="1" t="s">
        <v>20491</v>
      </c>
      <c r="D3890" s="1" t="s">
        <v>18989</v>
      </c>
      <c r="G3890" s="1" t="s">
        <v>15</v>
      </c>
      <c r="H3890" s="1" t="s">
        <v>16</v>
      </c>
      <c r="I3890" s="1" t="s">
        <v>17</v>
      </c>
      <c r="J3890" s="1" t="s">
        <v>47</v>
      </c>
      <c r="K3890" s="1">
        <v>36.42</v>
      </c>
      <c r="L3890" s="1">
        <v>138.88</v>
      </c>
      <c r="M3890" s="1">
        <v>3.86</v>
      </c>
      <c r="O3890" s="1">
        <v>24</v>
      </c>
    </row>
    <row r="3891" spans="1:15">
      <c r="A3891" s="1">
        <v>1990</v>
      </c>
      <c r="B3891" s="1" t="s">
        <v>17316</v>
      </c>
      <c r="C3891" s="1" t="s">
        <v>20492</v>
      </c>
      <c r="D3891" s="1" t="s">
        <v>19901</v>
      </c>
      <c r="G3891" s="1" t="s">
        <v>15</v>
      </c>
      <c r="H3891" s="1" t="s">
        <v>16</v>
      </c>
      <c r="I3891" s="1" t="s">
        <v>17</v>
      </c>
      <c r="J3891" s="1" t="s">
        <v>18319</v>
      </c>
      <c r="K3891" s="1">
        <v>37.200000000000003</v>
      </c>
      <c r="L3891" s="1">
        <v>140.19999999999999</v>
      </c>
      <c r="M3891" s="1">
        <v>3.86</v>
      </c>
    </row>
    <row r="3892" spans="1:15">
      <c r="A3892" s="1">
        <v>2005</v>
      </c>
      <c r="B3892" s="1" t="s">
        <v>18591</v>
      </c>
      <c r="C3892" s="1" t="s">
        <v>20493</v>
      </c>
      <c r="D3892" s="1" t="s">
        <v>19990</v>
      </c>
      <c r="G3892" s="1" t="s">
        <v>15</v>
      </c>
      <c r="H3892" s="1" t="s">
        <v>16</v>
      </c>
      <c r="I3892" s="1" t="s">
        <v>17</v>
      </c>
      <c r="J3892" s="1" t="s">
        <v>47</v>
      </c>
      <c r="K3892" s="1">
        <v>37.619999999999997</v>
      </c>
      <c r="L3892" s="1">
        <v>140.28</v>
      </c>
      <c r="M3892" s="1">
        <v>3.86</v>
      </c>
      <c r="O3892" s="1">
        <v>31.5</v>
      </c>
    </row>
    <row r="3893" spans="1:15">
      <c r="A3893" s="1">
        <v>2006</v>
      </c>
      <c r="B3893" s="1" t="s">
        <v>17229</v>
      </c>
      <c r="C3893" s="1" t="s">
        <v>20494</v>
      </c>
      <c r="D3893" s="1" t="s">
        <v>16638</v>
      </c>
      <c r="G3893" s="1" t="s">
        <v>15</v>
      </c>
      <c r="H3893" s="1" t="s">
        <v>16</v>
      </c>
      <c r="I3893" s="1" t="s">
        <v>17</v>
      </c>
      <c r="J3893" s="1" t="s">
        <v>59</v>
      </c>
      <c r="K3893" s="1">
        <v>38</v>
      </c>
      <c r="L3893" s="1">
        <v>140</v>
      </c>
      <c r="M3893" s="1">
        <v>3.86</v>
      </c>
    </row>
    <row r="3894" spans="1:15">
      <c r="A3894" s="1">
        <v>2000</v>
      </c>
      <c r="B3894" s="1" t="s">
        <v>17840</v>
      </c>
      <c r="C3894" s="1" t="s">
        <v>20495</v>
      </c>
      <c r="D3894" s="1" t="s">
        <v>16839</v>
      </c>
      <c r="G3894" s="1" t="s">
        <v>15</v>
      </c>
      <c r="H3894" s="1" t="s">
        <v>16</v>
      </c>
      <c r="I3894" s="1" t="s">
        <v>17</v>
      </c>
      <c r="J3894" s="1" t="s">
        <v>25</v>
      </c>
      <c r="K3894" s="1">
        <v>32.6</v>
      </c>
      <c r="L3894" s="1">
        <v>129.4</v>
      </c>
      <c r="M3894" s="1">
        <v>3.86</v>
      </c>
      <c r="O3894" s="1">
        <v>21.6</v>
      </c>
    </row>
    <row r="3895" spans="1:15">
      <c r="A3895" s="1">
        <v>1981</v>
      </c>
      <c r="B3895" s="1" t="s">
        <v>17822</v>
      </c>
      <c r="C3895" s="1" t="s">
        <v>20496</v>
      </c>
      <c r="D3895" s="1" t="s">
        <v>17824</v>
      </c>
      <c r="G3895" s="1" t="s">
        <v>15</v>
      </c>
      <c r="H3895" s="1" t="s">
        <v>16</v>
      </c>
      <c r="I3895" s="1" t="s">
        <v>17</v>
      </c>
      <c r="J3895" s="1" t="s">
        <v>59</v>
      </c>
      <c r="K3895" s="1">
        <v>37</v>
      </c>
      <c r="L3895" s="1">
        <v>138</v>
      </c>
      <c r="M3895" s="1">
        <v>3.86</v>
      </c>
    </row>
    <row r="3896" spans="1:15">
      <c r="A3896" s="1">
        <v>1999</v>
      </c>
      <c r="B3896" s="1" t="s">
        <v>18061</v>
      </c>
      <c r="C3896" s="1" t="s">
        <v>20497</v>
      </c>
      <c r="D3896" s="1" t="s">
        <v>18063</v>
      </c>
      <c r="G3896" s="1" t="s">
        <v>15</v>
      </c>
      <c r="H3896" s="1" t="s">
        <v>16</v>
      </c>
      <c r="I3896" s="1" t="s">
        <v>17</v>
      </c>
      <c r="J3896" s="1" t="s">
        <v>59</v>
      </c>
      <c r="K3896" s="1">
        <v>35</v>
      </c>
      <c r="L3896" s="1">
        <v>137</v>
      </c>
      <c r="M3896" s="1">
        <v>3.86</v>
      </c>
    </row>
    <row r="3897" spans="1:15">
      <c r="A3897" s="1">
        <v>1988</v>
      </c>
      <c r="B3897" s="1" t="s">
        <v>18690</v>
      </c>
      <c r="C3897" s="1" t="s">
        <v>20498</v>
      </c>
      <c r="D3897" s="1" t="s">
        <v>18692</v>
      </c>
      <c r="G3897" s="1" t="s">
        <v>15</v>
      </c>
      <c r="H3897" s="1" t="s">
        <v>16</v>
      </c>
      <c r="I3897" s="1" t="s">
        <v>17</v>
      </c>
      <c r="J3897" s="1" t="s">
        <v>10457</v>
      </c>
      <c r="K3897" s="1">
        <v>39.93</v>
      </c>
      <c r="L3897" s="1">
        <v>139.87</v>
      </c>
      <c r="M3897" s="1">
        <v>3.87</v>
      </c>
    </row>
    <row r="3898" spans="1:15">
      <c r="A3898" s="1">
        <v>1975</v>
      </c>
      <c r="B3898" s="1" t="s">
        <v>18119</v>
      </c>
      <c r="C3898" s="1" t="s">
        <v>20499</v>
      </c>
      <c r="D3898" s="1" t="s">
        <v>16638</v>
      </c>
      <c r="G3898" s="1" t="s">
        <v>15</v>
      </c>
      <c r="H3898" s="1" t="s">
        <v>16</v>
      </c>
      <c r="I3898" s="1" t="s">
        <v>17</v>
      </c>
      <c r="J3898" s="1" t="s">
        <v>7838</v>
      </c>
      <c r="K3898" s="1">
        <v>36.5</v>
      </c>
      <c r="L3898" s="1">
        <v>138</v>
      </c>
      <c r="M3898" s="1">
        <v>3.87</v>
      </c>
    </row>
    <row r="3899" spans="1:15">
      <c r="A3899" s="1">
        <v>1983</v>
      </c>
      <c r="B3899" s="1" t="s">
        <v>17457</v>
      </c>
      <c r="C3899" s="1" t="s">
        <v>1363</v>
      </c>
      <c r="D3899" s="1" t="s">
        <v>20500</v>
      </c>
      <c r="G3899" s="1" t="s">
        <v>15</v>
      </c>
      <c r="H3899" s="1" t="s">
        <v>16</v>
      </c>
      <c r="I3899" s="1" t="s">
        <v>17</v>
      </c>
      <c r="J3899" s="1" t="s">
        <v>1084</v>
      </c>
      <c r="K3899" s="1">
        <v>38.15</v>
      </c>
      <c r="L3899" s="1">
        <v>140.44999999999999</v>
      </c>
      <c r="M3899" s="1">
        <v>3.87</v>
      </c>
      <c r="O3899" s="1">
        <v>21</v>
      </c>
    </row>
    <row r="3900" spans="1:15">
      <c r="A3900" s="1">
        <v>1960</v>
      </c>
      <c r="B3900" s="1" t="s">
        <v>17022</v>
      </c>
      <c r="C3900" s="1" t="s">
        <v>3892</v>
      </c>
      <c r="D3900" s="1" t="s">
        <v>17547</v>
      </c>
      <c r="G3900" s="1" t="s">
        <v>15</v>
      </c>
      <c r="H3900" s="1" t="s">
        <v>16</v>
      </c>
      <c r="I3900" s="1" t="s">
        <v>17</v>
      </c>
      <c r="J3900" s="1" t="s">
        <v>11136</v>
      </c>
      <c r="K3900" s="1">
        <v>39.75</v>
      </c>
      <c r="L3900" s="1">
        <v>140.66999999999999</v>
      </c>
      <c r="M3900" s="1">
        <v>3.87</v>
      </c>
    </row>
    <row r="3901" spans="1:15">
      <c r="A3901" s="1">
        <v>2005</v>
      </c>
      <c r="B3901" s="1" t="s">
        <v>18591</v>
      </c>
      <c r="C3901" s="1" t="s">
        <v>20501</v>
      </c>
      <c r="D3901" s="1" t="s">
        <v>20398</v>
      </c>
      <c r="G3901" s="1" t="s">
        <v>15</v>
      </c>
      <c r="H3901" s="1" t="s">
        <v>16</v>
      </c>
      <c r="I3901" s="1" t="s">
        <v>17</v>
      </c>
      <c r="J3901" s="1" t="s">
        <v>47</v>
      </c>
      <c r="K3901" s="1">
        <v>37.619999999999997</v>
      </c>
      <c r="L3901" s="1">
        <v>140.28</v>
      </c>
      <c r="M3901" s="1">
        <v>3.87</v>
      </c>
    </row>
    <row r="3902" spans="1:15">
      <c r="A3902" s="1">
        <v>2005</v>
      </c>
      <c r="B3902" s="1" t="s">
        <v>18591</v>
      </c>
      <c r="C3902" s="1" t="s">
        <v>20502</v>
      </c>
      <c r="D3902" s="1" t="s">
        <v>18593</v>
      </c>
      <c r="G3902" s="1" t="s">
        <v>15</v>
      </c>
      <c r="H3902" s="1" t="s">
        <v>16</v>
      </c>
      <c r="I3902" s="1" t="s">
        <v>17</v>
      </c>
      <c r="J3902" s="1" t="s">
        <v>47</v>
      </c>
      <c r="K3902" s="1">
        <v>37.619999999999997</v>
      </c>
      <c r="L3902" s="1">
        <v>140.28</v>
      </c>
      <c r="M3902" s="1">
        <v>3.87</v>
      </c>
      <c r="O3902" s="1">
        <v>29.1</v>
      </c>
    </row>
    <row r="3903" spans="1:15">
      <c r="A3903" s="1">
        <v>2005</v>
      </c>
      <c r="B3903" s="1" t="s">
        <v>18591</v>
      </c>
      <c r="C3903" s="1" t="s">
        <v>20503</v>
      </c>
      <c r="D3903" s="1" t="s">
        <v>18593</v>
      </c>
      <c r="G3903" s="1" t="s">
        <v>15</v>
      </c>
      <c r="H3903" s="1" t="s">
        <v>16</v>
      </c>
      <c r="I3903" s="1" t="s">
        <v>17</v>
      </c>
      <c r="J3903" s="1" t="s">
        <v>47</v>
      </c>
      <c r="K3903" s="1">
        <v>37.619999999999997</v>
      </c>
      <c r="L3903" s="1">
        <v>140.28</v>
      </c>
      <c r="M3903" s="1">
        <v>3.87</v>
      </c>
      <c r="O3903" s="1">
        <v>29.8</v>
      </c>
    </row>
    <row r="3904" spans="1:15">
      <c r="A3904" s="1">
        <v>2005</v>
      </c>
      <c r="B3904" s="1" t="s">
        <v>18591</v>
      </c>
      <c r="C3904" s="1" t="s">
        <v>20504</v>
      </c>
      <c r="D3904" s="1" t="s">
        <v>19422</v>
      </c>
      <c r="G3904" s="1" t="s">
        <v>15</v>
      </c>
      <c r="H3904" s="1" t="s">
        <v>16</v>
      </c>
      <c r="I3904" s="1" t="s">
        <v>17</v>
      </c>
      <c r="J3904" s="1" t="s">
        <v>47</v>
      </c>
      <c r="K3904" s="1">
        <v>37.619999999999997</v>
      </c>
      <c r="L3904" s="1">
        <v>140.28</v>
      </c>
      <c r="M3904" s="1">
        <v>3.87</v>
      </c>
    </row>
    <row r="3905" spans="1:17">
      <c r="A3905" s="1">
        <v>2002</v>
      </c>
      <c r="B3905" s="1" t="s">
        <v>18467</v>
      </c>
      <c r="C3905" s="1" t="s">
        <v>20505</v>
      </c>
      <c r="D3905" s="1" t="s">
        <v>18469</v>
      </c>
      <c r="G3905" s="1" t="s">
        <v>15</v>
      </c>
      <c r="H3905" s="1" t="s">
        <v>16</v>
      </c>
      <c r="I3905" s="1" t="s">
        <v>17</v>
      </c>
      <c r="J3905" s="1" t="s">
        <v>47</v>
      </c>
      <c r="K3905" s="1">
        <v>35.200000000000003</v>
      </c>
      <c r="L3905" s="1">
        <v>134.30000000000001</v>
      </c>
      <c r="M3905" s="1">
        <v>3.87</v>
      </c>
      <c r="O3905" s="1">
        <v>39</v>
      </c>
    </row>
    <row r="3906" spans="1:17">
      <c r="A3906" s="1">
        <v>2009</v>
      </c>
      <c r="B3906" s="1" t="s">
        <v>18672</v>
      </c>
      <c r="C3906" s="1" t="s">
        <v>20506</v>
      </c>
      <c r="D3906" s="1" t="s">
        <v>17044</v>
      </c>
      <c r="G3906" s="1" t="s">
        <v>15</v>
      </c>
      <c r="H3906" s="1" t="s">
        <v>16</v>
      </c>
      <c r="I3906" s="1" t="s">
        <v>17</v>
      </c>
      <c r="J3906" s="1" t="s">
        <v>47</v>
      </c>
      <c r="K3906" s="1">
        <v>33.200000000000003</v>
      </c>
      <c r="L3906" s="1">
        <v>129.30000000000001</v>
      </c>
      <c r="M3906" s="1">
        <v>3.87</v>
      </c>
      <c r="O3906" s="1">
        <v>23</v>
      </c>
    </row>
    <row r="3907" spans="1:17">
      <c r="A3907" s="1">
        <v>2002</v>
      </c>
      <c r="B3907" s="1" t="s">
        <v>19247</v>
      </c>
      <c r="C3907" s="1" t="s">
        <v>20507</v>
      </c>
      <c r="D3907" s="1" t="s">
        <v>19249</v>
      </c>
      <c r="G3907" s="1" t="s">
        <v>15</v>
      </c>
      <c r="H3907" s="1" t="s">
        <v>16</v>
      </c>
      <c r="I3907" s="1" t="s">
        <v>17</v>
      </c>
      <c r="J3907" s="1" t="s">
        <v>47</v>
      </c>
      <c r="K3907" s="1">
        <v>37.130000000000003</v>
      </c>
      <c r="L3907" s="1">
        <v>139.97</v>
      </c>
      <c r="M3907" s="1">
        <v>3.87</v>
      </c>
    </row>
    <row r="3908" spans="1:17">
      <c r="A3908" s="1">
        <v>1981</v>
      </c>
      <c r="B3908" s="1" t="s">
        <v>17822</v>
      </c>
      <c r="C3908" s="1" t="s">
        <v>20508</v>
      </c>
      <c r="D3908" s="1" t="s">
        <v>17006</v>
      </c>
      <c r="G3908" s="1" t="s">
        <v>15</v>
      </c>
      <c r="H3908" s="1" t="s">
        <v>16</v>
      </c>
      <c r="I3908" s="1" t="s">
        <v>17</v>
      </c>
      <c r="J3908" s="1" t="s">
        <v>59</v>
      </c>
      <c r="K3908" s="1">
        <v>37</v>
      </c>
      <c r="L3908" s="1">
        <v>138</v>
      </c>
      <c r="M3908" s="1">
        <v>3.87</v>
      </c>
    </row>
    <row r="3909" spans="1:17">
      <c r="A3909" s="1">
        <v>2006</v>
      </c>
      <c r="B3909" s="1" t="s">
        <v>17434</v>
      </c>
      <c r="C3909" s="1" t="s">
        <v>20509</v>
      </c>
      <c r="D3909" s="1" t="s">
        <v>20510</v>
      </c>
      <c r="G3909" s="1" t="s">
        <v>15</v>
      </c>
      <c r="H3909" s="1" t="s">
        <v>16</v>
      </c>
      <c r="I3909" s="1" t="s">
        <v>17</v>
      </c>
      <c r="J3909" s="1" t="s">
        <v>69</v>
      </c>
      <c r="K3909" s="1">
        <v>35.5</v>
      </c>
      <c r="L3909" s="1">
        <v>138</v>
      </c>
      <c r="M3909" s="1">
        <v>3.87</v>
      </c>
    </row>
    <row r="3910" spans="1:17">
      <c r="A3910" s="1">
        <v>2007</v>
      </c>
      <c r="B3910" s="1" t="s">
        <v>18002</v>
      </c>
      <c r="C3910" s="1" t="s">
        <v>20511</v>
      </c>
      <c r="D3910" s="1" t="s">
        <v>18417</v>
      </c>
      <c r="G3910" s="1" t="s">
        <v>15</v>
      </c>
      <c r="H3910" s="1" t="s">
        <v>16</v>
      </c>
      <c r="I3910" s="1" t="s">
        <v>17</v>
      </c>
      <c r="J3910" s="1" t="s">
        <v>59</v>
      </c>
      <c r="K3910" s="1">
        <v>36.844700000000003</v>
      </c>
      <c r="L3910" s="1">
        <v>138.60220000000001</v>
      </c>
      <c r="M3910" s="1">
        <v>3.87</v>
      </c>
      <c r="O3910" s="1">
        <v>29.5</v>
      </c>
      <c r="Q3910" s="1">
        <v>0.51293</v>
      </c>
    </row>
    <row r="3911" spans="1:17">
      <c r="A3911" s="1">
        <v>1984</v>
      </c>
      <c r="B3911" s="1" t="s">
        <v>18793</v>
      </c>
      <c r="C3911" s="1" t="s">
        <v>20512</v>
      </c>
      <c r="D3911" s="1" t="s">
        <v>20080</v>
      </c>
      <c r="G3911" s="1" t="s">
        <v>15</v>
      </c>
      <c r="H3911" s="1" t="s">
        <v>16</v>
      </c>
      <c r="I3911" s="1" t="s">
        <v>17</v>
      </c>
      <c r="J3911" s="1" t="s">
        <v>19126</v>
      </c>
      <c r="K3911" s="1">
        <v>41.5</v>
      </c>
      <c r="L3911" s="1">
        <v>139.37</v>
      </c>
      <c r="M3911" s="1">
        <v>3.88</v>
      </c>
    </row>
    <row r="3912" spans="1:17">
      <c r="A3912" s="1">
        <v>1982</v>
      </c>
      <c r="B3912" s="1" t="s">
        <v>18752</v>
      </c>
      <c r="C3912" s="1" t="s">
        <v>3876</v>
      </c>
      <c r="D3912" s="1" t="s">
        <v>19555</v>
      </c>
      <c r="G3912" s="1" t="s">
        <v>15</v>
      </c>
      <c r="H3912" s="1" t="s">
        <v>16</v>
      </c>
      <c r="I3912" s="1" t="s">
        <v>17</v>
      </c>
      <c r="J3912" s="1" t="s">
        <v>1084</v>
      </c>
      <c r="K3912" s="1">
        <v>39.880000000000003</v>
      </c>
      <c r="L3912" s="1">
        <v>140.97999999999999</v>
      </c>
      <c r="M3912" s="1">
        <v>3.88</v>
      </c>
      <c r="O3912" s="1">
        <v>21</v>
      </c>
    </row>
    <row r="3913" spans="1:17">
      <c r="A3913" s="1">
        <v>2002</v>
      </c>
      <c r="B3913" s="1" t="s">
        <v>18844</v>
      </c>
      <c r="C3913" s="1" t="s">
        <v>20513</v>
      </c>
      <c r="D3913" s="1" t="s">
        <v>18846</v>
      </c>
      <c r="G3913" s="1" t="s">
        <v>15</v>
      </c>
      <c r="H3913" s="1" t="s">
        <v>16</v>
      </c>
      <c r="I3913" s="1" t="s">
        <v>17</v>
      </c>
      <c r="J3913" s="1" t="s">
        <v>47</v>
      </c>
      <c r="K3913" s="1">
        <v>37</v>
      </c>
      <c r="L3913" s="1">
        <v>137</v>
      </c>
      <c r="M3913" s="1">
        <v>3.88</v>
      </c>
    </row>
    <row r="3914" spans="1:17">
      <c r="A3914" s="1">
        <v>2002</v>
      </c>
      <c r="B3914" s="1" t="s">
        <v>18844</v>
      </c>
      <c r="C3914" s="1" t="s">
        <v>20514</v>
      </c>
      <c r="D3914" s="1" t="s">
        <v>18846</v>
      </c>
      <c r="G3914" s="1" t="s">
        <v>15</v>
      </c>
      <c r="H3914" s="1" t="s">
        <v>16</v>
      </c>
      <c r="I3914" s="1" t="s">
        <v>17</v>
      </c>
      <c r="J3914" s="1" t="s">
        <v>47</v>
      </c>
      <c r="K3914" s="1">
        <v>37</v>
      </c>
      <c r="L3914" s="1">
        <v>137</v>
      </c>
      <c r="M3914" s="1">
        <v>3.88</v>
      </c>
    </row>
    <row r="3915" spans="1:17">
      <c r="A3915" s="1">
        <v>1984</v>
      </c>
      <c r="B3915" s="1" t="s">
        <v>19115</v>
      </c>
      <c r="C3915" s="1" t="s">
        <v>3668</v>
      </c>
      <c r="D3915" s="1" t="s">
        <v>20096</v>
      </c>
      <c r="G3915" s="1" t="s">
        <v>15</v>
      </c>
      <c r="H3915" s="1" t="s">
        <v>16</v>
      </c>
      <c r="I3915" s="1" t="s">
        <v>17</v>
      </c>
      <c r="J3915" s="1" t="s">
        <v>17973</v>
      </c>
      <c r="K3915" s="1">
        <v>35.299999999999997</v>
      </c>
      <c r="L3915" s="1">
        <v>134.30000000000001</v>
      </c>
      <c r="M3915" s="1">
        <v>3.88</v>
      </c>
    </row>
    <row r="3916" spans="1:17">
      <c r="A3916" s="1">
        <v>1986</v>
      </c>
      <c r="B3916" s="1" t="s">
        <v>16344</v>
      </c>
      <c r="C3916" s="1" t="s">
        <v>20515</v>
      </c>
      <c r="D3916" s="1" t="s">
        <v>17574</v>
      </c>
      <c r="G3916" s="1" t="s">
        <v>15</v>
      </c>
      <c r="H3916" s="1" t="s">
        <v>16</v>
      </c>
      <c r="I3916" s="1" t="s">
        <v>17</v>
      </c>
      <c r="J3916" s="1" t="s">
        <v>47</v>
      </c>
      <c r="K3916" s="1">
        <v>39.97</v>
      </c>
      <c r="L3916" s="1">
        <v>140.53</v>
      </c>
      <c r="M3916" s="1">
        <v>3.88</v>
      </c>
    </row>
    <row r="3917" spans="1:17">
      <c r="A3917" s="1">
        <v>2005</v>
      </c>
      <c r="B3917" s="1" t="s">
        <v>17280</v>
      </c>
      <c r="C3917" s="1" t="s">
        <v>20516</v>
      </c>
      <c r="D3917" s="1" t="s">
        <v>17422</v>
      </c>
      <c r="G3917" s="1" t="s">
        <v>15</v>
      </c>
      <c r="H3917" s="1" t="s">
        <v>16</v>
      </c>
      <c r="I3917" s="1" t="s">
        <v>17</v>
      </c>
      <c r="J3917" s="1" t="s">
        <v>47</v>
      </c>
      <c r="K3917" s="1">
        <v>38.729999999999997</v>
      </c>
      <c r="L3917" s="1">
        <v>140.72999999999999</v>
      </c>
      <c r="M3917" s="1">
        <v>3.88</v>
      </c>
    </row>
    <row r="3918" spans="1:17">
      <c r="A3918" s="1">
        <v>1988</v>
      </c>
      <c r="B3918" s="1" t="s">
        <v>19077</v>
      </c>
      <c r="C3918" s="1" t="s">
        <v>20517</v>
      </c>
      <c r="D3918" s="1" t="s">
        <v>16638</v>
      </c>
      <c r="G3918" s="1" t="s">
        <v>15</v>
      </c>
      <c r="H3918" s="1" t="s">
        <v>16</v>
      </c>
      <c r="I3918" s="1" t="s">
        <v>17</v>
      </c>
      <c r="J3918" s="1" t="s">
        <v>59</v>
      </c>
      <c r="K3918" s="1">
        <v>38</v>
      </c>
      <c r="L3918" s="1">
        <v>139.5</v>
      </c>
      <c r="M3918" s="1">
        <v>3.88</v>
      </c>
    </row>
    <row r="3919" spans="1:17">
      <c r="A3919" s="1">
        <v>1988</v>
      </c>
      <c r="B3919" s="1" t="s">
        <v>18492</v>
      </c>
      <c r="C3919" s="1" t="s">
        <v>8835</v>
      </c>
      <c r="D3919" s="1" t="s">
        <v>18295</v>
      </c>
      <c r="G3919" s="1" t="s">
        <v>15</v>
      </c>
      <c r="H3919" s="1" t="s">
        <v>16</v>
      </c>
      <c r="I3919" s="1" t="s">
        <v>17</v>
      </c>
      <c r="J3919" s="1" t="s">
        <v>14792</v>
      </c>
      <c r="K3919" s="1">
        <v>38</v>
      </c>
      <c r="L3919" s="1">
        <v>140.5</v>
      </c>
      <c r="M3919" s="1">
        <v>3.88</v>
      </c>
    </row>
    <row r="3920" spans="1:17">
      <c r="A3920" s="1">
        <v>2000</v>
      </c>
      <c r="B3920" s="1" t="s">
        <v>17840</v>
      </c>
      <c r="C3920" s="1" t="s">
        <v>20518</v>
      </c>
      <c r="D3920" s="1" t="s">
        <v>16839</v>
      </c>
      <c r="G3920" s="1" t="s">
        <v>15</v>
      </c>
      <c r="H3920" s="1" t="s">
        <v>16</v>
      </c>
      <c r="I3920" s="1" t="s">
        <v>17</v>
      </c>
      <c r="J3920" s="1" t="s">
        <v>25</v>
      </c>
      <c r="K3920" s="1">
        <v>32.6</v>
      </c>
      <c r="L3920" s="1">
        <v>129.4</v>
      </c>
      <c r="M3920" s="1">
        <v>3.88</v>
      </c>
      <c r="O3920" s="1">
        <v>20.7</v>
      </c>
    </row>
    <row r="3921" spans="1:15">
      <c r="A3921" s="1">
        <v>2002</v>
      </c>
      <c r="B3921" s="1" t="s">
        <v>19247</v>
      </c>
      <c r="C3921" s="1" t="s">
        <v>20519</v>
      </c>
      <c r="D3921" s="1" t="s">
        <v>19249</v>
      </c>
      <c r="G3921" s="1" t="s">
        <v>15</v>
      </c>
      <c r="H3921" s="1" t="s">
        <v>16</v>
      </c>
      <c r="I3921" s="1" t="s">
        <v>17</v>
      </c>
      <c r="J3921" s="1" t="s">
        <v>47</v>
      </c>
      <c r="K3921" s="1">
        <v>37.130000000000003</v>
      </c>
      <c r="L3921" s="1">
        <v>139.97</v>
      </c>
      <c r="M3921" s="1">
        <v>3.88</v>
      </c>
    </row>
    <row r="3922" spans="1:15">
      <c r="A3922" s="1">
        <v>2002</v>
      </c>
      <c r="B3922" s="1" t="s">
        <v>19247</v>
      </c>
      <c r="C3922" s="1" t="s">
        <v>20520</v>
      </c>
      <c r="D3922" s="1" t="s">
        <v>19249</v>
      </c>
      <c r="G3922" s="1" t="s">
        <v>15</v>
      </c>
      <c r="H3922" s="1" t="s">
        <v>16</v>
      </c>
      <c r="I3922" s="1" t="s">
        <v>17</v>
      </c>
      <c r="J3922" s="1" t="s">
        <v>47</v>
      </c>
      <c r="K3922" s="1">
        <v>37.130000000000003</v>
      </c>
      <c r="L3922" s="1">
        <v>139.97</v>
      </c>
      <c r="M3922" s="1">
        <v>3.88</v>
      </c>
    </row>
    <row r="3923" spans="1:15">
      <c r="A3923" s="1">
        <v>1988</v>
      </c>
      <c r="B3923" s="1" t="s">
        <v>18247</v>
      </c>
      <c r="C3923" s="1" t="s">
        <v>4335</v>
      </c>
      <c r="D3923" s="1" t="s">
        <v>20521</v>
      </c>
      <c r="G3923" s="1" t="s">
        <v>15</v>
      </c>
      <c r="H3923" s="1" t="s">
        <v>16</v>
      </c>
      <c r="I3923" s="1" t="s">
        <v>17</v>
      </c>
      <c r="J3923" s="1" t="s">
        <v>59</v>
      </c>
      <c r="K3923" s="1">
        <v>38</v>
      </c>
      <c r="L3923" s="1">
        <v>139.5</v>
      </c>
      <c r="M3923" s="1">
        <v>3.88</v>
      </c>
      <c r="O3923" s="1">
        <v>36.1</v>
      </c>
    </row>
    <row r="3924" spans="1:15">
      <c r="A3924" s="1">
        <v>1988</v>
      </c>
      <c r="B3924" s="1" t="s">
        <v>18690</v>
      </c>
      <c r="C3924" s="1" t="s">
        <v>20522</v>
      </c>
      <c r="D3924" s="1" t="s">
        <v>18692</v>
      </c>
      <c r="G3924" s="1" t="s">
        <v>15</v>
      </c>
      <c r="H3924" s="1" t="s">
        <v>16</v>
      </c>
      <c r="I3924" s="1" t="s">
        <v>17</v>
      </c>
      <c r="J3924" s="1" t="s">
        <v>10457</v>
      </c>
      <c r="K3924" s="1">
        <v>39.93</v>
      </c>
      <c r="L3924" s="1">
        <v>139.87</v>
      </c>
      <c r="M3924" s="1">
        <v>3.89</v>
      </c>
    </row>
    <row r="3925" spans="1:15">
      <c r="A3925" s="1">
        <v>1959</v>
      </c>
      <c r="B3925" s="1" t="s">
        <v>16664</v>
      </c>
      <c r="C3925" s="1" t="s">
        <v>3901</v>
      </c>
      <c r="D3925" s="1" t="s">
        <v>16755</v>
      </c>
      <c r="G3925" s="1" t="s">
        <v>15</v>
      </c>
      <c r="H3925" s="1" t="s">
        <v>16</v>
      </c>
      <c r="I3925" s="1" t="s">
        <v>17</v>
      </c>
      <c r="J3925" s="1" t="s">
        <v>10612</v>
      </c>
      <c r="K3925" s="1">
        <v>33</v>
      </c>
      <c r="L3925" s="1">
        <v>129.5</v>
      </c>
      <c r="M3925" s="1">
        <v>3.89</v>
      </c>
    </row>
    <row r="3926" spans="1:15">
      <c r="A3926" s="1">
        <v>1992</v>
      </c>
      <c r="B3926" s="1" t="s">
        <v>18198</v>
      </c>
      <c r="C3926" s="1" t="s">
        <v>3876</v>
      </c>
      <c r="D3926" s="1" t="s">
        <v>20523</v>
      </c>
      <c r="G3926" s="1" t="s">
        <v>15</v>
      </c>
      <c r="H3926" s="1" t="s">
        <v>16</v>
      </c>
      <c r="I3926" s="1" t="s">
        <v>17</v>
      </c>
      <c r="J3926" s="1" t="s">
        <v>47</v>
      </c>
      <c r="K3926" s="1">
        <v>38</v>
      </c>
      <c r="L3926" s="1">
        <v>140.30000000000001</v>
      </c>
      <c r="M3926" s="1">
        <v>3.89</v>
      </c>
    </row>
    <row r="3927" spans="1:15">
      <c r="A3927" s="1">
        <v>1986</v>
      </c>
      <c r="B3927" s="1" t="s">
        <v>16727</v>
      </c>
      <c r="C3927" s="1" t="s">
        <v>20524</v>
      </c>
      <c r="D3927" s="1" t="s">
        <v>16703</v>
      </c>
      <c r="G3927" s="1" t="s">
        <v>15</v>
      </c>
      <c r="H3927" s="1" t="s">
        <v>16</v>
      </c>
      <c r="I3927" s="1" t="s">
        <v>17</v>
      </c>
      <c r="J3927" s="1" t="s">
        <v>534</v>
      </c>
      <c r="K3927" s="1">
        <v>36</v>
      </c>
      <c r="L3927" s="1">
        <v>133</v>
      </c>
      <c r="M3927" s="1">
        <v>3.89</v>
      </c>
    </row>
    <row r="3928" spans="1:15">
      <c r="A3928" s="1">
        <v>1978</v>
      </c>
      <c r="B3928" s="1" t="s">
        <v>10146</v>
      </c>
      <c r="C3928" s="1" t="s">
        <v>20525</v>
      </c>
      <c r="D3928" s="1" t="s">
        <v>18352</v>
      </c>
      <c r="G3928" s="1" t="s">
        <v>15</v>
      </c>
      <c r="H3928" s="1" t="s">
        <v>16</v>
      </c>
      <c r="I3928" s="1" t="s">
        <v>17</v>
      </c>
      <c r="J3928" s="1" t="s">
        <v>1084</v>
      </c>
      <c r="K3928" s="1">
        <v>42.7</v>
      </c>
      <c r="L3928" s="1">
        <v>141.33000000000001</v>
      </c>
      <c r="M3928" s="1">
        <v>3.89</v>
      </c>
    </row>
    <row r="3929" spans="1:15">
      <c r="A3929" s="1">
        <v>1952</v>
      </c>
      <c r="B3929" s="1" t="s">
        <v>18676</v>
      </c>
      <c r="C3929" s="1" t="s">
        <v>772</v>
      </c>
      <c r="D3929" s="1" t="s">
        <v>18352</v>
      </c>
      <c r="G3929" s="1" t="s">
        <v>15</v>
      </c>
      <c r="H3929" s="1" t="s">
        <v>16</v>
      </c>
      <c r="I3929" s="1" t="s">
        <v>17</v>
      </c>
      <c r="J3929" s="1" t="s">
        <v>74</v>
      </c>
      <c r="K3929" s="1">
        <v>42.7</v>
      </c>
      <c r="L3929" s="1">
        <v>141.33000000000001</v>
      </c>
      <c r="M3929" s="1">
        <v>3.89</v>
      </c>
    </row>
    <row r="3930" spans="1:15">
      <c r="A3930" s="1" t="s">
        <v>7805</v>
      </c>
      <c r="B3930" s="1" t="s">
        <v>7806</v>
      </c>
      <c r="C3930" s="1" t="s">
        <v>122</v>
      </c>
      <c r="D3930" s="1" t="s">
        <v>18352</v>
      </c>
      <c r="G3930" s="1" t="s">
        <v>15</v>
      </c>
      <c r="H3930" s="1" t="s">
        <v>16</v>
      </c>
      <c r="I3930" s="1" t="s">
        <v>17</v>
      </c>
      <c r="J3930" s="1" t="s">
        <v>1084</v>
      </c>
      <c r="K3930" s="1">
        <v>42.7</v>
      </c>
      <c r="L3930" s="1">
        <v>141.33000000000001</v>
      </c>
      <c r="M3930" s="1">
        <v>3.89</v>
      </c>
    </row>
    <row r="3931" spans="1:15">
      <c r="A3931" s="1">
        <v>1991</v>
      </c>
      <c r="B3931" s="1" t="s">
        <v>17937</v>
      </c>
      <c r="C3931" s="1" t="s">
        <v>20526</v>
      </c>
      <c r="D3931" s="1" t="s">
        <v>17939</v>
      </c>
      <c r="G3931" s="1" t="s">
        <v>15</v>
      </c>
      <c r="H3931" s="1" t="s">
        <v>16</v>
      </c>
      <c r="I3931" s="1" t="s">
        <v>17</v>
      </c>
      <c r="J3931" s="1" t="s">
        <v>25</v>
      </c>
      <c r="K3931" s="1">
        <v>37.103099999999998</v>
      </c>
      <c r="L3931" s="1">
        <v>139.95189999999999</v>
      </c>
      <c r="M3931" s="1">
        <v>3.89</v>
      </c>
    </row>
    <row r="3932" spans="1:15">
      <c r="A3932" s="1">
        <v>2000</v>
      </c>
      <c r="B3932" s="1" t="s">
        <v>17840</v>
      </c>
      <c r="C3932" s="1" t="s">
        <v>20527</v>
      </c>
      <c r="D3932" s="1" t="s">
        <v>16839</v>
      </c>
      <c r="G3932" s="1" t="s">
        <v>15</v>
      </c>
      <c r="H3932" s="1" t="s">
        <v>16</v>
      </c>
      <c r="I3932" s="1" t="s">
        <v>17</v>
      </c>
      <c r="J3932" s="1" t="s">
        <v>25</v>
      </c>
      <c r="K3932" s="1">
        <v>32.6</v>
      </c>
      <c r="L3932" s="1">
        <v>129.4</v>
      </c>
      <c r="M3932" s="1">
        <v>3.89</v>
      </c>
      <c r="O3932" s="1">
        <v>21.7</v>
      </c>
    </row>
    <row r="3933" spans="1:15">
      <c r="A3933" s="1">
        <v>2002</v>
      </c>
      <c r="B3933" s="1" t="s">
        <v>19247</v>
      </c>
      <c r="C3933" s="1" t="s">
        <v>20528</v>
      </c>
      <c r="D3933" s="1" t="s">
        <v>19249</v>
      </c>
      <c r="G3933" s="1" t="s">
        <v>15</v>
      </c>
      <c r="H3933" s="1" t="s">
        <v>16</v>
      </c>
      <c r="I3933" s="1" t="s">
        <v>17</v>
      </c>
      <c r="J3933" s="1" t="s">
        <v>47</v>
      </c>
      <c r="K3933" s="1">
        <v>37.130000000000003</v>
      </c>
      <c r="L3933" s="1">
        <v>139.97</v>
      </c>
      <c r="M3933" s="1">
        <v>3.89</v>
      </c>
    </row>
    <row r="3934" spans="1:15">
      <c r="A3934" s="1">
        <v>2007</v>
      </c>
      <c r="B3934" s="1" t="s">
        <v>17595</v>
      </c>
      <c r="C3934" s="1" t="s">
        <v>20529</v>
      </c>
      <c r="D3934" s="1" t="s">
        <v>17263</v>
      </c>
      <c r="G3934" s="1" t="s">
        <v>15</v>
      </c>
      <c r="H3934" s="1" t="s">
        <v>16</v>
      </c>
      <c r="I3934" s="1" t="s">
        <v>17</v>
      </c>
      <c r="J3934" s="1" t="s">
        <v>25</v>
      </c>
      <c r="K3934" s="1">
        <v>38.299999999999997</v>
      </c>
      <c r="L3934" s="1">
        <v>140.07</v>
      </c>
      <c r="M3934" s="1">
        <v>3.89</v>
      </c>
    </row>
    <row r="3935" spans="1:15">
      <c r="A3935" s="1">
        <v>2006</v>
      </c>
      <c r="B3935" s="1" t="s">
        <v>18152</v>
      </c>
      <c r="C3935" s="1" t="s">
        <v>20530</v>
      </c>
      <c r="D3935" s="1" t="s">
        <v>19205</v>
      </c>
      <c r="G3935" s="1" t="s">
        <v>15</v>
      </c>
      <c r="H3935" s="1" t="s">
        <v>16</v>
      </c>
      <c r="I3935" s="1" t="s">
        <v>17</v>
      </c>
      <c r="J3935" s="1" t="s">
        <v>69</v>
      </c>
      <c r="K3935" s="1">
        <v>40.119999999999997</v>
      </c>
      <c r="L3935" s="1">
        <v>140</v>
      </c>
      <c r="M3935" s="1">
        <v>3.89</v>
      </c>
    </row>
    <row r="3936" spans="1:15">
      <c r="A3936" s="1">
        <v>1988</v>
      </c>
      <c r="B3936" s="1" t="s">
        <v>18690</v>
      </c>
      <c r="C3936" s="1" t="s">
        <v>20531</v>
      </c>
      <c r="D3936" s="1" t="s">
        <v>18692</v>
      </c>
      <c r="G3936" s="1" t="s">
        <v>15</v>
      </c>
      <c r="H3936" s="1" t="s">
        <v>16</v>
      </c>
      <c r="I3936" s="1" t="s">
        <v>17</v>
      </c>
      <c r="J3936" s="1" t="s">
        <v>7838</v>
      </c>
      <c r="K3936" s="1">
        <v>39.93</v>
      </c>
      <c r="L3936" s="1">
        <v>139.87</v>
      </c>
      <c r="M3936" s="1">
        <v>3.9</v>
      </c>
    </row>
    <row r="3937" spans="1:15">
      <c r="A3937" s="1">
        <v>1984</v>
      </c>
      <c r="B3937" s="1" t="s">
        <v>19182</v>
      </c>
      <c r="C3937" s="1" t="s">
        <v>20033</v>
      </c>
      <c r="D3937" s="1" t="s">
        <v>18250</v>
      </c>
      <c r="E3937" s="1">
        <v>1620</v>
      </c>
      <c r="F3937" s="1">
        <v>1620</v>
      </c>
      <c r="G3937" s="1" t="s">
        <v>15</v>
      </c>
      <c r="H3937" s="1" t="s">
        <v>16</v>
      </c>
      <c r="I3937" s="1" t="s">
        <v>17</v>
      </c>
      <c r="J3937" s="1" t="s">
        <v>1084</v>
      </c>
      <c r="K3937" s="1">
        <v>37.5</v>
      </c>
      <c r="L3937" s="1">
        <v>140</v>
      </c>
      <c r="M3937" s="1">
        <v>3.9</v>
      </c>
      <c r="O3937" s="1">
        <v>23.6</v>
      </c>
    </row>
    <row r="3938" spans="1:15">
      <c r="A3938" s="1">
        <v>1976</v>
      </c>
      <c r="B3938" s="1" t="s">
        <v>16788</v>
      </c>
      <c r="C3938" s="1" t="s">
        <v>20532</v>
      </c>
      <c r="D3938" s="1" t="s">
        <v>16638</v>
      </c>
      <c r="G3938" s="1" t="s">
        <v>15</v>
      </c>
      <c r="H3938" s="1" t="s">
        <v>16</v>
      </c>
      <c r="I3938" s="1" t="s">
        <v>17</v>
      </c>
      <c r="J3938" s="1" t="s">
        <v>69</v>
      </c>
      <c r="K3938" s="1">
        <v>37</v>
      </c>
      <c r="L3938" s="1">
        <v>140</v>
      </c>
      <c r="M3938" s="1">
        <v>3.9</v>
      </c>
    </row>
    <row r="3939" spans="1:15">
      <c r="A3939" s="1">
        <v>1983</v>
      </c>
      <c r="B3939" s="1" t="s">
        <v>17187</v>
      </c>
      <c r="C3939" s="1" t="s">
        <v>3939</v>
      </c>
      <c r="D3939" s="1" t="s">
        <v>17188</v>
      </c>
      <c r="G3939" s="1" t="s">
        <v>15</v>
      </c>
      <c r="H3939" s="1" t="s">
        <v>16</v>
      </c>
      <c r="I3939" s="1" t="s">
        <v>17</v>
      </c>
      <c r="J3939" s="1" t="s">
        <v>11136</v>
      </c>
      <c r="K3939" s="1">
        <v>39.83</v>
      </c>
      <c r="L3939" s="1">
        <v>140.87</v>
      </c>
      <c r="M3939" s="1">
        <v>3.9</v>
      </c>
      <c r="O3939" s="1">
        <v>25.7</v>
      </c>
    </row>
    <row r="3940" spans="1:15">
      <c r="A3940" s="1">
        <v>1960</v>
      </c>
      <c r="B3940" s="1" t="s">
        <v>17022</v>
      </c>
      <c r="C3940" s="1" t="s">
        <v>772</v>
      </c>
      <c r="D3940" s="1" t="s">
        <v>17188</v>
      </c>
      <c r="G3940" s="1" t="s">
        <v>15</v>
      </c>
      <c r="H3940" s="1" t="s">
        <v>16</v>
      </c>
      <c r="I3940" s="1" t="s">
        <v>17</v>
      </c>
      <c r="J3940" s="1" t="s">
        <v>11136</v>
      </c>
      <c r="K3940" s="1">
        <v>39.83</v>
      </c>
      <c r="L3940" s="1">
        <v>140.87</v>
      </c>
      <c r="M3940" s="1">
        <v>3.9</v>
      </c>
    </row>
    <row r="3941" spans="1:15">
      <c r="A3941" s="1">
        <v>1985</v>
      </c>
      <c r="B3941" s="1" t="s">
        <v>16863</v>
      </c>
      <c r="C3941" s="1" t="s">
        <v>567</v>
      </c>
      <c r="D3941" s="1" t="s">
        <v>16753</v>
      </c>
      <c r="G3941" s="1" t="s">
        <v>15</v>
      </c>
      <c r="H3941" s="1" t="s">
        <v>16</v>
      </c>
      <c r="I3941" s="1" t="s">
        <v>17</v>
      </c>
      <c r="J3941" s="1" t="s">
        <v>433</v>
      </c>
      <c r="K3941" s="1">
        <v>37.450000000000003</v>
      </c>
      <c r="L3941" s="1">
        <v>130.78</v>
      </c>
      <c r="M3941" s="1">
        <v>3.9</v>
      </c>
    </row>
    <row r="3942" spans="1:15">
      <c r="A3942" s="1">
        <v>1995</v>
      </c>
      <c r="B3942" s="1" t="s">
        <v>17580</v>
      </c>
      <c r="C3942" s="1" t="s">
        <v>20533</v>
      </c>
      <c r="D3942" s="1" t="s">
        <v>19060</v>
      </c>
      <c r="G3942" s="1" t="s">
        <v>15</v>
      </c>
      <c r="H3942" s="1" t="s">
        <v>16</v>
      </c>
      <c r="I3942" s="1" t="s">
        <v>17</v>
      </c>
      <c r="J3942" s="1" t="s">
        <v>7838</v>
      </c>
      <c r="K3942" s="1">
        <v>36.815300000000001</v>
      </c>
      <c r="L3942" s="1">
        <v>138.33860000000001</v>
      </c>
      <c r="M3942" s="1">
        <v>3.9</v>
      </c>
    </row>
    <row r="3943" spans="1:15">
      <c r="A3943" s="1">
        <v>2005</v>
      </c>
      <c r="B3943" s="1" t="s">
        <v>17429</v>
      </c>
      <c r="C3943" s="1" t="s">
        <v>20534</v>
      </c>
      <c r="D3943" s="1" t="s">
        <v>17433</v>
      </c>
      <c r="G3943" s="1" t="s">
        <v>15</v>
      </c>
      <c r="H3943" s="1" t="s">
        <v>16</v>
      </c>
      <c r="I3943" s="1" t="s">
        <v>17</v>
      </c>
      <c r="J3943" s="1" t="s">
        <v>25</v>
      </c>
      <c r="K3943" s="1">
        <v>35</v>
      </c>
      <c r="L3943" s="1">
        <v>137.5</v>
      </c>
      <c r="M3943" s="1">
        <v>3.9</v>
      </c>
    </row>
    <row r="3944" spans="1:15">
      <c r="A3944" s="1">
        <v>2003</v>
      </c>
      <c r="B3944" s="1" t="s">
        <v>16657</v>
      </c>
      <c r="C3944" s="1" t="s">
        <v>20534</v>
      </c>
      <c r="D3944" s="1" t="s">
        <v>17431</v>
      </c>
      <c r="G3944" s="1" t="s">
        <v>15</v>
      </c>
      <c r="H3944" s="1" t="s">
        <v>16</v>
      </c>
      <c r="I3944" s="1" t="s">
        <v>17</v>
      </c>
      <c r="J3944" s="1" t="s">
        <v>25</v>
      </c>
      <c r="K3944" s="1">
        <v>35</v>
      </c>
      <c r="L3944" s="1">
        <v>137.5</v>
      </c>
      <c r="M3944" s="1">
        <v>3.9</v>
      </c>
    </row>
    <row r="3945" spans="1:15">
      <c r="A3945" s="1">
        <v>2004</v>
      </c>
      <c r="B3945" s="1" t="s">
        <v>16654</v>
      </c>
      <c r="C3945" s="1" t="s">
        <v>20535</v>
      </c>
      <c r="D3945" s="1" t="s">
        <v>17292</v>
      </c>
      <c r="G3945" s="1" t="s">
        <v>15</v>
      </c>
      <c r="H3945" s="1" t="s">
        <v>16</v>
      </c>
      <c r="I3945" s="1" t="s">
        <v>17</v>
      </c>
      <c r="J3945" s="1" t="s">
        <v>17802</v>
      </c>
      <c r="K3945" s="1">
        <v>39.012500000000003</v>
      </c>
      <c r="L3945" s="1">
        <v>140.4753</v>
      </c>
      <c r="M3945" s="1">
        <v>3.9</v>
      </c>
    </row>
    <row r="3946" spans="1:15">
      <c r="A3946" s="1">
        <v>2003</v>
      </c>
      <c r="B3946" s="1" t="s">
        <v>16657</v>
      </c>
      <c r="C3946" s="1" t="s">
        <v>20536</v>
      </c>
      <c r="D3946" s="1" t="s">
        <v>17433</v>
      </c>
      <c r="G3946" s="1" t="s">
        <v>15</v>
      </c>
      <c r="H3946" s="1" t="s">
        <v>16</v>
      </c>
      <c r="I3946" s="1" t="s">
        <v>17</v>
      </c>
      <c r="J3946" s="1" t="s">
        <v>25</v>
      </c>
      <c r="K3946" s="1">
        <v>35</v>
      </c>
      <c r="L3946" s="1">
        <v>137.5</v>
      </c>
      <c r="M3946" s="1">
        <v>3.9</v>
      </c>
    </row>
    <row r="3947" spans="1:15">
      <c r="A3947" s="1">
        <v>1997</v>
      </c>
      <c r="B3947" s="1" t="s">
        <v>20204</v>
      </c>
      <c r="C3947" s="1" t="s">
        <v>20537</v>
      </c>
      <c r="D3947" s="1" t="s">
        <v>16638</v>
      </c>
      <c r="G3947" s="1" t="s">
        <v>350</v>
      </c>
      <c r="H3947" s="1" t="s">
        <v>16</v>
      </c>
      <c r="I3947" s="1" t="s">
        <v>17</v>
      </c>
      <c r="J3947" s="1" t="s">
        <v>59</v>
      </c>
      <c r="K3947" s="1">
        <v>37</v>
      </c>
      <c r="L3947" s="1">
        <v>138</v>
      </c>
      <c r="M3947" s="1">
        <v>3.9</v>
      </c>
    </row>
    <row r="3948" spans="1:15">
      <c r="A3948" s="1">
        <v>1977</v>
      </c>
      <c r="B3948" s="1" t="s">
        <v>16920</v>
      </c>
      <c r="C3948" s="1" t="s">
        <v>20538</v>
      </c>
      <c r="D3948" s="1" t="s">
        <v>20539</v>
      </c>
      <c r="G3948" s="1" t="s">
        <v>15</v>
      </c>
      <c r="H3948" s="1" t="s">
        <v>16</v>
      </c>
      <c r="I3948" s="1" t="s">
        <v>17</v>
      </c>
      <c r="J3948" s="1" t="s">
        <v>10455</v>
      </c>
      <c r="K3948" s="1">
        <v>36.5</v>
      </c>
      <c r="L3948" s="1">
        <v>138</v>
      </c>
      <c r="M3948" s="1">
        <v>3.9</v>
      </c>
    </row>
    <row r="3949" spans="1:15">
      <c r="A3949" s="1">
        <v>1988</v>
      </c>
      <c r="B3949" s="1" t="s">
        <v>18327</v>
      </c>
      <c r="C3949" s="1" t="s">
        <v>20540</v>
      </c>
      <c r="D3949" s="1" t="s">
        <v>18666</v>
      </c>
      <c r="G3949" s="1" t="s">
        <v>15</v>
      </c>
      <c r="H3949" s="1" t="s">
        <v>16</v>
      </c>
      <c r="I3949" s="1" t="s">
        <v>17</v>
      </c>
      <c r="J3949" s="1" t="s">
        <v>47</v>
      </c>
      <c r="K3949" s="1">
        <v>32.799999999999997</v>
      </c>
      <c r="L3949" s="1">
        <v>130.69999999999999</v>
      </c>
      <c r="M3949" s="1">
        <v>3.9</v>
      </c>
    </row>
    <row r="3950" spans="1:15">
      <c r="A3950" s="1">
        <v>2002</v>
      </c>
      <c r="B3950" s="1" t="s">
        <v>19247</v>
      </c>
      <c r="C3950" s="1" t="s">
        <v>20541</v>
      </c>
      <c r="D3950" s="1" t="s">
        <v>19249</v>
      </c>
      <c r="G3950" s="1" t="s">
        <v>15</v>
      </c>
      <c r="H3950" s="1" t="s">
        <v>16</v>
      </c>
      <c r="I3950" s="1" t="s">
        <v>17</v>
      </c>
      <c r="J3950" s="1" t="s">
        <v>47</v>
      </c>
      <c r="K3950" s="1">
        <v>37.130000000000003</v>
      </c>
      <c r="L3950" s="1">
        <v>139.97</v>
      </c>
      <c r="M3950" s="1">
        <v>3.9</v>
      </c>
    </row>
    <row r="3951" spans="1:15">
      <c r="A3951" s="1">
        <v>2009</v>
      </c>
      <c r="B3951" s="1" t="s">
        <v>17856</v>
      </c>
      <c r="C3951" s="1" t="s">
        <v>18931</v>
      </c>
      <c r="D3951" s="1" t="s">
        <v>17622</v>
      </c>
      <c r="G3951" s="1" t="s">
        <v>15</v>
      </c>
      <c r="H3951" s="1" t="s">
        <v>16</v>
      </c>
      <c r="I3951" s="1" t="s">
        <v>17</v>
      </c>
      <c r="J3951" s="1" t="s">
        <v>25</v>
      </c>
      <c r="K3951" s="1">
        <v>38.299999999999997</v>
      </c>
      <c r="L3951" s="1">
        <v>139.9</v>
      </c>
      <c r="M3951" s="1">
        <v>3.9</v>
      </c>
    </row>
    <row r="3952" spans="1:15">
      <c r="A3952" s="1">
        <v>1961</v>
      </c>
      <c r="B3952" s="1" t="s">
        <v>17260</v>
      </c>
      <c r="C3952" s="1" t="s">
        <v>3803</v>
      </c>
      <c r="D3952" s="1" t="s">
        <v>18250</v>
      </c>
      <c r="G3952" s="1" t="s">
        <v>15</v>
      </c>
      <c r="H3952" s="1" t="s">
        <v>16</v>
      </c>
      <c r="I3952" s="1" t="s">
        <v>17</v>
      </c>
      <c r="J3952" s="1" t="s">
        <v>11136</v>
      </c>
      <c r="K3952" s="1">
        <v>38</v>
      </c>
      <c r="L3952" s="1">
        <v>140</v>
      </c>
      <c r="M3952" s="1">
        <v>3.91</v>
      </c>
    </row>
    <row r="3953" spans="1:17">
      <c r="A3953" s="1">
        <v>1961</v>
      </c>
      <c r="B3953" s="1" t="s">
        <v>19540</v>
      </c>
      <c r="C3953" s="1" t="s">
        <v>1777</v>
      </c>
      <c r="D3953" s="1" t="s">
        <v>18250</v>
      </c>
      <c r="G3953" s="1" t="s">
        <v>15</v>
      </c>
      <c r="H3953" s="1" t="s">
        <v>16</v>
      </c>
      <c r="I3953" s="1" t="s">
        <v>17</v>
      </c>
      <c r="J3953" s="1" t="s">
        <v>11136</v>
      </c>
      <c r="K3953" s="1">
        <v>38.15</v>
      </c>
      <c r="L3953" s="1">
        <v>140.43</v>
      </c>
      <c r="M3953" s="1">
        <v>3.91</v>
      </c>
    </row>
    <row r="3954" spans="1:17">
      <c r="A3954" s="1">
        <v>1992</v>
      </c>
      <c r="B3954" s="1" t="s">
        <v>18198</v>
      </c>
      <c r="C3954" s="1" t="s">
        <v>3700</v>
      </c>
      <c r="D3954" s="1" t="s">
        <v>20542</v>
      </c>
      <c r="G3954" s="1" t="s">
        <v>15</v>
      </c>
      <c r="H3954" s="1" t="s">
        <v>16</v>
      </c>
      <c r="I3954" s="1" t="s">
        <v>17</v>
      </c>
      <c r="J3954" s="1" t="s">
        <v>47</v>
      </c>
      <c r="K3954" s="1">
        <v>38</v>
      </c>
      <c r="L3954" s="1">
        <v>140.30000000000001</v>
      </c>
      <c r="M3954" s="1">
        <v>3.91</v>
      </c>
    </row>
    <row r="3955" spans="1:17">
      <c r="A3955" s="1">
        <v>1989</v>
      </c>
      <c r="B3955" s="1" t="s">
        <v>18393</v>
      </c>
      <c r="C3955" s="1" t="s">
        <v>20543</v>
      </c>
      <c r="D3955" s="1" t="s">
        <v>18391</v>
      </c>
      <c r="G3955" s="1" t="s">
        <v>15</v>
      </c>
      <c r="H3955" s="1" t="s">
        <v>16</v>
      </c>
      <c r="I3955" s="1" t="s">
        <v>17</v>
      </c>
      <c r="J3955" s="1" t="s">
        <v>47</v>
      </c>
      <c r="K3955" s="1">
        <v>39.299999999999997</v>
      </c>
      <c r="L3955" s="1">
        <v>140.80000000000001</v>
      </c>
      <c r="M3955" s="1">
        <v>3.91</v>
      </c>
    </row>
    <row r="3956" spans="1:17">
      <c r="A3956" s="1">
        <v>1952</v>
      </c>
      <c r="B3956" s="1" t="s">
        <v>18676</v>
      </c>
      <c r="C3956" s="1" t="s">
        <v>1795</v>
      </c>
      <c r="D3956" s="1" t="s">
        <v>20174</v>
      </c>
      <c r="G3956" s="1" t="s">
        <v>15</v>
      </c>
      <c r="H3956" s="1" t="s">
        <v>16</v>
      </c>
      <c r="I3956" s="1" t="s">
        <v>17</v>
      </c>
      <c r="J3956" s="1" t="s">
        <v>74</v>
      </c>
      <c r="K3956" s="1">
        <v>42.7</v>
      </c>
      <c r="L3956" s="1">
        <v>141.33000000000001</v>
      </c>
      <c r="M3956" s="1">
        <v>3.91</v>
      </c>
    </row>
    <row r="3957" spans="1:17">
      <c r="A3957" s="1">
        <v>1992</v>
      </c>
      <c r="B3957" s="1" t="s">
        <v>18198</v>
      </c>
      <c r="C3957" s="1" t="s">
        <v>122</v>
      </c>
      <c r="D3957" s="1" t="s">
        <v>20478</v>
      </c>
      <c r="G3957" s="1" t="s">
        <v>15</v>
      </c>
      <c r="H3957" s="1" t="s">
        <v>16</v>
      </c>
      <c r="I3957" s="1" t="s">
        <v>17</v>
      </c>
      <c r="J3957" s="1" t="s">
        <v>59</v>
      </c>
      <c r="K3957" s="1">
        <v>38</v>
      </c>
      <c r="L3957" s="1">
        <v>140.30000000000001</v>
      </c>
      <c r="M3957" s="1">
        <v>3.91</v>
      </c>
    </row>
    <row r="3958" spans="1:17">
      <c r="A3958" s="1">
        <v>2011</v>
      </c>
      <c r="B3958" s="1" t="s">
        <v>16634</v>
      </c>
      <c r="C3958" s="1" t="s">
        <v>20544</v>
      </c>
      <c r="D3958" s="1" t="s">
        <v>20545</v>
      </c>
      <c r="G3958" s="1" t="s">
        <v>15</v>
      </c>
      <c r="H3958" s="1" t="s">
        <v>16</v>
      </c>
      <c r="I3958" s="1" t="s">
        <v>17</v>
      </c>
      <c r="J3958" s="1" t="s">
        <v>69</v>
      </c>
      <c r="K3958" s="1">
        <v>42.42</v>
      </c>
      <c r="L3958" s="1">
        <v>139.80000000000001</v>
      </c>
      <c r="M3958" s="1">
        <v>3.91</v>
      </c>
    </row>
    <row r="3959" spans="1:17">
      <c r="A3959" s="1">
        <v>2005</v>
      </c>
      <c r="B3959" s="1" t="s">
        <v>18591</v>
      </c>
      <c r="C3959" s="1" t="s">
        <v>20546</v>
      </c>
      <c r="D3959" s="1" t="s">
        <v>20354</v>
      </c>
      <c r="G3959" s="1" t="s">
        <v>15</v>
      </c>
      <c r="H3959" s="1" t="s">
        <v>16</v>
      </c>
      <c r="I3959" s="1" t="s">
        <v>17</v>
      </c>
      <c r="J3959" s="1" t="s">
        <v>47</v>
      </c>
      <c r="K3959" s="1">
        <v>37.619999999999997</v>
      </c>
      <c r="L3959" s="1">
        <v>140.28</v>
      </c>
      <c r="M3959" s="1">
        <v>3.91</v>
      </c>
      <c r="O3959" s="1">
        <v>27.6</v>
      </c>
    </row>
    <row r="3960" spans="1:17">
      <c r="A3960" s="1">
        <v>2006</v>
      </c>
      <c r="B3960" s="1" t="s">
        <v>16668</v>
      </c>
      <c r="C3960" s="1" t="s">
        <v>17719</v>
      </c>
      <c r="D3960" s="1" t="s">
        <v>20142</v>
      </c>
      <c r="G3960" s="1" t="s">
        <v>15</v>
      </c>
      <c r="H3960" s="1" t="s">
        <v>16</v>
      </c>
      <c r="I3960" s="1" t="s">
        <v>17</v>
      </c>
      <c r="J3960" s="1" t="s">
        <v>59</v>
      </c>
      <c r="K3960" s="1">
        <v>38.17</v>
      </c>
      <c r="L3960" s="1">
        <v>138.33000000000001</v>
      </c>
      <c r="M3960" s="1">
        <v>3.91</v>
      </c>
      <c r="Q3960" s="1">
        <v>0.51256500000000005</v>
      </c>
    </row>
    <row r="3961" spans="1:17">
      <c r="A3961" s="1">
        <v>2004</v>
      </c>
      <c r="B3961" s="1" t="s">
        <v>17528</v>
      </c>
      <c r="C3961" s="1" t="s">
        <v>20547</v>
      </c>
      <c r="D3961" s="1" t="s">
        <v>17530</v>
      </c>
      <c r="G3961" s="1" t="s">
        <v>15</v>
      </c>
      <c r="H3961" s="1" t="s">
        <v>16</v>
      </c>
      <c r="I3961" s="1" t="s">
        <v>17</v>
      </c>
      <c r="J3961" s="1" t="s">
        <v>47</v>
      </c>
      <c r="K3961" s="1">
        <v>33.200000000000003</v>
      </c>
      <c r="L3961" s="1">
        <v>129.6</v>
      </c>
      <c r="M3961" s="1">
        <v>3.91</v>
      </c>
      <c r="O3961" s="1">
        <v>25</v>
      </c>
    </row>
    <row r="3962" spans="1:17">
      <c r="A3962" s="1">
        <v>2007</v>
      </c>
      <c r="B3962" s="1" t="s">
        <v>18620</v>
      </c>
      <c r="C3962" s="1" t="s">
        <v>20548</v>
      </c>
      <c r="D3962" s="1" t="s">
        <v>18622</v>
      </c>
      <c r="G3962" s="1" t="s">
        <v>15</v>
      </c>
      <c r="H3962" s="1" t="s">
        <v>16</v>
      </c>
      <c r="I3962" s="1" t="s">
        <v>17</v>
      </c>
      <c r="J3962" s="1" t="s">
        <v>69</v>
      </c>
      <c r="K3962" s="1">
        <v>40.299999999999997</v>
      </c>
      <c r="L3962" s="1">
        <v>139.5</v>
      </c>
      <c r="M3962" s="1">
        <v>3.91</v>
      </c>
      <c r="Q3962" s="1">
        <v>0.51273199999999997</v>
      </c>
    </row>
    <row r="3963" spans="1:17">
      <c r="A3963" s="1">
        <v>1995</v>
      </c>
      <c r="B3963" s="1" t="s">
        <v>17580</v>
      </c>
      <c r="C3963" s="1" t="s">
        <v>20549</v>
      </c>
      <c r="D3963" s="1" t="s">
        <v>20262</v>
      </c>
      <c r="G3963" s="1" t="s">
        <v>15</v>
      </c>
      <c r="H3963" s="1" t="s">
        <v>16</v>
      </c>
      <c r="I3963" s="1" t="s">
        <v>17</v>
      </c>
      <c r="J3963" s="1" t="s">
        <v>11136</v>
      </c>
      <c r="K3963" s="1">
        <v>36</v>
      </c>
      <c r="L3963" s="1">
        <v>138.19999999999999</v>
      </c>
      <c r="M3963" s="1">
        <v>3.91</v>
      </c>
    </row>
    <row r="3964" spans="1:17">
      <c r="A3964" s="1">
        <v>2004</v>
      </c>
      <c r="B3964" s="1" t="s">
        <v>17830</v>
      </c>
      <c r="C3964" s="1" t="s">
        <v>20550</v>
      </c>
      <c r="D3964" s="1" t="s">
        <v>17832</v>
      </c>
      <c r="G3964" s="1" t="s">
        <v>15</v>
      </c>
      <c r="H3964" s="1" t="s">
        <v>16</v>
      </c>
      <c r="I3964" s="1" t="s">
        <v>17</v>
      </c>
      <c r="J3964" s="1" t="s">
        <v>47</v>
      </c>
      <c r="K3964" s="1">
        <v>36.770000000000003</v>
      </c>
      <c r="L3964" s="1">
        <v>139.5</v>
      </c>
      <c r="M3964" s="1">
        <v>3.91</v>
      </c>
    </row>
    <row r="3965" spans="1:17">
      <c r="A3965" s="1">
        <v>2001</v>
      </c>
      <c r="B3965" s="1" t="s">
        <v>20551</v>
      </c>
      <c r="C3965" s="1" t="s">
        <v>20552</v>
      </c>
      <c r="D3965" s="1" t="s">
        <v>18248</v>
      </c>
      <c r="G3965" s="1" t="s">
        <v>15</v>
      </c>
      <c r="H3965" s="1" t="s">
        <v>16</v>
      </c>
      <c r="I3965" s="1" t="s">
        <v>17</v>
      </c>
      <c r="J3965" s="1" t="s">
        <v>59</v>
      </c>
      <c r="K3965" s="1">
        <v>38</v>
      </c>
      <c r="L3965" s="1">
        <v>139.5</v>
      </c>
      <c r="M3965" s="1">
        <v>3.91</v>
      </c>
    </row>
    <row r="3966" spans="1:17">
      <c r="A3966" s="1">
        <v>2001</v>
      </c>
      <c r="B3966" s="1" t="s">
        <v>17486</v>
      </c>
      <c r="C3966" s="1" t="s">
        <v>20553</v>
      </c>
      <c r="D3966" s="1" t="s">
        <v>20554</v>
      </c>
      <c r="G3966" s="1" t="s">
        <v>15</v>
      </c>
      <c r="H3966" s="1" t="s">
        <v>16</v>
      </c>
      <c r="I3966" s="1" t="s">
        <v>17</v>
      </c>
      <c r="J3966" s="1" t="s">
        <v>47</v>
      </c>
      <c r="K3966" s="1">
        <v>37.5</v>
      </c>
      <c r="L3966" s="1">
        <v>140</v>
      </c>
      <c r="M3966" s="1">
        <v>3.91</v>
      </c>
      <c r="O3966" s="1">
        <v>26</v>
      </c>
    </row>
    <row r="3967" spans="1:17">
      <c r="A3967" s="1">
        <v>2006</v>
      </c>
      <c r="B3967" s="1" t="s">
        <v>18152</v>
      </c>
      <c r="C3967" s="1" t="s">
        <v>20555</v>
      </c>
      <c r="D3967" s="1" t="s">
        <v>18154</v>
      </c>
      <c r="G3967" s="1" t="s">
        <v>15</v>
      </c>
      <c r="H3967" s="1" t="s">
        <v>16</v>
      </c>
      <c r="I3967" s="1" t="s">
        <v>17</v>
      </c>
      <c r="J3967" s="1" t="s">
        <v>59</v>
      </c>
      <c r="K3967" s="1">
        <v>40.119999999999997</v>
      </c>
      <c r="L3967" s="1">
        <v>140</v>
      </c>
      <c r="M3967" s="1">
        <v>3.91</v>
      </c>
    </row>
    <row r="3968" spans="1:17">
      <c r="A3968" s="1">
        <v>1961</v>
      </c>
      <c r="B3968" s="1" t="s">
        <v>10154</v>
      </c>
      <c r="C3968" s="1" t="s">
        <v>3892</v>
      </c>
      <c r="D3968" s="1" t="s">
        <v>20556</v>
      </c>
      <c r="G3968" s="1" t="s">
        <v>15</v>
      </c>
      <c r="H3968" s="1" t="s">
        <v>16</v>
      </c>
      <c r="I3968" s="1" t="s">
        <v>17</v>
      </c>
      <c r="J3968" s="1" t="s">
        <v>11136</v>
      </c>
      <c r="K3968" s="1">
        <v>41</v>
      </c>
      <c r="L3968" s="1">
        <v>140</v>
      </c>
      <c r="M3968" s="1">
        <v>3.92</v>
      </c>
    </row>
    <row r="3969" spans="1:17">
      <c r="A3969" s="1">
        <v>1962</v>
      </c>
      <c r="B3969" s="1" t="s">
        <v>11736</v>
      </c>
      <c r="C3969" s="1" t="s">
        <v>4156</v>
      </c>
      <c r="D3969" s="1" t="s">
        <v>20223</v>
      </c>
      <c r="G3969" s="1" t="s">
        <v>15</v>
      </c>
      <c r="H3969" s="1" t="s">
        <v>16</v>
      </c>
      <c r="I3969" s="1" t="s">
        <v>17</v>
      </c>
      <c r="J3969" s="1" t="s">
        <v>11136</v>
      </c>
      <c r="K3969" s="1">
        <v>41</v>
      </c>
      <c r="L3969" s="1">
        <v>140</v>
      </c>
      <c r="M3969" s="1">
        <v>3.92</v>
      </c>
    </row>
    <row r="3970" spans="1:17">
      <c r="A3970" s="1">
        <v>1990</v>
      </c>
      <c r="B3970" s="1" t="s">
        <v>17316</v>
      </c>
      <c r="C3970" s="1" t="s">
        <v>20557</v>
      </c>
      <c r="D3970" s="1" t="s">
        <v>18391</v>
      </c>
      <c r="G3970" s="1" t="s">
        <v>15</v>
      </c>
      <c r="H3970" s="1" t="s">
        <v>16</v>
      </c>
      <c r="I3970" s="1" t="s">
        <v>17</v>
      </c>
      <c r="J3970" s="1" t="s">
        <v>17726</v>
      </c>
      <c r="K3970" s="1">
        <v>39.299999999999997</v>
      </c>
      <c r="L3970" s="1">
        <v>140.80000000000001</v>
      </c>
      <c r="M3970" s="1">
        <v>3.92</v>
      </c>
    </row>
    <row r="3971" spans="1:17">
      <c r="A3971" s="1">
        <v>1989</v>
      </c>
      <c r="B3971" s="1" t="s">
        <v>18393</v>
      </c>
      <c r="C3971" s="1" t="s">
        <v>10756</v>
      </c>
      <c r="D3971" s="1" t="s">
        <v>18391</v>
      </c>
      <c r="G3971" s="1" t="s">
        <v>15</v>
      </c>
      <c r="H3971" s="1" t="s">
        <v>16</v>
      </c>
      <c r="I3971" s="1" t="s">
        <v>17</v>
      </c>
      <c r="J3971" s="1" t="s">
        <v>47</v>
      </c>
      <c r="K3971" s="1">
        <v>39.299999999999997</v>
      </c>
      <c r="L3971" s="1">
        <v>140.80000000000001</v>
      </c>
      <c r="M3971" s="1">
        <v>3.92</v>
      </c>
    </row>
    <row r="3972" spans="1:17">
      <c r="A3972" s="1">
        <v>1977</v>
      </c>
      <c r="B3972" s="1" t="s">
        <v>16920</v>
      </c>
      <c r="C3972" s="1" t="s">
        <v>3917</v>
      </c>
      <c r="D3972" s="1" t="s">
        <v>20558</v>
      </c>
      <c r="G3972" s="1" t="s">
        <v>15</v>
      </c>
      <c r="H3972" s="1" t="s">
        <v>16</v>
      </c>
      <c r="I3972" s="1" t="s">
        <v>17</v>
      </c>
      <c r="J3972" s="1" t="s">
        <v>10441</v>
      </c>
      <c r="K3972" s="1">
        <v>36.5</v>
      </c>
      <c r="L3972" s="1">
        <v>138</v>
      </c>
      <c r="M3972" s="1">
        <v>3.92</v>
      </c>
    </row>
    <row r="3973" spans="1:17">
      <c r="A3973" s="1">
        <v>1983</v>
      </c>
      <c r="B3973" s="1" t="s">
        <v>16828</v>
      </c>
      <c r="C3973" s="1" t="s">
        <v>20559</v>
      </c>
      <c r="D3973" s="1" t="s">
        <v>16740</v>
      </c>
      <c r="G3973" s="1" t="s">
        <v>15</v>
      </c>
      <c r="H3973" s="1" t="s">
        <v>16</v>
      </c>
      <c r="I3973" s="1" t="s">
        <v>17</v>
      </c>
      <c r="J3973" s="1" t="s">
        <v>5067</v>
      </c>
      <c r="K3973" s="1">
        <v>36.1</v>
      </c>
      <c r="L3973" s="1">
        <v>133</v>
      </c>
      <c r="M3973" s="1">
        <v>3.92</v>
      </c>
      <c r="O3973" s="1">
        <v>23</v>
      </c>
    </row>
    <row r="3974" spans="1:17">
      <c r="A3974" s="1">
        <v>1977</v>
      </c>
      <c r="B3974" s="1" t="s">
        <v>17472</v>
      </c>
      <c r="C3974" s="1" t="s">
        <v>867</v>
      </c>
      <c r="D3974" s="1" t="s">
        <v>17473</v>
      </c>
      <c r="G3974" s="1" t="s">
        <v>15</v>
      </c>
      <c r="H3974" s="1" t="s">
        <v>16</v>
      </c>
      <c r="I3974" s="1" t="s">
        <v>17</v>
      </c>
      <c r="J3974" s="1" t="s">
        <v>11136</v>
      </c>
      <c r="K3974" s="1">
        <v>41.28</v>
      </c>
      <c r="L3974" s="1">
        <v>141.05000000000001</v>
      </c>
      <c r="M3974" s="1">
        <v>3.92</v>
      </c>
      <c r="O3974" s="1">
        <v>21.6</v>
      </c>
    </row>
    <row r="3975" spans="1:17">
      <c r="A3975" s="1">
        <v>1983</v>
      </c>
      <c r="B3975" s="1" t="s">
        <v>17187</v>
      </c>
      <c r="C3975" s="1" t="s">
        <v>1050</v>
      </c>
      <c r="D3975" s="1" t="s">
        <v>17188</v>
      </c>
      <c r="G3975" s="1" t="s">
        <v>15</v>
      </c>
      <c r="H3975" s="1" t="s">
        <v>16</v>
      </c>
      <c r="I3975" s="1" t="s">
        <v>17</v>
      </c>
      <c r="J3975" s="1" t="s">
        <v>7838</v>
      </c>
      <c r="K3975" s="1">
        <v>39.83</v>
      </c>
      <c r="L3975" s="1">
        <v>140.87</v>
      </c>
      <c r="M3975" s="1">
        <v>3.92</v>
      </c>
      <c r="O3975" s="1">
        <v>29.7</v>
      </c>
    </row>
    <row r="3976" spans="1:17">
      <c r="A3976" s="1">
        <v>1960</v>
      </c>
      <c r="B3976" s="1" t="s">
        <v>17022</v>
      </c>
      <c r="C3976" s="1" t="s">
        <v>1050</v>
      </c>
      <c r="D3976" s="1" t="s">
        <v>17188</v>
      </c>
      <c r="G3976" s="1" t="s">
        <v>15</v>
      </c>
      <c r="H3976" s="1" t="s">
        <v>16</v>
      </c>
      <c r="I3976" s="1" t="s">
        <v>17</v>
      </c>
      <c r="J3976" s="1" t="s">
        <v>7838</v>
      </c>
      <c r="K3976" s="1">
        <v>39.83</v>
      </c>
      <c r="L3976" s="1">
        <v>140.87</v>
      </c>
      <c r="M3976" s="1">
        <v>3.92</v>
      </c>
    </row>
    <row r="3977" spans="1:17">
      <c r="A3977" s="1">
        <v>2007</v>
      </c>
      <c r="B3977" s="1" t="s">
        <v>18987</v>
      </c>
      <c r="C3977" s="1" t="s">
        <v>20560</v>
      </c>
      <c r="D3977" s="1" t="s">
        <v>18989</v>
      </c>
      <c r="G3977" s="1" t="s">
        <v>15</v>
      </c>
      <c r="H3977" s="1" t="s">
        <v>16</v>
      </c>
      <c r="I3977" s="1" t="s">
        <v>17</v>
      </c>
      <c r="J3977" s="1" t="s">
        <v>47</v>
      </c>
      <c r="K3977" s="1">
        <v>36.42</v>
      </c>
      <c r="L3977" s="1">
        <v>138.88</v>
      </c>
      <c r="M3977" s="1">
        <v>3.92</v>
      </c>
      <c r="O3977" s="1">
        <v>23</v>
      </c>
    </row>
    <row r="3978" spans="1:17">
      <c r="A3978" s="1">
        <v>2000</v>
      </c>
      <c r="B3978" s="1" t="s">
        <v>17840</v>
      </c>
      <c r="C3978" s="1" t="s">
        <v>17373</v>
      </c>
      <c r="D3978" s="1" t="s">
        <v>16839</v>
      </c>
      <c r="G3978" s="1" t="s">
        <v>15</v>
      </c>
      <c r="H3978" s="1" t="s">
        <v>16</v>
      </c>
      <c r="I3978" s="1" t="s">
        <v>17</v>
      </c>
      <c r="J3978" s="1" t="s">
        <v>25</v>
      </c>
      <c r="K3978" s="1">
        <v>32.6</v>
      </c>
      <c r="L3978" s="1">
        <v>129.4</v>
      </c>
      <c r="M3978" s="1">
        <v>3.92</v>
      </c>
    </row>
    <row r="3979" spans="1:17">
      <c r="A3979" s="1">
        <v>2006</v>
      </c>
      <c r="B3979" s="1" t="s">
        <v>17434</v>
      </c>
      <c r="C3979" s="1" t="s">
        <v>20561</v>
      </c>
      <c r="D3979" s="1" t="s">
        <v>19930</v>
      </c>
      <c r="G3979" s="1" t="s">
        <v>15</v>
      </c>
      <c r="H3979" s="1" t="s">
        <v>16</v>
      </c>
      <c r="I3979" s="1" t="s">
        <v>17</v>
      </c>
      <c r="J3979" s="1" t="s">
        <v>69</v>
      </c>
      <c r="K3979" s="1">
        <v>35.5</v>
      </c>
      <c r="L3979" s="1">
        <v>138</v>
      </c>
      <c r="M3979" s="1">
        <v>3.92</v>
      </c>
    </row>
    <row r="3980" spans="1:17">
      <c r="A3980" s="1">
        <v>2006</v>
      </c>
      <c r="B3980" s="1" t="s">
        <v>16913</v>
      </c>
      <c r="C3980" s="1" t="s">
        <v>20562</v>
      </c>
      <c r="D3980" s="1" t="s">
        <v>17188</v>
      </c>
      <c r="G3980" s="1" t="s">
        <v>15</v>
      </c>
      <c r="H3980" s="1" t="s">
        <v>16</v>
      </c>
      <c r="I3980" s="1" t="s">
        <v>17</v>
      </c>
      <c r="J3980" s="1" t="s">
        <v>59</v>
      </c>
      <c r="K3980" s="1">
        <v>39.83</v>
      </c>
      <c r="L3980" s="1">
        <v>140.87</v>
      </c>
      <c r="M3980" s="1">
        <v>3.92</v>
      </c>
      <c r="Q3980" s="1">
        <v>0.51283999999999996</v>
      </c>
    </row>
    <row r="3981" spans="1:17">
      <c r="A3981" s="1">
        <v>1977</v>
      </c>
      <c r="B3981" s="1" t="s">
        <v>16920</v>
      </c>
      <c r="C3981" s="1" t="s">
        <v>3886</v>
      </c>
      <c r="D3981" s="1" t="s">
        <v>17006</v>
      </c>
      <c r="G3981" s="1" t="s">
        <v>15</v>
      </c>
      <c r="H3981" s="1" t="s">
        <v>16</v>
      </c>
      <c r="I3981" s="1" t="s">
        <v>17</v>
      </c>
      <c r="J3981" s="1" t="s">
        <v>1084</v>
      </c>
      <c r="K3981" s="1">
        <v>36.5</v>
      </c>
      <c r="L3981" s="1">
        <v>138</v>
      </c>
      <c r="M3981" s="1">
        <v>3.93</v>
      </c>
    </row>
    <row r="3982" spans="1:17">
      <c r="A3982" s="1">
        <v>1985</v>
      </c>
      <c r="B3982" s="1" t="s">
        <v>18307</v>
      </c>
      <c r="C3982" s="1" t="s">
        <v>20563</v>
      </c>
      <c r="D3982" s="1" t="s">
        <v>17547</v>
      </c>
      <c r="G3982" s="1" t="s">
        <v>15</v>
      </c>
      <c r="H3982" s="1" t="s">
        <v>16</v>
      </c>
      <c r="I3982" s="1" t="s">
        <v>17</v>
      </c>
      <c r="J3982" s="1" t="s">
        <v>25</v>
      </c>
      <c r="K3982" s="1">
        <v>39.75</v>
      </c>
      <c r="L3982" s="1">
        <v>140.66999999999999</v>
      </c>
      <c r="M3982" s="1">
        <v>3.93</v>
      </c>
      <c r="O3982" s="1">
        <v>28.2</v>
      </c>
    </row>
    <row r="3983" spans="1:17">
      <c r="A3983" s="1">
        <v>1975</v>
      </c>
      <c r="B3983" s="1" t="s">
        <v>18119</v>
      </c>
      <c r="C3983" s="1" t="s">
        <v>20564</v>
      </c>
      <c r="D3983" s="1" t="s">
        <v>16638</v>
      </c>
      <c r="G3983" s="1" t="s">
        <v>15</v>
      </c>
      <c r="H3983" s="1" t="s">
        <v>16</v>
      </c>
      <c r="I3983" s="1" t="s">
        <v>17</v>
      </c>
      <c r="J3983" s="1" t="s">
        <v>7830</v>
      </c>
      <c r="K3983" s="1">
        <v>36.5</v>
      </c>
      <c r="L3983" s="1">
        <v>138</v>
      </c>
      <c r="M3983" s="1">
        <v>3.93</v>
      </c>
    </row>
    <row r="3984" spans="1:17">
      <c r="A3984" s="1">
        <v>1962</v>
      </c>
      <c r="B3984" s="1" t="s">
        <v>11736</v>
      </c>
      <c r="C3984" s="1" t="s">
        <v>2265</v>
      </c>
      <c r="D3984" s="1" t="s">
        <v>17203</v>
      </c>
      <c r="G3984" s="1" t="s">
        <v>15</v>
      </c>
      <c r="H3984" s="1" t="s">
        <v>16</v>
      </c>
      <c r="I3984" s="1" t="s">
        <v>17</v>
      </c>
      <c r="J3984" s="1" t="s">
        <v>69</v>
      </c>
      <c r="K3984" s="1">
        <v>33</v>
      </c>
      <c r="L3984" s="1">
        <v>129.5</v>
      </c>
      <c r="M3984" s="1">
        <v>3.93</v>
      </c>
    </row>
    <row r="3985" spans="1:17">
      <c r="A3985" s="1">
        <v>1959</v>
      </c>
      <c r="B3985" s="1" t="s">
        <v>16664</v>
      </c>
      <c r="C3985" s="1" t="s">
        <v>567</v>
      </c>
      <c r="D3985" s="1" t="s">
        <v>17203</v>
      </c>
      <c r="G3985" s="1" t="s">
        <v>15</v>
      </c>
      <c r="H3985" s="1" t="s">
        <v>16</v>
      </c>
      <c r="I3985" s="1" t="s">
        <v>17</v>
      </c>
      <c r="J3985" s="1" t="s">
        <v>5067</v>
      </c>
      <c r="K3985" s="1">
        <v>33</v>
      </c>
      <c r="L3985" s="1">
        <v>129.5</v>
      </c>
      <c r="M3985" s="1">
        <v>3.93</v>
      </c>
    </row>
    <row r="3986" spans="1:17">
      <c r="A3986" s="1">
        <v>1982</v>
      </c>
      <c r="B3986" s="1" t="s">
        <v>18752</v>
      </c>
      <c r="C3986" s="1" t="s">
        <v>3917</v>
      </c>
      <c r="D3986" s="1" t="s">
        <v>18916</v>
      </c>
      <c r="E3986" s="1">
        <v>1780</v>
      </c>
      <c r="F3986" s="1">
        <v>1780</v>
      </c>
      <c r="G3986" s="1" t="s">
        <v>15</v>
      </c>
      <c r="H3986" s="1" t="s">
        <v>16</v>
      </c>
      <c r="I3986" s="1" t="s">
        <v>17</v>
      </c>
      <c r="J3986" s="1" t="s">
        <v>20565</v>
      </c>
      <c r="K3986" s="1">
        <v>39.880000000000003</v>
      </c>
      <c r="L3986" s="1">
        <v>140.97999999999999</v>
      </c>
      <c r="M3986" s="1">
        <v>3.93</v>
      </c>
    </row>
    <row r="3987" spans="1:17">
      <c r="A3987" s="1">
        <v>2000</v>
      </c>
      <c r="B3987" s="1" t="s">
        <v>20566</v>
      </c>
      <c r="C3987" s="1" t="s">
        <v>20567</v>
      </c>
      <c r="D3987" s="1" t="s">
        <v>18337</v>
      </c>
      <c r="G3987" s="1" t="s">
        <v>15</v>
      </c>
      <c r="H3987" s="1" t="s">
        <v>16</v>
      </c>
      <c r="I3987" s="1" t="s">
        <v>17</v>
      </c>
      <c r="J3987" s="1" t="s">
        <v>17973</v>
      </c>
      <c r="K3987" s="1">
        <v>34.470300000000002</v>
      </c>
      <c r="L3987" s="1">
        <v>131.5694</v>
      </c>
      <c r="M3987" s="1">
        <v>3.93</v>
      </c>
    </row>
    <row r="3988" spans="1:17">
      <c r="A3988" s="1">
        <v>2006</v>
      </c>
      <c r="B3988" s="1" t="s">
        <v>16668</v>
      </c>
      <c r="C3988" s="1" t="s">
        <v>20568</v>
      </c>
      <c r="D3988" s="1" t="s">
        <v>17562</v>
      </c>
      <c r="G3988" s="1" t="s">
        <v>15</v>
      </c>
      <c r="H3988" s="1" t="s">
        <v>16</v>
      </c>
      <c r="I3988" s="1" t="s">
        <v>17</v>
      </c>
      <c r="J3988" s="1" t="s">
        <v>47</v>
      </c>
      <c r="K3988" s="1">
        <v>37.83</v>
      </c>
      <c r="L3988" s="1">
        <v>138.41999999999999</v>
      </c>
      <c r="M3988" s="1">
        <v>3.93</v>
      </c>
    </row>
    <row r="3989" spans="1:17">
      <c r="A3989" s="1">
        <v>1999</v>
      </c>
      <c r="B3989" s="1" t="s">
        <v>17085</v>
      </c>
      <c r="C3989" s="1" t="s">
        <v>4659</v>
      </c>
      <c r="D3989" s="1" t="s">
        <v>18169</v>
      </c>
      <c r="G3989" s="1" t="s">
        <v>15</v>
      </c>
      <c r="H3989" s="1" t="s">
        <v>16</v>
      </c>
      <c r="I3989" s="1" t="s">
        <v>17</v>
      </c>
      <c r="J3989" s="1" t="s">
        <v>47</v>
      </c>
      <c r="K3989" s="1">
        <v>35.97</v>
      </c>
      <c r="L3989" s="1">
        <v>138.37</v>
      </c>
      <c r="M3989" s="1">
        <v>3.93</v>
      </c>
      <c r="O3989" s="1">
        <v>25</v>
      </c>
    </row>
    <row r="3990" spans="1:17">
      <c r="A3990" s="1">
        <v>1979</v>
      </c>
      <c r="B3990" s="1" t="s">
        <v>17482</v>
      </c>
      <c r="C3990" s="1" t="s">
        <v>20569</v>
      </c>
      <c r="D3990" s="1" t="s">
        <v>17926</v>
      </c>
      <c r="G3990" s="1" t="s">
        <v>15</v>
      </c>
      <c r="H3990" s="1" t="s">
        <v>16</v>
      </c>
      <c r="I3990" s="1" t="s">
        <v>17</v>
      </c>
      <c r="J3990" s="1" t="s">
        <v>1084</v>
      </c>
      <c r="K3990" s="1">
        <v>37.6</v>
      </c>
      <c r="L3990" s="1">
        <v>140.08000000000001</v>
      </c>
      <c r="M3990" s="1">
        <v>3.93</v>
      </c>
      <c r="O3990" s="1">
        <v>23.7</v>
      </c>
    </row>
    <row r="3991" spans="1:17">
      <c r="A3991" s="1">
        <v>1999</v>
      </c>
      <c r="B3991" s="1" t="s">
        <v>17085</v>
      </c>
      <c r="C3991" s="1" t="s">
        <v>20570</v>
      </c>
      <c r="D3991" s="1" t="s">
        <v>17087</v>
      </c>
      <c r="G3991" s="1" t="s">
        <v>15</v>
      </c>
      <c r="H3991" s="1" t="s">
        <v>16</v>
      </c>
      <c r="I3991" s="1" t="s">
        <v>17</v>
      </c>
      <c r="J3991" s="1" t="s">
        <v>47</v>
      </c>
      <c r="K3991" s="1">
        <v>35.97</v>
      </c>
      <c r="L3991" s="1">
        <v>138.37</v>
      </c>
      <c r="M3991" s="1">
        <v>3.93</v>
      </c>
    </row>
    <row r="3992" spans="1:17">
      <c r="A3992" s="1">
        <v>2005</v>
      </c>
      <c r="B3992" s="1" t="s">
        <v>18591</v>
      </c>
      <c r="C3992" s="1" t="s">
        <v>20571</v>
      </c>
      <c r="D3992" s="1" t="s">
        <v>19990</v>
      </c>
      <c r="G3992" s="1" t="s">
        <v>15</v>
      </c>
      <c r="H3992" s="1" t="s">
        <v>16</v>
      </c>
      <c r="I3992" s="1" t="s">
        <v>17</v>
      </c>
      <c r="J3992" s="1" t="s">
        <v>47</v>
      </c>
      <c r="K3992" s="1">
        <v>37.619999999999997</v>
      </c>
      <c r="L3992" s="1">
        <v>140.28</v>
      </c>
      <c r="M3992" s="1">
        <v>3.93</v>
      </c>
    </row>
    <row r="3993" spans="1:17">
      <c r="A3993" s="1">
        <v>2005</v>
      </c>
      <c r="B3993" s="1" t="s">
        <v>17280</v>
      </c>
      <c r="C3993" s="1" t="s">
        <v>20572</v>
      </c>
      <c r="D3993" s="1" t="s">
        <v>17422</v>
      </c>
      <c r="G3993" s="1" t="s">
        <v>15</v>
      </c>
      <c r="H3993" s="1" t="s">
        <v>16</v>
      </c>
      <c r="I3993" s="1" t="s">
        <v>17</v>
      </c>
      <c r="J3993" s="1" t="s">
        <v>47</v>
      </c>
      <c r="K3993" s="1">
        <v>38.729999999999997</v>
      </c>
      <c r="L3993" s="1">
        <v>140.72999999999999</v>
      </c>
      <c r="M3993" s="1">
        <v>3.93</v>
      </c>
    </row>
    <row r="3994" spans="1:17">
      <c r="A3994" s="1">
        <v>1991</v>
      </c>
      <c r="B3994" s="1" t="s">
        <v>16946</v>
      </c>
      <c r="C3994" s="1" t="s">
        <v>3899</v>
      </c>
      <c r="D3994" s="1" t="s">
        <v>16947</v>
      </c>
      <c r="G3994" s="1" t="s">
        <v>15</v>
      </c>
      <c r="H3994" s="1" t="s">
        <v>16</v>
      </c>
      <c r="I3994" s="1" t="s">
        <v>17</v>
      </c>
      <c r="J3994" s="1" t="s">
        <v>47</v>
      </c>
      <c r="K3994" s="1">
        <v>33.5</v>
      </c>
      <c r="L3994" s="1">
        <v>131</v>
      </c>
      <c r="M3994" s="1">
        <v>3.93</v>
      </c>
    </row>
    <row r="3995" spans="1:17">
      <c r="A3995" s="1">
        <v>1977</v>
      </c>
      <c r="B3995" s="1" t="s">
        <v>16920</v>
      </c>
      <c r="C3995" s="1" t="s">
        <v>20573</v>
      </c>
      <c r="D3995" s="1" t="s">
        <v>20574</v>
      </c>
      <c r="G3995" s="1" t="s">
        <v>15</v>
      </c>
      <c r="H3995" s="1" t="s">
        <v>16</v>
      </c>
      <c r="I3995" s="1" t="s">
        <v>17</v>
      </c>
      <c r="J3995" s="1" t="s">
        <v>1084</v>
      </c>
      <c r="K3995" s="1">
        <v>36.5</v>
      </c>
      <c r="L3995" s="1">
        <v>138</v>
      </c>
      <c r="M3995" s="1">
        <v>3.93</v>
      </c>
    </row>
    <row r="3996" spans="1:17">
      <c r="A3996" s="1">
        <v>2008</v>
      </c>
      <c r="B3996" s="1" t="s">
        <v>19516</v>
      </c>
      <c r="C3996" s="1" t="s">
        <v>20575</v>
      </c>
      <c r="D3996" s="1" t="s">
        <v>18250</v>
      </c>
      <c r="G3996" s="1" t="s">
        <v>15</v>
      </c>
      <c r="H3996" s="1" t="s">
        <v>16</v>
      </c>
      <c r="I3996" s="1" t="s">
        <v>17</v>
      </c>
      <c r="J3996" s="1" t="s">
        <v>47</v>
      </c>
      <c r="K3996" s="1">
        <v>38.04</v>
      </c>
      <c r="L3996" s="1">
        <v>140.38</v>
      </c>
      <c r="M3996" s="1">
        <v>3.93</v>
      </c>
    </row>
    <row r="3997" spans="1:17">
      <c r="A3997" s="1">
        <v>1992</v>
      </c>
      <c r="B3997" s="1" t="s">
        <v>10478</v>
      </c>
      <c r="C3997" s="1" t="s">
        <v>20576</v>
      </c>
      <c r="D3997" s="1" t="s">
        <v>18045</v>
      </c>
      <c r="G3997" s="1" t="s">
        <v>15</v>
      </c>
      <c r="H3997" s="1" t="s">
        <v>16</v>
      </c>
      <c r="I3997" s="1" t="s">
        <v>17</v>
      </c>
      <c r="J3997" s="1" t="s">
        <v>47</v>
      </c>
      <c r="K3997" s="1">
        <v>42.9</v>
      </c>
      <c r="L3997" s="1">
        <v>141</v>
      </c>
      <c r="M3997" s="1">
        <v>3.93</v>
      </c>
    </row>
    <row r="3998" spans="1:17">
      <c r="A3998" s="1">
        <v>1992</v>
      </c>
      <c r="B3998" s="1" t="s">
        <v>10478</v>
      </c>
      <c r="C3998" s="1" t="s">
        <v>15840</v>
      </c>
      <c r="D3998" s="1" t="s">
        <v>20577</v>
      </c>
      <c r="G3998" s="1" t="s">
        <v>15</v>
      </c>
      <c r="H3998" s="1" t="s">
        <v>16</v>
      </c>
      <c r="I3998" s="1" t="s">
        <v>17</v>
      </c>
      <c r="J3998" s="1" t="s">
        <v>47</v>
      </c>
      <c r="K3998" s="1">
        <v>38.15</v>
      </c>
      <c r="L3998" s="1">
        <v>140.44999999999999</v>
      </c>
      <c r="M3998" s="1">
        <v>3.93</v>
      </c>
    </row>
    <row r="3999" spans="1:17">
      <c r="A3999" s="1">
        <v>2008</v>
      </c>
      <c r="B3999" s="1" t="s">
        <v>19005</v>
      </c>
      <c r="C3999" s="1" t="s">
        <v>20578</v>
      </c>
      <c r="D3999" s="1" t="s">
        <v>19007</v>
      </c>
      <c r="G3999" s="1" t="s">
        <v>15</v>
      </c>
      <c r="H3999" s="1" t="s">
        <v>16</v>
      </c>
      <c r="I3999" s="1" t="s">
        <v>17</v>
      </c>
      <c r="J3999" s="1" t="s">
        <v>59</v>
      </c>
      <c r="K3999" s="1">
        <v>40.101399999999998</v>
      </c>
      <c r="L3999" s="1">
        <v>141.09780000000001</v>
      </c>
      <c r="M3999" s="1">
        <v>3.93</v>
      </c>
      <c r="Q3999" s="1">
        <v>0.51254100000000002</v>
      </c>
    </row>
    <row r="4000" spans="1:17">
      <c r="A4000" s="1">
        <v>2002</v>
      </c>
      <c r="B4000" s="1" t="s">
        <v>19247</v>
      </c>
      <c r="C4000" s="1" t="s">
        <v>20579</v>
      </c>
      <c r="D4000" s="1" t="s">
        <v>19249</v>
      </c>
      <c r="G4000" s="1" t="s">
        <v>15</v>
      </c>
      <c r="H4000" s="1" t="s">
        <v>16</v>
      </c>
      <c r="I4000" s="1" t="s">
        <v>17</v>
      </c>
      <c r="J4000" s="1" t="s">
        <v>47</v>
      </c>
      <c r="K4000" s="1">
        <v>37.130000000000003</v>
      </c>
      <c r="L4000" s="1">
        <v>139.97</v>
      </c>
      <c r="M4000" s="1">
        <v>3.93</v>
      </c>
    </row>
    <row r="4001" spans="1:17">
      <c r="A4001" s="1">
        <v>1984</v>
      </c>
      <c r="B4001" s="1" t="s">
        <v>17328</v>
      </c>
      <c r="C4001" s="1" t="s">
        <v>18990</v>
      </c>
      <c r="D4001" s="1" t="s">
        <v>20580</v>
      </c>
      <c r="G4001" s="1" t="s">
        <v>15</v>
      </c>
      <c r="H4001" s="1" t="s">
        <v>16</v>
      </c>
      <c r="I4001" s="1" t="s">
        <v>17</v>
      </c>
      <c r="J4001" s="1" t="s">
        <v>25</v>
      </c>
      <c r="K4001" s="1">
        <v>36.85</v>
      </c>
      <c r="L4001" s="1">
        <v>139.22</v>
      </c>
      <c r="M4001" s="1">
        <v>3.93</v>
      </c>
    </row>
    <row r="4002" spans="1:17">
      <c r="A4002" s="1">
        <v>1992</v>
      </c>
      <c r="B4002" s="1" t="s">
        <v>10478</v>
      </c>
      <c r="C4002" s="1" t="s">
        <v>20581</v>
      </c>
      <c r="D4002" s="1" t="s">
        <v>19768</v>
      </c>
      <c r="G4002" s="1" t="s">
        <v>15</v>
      </c>
      <c r="H4002" s="1" t="s">
        <v>16</v>
      </c>
      <c r="I4002" s="1" t="s">
        <v>17</v>
      </c>
      <c r="J4002" s="1" t="s">
        <v>47</v>
      </c>
      <c r="K4002" s="1">
        <v>41</v>
      </c>
      <c r="L4002" s="1">
        <v>140</v>
      </c>
      <c r="M4002" s="1">
        <v>3.93</v>
      </c>
    </row>
    <row r="4003" spans="1:17">
      <c r="A4003" s="1">
        <v>2005</v>
      </c>
      <c r="B4003" s="1" t="s">
        <v>17563</v>
      </c>
      <c r="C4003" s="1" t="s">
        <v>20582</v>
      </c>
      <c r="D4003" s="1" t="s">
        <v>17599</v>
      </c>
      <c r="G4003" s="1" t="s">
        <v>15</v>
      </c>
      <c r="H4003" s="1" t="s">
        <v>16</v>
      </c>
      <c r="I4003" s="1" t="s">
        <v>17</v>
      </c>
      <c r="J4003" s="1" t="s">
        <v>47</v>
      </c>
      <c r="K4003" s="1">
        <v>38.15</v>
      </c>
      <c r="L4003" s="1">
        <v>140.44999999999999</v>
      </c>
      <c r="M4003" s="1">
        <v>3.93</v>
      </c>
      <c r="Q4003" s="1">
        <v>0.51280499999999996</v>
      </c>
    </row>
    <row r="4004" spans="1:17">
      <c r="A4004" s="1">
        <v>2006</v>
      </c>
      <c r="B4004" s="1" t="s">
        <v>16950</v>
      </c>
      <c r="C4004" s="1" t="s">
        <v>20583</v>
      </c>
      <c r="D4004" s="1" t="s">
        <v>16952</v>
      </c>
      <c r="G4004" s="1" t="s">
        <v>15</v>
      </c>
      <c r="H4004" s="1" t="s">
        <v>16</v>
      </c>
      <c r="I4004" s="1" t="s">
        <v>17</v>
      </c>
      <c r="J4004" s="1" t="s">
        <v>1193</v>
      </c>
      <c r="K4004" s="1">
        <v>32.5</v>
      </c>
      <c r="L4004" s="1">
        <v>132.69999999999999</v>
      </c>
      <c r="M4004" s="1">
        <v>3.93</v>
      </c>
    </row>
    <row r="4005" spans="1:17">
      <c r="A4005" s="1">
        <v>1961</v>
      </c>
      <c r="B4005" s="1" t="s">
        <v>10154</v>
      </c>
      <c r="C4005" s="1" t="s">
        <v>10858</v>
      </c>
      <c r="D4005" s="1" t="s">
        <v>20584</v>
      </c>
      <c r="G4005" s="1" t="s">
        <v>15</v>
      </c>
      <c r="H4005" s="1" t="s">
        <v>16</v>
      </c>
      <c r="I4005" s="1" t="s">
        <v>17</v>
      </c>
      <c r="J4005" s="1" t="s">
        <v>11136</v>
      </c>
      <c r="K4005" s="1">
        <v>43</v>
      </c>
      <c r="L4005" s="1">
        <v>140.6</v>
      </c>
      <c r="M4005" s="1">
        <v>3.94</v>
      </c>
    </row>
    <row r="4006" spans="1:17">
      <c r="A4006" s="1">
        <v>1992</v>
      </c>
      <c r="B4006" s="1" t="s">
        <v>18198</v>
      </c>
      <c r="C4006" s="1" t="s">
        <v>3917</v>
      </c>
      <c r="D4006" s="1" t="s">
        <v>20585</v>
      </c>
      <c r="G4006" s="1" t="s">
        <v>15</v>
      </c>
      <c r="H4006" s="1" t="s">
        <v>16</v>
      </c>
      <c r="I4006" s="1" t="s">
        <v>17</v>
      </c>
      <c r="J4006" s="1" t="s">
        <v>47</v>
      </c>
      <c r="K4006" s="1">
        <v>38</v>
      </c>
      <c r="L4006" s="1">
        <v>140.30000000000001</v>
      </c>
      <c r="M4006" s="1">
        <v>3.94</v>
      </c>
    </row>
    <row r="4007" spans="1:17">
      <c r="A4007" s="1">
        <v>1981</v>
      </c>
      <c r="B4007" s="1" t="s">
        <v>16765</v>
      </c>
      <c r="C4007" s="1" t="s">
        <v>18256</v>
      </c>
      <c r="D4007" s="1" t="s">
        <v>16767</v>
      </c>
      <c r="E4007" s="1">
        <v>180</v>
      </c>
      <c r="F4007" s="1">
        <v>180</v>
      </c>
      <c r="G4007" s="1" t="s">
        <v>15</v>
      </c>
      <c r="H4007" s="1" t="s">
        <v>16</v>
      </c>
      <c r="I4007" s="1" t="s">
        <v>17</v>
      </c>
      <c r="J4007" s="1" t="s">
        <v>47</v>
      </c>
      <c r="K4007" s="1">
        <v>34.369700000000002</v>
      </c>
      <c r="L4007" s="1">
        <v>133.9631</v>
      </c>
      <c r="M4007" s="1">
        <v>3.94</v>
      </c>
    </row>
    <row r="4008" spans="1:17">
      <c r="A4008" s="1">
        <v>1961</v>
      </c>
      <c r="B4008" s="1" t="s">
        <v>17260</v>
      </c>
      <c r="C4008" s="1" t="s">
        <v>15938</v>
      </c>
      <c r="D4008" s="1" t="s">
        <v>18759</v>
      </c>
      <c r="G4008" s="1" t="s">
        <v>15</v>
      </c>
      <c r="H4008" s="1" t="s">
        <v>16</v>
      </c>
      <c r="I4008" s="1" t="s">
        <v>17</v>
      </c>
      <c r="J4008" s="1" t="s">
        <v>11136</v>
      </c>
      <c r="K4008" s="1">
        <v>40.630000000000003</v>
      </c>
      <c r="L4008" s="1">
        <v>140.30000000000001</v>
      </c>
      <c r="M4008" s="1">
        <v>3.94</v>
      </c>
    </row>
    <row r="4009" spans="1:17">
      <c r="A4009" s="1">
        <v>1977</v>
      </c>
      <c r="B4009" s="1" t="s">
        <v>16920</v>
      </c>
      <c r="C4009" s="1" t="s">
        <v>867</v>
      </c>
      <c r="D4009" s="1" t="s">
        <v>20586</v>
      </c>
      <c r="G4009" s="1" t="s">
        <v>15</v>
      </c>
      <c r="H4009" s="1" t="s">
        <v>16</v>
      </c>
      <c r="I4009" s="1" t="s">
        <v>17</v>
      </c>
      <c r="J4009" s="1" t="s">
        <v>20587</v>
      </c>
      <c r="K4009" s="1">
        <v>36.5</v>
      </c>
      <c r="L4009" s="1">
        <v>138</v>
      </c>
      <c r="M4009" s="1">
        <v>3.94</v>
      </c>
    </row>
    <row r="4010" spans="1:17">
      <c r="A4010" s="1" t="s">
        <v>7805</v>
      </c>
      <c r="B4010" s="1" t="s">
        <v>7806</v>
      </c>
      <c r="C4010" s="1" t="s">
        <v>1050</v>
      </c>
      <c r="D4010" s="1" t="s">
        <v>20588</v>
      </c>
      <c r="G4010" s="1" t="s">
        <v>15</v>
      </c>
      <c r="H4010" s="1" t="s">
        <v>16</v>
      </c>
      <c r="I4010" s="1" t="s">
        <v>17</v>
      </c>
      <c r="J4010" s="1" t="s">
        <v>20587</v>
      </c>
      <c r="K4010" s="1">
        <v>36.880000000000003</v>
      </c>
      <c r="L4010" s="1">
        <v>138.12</v>
      </c>
      <c r="M4010" s="1">
        <v>3.94</v>
      </c>
    </row>
    <row r="4011" spans="1:17">
      <c r="A4011" s="1">
        <v>1985</v>
      </c>
      <c r="B4011" s="1" t="s">
        <v>18307</v>
      </c>
      <c r="C4011" s="1" t="s">
        <v>20589</v>
      </c>
      <c r="D4011" s="1" t="s">
        <v>17547</v>
      </c>
      <c r="G4011" s="1" t="s">
        <v>15</v>
      </c>
      <c r="H4011" s="1" t="s">
        <v>16</v>
      </c>
      <c r="I4011" s="1" t="s">
        <v>17</v>
      </c>
      <c r="J4011" s="1" t="s">
        <v>25</v>
      </c>
      <c r="K4011" s="1">
        <v>39.75</v>
      </c>
      <c r="L4011" s="1">
        <v>140.66999999999999</v>
      </c>
      <c r="M4011" s="1">
        <v>3.94</v>
      </c>
    </row>
    <row r="4012" spans="1:17">
      <c r="A4012" s="1">
        <v>1982</v>
      </c>
      <c r="B4012" s="1" t="s">
        <v>18752</v>
      </c>
      <c r="C4012" s="1" t="s">
        <v>1072</v>
      </c>
      <c r="D4012" s="1" t="s">
        <v>20590</v>
      </c>
      <c r="G4012" s="1" t="s">
        <v>15</v>
      </c>
      <c r="H4012" s="1" t="s">
        <v>16</v>
      </c>
      <c r="I4012" s="1" t="s">
        <v>17</v>
      </c>
      <c r="J4012" s="1" t="s">
        <v>7879</v>
      </c>
      <c r="K4012" s="1">
        <v>39.880000000000003</v>
      </c>
      <c r="L4012" s="1">
        <v>140.97999999999999</v>
      </c>
      <c r="M4012" s="1">
        <v>3.94</v>
      </c>
      <c r="O4012" s="1">
        <v>26</v>
      </c>
    </row>
    <row r="4013" spans="1:17">
      <c r="A4013" s="1">
        <v>2006</v>
      </c>
      <c r="B4013" s="1" t="s">
        <v>16668</v>
      </c>
      <c r="C4013" s="1" t="s">
        <v>20591</v>
      </c>
      <c r="D4013" s="1" t="s">
        <v>18136</v>
      </c>
      <c r="G4013" s="1" t="s">
        <v>15</v>
      </c>
      <c r="H4013" s="1" t="s">
        <v>16</v>
      </c>
      <c r="I4013" s="1" t="s">
        <v>17</v>
      </c>
      <c r="J4013" s="1" t="s">
        <v>47</v>
      </c>
      <c r="K4013" s="1">
        <v>37.67</v>
      </c>
      <c r="L4013" s="1">
        <v>138.75</v>
      </c>
      <c r="M4013" s="1">
        <v>3.94</v>
      </c>
    </row>
    <row r="4014" spans="1:17">
      <c r="A4014" s="1">
        <v>2005</v>
      </c>
      <c r="B4014" s="1" t="s">
        <v>18591</v>
      </c>
      <c r="C4014" s="1" t="s">
        <v>20592</v>
      </c>
      <c r="D4014" s="1" t="s">
        <v>20398</v>
      </c>
      <c r="G4014" s="1" t="s">
        <v>15</v>
      </c>
      <c r="H4014" s="1" t="s">
        <v>16</v>
      </c>
      <c r="I4014" s="1" t="s">
        <v>17</v>
      </c>
      <c r="J4014" s="1" t="s">
        <v>47</v>
      </c>
      <c r="K4014" s="1">
        <v>37.619999999999997</v>
      </c>
      <c r="L4014" s="1">
        <v>140.28</v>
      </c>
      <c r="M4014" s="1">
        <v>3.94</v>
      </c>
      <c r="O4014" s="1">
        <v>27.6</v>
      </c>
    </row>
    <row r="4015" spans="1:17">
      <c r="A4015" s="1">
        <v>1990</v>
      </c>
      <c r="B4015" s="1" t="s">
        <v>17316</v>
      </c>
      <c r="C4015" s="1" t="s">
        <v>20593</v>
      </c>
      <c r="D4015" s="1" t="s">
        <v>19901</v>
      </c>
      <c r="G4015" s="1" t="s">
        <v>15</v>
      </c>
      <c r="H4015" s="1" t="s">
        <v>16</v>
      </c>
      <c r="I4015" s="1" t="s">
        <v>17</v>
      </c>
      <c r="J4015" s="1" t="s">
        <v>17726</v>
      </c>
      <c r="K4015" s="1">
        <v>37.200000000000003</v>
      </c>
      <c r="L4015" s="1">
        <v>140.19999999999999</v>
      </c>
      <c r="M4015" s="1">
        <v>3.94</v>
      </c>
    </row>
    <row r="4016" spans="1:17">
      <c r="A4016" s="1">
        <v>1986</v>
      </c>
      <c r="B4016" s="1" t="s">
        <v>16344</v>
      </c>
      <c r="C4016" s="1" t="s">
        <v>20594</v>
      </c>
      <c r="D4016" s="1" t="s">
        <v>17188</v>
      </c>
      <c r="G4016" s="1" t="s">
        <v>15</v>
      </c>
      <c r="H4016" s="1" t="s">
        <v>16</v>
      </c>
      <c r="I4016" s="1" t="s">
        <v>17</v>
      </c>
      <c r="J4016" s="1" t="s">
        <v>47</v>
      </c>
      <c r="K4016" s="1">
        <v>39.83</v>
      </c>
      <c r="L4016" s="1">
        <v>140.87</v>
      </c>
      <c r="M4016" s="1">
        <v>3.94</v>
      </c>
    </row>
    <row r="4017" spans="1:17">
      <c r="A4017" s="1">
        <v>2006</v>
      </c>
      <c r="B4017" s="1" t="s">
        <v>17229</v>
      </c>
      <c r="C4017" s="1" t="s">
        <v>20595</v>
      </c>
      <c r="D4017" s="1" t="s">
        <v>16638</v>
      </c>
      <c r="G4017" s="1" t="s">
        <v>15</v>
      </c>
      <c r="H4017" s="1" t="s">
        <v>16</v>
      </c>
      <c r="I4017" s="1" t="s">
        <v>17</v>
      </c>
      <c r="J4017" s="1" t="s">
        <v>47</v>
      </c>
      <c r="K4017" s="1">
        <v>38</v>
      </c>
      <c r="L4017" s="1">
        <v>140</v>
      </c>
      <c r="M4017" s="1">
        <v>3.94</v>
      </c>
    </row>
    <row r="4018" spans="1:17">
      <c r="A4018" s="1">
        <v>2006</v>
      </c>
      <c r="B4018" s="1" t="s">
        <v>17229</v>
      </c>
      <c r="C4018" s="1" t="s">
        <v>11747</v>
      </c>
      <c r="D4018" s="1" t="s">
        <v>16638</v>
      </c>
      <c r="G4018" s="1" t="s">
        <v>15</v>
      </c>
      <c r="H4018" s="1" t="s">
        <v>16</v>
      </c>
      <c r="I4018" s="1" t="s">
        <v>17</v>
      </c>
      <c r="J4018" s="1" t="s">
        <v>59</v>
      </c>
      <c r="K4018" s="1">
        <v>38</v>
      </c>
      <c r="L4018" s="1">
        <v>140</v>
      </c>
      <c r="M4018" s="1">
        <v>3.94</v>
      </c>
    </row>
    <row r="4019" spans="1:17">
      <c r="A4019" s="1">
        <v>1990</v>
      </c>
      <c r="B4019" s="1" t="s">
        <v>16854</v>
      </c>
      <c r="C4019" s="1" t="s">
        <v>4015</v>
      </c>
      <c r="D4019" s="1" t="s">
        <v>16761</v>
      </c>
      <c r="G4019" s="1" t="s">
        <v>15</v>
      </c>
      <c r="H4019" s="1" t="s">
        <v>16</v>
      </c>
      <c r="I4019" s="1" t="s">
        <v>17</v>
      </c>
      <c r="J4019" s="1" t="s">
        <v>7766</v>
      </c>
      <c r="K4019" s="1">
        <v>35.722000000000001</v>
      </c>
      <c r="L4019" s="1">
        <v>135.08699999999999</v>
      </c>
      <c r="M4019" s="1">
        <v>3.94</v>
      </c>
    </row>
    <row r="4020" spans="1:17">
      <c r="A4020" s="1">
        <v>1992</v>
      </c>
      <c r="B4020" s="1" t="s">
        <v>10478</v>
      </c>
      <c r="C4020" s="1" t="s">
        <v>12157</v>
      </c>
      <c r="D4020" s="1" t="s">
        <v>18352</v>
      </c>
      <c r="G4020" s="1" t="s">
        <v>15</v>
      </c>
      <c r="H4020" s="1" t="s">
        <v>16</v>
      </c>
      <c r="I4020" s="1" t="s">
        <v>17</v>
      </c>
      <c r="J4020" s="1" t="s">
        <v>47</v>
      </c>
      <c r="K4020" s="1">
        <v>42.7</v>
      </c>
      <c r="L4020" s="1">
        <v>141.33000000000001</v>
      </c>
      <c r="M4020" s="1">
        <v>3.94</v>
      </c>
    </row>
    <row r="4021" spans="1:17">
      <c r="A4021" s="1">
        <v>2008</v>
      </c>
      <c r="B4021" s="1" t="s">
        <v>19516</v>
      </c>
      <c r="C4021" s="1" t="s">
        <v>20596</v>
      </c>
      <c r="D4021" s="1" t="s">
        <v>18250</v>
      </c>
      <c r="G4021" s="1" t="s">
        <v>15</v>
      </c>
      <c r="H4021" s="1" t="s">
        <v>16</v>
      </c>
      <c r="I4021" s="1" t="s">
        <v>17</v>
      </c>
      <c r="J4021" s="1" t="s">
        <v>59</v>
      </c>
      <c r="K4021" s="1">
        <v>38.04</v>
      </c>
      <c r="L4021" s="1">
        <v>140.38</v>
      </c>
      <c r="M4021" s="1">
        <v>3.94</v>
      </c>
      <c r="O4021" s="1">
        <v>34.299999999999997</v>
      </c>
      <c r="Q4021" s="1">
        <v>0.512768</v>
      </c>
    </row>
    <row r="4022" spans="1:17">
      <c r="A4022" s="1">
        <v>2006</v>
      </c>
      <c r="B4022" s="1" t="s">
        <v>17620</v>
      </c>
      <c r="C4022" s="1" t="s">
        <v>18626</v>
      </c>
      <c r="D4022" s="1" t="s">
        <v>17622</v>
      </c>
      <c r="G4022" s="1" t="s">
        <v>15</v>
      </c>
      <c r="H4022" s="1" t="s">
        <v>16</v>
      </c>
      <c r="I4022" s="1" t="s">
        <v>17</v>
      </c>
      <c r="J4022" s="1" t="s">
        <v>47</v>
      </c>
      <c r="K4022" s="1">
        <v>38.299999999999997</v>
      </c>
      <c r="L4022" s="1">
        <v>139.9</v>
      </c>
      <c r="M4022" s="1">
        <v>3.94</v>
      </c>
    </row>
    <row r="4023" spans="1:17">
      <c r="A4023" s="1">
        <v>2002</v>
      </c>
      <c r="B4023" s="1" t="s">
        <v>20114</v>
      </c>
      <c r="C4023" s="1" t="s">
        <v>20597</v>
      </c>
      <c r="D4023" s="1" t="s">
        <v>16659</v>
      </c>
      <c r="G4023" s="1" t="s">
        <v>15</v>
      </c>
      <c r="H4023" s="1" t="s">
        <v>16</v>
      </c>
      <c r="I4023" s="1" t="s">
        <v>17</v>
      </c>
      <c r="J4023" s="1" t="s">
        <v>231</v>
      </c>
      <c r="K4023" s="1">
        <v>35.5</v>
      </c>
      <c r="L4023" s="1">
        <v>135.9</v>
      </c>
      <c r="M4023" s="1">
        <v>3.94</v>
      </c>
      <c r="O4023" s="1">
        <v>39</v>
      </c>
    </row>
    <row r="4024" spans="1:17">
      <c r="A4024" s="1">
        <v>1962</v>
      </c>
      <c r="B4024" s="1" t="s">
        <v>11736</v>
      </c>
      <c r="C4024" s="1" t="s">
        <v>20598</v>
      </c>
      <c r="D4024" s="1" t="s">
        <v>16638</v>
      </c>
      <c r="G4024" s="1" t="s">
        <v>15</v>
      </c>
      <c r="H4024" s="1" t="s">
        <v>16</v>
      </c>
      <c r="I4024" s="1" t="s">
        <v>17</v>
      </c>
      <c r="J4024" s="1" t="s">
        <v>1084</v>
      </c>
      <c r="K4024" s="1">
        <v>39.729999999999997</v>
      </c>
      <c r="L4024" s="1">
        <v>140.08000000000001</v>
      </c>
      <c r="M4024" s="1">
        <v>3.95</v>
      </c>
    </row>
    <row r="4025" spans="1:17">
      <c r="A4025" s="1">
        <v>1966</v>
      </c>
      <c r="B4025" s="1" t="s">
        <v>17288</v>
      </c>
      <c r="C4025" s="1" t="s">
        <v>20599</v>
      </c>
      <c r="D4025" s="1" t="s">
        <v>16659</v>
      </c>
      <c r="G4025" s="1" t="s">
        <v>15</v>
      </c>
      <c r="H4025" s="1" t="s">
        <v>16</v>
      </c>
      <c r="I4025" s="1" t="s">
        <v>17</v>
      </c>
      <c r="J4025" s="1" t="s">
        <v>6713</v>
      </c>
      <c r="K4025" s="1">
        <v>34.5</v>
      </c>
      <c r="L4025" s="1">
        <v>138</v>
      </c>
      <c r="M4025" s="1">
        <v>3.95</v>
      </c>
    </row>
    <row r="4026" spans="1:17">
      <c r="A4026" s="1">
        <v>1963</v>
      </c>
      <c r="B4026" s="1" t="s">
        <v>17371</v>
      </c>
      <c r="C4026" s="1" t="s">
        <v>20600</v>
      </c>
      <c r="D4026" s="1" t="s">
        <v>20601</v>
      </c>
      <c r="G4026" s="1" t="s">
        <v>15</v>
      </c>
      <c r="H4026" s="1" t="s">
        <v>16</v>
      </c>
      <c r="I4026" s="1" t="s">
        <v>17</v>
      </c>
      <c r="J4026" s="1" t="s">
        <v>25</v>
      </c>
      <c r="K4026" s="1">
        <v>36.43</v>
      </c>
      <c r="L4026" s="1">
        <v>138.5</v>
      </c>
      <c r="M4026" s="1">
        <v>3.95</v>
      </c>
    </row>
    <row r="4027" spans="1:17">
      <c r="A4027" s="1">
        <v>1962</v>
      </c>
      <c r="B4027" s="1" t="s">
        <v>11736</v>
      </c>
      <c r="C4027" s="1" t="s">
        <v>867</v>
      </c>
      <c r="D4027" s="1" t="s">
        <v>17134</v>
      </c>
      <c r="G4027" s="1" t="s">
        <v>15</v>
      </c>
      <c r="H4027" s="1" t="s">
        <v>16</v>
      </c>
      <c r="I4027" s="1" t="s">
        <v>17</v>
      </c>
      <c r="J4027" s="1" t="s">
        <v>402</v>
      </c>
      <c r="K4027" s="1">
        <v>38.75</v>
      </c>
      <c r="L4027" s="1">
        <v>140.30000000000001</v>
      </c>
      <c r="M4027" s="1">
        <v>3.95</v>
      </c>
    </row>
    <row r="4028" spans="1:17">
      <c r="A4028" s="1">
        <v>1960</v>
      </c>
      <c r="B4028" s="1" t="s">
        <v>17022</v>
      </c>
      <c r="C4028" s="1" t="s">
        <v>3809</v>
      </c>
      <c r="D4028" s="1" t="s">
        <v>17367</v>
      </c>
      <c r="G4028" s="1" t="s">
        <v>15</v>
      </c>
      <c r="H4028" s="1" t="s">
        <v>16</v>
      </c>
      <c r="I4028" s="1" t="s">
        <v>17</v>
      </c>
      <c r="J4028" s="1" t="s">
        <v>10612</v>
      </c>
      <c r="K4028" s="1">
        <v>39.83</v>
      </c>
      <c r="L4028" s="1">
        <v>140.77000000000001</v>
      </c>
      <c r="M4028" s="1">
        <v>3.95</v>
      </c>
    </row>
    <row r="4029" spans="1:17">
      <c r="A4029" s="1" t="s">
        <v>7805</v>
      </c>
      <c r="B4029" s="1" t="s">
        <v>7806</v>
      </c>
      <c r="C4029" s="1" t="s">
        <v>867</v>
      </c>
      <c r="D4029" s="1" t="s">
        <v>20602</v>
      </c>
      <c r="G4029" s="1" t="s">
        <v>15</v>
      </c>
      <c r="H4029" s="1" t="s">
        <v>16</v>
      </c>
      <c r="I4029" s="1" t="s">
        <v>17</v>
      </c>
      <c r="J4029" s="1" t="s">
        <v>10612</v>
      </c>
      <c r="K4029" s="1">
        <v>39.83</v>
      </c>
      <c r="L4029" s="1">
        <v>140.77000000000001</v>
      </c>
      <c r="M4029" s="1">
        <v>3.95</v>
      </c>
    </row>
    <row r="4030" spans="1:17">
      <c r="A4030" s="1">
        <v>1990</v>
      </c>
      <c r="B4030" s="1" t="s">
        <v>17316</v>
      </c>
      <c r="C4030" s="1" t="s">
        <v>20603</v>
      </c>
      <c r="D4030" s="1" t="s">
        <v>17725</v>
      </c>
      <c r="G4030" s="1" t="s">
        <v>15</v>
      </c>
      <c r="H4030" s="1" t="s">
        <v>16</v>
      </c>
      <c r="I4030" s="1" t="s">
        <v>17</v>
      </c>
      <c r="J4030" s="1" t="s">
        <v>20604</v>
      </c>
      <c r="K4030" s="1">
        <v>39</v>
      </c>
      <c r="L4030" s="1">
        <v>140.80000000000001</v>
      </c>
      <c r="M4030" s="1">
        <v>3.95</v>
      </c>
    </row>
    <row r="4031" spans="1:17">
      <c r="A4031" s="1">
        <v>1977</v>
      </c>
      <c r="B4031" s="1" t="s">
        <v>16920</v>
      </c>
      <c r="C4031" s="1" t="s">
        <v>4156</v>
      </c>
      <c r="D4031" s="1" t="s">
        <v>20605</v>
      </c>
      <c r="G4031" s="1" t="s">
        <v>15</v>
      </c>
      <c r="H4031" s="1" t="s">
        <v>16</v>
      </c>
      <c r="I4031" s="1" t="s">
        <v>17</v>
      </c>
      <c r="J4031" s="1" t="s">
        <v>7797</v>
      </c>
      <c r="K4031" s="1">
        <v>36.5</v>
      </c>
      <c r="L4031" s="1">
        <v>138</v>
      </c>
      <c r="M4031" s="1">
        <v>3.95</v>
      </c>
    </row>
    <row r="4032" spans="1:17">
      <c r="A4032" s="1">
        <v>1992</v>
      </c>
      <c r="B4032" s="1" t="s">
        <v>17479</v>
      </c>
      <c r="C4032" s="1" t="s">
        <v>20606</v>
      </c>
      <c r="D4032" s="1" t="s">
        <v>17481</v>
      </c>
      <c r="G4032" s="1" t="s">
        <v>15</v>
      </c>
      <c r="H4032" s="1" t="s">
        <v>16</v>
      </c>
      <c r="I4032" s="1" t="s">
        <v>17</v>
      </c>
      <c r="J4032" s="1" t="s">
        <v>47</v>
      </c>
      <c r="K4032" s="1">
        <v>38</v>
      </c>
      <c r="L4032" s="1">
        <v>140</v>
      </c>
      <c r="M4032" s="1">
        <v>3.95</v>
      </c>
    </row>
    <row r="4033" spans="1:17">
      <c r="A4033" s="1">
        <v>1991</v>
      </c>
      <c r="B4033" s="1" t="s">
        <v>18217</v>
      </c>
      <c r="C4033" s="1" t="s">
        <v>13604</v>
      </c>
      <c r="D4033" s="1" t="s">
        <v>18880</v>
      </c>
      <c r="G4033" s="1" t="s">
        <v>15</v>
      </c>
      <c r="H4033" s="1" t="s">
        <v>16</v>
      </c>
      <c r="I4033" s="1" t="s">
        <v>17</v>
      </c>
      <c r="J4033" s="1" t="s">
        <v>47</v>
      </c>
      <c r="K4033" s="1">
        <v>42</v>
      </c>
      <c r="L4033" s="1">
        <v>139</v>
      </c>
      <c r="M4033" s="1">
        <v>3.95</v>
      </c>
    </row>
    <row r="4034" spans="1:17">
      <c r="A4034" s="1">
        <v>1986</v>
      </c>
      <c r="B4034" s="1" t="s">
        <v>16344</v>
      </c>
      <c r="C4034" s="1" t="s">
        <v>20607</v>
      </c>
      <c r="D4034" s="1" t="s">
        <v>18759</v>
      </c>
      <c r="G4034" s="1" t="s">
        <v>15</v>
      </c>
      <c r="H4034" s="1" t="s">
        <v>16</v>
      </c>
      <c r="I4034" s="1" t="s">
        <v>17</v>
      </c>
      <c r="J4034" s="1" t="s">
        <v>47</v>
      </c>
      <c r="K4034" s="1">
        <v>40.630000000000003</v>
      </c>
      <c r="L4034" s="1">
        <v>140.30000000000001</v>
      </c>
      <c r="M4034" s="1">
        <v>3.95</v>
      </c>
    </row>
    <row r="4035" spans="1:17">
      <c r="A4035" s="1">
        <v>2005</v>
      </c>
      <c r="B4035" s="1" t="s">
        <v>18591</v>
      </c>
      <c r="C4035" s="1" t="s">
        <v>10902</v>
      </c>
      <c r="D4035" s="1" t="s">
        <v>18921</v>
      </c>
      <c r="G4035" s="1" t="s">
        <v>15</v>
      </c>
      <c r="H4035" s="1" t="s">
        <v>16</v>
      </c>
      <c r="I4035" s="1" t="s">
        <v>17</v>
      </c>
      <c r="J4035" s="1" t="s">
        <v>47</v>
      </c>
      <c r="K4035" s="1">
        <v>37.619999999999997</v>
      </c>
      <c r="L4035" s="1">
        <v>140.28</v>
      </c>
      <c r="M4035" s="1">
        <v>3.95</v>
      </c>
    </row>
    <row r="4036" spans="1:17">
      <c r="A4036" s="1">
        <v>1990</v>
      </c>
      <c r="B4036" s="1" t="s">
        <v>20608</v>
      </c>
      <c r="C4036" s="1" t="s">
        <v>20609</v>
      </c>
      <c r="D4036" s="1" t="s">
        <v>20610</v>
      </c>
      <c r="G4036" s="1" t="s">
        <v>15</v>
      </c>
      <c r="H4036" s="1" t="s">
        <v>16</v>
      </c>
      <c r="I4036" s="1" t="s">
        <v>17</v>
      </c>
      <c r="J4036" s="1" t="s">
        <v>69</v>
      </c>
      <c r="K4036" s="1">
        <v>35.5</v>
      </c>
      <c r="L4036" s="1">
        <v>134.69999999999999</v>
      </c>
      <c r="M4036" s="1">
        <v>3.95</v>
      </c>
      <c r="O4036" s="1">
        <v>23</v>
      </c>
    </row>
    <row r="4037" spans="1:17">
      <c r="A4037" s="1">
        <v>2008</v>
      </c>
      <c r="B4037" s="1" t="s">
        <v>19005</v>
      </c>
      <c r="C4037" s="1" t="s">
        <v>20611</v>
      </c>
      <c r="D4037" s="1" t="s">
        <v>19007</v>
      </c>
      <c r="G4037" s="1" t="s">
        <v>15</v>
      </c>
      <c r="H4037" s="1" t="s">
        <v>16</v>
      </c>
      <c r="I4037" s="1" t="s">
        <v>17</v>
      </c>
      <c r="J4037" s="1" t="s">
        <v>59</v>
      </c>
      <c r="K4037" s="1">
        <v>40.0886</v>
      </c>
      <c r="L4037" s="1">
        <v>141.11689999999999</v>
      </c>
      <c r="M4037" s="1">
        <v>3.95</v>
      </c>
      <c r="Q4037" s="1">
        <v>0.51257399999999997</v>
      </c>
    </row>
    <row r="4038" spans="1:17">
      <c r="A4038" s="1">
        <v>1988</v>
      </c>
      <c r="B4038" s="1" t="s">
        <v>18690</v>
      </c>
      <c r="C4038" s="1" t="s">
        <v>20612</v>
      </c>
      <c r="D4038" s="1" t="s">
        <v>18692</v>
      </c>
      <c r="G4038" s="1" t="s">
        <v>15</v>
      </c>
      <c r="H4038" s="1" t="s">
        <v>16</v>
      </c>
      <c r="I4038" s="1" t="s">
        <v>17</v>
      </c>
      <c r="J4038" s="1" t="s">
        <v>10457</v>
      </c>
      <c r="K4038" s="1">
        <v>39.93</v>
      </c>
      <c r="L4038" s="1">
        <v>139.87</v>
      </c>
      <c r="M4038" s="1">
        <v>3.96</v>
      </c>
    </row>
    <row r="4039" spans="1:17">
      <c r="A4039" s="1">
        <v>1985</v>
      </c>
      <c r="B4039" s="1" t="s">
        <v>18307</v>
      </c>
      <c r="C4039" s="1" t="s">
        <v>20613</v>
      </c>
      <c r="D4039" s="1" t="s">
        <v>17547</v>
      </c>
      <c r="G4039" s="1" t="s">
        <v>15</v>
      </c>
      <c r="H4039" s="1" t="s">
        <v>16</v>
      </c>
      <c r="I4039" s="1" t="s">
        <v>17</v>
      </c>
      <c r="J4039" s="1" t="s">
        <v>25</v>
      </c>
      <c r="K4039" s="1">
        <v>39.75</v>
      </c>
      <c r="L4039" s="1">
        <v>140.66999999999999</v>
      </c>
      <c r="M4039" s="1">
        <v>3.96</v>
      </c>
    </row>
    <row r="4040" spans="1:17">
      <c r="A4040" s="1">
        <v>1984</v>
      </c>
      <c r="B4040" s="1" t="s">
        <v>18793</v>
      </c>
      <c r="C4040" s="1" t="s">
        <v>20614</v>
      </c>
      <c r="D4040" s="1" t="s">
        <v>20080</v>
      </c>
      <c r="G4040" s="1" t="s">
        <v>15</v>
      </c>
      <c r="H4040" s="1" t="s">
        <v>16</v>
      </c>
      <c r="I4040" s="1" t="s">
        <v>17</v>
      </c>
      <c r="J4040" s="1" t="s">
        <v>10455</v>
      </c>
      <c r="K4040" s="1">
        <v>41.5</v>
      </c>
      <c r="L4040" s="1">
        <v>139.37</v>
      </c>
      <c r="M4040" s="1">
        <v>3.96</v>
      </c>
    </row>
    <row r="4041" spans="1:17">
      <c r="A4041" s="1">
        <v>1994</v>
      </c>
      <c r="B4041" s="1" t="s">
        <v>17917</v>
      </c>
      <c r="C4041" s="1" t="s">
        <v>20615</v>
      </c>
      <c r="D4041" s="1" t="s">
        <v>18274</v>
      </c>
      <c r="G4041" s="1" t="s">
        <v>15</v>
      </c>
      <c r="H4041" s="1" t="s">
        <v>16</v>
      </c>
      <c r="I4041" s="1" t="s">
        <v>17</v>
      </c>
      <c r="J4041" s="1" t="s">
        <v>69</v>
      </c>
      <c r="K4041" s="1">
        <v>40.700000000000003</v>
      </c>
      <c r="L4041" s="1">
        <v>141</v>
      </c>
      <c r="M4041" s="1">
        <v>3.96</v>
      </c>
      <c r="O4041" s="1">
        <v>42</v>
      </c>
    </row>
    <row r="4042" spans="1:17">
      <c r="A4042" s="1">
        <v>1984</v>
      </c>
      <c r="B4042" s="1" t="s">
        <v>17848</v>
      </c>
      <c r="C4042" s="1" t="s">
        <v>3684</v>
      </c>
      <c r="D4042" s="1" t="s">
        <v>20616</v>
      </c>
      <c r="G4042" s="1" t="s">
        <v>15</v>
      </c>
      <c r="H4042" s="1" t="s">
        <v>16</v>
      </c>
      <c r="I4042" s="1" t="s">
        <v>17</v>
      </c>
      <c r="J4042" s="1" t="s">
        <v>47</v>
      </c>
      <c r="K4042" s="1">
        <v>39.130000000000003</v>
      </c>
      <c r="L4042" s="1">
        <v>140.07</v>
      </c>
      <c r="M4042" s="1">
        <v>3.96</v>
      </c>
    </row>
    <row r="4043" spans="1:17">
      <c r="A4043" s="1">
        <v>1984</v>
      </c>
      <c r="B4043" s="1" t="s">
        <v>19182</v>
      </c>
      <c r="C4043" s="1" t="s">
        <v>20219</v>
      </c>
      <c r="D4043" s="1" t="s">
        <v>18250</v>
      </c>
      <c r="E4043" s="1">
        <v>1160</v>
      </c>
      <c r="F4043" s="1">
        <v>1160</v>
      </c>
      <c r="G4043" s="1" t="s">
        <v>15</v>
      </c>
      <c r="H4043" s="1" t="s">
        <v>16</v>
      </c>
      <c r="I4043" s="1" t="s">
        <v>17</v>
      </c>
      <c r="J4043" s="1" t="s">
        <v>11360</v>
      </c>
      <c r="K4043" s="1">
        <v>37.5</v>
      </c>
      <c r="L4043" s="1">
        <v>140</v>
      </c>
      <c r="M4043" s="1">
        <v>3.96</v>
      </c>
    </row>
    <row r="4044" spans="1:17">
      <c r="A4044" s="1">
        <v>1992</v>
      </c>
      <c r="B4044" s="1" t="s">
        <v>17479</v>
      </c>
      <c r="C4044" s="1" t="s">
        <v>20617</v>
      </c>
      <c r="D4044" s="1" t="s">
        <v>17481</v>
      </c>
      <c r="G4044" s="1" t="s">
        <v>15</v>
      </c>
      <c r="H4044" s="1" t="s">
        <v>16</v>
      </c>
      <c r="I4044" s="1" t="s">
        <v>17</v>
      </c>
      <c r="J4044" s="1" t="s">
        <v>47</v>
      </c>
      <c r="K4044" s="1">
        <v>38</v>
      </c>
      <c r="L4044" s="1">
        <v>140</v>
      </c>
      <c r="M4044" s="1">
        <v>3.96</v>
      </c>
    </row>
    <row r="4045" spans="1:17">
      <c r="A4045" s="1">
        <v>1999</v>
      </c>
      <c r="B4045" s="1" t="s">
        <v>17797</v>
      </c>
      <c r="C4045" s="1" t="s">
        <v>20618</v>
      </c>
      <c r="D4045" s="1" t="s">
        <v>17799</v>
      </c>
      <c r="G4045" s="1" t="s">
        <v>15</v>
      </c>
      <c r="H4045" s="1" t="s">
        <v>16</v>
      </c>
      <c r="I4045" s="1" t="s">
        <v>17</v>
      </c>
      <c r="J4045" s="1" t="s">
        <v>47</v>
      </c>
      <c r="K4045" s="1">
        <v>36.299999999999997</v>
      </c>
      <c r="L4045" s="1">
        <v>137</v>
      </c>
      <c r="M4045" s="1">
        <v>3.96</v>
      </c>
    </row>
    <row r="4046" spans="1:17">
      <c r="A4046" s="1">
        <v>2000</v>
      </c>
      <c r="B4046" s="1" t="s">
        <v>17423</v>
      </c>
      <c r="C4046" s="1" t="s">
        <v>20619</v>
      </c>
      <c r="D4046" s="1" t="s">
        <v>17425</v>
      </c>
      <c r="G4046" s="1" t="s">
        <v>15</v>
      </c>
      <c r="H4046" s="1" t="s">
        <v>16</v>
      </c>
      <c r="I4046" s="1" t="s">
        <v>17</v>
      </c>
      <c r="J4046" s="1" t="s">
        <v>25</v>
      </c>
      <c r="K4046" s="1">
        <v>38</v>
      </c>
      <c r="L4046" s="1">
        <v>139</v>
      </c>
      <c r="M4046" s="1">
        <v>3.96</v>
      </c>
      <c r="Q4046" s="1">
        <v>0.51291399999999998</v>
      </c>
    </row>
    <row r="4047" spans="1:17">
      <c r="A4047" s="1">
        <v>1977</v>
      </c>
      <c r="B4047" s="1" t="s">
        <v>16920</v>
      </c>
      <c r="C4047" s="1" t="s">
        <v>20620</v>
      </c>
      <c r="D4047" s="1" t="s">
        <v>20422</v>
      </c>
      <c r="G4047" s="1" t="s">
        <v>15</v>
      </c>
      <c r="H4047" s="1" t="s">
        <v>16</v>
      </c>
      <c r="I4047" s="1" t="s">
        <v>17</v>
      </c>
      <c r="J4047" s="1" t="s">
        <v>7797</v>
      </c>
      <c r="K4047" s="1">
        <v>36.5</v>
      </c>
      <c r="L4047" s="1">
        <v>138</v>
      </c>
      <c r="M4047" s="1">
        <v>3.96</v>
      </c>
    </row>
    <row r="4048" spans="1:17">
      <c r="A4048" s="1">
        <v>2009</v>
      </c>
      <c r="B4048" s="1" t="s">
        <v>20621</v>
      </c>
      <c r="C4048" s="1" t="s">
        <v>20622</v>
      </c>
      <c r="D4048" s="1" t="s">
        <v>17682</v>
      </c>
      <c r="G4048" s="1" t="s">
        <v>15</v>
      </c>
      <c r="H4048" s="1" t="s">
        <v>16</v>
      </c>
      <c r="I4048" s="1" t="s">
        <v>17</v>
      </c>
      <c r="J4048" s="1" t="s">
        <v>59</v>
      </c>
      <c r="K4048" s="1">
        <v>33</v>
      </c>
      <c r="L4048" s="1">
        <v>130</v>
      </c>
      <c r="M4048" s="1">
        <v>3.96</v>
      </c>
    </row>
    <row r="4049" spans="1:15">
      <c r="A4049" s="1">
        <v>1988</v>
      </c>
      <c r="B4049" s="1" t="s">
        <v>18327</v>
      </c>
      <c r="C4049" s="1" t="s">
        <v>20623</v>
      </c>
      <c r="D4049" s="1" t="s">
        <v>18666</v>
      </c>
      <c r="G4049" s="1" t="s">
        <v>15</v>
      </c>
      <c r="H4049" s="1" t="s">
        <v>16</v>
      </c>
      <c r="I4049" s="1" t="s">
        <v>17</v>
      </c>
      <c r="J4049" s="1" t="s">
        <v>47</v>
      </c>
      <c r="K4049" s="1">
        <v>32.799999999999997</v>
      </c>
      <c r="L4049" s="1">
        <v>130.69999999999999</v>
      </c>
      <c r="M4049" s="1">
        <v>3.96</v>
      </c>
    </row>
    <row r="4050" spans="1:15">
      <c r="A4050" s="1">
        <v>1988</v>
      </c>
      <c r="B4050" s="1" t="s">
        <v>18690</v>
      </c>
      <c r="C4050" s="1" t="s">
        <v>20624</v>
      </c>
      <c r="D4050" s="1" t="s">
        <v>18692</v>
      </c>
      <c r="G4050" s="1" t="s">
        <v>15</v>
      </c>
      <c r="H4050" s="1" t="s">
        <v>16</v>
      </c>
      <c r="I4050" s="1" t="s">
        <v>17</v>
      </c>
      <c r="J4050" s="1" t="s">
        <v>10612</v>
      </c>
      <c r="K4050" s="1">
        <v>39.93</v>
      </c>
      <c r="L4050" s="1">
        <v>139.87</v>
      </c>
      <c r="M4050" s="1">
        <v>3.97</v>
      </c>
    </row>
    <row r="4051" spans="1:15">
      <c r="A4051" s="1">
        <v>1981</v>
      </c>
      <c r="B4051" s="1" t="s">
        <v>16765</v>
      </c>
      <c r="C4051" s="1" t="s">
        <v>20625</v>
      </c>
      <c r="D4051" s="1" t="s">
        <v>16767</v>
      </c>
      <c r="E4051" s="1">
        <v>225</v>
      </c>
      <c r="F4051" s="1">
        <v>225</v>
      </c>
      <c r="G4051" s="1" t="s">
        <v>15</v>
      </c>
      <c r="H4051" s="1" t="s">
        <v>16</v>
      </c>
      <c r="I4051" s="1" t="s">
        <v>17</v>
      </c>
      <c r="J4051" s="1" t="s">
        <v>47</v>
      </c>
      <c r="K4051" s="1">
        <v>34.351900000000001</v>
      </c>
      <c r="L4051" s="1">
        <v>133.97280000000001</v>
      </c>
      <c r="M4051" s="1">
        <v>3.97</v>
      </c>
    </row>
    <row r="4052" spans="1:15">
      <c r="A4052" s="1">
        <v>1984</v>
      </c>
      <c r="B4052" s="1" t="s">
        <v>17848</v>
      </c>
      <c r="C4052" s="1" t="s">
        <v>4163</v>
      </c>
      <c r="D4052" s="1" t="s">
        <v>20626</v>
      </c>
      <c r="G4052" s="1" t="s">
        <v>15</v>
      </c>
      <c r="H4052" s="1" t="s">
        <v>16</v>
      </c>
      <c r="I4052" s="1" t="s">
        <v>17</v>
      </c>
      <c r="J4052" s="1" t="s">
        <v>47</v>
      </c>
      <c r="K4052" s="1">
        <v>39.130000000000003</v>
      </c>
      <c r="L4052" s="1">
        <v>140.07</v>
      </c>
      <c r="M4052" s="1">
        <v>3.97</v>
      </c>
    </row>
    <row r="4053" spans="1:15">
      <c r="A4053" s="1">
        <v>1961</v>
      </c>
      <c r="B4053" s="1" t="s">
        <v>17260</v>
      </c>
      <c r="C4053" s="1" t="s">
        <v>3700</v>
      </c>
      <c r="D4053" s="1" t="s">
        <v>18937</v>
      </c>
      <c r="G4053" s="1" t="s">
        <v>15</v>
      </c>
      <c r="H4053" s="1" t="s">
        <v>16</v>
      </c>
      <c r="I4053" s="1" t="s">
        <v>17</v>
      </c>
      <c r="J4053" s="1" t="s">
        <v>11136</v>
      </c>
      <c r="K4053" s="1">
        <v>36</v>
      </c>
      <c r="L4053" s="1">
        <v>138</v>
      </c>
      <c r="M4053" s="1">
        <v>3.97</v>
      </c>
    </row>
    <row r="4054" spans="1:15">
      <c r="A4054" s="1">
        <v>1959</v>
      </c>
      <c r="B4054" s="1" t="s">
        <v>16664</v>
      </c>
      <c r="C4054" s="1" t="s">
        <v>1777</v>
      </c>
      <c r="D4054" s="1" t="s">
        <v>20627</v>
      </c>
      <c r="G4054" s="1" t="s">
        <v>15</v>
      </c>
      <c r="H4054" s="1" t="s">
        <v>16</v>
      </c>
      <c r="I4054" s="1" t="s">
        <v>17</v>
      </c>
      <c r="J4054" s="1" t="s">
        <v>20022</v>
      </c>
      <c r="K4054" s="1">
        <v>33</v>
      </c>
      <c r="L4054" s="1">
        <v>129.5</v>
      </c>
      <c r="M4054" s="1">
        <v>3.97</v>
      </c>
    </row>
    <row r="4055" spans="1:15">
      <c r="A4055" s="1">
        <v>2005</v>
      </c>
      <c r="B4055" s="1" t="s">
        <v>18591</v>
      </c>
      <c r="C4055" s="1" t="s">
        <v>20628</v>
      </c>
      <c r="D4055" s="1" t="s">
        <v>18593</v>
      </c>
      <c r="G4055" s="1" t="s">
        <v>15</v>
      </c>
      <c r="H4055" s="1" t="s">
        <v>16</v>
      </c>
      <c r="I4055" s="1" t="s">
        <v>17</v>
      </c>
      <c r="J4055" s="1" t="s">
        <v>47</v>
      </c>
      <c r="K4055" s="1">
        <v>37.619999999999997</v>
      </c>
      <c r="L4055" s="1">
        <v>140.28</v>
      </c>
      <c r="M4055" s="1">
        <v>3.97</v>
      </c>
      <c r="O4055" s="1">
        <v>29.1</v>
      </c>
    </row>
    <row r="4056" spans="1:15">
      <c r="A4056" s="1">
        <v>1977</v>
      </c>
      <c r="B4056" s="1" t="s">
        <v>16920</v>
      </c>
      <c r="C4056" s="1" t="s">
        <v>20629</v>
      </c>
      <c r="D4056" s="1" t="s">
        <v>20630</v>
      </c>
      <c r="G4056" s="1" t="s">
        <v>15</v>
      </c>
      <c r="H4056" s="1" t="s">
        <v>16</v>
      </c>
      <c r="I4056" s="1" t="s">
        <v>17</v>
      </c>
      <c r="J4056" s="1" t="s">
        <v>1084</v>
      </c>
      <c r="K4056" s="1">
        <v>36.5</v>
      </c>
      <c r="L4056" s="1">
        <v>138</v>
      </c>
      <c r="M4056" s="1">
        <v>3.97</v>
      </c>
    </row>
    <row r="4057" spans="1:15">
      <c r="A4057" s="1">
        <v>2006</v>
      </c>
      <c r="B4057" s="1" t="s">
        <v>17434</v>
      </c>
      <c r="C4057" s="1" t="s">
        <v>20631</v>
      </c>
      <c r="D4057" s="1" t="s">
        <v>19296</v>
      </c>
      <c r="G4057" s="1" t="s">
        <v>15</v>
      </c>
      <c r="H4057" s="1" t="s">
        <v>16</v>
      </c>
      <c r="I4057" s="1" t="s">
        <v>17</v>
      </c>
      <c r="J4057" s="1" t="s">
        <v>69</v>
      </c>
      <c r="K4057" s="1">
        <v>35.5</v>
      </c>
      <c r="L4057" s="1">
        <v>138</v>
      </c>
      <c r="M4057" s="1">
        <v>3.97</v>
      </c>
    </row>
    <row r="4058" spans="1:15">
      <c r="A4058" s="1">
        <v>1988</v>
      </c>
      <c r="B4058" s="1" t="s">
        <v>18690</v>
      </c>
      <c r="C4058" s="1" t="s">
        <v>20632</v>
      </c>
      <c r="D4058" s="1" t="s">
        <v>18692</v>
      </c>
      <c r="G4058" s="1" t="s">
        <v>15</v>
      </c>
      <c r="H4058" s="1" t="s">
        <v>16</v>
      </c>
      <c r="I4058" s="1" t="s">
        <v>17</v>
      </c>
      <c r="J4058" s="1" t="s">
        <v>7838</v>
      </c>
      <c r="K4058" s="1">
        <v>39.93</v>
      </c>
      <c r="L4058" s="1">
        <v>139.87</v>
      </c>
      <c r="M4058" s="1">
        <v>3.98</v>
      </c>
    </row>
    <row r="4059" spans="1:15">
      <c r="A4059" s="1">
        <v>1988</v>
      </c>
      <c r="B4059" s="1" t="s">
        <v>19077</v>
      </c>
      <c r="C4059" s="1" t="s">
        <v>20633</v>
      </c>
      <c r="D4059" s="1" t="s">
        <v>16638</v>
      </c>
      <c r="G4059" s="1" t="s">
        <v>15</v>
      </c>
      <c r="H4059" s="1" t="s">
        <v>16</v>
      </c>
      <c r="I4059" s="1" t="s">
        <v>17</v>
      </c>
      <c r="J4059" s="1" t="s">
        <v>231</v>
      </c>
      <c r="K4059" s="1">
        <v>38</v>
      </c>
      <c r="L4059" s="1">
        <v>139.5</v>
      </c>
      <c r="M4059" s="1">
        <v>3.98</v>
      </c>
    </row>
    <row r="4060" spans="1:15">
      <c r="A4060" s="1">
        <v>1989</v>
      </c>
      <c r="B4060" s="1" t="s">
        <v>20634</v>
      </c>
      <c r="C4060" s="1" t="s">
        <v>20635</v>
      </c>
      <c r="D4060" s="1" t="s">
        <v>20636</v>
      </c>
      <c r="G4060" s="1" t="s">
        <v>15</v>
      </c>
      <c r="H4060" s="1" t="s">
        <v>16</v>
      </c>
      <c r="I4060" s="1" t="s">
        <v>17</v>
      </c>
      <c r="J4060" s="1" t="s">
        <v>231</v>
      </c>
      <c r="K4060" s="1">
        <v>39.1</v>
      </c>
      <c r="L4060" s="1">
        <v>139.80000000000001</v>
      </c>
      <c r="M4060" s="1">
        <v>3.98</v>
      </c>
    </row>
    <row r="4061" spans="1:15">
      <c r="A4061" s="1">
        <v>1988</v>
      </c>
      <c r="B4061" s="1" t="s">
        <v>18082</v>
      </c>
      <c r="C4061" s="1" t="s">
        <v>20637</v>
      </c>
      <c r="D4061" s="1" t="s">
        <v>20398</v>
      </c>
      <c r="G4061" s="1" t="s">
        <v>15</v>
      </c>
      <c r="H4061" s="1" t="s">
        <v>16</v>
      </c>
      <c r="I4061" s="1" t="s">
        <v>17</v>
      </c>
      <c r="J4061" s="1" t="s">
        <v>3789</v>
      </c>
      <c r="K4061" s="1">
        <v>37.619999999999997</v>
      </c>
      <c r="L4061" s="1">
        <v>140.28</v>
      </c>
      <c r="M4061" s="1">
        <v>3.98</v>
      </c>
      <c r="O4061" s="1">
        <v>22.3</v>
      </c>
    </row>
    <row r="4062" spans="1:15">
      <c r="A4062" s="1">
        <v>1980</v>
      </c>
      <c r="B4062" s="1" t="s">
        <v>18085</v>
      </c>
      <c r="C4062" s="1" t="s">
        <v>20637</v>
      </c>
      <c r="D4062" s="1" t="s">
        <v>20398</v>
      </c>
      <c r="G4062" s="1" t="s">
        <v>15</v>
      </c>
      <c r="H4062" s="1" t="s">
        <v>16</v>
      </c>
      <c r="I4062" s="1" t="s">
        <v>17</v>
      </c>
      <c r="J4062" s="1" t="s">
        <v>1084</v>
      </c>
      <c r="K4062" s="1">
        <v>37.619999999999997</v>
      </c>
      <c r="L4062" s="1">
        <v>140.28</v>
      </c>
      <c r="M4062" s="1">
        <v>3.98</v>
      </c>
    </row>
    <row r="4063" spans="1:15">
      <c r="A4063" s="1">
        <v>1985</v>
      </c>
      <c r="B4063" s="1" t="s">
        <v>18584</v>
      </c>
      <c r="C4063" s="1" t="s">
        <v>122</v>
      </c>
      <c r="D4063" s="1" t="s">
        <v>20638</v>
      </c>
      <c r="E4063" s="1">
        <v>670</v>
      </c>
      <c r="F4063" s="1">
        <v>670</v>
      </c>
      <c r="G4063" s="1" t="s">
        <v>15</v>
      </c>
      <c r="H4063" s="1" t="s">
        <v>16</v>
      </c>
      <c r="I4063" s="1" t="s">
        <v>17</v>
      </c>
      <c r="J4063" s="1" t="s">
        <v>1084</v>
      </c>
      <c r="K4063" s="1">
        <v>39</v>
      </c>
      <c r="L4063" s="1">
        <v>140.5</v>
      </c>
      <c r="M4063" s="1">
        <v>3.98</v>
      </c>
      <c r="O4063" s="1">
        <v>21.8</v>
      </c>
    </row>
    <row r="4064" spans="1:15">
      <c r="A4064" s="1">
        <v>2011</v>
      </c>
      <c r="B4064" s="1" t="s">
        <v>16634</v>
      </c>
      <c r="C4064" s="1" t="s">
        <v>7692</v>
      </c>
      <c r="D4064" s="1" t="s">
        <v>20545</v>
      </c>
      <c r="G4064" s="1" t="s">
        <v>15</v>
      </c>
      <c r="H4064" s="1" t="s">
        <v>16</v>
      </c>
      <c r="I4064" s="1" t="s">
        <v>17</v>
      </c>
      <c r="J4064" s="1" t="s">
        <v>69</v>
      </c>
      <c r="K4064" s="1">
        <v>42.42</v>
      </c>
      <c r="L4064" s="1">
        <v>139.80000000000001</v>
      </c>
      <c r="M4064" s="1">
        <v>3.98</v>
      </c>
    </row>
    <row r="4065" spans="1:17">
      <c r="A4065" s="1">
        <v>1995</v>
      </c>
      <c r="B4065" s="1" t="s">
        <v>17580</v>
      </c>
      <c r="C4065" s="1" t="s">
        <v>20639</v>
      </c>
      <c r="D4065" s="1" t="s">
        <v>20640</v>
      </c>
      <c r="G4065" s="1" t="s">
        <v>15</v>
      </c>
      <c r="H4065" s="1" t="s">
        <v>16</v>
      </c>
      <c r="I4065" s="1" t="s">
        <v>17</v>
      </c>
      <c r="J4065" s="1" t="s">
        <v>1084</v>
      </c>
      <c r="K4065" s="1">
        <v>36.717500000000001</v>
      </c>
      <c r="L4065" s="1">
        <v>138.52500000000001</v>
      </c>
      <c r="M4065" s="1">
        <v>3.98</v>
      </c>
    </row>
    <row r="4066" spans="1:17">
      <c r="A4066" s="1">
        <v>2005</v>
      </c>
      <c r="B4066" s="1" t="s">
        <v>18591</v>
      </c>
      <c r="C4066" s="1" t="s">
        <v>20641</v>
      </c>
      <c r="D4066" s="1" t="s">
        <v>20354</v>
      </c>
      <c r="G4066" s="1" t="s">
        <v>15</v>
      </c>
      <c r="H4066" s="1" t="s">
        <v>16</v>
      </c>
      <c r="I4066" s="1" t="s">
        <v>17</v>
      </c>
      <c r="J4066" s="1" t="s">
        <v>47</v>
      </c>
      <c r="K4066" s="1">
        <v>37.619999999999997</v>
      </c>
      <c r="L4066" s="1">
        <v>140.28</v>
      </c>
      <c r="M4066" s="1">
        <v>3.98</v>
      </c>
      <c r="O4066" s="1">
        <v>29.6</v>
      </c>
    </row>
    <row r="4067" spans="1:17">
      <c r="A4067" s="1">
        <v>1990</v>
      </c>
      <c r="B4067" s="1" t="s">
        <v>17316</v>
      </c>
      <c r="C4067" s="1" t="s">
        <v>20642</v>
      </c>
      <c r="D4067" s="1" t="s">
        <v>19901</v>
      </c>
      <c r="G4067" s="1" t="s">
        <v>15</v>
      </c>
      <c r="H4067" s="1" t="s">
        <v>16</v>
      </c>
      <c r="I4067" s="1" t="s">
        <v>17</v>
      </c>
      <c r="J4067" s="1" t="s">
        <v>17726</v>
      </c>
      <c r="K4067" s="1">
        <v>37.200000000000003</v>
      </c>
      <c r="L4067" s="1">
        <v>140.19999999999999</v>
      </c>
      <c r="M4067" s="1">
        <v>3.98</v>
      </c>
    </row>
    <row r="4068" spans="1:17">
      <c r="A4068" s="1">
        <v>2001</v>
      </c>
      <c r="B4068" s="1" t="s">
        <v>20643</v>
      </c>
      <c r="C4068" s="1" t="s">
        <v>20644</v>
      </c>
      <c r="D4068" s="1" t="s">
        <v>20645</v>
      </c>
      <c r="G4068" s="1" t="s">
        <v>15</v>
      </c>
      <c r="H4068" s="1" t="s">
        <v>16</v>
      </c>
      <c r="I4068" s="1" t="s">
        <v>17</v>
      </c>
      <c r="J4068" s="1" t="s">
        <v>69</v>
      </c>
      <c r="K4068" s="1">
        <v>39.880000000000003</v>
      </c>
      <c r="L4068" s="1">
        <v>140.97999999999999</v>
      </c>
      <c r="M4068" s="1">
        <v>3.98</v>
      </c>
    </row>
    <row r="4069" spans="1:17">
      <c r="A4069" s="1">
        <v>1988</v>
      </c>
      <c r="B4069" s="1" t="s">
        <v>19077</v>
      </c>
      <c r="C4069" s="1" t="s">
        <v>20646</v>
      </c>
      <c r="D4069" s="1" t="s">
        <v>16638</v>
      </c>
      <c r="G4069" s="1" t="s">
        <v>15</v>
      </c>
      <c r="H4069" s="1" t="s">
        <v>16</v>
      </c>
      <c r="I4069" s="1" t="s">
        <v>17</v>
      </c>
      <c r="J4069" s="1" t="s">
        <v>231</v>
      </c>
      <c r="K4069" s="1">
        <v>38</v>
      </c>
      <c r="L4069" s="1">
        <v>139.5</v>
      </c>
      <c r="M4069" s="1">
        <v>3.98</v>
      </c>
    </row>
    <row r="4070" spans="1:17">
      <c r="A4070" s="1">
        <v>2006</v>
      </c>
      <c r="B4070" s="1" t="s">
        <v>16926</v>
      </c>
      <c r="C4070" s="1" t="s">
        <v>20647</v>
      </c>
      <c r="D4070" s="1" t="s">
        <v>16928</v>
      </c>
      <c r="G4070" s="1" t="s">
        <v>15</v>
      </c>
      <c r="H4070" s="1" t="s">
        <v>16</v>
      </c>
      <c r="I4070" s="1" t="s">
        <v>17</v>
      </c>
      <c r="J4070" s="1" t="s">
        <v>59</v>
      </c>
      <c r="K4070" s="1">
        <v>37.5</v>
      </c>
      <c r="L4070" s="1">
        <v>140.5</v>
      </c>
      <c r="M4070" s="1">
        <v>3.98</v>
      </c>
    </row>
    <row r="4071" spans="1:17">
      <c r="A4071" s="1">
        <v>1992</v>
      </c>
      <c r="B4071" s="1" t="s">
        <v>10478</v>
      </c>
      <c r="C4071" s="1" t="s">
        <v>20648</v>
      </c>
      <c r="D4071" s="1" t="s">
        <v>20055</v>
      </c>
      <c r="G4071" s="1" t="s">
        <v>15</v>
      </c>
      <c r="H4071" s="1" t="s">
        <v>16</v>
      </c>
      <c r="I4071" s="1" t="s">
        <v>17</v>
      </c>
      <c r="J4071" s="1" t="s">
        <v>47</v>
      </c>
      <c r="K4071" s="1">
        <v>41</v>
      </c>
      <c r="L4071" s="1">
        <v>140</v>
      </c>
      <c r="M4071" s="1">
        <v>3.98</v>
      </c>
    </row>
    <row r="4072" spans="1:17">
      <c r="A4072" s="1">
        <v>2006</v>
      </c>
      <c r="B4072" s="1" t="s">
        <v>16913</v>
      </c>
      <c r="C4072" s="1" t="s">
        <v>20649</v>
      </c>
      <c r="D4072" s="1" t="s">
        <v>19007</v>
      </c>
      <c r="G4072" s="1" t="s">
        <v>15</v>
      </c>
      <c r="H4072" s="1" t="s">
        <v>16</v>
      </c>
      <c r="I4072" s="1" t="s">
        <v>17</v>
      </c>
      <c r="J4072" s="1" t="s">
        <v>59</v>
      </c>
      <c r="K4072" s="1">
        <v>40</v>
      </c>
      <c r="L4072" s="1">
        <v>140.5</v>
      </c>
      <c r="M4072" s="1">
        <v>3.98</v>
      </c>
      <c r="Q4072" s="1">
        <v>0.51266</v>
      </c>
    </row>
    <row r="4073" spans="1:17">
      <c r="A4073" s="1">
        <v>2006</v>
      </c>
      <c r="B4073" s="1" t="s">
        <v>16913</v>
      </c>
      <c r="C4073" s="1" t="s">
        <v>20650</v>
      </c>
      <c r="D4073" s="1" t="s">
        <v>17263</v>
      </c>
      <c r="G4073" s="1" t="s">
        <v>15</v>
      </c>
      <c r="H4073" s="1" t="s">
        <v>16</v>
      </c>
      <c r="I4073" s="1" t="s">
        <v>17</v>
      </c>
      <c r="J4073" s="1" t="s">
        <v>59</v>
      </c>
      <c r="K4073" s="1">
        <v>38.299999999999997</v>
      </c>
      <c r="L4073" s="1">
        <v>140.07</v>
      </c>
      <c r="M4073" s="1">
        <v>3.98</v>
      </c>
    </row>
    <row r="4074" spans="1:17">
      <c r="A4074" s="1">
        <v>2006</v>
      </c>
      <c r="B4074" s="1" t="s">
        <v>16950</v>
      </c>
      <c r="C4074" s="1" t="s">
        <v>20651</v>
      </c>
      <c r="D4074" s="1" t="s">
        <v>16952</v>
      </c>
      <c r="G4074" s="1" t="s">
        <v>15</v>
      </c>
      <c r="H4074" s="1" t="s">
        <v>16</v>
      </c>
      <c r="I4074" s="1" t="s">
        <v>17</v>
      </c>
      <c r="J4074" s="1" t="s">
        <v>1193</v>
      </c>
      <c r="K4074" s="1">
        <v>32.5</v>
      </c>
      <c r="L4074" s="1">
        <v>132.69999999999999</v>
      </c>
      <c r="M4074" s="1">
        <v>3.98</v>
      </c>
    </row>
    <row r="4075" spans="1:17">
      <c r="A4075" s="1">
        <v>1984</v>
      </c>
      <c r="B4075" s="1" t="s">
        <v>17459</v>
      </c>
      <c r="C4075" s="1" t="s">
        <v>20652</v>
      </c>
      <c r="D4075" s="1" t="s">
        <v>16638</v>
      </c>
      <c r="E4075" s="1">
        <v>1090</v>
      </c>
      <c r="F4075" s="1">
        <v>1090</v>
      </c>
      <c r="G4075" s="1" t="s">
        <v>15</v>
      </c>
      <c r="H4075" s="1" t="s">
        <v>16</v>
      </c>
      <c r="I4075" s="1" t="s">
        <v>17</v>
      </c>
      <c r="J4075" s="1" t="s">
        <v>20653</v>
      </c>
      <c r="K4075" s="1">
        <v>37</v>
      </c>
      <c r="L4075" s="1">
        <v>138</v>
      </c>
      <c r="M4075" s="1">
        <v>3.99</v>
      </c>
      <c r="O4075" s="1">
        <v>23.4</v>
      </c>
    </row>
    <row r="4076" spans="1:17">
      <c r="A4076" s="1">
        <v>1963</v>
      </c>
      <c r="B4076" s="1" t="s">
        <v>18970</v>
      </c>
      <c r="C4076" s="1" t="s">
        <v>772</v>
      </c>
      <c r="D4076" s="1" t="s">
        <v>20654</v>
      </c>
      <c r="G4076" s="1" t="s">
        <v>15</v>
      </c>
      <c r="H4076" s="1" t="s">
        <v>16</v>
      </c>
      <c r="I4076" s="1" t="s">
        <v>17</v>
      </c>
      <c r="J4076" s="1" t="s">
        <v>7838</v>
      </c>
      <c r="K4076" s="1">
        <v>39.130000000000003</v>
      </c>
      <c r="L4076" s="1">
        <v>140.07</v>
      </c>
      <c r="M4076" s="1">
        <v>3.99</v>
      </c>
    </row>
    <row r="4077" spans="1:17">
      <c r="A4077" s="1">
        <v>2001</v>
      </c>
      <c r="B4077" s="1" t="s">
        <v>17570</v>
      </c>
      <c r="C4077" s="1" t="s">
        <v>20582</v>
      </c>
      <c r="D4077" s="1" t="s">
        <v>17599</v>
      </c>
      <c r="G4077" s="1" t="s">
        <v>15</v>
      </c>
      <c r="H4077" s="1" t="s">
        <v>16</v>
      </c>
      <c r="I4077" s="1" t="s">
        <v>17</v>
      </c>
      <c r="J4077" s="1" t="s">
        <v>47</v>
      </c>
      <c r="K4077" s="1">
        <v>38.15</v>
      </c>
      <c r="L4077" s="1">
        <v>140.44999999999999</v>
      </c>
      <c r="M4077" s="1">
        <v>3.99</v>
      </c>
    </row>
    <row r="4078" spans="1:17">
      <c r="A4078" s="1">
        <v>2005</v>
      </c>
      <c r="B4078" s="1" t="s">
        <v>18591</v>
      </c>
      <c r="C4078" s="1" t="s">
        <v>20655</v>
      </c>
      <c r="D4078" s="1" t="s">
        <v>20354</v>
      </c>
      <c r="G4078" s="1" t="s">
        <v>15</v>
      </c>
      <c r="H4078" s="1" t="s">
        <v>16</v>
      </c>
      <c r="I4078" s="1" t="s">
        <v>17</v>
      </c>
      <c r="J4078" s="1" t="s">
        <v>47</v>
      </c>
      <c r="K4078" s="1">
        <v>37.619999999999997</v>
      </c>
      <c r="L4078" s="1">
        <v>140.28</v>
      </c>
      <c r="M4078" s="1">
        <v>3.99</v>
      </c>
      <c r="O4078" s="1">
        <v>28.9</v>
      </c>
    </row>
    <row r="4079" spans="1:17">
      <c r="A4079" s="1">
        <v>1995</v>
      </c>
      <c r="B4079" s="1" t="s">
        <v>17078</v>
      </c>
      <c r="C4079" s="1" t="s">
        <v>20656</v>
      </c>
      <c r="D4079" s="1" t="s">
        <v>17080</v>
      </c>
      <c r="G4079" s="1" t="s">
        <v>15</v>
      </c>
      <c r="H4079" s="1" t="s">
        <v>16</v>
      </c>
      <c r="I4079" s="1" t="s">
        <v>17</v>
      </c>
      <c r="J4079" s="1" t="s">
        <v>69</v>
      </c>
      <c r="K4079" s="1">
        <v>33.1</v>
      </c>
      <c r="L4079" s="1">
        <v>128.9</v>
      </c>
      <c r="M4079" s="1">
        <v>3.99</v>
      </c>
    </row>
    <row r="4080" spans="1:17">
      <c r="A4080" s="1">
        <v>1991</v>
      </c>
      <c r="B4080" s="1" t="s">
        <v>16946</v>
      </c>
      <c r="C4080" s="1" t="s">
        <v>3900</v>
      </c>
      <c r="D4080" s="1" t="s">
        <v>16947</v>
      </c>
      <c r="G4080" s="1" t="s">
        <v>15</v>
      </c>
      <c r="H4080" s="1" t="s">
        <v>16</v>
      </c>
      <c r="I4080" s="1" t="s">
        <v>17</v>
      </c>
      <c r="J4080" s="1" t="s">
        <v>47</v>
      </c>
      <c r="K4080" s="1">
        <v>33.5</v>
      </c>
      <c r="L4080" s="1">
        <v>131</v>
      </c>
      <c r="M4080" s="1">
        <v>3.99</v>
      </c>
    </row>
    <row r="4081" spans="1:15">
      <c r="A4081" s="1">
        <v>2006</v>
      </c>
      <c r="B4081" s="1" t="s">
        <v>16913</v>
      </c>
      <c r="C4081" s="1" t="s">
        <v>20657</v>
      </c>
      <c r="D4081" s="1" t="s">
        <v>20658</v>
      </c>
      <c r="G4081" s="1" t="s">
        <v>15</v>
      </c>
      <c r="H4081" s="1" t="s">
        <v>16</v>
      </c>
      <c r="I4081" s="1" t="s">
        <v>17</v>
      </c>
      <c r="J4081" s="1" t="s">
        <v>47</v>
      </c>
      <c r="K4081" s="1">
        <v>37.5</v>
      </c>
      <c r="L4081" s="1">
        <v>140</v>
      </c>
      <c r="M4081" s="1">
        <v>3.99</v>
      </c>
    </row>
    <row r="4082" spans="1:15">
      <c r="A4082" s="1">
        <v>1991</v>
      </c>
      <c r="B4082" s="1" t="s">
        <v>20265</v>
      </c>
      <c r="C4082" s="1" t="s">
        <v>1050</v>
      </c>
      <c r="D4082" s="1" t="s">
        <v>20266</v>
      </c>
      <c r="G4082" s="1" t="s">
        <v>15</v>
      </c>
      <c r="H4082" s="1" t="s">
        <v>16</v>
      </c>
      <c r="I4082" s="1" t="s">
        <v>17</v>
      </c>
      <c r="J4082" s="1" t="s">
        <v>69</v>
      </c>
      <c r="K4082" s="1">
        <v>32.5</v>
      </c>
      <c r="L4082" s="1">
        <v>130.5</v>
      </c>
      <c r="M4082" s="1">
        <v>3.99</v>
      </c>
    </row>
    <row r="4083" spans="1:15">
      <c r="A4083" s="1">
        <v>1994</v>
      </c>
      <c r="B4083" s="1" t="s">
        <v>17917</v>
      </c>
      <c r="C4083" s="1" t="s">
        <v>1328</v>
      </c>
      <c r="D4083" s="1" t="s">
        <v>19688</v>
      </c>
      <c r="G4083" s="1" t="s">
        <v>15</v>
      </c>
      <c r="H4083" s="1" t="s">
        <v>16</v>
      </c>
      <c r="I4083" s="1" t="s">
        <v>17</v>
      </c>
      <c r="J4083" s="1" t="s">
        <v>47</v>
      </c>
      <c r="K4083" s="1">
        <v>41.102800000000002</v>
      </c>
      <c r="L4083" s="1">
        <v>141.39670000000001</v>
      </c>
      <c r="M4083" s="1">
        <v>4</v>
      </c>
      <c r="O4083" s="1">
        <v>41</v>
      </c>
    </row>
    <row r="4084" spans="1:15">
      <c r="A4084" s="1">
        <v>1989</v>
      </c>
      <c r="B4084" s="1" t="s">
        <v>18249</v>
      </c>
      <c r="C4084" s="1" t="s">
        <v>3736</v>
      </c>
      <c r="D4084" s="1" t="s">
        <v>18250</v>
      </c>
      <c r="G4084" s="1" t="s">
        <v>15</v>
      </c>
      <c r="H4084" s="1" t="s">
        <v>16</v>
      </c>
      <c r="I4084" s="1" t="s">
        <v>17</v>
      </c>
      <c r="J4084" s="1" t="s">
        <v>7838</v>
      </c>
      <c r="K4084" s="1">
        <v>38.15</v>
      </c>
      <c r="L4084" s="1">
        <v>140.43</v>
      </c>
      <c r="M4084" s="1">
        <v>4</v>
      </c>
    </row>
    <row r="4085" spans="1:15">
      <c r="A4085" s="1">
        <v>1961</v>
      </c>
      <c r="B4085" s="1" t="s">
        <v>19128</v>
      </c>
      <c r="C4085" s="1" t="s">
        <v>2265</v>
      </c>
      <c r="D4085" s="1" t="s">
        <v>16682</v>
      </c>
      <c r="G4085" s="1" t="s">
        <v>15</v>
      </c>
      <c r="H4085" s="1" t="s">
        <v>16</v>
      </c>
      <c r="I4085" s="1" t="s">
        <v>17</v>
      </c>
      <c r="J4085" s="1" t="s">
        <v>20020</v>
      </c>
      <c r="K4085" s="1">
        <v>33.700000000000003</v>
      </c>
      <c r="L4085" s="1">
        <v>129.6</v>
      </c>
      <c r="M4085" s="1">
        <v>4</v>
      </c>
    </row>
    <row r="4086" spans="1:15">
      <c r="A4086" s="1">
        <v>1979</v>
      </c>
      <c r="B4086" s="1" t="s">
        <v>17274</v>
      </c>
      <c r="C4086" s="1" t="s">
        <v>20659</v>
      </c>
      <c r="D4086" s="1" t="s">
        <v>18445</v>
      </c>
      <c r="E4086" s="1">
        <v>2150</v>
      </c>
      <c r="F4086" s="1">
        <v>2150</v>
      </c>
      <c r="G4086" s="1" t="s">
        <v>15</v>
      </c>
      <c r="H4086" s="1" t="s">
        <v>16</v>
      </c>
      <c r="I4086" s="1" t="s">
        <v>17</v>
      </c>
      <c r="J4086" s="1" t="s">
        <v>74</v>
      </c>
      <c r="K4086" s="1">
        <v>36.43</v>
      </c>
      <c r="L4086" s="1">
        <v>138.5</v>
      </c>
      <c r="M4086" s="1">
        <v>4</v>
      </c>
      <c r="O4086" s="1">
        <v>27.7</v>
      </c>
    </row>
    <row r="4087" spans="1:15">
      <c r="A4087" s="1">
        <v>1989</v>
      </c>
      <c r="B4087" s="1" t="s">
        <v>18249</v>
      </c>
      <c r="C4087" s="1" t="s">
        <v>1072</v>
      </c>
      <c r="D4087" s="1" t="s">
        <v>18250</v>
      </c>
      <c r="G4087" s="1" t="s">
        <v>15</v>
      </c>
      <c r="H4087" s="1" t="s">
        <v>16</v>
      </c>
      <c r="I4087" s="1" t="s">
        <v>17</v>
      </c>
      <c r="J4087" s="1" t="s">
        <v>7838</v>
      </c>
      <c r="K4087" s="1">
        <v>38.15</v>
      </c>
      <c r="L4087" s="1">
        <v>140.43</v>
      </c>
      <c r="M4087" s="1">
        <v>4</v>
      </c>
    </row>
    <row r="4088" spans="1:15">
      <c r="A4088" s="1">
        <v>1961</v>
      </c>
      <c r="B4088" s="1" t="s">
        <v>17216</v>
      </c>
      <c r="C4088" s="1" t="s">
        <v>20660</v>
      </c>
      <c r="D4088" s="1" t="s">
        <v>17080</v>
      </c>
      <c r="G4088" s="1" t="s">
        <v>15</v>
      </c>
      <c r="H4088" s="1" t="s">
        <v>16</v>
      </c>
      <c r="I4088" s="1" t="s">
        <v>17</v>
      </c>
      <c r="J4088" s="1" t="s">
        <v>47</v>
      </c>
      <c r="K4088" s="1">
        <v>33.1</v>
      </c>
      <c r="L4088" s="1">
        <v>128.9</v>
      </c>
      <c r="M4088" s="1">
        <v>4</v>
      </c>
    </row>
    <row r="4089" spans="1:15">
      <c r="A4089" s="1">
        <v>2004</v>
      </c>
      <c r="B4089" s="1" t="s">
        <v>16654</v>
      </c>
      <c r="C4089" s="1" t="s">
        <v>20661</v>
      </c>
      <c r="D4089" s="1" t="s">
        <v>18937</v>
      </c>
      <c r="G4089" s="1" t="s">
        <v>15</v>
      </c>
      <c r="H4089" s="1" t="s">
        <v>16</v>
      </c>
      <c r="I4089" s="1" t="s">
        <v>17</v>
      </c>
      <c r="J4089" s="1" t="s">
        <v>388</v>
      </c>
      <c r="K4089" s="1">
        <v>38.96</v>
      </c>
      <c r="L4089" s="1">
        <v>140.79830000000001</v>
      </c>
      <c r="M4089" s="1">
        <v>4</v>
      </c>
    </row>
    <row r="4090" spans="1:15">
      <c r="A4090" s="1">
        <v>2004</v>
      </c>
      <c r="B4090" s="1" t="s">
        <v>16654</v>
      </c>
      <c r="C4090" s="1" t="s">
        <v>20662</v>
      </c>
      <c r="D4090" s="1" t="s">
        <v>18205</v>
      </c>
      <c r="G4090" s="1" t="s">
        <v>15</v>
      </c>
      <c r="H4090" s="1" t="s">
        <v>16</v>
      </c>
      <c r="I4090" s="1" t="s">
        <v>17</v>
      </c>
      <c r="J4090" s="1" t="s">
        <v>388</v>
      </c>
      <c r="K4090" s="1">
        <v>39.165799999999997</v>
      </c>
      <c r="L4090" s="1">
        <v>140.8314</v>
      </c>
      <c r="M4090" s="1">
        <v>4</v>
      </c>
    </row>
    <row r="4091" spans="1:15">
      <c r="A4091" s="1">
        <v>1995</v>
      </c>
      <c r="B4091" s="1" t="s">
        <v>17580</v>
      </c>
      <c r="C4091" s="1" t="s">
        <v>20663</v>
      </c>
      <c r="D4091" s="1" t="s">
        <v>19083</v>
      </c>
      <c r="G4091" s="1" t="s">
        <v>15</v>
      </c>
      <c r="H4091" s="1" t="s">
        <v>16</v>
      </c>
      <c r="I4091" s="1" t="s">
        <v>17</v>
      </c>
      <c r="J4091" s="1" t="s">
        <v>19126</v>
      </c>
      <c r="K4091" s="1">
        <v>36.677799999999998</v>
      </c>
      <c r="L4091" s="1">
        <v>138.33969999999999</v>
      </c>
      <c r="M4091" s="1">
        <v>4</v>
      </c>
    </row>
    <row r="4092" spans="1:15">
      <c r="A4092" s="1">
        <v>1999</v>
      </c>
      <c r="B4092" s="1" t="s">
        <v>17085</v>
      </c>
      <c r="C4092" s="1" t="s">
        <v>20664</v>
      </c>
      <c r="D4092" s="1" t="s">
        <v>18169</v>
      </c>
      <c r="G4092" s="1" t="s">
        <v>15</v>
      </c>
      <c r="H4092" s="1" t="s">
        <v>16</v>
      </c>
      <c r="I4092" s="1" t="s">
        <v>17</v>
      </c>
      <c r="J4092" s="1" t="s">
        <v>47</v>
      </c>
      <c r="K4092" s="1">
        <v>35.97</v>
      </c>
      <c r="L4092" s="1">
        <v>138.37</v>
      </c>
      <c r="M4092" s="1">
        <v>4</v>
      </c>
      <c r="O4092" s="1">
        <v>25</v>
      </c>
    </row>
    <row r="4093" spans="1:15">
      <c r="A4093" s="1">
        <v>1986</v>
      </c>
      <c r="B4093" s="1" t="s">
        <v>16344</v>
      </c>
      <c r="C4093" s="1" t="s">
        <v>20665</v>
      </c>
      <c r="D4093" s="1" t="s">
        <v>17547</v>
      </c>
      <c r="G4093" s="1" t="s">
        <v>15</v>
      </c>
      <c r="H4093" s="1" t="s">
        <v>16</v>
      </c>
      <c r="I4093" s="1" t="s">
        <v>17</v>
      </c>
      <c r="J4093" s="1" t="s">
        <v>69</v>
      </c>
      <c r="K4093" s="1">
        <v>39.75</v>
      </c>
      <c r="L4093" s="1">
        <v>140.66999999999999</v>
      </c>
      <c r="M4093" s="1">
        <v>4</v>
      </c>
    </row>
    <row r="4094" spans="1:15">
      <c r="A4094" s="1">
        <v>1989</v>
      </c>
      <c r="B4094" s="1" t="s">
        <v>17212</v>
      </c>
      <c r="C4094" s="1" t="s">
        <v>19673</v>
      </c>
      <c r="D4094" s="1" t="s">
        <v>17554</v>
      </c>
      <c r="G4094" s="1" t="s">
        <v>15</v>
      </c>
      <c r="H4094" s="1" t="s">
        <v>16</v>
      </c>
      <c r="I4094" s="1" t="s">
        <v>17</v>
      </c>
      <c r="J4094" s="1" t="s">
        <v>18319</v>
      </c>
      <c r="K4094" s="1">
        <v>38.5</v>
      </c>
      <c r="L4094" s="1">
        <v>140.5</v>
      </c>
      <c r="M4094" s="1">
        <v>4</v>
      </c>
    </row>
    <row r="4095" spans="1:15">
      <c r="A4095" s="1">
        <v>2001</v>
      </c>
      <c r="B4095" s="1" t="s">
        <v>20551</v>
      </c>
      <c r="C4095" s="1" t="s">
        <v>20666</v>
      </c>
      <c r="D4095" s="1" t="s">
        <v>20667</v>
      </c>
      <c r="G4095" s="1" t="s">
        <v>15</v>
      </c>
      <c r="H4095" s="1" t="s">
        <v>16</v>
      </c>
      <c r="I4095" s="1" t="s">
        <v>17</v>
      </c>
      <c r="J4095" s="1" t="s">
        <v>69</v>
      </c>
      <c r="K4095" s="1">
        <v>38</v>
      </c>
      <c r="L4095" s="1">
        <v>139.5</v>
      </c>
      <c r="M4095" s="1">
        <v>4</v>
      </c>
    </row>
    <row r="4096" spans="1:15">
      <c r="A4096" s="1">
        <v>2008</v>
      </c>
      <c r="B4096" s="1" t="s">
        <v>19516</v>
      </c>
      <c r="C4096" s="1" t="s">
        <v>20668</v>
      </c>
      <c r="D4096" s="1" t="s">
        <v>18250</v>
      </c>
      <c r="G4096" s="1" t="s">
        <v>15</v>
      </c>
      <c r="H4096" s="1" t="s">
        <v>16</v>
      </c>
      <c r="I4096" s="1" t="s">
        <v>17</v>
      </c>
      <c r="J4096" s="1" t="s">
        <v>47</v>
      </c>
      <c r="K4096" s="1">
        <v>38.04</v>
      </c>
      <c r="L4096" s="1">
        <v>140.38</v>
      </c>
      <c r="M4096" s="1">
        <v>4</v>
      </c>
    </row>
    <row r="4097" spans="1:18">
      <c r="A4097" s="1">
        <v>1981</v>
      </c>
      <c r="B4097" s="1" t="s">
        <v>16765</v>
      </c>
      <c r="C4097" s="1" t="s">
        <v>20669</v>
      </c>
      <c r="D4097" s="1" t="s">
        <v>16767</v>
      </c>
      <c r="E4097" s="1">
        <v>225</v>
      </c>
      <c r="F4097" s="1">
        <v>225</v>
      </c>
      <c r="G4097" s="1" t="s">
        <v>15</v>
      </c>
      <c r="H4097" s="1" t="s">
        <v>16</v>
      </c>
      <c r="I4097" s="1" t="s">
        <v>17</v>
      </c>
      <c r="J4097" s="1" t="s">
        <v>47</v>
      </c>
      <c r="K4097" s="1">
        <v>34.364199999999997</v>
      </c>
      <c r="L4097" s="1">
        <v>133.97280000000001</v>
      </c>
      <c r="M4097" s="1">
        <v>4.01</v>
      </c>
      <c r="N4097" s="1">
        <f>MEDIAN(M4097:M4608)</f>
        <v>4.26</v>
      </c>
      <c r="P4097" s="1">
        <f>MEDIAN(O4097:O4608)</f>
        <v>29.85</v>
      </c>
      <c r="R4097" s="1">
        <f>MEDIAN(Q4097:Q4608)</f>
        <v>0.51279200000000003</v>
      </c>
    </row>
    <row r="4098" spans="1:18">
      <c r="A4098" s="1">
        <v>1985</v>
      </c>
      <c r="B4098" s="1" t="s">
        <v>19467</v>
      </c>
      <c r="C4098" s="1" t="s">
        <v>853</v>
      </c>
      <c r="D4098" s="1" t="s">
        <v>19466</v>
      </c>
      <c r="G4098" s="1" t="s">
        <v>15</v>
      </c>
      <c r="H4098" s="1" t="s">
        <v>16</v>
      </c>
      <c r="I4098" s="1" t="s">
        <v>17</v>
      </c>
      <c r="J4098" s="1" t="s">
        <v>3789</v>
      </c>
      <c r="K4098" s="1">
        <v>40.65</v>
      </c>
      <c r="L4098" s="1">
        <v>140.88</v>
      </c>
      <c r="M4098" s="1">
        <v>4.01</v>
      </c>
      <c r="O4098" s="1">
        <v>25.7</v>
      </c>
    </row>
    <row r="4099" spans="1:18">
      <c r="A4099" s="1">
        <v>1975</v>
      </c>
      <c r="B4099" s="1" t="s">
        <v>17302</v>
      </c>
      <c r="C4099" s="1" t="s">
        <v>3792</v>
      </c>
      <c r="D4099" s="1" t="s">
        <v>17087</v>
      </c>
      <c r="G4099" s="1" t="s">
        <v>15</v>
      </c>
      <c r="H4099" s="1" t="s">
        <v>16</v>
      </c>
      <c r="I4099" s="1" t="s">
        <v>17</v>
      </c>
      <c r="J4099" s="1" t="s">
        <v>47</v>
      </c>
      <c r="K4099" s="1">
        <v>35.92</v>
      </c>
      <c r="L4099" s="1">
        <v>137.47999999999999</v>
      </c>
      <c r="M4099" s="1">
        <v>4.01</v>
      </c>
    </row>
    <row r="4100" spans="1:18">
      <c r="A4100" s="1">
        <v>1988</v>
      </c>
      <c r="B4100" s="1" t="s">
        <v>16933</v>
      </c>
      <c r="C4100" s="1" t="s">
        <v>20670</v>
      </c>
      <c r="D4100" s="1" t="s">
        <v>17057</v>
      </c>
      <c r="G4100" s="1" t="s">
        <v>15</v>
      </c>
      <c r="H4100" s="1" t="s">
        <v>16</v>
      </c>
      <c r="I4100" s="1" t="s">
        <v>17</v>
      </c>
      <c r="J4100" s="1" t="s">
        <v>25</v>
      </c>
      <c r="K4100" s="1">
        <v>39.700000000000003</v>
      </c>
      <c r="L4100" s="1">
        <v>140.30000000000001</v>
      </c>
      <c r="M4100" s="1">
        <v>4.01</v>
      </c>
    </row>
    <row r="4101" spans="1:18">
      <c r="A4101" s="1">
        <v>1990</v>
      </c>
      <c r="B4101" s="1" t="s">
        <v>19013</v>
      </c>
      <c r="C4101" s="1" t="s">
        <v>20671</v>
      </c>
      <c r="D4101" s="1" t="s">
        <v>19014</v>
      </c>
      <c r="G4101" s="1" t="s">
        <v>15</v>
      </c>
      <c r="H4101" s="1" t="s">
        <v>16</v>
      </c>
      <c r="I4101" s="1" t="s">
        <v>17</v>
      </c>
      <c r="J4101" s="1" t="s">
        <v>59</v>
      </c>
      <c r="K4101" s="1">
        <v>37</v>
      </c>
      <c r="L4101" s="1">
        <v>139.5</v>
      </c>
      <c r="M4101" s="1">
        <v>4.01</v>
      </c>
    </row>
    <row r="4102" spans="1:18">
      <c r="A4102" s="1">
        <v>1990</v>
      </c>
      <c r="B4102" s="1" t="s">
        <v>17316</v>
      </c>
      <c r="C4102" s="1" t="s">
        <v>20672</v>
      </c>
      <c r="D4102" s="1" t="s">
        <v>19014</v>
      </c>
      <c r="G4102" s="1" t="s">
        <v>15</v>
      </c>
      <c r="H4102" s="1" t="s">
        <v>16</v>
      </c>
      <c r="I4102" s="1" t="s">
        <v>17</v>
      </c>
      <c r="J4102" s="1" t="s">
        <v>20673</v>
      </c>
      <c r="K4102" s="1">
        <v>37</v>
      </c>
      <c r="L4102" s="1">
        <v>139.5</v>
      </c>
      <c r="M4102" s="1">
        <v>4.01</v>
      </c>
    </row>
    <row r="4103" spans="1:18">
      <c r="A4103" s="1">
        <v>1992</v>
      </c>
      <c r="B4103" s="1" t="s">
        <v>17479</v>
      </c>
      <c r="C4103" s="1" t="s">
        <v>20674</v>
      </c>
      <c r="D4103" s="1" t="s">
        <v>17481</v>
      </c>
      <c r="G4103" s="1" t="s">
        <v>15</v>
      </c>
      <c r="H4103" s="1" t="s">
        <v>16</v>
      </c>
      <c r="I4103" s="1" t="s">
        <v>17</v>
      </c>
      <c r="J4103" s="1" t="s">
        <v>47</v>
      </c>
      <c r="K4103" s="1">
        <v>38</v>
      </c>
      <c r="L4103" s="1">
        <v>140</v>
      </c>
      <c r="M4103" s="1">
        <v>4.01</v>
      </c>
    </row>
    <row r="4104" spans="1:18">
      <c r="A4104" s="1">
        <v>1992</v>
      </c>
      <c r="B4104" s="1" t="s">
        <v>17479</v>
      </c>
      <c r="C4104" s="1" t="s">
        <v>20675</v>
      </c>
      <c r="D4104" s="1" t="s">
        <v>17481</v>
      </c>
      <c r="G4104" s="1" t="s">
        <v>15</v>
      </c>
      <c r="H4104" s="1" t="s">
        <v>16</v>
      </c>
      <c r="I4104" s="1" t="s">
        <v>17</v>
      </c>
      <c r="J4104" s="1" t="s">
        <v>47</v>
      </c>
      <c r="K4104" s="1">
        <v>38</v>
      </c>
      <c r="L4104" s="1">
        <v>140</v>
      </c>
      <c r="M4104" s="1">
        <v>4.01</v>
      </c>
    </row>
    <row r="4105" spans="1:18">
      <c r="A4105" s="1">
        <v>1960</v>
      </c>
      <c r="B4105" s="1" t="s">
        <v>14566</v>
      </c>
      <c r="C4105" s="1" t="s">
        <v>4015</v>
      </c>
      <c r="D4105" s="1" t="s">
        <v>16659</v>
      </c>
      <c r="G4105" s="1" t="s">
        <v>15</v>
      </c>
      <c r="H4105" s="1" t="s">
        <v>16</v>
      </c>
      <c r="I4105" s="1" t="s">
        <v>17</v>
      </c>
      <c r="J4105" s="1" t="s">
        <v>231</v>
      </c>
      <c r="K4105" s="1">
        <v>34.5</v>
      </c>
      <c r="L4105" s="1">
        <v>136</v>
      </c>
      <c r="M4105" s="1">
        <v>4.01</v>
      </c>
    </row>
    <row r="4106" spans="1:18">
      <c r="A4106" s="1">
        <v>2005</v>
      </c>
      <c r="B4106" s="1" t="s">
        <v>18591</v>
      </c>
      <c r="C4106" s="1" t="s">
        <v>20676</v>
      </c>
      <c r="D4106" s="1" t="s">
        <v>20398</v>
      </c>
      <c r="G4106" s="1" t="s">
        <v>15</v>
      </c>
      <c r="H4106" s="1" t="s">
        <v>16</v>
      </c>
      <c r="I4106" s="1" t="s">
        <v>17</v>
      </c>
      <c r="J4106" s="1" t="s">
        <v>47</v>
      </c>
      <c r="K4106" s="1">
        <v>37.619999999999997</v>
      </c>
      <c r="L4106" s="1">
        <v>140.28</v>
      </c>
      <c r="M4106" s="1">
        <v>4.01</v>
      </c>
      <c r="O4106" s="1">
        <v>27.7</v>
      </c>
    </row>
    <row r="4107" spans="1:18">
      <c r="A4107" s="1">
        <v>1999</v>
      </c>
      <c r="B4107" s="1" t="s">
        <v>18061</v>
      </c>
      <c r="C4107" s="1" t="s">
        <v>20677</v>
      </c>
      <c r="D4107" s="1" t="s">
        <v>18063</v>
      </c>
      <c r="G4107" s="1" t="s">
        <v>15</v>
      </c>
      <c r="H4107" s="1" t="s">
        <v>16</v>
      </c>
      <c r="I4107" s="1" t="s">
        <v>17</v>
      </c>
      <c r="J4107" s="1" t="s">
        <v>59</v>
      </c>
      <c r="K4107" s="1">
        <v>35</v>
      </c>
      <c r="L4107" s="1">
        <v>137</v>
      </c>
      <c r="M4107" s="1">
        <v>4.01</v>
      </c>
    </row>
    <row r="4108" spans="1:18">
      <c r="A4108" s="1">
        <v>2009</v>
      </c>
      <c r="B4108" s="1" t="s">
        <v>18630</v>
      </c>
      <c r="C4108" s="1" t="s">
        <v>17307</v>
      </c>
      <c r="D4108" s="1" t="s">
        <v>18632</v>
      </c>
      <c r="G4108" s="1" t="s">
        <v>15</v>
      </c>
      <c r="H4108" s="1" t="s">
        <v>16</v>
      </c>
      <c r="I4108" s="1" t="s">
        <v>17</v>
      </c>
      <c r="J4108" s="1" t="s">
        <v>69</v>
      </c>
      <c r="K4108" s="1">
        <v>33.22</v>
      </c>
      <c r="L4108" s="1">
        <v>134.18</v>
      </c>
      <c r="M4108" s="1">
        <v>4.01</v>
      </c>
      <c r="Q4108" s="1">
        <v>0.51293999999999995</v>
      </c>
    </row>
    <row r="4109" spans="1:18">
      <c r="A4109" s="1" t="s">
        <v>7805</v>
      </c>
      <c r="B4109" s="1" t="s">
        <v>7806</v>
      </c>
      <c r="C4109" s="1" t="s">
        <v>122</v>
      </c>
      <c r="D4109" s="1" t="s">
        <v>17342</v>
      </c>
      <c r="G4109" s="1" t="s">
        <v>15</v>
      </c>
      <c r="H4109" s="1" t="s">
        <v>16</v>
      </c>
      <c r="I4109" s="1" t="s">
        <v>17</v>
      </c>
      <c r="J4109" s="1" t="s">
        <v>1084</v>
      </c>
      <c r="K4109" s="1">
        <v>36.549999999999997</v>
      </c>
      <c r="L4109" s="1">
        <v>139.19999999999999</v>
      </c>
      <c r="M4109" s="1">
        <v>4.0199999999999996</v>
      </c>
    </row>
    <row r="4110" spans="1:18">
      <c r="A4110" s="1">
        <v>1979</v>
      </c>
      <c r="B4110" s="1" t="s">
        <v>17274</v>
      </c>
      <c r="C4110" s="1" t="s">
        <v>20678</v>
      </c>
      <c r="D4110" s="1" t="s">
        <v>18445</v>
      </c>
      <c r="E4110" s="1">
        <v>2296</v>
      </c>
      <c r="F4110" s="1">
        <v>2296</v>
      </c>
      <c r="G4110" s="1" t="s">
        <v>15</v>
      </c>
      <c r="H4110" s="1" t="s">
        <v>16</v>
      </c>
      <c r="I4110" s="1" t="s">
        <v>17</v>
      </c>
      <c r="J4110" s="1" t="s">
        <v>74</v>
      </c>
      <c r="K4110" s="1">
        <v>36.43</v>
      </c>
      <c r="L4110" s="1">
        <v>138.5</v>
      </c>
      <c r="M4110" s="1">
        <v>4.0199999999999996</v>
      </c>
      <c r="O4110" s="1">
        <v>30.3</v>
      </c>
    </row>
    <row r="4111" spans="1:18">
      <c r="A4111" s="1">
        <v>1961</v>
      </c>
      <c r="B4111" s="1" t="s">
        <v>17216</v>
      </c>
      <c r="C4111" s="1" t="s">
        <v>20679</v>
      </c>
      <c r="D4111" s="1" t="s">
        <v>17080</v>
      </c>
      <c r="G4111" s="1" t="s">
        <v>15</v>
      </c>
      <c r="H4111" s="1" t="s">
        <v>16</v>
      </c>
      <c r="I4111" s="1" t="s">
        <v>17</v>
      </c>
      <c r="J4111" s="1" t="s">
        <v>69</v>
      </c>
      <c r="K4111" s="1">
        <v>33.1</v>
      </c>
      <c r="L4111" s="1">
        <v>128.9</v>
      </c>
      <c r="M4111" s="1">
        <v>4.0199999999999996</v>
      </c>
    </row>
    <row r="4112" spans="1:18">
      <c r="A4112" s="1">
        <v>1991</v>
      </c>
      <c r="B4112" s="1" t="s">
        <v>18217</v>
      </c>
      <c r="C4112" s="1" t="s">
        <v>20680</v>
      </c>
      <c r="D4112" s="1" t="s">
        <v>18546</v>
      </c>
      <c r="G4112" s="1" t="s">
        <v>15</v>
      </c>
      <c r="H4112" s="1" t="s">
        <v>16</v>
      </c>
      <c r="I4112" s="1" t="s">
        <v>17</v>
      </c>
      <c r="J4112" s="1" t="s">
        <v>47</v>
      </c>
      <c r="K4112" s="1">
        <v>42</v>
      </c>
      <c r="L4112" s="1">
        <v>139</v>
      </c>
      <c r="M4112" s="1">
        <v>4.0199999999999996</v>
      </c>
    </row>
    <row r="4113" spans="1:17">
      <c r="A4113" s="1">
        <v>2006</v>
      </c>
      <c r="B4113" s="1" t="s">
        <v>16668</v>
      </c>
      <c r="C4113" s="1" t="s">
        <v>20681</v>
      </c>
      <c r="D4113" s="1" t="s">
        <v>17562</v>
      </c>
      <c r="G4113" s="1" t="s">
        <v>15</v>
      </c>
      <c r="H4113" s="1" t="s">
        <v>16</v>
      </c>
      <c r="I4113" s="1" t="s">
        <v>17</v>
      </c>
      <c r="J4113" s="1" t="s">
        <v>47</v>
      </c>
      <c r="K4113" s="1">
        <v>37.83</v>
      </c>
      <c r="L4113" s="1">
        <v>138.41999999999999</v>
      </c>
      <c r="M4113" s="1">
        <v>4.0199999999999996</v>
      </c>
    </row>
    <row r="4114" spans="1:17">
      <c r="A4114" s="1">
        <v>2005</v>
      </c>
      <c r="B4114" s="1" t="s">
        <v>18591</v>
      </c>
      <c r="C4114" s="1" t="s">
        <v>20682</v>
      </c>
      <c r="D4114" s="1" t="s">
        <v>19230</v>
      </c>
      <c r="G4114" s="1" t="s">
        <v>15</v>
      </c>
      <c r="H4114" s="1" t="s">
        <v>16</v>
      </c>
      <c r="I4114" s="1" t="s">
        <v>17</v>
      </c>
      <c r="J4114" s="1" t="s">
        <v>47</v>
      </c>
      <c r="K4114" s="1">
        <v>37.619999999999997</v>
      </c>
      <c r="L4114" s="1">
        <v>140.28</v>
      </c>
      <c r="M4114" s="1">
        <v>4.0199999999999996</v>
      </c>
      <c r="O4114" s="1">
        <v>27.8</v>
      </c>
    </row>
    <row r="4115" spans="1:17">
      <c r="A4115" s="1">
        <v>2000</v>
      </c>
      <c r="B4115" s="1" t="s">
        <v>17840</v>
      </c>
      <c r="C4115" s="1" t="s">
        <v>20683</v>
      </c>
      <c r="D4115" s="1" t="s">
        <v>16839</v>
      </c>
      <c r="G4115" s="1" t="s">
        <v>15</v>
      </c>
      <c r="H4115" s="1" t="s">
        <v>16</v>
      </c>
      <c r="I4115" s="1" t="s">
        <v>17</v>
      </c>
      <c r="J4115" s="1" t="s">
        <v>25</v>
      </c>
      <c r="K4115" s="1">
        <v>32.6</v>
      </c>
      <c r="L4115" s="1">
        <v>129.4</v>
      </c>
      <c r="M4115" s="1">
        <v>4.0199999999999996</v>
      </c>
      <c r="O4115" s="1">
        <v>28</v>
      </c>
    </row>
    <row r="4116" spans="1:17">
      <c r="A4116" s="1">
        <v>2009</v>
      </c>
      <c r="B4116" s="1" t="s">
        <v>20684</v>
      </c>
      <c r="C4116" s="1" t="s">
        <v>20685</v>
      </c>
      <c r="D4116" s="1" t="s">
        <v>20686</v>
      </c>
      <c r="G4116" s="1" t="s">
        <v>15</v>
      </c>
      <c r="H4116" s="1" t="s">
        <v>16</v>
      </c>
      <c r="I4116" s="1" t="s">
        <v>17</v>
      </c>
      <c r="J4116" s="1" t="s">
        <v>59</v>
      </c>
      <c r="K4116" s="1">
        <v>39.985799999999998</v>
      </c>
      <c r="L4116" s="1">
        <v>140.93029999999999</v>
      </c>
      <c r="M4116" s="1">
        <v>4.0199999999999996</v>
      </c>
    </row>
    <row r="4117" spans="1:17">
      <c r="A4117" s="1">
        <v>2007</v>
      </c>
      <c r="B4117" s="1" t="s">
        <v>17810</v>
      </c>
      <c r="C4117" s="1" t="s">
        <v>20687</v>
      </c>
      <c r="D4117" s="1" t="s">
        <v>20043</v>
      </c>
      <c r="G4117" s="1" t="s">
        <v>15</v>
      </c>
      <c r="H4117" s="1" t="s">
        <v>16</v>
      </c>
      <c r="I4117" s="1" t="s">
        <v>17</v>
      </c>
      <c r="J4117" s="1" t="s">
        <v>25</v>
      </c>
      <c r="K4117" s="1">
        <v>35.9</v>
      </c>
      <c r="L4117" s="1">
        <v>138.30000000000001</v>
      </c>
      <c r="M4117" s="1">
        <v>4.0199999999999996</v>
      </c>
    </row>
    <row r="4118" spans="1:17">
      <c r="A4118" s="1">
        <v>2006</v>
      </c>
      <c r="B4118" s="1" t="s">
        <v>18152</v>
      </c>
      <c r="C4118" s="1" t="s">
        <v>20688</v>
      </c>
      <c r="D4118" s="1" t="s">
        <v>19205</v>
      </c>
      <c r="G4118" s="1" t="s">
        <v>15</v>
      </c>
      <c r="H4118" s="1" t="s">
        <v>16</v>
      </c>
      <c r="I4118" s="1" t="s">
        <v>17</v>
      </c>
      <c r="J4118" s="1" t="s">
        <v>69</v>
      </c>
      <c r="K4118" s="1">
        <v>40.119999999999997</v>
      </c>
      <c r="L4118" s="1">
        <v>140</v>
      </c>
      <c r="M4118" s="1">
        <v>4.0199999999999996</v>
      </c>
    </row>
    <row r="4119" spans="1:17">
      <c r="A4119" s="1">
        <v>1967</v>
      </c>
      <c r="B4119" s="1" t="s">
        <v>17042</v>
      </c>
      <c r="C4119" s="1" t="s">
        <v>20689</v>
      </c>
      <c r="D4119" s="1" t="s">
        <v>17044</v>
      </c>
      <c r="G4119" s="1" t="s">
        <v>15</v>
      </c>
      <c r="H4119" s="1" t="s">
        <v>16</v>
      </c>
      <c r="I4119" s="1" t="s">
        <v>17</v>
      </c>
      <c r="J4119" s="1" t="s">
        <v>47</v>
      </c>
      <c r="K4119" s="1">
        <v>33</v>
      </c>
      <c r="L4119" s="1">
        <v>129.5</v>
      </c>
      <c r="M4119" s="1">
        <v>4.03</v>
      </c>
    </row>
    <row r="4120" spans="1:17">
      <c r="A4120" s="1">
        <v>1967</v>
      </c>
      <c r="B4120" s="1" t="s">
        <v>17042</v>
      </c>
      <c r="C4120" s="1" t="s">
        <v>20690</v>
      </c>
      <c r="D4120" s="1" t="s">
        <v>17044</v>
      </c>
      <c r="G4120" s="1" t="s">
        <v>15</v>
      </c>
      <c r="H4120" s="1" t="s">
        <v>16</v>
      </c>
      <c r="I4120" s="1" t="s">
        <v>17</v>
      </c>
      <c r="J4120" s="1" t="s">
        <v>47</v>
      </c>
      <c r="K4120" s="1">
        <v>33</v>
      </c>
      <c r="L4120" s="1">
        <v>129.5</v>
      </c>
      <c r="M4120" s="1">
        <v>4.03</v>
      </c>
    </row>
    <row r="4121" spans="1:17">
      <c r="A4121" s="1">
        <v>1998</v>
      </c>
      <c r="B4121" s="1" t="s">
        <v>16876</v>
      </c>
      <c r="C4121" s="1" t="s">
        <v>3736</v>
      </c>
      <c r="D4121" s="1" t="s">
        <v>16877</v>
      </c>
      <c r="G4121" s="1" t="s">
        <v>15</v>
      </c>
      <c r="H4121" s="1" t="s">
        <v>16</v>
      </c>
      <c r="I4121" s="1" t="s">
        <v>17</v>
      </c>
      <c r="J4121" s="1" t="s">
        <v>69</v>
      </c>
      <c r="K4121" s="1">
        <v>42.151000000000003</v>
      </c>
      <c r="L4121" s="1">
        <v>140.12200000000001</v>
      </c>
      <c r="M4121" s="1">
        <v>4.03</v>
      </c>
    </row>
    <row r="4122" spans="1:17">
      <c r="A4122" s="1">
        <v>1977</v>
      </c>
      <c r="B4122" s="1" t="s">
        <v>16920</v>
      </c>
      <c r="C4122" s="1" t="s">
        <v>3809</v>
      </c>
      <c r="D4122" s="1" t="s">
        <v>18345</v>
      </c>
      <c r="G4122" s="1" t="s">
        <v>15</v>
      </c>
      <c r="H4122" s="1" t="s">
        <v>16</v>
      </c>
      <c r="I4122" s="1" t="s">
        <v>17</v>
      </c>
      <c r="J4122" s="1" t="s">
        <v>1084</v>
      </c>
      <c r="K4122" s="1">
        <v>36.5</v>
      </c>
      <c r="L4122" s="1">
        <v>138</v>
      </c>
      <c r="M4122" s="1">
        <v>4.03</v>
      </c>
    </row>
    <row r="4123" spans="1:17">
      <c r="A4123" s="1">
        <v>1983</v>
      </c>
      <c r="B4123" s="1" t="s">
        <v>20691</v>
      </c>
      <c r="C4123" s="1" t="s">
        <v>20692</v>
      </c>
      <c r="D4123" s="1" t="s">
        <v>20693</v>
      </c>
      <c r="G4123" s="1" t="s">
        <v>15</v>
      </c>
      <c r="H4123" s="1" t="s">
        <v>16</v>
      </c>
      <c r="I4123" s="1" t="s">
        <v>17</v>
      </c>
      <c r="J4123" s="1" t="s">
        <v>11655</v>
      </c>
      <c r="K4123" s="1">
        <v>41.5</v>
      </c>
      <c r="L4123" s="1">
        <v>139.37</v>
      </c>
      <c r="M4123" s="1">
        <v>4.03</v>
      </c>
    </row>
    <row r="4124" spans="1:17">
      <c r="A4124" s="1">
        <v>1985</v>
      </c>
      <c r="B4124" s="1" t="s">
        <v>18307</v>
      </c>
      <c r="C4124" s="1" t="s">
        <v>20694</v>
      </c>
      <c r="D4124" s="1" t="s">
        <v>17547</v>
      </c>
      <c r="G4124" s="1" t="s">
        <v>15</v>
      </c>
      <c r="H4124" s="1" t="s">
        <v>16</v>
      </c>
      <c r="I4124" s="1" t="s">
        <v>17</v>
      </c>
      <c r="J4124" s="1" t="s">
        <v>25</v>
      </c>
      <c r="K4124" s="1">
        <v>39.75</v>
      </c>
      <c r="L4124" s="1">
        <v>140.66999999999999</v>
      </c>
      <c r="M4124" s="1">
        <v>4.03</v>
      </c>
      <c r="O4124" s="1">
        <v>29.4</v>
      </c>
    </row>
    <row r="4125" spans="1:17">
      <c r="A4125" s="1">
        <v>2000</v>
      </c>
      <c r="B4125" s="1" t="s">
        <v>17423</v>
      </c>
      <c r="C4125" s="1" t="s">
        <v>20695</v>
      </c>
      <c r="D4125" s="1" t="s">
        <v>17425</v>
      </c>
      <c r="G4125" s="1" t="s">
        <v>15</v>
      </c>
      <c r="H4125" s="1" t="s">
        <v>16</v>
      </c>
      <c r="I4125" s="1" t="s">
        <v>17</v>
      </c>
      <c r="J4125" s="1" t="s">
        <v>25</v>
      </c>
      <c r="K4125" s="1">
        <v>38</v>
      </c>
      <c r="L4125" s="1">
        <v>139</v>
      </c>
      <c r="M4125" s="1">
        <v>4.03</v>
      </c>
      <c r="Q4125" s="1">
        <v>0.51291900000000001</v>
      </c>
    </row>
    <row r="4126" spans="1:17">
      <c r="A4126" s="1">
        <v>2005</v>
      </c>
      <c r="B4126" s="1" t="s">
        <v>18591</v>
      </c>
      <c r="C4126" s="1" t="s">
        <v>20696</v>
      </c>
      <c r="D4126" s="1" t="s">
        <v>18778</v>
      </c>
      <c r="G4126" s="1" t="s">
        <v>15</v>
      </c>
      <c r="H4126" s="1" t="s">
        <v>16</v>
      </c>
      <c r="I4126" s="1" t="s">
        <v>17</v>
      </c>
      <c r="J4126" s="1" t="s">
        <v>47</v>
      </c>
      <c r="K4126" s="1">
        <v>37.619999999999997</v>
      </c>
      <c r="L4126" s="1">
        <v>140.28</v>
      </c>
      <c r="M4126" s="1">
        <v>4.03</v>
      </c>
      <c r="O4126" s="1">
        <v>28</v>
      </c>
    </row>
    <row r="4127" spans="1:17">
      <c r="A4127" s="1">
        <v>1981</v>
      </c>
      <c r="B4127" s="1" t="s">
        <v>17822</v>
      </c>
      <c r="C4127" s="1" t="s">
        <v>20697</v>
      </c>
      <c r="D4127" s="1" t="s">
        <v>17824</v>
      </c>
      <c r="G4127" s="1" t="s">
        <v>15</v>
      </c>
      <c r="H4127" s="1" t="s">
        <v>16</v>
      </c>
      <c r="I4127" s="1" t="s">
        <v>17</v>
      </c>
      <c r="J4127" s="1" t="s">
        <v>59</v>
      </c>
      <c r="K4127" s="1">
        <v>37</v>
      </c>
      <c r="L4127" s="1">
        <v>138</v>
      </c>
      <c r="M4127" s="1">
        <v>4.03</v>
      </c>
    </row>
    <row r="4128" spans="1:17">
      <c r="A4128" s="1">
        <v>1981</v>
      </c>
      <c r="B4128" s="1" t="s">
        <v>16765</v>
      </c>
      <c r="C4128" s="1" t="s">
        <v>20698</v>
      </c>
      <c r="D4128" s="1" t="s">
        <v>16767</v>
      </c>
      <c r="G4128" s="1" t="s">
        <v>15</v>
      </c>
      <c r="H4128" s="1" t="s">
        <v>16</v>
      </c>
      <c r="I4128" s="1" t="s">
        <v>17</v>
      </c>
      <c r="J4128" s="1" t="s">
        <v>47</v>
      </c>
      <c r="K4128" s="1">
        <v>34.277799999999999</v>
      </c>
      <c r="L4128" s="1">
        <v>134.25360000000001</v>
      </c>
      <c r="M4128" s="1">
        <v>4.04</v>
      </c>
    </row>
    <row r="4129" spans="1:17">
      <c r="A4129" s="1">
        <v>1974</v>
      </c>
      <c r="B4129" s="1" t="s">
        <v>16690</v>
      </c>
      <c r="C4129" s="1" t="s">
        <v>14934</v>
      </c>
      <c r="D4129" s="1" t="s">
        <v>16901</v>
      </c>
      <c r="G4129" s="1" t="s">
        <v>15</v>
      </c>
      <c r="H4129" s="1" t="s">
        <v>16</v>
      </c>
      <c r="I4129" s="1" t="s">
        <v>17</v>
      </c>
      <c r="J4129" s="1" t="s">
        <v>14862</v>
      </c>
      <c r="K4129" s="1">
        <v>37.5</v>
      </c>
      <c r="L4129" s="1">
        <v>138.5</v>
      </c>
      <c r="M4129" s="1">
        <v>4.04</v>
      </c>
    </row>
    <row r="4130" spans="1:17">
      <c r="A4130" s="1">
        <v>1960</v>
      </c>
      <c r="B4130" s="1" t="s">
        <v>17022</v>
      </c>
      <c r="C4130" s="1" t="s">
        <v>3939</v>
      </c>
      <c r="D4130" s="1" t="s">
        <v>17367</v>
      </c>
      <c r="G4130" s="1" t="s">
        <v>15</v>
      </c>
      <c r="H4130" s="1" t="s">
        <v>16</v>
      </c>
      <c r="I4130" s="1" t="s">
        <v>17</v>
      </c>
      <c r="J4130" s="1" t="s">
        <v>11136</v>
      </c>
      <c r="K4130" s="1">
        <v>39.83</v>
      </c>
      <c r="L4130" s="1">
        <v>140.77000000000001</v>
      </c>
      <c r="M4130" s="1">
        <v>4.04</v>
      </c>
    </row>
    <row r="4131" spans="1:17">
      <c r="A4131" s="1" t="s">
        <v>7805</v>
      </c>
      <c r="B4131" s="1" t="s">
        <v>7806</v>
      </c>
      <c r="C4131" s="1" t="s">
        <v>1363</v>
      </c>
      <c r="D4131" s="1" t="s">
        <v>17367</v>
      </c>
      <c r="G4131" s="1" t="s">
        <v>15</v>
      </c>
      <c r="H4131" s="1" t="s">
        <v>16</v>
      </c>
      <c r="I4131" s="1" t="s">
        <v>17</v>
      </c>
      <c r="J4131" s="1" t="s">
        <v>11136</v>
      </c>
      <c r="K4131" s="1">
        <v>39.83</v>
      </c>
      <c r="L4131" s="1">
        <v>140.77000000000001</v>
      </c>
      <c r="M4131" s="1">
        <v>4.04</v>
      </c>
    </row>
    <row r="4132" spans="1:17">
      <c r="A4132" s="1">
        <v>2001</v>
      </c>
      <c r="B4132" s="1" t="s">
        <v>17340</v>
      </c>
      <c r="C4132" s="1" t="s">
        <v>20699</v>
      </c>
      <c r="D4132" s="1" t="s">
        <v>17342</v>
      </c>
      <c r="G4132" s="1" t="s">
        <v>15</v>
      </c>
      <c r="H4132" s="1" t="s">
        <v>16</v>
      </c>
      <c r="I4132" s="1" t="s">
        <v>17</v>
      </c>
      <c r="J4132" s="1" t="s">
        <v>47</v>
      </c>
      <c r="K4132" s="1">
        <v>36.549999999999997</v>
      </c>
      <c r="L4132" s="1">
        <v>139.19999999999999</v>
      </c>
      <c r="M4132" s="1">
        <v>4.04</v>
      </c>
      <c r="Q4132" s="1">
        <v>0.51261800000000002</v>
      </c>
    </row>
    <row r="4133" spans="1:17">
      <c r="A4133" s="1">
        <v>1989</v>
      </c>
      <c r="B4133" s="1" t="s">
        <v>17212</v>
      </c>
      <c r="C4133" s="1" t="s">
        <v>20700</v>
      </c>
      <c r="D4133" s="1" t="s">
        <v>18295</v>
      </c>
      <c r="G4133" s="1" t="s">
        <v>15</v>
      </c>
      <c r="H4133" s="1" t="s">
        <v>16</v>
      </c>
      <c r="I4133" s="1" t="s">
        <v>17</v>
      </c>
      <c r="J4133" s="1" t="s">
        <v>17726</v>
      </c>
      <c r="K4133" s="1">
        <v>38</v>
      </c>
      <c r="L4133" s="1">
        <v>140.5</v>
      </c>
      <c r="M4133" s="1">
        <v>4.04</v>
      </c>
    </row>
    <row r="4134" spans="1:17">
      <c r="A4134" s="1">
        <v>1995</v>
      </c>
      <c r="B4134" s="1" t="s">
        <v>14767</v>
      </c>
      <c r="C4134" s="1" t="s">
        <v>20701</v>
      </c>
      <c r="D4134" s="1" t="s">
        <v>20702</v>
      </c>
      <c r="G4134" s="1" t="s">
        <v>15</v>
      </c>
      <c r="H4134" s="1" t="s">
        <v>16</v>
      </c>
      <c r="I4134" s="1" t="s">
        <v>17</v>
      </c>
      <c r="J4134" s="1" t="s">
        <v>25</v>
      </c>
      <c r="K4134" s="1">
        <v>39</v>
      </c>
      <c r="L4134" s="1">
        <v>139</v>
      </c>
      <c r="M4134" s="1">
        <v>4.04</v>
      </c>
      <c r="O4134" s="1">
        <v>26.7</v>
      </c>
    </row>
    <row r="4135" spans="1:17">
      <c r="A4135" s="1">
        <v>1962</v>
      </c>
      <c r="B4135" s="1" t="s">
        <v>18915</v>
      </c>
      <c r="C4135" s="1" t="s">
        <v>4015</v>
      </c>
      <c r="D4135" s="1" t="s">
        <v>20703</v>
      </c>
      <c r="G4135" s="1" t="s">
        <v>15</v>
      </c>
      <c r="H4135" s="1" t="s">
        <v>16</v>
      </c>
      <c r="I4135" s="1" t="s">
        <v>17</v>
      </c>
      <c r="J4135" s="1" t="s">
        <v>7838</v>
      </c>
      <c r="K4135" s="1">
        <v>39.880000000000003</v>
      </c>
      <c r="L4135" s="1">
        <v>140.97999999999999</v>
      </c>
      <c r="M4135" s="1">
        <v>4.04</v>
      </c>
    </row>
    <row r="4136" spans="1:17">
      <c r="A4136" s="1">
        <v>1990</v>
      </c>
      <c r="B4136" s="1" t="s">
        <v>17316</v>
      </c>
      <c r="C4136" s="1" t="s">
        <v>20704</v>
      </c>
      <c r="D4136" s="1" t="s">
        <v>19956</v>
      </c>
      <c r="G4136" s="1" t="s">
        <v>15</v>
      </c>
      <c r="H4136" s="1" t="s">
        <v>16</v>
      </c>
      <c r="I4136" s="1" t="s">
        <v>17</v>
      </c>
      <c r="J4136" s="1" t="s">
        <v>20705</v>
      </c>
      <c r="K4136" s="1">
        <v>40</v>
      </c>
      <c r="L4136" s="1">
        <v>140.9</v>
      </c>
      <c r="M4136" s="1">
        <v>4.04</v>
      </c>
    </row>
    <row r="4137" spans="1:17">
      <c r="A4137" s="1">
        <v>2006</v>
      </c>
      <c r="B4137" s="1" t="s">
        <v>17434</v>
      </c>
      <c r="C4137" s="1" t="s">
        <v>20706</v>
      </c>
      <c r="D4137" s="1" t="s">
        <v>19296</v>
      </c>
      <c r="G4137" s="1" t="s">
        <v>15</v>
      </c>
      <c r="H4137" s="1" t="s">
        <v>16</v>
      </c>
      <c r="I4137" s="1" t="s">
        <v>17</v>
      </c>
      <c r="J4137" s="1" t="s">
        <v>69</v>
      </c>
      <c r="K4137" s="1">
        <v>35.5</v>
      </c>
      <c r="L4137" s="1">
        <v>138</v>
      </c>
      <c r="M4137" s="1">
        <v>4.04</v>
      </c>
    </row>
    <row r="4138" spans="1:17">
      <c r="A4138" s="1">
        <v>2007</v>
      </c>
      <c r="B4138" s="1" t="s">
        <v>17595</v>
      </c>
      <c r="C4138" s="1" t="s">
        <v>4790</v>
      </c>
      <c r="D4138" s="1" t="s">
        <v>17597</v>
      </c>
      <c r="G4138" s="1" t="s">
        <v>15</v>
      </c>
      <c r="H4138" s="1" t="s">
        <v>16</v>
      </c>
      <c r="I4138" s="1" t="s">
        <v>17</v>
      </c>
      <c r="J4138" s="1" t="s">
        <v>25</v>
      </c>
      <c r="K4138" s="1">
        <v>38.5</v>
      </c>
      <c r="L4138" s="1">
        <v>140.5</v>
      </c>
      <c r="M4138" s="1">
        <v>4.04</v>
      </c>
    </row>
    <row r="4139" spans="1:17">
      <c r="A4139" s="1">
        <v>2001</v>
      </c>
      <c r="B4139" s="1" t="s">
        <v>17340</v>
      </c>
      <c r="C4139" s="1" t="s">
        <v>20707</v>
      </c>
      <c r="D4139" s="1" t="s">
        <v>17342</v>
      </c>
      <c r="G4139" s="1" t="s">
        <v>15</v>
      </c>
      <c r="H4139" s="1" t="s">
        <v>16</v>
      </c>
      <c r="I4139" s="1" t="s">
        <v>17</v>
      </c>
      <c r="J4139" s="1" t="s">
        <v>47</v>
      </c>
      <c r="K4139" s="1">
        <v>36.549999999999997</v>
      </c>
      <c r="L4139" s="1">
        <v>139.19999999999999</v>
      </c>
      <c r="M4139" s="1">
        <v>4.05</v>
      </c>
      <c r="Q4139" s="1">
        <v>0.51239199999999996</v>
      </c>
    </row>
    <row r="4140" spans="1:17">
      <c r="A4140" s="1">
        <v>1989</v>
      </c>
      <c r="B4140" s="1" t="s">
        <v>18249</v>
      </c>
      <c r="C4140" s="1" t="s">
        <v>3693</v>
      </c>
      <c r="D4140" s="1" t="s">
        <v>18250</v>
      </c>
      <c r="G4140" s="1" t="s">
        <v>15</v>
      </c>
      <c r="H4140" s="1" t="s">
        <v>16</v>
      </c>
      <c r="I4140" s="1" t="s">
        <v>17</v>
      </c>
      <c r="J4140" s="1" t="s">
        <v>7838</v>
      </c>
      <c r="K4140" s="1">
        <v>38.15</v>
      </c>
      <c r="L4140" s="1">
        <v>140.43</v>
      </c>
      <c r="M4140" s="1">
        <v>4.05</v>
      </c>
    </row>
    <row r="4141" spans="1:17">
      <c r="A4141" s="1">
        <v>1978</v>
      </c>
      <c r="B4141" s="1" t="s">
        <v>10146</v>
      </c>
      <c r="C4141" s="1" t="s">
        <v>20708</v>
      </c>
      <c r="D4141" s="1" t="s">
        <v>20080</v>
      </c>
      <c r="G4141" s="1" t="s">
        <v>15</v>
      </c>
      <c r="H4141" s="1" t="s">
        <v>16</v>
      </c>
      <c r="I4141" s="1" t="s">
        <v>17</v>
      </c>
      <c r="J4141" s="1" t="s">
        <v>1084</v>
      </c>
      <c r="K4141" s="1">
        <v>41.5</v>
      </c>
      <c r="L4141" s="1">
        <v>139.37</v>
      </c>
      <c r="M4141" s="1">
        <v>4.05</v>
      </c>
      <c r="O4141" s="1">
        <v>18</v>
      </c>
    </row>
    <row r="4142" spans="1:17">
      <c r="A4142" s="1" t="s">
        <v>7805</v>
      </c>
      <c r="B4142" s="1" t="s">
        <v>7806</v>
      </c>
      <c r="C4142" s="1" t="s">
        <v>1363</v>
      </c>
      <c r="D4142" s="1" t="s">
        <v>20080</v>
      </c>
      <c r="G4142" s="1" t="s">
        <v>15</v>
      </c>
      <c r="H4142" s="1" t="s">
        <v>16</v>
      </c>
      <c r="I4142" s="1" t="s">
        <v>17</v>
      </c>
      <c r="J4142" s="1" t="s">
        <v>1084</v>
      </c>
      <c r="K4142" s="1">
        <v>41.5</v>
      </c>
      <c r="L4142" s="1">
        <v>139.37</v>
      </c>
      <c r="M4142" s="1">
        <v>4.05</v>
      </c>
    </row>
    <row r="4143" spans="1:17">
      <c r="A4143" s="1">
        <v>1979</v>
      </c>
      <c r="B4143" s="1" t="s">
        <v>17274</v>
      </c>
      <c r="C4143" s="1" t="s">
        <v>18476</v>
      </c>
      <c r="D4143" s="1" t="s">
        <v>18573</v>
      </c>
      <c r="F4143" s="1">
        <v>1530</v>
      </c>
      <c r="G4143" s="1" t="s">
        <v>15</v>
      </c>
      <c r="H4143" s="1" t="s">
        <v>16</v>
      </c>
      <c r="I4143" s="1" t="s">
        <v>17</v>
      </c>
      <c r="J4143" s="1" t="s">
        <v>74</v>
      </c>
      <c r="K4143" s="1">
        <v>36.43</v>
      </c>
      <c r="L4143" s="1">
        <v>138.5</v>
      </c>
      <c r="M4143" s="1">
        <v>4.05</v>
      </c>
      <c r="O4143" s="1">
        <v>27</v>
      </c>
    </row>
    <row r="4144" spans="1:17">
      <c r="A4144" s="1">
        <v>1988</v>
      </c>
      <c r="B4144" s="1" t="s">
        <v>19077</v>
      </c>
      <c r="C4144" s="1" t="s">
        <v>20709</v>
      </c>
      <c r="D4144" s="1" t="s">
        <v>16638</v>
      </c>
      <c r="G4144" s="1" t="s">
        <v>15</v>
      </c>
      <c r="H4144" s="1" t="s">
        <v>16</v>
      </c>
      <c r="I4144" s="1" t="s">
        <v>17</v>
      </c>
      <c r="J4144" s="1" t="s">
        <v>69</v>
      </c>
      <c r="K4144" s="1">
        <v>38</v>
      </c>
      <c r="L4144" s="1">
        <v>139.5</v>
      </c>
      <c r="M4144" s="1">
        <v>4.05</v>
      </c>
    </row>
    <row r="4145" spans="1:17">
      <c r="A4145" s="1">
        <v>1993</v>
      </c>
      <c r="B4145" s="1" t="s">
        <v>17624</v>
      </c>
      <c r="C4145" s="1" t="s">
        <v>3693</v>
      </c>
      <c r="D4145" s="1" t="s">
        <v>20710</v>
      </c>
      <c r="G4145" s="1" t="s">
        <v>15</v>
      </c>
      <c r="H4145" s="1" t="s">
        <v>16</v>
      </c>
      <c r="I4145" s="1" t="s">
        <v>17</v>
      </c>
      <c r="J4145" s="1" t="s">
        <v>47</v>
      </c>
      <c r="K4145" s="1">
        <v>39.83</v>
      </c>
      <c r="L4145" s="1">
        <v>140.77000000000001</v>
      </c>
      <c r="M4145" s="1">
        <v>4.05</v>
      </c>
    </row>
    <row r="4146" spans="1:17">
      <c r="A4146" s="1">
        <v>1992</v>
      </c>
      <c r="B4146" s="1" t="s">
        <v>10478</v>
      </c>
      <c r="C4146" s="1" t="s">
        <v>18131</v>
      </c>
      <c r="D4146" s="1" t="s">
        <v>18045</v>
      </c>
      <c r="G4146" s="1" t="s">
        <v>15</v>
      </c>
      <c r="H4146" s="1" t="s">
        <v>16</v>
      </c>
      <c r="I4146" s="1" t="s">
        <v>17</v>
      </c>
      <c r="J4146" s="1" t="s">
        <v>47</v>
      </c>
      <c r="K4146" s="1">
        <v>42.9</v>
      </c>
      <c r="L4146" s="1">
        <v>141</v>
      </c>
      <c r="M4146" s="1">
        <v>4.05</v>
      </c>
    </row>
    <row r="4147" spans="1:17">
      <c r="A4147" s="1">
        <v>2005</v>
      </c>
      <c r="B4147" s="1" t="s">
        <v>19500</v>
      </c>
      <c r="C4147" s="1" t="s">
        <v>20711</v>
      </c>
      <c r="D4147" s="1" t="s">
        <v>19502</v>
      </c>
      <c r="G4147" s="1" t="s">
        <v>15</v>
      </c>
      <c r="H4147" s="1" t="s">
        <v>16</v>
      </c>
      <c r="I4147" s="1" t="s">
        <v>17</v>
      </c>
      <c r="J4147" s="1" t="s">
        <v>47</v>
      </c>
      <c r="K4147" s="1">
        <v>37.432499999999997</v>
      </c>
      <c r="L4147" s="1">
        <v>140.184</v>
      </c>
      <c r="M4147" s="1">
        <v>4.05</v>
      </c>
    </row>
    <row r="4148" spans="1:17">
      <c r="A4148" s="1">
        <v>2006</v>
      </c>
      <c r="B4148" s="1" t="s">
        <v>16913</v>
      </c>
      <c r="C4148" s="1" t="s">
        <v>20712</v>
      </c>
      <c r="D4148" s="1" t="s">
        <v>20713</v>
      </c>
      <c r="G4148" s="1" t="s">
        <v>15</v>
      </c>
      <c r="H4148" s="1" t="s">
        <v>16</v>
      </c>
      <c r="I4148" s="1" t="s">
        <v>17</v>
      </c>
      <c r="J4148" s="1" t="s">
        <v>59</v>
      </c>
      <c r="K4148" s="1">
        <v>38.729999999999997</v>
      </c>
      <c r="L4148" s="1">
        <v>140.72999999999999</v>
      </c>
      <c r="M4148" s="1">
        <v>4.05</v>
      </c>
      <c r="Q4148" s="1">
        <v>0.51287000000000005</v>
      </c>
    </row>
    <row r="4149" spans="1:17">
      <c r="A4149" s="1">
        <v>1992</v>
      </c>
      <c r="B4149" s="1" t="s">
        <v>17707</v>
      </c>
      <c r="C4149" s="1" t="s">
        <v>20714</v>
      </c>
      <c r="D4149" s="1" t="s">
        <v>20715</v>
      </c>
      <c r="G4149" s="1" t="s">
        <v>15</v>
      </c>
      <c r="H4149" s="1" t="s">
        <v>16</v>
      </c>
      <c r="I4149" s="1" t="s">
        <v>17</v>
      </c>
      <c r="J4149" s="1" t="s">
        <v>11136</v>
      </c>
      <c r="K4149" s="1">
        <v>37.130000000000003</v>
      </c>
      <c r="L4149" s="1">
        <v>139.97</v>
      </c>
      <c r="M4149" s="1">
        <v>4.056</v>
      </c>
      <c r="Q4149" s="1">
        <v>0.51271</v>
      </c>
    </row>
    <row r="4150" spans="1:17">
      <c r="A4150" s="1">
        <v>1961</v>
      </c>
      <c r="B4150" s="1" t="s">
        <v>10154</v>
      </c>
      <c r="C4150" s="1" t="s">
        <v>4241</v>
      </c>
      <c r="D4150" s="1" t="s">
        <v>20716</v>
      </c>
      <c r="G4150" s="1" t="s">
        <v>15</v>
      </c>
      <c r="H4150" s="1" t="s">
        <v>16</v>
      </c>
      <c r="I4150" s="1" t="s">
        <v>17</v>
      </c>
      <c r="J4150" s="1" t="s">
        <v>11136</v>
      </c>
      <c r="K4150" s="1">
        <v>41</v>
      </c>
      <c r="L4150" s="1">
        <v>140</v>
      </c>
      <c r="M4150" s="1">
        <v>4.0599999999999996</v>
      </c>
    </row>
    <row r="4151" spans="1:17">
      <c r="A4151" s="1">
        <v>1962</v>
      </c>
      <c r="B4151" s="1" t="s">
        <v>11736</v>
      </c>
      <c r="C4151" s="1" t="s">
        <v>4955</v>
      </c>
      <c r="D4151" s="1" t="s">
        <v>18758</v>
      </c>
      <c r="G4151" s="1" t="s">
        <v>15</v>
      </c>
      <c r="H4151" s="1" t="s">
        <v>16</v>
      </c>
      <c r="I4151" s="1" t="s">
        <v>17</v>
      </c>
      <c r="J4151" s="1" t="s">
        <v>11136</v>
      </c>
      <c r="K4151" s="1">
        <v>41</v>
      </c>
      <c r="L4151" s="1">
        <v>140</v>
      </c>
      <c r="M4151" s="1">
        <v>4.0599999999999996</v>
      </c>
    </row>
    <row r="4152" spans="1:17">
      <c r="A4152" s="1">
        <v>1984</v>
      </c>
      <c r="B4152" s="1" t="s">
        <v>17848</v>
      </c>
      <c r="C4152" s="1" t="s">
        <v>3924</v>
      </c>
      <c r="D4152" s="1" t="s">
        <v>20717</v>
      </c>
      <c r="G4152" s="1" t="s">
        <v>15</v>
      </c>
      <c r="H4152" s="1" t="s">
        <v>16</v>
      </c>
      <c r="I4152" s="1" t="s">
        <v>17</v>
      </c>
      <c r="J4152" s="1" t="s">
        <v>47</v>
      </c>
      <c r="K4152" s="1">
        <v>39.130000000000003</v>
      </c>
      <c r="L4152" s="1">
        <v>140.07</v>
      </c>
      <c r="M4152" s="1">
        <v>4.0599999999999996</v>
      </c>
    </row>
    <row r="4153" spans="1:17">
      <c r="A4153" s="1">
        <v>1997</v>
      </c>
      <c r="B4153" s="1" t="s">
        <v>14513</v>
      </c>
      <c r="C4153" s="1" t="s">
        <v>20718</v>
      </c>
      <c r="D4153" s="1" t="s">
        <v>17712</v>
      </c>
      <c r="G4153" s="1" t="s">
        <v>15</v>
      </c>
      <c r="H4153" s="1" t="s">
        <v>16</v>
      </c>
      <c r="I4153" s="1" t="s">
        <v>17</v>
      </c>
      <c r="J4153" s="1" t="s">
        <v>59</v>
      </c>
      <c r="K4153" s="1">
        <v>35.97</v>
      </c>
      <c r="L4153" s="1">
        <v>138.37</v>
      </c>
      <c r="M4153" s="1">
        <v>4.0599999999999996</v>
      </c>
      <c r="Q4153" s="1">
        <v>0.51288599999999995</v>
      </c>
    </row>
    <row r="4154" spans="1:17">
      <c r="A4154" s="1">
        <v>1982</v>
      </c>
      <c r="B4154" s="1" t="s">
        <v>18752</v>
      </c>
      <c r="C4154" s="1" t="s">
        <v>1777</v>
      </c>
      <c r="D4154" s="1" t="s">
        <v>19555</v>
      </c>
      <c r="E4154" s="1">
        <v>1230</v>
      </c>
      <c r="F4154" s="1">
        <v>1230</v>
      </c>
      <c r="G4154" s="1" t="s">
        <v>15</v>
      </c>
      <c r="H4154" s="1" t="s">
        <v>16</v>
      </c>
      <c r="I4154" s="1" t="s">
        <v>17</v>
      </c>
      <c r="J4154" s="1" t="s">
        <v>10612</v>
      </c>
      <c r="K4154" s="1">
        <v>39.880000000000003</v>
      </c>
      <c r="L4154" s="1">
        <v>140.97999999999999</v>
      </c>
      <c r="M4154" s="1">
        <v>4.0599999999999996</v>
      </c>
      <c r="O4154" s="1">
        <v>21</v>
      </c>
    </row>
    <row r="4155" spans="1:17">
      <c r="A4155" s="1">
        <v>1959</v>
      </c>
      <c r="B4155" s="1" t="s">
        <v>16664</v>
      </c>
      <c r="C4155" s="1" t="s">
        <v>3684</v>
      </c>
      <c r="D4155" s="1" t="s">
        <v>16755</v>
      </c>
      <c r="G4155" s="1" t="s">
        <v>15</v>
      </c>
      <c r="H4155" s="1" t="s">
        <v>16</v>
      </c>
      <c r="I4155" s="1" t="s">
        <v>17</v>
      </c>
      <c r="J4155" s="1" t="s">
        <v>11136</v>
      </c>
      <c r="K4155" s="1">
        <v>33</v>
      </c>
      <c r="L4155" s="1">
        <v>129.5</v>
      </c>
      <c r="M4155" s="1">
        <v>4.0599999999999996</v>
      </c>
    </row>
    <row r="4156" spans="1:17">
      <c r="A4156" s="1">
        <v>1988</v>
      </c>
      <c r="B4156" s="1" t="s">
        <v>18082</v>
      </c>
      <c r="C4156" s="1" t="s">
        <v>1670</v>
      </c>
      <c r="D4156" s="1" t="s">
        <v>19108</v>
      </c>
      <c r="G4156" s="1" t="s">
        <v>15</v>
      </c>
      <c r="H4156" s="1" t="s">
        <v>16</v>
      </c>
      <c r="I4156" s="1" t="s">
        <v>17</v>
      </c>
      <c r="J4156" s="1" t="s">
        <v>3789</v>
      </c>
      <c r="K4156" s="1">
        <v>37.619999999999997</v>
      </c>
      <c r="L4156" s="1">
        <v>140.28</v>
      </c>
      <c r="M4156" s="1">
        <v>4.0599999999999996</v>
      </c>
      <c r="O4156" s="1">
        <v>25.7</v>
      </c>
    </row>
    <row r="4157" spans="1:17">
      <c r="A4157" s="1">
        <v>1980</v>
      </c>
      <c r="B4157" s="1" t="s">
        <v>18085</v>
      </c>
      <c r="C4157" s="1" t="s">
        <v>1670</v>
      </c>
      <c r="D4157" s="1" t="s">
        <v>19108</v>
      </c>
      <c r="G4157" s="1" t="s">
        <v>15</v>
      </c>
      <c r="H4157" s="1" t="s">
        <v>16</v>
      </c>
      <c r="I4157" s="1" t="s">
        <v>17</v>
      </c>
      <c r="J4157" s="1" t="s">
        <v>1084</v>
      </c>
      <c r="K4157" s="1">
        <v>37.619999999999997</v>
      </c>
      <c r="L4157" s="1">
        <v>140.28</v>
      </c>
      <c r="M4157" s="1">
        <v>4.0599999999999996</v>
      </c>
    </row>
    <row r="4158" spans="1:17">
      <c r="A4158" s="1">
        <v>2001</v>
      </c>
      <c r="B4158" s="1" t="s">
        <v>17570</v>
      </c>
      <c r="C4158" s="1" t="s">
        <v>20719</v>
      </c>
      <c r="D4158" s="1" t="s">
        <v>17932</v>
      </c>
      <c r="G4158" s="1" t="s">
        <v>15</v>
      </c>
      <c r="H4158" s="1" t="s">
        <v>16</v>
      </c>
      <c r="I4158" s="1" t="s">
        <v>17</v>
      </c>
      <c r="J4158" s="1" t="s">
        <v>25</v>
      </c>
      <c r="K4158" s="1">
        <v>38.15</v>
      </c>
      <c r="L4158" s="1">
        <v>140.44999999999999</v>
      </c>
      <c r="M4158" s="1">
        <v>4.0599999999999996</v>
      </c>
    </row>
    <row r="4159" spans="1:17">
      <c r="A4159" s="1">
        <v>2011</v>
      </c>
      <c r="B4159" s="1" t="s">
        <v>16634</v>
      </c>
      <c r="C4159" s="1" t="s">
        <v>7694</v>
      </c>
      <c r="D4159" s="1" t="s">
        <v>20545</v>
      </c>
      <c r="G4159" s="1" t="s">
        <v>15</v>
      </c>
      <c r="H4159" s="1" t="s">
        <v>16</v>
      </c>
      <c r="I4159" s="1" t="s">
        <v>17</v>
      </c>
      <c r="J4159" s="1" t="s">
        <v>69</v>
      </c>
      <c r="K4159" s="1">
        <v>42.42</v>
      </c>
      <c r="L4159" s="1">
        <v>139.80000000000001</v>
      </c>
      <c r="M4159" s="1">
        <v>4.0599999999999996</v>
      </c>
    </row>
    <row r="4160" spans="1:17">
      <c r="A4160" s="1">
        <v>1996</v>
      </c>
      <c r="B4160" s="1" t="s">
        <v>17710</v>
      </c>
      <c r="C4160" s="1" t="s">
        <v>20720</v>
      </c>
      <c r="D4160" s="1" t="s">
        <v>17712</v>
      </c>
      <c r="G4160" s="1" t="s">
        <v>15</v>
      </c>
      <c r="H4160" s="1" t="s">
        <v>16</v>
      </c>
      <c r="I4160" s="1" t="s">
        <v>17</v>
      </c>
      <c r="J4160" s="1" t="s">
        <v>8315</v>
      </c>
      <c r="K4160" s="1">
        <v>35.97</v>
      </c>
      <c r="L4160" s="1">
        <v>138.37</v>
      </c>
      <c r="M4160" s="1">
        <v>4.0599999999999996</v>
      </c>
    </row>
    <row r="4161" spans="1:17">
      <c r="A4161" s="1">
        <v>2003</v>
      </c>
      <c r="B4161" s="1" t="s">
        <v>20721</v>
      </c>
      <c r="C4161" s="1" t="s">
        <v>20722</v>
      </c>
      <c r="D4161" s="1" t="s">
        <v>20723</v>
      </c>
      <c r="G4161" s="1" t="s">
        <v>15</v>
      </c>
      <c r="H4161" s="1" t="s">
        <v>16</v>
      </c>
      <c r="I4161" s="1" t="s">
        <v>17</v>
      </c>
      <c r="J4161" s="1" t="s">
        <v>6713</v>
      </c>
      <c r="K4161" s="1">
        <v>33.4</v>
      </c>
      <c r="L4161" s="1">
        <v>129.9</v>
      </c>
      <c r="M4161" s="1">
        <v>4.0599999999999996</v>
      </c>
    </row>
    <row r="4162" spans="1:17">
      <c r="A4162" s="1">
        <v>1991</v>
      </c>
      <c r="B4162" s="1" t="s">
        <v>16946</v>
      </c>
      <c r="C4162" s="1" t="s">
        <v>4869</v>
      </c>
      <c r="D4162" s="1" t="s">
        <v>16947</v>
      </c>
      <c r="G4162" s="1" t="s">
        <v>15</v>
      </c>
      <c r="H4162" s="1" t="s">
        <v>16</v>
      </c>
      <c r="I4162" s="1" t="s">
        <v>17</v>
      </c>
      <c r="J4162" s="1" t="s">
        <v>47</v>
      </c>
      <c r="K4162" s="1">
        <v>33.5</v>
      </c>
      <c r="L4162" s="1">
        <v>131</v>
      </c>
      <c r="M4162" s="1">
        <v>4.0599999999999996</v>
      </c>
    </row>
    <row r="4163" spans="1:17">
      <c r="A4163" s="1">
        <v>2009</v>
      </c>
      <c r="B4163" s="1" t="s">
        <v>17344</v>
      </c>
      <c r="C4163" s="1" t="s">
        <v>20724</v>
      </c>
      <c r="D4163" s="1" t="s">
        <v>17346</v>
      </c>
      <c r="G4163" s="1" t="s">
        <v>15</v>
      </c>
      <c r="H4163" s="1" t="s">
        <v>16</v>
      </c>
      <c r="I4163" s="1" t="s">
        <v>17</v>
      </c>
      <c r="J4163" s="1" t="s">
        <v>47</v>
      </c>
      <c r="K4163" s="1">
        <v>37.784199999999998</v>
      </c>
      <c r="L4163" s="1">
        <v>140.85810000000001</v>
      </c>
      <c r="M4163" s="1">
        <v>4.0599999999999996</v>
      </c>
      <c r="Q4163" s="1">
        <v>0.51267700000000005</v>
      </c>
    </row>
    <row r="4164" spans="1:17">
      <c r="A4164" s="1">
        <v>1981</v>
      </c>
      <c r="B4164" s="1" t="s">
        <v>17822</v>
      </c>
      <c r="C4164" s="1" t="s">
        <v>20725</v>
      </c>
      <c r="D4164" s="1" t="s">
        <v>17824</v>
      </c>
      <c r="G4164" s="1" t="s">
        <v>15</v>
      </c>
      <c r="H4164" s="1" t="s">
        <v>16</v>
      </c>
      <c r="I4164" s="1" t="s">
        <v>17</v>
      </c>
      <c r="J4164" s="1" t="s">
        <v>59</v>
      </c>
      <c r="K4164" s="1">
        <v>37</v>
      </c>
      <c r="L4164" s="1">
        <v>138</v>
      </c>
      <c r="M4164" s="1">
        <v>4.0599999999999996</v>
      </c>
    </row>
    <row r="4165" spans="1:17">
      <c r="A4165" s="1">
        <v>1961</v>
      </c>
      <c r="B4165" s="1" t="s">
        <v>17260</v>
      </c>
      <c r="C4165" s="1" t="s">
        <v>4869</v>
      </c>
      <c r="D4165" s="1" t="s">
        <v>17926</v>
      </c>
      <c r="G4165" s="1" t="s">
        <v>15</v>
      </c>
      <c r="H4165" s="1" t="s">
        <v>16</v>
      </c>
      <c r="I4165" s="1" t="s">
        <v>17</v>
      </c>
      <c r="J4165" s="1" t="s">
        <v>1084</v>
      </c>
      <c r="K4165" s="1">
        <v>37.6</v>
      </c>
      <c r="L4165" s="1">
        <v>140.08000000000001</v>
      </c>
      <c r="M4165" s="1">
        <v>4.07</v>
      </c>
    </row>
    <row r="4166" spans="1:17">
      <c r="A4166" s="1">
        <v>1978</v>
      </c>
      <c r="B4166" s="1" t="s">
        <v>17730</v>
      </c>
      <c r="C4166" s="1" t="s">
        <v>20726</v>
      </c>
      <c r="D4166" s="1" t="s">
        <v>17926</v>
      </c>
      <c r="G4166" s="1" t="s">
        <v>15</v>
      </c>
      <c r="H4166" s="1" t="s">
        <v>16</v>
      </c>
      <c r="I4166" s="1" t="s">
        <v>17</v>
      </c>
      <c r="J4166" s="1" t="s">
        <v>1084</v>
      </c>
      <c r="K4166" s="1">
        <v>37.6</v>
      </c>
      <c r="L4166" s="1">
        <v>140.08000000000001</v>
      </c>
      <c r="M4166" s="1">
        <v>4.07</v>
      </c>
    </row>
    <row r="4167" spans="1:17">
      <c r="A4167" s="1">
        <v>1992</v>
      </c>
      <c r="B4167" s="1" t="s">
        <v>18198</v>
      </c>
      <c r="C4167" s="1" t="s">
        <v>3943</v>
      </c>
      <c r="D4167" s="1" t="s">
        <v>20344</v>
      </c>
      <c r="G4167" s="1" t="s">
        <v>15</v>
      </c>
      <c r="H4167" s="1" t="s">
        <v>16</v>
      </c>
      <c r="I4167" s="1" t="s">
        <v>17</v>
      </c>
      <c r="J4167" s="1" t="s">
        <v>59</v>
      </c>
      <c r="K4167" s="1">
        <v>38</v>
      </c>
      <c r="L4167" s="1">
        <v>140.30000000000001</v>
      </c>
      <c r="M4167" s="1">
        <v>4.07</v>
      </c>
    </row>
    <row r="4168" spans="1:17">
      <c r="A4168" s="1" t="s">
        <v>7805</v>
      </c>
      <c r="B4168" s="1" t="s">
        <v>7806</v>
      </c>
      <c r="C4168" s="1" t="s">
        <v>2265</v>
      </c>
      <c r="D4168" s="1" t="s">
        <v>19570</v>
      </c>
      <c r="G4168" s="1" t="s">
        <v>15</v>
      </c>
      <c r="H4168" s="1" t="s">
        <v>16</v>
      </c>
      <c r="I4168" s="1" t="s">
        <v>17</v>
      </c>
      <c r="J4168" s="1" t="s">
        <v>1084</v>
      </c>
      <c r="K4168" s="1">
        <v>33.08</v>
      </c>
      <c r="L4168" s="1">
        <v>131.25</v>
      </c>
      <c r="M4168" s="1">
        <v>4.07</v>
      </c>
    </row>
    <row r="4169" spans="1:17">
      <c r="A4169" s="1">
        <v>1997</v>
      </c>
      <c r="B4169" s="1" t="s">
        <v>14513</v>
      </c>
      <c r="C4169" s="1" t="s">
        <v>20727</v>
      </c>
      <c r="D4169" s="1" t="s">
        <v>17832</v>
      </c>
      <c r="G4169" s="1" t="s">
        <v>15</v>
      </c>
      <c r="H4169" s="1" t="s">
        <v>16</v>
      </c>
      <c r="I4169" s="1" t="s">
        <v>17</v>
      </c>
      <c r="J4169" s="1" t="s">
        <v>59</v>
      </c>
      <c r="K4169" s="1">
        <v>37</v>
      </c>
      <c r="L4169" s="1">
        <v>140</v>
      </c>
      <c r="M4169" s="1">
        <v>4.07</v>
      </c>
      <c r="Q4169" s="1">
        <v>0.51251999999999998</v>
      </c>
    </row>
    <row r="4170" spans="1:17">
      <c r="A4170" s="1">
        <v>2004</v>
      </c>
      <c r="B4170" s="1" t="s">
        <v>17528</v>
      </c>
      <c r="C4170" s="1" t="s">
        <v>20728</v>
      </c>
      <c r="D4170" s="1" t="s">
        <v>17530</v>
      </c>
      <c r="G4170" s="1" t="s">
        <v>15</v>
      </c>
      <c r="H4170" s="1" t="s">
        <v>16</v>
      </c>
      <c r="I4170" s="1" t="s">
        <v>17</v>
      </c>
      <c r="J4170" s="1" t="s">
        <v>59</v>
      </c>
      <c r="K4170" s="1">
        <v>33.200000000000003</v>
      </c>
      <c r="L4170" s="1">
        <v>129.6</v>
      </c>
      <c r="M4170" s="1">
        <v>4.07</v>
      </c>
      <c r="O4170" s="1">
        <v>31.8</v>
      </c>
      <c r="Q4170" s="1">
        <v>0.51262300000000005</v>
      </c>
    </row>
    <row r="4171" spans="1:17">
      <c r="A4171" s="1">
        <v>2005</v>
      </c>
      <c r="B4171" s="1" t="s">
        <v>17280</v>
      </c>
      <c r="C4171" s="1" t="s">
        <v>20729</v>
      </c>
      <c r="D4171" s="1" t="s">
        <v>17374</v>
      </c>
      <c r="G4171" s="1" t="s">
        <v>15</v>
      </c>
      <c r="H4171" s="1" t="s">
        <v>16</v>
      </c>
      <c r="I4171" s="1" t="s">
        <v>17</v>
      </c>
      <c r="J4171" s="1" t="s">
        <v>47</v>
      </c>
      <c r="K4171" s="1">
        <v>38.729999999999997</v>
      </c>
      <c r="L4171" s="1">
        <v>140.72999999999999</v>
      </c>
      <c r="M4171" s="1">
        <v>4.07</v>
      </c>
    </row>
    <row r="4172" spans="1:17">
      <c r="A4172" s="1">
        <v>2000</v>
      </c>
      <c r="B4172" s="1" t="s">
        <v>17840</v>
      </c>
      <c r="C4172" s="1" t="s">
        <v>20375</v>
      </c>
      <c r="D4172" s="1" t="s">
        <v>16839</v>
      </c>
      <c r="G4172" s="1" t="s">
        <v>15</v>
      </c>
      <c r="H4172" s="1" t="s">
        <v>16</v>
      </c>
      <c r="I4172" s="1" t="s">
        <v>17</v>
      </c>
      <c r="J4172" s="1" t="s">
        <v>25</v>
      </c>
      <c r="K4172" s="1">
        <v>32.6</v>
      </c>
      <c r="L4172" s="1">
        <v>129.4</v>
      </c>
      <c r="M4172" s="1">
        <v>4.07</v>
      </c>
      <c r="O4172" s="1">
        <v>19.2</v>
      </c>
    </row>
    <row r="4173" spans="1:17">
      <c r="A4173" s="1">
        <v>1990</v>
      </c>
      <c r="B4173" s="1" t="s">
        <v>17370</v>
      </c>
      <c r="C4173" s="1" t="s">
        <v>20730</v>
      </c>
      <c r="D4173" s="1" t="s">
        <v>17342</v>
      </c>
      <c r="G4173" s="1" t="s">
        <v>15</v>
      </c>
      <c r="H4173" s="1" t="s">
        <v>16</v>
      </c>
      <c r="I4173" s="1" t="s">
        <v>17</v>
      </c>
      <c r="J4173" s="1" t="s">
        <v>47</v>
      </c>
      <c r="K4173" s="1">
        <v>36.549999999999997</v>
      </c>
      <c r="L4173" s="1">
        <v>139.19999999999999</v>
      </c>
      <c r="M4173" s="1">
        <v>4.07</v>
      </c>
    </row>
    <row r="4174" spans="1:17">
      <c r="A4174" s="1">
        <v>1995</v>
      </c>
      <c r="B4174" s="1" t="s">
        <v>14767</v>
      </c>
      <c r="C4174" s="1" t="s">
        <v>20731</v>
      </c>
      <c r="D4174" s="1" t="s">
        <v>16638</v>
      </c>
      <c r="G4174" s="1" t="s">
        <v>15</v>
      </c>
      <c r="H4174" s="1" t="s">
        <v>16</v>
      </c>
      <c r="I4174" s="1" t="s">
        <v>17</v>
      </c>
      <c r="J4174" s="1" t="s">
        <v>25</v>
      </c>
      <c r="K4174" s="1">
        <v>36</v>
      </c>
      <c r="L4174" s="1">
        <v>138</v>
      </c>
      <c r="M4174" s="1">
        <v>4.08</v>
      </c>
      <c r="O4174" s="1">
        <v>24</v>
      </c>
    </row>
    <row r="4175" spans="1:17">
      <c r="A4175" s="1">
        <v>2001</v>
      </c>
      <c r="B4175" s="1" t="s">
        <v>17340</v>
      </c>
      <c r="C4175" s="1" t="s">
        <v>20732</v>
      </c>
      <c r="D4175" s="1" t="s">
        <v>17342</v>
      </c>
      <c r="G4175" s="1" t="s">
        <v>15</v>
      </c>
      <c r="H4175" s="1" t="s">
        <v>16</v>
      </c>
      <c r="I4175" s="1" t="s">
        <v>17</v>
      </c>
      <c r="J4175" s="1" t="s">
        <v>47</v>
      </c>
      <c r="K4175" s="1">
        <v>36.549999999999997</v>
      </c>
      <c r="L4175" s="1">
        <v>139.19999999999999</v>
      </c>
      <c r="M4175" s="1">
        <v>4.08</v>
      </c>
      <c r="Q4175" s="1">
        <v>0.51242299999999996</v>
      </c>
    </row>
    <row r="4176" spans="1:17">
      <c r="A4176" s="1">
        <v>1972</v>
      </c>
      <c r="B4176" s="1" t="s">
        <v>17202</v>
      </c>
      <c r="C4176" s="1" t="s">
        <v>1050</v>
      </c>
      <c r="D4176" s="1" t="s">
        <v>16841</v>
      </c>
      <c r="G4176" s="1" t="s">
        <v>15</v>
      </c>
      <c r="H4176" s="1" t="s">
        <v>16</v>
      </c>
      <c r="I4176" s="1" t="s">
        <v>17</v>
      </c>
      <c r="J4176" s="1" t="s">
        <v>25</v>
      </c>
      <c r="K4176" s="1">
        <v>40.200000000000003</v>
      </c>
      <c r="L4176" s="1">
        <v>140.5</v>
      </c>
      <c r="M4176" s="1">
        <v>4.08</v>
      </c>
    </row>
    <row r="4177" spans="1:17">
      <c r="A4177" s="1">
        <v>1991</v>
      </c>
      <c r="B4177" s="1" t="s">
        <v>17937</v>
      </c>
      <c r="C4177" s="1" t="s">
        <v>20247</v>
      </c>
      <c r="D4177" s="1" t="s">
        <v>17939</v>
      </c>
      <c r="G4177" s="1" t="s">
        <v>15</v>
      </c>
      <c r="H4177" s="1" t="s">
        <v>16</v>
      </c>
      <c r="I4177" s="1" t="s">
        <v>17</v>
      </c>
      <c r="J4177" s="1" t="s">
        <v>25</v>
      </c>
      <c r="K4177" s="1">
        <v>37.119999999999997</v>
      </c>
      <c r="L4177" s="1">
        <v>139.97</v>
      </c>
      <c r="M4177" s="1">
        <v>4.08</v>
      </c>
    </row>
    <row r="4178" spans="1:17">
      <c r="A4178" s="1">
        <v>1989</v>
      </c>
      <c r="B4178" s="1" t="s">
        <v>17212</v>
      </c>
      <c r="C4178" s="1" t="s">
        <v>20733</v>
      </c>
      <c r="D4178" s="1" t="s">
        <v>18295</v>
      </c>
      <c r="G4178" s="1" t="s">
        <v>15</v>
      </c>
      <c r="H4178" s="1" t="s">
        <v>16</v>
      </c>
      <c r="I4178" s="1" t="s">
        <v>17</v>
      </c>
      <c r="J4178" s="1" t="s">
        <v>17726</v>
      </c>
      <c r="K4178" s="1">
        <v>38</v>
      </c>
      <c r="L4178" s="1">
        <v>140.5</v>
      </c>
      <c r="M4178" s="1">
        <v>4.08</v>
      </c>
    </row>
    <row r="4179" spans="1:17">
      <c r="A4179" s="1">
        <v>1981</v>
      </c>
      <c r="B4179" s="1" t="s">
        <v>19773</v>
      </c>
      <c r="C4179" s="1" t="s">
        <v>20734</v>
      </c>
      <c r="D4179" s="1" t="s">
        <v>20735</v>
      </c>
      <c r="G4179" s="1" t="s">
        <v>15</v>
      </c>
      <c r="H4179" s="1" t="s">
        <v>16</v>
      </c>
      <c r="I4179" s="1" t="s">
        <v>17</v>
      </c>
      <c r="J4179" s="1" t="s">
        <v>20104</v>
      </c>
      <c r="K4179" s="1">
        <v>37.5</v>
      </c>
      <c r="L4179" s="1">
        <v>140.5</v>
      </c>
      <c r="M4179" s="1">
        <v>4.08</v>
      </c>
    </row>
    <row r="4180" spans="1:17">
      <c r="A4180" s="1">
        <v>1985</v>
      </c>
      <c r="B4180" s="1" t="s">
        <v>19777</v>
      </c>
      <c r="C4180" s="1" t="s">
        <v>20734</v>
      </c>
      <c r="D4180" s="1" t="s">
        <v>20735</v>
      </c>
      <c r="G4180" s="1" t="s">
        <v>15</v>
      </c>
      <c r="H4180" s="1" t="s">
        <v>16</v>
      </c>
      <c r="I4180" s="1" t="s">
        <v>17</v>
      </c>
      <c r="J4180" s="1" t="s">
        <v>17973</v>
      </c>
      <c r="K4180" s="1">
        <v>37.5</v>
      </c>
      <c r="L4180" s="1">
        <v>140.5</v>
      </c>
      <c r="M4180" s="1">
        <v>4.08</v>
      </c>
    </row>
    <row r="4181" spans="1:17">
      <c r="A4181" s="1">
        <v>2006</v>
      </c>
      <c r="B4181" s="1" t="s">
        <v>16668</v>
      </c>
      <c r="C4181" s="1" t="s">
        <v>20736</v>
      </c>
      <c r="D4181" s="1" t="s">
        <v>20142</v>
      </c>
      <c r="G4181" s="1" t="s">
        <v>15</v>
      </c>
      <c r="H4181" s="1" t="s">
        <v>16</v>
      </c>
      <c r="I4181" s="1" t="s">
        <v>17</v>
      </c>
      <c r="J4181" s="1" t="s">
        <v>59</v>
      </c>
      <c r="K4181" s="1">
        <v>38.17</v>
      </c>
      <c r="L4181" s="1">
        <v>138.33000000000001</v>
      </c>
      <c r="M4181" s="1">
        <v>4.08</v>
      </c>
      <c r="Q4181" s="1">
        <v>0.51260399999999995</v>
      </c>
    </row>
    <row r="4182" spans="1:17">
      <c r="A4182" s="1">
        <v>1977</v>
      </c>
      <c r="B4182" s="1" t="s">
        <v>16920</v>
      </c>
      <c r="C4182" s="1" t="s">
        <v>20737</v>
      </c>
      <c r="D4182" s="1" t="s">
        <v>20422</v>
      </c>
      <c r="G4182" s="1" t="s">
        <v>15</v>
      </c>
      <c r="H4182" s="1" t="s">
        <v>16</v>
      </c>
      <c r="I4182" s="1" t="s">
        <v>17</v>
      </c>
      <c r="J4182" s="1" t="s">
        <v>11136</v>
      </c>
      <c r="K4182" s="1">
        <v>36.5</v>
      </c>
      <c r="L4182" s="1">
        <v>138</v>
      </c>
      <c r="M4182" s="1">
        <v>4.08</v>
      </c>
    </row>
    <row r="4183" spans="1:17">
      <c r="A4183" s="1">
        <v>2008</v>
      </c>
      <c r="B4183" s="1" t="s">
        <v>19516</v>
      </c>
      <c r="C4183" s="1" t="s">
        <v>20738</v>
      </c>
      <c r="D4183" s="1" t="s">
        <v>18250</v>
      </c>
      <c r="G4183" s="1" t="s">
        <v>15</v>
      </c>
      <c r="H4183" s="1" t="s">
        <v>16</v>
      </c>
      <c r="I4183" s="1" t="s">
        <v>17</v>
      </c>
      <c r="J4183" s="1" t="s">
        <v>59</v>
      </c>
      <c r="K4183" s="1">
        <v>38.04</v>
      </c>
      <c r="L4183" s="1">
        <v>140.38</v>
      </c>
      <c r="M4183" s="1">
        <v>4.08</v>
      </c>
      <c r="O4183" s="1">
        <v>33.5</v>
      </c>
      <c r="Q4183" s="1">
        <v>0.51272399999999996</v>
      </c>
    </row>
    <row r="4184" spans="1:17">
      <c r="A4184" s="1">
        <v>2006</v>
      </c>
      <c r="B4184" s="1" t="s">
        <v>17434</v>
      </c>
      <c r="C4184" s="1" t="s">
        <v>20739</v>
      </c>
      <c r="D4184" s="1" t="s">
        <v>20510</v>
      </c>
      <c r="G4184" s="1" t="s">
        <v>15</v>
      </c>
      <c r="H4184" s="1" t="s">
        <v>16</v>
      </c>
      <c r="I4184" s="1" t="s">
        <v>17</v>
      </c>
      <c r="J4184" s="1" t="s">
        <v>69</v>
      </c>
      <c r="K4184" s="1">
        <v>35.5</v>
      </c>
      <c r="L4184" s="1">
        <v>138</v>
      </c>
      <c r="M4184" s="1">
        <v>4.08</v>
      </c>
    </row>
    <row r="4185" spans="1:17">
      <c r="A4185" s="1">
        <v>1982</v>
      </c>
      <c r="B4185" s="1" t="s">
        <v>18752</v>
      </c>
      <c r="C4185" s="1" t="s">
        <v>772</v>
      </c>
      <c r="D4185" s="1" t="s">
        <v>20590</v>
      </c>
      <c r="G4185" s="1" t="s">
        <v>15</v>
      </c>
      <c r="H4185" s="1" t="s">
        <v>16</v>
      </c>
      <c r="I4185" s="1" t="s">
        <v>17</v>
      </c>
      <c r="J4185" s="1" t="s">
        <v>7879</v>
      </c>
      <c r="K4185" s="1">
        <v>39.880000000000003</v>
      </c>
      <c r="L4185" s="1">
        <v>140.97999999999999</v>
      </c>
      <c r="M4185" s="1">
        <v>4.09</v>
      </c>
    </row>
    <row r="4186" spans="1:17">
      <c r="A4186" s="1">
        <v>2005</v>
      </c>
      <c r="B4186" s="1" t="s">
        <v>18591</v>
      </c>
      <c r="C4186" s="1" t="s">
        <v>20740</v>
      </c>
      <c r="D4186" s="1" t="s">
        <v>20398</v>
      </c>
      <c r="G4186" s="1" t="s">
        <v>15</v>
      </c>
      <c r="H4186" s="1" t="s">
        <v>16</v>
      </c>
      <c r="I4186" s="1" t="s">
        <v>17</v>
      </c>
      <c r="J4186" s="1" t="s">
        <v>47</v>
      </c>
      <c r="K4186" s="1">
        <v>37.619999999999997</v>
      </c>
      <c r="L4186" s="1">
        <v>140.28</v>
      </c>
      <c r="M4186" s="1">
        <v>4.09</v>
      </c>
    </row>
    <row r="4187" spans="1:17">
      <c r="A4187" s="1">
        <v>2000</v>
      </c>
      <c r="B4187" s="1" t="s">
        <v>17423</v>
      </c>
      <c r="C4187" s="1" t="s">
        <v>18197</v>
      </c>
      <c r="D4187" s="1" t="s">
        <v>17425</v>
      </c>
      <c r="G4187" s="1" t="s">
        <v>15</v>
      </c>
      <c r="H4187" s="1" t="s">
        <v>16</v>
      </c>
      <c r="I4187" s="1" t="s">
        <v>17</v>
      </c>
      <c r="J4187" s="1" t="s">
        <v>25</v>
      </c>
      <c r="K4187" s="1">
        <v>38</v>
      </c>
      <c r="L4187" s="1">
        <v>139</v>
      </c>
      <c r="M4187" s="1">
        <v>4.09</v>
      </c>
      <c r="Q4187" s="1">
        <v>0.51291900000000001</v>
      </c>
    </row>
    <row r="4188" spans="1:17">
      <c r="A4188" s="1">
        <v>1992</v>
      </c>
      <c r="B4188" s="1" t="s">
        <v>10478</v>
      </c>
      <c r="C4188" s="1" t="s">
        <v>20741</v>
      </c>
      <c r="D4188" s="1" t="s">
        <v>19004</v>
      </c>
      <c r="G4188" s="1" t="s">
        <v>15</v>
      </c>
      <c r="H4188" s="1" t="s">
        <v>16</v>
      </c>
      <c r="I4188" s="1" t="s">
        <v>17</v>
      </c>
      <c r="J4188" s="1" t="s">
        <v>47</v>
      </c>
      <c r="K4188" s="1">
        <v>42.9</v>
      </c>
      <c r="L4188" s="1">
        <v>141</v>
      </c>
      <c r="M4188" s="1">
        <v>4.09</v>
      </c>
    </row>
    <row r="4189" spans="1:17">
      <c r="A4189" s="1">
        <v>1992</v>
      </c>
      <c r="B4189" s="1" t="s">
        <v>10478</v>
      </c>
      <c r="C4189" s="1" t="s">
        <v>20742</v>
      </c>
      <c r="D4189" s="1" t="s">
        <v>20415</v>
      </c>
      <c r="G4189" s="1" t="s">
        <v>15</v>
      </c>
      <c r="H4189" s="1" t="s">
        <v>16</v>
      </c>
      <c r="I4189" s="1" t="s">
        <v>17</v>
      </c>
      <c r="J4189" s="1" t="s">
        <v>47</v>
      </c>
      <c r="K4189" s="1">
        <v>41</v>
      </c>
      <c r="L4189" s="1">
        <v>140</v>
      </c>
      <c r="M4189" s="1">
        <v>4.09</v>
      </c>
    </row>
    <row r="4190" spans="1:17">
      <c r="A4190" s="1">
        <v>2006</v>
      </c>
      <c r="B4190" s="1" t="s">
        <v>17434</v>
      </c>
      <c r="C4190" s="1" t="s">
        <v>20743</v>
      </c>
      <c r="D4190" s="1" t="s">
        <v>19296</v>
      </c>
      <c r="G4190" s="1" t="s">
        <v>15</v>
      </c>
      <c r="H4190" s="1" t="s">
        <v>16</v>
      </c>
      <c r="I4190" s="1" t="s">
        <v>17</v>
      </c>
      <c r="J4190" s="1" t="s">
        <v>69</v>
      </c>
      <c r="K4190" s="1">
        <v>35.5</v>
      </c>
      <c r="L4190" s="1">
        <v>138</v>
      </c>
      <c r="M4190" s="1">
        <v>4.09</v>
      </c>
    </row>
    <row r="4191" spans="1:17">
      <c r="A4191" s="1">
        <v>1963</v>
      </c>
      <c r="B4191" s="1" t="s">
        <v>17371</v>
      </c>
      <c r="C4191" s="1" t="s">
        <v>20744</v>
      </c>
      <c r="D4191" s="1" t="s">
        <v>20601</v>
      </c>
      <c r="G4191" s="1" t="s">
        <v>15</v>
      </c>
      <c r="H4191" s="1" t="s">
        <v>16</v>
      </c>
      <c r="I4191" s="1" t="s">
        <v>17</v>
      </c>
      <c r="J4191" s="1" t="s">
        <v>25</v>
      </c>
      <c r="K4191" s="1">
        <v>36.43</v>
      </c>
      <c r="L4191" s="1">
        <v>138.5</v>
      </c>
      <c r="M4191" s="1">
        <v>4.0999999999999996</v>
      </c>
    </row>
    <row r="4192" spans="1:17">
      <c r="A4192" s="1">
        <v>1990</v>
      </c>
      <c r="B4192" s="1" t="s">
        <v>16729</v>
      </c>
      <c r="C4192" s="1" t="s">
        <v>18946</v>
      </c>
      <c r="D4192" s="1" t="s">
        <v>20745</v>
      </c>
      <c r="G4192" s="1" t="s">
        <v>15</v>
      </c>
      <c r="H4192" s="1" t="s">
        <v>16</v>
      </c>
      <c r="I4192" s="1" t="s">
        <v>17</v>
      </c>
      <c r="J4192" s="1" t="s">
        <v>47</v>
      </c>
      <c r="K4192" s="1">
        <v>42.6</v>
      </c>
      <c r="L4192" s="1">
        <v>140.80000000000001</v>
      </c>
      <c r="M4192" s="1">
        <v>4.0999999999999996</v>
      </c>
    </row>
    <row r="4193" spans="1:17">
      <c r="A4193" s="1">
        <v>1984</v>
      </c>
      <c r="B4193" s="1" t="s">
        <v>19182</v>
      </c>
      <c r="C4193" s="1" t="s">
        <v>11601</v>
      </c>
      <c r="D4193" s="1" t="s">
        <v>18250</v>
      </c>
      <c r="E4193" s="1">
        <v>1750</v>
      </c>
      <c r="F4193" s="1">
        <v>1750</v>
      </c>
      <c r="G4193" s="1" t="s">
        <v>15</v>
      </c>
      <c r="H4193" s="1" t="s">
        <v>16</v>
      </c>
      <c r="I4193" s="1" t="s">
        <v>17</v>
      </c>
      <c r="J4193" s="1" t="s">
        <v>1084</v>
      </c>
      <c r="K4193" s="1">
        <v>37.5</v>
      </c>
      <c r="L4193" s="1">
        <v>140</v>
      </c>
      <c r="M4193" s="1">
        <v>4.0999999999999996</v>
      </c>
      <c r="O4193" s="1">
        <v>25</v>
      </c>
    </row>
    <row r="4194" spans="1:17">
      <c r="A4194" s="1" t="s">
        <v>7805</v>
      </c>
      <c r="B4194" s="1" t="s">
        <v>7806</v>
      </c>
      <c r="C4194" s="1" t="s">
        <v>1795</v>
      </c>
      <c r="D4194" s="1" t="s">
        <v>17342</v>
      </c>
      <c r="G4194" s="1" t="s">
        <v>15</v>
      </c>
      <c r="H4194" s="1" t="s">
        <v>16</v>
      </c>
      <c r="I4194" s="1" t="s">
        <v>17</v>
      </c>
      <c r="J4194" s="1" t="s">
        <v>7879</v>
      </c>
      <c r="K4194" s="1">
        <v>36.549999999999997</v>
      </c>
      <c r="L4194" s="1">
        <v>139.19999999999999</v>
      </c>
      <c r="M4194" s="1">
        <v>4.0999999999999996</v>
      </c>
    </row>
    <row r="4195" spans="1:17">
      <c r="A4195" s="1">
        <v>1984</v>
      </c>
      <c r="B4195" s="1" t="s">
        <v>20746</v>
      </c>
      <c r="C4195" s="1" t="s">
        <v>20747</v>
      </c>
      <c r="D4195" s="1" t="s">
        <v>19286</v>
      </c>
      <c r="G4195" s="1" t="s">
        <v>15</v>
      </c>
      <c r="H4195" s="1" t="s">
        <v>16</v>
      </c>
      <c r="I4195" s="1" t="s">
        <v>17</v>
      </c>
      <c r="J4195" s="1" t="s">
        <v>25</v>
      </c>
      <c r="K4195" s="1">
        <v>39.130000000000003</v>
      </c>
      <c r="L4195" s="1">
        <v>140.07</v>
      </c>
      <c r="M4195" s="1">
        <v>4.0999999999999996</v>
      </c>
    </row>
    <row r="4196" spans="1:17">
      <c r="A4196" s="1">
        <v>2004</v>
      </c>
      <c r="B4196" s="1" t="s">
        <v>16654</v>
      </c>
      <c r="C4196" s="1" t="s">
        <v>20748</v>
      </c>
      <c r="D4196" s="1" t="s">
        <v>19094</v>
      </c>
      <c r="G4196" s="1" t="s">
        <v>15</v>
      </c>
      <c r="H4196" s="1" t="s">
        <v>16</v>
      </c>
      <c r="I4196" s="1" t="s">
        <v>17</v>
      </c>
      <c r="J4196" s="1" t="s">
        <v>388</v>
      </c>
      <c r="K4196" s="1">
        <v>39.145800000000001</v>
      </c>
      <c r="L4196" s="1">
        <v>140.92859999999999</v>
      </c>
      <c r="M4196" s="1">
        <v>4.0999999999999996</v>
      </c>
    </row>
    <row r="4197" spans="1:17">
      <c r="A4197" s="1">
        <v>1995</v>
      </c>
      <c r="B4197" s="1" t="s">
        <v>16680</v>
      </c>
      <c r="C4197" s="1" t="s">
        <v>20749</v>
      </c>
      <c r="D4197" s="1" t="s">
        <v>16682</v>
      </c>
      <c r="G4197" s="1" t="s">
        <v>15</v>
      </c>
      <c r="H4197" s="1" t="s">
        <v>16</v>
      </c>
      <c r="I4197" s="1" t="s">
        <v>17</v>
      </c>
      <c r="J4197" s="1" t="s">
        <v>69</v>
      </c>
      <c r="K4197" s="1">
        <v>33.700000000000003</v>
      </c>
      <c r="L4197" s="1">
        <v>129.6</v>
      </c>
      <c r="M4197" s="1">
        <v>4.0999999999999996</v>
      </c>
    </row>
    <row r="4198" spans="1:17">
      <c r="A4198" s="1">
        <v>1995</v>
      </c>
      <c r="B4198" s="1" t="s">
        <v>17078</v>
      </c>
      <c r="C4198" s="1" t="s">
        <v>20750</v>
      </c>
      <c r="D4198" s="1" t="s">
        <v>17080</v>
      </c>
      <c r="G4198" s="1" t="s">
        <v>15</v>
      </c>
      <c r="H4198" s="1" t="s">
        <v>16</v>
      </c>
      <c r="I4198" s="1" t="s">
        <v>17</v>
      </c>
      <c r="J4198" s="1" t="s">
        <v>47</v>
      </c>
      <c r="K4198" s="1">
        <v>33.1</v>
      </c>
      <c r="L4198" s="1">
        <v>128.9</v>
      </c>
      <c r="M4198" s="1">
        <v>4.0999999999999996</v>
      </c>
    </row>
    <row r="4199" spans="1:17">
      <c r="A4199" s="1">
        <v>1992</v>
      </c>
      <c r="B4199" s="1" t="s">
        <v>10478</v>
      </c>
      <c r="C4199" s="1" t="s">
        <v>20751</v>
      </c>
      <c r="D4199" s="1" t="s">
        <v>19768</v>
      </c>
      <c r="G4199" s="1" t="s">
        <v>15</v>
      </c>
      <c r="H4199" s="1" t="s">
        <v>16</v>
      </c>
      <c r="I4199" s="1" t="s">
        <v>17</v>
      </c>
      <c r="J4199" s="1" t="s">
        <v>47</v>
      </c>
      <c r="K4199" s="1">
        <v>41</v>
      </c>
      <c r="L4199" s="1">
        <v>140</v>
      </c>
      <c r="M4199" s="1">
        <v>4.0999999999999996</v>
      </c>
    </row>
    <row r="4200" spans="1:17">
      <c r="A4200" s="1">
        <v>1992</v>
      </c>
      <c r="B4200" s="1" t="s">
        <v>10478</v>
      </c>
      <c r="C4200" s="1" t="s">
        <v>20752</v>
      </c>
      <c r="D4200" s="1" t="s">
        <v>20415</v>
      </c>
      <c r="G4200" s="1" t="s">
        <v>15</v>
      </c>
      <c r="H4200" s="1" t="s">
        <v>16</v>
      </c>
      <c r="I4200" s="1" t="s">
        <v>17</v>
      </c>
      <c r="J4200" s="1" t="s">
        <v>47</v>
      </c>
      <c r="K4200" s="1">
        <v>41</v>
      </c>
      <c r="L4200" s="1">
        <v>140</v>
      </c>
      <c r="M4200" s="1">
        <v>4.0999999999999996</v>
      </c>
    </row>
    <row r="4201" spans="1:17">
      <c r="A4201" s="1">
        <v>2002</v>
      </c>
      <c r="B4201" s="1" t="s">
        <v>19247</v>
      </c>
      <c r="C4201" s="1" t="s">
        <v>20753</v>
      </c>
      <c r="D4201" s="1" t="s">
        <v>19249</v>
      </c>
      <c r="G4201" s="1" t="s">
        <v>15</v>
      </c>
      <c r="H4201" s="1" t="s">
        <v>16</v>
      </c>
      <c r="I4201" s="1" t="s">
        <v>17</v>
      </c>
      <c r="J4201" s="1" t="s">
        <v>47</v>
      </c>
      <c r="K4201" s="1">
        <v>37.130000000000003</v>
      </c>
      <c r="L4201" s="1">
        <v>139.97</v>
      </c>
      <c r="M4201" s="1">
        <v>4.0999999999999996</v>
      </c>
    </row>
    <row r="4202" spans="1:17">
      <c r="A4202" s="1">
        <v>1984</v>
      </c>
      <c r="B4202" s="1" t="s">
        <v>17328</v>
      </c>
      <c r="C4202" s="1" t="s">
        <v>20754</v>
      </c>
      <c r="D4202" s="1" t="s">
        <v>18704</v>
      </c>
      <c r="G4202" s="1" t="s">
        <v>15</v>
      </c>
      <c r="H4202" s="1" t="s">
        <v>16</v>
      </c>
      <c r="I4202" s="1" t="s">
        <v>17</v>
      </c>
      <c r="J4202" s="1" t="s">
        <v>25</v>
      </c>
      <c r="K4202" s="1">
        <v>36.85</v>
      </c>
      <c r="L4202" s="1">
        <v>139.22</v>
      </c>
      <c r="M4202" s="1">
        <v>4.0999999999999996</v>
      </c>
    </row>
    <row r="4203" spans="1:17">
      <c r="A4203" s="1">
        <v>1993</v>
      </c>
      <c r="B4203" s="1" t="s">
        <v>6388</v>
      </c>
      <c r="C4203" s="1" t="s">
        <v>867</v>
      </c>
      <c r="D4203" s="1" t="s">
        <v>20602</v>
      </c>
      <c r="G4203" s="1" t="s">
        <v>15</v>
      </c>
      <c r="H4203" s="1" t="s">
        <v>16</v>
      </c>
      <c r="I4203" s="1" t="s">
        <v>17</v>
      </c>
      <c r="J4203" s="1" t="s">
        <v>10612</v>
      </c>
      <c r="K4203" s="1">
        <v>39.83</v>
      </c>
      <c r="L4203" s="1">
        <v>140.77000000000001</v>
      </c>
      <c r="M4203" s="1">
        <v>4.1100000000000003</v>
      </c>
      <c r="O4203" s="1">
        <v>19.600000000000001</v>
      </c>
      <c r="Q4203" s="1">
        <v>0.51294300000000004</v>
      </c>
    </row>
    <row r="4204" spans="1:17">
      <c r="A4204" s="1">
        <v>1975</v>
      </c>
      <c r="B4204" s="1" t="s">
        <v>18119</v>
      </c>
      <c r="C4204" s="1" t="s">
        <v>6039</v>
      </c>
      <c r="D4204" s="1" t="s">
        <v>16638</v>
      </c>
      <c r="G4204" s="1" t="s">
        <v>15</v>
      </c>
      <c r="H4204" s="1" t="s">
        <v>16</v>
      </c>
      <c r="I4204" s="1" t="s">
        <v>17</v>
      </c>
      <c r="J4204" s="1" t="s">
        <v>10457</v>
      </c>
      <c r="K4204" s="1">
        <v>37</v>
      </c>
      <c r="L4204" s="1">
        <v>138</v>
      </c>
      <c r="M4204" s="1">
        <v>4.1100000000000003</v>
      </c>
    </row>
    <row r="4205" spans="1:17">
      <c r="A4205" s="1">
        <v>1963</v>
      </c>
      <c r="B4205" s="1" t="s">
        <v>17371</v>
      </c>
      <c r="C4205" s="1" t="s">
        <v>20755</v>
      </c>
      <c r="D4205" s="1" t="s">
        <v>20601</v>
      </c>
      <c r="G4205" s="1" t="s">
        <v>15</v>
      </c>
      <c r="H4205" s="1" t="s">
        <v>16</v>
      </c>
      <c r="I4205" s="1" t="s">
        <v>17</v>
      </c>
      <c r="J4205" s="1" t="s">
        <v>25</v>
      </c>
      <c r="K4205" s="1">
        <v>36.43</v>
      </c>
      <c r="L4205" s="1">
        <v>138.5</v>
      </c>
      <c r="M4205" s="1">
        <v>4.1100000000000003</v>
      </c>
    </row>
    <row r="4206" spans="1:17">
      <c r="A4206" s="1">
        <v>1976</v>
      </c>
      <c r="B4206" s="1" t="s">
        <v>16788</v>
      </c>
      <c r="C4206" s="1" t="s">
        <v>20756</v>
      </c>
      <c r="D4206" s="1" t="s">
        <v>16638</v>
      </c>
      <c r="G4206" s="1" t="s">
        <v>15</v>
      </c>
      <c r="H4206" s="1" t="s">
        <v>16</v>
      </c>
      <c r="I4206" s="1" t="s">
        <v>17</v>
      </c>
      <c r="J4206" s="1" t="s">
        <v>59</v>
      </c>
      <c r="K4206" s="1">
        <v>37</v>
      </c>
      <c r="L4206" s="1">
        <v>140</v>
      </c>
      <c r="M4206" s="1">
        <v>4.1100000000000003</v>
      </c>
    </row>
    <row r="4207" spans="1:17">
      <c r="A4207" s="1">
        <v>1975</v>
      </c>
      <c r="B4207" s="1" t="s">
        <v>17302</v>
      </c>
      <c r="C4207" s="1" t="s">
        <v>1363</v>
      </c>
      <c r="D4207" s="1" t="s">
        <v>17087</v>
      </c>
      <c r="G4207" s="1" t="s">
        <v>15</v>
      </c>
      <c r="H4207" s="1" t="s">
        <v>16</v>
      </c>
      <c r="I4207" s="1" t="s">
        <v>17</v>
      </c>
      <c r="J4207" s="1" t="s">
        <v>69</v>
      </c>
      <c r="K4207" s="1">
        <v>35.92</v>
      </c>
      <c r="L4207" s="1">
        <v>137.47999999999999</v>
      </c>
      <c r="M4207" s="1">
        <v>4.1100000000000003</v>
      </c>
    </row>
    <row r="4208" spans="1:17">
      <c r="A4208" s="1">
        <v>1970</v>
      </c>
      <c r="B4208" s="1" t="s">
        <v>20442</v>
      </c>
      <c r="C4208" s="1" t="s">
        <v>20757</v>
      </c>
      <c r="D4208" s="1" t="s">
        <v>16755</v>
      </c>
      <c r="G4208" s="1" t="s">
        <v>15</v>
      </c>
      <c r="H4208" s="1" t="s">
        <v>16</v>
      </c>
      <c r="I4208" s="1" t="s">
        <v>17</v>
      </c>
      <c r="J4208" s="1" t="s">
        <v>19600</v>
      </c>
      <c r="K4208" s="1">
        <v>33</v>
      </c>
      <c r="L4208" s="1">
        <v>129.5</v>
      </c>
      <c r="M4208" s="1">
        <v>4.1100000000000003</v>
      </c>
    </row>
    <row r="4209" spans="1:17">
      <c r="A4209" s="1">
        <v>2011</v>
      </c>
      <c r="B4209" s="1" t="s">
        <v>16634</v>
      </c>
      <c r="C4209" s="1" t="s">
        <v>7900</v>
      </c>
      <c r="D4209" s="1" t="s">
        <v>19269</v>
      </c>
      <c r="G4209" s="1" t="s">
        <v>15</v>
      </c>
      <c r="H4209" s="1" t="s">
        <v>16</v>
      </c>
      <c r="I4209" s="1" t="s">
        <v>17</v>
      </c>
      <c r="J4209" s="1" t="s">
        <v>69</v>
      </c>
      <c r="K4209" s="1">
        <v>42.58</v>
      </c>
      <c r="L4209" s="1">
        <v>140.77000000000001</v>
      </c>
      <c r="M4209" s="1">
        <v>4.1100000000000003</v>
      </c>
      <c r="O4209" s="1">
        <v>57.32</v>
      </c>
      <c r="Q4209" s="1">
        <v>0.51296299999999995</v>
      </c>
    </row>
    <row r="4210" spans="1:17">
      <c r="A4210" s="1">
        <v>2002</v>
      </c>
      <c r="B4210" s="1" t="s">
        <v>18844</v>
      </c>
      <c r="C4210" s="1" t="s">
        <v>20758</v>
      </c>
      <c r="D4210" s="1" t="s">
        <v>18846</v>
      </c>
      <c r="G4210" s="1" t="s">
        <v>15</v>
      </c>
      <c r="H4210" s="1" t="s">
        <v>16</v>
      </c>
      <c r="I4210" s="1" t="s">
        <v>17</v>
      </c>
      <c r="J4210" s="1" t="s">
        <v>7286</v>
      </c>
      <c r="K4210" s="1">
        <v>37</v>
      </c>
      <c r="L4210" s="1">
        <v>137</v>
      </c>
      <c r="M4210" s="1">
        <v>4.1100000000000003</v>
      </c>
    </row>
    <row r="4211" spans="1:17">
      <c r="A4211" s="1">
        <v>2006</v>
      </c>
      <c r="B4211" s="1" t="s">
        <v>16668</v>
      </c>
      <c r="C4211" s="1" t="s">
        <v>20759</v>
      </c>
      <c r="D4211" s="1" t="s">
        <v>18136</v>
      </c>
      <c r="G4211" s="1" t="s">
        <v>15</v>
      </c>
      <c r="H4211" s="1" t="s">
        <v>16</v>
      </c>
      <c r="I4211" s="1" t="s">
        <v>17</v>
      </c>
      <c r="J4211" s="1" t="s">
        <v>47</v>
      </c>
      <c r="K4211" s="1">
        <v>37.67</v>
      </c>
      <c r="L4211" s="1">
        <v>138.75</v>
      </c>
      <c r="M4211" s="1">
        <v>4.1100000000000003</v>
      </c>
    </row>
    <row r="4212" spans="1:17">
      <c r="A4212" s="1">
        <v>1992</v>
      </c>
      <c r="B4212" s="1" t="s">
        <v>19677</v>
      </c>
      <c r="C4212" s="1" t="s">
        <v>20760</v>
      </c>
      <c r="D4212" s="1" t="s">
        <v>17978</v>
      </c>
      <c r="G4212" s="1" t="s">
        <v>15</v>
      </c>
      <c r="H4212" s="1" t="s">
        <v>16</v>
      </c>
      <c r="I4212" s="1" t="s">
        <v>17</v>
      </c>
      <c r="J4212" s="1" t="s">
        <v>1193</v>
      </c>
      <c r="K4212" s="1">
        <v>43</v>
      </c>
      <c r="L4212" s="1">
        <v>142</v>
      </c>
      <c r="M4212" s="1">
        <v>4.1100000000000003</v>
      </c>
    </row>
    <row r="4213" spans="1:17">
      <c r="A4213" s="1">
        <v>2008</v>
      </c>
      <c r="B4213" s="1" t="s">
        <v>19516</v>
      </c>
      <c r="C4213" s="1" t="s">
        <v>20761</v>
      </c>
      <c r="D4213" s="1" t="s">
        <v>18250</v>
      </c>
      <c r="G4213" s="1" t="s">
        <v>15</v>
      </c>
      <c r="H4213" s="1" t="s">
        <v>16</v>
      </c>
      <c r="I4213" s="1" t="s">
        <v>17</v>
      </c>
      <c r="J4213" s="1" t="s">
        <v>47</v>
      </c>
      <c r="K4213" s="1">
        <v>38.04</v>
      </c>
      <c r="L4213" s="1">
        <v>140.38</v>
      </c>
      <c r="M4213" s="1">
        <v>4.1100000000000003</v>
      </c>
    </row>
    <row r="4214" spans="1:17">
      <c r="A4214" s="1">
        <v>1980</v>
      </c>
      <c r="B4214" s="1" t="s">
        <v>17945</v>
      </c>
      <c r="C4214" s="1" t="s">
        <v>122</v>
      </c>
      <c r="D4214" s="1" t="s">
        <v>17832</v>
      </c>
      <c r="E4214" s="1">
        <v>2300</v>
      </c>
      <c r="F4214" s="1">
        <v>2300</v>
      </c>
      <c r="G4214" s="1" t="s">
        <v>15</v>
      </c>
      <c r="H4214" s="1" t="s">
        <v>16</v>
      </c>
      <c r="I4214" s="1" t="s">
        <v>17</v>
      </c>
      <c r="J4214" s="1" t="s">
        <v>3260</v>
      </c>
      <c r="K4214" s="1">
        <v>37</v>
      </c>
      <c r="L4214" s="1">
        <v>140</v>
      </c>
      <c r="M4214" s="1">
        <v>4.1100000000000003</v>
      </c>
    </row>
    <row r="4215" spans="1:17">
      <c r="A4215" s="1">
        <v>2006</v>
      </c>
      <c r="B4215" s="1" t="s">
        <v>18152</v>
      </c>
      <c r="C4215" s="1" t="s">
        <v>20762</v>
      </c>
      <c r="D4215" s="1" t="s">
        <v>19205</v>
      </c>
      <c r="G4215" s="1" t="s">
        <v>15</v>
      </c>
      <c r="H4215" s="1" t="s">
        <v>16</v>
      </c>
      <c r="I4215" s="1" t="s">
        <v>17</v>
      </c>
      <c r="J4215" s="1" t="s">
        <v>69</v>
      </c>
      <c r="K4215" s="1">
        <v>40.119999999999997</v>
      </c>
      <c r="L4215" s="1">
        <v>140</v>
      </c>
      <c r="M4215" s="1">
        <v>4.1100000000000003</v>
      </c>
    </row>
    <row r="4216" spans="1:17">
      <c r="A4216" s="1">
        <v>2008</v>
      </c>
      <c r="B4216" s="1" t="s">
        <v>19516</v>
      </c>
      <c r="C4216" s="1" t="s">
        <v>20763</v>
      </c>
      <c r="D4216" s="1" t="s">
        <v>18250</v>
      </c>
      <c r="G4216" s="1" t="s">
        <v>15</v>
      </c>
      <c r="H4216" s="1" t="s">
        <v>16</v>
      </c>
      <c r="I4216" s="1" t="s">
        <v>17</v>
      </c>
      <c r="J4216" s="1" t="s">
        <v>59</v>
      </c>
      <c r="K4216" s="1">
        <v>38.04</v>
      </c>
      <c r="L4216" s="1">
        <v>140.38</v>
      </c>
      <c r="M4216" s="1">
        <v>4.1100000000000003</v>
      </c>
      <c r="Q4216" s="1">
        <v>0.51275800000000005</v>
      </c>
    </row>
    <row r="4217" spans="1:17">
      <c r="A4217" s="1">
        <v>1998</v>
      </c>
      <c r="B4217" s="1" t="s">
        <v>16876</v>
      </c>
      <c r="C4217" s="1" t="s">
        <v>3877</v>
      </c>
      <c r="D4217" s="1" t="s">
        <v>16877</v>
      </c>
      <c r="G4217" s="1" t="s">
        <v>15</v>
      </c>
      <c r="H4217" s="1" t="s">
        <v>16</v>
      </c>
      <c r="I4217" s="1" t="s">
        <v>17</v>
      </c>
      <c r="J4217" s="1" t="s">
        <v>47</v>
      </c>
      <c r="K4217" s="1">
        <v>41.698</v>
      </c>
      <c r="L4217" s="1">
        <v>140.02699999999999</v>
      </c>
      <c r="M4217" s="1">
        <v>4.12</v>
      </c>
    </row>
    <row r="4218" spans="1:17">
      <c r="A4218" s="1">
        <v>1984</v>
      </c>
      <c r="B4218" s="1" t="s">
        <v>19869</v>
      </c>
      <c r="C4218" s="1" t="s">
        <v>20764</v>
      </c>
      <c r="D4218" s="1" t="s">
        <v>16659</v>
      </c>
      <c r="G4218" s="1" t="s">
        <v>15</v>
      </c>
      <c r="H4218" s="1" t="s">
        <v>16</v>
      </c>
      <c r="I4218" s="1" t="s">
        <v>17</v>
      </c>
      <c r="J4218" s="1" t="s">
        <v>402</v>
      </c>
      <c r="K4218" s="1">
        <v>37.5</v>
      </c>
      <c r="L4218" s="1">
        <v>137</v>
      </c>
      <c r="M4218" s="1">
        <v>4.12</v>
      </c>
    </row>
    <row r="4219" spans="1:17">
      <c r="A4219" s="1">
        <v>1936</v>
      </c>
      <c r="B4219" s="1" t="s">
        <v>13936</v>
      </c>
      <c r="C4219" s="1" t="s">
        <v>4277</v>
      </c>
      <c r="D4219" s="1" t="s">
        <v>16633</v>
      </c>
      <c r="G4219" s="1" t="s">
        <v>15</v>
      </c>
      <c r="H4219" s="1" t="s">
        <v>16</v>
      </c>
      <c r="I4219" s="1" t="s">
        <v>17</v>
      </c>
      <c r="J4219" s="1" t="s">
        <v>20765</v>
      </c>
      <c r="K4219" s="1">
        <v>36.299999999999997</v>
      </c>
      <c r="L4219" s="1">
        <v>133.30000000000001</v>
      </c>
      <c r="M4219" s="1">
        <v>4.12</v>
      </c>
    </row>
    <row r="4220" spans="1:17">
      <c r="A4220" s="1">
        <v>1993</v>
      </c>
      <c r="B4220" s="1" t="s">
        <v>17624</v>
      </c>
      <c r="C4220" s="1" t="s">
        <v>3915</v>
      </c>
      <c r="D4220" s="1" t="s">
        <v>20440</v>
      </c>
      <c r="G4220" s="1" t="s">
        <v>15</v>
      </c>
      <c r="H4220" s="1" t="s">
        <v>16</v>
      </c>
      <c r="I4220" s="1" t="s">
        <v>17</v>
      </c>
      <c r="J4220" s="1" t="s">
        <v>47</v>
      </c>
      <c r="K4220" s="1">
        <v>39.83</v>
      </c>
      <c r="L4220" s="1">
        <v>140.77000000000001</v>
      </c>
      <c r="M4220" s="1">
        <v>4.12</v>
      </c>
    </row>
    <row r="4221" spans="1:17">
      <c r="A4221" s="1">
        <v>1994</v>
      </c>
      <c r="B4221" s="1" t="s">
        <v>17917</v>
      </c>
      <c r="C4221" s="1" t="s">
        <v>20766</v>
      </c>
      <c r="D4221" s="1" t="s">
        <v>18305</v>
      </c>
      <c r="G4221" s="1" t="s">
        <v>15</v>
      </c>
      <c r="H4221" s="1" t="s">
        <v>16</v>
      </c>
      <c r="I4221" s="1" t="s">
        <v>17</v>
      </c>
      <c r="J4221" s="1" t="s">
        <v>47</v>
      </c>
      <c r="K4221" s="1">
        <v>41.137500000000003</v>
      </c>
      <c r="L4221" s="1">
        <v>141.32140000000001</v>
      </c>
      <c r="M4221" s="1">
        <v>4.12</v>
      </c>
      <c r="O4221" s="1">
        <v>30</v>
      </c>
    </row>
    <row r="4222" spans="1:17">
      <c r="A4222" s="1">
        <v>1986</v>
      </c>
      <c r="B4222" s="1" t="s">
        <v>16727</v>
      </c>
      <c r="C4222" s="1" t="s">
        <v>20767</v>
      </c>
      <c r="D4222" s="1" t="s">
        <v>16740</v>
      </c>
      <c r="G4222" s="1" t="s">
        <v>15</v>
      </c>
      <c r="H4222" s="1" t="s">
        <v>16</v>
      </c>
      <c r="I4222" s="1" t="s">
        <v>17</v>
      </c>
      <c r="J4222" s="1" t="s">
        <v>534</v>
      </c>
      <c r="K4222" s="1">
        <v>36.1</v>
      </c>
      <c r="L4222" s="1">
        <v>133</v>
      </c>
      <c r="M4222" s="1">
        <v>4.12</v>
      </c>
    </row>
    <row r="4223" spans="1:17">
      <c r="A4223" s="1">
        <v>1992</v>
      </c>
      <c r="B4223" s="1" t="s">
        <v>17479</v>
      </c>
      <c r="C4223" s="1" t="s">
        <v>20768</v>
      </c>
      <c r="D4223" s="1" t="s">
        <v>17481</v>
      </c>
      <c r="G4223" s="1" t="s">
        <v>15</v>
      </c>
      <c r="H4223" s="1" t="s">
        <v>16</v>
      </c>
      <c r="I4223" s="1" t="s">
        <v>17</v>
      </c>
      <c r="J4223" s="1" t="s">
        <v>47</v>
      </c>
      <c r="K4223" s="1">
        <v>38</v>
      </c>
      <c r="L4223" s="1">
        <v>140</v>
      </c>
      <c r="M4223" s="1">
        <v>4.12</v>
      </c>
    </row>
    <row r="4224" spans="1:17">
      <c r="A4224" s="1">
        <v>2006</v>
      </c>
      <c r="B4224" s="1" t="s">
        <v>16668</v>
      </c>
      <c r="C4224" s="1" t="s">
        <v>20769</v>
      </c>
      <c r="D4224" s="1" t="s">
        <v>20142</v>
      </c>
      <c r="G4224" s="1" t="s">
        <v>15</v>
      </c>
      <c r="H4224" s="1" t="s">
        <v>16</v>
      </c>
      <c r="I4224" s="1" t="s">
        <v>17</v>
      </c>
      <c r="J4224" s="1" t="s">
        <v>59</v>
      </c>
      <c r="K4224" s="1">
        <v>38.17</v>
      </c>
      <c r="L4224" s="1">
        <v>138.33000000000001</v>
      </c>
      <c r="M4224" s="1">
        <v>4.12</v>
      </c>
      <c r="Q4224" s="1">
        <v>0.51262600000000003</v>
      </c>
    </row>
    <row r="4225" spans="1:17">
      <c r="A4225" s="1">
        <v>1995</v>
      </c>
      <c r="B4225" s="1" t="s">
        <v>17580</v>
      </c>
      <c r="C4225" s="1" t="s">
        <v>20770</v>
      </c>
      <c r="D4225" s="1" t="s">
        <v>19909</v>
      </c>
      <c r="G4225" s="1" t="s">
        <v>15</v>
      </c>
      <c r="H4225" s="1" t="s">
        <v>16</v>
      </c>
      <c r="I4225" s="1" t="s">
        <v>17</v>
      </c>
      <c r="J4225" s="1" t="s">
        <v>1084</v>
      </c>
      <c r="K4225" s="1">
        <v>36.8294</v>
      </c>
      <c r="L4225" s="1">
        <v>138.28579999999999</v>
      </c>
      <c r="M4225" s="1">
        <v>4.12</v>
      </c>
    </row>
    <row r="4226" spans="1:17">
      <c r="A4226" s="1">
        <v>1995</v>
      </c>
      <c r="B4226" s="1" t="s">
        <v>17078</v>
      </c>
      <c r="C4226" s="1" t="s">
        <v>20771</v>
      </c>
      <c r="D4226" s="1" t="s">
        <v>17080</v>
      </c>
      <c r="G4226" s="1" t="s">
        <v>15</v>
      </c>
      <c r="H4226" s="1" t="s">
        <v>16</v>
      </c>
      <c r="I4226" s="1" t="s">
        <v>17</v>
      </c>
      <c r="J4226" s="1" t="s">
        <v>69</v>
      </c>
      <c r="K4226" s="1">
        <v>33.1</v>
      </c>
      <c r="L4226" s="1">
        <v>128.9</v>
      </c>
      <c r="M4226" s="1">
        <v>4.13</v>
      </c>
    </row>
    <row r="4227" spans="1:17">
      <c r="A4227" s="1">
        <v>2006</v>
      </c>
      <c r="B4227" s="1" t="s">
        <v>17229</v>
      </c>
      <c r="C4227" s="1" t="s">
        <v>20772</v>
      </c>
      <c r="D4227" s="1" t="s">
        <v>16638</v>
      </c>
      <c r="G4227" s="1" t="s">
        <v>15</v>
      </c>
      <c r="H4227" s="1" t="s">
        <v>16</v>
      </c>
      <c r="I4227" s="1" t="s">
        <v>17</v>
      </c>
      <c r="J4227" s="1" t="s">
        <v>59</v>
      </c>
      <c r="K4227" s="1">
        <v>38</v>
      </c>
      <c r="L4227" s="1">
        <v>140</v>
      </c>
      <c r="M4227" s="1">
        <v>4.13</v>
      </c>
    </row>
    <row r="4228" spans="1:17">
      <c r="A4228" s="1">
        <v>2008</v>
      </c>
      <c r="B4228" s="1" t="s">
        <v>19516</v>
      </c>
      <c r="C4228" s="1" t="s">
        <v>20773</v>
      </c>
      <c r="D4228" s="1" t="s">
        <v>18250</v>
      </c>
      <c r="G4228" s="1" t="s">
        <v>15</v>
      </c>
      <c r="H4228" s="1" t="s">
        <v>16</v>
      </c>
      <c r="I4228" s="1" t="s">
        <v>17</v>
      </c>
      <c r="J4228" s="1" t="s">
        <v>47</v>
      </c>
      <c r="K4228" s="1">
        <v>38.04</v>
      </c>
      <c r="L4228" s="1">
        <v>140.38</v>
      </c>
      <c r="M4228" s="1">
        <v>4.13</v>
      </c>
      <c r="O4228" s="1">
        <v>41</v>
      </c>
      <c r="Q4228" s="1">
        <v>0.51285099999999995</v>
      </c>
    </row>
    <row r="4229" spans="1:17">
      <c r="A4229" s="1">
        <v>2008</v>
      </c>
      <c r="B4229" s="1" t="s">
        <v>19516</v>
      </c>
      <c r="C4229" s="1" t="s">
        <v>20774</v>
      </c>
      <c r="D4229" s="1" t="s">
        <v>18250</v>
      </c>
      <c r="G4229" s="1" t="s">
        <v>15</v>
      </c>
      <c r="H4229" s="1" t="s">
        <v>16</v>
      </c>
      <c r="I4229" s="1" t="s">
        <v>17</v>
      </c>
      <c r="J4229" s="1" t="s">
        <v>47</v>
      </c>
      <c r="K4229" s="1">
        <v>38.04</v>
      </c>
      <c r="L4229" s="1">
        <v>140.38</v>
      </c>
      <c r="M4229" s="1">
        <v>4.13</v>
      </c>
      <c r="O4229" s="1">
        <v>33.6</v>
      </c>
      <c r="Q4229" s="1">
        <v>0.51283699999999999</v>
      </c>
    </row>
    <row r="4230" spans="1:17">
      <c r="A4230" s="1">
        <v>2002</v>
      </c>
      <c r="B4230" s="1" t="s">
        <v>19247</v>
      </c>
      <c r="C4230" s="1" t="s">
        <v>20775</v>
      </c>
      <c r="D4230" s="1" t="s">
        <v>19249</v>
      </c>
      <c r="G4230" s="1" t="s">
        <v>15</v>
      </c>
      <c r="H4230" s="1" t="s">
        <v>16</v>
      </c>
      <c r="I4230" s="1" t="s">
        <v>17</v>
      </c>
      <c r="J4230" s="1" t="s">
        <v>47</v>
      </c>
      <c r="K4230" s="1">
        <v>37.130000000000003</v>
      </c>
      <c r="L4230" s="1">
        <v>139.97</v>
      </c>
      <c r="M4230" s="1">
        <v>4.13</v>
      </c>
    </row>
    <row r="4231" spans="1:17">
      <c r="A4231" s="1">
        <v>1980</v>
      </c>
      <c r="B4231" s="1" t="s">
        <v>17945</v>
      </c>
      <c r="C4231" s="1" t="s">
        <v>1777</v>
      </c>
      <c r="D4231" s="1" t="s">
        <v>17832</v>
      </c>
      <c r="E4231" s="1">
        <v>1760</v>
      </c>
      <c r="F4231" s="1">
        <v>1760</v>
      </c>
      <c r="G4231" s="1" t="s">
        <v>15</v>
      </c>
      <c r="H4231" s="1" t="s">
        <v>16</v>
      </c>
      <c r="I4231" s="1" t="s">
        <v>17</v>
      </c>
      <c r="J4231" s="1" t="s">
        <v>10757</v>
      </c>
      <c r="K4231" s="1">
        <v>37</v>
      </c>
      <c r="L4231" s="1">
        <v>140</v>
      </c>
      <c r="M4231" s="1">
        <v>4.13</v>
      </c>
    </row>
    <row r="4232" spans="1:17">
      <c r="A4232" s="1">
        <v>1990</v>
      </c>
      <c r="B4232" s="1" t="s">
        <v>17370</v>
      </c>
      <c r="C4232" s="1" t="s">
        <v>20776</v>
      </c>
      <c r="D4232" s="1" t="s">
        <v>17342</v>
      </c>
      <c r="G4232" s="1" t="s">
        <v>15</v>
      </c>
      <c r="H4232" s="1" t="s">
        <v>16</v>
      </c>
      <c r="I4232" s="1" t="s">
        <v>17</v>
      </c>
      <c r="J4232" s="1" t="s">
        <v>47</v>
      </c>
      <c r="K4232" s="1">
        <v>36.549999999999997</v>
      </c>
      <c r="L4232" s="1">
        <v>139.19999999999999</v>
      </c>
      <c r="M4232" s="1">
        <v>4.13</v>
      </c>
    </row>
    <row r="4233" spans="1:17">
      <c r="A4233" s="1">
        <v>2007</v>
      </c>
      <c r="B4233" s="1" t="s">
        <v>17810</v>
      </c>
      <c r="C4233" s="1" t="s">
        <v>20777</v>
      </c>
      <c r="D4233" s="1" t="s">
        <v>20778</v>
      </c>
      <c r="G4233" s="1" t="s">
        <v>15</v>
      </c>
      <c r="H4233" s="1" t="s">
        <v>16</v>
      </c>
      <c r="I4233" s="1" t="s">
        <v>17</v>
      </c>
      <c r="J4233" s="1" t="s">
        <v>25</v>
      </c>
      <c r="K4233" s="1">
        <v>35.9</v>
      </c>
      <c r="L4233" s="1">
        <v>138.30000000000001</v>
      </c>
      <c r="M4233" s="1">
        <v>4.13</v>
      </c>
    </row>
    <row r="4234" spans="1:17">
      <c r="A4234" s="1">
        <v>2007</v>
      </c>
      <c r="B4234" s="1" t="s">
        <v>18002</v>
      </c>
      <c r="C4234" s="1" t="s">
        <v>20779</v>
      </c>
      <c r="D4234" s="1" t="s">
        <v>18060</v>
      </c>
      <c r="G4234" s="1" t="s">
        <v>15</v>
      </c>
      <c r="H4234" s="1" t="s">
        <v>16</v>
      </c>
      <c r="I4234" s="1" t="s">
        <v>17</v>
      </c>
      <c r="J4234" s="1" t="s">
        <v>59</v>
      </c>
      <c r="K4234" s="1">
        <v>36.845599999999997</v>
      </c>
      <c r="L4234" s="1">
        <v>138.60329999999999</v>
      </c>
      <c r="M4234" s="1">
        <v>4.13</v>
      </c>
      <c r="O4234" s="1">
        <v>30.3</v>
      </c>
    </row>
    <row r="4235" spans="1:17">
      <c r="A4235" s="1">
        <v>1998</v>
      </c>
      <c r="B4235" s="1" t="s">
        <v>16876</v>
      </c>
      <c r="C4235" s="1" t="s">
        <v>3668</v>
      </c>
      <c r="D4235" s="1" t="s">
        <v>16877</v>
      </c>
      <c r="G4235" s="1" t="s">
        <v>15</v>
      </c>
      <c r="H4235" s="1" t="s">
        <v>16</v>
      </c>
      <c r="I4235" s="1" t="s">
        <v>17</v>
      </c>
      <c r="J4235" s="1" t="s">
        <v>47</v>
      </c>
      <c r="K4235" s="1">
        <v>41.83</v>
      </c>
      <c r="L4235" s="1">
        <v>140.815</v>
      </c>
      <c r="M4235" s="1">
        <v>4.1399999999999997</v>
      </c>
    </row>
    <row r="4236" spans="1:17">
      <c r="A4236" s="1">
        <v>1965</v>
      </c>
      <c r="B4236" s="1" t="s">
        <v>17223</v>
      </c>
      <c r="C4236" s="1" t="s">
        <v>867</v>
      </c>
      <c r="D4236" s="1" t="s">
        <v>20780</v>
      </c>
      <c r="G4236" s="1" t="s">
        <v>15</v>
      </c>
      <c r="H4236" s="1" t="s">
        <v>16</v>
      </c>
      <c r="I4236" s="1" t="s">
        <v>17</v>
      </c>
      <c r="J4236" s="1" t="s">
        <v>10612</v>
      </c>
      <c r="K4236" s="1">
        <v>36.08</v>
      </c>
      <c r="L4236" s="1">
        <v>138.29</v>
      </c>
      <c r="M4236" s="1">
        <v>4.1399999999999997</v>
      </c>
    </row>
    <row r="4237" spans="1:17">
      <c r="A4237" s="1">
        <v>1963</v>
      </c>
      <c r="B4237" s="1" t="s">
        <v>17371</v>
      </c>
      <c r="C4237" s="1" t="s">
        <v>20781</v>
      </c>
      <c r="D4237" s="1" t="s">
        <v>20782</v>
      </c>
      <c r="G4237" s="1" t="s">
        <v>15</v>
      </c>
      <c r="H4237" s="1" t="s">
        <v>16</v>
      </c>
      <c r="I4237" s="1" t="s">
        <v>17</v>
      </c>
      <c r="J4237" s="1" t="s">
        <v>1084</v>
      </c>
      <c r="K4237" s="1">
        <v>36.43</v>
      </c>
      <c r="L4237" s="1">
        <v>138.5</v>
      </c>
      <c r="M4237" s="1">
        <v>4.1399999999999997</v>
      </c>
    </row>
    <row r="4238" spans="1:17">
      <c r="A4238" s="1">
        <v>1975</v>
      </c>
      <c r="B4238" s="1" t="s">
        <v>18119</v>
      </c>
      <c r="C4238" s="1" t="s">
        <v>20783</v>
      </c>
      <c r="D4238" s="1" t="s">
        <v>16638</v>
      </c>
      <c r="G4238" s="1" t="s">
        <v>15</v>
      </c>
      <c r="H4238" s="1" t="s">
        <v>16</v>
      </c>
      <c r="I4238" s="1" t="s">
        <v>17</v>
      </c>
      <c r="J4238" s="1" t="s">
        <v>7838</v>
      </c>
      <c r="K4238" s="1">
        <v>36.5</v>
      </c>
      <c r="L4238" s="1">
        <v>138</v>
      </c>
      <c r="M4238" s="1">
        <v>4.1399999999999997</v>
      </c>
    </row>
    <row r="4239" spans="1:17">
      <c r="A4239" s="1">
        <v>2002</v>
      </c>
      <c r="B4239" s="1" t="s">
        <v>18844</v>
      </c>
      <c r="C4239" s="1" t="s">
        <v>20784</v>
      </c>
      <c r="D4239" s="1" t="s">
        <v>18846</v>
      </c>
      <c r="G4239" s="1" t="s">
        <v>15</v>
      </c>
      <c r="H4239" s="1" t="s">
        <v>16</v>
      </c>
      <c r="I4239" s="1" t="s">
        <v>17</v>
      </c>
      <c r="J4239" s="1" t="s">
        <v>782</v>
      </c>
      <c r="K4239" s="1">
        <v>37</v>
      </c>
      <c r="L4239" s="1">
        <v>137</v>
      </c>
      <c r="M4239" s="1">
        <v>4.1399999999999997</v>
      </c>
    </row>
    <row r="4240" spans="1:17">
      <c r="A4240" s="1">
        <v>1995</v>
      </c>
      <c r="B4240" s="1" t="s">
        <v>17078</v>
      </c>
      <c r="C4240" s="1" t="s">
        <v>4147</v>
      </c>
      <c r="D4240" s="1" t="s">
        <v>17080</v>
      </c>
      <c r="G4240" s="1" t="s">
        <v>15</v>
      </c>
      <c r="H4240" s="1" t="s">
        <v>16</v>
      </c>
      <c r="I4240" s="1" t="s">
        <v>17</v>
      </c>
      <c r="J4240" s="1" t="s">
        <v>25</v>
      </c>
      <c r="K4240" s="1">
        <v>33.1</v>
      </c>
      <c r="L4240" s="1">
        <v>128.9</v>
      </c>
      <c r="M4240" s="1">
        <v>4.1399999999999997</v>
      </c>
    </row>
    <row r="4241" spans="1:17">
      <c r="A4241" s="1">
        <v>1995</v>
      </c>
      <c r="B4241" s="1" t="s">
        <v>17078</v>
      </c>
      <c r="C4241" s="1" t="s">
        <v>20785</v>
      </c>
      <c r="D4241" s="1" t="s">
        <v>17080</v>
      </c>
      <c r="G4241" s="1" t="s">
        <v>15</v>
      </c>
      <c r="H4241" s="1" t="s">
        <v>16</v>
      </c>
      <c r="I4241" s="1" t="s">
        <v>17</v>
      </c>
      <c r="J4241" s="1" t="s">
        <v>69</v>
      </c>
      <c r="K4241" s="1">
        <v>33.1</v>
      </c>
      <c r="L4241" s="1">
        <v>128.9</v>
      </c>
      <c r="M4241" s="1">
        <v>4.1399999999999997</v>
      </c>
    </row>
    <row r="4242" spans="1:17">
      <c r="A4242" s="1">
        <v>1977</v>
      </c>
      <c r="B4242" s="1" t="s">
        <v>16920</v>
      </c>
      <c r="C4242" s="1" t="s">
        <v>20786</v>
      </c>
      <c r="D4242" s="1" t="s">
        <v>20787</v>
      </c>
      <c r="G4242" s="1" t="s">
        <v>15</v>
      </c>
      <c r="H4242" s="1" t="s">
        <v>16</v>
      </c>
      <c r="I4242" s="1" t="s">
        <v>17</v>
      </c>
      <c r="J4242" s="1" t="s">
        <v>1084</v>
      </c>
      <c r="K4242" s="1">
        <v>36.5</v>
      </c>
      <c r="L4242" s="1">
        <v>138</v>
      </c>
      <c r="M4242" s="1">
        <v>4.1399999999999997</v>
      </c>
    </row>
    <row r="4243" spans="1:17">
      <c r="A4243" s="1">
        <v>2008</v>
      </c>
      <c r="B4243" s="1" t="s">
        <v>19516</v>
      </c>
      <c r="C4243" s="1" t="s">
        <v>20788</v>
      </c>
      <c r="D4243" s="1" t="s">
        <v>18250</v>
      </c>
      <c r="G4243" s="1" t="s">
        <v>15</v>
      </c>
      <c r="H4243" s="1" t="s">
        <v>16</v>
      </c>
      <c r="I4243" s="1" t="s">
        <v>17</v>
      </c>
      <c r="J4243" s="1" t="s">
        <v>59</v>
      </c>
      <c r="K4243" s="1">
        <v>38.04</v>
      </c>
      <c r="L4243" s="1">
        <v>140.38</v>
      </c>
      <c r="M4243" s="1">
        <v>4.1399999999999997</v>
      </c>
    </row>
    <row r="4244" spans="1:17">
      <c r="A4244" s="1">
        <v>2000</v>
      </c>
      <c r="B4244" s="1" t="s">
        <v>17463</v>
      </c>
      <c r="C4244" s="1" t="s">
        <v>20789</v>
      </c>
      <c r="D4244" s="1" t="s">
        <v>17465</v>
      </c>
      <c r="G4244" s="1" t="s">
        <v>15</v>
      </c>
      <c r="H4244" s="1" t="s">
        <v>16</v>
      </c>
      <c r="I4244" s="1" t="s">
        <v>17</v>
      </c>
      <c r="J4244" s="1" t="s">
        <v>20209</v>
      </c>
      <c r="K4244" s="1">
        <v>35</v>
      </c>
      <c r="L4244" s="1">
        <v>137</v>
      </c>
      <c r="M4244" s="1">
        <v>4.1399999999999997</v>
      </c>
    </row>
    <row r="4245" spans="1:17">
      <c r="A4245" s="1">
        <v>1992</v>
      </c>
      <c r="B4245" s="1" t="s">
        <v>18198</v>
      </c>
      <c r="C4245" s="1" t="s">
        <v>3892</v>
      </c>
      <c r="D4245" s="1" t="s">
        <v>20344</v>
      </c>
      <c r="G4245" s="1" t="s">
        <v>15</v>
      </c>
      <c r="H4245" s="1" t="s">
        <v>16</v>
      </c>
      <c r="I4245" s="1" t="s">
        <v>17</v>
      </c>
      <c r="J4245" s="1" t="s">
        <v>59</v>
      </c>
      <c r="K4245" s="1">
        <v>38</v>
      </c>
      <c r="L4245" s="1">
        <v>140.30000000000001</v>
      </c>
      <c r="M4245" s="1">
        <v>4.1500000000000004</v>
      </c>
    </row>
    <row r="4246" spans="1:17">
      <c r="A4246" s="1">
        <v>1997</v>
      </c>
      <c r="B4246" s="1" t="s">
        <v>14513</v>
      </c>
      <c r="C4246" s="1" t="s">
        <v>20790</v>
      </c>
      <c r="D4246" s="1" t="s">
        <v>18779</v>
      </c>
      <c r="G4246" s="1" t="s">
        <v>15</v>
      </c>
      <c r="H4246" s="1" t="s">
        <v>16</v>
      </c>
      <c r="I4246" s="1" t="s">
        <v>17</v>
      </c>
      <c r="J4246" s="1" t="s">
        <v>59</v>
      </c>
      <c r="K4246" s="1">
        <v>37.619999999999997</v>
      </c>
      <c r="L4246" s="1">
        <v>140.28</v>
      </c>
      <c r="M4246" s="1">
        <v>4.1500000000000004</v>
      </c>
      <c r="Q4246" s="1">
        <v>0.51273000000000002</v>
      </c>
    </row>
    <row r="4247" spans="1:17">
      <c r="A4247" s="1">
        <v>1977</v>
      </c>
      <c r="B4247" s="1" t="s">
        <v>19726</v>
      </c>
      <c r="C4247" s="1" t="s">
        <v>20791</v>
      </c>
      <c r="D4247" s="1" t="s">
        <v>16638</v>
      </c>
      <c r="G4247" s="1" t="s">
        <v>15</v>
      </c>
      <c r="H4247" s="1" t="s">
        <v>16</v>
      </c>
      <c r="I4247" s="1" t="s">
        <v>17</v>
      </c>
      <c r="J4247" s="1" t="s">
        <v>47</v>
      </c>
      <c r="K4247" s="1">
        <v>38.5</v>
      </c>
      <c r="L4247" s="1">
        <v>141</v>
      </c>
      <c r="M4247" s="1">
        <v>4.1500000000000004</v>
      </c>
    </row>
    <row r="4248" spans="1:17">
      <c r="A4248" s="1">
        <v>2002</v>
      </c>
      <c r="B4248" s="1" t="s">
        <v>18844</v>
      </c>
      <c r="C4248" s="1" t="s">
        <v>20792</v>
      </c>
      <c r="D4248" s="1" t="s">
        <v>18846</v>
      </c>
      <c r="G4248" s="1" t="s">
        <v>15</v>
      </c>
      <c r="H4248" s="1" t="s">
        <v>16</v>
      </c>
      <c r="I4248" s="1" t="s">
        <v>17</v>
      </c>
      <c r="J4248" s="1" t="s">
        <v>7286</v>
      </c>
      <c r="K4248" s="1">
        <v>37</v>
      </c>
      <c r="L4248" s="1">
        <v>137</v>
      </c>
      <c r="M4248" s="1">
        <v>4.1500000000000004</v>
      </c>
    </row>
    <row r="4249" spans="1:17">
      <c r="A4249" s="1">
        <v>1995</v>
      </c>
      <c r="B4249" s="1" t="s">
        <v>17078</v>
      </c>
      <c r="C4249" s="1" t="s">
        <v>20793</v>
      </c>
      <c r="D4249" s="1" t="s">
        <v>17080</v>
      </c>
      <c r="G4249" s="1" t="s">
        <v>15</v>
      </c>
      <c r="H4249" s="1" t="s">
        <v>16</v>
      </c>
      <c r="I4249" s="1" t="s">
        <v>17</v>
      </c>
      <c r="J4249" s="1" t="s">
        <v>69</v>
      </c>
      <c r="K4249" s="1">
        <v>33.1</v>
      </c>
      <c r="L4249" s="1">
        <v>128.9</v>
      </c>
      <c r="M4249" s="1">
        <v>4.1500000000000004</v>
      </c>
    </row>
    <row r="4250" spans="1:17">
      <c r="A4250" s="1">
        <v>1995</v>
      </c>
      <c r="B4250" s="1" t="s">
        <v>17078</v>
      </c>
      <c r="C4250" s="1" t="s">
        <v>20794</v>
      </c>
      <c r="D4250" s="1" t="s">
        <v>17080</v>
      </c>
      <c r="G4250" s="1" t="s">
        <v>15</v>
      </c>
      <c r="H4250" s="1" t="s">
        <v>16</v>
      </c>
      <c r="I4250" s="1" t="s">
        <v>17</v>
      </c>
      <c r="J4250" s="1" t="s">
        <v>69</v>
      </c>
      <c r="K4250" s="1">
        <v>33.1</v>
      </c>
      <c r="L4250" s="1">
        <v>128.9</v>
      </c>
      <c r="M4250" s="1">
        <v>4.1500000000000004</v>
      </c>
    </row>
    <row r="4251" spans="1:17">
      <c r="A4251" s="1">
        <v>2005</v>
      </c>
      <c r="B4251" s="1" t="s">
        <v>17563</v>
      </c>
      <c r="C4251" s="1" t="s">
        <v>20795</v>
      </c>
      <c r="D4251" s="1" t="s">
        <v>20157</v>
      </c>
      <c r="G4251" s="1" t="s">
        <v>15</v>
      </c>
      <c r="H4251" s="1" t="s">
        <v>16</v>
      </c>
      <c r="I4251" s="1" t="s">
        <v>17</v>
      </c>
      <c r="J4251" s="1" t="s">
        <v>47</v>
      </c>
      <c r="K4251" s="1">
        <v>38.15</v>
      </c>
      <c r="L4251" s="1">
        <v>140.44999999999999</v>
      </c>
      <c r="M4251" s="1">
        <v>4.1500000000000004</v>
      </c>
    </row>
    <row r="4252" spans="1:17">
      <c r="A4252" s="1">
        <v>2009</v>
      </c>
      <c r="B4252" s="1" t="s">
        <v>20684</v>
      </c>
      <c r="C4252" s="1" t="s">
        <v>20796</v>
      </c>
      <c r="D4252" s="1" t="s">
        <v>20686</v>
      </c>
      <c r="G4252" s="1" t="s">
        <v>15</v>
      </c>
      <c r="H4252" s="1" t="s">
        <v>16</v>
      </c>
      <c r="I4252" s="1" t="s">
        <v>17</v>
      </c>
      <c r="J4252" s="1" t="s">
        <v>782</v>
      </c>
      <c r="K4252" s="1">
        <v>39.989699999999999</v>
      </c>
      <c r="L4252" s="1">
        <v>140.9144</v>
      </c>
      <c r="M4252" s="1">
        <v>4.1500000000000004</v>
      </c>
    </row>
    <row r="4253" spans="1:17">
      <c r="A4253" s="1">
        <v>1992</v>
      </c>
      <c r="B4253" s="1" t="s">
        <v>18198</v>
      </c>
      <c r="C4253" s="1" t="s">
        <v>1777</v>
      </c>
      <c r="D4253" s="1" t="s">
        <v>20523</v>
      </c>
      <c r="G4253" s="1" t="s">
        <v>15</v>
      </c>
      <c r="H4253" s="1" t="s">
        <v>16</v>
      </c>
      <c r="I4253" s="1" t="s">
        <v>17</v>
      </c>
      <c r="J4253" s="1" t="s">
        <v>47</v>
      </c>
      <c r="K4253" s="1">
        <v>38</v>
      </c>
      <c r="L4253" s="1">
        <v>140.30000000000001</v>
      </c>
      <c r="M4253" s="1">
        <v>4.16</v>
      </c>
    </row>
    <row r="4254" spans="1:17">
      <c r="A4254" s="1">
        <v>1990</v>
      </c>
      <c r="B4254" s="1" t="s">
        <v>17316</v>
      </c>
      <c r="C4254" s="1" t="s">
        <v>20797</v>
      </c>
      <c r="D4254" s="1" t="s">
        <v>18391</v>
      </c>
      <c r="G4254" s="1" t="s">
        <v>15</v>
      </c>
      <c r="H4254" s="1" t="s">
        <v>16</v>
      </c>
      <c r="I4254" s="1" t="s">
        <v>17</v>
      </c>
      <c r="J4254" s="1" t="s">
        <v>17726</v>
      </c>
      <c r="K4254" s="1">
        <v>39.299999999999997</v>
      </c>
      <c r="L4254" s="1">
        <v>140.80000000000001</v>
      </c>
      <c r="M4254" s="1">
        <v>4.16</v>
      </c>
    </row>
    <row r="4255" spans="1:17">
      <c r="A4255" s="1">
        <v>1989</v>
      </c>
      <c r="B4255" s="1" t="s">
        <v>18393</v>
      </c>
      <c r="C4255" s="1" t="s">
        <v>20798</v>
      </c>
      <c r="D4255" s="1" t="s">
        <v>18391</v>
      </c>
      <c r="G4255" s="1" t="s">
        <v>15</v>
      </c>
      <c r="H4255" s="1" t="s">
        <v>16</v>
      </c>
      <c r="I4255" s="1" t="s">
        <v>17</v>
      </c>
      <c r="J4255" s="1" t="s">
        <v>47</v>
      </c>
      <c r="K4255" s="1">
        <v>39.299999999999997</v>
      </c>
      <c r="L4255" s="1">
        <v>140.80000000000001</v>
      </c>
      <c r="M4255" s="1">
        <v>4.16</v>
      </c>
    </row>
    <row r="4256" spans="1:17">
      <c r="A4256" s="1">
        <v>2000</v>
      </c>
      <c r="B4256" s="1" t="s">
        <v>17423</v>
      </c>
      <c r="C4256" s="1" t="s">
        <v>20799</v>
      </c>
      <c r="D4256" s="1" t="s">
        <v>17425</v>
      </c>
      <c r="G4256" s="1" t="s">
        <v>15</v>
      </c>
      <c r="H4256" s="1" t="s">
        <v>16</v>
      </c>
      <c r="I4256" s="1" t="s">
        <v>17</v>
      </c>
      <c r="J4256" s="1" t="s">
        <v>25</v>
      </c>
      <c r="K4256" s="1">
        <v>38</v>
      </c>
      <c r="L4256" s="1">
        <v>139</v>
      </c>
      <c r="M4256" s="1">
        <v>4.16</v>
      </c>
      <c r="Q4256" s="1">
        <v>0.51291399999999998</v>
      </c>
    </row>
    <row r="4257" spans="1:17">
      <c r="A4257" s="1">
        <v>2005</v>
      </c>
      <c r="B4257" s="1" t="s">
        <v>17280</v>
      </c>
      <c r="C4257" s="1" t="s">
        <v>20800</v>
      </c>
      <c r="D4257" s="1" t="s">
        <v>17374</v>
      </c>
      <c r="G4257" s="1" t="s">
        <v>15</v>
      </c>
      <c r="H4257" s="1" t="s">
        <v>16</v>
      </c>
      <c r="I4257" s="1" t="s">
        <v>17</v>
      </c>
      <c r="J4257" s="1" t="s">
        <v>47</v>
      </c>
      <c r="K4257" s="1">
        <v>38.729999999999997</v>
      </c>
      <c r="L4257" s="1">
        <v>140.72999999999999</v>
      </c>
      <c r="M4257" s="1">
        <v>4.16</v>
      </c>
    </row>
    <row r="4258" spans="1:17">
      <c r="A4258" s="1">
        <v>1997</v>
      </c>
      <c r="B4258" s="1" t="s">
        <v>20204</v>
      </c>
      <c r="C4258" s="1" t="s">
        <v>20801</v>
      </c>
      <c r="D4258" s="1" t="s">
        <v>16638</v>
      </c>
      <c r="G4258" s="1" t="s">
        <v>350</v>
      </c>
      <c r="H4258" s="1" t="s">
        <v>16</v>
      </c>
      <c r="I4258" s="1" t="s">
        <v>17</v>
      </c>
      <c r="J4258" s="1" t="s">
        <v>47</v>
      </c>
      <c r="K4258" s="1">
        <v>37</v>
      </c>
      <c r="L4258" s="1">
        <v>138</v>
      </c>
      <c r="M4258" s="1">
        <v>4.16</v>
      </c>
    </row>
    <row r="4259" spans="1:17">
      <c r="A4259" s="1">
        <v>1992</v>
      </c>
      <c r="B4259" s="1" t="s">
        <v>10478</v>
      </c>
      <c r="C4259" s="1" t="s">
        <v>20802</v>
      </c>
      <c r="D4259" s="1" t="s">
        <v>20415</v>
      </c>
      <c r="G4259" s="1" t="s">
        <v>15</v>
      </c>
      <c r="H4259" s="1" t="s">
        <v>16</v>
      </c>
      <c r="I4259" s="1" t="s">
        <v>17</v>
      </c>
      <c r="J4259" s="1" t="s">
        <v>47</v>
      </c>
      <c r="K4259" s="1">
        <v>41</v>
      </c>
      <c r="L4259" s="1">
        <v>140</v>
      </c>
      <c r="M4259" s="1">
        <v>4.16</v>
      </c>
    </row>
    <row r="4260" spans="1:17">
      <c r="A4260" s="1">
        <v>2007</v>
      </c>
      <c r="B4260" s="1" t="s">
        <v>18002</v>
      </c>
      <c r="C4260" s="1" t="s">
        <v>20803</v>
      </c>
      <c r="D4260" s="1" t="s">
        <v>18060</v>
      </c>
      <c r="G4260" s="1" t="s">
        <v>15</v>
      </c>
      <c r="H4260" s="1" t="s">
        <v>16</v>
      </c>
      <c r="I4260" s="1" t="s">
        <v>17</v>
      </c>
      <c r="J4260" s="1" t="s">
        <v>59</v>
      </c>
      <c r="K4260" s="1">
        <v>36.849400000000003</v>
      </c>
      <c r="L4260" s="1">
        <v>138.6122</v>
      </c>
      <c r="M4260" s="1">
        <v>4.16</v>
      </c>
      <c r="O4260" s="1">
        <v>29.9</v>
      </c>
    </row>
    <row r="4261" spans="1:17">
      <c r="A4261" s="1">
        <v>2005</v>
      </c>
      <c r="B4261" s="1" t="s">
        <v>17563</v>
      </c>
      <c r="C4261" s="1" t="s">
        <v>20804</v>
      </c>
      <c r="D4261" s="1" t="s">
        <v>17458</v>
      </c>
      <c r="G4261" s="1" t="s">
        <v>15</v>
      </c>
      <c r="H4261" s="1" t="s">
        <v>16</v>
      </c>
      <c r="I4261" s="1" t="s">
        <v>17</v>
      </c>
      <c r="J4261" s="1" t="s">
        <v>47</v>
      </c>
      <c r="K4261" s="1">
        <v>38.15</v>
      </c>
      <c r="L4261" s="1">
        <v>140.44999999999999</v>
      </c>
      <c r="M4261" s="1">
        <v>4.16</v>
      </c>
    </row>
    <row r="4262" spans="1:17">
      <c r="A4262" s="1">
        <v>1993</v>
      </c>
      <c r="B4262" s="1" t="s">
        <v>17624</v>
      </c>
      <c r="C4262" s="1" t="s">
        <v>3876</v>
      </c>
      <c r="D4262" s="1" t="s">
        <v>19964</v>
      </c>
      <c r="G4262" s="1" t="s">
        <v>15</v>
      </c>
      <c r="H4262" s="1" t="s">
        <v>16</v>
      </c>
      <c r="I4262" s="1" t="s">
        <v>17</v>
      </c>
      <c r="J4262" s="1" t="s">
        <v>47</v>
      </c>
      <c r="K4262" s="1">
        <v>39.83</v>
      </c>
      <c r="L4262" s="1">
        <v>140.77000000000001</v>
      </c>
      <c r="M4262" s="1">
        <v>4.17</v>
      </c>
    </row>
    <row r="4263" spans="1:17">
      <c r="A4263" s="1">
        <v>1999</v>
      </c>
      <c r="B4263" s="1" t="s">
        <v>16752</v>
      </c>
      <c r="C4263" s="1" t="s">
        <v>20805</v>
      </c>
      <c r="D4263" s="1" t="s">
        <v>16753</v>
      </c>
      <c r="G4263" s="1" t="s">
        <v>15</v>
      </c>
      <c r="H4263" s="1" t="s">
        <v>16</v>
      </c>
      <c r="I4263" s="1" t="s">
        <v>17</v>
      </c>
      <c r="J4263" s="1" t="s">
        <v>69</v>
      </c>
      <c r="K4263" s="1">
        <v>37.450000000000003</v>
      </c>
      <c r="L4263" s="1">
        <v>130.78</v>
      </c>
      <c r="M4263" s="1">
        <v>4.17</v>
      </c>
      <c r="O4263" s="1">
        <v>14</v>
      </c>
      <c r="Q4263" s="1">
        <v>0.51253599999999999</v>
      </c>
    </row>
    <row r="4264" spans="1:17">
      <c r="A4264" s="1">
        <v>1992</v>
      </c>
      <c r="B4264" s="1" t="s">
        <v>10478</v>
      </c>
      <c r="C4264" s="1" t="s">
        <v>20806</v>
      </c>
      <c r="D4264" s="1" t="s">
        <v>18051</v>
      </c>
      <c r="G4264" s="1" t="s">
        <v>15</v>
      </c>
      <c r="H4264" s="1" t="s">
        <v>16</v>
      </c>
      <c r="I4264" s="1" t="s">
        <v>17</v>
      </c>
      <c r="J4264" s="1" t="s">
        <v>47</v>
      </c>
      <c r="K4264" s="1">
        <v>42.7</v>
      </c>
      <c r="L4264" s="1">
        <v>141.33000000000001</v>
      </c>
      <c r="M4264" s="1">
        <v>4.17</v>
      </c>
    </row>
    <row r="4265" spans="1:17">
      <c r="A4265" s="1">
        <v>2006</v>
      </c>
      <c r="B4265" s="1" t="s">
        <v>18152</v>
      </c>
      <c r="C4265" s="1" t="s">
        <v>20807</v>
      </c>
      <c r="D4265" s="1" t="s">
        <v>18154</v>
      </c>
      <c r="G4265" s="1" t="s">
        <v>15</v>
      </c>
      <c r="H4265" s="1" t="s">
        <v>16</v>
      </c>
      <c r="I4265" s="1" t="s">
        <v>17</v>
      </c>
      <c r="J4265" s="1" t="s">
        <v>59</v>
      </c>
      <c r="K4265" s="1">
        <v>40.119999999999997</v>
      </c>
      <c r="L4265" s="1">
        <v>140</v>
      </c>
      <c r="M4265" s="1">
        <v>4.17</v>
      </c>
    </row>
    <row r="4266" spans="1:17">
      <c r="A4266" s="1">
        <v>1992</v>
      </c>
      <c r="B4266" s="1" t="s">
        <v>18198</v>
      </c>
      <c r="C4266" s="1" t="s">
        <v>1363</v>
      </c>
      <c r="D4266" s="1" t="s">
        <v>20478</v>
      </c>
      <c r="G4266" s="1" t="s">
        <v>15</v>
      </c>
      <c r="H4266" s="1" t="s">
        <v>16</v>
      </c>
      <c r="I4266" s="1" t="s">
        <v>17</v>
      </c>
      <c r="J4266" s="1" t="s">
        <v>59</v>
      </c>
      <c r="K4266" s="1">
        <v>38</v>
      </c>
      <c r="L4266" s="1">
        <v>140.30000000000001</v>
      </c>
      <c r="M4266" s="1">
        <v>4.18</v>
      </c>
    </row>
    <row r="4267" spans="1:17">
      <c r="A4267" s="1">
        <v>1993</v>
      </c>
      <c r="B4267" s="1" t="s">
        <v>17624</v>
      </c>
      <c r="C4267" s="1" t="s">
        <v>3792</v>
      </c>
      <c r="D4267" s="1" t="s">
        <v>19964</v>
      </c>
      <c r="G4267" s="1" t="s">
        <v>15</v>
      </c>
      <c r="H4267" s="1" t="s">
        <v>16</v>
      </c>
      <c r="I4267" s="1" t="s">
        <v>17</v>
      </c>
      <c r="J4267" s="1" t="s">
        <v>47</v>
      </c>
      <c r="K4267" s="1">
        <v>39.83</v>
      </c>
      <c r="L4267" s="1">
        <v>140.77000000000001</v>
      </c>
      <c r="M4267" s="1">
        <v>4.18</v>
      </c>
    </row>
    <row r="4268" spans="1:17">
      <c r="A4268" s="1">
        <v>1963</v>
      </c>
      <c r="B4268" s="1" t="s">
        <v>17371</v>
      </c>
      <c r="C4268" s="1" t="s">
        <v>20808</v>
      </c>
      <c r="D4268" s="1" t="s">
        <v>20601</v>
      </c>
      <c r="G4268" s="1" t="s">
        <v>15</v>
      </c>
      <c r="H4268" s="1" t="s">
        <v>16</v>
      </c>
      <c r="I4268" s="1" t="s">
        <v>17</v>
      </c>
      <c r="J4268" s="1" t="s">
        <v>1084</v>
      </c>
      <c r="K4268" s="1">
        <v>36.43</v>
      </c>
      <c r="L4268" s="1">
        <v>138.5</v>
      </c>
      <c r="M4268" s="1">
        <v>4.18</v>
      </c>
    </row>
    <row r="4269" spans="1:17">
      <c r="A4269" s="1">
        <v>1989</v>
      </c>
      <c r="B4269" s="1" t="s">
        <v>18249</v>
      </c>
      <c r="C4269" s="1" t="s">
        <v>3917</v>
      </c>
      <c r="D4269" s="1" t="s">
        <v>18250</v>
      </c>
      <c r="G4269" s="1" t="s">
        <v>15</v>
      </c>
      <c r="H4269" s="1" t="s">
        <v>16</v>
      </c>
      <c r="I4269" s="1" t="s">
        <v>17</v>
      </c>
      <c r="J4269" s="1" t="s">
        <v>1084</v>
      </c>
      <c r="K4269" s="1">
        <v>38.15</v>
      </c>
      <c r="L4269" s="1">
        <v>140.43</v>
      </c>
      <c r="M4269" s="1">
        <v>4.18</v>
      </c>
    </row>
    <row r="4270" spans="1:17">
      <c r="A4270" s="1">
        <v>1962</v>
      </c>
      <c r="B4270" s="1" t="s">
        <v>11736</v>
      </c>
      <c r="C4270" s="1" t="s">
        <v>867</v>
      </c>
      <c r="D4270" s="1" t="s">
        <v>16839</v>
      </c>
      <c r="G4270" s="1" t="s">
        <v>15</v>
      </c>
      <c r="H4270" s="1" t="s">
        <v>16</v>
      </c>
      <c r="I4270" s="1" t="s">
        <v>17</v>
      </c>
      <c r="J4270" s="1" t="s">
        <v>9488</v>
      </c>
      <c r="K4270" s="1">
        <v>33.47</v>
      </c>
      <c r="L4270" s="1">
        <v>129.97</v>
      </c>
      <c r="M4270" s="1">
        <v>4.18</v>
      </c>
    </row>
    <row r="4271" spans="1:17">
      <c r="A4271" s="1">
        <v>1959</v>
      </c>
      <c r="B4271" s="1" t="s">
        <v>16664</v>
      </c>
      <c r="C4271" s="1" t="s">
        <v>3700</v>
      </c>
      <c r="D4271" s="1" t="s">
        <v>16839</v>
      </c>
      <c r="G4271" s="1" t="s">
        <v>15</v>
      </c>
      <c r="H4271" s="1" t="s">
        <v>16</v>
      </c>
      <c r="I4271" s="1" t="s">
        <v>17</v>
      </c>
      <c r="J4271" s="1" t="s">
        <v>20022</v>
      </c>
      <c r="K4271" s="1">
        <v>33</v>
      </c>
      <c r="L4271" s="1">
        <v>129.5</v>
      </c>
      <c r="M4271" s="1">
        <v>4.18</v>
      </c>
    </row>
    <row r="4272" spans="1:17">
      <c r="A4272" s="1">
        <v>2000</v>
      </c>
      <c r="B4272" s="1" t="s">
        <v>17423</v>
      </c>
      <c r="C4272" s="1" t="s">
        <v>20809</v>
      </c>
      <c r="D4272" s="1" t="s">
        <v>17425</v>
      </c>
      <c r="G4272" s="1" t="s">
        <v>15</v>
      </c>
      <c r="H4272" s="1" t="s">
        <v>16</v>
      </c>
      <c r="I4272" s="1" t="s">
        <v>17</v>
      </c>
      <c r="J4272" s="1" t="s">
        <v>25</v>
      </c>
      <c r="K4272" s="1">
        <v>38</v>
      </c>
      <c r="L4272" s="1">
        <v>139</v>
      </c>
      <c r="M4272" s="1">
        <v>4.18</v>
      </c>
      <c r="Q4272" s="1">
        <v>0.51290100000000005</v>
      </c>
    </row>
    <row r="4273" spans="1:17">
      <c r="A4273" s="1">
        <v>2006</v>
      </c>
      <c r="B4273" s="1" t="s">
        <v>16668</v>
      </c>
      <c r="C4273" s="1" t="s">
        <v>10377</v>
      </c>
      <c r="D4273" s="1" t="s">
        <v>20142</v>
      </c>
      <c r="G4273" s="1" t="s">
        <v>15</v>
      </c>
      <c r="H4273" s="1" t="s">
        <v>16</v>
      </c>
      <c r="I4273" s="1" t="s">
        <v>17</v>
      </c>
      <c r="J4273" s="1" t="s">
        <v>59</v>
      </c>
      <c r="K4273" s="1">
        <v>38.17</v>
      </c>
      <c r="L4273" s="1">
        <v>138.33000000000001</v>
      </c>
      <c r="M4273" s="1">
        <v>4.18</v>
      </c>
      <c r="Q4273" s="1">
        <v>0.51261000000000001</v>
      </c>
    </row>
    <row r="4274" spans="1:17">
      <c r="A4274" s="1">
        <v>1992</v>
      </c>
      <c r="B4274" s="1" t="s">
        <v>10478</v>
      </c>
      <c r="C4274" s="1" t="s">
        <v>20810</v>
      </c>
      <c r="D4274" s="1" t="s">
        <v>20486</v>
      </c>
      <c r="G4274" s="1" t="s">
        <v>15</v>
      </c>
      <c r="H4274" s="1" t="s">
        <v>16</v>
      </c>
      <c r="I4274" s="1" t="s">
        <v>17</v>
      </c>
      <c r="J4274" s="1" t="s">
        <v>47</v>
      </c>
      <c r="K4274" s="1">
        <v>42.890300000000003</v>
      </c>
      <c r="L4274" s="1">
        <v>141.16669999999999</v>
      </c>
      <c r="M4274" s="1">
        <v>4.18</v>
      </c>
    </row>
    <row r="4275" spans="1:17">
      <c r="A4275" s="1">
        <v>1992</v>
      </c>
      <c r="B4275" s="1" t="s">
        <v>18198</v>
      </c>
      <c r="C4275" s="1" t="s">
        <v>3886</v>
      </c>
      <c r="D4275" s="1" t="s">
        <v>20585</v>
      </c>
      <c r="G4275" s="1" t="s">
        <v>15</v>
      </c>
      <c r="H4275" s="1" t="s">
        <v>16</v>
      </c>
      <c r="I4275" s="1" t="s">
        <v>17</v>
      </c>
      <c r="J4275" s="1" t="s">
        <v>59</v>
      </c>
      <c r="K4275" s="1">
        <v>38</v>
      </c>
      <c r="L4275" s="1">
        <v>140.30000000000001</v>
      </c>
      <c r="M4275" s="1">
        <v>4.1900000000000004</v>
      </c>
    </row>
    <row r="4276" spans="1:17">
      <c r="A4276" s="1">
        <v>1959</v>
      </c>
      <c r="B4276" s="1" t="s">
        <v>16664</v>
      </c>
      <c r="C4276" s="1" t="s">
        <v>3915</v>
      </c>
      <c r="D4276" s="1" t="s">
        <v>16755</v>
      </c>
      <c r="G4276" s="1" t="s">
        <v>15</v>
      </c>
      <c r="H4276" s="1" t="s">
        <v>16</v>
      </c>
      <c r="I4276" s="1" t="s">
        <v>17</v>
      </c>
      <c r="J4276" s="1" t="s">
        <v>381</v>
      </c>
      <c r="K4276" s="1">
        <v>33</v>
      </c>
      <c r="L4276" s="1">
        <v>129.5</v>
      </c>
      <c r="M4276" s="1">
        <v>4.1900000000000004</v>
      </c>
    </row>
    <row r="4277" spans="1:17">
      <c r="A4277" s="1">
        <v>1965</v>
      </c>
      <c r="B4277" s="1" t="s">
        <v>17223</v>
      </c>
      <c r="C4277" s="1" t="s">
        <v>122</v>
      </c>
      <c r="D4277" s="1" t="s">
        <v>20811</v>
      </c>
      <c r="G4277" s="1" t="s">
        <v>15</v>
      </c>
      <c r="H4277" s="1" t="s">
        <v>16</v>
      </c>
      <c r="I4277" s="1" t="s">
        <v>17</v>
      </c>
      <c r="J4277" s="1" t="s">
        <v>7838</v>
      </c>
      <c r="K4277" s="1">
        <v>36.08</v>
      </c>
      <c r="L4277" s="1">
        <v>138.29</v>
      </c>
      <c r="M4277" s="1">
        <v>4.1900000000000004</v>
      </c>
    </row>
    <row r="4278" spans="1:17">
      <c r="A4278" s="1">
        <v>1992</v>
      </c>
      <c r="B4278" s="1" t="s">
        <v>18198</v>
      </c>
      <c r="C4278" s="1" t="s">
        <v>3792</v>
      </c>
      <c r="D4278" s="1" t="s">
        <v>20523</v>
      </c>
      <c r="G4278" s="1" t="s">
        <v>15</v>
      </c>
      <c r="H4278" s="1" t="s">
        <v>16</v>
      </c>
      <c r="I4278" s="1" t="s">
        <v>17</v>
      </c>
      <c r="J4278" s="1" t="s">
        <v>47</v>
      </c>
      <c r="K4278" s="1">
        <v>38</v>
      </c>
      <c r="L4278" s="1">
        <v>140.30000000000001</v>
      </c>
      <c r="M4278" s="1">
        <v>4.1900000000000004</v>
      </c>
    </row>
    <row r="4279" spans="1:17">
      <c r="A4279" s="1">
        <v>1961</v>
      </c>
      <c r="B4279" s="1" t="s">
        <v>17260</v>
      </c>
      <c r="C4279" s="1" t="s">
        <v>4163</v>
      </c>
      <c r="D4279" s="1" t="s">
        <v>19502</v>
      </c>
      <c r="G4279" s="1" t="s">
        <v>15</v>
      </c>
      <c r="H4279" s="1" t="s">
        <v>16</v>
      </c>
      <c r="I4279" s="1" t="s">
        <v>17</v>
      </c>
      <c r="J4279" s="1" t="s">
        <v>11136</v>
      </c>
      <c r="K4279" s="1">
        <v>37.5</v>
      </c>
      <c r="L4279" s="1">
        <v>140</v>
      </c>
      <c r="M4279" s="1">
        <v>4.1900000000000004</v>
      </c>
    </row>
    <row r="4280" spans="1:17">
      <c r="A4280" s="1">
        <v>1982</v>
      </c>
      <c r="B4280" s="1" t="s">
        <v>18752</v>
      </c>
      <c r="C4280" s="1" t="s">
        <v>422</v>
      </c>
      <c r="D4280" s="1" t="s">
        <v>18916</v>
      </c>
      <c r="E4280" s="1">
        <v>1890</v>
      </c>
      <c r="F4280" s="1">
        <v>1890</v>
      </c>
      <c r="G4280" s="1" t="s">
        <v>15</v>
      </c>
      <c r="H4280" s="1" t="s">
        <v>16</v>
      </c>
      <c r="I4280" s="1" t="s">
        <v>17</v>
      </c>
      <c r="J4280" s="1" t="s">
        <v>14350</v>
      </c>
      <c r="K4280" s="1">
        <v>39.880000000000003</v>
      </c>
      <c r="L4280" s="1">
        <v>140.97999999999999</v>
      </c>
      <c r="M4280" s="1">
        <v>4.1900000000000004</v>
      </c>
    </row>
    <row r="4281" spans="1:17">
      <c r="A4281" s="1">
        <v>2001</v>
      </c>
      <c r="B4281" s="1" t="s">
        <v>17570</v>
      </c>
      <c r="C4281" s="1" t="s">
        <v>20795</v>
      </c>
      <c r="D4281" s="1" t="s">
        <v>20157</v>
      </c>
      <c r="G4281" s="1" t="s">
        <v>15</v>
      </c>
      <c r="H4281" s="1" t="s">
        <v>16</v>
      </c>
      <c r="I4281" s="1" t="s">
        <v>17</v>
      </c>
      <c r="J4281" s="1" t="s">
        <v>47</v>
      </c>
      <c r="K4281" s="1">
        <v>38.15</v>
      </c>
      <c r="L4281" s="1">
        <v>140.44999999999999</v>
      </c>
      <c r="M4281" s="1">
        <v>4.1900000000000004</v>
      </c>
    </row>
    <row r="4282" spans="1:17">
      <c r="A4282" s="1">
        <v>2011</v>
      </c>
      <c r="B4282" s="1" t="s">
        <v>16634</v>
      </c>
      <c r="C4282" s="1" t="s">
        <v>20812</v>
      </c>
      <c r="D4282" s="1" t="s">
        <v>20545</v>
      </c>
      <c r="G4282" s="1" t="s">
        <v>15</v>
      </c>
      <c r="H4282" s="1" t="s">
        <v>16</v>
      </c>
      <c r="I4282" s="1" t="s">
        <v>17</v>
      </c>
      <c r="J4282" s="1" t="s">
        <v>69</v>
      </c>
      <c r="K4282" s="1">
        <v>42.42</v>
      </c>
      <c r="L4282" s="1">
        <v>139.80000000000001</v>
      </c>
      <c r="M4282" s="1">
        <v>4.1900000000000004</v>
      </c>
    </row>
    <row r="4283" spans="1:17">
      <c r="A4283" s="1">
        <v>2005</v>
      </c>
      <c r="B4283" s="1" t="s">
        <v>18591</v>
      </c>
      <c r="C4283" s="1" t="s">
        <v>20813</v>
      </c>
      <c r="D4283" s="1" t="s">
        <v>20354</v>
      </c>
      <c r="G4283" s="1" t="s">
        <v>15</v>
      </c>
      <c r="H4283" s="1" t="s">
        <v>16</v>
      </c>
      <c r="I4283" s="1" t="s">
        <v>17</v>
      </c>
      <c r="J4283" s="1" t="s">
        <v>47</v>
      </c>
      <c r="K4283" s="1">
        <v>37.619999999999997</v>
      </c>
      <c r="L4283" s="1">
        <v>140.28</v>
      </c>
      <c r="M4283" s="1">
        <v>4.1900000000000004</v>
      </c>
      <c r="O4283" s="1">
        <v>29.3</v>
      </c>
    </row>
    <row r="4284" spans="1:17">
      <c r="A4284" s="1">
        <v>1995</v>
      </c>
      <c r="B4284" s="1" t="s">
        <v>17580</v>
      </c>
      <c r="C4284" s="1" t="s">
        <v>20814</v>
      </c>
      <c r="D4284" s="1" t="s">
        <v>19594</v>
      </c>
      <c r="G4284" s="1" t="s">
        <v>15</v>
      </c>
      <c r="H4284" s="1" t="s">
        <v>16</v>
      </c>
      <c r="I4284" s="1" t="s">
        <v>17</v>
      </c>
      <c r="J4284" s="1" t="s">
        <v>1084</v>
      </c>
      <c r="K4284" s="1">
        <v>35.65</v>
      </c>
      <c r="L4284" s="1">
        <v>137.83330000000001</v>
      </c>
      <c r="M4284" s="1">
        <v>4.1900000000000004</v>
      </c>
    </row>
    <row r="4285" spans="1:17">
      <c r="A4285" s="1">
        <v>1994</v>
      </c>
      <c r="B4285" s="1" t="s">
        <v>17636</v>
      </c>
      <c r="C4285" s="1" t="s">
        <v>20815</v>
      </c>
      <c r="D4285" s="1" t="s">
        <v>17044</v>
      </c>
      <c r="G4285" s="1" t="s">
        <v>15</v>
      </c>
      <c r="H4285" s="1" t="s">
        <v>16</v>
      </c>
      <c r="I4285" s="1" t="s">
        <v>17</v>
      </c>
      <c r="J4285" s="1" t="s">
        <v>69</v>
      </c>
      <c r="K4285" s="1">
        <v>33</v>
      </c>
      <c r="L4285" s="1">
        <v>129.5</v>
      </c>
      <c r="M4285" s="1">
        <v>4.1900000000000004</v>
      </c>
    </row>
    <row r="4286" spans="1:17">
      <c r="A4286" s="1">
        <v>1995</v>
      </c>
      <c r="B4286" s="1" t="s">
        <v>17078</v>
      </c>
      <c r="C4286" s="1" t="s">
        <v>20816</v>
      </c>
      <c r="D4286" s="1" t="s">
        <v>17080</v>
      </c>
      <c r="G4286" s="1" t="s">
        <v>15</v>
      </c>
      <c r="H4286" s="1" t="s">
        <v>16</v>
      </c>
      <c r="I4286" s="1" t="s">
        <v>17</v>
      </c>
      <c r="J4286" s="1" t="s">
        <v>69</v>
      </c>
      <c r="K4286" s="1">
        <v>33.1</v>
      </c>
      <c r="L4286" s="1">
        <v>128.9</v>
      </c>
      <c r="M4286" s="1">
        <v>4.1900000000000004</v>
      </c>
    </row>
    <row r="4287" spans="1:17">
      <c r="A4287" s="1">
        <v>1998</v>
      </c>
      <c r="B4287" s="1" t="s">
        <v>19317</v>
      </c>
      <c r="C4287" s="1" t="s">
        <v>20817</v>
      </c>
      <c r="D4287" s="1" t="s">
        <v>20818</v>
      </c>
      <c r="G4287" s="1" t="s">
        <v>15</v>
      </c>
      <c r="H4287" s="1" t="s">
        <v>16</v>
      </c>
      <c r="I4287" s="1" t="s">
        <v>17</v>
      </c>
      <c r="J4287" s="1" t="s">
        <v>19320</v>
      </c>
      <c r="K4287" s="1">
        <v>33.1</v>
      </c>
      <c r="L4287" s="1">
        <v>128.9</v>
      </c>
      <c r="M4287" s="1">
        <v>4.1900000000000004</v>
      </c>
    </row>
    <row r="4288" spans="1:17">
      <c r="A4288" s="1">
        <v>1975</v>
      </c>
      <c r="B4288" s="1" t="s">
        <v>18119</v>
      </c>
      <c r="C4288" s="1" t="s">
        <v>20819</v>
      </c>
      <c r="D4288" s="1" t="s">
        <v>16638</v>
      </c>
      <c r="G4288" s="1" t="s">
        <v>15</v>
      </c>
      <c r="H4288" s="1" t="s">
        <v>16</v>
      </c>
      <c r="I4288" s="1" t="s">
        <v>17</v>
      </c>
      <c r="J4288" s="1" t="s">
        <v>7838</v>
      </c>
      <c r="K4288" s="1">
        <v>36.5</v>
      </c>
      <c r="L4288" s="1">
        <v>138</v>
      </c>
      <c r="M4288" s="1">
        <v>4.2</v>
      </c>
    </row>
    <row r="4289" spans="1:15">
      <c r="A4289" s="1">
        <v>1989</v>
      </c>
      <c r="B4289" s="1" t="s">
        <v>18249</v>
      </c>
      <c r="C4289" s="1" t="s">
        <v>422</v>
      </c>
      <c r="D4289" s="1" t="s">
        <v>18250</v>
      </c>
      <c r="G4289" s="1" t="s">
        <v>15</v>
      </c>
      <c r="H4289" s="1" t="s">
        <v>16</v>
      </c>
      <c r="I4289" s="1" t="s">
        <v>17</v>
      </c>
      <c r="J4289" s="1" t="s">
        <v>1084</v>
      </c>
      <c r="K4289" s="1">
        <v>38.15</v>
      </c>
      <c r="L4289" s="1">
        <v>140.43</v>
      </c>
      <c r="M4289" s="1">
        <v>4.2</v>
      </c>
    </row>
    <row r="4290" spans="1:15">
      <c r="A4290" s="1">
        <v>1978</v>
      </c>
      <c r="B4290" s="1" t="s">
        <v>10146</v>
      </c>
      <c r="C4290" s="1" t="s">
        <v>20820</v>
      </c>
      <c r="D4290" s="1" t="s">
        <v>20821</v>
      </c>
      <c r="G4290" s="1" t="s">
        <v>15</v>
      </c>
      <c r="H4290" s="1" t="s">
        <v>16</v>
      </c>
      <c r="I4290" s="1" t="s">
        <v>17</v>
      </c>
      <c r="J4290" s="1" t="s">
        <v>7838</v>
      </c>
      <c r="K4290" s="1">
        <v>42.48</v>
      </c>
      <c r="L4290" s="1">
        <v>141.16999999999999</v>
      </c>
      <c r="M4290" s="1">
        <v>4.2</v>
      </c>
    </row>
    <row r="4291" spans="1:15">
      <c r="A4291" s="1">
        <v>2005</v>
      </c>
      <c r="B4291" s="1" t="s">
        <v>18591</v>
      </c>
      <c r="C4291" s="1" t="s">
        <v>20822</v>
      </c>
      <c r="D4291" s="1" t="s">
        <v>20398</v>
      </c>
      <c r="G4291" s="1" t="s">
        <v>15</v>
      </c>
      <c r="H4291" s="1" t="s">
        <v>16</v>
      </c>
      <c r="I4291" s="1" t="s">
        <v>17</v>
      </c>
      <c r="J4291" s="1" t="s">
        <v>47</v>
      </c>
      <c r="K4291" s="1">
        <v>37.619999999999997</v>
      </c>
      <c r="L4291" s="1">
        <v>140.28</v>
      </c>
      <c r="M4291" s="1">
        <v>4.2</v>
      </c>
      <c r="O4291" s="1">
        <v>30.2</v>
      </c>
    </row>
    <row r="4292" spans="1:15">
      <c r="A4292" s="1">
        <v>2004</v>
      </c>
      <c r="B4292" s="1" t="s">
        <v>16654</v>
      </c>
      <c r="C4292" s="1" t="s">
        <v>20823</v>
      </c>
      <c r="D4292" s="1" t="s">
        <v>18205</v>
      </c>
      <c r="G4292" s="1" t="s">
        <v>15</v>
      </c>
      <c r="H4292" s="1" t="s">
        <v>16</v>
      </c>
      <c r="I4292" s="1" t="s">
        <v>17</v>
      </c>
      <c r="J4292" s="1" t="s">
        <v>74</v>
      </c>
      <c r="K4292" s="1">
        <v>39.192799999999998</v>
      </c>
      <c r="L4292" s="1">
        <v>140.92330000000001</v>
      </c>
      <c r="M4292" s="1">
        <v>4.2</v>
      </c>
    </row>
    <row r="4293" spans="1:15">
      <c r="A4293" s="1">
        <v>2005</v>
      </c>
      <c r="B4293" s="1" t="s">
        <v>17280</v>
      </c>
      <c r="C4293" s="1" t="s">
        <v>20824</v>
      </c>
      <c r="D4293" s="1" t="s">
        <v>17374</v>
      </c>
      <c r="G4293" s="1" t="s">
        <v>15</v>
      </c>
      <c r="H4293" s="1" t="s">
        <v>16</v>
      </c>
      <c r="I4293" s="1" t="s">
        <v>17</v>
      </c>
      <c r="J4293" s="1" t="s">
        <v>47</v>
      </c>
      <c r="K4293" s="1">
        <v>38.729999999999997</v>
      </c>
      <c r="L4293" s="1">
        <v>140.72999999999999</v>
      </c>
      <c r="M4293" s="1">
        <v>4.2</v>
      </c>
    </row>
    <row r="4294" spans="1:15">
      <c r="A4294" s="1">
        <v>1995</v>
      </c>
      <c r="B4294" s="1" t="s">
        <v>17078</v>
      </c>
      <c r="C4294" s="1" t="s">
        <v>20825</v>
      </c>
      <c r="D4294" s="1" t="s">
        <v>17080</v>
      </c>
      <c r="G4294" s="1" t="s">
        <v>15</v>
      </c>
      <c r="H4294" s="1" t="s">
        <v>16</v>
      </c>
      <c r="I4294" s="1" t="s">
        <v>17</v>
      </c>
      <c r="J4294" s="1" t="s">
        <v>69</v>
      </c>
      <c r="K4294" s="1">
        <v>33.1</v>
      </c>
      <c r="L4294" s="1">
        <v>128.9</v>
      </c>
      <c r="M4294" s="1">
        <v>4.2</v>
      </c>
    </row>
    <row r="4295" spans="1:15">
      <c r="A4295" s="1">
        <v>1994</v>
      </c>
      <c r="B4295" s="1" t="s">
        <v>17917</v>
      </c>
      <c r="C4295" s="1" t="s">
        <v>20826</v>
      </c>
      <c r="D4295" s="1" t="s">
        <v>18305</v>
      </c>
      <c r="G4295" s="1" t="s">
        <v>15</v>
      </c>
      <c r="H4295" s="1" t="s">
        <v>16</v>
      </c>
      <c r="I4295" s="1" t="s">
        <v>17</v>
      </c>
      <c r="J4295" s="1" t="s">
        <v>47</v>
      </c>
      <c r="K4295" s="1">
        <v>41</v>
      </c>
      <c r="L4295" s="1">
        <v>141.19999999999999</v>
      </c>
      <c r="M4295" s="1">
        <v>4.21</v>
      </c>
      <c r="O4295" s="1">
        <v>31</v>
      </c>
    </row>
    <row r="4296" spans="1:15">
      <c r="A4296" s="1">
        <v>1994</v>
      </c>
      <c r="B4296" s="1" t="s">
        <v>17917</v>
      </c>
      <c r="C4296" s="1" t="s">
        <v>20827</v>
      </c>
      <c r="D4296" s="1" t="s">
        <v>19688</v>
      </c>
      <c r="G4296" s="1" t="s">
        <v>15</v>
      </c>
      <c r="H4296" s="1" t="s">
        <v>16</v>
      </c>
      <c r="I4296" s="1" t="s">
        <v>17</v>
      </c>
      <c r="J4296" s="1" t="s">
        <v>47</v>
      </c>
      <c r="K4296" s="1">
        <v>41.102800000000002</v>
      </c>
      <c r="L4296" s="1">
        <v>141.39670000000001</v>
      </c>
      <c r="M4296" s="1">
        <v>4.21</v>
      </c>
      <c r="O4296" s="1">
        <v>31</v>
      </c>
    </row>
    <row r="4297" spans="1:15">
      <c r="A4297" s="1">
        <v>1988</v>
      </c>
      <c r="B4297" s="1" t="s">
        <v>16933</v>
      </c>
      <c r="C4297" s="1" t="s">
        <v>14692</v>
      </c>
      <c r="D4297" s="1" t="s">
        <v>18272</v>
      </c>
      <c r="G4297" s="1" t="s">
        <v>15</v>
      </c>
      <c r="H4297" s="1" t="s">
        <v>16</v>
      </c>
      <c r="I4297" s="1" t="s">
        <v>17</v>
      </c>
      <c r="J4297" s="1" t="s">
        <v>25</v>
      </c>
      <c r="K4297" s="1">
        <v>41.2</v>
      </c>
      <c r="L4297" s="1">
        <v>140.80000000000001</v>
      </c>
      <c r="M4297" s="1">
        <v>4.21</v>
      </c>
    </row>
    <row r="4298" spans="1:15">
      <c r="A4298" s="1">
        <v>1990</v>
      </c>
      <c r="B4298" s="1" t="s">
        <v>17316</v>
      </c>
      <c r="C4298" s="1" t="s">
        <v>20828</v>
      </c>
      <c r="D4298" s="1" t="s">
        <v>18391</v>
      </c>
      <c r="G4298" s="1" t="s">
        <v>15</v>
      </c>
      <c r="H4298" s="1" t="s">
        <v>16</v>
      </c>
      <c r="I4298" s="1" t="s">
        <v>17</v>
      </c>
      <c r="J4298" s="1" t="s">
        <v>17726</v>
      </c>
      <c r="K4298" s="1">
        <v>39.299999999999997</v>
      </c>
      <c r="L4298" s="1">
        <v>140.80000000000001</v>
      </c>
      <c r="M4298" s="1">
        <v>4.21</v>
      </c>
    </row>
    <row r="4299" spans="1:15">
      <c r="A4299" s="1">
        <v>1989</v>
      </c>
      <c r="B4299" s="1" t="s">
        <v>18393</v>
      </c>
      <c r="C4299" s="1" t="s">
        <v>10915</v>
      </c>
      <c r="D4299" s="1" t="s">
        <v>18391</v>
      </c>
      <c r="G4299" s="1" t="s">
        <v>15</v>
      </c>
      <c r="H4299" s="1" t="s">
        <v>16</v>
      </c>
      <c r="I4299" s="1" t="s">
        <v>17</v>
      </c>
      <c r="J4299" s="1" t="s">
        <v>47</v>
      </c>
      <c r="K4299" s="1">
        <v>39.299999999999997</v>
      </c>
      <c r="L4299" s="1">
        <v>140.80000000000001</v>
      </c>
      <c r="M4299" s="1">
        <v>4.21</v>
      </c>
    </row>
    <row r="4300" spans="1:15">
      <c r="A4300" s="1">
        <v>1966</v>
      </c>
      <c r="B4300" s="1" t="s">
        <v>17106</v>
      </c>
      <c r="C4300" s="1" t="s">
        <v>1050</v>
      </c>
      <c r="D4300" s="1" t="s">
        <v>16972</v>
      </c>
      <c r="G4300" s="1" t="s">
        <v>15</v>
      </c>
      <c r="H4300" s="1" t="s">
        <v>16</v>
      </c>
      <c r="I4300" s="1" t="s">
        <v>17</v>
      </c>
      <c r="J4300" s="1" t="s">
        <v>20829</v>
      </c>
      <c r="K4300" s="1">
        <v>42.57</v>
      </c>
      <c r="L4300" s="1">
        <v>140.78</v>
      </c>
      <c r="M4300" s="1">
        <v>4.21</v>
      </c>
    </row>
    <row r="4301" spans="1:15">
      <c r="A4301" s="1">
        <v>1986</v>
      </c>
      <c r="B4301" s="1" t="s">
        <v>18335</v>
      </c>
      <c r="C4301" s="1" t="s">
        <v>20830</v>
      </c>
      <c r="D4301" s="1" t="s">
        <v>18337</v>
      </c>
      <c r="G4301" s="1" t="s">
        <v>15</v>
      </c>
      <c r="H4301" s="1" t="s">
        <v>16</v>
      </c>
      <c r="I4301" s="1" t="s">
        <v>17</v>
      </c>
      <c r="J4301" s="1" t="s">
        <v>20831</v>
      </c>
      <c r="K4301" s="1">
        <v>34</v>
      </c>
      <c r="L4301" s="1">
        <v>130</v>
      </c>
      <c r="M4301" s="1">
        <v>4.21</v>
      </c>
      <c r="O4301" s="1">
        <v>14</v>
      </c>
    </row>
    <row r="4302" spans="1:15">
      <c r="A4302" s="1">
        <v>2005</v>
      </c>
      <c r="B4302" s="1" t="s">
        <v>18591</v>
      </c>
      <c r="C4302" s="1" t="s">
        <v>20832</v>
      </c>
      <c r="D4302" s="1" t="s">
        <v>18778</v>
      </c>
      <c r="G4302" s="1" t="s">
        <v>15</v>
      </c>
      <c r="H4302" s="1" t="s">
        <v>16</v>
      </c>
      <c r="I4302" s="1" t="s">
        <v>17</v>
      </c>
      <c r="J4302" s="1" t="s">
        <v>47</v>
      </c>
      <c r="K4302" s="1">
        <v>37.619999999999997</v>
      </c>
      <c r="L4302" s="1">
        <v>140.28</v>
      </c>
      <c r="M4302" s="1">
        <v>4.21</v>
      </c>
      <c r="O4302" s="1">
        <v>29.8</v>
      </c>
    </row>
    <row r="4303" spans="1:15">
      <c r="A4303" s="1">
        <v>1988</v>
      </c>
      <c r="B4303" s="1" t="s">
        <v>16933</v>
      </c>
      <c r="C4303" s="1" t="s">
        <v>3987</v>
      </c>
      <c r="D4303" s="1" t="s">
        <v>17980</v>
      </c>
      <c r="G4303" s="1" t="s">
        <v>15</v>
      </c>
      <c r="H4303" s="1" t="s">
        <v>16</v>
      </c>
      <c r="I4303" s="1" t="s">
        <v>17</v>
      </c>
      <c r="J4303" s="1" t="s">
        <v>25</v>
      </c>
      <c r="K4303" s="1">
        <v>40.5</v>
      </c>
      <c r="L4303" s="1">
        <v>140.80000000000001</v>
      </c>
      <c r="M4303" s="1">
        <v>4.22</v>
      </c>
    </row>
    <row r="4304" spans="1:15">
      <c r="A4304" s="1">
        <v>1985</v>
      </c>
      <c r="B4304" s="1" t="s">
        <v>19467</v>
      </c>
      <c r="C4304" s="1" t="s">
        <v>1013</v>
      </c>
      <c r="D4304" s="1" t="s">
        <v>19466</v>
      </c>
      <c r="G4304" s="1" t="s">
        <v>15</v>
      </c>
      <c r="H4304" s="1" t="s">
        <v>16</v>
      </c>
      <c r="I4304" s="1" t="s">
        <v>17</v>
      </c>
      <c r="J4304" s="1" t="s">
        <v>3789</v>
      </c>
      <c r="K4304" s="1">
        <v>40.65</v>
      </c>
      <c r="L4304" s="1">
        <v>140.88</v>
      </c>
      <c r="M4304" s="1">
        <v>4.22</v>
      </c>
      <c r="O4304" s="1">
        <v>26.2</v>
      </c>
    </row>
    <row r="4305" spans="1:17">
      <c r="A4305" s="1">
        <v>1961</v>
      </c>
      <c r="B4305" s="1" t="s">
        <v>19540</v>
      </c>
      <c r="C4305" s="1" t="s">
        <v>772</v>
      </c>
      <c r="D4305" s="1" t="s">
        <v>18250</v>
      </c>
      <c r="G4305" s="1" t="s">
        <v>15</v>
      </c>
      <c r="H4305" s="1" t="s">
        <v>16</v>
      </c>
      <c r="I4305" s="1" t="s">
        <v>17</v>
      </c>
      <c r="J4305" s="1" t="s">
        <v>7838</v>
      </c>
      <c r="K4305" s="1">
        <v>38.15</v>
      </c>
      <c r="L4305" s="1">
        <v>140.43</v>
      </c>
      <c r="M4305" s="1">
        <v>4.22</v>
      </c>
    </row>
    <row r="4306" spans="1:17">
      <c r="A4306" s="1">
        <v>1985</v>
      </c>
      <c r="B4306" s="1" t="s">
        <v>18307</v>
      </c>
      <c r="C4306" s="1" t="s">
        <v>20833</v>
      </c>
      <c r="D4306" s="1" t="s">
        <v>17547</v>
      </c>
      <c r="G4306" s="1" t="s">
        <v>15</v>
      </c>
      <c r="H4306" s="1" t="s">
        <v>16</v>
      </c>
      <c r="I4306" s="1" t="s">
        <v>17</v>
      </c>
      <c r="J4306" s="1" t="s">
        <v>25</v>
      </c>
      <c r="K4306" s="1">
        <v>39.75</v>
      </c>
      <c r="L4306" s="1">
        <v>140.66999999999999</v>
      </c>
      <c r="M4306" s="1">
        <v>4.22</v>
      </c>
      <c r="O4306" s="1">
        <v>31</v>
      </c>
    </row>
    <row r="4307" spans="1:17">
      <c r="A4307" s="1">
        <v>1994</v>
      </c>
      <c r="B4307" s="1" t="s">
        <v>17917</v>
      </c>
      <c r="C4307" s="1" t="s">
        <v>20834</v>
      </c>
      <c r="D4307" s="1" t="s">
        <v>18305</v>
      </c>
      <c r="G4307" s="1" t="s">
        <v>15</v>
      </c>
      <c r="H4307" s="1" t="s">
        <v>16</v>
      </c>
      <c r="I4307" s="1" t="s">
        <v>17</v>
      </c>
      <c r="J4307" s="1" t="s">
        <v>47</v>
      </c>
      <c r="K4307" s="1">
        <v>41</v>
      </c>
      <c r="L4307" s="1">
        <v>141.19999999999999</v>
      </c>
      <c r="M4307" s="1">
        <v>4.22</v>
      </c>
      <c r="O4307" s="1">
        <v>31</v>
      </c>
    </row>
    <row r="4308" spans="1:17">
      <c r="A4308" s="1">
        <v>1988</v>
      </c>
      <c r="B4308" s="1" t="s">
        <v>18082</v>
      </c>
      <c r="C4308" s="1" t="s">
        <v>1013</v>
      </c>
      <c r="D4308" s="1" t="s">
        <v>20835</v>
      </c>
      <c r="G4308" s="1" t="s">
        <v>15</v>
      </c>
      <c r="H4308" s="1" t="s">
        <v>16</v>
      </c>
      <c r="I4308" s="1" t="s">
        <v>17</v>
      </c>
      <c r="J4308" s="1" t="s">
        <v>782</v>
      </c>
      <c r="K4308" s="1">
        <v>37.619999999999997</v>
      </c>
      <c r="L4308" s="1">
        <v>140.28</v>
      </c>
      <c r="M4308" s="1">
        <v>4.22</v>
      </c>
      <c r="O4308" s="1">
        <v>26.4</v>
      </c>
    </row>
    <row r="4309" spans="1:17">
      <c r="A4309" s="1">
        <v>1980</v>
      </c>
      <c r="B4309" s="1" t="s">
        <v>18085</v>
      </c>
      <c r="C4309" s="1" t="s">
        <v>1013</v>
      </c>
      <c r="D4309" s="1" t="s">
        <v>20835</v>
      </c>
      <c r="G4309" s="1" t="s">
        <v>15</v>
      </c>
      <c r="H4309" s="1" t="s">
        <v>16</v>
      </c>
      <c r="I4309" s="1" t="s">
        <v>17</v>
      </c>
      <c r="J4309" s="1" t="s">
        <v>1084</v>
      </c>
      <c r="K4309" s="1">
        <v>37.619999999999997</v>
      </c>
      <c r="L4309" s="1">
        <v>140.28</v>
      </c>
      <c r="M4309" s="1">
        <v>4.22</v>
      </c>
    </row>
    <row r="4310" spans="1:17">
      <c r="A4310" s="1">
        <v>1981</v>
      </c>
      <c r="B4310" s="1" t="s">
        <v>16765</v>
      </c>
      <c r="C4310" s="1" t="s">
        <v>20836</v>
      </c>
      <c r="D4310" s="1" t="s">
        <v>16767</v>
      </c>
      <c r="G4310" s="1" t="s">
        <v>15</v>
      </c>
      <c r="H4310" s="1" t="s">
        <v>16</v>
      </c>
      <c r="I4310" s="1" t="s">
        <v>17</v>
      </c>
      <c r="J4310" s="1" t="s">
        <v>47</v>
      </c>
      <c r="K4310" s="1">
        <v>34.292200000000001</v>
      </c>
      <c r="L4310" s="1">
        <v>133.80359999999999</v>
      </c>
      <c r="M4310" s="1">
        <v>4.22</v>
      </c>
    </row>
    <row r="4311" spans="1:17">
      <c r="A4311" s="1">
        <v>2000</v>
      </c>
      <c r="B4311" s="1" t="s">
        <v>17423</v>
      </c>
      <c r="C4311" s="1" t="s">
        <v>20837</v>
      </c>
      <c r="D4311" s="1" t="s">
        <v>17425</v>
      </c>
      <c r="G4311" s="1" t="s">
        <v>15</v>
      </c>
      <c r="H4311" s="1" t="s">
        <v>16</v>
      </c>
      <c r="I4311" s="1" t="s">
        <v>17</v>
      </c>
      <c r="J4311" s="1" t="s">
        <v>25</v>
      </c>
      <c r="K4311" s="1">
        <v>38</v>
      </c>
      <c r="L4311" s="1">
        <v>139</v>
      </c>
      <c r="M4311" s="1">
        <v>4.22</v>
      </c>
      <c r="Q4311" s="1">
        <v>0.512934</v>
      </c>
    </row>
    <row r="4312" spans="1:17">
      <c r="A4312" s="1">
        <v>2002</v>
      </c>
      <c r="B4312" s="1" t="s">
        <v>17780</v>
      </c>
      <c r="C4312" s="1" t="s">
        <v>20838</v>
      </c>
      <c r="D4312" s="1" t="s">
        <v>20839</v>
      </c>
      <c r="G4312" s="1" t="s">
        <v>15</v>
      </c>
      <c r="H4312" s="1" t="s">
        <v>16</v>
      </c>
      <c r="I4312" s="1" t="s">
        <v>17</v>
      </c>
      <c r="J4312" s="1" t="s">
        <v>47</v>
      </c>
      <c r="K4312" s="1">
        <v>34.450000000000003</v>
      </c>
      <c r="L4312" s="1">
        <v>134.16999999999999</v>
      </c>
      <c r="M4312" s="1">
        <v>4.22</v>
      </c>
      <c r="Q4312" s="1">
        <v>0.51257600000000003</v>
      </c>
    </row>
    <row r="4313" spans="1:17">
      <c r="A4313" s="1">
        <v>1992</v>
      </c>
      <c r="B4313" s="1" t="s">
        <v>10478</v>
      </c>
      <c r="C4313" s="1" t="s">
        <v>20840</v>
      </c>
      <c r="D4313" s="1" t="s">
        <v>18758</v>
      </c>
      <c r="G4313" s="1" t="s">
        <v>15</v>
      </c>
      <c r="H4313" s="1" t="s">
        <v>16</v>
      </c>
      <c r="I4313" s="1" t="s">
        <v>17</v>
      </c>
      <c r="J4313" s="1" t="s">
        <v>47</v>
      </c>
      <c r="K4313" s="1">
        <v>41</v>
      </c>
      <c r="L4313" s="1">
        <v>140</v>
      </c>
      <c r="M4313" s="1">
        <v>4.22</v>
      </c>
    </row>
    <row r="4314" spans="1:17">
      <c r="A4314" s="1">
        <v>2006</v>
      </c>
      <c r="B4314" s="1" t="s">
        <v>18152</v>
      </c>
      <c r="C4314" s="1" t="s">
        <v>20841</v>
      </c>
      <c r="D4314" s="1" t="s">
        <v>18154</v>
      </c>
      <c r="G4314" s="1" t="s">
        <v>15</v>
      </c>
      <c r="H4314" s="1" t="s">
        <v>16</v>
      </c>
      <c r="I4314" s="1" t="s">
        <v>17</v>
      </c>
      <c r="J4314" s="1" t="s">
        <v>59</v>
      </c>
      <c r="K4314" s="1">
        <v>40.119999999999997</v>
      </c>
      <c r="L4314" s="1">
        <v>140</v>
      </c>
      <c r="M4314" s="1">
        <v>4.22</v>
      </c>
    </row>
    <row r="4315" spans="1:17">
      <c r="A4315" s="1">
        <v>2005</v>
      </c>
      <c r="B4315" s="1" t="s">
        <v>17563</v>
      </c>
      <c r="C4315" s="1" t="s">
        <v>20842</v>
      </c>
      <c r="D4315" s="1" t="s">
        <v>17458</v>
      </c>
      <c r="G4315" s="1" t="s">
        <v>15</v>
      </c>
      <c r="H4315" s="1" t="s">
        <v>16</v>
      </c>
      <c r="I4315" s="1" t="s">
        <v>17</v>
      </c>
      <c r="J4315" s="1" t="s">
        <v>47</v>
      </c>
      <c r="K4315" s="1">
        <v>38.15</v>
      </c>
      <c r="L4315" s="1">
        <v>140.44999999999999</v>
      </c>
      <c r="M4315" s="1">
        <v>4.22</v>
      </c>
    </row>
    <row r="4316" spans="1:17">
      <c r="A4316" s="1">
        <v>1977</v>
      </c>
      <c r="B4316" s="1" t="s">
        <v>16920</v>
      </c>
      <c r="C4316" s="1" t="s">
        <v>1050</v>
      </c>
      <c r="D4316" s="1" t="s">
        <v>18996</v>
      </c>
      <c r="G4316" s="1" t="s">
        <v>15</v>
      </c>
      <c r="H4316" s="1" t="s">
        <v>16</v>
      </c>
      <c r="I4316" s="1" t="s">
        <v>17</v>
      </c>
      <c r="J4316" s="1" t="s">
        <v>25</v>
      </c>
      <c r="K4316" s="1">
        <v>36.5</v>
      </c>
      <c r="L4316" s="1">
        <v>138</v>
      </c>
      <c r="M4316" s="1">
        <v>4.2300000000000004</v>
      </c>
    </row>
    <row r="4317" spans="1:17">
      <c r="A4317" s="1">
        <v>1961</v>
      </c>
      <c r="B4317" s="1" t="s">
        <v>17260</v>
      </c>
      <c r="C4317" s="1" t="s">
        <v>3877</v>
      </c>
      <c r="D4317" s="1" t="s">
        <v>17729</v>
      </c>
      <c r="G4317" s="1" t="s">
        <v>15</v>
      </c>
      <c r="H4317" s="1" t="s">
        <v>16</v>
      </c>
      <c r="I4317" s="1" t="s">
        <v>17</v>
      </c>
      <c r="J4317" s="1" t="s">
        <v>11136</v>
      </c>
      <c r="K4317" s="1">
        <v>37.119999999999997</v>
      </c>
      <c r="L4317" s="1">
        <v>139.97</v>
      </c>
      <c r="M4317" s="1">
        <v>4.2300000000000004</v>
      </c>
    </row>
    <row r="4318" spans="1:17">
      <c r="A4318" s="1" t="s">
        <v>7805</v>
      </c>
      <c r="B4318" s="1" t="s">
        <v>7806</v>
      </c>
      <c r="C4318" s="1" t="s">
        <v>1363</v>
      </c>
      <c r="D4318" s="1" t="s">
        <v>17729</v>
      </c>
      <c r="E4318" s="1">
        <v>1583</v>
      </c>
      <c r="F4318" s="1">
        <v>1583</v>
      </c>
      <c r="G4318" s="1" t="s">
        <v>15</v>
      </c>
      <c r="H4318" s="1" t="s">
        <v>16</v>
      </c>
      <c r="I4318" s="1" t="s">
        <v>17</v>
      </c>
      <c r="J4318" s="1" t="s">
        <v>11136</v>
      </c>
      <c r="K4318" s="1">
        <v>37.130000000000003</v>
      </c>
      <c r="L4318" s="1">
        <v>139.97</v>
      </c>
      <c r="M4318" s="1">
        <v>4.2300000000000004</v>
      </c>
    </row>
    <row r="4319" spans="1:17">
      <c r="A4319" s="1">
        <v>2005</v>
      </c>
      <c r="B4319" s="1" t="s">
        <v>18591</v>
      </c>
      <c r="C4319" s="1" t="s">
        <v>20843</v>
      </c>
      <c r="D4319" s="1" t="s">
        <v>20398</v>
      </c>
      <c r="G4319" s="1" t="s">
        <v>15</v>
      </c>
      <c r="H4319" s="1" t="s">
        <v>16</v>
      </c>
      <c r="I4319" s="1" t="s">
        <v>17</v>
      </c>
      <c r="J4319" s="1" t="s">
        <v>47</v>
      </c>
      <c r="K4319" s="1">
        <v>37.619999999999997</v>
      </c>
      <c r="L4319" s="1">
        <v>140.28</v>
      </c>
      <c r="M4319" s="1">
        <v>4.2300000000000004</v>
      </c>
    </row>
    <row r="4320" spans="1:17">
      <c r="A4320" s="1">
        <v>2002</v>
      </c>
      <c r="B4320" s="1" t="s">
        <v>17780</v>
      </c>
      <c r="C4320" s="1" t="s">
        <v>20844</v>
      </c>
      <c r="D4320" s="1" t="s">
        <v>19680</v>
      </c>
      <c r="G4320" s="1" t="s">
        <v>15</v>
      </c>
      <c r="H4320" s="1" t="s">
        <v>16</v>
      </c>
      <c r="I4320" s="1" t="s">
        <v>17</v>
      </c>
      <c r="J4320" s="1" t="s">
        <v>47</v>
      </c>
      <c r="K4320" s="1">
        <v>34.450000000000003</v>
      </c>
      <c r="L4320" s="1">
        <v>134.16999999999999</v>
      </c>
      <c r="M4320" s="1">
        <v>4.2300000000000004</v>
      </c>
      <c r="Q4320" s="1">
        <v>0.51256699999999999</v>
      </c>
    </row>
    <row r="4321" spans="1:15">
      <c r="A4321" s="1">
        <v>2006</v>
      </c>
      <c r="B4321" s="1" t="s">
        <v>16950</v>
      </c>
      <c r="C4321" s="1" t="s">
        <v>19086</v>
      </c>
      <c r="D4321" s="1" t="s">
        <v>18640</v>
      </c>
      <c r="G4321" s="1" t="s">
        <v>15</v>
      </c>
      <c r="H4321" s="1" t="s">
        <v>16</v>
      </c>
      <c r="I4321" s="1" t="s">
        <v>17</v>
      </c>
      <c r="J4321" s="1" t="s">
        <v>5067</v>
      </c>
      <c r="K4321" s="1">
        <v>32.5</v>
      </c>
      <c r="L4321" s="1">
        <v>132.69999999999999</v>
      </c>
      <c r="M4321" s="1">
        <v>4.2300000000000004</v>
      </c>
    </row>
    <row r="4322" spans="1:15">
      <c r="A4322" s="1">
        <v>1992</v>
      </c>
      <c r="B4322" s="1" t="s">
        <v>10478</v>
      </c>
      <c r="C4322" s="1" t="s">
        <v>20845</v>
      </c>
      <c r="D4322" s="1" t="s">
        <v>18045</v>
      </c>
      <c r="G4322" s="1" t="s">
        <v>15</v>
      </c>
      <c r="H4322" s="1" t="s">
        <v>16</v>
      </c>
      <c r="I4322" s="1" t="s">
        <v>17</v>
      </c>
      <c r="J4322" s="1" t="s">
        <v>47</v>
      </c>
      <c r="K4322" s="1">
        <v>42.9</v>
      </c>
      <c r="L4322" s="1">
        <v>141</v>
      </c>
      <c r="M4322" s="1">
        <v>4.2300000000000004</v>
      </c>
    </row>
    <row r="4323" spans="1:15">
      <c r="A4323" s="1">
        <v>1958</v>
      </c>
      <c r="B4323" s="1" t="s">
        <v>18790</v>
      </c>
      <c r="C4323" s="1" t="s">
        <v>20846</v>
      </c>
      <c r="D4323" s="1" t="s">
        <v>20847</v>
      </c>
      <c r="G4323" s="1" t="s">
        <v>15</v>
      </c>
      <c r="H4323" s="1" t="s">
        <v>16</v>
      </c>
      <c r="I4323" s="1" t="s">
        <v>17</v>
      </c>
      <c r="J4323" s="1" t="s">
        <v>14350</v>
      </c>
      <c r="K4323" s="1">
        <v>34.450000000000003</v>
      </c>
      <c r="L4323" s="1">
        <v>134.16999999999999</v>
      </c>
      <c r="M4323" s="1">
        <v>4.24</v>
      </c>
    </row>
    <row r="4324" spans="1:15">
      <c r="A4324" s="1">
        <v>1982</v>
      </c>
      <c r="B4324" s="1" t="s">
        <v>20016</v>
      </c>
      <c r="C4324" s="1" t="s">
        <v>20848</v>
      </c>
      <c r="D4324" s="1" t="s">
        <v>16802</v>
      </c>
      <c r="G4324" s="1" t="s">
        <v>15</v>
      </c>
      <c r="H4324" s="1" t="s">
        <v>16</v>
      </c>
      <c r="I4324" s="1" t="s">
        <v>17</v>
      </c>
      <c r="J4324" s="1" t="s">
        <v>20849</v>
      </c>
      <c r="K4324" s="1">
        <v>34.450000000000003</v>
      </c>
      <c r="L4324" s="1">
        <v>134.16999999999999</v>
      </c>
      <c r="M4324" s="1">
        <v>4.24</v>
      </c>
    </row>
    <row r="4325" spans="1:15">
      <c r="A4325" s="1">
        <v>1992</v>
      </c>
      <c r="B4325" s="1" t="s">
        <v>18198</v>
      </c>
      <c r="C4325" s="1" t="s">
        <v>3914</v>
      </c>
      <c r="D4325" s="1" t="s">
        <v>20585</v>
      </c>
      <c r="G4325" s="1" t="s">
        <v>15</v>
      </c>
      <c r="H4325" s="1" t="s">
        <v>16</v>
      </c>
      <c r="I4325" s="1" t="s">
        <v>17</v>
      </c>
      <c r="J4325" s="1" t="s">
        <v>59</v>
      </c>
      <c r="K4325" s="1">
        <v>38</v>
      </c>
      <c r="L4325" s="1">
        <v>140.30000000000001</v>
      </c>
      <c r="M4325" s="1">
        <v>4.24</v>
      </c>
    </row>
    <row r="4326" spans="1:15">
      <c r="A4326" s="1">
        <v>1989</v>
      </c>
      <c r="B4326" s="1" t="s">
        <v>18249</v>
      </c>
      <c r="C4326" s="1" t="s">
        <v>4156</v>
      </c>
      <c r="D4326" s="1" t="s">
        <v>18250</v>
      </c>
      <c r="G4326" s="1" t="s">
        <v>15</v>
      </c>
      <c r="H4326" s="1" t="s">
        <v>16</v>
      </c>
      <c r="I4326" s="1" t="s">
        <v>17</v>
      </c>
      <c r="J4326" s="1" t="s">
        <v>7838</v>
      </c>
      <c r="K4326" s="1">
        <v>38.15</v>
      </c>
      <c r="L4326" s="1">
        <v>140.43</v>
      </c>
      <c r="M4326" s="1">
        <v>4.24</v>
      </c>
    </row>
    <row r="4327" spans="1:15">
      <c r="A4327" s="1">
        <v>1993</v>
      </c>
      <c r="B4327" s="1" t="s">
        <v>17624</v>
      </c>
      <c r="C4327" s="1" t="s">
        <v>4163</v>
      </c>
      <c r="D4327" s="1" t="s">
        <v>20440</v>
      </c>
      <c r="G4327" s="1" t="s">
        <v>15</v>
      </c>
      <c r="H4327" s="1" t="s">
        <v>16</v>
      </c>
      <c r="I4327" s="1" t="s">
        <v>17</v>
      </c>
      <c r="J4327" s="1" t="s">
        <v>47</v>
      </c>
      <c r="K4327" s="1">
        <v>39.83</v>
      </c>
      <c r="L4327" s="1">
        <v>140.77000000000001</v>
      </c>
      <c r="M4327" s="1">
        <v>4.24</v>
      </c>
    </row>
    <row r="4328" spans="1:15">
      <c r="A4328" s="1">
        <v>1984</v>
      </c>
      <c r="B4328" s="1" t="s">
        <v>19182</v>
      </c>
      <c r="C4328" s="1" t="s">
        <v>20637</v>
      </c>
      <c r="D4328" s="1" t="s">
        <v>18250</v>
      </c>
      <c r="E4328" s="1">
        <v>1270</v>
      </c>
      <c r="F4328" s="1">
        <v>1270</v>
      </c>
      <c r="G4328" s="1" t="s">
        <v>15</v>
      </c>
      <c r="H4328" s="1" t="s">
        <v>16</v>
      </c>
      <c r="I4328" s="1" t="s">
        <v>17</v>
      </c>
      <c r="J4328" s="1" t="s">
        <v>10823</v>
      </c>
      <c r="K4328" s="1">
        <v>37.5</v>
      </c>
      <c r="L4328" s="1">
        <v>140</v>
      </c>
      <c r="M4328" s="1">
        <v>4.24</v>
      </c>
      <c r="O4328" s="1">
        <v>30.1</v>
      </c>
    </row>
    <row r="4329" spans="1:15">
      <c r="A4329" s="1">
        <v>1988</v>
      </c>
      <c r="B4329" s="1" t="s">
        <v>16933</v>
      </c>
      <c r="C4329" s="1" t="s">
        <v>20850</v>
      </c>
      <c r="D4329" s="1" t="s">
        <v>18274</v>
      </c>
      <c r="G4329" s="1" t="s">
        <v>15</v>
      </c>
      <c r="H4329" s="1" t="s">
        <v>16</v>
      </c>
      <c r="I4329" s="1" t="s">
        <v>17</v>
      </c>
      <c r="J4329" s="1" t="s">
        <v>25</v>
      </c>
      <c r="K4329" s="1">
        <v>40.700000000000003</v>
      </c>
      <c r="L4329" s="1">
        <v>141</v>
      </c>
      <c r="M4329" s="1">
        <v>4.24</v>
      </c>
    </row>
    <row r="4330" spans="1:15">
      <c r="A4330" s="1">
        <v>1994</v>
      </c>
      <c r="B4330" s="1" t="s">
        <v>17917</v>
      </c>
      <c r="C4330" s="1" t="s">
        <v>20851</v>
      </c>
      <c r="D4330" s="1" t="s">
        <v>17919</v>
      </c>
      <c r="G4330" s="1" t="s">
        <v>15</v>
      </c>
      <c r="H4330" s="1" t="s">
        <v>16</v>
      </c>
      <c r="I4330" s="1" t="s">
        <v>17</v>
      </c>
      <c r="J4330" s="1" t="s">
        <v>47</v>
      </c>
      <c r="K4330" s="1">
        <v>41</v>
      </c>
      <c r="L4330" s="1">
        <v>141.19999999999999</v>
      </c>
      <c r="M4330" s="1">
        <v>4.24</v>
      </c>
      <c r="O4330" s="1">
        <v>45</v>
      </c>
    </row>
    <row r="4331" spans="1:15">
      <c r="A4331" s="1">
        <v>1990</v>
      </c>
      <c r="B4331" s="1" t="s">
        <v>19013</v>
      </c>
      <c r="C4331" s="1" t="s">
        <v>6811</v>
      </c>
      <c r="D4331" s="1" t="s">
        <v>19014</v>
      </c>
      <c r="G4331" s="1" t="s">
        <v>15</v>
      </c>
      <c r="H4331" s="1" t="s">
        <v>16</v>
      </c>
      <c r="I4331" s="1" t="s">
        <v>17</v>
      </c>
      <c r="J4331" s="1" t="s">
        <v>59</v>
      </c>
      <c r="K4331" s="1">
        <v>37</v>
      </c>
      <c r="L4331" s="1">
        <v>139.5</v>
      </c>
      <c r="M4331" s="1">
        <v>4.24</v>
      </c>
    </row>
    <row r="4332" spans="1:15">
      <c r="A4332" s="1">
        <v>1990</v>
      </c>
      <c r="B4332" s="1" t="s">
        <v>17316</v>
      </c>
      <c r="C4332" s="1" t="s">
        <v>20852</v>
      </c>
      <c r="D4332" s="1" t="s">
        <v>19014</v>
      </c>
      <c r="G4332" s="1" t="s">
        <v>15</v>
      </c>
      <c r="H4332" s="1" t="s">
        <v>16</v>
      </c>
      <c r="I4332" s="1" t="s">
        <v>17</v>
      </c>
      <c r="J4332" s="1" t="s">
        <v>18319</v>
      </c>
      <c r="K4332" s="1">
        <v>37</v>
      </c>
      <c r="L4332" s="1">
        <v>139.5</v>
      </c>
      <c r="M4332" s="1">
        <v>4.24</v>
      </c>
    </row>
    <row r="4333" spans="1:15">
      <c r="A4333" s="1">
        <v>1961</v>
      </c>
      <c r="B4333" s="1" t="s">
        <v>17216</v>
      </c>
      <c r="C4333" s="1" t="s">
        <v>20853</v>
      </c>
      <c r="D4333" s="1" t="s">
        <v>17080</v>
      </c>
      <c r="G4333" s="1" t="s">
        <v>15</v>
      </c>
      <c r="H4333" s="1" t="s">
        <v>16</v>
      </c>
      <c r="I4333" s="1" t="s">
        <v>17</v>
      </c>
      <c r="J4333" s="1" t="s">
        <v>231</v>
      </c>
      <c r="K4333" s="1">
        <v>33.1</v>
      </c>
      <c r="L4333" s="1">
        <v>128.9</v>
      </c>
      <c r="M4333" s="1">
        <v>4.24</v>
      </c>
    </row>
    <row r="4334" spans="1:15">
      <c r="A4334" s="1">
        <v>2005</v>
      </c>
      <c r="B4334" s="1" t="s">
        <v>18591</v>
      </c>
      <c r="C4334" s="1" t="s">
        <v>20854</v>
      </c>
      <c r="D4334" s="1" t="s">
        <v>20398</v>
      </c>
      <c r="G4334" s="1" t="s">
        <v>15</v>
      </c>
      <c r="H4334" s="1" t="s">
        <v>16</v>
      </c>
      <c r="I4334" s="1" t="s">
        <v>17</v>
      </c>
      <c r="J4334" s="1" t="s">
        <v>47</v>
      </c>
      <c r="K4334" s="1">
        <v>37.619999999999997</v>
      </c>
      <c r="L4334" s="1">
        <v>140.28</v>
      </c>
      <c r="M4334" s="1">
        <v>4.24</v>
      </c>
    </row>
    <row r="4335" spans="1:15">
      <c r="A4335" s="1">
        <v>1992</v>
      </c>
      <c r="B4335" s="1" t="s">
        <v>10478</v>
      </c>
      <c r="C4335" s="1" t="s">
        <v>20855</v>
      </c>
      <c r="D4335" s="1" t="s">
        <v>19004</v>
      </c>
      <c r="G4335" s="1" t="s">
        <v>15</v>
      </c>
      <c r="H4335" s="1" t="s">
        <v>16</v>
      </c>
      <c r="I4335" s="1" t="s">
        <v>17</v>
      </c>
      <c r="J4335" s="1" t="s">
        <v>47</v>
      </c>
      <c r="K4335" s="1">
        <v>42.9</v>
      </c>
      <c r="L4335" s="1">
        <v>141</v>
      </c>
      <c r="M4335" s="1">
        <v>4.24</v>
      </c>
    </row>
    <row r="4336" spans="1:15">
      <c r="A4336" s="1">
        <v>1987</v>
      </c>
      <c r="B4336" s="1" t="s">
        <v>18234</v>
      </c>
      <c r="C4336" s="1" t="s">
        <v>1072</v>
      </c>
      <c r="D4336" s="1" t="s">
        <v>20856</v>
      </c>
      <c r="G4336" s="1" t="s">
        <v>15</v>
      </c>
      <c r="H4336" s="1" t="s">
        <v>16</v>
      </c>
      <c r="I4336" s="1" t="s">
        <v>17</v>
      </c>
      <c r="J4336" s="1" t="s">
        <v>10823</v>
      </c>
      <c r="K4336" s="1">
        <v>42</v>
      </c>
      <c r="L4336" s="1">
        <v>140.75</v>
      </c>
      <c r="M4336" s="1">
        <v>4.24</v>
      </c>
    </row>
    <row r="4337" spans="1:15">
      <c r="A4337" s="1">
        <v>1988</v>
      </c>
      <c r="B4337" s="1" t="s">
        <v>16933</v>
      </c>
      <c r="C4337" s="1" t="s">
        <v>18812</v>
      </c>
      <c r="D4337" s="1" t="s">
        <v>17919</v>
      </c>
      <c r="G4337" s="1" t="s">
        <v>15</v>
      </c>
      <c r="H4337" s="1" t="s">
        <v>16</v>
      </c>
      <c r="I4337" s="1" t="s">
        <v>17</v>
      </c>
      <c r="J4337" s="1" t="s">
        <v>25</v>
      </c>
      <c r="K4337" s="1">
        <v>41</v>
      </c>
      <c r="L4337" s="1">
        <v>141.19999999999999</v>
      </c>
      <c r="M4337" s="1">
        <v>4.25</v>
      </c>
    </row>
    <row r="4338" spans="1:15">
      <c r="A4338" s="1">
        <v>1994</v>
      </c>
      <c r="B4338" s="1" t="s">
        <v>17917</v>
      </c>
      <c r="C4338" s="1" t="s">
        <v>18812</v>
      </c>
      <c r="D4338" s="1" t="s">
        <v>17919</v>
      </c>
      <c r="G4338" s="1" t="s">
        <v>15</v>
      </c>
      <c r="H4338" s="1" t="s">
        <v>16</v>
      </c>
      <c r="I4338" s="1" t="s">
        <v>17</v>
      </c>
      <c r="J4338" s="1" t="s">
        <v>47</v>
      </c>
      <c r="K4338" s="1">
        <v>41</v>
      </c>
      <c r="L4338" s="1">
        <v>141.19999999999999</v>
      </c>
      <c r="M4338" s="1">
        <v>4.25</v>
      </c>
      <c r="O4338" s="1">
        <v>37</v>
      </c>
    </row>
    <row r="4339" spans="1:15">
      <c r="A4339" s="1">
        <v>1963</v>
      </c>
      <c r="B4339" s="1" t="s">
        <v>17371</v>
      </c>
      <c r="C4339" s="1" t="s">
        <v>20857</v>
      </c>
      <c r="D4339" s="1" t="s">
        <v>20007</v>
      </c>
      <c r="G4339" s="1" t="s">
        <v>15</v>
      </c>
      <c r="H4339" s="1" t="s">
        <v>16</v>
      </c>
      <c r="I4339" s="1" t="s">
        <v>17</v>
      </c>
      <c r="J4339" s="1" t="s">
        <v>1084</v>
      </c>
      <c r="K4339" s="1">
        <v>36.43</v>
      </c>
      <c r="L4339" s="1">
        <v>138.5</v>
      </c>
      <c r="M4339" s="1">
        <v>4.25</v>
      </c>
    </row>
    <row r="4340" spans="1:15">
      <c r="A4340" s="1">
        <v>1966</v>
      </c>
      <c r="B4340" s="1" t="s">
        <v>17252</v>
      </c>
      <c r="C4340" s="1" t="s">
        <v>20858</v>
      </c>
      <c r="D4340" s="1" t="s">
        <v>16841</v>
      </c>
      <c r="G4340" s="1" t="s">
        <v>15</v>
      </c>
      <c r="H4340" s="1" t="s">
        <v>16</v>
      </c>
      <c r="I4340" s="1" t="s">
        <v>17</v>
      </c>
      <c r="J4340" s="1" t="s">
        <v>1084</v>
      </c>
      <c r="K4340" s="1">
        <v>40.299999999999997</v>
      </c>
      <c r="L4340" s="1">
        <v>140.5</v>
      </c>
      <c r="M4340" s="1">
        <v>4.25</v>
      </c>
    </row>
    <row r="4341" spans="1:15">
      <c r="A4341" s="1">
        <v>1988</v>
      </c>
      <c r="B4341" s="1" t="s">
        <v>19077</v>
      </c>
      <c r="C4341" s="1" t="s">
        <v>20859</v>
      </c>
      <c r="D4341" s="1" t="s">
        <v>16638</v>
      </c>
      <c r="G4341" s="1" t="s">
        <v>15</v>
      </c>
      <c r="H4341" s="1" t="s">
        <v>16</v>
      </c>
      <c r="I4341" s="1" t="s">
        <v>17</v>
      </c>
      <c r="J4341" s="1" t="s">
        <v>1910</v>
      </c>
      <c r="K4341" s="1">
        <v>38</v>
      </c>
      <c r="L4341" s="1">
        <v>139.5</v>
      </c>
      <c r="M4341" s="1">
        <v>4.25</v>
      </c>
    </row>
    <row r="4342" spans="1:15">
      <c r="A4342" s="1">
        <v>1990</v>
      </c>
      <c r="B4342" s="1" t="s">
        <v>17316</v>
      </c>
      <c r="C4342" s="1" t="s">
        <v>20860</v>
      </c>
      <c r="D4342" s="1" t="s">
        <v>19901</v>
      </c>
      <c r="G4342" s="1" t="s">
        <v>15</v>
      </c>
      <c r="H4342" s="1" t="s">
        <v>16</v>
      </c>
      <c r="I4342" s="1" t="s">
        <v>17</v>
      </c>
      <c r="J4342" s="1" t="s">
        <v>17726</v>
      </c>
      <c r="K4342" s="1">
        <v>37.200000000000003</v>
      </c>
      <c r="L4342" s="1">
        <v>140.19999999999999</v>
      </c>
      <c r="M4342" s="1">
        <v>4.25</v>
      </c>
    </row>
    <row r="4343" spans="1:15">
      <c r="A4343" s="1">
        <v>2002</v>
      </c>
      <c r="B4343" s="1" t="s">
        <v>17780</v>
      </c>
      <c r="C4343" s="1" t="s">
        <v>20861</v>
      </c>
      <c r="D4343" s="1" t="s">
        <v>19361</v>
      </c>
      <c r="G4343" s="1" t="s">
        <v>15</v>
      </c>
      <c r="H4343" s="1" t="s">
        <v>16</v>
      </c>
      <c r="I4343" s="1" t="s">
        <v>17</v>
      </c>
      <c r="J4343" s="1" t="s">
        <v>47</v>
      </c>
      <c r="K4343" s="1">
        <v>34.450000000000003</v>
      </c>
      <c r="L4343" s="1">
        <v>134.16999999999999</v>
      </c>
      <c r="M4343" s="1">
        <v>4.25</v>
      </c>
    </row>
    <row r="4344" spans="1:15">
      <c r="A4344" s="1">
        <v>2008</v>
      </c>
      <c r="B4344" s="1" t="s">
        <v>19516</v>
      </c>
      <c r="C4344" s="1" t="s">
        <v>20862</v>
      </c>
      <c r="D4344" s="1" t="s">
        <v>18250</v>
      </c>
      <c r="G4344" s="1" t="s">
        <v>15</v>
      </c>
      <c r="H4344" s="1" t="s">
        <v>16</v>
      </c>
      <c r="I4344" s="1" t="s">
        <v>17</v>
      </c>
      <c r="J4344" s="1" t="s">
        <v>59</v>
      </c>
      <c r="K4344" s="1">
        <v>38.04</v>
      </c>
      <c r="L4344" s="1">
        <v>140.38</v>
      </c>
      <c r="M4344" s="1">
        <v>4.25</v>
      </c>
    </row>
    <row r="4345" spans="1:15">
      <c r="A4345" s="1">
        <v>2006</v>
      </c>
      <c r="B4345" s="1" t="s">
        <v>17434</v>
      </c>
      <c r="C4345" s="1" t="s">
        <v>18512</v>
      </c>
      <c r="D4345" s="1" t="s">
        <v>19930</v>
      </c>
      <c r="G4345" s="1" t="s">
        <v>15</v>
      </c>
      <c r="H4345" s="1" t="s">
        <v>16</v>
      </c>
      <c r="I4345" s="1" t="s">
        <v>17</v>
      </c>
      <c r="J4345" s="1" t="s">
        <v>69</v>
      </c>
      <c r="K4345" s="1">
        <v>35.5</v>
      </c>
      <c r="L4345" s="1">
        <v>138</v>
      </c>
      <c r="M4345" s="1">
        <v>4.25</v>
      </c>
    </row>
    <row r="4346" spans="1:15">
      <c r="A4346" s="1">
        <v>1998</v>
      </c>
      <c r="B4346" s="1" t="s">
        <v>19317</v>
      </c>
      <c r="C4346" s="1" t="s">
        <v>20863</v>
      </c>
      <c r="D4346" s="1" t="s">
        <v>20864</v>
      </c>
      <c r="G4346" s="1" t="s">
        <v>350</v>
      </c>
      <c r="H4346" s="1" t="s">
        <v>16</v>
      </c>
      <c r="I4346" s="1" t="s">
        <v>17</v>
      </c>
      <c r="J4346" s="1" t="s">
        <v>19320</v>
      </c>
      <c r="K4346" s="1">
        <v>33.1</v>
      </c>
      <c r="L4346" s="1">
        <v>128.9</v>
      </c>
      <c r="M4346" s="1">
        <v>4.25</v>
      </c>
    </row>
    <row r="4347" spans="1:15">
      <c r="A4347" s="1">
        <v>1994</v>
      </c>
      <c r="B4347" s="1" t="s">
        <v>17917</v>
      </c>
      <c r="C4347" s="1" t="s">
        <v>20865</v>
      </c>
      <c r="D4347" s="1" t="s">
        <v>18276</v>
      </c>
      <c r="G4347" s="1" t="s">
        <v>15</v>
      </c>
      <c r="H4347" s="1" t="s">
        <v>16</v>
      </c>
      <c r="I4347" s="1" t="s">
        <v>17</v>
      </c>
      <c r="J4347" s="1" t="s">
        <v>47</v>
      </c>
      <c r="K4347" s="1">
        <v>40.9</v>
      </c>
      <c r="L4347" s="1">
        <v>141.30000000000001</v>
      </c>
      <c r="M4347" s="1">
        <v>4.26</v>
      </c>
      <c r="O4347" s="1">
        <v>33</v>
      </c>
    </row>
    <row r="4348" spans="1:15">
      <c r="A4348" s="1">
        <v>1992</v>
      </c>
      <c r="B4348" s="1" t="s">
        <v>18198</v>
      </c>
      <c r="C4348" s="1" t="s">
        <v>567</v>
      </c>
      <c r="D4348" s="1" t="s">
        <v>20523</v>
      </c>
      <c r="G4348" s="1" t="s">
        <v>15</v>
      </c>
      <c r="H4348" s="1" t="s">
        <v>16</v>
      </c>
      <c r="I4348" s="1" t="s">
        <v>17</v>
      </c>
      <c r="J4348" s="1" t="s">
        <v>47</v>
      </c>
      <c r="K4348" s="1">
        <v>38</v>
      </c>
      <c r="L4348" s="1">
        <v>140.30000000000001</v>
      </c>
      <c r="M4348" s="1">
        <v>4.26</v>
      </c>
    </row>
    <row r="4349" spans="1:15">
      <c r="A4349" s="1">
        <v>1961</v>
      </c>
      <c r="B4349" s="1" t="s">
        <v>17260</v>
      </c>
      <c r="C4349" s="1" t="s">
        <v>122</v>
      </c>
      <c r="D4349" s="1" t="s">
        <v>19466</v>
      </c>
      <c r="G4349" s="1" t="s">
        <v>15</v>
      </c>
      <c r="H4349" s="1" t="s">
        <v>16</v>
      </c>
      <c r="I4349" s="1" t="s">
        <v>17</v>
      </c>
      <c r="J4349" s="1" t="s">
        <v>11136</v>
      </c>
      <c r="K4349" s="1">
        <v>40.65</v>
      </c>
      <c r="L4349" s="1">
        <v>140.88</v>
      </c>
      <c r="M4349" s="1">
        <v>4.26</v>
      </c>
    </row>
    <row r="4350" spans="1:15">
      <c r="A4350" s="1">
        <v>1985</v>
      </c>
      <c r="B4350" s="1" t="s">
        <v>19467</v>
      </c>
      <c r="C4350" s="1" t="s">
        <v>20236</v>
      </c>
      <c r="D4350" s="1" t="s">
        <v>19466</v>
      </c>
      <c r="G4350" s="1" t="s">
        <v>15</v>
      </c>
      <c r="H4350" s="1" t="s">
        <v>16</v>
      </c>
      <c r="I4350" s="1" t="s">
        <v>17</v>
      </c>
      <c r="J4350" s="1" t="s">
        <v>3789</v>
      </c>
      <c r="K4350" s="1">
        <v>40.65</v>
      </c>
      <c r="L4350" s="1">
        <v>140.88</v>
      </c>
      <c r="M4350" s="1">
        <v>4.26</v>
      </c>
      <c r="O4350" s="1">
        <v>28.5</v>
      </c>
    </row>
    <row r="4351" spans="1:15">
      <c r="A4351" s="1">
        <v>1962</v>
      </c>
      <c r="B4351" s="1" t="s">
        <v>18915</v>
      </c>
      <c r="C4351" s="1" t="s">
        <v>2265</v>
      </c>
      <c r="D4351" s="1" t="s">
        <v>18916</v>
      </c>
      <c r="G4351" s="1" t="s">
        <v>15</v>
      </c>
      <c r="H4351" s="1" t="s">
        <v>16</v>
      </c>
      <c r="I4351" s="1" t="s">
        <v>17</v>
      </c>
      <c r="J4351" s="1" t="s">
        <v>15089</v>
      </c>
      <c r="K4351" s="1">
        <v>39.880000000000003</v>
      </c>
      <c r="L4351" s="1">
        <v>140.97999999999999</v>
      </c>
      <c r="M4351" s="1">
        <v>4.26</v>
      </c>
    </row>
    <row r="4352" spans="1:15">
      <c r="A4352" s="1" t="s">
        <v>7805</v>
      </c>
      <c r="B4352" s="1" t="s">
        <v>7806</v>
      </c>
      <c r="C4352" s="1" t="s">
        <v>1050</v>
      </c>
      <c r="D4352" s="1" t="s">
        <v>18916</v>
      </c>
      <c r="G4352" s="1" t="s">
        <v>15</v>
      </c>
      <c r="H4352" s="1" t="s">
        <v>16</v>
      </c>
      <c r="I4352" s="1" t="s">
        <v>17</v>
      </c>
      <c r="J4352" s="1" t="s">
        <v>1084</v>
      </c>
      <c r="K4352" s="1">
        <v>39.85</v>
      </c>
      <c r="L4352" s="1">
        <v>141</v>
      </c>
      <c r="M4352" s="1">
        <v>4.26</v>
      </c>
    </row>
    <row r="4353" spans="1:15">
      <c r="A4353" s="1">
        <v>1984</v>
      </c>
      <c r="B4353" s="1" t="s">
        <v>17675</v>
      </c>
      <c r="C4353" s="1" t="s">
        <v>20866</v>
      </c>
      <c r="D4353" s="1" t="s">
        <v>17677</v>
      </c>
      <c r="G4353" s="1" t="s">
        <v>15</v>
      </c>
      <c r="H4353" s="1" t="s">
        <v>16</v>
      </c>
      <c r="I4353" s="1" t="s">
        <v>17</v>
      </c>
      <c r="J4353" s="1" t="s">
        <v>47</v>
      </c>
      <c r="K4353" s="1">
        <v>39.950000000000003</v>
      </c>
      <c r="L4353" s="1">
        <v>139.72999999999999</v>
      </c>
      <c r="M4353" s="1">
        <v>4.26</v>
      </c>
    </row>
    <row r="4354" spans="1:15">
      <c r="A4354" s="1">
        <v>1984</v>
      </c>
      <c r="B4354" s="1" t="s">
        <v>17675</v>
      </c>
      <c r="C4354" s="1" t="s">
        <v>20867</v>
      </c>
      <c r="D4354" s="1" t="s">
        <v>17677</v>
      </c>
      <c r="G4354" s="1" t="s">
        <v>15</v>
      </c>
      <c r="H4354" s="1" t="s">
        <v>16</v>
      </c>
      <c r="I4354" s="1" t="s">
        <v>17</v>
      </c>
      <c r="J4354" s="1" t="s">
        <v>47</v>
      </c>
      <c r="K4354" s="1">
        <v>39.950000000000003</v>
      </c>
      <c r="L4354" s="1">
        <v>139.72999999999999</v>
      </c>
      <c r="M4354" s="1">
        <v>4.26</v>
      </c>
    </row>
    <row r="4355" spans="1:15">
      <c r="A4355" s="1">
        <v>1997</v>
      </c>
      <c r="B4355" s="1" t="s">
        <v>20204</v>
      </c>
      <c r="C4355" s="1" t="s">
        <v>20868</v>
      </c>
      <c r="D4355" s="1" t="s">
        <v>16638</v>
      </c>
      <c r="G4355" s="1" t="s">
        <v>350</v>
      </c>
      <c r="H4355" s="1" t="s">
        <v>16</v>
      </c>
      <c r="I4355" s="1" t="s">
        <v>17</v>
      </c>
      <c r="J4355" s="1" t="s">
        <v>59</v>
      </c>
      <c r="K4355" s="1">
        <v>37</v>
      </c>
      <c r="L4355" s="1">
        <v>138</v>
      </c>
      <c r="M4355" s="1">
        <v>4.26</v>
      </c>
    </row>
    <row r="4356" spans="1:15">
      <c r="A4356" s="1">
        <v>1988</v>
      </c>
      <c r="B4356" s="1" t="s">
        <v>16933</v>
      </c>
      <c r="C4356" s="1" t="s">
        <v>20869</v>
      </c>
      <c r="D4356" s="1" t="s">
        <v>17091</v>
      </c>
      <c r="G4356" s="1" t="s">
        <v>15</v>
      </c>
      <c r="H4356" s="1" t="s">
        <v>16</v>
      </c>
      <c r="I4356" s="1" t="s">
        <v>17</v>
      </c>
      <c r="J4356" s="1" t="s">
        <v>25</v>
      </c>
      <c r="K4356" s="1">
        <v>41</v>
      </c>
      <c r="L4356" s="1">
        <v>140.19999999999999</v>
      </c>
      <c r="M4356" s="1">
        <v>4.26</v>
      </c>
    </row>
    <row r="4357" spans="1:15">
      <c r="A4357" s="1">
        <v>1990</v>
      </c>
      <c r="B4357" s="1" t="s">
        <v>20024</v>
      </c>
      <c r="C4357" s="1" t="s">
        <v>20870</v>
      </c>
      <c r="D4357" s="1" t="s">
        <v>16767</v>
      </c>
      <c r="G4357" s="1" t="s">
        <v>15</v>
      </c>
      <c r="H4357" s="1" t="s">
        <v>16</v>
      </c>
      <c r="I4357" s="1" t="s">
        <v>17</v>
      </c>
      <c r="J4357" s="1" t="s">
        <v>14350</v>
      </c>
      <c r="K4357" s="1">
        <v>33.5</v>
      </c>
      <c r="L4357" s="1">
        <v>132.69999999999999</v>
      </c>
      <c r="M4357" s="1">
        <v>4.26</v>
      </c>
    </row>
    <row r="4358" spans="1:15">
      <c r="A4358" s="1">
        <v>2006</v>
      </c>
      <c r="B4358" s="1" t="s">
        <v>18152</v>
      </c>
      <c r="C4358" s="1" t="s">
        <v>20871</v>
      </c>
      <c r="D4358" s="1" t="s">
        <v>19205</v>
      </c>
      <c r="G4358" s="1" t="s">
        <v>15</v>
      </c>
      <c r="H4358" s="1" t="s">
        <v>16</v>
      </c>
      <c r="I4358" s="1" t="s">
        <v>17</v>
      </c>
      <c r="J4358" s="1" t="s">
        <v>69</v>
      </c>
      <c r="K4358" s="1">
        <v>40.119999999999997</v>
      </c>
      <c r="L4358" s="1">
        <v>140</v>
      </c>
      <c r="M4358" s="1">
        <v>4.26</v>
      </c>
    </row>
    <row r="4359" spans="1:15">
      <c r="A4359" s="1">
        <v>1961</v>
      </c>
      <c r="B4359" s="1" t="s">
        <v>17260</v>
      </c>
      <c r="C4359" s="1" t="s">
        <v>3914</v>
      </c>
      <c r="D4359" s="1" t="s">
        <v>20147</v>
      </c>
      <c r="G4359" s="1" t="s">
        <v>15</v>
      </c>
      <c r="H4359" s="1" t="s">
        <v>16</v>
      </c>
      <c r="I4359" s="1" t="s">
        <v>17</v>
      </c>
      <c r="J4359" s="1" t="s">
        <v>1084</v>
      </c>
      <c r="K4359" s="1">
        <v>37.5</v>
      </c>
      <c r="L4359" s="1">
        <v>140.5</v>
      </c>
      <c r="M4359" s="1">
        <v>4.2699999999999996</v>
      </c>
    </row>
    <row r="4360" spans="1:15">
      <c r="A4360" s="1">
        <v>1972</v>
      </c>
      <c r="B4360" s="1" t="s">
        <v>16858</v>
      </c>
      <c r="C4360" s="1" t="s">
        <v>20872</v>
      </c>
      <c r="D4360" s="1" t="s">
        <v>16767</v>
      </c>
      <c r="G4360" s="1" t="s">
        <v>15</v>
      </c>
      <c r="H4360" s="1" t="s">
        <v>16</v>
      </c>
      <c r="I4360" s="1" t="s">
        <v>17</v>
      </c>
      <c r="J4360" s="1" t="s">
        <v>402</v>
      </c>
      <c r="K4360" s="1">
        <v>34.33</v>
      </c>
      <c r="L4360" s="1">
        <v>134.02000000000001</v>
      </c>
      <c r="M4360" s="1">
        <v>4.2699999999999996</v>
      </c>
    </row>
    <row r="4361" spans="1:15">
      <c r="A4361" s="1">
        <v>1983</v>
      </c>
      <c r="B4361" s="1" t="s">
        <v>16828</v>
      </c>
      <c r="C4361" s="1" t="s">
        <v>20873</v>
      </c>
      <c r="D4361" s="1" t="s">
        <v>16740</v>
      </c>
      <c r="G4361" s="1" t="s">
        <v>15</v>
      </c>
      <c r="H4361" s="1" t="s">
        <v>16</v>
      </c>
      <c r="I4361" s="1" t="s">
        <v>17</v>
      </c>
      <c r="J4361" s="1" t="s">
        <v>5067</v>
      </c>
      <c r="K4361" s="1">
        <v>36.1</v>
      </c>
      <c r="L4361" s="1">
        <v>133</v>
      </c>
      <c r="M4361" s="1">
        <v>4.2699999999999996</v>
      </c>
      <c r="O4361" s="1">
        <v>35</v>
      </c>
    </row>
    <row r="4362" spans="1:15">
      <c r="A4362" s="1">
        <v>1961</v>
      </c>
      <c r="B4362" s="1" t="s">
        <v>19540</v>
      </c>
      <c r="C4362" s="1" t="s">
        <v>3792</v>
      </c>
      <c r="D4362" s="1" t="s">
        <v>18250</v>
      </c>
      <c r="G4362" s="1" t="s">
        <v>15</v>
      </c>
      <c r="H4362" s="1" t="s">
        <v>16</v>
      </c>
      <c r="I4362" s="1" t="s">
        <v>17</v>
      </c>
      <c r="J4362" s="1" t="s">
        <v>1084</v>
      </c>
      <c r="K4362" s="1">
        <v>38.15</v>
      </c>
      <c r="L4362" s="1">
        <v>140.43</v>
      </c>
      <c r="M4362" s="1">
        <v>4.2699999999999996</v>
      </c>
    </row>
    <row r="4363" spans="1:15">
      <c r="A4363" s="1">
        <v>1964</v>
      </c>
      <c r="B4363" s="1" t="s">
        <v>17728</v>
      </c>
      <c r="C4363" s="1" t="s">
        <v>1795</v>
      </c>
      <c r="D4363" s="1" t="s">
        <v>17729</v>
      </c>
      <c r="G4363" s="1" t="s">
        <v>15</v>
      </c>
      <c r="H4363" s="1" t="s">
        <v>16</v>
      </c>
      <c r="I4363" s="1" t="s">
        <v>17</v>
      </c>
      <c r="J4363" s="1" t="s">
        <v>10823</v>
      </c>
      <c r="K4363" s="1">
        <v>37.130000000000003</v>
      </c>
      <c r="L4363" s="1">
        <v>139.97</v>
      </c>
      <c r="M4363" s="1">
        <v>4.2699999999999996</v>
      </c>
    </row>
    <row r="4364" spans="1:15">
      <c r="A4364" s="1">
        <v>1984</v>
      </c>
      <c r="B4364" s="1" t="s">
        <v>17675</v>
      </c>
      <c r="C4364" s="1" t="s">
        <v>20874</v>
      </c>
      <c r="D4364" s="1" t="s">
        <v>17677</v>
      </c>
      <c r="G4364" s="1" t="s">
        <v>15</v>
      </c>
      <c r="H4364" s="1" t="s">
        <v>16</v>
      </c>
      <c r="I4364" s="1" t="s">
        <v>17</v>
      </c>
      <c r="J4364" s="1" t="s">
        <v>47</v>
      </c>
      <c r="K4364" s="1">
        <v>39.950000000000003</v>
      </c>
      <c r="L4364" s="1">
        <v>139.72999999999999</v>
      </c>
      <c r="M4364" s="1">
        <v>4.2699999999999996</v>
      </c>
    </row>
    <row r="4365" spans="1:15">
      <c r="A4365" s="1">
        <v>1995</v>
      </c>
      <c r="B4365" s="1" t="s">
        <v>17550</v>
      </c>
      <c r="C4365" s="1" t="s">
        <v>20875</v>
      </c>
      <c r="D4365" s="1" t="s">
        <v>17087</v>
      </c>
      <c r="G4365" s="1" t="s">
        <v>15</v>
      </c>
      <c r="H4365" s="1" t="s">
        <v>16</v>
      </c>
      <c r="I4365" s="1" t="s">
        <v>17</v>
      </c>
      <c r="J4365" s="1" t="s">
        <v>7797</v>
      </c>
      <c r="K4365" s="1">
        <v>35.97</v>
      </c>
      <c r="L4365" s="1">
        <v>138.37</v>
      </c>
      <c r="M4365" s="1">
        <v>4.2699999999999996</v>
      </c>
    </row>
    <row r="4366" spans="1:15">
      <c r="A4366" s="1">
        <v>2005</v>
      </c>
      <c r="B4366" s="1" t="s">
        <v>17280</v>
      </c>
      <c r="C4366" s="1" t="s">
        <v>20876</v>
      </c>
      <c r="D4366" s="1" t="s">
        <v>17281</v>
      </c>
      <c r="G4366" s="1" t="s">
        <v>15</v>
      </c>
      <c r="H4366" s="1" t="s">
        <v>16</v>
      </c>
      <c r="I4366" s="1" t="s">
        <v>17</v>
      </c>
      <c r="J4366" s="1" t="s">
        <v>47</v>
      </c>
      <c r="K4366" s="1">
        <v>38.729999999999997</v>
      </c>
      <c r="L4366" s="1">
        <v>140.72999999999999</v>
      </c>
      <c r="M4366" s="1">
        <v>4.2699999999999996</v>
      </c>
    </row>
    <row r="4367" spans="1:15">
      <c r="A4367" s="1">
        <v>1994</v>
      </c>
      <c r="B4367" s="1" t="s">
        <v>17196</v>
      </c>
      <c r="C4367" s="1" t="s">
        <v>20877</v>
      </c>
      <c r="D4367" s="1" t="s">
        <v>16761</v>
      </c>
      <c r="G4367" s="1" t="s">
        <v>15</v>
      </c>
      <c r="H4367" s="1" t="s">
        <v>16</v>
      </c>
      <c r="I4367" s="1" t="s">
        <v>17</v>
      </c>
      <c r="J4367" s="1" t="s">
        <v>69</v>
      </c>
      <c r="K4367" s="1">
        <v>35.58</v>
      </c>
      <c r="L4367" s="1">
        <v>133.16999999999999</v>
      </c>
      <c r="M4367" s="1">
        <v>4.2699999999999996</v>
      </c>
      <c r="O4367" s="1">
        <v>72</v>
      </c>
    </row>
    <row r="4368" spans="1:15">
      <c r="A4368" s="1">
        <v>2002</v>
      </c>
      <c r="B4368" s="1" t="s">
        <v>17780</v>
      </c>
      <c r="C4368" s="1" t="s">
        <v>20878</v>
      </c>
      <c r="D4368" s="1" t="s">
        <v>20231</v>
      </c>
      <c r="G4368" s="1" t="s">
        <v>15</v>
      </c>
      <c r="H4368" s="1" t="s">
        <v>16</v>
      </c>
      <c r="I4368" s="1" t="s">
        <v>17</v>
      </c>
      <c r="J4368" s="1" t="s">
        <v>47</v>
      </c>
      <c r="K4368" s="1">
        <v>34.450000000000003</v>
      </c>
      <c r="L4368" s="1">
        <v>134.16999999999999</v>
      </c>
      <c r="M4368" s="1">
        <v>4.2699999999999996</v>
      </c>
    </row>
    <row r="4369" spans="1:15">
      <c r="A4369" s="1">
        <v>1990</v>
      </c>
      <c r="B4369" s="1" t="s">
        <v>17370</v>
      </c>
      <c r="C4369" s="1" t="s">
        <v>20879</v>
      </c>
      <c r="D4369" s="1" t="s">
        <v>17342</v>
      </c>
      <c r="G4369" s="1" t="s">
        <v>15</v>
      </c>
      <c r="H4369" s="1" t="s">
        <v>16</v>
      </c>
      <c r="I4369" s="1" t="s">
        <v>17</v>
      </c>
      <c r="J4369" s="1" t="s">
        <v>47</v>
      </c>
      <c r="K4369" s="1">
        <v>36.549999999999997</v>
      </c>
      <c r="L4369" s="1">
        <v>139.19999999999999</v>
      </c>
      <c r="M4369" s="1">
        <v>4.2699999999999996</v>
      </c>
    </row>
    <row r="4370" spans="1:15">
      <c r="A4370" s="1">
        <v>2009</v>
      </c>
      <c r="B4370" s="1" t="s">
        <v>20684</v>
      </c>
      <c r="C4370" s="1" t="s">
        <v>20880</v>
      </c>
      <c r="D4370" s="1" t="s">
        <v>20686</v>
      </c>
      <c r="G4370" s="1" t="s">
        <v>15</v>
      </c>
      <c r="H4370" s="1" t="s">
        <v>16</v>
      </c>
      <c r="I4370" s="1" t="s">
        <v>17</v>
      </c>
      <c r="J4370" s="1" t="s">
        <v>59</v>
      </c>
      <c r="K4370" s="1">
        <v>39.990600000000001</v>
      </c>
      <c r="L4370" s="1">
        <v>140.9264</v>
      </c>
      <c r="M4370" s="1">
        <v>4.2699999999999996</v>
      </c>
    </row>
    <row r="4371" spans="1:15">
      <c r="A4371" s="1">
        <v>1998</v>
      </c>
      <c r="B4371" s="1" t="s">
        <v>19317</v>
      </c>
      <c r="C4371" s="1" t="s">
        <v>20881</v>
      </c>
      <c r="D4371" s="1" t="s">
        <v>20882</v>
      </c>
      <c r="G4371" s="1" t="s">
        <v>15</v>
      </c>
      <c r="H4371" s="1" t="s">
        <v>16</v>
      </c>
      <c r="I4371" s="1" t="s">
        <v>17</v>
      </c>
      <c r="J4371" s="1" t="s">
        <v>19320</v>
      </c>
      <c r="K4371" s="1">
        <v>33.1</v>
      </c>
      <c r="L4371" s="1">
        <v>128.9</v>
      </c>
      <c r="M4371" s="1">
        <v>4.2699999999999996</v>
      </c>
    </row>
    <row r="4372" spans="1:15">
      <c r="A4372" s="1">
        <v>1989</v>
      </c>
      <c r="B4372" s="1" t="s">
        <v>17685</v>
      </c>
      <c r="C4372" s="1" t="s">
        <v>20883</v>
      </c>
      <c r="D4372" s="1" t="s">
        <v>17687</v>
      </c>
      <c r="G4372" s="1" t="s">
        <v>15</v>
      </c>
      <c r="H4372" s="1" t="s">
        <v>16</v>
      </c>
      <c r="I4372" s="1" t="s">
        <v>17</v>
      </c>
      <c r="J4372" s="1" t="s">
        <v>69</v>
      </c>
      <c r="K4372" s="1">
        <v>40.299999999999997</v>
      </c>
      <c r="L4372" s="1">
        <v>140.80000000000001</v>
      </c>
      <c r="M4372" s="1">
        <v>4.28</v>
      </c>
    </row>
    <row r="4373" spans="1:15">
      <c r="A4373" s="1">
        <v>1984</v>
      </c>
      <c r="B4373" s="1" t="s">
        <v>19182</v>
      </c>
      <c r="C4373" s="1" t="s">
        <v>19109</v>
      </c>
      <c r="D4373" s="1" t="s">
        <v>18250</v>
      </c>
      <c r="E4373" s="1">
        <v>860</v>
      </c>
      <c r="F4373" s="1">
        <v>860</v>
      </c>
      <c r="G4373" s="1" t="s">
        <v>15</v>
      </c>
      <c r="H4373" s="1" t="s">
        <v>16</v>
      </c>
      <c r="I4373" s="1" t="s">
        <v>17</v>
      </c>
      <c r="J4373" s="1" t="s">
        <v>1084</v>
      </c>
      <c r="K4373" s="1">
        <v>37.5</v>
      </c>
      <c r="L4373" s="1">
        <v>140</v>
      </c>
      <c r="M4373" s="1">
        <v>4.28</v>
      </c>
      <c r="O4373" s="1">
        <v>25.7</v>
      </c>
    </row>
    <row r="4374" spans="1:15">
      <c r="A4374" s="1">
        <v>1989</v>
      </c>
      <c r="B4374" s="1" t="s">
        <v>18249</v>
      </c>
      <c r="C4374" s="1" t="s">
        <v>3809</v>
      </c>
      <c r="D4374" s="1" t="s">
        <v>18250</v>
      </c>
      <c r="G4374" s="1" t="s">
        <v>15</v>
      </c>
      <c r="H4374" s="1" t="s">
        <v>16</v>
      </c>
      <c r="I4374" s="1" t="s">
        <v>17</v>
      </c>
      <c r="J4374" s="1" t="s">
        <v>1084</v>
      </c>
      <c r="K4374" s="1">
        <v>38.15</v>
      </c>
      <c r="L4374" s="1">
        <v>140.43</v>
      </c>
      <c r="M4374" s="1">
        <v>4.28</v>
      </c>
    </row>
    <row r="4375" spans="1:15">
      <c r="A4375" s="1">
        <v>1995</v>
      </c>
      <c r="B4375" s="1" t="s">
        <v>14767</v>
      </c>
      <c r="C4375" s="1" t="s">
        <v>20884</v>
      </c>
      <c r="D4375" s="1" t="s">
        <v>16638</v>
      </c>
      <c r="G4375" s="1" t="s">
        <v>15</v>
      </c>
      <c r="H4375" s="1" t="s">
        <v>16</v>
      </c>
      <c r="I4375" s="1" t="s">
        <v>17</v>
      </c>
      <c r="J4375" s="1" t="s">
        <v>25</v>
      </c>
      <c r="K4375" s="1">
        <v>36</v>
      </c>
      <c r="L4375" s="1">
        <v>138</v>
      </c>
      <c r="M4375" s="1">
        <v>4.28</v>
      </c>
      <c r="O4375" s="1">
        <v>22.6</v>
      </c>
    </row>
    <row r="4376" spans="1:15">
      <c r="A4376" s="1">
        <v>1992</v>
      </c>
      <c r="B4376" s="1" t="s">
        <v>17479</v>
      </c>
      <c r="C4376" s="1" t="s">
        <v>20885</v>
      </c>
      <c r="D4376" s="1" t="s">
        <v>17481</v>
      </c>
      <c r="G4376" s="1" t="s">
        <v>15</v>
      </c>
      <c r="H4376" s="1" t="s">
        <v>16</v>
      </c>
      <c r="I4376" s="1" t="s">
        <v>17</v>
      </c>
      <c r="J4376" s="1" t="s">
        <v>47</v>
      </c>
      <c r="K4376" s="1">
        <v>38</v>
      </c>
      <c r="L4376" s="1">
        <v>140</v>
      </c>
      <c r="M4376" s="1">
        <v>4.28</v>
      </c>
    </row>
    <row r="4377" spans="1:15">
      <c r="A4377" s="1">
        <v>1961</v>
      </c>
      <c r="B4377" s="1" t="s">
        <v>17216</v>
      </c>
      <c r="C4377" s="1" t="s">
        <v>20886</v>
      </c>
      <c r="D4377" s="1" t="s">
        <v>17080</v>
      </c>
      <c r="G4377" s="1" t="s">
        <v>15</v>
      </c>
      <c r="H4377" s="1" t="s">
        <v>16</v>
      </c>
      <c r="I4377" s="1" t="s">
        <v>17</v>
      </c>
      <c r="J4377" s="1" t="s">
        <v>69</v>
      </c>
      <c r="K4377" s="1">
        <v>33.1</v>
      </c>
      <c r="L4377" s="1">
        <v>128.9</v>
      </c>
      <c r="M4377" s="1">
        <v>4.28</v>
      </c>
    </row>
    <row r="4378" spans="1:15">
      <c r="A4378" s="1">
        <v>1992</v>
      </c>
      <c r="B4378" s="1" t="s">
        <v>17479</v>
      </c>
      <c r="C4378" s="1" t="s">
        <v>20887</v>
      </c>
      <c r="D4378" s="1" t="s">
        <v>17481</v>
      </c>
      <c r="G4378" s="1" t="s">
        <v>15</v>
      </c>
      <c r="H4378" s="1" t="s">
        <v>16</v>
      </c>
      <c r="I4378" s="1" t="s">
        <v>17</v>
      </c>
      <c r="J4378" s="1" t="s">
        <v>47</v>
      </c>
      <c r="K4378" s="1">
        <v>38</v>
      </c>
      <c r="L4378" s="1">
        <v>140</v>
      </c>
      <c r="M4378" s="1">
        <v>4.28</v>
      </c>
    </row>
    <row r="4379" spans="1:15">
      <c r="A4379" s="1">
        <v>2002</v>
      </c>
      <c r="B4379" s="1" t="s">
        <v>18844</v>
      </c>
      <c r="C4379" s="1" t="s">
        <v>20888</v>
      </c>
      <c r="D4379" s="1" t="s">
        <v>18846</v>
      </c>
      <c r="G4379" s="1" t="s">
        <v>15</v>
      </c>
      <c r="H4379" s="1" t="s">
        <v>16</v>
      </c>
      <c r="I4379" s="1" t="s">
        <v>17</v>
      </c>
      <c r="J4379" s="1" t="s">
        <v>782</v>
      </c>
      <c r="K4379" s="1">
        <v>37</v>
      </c>
      <c r="L4379" s="1">
        <v>137</v>
      </c>
      <c r="M4379" s="1">
        <v>4.28</v>
      </c>
    </row>
    <row r="4380" spans="1:15">
      <c r="A4380" s="1">
        <v>1994</v>
      </c>
      <c r="B4380" s="1" t="s">
        <v>17196</v>
      </c>
      <c r="C4380" s="1" t="s">
        <v>20889</v>
      </c>
      <c r="D4380" s="1" t="s">
        <v>16761</v>
      </c>
      <c r="G4380" s="1" t="s">
        <v>15</v>
      </c>
      <c r="H4380" s="1" t="s">
        <v>16</v>
      </c>
      <c r="I4380" s="1" t="s">
        <v>17</v>
      </c>
      <c r="J4380" s="1" t="s">
        <v>69</v>
      </c>
      <c r="K4380" s="1">
        <v>35.58</v>
      </c>
      <c r="L4380" s="1">
        <v>133.16999999999999</v>
      </c>
      <c r="M4380" s="1">
        <v>4.28</v>
      </c>
      <c r="O4380" s="1">
        <v>28</v>
      </c>
    </row>
    <row r="4381" spans="1:15">
      <c r="A4381" s="1">
        <v>2005</v>
      </c>
      <c r="B4381" s="1" t="s">
        <v>18591</v>
      </c>
      <c r="C4381" s="1" t="s">
        <v>20890</v>
      </c>
      <c r="D4381" s="1" t="s">
        <v>18778</v>
      </c>
      <c r="G4381" s="1" t="s">
        <v>15</v>
      </c>
      <c r="H4381" s="1" t="s">
        <v>16</v>
      </c>
      <c r="I4381" s="1" t="s">
        <v>17</v>
      </c>
      <c r="J4381" s="1" t="s">
        <v>47</v>
      </c>
      <c r="K4381" s="1">
        <v>37.619999999999997</v>
      </c>
      <c r="L4381" s="1">
        <v>140.28</v>
      </c>
      <c r="M4381" s="1">
        <v>4.28</v>
      </c>
      <c r="O4381" s="1">
        <v>30.6</v>
      </c>
    </row>
    <row r="4382" spans="1:15">
      <c r="A4382" s="1">
        <v>2005</v>
      </c>
      <c r="B4382" s="1" t="s">
        <v>17280</v>
      </c>
      <c r="C4382" s="1" t="s">
        <v>20891</v>
      </c>
      <c r="D4382" s="1" t="s">
        <v>17281</v>
      </c>
      <c r="G4382" s="1" t="s">
        <v>15</v>
      </c>
      <c r="H4382" s="1" t="s">
        <v>16</v>
      </c>
      <c r="I4382" s="1" t="s">
        <v>17</v>
      </c>
      <c r="J4382" s="1" t="s">
        <v>47</v>
      </c>
      <c r="K4382" s="1">
        <v>38.729999999999997</v>
      </c>
      <c r="L4382" s="1">
        <v>140.72999999999999</v>
      </c>
      <c r="M4382" s="1">
        <v>4.28</v>
      </c>
    </row>
    <row r="4383" spans="1:15">
      <c r="A4383" s="1">
        <v>1990</v>
      </c>
      <c r="B4383" s="1" t="s">
        <v>17316</v>
      </c>
      <c r="C4383" s="1" t="s">
        <v>20892</v>
      </c>
      <c r="D4383" s="1" t="s">
        <v>17687</v>
      </c>
      <c r="G4383" s="1" t="s">
        <v>15</v>
      </c>
      <c r="H4383" s="1" t="s">
        <v>16</v>
      </c>
      <c r="I4383" s="1" t="s">
        <v>17</v>
      </c>
      <c r="J4383" s="1" t="s">
        <v>20893</v>
      </c>
      <c r="K4383" s="1">
        <v>40.299999999999997</v>
      </c>
      <c r="L4383" s="1">
        <v>140.30000000000001</v>
      </c>
      <c r="M4383" s="1">
        <v>4.28</v>
      </c>
    </row>
    <row r="4384" spans="1:15">
      <c r="A4384" s="1">
        <v>2002</v>
      </c>
      <c r="B4384" s="1" t="s">
        <v>17780</v>
      </c>
      <c r="C4384" s="1" t="s">
        <v>20894</v>
      </c>
      <c r="D4384" s="1" t="s">
        <v>20895</v>
      </c>
      <c r="G4384" s="1" t="s">
        <v>15</v>
      </c>
      <c r="H4384" s="1" t="s">
        <v>16</v>
      </c>
      <c r="I4384" s="1" t="s">
        <v>17</v>
      </c>
      <c r="J4384" s="1" t="s">
        <v>47</v>
      </c>
      <c r="K4384" s="1">
        <v>34.450000000000003</v>
      </c>
      <c r="L4384" s="1">
        <v>134.16999999999999</v>
      </c>
      <c r="M4384" s="1">
        <v>4.28</v>
      </c>
    </row>
    <row r="4385" spans="1:17">
      <c r="A4385" s="1">
        <v>1988</v>
      </c>
      <c r="B4385" s="1" t="s">
        <v>18690</v>
      </c>
      <c r="C4385" s="1" t="s">
        <v>20896</v>
      </c>
      <c r="D4385" s="1" t="s">
        <v>18692</v>
      </c>
      <c r="G4385" s="1" t="s">
        <v>15</v>
      </c>
      <c r="H4385" s="1" t="s">
        <v>16</v>
      </c>
      <c r="I4385" s="1" t="s">
        <v>17</v>
      </c>
      <c r="J4385" s="1" t="s">
        <v>10612</v>
      </c>
      <c r="K4385" s="1">
        <v>39.93</v>
      </c>
      <c r="L4385" s="1">
        <v>139.87</v>
      </c>
      <c r="M4385" s="1">
        <v>4.29</v>
      </c>
    </row>
    <row r="4386" spans="1:17">
      <c r="A4386" s="1">
        <v>1994</v>
      </c>
      <c r="B4386" s="1" t="s">
        <v>17917</v>
      </c>
      <c r="C4386" s="1" t="s">
        <v>20897</v>
      </c>
      <c r="D4386" s="1" t="s">
        <v>18276</v>
      </c>
      <c r="G4386" s="1" t="s">
        <v>15</v>
      </c>
      <c r="H4386" s="1" t="s">
        <v>16</v>
      </c>
      <c r="I4386" s="1" t="s">
        <v>17</v>
      </c>
      <c r="J4386" s="1" t="s">
        <v>47</v>
      </c>
      <c r="K4386" s="1">
        <v>40.9</v>
      </c>
      <c r="L4386" s="1">
        <v>141.30000000000001</v>
      </c>
      <c r="M4386" s="1">
        <v>4.29</v>
      </c>
      <c r="O4386" s="1">
        <v>34</v>
      </c>
    </row>
    <row r="4387" spans="1:17">
      <c r="A4387" s="1">
        <v>1988</v>
      </c>
      <c r="B4387" s="1" t="s">
        <v>16933</v>
      </c>
      <c r="C4387" s="1" t="s">
        <v>8758</v>
      </c>
      <c r="D4387" s="1" t="s">
        <v>18274</v>
      </c>
      <c r="G4387" s="1" t="s">
        <v>15</v>
      </c>
      <c r="H4387" s="1" t="s">
        <v>16</v>
      </c>
      <c r="I4387" s="1" t="s">
        <v>17</v>
      </c>
      <c r="J4387" s="1" t="s">
        <v>25</v>
      </c>
      <c r="K4387" s="1">
        <v>40.700000000000003</v>
      </c>
      <c r="L4387" s="1">
        <v>141</v>
      </c>
      <c r="M4387" s="1">
        <v>4.29</v>
      </c>
    </row>
    <row r="4388" spans="1:17">
      <c r="A4388" s="1">
        <v>1994</v>
      </c>
      <c r="B4388" s="1" t="s">
        <v>17917</v>
      </c>
      <c r="C4388" s="1" t="s">
        <v>20898</v>
      </c>
      <c r="D4388" s="1" t="s">
        <v>18276</v>
      </c>
      <c r="G4388" s="1" t="s">
        <v>15</v>
      </c>
      <c r="H4388" s="1" t="s">
        <v>16</v>
      </c>
      <c r="I4388" s="1" t="s">
        <v>17</v>
      </c>
      <c r="J4388" s="1" t="s">
        <v>47</v>
      </c>
      <c r="K4388" s="1">
        <v>40.9</v>
      </c>
      <c r="L4388" s="1">
        <v>141.30000000000001</v>
      </c>
      <c r="M4388" s="1">
        <v>4.29</v>
      </c>
      <c r="O4388" s="1">
        <v>43</v>
      </c>
    </row>
    <row r="4389" spans="1:17">
      <c r="A4389" s="1">
        <v>1989</v>
      </c>
      <c r="B4389" s="1" t="s">
        <v>20899</v>
      </c>
      <c r="C4389" s="1" t="s">
        <v>19611</v>
      </c>
      <c r="D4389" s="1" t="s">
        <v>20900</v>
      </c>
      <c r="G4389" s="1" t="s">
        <v>15</v>
      </c>
      <c r="H4389" s="1" t="s">
        <v>16</v>
      </c>
      <c r="I4389" s="1" t="s">
        <v>17</v>
      </c>
      <c r="J4389" s="1" t="s">
        <v>69</v>
      </c>
      <c r="K4389" s="1">
        <v>38.5</v>
      </c>
      <c r="L4389" s="1">
        <v>141.30000000000001</v>
      </c>
      <c r="M4389" s="1">
        <v>4.29</v>
      </c>
      <c r="O4389" s="1">
        <v>30.5</v>
      </c>
    </row>
    <row r="4390" spans="1:17">
      <c r="A4390" s="1">
        <v>2011</v>
      </c>
      <c r="B4390" s="1" t="s">
        <v>16634</v>
      </c>
      <c r="C4390" s="1" t="s">
        <v>20901</v>
      </c>
      <c r="D4390" s="1" t="s">
        <v>20902</v>
      </c>
      <c r="G4390" s="1" t="s">
        <v>15</v>
      </c>
      <c r="H4390" s="1" t="s">
        <v>16</v>
      </c>
      <c r="I4390" s="1" t="s">
        <v>17</v>
      </c>
      <c r="J4390" s="1" t="s">
        <v>69</v>
      </c>
      <c r="K4390" s="1">
        <v>42</v>
      </c>
      <c r="L4390" s="1">
        <v>140.03</v>
      </c>
      <c r="M4390" s="1">
        <v>4.29</v>
      </c>
      <c r="O4390" s="1">
        <v>38.92</v>
      </c>
      <c r="Q4390" s="1">
        <v>0.51285599999999998</v>
      </c>
    </row>
    <row r="4391" spans="1:17">
      <c r="A4391" s="1">
        <v>1999</v>
      </c>
      <c r="B4391" s="1" t="s">
        <v>17797</v>
      </c>
      <c r="C4391" s="1" t="s">
        <v>20903</v>
      </c>
      <c r="D4391" s="1" t="s">
        <v>17799</v>
      </c>
      <c r="G4391" s="1" t="s">
        <v>15</v>
      </c>
      <c r="H4391" s="1" t="s">
        <v>16</v>
      </c>
      <c r="I4391" s="1" t="s">
        <v>17</v>
      </c>
      <c r="J4391" s="1" t="s">
        <v>47</v>
      </c>
      <c r="K4391" s="1">
        <v>36.299999999999997</v>
      </c>
      <c r="L4391" s="1">
        <v>137</v>
      </c>
      <c r="M4391" s="1">
        <v>4.29</v>
      </c>
    </row>
    <row r="4392" spans="1:17">
      <c r="A4392" s="1">
        <v>1984</v>
      </c>
      <c r="B4392" s="1" t="s">
        <v>19115</v>
      </c>
      <c r="C4392" s="1" t="s">
        <v>3736</v>
      </c>
      <c r="D4392" s="1" t="s">
        <v>20096</v>
      </c>
      <c r="G4392" s="1" t="s">
        <v>15</v>
      </c>
      <c r="H4392" s="1" t="s">
        <v>16</v>
      </c>
      <c r="I4392" s="1" t="s">
        <v>17</v>
      </c>
      <c r="J4392" s="1" t="s">
        <v>17973</v>
      </c>
      <c r="K4392" s="1">
        <v>35.299999999999997</v>
      </c>
      <c r="L4392" s="1">
        <v>134.30000000000001</v>
      </c>
      <c r="M4392" s="1">
        <v>4.29</v>
      </c>
    </row>
    <row r="4393" spans="1:17">
      <c r="A4393" s="1">
        <v>2005</v>
      </c>
      <c r="B4393" s="1" t="s">
        <v>19500</v>
      </c>
      <c r="C4393" s="1" t="s">
        <v>20904</v>
      </c>
      <c r="D4393" s="1" t="s">
        <v>19502</v>
      </c>
      <c r="G4393" s="1" t="s">
        <v>15</v>
      </c>
      <c r="H4393" s="1" t="s">
        <v>16</v>
      </c>
      <c r="I4393" s="1" t="s">
        <v>17</v>
      </c>
      <c r="J4393" s="1" t="s">
        <v>47</v>
      </c>
      <c r="K4393" s="1">
        <v>37.432699999999997</v>
      </c>
      <c r="L4393" s="1">
        <v>140.15199999999999</v>
      </c>
      <c r="M4393" s="1">
        <v>4.29</v>
      </c>
    </row>
    <row r="4394" spans="1:17">
      <c r="A4394" s="1">
        <v>1981</v>
      </c>
      <c r="B4394" s="1" t="s">
        <v>17822</v>
      </c>
      <c r="C4394" s="1" t="s">
        <v>20905</v>
      </c>
      <c r="D4394" s="1" t="s">
        <v>17006</v>
      </c>
      <c r="G4394" s="1" t="s">
        <v>15</v>
      </c>
      <c r="H4394" s="1" t="s">
        <v>16</v>
      </c>
      <c r="I4394" s="1" t="s">
        <v>17</v>
      </c>
      <c r="J4394" s="1" t="s">
        <v>47</v>
      </c>
      <c r="K4394" s="1">
        <v>37</v>
      </c>
      <c r="L4394" s="1">
        <v>138</v>
      </c>
      <c r="M4394" s="1">
        <v>4.29</v>
      </c>
    </row>
    <row r="4395" spans="1:17">
      <c r="A4395" s="1">
        <v>1981</v>
      </c>
      <c r="B4395" s="1" t="s">
        <v>17822</v>
      </c>
      <c r="C4395" s="1" t="s">
        <v>20906</v>
      </c>
      <c r="D4395" s="1" t="s">
        <v>17824</v>
      </c>
      <c r="G4395" s="1" t="s">
        <v>15</v>
      </c>
      <c r="H4395" s="1" t="s">
        <v>16</v>
      </c>
      <c r="I4395" s="1" t="s">
        <v>17</v>
      </c>
      <c r="J4395" s="1" t="s">
        <v>59</v>
      </c>
      <c r="K4395" s="1">
        <v>37</v>
      </c>
      <c r="L4395" s="1">
        <v>138</v>
      </c>
      <c r="M4395" s="1">
        <v>4.29</v>
      </c>
    </row>
    <row r="4396" spans="1:17">
      <c r="A4396" s="1">
        <v>2007</v>
      </c>
      <c r="B4396" s="1" t="s">
        <v>17810</v>
      </c>
      <c r="C4396" s="1" t="s">
        <v>20907</v>
      </c>
      <c r="D4396" s="1" t="s">
        <v>20908</v>
      </c>
      <c r="G4396" s="1" t="s">
        <v>15</v>
      </c>
      <c r="H4396" s="1" t="s">
        <v>16</v>
      </c>
      <c r="I4396" s="1" t="s">
        <v>17</v>
      </c>
      <c r="J4396" s="1" t="s">
        <v>25</v>
      </c>
      <c r="K4396" s="1">
        <v>35.9</v>
      </c>
      <c r="L4396" s="1">
        <v>138.30000000000001</v>
      </c>
      <c r="M4396" s="1">
        <v>4.29</v>
      </c>
    </row>
    <row r="4397" spans="1:17">
      <c r="A4397" s="1">
        <v>1998</v>
      </c>
      <c r="B4397" s="1" t="s">
        <v>19317</v>
      </c>
      <c r="C4397" s="1" t="s">
        <v>20909</v>
      </c>
      <c r="D4397" s="1" t="s">
        <v>20910</v>
      </c>
      <c r="G4397" s="1" t="s">
        <v>15</v>
      </c>
      <c r="H4397" s="1" t="s">
        <v>16</v>
      </c>
      <c r="I4397" s="1" t="s">
        <v>17</v>
      </c>
      <c r="J4397" s="1" t="s">
        <v>19320</v>
      </c>
      <c r="K4397" s="1">
        <v>33.1</v>
      </c>
      <c r="L4397" s="1">
        <v>128.9</v>
      </c>
      <c r="M4397" s="1">
        <v>4.29</v>
      </c>
    </row>
    <row r="4398" spans="1:17">
      <c r="A4398" s="1">
        <v>1961</v>
      </c>
      <c r="B4398" s="1" t="s">
        <v>19540</v>
      </c>
      <c r="C4398" s="1" t="s">
        <v>1363</v>
      </c>
      <c r="D4398" s="1" t="s">
        <v>18250</v>
      </c>
      <c r="G4398" s="1" t="s">
        <v>15</v>
      </c>
      <c r="H4398" s="1" t="s">
        <v>16</v>
      </c>
      <c r="I4398" s="1" t="s">
        <v>17</v>
      </c>
      <c r="J4398" s="1" t="s">
        <v>7838</v>
      </c>
      <c r="K4398" s="1">
        <v>38.15</v>
      </c>
      <c r="L4398" s="1">
        <v>140.43</v>
      </c>
      <c r="M4398" s="1">
        <v>4.3</v>
      </c>
    </row>
    <row r="4399" spans="1:17">
      <c r="A4399" s="1">
        <v>1960</v>
      </c>
      <c r="B4399" s="1" t="s">
        <v>17022</v>
      </c>
      <c r="C4399" s="1" t="s">
        <v>3914</v>
      </c>
      <c r="D4399" s="1" t="s">
        <v>18967</v>
      </c>
      <c r="G4399" s="1" t="s">
        <v>15</v>
      </c>
      <c r="H4399" s="1" t="s">
        <v>16</v>
      </c>
      <c r="I4399" s="1" t="s">
        <v>17</v>
      </c>
      <c r="J4399" s="1" t="s">
        <v>231</v>
      </c>
      <c r="K4399" s="1">
        <v>39.85</v>
      </c>
      <c r="L4399" s="1">
        <v>141</v>
      </c>
      <c r="M4399" s="1">
        <v>4.3</v>
      </c>
    </row>
    <row r="4400" spans="1:17">
      <c r="A4400" s="1">
        <v>1962</v>
      </c>
      <c r="B4400" s="1" t="s">
        <v>18915</v>
      </c>
      <c r="C4400" s="1" t="s">
        <v>1072</v>
      </c>
      <c r="D4400" s="1" t="s">
        <v>20911</v>
      </c>
      <c r="G4400" s="1" t="s">
        <v>15</v>
      </c>
      <c r="H4400" s="1" t="s">
        <v>16</v>
      </c>
      <c r="I4400" s="1" t="s">
        <v>17</v>
      </c>
      <c r="J4400" s="1" t="s">
        <v>231</v>
      </c>
      <c r="K4400" s="1">
        <v>39.880000000000003</v>
      </c>
      <c r="L4400" s="1">
        <v>140.97999999999999</v>
      </c>
      <c r="M4400" s="1">
        <v>4.3</v>
      </c>
    </row>
    <row r="4401" spans="1:15">
      <c r="A4401" s="1" t="s">
        <v>7805</v>
      </c>
      <c r="B4401" s="1" t="s">
        <v>7806</v>
      </c>
      <c r="C4401" s="1" t="s">
        <v>1363</v>
      </c>
      <c r="D4401" s="1" t="s">
        <v>20912</v>
      </c>
      <c r="G4401" s="1" t="s">
        <v>15</v>
      </c>
      <c r="H4401" s="1" t="s">
        <v>16</v>
      </c>
      <c r="I4401" s="1" t="s">
        <v>17</v>
      </c>
      <c r="J4401" s="1" t="s">
        <v>231</v>
      </c>
      <c r="K4401" s="1">
        <v>39.85</v>
      </c>
      <c r="L4401" s="1">
        <v>141</v>
      </c>
      <c r="M4401" s="1">
        <v>4.3</v>
      </c>
    </row>
    <row r="4402" spans="1:15">
      <c r="A4402" s="1">
        <v>1990</v>
      </c>
      <c r="B4402" s="1" t="s">
        <v>19013</v>
      </c>
      <c r="C4402" s="1" t="s">
        <v>15059</v>
      </c>
      <c r="D4402" s="1" t="s">
        <v>19014</v>
      </c>
      <c r="G4402" s="1" t="s">
        <v>15</v>
      </c>
      <c r="H4402" s="1" t="s">
        <v>16</v>
      </c>
      <c r="I4402" s="1" t="s">
        <v>17</v>
      </c>
      <c r="J4402" s="1" t="s">
        <v>59</v>
      </c>
      <c r="K4402" s="1">
        <v>37</v>
      </c>
      <c r="L4402" s="1">
        <v>139.5</v>
      </c>
      <c r="M4402" s="1">
        <v>4.3</v>
      </c>
    </row>
    <row r="4403" spans="1:15">
      <c r="A4403" s="1">
        <v>1990</v>
      </c>
      <c r="B4403" s="1" t="s">
        <v>17316</v>
      </c>
      <c r="C4403" s="1" t="s">
        <v>20913</v>
      </c>
      <c r="D4403" s="1" t="s">
        <v>19014</v>
      </c>
      <c r="G4403" s="1" t="s">
        <v>15</v>
      </c>
      <c r="H4403" s="1" t="s">
        <v>16</v>
      </c>
      <c r="I4403" s="1" t="s">
        <v>17</v>
      </c>
      <c r="J4403" s="1" t="s">
        <v>20914</v>
      </c>
      <c r="K4403" s="1">
        <v>37</v>
      </c>
      <c r="L4403" s="1">
        <v>139.5</v>
      </c>
      <c r="M4403" s="1">
        <v>4.3</v>
      </c>
    </row>
    <row r="4404" spans="1:15">
      <c r="A4404" s="1">
        <v>1961</v>
      </c>
      <c r="B4404" s="1" t="s">
        <v>17260</v>
      </c>
      <c r="C4404" s="1" t="s">
        <v>4237</v>
      </c>
      <c r="D4404" s="1" t="s">
        <v>17309</v>
      </c>
      <c r="G4404" s="1" t="s">
        <v>15</v>
      </c>
      <c r="H4404" s="1" t="s">
        <v>16</v>
      </c>
      <c r="I4404" s="1" t="s">
        <v>17</v>
      </c>
      <c r="J4404" s="1" t="s">
        <v>1084</v>
      </c>
      <c r="K4404" s="1">
        <v>36.9</v>
      </c>
      <c r="L4404" s="1">
        <v>139.80000000000001</v>
      </c>
      <c r="M4404" s="1">
        <v>4.3</v>
      </c>
    </row>
    <row r="4405" spans="1:15">
      <c r="A4405" s="1">
        <v>2011</v>
      </c>
      <c r="B4405" s="1" t="s">
        <v>16634</v>
      </c>
      <c r="C4405" s="1" t="s">
        <v>20915</v>
      </c>
      <c r="D4405" s="1" t="s">
        <v>20545</v>
      </c>
      <c r="G4405" s="1" t="s">
        <v>15</v>
      </c>
      <c r="H4405" s="1" t="s">
        <v>16</v>
      </c>
      <c r="I4405" s="1" t="s">
        <v>17</v>
      </c>
      <c r="J4405" s="1" t="s">
        <v>69</v>
      </c>
      <c r="K4405" s="1">
        <v>42.42</v>
      </c>
      <c r="L4405" s="1">
        <v>139.80000000000001</v>
      </c>
      <c r="M4405" s="1">
        <v>4.3</v>
      </c>
    </row>
    <row r="4406" spans="1:15">
      <c r="A4406" s="1">
        <v>1961</v>
      </c>
      <c r="B4406" s="1" t="s">
        <v>17216</v>
      </c>
      <c r="C4406" s="1" t="s">
        <v>20916</v>
      </c>
      <c r="D4406" s="1" t="s">
        <v>17080</v>
      </c>
      <c r="G4406" s="1" t="s">
        <v>15</v>
      </c>
      <c r="H4406" s="1" t="s">
        <v>16</v>
      </c>
      <c r="I4406" s="1" t="s">
        <v>17</v>
      </c>
      <c r="J4406" s="1" t="s">
        <v>47</v>
      </c>
      <c r="K4406" s="1">
        <v>33.1</v>
      </c>
      <c r="L4406" s="1">
        <v>128.9</v>
      </c>
      <c r="M4406" s="1">
        <v>4.3</v>
      </c>
    </row>
    <row r="4407" spans="1:15">
      <c r="A4407" s="1">
        <v>1984</v>
      </c>
      <c r="B4407" s="1" t="s">
        <v>17675</v>
      </c>
      <c r="C4407" s="1" t="s">
        <v>20917</v>
      </c>
      <c r="D4407" s="1" t="s">
        <v>17677</v>
      </c>
      <c r="G4407" s="1" t="s">
        <v>15</v>
      </c>
      <c r="H4407" s="1" t="s">
        <v>16</v>
      </c>
      <c r="I4407" s="1" t="s">
        <v>17</v>
      </c>
      <c r="J4407" s="1" t="s">
        <v>47</v>
      </c>
      <c r="K4407" s="1">
        <v>39.950000000000003</v>
      </c>
      <c r="L4407" s="1">
        <v>139.72999999999999</v>
      </c>
      <c r="M4407" s="1">
        <v>4.3</v>
      </c>
    </row>
    <row r="4408" spans="1:15">
      <c r="A4408" s="1">
        <v>1989</v>
      </c>
      <c r="B4408" s="1" t="s">
        <v>17212</v>
      </c>
      <c r="C4408" s="1" t="s">
        <v>20335</v>
      </c>
      <c r="D4408" s="1" t="s">
        <v>18501</v>
      </c>
      <c r="G4408" s="1" t="s">
        <v>15</v>
      </c>
      <c r="H4408" s="1" t="s">
        <v>16</v>
      </c>
      <c r="I4408" s="1" t="s">
        <v>17</v>
      </c>
      <c r="J4408" s="1" t="s">
        <v>17726</v>
      </c>
      <c r="K4408" s="1">
        <v>38.799999999999997</v>
      </c>
      <c r="L4408" s="1">
        <v>139.5</v>
      </c>
      <c r="M4408" s="1">
        <v>4.3</v>
      </c>
    </row>
    <row r="4409" spans="1:15">
      <c r="A4409" s="1">
        <v>2004</v>
      </c>
      <c r="B4409" s="1" t="s">
        <v>16654</v>
      </c>
      <c r="C4409" s="1" t="s">
        <v>20918</v>
      </c>
      <c r="D4409" s="1" t="s">
        <v>18205</v>
      </c>
      <c r="G4409" s="1" t="s">
        <v>15</v>
      </c>
      <c r="H4409" s="1" t="s">
        <v>16</v>
      </c>
      <c r="I4409" s="1" t="s">
        <v>17</v>
      </c>
      <c r="J4409" s="1" t="s">
        <v>74</v>
      </c>
      <c r="K4409" s="1">
        <v>39.163600000000002</v>
      </c>
      <c r="L4409" s="1">
        <v>140.8322</v>
      </c>
      <c r="M4409" s="1">
        <v>4.3</v>
      </c>
    </row>
    <row r="4410" spans="1:15">
      <c r="A4410" s="1">
        <v>2002</v>
      </c>
      <c r="B4410" s="1" t="s">
        <v>18844</v>
      </c>
      <c r="C4410" s="1" t="s">
        <v>20919</v>
      </c>
      <c r="D4410" s="1" t="s">
        <v>18846</v>
      </c>
      <c r="G4410" s="1" t="s">
        <v>15</v>
      </c>
      <c r="H4410" s="1" t="s">
        <v>16</v>
      </c>
      <c r="I4410" s="1" t="s">
        <v>17</v>
      </c>
      <c r="J4410" s="1" t="s">
        <v>782</v>
      </c>
      <c r="K4410" s="1">
        <v>37</v>
      </c>
      <c r="L4410" s="1">
        <v>137</v>
      </c>
      <c r="M4410" s="1">
        <v>4.3</v>
      </c>
    </row>
    <row r="4411" spans="1:15">
      <c r="A4411" s="1">
        <v>2002</v>
      </c>
      <c r="B4411" s="1" t="s">
        <v>18467</v>
      </c>
      <c r="C4411" s="1" t="s">
        <v>20920</v>
      </c>
      <c r="D4411" s="1" t="s">
        <v>18469</v>
      </c>
      <c r="G4411" s="1" t="s">
        <v>15</v>
      </c>
      <c r="H4411" s="1" t="s">
        <v>16</v>
      </c>
      <c r="I4411" s="1" t="s">
        <v>17</v>
      </c>
      <c r="J4411" s="1" t="s">
        <v>47</v>
      </c>
      <c r="K4411" s="1">
        <v>35.200000000000003</v>
      </c>
      <c r="L4411" s="1">
        <v>134.30000000000001</v>
      </c>
      <c r="M4411" s="1">
        <v>4.3</v>
      </c>
      <c r="O4411" s="1">
        <v>37</v>
      </c>
    </row>
    <row r="4412" spans="1:15">
      <c r="A4412" s="1">
        <v>2004</v>
      </c>
      <c r="B4412" s="1" t="s">
        <v>16654</v>
      </c>
      <c r="C4412" s="1" t="s">
        <v>20921</v>
      </c>
      <c r="D4412" s="1" t="s">
        <v>20922</v>
      </c>
      <c r="G4412" s="1" t="s">
        <v>15</v>
      </c>
      <c r="H4412" s="1" t="s">
        <v>16</v>
      </c>
      <c r="I4412" s="1" t="s">
        <v>17</v>
      </c>
      <c r="J4412" s="1" t="s">
        <v>74</v>
      </c>
      <c r="K4412" s="1">
        <v>39.054400000000001</v>
      </c>
      <c r="L4412" s="1">
        <v>140.16970000000001</v>
      </c>
      <c r="M4412" s="1">
        <v>4.3</v>
      </c>
    </row>
    <row r="4413" spans="1:15">
      <c r="A4413" s="1">
        <v>1999</v>
      </c>
      <c r="B4413" s="1" t="s">
        <v>17085</v>
      </c>
      <c r="C4413" s="1" t="s">
        <v>20923</v>
      </c>
      <c r="D4413" s="1" t="s">
        <v>19819</v>
      </c>
      <c r="G4413" s="1" t="s">
        <v>15</v>
      </c>
      <c r="H4413" s="1" t="s">
        <v>16</v>
      </c>
      <c r="I4413" s="1" t="s">
        <v>17</v>
      </c>
      <c r="J4413" s="1" t="s">
        <v>47</v>
      </c>
      <c r="K4413" s="1">
        <v>35.97</v>
      </c>
      <c r="L4413" s="1">
        <v>138.37</v>
      </c>
      <c r="M4413" s="1">
        <v>4.3</v>
      </c>
      <c r="O4413" s="1">
        <v>27</v>
      </c>
    </row>
    <row r="4414" spans="1:15">
      <c r="A4414" s="1">
        <v>2007</v>
      </c>
      <c r="B4414" s="1" t="s">
        <v>18620</v>
      </c>
      <c r="C4414" s="1" t="s">
        <v>20924</v>
      </c>
      <c r="D4414" s="1" t="s">
        <v>20468</v>
      </c>
      <c r="G4414" s="1" t="s">
        <v>15</v>
      </c>
      <c r="H4414" s="1" t="s">
        <v>16</v>
      </c>
      <c r="I4414" s="1" t="s">
        <v>17</v>
      </c>
      <c r="J4414" s="1" t="s">
        <v>69</v>
      </c>
      <c r="K4414" s="1">
        <v>42</v>
      </c>
      <c r="L4414" s="1">
        <v>139</v>
      </c>
      <c r="M4414" s="1">
        <v>4.3</v>
      </c>
    </row>
    <row r="4415" spans="1:15">
      <c r="A4415" s="1">
        <v>1996</v>
      </c>
      <c r="B4415" s="1" t="s">
        <v>17710</v>
      </c>
      <c r="C4415" s="1" t="s">
        <v>20925</v>
      </c>
      <c r="D4415" s="1" t="s">
        <v>17712</v>
      </c>
      <c r="G4415" s="1" t="s">
        <v>15</v>
      </c>
      <c r="H4415" s="1" t="s">
        <v>16</v>
      </c>
      <c r="I4415" s="1" t="s">
        <v>17</v>
      </c>
      <c r="J4415" s="1" t="s">
        <v>20926</v>
      </c>
      <c r="K4415" s="1">
        <v>35.97</v>
      </c>
      <c r="L4415" s="1">
        <v>138.37</v>
      </c>
      <c r="M4415" s="1">
        <v>4.3</v>
      </c>
    </row>
    <row r="4416" spans="1:15">
      <c r="A4416" s="1">
        <v>2005</v>
      </c>
      <c r="B4416" s="1" t="s">
        <v>17429</v>
      </c>
      <c r="C4416" s="1" t="s">
        <v>20927</v>
      </c>
      <c r="D4416" s="1" t="s">
        <v>16659</v>
      </c>
      <c r="G4416" s="1" t="s">
        <v>15</v>
      </c>
      <c r="H4416" s="1" t="s">
        <v>16</v>
      </c>
      <c r="I4416" s="1" t="s">
        <v>17</v>
      </c>
      <c r="J4416" s="1" t="s">
        <v>25</v>
      </c>
      <c r="K4416" s="1">
        <v>35</v>
      </c>
      <c r="L4416" s="1">
        <v>137.75</v>
      </c>
      <c r="M4416" s="1">
        <v>4.3</v>
      </c>
    </row>
    <row r="4417" spans="1:17">
      <c r="A4417" s="1">
        <v>1988</v>
      </c>
      <c r="B4417" s="1" t="s">
        <v>18327</v>
      </c>
      <c r="C4417" s="1" t="s">
        <v>20928</v>
      </c>
      <c r="D4417" s="1" t="s">
        <v>18647</v>
      </c>
      <c r="G4417" s="1" t="s">
        <v>15</v>
      </c>
      <c r="H4417" s="1" t="s">
        <v>16</v>
      </c>
      <c r="I4417" s="1" t="s">
        <v>17</v>
      </c>
      <c r="J4417" s="1" t="s">
        <v>47</v>
      </c>
      <c r="K4417" s="1">
        <v>32.799999999999997</v>
      </c>
      <c r="L4417" s="1">
        <v>130.69999999999999</v>
      </c>
      <c r="M4417" s="1">
        <v>4.3</v>
      </c>
    </row>
    <row r="4418" spans="1:17">
      <c r="A4418" s="1">
        <v>2000</v>
      </c>
      <c r="B4418" s="1" t="s">
        <v>17840</v>
      </c>
      <c r="C4418" s="1" t="s">
        <v>20929</v>
      </c>
      <c r="D4418" s="1" t="s">
        <v>16839</v>
      </c>
      <c r="G4418" s="1" t="s">
        <v>15</v>
      </c>
      <c r="H4418" s="1" t="s">
        <v>16</v>
      </c>
      <c r="I4418" s="1" t="s">
        <v>17</v>
      </c>
      <c r="J4418" s="1" t="s">
        <v>25</v>
      </c>
      <c r="K4418" s="1">
        <v>32.6</v>
      </c>
      <c r="L4418" s="1">
        <v>129.4</v>
      </c>
      <c r="M4418" s="1">
        <v>4.3</v>
      </c>
    </row>
    <row r="4419" spans="1:17">
      <c r="A4419" s="1">
        <v>1979</v>
      </c>
      <c r="B4419" s="1" t="s">
        <v>17274</v>
      </c>
      <c r="C4419" s="1" t="s">
        <v>18035</v>
      </c>
      <c r="D4419" s="1" t="s">
        <v>18445</v>
      </c>
      <c r="E4419" s="1">
        <v>2050</v>
      </c>
      <c r="F4419" s="1">
        <v>2050</v>
      </c>
      <c r="G4419" s="1" t="s">
        <v>15</v>
      </c>
      <c r="H4419" s="1" t="s">
        <v>16</v>
      </c>
      <c r="I4419" s="1" t="s">
        <v>17</v>
      </c>
      <c r="J4419" s="1" t="s">
        <v>74</v>
      </c>
      <c r="K4419" s="1">
        <v>36.43</v>
      </c>
      <c r="L4419" s="1">
        <v>138.5</v>
      </c>
      <c r="M4419" s="1">
        <v>4.3099999999999996</v>
      </c>
      <c r="O4419" s="1">
        <v>29.6</v>
      </c>
    </row>
    <row r="4420" spans="1:17">
      <c r="A4420" s="1">
        <v>1961</v>
      </c>
      <c r="B4420" s="1" t="s">
        <v>17260</v>
      </c>
      <c r="C4420" s="1" t="s">
        <v>1585</v>
      </c>
      <c r="D4420" s="1" t="s">
        <v>18250</v>
      </c>
      <c r="G4420" s="1" t="s">
        <v>15</v>
      </c>
      <c r="H4420" s="1" t="s">
        <v>16</v>
      </c>
      <c r="I4420" s="1" t="s">
        <v>17</v>
      </c>
      <c r="J4420" s="1" t="s">
        <v>11136</v>
      </c>
      <c r="K4420" s="1">
        <v>38</v>
      </c>
      <c r="L4420" s="1">
        <v>140</v>
      </c>
      <c r="M4420" s="1">
        <v>4.3099999999999996</v>
      </c>
    </row>
    <row r="4421" spans="1:17">
      <c r="A4421" s="1">
        <v>1961</v>
      </c>
      <c r="B4421" s="1" t="s">
        <v>19540</v>
      </c>
      <c r="C4421" s="1" t="s">
        <v>1795</v>
      </c>
      <c r="D4421" s="1" t="s">
        <v>18250</v>
      </c>
      <c r="G4421" s="1" t="s">
        <v>15</v>
      </c>
      <c r="H4421" s="1" t="s">
        <v>16</v>
      </c>
      <c r="I4421" s="1" t="s">
        <v>17</v>
      </c>
      <c r="J4421" s="1" t="s">
        <v>10612</v>
      </c>
      <c r="K4421" s="1">
        <v>38.15</v>
      </c>
      <c r="L4421" s="1">
        <v>140.43</v>
      </c>
      <c r="M4421" s="1">
        <v>4.3099999999999996</v>
      </c>
    </row>
    <row r="4422" spans="1:17">
      <c r="A4422" s="1">
        <v>1961</v>
      </c>
      <c r="B4422" s="1" t="s">
        <v>17216</v>
      </c>
      <c r="C4422" s="1" t="s">
        <v>20930</v>
      </c>
      <c r="D4422" s="1" t="s">
        <v>17080</v>
      </c>
      <c r="G4422" s="1" t="s">
        <v>15</v>
      </c>
      <c r="H4422" s="1" t="s">
        <v>16</v>
      </c>
      <c r="I4422" s="1" t="s">
        <v>17</v>
      </c>
      <c r="J4422" s="1" t="s">
        <v>20931</v>
      </c>
      <c r="K4422" s="1">
        <v>33.1</v>
      </c>
      <c r="L4422" s="1">
        <v>128.9</v>
      </c>
      <c r="M4422" s="1">
        <v>4.3099999999999996</v>
      </c>
    </row>
    <row r="4423" spans="1:17">
      <c r="A4423" s="1">
        <v>1992</v>
      </c>
      <c r="B4423" s="1" t="s">
        <v>10478</v>
      </c>
      <c r="C4423" s="1" t="s">
        <v>20932</v>
      </c>
      <c r="D4423" s="1" t="s">
        <v>18051</v>
      </c>
      <c r="G4423" s="1" t="s">
        <v>15</v>
      </c>
      <c r="H4423" s="1" t="s">
        <v>16</v>
      </c>
      <c r="I4423" s="1" t="s">
        <v>17</v>
      </c>
      <c r="J4423" s="1" t="s">
        <v>47</v>
      </c>
      <c r="K4423" s="1">
        <v>42.7</v>
      </c>
      <c r="L4423" s="1">
        <v>141.33000000000001</v>
      </c>
      <c r="M4423" s="1">
        <v>4.3099999999999996</v>
      </c>
    </row>
    <row r="4424" spans="1:17">
      <c r="A4424" s="1">
        <v>2002</v>
      </c>
      <c r="B4424" s="1" t="s">
        <v>19247</v>
      </c>
      <c r="C4424" s="1" t="s">
        <v>20933</v>
      </c>
      <c r="D4424" s="1" t="s">
        <v>19249</v>
      </c>
      <c r="G4424" s="1" t="s">
        <v>15</v>
      </c>
      <c r="H4424" s="1" t="s">
        <v>16</v>
      </c>
      <c r="I4424" s="1" t="s">
        <v>17</v>
      </c>
      <c r="J4424" s="1" t="s">
        <v>47</v>
      </c>
      <c r="K4424" s="1">
        <v>37.130000000000003</v>
      </c>
      <c r="L4424" s="1">
        <v>139.97</v>
      </c>
      <c r="M4424" s="1">
        <v>4.3099999999999996</v>
      </c>
    </row>
    <row r="4425" spans="1:17">
      <c r="A4425" s="1">
        <v>1995</v>
      </c>
      <c r="B4425" s="1" t="s">
        <v>14767</v>
      </c>
      <c r="C4425" s="1" t="s">
        <v>20934</v>
      </c>
      <c r="D4425" s="1" t="s">
        <v>16638</v>
      </c>
      <c r="G4425" s="1" t="s">
        <v>15</v>
      </c>
      <c r="H4425" s="1" t="s">
        <v>16</v>
      </c>
      <c r="I4425" s="1" t="s">
        <v>17</v>
      </c>
      <c r="J4425" s="1" t="s">
        <v>25</v>
      </c>
      <c r="K4425" s="1">
        <v>36</v>
      </c>
      <c r="L4425" s="1">
        <v>138</v>
      </c>
      <c r="M4425" s="1">
        <v>4.32</v>
      </c>
      <c r="O4425" s="1">
        <v>21.2</v>
      </c>
    </row>
    <row r="4426" spans="1:17">
      <c r="A4426" s="1">
        <v>1982</v>
      </c>
      <c r="B4426" s="1" t="s">
        <v>18752</v>
      </c>
      <c r="C4426" s="1" t="s">
        <v>3914</v>
      </c>
      <c r="D4426" s="1" t="s">
        <v>20935</v>
      </c>
      <c r="E4426" s="1">
        <v>1950</v>
      </c>
      <c r="F4426" s="1">
        <v>1950</v>
      </c>
      <c r="G4426" s="1" t="s">
        <v>15</v>
      </c>
      <c r="H4426" s="1" t="s">
        <v>16</v>
      </c>
      <c r="I4426" s="1" t="s">
        <v>17</v>
      </c>
      <c r="J4426" s="1" t="s">
        <v>231</v>
      </c>
      <c r="K4426" s="1">
        <v>39.880000000000003</v>
      </c>
      <c r="L4426" s="1">
        <v>140.97999999999999</v>
      </c>
      <c r="M4426" s="1">
        <v>4.32</v>
      </c>
      <c r="O4426" s="1">
        <v>27</v>
      </c>
    </row>
    <row r="4427" spans="1:17">
      <c r="A4427" s="1">
        <v>1975</v>
      </c>
      <c r="B4427" s="1" t="s">
        <v>18119</v>
      </c>
      <c r="C4427" s="1" t="s">
        <v>20936</v>
      </c>
      <c r="D4427" s="1" t="s">
        <v>16638</v>
      </c>
      <c r="G4427" s="1" t="s">
        <v>15</v>
      </c>
      <c r="H4427" s="1" t="s">
        <v>16</v>
      </c>
      <c r="I4427" s="1" t="s">
        <v>17</v>
      </c>
      <c r="J4427" s="1" t="s">
        <v>1910</v>
      </c>
      <c r="K4427" s="1">
        <v>36.5</v>
      </c>
      <c r="L4427" s="1">
        <v>138</v>
      </c>
      <c r="M4427" s="1">
        <v>4.32</v>
      </c>
    </row>
    <row r="4428" spans="1:17">
      <c r="A4428" s="1">
        <v>1986</v>
      </c>
      <c r="B4428" s="1" t="s">
        <v>16727</v>
      </c>
      <c r="C4428" s="1" t="s">
        <v>20937</v>
      </c>
      <c r="D4428" s="1" t="s">
        <v>16740</v>
      </c>
      <c r="G4428" s="1" t="s">
        <v>15</v>
      </c>
      <c r="H4428" s="1" t="s">
        <v>16</v>
      </c>
      <c r="I4428" s="1" t="s">
        <v>17</v>
      </c>
      <c r="J4428" s="1" t="s">
        <v>3507</v>
      </c>
      <c r="K4428" s="1">
        <v>36.1</v>
      </c>
      <c r="L4428" s="1">
        <v>133</v>
      </c>
      <c r="M4428" s="1">
        <v>4.32</v>
      </c>
    </row>
    <row r="4429" spans="1:17">
      <c r="A4429" s="1">
        <v>2006</v>
      </c>
      <c r="B4429" s="1" t="s">
        <v>16668</v>
      </c>
      <c r="C4429" s="1" t="s">
        <v>20938</v>
      </c>
      <c r="D4429" s="1" t="s">
        <v>18010</v>
      </c>
      <c r="G4429" s="1" t="s">
        <v>15</v>
      </c>
      <c r="H4429" s="1" t="s">
        <v>16</v>
      </c>
      <c r="I4429" s="1" t="s">
        <v>17</v>
      </c>
      <c r="J4429" s="1" t="s">
        <v>47</v>
      </c>
      <c r="K4429" s="1">
        <v>37.83</v>
      </c>
      <c r="L4429" s="1">
        <v>138.41999999999999</v>
      </c>
      <c r="M4429" s="1">
        <v>4.32</v>
      </c>
      <c r="Q4429" s="1">
        <v>0.51252900000000001</v>
      </c>
    </row>
    <row r="4430" spans="1:17">
      <c r="A4430" s="1">
        <v>2006</v>
      </c>
      <c r="B4430" s="1" t="s">
        <v>16668</v>
      </c>
      <c r="C4430" s="1" t="s">
        <v>20939</v>
      </c>
      <c r="D4430" s="1" t="s">
        <v>18136</v>
      </c>
      <c r="G4430" s="1" t="s">
        <v>15</v>
      </c>
      <c r="H4430" s="1" t="s">
        <v>16</v>
      </c>
      <c r="I4430" s="1" t="s">
        <v>17</v>
      </c>
      <c r="J4430" s="1" t="s">
        <v>47</v>
      </c>
      <c r="K4430" s="1">
        <v>37.67</v>
      </c>
      <c r="L4430" s="1">
        <v>138.75</v>
      </c>
      <c r="M4430" s="1">
        <v>4.32</v>
      </c>
    </row>
    <row r="4431" spans="1:17">
      <c r="A4431" s="1">
        <v>1996</v>
      </c>
      <c r="B4431" s="1" t="s">
        <v>17710</v>
      </c>
      <c r="C4431" s="1" t="s">
        <v>20940</v>
      </c>
      <c r="D4431" s="1" t="s">
        <v>17712</v>
      </c>
      <c r="G4431" s="1" t="s">
        <v>15</v>
      </c>
      <c r="H4431" s="1" t="s">
        <v>16</v>
      </c>
      <c r="I4431" s="1" t="s">
        <v>17</v>
      </c>
      <c r="J4431" s="1" t="s">
        <v>11606</v>
      </c>
      <c r="K4431" s="1">
        <v>35.97</v>
      </c>
      <c r="L4431" s="1">
        <v>138.37</v>
      </c>
      <c r="M4431" s="1">
        <v>4.32</v>
      </c>
    </row>
    <row r="4432" spans="1:17">
      <c r="A4432" s="1">
        <v>1997</v>
      </c>
      <c r="B4432" s="1" t="s">
        <v>20204</v>
      </c>
      <c r="C4432" s="1" t="s">
        <v>20941</v>
      </c>
      <c r="D4432" s="1" t="s">
        <v>16638</v>
      </c>
      <c r="G4432" s="1" t="s">
        <v>350</v>
      </c>
      <c r="H4432" s="1" t="s">
        <v>16</v>
      </c>
      <c r="I4432" s="1" t="s">
        <v>17</v>
      </c>
      <c r="J4432" s="1" t="s">
        <v>69</v>
      </c>
      <c r="K4432" s="1">
        <v>37</v>
      </c>
      <c r="L4432" s="1">
        <v>138</v>
      </c>
      <c r="M4432" s="1">
        <v>4.32</v>
      </c>
    </row>
    <row r="4433" spans="1:15">
      <c r="A4433" s="1">
        <v>2007</v>
      </c>
      <c r="B4433" s="1" t="s">
        <v>17810</v>
      </c>
      <c r="C4433" s="1" t="s">
        <v>20942</v>
      </c>
      <c r="D4433" s="1" t="s">
        <v>20908</v>
      </c>
      <c r="G4433" s="1" t="s">
        <v>15</v>
      </c>
      <c r="H4433" s="1" t="s">
        <v>16</v>
      </c>
      <c r="I4433" s="1" t="s">
        <v>17</v>
      </c>
      <c r="J4433" s="1" t="s">
        <v>25</v>
      </c>
      <c r="K4433" s="1">
        <v>35.9</v>
      </c>
      <c r="L4433" s="1">
        <v>138.30000000000001</v>
      </c>
      <c r="M4433" s="1">
        <v>4.32</v>
      </c>
    </row>
    <row r="4434" spans="1:15">
      <c r="A4434" s="1">
        <v>2006</v>
      </c>
      <c r="B4434" s="1" t="s">
        <v>16950</v>
      </c>
      <c r="C4434" s="1" t="s">
        <v>19430</v>
      </c>
      <c r="D4434" s="1" t="s">
        <v>18640</v>
      </c>
      <c r="G4434" s="1" t="s">
        <v>15</v>
      </c>
      <c r="H4434" s="1" t="s">
        <v>16</v>
      </c>
      <c r="I4434" s="1" t="s">
        <v>17</v>
      </c>
      <c r="J4434" s="1" t="s">
        <v>1193</v>
      </c>
      <c r="K4434" s="1">
        <v>32.5</v>
      </c>
      <c r="L4434" s="1">
        <v>132.69999999999999</v>
      </c>
      <c r="M4434" s="1">
        <v>4.32</v>
      </c>
    </row>
    <row r="4435" spans="1:15">
      <c r="A4435" s="1">
        <v>1958</v>
      </c>
      <c r="B4435" s="1" t="s">
        <v>18790</v>
      </c>
      <c r="C4435" s="1" t="s">
        <v>20943</v>
      </c>
      <c r="D4435" s="1" t="s">
        <v>20847</v>
      </c>
      <c r="G4435" s="1" t="s">
        <v>15</v>
      </c>
      <c r="H4435" s="1" t="s">
        <v>16</v>
      </c>
      <c r="I4435" s="1" t="s">
        <v>17</v>
      </c>
      <c r="J4435" s="1" t="s">
        <v>14350</v>
      </c>
      <c r="K4435" s="1">
        <v>34.450000000000003</v>
      </c>
      <c r="L4435" s="1">
        <v>134.16999999999999</v>
      </c>
      <c r="M4435" s="1">
        <v>4.33</v>
      </c>
    </row>
    <row r="4436" spans="1:15">
      <c r="A4436" s="1">
        <v>1994</v>
      </c>
      <c r="B4436" s="1" t="s">
        <v>17917</v>
      </c>
      <c r="C4436" s="1" t="s">
        <v>20944</v>
      </c>
      <c r="D4436" s="1" t="s">
        <v>18305</v>
      </c>
      <c r="G4436" s="1" t="s">
        <v>15</v>
      </c>
      <c r="H4436" s="1" t="s">
        <v>16</v>
      </c>
      <c r="I4436" s="1" t="s">
        <v>17</v>
      </c>
      <c r="J4436" s="1" t="s">
        <v>47</v>
      </c>
      <c r="K4436" s="1">
        <v>41</v>
      </c>
      <c r="L4436" s="1">
        <v>141.19999999999999</v>
      </c>
      <c r="M4436" s="1">
        <v>4.33</v>
      </c>
      <c r="O4436" s="1">
        <v>39</v>
      </c>
    </row>
    <row r="4437" spans="1:15">
      <c r="A4437" s="1">
        <v>1961</v>
      </c>
      <c r="B4437" s="1" t="s">
        <v>19128</v>
      </c>
      <c r="C4437" s="1" t="s">
        <v>4015</v>
      </c>
      <c r="D4437" s="1" t="s">
        <v>16682</v>
      </c>
      <c r="G4437" s="1" t="s">
        <v>15</v>
      </c>
      <c r="H4437" s="1" t="s">
        <v>16</v>
      </c>
      <c r="I4437" s="1" t="s">
        <v>17</v>
      </c>
      <c r="J4437" s="1" t="s">
        <v>20020</v>
      </c>
      <c r="K4437" s="1">
        <v>33.700000000000003</v>
      </c>
      <c r="L4437" s="1">
        <v>129.6</v>
      </c>
      <c r="M4437" s="1">
        <v>4.33</v>
      </c>
    </row>
    <row r="4438" spans="1:15">
      <c r="A4438" s="1">
        <v>1960</v>
      </c>
      <c r="B4438" s="1" t="s">
        <v>14566</v>
      </c>
      <c r="C4438" s="1" t="s">
        <v>1072</v>
      </c>
      <c r="D4438" s="1" t="s">
        <v>16659</v>
      </c>
      <c r="G4438" s="1" t="s">
        <v>15</v>
      </c>
      <c r="H4438" s="1" t="s">
        <v>16</v>
      </c>
      <c r="I4438" s="1" t="s">
        <v>17</v>
      </c>
      <c r="J4438" s="1" t="s">
        <v>14615</v>
      </c>
      <c r="K4438" s="1">
        <v>34.5</v>
      </c>
      <c r="L4438" s="1">
        <v>136</v>
      </c>
      <c r="M4438" s="1">
        <v>4.33</v>
      </c>
    </row>
    <row r="4439" spans="1:15">
      <c r="A4439" s="1">
        <v>2001</v>
      </c>
      <c r="B4439" s="1" t="s">
        <v>17570</v>
      </c>
      <c r="C4439" s="1" t="s">
        <v>20842</v>
      </c>
      <c r="D4439" s="1" t="s">
        <v>17458</v>
      </c>
      <c r="G4439" s="1" t="s">
        <v>15</v>
      </c>
      <c r="H4439" s="1" t="s">
        <v>16</v>
      </c>
      <c r="I4439" s="1" t="s">
        <v>17</v>
      </c>
      <c r="J4439" s="1" t="s">
        <v>47</v>
      </c>
      <c r="K4439" s="1">
        <v>38.15</v>
      </c>
      <c r="L4439" s="1">
        <v>140.44999999999999</v>
      </c>
      <c r="M4439" s="1">
        <v>4.33</v>
      </c>
    </row>
    <row r="4440" spans="1:15">
      <c r="A4440" s="1">
        <v>2002</v>
      </c>
      <c r="B4440" s="1" t="s">
        <v>18844</v>
      </c>
      <c r="C4440" s="1" t="s">
        <v>20945</v>
      </c>
      <c r="D4440" s="1" t="s">
        <v>18846</v>
      </c>
      <c r="G4440" s="1" t="s">
        <v>15</v>
      </c>
      <c r="H4440" s="1" t="s">
        <v>16</v>
      </c>
      <c r="I4440" s="1" t="s">
        <v>17</v>
      </c>
      <c r="J4440" s="1" t="s">
        <v>782</v>
      </c>
      <c r="K4440" s="1">
        <v>37</v>
      </c>
      <c r="L4440" s="1">
        <v>137</v>
      </c>
      <c r="M4440" s="1">
        <v>4.33</v>
      </c>
    </row>
    <row r="4441" spans="1:15">
      <c r="A4441" s="1">
        <v>2000</v>
      </c>
      <c r="B4441" s="1" t="s">
        <v>17463</v>
      </c>
      <c r="C4441" s="1" t="s">
        <v>20946</v>
      </c>
      <c r="D4441" s="1" t="s">
        <v>17465</v>
      </c>
      <c r="G4441" s="1" t="s">
        <v>15</v>
      </c>
      <c r="H4441" s="1" t="s">
        <v>16</v>
      </c>
      <c r="I4441" s="1" t="s">
        <v>17</v>
      </c>
      <c r="J4441" s="1" t="s">
        <v>479</v>
      </c>
      <c r="K4441" s="1">
        <v>35</v>
      </c>
      <c r="L4441" s="1">
        <v>137</v>
      </c>
      <c r="M4441" s="1">
        <v>4.33</v>
      </c>
    </row>
    <row r="4442" spans="1:15">
      <c r="A4442" s="1">
        <v>1961</v>
      </c>
      <c r="B4442" s="1" t="s">
        <v>17260</v>
      </c>
      <c r="C4442" s="1" t="s">
        <v>903</v>
      </c>
      <c r="D4442" s="1" t="s">
        <v>18759</v>
      </c>
      <c r="G4442" s="1" t="s">
        <v>15</v>
      </c>
      <c r="H4442" s="1" t="s">
        <v>16</v>
      </c>
      <c r="I4442" s="1" t="s">
        <v>17</v>
      </c>
      <c r="J4442" s="1" t="s">
        <v>10612</v>
      </c>
      <c r="K4442" s="1">
        <v>40.630000000000003</v>
      </c>
      <c r="L4442" s="1">
        <v>140.30000000000001</v>
      </c>
      <c r="M4442" s="1">
        <v>4.34</v>
      </c>
    </row>
    <row r="4443" spans="1:15">
      <c r="A4443" s="1">
        <v>1994</v>
      </c>
      <c r="B4443" s="1" t="s">
        <v>17917</v>
      </c>
      <c r="C4443" s="1" t="s">
        <v>20947</v>
      </c>
      <c r="D4443" s="1" t="s">
        <v>18274</v>
      </c>
      <c r="G4443" s="1" t="s">
        <v>15</v>
      </c>
      <c r="H4443" s="1" t="s">
        <v>16</v>
      </c>
      <c r="I4443" s="1" t="s">
        <v>17</v>
      </c>
      <c r="J4443" s="1" t="s">
        <v>69</v>
      </c>
      <c r="K4443" s="1">
        <v>40.700000000000003</v>
      </c>
      <c r="L4443" s="1">
        <v>141</v>
      </c>
      <c r="M4443" s="1">
        <v>4.34</v>
      </c>
      <c r="O4443" s="1">
        <v>42</v>
      </c>
    </row>
    <row r="4444" spans="1:15">
      <c r="A4444" s="1">
        <v>1982</v>
      </c>
      <c r="B4444" s="1" t="s">
        <v>18752</v>
      </c>
      <c r="C4444" s="1" t="s">
        <v>3886</v>
      </c>
      <c r="D4444" s="1" t="s">
        <v>20935</v>
      </c>
      <c r="E4444" s="1">
        <v>1930</v>
      </c>
      <c r="F4444" s="1">
        <v>1930</v>
      </c>
      <c r="G4444" s="1" t="s">
        <v>15</v>
      </c>
      <c r="H4444" s="1" t="s">
        <v>16</v>
      </c>
      <c r="I4444" s="1" t="s">
        <v>17</v>
      </c>
      <c r="J4444" s="1" t="s">
        <v>231</v>
      </c>
      <c r="K4444" s="1">
        <v>39.880000000000003</v>
      </c>
      <c r="L4444" s="1">
        <v>140.97999999999999</v>
      </c>
      <c r="M4444" s="1">
        <v>4.34</v>
      </c>
      <c r="O4444" s="1">
        <v>25</v>
      </c>
    </row>
    <row r="4445" spans="1:15">
      <c r="A4445" s="1">
        <v>2011</v>
      </c>
      <c r="B4445" s="1" t="s">
        <v>16634</v>
      </c>
      <c r="C4445" s="1" t="s">
        <v>20948</v>
      </c>
      <c r="D4445" s="1" t="s">
        <v>20902</v>
      </c>
      <c r="G4445" s="1" t="s">
        <v>15</v>
      </c>
      <c r="H4445" s="1" t="s">
        <v>16</v>
      </c>
      <c r="I4445" s="1" t="s">
        <v>17</v>
      </c>
      <c r="J4445" s="1" t="s">
        <v>69</v>
      </c>
      <c r="K4445" s="1">
        <v>42</v>
      </c>
      <c r="L4445" s="1">
        <v>140.03</v>
      </c>
      <c r="M4445" s="1">
        <v>4.34</v>
      </c>
    </row>
    <row r="4446" spans="1:15">
      <c r="A4446" s="1">
        <v>1984</v>
      </c>
      <c r="B4446" s="1" t="s">
        <v>19115</v>
      </c>
      <c r="C4446" s="1" t="s">
        <v>14332</v>
      </c>
      <c r="D4446" s="1" t="s">
        <v>20096</v>
      </c>
      <c r="G4446" s="1" t="s">
        <v>15</v>
      </c>
      <c r="H4446" s="1" t="s">
        <v>16</v>
      </c>
      <c r="I4446" s="1" t="s">
        <v>17</v>
      </c>
      <c r="J4446" s="1" t="s">
        <v>17973</v>
      </c>
      <c r="K4446" s="1">
        <v>35.299999999999997</v>
      </c>
      <c r="L4446" s="1">
        <v>134.30000000000001</v>
      </c>
      <c r="M4446" s="1">
        <v>4.34</v>
      </c>
    </row>
    <row r="4447" spans="1:15">
      <c r="A4447" s="1">
        <v>2005</v>
      </c>
      <c r="B4447" s="1" t="s">
        <v>18591</v>
      </c>
      <c r="C4447" s="1" t="s">
        <v>20949</v>
      </c>
      <c r="D4447" s="1" t="s">
        <v>18778</v>
      </c>
      <c r="G4447" s="1" t="s">
        <v>15</v>
      </c>
      <c r="H4447" s="1" t="s">
        <v>16</v>
      </c>
      <c r="I4447" s="1" t="s">
        <v>17</v>
      </c>
      <c r="J4447" s="1" t="s">
        <v>47</v>
      </c>
      <c r="K4447" s="1">
        <v>37.619999999999997</v>
      </c>
      <c r="L4447" s="1">
        <v>140.28</v>
      </c>
      <c r="M4447" s="1">
        <v>4.34</v>
      </c>
    </row>
    <row r="4448" spans="1:15">
      <c r="A4448" s="1">
        <v>1992</v>
      </c>
      <c r="B4448" s="1" t="s">
        <v>19677</v>
      </c>
      <c r="C4448" s="1" t="s">
        <v>20950</v>
      </c>
      <c r="D4448" s="1" t="s">
        <v>17978</v>
      </c>
      <c r="G4448" s="1" t="s">
        <v>15</v>
      </c>
      <c r="H4448" s="1" t="s">
        <v>16</v>
      </c>
      <c r="I4448" s="1" t="s">
        <v>17</v>
      </c>
      <c r="J4448" s="1" t="s">
        <v>1193</v>
      </c>
      <c r="K4448" s="1">
        <v>43</v>
      </c>
      <c r="L4448" s="1">
        <v>142</v>
      </c>
      <c r="M4448" s="1">
        <v>4.34</v>
      </c>
    </row>
    <row r="4449" spans="1:17">
      <c r="A4449" s="1">
        <v>2008</v>
      </c>
      <c r="B4449" s="1" t="s">
        <v>19516</v>
      </c>
      <c r="C4449" s="1" t="s">
        <v>20951</v>
      </c>
      <c r="D4449" s="1" t="s">
        <v>18250</v>
      </c>
      <c r="G4449" s="1" t="s">
        <v>15</v>
      </c>
      <c r="H4449" s="1" t="s">
        <v>16</v>
      </c>
      <c r="I4449" s="1" t="s">
        <v>17</v>
      </c>
      <c r="J4449" s="1" t="s">
        <v>47</v>
      </c>
      <c r="K4449" s="1">
        <v>38.04</v>
      </c>
      <c r="L4449" s="1">
        <v>140.38</v>
      </c>
      <c r="M4449" s="1">
        <v>4.34</v>
      </c>
    </row>
    <row r="4450" spans="1:17">
      <c r="A4450" s="1">
        <v>2000</v>
      </c>
      <c r="B4450" s="1" t="s">
        <v>17789</v>
      </c>
      <c r="C4450" s="1" t="s">
        <v>20952</v>
      </c>
      <c r="D4450" s="1" t="s">
        <v>17087</v>
      </c>
      <c r="G4450" s="1" t="s">
        <v>15</v>
      </c>
      <c r="H4450" s="1" t="s">
        <v>16</v>
      </c>
      <c r="I4450" s="1" t="s">
        <v>17</v>
      </c>
      <c r="J4450" s="1" t="s">
        <v>11606</v>
      </c>
      <c r="K4450" s="1">
        <v>35.97</v>
      </c>
      <c r="L4450" s="1">
        <v>138.37</v>
      </c>
      <c r="M4450" s="1">
        <v>4.34</v>
      </c>
      <c r="Q4450" s="1">
        <v>0.51267499999999999</v>
      </c>
    </row>
    <row r="4451" spans="1:17">
      <c r="A4451" s="1">
        <v>2007</v>
      </c>
      <c r="B4451" s="1" t="s">
        <v>20953</v>
      </c>
      <c r="C4451" s="1" t="s">
        <v>20954</v>
      </c>
      <c r="D4451" s="1" t="s">
        <v>17188</v>
      </c>
      <c r="G4451" s="1" t="s">
        <v>15</v>
      </c>
      <c r="H4451" s="1" t="s">
        <v>16</v>
      </c>
      <c r="I4451" s="1" t="s">
        <v>17</v>
      </c>
      <c r="J4451" s="1" t="s">
        <v>1084</v>
      </c>
      <c r="K4451" s="1">
        <v>39.83</v>
      </c>
      <c r="L4451" s="1">
        <v>140.87</v>
      </c>
      <c r="M4451" s="1">
        <v>4.3499999999999996</v>
      </c>
    </row>
    <row r="4452" spans="1:17">
      <c r="A4452" s="1">
        <v>2001</v>
      </c>
      <c r="B4452" s="1" t="s">
        <v>17570</v>
      </c>
      <c r="C4452" s="1" t="s">
        <v>20955</v>
      </c>
      <c r="D4452" s="1" t="s">
        <v>17932</v>
      </c>
      <c r="G4452" s="1" t="s">
        <v>15</v>
      </c>
      <c r="H4452" s="1" t="s">
        <v>16</v>
      </c>
      <c r="I4452" s="1" t="s">
        <v>17</v>
      </c>
      <c r="J4452" s="1" t="s">
        <v>25</v>
      </c>
      <c r="K4452" s="1">
        <v>38.15</v>
      </c>
      <c r="L4452" s="1">
        <v>140.44999999999999</v>
      </c>
      <c r="M4452" s="1">
        <v>4.3499999999999996</v>
      </c>
    </row>
    <row r="4453" spans="1:17">
      <c r="A4453" s="1">
        <v>1995</v>
      </c>
      <c r="B4453" s="1" t="s">
        <v>17078</v>
      </c>
      <c r="C4453" s="1" t="s">
        <v>20956</v>
      </c>
      <c r="D4453" s="1" t="s">
        <v>17080</v>
      </c>
      <c r="G4453" s="1" t="s">
        <v>15</v>
      </c>
      <c r="H4453" s="1" t="s">
        <v>16</v>
      </c>
      <c r="I4453" s="1" t="s">
        <v>17</v>
      </c>
      <c r="J4453" s="1" t="s">
        <v>69</v>
      </c>
      <c r="K4453" s="1">
        <v>33.1</v>
      </c>
      <c r="L4453" s="1">
        <v>128.9</v>
      </c>
      <c r="M4453" s="1">
        <v>4.3499999999999996</v>
      </c>
    </row>
    <row r="4454" spans="1:17">
      <c r="A4454" s="1">
        <v>2008</v>
      </c>
      <c r="B4454" s="1" t="s">
        <v>19516</v>
      </c>
      <c r="C4454" s="1" t="s">
        <v>20957</v>
      </c>
      <c r="D4454" s="1" t="s">
        <v>18250</v>
      </c>
      <c r="G4454" s="1" t="s">
        <v>15</v>
      </c>
      <c r="H4454" s="1" t="s">
        <v>16</v>
      </c>
      <c r="I4454" s="1" t="s">
        <v>17</v>
      </c>
      <c r="J4454" s="1" t="s">
        <v>59</v>
      </c>
      <c r="K4454" s="1">
        <v>38.04</v>
      </c>
      <c r="L4454" s="1">
        <v>140.38</v>
      </c>
      <c r="M4454" s="1">
        <v>4.3499999999999996</v>
      </c>
    </row>
    <row r="4455" spans="1:17">
      <c r="A4455" s="1">
        <v>1988</v>
      </c>
      <c r="B4455" s="1" t="s">
        <v>18082</v>
      </c>
      <c r="C4455" s="1" t="s">
        <v>853</v>
      </c>
      <c r="D4455" s="1" t="s">
        <v>20835</v>
      </c>
      <c r="G4455" s="1" t="s">
        <v>15</v>
      </c>
      <c r="H4455" s="1" t="s">
        <v>16</v>
      </c>
      <c r="I4455" s="1" t="s">
        <v>17</v>
      </c>
      <c r="J4455" s="1" t="s">
        <v>782</v>
      </c>
      <c r="K4455" s="1">
        <v>37.619999999999997</v>
      </c>
      <c r="L4455" s="1">
        <v>140.28</v>
      </c>
      <c r="M4455" s="1">
        <v>4.3600000000000003</v>
      </c>
      <c r="O4455" s="1">
        <v>27</v>
      </c>
    </row>
    <row r="4456" spans="1:17">
      <c r="A4456" s="1">
        <v>1980</v>
      </c>
      <c r="B4456" s="1" t="s">
        <v>18085</v>
      </c>
      <c r="C4456" s="1" t="s">
        <v>853</v>
      </c>
      <c r="D4456" s="1" t="s">
        <v>20835</v>
      </c>
      <c r="G4456" s="1" t="s">
        <v>15</v>
      </c>
      <c r="H4456" s="1" t="s">
        <v>16</v>
      </c>
      <c r="I4456" s="1" t="s">
        <v>17</v>
      </c>
      <c r="J4456" s="1" t="s">
        <v>1084</v>
      </c>
      <c r="K4456" s="1">
        <v>37.619999999999997</v>
      </c>
      <c r="L4456" s="1">
        <v>140.28</v>
      </c>
      <c r="M4456" s="1">
        <v>4.3600000000000003</v>
      </c>
    </row>
    <row r="4457" spans="1:17">
      <c r="A4457" s="1">
        <v>1984</v>
      </c>
      <c r="B4457" s="1" t="s">
        <v>19182</v>
      </c>
      <c r="C4457" s="1" t="s">
        <v>853</v>
      </c>
      <c r="D4457" s="1" t="s">
        <v>18250</v>
      </c>
      <c r="E4457" s="1">
        <v>930</v>
      </c>
      <c r="F4457" s="1">
        <v>930</v>
      </c>
      <c r="G4457" s="1" t="s">
        <v>15</v>
      </c>
      <c r="H4457" s="1" t="s">
        <v>16</v>
      </c>
      <c r="I4457" s="1" t="s">
        <v>17</v>
      </c>
      <c r="J4457" s="1" t="s">
        <v>7797</v>
      </c>
      <c r="K4457" s="1">
        <v>37.5</v>
      </c>
      <c r="L4457" s="1">
        <v>140</v>
      </c>
      <c r="M4457" s="1">
        <v>4.3600000000000003</v>
      </c>
      <c r="O4457" s="1">
        <v>26.9</v>
      </c>
    </row>
    <row r="4458" spans="1:17">
      <c r="A4458" s="1">
        <v>1993</v>
      </c>
      <c r="B4458" s="1" t="s">
        <v>17624</v>
      </c>
      <c r="C4458" s="1" t="s">
        <v>1777</v>
      </c>
      <c r="D4458" s="1" t="s">
        <v>19964</v>
      </c>
      <c r="G4458" s="1" t="s">
        <v>15</v>
      </c>
      <c r="H4458" s="1" t="s">
        <v>16</v>
      </c>
      <c r="I4458" s="1" t="s">
        <v>17</v>
      </c>
      <c r="J4458" s="1" t="s">
        <v>47</v>
      </c>
      <c r="K4458" s="1">
        <v>39.83</v>
      </c>
      <c r="L4458" s="1">
        <v>140.77000000000001</v>
      </c>
      <c r="M4458" s="1">
        <v>4.3600000000000003</v>
      </c>
    </row>
    <row r="4459" spans="1:17">
      <c r="A4459" s="1">
        <v>1994</v>
      </c>
      <c r="B4459" s="1" t="s">
        <v>17917</v>
      </c>
      <c r="C4459" s="1" t="s">
        <v>20958</v>
      </c>
      <c r="D4459" s="1" t="s">
        <v>18274</v>
      </c>
      <c r="G4459" s="1" t="s">
        <v>15</v>
      </c>
      <c r="H4459" s="1" t="s">
        <v>16</v>
      </c>
      <c r="I4459" s="1" t="s">
        <v>17</v>
      </c>
      <c r="J4459" s="1" t="s">
        <v>69</v>
      </c>
      <c r="K4459" s="1">
        <v>40.700000000000003</v>
      </c>
      <c r="L4459" s="1">
        <v>141</v>
      </c>
      <c r="M4459" s="1">
        <v>4.3600000000000003</v>
      </c>
      <c r="O4459" s="1">
        <v>31</v>
      </c>
    </row>
    <row r="4460" spans="1:17">
      <c r="A4460" s="1">
        <v>1981</v>
      </c>
      <c r="B4460" s="1" t="s">
        <v>19773</v>
      </c>
      <c r="C4460" s="1" t="s">
        <v>10018</v>
      </c>
      <c r="D4460" s="1" t="s">
        <v>20959</v>
      </c>
      <c r="G4460" s="1" t="s">
        <v>15</v>
      </c>
      <c r="H4460" s="1" t="s">
        <v>16</v>
      </c>
      <c r="I4460" s="1" t="s">
        <v>17</v>
      </c>
      <c r="J4460" s="1" t="s">
        <v>20104</v>
      </c>
      <c r="K4460" s="1">
        <v>37.5</v>
      </c>
      <c r="L4460" s="1">
        <v>140.5</v>
      </c>
      <c r="M4460" s="1">
        <v>4.3600000000000003</v>
      </c>
    </row>
    <row r="4461" spans="1:17">
      <c r="A4461" s="1">
        <v>1985</v>
      </c>
      <c r="B4461" s="1" t="s">
        <v>19777</v>
      </c>
      <c r="C4461" s="1" t="s">
        <v>10018</v>
      </c>
      <c r="D4461" s="1" t="s">
        <v>20959</v>
      </c>
      <c r="G4461" s="1" t="s">
        <v>15</v>
      </c>
      <c r="H4461" s="1" t="s">
        <v>16</v>
      </c>
      <c r="I4461" s="1" t="s">
        <v>17</v>
      </c>
      <c r="J4461" s="1" t="s">
        <v>17973</v>
      </c>
      <c r="K4461" s="1">
        <v>37.5</v>
      </c>
      <c r="L4461" s="1">
        <v>140.5</v>
      </c>
      <c r="M4461" s="1">
        <v>4.3600000000000003</v>
      </c>
    </row>
    <row r="4462" spans="1:17">
      <c r="A4462" s="1">
        <v>1986</v>
      </c>
      <c r="B4462" s="1" t="s">
        <v>16344</v>
      </c>
      <c r="C4462" s="1" t="s">
        <v>20960</v>
      </c>
      <c r="D4462" s="1" t="s">
        <v>20961</v>
      </c>
      <c r="G4462" s="1" t="s">
        <v>15</v>
      </c>
      <c r="H4462" s="1" t="s">
        <v>16</v>
      </c>
      <c r="I4462" s="1" t="s">
        <v>17</v>
      </c>
      <c r="J4462" s="1" t="s">
        <v>47</v>
      </c>
      <c r="K4462" s="1">
        <v>37</v>
      </c>
      <c r="L4462" s="1">
        <v>138</v>
      </c>
      <c r="M4462" s="1">
        <v>4.3600000000000003</v>
      </c>
    </row>
    <row r="4463" spans="1:17">
      <c r="A4463" s="1">
        <v>2000</v>
      </c>
      <c r="B4463" s="1" t="s">
        <v>19130</v>
      </c>
      <c r="C4463" s="1" t="s">
        <v>20962</v>
      </c>
      <c r="D4463" s="1" t="s">
        <v>16802</v>
      </c>
      <c r="G4463" s="1" t="s">
        <v>15</v>
      </c>
      <c r="H4463" s="1" t="s">
        <v>16</v>
      </c>
      <c r="I4463" s="1" t="s">
        <v>17</v>
      </c>
      <c r="J4463" s="1" t="s">
        <v>47</v>
      </c>
      <c r="K4463" s="1">
        <v>34.450000000000003</v>
      </c>
      <c r="L4463" s="1">
        <v>134.16999999999999</v>
      </c>
      <c r="M4463" s="1">
        <v>4.3600000000000003</v>
      </c>
    </row>
    <row r="4464" spans="1:17">
      <c r="A4464" s="1">
        <v>1991</v>
      </c>
      <c r="B4464" s="1" t="s">
        <v>20265</v>
      </c>
      <c r="C4464" s="1" t="s">
        <v>2265</v>
      </c>
      <c r="D4464" s="1" t="s">
        <v>20266</v>
      </c>
      <c r="G4464" s="1" t="s">
        <v>15</v>
      </c>
      <c r="H4464" s="1" t="s">
        <v>16</v>
      </c>
      <c r="I4464" s="1" t="s">
        <v>17</v>
      </c>
      <c r="J4464" s="1" t="s">
        <v>69</v>
      </c>
      <c r="K4464" s="1">
        <v>32.5</v>
      </c>
      <c r="L4464" s="1">
        <v>130.5</v>
      </c>
      <c r="M4464" s="1">
        <v>4.3600000000000003</v>
      </c>
    </row>
    <row r="4465" spans="1:17">
      <c r="A4465" s="1">
        <v>1997</v>
      </c>
      <c r="B4465" s="1" t="s">
        <v>14513</v>
      </c>
      <c r="C4465" s="1" t="s">
        <v>20963</v>
      </c>
      <c r="D4465" s="1" t="s">
        <v>18909</v>
      </c>
      <c r="G4465" s="1" t="s">
        <v>15</v>
      </c>
      <c r="H4465" s="1" t="s">
        <v>16</v>
      </c>
      <c r="I4465" s="1" t="s">
        <v>17</v>
      </c>
      <c r="J4465" s="1" t="s">
        <v>59</v>
      </c>
      <c r="K4465" s="1">
        <v>35</v>
      </c>
      <c r="L4465" s="1">
        <v>138</v>
      </c>
      <c r="M4465" s="1">
        <v>4.37</v>
      </c>
      <c r="Q4465" s="1">
        <v>0.51293299999999997</v>
      </c>
    </row>
    <row r="4466" spans="1:17">
      <c r="A4466" s="1">
        <v>1965</v>
      </c>
      <c r="B4466" s="1" t="s">
        <v>17648</v>
      </c>
      <c r="C4466" s="1" t="s">
        <v>4015</v>
      </c>
      <c r="D4466" s="1" t="s">
        <v>17530</v>
      </c>
      <c r="G4466" s="1" t="s">
        <v>15</v>
      </c>
      <c r="H4466" s="1" t="s">
        <v>16</v>
      </c>
      <c r="I4466" s="1" t="s">
        <v>17</v>
      </c>
      <c r="J4466" s="1" t="s">
        <v>17973</v>
      </c>
      <c r="K4466" s="1">
        <v>33.200000000000003</v>
      </c>
      <c r="L4466" s="1">
        <v>129.6</v>
      </c>
      <c r="M4466" s="1">
        <v>4.37</v>
      </c>
    </row>
    <row r="4467" spans="1:17">
      <c r="A4467" s="1">
        <v>1988</v>
      </c>
      <c r="B4467" s="1" t="s">
        <v>20964</v>
      </c>
      <c r="C4467" s="1" t="s">
        <v>20965</v>
      </c>
      <c r="D4467" s="1" t="s">
        <v>20966</v>
      </c>
      <c r="G4467" s="1" t="s">
        <v>15</v>
      </c>
      <c r="H4467" s="1" t="s">
        <v>16</v>
      </c>
      <c r="I4467" s="1" t="s">
        <v>17</v>
      </c>
      <c r="J4467" s="1" t="s">
        <v>1193</v>
      </c>
      <c r="K4467" s="1">
        <v>34.6</v>
      </c>
      <c r="L4467" s="1">
        <v>133.5</v>
      </c>
      <c r="M4467" s="1">
        <v>4.37</v>
      </c>
      <c r="Q4467" s="1">
        <v>0.51271</v>
      </c>
    </row>
    <row r="4468" spans="1:17">
      <c r="A4468" s="1">
        <v>2002</v>
      </c>
      <c r="B4468" s="1" t="s">
        <v>19247</v>
      </c>
      <c r="C4468" s="1" t="s">
        <v>20967</v>
      </c>
      <c r="D4468" s="1" t="s">
        <v>19249</v>
      </c>
      <c r="G4468" s="1" t="s">
        <v>15</v>
      </c>
      <c r="H4468" s="1" t="s">
        <v>16</v>
      </c>
      <c r="I4468" s="1" t="s">
        <v>17</v>
      </c>
      <c r="J4468" s="1" t="s">
        <v>47</v>
      </c>
      <c r="K4468" s="1">
        <v>37.130000000000003</v>
      </c>
      <c r="L4468" s="1">
        <v>139.97</v>
      </c>
      <c r="M4468" s="1">
        <v>4.37</v>
      </c>
    </row>
    <row r="4469" spans="1:17">
      <c r="A4469" s="1">
        <v>2008</v>
      </c>
      <c r="B4469" s="1" t="s">
        <v>19516</v>
      </c>
      <c r="C4469" s="1" t="s">
        <v>20968</v>
      </c>
      <c r="D4469" s="1" t="s">
        <v>18250</v>
      </c>
      <c r="G4469" s="1" t="s">
        <v>15</v>
      </c>
      <c r="H4469" s="1" t="s">
        <v>16</v>
      </c>
      <c r="I4469" s="1" t="s">
        <v>17</v>
      </c>
      <c r="J4469" s="1" t="s">
        <v>47</v>
      </c>
      <c r="K4469" s="1">
        <v>38.04</v>
      </c>
      <c r="L4469" s="1">
        <v>140.38</v>
      </c>
      <c r="M4469" s="1">
        <v>4.37</v>
      </c>
      <c r="O4469" s="1">
        <v>39.1</v>
      </c>
      <c r="Q4469" s="1">
        <v>0.51284700000000005</v>
      </c>
    </row>
    <row r="4470" spans="1:17">
      <c r="A4470" s="1">
        <v>2005</v>
      </c>
      <c r="B4470" s="1" t="s">
        <v>17563</v>
      </c>
      <c r="C4470" s="1" t="s">
        <v>20969</v>
      </c>
      <c r="D4470" s="1" t="s">
        <v>17458</v>
      </c>
      <c r="G4470" s="1" t="s">
        <v>15</v>
      </c>
      <c r="H4470" s="1" t="s">
        <v>16</v>
      </c>
      <c r="I4470" s="1" t="s">
        <v>17</v>
      </c>
      <c r="J4470" s="1" t="s">
        <v>47</v>
      </c>
      <c r="K4470" s="1">
        <v>38.15</v>
      </c>
      <c r="L4470" s="1">
        <v>140.44999999999999</v>
      </c>
      <c r="M4470" s="1">
        <v>4.37</v>
      </c>
    </row>
    <row r="4471" spans="1:17">
      <c r="A4471" s="1">
        <v>2007</v>
      </c>
      <c r="B4471" s="1" t="s">
        <v>17595</v>
      </c>
      <c r="C4471" s="1" t="s">
        <v>4780</v>
      </c>
      <c r="D4471" s="1" t="s">
        <v>17597</v>
      </c>
      <c r="G4471" s="1" t="s">
        <v>15</v>
      </c>
      <c r="H4471" s="1" t="s">
        <v>16</v>
      </c>
      <c r="I4471" s="1" t="s">
        <v>17</v>
      </c>
      <c r="J4471" s="1" t="s">
        <v>25</v>
      </c>
      <c r="K4471" s="1">
        <v>38.5</v>
      </c>
      <c r="L4471" s="1">
        <v>140.5</v>
      </c>
      <c r="M4471" s="1">
        <v>4.37</v>
      </c>
    </row>
    <row r="4472" spans="1:17">
      <c r="A4472" s="1">
        <v>2007</v>
      </c>
      <c r="B4472" s="1" t="s">
        <v>17810</v>
      </c>
      <c r="C4472" s="1" t="s">
        <v>20970</v>
      </c>
      <c r="D4472" s="1" t="s">
        <v>20043</v>
      </c>
      <c r="G4472" s="1" t="s">
        <v>15</v>
      </c>
      <c r="H4472" s="1" t="s">
        <v>16</v>
      </c>
      <c r="I4472" s="1" t="s">
        <v>17</v>
      </c>
      <c r="J4472" s="1" t="s">
        <v>25</v>
      </c>
      <c r="K4472" s="1">
        <v>36.098300000000002</v>
      </c>
      <c r="L4472" s="1">
        <v>138.38220000000001</v>
      </c>
      <c r="M4472" s="1">
        <v>4.37</v>
      </c>
    </row>
    <row r="4473" spans="1:17">
      <c r="A4473" s="1">
        <v>2006</v>
      </c>
      <c r="B4473" s="1" t="s">
        <v>16913</v>
      </c>
      <c r="C4473" s="1" t="s">
        <v>20971</v>
      </c>
      <c r="D4473" s="1" t="s">
        <v>18826</v>
      </c>
      <c r="G4473" s="1" t="s">
        <v>15</v>
      </c>
      <c r="H4473" s="1" t="s">
        <v>16</v>
      </c>
      <c r="I4473" s="1" t="s">
        <v>17</v>
      </c>
      <c r="J4473" s="1" t="s">
        <v>69</v>
      </c>
      <c r="K4473" s="1">
        <v>40.65</v>
      </c>
      <c r="L4473" s="1">
        <v>140.85</v>
      </c>
      <c r="M4473" s="1">
        <v>4.37</v>
      </c>
      <c r="Q4473" s="1">
        <v>0.51290999999999998</v>
      </c>
    </row>
    <row r="4474" spans="1:17">
      <c r="A4474" s="1">
        <v>1989</v>
      </c>
      <c r="B4474" s="1" t="s">
        <v>18249</v>
      </c>
      <c r="C4474" s="1" t="s">
        <v>567</v>
      </c>
      <c r="D4474" s="1" t="s">
        <v>18250</v>
      </c>
      <c r="G4474" s="1" t="s">
        <v>15</v>
      </c>
      <c r="H4474" s="1" t="s">
        <v>16</v>
      </c>
      <c r="I4474" s="1" t="s">
        <v>17</v>
      </c>
      <c r="J4474" s="1" t="s">
        <v>1084</v>
      </c>
      <c r="K4474" s="1">
        <v>38.15</v>
      </c>
      <c r="L4474" s="1">
        <v>140.43</v>
      </c>
      <c r="M4474" s="1">
        <v>4.38</v>
      </c>
    </row>
    <row r="4475" spans="1:17">
      <c r="A4475" s="1">
        <v>1977</v>
      </c>
      <c r="B4475" s="1" t="s">
        <v>16920</v>
      </c>
      <c r="C4475" s="1" t="s">
        <v>3736</v>
      </c>
      <c r="D4475" s="1" t="s">
        <v>17006</v>
      </c>
      <c r="G4475" s="1" t="s">
        <v>15</v>
      </c>
      <c r="H4475" s="1" t="s">
        <v>16</v>
      </c>
      <c r="I4475" s="1" t="s">
        <v>17</v>
      </c>
      <c r="J4475" s="1" t="s">
        <v>20972</v>
      </c>
      <c r="K4475" s="1">
        <v>36.5</v>
      </c>
      <c r="L4475" s="1">
        <v>138</v>
      </c>
      <c r="M4475" s="1">
        <v>4.38</v>
      </c>
    </row>
    <row r="4476" spans="1:17">
      <c r="A4476" s="1">
        <v>1992</v>
      </c>
      <c r="B4476" s="1" t="s">
        <v>17707</v>
      </c>
      <c r="C4476" s="1" t="s">
        <v>20973</v>
      </c>
      <c r="D4476" s="1" t="s">
        <v>20590</v>
      </c>
      <c r="G4476" s="1" t="s">
        <v>15</v>
      </c>
      <c r="H4476" s="1" t="s">
        <v>16</v>
      </c>
      <c r="I4476" s="1" t="s">
        <v>17</v>
      </c>
      <c r="J4476" s="1" t="s">
        <v>20849</v>
      </c>
      <c r="K4476" s="1">
        <v>39.880000000000003</v>
      </c>
      <c r="L4476" s="1">
        <v>140.97999999999999</v>
      </c>
      <c r="M4476" s="1">
        <v>4.38</v>
      </c>
      <c r="Q4476" s="1">
        <v>0.51268999999999998</v>
      </c>
    </row>
    <row r="4477" spans="1:17">
      <c r="A4477" s="1">
        <v>1982</v>
      </c>
      <c r="B4477" s="1" t="s">
        <v>18752</v>
      </c>
      <c r="C4477" s="1" t="s">
        <v>867</v>
      </c>
      <c r="D4477" s="1" t="s">
        <v>19374</v>
      </c>
      <c r="E4477" s="1">
        <v>1715</v>
      </c>
      <c r="G4477" s="1" t="s">
        <v>15</v>
      </c>
      <c r="H4477" s="1" t="s">
        <v>16</v>
      </c>
      <c r="I4477" s="1" t="s">
        <v>17</v>
      </c>
      <c r="J4477" s="1" t="s">
        <v>20849</v>
      </c>
      <c r="K4477" s="1">
        <v>39.880000000000003</v>
      </c>
      <c r="L4477" s="1">
        <v>140.97999999999999</v>
      </c>
      <c r="M4477" s="1">
        <v>4.38</v>
      </c>
      <c r="O4477" s="1">
        <v>29</v>
      </c>
    </row>
    <row r="4478" spans="1:17">
      <c r="A4478" s="1">
        <v>1990</v>
      </c>
      <c r="B4478" s="1" t="s">
        <v>17316</v>
      </c>
      <c r="C4478" s="1" t="s">
        <v>20974</v>
      </c>
      <c r="D4478" s="1" t="s">
        <v>19956</v>
      </c>
      <c r="G4478" s="1" t="s">
        <v>15</v>
      </c>
      <c r="H4478" s="1" t="s">
        <v>16</v>
      </c>
      <c r="I4478" s="1" t="s">
        <v>17</v>
      </c>
      <c r="J4478" s="1" t="s">
        <v>20893</v>
      </c>
      <c r="K4478" s="1">
        <v>40</v>
      </c>
      <c r="L4478" s="1">
        <v>140.9</v>
      </c>
      <c r="M4478" s="1">
        <v>4.38</v>
      </c>
    </row>
    <row r="4479" spans="1:17">
      <c r="A4479" s="1">
        <v>2006</v>
      </c>
      <c r="B4479" s="1" t="s">
        <v>16926</v>
      </c>
      <c r="C4479" s="1" t="s">
        <v>20975</v>
      </c>
      <c r="D4479" s="1" t="s">
        <v>16928</v>
      </c>
      <c r="G4479" s="1" t="s">
        <v>15</v>
      </c>
      <c r="H4479" s="1" t="s">
        <v>16</v>
      </c>
      <c r="I4479" s="1" t="s">
        <v>17</v>
      </c>
      <c r="J4479" s="1" t="s">
        <v>59</v>
      </c>
      <c r="K4479" s="1">
        <v>37.5</v>
      </c>
      <c r="L4479" s="1">
        <v>140.5</v>
      </c>
      <c r="M4479" s="1">
        <v>4.38</v>
      </c>
    </row>
    <row r="4480" spans="1:17">
      <c r="A4480" s="1">
        <v>2000</v>
      </c>
      <c r="B4480" s="1" t="s">
        <v>17840</v>
      </c>
      <c r="C4480" s="1" t="s">
        <v>20976</v>
      </c>
      <c r="D4480" s="1" t="s">
        <v>16839</v>
      </c>
      <c r="G4480" s="1" t="s">
        <v>15</v>
      </c>
      <c r="H4480" s="1" t="s">
        <v>16</v>
      </c>
      <c r="I4480" s="1" t="s">
        <v>17</v>
      </c>
      <c r="J4480" s="1" t="s">
        <v>25</v>
      </c>
      <c r="K4480" s="1">
        <v>32.6</v>
      </c>
      <c r="L4480" s="1">
        <v>129.4</v>
      </c>
      <c r="M4480" s="1">
        <v>4.38</v>
      </c>
      <c r="O4480" s="1">
        <v>20.9</v>
      </c>
    </row>
    <row r="4481" spans="1:17">
      <c r="A4481" s="1">
        <v>2002</v>
      </c>
      <c r="B4481" s="1" t="s">
        <v>19247</v>
      </c>
      <c r="C4481" s="1" t="s">
        <v>20977</v>
      </c>
      <c r="D4481" s="1" t="s">
        <v>19249</v>
      </c>
      <c r="G4481" s="1" t="s">
        <v>15</v>
      </c>
      <c r="H4481" s="1" t="s">
        <v>16</v>
      </c>
      <c r="I4481" s="1" t="s">
        <v>17</v>
      </c>
      <c r="J4481" s="1" t="s">
        <v>47</v>
      </c>
      <c r="K4481" s="1">
        <v>37.130000000000003</v>
      </c>
      <c r="L4481" s="1">
        <v>139.97</v>
      </c>
      <c r="M4481" s="1">
        <v>4.38</v>
      </c>
    </row>
    <row r="4482" spans="1:17">
      <c r="A4482" s="1">
        <v>1992</v>
      </c>
      <c r="B4482" s="1" t="s">
        <v>10478</v>
      </c>
      <c r="C4482" s="1" t="s">
        <v>20978</v>
      </c>
      <c r="D4482" s="1" t="s">
        <v>19758</v>
      </c>
      <c r="G4482" s="1" t="s">
        <v>15</v>
      </c>
      <c r="H4482" s="1" t="s">
        <v>16</v>
      </c>
      <c r="I4482" s="1" t="s">
        <v>17</v>
      </c>
      <c r="J4482" s="1" t="s">
        <v>47</v>
      </c>
      <c r="K4482" s="1">
        <v>41</v>
      </c>
      <c r="L4482" s="1">
        <v>140</v>
      </c>
      <c r="M4482" s="1">
        <v>4.38</v>
      </c>
    </row>
    <row r="4483" spans="1:17">
      <c r="A4483" s="1">
        <v>1995</v>
      </c>
      <c r="B4483" s="1" t="s">
        <v>17418</v>
      </c>
      <c r="C4483" s="1" t="s">
        <v>20979</v>
      </c>
      <c r="D4483" s="1" t="s">
        <v>20127</v>
      </c>
      <c r="G4483" s="1" t="s">
        <v>15</v>
      </c>
      <c r="H4483" s="1" t="s">
        <v>16</v>
      </c>
      <c r="I4483" s="1" t="s">
        <v>17</v>
      </c>
      <c r="J4483" s="1" t="s">
        <v>27</v>
      </c>
      <c r="K4483" s="1">
        <v>40.434699999999999</v>
      </c>
      <c r="L4483" s="1">
        <v>140.88810000000001</v>
      </c>
      <c r="M4483" s="1">
        <v>4.38</v>
      </c>
      <c r="Q4483" s="1">
        <v>0.512826</v>
      </c>
    </row>
    <row r="4484" spans="1:17">
      <c r="A4484" s="1">
        <v>2001</v>
      </c>
      <c r="B4484" s="1" t="s">
        <v>18816</v>
      </c>
      <c r="C4484" s="1" t="s">
        <v>20980</v>
      </c>
      <c r="D4484" s="1" t="s">
        <v>18818</v>
      </c>
      <c r="G4484" s="1" t="s">
        <v>15</v>
      </c>
      <c r="H4484" s="1" t="s">
        <v>16</v>
      </c>
      <c r="I4484" s="1" t="s">
        <v>17</v>
      </c>
      <c r="J4484" s="1" t="s">
        <v>69</v>
      </c>
      <c r="K4484" s="1">
        <v>33.108400000000003</v>
      </c>
      <c r="L4484" s="1">
        <v>131.27510000000001</v>
      </c>
      <c r="M4484" s="1">
        <v>4.38</v>
      </c>
    </row>
    <row r="4485" spans="1:17">
      <c r="A4485" s="1">
        <v>1992</v>
      </c>
      <c r="B4485" s="1" t="s">
        <v>10478</v>
      </c>
      <c r="C4485" s="1" t="s">
        <v>20981</v>
      </c>
      <c r="D4485" s="1" t="s">
        <v>18352</v>
      </c>
      <c r="G4485" s="1" t="s">
        <v>15</v>
      </c>
      <c r="H4485" s="1" t="s">
        <v>16</v>
      </c>
      <c r="I4485" s="1" t="s">
        <v>17</v>
      </c>
      <c r="J4485" s="1" t="s">
        <v>47</v>
      </c>
      <c r="K4485" s="1">
        <v>42.7</v>
      </c>
      <c r="L4485" s="1">
        <v>141.33000000000001</v>
      </c>
      <c r="M4485" s="1">
        <v>4.38</v>
      </c>
    </row>
    <row r="4486" spans="1:17">
      <c r="A4486" s="1">
        <v>1994</v>
      </c>
      <c r="B4486" s="1" t="s">
        <v>17917</v>
      </c>
      <c r="C4486" s="1" t="s">
        <v>20982</v>
      </c>
      <c r="D4486" s="1" t="s">
        <v>18305</v>
      </c>
      <c r="G4486" s="1" t="s">
        <v>15</v>
      </c>
      <c r="H4486" s="1" t="s">
        <v>16</v>
      </c>
      <c r="I4486" s="1" t="s">
        <v>17</v>
      </c>
      <c r="J4486" s="1" t="s">
        <v>47</v>
      </c>
      <c r="K4486" s="1">
        <v>41</v>
      </c>
      <c r="L4486" s="1">
        <v>141.19999999999999</v>
      </c>
      <c r="M4486" s="1">
        <v>4.3899999999999997</v>
      </c>
      <c r="O4486" s="1">
        <v>35</v>
      </c>
    </row>
    <row r="4487" spans="1:17">
      <c r="A4487" s="1">
        <v>1992</v>
      </c>
      <c r="B4487" s="1" t="s">
        <v>18198</v>
      </c>
      <c r="C4487" s="1" t="s">
        <v>3803</v>
      </c>
      <c r="D4487" s="1" t="s">
        <v>20395</v>
      </c>
      <c r="G4487" s="1" t="s">
        <v>15</v>
      </c>
      <c r="H4487" s="1" t="s">
        <v>16</v>
      </c>
      <c r="I4487" s="1" t="s">
        <v>17</v>
      </c>
      <c r="J4487" s="1" t="s">
        <v>47</v>
      </c>
      <c r="K4487" s="1">
        <v>38</v>
      </c>
      <c r="L4487" s="1">
        <v>140.30000000000001</v>
      </c>
      <c r="M4487" s="1">
        <v>4.3899999999999997</v>
      </c>
    </row>
    <row r="4488" spans="1:17">
      <c r="A4488" s="1">
        <v>1985</v>
      </c>
      <c r="B4488" s="1" t="s">
        <v>20983</v>
      </c>
      <c r="C4488" s="1" t="s">
        <v>20984</v>
      </c>
      <c r="D4488" s="1" t="s">
        <v>20985</v>
      </c>
      <c r="G4488" s="1" t="s">
        <v>15</v>
      </c>
      <c r="H4488" s="1" t="s">
        <v>16</v>
      </c>
      <c r="I4488" s="1" t="s">
        <v>17</v>
      </c>
      <c r="J4488" s="1" t="s">
        <v>20986</v>
      </c>
      <c r="K4488" s="1">
        <v>36.299999999999997</v>
      </c>
      <c r="L4488" s="1">
        <v>140</v>
      </c>
      <c r="M4488" s="1">
        <v>4.3899999999999997</v>
      </c>
    </row>
    <row r="4489" spans="1:17">
      <c r="A4489" s="1">
        <v>1961</v>
      </c>
      <c r="B4489" s="1" t="s">
        <v>17260</v>
      </c>
      <c r="C4489" s="1" t="s">
        <v>1308</v>
      </c>
      <c r="D4489" s="1" t="s">
        <v>17729</v>
      </c>
      <c r="G4489" s="1" t="s">
        <v>15</v>
      </c>
      <c r="H4489" s="1" t="s">
        <v>16</v>
      </c>
      <c r="I4489" s="1" t="s">
        <v>17</v>
      </c>
      <c r="J4489" s="1" t="s">
        <v>11136</v>
      </c>
      <c r="K4489" s="1">
        <v>37.119999999999997</v>
      </c>
      <c r="L4489" s="1">
        <v>139.97</v>
      </c>
      <c r="M4489" s="1">
        <v>4.3899999999999997</v>
      </c>
    </row>
    <row r="4490" spans="1:17">
      <c r="A4490" s="1" t="s">
        <v>7805</v>
      </c>
      <c r="B4490" s="1" t="s">
        <v>7806</v>
      </c>
      <c r="C4490" s="1" t="s">
        <v>1072</v>
      </c>
      <c r="D4490" s="1" t="s">
        <v>17729</v>
      </c>
      <c r="G4490" s="1" t="s">
        <v>15</v>
      </c>
      <c r="H4490" s="1" t="s">
        <v>16</v>
      </c>
      <c r="I4490" s="1" t="s">
        <v>17</v>
      </c>
      <c r="J4490" s="1" t="s">
        <v>11136</v>
      </c>
      <c r="K4490" s="1">
        <v>37.130000000000003</v>
      </c>
      <c r="L4490" s="1">
        <v>139.97</v>
      </c>
      <c r="M4490" s="1">
        <v>4.3899999999999997</v>
      </c>
    </row>
    <row r="4491" spans="1:17">
      <c r="A4491" s="1">
        <v>1995</v>
      </c>
      <c r="B4491" s="1" t="s">
        <v>14767</v>
      </c>
      <c r="C4491" s="1" t="s">
        <v>20987</v>
      </c>
      <c r="D4491" s="1" t="s">
        <v>16638</v>
      </c>
      <c r="G4491" s="1" t="s">
        <v>15</v>
      </c>
      <c r="H4491" s="1" t="s">
        <v>16</v>
      </c>
      <c r="I4491" s="1" t="s">
        <v>17</v>
      </c>
      <c r="J4491" s="1" t="s">
        <v>25</v>
      </c>
      <c r="K4491" s="1">
        <v>36</v>
      </c>
      <c r="L4491" s="1">
        <v>138</v>
      </c>
      <c r="M4491" s="1">
        <v>4.3899999999999997</v>
      </c>
      <c r="O4491" s="1">
        <v>38.799999999999997</v>
      </c>
    </row>
    <row r="4492" spans="1:17">
      <c r="A4492" s="1">
        <v>1992</v>
      </c>
      <c r="B4492" s="1" t="s">
        <v>10478</v>
      </c>
      <c r="C4492" s="1" t="s">
        <v>20988</v>
      </c>
      <c r="D4492" s="1" t="s">
        <v>20279</v>
      </c>
      <c r="G4492" s="1" t="s">
        <v>15</v>
      </c>
      <c r="H4492" s="1" t="s">
        <v>16</v>
      </c>
      <c r="I4492" s="1" t="s">
        <v>17</v>
      </c>
      <c r="J4492" s="1" t="s">
        <v>47</v>
      </c>
      <c r="K4492" s="1">
        <v>41</v>
      </c>
      <c r="L4492" s="1">
        <v>140</v>
      </c>
      <c r="M4492" s="1">
        <v>4.3899999999999997</v>
      </c>
    </row>
    <row r="4493" spans="1:17">
      <c r="A4493" s="1">
        <v>2008</v>
      </c>
      <c r="B4493" s="1" t="s">
        <v>19516</v>
      </c>
      <c r="C4493" s="1" t="s">
        <v>20989</v>
      </c>
      <c r="D4493" s="1" t="s">
        <v>18250</v>
      </c>
      <c r="G4493" s="1" t="s">
        <v>15</v>
      </c>
      <c r="H4493" s="1" t="s">
        <v>16</v>
      </c>
      <c r="I4493" s="1" t="s">
        <v>17</v>
      </c>
      <c r="J4493" s="1" t="s">
        <v>59</v>
      </c>
      <c r="K4493" s="1">
        <v>38.04</v>
      </c>
      <c r="L4493" s="1">
        <v>140.38</v>
      </c>
      <c r="M4493" s="1">
        <v>4.3899999999999997</v>
      </c>
      <c r="O4493" s="1">
        <v>30.2</v>
      </c>
      <c r="Q4493" s="1">
        <v>0.51283999999999996</v>
      </c>
    </row>
    <row r="4494" spans="1:17">
      <c r="A4494" s="1">
        <v>1984</v>
      </c>
      <c r="B4494" s="1" t="s">
        <v>17848</v>
      </c>
      <c r="C4494" s="1" t="s">
        <v>3892</v>
      </c>
      <c r="D4494" s="1" t="s">
        <v>20990</v>
      </c>
      <c r="G4494" s="1" t="s">
        <v>15</v>
      </c>
      <c r="H4494" s="1" t="s">
        <v>16</v>
      </c>
      <c r="I4494" s="1" t="s">
        <v>17</v>
      </c>
      <c r="J4494" s="1" t="s">
        <v>47</v>
      </c>
      <c r="K4494" s="1">
        <v>39.130000000000003</v>
      </c>
      <c r="L4494" s="1">
        <v>140.07</v>
      </c>
      <c r="M4494" s="1">
        <v>4.4000000000000004</v>
      </c>
    </row>
    <row r="4495" spans="1:17">
      <c r="A4495" s="1">
        <v>1984</v>
      </c>
      <c r="B4495" s="1" t="s">
        <v>17848</v>
      </c>
      <c r="C4495" s="1" t="s">
        <v>3925</v>
      </c>
      <c r="D4495" s="1" t="s">
        <v>20990</v>
      </c>
      <c r="G4495" s="1" t="s">
        <v>15</v>
      </c>
      <c r="H4495" s="1" t="s">
        <v>16</v>
      </c>
      <c r="I4495" s="1" t="s">
        <v>17</v>
      </c>
      <c r="J4495" s="1" t="s">
        <v>47</v>
      </c>
      <c r="K4495" s="1">
        <v>39.130000000000003</v>
      </c>
      <c r="L4495" s="1">
        <v>140.07</v>
      </c>
      <c r="M4495" s="1">
        <v>4.4000000000000004</v>
      </c>
    </row>
    <row r="4496" spans="1:17">
      <c r="A4496" s="1">
        <v>1983</v>
      </c>
      <c r="B4496" s="1" t="s">
        <v>17187</v>
      </c>
      <c r="C4496" s="1" t="s">
        <v>3792</v>
      </c>
      <c r="D4496" s="1" t="s">
        <v>17188</v>
      </c>
      <c r="G4496" s="1" t="s">
        <v>15</v>
      </c>
      <c r="H4496" s="1" t="s">
        <v>16</v>
      </c>
      <c r="I4496" s="1" t="s">
        <v>17</v>
      </c>
      <c r="J4496" s="1" t="s">
        <v>1084</v>
      </c>
      <c r="K4496" s="1">
        <v>39.83</v>
      </c>
      <c r="L4496" s="1">
        <v>140.87</v>
      </c>
      <c r="M4496" s="1">
        <v>4.4000000000000004</v>
      </c>
      <c r="O4496" s="1">
        <v>25.8</v>
      </c>
    </row>
    <row r="4497" spans="1:17">
      <c r="A4497" s="1">
        <v>1993</v>
      </c>
      <c r="B4497" s="1" t="s">
        <v>17624</v>
      </c>
      <c r="C4497" s="1" t="s">
        <v>3684</v>
      </c>
      <c r="D4497" s="1" t="s">
        <v>20440</v>
      </c>
      <c r="G4497" s="1" t="s">
        <v>15</v>
      </c>
      <c r="H4497" s="1" t="s">
        <v>16</v>
      </c>
      <c r="I4497" s="1" t="s">
        <v>17</v>
      </c>
      <c r="J4497" s="1" t="s">
        <v>47</v>
      </c>
      <c r="K4497" s="1">
        <v>39.83</v>
      </c>
      <c r="L4497" s="1">
        <v>140.77000000000001</v>
      </c>
      <c r="M4497" s="1">
        <v>4.4000000000000004</v>
      </c>
    </row>
    <row r="4498" spans="1:17">
      <c r="A4498" s="1">
        <v>1995</v>
      </c>
      <c r="B4498" s="1" t="s">
        <v>14767</v>
      </c>
      <c r="C4498" s="1" t="s">
        <v>20991</v>
      </c>
      <c r="D4498" s="1" t="s">
        <v>16638</v>
      </c>
      <c r="G4498" s="1" t="s">
        <v>15</v>
      </c>
      <c r="H4498" s="1" t="s">
        <v>16</v>
      </c>
      <c r="I4498" s="1" t="s">
        <v>17</v>
      </c>
      <c r="J4498" s="1" t="s">
        <v>25</v>
      </c>
      <c r="K4498" s="1">
        <v>36</v>
      </c>
      <c r="L4498" s="1">
        <v>138</v>
      </c>
      <c r="M4498" s="1">
        <v>4.4000000000000004</v>
      </c>
      <c r="O4498" s="1">
        <v>27.7</v>
      </c>
    </row>
    <row r="4499" spans="1:17">
      <c r="A4499" s="1">
        <v>1974</v>
      </c>
      <c r="B4499" s="1" t="s">
        <v>16690</v>
      </c>
      <c r="C4499" s="1" t="s">
        <v>20992</v>
      </c>
      <c r="D4499" s="1" t="s">
        <v>17346</v>
      </c>
      <c r="G4499" s="1" t="s">
        <v>15</v>
      </c>
      <c r="H4499" s="1" t="s">
        <v>16</v>
      </c>
      <c r="I4499" s="1" t="s">
        <v>17</v>
      </c>
      <c r="J4499" s="1" t="s">
        <v>20993</v>
      </c>
      <c r="K4499" s="1">
        <v>37.5</v>
      </c>
      <c r="L4499" s="1">
        <v>140.5</v>
      </c>
      <c r="M4499" s="1">
        <v>4.4000000000000004</v>
      </c>
    </row>
    <row r="4500" spans="1:17">
      <c r="A4500" s="1">
        <v>1961</v>
      </c>
      <c r="B4500" s="1" t="s">
        <v>17216</v>
      </c>
      <c r="C4500" s="1" t="s">
        <v>20994</v>
      </c>
      <c r="D4500" s="1" t="s">
        <v>20864</v>
      </c>
      <c r="G4500" s="1" t="s">
        <v>15</v>
      </c>
      <c r="H4500" s="1" t="s">
        <v>16</v>
      </c>
      <c r="I4500" s="1" t="s">
        <v>17</v>
      </c>
      <c r="J4500" s="1" t="s">
        <v>231</v>
      </c>
      <c r="K4500" s="1">
        <v>33.1</v>
      </c>
      <c r="L4500" s="1">
        <v>128.9</v>
      </c>
      <c r="M4500" s="1">
        <v>4.4000000000000004</v>
      </c>
    </row>
    <row r="4501" spans="1:17">
      <c r="A4501" s="1">
        <v>1983</v>
      </c>
      <c r="B4501" s="1" t="s">
        <v>16828</v>
      </c>
      <c r="C4501" s="1" t="s">
        <v>20995</v>
      </c>
      <c r="D4501" s="1" t="s">
        <v>16740</v>
      </c>
      <c r="G4501" s="1" t="s">
        <v>15</v>
      </c>
      <c r="H4501" s="1" t="s">
        <v>16</v>
      </c>
      <c r="I4501" s="1" t="s">
        <v>17</v>
      </c>
      <c r="J4501" s="1" t="s">
        <v>5067</v>
      </c>
      <c r="K4501" s="1">
        <v>36.1</v>
      </c>
      <c r="L4501" s="1">
        <v>133</v>
      </c>
      <c r="M4501" s="1">
        <v>4.4000000000000004</v>
      </c>
      <c r="O4501" s="1">
        <v>35</v>
      </c>
    </row>
    <row r="4502" spans="1:17">
      <c r="A4502" s="1">
        <v>1985</v>
      </c>
      <c r="B4502" s="1" t="s">
        <v>19777</v>
      </c>
      <c r="C4502" s="1" t="s">
        <v>20996</v>
      </c>
      <c r="D4502" s="1" t="s">
        <v>20147</v>
      </c>
      <c r="G4502" s="1" t="s">
        <v>15</v>
      </c>
      <c r="H4502" s="1" t="s">
        <v>16</v>
      </c>
      <c r="I4502" s="1" t="s">
        <v>17</v>
      </c>
      <c r="J4502" s="1" t="s">
        <v>17973</v>
      </c>
      <c r="K4502" s="1">
        <v>37.5</v>
      </c>
      <c r="L4502" s="1">
        <v>140.5</v>
      </c>
      <c r="M4502" s="1">
        <v>4.4000000000000004</v>
      </c>
    </row>
    <row r="4503" spans="1:17">
      <c r="A4503" s="1">
        <v>1979</v>
      </c>
      <c r="B4503" s="1" t="s">
        <v>17482</v>
      </c>
      <c r="C4503" s="1" t="s">
        <v>20997</v>
      </c>
      <c r="D4503" s="1" t="s">
        <v>18937</v>
      </c>
      <c r="G4503" s="1" t="s">
        <v>15</v>
      </c>
      <c r="H4503" s="1" t="s">
        <v>16</v>
      </c>
      <c r="I4503" s="1" t="s">
        <v>17</v>
      </c>
      <c r="J4503" s="1" t="s">
        <v>7838</v>
      </c>
      <c r="K4503" s="1">
        <v>39.1</v>
      </c>
      <c r="L4503" s="1">
        <v>140.30000000000001</v>
      </c>
      <c r="M4503" s="1">
        <v>4.4000000000000004</v>
      </c>
      <c r="O4503" s="1">
        <v>26.8</v>
      </c>
    </row>
    <row r="4504" spans="1:17">
      <c r="A4504" s="1">
        <v>2004</v>
      </c>
      <c r="B4504" s="1" t="s">
        <v>16654</v>
      </c>
      <c r="C4504" s="1" t="s">
        <v>20998</v>
      </c>
      <c r="D4504" s="1" t="s">
        <v>18712</v>
      </c>
      <c r="G4504" s="1" t="s">
        <v>15</v>
      </c>
      <c r="H4504" s="1" t="s">
        <v>16</v>
      </c>
      <c r="I4504" s="1" t="s">
        <v>17</v>
      </c>
      <c r="J4504" s="1" t="s">
        <v>388</v>
      </c>
      <c r="K4504" s="1">
        <v>38.900300000000001</v>
      </c>
      <c r="L4504" s="1">
        <v>140.9281</v>
      </c>
      <c r="M4504" s="1">
        <v>4.4000000000000004</v>
      </c>
    </row>
    <row r="4505" spans="1:17">
      <c r="A4505" s="1">
        <v>2004</v>
      </c>
      <c r="B4505" s="1" t="s">
        <v>16654</v>
      </c>
      <c r="C4505" s="1" t="s">
        <v>20999</v>
      </c>
      <c r="D4505" s="1" t="s">
        <v>18205</v>
      </c>
      <c r="G4505" s="1" t="s">
        <v>15</v>
      </c>
      <c r="H4505" s="1" t="s">
        <v>16</v>
      </c>
      <c r="I4505" s="1" t="s">
        <v>17</v>
      </c>
      <c r="J4505" s="1" t="s">
        <v>74</v>
      </c>
      <c r="K4505" s="1">
        <v>39.1783</v>
      </c>
      <c r="L4505" s="1">
        <v>140.89689999999999</v>
      </c>
      <c r="M4505" s="1">
        <v>4.4000000000000004</v>
      </c>
    </row>
    <row r="4506" spans="1:17">
      <c r="A4506" s="1">
        <v>2003</v>
      </c>
      <c r="B4506" s="1" t="s">
        <v>16657</v>
      </c>
      <c r="C4506" s="1" t="s">
        <v>20927</v>
      </c>
      <c r="D4506" s="1" t="s">
        <v>17433</v>
      </c>
      <c r="G4506" s="1" t="s">
        <v>15</v>
      </c>
      <c r="H4506" s="1" t="s">
        <v>16</v>
      </c>
      <c r="I4506" s="1" t="s">
        <v>17</v>
      </c>
      <c r="J4506" s="1" t="s">
        <v>25</v>
      </c>
      <c r="K4506" s="1">
        <v>35</v>
      </c>
      <c r="L4506" s="1">
        <v>137.5</v>
      </c>
      <c r="M4506" s="1">
        <v>4.4000000000000004</v>
      </c>
    </row>
    <row r="4507" spans="1:17">
      <c r="A4507" s="1">
        <v>1984</v>
      </c>
      <c r="B4507" s="1" t="s">
        <v>20746</v>
      </c>
      <c r="C4507" s="1" t="s">
        <v>20747</v>
      </c>
      <c r="D4507" s="1" t="s">
        <v>17547</v>
      </c>
      <c r="G4507" s="1" t="s">
        <v>15</v>
      </c>
      <c r="H4507" s="1" t="s">
        <v>16</v>
      </c>
      <c r="I4507" s="1" t="s">
        <v>17</v>
      </c>
      <c r="J4507" s="1" t="s">
        <v>25</v>
      </c>
      <c r="K4507" s="1">
        <v>39.75</v>
      </c>
      <c r="L4507" s="1">
        <v>140.66999999999999</v>
      </c>
      <c r="M4507" s="1">
        <v>4.4000000000000004</v>
      </c>
    </row>
    <row r="4508" spans="1:17">
      <c r="A4508" s="1">
        <v>1977</v>
      </c>
      <c r="B4508" s="1" t="s">
        <v>16920</v>
      </c>
      <c r="C4508" s="1" t="s">
        <v>21000</v>
      </c>
      <c r="D4508" s="1" t="s">
        <v>21001</v>
      </c>
      <c r="G4508" s="1" t="s">
        <v>15</v>
      </c>
      <c r="H4508" s="1" t="s">
        <v>16</v>
      </c>
      <c r="I4508" s="1" t="s">
        <v>17</v>
      </c>
      <c r="J4508" s="1" t="s">
        <v>1084</v>
      </c>
      <c r="K4508" s="1">
        <v>36.5</v>
      </c>
      <c r="L4508" s="1">
        <v>138</v>
      </c>
      <c r="M4508" s="1">
        <v>4.4000000000000004</v>
      </c>
    </row>
    <row r="4509" spans="1:17">
      <c r="A4509" s="1">
        <v>2006</v>
      </c>
      <c r="B4509" s="1" t="s">
        <v>17229</v>
      </c>
      <c r="C4509" s="1" t="s">
        <v>21002</v>
      </c>
      <c r="D4509" s="1" t="s">
        <v>16638</v>
      </c>
      <c r="G4509" s="1" t="s">
        <v>15</v>
      </c>
      <c r="H4509" s="1" t="s">
        <v>16</v>
      </c>
      <c r="I4509" s="1" t="s">
        <v>17</v>
      </c>
      <c r="J4509" s="1" t="s">
        <v>59</v>
      </c>
      <c r="K4509" s="1">
        <v>38</v>
      </c>
      <c r="L4509" s="1">
        <v>140</v>
      </c>
      <c r="M4509" s="1">
        <v>4.4000000000000004</v>
      </c>
    </row>
    <row r="4510" spans="1:17">
      <c r="A4510" s="1">
        <v>1992</v>
      </c>
      <c r="B4510" s="1" t="s">
        <v>10478</v>
      </c>
      <c r="C4510" s="1" t="s">
        <v>21003</v>
      </c>
      <c r="D4510" s="1" t="s">
        <v>19004</v>
      </c>
      <c r="G4510" s="1" t="s">
        <v>15</v>
      </c>
      <c r="H4510" s="1" t="s">
        <v>16</v>
      </c>
      <c r="I4510" s="1" t="s">
        <v>17</v>
      </c>
      <c r="J4510" s="1" t="s">
        <v>47</v>
      </c>
      <c r="K4510" s="1">
        <v>42.9</v>
      </c>
      <c r="L4510" s="1">
        <v>141</v>
      </c>
      <c r="M4510" s="1">
        <v>4.4000000000000004</v>
      </c>
    </row>
    <row r="4511" spans="1:17">
      <c r="A4511" s="1">
        <v>2009</v>
      </c>
      <c r="B4511" s="1" t="s">
        <v>17344</v>
      </c>
      <c r="C4511" s="1" t="s">
        <v>21004</v>
      </c>
      <c r="D4511" s="1" t="s">
        <v>17346</v>
      </c>
      <c r="G4511" s="1" t="s">
        <v>15</v>
      </c>
      <c r="H4511" s="1" t="s">
        <v>16</v>
      </c>
      <c r="I4511" s="1" t="s">
        <v>17</v>
      </c>
      <c r="J4511" s="1" t="s">
        <v>47</v>
      </c>
      <c r="K4511" s="1">
        <v>37.784199999999998</v>
      </c>
      <c r="L4511" s="1">
        <v>140.85810000000001</v>
      </c>
      <c r="M4511" s="1">
        <v>4.4000000000000004</v>
      </c>
      <c r="Q4511" s="1">
        <v>0.51279200000000003</v>
      </c>
    </row>
    <row r="4512" spans="1:17">
      <c r="A4512" s="1">
        <v>1994</v>
      </c>
      <c r="B4512" s="1" t="s">
        <v>17917</v>
      </c>
      <c r="C4512" s="1" t="s">
        <v>21005</v>
      </c>
      <c r="D4512" s="1" t="s">
        <v>18276</v>
      </c>
      <c r="G4512" s="1" t="s">
        <v>15</v>
      </c>
      <c r="H4512" s="1" t="s">
        <v>16</v>
      </c>
      <c r="I4512" s="1" t="s">
        <v>17</v>
      </c>
      <c r="J4512" s="1" t="s">
        <v>47</v>
      </c>
      <c r="K4512" s="1">
        <v>40.9</v>
      </c>
      <c r="L4512" s="1">
        <v>141.30000000000001</v>
      </c>
      <c r="M4512" s="1">
        <v>4.41</v>
      </c>
      <c r="O4512" s="1">
        <v>39</v>
      </c>
    </row>
    <row r="4513" spans="1:17">
      <c r="A4513" s="1">
        <v>1984</v>
      </c>
      <c r="B4513" s="1" t="s">
        <v>19869</v>
      </c>
      <c r="C4513" s="1" t="s">
        <v>21006</v>
      </c>
      <c r="D4513" s="1" t="s">
        <v>16659</v>
      </c>
      <c r="G4513" s="1" t="s">
        <v>15</v>
      </c>
      <c r="H4513" s="1" t="s">
        <v>16</v>
      </c>
      <c r="I4513" s="1" t="s">
        <v>17</v>
      </c>
      <c r="J4513" s="1" t="s">
        <v>19896</v>
      </c>
      <c r="K4513" s="1">
        <v>37.5</v>
      </c>
      <c r="L4513" s="1">
        <v>137</v>
      </c>
      <c r="M4513" s="1">
        <v>4.41</v>
      </c>
    </row>
    <row r="4514" spans="1:17">
      <c r="A4514" s="1">
        <v>1991</v>
      </c>
      <c r="B4514" s="1" t="s">
        <v>17937</v>
      </c>
      <c r="C4514" s="1" t="s">
        <v>21007</v>
      </c>
      <c r="D4514" s="1" t="s">
        <v>17939</v>
      </c>
      <c r="G4514" s="1" t="s">
        <v>15</v>
      </c>
      <c r="H4514" s="1" t="s">
        <v>16</v>
      </c>
      <c r="I4514" s="1" t="s">
        <v>17</v>
      </c>
      <c r="J4514" s="1" t="s">
        <v>10337</v>
      </c>
      <c r="K4514" s="1">
        <v>37.119999999999997</v>
      </c>
      <c r="L4514" s="1">
        <v>139.97</v>
      </c>
      <c r="M4514" s="1">
        <v>4.41</v>
      </c>
    </row>
    <row r="4515" spans="1:17">
      <c r="A4515" s="1">
        <v>1977</v>
      </c>
      <c r="B4515" s="1" t="s">
        <v>16920</v>
      </c>
      <c r="C4515" s="1" t="s">
        <v>21008</v>
      </c>
      <c r="D4515" s="1" t="s">
        <v>21009</v>
      </c>
      <c r="G4515" s="1" t="s">
        <v>15</v>
      </c>
      <c r="H4515" s="1" t="s">
        <v>16</v>
      </c>
      <c r="I4515" s="1" t="s">
        <v>17</v>
      </c>
      <c r="J4515" s="1" t="s">
        <v>21010</v>
      </c>
      <c r="K4515" s="1">
        <v>36.5</v>
      </c>
      <c r="L4515" s="1">
        <v>138</v>
      </c>
      <c r="M4515" s="1">
        <v>4.41</v>
      </c>
    </row>
    <row r="4516" spans="1:17">
      <c r="A4516" s="1">
        <v>1992</v>
      </c>
      <c r="B4516" s="1" t="s">
        <v>10478</v>
      </c>
      <c r="C4516" s="1" t="s">
        <v>21011</v>
      </c>
      <c r="D4516" s="1" t="s">
        <v>19004</v>
      </c>
      <c r="G4516" s="1" t="s">
        <v>15</v>
      </c>
      <c r="H4516" s="1" t="s">
        <v>16</v>
      </c>
      <c r="I4516" s="1" t="s">
        <v>17</v>
      </c>
      <c r="J4516" s="1" t="s">
        <v>47</v>
      </c>
      <c r="K4516" s="1">
        <v>42.9</v>
      </c>
      <c r="L4516" s="1">
        <v>141</v>
      </c>
      <c r="M4516" s="1">
        <v>4.41</v>
      </c>
    </row>
    <row r="4517" spans="1:17">
      <c r="A4517" s="1">
        <v>2007</v>
      </c>
      <c r="B4517" s="1" t="s">
        <v>17810</v>
      </c>
      <c r="C4517" s="1" t="s">
        <v>21012</v>
      </c>
      <c r="D4517" s="1" t="s">
        <v>21013</v>
      </c>
      <c r="G4517" s="1" t="s">
        <v>15</v>
      </c>
      <c r="H4517" s="1" t="s">
        <v>16</v>
      </c>
      <c r="I4517" s="1" t="s">
        <v>17</v>
      </c>
      <c r="J4517" s="1" t="s">
        <v>25</v>
      </c>
      <c r="K4517" s="1">
        <v>35.9</v>
      </c>
      <c r="L4517" s="1">
        <v>138.30000000000001</v>
      </c>
      <c r="M4517" s="1">
        <v>4.41</v>
      </c>
    </row>
    <row r="4518" spans="1:17">
      <c r="A4518" s="1">
        <v>1991</v>
      </c>
      <c r="B4518" s="1" t="s">
        <v>20265</v>
      </c>
      <c r="C4518" s="1" t="s">
        <v>1363</v>
      </c>
      <c r="D4518" s="1" t="s">
        <v>20266</v>
      </c>
      <c r="G4518" s="1" t="s">
        <v>15</v>
      </c>
      <c r="H4518" s="1" t="s">
        <v>16</v>
      </c>
      <c r="I4518" s="1" t="s">
        <v>17</v>
      </c>
      <c r="J4518" s="1" t="s">
        <v>69</v>
      </c>
      <c r="K4518" s="1">
        <v>32.5</v>
      </c>
      <c r="L4518" s="1">
        <v>130.5</v>
      </c>
      <c r="M4518" s="1">
        <v>4.41</v>
      </c>
    </row>
    <row r="4519" spans="1:17">
      <c r="A4519" s="1">
        <v>1963</v>
      </c>
      <c r="B4519" s="1" t="s">
        <v>18970</v>
      </c>
      <c r="C4519" s="1" t="s">
        <v>1072</v>
      </c>
      <c r="D4519" s="1" t="s">
        <v>21014</v>
      </c>
      <c r="G4519" s="1" t="s">
        <v>15</v>
      </c>
      <c r="H4519" s="1" t="s">
        <v>16</v>
      </c>
      <c r="I4519" s="1" t="s">
        <v>17</v>
      </c>
      <c r="J4519" s="1" t="s">
        <v>14536</v>
      </c>
      <c r="K4519" s="1">
        <v>39.130000000000003</v>
      </c>
      <c r="L4519" s="1">
        <v>140.07</v>
      </c>
      <c r="M4519" s="1">
        <v>4.42</v>
      </c>
    </row>
    <row r="4520" spans="1:17">
      <c r="A4520" s="1">
        <v>1984</v>
      </c>
      <c r="B4520" s="1" t="s">
        <v>19869</v>
      </c>
      <c r="C4520" s="1" t="s">
        <v>21015</v>
      </c>
      <c r="D4520" s="1" t="s">
        <v>16659</v>
      </c>
      <c r="G4520" s="1" t="s">
        <v>15</v>
      </c>
      <c r="H4520" s="1" t="s">
        <v>16</v>
      </c>
      <c r="I4520" s="1" t="s">
        <v>17</v>
      </c>
      <c r="J4520" s="1" t="s">
        <v>402</v>
      </c>
      <c r="K4520" s="1">
        <v>37.5</v>
      </c>
      <c r="L4520" s="1">
        <v>137</v>
      </c>
      <c r="M4520" s="1">
        <v>4.42</v>
      </c>
    </row>
    <row r="4521" spans="1:17">
      <c r="A4521" s="1">
        <v>1963</v>
      </c>
      <c r="B4521" s="1" t="s">
        <v>17371</v>
      </c>
      <c r="C4521" s="1" t="s">
        <v>21016</v>
      </c>
      <c r="D4521" s="1" t="s">
        <v>18573</v>
      </c>
      <c r="G4521" s="1" t="s">
        <v>15</v>
      </c>
      <c r="H4521" s="1" t="s">
        <v>16</v>
      </c>
      <c r="I4521" s="1" t="s">
        <v>17</v>
      </c>
      <c r="J4521" s="1" t="s">
        <v>1084</v>
      </c>
      <c r="K4521" s="1">
        <v>36.43</v>
      </c>
      <c r="L4521" s="1">
        <v>138.5</v>
      </c>
      <c r="M4521" s="1">
        <v>4.42</v>
      </c>
    </row>
    <row r="4522" spans="1:17">
      <c r="A4522" s="1">
        <v>1984</v>
      </c>
      <c r="B4522" s="1" t="s">
        <v>21017</v>
      </c>
      <c r="C4522" s="1" t="s">
        <v>4015</v>
      </c>
      <c r="D4522" s="1" t="s">
        <v>19502</v>
      </c>
      <c r="G4522" s="1" t="s">
        <v>15</v>
      </c>
      <c r="H4522" s="1" t="s">
        <v>16</v>
      </c>
      <c r="I4522" s="1" t="s">
        <v>17</v>
      </c>
      <c r="J4522" s="1" t="s">
        <v>11136</v>
      </c>
      <c r="K4522" s="1">
        <v>37.5</v>
      </c>
      <c r="L4522" s="1">
        <v>140</v>
      </c>
      <c r="M4522" s="1">
        <v>4.42</v>
      </c>
      <c r="O4522" s="1">
        <v>26.8</v>
      </c>
    </row>
    <row r="4523" spans="1:17">
      <c r="A4523" s="1">
        <v>1997</v>
      </c>
      <c r="B4523" s="1" t="s">
        <v>14513</v>
      </c>
      <c r="C4523" s="1" t="s">
        <v>21018</v>
      </c>
      <c r="D4523" s="1" t="s">
        <v>18909</v>
      </c>
      <c r="G4523" s="1" t="s">
        <v>15</v>
      </c>
      <c r="H4523" s="1" t="s">
        <v>16</v>
      </c>
      <c r="I4523" s="1" t="s">
        <v>17</v>
      </c>
      <c r="J4523" s="1" t="s">
        <v>59</v>
      </c>
      <c r="K4523" s="1">
        <v>35</v>
      </c>
      <c r="L4523" s="1">
        <v>138</v>
      </c>
      <c r="M4523" s="1">
        <v>4.42</v>
      </c>
      <c r="Q4523" s="1">
        <v>0.51292700000000002</v>
      </c>
    </row>
    <row r="4524" spans="1:17">
      <c r="A4524" s="1">
        <v>2011</v>
      </c>
      <c r="B4524" s="1" t="s">
        <v>16634</v>
      </c>
      <c r="C4524" s="1" t="s">
        <v>5325</v>
      </c>
      <c r="D4524" s="1" t="s">
        <v>20545</v>
      </c>
      <c r="G4524" s="1" t="s">
        <v>15</v>
      </c>
      <c r="H4524" s="1" t="s">
        <v>16</v>
      </c>
      <c r="I4524" s="1" t="s">
        <v>17</v>
      </c>
      <c r="J4524" s="1" t="s">
        <v>69</v>
      </c>
      <c r="K4524" s="1">
        <v>42.42</v>
      </c>
      <c r="L4524" s="1">
        <v>139.80000000000001</v>
      </c>
      <c r="M4524" s="1">
        <v>4.42</v>
      </c>
    </row>
    <row r="4525" spans="1:17">
      <c r="A4525" s="1">
        <v>1961</v>
      </c>
      <c r="B4525" s="1" t="s">
        <v>17216</v>
      </c>
      <c r="C4525" s="1" t="s">
        <v>21019</v>
      </c>
      <c r="D4525" s="1" t="s">
        <v>17080</v>
      </c>
      <c r="G4525" s="1" t="s">
        <v>15</v>
      </c>
      <c r="H4525" s="1" t="s">
        <v>16</v>
      </c>
      <c r="I4525" s="1" t="s">
        <v>17</v>
      </c>
      <c r="J4525" s="1" t="s">
        <v>69</v>
      </c>
      <c r="K4525" s="1">
        <v>33.1</v>
      </c>
      <c r="L4525" s="1">
        <v>128.9</v>
      </c>
      <c r="M4525" s="1">
        <v>4.42</v>
      </c>
    </row>
    <row r="4526" spans="1:17">
      <c r="A4526" s="1">
        <v>2002</v>
      </c>
      <c r="B4526" s="1" t="s">
        <v>18844</v>
      </c>
      <c r="C4526" s="1" t="s">
        <v>21020</v>
      </c>
      <c r="D4526" s="1" t="s">
        <v>18846</v>
      </c>
      <c r="G4526" s="1" t="s">
        <v>15</v>
      </c>
      <c r="H4526" s="1" t="s">
        <v>16</v>
      </c>
      <c r="I4526" s="1" t="s">
        <v>17</v>
      </c>
      <c r="J4526" s="1" t="s">
        <v>47</v>
      </c>
      <c r="K4526" s="1">
        <v>37</v>
      </c>
      <c r="L4526" s="1">
        <v>137</v>
      </c>
      <c r="M4526" s="1">
        <v>4.42</v>
      </c>
    </row>
    <row r="4527" spans="1:17">
      <c r="A4527" s="1">
        <v>1999</v>
      </c>
      <c r="B4527" s="1" t="s">
        <v>17797</v>
      </c>
      <c r="C4527" s="1" t="s">
        <v>21021</v>
      </c>
      <c r="D4527" s="1" t="s">
        <v>17799</v>
      </c>
      <c r="G4527" s="1" t="s">
        <v>15</v>
      </c>
      <c r="H4527" s="1" t="s">
        <v>16</v>
      </c>
      <c r="I4527" s="1" t="s">
        <v>17</v>
      </c>
      <c r="J4527" s="1" t="s">
        <v>47</v>
      </c>
      <c r="K4527" s="1">
        <v>36.299999999999997</v>
      </c>
      <c r="L4527" s="1">
        <v>137</v>
      </c>
      <c r="M4527" s="1">
        <v>4.42</v>
      </c>
    </row>
    <row r="4528" spans="1:17">
      <c r="A4528" s="1">
        <v>2006</v>
      </c>
      <c r="B4528" s="1" t="s">
        <v>16950</v>
      </c>
      <c r="C4528" s="1" t="s">
        <v>19242</v>
      </c>
      <c r="D4528" s="1" t="s">
        <v>18640</v>
      </c>
      <c r="G4528" s="1" t="s">
        <v>15</v>
      </c>
      <c r="H4528" s="1" t="s">
        <v>16</v>
      </c>
      <c r="I4528" s="1" t="s">
        <v>17</v>
      </c>
      <c r="J4528" s="1" t="s">
        <v>5067</v>
      </c>
      <c r="K4528" s="1">
        <v>32.5</v>
      </c>
      <c r="L4528" s="1">
        <v>132.69999999999999</v>
      </c>
      <c r="M4528" s="1">
        <v>4.42</v>
      </c>
    </row>
    <row r="4529" spans="1:15">
      <c r="A4529" s="1">
        <v>2006</v>
      </c>
      <c r="B4529" s="1" t="s">
        <v>17434</v>
      </c>
      <c r="C4529" s="1" t="s">
        <v>21022</v>
      </c>
      <c r="D4529" s="1" t="s">
        <v>19845</v>
      </c>
      <c r="G4529" s="1" t="s">
        <v>15</v>
      </c>
      <c r="H4529" s="1" t="s">
        <v>16</v>
      </c>
      <c r="I4529" s="1" t="s">
        <v>17</v>
      </c>
      <c r="J4529" s="1" t="s">
        <v>59</v>
      </c>
      <c r="K4529" s="1">
        <v>35.5</v>
      </c>
      <c r="L4529" s="1">
        <v>138</v>
      </c>
      <c r="M4529" s="1">
        <v>4.42</v>
      </c>
    </row>
    <row r="4530" spans="1:15">
      <c r="A4530" s="1">
        <v>1978</v>
      </c>
      <c r="B4530" s="1" t="s">
        <v>10146</v>
      </c>
      <c r="C4530" s="1" t="s">
        <v>21023</v>
      </c>
      <c r="D4530" s="1" t="s">
        <v>20584</v>
      </c>
      <c r="G4530" s="1" t="s">
        <v>15</v>
      </c>
      <c r="H4530" s="1" t="s">
        <v>16</v>
      </c>
      <c r="I4530" s="1" t="s">
        <v>17</v>
      </c>
      <c r="J4530" s="1" t="s">
        <v>1084</v>
      </c>
      <c r="K4530" s="1">
        <v>43</v>
      </c>
      <c r="L4530" s="1">
        <v>140.6</v>
      </c>
      <c r="M4530" s="1">
        <v>4.43</v>
      </c>
    </row>
    <row r="4531" spans="1:15">
      <c r="A4531" s="1">
        <v>1981</v>
      </c>
      <c r="B4531" s="1" t="s">
        <v>16765</v>
      </c>
      <c r="C4531" s="1" t="s">
        <v>21024</v>
      </c>
      <c r="D4531" s="1" t="s">
        <v>16767</v>
      </c>
      <c r="G4531" s="1" t="s">
        <v>15</v>
      </c>
      <c r="H4531" s="1" t="s">
        <v>16</v>
      </c>
      <c r="I4531" s="1" t="s">
        <v>17</v>
      </c>
      <c r="J4531" s="1" t="s">
        <v>47</v>
      </c>
      <c r="K4531" s="1">
        <v>34.368600000000001</v>
      </c>
      <c r="L4531" s="1">
        <v>133.94919999999999</v>
      </c>
      <c r="M4531" s="1">
        <v>4.43</v>
      </c>
    </row>
    <row r="4532" spans="1:15">
      <c r="A4532" s="1">
        <v>1994</v>
      </c>
      <c r="B4532" s="1" t="s">
        <v>17917</v>
      </c>
      <c r="C4532" s="1" t="s">
        <v>21025</v>
      </c>
      <c r="D4532" s="1" t="s">
        <v>18274</v>
      </c>
      <c r="G4532" s="1" t="s">
        <v>15</v>
      </c>
      <c r="H4532" s="1" t="s">
        <v>16</v>
      </c>
      <c r="I4532" s="1" t="s">
        <v>17</v>
      </c>
      <c r="J4532" s="1" t="s">
        <v>69</v>
      </c>
      <c r="K4532" s="1">
        <v>40.700000000000003</v>
      </c>
      <c r="L4532" s="1">
        <v>141</v>
      </c>
      <c r="M4532" s="1">
        <v>4.43</v>
      </c>
      <c r="O4532" s="1">
        <v>43</v>
      </c>
    </row>
    <row r="4533" spans="1:15">
      <c r="A4533" s="1" t="s">
        <v>7805</v>
      </c>
      <c r="B4533" s="1" t="s">
        <v>7806</v>
      </c>
      <c r="C4533" s="1" t="s">
        <v>1795</v>
      </c>
      <c r="D4533" s="1" t="s">
        <v>19747</v>
      </c>
      <c r="G4533" s="1" t="s">
        <v>15</v>
      </c>
      <c r="H4533" s="1" t="s">
        <v>16</v>
      </c>
      <c r="I4533" s="1" t="s">
        <v>17</v>
      </c>
      <c r="J4533" s="1" t="s">
        <v>10612</v>
      </c>
      <c r="K4533" s="1">
        <v>39.08</v>
      </c>
      <c r="L4533" s="1">
        <v>140.03</v>
      </c>
      <c r="M4533" s="1">
        <v>4.43</v>
      </c>
    </row>
    <row r="4534" spans="1:15">
      <c r="A4534" s="1">
        <v>1965</v>
      </c>
      <c r="B4534" s="1" t="s">
        <v>17648</v>
      </c>
      <c r="C4534" s="1" t="s">
        <v>1072</v>
      </c>
      <c r="D4534" s="1" t="s">
        <v>17530</v>
      </c>
      <c r="G4534" s="1" t="s">
        <v>15</v>
      </c>
      <c r="H4534" s="1" t="s">
        <v>16</v>
      </c>
      <c r="I4534" s="1" t="s">
        <v>17</v>
      </c>
      <c r="J4534" s="1" t="s">
        <v>602</v>
      </c>
      <c r="K4534" s="1">
        <v>33.200000000000003</v>
      </c>
      <c r="L4534" s="1">
        <v>129.6</v>
      </c>
      <c r="M4534" s="1">
        <v>4.43</v>
      </c>
    </row>
    <row r="4535" spans="1:15">
      <c r="A4535" s="1">
        <v>2002</v>
      </c>
      <c r="B4535" s="1" t="s">
        <v>18844</v>
      </c>
      <c r="C4535" s="1" t="s">
        <v>21026</v>
      </c>
      <c r="D4535" s="1" t="s">
        <v>18846</v>
      </c>
      <c r="G4535" s="1" t="s">
        <v>15</v>
      </c>
      <c r="H4535" s="1" t="s">
        <v>16</v>
      </c>
      <c r="I4535" s="1" t="s">
        <v>17</v>
      </c>
      <c r="J4535" s="1" t="s">
        <v>7286</v>
      </c>
      <c r="K4535" s="1">
        <v>37</v>
      </c>
      <c r="L4535" s="1">
        <v>137</v>
      </c>
      <c r="M4535" s="1">
        <v>4.43</v>
      </c>
    </row>
    <row r="4536" spans="1:15">
      <c r="A4536" s="1">
        <v>1995</v>
      </c>
      <c r="B4536" s="1" t="s">
        <v>17580</v>
      </c>
      <c r="C4536" s="1" t="s">
        <v>21027</v>
      </c>
      <c r="D4536" s="1" t="s">
        <v>19764</v>
      </c>
      <c r="G4536" s="1" t="s">
        <v>15</v>
      </c>
      <c r="H4536" s="1" t="s">
        <v>16</v>
      </c>
      <c r="I4536" s="1" t="s">
        <v>17</v>
      </c>
      <c r="J4536" s="1" t="s">
        <v>7838</v>
      </c>
      <c r="K4536" s="1">
        <v>36.35</v>
      </c>
      <c r="L4536" s="1">
        <v>138.63</v>
      </c>
      <c r="M4536" s="1">
        <v>4.43</v>
      </c>
    </row>
    <row r="4537" spans="1:15">
      <c r="A4537" s="1">
        <v>2008</v>
      </c>
      <c r="B4537" s="1" t="s">
        <v>16940</v>
      </c>
      <c r="C4537" s="1" t="s">
        <v>21028</v>
      </c>
      <c r="D4537" s="1" t="s">
        <v>17089</v>
      </c>
      <c r="G4537" s="1" t="s">
        <v>15</v>
      </c>
      <c r="H4537" s="1" t="s">
        <v>16</v>
      </c>
      <c r="I4537" s="1" t="s">
        <v>17</v>
      </c>
      <c r="J4537" s="1" t="s">
        <v>25</v>
      </c>
      <c r="K4537" s="1">
        <v>36.4</v>
      </c>
      <c r="L4537" s="1">
        <v>140</v>
      </c>
      <c r="M4537" s="1">
        <v>4.43</v>
      </c>
    </row>
    <row r="4538" spans="1:15">
      <c r="A4538" s="1">
        <v>1977</v>
      </c>
      <c r="B4538" s="1" t="s">
        <v>16920</v>
      </c>
      <c r="C4538" s="1" t="s">
        <v>21029</v>
      </c>
      <c r="D4538" s="1" t="s">
        <v>20422</v>
      </c>
      <c r="G4538" s="1" t="s">
        <v>15</v>
      </c>
      <c r="H4538" s="1" t="s">
        <v>16</v>
      </c>
      <c r="I4538" s="1" t="s">
        <v>17</v>
      </c>
      <c r="J4538" s="1" t="s">
        <v>7797</v>
      </c>
      <c r="K4538" s="1">
        <v>36.5</v>
      </c>
      <c r="L4538" s="1">
        <v>138</v>
      </c>
      <c r="M4538" s="1">
        <v>4.43</v>
      </c>
    </row>
    <row r="4539" spans="1:15">
      <c r="A4539" s="1">
        <v>1988</v>
      </c>
      <c r="B4539" s="1" t="s">
        <v>18327</v>
      </c>
      <c r="C4539" s="1" t="s">
        <v>21030</v>
      </c>
      <c r="D4539" s="1" t="s">
        <v>18647</v>
      </c>
      <c r="G4539" s="1" t="s">
        <v>15</v>
      </c>
      <c r="H4539" s="1" t="s">
        <v>16</v>
      </c>
      <c r="I4539" s="1" t="s">
        <v>17</v>
      </c>
      <c r="J4539" s="1" t="s">
        <v>47</v>
      </c>
      <c r="K4539" s="1">
        <v>32.799999999999997</v>
      </c>
      <c r="L4539" s="1">
        <v>130.69999999999999</v>
      </c>
      <c r="M4539" s="1">
        <v>4.43</v>
      </c>
    </row>
    <row r="4540" spans="1:15">
      <c r="A4540" s="1">
        <v>2008</v>
      </c>
      <c r="B4540" s="1" t="s">
        <v>19516</v>
      </c>
      <c r="C4540" s="1" t="s">
        <v>21031</v>
      </c>
      <c r="D4540" s="1" t="s">
        <v>18250</v>
      </c>
      <c r="G4540" s="1" t="s">
        <v>15</v>
      </c>
      <c r="H4540" s="1" t="s">
        <v>16</v>
      </c>
      <c r="I4540" s="1" t="s">
        <v>17</v>
      </c>
      <c r="J4540" s="1" t="s">
        <v>59</v>
      </c>
      <c r="K4540" s="1">
        <v>38.04</v>
      </c>
      <c r="L4540" s="1">
        <v>140.38</v>
      </c>
      <c r="M4540" s="1">
        <v>4.43</v>
      </c>
    </row>
    <row r="4541" spans="1:15">
      <c r="A4541" s="1">
        <v>2009</v>
      </c>
      <c r="B4541" s="1" t="s">
        <v>20684</v>
      </c>
      <c r="C4541" s="1" t="s">
        <v>21032</v>
      </c>
      <c r="D4541" s="1" t="s">
        <v>20686</v>
      </c>
      <c r="G4541" s="1" t="s">
        <v>15</v>
      </c>
      <c r="H4541" s="1" t="s">
        <v>16</v>
      </c>
      <c r="I4541" s="1" t="s">
        <v>17</v>
      </c>
      <c r="J4541" s="1" t="s">
        <v>59</v>
      </c>
      <c r="K4541" s="1">
        <v>39.990600000000001</v>
      </c>
      <c r="L4541" s="1">
        <v>140.9239</v>
      </c>
      <c r="M4541" s="1">
        <v>4.43</v>
      </c>
    </row>
    <row r="4542" spans="1:15">
      <c r="A4542" s="1">
        <v>1961</v>
      </c>
      <c r="B4542" s="1" t="s">
        <v>17260</v>
      </c>
      <c r="C4542" s="1" t="s">
        <v>3924</v>
      </c>
      <c r="D4542" s="1" t="s">
        <v>19502</v>
      </c>
      <c r="G4542" s="1" t="s">
        <v>15</v>
      </c>
      <c r="H4542" s="1" t="s">
        <v>16</v>
      </c>
      <c r="I4542" s="1" t="s">
        <v>17</v>
      </c>
      <c r="J4542" s="1" t="s">
        <v>11136</v>
      </c>
      <c r="K4542" s="1">
        <v>37.5</v>
      </c>
      <c r="L4542" s="1">
        <v>140</v>
      </c>
      <c r="M4542" s="1">
        <v>4.4400000000000004</v>
      </c>
    </row>
    <row r="4543" spans="1:15">
      <c r="A4543" s="1">
        <v>1977</v>
      </c>
      <c r="B4543" s="1" t="s">
        <v>16920</v>
      </c>
      <c r="C4543" s="1" t="s">
        <v>1072</v>
      </c>
      <c r="D4543" s="1" t="s">
        <v>17006</v>
      </c>
      <c r="G4543" s="1" t="s">
        <v>15</v>
      </c>
      <c r="H4543" s="1" t="s">
        <v>16</v>
      </c>
      <c r="I4543" s="1" t="s">
        <v>17</v>
      </c>
      <c r="J4543" s="1" t="s">
        <v>11136</v>
      </c>
      <c r="K4543" s="1">
        <v>36.5</v>
      </c>
      <c r="L4543" s="1">
        <v>138</v>
      </c>
      <c r="M4543" s="1">
        <v>4.4400000000000004</v>
      </c>
    </row>
    <row r="4544" spans="1:15">
      <c r="A4544" s="1" t="s">
        <v>7805</v>
      </c>
      <c r="B4544" s="1" t="s">
        <v>7806</v>
      </c>
      <c r="C4544" s="1" t="s">
        <v>867</v>
      </c>
      <c r="D4544" s="1" t="s">
        <v>18669</v>
      </c>
      <c r="G4544" s="1" t="s">
        <v>15</v>
      </c>
      <c r="H4544" s="1" t="s">
        <v>16</v>
      </c>
      <c r="I4544" s="1" t="s">
        <v>17</v>
      </c>
      <c r="J4544" s="1" t="s">
        <v>11136</v>
      </c>
      <c r="K4544" s="1">
        <v>36.880000000000003</v>
      </c>
      <c r="L4544" s="1">
        <v>138.12</v>
      </c>
      <c r="M4544" s="1">
        <v>4.4400000000000004</v>
      </c>
    </row>
    <row r="4545" spans="1:17">
      <c r="A4545" s="1">
        <v>1983</v>
      </c>
      <c r="B4545" s="1" t="s">
        <v>17187</v>
      </c>
      <c r="C4545" s="1" t="s">
        <v>867</v>
      </c>
      <c r="D4545" s="1" t="s">
        <v>17188</v>
      </c>
      <c r="G4545" s="1" t="s">
        <v>15</v>
      </c>
      <c r="H4545" s="1" t="s">
        <v>16</v>
      </c>
      <c r="I4545" s="1" t="s">
        <v>17</v>
      </c>
      <c r="J4545" s="1" t="s">
        <v>15167</v>
      </c>
      <c r="K4545" s="1">
        <v>39.83</v>
      </c>
      <c r="L4545" s="1">
        <v>140.87</v>
      </c>
      <c r="M4545" s="1">
        <v>4.4400000000000004</v>
      </c>
      <c r="O4545" s="1">
        <v>31.7</v>
      </c>
    </row>
    <row r="4546" spans="1:17">
      <c r="A4546" s="1">
        <v>1960</v>
      </c>
      <c r="B4546" s="1" t="s">
        <v>17022</v>
      </c>
      <c r="C4546" s="1" t="s">
        <v>3856</v>
      </c>
      <c r="D4546" s="1" t="s">
        <v>17547</v>
      </c>
      <c r="G4546" s="1" t="s">
        <v>15</v>
      </c>
      <c r="H4546" s="1" t="s">
        <v>16</v>
      </c>
      <c r="I4546" s="1" t="s">
        <v>17</v>
      </c>
      <c r="J4546" s="1" t="s">
        <v>21033</v>
      </c>
      <c r="K4546" s="1">
        <v>39.75</v>
      </c>
      <c r="L4546" s="1">
        <v>140.66999999999999</v>
      </c>
      <c r="M4546" s="1">
        <v>4.4400000000000004</v>
      </c>
    </row>
    <row r="4547" spans="1:17">
      <c r="A4547" s="1">
        <v>2007</v>
      </c>
      <c r="B4547" s="1" t="s">
        <v>18374</v>
      </c>
      <c r="C4547" s="1" t="s">
        <v>21034</v>
      </c>
      <c r="D4547" s="1" t="s">
        <v>18376</v>
      </c>
      <c r="G4547" s="1" t="s">
        <v>15</v>
      </c>
      <c r="H4547" s="1" t="s">
        <v>16</v>
      </c>
      <c r="I4547" s="1" t="s">
        <v>17</v>
      </c>
      <c r="J4547" s="1" t="s">
        <v>47</v>
      </c>
      <c r="K4547" s="1">
        <v>36.200000000000003</v>
      </c>
      <c r="L4547" s="1">
        <v>137.6</v>
      </c>
      <c r="M4547" s="1">
        <v>4.4400000000000004</v>
      </c>
    </row>
    <row r="4548" spans="1:17">
      <c r="A4548" s="1">
        <v>2006</v>
      </c>
      <c r="B4548" s="1" t="s">
        <v>17434</v>
      </c>
      <c r="C4548" s="1" t="s">
        <v>21035</v>
      </c>
      <c r="D4548" s="1" t="s">
        <v>19845</v>
      </c>
      <c r="G4548" s="1" t="s">
        <v>15</v>
      </c>
      <c r="H4548" s="1" t="s">
        <v>16</v>
      </c>
      <c r="I4548" s="1" t="s">
        <v>17</v>
      </c>
      <c r="J4548" s="1" t="s">
        <v>59</v>
      </c>
      <c r="K4548" s="1">
        <v>35.5</v>
      </c>
      <c r="L4548" s="1">
        <v>138</v>
      </c>
      <c r="M4548" s="1">
        <v>4.4400000000000004</v>
      </c>
    </row>
    <row r="4549" spans="1:17">
      <c r="A4549" s="1">
        <v>2006</v>
      </c>
      <c r="B4549" s="1" t="s">
        <v>17434</v>
      </c>
      <c r="C4549" s="1" t="s">
        <v>21036</v>
      </c>
      <c r="D4549" s="1" t="s">
        <v>19845</v>
      </c>
      <c r="G4549" s="1" t="s">
        <v>15</v>
      </c>
      <c r="H4549" s="1" t="s">
        <v>16</v>
      </c>
      <c r="I4549" s="1" t="s">
        <v>17</v>
      </c>
      <c r="J4549" s="1" t="s">
        <v>59</v>
      </c>
      <c r="K4549" s="1">
        <v>35.5</v>
      </c>
      <c r="L4549" s="1">
        <v>138</v>
      </c>
      <c r="M4549" s="1">
        <v>4.4400000000000004</v>
      </c>
    </row>
    <row r="4550" spans="1:17">
      <c r="A4550" s="1">
        <v>2006</v>
      </c>
      <c r="B4550" s="1" t="s">
        <v>16913</v>
      </c>
      <c r="C4550" s="1" t="s">
        <v>21037</v>
      </c>
      <c r="D4550" s="1" t="s">
        <v>17547</v>
      </c>
      <c r="G4550" s="1" t="s">
        <v>15</v>
      </c>
      <c r="H4550" s="1" t="s">
        <v>16</v>
      </c>
      <c r="I4550" s="1" t="s">
        <v>17</v>
      </c>
      <c r="J4550" s="1" t="s">
        <v>59</v>
      </c>
      <c r="K4550" s="1">
        <v>39.75</v>
      </c>
      <c r="L4550" s="1">
        <v>140.66999999999999</v>
      </c>
      <c r="M4550" s="1">
        <v>4.4400000000000004</v>
      </c>
      <c r="Q4550" s="1">
        <v>0.51290999999999998</v>
      </c>
    </row>
    <row r="4551" spans="1:17">
      <c r="A4551" s="1">
        <v>1998</v>
      </c>
      <c r="B4551" s="1" t="s">
        <v>19317</v>
      </c>
      <c r="C4551" s="1" t="s">
        <v>21038</v>
      </c>
      <c r="D4551" s="1" t="s">
        <v>20864</v>
      </c>
      <c r="G4551" s="1" t="s">
        <v>350</v>
      </c>
      <c r="H4551" s="1" t="s">
        <v>16</v>
      </c>
      <c r="I4551" s="1" t="s">
        <v>17</v>
      </c>
      <c r="J4551" s="1" t="s">
        <v>19320</v>
      </c>
      <c r="K4551" s="1">
        <v>33.1</v>
      </c>
      <c r="L4551" s="1">
        <v>128.9</v>
      </c>
      <c r="M4551" s="1">
        <v>4.4400000000000004</v>
      </c>
    </row>
    <row r="4552" spans="1:17">
      <c r="A4552" s="1">
        <v>1957</v>
      </c>
      <c r="B4552" s="1" t="s">
        <v>17200</v>
      </c>
      <c r="C4552" s="1" t="s">
        <v>5438</v>
      </c>
      <c r="D4552" s="1" t="s">
        <v>16761</v>
      </c>
      <c r="G4552" s="1" t="s">
        <v>15</v>
      </c>
      <c r="H4552" s="1" t="s">
        <v>16</v>
      </c>
      <c r="I4552" s="1" t="s">
        <v>17</v>
      </c>
      <c r="J4552" s="1" t="s">
        <v>21039</v>
      </c>
      <c r="K4552" s="1">
        <v>34.299999999999997</v>
      </c>
      <c r="L4552" s="1">
        <v>135</v>
      </c>
      <c r="M4552" s="1">
        <v>4.45</v>
      </c>
    </row>
    <row r="4553" spans="1:17">
      <c r="A4553" s="1">
        <v>1984</v>
      </c>
      <c r="B4553" s="1" t="s">
        <v>19182</v>
      </c>
      <c r="C4553" s="1" t="s">
        <v>19424</v>
      </c>
      <c r="D4553" s="1" t="s">
        <v>18250</v>
      </c>
      <c r="E4553" s="1">
        <v>1600</v>
      </c>
      <c r="F4553" s="1">
        <v>1600</v>
      </c>
      <c r="G4553" s="1" t="s">
        <v>15</v>
      </c>
      <c r="H4553" s="1" t="s">
        <v>16</v>
      </c>
      <c r="I4553" s="1" t="s">
        <v>17</v>
      </c>
      <c r="J4553" s="1" t="s">
        <v>7879</v>
      </c>
      <c r="K4553" s="1">
        <v>37.5</v>
      </c>
      <c r="L4553" s="1">
        <v>140</v>
      </c>
      <c r="M4553" s="1">
        <v>4.45</v>
      </c>
      <c r="O4553" s="1">
        <v>30.5</v>
      </c>
    </row>
    <row r="4554" spans="1:17">
      <c r="A4554" s="1">
        <v>1961</v>
      </c>
      <c r="B4554" s="1" t="s">
        <v>17260</v>
      </c>
      <c r="C4554" s="1" t="s">
        <v>1641</v>
      </c>
      <c r="D4554" s="1" t="s">
        <v>17729</v>
      </c>
      <c r="G4554" s="1" t="s">
        <v>15</v>
      </c>
      <c r="H4554" s="1" t="s">
        <v>16</v>
      </c>
      <c r="I4554" s="1" t="s">
        <v>17</v>
      </c>
      <c r="J4554" s="1" t="s">
        <v>11136</v>
      </c>
      <c r="K4554" s="1">
        <v>37.119999999999997</v>
      </c>
      <c r="L4554" s="1">
        <v>139.97</v>
      </c>
      <c r="M4554" s="1">
        <v>4.45</v>
      </c>
    </row>
    <row r="4555" spans="1:17">
      <c r="A4555" s="1" t="s">
        <v>7805</v>
      </c>
      <c r="B4555" s="1" t="s">
        <v>7806</v>
      </c>
      <c r="C4555" s="1" t="s">
        <v>2265</v>
      </c>
      <c r="D4555" s="1" t="s">
        <v>17729</v>
      </c>
      <c r="G4555" s="1" t="s">
        <v>15</v>
      </c>
      <c r="H4555" s="1" t="s">
        <v>16</v>
      </c>
      <c r="I4555" s="1" t="s">
        <v>17</v>
      </c>
      <c r="J4555" s="1" t="s">
        <v>11136</v>
      </c>
      <c r="K4555" s="1">
        <v>37.130000000000003</v>
      </c>
      <c r="L4555" s="1">
        <v>139.97</v>
      </c>
      <c r="M4555" s="1">
        <v>4.45</v>
      </c>
    </row>
    <row r="4556" spans="1:17">
      <c r="A4556" s="1">
        <v>1984</v>
      </c>
      <c r="B4556" s="1" t="s">
        <v>19115</v>
      </c>
      <c r="C4556" s="1" t="s">
        <v>15855</v>
      </c>
      <c r="D4556" s="1" t="s">
        <v>21040</v>
      </c>
      <c r="G4556" s="1" t="s">
        <v>15</v>
      </c>
      <c r="H4556" s="1" t="s">
        <v>16</v>
      </c>
      <c r="I4556" s="1" t="s">
        <v>17</v>
      </c>
      <c r="J4556" s="1" t="s">
        <v>21041</v>
      </c>
      <c r="K4556" s="1">
        <v>35.299999999999997</v>
      </c>
      <c r="L4556" s="1">
        <v>134.30000000000001</v>
      </c>
      <c r="M4556" s="1">
        <v>4.45</v>
      </c>
    </row>
    <row r="4557" spans="1:17">
      <c r="A4557" s="1">
        <v>1999</v>
      </c>
      <c r="B4557" s="1" t="s">
        <v>17797</v>
      </c>
      <c r="C4557" s="1" t="s">
        <v>21042</v>
      </c>
      <c r="D4557" s="1" t="s">
        <v>17799</v>
      </c>
      <c r="G4557" s="1" t="s">
        <v>15</v>
      </c>
      <c r="H4557" s="1" t="s">
        <v>16</v>
      </c>
      <c r="I4557" s="1" t="s">
        <v>17</v>
      </c>
      <c r="J4557" s="1" t="s">
        <v>47</v>
      </c>
      <c r="K4557" s="1">
        <v>36.299999999999997</v>
      </c>
      <c r="L4557" s="1">
        <v>137</v>
      </c>
      <c r="M4557" s="1">
        <v>4.45</v>
      </c>
    </row>
    <row r="4558" spans="1:17">
      <c r="A4558" s="1">
        <v>2007</v>
      </c>
      <c r="B4558" s="1" t="s">
        <v>17602</v>
      </c>
      <c r="C4558" s="1" t="s">
        <v>21043</v>
      </c>
      <c r="D4558" s="1" t="s">
        <v>16761</v>
      </c>
      <c r="G4558" s="1" t="s">
        <v>15</v>
      </c>
      <c r="H4558" s="1" t="s">
        <v>16</v>
      </c>
      <c r="I4558" s="1" t="s">
        <v>17</v>
      </c>
      <c r="J4558" s="1" t="s">
        <v>47</v>
      </c>
      <c r="K4558" s="1">
        <v>34</v>
      </c>
      <c r="L4558" s="1">
        <v>135.80000000000001</v>
      </c>
      <c r="M4558" s="1">
        <v>4.45</v>
      </c>
      <c r="O4558" s="1">
        <v>21</v>
      </c>
    </row>
    <row r="4559" spans="1:17">
      <c r="A4559" s="1">
        <v>2006</v>
      </c>
      <c r="B4559" s="1" t="s">
        <v>16913</v>
      </c>
      <c r="C4559" s="1" t="s">
        <v>21044</v>
      </c>
      <c r="D4559" s="1" t="s">
        <v>17926</v>
      </c>
      <c r="G4559" s="1" t="s">
        <v>15</v>
      </c>
      <c r="H4559" s="1" t="s">
        <v>16</v>
      </c>
      <c r="I4559" s="1" t="s">
        <v>17</v>
      </c>
      <c r="J4559" s="1" t="s">
        <v>47</v>
      </c>
      <c r="K4559" s="1">
        <v>37.6</v>
      </c>
      <c r="L4559" s="1">
        <v>140.08000000000001</v>
      </c>
      <c r="M4559" s="1">
        <v>4.45</v>
      </c>
      <c r="Q4559" s="1">
        <v>0.51271999999999995</v>
      </c>
    </row>
    <row r="4560" spans="1:17">
      <c r="A4560" s="1">
        <v>2007</v>
      </c>
      <c r="B4560" s="1" t="s">
        <v>17810</v>
      </c>
      <c r="C4560" s="1" t="s">
        <v>21045</v>
      </c>
      <c r="D4560" s="1" t="s">
        <v>21046</v>
      </c>
      <c r="G4560" s="1" t="s">
        <v>15</v>
      </c>
      <c r="H4560" s="1" t="s">
        <v>16</v>
      </c>
      <c r="I4560" s="1" t="s">
        <v>17</v>
      </c>
      <c r="J4560" s="1" t="s">
        <v>69</v>
      </c>
      <c r="K4560" s="1">
        <v>36.074399999999997</v>
      </c>
      <c r="L4560" s="1">
        <v>138.3817</v>
      </c>
      <c r="M4560" s="1">
        <v>4.45</v>
      </c>
    </row>
    <row r="4561" spans="1:17">
      <c r="A4561" s="1">
        <v>1992</v>
      </c>
      <c r="B4561" s="1" t="s">
        <v>18198</v>
      </c>
      <c r="C4561" s="1" t="s">
        <v>3915</v>
      </c>
      <c r="D4561" s="1" t="s">
        <v>20395</v>
      </c>
      <c r="G4561" s="1" t="s">
        <v>15</v>
      </c>
      <c r="H4561" s="1" t="s">
        <v>16</v>
      </c>
      <c r="I4561" s="1" t="s">
        <v>17</v>
      </c>
      <c r="J4561" s="1" t="s">
        <v>47</v>
      </c>
      <c r="K4561" s="1">
        <v>38</v>
      </c>
      <c r="L4561" s="1">
        <v>140.30000000000001</v>
      </c>
      <c r="M4561" s="1">
        <v>4.46</v>
      </c>
    </row>
    <row r="4562" spans="1:17">
      <c r="A4562" s="1">
        <v>1986</v>
      </c>
      <c r="B4562" s="1" t="s">
        <v>16727</v>
      </c>
      <c r="C4562" s="1" t="s">
        <v>21047</v>
      </c>
      <c r="D4562" s="1" t="s">
        <v>16740</v>
      </c>
      <c r="G4562" s="1" t="s">
        <v>15</v>
      </c>
      <c r="H4562" s="1" t="s">
        <v>16</v>
      </c>
      <c r="I4562" s="1" t="s">
        <v>17</v>
      </c>
      <c r="J4562" s="1" t="s">
        <v>433</v>
      </c>
      <c r="K4562" s="1">
        <v>36.1</v>
      </c>
      <c r="L4562" s="1">
        <v>133</v>
      </c>
      <c r="M4562" s="1">
        <v>4.46</v>
      </c>
    </row>
    <row r="4563" spans="1:17">
      <c r="A4563" s="1">
        <v>1960</v>
      </c>
      <c r="B4563" s="1" t="s">
        <v>17022</v>
      </c>
      <c r="C4563" s="1" t="s">
        <v>3915</v>
      </c>
      <c r="D4563" s="1" t="s">
        <v>18967</v>
      </c>
      <c r="G4563" s="1" t="s">
        <v>15</v>
      </c>
      <c r="H4563" s="1" t="s">
        <v>16</v>
      </c>
      <c r="I4563" s="1" t="s">
        <v>17</v>
      </c>
      <c r="J4563" s="1" t="s">
        <v>1084</v>
      </c>
      <c r="K4563" s="1">
        <v>39.85</v>
      </c>
      <c r="L4563" s="1">
        <v>141</v>
      </c>
      <c r="M4563" s="1">
        <v>4.46</v>
      </c>
    </row>
    <row r="4564" spans="1:17">
      <c r="A4564" s="1">
        <v>1986</v>
      </c>
      <c r="B4564" s="1" t="s">
        <v>18335</v>
      </c>
      <c r="C4564" s="1" t="s">
        <v>21048</v>
      </c>
      <c r="D4564" s="1" t="s">
        <v>18337</v>
      </c>
      <c r="G4564" s="1" t="s">
        <v>15</v>
      </c>
      <c r="H4564" s="1" t="s">
        <v>16</v>
      </c>
      <c r="I4564" s="1" t="s">
        <v>17</v>
      </c>
      <c r="J4564" s="1" t="s">
        <v>21049</v>
      </c>
      <c r="K4564" s="1">
        <v>34</v>
      </c>
      <c r="L4564" s="1">
        <v>130</v>
      </c>
      <c r="M4564" s="1">
        <v>4.46</v>
      </c>
      <c r="O4564" s="1">
        <v>22</v>
      </c>
    </row>
    <row r="4565" spans="1:17">
      <c r="A4565" s="1">
        <v>2004</v>
      </c>
      <c r="B4565" s="1" t="s">
        <v>17528</v>
      </c>
      <c r="C4565" s="1" t="s">
        <v>21050</v>
      </c>
      <c r="D4565" s="1" t="s">
        <v>21051</v>
      </c>
      <c r="G4565" s="1" t="s">
        <v>15</v>
      </c>
      <c r="H4565" s="1" t="s">
        <v>16</v>
      </c>
      <c r="I4565" s="1" t="s">
        <v>17</v>
      </c>
      <c r="J4565" s="1" t="s">
        <v>59</v>
      </c>
      <c r="K4565" s="1">
        <v>33.200000000000003</v>
      </c>
      <c r="L4565" s="1">
        <v>129.6</v>
      </c>
      <c r="M4565" s="1">
        <v>4.46</v>
      </c>
      <c r="O4565" s="1">
        <v>28.3</v>
      </c>
      <c r="Q4565" s="1">
        <v>0.51258400000000004</v>
      </c>
    </row>
    <row r="4566" spans="1:17">
      <c r="A4566" s="1">
        <v>2005</v>
      </c>
      <c r="B4566" s="1" t="s">
        <v>19500</v>
      </c>
      <c r="C4566" s="1" t="s">
        <v>21052</v>
      </c>
      <c r="D4566" s="1" t="s">
        <v>19502</v>
      </c>
      <c r="G4566" s="1" t="s">
        <v>15</v>
      </c>
      <c r="H4566" s="1" t="s">
        <v>16</v>
      </c>
      <c r="I4566" s="1" t="s">
        <v>17</v>
      </c>
      <c r="J4566" s="1" t="s">
        <v>47</v>
      </c>
      <c r="K4566" s="1">
        <v>37.431399999999996</v>
      </c>
      <c r="L4566" s="1">
        <v>140.15360000000001</v>
      </c>
      <c r="M4566" s="1">
        <v>4.46</v>
      </c>
    </row>
    <row r="4567" spans="1:17">
      <c r="A4567" s="1">
        <v>2002</v>
      </c>
      <c r="B4567" s="1" t="s">
        <v>19247</v>
      </c>
      <c r="C4567" s="1" t="s">
        <v>21053</v>
      </c>
      <c r="D4567" s="1" t="s">
        <v>19249</v>
      </c>
      <c r="G4567" s="1" t="s">
        <v>15</v>
      </c>
      <c r="H4567" s="1" t="s">
        <v>16</v>
      </c>
      <c r="I4567" s="1" t="s">
        <v>17</v>
      </c>
      <c r="J4567" s="1" t="s">
        <v>47</v>
      </c>
      <c r="K4567" s="1">
        <v>37.130000000000003</v>
      </c>
      <c r="L4567" s="1">
        <v>139.97</v>
      </c>
      <c r="M4567" s="1">
        <v>4.46</v>
      </c>
    </row>
    <row r="4568" spans="1:17">
      <c r="A4568" s="1">
        <v>1995</v>
      </c>
      <c r="B4568" s="1" t="s">
        <v>17418</v>
      </c>
      <c r="C4568" s="1" t="s">
        <v>21054</v>
      </c>
      <c r="D4568" s="1" t="s">
        <v>21055</v>
      </c>
      <c r="G4568" s="1" t="s">
        <v>15</v>
      </c>
      <c r="H4568" s="1" t="s">
        <v>16</v>
      </c>
      <c r="I4568" s="1" t="s">
        <v>17</v>
      </c>
      <c r="J4568" s="1" t="s">
        <v>3789</v>
      </c>
      <c r="K4568" s="1">
        <v>40.489400000000003</v>
      </c>
      <c r="L4568" s="1">
        <v>140.92859999999999</v>
      </c>
      <c r="M4568" s="1">
        <v>4.46</v>
      </c>
      <c r="Q4568" s="1">
        <v>0.51284600000000002</v>
      </c>
    </row>
    <row r="4569" spans="1:17">
      <c r="A4569" s="1">
        <v>1972</v>
      </c>
      <c r="B4569" s="1" t="s">
        <v>16858</v>
      </c>
      <c r="C4569" s="1" t="s">
        <v>21056</v>
      </c>
      <c r="D4569" s="1" t="s">
        <v>16767</v>
      </c>
      <c r="G4569" s="1" t="s">
        <v>15</v>
      </c>
      <c r="H4569" s="1" t="s">
        <v>16</v>
      </c>
      <c r="I4569" s="1" t="s">
        <v>17</v>
      </c>
      <c r="J4569" s="1" t="s">
        <v>14350</v>
      </c>
      <c r="K4569" s="1">
        <v>34.33</v>
      </c>
      <c r="L4569" s="1">
        <v>134.02000000000001</v>
      </c>
      <c r="M4569" s="1">
        <v>4.47</v>
      </c>
    </row>
    <row r="4570" spans="1:17">
      <c r="A4570" s="1">
        <v>1995</v>
      </c>
      <c r="B4570" s="1" t="s">
        <v>14767</v>
      </c>
      <c r="C4570" s="1" t="s">
        <v>21057</v>
      </c>
      <c r="D4570" s="1" t="s">
        <v>16638</v>
      </c>
      <c r="G4570" s="1" t="s">
        <v>15</v>
      </c>
      <c r="H4570" s="1" t="s">
        <v>16</v>
      </c>
      <c r="I4570" s="1" t="s">
        <v>17</v>
      </c>
      <c r="J4570" s="1" t="s">
        <v>25</v>
      </c>
      <c r="K4570" s="1">
        <v>37.5</v>
      </c>
      <c r="L4570" s="1">
        <v>140</v>
      </c>
      <c r="M4570" s="1">
        <v>4.47</v>
      </c>
      <c r="O4570" s="1">
        <v>32.299999999999997</v>
      </c>
    </row>
    <row r="4571" spans="1:17">
      <c r="A4571" s="1">
        <v>2011</v>
      </c>
      <c r="B4571" s="1" t="s">
        <v>16634</v>
      </c>
      <c r="C4571" s="1" t="s">
        <v>21058</v>
      </c>
      <c r="D4571" s="1" t="s">
        <v>20545</v>
      </c>
      <c r="G4571" s="1" t="s">
        <v>15</v>
      </c>
      <c r="H4571" s="1" t="s">
        <v>16</v>
      </c>
      <c r="I4571" s="1" t="s">
        <v>17</v>
      </c>
      <c r="J4571" s="1" t="s">
        <v>69</v>
      </c>
      <c r="K4571" s="1">
        <v>42.42</v>
      </c>
      <c r="L4571" s="1">
        <v>139.80000000000001</v>
      </c>
      <c r="M4571" s="1">
        <v>4.47</v>
      </c>
    </row>
    <row r="4572" spans="1:17">
      <c r="A4572" s="1">
        <v>1999</v>
      </c>
      <c r="B4572" s="1" t="s">
        <v>17797</v>
      </c>
      <c r="C4572" s="1" t="s">
        <v>21059</v>
      </c>
      <c r="D4572" s="1" t="s">
        <v>17799</v>
      </c>
      <c r="G4572" s="1" t="s">
        <v>15</v>
      </c>
      <c r="H4572" s="1" t="s">
        <v>16</v>
      </c>
      <c r="I4572" s="1" t="s">
        <v>17</v>
      </c>
      <c r="J4572" s="1" t="s">
        <v>47</v>
      </c>
      <c r="K4572" s="1">
        <v>36.299999999999997</v>
      </c>
      <c r="L4572" s="1">
        <v>137</v>
      </c>
      <c r="M4572" s="1">
        <v>4.47</v>
      </c>
    </row>
    <row r="4573" spans="1:17">
      <c r="A4573" s="1">
        <v>2006</v>
      </c>
      <c r="B4573" s="1" t="s">
        <v>21060</v>
      </c>
      <c r="C4573" s="1" t="s">
        <v>21061</v>
      </c>
      <c r="D4573" s="1" t="s">
        <v>16802</v>
      </c>
      <c r="G4573" s="1" t="s">
        <v>15</v>
      </c>
      <c r="H4573" s="1" t="s">
        <v>16</v>
      </c>
      <c r="I4573" s="1" t="s">
        <v>17</v>
      </c>
      <c r="J4573" s="1" t="s">
        <v>47</v>
      </c>
      <c r="K4573" s="1">
        <v>34.450000000000003</v>
      </c>
      <c r="L4573" s="1">
        <v>134.16999999999999</v>
      </c>
      <c r="M4573" s="1">
        <v>4.47</v>
      </c>
      <c r="Q4573" s="1">
        <v>0.51260099999999997</v>
      </c>
    </row>
    <row r="4574" spans="1:17">
      <c r="A4574" s="1">
        <v>1995</v>
      </c>
      <c r="B4574" s="1" t="s">
        <v>17418</v>
      </c>
      <c r="C4574" s="1" t="s">
        <v>21062</v>
      </c>
      <c r="D4574" s="1" t="s">
        <v>21055</v>
      </c>
      <c r="G4574" s="1" t="s">
        <v>15</v>
      </c>
      <c r="H4574" s="1" t="s">
        <v>16</v>
      </c>
      <c r="I4574" s="1" t="s">
        <v>17</v>
      </c>
      <c r="J4574" s="1" t="s">
        <v>27</v>
      </c>
      <c r="K4574" s="1">
        <v>40.489400000000003</v>
      </c>
      <c r="L4574" s="1">
        <v>140.92859999999999</v>
      </c>
      <c r="M4574" s="1">
        <v>4.47</v>
      </c>
      <c r="Q4574" s="1">
        <v>0.51283400000000001</v>
      </c>
    </row>
    <row r="4575" spans="1:17">
      <c r="A4575" s="1">
        <v>1992</v>
      </c>
      <c r="B4575" s="1" t="s">
        <v>18198</v>
      </c>
      <c r="C4575" s="1" t="s">
        <v>3856</v>
      </c>
      <c r="D4575" s="1" t="s">
        <v>21063</v>
      </c>
      <c r="G4575" s="1" t="s">
        <v>15</v>
      </c>
      <c r="H4575" s="1" t="s">
        <v>16</v>
      </c>
      <c r="I4575" s="1" t="s">
        <v>17</v>
      </c>
      <c r="J4575" s="1" t="s">
        <v>59</v>
      </c>
      <c r="K4575" s="1">
        <v>38</v>
      </c>
      <c r="L4575" s="1">
        <v>140.30000000000001</v>
      </c>
      <c r="M4575" s="1">
        <v>4.4800000000000004</v>
      </c>
    </row>
    <row r="4576" spans="1:17">
      <c r="A4576" s="1">
        <v>1982</v>
      </c>
      <c r="B4576" s="1" t="s">
        <v>18752</v>
      </c>
      <c r="C4576" s="1" t="s">
        <v>122</v>
      </c>
      <c r="D4576" s="1" t="s">
        <v>21064</v>
      </c>
      <c r="E4576" s="1">
        <v>1720</v>
      </c>
      <c r="G4576" s="1" t="s">
        <v>15</v>
      </c>
      <c r="H4576" s="1" t="s">
        <v>16</v>
      </c>
      <c r="I4576" s="1" t="s">
        <v>17</v>
      </c>
      <c r="J4576" s="1" t="s">
        <v>14350</v>
      </c>
      <c r="K4576" s="1">
        <v>39.880000000000003</v>
      </c>
      <c r="L4576" s="1">
        <v>140.97999999999999</v>
      </c>
      <c r="M4576" s="1">
        <v>4.4800000000000004</v>
      </c>
      <c r="O4576" s="1">
        <v>28</v>
      </c>
    </row>
    <row r="4577" spans="1:17">
      <c r="A4577" s="1">
        <v>1994</v>
      </c>
      <c r="B4577" s="1" t="s">
        <v>17917</v>
      </c>
      <c r="C4577" s="1" t="s">
        <v>21065</v>
      </c>
      <c r="D4577" s="1" t="s">
        <v>18274</v>
      </c>
      <c r="G4577" s="1" t="s">
        <v>15</v>
      </c>
      <c r="H4577" s="1" t="s">
        <v>16</v>
      </c>
      <c r="I4577" s="1" t="s">
        <v>17</v>
      </c>
      <c r="J4577" s="1" t="s">
        <v>69</v>
      </c>
      <c r="K4577" s="1">
        <v>40.700000000000003</v>
      </c>
      <c r="L4577" s="1">
        <v>141</v>
      </c>
      <c r="M4577" s="1">
        <v>4.4800000000000004</v>
      </c>
      <c r="O4577" s="1">
        <v>43</v>
      </c>
    </row>
    <row r="4578" spans="1:17">
      <c r="A4578" s="1">
        <v>1992</v>
      </c>
      <c r="B4578" s="1" t="s">
        <v>17707</v>
      </c>
      <c r="C4578" s="1" t="s">
        <v>21066</v>
      </c>
      <c r="D4578" s="1" t="s">
        <v>17473</v>
      </c>
      <c r="G4578" s="1" t="s">
        <v>15</v>
      </c>
      <c r="H4578" s="1" t="s">
        <v>16</v>
      </c>
      <c r="I4578" s="1" t="s">
        <v>17</v>
      </c>
      <c r="J4578" s="1" t="s">
        <v>11136</v>
      </c>
      <c r="K4578" s="1">
        <v>41.28</v>
      </c>
      <c r="L4578" s="1">
        <v>141.05000000000001</v>
      </c>
      <c r="M4578" s="1">
        <v>4.4800000000000004</v>
      </c>
      <c r="Q4578" s="1">
        <v>0.51285999999999998</v>
      </c>
    </row>
    <row r="4579" spans="1:17">
      <c r="A4579" s="1">
        <v>1977</v>
      </c>
      <c r="B4579" s="1" t="s">
        <v>17472</v>
      </c>
      <c r="C4579" s="1" t="s">
        <v>122</v>
      </c>
      <c r="D4579" s="1" t="s">
        <v>17473</v>
      </c>
      <c r="G4579" s="1" t="s">
        <v>15</v>
      </c>
      <c r="H4579" s="1" t="s">
        <v>16</v>
      </c>
      <c r="I4579" s="1" t="s">
        <v>17</v>
      </c>
      <c r="J4579" s="1" t="s">
        <v>11136</v>
      </c>
      <c r="K4579" s="1">
        <v>41.28</v>
      </c>
      <c r="L4579" s="1">
        <v>141.05000000000001</v>
      </c>
      <c r="M4579" s="1">
        <v>4.4800000000000004</v>
      </c>
      <c r="O4579" s="1">
        <v>23.9</v>
      </c>
    </row>
    <row r="4580" spans="1:17">
      <c r="A4580" s="1">
        <v>1990</v>
      </c>
      <c r="B4580" s="1" t="s">
        <v>19013</v>
      </c>
      <c r="C4580" s="1" t="s">
        <v>15386</v>
      </c>
      <c r="D4580" s="1" t="s">
        <v>19014</v>
      </c>
      <c r="G4580" s="1" t="s">
        <v>15</v>
      </c>
      <c r="H4580" s="1" t="s">
        <v>16</v>
      </c>
      <c r="I4580" s="1" t="s">
        <v>17</v>
      </c>
      <c r="J4580" s="1" t="s">
        <v>59</v>
      </c>
      <c r="K4580" s="1">
        <v>37</v>
      </c>
      <c r="L4580" s="1">
        <v>139.5</v>
      </c>
      <c r="M4580" s="1">
        <v>4.4800000000000004</v>
      </c>
    </row>
    <row r="4581" spans="1:17">
      <c r="A4581" s="1">
        <v>1990</v>
      </c>
      <c r="B4581" s="1" t="s">
        <v>17316</v>
      </c>
      <c r="C4581" s="1" t="s">
        <v>21067</v>
      </c>
      <c r="D4581" s="1" t="s">
        <v>19014</v>
      </c>
      <c r="G4581" s="1" t="s">
        <v>15</v>
      </c>
      <c r="H4581" s="1" t="s">
        <v>16</v>
      </c>
      <c r="I4581" s="1" t="s">
        <v>17</v>
      </c>
      <c r="J4581" s="1" t="s">
        <v>20673</v>
      </c>
      <c r="K4581" s="1">
        <v>37</v>
      </c>
      <c r="L4581" s="1">
        <v>139.5</v>
      </c>
      <c r="M4581" s="1">
        <v>4.4800000000000004</v>
      </c>
    </row>
    <row r="4582" spans="1:17">
      <c r="A4582" s="1">
        <v>1990</v>
      </c>
      <c r="B4582" s="1" t="s">
        <v>17316</v>
      </c>
      <c r="C4582" s="1" t="s">
        <v>21068</v>
      </c>
      <c r="D4582" s="1" t="s">
        <v>19956</v>
      </c>
      <c r="G4582" s="1" t="s">
        <v>15</v>
      </c>
      <c r="H4582" s="1" t="s">
        <v>16</v>
      </c>
      <c r="I4582" s="1" t="s">
        <v>17</v>
      </c>
      <c r="J4582" s="1" t="s">
        <v>19957</v>
      </c>
      <c r="K4582" s="1">
        <v>40</v>
      </c>
      <c r="L4582" s="1">
        <v>140.9</v>
      </c>
      <c r="M4582" s="1">
        <v>4.4800000000000004</v>
      </c>
    </row>
    <row r="4583" spans="1:17">
      <c r="A4583" s="1">
        <v>2006</v>
      </c>
      <c r="B4583" s="1" t="s">
        <v>16913</v>
      </c>
      <c r="C4583" s="1" t="s">
        <v>21069</v>
      </c>
      <c r="D4583" s="1" t="s">
        <v>17691</v>
      </c>
      <c r="G4583" s="1" t="s">
        <v>15</v>
      </c>
      <c r="H4583" s="1" t="s">
        <v>16</v>
      </c>
      <c r="I4583" s="1" t="s">
        <v>17</v>
      </c>
      <c r="J4583" s="1" t="s">
        <v>59</v>
      </c>
      <c r="K4583" s="1">
        <v>41.28</v>
      </c>
      <c r="L4583" s="1">
        <v>141.05000000000001</v>
      </c>
      <c r="M4583" s="1">
        <v>4.4800000000000004</v>
      </c>
      <c r="Q4583" s="1">
        <v>0.51293999999999995</v>
      </c>
    </row>
    <row r="4584" spans="1:17">
      <c r="A4584" s="1">
        <v>2007</v>
      </c>
      <c r="B4584" s="1" t="s">
        <v>17810</v>
      </c>
      <c r="C4584" s="1" t="s">
        <v>21070</v>
      </c>
      <c r="D4584" s="1" t="s">
        <v>21071</v>
      </c>
      <c r="G4584" s="1" t="s">
        <v>15</v>
      </c>
      <c r="H4584" s="1" t="s">
        <v>16</v>
      </c>
      <c r="I4584" s="1" t="s">
        <v>17</v>
      </c>
      <c r="J4584" s="1" t="s">
        <v>69</v>
      </c>
      <c r="K4584" s="1">
        <v>36.068100000000001</v>
      </c>
      <c r="L4584" s="1">
        <v>138.38890000000001</v>
      </c>
      <c r="M4584" s="1">
        <v>4.4800000000000004</v>
      </c>
    </row>
    <row r="4585" spans="1:17">
      <c r="A4585" s="1">
        <v>2006</v>
      </c>
      <c r="B4585" s="1" t="s">
        <v>17434</v>
      </c>
      <c r="C4585" s="1" t="s">
        <v>21072</v>
      </c>
      <c r="D4585" s="1" t="s">
        <v>19930</v>
      </c>
      <c r="G4585" s="1" t="s">
        <v>15</v>
      </c>
      <c r="H4585" s="1" t="s">
        <v>16</v>
      </c>
      <c r="I4585" s="1" t="s">
        <v>17</v>
      </c>
      <c r="J4585" s="1" t="s">
        <v>69</v>
      </c>
      <c r="K4585" s="1">
        <v>35.5</v>
      </c>
      <c r="L4585" s="1">
        <v>138</v>
      </c>
      <c r="M4585" s="1">
        <v>4.4800000000000004</v>
      </c>
    </row>
    <row r="4586" spans="1:17">
      <c r="A4586" s="1">
        <v>2007</v>
      </c>
      <c r="B4586" s="1" t="s">
        <v>17810</v>
      </c>
      <c r="C4586" s="1" t="s">
        <v>21073</v>
      </c>
      <c r="D4586" s="1" t="s">
        <v>20043</v>
      </c>
      <c r="G4586" s="1" t="s">
        <v>15</v>
      </c>
      <c r="H4586" s="1" t="s">
        <v>16</v>
      </c>
      <c r="I4586" s="1" t="s">
        <v>17</v>
      </c>
      <c r="J4586" s="1" t="s">
        <v>25</v>
      </c>
      <c r="K4586" s="1">
        <v>35.9</v>
      </c>
      <c r="L4586" s="1">
        <v>138.30000000000001</v>
      </c>
      <c r="M4586" s="1">
        <v>4.4800000000000004</v>
      </c>
    </row>
    <row r="4587" spans="1:17">
      <c r="A4587" s="1">
        <v>2009</v>
      </c>
      <c r="B4587" s="1" t="s">
        <v>18672</v>
      </c>
      <c r="C4587" s="1" t="s">
        <v>21074</v>
      </c>
      <c r="D4587" s="1" t="s">
        <v>17044</v>
      </c>
      <c r="G4587" s="1" t="s">
        <v>15</v>
      </c>
      <c r="H4587" s="1" t="s">
        <v>16</v>
      </c>
      <c r="I4587" s="1" t="s">
        <v>17</v>
      </c>
      <c r="J4587" s="1" t="s">
        <v>11540</v>
      </c>
      <c r="K4587" s="1">
        <v>33</v>
      </c>
      <c r="L4587" s="1">
        <v>129.69999999999999</v>
      </c>
      <c r="M4587" s="1">
        <v>4.4800000000000004</v>
      </c>
      <c r="O4587" s="1">
        <v>42</v>
      </c>
    </row>
    <row r="4588" spans="1:17">
      <c r="A4588" s="1">
        <v>1994</v>
      </c>
      <c r="B4588" s="1" t="s">
        <v>17917</v>
      </c>
      <c r="C4588" s="1" t="s">
        <v>21075</v>
      </c>
      <c r="D4588" s="1" t="s">
        <v>18274</v>
      </c>
      <c r="G4588" s="1" t="s">
        <v>15</v>
      </c>
      <c r="H4588" s="1" t="s">
        <v>16</v>
      </c>
      <c r="I4588" s="1" t="s">
        <v>17</v>
      </c>
      <c r="J4588" s="1" t="s">
        <v>69</v>
      </c>
      <c r="K4588" s="1">
        <v>40.700000000000003</v>
      </c>
      <c r="L4588" s="1">
        <v>141</v>
      </c>
      <c r="M4588" s="1">
        <v>4.49</v>
      </c>
      <c r="O4588" s="1">
        <v>30</v>
      </c>
    </row>
    <row r="4589" spans="1:17">
      <c r="A4589" s="1">
        <v>1986</v>
      </c>
      <c r="B4589" s="1" t="s">
        <v>21076</v>
      </c>
      <c r="C4589" s="1" t="s">
        <v>21077</v>
      </c>
      <c r="D4589" s="1" t="s">
        <v>18274</v>
      </c>
      <c r="G4589" s="1" t="s">
        <v>15</v>
      </c>
      <c r="H4589" s="1" t="s">
        <v>16</v>
      </c>
      <c r="I4589" s="1" t="s">
        <v>17</v>
      </c>
      <c r="J4589" s="1" t="s">
        <v>59</v>
      </c>
      <c r="K4589" s="1">
        <v>40.700000000000003</v>
      </c>
      <c r="L4589" s="1">
        <v>141</v>
      </c>
      <c r="M4589" s="1">
        <v>4.49</v>
      </c>
      <c r="O4589" s="1">
        <v>55</v>
      </c>
    </row>
    <row r="4590" spans="1:17">
      <c r="A4590" s="1">
        <v>1994</v>
      </c>
      <c r="B4590" s="1" t="s">
        <v>17917</v>
      </c>
      <c r="C4590" s="1" t="s">
        <v>21077</v>
      </c>
      <c r="D4590" s="1" t="s">
        <v>18274</v>
      </c>
      <c r="G4590" s="1" t="s">
        <v>15</v>
      </c>
      <c r="H4590" s="1" t="s">
        <v>16</v>
      </c>
      <c r="I4590" s="1" t="s">
        <v>17</v>
      </c>
      <c r="J4590" s="1" t="s">
        <v>69</v>
      </c>
      <c r="K4590" s="1">
        <v>40.700000000000003</v>
      </c>
      <c r="L4590" s="1">
        <v>141</v>
      </c>
      <c r="M4590" s="1">
        <v>4.49</v>
      </c>
      <c r="O4590" s="1">
        <v>41</v>
      </c>
    </row>
    <row r="4591" spans="1:17">
      <c r="A4591" s="1">
        <v>1957</v>
      </c>
      <c r="B4591" s="1" t="s">
        <v>17200</v>
      </c>
      <c r="C4591" s="1" t="s">
        <v>4780</v>
      </c>
      <c r="D4591" s="1" t="s">
        <v>16761</v>
      </c>
      <c r="G4591" s="1" t="s">
        <v>15</v>
      </c>
      <c r="H4591" s="1" t="s">
        <v>16</v>
      </c>
      <c r="I4591" s="1" t="s">
        <v>17</v>
      </c>
      <c r="J4591" s="1" t="s">
        <v>1084</v>
      </c>
      <c r="K4591" s="1">
        <v>34</v>
      </c>
      <c r="L4591" s="1">
        <v>136.5</v>
      </c>
      <c r="M4591" s="1">
        <v>4.49</v>
      </c>
    </row>
    <row r="4592" spans="1:17">
      <c r="A4592" s="1">
        <v>1989</v>
      </c>
      <c r="B4592" s="1" t="s">
        <v>18249</v>
      </c>
      <c r="C4592" s="1" t="s">
        <v>4015</v>
      </c>
      <c r="D4592" s="1" t="s">
        <v>18250</v>
      </c>
      <c r="G4592" s="1" t="s">
        <v>15</v>
      </c>
      <c r="H4592" s="1" t="s">
        <v>16</v>
      </c>
      <c r="I4592" s="1" t="s">
        <v>17</v>
      </c>
      <c r="J4592" s="1" t="s">
        <v>1084</v>
      </c>
      <c r="K4592" s="1">
        <v>38.15</v>
      </c>
      <c r="L4592" s="1">
        <v>140.43</v>
      </c>
      <c r="M4592" s="1">
        <v>4.49</v>
      </c>
    </row>
    <row r="4593" spans="1:17">
      <c r="A4593" s="1">
        <v>1985</v>
      </c>
      <c r="B4593" s="1" t="s">
        <v>19467</v>
      </c>
      <c r="C4593" s="1" t="s">
        <v>891</v>
      </c>
      <c r="D4593" s="1" t="s">
        <v>19466</v>
      </c>
      <c r="G4593" s="1" t="s">
        <v>15</v>
      </c>
      <c r="H4593" s="1" t="s">
        <v>16</v>
      </c>
      <c r="I4593" s="1" t="s">
        <v>17</v>
      </c>
      <c r="J4593" s="1" t="s">
        <v>3789</v>
      </c>
      <c r="K4593" s="1">
        <v>40.65</v>
      </c>
      <c r="L4593" s="1">
        <v>140.88</v>
      </c>
      <c r="M4593" s="1">
        <v>4.49</v>
      </c>
      <c r="O4593" s="1">
        <v>26.8</v>
      </c>
    </row>
    <row r="4594" spans="1:17">
      <c r="A4594" s="1">
        <v>1979</v>
      </c>
      <c r="B4594" s="1" t="s">
        <v>17274</v>
      </c>
      <c r="C4594" s="1" t="s">
        <v>19876</v>
      </c>
      <c r="D4594" s="1" t="s">
        <v>18573</v>
      </c>
      <c r="G4594" s="1" t="s">
        <v>15</v>
      </c>
      <c r="H4594" s="1" t="s">
        <v>16</v>
      </c>
      <c r="I4594" s="1" t="s">
        <v>17</v>
      </c>
      <c r="J4594" s="1" t="s">
        <v>74</v>
      </c>
      <c r="K4594" s="1">
        <v>36.43</v>
      </c>
      <c r="L4594" s="1">
        <v>138.5</v>
      </c>
      <c r="M4594" s="1">
        <v>4.49</v>
      </c>
      <c r="O4594" s="1">
        <v>28.8</v>
      </c>
    </row>
    <row r="4595" spans="1:17">
      <c r="A4595" s="1">
        <v>1964</v>
      </c>
      <c r="B4595" s="1" t="s">
        <v>17728</v>
      </c>
      <c r="C4595" s="1" t="s">
        <v>867</v>
      </c>
      <c r="D4595" s="1" t="s">
        <v>17729</v>
      </c>
      <c r="G4595" s="1" t="s">
        <v>15</v>
      </c>
      <c r="H4595" s="1" t="s">
        <v>16</v>
      </c>
      <c r="I4595" s="1" t="s">
        <v>17</v>
      </c>
      <c r="J4595" s="1" t="s">
        <v>1084</v>
      </c>
      <c r="K4595" s="1">
        <v>37.130000000000003</v>
      </c>
      <c r="L4595" s="1">
        <v>139.97</v>
      </c>
      <c r="M4595" s="1">
        <v>4.49</v>
      </c>
    </row>
    <row r="4596" spans="1:17">
      <c r="A4596" s="1">
        <v>1959</v>
      </c>
      <c r="B4596" s="1" t="s">
        <v>16664</v>
      </c>
      <c r="C4596" s="1" t="s">
        <v>3792</v>
      </c>
      <c r="D4596" s="1" t="s">
        <v>16755</v>
      </c>
      <c r="G4596" s="1" t="s">
        <v>15</v>
      </c>
      <c r="H4596" s="1" t="s">
        <v>16</v>
      </c>
      <c r="I4596" s="1" t="s">
        <v>17</v>
      </c>
      <c r="J4596" s="1" t="s">
        <v>21078</v>
      </c>
      <c r="K4596" s="1">
        <v>33</v>
      </c>
      <c r="L4596" s="1">
        <v>129.5</v>
      </c>
      <c r="M4596" s="1">
        <v>4.49</v>
      </c>
    </row>
    <row r="4597" spans="1:17">
      <c r="A4597" s="1">
        <v>1999</v>
      </c>
      <c r="B4597" s="1" t="s">
        <v>17797</v>
      </c>
      <c r="C4597" s="1" t="s">
        <v>21079</v>
      </c>
      <c r="D4597" s="1" t="s">
        <v>17799</v>
      </c>
      <c r="G4597" s="1" t="s">
        <v>15</v>
      </c>
      <c r="H4597" s="1" t="s">
        <v>16</v>
      </c>
      <c r="I4597" s="1" t="s">
        <v>17</v>
      </c>
      <c r="J4597" s="1" t="s">
        <v>47</v>
      </c>
      <c r="K4597" s="1">
        <v>36.299999999999997</v>
      </c>
      <c r="L4597" s="1">
        <v>137</v>
      </c>
      <c r="M4597" s="1">
        <v>4.49</v>
      </c>
    </row>
    <row r="4598" spans="1:17">
      <c r="A4598" s="1">
        <v>2006</v>
      </c>
      <c r="B4598" s="1" t="s">
        <v>16668</v>
      </c>
      <c r="C4598" s="1" t="s">
        <v>10303</v>
      </c>
      <c r="D4598" s="1" t="s">
        <v>20142</v>
      </c>
      <c r="G4598" s="1" t="s">
        <v>15</v>
      </c>
      <c r="H4598" s="1" t="s">
        <v>16</v>
      </c>
      <c r="I4598" s="1" t="s">
        <v>17</v>
      </c>
      <c r="J4598" s="1" t="s">
        <v>59</v>
      </c>
      <c r="K4598" s="1">
        <v>38.17</v>
      </c>
      <c r="L4598" s="1">
        <v>138.33000000000001</v>
      </c>
      <c r="M4598" s="1">
        <v>4.49</v>
      </c>
      <c r="Q4598" s="1">
        <v>0.51263800000000004</v>
      </c>
    </row>
    <row r="4599" spans="1:17">
      <c r="A4599" s="1">
        <v>2002</v>
      </c>
      <c r="B4599" s="1" t="s">
        <v>18467</v>
      </c>
      <c r="C4599" s="1" t="s">
        <v>21080</v>
      </c>
      <c r="D4599" s="1" t="s">
        <v>18469</v>
      </c>
      <c r="G4599" s="1" t="s">
        <v>15</v>
      </c>
      <c r="H4599" s="1" t="s">
        <v>16</v>
      </c>
      <c r="I4599" s="1" t="s">
        <v>17</v>
      </c>
      <c r="J4599" s="1" t="s">
        <v>69</v>
      </c>
      <c r="K4599" s="1">
        <v>35.200000000000003</v>
      </c>
      <c r="L4599" s="1">
        <v>134.30000000000001</v>
      </c>
      <c r="M4599" s="1">
        <v>4.49</v>
      </c>
      <c r="O4599" s="1">
        <v>40</v>
      </c>
    </row>
    <row r="4600" spans="1:17">
      <c r="A4600" s="1">
        <v>2000</v>
      </c>
      <c r="B4600" s="1" t="s">
        <v>18924</v>
      </c>
      <c r="C4600" s="1" t="s">
        <v>21081</v>
      </c>
      <c r="D4600" s="1" t="s">
        <v>16761</v>
      </c>
      <c r="G4600" s="1" t="s">
        <v>15</v>
      </c>
      <c r="H4600" s="1" t="s">
        <v>16</v>
      </c>
      <c r="I4600" s="1" t="s">
        <v>17</v>
      </c>
      <c r="J4600" s="1" t="s">
        <v>748</v>
      </c>
      <c r="K4600" s="1">
        <v>34.5</v>
      </c>
      <c r="L4600" s="1">
        <v>135.5</v>
      </c>
      <c r="M4600" s="1">
        <v>4.49</v>
      </c>
      <c r="Q4600" s="1">
        <v>0.51231099999999996</v>
      </c>
    </row>
    <row r="4601" spans="1:17">
      <c r="A4601" s="1">
        <v>2008</v>
      </c>
      <c r="B4601" s="1" t="s">
        <v>18137</v>
      </c>
      <c r="C4601" s="1" t="s">
        <v>21082</v>
      </c>
      <c r="D4601" s="1" t="s">
        <v>18818</v>
      </c>
      <c r="G4601" s="1" t="s">
        <v>15</v>
      </c>
      <c r="H4601" s="1" t="s">
        <v>16</v>
      </c>
      <c r="I4601" s="1" t="s">
        <v>17</v>
      </c>
      <c r="J4601" s="1" t="s">
        <v>59</v>
      </c>
      <c r="K4601" s="1">
        <v>33.08</v>
      </c>
      <c r="L4601" s="1">
        <v>131.25</v>
      </c>
      <c r="M4601" s="1">
        <v>4.49</v>
      </c>
    </row>
    <row r="4602" spans="1:17">
      <c r="A4602" s="1">
        <v>2002</v>
      </c>
      <c r="B4602" s="1" t="s">
        <v>19247</v>
      </c>
      <c r="C4602" s="1" t="s">
        <v>21083</v>
      </c>
      <c r="D4602" s="1" t="s">
        <v>19249</v>
      </c>
      <c r="G4602" s="1" t="s">
        <v>15</v>
      </c>
      <c r="H4602" s="1" t="s">
        <v>16</v>
      </c>
      <c r="I4602" s="1" t="s">
        <v>17</v>
      </c>
      <c r="J4602" s="1" t="s">
        <v>47</v>
      </c>
      <c r="K4602" s="1">
        <v>37.130000000000003</v>
      </c>
      <c r="L4602" s="1">
        <v>139.97</v>
      </c>
      <c r="M4602" s="1">
        <v>4.49</v>
      </c>
    </row>
    <row r="4603" spans="1:17">
      <c r="A4603" s="1">
        <v>1995</v>
      </c>
      <c r="B4603" s="1" t="s">
        <v>17418</v>
      </c>
      <c r="C4603" s="1" t="s">
        <v>21084</v>
      </c>
      <c r="D4603" s="1" t="s">
        <v>20246</v>
      </c>
      <c r="G4603" s="1" t="s">
        <v>15</v>
      </c>
      <c r="H4603" s="1" t="s">
        <v>16</v>
      </c>
      <c r="I4603" s="1" t="s">
        <v>17</v>
      </c>
      <c r="J4603" s="1" t="s">
        <v>27</v>
      </c>
      <c r="K4603" s="1">
        <v>40.479199999999999</v>
      </c>
      <c r="L4603" s="1">
        <v>140.83330000000001</v>
      </c>
      <c r="M4603" s="1">
        <v>4.49</v>
      </c>
      <c r="Q4603" s="1">
        <v>0.51284399999999997</v>
      </c>
    </row>
    <row r="4604" spans="1:17">
      <c r="A4604" s="1">
        <v>1960</v>
      </c>
      <c r="B4604" s="1" t="s">
        <v>17022</v>
      </c>
      <c r="C4604" s="1" t="s">
        <v>1585</v>
      </c>
      <c r="D4604" s="1" t="s">
        <v>18967</v>
      </c>
      <c r="G4604" s="1" t="s">
        <v>15</v>
      </c>
      <c r="H4604" s="1" t="s">
        <v>16</v>
      </c>
      <c r="I4604" s="1" t="s">
        <v>17</v>
      </c>
      <c r="J4604" s="1" t="s">
        <v>11136</v>
      </c>
      <c r="K4604" s="1">
        <v>39.85</v>
      </c>
      <c r="L4604" s="1">
        <v>141</v>
      </c>
      <c r="M4604" s="1">
        <v>4.5</v>
      </c>
    </row>
    <row r="4605" spans="1:17">
      <c r="A4605" s="1">
        <v>1976</v>
      </c>
      <c r="B4605" s="1" t="s">
        <v>16788</v>
      </c>
      <c r="C4605" s="1" t="s">
        <v>21085</v>
      </c>
      <c r="D4605" s="1" t="s">
        <v>16638</v>
      </c>
      <c r="G4605" s="1" t="s">
        <v>15</v>
      </c>
      <c r="H4605" s="1" t="s">
        <v>16</v>
      </c>
      <c r="I4605" s="1" t="s">
        <v>17</v>
      </c>
      <c r="J4605" s="1" t="s">
        <v>69</v>
      </c>
      <c r="K4605" s="1">
        <v>37</v>
      </c>
      <c r="L4605" s="1">
        <v>140</v>
      </c>
      <c r="M4605" s="1">
        <v>4.5</v>
      </c>
    </row>
    <row r="4606" spans="1:17">
      <c r="A4606" s="1">
        <v>2001</v>
      </c>
      <c r="B4606" s="1" t="s">
        <v>17570</v>
      </c>
      <c r="C4606" s="1" t="s">
        <v>20969</v>
      </c>
      <c r="D4606" s="1" t="s">
        <v>17458</v>
      </c>
      <c r="G4606" s="1" t="s">
        <v>15</v>
      </c>
      <c r="H4606" s="1" t="s">
        <v>16</v>
      </c>
      <c r="I4606" s="1" t="s">
        <v>17</v>
      </c>
      <c r="J4606" s="1" t="s">
        <v>47</v>
      </c>
      <c r="K4606" s="1">
        <v>38.15</v>
      </c>
      <c r="L4606" s="1">
        <v>140.44999999999999</v>
      </c>
      <c r="M4606" s="1">
        <v>4.5</v>
      </c>
    </row>
    <row r="4607" spans="1:17">
      <c r="A4607" s="1">
        <v>1996</v>
      </c>
      <c r="B4607" s="1" t="s">
        <v>17710</v>
      </c>
      <c r="C4607" s="1" t="s">
        <v>21086</v>
      </c>
      <c r="D4607" s="1" t="s">
        <v>17712</v>
      </c>
      <c r="G4607" s="1" t="s">
        <v>15</v>
      </c>
      <c r="H4607" s="1" t="s">
        <v>16</v>
      </c>
      <c r="I4607" s="1" t="s">
        <v>17</v>
      </c>
      <c r="J4607" s="1" t="s">
        <v>8315</v>
      </c>
      <c r="K4607" s="1">
        <v>35.97</v>
      </c>
      <c r="L4607" s="1">
        <v>138.37</v>
      </c>
      <c r="M4607" s="1">
        <v>4.5</v>
      </c>
    </row>
    <row r="4608" spans="1:17">
      <c r="A4608" s="1">
        <v>2004</v>
      </c>
      <c r="B4608" s="1" t="s">
        <v>16654</v>
      </c>
      <c r="C4608" s="1" t="s">
        <v>21087</v>
      </c>
      <c r="D4608" s="1" t="s">
        <v>17129</v>
      </c>
      <c r="G4608" s="1" t="s">
        <v>15</v>
      </c>
      <c r="H4608" s="1" t="s">
        <v>16</v>
      </c>
      <c r="I4608" s="1" t="s">
        <v>17</v>
      </c>
      <c r="J4608" s="1" t="s">
        <v>47</v>
      </c>
      <c r="K4608" s="1">
        <v>39.0944</v>
      </c>
      <c r="L4608" s="1">
        <v>140.12440000000001</v>
      </c>
      <c r="M4608" s="1">
        <v>4.5</v>
      </c>
    </row>
    <row r="4609" spans="1:18">
      <c r="A4609" s="1">
        <v>1974</v>
      </c>
      <c r="B4609" s="1" t="s">
        <v>16690</v>
      </c>
      <c r="C4609" s="1" t="s">
        <v>21088</v>
      </c>
      <c r="D4609" s="1" t="s">
        <v>16901</v>
      </c>
      <c r="G4609" s="1" t="s">
        <v>15</v>
      </c>
      <c r="H4609" s="1" t="s">
        <v>16</v>
      </c>
      <c r="I4609" s="1" t="s">
        <v>17</v>
      </c>
      <c r="J4609" s="1" t="s">
        <v>1084</v>
      </c>
      <c r="K4609" s="1">
        <v>37.5</v>
      </c>
      <c r="L4609" s="1">
        <v>138.5</v>
      </c>
      <c r="M4609" s="1">
        <v>4.51</v>
      </c>
      <c r="N4609" s="1">
        <f>MEDIAN(M4609:M5134)</f>
        <v>4.7450000000000001</v>
      </c>
      <c r="P4609" s="1">
        <f>MEDIAN(O4609:O5134)</f>
        <v>32</v>
      </c>
      <c r="R4609" s="1">
        <f>MEDIAN(Q4609:Q5134)</f>
        <v>0.51275899999999996</v>
      </c>
    </row>
    <row r="4610" spans="1:18">
      <c r="A4610" s="1">
        <v>1992</v>
      </c>
      <c r="B4610" s="1" t="s">
        <v>18198</v>
      </c>
      <c r="C4610" s="1" t="s">
        <v>1886</v>
      </c>
      <c r="D4610" s="1" t="s">
        <v>21089</v>
      </c>
      <c r="G4610" s="1" t="s">
        <v>15</v>
      </c>
      <c r="H4610" s="1" t="s">
        <v>16</v>
      </c>
      <c r="I4610" s="1" t="s">
        <v>17</v>
      </c>
      <c r="J4610" s="1" t="s">
        <v>59</v>
      </c>
      <c r="K4610" s="1">
        <v>38</v>
      </c>
      <c r="L4610" s="1">
        <v>140.30000000000001</v>
      </c>
      <c r="M4610" s="1">
        <v>4.51</v>
      </c>
    </row>
    <row r="4611" spans="1:18">
      <c r="A4611" s="1">
        <v>1997</v>
      </c>
      <c r="B4611" s="1" t="s">
        <v>14426</v>
      </c>
      <c r="C4611" s="1" t="s">
        <v>122</v>
      </c>
      <c r="D4611" s="1" t="s">
        <v>17691</v>
      </c>
      <c r="G4611" s="1" t="s">
        <v>15</v>
      </c>
      <c r="H4611" s="1" t="s">
        <v>16</v>
      </c>
      <c r="I4611" s="1" t="s">
        <v>17</v>
      </c>
      <c r="J4611" s="1" t="s">
        <v>11136</v>
      </c>
      <c r="K4611" s="1">
        <v>41.28</v>
      </c>
      <c r="L4611" s="1">
        <v>141.05000000000001</v>
      </c>
      <c r="M4611" s="1">
        <v>4.51</v>
      </c>
    </row>
    <row r="4612" spans="1:18">
      <c r="A4612" s="1">
        <v>2007</v>
      </c>
      <c r="B4612" s="1" t="s">
        <v>18620</v>
      </c>
      <c r="C4612" s="1" t="s">
        <v>21090</v>
      </c>
      <c r="D4612" s="1" t="s">
        <v>20468</v>
      </c>
      <c r="G4612" s="1" t="s">
        <v>15</v>
      </c>
      <c r="H4612" s="1" t="s">
        <v>16</v>
      </c>
      <c r="I4612" s="1" t="s">
        <v>17</v>
      </c>
      <c r="J4612" s="1" t="s">
        <v>69</v>
      </c>
      <c r="K4612" s="1">
        <v>42</v>
      </c>
      <c r="L4612" s="1">
        <v>139</v>
      </c>
      <c r="M4612" s="1">
        <v>4.51</v>
      </c>
    </row>
    <row r="4613" spans="1:18">
      <c r="A4613" s="1">
        <v>1988</v>
      </c>
      <c r="B4613" s="1" t="s">
        <v>18327</v>
      </c>
      <c r="C4613" s="1" t="s">
        <v>21091</v>
      </c>
      <c r="D4613" s="1" t="s">
        <v>18326</v>
      </c>
      <c r="G4613" s="1" t="s">
        <v>15</v>
      </c>
      <c r="H4613" s="1" t="s">
        <v>16</v>
      </c>
      <c r="I4613" s="1" t="s">
        <v>17</v>
      </c>
      <c r="J4613" s="1" t="s">
        <v>47</v>
      </c>
      <c r="K4613" s="1">
        <v>32.799999999999997</v>
      </c>
      <c r="L4613" s="1">
        <v>130.69999999999999</v>
      </c>
      <c r="M4613" s="1">
        <v>4.51</v>
      </c>
    </row>
    <row r="4614" spans="1:18">
      <c r="A4614" s="1">
        <v>2002</v>
      </c>
      <c r="B4614" s="1" t="s">
        <v>19247</v>
      </c>
      <c r="C4614" s="1" t="s">
        <v>21092</v>
      </c>
      <c r="D4614" s="1" t="s">
        <v>19249</v>
      </c>
      <c r="G4614" s="1" t="s">
        <v>15</v>
      </c>
      <c r="H4614" s="1" t="s">
        <v>16</v>
      </c>
      <c r="I4614" s="1" t="s">
        <v>17</v>
      </c>
      <c r="J4614" s="1" t="s">
        <v>47</v>
      </c>
      <c r="K4614" s="1">
        <v>37.130000000000003</v>
      </c>
      <c r="L4614" s="1">
        <v>139.97</v>
      </c>
      <c r="M4614" s="1">
        <v>4.51</v>
      </c>
    </row>
    <row r="4615" spans="1:18">
      <c r="A4615" s="1">
        <v>1984</v>
      </c>
      <c r="B4615" s="1" t="s">
        <v>17848</v>
      </c>
      <c r="C4615" s="1" t="s">
        <v>3996</v>
      </c>
      <c r="D4615" s="1" t="s">
        <v>21093</v>
      </c>
      <c r="G4615" s="1" t="s">
        <v>15</v>
      </c>
      <c r="H4615" s="1" t="s">
        <v>16</v>
      </c>
      <c r="I4615" s="1" t="s">
        <v>17</v>
      </c>
      <c r="J4615" s="1" t="s">
        <v>47</v>
      </c>
      <c r="K4615" s="1">
        <v>39.130000000000003</v>
      </c>
      <c r="L4615" s="1">
        <v>140.07</v>
      </c>
      <c r="M4615" s="1">
        <v>4.5199999999999996</v>
      </c>
    </row>
    <row r="4616" spans="1:18">
      <c r="A4616" s="1">
        <v>1985</v>
      </c>
      <c r="B4616" s="1" t="s">
        <v>18307</v>
      </c>
      <c r="C4616" s="1" t="s">
        <v>19825</v>
      </c>
      <c r="D4616" s="1" t="s">
        <v>17547</v>
      </c>
      <c r="G4616" s="1" t="s">
        <v>15</v>
      </c>
      <c r="H4616" s="1" t="s">
        <v>16</v>
      </c>
      <c r="I4616" s="1" t="s">
        <v>17</v>
      </c>
      <c r="J4616" s="1" t="s">
        <v>25</v>
      </c>
      <c r="K4616" s="1">
        <v>39.75</v>
      </c>
      <c r="L4616" s="1">
        <v>140.66999999999999</v>
      </c>
      <c r="M4616" s="1">
        <v>4.5199999999999996</v>
      </c>
      <c r="O4616" s="1">
        <v>30.1</v>
      </c>
    </row>
    <row r="4617" spans="1:18">
      <c r="A4617" s="1">
        <v>1983</v>
      </c>
      <c r="B4617" s="1" t="s">
        <v>17137</v>
      </c>
      <c r="C4617" s="1" t="s">
        <v>21094</v>
      </c>
      <c r="D4617" s="1" t="s">
        <v>17001</v>
      </c>
      <c r="G4617" s="1" t="s">
        <v>15</v>
      </c>
      <c r="H4617" s="1" t="s">
        <v>16</v>
      </c>
      <c r="I4617" s="1" t="s">
        <v>17</v>
      </c>
      <c r="J4617" s="1" t="s">
        <v>47</v>
      </c>
      <c r="K4617" s="1">
        <v>32.200000000000003</v>
      </c>
      <c r="L4617" s="1">
        <v>131.4</v>
      </c>
      <c r="M4617" s="1">
        <v>4.5199999999999996</v>
      </c>
    </row>
    <row r="4618" spans="1:18">
      <c r="A4618" s="1">
        <v>2002</v>
      </c>
      <c r="B4618" s="1" t="s">
        <v>18844</v>
      </c>
      <c r="C4618" s="1" t="s">
        <v>21095</v>
      </c>
      <c r="D4618" s="1" t="s">
        <v>18846</v>
      </c>
      <c r="G4618" s="1" t="s">
        <v>15</v>
      </c>
      <c r="H4618" s="1" t="s">
        <v>16</v>
      </c>
      <c r="I4618" s="1" t="s">
        <v>17</v>
      </c>
      <c r="J4618" s="1" t="s">
        <v>782</v>
      </c>
      <c r="K4618" s="1">
        <v>37</v>
      </c>
      <c r="L4618" s="1">
        <v>137</v>
      </c>
      <c r="M4618" s="1">
        <v>4.5199999999999996</v>
      </c>
    </row>
    <row r="4619" spans="1:18">
      <c r="A4619" s="1">
        <v>2000</v>
      </c>
      <c r="B4619" s="1" t="s">
        <v>20566</v>
      </c>
      <c r="C4619" s="1" t="s">
        <v>21096</v>
      </c>
      <c r="D4619" s="1" t="s">
        <v>18337</v>
      </c>
      <c r="G4619" s="1" t="s">
        <v>15</v>
      </c>
      <c r="H4619" s="1" t="s">
        <v>16</v>
      </c>
      <c r="I4619" s="1" t="s">
        <v>17</v>
      </c>
      <c r="J4619" s="1" t="s">
        <v>1193</v>
      </c>
      <c r="K4619" s="1">
        <v>34.5931</v>
      </c>
      <c r="L4619" s="1">
        <v>131.68369999999999</v>
      </c>
      <c r="M4619" s="1">
        <v>4.5199999999999996</v>
      </c>
    </row>
    <row r="4620" spans="1:18">
      <c r="A4620" s="1">
        <v>2002</v>
      </c>
      <c r="B4620" s="1" t="s">
        <v>17780</v>
      </c>
      <c r="C4620" s="1" t="s">
        <v>20962</v>
      </c>
      <c r="D4620" s="1" t="s">
        <v>16802</v>
      </c>
      <c r="G4620" s="1" t="s">
        <v>15</v>
      </c>
      <c r="H4620" s="1" t="s">
        <v>16</v>
      </c>
      <c r="I4620" s="1" t="s">
        <v>17</v>
      </c>
      <c r="J4620" s="1" t="s">
        <v>47</v>
      </c>
      <c r="K4620" s="1">
        <v>34.450000000000003</v>
      </c>
      <c r="L4620" s="1">
        <v>134.16999999999999</v>
      </c>
      <c r="M4620" s="1">
        <v>4.5199999999999996</v>
      </c>
      <c r="Q4620" s="1">
        <v>0.51260799999999995</v>
      </c>
    </row>
    <row r="4621" spans="1:18">
      <c r="A4621" s="1">
        <v>2006</v>
      </c>
      <c r="B4621" s="1" t="s">
        <v>17620</v>
      </c>
      <c r="C4621" s="1" t="s">
        <v>18569</v>
      </c>
      <c r="D4621" s="1" t="s">
        <v>17622</v>
      </c>
      <c r="G4621" s="1" t="s">
        <v>15</v>
      </c>
      <c r="H4621" s="1" t="s">
        <v>16</v>
      </c>
      <c r="I4621" s="1" t="s">
        <v>17</v>
      </c>
      <c r="J4621" s="1" t="s">
        <v>47</v>
      </c>
      <c r="K4621" s="1">
        <v>38.299999999999997</v>
      </c>
      <c r="L4621" s="1">
        <v>139.9</v>
      </c>
      <c r="M4621" s="1">
        <v>4.5199999999999996</v>
      </c>
    </row>
    <row r="4622" spans="1:18">
      <c r="A4622" s="1">
        <v>2006</v>
      </c>
      <c r="B4622" s="1" t="s">
        <v>17434</v>
      </c>
      <c r="C4622" s="1" t="s">
        <v>21097</v>
      </c>
      <c r="D4622" s="1" t="s">
        <v>19296</v>
      </c>
      <c r="G4622" s="1" t="s">
        <v>15</v>
      </c>
      <c r="H4622" s="1" t="s">
        <v>16</v>
      </c>
      <c r="I4622" s="1" t="s">
        <v>17</v>
      </c>
      <c r="J4622" s="1" t="s">
        <v>69</v>
      </c>
      <c r="K4622" s="1">
        <v>35.5</v>
      </c>
      <c r="L4622" s="1">
        <v>138</v>
      </c>
      <c r="M4622" s="1">
        <v>4.5199999999999996</v>
      </c>
    </row>
    <row r="4623" spans="1:18">
      <c r="A4623" s="1">
        <v>1993</v>
      </c>
      <c r="B4623" s="1" t="s">
        <v>17624</v>
      </c>
      <c r="C4623" s="1" t="s">
        <v>422</v>
      </c>
      <c r="D4623" s="1" t="s">
        <v>20710</v>
      </c>
      <c r="G4623" s="1" t="s">
        <v>15</v>
      </c>
      <c r="H4623" s="1" t="s">
        <v>16</v>
      </c>
      <c r="I4623" s="1" t="s">
        <v>17</v>
      </c>
      <c r="J4623" s="1" t="s">
        <v>47</v>
      </c>
      <c r="K4623" s="1">
        <v>39.83</v>
      </c>
      <c r="L4623" s="1">
        <v>140.77000000000001</v>
      </c>
      <c r="M4623" s="1">
        <v>4.53</v>
      </c>
    </row>
    <row r="4624" spans="1:18">
      <c r="A4624" s="1">
        <v>1988</v>
      </c>
      <c r="B4624" s="1" t="s">
        <v>18082</v>
      </c>
      <c r="C4624" s="1" t="s">
        <v>1012</v>
      </c>
      <c r="D4624" s="1" t="s">
        <v>20835</v>
      </c>
      <c r="G4624" s="1" t="s">
        <v>15</v>
      </c>
      <c r="H4624" s="1" t="s">
        <v>16</v>
      </c>
      <c r="I4624" s="1" t="s">
        <v>17</v>
      </c>
      <c r="J4624" s="1" t="s">
        <v>782</v>
      </c>
      <c r="K4624" s="1">
        <v>37.619999999999997</v>
      </c>
      <c r="L4624" s="1">
        <v>140.28</v>
      </c>
      <c r="M4624" s="1">
        <v>4.53</v>
      </c>
      <c r="O4624" s="1">
        <v>28.7</v>
      </c>
    </row>
    <row r="4625" spans="1:17">
      <c r="A4625" s="1">
        <v>1980</v>
      </c>
      <c r="B4625" s="1" t="s">
        <v>18085</v>
      </c>
      <c r="C4625" s="1" t="s">
        <v>1012</v>
      </c>
      <c r="D4625" s="1" t="s">
        <v>20835</v>
      </c>
      <c r="G4625" s="1" t="s">
        <v>15</v>
      </c>
      <c r="H4625" s="1" t="s">
        <v>16</v>
      </c>
      <c r="I4625" s="1" t="s">
        <v>17</v>
      </c>
      <c r="J4625" s="1" t="s">
        <v>1084</v>
      </c>
      <c r="K4625" s="1">
        <v>37.619999999999997</v>
      </c>
      <c r="L4625" s="1">
        <v>140.28</v>
      </c>
      <c r="M4625" s="1">
        <v>4.53</v>
      </c>
    </row>
    <row r="4626" spans="1:17">
      <c r="A4626" s="1">
        <v>1963</v>
      </c>
      <c r="B4626" s="1" t="s">
        <v>18970</v>
      </c>
      <c r="C4626" s="1" t="s">
        <v>122</v>
      </c>
      <c r="D4626" s="1" t="s">
        <v>21098</v>
      </c>
      <c r="G4626" s="1" t="s">
        <v>15</v>
      </c>
      <c r="H4626" s="1" t="s">
        <v>16</v>
      </c>
      <c r="I4626" s="1" t="s">
        <v>17</v>
      </c>
      <c r="J4626" s="1" t="s">
        <v>10612</v>
      </c>
      <c r="K4626" s="1">
        <v>39.130000000000003</v>
      </c>
      <c r="L4626" s="1">
        <v>140.07</v>
      </c>
      <c r="M4626" s="1">
        <v>4.53</v>
      </c>
    </row>
    <row r="4627" spans="1:17">
      <c r="A4627" s="1" t="s">
        <v>7805</v>
      </c>
      <c r="B4627" s="1" t="s">
        <v>7806</v>
      </c>
      <c r="C4627" s="1" t="s">
        <v>1363</v>
      </c>
      <c r="D4627" s="1" t="s">
        <v>19747</v>
      </c>
      <c r="G4627" s="1" t="s">
        <v>15</v>
      </c>
      <c r="H4627" s="1" t="s">
        <v>16</v>
      </c>
      <c r="I4627" s="1" t="s">
        <v>17</v>
      </c>
      <c r="J4627" s="1" t="s">
        <v>10612</v>
      </c>
      <c r="K4627" s="1">
        <v>39.08</v>
      </c>
      <c r="L4627" s="1">
        <v>140.03</v>
      </c>
      <c r="M4627" s="1">
        <v>4.53</v>
      </c>
    </row>
    <row r="4628" spans="1:17">
      <c r="A4628" s="1">
        <v>1961</v>
      </c>
      <c r="B4628" s="1" t="s">
        <v>19540</v>
      </c>
      <c r="C4628" s="1" t="s">
        <v>1050</v>
      </c>
      <c r="D4628" s="1" t="s">
        <v>18250</v>
      </c>
      <c r="G4628" s="1" t="s">
        <v>15</v>
      </c>
      <c r="H4628" s="1" t="s">
        <v>16</v>
      </c>
      <c r="I4628" s="1" t="s">
        <v>17</v>
      </c>
      <c r="J4628" s="1" t="s">
        <v>21099</v>
      </c>
      <c r="K4628" s="1">
        <v>38.15</v>
      </c>
      <c r="L4628" s="1">
        <v>140.43</v>
      </c>
      <c r="M4628" s="1">
        <v>4.53</v>
      </c>
    </row>
    <row r="4629" spans="1:17">
      <c r="A4629" s="1">
        <v>2001</v>
      </c>
      <c r="B4629" s="1" t="s">
        <v>17340</v>
      </c>
      <c r="C4629" s="1" t="s">
        <v>21100</v>
      </c>
      <c r="D4629" s="1" t="s">
        <v>17342</v>
      </c>
      <c r="G4629" s="1" t="s">
        <v>15</v>
      </c>
      <c r="H4629" s="1" t="s">
        <v>16</v>
      </c>
      <c r="I4629" s="1" t="s">
        <v>17</v>
      </c>
      <c r="J4629" s="1" t="s">
        <v>47</v>
      </c>
      <c r="K4629" s="1">
        <v>36.549999999999997</v>
      </c>
      <c r="L4629" s="1">
        <v>139.19999999999999</v>
      </c>
      <c r="M4629" s="1">
        <v>4.53</v>
      </c>
      <c r="Q4629" s="1">
        <v>0.51243000000000005</v>
      </c>
    </row>
    <row r="4630" spans="1:17">
      <c r="A4630" s="1">
        <v>1962</v>
      </c>
      <c r="B4630" s="1" t="s">
        <v>18915</v>
      </c>
      <c r="C4630" s="1" t="s">
        <v>1050</v>
      </c>
      <c r="D4630" s="1" t="s">
        <v>18916</v>
      </c>
      <c r="G4630" s="1" t="s">
        <v>15</v>
      </c>
      <c r="H4630" s="1" t="s">
        <v>16</v>
      </c>
      <c r="I4630" s="1" t="s">
        <v>17</v>
      </c>
      <c r="J4630" s="1" t="s">
        <v>1084</v>
      </c>
      <c r="K4630" s="1">
        <v>39.880000000000003</v>
      </c>
      <c r="L4630" s="1">
        <v>140.97999999999999</v>
      </c>
      <c r="M4630" s="1">
        <v>4.53</v>
      </c>
    </row>
    <row r="4631" spans="1:17">
      <c r="A4631" s="1" t="s">
        <v>7805</v>
      </c>
      <c r="B4631" s="1" t="s">
        <v>7806</v>
      </c>
      <c r="C4631" s="1" t="s">
        <v>1072</v>
      </c>
      <c r="D4631" s="1" t="s">
        <v>21101</v>
      </c>
      <c r="G4631" s="1" t="s">
        <v>15</v>
      </c>
      <c r="H4631" s="1" t="s">
        <v>16</v>
      </c>
      <c r="I4631" s="1" t="s">
        <v>17</v>
      </c>
      <c r="J4631" s="1" t="s">
        <v>15089</v>
      </c>
      <c r="K4631" s="1">
        <v>39.85</v>
      </c>
      <c r="L4631" s="1">
        <v>141</v>
      </c>
      <c r="M4631" s="1">
        <v>4.53</v>
      </c>
    </row>
    <row r="4632" spans="1:17">
      <c r="A4632" s="1">
        <v>2002</v>
      </c>
      <c r="B4632" s="1" t="s">
        <v>18844</v>
      </c>
      <c r="C4632" s="1" t="s">
        <v>14870</v>
      </c>
      <c r="D4632" s="1" t="s">
        <v>18846</v>
      </c>
      <c r="G4632" s="1" t="s">
        <v>15</v>
      </c>
      <c r="H4632" s="1" t="s">
        <v>16</v>
      </c>
      <c r="I4632" s="1" t="s">
        <v>17</v>
      </c>
      <c r="J4632" s="1" t="s">
        <v>47</v>
      </c>
      <c r="K4632" s="1">
        <v>37</v>
      </c>
      <c r="L4632" s="1">
        <v>137</v>
      </c>
      <c r="M4632" s="1">
        <v>4.53</v>
      </c>
    </row>
    <row r="4633" spans="1:17">
      <c r="A4633" s="1">
        <v>1992</v>
      </c>
      <c r="B4633" s="1" t="s">
        <v>10478</v>
      </c>
      <c r="C4633" s="1" t="s">
        <v>4691</v>
      </c>
      <c r="D4633" s="1" t="s">
        <v>18051</v>
      </c>
      <c r="G4633" s="1" t="s">
        <v>15</v>
      </c>
      <c r="H4633" s="1" t="s">
        <v>16</v>
      </c>
      <c r="I4633" s="1" t="s">
        <v>17</v>
      </c>
      <c r="J4633" s="1" t="s">
        <v>47</v>
      </c>
      <c r="K4633" s="1">
        <v>42.7</v>
      </c>
      <c r="L4633" s="1">
        <v>141.33000000000001</v>
      </c>
      <c r="M4633" s="1">
        <v>4.53</v>
      </c>
    </row>
    <row r="4634" spans="1:17">
      <c r="A4634" s="1">
        <v>1981</v>
      </c>
      <c r="B4634" s="1" t="s">
        <v>17822</v>
      </c>
      <c r="C4634" s="1" t="s">
        <v>21102</v>
      </c>
      <c r="D4634" s="1" t="s">
        <v>17006</v>
      </c>
      <c r="G4634" s="1" t="s">
        <v>15</v>
      </c>
      <c r="H4634" s="1" t="s">
        <v>16</v>
      </c>
      <c r="I4634" s="1" t="s">
        <v>17</v>
      </c>
      <c r="J4634" s="1" t="s">
        <v>59</v>
      </c>
      <c r="K4634" s="1">
        <v>37</v>
      </c>
      <c r="L4634" s="1">
        <v>138</v>
      </c>
      <c r="M4634" s="1">
        <v>4.53</v>
      </c>
    </row>
    <row r="4635" spans="1:17">
      <c r="A4635" s="1">
        <v>2005</v>
      </c>
      <c r="B4635" s="1" t="s">
        <v>17563</v>
      </c>
      <c r="C4635" s="1" t="s">
        <v>21103</v>
      </c>
      <c r="D4635" s="1" t="s">
        <v>17458</v>
      </c>
      <c r="G4635" s="1" t="s">
        <v>15</v>
      </c>
      <c r="H4635" s="1" t="s">
        <v>16</v>
      </c>
      <c r="I4635" s="1" t="s">
        <v>17</v>
      </c>
      <c r="J4635" s="1" t="s">
        <v>47</v>
      </c>
      <c r="K4635" s="1">
        <v>38.15</v>
      </c>
      <c r="L4635" s="1">
        <v>140.44999999999999</v>
      </c>
      <c r="M4635" s="1">
        <v>4.53</v>
      </c>
    </row>
    <row r="4636" spans="1:17">
      <c r="A4636" s="1">
        <v>1960</v>
      </c>
      <c r="B4636" s="1" t="s">
        <v>17022</v>
      </c>
      <c r="C4636" s="1" t="s">
        <v>3917</v>
      </c>
      <c r="D4636" s="1" t="s">
        <v>17574</v>
      </c>
      <c r="G4636" s="1" t="s">
        <v>15</v>
      </c>
      <c r="H4636" s="1" t="s">
        <v>16</v>
      </c>
      <c r="I4636" s="1" t="s">
        <v>17</v>
      </c>
      <c r="J4636" s="1" t="s">
        <v>20222</v>
      </c>
      <c r="K4636" s="1">
        <v>39.97</v>
      </c>
      <c r="L4636" s="1">
        <v>140.53</v>
      </c>
      <c r="M4636" s="1">
        <v>4.54</v>
      </c>
    </row>
    <row r="4637" spans="1:17">
      <c r="A4637" s="1">
        <v>1984</v>
      </c>
      <c r="B4637" s="1" t="s">
        <v>17459</v>
      </c>
      <c r="C4637" s="1" t="s">
        <v>21104</v>
      </c>
      <c r="D4637" s="1" t="s">
        <v>16638</v>
      </c>
      <c r="G4637" s="1" t="s">
        <v>15</v>
      </c>
      <c r="H4637" s="1" t="s">
        <v>16</v>
      </c>
      <c r="I4637" s="1" t="s">
        <v>17</v>
      </c>
      <c r="J4637" s="1" t="s">
        <v>25</v>
      </c>
      <c r="K4637" s="1">
        <v>37</v>
      </c>
      <c r="L4637" s="1">
        <v>138</v>
      </c>
      <c r="M4637" s="1">
        <v>4.54</v>
      </c>
      <c r="O4637" s="1">
        <v>26.8</v>
      </c>
    </row>
    <row r="4638" spans="1:17">
      <c r="A4638" s="1">
        <v>1983</v>
      </c>
      <c r="B4638" s="1" t="s">
        <v>17187</v>
      </c>
      <c r="C4638" s="1" t="s">
        <v>1795</v>
      </c>
      <c r="D4638" s="1" t="s">
        <v>17188</v>
      </c>
      <c r="G4638" s="1" t="s">
        <v>15</v>
      </c>
      <c r="H4638" s="1" t="s">
        <v>16</v>
      </c>
      <c r="I4638" s="1" t="s">
        <v>17</v>
      </c>
      <c r="J4638" s="1" t="s">
        <v>15323</v>
      </c>
      <c r="K4638" s="1">
        <v>39.83</v>
      </c>
      <c r="L4638" s="1">
        <v>140.87</v>
      </c>
      <c r="M4638" s="1">
        <v>4.54</v>
      </c>
      <c r="O4638" s="1">
        <v>32.299999999999997</v>
      </c>
    </row>
    <row r="4639" spans="1:17">
      <c r="A4639" s="1">
        <v>1960</v>
      </c>
      <c r="B4639" s="1" t="s">
        <v>17022</v>
      </c>
      <c r="C4639" s="1" t="s">
        <v>1363</v>
      </c>
      <c r="D4639" s="1" t="s">
        <v>17188</v>
      </c>
      <c r="G4639" s="1" t="s">
        <v>15</v>
      </c>
      <c r="H4639" s="1" t="s">
        <v>16</v>
      </c>
      <c r="I4639" s="1" t="s">
        <v>17</v>
      </c>
      <c r="J4639" s="1" t="s">
        <v>15323</v>
      </c>
      <c r="K4639" s="1">
        <v>39.83</v>
      </c>
      <c r="L4639" s="1">
        <v>140.87</v>
      </c>
      <c r="M4639" s="1">
        <v>4.54</v>
      </c>
    </row>
    <row r="4640" spans="1:17">
      <c r="A4640" s="1">
        <v>1989</v>
      </c>
      <c r="B4640" s="1" t="s">
        <v>17212</v>
      </c>
      <c r="C4640" s="1" t="s">
        <v>21105</v>
      </c>
      <c r="D4640" s="1" t="s">
        <v>18448</v>
      </c>
      <c r="G4640" s="1" t="s">
        <v>15</v>
      </c>
      <c r="H4640" s="1" t="s">
        <v>16</v>
      </c>
      <c r="I4640" s="1" t="s">
        <v>17</v>
      </c>
      <c r="J4640" s="1" t="s">
        <v>20083</v>
      </c>
      <c r="K4640" s="1">
        <v>38</v>
      </c>
      <c r="L4640" s="1">
        <v>140.5</v>
      </c>
      <c r="M4640" s="1">
        <v>4.54</v>
      </c>
    </row>
    <row r="4641" spans="1:17">
      <c r="A4641" s="1">
        <v>2006</v>
      </c>
      <c r="B4641" s="1" t="s">
        <v>21060</v>
      </c>
      <c r="C4641" s="1" t="s">
        <v>21106</v>
      </c>
      <c r="D4641" s="1" t="s">
        <v>16802</v>
      </c>
      <c r="G4641" s="1" t="s">
        <v>15</v>
      </c>
      <c r="H4641" s="1" t="s">
        <v>16</v>
      </c>
      <c r="I4641" s="1" t="s">
        <v>17</v>
      </c>
      <c r="J4641" s="1" t="s">
        <v>47</v>
      </c>
      <c r="K4641" s="1">
        <v>34.450000000000003</v>
      </c>
      <c r="L4641" s="1">
        <v>134.16999999999999</v>
      </c>
      <c r="M4641" s="1">
        <v>4.54</v>
      </c>
    </row>
    <row r="4642" spans="1:17">
      <c r="A4642" s="1">
        <v>2002</v>
      </c>
      <c r="B4642" s="1" t="s">
        <v>19247</v>
      </c>
      <c r="C4642" s="1" t="s">
        <v>21107</v>
      </c>
      <c r="D4642" s="1" t="s">
        <v>19249</v>
      </c>
      <c r="G4642" s="1" t="s">
        <v>15</v>
      </c>
      <c r="H4642" s="1" t="s">
        <v>16</v>
      </c>
      <c r="I4642" s="1" t="s">
        <v>17</v>
      </c>
      <c r="J4642" s="1" t="s">
        <v>47</v>
      </c>
      <c r="K4642" s="1">
        <v>37.130000000000003</v>
      </c>
      <c r="L4642" s="1">
        <v>139.97</v>
      </c>
      <c r="M4642" s="1">
        <v>4.54</v>
      </c>
    </row>
    <row r="4643" spans="1:17">
      <c r="A4643" s="1">
        <v>2007</v>
      </c>
      <c r="B4643" s="1" t="s">
        <v>17810</v>
      </c>
      <c r="C4643" s="1" t="s">
        <v>21108</v>
      </c>
      <c r="D4643" s="1" t="s">
        <v>20778</v>
      </c>
      <c r="G4643" s="1" t="s">
        <v>15</v>
      </c>
      <c r="H4643" s="1" t="s">
        <v>16</v>
      </c>
      <c r="I4643" s="1" t="s">
        <v>17</v>
      </c>
      <c r="J4643" s="1" t="s">
        <v>59</v>
      </c>
      <c r="K4643" s="1">
        <v>35.9</v>
      </c>
      <c r="L4643" s="1">
        <v>138.30000000000001</v>
      </c>
      <c r="M4643" s="1">
        <v>4.54</v>
      </c>
    </row>
    <row r="4644" spans="1:17">
      <c r="A4644" s="1">
        <v>1989</v>
      </c>
      <c r="B4644" s="1" t="s">
        <v>20634</v>
      </c>
      <c r="C4644" s="1" t="s">
        <v>21109</v>
      </c>
      <c r="D4644" s="1" t="s">
        <v>20636</v>
      </c>
      <c r="G4644" s="1" t="s">
        <v>15</v>
      </c>
      <c r="H4644" s="1" t="s">
        <v>16</v>
      </c>
      <c r="I4644" s="1" t="s">
        <v>17</v>
      </c>
      <c r="J4644" s="1" t="s">
        <v>69</v>
      </c>
      <c r="K4644" s="1">
        <v>39.1</v>
      </c>
      <c r="L4644" s="1">
        <v>139.80000000000001</v>
      </c>
      <c r="M4644" s="1">
        <v>4.54</v>
      </c>
    </row>
    <row r="4645" spans="1:17">
      <c r="A4645" s="1">
        <v>2006</v>
      </c>
      <c r="B4645" s="1" t="s">
        <v>16913</v>
      </c>
      <c r="C4645" s="1" t="s">
        <v>21110</v>
      </c>
      <c r="D4645" s="1" t="s">
        <v>17188</v>
      </c>
      <c r="G4645" s="1" t="s">
        <v>15</v>
      </c>
      <c r="H4645" s="1" t="s">
        <v>16</v>
      </c>
      <c r="I4645" s="1" t="s">
        <v>17</v>
      </c>
      <c r="J4645" s="1" t="s">
        <v>59</v>
      </c>
      <c r="K4645" s="1">
        <v>39.83</v>
      </c>
      <c r="L4645" s="1">
        <v>140.87</v>
      </c>
      <c r="M4645" s="1">
        <v>4.54</v>
      </c>
    </row>
    <row r="4646" spans="1:17">
      <c r="A4646" s="1">
        <v>1961</v>
      </c>
      <c r="B4646" s="1" t="s">
        <v>17260</v>
      </c>
      <c r="C4646" s="1" t="s">
        <v>3856</v>
      </c>
      <c r="D4646" s="1" t="s">
        <v>19502</v>
      </c>
      <c r="G4646" s="1" t="s">
        <v>15</v>
      </c>
      <c r="H4646" s="1" t="s">
        <v>16</v>
      </c>
      <c r="I4646" s="1" t="s">
        <v>17</v>
      </c>
      <c r="J4646" s="1" t="s">
        <v>11136</v>
      </c>
      <c r="K4646" s="1">
        <v>37.5</v>
      </c>
      <c r="L4646" s="1">
        <v>140</v>
      </c>
      <c r="M4646" s="1">
        <v>4.55</v>
      </c>
    </row>
    <row r="4647" spans="1:17">
      <c r="A4647" s="1">
        <v>1994</v>
      </c>
      <c r="B4647" s="1" t="s">
        <v>17917</v>
      </c>
      <c r="C4647" s="1" t="s">
        <v>413</v>
      </c>
      <c r="D4647" s="1" t="s">
        <v>18276</v>
      </c>
      <c r="G4647" s="1" t="s">
        <v>15</v>
      </c>
      <c r="H4647" s="1" t="s">
        <v>16</v>
      </c>
      <c r="I4647" s="1" t="s">
        <v>17</v>
      </c>
      <c r="J4647" s="1" t="s">
        <v>47</v>
      </c>
      <c r="K4647" s="1">
        <v>40.9</v>
      </c>
      <c r="L4647" s="1">
        <v>141.30000000000001</v>
      </c>
      <c r="M4647" s="1">
        <v>4.55</v>
      </c>
      <c r="O4647" s="1">
        <v>48</v>
      </c>
    </row>
    <row r="4648" spans="1:17">
      <c r="A4648" s="1">
        <v>1984</v>
      </c>
      <c r="B4648" s="1" t="s">
        <v>19182</v>
      </c>
      <c r="C4648" s="1" t="s">
        <v>19477</v>
      </c>
      <c r="D4648" s="1" t="s">
        <v>18250</v>
      </c>
      <c r="E4648" s="1">
        <v>820</v>
      </c>
      <c r="F4648" s="1">
        <v>820</v>
      </c>
      <c r="G4648" s="1" t="s">
        <v>15</v>
      </c>
      <c r="H4648" s="1" t="s">
        <v>16</v>
      </c>
      <c r="I4648" s="1" t="s">
        <v>17</v>
      </c>
      <c r="J4648" s="1" t="s">
        <v>1084</v>
      </c>
      <c r="K4648" s="1">
        <v>37.5</v>
      </c>
      <c r="L4648" s="1">
        <v>140</v>
      </c>
      <c r="M4648" s="1">
        <v>4.55</v>
      </c>
      <c r="O4648" s="1">
        <v>30.3</v>
      </c>
    </row>
    <row r="4649" spans="1:17">
      <c r="A4649" s="1">
        <v>1960</v>
      </c>
      <c r="B4649" s="1" t="s">
        <v>17022</v>
      </c>
      <c r="C4649" s="1" t="s">
        <v>3736</v>
      </c>
      <c r="D4649" s="1" t="s">
        <v>18967</v>
      </c>
      <c r="G4649" s="1" t="s">
        <v>15</v>
      </c>
      <c r="H4649" s="1" t="s">
        <v>16</v>
      </c>
      <c r="I4649" s="1" t="s">
        <v>17</v>
      </c>
      <c r="J4649" s="1" t="s">
        <v>231</v>
      </c>
      <c r="K4649" s="1">
        <v>39.85</v>
      </c>
      <c r="L4649" s="1">
        <v>141</v>
      </c>
      <c r="M4649" s="1">
        <v>4.55</v>
      </c>
    </row>
    <row r="4650" spans="1:17">
      <c r="A4650" s="1" t="s">
        <v>7805</v>
      </c>
      <c r="B4650" s="1" t="s">
        <v>7806</v>
      </c>
      <c r="C4650" s="1" t="s">
        <v>1795</v>
      </c>
      <c r="D4650" s="1" t="s">
        <v>21101</v>
      </c>
      <c r="G4650" s="1" t="s">
        <v>15</v>
      </c>
      <c r="H4650" s="1" t="s">
        <v>16</v>
      </c>
      <c r="I4650" s="1" t="s">
        <v>17</v>
      </c>
      <c r="J4650" s="1" t="s">
        <v>231</v>
      </c>
      <c r="K4650" s="1">
        <v>39.85</v>
      </c>
      <c r="L4650" s="1">
        <v>141</v>
      </c>
      <c r="M4650" s="1">
        <v>4.55</v>
      </c>
    </row>
    <row r="4651" spans="1:17">
      <c r="A4651" s="1">
        <v>1985</v>
      </c>
      <c r="B4651" s="1" t="s">
        <v>20983</v>
      </c>
      <c r="C4651" s="1" t="s">
        <v>4740</v>
      </c>
      <c r="D4651" s="1" t="s">
        <v>20985</v>
      </c>
      <c r="G4651" s="1" t="s">
        <v>15</v>
      </c>
      <c r="H4651" s="1" t="s">
        <v>16</v>
      </c>
      <c r="I4651" s="1" t="s">
        <v>17</v>
      </c>
      <c r="J4651" s="1" t="s">
        <v>20986</v>
      </c>
      <c r="K4651" s="1">
        <v>36.299999999999997</v>
      </c>
      <c r="L4651" s="1">
        <v>140</v>
      </c>
      <c r="M4651" s="1">
        <v>4.55</v>
      </c>
    </row>
    <row r="4652" spans="1:17">
      <c r="A4652" s="1">
        <v>2007</v>
      </c>
      <c r="B4652" s="1" t="s">
        <v>18620</v>
      </c>
      <c r="C4652" s="1" t="s">
        <v>21111</v>
      </c>
      <c r="D4652" s="1" t="s">
        <v>20226</v>
      </c>
      <c r="G4652" s="1" t="s">
        <v>15</v>
      </c>
      <c r="H4652" s="1" t="s">
        <v>16</v>
      </c>
      <c r="I4652" s="1" t="s">
        <v>17</v>
      </c>
      <c r="J4652" s="1" t="s">
        <v>59</v>
      </c>
      <c r="K4652" s="1">
        <v>39</v>
      </c>
      <c r="L4652" s="1">
        <v>140</v>
      </c>
      <c r="M4652" s="1">
        <v>4.55</v>
      </c>
      <c r="Q4652" s="1">
        <v>0.51269600000000004</v>
      </c>
    </row>
    <row r="4653" spans="1:17">
      <c r="A4653" s="1">
        <v>1990</v>
      </c>
      <c r="B4653" s="1" t="s">
        <v>17316</v>
      </c>
      <c r="C4653" s="1" t="s">
        <v>21112</v>
      </c>
      <c r="D4653" s="1" t="s">
        <v>19956</v>
      </c>
      <c r="G4653" s="1" t="s">
        <v>15</v>
      </c>
      <c r="H4653" s="1" t="s">
        <v>16</v>
      </c>
      <c r="I4653" s="1" t="s">
        <v>17</v>
      </c>
      <c r="J4653" s="1" t="s">
        <v>21113</v>
      </c>
      <c r="K4653" s="1">
        <v>40</v>
      </c>
      <c r="L4653" s="1">
        <v>140.9</v>
      </c>
      <c r="M4653" s="1">
        <v>4.55</v>
      </c>
    </row>
    <row r="4654" spans="1:17">
      <c r="A4654" s="1">
        <v>1989</v>
      </c>
      <c r="B4654" s="1" t="s">
        <v>16868</v>
      </c>
      <c r="C4654" s="1" t="s">
        <v>21114</v>
      </c>
      <c r="D4654" s="1" t="s">
        <v>16870</v>
      </c>
      <c r="G4654" s="1" t="s">
        <v>15</v>
      </c>
      <c r="H4654" s="1" t="s">
        <v>16</v>
      </c>
      <c r="I4654" s="1" t="s">
        <v>17</v>
      </c>
      <c r="J4654" s="1" t="s">
        <v>21115</v>
      </c>
      <c r="K4654" s="1">
        <v>37.65</v>
      </c>
      <c r="L4654" s="1">
        <v>140.83000000000001</v>
      </c>
      <c r="M4654" s="1">
        <v>4.55</v>
      </c>
    </row>
    <row r="4655" spans="1:17">
      <c r="A4655" s="1">
        <v>2002</v>
      </c>
      <c r="B4655" s="1" t="s">
        <v>17780</v>
      </c>
      <c r="C4655" s="1" t="s">
        <v>21116</v>
      </c>
      <c r="D4655" s="1" t="s">
        <v>21117</v>
      </c>
      <c r="G4655" s="1" t="s">
        <v>15</v>
      </c>
      <c r="H4655" s="1" t="s">
        <v>16</v>
      </c>
      <c r="I4655" s="1" t="s">
        <v>17</v>
      </c>
      <c r="J4655" s="1" t="s">
        <v>47</v>
      </c>
      <c r="K4655" s="1">
        <v>34.450000000000003</v>
      </c>
      <c r="L4655" s="1">
        <v>134.16999999999999</v>
      </c>
      <c r="M4655" s="1">
        <v>4.55</v>
      </c>
      <c r="Q4655" s="1">
        <v>0.512598</v>
      </c>
    </row>
    <row r="4656" spans="1:17">
      <c r="A4656" s="1">
        <v>2006</v>
      </c>
      <c r="B4656" s="1" t="s">
        <v>18152</v>
      </c>
      <c r="C4656" s="1" t="s">
        <v>21118</v>
      </c>
      <c r="D4656" s="1" t="s">
        <v>19205</v>
      </c>
      <c r="G4656" s="1" t="s">
        <v>15</v>
      </c>
      <c r="H4656" s="1" t="s">
        <v>16</v>
      </c>
      <c r="I4656" s="1" t="s">
        <v>17</v>
      </c>
      <c r="J4656" s="1" t="s">
        <v>69</v>
      </c>
      <c r="K4656" s="1">
        <v>40.119999999999997</v>
      </c>
      <c r="L4656" s="1">
        <v>140</v>
      </c>
      <c r="M4656" s="1">
        <v>4.55</v>
      </c>
    </row>
    <row r="4657" spans="1:15">
      <c r="A4657" s="1">
        <v>2006</v>
      </c>
      <c r="B4657" s="1" t="s">
        <v>18152</v>
      </c>
      <c r="C4657" s="1" t="s">
        <v>21119</v>
      </c>
      <c r="D4657" s="1" t="s">
        <v>19205</v>
      </c>
      <c r="G4657" s="1" t="s">
        <v>15</v>
      </c>
      <c r="H4657" s="1" t="s">
        <v>16</v>
      </c>
      <c r="I4657" s="1" t="s">
        <v>17</v>
      </c>
      <c r="J4657" s="1" t="s">
        <v>69</v>
      </c>
      <c r="K4657" s="1">
        <v>40.119999999999997</v>
      </c>
      <c r="L4657" s="1">
        <v>140</v>
      </c>
      <c r="M4657" s="1">
        <v>4.55</v>
      </c>
    </row>
    <row r="4658" spans="1:15">
      <c r="A4658" s="1">
        <v>1935</v>
      </c>
      <c r="B4658" s="1" t="s">
        <v>16632</v>
      </c>
      <c r="C4658" s="1" t="s">
        <v>6039</v>
      </c>
      <c r="D4658" s="1" t="s">
        <v>16633</v>
      </c>
      <c r="G4658" s="1" t="s">
        <v>15</v>
      </c>
      <c r="H4658" s="1" t="s">
        <v>16</v>
      </c>
      <c r="I4658" s="1" t="s">
        <v>17</v>
      </c>
      <c r="J4658" s="1" t="s">
        <v>18898</v>
      </c>
      <c r="K4658" s="1">
        <v>36.299999999999997</v>
      </c>
      <c r="L4658" s="1">
        <v>133.30000000000001</v>
      </c>
      <c r="M4658" s="1">
        <v>4.5599999999999996</v>
      </c>
    </row>
    <row r="4659" spans="1:15">
      <c r="A4659" s="1">
        <v>1990</v>
      </c>
      <c r="B4659" s="1" t="s">
        <v>18159</v>
      </c>
      <c r="C4659" s="1" t="s">
        <v>21120</v>
      </c>
      <c r="D4659" s="1" t="s">
        <v>18020</v>
      </c>
      <c r="G4659" s="1" t="s">
        <v>15</v>
      </c>
      <c r="H4659" s="1" t="s">
        <v>16</v>
      </c>
      <c r="I4659" s="1" t="s">
        <v>17</v>
      </c>
      <c r="J4659" s="1" t="s">
        <v>47</v>
      </c>
      <c r="K4659" s="1">
        <v>33.1</v>
      </c>
      <c r="L4659" s="1">
        <v>131.4</v>
      </c>
      <c r="M4659" s="1">
        <v>4.5599999999999996</v>
      </c>
    </row>
    <row r="4660" spans="1:15">
      <c r="A4660" s="1">
        <v>1984</v>
      </c>
      <c r="B4660" s="1" t="s">
        <v>19869</v>
      </c>
      <c r="C4660" s="1" t="s">
        <v>21121</v>
      </c>
      <c r="D4660" s="1" t="s">
        <v>16659</v>
      </c>
      <c r="G4660" s="1" t="s">
        <v>15</v>
      </c>
      <c r="H4660" s="1" t="s">
        <v>16</v>
      </c>
      <c r="I4660" s="1" t="s">
        <v>17</v>
      </c>
      <c r="J4660" s="1" t="s">
        <v>402</v>
      </c>
      <c r="K4660" s="1">
        <v>37.5</v>
      </c>
      <c r="L4660" s="1">
        <v>137</v>
      </c>
      <c r="M4660" s="1">
        <v>4.5599999999999996</v>
      </c>
    </row>
    <row r="4661" spans="1:15">
      <c r="A4661" s="1">
        <v>1991</v>
      </c>
      <c r="B4661" s="1" t="s">
        <v>17937</v>
      </c>
      <c r="C4661" s="1" t="s">
        <v>21122</v>
      </c>
      <c r="D4661" s="1" t="s">
        <v>17939</v>
      </c>
      <c r="G4661" s="1" t="s">
        <v>15</v>
      </c>
      <c r="H4661" s="1" t="s">
        <v>16</v>
      </c>
      <c r="I4661" s="1" t="s">
        <v>17</v>
      </c>
      <c r="J4661" s="1" t="s">
        <v>25</v>
      </c>
      <c r="K4661" s="1">
        <v>37.119999999999997</v>
      </c>
      <c r="L4661" s="1">
        <v>139.97</v>
      </c>
      <c r="M4661" s="1">
        <v>4.5599999999999996</v>
      </c>
    </row>
    <row r="4662" spans="1:15">
      <c r="A4662" s="1">
        <v>2001</v>
      </c>
      <c r="B4662" s="1" t="s">
        <v>20643</v>
      </c>
      <c r="C4662" s="1" t="s">
        <v>21123</v>
      </c>
      <c r="D4662" s="1" t="s">
        <v>20645</v>
      </c>
      <c r="G4662" s="1" t="s">
        <v>15</v>
      </c>
      <c r="H4662" s="1" t="s">
        <v>16</v>
      </c>
      <c r="I4662" s="1" t="s">
        <v>17</v>
      </c>
      <c r="J4662" s="1" t="s">
        <v>69</v>
      </c>
      <c r="K4662" s="1">
        <v>39.880000000000003</v>
      </c>
      <c r="L4662" s="1">
        <v>140.97999999999999</v>
      </c>
      <c r="M4662" s="1">
        <v>4.5599999999999996</v>
      </c>
    </row>
    <row r="4663" spans="1:15">
      <c r="A4663" s="1">
        <v>1986</v>
      </c>
      <c r="B4663" s="1" t="s">
        <v>16344</v>
      </c>
      <c r="C4663" s="1" t="s">
        <v>21124</v>
      </c>
      <c r="D4663" s="1" t="s">
        <v>17691</v>
      </c>
      <c r="G4663" s="1" t="s">
        <v>15</v>
      </c>
      <c r="H4663" s="1" t="s">
        <v>16</v>
      </c>
      <c r="I4663" s="1" t="s">
        <v>17</v>
      </c>
      <c r="J4663" s="1" t="s">
        <v>47</v>
      </c>
      <c r="K4663" s="1">
        <v>41.3</v>
      </c>
      <c r="L4663" s="1">
        <v>141.05000000000001</v>
      </c>
      <c r="M4663" s="1">
        <v>4.5599999999999996</v>
      </c>
    </row>
    <row r="4664" spans="1:15">
      <c r="A4664" s="1">
        <v>1994</v>
      </c>
      <c r="B4664" s="1" t="s">
        <v>17636</v>
      </c>
      <c r="C4664" s="1" t="s">
        <v>21125</v>
      </c>
      <c r="D4664" s="1" t="s">
        <v>17044</v>
      </c>
      <c r="G4664" s="1" t="s">
        <v>15</v>
      </c>
      <c r="H4664" s="1" t="s">
        <v>16</v>
      </c>
      <c r="I4664" s="1" t="s">
        <v>17</v>
      </c>
      <c r="J4664" s="1" t="s">
        <v>69</v>
      </c>
      <c r="K4664" s="1">
        <v>33</v>
      </c>
      <c r="L4664" s="1">
        <v>129.5</v>
      </c>
      <c r="M4664" s="1">
        <v>4.5599999999999996</v>
      </c>
    </row>
    <row r="4665" spans="1:15">
      <c r="A4665" s="1">
        <v>2009</v>
      </c>
      <c r="B4665" s="1" t="s">
        <v>20684</v>
      </c>
      <c r="C4665" s="1" t="s">
        <v>21126</v>
      </c>
      <c r="D4665" s="1" t="s">
        <v>21127</v>
      </c>
      <c r="G4665" s="1" t="s">
        <v>15</v>
      </c>
      <c r="H4665" s="1" t="s">
        <v>16</v>
      </c>
      <c r="I4665" s="1" t="s">
        <v>17</v>
      </c>
      <c r="J4665" s="1" t="s">
        <v>782</v>
      </c>
      <c r="K4665" s="1">
        <v>40.657499999999999</v>
      </c>
      <c r="L4665" s="1">
        <v>140.94280000000001</v>
      </c>
      <c r="M4665" s="1">
        <v>4.5599999999999996</v>
      </c>
    </row>
    <row r="4666" spans="1:15">
      <c r="A4666" s="1">
        <v>2007</v>
      </c>
      <c r="B4666" s="1" t="s">
        <v>17810</v>
      </c>
      <c r="C4666" s="1" t="s">
        <v>21128</v>
      </c>
      <c r="D4666" s="1" t="s">
        <v>20043</v>
      </c>
      <c r="G4666" s="1" t="s">
        <v>15</v>
      </c>
      <c r="H4666" s="1" t="s">
        <v>16</v>
      </c>
      <c r="I4666" s="1" t="s">
        <v>17</v>
      </c>
      <c r="J4666" s="1" t="s">
        <v>69</v>
      </c>
      <c r="K4666" s="1">
        <v>35.9</v>
      </c>
      <c r="L4666" s="1">
        <v>138.30000000000001</v>
      </c>
      <c r="M4666" s="1">
        <v>4.5599999999999996</v>
      </c>
    </row>
    <row r="4667" spans="1:15">
      <c r="A4667" s="1">
        <v>2009</v>
      </c>
      <c r="B4667" s="1" t="s">
        <v>18672</v>
      </c>
      <c r="C4667" s="1" t="s">
        <v>21129</v>
      </c>
      <c r="D4667" s="1" t="s">
        <v>17044</v>
      </c>
      <c r="G4667" s="1" t="s">
        <v>15</v>
      </c>
      <c r="H4667" s="1" t="s">
        <v>16</v>
      </c>
      <c r="I4667" s="1" t="s">
        <v>17</v>
      </c>
      <c r="J4667" s="1" t="s">
        <v>11540</v>
      </c>
      <c r="K4667" s="1">
        <v>33</v>
      </c>
      <c r="L4667" s="1">
        <v>129.80000000000001</v>
      </c>
      <c r="M4667" s="1">
        <v>4.5599999999999996</v>
      </c>
      <c r="O4667" s="1">
        <v>39</v>
      </c>
    </row>
    <row r="4668" spans="1:15">
      <c r="A4668" s="1">
        <v>1988</v>
      </c>
      <c r="B4668" s="1" t="s">
        <v>16933</v>
      </c>
      <c r="C4668" s="1" t="s">
        <v>21130</v>
      </c>
      <c r="D4668" s="1" t="s">
        <v>18305</v>
      </c>
      <c r="G4668" s="1" t="s">
        <v>15</v>
      </c>
      <c r="H4668" s="1" t="s">
        <v>16</v>
      </c>
      <c r="I4668" s="1" t="s">
        <v>17</v>
      </c>
      <c r="J4668" s="1" t="s">
        <v>25</v>
      </c>
      <c r="K4668" s="1">
        <v>41</v>
      </c>
      <c r="L4668" s="1">
        <v>141.19999999999999</v>
      </c>
      <c r="M4668" s="1">
        <v>4.57</v>
      </c>
    </row>
    <row r="4669" spans="1:15">
      <c r="A4669" s="1">
        <v>1994</v>
      </c>
      <c r="B4669" s="1" t="s">
        <v>17917</v>
      </c>
      <c r="C4669" s="1" t="s">
        <v>21130</v>
      </c>
      <c r="D4669" s="1" t="s">
        <v>18305</v>
      </c>
      <c r="G4669" s="1" t="s">
        <v>15</v>
      </c>
      <c r="H4669" s="1" t="s">
        <v>16</v>
      </c>
      <c r="I4669" s="1" t="s">
        <v>17</v>
      </c>
      <c r="J4669" s="1" t="s">
        <v>47</v>
      </c>
      <c r="K4669" s="1">
        <v>41</v>
      </c>
      <c r="L4669" s="1">
        <v>141.19999999999999</v>
      </c>
      <c r="M4669" s="1">
        <v>4.57</v>
      </c>
      <c r="O4669" s="1">
        <v>34</v>
      </c>
    </row>
    <row r="4670" spans="1:15">
      <c r="A4670" s="1">
        <v>1990</v>
      </c>
      <c r="B4670" s="1" t="s">
        <v>17316</v>
      </c>
      <c r="C4670" s="1" t="s">
        <v>4889</v>
      </c>
      <c r="D4670" s="1" t="s">
        <v>18391</v>
      </c>
      <c r="G4670" s="1" t="s">
        <v>15</v>
      </c>
      <c r="H4670" s="1" t="s">
        <v>16</v>
      </c>
      <c r="I4670" s="1" t="s">
        <v>17</v>
      </c>
      <c r="J4670" s="1" t="s">
        <v>18319</v>
      </c>
      <c r="K4670" s="1">
        <v>39.299999999999997</v>
      </c>
      <c r="L4670" s="1">
        <v>140.80000000000001</v>
      </c>
      <c r="M4670" s="1">
        <v>4.57</v>
      </c>
    </row>
    <row r="4671" spans="1:15">
      <c r="A4671" s="1">
        <v>1989</v>
      </c>
      <c r="B4671" s="1" t="s">
        <v>18393</v>
      </c>
      <c r="C4671" s="1" t="s">
        <v>21131</v>
      </c>
      <c r="D4671" s="1" t="s">
        <v>18391</v>
      </c>
      <c r="G4671" s="1" t="s">
        <v>15</v>
      </c>
      <c r="H4671" s="1" t="s">
        <v>16</v>
      </c>
      <c r="I4671" s="1" t="s">
        <v>17</v>
      </c>
      <c r="J4671" s="1" t="s">
        <v>47</v>
      </c>
      <c r="K4671" s="1">
        <v>39.299999999999997</v>
      </c>
      <c r="L4671" s="1">
        <v>140.80000000000001</v>
      </c>
      <c r="M4671" s="1">
        <v>4.57</v>
      </c>
    </row>
    <row r="4672" spans="1:15">
      <c r="A4672" s="1">
        <v>1986</v>
      </c>
      <c r="B4672" s="1" t="s">
        <v>16727</v>
      </c>
      <c r="C4672" s="1" t="s">
        <v>21132</v>
      </c>
      <c r="D4672" s="1" t="s">
        <v>16740</v>
      </c>
      <c r="G4672" s="1" t="s">
        <v>15</v>
      </c>
      <c r="H4672" s="1" t="s">
        <v>16</v>
      </c>
      <c r="I4672" s="1" t="s">
        <v>17</v>
      </c>
      <c r="J4672" s="1" t="s">
        <v>20271</v>
      </c>
      <c r="K4672" s="1">
        <v>36.1</v>
      </c>
      <c r="L4672" s="1">
        <v>133</v>
      </c>
      <c r="M4672" s="1">
        <v>4.57</v>
      </c>
    </row>
    <row r="4673" spans="1:15">
      <c r="A4673" s="1">
        <v>1961</v>
      </c>
      <c r="B4673" s="1" t="s">
        <v>17260</v>
      </c>
      <c r="C4673" s="1" t="s">
        <v>2265</v>
      </c>
      <c r="D4673" s="1" t="s">
        <v>16841</v>
      </c>
      <c r="G4673" s="1" t="s">
        <v>15</v>
      </c>
      <c r="H4673" s="1" t="s">
        <v>16</v>
      </c>
      <c r="I4673" s="1" t="s">
        <v>17</v>
      </c>
      <c r="J4673" s="1" t="s">
        <v>10823</v>
      </c>
      <c r="K4673" s="1">
        <v>40.5</v>
      </c>
      <c r="L4673" s="1">
        <v>140.9</v>
      </c>
      <c r="M4673" s="1">
        <v>4.57</v>
      </c>
    </row>
    <row r="4674" spans="1:15">
      <c r="A4674" s="1">
        <v>1961</v>
      </c>
      <c r="B4674" s="1" t="s">
        <v>10154</v>
      </c>
      <c r="C4674" s="1" t="s">
        <v>867</v>
      </c>
      <c r="D4674" s="1" t="s">
        <v>16841</v>
      </c>
      <c r="G4674" s="1" t="s">
        <v>15</v>
      </c>
      <c r="H4674" s="1" t="s">
        <v>16</v>
      </c>
      <c r="I4674" s="1" t="s">
        <v>17</v>
      </c>
      <c r="J4674" s="1" t="s">
        <v>15323</v>
      </c>
      <c r="K4674" s="1">
        <v>40.5</v>
      </c>
      <c r="L4674" s="1">
        <v>140.9</v>
      </c>
      <c r="M4674" s="1">
        <v>4.57</v>
      </c>
    </row>
    <row r="4675" spans="1:15">
      <c r="A4675" s="1">
        <v>1966</v>
      </c>
      <c r="B4675" s="1" t="s">
        <v>17252</v>
      </c>
      <c r="C4675" s="1" t="s">
        <v>122</v>
      </c>
      <c r="D4675" s="1" t="s">
        <v>16841</v>
      </c>
      <c r="G4675" s="1" t="s">
        <v>15</v>
      </c>
      <c r="H4675" s="1" t="s">
        <v>16</v>
      </c>
      <c r="I4675" s="1" t="s">
        <v>17</v>
      </c>
      <c r="J4675" s="1" t="s">
        <v>1084</v>
      </c>
      <c r="K4675" s="1">
        <v>40.299999999999997</v>
      </c>
      <c r="L4675" s="1">
        <v>140.5</v>
      </c>
      <c r="M4675" s="1">
        <v>4.57</v>
      </c>
    </row>
    <row r="4676" spans="1:15">
      <c r="A4676" s="1">
        <v>2011</v>
      </c>
      <c r="B4676" s="1" t="s">
        <v>16634</v>
      </c>
      <c r="C4676" s="1" t="s">
        <v>21133</v>
      </c>
      <c r="D4676" s="1" t="s">
        <v>20545</v>
      </c>
      <c r="G4676" s="1" t="s">
        <v>15</v>
      </c>
      <c r="H4676" s="1" t="s">
        <v>16</v>
      </c>
      <c r="I4676" s="1" t="s">
        <v>17</v>
      </c>
      <c r="J4676" s="1" t="s">
        <v>69</v>
      </c>
      <c r="K4676" s="1">
        <v>42.42</v>
      </c>
      <c r="L4676" s="1">
        <v>139.80000000000001</v>
      </c>
      <c r="M4676" s="1">
        <v>4.57</v>
      </c>
    </row>
    <row r="4677" spans="1:15">
      <c r="A4677" s="1">
        <v>2011</v>
      </c>
      <c r="B4677" s="1" t="s">
        <v>16634</v>
      </c>
      <c r="C4677" s="1" t="s">
        <v>7858</v>
      </c>
      <c r="D4677" s="1" t="s">
        <v>19269</v>
      </c>
      <c r="G4677" s="1" t="s">
        <v>15</v>
      </c>
      <c r="H4677" s="1" t="s">
        <v>16</v>
      </c>
      <c r="I4677" s="1" t="s">
        <v>17</v>
      </c>
      <c r="J4677" s="1" t="s">
        <v>69</v>
      </c>
      <c r="K4677" s="1">
        <v>42.58</v>
      </c>
      <c r="L4677" s="1">
        <v>140.77000000000001</v>
      </c>
      <c r="M4677" s="1">
        <v>4.57</v>
      </c>
    </row>
    <row r="4678" spans="1:15">
      <c r="A4678" s="1">
        <v>1986</v>
      </c>
      <c r="B4678" s="1" t="s">
        <v>18335</v>
      </c>
      <c r="C4678" s="1" t="s">
        <v>21134</v>
      </c>
      <c r="D4678" s="1" t="s">
        <v>18337</v>
      </c>
      <c r="G4678" s="1" t="s">
        <v>15</v>
      </c>
      <c r="H4678" s="1" t="s">
        <v>16</v>
      </c>
      <c r="I4678" s="1" t="s">
        <v>17</v>
      </c>
      <c r="J4678" s="1" t="s">
        <v>20465</v>
      </c>
      <c r="K4678" s="1">
        <v>34</v>
      </c>
      <c r="L4678" s="1">
        <v>130</v>
      </c>
      <c r="M4678" s="1">
        <v>4.57</v>
      </c>
      <c r="O4678" s="1">
        <v>22</v>
      </c>
    </row>
    <row r="4679" spans="1:15">
      <c r="A4679" s="1">
        <v>1999</v>
      </c>
      <c r="B4679" s="1" t="s">
        <v>17797</v>
      </c>
      <c r="C4679" s="1" t="s">
        <v>21135</v>
      </c>
      <c r="D4679" s="1" t="s">
        <v>17799</v>
      </c>
      <c r="G4679" s="1" t="s">
        <v>15</v>
      </c>
      <c r="H4679" s="1" t="s">
        <v>16</v>
      </c>
      <c r="I4679" s="1" t="s">
        <v>17</v>
      </c>
      <c r="J4679" s="1" t="s">
        <v>47</v>
      </c>
      <c r="K4679" s="1">
        <v>36.299999999999997</v>
      </c>
      <c r="L4679" s="1">
        <v>137</v>
      </c>
      <c r="M4679" s="1">
        <v>4.57</v>
      </c>
    </row>
    <row r="4680" spans="1:15">
      <c r="A4680" s="1">
        <v>1994</v>
      </c>
      <c r="B4680" s="1" t="s">
        <v>17196</v>
      </c>
      <c r="C4680" s="1" t="s">
        <v>21136</v>
      </c>
      <c r="D4680" s="1" t="s">
        <v>16761</v>
      </c>
      <c r="G4680" s="1" t="s">
        <v>15</v>
      </c>
      <c r="H4680" s="1" t="s">
        <v>16</v>
      </c>
      <c r="I4680" s="1" t="s">
        <v>17</v>
      </c>
      <c r="J4680" s="1" t="s">
        <v>59</v>
      </c>
      <c r="K4680" s="1">
        <v>35.58</v>
      </c>
      <c r="L4680" s="1">
        <v>133.16999999999999</v>
      </c>
      <c r="M4680" s="1">
        <v>4.57</v>
      </c>
      <c r="O4680" s="1">
        <v>26</v>
      </c>
    </row>
    <row r="4681" spans="1:15">
      <c r="A4681" s="1">
        <v>2008</v>
      </c>
      <c r="B4681" s="1" t="s">
        <v>16940</v>
      </c>
      <c r="C4681" s="1" t="s">
        <v>21137</v>
      </c>
      <c r="D4681" s="1" t="s">
        <v>17089</v>
      </c>
      <c r="G4681" s="1" t="s">
        <v>15</v>
      </c>
      <c r="H4681" s="1" t="s">
        <v>16</v>
      </c>
      <c r="I4681" s="1" t="s">
        <v>17</v>
      </c>
      <c r="J4681" s="1" t="s">
        <v>25</v>
      </c>
      <c r="K4681" s="1">
        <v>36.4</v>
      </c>
      <c r="L4681" s="1">
        <v>140</v>
      </c>
      <c r="M4681" s="1">
        <v>4.57</v>
      </c>
    </row>
    <row r="4682" spans="1:15">
      <c r="A4682" s="1">
        <v>2006</v>
      </c>
      <c r="B4682" s="1" t="s">
        <v>21060</v>
      </c>
      <c r="C4682" s="1" t="s">
        <v>21138</v>
      </c>
      <c r="D4682" s="1" t="s">
        <v>16802</v>
      </c>
      <c r="G4682" s="1" t="s">
        <v>15</v>
      </c>
      <c r="H4682" s="1" t="s">
        <v>16</v>
      </c>
      <c r="I4682" s="1" t="s">
        <v>17</v>
      </c>
      <c r="J4682" s="1" t="s">
        <v>47</v>
      </c>
      <c r="K4682" s="1">
        <v>34.450000000000003</v>
      </c>
      <c r="L4682" s="1">
        <v>134.16999999999999</v>
      </c>
      <c r="M4682" s="1">
        <v>4.57</v>
      </c>
    </row>
    <row r="4683" spans="1:15">
      <c r="A4683" s="1">
        <v>1981</v>
      </c>
      <c r="B4683" s="1" t="s">
        <v>17822</v>
      </c>
      <c r="C4683" s="1" t="s">
        <v>21139</v>
      </c>
      <c r="D4683" s="1" t="s">
        <v>17824</v>
      </c>
      <c r="G4683" s="1" t="s">
        <v>15</v>
      </c>
      <c r="H4683" s="1" t="s">
        <v>16</v>
      </c>
      <c r="I4683" s="1" t="s">
        <v>17</v>
      </c>
      <c r="J4683" s="1" t="s">
        <v>59</v>
      </c>
      <c r="K4683" s="1">
        <v>37</v>
      </c>
      <c r="L4683" s="1">
        <v>138</v>
      </c>
      <c r="M4683" s="1">
        <v>4.57</v>
      </c>
    </row>
    <row r="4684" spans="1:15">
      <c r="A4684" s="1">
        <v>2007</v>
      </c>
      <c r="B4684" s="1" t="s">
        <v>17810</v>
      </c>
      <c r="C4684" s="1" t="s">
        <v>21140</v>
      </c>
      <c r="D4684" s="1" t="s">
        <v>20778</v>
      </c>
      <c r="G4684" s="1" t="s">
        <v>15</v>
      </c>
      <c r="H4684" s="1" t="s">
        <v>16</v>
      </c>
      <c r="I4684" s="1" t="s">
        <v>17</v>
      </c>
      <c r="J4684" s="1" t="s">
        <v>25</v>
      </c>
      <c r="K4684" s="1">
        <v>36.0625</v>
      </c>
      <c r="L4684" s="1">
        <v>138.38560000000001</v>
      </c>
      <c r="M4684" s="1">
        <v>4.57</v>
      </c>
    </row>
    <row r="4685" spans="1:15">
      <c r="A4685" s="1">
        <v>2009</v>
      </c>
      <c r="B4685" s="1" t="s">
        <v>17856</v>
      </c>
      <c r="C4685" s="1" t="s">
        <v>18488</v>
      </c>
      <c r="D4685" s="1" t="s">
        <v>17622</v>
      </c>
      <c r="G4685" s="1" t="s">
        <v>15</v>
      </c>
      <c r="H4685" s="1" t="s">
        <v>16</v>
      </c>
      <c r="I4685" s="1" t="s">
        <v>17</v>
      </c>
      <c r="J4685" s="1" t="s">
        <v>25</v>
      </c>
      <c r="K4685" s="1">
        <v>38.299999999999997</v>
      </c>
      <c r="L4685" s="1">
        <v>139.9</v>
      </c>
      <c r="M4685" s="1">
        <v>4.57</v>
      </c>
    </row>
    <row r="4686" spans="1:15">
      <c r="A4686" s="1">
        <v>1972</v>
      </c>
      <c r="B4686" s="1" t="s">
        <v>16858</v>
      </c>
      <c r="C4686" s="1" t="s">
        <v>21141</v>
      </c>
      <c r="D4686" s="1" t="s">
        <v>16767</v>
      </c>
      <c r="G4686" s="1" t="s">
        <v>15</v>
      </c>
      <c r="H4686" s="1" t="s">
        <v>16</v>
      </c>
      <c r="I4686" s="1" t="s">
        <v>17</v>
      </c>
      <c r="J4686" s="1" t="s">
        <v>14350</v>
      </c>
      <c r="K4686" s="1">
        <v>34</v>
      </c>
      <c r="L4686" s="1">
        <v>133.5</v>
      </c>
      <c r="M4686" s="1">
        <v>4.58</v>
      </c>
    </row>
    <row r="4687" spans="1:15">
      <c r="A4687" s="1">
        <v>1982</v>
      </c>
      <c r="B4687" s="1" t="s">
        <v>18752</v>
      </c>
      <c r="C4687" s="1" t="s">
        <v>4015</v>
      </c>
      <c r="D4687" s="1" t="s">
        <v>19555</v>
      </c>
      <c r="G4687" s="1" t="s">
        <v>15</v>
      </c>
      <c r="H4687" s="1" t="s">
        <v>16</v>
      </c>
      <c r="I4687" s="1" t="s">
        <v>17</v>
      </c>
      <c r="J4687" s="1" t="s">
        <v>11136</v>
      </c>
      <c r="K4687" s="1">
        <v>39.880000000000003</v>
      </c>
      <c r="L4687" s="1">
        <v>140.97999999999999</v>
      </c>
      <c r="M4687" s="1">
        <v>4.58</v>
      </c>
      <c r="O4687" s="1">
        <v>26</v>
      </c>
    </row>
    <row r="4688" spans="1:15">
      <c r="A4688" s="1">
        <v>2011</v>
      </c>
      <c r="B4688" s="1" t="s">
        <v>16634</v>
      </c>
      <c r="C4688" s="1" t="s">
        <v>21142</v>
      </c>
      <c r="D4688" s="1" t="s">
        <v>20545</v>
      </c>
      <c r="G4688" s="1" t="s">
        <v>15</v>
      </c>
      <c r="H4688" s="1" t="s">
        <v>16</v>
      </c>
      <c r="I4688" s="1" t="s">
        <v>17</v>
      </c>
      <c r="J4688" s="1" t="s">
        <v>69</v>
      </c>
      <c r="K4688" s="1">
        <v>42.42</v>
      </c>
      <c r="L4688" s="1">
        <v>139.80000000000001</v>
      </c>
      <c r="M4688" s="1">
        <v>4.58</v>
      </c>
    </row>
    <row r="4689" spans="1:17">
      <c r="A4689" s="1">
        <v>2000</v>
      </c>
      <c r="B4689" s="1" t="s">
        <v>18924</v>
      </c>
      <c r="C4689" s="1" t="s">
        <v>21143</v>
      </c>
      <c r="D4689" s="1" t="s">
        <v>16761</v>
      </c>
      <c r="G4689" s="1" t="s">
        <v>15</v>
      </c>
      <c r="H4689" s="1" t="s">
        <v>16</v>
      </c>
      <c r="I4689" s="1" t="s">
        <v>17</v>
      </c>
      <c r="J4689" s="1" t="s">
        <v>748</v>
      </c>
      <c r="K4689" s="1">
        <v>34.5</v>
      </c>
      <c r="L4689" s="1">
        <v>135.5</v>
      </c>
      <c r="M4689" s="1">
        <v>4.58</v>
      </c>
      <c r="Q4689" s="1">
        <v>0.51231499999999996</v>
      </c>
    </row>
    <row r="4690" spans="1:17">
      <c r="A4690" s="1">
        <v>1990</v>
      </c>
      <c r="B4690" s="1" t="s">
        <v>17370</v>
      </c>
      <c r="C4690" s="1" t="s">
        <v>21144</v>
      </c>
      <c r="D4690" s="1" t="s">
        <v>17342</v>
      </c>
      <c r="G4690" s="1" t="s">
        <v>15</v>
      </c>
      <c r="H4690" s="1" t="s">
        <v>16</v>
      </c>
      <c r="I4690" s="1" t="s">
        <v>17</v>
      </c>
      <c r="J4690" s="1" t="s">
        <v>47</v>
      </c>
      <c r="K4690" s="1">
        <v>36.549999999999997</v>
      </c>
      <c r="L4690" s="1">
        <v>139.19999999999999</v>
      </c>
      <c r="M4690" s="1">
        <v>4.58</v>
      </c>
    </row>
    <row r="4691" spans="1:17">
      <c r="A4691" s="1">
        <v>1958</v>
      </c>
      <c r="B4691" s="1" t="s">
        <v>18790</v>
      </c>
      <c r="C4691" s="1" t="s">
        <v>21145</v>
      </c>
      <c r="D4691" s="1" t="s">
        <v>20847</v>
      </c>
      <c r="G4691" s="1" t="s">
        <v>15</v>
      </c>
      <c r="H4691" s="1" t="s">
        <v>16</v>
      </c>
      <c r="I4691" s="1" t="s">
        <v>17</v>
      </c>
      <c r="J4691" s="1" t="s">
        <v>20849</v>
      </c>
      <c r="K4691" s="1">
        <v>34.450000000000003</v>
      </c>
      <c r="L4691" s="1">
        <v>134.16999999999999</v>
      </c>
      <c r="M4691" s="1">
        <v>4.59</v>
      </c>
    </row>
    <row r="4692" spans="1:17">
      <c r="A4692" s="1">
        <v>1988</v>
      </c>
      <c r="B4692" s="1" t="s">
        <v>16933</v>
      </c>
      <c r="C4692" s="1" t="s">
        <v>21146</v>
      </c>
      <c r="D4692" s="1" t="s">
        <v>18274</v>
      </c>
      <c r="G4692" s="1" t="s">
        <v>15</v>
      </c>
      <c r="H4692" s="1" t="s">
        <v>16</v>
      </c>
      <c r="I4692" s="1" t="s">
        <v>17</v>
      </c>
      <c r="J4692" s="1" t="s">
        <v>25</v>
      </c>
      <c r="K4692" s="1">
        <v>40.700000000000003</v>
      </c>
      <c r="L4692" s="1">
        <v>141</v>
      </c>
      <c r="M4692" s="1">
        <v>4.59</v>
      </c>
    </row>
    <row r="4693" spans="1:17">
      <c r="A4693" s="1">
        <v>1994</v>
      </c>
      <c r="B4693" s="1" t="s">
        <v>17917</v>
      </c>
      <c r="C4693" s="1" t="s">
        <v>21146</v>
      </c>
      <c r="D4693" s="1" t="s">
        <v>18274</v>
      </c>
      <c r="G4693" s="1" t="s">
        <v>15</v>
      </c>
      <c r="H4693" s="1" t="s">
        <v>16</v>
      </c>
      <c r="I4693" s="1" t="s">
        <v>17</v>
      </c>
      <c r="J4693" s="1" t="s">
        <v>69</v>
      </c>
      <c r="K4693" s="1">
        <v>40.700000000000003</v>
      </c>
      <c r="L4693" s="1">
        <v>141</v>
      </c>
      <c r="M4693" s="1">
        <v>4.59</v>
      </c>
      <c r="O4693" s="1">
        <v>41</v>
      </c>
    </row>
    <row r="4694" spans="1:17">
      <c r="A4694" s="1">
        <v>1995</v>
      </c>
      <c r="B4694" s="1" t="s">
        <v>17078</v>
      </c>
      <c r="C4694" s="1" t="s">
        <v>21147</v>
      </c>
      <c r="D4694" s="1" t="s">
        <v>17080</v>
      </c>
      <c r="G4694" s="1" t="s">
        <v>15</v>
      </c>
      <c r="H4694" s="1" t="s">
        <v>16</v>
      </c>
      <c r="I4694" s="1" t="s">
        <v>17</v>
      </c>
      <c r="J4694" s="1" t="s">
        <v>69</v>
      </c>
      <c r="K4694" s="1">
        <v>33.1</v>
      </c>
      <c r="L4694" s="1">
        <v>128.9</v>
      </c>
      <c r="M4694" s="1">
        <v>4.59</v>
      </c>
    </row>
    <row r="4695" spans="1:17">
      <c r="A4695" s="1">
        <v>2006</v>
      </c>
      <c r="B4695" s="1" t="s">
        <v>16926</v>
      </c>
      <c r="C4695" s="1" t="s">
        <v>21148</v>
      </c>
      <c r="D4695" s="1" t="s">
        <v>18295</v>
      </c>
      <c r="G4695" s="1" t="s">
        <v>15</v>
      </c>
      <c r="H4695" s="1" t="s">
        <v>16</v>
      </c>
      <c r="I4695" s="1" t="s">
        <v>17</v>
      </c>
      <c r="J4695" s="1" t="s">
        <v>59</v>
      </c>
      <c r="K4695" s="1">
        <v>38</v>
      </c>
      <c r="L4695" s="1">
        <v>140.5</v>
      </c>
      <c r="M4695" s="1">
        <v>4.59</v>
      </c>
    </row>
    <row r="4696" spans="1:17">
      <c r="A4696" s="1">
        <v>1988</v>
      </c>
      <c r="B4696" s="1" t="s">
        <v>18327</v>
      </c>
      <c r="C4696" s="1" t="s">
        <v>21149</v>
      </c>
      <c r="D4696" s="1" t="s">
        <v>18326</v>
      </c>
      <c r="G4696" s="1" t="s">
        <v>15</v>
      </c>
      <c r="H4696" s="1" t="s">
        <v>16</v>
      </c>
      <c r="I4696" s="1" t="s">
        <v>17</v>
      </c>
      <c r="J4696" s="1" t="s">
        <v>47</v>
      </c>
      <c r="K4696" s="1">
        <v>32.799999999999997</v>
      </c>
      <c r="L4696" s="1">
        <v>130.69999999999999</v>
      </c>
      <c r="M4696" s="1">
        <v>4.59</v>
      </c>
    </row>
    <row r="4697" spans="1:17">
      <c r="A4697" s="1">
        <v>2004</v>
      </c>
      <c r="B4697" s="1" t="s">
        <v>17680</v>
      </c>
      <c r="C4697" s="1" t="s">
        <v>21150</v>
      </c>
      <c r="D4697" s="1" t="s">
        <v>17682</v>
      </c>
      <c r="G4697" s="1" t="s">
        <v>15</v>
      </c>
      <c r="H4697" s="1" t="s">
        <v>16</v>
      </c>
      <c r="I4697" s="1" t="s">
        <v>17</v>
      </c>
      <c r="J4697" s="1" t="s">
        <v>47</v>
      </c>
      <c r="K4697" s="1">
        <v>33</v>
      </c>
      <c r="L4697" s="1">
        <v>130</v>
      </c>
      <c r="M4697" s="1">
        <v>4.59</v>
      </c>
    </row>
    <row r="4698" spans="1:17">
      <c r="A4698" s="1">
        <v>1992</v>
      </c>
      <c r="B4698" s="1" t="s">
        <v>20484</v>
      </c>
      <c r="C4698" s="1" t="s">
        <v>21151</v>
      </c>
      <c r="D4698" s="1" t="s">
        <v>20821</v>
      </c>
      <c r="G4698" s="1" t="s">
        <v>15</v>
      </c>
      <c r="H4698" s="1" t="s">
        <v>16</v>
      </c>
      <c r="I4698" s="1" t="s">
        <v>17</v>
      </c>
      <c r="J4698" s="1" t="s">
        <v>782</v>
      </c>
      <c r="K4698" s="1">
        <v>42.9</v>
      </c>
      <c r="L4698" s="1">
        <v>141</v>
      </c>
      <c r="M4698" s="1">
        <v>4.59</v>
      </c>
    </row>
    <row r="4699" spans="1:17">
      <c r="A4699" s="1">
        <v>1963</v>
      </c>
      <c r="B4699" s="1" t="s">
        <v>18970</v>
      </c>
      <c r="C4699" s="1" t="s">
        <v>2265</v>
      </c>
      <c r="D4699" s="1" t="s">
        <v>21152</v>
      </c>
      <c r="G4699" s="1" t="s">
        <v>15</v>
      </c>
      <c r="H4699" s="1" t="s">
        <v>16</v>
      </c>
      <c r="I4699" s="1" t="s">
        <v>17</v>
      </c>
      <c r="J4699" s="1" t="s">
        <v>10612</v>
      </c>
      <c r="K4699" s="1">
        <v>39.130000000000003</v>
      </c>
      <c r="L4699" s="1">
        <v>140.07</v>
      </c>
      <c r="M4699" s="1">
        <v>4.5999999999999996</v>
      </c>
    </row>
    <row r="4700" spans="1:17">
      <c r="A4700" s="1">
        <v>1989</v>
      </c>
      <c r="B4700" s="1" t="s">
        <v>18249</v>
      </c>
      <c r="C4700" s="1" t="s">
        <v>1050</v>
      </c>
      <c r="D4700" s="1" t="s">
        <v>18250</v>
      </c>
      <c r="G4700" s="1" t="s">
        <v>15</v>
      </c>
      <c r="H4700" s="1" t="s">
        <v>16</v>
      </c>
      <c r="I4700" s="1" t="s">
        <v>17</v>
      </c>
      <c r="J4700" s="1" t="s">
        <v>7838</v>
      </c>
      <c r="K4700" s="1">
        <v>38.15</v>
      </c>
      <c r="L4700" s="1">
        <v>140.43</v>
      </c>
      <c r="M4700" s="1">
        <v>4.5999999999999996</v>
      </c>
    </row>
    <row r="4701" spans="1:17">
      <c r="A4701" s="1">
        <v>1985</v>
      </c>
      <c r="B4701" s="1" t="s">
        <v>20983</v>
      </c>
      <c r="C4701" s="1" t="s">
        <v>21153</v>
      </c>
      <c r="D4701" s="1" t="s">
        <v>20985</v>
      </c>
      <c r="G4701" s="1" t="s">
        <v>15</v>
      </c>
      <c r="H4701" s="1" t="s">
        <v>16</v>
      </c>
      <c r="I4701" s="1" t="s">
        <v>17</v>
      </c>
      <c r="J4701" s="1" t="s">
        <v>20986</v>
      </c>
      <c r="K4701" s="1">
        <v>36.299999999999997</v>
      </c>
      <c r="L4701" s="1">
        <v>140</v>
      </c>
      <c r="M4701" s="1">
        <v>4.5999999999999996</v>
      </c>
    </row>
    <row r="4702" spans="1:17">
      <c r="A4702" s="1">
        <v>1999</v>
      </c>
      <c r="B4702" s="1" t="s">
        <v>17797</v>
      </c>
      <c r="C4702" s="1" t="s">
        <v>21154</v>
      </c>
      <c r="D4702" s="1" t="s">
        <v>17799</v>
      </c>
      <c r="G4702" s="1" t="s">
        <v>15</v>
      </c>
      <c r="H4702" s="1" t="s">
        <v>16</v>
      </c>
      <c r="I4702" s="1" t="s">
        <v>17</v>
      </c>
      <c r="J4702" s="1" t="s">
        <v>47</v>
      </c>
      <c r="K4702" s="1">
        <v>36.299999999999997</v>
      </c>
      <c r="L4702" s="1">
        <v>137</v>
      </c>
      <c r="M4702" s="1">
        <v>4.5999999999999996</v>
      </c>
    </row>
    <row r="4703" spans="1:17">
      <c r="A4703" s="1">
        <v>2004</v>
      </c>
      <c r="B4703" s="1" t="s">
        <v>16654</v>
      </c>
      <c r="C4703" s="1" t="s">
        <v>21155</v>
      </c>
      <c r="D4703" s="1" t="s">
        <v>18937</v>
      </c>
      <c r="G4703" s="1" t="s">
        <v>15</v>
      </c>
      <c r="H4703" s="1" t="s">
        <v>16</v>
      </c>
      <c r="I4703" s="1" t="s">
        <v>17</v>
      </c>
      <c r="J4703" s="1" t="s">
        <v>388</v>
      </c>
      <c r="K4703" s="1">
        <v>38.958300000000001</v>
      </c>
      <c r="L4703" s="1">
        <v>140.79329999999999</v>
      </c>
      <c r="M4703" s="1">
        <v>4.5999999999999996</v>
      </c>
    </row>
    <row r="4704" spans="1:17">
      <c r="A4704" s="1">
        <v>2000</v>
      </c>
      <c r="B4704" s="1" t="s">
        <v>17840</v>
      </c>
      <c r="C4704" s="1" t="s">
        <v>21156</v>
      </c>
      <c r="D4704" s="1" t="s">
        <v>16839</v>
      </c>
      <c r="G4704" s="1" t="s">
        <v>15</v>
      </c>
      <c r="H4704" s="1" t="s">
        <v>16</v>
      </c>
      <c r="I4704" s="1" t="s">
        <v>17</v>
      </c>
      <c r="J4704" s="1" t="s">
        <v>25</v>
      </c>
      <c r="K4704" s="1">
        <v>32.6</v>
      </c>
      <c r="L4704" s="1">
        <v>129.4</v>
      </c>
      <c r="M4704" s="1">
        <v>4.5999999999999996</v>
      </c>
      <c r="O4704" s="1">
        <v>28.9</v>
      </c>
    </row>
    <row r="4705" spans="1:17">
      <c r="A4705" s="1">
        <v>2006</v>
      </c>
      <c r="B4705" s="1" t="s">
        <v>17434</v>
      </c>
      <c r="C4705" s="1" t="s">
        <v>21157</v>
      </c>
      <c r="D4705" s="1" t="s">
        <v>19296</v>
      </c>
      <c r="G4705" s="1" t="s">
        <v>15</v>
      </c>
      <c r="H4705" s="1" t="s">
        <v>16</v>
      </c>
      <c r="I4705" s="1" t="s">
        <v>17</v>
      </c>
      <c r="J4705" s="1" t="s">
        <v>69</v>
      </c>
      <c r="K4705" s="1">
        <v>35.5</v>
      </c>
      <c r="L4705" s="1">
        <v>138</v>
      </c>
      <c r="M4705" s="1">
        <v>4.5999999999999996</v>
      </c>
    </row>
    <row r="4706" spans="1:17">
      <c r="A4706" s="1">
        <v>1993</v>
      </c>
      <c r="B4706" s="1" t="s">
        <v>17624</v>
      </c>
      <c r="C4706" s="1" t="s">
        <v>3967</v>
      </c>
      <c r="D4706" s="1" t="s">
        <v>19266</v>
      </c>
      <c r="G4706" s="1" t="s">
        <v>15</v>
      </c>
      <c r="H4706" s="1" t="s">
        <v>16</v>
      </c>
      <c r="I4706" s="1" t="s">
        <v>17</v>
      </c>
      <c r="J4706" s="1" t="s">
        <v>47</v>
      </c>
      <c r="K4706" s="1">
        <v>39.83</v>
      </c>
      <c r="L4706" s="1">
        <v>140.77000000000001</v>
      </c>
      <c r="M4706" s="1">
        <v>4.6100000000000003</v>
      </c>
    </row>
    <row r="4707" spans="1:17">
      <c r="A4707" s="1">
        <v>1961</v>
      </c>
      <c r="B4707" s="1" t="s">
        <v>17260</v>
      </c>
      <c r="C4707" s="1" t="s">
        <v>3813</v>
      </c>
      <c r="D4707" s="1" t="s">
        <v>17309</v>
      </c>
      <c r="G4707" s="1" t="s">
        <v>15</v>
      </c>
      <c r="H4707" s="1" t="s">
        <v>16</v>
      </c>
      <c r="I4707" s="1" t="s">
        <v>17</v>
      </c>
      <c r="J4707" s="1" t="s">
        <v>10612</v>
      </c>
      <c r="K4707" s="1">
        <v>36.9</v>
      </c>
      <c r="L4707" s="1">
        <v>139.80000000000001</v>
      </c>
      <c r="M4707" s="1">
        <v>4.6100000000000003</v>
      </c>
    </row>
    <row r="4708" spans="1:17">
      <c r="A4708" s="1">
        <v>2001</v>
      </c>
      <c r="B4708" s="1" t="s">
        <v>17570</v>
      </c>
      <c r="C4708" s="1" t="s">
        <v>21103</v>
      </c>
      <c r="D4708" s="1" t="s">
        <v>17458</v>
      </c>
      <c r="G4708" s="1" t="s">
        <v>15</v>
      </c>
      <c r="H4708" s="1" t="s">
        <v>16</v>
      </c>
      <c r="I4708" s="1" t="s">
        <v>17</v>
      </c>
      <c r="J4708" s="1" t="s">
        <v>47</v>
      </c>
      <c r="K4708" s="1">
        <v>38.15</v>
      </c>
      <c r="L4708" s="1">
        <v>140.44999999999999</v>
      </c>
      <c r="M4708" s="1">
        <v>4.6100000000000003</v>
      </c>
    </row>
    <row r="4709" spans="1:17">
      <c r="A4709" s="1">
        <v>1981</v>
      </c>
      <c r="B4709" s="1" t="s">
        <v>17822</v>
      </c>
      <c r="C4709" s="1" t="s">
        <v>21158</v>
      </c>
      <c r="D4709" s="1" t="s">
        <v>17824</v>
      </c>
      <c r="G4709" s="1" t="s">
        <v>15</v>
      </c>
      <c r="H4709" s="1" t="s">
        <v>16</v>
      </c>
      <c r="I4709" s="1" t="s">
        <v>17</v>
      </c>
      <c r="J4709" s="1" t="s">
        <v>59</v>
      </c>
      <c r="K4709" s="1">
        <v>37</v>
      </c>
      <c r="L4709" s="1">
        <v>138</v>
      </c>
      <c r="M4709" s="1">
        <v>4.6100000000000003</v>
      </c>
    </row>
    <row r="4710" spans="1:17">
      <c r="A4710" s="1">
        <v>1988</v>
      </c>
      <c r="B4710" s="1" t="s">
        <v>16933</v>
      </c>
      <c r="C4710" s="1" t="s">
        <v>5285</v>
      </c>
      <c r="D4710" s="1" t="s">
        <v>18274</v>
      </c>
      <c r="G4710" s="1" t="s">
        <v>15</v>
      </c>
      <c r="H4710" s="1" t="s">
        <v>16</v>
      </c>
      <c r="I4710" s="1" t="s">
        <v>17</v>
      </c>
      <c r="J4710" s="1" t="s">
        <v>25</v>
      </c>
      <c r="K4710" s="1">
        <v>40.700000000000003</v>
      </c>
      <c r="L4710" s="1">
        <v>141</v>
      </c>
      <c r="M4710" s="1">
        <v>4.62</v>
      </c>
    </row>
    <row r="4711" spans="1:17">
      <c r="A4711" s="1">
        <v>1994</v>
      </c>
      <c r="B4711" s="1" t="s">
        <v>17917</v>
      </c>
      <c r="C4711" s="1" t="s">
        <v>21159</v>
      </c>
      <c r="D4711" s="1" t="s">
        <v>18276</v>
      </c>
      <c r="G4711" s="1" t="s">
        <v>15</v>
      </c>
      <c r="H4711" s="1" t="s">
        <v>16</v>
      </c>
      <c r="I4711" s="1" t="s">
        <v>17</v>
      </c>
      <c r="J4711" s="1" t="s">
        <v>47</v>
      </c>
      <c r="K4711" s="1">
        <v>40.9</v>
      </c>
      <c r="L4711" s="1">
        <v>141.30000000000001</v>
      </c>
      <c r="M4711" s="1">
        <v>4.62</v>
      </c>
      <c r="O4711" s="1">
        <v>37</v>
      </c>
    </row>
    <row r="4712" spans="1:17">
      <c r="A4712" s="1">
        <v>1983</v>
      </c>
      <c r="B4712" s="1" t="s">
        <v>17187</v>
      </c>
      <c r="C4712" s="1" t="s">
        <v>3700</v>
      </c>
      <c r="D4712" s="1" t="s">
        <v>17188</v>
      </c>
      <c r="G4712" s="1" t="s">
        <v>15</v>
      </c>
      <c r="H4712" s="1" t="s">
        <v>16</v>
      </c>
      <c r="I4712" s="1" t="s">
        <v>17</v>
      </c>
      <c r="J4712" s="1" t="s">
        <v>11136</v>
      </c>
      <c r="K4712" s="1">
        <v>39.83</v>
      </c>
      <c r="L4712" s="1">
        <v>140.87</v>
      </c>
      <c r="M4712" s="1">
        <v>4.62</v>
      </c>
      <c r="O4712" s="1">
        <v>27.7</v>
      </c>
    </row>
    <row r="4713" spans="1:17">
      <c r="A4713" s="1">
        <v>1960</v>
      </c>
      <c r="B4713" s="1" t="s">
        <v>17022</v>
      </c>
      <c r="C4713" s="1" t="s">
        <v>2265</v>
      </c>
      <c r="D4713" s="1" t="s">
        <v>17188</v>
      </c>
      <c r="G4713" s="1" t="s">
        <v>15</v>
      </c>
      <c r="H4713" s="1" t="s">
        <v>16</v>
      </c>
      <c r="I4713" s="1" t="s">
        <v>17</v>
      </c>
      <c r="J4713" s="1" t="s">
        <v>11136</v>
      </c>
      <c r="K4713" s="1">
        <v>39.83</v>
      </c>
      <c r="L4713" s="1">
        <v>140.87</v>
      </c>
      <c r="M4713" s="1">
        <v>4.62</v>
      </c>
    </row>
    <row r="4714" spans="1:17">
      <c r="A4714" s="1">
        <v>1966</v>
      </c>
      <c r="B4714" s="1" t="s">
        <v>17252</v>
      </c>
      <c r="C4714" s="1" t="s">
        <v>21160</v>
      </c>
      <c r="D4714" s="1" t="s">
        <v>16841</v>
      </c>
      <c r="G4714" s="1" t="s">
        <v>15</v>
      </c>
      <c r="H4714" s="1" t="s">
        <v>16</v>
      </c>
      <c r="I4714" s="1" t="s">
        <v>17</v>
      </c>
      <c r="J4714" s="1" t="s">
        <v>7838</v>
      </c>
      <c r="K4714" s="1">
        <v>40.299999999999997</v>
      </c>
      <c r="L4714" s="1">
        <v>140.5</v>
      </c>
      <c r="M4714" s="1">
        <v>4.62</v>
      </c>
    </row>
    <row r="4715" spans="1:17">
      <c r="A4715" s="1">
        <v>1966</v>
      </c>
      <c r="B4715" s="1" t="s">
        <v>17252</v>
      </c>
      <c r="C4715" s="1" t="s">
        <v>21161</v>
      </c>
      <c r="D4715" s="1" t="s">
        <v>16841</v>
      </c>
      <c r="G4715" s="1" t="s">
        <v>15</v>
      </c>
      <c r="H4715" s="1" t="s">
        <v>16</v>
      </c>
      <c r="I4715" s="1" t="s">
        <v>17</v>
      </c>
      <c r="J4715" s="1" t="s">
        <v>1084</v>
      </c>
      <c r="K4715" s="1">
        <v>40.299999999999997</v>
      </c>
      <c r="L4715" s="1">
        <v>140.5</v>
      </c>
      <c r="M4715" s="1">
        <v>4.62</v>
      </c>
    </row>
    <row r="4716" spans="1:17">
      <c r="A4716" s="1">
        <v>2006</v>
      </c>
      <c r="B4716" s="1" t="s">
        <v>16668</v>
      </c>
      <c r="C4716" s="1" t="s">
        <v>21162</v>
      </c>
      <c r="D4716" s="1" t="s">
        <v>18010</v>
      </c>
      <c r="G4716" s="1" t="s">
        <v>15</v>
      </c>
      <c r="H4716" s="1" t="s">
        <v>16</v>
      </c>
      <c r="I4716" s="1" t="s">
        <v>17</v>
      </c>
      <c r="J4716" s="1" t="s">
        <v>47</v>
      </c>
      <c r="K4716" s="1">
        <v>37.83</v>
      </c>
      <c r="L4716" s="1">
        <v>138.41999999999999</v>
      </c>
      <c r="M4716" s="1">
        <v>4.62</v>
      </c>
    </row>
    <row r="4717" spans="1:17">
      <c r="A4717" s="1">
        <v>1995</v>
      </c>
      <c r="B4717" s="1" t="s">
        <v>16960</v>
      </c>
      <c r="C4717" s="1" t="s">
        <v>1072</v>
      </c>
      <c r="D4717" s="1" t="s">
        <v>17195</v>
      </c>
      <c r="G4717" s="1" t="s">
        <v>15</v>
      </c>
      <c r="H4717" s="1" t="s">
        <v>16</v>
      </c>
      <c r="I4717" s="1" t="s">
        <v>17</v>
      </c>
      <c r="J4717" s="1" t="s">
        <v>602</v>
      </c>
      <c r="K4717" s="1">
        <v>38</v>
      </c>
      <c r="L4717" s="1">
        <v>140</v>
      </c>
      <c r="M4717" s="1">
        <v>4.62</v>
      </c>
    </row>
    <row r="4718" spans="1:17">
      <c r="A4718" s="1">
        <v>2006</v>
      </c>
      <c r="B4718" s="1" t="s">
        <v>16926</v>
      </c>
      <c r="C4718" s="1" t="s">
        <v>15097</v>
      </c>
      <c r="D4718" s="1" t="s">
        <v>16928</v>
      </c>
      <c r="G4718" s="1" t="s">
        <v>15</v>
      </c>
      <c r="H4718" s="1" t="s">
        <v>16</v>
      </c>
      <c r="I4718" s="1" t="s">
        <v>17</v>
      </c>
      <c r="J4718" s="1" t="s">
        <v>59</v>
      </c>
      <c r="K4718" s="1">
        <v>37.5</v>
      </c>
      <c r="L4718" s="1">
        <v>140.5</v>
      </c>
      <c r="M4718" s="1">
        <v>4.62</v>
      </c>
      <c r="Q4718" s="1">
        <v>0.51282000000000005</v>
      </c>
    </row>
    <row r="4719" spans="1:17">
      <c r="A4719" s="1">
        <v>1988</v>
      </c>
      <c r="B4719" s="1" t="s">
        <v>19077</v>
      </c>
      <c r="C4719" s="1" t="s">
        <v>21163</v>
      </c>
      <c r="D4719" s="1" t="s">
        <v>16638</v>
      </c>
      <c r="G4719" s="1" t="s">
        <v>15</v>
      </c>
      <c r="H4719" s="1" t="s">
        <v>16</v>
      </c>
      <c r="I4719" s="1" t="s">
        <v>17</v>
      </c>
      <c r="J4719" s="1" t="s">
        <v>1623</v>
      </c>
      <c r="K4719" s="1">
        <v>38</v>
      </c>
      <c r="L4719" s="1">
        <v>139.5</v>
      </c>
      <c r="M4719" s="1">
        <v>4.62</v>
      </c>
    </row>
    <row r="4720" spans="1:17">
      <c r="A4720" s="1">
        <v>2008</v>
      </c>
      <c r="B4720" s="1" t="s">
        <v>18137</v>
      </c>
      <c r="C4720" s="1" t="s">
        <v>21164</v>
      </c>
      <c r="D4720" s="1" t="s">
        <v>21165</v>
      </c>
      <c r="G4720" s="1" t="s">
        <v>15</v>
      </c>
      <c r="H4720" s="1" t="s">
        <v>16</v>
      </c>
      <c r="I4720" s="1" t="s">
        <v>17</v>
      </c>
      <c r="J4720" s="1" t="s">
        <v>69</v>
      </c>
      <c r="K4720" s="1">
        <v>33.799999999999997</v>
      </c>
      <c r="L4720" s="1">
        <v>130.19999999999999</v>
      </c>
      <c r="M4720" s="1">
        <v>4.62</v>
      </c>
    </row>
    <row r="4721" spans="1:15">
      <c r="A4721" s="1">
        <v>2001</v>
      </c>
      <c r="B4721" s="1" t="s">
        <v>18816</v>
      </c>
      <c r="C4721" s="1" t="s">
        <v>18550</v>
      </c>
      <c r="D4721" s="1" t="s">
        <v>18818</v>
      </c>
      <c r="G4721" s="1" t="s">
        <v>15</v>
      </c>
      <c r="H4721" s="1" t="s">
        <v>16</v>
      </c>
      <c r="I4721" s="1" t="s">
        <v>17</v>
      </c>
      <c r="J4721" s="1" t="s">
        <v>69</v>
      </c>
      <c r="K4721" s="1">
        <v>33.111199999999997</v>
      </c>
      <c r="L4721" s="1">
        <v>131.2723</v>
      </c>
      <c r="M4721" s="1">
        <v>4.62</v>
      </c>
    </row>
    <row r="4722" spans="1:15">
      <c r="A4722" s="1">
        <v>2006</v>
      </c>
      <c r="B4722" s="1" t="s">
        <v>17434</v>
      </c>
      <c r="C4722" s="1" t="s">
        <v>21166</v>
      </c>
      <c r="D4722" s="1" t="s">
        <v>19930</v>
      </c>
      <c r="G4722" s="1" t="s">
        <v>15</v>
      </c>
      <c r="H4722" s="1" t="s">
        <v>16</v>
      </c>
      <c r="I4722" s="1" t="s">
        <v>17</v>
      </c>
      <c r="J4722" s="1" t="s">
        <v>69</v>
      </c>
      <c r="K4722" s="1">
        <v>35.5</v>
      </c>
      <c r="L4722" s="1">
        <v>138</v>
      </c>
      <c r="M4722" s="1">
        <v>4.62</v>
      </c>
    </row>
    <row r="4723" spans="1:15">
      <c r="A4723" s="1">
        <v>1988</v>
      </c>
      <c r="B4723" s="1" t="s">
        <v>16933</v>
      </c>
      <c r="C4723" s="1" t="s">
        <v>21167</v>
      </c>
      <c r="D4723" s="1" t="s">
        <v>18305</v>
      </c>
      <c r="G4723" s="1" t="s">
        <v>15</v>
      </c>
      <c r="H4723" s="1" t="s">
        <v>16</v>
      </c>
      <c r="I4723" s="1" t="s">
        <v>17</v>
      </c>
      <c r="J4723" s="1" t="s">
        <v>25</v>
      </c>
      <c r="K4723" s="1">
        <v>41.136699999999998</v>
      </c>
      <c r="L4723" s="1">
        <v>141.35720000000001</v>
      </c>
      <c r="M4723" s="1">
        <v>4.63</v>
      </c>
    </row>
    <row r="4724" spans="1:15">
      <c r="A4724" s="1">
        <v>1994</v>
      </c>
      <c r="B4724" s="1" t="s">
        <v>17917</v>
      </c>
      <c r="C4724" s="1" t="s">
        <v>21167</v>
      </c>
      <c r="D4724" s="1" t="s">
        <v>18305</v>
      </c>
      <c r="G4724" s="1" t="s">
        <v>15</v>
      </c>
      <c r="H4724" s="1" t="s">
        <v>16</v>
      </c>
      <c r="I4724" s="1" t="s">
        <v>17</v>
      </c>
      <c r="J4724" s="1" t="s">
        <v>47</v>
      </c>
      <c r="K4724" s="1">
        <v>41.136699999999998</v>
      </c>
      <c r="L4724" s="1">
        <v>141.35720000000001</v>
      </c>
      <c r="M4724" s="1">
        <v>4.63</v>
      </c>
      <c r="O4724" s="1">
        <v>33</v>
      </c>
    </row>
    <row r="4725" spans="1:15">
      <c r="A4725" s="1">
        <v>1985</v>
      </c>
      <c r="B4725" s="1" t="s">
        <v>18307</v>
      </c>
      <c r="C4725" s="1" t="s">
        <v>21168</v>
      </c>
      <c r="D4725" s="1" t="s">
        <v>17547</v>
      </c>
      <c r="G4725" s="1" t="s">
        <v>15</v>
      </c>
      <c r="H4725" s="1" t="s">
        <v>16</v>
      </c>
      <c r="I4725" s="1" t="s">
        <v>17</v>
      </c>
      <c r="J4725" s="1" t="s">
        <v>25</v>
      </c>
      <c r="K4725" s="1">
        <v>39.75</v>
      </c>
      <c r="L4725" s="1">
        <v>140.66999999999999</v>
      </c>
      <c r="M4725" s="1">
        <v>4.63</v>
      </c>
    </row>
    <row r="4726" spans="1:15">
      <c r="A4726" s="1">
        <v>2007</v>
      </c>
      <c r="B4726" s="1" t="s">
        <v>20953</v>
      </c>
      <c r="C4726" s="1" t="s">
        <v>21169</v>
      </c>
      <c r="D4726" s="1" t="s">
        <v>17188</v>
      </c>
      <c r="G4726" s="1" t="s">
        <v>15</v>
      </c>
      <c r="H4726" s="1" t="s">
        <v>16</v>
      </c>
      <c r="I4726" s="1" t="s">
        <v>17</v>
      </c>
      <c r="J4726" s="1" t="s">
        <v>1084</v>
      </c>
      <c r="K4726" s="1">
        <v>39.83</v>
      </c>
      <c r="L4726" s="1">
        <v>140.87</v>
      </c>
      <c r="M4726" s="1">
        <v>4.63</v>
      </c>
    </row>
    <row r="4727" spans="1:15">
      <c r="A4727" s="1">
        <v>1985</v>
      </c>
      <c r="B4727" s="1" t="s">
        <v>18307</v>
      </c>
      <c r="C4727" s="1" t="s">
        <v>19672</v>
      </c>
      <c r="D4727" s="1" t="s">
        <v>17547</v>
      </c>
      <c r="G4727" s="1" t="s">
        <v>15</v>
      </c>
      <c r="H4727" s="1" t="s">
        <v>16</v>
      </c>
      <c r="I4727" s="1" t="s">
        <v>17</v>
      </c>
      <c r="J4727" s="1" t="s">
        <v>25</v>
      </c>
      <c r="K4727" s="1">
        <v>39.75</v>
      </c>
      <c r="L4727" s="1">
        <v>140.66999999999999</v>
      </c>
      <c r="M4727" s="1">
        <v>4.63</v>
      </c>
    </row>
    <row r="4728" spans="1:15">
      <c r="A4728" s="1">
        <v>1985</v>
      </c>
      <c r="B4728" s="1" t="s">
        <v>18307</v>
      </c>
      <c r="C4728" s="1" t="s">
        <v>21170</v>
      </c>
      <c r="D4728" s="1" t="s">
        <v>17547</v>
      </c>
      <c r="G4728" s="1" t="s">
        <v>15</v>
      </c>
      <c r="H4728" s="1" t="s">
        <v>16</v>
      </c>
      <c r="I4728" s="1" t="s">
        <v>17</v>
      </c>
      <c r="J4728" s="1" t="s">
        <v>25</v>
      </c>
      <c r="K4728" s="1">
        <v>39.75</v>
      </c>
      <c r="L4728" s="1">
        <v>140.66999999999999</v>
      </c>
      <c r="M4728" s="1">
        <v>4.63</v>
      </c>
      <c r="O4728" s="1">
        <v>29.2</v>
      </c>
    </row>
    <row r="4729" spans="1:15">
      <c r="A4729" s="1">
        <v>1975</v>
      </c>
      <c r="B4729" s="1" t="s">
        <v>18119</v>
      </c>
      <c r="C4729" s="1" t="s">
        <v>21171</v>
      </c>
      <c r="D4729" s="1" t="s">
        <v>16638</v>
      </c>
      <c r="G4729" s="1" t="s">
        <v>15</v>
      </c>
      <c r="H4729" s="1" t="s">
        <v>16</v>
      </c>
      <c r="I4729" s="1" t="s">
        <v>17</v>
      </c>
      <c r="J4729" s="1" t="s">
        <v>7797</v>
      </c>
      <c r="K4729" s="1">
        <v>36.5</v>
      </c>
      <c r="L4729" s="1">
        <v>138</v>
      </c>
      <c r="M4729" s="1">
        <v>4.63</v>
      </c>
    </row>
    <row r="4730" spans="1:15">
      <c r="A4730" s="1">
        <v>1990</v>
      </c>
      <c r="B4730" s="1" t="s">
        <v>17316</v>
      </c>
      <c r="C4730" s="1" t="s">
        <v>21172</v>
      </c>
      <c r="D4730" s="1" t="s">
        <v>19956</v>
      </c>
      <c r="G4730" s="1" t="s">
        <v>15</v>
      </c>
      <c r="H4730" s="1" t="s">
        <v>16</v>
      </c>
      <c r="I4730" s="1" t="s">
        <v>17</v>
      </c>
      <c r="J4730" s="1" t="s">
        <v>21173</v>
      </c>
      <c r="K4730" s="1">
        <v>40</v>
      </c>
      <c r="L4730" s="1">
        <v>140.9</v>
      </c>
      <c r="M4730" s="1">
        <v>4.63</v>
      </c>
    </row>
    <row r="4731" spans="1:15">
      <c r="A4731" s="1">
        <v>1995</v>
      </c>
      <c r="B4731" s="1" t="s">
        <v>17078</v>
      </c>
      <c r="C4731" s="1" t="s">
        <v>21174</v>
      </c>
      <c r="D4731" s="1" t="s">
        <v>17080</v>
      </c>
      <c r="G4731" s="1" t="s">
        <v>15</v>
      </c>
      <c r="H4731" s="1" t="s">
        <v>16</v>
      </c>
      <c r="I4731" s="1" t="s">
        <v>17</v>
      </c>
      <c r="J4731" s="1" t="s">
        <v>69</v>
      </c>
      <c r="K4731" s="1">
        <v>33.1</v>
      </c>
      <c r="L4731" s="1">
        <v>128.9</v>
      </c>
      <c r="M4731" s="1">
        <v>4.63</v>
      </c>
    </row>
    <row r="4732" spans="1:15">
      <c r="A4732" s="1">
        <v>2006</v>
      </c>
      <c r="B4732" s="1" t="s">
        <v>17229</v>
      </c>
      <c r="C4732" s="1" t="s">
        <v>21175</v>
      </c>
      <c r="D4732" s="1" t="s">
        <v>16638</v>
      </c>
      <c r="G4732" s="1" t="s">
        <v>15</v>
      </c>
      <c r="H4732" s="1" t="s">
        <v>16</v>
      </c>
      <c r="I4732" s="1" t="s">
        <v>17</v>
      </c>
      <c r="J4732" s="1" t="s">
        <v>59</v>
      </c>
      <c r="K4732" s="1">
        <v>38</v>
      </c>
      <c r="L4732" s="1">
        <v>140</v>
      </c>
      <c r="M4732" s="1">
        <v>4.63</v>
      </c>
    </row>
    <row r="4733" spans="1:15">
      <c r="A4733" s="1">
        <v>2000</v>
      </c>
      <c r="B4733" s="1" t="s">
        <v>17840</v>
      </c>
      <c r="C4733" s="1" t="s">
        <v>21176</v>
      </c>
      <c r="D4733" s="1" t="s">
        <v>16839</v>
      </c>
      <c r="G4733" s="1" t="s">
        <v>15</v>
      </c>
      <c r="H4733" s="1" t="s">
        <v>16</v>
      </c>
      <c r="I4733" s="1" t="s">
        <v>17</v>
      </c>
      <c r="J4733" s="1" t="s">
        <v>25</v>
      </c>
      <c r="K4733" s="1">
        <v>32.6</v>
      </c>
      <c r="L4733" s="1">
        <v>129.4</v>
      </c>
      <c r="M4733" s="1">
        <v>4.63</v>
      </c>
      <c r="O4733" s="1">
        <v>26.4</v>
      </c>
    </row>
    <row r="4734" spans="1:15">
      <c r="A4734" s="1">
        <v>1992</v>
      </c>
      <c r="B4734" s="1" t="s">
        <v>10478</v>
      </c>
      <c r="C4734" s="1" t="s">
        <v>21177</v>
      </c>
      <c r="D4734" s="1" t="s">
        <v>18758</v>
      </c>
      <c r="G4734" s="1" t="s">
        <v>15</v>
      </c>
      <c r="H4734" s="1" t="s">
        <v>16</v>
      </c>
      <c r="I4734" s="1" t="s">
        <v>17</v>
      </c>
      <c r="J4734" s="1" t="s">
        <v>47</v>
      </c>
      <c r="K4734" s="1">
        <v>41</v>
      </c>
      <c r="L4734" s="1">
        <v>140</v>
      </c>
      <c r="M4734" s="1">
        <v>4.63</v>
      </c>
    </row>
    <row r="4735" spans="1:15">
      <c r="A4735" s="1">
        <v>2005</v>
      </c>
      <c r="B4735" s="1" t="s">
        <v>19500</v>
      </c>
      <c r="C4735" s="1" t="s">
        <v>21178</v>
      </c>
      <c r="D4735" s="1" t="s">
        <v>19502</v>
      </c>
      <c r="G4735" s="1" t="s">
        <v>15</v>
      </c>
      <c r="H4735" s="1" t="s">
        <v>16</v>
      </c>
      <c r="I4735" s="1" t="s">
        <v>17</v>
      </c>
      <c r="J4735" s="1" t="s">
        <v>47</v>
      </c>
      <c r="K4735" s="1">
        <v>37.432099999999998</v>
      </c>
      <c r="L4735" s="1">
        <v>140.14449999999999</v>
      </c>
      <c r="M4735" s="1">
        <v>4.63</v>
      </c>
    </row>
    <row r="4736" spans="1:15">
      <c r="A4736" s="1">
        <v>2007</v>
      </c>
      <c r="B4736" s="1" t="s">
        <v>17595</v>
      </c>
      <c r="C4736" s="1" t="s">
        <v>21179</v>
      </c>
      <c r="D4736" s="1" t="s">
        <v>17597</v>
      </c>
      <c r="G4736" s="1" t="s">
        <v>15</v>
      </c>
      <c r="H4736" s="1" t="s">
        <v>16</v>
      </c>
      <c r="I4736" s="1" t="s">
        <v>17</v>
      </c>
      <c r="J4736" s="1" t="s">
        <v>25</v>
      </c>
      <c r="K4736" s="1">
        <v>38.5</v>
      </c>
      <c r="L4736" s="1">
        <v>140.5</v>
      </c>
      <c r="M4736" s="1">
        <v>4.63</v>
      </c>
    </row>
    <row r="4737" spans="1:15">
      <c r="A4737" s="1">
        <v>1990</v>
      </c>
      <c r="B4737" s="1" t="s">
        <v>21180</v>
      </c>
      <c r="C4737" s="1" t="s">
        <v>1054</v>
      </c>
      <c r="D4737" s="1" t="s">
        <v>21181</v>
      </c>
      <c r="G4737" s="1" t="s">
        <v>15</v>
      </c>
      <c r="H4737" s="1" t="s">
        <v>16</v>
      </c>
      <c r="I4737" s="1" t="s">
        <v>17</v>
      </c>
      <c r="J4737" s="1" t="s">
        <v>1193</v>
      </c>
      <c r="K4737" s="1">
        <v>40.299999999999997</v>
      </c>
      <c r="L4737" s="1">
        <v>138.80000000000001</v>
      </c>
      <c r="M4737" s="1">
        <v>4.6399999999999997</v>
      </c>
    </row>
    <row r="4738" spans="1:15">
      <c r="A4738" s="1">
        <v>1992</v>
      </c>
      <c r="B4738" s="1" t="s">
        <v>18198</v>
      </c>
      <c r="C4738" s="1" t="s">
        <v>4156</v>
      </c>
      <c r="D4738" s="1" t="s">
        <v>20585</v>
      </c>
      <c r="G4738" s="1" t="s">
        <v>15</v>
      </c>
      <c r="H4738" s="1" t="s">
        <v>16</v>
      </c>
      <c r="I4738" s="1" t="s">
        <v>17</v>
      </c>
      <c r="J4738" s="1" t="s">
        <v>47</v>
      </c>
      <c r="K4738" s="1">
        <v>38</v>
      </c>
      <c r="L4738" s="1">
        <v>140.30000000000001</v>
      </c>
      <c r="M4738" s="1">
        <v>4.6399999999999997</v>
      </c>
    </row>
    <row r="4739" spans="1:15">
      <c r="A4739" s="1">
        <v>1961</v>
      </c>
      <c r="B4739" s="1" t="s">
        <v>19128</v>
      </c>
      <c r="C4739" s="1" t="s">
        <v>1795</v>
      </c>
      <c r="D4739" s="1" t="s">
        <v>16682</v>
      </c>
      <c r="G4739" s="1" t="s">
        <v>15</v>
      </c>
      <c r="H4739" s="1" t="s">
        <v>16</v>
      </c>
      <c r="I4739" s="1" t="s">
        <v>17</v>
      </c>
      <c r="J4739" s="1" t="s">
        <v>20020</v>
      </c>
      <c r="K4739" s="1">
        <v>33.700000000000003</v>
      </c>
      <c r="L4739" s="1">
        <v>129.6</v>
      </c>
      <c r="M4739" s="1">
        <v>4.6399999999999997</v>
      </c>
    </row>
    <row r="4740" spans="1:15">
      <c r="A4740" s="1">
        <v>1981</v>
      </c>
      <c r="B4740" s="1" t="s">
        <v>16765</v>
      </c>
      <c r="C4740" s="1" t="s">
        <v>21182</v>
      </c>
      <c r="D4740" s="1" t="s">
        <v>16767</v>
      </c>
      <c r="G4740" s="1" t="s">
        <v>15</v>
      </c>
      <c r="H4740" s="1" t="s">
        <v>16</v>
      </c>
      <c r="I4740" s="1" t="s">
        <v>17</v>
      </c>
      <c r="J4740" s="1" t="s">
        <v>47</v>
      </c>
      <c r="K4740" s="1">
        <v>34.335299999999997</v>
      </c>
      <c r="L4740" s="1">
        <v>134.03829999999999</v>
      </c>
      <c r="M4740" s="1">
        <v>4.6399999999999997</v>
      </c>
    </row>
    <row r="4741" spans="1:15">
      <c r="A4741" s="1">
        <v>1975</v>
      </c>
      <c r="B4741" s="1" t="s">
        <v>18119</v>
      </c>
      <c r="C4741" s="1" t="s">
        <v>21183</v>
      </c>
      <c r="D4741" s="1" t="s">
        <v>16638</v>
      </c>
      <c r="G4741" s="1" t="s">
        <v>15</v>
      </c>
      <c r="H4741" s="1" t="s">
        <v>16</v>
      </c>
      <c r="I4741" s="1" t="s">
        <v>17</v>
      </c>
      <c r="J4741" s="1" t="s">
        <v>1910</v>
      </c>
      <c r="K4741" s="1">
        <v>36.5</v>
      </c>
      <c r="L4741" s="1">
        <v>138</v>
      </c>
      <c r="M4741" s="1">
        <v>4.6399999999999997</v>
      </c>
    </row>
    <row r="4742" spans="1:15">
      <c r="A4742" s="1">
        <v>1986</v>
      </c>
      <c r="B4742" s="1" t="s">
        <v>18335</v>
      </c>
      <c r="C4742" s="1" t="s">
        <v>21184</v>
      </c>
      <c r="D4742" s="1" t="s">
        <v>18337</v>
      </c>
      <c r="G4742" s="1" t="s">
        <v>15</v>
      </c>
      <c r="H4742" s="1" t="s">
        <v>16</v>
      </c>
      <c r="I4742" s="1" t="s">
        <v>17</v>
      </c>
      <c r="J4742" s="1" t="s">
        <v>20465</v>
      </c>
      <c r="K4742" s="1">
        <v>34</v>
      </c>
      <c r="L4742" s="1">
        <v>130</v>
      </c>
      <c r="M4742" s="1">
        <v>4.6399999999999997</v>
      </c>
      <c r="O4742" s="1">
        <v>22</v>
      </c>
    </row>
    <row r="4743" spans="1:15">
      <c r="A4743" s="1">
        <v>1986</v>
      </c>
      <c r="B4743" s="1" t="s">
        <v>16344</v>
      </c>
      <c r="C4743" s="1" t="s">
        <v>21185</v>
      </c>
      <c r="D4743" s="1" t="s">
        <v>18692</v>
      </c>
      <c r="G4743" s="1" t="s">
        <v>15</v>
      </c>
      <c r="H4743" s="1" t="s">
        <v>16</v>
      </c>
      <c r="I4743" s="1" t="s">
        <v>17</v>
      </c>
      <c r="J4743" s="1" t="s">
        <v>47</v>
      </c>
      <c r="K4743" s="1">
        <v>39.93</v>
      </c>
      <c r="L4743" s="1">
        <v>139.87</v>
      </c>
      <c r="M4743" s="1">
        <v>4.6399999999999997</v>
      </c>
    </row>
    <row r="4744" spans="1:15">
      <c r="A4744" s="1">
        <v>1999</v>
      </c>
      <c r="B4744" s="1" t="s">
        <v>17797</v>
      </c>
      <c r="C4744" s="1" t="s">
        <v>21186</v>
      </c>
      <c r="D4744" s="1" t="s">
        <v>17799</v>
      </c>
      <c r="G4744" s="1" t="s">
        <v>15</v>
      </c>
      <c r="H4744" s="1" t="s">
        <v>16</v>
      </c>
      <c r="I4744" s="1" t="s">
        <v>17</v>
      </c>
      <c r="J4744" s="1" t="s">
        <v>47</v>
      </c>
      <c r="K4744" s="1">
        <v>36.299999999999997</v>
      </c>
      <c r="L4744" s="1">
        <v>137</v>
      </c>
      <c r="M4744" s="1">
        <v>4.6399999999999997</v>
      </c>
    </row>
    <row r="4745" spans="1:15">
      <c r="A4745" s="1">
        <v>1994</v>
      </c>
      <c r="B4745" s="1" t="s">
        <v>17196</v>
      </c>
      <c r="C4745" s="1" t="s">
        <v>21187</v>
      </c>
      <c r="D4745" s="1" t="s">
        <v>16761</v>
      </c>
      <c r="G4745" s="1" t="s">
        <v>15</v>
      </c>
      <c r="H4745" s="1" t="s">
        <v>16</v>
      </c>
      <c r="I4745" s="1" t="s">
        <v>17</v>
      </c>
      <c r="J4745" s="1" t="s">
        <v>69</v>
      </c>
      <c r="K4745" s="1">
        <v>35.58</v>
      </c>
      <c r="L4745" s="1">
        <v>133.16999999999999</v>
      </c>
      <c r="M4745" s="1">
        <v>4.6399999999999997</v>
      </c>
      <c r="O4745" s="1">
        <v>31</v>
      </c>
    </row>
    <row r="4746" spans="1:15">
      <c r="A4746" s="1">
        <v>2005</v>
      </c>
      <c r="B4746" s="1" t="s">
        <v>19500</v>
      </c>
      <c r="C4746" s="1" t="s">
        <v>21188</v>
      </c>
      <c r="D4746" s="1" t="s">
        <v>19502</v>
      </c>
      <c r="G4746" s="1" t="s">
        <v>15</v>
      </c>
      <c r="H4746" s="1" t="s">
        <v>16</v>
      </c>
      <c r="I4746" s="1" t="s">
        <v>17</v>
      </c>
      <c r="J4746" s="1" t="s">
        <v>47</v>
      </c>
      <c r="K4746" s="1">
        <v>37.442</v>
      </c>
      <c r="L4746" s="1">
        <v>140.14259999999999</v>
      </c>
      <c r="M4746" s="1">
        <v>4.6399999999999997</v>
      </c>
    </row>
    <row r="4747" spans="1:15">
      <c r="A4747" s="1">
        <v>2006</v>
      </c>
      <c r="B4747" s="1" t="s">
        <v>17434</v>
      </c>
      <c r="C4747" s="1" t="s">
        <v>15846</v>
      </c>
      <c r="D4747" s="1" t="s">
        <v>19930</v>
      </c>
      <c r="G4747" s="1" t="s">
        <v>15</v>
      </c>
      <c r="H4747" s="1" t="s">
        <v>16</v>
      </c>
      <c r="I4747" s="1" t="s">
        <v>17</v>
      </c>
      <c r="J4747" s="1" t="s">
        <v>69</v>
      </c>
      <c r="K4747" s="1">
        <v>35.5</v>
      </c>
      <c r="L4747" s="1">
        <v>138</v>
      </c>
      <c r="M4747" s="1">
        <v>4.6399999999999997</v>
      </c>
    </row>
    <row r="4748" spans="1:15">
      <c r="A4748" s="1">
        <v>1998</v>
      </c>
      <c r="B4748" s="1" t="s">
        <v>19317</v>
      </c>
      <c r="C4748" s="1" t="s">
        <v>21189</v>
      </c>
      <c r="D4748" s="1" t="s">
        <v>21190</v>
      </c>
      <c r="G4748" s="1" t="s">
        <v>15</v>
      </c>
      <c r="H4748" s="1" t="s">
        <v>16</v>
      </c>
      <c r="I4748" s="1" t="s">
        <v>17</v>
      </c>
      <c r="J4748" s="1" t="s">
        <v>19320</v>
      </c>
      <c r="K4748" s="1">
        <v>33.1</v>
      </c>
      <c r="L4748" s="1">
        <v>128.9</v>
      </c>
      <c r="M4748" s="1">
        <v>4.6399999999999997</v>
      </c>
    </row>
    <row r="4749" spans="1:15">
      <c r="A4749" s="1">
        <v>1961</v>
      </c>
      <c r="B4749" s="1" t="s">
        <v>17260</v>
      </c>
      <c r="C4749" s="1" t="s">
        <v>3901</v>
      </c>
      <c r="D4749" s="1" t="s">
        <v>19502</v>
      </c>
      <c r="G4749" s="1" t="s">
        <v>15</v>
      </c>
      <c r="H4749" s="1" t="s">
        <v>16</v>
      </c>
      <c r="I4749" s="1" t="s">
        <v>17</v>
      </c>
      <c r="J4749" s="1" t="s">
        <v>10612</v>
      </c>
      <c r="K4749" s="1">
        <v>37.5</v>
      </c>
      <c r="L4749" s="1">
        <v>140</v>
      </c>
      <c r="M4749" s="1">
        <v>4.6500000000000004</v>
      </c>
    </row>
    <row r="4750" spans="1:15">
      <c r="A4750" s="1">
        <v>1992</v>
      </c>
      <c r="B4750" s="1" t="s">
        <v>18198</v>
      </c>
      <c r="C4750" s="1" t="s">
        <v>3916</v>
      </c>
      <c r="D4750" s="1" t="s">
        <v>21063</v>
      </c>
      <c r="G4750" s="1" t="s">
        <v>15</v>
      </c>
      <c r="H4750" s="1" t="s">
        <v>16</v>
      </c>
      <c r="I4750" s="1" t="s">
        <v>17</v>
      </c>
      <c r="J4750" s="1" t="s">
        <v>59</v>
      </c>
      <c r="K4750" s="1">
        <v>38</v>
      </c>
      <c r="L4750" s="1">
        <v>140.30000000000001</v>
      </c>
      <c r="M4750" s="1">
        <v>4.6500000000000004</v>
      </c>
    </row>
    <row r="4751" spans="1:15">
      <c r="A4751" s="1">
        <v>1992</v>
      </c>
      <c r="B4751" s="1" t="s">
        <v>18198</v>
      </c>
      <c r="C4751" s="1" t="s">
        <v>1352</v>
      </c>
      <c r="D4751" s="1" t="s">
        <v>20344</v>
      </c>
      <c r="G4751" s="1" t="s">
        <v>15</v>
      </c>
      <c r="H4751" s="1" t="s">
        <v>16</v>
      </c>
      <c r="I4751" s="1" t="s">
        <v>17</v>
      </c>
      <c r="J4751" s="1" t="s">
        <v>59</v>
      </c>
      <c r="K4751" s="1">
        <v>38</v>
      </c>
      <c r="L4751" s="1">
        <v>140.30000000000001</v>
      </c>
      <c r="M4751" s="1">
        <v>4.6500000000000004</v>
      </c>
    </row>
    <row r="4752" spans="1:15">
      <c r="A4752" s="1">
        <v>1976</v>
      </c>
      <c r="B4752" s="1" t="s">
        <v>16788</v>
      </c>
      <c r="C4752" s="1" t="s">
        <v>21191</v>
      </c>
      <c r="D4752" s="1" t="s">
        <v>16638</v>
      </c>
      <c r="G4752" s="1" t="s">
        <v>15</v>
      </c>
      <c r="H4752" s="1" t="s">
        <v>16</v>
      </c>
      <c r="I4752" s="1" t="s">
        <v>17</v>
      </c>
      <c r="J4752" s="1" t="s">
        <v>59</v>
      </c>
      <c r="K4752" s="1">
        <v>37</v>
      </c>
      <c r="L4752" s="1">
        <v>140</v>
      </c>
      <c r="M4752" s="1">
        <v>4.6500000000000004</v>
      </c>
    </row>
    <row r="4753" spans="1:17">
      <c r="A4753" s="1">
        <v>1993</v>
      </c>
      <c r="B4753" s="1" t="s">
        <v>17624</v>
      </c>
      <c r="C4753" s="1" t="s">
        <v>3956</v>
      </c>
      <c r="D4753" s="1" t="s">
        <v>20440</v>
      </c>
      <c r="G4753" s="1" t="s">
        <v>15</v>
      </c>
      <c r="H4753" s="1" t="s">
        <v>16</v>
      </c>
      <c r="I4753" s="1" t="s">
        <v>17</v>
      </c>
      <c r="J4753" s="1" t="s">
        <v>47</v>
      </c>
      <c r="K4753" s="1">
        <v>39.83</v>
      </c>
      <c r="L4753" s="1">
        <v>140.77000000000001</v>
      </c>
      <c r="M4753" s="1">
        <v>4.6500000000000004</v>
      </c>
    </row>
    <row r="4754" spans="1:17">
      <c r="A4754" s="1">
        <v>1989</v>
      </c>
      <c r="B4754" s="1" t="s">
        <v>17212</v>
      </c>
      <c r="C4754" s="1" t="s">
        <v>21192</v>
      </c>
      <c r="D4754" s="1" t="s">
        <v>18295</v>
      </c>
      <c r="G4754" s="1" t="s">
        <v>15</v>
      </c>
      <c r="H4754" s="1" t="s">
        <v>16</v>
      </c>
      <c r="I4754" s="1" t="s">
        <v>17</v>
      </c>
      <c r="J4754" s="1" t="s">
        <v>18319</v>
      </c>
      <c r="K4754" s="1">
        <v>38</v>
      </c>
      <c r="L4754" s="1">
        <v>140.5</v>
      </c>
      <c r="M4754" s="1">
        <v>4.6500000000000004</v>
      </c>
    </row>
    <row r="4755" spans="1:17">
      <c r="A4755" s="1">
        <v>1962</v>
      </c>
      <c r="B4755" s="1" t="s">
        <v>18915</v>
      </c>
      <c r="C4755" s="1" t="s">
        <v>772</v>
      </c>
      <c r="D4755" s="1" t="s">
        <v>20911</v>
      </c>
      <c r="G4755" s="1" t="s">
        <v>15</v>
      </c>
      <c r="H4755" s="1" t="s">
        <v>16</v>
      </c>
      <c r="I4755" s="1" t="s">
        <v>17</v>
      </c>
      <c r="J4755" s="1" t="s">
        <v>14797</v>
      </c>
      <c r="K4755" s="1">
        <v>39.880000000000003</v>
      </c>
      <c r="L4755" s="1">
        <v>140.97999999999999</v>
      </c>
      <c r="M4755" s="1">
        <v>4.6500000000000004</v>
      </c>
    </row>
    <row r="4756" spans="1:17">
      <c r="A4756" s="1" t="s">
        <v>7805</v>
      </c>
      <c r="B4756" s="1" t="s">
        <v>7806</v>
      </c>
      <c r="C4756" s="1" t="s">
        <v>122</v>
      </c>
      <c r="D4756" s="1" t="s">
        <v>21193</v>
      </c>
      <c r="G4756" s="1" t="s">
        <v>15</v>
      </c>
      <c r="H4756" s="1" t="s">
        <v>16</v>
      </c>
      <c r="I4756" s="1" t="s">
        <v>17</v>
      </c>
      <c r="J4756" s="1" t="s">
        <v>14797</v>
      </c>
      <c r="K4756" s="1">
        <v>39.85</v>
      </c>
      <c r="L4756" s="1">
        <v>141</v>
      </c>
      <c r="M4756" s="1">
        <v>4.6500000000000004</v>
      </c>
    </row>
    <row r="4757" spans="1:17">
      <c r="A4757" s="1">
        <v>1957</v>
      </c>
      <c r="B4757" s="1" t="s">
        <v>19152</v>
      </c>
      <c r="C4757" s="1" t="s">
        <v>21194</v>
      </c>
      <c r="D4757" s="1" t="s">
        <v>16839</v>
      </c>
      <c r="G4757" s="1" t="s">
        <v>15</v>
      </c>
      <c r="H4757" s="1" t="s">
        <v>16</v>
      </c>
      <c r="I4757" s="1" t="s">
        <v>17</v>
      </c>
      <c r="J4757" s="1" t="s">
        <v>21195</v>
      </c>
      <c r="K4757" s="1">
        <v>33.299999999999997</v>
      </c>
      <c r="L4757" s="1">
        <v>131</v>
      </c>
      <c r="M4757" s="1">
        <v>4.6500000000000004</v>
      </c>
    </row>
    <row r="4758" spans="1:17">
      <c r="A4758" s="1">
        <v>1960</v>
      </c>
      <c r="B4758" s="1" t="s">
        <v>17022</v>
      </c>
      <c r="C4758" s="1" t="s">
        <v>3956</v>
      </c>
      <c r="D4758" s="1" t="s">
        <v>17547</v>
      </c>
      <c r="G4758" s="1" t="s">
        <v>15</v>
      </c>
      <c r="H4758" s="1" t="s">
        <v>16</v>
      </c>
      <c r="I4758" s="1" t="s">
        <v>17</v>
      </c>
      <c r="J4758" s="1" t="s">
        <v>7797</v>
      </c>
      <c r="K4758" s="1">
        <v>39.75</v>
      </c>
      <c r="L4758" s="1">
        <v>140.66999999999999</v>
      </c>
      <c r="M4758" s="1">
        <v>4.6500000000000004</v>
      </c>
    </row>
    <row r="4759" spans="1:17">
      <c r="A4759" s="1">
        <v>1997</v>
      </c>
      <c r="B4759" s="1" t="s">
        <v>20204</v>
      </c>
      <c r="C4759" s="1" t="s">
        <v>21196</v>
      </c>
      <c r="D4759" s="1" t="s">
        <v>16638</v>
      </c>
      <c r="G4759" s="1" t="s">
        <v>350</v>
      </c>
      <c r="H4759" s="1" t="s">
        <v>16</v>
      </c>
      <c r="I4759" s="1" t="s">
        <v>17</v>
      </c>
      <c r="J4759" s="1" t="s">
        <v>69</v>
      </c>
      <c r="K4759" s="1">
        <v>37</v>
      </c>
      <c r="L4759" s="1">
        <v>138</v>
      </c>
      <c r="M4759" s="1">
        <v>4.6500000000000004</v>
      </c>
      <c r="Q4759" s="1">
        <v>0.512984</v>
      </c>
    </row>
    <row r="4760" spans="1:17">
      <c r="A4760" s="1">
        <v>1995</v>
      </c>
      <c r="B4760" s="1" t="s">
        <v>17078</v>
      </c>
      <c r="C4760" s="1" t="s">
        <v>21197</v>
      </c>
      <c r="D4760" s="1" t="s">
        <v>17080</v>
      </c>
      <c r="G4760" s="1" t="s">
        <v>15</v>
      </c>
      <c r="H4760" s="1" t="s">
        <v>16</v>
      </c>
      <c r="I4760" s="1" t="s">
        <v>17</v>
      </c>
      <c r="J4760" s="1" t="s">
        <v>69</v>
      </c>
      <c r="K4760" s="1">
        <v>33.1</v>
      </c>
      <c r="L4760" s="1">
        <v>128.9</v>
      </c>
      <c r="M4760" s="1">
        <v>4.6500000000000004</v>
      </c>
    </row>
    <row r="4761" spans="1:17">
      <c r="A4761" s="1">
        <v>1991</v>
      </c>
      <c r="B4761" s="1" t="s">
        <v>16946</v>
      </c>
      <c r="C4761" s="1" t="s">
        <v>12593</v>
      </c>
      <c r="D4761" s="1" t="s">
        <v>16947</v>
      </c>
      <c r="G4761" s="1" t="s">
        <v>15</v>
      </c>
      <c r="H4761" s="1" t="s">
        <v>16</v>
      </c>
      <c r="I4761" s="1" t="s">
        <v>17</v>
      </c>
      <c r="J4761" s="1" t="s">
        <v>47</v>
      </c>
      <c r="K4761" s="1">
        <v>33.5</v>
      </c>
      <c r="L4761" s="1">
        <v>131</v>
      </c>
      <c r="M4761" s="1">
        <v>4.6500000000000004</v>
      </c>
    </row>
    <row r="4762" spans="1:17">
      <c r="A4762" s="1">
        <v>2002</v>
      </c>
      <c r="B4762" s="1" t="s">
        <v>20114</v>
      </c>
      <c r="C4762" s="1" t="s">
        <v>21198</v>
      </c>
      <c r="D4762" s="1" t="s">
        <v>16659</v>
      </c>
      <c r="G4762" s="1" t="s">
        <v>15</v>
      </c>
      <c r="H4762" s="1" t="s">
        <v>16</v>
      </c>
      <c r="I4762" s="1" t="s">
        <v>17</v>
      </c>
      <c r="J4762" s="1" t="s">
        <v>69</v>
      </c>
      <c r="K4762" s="1">
        <v>35.5</v>
      </c>
      <c r="L4762" s="1">
        <v>135.9</v>
      </c>
      <c r="M4762" s="1">
        <v>4.6500000000000004</v>
      </c>
      <c r="O4762" s="1">
        <v>30</v>
      </c>
    </row>
    <row r="4763" spans="1:17">
      <c r="A4763" s="1">
        <v>1992</v>
      </c>
      <c r="B4763" s="1" t="s">
        <v>10478</v>
      </c>
      <c r="C4763" s="1" t="s">
        <v>5213</v>
      </c>
      <c r="D4763" s="1" t="s">
        <v>20577</v>
      </c>
      <c r="G4763" s="1" t="s">
        <v>15</v>
      </c>
      <c r="H4763" s="1" t="s">
        <v>16</v>
      </c>
      <c r="I4763" s="1" t="s">
        <v>17</v>
      </c>
      <c r="J4763" s="1" t="s">
        <v>47</v>
      </c>
      <c r="K4763" s="1">
        <v>38.15</v>
      </c>
      <c r="L4763" s="1">
        <v>140.44999999999999</v>
      </c>
      <c r="M4763" s="1">
        <v>4.6500000000000004</v>
      </c>
    </row>
    <row r="4764" spans="1:17">
      <c r="A4764" s="1">
        <v>2009</v>
      </c>
      <c r="B4764" s="1" t="s">
        <v>18630</v>
      </c>
      <c r="C4764" s="1" t="s">
        <v>10046</v>
      </c>
      <c r="D4764" s="1" t="s">
        <v>18632</v>
      </c>
      <c r="G4764" s="1" t="s">
        <v>15</v>
      </c>
      <c r="H4764" s="1" t="s">
        <v>16</v>
      </c>
      <c r="I4764" s="1" t="s">
        <v>17</v>
      </c>
      <c r="J4764" s="1" t="s">
        <v>69</v>
      </c>
      <c r="K4764" s="1">
        <v>33.22</v>
      </c>
      <c r="L4764" s="1">
        <v>134.18</v>
      </c>
      <c r="M4764" s="1">
        <v>4.6500000000000004</v>
      </c>
      <c r="Q4764" s="1">
        <v>0.51271</v>
      </c>
    </row>
    <row r="4765" spans="1:17">
      <c r="A4765" s="1">
        <v>2008</v>
      </c>
      <c r="B4765" s="1" t="s">
        <v>19516</v>
      </c>
      <c r="C4765" s="1" t="s">
        <v>21199</v>
      </c>
      <c r="D4765" s="1" t="s">
        <v>18250</v>
      </c>
      <c r="G4765" s="1" t="s">
        <v>15</v>
      </c>
      <c r="H4765" s="1" t="s">
        <v>16</v>
      </c>
      <c r="I4765" s="1" t="s">
        <v>17</v>
      </c>
      <c r="J4765" s="1" t="s">
        <v>59</v>
      </c>
      <c r="K4765" s="1">
        <v>38.04</v>
      </c>
      <c r="L4765" s="1">
        <v>140.38</v>
      </c>
      <c r="M4765" s="1">
        <v>4.6500000000000004</v>
      </c>
      <c r="Q4765" s="1">
        <v>0.51278400000000002</v>
      </c>
    </row>
    <row r="4766" spans="1:17">
      <c r="A4766" s="1">
        <v>2007</v>
      </c>
      <c r="B4766" s="1" t="s">
        <v>17595</v>
      </c>
      <c r="C4766" s="1" t="s">
        <v>18197</v>
      </c>
      <c r="D4766" s="1" t="s">
        <v>17597</v>
      </c>
      <c r="G4766" s="1" t="s">
        <v>15</v>
      </c>
      <c r="H4766" s="1" t="s">
        <v>16</v>
      </c>
      <c r="I4766" s="1" t="s">
        <v>17</v>
      </c>
      <c r="J4766" s="1" t="s">
        <v>25</v>
      </c>
      <c r="K4766" s="1">
        <v>38.5</v>
      </c>
      <c r="L4766" s="1">
        <v>140.5</v>
      </c>
      <c r="M4766" s="1">
        <v>4.6500000000000004</v>
      </c>
    </row>
    <row r="4767" spans="1:17">
      <c r="A4767" s="1">
        <v>1992</v>
      </c>
      <c r="B4767" s="1" t="s">
        <v>10478</v>
      </c>
      <c r="C4767" s="1" t="s">
        <v>21200</v>
      </c>
      <c r="D4767" s="1" t="s">
        <v>20486</v>
      </c>
      <c r="G4767" s="1" t="s">
        <v>15</v>
      </c>
      <c r="H4767" s="1" t="s">
        <v>16</v>
      </c>
      <c r="I4767" s="1" t="s">
        <v>17</v>
      </c>
      <c r="J4767" s="1" t="s">
        <v>59</v>
      </c>
      <c r="K4767" s="1">
        <v>42.890300000000003</v>
      </c>
      <c r="L4767" s="1">
        <v>141.16669999999999</v>
      </c>
      <c r="M4767" s="1">
        <v>4.6500000000000004</v>
      </c>
    </row>
    <row r="4768" spans="1:17">
      <c r="A4768" s="1">
        <v>1984</v>
      </c>
      <c r="B4768" s="1" t="s">
        <v>19869</v>
      </c>
      <c r="C4768" s="1" t="s">
        <v>21201</v>
      </c>
      <c r="D4768" s="1" t="s">
        <v>16659</v>
      </c>
      <c r="G4768" s="1" t="s">
        <v>15</v>
      </c>
      <c r="H4768" s="1" t="s">
        <v>16</v>
      </c>
      <c r="I4768" s="1" t="s">
        <v>17</v>
      </c>
      <c r="J4768" s="1" t="s">
        <v>402</v>
      </c>
      <c r="K4768" s="1">
        <v>37.5</v>
      </c>
      <c r="L4768" s="1">
        <v>137</v>
      </c>
      <c r="M4768" s="1">
        <v>4.66</v>
      </c>
    </row>
    <row r="4769" spans="1:17">
      <c r="A4769" s="1">
        <v>1997</v>
      </c>
      <c r="B4769" s="1" t="s">
        <v>14513</v>
      </c>
      <c r="C4769" s="1" t="s">
        <v>21202</v>
      </c>
      <c r="D4769" s="1" t="s">
        <v>17712</v>
      </c>
      <c r="G4769" s="1" t="s">
        <v>15</v>
      </c>
      <c r="H4769" s="1" t="s">
        <v>16</v>
      </c>
      <c r="I4769" s="1" t="s">
        <v>17</v>
      </c>
      <c r="J4769" s="1" t="s">
        <v>69</v>
      </c>
      <c r="K4769" s="1">
        <v>35.97</v>
      </c>
      <c r="L4769" s="1">
        <v>138.37</v>
      </c>
      <c r="M4769" s="1">
        <v>4.66</v>
      </c>
      <c r="Q4769" s="1">
        <v>0.51293200000000005</v>
      </c>
    </row>
    <row r="4770" spans="1:17">
      <c r="A4770" s="1">
        <v>1978</v>
      </c>
      <c r="B4770" s="1" t="s">
        <v>17730</v>
      </c>
      <c r="C4770" s="1" t="s">
        <v>422</v>
      </c>
      <c r="D4770" s="1" t="s">
        <v>17732</v>
      </c>
      <c r="G4770" s="1" t="s">
        <v>15</v>
      </c>
      <c r="H4770" s="1" t="s">
        <v>16</v>
      </c>
      <c r="I4770" s="1" t="s">
        <v>17</v>
      </c>
      <c r="J4770" s="1" t="s">
        <v>1084</v>
      </c>
      <c r="K4770" s="1">
        <v>37.5</v>
      </c>
      <c r="L4770" s="1">
        <v>138.80000000000001</v>
      </c>
      <c r="M4770" s="1">
        <v>4.66</v>
      </c>
    </row>
    <row r="4771" spans="1:17">
      <c r="A4771" s="1">
        <v>2011</v>
      </c>
      <c r="B4771" s="1" t="s">
        <v>16634</v>
      </c>
      <c r="C4771" s="1" t="s">
        <v>21203</v>
      </c>
      <c r="D4771" s="1" t="s">
        <v>20902</v>
      </c>
      <c r="G4771" s="1" t="s">
        <v>15</v>
      </c>
      <c r="H4771" s="1" t="s">
        <v>16</v>
      </c>
      <c r="I4771" s="1" t="s">
        <v>17</v>
      </c>
      <c r="J4771" s="1" t="s">
        <v>69</v>
      </c>
      <c r="K4771" s="1">
        <v>42</v>
      </c>
      <c r="L4771" s="1">
        <v>140.03</v>
      </c>
      <c r="M4771" s="1">
        <v>4.66</v>
      </c>
      <c r="O4771" s="1">
        <v>41.96</v>
      </c>
      <c r="Q4771" s="1">
        <v>0.51286699999999996</v>
      </c>
    </row>
    <row r="4772" spans="1:17">
      <c r="A4772" s="1">
        <v>2002</v>
      </c>
      <c r="B4772" s="1" t="s">
        <v>18844</v>
      </c>
      <c r="C4772" s="1" t="s">
        <v>21204</v>
      </c>
      <c r="D4772" s="1" t="s">
        <v>18846</v>
      </c>
      <c r="G4772" s="1" t="s">
        <v>15</v>
      </c>
      <c r="H4772" s="1" t="s">
        <v>16</v>
      </c>
      <c r="I4772" s="1" t="s">
        <v>17</v>
      </c>
      <c r="J4772" s="1" t="s">
        <v>7286</v>
      </c>
      <c r="K4772" s="1">
        <v>37</v>
      </c>
      <c r="L4772" s="1">
        <v>137</v>
      </c>
      <c r="M4772" s="1">
        <v>4.66</v>
      </c>
    </row>
    <row r="4773" spans="1:17">
      <c r="A4773" s="1">
        <v>1991</v>
      </c>
      <c r="B4773" s="1" t="s">
        <v>18217</v>
      </c>
      <c r="C4773" s="1" t="s">
        <v>21205</v>
      </c>
      <c r="D4773" s="1" t="s">
        <v>18546</v>
      </c>
      <c r="G4773" s="1" t="s">
        <v>15</v>
      </c>
      <c r="H4773" s="1" t="s">
        <v>16</v>
      </c>
      <c r="I4773" s="1" t="s">
        <v>17</v>
      </c>
      <c r="J4773" s="1" t="s">
        <v>47</v>
      </c>
      <c r="K4773" s="1">
        <v>42</v>
      </c>
      <c r="L4773" s="1">
        <v>139</v>
      </c>
      <c r="M4773" s="1">
        <v>4.66</v>
      </c>
    </row>
    <row r="4774" spans="1:17">
      <c r="A4774" s="1">
        <v>1984</v>
      </c>
      <c r="B4774" s="1" t="s">
        <v>17675</v>
      </c>
      <c r="C4774" s="1" t="s">
        <v>21206</v>
      </c>
      <c r="D4774" s="1" t="s">
        <v>17677</v>
      </c>
      <c r="G4774" s="1" t="s">
        <v>15</v>
      </c>
      <c r="H4774" s="1" t="s">
        <v>16</v>
      </c>
      <c r="I4774" s="1" t="s">
        <v>17</v>
      </c>
      <c r="J4774" s="1" t="s">
        <v>47</v>
      </c>
      <c r="K4774" s="1">
        <v>39.950000000000003</v>
      </c>
      <c r="L4774" s="1">
        <v>139.72999999999999</v>
      </c>
      <c r="M4774" s="1">
        <v>4.66</v>
      </c>
    </row>
    <row r="4775" spans="1:17">
      <c r="A4775" s="1">
        <v>1994</v>
      </c>
      <c r="B4775" s="1" t="s">
        <v>17636</v>
      </c>
      <c r="C4775" s="1" t="s">
        <v>21207</v>
      </c>
      <c r="D4775" s="1" t="s">
        <v>17044</v>
      </c>
      <c r="G4775" s="1" t="s">
        <v>15</v>
      </c>
      <c r="H4775" s="1" t="s">
        <v>16</v>
      </c>
      <c r="I4775" s="1" t="s">
        <v>17</v>
      </c>
      <c r="J4775" s="1" t="s">
        <v>69</v>
      </c>
      <c r="K4775" s="1">
        <v>33</v>
      </c>
      <c r="L4775" s="1">
        <v>129.5</v>
      </c>
      <c r="M4775" s="1">
        <v>4.66</v>
      </c>
    </row>
    <row r="4776" spans="1:17">
      <c r="A4776" s="1">
        <v>1981</v>
      </c>
      <c r="B4776" s="1" t="s">
        <v>17822</v>
      </c>
      <c r="C4776" s="1" t="s">
        <v>21208</v>
      </c>
      <c r="D4776" s="1" t="s">
        <v>17006</v>
      </c>
      <c r="G4776" s="1" t="s">
        <v>15</v>
      </c>
      <c r="H4776" s="1" t="s">
        <v>16</v>
      </c>
      <c r="I4776" s="1" t="s">
        <v>17</v>
      </c>
      <c r="J4776" s="1" t="s">
        <v>59</v>
      </c>
      <c r="K4776" s="1">
        <v>37</v>
      </c>
      <c r="L4776" s="1">
        <v>138</v>
      </c>
      <c r="M4776" s="1">
        <v>4.66</v>
      </c>
    </row>
    <row r="4777" spans="1:17">
      <c r="A4777" s="1">
        <v>1981</v>
      </c>
      <c r="B4777" s="1" t="s">
        <v>17822</v>
      </c>
      <c r="C4777" s="1" t="s">
        <v>21209</v>
      </c>
      <c r="D4777" s="1" t="s">
        <v>21210</v>
      </c>
      <c r="G4777" s="1" t="s">
        <v>15</v>
      </c>
      <c r="H4777" s="1" t="s">
        <v>16</v>
      </c>
      <c r="I4777" s="1" t="s">
        <v>17</v>
      </c>
      <c r="J4777" s="1" t="s">
        <v>59</v>
      </c>
      <c r="K4777" s="1">
        <v>36.5</v>
      </c>
      <c r="L4777" s="1">
        <v>138</v>
      </c>
      <c r="M4777" s="1">
        <v>4.66</v>
      </c>
    </row>
    <row r="4778" spans="1:17">
      <c r="A4778" s="1">
        <v>2007</v>
      </c>
      <c r="B4778" s="1" t="s">
        <v>17810</v>
      </c>
      <c r="C4778" s="1" t="s">
        <v>21211</v>
      </c>
      <c r="D4778" s="1" t="s">
        <v>21212</v>
      </c>
      <c r="G4778" s="1" t="s">
        <v>15</v>
      </c>
      <c r="H4778" s="1" t="s">
        <v>16</v>
      </c>
      <c r="I4778" s="1" t="s">
        <v>17</v>
      </c>
      <c r="J4778" s="1" t="s">
        <v>59</v>
      </c>
      <c r="K4778" s="1">
        <v>36.127499999999998</v>
      </c>
      <c r="L4778" s="1">
        <v>138.46860000000001</v>
      </c>
      <c r="M4778" s="1">
        <v>4.66</v>
      </c>
    </row>
    <row r="4779" spans="1:17">
      <c r="A4779" s="1">
        <v>1974</v>
      </c>
      <c r="B4779" s="1" t="s">
        <v>16690</v>
      </c>
      <c r="C4779" s="1" t="s">
        <v>15618</v>
      </c>
      <c r="D4779" s="1" t="s">
        <v>17346</v>
      </c>
      <c r="G4779" s="1" t="s">
        <v>15</v>
      </c>
      <c r="H4779" s="1" t="s">
        <v>16</v>
      </c>
      <c r="I4779" s="1" t="s">
        <v>17</v>
      </c>
      <c r="J4779" s="1" t="s">
        <v>231</v>
      </c>
      <c r="K4779" s="1">
        <v>37.5</v>
      </c>
      <c r="L4779" s="1">
        <v>140.5</v>
      </c>
      <c r="M4779" s="1">
        <v>4.67</v>
      </c>
    </row>
    <row r="4780" spans="1:17">
      <c r="A4780" s="1">
        <v>1984</v>
      </c>
      <c r="B4780" s="1" t="s">
        <v>17675</v>
      </c>
      <c r="C4780" s="1" t="s">
        <v>21213</v>
      </c>
      <c r="D4780" s="1" t="s">
        <v>17677</v>
      </c>
      <c r="G4780" s="1" t="s">
        <v>15</v>
      </c>
      <c r="H4780" s="1" t="s">
        <v>16</v>
      </c>
      <c r="I4780" s="1" t="s">
        <v>17</v>
      </c>
      <c r="J4780" s="1" t="s">
        <v>47</v>
      </c>
      <c r="K4780" s="1">
        <v>39.950000000000003</v>
      </c>
      <c r="L4780" s="1">
        <v>139.72999999999999</v>
      </c>
      <c r="M4780" s="1">
        <v>4.67</v>
      </c>
    </row>
    <row r="4781" spans="1:17">
      <c r="A4781" s="1">
        <v>1999</v>
      </c>
      <c r="B4781" s="1" t="s">
        <v>17797</v>
      </c>
      <c r="C4781" s="1" t="s">
        <v>21214</v>
      </c>
      <c r="D4781" s="1" t="s">
        <v>17799</v>
      </c>
      <c r="G4781" s="1" t="s">
        <v>15</v>
      </c>
      <c r="H4781" s="1" t="s">
        <v>16</v>
      </c>
      <c r="I4781" s="1" t="s">
        <v>17</v>
      </c>
      <c r="J4781" s="1" t="s">
        <v>47</v>
      </c>
      <c r="K4781" s="1">
        <v>36.299999999999997</v>
      </c>
      <c r="L4781" s="1">
        <v>137</v>
      </c>
      <c r="M4781" s="1">
        <v>4.67</v>
      </c>
    </row>
    <row r="4782" spans="1:17">
      <c r="A4782" s="1">
        <v>1990</v>
      </c>
      <c r="B4782" s="1" t="s">
        <v>16854</v>
      </c>
      <c r="C4782" s="1" t="s">
        <v>772</v>
      </c>
      <c r="D4782" s="1" t="s">
        <v>16740</v>
      </c>
      <c r="G4782" s="1" t="s">
        <v>15</v>
      </c>
      <c r="H4782" s="1" t="s">
        <v>16</v>
      </c>
      <c r="I4782" s="1" t="s">
        <v>17</v>
      </c>
      <c r="J4782" s="1" t="s">
        <v>433</v>
      </c>
      <c r="K4782" s="1">
        <v>36.116500000000002</v>
      </c>
      <c r="L4782" s="1">
        <v>133.05109999999999</v>
      </c>
      <c r="M4782" s="1">
        <v>4.67</v>
      </c>
    </row>
    <row r="4783" spans="1:17">
      <c r="A4783" s="1">
        <v>1988</v>
      </c>
      <c r="B4783" s="1" t="s">
        <v>18327</v>
      </c>
      <c r="C4783" s="1" t="s">
        <v>21215</v>
      </c>
      <c r="D4783" s="1" t="s">
        <v>20322</v>
      </c>
      <c r="G4783" s="1" t="s">
        <v>15</v>
      </c>
      <c r="H4783" s="1" t="s">
        <v>16</v>
      </c>
      <c r="I4783" s="1" t="s">
        <v>17</v>
      </c>
      <c r="J4783" s="1" t="s">
        <v>47</v>
      </c>
      <c r="K4783" s="1">
        <v>32.799999999999997</v>
      </c>
      <c r="L4783" s="1">
        <v>130.69999999999999</v>
      </c>
      <c r="M4783" s="1">
        <v>4.67</v>
      </c>
    </row>
    <row r="4784" spans="1:17">
      <c r="A4784" s="1">
        <v>2002</v>
      </c>
      <c r="B4784" s="1" t="s">
        <v>19247</v>
      </c>
      <c r="C4784" s="1" t="s">
        <v>21216</v>
      </c>
      <c r="D4784" s="1" t="s">
        <v>19249</v>
      </c>
      <c r="G4784" s="1" t="s">
        <v>15</v>
      </c>
      <c r="H4784" s="1" t="s">
        <v>16</v>
      </c>
      <c r="I4784" s="1" t="s">
        <v>17</v>
      </c>
      <c r="J4784" s="1" t="s">
        <v>47</v>
      </c>
      <c r="K4784" s="1">
        <v>37.130000000000003</v>
      </c>
      <c r="L4784" s="1">
        <v>139.97</v>
      </c>
      <c r="M4784" s="1">
        <v>4.67</v>
      </c>
    </row>
    <row r="4785" spans="1:15">
      <c r="A4785" s="1">
        <v>1992</v>
      </c>
      <c r="B4785" s="1" t="s">
        <v>20484</v>
      </c>
      <c r="C4785" s="1" t="s">
        <v>21217</v>
      </c>
      <c r="D4785" s="1" t="s">
        <v>18403</v>
      </c>
      <c r="G4785" s="1" t="s">
        <v>15</v>
      </c>
      <c r="H4785" s="1" t="s">
        <v>16</v>
      </c>
      <c r="I4785" s="1" t="s">
        <v>17</v>
      </c>
      <c r="J4785" s="1" t="s">
        <v>782</v>
      </c>
      <c r="K4785" s="1">
        <v>42.9</v>
      </c>
      <c r="L4785" s="1">
        <v>141</v>
      </c>
      <c r="M4785" s="1">
        <v>4.67</v>
      </c>
    </row>
    <row r="4786" spans="1:15">
      <c r="A4786" s="1">
        <v>1992</v>
      </c>
      <c r="B4786" s="1" t="s">
        <v>10478</v>
      </c>
      <c r="C4786" s="1" t="s">
        <v>21217</v>
      </c>
      <c r="D4786" s="1" t="s">
        <v>18403</v>
      </c>
      <c r="G4786" s="1" t="s">
        <v>15</v>
      </c>
      <c r="H4786" s="1" t="s">
        <v>16</v>
      </c>
      <c r="I4786" s="1" t="s">
        <v>17</v>
      </c>
      <c r="J4786" s="1" t="s">
        <v>47</v>
      </c>
      <c r="K4786" s="1">
        <v>42.9</v>
      </c>
      <c r="L4786" s="1">
        <v>141</v>
      </c>
      <c r="M4786" s="1">
        <v>4.67</v>
      </c>
    </row>
    <row r="4787" spans="1:15">
      <c r="A4787" s="1">
        <v>1980</v>
      </c>
      <c r="B4787" s="1" t="s">
        <v>21218</v>
      </c>
      <c r="C4787" s="1" t="s">
        <v>17964</v>
      </c>
      <c r="D4787" s="1" t="s">
        <v>16839</v>
      </c>
      <c r="G4787" s="1" t="s">
        <v>15</v>
      </c>
      <c r="H4787" s="1" t="s">
        <v>16</v>
      </c>
      <c r="I4787" s="1" t="s">
        <v>17</v>
      </c>
      <c r="J4787" s="1" t="s">
        <v>402</v>
      </c>
      <c r="K4787" s="1">
        <v>33</v>
      </c>
      <c r="L4787" s="1">
        <v>129.5</v>
      </c>
      <c r="M4787" s="1">
        <v>4.68</v>
      </c>
    </row>
    <row r="4788" spans="1:15">
      <c r="A4788" s="1">
        <v>1983</v>
      </c>
      <c r="B4788" s="1" t="s">
        <v>17187</v>
      </c>
      <c r="C4788" s="1" t="s">
        <v>3809</v>
      </c>
      <c r="D4788" s="1" t="s">
        <v>17188</v>
      </c>
      <c r="G4788" s="1" t="s">
        <v>15</v>
      </c>
      <c r="H4788" s="1" t="s">
        <v>16</v>
      </c>
      <c r="I4788" s="1" t="s">
        <v>17</v>
      </c>
      <c r="J4788" s="1" t="s">
        <v>11136</v>
      </c>
      <c r="K4788" s="1">
        <v>39.83</v>
      </c>
      <c r="L4788" s="1">
        <v>140.87</v>
      </c>
      <c r="M4788" s="1">
        <v>4.68</v>
      </c>
      <c r="O4788" s="1">
        <v>27.9</v>
      </c>
    </row>
    <row r="4789" spans="1:15">
      <c r="A4789" s="1">
        <v>1960</v>
      </c>
      <c r="B4789" s="1" t="s">
        <v>17022</v>
      </c>
      <c r="C4789" s="1" t="s">
        <v>1072</v>
      </c>
      <c r="D4789" s="1" t="s">
        <v>17188</v>
      </c>
      <c r="G4789" s="1" t="s">
        <v>15</v>
      </c>
      <c r="H4789" s="1" t="s">
        <v>16</v>
      </c>
      <c r="I4789" s="1" t="s">
        <v>17</v>
      </c>
      <c r="J4789" s="1" t="s">
        <v>11136</v>
      </c>
      <c r="K4789" s="1">
        <v>39.83</v>
      </c>
      <c r="L4789" s="1">
        <v>140.87</v>
      </c>
      <c r="M4789" s="1">
        <v>4.68</v>
      </c>
    </row>
    <row r="4790" spans="1:15">
      <c r="A4790" s="1">
        <v>1977</v>
      </c>
      <c r="B4790" s="1" t="s">
        <v>19726</v>
      </c>
      <c r="C4790" s="1" t="s">
        <v>21219</v>
      </c>
      <c r="D4790" s="1" t="s">
        <v>16659</v>
      </c>
      <c r="G4790" s="1" t="s">
        <v>15</v>
      </c>
      <c r="H4790" s="1" t="s">
        <v>16</v>
      </c>
      <c r="I4790" s="1" t="s">
        <v>17</v>
      </c>
      <c r="J4790" s="1" t="s">
        <v>25</v>
      </c>
      <c r="K4790" s="1">
        <v>35</v>
      </c>
      <c r="L4790" s="1">
        <v>136</v>
      </c>
      <c r="M4790" s="1">
        <v>4.68</v>
      </c>
    </row>
    <row r="4791" spans="1:15">
      <c r="A4791" s="1">
        <v>1959</v>
      </c>
      <c r="B4791" s="1" t="s">
        <v>16664</v>
      </c>
      <c r="C4791" s="1" t="s">
        <v>3924</v>
      </c>
      <c r="D4791" s="1" t="s">
        <v>16839</v>
      </c>
      <c r="G4791" s="1" t="s">
        <v>15</v>
      </c>
      <c r="H4791" s="1" t="s">
        <v>16</v>
      </c>
      <c r="I4791" s="1" t="s">
        <v>17</v>
      </c>
      <c r="J4791" s="1" t="s">
        <v>1084</v>
      </c>
      <c r="K4791" s="1">
        <v>33</v>
      </c>
      <c r="L4791" s="1">
        <v>129.5</v>
      </c>
      <c r="M4791" s="1">
        <v>4.68</v>
      </c>
    </row>
    <row r="4792" spans="1:15">
      <c r="A4792" s="1">
        <v>1996</v>
      </c>
      <c r="B4792" s="1" t="s">
        <v>17710</v>
      </c>
      <c r="C4792" s="1" t="s">
        <v>21220</v>
      </c>
      <c r="D4792" s="1" t="s">
        <v>17712</v>
      </c>
      <c r="G4792" s="1" t="s">
        <v>15</v>
      </c>
      <c r="H4792" s="1" t="s">
        <v>16</v>
      </c>
      <c r="I4792" s="1" t="s">
        <v>17</v>
      </c>
      <c r="J4792" s="1" t="s">
        <v>21221</v>
      </c>
      <c r="K4792" s="1">
        <v>35.97</v>
      </c>
      <c r="L4792" s="1">
        <v>138.37</v>
      </c>
      <c r="M4792" s="1">
        <v>4.68</v>
      </c>
    </row>
    <row r="4793" spans="1:15">
      <c r="A4793" s="1">
        <v>1992</v>
      </c>
      <c r="B4793" s="1" t="s">
        <v>10478</v>
      </c>
      <c r="C4793" s="1" t="s">
        <v>21222</v>
      </c>
      <c r="D4793" s="1" t="s">
        <v>19004</v>
      </c>
      <c r="G4793" s="1" t="s">
        <v>15</v>
      </c>
      <c r="H4793" s="1" t="s">
        <v>16</v>
      </c>
      <c r="I4793" s="1" t="s">
        <v>17</v>
      </c>
      <c r="J4793" s="1" t="s">
        <v>47</v>
      </c>
      <c r="K4793" s="1">
        <v>42.9</v>
      </c>
      <c r="L4793" s="1">
        <v>141</v>
      </c>
      <c r="M4793" s="1">
        <v>4.68</v>
      </c>
    </row>
    <row r="4794" spans="1:15">
      <c r="A4794" s="1">
        <v>2005</v>
      </c>
      <c r="B4794" s="1" t="s">
        <v>19500</v>
      </c>
      <c r="C4794" s="1" t="s">
        <v>21178</v>
      </c>
      <c r="D4794" s="1" t="s">
        <v>19502</v>
      </c>
      <c r="G4794" s="1" t="s">
        <v>15</v>
      </c>
      <c r="H4794" s="1" t="s">
        <v>16</v>
      </c>
      <c r="I4794" s="1" t="s">
        <v>17</v>
      </c>
      <c r="J4794" s="1" t="s">
        <v>47</v>
      </c>
      <c r="K4794" s="1">
        <v>37.432099999999998</v>
      </c>
      <c r="L4794" s="1">
        <v>140.14449999999999</v>
      </c>
      <c r="M4794" s="1">
        <v>4.68</v>
      </c>
    </row>
    <row r="4795" spans="1:15">
      <c r="A4795" s="1">
        <v>2001</v>
      </c>
      <c r="B4795" s="1" t="s">
        <v>17486</v>
      </c>
      <c r="C4795" s="1" t="s">
        <v>21223</v>
      </c>
      <c r="D4795" s="1" t="s">
        <v>20554</v>
      </c>
      <c r="G4795" s="1" t="s">
        <v>15</v>
      </c>
      <c r="H4795" s="1" t="s">
        <v>16</v>
      </c>
      <c r="I4795" s="1" t="s">
        <v>17</v>
      </c>
      <c r="J4795" s="1" t="s">
        <v>47</v>
      </c>
      <c r="K4795" s="1">
        <v>37.5</v>
      </c>
      <c r="L4795" s="1">
        <v>140</v>
      </c>
      <c r="M4795" s="1">
        <v>4.68</v>
      </c>
      <c r="O4795" s="1">
        <v>29</v>
      </c>
    </row>
    <row r="4796" spans="1:15">
      <c r="A4796" s="1">
        <v>2007</v>
      </c>
      <c r="B4796" s="1" t="s">
        <v>17810</v>
      </c>
      <c r="C4796" s="1" t="s">
        <v>18457</v>
      </c>
      <c r="D4796" s="1" t="s">
        <v>21224</v>
      </c>
      <c r="G4796" s="1" t="s">
        <v>15</v>
      </c>
      <c r="H4796" s="1" t="s">
        <v>16</v>
      </c>
      <c r="I4796" s="1" t="s">
        <v>17</v>
      </c>
      <c r="J4796" s="1" t="s">
        <v>59</v>
      </c>
      <c r="K4796" s="1">
        <v>35.9</v>
      </c>
      <c r="L4796" s="1">
        <v>138.30000000000001</v>
      </c>
      <c r="M4796" s="1">
        <v>4.68</v>
      </c>
    </row>
    <row r="4797" spans="1:15">
      <c r="A4797" s="1">
        <v>2006</v>
      </c>
      <c r="B4797" s="1" t="s">
        <v>18152</v>
      </c>
      <c r="C4797" s="1" t="s">
        <v>21225</v>
      </c>
      <c r="D4797" s="1" t="s">
        <v>19205</v>
      </c>
      <c r="G4797" s="1" t="s">
        <v>15</v>
      </c>
      <c r="H4797" s="1" t="s">
        <v>16</v>
      </c>
      <c r="I4797" s="1" t="s">
        <v>17</v>
      </c>
      <c r="J4797" s="1" t="s">
        <v>69</v>
      </c>
      <c r="K4797" s="1">
        <v>40.119999999999997</v>
      </c>
      <c r="L4797" s="1">
        <v>140</v>
      </c>
      <c r="M4797" s="1">
        <v>4.68</v>
      </c>
    </row>
    <row r="4798" spans="1:15">
      <c r="A4798" s="1">
        <v>2006</v>
      </c>
      <c r="B4798" s="1" t="s">
        <v>17434</v>
      </c>
      <c r="C4798" s="1" t="s">
        <v>21226</v>
      </c>
      <c r="D4798" s="1" t="s">
        <v>19296</v>
      </c>
      <c r="G4798" s="1" t="s">
        <v>15</v>
      </c>
      <c r="H4798" s="1" t="s">
        <v>16</v>
      </c>
      <c r="I4798" s="1" t="s">
        <v>17</v>
      </c>
      <c r="J4798" s="1" t="s">
        <v>69</v>
      </c>
      <c r="K4798" s="1">
        <v>35.5</v>
      </c>
      <c r="L4798" s="1">
        <v>138</v>
      </c>
      <c r="M4798" s="1">
        <v>4.68</v>
      </c>
    </row>
    <row r="4799" spans="1:15">
      <c r="A4799" s="1">
        <v>1976</v>
      </c>
      <c r="B4799" s="1" t="s">
        <v>16788</v>
      </c>
      <c r="C4799" s="1" t="s">
        <v>21227</v>
      </c>
      <c r="D4799" s="1" t="s">
        <v>16638</v>
      </c>
      <c r="G4799" s="1" t="s">
        <v>15</v>
      </c>
      <c r="H4799" s="1" t="s">
        <v>16</v>
      </c>
      <c r="I4799" s="1" t="s">
        <v>17</v>
      </c>
      <c r="J4799" s="1" t="s">
        <v>47</v>
      </c>
      <c r="K4799" s="1">
        <v>37</v>
      </c>
      <c r="L4799" s="1">
        <v>140</v>
      </c>
      <c r="M4799" s="1">
        <v>4.6900000000000004</v>
      </c>
    </row>
    <row r="4800" spans="1:15">
      <c r="A4800" s="1">
        <v>1981</v>
      </c>
      <c r="B4800" s="1" t="s">
        <v>16765</v>
      </c>
      <c r="C4800" s="1" t="s">
        <v>21228</v>
      </c>
      <c r="D4800" s="1" t="s">
        <v>16767</v>
      </c>
      <c r="E4800" s="1">
        <v>290</v>
      </c>
      <c r="F4800" s="1">
        <v>290</v>
      </c>
      <c r="G4800" s="1" t="s">
        <v>15</v>
      </c>
      <c r="H4800" s="1" t="s">
        <v>16</v>
      </c>
      <c r="I4800" s="1" t="s">
        <v>17</v>
      </c>
      <c r="J4800" s="1" t="s">
        <v>3260</v>
      </c>
      <c r="K4800" s="1">
        <v>34.341099999999997</v>
      </c>
      <c r="L4800" s="1">
        <v>133.9289</v>
      </c>
      <c r="M4800" s="1">
        <v>4.6900000000000004</v>
      </c>
    </row>
    <row r="4801" spans="1:17">
      <c r="A4801" s="1">
        <v>1986</v>
      </c>
      <c r="B4801" s="1" t="s">
        <v>16845</v>
      </c>
      <c r="C4801" s="1" t="s">
        <v>4822</v>
      </c>
      <c r="D4801" s="1" t="s">
        <v>16899</v>
      </c>
      <c r="G4801" s="1" t="s">
        <v>15</v>
      </c>
      <c r="H4801" s="1" t="s">
        <v>16</v>
      </c>
      <c r="I4801" s="1" t="s">
        <v>17</v>
      </c>
      <c r="J4801" s="1" t="s">
        <v>69</v>
      </c>
      <c r="K4801" s="1">
        <v>36.079500000000003</v>
      </c>
      <c r="L4801" s="1">
        <v>132.97450000000001</v>
      </c>
      <c r="M4801" s="1">
        <v>4.6900000000000004</v>
      </c>
    </row>
    <row r="4802" spans="1:17">
      <c r="A4802" s="1">
        <v>1962</v>
      </c>
      <c r="B4802" s="1" t="s">
        <v>11736</v>
      </c>
      <c r="C4802" s="1" t="s">
        <v>19847</v>
      </c>
      <c r="D4802" s="1" t="s">
        <v>16638</v>
      </c>
      <c r="G4802" s="1" t="s">
        <v>15</v>
      </c>
      <c r="H4802" s="1" t="s">
        <v>16</v>
      </c>
      <c r="I4802" s="1" t="s">
        <v>17</v>
      </c>
      <c r="J4802" s="1" t="s">
        <v>69</v>
      </c>
      <c r="K4802" s="1">
        <v>39.729999999999997</v>
      </c>
      <c r="L4802" s="1">
        <v>140.08000000000001</v>
      </c>
      <c r="M4802" s="1">
        <v>4.6900000000000004</v>
      </c>
    </row>
    <row r="4803" spans="1:17">
      <c r="A4803" s="1">
        <v>2007</v>
      </c>
      <c r="B4803" s="1" t="s">
        <v>18620</v>
      </c>
      <c r="C4803" s="1" t="s">
        <v>21229</v>
      </c>
      <c r="D4803" s="1" t="s">
        <v>21230</v>
      </c>
      <c r="G4803" s="1" t="s">
        <v>15</v>
      </c>
      <c r="H4803" s="1" t="s">
        <v>16</v>
      </c>
      <c r="I4803" s="1" t="s">
        <v>17</v>
      </c>
      <c r="J4803" s="1" t="s">
        <v>69</v>
      </c>
      <c r="K4803" s="1">
        <v>38.5</v>
      </c>
      <c r="L4803" s="1">
        <v>139.5</v>
      </c>
      <c r="M4803" s="1">
        <v>4.6900000000000004</v>
      </c>
      <c r="Q4803" s="1">
        <v>0.51251199999999997</v>
      </c>
    </row>
    <row r="4804" spans="1:17">
      <c r="A4804" s="1">
        <v>2009</v>
      </c>
      <c r="B4804" s="1" t="s">
        <v>20621</v>
      </c>
      <c r="C4804" s="1" t="s">
        <v>21231</v>
      </c>
      <c r="D4804" s="1" t="s">
        <v>17682</v>
      </c>
      <c r="G4804" s="1" t="s">
        <v>15</v>
      </c>
      <c r="H4804" s="1" t="s">
        <v>16</v>
      </c>
      <c r="I4804" s="1" t="s">
        <v>17</v>
      </c>
      <c r="J4804" s="1" t="s">
        <v>59</v>
      </c>
      <c r="K4804" s="1">
        <v>33</v>
      </c>
      <c r="L4804" s="1">
        <v>130</v>
      </c>
      <c r="M4804" s="1">
        <v>4.6900000000000004</v>
      </c>
    </row>
    <row r="4805" spans="1:17">
      <c r="A4805" s="1">
        <v>1988</v>
      </c>
      <c r="B4805" s="1" t="s">
        <v>18247</v>
      </c>
      <c r="C4805" s="1" t="s">
        <v>3915</v>
      </c>
      <c r="D4805" s="1" t="s">
        <v>21232</v>
      </c>
      <c r="G4805" s="1" t="s">
        <v>15</v>
      </c>
      <c r="H4805" s="1" t="s">
        <v>16</v>
      </c>
      <c r="I4805" s="1" t="s">
        <v>17</v>
      </c>
      <c r="J4805" s="1" t="s">
        <v>69</v>
      </c>
      <c r="K4805" s="1">
        <v>38</v>
      </c>
      <c r="L4805" s="1">
        <v>139.5</v>
      </c>
      <c r="M4805" s="1">
        <v>4.6900000000000004</v>
      </c>
      <c r="O4805" s="1">
        <v>35.6</v>
      </c>
    </row>
    <row r="4806" spans="1:17">
      <c r="A4806" s="1">
        <v>2008</v>
      </c>
      <c r="B4806" s="1" t="s">
        <v>19516</v>
      </c>
      <c r="C4806" s="1" t="s">
        <v>21233</v>
      </c>
      <c r="D4806" s="1" t="s">
        <v>18250</v>
      </c>
      <c r="G4806" s="1" t="s">
        <v>15</v>
      </c>
      <c r="H4806" s="1" t="s">
        <v>16</v>
      </c>
      <c r="I4806" s="1" t="s">
        <v>17</v>
      </c>
      <c r="J4806" s="1" t="s">
        <v>47</v>
      </c>
      <c r="K4806" s="1">
        <v>38.04</v>
      </c>
      <c r="L4806" s="1">
        <v>140.38</v>
      </c>
      <c r="M4806" s="1">
        <v>4.6900000000000004</v>
      </c>
      <c r="O4806" s="1">
        <v>30.8</v>
      </c>
      <c r="Q4806" s="1">
        <v>0.51283800000000002</v>
      </c>
    </row>
    <row r="4807" spans="1:17">
      <c r="A4807" s="1">
        <v>2005</v>
      </c>
      <c r="B4807" s="1" t="s">
        <v>19500</v>
      </c>
      <c r="C4807" s="1" t="s">
        <v>21234</v>
      </c>
      <c r="D4807" s="1" t="s">
        <v>19502</v>
      </c>
      <c r="G4807" s="1" t="s">
        <v>15</v>
      </c>
      <c r="H4807" s="1" t="s">
        <v>16</v>
      </c>
      <c r="I4807" s="1" t="s">
        <v>17</v>
      </c>
      <c r="J4807" s="1" t="s">
        <v>47</v>
      </c>
      <c r="K4807" s="1">
        <v>37.440100000000001</v>
      </c>
      <c r="L4807" s="1">
        <v>140.14320000000001</v>
      </c>
      <c r="M4807" s="1">
        <v>4.6900000000000004</v>
      </c>
    </row>
    <row r="4808" spans="1:17">
      <c r="A4808" s="1">
        <v>1999</v>
      </c>
      <c r="B4808" s="1" t="s">
        <v>18061</v>
      </c>
      <c r="C4808" s="1" t="s">
        <v>21235</v>
      </c>
      <c r="D4808" s="1" t="s">
        <v>18063</v>
      </c>
      <c r="G4808" s="1" t="s">
        <v>15</v>
      </c>
      <c r="H4808" s="1" t="s">
        <v>16</v>
      </c>
      <c r="I4808" s="1" t="s">
        <v>17</v>
      </c>
      <c r="J4808" s="1" t="s">
        <v>69</v>
      </c>
      <c r="K4808" s="1">
        <v>35</v>
      </c>
      <c r="L4808" s="1">
        <v>137</v>
      </c>
      <c r="M4808" s="1">
        <v>4.6900000000000004</v>
      </c>
    </row>
    <row r="4809" spans="1:17">
      <c r="A4809" s="1">
        <v>1990</v>
      </c>
      <c r="B4809" s="1" t="s">
        <v>17370</v>
      </c>
      <c r="C4809" s="1" t="s">
        <v>21236</v>
      </c>
      <c r="D4809" s="1" t="s">
        <v>17342</v>
      </c>
      <c r="G4809" s="1" t="s">
        <v>15</v>
      </c>
      <c r="H4809" s="1" t="s">
        <v>16</v>
      </c>
      <c r="I4809" s="1" t="s">
        <v>17</v>
      </c>
      <c r="J4809" s="1" t="s">
        <v>47</v>
      </c>
      <c r="K4809" s="1">
        <v>36.549999999999997</v>
      </c>
      <c r="L4809" s="1">
        <v>139.19999999999999</v>
      </c>
      <c r="M4809" s="1">
        <v>4.6900000000000004</v>
      </c>
    </row>
    <row r="4810" spans="1:17">
      <c r="A4810" s="1">
        <v>2006</v>
      </c>
      <c r="B4810" s="1" t="s">
        <v>17434</v>
      </c>
      <c r="C4810" s="1" t="s">
        <v>21237</v>
      </c>
      <c r="D4810" s="1" t="s">
        <v>19296</v>
      </c>
      <c r="G4810" s="1" t="s">
        <v>15</v>
      </c>
      <c r="H4810" s="1" t="s">
        <v>16</v>
      </c>
      <c r="I4810" s="1" t="s">
        <v>17</v>
      </c>
      <c r="J4810" s="1" t="s">
        <v>69</v>
      </c>
      <c r="K4810" s="1">
        <v>35.5</v>
      </c>
      <c r="L4810" s="1">
        <v>138</v>
      </c>
      <c r="M4810" s="1">
        <v>4.6900000000000004</v>
      </c>
    </row>
    <row r="4811" spans="1:17">
      <c r="A4811" s="1">
        <v>1989</v>
      </c>
      <c r="B4811" s="1" t="s">
        <v>17685</v>
      </c>
      <c r="C4811" s="1" t="s">
        <v>21238</v>
      </c>
      <c r="D4811" s="1" t="s">
        <v>17687</v>
      </c>
      <c r="G4811" s="1" t="s">
        <v>15</v>
      </c>
      <c r="H4811" s="1" t="s">
        <v>16</v>
      </c>
      <c r="I4811" s="1" t="s">
        <v>17</v>
      </c>
      <c r="J4811" s="1" t="s">
        <v>69</v>
      </c>
      <c r="K4811" s="1">
        <v>40.299999999999997</v>
      </c>
      <c r="L4811" s="1">
        <v>140.80000000000001</v>
      </c>
      <c r="M4811" s="1">
        <v>4.7</v>
      </c>
    </row>
    <row r="4812" spans="1:17">
      <c r="A4812" s="1">
        <v>1985</v>
      </c>
      <c r="B4812" s="1" t="s">
        <v>18307</v>
      </c>
      <c r="C4812" s="1" t="s">
        <v>21239</v>
      </c>
      <c r="D4812" s="1" t="s">
        <v>17547</v>
      </c>
      <c r="G4812" s="1" t="s">
        <v>15</v>
      </c>
      <c r="H4812" s="1" t="s">
        <v>16</v>
      </c>
      <c r="I4812" s="1" t="s">
        <v>17</v>
      </c>
      <c r="J4812" s="1" t="s">
        <v>25</v>
      </c>
      <c r="K4812" s="1">
        <v>39.75</v>
      </c>
      <c r="L4812" s="1">
        <v>140.66999999999999</v>
      </c>
      <c r="M4812" s="1">
        <v>4.7</v>
      </c>
      <c r="O4812" s="1">
        <v>32</v>
      </c>
    </row>
    <row r="4813" spans="1:17">
      <c r="A4813" s="1">
        <v>1963</v>
      </c>
      <c r="B4813" s="1" t="s">
        <v>17371</v>
      </c>
      <c r="C4813" s="1" t="s">
        <v>21240</v>
      </c>
      <c r="D4813" s="1" t="s">
        <v>18573</v>
      </c>
      <c r="G4813" s="1" t="s">
        <v>15</v>
      </c>
      <c r="H4813" s="1" t="s">
        <v>16</v>
      </c>
      <c r="I4813" s="1" t="s">
        <v>17</v>
      </c>
      <c r="J4813" s="1" t="s">
        <v>1084</v>
      </c>
      <c r="K4813" s="1">
        <v>36.43</v>
      </c>
      <c r="L4813" s="1">
        <v>138.5</v>
      </c>
      <c r="M4813" s="1">
        <v>4.7</v>
      </c>
    </row>
    <row r="4814" spans="1:17">
      <c r="A4814" s="1">
        <v>1966</v>
      </c>
      <c r="B4814" s="1" t="s">
        <v>17288</v>
      </c>
      <c r="C4814" s="1" t="s">
        <v>21241</v>
      </c>
      <c r="D4814" s="1" t="s">
        <v>16659</v>
      </c>
      <c r="G4814" s="1" t="s">
        <v>15</v>
      </c>
      <c r="H4814" s="1" t="s">
        <v>16</v>
      </c>
      <c r="I4814" s="1" t="s">
        <v>17</v>
      </c>
      <c r="J4814" s="1" t="s">
        <v>3507</v>
      </c>
      <c r="K4814" s="1">
        <v>34.5</v>
      </c>
      <c r="L4814" s="1">
        <v>138</v>
      </c>
      <c r="M4814" s="1">
        <v>4.7</v>
      </c>
    </row>
    <row r="4815" spans="1:17">
      <c r="A4815" s="1">
        <v>1962</v>
      </c>
      <c r="B4815" s="1" t="s">
        <v>11736</v>
      </c>
      <c r="C4815" s="1" t="s">
        <v>21242</v>
      </c>
      <c r="D4815" s="1" t="s">
        <v>17226</v>
      </c>
      <c r="G4815" s="1" t="s">
        <v>15</v>
      </c>
      <c r="H4815" s="1" t="s">
        <v>16</v>
      </c>
      <c r="I4815" s="1" t="s">
        <v>17</v>
      </c>
      <c r="J4815" s="1" t="s">
        <v>748</v>
      </c>
      <c r="K4815" s="1">
        <v>36.15</v>
      </c>
      <c r="L4815" s="1">
        <v>137.27000000000001</v>
      </c>
      <c r="M4815" s="1">
        <v>4.7</v>
      </c>
    </row>
    <row r="4816" spans="1:17">
      <c r="A4816" s="1">
        <v>1935</v>
      </c>
      <c r="B4816" s="1" t="s">
        <v>16632</v>
      </c>
      <c r="C4816" s="1" t="s">
        <v>3939</v>
      </c>
      <c r="D4816" s="1" t="s">
        <v>16633</v>
      </c>
      <c r="G4816" s="1" t="s">
        <v>15</v>
      </c>
      <c r="H4816" s="1" t="s">
        <v>16</v>
      </c>
      <c r="I4816" s="1" t="s">
        <v>17</v>
      </c>
      <c r="J4816" s="1" t="s">
        <v>231</v>
      </c>
      <c r="K4816" s="1">
        <v>36.299999999999997</v>
      </c>
      <c r="L4816" s="1">
        <v>133.30000000000001</v>
      </c>
      <c r="M4816" s="1">
        <v>4.7</v>
      </c>
    </row>
    <row r="4817" spans="1:17">
      <c r="A4817" s="1">
        <v>1986</v>
      </c>
      <c r="B4817" s="1" t="s">
        <v>16344</v>
      </c>
      <c r="C4817" s="1" t="s">
        <v>21243</v>
      </c>
      <c r="D4817" s="1" t="s">
        <v>18937</v>
      </c>
      <c r="G4817" s="1" t="s">
        <v>15</v>
      </c>
      <c r="H4817" s="1" t="s">
        <v>16</v>
      </c>
      <c r="I4817" s="1" t="s">
        <v>17</v>
      </c>
      <c r="J4817" s="1" t="s">
        <v>47</v>
      </c>
      <c r="K4817" s="1">
        <v>36</v>
      </c>
      <c r="L4817" s="1">
        <v>138</v>
      </c>
      <c r="M4817" s="1">
        <v>4.7</v>
      </c>
    </row>
    <row r="4818" spans="1:17">
      <c r="A4818" s="1">
        <v>2004</v>
      </c>
      <c r="B4818" s="1" t="s">
        <v>17528</v>
      </c>
      <c r="C4818" s="1" t="s">
        <v>21244</v>
      </c>
      <c r="D4818" s="1" t="s">
        <v>21051</v>
      </c>
      <c r="G4818" s="1" t="s">
        <v>15</v>
      </c>
      <c r="H4818" s="1" t="s">
        <v>16</v>
      </c>
      <c r="I4818" s="1" t="s">
        <v>17</v>
      </c>
      <c r="J4818" s="1" t="s">
        <v>59</v>
      </c>
      <c r="K4818" s="1">
        <v>33.200000000000003</v>
      </c>
      <c r="L4818" s="1">
        <v>129.6</v>
      </c>
      <c r="M4818" s="1">
        <v>4.7</v>
      </c>
    </row>
    <row r="4819" spans="1:17">
      <c r="A4819" s="1">
        <v>1981</v>
      </c>
      <c r="B4819" s="1" t="s">
        <v>19773</v>
      </c>
      <c r="C4819" s="1" t="s">
        <v>21245</v>
      </c>
      <c r="D4819" s="1" t="s">
        <v>20959</v>
      </c>
      <c r="G4819" s="1" t="s">
        <v>15</v>
      </c>
      <c r="H4819" s="1" t="s">
        <v>16</v>
      </c>
      <c r="I4819" s="1" t="s">
        <v>17</v>
      </c>
      <c r="J4819" s="1" t="s">
        <v>20104</v>
      </c>
      <c r="K4819" s="1">
        <v>37.5</v>
      </c>
      <c r="L4819" s="1">
        <v>140.5</v>
      </c>
      <c r="M4819" s="1">
        <v>4.7</v>
      </c>
    </row>
    <row r="4820" spans="1:17">
      <c r="A4820" s="1">
        <v>1990</v>
      </c>
      <c r="B4820" s="1" t="s">
        <v>17316</v>
      </c>
      <c r="C4820" s="1" t="s">
        <v>21246</v>
      </c>
      <c r="D4820" s="1" t="s">
        <v>17687</v>
      </c>
      <c r="G4820" s="1" t="s">
        <v>15</v>
      </c>
      <c r="H4820" s="1" t="s">
        <v>16</v>
      </c>
      <c r="I4820" s="1" t="s">
        <v>17</v>
      </c>
      <c r="J4820" s="1" t="s">
        <v>69</v>
      </c>
      <c r="K4820" s="1">
        <v>40.299999999999997</v>
      </c>
      <c r="L4820" s="1">
        <v>140.30000000000001</v>
      </c>
      <c r="M4820" s="1">
        <v>4.7</v>
      </c>
    </row>
    <row r="4821" spans="1:17">
      <c r="A4821" s="1">
        <v>2005</v>
      </c>
      <c r="B4821" s="1" t="s">
        <v>16889</v>
      </c>
      <c r="C4821" s="1" t="s">
        <v>21247</v>
      </c>
      <c r="D4821" s="1" t="s">
        <v>21248</v>
      </c>
      <c r="G4821" s="1" t="s">
        <v>15</v>
      </c>
      <c r="H4821" s="1" t="s">
        <v>16</v>
      </c>
      <c r="I4821" s="1" t="s">
        <v>17</v>
      </c>
      <c r="J4821" s="1" t="s">
        <v>47</v>
      </c>
      <c r="K4821" s="1">
        <v>34.234999999999999</v>
      </c>
      <c r="L4821" s="1">
        <v>133.75</v>
      </c>
      <c r="M4821" s="1">
        <v>4.7</v>
      </c>
      <c r="Q4821" s="1">
        <v>0.51266500000000004</v>
      </c>
    </row>
    <row r="4822" spans="1:17">
      <c r="A4822" s="1">
        <v>1992</v>
      </c>
      <c r="B4822" s="1" t="s">
        <v>10478</v>
      </c>
      <c r="C4822" s="1" t="s">
        <v>4994</v>
      </c>
      <c r="D4822" s="1" t="s">
        <v>18051</v>
      </c>
      <c r="G4822" s="1" t="s">
        <v>15</v>
      </c>
      <c r="H4822" s="1" t="s">
        <v>16</v>
      </c>
      <c r="I4822" s="1" t="s">
        <v>17</v>
      </c>
      <c r="J4822" s="1" t="s">
        <v>47</v>
      </c>
      <c r="K4822" s="1">
        <v>42.7</v>
      </c>
      <c r="L4822" s="1">
        <v>141.33000000000001</v>
      </c>
      <c r="M4822" s="1">
        <v>4.7</v>
      </c>
    </row>
    <row r="4823" spans="1:17">
      <c r="A4823" s="1">
        <v>2007</v>
      </c>
      <c r="B4823" s="1" t="s">
        <v>17810</v>
      </c>
      <c r="C4823" s="1" t="s">
        <v>21249</v>
      </c>
      <c r="D4823" s="1" t="s">
        <v>20043</v>
      </c>
      <c r="G4823" s="1" t="s">
        <v>15</v>
      </c>
      <c r="H4823" s="1" t="s">
        <v>16</v>
      </c>
      <c r="I4823" s="1" t="s">
        <v>17</v>
      </c>
      <c r="J4823" s="1" t="s">
        <v>25</v>
      </c>
      <c r="K4823" s="1">
        <v>35.9</v>
      </c>
      <c r="L4823" s="1">
        <v>138.30000000000001</v>
      </c>
      <c r="M4823" s="1">
        <v>4.7</v>
      </c>
    </row>
    <row r="4824" spans="1:17">
      <c r="A4824" s="1">
        <v>1982</v>
      </c>
      <c r="B4824" s="1" t="s">
        <v>20016</v>
      </c>
      <c r="C4824" s="1" t="s">
        <v>21250</v>
      </c>
      <c r="D4824" s="1" t="s">
        <v>16802</v>
      </c>
      <c r="G4824" s="1" t="s">
        <v>15</v>
      </c>
      <c r="H4824" s="1" t="s">
        <v>16</v>
      </c>
      <c r="I4824" s="1" t="s">
        <v>17</v>
      </c>
      <c r="J4824" s="1" t="s">
        <v>14350</v>
      </c>
      <c r="K4824" s="1">
        <v>34.450000000000003</v>
      </c>
      <c r="L4824" s="1">
        <v>134.16999999999999</v>
      </c>
      <c r="M4824" s="1">
        <v>4.71</v>
      </c>
    </row>
    <row r="4825" spans="1:17">
      <c r="A4825" s="1">
        <v>1983</v>
      </c>
      <c r="B4825" s="1" t="s">
        <v>17457</v>
      </c>
      <c r="C4825" s="1" t="s">
        <v>3700</v>
      </c>
      <c r="D4825" s="1" t="s">
        <v>17647</v>
      </c>
      <c r="G4825" s="1" t="s">
        <v>15</v>
      </c>
      <c r="H4825" s="1" t="s">
        <v>16</v>
      </c>
      <c r="I4825" s="1" t="s">
        <v>17</v>
      </c>
      <c r="J4825" s="1" t="s">
        <v>231</v>
      </c>
      <c r="K4825" s="1">
        <v>38.15</v>
      </c>
      <c r="L4825" s="1">
        <v>140.44999999999999</v>
      </c>
      <c r="M4825" s="1">
        <v>4.71</v>
      </c>
      <c r="O4825" s="1">
        <v>33</v>
      </c>
    </row>
    <row r="4826" spans="1:17">
      <c r="A4826" s="1">
        <v>1994</v>
      </c>
      <c r="B4826" s="1" t="s">
        <v>17917</v>
      </c>
      <c r="C4826" s="1" t="s">
        <v>21251</v>
      </c>
      <c r="D4826" s="1" t="s">
        <v>17919</v>
      </c>
      <c r="G4826" s="1" t="s">
        <v>15</v>
      </c>
      <c r="H4826" s="1" t="s">
        <v>16</v>
      </c>
      <c r="I4826" s="1" t="s">
        <v>17</v>
      </c>
      <c r="J4826" s="1" t="s">
        <v>47</v>
      </c>
      <c r="K4826" s="1">
        <v>41</v>
      </c>
      <c r="L4826" s="1">
        <v>141.19999999999999</v>
      </c>
      <c r="M4826" s="1">
        <v>4.71</v>
      </c>
      <c r="O4826" s="1">
        <v>39</v>
      </c>
    </row>
    <row r="4827" spans="1:17">
      <c r="A4827" s="1">
        <v>2006</v>
      </c>
      <c r="B4827" s="1" t="s">
        <v>21060</v>
      </c>
      <c r="C4827" s="1" t="s">
        <v>21250</v>
      </c>
      <c r="D4827" s="1" t="s">
        <v>16802</v>
      </c>
      <c r="G4827" s="1" t="s">
        <v>15</v>
      </c>
      <c r="H4827" s="1" t="s">
        <v>16</v>
      </c>
      <c r="I4827" s="1" t="s">
        <v>17</v>
      </c>
      <c r="J4827" s="1" t="s">
        <v>47</v>
      </c>
      <c r="K4827" s="1">
        <v>34.450000000000003</v>
      </c>
      <c r="L4827" s="1">
        <v>134.16999999999999</v>
      </c>
      <c r="M4827" s="1">
        <v>4.71</v>
      </c>
      <c r="Q4827" s="1">
        <v>0.51258700000000001</v>
      </c>
    </row>
    <row r="4828" spans="1:17">
      <c r="A4828" s="1">
        <v>1992</v>
      </c>
      <c r="B4828" s="1" t="s">
        <v>10478</v>
      </c>
      <c r="C4828" s="1" t="s">
        <v>5229</v>
      </c>
      <c r="D4828" s="1" t="s">
        <v>20577</v>
      </c>
      <c r="G4828" s="1" t="s">
        <v>15</v>
      </c>
      <c r="H4828" s="1" t="s">
        <v>16</v>
      </c>
      <c r="I4828" s="1" t="s">
        <v>17</v>
      </c>
      <c r="J4828" s="1" t="s">
        <v>47</v>
      </c>
      <c r="K4828" s="1">
        <v>38.15</v>
      </c>
      <c r="L4828" s="1">
        <v>140.44999999999999</v>
      </c>
      <c r="M4828" s="1">
        <v>4.71</v>
      </c>
    </row>
    <row r="4829" spans="1:17">
      <c r="A4829" s="1">
        <v>1981</v>
      </c>
      <c r="B4829" s="1" t="s">
        <v>17822</v>
      </c>
      <c r="C4829" s="1" t="s">
        <v>21252</v>
      </c>
      <c r="D4829" s="1" t="s">
        <v>17824</v>
      </c>
      <c r="G4829" s="1" t="s">
        <v>15</v>
      </c>
      <c r="H4829" s="1" t="s">
        <v>16</v>
      </c>
      <c r="I4829" s="1" t="s">
        <v>17</v>
      </c>
      <c r="J4829" s="1" t="s">
        <v>59</v>
      </c>
      <c r="K4829" s="1">
        <v>37</v>
      </c>
      <c r="L4829" s="1">
        <v>138</v>
      </c>
      <c r="M4829" s="1">
        <v>4.71</v>
      </c>
    </row>
    <row r="4830" spans="1:17">
      <c r="A4830" s="1">
        <v>1991</v>
      </c>
      <c r="B4830" s="1" t="s">
        <v>20265</v>
      </c>
      <c r="C4830" s="1" t="s">
        <v>867</v>
      </c>
      <c r="D4830" s="1" t="s">
        <v>20266</v>
      </c>
      <c r="G4830" s="1" t="s">
        <v>15</v>
      </c>
      <c r="H4830" s="1" t="s">
        <v>16</v>
      </c>
      <c r="I4830" s="1" t="s">
        <v>17</v>
      </c>
      <c r="J4830" s="1" t="s">
        <v>69</v>
      </c>
      <c r="K4830" s="1">
        <v>32.5</v>
      </c>
      <c r="L4830" s="1">
        <v>130.5</v>
      </c>
      <c r="M4830" s="1">
        <v>4.71</v>
      </c>
    </row>
    <row r="4831" spans="1:17">
      <c r="A4831" s="1">
        <v>2009</v>
      </c>
      <c r="B4831" s="1" t="s">
        <v>20684</v>
      </c>
      <c r="C4831" s="1" t="s">
        <v>21253</v>
      </c>
      <c r="D4831" s="1" t="s">
        <v>21127</v>
      </c>
      <c r="G4831" s="1" t="s">
        <v>15</v>
      </c>
      <c r="H4831" s="1" t="s">
        <v>16</v>
      </c>
      <c r="I4831" s="1" t="s">
        <v>17</v>
      </c>
      <c r="J4831" s="1" t="s">
        <v>782</v>
      </c>
      <c r="K4831" s="1">
        <v>40.655299999999997</v>
      </c>
      <c r="L4831" s="1">
        <v>140.94110000000001</v>
      </c>
      <c r="M4831" s="1">
        <v>4.71</v>
      </c>
    </row>
    <row r="4832" spans="1:17">
      <c r="A4832" s="1">
        <v>2006</v>
      </c>
      <c r="B4832" s="1" t="s">
        <v>16913</v>
      </c>
      <c r="C4832" s="1" t="s">
        <v>21254</v>
      </c>
      <c r="D4832" s="1" t="s">
        <v>20090</v>
      </c>
      <c r="G4832" s="1" t="s">
        <v>15</v>
      </c>
      <c r="H4832" s="1" t="s">
        <v>16</v>
      </c>
      <c r="I4832" s="1" t="s">
        <v>17</v>
      </c>
      <c r="J4832" s="1" t="s">
        <v>69</v>
      </c>
      <c r="K4832" s="1">
        <v>38.15</v>
      </c>
      <c r="L4832" s="1">
        <v>140.44999999999999</v>
      </c>
      <c r="M4832" s="1">
        <v>4.71</v>
      </c>
      <c r="Q4832" s="1">
        <v>0.51282000000000005</v>
      </c>
    </row>
    <row r="4833" spans="1:17">
      <c r="A4833" s="1">
        <v>1990</v>
      </c>
      <c r="B4833" s="1" t="s">
        <v>20608</v>
      </c>
      <c r="C4833" s="1" t="s">
        <v>21255</v>
      </c>
      <c r="D4833" s="1" t="s">
        <v>21256</v>
      </c>
      <c r="G4833" s="1" t="s">
        <v>15</v>
      </c>
      <c r="H4833" s="1" t="s">
        <v>16</v>
      </c>
      <c r="I4833" s="1" t="s">
        <v>17</v>
      </c>
      <c r="J4833" s="1" t="s">
        <v>69</v>
      </c>
      <c r="K4833" s="1">
        <v>35.485300000000002</v>
      </c>
      <c r="L4833" s="1">
        <v>134.7003</v>
      </c>
      <c r="M4833" s="1">
        <v>4.71</v>
      </c>
      <c r="O4833" s="1">
        <v>33</v>
      </c>
    </row>
    <row r="4834" spans="1:17">
      <c r="A4834" s="1">
        <v>1963</v>
      </c>
      <c r="B4834" s="1" t="s">
        <v>17371</v>
      </c>
      <c r="C4834" s="1" t="s">
        <v>21257</v>
      </c>
      <c r="D4834" s="1" t="s">
        <v>18445</v>
      </c>
      <c r="G4834" s="1" t="s">
        <v>15</v>
      </c>
      <c r="H4834" s="1" t="s">
        <v>16</v>
      </c>
      <c r="I4834" s="1" t="s">
        <v>17</v>
      </c>
      <c r="J4834" s="1" t="s">
        <v>1084</v>
      </c>
      <c r="K4834" s="1">
        <v>36.43</v>
      </c>
      <c r="L4834" s="1">
        <v>138.5</v>
      </c>
      <c r="M4834" s="1">
        <v>4.72</v>
      </c>
    </row>
    <row r="4835" spans="1:17">
      <c r="A4835" s="1">
        <v>1963</v>
      </c>
      <c r="B4835" s="1" t="s">
        <v>17371</v>
      </c>
      <c r="C4835" s="1" t="s">
        <v>21258</v>
      </c>
      <c r="D4835" s="1" t="s">
        <v>18445</v>
      </c>
      <c r="G4835" s="1" t="s">
        <v>15</v>
      </c>
      <c r="H4835" s="1" t="s">
        <v>16</v>
      </c>
      <c r="I4835" s="1" t="s">
        <v>17</v>
      </c>
      <c r="J4835" s="1" t="s">
        <v>1084</v>
      </c>
      <c r="K4835" s="1">
        <v>36.43</v>
      </c>
      <c r="L4835" s="1">
        <v>138.5</v>
      </c>
      <c r="M4835" s="1">
        <v>4.72</v>
      </c>
    </row>
    <row r="4836" spans="1:17">
      <c r="A4836" s="1">
        <v>1992</v>
      </c>
      <c r="B4836" s="1" t="s">
        <v>17479</v>
      </c>
      <c r="C4836" s="1" t="s">
        <v>21259</v>
      </c>
      <c r="D4836" s="1" t="s">
        <v>17481</v>
      </c>
      <c r="G4836" s="1" t="s">
        <v>15</v>
      </c>
      <c r="H4836" s="1" t="s">
        <v>16</v>
      </c>
      <c r="I4836" s="1" t="s">
        <v>17</v>
      </c>
      <c r="J4836" s="1" t="s">
        <v>47</v>
      </c>
      <c r="K4836" s="1">
        <v>38</v>
      </c>
      <c r="L4836" s="1">
        <v>140</v>
      </c>
      <c r="M4836" s="1">
        <v>4.72</v>
      </c>
    </row>
    <row r="4837" spans="1:17">
      <c r="A4837" s="1">
        <v>1986</v>
      </c>
      <c r="B4837" s="1" t="s">
        <v>16727</v>
      </c>
      <c r="C4837" s="1" t="s">
        <v>21260</v>
      </c>
      <c r="D4837" s="1" t="s">
        <v>16740</v>
      </c>
      <c r="G4837" s="1" t="s">
        <v>15</v>
      </c>
      <c r="H4837" s="1" t="s">
        <v>16</v>
      </c>
      <c r="I4837" s="1" t="s">
        <v>17</v>
      </c>
      <c r="J4837" s="1" t="s">
        <v>433</v>
      </c>
      <c r="K4837" s="1">
        <v>36.1</v>
      </c>
      <c r="L4837" s="1">
        <v>133</v>
      </c>
      <c r="M4837" s="1">
        <v>4.72</v>
      </c>
    </row>
    <row r="4838" spans="1:17">
      <c r="A4838" s="1">
        <v>2007</v>
      </c>
      <c r="B4838" s="1" t="s">
        <v>18620</v>
      </c>
      <c r="C4838" s="1" t="s">
        <v>21261</v>
      </c>
      <c r="D4838" s="1" t="s">
        <v>20468</v>
      </c>
      <c r="G4838" s="1" t="s">
        <v>15</v>
      </c>
      <c r="H4838" s="1" t="s">
        <v>16</v>
      </c>
      <c r="I4838" s="1" t="s">
        <v>17</v>
      </c>
      <c r="J4838" s="1" t="s">
        <v>69</v>
      </c>
      <c r="K4838" s="1">
        <v>42</v>
      </c>
      <c r="L4838" s="1">
        <v>139</v>
      </c>
      <c r="M4838" s="1">
        <v>4.72</v>
      </c>
      <c r="Q4838" s="1">
        <v>0.51281200000000005</v>
      </c>
    </row>
    <row r="4839" spans="1:17">
      <c r="A4839" s="1">
        <v>1995</v>
      </c>
      <c r="B4839" s="1" t="s">
        <v>17078</v>
      </c>
      <c r="C4839" s="1" t="s">
        <v>21262</v>
      </c>
      <c r="D4839" s="1" t="s">
        <v>17080</v>
      </c>
      <c r="G4839" s="1" t="s">
        <v>15</v>
      </c>
      <c r="H4839" s="1" t="s">
        <v>16</v>
      </c>
      <c r="I4839" s="1" t="s">
        <v>17</v>
      </c>
      <c r="J4839" s="1" t="s">
        <v>47</v>
      </c>
      <c r="K4839" s="1">
        <v>33.1</v>
      </c>
      <c r="L4839" s="1">
        <v>128.9</v>
      </c>
      <c r="M4839" s="1">
        <v>4.72</v>
      </c>
    </row>
    <row r="4840" spans="1:17">
      <c r="A4840" s="1">
        <v>1988</v>
      </c>
      <c r="B4840" s="1" t="s">
        <v>19077</v>
      </c>
      <c r="C4840" s="1" t="s">
        <v>21263</v>
      </c>
      <c r="D4840" s="1" t="s">
        <v>16638</v>
      </c>
      <c r="G4840" s="1" t="s">
        <v>15</v>
      </c>
      <c r="H4840" s="1" t="s">
        <v>16</v>
      </c>
      <c r="I4840" s="1" t="s">
        <v>17</v>
      </c>
      <c r="J4840" s="1" t="s">
        <v>231</v>
      </c>
      <c r="K4840" s="1">
        <v>38</v>
      </c>
      <c r="L4840" s="1">
        <v>139.5</v>
      </c>
      <c r="M4840" s="1">
        <v>4.72</v>
      </c>
    </row>
    <row r="4841" spans="1:17">
      <c r="A4841" s="1">
        <v>2001</v>
      </c>
      <c r="B4841" s="1" t="s">
        <v>20551</v>
      </c>
      <c r="C4841" s="1" t="s">
        <v>21264</v>
      </c>
      <c r="D4841" s="1" t="s">
        <v>21265</v>
      </c>
      <c r="G4841" s="1" t="s">
        <v>15</v>
      </c>
      <c r="H4841" s="1" t="s">
        <v>16</v>
      </c>
      <c r="I4841" s="1" t="s">
        <v>17</v>
      </c>
      <c r="J4841" s="1" t="s">
        <v>59</v>
      </c>
      <c r="K4841" s="1">
        <v>38</v>
      </c>
      <c r="L4841" s="1">
        <v>139.5</v>
      </c>
      <c r="M4841" s="1">
        <v>4.72</v>
      </c>
    </row>
    <row r="4842" spans="1:17">
      <c r="A4842" s="1">
        <v>2004</v>
      </c>
      <c r="B4842" s="1" t="s">
        <v>17680</v>
      </c>
      <c r="C4842" s="1" t="s">
        <v>21266</v>
      </c>
      <c r="D4842" s="1" t="s">
        <v>17682</v>
      </c>
      <c r="G4842" s="1" t="s">
        <v>15</v>
      </c>
      <c r="H4842" s="1" t="s">
        <v>16</v>
      </c>
      <c r="I4842" s="1" t="s">
        <v>17</v>
      </c>
      <c r="J4842" s="1" t="s">
        <v>47</v>
      </c>
      <c r="K4842" s="1">
        <v>33</v>
      </c>
      <c r="L4842" s="1">
        <v>130</v>
      </c>
      <c r="M4842" s="1">
        <v>4.72</v>
      </c>
    </row>
    <row r="4843" spans="1:17">
      <c r="A4843" s="1">
        <v>1992</v>
      </c>
      <c r="B4843" s="1" t="s">
        <v>17707</v>
      </c>
      <c r="C4843" s="1" t="s">
        <v>21267</v>
      </c>
      <c r="D4843" s="1" t="s">
        <v>21268</v>
      </c>
      <c r="G4843" s="1" t="s">
        <v>15</v>
      </c>
      <c r="H4843" s="1" t="s">
        <v>16</v>
      </c>
      <c r="I4843" s="1" t="s">
        <v>17</v>
      </c>
      <c r="J4843" s="1" t="s">
        <v>1084</v>
      </c>
      <c r="K4843" s="1">
        <v>37.130000000000003</v>
      </c>
      <c r="L4843" s="1">
        <v>139.97</v>
      </c>
      <c r="M4843" s="1">
        <v>4.72</v>
      </c>
      <c r="Q4843" s="1">
        <v>0.51268999999999998</v>
      </c>
    </row>
    <row r="4844" spans="1:17">
      <c r="A4844" s="1">
        <v>1988</v>
      </c>
      <c r="B4844" s="1" t="s">
        <v>18029</v>
      </c>
      <c r="C4844" s="1" t="s">
        <v>21269</v>
      </c>
      <c r="D4844" s="1" t="s">
        <v>21270</v>
      </c>
      <c r="G4844" s="1" t="s">
        <v>15</v>
      </c>
      <c r="H4844" s="1" t="s">
        <v>16</v>
      </c>
      <c r="I4844" s="1" t="s">
        <v>17</v>
      </c>
      <c r="J4844" s="1" t="s">
        <v>231</v>
      </c>
      <c r="K4844" s="1">
        <v>39.043599999999998</v>
      </c>
      <c r="L4844" s="1">
        <v>140.36060000000001</v>
      </c>
      <c r="M4844" s="1">
        <v>4.72</v>
      </c>
      <c r="Q4844" s="1">
        <v>0.51258599999999999</v>
      </c>
    </row>
    <row r="4845" spans="1:17">
      <c r="A4845" s="1">
        <v>1984</v>
      </c>
      <c r="B4845" s="1" t="s">
        <v>21271</v>
      </c>
      <c r="C4845" s="1" t="s">
        <v>3668</v>
      </c>
      <c r="D4845" s="1" t="s">
        <v>21272</v>
      </c>
      <c r="G4845" s="1" t="s">
        <v>15</v>
      </c>
      <c r="H4845" s="1" t="s">
        <v>16</v>
      </c>
      <c r="I4845" s="1" t="s">
        <v>17</v>
      </c>
      <c r="J4845" s="1" t="s">
        <v>1193</v>
      </c>
      <c r="K4845" s="1">
        <v>34.5</v>
      </c>
      <c r="L4845" s="1">
        <v>134.5</v>
      </c>
      <c r="M4845" s="1">
        <v>4.72</v>
      </c>
    </row>
    <row r="4846" spans="1:17">
      <c r="A4846" s="1">
        <v>1984</v>
      </c>
      <c r="B4846" s="1" t="s">
        <v>17848</v>
      </c>
      <c r="C4846" s="1" t="s">
        <v>1352</v>
      </c>
      <c r="D4846" s="1" t="s">
        <v>21273</v>
      </c>
      <c r="G4846" s="1" t="s">
        <v>15</v>
      </c>
      <c r="H4846" s="1" t="s">
        <v>16</v>
      </c>
      <c r="I4846" s="1" t="s">
        <v>17</v>
      </c>
      <c r="J4846" s="1" t="s">
        <v>47</v>
      </c>
      <c r="K4846" s="1">
        <v>39.130000000000003</v>
      </c>
      <c r="L4846" s="1">
        <v>140.07</v>
      </c>
      <c r="M4846" s="1">
        <v>4.7300000000000004</v>
      </c>
    </row>
    <row r="4847" spans="1:17">
      <c r="A4847" s="1">
        <v>1995</v>
      </c>
      <c r="B4847" s="1" t="s">
        <v>14767</v>
      </c>
      <c r="C4847" s="1" t="s">
        <v>13559</v>
      </c>
      <c r="D4847" s="1" t="s">
        <v>21181</v>
      </c>
      <c r="G4847" s="1" t="s">
        <v>15</v>
      </c>
      <c r="H4847" s="1" t="s">
        <v>16</v>
      </c>
      <c r="I4847" s="1" t="s">
        <v>17</v>
      </c>
      <c r="J4847" s="1" t="s">
        <v>25</v>
      </c>
      <c r="K4847" s="1">
        <v>40.299999999999997</v>
      </c>
      <c r="L4847" s="1">
        <v>138.80000000000001</v>
      </c>
      <c r="M4847" s="1">
        <v>4.7300000000000004</v>
      </c>
      <c r="O4847" s="1">
        <v>22</v>
      </c>
    </row>
    <row r="4848" spans="1:17">
      <c r="A4848" s="1">
        <v>1990</v>
      </c>
      <c r="B4848" s="1" t="s">
        <v>21180</v>
      </c>
      <c r="C4848" s="1" t="s">
        <v>3261</v>
      </c>
      <c r="D4848" s="1" t="s">
        <v>21181</v>
      </c>
      <c r="G4848" s="1" t="s">
        <v>15</v>
      </c>
      <c r="H4848" s="1" t="s">
        <v>16</v>
      </c>
      <c r="I4848" s="1" t="s">
        <v>17</v>
      </c>
      <c r="J4848" s="1" t="s">
        <v>1193</v>
      </c>
      <c r="K4848" s="1">
        <v>40.299999999999997</v>
      </c>
      <c r="L4848" s="1">
        <v>138.80000000000001</v>
      </c>
      <c r="M4848" s="1">
        <v>4.7300000000000004</v>
      </c>
      <c r="O4848" s="1">
        <v>22</v>
      </c>
    </row>
    <row r="4849" spans="1:17">
      <c r="A4849" s="1">
        <v>1989</v>
      </c>
      <c r="B4849" s="1" t="s">
        <v>18249</v>
      </c>
      <c r="C4849" s="1" t="s">
        <v>1363</v>
      </c>
      <c r="D4849" s="1" t="s">
        <v>18250</v>
      </c>
      <c r="G4849" s="1" t="s">
        <v>15</v>
      </c>
      <c r="H4849" s="1" t="s">
        <v>16</v>
      </c>
      <c r="I4849" s="1" t="s">
        <v>17</v>
      </c>
      <c r="J4849" s="1" t="s">
        <v>1084</v>
      </c>
      <c r="K4849" s="1">
        <v>38.15</v>
      </c>
      <c r="L4849" s="1">
        <v>140.43</v>
      </c>
      <c r="M4849" s="1">
        <v>4.7300000000000004</v>
      </c>
    </row>
    <row r="4850" spans="1:17">
      <c r="A4850" s="1">
        <v>1994</v>
      </c>
      <c r="B4850" s="1" t="s">
        <v>17917</v>
      </c>
      <c r="C4850" s="1" t="s">
        <v>21274</v>
      </c>
      <c r="D4850" s="1" t="s">
        <v>18276</v>
      </c>
      <c r="G4850" s="1" t="s">
        <v>15</v>
      </c>
      <c r="H4850" s="1" t="s">
        <v>16</v>
      </c>
      <c r="I4850" s="1" t="s">
        <v>17</v>
      </c>
      <c r="J4850" s="1" t="s">
        <v>47</v>
      </c>
      <c r="K4850" s="1">
        <v>40.9</v>
      </c>
      <c r="L4850" s="1">
        <v>141.30000000000001</v>
      </c>
      <c r="M4850" s="1">
        <v>4.7300000000000004</v>
      </c>
      <c r="O4850" s="1">
        <v>47</v>
      </c>
    </row>
    <row r="4851" spans="1:17">
      <c r="A4851" s="1">
        <v>1988</v>
      </c>
      <c r="B4851" s="1" t="s">
        <v>21275</v>
      </c>
      <c r="C4851" s="1" t="s">
        <v>21276</v>
      </c>
      <c r="D4851" s="1" t="s">
        <v>20080</v>
      </c>
      <c r="G4851" s="1" t="s">
        <v>15</v>
      </c>
      <c r="H4851" s="1" t="s">
        <v>16</v>
      </c>
      <c r="I4851" s="1" t="s">
        <v>17</v>
      </c>
      <c r="J4851" s="1" t="s">
        <v>47</v>
      </c>
      <c r="K4851" s="1">
        <v>41.5</v>
      </c>
      <c r="L4851" s="1">
        <v>139.37</v>
      </c>
      <c r="M4851" s="1">
        <v>4.7300000000000004</v>
      </c>
    </row>
    <row r="4852" spans="1:17">
      <c r="A4852" s="1">
        <v>1996</v>
      </c>
      <c r="B4852" s="1" t="s">
        <v>17710</v>
      </c>
      <c r="C4852" s="1" t="s">
        <v>21277</v>
      </c>
      <c r="D4852" s="1" t="s">
        <v>17712</v>
      </c>
      <c r="G4852" s="1" t="s">
        <v>15</v>
      </c>
      <c r="H4852" s="1" t="s">
        <v>16</v>
      </c>
      <c r="I4852" s="1" t="s">
        <v>17</v>
      </c>
      <c r="J4852" s="1" t="s">
        <v>11205</v>
      </c>
      <c r="K4852" s="1">
        <v>35.97</v>
      </c>
      <c r="L4852" s="1">
        <v>138.37</v>
      </c>
      <c r="M4852" s="1">
        <v>4.7300000000000004</v>
      </c>
    </row>
    <row r="4853" spans="1:17">
      <c r="A4853" s="1">
        <v>2004</v>
      </c>
      <c r="B4853" s="1" t="s">
        <v>17830</v>
      </c>
      <c r="C4853" s="1" t="s">
        <v>21278</v>
      </c>
      <c r="D4853" s="1" t="s">
        <v>17832</v>
      </c>
      <c r="G4853" s="1" t="s">
        <v>15</v>
      </c>
      <c r="H4853" s="1" t="s">
        <v>16</v>
      </c>
      <c r="I4853" s="1" t="s">
        <v>17</v>
      </c>
      <c r="J4853" s="1" t="s">
        <v>47</v>
      </c>
      <c r="K4853" s="1">
        <v>36.770000000000003</v>
      </c>
      <c r="L4853" s="1">
        <v>139.5</v>
      </c>
      <c r="M4853" s="1">
        <v>4.7300000000000004</v>
      </c>
    </row>
    <row r="4854" spans="1:17">
      <c r="A4854" s="1">
        <v>2006</v>
      </c>
      <c r="B4854" s="1" t="s">
        <v>17229</v>
      </c>
      <c r="C4854" s="1" t="s">
        <v>21279</v>
      </c>
      <c r="D4854" s="1" t="s">
        <v>16638</v>
      </c>
      <c r="G4854" s="1" t="s">
        <v>15</v>
      </c>
      <c r="H4854" s="1" t="s">
        <v>16</v>
      </c>
      <c r="I4854" s="1" t="s">
        <v>17</v>
      </c>
      <c r="J4854" s="1" t="s">
        <v>59</v>
      </c>
      <c r="K4854" s="1">
        <v>38</v>
      </c>
      <c r="L4854" s="1">
        <v>140</v>
      </c>
      <c r="M4854" s="1">
        <v>4.7300000000000004</v>
      </c>
    </row>
    <row r="4855" spans="1:17">
      <c r="A4855" s="1">
        <v>2006</v>
      </c>
      <c r="B4855" s="1" t="s">
        <v>16926</v>
      </c>
      <c r="C4855" s="1" t="s">
        <v>21280</v>
      </c>
      <c r="D4855" s="1" t="s">
        <v>18295</v>
      </c>
      <c r="G4855" s="1" t="s">
        <v>15</v>
      </c>
      <c r="H4855" s="1" t="s">
        <v>16</v>
      </c>
      <c r="I4855" s="1" t="s">
        <v>17</v>
      </c>
      <c r="J4855" s="1" t="s">
        <v>59</v>
      </c>
      <c r="K4855" s="1">
        <v>38</v>
      </c>
      <c r="L4855" s="1">
        <v>140.5</v>
      </c>
      <c r="M4855" s="1">
        <v>4.7300000000000004</v>
      </c>
      <c r="Q4855" s="1">
        <v>0.51286600000000004</v>
      </c>
    </row>
    <row r="4856" spans="1:17">
      <c r="A4856" s="1">
        <v>2006</v>
      </c>
      <c r="B4856" s="1" t="s">
        <v>16913</v>
      </c>
      <c r="C4856" s="1" t="s">
        <v>21281</v>
      </c>
      <c r="D4856" s="1" t="s">
        <v>21181</v>
      </c>
      <c r="G4856" s="1" t="s">
        <v>15</v>
      </c>
      <c r="H4856" s="1" t="s">
        <v>16</v>
      </c>
      <c r="I4856" s="1" t="s">
        <v>17</v>
      </c>
      <c r="J4856" s="1" t="s">
        <v>69</v>
      </c>
      <c r="K4856" s="1">
        <v>40.299999999999997</v>
      </c>
      <c r="L4856" s="1">
        <v>138.80000000000001</v>
      </c>
      <c r="M4856" s="1">
        <v>4.7300000000000004</v>
      </c>
    </row>
    <row r="4857" spans="1:17">
      <c r="A4857" s="1">
        <v>1992</v>
      </c>
      <c r="B4857" s="1" t="s">
        <v>10478</v>
      </c>
      <c r="C4857" s="1" t="s">
        <v>21282</v>
      </c>
      <c r="D4857" s="1" t="s">
        <v>19758</v>
      </c>
      <c r="G4857" s="1" t="s">
        <v>15</v>
      </c>
      <c r="H4857" s="1" t="s">
        <v>16</v>
      </c>
      <c r="I4857" s="1" t="s">
        <v>17</v>
      </c>
      <c r="J4857" s="1" t="s">
        <v>47</v>
      </c>
      <c r="K4857" s="1">
        <v>41</v>
      </c>
      <c r="L4857" s="1">
        <v>140</v>
      </c>
      <c r="M4857" s="1">
        <v>4.7300000000000004</v>
      </c>
    </row>
    <row r="4858" spans="1:17">
      <c r="A4858" s="1">
        <v>2002</v>
      </c>
      <c r="B4858" s="1" t="s">
        <v>19247</v>
      </c>
      <c r="C4858" s="1" t="s">
        <v>21283</v>
      </c>
      <c r="D4858" s="1" t="s">
        <v>19249</v>
      </c>
      <c r="G4858" s="1" t="s">
        <v>15</v>
      </c>
      <c r="H4858" s="1" t="s">
        <v>16</v>
      </c>
      <c r="I4858" s="1" t="s">
        <v>17</v>
      </c>
      <c r="J4858" s="1" t="s">
        <v>47</v>
      </c>
      <c r="K4858" s="1">
        <v>37.130000000000003</v>
      </c>
      <c r="L4858" s="1">
        <v>139.97</v>
      </c>
      <c r="M4858" s="1">
        <v>4.7300000000000004</v>
      </c>
    </row>
    <row r="4859" spans="1:17">
      <c r="A4859" s="1">
        <v>2004</v>
      </c>
      <c r="B4859" s="1" t="s">
        <v>17680</v>
      </c>
      <c r="C4859" s="1" t="s">
        <v>21284</v>
      </c>
      <c r="D4859" s="1" t="s">
        <v>17682</v>
      </c>
      <c r="G4859" s="1" t="s">
        <v>15</v>
      </c>
      <c r="H4859" s="1" t="s">
        <v>16</v>
      </c>
      <c r="I4859" s="1" t="s">
        <v>17</v>
      </c>
      <c r="J4859" s="1" t="s">
        <v>47</v>
      </c>
      <c r="K4859" s="1">
        <v>33</v>
      </c>
      <c r="L4859" s="1">
        <v>130</v>
      </c>
      <c r="M4859" s="1">
        <v>4.7300000000000004</v>
      </c>
    </row>
    <row r="4860" spans="1:17">
      <c r="A4860" s="1">
        <v>1972</v>
      </c>
      <c r="B4860" s="1" t="s">
        <v>17202</v>
      </c>
      <c r="C4860" s="1" t="s">
        <v>2265</v>
      </c>
      <c r="D4860" s="1" t="s">
        <v>16841</v>
      </c>
      <c r="G4860" s="1" t="s">
        <v>15</v>
      </c>
      <c r="H4860" s="1" t="s">
        <v>16</v>
      </c>
      <c r="I4860" s="1" t="s">
        <v>17</v>
      </c>
      <c r="J4860" s="1" t="s">
        <v>25</v>
      </c>
      <c r="K4860" s="1">
        <v>40.200000000000003</v>
      </c>
      <c r="L4860" s="1">
        <v>140.5</v>
      </c>
      <c r="M4860" s="1">
        <v>4.74</v>
      </c>
    </row>
    <row r="4861" spans="1:17">
      <c r="A4861" s="1">
        <v>1993</v>
      </c>
      <c r="B4861" s="1" t="s">
        <v>17624</v>
      </c>
      <c r="C4861" s="1" t="s">
        <v>3809</v>
      </c>
      <c r="D4861" s="1" t="s">
        <v>20710</v>
      </c>
      <c r="G4861" s="1" t="s">
        <v>15</v>
      </c>
      <c r="H4861" s="1" t="s">
        <v>16</v>
      </c>
      <c r="I4861" s="1" t="s">
        <v>17</v>
      </c>
      <c r="J4861" s="1" t="s">
        <v>47</v>
      </c>
      <c r="K4861" s="1">
        <v>39.83</v>
      </c>
      <c r="L4861" s="1">
        <v>140.77000000000001</v>
      </c>
      <c r="M4861" s="1">
        <v>4.74</v>
      </c>
    </row>
    <row r="4862" spans="1:17">
      <c r="A4862" s="1">
        <v>1994</v>
      </c>
      <c r="B4862" s="1" t="s">
        <v>17917</v>
      </c>
      <c r="C4862" s="1" t="s">
        <v>21285</v>
      </c>
      <c r="D4862" s="1" t="s">
        <v>19688</v>
      </c>
      <c r="G4862" s="1" t="s">
        <v>15</v>
      </c>
      <c r="H4862" s="1" t="s">
        <v>16</v>
      </c>
      <c r="I4862" s="1" t="s">
        <v>17</v>
      </c>
      <c r="J4862" s="1" t="s">
        <v>47</v>
      </c>
      <c r="K4862" s="1">
        <v>41.102800000000002</v>
      </c>
      <c r="L4862" s="1">
        <v>141.39670000000001</v>
      </c>
      <c r="M4862" s="1">
        <v>4.74</v>
      </c>
      <c r="O4862" s="1">
        <v>35</v>
      </c>
    </row>
    <row r="4863" spans="1:17">
      <c r="A4863" s="1">
        <v>1989</v>
      </c>
      <c r="B4863" s="1" t="s">
        <v>18249</v>
      </c>
      <c r="C4863" s="1" t="s">
        <v>772</v>
      </c>
      <c r="D4863" s="1" t="s">
        <v>18250</v>
      </c>
      <c r="G4863" s="1" t="s">
        <v>15</v>
      </c>
      <c r="H4863" s="1" t="s">
        <v>16</v>
      </c>
      <c r="I4863" s="1" t="s">
        <v>17</v>
      </c>
      <c r="J4863" s="1" t="s">
        <v>1084</v>
      </c>
      <c r="K4863" s="1">
        <v>38.15</v>
      </c>
      <c r="L4863" s="1">
        <v>140.43</v>
      </c>
      <c r="M4863" s="1">
        <v>4.74</v>
      </c>
    </row>
    <row r="4864" spans="1:17">
      <c r="A4864" s="1">
        <v>1997</v>
      </c>
      <c r="B4864" s="1" t="s">
        <v>14513</v>
      </c>
      <c r="C4864" s="1" t="s">
        <v>21286</v>
      </c>
      <c r="D4864" s="1" t="s">
        <v>20454</v>
      </c>
      <c r="G4864" s="1" t="s">
        <v>15</v>
      </c>
      <c r="H4864" s="1" t="s">
        <v>16</v>
      </c>
      <c r="I4864" s="1" t="s">
        <v>17</v>
      </c>
      <c r="J4864" s="1" t="s">
        <v>69</v>
      </c>
      <c r="K4864" s="1">
        <v>36.5</v>
      </c>
      <c r="L4864" s="1">
        <v>139</v>
      </c>
      <c r="M4864" s="1">
        <v>4.74</v>
      </c>
      <c r="Q4864" s="1">
        <v>0.51258999999999999</v>
      </c>
    </row>
    <row r="4865" spans="1:17">
      <c r="A4865" s="1">
        <v>1960</v>
      </c>
      <c r="B4865" s="1" t="s">
        <v>17022</v>
      </c>
      <c r="C4865" s="1" t="s">
        <v>3967</v>
      </c>
      <c r="D4865" s="1" t="s">
        <v>17547</v>
      </c>
      <c r="G4865" s="1" t="s">
        <v>15</v>
      </c>
      <c r="H4865" s="1" t="s">
        <v>16</v>
      </c>
      <c r="I4865" s="1" t="s">
        <v>17</v>
      </c>
      <c r="J4865" s="1" t="s">
        <v>20222</v>
      </c>
      <c r="K4865" s="1">
        <v>39.75</v>
      </c>
      <c r="L4865" s="1">
        <v>140.66999999999999</v>
      </c>
      <c r="M4865" s="1">
        <v>4.74</v>
      </c>
    </row>
    <row r="4866" spans="1:17">
      <c r="A4866" s="1">
        <v>2007</v>
      </c>
      <c r="B4866" s="1" t="s">
        <v>18374</v>
      </c>
      <c r="C4866" s="1" t="s">
        <v>21287</v>
      </c>
      <c r="D4866" s="1" t="s">
        <v>18376</v>
      </c>
      <c r="G4866" s="1" t="s">
        <v>15</v>
      </c>
      <c r="H4866" s="1" t="s">
        <v>16</v>
      </c>
      <c r="I4866" s="1" t="s">
        <v>17</v>
      </c>
      <c r="J4866" s="1" t="s">
        <v>47</v>
      </c>
      <c r="K4866" s="1">
        <v>36.200000000000003</v>
      </c>
      <c r="L4866" s="1">
        <v>137.6</v>
      </c>
      <c r="M4866" s="1">
        <v>4.74</v>
      </c>
    </row>
    <row r="4867" spans="1:17">
      <c r="A4867" s="1">
        <v>2005</v>
      </c>
      <c r="B4867" s="1" t="s">
        <v>19500</v>
      </c>
      <c r="C4867" s="1" t="s">
        <v>21288</v>
      </c>
      <c r="D4867" s="1" t="s">
        <v>19502</v>
      </c>
      <c r="G4867" s="1" t="s">
        <v>15</v>
      </c>
      <c r="H4867" s="1" t="s">
        <v>16</v>
      </c>
      <c r="I4867" s="1" t="s">
        <v>17</v>
      </c>
      <c r="J4867" s="1" t="s">
        <v>47</v>
      </c>
      <c r="K4867" s="1">
        <v>37.442</v>
      </c>
      <c r="L4867" s="1">
        <v>140.14259999999999</v>
      </c>
      <c r="M4867" s="1">
        <v>4.74</v>
      </c>
    </row>
    <row r="4868" spans="1:17">
      <c r="A4868" s="1">
        <v>1992</v>
      </c>
      <c r="B4868" s="1" t="s">
        <v>10478</v>
      </c>
      <c r="C4868" s="1" t="s">
        <v>21289</v>
      </c>
      <c r="D4868" s="1" t="s">
        <v>18758</v>
      </c>
      <c r="G4868" s="1" t="s">
        <v>15</v>
      </c>
      <c r="H4868" s="1" t="s">
        <v>16</v>
      </c>
      <c r="I4868" s="1" t="s">
        <v>17</v>
      </c>
      <c r="J4868" s="1" t="s">
        <v>47</v>
      </c>
      <c r="K4868" s="1">
        <v>41</v>
      </c>
      <c r="L4868" s="1">
        <v>140</v>
      </c>
      <c r="M4868" s="1">
        <v>4.74</v>
      </c>
    </row>
    <row r="4869" spans="1:17">
      <c r="A4869" s="1">
        <v>1988</v>
      </c>
      <c r="B4869" s="1" t="s">
        <v>18327</v>
      </c>
      <c r="C4869" s="1" t="s">
        <v>21290</v>
      </c>
      <c r="D4869" s="1" t="s">
        <v>18666</v>
      </c>
      <c r="G4869" s="1" t="s">
        <v>15</v>
      </c>
      <c r="H4869" s="1" t="s">
        <v>16</v>
      </c>
      <c r="I4869" s="1" t="s">
        <v>17</v>
      </c>
      <c r="J4869" s="1" t="s">
        <v>69</v>
      </c>
      <c r="K4869" s="1">
        <v>32.799999999999997</v>
      </c>
      <c r="L4869" s="1">
        <v>130.69999999999999</v>
      </c>
      <c r="M4869" s="1">
        <v>4.74</v>
      </c>
    </row>
    <row r="4870" spans="1:17">
      <c r="A4870" s="1">
        <v>2006</v>
      </c>
      <c r="B4870" s="1" t="s">
        <v>17434</v>
      </c>
      <c r="C4870" s="1" t="s">
        <v>21291</v>
      </c>
      <c r="D4870" s="1" t="s">
        <v>19930</v>
      </c>
      <c r="G4870" s="1" t="s">
        <v>15</v>
      </c>
      <c r="H4870" s="1" t="s">
        <v>16</v>
      </c>
      <c r="I4870" s="1" t="s">
        <v>17</v>
      </c>
      <c r="J4870" s="1" t="s">
        <v>69</v>
      </c>
      <c r="K4870" s="1">
        <v>35.5</v>
      </c>
      <c r="L4870" s="1">
        <v>138</v>
      </c>
      <c r="M4870" s="1">
        <v>4.74</v>
      </c>
    </row>
    <row r="4871" spans="1:17">
      <c r="A4871" s="1">
        <v>2002</v>
      </c>
      <c r="B4871" s="1" t="s">
        <v>20114</v>
      </c>
      <c r="C4871" s="1" t="s">
        <v>21292</v>
      </c>
      <c r="D4871" s="1" t="s">
        <v>16659</v>
      </c>
      <c r="G4871" s="1" t="s">
        <v>15</v>
      </c>
      <c r="H4871" s="1" t="s">
        <v>16</v>
      </c>
      <c r="I4871" s="1" t="s">
        <v>17</v>
      </c>
      <c r="J4871" s="1" t="s">
        <v>69</v>
      </c>
      <c r="K4871" s="1">
        <v>35.5</v>
      </c>
      <c r="L4871" s="1">
        <v>135.9</v>
      </c>
      <c r="M4871" s="1">
        <v>4.74</v>
      </c>
      <c r="O4871" s="1">
        <v>41</v>
      </c>
    </row>
    <row r="4872" spans="1:17">
      <c r="A4872" s="1">
        <v>1997</v>
      </c>
      <c r="B4872" s="1" t="s">
        <v>14513</v>
      </c>
      <c r="C4872" s="1" t="s">
        <v>21293</v>
      </c>
      <c r="D4872" s="1" t="s">
        <v>19502</v>
      </c>
      <c r="G4872" s="1" t="s">
        <v>15</v>
      </c>
      <c r="H4872" s="1" t="s">
        <v>16</v>
      </c>
      <c r="I4872" s="1" t="s">
        <v>17</v>
      </c>
      <c r="J4872" s="1" t="s">
        <v>59</v>
      </c>
      <c r="K4872" s="1">
        <v>37.5</v>
      </c>
      <c r="L4872" s="1">
        <v>140</v>
      </c>
      <c r="M4872" s="1">
        <v>4.75</v>
      </c>
      <c r="Q4872" s="1">
        <v>0.51274699999999995</v>
      </c>
    </row>
    <row r="4873" spans="1:17">
      <c r="A4873" s="1">
        <v>2001</v>
      </c>
      <c r="B4873" s="1" t="s">
        <v>17570</v>
      </c>
      <c r="C4873" s="1" t="s">
        <v>21294</v>
      </c>
      <c r="D4873" s="1" t="s">
        <v>17932</v>
      </c>
      <c r="G4873" s="1" t="s">
        <v>15</v>
      </c>
      <c r="H4873" s="1" t="s">
        <v>16</v>
      </c>
      <c r="I4873" s="1" t="s">
        <v>17</v>
      </c>
      <c r="J4873" s="1" t="s">
        <v>25</v>
      </c>
      <c r="K4873" s="1">
        <v>38.15</v>
      </c>
      <c r="L4873" s="1">
        <v>140.44999999999999</v>
      </c>
      <c r="M4873" s="1">
        <v>4.75</v>
      </c>
    </row>
    <row r="4874" spans="1:17">
      <c r="A4874" s="1">
        <v>2004</v>
      </c>
      <c r="B4874" s="1" t="s">
        <v>17528</v>
      </c>
      <c r="C4874" s="1" t="s">
        <v>21295</v>
      </c>
      <c r="D4874" s="1" t="s">
        <v>17530</v>
      </c>
      <c r="G4874" s="1" t="s">
        <v>15</v>
      </c>
      <c r="H4874" s="1" t="s">
        <v>16</v>
      </c>
      <c r="I4874" s="1" t="s">
        <v>17</v>
      </c>
      <c r="J4874" s="1" t="s">
        <v>59</v>
      </c>
      <c r="K4874" s="1">
        <v>33.200000000000003</v>
      </c>
      <c r="L4874" s="1">
        <v>129.6</v>
      </c>
      <c r="M4874" s="1">
        <v>4.75</v>
      </c>
      <c r="O4874" s="1">
        <v>27.4</v>
      </c>
      <c r="Q4874" s="1">
        <v>0.51275899999999996</v>
      </c>
    </row>
    <row r="4875" spans="1:17">
      <c r="A4875" s="1">
        <v>2007</v>
      </c>
      <c r="B4875" s="1" t="s">
        <v>18620</v>
      </c>
      <c r="C4875" s="1" t="s">
        <v>21296</v>
      </c>
      <c r="D4875" s="1" t="s">
        <v>21297</v>
      </c>
      <c r="G4875" s="1" t="s">
        <v>15</v>
      </c>
      <c r="H4875" s="1" t="s">
        <v>16</v>
      </c>
      <c r="I4875" s="1" t="s">
        <v>17</v>
      </c>
      <c r="J4875" s="1" t="s">
        <v>59</v>
      </c>
      <c r="K4875" s="1">
        <v>41.3</v>
      </c>
      <c r="L4875" s="1">
        <v>140</v>
      </c>
      <c r="M4875" s="1">
        <v>4.75</v>
      </c>
    </row>
    <row r="4876" spans="1:17">
      <c r="A4876" s="1">
        <v>2002</v>
      </c>
      <c r="B4876" s="1" t="s">
        <v>17780</v>
      </c>
      <c r="C4876" s="1" t="s">
        <v>21298</v>
      </c>
      <c r="D4876" s="1" t="s">
        <v>17782</v>
      </c>
      <c r="G4876" s="1" t="s">
        <v>15</v>
      </c>
      <c r="H4876" s="1" t="s">
        <v>16</v>
      </c>
      <c r="I4876" s="1" t="s">
        <v>17</v>
      </c>
      <c r="J4876" s="1" t="s">
        <v>47</v>
      </c>
      <c r="K4876" s="1">
        <v>34.450000000000003</v>
      </c>
      <c r="L4876" s="1">
        <v>134.16999999999999</v>
      </c>
      <c r="M4876" s="1">
        <v>4.75</v>
      </c>
      <c r="Q4876" s="1">
        <v>0.512625</v>
      </c>
    </row>
    <row r="4877" spans="1:17">
      <c r="A4877" s="1">
        <v>2008</v>
      </c>
      <c r="B4877" s="1" t="s">
        <v>19516</v>
      </c>
      <c r="C4877" s="1" t="s">
        <v>21299</v>
      </c>
      <c r="D4877" s="1" t="s">
        <v>18250</v>
      </c>
      <c r="G4877" s="1" t="s">
        <v>15</v>
      </c>
      <c r="H4877" s="1" t="s">
        <v>16</v>
      </c>
      <c r="I4877" s="1" t="s">
        <v>17</v>
      </c>
      <c r="J4877" s="1" t="s">
        <v>47</v>
      </c>
      <c r="K4877" s="1">
        <v>38.04</v>
      </c>
      <c r="L4877" s="1">
        <v>140.38</v>
      </c>
      <c r="M4877" s="1">
        <v>4.75</v>
      </c>
    </row>
    <row r="4878" spans="1:17">
      <c r="A4878" s="1">
        <v>2005</v>
      </c>
      <c r="B4878" s="1" t="s">
        <v>17563</v>
      </c>
      <c r="C4878" s="1" t="s">
        <v>21294</v>
      </c>
      <c r="D4878" s="1" t="s">
        <v>17932</v>
      </c>
      <c r="G4878" s="1" t="s">
        <v>15</v>
      </c>
      <c r="H4878" s="1" t="s">
        <v>16</v>
      </c>
      <c r="I4878" s="1" t="s">
        <v>17</v>
      </c>
      <c r="J4878" s="1" t="s">
        <v>25</v>
      </c>
      <c r="K4878" s="1">
        <v>38.15</v>
      </c>
      <c r="L4878" s="1">
        <v>140.44999999999999</v>
      </c>
      <c r="M4878" s="1">
        <v>4.75</v>
      </c>
    </row>
    <row r="4879" spans="1:17">
      <c r="A4879" s="1">
        <v>2008</v>
      </c>
      <c r="B4879" s="1" t="s">
        <v>19516</v>
      </c>
      <c r="C4879" s="1" t="s">
        <v>21300</v>
      </c>
      <c r="D4879" s="1" t="s">
        <v>18250</v>
      </c>
      <c r="G4879" s="1" t="s">
        <v>15</v>
      </c>
      <c r="H4879" s="1" t="s">
        <v>16</v>
      </c>
      <c r="I4879" s="1" t="s">
        <v>17</v>
      </c>
      <c r="J4879" s="1" t="s">
        <v>59</v>
      </c>
      <c r="K4879" s="1">
        <v>38.04</v>
      </c>
      <c r="L4879" s="1">
        <v>140.38</v>
      </c>
      <c r="M4879" s="1">
        <v>4.75</v>
      </c>
      <c r="O4879" s="1">
        <v>37.700000000000003</v>
      </c>
      <c r="Q4879" s="1">
        <v>0.51275999999999999</v>
      </c>
    </row>
    <row r="4880" spans="1:17">
      <c r="A4880" s="1">
        <v>2005</v>
      </c>
      <c r="B4880" s="1" t="s">
        <v>17563</v>
      </c>
      <c r="C4880" s="1" t="s">
        <v>21301</v>
      </c>
      <c r="D4880" s="1" t="s">
        <v>17458</v>
      </c>
      <c r="G4880" s="1" t="s">
        <v>15</v>
      </c>
      <c r="H4880" s="1" t="s">
        <v>16</v>
      </c>
      <c r="I4880" s="1" t="s">
        <v>17</v>
      </c>
      <c r="J4880" s="1" t="s">
        <v>47</v>
      </c>
      <c r="K4880" s="1">
        <v>38.15</v>
      </c>
      <c r="L4880" s="1">
        <v>140.44999999999999</v>
      </c>
      <c r="M4880" s="1">
        <v>4.75</v>
      </c>
    </row>
    <row r="4881" spans="1:17">
      <c r="A4881" s="1">
        <v>1958</v>
      </c>
      <c r="B4881" s="1" t="s">
        <v>21302</v>
      </c>
      <c r="C4881" s="1" t="s">
        <v>3886</v>
      </c>
      <c r="D4881" s="1" t="s">
        <v>16638</v>
      </c>
      <c r="G4881" s="1" t="s">
        <v>15</v>
      </c>
      <c r="H4881" s="1" t="s">
        <v>16</v>
      </c>
      <c r="I4881" s="1" t="s">
        <v>17</v>
      </c>
      <c r="J4881" s="1" t="s">
        <v>748</v>
      </c>
      <c r="K4881" s="1">
        <v>36.5</v>
      </c>
      <c r="L4881" s="1">
        <v>140</v>
      </c>
      <c r="M4881" s="1">
        <v>4.76</v>
      </c>
    </row>
    <row r="4882" spans="1:17">
      <c r="A4882" s="1">
        <v>2007</v>
      </c>
      <c r="B4882" s="1" t="s">
        <v>18620</v>
      </c>
      <c r="C4882" s="1" t="s">
        <v>21303</v>
      </c>
      <c r="D4882" s="1" t="s">
        <v>20468</v>
      </c>
      <c r="G4882" s="1" t="s">
        <v>15</v>
      </c>
      <c r="H4882" s="1" t="s">
        <v>16</v>
      </c>
      <c r="I4882" s="1" t="s">
        <v>17</v>
      </c>
      <c r="J4882" s="1" t="s">
        <v>69</v>
      </c>
      <c r="K4882" s="1">
        <v>42</v>
      </c>
      <c r="L4882" s="1">
        <v>139</v>
      </c>
      <c r="M4882" s="1">
        <v>4.76</v>
      </c>
      <c r="Q4882" s="1">
        <v>0.51276200000000005</v>
      </c>
    </row>
    <row r="4883" spans="1:17">
      <c r="A4883" s="1">
        <v>1988</v>
      </c>
      <c r="B4883" s="1" t="s">
        <v>16933</v>
      </c>
      <c r="C4883" s="1" t="s">
        <v>21304</v>
      </c>
      <c r="D4883" s="1" t="s">
        <v>17091</v>
      </c>
      <c r="G4883" s="1" t="s">
        <v>15</v>
      </c>
      <c r="H4883" s="1" t="s">
        <v>16</v>
      </c>
      <c r="I4883" s="1" t="s">
        <v>17</v>
      </c>
      <c r="J4883" s="1" t="s">
        <v>25</v>
      </c>
      <c r="K4883" s="1">
        <v>41</v>
      </c>
      <c r="L4883" s="1">
        <v>140.19999999999999</v>
      </c>
      <c r="M4883" s="1">
        <v>4.76</v>
      </c>
    </row>
    <row r="4884" spans="1:17">
      <c r="A4884" s="1">
        <v>2006</v>
      </c>
      <c r="B4884" s="1" t="s">
        <v>21060</v>
      </c>
      <c r="C4884" s="1" t="s">
        <v>21305</v>
      </c>
      <c r="D4884" s="1" t="s">
        <v>16802</v>
      </c>
      <c r="G4884" s="1" t="s">
        <v>15</v>
      </c>
      <c r="H4884" s="1" t="s">
        <v>16</v>
      </c>
      <c r="I4884" s="1" t="s">
        <v>17</v>
      </c>
      <c r="J4884" s="1" t="s">
        <v>47</v>
      </c>
      <c r="K4884" s="1">
        <v>34.450000000000003</v>
      </c>
      <c r="L4884" s="1">
        <v>134.16999999999999</v>
      </c>
      <c r="M4884" s="1">
        <v>4.76</v>
      </c>
    </row>
    <row r="4885" spans="1:17">
      <c r="A4885" s="1">
        <v>1988</v>
      </c>
      <c r="B4885" s="1" t="s">
        <v>18327</v>
      </c>
      <c r="C4885" s="1" t="s">
        <v>21306</v>
      </c>
      <c r="D4885" s="1" t="s">
        <v>20322</v>
      </c>
      <c r="G4885" s="1" t="s">
        <v>15</v>
      </c>
      <c r="H4885" s="1" t="s">
        <v>16</v>
      </c>
      <c r="I4885" s="1" t="s">
        <v>17</v>
      </c>
      <c r="J4885" s="1" t="s">
        <v>47</v>
      </c>
      <c r="K4885" s="1">
        <v>32.799999999999997</v>
      </c>
      <c r="L4885" s="1">
        <v>130.69999999999999</v>
      </c>
      <c r="M4885" s="1">
        <v>4.76</v>
      </c>
    </row>
    <row r="4886" spans="1:17">
      <c r="A4886" s="1">
        <v>2002</v>
      </c>
      <c r="B4886" s="1" t="s">
        <v>20114</v>
      </c>
      <c r="C4886" s="1" t="s">
        <v>10504</v>
      </c>
      <c r="D4886" s="1" t="s">
        <v>16659</v>
      </c>
      <c r="G4886" s="1" t="s">
        <v>15</v>
      </c>
      <c r="H4886" s="1" t="s">
        <v>16</v>
      </c>
      <c r="I4886" s="1" t="s">
        <v>17</v>
      </c>
      <c r="J4886" s="1" t="s">
        <v>231</v>
      </c>
      <c r="K4886" s="1">
        <v>35.5</v>
      </c>
      <c r="L4886" s="1">
        <v>135.9</v>
      </c>
      <c r="M4886" s="1">
        <v>4.76</v>
      </c>
      <c r="O4886" s="1">
        <v>41</v>
      </c>
    </row>
    <row r="4887" spans="1:17">
      <c r="A4887" s="1">
        <v>1998</v>
      </c>
      <c r="B4887" s="1" t="s">
        <v>19317</v>
      </c>
      <c r="C4887" s="1" t="s">
        <v>21307</v>
      </c>
      <c r="D4887" s="1" t="s">
        <v>21308</v>
      </c>
      <c r="G4887" s="1" t="s">
        <v>15</v>
      </c>
      <c r="H4887" s="1" t="s">
        <v>16</v>
      </c>
      <c r="I4887" s="1" t="s">
        <v>17</v>
      </c>
      <c r="J4887" s="1" t="s">
        <v>19320</v>
      </c>
      <c r="K4887" s="1">
        <v>33.1</v>
      </c>
      <c r="L4887" s="1">
        <v>128.9</v>
      </c>
      <c r="M4887" s="1">
        <v>4.76</v>
      </c>
    </row>
    <row r="4888" spans="1:17">
      <c r="A4888" s="1">
        <v>1998</v>
      </c>
      <c r="B4888" s="1" t="s">
        <v>19317</v>
      </c>
      <c r="C4888" s="1" t="s">
        <v>21309</v>
      </c>
      <c r="D4888" s="1" t="s">
        <v>21310</v>
      </c>
      <c r="G4888" s="1" t="s">
        <v>15</v>
      </c>
      <c r="H4888" s="1" t="s">
        <v>16</v>
      </c>
      <c r="I4888" s="1" t="s">
        <v>17</v>
      </c>
      <c r="J4888" s="1" t="s">
        <v>19320</v>
      </c>
      <c r="K4888" s="1">
        <v>33.1</v>
      </c>
      <c r="L4888" s="1">
        <v>128.9</v>
      </c>
      <c r="M4888" s="1">
        <v>4.76</v>
      </c>
    </row>
    <row r="4889" spans="1:17">
      <c r="A4889" s="1">
        <v>1994</v>
      </c>
      <c r="B4889" s="1" t="s">
        <v>17917</v>
      </c>
      <c r="C4889" s="1" t="s">
        <v>21311</v>
      </c>
      <c r="D4889" s="1" t="s">
        <v>18276</v>
      </c>
      <c r="G4889" s="1" t="s">
        <v>15</v>
      </c>
      <c r="H4889" s="1" t="s">
        <v>16</v>
      </c>
      <c r="I4889" s="1" t="s">
        <v>17</v>
      </c>
      <c r="J4889" s="1" t="s">
        <v>47</v>
      </c>
      <c r="K4889" s="1">
        <v>40.9</v>
      </c>
      <c r="L4889" s="1">
        <v>141.30000000000001</v>
      </c>
      <c r="M4889" s="1">
        <v>4.7699999999999996</v>
      </c>
      <c r="O4889" s="1">
        <v>39</v>
      </c>
    </row>
    <row r="4890" spans="1:17">
      <c r="A4890" s="1">
        <v>1960</v>
      </c>
      <c r="B4890" s="1" t="s">
        <v>17022</v>
      </c>
      <c r="C4890" s="1" t="s">
        <v>4869</v>
      </c>
      <c r="D4890" s="1" t="s">
        <v>17654</v>
      </c>
      <c r="G4890" s="1" t="s">
        <v>15</v>
      </c>
      <c r="H4890" s="1" t="s">
        <v>16</v>
      </c>
      <c r="I4890" s="1" t="s">
        <v>17</v>
      </c>
      <c r="J4890" s="1" t="s">
        <v>231</v>
      </c>
      <c r="K4890" s="1">
        <v>39.72</v>
      </c>
      <c r="L4890" s="1">
        <v>141.08000000000001</v>
      </c>
      <c r="M4890" s="1">
        <v>4.7699999999999996</v>
      </c>
    </row>
    <row r="4891" spans="1:17">
      <c r="A4891" s="1">
        <v>1984</v>
      </c>
      <c r="B4891" s="1" t="s">
        <v>17675</v>
      </c>
      <c r="C4891" s="1" t="s">
        <v>21312</v>
      </c>
      <c r="D4891" s="1" t="s">
        <v>17677</v>
      </c>
      <c r="G4891" s="1" t="s">
        <v>15</v>
      </c>
      <c r="H4891" s="1" t="s">
        <v>16</v>
      </c>
      <c r="I4891" s="1" t="s">
        <v>17</v>
      </c>
      <c r="J4891" s="1" t="s">
        <v>47</v>
      </c>
      <c r="K4891" s="1">
        <v>39.950000000000003</v>
      </c>
      <c r="L4891" s="1">
        <v>139.72999999999999</v>
      </c>
      <c r="M4891" s="1">
        <v>4.7699999999999996</v>
      </c>
    </row>
    <row r="4892" spans="1:17">
      <c r="A4892" s="1">
        <v>2005</v>
      </c>
      <c r="B4892" s="1" t="s">
        <v>17406</v>
      </c>
      <c r="C4892" s="1" t="s">
        <v>21313</v>
      </c>
      <c r="D4892" s="1" t="s">
        <v>16638</v>
      </c>
      <c r="G4892" s="1" t="s">
        <v>15</v>
      </c>
      <c r="H4892" s="1" t="s">
        <v>16</v>
      </c>
      <c r="I4892" s="1" t="s">
        <v>17</v>
      </c>
      <c r="J4892" s="1" t="s">
        <v>402</v>
      </c>
      <c r="K4892" s="1">
        <v>38.799999999999997</v>
      </c>
      <c r="L4892" s="1">
        <v>141.5</v>
      </c>
      <c r="M4892" s="1">
        <v>4.7699999999999996</v>
      </c>
      <c r="O4892" s="1">
        <v>31</v>
      </c>
    </row>
    <row r="4893" spans="1:17">
      <c r="A4893" s="1">
        <v>1999</v>
      </c>
      <c r="B4893" s="1" t="s">
        <v>17797</v>
      </c>
      <c r="C4893" s="1" t="s">
        <v>21314</v>
      </c>
      <c r="D4893" s="1" t="s">
        <v>17799</v>
      </c>
      <c r="G4893" s="1" t="s">
        <v>15</v>
      </c>
      <c r="H4893" s="1" t="s">
        <v>16</v>
      </c>
      <c r="I4893" s="1" t="s">
        <v>17</v>
      </c>
      <c r="J4893" s="1" t="s">
        <v>47</v>
      </c>
      <c r="K4893" s="1">
        <v>36.299999999999997</v>
      </c>
      <c r="L4893" s="1">
        <v>137</v>
      </c>
      <c r="M4893" s="1">
        <v>4.7699999999999996</v>
      </c>
    </row>
    <row r="4894" spans="1:17">
      <c r="A4894" s="1">
        <v>2006</v>
      </c>
      <c r="B4894" s="1" t="s">
        <v>21060</v>
      </c>
      <c r="C4894" s="1" t="s">
        <v>21315</v>
      </c>
      <c r="D4894" s="1" t="s">
        <v>16802</v>
      </c>
      <c r="G4894" s="1" t="s">
        <v>15</v>
      </c>
      <c r="H4894" s="1" t="s">
        <v>16</v>
      </c>
      <c r="I4894" s="1" t="s">
        <v>17</v>
      </c>
      <c r="J4894" s="1" t="s">
        <v>47</v>
      </c>
      <c r="K4894" s="1">
        <v>34.450000000000003</v>
      </c>
      <c r="L4894" s="1">
        <v>134.16999999999999</v>
      </c>
      <c r="M4894" s="1">
        <v>4.7699999999999996</v>
      </c>
    </row>
    <row r="4895" spans="1:17">
      <c r="A4895" s="1">
        <v>1988</v>
      </c>
      <c r="B4895" s="1" t="s">
        <v>18327</v>
      </c>
      <c r="C4895" s="1" t="s">
        <v>21316</v>
      </c>
      <c r="D4895" s="1" t="s">
        <v>18326</v>
      </c>
      <c r="G4895" s="1" t="s">
        <v>15</v>
      </c>
      <c r="H4895" s="1" t="s">
        <v>16</v>
      </c>
      <c r="I4895" s="1" t="s">
        <v>17</v>
      </c>
      <c r="J4895" s="1" t="s">
        <v>47</v>
      </c>
      <c r="K4895" s="1">
        <v>32.799999999999997</v>
      </c>
      <c r="L4895" s="1">
        <v>130.69999999999999</v>
      </c>
      <c r="M4895" s="1">
        <v>4.7699999999999996</v>
      </c>
    </row>
    <row r="4896" spans="1:17">
      <c r="A4896" s="1">
        <v>1984</v>
      </c>
      <c r="B4896" s="1" t="s">
        <v>18793</v>
      </c>
      <c r="C4896" s="1" t="s">
        <v>21317</v>
      </c>
      <c r="D4896" s="1" t="s">
        <v>20080</v>
      </c>
      <c r="G4896" s="1" t="s">
        <v>15</v>
      </c>
      <c r="H4896" s="1" t="s">
        <v>16</v>
      </c>
      <c r="I4896" s="1" t="s">
        <v>17</v>
      </c>
      <c r="J4896" s="1" t="s">
        <v>10455</v>
      </c>
      <c r="K4896" s="1">
        <v>41.5</v>
      </c>
      <c r="L4896" s="1">
        <v>139.37</v>
      </c>
      <c r="M4896" s="1">
        <v>4.78</v>
      </c>
    </row>
    <row r="4897" spans="1:17">
      <c r="A4897" s="1">
        <v>1992</v>
      </c>
      <c r="B4897" s="1" t="s">
        <v>17479</v>
      </c>
      <c r="C4897" s="1" t="s">
        <v>21318</v>
      </c>
      <c r="D4897" s="1" t="s">
        <v>17481</v>
      </c>
      <c r="G4897" s="1" t="s">
        <v>15</v>
      </c>
      <c r="H4897" s="1" t="s">
        <v>16</v>
      </c>
      <c r="I4897" s="1" t="s">
        <v>17</v>
      </c>
      <c r="J4897" s="1" t="s">
        <v>47</v>
      </c>
      <c r="K4897" s="1">
        <v>38</v>
      </c>
      <c r="L4897" s="1">
        <v>140</v>
      </c>
      <c r="M4897" s="1">
        <v>4.78</v>
      </c>
    </row>
    <row r="4898" spans="1:17">
      <c r="A4898" s="1">
        <v>2008</v>
      </c>
      <c r="B4898" s="1" t="s">
        <v>18137</v>
      </c>
      <c r="C4898" s="1" t="s">
        <v>21319</v>
      </c>
      <c r="D4898" s="1" t="s">
        <v>18020</v>
      </c>
      <c r="G4898" s="1" t="s">
        <v>15</v>
      </c>
      <c r="H4898" s="1" t="s">
        <v>16</v>
      </c>
      <c r="I4898" s="1" t="s">
        <v>17</v>
      </c>
      <c r="J4898" s="1" t="s">
        <v>69</v>
      </c>
      <c r="K4898" s="1">
        <v>33.1</v>
      </c>
      <c r="L4898" s="1">
        <v>131.4</v>
      </c>
      <c r="M4898" s="1">
        <v>4.78</v>
      </c>
    </row>
    <row r="4899" spans="1:17">
      <c r="A4899" s="1">
        <v>2006</v>
      </c>
      <c r="B4899" s="1" t="s">
        <v>21060</v>
      </c>
      <c r="C4899" s="1" t="s">
        <v>21320</v>
      </c>
      <c r="D4899" s="1" t="s">
        <v>16802</v>
      </c>
      <c r="G4899" s="1" t="s">
        <v>15</v>
      </c>
      <c r="H4899" s="1" t="s">
        <v>16</v>
      </c>
      <c r="I4899" s="1" t="s">
        <v>17</v>
      </c>
      <c r="J4899" s="1" t="s">
        <v>47</v>
      </c>
      <c r="K4899" s="1">
        <v>34.450000000000003</v>
      </c>
      <c r="L4899" s="1">
        <v>134.16999999999999</v>
      </c>
      <c r="M4899" s="1">
        <v>4.78</v>
      </c>
    </row>
    <row r="4900" spans="1:17">
      <c r="A4900" s="1">
        <v>1988</v>
      </c>
      <c r="B4900" s="1" t="s">
        <v>18327</v>
      </c>
      <c r="C4900" s="1" t="s">
        <v>21321</v>
      </c>
      <c r="D4900" s="1" t="s">
        <v>18326</v>
      </c>
      <c r="G4900" s="1" t="s">
        <v>15</v>
      </c>
      <c r="H4900" s="1" t="s">
        <v>16</v>
      </c>
      <c r="I4900" s="1" t="s">
        <v>17</v>
      </c>
      <c r="J4900" s="1" t="s">
        <v>47</v>
      </c>
      <c r="K4900" s="1">
        <v>32.799999999999997</v>
      </c>
      <c r="L4900" s="1">
        <v>130.69999999999999</v>
      </c>
      <c r="M4900" s="1">
        <v>4.78</v>
      </c>
    </row>
    <row r="4901" spans="1:17">
      <c r="A4901" s="1">
        <v>2000</v>
      </c>
      <c r="B4901" s="1" t="s">
        <v>17840</v>
      </c>
      <c r="C4901" s="1" t="s">
        <v>5595</v>
      </c>
      <c r="D4901" s="1" t="s">
        <v>16839</v>
      </c>
      <c r="G4901" s="1" t="s">
        <v>15</v>
      </c>
      <c r="H4901" s="1" t="s">
        <v>16</v>
      </c>
      <c r="I4901" s="1" t="s">
        <v>17</v>
      </c>
      <c r="J4901" s="1" t="s">
        <v>25</v>
      </c>
      <c r="K4901" s="1">
        <v>32.6</v>
      </c>
      <c r="L4901" s="1">
        <v>129.4</v>
      </c>
      <c r="M4901" s="1">
        <v>4.78</v>
      </c>
    </row>
    <row r="4902" spans="1:17">
      <c r="A4902" s="1">
        <v>2007</v>
      </c>
      <c r="B4902" s="1" t="s">
        <v>17810</v>
      </c>
      <c r="C4902" s="1" t="s">
        <v>21322</v>
      </c>
      <c r="D4902" s="1" t="s">
        <v>21323</v>
      </c>
      <c r="G4902" s="1" t="s">
        <v>15</v>
      </c>
      <c r="H4902" s="1" t="s">
        <v>16</v>
      </c>
      <c r="I4902" s="1" t="s">
        <v>17</v>
      </c>
      <c r="J4902" s="1" t="s">
        <v>25</v>
      </c>
      <c r="K4902" s="1">
        <v>36.0792</v>
      </c>
      <c r="L4902" s="1">
        <v>138.4083</v>
      </c>
      <c r="M4902" s="1">
        <v>4.78</v>
      </c>
    </row>
    <row r="4903" spans="1:17">
      <c r="A4903" s="1">
        <v>1995</v>
      </c>
      <c r="B4903" s="1" t="s">
        <v>17418</v>
      </c>
      <c r="C4903" s="1" t="s">
        <v>21324</v>
      </c>
      <c r="D4903" s="1" t="s">
        <v>20303</v>
      </c>
      <c r="G4903" s="1" t="s">
        <v>15</v>
      </c>
      <c r="H4903" s="1" t="s">
        <v>16</v>
      </c>
      <c r="I4903" s="1" t="s">
        <v>17</v>
      </c>
      <c r="J4903" s="1" t="s">
        <v>27</v>
      </c>
      <c r="K4903" s="1">
        <v>40.4236</v>
      </c>
      <c r="L4903" s="1">
        <v>141.07079999999999</v>
      </c>
      <c r="M4903" s="1">
        <v>4.78</v>
      </c>
      <c r="Q4903" s="1">
        <v>0.51276100000000002</v>
      </c>
    </row>
    <row r="4904" spans="1:17">
      <c r="A4904" s="1">
        <v>1984</v>
      </c>
      <c r="B4904" s="1" t="s">
        <v>21271</v>
      </c>
      <c r="C4904" s="1" t="s">
        <v>772</v>
      </c>
      <c r="D4904" s="1" t="s">
        <v>21325</v>
      </c>
      <c r="G4904" s="1" t="s">
        <v>15</v>
      </c>
      <c r="H4904" s="1" t="s">
        <v>16</v>
      </c>
      <c r="I4904" s="1" t="s">
        <v>17</v>
      </c>
      <c r="J4904" s="1" t="s">
        <v>1193</v>
      </c>
      <c r="K4904" s="1">
        <v>34.5</v>
      </c>
      <c r="L4904" s="1">
        <v>134.5</v>
      </c>
      <c r="M4904" s="1">
        <v>4.78</v>
      </c>
    </row>
    <row r="4905" spans="1:17">
      <c r="A4905" s="1">
        <v>1963</v>
      </c>
      <c r="B4905" s="1" t="s">
        <v>18970</v>
      </c>
      <c r="C4905" s="1" t="s">
        <v>867</v>
      </c>
      <c r="D4905" s="1" t="s">
        <v>21273</v>
      </c>
      <c r="G4905" s="1" t="s">
        <v>15</v>
      </c>
      <c r="H4905" s="1" t="s">
        <v>16</v>
      </c>
      <c r="I4905" s="1" t="s">
        <v>17</v>
      </c>
      <c r="J4905" s="1" t="s">
        <v>10612</v>
      </c>
      <c r="K4905" s="1">
        <v>39.130000000000003</v>
      </c>
      <c r="L4905" s="1">
        <v>140.07</v>
      </c>
      <c r="M4905" s="1">
        <v>4.79</v>
      </c>
    </row>
    <row r="4906" spans="1:17">
      <c r="A4906" s="1">
        <v>1984</v>
      </c>
      <c r="B4906" s="1" t="s">
        <v>19869</v>
      </c>
      <c r="C4906" s="1" t="s">
        <v>21326</v>
      </c>
      <c r="D4906" s="1" t="s">
        <v>16659</v>
      </c>
      <c r="G4906" s="1" t="s">
        <v>15</v>
      </c>
      <c r="H4906" s="1" t="s">
        <v>16</v>
      </c>
      <c r="I4906" s="1" t="s">
        <v>17</v>
      </c>
      <c r="J4906" s="1" t="s">
        <v>402</v>
      </c>
      <c r="K4906" s="1">
        <v>37.5</v>
      </c>
      <c r="L4906" s="1">
        <v>137</v>
      </c>
      <c r="M4906" s="1">
        <v>4.79</v>
      </c>
    </row>
    <row r="4907" spans="1:17">
      <c r="A4907" s="1">
        <v>1982</v>
      </c>
      <c r="B4907" s="1" t="s">
        <v>18752</v>
      </c>
      <c r="C4907" s="1" t="s">
        <v>1363</v>
      </c>
      <c r="D4907" s="1" t="s">
        <v>19374</v>
      </c>
      <c r="E4907" s="1">
        <v>1770</v>
      </c>
      <c r="G4907" s="1" t="s">
        <v>15</v>
      </c>
      <c r="H4907" s="1" t="s">
        <v>16</v>
      </c>
      <c r="I4907" s="1" t="s">
        <v>17</v>
      </c>
      <c r="J4907" s="1" t="s">
        <v>14350</v>
      </c>
      <c r="K4907" s="1">
        <v>39.880000000000003</v>
      </c>
      <c r="L4907" s="1">
        <v>140.97999999999999</v>
      </c>
      <c r="M4907" s="1">
        <v>4.79</v>
      </c>
      <c r="O4907" s="1">
        <v>24</v>
      </c>
    </row>
    <row r="4908" spans="1:17">
      <c r="A4908" s="1">
        <v>1997</v>
      </c>
      <c r="B4908" s="1" t="s">
        <v>20204</v>
      </c>
      <c r="C4908" s="1" t="s">
        <v>21327</v>
      </c>
      <c r="D4908" s="1" t="s">
        <v>16638</v>
      </c>
      <c r="G4908" s="1" t="s">
        <v>350</v>
      </c>
      <c r="H4908" s="1" t="s">
        <v>16</v>
      </c>
      <c r="I4908" s="1" t="s">
        <v>17</v>
      </c>
      <c r="J4908" s="1" t="s">
        <v>69</v>
      </c>
      <c r="K4908" s="1">
        <v>37</v>
      </c>
      <c r="L4908" s="1">
        <v>138</v>
      </c>
      <c r="M4908" s="1">
        <v>4.79</v>
      </c>
      <c r="Q4908" s="1">
        <v>0.51302700000000001</v>
      </c>
    </row>
    <row r="4909" spans="1:17">
      <c r="A4909" s="1">
        <v>1995</v>
      </c>
      <c r="B4909" s="1" t="s">
        <v>17078</v>
      </c>
      <c r="C4909" s="1" t="s">
        <v>21328</v>
      </c>
      <c r="D4909" s="1" t="s">
        <v>17080</v>
      </c>
      <c r="G4909" s="1" t="s">
        <v>15</v>
      </c>
      <c r="H4909" s="1" t="s">
        <v>16</v>
      </c>
      <c r="I4909" s="1" t="s">
        <v>17</v>
      </c>
      <c r="J4909" s="1" t="s">
        <v>69</v>
      </c>
      <c r="K4909" s="1">
        <v>33.1</v>
      </c>
      <c r="L4909" s="1">
        <v>128.9</v>
      </c>
      <c r="M4909" s="1">
        <v>4.79</v>
      </c>
    </row>
    <row r="4910" spans="1:17">
      <c r="A4910" s="1">
        <v>1988</v>
      </c>
      <c r="B4910" s="1" t="s">
        <v>19077</v>
      </c>
      <c r="C4910" s="1" t="s">
        <v>21329</v>
      </c>
      <c r="D4910" s="1" t="s">
        <v>16638</v>
      </c>
      <c r="G4910" s="1" t="s">
        <v>15</v>
      </c>
      <c r="H4910" s="1" t="s">
        <v>16</v>
      </c>
      <c r="I4910" s="1" t="s">
        <v>17</v>
      </c>
      <c r="J4910" s="1" t="s">
        <v>19079</v>
      </c>
      <c r="K4910" s="1">
        <v>38</v>
      </c>
      <c r="L4910" s="1">
        <v>139.5</v>
      </c>
      <c r="M4910" s="1">
        <v>4.79</v>
      </c>
    </row>
    <row r="4911" spans="1:17">
      <c r="A4911" s="1">
        <v>2009</v>
      </c>
      <c r="B4911" s="1" t="s">
        <v>20621</v>
      </c>
      <c r="C4911" s="1" t="s">
        <v>18476</v>
      </c>
      <c r="D4911" s="1" t="s">
        <v>17682</v>
      </c>
      <c r="G4911" s="1" t="s">
        <v>15</v>
      </c>
      <c r="H4911" s="1" t="s">
        <v>16</v>
      </c>
      <c r="I4911" s="1" t="s">
        <v>17</v>
      </c>
      <c r="J4911" s="1" t="s">
        <v>59</v>
      </c>
      <c r="K4911" s="1">
        <v>33</v>
      </c>
      <c r="L4911" s="1">
        <v>130</v>
      </c>
      <c r="M4911" s="1">
        <v>4.79</v>
      </c>
    </row>
    <row r="4912" spans="1:17">
      <c r="A4912" s="1">
        <v>2006</v>
      </c>
      <c r="B4912" s="1" t="s">
        <v>21060</v>
      </c>
      <c r="C4912" s="1" t="s">
        <v>21330</v>
      </c>
      <c r="D4912" s="1" t="s">
        <v>16802</v>
      </c>
      <c r="G4912" s="1" t="s">
        <v>15</v>
      </c>
      <c r="H4912" s="1" t="s">
        <v>16</v>
      </c>
      <c r="I4912" s="1" t="s">
        <v>17</v>
      </c>
      <c r="J4912" s="1" t="s">
        <v>47</v>
      </c>
      <c r="K4912" s="1">
        <v>34.450000000000003</v>
      </c>
      <c r="L4912" s="1">
        <v>134.16999999999999</v>
      </c>
      <c r="M4912" s="1">
        <v>4.79</v>
      </c>
    </row>
    <row r="4913" spans="1:17">
      <c r="A4913" s="1">
        <v>1989</v>
      </c>
      <c r="B4913" s="1" t="s">
        <v>20634</v>
      </c>
      <c r="C4913" s="1" t="s">
        <v>21331</v>
      </c>
      <c r="D4913" s="1" t="s">
        <v>20636</v>
      </c>
      <c r="G4913" s="1" t="s">
        <v>15</v>
      </c>
      <c r="H4913" s="1" t="s">
        <v>16</v>
      </c>
      <c r="I4913" s="1" t="s">
        <v>17</v>
      </c>
      <c r="J4913" s="1" t="s">
        <v>231</v>
      </c>
      <c r="K4913" s="1">
        <v>39.1</v>
      </c>
      <c r="L4913" s="1">
        <v>139.80000000000001</v>
      </c>
      <c r="M4913" s="1">
        <v>4.79</v>
      </c>
      <c r="O4913" s="1">
        <v>55.4</v>
      </c>
    </row>
    <row r="4914" spans="1:17">
      <c r="A4914" s="1">
        <v>1980</v>
      </c>
      <c r="B4914" s="1" t="s">
        <v>17945</v>
      </c>
      <c r="C4914" s="1" t="s">
        <v>1072</v>
      </c>
      <c r="D4914" s="1" t="s">
        <v>17832</v>
      </c>
      <c r="E4914" s="1">
        <v>1900</v>
      </c>
      <c r="F4914" s="1">
        <v>1900</v>
      </c>
      <c r="G4914" s="1" t="s">
        <v>15</v>
      </c>
      <c r="H4914" s="1" t="s">
        <v>16</v>
      </c>
      <c r="I4914" s="1" t="s">
        <v>17</v>
      </c>
      <c r="J4914" s="1" t="s">
        <v>25</v>
      </c>
      <c r="K4914" s="1">
        <v>37</v>
      </c>
      <c r="L4914" s="1">
        <v>140</v>
      </c>
      <c r="M4914" s="1">
        <v>4.79</v>
      </c>
    </row>
    <row r="4915" spans="1:17">
      <c r="A4915" s="1">
        <v>1998</v>
      </c>
      <c r="B4915" s="1" t="s">
        <v>19317</v>
      </c>
      <c r="C4915" s="1" t="s">
        <v>21332</v>
      </c>
      <c r="D4915" s="1" t="s">
        <v>21310</v>
      </c>
      <c r="G4915" s="1" t="s">
        <v>15</v>
      </c>
      <c r="H4915" s="1" t="s">
        <v>16</v>
      </c>
      <c r="I4915" s="1" t="s">
        <v>17</v>
      </c>
      <c r="J4915" s="1" t="s">
        <v>19320</v>
      </c>
      <c r="K4915" s="1">
        <v>33.1</v>
      </c>
      <c r="L4915" s="1">
        <v>128.9</v>
      </c>
      <c r="M4915" s="1">
        <v>4.79</v>
      </c>
    </row>
    <row r="4916" spans="1:17">
      <c r="A4916" s="1">
        <v>1957</v>
      </c>
      <c r="B4916" s="1" t="s">
        <v>19152</v>
      </c>
      <c r="C4916" s="1" t="s">
        <v>9624</v>
      </c>
      <c r="D4916" s="1" t="s">
        <v>16839</v>
      </c>
      <c r="G4916" s="1" t="s">
        <v>15</v>
      </c>
      <c r="H4916" s="1" t="s">
        <v>16</v>
      </c>
      <c r="I4916" s="1" t="s">
        <v>17</v>
      </c>
      <c r="J4916" s="1" t="s">
        <v>21195</v>
      </c>
      <c r="K4916" s="1">
        <v>33.299999999999997</v>
      </c>
      <c r="L4916" s="1">
        <v>131</v>
      </c>
      <c r="M4916" s="1">
        <v>4.8</v>
      </c>
    </row>
    <row r="4917" spans="1:17">
      <c r="A4917" s="1">
        <v>1992</v>
      </c>
      <c r="B4917" s="1" t="s">
        <v>18198</v>
      </c>
      <c r="C4917" s="1" t="s">
        <v>3693</v>
      </c>
      <c r="D4917" s="1" t="s">
        <v>21333</v>
      </c>
      <c r="G4917" s="1" t="s">
        <v>15</v>
      </c>
      <c r="H4917" s="1" t="s">
        <v>16</v>
      </c>
      <c r="I4917" s="1" t="s">
        <v>17</v>
      </c>
      <c r="J4917" s="1" t="s">
        <v>59</v>
      </c>
      <c r="K4917" s="1">
        <v>38</v>
      </c>
      <c r="L4917" s="1">
        <v>140.30000000000001</v>
      </c>
      <c r="M4917" s="1">
        <v>4.8</v>
      </c>
    </row>
    <row r="4918" spans="1:17">
      <c r="A4918" s="1">
        <v>1988</v>
      </c>
      <c r="B4918" s="1" t="s">
        <v>16933</v>
      </c>
      <c r="C4918" s="1" t="s">
        <v>4614</v>
      </c>
      <c r="D4918" s="1" t="s">
        <v>19688</v>
      </c>
      <c r="G4918" s="1" t="s">
        <v>15</v>
      </c>
      <c r="H4918" s="1" t="s">
        <v>16</v>
      </c>
      <c r="I4918" s="1" t="s">
        <v>17</v>
      </c>
      <c r="J4918" s="1" t="s">
        <v>25</v>
      </c>
      <c r="K4918" s="1">
        <v>41.102800000000002</v>
      </c>
      <c r="L4918" s="1">
        <v>141.39670000000001</v>
      </c>
      <c r="M4918" s="1">
        <v>4.8</v>
      </c>
    </row>
    <row r="4919" spans="1:17">
      <c r="A4919" s="1">
        <v>1994</v>
      </c>
      <c r="B4919" s="1" t="s">
        <v>17917</v>
      </c>
      <c r="C4919" s="1" t="s">
        <v>4614</v>
      </c>
      <c r="D4919" s="1" t="s">
        <v>18276</v>
      </c>
      <c r="G4919" s="1" t="s">
        <v>15</v>
      </c>
      <c r="H4919" s="1" t="s">
        <v>16</v>
      </c>
      <c r="I4919" s="1" t="s">
        <v>17</v>
      </c>
      <c r="J4919" s="1" t="s">
        <v>47</v>
      </c>
      <c r="K4919" s="1">
        <v>41.032800000000002</v>
      </c>
      <c r="L4919" s="1">
        <v>141.31720000000001</v>
      </c>
      <c r="M4919" s="1">
        <v>4.8</v>
      </c>
      <c r="O4919" s="1">
        <v>31</v>
      </c>
    </row>
    <row r="4920" spans="1:17">
      <c r="A4920" s="1">
        <v>1990</v>
      </c>
      <c r="B4920" s="1" t="s">
        <v>17316</v>
      </c>
      <c r="C4920" s="1" t="s">
        <v>21334</v>
      </c>
      <c r="D4920" s="1" t="s">
        <v>18391</v>
      </c>
      <c r="G4920" s="1" t="s">
        <v>15</v>
      </c>
      <c r="H4920" s="1" t="s">
        <v>16</v>
      </c>
      <c r="I4920" s="1" t="s">
        <v>17</v>
      </c>
      <c r="J4920" s="1" t="s">
        <v>17726</v>
      </c>
      <c r="K4920" s="1">
        <v>39.299999999999997</v>
      </c>
      <c r="L4920" s="1">
        <v>140.80000000000001</v>
      </c>
      <c r="M4920" s="1">
        <v>4.8</v>
      </c>
    </row>
    <row r="4921" spans="1:17">
      <c r="A4921" s="1">
        <v>1989</v>
      </c>
      <c r="B4921" s="1" t="s">
        <v>18393</v>
      </c>
      <c r="C4921" s="1" t="s">
        <v>21335</v>
      </c>
      <c r="D4921" s="1" t="s">
        <v>18391</v>
      </c>
      <c r="G4921" s="1" t="s">
        <v>15</v>
      </c>
      <c r="H4921" s="1" t="s">
        <v>16</v>
      </c>
      <c r="I4921" s="1" t="s">
        <v>17</v>
      </c>
      <c r="J4921" s="1" t="s">
        <v>47</v>
      </c>
      <c r="K4921" s="1">
        <v>39.299999999999997</v>
      </c>
      <c r="L4921" s="1">
        <v>140.80000000000001</v>
      </c>
      <c r="M4921" s="1">
        <v>4.8</v>
      </c>
    </row>
    <row r="4922" spans="1:17">
      <c r="A4922" s="1">
        <v>1983</v>
      </c>
      <c r="B4922" s="1" t="s">
        <v>17187</v>
      </c>
      <c r="C4922" s="1" t="s">
        <v>1777</v>
      </c>
      <c r="D4922" s="1" t="s">
        <v>17188</v>
      </c>
      <c r="G4922" s="1" t="s">
        <v>15</v>
      </c>
      <c r="H4922" s="1" t="s">
        <v>16</v>
      </c>
      <c r="I4922" s="1" t="s">
        <v>17</v>
      </c>
      <c r="J4922" s="1" t="s">
        <v>21099</v>
      </c>
      <c r="K4922" s="1">
        <v>39.83</v>
      </c>
      <c r="L4922" s="1">
        <v>140.87</v>
      </c>
      <c r="M4922" s="1">
        <v>4.8</v>
      </c>
      <c r="O4922" s="1">
        <v>27.5</v>
      </c>
    </row>
    <row r="4923" spans="1:17">
      <c r="A4923" s="1">
        <v>1986</v>
      </c>
      <c r="B4923" s="1" t="s">
        <v>16727</v>
      </c>
      <c r="C4923" s="1" t="s">
        <v>21336</v>
      </c>
      <c r="D4923" s="1" t="s">
        <v>16740</v>
      </c>
      <c r="G4923" s="1" t="s">
        <v>15</v>
      </c>
      <c r="H4923" s="1" t="s">
        <v>16</v>
      </c>
      <c r="I4923" s="1" t="s">
        <v>17</v>
      </c>
      <c r="J4923" s="1" t="s">
        <v>20271</v>
      </c>
      <c r="K4923" s="1">
        <v>36.1</v>
      </c>
      <c r="L4923" s="1">
        <v>133</v>
      </c>
      <c r="M4923" s="1">
        <v>4.8</v>
      </c>
    </row>
    <row r="4924" spans="1:17">
      <c r="A4924" s="1">
        <v>1979</v>
      </c>
      <c r="B4924" s="1" t="s">
        <v>17482</v>
      </c>
      <c r="C4924" s="1" t="s">
        <v>21337</v>
      </c>
      <c r="D4924" s="1" t="s">
        <v>18937</v>
      </c>
      <c r="G4924" s="1" t="s">
        <v>15</v>
      </c>
      <c r="H4924" s="1" t="s">
        <v>16</v>
      </c>
      <c r="I4924" s="1" t="s">
        <v>17</v>
      </c>
      <c r="J4924" s="1" t="s">
        <v>7838</v>
      </c>
      <c r="K4924" s="1">
        <v>39.1</v>
      </c>
      <c r="L4924" s="1">
        <v>140.30000000000001</v>
      </c>
      <c r="M4924" s="1">
        <v>4.8</v>
      </c>
      <c r="O4924" s="1">
        <v>27.4</v>
      </c>
    </row>
    <row r="4925" spans="1:17">
      <c r="A4925" s="1">
        <v>2007</v>
      </c>
      <c r="B4925" s="1" t="s">
        <v>18620</v>
      </c>
      <c r="C4925" s="1" t="s">
        <v>21338</v>
      </c>
      <c r="D4925" s="1" t="s">
        <v>20468</v>
      </c>
      <c r="G4925" s="1" t="s">
        <v>15</v>
      </c>
      <c r="H4925" s="1" t="s">
        <v>16</v>
      </c>
      <c r="I4925" s="1" t="s">
        <v>17</v>
      </c>
      <c r="J4925" s="1" t="s">
        <v>69</v>
      </c>
      <c r="K4925" s="1">
        <v>42</v>
      </c>
      <c r="L4925" s="1">
        <v>139</v>
      </c>
      <c r="M4925" s="1">
        <v>4.8</v>
      </c>
      <c r="Q4925" s="1">
        <v>0.51281200000000005</v>
      </c>
    </row>
    <row r="4926" spans="1:17">
      <c r="A4926" s="1">
        <v>2000</v>
      </c>
      <c r="B4926" s="1" t="s">
        <v>18924</v>
      </c>
      <c r="C4926" s="1" t="s">
        <v>21339</v>
      </c>
      <c r="D4926" s="1" t="s">
        <v>16761</v>
      </c>
      <c r="G4926" s="1" t="s">
        <v>15</v>
      </c>
      <c r="H4926" s="1" t="s">
        <v>16</v>
      </c>
      <c r="I4926" s="1" t="s">
        <v>17</v>
      </c>
      <c r="J4926" s="1" t="s">
        <v>748</v>
      </c>
      <c r="K4926" s="1">
        <v>34.5</v>
      </c>
      <c r="L4926" s="1">
        <v>135.5</v>
      </c>
      <c r="M4926" s="1">
        <v>4.8</v>
      </c>
      <c r="Q4926" s="1">
        <v>0.51228600000000002</v>
      </c>
    </row>
    <row r="4927" spans="1:17">
      <c r="A4927" s="1">
        <v>1993</v>
      </c>
      <c r="B4927" s="1" t="s">
        <v>20085</v>
      </c>
      <c r="C4927" s="1" t="s">
        <v>21340</v>
      </c>
      <c r="D4927" s="1" t="s">
        <v>16947</v>
      </c>
      <c r="G4927" s="1" t="s">
        <v>350</v>
      </c>
      <c r="H4927" s="1" t="s">
        <v>16</v>
      </c>
      <c r="I4927" s="1" t="s">
        <v>17</v>
      </c>
      <c r="J4927" s="1" t="s">
        <v>69</v>
      </c>
      <c r="K4927" s="1">
        <v>32.354700000000001</v>
      </c>
      <c r="L4927" s="1">
        <v>134.95169999999999</v>
      </c>
      <c r="M4927" s="1">
        <v>4.8</v>
      </c>
      <c r="O4927" s="1">
        <v>52</v>
      </c>
    </row>
    <row r="4928" spans="1:17">
      <c r="A4928" s="1">
        <v>2006</v>
      </c>
      <c r="B4928" s="1" t="s">
        <v>21060</v>
      </c>
      <c r="C4928" s="1" t="s">
        <v>21341</v>
      </c>
      <c r="D4928" s="1" t="s">
        <v>16802</v>
      </c>
      <c r="G4928" s="1" t="s">
        <v>15</v>
      </c>
      <c r="H4928" s="1" t="s">
        <v>16</v>
      </c>
      <c r="I4928" s="1" t="s">
        <v>17</v>
      </c>
      <c r="J4928" s="1" t="s">
        <v>47</v>
      </c>
      <c r="K4928" s="1">
        <v>34.450000000000003</v>
      </c>
      <c r="L4928" s="1">
        <v>134.16999999999999</v>
      </c>
      <c r="M4928" s="1">
        <v>4.8</v>
      </c>
    </row>
    <row r="4929" spans="1:17">
      <c r="A4929" s="1">
        <v>1991</v>
      </c>
      <c r="B4929" s="1" t="s">
        <v>20265</v>
      </c>
      <c r="C4929" s="1" t="s">
        <v>1363</v>
      </c>
      <c r="D4929" s="1" t="s">
        <v>21342</v>
      </c>
      <c r="G4929" s="1" t="s">
        <v>15</v>
      </c>
      <c r="H4929" s="1" t="s">
        <v>16</v>
      </c>
      <c r="I4929" s="1" t="s">
        <v>17</v>
      </c>
      <c r="J4929" s="1" t="s">
        <v>11655</v>
      </c>
      <c r="K4929" s="1">
        <v>33.489199999999997</v>
      </c>
      <c r="L4929" s="1">
        <v>131.0761</v>
      </c>
      <c r="M4929" s="1">
        <v>4.8</v>
      </c>
    </row>
    <row r="4930" spans="1:17">
      <c r="A4930" s="1">
        <v>2007</v>
      </c>
      <c r="B4930" s="1" t="s">
        <v>17810</v>
      </c>
      <c r="C4930" s="1" t="s">
        <v>21343</v>
      </c>
      <c r="D4930" s="1" t="s">
        <v>21344</v>
      </c>
      <c r="G4930" s="1" t="s">
        <v>15</v>
      </c>
      <c r="H4930" s="1" t="s">
        <v>16</v>
      </c>
      <c r="I4930" s="1" t="s">
        <v>17</v>
      </c>
      <c r="J4930" s="1" t="s">
        <v>69</v>
      </c>
      <c r="K4930" s="1">
        <v>36.122500000000002</v>
      </c>
      <c r="L4930" s="1">
        <v>138.4675</v>
      </c>
      <c r="M4930" s="1">
        <v>4.8</v>
      </c>
    </row>
    <row r="4931" spans="1:17">
      <c r="A4931" s="1">
        <v>2006</v>
      </c>
      <c r="B4931" s="1" t="s">
        <v>16950</v>
      </c>
      <c r="C4931" s="1" t="s">
        <v>21345</v>
      </c>
      <c r="D4931" s="1" t="s">
        <v>16952</v>
      </c>
      <c r="G4931" s="1" t="s">
        <v>15</v>
      </c>
      <c r="H4931" s="1" t="s">
        <v>16</v>
      </c>
      <c r="I4931" s="1" t="s">
        <v>17</v>
      </c>
      <c r="J4931" s="1" t="s">
        <v>1193</v>
      </c>
      <c r="K4931" s="1">
        <v>32.5</v>
      </c>
      <c r="L4931" s="1">
        <v>132.69999999999999</v>
      </c>
      <c r="M4931" s="1">
        <v>4.8</v>
      </c>
    </row>
    <row r="4932" spans="1:17">
      <c r="A4932" s="1">
        <v>1998</v>
      </c>
      <c r="B4932" s="1" t="s">
        <v>19317</v>
      </c>
      <c r="C4932" s="1" t="s">
        <v>21346</v>
      </c>
      <c r="D4932" s="1" t="s">
        <v>21347</v>
      </c>
      <c r="G4932" s="1" t="s">
        <v>15</v>
      </c>
      <c r="H4932" s="1" t="s">
        <v>16</v>
      </c>
      <c r="I4932" s="1" t="s">
        <v>17</v>
      </c>
      <c r="J4932" s="1" t="s">
        <v>19320</v>
      </c>
      <c r="K4932" s="1">
        <v>33.1</v>
      </c>
      <c r="L4932" s="1">
        <v>128.9</v>
      </c>
      <c r="M4932" s="1">
        <v>4.8</v>
      </c>
    </row>
    <row r="4933" spans="1:17">
      <c r="A4933" s="1">
        <v>1981</v>
      </c>
      <c r="B4933" s="1" t="s">
        <v>16765</v>
      </c>
      <c r="C4933" s="1" t="s">
        <v>21348</v>
      </c>
      <c r="D4933" s="1" t="s">
        <v>16767</v>
      </c>
      <c r="G4933" s="1" t="s">
        <v>15</v>
      </c>
      <c r="H4933" s="1" t="s">
        <v>16</v>
      </c>
      <c r="I4933" s="1" t="s">
        <v>17</v>
      </c>
      <c r="J4933" s="1" t="s">
        <v>3260</v>
      </c>
      <c r="K4933" s="1">
        <v>34.313899999999997</v>
      </c>
      <c r="L4933" s="1">
        <v>133.95750000000001</v>
      </c>
      <c r="M4933" s="1">
        <v>4.8099999999999996</v>
      </c>
    </row>
    <row r="4934" spans="1:17">
      <c r="A4934" s="1">
        <v>1966</v>
      </c>
      <c r="B4934" s="1" t="s">
        <v>17288</v>
      </c>
      <c r="C4934" s="1" t="s">
        <v>21349</v>
      </c>
      <c r="D4934" s="1" t="s">
        <v>16659</v>
      </c>
      <c r="G4934" s="1" t="s">
        <v>15</v>
      </c>
      <c r="H4934" s="1" t="s">
        <v>16</v>
      </c>
      <c r="I4934" s="1" t="s">
        <v>17</v>
      </c>
      <c r="J4934" s="1" t="s">
        <v>21350</v>
      </c>
      <c r="K4934" s="1">
        <v>34.5</v>
      </c>
      <c r="L4934" s="1">
        <v>138</v>
      </c>
      <c r="M4934" s="1">
        <v>4.8099999999999996</v>
      </c>
    </row>
    <row r="4935" spans="1:17">
      <c r="A4935" s="1">
        <v>1975</v>
      </c>
      <c r="B4935" s="1" t="s">
        <v>18119</v>
      </c>
      <c r="C4935" s="1" t="s">
        <v>21351</v>
      </c>
      <c r="D4935" s="1" t="s">
        <v>16638</v>
      </c>
      <c r="G4935" s="1" t="s">
        <v>15</v>
      </c>
      <c r="H4935" s="1" t="s">
        <v>16</v>
      </c>
      <c r="I4935" s="1" t="s">
        <v>17</v>
      </c>
      <c r="J4935" s="1" t="s">
        <v>21352</v>
      </c>
      <c r="K4935" s="1">
        <v>36.5</v>
      </c>
      <c r="L4935" s="1">
        <v>138</v>
      </c>
      <c r="M4935" s="1">
        <v>4.8099999999999996</v>
      </c>
    </row>
    <row r="4936" spans="1:17">
      <c r="A4936" s="1">
        <v>1984</v>
      </c>
      <c r="B4936" s="1" t="s">
        <v>19182</v>
      </c>
      <c r="C4936" s="1" t="s">
        <v>19421</v>
      </c>
      <c r="D4936" s="1" t="s">
        <v>18250</v>
      </c>
      <c r="E4936" s="1">
        <v>1210</v>
      </c>
      <c r="F4936" s="1">
        <v>1210</v>
      </c>
      <c r="G4936" s="1" t="s">
        <v>15</v>
      </c>
      <c r="H4936" s="1" t="s">
        <v>16</v>
      </c>
      <c r="I4936" s="1" t="s">
        <v>17</v>
      </c>
      <c r="J4936" s="1" t="s">
        <v>20222</v>
      </c>
      <c r="K4936" s="1">
        <v>37.5</v>
      </c>
      <c r="L4936" s="1">
        <v>140</v>
      </c>
      <c r="M4936" s="1">
        <v>4.8099999999999996</v>
      </c>
    </row>
    <row r="4937" spans="1:17">
      <c r="A4937" s="1">
        <v>2011</v>
      </c>
      <c r="B4937" s="1" t="s">
        <v>16634</v>
      </c>
      <c r="C4937" s="1" t="s">
        <v>21353</v>
      </c>
      <c r="D4937" s="1" t="s">
        <v>18880</v>
      </c>
      <c r="G4937" s="1" t="s">
        <v>15</v>
      </c>
      <c r="H4937" s="1" t="s">
        <v>16</v>
      </c>
      <c r="I4937" s="1" t="s">
        <v>17</v>
      </c>
      <c r="J4937" s="1" t="s">
        <v>69</v>
      </c>
      <c r="K4937" s="1">
        <v>42</v>
      </c>
      <c r="L4937" s="1">
        <v>139</v>
      </c>
      <c r="M4937" s="1">
        <v>4.8099999999999996</v>
      </c>
      <c r="O4937" s="1">
        <v>51.18</v>
      </c>
      <c r="Q4937" s="1">
        <v>0.51285499999999995</v>
      </c>
    </row>
    <row r="4938" spans="1:17">
      <c r="A4938" s="1">
        <v>1981</v>
      </c>
      <c r="B4938" s="1" t="s">
        <v>19773</v>
      </c>
      <c r="C4938" s="1" t="s">
        <v>11456</v>
      </c>
      <c r="D4938" s="1" t="s">
        <v>21354</v>
      </c>
      <c r="G4938" s="1" t="s">
        <v>15</v>
      </c>
      <c r="H4938" s="1" t="s">
        <v>16</v>
      </c>
      <c r="I4938" s="1" t="s">
        <v>17</v>
      </c>
      <c r="J4938" s="1" t="s">
        <v>21355</v>
      </c>
      <c r="K4938" s="1">
        <v>37.5</v>
      </c>
      <c r="L4938" s="1">
        <v>140.5</v>
      </c>
      <c r="M4938" s="1">
        <v>4.8099999999999996</v>
      </c>
    </row>
    <row r="4939" spans="1:17">
      <c r="A4939" s="1">
        <v>2005</v>
      </c>
      <c r="B4939" s="1" t="s">
        <v>17563</v>
      </c>
      <c r="C4939" s="1" t="s">
        <v>21356</v>
      </c>
      <c r="D4939" s="1" t="s">
        <v>21357</v>
      </c>
      <c r="G4939" s="1" t="s">
        <v>15</v>
      </c>
      <c r="H4939" s="1" t="s">
        <v>16</v>
      </c>
      <c r="I4939" s="1" t="s">
        <v>17</v>
      </c>
      <c r="J4939" s="1" t="s">
        <v>59</v>
      </c>
      <c r="K4939" s="1">
        <v>38.15</v>
      </c>
      <c r="L4939" s="1">
        <v>140.44999999999999</v>
      </c>
      <c r="M4939" s="1">
        <v>4.8099999999999996</v>
      </c>
    </row>
    <row r="4940" spans="1:17">
      <c r="A4940" s="1">
        <v>1995</v>
      </c>
      <c r="B4940" s="1" t="s">
        <v>14767</v>
      </c>
      <c r="C4940" s="1" t="s">
        <v>698</v>
      </c>
      <c r="D4940" s="1" t="s">
        <v>16638</v>
      </c>
      <c r="G4940" s="1" t="s">
        <v>15</v>
      </c>
      <c r="H4940" s="1" t="s">
        <v>16</v>
      </c>
      <c r="I4940" s="1" t="s">
        <v>17</v>
      </c>
      <c r="J4940" s="1" t="s">
        <v>25</v>
      </c>
      <c r="K4940" s="1">
        <v>37.5</v>
      </c>
      <c r="L4940" s="1">
        <v>140</v>
      </c>
      <c r="M4940" s="1">
        <v>4.82</v>
      </c>
      <c r="O4940" s="1">
        <v>28.3</v>
      </c>
    </row>
    <row r="4941" spans="1:17">
      <c r="A4941" s="1">
        <v>1980</v>
      </c>
      <c r="B4941" s="1" t="s">
        <v>21218</v>
      </c>
      <c r="C4941" s="1" t="s">
        <v>17758</v>
      </c>
      <c r="D4941" s="1" t="s">
        <v>16839</v>
      </c>
      <c r="G4941" s="1" t="s">
        <v>15</v>
      </c>
      <c r="H4941" s="1" t="s">
        <v>16</v>
      </c>
      <c r="I4941" s="1" t="s">
        <v>17</v>
      </c>
      <c r="J4941" s="1" t="s">
        <v>402</v>
      </c>
      <c r="K4941" s="1">
        <v>33</v>
      </c>
      <c r="L4941" s="1">
        <v>129.5</v>
      </c>
      <c r="M4941" s="1">
        <v>4.82</v>
      </c>
    </row>
    <row r="4942" spans="1:17">
      <c r="A4942" s="1">
        <v>1989</v>
      </c>
      <c r="B4942" s="1" t="s">
        <v>17212</v>
      </c>
      <c r="C4942" s="1" t="s">
        <v>21358</v>
      </c>
      <c r="D4942" s="1" t="s">
        <v>18448</v>
      </c>
      <c r="G4942" s="1" t="s">
        <v>15</v>
      </c>
      <c r="H4942" s="1" t="s">
        <v>16</v>
      </c>
      <c r="I4942" s="1" t="s">
        <v>17</v>
      </c>
      <c r="J4942" s="1" t="s">
        <v>21113</v>
      </c>
      <c r="K4942" s="1">
        <v>38</v>
      </c>
      <c r="L4942" s="1">
        <v>140.5</v>
      </c>
      <c r="M4942" s="1">
        <v>4.82</v>
      </c>
    </row>
    <row r="4943" spans="1:17">
      <c r="A4943" s="1">
        <v>1989</v>
      </c>
      <c r="B4943" s="1" t="s">
        <v>18249</v>
      </c>
      <c r="C4943" s="1" t="s">
        <v>2265</v>
      </c>
      <c r="D4943" s="1" t="s">
        <v>18250</v>
      </c>
      <c r="G4943" s="1" t="s">
        <v>15</v>
      </c>
      <c r="H4943" s="1" t="s">
        <v>16</v>
      </c>
      <c r="I4943" s="1" t="s">
        <v>17</v>
      </c>
      <c r="J4943" s="1" t="s">
        <v>1084</v>
      </c>
      <c r="K4943" s="1">
        <v>38.15</v>
      </c>
      <c r="L4943" s="1">
        <v>140.43</v>
      </c>
      <c r="M4943" s="1">
        <v>4.82</v>
      </c>
    </row>
    <row r="4944" spans="1:17">
      <c r="A4944" s="1">
        <v>1989</v>
      </c>
      <c r="B4944" s="1" t="s">
        <v>17212</v>
      </c>
      <c r="C4944" s="1" t="s">
        <v>15244</v>
      </c>
      <c r="D4944" s="1" t="s">
        <v>18448</v>
      </c>
      <c r="G4944" s="1" t="s">
        <v>15</v>
      </c>
      <c r="H4944" s="1" t="s">
        <v>16</v>
      </c>
      <c r="I4944" s="1" t="s">
        <v>17</v>
      </c>
      <c r="J4944" s="1" t="s">
        <v>18319</v>
      </c>
      <c r="K4944" s="1">
        <v>38</v>
      </c>
      <c r="L4944" s="1">
        <v>140.5</v>
      </c>
      <c r="M4944" s="1">
        <v>4.82</v>
      </c>
    </row>
    <row r="4945" spans="1:17">
      <c r="A4945" s="1">
        <v>1983</v>
      </c>
      <c r="B4945" s="1" t="s">
        <v>17187</v>
      </c>
      <c r="C4945" s="1" t="s">
        <v>1363</v>
      </c>
      <c r="D4945" s="1" t="s">
        <v>17188</v>
      </c>
      <c r="G4945" s="1" t="s">
        <v>15</v>
      </c>
      <c r="H4945" s="1" t="s">
        <v>16</v>
      </c>
      <c r="I4945" s="1" t="s">
        <v>17</v>
      </c>
      <c r="J4945" s="1" t="s">
        <v>15323</v>
      </c>
      <c r="K4945" s="1">
        <v>39.83</v>
      </c>
      <c r="L4945" s="1">
        <v>140.87</v>
      </c>
      <c r="M4945" s="1">
        <v>4.82</v>
      </c>
      <c r="O4945" s="1">
        <v>32.1</v>
      </c>
    </row>
    <row r="4946" spans="1:17">
      <c r="A4946" s="1">
        <v>1991</v>
      </c>
      <c r="B4946" s="1" t="s">
        <v>17937</v>
      </c>
      <c r="C4946" s="1" t="s">
        <v>21359</v>
      </c>
      <c r="D4946" s="1" t="s">
        <v>17939</v>
      </c>
      <c r="G4946" s="1" t="s">
        <v>15</v>
      </c>
      <c r="H4946" s="1" t="s">
        <v>16</v>
      </c>
      <c r="I4946" s="1" t="s">
        <v>17</v>
      </c>
      <c r="J4946" s="1" t="s">
        <v>25</v>
      </c>
      <c r="K4946" s="1">
        <v>37.099699999999999</v>
      </c>
      <c r="L4946" s="1">
        <v>139.93279999999999</v>
      </c>
      <c r="M4946" s="1">
        <v>4.82</v>
      </c>
    </row>
    <row r="4947" spans="1:17">
      <c r="A4947" s="1">
        <v>2011</v>
      </c>
      <c r="B4947" s="1" t="s">
        <v>16634</v>
      </c>
      <c r="C4947" s="1" t="s">
        <v>7843</v>
      </c>
      <c r="D4947" s="1" t="s">
        <v>19269</v>
      </c>
      <c r="G4947" s="1" t="s">
        <v>15</v>
      </c>
      <c r="H4947" s="1" t="s">
        <v>16</v>
      </c>
      <c r="I4947" s="1" t="s">
        <v>17</v>
      </c>
      <c r="J4947" s="1" t="s">
        <v>69</v>
      </c>
      <c r="K4947" s="1">
        <v>42.58</v>
      </c>
      <c r="L4947" s="1">
        <v>140.77000000000001</v>
      </c>
      <c r="M4947" s="1">
        <v>4.82</v>
      </c>
    </row>
    <row r="4948" spans="1:17">
      <c r="A4948" s="1">
        <v>1986</v>
      </c>
      <c r="B4948" s="1" t="s">
        <v>16344</v>
      </c>
      <c r="C4948" s="1" t="s">
        <v>21360</v>
      </c>
      <c r="D4948" s="1" t="s">
        <v>16841</v>
      </c>
      <c r="G4948" s="1" t="s">
        <v>15</v>
      </c>
      <c r="H4948" s="1" t="s">
        <v>16</v>
      </c>
      <c r="I4948" s="1" t="s">
        <v>17</v>
      </c>
      <c r="J4948" s="1" t="s">
        <v>47</v>
      </c>
      <c r="K4948" s="1">
        <v>40.270000000000003</v>
      </c>
      <c r="L4948" s="1">
        <v>140.78</v>
      </c>
      <c r="M4948" s="1">
        <v>4.82</v>
      </c>
    </row>
    <row r="4949" spans="1:17">
      <c r="A4949" s="1">
        <v>1990</v>
      </c>
      <c r="B4949" s="1" t="s">
        <v>17316</v>
      </c>
      <c r="C4949" s="1" t="s">
        <v>21361</v>
      </c>
      <c r="D4949" s="1" t="s">
        <v>19956</v>
      </c>
      <c r="G4949" s="1" t="s">
        <v>15</v>
      </c>
      <c r="H4949" s="1" t="s">
        <v>16</v>
      </c>
      <c r="I4949" s="1" t="s">
        <v>17</v>
      </c>
      <c r="J4949" s="1" t="s">
        <v>20893</v>
      </c>
      <c r="K4949" s="1">
        <v>40</v>
      </c>
      <c r="L4949" s="1">
        <v>140.9</v>
      </c>
      <c r="M4949" s="1">
        <v>4.82</v>
      </c>
    </row>
    <row r="4950" spans="1:17">
      <c r="A4950" s="1">
        <v>2006</v>
      </c>
      <c r="B4950" s="1" t="s">
        <v>17229</v>
      </c>
      <c r="C4950" s="1" t="s">
        <v>21362</v>
      </c>
      <c r="D4950" s="1" t="s">
        <v>16638</v>
      </c>
      <c r="G4950" s="1" t="s">
        <v>15</v>
      </c>
      <c r="H4950" s="1" t="s">
        <v>16</v>
      </c>
      <c r="I4950" s="1" t="s">
        <v>17</v>
      </c>
      <c r="J4950" s="1" t="s">
        <v>59</v>
      </c>
      <c r="K4950" s="1">
        <v>38</v>
      </c>
      <c r="L4950" s="1">
        <v>140</v>
      </c>
      <c r="M4950" s="1">
        <v>4.82</v>
      </c>
    </row>
    <row r="4951" spans="1:17">
      <c r="A4951" s="1">
        <v>1977</v>
      </c>
      <c r="B4951" s="1" t="s">
        <v>16920</v>
      </c>
      <c r="C4951" s="1" t="s">
        <v>21363</v>
      </c>
      <c r="D4951" s="1" t="s">
        <v>21210</v>
      </c>
      <c r="G4951" s="1" t="s">
        <v>15</v>
      </c>
      <c r="H4951" s="1" t="s">
        <v>16</v>
      </c>
      <c r="I4951" s="1" t="s">
        <v>17</v>
      </c>
      <c r="J4951" s="1" t="s">
        <v>21364</v>
      </c>
      <c r="K4951" s="1">
        <v>36.5</v>
      </c>
      <c r="L4951" s="1">
        <v>138</v>
      </c>
      <c r="M4951" s="1">
        <v>4.82</v>
      </c>
    </row>
    <row r="4952" spans="1:17">
      <c r="A4952" s="1">
        <v>1988</v>
      </c>
      <c r="B4952" s="1" t="s">
        <v>19077</v>
      </c>
      <c r="C4952" s="1" t="s">
        <v>21365</v>
      </c>
      <c r="D4952" s="1" t="s">
        <v>16638</v>
      </c>
      <c r="G4952" s="1" t="s">
        <v>15</v>
      </c>
      <c r="H4952" s="1" t="s">
        <v>16</v>
      </c>
      <c r="I4952" s="1" t="s">
        <v>17</v>
      </c>
      <c r="J4952" s="1" t="s">
        <v>1910</v>
      </c>
      <c r="K4952" s="1">
        <v>38</v>
      </c>
      <c r="L4952" s="1">
        <v>139.5</v>
      </c>
      <c r="M4952" s="1">
        <v>4.82</v>
      </c>
    </row>
    <row r="4953" spans="1:17">
      <c r="A4953" s="1">
        <v>2005</v>
      </c>
      <c r="B4953" s="1" t="s">
        <v>19500</v>
      </c>
      <c r="C4953" s="1" t="s">
        <v>21366</v>
      </c>
      <c r="D4953" s="1" t="s">
        <v>19502</v>
      </c>
      <c r="G4953" s="1" t="s">
        <v>15</v>
      </c>
      <c r="H4953" s="1" t="s">
        <v>16</v>
      </c>
      <c r="I4953" s="1" t="s">
        <v>17</v>
      </c>
      <c r="J4953" s="1" t="s">
        <v>47</v>
      </c>
      <c r="K4953" s="1">
        <v>37.432099999999998</v>
      </c>
      <c r="L4953" s="1">
        <v>140.14449999999999</v>
      </c>
      <c r="M4953" s="1">
        <v>4.82</v>
      </c>
    </row>
    <row r="4954" spans="1:17">
      <c r="A4954" s="1">
        <v>1981</v>
      </c>
      <c r="B4954" s="1" t="s">
        <v>17822</v>
      </c>
      <c r="C4954" s="1" t="s">
        <v>21367</v>
      </c>
      <c r="D4954" s="1" t="s">
        <v>17006</v>
      </c>
      <c r="G4954" s="1" t="s">
        <v>15</v>
      </c>
      <c r="H4954" s="1" t="s">
        <v>16</v>
      </c>
      <c r="I4954" s="1" t="s">
        <v>17</v>
      </c>
      <c r="J4954" s="1" t="s">
        <v>59</v>
      </c>
      <c r="K4954" s="1">
        <v>37</v>
      </c>
      <c r="L4954" s="1">
        <v>138</v>
      </c>
      <c r="M4954" s="1">
        <v>4.82</v>
      </c>
    </row>
    <row r="4955" spans="1:17">
      <c r="A4955" s="1">
        <v>1994</v>
      </c>
      <c r="B4955" s="1" t="s">
        <v>17917</v>
      </c>
      <c r="C4955" s="1" t="s">
        <v>21368</v>
      </c>
      <c r="D4955" s="1" t="s">
        <v>17919</v>
      </c>
      <c r="G4955" s="1" t="s">
        <v>15</v>
      </c>
      <c r="H4955" s="1" t="s">
        <v>16</v>
      </c>
      <c r="I4955" s="1" t="s">
        <v>17</v>
      </c>
      <c r="J4955" s="1" t="s">
        <v>47</v>
      </c>
      <c r="K4955" s="1">
        <v>41</v>
      </c>
      <c r="L4955" s="1">
        <v>141.19999999999999</v>
      </c>
      <c r="M4955" s="1">
        <v>4.83</v>
      </c>
      <c r="O4955" s="1">
        <v>36</v>
      </c>
    </row>
    <row r="4956" spans="1:17">
      <c r="A4956" s="1">
        <v>1963</v>
      </c>
      <c r="B4956" s="1" t="s">
        <v>17371</v>
      </c>
      <c r="C4956" s="1" t="s">
        <v>21369</v>
      </c>
      <c r="D4956" s="1" t="s">
        <v>18445</v>
      </c>
      <c r="E4956" s="1">
        <v>1550</v>
      </c>
      <c r="F4956" s="1">
        <v>1550</v>
      </c>
      <c r="G4956" s="1" t="s">
        <v>15</v>
      </c>
      <c r="H4956" s="1" t="s">
        <v>16</v>
      </c>
      <c r="I4956" s="1" t="s">
        <v>17</v>
      </c>
      <c r="J4956" s="1" t="s">
        <v>1084</v>
      </c>
      <c r="K4956" s="1">
        <v>36.43</v>
      </c>
      <c r="L4956" s="1">
        <v>138.5</v>
      </c>
      <c r="M4956" s="1">
        <v>4.83</v>
      </c>
    </row>
    <row r="4957" spans="1:17">
      <c r="A4957" s="1">
        <v>2007</v>
      </c>
      <c r="B4957" s="1" t="s">
        <v>18620</v>
      </c>
      <c r="C4957" s="1" t="s">
        <v>21370</v>
      </c>
      <c r="D4957" s="1" t="s">
        <v>20468</v>
      </c>
      <c r="G4957" s="1" t="s">
        <v>15</v>
      </c>
      <c r="H4957" s="1" t="s">
        <v>16</v>
      </c>
      <c r="I4957" s="1" t="s">
        <v>17</v>
      </c>
      <c r="J4957" s="1" t="s">
        <v>69</v>
      </c>
      <c r="K4957" s="1">
        <v>42</v>
      </c>
      <c r="L4957" s="1">
        <v>139</v>
      </c>
      <c r="M4957" s="1">
        <v>4.83</v>
      </c>
      <c r="Q4957" s="1">
        <v>0.51273999999999997</v>
      </c>
    </row>
    <row r="4958" spans="1:17">
      <c r="A4958" s="1">
        <v>1988</v>
      </c>
      <c r="B4958" s="1" t="s">
        <v>16933</v>
      </c>
      <c r="C4958" s="1" t="s">
        <v>21371</v>
      </c>
      <c r="D4958" s="1" t="s">
        <v>17091</v>
      </c>
      <c r="G4958" s="1" t="s">
        <v>15</v>
      </c>
      <c r="H4958" s="1" t="s">
        <v>16</v>
      </c>
      <c r="I4958" s="1" t="s">
        <v>17</v>
      </c>
      <c r="J4958" s="1" t="s">
        <v>25</v>
      </c>
      <c r="K4958" s="1">
        <v>41</v>
      </c>
      <c r="L4958" s="1">
        <v>140.19999999999999</v>
      </c>
      <c r="M4958" s="1">
        <v>4.83</v>
      </c>
    </row>
    <row r="4959" spans="1:17">
      <c r="A4959" s="1">
        <v>1992</v>
      </c>
      <c r="B4959" s="1" t="s">
        <v>10478</v>
      </c>
      <c r="C4959" s="1" t="s">
        <v>21372</v>
      </c>
      <c r="D4959" s="1" t="s">
        <v>19004</v>
      </c>
      <c r="G4959" s="1" t="s">
        <v>15</v>
      </c>
      <c r="H4959" s="1" t="s">
        <v>16</v>
      </c>
      <c r="I4959" s="1" t="s">
        <v>17</v>
      </c>
      <c r="J4959" s="1" t="s">
        <v>47</v>
      </c>
      <c r="K4959" s="1">
        <v>42.9</v>
      </c>
      <c r="L4959" s="1">
        <v>141</v>
      </c>
      <c r="M4959" s="1">
        <v>4.83</v>
      </c>
    </row>
    <row r="4960" spans="1:17">
      <c r="A4960" s="1">
        <v>2004</v>
      </c>
      <c r="B4960" s="1" t="s">
        <v>17680</v>
      </c>
      <c r="C4960" s="1" t="s">
        <v>21373</v>
      </c>
      <c r="D4960" s="1" t="s">
        <v>17682</v>
      </c>
      <c r="G4960" s="1" t="s">
        <v>15</v>
      </c>
      <c r="H4960" s="1" t="s">
        <v>16</v>
      </c>
      <c r="I4960" s="1" t="s">
        <v>17</v>
      </c>
      <c r="J4960" s="1" t="s">
        <v>47</v>
      </c>
      <c r="K4960" s="1">
        <v>33</v>
      </c>
      <c r="L4960" s="1">
        <v>130</v>
      </c>
      <c r="M4960" s="1">
        <v>4.83</v>
      </c>
    </row>
    <row r="4961" spans="1:17">
      <c r="A4961" s="1">
        <v>1981</v>
      </c>
      <c r="B4961" s="1" t="s">
        <v>17822</v>
      </c>
      <c r="C4961" s="1" t="s">
        <v>21374</v>
      </c>
      <c r="D4961" s="1" t="s">
        <v>17006</v>
      </c>
      <c r="G4961" s="1" t="s">
        <v>15</v>
      </c>
      <c r="H4961" s="1" t="s">
        <v>16</v>
      </c>
      <c r="I4961" s="1" t="s">
        <v>17</v>
      </c>
      <c r="J4961" s="1" t="s">
        <v>59</v>
      </c>
      <c r="K4961" s="1">
        <v>37</v>
      </c>
      <c r="L4961" s="1">
        <v>138</v>
      </c>
      <c r="M4961" s="1">
        <v>4.83</v>
      </c>
    </row>
    <row r="4962" spans="1:17">
      <c r="A4962" s="1">
        <v>2006</v>
      </c>
      <c r="B4962" s="1" t="s">
        <v>18152</v>
      </c>
      <c r="C4962" s="1" t="s">
        <v>21375</v>
      </c>
      <c r="D4962" s="1" t="s">
        <v>19205</v>
      </c>
      <c r="G4962" s="1" t="s">
        <v>15</v>
      </c>
      <c r="H4962" s="1" t="s">
        <v>16</v>
      </c>
      <c r="I4962" s="1" t="s">
        <v>17</v>
      </c>
      <c r="J4962" s="1" t="s">
        <v>69</v>
      </c>
      <c r="K4962" s="1">
        <v>40.119999999999997</v>
      </c>
      <c r="L4962" s="1">
        <v>140</v>
      </c>
      <c r="M4962" s="1">
        <v>4.83</v>
      </c>
    </row>
    <row r="4963" spans="1:17">
      <c r="A4963" s="1">
        <v>1979</v>
      </c>
      <c r="B4963" s="1" t="s">
        <v>17763</v>
      </c>
      <c r="C4963" s="1" t="s">
        <v>2265</v>
      </c>
      <c r="D4963" s="1" t="s">
        <v>17677</v>
      </c>
      <c r="G4963" s="1" t="s">
        <v>15</v>
      </c>
      <c r="H4963" s="1" t="s">
        <v>16</v>
      </c>
      <c r="I4963" s="1" t="s">
        <v>17</v>
      </c>
      <c r="J4963" s="1" t="s">
        <v>7766</v>
      </c>
      <c r="K4963" s="1">
        <v>39.950000000000003</v>
      </c>
      <c r="L4963" s="1">
        <v>139.72999999999999</v>
      </c>
      <c r="M4963" s="1">
        <v>4.84</v>
      </c>
    </row>
    <row r="4964" spans="1:17">
      <c r="A4964" s="1">
        <v>1998</v>
      </c>
      <c r="B4964" s="1" t="s">
        <v>16876</v>
      </c>
      <c r="C4964" s="1" t="s">
        <v>4163</v>
      </c>
      <c r="D4964" s="1" t="s">
        <v>16877</v>
      </c>
      <c r="G4964" s="1" t="s">
        <v>15</v>
      </c>
      <c r="H4964" s="1" t="s">
        <v>16</v>
      </c>
      <c r="I4964" s="1" t="s">
        <v>17</v>
      </c>
      <c r="J4964" s="1" t="s">
        <v>69</v>
      </c>
      <c r="K4964" s="1">
        <v>42.058999999999997</v>
      </c>
      <c r="L4964" s="1">
        <v>140.214</v>
      </c>
      <c r="M4964" s="1">
        <v>4.84</v>
      </c>
    </row>
    <row r="4965" spans="1:17">
      <c r="A4965" s="1">
        <v>1992</v>
      </c>
      <c r="B4965" s="1" t="s">
        <v>18198</v>
      </c>
      <c r="C4965" s="1" t="s">
        <v>3899</v>
      </c>
      <c r="D4965" s="1" t="s">
        <v>20344</v>
      </c>
      <c r="G4965" s="1" t="s">
        <v>15</v>
      </c>
      <c r="H4965" s="1" t="s">
        <v>16</v>
      </c>
      <c r="I4965" s="1" t="s">
        <v>17</v>
      </c>
      <c r="J4965" s="1" t="s">
        <v>59</v>
      </c>
      <c r="K4965" s="1">
        <v>38</v>
      </c>
      <c r="L4965" s="1">
        <v>140.30000000000001</v>
      </c>
      <c r="M4965" s="1">
        <v>4.84</v>
      </c>
    </row>
    <row r="4966" spans="1:17">
      <c r="A4966" s="1">
        <v>1985</v>
      </c>
      <c r="B4966" s="1" t="s">
        <v>18307</v>
      </c>
      <c r="C4966" s="1" t="s">
        <v>21376</v>
      </c>
      <c r="D4966" s="1" t="s">
        <v>17547</v>
      </c>
      <c r="G4966" s="1" t="s">
        <v>15</v>
      </c>
      <c r="H4966" s="1" t="s">
        <v>16</v>
      </c>
      <c r="I4966" s="1" t="s">
        <v>17</v>
      </c>
      <c r="J4966" s="1" t="s">
        <v>25</v>
      </c>
      <c r="K4966" s="1">
        <v>39.75</v>
      </c>
      <c r="L4966" s="1">
        <v>140.66999999999999</v>
      </c>
      <c r="M4966" s="1">
        <v>4.84</v>
      </c>
    </row>
    <row r="4967" spans="1:17">
      <c r="A4967" s="1">
        <v>1975</v>
      </c>
      <c r="B4967" s="1" t="s">
        <v>18119</v>
      </c>
      <c r="C4967" s="1" t="s">
        <v>21377</v>
      </c>
      <c r="D4967" s="1" t="s">
        <v>16638</v>
      </c>
      <c r="G4967" s="1" t="s">
        <v>15</v>
      </c>
      <c r="H4967" s="1" t="s">
        <v>16</v>
      </c>
      <c r="I4967" s="1" t="s">
        <v>17</v>
      </c>
      <c r="J4967" s="1" t="s">
        <v>7830</v>
      </c>
      <c r="K4967" s="1">
        <v>36.5</v>
      </c>
      <c r="L4967" s="1">
        <v>138</v>
      </c>
      <c r="M4967" s="1">
        <v>4.84</v>
      </c>
    </row>
    <row r="4968" spans="1:17">
      <c r="A4968" s="1">
        <v>1942</v>
      </c>
      <c r="B4968" s="1" t="s">
        <v>14594</v>
      </c>
      <c r="C4968" s="1" t="s">
        <v>122</v>
      </c>
      <c r="D4968" s="1" t="s">
        <v>16761</v>
      </c>
      <c r="G4968" s="1" t="s">
        <v>15</v>
      </c>
      <c r="H4968" s="1" t="s">
        <v>16</v>
      </c>
      <c r="I4968" s="1" t="s">
        <v>17</v>
      </c>
      <c r="J4968" s="1" t="s">
        <v>19458</v>
      </c>
      <c r="K4968" s="1">
        <v>35.4</v>
      </c>
      <c r="L4968" s="1">
        <v>134.5</v>
      </c>
      <c r="M4968" s="1">
        <v>4.84</v>
      </c>
    </row>
    <row r="4969" spans="1:17">
      <c r="A4969" s="1">
        <v>1981</v>
      </c>
      <c r="B4969" s="1" t="s">
        <v>16765</v>
      </c>
      <c r="C4969" s="1" t="s">
        <v>21378</v>
      </c>
      <c r="D4969" s="1" t="s">
        <v>16767</v>
      </c>
      <c r="G4969" s="1" t="s">
        <v>15</v>
      </c>
      <c r="H4969" s="1" t="s">
        <v>16</v>
      </c>
      <c r="I4969" s="1" t="s">
        <v>17</v>
      </c>
      <c r="J4969" s="1" t="s">
        <v>47</v>
      </c>
      <c r="K4969" s="1">
        <v>34.079700000000003</v>
      </c>
      <c r="L4969" s="1">
        <v>133.5753</v>
      </c>
      <c r="M4969" s="1">
        <v>4.84</v>
      </c>
    </row>
    <row r="4970" spans="1:17">
      <c r="A4970" s="1">
        <v>1961</v>
      </c>
      <c r="B4970" s="1" t="s">
        <v>17260</v>
      </c>
      <c r="C4970" s="1" t="s">
        <v>3967</v>
      </c>
      <c r="D4970" s="1" t="s">
        <v>19502</v>
      </c>
      <c r="G4970" s="1" t="s">
        <v>15</v>
      </c>
      <c r="H4970" s="1" t="s">
        <v>16</v>
      </c>
      <c r="I4970" s="1" t="s">
        <v>17</v>
      </c>
      <c r="J4970" s="1" t="s">
        <v>11136</v>
      </c>
      <c r="K4970" s="1">
        <v>37.5</v>
      </c>
      <c r="L4970" s="1">
        <v>140</v>
      </c>
      <c r="M4970" s="1">
        <v>4.84</v>
      </c>
    </row>
    <row r="4971" spans="1:17">
      <c r="A4971" s="1">
        <v>1994</v>
      </c>
      <c r="B4971" s="1" t="s">
        <v>17917</v>
      </c>
      <c r="C4971" s="1" t="s">
        <v>21379</v>
      </c>
      <c r="D4971" s="1" t="s">
        <v>18276</v>
      </c>
      <c r="G4971" s="1" t="s">
        <v>15</v>
      </c>
      <c r="H4971" s="1" t="s">
        <v>16</v>
      </c>
      <c r="I4971" s="1" t="s">
        <v>17</v>
      </c>
      <c r="J4971" s="1" t="s">
        <v>47</v>
      </c>
      <c r="K4971" s="1">
        <v>40.9</v>
      </c>
      <c r="L4971" s="1">
        <v>141.30000000000001</v>
      </c>
      <c r="M4971" s="1">
        <v>4.84</v>
      </c>
      <c r="O4971" s="1">
        <v>37</v>
      </c>
    </row>
    <row r="4972" spans="1:17">
      <c r="A4972" s="1">
        <v>1989</v>
      </c>
      <c r="B4972" s="1" t="s">
        <v>18249</v>
      </c>
      <c r="C4972" s="1" t="s">
        <v>122</v>
      </c>
      <c r="D4972" s="1" t="s">
        <v>18250</v>
      </c>
      <c r="G4972" s="1" t="s">
        <v>15</v>
      </c>
      <c r="H4972" s="1" t="s">
        <v>16</v>
      </c>
      <c r="I4972" s="1" t="s">
        <v>17</v>
      </c>
      <c r="J4972" s="1" t="s">
        <v>10823</v>
      </c>
      <c r="K4972" s="1">
        <v>38.15</v>
      </c>
      <c r="L4972" s="1">
        <v>140.43</v>
      </c>
      <c r="M4972" s="1">
        <v>4.84</v>
      </c>
    </row>
    <row r="4973" spans="1:17">
      <c r="A4973" s="1">
        <v>1988</v>
      </c>
      <c r="B4973" s="1" t="s">
        <v>18029</v>
      </c>
      <c r="C4973" s="1" t="s">
        <v>21380</v>
      </c>
      <c r="D4973" s="1" t="s">
        <v>21381</v>
      </c>
      <c r="G4973" s="1" t="s">
        <v>15</v>
      </c>
      <c r="H4973" s="1" t="s">
        <v>16</v>
      </c>
      <c r="I4973" s="1" t="s">
        <v>17</v>
      </c>
      <c r="J4973" s="1" t="s">
        <v>231</v>
      </c>
      <c r="K4973" s="1">
        <v>39.323900000000002</v>
      </c>
      <c r="L4973" s="1">
        <v>140.19810000000001</v>
      </c>
      <c r="M4973" s="1">
        <v>4.84</v>
      </c>
      <c r="Q4973" s="1">
        <v>0.51262600000000003</v>
      </c>
    </row>
    <row r="4974" spans="1:17">
      <c r="A4974" s="1">
        <v>1990</v>
      </c>
      <c r="B4974" s="1" t="s">
        <v>17370</v>
      </c>
      <c r="C4974" s="1" t="s">
        <v>21382</v>
      </c>
      <c r="D4974" s="1" t="s">
        <v>17342</v>
      </c>
      <c r="G4974" s="1" t="s">
        <v>15</v>
      </c>
      <c r="H4974" s="1" t="s">
        <v>16</v>
      </c>
      <c r="I4974" s="1" t="s">
        <v>17</v>
      </c>
      <c r="J4974" s="1" t="s">
        <v>69</v>
      </c>
      <c r="K4974" s="1">
        <v>36.549999999999997</v>
      </c>
      <c r="L4974" s="1">
        <v>139.19999999999999</v>
      </c>
      <c r="M4974" s="1">
        <v>4.84</v>
      </c>
    </row>
    <row r="4975" spans="1:17">
      <c r="A4975" s="1">
        <v>2006</v>
      </c>
      <c r="B4975" s="1" t="s">
        <v>18152</v>
      </c>
      <c r="C4975" s="1" t="s">
        <v>21383</v>
      </c>
      <c r="D4975" s="1" t="s">
        <v>19205</v>
      </c>
      <c r="G4975" s="1" t="s">
        <v>15</v>
      </c>
      <c r="H4975" s="1" t="s">
        <v>16</v>
      </c>
      <c r="I4975" s="1" t="s">
        <v>17</v>
      </c>
      <c r="J4975" s="1" t="s">
        <v>69</v>
      </c>
      <c r="K4975" s="1">
        <v>40.119999999999997</v>
      </c>
      <c r="L4975" s="1">
        <v>140</v>
      </c>
      <c r="M4975" s="1">
        <v>4.84</v>
      </c>
    </row>
    <row r="4976" spans="1:17">
      <c r="A4976" s="1">
        <v>1988</v>
      </c>
      <c r="B4976" s="1" t="s">
        <v>18247</v>
      </c>
      <c r="C4976" s="1" t="s">
        <v>3917</v>
      </c>
      <c r="D4976" s="1" t="s">
        <v>21384</v>
      </c>
      <c r="G4976" s="1" t="s">
        <v>15</v>
      </c>
      <c r="H4976" s="1" t="s">
        <v>16</v>
      </c>
      <c r="I4976" s="1" t="s">
        <v>17</v>
      </c>
      <c r="J4976" s="1" t="s">
        <v>7830</v>
      </c>
      <c r="K4976" s="1">
        <v>38</v>
      </c>
      <c r="L4976" s="1">
        <v>139.5</v>
      </c>
      <c r="M4976" s="1">
        <v>4.84</v>
      </c>
      <c r="O4976" s="1">
        <v>38.799999999999997</v>
      </c>
    </row>
    <row r="4977" spans="1:13">
      <c r="A4977" s="1">
        <v>1981</v>
      </c>
      <c r="B4977" s="1" t="s">
        <v>16765</v>
      </c>
      <c r="C4977" s="1" t="s">
        <v>21385</v>
      </c>
      <c r="D4977" s="1" t="s">
        <v>16767</v>
      </c>
      <c r="G4977" s="1" t="s">
        <v>15</v>
      </c>
      <c r="H4977" s="1" t="s">
        <v>16</v>
      </c>
      <c r="I4977" s="1" t="s">
        <v>17</v>
      </c>
      <c r="J4977" s="1" t="s">
        <v>47</v>
      </c>
      <c r="K4977" s="1">
        <v>34.366399999999999</v>
      </c>
      <c r="L4977" s="1">
        <v>134.11330000000001</v>
      </c>
      <c r="M4977" s="1">
        <v>4.8499999999999996</v>
      </c>
    </row>
    <row r="4978" spans="1:13">
      <c r="A4978" s="1">
        <v>1978</v>
      </c>
      <c r="B4978" s="1" t="s">
        <v>16376</v>
      </c>
      <c r="C4978" s="1" t="s">
        <v>1363</v>
      </c>
      <c r="D4978" s="1" t="s">
        <v>16767</v>
      </c>
      <c r="G4978" s="1" t="s">
        <v>15</v>
      </c>
      <c r="H4978" s="1" t="s">
        <v>16</v>
      </c>
      <c r="I4978" s="1" t="s">
        <v>17</v>
      </c>
      <c r="J4978" s="1" t="s">
        <v>17973</v>
      </c>
      <c r="K4978" s="1">
        <v>34.1</v>
      </c>
      <c r="L4978" s="1">
        <v>133.5</v>
      </c>
      <c r="M4978" s="1">
        <v>4.8499999999999996</v>
      </c>
    </row>
    <row r="4979" spans="1:13">
      <c r="A4979" s="1">
        <v>1966</v>
      </c>
      <c r="B4979" s="1" t="s">
        <v>17288</v>
      </c>
      <c r="C4979" s="1" t="s">
        <v>21386</v>
      </c>
      <c r="D4979" s="1" t="s">
        <v>16659</v>
      </c>
      <c r="G4979" s="1" t="s">
        <v>15</v>
      </c>
      <c r="H4979" s="1" t="s">
        <v>16</v>
      </c>
      <c r="I4979" s="1" t="s">
        <v>17</v>
      </c>
      <c r="J4979" s="1" t="s">
        <v>1193</v>
      </c>
      <c r="K4979" s="1">
        <v>34.5</v>
      </c>
      <c r="L4979" s="1">
        <v>138</v>
      </c>
      <c r="M4979" s="1">
        <v>4.8499999999999996</v>
      </c>
    </row>
    <row r="4980" spans="1:13">
      <c r="A4980" s="1">
        <v>1963</v>
      </c>
      <c r="B4980" s="1" t="s">
        <v>19663</v>
      </c>
      <c r="C4980" s="1" t="s">
        <v>867</v>
      </c>
      <c r="D4980" s="1" t="s">
        <v>17346</v>
      </c>
      <c r="G4980" s="1" t="s">
        <v>15</v>
      </c>
      <c r="H4980" s="1" t="s">
        <v>16</v>
      </c>
      <c r="I4980" s="1" t="s">
        <v>17</v>
      </c>
      <c r="J4980" s="1" t="s">
        <v>69</v>
      </c>
      <c r="K4980" s="1">
        <v>37.5</v>
      </c>
      <c r="L4980" s="1">
        <v>140.5</v>
      </c>
      <c r="M4980" s="1">
        <v>4.8499999999999996</v>
      </c>
    </row>
    <row r="4981" spans="1:13">
      <c r="A4981" s="1">
        <v>1974</v>
      </c>
      <c r="B4981" s="1" t="s">
        <v>16690</v>
      </c>
      <c r="C4981" s="1" t="s">
        <v>14980</v>
      </c>
      <c r="D4981" s="1" t="s">
        <v>16638</v>
      </c>
      <c r="G4981" s="1" t="s">
        <v>15</v>
      </c>
      <c r="H4981" s="1" t="s">
        <v>16</v>
      </c>
      <c r="I4981" s="1" t="s">
        <v>17</v>
      </c>
      <c r="J4981" s="1" t="s">
        <v>18968</v>
      </c>
      <c r="K4981" s="1">
        <v>36</v>
      </c>
      <c r="L4981" s="1">
        <v>138</v>
      </c>
      <c r="M4981" s="1">
        <v>4.8499999999999996</v>
      </c>
    </row>
    <row r="4982" spans="1:13">
      <c r="A4982" s="1">
        <v>1975</v>
      </c>
      <c r="B4982" s="1" t="s">
        <v>18119</v>
      </c>
      <c r="C4982" s="1" t="s">
        <v>21387</v>
      </c>
      <c r="D4982" s="1" t="s">
        <v>16638</v>
      </c>
      <c r="G4982" s="1" t="s">
        <v>15</v>
      </c>
      <c r="H4982" s="1" t="s">
        <v>16</v>
      </c>
      <c r="I4982" s="1" t="s">
        <v>17</v>
      </c>
      <c r="J4982" s="1" t="s">
        <v>1910</v>
      </c>
      <c r="K4982" s="1">
        <v>36.5</v>
      </c>
      <c r="L4982" s="1">
        <v>138</v>
      </c>
      <c r="M4982" s="1">
        <v>4.8499999999999996</v>
      </c>
    </row>
    <row r="4983" spans="1:13">
      <c r="A4983" s="1">
        <v>1985</v>
      </c>
      <c r="B4983" s="1" t="s">
        <v>18307</v>
      </c>
      <c r="C4983" s="1" t="s">
        <v>21388</v>
      </c>
      <c r="D4983" s="1" t="s">
        <v>17547</v>
      </c>
      <c r="G4983" s="1" t="s">
        <v>15</v>
      </c>
      <c r="H4983" s="1" t="s">
        <v>16</v>
      </c>
      <c r="I4983" s="1" t="s">
        <v>17</v>
      </c>
      <c r="J4983" s="1" t="s">
        <v>25</v>
      </c>
      <c r="K4983" s="1">
        <v>39.75</v>
      </c>
      <c r="L4983" s="1">
        <v>140.66999999999999</v>
      </c>
      <c r="M4983" s="1">
        <v>4.8499999999999996</v>
      </c>
    </row>
    <row r="4984" spans="1:13">
      <c r="A4984" s="1">
        <v>2008</v>
      </c>
      <c r="B4984" s="1" t="s">
        <v>16940</v>
      </c>
      <c r="C4984" s="1" t="s">
        <v>21389</v>
      </c>
      <c r="D4984" s="1" t="s">
        <v>17089</v>
      </c>
      <c r="G4984" s="1" t="s">
        <v>15</v>
      </c>
      <c r="H4984" s="1" t="s">
        <v>16</v>
      </c>
      <c r="I4984" s="1" t="s">
        <v>17</v>
      </c>
      <c r="J4984" s="1" t="s">
        <v>25</v>
      </c>
      <c r="K4984" s="1">
        <v>36.4</v>
      </c>
      <c r="L4984" s="1">
        <v>140</v>
      </c>
      <c r="M4984" s="1">
        <v>4.8499999999999996</v>
      </c>
    </row>
    <row r="4985" spans="1:13">
      <c r="A4985" s="1">
        <v>2009</v>
      </c>
      <c r="B4985" s="1" t="s">
        <v>20621</v>
      </c>
      <c r="C4985" s="1" t="s">
        <v>21390</v>
      </c>
      <c r="D4985" s="1" t="s">
        <v>17682</v>
      </c>
      <c r="G4985" s="1" t="s">
        <v>15</v>
      </c>
      <c r="H4985" s="1" t="s">
        <v>16</v>
      </c>
      <c r="I4985" s="1" t="s">
        <v>17</v>
      </c>
      <c r="J4985" s="1" t="s">
        <v>59</v>
      </c>
      <c r="K4985" s="1">
        <v>33</v>
      </c>
      <c r="L4985" s="1">
        <v>130</v>
      </c>
      <c r="M4985" s="1">
        <v>4.8499999999999996</v>
      </c>
    </row>
    <row r="4986" spans="1:13">
      <c r="A4986" s="1">
        <v>2006</v>
      </c>
      <c r="B4986" s="1" t="s">
        <v>21060</v>
      </c>
      <c r="C4986" s="1" t="s">
        <v>21391</v>
      </c>
      <c r="D4986" s="1" t="s">
        <v>16802</v>
      </c>
      <c r="G4986" s="1" t="s">
        <v>15</v>
      </c>
      <c r="H4986" s="1" t="s">
        <v>16</v>
      </c>
      <c r="I4986" s="1" t="s">
        <v>17</v>
      </c>
      <c r="J4986" s="1" t="s">
        <v>47</v>
      </c>
      <c r="K4986" s="1">
        <v>34.450000000000003</v>
      </c>
      <c r="L4986" s="1">
        <v>134.16999999999999</v>
      </c>
      <c r="M4986" s="1">
        <v>4.8499999999999996</v>
      </c>
    </row>
    <row r="4987" spans="1:13">
      <c r="A4987" s="1">
        <v>2005</v>
      </c>
      <c r="B4987" s="1" t="s">
        <v>19500</v>
      </c>
      <c r="C4987" s="1" t="s">
        <v>21392</v>
      </c>
      <c r="D4987" s="1" t="s">
        <v>19502</v>
      </c>
      <c r="G4987" s="1" t="s">
        <v>15</v>
      </c>
      <c r="H4987" s="1" t="s">
        <v>16</v>
      </c>
      <c r="I4987" s="1" t="s">
        <v>17</v>
      </c>
      <c r="J4987" s="1" t="s">
        <v>59</v>
      </c>
      <c r="K4987" s="1">
        <v>37.440100000000001</v>
      </c>
      <c r="L4987" s="1">
        <v>140.14320000000001</v>
      </c>
      <c r="M4987" s="1">
        <v>4.8499999999999996</v>
      </c>
    </row>
    <row r="4988" spans="1:13">
      <c r="A4988" s="1">
        <v>2007</v>
      </c>
      <c r="B4988" s="1" t="s">
        <v>17810</v>
      </c>
      <c r="C4988" s="1" t="s">
        <v>21393</v>
      </c>
      <c r="D4988" s="1" t="s">
        <v>21046</v>
      </c>
      <c r="G4988" s="1" t="s">
        <v>15</v>
      </c>
      <c r="H4988" s="1" t="s">
        <v>16</v>
      </c>
      <c r="I4988" s="1" t="s">
        <v>17</v>
      </c>
      <c r="J4988" s="1" t="s">
        <v>25</v>
      </c>
      <c r="K4988" s="1">
        <v>35.9</v>
      </c>
      <c r="L4988" s="1">
        <v>138.30000000000001</v>
      </c>
      <c r="M4988" s="1">
        <v>4.8499999999999996</v>
      </c>
    </row>
    <row r="4989" spans="1:13">
      <c r="A4989" s="1">
        <v>2009</v>
      </c>
      <c r="B4989" s="1" t="s">
        <v>20684</v>
      </c>
      <c r="C4989" s="1" t="s">
        <v>21394</v>
      </c>
      <c r="D4989" s="1" t="s">
        <v>20686</v>
      </c>
      <c r="G4989" s="1" t="s">
        <v>15</v>
      </c>
      <c r="H4989" s="1" t="s">
        <v>16</v>
      </c>
      <c r="I4989" s="1" t="s">
        <v>17</v>
      </c>
      <c r="J4989" s="1" t="s">
        <v>782</v>
      </c>
      <c r="K4989" s="1">
        <v>39.990600000000001</v>
      </c>
      <c r="L4989" s="1">
        <v>140.92529999999999</v>
      </c>
      <c r="M4989" s="1">
        <v>4.8499999999999996</v>
      </c>
    </row>
    <row r="4990" spans="1:13">
      <c r="A4990" s="1">
        <v>2007</v>
      </c>
      <c r="B4990" s="1" t="s">
        <v>17595</v>
      </c>
      <c r="C4990" s="1" t="s">
        <v>21395</v>
      </c>
      <c r="D4990" s="1" t="s">
        <v>17263</v>
      </c>
      <c r="G4990" s="1" t="s">
        <v>15</v>
      </c>
      <c r="H4990" s="1" t="s">
        <v>16</v>
      </c>
      <c r="I4990" s="1" t="s">
        <v>17</v>
      </c>
      <c r="J4990" s="1" t="s">
        <v>25</v>
      </c>
      <c r="K4990" s="1">
        <v>38.299999999999997</v>
      </c>
      <c r="L4990" s="1">
        <v>140.07</v>
      </c>
      <c r="M4990" s="1">
        <v>4.8499999999999996</v>
      </c>
    </row>
    <row r="4991" spans="1:13">
      <c r="A4991" s="1">
        <v>1998</v>
      </c>
      <c r="B4991" s="1" t="s">
        <v>19317</v>
      </c>
      <c r="C4991" s="1" t="s">
        <v>21396</v>
      </c>
      <c r="D4991" s="1" t="s">
        <v>20373</v>
      </c>
      <c r="G4991" s="1" t="s">
        <v>15</v>
      </c>
      <c r="H4991" s="1" t="s">
        <v>16</v>
      </c>
      <c r="I4991" s="1" t="s">
        <v>17</v>
      </c>
      <c r="J4991" s="1" t="s">
        <v>19320</v>
      </c>
      <c r="K4991" s="1">
        <v>33.1</v>
      </c>
      <c r="L4991" s="1">
        <v>128.9</v>
      </c>
      <c r="M4991" s="1">
        <v>4.8499999999999996</v>
      </c>
    </row>
    <row r="4992" spans="1:13">
      <c r="A4992" s="1">
        <v>1992</v>
      </c>
      <c r="B4992" s="1" t="s">
        <v>18198</v>
      </c>
      <c r="C4992" s="1" t="s">
        <v>3925</v>
      </c>
      <c r="D4992" s="1" t="s">
        <v>20344</v>
      </c>
      <c r="G4992" s="1" t="s">
        <v>15</v>
      </c>
      <c r="H4992" s="1" t="s">
        <v>16</v>
      </c>
      <c r="I4992" s="1" t="s">
        <v>17</v>
      </c>
      <c r="J4992" s="1" t="s">
        <v>59</v>
      </c>
      <c r="K4992" s="1">
        <v>38</v>
      </c>
      <c r="L4992" s="1">
        <v>140.30000000000001</v>
      </c>
      <c r="M4992" s="1">
        <v>4.8600000000000003</v>
      </c>
    </row>
    <row r="4993" spans="1:17">
      <c r="A4993" s="1">
        <v>1985</v>
      </c>
      <c r="B4993" s="1" t="s">
        <v>18307</v>
      </c>
      <c r="C4993" s="1" t="s">
        <v>21397</v>
      </c>
      <c r="D4993" s="1" t="s">
        <v>17547</v>
      </c>
      <c r="G4993" s="1" t="s">
        <v>15</v>
      </c>
      <c r="H4993" s="1" t="s">
        <v>16</v>
      </c>
      <c r="I4993" s="1" t="s">
        <v>17</v>
      </c>
      <c r="J4993" s="1" t="s">
        <v>25</v>
      </c>
      <c r="K4993" s="1">
        <v>39.75</v>
      </c>
      <c r="L4993" s="1">
        <v>140.66999999999999</v>
      </c>
      <c r="M4993" s="1">
        <v>4.8600000000000003</v>
      </c>
    </row>
    <row r="4994" spans="1:17">
      <c r="A4994" s="1">
        <v>1961</v>
      </c>
      <c r="B4994" s="1" t="s">
        <v>10154</v>
      </c>
      <c r="C4994" s="1" t="s">
        <v>1795</v>
      </c>
      <c r="D4994" s="1" t="s">
        <v>21398</v>
      </c>
      <c r="G4994" s="1" t="s">
        <v>15</v>
      </c>
      <c r="H4994" s="1" t="s">
        <v>16</v>
      </c>
      <c r="I4994" s="1" t="s">
        <v>17</v>
      </c>
      <c r="J4994" s="1" t="s">
        <v>11136</v>
      </c>
      <c r="K4994" s="1">
        <v>39.880000000000003</v>
      </c>
      <c r="L4994" s="1">
        <v>140.97999999999999</v>
      </c>
      <c r="M4994" s="1">
        <v>4.8600000000000003</v>
      </c>
    </row>
    <row r="4995" spans="1:17">
      <c r="A4995" s="1">
        <v>1961</v>
      </c>
      <c r="B4995" s="1" t="s">
        <v>19128</v>
      </c>
      <c r="C4995" s="1" t="s">
        <v>1050</v>
      </c>
      <c r="D4995" s="1" t="s">
        <v>16682</v>
      </c>
      <c r="G4995" s="1" t="s">
        <v>15</v>
      </c>
      <c r="H4995" s="1" t="s">
        <v>16</v>
      </c>
      <c r="I4995" s="1" t="s">
        <v>17</v>
      </c>
      <c r="J4995" s="1" t="s">
        <v>20020</v>
      </c>
      <c r="K4995" s="1">
        <v>33.700000000000003</v>
      </c>
      <c r="L4995" s="1">
        <v>129.6</v>
      </c>
      <c r="M4995" s="1">
        <v>4.8600000000000003</v>
      </c>
    </row>
    <row r="4996" spans="1:17">
      <c r="A4996" s="1">
        <v>1995</v>
      </c>
      <c r="B4996" s="1" t="s">
        <v>17580</v>
      </c>
      <c r="C4996" s="1" t="s">
        <v>21399</v>
      </c>
      <c r="D4996" s="1" t="s">
        <v>18909</v>
      </c>
      <c r="G4996" s="1" t="s">
        <v>15</v>
      </c>
      <c r="H4996" s="1" t="s">
        <v>16</v>
      </c>
      <c r="I4996" s="1" t="s">
        <v>17</v>
      </c>
      <c r="J4996" s="1" t="s">
        <v>1084</v>
      </c>
      <c r="K4996" s="1">
        <v>36.43</v>
      </c>
      <c r="L4996" s="1">
        <v>138.5</v>
      </c>
      <c r="M4996" s="1">
        <v>4.8600000000000003</v>
      </c>
    </row>
    <row r="4997" spans="1:17">
      <c r="A4997" s="1">
        <v>1991</v>
      </c>
      <c r="B4997" s="1" t="s">
        <v>16946</v>
      </c>
      <c r="C4997" s="1" t="s">
        <v>3925</v>
      </c>
      <c r="D4997" s="1" t="s">
        <v>16947</v>
      </c>
      <c r="G4997" s="1" t="s">
        <v>15</v>
      </c>
      <c r="H4997" s="1" t="s">
        <v>16</v>
      </c>
      <c r="I4997" s="1" t="s">
        <v>17</v>
      </c>
      <c r="J4997" s="1" t="s">
        <v>47</v>
      </c>
      <c r="K4997" s="1">
        <v>33.5</v>
      </c>
      <c r="L4997" s="1">
        <v>131</v>
      </c>
      <c r="M4997" s="1">
        <v>4.8600000000000003</v>
      </c>
    </row>
    <row r="4998" spans="1:17">
      <c r="A4998" s="1">
        <v>1988</v>
      </c>
      <c r="B4998" s="1" t="s">
        <v>18327</v>
      </c>
      <c r="C4998" s="1" t="s">
        <v>21400</v>
      </c>
      <c r="D4998" s="1" t="s">
        <v>18326</v>
      </c>
      <c r="G4998" s="1" t="s">
        <v>15</v>
      </c>
      <c r="H4998" s="1" t="s">
        <v>16</v>
      </c>
      <c r="I4998" s="1" t="s">
        <v>17</v>
      </c>
      <c r="J4998" s="1" t="s">
        <v>47</v>
      </c>
      <c r="K4998" s="1">
        <v>32.799999999999997</v>
      </c>
      <c r="L4998" s="1">
        <v>130.69999999999999</v>
      </c>
      <c r="M4998" s="1">
        <v>4.8600000000000003</v>
      </c>
    </row>
    <row r="4999" spans="1:17">
      <c r="A4999" s="1">
        <v>2005</v>
      </c>
      <c r="B4999" s="1" t="s">
        <v>19500</v>
      </c>
      <c r="C4999" s="1" t="s">
        <v>21401</v>
      </c>
      <c r="D4999" s="1" t="s">
        <v>19502</v>
      </c>
      <c r="G4999" s="1" t="s">
        <v>15</v>
      </c>
      <c r="H4999" s="1" t="s">
        <v>16</v>
      </c>
      <c r="I4999" s="1" t="s">
        <v>17</v>
      </c>
      <c r="J4999" s="1" t="s">
        <v>47</v>
      </c>
      <c r="K4999" s="1">
        <v>37.440100000000001</v>
      </c>
      <c r="L4999" s="1">
        <v>140.14320000000001</v>
      </c>
      <c r="M4999" s="1">
        <v>4.8600000000000003</v>
      </c>
    </row>
    <row r="5000" spans="1:17">
      <c r="A5000" s="1">
        <v>2008</v>
      </c>
      <c r="B5000" s="1" t="s">
        <v>19516</v>
      </c>
      <c r="C5000" s="1" t="s">
        <v>21402</v>
      </c>
      <c r="D5000" s="1" t="s">
        <v>18250</v>
      </c>
      <c r="G5000" s="1" t="s">
        <v>15</v>
      </c>
      <c r="H5000" s="1" t="s">
        <v>16</v>
      </c>
      <c r="I5000" s="1" t="s">
        <v>17</v>
      </c>
      <c r="J5000" s="1" t="s">
        <v>59</v>
      </c>
      <c r="K5000" s="1">
        <v>38.04</v>
      </c>
      <c r="L5000" s="1">
        <v>140.38</v>
      </c>
      <c r="M5000" s="1">
        <v>4.8600000000000003</v>
      </c>
      <c r="O5000" s="1">
        <v>45.4</v>
      </c>
      <c r="Q5000" s="1">
        <v>0.51286399999999999</v>
      </c>
    </row>
    <row r="5001" spans="1:17">
      <c r="A5001" s="1">
        <v>2007</v>
      </c>
      <c r="B5001" s="1" t="s">
        <v>17810</v>
      </c>
      <c r="C5001" s="1" t="s">
        <v>21403</v>
      </c>
      <c r="D5001" s="1" t="s">
        <v>21323</v>
      </c>
      <c r="G5001" s="1" t="s">
        <v>15</v>
      </c>
      <c r="H5001" s="1" t="s">
        <v>16</v>
      </c>
      <c r="I5001" s="1" t="s">
        <v>17</v>
      </c>
      <c r="J5001" s="1" t="s">
        <v>47</v>
      </c>
      <c r="K5001" s="1">
        <v>35.9</v>
      </c>
      <c r="L5001" s="1">
        <v>138.30000000000001</v>
      </c>
      <c r="M5001" s="1">
        <v>4.8600000000000003</v>
      </c>
    </row>
    <row r="5002" spans="1:17">
      <c r="A5002" s="1">
        <v>1990</v>
      </c>
      <c r="B5002" s="1" t="s">
        <v>17370</v>
      </c>
      <c r="C5002" s="1" t="s">
        <v>21404</v>
      </c>
      <c r="D5002" s="1" t="s">
        <v>17342</v>
      </c>
      <c r="G5002" s="1" t="s">
        <v>15</v>
      </c>
      <c r="H5002" s="1" t="s">
        <v>16</v>
      </c>
      <c r="I5002" s="1" t="s">
        <v>17</v>
      </c>
      <c r="J5002" s="1" t="s">
        <v>47</v>
      </c>
      <c r="K5002" s="1">
        <v>36.549999999999997</v>
      </c>
      <c r="L5002" s="1">
        <v>139.19999999999999</v>
      </c>
      <c r="M5002" s="1">
        <v>4.8600000000000003</v>
      </c>
    </row>
    <row r="5003" spans="1:17">
      <c r="A5003" s="1">
        <v>2009</v>
      </c>
      <c r="B5003" s="1" t="s">
        <v>18672</v>
      </c>
      <c r="C5003" s="1" t="s">
        <v>21405</v>
      </c>
      <c r="D5003" s="1" t="s">
        <v>17044</v>
      </c>
      <c r="G5003" s="1" t="s">
        <v>15</v>
      </c>
      <c r="H5003" s="1" t="s">
        <v>16</v>
      </c>
      <c r="I5003" s="1" t="s">
        <v>17</v>
      </c>
      <c r="J5003" s="1" t="s">
        <v>231</v>
      </c>
      <c r="K5003" s="1">
        <v>33</v>
      </c>
      <c r="L5003" s="1">
        <v>129.69999999999999</v>
      </c>
      <c r="M5003" s="1">
        <v>4.8600000000000003</v>
      </c>
      <c r="O5003" s="1">
        <v>39</v>
      </c>
    </row>
    <row r="5004" spans="1:17">
      <c r="A5004" s="1">
        <v>1962</v>
      </c>
      <c r="B5004" s="1" t="s">
        <v>18915</v>
      </c>
      <c r="C5004" s="1" t="s">
        <v>122</v>
      </c>
      <c r="D5004" s="1" t="s">
        <v>20590</v>
      </c>
      <c r="G5004" s="1" t="s">
        <v>15</v>
      </c>
      <c r="H5004" s="1" t="s">
        <v>16</v>
      </c>
      <c r="I5004" s="1" t="s">
        <v>17</v>
      </c>
      <c r="J5004" s="1" t="s">
        <v>231</v>
      </c>
      <c r="K5004" s="1">
        <v>39.880000000000003</v>
      </c>
      <c r="L5004" s="1">
        <v>140.97999999999999</v>
      </c>
      <c r="M5004" s="1">
        <v>4.87</v>
      </c>
    </row>
    <row r="5005" spans="1:17">
      <c r="A5005" s="1" t="s">
        <v>7805</v>
      </c>
      <c r="B5005" s="1" t="s">
        <v>7806</v>
      </c>
      <c r="C5005" s="1" t="s">
        <v>867</v>
      </c>
      <c r="D5005" s="1" t="s">
        <v>18916</v>
      </c>
      <c r="G5005" s="1" t="s">
        <v>15</v>
      </c>
      <c r="H5005" s="1" t="s">
        <v>16</v>
      </c>
      <c r="I5005" s="1" t="s">
        <v>17</v>
      </c>
      <c r="J5005" s="1" t="s">
        <v>14797</v>
      </c>
      <c r="K5005" s="1">
        <v>39.85</v>
      </c>
      <c r="L5005" s="1">
        <v>141</v>
      </c>
      <c r="M5005" s="1">
        <v>4.87</v>
      </c>
    </row>
    <row r="5006" spans="1:17">
      <c r="A5006" s="1">
        <v>1993</v>
      </c>
      <c r="B5006" s="1" t="s">
        <v>17624</v>
      </c>
      <c r="C5006" s="1" t="s">
        <v>3939</v>
      </c>
      <c r="D5006" s="1" t="s">
        <v>20710</v>
      </c>
      <c r="G5006" s="1" t="s">
        <v>15</v>
      </c>
      <c r="H5006" s="1" t="s">
        <v>16</v>
      </c>
      <c r="I5006" s="1" t="s">
        <v>17</v>
      </c>
      <c r="J5006" s="1" t="s">
        <v>47</v>
      </c>
      <c r="K5006" s="1">
        <v>39.83</v>
      </c>
      <c r="L5006" s="1">
        <v>140.77000000000001</v>
      </c>
      <c r="M5006" s="1">
        <v>4.87</v>
      </c>
    </row>
    <row r="5007" spans="1:17">
      <c r="A5007" s="1">
        <v>2005</v>
      </c>
      <c r="B5007" s="1" t="s">
        <v>18591</v>
      </c>
      <c r="C5007" s="1" t="s">
        <v>21406</v>
      </c>
      <c r="D5007" s="1" t="s">
        <v>20354</v>
      </c>
      <c r="G5007" s="1" t="s">
        <v>15</v>
      </c>
      <c r="H5007" s="1" t="s">
        <v>16</v>
      </c>
      <c r="I5007" s="1" t="s">
        <v>17</v>
      </c>
      <c r="J5007" s="1" t="s">
        <v>47</v>
      </c>
      <c r="K5007" s="1">
        <v>37.619999999999997</v>
      </c>
      <c r="L5007" s="1">
        <v>140.28</v>
      </c>
      <c r="M5007" s="1">
        <v>4.87</v>
      </c>
    </row>
    <row r="5008" spans="1:17">
      <c r="A5008" s="1">
        <v>1996</v>
      </c>
      <c r="B5008" s="1" t="s">
        <v>17710</v>
      </c>
      <c r="C5008" s="1" t="s">
        <v>21407</v>
      </c>
      <c r="D5008" s="1" t="s">
        <v>17712</v>
      </c>
      <c r="G5008" s="1" t="s">
        <v>15</v>
      </c>
      <c r="H5008" s="1" t="s">
        <v>16</v>
      </c>
      <c r="I5008" s="1" t="s">
        <v>17</v>
      </c>
      <c r="J5008" s="1" t="s">
        <v>8352</v>
      </c>
      <c r="K5008" s="1">
        <v>35.97</v>
      </c>
      <c r="L5008" s="1">
        <v>138.37</v>
      </c>
      <c r="M5008" s="1">
        <v>4.87</v>
      </c>
    </row>
    <row r="5009" spans="1:17">
      <c r="A5009" s="1">
        <v>1981</v>
      </c>
      <c r="B5009" s="1" t="s">
        <v>17822</v>
      </c>
      <c r="C5009" s="1" t="s">
        <v>21408</v>
      </c>
      <c r="D5009" s="1" t="s">
        <v>17006</v>
      </c>
      <c r="G5009" s="1" t="s">
        <v>15</v>
      </c>
      <c r="H5009" s="1" t="s">
        <v>16</v>
      </c>
      <c r="I5009" s="1" t="s">
        <v>17</v>
      </c>
      <c r="J5009" s="1" t="s">
        <v>59</v>
      </c>
      <c r="K5009" s="1">
        <v>37</v>
      </c>
      <c r="L5009" s="1">
        <v>138</v>
      </c>
      <c r="M5009" s="1">
        <v>4.87</v>
      </c>
    </row>
    <row r="5010" spans="1:17">
      <c r="A5010" s="1">
        <v>1994</v>
      </c>
      <c r="B5010" s="1" t="s">
        <v>17917</v>
      </c>
      <c r="C5010" s="1" t="s">
        <v>21409</v>
      </c>
      <c r="D5010" s="1" t="s">
        <v>18276</v>
      </c>
      <c r="G5010" s="1" t="s">
        <v>15</v>
      </c>
      <c r="H5010" s="1" t="s">
        <v>16</v>
      </c>
      <c r="I5010" s="1" t="s">
        <v>17</v>
      </c>
      <c r="J5010" s="1" t="s">
        <v>47</v>
      </c>
      <c r="K5010" s="1">
        <v>40.9</v>
      </c>
      <c r="L5010" s="1">
        <v>141.30000000000001</v>
      </c>
      <c r="M5010" s="1">
        <v>4.88</v>
      </c>
      <c r="O5010" s="1">
        <v>37</v>
      </c>
    </row>
    <row r="5011" spans="1:17">
      <c r="A5011" s="1">
        <v>1995</v>
      </c>
      <c r="B5011" s="1" t="s">
        <v>14767</v>
      </c>
      <c r="C5011" s="1" t="s">
        <v>21410</v>
      </c>
      <c r="D5011" s="1" t="s">
        <v>17847</v>
      </c>
      <c r="G5011" s="1" t="s">
        <v>15</v>
      </c>
      <c r="H5011" s="1" t="s">
        <v>16</v>
      </c>
      <c r="I5011" s="1" t="s">
        <v>17</v>
      </c>
      <c r="J5011" s="1" t="s">
        <v>25</v>
      </c>
      <c r="K5011" s="1">
        <v>39.799999999999997</v>
      </c>
      <c r="L5011" s="1">
        <v>140.19999999999999</v>
      </c>
      <c r="M5011" s="1">
        <v>4.88</v>
      </c>
      <c r="O5011" s="1">
        <v>30.1</v>
      </c>
    </row>
    <row r="5012" spans="1:17">
      <c r="A5012" s="1">
        <v>1993</v>
      </c>
      <c r="B5012" s="1" t="s">
        <v>17624</v>
      </c>
      <c r="C5012" s="1" t="s">
        <v>3886</v>
      </c>
      <c r="D5012" s="1" t="s">
        <v>20710</v>
      </c>
      <c r="G5012" s="1" t="s">
        <v>15</v>
      </c>
      <c r="H5012" s="1" t="s">
        <v>16</v>
      </c>
      <c r="I5012" s="1" t="s">
        <v>17</v>
      </c>
      <c r="J5012" s="1" t="s">
        <v>47</v>
      </c>
      <c r="K5012" s="1">
        <v>39.83</v>
      </c>
      <c r="L5012" s="1">
        <v>140.77000000000001</v>
      </c>
      <c r="M5012" s="1">
        <v>4.88</v>
      </c>
    </row>
    <row r="5013" spans="1:17">
      <c r="A5013" s="1">
        <v>1990</v>
      </c>
      <c r="B5013" s="1" t="s">
        <v>19013</v>
      </c>
      <c r="C5013" s="1" t="s">
        <v>9918</v>
      </c>
      <c r="D5013" s="1" t="s">
        <v>19014</v>
      </c>
      <c r="G5013" s="1" t="s">
        <v>15</v>
      </c>
      <c r="H5013" s="1" t="s">
        <v>16</v>
      </c>
      <c r="I5013" s="1" t="s">
        <v>17</v>
      </c>
      <c r="J5013" s="1" t="s">
        <v>59</v>
      </c>
      <c r="K5013" s="1">
        <v>37</v>
      </c>
      <c r="L5013" s="1">
        <v>139.5</v>
      </c>
      <c r="M5013" s="1">
        <v>4.88</v>
      </c>
    </row>
    <row r="5014" spans="1:17">
      <c r="A5014" s="1">
        <v>1990</v>
      </c>
      <c r="B5014" s="1" t="s">
        <v>17316</v>
      </c>
      <c r="C5014" s="1" t="s">
        <v>21411</v>
      </c>
      <c r="D5014" s="1" t="s">
        <v>19014</v>
      </c>
      <c r="G5014" s="1" t="s">
        <v>15</v>
      </c>
      <c r="H5014" s="1" t="s">
        <v>16</v>
      </c>
      <c r="I5014" s="1" t="s">
        <v>17</v>
      </c>
      <c r="J5014" s="1" t="s">
        <v>19957</v>
      </c>
      <c r="K5014" s="1">
        <v>37</v>
      </c>
      <c r="L5014" s="1">
        <v>139.5</v>
      </c>
      <c r="M5014" s="1">
        <v>4.88</v>
      </c>
    </row>
    <row r="5015" spans="1:17">
      <c r="A5015" s="1">
        <v>1961</v>
      </c>
      <c r="B5015" s="1" t="s">
        <v>19540</v>
      </c>
      <c r="C5015" s="1" t="s">
        <v>1072</v>
      </c>
      <c r="D5015" s="1" t="s">
        <v>18250</v>
      </c>
      <c r="G5015" s="1" t="s">
        <v>15</v>
      </c>
      <c r="H5015" s="1" t="s">
        <v>16</v>
      </c>
      <c r="I5015" s="1" t="s">
        <v>17</v>
      </c>
      <c r="J5015" s="1" t="s">
        <v>21099</v>
      </c>
      <c r="K5015" s="1">
        <v>38.15</v>
      </c>
      <c r="L5015" s="1">
        <v>140.43</v>
      </c>
      <c r="M5015" s="1">
        <v>4.88</v>
      </c>
    </row>
    <row r="5016" spans="1:17">
      <c r="A5016" s="1">
        <v>1975</v>
      </c>
      <c r="B5016" s="1" t="s">
        <v>18119</v>
      </c>
      <c r="C5016" s="1" t="s">
        <v>21412</v>
      </c>
      <c r="D5016" s="1" t="s">
        <v>16638</v>
      </c>
      <c r="G5016" s="1" t="s">
        <v>15</v>
      </c>
      <c r="H5016" s="1" t="s">
        <v>16</v>
      </c>
      <c r="I5016" s="1" t="s">
        <v>17</v>
      </c>
      <c r="J5016" s="1" t="s">
        <v>21413</v>
      </c>
      <c r="K5016" s="1">
        <v>36.5</v>
      </c>
      <c r="L5016" s="1">
        <v>138</v>
      </c>
      <c r="M5016" s="1">
        <v>4.88</v>
      </c>
    </row>
    <row r="5017" spans="1:17">
      <c r="A5017" s="1">
        <v>2007</v>
      </c>
      <c r="B5017" s="1" t="s">
        <v>18620</v>
      </c>
      <c r="C5017" s="1" t="s">
        <v>21414</v>
      </c>
      <c r="D5017" s="1" t="s">
        <v>21297</v>
      </c>
      <c r="G5017" s="1" t="s">
        <v>15</v>
      </c>
      <c r="H5017" s="1" t="s">
        <v>16</v>
      </c>
      <c r="I5017" s="1" t="s">
        <v>17</v>
      </c>
      <c r="J5017" s="1" t="s">
        <v>69</v>
      </c>
      <c r="K5017" s="1">
        <v>41.3</v>
      </c>
      <c r="L5017" s="1">
        <v>140</v>
      </c>
      <c r="M5017" s="1">
        <v>4.88</v>
      </c>
      <c r="Q5017" s="1">
        <v>0.51266900000000004</v>
      </c>
    </row>
    <row r="5018" spans="1:17">
      <c r="A5018" s="1">
        <v>2000</v>
      </c>
      <c r="B5018" s="1" t="s">
        <v>20566</v>
      </c>
      <c r="C5018" s="1" t="s">
        <v>21415</v>
      </c>
      <c r="D5018" s="1" t="s">
        <v>18337</v>
      </c>
      <c r="G5018" s="1" t="s">
        <v>15</v>
      </c>
      <c r="H5018" s="1" t="s">
        <v>16</v>
      </c>
      <c r="I5018" s="1" t="s">
        <v>17</v>
      </c>
      <c r="J5018" s="1" t="s">
        <v>1193</v>
      </c>
      <c r="K5018" s="1">
        <v>34.434899999999999</v>
      </c>
      <c r="L5018" s="1">
        <v>131.52269999999999</v>
      </c>
      <c r="M5018" s="1">
        <v>4.88</v>
      </c>
    </row>
    <row r="5019" spans="1:17">
      <c r="A5019" s="1">
        <v>1993</v>
      </c>
      <c r="B5019" s="1" t="s">
        <v>20085</v>
      </c>
      <c r="C5019" s="1" t="s">
        <v>21416</v>
      </c>
      <c r="D5019" s="1" t="s">
        <v>16947</v>
      </c>
      <c r="G5019" s="1" t="s">
        <v>350</v>
      </c>
      <c r="H5019" s="1" t="s">
        <v>16</v>
      </c>
      <c r="I5019" s="1" t="s">
        <v>17</v>
      </c>
      <c r="J5019" s="1" t="s">
        <v>69</v>
      </c>
      <c r="K5019" s="1">
        <v>32.354700000000001</v>
      </c>
      <c r="L5019" s="1">
        <v>134.95169999999999</v>
      </c>
      <c r="M5019" s="1">
        <v>4.88</v>
      </c>
      <c r="O5019" s="1">
        <v>22</v>
      </c>
    </row>
    <row r="5020" spans="1:17">
      <c r="A5020" s="1">
        <v>2009</v>
      </c>
      <c r="B5020" s="1" t="s">
        <v>20684</v>
      </c>
      <c r="C5020" s="1" t="s">
        <v>21417</v>
      </c>
      <c r="D5020" s="1" t="s">
        <v>21127</v>
      </c>
      <c r="G5020" s="1" t="s">
        <v>15</v>
      </c>
      <c r="H5020" s="1" t="s">
        <v>16</v>
      </c>
      <c r="I5020" s="1" t="s">
        <v>17</v>
      </c>
      <c r="J5020" s="1" t="s">
        <v>59</v>
      </c>
      <c r="K5020" s="1">
        <v>40.662799999999997</v>
      </c>
      <c r="L5020" s="1">
        <v>140.90969999999999</v>
      </c>
      <c r="M5020" s="1">
        <v>4.88</v>
      </c>
    </row>
    <row r="5021" spans="1:17">
      <c r="A5021" s="1">
        <v>2006</v>
      </c>
      <c r="B5021" s="1" t="s">
        <v>17434</v>
      </c>
      <c r="C5021" s="1" t="s">
        <v>21418</v>
      </c>
      <c r="D5021" s="1" t="s">
        <v>19930</v>
      </c>
      <c r="G5021" s="1" t="s">
        <v>15</v>
      </c>
      <c r="H5021" s="1" t="s">
        <v>16</v>
      </c>
      <c r="I5021" s="1" t="s">
        <v>17</v>
      </c>
      <c r="J5021" s="1" t="s">
        <v>69</v>
      </c>
      <c r="K5021" s="1">
        <v>35.5</v>
      </c>
      <c r="L5021" s="1">
        <v>138</v>
      </c>
      <c r="M5021" s="1">
        <v>4.88</v>
      </c>
    </row>
    <row r="5022" spans="1:17">
      <c r="A5022" s="1">
        <v>1990</v>
      </c>
      <c r="B5022" s="1" t="s">
        <v>18159</v>
      </c>
      <c r="C5022" s="1" t="s">
        <v>21419</v>
      </c>
      <c r="D5022" s="1" t="s">
        <v>18020</v>
      </c>
      <c r="G5022" s="1" t="s">
        <v>15</v>
      </c>
      <c r="H5022" s="1" t="s">
        <v>16</v>
      </c>
      <c r="I5022" s="1" t="s">
        <v>17</v>
      </c>
      <c r="J5022" s="1" t="s">
        <v>47</v>
      </c>
      <c r="K5022" s="1">
        <v>33.1</v>
      </c>
      <c r="L5022" s="1">
        <v>131.4</v>
      </c>
      <c r="M5022" s="1">
        <v>4.8899999999999997</v>
      </c>
    </row>
    <row r="5023" spans="1:17">
      <c r="A5023" s="1">
        <v>1988</v>
      </c>
      <c r="B5023" s="1" t="s">
        <v>16933</v>
      </c>
      <c r="C5023" s="1" t="s">
        <v>21420</v>
      </c>
      <c r="D5023" s="1" t="s">
        <v>17919</v>
      </c>
      <c r="G5023" s="1" t="s">
        <v>15</v>
      </c>
      <c r="H5023" s="1" t="s">
        <v>16</v>
      </c>
      <c r="I5023" s="1" t="s">
        <v>17</v>
      </c>
      <c r="J5023" s="1" t="s">
        <v>25</v>
      </c>
      <c r="K5023" s="1">
        <v>41</v>
      </c>
      <c r="L5023" s="1">
        <v>141.19999999999999</v>
      </c>
      <c r="M5023" s="1">
        <v>4.8899999999999997</v>
      </c>
    </row>
    <row r="5024" spans="1:17">
      <c r="A5024" s="1">
        <v>1994</v>
      </c>
      <c r="B5024" s="1" t="s">
        <v>17917</v>
      </c>
      <c r="C5024" s="1" t="s">
        <v>21420</v>
      </c>
      <c r="D5024" s="1" t="s">
        <v>17919</v>
      </c>
      <c r="G5024" s="1" t="s">
        <v>15</v>
      </c>
      <c r="H5024" s="1" t="s">
        <v>16</v>
      </c>
      <c r="I5024" s="1" t="s">
        <v>17</v>
      </c>
      <c r="J5024" s="1" t="s">
        <v>47</v>
      </c>
      <c r="K5024" s="1">
        <v>41</v>
      </c>
      <c r="L5024" s="1">
        <v>141.19999999999999</v>
      </c>
      <c r="M5024" s="1">
        <v>4.8899999999999997</v>
      </c>
      <c r="O5024" s="1">
        <v>40</v>
      </c>
    </row>
    <row r="5025" spans="1:15">
      <c r="A5025" s="1">
        <v>1992</v>
      </c>
      <c r="B5025" s="1" t="s">
        <v>18198</v>
      </c>
      <c r="C5025" s="1" t="s">
        <v>12593</v>
      </c>
      <c r="D5025" s="1" t="s">
        <v>20344</v>
      </c>
      <c r="G5025" s="1" t="s">
        <v>15</v>
      </c>
      <c r="H5025" s="1" t="s">
        <v>16</v>
      </c>
      <c r="I5025" s="1" t="s">
        <v>17</v>
      </c>
      <c r="J5025" s="1" t="s">
        <v>59</v>
      </c>
      <c r="K5025" s="1">
        <v>38</v>
      </c>
      <c r="L5025" s="1">
        <v>140.30000000000001</v>
      </c>
      <c r="M5025" s="1">
        <v>4.8899999999999997</v>
      </c>
    </row>
    <row r="5026" spans="1:15">
      <c r="A5026" s="1">
        <v>1979</v>
      </c>
      <c r="B5026" s="1" t="s">
        <v>17274</v>
      </c>
      <c r="C5026" s="1" t="s">
        <v>21421</v>
      </c>
      <c r="D5026" s="1" t="s">
        <v>21422</v>
      </c>
      <c r="E5026" s="1">
        <v>1530</v>
      </c>
      <c r="F5026" s="1">
        <v>1530</v>
      </c>
      <c r="G5026" s="1" t="s">
        <v>15</v>
      </c>
      <c r="H5026" s="1" t="s">
        <v>16</v>
      </c>
      <c r="I5026" s="1" t="s">
        <v>17</v>
      </c>
      <c r="J5026" s="1" t="s">
        <v>74</v>
      </c>
      <c r="K5026" s="1">
        <v>36.43</v>
      </c>
      <c r="L5026" s="1">
        <v>138.5</v>
      </c>
      <c r="M5026" s="1">
        <v>4.8899999999999997</v>
      </c>
      <c r="O5026" s="1">
        <v>32.299999999999997</v>
      </c>
    </row>
    <row r="5027" spans="1:15">
      <c r="A5027" s="1">
        <v>2008</v>
      </c>
      <c r="B5027" s="1" t="s">
        <v>18137</v>
      </c>
      <c r="C5027" s="1" t="s">
        <v>21423</v>
      </c>
      <c r="D5027" s="1" t="s">
        <v>18020</v>
      </c>
      <c r="G5027" s="1" t="s">
        <v>15</v>
      </c>
      <c r="H5027" s="1" t="s">
        <v>16</v>
      </c>
      <c r="I5027" s="1" t="s">
        <v>17</v>
      </c>
      <c r="J5027" s="1" t="s">
        <v>59</v>
      </c>
      <c r="K5027" s="1">
        <v>33.1</v>
      </c>
      <c r="L5027" s="1">
        <v>131.4</v>
      </c>
      <c r="M5027" s="1">
        <v>4.8899999999999997</v>
      </c>
    </row>
    <row r="5028" spans="1:15">
      <c r="A5028" s="1">
        <v>2009</v>
      </c>
      <c r="B5028" s="1" t="s">
        <v>20621</v>
      </c>
      <c r="C5028" s="1" t="s">
        <v>21424</v>
      </c>
      <c r="D5028" s="1" t="s">
        <v>17682</v>
      </c>
      <c r="G5028" s="1" t="s">
        <v>15</v>
      </c>
      <c r="H5028" s="1" t="s">
        <v>16</v>
      </c>
      <c r="I5028" s="1" t="s">
        <v>17</v>
      </c>
      <c r="J5028" s="1" t="s">
        <v>59</v>
      </c>
      <c r="K5028" s="1">
        <v>33</v>
      </c>
      <c r="L5028" s="1">
        <v>130</v>
      </c>
      <c r="M5028" s="1">
        <v>4.8899999999999997</v>
      </c>
    </row>
    <row r="5029" spans="1:15">
      <c r="A5029" s="1">
        <v>2007</v>
      </c>
      <c r="B5029" s="1" t="s">
        <v>17810</v>
      </c>
      <c r="C5029" s="1" t="s">
        <v>21425</v>
      </c>
      <c r="D5029" s="1" t="s">
        <v>21323</v>
      </c>
      <c r="G5029" s="1" t="s">
        <v>15</v>
      </c>
      <c r="H5029" s="1" t="s">
        <v>16</v>
      </c>
      <c r="I5029" s="1" t="s">
        <v>17</v>
      </c>
      <c r="J5029" s="1" t="s">
        <v>25</v>
      </c>
      <c r="K5029" s="1">
        <v>35.9</v>
      </c>
      <c r="L5029" s="1">
        <v>138.30000000000001</v>
      </c>
      <c r="M5029" s="1">
        <v>4.8899999999999997</v>
      </c>
    </row>
    <row r="5030" spans="1:15">
      <c r="A5030" s="1">
        <v>1981</v>
      </c>
      <c r="B5030" s="1" t="s">
        <v>17822</v>
      </c>
      <c r="C5030" s="1" t="s">
        <v>21426</v>
      </c>
      <c r="D5030" s="1" t="s">
        <v>17006</v>
      </c>
      <c r="G5030" s="1" t="s">
        <v>15</v>
      </c>
      <c r="H5030" s="1" t="s">
        <v>16</v>
      </c>
      <c r="I5030" s="1" t="s">
        <v>17</v>
      </c>
      <c r="J5030" s="1" t="s">
        <v>59</v>
      </c>
      <c r="K5030" s="1">
        <v>37</v>
      </c>
      <c r="L5030" s="1">
        <v>138</v>
      </c>
      <c r="M5030" s="1">
        <v>4.8899999999999997</v>
      </c>
    </row>
    <row r="5031" spans="1:15">
      <c r="A5031" s="1">
        <v>1998</v>
      </c>
      <c r="B5031" s="1" t="s">
        <v>19317</v>
      </c>
      <c r="C5031" s="1" t="s">
        <v>21427</v>
      </c>
      <c r="D5031" s="1" t="s">
        <v>19455</v>
      </c>
      <c r="G5031" s="1" t="s">
        <v>15</v>
      </c>
      <c r="H5031" s="1" t="s">
        <v>16</v>
      </c>
      <c r="I5031" s="1" t="s">
        <v>17</v>
      </c>
      <c r="J5031" s="1" t="s">
        <v>19320</v>
      </c>
      <c r="K5031" s="1">
        <v>33.1</v>
      </c>
      <c r="L5031" s="1">
        <v>128.9</v>
      </c>
      <c r="M5031" s="1">
        <v>4.8899999999999997</v>
      </c>
    </row>
    <row r="5032" spans="1:15">
      <c r="A5032" s="1">
        <v>1998</v>
      </c>
      <c r="B5032" s="1" t="s">
        <v>19317</v>
      </c>
      <c r="C5032" s="1" t="s">
        <v>21428</v>
      </c>
      <c r="D5032" s="1" t="s">
        <v>21429</v>
      </c>
      <c r="G5032" s="1" t="s">
        <v>15</v>
      </c>
      <c r="H5032" s="1" t="s">
        <v>16</v>
      </c>
      <c r="I5032" s="1" t="s">
        <v>17</v>
      </c>
      <c r="J5032" s="1" t="s">
        <v>19320</v>
      </c>
      <c r="K5032" s="1">
        <v>33.1</v>
      </c>
      <c r="L5032" s="1">
        <v>128.9</v>
      </c>
      <c r="M5032" s="1">
        <v>4.8899999999999997</v>
      </c>
    </row>
    <row r="5033" spans="1:15">
      <c r="A5033" s="1">
        <v>1998</v>
      </c>
      <c r="B5033" s="1" t="s">
        <v>19317</v>
      </c>
      <c r="C5033" s="1" t="s">
        <v>21430</v>
      </c>
      <c r="D5033" s="1" t="s">
        <v>21431</v>
      </c>
      <c r="G5033" s="1" t="s">
        <v>15</v>
      </c>
      <c r="H5033" s="1" t="s">
        <v>16</v>
      </c>
      <c r="I5033" s="1" t="s">
        <v>17</v>
      </c>
      <c r="J5033" s="1" t="s">
        <v>19320</v>
      </c>
      <c r="K5033" s="1">
        <v>33.1</v>
      </c>
      <c r="L5033" s="1">
        <v>128.9</v>
      </c>
      <c r="M5033" s="1">
        <v>4.8899999999999997</v>
      </c>
    </row>
    <row r="5034" spans="1:15">
      <c r="A5034" s="1">
        <v>1998</v>
      </c>
      <c r="B5034" s="1" t="s">
        <v>16876</v>
      </c>
      <c r="C5034" s="1" t="s">
        <v>1777</v>
      </c>
      <c r="D5034" s="1" t="s">
        <v>16877</v>
      </c>
      <c r="G5034" s="1" t="s">
        <v>15</v>
      </c>
      <c r="H5034" s="1" t="s">
        <v>16</v>
      </c>
      <c r="I5034" s="1" t="s">
        <v>17</v>
      </c>
      <c r="J5034" s="1" t="s">
        <v>69</v>
      </c>
      <c r="K5034" s="1">
        <v>42.61</v>
      </c>
      <c r="L5034" s="1">
        <v>140.70599999999999</v>
      </c>
      <c r="M5034" s="1">
        <v>4.9000000000000004</v>
      </c>
    </row>
    <row r="5035" spans="1:15">
      <c r="A5035" s="1">
        <v>1992</v>
      </c>
      <c r="B5035" s="1" t="s">
        <v>18198</v>
      </c>
      <c r="C5035" s="1" t="s">
        <v>4163</v>
      </c>
      <c r="D5035" s="1" t="s">
        <v>19646</v>
      </c>
      <c r="G5035" s="1" t="s">
        <v>15</v>
      </c>
      <c r="H5035" s="1" t="s">
        <v>16</v>
      </c>
      <c r="I5035" s="1" t="s">
        <v>17</v>
      </c>
      <c r="J5035" s="1" t="s">
        <v>59</v>
      </c>
      <c r="K5035" s="1">
        <v>38</v>
      </c>
      <c r="L5035" s="1">
        <v>140.30000000000001</v>
      </c>
      <c r="M5035" s="1">
        <v>4.9000000000000004</v>
      </c>
    </row>
    <row r="5036" spans="1:15">
      <c r="A5036" s="1">
        <v>1994</v>
      </c>
      <c r="B5036" s="1" t="s">
        <v>17917</v>
      </c>
      <c r="C5036" s="1" t="s">
        <v>21432</v>
      </c>
      <c r="D5036" s="1" t="s">
        <v>18274</v>
      </c>
      <c r="G5036" s="1" t="s">
        <v>15</v>
      </c>
      <c r="H5036" s="1" t="s">
        <v>16</v>
      </c>
      <c r="I5036" s="1" t="s">
        <v>17</v>
      </c>
      <c r="J5036" s="1" t="s">
        <v>69</v>
      </c>
      <c r="K5036" s="1">
        <v>40.700000000000003</v>
      </c>
      <c r="L5036" s="1">
        <v>141</v>
      </c>
      <c r="M5036" s="1">
        <v>4.9000000000000004</v>
      </c>
      <c r="O5036" s="1">
        <v>38</v>
      </c>
    </row>
    <row r="5037" spans="1:15">
      <c r="A5037" s="1">
        <v>1977</v>
      </c>
      <c r="B5037" s="1" t="s">
        <v>19726</v>
      </c>
      <c r="C5037" s="1" t="s">
        <v>21433</v>
      </c>
      <c r="D5037" s="1" t="s">
        <v>16638</v>
      </c>
      <c r="G5037" s="1" t="s">
        <v>15</v>
      </c>
      <c r="H5037" s="1" t="s">
        <v>16</v>
      </c>
      <c r="I5037" s="1" t="s">
        <v>17</v>
      </c>
      <c r="J5037" s="1" t="s">
        <v>17802</v>
      </c>
      <c r="K5037" s="1">
        <v>35.5</v>
      </c>
      <c r="L5037" s="1">
        <v>138</v>
      </c>
      <c r="M5037" s="1">
        <v>4.9000000000000004</v>
      </c>
    </row>
    <row r="5038" spans="1:15">
      <c r="A5038" s="1">
        <v>1993</v>
      </c>
      <c r="B5038" s="1" t="s">
        <v>21434</v>
      </c>
      <c r="C5038" s="1" t="s">
        <v>21435</v>
      </c>
      <c r="D5038" s="1" t="s">
        <v>16761</v>
      </c>
      <c r="G5038" s="1" t="s">
        <v>15</v>
      </c>
      <c r="H5038" s="1" t="s">
        <v>16</v>
      </c>
      <c r="I5038" s="1" t="s">
        <v>17</v>
      </c>
      <c r="J5038" s="1" t="s">
        <v>1193</v>
      </c>
      <c r="K5038" s="1">
        <v>35.965299999999999</v>
      </c>
      <c r="L5038" s="1">
        <v>130.9503</v>
      </c>
      <c r="M5038" s="1">
        <v>4.9000000000000004</v>
      </c>
      <c r="O5038" s="1">
        <v>28.8</v>
      </c>
    </row>
    <row r="5039" spans="1:15">
      <c r="A5039" s="1">
        <v>1996</v>
      </c>
      <c r="B5039" s="1" t="s">
        <v>20249</v>
      </c>
      <c r="C5039" s="1" t="s">
        <v>21436</v>
      </c>
      <c r="D5039" s="1" t="s">
        <v>21437</v>
      </c>
      <c r="G5039" s="1" t="s">
        <v>350</v>
      </c>
      <c r="H5039" s="1" t="s">
        <v>323</v>
      </c>
      <c r="I5039" s="1" t="s">
        <v>17</v>
      </c>
      <c r="J5039" s="1" t="s">
        <v>69</v>
      </c>
      <c r="K5039" s="1">
        <v>38.615499999999997</v>
      </c>
      <c r="L5039" s="1">
        <v>134.53630000000001</v>
      </c>
      <c r="M5039" s="1">
        <v>4.9000000000000004</v>
      </c>
      <c r="O5039" s="1">
        <v>20</v>
      </c>
    </row>
    <row r="5040" spans="1:15">
      <c r="A5040" s="1">
        <v>1997</v>
      </c>
      <c r="B5040" s="1" t="s">
        <v>21438</v>
      </c>
      <c r="C5040" s="1" t="s">
        <v>1072</v>
      </c>
      <c r="D5040" s="1" t="s">
        <v>17799</v>
      </c>
      <c r="G5040" s="1" t="s">
        <v>15</v>
      </c>
      <c r="H5040" s="1" t="s">
        <v>16</v>
      </c>
      <c r="I5040" s="1" t="s">
        <v>17</v>
      </c>
      <c r="J5040" s="1" t="s">
        <v>59</v>
      </c>
      <c r="K5040" s="1">
        <v>36</v>
      </c>
      <c r="L5040" s="1">
        <v>136</v>
      </c>
      <c r="M5040" s="1">
        <v>4.9000000000000004</v>
      </c>
      <c r="O5040" s="1">
        <v>23</v>
      </c>
    </row>
    <row r="5041" spans="1:17">
      <c r="A5041" s="1">
        <v>2005</v>
      </c>
      <c r="B5041" s="1" t="s">
        <v>17429</v>
      </c>
      <c r="C5041" s="1" t="s">
        <v>21439</v>
      </c>
      <c r="D5041" s="1" t="s">
        <v>16659</v>
      </c>
      <c r="G5041" s="1" t="s">
        <v>15</v>
      </c>
      <c r="H5041" s="1" t="s">
        <v>16</v>
      </c>
      <c r="I5041" s="1" t="s">
        <v>17</v>
      </c>
      <c r="J5041" s="1" t="s">
        <v>25</v>
      </c>
      <c r="K5041" s="1">
        <v>35</v>
      </c>
      <c r="L5041" s="1">
        <v>137.75</v>
      </c>
      <c r="M5041" s="1">
        <v>4.9000000000000004</v>
      </c>
    </row>
    <row r="5042" spans="1:17">
      <c r="A5042" s="1">
        <v>2003</v>
      </c>
      <c r="B5042" s="1" t="s">
        <v>20721</v>
      </c>
      <c r="C5042" s="1" t="s">
        <v>21435</v>
      </c>
      <c r="D5042" s="1" t="s">
        <v>16761</v>
      </c>
      <c r="G5042" s="1" t="s">
        <v>15</v>
      </c>
      <c r="H5042" s="1" t="s">
        <v>16</v>
      </c>
      <c r="I5042" s="1" t="s">
        <v>17</v>
      </c>
      <c r="J5042" s="1" t="s">
        <v>6713</v>
      </c>
      <c r="K5042" s="1">
        <v>35.965299999999999</v>
      </c>
      <c r="L5042" s="1">
        <v>130.9503</v>
      </c>
      <c r="M5042" s="1">
        <v>4.9000000000000004</v>
      </c>
    </row>
    <row r="5043" spans="1:17">
      <c r="A5043" s="1">
        <v>2006</v>
      </c>
      <c r="B5043" s="1" t="s">
        <v>21060</v>
      </c>
      <c r="C5043" s="1" t="s">
        <v>21440</v>
      </c>
      <c r="D5043" s="1" t="s">
        <v>16802</v>
      </c>
      <c r="G5043" s="1" t="s">
        <v>15</v>
      </c>
      <c r="H5043" s="1" t="s">
        <v>16</v>
      </c>
      <c r="I5043" s="1" t="s">
        <v>17</v>
      </c>
      <c r="J5043" s="1" t="s">
        <v>47</v>
      </c>
      <c r="K5043" s="1">
        <v>34.450000000000003</v>
      </c>
      <c r="L5043" s="1">
        <v>134.16999999999999</v>
      </c>
      <c r="M5043" s="1">
        <v>4.9000000000000004</v>
      </c>
    </row>
    <row r="5044" spans="1:17">
      <c r="A5044" s="1">
        <v>2006</v>
      </c>
      <c r="B5044" s="1" t="s">
        <v>21060</v>
      </c>
      <c r="C5044" s="1" t="s">
        <v>21441</v>
      </c>
      <c r="D5044" s="1" t="s">
        <v>16802</v>
      </c>
      <c r="G5044" s="1" t="s">
        <v>15</v>
      </c>
      <c r="H5044" s="1" t="s">
        <v>16</v>
      </c>
      <c r="I5044" s="1" t="s">
        <v>17</v>
      </c>
      <c r="J5044" s="1" t="s">
        <v>47</v>
      </c>
      <c r="K5044" s="1">
        <v>34.450000000000003</v>
      </c>
      <c r="L5044" s="1">
        <v>134.16999999999999</v>
      </c>
      <c r="M5044" s="1">
        <v>4.9000000000000004</v>
      </c>
    </row>
    <row r="5045" spans="1:17">
      <c r="A5045" s="1">
        <v>1981</v>
      </c>
      <c r="B5045" s="1" t="s">
        <v>17822</v>
      </c>
      <c r="C5045" s="1" t="s">
        <v>21442</v>
      </c>
      <c r="D5045" s="1" t="s">
        <v>17006</v>
      </c>
      <c r="G5045" s="1" t="s">
        <v>15</v>
      </c>
      <c r="H5045" s="1" t="s">
        <v>16</v>
      </c>
      <c r="I5045" s="1" t="s">
        <v>17</v>
      </c>
      <c r="J5045" s="1" t="s">
        <v>59</v>
      </c>
      <c r="K5045" s="1">
        <v>37</v>
      </c>
      <c r="L5045" s="1">
        <v>138</v>
      </c>
      <c r="M5045" s="1">
        <v>4.9000000000000004</v>
      </c>
    </row>
    <row r="5046" spans="1:17">
      <c r="A5046" s="1">
        <v>2007</v>
      </c>
      <c r="B5046" s="1" t="s">
        <v>17595</v>
      </c>
      <c r="C5046" s="1" t="s">
        <v>21443</v>
      </c>
      <c r="D5046" s="1" t="s">
        <v>17263</v>
      </c>
      <c r="G5046" s="1" t="s">
        <v>15</v>
      </c>
      <c r="H5046" s="1" t="s">
        <v>16</v>
      </c>
      <c r="I5046" s="1" t="s">
        <v>17</v>
      </c>
      <c r="J5046" s="1" t="s">
        <v>25</v>
      </c>
      <c r="K5046" s="1">
        <v>38.299999999999997</v>
      </c>
      <c r="L5046" s="1">
        <v>140.07</v>
      </c>
      <c r="M5046" s="1">
        <v>4.9000000000000004</v>
      </c>
    </row>
    <row r="5047" spans="1:17">
      <c r="A5047" s="1">
        <v>1988</v>
      </c>
      <c r="B5047" s="1" t="s">
        <v>18327</v>
      </c>
      <c r="C5047" s="1" t="s">
        <v>21444</v>
      </c>
      <c r="D5047" s="1" t="s">
        <v>18647</v>
      </c>
      <c r="G5047" s="1" t="s">
        <v>15</v>
      </c>
      <c r="H5047" s="1" t="s">
        <v>16</v>
      </c>
      <c r="I5047" s="1" t="s">
        <v>17</v>
      </c>
      <c r="J5047" s="1" t="s">
        <v>69</v>
      </c>
      <c r="K5047" s="1">
        <v>32.799999999999997</v>
      </c>
      <c r="L5047" s="1">
        <v>130.69999999999999</v>
      </c>
      <c r="M5047" s="1">
        <v>4.9000000000000004</v>
      </c>
    </row>
    <row r="5048" spans="1:17">
      <c r="A5048" s="1">
        <v>2006</v>
      </c>
      <c r="B5048" s="1" t="s">
        <v>17434</v>
      </c>
      <c r="C5048" s="1" t="s">
        <v>1326</v>
      </c>
      <c r="D5048" s="1" t="s">
        <v>20510</v>
      </c>
      <c r="G5048" s="1" t="s">
        <v>15</v>
      </c>
      <c r="H5048" s="1" t="s">
        <v>16</v>
      </c>
      <c r="I5048" s="1" t="s">
        <v>17</v>
      </c>
      <c r="J5048" s="1" t="s">
        <v>69</v>
      </c>
      <c r="K5048" s="1">
        <v>35.5</v>
      </c>
      <c r="L5048" s="1">
        <v>138</v>
      </c>
      <c r="M5048" s="1">
        <v>4.9000000000000004</v>
      </c>
    </row>
    <row r="5049" spans="1:17">
      <c r="A5049" s="1">
        <v>2006</v>
      </c>
      <c r="B5049" s="1" t="s">
        <v>17620</v>
      </c>
      <c r="C5049" s="1" t="s">
        <v>21445</v>
      </c>
      <c r="D5049" s="1" t="s">
        <v>17622</v>
      </c>
      <c r="G5049" s="1" t="s">
        <v>15</v>
      </c>
      <c r="H5049" s="1" t="s">
        <v>16</v>
      </c>
      <c r="I5049" s="1" t="s">
        <v>17</v>
      </c>
      <c r="J5049" s="1" t="s">
        <v>25</v>
      </c>
      <c r="K5049" s="1">
        <v>38.299999999999997</v>
      </c>
      <c r="L5049" s="1">
        <v>139.9</v>
      </c>
      <c r="M5049" s="1">
        <v>4.9000000000000004</v>
      </c>
    </row>
    <row r="5050" spans="1:17">
      <c r="A5050" s="1">
        <v>1992</v>
      </c>
      <c r="B5050" s="1" t="s">
        <v>18198</v>
      </c>
      <c r="C5050" s="1" t="s">
        <v>6039</v>
      </c>
      <c r="D5050" s="1" t="s">
        <v>20344</v>
      </c>
      <c r="G5050" s="1" t="s">
        <v>15</v>
      </c>
      <c r="H5050" s="1" t="s">
        <v>16</v>
      </c>
      <c r="I5050" s="1" t="s">
        <v>17</v>
      </c>
      <c r="J5050" s="1" t="s">
        <v>59</v>
      </c>
      <c r="K5050" s="1">
        <v>38</v>
      </c>
      <c r="L5050" s="1">
        <v>140.30000000000001</v>
      </c>
      <c r="M5050" s="1">
        <v>4.91</v>
      </c>
    </row>
    <row r="5051" spans="1:17">
      <c r="A5051" s="1">
        <v>2001</v>
      </c>
      <c r="B5051" s="1" t="s">
        <v>17570</v>
      </c>
      <c r="C5051" s="1" t="s">
        <v>21356</v>
      </c>
      <c r="D5051" s="1" t="s">
        <v>21357</v>
      </c>
      <c r="G5051" s="1" t="s">
        <v>15</v>
      </c>
      <c r="H5051" s="1" t="s">
        <v>16</v>
      </c>
      <c r="I5051" s="1" t="s">
        <v>17</v>
      </c>
      <c r="J5051" s="1" t="s">
        <v>47</v>
      </c>
      <c r="K5051" s="1">
        <v>38.15</v>
      </c>
      <c r="L5051" s="1">
        <v>140.44999999999999</v>
      </c>
      <c r="M5051" s="1">
        <v>4.91</v>
      </c>
    </row>
    <row r="5052" spans="1:17">
      <c r="A5052" s="1">
        <v>1989</v>
      </c>
      <c r="B5052" s="1" t="s">
        <v>17212</v>
      </c>
      <c r="C5052" s="1" t="s">
        <v>19907</v>
      </c>
      <c r="D5052" s="1" t="s">
        <v>18501</v>
      </c>
      <c r="G5052" s="1" t="s">
        <v>15</v>
      </c>
      <c r="H5052" s="1" t="s">
        <v>16</v>
      </c>
      <c r="I5052" s="1" t="s">
        <v>17</v>
      </c>
      <c r="J5052" s="1" t="s">
        <v>17726</v>
      </c>
      <c r="K5052" s="1">
        <v>38.799999999999997</v>
      </c>
      <c r="L5052" s="1">
        <v>139.5</v>
      </c>
      <c r="M5052" s="1">
        <v>4.91</v>
      </c>
    </row>
    <row r="5053" spans="1:17">
      <c r="A5053" s="1">
        <v>2007</v>
      </c>
      <c r="B5053" s="1" t="s">
        <v>18620</v>
      </c>
      <c r="C5053" s="1" t="s">
        <v>21446</v>
      </c>
      <c r="D5053" s="1" t="s">
        <v>20468</v>
      </c>
      <c r="G5053" s="1" t="s">
        <v>15</v>
      </c>
      <c r="H5053" s="1" t="s">
        <v>16</v>
      </c>
      <c r="I5053" s="1" t="s">
        <v>17</v>
      </c>
      <c r="J5053" s="1" t="s">
        <v>69</v>
      </c>
      <c r="K5053" s="1">
        <v>42</v>
      </c>
      <c r="L5053" s="1">
        <v>139</v>
      </c>
      <c r="M5053" s="1">
        <v>4.91</v>
      </c>
      <c r="Q5053" s="1">
        <v>0.51282099999999997</v>
      </c>
    </row>
    <row r="5054" spans="1:17">
      <c r="A5054" s="1">
        <v>1988</v>
      </c>
      <c r="B5054" s="1" t="s">
        <v>18327</v>
      </c>
      <c r="C5054" s="1" t="s">
        <v>21447</v>
      </c>
      <c r="D5054" s="1" t="s">
        <v>18666</v>
      </c>
      <c r="G5054" s="1" t="s">
        <v>15</v>
      </c>
      <c r="H5054" s="1" t="s">
        <v>16</v>
      </c>
      <c r="I5054" s="1" t="s">
        <v>17</v>
      </c>
      <c r="J5054" s="1" t="s">
        <v>47</v>
      </c>
      <c r="K5054" s="1">
        <v>32.799999999999997</v>
      </c>
      <c r="L5054" s="1">
        <v>130.69999999999999</v>
      </c>
      <c r="M5054" s="1">
        <v>4.91</v>
      </c>
    </row>
    <row r="5055" spans="1:17">
      <c r="A5055" s="1">
        <v>2009</v>
      </c>
      <c r="B5055" s="1" t="s">
        <v>20684</v>
      </c>
      <c r="C5055" s="1" t="s">
        <v>21448</v>
      </c>
      <c r="D5055" s="1" t="s">
        <v>21127</v>
      </c>
      <c r="G5055" s="1" t="s">
        <v>15</v>
      </c>
      <c r="H5055" s="1" t="s">
        <v>16</v>
      </c>
      <c r="I5055" s="1" t="s">
        <v>17</v>
      </c>
      <c r="J5055" s="1" t="s">
        <v>782</v>
      </c>
      <c r="K5055" s="1">
        <v>40.660800000000002</v>
      </c>
      <c r="L5055" s="1">
        <v>140.94309999999999</v>
      </c>
      <c r="M5055" s="1">
        <v>4.91</v>
      </c>
    </row>
    <row r="5056" spans="1:17">
      <c r="A5056" s="1">
        <v>1985</v>
      </c>
      <c r="B5056" s="1" t="s">
        <v>18307</v>
      </c>
      <c r="C5056" s="1" t="s">
        <v>17190</v>
      </c>
      <c r="D5056" s="1" t="s">
        <v>17547</v>
      </c>
      <c r="G5056" s="1" t="s">
        <v>15</v>
      </c>
      <c r="H5056" s="1" t="s">
        <v>16</v>
      </c>
      <c r="I5056" s="1" t="s">
        <v>17</v>
      </c>
      <c r="J5056" s="1" t="s">
        <v>25</v>
      </c>
      <c r="K5056" s="1">
        <v>39.75</v>
      </c>
      <c r="L5056" s="1">
        <v>140.66999999999999</v>
      </c>
      <c r="M5056" s="1">
        <v>4.92</v>
      </c>
      <c r="O5056" s="1">
        <v>32</v>
      </c>
    </row>
    <row r="5057" spans="1:15">
      <c r="A5057" s="1">
        <v>1976</v>
      </c>
      <c r="B5057" s="1" t="s">
        <v>16788</v>
      </c>
      <c r="C5057" s="1" t="s">
        <v>21449</v>
      </c>
      <c r="D5057" s="1" t="s">
        <v>16638</v>
      </c>
      <c r="G5057" s="1" t="s">
        <v>15</v>
      </c>
      <c r="H5057" s="1" t="s">
        <v>16</v>
      </c>
      <c r="I5057" s="1" t="s">
        <v>17</v>
      </c>
      <c r="J5057" s="1" t="s">
        <v>59</v>
      </c>
      <c r="K5057" s="1">
        <v>37</v>
      </c>
      <c r="L5057" s="1">
        <v>140</v>
      </c>
      <c r="M5057" s="1">
        <v>4.92</v>
      </c>
    </row>
    <row r="5058" spans="1:15">
      <c r="A5058" s="1">
        <v>1988</v>
      </c>
      <c r="B5058" s="1" t="s">
        <v>16933</v>
      </c>
      <c r="C5058" s="1" t="s">
        <v>21450</v>
      </c>
      <c r="D5058" s="1" t="s">
        <v>18274</v>
      </c>
      <c r="G5058" s="1" t="s">
        <v>15</v>
      </c>
      <c r="H5058" s="1" t="s">
        <v>16</v>
      </c>
      <c r="I5058" s="1" t="s">
        <v>17</v>
      </c>
      <c r="J5058" s="1" t="s">
        <v>25</v>
      </c>
      <c r="K5058" s="1">
        <v>40.700000000000003</v>
      </c>
      <c r="L5058" s="1">
        <v>141</v>
      </c>
      <c r="M5058" s="1">
        <v>4.92</v>
      </c>
    </row>
    <row r="5059" spans="1:15">
      <c r="A5059" s="1">
        <v>1994</v>
      </c>
      <c r="B5059" s="1" t="s">
        <v>17917</v>
      </c>
      <c r="C5059" s="1" t="s">
        <v>21451</v>
      </c>
      <c r="D5059" s="1" t="s">
        <v>18276</v>
      </c>
      <c r="G5059" s="1" t="s">
        <v>15</v>
      </c>
      <c r="H5059" s="1" t="s">
        <v>16</v>
      </c>
      <c r="I5059" s="1" t="s">
        <v>17</v>
      </c>
      <c r="J5059" s="1" t="s">
        <v>47</v>
      </c>
      <c r="K5059" s="1">
        <v>40.9</v>
      </c>
      <c r="L5059" s="1">
        <v>141.30000000000001</v>
      </c>
      <c r="M5059" s="1">
        <v>4.92</v>
      </c>
      <c r="O5059" s="1">
        <v>36</v>
      </c>
    </row>
    <row r="5060" spans="1:15">
      <c r="A5060" s="1">
        <v>1978</v>
      </c>
      <c r="B5060" s="1" t="s">
        <v>21452</v>
      </c>
      <c r="C5060" s="1" t="s">
        <v>772</v>
      </c>
      <c r="D5060" s="1" t="s">
        <v>16761</v>
      </c>
      <c r="G5060" s="1" t="s">
        <v>15</v>
      </c>
      <c r="H5060" s="1" t="s">
        <v>16</v>
      </c>
      <c r="I5060" s="1" t="s">
        <v>17</v>
      </c>
      <c r="J5060" s="1" t="s">
        <v>748</v>
      </c>
      <c r="K5060" s="1">
        <v>35</v>
      </c>
      <c r="L5060" s="1">
        <v>133.19999999999999</v>
      </c>
      <c r="M5060" s="1">
        <v>4.92</v>
      </c>
    </row>
    <row r="5061" spans="1:15">
      <c r="A5061" s="1">
        <v>2006</v>
      </c>
      <c r="B5061" s="1" t="s">
        <v>21060</v>
      </c>
      <c r="C5061" s="1" t="s">
        <v>21453</v>
      </c>
      <c r="D5061" s="1" t="s">
        <v>16802</v>
      </c>
      <c r="G5061" s="1" t="s">
        <v>15</v>
      </c>
      <c r="H5061" s="1" t="s">
        <v>16</v>
      </c>
      <c r="I5061" s="1" t="s">
        <v>17</v>
      </c>
      <c r="J5061" s="1" t="s">
        <v>47</v>
      </c>
      <c r="K5061" s="1">
        <v>34.450000000000003</v>
      </c>
      <c r="L5061" s="1">
        <v>134.16999999999999</v>
      </c>
      <c r="M5061" s="1">
        <v>4.92</v>
      </c>
    </row>
    <row r="5062" spans="1:15">
      <c r="A5062" s="1">
        <v>2006</v>
      </c>
      <c r="B5062" s="1" t="s">
        <v>21060</v>
      </c>
      <c r="C5062" s="1" t="s">
        <v>21454</v>
      </c>
      <c r="D5062" s="1" t="s">
        <v>16802</v>
      </c>
      <c r="G5062" s="1" t="s">
        <v>15</v>
      </c>
      <c r="H5062" s="1" t="s">
        <v>16</v>
      </c>
      <c r="I5062" s="1" t="s">
        <v>17</v>
      </c>
      <c r="J5062" s="1" t="s">
        <v>47</v>
      </c>
      <c r="K5062" s="1">
        <v>34.450000000000003</v>
      </c>
      <c r="L5062" s="1">
        <v>134.16999999999999</v>
      </c>
      <c r="M5062" s="1">
        <v>4.92</v>
      </c>
    </row>
    <row r="5063" spans="1:15">
      <c r="A5063" s="1">
        <v>1992</v>
      </c>
      <c r="B5063" s="1" t="s">
        <v>21455</v>
      </c>
      <c r="C5063" s="1" t="s">
        <v>567</v>
      </c>
      <c r="D5063" s="1" t="s">
        <v>16638</v>
      </c>
      <c r="G5063" s="1" t="s">
        <v>350</v>
      </c>
      <c r="H5063" s="1" t="s">
        <v>16</v>
      </c>
      <c r="I5063" s="1" t="s">
        <v>17</v>
      </c>
      <c r="J5063" s="1" t="s">
        <v>69</v>
      </c>
      <c r="K5063" s="1">
        <v>37</v>
      </c>
      <c r="L5063" s="1">
        <v>138</v>
      </c>
      <c r="M5063" s="1">
        <v>4.93</v>
      </c>
    </row>
    <row r="5064" spans="1:15">
      <c r="A5064" s="1">
        <v>1984</v>
      </c>
      <c r="B5064" s="1" t="s">
        <v>17848</v>
      </c>
      <c r="C5064" s="1" t="s">
        <v>3916</v>
      </c>
      <c r="D5064" s="1" t="s">
        <v>20990</v>
      </c>
      <c r="G5064" s="1" t="s">
        <v>15</v>
      </c>
      <c r="H5064" s="1" t="s">
        <v>16</v>
      </c>
      <c r="I5064" s="1" t="s">
        <v>17</v>
      </c>
      <c r="J5064" s="1" t="s">
        <v>47</v>
      </c>
      <c r="K5064" s="1">
        <v>39.130000000000003</v>
      </c>
      <c r="L5064" s="1">
        <v>140.07</v>
      </c>
      <c r="M5064" s="1">
        <v>4.93</v>
      </c>
    </row>
    <row r="5065" spans="1:15">
      <c r="A5065" s="1">
        <v>1988</v>
      </c>
      <c r="B5065" s="1" t="s">
        <v>16660</v>
      </c>
      <c r="C5065" s="1" t="s">
        <v>21456</v>
      </c>
      <c r="D5065" s="1" t="s">
        <v>17349</v>
      </c>
      <c r="G5065" s="1" t="s">
        <v>15</v>
      </c>
      <c r="H5065" s="1" t="s">
        <v>16</v>
      </c>
      <c r="I5065" s="1" t="s">
        <v>17</v>
      </c>
      <c r="J5065" s="1" t="s">
        <v>534</v>
      </c>
      <c r="K5065" s="1">
        <v>36.299999999999997</v>
      </c>
      <c r="L5065" s="1">
        <v>133.30000000000001</v>
      </c>
      <c r="M5065" s="1">
        <v>4.93</v>
      </c>
      <c r="O5065" s="1">
        <v>26.6</v>
      </c>
    </row>
    <row r="5066" spans="1:15">
      <c r="A5066" s="1">
        <v>1988</v>
      </c>
      <c r="B5066" s="1" t="s">
        <v>18247</v>
      </c>
      <c r="C5066" s="1" t="s">
        <v>3996</v>
      </c>
      <c r="D5066" s="1" t="s">
        <v>21457</v>
      </c>
      <c r="G5066" s="1" t="s">
        <v>15</v>
      </c>
      <c r="H5066" s="1" t="s">
        <v>16</v>
      </c>
      <c r="I5066" s="1" t="s">
        <v>17</v>
      </c>
      <c r="J5066" s="1" t="s">
        <v>14862</v>
      </c>
      <c r="K5066" s="1">
        <v>39</v>
      </c>
      <c r="L5066" s="1">
        <v>139</v>
      </c>
      <c r="M5066" s="1">
        <v>4.93</v>
      </c>
      <c r="O5066" s="1">
        <v>29.2</v>
      </c>
    </row>
    <row r="5067" spans="1:15">
      <c r="A5067" s="1">
        <v>1984</v>
      </c>
      <c r="B5067" s="1" t="s">
        <v>17848</v>
      </c>
      <c r="C5067" s="1" t="s">
        <v>1308</v>
      </c>
      <c r="D5067" s="1" t="s">
        <v>18586</v>
      </c>
      <c r="G5067" s="1" t="s">
        <v>15</v>
      </c>
      <c r="H5067" s="1" t="s">
        <v>16</v>
      </c>
      <c r="I5067" s="1" t="s">
        <v>17</v>
      </c>
      <c r="J5067" s="1" t="s">
        <v>47</v>
      </c>
      <c r="K5067" s="1">
        <v>39.130000000000003</v>
      </c>
      <c r="L5067" s="1">
        <v>140.07</v>
      </c>
      <c r="M5067" s="1">
        <v>4.93</v>
      </c>
    </row>
    <row r="5068" spans="1:15">
      <c r="A5068" s="1">
        <v>1989</v>
      </c>
      <c r="B5068" s="1" t="s">
        <v>18249</v>
      </c>
      <c r="C5068" s="1" t="s">
        <v>3792</v>
      </c>
      <c r="D5068" s="1" t="s">
        <v>18250</v>
      </c>
      <c r="G5068" s="1" t="s">
        <v>15</v>
      </c>
      <c r="H5068" s="1" t="s">
        <v>16</v>
      </c>
      <c r="I5068" s="1" t="s">
        <v>17</v>
      </c>
      <c r="J5068" s="1" t="s">
        <v>1084</v>
      </c>
      <c r="K5068" s="1">
        <v>38.15</v>
      </c>
      <c r="L5068" s="1">
        <v>140.43</v>
      </c>
      <c r="M5068" s="1">
        <v>4.93</v>
      </c>
    </row>
    <row r="5069" spans="1:15">
      <c r="A5069" s="1">
        <v>1991</v>
      </c>
      <c r="B5069" s="1" t="s">
        <v>17937</v>
      </c>
      <c r="C5069" s="1" t="s">
        <v>21458</v>
      </c>
      <c r="D5069" s="1" t="s">
        <v>17939</v>
      </c>
      <c r="G5069" s="1" t="s">
        <v>15</v>
      </c>
      <c r="H5069" s="1" t="s">
        <v>16</v>
      </c>
      <c r="I5069" s="1" t="s">
        <v>17</v>
      </c>
      <c r="J5069" s="1" t="s">
        <v>25</v>
      </c>
      <c r="K5069" s="1">
        <v>37.119999999999997</v>
      </c>
      <c r="L5069" s="1">
        <v>139.97</v>
      </c>
      <c r="M5069" s="1">
        <v>4.93</v>
      </c>
    </row>
    <row r="5070" spans="1:15">
      <c r="A5070" s="1">
        <v>1997</v>
      </c>
      <c r="B5070" s="1" t="s">
        <v>21438</v>
      </c>
      <c r="C5070" s="1" t="s">
        <v>1795</v>
      </c>
      <c r="D5070" s="1" t="s">
        <v>17799</v>
      </c>
      <c r="G5070" s="1" t="s">
        <v>15</v>
      </c>
      <c r="H5070" s="1" t="s">
        <v>16</v>
      </c>
      <c r="I5070" s="1" t="s">
        <v>17</v>
      </c>
      <c r="J5070" s="1" t="s">
        <v>69</v>
      </c>
      <c r="K5070" s="1">
        <v>36</v>
      </c>
      <c r="L5070" s="1">
        <v>136</v>
      </c>
      <c r="M5070" s="1">
        <v>4.93</v>
      </c>
      <c r="O5070" s="1">
        <v>40</v>
      </c>
    </row>
    <row r="5071" spans="1:15">
      <c r="A5071" s="1">
        <v>2005</v>
      </c>
      <c r="B5071" s="1" t="s">
        <v>18591</v>
      </c>
      <c r="C5071" s="1" t="s">
        <v>14949</v>
      </c>
      <c r="D5071" s="1" t="s">
        <v>20354</v>
      </c>
      <c r="G5071" s="1" t="s">
        <v>15</v>
      </c>
      <c r="H5071" s="1" t="s">
        <v>16</v>
      </c>
      <c r="I5071" s="1" t="s">
        <v>17</v>
      </c>
      <c r="J5071" s="1" t="s">
        <v>47</v>
      </c>
      <c r="K5071" s="1">
        <v>37.619999999999997</v>
      </c>
      <c r="L5071" s="1">
        <v>140.28</v>
      </c>
      <c r="M5071" s="1">
        <v>4.93</v>
      </c>
    </row>
    <row r="5072" spans="1:15">
      <c r="A5072" s="1">
        <v>1990</v>
      </c>
      <c r="B5072" s="1" t="s">
        <v>20608</v>
      </c>
      <c r="C5072" s="1" t="s">
        <v>21459</v>
      </c>
      <c r="D5072" s="1" t="s">
        <v>21460</v>
      </c>
      <c r="G5072" s="1" t="s">
        <v>15</v>
      </c>
      <c r="H5072" s="1" t="s">
        <v>16</v>
      </c>
      <c r="I5072" s="1" t="s">
        <v>17</v>
      </c>
      <c r="J5072" s="1" t="s">
        <v>69</v>
      </c>
      <c r="K5072" s="1">
        <v>35.5</v>
      </c>
      <c r="L5072" s="1">
        <v>134.69999999999999</v>
      </c>
      <c r="M5072" s="1">
        <v>4.93</v>
      </c>
      <c r="O5072" s="1">
        <v>30</v>
      </c>
    </row>
    <row r="5073" spans="1:17">
      <c r="A5073" s="1">
        <v>1989</v>
      </c>
      <c r="B5073" s="1" t="s">
        <v>17685</v>
      </c>
      <c r="C5073" s="1" t="s">
        <v>21461</v>
      </c>
      <c r="D5073" s="1" t="s">
        <v>17687</v>
      </c>
      <c r="G5073" s="1" t="s">
        <v>15</v>
      </c>
      <c r="H5073" s="1" t="s">
        <v>16</v>
      </c>
      <c r="I5073" s="1" t="s">
        <v>17</v>
      </c>
      <c r="J5073" s="1" t="s">
        <v>69</v>
      </c>
      <c r="K5073" s="1">
        <v>40.299999999999997</v>
      </c>
      <c r="L5073" s="1">
        <v>140.80000000000001</v>
      </c>
      <c r="M5073" s="1">
        <v>4.9400000000000004</v>
      </c>
    </row>
    <row r="5074" spans="1:17">
      <c r="A5074" s="1" t="s">
        <v>7805</v>
      </c>
      <c r="B5074" s="1" t="s">
        <v>7806</v>
      </c>
      <c r="C5074" s="1" t="s">
        <v>1072</v>
      </c>
      <c r="D5074" s="1" t="s">
        <v>19110</v>
      </c>
      <c r="G5074" s="1" t="s">
        <v>15</v>
      </c>
      <c r="H5074" s="1" t="s">
        <v>16</v>
      </c>
      <c r="I5074" s="1" t="s">
        <v>17</v>
      </c>
      <c r="J5074" s="1" t="s">
        <v>21099</v>
      </c>
      <c r="K5074" s="1">
        <v>39.08</v>
      </c>
      <c r="L5074" s="1">
        <v>140.03</v>
      </c>
      <c r="M5074" s="1">
        <v>4.9400000000000004</v>
      </c>
    </row>
    <row r="5075" spans="1:17">
      <c r="A5075" s="1">
        <v>1993</v>
      </c>
      <c r="B5075" s="1" t="s">
        <v>17624</v>
      </c>
      <c r="C5075" s="1" t="s">
        <v>3668</v>
      </c>
      <c r="D5075" s="1" t="s">
        <v>21462</v>
      </c>
      <c r="G5075" s="1" t="s">
        <v>15</v>
      </c>
      <c r="H5075" s="1" t="s">
        <v>16</v>
      </c>
      <c r="I5075" s="1" t="s">
        <v>17</v>
      </c>
      <c r="J5075" s="1" t="s">
        <v>47</v>
      </c>
      <c r="K5075" s="1">
        <v>39.83</v>
      </c>
      <c r="L5075" s="1">
        <v>140.77000000000001</v>
      </c>
      <c r="M5075" s="1">
        <v>4.9400000000000004</v>
      </c>
    </row>
    <row r="5076" spans="1:17">
      <c r="A5076" s="1">
        <v>1997</v>
      </c>
      <c r="B5076" s="1" t="s">
        <v>14513</v>
      </c>
      <c r="C5076" s="1" t="s">
        <v>21463</v>
      </c>
      <c r="D5076" s="1" t="s">
        <v>19502</v>
      </c>
      <c r="G5076" s="1" t="s">
        <v>15</v>
      </c>
      <c r="H5076" s="1" t="s">
        <v>16</v>
      </c>
      <c r="I5076" s="1" t="s">
        <v>17</v>
      </c>
      <c r="J5076" s="1" t="s">
        <v>59</v>
      </c>
      <c r="K5076" s="1">
        <v>37.5</v>
      </c>
      <c r="L5076" s="1">
        <v>140</v>
      </c>
      <c r="M5076" s="1">
        <v>4.9400000000000004</v>
      </c>
      <c r="Q5076" s="1">
        <v>0.512764</v>
      </c>
    </row>
    <row r="5077" spans="1:17">
      <c r="A5077" s="1">
        <v>1994</v>
      </c>
      <c r="B5077" s="1" t="s">
        <v>17917</v>
      </c>
      <c r="C5077" s="1" t="s">
        <v>21464</v>
      </c>
      <c r="D5077" s="1" t="s">
        <v>18305</v>
      </c>
      <c r="G5077" s="1" t="s">
        <v>15</v>
      </c>
      <c r="H5077" s="1" t="s">
        <v>16</v>
      </c>
      <c r="I5077" s="1" t="s">
        <v>17</v>
      </c>
      <c r="J5077" s="1" t="s">
        <v>47</v>
      </c>
      <c r="K5077" s="1">
        <v>41</v>
      </c>
      <c r="L5077" s="1">
        <v>141.19999999999999</v>
      </c>
      <c r="M5077" s="1">
        <v>4.9400000000000004</v>
      </c>
      <c r="O5077" s="1">
        <v>41</v>
      </c>
    </row>
    <row r="5078" spans="1:17">
      <c r="A5078" s="1">
        <v>1961</v>
      </c>
      <c r="B5078" s="1" t="s">
        <v>17216</v>
      </c>
      <c r="C5078" s="1" t="s">
        <v>21465</v>
      </c>
      <c r="D5078" s="1" t="s">
        <v>20864</v>
      </c>
      <c r="G5078" s="1" t="s">
        <v>15</v>
      </c>
      <c r="H5078" s="1" t="s">
        <v>16</v>
      </c>
      <c r="I5078" s="1" t="s">
        <v>17</v>
      </c>
      <c r="J5078" s="1" t="s">
        <v>7797</v>
      </c>
      <c r="K5078" s="1">
        <v>33.1</v>
      </c>
      <c r="L5078" s="1">
        <v>128.9</v>
      </c>
      <c r="M5078" s="1">
        <v>4.9400000000000004</v>
      </c>
    </row>
    <row r="5079" spans="1:17">
      <c r="A5079" s="1">
        <v>1990</v>
      </c>
      <c r="B5079" s="1" t="s">
        <v>17316</v>
      </c>
      <c r="C5079" s="1" t="s">
        <v>21466</v>
      </c>
      <c r="D5079" s="1" t="s">
        <v>17687</v>
      </c>
      <c r="G5079" s="1" t="s">
        <v>15</v>
      </c>
      <c r="H5079" s="1" t="s">
        <v>16</v>
      </c>
      <c r="I5079" s="1" t="s">
        <v>17</v>
      </c>
      <c r="J5079" s="1" t="s">
        <v>20893</v>
      </c>
      <c r="K5079" s="1">
        <v>40.299999999999997</v>
      </c>
      <c r="L5079" s="1">
        <v>140.30000000000001</v>
      </c>
      <c r="M5079" s="1">
        <v>4.9400000000000004</v>
      </c>
    </row>
    <row r="5080" spans="1:17">
      <c r="A5080" s="1">
        <v>1992</v>
      </c>
      <c r="B5080" s="1" t="s">
        <v>17707</v>
      </c>
      <c r="C5080" s="1" t="s">
        <v>21467</v>
      </c>
      <c r="D5080" s="1" t="s">
        <v>21268</v>
      </c>
      <c r="G5080" s="1" t="s">
        <v>15</v>
      </c>
      <c r="H5080" s="1" t="s">
        <v>16</v>
      </c>
      <c r="I5080" s="1" t="s">
        <v>17</v>
      </c>
      <c r="J5080" s="1" t="s">
        <v>1084</v>
      </c>
      <c r="K5080" s="1">
        <v>37.130000000000003</v>
      </c>
      <c r="L5080" s="1">
        <v>139.97</v>
      </c>
      <c r="M5080" s="1">
        <v>4.9400000000000004</v>
      </c>
      <c r="Q5080" s="1">
        <v>0.51268999999999998</v>
      </c>
    </row>
    <row r="5081" spans="1:17">
      <c r="A5081" s="1">
        <v>2008</v>
      </c>
      <c r="B5081" s="1" t="s">
        <v>19516</v>
      </c>
      <c r="C5081" s="1" t="s">
        <v>21468</v>
      </c>
      <c r="D5081" s="1" t="s">
        <v>18250</v>
      </c>
      <c r="G5081" s="1" t="s">
        <v>15</v>
      </c>
      <c r="H5081" s="1" t="s">
        <v>16</v>
      </c>
      <c r="I5081" s="1" t="s">
        <v>17</v>
      </c>
      <c r="J5081" s="1" t="s">
        <v>59</v>
      </c>
      <c r="K5081" s="1">
        <v>38.04</v>
      </c>
      <c r="L5081" s="1">
        <v>140.38</v>
      </c>
      <c r="M5081" s="1">
        <v>4.9400000000000004</v>
      </c>
      <c r="O5081" s="1">
        <v>38.799999999999997</v>
      </c>
      <c r="Q5081" s="1">
        <v>0.51276999999999995</v>
      </c>
    </row>
    <row r="5082" spans="1:17">
      <c r="A5082" s="1">
        <v>1977</v>
      </c>
      <c r="B5082" s="1" t="s">
        <v>16920</v>
      </c>
      <c r="C5082" s="1" t="s">
        <v>772</v>
      </c>
      <c r="D5082" s="1" t="s">
        <v>21469</v>
      </c>
      <c r="G5082" s="1" t="s">
        <v>15</v>
      </c>
      <c r="H5082" s="1" t="s">
        <v>16</v>
      </c>
      <c r="I5082" s="1" t="s">
        <v>17</v>
      </c>
      <c r="J5082" s="1" t="s">
        <v>21470</v>
      </c>
      <c r="K5082" s="1">
        <v>36.5</v>
      </c>
      <c r="L5082" s="1">
        <v>138</v>
      </c>
      <c r="M5082" s="1">
        <v>4.95</v>
      </c>
    </row>
    <row r="5083" spans="1:17">
      <c r="A5083" s="1" t="s">
        <v>7805</v>
      </c>
      <c r="B5083" s="1" t="s">
        <v>7806</v>
      </c>
      <c r="C5083" s="1" t="s">
        <v>1363</v>
      </c>
      <c r="D5083" s="1" t="s">
        <v>18669</v>
      </c>
      <c r="G5083" s="1" t="s">
        <v>15</v>
      </c>
      <c r="H5083" s="1" t="s">
        <v>16</v>
      </c>
      <c r="I5083" s="1" t="s">
        <v>17</v>
      </c>
      <c r="J5083" s="1" t="s">
        <v>21470</v>
      </c>
      <c r="K5083" s="1">
        <v>36.880000000000003</v>
      </c>
      <c r="L5083" s="1">
        <v>138.12</v>
      </c>
      <c r="M5083" s="1">
        <v>4.95</v>
      </c>
    </row>
    <row r="5084" spans="1:17">
      <c r="A5084" s="1">
        <v>1961</v>
      </c>
      <c r="B5084" s="1" t="s">
        <v>17260</v>
      </c>
      <c r="C5084" s="1" t="s">
        <v>567</v>
      </c>
      <c r="D5084" s="1" t="s">
        <v>18937</v>
      </c>
      <c r="G5084" s="1" t="s">
        <v>15</v>
      </c>
      <c r="H5084" s="1" t="s">
        <v>16</v>
      </c>
      <c r="I5084" s="1" t="s">
        <v>17</v>
      </c>
      <c r="J5084" s="1" t="s">
        <v>10612</v>
      </c>
      <c r="K5084" s="1">
        <v>36</v>
      </c>
      <c r="L5084" s="1">
        <v>138</v>
      </c>
      <c r="M5084" s="1">
        <v>4.95</v>
      </c>
    </row>
    <row r="5085" spans="1:17">
      <c r="A5085" s="1">
        <v>1966</v>
      </c>
      <c r="B5085" s="1" t="s">
        <v>17106</v>
      </c>
      <c r="C5085" s="1" t="s">
        <v>1795</v>
      </c>
      <c r="D5085" s="1" t="s">
        <v>16972</v>
      </c>
      <c r="G5085" s="1" t="s">
        <v>15</v>
      </c>
      <c r="H5085" s="1" t="s">
        <v>16</v>
      </c>
      <c r="I5085" s="1" t="s">
        <v>17</v>
      </c>
      <c r="J5085" s="1" t="s">
        <v>15167</v>
      </c>
      <c r="K5085" s="1">
        <v>42.57</v>
      </c>
      <c r="L5085" s="1">
        <v>140.78</v>
      </c>
      <c r="M5085" s="1">
        <v>4.95</v>
      </c>
    </row>
    <row r="5086" spans="1:17">
      <c r="A5086" s="1">
        <v>2007</v>
      </c>
      <c r="B5086" s="1" t="s">
        <v>18620</v>
      </c>
      <c r="C5086" s="1" t="s">
        <v>21471</v>
      </c>
      <c r="D5086" s="1" t="s">
        <v>21230</v>
      </c>
      <c r="G5086" s="1" t="s">
        <v>15</v>
      </c>
      <c r="H5086" s="1" t="s">
        <v>16</v>
      </c>
      <c r="I5086" s="1" t="s">
        <v>17</v>
      </c>
      <c r="J5086" s="1" t="s">
        <v>69</v>
      </c>
      <c r="K5086" s="1">
        <v>38.5</v>
      </c>
      <c r="L5086" s="1">
        <v>139.5</v>
      </c>
      <c r="M5086" s="1">
        <v>4.95</v>
      </c>
      <c r="Q5086" s="1">
        <v>0.51256199999999996</v>
      </c>
    </row>
    <row r="5087" spans="1:17">
      <c r="A5087" s="1">
        <v>1995</v>
      </c>
      <c r="B5087" s="1" t="s">
        <v>17550</v>
      </c>
      <c r="C5087" s="1" t="s">
        <v>21472</v>
      </c>
      <c r="D5087" s="1" t="s">
        <v>18548</v>
      </c>
      <c r="G5087" s="1" t="s">
        <v>15</v>
      </c>
      <c r="H5087" s="1" t="s">
        <v>16</v>
      </c>
      <c r="I5087" s="1" t="s">
        <v>17</v>
      </c>
      <c r="J5087" s="1" t="s">
        <v>21473</v>
      </c>
      <c r="K5087" s="1">
        <v>36.216700000000003</v>
      </c>
      <c r="L5087" s="1">
        <v>137.6</v>
      </c>
      <c r="M5087" s="1">
        <v>4.95</v>
      </c>
    </row>
    <row r="5088" spans="1:17">
      <c r="A5088" s="1">
        <v>2005</v>
      </c>
      <c r="B5088" s="1" t="s">
        <v>16889</v>
      </c>
      <c r="C5088" s="1" t="s">
        <v>21474</v>
      </c>
      <c r="D5088" s="1" t="s">
        <v>18254</v>
      </c>
      <c r="G5088" s="1" t="s">
        <v>15</v>
      </c>
      <c r="H5088" s="1" t="s">
        <v>16</v>
      </c>
      <c r="I5088" s="1" t="s">
        <v>17</v>
      </c>
      <c r="J5088" s="1" t="s">
        <v>47</v>
      </c>
      <c r="K5088" s="1">
        <v>34.200000000000003</v>
      </c>
      <c r="L5088" s="1">
        <v>133.68</v>
      </c>
      <c r="M5088" s="1">
        <v>4.95</v>
      </c>
      <c r="Q5088" s="1">
        <v>0.51258400000000004</v>
      </c>
    </row>
    <row r="5089" spans="1:17">
      <c r="A5089" s="1">
        <v>2006</v>
      </c>
      <c r="B5089" s="1" t="s">
        <v>16926</v>
      </c>
      <c r="C5089" s="1" t="s">
        <v>21475</v>
      </c>
      <c r="D5089" s="1" t="s">
        <v>18295</v>
      </c>
      <c r="G5089" s="1" t="s">
        <v>15</v>
      </c>
      <c r="H5089" s="1" t="s">
        <v>16</v>
      </c>
      <c r="I5089" s="1" t="s">
        <v>17</v>
      </c>
      <c r="J5089" s="1" t="s">
        <v>69</v>
      </c>
      <c r="K5089" s="1">
        <v>38</v>
      </c>
      <c r="L5089" s="1">
        <v>140.5</v>
      </c>
      <c r="M5089" s="1">
        <v>4.95</v>
      </c>
      <c r="Q5089" s="1">
        <v>0.51285000000000003</v>
      </c>
    </row>
    <row r="5090" spans="1:17">
      <c r="A5090" s="1">
        <v>2000</v>
      </c>
      <c r="B5090" s="1" t="s">
        <v>17840</v>
      </c>
      <c r="C5090" s="1" t="s">
        <v>21476</v>
      </c>
      <c r="D5090" s="1" t="s">
        <v>16839</v>
      </c>
      <c r="G5090" s="1" t="s">
        <v>15</v>
      </c>
      <c r="H5090" s="1" t="s">
        <v>16</v>
      </c>
      <c r="I5090" s="1" t="s">
        <v>17</v>
      </c>
      <c r="J5090" s="1" t="s">
        <v>25</v>
      </c>
      <c r="K5090" s="1">
        <v>32.6</v>
      </c>
      <c r="L5090" s="1">
        <v>129.4</v>
      </c>
      <c r="M5090" s="1">
        <v>4.95</v>
      </c>
      <c r="O5090" s="1">
        <v>22.8</v>
      </c>
    </row>
    <row r="5091" spans="1:17">
      <c r="A5091" s="1">
        <v>2004</v>
      </c>
      <c r="B5091" s="1" t="s">
        <v>17680</v>
      </c>
      <c r="C5091" s="1" t="s">
        <v>21477</v>
      </c>
      <c r="D5091" s="1" t="s">
        <v>17682</v>
      </c>
      <c r="G5091" s="1" t="s">
        <v>15</v>
      </c>
      <c r="H5091" s="1" t="s">
        <v>16</v>
      </c>
      <c r="I5091" s="1" t="s">
        <v>17</v>
      </c>
      <c r="J5091" s="1" t="s">
        <v>47</v>
      </c>
      <c r="K5091" s="1">
        <v>33</v>
      </c>
      <c r="L5091" s="1">
        <v>130</v>
      </c>
      <c r="M5091" s="1">
        <v>4.95</v>
      </c>
    </row>
    <row r="5092" spans="1:17">
      <c r="A5092" s="1">
        <v>2007</v>
      </c>
      <c r="B5092" s="1" t="s">
        <v>17810</v>
      </c>
      <c r="C5092" s="1" t="s">
        <v>17487</v>
      </c>
      <c r="D5092" s="1" t="s">
        <v>21071</v>
      </c>
      <c r="G5092" s="1" t="s">
        <v>15</v>
      </c>
      <c r="H5092" s="1" t="s">
        <v>16</v>
      </c>
      <c r="I5092" s="1" t="s">
        <v>17</v>
      </c>
      <c r="J5092" s="1" t="s">
        <v>25</v>
      </c>
      <c r="K5092" s="1">
        <v>35.9</v>
      </c>
      <c r="L5092" s="1">
        <v>138.30000000000001</v>
      </c>
      <c r="M5092" s="1">
        <v>4.95</v>
      </c>
    </row>
    <row r="5093" spans="1:17">
      <c r="A5093" s="1">
        <v>1998</v>
      </c>
      <c r="B5093" s="1" t="s">
        <v>19317</v>
      </c>
      <c r="C5093" s="1" t="s">
        <v>21478</v>
      </c>
      <c r="D5093" s="1" t="s">
        <v>20864</v>
      </c>
      <c r="G5093" s="1" t="s">
        <v>350</v>
      </c>
      <c r="H5093" s="1" t="s">
        <v>16</v>
      </c>
      <c r="I5093" s="1" t="s">
        <v>17</v>
      </c>
      <c r="J5093" s="1" t="s">
        <v>19320</v>
      </c>
      <c r="K5093" s="1">
        <v>33.1</v>
      </c>
      <c r="L5093" s="1">
        <v>128.9</v>
      </c>
      <c r="M5093" s="1">
        <v>4.95</v>
      </c>
    </row>
    <row r="5094" spans="1:17">
      <c r="A5094" s="1">
        <v>1988</v>
      </c>
      <c r="B5094" s="1" t="s">
        <v>16933</v>
      </c>
      <c r="C5094" s="1" t="s">
        <v>21479</v>
      </c>
      <c r="D5094" s="1" t="s">
        <v>18274</v>
      </c>
      <c r="G5094" s="1" t="s">
        <v>15</v>
      </c>
      <c r="H5094" s="1" t="s">
        <v>16</v>
      </c>
      <c r="I5094" s="1" t="s">
        <v>17</v>
      </c>
      <c r="J5094" s="1" t="s">
        <v>25</v>
      </c>
      <c r="K5094" s="1">
        <v>40.700000000000003</v>
      </c>
      <c r="L5094" s="1">
        <v>141</v>
      </c>
      <c r="M5094" s="1">
        <v>4.96</v>
      </c>
    </row>
    <row r="5095" spans="1:17">
      <c r="A5095" s="1">
        <v>1994</v>
      </c>
      <c r="B5095" s="1" t="s">
        <v>17917</v>
      </c>
      <c r="C5095" s="1" t="s">
        <v>21480</v>
      </c>
      <c r="D5095" s="1" t="s">
        <v>18276</v>
      </c>
      <c r="G5095" s="1" t="s">
        <v>15</v>
      </c>
      <c r="H5095" s="1" t="s">
        <v>16</v>
      </c>
      <c r="I5095" s="1" t="s">
        <v>17</v>
      </c>
      <c r="J5095" s="1" t="s">
        <v>47</v>
      </c>
      <c r="K5095" s="1">
        <v>40.9</v>
      </c>
      <c r="L5095" s="1">
        <v>141.30000000000001</v>
      </c>
      <c r="M5095" s="1">
        <v>4.96</v>
      </c>
      <c r="O5095" s="1">
        <v>30</v>
      </c>
    </row>
    <row r="5096" spans="1:17">
      <c r="A5096" s="1">
        <v>1961</v>
      </c>
      <c r="B5096" s="1" t="s">
        <v>17260</v>
      </c>
      <c r="C5096" s="1" t="s">
        <v>4797</v>
      </c>
      <c r="D5096" s="1" t="s">
        <v>17309</v>
      </c>
      <c r="G5096" s="1" t="s">
        <v>15</v>
      </c>
      <c r="H5096" s="1" t="s">
        <v>16</v>
      </c>
      <c r="I5096" s="1" t="s">
        <v>17</v>
      </c>
      <c r="J5096" s="1" t="s">
        <v>231</v>
      </c>
      <c r="K5096" s="1">
        <v>36.9</v>
      </c>
      <c r="L5096" s="1">
        <v>139.80000000000001</v>
      </c>
      <c r="M5096" s="1">
        <v>4.96</v>
      </c>
    </row>
    <row r="5097" spans="1:17">
      <c r="A5097" s="1">
        <v>2011</v>
      </c>
      <c r="B5097" s="1" t="s">
        <v>16634</v>
      </c>
      <c r="C5097" s="1" t="s">
        <v>21481</v>
      </c>
      <c r="D5097" s="1" t="s">
        <v>20545</v>
      </c>
      <c r="G5097" s="1" t="s">
        <v>15</v>
      </c>
      <c r="H5097" s="1" t="s">
        <v>16</v>
      </c>
      <c r="I5097" s="1" t="s">
        <v>17</v>
      </c>
      <c r="J5097" s="1" t="s">
        <v>69</v>
      </c>
      <c r="K5097" s="1">
        <v>42.42</v>
      </c>
      <c r="L5097" s="1">
        <v>139.80000000000001</v>
      </c>
      <c r="M5097" s="1">
        <v>4.96</v>
      </c>
      <c r="O5097" s="1">
        <v>50.14</v>
      </c>
      <c r="Q5097" s="1">
        <v>0.51264200000000004</v>
      </c>
    </row>
    <row r="5098" spans="1:17">
      <c r="A5098" s="1">
        <v>2006</v>
      </c>
      <c r="B5098" s="1" t="s">
        <v>21060</v>
      </c>
      <c r="C5098" s="1" t="s">
        <v>21482</v>
      </c>
      <c r="D5098" s="1" t="s">
        <v>16802</v>
      </c>
      <c r="G5098" s="1" t="s">
        <v>15</v>
      </c>
      <c r="H5098" s="1" t="s">
        <v>16</v>
      </c>
      <c r="I5098" s="1" t="s">
        <v>17</v>
      </c>
      <c r="J5098" s="1" t="s">
        <v>47</v>
      </c>
      <c r="K5098" s="1">
        <v>34.450000000000003</v>
      </c>
      <c r="L5098" s="1">
        <v>134.16999999999999</v>
      </c>
      <c r="M5098" s="1">
        <v>4.96</v>
      </c>
    </row>
    <row r="5099" spans="1:17">
      <c r="A5099" s="1">
        <v>2004</v>
      </c>
      <c r="B5099" s="1" t="s">
        <v>17680</v>
      </c>
      <c r="C5099" s="1" t="s">
        <v>21483</v>
      </c>
      <c r="D5099" s="1" t="s">
        <v>17682</v>
      </c>
      <c r="G5099" s="1" t="s">
        <v>15</v>
      </c>
      <c r="H5099" s="1" t="s">
        <v>16</v>
      </c>
      <c r="I5099" s="1" t="s">
        <v>17</v>
      </c>
      <c r="J5099" s="1" t="s">
        <v>47</v>
      </c>
      <c r="K5099" s="1">
        <v>33</v>
      </c>
      <c r="L5099" s="1">
        <v>130</v>
      </c>
      <c r="M5099" s="1">
        <v>4.96</v>
      </c>
    </row>
    <row r="5100" spans="1:17">
      <c r="A5100" s="1">
        <v>2006</v>
      </c>
      <c r="B5100" s="1" t="s">
        <v>17620</v>
      </c>
      <c r="C5100" s="1" t="s">
        <v>18749</v>
      </c>
      <c r="D5100" s="1" t="s">
        <v>17622</v>
      </c>
      <c r="G5100" s="1" t="s">
        <v>15</v>
      </c>
      <c r="H5100" s="1" t="s">
        <v>16</v>
      </c>
      <c r="I5100" s="1" t="s">
        <v>17</v>
      </c>
      <c r="J5100" s="1" t="s">
        <v>47</v>
      </c>
      <c r="K5100" s="1">
        <v>38.299999999999997</v>
      </c>
      <c r="L5100" s="1">
        <v>139.9</v>
      </c>
      <c r="M5100" s="1">
        <v>4.96</v>
      </c>
    </row>
    <row r="5101" spans="1:17">
      <c r="A5101" s="1">
        <v>1991</v>
      </c>
      <c r="B5101" s="1" t="s">
        <v>20265</v>
      </c>
      <c r="C5101" s="1" t="s">
        <v>1795</v>
      </c>
      <c r="D5101" s="1" t="s">
        <v>20266</v>
      </c>
      <c r="G5101" s="1" t="s">
        <v>15</v>
      </c>
      <c r="H5101" s="1" t="s">
        <v>16</v>
      </c>
      <c r="I5101" s="1" t="s">
        <v>17</v>
      </c>
      <c r="J5101" s="1" t="s">
        <v>69</v>
      </c>
      <c r="K5101" s="1">
        <v>32.5</v>
      </c>
      <c r="L5101" s="1">
        <v>130.5</v>
      </c>
      <c r="M5101" s="1">
        <v>4.96</v>
      </c>
    </row>
    <row r="5102" spans="1:17">
      <c r="A5102" s="1">
        <v>2007</v>
      </c>
      <c r="B5102" s="1" t="s">
        <v>17595</v>
      </c>
      <c r="C5102" s="1" t="s">
        <v>21484</v>
      </c>
      <c r="D5102" s="1" t="s">
        <v>17263</v>
      </c>
      <c r="G5102" s="1" t="s">
        <v>15</v>
      </c>
      <c r="H5102" s="1" t="s">
        <v>16</v>
      </c>
      <c r="I5102" s="1" t="s">
        <v>17</v>
      </c>
      <c r="J5102" s="1" t="s">
        <v>25</v>
      </c>
      <c r="K5102" s="1">
        <v>38.299999999999997</v>
      </c>
      <c r="L5102" s="1">
        <v>140.07</v>
      </c>
      <c r="M5102" s="1">
        <v>4.96</v>
      </c>
    </row>
    <row r="5103" spans="1:17">
      <c r="A5103" s="1">
        <v>1992</v>
      </c>
      <c r="B5103" s="1" t="s">
        <v>18198</v>
      </c>
      <c r="C5103" s="1" t="s">
        <v>3939</v>
      </c>
      <c r="D5103" s="1" t="s">
        <v>20585</v>
      </c>
      <c r="G5103" s="1" t="s">
        <v>15</v>
      </c>
      <c r="H5103" s="1" t="s">
        <v>16</v>
      </c>
      <c r="I5103" s="1" t="s">
        <v>17</v>
      </c>
      <c r="J5103" s="1" t="s">
        <v>59</v>
      </c>
      <c r="K5103" s="1">
        <v>38</v>
      </c>
      <c r="L5103" s="1">
        <v>140.30000000000001</v>
      </c>
      <c r="M5103" s="1">
        <v>4.97</v>
      </c>
    </row>
    <row r="5104" spans="1:17">
      <c r="A5104" s="1">
        <v>1961</v>
      </c>
      <c r="B5104" s="1" t="s">
        <v>21485</v>
      </c>
      <c r="C5104" s="1" t="s">
        <v>867</v>
      </c>
      <c r="D5104" s="1" t="s">
        <v>16761</v>
      </c>
      <c r="G5104" s="1" t="s">
        <v>15</v>
      </c>
      <c r="H5104" s="1" t="s">
        <v>16</v>
      </c>
      <c r="I5104" s="1" t="s">
        <v>17</v>
      </c>
      <c r="J5104" s="1" t="s">
        <v>433</v>
      </c>
      <c r="K5104" s="1">
        <v>34</v>
      </c>
      <c r="L5104" s="1">
        <v>130</v>
      </c>
      <c r="M5104" s="1">
        <v>4.97</v>
      </c>
    </row>
    <row r="5105" spans="1:17">
      <c r="A5105" s="1">
        <v>1990</v>
      </c>
      <c r="B5105" s="1" t="s">
        <v>21486</v>
      </c>
      <c r="C5105" s="1" t="s">
        <v>21487</v>
      </c>
      <c r="D5105" s="1" t="s">
        <v>21488</v>
      </c>
      <c r="G5105" s="1" t="s">
        <v>15</v>
      </c>
      <c r="H5105" s="1" t="s">
        <v>16</v>
      </c>
      <c r="I5105" s="1" t="s">
        <v>17</v>
      </c>
      <c r="J5105" s="1" t="s">
        <v>782</v>
      </c>
      <c r="K5105" s="1">
        <v>33.299999999999997</v>
      </c>
      <c r="L5105" s="1">
        <v>130.80000000000001</v>
      </c>
      <c r="M5105" s="1">
        <v>4.97</v>
      </c>
    </row>
    <row r="5106" spans="1:17">
      <c r="A5106" s="1">
        <v>1995</v>
      </c>
      <c r="B5106" s="1" t="s">
        <v>17580</v>
      </c>
      <c r="C5106" s="1" t="s">
        <v>21489</v>
      </c>
      <c r="D5106" s="1" t="s">
        <v>18464</v>
      </c>
      <c r="G5106" s="1" t="s">
        <v>15</v>
      </c>
      <c r="H5106" s="1" t="s">
        <v>16</v>
      </c>
      <c r="I5106" s="1" t="s">
        <v>17</v>
      </c>
      <c r="J5106" s="1" t="s">
        <v>7838</v>
      </c>
      <c r="K5106" s="1">
        <v>36.619999999999997</v>
      </c>
      <c r="L5106" s="1">
        <v>138.55000000000001</v>
      </c>
      <c r="M5106" s="1">
        <v>4.97</v>
      </c>
    </row>
    <row r="5107" spans="1:17">
      <c r="A5107" s="1">
        <v>2006</v>
      </c>
      <c r="B5107" s="1" t="s">
        <v>21060</v>
      </c>
      <c r="C5107" s="1" t="s">
        <v>21490</v>
      </c>
      <c r="D5107" s="1" t="s">
        <v>16802</v>
      </c>
      <c r="G5107" s="1" t="s">
        <v>15</v>
      </c>
      <c r="H5107" s="1" t="s">
        <v>16</v>
      </c>
      <c r="I5107" s="1" t="s">
        <v>17</v>
      </c>
      <c r="J5107" s="1" t="s">
        <v>47</v>
      </c>
      <c r="K5107" s="1">
        <v>34.450000000000003</v>
      </c>
      <c r="L5107" s="1">
        <v>134.16999999999999</v>
      </c>
      <c r="M5107" s="1">
        <v>4.97</v>
      </c>
    </row>
    <row r="5108" spans="1:17">
      <c r="A5108" s="1">
        <v>2004</v>
      </c>
      <c r="B5108" s="1" t="s">
        <v>17680</v>
      </c>
      <c r="C5108" s="1" t="s">
        <v>21491</v>
      </c>
      <c r="D5108" s="1" t="s">
        <v>17682</v>
      </c>
      <c r="G5108" s="1" t="s">
        <v>15</v>
      </c>
      <c r="H5108" s="1" t="s">
        <v>16</v>
      </c>
      <c r="I5108" s="1" t="s">
        <v>17</v>
      </c>
      <c r="J5108" s="1" t="s">
        <v>47</v>
      </c>
      <c r="K5108" s="1">
        <v>33</v>
      </c>
      <c r="L5108" s="1">
        <v>130</v>
      </c>
      <c r="M5108" s="1">
        <v>4.97</v>
      </c>
    </row>
    <row r="5109" spans="1:17">
      <c r="A5109" s="1">
        <v>1995</v>
      </c>
      <c r="B5109" s="1" t="s">
        <v>17418</v>
      </c>
      <c r="C5109" s="1" t="s">
        <v>21492</v>
      </c>
      <c r="D5109" s="1" t="s">
        <v>20111</v>
      </c>
      <c r="G5109" s="1" t="s">
        <v>15</v>
      </c>
      <c r="H5109" s="1" t="s">
        <v>16</v>
      </c>
      <c r="I5109" s="1" t="s">
        <v>17</v>
      </c>
      <c r="J5109" s="1" t="s">
        <v>27</v>
      </c>
      <c r="K5109" s="1">
        <v>40.503300000000003</v>
      </c>
      <c r="L5109" s="1">
        <v>140.91249999999999</v>
      </c>
      <c r="M5109" s="1">
        <v>4.97</v>
      </c>
    </row>
    <row r="5110" spans="1:17">
      <c r="A5110" s="1">
        <v>1988</v>
      </c>
      <c r="B5110" s="1" t="s">
        <v>18690</v>
      </c>
      <c r="C5110" s="1" t="s">
        <v>21493</v>
      </c>
      <c r="D5110" s="1" t="s">
        <v>18692</v>
      </c>
      <c r="G5110" s="1" t="s">
        <v>15</v>
      </c>
      <c r="H5110" s="1" t="s">
        <v>16</v>
      </c>
      <c r="I5110" s="1" t="s">
        <v>17</v>
      </c>
      <c r="J5110" s="1" t="s">
        <v>10457</v>
      </c>
      <c r="K5110" s="1">
        <v>39.93</v>
      </c>
      <c r="L5110" s="1">
        <v>139.87</v>
      </c>
      <c r="M5110" s="1">
        <v>4.9800000000000004</v>
      </c>
    </row>
    <row r="5111" spans="1:17">
      <c r="A5111" s="1">
        <v>1985</v>
      </c>
      <c r="B5111" s="1" t="s">
        <v>20983</v>
      </c>
      <c r="C5111" s="1" t="s">
        <v>21494</v>
      </c>
      <c r="D5111" s="1" t="s">
        <v>20985</v>
      </c>
      <c r="G5111" s="1" t="s">
        <v>15</v>
      </c>
      <c r="H5111" s="1" t="s">
        <v>16</v>
      </c>
      <c r="I5111" s="1" t="s">
        <v>17</v>
      </c>
      <c r="J5111" s="1" t="s">
        <v>20986</v>
      </c>
      <c r="K5111" s="1">
        <v>36.299999999999997</v>
      </c>
      <c r="L5111" s="1">
        <v>140</v>
      </c>
      <c r="M5111" s="1">
        <v>4.9800000000000004</v>
      </c>
    </row>
    <row r="5112" spans="1:17">
      <c r="A5112" s="1">
        <v>2011</v>
      </c>
      <c r="B5112" s="1" t="s">
        <v>16634</v>
      </c>
      <c r="C5112" s="1" t="s">
        <v>11792</v>
      </c>
      <c r="D5112" s="1" t="s">
        <v>20545</v>
      </c>
      <c r="G5112" s="1" t="s">
        <v>15</v>
      </c>
      <c r="H5112" s="1" t="s">
        <v>16</v>
      </c>
      <c r="I5112" s="1" t="s">
        <v>17</v>
      </c>
      <c r="J5112" s="1" t="s">
        <v>69</v>
      </c>
      <c r="K5112" s="1">
        <v>42.42</v>
      </c>
      <c r="L5112" s="1">
        <v>139.80000000000001</v>
      </c>
      <c r="M5112" s="1">
        <v>4.9800000000000004</v>
      </c>
      <c r="O5112" s="1">
        <v>41.23</v>
      </c>
      <c r="Q5112" s="1">
        <v>0.51264299999999996</v>
      </c>
    </row>
    <row r="5113" spans="1:17">
      <c r="A5113" s="1">
        <v>2011</v>
      </c>
      <c r="B5113" s="1" t="s">
        <v>16634</v>
      </c>
      <c r="C5113" s="1" t="s">
        <v>13904</v>
      </c>
      <c r="D5113" s="1" t="s">
        <v>18880</v>
      </c>
      <c r="G5113" s="1" t="s">
        <v>15</v>
      </c>
      <c r="H5113" s="1" t="s">
        <v>16</v>
      </c>
      <c r="I5113" s="1" t="s">
        <v>17</v>
      </c>
      <c r="J5113" s="1" t="s">
        <v>69</v>
      </c>
      <c r="K5113" s="1">
        <v>42</v>
      </c>
      <c r="L5113" s="1">
        <v>139</v>
      </c>
      <c r="M5113" s="1">
        <v>4.9800000000000004</v>
      </c>
      <c r="O5113" s="1">
        <v>51.78</v>
      </c>
      <c r="Q5113" s="1">
        <v>0.51285400000000003</v>
      </c>
    </row>
    <row r="5114" spans="1:17">
      <c r="A5114" s="1">
        <v>1999</v>
      </c>
      <c r="B5114" s="1" t="s">
        <v>17797</v>
      </c>
      <c r="C5114" s="1" t="s">
        <v>21495</v>
      </c>
      <c r="D5114" s="1" t="s">
        <v>17799</v>
      </c>
      <c r="G5114" s="1" t="s">
        <v>15</v>
      </c>
      <c r="H5114" s="1" t="s">
        <v>16</v>
      </c>
      <c r="I5114" s="1" t="s">
        <v>17</v>
      </c>
      <c r="J5114" s="1" t="s">
        <v>47</v>
      </c>
      <c r="K5114" s="1">
        <v>36.299999999999997</v>
      </c>
      <c r="L5114" s="1">
        <v>137</v>
      </c>
      <c r="M5114" s="1">
        <v>4.9800000000000004</v>
      </c>
    </row>
    <row r="5115" spans="1:17">
      <c r="A5115" s="1">
        <v>2006</v>
      </c>
      <c r="B5115" s="1" t="s">
        <v>21060</v>
      </c>
      <c r="C5115" s="1" t="s">
        <v>21496</v>
      </c>
      <c r="D5115" s="1" t="s">
        <v>16802</v>
      </c>
      <c r="G5115" s="1" t="s">
        <v>15</v>
      </c>
      <c r="H5115" s="1" t="s">
        <v>16</v>
      </c>
      <c r="I5115" s="1" t="s">
        <v>17</v>
      </c>
      <c r="J5115" s="1" t="s">
        <v>47</v>
      </c>
      <c r="K5115" s="1">
        <v>34.450000000000003</v>
      </c>
      <c r="L5115" s="1">
        <v>134.16999999999999</v>
      </c>
      <c r="M5115" s="1">
        <v>4.9800000000000004</v>
      </c>
    </row>
    <row r="5116" spans="1:17">
      <c r="A5116" s="1">
        <v>2005</v>
      </c>
      <c r="B5116" s="1" t="s">
        <v>17563</v>
      </c>
      <c r="C5116" s="1" t="s">
        <v>21497</v>
      </c>
      <c r="D5116" s="1" t="s">
        <v>17599</v>
      </c>
      <c r="G5116" s="1" t="s">
        <v>15</v>
      </c>
      <c r="H5116" s="1" t="s">
        <v>16</v>
      </c>
      <c r="I5116" s="1" t="s">
        <v>17</v>
      </c>
      <c r="J5116" s="1" t="s">
        <v>47</v>
      </c>
      <c r="K5116" s="1">
        <v>38.15</v>
      </c>
      <c r="L5116" s="1">
        <v>140.44999999999999</v>
      </c>
      <c r="M5116" s="1">
        <v>4.9800000000000004</v>
      </c>
      <c r="Q5116" s="1">
        <v>0.51283199999999995</v>
      </c>
    </row>
    <row r="5117" spans="1:17">
      <c r="A5117" s="1">
        <v>2009</v>
      </c>
      <c r="B5117" s="1" t="s">
        <v>20684</v>
      </c>
      <c r="C5117" s="1" t="s">
        <v>21498</v>
      </c>
      <c r="D5117" s="1" t="s">
        <v>21127</v>
      </c>
      <c r="G5117" s="1" t="s">
        <v>15</v>
      </c>
      <c r="H5117" s="1" t="s">
        <v>16</v>
      </c>
      <c r="I5117" s="1" t="s">
        <v>17</v>
      </c>
      <c r="J5117" s="1" t="s">
        <v>782</v>
      </c>
      <c r="K5117" s="1">
        <v>40.662500000000001</v>
      </c>
      <c r="L5117" s="1">
        <v>140.91</v>
      </c>
      <c r="M5117" s="1">
        <v>4.9800000000000004</v>
      </c>
    </row>
    <row r="5118" spans="1:17">
      <c r="A5118" s="1">
        <v>1984</v>
      </c>
      <c r="B5118" s="1" t="s">
        <v>21271</v>
      </c>
      <c r="C5118" s="1" t="s">
        <v>1050</v>
      </c>
      <c r="D5118" s="1" t="s">
        <v>21325</v>
      </c>
      <c r="G5118" s="1" t="s">
        <v>15</v>
      </c>
      <c r="H5118" s="1" t="s">
        <v>16</v>
      </c>
      <c r="I5118" s="1" t="s">
        <v>17</v>
      </c>
      <c r="J5118" s="1" t="s">
        <v>1193</v>
      </c>
      <c r="K5118" s="1">
        <v>34.5</v>
      </c>
      <c r="L5118" s="1">
        <v>134.5</v>
      </c>
      <c r="M5118" s="1">
        <v>4.9800000000000004</v>
      </c>
    </row>
    <row r="5119" spans="1:17">
      <c r="A5119" s="1">
        <v>1998</v>
      </c>
      <c r="B5119" s="1" t="s">
        <v>16876</v>
      </c>
      <c r="C5119" s="1" t="s">
        <v>122</v>
      </c>
      <c r="D5119" s="1" t="s">
        <v>16877</v>
      </c>
      <c r="G5119" s="1" t="s">
        <v>15</v>
      </c>
      <c r="H5119" s="1" t="s">
        <v>16</v>
      </c>
      <c r="I5119" s="1" t="s">
        <v>17</v>
      </c>
      <c r="J5119" s="1" t="s">
        <v>47</v>
      </c>
      <c r="K5119" s="1">
        <v>42.597000000000001</v>
      </c>
      <c r="L5119" s="1">
        <v>139.99799999999999</v>
      </c>
      <c r="M5119" s="1">
        <v>4.99</v>
      </c>
    </row>
    <row r="5120" spans="1:17">
      <c r="A5120" s="1">
        <v>1992</v>
      </c>
      <c r="B5120" s="1" t="s">
        <v>18198</v>
      </c>
      <c r="C5120" s="1" t="s">
        <v>4869</v>
      </c>
      <c r="D5120" s="1" t="s">
        <v>20344</v>
      </c>
      <c r="G5120" s="1" t="s">
        <v>15</v>
      </c>
      <c r="H5120" s="1" t="s">
        <v>16</v>
      </c>
      <c r="I5120" s="1" t="s">
        <v>17</v>
      </c>
      <c r="J5120" s="1" t="s">
        <v>59</v>
      </c>
      <c r="K5120" s="1">
        <v>38</v>
      </c>
      <c r="L5120" s="1">
        <v>140.30000000000001</v>
      </c>
      <c r="M5120" s="1">
        <v>4.99</v>
      </c>
    </row>
    <row r="5121" spans="1:18">
      <c r="A5121" s="1">
        <v>1992</v>
      </c>
      <c r="B5121" s="1" t="s">
        <v>18198</v>
      </c>
      <c r="C5121" s="1" t="s">
        <v>4241</v>
      </c>
      <c r="D5121" s="1" t="s">
        <v>20344</v>
      </c>
      <c r="G5121" s="1" t="s">
        <v>15</v>
      </c>
      <c r="H5121" s="1" t="s">
        <v>16</v>
      </c>
      <c r="I5121" s="1" t="s">
        <v>17</v>
      </c>
      <c r="J5121" s="1" t="s">
        <v>59</v>
      </c>
      <c r="K5121" s="1">
        <v>38</v>
      </c>
      <c r="L5121" s="1">
        <v>140.30000000000001</v>
      </c>
      <c r="M5121" s="1">
        <v>4.99</v>
      </c>
    </row>
    <row r="5122" spans="1:18">
      <c r="A5122" s="1">
        <v>2000</v>
      </c>
      <c r="B5122" s="1" t="s">
        <v>17423</v>
      </c>
      <c r="C5122" s="1" t="s">
        <v>21499</v>
      </c>
      <c r="D5122" s="1" t="s">
        <v>17425</v>
      </c>
      <c r="G5122" s="1" t="s">
        <v>15</v>
      </c>
      <c r="H5122" s="1" t="s">
        <v>16</v>
      </c>
      <c r="I5122" s="1" t="s">
        <v>17</v>
      </c>
      <c r="J5122" s="1" t="s">
        <v>25</v>
      </c>
      <c r="K5122" s="1">
        <v>38</v>
      </c>
      <c r="L5122" s="1">
        <v>139</v>
      </c>
      <c r="M5122" s="1">
        <v>4.99</v>
      </c>
      <c r="Q5122" s="1">
        <v>0.51294200000000001</v>
      </c>
    </row>
    <row r="5123" spans="1:18">
      <c r="A5123" s="1">
        <v>2004</v>
      </c>
      <c r="B5123" s="1" t="s">
        <v>17528</v>
      </c>
      <c r="C5123" s="1" t="s">
        <v>21500</v>
      </c>
      <c r="D5123" s="1" t="s">
        <v>21051</v>
      </c>
      <c r="G5123" s="1" t="s">
        <v>15</v>
      </c>
      <c r="H5123" s="1" t="s">
        <v>16</v>
      </c>
      <c r="I5123" s="1" t="s">
        <v>17</v>
      </c>
      <c r="J5123" s="1" t="s">
        <v>69</v>
      </c>
      <c r="K5123" s="1">
        <v>33.200000000000003</v>
      </c>
      <c r="L5123" s="1">
        <v>129.6</v>
      </c>
      <c r="M5123" s="1">
        <v>4.99</v>
      </c>
      <c r="O5123" s="1">
        <v>26.6</v>
      </c>
    </row>
    <row r="5124" spans="1:18">
      <c r="A5124" s="1">
        <v>2006</v>
      </c>
      <c r="B5124" s="1" t="s">
        <v>21060</v>
      </c>
      <c r="C5124" s="1" t="s">
        <v>21501</v>
      </c>
      <c r="D5124" s="1" t="s">
        <v>16802</v>
      </c>
      <c r="G5124" s="1" t="s">
        <v>15</v>
      </c>
      <c r="H5124" s="1" t="s">
        <v>16</v>
      </c>
      <c r="I5124" s="1" t="s">
        <v>17</v>
      </c>
      <c r="J5124" s="1" t="s">
        <v>47</v>
      </c>
      <c r="K5124" s="1">
        <v>34.450000000000003</v>
      </c>
      <c r="L5124" s="1">
        <v>134.16999999999999</v>
      </c>
      <c r="M5124" s="1">
        <v>4.99</v>
      </c>
    </row>
    <row r="5125" spans="1:18">
      <c r="A5125" s="1">
        <v>2006</v>
      </c>
      <c r="B5125" s="1" t="s">
        <v>21060</v>
      </c>
      <c r="C5125" s="1" t="s">
        <v>21502</v>
      </c>
      <c r="D5125" s="1" t="s">
        <v>16802</v>
      </c>
      <c r="G5125" s="1" t="s">
        <v>15</v>
      </c>
      <c r="H5125" s="1" t="s">
        <v>16</v>
      </c>
      <c r="I5125" s="1" t="s">
        <v>17</v>
      </c>
      <c r="J5125" s="1" t="s">
        <v>47</v>
      </c>
      <c r="K5125" s="1">
        <v>34.450000000000003</v>
      </c>
      <c r="L5125" s="1">
        <v>134.16999999999999</v>
      </c>
      <c r="M5125" s="1">
        <v>4.99</v>
      </c>
    </row>
    <row r="5126" spans="1:18">
      <c r="A5126" s="1">
        <v>2006</v>
      </c>
      <c r="B5126" s="1" t="s">
        <v>21060</v>
      </c>
      <c r="C5126" s="1" t="s">
        <v>21503</v>
      </c>
      <c r="D5126" s="1" t="s">
        <v>16802</v>
      </c>
      <c r="G5126" s="1" t="s">
        <v>15</v>
      </c>
      <c r="H5126" s="1" t="s">
        <v>16</v>
      </c>
      <c r="I5126" s="1" t="s">
        <v>17</v>
      </c>
      <c r="J5126" s="1" t="s">
        <v>47</v>
      </c>
      <c r="K5126" s="1">
        <v>34.450000000000003</v>
      </c>
      <c r="L5126" s="1">
        <v>134.16999999999999</v>
      </c>
      <c r="M5126" s="1">
        <v>4.99</v>
      </c>
    </row>
    <row r="5127" spans="1:18">
      <c r="A5127" s="1">
        <v>1992</v>
      </c>
      <c r="B5127" s="1" t="s">
        <v>10478</v>
      </c>
      <c r="C5127" s="1" t="s">
        <v>12467</v>
      </c>
      <c r="D5127" s="1" t="s">
        <v>18051</v>
      </c>
      <c r="G5127" s="1" t="s">
        <v>15</v>
      </c>
      <c r="H5127" s="1" t="s">
        <v>16</v>
      </c>
      <c r="I5127" s="1" t="s">
        <v>17</v>
      </c>
      <c r="J5127" s="1" t="s">
        <v>47</v>
      </c>
      <c r="K5127" s="1">
        <v>42.7</v>
      </c>
      <c r="L5127" s="1">
        <v>141.33000000000001</v>
      </c>
      <c r="M5127" s="1">
        <v>4.99</v>
      </c>
    </row>
    <row r="5128" spans="1:18">
      <c r="A5128" s="1">
        <v>2006</v>
      </c>
      <c r="B5128" s="1" t="s">
        <v>18152</v>
      </c>
      <c r="C5128" s="1" t="s">
        <v>21504</v>
      </c>
      <c r="D5128" s="1" t="s">
        <v>19205</v>
      </c>
      <c r="G5128" s="1" t="s">
        <v>15</v>
      </c>
      <c r="H5128" s="1" t="s">
        <v>16</v>
      </c>
      <c r="I5128" s="1" t="s">
        <v>17</v>
      </c>
      <c r="J5128" s="1" t="s">
        <v>69</v>
      </c>
      <c r="K5128" s="1">
        <v>40.119999999999997</v>
      </c>
      <c r="L5128" s="1">
        <v>140</v>
      </c>
      <c r="M5128" s="1">
        <v>4.99</v>
      </c>
    </row>
    <row r="5129" spans="1:18">
      <c r="A5129" s="1">
        <v>1990</v>
      </c>
      <c r="B5129" s="1" t="s">
        <v>20608</v>
      </c>
      <c r="C5129" s="1" t="s">
        <v>21505</v>
      </c>
      <c r="D5129" s="1" t="s">
        <v>21460</v>
      </c>
      <c r="G5129" s="1" t="s">
        <v>15</v>
      </c>
      <c r="H5129" s="1" t="s">
        <v>16</v>
      </c>
      <c r="I5129" s="1" t="s">
        <v>17</v>
      </c>
      <c r="J5129" s="1" t="s">
        <v>69</v>
      </c>
      <c r="K5129" s="1">
        <v>35.5</v>
      </c>
      <c r="L5129" s="1">
        <v>134.69999999999999</v>
      </c>
      <c r="M5129" s="1">
        <v>4.99</v>
      </c>
      <c r="O5129" s="1">
        <v>30</v>
      </c>
    </row>
    <row r="5130" spans="1:18">
      <c r="A5130" s="1">
        <v>2011</v>
      </c>
      <c r="B5130" s="1" t="s">
        <v>16634</v>
      </c>
      <c r="C5130" s="1" t="s">
        <v>7864</v>
      </c>
      <c r="D5130" s="1" t="s">
        <v>19269</v>
      </c>
      <c r="G5130" s="1" t="s">
        <v>15</v>
      </c>
      <c r="H5130" s="1" t="s">
        <v>16</v>
      </c>
      <c r="I5130" s="1" t="s">
        <v>17</v>
      </c>
      <c r="J5130" s="1" t="s">
        <v>69</v>
      </c>
      <c r="K5130" s="1">
        <v>42.58</v>
      </c>
      <c r="L5130" s="1">
        <v>140.77000000000001</v>
      </c>
      <c r="M5130" s="1">
        <v>5</v>
      </c>
      <c r="O5130" s="1">
        <v>49.83</v>
      </c>
      <c r="Q5130" s="1">
        <v>0.51299399999999995</v>
      </c>
    </row>
    <row r="5131" spans="1:18">
      <c r="A5131" s="1">
        <v>2006</v>
      </c>
      <c r="B5131" s="1" t="s">
        <v>16668</v>
      </c>
      <c r="C5131" s="1" t="s">
        <v>21506</v>
      </c>
      <c r="D5131" s="1" t="s">
        <v>20142</v>
      </c>
      <c r="G5131" s="1" t="s">
        <v>15</v>
      </c>
      <c r="H5131" s="1" t="s">
        <v>16</v>
      </c>
      <c r="I5131" s="1" t="s">
        <v>17</v>
      </c>
      <c r="J5131" s="1" t="s">
        <v>59</v>
      </c>
      <c r="K5131" s="1">
        <v>38.17</v>
      </c>
      <c r="L5131" s="1">
        <v>138.33000000000001</v>
      </c>
      <c r="M5131" s="1">
        <v>5</v>
      </c>
      <c r="Q5131" s="1">
        <v>0.512629</v>
      </c>
    </row>
    <row r="5132" spans="1:18">
      <c r="A5132" s="1">
        <v>2008</v>
      </c>
      <c r="B5132" s="1" t="s">
        <v>19516</v>
      </c>
      <c r="C5132" s="1" t="s">
        <v>21507</v>
      </c>
      <c r="D5132" s="1" t="s">
        <v>18250</v>
      </c>
      <c r="G5132" s="1" t="s">
        <v>15</v>
      </c>
      <c r="H5132" s="1" t="s">
        <v>16</v>
      </c>
      <c r="I5132" s="1" t="s">
        <v>17</v>
      </c>
      <c r="J5132" s="1" t="s">
        <v>59</v>
      </c>
      <c r="K5132" s="1">
        <v>38.04</v>
      </c>
      <c r="L5132" s="1">
        <v>140.38</v>
      </c>
      <c r="M5132" s="1">
        <v>5</v>
      </c>
    </row>
    <row r="5133" spans="1:18">
      <c r="A5133" s="1">
        <v>2006</v>
      </c>
      <c r="B5133" s="1" t="s">
        <v>17434</v>
      </c>
      <c r="C5133" s="1" t="s">
        <v>21508</v>
      </c>
      <c r="D5133" s="1" t="s">
        <v>20510</v>
      </c>
      <c r="G5133" s="1" t="s">
        <v>15</v>
      </c>
      <c r="H5133" s="1" t="s">
        <v>16</v>
      </c>
      <c r="I5133" s="1" t="s">
        <v>17</v>
      </c>
      <c r="J5133" s="1" t="s">
        <v>69</v>
      </c>
      <c r="K5133" s="1">
        <v>35.5</v>
      </c>
      <c r="L5133" s="1">
        <v>138</v>
      </c>
      <c r="M5133" s="1">
        <v>5</v>
      </c>
    </row>
    <row r="5134" spans="1:18">
      <c r="A5134" s="1">
        <v>2006</v>
      </c>
      <c r="B5134" s="1" t="s">
        <v>18152</v>
      </c>
      <c r="C5134" s="1" t="s">
        <v>21509</v>
      </c>
      <c r="D5134" s="1" t="s">
        <v>19205</v>
      </c>
      <c r="G5134" s="1" t="s">
        <v>15</v>
      </c>
      <c r="H5134" s="1" t="s">
        <v>16</v>
      </c>
      <c r="I5134" s="1" t="s">
        <v>17</v>
      </c>
      <c r="J5134" s="1" t="s">
        <v>69</v>
      </c>
      <c r="K5134" s="1">
        <v>40.119999999999997</v>
      </c>
      <c r="L5134" s="1">
        <v>140</v>
      </c>
      <c r="M5134" s="1">
        <v>5</v>
      </c>
    </row>
    <row r="5135" spans="1:18">
      <c r="A5135" s="1">
        <v>1998</v>
      </c>
      <c r="B5135" s="1" t="s">
        <v>16876</v>
      </c>
      <c r="C5135" s="1" t="s">
        <v>3892</v>
      </c>
      <c r="D5135" s="1" t="s">
        <v>16877</v>
      </c>
      <c r="G5135" s="1" t="s">
        <v>15</v>
      </c>
      <c r="H5135" s="1" t="s">
        <v>16</v>
      </c>
      <c r="I5135" s="1" t="s">
        <v>17</v>
      </c>
      <c r="J5135" s="1" t="s">
        <v>69</v>
      </c>
      <c r="K5135" s="1">
        <v>42.052</v>
      </c>
      <c r="L5135" s="1">
        <v>140.078</v>
      </c>
      <c r="M5135" s="1">
        <v>5.01</v>
      </c>
      <c r="N5135" s="1">
        <f>MEDIAN(M5135:M5528)</f>
        <v>5.22</v>
      </c>
      <c r="P5135" s="1">
        <f>MEDIAN(O5135:O5528)</f>
        <v>33.799999999999997</v>
      </c>
      <c r="R5135" s="1">
        <f>MEDIAN(Q5135:Q5528)</f>
        <v>0.51279149999999996</v>
      </c>
    </row>
    <row r="5136" spans="1:18">
      <c r="A5136" s="1">
        <v>1984</v>
      </c>
      <c r="B5136" s="1" t="s">
        <v>19182</v>
      </c>
      <c r="C5136" s="1" t="s">
        <v>1013</v>
      </c>
      <c r="D5136" s="1" t="s">
        <v>18250</v>
      </c>
      <c r="E5136" s="1">
        <v>960</v>
      </c>
      <c r="F5136" s="1">
        <v>960</v>
      </c>
      <c r="G5136" s="1" t="s">
        <v>15</v>
      </c>
      <c r="H5136" s="1" t="s">
        <v>16</v>
      </c>
      <c r="I5136" s="1" t="s">
        <v>17</v>
      </c>
      <c r="J5136" s="1" t="s">
        <v>15429</v>
      </c>
      <c r="K5136" s="1">
        <v>37.5</v>
      </c>
      <c r="L5136" s="1">
        <v>140</v>
      </c>
      <c r="M5136" s="1">
        <v>5.01</v>
      </c>
      <c r="O5136" s="1">
        <v>28.5</v>
      </c>
    </row>
    <row r="5137" spans="1:17">
      <c r="A5137" s="1">
        <v>1966</v>
      </c>
      <c r="B5137" s="1" t="s">
        <v>17252</v>
      </c>
      <c r="C5137" s="1" t="s">
        <v>21510</v>
      </c>
      <c r="D5137" s="1" t="s">
        <v>16841</v>
      </c>
      <c r="G5137" s="1" t="s">
        <v>15</v>
      </c>
      <c r="H5137" s="1" t="s">
        <v>16</v>
      </c>
      <c r="I5137" s="1" t="s">
        <v>17</v>
      </c>
      <c r="J5137" s="1" t="s">
        <v>1084</v>
      </c>
      <c r="K5137" s="1">
        <v>40.299999999999997</v>
      </c>
      <c r="L5137" s="1">
        <v>140.5</v>
      </c>
      <c r="M5137" s="1">
        <v>5.01</v>
      </c>
    </row>
    <row r="5138" spans="1:17">
      <c r="A5138" s="1">
        <v>1990</v>
      </c>
      <c r="B5138" s="1" t="s">
        <v>17316</v>
      </c>
      <c r="C5138" s="1" t="s">
        <v>21511</v>
      </c>
      <c r="D5138" s="1" t="s">
        <v>18391</v>
      </c>
      <c r="G5138" s="1" t="s">
        <v>15</v>
      </c>
      <c r="H5138" s="1" t="s">
        <v>16</v>
      </c>
      <c r="I5138" s="1" t="s">
        <v>17</v>
      </c>
      <c r="J5138" s="1" t="s">
        <v>20407</v>
      </c>
      <c r="K5138" s="1">
        <v>39.299999999999997</v>
      </c>
      <c r="L5138" s="1">
        <v>140.80000000000001</v>
      </c>
      <c r="M5138" s="1">
        <v>5.01</v>
      </c>
    </row>
    <row r="5139" spans="1:17">
      <c r="A5139" s="1">
        <v>1989</v>
      </c>
      <c r="B5139" s="1" t="s">
        <v>18393</v>
      </c>
      <c r="C5139" s="1" t="s">
        <v>21512</v>
      </c>
      <c r="D5139" s="1" t="s">
        <v>18391</v>
      </c>
      <c r="G5139" s="1" t="s">
        <v>15</v>
      </c>
      <c r="H5139" s="1" t="s">
        <v>16</v>
      </c>
      <c r="I5139" s="1" t="s">
        <v>17</v>
      </c>
      <c r="J5139" s="1" t="s">
        <v>47</v>
      </c>
      <c r="K5139" s="1">
        <v>39.299999999999997</v>
      </c>
      <c r="L5139" s="1">
        <v>140.80000000000001</v>
      </c>
      <c r="M5139" s="1">
        <v>5.01</v>
      </c>
    </row>
    <row r="5140" spans="1:17">
      <c r="A5140" s="1">
        <v>1975</v>
      </c>
      <c r="B5140" s="1" t="s">
        <v>18119</v>
      </c>
      <c r="C5140" s="1" t="s">
        <v>21513</v>
      </c>
      <c r="D5140" s="1" t="s">
        <v>16638</v>
      </c>
      <c r="G5140" s="1" t="s">
        <v>15</v>
      </c>
      <c r="H5140" s="1" t="s">
        <v>16</v>
      </c>
      <c r="I5140" s="1" t="s">
        <v>17</v>
      </c>
      <c r="J5140" s="1" t="s">
        <v>1910</v>
      </c>
      <c r="K5140" s="1">
        <v>36.5</v>
      </c>
      <c r="L5140" s="1">
        <v>138</v>
      </c>
      <c r="M5140" s="1">
        <v>5.01</v>
      </c>
    </row>
    <row r="5141" spans="1:17">
      <c r="A5141" s="1">
        <v>1960</v>
      </c>
      <c r="B5141" s="1" t="s">
        <v>17022</v>
      </c>
      <c r="C5141" s="1" t="s">
        <v>3901</v>
      </c>
      <c r="D5141" s="1" t="s">
        <v>17547</v>
      </c>
      <c r="G5141" s="1" t="s">
        <v>15</v>
      </c>
      <c r="H5141" s="1" t="s">
        <v>16</v>
      </c>
      <c r="I5141" s="1" t="s">
        <v>17</v>
      </c>
      <c r="J5141" s="1" t="s">
        <v>7797</v>
      </c>
      <c r="K5141" s="1">
        <v>39.75</v>
      </c>
      <c r="L5141" s="1">
        <v>140.66999999999999</v>
      </c>
      <c r="M5141" s="1">
        <v>5.01</v>
      </c>
    </row>
    <row r="5142" spans="1:17">
      <c r="A5142" s="1">
        <v>2009</v>
      </c>
      <c r="B5142" s="1" t="s">
        <v>21514</v>
      </c>
      <c r="C5142" s="1" t="s">
        <v>21515</v>
      </c>
      <c r="D5142" s="1" t="s">
        <v>21516</v>
      </c>
      <c r="G5142" s="1" t="s">
        <v>15</v>
      </c>
      <c r="H5142" s="1" t="s">
        <v>16</v>
      </c>
      <c r="I5142" s="1" t="s">
        <v>17</v>
      </c>
      <c r="J5142" s="1" t="s">
        <v>69</v>
      </c>
      <c r="K5142" s="1">
        <v>36.1</v>
      </c>
      <c r="L5142" s="1">
        <v>138.30000000000001</v>
      </c>
      <c r="M5142" s="1">
        <v>5.01</v>
      </c>
      <c r="Q5142" s="1">
        <v>0.51292700000000002</v>
      </c>
    </row>
    <row r="5143" spans="1:17">
      <c r="A5143" s="1">
        <v>2009</v>
      </c>
      <c r="B5143" s="1" t="s">
        <v>20621</v>
      </c>
      <c r="C5143" s="1" t="s">
        <v>21517</v>
      </c>
      <c r="D5143" s="1" t="s">
        <v>17682</v>
      </c>
      <c r="G5143" s="1" t="s">
        <v>15</v>
      </c>
      <c r="H5143" s="1" t="s">
        <v>16</v>
      </c>
      <c r="I5143" s="1" t="s">
        <v>17</v>
      </c>
      <c r="J5143" s="1" t="s">
        <v>59</v>
      </c>
      <c r="K5143" s="1">
        <v>33</v>
      </c>
      <c r="L5143" s="1">
        <v>130</v>
      </c>
      <c r="M5143" s="1">
        <v>5.01</v>
      </c>
    </row>
    <row r="5144" spans="1:17">
      <c r="A5144" s="1">
        <v>2006</v>
      </c>
      <c r="B5144" s="1" t="s">
        <v>21060</v>
      </c>
      <c r="C5144" s="1" t="s">
        <v>21518</v>
      </c>
      <c r="D5144" s="1" t="s">
        <v>16802</v>
      </c>
      <c r="G5144" s="1" t="s">
        <v>15</v>
      </c>
      <c r="H5144" s="1" t="s">
        <v>16</v>
      </c>
      <c r="I5144" s="1" t="s">
        <v>17</v>
      </c>
      <c r="J5144" s="1" t="s">
        <v>47</v>
      </c>
      <c r="K5144" s="1">
        <v>34.450000000000003</v>
      </c>
      <c r="L5144" s="1">
        <v>134.16999999999999</v>
      </c>
      <c r="M5144" s="1">
        <v>5.01</v>
      </c>
    </row>
    <row r="5145" spans="1:17">
      <c r="A5145" s="1">
        <v>2006</v>
      </c>
      <c r="B5145" s="1" t="s">
        <v>18152</v>
      </c>
      <c r="C5145" s="1" t="s">
        <v>21519</v>
      </c>
      <c r="D5145" s="1" t="s">
        <v>19205</v>
      </c>
      <c r="G5145" s="1" t="s">
        <v>15</v>
      </c>
      <c r="H5145" s="1" t="s">
        <v>16</v>
      </c>
      <c r="I5145" s="1" t="s">
        <v>17</v>
      </c>
      <c r="J5145" s="1" t="s">
        <v>69</v>
      </c>
      <c r="K5145" s="1">
        <v>40.119999999999997</v>
      </c>
      <c r="L5145" s="1">
        <v>140</v>
      </c>
      <c r="M5145" s="1">
        <v>5.01</v>
      </c>
    </row>
    <row r="5146" spans="1:17">
      <c r="A5146" s="1">
        <v>2006</v>
      </c>
      <c r="B5146" s="1" t="s">
        <v>17434</v>
      </c>
      <c r="C5146" s="1" t="s">
        <v>21520</v>
      </c>
      <c r="D5146" s="1" t="s">
        <v>19845</v>
      </c>
      <c r="G5146" s="1" t="s">
        <v>15</v>
      </c>
      <c r="H5146" s="1" t="s">
        <v>16</v>
      </c>
      <c r="I5146" s="1" t="s">
        <v>17</v>
      </c>
      <c r="J5146" s="1" t="s">
        <v>59</v>
      </c>
      <c r="K5146" s="1">
        <v>35.5</v>
      </c>
      <c r="L5146" s="1">
        <v>138</v>
      </c>
      <c r="M5146" s="1">
        <v>5.01</v>
      </c>
    </row>
    <row r="5147" spans="1:17">
      <c r="A5147" s="1">
        <v>1998</v>
      </c>
      <c r="B5147" s="1" t="s">
        <v>19317</v>
      </c>
      <c r="C5147" s="1" t="s">
        <v>21521</v>
      </c>
      <c r="D5147" s="1" t="s">
        <v>21190</v>
      </c>
      <c r="G5147" s="1" t="s">
        <v>15</v>
      </c>
      <c r="H5147" s="1" t="s">
        <v>16</v>
      </c>
      <c r="I5147" s="1" t="s">
        <v>17</v>
      </c>
      <c r="J5147" s="1" t="s">
        <v>19320</v>
      </c>
      <c r="K5147" s="1">
        <v>33.1</v>
      </c>
      <c r="L5147" s="1">
        <v>128.9</v>
      </c>
      <c r="M5147" s="1">
        <v>5.01</v>
      </c>
    </row>
    <row r="5148" spans="1:17">
      <c r="A5148" s="1">
        <v>1963</v>
      </c>
      <c r="B5148" s="1" t="s">
        <v>18970</v>
      </c>
      <c r="C5148" s="1" t="s">
        <v>1795</v>
      </c>
      <c r="D5148" s="1" t="s">
        <v>20990</v>
      </c>
      <c r="G5148" s="1" t="s">
        <v>15</v>
      </c>
      <c r="H5148" s="1" t="s">
        <v>16</v>
      </c>
      <c r="I5148" s="1" t="s">
        <v>17</v>
      </c>
      <c r="J5148" s="1" t="s">
        <v>10612</v>
      </c>
      <c r="K5148" s="1">
        <v>39.130000000000003</v>
      </c>
      <c r="L5148" s="1">
        <v>140.07</v>
      </c>
      <c r="M5148" s="1">
        <v>5.0199999999999996</v>
      </c>
    </row>
    <row r="5149" spans="1:17">
      <c r="A5149" s="1" t="s">
        <v>7805</v>
      </c>
      <c r="B5149" s="1" t="s">
        <v>7806</v>
      </c>
      <c r="C5149" s="1" t="s">
        <v>772</v>
      </c>
      <c r="D5149" s="1" t="s">
        <v>19110</v>
      </c>
      <c r="G5149" s="1" t="s">
        <v>15</v>
      </c>
      <c r="H5149" s="1" t="s">
        <v>16</v>
      </c>
      <c r="I5149" s="1" t="s">
        <v>17</v>
      </c>
      <c r="J5149" s="1" t="s">
        <v>21099</v>
      </c>
      <c r="K5149" s="1">
        <v>39.08</v>
      </c>
      <c r="L5149" s="1">
        <v>140.03</v>
      </c>
      <c r="M5149" s="1">
        <v>5.0199999999999996</v>
      </c>
    </row>
    <row r="5150" spans="1:17">
      <c r="A5150" s="1">
        <v>1997</v>
      </c>
      <c r="B5150" s="1" t="s">
        <v>14513</v>
      </c>
      <c r="C5150" s="1" t="s">
        <v>21522</v>
      </c>
      <c r="D5150" s="1" t="s">
        <v>17309</v>
      </c>
      <c r="G5150" s="1" t="s">
        <v>15</v>
      </c>
      <c r="H5150" s="1" t="s">
        <v>16</v>
      </c>
      <c r="I5150" s="1" t="s">
        <v>17</v>
      </c>
      <c r="J5150" s="1" t="s">
        <v>59</v>
      </c>
      <c r="K5150" s="1">
        <v>36.9</v>
      </c>
      <c r="L5150" s="1">
        <v>139.80000000000001</v>
      </c>
      <c r="M5150" s="1">
        <v>5.0199999999999996</v>
      </c>
      <c r="Q5150" s="1">
        <v>0.51261000000000001</v>
      </c>
    </row>
    <row r="5151" spans="1:17">
      <c r="A5151" s="1">
        <v>2011</v>
      </c>
      <c r="B5151" s="1" t="s">
        <v>16634</v>
      </c>
      <c r="C5151" s="1" t="s">
        <v>19799</v>
      </c>
      <c r="D5151" s="1" t="s">
        <v>21523</v>
      </c>
      <c r="G5151" s="1" t="s">
        <v>15</v>
      </c>
      <c r="H5151" s="1" t="s">
        <v>16</v>
      </c>
      <c r="I5151" s="1" t="s">
        <v>17</v>
      </c>
      <c r="J5151" s="1" t="s">
        <v>59</v>
      </c>
      <c r="K5151" s="1">
        <v>42.07</v>
      </c>
      <c r="L5151" s="1">
        <v>139.9</v>
      </c>
      <c r="M5151" s="1">
        <v>5.0199999999999996</v>
      </c>
    </row>
    <row r="5152" spans="1:17">
      <c r="A5152" s="1">
        <v>2002</v>
      </c>
      <c r="B5152" s="1" t="s">
        <v>18844</v>
      </c>
      <c r="C5152" s="1" t="s">
        <v>21524</v>
      </c>
      <c r="D5152" s="1" t="s">
        <v>18846</v>
      </c>
      <c r="G5152" s="1" t="s">
        <v>15</v>
      </c>
      <c r="H5152" s="1" t="s">
        <v>16</v>
      </c>
      <c r="I5152" s="1" t="s">
        <v>17</v>
      </c>
      <c r="J5152" s="1" t="s">
        <v>7286</v>
      </c>
      <c r="K5152" s="1">
        <v>37</v>
      </c>
      <c r="L5152" s="1">
        <v>137</v>
      </c>
      <c r="M5152" s="1">
        <v>5.0199999999999996</v>
      </c>
    </row>
    <row r="5153" spans="1:17">
      <c r="A5153" s="1">
        <v>2004</v>
      </c>
      <c r="B5153" s="1" t="s">
        <v>11471</v>
      </c>
      <c r="C5153" s="1" t="s">
        <v>21525</v>
      </c>
      <c r="D5153" s="1" t="s">
        <v>20147</v>
      </c>
      <c r="G5153" s="1" t="s">
        <v>15</v>
      </c>
      <c r="H5153" s="1" t="s">
        <v>16</v>
      </c>
      <c r="I5153" s="1" t="s">
        <v>17</v>
      </c>
      <c r="J5153" s="1" t="s">
        <v>69</v>
      </c>
      <c r="K5153" s="1">
        <v>37.5</v>
      </c>
      <c r="L5153" s="1">
        <v>140.5</v>
      </c>
      <c r="M5153" s="1">
        <v>5.0199999999999996</v>
      </c>
    </row>
    <row r="5154" spans="1:17">
      <c r="A5154" s="1">
        <v>2000</v>
      </c>
      <c r="B5154" s="1" t="s">
        <v>21526</v>
      </c>
      <c r="C5154" s="1" t="s">
        <v>21527</v>
      </c>
      <c r="D5154" s="1" t="s">
        <v>21528</v>
      </c>
      <c r="G5154" s="1" t="s">
        <v>15</v>
      </c>
      <c r="H5154" s="1" t="s">
        <v>16</v>
      </c>
      <c r="I5154" s="1" t="s">
        <v>17</v>
      </c>
      <c r="J5154" s="1" t="s">
        <v>21529</v>
      </c>
      <c r="K5154" s="1">
        <v>34.182499999999997</v>
      </c>
      <c r="L5154" s="1">
        <v>132.88890000000001</v>
      </c>
      <c r="M5154" s="1">
        <v>5.0199999999999996</v>
      </c>
    </row>
    <row r="5155" spans="1:17">
      <c r="A5155" s="1">
        <v>1980</v>
      </c>
      <c r="B5155" s="1" t="s">
        <v>19861</v>
      </c>
      <c r="C5155" s="1" t="s">
        <v>21530</v>
      </c>
      <c r="D5155" s="1" t="s">
        <v>16839</v>
      </c>
      <c r="G5155" s="1" t="s">
        <v>15</v>
      </c>
      <c r="H5155" s="1" t="s">
        <v>16</v>
      </c>
      <c r="I5155" s="1" t="s">
        <v>17</v>
      </c>
      <c r="J5155" s="1" t="s">
        <v>25</v>
      </c>
      <c r="K5155" s="1">
        <v>31.63</v>
      </c>
      <c r="L5155" s="1">
        <v>131.22999999999999</v>
      </c>
      <c r="M5155" s="1">
        <v>5.0199999999999996</v>
      </c>
    </row>
    <row r="5156" spans="1:17">
      <c r="A5156" s="1">
        <v>2004</v>
      </c>
      <c r="B5156" s="1" t="s">
        <v>17680</v>
      </c>
      <c r="C5156" s="1" t="s">
        <v>21531</v>
      </c>
      <c r="D5156" s="1" t="s">
        <v>17682</v>
      </c>
      <c r="G5156" s="1" t="s">
        <v>15</v>
      </c>
      <c r="H5156" s="1" t="s">
        <v>16</v>
      </c>
      <c r="I5156" s="1" t="s">
        <v>17</v>
      </c>
      <c r="J5156" s="1" t="s">
        <v>47</v>
      </c>
      <c r="K5156" s="1">
        <v>33</v>
      </c>
      <c r="L5156" s="1">
        <v>130</v>
      </c>
      <c r="M5156" s="1">
        <v>5.0199999999999996</v>
      </c>
    </row>
    <row r="5157" spans="1:17">
      <c r="A5157" s="1">
        <v>2001</v>
      </c>
      <c r="B5157" s="1" t="s">
        <v>17486</v>
      </c>
      <c r="C5157" s="1" t="s">
        <v>21532</v>
      </c>
      <c r="D5157" s="1" t="s">
        <v>20135</v>
      </c>
      <c r="G5157" s="1" t="s">
        <v>15</v>
      </c>
      <c r="H5157" s="1" t="s">
        <v>16</v>
      </c>
      <c r="I5157" s="1" t="s">
        <v>17</v>
      </c>
      <c r="J5157" s="1" t="s">
        <v>47</v>
      </c>
      <c r="K5157" s="1">
        <v>37.5</v>
      </c>
      <c r="L5157" s="1">
        <v>140</v>
      </c>
      <c r="M5157" s="1">
        <v>5.0199999999999996</v>
      </c>
      <c r="O5157" s="1">
        <v>33</v>
      </c>
    </row>
    <row r="5158" spans="1:17">
      <c r="A5158" s="1">
        <v>1984</v>
      </c>
      <c r="B5158" s="1" t="s">
        <v>17848</v>
      </c>
      <c r="C5158" s="1" t="s">
        <v>3937</v>
      </c>
      <c r="D5158" s="1" t="s">
        <v>21533</v>
      </c>
      <c r="G5158" s="1" t="s">
        <v>15</v>
      </c>
      <c r="H5158" s="1" t="s">
        <v>16</v>
      </c>
      <c r="I5158" s="1" t="s">
        <v>17</v>
      </c>
      <c r="J5158" s="1" t="s">
        <v>47</v>
      </c>
      <c r="K5158" s="1">
        <v>39.130000000000003</v>
      </c>
      <c r="L5158" s="1">
        <v>140.07</v>
      </c>
      <c r="M5158" s="1">
        <v>5.03</v>
      </c>
    </row>
    <row r="5159" spans="1:17">
      <c r="A5159" s="1">
        <v>1975</v>
      </c>
      <c r="B5159" s="1" t="s">
        <v>19742</v>
      </c>
      <c r="C5159" s="1" t="s">
        <v>1072</v>
      </c>
      <c r="D5159" s="1" t="s">
        <v>16839</v>
      </c>
      <c r="G5159" s="1" t="s">
        <v>15</v>
      </c>
      <c r="H5159" s="1" t="s">
        <v>16</v>
      </c>
      <c r="I5159" s="1" t="s">
        <v>17</v>
      </c>
      <c r="J5159" s="1" t="s">
        <v>47</v>
      </c>
      <c r="K5159" s="1">
        <v>33.5</v>
      </c>
      <c r="L5159" s="1">
        <v>130.80000000000001</v>
      </c>
      <c r="M5159" s="1">
        <v>5.03</v>
      </c>
    </row>
    <row r="5160" spans="1:17">
      <c r="A5160" s="1">
        <v>1989</v>
      </c>
      <c r="B5160" s="1" t="s">
        <v>18249</v>
      </c>
      <c r="C5160" s="1" t="s">
        <v>1777</v>
      </c>
      <c r="D5160" s="1" t="s">
        <v>18250</v>
      </c>
      <c r="G5160" s="1" t="s">
        <v>15</v>
      </c>
      <c r="H5160" s="1" t="s">
        <v>16</v>
      </c>
      <c r="I5160" s="1" t="s">
        <v>17</v>
      </c>
      <c r="J5160" s="1" t="s">
        <v>1084</v>
      </c>
      <c r="K5160" s="1">
        <v>38.15</v>
      </c>
      <c r="L5160" s="1">
        <v>140.43</v>
      </c>
      <c r="M5160" s="1">
        <v>5.03</v>
      </c>
    </row>
    <row r="5161" spans="1:17">
      <c r="A5161" s="1">
        <v>1990</v>
      </c>
      <c r="B5161" s="1" t="s">
        <v>17316</v>
      </c>
      <c r="C5161" s="1" t="s">
        <v>21534</v>
      </c>
      <c r="D5161" s="1" t="s">
        <v>18432</v>
      </c>
      <c r="G5161" s="1" t="s">
        <v>15</v>
      </c>
      <c r="H5161" s="1" t="s">
        <v>16</v>
      </c>
      <c r="I5161" s="1" t="s">
        <v>17</v>
      </c>
      <c r="J5161" s="1" t="s">
        <v>17726</v>
      </c>
      <c r="K5161" s="1">
        <v>37.200000000000003</v>
      </c>
      <c r="L5161" s="1">
        <v>140.19999999999999</v>
      </c>
      <c r="M5161" s="1">
        <v>5.03</v>
      </c>
    </row>
    <row r="5162" spans="1:17">
      <c r="A5162" s="1">
        <v>1959</v>
      </c>
      <c r="B5162" s="1" t="s">
        <v>15322</v>
      </c>
      <c r="C5162" s="1" t="s">
        <v>1363</v>
      </c>
      <c r="D5162" s="1" t="s">
        <v>18505</v>
      </c>
      <c r="G5162" s="1" t="s">
        <v>15</v>
      </c>
      <c r="H5162" s="1" t="s">
        <v>16</v>
      </c>
      <c r="I5162" s="1" t="s">
        <v>17</v>
      </c>
      <c r="J5162" s="1" t="s">
        <v>15323</v>
      </c>
      <c r="K5162" s="1">
        <v>40</v>
      </c>
      <c r="L5162" s="1">
        <v>140.9</v>
      </c>
      <c r="M5162" s="1">
        <v>5.03</v>
      </c>
    </row>
    <row r="5163" spans="1:17">
      <c r="A5163" s="1">
        <v>1996</v>
      </c>
      <c r="B5163" s="1" t="s">
        <v>17710</v>
      </c>
      <c r="C5163" s="1" t="s">
        <v>21535</v>
      </c>
      <c r="D5163" s="1" t="s">
        <v>17712</v>
      </c>
      <c r="G5163" s="1" t="s">
        <v>15</v>
      </c>
      <c r="H5163" s="1" t="s">
        <v>16</v>
      </c>
      <c r="I5163" s="1" t="s">
        <v>17</v>
      </c>
      <c r="J5163" s="1" t="s">
        <v>8352</v>
      </c>
      <c r="K5163" s="1">
        <v>35.97</v>
      </c>
      <c r="L5163" s="1">
        <v>138.37</v>
      </c>
      <c r="M5163" s="1">
        <v>5.03</v>
      </c>
    </row>
    <row r="5164" spans="1:17">
      <c r="A5164" s="1">
        <v>1993</v>
      </c>
      <c r="B5164" s="1" t="s">
        <v>20085</v>
      </c>
      <c r="C5164" s="1" t="s">
        <v>21536</v>
      </c>
      <c r="D5164" s="1" t="s">
        <v>16947</v>
      </c>
      <c r="G5164" s="1" t="s">
        <v>350</v>
      </c>
      <c r="H5164" s="1" t="s">
        <v>16</v>
      </c>
      <c r="I5164" s="1" t="s">
        <v>17</v>
      </c>
      <c r="J5164" s="1" t="s">
        <v>69</v>
      </c>
      <c r="K5164" s="1">
        <v>32.354700000000001</v>
      </c>
      <c r="L5164" s="1">
        <v>134.95169999999999</v>
      </c>
      <c r="M5164" s="1">
        <v>5.03</v>
      </c>
      <c r="O5164" s="1">
        <v>48</v>
      </c>
      <c r="Q5164" s="1">
        <v>0.51326000000000005</v>
      </c>
    </row>
    <row r="5165" spans="1:17">
      <c r="A5165" s="1">
        <v>2006</v>
      </c>
      <c r="B5165" s="1" t="s">
        <v>21060</v>
      </c>
      <c r="C5165" s="1" t="s">
        <v>21537</v>
      </c>
      <c r="D5165" s="1" t="s">
        <v>16802</v>
      </c>
      <c r="G5165" s="1" t="s">
        <v>15</v>
      </c>
      <c r="H5165" s="1" t="s">
        <v>16</v>
      </c>
      <c r="I5165" s="1" t="s">
        <v>17</v>
      </c>
      <c r="J5165" s="1" t="s">
        <v>47</v>
      </c>
      <c r="K5165" s="1">
        <v>34.450000000000003</v>
      </c>
      <c r="L5165" s="1">
        <v>134.16999999999999</v>
      </c>
      <c r="M5165" s="1">
        <v>5.03</v>
      </c>
    </row>
    <row r="5166" spans="1:17">
      <c r="A5166" s="1">
        <v>2004</v>
      </c>
      <c r="B5166" s="1" t="s">
        <v>17680</v>
      </c>
      <c r="C5166" s="1" t="s">
        <v>21538</v>
      </c>
      <c r="D5166" s="1" t="s">
        <v>17682</v>
      </c>
      <c r="G5166" s="1" t="s">
        <v>15</v>
      </c>
      <c r="H5166" s="1" t="s">
        <v>16</v>
      </c>
      <c r="I5166" s="1" t="s">
        <v>17</v>
      </c>
      <c r="J5166" s="1" t="s">
        <v>47</v>
      </c>
      <c r="K5166" s="1">
        <v>33</v>
      </c>
      <c r="L5166" s="1">
        <v>130</v>
      </c>
      <c r="M5166" s="1">
        <v>5.03</v>
      </c>
    </row>
    <row r="5167" spans="1:17">
      <c r="A5167" s="1">
        <v>2007</v>
      </c>
      <c r="B5167" s="1" t="s">
        <v>17595</v>
      </c>
      <c r="C5167" s="1" t="s">
        <v>21539</v>
      </c>
      <c r="D5167" s="1" t="s">
        <v>17263</v>
      </c>
      <c r="G5167" s="1" t="s">
        <v>15</v>
      </c>
      <c r="H5167" s="1" t="s">
        <v>16</v>
      </c>
      <c r="I5167" s="1" t="s">
        <v>17</v>
      </c>
      <c r="J5167" s="1" t="s">
        <v>25</v>
      </c>
      <c r="K5167" s="1">
        <v>38.299999999999997</v>
      </c>
      <c r="L5167" s="1">
        <v>140.07</v>
      </c>
      <c r="M5167" s="1">
        <v>5.03</v>
      </c>
    </row>
    <row r="5168" spans="1:17">
      <c r="A5168" s="1">
        <v>1990</v>
      </c>
      <c r="B5168" s="1" t="s">
        <v>17370</v>
      </c>
      <c r="C5168" s="1" t="s">
        <v>21532</v>
      </c>
      <c r="D5168" s="1" t="s">
        <v>17342</v>
      </c>
      <c r="G5168" s="1" t="s">
        <v>15</v>
      </c>
      <c r="H5168" s="1" t="s">
        <v>16</v>
      </c>
      <c r="I5168" s="1" t="s">
        <v>17</v>
      </c>
      <c r="J5168" s="1" t="s">
        <v>69</v>
      </c>
      <c r="K5168" s="1">
        <v>36.549999999999997</v>
      </c>
      <c r="L5168" s="1">
        <v>139.19999999999999</v>
      </c>
      <c r="M5168" s="1">
        <v>5.03</v>
      </c>
    </row>
    <row r="5169" spans="1:17">
      <c r="A5169" s="1">
        <v>1993</v>
      </c>
      <c r="B5169" s="1" t="s">
        <v>17624</v>
      </c>
      <c r="C5169" s="1" t="s">
        <v>4156</v>
      </c>
      <c r="D5169" s="1" t="s">
        <v>20710</v>
      </c>
      <c r="G5169" s="1" t="s">
        <v>15</v>
      </c>
      <c r="H5169" s="1" t="s">
        <v>16</v>
      </c>
      <c r="I5169" s="1" t="s">
        <v>17</v>
      </c>
      <c r="J5169" s="1" t="s">
        <v>47</v>
      </c>
      <c r="K5169" s="1">
        <v>39.83</v>
      </c>
      <c r="L5169" s="1">
        <v>140.77000000000001</v>
      </c>
      <c r="M5169" s="1">
        <v>5.04</v>
      </c>
    </row>
    <row r="5170" spans="1:17">
      <c r="A5170" s="1">
        <v>1984</v>
      </c>
      <c r="B5170" s="1" t="s">
        <v>17848</v>
      </c>
      <c r="C5170" s="1" t="s">
        <v>3943</v>
      </c>
      <c r="D5170" s="1" t="s">
        <v>20990</v>
      </c>
      <c r="G5170" s="1" t="s">
        <v>15</v>
      </c>
      <c r="H5170" s="1" t="s">
        <v>16</v>
      </c>
      <c r="I5170" s="1" t="s">
        <v>17</v>
      </c>
      <c r="J5170" s="1" t="s">
        <v>47</v>
      </c>
      <c r="K5170" s="1">
        <v>39.130000000000003</v>
      </c>
      <c r="L5170" s="1">
        <v>140.07</v>
      </c>
      <c r="M5170" s="1">
        <v>5.04</v>
      </c>
    </row>
    <row r="5171" spans="1:17">
      <c r="A5171" s="1">
        <v>1992</v>
      </c>
      <c r="B5171" s="1" t="s">
        <v>18198</v>
      </c>
      <c r="C5171" s="1" t="s">
        <v>3809</v>
      </c>
      <c r="D5171" s="1" t="s">
        <v>20585</v>
      </c>
      <c r="G5171" s="1" t="s">
        <v>15</v>
      </c>
      <c r="H5171" s="1" t="s">
        <v>16</v>
      </c>
      <c r="I5171" s="1" t="s">
        <v>17</v>
      </c>
      <c r="J5171" s="1" t="s">
        <v>59</v>
      </c>
      <c r="K5171" s="1">
        <v>38</v>
      </c>
      <c r="L5171" s="1">
        <v>140.30000000000001</v>
      </c>
      <c r="M5171" s="1">
        <v>5.04</v>
      </c>
    </row>
    <row r="5172" spans="1:17">
      <c r="A5172" s="1">
        <v>1989</v>
      </c>
      <c r="B5172" s="1" t="s">
        <v>17212</v>
      </c>
      <c r="C5172" s="1" t="s">
        <v>21540</v>
      </c>
      <c r="D5172" s="1" t="s">
        <v>18295</v>
      </c>
      <c r="G5172" s="1" t="s">
        <v>15</v>
      </c>
      <c r="H5172" s="1" t="s">
        <v>16</v>
      </c>
      <c r="I5172" s="1" t="s">
        <v>17</v>
      </c>
      <c r="J5172" s="1" t="s">
        <v>18319</v>
      </c>
      <c r="K5172" s="1">
        <v>38</v>
      </c>
      <c r="L5172" s="1">
        <v>140.5</v>
      </c>
      <c r="M5172" s="1">
        <v>5.04</v>
      </c>
    </row>
    <row r="5173" spans="1:17">
      <c r="A5173" s="1">
        <v>1990</v>
      </c>
      <c r="B5173" s="1" t="s">
        <v>17316</v>
      </c>
      <c r="C5173" s="1" t="s">
        <v>21541</v>
      </c>
      <c r="D5173" s="1" t="s">
        <v>18432</v>
      </c>
      <c r="G5173" s="1" t="s">
        <v>15</v>
      </c>
      <c r="H5173" s="1" t="s">
        <v>16</v>
      </c>
      <c r="I5173" s="1" t="s">
        <v>17</v>
      </c>
      <c r="J5173" s="1" t="s">
        <v>17726</v>
      </c>
      <c r="K5173" s="1">
        <v>37.200000000000003</v>
      </c>
      <c r="L5173" s="1">
        <v>140.19999999999999</v>
      </c>
      <c r="M5173" s="1">
        <v>5.04</v>
      </c>
    </row>
    <row r="5174" spans="1:17">
      <c r="A5174" s="1">
        <v>2004</v>
      </c>
      <c r="B5174" s="1" t="s">
        <v>17528</v>
      </c>
      <c r="C5174" s="1" t="s">
        <v>21542</v>
      </c>
      <c r="D5174" s="1" t="s">
        <v>21051</v>
      </c>
      <c r="G5174" s="1" t="s">
        <v>15</v>
      </c>
      <c r="H5174" s="1" t="s">
        <v>16</v>
      </c>
      <c r="I5174" s="1" t="s">
        <v>17</v>
      </c>
      <c r="J5174" s="1" t="s">
        <v>59</v>
      </c>
      <c r="K5174" s="1">
        <v>33.200000000000003</v>
      </c>
      <c r="L5174" s="1">
        <v>129.6</v>
      </c>
      <c r="M5174" s="1">
        <v>5.04</v>
      </c>
      <c r="O5174" s="1">
        <v>31.3</v>
      </c>
      <c r="Q5174" s="1">
        <v>0.51256900000000005</v>
      </c>
    </row>
    <row r="5175" spans="1:17">
      <c r="A5175" s="1">
        <v>2004</v>
      </c>
      <c r="B5175" s="1" t="s">
        <v>17528</v>
      </c>
      <c r="C5175" s="1" t="s">
        <v>21543</v>
      </c>
      <c r="D5175" s="1" t="s">
        <v>17530</v>
      </c>
      <c r="G5175" s="1" t="s">
        <v>15</v>
      </c>
      <c r="H5175" s="1" t="s">
        <v>16</v>
      </c>
      <c r="I5175" s="1" t="s">
        <v>17</v>
      </c>
      <c r="J5175" s="1" t="s">
        <v>69</v>
      </c>
      <c r="K5175" s="1">
        <v>33.200000000000003</v>
      </c>
      <c r="L5175" s="1">
        <v>129.6</v>
      </c>
      <c r="M5175" s="1">
        <v>5.04</v>
      </c>
    </row>
    <row r="5176" spans="1:17">
      <c r="A5176" s="1">
        <v>2009</v>
      </c>
      <c r="B5176" s="1" t="s">
        <v>20621</v>
      </c>
      <c r="C5176" s="1" t="s">
        <v>21544</v>
      </c>
      <c r="D5176" s="1" t="s">
        <v>17682</v>
      </c>
      <c r="G5176" s="1" t="s">
        <v>15</v>
      </c>
      <c r="H5176" s="1" t="s">
        <v>16</v>
      </c>
      <c r="I5176" s="1" t="s">
        <v>17</v>
      </c>
      <c r="J5176" s="1" t="s">
        <v>59</v>
      </c>
      <c r="K5176" s="1">
        <v>33</v>
      </c>
      <c r="L5176" s="1">
        <v>130</v>
      </c>
      <c r="M5176" s="1">
        <v>5.04</v>
      </c>
    </row>
    <row r="5177" spans="1:17">
      <c r="A5177" s="1">
        <v>2006</v>
      </c>
      <c r="B5177" s="1" t="s">
        <v>21060</v>
      </c>
      <c r="C5177" s="1" t="s">
        <v>21545</v>
      </c>
      <c r="D5177" s="1" t="s">
        <v>16802</v>
      </c>
      <c r="G5177" s="1" t="s">
        <v>15</v>
      </c>
      <c r="H5177" s="1" t="s">
        <v>16</v>
      </c>
      <c r="I5177" s="1" t="s">
        <v>17</v>
      </c>
      <c r="J5177" s="1" t="s">
        <v>47</v>
      </c>
      <c r="K5177" s="1">
        <v>34.450000000000003</v>
      </c>
      <c r="L5177" s="1">
        <v>134.16999999999999</v>
      </c>
      <c r="M5177" s="1">
        <v>5.04</v>
      </c>
    </row>
    <row r="5178" spans="1:17">
      <c r="A5178" s="1">
        <v>2006</v>
      </c>
      <c r="B5178" s="1" t="s">
        <v>21060</v>
      </c>
      <c r="C5178" s="1" t="s">
        <v>21546</v>
      </c>
      <c r="D5178" s="1" t="s">
        <v>16802</v>
      </c>
      <c r="G5178" s="1" t="s">
        <v>15</v>
      </c>
      <c r="H5178" s="1" t="s">
        <v>16</v>
      </c>
      <c r="I5178" s="1" t="s">
        <v>17</v>
      </c>
      <c r="J5178" s="1" t="s">
        <v>47</v>
      </c>
      <c r="K5178" s="1">
        <v>34.450000000000003</v>
      </c>
      <c r="L5178" s="1">
        <v>134.16999999999999</v>
      </c>
      <c r="M5178" s="1">
        <v>5.04</v>
      </c>
    </row>
    <row r="5179" spans="1:17">
      <c r="A5179" s="1">
        <v>2006</v>
      </c>
      <c r="B5179" s="1" t="s">
        <v>21060</v>
      </c>
      <c r="C5179" s="1" t="s">
        <v>21547</v>
      </c>
      <c r="D5179" s="1" t="s">
        <v>16802</v>
      </c>
      <c r="G5179" s="1" t="s">
        <v>15</v>
      </c>
      <c r="H5179" s="1" t="s">
        <v>16</v>
      </c>
      <c r="I5179" s="1" t="s">
        <v>17</v>
      </c>
      <c r="J5179" s="1" t="s">
        <v>47</v>
      </c>
      <c r="K5179" s="1">
        <v>34.450000000000003</v>
      </c>
      <c r="L5179" s="1">
        <v>134.16999999999999</v>
      </c>
      <c r="M5179" s="1">
        <v>5.04</v>
      </c>
    </row>
    <row r="5180" spans="1:17">
      <c r="A5180" s="1">
        <v>1992</v>
      </c>
      <c r="B5180" s="1" t="s">
        <v>18198</v>
      </c>
      <c r="C5180" s="1" t="s">
        <v>3924</v>
      </c>
      <c r="D5180" s="1" t="s">
        <v>19646</v>
      </c>
      <c r="G5180" s="1" t="s">
        <v>15</v>
      </c>
      <c r="H5180" s="1" t="s">
        <v>16</v>
      </c>
      <c r="I5180" s="1" t="s">
        <v>17</v>
      </c>
      <c r="J5180" s="1" t="s">
        <v>59</v>
      </c>
      <c r="K5180" s="1">
        <v>38</v>
      </c>
      <c r="L5180" s="1">
        <v>140.30000000000001</v>
      </c>
      <c r="M5180" s="1">
        <v>5.05</v>
      </c>
    </row>
    <row r="5181" spans="1:17">
      <c r="A5181" s="1">
        <v>1984</v>
      </c>
      <c r="B5181" s="1" t="s">
        <v>18793</v>
      </c>
      <c r="C5181" s="1" t="s">
        <v>21548</v>
      </c>
      <c r="D5181" s="1" t="s">
        <v>18795</v>
      </c>
      <c r="G5181" s="1" t="s">
        <v>15</v>
      </c>
      <c r="H5181" s="1" t="s">
        <v>16</v>
      </c>
      <c r="I5181" s="1" t="s">
        <v>17</v>
      </c>
      <c r="J5181" s="1" t="s">
        <v>21549</v>
      </c>
      <c r="K5181" s="1">
        <v>41.5</v>
      </c>
      <c r="L5181" s="1">
        <v>139.37</v>
      </c>
      <c r="M5181" s="1">
        <v>5.05</v>
      </c>
    </row>
    <row r="5182" spans="1:17">
      <c r="A5182" s="1">
        <v>1993</v>
      </c>
      <c r="B5182" s="1" t="s">
        <v>17624</v>
      </c>
      <c r="C5182" s="1" t="s">
        <v>3803</v>
      </c>
      <c r="D5182" s="1" t="s">
        <v>20440</v>
      </c>
      <c r="G5182" s="1" t="s">
        <v>15</v>
      </c>
      <c r="H5182" s="1" t="s">
        <v>16</v>
      </c>
      <c r="I5182" s="1" t="s">
        <v>17</v>
      </c>
      <c r="J5182" s="1" t="s">
        <v>47</v>
      </c>
      <c r="K5182" s="1">
        <v>39.83</v>
      </c>
      <c r="L5182" s="1">
        <v>140.77000000000001</v>
      </c>
      <c r="M5182" s="1">
        <v>5.05</v>
      </c>
    </row>
    <row r="5183" spans="1:17">
      <c r="A5183" s="1">
        <v>1964</v>
      </c>
      <c r="B5183" s="1" t="s">
        <v>17728</v>
      </c>
      <c r="C5183" s="1" t="s">
        <v>1072</v>
      </c>
      <c r="D5183" s="1" t="s">
        <v>17729</v>
      </c>
      <c r="G5183" s="1" t="s">
        <v>15</v>
      </c>
      <c r="H5183" s="1" t="s">
        <v>16</v>
      </c>
      <c r="I5183" s="1" t="s">
        <v>17</v>
      </c>
      <c r="J5183" s="1" t="s">
        <v>20222</v>
      </c>
      <c r="K5183" s="1">
        <v>37.130000000000003</v>
      </c>
      <c r="L5183" s="1">
        <v>139.97</v>
      </c>
      <c r="M5183" s="1">
        <v>5.05</v>
      </c>
    </row>
    <row r="5184" spans="1:17">
      <c r="A5184" s="1">
        <v>1983</v>
      </c>
      <c r="B5184" s="1" t="s">
        <v>17076</v>
      </c>
      <c r="C5184" s="1" t="s">
        <v>21550</v>
      </c>
      <c r="D5184" s="1" t="s">
        <v>16841</v>
      </c>
      <c r="G5184" s="1" t="s">
        <v>15</v>
      </c>
      <c r="H5184" s="1" t="s">
        <v>16</v>
      </c>
      <c r="I5184" s="1" t="s">
        <v>17</v>
      </c>
      <c r="J5184" s="1" t="s">
        <v>25</v>
      </c>
      <c r="K5184" s="1">
        <v>40.200000000000003</v>
      </c>
      <c r="L5184" s="1">
        <v>140.30000000000001</v>
      </c>
      <c r="M5184" s="1">
        <v>5.05</v>
      </c>
    </row>
    <row r="5185" spans="1:17">
      <c r="A5185" s="1">
        <v>2006</v>
      </c>
      <c r="B5185" s="1" t="s">
        <v>21060</v>
      </c>
      <c r="C5185" s="1" t="s">
        <v>12692</v>
      </c>
      <c r="D5185" s="1" t="s">
        <v>16802</v>
      </c>
      <c r="G5185" s="1" t="s">
        <v>15</v>
      </c>
      <c r="H5185" s="1" t="s">
        <v>16</v>
      </c>
      <c r="I5185" s="1" t="s">
        <v>17</v>
      </c>
      <c r="J5185" s="1" t="s">
        <v>47</v>
      </c>
      <c r="K5185" s="1">
        <v>34.450000000000003</v>
      </c>
      <c r="L5185" s="1">
        <v>134.16999999999999</v>
      </c>
      <c r="M5185" s="1">
        <v>5.05</v>
      </c>
    </row>
    <row r="5186" spans="1:17">
      <c r="A5186" s="1">
        <v>2001</v>
      </c>
      <c r="B5186" s="1" t="s">
        <v>20551</v>
      </c>
      <c r="C5186" s="1" t="s">
        <v>1795</v>
      </c>
      <c r="D5186" s="1" t="s">
        <v>21551</v>
      </c>
      <c r="G5186" s="1" t="s">
        <v>350</v>
      </c>
      <c r="H5186" s="1" t="s">
        <v>16</v>
      </c>
      <c r="I5186" s="1" t="s">
        <v>17</v>
      </c>
      <c r="J5186" s="1" t="s">
        <v>59</v>
      </c>
      <c r="K5186" s="1">
        <v>39.243600000000001</v>
      </c>
      <c r="L5186" s="1">
        <v>140.14230000000001</v>
      </c>
      <c r="M5186" s="1">
        <v>5.05</v>
      </c>
    </row>
    <row r="5187" spans="1:17">
      <c r="A5187" s="1">
        <v>1988</v>
      </c>
      <c r="B5187" s="1" t="s">
        <v>18327</v>
      </c>
      <c r="C5187" s="1" t="s">
        <v>21552</v>
      </c>
      <c r="D5187" s="1" t="s">
        <v>20322</v>
      </c>
      <c r="G5187" s="1" t="s">
        <v>15</v>
      </c>
      <c r="H5187" s="1" t="s">
        <v>16</v>
      </c>
      <c r="I5187" s="1" t="s">
        <v>17</v>
      </c>
      <c r="J5187" s="1" t="s">
        <v>47</v>
      </c>
      <c r="K5187" s="1">
        <v>32.799999999999997</v>
      </c>
      <c r="L5187" s="1">
        <v>130.69999999999999</v>
      </c>
      <c r="M5187" s="1">
        <v>5.05</v>
      </c>
    </row>
    <row r="5188" spans="1:17">
      <c r="A5188" s="1">
        <v>2008</v>
      </c>
      <c r="B5188" s="1" t="s">
        <v>19516</v>
      </c>
      <c r="C5188" s="1" t="s">
        <v>21553</v>
      </c>
      <c r="D5188" s="1" t="s">
        <v>18250</v>
      </c>
      <c r="G5188" s="1" t="s">
        <v>15</v>
      </c>
      <c r="H5188" s="1" t="s">
        <v>16</v>
      </c>
      <c r="I5188" s="1" t="s">
        <v>17</v>
      </c>
      <c r="J5188" s="1" t="s">
        <v>59</v>
      </c>
      <c r="K5188" s="1">
        <v>38.04</v>
      </c>
      <c r="L5188" s="1">
        <v>140.38</v>
      </c>
      <c r="M5188" s="1">
        <v>5.05</v>
      </c>
      <c r="O5188" s="1">
        <v>34.299999999999997</v>
      </c>
      <c r="Q5188" s="1">
        <v>0.512853</v>
      </c>
    </row>
    <row r="5189" spans="1:17">
      <c r="A5189" s="1">
        <v>1990</v>
      </c>
      <c r="B5189" s="1" t="s">
        <v>20608</v>
      </c>
      <c r="C5189" s="1" t="s">
        <v>21554</v>
      </c>
      <c r="D5189" s="1" t="s">
        <v>21460</v>
      </c>
      <c r="G5189" s="1" t="s">
        <v>15</v>
      </c>
      <c r="H5189" s="1" t="s">
        <v>16</v>
      </c>
      <c r="I5189" s="1" t="s">
        <v>17</v>
      </c>
      <c r="J5189" s="1" t="s">
        <v>69</v>
      </c>
      <c r="K5189" s="1">
        <v>35.5</v>
      </c>
      <c r="L5189" s="1">
        <v>134.69999999999999</v>
      </c>
      <c r="M5189" s="1">
        <v>5.05</v>
      </c>
      <c r="O5189" s="1">
        <v>30</v>
      </c>
    </row>
    <row r="5190" spans="1:17">
      <c r="A5190" s="1">
        <v>2006</v>
      </c>
      <c r="B5190" s="1" t="s">
        <v>17434</v>
      </c>
      <c r="C5190" s="1" t="s">
        <v>19931</v>
      </c>
      <c r="D5190" s="1" t="s">
        <v>19296</v>
      </c>
      <c r="G5190" s="1" t="s">
        <v>15</v>
      </c>
      <c r="H5190" s="1" t="s">
        <v>16</v>
      </c>
      <c r="I5190" s="1" t="s">
        <v>17</v>
      </c>
      <c r="J5190" s="1" t="s">
        <v>69</v>
      </c>
      <c r="K5190" s="1">
        <v>35.5</v>
      </c>
      <c r="L5190" s="1">
        <v>138</v>
      </c>
      <c r="M5190" s="1">
        <v>5.05</v>
      </c>
    </row>
    <row r="5191" spans="1:17">
      <c r="A5191" s="1">
        <v>1998</v>
      </c>
      <c r="B5191" s="1" t="s">
        <v>16876</v>
      </c>
      <c r="C5191" s="1" t="s">
        <v>3803</v>
      </c>
      <c r="D5191" s="1" t="s">
        <v>16877</v>
      </c>
      <c r="G5191" s="1" t="s">
        <v>15</v>
      </c>
      <c r="H5191" s="1" t="s">
        <v>16</v>
      </c>
      <c r="I5191" s="1" t="s">
        <v>17</v>
      </c>
      <c r="J5191" s="1" t="s">
        <v>47</v>
      </c>
      <c r="K5191" s="1">
        <v>42.164000000000001</v>
      </c>
      <c r="L5191" s="1">
        <v>139.90600000000001</v>
      </c>
      <c r="M5191" s="1">
        <v>5.0599999999999996</v>
      </c>
    </row>
    <row r="5192" spans="1:17">
      <c r="A5192" s="1">
        <v>1960</v>
      </c>
      <c r="B5192" s="1" t="s">
        <v>17022</v>
      </c>
      <c r="C5192" s="1" t="s">
        <v>3803</v>
      </c>
      <c r="D5192" s="1" t="s">
        <v>18967</v>
      </c>
      <c r="G5192" s="1" t="s">
        <v>15</v>
      </c>
      <c r="H5192" s="1" t="s">
        <v>16</v>
      </c>
      <c r="I5192" s="1" t="s">
        <v>17</v>
      </c>
      <c r="J5192" s="1" t="s">
        <v>1084</v>
      </c>
      <c r="K5192" s="1">
        <v>39.85</v>
      </c>
      <c r="L5192" s="1">
        <v>141</v>
      </c>
      <c r="M5192" s="1">
        <v>5.0599999999999996</v>
      </c>
    </row>
    <row r="5193" spans="1:17">
      <c r="A5193" s="1">
        <v>1970</v>
      </c>
      <c r="B5193" s="1" t="s">
        <v>20442</v>
      </c>
      <c r="C5193" s="1" t="s">
        <v>21555</v>
      </c>
      <c r="D5193" s="1" t="s">
        <v>16755</v>
      </c>
      <c r="G5193" s="1" t="s">
        <v>15</v>
      </c>
      <c r="H5193" s="1" t="s">
        <v>16</v>
      </c>
      <c r="I5193" s="1" t="s">
        <v>17</v>
      </c>
      <c r="J5193" s="1" t="s">
        <v>21556</v>
      </c>
      <c r="K5193" s="1">
        <v>33</v>
      </c>
      <c r="L5193" s="1">
        <v>129.5</v>
      </c>
      <c r="M5193" s="1">
        <v>5.0599999999999996</v>
      </c>
    </row>
    <row r="5194" spans="1:17">
      <c r="A5194" s="1">
        <v>1997</v>
      </c>
      <c r="B5194" s="1" t="s">
        <v>20204</v>
      </c>
      <c r="C5194" s="1" t="s">
        <v>11699</v>
      </c>
      <c r="D5194" s="1" t="s">
        <v>16638</v>
      </c>
      <c r="G5194" s="1" t="s">
        <v>350</v>
      </c>
      <c r="H5194" s="1" t="s">
        <v>16</v>
      </c>
      <c r="I5194" s="1" t="s">
        <v>17</v>
      </c>
      <c r="J5194" s="1" t="s">
        <v>59</v>
      </c>
      <c r="K5194" s="1">
        <v>37</v>
      </c>
      <c r="L5194" s="1">
        <v>138</v>
      </c>
      <c r="M5194" s="1">
        <v>5.0599999999999996</v>
      </c>
    </row>
    <row r="5195" spans="1:17">
      <c r="A5195" s="1">
        <v>2006</v>
      </c>
      <c r="B5195" s="1" t="s">
        <v>21060</v>
      </c>
      <c r="C5195" s="1" t="s">
        <v>21557</v>
      </c>
      <c r="D5195" s="1" t="s">
        <v>16802</v>
      </c>
      <c r="G5195" s="1" t="s">
        <v>15</v>
      </c>
      <c r="H5195" s="1" t="s">
        <v>16</v>
      </c>
      <c r="I5195" s="1" t="s">
        <v>17</v>
      </c>
      <c r="J5195" s="1" t="s">
        <v>47</v>
      </c>
      <c r="K5195" s="1">
        <v>34.450000000000003</v>
      </c>
      <c r="L5195" s="1">
        <v>134.16999999999999</v>
      </c>
      <c r="M5195" s="1">
        <v>5.0599999999999996</v>
      </c>
    </row>
    <row r="5196" spans="1:17">
      <c r="A5196" s="1">
        <v>2006</v>
      </c>
      <c r="B5196" s="1" t="s">
        <v>21060</v>
      </c>
      <c r="C5196" s="1" t="s">
        <v>21558</v>
      </c>
      <c r="D5196" s="1" t="s">
        <v>16802</v>
      </c>
      <c r="G5196" s="1" t="s">
        <v>15</v>
      </c>
      <c r="H5196" s="1" t="s">
        <v>16</v>
      </c>
      <c r="I5196" s="1" t="s">
        <v>17</v>
      </c>
      <c r="J5196" s="1" t="s">
        <v>47</v>
      </c>
      <c r="K5196" s="1">
        <v>34.450000000000003</v>
      </c>
      <c r="L5196" s="1">
        <v>134.16999999999999</v>
      </c>
      <c r="M5196" s="1">
        <v>5.0599999999999996</v>
      </c>
    </row>
    <row r="5197" spans="1:17">
      <c r="A5197" s="1">
        <v>1992</v>
      </c>
      <c r="B5197" s="1" t="s">
        <v>10478</v>
      </c>
      <c r="C5197" s="1" t="s">
        <v>21559</v>
      </c>
      <c r="D5197" s="1" t="s">
        <v>19004</v>
      </c>
      <c r="G5197" s="1" t="s">
        <v>15</v>
      </c>
      <c r="H5197" s="1" t="s">
        <v>16</v>
      </c>
      <c r="I5197" s="1" t="s">
        <v>17</v>
      </c>
      <c r="J5197" s="1" t="s">
        <v>47</v>
      </c>
      <c r="K5197" s="1">
        <v>42.9</v>
      </c>
      <c r="L5197" s="1">
        <v>141</v>
      </c>
      <c r="M5197" s="1">
        <v>5.0599999999999996</v>
      </c>
    </row>
    <row r="5198" spans="1:17">
      <c r="A5198" s="1">
        <v>1988</v>
      </c>
      <c r="B5198" s="1" t="s">
        <v>18327</v>
      </c>
      <c r="C5198" s="1" t="s">
        <v>21560</v>
      </c>
      <c r="D5198" s="1" t="s">
        <v>20322</v>
      </c>
      <c r="G5198" s="1" t="s">
        <v>15</v>
      </c>
      <c r="H5198" s="1" t="s">
        <v>16</v>
      </c>
      <c r="I5198" s="1" t="s">
        <v>17</v>
      </c>
      <c r="J5198" s="1" t="s">
        <v>47</v>
      </c>
      <c r="K5198" s="1">
        <v>32.799999999999997</v>
      </c>
      <c r="L5198" s="1">
        <v>130.69999999999999</v>
      </c>
      <c r="M5198" s="1">
        <v>5.0599999999999996</v>
      </c>
    </row>
    <row r="5199" spans="1:17">
      <c r="A5199" s="1">
        <v>2006</v>
      </c>
      <c r="B5199" s="1" t="s">
        <v>17434</v>
      </c>
      <c r="C5199" s="1" t="s">
        <v>21561</v>
      </c>
      <c r="D5199" s="1" t="s">
        <v>19296</v>
      </c>
      <c r="G5199" s="1" t="s">
        <v>15</v>
      </c>
      <c r="H5199" s="1" t="s">
        <v>16</v>
      </c>
      <c r="I5199" s="1" t="s">
        <v>17</v>
      </c>
      <c r="J5199" s="1" t="s">
        <v>69</v>
      </c>
      <c r="K5199" s="1">
        <v>35.5</v>
      </c>
      <c r="L5199" s="1">
        <v>138</v>
      </c>
      <c r="M5199" s="1">
        <v>5.0599999999999996</v>
      </c>
    </row>
    <row r="5200" spans="1:17">
      <c r="A5200" s="1">
        <v>2005</v>
      </c>
      <c r="B5200" s="1" t="s">
        <v>17563</v>
      </c>
      <c r="C5200" s="1" t="s">
        <v>21562</v>
      </c>
      <c r="D5200" s="1" t="s">
        <v>17458</v>
      </c>
      <c r="G5200" s="1" t="s">
        <v>15</v>
      </c>
      <c r="H5200" s="1" t="s">
        <v>16</v>
      </c>
      <c r="I5200" s="1" t="s">
        <v>17</v>
      </c>
      <c r="J5200" s="1" t="s">
        <v>47</v>
      </c>
      <c r="K5200" s="1">
        <v>38.15</v>
      </c>
      <c r="L5200" s="1">
        <v>140.44999999999999</v>
      </c>
      <c r="M5200" s="1">
        <v>5.0599999999999996</v>
      </c>
    </row>
    <row r="5201" spans="1:17">
      <c r="A5201" s="1">
        <v>1971</v>
      </c>
      <c r="B5201" s="1" t="s">
        <v>19326</v>
      </c>
      <c r="C5201" s="1" t="s">
        <v>867</v>
      </c>
      <c r="D5201" s="1" t="s">
        <v>17547</v>
      </c>
      <c r="G5201" s="1" t="s">
        <v>15</v>
      </c>
      <c r="H5201" s="1" t="s">
        <v>16</v>
      </c>
      <c r="I5201" s="1" t="s">
        <v>17</v>
      </c>
      <c r="J5201" s="1" t="s">
        <v>25</v>
      </c>
      <c r="K5201" s="1">
        <v>39.75</v>
      </c>
      <c r="L5201" s="1">
        <v>140.66999999999999</v>
      </c>
      <c r="M5201" s="1">
        <v>5.07</v>
      </c>
    </row>
    <row r="5202" spans="1:17">
      <c r="A5202" s="1">
        <v>1954</v>
      </c>
      <c r="B5202" s="1" t="s">
        <v>17688</v>
      </c>
      <c r="C5202" s="1" t="s">
        <v>21563</v>
      </c>
      <c r="D5202" s="1" t="s">
        <v>17690</v>
      </c>
      <c r="G5202" s="1" t="s">
        <v>15</v>
      </c>
      <c r="H5202" s="1" t="s">
        <v>16</v>
      </c>
      <c r="I5202" s="1" t="s">
        <v>17</v>
      </c>
      <c r="J5202" s="1" t="s">
        <v>20222</v>
      </c>
      <c r="K5202" s="1">
        <v>36.799999999999997</v>
      </c>
      <c r="L5202" s="1">
        <v>139.53</v>
      </c>
      <c r="M5202" s="1">
        <v>5.07</v>
      </c>
    </row>
    <row r="5203" spans="1:17">
      <c r="A5203" s="1">
        <v>2006</v>
      </c>
      <c r="B5203" s="1" t="s">
        <v>21060</v>
      </c>
      <c r="C5203" s="1" t="s">
        <v>21564</v>
      </c>
      <c r="D5203" s="1" t="s">
        <v>16802</v>
      </c>
      <c r="G5203" s="1" t="s">
        <v>15</v>
      </c>
      <c r="H5203" s="1" t="s">
        <v>16</v>
      </c>
      <c r="I5203" s="1" t="s">
        <v>17</v>
      </c>
      <c r="J5203" s="1" t="s">
        <v>47</v>
      </c>
      <c r="K5203" s="1">
        <v>34.450000000000003</v>
      </c>
      <c r="L5203" s="1">
        <v>134.16999999999999</v>
      </c>
      <c r="M5203" s="1">
        <v>5.07</v>
      </c>
    </row>
    <row r="5204" spans="1:17">
      <c r="A5204" s="1">
        <v>2006</v>
      </c>
      <c r="B5204" s="1" t="s">
        <v>21060</v>
      </c>
      <c r="C5204" s="1" t="s">
        <v>21565</v>
      </c>
      <c r="D5204" s="1" t="s">
        <v>16802</v>
      </c>
      <c r="G5204" s="1" t="s">
        <v>15</v>
      </c>
      <c r="H5204" s="1" t="s">
        <v>16</v>
      </c>
      <c r="I5204" s="1" t="s">
        <v>17</v>
      </c>
      <c r="J5204" s="1" t="s">
        <v>47</v>
      </c>
      <c r="K5204" s="1">
        <v>34.450000000000003</v>
      </c>
      <c r="L5204" s="1">
        <v>134.16999999999999</v>
      </c>
      <c r="M5204" s="1">
        <v>5.07</v>
      </c>
    </row>
    <row r="5205" spans="1:17">
      <c r="A5205" s="1">
        <v>2006</v>
      </c>
      <c r="B5205" s="1" t="s">
        <v>18152</v>
      </c>
      <c r="C5205" s="1" t="s">
        <v>21566</v>
      </c>
      <c r="D5205" s="1" t="s">
        <v>19205</v>
      </c>
      <c r="G5205" s="1" t="s">
        <v>15</v>
      </c>
      <c r="H5205" s="1" t="s">
        <v>16</v>
      </c>
      <c r="I5205" s="1" t="s">
        <v>17</v>
      </c>
      <c r="J5205" s="1" t="s">
        <v>69</v>
      </c>
      <c r="K5205" s="1">
        <v>40.119999999999997</v>
      </c>
      <c r="L5205" s="1">
        <v>140</v>
      </c>
      <c r="M5205" s="1">
        <v>5.07</v>
      </c>
    </row>
    <row r="5206" spans="1:17">
      <c r="A5206" s="1">
        <v>1997</v>
      </c>
      <c r="B5206" s="1" t="s">
        <v>14513</v>
      </c>
      <c r="C5206" s="1" t="s">
        <v>21567</v>
      </c>
      <c r="D5206" s="1" t="s">
        <v>17729</v>
      </c>
      <c r="G5206" s="1" t="s">
        <v>15</v>
      </c>
      <c r="H5206" s="1" t="s">
        <v>16</v>
      </c>
      <c r="I5206" s="1" t="s">
        <v>17</v>
      </c>
      <c r="J5206" s="1" t="s">
        <v>59</v>
      </c>
      <c r="K5206" s="1">
        <v>37.130000000000003</v>
      </c>
      <c r="L5206" s="1">
        <v>139.97</v>
      </c>
      <c r="M5206" s="1">
        <v>5.08</v>
      </c>
      <c r="Q5206" s="1">
        <v>0.51265000000000005</v>
      </c>
    </row>
    <row r="5207" spans="1:17">
      <c r="A5207" s="1">
        <v>1984</v>
      </c>
      <c r="B5207" s="1" t="s">
        <v>18793</v>
      </c>
      <c r="C5207" s="1" t="s">
        <v>21568</v>
      </c>
      <c r="D5207" s="1" t="s">
        <v>18067</v>
      </c>
      <c r="G5207" s="1" t="s">
        <v>15</v>
      </c>
      <c r="H5207" s="1" t="s">
        <v>16</v>
      </c>
      <c r="I5207" s="1" t="s">
        <v>17</v>
      </c>
      <c r="J5207" s="1" t="s">
        <v>1910</v>
      </c>
      <c r="K5207" s="1">
        <v>41.5</v>
      </c>
      <c r="L5207" s="1">
        <v>139.37</v>
      </c>
      <c r="M5207" s="1">
        <v>5.08</v>
      </c>
    </row>
    <row r="5208" spans="1:17">
      <c r="A5208" s="1">
        <v>1997</v>
      </c>
      <c r="B5208" s="1" t="s">
        <v>20204</v>
      </c>
      <c r="C5208" s="1" t="s">
        <v>21569</v>
      </c>
      <c r="D5208" s="1" t="s">
        <v>16638</v>
      </c>
      <c r="G5208" s="1" t="s">
        <v>350</v>
      </c>
      <c r="H5208" s="1" t="s">
        <v>16</v>
      </c>
      <c r="I5208" s="1" t="s">
        <v>17</v>
      </c>
      <c r="J5208" s="1" t="s">
        <v>69</v>
      </c>
      <c r="K5208" s="1">
        <v>37</v>
      </c>
      <c r="L5208" s="1">
        <v>138</v>
      </c>
      <c r="M5208" s="1">
        <v>5.08</v>
      </c>
      <c r="Q5208" s="1">
        <v>0.51299700000000004</v>
      </c>
    </row>
    <row r="5209" spans="1:17">
      <c r="A5209" s="1">
        <v>2006</v>
      </c>
      <c r="B5209" s="1" t="s">
        <v>21060</v>
      </c>
      <c r="C5209" s="1" t="s">
        <v>21570</v>
      </c>
      <c r="D5209" s="1" t="s">
        <v>16802</v>
      </c>
      <c r="G5209" s="1" t="s">
        <v>15</v>
      </c>
      <c r="H5209" s="1" t="s">
        <v>16</v>
      </c>
      <c r="I5209" s="1" t="s">
        <v>17</v>
      </c>
      <c r="J5209" s="1" t="s">
        <v>47</v>
      </c>
      <c r="K5209" s="1">
        <v>34.450000000000003</v>
      </c>
      <c r="L5209" s="1">
        <v>134.16999999999999</v>
      </c>
      <c r="M5209" s="1">
        <v>5.08</v>
      </c>
    </row>
    <row r="5210" spans="1:17">
      <c r="A5210" s="1">
        <v>2002</v>
      </c>
      <c r="B5210" s="1" t="s">
        <v>17780</v>
      </c>
      <c r="C5210" s="1" t="s">
        <v>21571</v>
      </c>
      <c r="D5210" s="1" t="s">
        <v>20231</v>
      </c>
      <c r="G5210" s="1" t="s">
        <v>15</v>
      </c>
      <c r="H5210" s="1" t="s">
        <v>16</v>
      </c>
      <c r="I5210" s="1" t="s">
        <v>17</v>
      </c>
      <c r="J5210" s="1" t="s">
        <v>47</v>
      </c>
      <c r="K5210" s="1">
        <v>34.450000000000003</v>
      </c>
      <c r="L5210" s="1">
        <v>134.16999999999999</v>
      </c>
      <c r="M5210" s="1">
        <v>5.08</v>
      </c>
      <c r="Q5210" s="1">
        <v>0.51261400000000001</v>
      </c>
    </row>
    <row r="5211" spans="1:17">
      <c r="A5211" s="1">
        <v>2004</v>
      </c>
      <c r="B5211" s="1" t="s">
        <v>17680</v>
      </c>
      <c r="C5211" s="1" t="s">
        <v>21572</v>
      </c>
      <c r="D5211" s="1" t="s">
        <v>17682</v>
      </c>
      <c r="G5211" s="1" t="s">
        <v>15</v>
      </c>
      <c r="H5211" s="1" t="s">
        <v>16</v>
      </c>
      <c r="I5211" s="1" t="s">
        <v>17</v>
      </c>
      <c r="J5211" s="1" t="s">
        <v>47</v>
      </c>
      <c r="K5211" s="1">
        <v>33</v>
      </c>
      <c r="L5211" s="1">
        <v>130</v>
      </c>
      <c r="M5211" s="1">
        <v>5.08</v>
      </c>
    </row>
    <row r="5212" spans="1:17">
      <c r="A5212" s="1">
        <v>1981</v>
      </c>
      <c r="B5212" s="1" t="s">
        <v>17822</v>
      </c>
      <c r="C5212" s="1" t="s">
        <v>21573</v>
      </c>
      <c r="D5212" s="1" t="s">
        <v>17006</v>
      </c>
      <c r="G5212" s="1" t="s">
        <v>15</v>
      </c>
      <c r="H5212" s="1" t="s">
        <v>16</v>
      </c>
      <c r="I5212" s="1" t="s">
        <v>17</v>
      </c>
      <c r="J5212" s="1" t="s">
        <v>59</v>
      </c>
      <c r="K5212" s="1">
        <v>37</v>
      </c>
      <c r="L5212" s="1">
        <v>138</v>
      </c>
      <c r="M5212" s="1">
        <v>5.08</v>
      </c>
    </row>
    <row r="5213" spans="1:17">
      <c r="A5213" s="1">
        <v>2007</v>
      </c>
      <c r="B5213" s="1" t="s">
        <v>17810</v>
      </c>
      <c r="C5213" s="1" t="s">
        <v>21574</v>
      </c>
      <c r="D5213" s="1" t="s">
        <v>20043</v>
      </c>
      <c r="G5213" s="1" t="s">
        <v>15</v>
      </c>
      <c r="H5213" s="1" t="s">
        <v>16</v>
      </c>
      <c r="I5213" s="1" t="s">
        <v>17</v>
      </c>
      <c r="J5213" s="1" t="s">
        <v>25</v>
      </c>
      <c r="K5213" s="1">
        <v>35.9</v>
      </c>
      <c r="L5213" s="1">
        <v>138.30000000000001</v>
      </c>
      <c r="M5213" s="1">
        <v>5.08</v>
      </c>
    </row>
    <row r="5214" spans="1:17">
      <c r="A5214" s="1">
        <v>1992</v>
      </c>
      <c r="B5214" s="1" t="s">
        <v>18198</v>
      </c>
      <c r="C5214" s="1" t="s">
        <v>3668</v>
      </c>
      <c r="D5214" s="1" t="s">
        <v>21333</v>
      </c>
      <c r="G5214" s="1" t="s">
        <v>15</v>
      </c>
      <c r="H5214" s="1" t="s">
        <v>16</v>
      </c>
      <c r="I5214" s="1" t="s">
        <v>17</v>
      </c>
      <c r="J5214" s="1" t="s">
        <v>59</v>
      </c>
      <c r="K5214" s="1">
        <v>38</v>
      </c>
      <c r="L5214" s="1">
        <v>140.30000000000001</v>
      </c>
      <c r="M5214" s="1">
        <v>5.09</v>
      </c>
    </row>
    <row r="5215" spans="1:17">
      <c r="A5215" s="1">
        <v>1981</v>
      </c>
      <c r="B5215" s="1" t="s">
        <v>16765</v>
      </c>
      <c r="C5215" s="1" t="s">
        <v>21575</v>
      </c>
      <c r="D5215" s="1" t="s">
        <v>16767</v>
      </c>
      <c r="G5215" s="1" t="s">
        <v>15</v>
      </c>
      <c r="H5215" s="1" t="s">
        <v>16</v>
      </c>
      <c r="I5215" s="1" t="s">
        <v>17</v>
      </c>
      <c r="J5215" s="1" t="s">
        <v>47</v>
      </c>
      <c r="K5215" s="1">
        <v>34.276699999999998</v>
      </c>
      <c r="L5215" s="1">
        <v>133.86060000000001</v>
      </c>
      <c r="M5215" s="1">
        <v>5.09</v>
      </c>
    </row>
    <row r="5216" spans="1:17">
      <c r="A5216" s="1">
        <v>1997</v>
      </c>
      <c r="B5216" s="1" t="s">
        <v>14513</v>
      </c>
      <c r="C5216" s="1" t="s">
        <v>21576</v>
      </c>
      <c r="D5216" s="1" t="s">
        <v>17309</v>
      </c>
      <c r="G5216" s="1" t="s">
        <v>15</v>
      </c>
      <c r="H5216" s="1" t="s">
        <v>16</v>
      </c>
      <c r="I5216" s="1" t="s">
        <v>17</v>
      </c>
      <c r="J5216" s="1" t="s">
        <v>59</v>
      </c>
      <c r="K5216" s="1">
        <v>36.9</v>
      </c>
      <c r="L5216" s="1">
        <v>139.80000000000001</v>
      </c>
      <c r="M5216" s="1">
        <v>5.09</v>
      </c>
      <c r="Q5216" s="1">
        <v>0.51261000000000001</v>
      </c>
    </row>
    <row r="5217" spans="1:17">
      <c r="A5217" s="1">
        <v>1988</v>
      </c>
      <c r="B5217" s="1" t="s">
        <v>16933</v>
      </c>
      <c r="C5217" s="1" t="s">
        <v>21577</v>
      </c>
      <c r="D5217" s="1" t="s">
        <v>18305</v>
      </c>
      <c r="G5217" s="1" t="s">
        <v>15</v>
      </c>
      <c r="H5217" s="1" t="s">
        <v>16</v>
      </c>
      <c r="I5217" s="1" t="s">
        <v>17</v>
      </c>
      <c r="J5217" s="1" t="s">
        <v>25</v>
      </c>
      <c r="K5217" s="1">
        <v>41</v>
      </c>
      <c r="L5217" s="1">
        <v>141.19999999999999</v>
      </c>
      <c r="M5217" s="1">
        <v>5.09</v>
      </c>
    </row>
    <row r="5218" spans="1:17">
      <c r="A5218" s="1">
        <v>1994</v>
      </c>
      <c r="B5218" s="1" t="s">
        <v>17917</v>
      </c>
      <c r="C5218" s="1" t="s">
        <v>21577</v>
      </c>
      <c r="D5218" s="1" t="s">
        <v>18305</v>
      </c>
      <c r="G5218" s="1" t="s">
        <v>15</v>
      </c>
      <c r="H5218" s="1" t="s">
        <v>16</v>
      </c>
      <c r="I5218" s="1" t="s">
        <v>17</v>
      </c>
      <c r="J5218" s="1" t="s">
        <v>47</v>
      </c>
      <c r="K5218" s="1">
        <v>41</v>
      </c>
      <c r="L5218" s="1">
        <v>141.19999999999999</v>
      </c>
      <c r="M5218" s="1">
        <v>5.09</v>
      </c>
      <c r="O5218" s="1">
        <v>39</v>
      </c>
    </row>
    <row r="5219" spans="1:17">
      <c r="A5219" s="1">
        <v>1995</v>
      </c>
      <c r="B5219" s="1" t="s">
        <v>17580</v>
      </c>
      <c r="C5219" s="1" t="s">
        <v>21578</v>
      </c>
      <c r="D5219" s="1" t="s">
        <v>20262</v>
      </c>
      <c r="G5219" s="1" t="s">
        <v>15</v>
      </c>
      <c r="H5219" s="1" t="s">
        <v>16</v>
      </c>
      <c r="I5219" s="1" t="s">
        <v>17</v>
      </c>
      <c r="J5219" s="1" t="s">
        <v>7797</v>
      </c>
      <c r="K5219" s="1">
        <v>36</v>
      </c>
      <c r="L5219" s="1">
        <v>138.19999999999999</v>
      </c>
      <c r="M5219" s="1">
        <v>5.09</v>
      </c>
    </row>
    <row r="5220" spans="1:17">
      <c r="A5220" s="1">
        <v>2007</v>
      </c>
      <c r="B5220" s="1" t="s">
        <v>17810</v>
      </c>
      <c r="C5220" s="1" t="s">
        <v>21561</v>
      </c>
      <c r="D5220" s="1" t="s">
        <v>19932</v>
      </c>
      <c r="G5220" s="1" t="s">
        <v>15</v>
      </c>
      <c r="H5220" s="1" t="s">
        <v>16</v>
      </c>
      <c r="I5220" s="1" t="s">
        <v>17</v>
      </c>
      <c r="J5220" s="1" t="s">
        <v>69</v>
      </c>
      <c r="K5220" s="1">
        <v>35.950600000000001</v>
      </c>
      <c r="L5220" s="1">
        <v>138.35669999999999</v>
      </c>
      <c r="M5220" s="1">
        <v>5.09</v>
      </c>
    </row>
    <row r="5221" spans="1:17">
      <c r="A5221" s="1">
        <v>2006</v>
      </c>
      <c r="B5221" s="1" t="s">
        <v>17434</v>
      </c>
      <c r="C5221" s="1" t="s">
        <v>21579</v>
      </c>
      <c r="D5221" s="1" t="s">
        <v>19296</v>
      </c>
      <c r="G5221" s="1" t="s">
        <v>15</v>
      </c>
      <c r="H5221" s="1" t="s">
        <v>16</v>
      </c>
      <c r="I5221" s="1" t="s">
        <v>17</v>
      </c>
      <c r="J5221" s="1" t="s">
        <v>69</v>
      </c>
      <c r="K5221" s="1">
        <v>35.5</v>
      </c>
      <c r="L5221" s="1">
        <v>138</v>
      </c>
      <c r="M5221" s="1">
        <v>5.09</v>
      </c>
    </row>
    <row r="5222" spans="1:17">
      <c r="A5222" s="1">
        <v>1978</v>
      </c>
      <c r="B5222" s="1" t="s">
        <v>21580</v>
      </c>
      <c r="C5222" s="1" t="s">
        <v>422</v>
      </c>
      <c r="D5222" s="1" t="s">
        <v>21581</v>
      </c>
      <c r="G5222" s="1" t="s">
        <v>15</v>
      </c>
      <c r="H5222" s="1" t="s">
        <v>16</v>
      </c>
      <c r="I5222" s="1" t="s">
        <v>17</v>
      </c>
      <c r="J5222" s="1" t="s">
        <v>10823</v>
      </c>
      <c r="K5222" s="1">
        <v>35</v>
      </c>
      <c r="L5222" s="1">
        <v>132.5</v>
      </c>
      <c r="M5222" s="1">
        <v>5.0999999999999996</v>
      </c>
    </row>
    <row r="5223" spans="1:17">
      <c r="A5223" s="1">
        <v>1961</v>
      </c>
      <c r="B5223" s="1" t="s">
        <v>17260</v>
      </c>
      <c r="C5223" s="1" t="s">
        <v>4747</v>
      </c>
      <c r="D5223" s="1" t="s">
        <v>17729</v>
      </c>
      <c r="G5223" s="1" t="s">
        <v>15</v>
      </c>
      <c r="H5223" s="1" t="s">
        <v>16</v>
      </c>
      <c r="I5223" s="1" t="s">
        <v>17</v>
      </c>
      <c r="J5223" s="1" t="s">
        <v>11136</v>
      </c>
      <c r="K5223" s="1">
        <v>37.119999999999997</v>
      </c>
      <c r="L5223" s="1">
        <v>139.97</v>
      </c>
      <c r="M5223" s="1">
        <v>5.0999999999999996</v>
      </c>
    </row>
    <row r="5224" spans="1:17">
      <c r="A5224" s="1" t="s">
        <v>7805</v>
      </c>
      <c r="B5224" s="1" t="s">
        <v>7806</v>
      </c>
      <c r="C5224" s="1" t="s">
        <v>1050</v>
      </c>
      <c r="D5224" s="1" t="s">
        <v>17729</v>
      </c>
      <c r="G5224" s="1" t="s">
        <v>15</v>
      </c>
      <c r="H5224" s="1" t="s">
        <v>16</v>
      </c>
      <c r="I5224" s="1" t="s">
        <v>17</v>
      </c>
      <c r="J5224" s="1" t="s">
        <v>11136</v>
      </c>
      <c r="K5224" s="1">
        <v>37.130000000000003</v>
      </c>
      <c r="L5224" s="1">
        <v>139.97</v>
      </c>
      <c r="M5224" s="1">
        <v>5.0999999999999996</v>
      </c>
    </row>
    <row r="5225" spans="1:17">
      <c r="A5225" s="1">
        <v>1967</v>
      </c>
      <c r="B5225" s="1" t="s">
        <v>17042</v>
      </c>
      <c r="C5225" s="1" t="s">
        <v>21582</v>
      </c>
      <c r="D5225" s="1" t="s">
        <v>17044</v>
      </c>
      <c r="G5225" s="1" t="s">
        <v>15</v>
      </c>
      <c r="H5225" s="1" t="s">
        <v>16</v>
      </c>
      <c r="I5225" s="1" t="s">
        <v>17</v>
      </c>
      <c r="J5225" s="1" t="s">
        <v>11136</v>
      </c>
      <c r="K5225" s="1">
        <v>33</v>
      </c>
      <c r="L5225" s="1">
        <v>129.5</v>
      </c>
      <c r="M5225" s="1">
        <v>5.0999999999999996</v>
      </c>
    </row>
    <row r="5226" spans="1:17">
      <c r="A5226" s="1">
        <v>1984</v>
      </c>
      <c r="B5226" s="1" t="s">
        <v>19182</v>
      </c>
      <c r="C5226" s="1" t="s">
        <v>20018</v>
      </c>
      <c r="D5226" s="1" t="s">
        <v>18250</v>
      </c>
      <c r="E5226" s="1">
        <v>1040</v>
      </c>
      <c r="F5226" s="1">
        <v>1040</v>
      </c>
      <c r="G5226" s="1" t="s">
        <v>15</v>
      </c>
      <c r="H5226" s="1" t="s">
        <v>16</v>
      </c>
      <c r="I5226" s="1" t="s">
        <v>17</v>
      </c>
      <c r="J5226" s="1" t="s">
        <v>1084</v>
      </c>
      <c r="K5226" s="1">
        <v>37.5</v>
      </c>
      <c r="L5226" s="1">
        <v>140</v>
      </c>
      <c r="M5226" s="1">
        <v>5.0999999999999996</v>
      </c>
      <c r="O5226" s="1">
        <v>29.5</v>
      </c>
    </row>
    <row r="5227" spans="1:17">
      <c r="A5227" s="1">
        <v>1977</v>
      </c>
      <c r="B5227" s="1" t="s">
        <v>19726</v>
      </c>
      <c r="C5227" s="1" t="s">
        <v>21583</v>
      </c>
      <c r="D5227" s="1" t="s">
        <v>16638</v>
      </c>
      <c r="G5227" s="1" t="s">
        <v>15</v>
      </c>
      <c r="H5227" s="1" t="s">
        <v>16</v>
      </c>
      <c r="I5227" s="1" t="s">
        <v>17</v>
      </c>
      <c r="J5227" s="1" t="s">
        <v>25</v>
      </c>
      <c r="K5227" s="1">
        <v>38.5</v>
      </c>
      <c r="L5227" s="1">
        <v>141</v>
      </c>
      <c r="M5227" s="1">
        <v>5.0999999999999996</v>
      </c>
    </row>
    <row r="5228" spans="1:17">
      <c r="A5228" s="1">
        <v>2009</v>
      </c>
      <c r="B5228" s="1" t="s">
        <v>21514</v>
      </c>
      <c r="C5228" s="1" t="s">
        <v>21584</v>
      </c>
      <c r="D5228" s="1" t="s">
        <v>21516</v>
      </c>
      <c r="G5228" s="1" t="s">
        <v>15</v>
      </c>
      <c r="H5228" s="1" t="s">
        <v>16</v>
      </c>
      <c r="I5228" s="1" t="s">
        <v>17</v>
      </c>
      <c r="J5228" s="1" t="s">
        <v>69</v>
      </c>
      <c r="K5228" s="1">
        <v>36.1</v>
      </c>
      <c r="L5228" s="1">
        <v>138.30000000000001</v>
      </c>
      <c r="M5228" s="1">
        <v>5.0999999999999996</v>
      </c>
      <c r="Q5228" s="1">
        <v>0.51292499999999996</v>
      </c>
    </row>
    <row r="5229" spans="1:17">
      <c r="A5229" s="1">
        <v>1997</v>
      </c>
      <c r="B5229" s="1" t="s">
        <v>19696</v>
      </c>
      <c r="C5229" s="1" t="s">
        <v>21585</v>
      </c>
      <c r="D5229" s="1" t="s">
        <v>19698</v>
      </c>
      <c r="G5229" s="1" t="s">
        <v>15</v>
      </c>
      <c r="H5229" s="1" t="s">
        <v>16</v>
      </c>
      <c r="I5229" s="1" t="s">
        <v>17</v>
      </c>
      <c r="J5229" s="1" t="s">
        <v>69</v>
      </c>
      <c r="K5229" s="1">
        <v>35.4</v>
      </c>
      <c r="L5229" s="1">
        <v>133</v>
      </c>
      <c r="M5229" s="1">
        <v>5.0999999999999996</v>
      </c>
      <c r="Q5229" s="1">
        <v>0.51264200000000004</v>
      </c>
    </row>
    <row r="5230" spans="1:17">
      <c r="A5230" s="1">
        <v>2006</v>
      </c>
      <c r="B5230" s="1" t="s">
        <v>21060</v>
      </c>
      <c r="C5230" s="1" t="s">
        <v>21586</v>
      </c>
      <c r="D5230" s="1" t="s">
        <v>16802</v>
      </c>
      <c r="G5230" s="1" t="s">
        <v>15</v>
      </c>
      <c r="H5230" s="1" t="s">
        <v>16</v>
      </c>
      <c r="I5230" s="1" t="s">
        <v>17</v>
      </c>
      <c r="J5230" s="1" t="s">
        <v>47</v>
      </c>
      <c r="K5230" s="1">
        <v>34.450000000000003</v>
      </c>
      <c r="L5230" s="1">
        <v>134.16999999999999</v>
      </c>
      <c r="M5230" s="1">
        <v>5.0999999999999996</v>
      </c>
    </row>
    <row r="5231" spans="1:17">
      <c r="A5231" s="1">
        <v>2005</v>
      </c>
      <c r="B5231" s="1" t="s">
        <v>17563</v>
      </c>
      <c r="C5231" s="1" t="s">
        <v>21587</v>
      </c>
      <c r="D5231" s="1" t="s">
        <v>21357</v>
      </c>
      <c r="G5231" s="1" t="s">
        <v>15</v>
      </c>
      <c r="H5231" s="1" t="s">
        <v>16</v>
      </c>
      <c r="I5231" s="1" t="s">
        <v>17</v>
      </c>
      <c r="J5231" s="1" t="s">
        <v>59</v>
      </c>
      <c r="K5231" s="1">
        <v>38.15</v>
      </c>
      <c r="L5231" s="1">
        <v>140.44999999999999</v>
      </c>
      <c r="M5231" s="1">
        <v>5.0999999999999996</v>
      </c>
    </row>
    <row r="5232" spans="1:17">
      <c r="A5232" s="1">
        <v>2006</v>
      </c>
      <c r="B5232" s="1" t="s">
        <v>18152</v>
      </c>
      <c r="C5232" s="1" t="s">
        <v>21588</v>
      </c>
      <c r="D5232" s="1" t="s">
        <v>19205</v>
      </c>
      <c r="G5232" s="1" t="s">
        <v>15</v>
      </c>
      <c r="H5232" s="1" t="s">
        <v>16</v>
      </c>
      <c r="I5232" s="1" t="s">
        <v>17</v>
      </c>
      <c r="J5232" s="1" t="s">
        <v>69</v>
      </c>
      <c r="K5232" s="1">
        <v>40.119999999999997</v>
      </c>
      <c r="L5232" s="1">
        <v>140</v>
      </c>
      <c r="M5232" s="1">
        <v>5.0999999999999996</v>
      </c>
    </row>
    <row r="5233" spans="1:17">
      <c r="A5233" s="1">
        <v>2007</v>
      </c>
      <c r="B5233" s="1" t="s">
        <v>17810</v>
      </c>
      <c r="C5233" s="1" t="s">
        <v>17949</v>
      </c>
      <c r="D5233" s="1" t="s">
        <v>21071</v>
      </c>
      <c r="G5233" s="1" t="s">
        <v>15</v>
      </c>
      <c r="H5233" s="1" t="s">
        <v>16</v>
      </c>
      <c r="I5233" s="1" t="s">
        <v>17</v>
      </c>
      <c r="J5233" s="1" t="s">
        <v>25</v>
      </c>
      <c r="K5233" s="1">
        <v>36.065600000000003</v>
      </c>
      <c r="L5233" s="1">
        <v>138.36920000000001</v>
      </c>
      <c r="M5233" s="1">
        <v>5.0999999999999996</v>
      </c>
    </row>
    <row r="5234" spans="1:17">
      <c r="A5234" s="1">
        <v>2006</v>
      </c>
      <c r="B5234" s="1" t="s">
        <v>18152</v>
      </c>
      <c r="C5234" s="1" t="s">
        <v>21589</v>
      </c>
      <c r="D5234" s="1" t="s">
        <v>19205</v>
      </c>
      <c r="G5234" s="1" t="s">
        <v>15</v>
      </c>
      <c r="H5234" s="1" t="s">
        <v>16</v>
      </c>
      <c r="I5234" s="1" t="s">
        <v>17</v>
      </c>
      <c r="J5234" s="1" t="s">
        <v>69</v>
      </c>
      <c r="K5234" s="1">
        <v>40.119999999999997</v>
      </c>
      <c r="L5234" s="1">
        <v>140</v>
      </c>
      <c r="M5234" s="1">
        <v>5.0999999999999996</v>
      </c>
    </row>
    <row r="5235" spans="1:17">
      <c r="A5235" s="1">
        <v>1997</v>
      </c>
      <c r="B5235" s="1" t="s">
        <v>14513</v>
      </c>
      <c r="C5235" s="1" t="s">
        <v>21590</v>
      </c>
      <c r="D5235" s="1" t="s">
        <v>20147</v>
      </c>
      <c r="G5235" s="1" t="s">
        <v>15</v>
      </c>
      <c r="H5235" s="1" t="s">
        <v>16</v>
      </c>
      <c r="I5235" s="1" t="s">
        <v>17</v>
      </c>
      <c r="J5235" s="1" t="s">
        <v>69</v>
      </c>
      <c r="K5235" s="1">
        <v>37.5</v>
      </c>
      <c r="L5235" s="1">
        <v>140.5</v>
      </c>
      <c r="M5235" s="1">
        <v>5.1100000000000003</v>
      </c>
      <c r="Q5235" s="1">
        <v>0.51289399999999996</v>
      </c>
    </row>
    <row r="5236" spans="1:17">
      <c r="A5236" s="1">
        <v>1962</v>
      </c>
      <c r="B5236" s="1" t="s">
        <v>11736</v>
      </c>
      <c r="C5236" s="1" t="s">
        <v>122</v>
      </c>
      <c r="D5236" s="1" t="s">
        <v>16839</v>
      </c>
      <c r="G5236" s="1" t="s">
        <v>15</v>
      </c>
      <c r="H5236" s="1" t="s">
        <v>16</v>
      </c>
      <c r="I5236" s="1" t="s">
        <v>17</v>
      </c>
      <c r="J5236" s="1" t="s">
        <v>69</v>
      </c>
      <c r="K5236" s="1">
        <v>33.47</v>
      </c>
      <c r="L5236" s="1">
        <v>129.97</v>
      </c>
      <c r="M5236" s="1">
        <v>5.1100000000000003</v>
      </c>
    </row>
    <row r="5237" spans="1:17">
      <c r="A5237" s="1">
        <v>1959</v>
      </c>
      <c r="B5237" s="1" t="s">
        <v>16664</v>
      </c>
      <c r="C5237" s="1" t="s">
        <v>1072</v>
      </c>
      <c r="D5237" s="1" t="s">
        <v>16755</v>
      </c>
      <c r="G5237" s="1" t="s">
        <v>15</v>
      </c>
      <c r="H5237" s="1" t="s">
        <v>16</v>
      </c>
      <c r="I5237" s="1" t="s">
        <v>17</v>
      </c>
      <c r="J5237" s="1" t="s">
        <v>20271</v>
      </c>
      <c r="K5237" s="1">
        <v>33</v>
      </c>
      <c r="L5237" s="1">
        <v>129.5</v>
      </c>
      <c r="M5237" s="1">
        <v>5.1100000000000003</v>
      </c>
    </row>
    <row r="5238" spans="1:17">
      <c r="A5238" s="1">
        <v>2006</v>
      </c>
      <c r="B5238" s="1" t="s">
        <v>21060</v>
      </c>
      <c r="C5238" s="1" t="s">
        <v>21591</v>
      </c>
      <c r="D5238" s="1" t="s">
        <v>16802</v>
      </c>
      <c r="G5238" s="1" t="s">
        <v>15</v>
      </c>
      <c r="H5238" s="1" t="s">
        <v>16</v>
      </c>
      <c r="I5238" s="1" t="s">
        <v>17</v>
      </c>
      <c r="J5238" s="1" t="s">
        <v>47</v>
      </c>
      <c r="K5238" s="1">
        <v>34.450000000000003</v>
      </c>
      <c r="L5238" s="1">
        <v>134.16999999999999</v>
      </c>
      <c r="M5238" s="1">
        <v>5.1100000000000003</v>
      </c>
    </row>
    <row r="5239" spans="1:17">
      <c r="A5239" s="1">
        <v>2000</v>
      </c>
      <c r="B5239" s="1" t="s">
        <v>17789</v>
      </c>
      <c r="C5239" s="1" t="s">
        <v>21592</v>
      </c>
      <c r="D5239" s="1" t="s">
        <v>17087</v>
      </c>
      <c r="G5239" s="1" t="s">
        <v>15</v>
      </c>
      <c r="H5239" s="1" t="s">
        <v>16</v>
      </c>
      <c r="I5239" s="1" t="s">
        <v>17</v>
      </c>
      <c r="J5239" s="1" t="s">
        <v>21593</v>
      </c>
      <c r="K5239" s="1">
        <v>35.97</v>
      </c>
      <c r="L5239" s="1">
        <v>138.37</v>
      </c>
      <c r="M5239" s="1">
        <v>5.1100000000000003</v>
      </c>
      <c r="Q5239" s="1">
        <v>0.51278599999999996</v>
      </c>
    </row>
    <row r="5240" spans="1:17">
      <c r="A5240" s="1">
        <v>1992</v>
      </c>
      <c r="B5240" s="1" t="s">
        <v>18198</v>
      </c>
      <c r="C5240" s="1" t="s">
        <v>422</v>
      </c>
      <c r="D5240" s="1" t="s">
        <v>20585</v>
      </c>
      <c r="G5240" s="1" t="s">
        <v>15</v>
      </c>
      <c r="H5240" s="1" t="s">
        <v>16</v>
      </c>
      <c r="I5240" s="1" t="s">
        <v>17</v>
      </c>
      <c r="J5240" s="1" t="s">
        <v>59</v>
      </c>
      <c r="K5240" s="1">
        <v>38</v>
      </c>
      <c r="L5240" s="1">
        <v>140.30000000000001</v>
      </c>
      <c r="M5240" s="1">
        <v>5.12</v>
      </c>
    </row>
    <row r="5241" spans="1:17">
      <c r="A5241" s="1">
        <v>1993</v>
      </c>
      <c r="B5241" s="1" t="s">
        <v>17624</v>
      </c>
      <c r="C5241" s="1" t="s">
        <v>3917</v>
      </c>
      <c r="D5241" s="1" t="s">
        <v>20710</v>
      </c>
      <c r="G5241" s="1" t="s">
        <v>15</v>
      </c>
      <c r="H5241" s="1" t="s">
        <v>16</v>
      </c>
      <c r="I5241" s="1" t="s">
        <v>17</v>
      </c>
      <c r="J5241" s="1" t="s">
        <v>47</v>
      </c>
      <c r="K5241" s="1">
        <v>39.83</v>
      </c>
      <c r="L5241" s="1">
        <v>140.77000000000001</v>
      </c>
      <c r="M5241" s="1">
        <v>5.12</v>
      </c>
    </row>
    <row r="5242" spans="1:17">
      <c r="A5242" s="1">
        <v>1994</v>
      </c>
      <c r="B5242" s="1" t="s">
        <v>17917</v>
      </c>
      <c r="C5242" s="1" t="s">
        <v>21594</v>
      </c>
      <c r="D5242" s="1" t="s">
        <v>18274</v>
      </c>
      <c r="G5242" s="1" t="s">
        <v>15</v>
      </c>
      <c r="H5242" s="1" t="s">
        <v>16</v>
      </c>
      <c r="I5242" s="1" t="s">
        <v>17</v>
      </c>
      <c r="J5242" s="1" t="s">
        <v>69</v>
      </c>
      <c r="K5242" s="1">
        <v>40.700000000000003</v>
      </c>
      <c r="L5242" s="1">
        <v>141</v>
      </c>
      <c r="M5242" s="1">
        <v>5.12</v>
      </c>
      <c r="O5242" s="1">
        <v>34</v>
      </c>
    </row>
    <row r="5243" spans="1:17">
      <c r="A5243" s="1">
        <v>1994</v>
      </c>
      <c r="B5243" s="1" t="s">
        <v>17917</v>
      </c>
      <c r="C5243" s="1" t="s">
        <v>21595</v>
      </c>
      <c r="D5243" s="1" t="s">
        <v>18274</v>
      </c>
      <c r="G5243" s="1" t="s">
        <v>15</v>
      </c>
      <c r="H5243" s="1" t="s">
        <v>16</v>
      </c>
      <c r="I5243" s="1" t="s">
        <v>17</v>
      </c>
      <c r="J5243" s="1" t="s">
        <v>69</v>
      </c>
      <c r="K5243" s="1">
        <v>40.700000000000003</v>
      </c>
      <c r="L5243" s="1">
        <v>141</v>
      </c>
      <c r="M5243" s="1">
        <v>5.12</v>
      </c>
      <c r="O5243" s="1">
        <v>41</v>
      </c>
    </row>
    <row r="5244" spans="1:17">
      <c r="A5244" s="1">
        <v>2001</v>
      </c>
      <c r="B5244" s="1" t="s">
        <v>17570</v>
      </c>
      <c r="C5244" s="1" t="s">
        <v>21497</v>
      </c>
      <c r="D5244" s="1" t="s">
        <v>17599</v>
      </c>
      <c r="G5244" s="1" t="s">
        <v>15</v>
      </c>
      <c r="H5244" s="1" t="s">
        <v>16</v>
      </c>
      <c r="I5244" s="1" t="s">
        <v>17</v>
      </c>
      <c r="J5244" s="1" t="s">
        <v>47</v>
      </c>
      <c r="K5244" s="1">
        <v>38.15</v>
      </c>
      <c r="L5244" s="1">
        <v>140.44999999999999</v>
      </c>
      <c r="M5244" s="1">
        <v>5.12</v>
      </c>
    </row>
    <row r="5245" spans="1:17">
      <c r="A5245" s="1">
        <v>2002</v>
      </c>
      <c r="B5245" s="1" t="s">
        <v>21596</v>
      </c>
      <c r="C5245" s="1" t="s">
        <v>21597</v>
      </c>
      <c r="D5245" s="1" t="s">
        <v>16638</v>
      </c>
      <c r="G5245" s="1" t="s">
        <v>15</v>
      </c>
      <c r="H5245" s="1" t="s">
        <v>16</v>
      </c>
      <c r="I5245" s="1" t="s">
        <v>17</v>
      </c>
      <c r="J5245" s="1" t="s">
        <v>25</v>
      </c>
      <c r="K5245" s="1">
        <v>38.5</v>
      </c>
      <c r="L5245" s="1">
        <v>141</v>
      </c>
      <c r="M5245" s="1">
        <v>5.12</v>
      </c>
    </row>
    <row r="5246" spans="1:17">
      <c r="A5246" s="1">
        <v>2009</v>
      </c>
      <c r="B5246" s="1" t="s">
        <v>21514</v>
      </c>
      <c r="C5246" s="1" t="s">
        <v>21598</v>
      </c>
      <c r="D5246" s="1" t="s">
        <v>21516</v>
      </c>
      <c r="G5246" s="1" t="s">
        <v>15</v>
      </c>
      <c r="H5246" s="1" t="s">
        <v>16</v>
      </c>
      <c r="I5246" s="1" t="s">
        <v>17</v>
      </c>
      <c r="J5246" s="1" t="s">
        <v>69</v>
      </c>
      <c r="K5246" s="1">
        <v>36.1</v>
      </c>
      <c r="L5246" s="1">
        <v>138.30000000000001</v>
      </c>
      <c r="M5246" s="1">
        <v>5.12</v>
      </c>
      <c r="Q5246" s="1">
        <v>0.51291399999999998</v>
      </c>
    </row>
    <row r="5247" spans="1:17">
      <c r="A5247" s="1">
        <v>2006</v>
      </c>
      <c r="B5247" s="1" t="s">
        <v>21060</v>
      </c>
      <c r="C5247" s="1" t="s">
        <v>15132</v>
      </c>
      <c r="D5247" s="1" t="s">
        <v>16802</v>
      </c>
      <c r="G5247" s="1" t="s">
        <v>15</v>
      </c>
      <c r="H5247" s="1" t="s">
        <v>16</v>
      </c>
      <c r="I5247" s="1" t="s">
        <v>17</v>
      </c>
      <c r="J5247" s="1" t="s">
        <v>47</v>
      </c>
      <c r="K5247" s="1">
        <v>34.450000000000003</v>
      </c>
      <c r="L5247" s="1">
        <v>134.16999999999999</v>
      </c>
      <c r="M5247" s="1">
        <v>5.12</v>
      </c>
    </row>
    <row r="5248" spans="1:17">
      <c r="A5248" s="1">
        <v>2006</v>
      </c>
      <c r="B5248" s="1" t="s">
        <v>21060</v>
      </c>
      <c r="C5248" s="1" t="s">
        <v>21599</v>
      </c>
      <c r="D5248" s="1" t="s">
        <v>16802</v>
      </c>
      <c r="G5248" s="1" t="s">
        <v>15</v>
      </c>
      <c r="H5248" s="1" t="s">
        <v>16</v>
      </c>
      <c r="I5248" s="1" t="s">
        <v>17</v>
      </c>
      <c r="J5248" s="1" t="s">
        <v>47</v>
      </c>
      <c r="K5248" s="1">
        <v>34.450000000000003</v>
      </c>
      <c r="L5248" s="1">
        <v>134.16999999999999</v>
      </c>
      <c r="M5248" s="1">
        <v>5.12</v>
      </c>
    </row>
    <row r="5249" spans="1:17">
      <c r="A5249" s="1">
        <v>2006</v>
      </c>
      <c r="B5249" s="1" t="s">
        <v>21060</v>
      </c>
      <c r="C5249" s="1" t="s">
        <v>21600</v>
      </c>
      <c r="D5249" s="1" t="s">
        <v>16802</v>
      </c>
      <c r="G5249" s="1" t="s">
        <v>15</v>
      </c>
      <c r="H5249" s="1" t="s">
        <v>16</v>
      </c>
      <c r="I5249" s="1" t="s">
        <v>17</v>
      </c>
      <c r="J5249" s="1" t="s">
        <v>47</v>
      </c>
      <c r="K5249" s="1">
        <v>34.450000000000003</v>
      </c>
      <c r="L5249" s="1">
        <v>134.16999999999999</v>
      </c>
      <c r="M5249" s="1">
        <v>5.12</v>
      </c>
    </row>
    <row r="5250" spans="1:17">
      <c r="A5250" s="1">
        <v>2006</v>
      </c>
      <c r="B5250" s="1" t="s">
        <v>21060</v>
      </c>
      <c r="C5250" s="1" t="s">
        <v>21601</v>
      </c>
      <c r="D5250" s="1" t="s">
        <v>16802</v>
      </c>
      <c r="G5250" s="1" t="s">
        <v>15</v>
      </c>
      <c r="H5250" s="1" t="s">
        <v>16</v>
      </c>
      <c r="I5250" s="1" t="s">
        <v>17</v>
      </c>
      <c r="J5250" s="1" t="s">
        <v>47</v>
      </c>
      <c r="K5250" s="1">
        <v>34.450000000000003</v>
      </c>
      <c r="L5250" s="1">
        <v>134.16999999999999</v>
      </c>
      <c r="M5250" s="1">
        <v>5.12</v>
      </c>
    </row>
    <row r="5251" spans="1:17">
      <c r="A5251" s="1">
        <v>2007</v>
      </c>
      <c r="B5251" s="1" t="s">
        <v>17595</v>
      </c>
      <c r="C5251" s="1" t="s">
        <v>21602</v>
      </c>
      <c r="D5251" s="1" t="s">
        <v>17263</v>
      </c>
      <c r="G5251" s="1" t="s">
        <v>15</v>
      </c>
      <c r="H5251" s="1" t="s">
        <v>16</v>
      </c>
      <c r="I5251" s="1" t="s">
        <v>17</v>
      </c>
      <c r="J5251" s="1" t="s">
        <v>25</v>
      </c>
      <c r="K5251" s="1">
        <v>38.299999999999997</v>
      </c>
      <c r="L5251" s="1">
        <v>140.07</v>
      </c>
      <c r="M5251" s="1">
        <v>5.12</v>
      </c>
    </row>
    <row r="5252" spans="1:17">
      <c r="A5252" s="1">
        <v>2000</v>
      </c>
      <c r="B5252" s="1" t="s">
        <v>21526</v>
      </c>
      <c r="C5252" s="1" t="s">
        <v>21603</v>
      </c>
      <c r="D5252" s="1" t="s">
        <v>21604</v>
      </c>
      <c r="G5252" s="1" t="s">
        <v>15</v>
      </c>
      <c r="H5252" s="1" t="s">
        <v>16</v>
      </c>
      <c r="I5252" s="1" t="s">
        <v>17</v>
      </c>
      <c r="J5252" s="1" t="s">
        <v>231</v>
      </c>
      <c r="K5252" s="1">
        <v>34.151400000000002</v>
      </c>
      <c r="L5252" s="1">
        <v>132.77719999999999</v>
      </c>
      <c r="M5252" s="1">
        <v>5.12</v>
      </c>
    </row>
    <row r="5253" spans="1:17">
      <c r="A5253" s="1">
        <v>2006</v>
      </c>
      <c r="B5253" s="1" t="s">
        <v>18152</v>
      </c>
      <c r="C5253" s="1" t="s">
        <v>21605</v>
      </c>
      <c r="D5253" s="1" t="s">
        <v>19205</v>
      </c>
      <c r="G5253" s="1" t="s">
        <v>15</v>
      </c>
      <c r="H5253" s="1" t="s">
        <v>16</v>
      </c>
      <c r="I5253" s="1" t="s">
        <v>17</v>
      </c>
      <c r="J5253" s="1" t="s">
        <v>69</v>
      </c>
      <c r="K5253" s="1">
        <v>40.119999999999997</v>
      </c>
      <c r="L5253" s="1">
        <v>140</v>
      </c>
      <c r="M5253" s="1">
        <v>5.12</v>
      </c>
    </row>
    <row r="5254" spans="1:17">
      <c r="A5254" s="1">
        <v>1988</v>
      </c>
      <c r="B5254" s="1" t="s">
        <v>18690</v>
      </c>
      <c r="C5254" s="1" t="s">
        <v>21606</v>
      </c>
      <c r="D5254" s="1" t="s">
        <v>18692</v>
      </c>
      <c r="G5254" s="1" t="s">
        <v>15</v>
      </c>
      <c r="H5254" s="1" t="s">
        <v>16</v>
      </c>
      <c r="I5254" s="1" t="s">
        <v>17</v>
      </c>
      <c r="J5254" s="1" t="s">
        <v>11655</v>
      </c>
      <c r="K5254" s="1">
        <v>39.93</v>
      </c>
      <c r="L5254" s="1">
        <v>139.87</v>
      </c>
      <c r="M5254" s="1">
        <v>5.13</v>
      </c>
    </row>
    <row r="5255" spans="1:17">
      <c r="A5255" s="1">
        <v>2009</v>
      </c>
      <c r="B5255" s="1" t="s">
        <v>21514</v>
      </c>
      <c r="C5255" s="1" t="s">
        <v>21607</v>
      </c>
      <c r="D5255" s="1" t="s">
        <v>21516</v>
      </c>
      <c r="G5255" s="1" t="s">
        <v>15</v>
      </c>
      <c r="H5255" s="1" t="s">
        <v>16</v>
      </c>
      <c r="I5255" s="1" t="s">
        <v>17</v>
      </c>
      <c r="J5255" s="1" t="s">
        <v>69</v>
      </c>
      <c r="K5255" s="1">
        <v>36.1</v>
      </c>
      <c r="L5255" s="1">
        <v>138.30000000000001</v>
      </c>
      <c r="M5255" s="1">
        <v>5.13</v>
      </c>
      <c r="Q5255" s="1">
        <v>0.51292700000000002</v>
      </c>
    </row>
    <row r="5256" spans="1:17">
      <c r="A5256" s="1">
        <v>2006</v>
      </c>
      <c r="B5256" s="1" t="s">
        <v>17229</v>
      </c>
      <c r="C5256" s="1" t="s">
        <v>21608</v>
      </c>
      <c r="D5256" s="1" t="s">
        <v>16638</v>
      </c>
      <c r="G5256" s="1" t="s">
        <v>15</v>
      </c>
      <c r="H5256" s="1" t="s">
        <v>16</v>
      </c>
      <c r="I5256" s="1" t="s">
        <v>17</v>
      </c>
      <c r="J5256" s="1" t="s">
        <v>59</v>
      </c>
      <c r="K5256" s="1">
        <v>38</v>
      </c>
      <c r="L5256" s="1">
        <v>140</v>
      </c>
      <c r="M5256" s="1">
        <v>5.13</v>
      </c>
    </row>
    <row r="5257" spans="1:17">
      <c r="A5257" s="1">
        <v>2006</v>
      </c>
      <c r="B5257" s="1" t="s">
        <v>21060</v>
      </c>
      <c r="C5257" s="1" t="s">
        <v>21609</v>
      </c>
      <c r="D5257" s="1" t="s">
        <v>16802</v>
      </c>
      <c r="G5257" s="1" t="s">
        <v>15</v>
      </c>
      <c r="H5257" s="1" t="s">
        <v>16</v>
      </c>
      <c r="I5257" s="1" t="s">
        <v>17</v>
      </c>
      <c r="J5257" s="1" t="s">
        <v>47</v>
      </c>
      <c r="K5257" s="1">
        <v>34.450000000000003</v>
      </c>
      <c r="L5257" s="1">
        <v>134.16999999999999</v>
      </c>
      <c r="M5257" s="1">
        <v>5.13</v>
      </c>
    </row>
    <row r="5258" spans="1:17">
      <c r="A5258" s="1">
        <v>2006</v>
      </c>
      <c r="B5258" s="1" t="s">
        <v>21060</v>
      </c>
      <c r="C5258" s="1" t="s">
        <v>21610</v>
      </c>
      <c r="D5258" s="1" t="s">
        <v>16802</v>
      </c>
      <c r="G5258" s="1" t="s">
        <v>15</v>
      </c>
      <c r="H5258" s="1" t="s">
        <v>16</v>
      </c>
      <c r="I5258" s="1" t="s">
        <v>17</v>
      </c>
      <c r="J5258" s="1" t="s">
        <v>47</v>
      </c>
      <c r="K5258" s="1">
        <v>34.450000000000003</v>
      </c>
      <c r="L5258" s="1">
        <v>134.16999999999999</v>
      </c>
      <c r="M5258" s="1">
        <v>5.13</v>
      </c>
    </row>
    <row r="5259" spans="1:17">
      <c r="A5259" s="1">
        <v>2006</v>
      </c>
      <c r="B5259" s="1" t="s">
        <v>17620</v>
      </c>
      <c r="C5259" s="1" t="s">
        <v>19756</v>
      </c>
      <c r="D5259" s="1" t="s">
        <v>17622</v>
      </c>
      <c r="G5259" s="1" t="s">
        <v>15</v>
      </c>
      <c r="H5259" s="1" t="s">
        <v>16</v>
      </c>
      <c r="I5259" s="1" t="s">
        <v>17</v>
      </c>
      <c r="J5259" s="1" t="s">
        <v>25</v>
      </c>
      <c r="K5259" s="1">
        <v>38.299999999999997</v>
      </c>
      <c r="L5259" s="1">
        <v>139.9</v>
      </c>
      <c r="M5259" s="1">
        <v>5.13</v>
      </c>
    </row>
    <row r="5260" spans="1:17">
      <c r="A5260" s="1">
        <v>1998</v>
      </c>
      <c r="B5260" s="1" t="s">
        <v>19317</v>
      </c>
      <c r="C5260" s="1" t="s">
        <v>21611</v>
      </c>
      <c r="D5260" s="1" t="s">
        <v>21612</v>
      </c>
      <c r="G5260" s="1" t="s">
        <v>15</v>
      </c>
      <c r="H5260" s="1" t="s">
        <v>16</v>
      </c>
      <c r="I5260" s="1" t="s">
        <v>17</v>
      </c>
      <c r="J5260" s="1" t="s">
        <v>19320</v>
      </c>
      <c r="K5260" s="1">
        <v>33.1</v>
      </c>
      <c r="L5260" s="1">
        <v>128.9</v>
      </c>
      <c r="M5260" s="1">
        <v>5.13</v>
      </c>
    </row>
    <row r="5261" spans="1:17">
      <c r="A5261" s="1">
        <v>1990</v>
      </c>
      <c r="B5261" s="1" t="s">
        <v>19013</v>
      </c>
      <c r="C5261" s="1" t="s">
        <v>9323</v>
      </c>
      <c r="D5261" s="1" t="s">
        <v>19014</v>
      </c>
      <c r="G5261" s="1" t="s">
        <v>15</v>
      </c>
      <c r="H5261" s="1" t="s">
        <v>16</v>
      </c>
      <c r="I5261" s="1" t="s">
        <v>17</v>
      </c>
      <c r="J5261" s="1" t="s">
        <v>59</v>
      </c>
      <c r="K5261" s="1">
        <v>37</v>
      </c>
      <c r="L5261" s="1">
        <v>139.5</v>
      </c>
      <c r="M5261" s="1">
        <v>5.14</v>
      </c>
    </row>
    <row r="5262" spans="1:17">
      <c r="A5262" s="1">
        <v>1990</v>
      </c>
      <c r="B5262" s="1" t="s">
        <v>17316</v>
      </c>
      <c r="C5262" s="1" t="s">
        <v>21613</v>
      </c>
      <c r="D5262" s="1" t="s">
        <v>19014</v>
      </c>
      <c r="G5262" s="1" t="s">
        <v>15</v>
      </c>
      <c r="H5262" s="1" t="s">
        <v>16</v>
      </c>
      <c r="I5262" s="1" t="s">
        <v>17</v>
      </c>
      <c r="J5262" s="1" t="s">
        <v>19957</v>
      </c>
      <c r="K5262" s="1">
        <v>37</v>
      </c>
      <c r="L5262" s="1">
        <v>139.5</v>
      </c>
      <c r="M5262" s="1">
        <v>5.14</v>
      </c>
    </row>
    <row r="5263" spans="1:17">
      <c r="A5263" s="1">
        <v>1999</v>
      </c>
      <c r="B5263" s="1" t="s">
        <v>17797</v>
      </c>
      <c r="C5263" s="1" t="s">
        <v>21614</v>
      </c>
      <c r="D5263" s="1" t="s">
        <v>17799</v>
      </c>
      <c r="G5263" s="1" t="s">
        <v>15</v>
      </c>
      <c r="H5263" s="1" t="s">
        <v>16</v>
      </c>
      <c r="I5263" s="1" t="s">
        <v>17</v>
      </c>
      <c r="J5263" s="1" t="s">
        <v>47</v>
      </c>
      <c r="K5263" s="1">
        <v>36.299999999999997</v>
      </c>
      <c r="L5263" s="1">
        <v>137</v>
      </c>
      <c r="M5263" s="1">
        <v>5.14</v>
      </c>
    </row>
    <row r="5264" spans="1:17">
      <c r="A5264" s="1">
        <v>2005</v>
      </c>
      <c r="B5264" s="1" t="s">
        <v>16889</v>
      </c>
      <c r="C5264" s="1" t="s">
        <v>21615</v>
      </c>
      <c r="D5264" s="1" t="s">
        <v>21616</v>
      </c>
      <c r="G5264" s="1" t="s">
        <v>15</v>
      </c>
      <c r="H5264" s="1" t="s">
        <v>16</v>
      </c>
      <c r="I5264" s="1" t="s">
        <v>17</v>
      </c>
      <c r="J5264" s="1" t="s">
        <v>47</v>
      </c>
      <c r="K5264" s="1">
        <v>34.21</v>
      </c>
      <c r="L5264" s="1">
        <v>133.78</v>
      </c>
      <c r="M5264" s="1">
        <v>5.14</v>
      </c>
      <c r="Q5264" s="1">
        <v>0.51258899999999996</v>
      </c>
    </row>
    <row r="5265" spans="1:17">
      <c r="A5265" s="1">
        <v>2005</v>
      </c>
      <c r="B5265" s="1" t="s">
        <v>16889</v>
      </c>
      <c r="C5265" s="1" t="s">
        <v>13758</v>
      </c>
      <c r="D5265" s="1" t="s">
        <v>18254</v>
      </c>
      <c r="G5265" s="1" t="s">
        <v>15</v>
      </c>
      <c r="H5265" s="1" t="s">
        <v>16</v>
      </c>
      <c r="I5265" s="1" t="s">
        <v>17</v>
      </c>
      <c r="J5265" s="1" t="s">
        <v>47</v>
      </c>
      <c r="K5265" s="1">
        <v>34.200000000000003</v>
      </c>
      <c r="L5265" s="1">
        <v>133.68</v>
      </c>
      <c r="M5265" s="1">
        <v>5.14</v>
      </c>
      <c r="Q5265" s="1">
        <v>0.51265400000000005</v>
      </c>
    </row>
    <row r="5266" spans="1:17">
      <c r="A5266" s="1">
        <v>2008</v>
      </c>
      <c r="B5266" s="1" t="s">
        <v>18137</v>
      </c>
      <c r="C5266" s="1" t="s">
        <v>21617</v>
      </c>
      <c r="D5266" s="1" t="s">
        <v>18020</v>
      </c>
      <c r="G5266" s="1" t="s">
        <v>15</v>
      </c>
      <c r="H5266" s="1" t="s">
        <v>16</v>
      </c>
      <c r="I5266" s="1" t="s">
        <v>17</v>
      </c>
      <c r="J5266" s="1" t="s">
        <v>69</v>
      </c>
      <c r="K5266" s="1">
        <v>33.1</v>
      </c>
      <c r="L5266" s="1">
        <v>131.4</v>
      </c>
      <c r="M5266" s="1">
        <v>5.14</v>
      </c>
    </row>
    <row r="5267" spans="1:17">
      <c r="A5267" s="1">
        <v>2006</v>
      </c>
      <c r="B5267" s="1" t="s">
        <v>21060</v>
      </c>
      <c r="C5267" s="1" t="s">
        <v>21618</v>
      </c>
      <c r="D5267" s="1" t="s">
        <v>16802</v>
      </c>
      <c r="G5267" s="1" t="s">
        <v>15</v>
      </c>
      <c r="H5267" s="1" t="s">
        <v>16</v>
      </c>
      <c r="I5267" s="1" t="s">
        <v>17</v>
      </c>
      <c r="J5267" s="1" t="s">
        <v>47</v>
      </c>
      <c r="K5267" s="1">
        <v>34.450000000000003</v>
      </c>
      <c r="L5267" s="1">
        <v>134.16999999999999</v>
      </c>
      <c r="M5267" s="1">
        <v>5.14</v>
      </c>
    </row>
    <row r="5268" spans="1:17">
      <c r="A5268" s="1">
        <v>1984</v>
      </c>
      <c r="B5268" s="1" t="s">
        <v>21271</v>
      </c>
      <c r="C5268" s="1" t="s">
        <v>3792</v>
      </c>
      <c r="D5268" s="1" t="s">
        <v>21325</v>
      </c>
      <c r="G5268" s="1" t="s">
        <v>15</v>
      </c>
      <c r="H5268" s="1" t="s">
        <v>16</v>
      </c>
      <c r="I5268" s="1" t="s">
        <v>17</v>
      </c>
      <c r="J5268" s="1" t="s">
        <v>1193</v>
      </c>
      <c r="K5268" s="1">
        <v>34.5</v>
      </c>
      <c r="L5268" s="1">
        <v>134.5</v>
      </c>
      <c r="M5268" s="1">
        <v>5.14</v>
      </c>
    </row>
    <row r="5269" spans="1:17">
      <c r="A5269" s="1">
        <v>2006</v>
      </c>
      <c r="B5269" s="1" t="s">
        <v>17434</v>
      </c>
      <c r="C5269" s="1" t="s">
        <v>21619</v>
      </c>
      <c r="D5269" s="1" t="s">
        <v>19296</v>
      </c>
      <c r="G5269" s="1" t="s">
        <v>15</v>
      </c>
      <c r="H5269" s="1" t="s">
        <v>16</v>
      </c>
      <c r="I5269" s="1" t="s">
        <v>17</v>
      </c>
      <c r="J5269" s="1" t="s">
        <v>69</v>
      </c>
      <c r="K5269" s="1">
        <v>35.5</v>
      </c>
      <c r="L5269" s="1">
        <v>138</v>
      </c>
      <c r="M5269" s="1">
        <v>5.14</v>
      </c>
    </row>
    <row r="5270" spans="1:17">
      <c r="A5270" s="1">
        <v>1998</v>
      </c>
      <c r="B5270" s="1" t="s">
        <v>19317</v>
      </c>
      <c r="C5270" s="1" t="s">
        <v>21620</v>
      </c>
      <c r="D5270" s="1" t="s">
        <v>20373</v>
      </c>
      <c r="G5270" s="1" t="s">
        <v>15</v>
      </c>
      <c r="H5270" s="1" t="s">
        <v>16</v>
      </c>
      <c r="I5270" s="1" t="s">
        <v>17</v>
      </c>
      <c r="J5270" s="1" t="s">
        <v>19320</v>
      </c>
      <c r="K5270" s="1">
        <v>33.1</v>
      </c>
      <c r="L5270" s="1">
        <v>128.9</v>
      </c>
      <c r="M5270" s="1">
        <v>5.14</v>
      </c>
    </row>
    <row r="5271" spans="1:17">
      <c r="A5271" s="1">
        <v>1988</v>
      </c>
      <c r="B5271" s="1" t="s">
        <v>16933</v>
      </c>
      <c r="C5271" s="1" t="s">
        <v>9924</v>
      </c>
      <c r="D5271" s="1" t="s">
        <v>18274</v>
      </c>
      <c r="G5271" s="1" t="s">
        <v>15</v>
      </c>
      <c r="H5271" s="1" t="s">
        <v>16</v>
      </c>
      <c r="I5271" s="1" t="s">
        <v>17</v>
      </c>
      <c r="J5271" s="1" t="s">
        <v>25</v>
      </c>
      <c r="K5271" s="1">
        <v>40.700000000000003</v>
      </c>
      <c r="L5271" s="1">
        <v>141</v>
      </c>
      <c r="M5271" s="1">
        <v>5.15</v>
      </c>
    </row>
    <row r="5272" spans="1:17">
      <c r="A5272" s="1">
        <v>1994</v>
      </c>
      <c r="B5272" s="1" t="s">
        <v>17917</v>
      </c>
      <c r="C5272" s="1" t="s">
        <v>21621</v>
      </c>
      <c r="D5272" s="1" t="s">
        <v>18276</v>
      </c>
      <c r="G5272" s="1" t="s">
        <v>15</v>
      </c>
      <c r="H5272" s="1" t="s">
        <v>16</v>
      </c>
      <c r="I5272" s="1" t="s">
        <v>17</v>
      </c>
      <c r="J5272" s="1" t="s">
        <v>47</v>
      </c>
      <c r="K5272" s="1">
        <v>40.9</v>
      </c>
      <c r="L5272" s="1">
        <v>141.30000000000001</v>
      </c>
      <c r="M5272" s="1">
        <v>5.15</v>
      </c>
      <c r="O5272" s="1">
        <v>37</v>
      </c>
    </row>
    <row r="5273" spans="1:17">
      <c r="A5273" s="1">
        <v>1990</v>
      </c>
      <c r="B5273" s="1" t="s">
        <v>17316</v>
      </c>
      <c r="C5273" s="1" t="s">
        <v>21622</v>
      </c>
      <c r="D5273" s="1" t="s">
        <v>18432</v>
      </c>
      <c r="G5273" s="1" t="s">
        <v>15</v>
      </c>
      <c r="H5273" s="1" t="s">
        <v>16</v>
      </c>
      <c r="I5273" s="1" t="s">
        <v>17</v>
      </c>
      <c r="J5273" s="1" t="s">
        <v>21623</v>
      </c>
      <c r="K5273" s="1">
        <v>37.200000000000003</v>
      </c>
      <c r="L5273" s="1">
        <v>140.19999999999999</v>
      </c>
      <c r="M5273" s="1">
        <v>5.15</v>
      </c>
    </row>
    <row r="5274" spans="1:17">
      <c r="A5274" s="1">
        <v>1990</v>
      </c>
      <c r="B5274" s="1" t="s">
        <v>17316</v>
      </c>
      <c r="C5274" s="1" t="s">
        <v>21624</v>
      </c>
      <c r="D5274" s="1" t="s">
        <v>18391</v>
      </c>
      <c r="G5274" s="1" t="s">
        <v>15</v>
      </c>
      <c r="H5274" s="1" t="s">
        <v>16</v>
      </c>
      <c r="I5274" s="1" t="s">
        <v>17</v>
      </c>
      <c r="J5274" s="1" t="s">
        <v>17726</v>
      </c>
      <c r="K5274" s="1">
        <v>39.299999999999997</v>
      </c>
      <c r="L5274" s="1">
        <v>140.80000000000001</v>
      </c>
      <c r="M5274" s="1">
        <v>5.15</v>
      </c>
    </row>
    <row r="5275" spans="1:17">
      <c r="A5275" s="1">
        <v>1989</v>
      </c>
      <c r="B5275" s="1" t="s">
        <v>18393</v>
      </c>
      <c r="C5275" s="1" t="s">
        <v>2867</v>
      </c>
      <c r="D5275" s="1" t="s">
        <v>18391</v>
      </c>
      <c r="G5275" s="1" t="s">
        <v>15</v>
      </c>
      <c r="H5275" s="1" t="s">
        <v>16</v>
      </c>
      <c r="I5275" s="1" t="s">
        <v>17</v>
      </c>
      <c r="J5275" s="1" t="s">
        <v>47</v>
      </c>
      <c r="K5275" s="1">
        <v>39.299999999999997</v>
      </c>
      <c r="L5275" s="1">
        <v>140.80000000000001</v>
      </c>
      <c r="M5275" s="1">
        <v>5.15</v>
      </c>
    </row>
    <row r="5276" spans="1:17">
      <c r="A5276" s="1">
        <v>1997</v>
      </c>
      <c r="B5276" s="1" t="s">
        <v>20204</v>
      </c>
      <c r="C5276" s="1" t="s">
        <v>21625</v>
      </c>
      <c r="D5276" s="1" t="s">
        <v>16638</v>
      </c>
      <c r="G5276" s="1" t="s">
        <v>350</v>
      </c>
      <c r="H5276" s="1" t="s">
        <v>16</v>
      </c>
      <c r="I5276" s="1" t="s">
        <v>17</v>
      </c>
      <c r="J5276" s="1" t="s">
        <v>69</v>
      </c>
      <c r="K5276" s="1">
        <v>37</v>
      </c>
      <c r="L5276" s="1">
        <v>138</v>
      </c>
      <c r="M5276" s="1">
        <v>5.15</v>
      </c>
    </row>
    <row r="5277" spans="1:17">
      <c r="A5277" s="1">
        <v>2008</v>
      </c>
      <c r="B5277" s="1" t="s">
        <v>18137</v>
      </c>
      <c r="C5277" s="1" t="s">
        <v>21626</v>
      </c>
      <c r="D5277" s="1" t="s">
        <v>18020</v>
      </c>
      <c r="G5277" s="1" t="s">
        <v>15</v>
      </c>
      <c r="H5277" s="1" t="s">
        <v>16</v>
      </c>
      <c r="I5277" s="1" t="s">
        <v>17</v>
      </c>
      <c r="J5277" s="1" t="s">
        <v>69</v>
      </c>
      <c r="K5277" s="1">
        <v>33.1</v>
      </c>
      <c r="L5277" s="1">
        <v>131.4</v>
      </c>
      <c r="M5277" s="1">
        <v>5.15</v>
      </c>
    </row>
    <row r="5278" spans="1:17">
      <c r="A5278" s="1">
        <v>2005</v>
      </c>
      <c r="B5278" s="1" t="s">
        <v>17563</v>
      </c>
      <c r="C5278" s="1" t="s">
        <v>21627</v>
      </c>
      <c r="D5278" s="1" t="s">
        <v>21357</v>
      </c>
      <c r="G5278" s="1" t="s">
        <v>15</v>
      </c>
      <c r="H5278" s="1" t="s">
        <v>16</v>
      </c>
      <c r="I5278" s="1" t="s">
        <v>17</v>
      </c>
      <c r="J5278" s="1" t="s">
        <v>59</v>
      </c>
      <c r="K5278" s="1">
        <v>38.15</v>
      </c>
      <c r="L5278" s="1">
        <v>140.44999999999999</v>
      </c>
      <c r="M5278" s="1">
        <v>5.15</v>
      </c>
    </row>
    <row r="5279" spans="1:17">
      <c r="A5279" s="1">
        <v>2005</v>
      </c>
      <c r="B5279" s="1" t="s">
        <v>17563</v>
      </c>
      <c r="C5279" s="1" t="s">
        <v>21628</v>
      </c>
      <c r="D5279" s="1" t="s">
        <v>21629</v>
      </c>
      <c r="G5279" s="1" t="s">
        <v>15</v>
      </c>
      <c r="H5279" s="1" t="s">
        <v>16</v>
      </c>
      <c r="I5279" s="1" t="s">
        <v>17</v>
      </c>
      <c r="J5279" s="1" t="s">
        <v>59</v>
      </c>
      <c r="K5279" s="1">
        <v>38.15</v>
      </c>
      <c r="L5279" s="1">
        <v>140.44999999999999</v>
      </c>
      <c r="M5279" s="1">
        <v>5.15</v>
      </c>
      <c r="Q5279" s="1">
        <v>0.51281100000000002</v>
      </c>
    </row>
    <row r="5280" spans="1:17">
      <c r="A5280" s="1">
        <v>1963</v>
      </c>
      <c r="B5280" s="1" t="s">
        <v>18970</v>
      </c>
      <c r="C5280" s="1" t="s">
        <v>1363</v>
      </c>
      <c r="D5280" s="1" t="s">
        <v>21630</v>
      </c>
      <c r="G5280" s="1" t="s">
        <v>15</v>
      </c>
      <c r="H5280" s="1" t="s">
        <v>16</v>
      </c>
      <c r="I5280" s="1" t="s">
        <v>17</v>
      </c>
      <c r="J5280" s="1" t="s">
        <v>10612</v>
      </c>
      <c r="K5280" s="1">
        <v>39.130000000000003</v>
      </c>
      <c r="L5280" s="1">
        <v>140.07</v>
      </c>
      <c r="M5280" s="1">
        <v>5.16</v>
      </c>
    </row>
    <row r="5281" spans="1:17">
      <c r="A5281" s="1" t="s">
        <v>7805</v>
      </c>
      <c r="B5281" s="1" t="s">
        <v>7806</v>
      </c>
      <c r="C5281" s="1" t="s">
        <v>2265</v>
      </c>
      <c r="D5281" s="1" t="s">
        <v>19747</v>
      </c>
      <c r="G5281" s="1" t="s">
        <v>15</v>
      </c>
      <c r="H5281" s="1" t="s">
        <v>16</v>
      </c>
      <c r="I5281" s="1" t="s">
        <v>17</v>
      </c>
      <c r="J5281" s="1" t="s">
        <v>21099</v>
      </c>
      <c r="K5281" s="1">
        <v>39.08</v>
      </c>
      <c r="L5281" s="1">
        <v>140.03</v>
      </c>
      <c r="M5281" s="1">
        <v>5.16</v>
      </c>
    </row>
    <row r="5282" spans="1:17">
      <c r="A5282" s="1">
        <v>1961</v>
      </c>
      <c r="B5282" s="1" t="s">
        <v>17260</v>
      </c>
      <c r="C5282" s="1" t="s">
        <v>3684</v>
      </c>
      <c r="D5282" s="1" t="s">
        <v>19502</v>
      </c>
      <c r="G5282" s="1" t="s">
        <v>15</v>
      </c>
      <c r="H5282" s="1" t="s">
        <v>16</v>
      </c>
      <c r="I5282" s="1" t="s">
        <v>17</v>
      </c>
      <c r="J5282" s="1" t="s">
        <v>11136</v>
      </c>
      <c r="K5282" s="1">
        <v>37.5</v>
      </c>
      <c r="L5282" s="1">
        <v>140</v>
      </c>
      <c r="M5282" s="1">
        <v>5.16</v>
      </c>
    </row>
    <row r="5283" spans="1:17">
      <c r="A5283" s="1">
        <v>1960</v>
      </c>
      <c r="B5283" s="1" t="s">
        <v>17022</v>
      </c>
      <c r="C5283" s="1" t="s">
        <v>3693</v>
      </c>
      <c r="D5283" s="1" t="s">
        <v>18967</v>
      </c>
      <c r="G5283" s="1" t="s">
        <v>15</v>
      </c>
      <c r="H5283" s="1" t="s">
        <v>16</v>
      </c>
      <c r="I5283" s="1" t="s">
        <v>17</v>
      </c>
      <c r="J5283" s="1" t="s">
        <v>14797</v>
      </c>
      <c r="K5283" s="1">
        <v>39.85</v>
      </c>
      <c r="L5283" s="1">
        <v>141</v>
      </c>
      <c r="M5283" s="1">
        <v>5.16</v>
      </c>
    </row>
    <row r="5284" spans="1:17">
      <c r="A5284" s="1">
        <v>1962</v>
      </c>
      <c r="B5284" s="1" t="s">
        <v>18915</v>
      </c>
      <c r="C5284" s="1" t="s">
        <v>867</v>
      </c>
      <c r="D5284" s="1" t="s">
        <v>20590</v>
      </c>
      <c r="G5284" s="1" t="s">
        <v>15</v>
      </c>
      <c r="H5284" s="1" t="s">
        <v>16</v>
      </c>
      <c r="I5284" s="1" t="s">
        <v>17</v>
      </c>
      <c r="J5284" s="1" t="s">
        <v>7879</v>
      </c>
      <c r="K5284" s="1">
        <v>39.880000000000003</v>
      </c>
      <c r="L5284" s="1">
        <v>140.97999999999999</v>
      </c>
      <c r="M5284" s="1">
        <v>5.16</v>
      </c>
    </row>
    <row r="5285" spans="1:17">
      <c r="A5285" s="1" t="s">
        <v>7805</v>
      </c>
      <c r="B5285" s="1" t="s">
        <v>7806</v>
      </c>
      <c r="C5285" s="1" t="s">
        <v>2265</v>
      </c>
      <c r="D5285" s="1" t="s">
        <v>21101</v>
      </c>
      <c r="G5285" s="1" t="s">
        <v>15</v>
      </c>
      <c r="H5285" s="1" t="s">
        <v>16</v>
      </c>
      <c r="I5285" s="1" t="s">
        <v>17</v>
      </c>
      <c r="J5285" s="1" t="s">
        <v>14797</v>
      </c>
      <c r="K5285" s="1">
        <v>39.85</v>
      </c>
      <c r="L5285" s="1">
        <v>141</v>
      </c>
      <c r="M5285" s="1">
        <v>5.16</v>
      </c>
    </row>
    <row r="5286" spans="1:17">
      <c r="A5286" s="1">
        <v>2007</v>
      </c>
      <c r="B5286" s="1" t="s">
        <v>17595</v>
      </c>
      <c r="C5286" s="1" t="s">
        <v>21631</v>
      </c>
      <c r="D5286" s="1" t="s">
        <v>17263</v>
      </c>
      <c r="G5286" s="1" t="s">
        <v>15</v>
      </c>
      <c r="H5286" s="1" t="s">
        <v>16</v>
      </c>
      <c r="I5286" s="1" t="s">
        <v>17</v>
      </c>
      <c r="J5286" s="1" t="s">
        <v>25</v>
      </c>
      <c r="K5286" s="1">
        <v>38.299999999999997</v>
      </c>
      <c r="L5286" s="1">
        <v>140.07</v>
      </c>
      <c r="M5286" s="1">
        <v>5.16</v>
      </c>
    </row>
    <row r="5287" spans="1:17">
      <c r="A5287" s="1">
        <v>2009</v>
      </c>
      <c r="B5287" s="1" t="s">
        <v>20684</v>
      </c>
      <c r="C5287" s="1" t="s">
        <v>21632</v>
      </c>
      <c r="D5287" s="1" t="s">
        <v>20686</v>
      </c>
      <c r="G5287" s="1" t="s">
        <v>15</v>
      </c>
      <c r="H5287" s="1" t="s">
        <v>16</v>
      </c>
      <c r="I5287" s="1" t="s">
        <v>17</v>
      </c>
      <c r="J5287" s="1" t="s">
        <v>782</v>
      </c>
      <c r="K5287" s="1">
        <v>39.981400000000001</v>
      </c>
      <c r="L5287" s="1">
        <v>140.93190000000001</v>
      </c>
      <c r="M5287" s="1">
        <v>5.16</v>
      </c>
    </row>
    <row r="5288" spans="1:17">
      <c r="A5288" s="1">
        <v>2005</v>
      </c>
      <c r="B5288" s="1" t="s">
        <v>17563</v>
      </c>
      <c r="C5288" s="1" t="s">
        <v>21633</v>
      </c>
      <c r="D5288" s="1" t="s">
        <v>17458</v>
      </c>
      <c r="G5288" s="1" t="s">
        <v>15</v>
      </c>
      <c r="H5288" s="1" t="s">
        <v>16</v>
      </c>
      <c r="I5288" s="1" t="s">
        <v>17</v>
      </c>
      <c r="J5288" s="1" t="s">
        <v>47</v>
      </c>
      <c r="K5288" s="1">
        <v>38.15</v>
      </c>
      <c r="L5288" s="1">
        <v>140.44999999999999</v>
      </c>
      <c r="M5288" s="1">
        <v>5.16</v>
      </c>
      <c r="Q5288" s="1">
        <v>0.51278199999999996</v>
      </c>
    </row>
    <row r="5289" spans="1:17">
      <c r="A5289" s="1">
        <v>1995</v>
      </c>
      <c r="B5289" s="1" t="s">
        <v>14767</v>
      </c>
      <c r="C5289" s="1" t="s">
        <v>21634</v>
      </c>
      <c r="D5289" s="1" t="s">
        <v>21232</v>
      </c>
      <c r="G5289" s="1" t="s">
        <v>15</v>
      </c>
      <c r="H5289" s="1" t="s">
        <v>16</v>
      </c>
      <c r="I5289" s="1" t="s">
        <v>17</v>
      </c>
      <c r="J5289" s="1" t="s">
        <v>25</v>
      </c>
      <c r="K5289" s="1">
        <v>38</v>
      </c>
      <c r="L5289" s="1">
        <v>139.5</v>
      </c>
      <c r="M5289" s="1">
        <v>5.17</v>
      </c>
      <c r="O5289" s="1">
        <v>31.2</v>
      </c>
    </row>
    <row r="5290" spans="1:17">
      <c r="A5290" s="1">
        <v>1971</v>
      </c>
      <c r="B5290" s="1" t="s">
        <v>19326</v>
      </c>
      <c r="C5290" s="1" t="s">
        <v>122</v>
      </c>
      <c r="D5290" s="1" t="s">
        <v>17547</v>
      </c>
      <c r="G5290" s="1" t="s">
        <v>15</v>
      </c>
      <c r="H5290" s="1" t="s">
        <v>16</v>
      </c>
      <c r="I5290" s="1" t="s">
        <v>17</v>
      </c>
      <c r="J5290" s="1" t="s">
        <v>25</v>
      </c>
      <c r="K5290" s="1">
        <v>39.75</v>
      </c>
      <c r="L5290" s="1">
        <v>140.66999999999999</v>
      </c>
      <c r="M5290" s="1">
        <v>5.17</v>
      </c>
    </row>
    <row r="5291" spans="1:17">
      <c r="A5291" s="1">
        <v>1961</v>
      </c>
      <c r="B5291" s="1" t="s">
        <v>17260</v>
      </c>
      <c r="C5291" s="1" t="s">
        <v>10858</v>
      </c>
      <c r="D5291" s="1" t="s">
        <v>17263</v>
      </c>
      <c r="G5291" s="1" t="s">
        <v>15</v>
      </c>
      <c r="H5291" s="1" t="s">
        <v>16</v>
      </c>
      <c r="I5291" s="1" t="s">
        <v>17</v>
      </c>
      <c r="J5291" s="1" t="s">
        <v>11136</v>
      </c>
      <c r="K5291" s="1">
        <v>38.299999999999997</v>
      </c>
      <c r="L5291" s="1">
        <v>140.07</v>
      </c>
      <c r="M5291" s="1">
        <v>5.17</v>
      </c>
    </row>
    <row r="5292" spans="1:17">
      <c r="A5292" s="1">
        <v>2007</v>
      </c>
      <c r="B5292" s="1" t="s">
        <v>18620</v>
      </c>
      <c r="C5292" s="1" t="s">
        <v>21635</v>
      </c>
      <c r="D5292" s="1" t="s">
        <v>21230</v>
      </c>
      <c r="G5292" s="1" t="s">
        <v>15</v>
      </c>
      <c r="H5292" s="1" t="s">
        <v>16</v>
      </c>
      <c r="I5292" s="1" t="s">
        <v>17</v>
      </c>
      <c r="J5292" s="1" t="s">
        <v>69</v>
      </c>
      <c r="K5292" s="1">
        <v>38.5</v>
      </c>
      <c r="L5292" s="1">
        <v>139.5</v>
      </c>
      <c r="M5292" s="1">
        <v>5.17</v>
      </c>
      <c r="Q5292" s="1">
        <v>0.51247799999999999</v>
      </c>
    </row>
    <row r="5293" spans="1:17">
      <c r="A5293" s="1">
        <v>2006</v>
      </c>
      <c r="B5293" s="1" t="s">
        <v>16668</v>
      </c>
      <c r="C5293" s="1" t="s">
        <v>21636</v>
      </c>
      <c r="D5293" s="1" t="s">
        <v>21637</v>
      </c>
      <c r="G5293" s="1" t="s">
        <v>15</v>
      </c>
      <c r="H5293" s="1" t="s">
        <v>16</v>
      </c>
      <c r="I5293" s="1" t="s">
        <v>17</v>
      </c>
      <c r="J5293" s="1" t="s">
        <v>69</v>
      </c>
      <c r="K5293" s="1">
        <v>37.67</v>
      </c>
      <c r="L5293" s="1">
        <v>139</v>
      </c>
      <c r="M5293" s="1">
        <v>5.17</v>
      </c>
      <c r="Q5293" s="1">
        <v>0.51297000000000004</v>
      </c>
    </row>
    <row r="5294" spans="1:17">
      <c r="A5294" s="1">
        <v>2009</v>
      </c>
      <c r="B5294" s="1" t="s">
        <v>21514</v>
      </c>
      <c r="C5294" s="1" t="s">
        <v>21638</v>
      </c>
      <c r="D5294" s="1" t="s">
        <v>21516</v>
      </c>
      <c r="G5294" s="1" t="s">
        <v>15</v>
      </c>
      <c r="H5294" s="1" t="s">
        <v>16</v>
      </c>
      <c r="I5294" s="1" t="s">
        <v>17</v>
      </c>
      <c r="J5294" s="1" t="s">
        <v>69</v>
      </c>
      <c r="K5294" s="1">
        <v>36.1</v>
      </c>
      <c r="L5294" s="1">
        <v>138.30000000000001</v>
      </c>
      <c r="M5294" s="1">
        <v>5.17</v>
      </c>
      <c r="Q5294" s="1">
        <v>0.51290999999999998</v>
      </c>
    </row>
    <row r="5295" spans="1:17">
      <c r="A5295" s="1">
        <v>2006</v>
      </c>
      <c r="B5295" s="1" t="s">
        <v>21060</v>
      </c>
      <c r="C5295" s="1" t="s">
        <v>21639</v>
      </c>
      <c r="D5295" s="1" t="s">
        <v>16802</v>
      </c>
      <c r="G5295" s="1" t="s">
        <v>15</v>
      </c>
      <c r="H5295" s="1" t="s">
        <v>16</v>
      </c>
      <c r="I5295" s="1" t="s">
        <v>17</v>
      </c>
      <c r="J5295" s="1" t="s">
        <v>47</v>
      </c>
      <c r="K5295" s="1">
        <v>34.450000000000003</v>
      </c>
      <c r="L5295" s="1">
        <v>134.16999999999999</v>
      </c>
      <c r="M5295" s="1">
        <v>5.17</v>
      </c>
    </row>
    <row r="5296" spans="1:17">
      <c r="A5296" s="1">
        <v>2006</v>
      </c>
      <c r="B5296" s="1" t="s">
        <v>21060</v>
      </c>
      <c r="C5296" s="1" t="s">
        <v>21640</v>
      </c>
      <c r="D5296" s="1" t="s">
        <v>16802</v>
      </c>
      <c r="G5296" s="1" t="s">
        <v>15</v>
      </c>
      <c r="H5296" s="1" t="s">
        <v>16</v>
      </c>
      <c r="I5296" s="1" t="s">
        <v>17</v>
      </c>
      <c r="J5296" s="1" t="s">
        <v>47</v>
      </c>
      <c r="K5296" s="1">
        <v>34.450000000000003</v>
      </c>
      <c r="L5296" s="1">
        <v>134.16999999999999</v>
      </c>
      <c r="M5296" s="1">
        <v>5.17</v>
      </c>
    </row>
    <row r="5297" spans="1:15">
      <c r="A5297" s="1">
        <v>1980</v>
      </c>
      <c r="B5297" s="1" t="s">
        <v>19861</v>
      </c>
      <c r="C5297" s="1" t="s">
        <v>21641</v>
      </c>
      <c r="D5297" s="1" t="s">
        <v>16839</v>
      </c>
      <c r="G5297" s="1" t="s">
        <v>15</v>
      </c>
      <c r="H5297" s="1" t="s">
        <v>16</v>
      </c>
      <c r="I5297" s="1" t="s">
        <v>17</v>
      </c>
      <c r="J5297" s="1" t="s">
        <v>25</v>
      </c>
      <c r="K5297" s="1">
        <v>31.63</v>
      </c>
      <c r="L5297" s="1">
        <v>131.22999999999999</v>
      </c>
      <c r="M5297" s="1">
        <v>5.17</v>
      </c>
    </row>
    <row r="5298" spans="1:15">
      <c r="A5298" s="1">
        <v>1981</v>
      </c>
      <c r="B5298" s="1" t="s">
        <v>17822</v>
      </c>
      <c r="C5298" s="1" t="s">
        <v>21642</v>
      </c>
      <c r="D5298" s="1" t="s">
        <v>17006</v>
      </c>
      <c r="G5298" s="1" t="s">
        <v>15</v>
      </c>
      <c r="H5298" s="1" t="s">
        <v>16</v>
      </c>
      <c r="I5298" s="1" t="s">
        <v>17</v>
      </c>
      <c r="J5298" s="1" t="s">
        <v>59</v>
      </c>
      <c r="K5298" s="1">
        <v>37</v>
      </c>
      <c r="L5298" s="1">
        <v>138</v>
      </c>
      <c r="M5298" s="1">
        <v>5.17</v>
      </c>
    </row>
    <row r="5299" spans="1:15">
      <c r="A5299" s="1">
        <v>2004</v>
      </c>
      <c r="B5299" s="1" t="s">
        <v>17680</v>
      </c>
      <c r="C5299" s="1" t="s">
        <v>21643</v>
      </c>
      <c r="D5299" s="1" t="s">
        <v>17682</v>
      </c>
      <c r="G5299" s="1" t="s">
        <v>15</v>
      </c>
      <c r="H5299" s="1" t="s">
        <v>16</v>
      </c>
      <c r="I5299" s="1" t="s">
        <v>17</v>
      </c>
      <c r="J5299" s="1" t="s">
        <v>47</v>
      </c>
      <c r="K5299" s="1">
        <v>33</v>
      </c>
      <c r="L5299" s="1">
        <v>130</v>
      </c>
      <c r="M5299" s="1">
        <v>5.17</v>
      </c>
    </row>
    <row r="5300" spans="1:15">
      <c r="A5300" s="1">
        <v>1988</v>
      </c>
      <c r="B5300" s="1" t="s">
        <v>16660</v>
      </c>
      <c r="C5300" s="1" t="s">
        <v>21644</v>
      </c>
      <c r="D5300" s="1" t="s">
        <v>17349</v>
      </c>
      <c r="G5300" s="1" t="s">
        <v>15</v>
      </c>
      <c r="H5300" s="1" t="s">
        <v>16</v>
      </c>
      <c r="I5300" s="1" t="s">
        <v>17</v>
      </c>
      <c r="J5300" s="1" t="s">
        <v>534</v>
      </c>
      <c r="K5300" s="1">
        <v>36.299999999999997</v>
      </c>
      <c r="L5300" s="1">
        <v>133.30000000000001</v>
      </c>
      <c r="M5300" s="1">
        <v>5.18</v>
      </c>
      <c r="O5300" s="1">
        <v>24.1</v>
      </c>
    </row>
    <row r="5301" spans="1:15">
      <c r="A5301" s="1">
        <v>2001</v>
      </c>
      <c r="B5301" s="1" t="s">
        <v>17570</v>
      </c>
      <c r="C5301" s="1" t="s">
        <v>21587</v>
      </c>
      <c r="D5301" s="1" t="s">
        <v>21357</v>
      </c>
      <c r="G5301" s="1" t="s">
        <v>15</v>
      </c>
      <c r="H5301" s="1" t="s">
        <v>16</v>
      </c>
      <c r="I5301" s="1" t="s">
        <v>17</v>
      </c>
      <c r="J5301" s="1" t="s">
        <v>47</v>
      </c>
      <c r="K5301" s="1">
        <v>38.15</v>
      </c>
      <c r="L5301" s="1">
        <v>140.44999999999999</v>
      </c>
      <c r="M5301" s="1">
        <v>5.18</v>
      </c>
    </row>
    <row r="5302" spans="1:15">
      <c r="A5302" s="1">
        <v>1977</v>
      </c>
      <c r="B5302" s="1" t="s">
        <v>19726</v>
      </c>
      <c r="C5302" s="1" t="s">
        <v>21645</v>
      </c>
      <c r="D5302" s="1" t="s">
        <v>16761</v>
      </c>
      <c r="G5302" s="1" t="s">
        <v>15</v>
      </c>
      <c r="H5302" s="1" t="s">
        <v>16</v>
      </c>
      <c r="I5302" s="1" t="s">
        <v>17</v>
      </c>
      <c r="J5302" s="1" t="s">
        <v>69</v>
      </c>
      <c r="K5302" s="1">
        <v>33.700000000000003</v>
      </c>
      <c r="L5302" s="1">
        <v>135</v>
      </c>
      <c r="M5302" s="1">
        <v>5.18</v>
      </c>
    </row>
    <row r="5303" spans="1:15">
      <c r="A5303" s="1">
        <v>1988</v>
      </c>
      <c r="B5303" s="1" t="s">
        <v>16933</v>
      </c>
      <c r="C5303" s="1" t="s">
        <v>21646</v>
      </c>
      <c r="D5303" s="1" t="s">
        <v>17091</v>
      </c>
      <c r="G5303" s="1" t="s">
        <v>15</v>
      </c>
      <c r="H5303" s="1" t="s">
        <v>16</v>
      </c>
      <c r="I5303" s="1" t="s">
        <v>17</v>
      </c>
      <c r="J5303" s="1" t="s">
        <v>25</v>
      </c>
      <c r="K5303" s="1">
        <v>41</v>
      </c>
      <c r="L5303" s="1">
        <v>140.19999999999999</v>
      </c>
      <c r="M5303" s="1">
        <v>5.18</v>
      </c>
    </row>
    <row r="5304" spans="1:15">
      <c r="A5304" s="1">
        <v>2006</v>
      </c>
      <c r="B5304" s="1" t="s">
        <v>21060</v>
      </c>
      <c r="C5304" s="1" t="s">
        <v>21647</v>
      </c>
      <c r="D5304" s="1" t="s">
        <v>16802</v>
      </c>
      <c r="G5304" s="1" t="s">
        <v>15</v>
      </c>
      <c r="H5304" s="1" t="s">
        <v>16</v>
      </c>
      <c r="I5304" s="1" t="s">
        <v>17</v>
      </c>
      <c r="J5304" s="1" t="s">
        <v>47</v>
      </c>
      <c r="K5304" s="1">
        <v>34.450000000000003</v>
      </c>
      <c r="L5304" s="1">
        <v>134.16999999999999</v>
      </c>
      <c r="M5304" s="1">
        <v>5.18</v>
      </c>
    </row>
    <row r="5305" spans="1:15">
      <c r="A5305" s="1">
        <v>2002</v>
      </c>
      <c r="B5305" s="1" t="s">
        <v>19247</v>
      </c>
      <c r="C5305" s="1" t="s">
        <v>21648</v>
      </c>
      <c r="D5305" s="1" t="s">
        <v>19249</v>
      </c>
      <c r="G5305" s="1" t="s">
        <v>15</v>
      </c>
      <c r="H5305" s="1" t="s">
        <v>16</v>
      </c>
      <c r="I5305" s="1" t="s">
        <v>17</v>
      </c>
      <c r="J5305" s="1" t="s">
        <v>59</v>
      </c>
      <c r="K5305" s="1">
        <v>37.130000000000003</v>
      </c>
      <c r="L5305" s="1">
        <v>139.97</v>
      </c>
      <c r="M5305" s="1">
        <v>5.18</v>
      </c>
    </row>
    <row r="5306" spans="1:15">
      <c r="A5306" s="1">
        <v>2006</v>
      </c>
      <c r="B5306" s="1" t="s">
        <v>16913</v>
      </c>
      <c r="C5306" s="1" t="s">
        <v>21649</v>
      </c>
      <c r="D5306" s="1" t="s">
        <v>21650</v>
      </c>
      <c r="G5306" s="1" t="s">
        <v>15</v>
      </c>
      <c r="H5306" s="1" t="s">
        <v>16</v>
      </c>
      <c r="I5306" s="1" t="s">
        <v>17</v>
      </c>
      <c r="J5306" s="1" t="s">
        <v>69</v>
      </c>
      <c r="K5306" s="1">
        <v>38.299999999999997</v>
      </c>
      <c r="L5306" s="1">
        <v>140.6</v>
      </c>
      <c r="M5306" s="1">
        <v>5.18</v>
      </c>
    </row>
    <row r="5307" spans="1:15">
      <c r="A5307" s="1">
        <v>2009</v>
      </c>
      <c r="B5307" s="1" t="s">
        <v>17856</v>
      </c>
      <c r="C5307" s="1" t="s">
        <v>21651</v>
      </c>
      <c r="D5307" s="1" t="s">
        <v>17622</v>
      </c>
      <c r="G5307" s="1" t="s">
        <v>15</v>
      </c>
      <c r="H5307" s="1" t="s">
        <v>16</v>
      </c>
      <c r="I5307" s="1" t="s">
        <v>17</v>
      </c>
      <c r="J5307" s="1" t="s">
        <v>25</v>
      </c>
      <c r="K5307" s="1">
        <v>38.299999999999997</v>
      </c>
      <c r="L5307" s="1">
        <v>139.9</v>
      </c>
      <c r="M5307" s="1">
        <v>5.18</v>
      </c>
    </row>
    <row r="5308" spans="1:15">
      <c r="A5308" s="1">
        <v>1985</v>
      </c>
      <c r="B5308" s="1" t="s">
        <v>18307</v>
      </c>
      <c r="C5308" s="1" t="s">
        <v>21652</v>
      </c>
      <c r="D5308" s="1" t="s">
        <v>17547</v>
      </c>
      <c r="G5308" s="1" t="s">
        <v>15</v>
      </c>
      <c r="H5308" s="1" t="s">
        <v>16</v>
      </c>
      <c r="I5308" s="1" t="s">
        <v>17</v>
      </c>
      <c r="J5308" s="1" t="s">
        <v>25</v>
      </c>
      <c r="K5308" s="1">
        <v>39.75</v>
      </c>
      <c r="L5308" s="1">
        <v>140.66999999999999</v>
      </c>
      <c r="M5308" s="1">
        <v>5.19</v>
      </c>
      <c r="O5308" s="1">
        <v>33.799999999999997</v>
      </c>
    </row>
    <row r="5309" spans="1:15">
      <c r="A5309" s="1">
        <v>1985</v>
      </c>
      <c r="B5309" s="1" t="s">
        <v>18307</v>
      </c>
      <c r="C5309" s="1" t="s">
        <v>17553</v>
      </c>
      <c r="D5309" s="1" t="s">
        <v>17547</v>
      </c>
      <c r="G5309" s="1" t="s">
        <v>15</v>
      </c>
      <c r="H5309" s="1" t="s">
        <v>16</v>
      </c>
      <c r="I5309" s="1" t="s">
        <v>17</v>
      </c>
      <c r="J5309" s="1" t="s">
        <v>25</v>
      </c>
      <c r="K5309" s="1">
        <v>39.75</v>
      </c>
      <c r="L5309" s="1">
        <v>140.66999999999999</v>
      </c>
      <c r="M5309" s="1">
        <v>5.19</v>
      </c>
    </row>
    <row r="5310" spans="1:15">
      <c r="A5310" s="1">
        <v>1988</v>
      </c>
      <c r="B5310" s="1" t="s">
        <v>21275</v>
      </c>
      <c r="C5310" s="1" t="s">
        <v>21653</v>
      </c>
      <c r="D5310" s="1" t="s">
        <v>20080</v>
      </c>
      <c r="G5310" s="1" t="s">
        <v>15</v>
      </c>
      <c r="H5310" s="1" t="s">
        <v>16</v>
      </c>
      <c r="I5310" s="1" t="s">
        <v>17</v>
      </c>
      <c r="J5310" s="1" t="s">
        <v>69</v>
      </c>
      <c r="K5310" s="1">
        <v>41.5</v>
      </c>
      <c r="L5310" s="1">
        <v>139.37</v>
      </c>
      <c r="M5310" s="1">
        <v>5.19</v>
      </c>
    </row>
    <row r="5311" spans="1:15">
      <c r="A5311" s="1">
        <v>1996</v>
      </c>
      <c r="B5311" s="1" t="s">
        <v>17710</v>
      </c>
      <c r="C5311" s="1" t="s">
        <v>21654</v>
      </c>
      <c r="D5311" s="1" t="s">
        <v>17712</v>
      </c>
      <c r="G5311" s="1" t="s">
        <v>15</v>
      </c>
      <c r="H5311" s="1" t="s">
        <v>16</v>
      </c>
      <c r="I5311" s="1" t="s">
        <v>17</v>
      </c>
      <c r="J5311" s="1" t="s">
        <v>21221</v>
      </c>
      <c r="K5311" s="1">
        <v>35.97</v>
      </c>
      <c r="L5311" s="1">
        <v>138.37</v>
      </c>
      <c r="M5311" s="1">
        <v>5.19</v>
      </c>
    </row>
    <row r="5312" spans="1:15">
      <c r="A5312" s="1">
        <v>1997</v>
      </c>
      <c r="B5312" s="1" t="s">
        <v>21655</v>
      </c>
      <c r="C5312" s="1" t="s">
        <v>21656</v>
      </c>
      <c r="D5312" s="1" t="s">
        <v>21650</v>
      </c>
      <c r="G5312" s="1" t="s">
        <v>15</v>
      </c>
      <c r="H5312" s="1" t="s">
        <v>16</v>
      </c>
      <c r="I5312" s="1" t="s">
        <v>17</v>
      </c>
      <c r="J5312" s="1" t="s">
        <v>69</v>
      </c>
      <c r="K5312" s="1">
        <v>38.299999999999997</v>
      </c>
      <c r="L5312" s="1">
        <v>140.6</v>
      </c>
      <c r="M5312" s="1">
        <v>5.19</v>
      </c>
    </row>
    <row r="5313" spans="1:17">
      <c r="A5313" s="1">
        <v>1984</v>
      </c>
      <c r="B5313" s="1" t="s">
        <v>21271</v>
      </c>
      <c r="C5313" s="1" t="s">
        <v>3886</v>
      </c>
      <c r="D5313" s="1" t="s">
        <v>21272</v>
      </c>
      <c r="G5313" s="1" t="s">
        <v>15</v>
      </c>
      <c r="H5313" s="1" t="s">
        <v>16</v>
      </c>
      <c r="I5313" s="1" t="s">
        <v>17</v>
      </c>
      <c r="J5313" s="1" t="s">
        <v>1193</v>
      </c>
      <c r="K5313" s="1">
        <v>34.5</v>
      </c>
      <c r="L5313" s="1">
        <v>134.5</v>
      </c>
      <c r="M5313" s="1">
        <v>5.19</v>
      </c>
    </row>
    <row r="5314" spans="1:17">
      <c r="A5314" s="1">
        <v>1963</v>
      </c>
      <c r="B5314" s="1" t="s">
        <v>17371</v>
      </c>
      <c r="C5314" s="1" t="s">
        <v>21657</v>
      </c>
      <c r="D5314" s="1" t="s">
        <v>18445</v>
      </c>
      <c r="E5314" s="1">
        <v>1550</v>
      </c>
      <c r="F5314" s="1">
        <v>1550</v>
      </c>
      <c r="G5314" s="1" t="s">
        <v>15</v>
      </c>
      <c r="H5314" s="1" t="s">
        <v>16</v>
      </c>
      <c r="I5314" s="1" t="s">
        <v>17</v>
      </c>
      <c r="J5314" s="1" t="s">
        <v>1084</v>
      </c>
      <c r="K5314" s="1">
        <v>36.43</v>
      </c>
      <c r="L5314" s="1">
        <v>138.5</v>
      </c>
      <c r="M5314" s="1">
        <v>5.2</v>
      </c>
    </row>
    <row r="5315" spans="1:17">
      <c r="A5315" s="1">
        <v>1994</v>
      </c>
      <c r="B5315" s="1" t="s">
        <v>17917</v>
      </c>
      <c r="C5315" s="1" t="s">
        <v>21658</v>
      </c>
      <c r="D5315" s="1" t="s">
        <v>18274</v>
      </c>
      <c r="G5315" s="1" t="s">
        <v>15</v>
      </c>
      <c r="H5315" s="1" t="s">
        <v>16</v>
      </c>
      <c r="I5315" s="1" t="s">
        <v>17</v>
      </c>
      <c r="J5315" s="1" t="s">
        <v>69</v>
      </c>
      <c r="K5315" s="1">
        <v>40.700000000000003</v>
      </c>
      <c r="L5315" s="1">
        <v>141</v>
      </c>
      <c r="M5315" s="1">
        <v>5.2</v>
      </c>
      <c r="O5315" s="1">
        <v>40</v>
      </c>
    </row>
    <row r="5316" spans="1:17">
      <c r="A5316" s="1">
        <v>1960</v>
      </c>
      <c r="B5316" s="1" t="s">
        <v>17022</v>
      </c>
      <c r="C5316" s="1" t="s">
        <v>3924</v>
      </c>
      <c r="D5316" s="1" t="s">
        <v>17547</v>
      </c>
      <c r="G5316" s="1" t="s">
        <v>15</v>
      </c>
      <c r="H5316" s="1" t="s">
        <v>16</v>
      </c>
      <c r="I5316" s="1" t="s">
        <v>17</v>
      </c>
      <c r="J5316" s="1" t="s">
        <v>7797</v>
      </c>
      <c r="K5316" s="1">
        <v>39.75</v>
      </c>
      <c r="L5316" s="1">
        <v>140.66999999999999</v>
      </c>
      <c r="M5316" s="1">
        <v>5.2</v>
      </c>
    </row>
    <row r="5317" spans="1:17">
      <c r="A5317" s="1">
        <v>2003</v>
      </c>
      <c r="B5317" s="1" t="s">
        <v>16657</v>
      </c>
      <c r="C5317" s="1" t="s">
        <v>21659</v>
      </c>
      <c r="D5317" s="1" t="s">
        <v>17431</v>
      </c>
      <c r="G5317" s="1" t="s">
        <v>15</v>
      </c>
      <c r="H5317" s="1" t="s">
        <v>16</v>
      </c>
      <c r="I5317" s="1" t="s">
        <v>17</v>
      </c>
      <c r="J5317" s="1" t="s">
        <v>25</v>
      </c>
      <c r="K5317" s="1">
        <v>35</v>
      </c>
      <c r="L5317" s="1">
        <v>137.5</v>
      </c>
      <c r="M5317" s="1">
        <v>5.2</v>
      </c>
    </row>
    <row r="5318" spans="1:17">
      <c r="A5318" s="1">
        <v>1981</v>
      </c>
      <c r="B5318" s="1" t="s">
        <v>16765</v>
      </c>
      <c r="C5318" s="1" t="s">
        <v>21660</v>
      </c>
      <c r="D5318" s="1" t="s">
        <v>16767</v>
      </c>
      <c r="G5318" s="1" t="s">
        <v>15</v>
      </c>
      <c r="H5318" s="1" t="s">
        <v>16</v>
      </c>
      <c r="I5318" s="1" t="s">
        <v>17</v>
      </c>
      <c r="J5318" s="1" t="s">
        <v>47</v>
      </c>
      <c r="K5318" s="1">
        <v>34.2714</v>
      </c>
      <c r="L5318" s="1">
        <v>133.90639999999999</v>
      </c>
      <c r="M5318" s="1">
        <v>5.21</v>
      </c>
    </row>
    <row r="5319" spans="1:17">
      <c r="A5319" s="1">
        <v>1977</v>
      </c>
      <c r="B5319" s="1" t="s">
        <v>19726</v>
      </c>
      <c r="C5319" s="1" t="s">
        <v>21661</v>
      </c>
      <c r="D5319" s="1" t="s">
        <v>16638</v>
      </c>
      <c r="G5319" s="1" t="s">
        <v>15</v>
      </c>
      <c r="H5319" s="1" t="s">
        <v>16</v>
      </c>
      <c r="I5319" s="1" t="s">
        <v>17</v>
      </c>
      <c r="J5319" s="1" t="s">
        <v>21662</v>
      </c>
      <c r="K5319" s="1">
        <v>38.5</v>
      </c>
      <c r="L5319" s="1">
        <v>141</v>
      </c>
      <c r="M5319" s="1">
        <v>5.21</v>
      </c>
    </row>
    <row r="5320" spans="1:17">
      <c r="A5320" s="1">
        <v>1971</v>
      </c>
      <c r="B5320" s="1" t="s">
        <v>19326</v>
      </c>
      <c r="C5320" s="1" t="s">
        <v>1363</v>
      </c>
      <c r="D5320" s="1" t="s">
        <v>17547</v>
      </c>
      <c r="G5320" s="1" t="s">
        <v>15</v>
      </c>
      <c r="H5320" s="1" t="s">
        <v>16</v>
      </c>
      <c r="I5320" s="1" t="s">
        <v>17</v>
      </c>
      <c r="J5320" s="1" t="s">
        <v>25</v>
      </c>
      <c r="K5320" s="1">
        <v>39.75</v>
      </c>
      <c r="L5320" s="1">
        <v>140.66999999999999</v>
      </c>
      <c r="M5320" s="1">
        <v>5.21</v>
      </c>
    </row>
    <row r="5321" spans="1:17">
      <c r="A5321" s="1">
        <v>1997</v>
      </c>
      <c r="B5321" s="1" t="s">
        <v>14513</v>
      </c>
      <c r="C5321" s="1" t="s">
        <v>21663</v>
      </c>
      <c r="D5321" s="1" t="s">
        <v>17832</v>
      </c>
      <c r="G5321" s="1" t="s">
        <v>15</v>
      </c>
      <c r="H5321" s="1" t="s">
        <v>16</v>
      </c>
      <c r="I5321" s="1" t="s">
        <v>17</v>
      </c>
      <c r="J5321" s="1" t="s">
        <v>69</v>
      </c>
      <c r="K5321" s="1">
        <v>37</v>
      </c>
      <c r="L5321" s="1">
        <v>140</v>
      </c>
      <c r="M5321" s="1">
        <v>5.21</v>
      </c>
      <c r="Q5321" s="1">
        <v>0.51256000000000002</v>
      </c>
    </row>
    <row r="5322" spans="1:17">
      <c r="A5322" s="1">
        <v>2011</v>
      </c>
      <c r="B5322" s="1" t="s">
        <v>16634</v>
      </c>
      <c r="C5322" s="1" t="s">
        <v>21664</v>
      </c>
      <c r="D5322" s="1" t="s">
        <v>20545</v>
      </c>
      <c r="G5322" s="1" t="s">
        <v>15</v>
      </c>
      <c r="H5322" s="1" t="s">
        <v>16</v>
      </c>
      <c r="I5322" s="1" t="s">
        <v>17</v>
      </c>
      <c r="J5322" s="1" t="s">
        <v>69</v>
      </c>
      <c r="K5322" s="1">
        <v>42.42</v>
      </c>
      <c r="L5322" s="1">
        <v>139.80000000000001</v>
      </c>
      <c r="M5322" s="1">
        <v>5.21</v>
      </c>
      <c r="O5322" s="1">
        <v>67.73</v>
      </c>
      <c r="Q5322" s="1">
        <v>0.51261999999999996</v>
      </c>
    </row>
    <row r="5323" spans="1:17">
      <c r="A5323" s="1">
        <v>1994</v>
      </c>
      <c r="B5323" s="1" t="s">
        <v>17636</v>
      </c>
      <c r="C5323" s="1" t="s">
        <v>21665</v>
      </c>
      <c r="D5323" s="1" t="s">
        <v>17044</v>
      </c>
      <c r="G5323" s="1" t="s">
        <v>15</v>
      </c>
      <c r="H5323" s="1" t="s">
        <v>16</v>
      </c>
      <c r="I5323" s="1" t="s">
        <v>17</v>
      </c>
      <c r="J5323" s="1" t="s">
        <v>69</v>
      </c>
      <c r="K5323" s="1">
        <v>33</v>
      </c>
      <c r="L5323" s="1">
        <v>129.5</v>
      </c>
      <c r="M5323" s="1">
        <v>5.21</v>
      </c>
    </row>
    <row r="5324" spans="1:17">
      <c r="A5324" s="1">
        <v>2006</v>
      </c>
      <c r="B5324" s="1" t="s">
        <v>16926</v>
      </c>
      <c r="C5324" s="1" t="s">
        <v>21666</v>
      </c>
      <c r="D5324" s="1" t="s">
        <v>20166</v>
      </c>
      <c r="G5324" s="1" t="s">
        <v>15</v>
      </c>
      <c r="H5324" s="1" t="s">
        <v>16</v>
      </c>
      <c r="I5324" s="1" t="s">
        <v>17</v>
      </c>
      <c r="J5324" s="1" t="s">
        <v>14350</v>
      </c>
      <c r="K5324" s="1">
        <v>35.72</v>
      </c>
      <c r="L5324" s="1">
        <v>140.85</v>
      </c>
      <c r="M5324" s="1">
        <v>5.21</v>
      </c>
      <c r="Q5324" s="1">
        <v>0.51277399999999995</v>
      </c>
    </row>
    <row r="5325" spans="1:17">
      <c r="A5325" s="1">
        <v>2009</v>
      </c>
      <c r="B5325" s="1" t="s">
        <v>20621</v>
      </c>
      <c r="C5325" s="1" t="s">
        <v>21667</v>
      </c>
      <c r="D5325" s="1" t="s">
        <v>17682</v>
      </c>
      <c r="G5325" s="1" t="s">
        <v>15</v>
      </c>
      <c r="H5325" s="1" t="s">
        <v>16</v>
      </c>
      <c r="I5325" s="1" t="s">
        <v>17</v>
      </c>
      <c r="J5325" s="1" t="s">
        <v>59</v>
      </c>
      <c r="K5325" s="1">
        <v>33</v>
      </c>
      <c r="L5325" s="1">
        <v>130</v>
      </c>
      <c r="M5325" s="1">
        <v>5.21</v>
      </c>
    </row>
    <row r="5326" spans="1:17">
      <c r="A5326" s="1">
        <v>2006</v>
      </c>
      <c r="B5326" s="1" t="s">
        <v>21060</v>
      </c>
      <c r="C5326" s="1" t="s">
        <v>21668</v>
      </c>
      <c r="D5326" s="1" t="s">
        <v>16802</v>
      </c>
      <c r="G5326" s="1" t="s">
        <v>15</v>
      </c>
      <c r="H5326" s="1" t="s">
        <v>16</v>
      </c>
      <c r="I5326" s="1" t="s">
        <v>17</v>
      </c>
      <c r="J5326" s="1" t="s">
        <v>47</v>
      </c>
      <c r="K5326" s="1">
        <v>34.450000000000003</v>
      </c>
      <c r="L5326" s="1">
        <v>134.16999999999999</v>
      </c>
      <c r="M5326" s="1">
        <v>5.21</v>
      </c>
    </row>
    <row r="5327" spans="1:17">
      <c r="A5327" s="1">
        <v>2004</v>
      </c>
      <c r="B5327" s="1" t="s">
        <v>17680</v>
      </c>
      <c r="C5327" s="1" t="s">
        <v>21669</v>
      </c>
      <c r="D5327" s="1" t="s">
        <v>17682</v>
      </c>
      <c r="G5327" s="1" t="s">
        <v>15</v>
      </c>
      <c r="H5327" s="1" t="s">
        <v>16</v>
      </c>
      <c r="I5327" s="1" t="s">
        <v>17</v>
      </c>
      <c r="J5327" s="1" t="s">
        <v>47</v>
      </c>
      <c r="K5327" s="1">
        <v>33</v>
      </c>
      <c r="L5327" s="1">
        <v>130</v>
      </c>
      <c r="M5327" s="1">
        <v>5.21</v>
      </c>
    </row>
    <row r="5328" spans="1:17">
      <c r="A5328" s="1">
        <v>1969</v>
      </c>
      <c r="B5328" s="1" t="s">
        <v>17249</v>
      </c>
      <c r="C5328" s="1" t="s">
        <v>2265</v>
      </c>
      <c r="D5328" s="1" t="s">
        <v>21670</v>
      </c>
      <c r="G5328" s="1" t="s">
        <v>15</v>
      </c>
      <c r="H5328" s="1" t="s">
        <v>16</v>
      </c>
      <c r="I5328" s="1" t="s">
        <v>17</v>
      </c>
      <c r="J5328" s="1" t="s">
        <v>17973</v>
      </c>
      <c r="K5328" s="1">
        <v>34.700000000000003</v>
      </c>
      <c r="L5328" s="1">
        <v>135.6</v>
      </c>
      <c r="M5328" s="1">
        <v>5.22</v>
      </c>
    </row>
    <row r="5329" spans="1:17">
      <c r="A5329" s="1">
        <v>1988</v>
      </c>
      <c r="B5329" s="1" t="s">
        <v>16660</v>
      </c>
      <c r="C5329" s="1" t="s">
        <v>21671</v>
      </c>
      <c r="D5329" s="1" t="s">
        <v>17349</v>
      </c>
      <c r="G5329" s="1" t="s">
        <v>15</v>
      </c>
      <c r="H5329" s="1" t="s">
        <v>16</v>
      </c>
      <c r="I5329" s="1" t="s">
        <v>17</v>
      </c>
      <c r="J5329" s="1" t="s">
        <v>534</v>
      </c>
      <c r="K5329" s="1">
        <v>36.299999999999997</v>
      </c>
      <c r="L5329" s="1">
        <v>133.30000000000001</v>
      </c>
      <c r="M5329" s="1">
        <v>5.22</v>
      </c>
    </row>
    <row r="5330" spans="1:17">
      <c r="A5330" s="1">
        <v>1973</v>
      </c>
      <c r="B5330" s="1" t="s">
        <v>17976</v>
      </c>
      <c r="C5330" s="1" t="s">
        <v>21672</v>
      </c>
      <c r="D5330" s="1" t="s">
        <v>17978</v>
      </c>
      <c r="G5330" s="1" t="s">
        <v>15</v>
      </c>
      <c r="H5330" s="1" t="s">
        <v>16</v>
      </c>
      <c r="I5330" s="1" t="s">
        <v>17</v>
      </c>
      <c r="J5330" s="1" t="s">
        <v>69</v>
      </c>
      <c r="K5330" s="1">
        <v>42.45</v>
      </c>
      <c r="L5330" s="1">
        <v>142.62</v>
      </c>
      <c r="M5330" s="1">
        <v>5.22</v>
      </c>
    </row>
    <row r="5331" spans="1:17">
      <c r="A5331" s="1">
        <v>2001</v>
      </c>
      <c r="B5331" s="1" t="s">
        <v>17570</v>
      </c>
      <c r="C5331" s="1" t="s">
        <v>21627</v>
      </c>
      <c r="D5331" s="1" t="s">
        <v>21357</v>
      </c>
      <c r="G5331" s="1" t="s">
        <v>15</v>
      </c>
      <c r="H5331" s="1" t="s">
        <v>16</v>
      </c>
      <c r="I5331" s="1" t="s">
        <v>17</v>
      </c>
      <c r="J5331" s="1" t="s">
        <v>47</v>
      </c>
      <c r="K5331" s="1">
        <v>38.15</v>
      </c>
      <c r="L5331" s="1">
        <v>140.44999999999999</v>
      </c>
      <c r="M5331" s="1">
        <v>5.22</v>
      </c>
    </row>
    <row r="5332" spans="1:17">
      <c r="A5332" s="1">
        <v>2007</v>
      </c>
      <c r="B5332" s="1" t="s">
        <v>18620</v>
      </c>
      <c r="C5332" s="1" t="s">
        <v>21673</v>
      </c>
      <c r="D5332" s="1" t="s">
        <v>21297</v>
      </c>
      <c r="G5332" s="1" t="s">
        <v>15</v>
      </c>
      <c r="H5332" s="1" t="s">
        <v>16</v>
      </c>
      <c r="I5332" s="1" t="s">
        <v>17</v>
      </c>
      <c r="J5332" s="1" t="s">
        <v>69</v>
      </c>
      <c r="K5332" s="1">
        <v>41.3</v>
      </c>
      <c r="L5332" s="1">
        <v>140</v>
      </c>
      <c r="M5332" s="1">
        <v>5.22</v>
      </c>
      <c r="Q5332" s="1">
        <v>0.51269699999999996</v>
      </c>
    </row>
    <row r="5333" spans="1:17">
      <c r="A5333" s="1">
        <v>1988</v>
      </c>
      <c r="B5333" s="1" t="s">
        <v>16933</v>
      </c>
      <c r="C5333" s="1" t="s">
        <v>21674</v>
      </c>
      <c r="D5333" s="1" t="s">
        <v>17091</v>
      </c>
      <c r="G5333" s="1" t="s">
        <v>15</v>
      </c>
      <c r="H5333" s="1" t="s">
        <v>16</v>
      </c>
      <c r="I5333" s="1" t="s">
        <v>17</v>
      </c>
      <c r="J5333" s="1" t="s">
        <v>25</v>
      </c>
      <c r="K5333" s="1">
        <v>41</v>
      </c>
      <c r="L5333" s="1">
        <v>140.19999999999999</v>
      </c>
      <c r="M5333" s="1">
        <v>5.22</v>
      </c>
    </row>
    <row r="5334" spans="1:17">
      <c r="A5334" s="1">
        <v>1988</v>
      </c>
      <c r="B5334" s="1" t="s">
        <v>19077</v>
      </c>
      <c r="C5334" s="1" t="s">
        <v>21675</v>
      </c>
      <c r="D5334" s="1" t="s">
        <v>16638</v>
      </c>
      <c r="G5334" s="1" t="s">
        <v>15</v>
      </c>
      <c r="H5334" s="1" t="s">
        <v>16</v>
      </c>
      <c r="I5334" s="1" t="s">
        <v>17</v>
      </c>
      <c r="J5334" s="1" t="s">
        <v>1910</v>
      </c>
      <c r="K5334" s="1">
        <v>38</v>
      </c>
      <c r="L5334" s="1">
        <v>139.5</v>
      </c>
      <c r="M5334" s="1">
        <v>5.22</v>
      </c>
    </row>
    <row r="5335" spans="1:17">
      <c r="A5335" s="1">
        <v>2006</v>
      </c>
      <c r="B5335" s="1" t="s">
        <v>21060</v>
      </c>
      <c r="C5335" s="1" t="s">
        <v>21676</v>
      </c>
      <c r="D5335" s="1" t="s">
        <v>16802</v>
      </c>
      <c r="G5335" s="1" t="s">
        <v>15</v>
      </c>
      <c r="H5335" s="1" t="s">
        <v>16</v>
      </c>
      <c r="I5335" s="1" t="s">
        <v>17</v>
      </c>
      <c r="J5335" s="1" t="s">
        <v>47</v>
      </c>
      <c r="K5335" s="1">
        <v>34.450000000000003</v>
      </c>
      <c r="L5335" s="1">
        <v>134.16999999999999</v>
      </c>
      <c r="M5335" s="1">
        <v>5.22</v>
      </c>
    </row>
    <row r="5336" spans="1:17">
      <c r="A5336" s="1">
        <v>2006</v>
      </c>
      <c r="B5336" s="1" t="s">
        <v>21060</v>
      </c>
      <c r="C5336" s="1" t="s">
        <v>21677</v>
      </c>
      <c r="D5336" s="1" t="s">
        <v>16802</v>
      </c>
      <c r="G5336" s="1" t="s">
        <v>15</v>
      </c>
      <c r="H5336" s="1" t="s">
        <v>16</v>
      </c>
      <c r="I5336" s="1" t="s">
        <v>17</v>
      </c>
      <c r="J5336" s="1" t="s">
        <v>47</v>
      </c>
      <c r="K5336" s="1">
        <v>34.450000000000003</v>
      </c>
      <c r="L5336" s="1">
        <v>134.16999999999999</v>
      </c>
      <c r="M5336" s="1">
        <v>5.22</v>
      </c>
    </row>
    <row r="5337" spans="1:17">
      <c r="A5337" s="1">
        <v>2008</v>
      </c>
      <c r="B5337" s="1" t="s">
        <v>21678</v>
      </c>
      <c r="C5337" s="1" t="s">
        <v>21679</v>
      </c>
      <c r="D5337" s="1" t="s">
        <v>16839</v>
      </c>
      <c r="E5337" s="1">
        <v>190</v>
      </c>
      <c r="F5337" s="1">
        <v>190</v>
      </c>
      <c r="G5337" s="1" t="s">
        <v>15</v>
      </c>
      <c r="H5337" s="1" t="s">
        <v>16</v>
      </c>
      <c r="I5337" s="1" t="s">
        <v>17</v>
      </c>
      <c r="J5337" s="1" t="s">
        <v>47</v>
      </c>
      <c r="K5337" s="1">
        <v>32.813299999999998</v>
      </c>
      <c r="L5337" s="1">
        <v>129.7886</v>
      </c>
      <c r="M5337" s="1">
        <v>5.22</v>
      </c>
    </row>
    <row r="5338" spans="1:17">
      <c r="A5338" s="1">
        <v>1973</v>
      </c>
      <c r="B5338" s="1" t="s">
        <v>17976</v>
      </c>
      <c r="C5338" s="1" t="s">
        <v>21680</v>
      </c>
      <c r="D5338" s="1" t="s">
        <v>17978</v>
      </c>
      <c r="G5338" s="1" t="s">
        <v>15</v>
      </c>
      <c r="H5338" s="1" t="s">
        <v>16</v>
      </c>
      <c r="I5338" s="1" t="s">
        <v>17</v>
      </c>
      <c r="J5338" s="1" t="s">
        <v>69</v>
      </c>
      <c r="K5338" s="1">
        <v>42.45</v>
      </c>
      <c r="L5338" s="1">
        <v>142.63</v>
      </c>
      <c r="M5338" s="1">
        <v>5.23</v>
      </c>
    </row>
    <row r="5339" spans="1:17">
      <c r="A5339" s="1">
        <v>1992</v>
      </c>
      <c r="B5339" s="1" t="s">
        <v>17707</v>
      </c>
      <c r="C5339" s="1" t="s">
        <v>21681</v>
      </c>
      <c r="D5339" s="1" t="s">
        <v>20590</v>
      </c>
      <c r="G5339" s="1" t="s">
        <v>15</v>
      </c>
      <c r="H5339" s="1" t="s">
        <v>16</v>
      </c>
      <c r="I5339" s="1" t="s">
        <v>17</v>
      </c>
      <c r="J5339" s="1" t="s">
        <v>20565</v>
      </c>
      <c r="K5339" s="1">
        <v>39.880000000000003</v>
      </c>
      <c r="L5339" s="1">
        <v>140.97999999999999</v>
      </c>
      <c r="M5339" s="1">
        <v>5.23</v>
      </c>
      <c r="Q5339" s="1">
        <v>0.51271</v>
      </c>
    </row>
    <row r="5340" spans="1:17">
      <c r="A5340" s="1">
        <v>1982</v>
      </c>
      <c r="B5340" s="1" t="s">
        <v>18752</v>
      </c>
      <c r="C5340" s="1" t="s">
        <v>1795</v>
      </c>
      <c r="D5340" s="1" t="s">
        <v>19374</v>
      </c>
      <c r="E5340" s="1">
        <v>1725</v>
      </c>
      <c r="G5340" s="1" t="s">
        <v>15</v>
      </c>
      <c r="H5340" s="1" t="s">
        <v>16</v>
      </c>
      <c r="I5340" s="1" t="s">
        <v>17</v>
      </c>
      <c r="J5340" s="1" t="s">
        <v>14350</v>
      </c>
      <c r="K5340" s="1">
        <v>39.880000000000003</v>
      </c>
      <c r="L5340" s="1">
        <v>140.97999999999999</v>
      </c>
      <c r="M5340" s="1">
        <v>5.23</v>
      </c>
      <c r="O5340" s="1">
        <v>29</v>
      </c>
    </row>
    <row r="5341" spans="1:17">
      <c r="A5341" s="1">
        <v>1994</v>
      </c>
      <c r="B5341" s="1" t="s">
        <v>17917</v>
      </c>
      <c r="C5341" s="1" t="s">
        <v>21682</v>
      </c>
      <c r="D5341" s="1" t="s">
        <v>18274</v>
      </c>
      <c r="G5341" s="1" t="s">
        <v>15</v>
      </c>
      <c r="H5341" s="1" t="s">
        <v>16</v>
      </c>
      <c r="I5341" s="1" t="s">
        <v>17</v>
      </c>
      <c r="J5341" s="1" t="s">
        <v>69</v>
      </c>
      <c r="K5341" s="1">
        <v>40.700000000000003</v>
      </c>
      <c r="L5341" s="1">
        <v>141</v>
      </c>
      <c r="M5341" s="1">
        <v>5.23</v>
      </c>
      <c r="O5341" s="1">
        <v>41</v>
      </c>
    </row>
    <row r="5342" spans="1:17">
      <c r="A5342" s="1">
        <v>1990</v>
      </c>
      <c r="B5342" s="1" t="s">
        <v>19013</v>
      </c>
      <c r="C5342" s="1" t="s">
        <v>7649</v>
      </c>
      <c r="D5342" s="1" t="s">
        <v>19014</v>
      </c>
      <c r="G5342" s="1" t="s">
        <v>15</v>
      </c>
      <c r="H5342" s="1" t="s">
        <v>16</v>
      </c>
      <c r="I5342" s="1" t="s">
        <v>17</v>
      </c>
      <c r="J5342" s="1" t="s">
        <v>69</v>
      </c>
      <c r="K5342" s="1">
        <v>37</v>
      </c>
      <c r="L5342" s="1">
        <v>139.5</v>
      </c>
      <c r="M5342" s="1">
        <v>5.23</v>
      </c>
    </row>
    <row r="5343" spans="1:17">
      <c r="A5343" s="1">
        <v>1990</v>
      </c>
      <c r="B5343" s="1" t="s">
        <v>17316</v>
      </c>
      <c r="C5343" s="1" t="s">
        <v>21683</v>
      </c>
      <c r="D5343" s="1" t="s">
        <v>19014</v>
      </c>
      <c r="G5343" s="1" t="s">
        <v>15</v>
      </c>
      <c r="H5343" s="1" t="s">
        <v>16</v>
      </c>
      <c r="I5343" s="1" t="s">
        <v>17</v>
      </c>
      <c r="J5343" s="1" t="s">
        <v>20673</v>
      </c>
      <c r="K5343" s="1">
        <v>37</v>
      </c>
      <c r="L5343" s="1">
        <v>139.5</v>
      </c>
      <c r="M5343" s="1">
        <v>5.23</v>
      </c>
    </row>
    <row r="5344" spans="1:17">
      <c r="A5344" s="1">
        <v>1988</v>
      </c>
      <c r="B5344" s="1" t="s">
        <v>19077</v>
      </c>
      <c r="C5344" s="1" t="s">
        <v>21684</v>
      </c>
      <c r="D5344" s="1" t="s">
        <v>16638</v>
      </c>
      <c r="G5344" s="1" t="s">
        <v>15</v>
      </c>
      <c r="H5344" s="1" t="s">
        <v>16</v>
      </c>
      <c r="I5344" s="1" t="s">
        <v>17</v>
      </c>
      <c r="J5344" s="1" t="s">
        <v>231</v>
      </c>
      <c r="K5344" s="1">
        <v>38</v>
      </c>
      <c r="L5344" s="1">
        <v>139.5</v>
      </c>
      <c r="M5344" s="1">
        <v>5.23</v>
      </c>
    </row>
    <row r="5345" spans="1:17">
      <c r="A5345" s="1">
        <v>1992</v>
      </c>
      <c r="B5345" s="1" t="s">
        <v>10478</v>
      </c>
      <c r="C5345" s="1" t="s">
        <v>21685</v>
      </c>
      <c r="D5345" s="1" t="s">
        <v>19004</v>
      </c>
      <c r="G5345" s="1" t="s">
        <v>15</v>
      </c>
      <c r="H5345" s="1" t="s">
        <v>16</v>
      </c>
      <c r="I5345" s="1" t="s">
        <v>17</v>
      </c>
      <c r="J5345" s="1" t="s">
        <v>47</v>
      </c>
      <c r="K5345" s="1">
        <v>42.9</v>
      </c>
      <c r="L5345" s="1">
        <v>141</v>
      </c>
      <c r="M5345" s="1">
        <v>5.23</v>
      </c>
    </row>
    <row r="5346" spans="1:17">
      <c r="A5346" s="1">
        <v>2002</v>
      </c>
      <c r="B5346" s="1" t="s">
        <v>17780</v>
      </c>
      <c r="C5346" s="1" t="s">
        <v>21686</v>
      </c>
      <c r="D5346" s="1" t="s">
        <v>20231</v>
      </c>
      <c r="G5346" s="1" t="s">
        <v>15</v>
      </c>
      <c r="H5346" s="1" t="s">
        <v>16</v>
      </c>
      <c r="I5346" s="1" t="s">
        <v>17</v>
      </c>
      <c r="J5346" s="1" t="s">
        <v>47</v>
      </c>
      <c r="K5346" s="1">
        <v>34.450000000000003</v>
      </c>
      <c r="L5346" s="1">
        <v>134.16999999999999</v>
      </c>
      <c r="M5346" s="1">
        <v>5.23</v>
      </c>
      <c r="Q5346" s="1">
        <v>0.51263700000000001</v>
      </c>
    </row>
    <row r="5347" spans="1:17">
      <c r="A5347" s="1">
        <v>1989</v>
      </c>
      <c r="B5347" s="1" t="s">
        <v>20634</v>
      </c>
      <c r="C5347" s="1" t="s">
        <v>21687</v>
      </c>
      <c r="D5347" s="1" t="s">
        <v>20636</v>
      </c>
      <c r="G5347" s="1" t="s">
        <v>15</v>
      </c>
      <c r="H5347" s="1" t="s">
        <v>16</v>
      </c>
      <c r="I5347" s="1" t="s">
        <v>17</v>
      </c>
      <c r="J5347" s="1" t="s">
        <v>231</v>
      </c>
      <c r="K5347" s="1">
        <v>39.1</v>
      </c>
      <c r="L5347" s="1">
        <v>139.80000000000001</v>
      </c>
      <c r="M5347" s="1">
        <v>5.23</v>
      </c>
    </row>
    <row r="5348" spans="1:17">
      <c r="A5348" s="1">
        <v>1998</v>
      </c>
      <c r="B5348" s="1" t="s">
        <v>19317</v>
      </c>
      <c r="C5348" s="1" t="s">
        <v>21688</v>
      </c>
      <c r="D5348" s="1" t="s">
        <v>21689</v>
      </c>
      <c r="G5348" s="1" t="s">
        <v>15</v>
      </c>
      <c r="H5348" s="1" t="s">
        <v>16</v>
      </c>
      <c r="I5348" s="1" t="s">
        <v>17</v>
      </c>
      <c r="J5348" s="1" t="s">
        <v>19320</v>
      </c>
      <c r="K5348" s="1">
        <v>33.1</v>
      </c>
      <c r="L5348" s="1">
        <v>128.9</v>
      </c>
      <c r="M5348" s="1">
        <v>5.23</v>
      </c>
    </row>
    <row r="5349" spans="1:17">
      <c r="A5349" s="1">
        <v>1961</v>
      </c>
      <c r="B5349" s="1" t="s">
        <v>17260</v>
      </c>
      <c r="C5349" s="1" t="s">
        <v>1886</v>
      </c>
      <c r="D5349" s="1" t="s">
        <v>17729</v>
      </c>
      <c r="G5349" s="1" t="s">
        <v>15</v>
      </c>
      <c r="H5349" s="1" t="s">
        <v>16</v>
      </c>
      <c r="I5349" s="1" t="s">
        <v>17</v>
      </c>
      <c r="J5349" s="1" t="s">
        <v>11136</v>
      </c>
      <c r="K5349" s="1">
        <v>37.119999999999997</v>
      </c>
      <c r="L5349" s="1">
        <v>139.97</v>
      </c>
      <c r="M5349" s="1">
        <v>5.24</v>
      </c>
    </row>
    <row r="5350" spans="1:17">
      <c r="A5350" s="1" t="s">
        <v>7805</v>
      </c>
      <c r="B5350" s="1" t="s">
        <v>7806</v>
      </c>
      <c r="C5350" s="1" t="s">
        <v>1795</v>
      </c>
      <c r="D5350" s="1" t="s">
        <v>17729</v>
      </c>
      <c r="G5350" s="1" t="s">
        <v>15</v>
      </c>
      <c r="H5350" s="1" t="s">
        <v>16</v>
      </c>
      <c r="I5350" s="1" t="s">
        <v>17</v>
      </c>
      <c r="J5350" s="1" t="s">
        <v>11136</v>
      </c>
      <c r="K5350" s="1">
        <v>37.130000000000003</v>
      </c>
      <c r="L5350" s="1">
        <v>139.97</v>
      </c>
      <c r="M5350" s="1">
        <v>5.24</v>
      </c>
    </row>
    <row r="5351" spans="1:17">
      <c r="A5351" s="1">
        <v>1993</v>
      </c>
      <c r="B5351" s="1" t="s">
        <v>17624</v>
      </c>
      <c r="C5351" s="1" t="s">
        <v>1585</v>
      </c>
      <c r="D5351" s="1" t="s">
        <v>20440</v>
      </c>
      <c r="G5351" s="1" t="s">
        <v>15</v>
      </c>
      <c r="H5351" s="1" t="s">
        <v>16</v>
      </c>
      <c r="I5351" s="1" t="s">
        <v>17</v>
      </c>
      <c r="J5351" s="1" t="s">
        <v>47</v>
      </c>
      <c r="K5351" s="1">
        <v>39.83</v>
      </c>
      <c r="L5351" s="1">
        <v>140.77000000000001</v>
      </c>
      <c r="M5351" s="1">
        <v>5.24</v>
      </c>
    </row>
    <row r="5352" spans="1:17">
      <c r="A5352" s="1">
        <v>1989</v>
      </c>
      <c r="B5352" s="1" t="s">
        <v>17212</v>
      </c>
      <c r="C5352" s="1" t="s">
        <v>1886</v>
      </c>
      <c r="D5352" s="1" t="s">
        <v>18448</v>
      </c>
      <c r="G5352" s="1" t="s">
        <v>15</v>
      </c>
      <c r="H5352" s="1" t="s">
        <v>16</v>
      </c>
      <c r="I5352" s="1" t="s">
        <v>17</v>
      </c>
      <c r="J5352" s="1" t="s">
        <v>20083</v>
      </c>
      <c r="K5352" s="1">
        <v>38</v>
      </c>
      <c r="L5352" s="1">
        <v>140.5</v>
      </c>
      <c r="M5352" s="1">
        <v>5.24</v>
      </c>
    </row>
    <row r="5353" spans="1:17">
      <c r="A5353" s="1">
        <v>1984</v>
      </c>
      <c r="B5353" s="1" t="s">
        <v>16812</v>
      </c>
      <c r="C5353" s="1" t="s">
        <v>21690</v>
      </c>
      <c r="D5353" s="1" t="s">
        <v>16753</v>
      </c>
      <c r="G5353" s="1" t="s">
        <v>15</v>
      </c>
      <c r="H5353" s="1" t="s">
        <v>16</v>
      </c>
      <c r="I5353" s="1" t="s">
        <v>17</v>
      </c>
      <c r="J5353" s="1" t="s">
        <v>25</v>
      </c>
      <c r="K5353" s="1">
        <v>37.450000000000003</v>
      </c>
      <c r="L5353" s="1">
        <v>130.78</v>
      </c>
      <c r="M5353" s="1">
        <v>5.24</v>
      </c>
    </row>
    <row r="5354" spans="1:17">
      <c r="A5354" s="1">
        <v>1990</v>
      </c>
      <c r="B5354" s="1" t="s">
        <v>19013</v>
      </c>
      <c r="C5354" s="1" t="s">
        <v>10198</v>
      </c>
      <c r="D5354" s="1" t="s">
        <v>19014</v>
      </c>
      <c r="G5354" s="1" t="s">
        <v>15</v>
      </c>
      <c r="H5354" s="1" t="s">
        <v>16</v>
      </c>
      <c r="I5354" s="1" t="s">
        <v>17</v>
      </c>
      <c r="J5354" s="1" t="s">
        <v>69</v>
      </c>
      <c r="K5354" s="1">
        <v>37</v>
      </c>
      <c r="L5354" s="1">
        <v>139.5</v>
      </c>
      <c r="M5354" s="1">
        <v>5.24</v>
      </c>
    </row>
    <row r="5355" spans="1:17">
      <c r="A5355" s="1">
        <v>1990</v>
      </c>
      <c r="B5355" s="1" t="s">
        <v>17316</v>
      </c>
      <c r="C5355" s="1" t="s">
        <v>21691</v>
      </c>
      <c r="D5355" s="1" t="s">
        <v>19014</v>
      </c>
      <c r="G5355" s="1" t="s">
        <v>15</v>
      </c>
      <c r="H5355" s="1" t="s">
        <v>16</v>
      </c>
      <c r="I5355" s="1" t="s">
        <v>17</v>
      </c>
      <c r="J5355" s="1" t="s">
        <v>20673</v>
      </c>
      <c r="K5355" s="1">
        <v>37</v>
      </c>
      <c r="L5355" s="1">
        <v>139.5</v>
      </c>
      <c r="M5355" s="1">
        <v>5.24</v>
      </c>
    </row>
    <row r="5356" spans="1:17">
      <c r="A5356" s="1">
        <v>1995</v>
      </c>
      <c r="B5356" s="1" t="s">
        <v>18578</v>
      </c>
      <c r="C5356" s="1" t="s">
        <v>21692</v>
      </c>
      <c r="D5356" s="1" t="s">
        <v>18579</v>
      </c>
      <c r="G5356" s="1" t="s">
        <v>15</v>
      </c>
      <c r="H5356" s="1" t="s">
        <v>16</v>
      </c>
      <c r="I5356" s="1" t="s">
        <v>17</v>
      </c>
      <c r="J5356" s="1" t="s">
        <v>47</v>
      </c>
      <c r="K5356" s="1">
        <v>33.299999999999997</v>
      </c>
      <c r="L5356" s="1">
        <v>130.69999999999999</v>
      </c>
      <c r="M5356" s="1">
        <v>5.24</v>
      </c>
    </row>
    <row r="5357" spans="1:17">
      <c r="A5357" s="1">
        <v>1984</v>
      </c>
      <c r="B5357" s="1" t="s">
        <v>17806</v>
      </c>
      <c r="C5357" s="1" t="s">
        <v>21693</v>
      </c>
      <c r="D5357" s="1" t="s">
        <v>17808</v>
      </c>
      <c r="G5357" s="1" t="s">
        <v>15</v>
      </c>
      <c r="H5357" s="1" t="s">
        <v>16</v>
      </c>
      <c r="I5357" s="1" t="s">
        <v>17</v>
      </c>
      <c r="J5357" s="1" t="s">
        <v>231</v>
      </c>
      <c r="K5357" s="1">
        <v>41</v>
      </c>
      <c r="L5357" s="1">
        <v>139.5</v>
      </c>
      <c r="M5357" s="1">
        <v>5.24</v>
      </c>
    </row>
    <row r="5358" spans="1:17">
      <c r="A5358" s="1">
        <v>2004</v>
      </c>
      <c r="B5358" s="1" t="s">
        <v>17528</v>
      </c>
      <c r="C5358" s="1" t="s">
        <v>21694</v>
      </c>
      <c r="D5358" s="1" t="s">
        <v>21051</v>
      </c>
      <c r="G5358" s="1" t="s">
        <v>15</v>
      </c>
      <c r="H5358" s="1" t="s">
        <v>16</v>
      </c>
      <c r="I5358" s="1" t="s">
        <v>17</v>
      </c>
      <c r="J5358" s="1" t="s">
        <v>59</v>
      </c>
      <c r="K5358" s="1">
        <v>33.200000000000003</v>
      </c>
      <c r="L5358" s="1">
        <v>129.6</v>
      </c>
      <c r="M5358" s="1">
        <v>5.24</v>
      </c>
      <c r="O5358" s="1">
        <v>26.6</v>
      </c>
    </row>
    <row r="5359" spans="1:17">
      <c r="A5359" s="1">
        <v>2004</v>
      </c>
      <c r="B5359" s="1" t="s">
        <v>11471</v>
      </c>
      <c r="C5359" s="1" t="s">
        <v>21695</v>
      </c>
      <c r="D5359" s="1" t="s">
        <v>19286</v>
      </c>
      <c r="G5359" s="1" t="s">
        <v>15</v>
      </c>
      <c r="H5359" s="1" t="s">
        <v>16</v>
      </c>
      <c r="I5359" s="1" t="s">
        <v>17</v>
      </c>
      <c r="J5359" s="1" t="s">
        <v>69</v>
      </c>
      <c r="K5359" s="1">
        <v>39.130000000000003</v>
      </c>
      <c r="L5359" s="1">
        <v>140.07</v>
      </c>
      <c r="M5359" s="1">
        <v>5.24</v>
      </c>
    </row>
    <row r="5360" spans="1:17">
      <c r="A5360" s="1">
        <v>2000</v>
      </c>
      <c r="B5360" s="1" t="s">
        <v>21526</v>
      </c>
      <c r="C5360" s="1" t="s">
        <v>21696</v>
      </c>
      <c r="D5360" s="1" t="s">
        <v>21697</v>
      </c>
      <c r="G5360" s="1" t="s">
        <v>15</v>
      </c>
      <c r="H5360" s="1" t="s">
        <v>16</v>
      </c>
      <c r="I5360" s="1" t="s">
        <v>17</v>
      </c>
      <c r="J5360" s="1" t="s">
        <v>21698</v>
      </c>
      <c r="K5360" s="1">
        <v>34.155000000000001</v>
      </c>
      <c r="L5360" s="1">
        <v>132.8408</v>
      </c>
      <c r="M5360" s="1">
        <v>5.24</v>
      </c>
    </row>
    <row r="5361" spans="1:17">
      <c r="A5361" s="1">
        <v>1987</v>
      </c>
      <c r="B5361" s="1" t="s">
        <v>18234</v>
      </c>
      <c r="C5361" s="1" t="s">
        <v>867</v>
      </c>
      <c r="D5361" s="1" t="s">
        <v>19177</v>
      </c>
      <c r="G5361" s="1" t="s">
        <v>15</v>
      </c>
      <c r="H5361" s="1" t="s">
        <v>16</v>
      </c>
      <c r="I5361" s="1" t="s">
        <v>17</v>
      </c>
      <c r="J5361" s="1" t="s">
        <v>231</v>
      </c>
      <c r="K5361" s="1">
        <v>41</v>
      </c>
      <c r="L5361" s="1">
        <v>140</v>
      </c>
      <c r="M5361" s="1">
        <v>5.24</v>
      </c>
    </row>
    <row r="5362" spans="1:17">
      <c r="A5362" s="1">
        <v>1985</v>
      </c>
      <c r="B5362" s="1" t="s">
        <v>19467</v>
      </c>
      <c r="C5362" s="1" t="s">
        <v>1012</v>
      </c>
      <c r="D5362" s="1" t="s">
        <v>19466</v>
      </c>
      <c r="G5362" s="1" t="s">
        <v>15</v>
      </c>
      <c r="H5362" s="1" t="s">
        <v>16</v>
      </c>
      <c r="I5362" s="1" t="s">
        <v>17</v>
      </c>
      <c r="J5362" s="1" t="s">
        <v>3789</v>
      </c>
      <c r="K5362" s="1">
        <v>40.65</v>
      </c>
      <c r="L5362" s="1">
        <v>140.88</v>
      </c>
      <c r="M5362" s="1">
        <v>5.25</v>
      </c>
      <c r="O5362" s="1">
        <v>29</v>
      </c>
    </row>
    <row r="5363" spans="1:17">
      <c r="A5363" s="1">
        <v>2002</v>
      </c>
      <c r="B5363" s="1" t="s">
        <v>18844</v>
      </c>
      <c r="C5363" s="1" t="s">
        <v>21699</v>
      </c>
      <c r="D5363" s="1" t="s">
        <v>18846</v>
      </c>
      <c r="G5363" s="1" t="s">
        <v>15</v>
      </c>
      <c r="H5363" s="1" t="s">
        <v>16</v>
      </c>
      <c r="I5363" s="1" t="s">
        <v>17</v>
      </c>
      <c r="J5363" s="1" t="s">
        <v>782</v>
      </c>
      <c r="K5363" s="1">
        <v>37</v>
      </c>
      <c r="L5363" s="1">
        <v>137</v>
      </c>
      <c r="M5363" s="1">
        <v>5.25</v>
      </c>
    </row>
    <row r="5364" spans="1:17">
      <c r="A5364" s="1">
        <v>1988</v>
      </c>
      <c r="B5364" s="1" t="s">
        <v>19077</v>
      </c>
      <c r="C5364" s="1" t="s">
        <v>21700</v>
      </c>
      <c r="D5364" s="1" t="s">
        <v>16638</v>
      </c>
      <c r="G5364" s="1" t="s">
        <v>15</v>
      </c>
      <c r="H5364" s="1" t="s">
        <v>16</v>
      </c>
      <c r="I5364" s="1" t="s">
        <v>17</v>
      </c>
      <c r="J5364" s="1" t="s">
        <v>231</v>
      </c>
      <c r="K5364" s="1">
        <v>38</v>
      </c>
      <c r="L5364" s="1">
        <v>139.5</v>
      </c>
      <c r="M5364" s="1">
        <v>5.25</v>
      </c>
    </row>
    <row r="5365" spans="1:17">
      <c r="A5365" s="1">
        <v>1988</v>
      </c>
      <c r="B5365" s="1" t="s">
        <v>19077</v>
      </c>
      <c r="C5365" s="1" t="s">
        <v>4163</v>
      </c>
      <c r="D5365" s="1" t="s">
        <v>16638</v>
      </c>
      <c r="G5365" s="1" t="s">
        <v>15</v>
      </c>
      <c r="H5365" s="1" t="s">
        <v>16</v>
      </c>
      <c r="I5365" s="1" t="s">
        <v>17</v>
      </c>
      <c r="J5365" s="1" t="s">
        <v>69</v>
      </c>
      <c r="K5365" s="1">
        <v>38</v>
      </c>
      <c r="L5365" s="1">
        <v>139.5</v>
      </c>
      <c r="M5365" s="1">
        <v>5.25</v>
      </c>
    </row>
    <row r="5366" spans="1:17">
      <c r="A5366" s="1">
        <v>2006</v>
      </c>
      <c r="B5366" s="1" t="s">
        <v>21060</v>
      </c>
      <c r="C5366" s="1" t="s">
        <v>21701</v>
      </c>
      <c r="D5366" s="1" t="s">
        <v>16802</v>
      </c>
      <c r="G5366" s="1" t="s">
        <v>15</v>
      </c>
      <c r="H5366" s="1" t="s">
        <v>16</v>
      </c>
      <c r="I5366" s="1" t="s">
        <v>17</v>
      </c>
      <c r="J5366" s="1" t="s">
        <v>47</v>
      </c>
      <c r="K5366" s="1">
        <v>34.450000000000003</v>
      </c>
      <c r="L5366" s="1">
        <v>134.16999999999999</v>
      </c>
      <c r="M5366" s="1">
        <v>5.25</v>
      </c>
    </row>
    <row r="5367" spans="1:17">
      <c r="A5367" s="1">
        <v>2006</v>
      </c>
      <c r="B5367" s="1" t="s">
        <v>21060</v>
      </c>
      <c r="C5367" s="1" t="s">
        <v>16037</v>
      </c>
      <c r="D5367" s="1" t="s">
        <v>16802</v>
      </c>
      <c r="G5367" s="1" t="s">
        <v>15</v>
      </c>
      <c r="H5367" s="1" t="s">
        <v>16</v>
      </c>
      <c r="I5367" s="1" t="s">
        <v>17</v>
      </c>
      <c r="J5367" s="1" t="s">
        <v>47</v>
      </c>
      <c r="K5367" s="1">
        <v>34.450000000000003</v>
      </c>
      <c r="L5367" s="1">
        <v>134.16999999999999</v>
      </c>
      <c r="M5367" s="1">
        <v>5.25</v>
      </c>
    </row>
    <row r="5368" spans="1:17">
      <c r="A5368" s="1">
        <v>2000</v>
      </c>
      <c r="B5368" s="1" t="s">
        <v>17789</v>
      </c>
      <c r="C5368" s="1" t="s">
        <v>21702</v>
      </c>
      <c r="D5368" s="1" t="s">
        <v>18063</v>
      </c>
      <c r="G5368" s="1" t="s">
        <v>15</v>
      </c>
      <c r="H5368" s="1" t="s">
        <v>16</v>
      </c>
      <c r="I5368" s="1" t="s">
        <v>17</v>
      </c>
      <c r="J5368" s="1" t="s">
        <v>402</v>
      </c>
      <c r="K5368" s="1">
        <v>35</v>
      </c>
      <c r="L5368" s="1">
        <v>137</v>
      </c>
      <c r="M5368" s="1">
        <v>5.25</v>
      </c>
      <c r="O5368" s="1">
        <v>24</v>
      </c>
      <c r="Q5368" s="1">
        <v>0.51257900000000001</v>
      </c>
    </row>
    <row r="5369" spans="1:17">
      <c r="A5369" s="1">
        <v>1989</v>
      </c>
      <c r="B5369" s="1" t="s">
        <v>20634</v>
      </c>
      <c r="C5369" s="1" t="s">
        <v>21703</v>
      </c>
      <c r="D5369" s="1" t="s">
        <v>20636</v>
      </c>
      <c r="G5369" s="1" t="s">
        <v>15</v>
      </c>
      <c r="H5369" s="1" t="s">
        <v>16</v>
      </c>
      <c r="I5369" s="1" t="s">
        <v>17</v>
      </c>
      <c r="J5369" s="1" t="s">
        <v>231</v>
      </c>
      <c r="K5369" s="1">
        <v>39.1</v>
      </c>
      <c r="L5369" s="1">
        <v>139.80000000000001</v>
      </c>
      <c r="M5369" s="1">
        <v>5.25</v>
      </c>
    </row>
    <row r="5370" spans="1:17">
      <c r="A5370" s="1">
        <v>1985</v>
      </c>
      <c r="B5370" s="1" t="s">
        <v>18307</v>
      </c>
      <c r="C5370" s="1" t="s">
        <v>19673</v>
      </c>
      <c r="D5370" s="1" t="s">
        <v>17547</v>
      </c>
      <c r="G5370" s="1" t="s">
        <v>15</v>
      </c>
      <c r="H5370" s="1" t="s">
        <v>16</v>
      </c>
      <c r="I5370" s="1" t="s">
        <v>17</v>
      </c>
      <c r="J5370" s="1" t="s">
        <v>25</v>
      </c>
      <c r="K5370" s="1">
        <v>39.75</v>
      </c>
      <c r="L5370" s="1">
        <v>140.66999999999999</v>
      </c>
      <c r="M5370" s="1">
        <v>5.26</v>
      </c>
    </row>
    <row r="5371" spans="1:17">
      <c r="A5371" s="1">
        <v>1988</v>
      </c>
      <c r="B5371" s="1" t="s">
        <v>16933</v>
      </c>
      <c r="C5371" s="1" t="s">
        <v>21704</v>
      </c>
      <c r="D5371" s="1" t="s">
        <v>18305</v>
      </c>
      <c r="G5371" s="1" t="s">
        <v>15</v>
      </c>
      <c r="H5371" s="1" t="s">
        <v>16</v>
      </c>
      <c r="I5371" s="1" t="s">
        <v>17</v>
      </c>
      <c r="J5371" s="1" t="s">
        <v>25</v>
      </c>
      <c r="K5371" s="1">
        <v>41</v>
      </c>
      <c r="L5371" s="1">
        <v>141.19999999999999</v>
      </c>
      <c r="M5371" s="1">
        <v>5.26</v>
      </c>
    </row>
    <row r="5372" spans="1:17">
      <c r="A5372" s="1">
        <v>1994</v>
      </c>
      <c r="B5372" s="1" t="s">
        <v>17917</v>
      </c>
      <c r="C5372" s="1" t="s">
        <v>21704</v>
      </c>
      <c r="D5372" s="1" t="s">
        <v>18305</v>
      </c>
      <c r="G5372" s="1" t="s">
        <v>15</v>
      </c>
      <c r="H5372" s="1" t="s">
        <v>16</v>
      </c>
      <c r="I5372" s="1" t="s">
        <v>17</v>
      </c>
      <c r="J5372" s="1" t="s">
        <v>47</v>
      </c>
      <c r="K5372" s="1">
        <v>41</v>
      </c>
      <c r="L5372" s="1">
        <v>141.19999999999999</v>
      </c>
      <c r="M5372" s="1">
        <v>5.26</v>
      </c>
      <c r="O5372" s="1">
        <v>42</v>
      </c>
    </row>
    <row r="5373" spans="1:17">
      <c r="A5373" s="1">
        <v>1935</v>
      </c>
      <c r="B5373" s="1" t="s">
        <v>16632</v>
      </c>
      <c r="C5373" s="1" t="s">
        <v>3956</v>
      </c>
      <c r="D5373" s="1" t="s">
        <v>21705</v>
      </c>
      <c r="G5373" s="1" t="s">
        <v>15</v>
      </c>
      <c r="H5373" s="1" t="s">
        <v>16</v>
      </c>
      <c r="I5373" s="1" t="s">
        <v>17</v>
      </c>
      <c r="J5373" s="1" t="s">
        <v>21706</v>
      </c>
      <c r="K5373" s="1">
        <v>33.799999999999997</v>
      </c>
      <c r="L5373" s="1">
        <v>130.69999999999999</v>
      </c>
      <c r="M5373" s="1">
        <v>5.26</v>
      </c>
    </row>
    <row r="5374" spans="1:17">
      <c r="A5374" s="1">
        <v>1977</v>
      </c>
      <c r="B5374" s="1" t="s">
        <v>16920</v>
      </c>
      <c r="C5374" s="1" t="s">
        <v>422</v>
      </c>
      <c r="D5374" s="1" t="s">
        <v>21707</v>
      </c>
      <c r="G5374" s="1" t="s">
        <v>15</v>
      </c>
      <c r="H5374" s="1" t="s">
        <v>16</v>
      </c>
      <c r="I5374" s="1" t="s">
        <v>17</v>
      </c>
      <c r="J5374" s="1" t="s">
        <v>15167</v>
      </c>
      <c r="K5374" s="1">
        <v>36.5</v>
      </c>
      <c r="L5374" s="1">
        <v>138</v>
      </c>
      <c r="M5374" s="1">
        <v>5.26</v>
      </c>
    </row>
    <row r="5375" spans="1:17">
      <c r="A5375" s="1">
        <v>1971</v>
      </c>
      <c r="B5375" s="1" t="s">
        <v>18530</v>
      </c>
      <c r="C5375" s="1" t="s">
        <v>1363</v>
      </c>
      <c r="D5375" s="1" t="s">
        <v>16839</v>
      </c>
      <c r="G5375" s="1" t="s">
        <v>15</v>
      </c>
      <c r="H5375" s="1" t="s">
        <v>16</v>
      </c>
      <c r="I5375" s="1" t="s">
        <v>17</v>
      </c>
      <c r="J5375" s="1" t="s">
        <v>1910</v>
      </c>
      <c r="K5375" s="1">
        <v>32.6</v>
      </c>
      <c r="L5375" s="1">
        <v>129.4</v>
      </c>
      <c r="M5375" s="1">
        <v>5.26</v>
      </c>
    </row>
    <row r="5376" spans="1:17">
      <c r="A5376" s="1">
        <v>2011</v>
      </c>
      <c r="B5376" s="1" t="s">
        <v>16634</v>
      </c>
      <c r="C5376" s="1" t="s">
        <v>17190</v>
      </c>
      <c r="D5376" s="1" t="s">
        <v>20902</v>
      </c>
      <c r="G5376" s="1" t="s">
        <v>15</v>
      </c>
      <c r="H5376" s="1" t="s">
        <v>16</v>
      </c>
      <c r="I5376" s="1" t="s">
        <v>17</v>
      </c>
      <c r="J5376" s="1" t="s">
        <v>69</v>
      </c>
      <c r="K5376" s="1">
        <v>42</v>
      </c>
      <c r="L5376" s="1">
        <v>140.03</v>
      </c>
      <c r="M5376" s="1">
        <v>5.26</v>
      </c>
      <c r="O5376" s="1">
        <v>45.44</v>
      </c>
      <c r="Q5376" s="1">
        <v>0.51283500000000004</v>
      </c>
    </row>
    <row r="5377" spans="1:15">
      <c r="A5377" s="1">
        <v>1981</v>
      </c>
      <c r="B5377" s="1" t="s">
        <v>19773</v>
      </c>
      <c r="C5377" s="1" t="s">
        <v>21708</v>
      </c>
      <c r="D5377" s="1" t="s">
        <v>19775</v>
      </c>
      <c r="G5377" s="1" t="s">
        <v>15</v>
      </c>
      <c r="H5377" s="1" t="s">
        <v>16</v>
      </c>
      <c r="I5377" s="1" t="s">
        <v>17</v>
      </c>
      <c r="J5377" s="1" t="s">
        <v>19776</v>
      </c>
      <c r="K5377" s="1">
        <v>37.5</v>
      </c>
      <c r="L5377" s="1">
        <v>140.5</v>
      </c>
      <c r="M5377" s="1">
        <v>5.26</v>
      </c>
    </row>
    <row r="5378" spans="1:15">
      <c r="A5378" s="1">
        <v>2004</v>
      </c>
      <c r="B5378" s="1" t="s">
        <v>17680</v>
      </c>
      <c r="C5378" s="1" t="s">
        <v>21709</v>
      </c>
      <c r="D5378" s="1" t="s">
        <v>17682</v>
      </c>
      <c r="G5378" s="1" t="s">
        <v>15</v>
      </c>
      <c r="H5378" s="1" t="s">
        <v>16</v>
      </c>
      <c r="I5378" s="1" t="s">
        <v>17</v>
      </c>
      <c r="J5378" s="1" t="s">
        <v>47</v>
      </c>
      <c r="K5378" s="1">
        <v>33</v>
      </c>
      <c r="L5378" s="1">
        <v>130</v>
      </c>
      <c r="M5378" s="1">
        <v>5.26</v>
      </c>
    </row>
    <row r="5379" spans="1:15">
      <c r="A5379" s="1">
        <v>1998</v>
      </c>
      <c r="B5379" s="1" t="s">
        <v>19317</v>
      </c>
      <c r="C5379" s="1" t="s">
        <v>21710</v>
      </c>
      <c r="D5379" s="1" t="s">
        <v>19455</v>
      </c>
      <c r="G5379" s="1" t="s">
        <v>15</v>
      </c>
      <c r="H5379" s="1" t="s">
        <v>16</v>
      </c>
      <c r="I5379" s="1" t="s">
        <v>17</v>
      </c>
      <c r="J5379" s="1" t="s">
        <v>19320</v>
      </c>
      <c r="K5379" s="1">
        <v>33.1</v>
      </c>
      <c r="L5379" s="1">
        <v>128.9</v>
      </c>
      <c r="M5379" s="1">
        <v>5.26</v>
      </c>
    </row>
    <row r="5380" spans="1:15">
      <c r="A5380" s="1">
        <v>1994</v>
      </c>
      <c r="B5380" s="1" t="s">
        <v>17917</v>
      </c>
      <c r="C5380" s="1" t="s">
        <v>21711</v>
      </c>
      <c r="D5380" s="1" t="s">
        <v>19688</v>
      </c>
      <c r="G5380" s="1" t="s">
        <v>15</v>
      </c>
      <c r="H5380" s="1" t="s">
        <v>16</v>
      </c>
      <c r="I5380" s="1" t="s">
        <v>17</v>
      </c>
      <c r="J5380" s="1" t="s">
        <v>47</v>
      </c>
      <c r="K5380" s="1">
        <v>41.102800000000002</v>
      </c>
      <c r="L5380" s="1">
        <v>141.39670000000001</v>
      </c>
      <c r="M5380" s="1">
        <v>5.27</v>
      </c>
      <c r="O5380" s="1">
        <v>42</v>
      </c>
    </row>
    <row r="5381" spans="1:15">
      <c r="A5381" s="1">
        <v>1990</v>
      </c>
      <c r="B5381" s="1" t="s">
        <v>17316</v>
      </c>
      <c r="C5381" s="1" t="s">
        <v>5408</v>
      </c>
      <c r="D5381" s="1" t="s">
        <v>18391</v>
      </c>
      <c r="G5381" s="1" t="s">
        <v>15</v>
      </c>
      <c r="H5381" s="1" t="s">
        <v>16</v>
      </c>
      <c r="I5381" s="1" t="s">
        <v>17</v>
      </c>
      <c r="J5381" s="1" t="s">
        <v>20407</v>
      </c>
      <c r="K5381" s="1">
        <v>39.299999999999997</v>
      </c>
      <c r="L5381" s="1">
        <v>140.80000000000001</v>
      </c>
      <c r="M5381" s="1">
        <v>5.27</v>
      </c>
    </row>
    <row r="5382" spans="1:15">
      <c r="A5382" s="1">
        <v>1989</v>
      </c>
      <c r="B5382" s="1" t="s">
        <v>18393</v>
      </c>
      <c r="C5382" s="1" t="s">
        <v>21712</v>
      </c>
      <c r="D5382" s="1" t="s">
        <v>18391</v>
      </c>
      <c r="G5382" s="1" t="s">
        <v>15</v>
      </c>
      <c r="H5382" s="1" t="s">
        <v>16</v>
      </c>
      <c r="I5382" s="1" t="s">
        <v>17</v>
      </c>
      <c r="J5382" s="1" t="s">
        <v>47</v>
      </c>
      <c r="K5382" s="1">
        <v>39.299999999999997</v>
      </c>
      <c r="L5382" s="1">
        <v>140.80000000000001</v>
      </c>
      <c r="M5382" s="1">
        <v>5.27</v>
      </c>
    </row>
    <row r="5383" spans="1:15">
      <c r="A5383" s="1">
        <v>1978</v>
      </c>
      <c r="B5383" s="1" t="s">
        <v>21580</v>
      </c>
      <c r="C5383" s="1" t="s">
        <v>3939</v>
      </c>
      <c r="D5383" s="1" t="s">
        <v>21581</v>
      </c>
      <c r="G5383" s="1" t="s">
        <v>15</v>
      </c>
      <c r="H5383" s="1" t="s">
        <v>16</v>
      </c>
      <c r="I5383" s="1" t="s">
        <v>17</v>
      </c>
      <c r="J5383" s="1" t="s">
        <v>21713</v>
      </c>
      <c r="K5383" s="1">
        <v>35</v>
      </c>
      <c r="L5383" s="1">
        <v>132.5</v>
      </c>
      <c r="M5383" s="1">
        <v>5.27</v>
      </c>
    </row>
    <row r="5384" spans="1:15">
      <c r="A5384" s="1">
        <v>1984</v>
      </c>
      <c r="B5384" s="1" t="s">
        <v>19115</v>
      </c>
      <c r="C5384" s="1" t="s">
        <v>422</v>
      </c>
      <c r="D5384" s="1" t="s">
        <v>21714</v>
      </c>
      <c r="G5384" s="1" t="s">
        <v>15</v>
      </c>
      <c r="H5384" s="1" t="s">
        <v>16</v>
      </c>
      <c r="I5384" s="1" t="s">
        <v>17</v>
      </c>
      <c r="J5384" s="1" t="s">
        <v>21041</v>
      </c>
      <c r="K5384" s="1">
        <v>35.299999999999997</v>
      </c>
      <c r="L5384" s="1">
        <v>134.30000000000001</v>
      </c>
      <c r="M5384" s="1">
        <v>5.27</v>
      </c>
    </row>
    <row r="5385" spans="1:15">
      <c r="A5385" s="1">
        <v>2002</v>
      </c>
      <c r="B5385" s="1" t="s">
        <v>18467</v>
      </c>
      <c r="C5385" s="1" t="s">
        <v>17040</v>
      </c>
      <c r="D5385" s="1" t="s">
        <v>18469</v>
      </c>
      <c r="G5385" s="1" t="s">
        <v>15</v>
      </c>
      <c r="H5385" s="1" t="s">
        <v>16</v>
      </c>
      <c r="I5385" s="1" t="s">
        <v>17</v>
      </c>
      <c r="J5385" s="1" t="s">
        <v>69</v>
      </c>
      <c r="K5385" s="1">
        <v>35.200000000000003</v>
      </c>
      <c r="L5385" s="1">
        <v>134.30000000000001</v>
      </c>
      <c r="M5385" s="1">
        <v>5.27</v>
      </c>
      <c r="O5385" s="1">
        <v>43</v>
      </c>
    </row>
    <row r="5386" spans="1:15">
      <c r="A5386" s="1">
        <v>1988</v>
      </c>
      <c r="B5386" s="1" t="s">
        <v>19077</v>
      </c>
      <c r="C5386" s="1" t="s">
        <v>21715</v>
      </c>
      <c r="D5386" s="1" t="s">
        <v>16638</v>
      </c>
      <c r="G5386" s="1" t="s">
        <v>15</v>
      </c>
      <c r="H5386" s="1" t="s">
        <v>16</v>
      </c>
      <c r="I5386" s="1" t="s">
        <v>17</v>
      </c>
      <c r="J5386" s="1" t="s">
        <v>231</v>
      </c>
      <c r="K5386" s="1">
        <v>38</v>
      </c>
      <c r="L5386" s="1">
        <v>139.5</v>
      </c>
      <c r="M5386" s="1">
        <v>5.27</v>
      </c>
    </row>
    <row r="5387" spans="1:15">
      <c r="A5387" s="1">
        <v>1989</v>
      </c>
      <c r="B5387" s="1" t="s">
        <v>20634</v>
      </c>
      <c r="C5387" s="1" t="s">
        <v>21716</v>
      </c>
      <c r="D5387" s="1" t="s">
        <v>20636</v>
      </c>
      <c r="G5387" s="1" t="s">
        <v>15</v>
      </c>
      <c r="H5387" s="1" t="s">
        <v>16</v>
      </c>
      <c r="I5387" s="1" t="s">
        <v>17</v>
      </c>
      <c r="J5387" s="1" t="s">
        <v>231</v>
      </c>
      <c r="K5387" s="1">
        <v>39.1</v>
      </c>
      <c r="L5387" s="1">
        <v>139.80000000000001</v>
      </c>
      <c r="M5387" s="1">
        <v>5.27</v>
      </c>
    </row>
    <row r="5388" spans="1:15">
      <c r="A5388" s="1">
        <v>1963</v>
      </c>
      <c r="B5388" s="1" t="s">
        <v>18970</v>
      </c>
      <c r="C5388" s="1" t="s">
        <v>1050</v>
      </c>
      <c r="D5388" s="1" t="s">
        <v>19795</v>
      </c>
      <c r="G5388" s="1" t="s">
        <v>15</v>
      </c>
      <c r="H5388" s="1" t="s">
        <v>16</v>
      </c>
      <c r="I5388" s="1" t="s">
        <v>17</v>
      </c>
      <c r="J5388" s="1" t="s">
        <v>10612</v>
      </c>
      <c r="K5388" s="1">
        <v>39.130000000000003</v>
      </c>
      <c r="L5388" s="1">
        <v>140.07</v>
      </c>
      <c r="M5388" s="1">
        <v>5.28</v>
      </c>
    </row>
    <row r="5389" spans="1:15">
      <c r="A5389" s="1">
        <v>1935</v>
      </c>
      <c r="B5389" s="1" t="s">
        <v>16632</v>
      </c>
      <c r="C5389" s="1" t="s">
        <v>3914</v>
      </c>
      <c r="D5389" s="1" t="s">
        <v>16633</v>
      </c>
      <c r="G5389" s="1" t="s">
        <v>15</v>
      </c>
      <c r="H5389" s="1" t="s">
        <v>16</v>
      </c>
      <c r="I5389" s="1" t="s">
        <v>17</v>
      </c>
      <c r="J5389" s="1" t="s">
        <v>21717</v>
      </c>
      <c r="K5389" s="1">
        <v>36.299999999999997</v>
      </c>
      <c r="L5389" s="1">
        <v>133.30000000000001</v>
      </c>
      <c r="M5389" s="1">
        <v>5.28</v>
      </c>
    </row>
    <row r="5390" spans="1:15">
      <c r="A5390" s="1">
        <v>1980</v>
      </c>
      <c r="B5390" s="1" t="s">
        <v>21718</v>
      </c>
      <c r="C5390" s="1" t="s">
        <v>21719</v>
      </c>
      <c r="D5390" s="1" t="s">
        <v>21720</v>
      </c>
      <c r="G5390" s="1" t="s">
        <v>15</v>
      </c>
      <c r="H5390" s="1" t="s">
        <v>16</v>
      </c>
      <c r="I5390" s="1" t="s">
        <v>17</v>
      </c>
      <c r="J5390" s="1" t="s">
        <v>8373</v>
      </c>
      <c r="K5390" s="1">
        <v>34.6</v>
      </c>
      <c r="L5390" s="1">
        <v>133.5</v>
      </c>
      <c r="M5390" s="1">
        <v>5.28</v>
      </c>
    </row>
    <row r="5391" spans="1:15">
      <c r="A5391" s="1">
        <v>1988</v>
      </c>
      <c r="B5391" s="1" t="s">
        <v>19077</v>
      </c>
      <c r="C5391" s="1" t="s">
        <v>21721</v>
      </c>
      <c r="D5391" s="1" t="s">
        <v>16638</v>
      </c>
      <c r="G5391" s="1" t="s">
        <v>15</v>
      </c>
      <c r="H5391" s="1" t="s">
        <v>16</v>
      </c>
      <c r="I5391" s="1" t="s">
        <v>17</v>
      </c>
      <c r="J5391" s="1" t="s">
        <v>231</v>
      </c>
      <c r="K5391" s="1">
        <v>38</v>
      </c>
      <c r="L5391" s="1">
        <v>139.5</v>
      </c>
      <c r="M5391" s="1">
        <v>5.28</v>
      </c>
    </row>
    <row r="5392" spans="1:15">
      <c r="A5392" s="1">
        <v>2006</v>
      </c>
      <c r="B5392" s="1" t="s">
        <v>18152</v>
      </c>
      <c r="C5392" s="1" t="s">
        <v>21722</v>
      </c>
      <c r="D5392" s="1" t="s">
        <v>19205</v>
      </c>
      <c r="G5392" s="1" t="s">
        <v>15</v>
      </c>
      <c r="H5392" s="1" t="s">
        <v>16</v>
      </c>
      <c r="I5392" s="1" t="s">
        <v>17</v>
      </c>
      <c r="J5392" s="1" t="s">
        <v>69</v>
      </c>
      <c r="K5392" s="1">
        <v>40.119999999999997</v>
      </c>
      <c r="L5392" s="1">
        <v>140</v>
      </c>
      <c r="M5392" s="1">
        <v>5.28</v>
      </c>
    </row>
    <row r="5393" spans="1:15">
      <c r="A5393" s="1">
        <v>1984</v>
      </c>
      <c r="B5393" s="1" t="s">
        <v>17848</v>
      </c>
      <c r="C5393" s="1" t="s">
        <v>3915</v>
      </c>
      <c r="D5393" s="1" t="s">
        <v>21723</v>
      </c>
      <c r="G5393" s="1" t="s">
        <v>15</v>
      </c>
      <c r="H5393" s="1" t="s">
        <v>16</v>
      </c>
      <c r="I5393" s="1" t="s">
        <v>17</v>
      </c>
      <c r="J5393" s="1" t="s">
        <v>69</v>
      </c>
      <c r="K5393" s="1">
        <v>39.130000000000003</v>
      </c>
      <c r="L5393" s="1">
        <v>140.07</v>
      </c>
      <c r="M5393" s="1">
        <v>5.29</v>
      </c>
    </row>
    <row r="5394" spans="1:15">
      <c r="A5394" s="1">
        <v>1994</v>
      </c>
      <c r="B5394" s="1" t="s">
        <v>17917</v>
      </c>
      <c r="C5394" s="1" t="s">
        <v>21724</v>
      </c>
      <c r="D5394" s="1" t="s">
        <v>18274</v>
      </c>
      <c r="G5394" s="1" t="s">
        <v>15</v>
      </c>
      <c r="H5394" s="1" t="s">
        <v>16</v>
      </c>
      <c r="I5394" s="1" t="s">
        <v>17</v>
      </c>
      <c r="J5394" s="1" t="s">
        <v>69</v>
      </c>
      <c r="K5394" s="1">
        <v>40.700000000000003</v>
      </c>
      <c r="L5394" s="1">
        <v>141</v>
      </c>
      <c r="M5394" s="1">
        <v>5.29</v>
      </c>
      <c r="O5394" s="1">
        <v>42</v>
      </c>
    </row>
    <row r="5395" spans="1:15">
      <c r="A5395" s="1">
        <v>1981</v>
      </c>
      <c r="B5395" s="1" t="s">
        <v>19773</v>
      </c>
      <c r="C5395" s="1" t="s">
        <v>21725</v>
      </c>
      <c r="D5395" s="1" t="s">
        <v>21726</v>
      </c>
      <c r="G5395" s="1" t="s">
        <v>15</v>
      </c>
      <c r="H5395" s="1" t="s">
        <v>16</v>
      </c>
      <c r="I5395" s="1" t="s">
        <v>17</v>
      </c>
      <c r="J5395" s="1" t="s">
        <v>19776</v>
      </c>
      <c r="K5395" s="1">
        <v>37.5</v>
      </c>
      <c r="L5395" s="1">
        <v>140.5</v>
      </c>
      <c r="M5395" s="1">
        <v>5.29</v>
      </c>
    </row>
    <row r="5396" spans="1:15">
      <c r="A5396" s="1">
        <v>1985</v>
      </c>
      <c r="B5396" s="1" t="s">
        <v>19777</v>
      </c>
      <c r="C5396" s="1" t="s">
        <v>21727</v>
      </c>
      <c r="D5396" s="1" t="s">
        <v>20147</v>
      </c>
      <c r="G5396" s="1" t="s">
        <v>15</v>
      </c>
      <c r="H5396" s="1" t="s">
        <v>16</v>
      </c>
      <c r="I5396" s="1" t="s">
        <v>17</v>
      </c>
      <c r="J5396" s="1" t="s">
        <v>17973</v>
      </c>
      <c r="K5396" s="1">
        <v>37.5</v>
      </c>
      <c r="L5396" s="1">
        <v>140.5</v>
      </c>
      <c r="M5396" s="1">
        <v>5.29</v>
      </c>
    </row>
    <row r="5397" spans="1:15">
      <c r="A5397" s="1">
        <v>2006</v>
      </c>
      <c r="B5397" s="1" t="s">
        <v>21060</v>
      </c>
      <c r="C5397" s="1" t="s">
        <v>21728</v>
      </c>
      <c r="D5397" s="1" t="s">
        <v>16802</v>
      </c>
      <c r="G5397" s="1" t="s">
        <v>15</v>
      </c>
      <c r="H5397" s="1" t="s">
        <v>16</v>
      </c>
      <c r="I5397" s="1" t="s">
        <v>17</v>
      </c>
      <c r="J5397" s="1" t="s">
        <v>47</v>
      </c>
      <c r="K5397" s="1">
        <v>34.450000000000003</v>
      </c>
      <c r="L5397" s="1">
        <v>134.16999999999999</v>
      </c>
      <c r="M5397" s="1">
        <v>5.29</v>
      </c>
    </row>
    <row r="5398" spans="1:15">
      <c r="A5398" s="1">
        <v>2006</v>
      </c>
      <c r="B5398" s="1" t="s">
        <v>18152</v>
      </c>
      <c r="C5398" s="1" t="s">
        <v>21729</v>
      </c>
      <c r="D5398" s="1" t="s">
        <v>19205</v>
      </c>
      <c r="G5398" s="1" t="s">
        <v>15</v>
      </c>
      <c r="H5398" s="1" t="s">
        <v>16</v>
      </c>
      <c r="I5398" s="1" t="s">
        <v>17</v>
      </c>
      <c r="J5398" s="1" t="s">
        <v>69</v>
      </c>
      <c r="K5398" s="1">
        <v>40.119999999999997</v>
      </c>
      <c r="L5398" s="1">
        <v>140</v>
      </c>
      <c r="M5398" s="1">
        <v>5.29</v>
      </c>
    </row>
    <row r="5399" spans="1:15">
      <c r="A5399" s="1">
        <v>1998</v>
      </c>
      <c r="B5399" s="1" t="s">
        <v>19317</v>
      </c>
      <c r="C5399" s="1" t="s">
        <v>21730</v>
      </c>
      <c r="D5399" s="1" t="s">
        <v>20864</v>
      </c>
      <c r="G5399" s="1" t="s">
        <v>350</v>
      </c>
      <c r="H5399" s="1" t="s">
        <v>16</v>
      </c>
      <c r="I5399" s="1" t="s">
        <v>17</v>
      </c>
      <c r="J5399" s="1" t="s">
        <v>19320</v>
      </c>
      <c r="K5399" s="1">
        <v>33.1</v>
      </c>
      <c r="L5399" s="1">
        <v>128.9</v>
      </c>
      <c r="M5399" s="1">
        <v>5.29</v>
      </c>
    </row>
    <row r="5400" spans="1:15">
      <c r="A5400" s="1">
        <v>1990</v>
      </c>
      <c r="B5400" s="1" t="s">
        <v>18159</v>
      </c>
      <c r="C5400" s="1" t="s">
        <v>21731</v>
      </c>
      <c r="D5400" s="1" t="s">
        <v>18020</v>
      </c>
      <c r="G5400" s="1" t="s">
        <v>15</v>
      </c>
      <c r="H5400" s="1" t="s">
        <v>16</v>
      </c>
      <c r="I5400" s="1" t="s">
        <v>17</v>
      </c>
      <c r="J5400" s="1" t="s">
        <v>69</v>
      </c>
      <c r="K5400" s="1">
        <v>33.1</v>
      </c>
      <c r="L5400" s="1">
        <v>131.4</v>
      </c>
      <c r="M5400" s="1">
        <v>5.3</v>
      </c>
    </row>
    <row r="5401" spans="1:15">
      <c r="A5401" s="1">
        <v>1984</v>
      </c>
      <c r="B5401" s="1" t="s">
        <v>17848</v>
      </c>
      <c r="C5401" s="1" t="s">
        <v>3856</v>
      </c>
      <c r="D5401" s="1" t="s">
        <v>21732</v>
      </c>
      <c r="G5401" s="1" t="s">
        <v>15</v>
      </c>
      <c r="H5401" s="1" t="s">
        <v>16</v>
      </c>
      <c r="I5401" s="1" t="s">
        <v>17</v>
      </c>
      <c r="J5401" s="1" t="s">
        <v>47</v>
      </c>
      <c r="K5401" s="1">
        <v>39.130000000000003</v>
      </c>
      <c r="L5401" s="1">
        <v>140.07</v>
      </c>
      <c r="M5401" s="1">
        <v>5.3</v>
      </c>
    </row>
    <row r="5402" spans="1:15">
      <c r="A5402" s="1">
        <v>1977</v>
      </c>
      <c r="B5402" s="1" t="s">
        <v>19726</v>
      </c>
      <c r="C5402" s="1" t="s">
        <v>21733</v>
      </c>
      <c r="D5402" s="1" t="s">
        <v>16659</v>
      </c>
      <c r="G5402" s="1" t="s">
        <v>15</v>
      </c>
      <c r="H5402" s="1" t="s">
        <v>16</v>
      </c>
      <c r="I5402" s="1" t="s">
        <v>17</v>
      </c>
      <c r="J5402" s="1" t="s">
        <v>25</v>
      </c>
      <c r="K5402" s="1">
        <v>35</v>
      </c>
      <c r="L5402" s="1">
        <v>136</v>
      </c>
      <c r="M5402" s="1">
        <v>5.3</v>
      </c>
    </row>
    <row r="5403" spans="1:15">
      <c r="A5403" s="1">
        <v>1994</v>
      </c>
      <c r="B5403" s="1" t="s">
        <v>17917</v>
      </c>
      <c r="C5403" s="1" t="s">
        <v>21734</v>
      </c>
      <c r="D5403" s="1" t="s">
        <v>18276</v>
      </c>
      <c r="G5403" s="1" t="s">
        <v>15</v>
      </c>
      <c r="H5403" s="1" t="s">
        <v>16</v>
      </c>
      <c r="I5403" s="1" t="s">
        <v>17</v>
      </c>
      <c r="J5403" s="1" t="s">
        <v>47</v>
      </c>
      <c r="K5403" s="1">
        <v>40.9</v>
      </c>
      <c r="L5403" s="1">
        <v>141.30000000000001</v>
      </c>
      <c r="M5403" s="1">
        <v>5.3</v>
      </c>
      <c r="O5403" s="1">
        <v>47</v>
      </c>
    </row>
    <row r="5404" spans="1:15">
      <c r="A5404" s="1">
        <v>2011</v>
      </c>
      <c r="B5404" s="1" t="s">
        <v>16634</v>
      </c>
      <c r="C5404" s="1" t="s">
        <v>21735</v>
      </c>
      <c r="D5404" s="1" t="s">
        <v>21736</v>
      </c>
      <c r="G5404" s="1" t="s">
        <v>15</v>
      </c>
      <c r="H5404" s="1" t="s">
        <v>16</v>
      </c>
      <c r="I5404" s="1" t="s">
        <v>17</v>
      </c>
      <c r="J5404" s="1" t="s">
        <v>69</v>
      </c>
      <c r="K5404" s="1">
        <v>42.73</v>
      </c>
      <c r="L5404" s="1">
        <v>140.16999999999999</v>
      </c>
      <c r="M5404" s="1">
        <v>5.3</v>
      </c>
    </row>
    <row r="5405" spans="1:15">
      <c r="A5405" s="1">
        <v>1961</v>
      </c>
      <c r="B5405" s="1" t="s">
        <v>17260</v>
      </c>
      <c r="C5405" s="1" t="s">
        <v>3668</v>
      </c>
      <c r="D5405" s="1" t="s">
        <v>18250</v>
      </c>
      <c r="G5405" s="1" t="s">
        <v>15</v>
      </c>
      <c r="H5405" s="1" t="s">
        <v>16</v>
      </c>
      <c r="I5405" s="1" t="s">
        <v>17</v>
      </c>
      <c r="J5405" s="1" t="s">
        <v>14797</v>
      </c>
      <c r="K5405" s="1">
        <v>38</v>
      </c>
      <c r="L5405" s="1">
        <v>140</v>
      </c>
      <c r="M5405" s="1">
        <v>5.3</v>
      </c>
    </row>
    <row r="5406" spans="1:15">
      <c r="A5406" s="1">
        <v>1961</v>
      </c>
      <c r="B5406" s="1" t="s">
        <v>19540</v>
      </c>
      <c r="C5406" s="1" t="s">
        <v>3700</v>
      </c>
      <c r="D5406" s="1" t="s">
        <v>18250</v>
      </c>
      <c r="G5406" s="1" t="s">
        <v>15</v>
      </c>
      <c r="H5406" s="1" t="s">
        <v>16</v>
      </c>
      <c r="I5406" s="1" t="s">
        <v>17</v>
      </c>
      <c r="J5406" s="1" t="s">
        <v>14797</v>
      </c>
      <c r="K5406" s="1">
        <v>38.15</v>
      </c>
      <c r="L5406" s="1">
        <v>140.43</v>
      </c>
      <c r="M5406" s="1">
        <v>5.3</v>
      </c>
    </row>
    <row r="5407" spans="1:15">
      <c r="A5407" s="1">
        <v>1999</v>
      </c>
      <c r="B5407" s="1" t="s">
        <v>17797</v>
      </c>
      <c r="C5407" s="1" t="s">
        <v>21737</v>
      </c>
      <c r="D5407" s="1" t="s">
        <v>17799</v>
      </c>
      <c r="G5407" s="1" t="s">
        <v>15</v>
      </c>
      <c r="H5407" s="1" t="s">
        <v>16</v>
      </c>
      <c r="I5407" s="1" t="s">
        <v>17</v>
      </c>
      <c r="J5407" s="1" t="s">
        <v>47</v>
      </c>
      <c r="K5407" s="1">
        <v>36.299999999999997</v>
      </c>
      <c r="L5407" s="1">
        <v>137</v>
      </c>
      <c r="M5407" s="1">
        <v>5.3</v>
      </c>
    </row>
    <row r="5408" spans="1:15">
      <c r="A5408" s="1">
        <v>2000</v>
      </c>
      <c r="B5408" s="1" t="s">
        <v>21526</v>
      </c>
      <c r="C5408" s="1" t="s">
        <v>21738</v>
      </c>
      <c r="D5408" s="1" t="s">
        <v>21528</v>
      </c>
      <c r="G5408" s="1" t="s">
        <v>15</v>
      </c>
      <c r="H5408" s="1" t="s">
        <v>16</v>
      </c>
      <c r="I5408" s="1" t="s">
        <v>17</v>
      </c>
      <c r="J5408" s="1" t="s">
        <v>21529</v>
      </c>
      <c r="K5408" s="1">
        <v>34.182200000000002</v>
      </c>
      <c r="L5408" s="1">
        <v>132.8886</v>
      </c>
      <c r="M5408" s="1">
        <v>5.3</v>
      </c>
    </row>
    <row r="5409" spans="1:17">
      <c r="A5409" s="1">
        <v>2004</v>
      </c>
      <c r="B5409" s="1" t="s">
        <v>17680</v>
      </c>
      <c r="C5409" s="1" t="s">
        <v>21739</v>
      </c>
      <c r="D5409" s="1" t="s">
        <v>17682</v>
      </c>
      <c r="G5409" s="1" t="s">
        <v>15</v>
      </c>
      <c r="H5409" s="1" t="s">
        <v>16</v>
      </c>
      <c r="I5409" s="1" t="s">
        <v>17</v>
      </c>
      <c r="J5409" s="1" t="s">
        <v>47</v>
      </c>
      <c r="K5409" s="1">
        <v>33</v>
      </c>
      <c r="L5409" s="1">
        <v>130</v>
      </c>
      <c r="M5409" s="1">
        <v>5.3</v>
      </c>
    </row>
    <row r="5410" spans="1:17">
      <c r="A5410" s="1">
        <v>2004</v>
      </c>
      <c r="B5410" s="1" t="s">
        <v>17680</v>
      </c>
      <c r="C5410" s="1" t="s">
        <v>21740</v>
      </c>
      <c r="D5410" s="1" t="s">
        <v>17682</v>
      </c>
      <c r="G5410" s="1" t="s">
        <v>15</v>
      </c>
      <c r="H5410" s="1" t="s">
        <v>16</v>
      </c>
      <c r="I5410" s="1" t="s">
        <v>17</v>
      </c>
      <c r="J5410" s="1" t="s">
        <v>47</v>
      </c>
      <c r="K5410" s="1">
        <v>33</v>
      </c>
      <c r="L5410" s="1">
        <v>130</v>
      </c>
      <c r="M5410" s="1">
        <v>5.3</v>
      </c>
    </row>
    <row r="5411" spans="1:17">
      <c r="A5411" s="1">
        <v>2004</v>
      </c>
      <c r="B5411" s="1" t="s">
        <v>17680</v>
      </c>
      <c r="C5411" s="1" t="s">
        <v>21741</v>
      </c>
      <c r="D5411" s="1" t="s">
        <v>17682</v>
      </c>
      <c r="G5411" s="1" t="s">
        <v>15</v>
      </c>
      <c r="H5411" s="1" t="s">
        <v>16</v>
      </c>
      <c r="I5411" s="1" t="s">
        <v>17</v>
      </c>
      <c r="J5411" s="1" t="s">
        <v>47</v>
      </c>
      <c r="K5411" s="1">
        <v>33</v>
      </c>
      <c r="L5411" s="1">
        <v>130</v>
      </c>
      <c r="M5411" s="1">
        <v>5.3</v>
      </c>
    </row>
    <row r="5412" spans="1:17">
      <c r="A5412" s="1">
        <v>2002</v>
      </c>
      <c r="B5412" s="1" t="s">
        <v>19247</v>
      </c>
      <c r="C5412" s="1" t="s">
        <v>21742</v>
      </c>
      <c r="D5412" s="1" t="s">
        <v>19249</v>
      </c>
      <c r="G5412" s="1" t="s">
        <v>15</v>
      </c>
      <c r="H5412" s="1" t="s">
        <v>16</v>
      </c>
      <c r="I5412" s="1" t="s">
        <v>17</v>
      </c>
      <c r="J5412" s="1" t="s">
        <v>59</v>
      </c>
      <c r="K5412" s="1">
        <v>37.130000000000003</v>
      </c>
      <c r="L5412" s="1">
        <v>139.97</v>
      </c>
      <c r="M5412" s="1">
        <v>5.3</v>
      </c>
    </row>
    <row r="5413" spans="1:17">
      <c r="A5413" s="1">
        <v>1995</v>
      </c>
      <c r="B5413" s="1" t="s">
        <v>14767</v>
      </c>
      <c r="C5413" s="1" t="s">
        <v>21743</v>
      </c>
      <c r="D5413" s="1" t="s">
        <v>16638</v>
      </c>
      <c r="G5413" s="1" t="s">
        <v>15</v>
      </c>
      <c r="H5413" s="1" t="s">
        <v>16</v>
      </c>
      <c r="I5413" s="1" t="s">
        <v>17</v>
      </c>
      <c r="J5413" s="1" t="s">
        <v>25</v>
      </c>
      <c r="K5413" s="1">
        <v>36</v>
      </c>
      <c r="L5413" s="1">
        <v>138</v>
      </c>
      <c r="M5413" s="1">
        <v>5.31</v>
      </c>
      <c r="O5413" s="1">
        <v>39</v>
      </c>
    </row>
    <row r="5414" spans="1:17">
      <c r="A5414" s="1">
        <v>1988</v>
      </c>
      <c r="B5414" s="1" t="s">
        <v>16660</v>
      </c>
      <c r="C5414" s="1" t="s">
        <v>21744</v>
      </c>
      <c r="D5414" s="1" t="s">
        <v>17349</v>
      </c>
      <c r="G5414" s="1" t="s">
        <v>15</v>
      </c>
      <c r="H5414" s="1" t="s">
        <v>16</v>
      </c>
      <c r="I5414" s="1" t="s">
        <v>17</v>
      </c>
      <c r="J5414" s="1" t="s">
        <v>534</v>
      </c>
      <c r="K5414" s="1">
        <v>36.299999999999997</v>
      </c>
      <c r="L5414" s="1">
        <v>133.30000000000001</v>
      </c>
      <c r="M5414" s="1">
        <v>5.31</v>
      </c>
      <c r="O5414" s="1">
        <v>26.9</v>
      </c>
    </row>
    <row r="5415" spans="1:17">
      <c r="A5415" s="1">
        <v>1961</v>
      </c>
      <c r="B5415" s="1" t="s">
        <v>17216</v>
      </c>
      <c r="C5415" s="1" t="s">
        <v>21745</v>
      </c>
      <c r="D5415" s="1" t="s">
        <v>20864</v>
      </c>
      <c r="G5415" s="1" t="s">
        <v>15</v>
      </c>
      <c r="H5415" s="1" t="s">
        <v>16</v>
      </c>
      <c r="I5415" s="1" t="s">
        <v>17</v>
      </c>
      <c r="J5415" s="1" t="s">
        <v>69</v>
      </c>
      <c r="K5415" s="1">
        <v>33.1</v>
      </c>
      <c r="L5415" s="1">
        <v>128.9</v>
      </c>
      <c r="M5415" s="1">
        <v>5.31</v>
      </c>
    </row>
    <row r="5416" spans="1:17">
      <c r="A5416" s="1">
        <v>1975</v>
      </c>
      <c r="B5416" s="1" t="s">
        <v>18119</v>
      </c>
      <c r="C5416" s="1" t="s">
        <v>21746</v>
      </c>
      <c r="D5416" s="1" t="s">
        <v>16638</v>
      </c>
      <c r="G5416" s="1" t="s">
        <v>15</v>
      </c>
      <c r="H5416" s="1" t="s">
        <v>16</v>
      </c>
      <c r="I5416" s="1" t="s">
        <v>17</v>
      </c>
      <c r="J5416" s="1" t="s">
        <v>1910</v>
      </c>
      <c r="K5416" s="1">
        <v>36.5</v>
      </c>
      <c r="L5416" s="1">
        <v>138</v>
      </c>
      <c r="M5416" s="1">
        <v>5.31</v>
      </c>
    </row>
    <row r="5417" spans="1:17">
      <c r="A5417" s="1">
        <v>1985</v>
      </c>
      <c r="B5417" s="1" t="s">
        <v>19467</v>
      </c>
      <c r="C5417" s="1" t="s">
        <v>10648</v>
      </c>
      <c r="D5417" s="1" t="s">
        <v>19466</v>
      </c>
      <c r="G5417" s="1" t="s">
        <v>15</v>
      </c>
      <c r="H5417" s="1" t="s">
        <v>16</v>
      </c>
      <c r="I5417" s="1" t="s">
        <v>17</v>
      </c>
      <c r="J5417" s="1" t="s">
        <v>27</v>
      </c>
      <c r="K5417" s="1">
        <v>40.65</v>
      </c>
      <c r="L5417" s="1">
        <v>140.88</v>
      </c>
      <c r="M5417" s="1">
        <v>5.31</v>
      </c>
      <c r="O5417" s="1">
        <v>33.9</v>
      </c>
    </row>
    <row r="5418" spans="1:17">
      <c r="A5418" s="1">
        <v>2006</v>
      </c>
      <c r="B5418" s="1" t="s">
        <v>16926</v>
      </c>
      <c r="C5418" s="1" t="s">
        <v>21747</v>
      </c>
      <c r="D5418" s="1" t="s">
        <v>20166</v>
      </c>
      <c r="G5418" s="1" t="s">
        <v>15</v>
      </c>
      <c r="H5418" s="1" t="s">
        <v>16</v>
      </c>
      <c r="I5418" s="1" t="s">
        <v>17</v>
      </c>
      <c r="J5418" s="1" t="s">
        <v>14350</v>
      </c>
      <c r="K5418" s="1">
        <v>35.72</v>
      </c>
      <c r="L5418" s="1">
        <v>140.85</v>
      </c>
      <c r="M5418" s="1">
        <v>5.31</v>
      </c>
      <c r="Q5418" s="1">
        <v>0.51277700000000004</v>
      </c>
    </row>
    <row r="5419" spans="1:17">
      <c r="A5419" s="1">
        <v>2001</v>
      </c>
      <c r="B5419" s="1" t="s">
        <v>20551</v>
      </c>
      <c r="C5419" s="1" t="s">
        <v>21748</v>
      </c>
      <c r="D5419" s="1" t="s">
        <v>21749</v>
      </c>
      <c r="G5419" s="1" t="s">
        <v>15</v>
      </c>
      <c r="H5419" s="1" t="s">
        <v>16</v>
      </c>
      <c r="I5419" s="1" t="s">
        <v>17</v>
      </c>
      <c r="J5419" s="1" t="s">
        <v>8352</v>
      </c>
      <c r="K5419" s="1">
        <v>39.248199999999997</v>
      </c>
      <c r="L5419" s="1">
        <v>140.18690000000001</v>
      </c>
      <c r="M5419" s="1">
        <v>5.31</v>
      </c>
    </row>
    <row r="5420" spans="1:17">
      <c r="A5420" s="1">
        <v>1984</v>
      </c>
      <c r="B5420" s="1" t="s">
        <v>21271</v>
      </c>
      <c r="C5420" s="1" t="s">
        <v>422</v>
      </c>
      <c r="D5420" s="1" t="s">
        <v>21272</v>
      </c>
      <c r="G5420" s="1" t="s">
        <v>15</v>
      </c>
      <c r="H5420" s="1" t="s">
        <v>16</v>
      </c>
      <c r="I5420" s="1" t="s">
        <v>17</v>
      </c>
      <c r="J5420" s="1" t="s">
        <v>1193</v>
      </c>
      <c r="K5420" s="1">
        <v>34.5</v>
      </c>
      <c r="L5420" s="1">
        <v>134.5</v>
      </c>
      <c r="M5420" s="1">
        <v>5.31</v>
      </c>
    </row>
    <row r="5421" spans="1:17">
      <c r="A5421" s="1">
        <v>2006</v>
      </c>
      <c r="B5421" s="1" t="s">
        <v>16913</v>
      </c>
      <c r="C5421" s="1" t="s">
        <v>21750</v>
      </c>
      <c r="D5421" s="1" t="s">
        <v>21751</v>
      </c>
      <c r="G5421" s="1" t="s">
        <v>15</v>
      </c>
      <c r="H5421" s="1" t="s">
        <v>16</v>
      </c>
      <c r="I5421" s="1" t="s">
        <v>17</v>
      </c>
      <c r="J5421" s="1" t="s">
        <v>59</v>
      </c>
      <c r="K5421" s="1">
        <v>40.65</v>
      </c>
      <c r="L5421" s="1">
        <v>140.85</v>
      </c>
      <c r="M5421" s="1">
        <v>5.31</v>
      </c>
      <c r="Q5421" s="1">
        <v>0.51290000000000002</v>
      </c>
    </row>
    <row r="5422" spans="1:17">
      <c r="A5422" s="1">
        <v>1984</v>
      </c>
      <c r="B5422" s="1" t="s">
        <v>19182</v>
      </c>
      <c r="C5422" s="1" t="s">
        <v>1012</v>
      </c>
      <c r="D5422" s="1" t="s">
        <v>18250</v>
      </c>
      <c r="E5422" s="1">
        <v>1020</v>
      </c>
      <c r="F5422" s="1">
        <v>1020</v>
      </c>
      <c r="G5422" s="1" t="s">
        <v>15</v>
      </c>
      <c r="H5422" s="1" t="s">
        <v>16</v>
      </c>
      <c r="I5422" s="1" t="s">
        <v>17</v>
      </c>
      <c r="J5422" s="1" t="s">
        <v>14797</v>
      </c>
      <c r="K5422" s="1">
        <v>37.5</v>
      </c>
      <c r="L5422" s="1">
        <v>140</v>
      </c>
      <c r="M5422" s="1">
        <v>5.32</v>
      </c>
      <c r="O5422" s="1">
        <v>32.700000000000003</v>
      </c>
    </row>
    <row r="5423" spans="1:17">
      <c r="A5423" s="1">
        <v>1963</v>
      </c>
      <c r="B5423" s="1" t="s">
        <v>18970</v>
      </c>
      <c r="C5423" s="1" t="s">
        <v>122</v>
      </c>
      <c r="D5423" s="1" t="s">
        <v>21752</v>
      </c>
      <c r="G5423" s="1" t="s">
        <v>15</v>
      </c>
      <c r="H5423" s="1" t="s">
        <v>16</v>
      </c>
      <c r="I5423" s="1" t="s">
        <v>17</v>
      </c>
      <c r="J5423" s="1" t="s">
        <v>14536</v>
      </c>
      <c r="K5423" s="1">
        <v>39.130000000000003</v>
      </c>
      <c r="L5423" s="1">
        <v>140.07</v>
      </c>
      <c r="M5423" s="1">
        <v>5.32</v>
      </c>
    </row>
    <row r="5424" spans="1:17">
      <c r="A5424" s="1">
        <v>2011</v>
      </c>
      <c r="B5424" s="1" t="s">
        <v>16634</v>
      </c>
      <c r="C5424" s="1" t="s">
        <v>17758</v>
      </c>
      <c r="D5424" s="1" t="s">
        <v>20902</v>
      </c>
      <c r="G5424" s="1" t="s">
        <v>15</v>
      </c>
      <c r="H5424" s="1" t="s">
        <v>16</v>
      </c>
      <c r="I5424" s="1" t="s">
        <v>17</v>
      </c>
      <c r="J5424" s="1" t="s">
        <v>69</v>
      </c>
      <c r="K5424" s="1">
        <v>42</v>
      </c>
      <c r="L5424" s="1">
        <v>140.03</v>
      </c>
      <c r="M5424" s="1">
        <v>5.32</v>
      </c>
      <c r="O5424" s="1">
        <v>44.11</v>
      </c>
      <c r="Q5424" s="1">
        <v>0.51292099999999996</v>
      </c>
    </row>
    <row r="5425" spans="1:17">
      <c r="A5425" s="1">
        <v>2001</v>
      </c>
      <c r="B5425" s="1" t="s">
        <v>17570</v>
      </c>
      <c r="C5425" s="1" t="s">
        <v>21628</v>
      </c>
      <c r="D5425" s="1" t="s">
        <v>21629</v>
      </c>
      <c r="G5425" s="1" t="s">
        <v>15</v>
      </c>
      <c r="H5425" s="1" t="s">
        <v>16</v>
      </c>
      <c r="I5425" s="1" t="s">
        <v>17</v>
      </c>
      <c r="J5425" s="1" t="s">
        <v>59</v>
      </c>
      <c r="K5425" s="1">
        <v>38.15</v>
      </c>
      <c r="L5425" s="1">
        <v>140.44999999999999</v>
      </c>
      <c r="M5425" s="1">
        <v>5.32</v>
      </c>
    </row>
    <row r="5426" spans="1:17">
      <c r="A5426" s="1">
        <v>2007</v>
      </c>
      <c r="B5426" s="1" t="s">
        <v>18620</v>
      </c>
      <c r="C5426" s="1" t="s">
        <v>21753</v>
      </c>
      <c r="D5426" s="1" t="s">
        <v>21230</v>
      </c>
      <c r="G5426" s="1" t="s">
        <v>15</v>
      </c>
      <c r="H5426" s="1" t="s">
        <v>16</v>
      </c>
      <c r="I5426" s="1" t="s">
        <v>17</v>
      </c>
      <c r="J5426" s="1" t="s">
        <v>69</v>
      </c>
      <c r="K5426" s="1">
        <v>38.5</v>
      </c>
      <c r="L5426" s="1">
        <v>139.5</v>
      </c>
      <c r="M5426" s="1">
        <v>5.32</v>
      </c>
      <c r="Q5426" s="1">
        <v>0.51251599999999997</v>
      </c>
    </row>
    <row r="5427" spans="1:17">
      <c r="A5427" s="1">
        <v>2006</v>
      </c>
      <c r="B5427" s="1" t="s">
        <v>18152</v>
      </c>
      <c r="C5427" s="1" t="s">
        <v>21068</v>
      </c>
      <c r="D5427" s="1" t="s">
        <v>19205</v>
      </c>
      <c r="G5427" s="1" t="s">
        <v>15</v>
      </c>
      <c r="H5427" s="1" t="s">
        <v>16</v>
      </c>
      <c r="I5427" s="1" t="s">
        <v>17</v>
      </c>
      <c r="J5427" s="1" t="s">
        <v>69</v>
      </c>
      <c r="K5427" s="1">
        <v>40.119999999999997</v>
      </c>
      <c r="L5427" s="1">
        <v>140</v>
      </c>
      <c r="M5427" s="1">
        <v>5.32</v>
      </c>
    </row>
    <row r="5428" spans="1:17">
      <c r="A5428" s="1">
        <v>2006</v>
      </c>
      <c r="B5428" s="1" t="s">
        <v>17434</v>
      </c>
      <c r="C5428" s="1" t="s">
        <v>21754</v>
      </c>
      <c r="D5428" s="1" t="s">
        <v>19845</v>
      </c>
      <c r="G5428" s="1" t="s">
        <v>15</v>
      </c>
      <c r="H5428" s="1" t="s">
        <v>16</v>
      </c>
      <c r="I5428" s="1" t="s">
        <v>17</v>
      </c>
      <c r="J5428" s="1" t="s">
        <v>59</v>
      </c>
      <c r="K5428" s="1">
        <v>35.5</v>
      </c>
      <c r="L5428" s="1">
        <v>138</v>
      </c>
      <c r="M5428" s="1">
        <v>5.32</v>
      </c>
    </row>
    <row r="5429" spans="1:17">
      <c r="A5429" s="1">
        <v>1998</v>
      </c>
      <c r="B5429" s="1" t="s">
        <v>19317</v>
      </c>
      <c r="C5429" s="1" t="s">
        <v>21755</v>
      </c>
      <c r="D5429" s="1" t="s">
        <v>21756</v>
      </c>
      <c r="G5429" s="1" t="s">
        <v>15</v>
      </c>
      <c r="H5429" s="1" t="s">
        <v>16</v>
      </c>
      <c r="I5429" s="1" t="s">
        <v>17</v>
      </c>
      <c r="J5429" s="1" t="s">
        <v>19320</v>
      </c>
      <c r="K5429" s="1">
        <v>33.1</v>
      </c>
      <c r="L5429" s="1">
        <v>128.9</v>
      </c>
      <c r="M5429" s="1">
        <v>5.32</v>
      </c>
    </row>
    <row r="5430" spans="1:17">
      <c r="A5430" s="1">
        <v>1984</v>
      </c>
      <c r="B5430" s="1" t="s">
        <v>17848</v>
      </c>
      <c r="C5430" s="1" t="s">
        <v>3956</v>
      </c>
      <c r="D5430" s="1" t="s">
        <v>21723</v>
      </c>
      <c r="G5430" s="1" t="s">
        <v>15</v>
      </c>
      <c r="H5430" s="1" t="s">
        <v>16</v>
      </c>
      <c r="I5430" s="1" t="s">
        <v>17</v>
      </c>
      <c r="J5430" s="1" t="s">
        <v>47</v>
      </c>
      <c r="K5430" s="1">
        <v>39.130000000000003</v>
      </c>
      <c r="L5430" s="1">
        <v>140.07</v>
      </c>
      <c r="M5430" s="1">
        <v>5.33</v>
      </c>
    </row>
    <row r="5431" spans="1:17">
      <c r="A5431" s="1">
        <v>1988</v>
      </c>
      <c r="B5431" s="1" t="s">
        <v>16660</v>
      </c>
      <c r="C5431" s="1" t="s">
        <v>21757</v>
      </c>
      <c r="D5431" s="1" t="s">
        <v>18069</v>
      </c>
      <c r="G5431" s="1" t="s">
        <v>15</v>
      </c>
      <c r="H5431" s="1" t="s">
        <v>16</v>
      </c>
      <c r="I5431" s="1" t="s">
        <v>17</v>
      </c>
      <c r="J5431" s="1" t="s">
        <v>4864</v>
      </c>
      <c r="K5431" s="1">
        <v>36.299999999999997</v>
      </c>
      <c r="L5431" s="1">
        <v>133.30000000000001</v>
      </c>
      <c r="M5431" s="1">
        <v>5.33</v>
      </c>
    </row>
    <row r="5432" spans="1:17">
      <c r="A5432" s="1">
        <v>1990</v>
      </c>
      <c r="B5432" s="1" t="s">
        <v>17316</v>
      </c>
      <c r="C5432" s="1" t="s">
        <v>21758</v>
      </c>
      <c r="D5432" s="1" t="s">
        <v>19901</v>
      </c>
      <c r="G5432" s="1" t="s">
        <v>15</v>
      </c>
      <c r="H5432" s="1" t="s">
        <v>16</v>
      </c>
      <c r="I5432" s="1" t="s">
        <v>17</v>
      </c>
      <c r="J5432" s="1" t="s">
        <v>20071</v>
      </c>
      <c r="K5432" s="1">
        <v>37.200000000000003</v>
      </c>
      <c r="L5432" s="1">
        <v>140.19999999999999</v>
      </c>
      <c r="M5432" s="1">
        <v>5.33</v>
      </c>
    </row>
    <row r="5433" spans="1:17">
      <c r="A5433" s="1">
        <v>1991</v>
      </c>
      <c r="B5433" s="1" t="s">
        <v>16946</v>
      </c>
      <c r="C5433" s="1" t="s">
        <v>4241</v>
      </c>
      <c r="D5433" s="1" t="s">
        <v>16947</v>
      </c>
      <c r="G5433" s="1" t="s">
        <v>15</v>
      </c>
      <c r="H5433" s="1" t="s">
        <v>16</v>
      </c>
      <c r="I5433" s="1" t="s">
        <v>17</v>
      </c>
      <c r="J5433" s="1" t="s">
        <v>47</v>
      </c>
      <c r="K5433" s="1">
        <v>33.5</v>
      </c>
      <c r="L5433" s="1">
        <v>131</v>
      </c>
      <c r="M5433" s="1">
        <v>5.33</v>
      </c>
    </row>
    <row r="5434" spans="1:17">
      <c r="A5434" s="1">
        <v>2009</v>
      </c>
      <c r="B5434" s="1" t="s">
        <v>20621</v>
      </c>
      <c r="C5434" s="1" t="s">
        <v>19897</v>
      </c>
      <c r="D5434" s="1" t="s">
        <v>17682</v>
      </c>
      <c r="G5434" s="1" t="s">
        <v>15</v>
      </c>
      <c r="H5434" s="1" t="s">
        <v>16</v>
      </c>
      <c r="I5434" s="1" t="s">
        <v>17</v>
      </c>
      <c r="J5434" s="1" t="s">
        <v>59</v>
      </c>
      <c r="K5434" s="1">
        <v>33</v>
      </c>
      <c r="L5434" s="1">
        <v>130</v>
      </c>
      <c r="M5434" s="1">
        <v>5.33</v>
      </c>
    </row>
    <row r="5435" spans="1:17">
      <c r="A5435" s="1">
        <v>2002</v>
      </c>
      <c r="B5435" s="1" t="s">
        <v>19247</v>
      </c>
      <c r="C5435" s="1" t="s">
        <v>21759</v>
      </c>
      <c r="D5435" s="1" t="s">
        <v>19249</v>
      </c>
      <c r="G5435" s="1" t="s">
        <v>15</v>
      </c>
      <c r="H5435" s="1" t="s">
        <v>16</v>
      </c>
      <c r="I5435" s="1" t="s">
        <v>17</v>
      </c>
      <c r="J5435" s="1" t="s">
        <v>59</v>
      </c>
      <c r="K5435" s="1">
        <v>37.130000000000003</v>
      </c>
      <c r="L5435" s="1">
        <v>139.97</v>
      </c>
      <c r="M5435" s="1">
        <v>5.33</v>
      </c>
    </row>
    <row r="5436" spans="1:17">
      <c r="A5436" s="1">
        <v>2009</v>
      </c>
      <c r="B5436" s="1" t="s">
        <v>20684</v>
      </c>
      <c r="C5436" s="1" t="s">
        <v>21760</v>
      </c>
      <c r="D5436" s="1" t="s">
        <v>21127</v>
      </c>
      <c r="G5436" s="1" t="s">
        <v>15</v>
      </c>
      <c r="H5436" s="1" t="s">
        <v>16</v>
      </c>
      <c r="I5436" s="1" t="s">
        <v>17</v>
      </c>
      <c r="J5436" s="1" t="s">
        <v>782</v>
      </c>
      <c r="K5436" s="1">
        <v>40.665599999999998</v>
      </c>
      <c r="L5436" s="1">
        <v>140.91749999999999</v>
      </c>
      <c r="M5436" s="1">
        <v>5.33</v>
      </c>
    </row>
    <row r="5437" spans="1:17">
      <c r="A5437" s="1">
        <v>1954</v>
      </c>
      <c r="B5437" s="1" t="s">
        <v>17688</v>
      </c>
      <c r="C5437" s="1" t="s">
        <v>21761</v>
      </c>
      <c r="D5437" s="1" t="s">
        <v>17690</v>
      </c>
      <c r="G5437" s="1" t="s">
        <v>15</v>
      </c>
      <c r="H5437" s="1" t="s">
        <v>16</v>
      </c>
      <c r="I5437" s="1" t="s">
        <v>17</v>
      </c>
      <c r="J5437" s="1" t="s">
        <v>25</v>
      </c>
      <c r="K5437" s="1">
        <v>36.799999999999997</v>
      </c>
      <c r="L5437" s="1">
        <v>139.53</v>
      </c>
      <c r="M5437" s="1">
        <v>5.34</v>
      </c>
    </row>
    <row r="5438" spans="1:17">
      <c r="A5438" s="1">
        <v>1963</v>
      </c>
      <c r="B5438" s="1" t="s">
        <v>18970</v>
      </c>
      <c r="C5438" s="1" t="s">
        <v>867</v>
      </c>
      <c r="D5438" s="1" t="s">
        <v>21762</v>
      </c>
      <c r="G5438" s="1" t="s">
        <v>15</v>
      </c>
      <c r="H5438" s="1" t="s">
        <v>16</v>
      </c>
      <c r="I5438" s="1" t="s">
        <v>17</v>
      </c>
      <c r="J5438" s="1" t="s">
        <v>21099</v>
      </c>
      <c r="K5438" s="1">
        <v>39.130000000000003</v>
      </c>
      <c r="L5438" s="1">
        <v>140.07</v>
      </c>
      <c r="M5438" s="1">
        <v>5.34</v>
      </c>
    </row>
    <row r="5439" spans="1:17">
      <c r="A5439" s="1" t="s">
        <v>7805</v>
      </c>
      <c r="B5439" s="1" t="s">
        <v>7806</v>
      </c>
      <c r="C5439" s="1" t="s">
        <v>867</v>
      </c>
      <c r="D5439" s="1" t="s">
        <v>19110</v>
      </c>
      <c r="G5439" s="1" t="s">
        <v>15</v>
      </c>
      <c r="H5439" s="1" t="s">
        <v>16</v>
      </c>
      <c r="I5439" s="1" t="s">
        <v>17</v>
      </c>
      <c r="J5439" s="1" t="s">
        <v>21099</v>
      </c>
      <c r="K5439" s="1">
        <v>39.08</v>
      </c>
      <c r="L5439" s="1">
        <v>140.03</v>
      </c>
      <c r="M5439" s="1">
        <v>5.34</v>
      </c>
    </row>
    <row r="5440" spans="1:17">
      <c r="A5440" s="1">
        <v>1967</v>
      </c>
      <c r="B5440" s="1" t="s">
        <v>18449</v>
      </c>
      <c r="C5440" s="1" t="s">
        <v>1072</v>
      </c>
      <c r="D5440" s="1" t="s">
        <v>18450</v>
      </c>
      <c r="G5440" s="1" t="s">
        <v>15</v>
      </c>
      <c r="H5440" s="1" t="s">
        <v>16</v>
      </c>
      <c r="I5440" s="1" t="s">
        <v>17</v>
      </c>
      <c r="J5440" s="1" t="s">
        <v>27</v>
      </c>
      <c r="K5440" s="1">
        <v>38</v>
      </c>
      <c r="L5440" s="1">
        <v>140.5</v>
      </c>
      <c r="M5440" s="1">
        <v>5.34</v>
      </c>
    </row>
    <row r="5441" spans="1:17">
      <c r="A5441" s="1">
        <v>2006</v>
      </c>
      <c r="B5441" s="1" t="s">
        <v>16668</v>
      </c>
      <c r="C5441" s="1" t="s">
        <v>21763</v>
      </c>
      <c r="D5441" s="1" t="s">
        <v>21764</v>
      </c>
      <c r="G5441" s="1" t="s">
        <v>15</v>
      </c>
      <c r="H5441" s="1" t="s">
        <v>16</v>
      </c>
      <c r="I5441" s="1" t="s">
        <v>17</v>
      </c>
      <c r="J5441" s="1" t="s">
        <v>69</v>
      </c>
      <c r="K5441" s="1">
        <v>37.75</v>
      </c>
      <c r="L5441" s="1">
        <v>138.16999999999999</v>
      </c>
      <c r="M5441" s="1">
        <v>5.34</v>
      </c>
      <c r="Q5441" s="1">
        <v>0.51309099999999996</v>
      </c>
    </row>
    <row r="5442" spans="1:17">
      <c r="A5442" s="1">
        <v>1997</v>
      </c>
      <c r="B5442" s="1" t="s">
        <v>20204</v>
      </c>
      <c r="C5442" s="1" t="s">
        <v>21765</v>
      </c>
      <c r="D5442" s="1" t="s">
        <v>16638</v>
      </c>
      <c r="G5442" s="1" t="s">
        <v>350</v>
      </c>
      <c r="H5442" s="1" t="s">
        <v>16</v>
      </c>
      <c r="I5442" s="1" t="s">
        <v>17</v>
      </c>
      <c r="J5442" s="1" t="s">
        <v>59</v>
      </c>
      <c r="K5442" s="1">
        <v>37</v>
      </c>
      <c r="L5442" s="1">
        <v>138</v>
      </c>
      <c r="M5442" s="1">
        <v>5.34</v>
      </c>
    </row>
    <row r="5443" spans="1:17">
      <c r="A5443" s="1">
        <v>2000</v>
      </c>
      <c r="B5443" s="1" t="s">
        <v>17840</v>
      </c>
      <c r="C5443" s="1" t="s">
        <v>21766</v>
      </c>
      <c r="D5443" s="1" t="s">
        <v>16839</v>
      </c>
      <c r="G5443" s="1" t="s">
        <v>15</v>
      </c>
      <c r="H5443" s="1" t="s">
        <v>16</v>
      </c>
      <c r="I5443" s="1" t="s">
        <v>17</v>
      </c>
      <c r="J5443" s="1" t="s">
        <v>25</v>
      </c>
      <c r="K5443" s="1">
        <v>32.6</v>
      </c>
      <c r="L5443" s="1">
        <v>129.4</v>
      </c>
      <c r="M5443" s="1">
        <v>5.34</v>
      </c>
      <c r="O5443" s="1">
        <v>36.6</v>
      </c>
    </row>
    <row r="5444" spans="1:17">
      <c r="A5444" s="1">
        <v>2004</v>
      </c>
      <c r="B5444" s="1" t="s">
        <v>17680</v>
      </c>
      <c r="C5444" s="1" t="s">
        <v>21767</v>
      </c>
      <c r="D5444" s="1" t="s">
        <v>17682</v>
      </c>
      <c r="G5444" s="1" t="s">
        <v>15</v>
      </c>
      <c r="H5444" s="1" t="s">
        <v>16</v>
      </c>
      <c r="I5444" s="1" t="s">
        <v>17</v>
      </c>
      <c r="J5444" s="1" t="s">
        <v>47</v>
      </c>
      <c r="K5444" s="1">
        <v>33</v>
      </c>
      <c r="L5444" s="1">
        <v>130</v>
      </c>
      <c r="M5444" s="1">
        <v>5.34</v>
      </c>
    </row>
    <row r="5445" spans="1:17">
      <c r="A5445" s="1">
        <v>2009</v>
      </c>
      <c r="B5445" s="1" t="s">
        <v>18672</v>
      </c>
      <c r="C5445" s="1" t="s">
        <v>21768</v>
      </c>
      <c r="D5445" s="1" t="s">
        <v>17044</v>
      </c>
      <c r="G5445" s="1" t="s">
        <v>15</v>
      </c>
      <c r="H5445" s="1" t="s">
        <v>16</v>
      </c>
      <c r="I5445" s="1" t="s">
        <v>17</v>
      </c>
      <c r="J5445" s="1" t="s">
        <v>11540</v>
      </c>
      <c r="K5445" s="1">
        <v>33</v>
      </c>
      <c r="L5445" s="1">
        <v>129.6</v>
      </c>
      <c r="M5445" s="1">
        <v>5.34</v>
      </c>
      <c r="O5445" s="1">
        <v>42</v>
      </c>
    </row>
    <row r="5446" spans="1:17">
      <c r="A5446" s="1">
        <v>2009</v>
      </c>
      <c r="B5446" s="1" t="s">
        <v>18630</v>
      </c>
      <c r="C5446" s="1" t="s">
        <v>21769</v>
      </c>
      <c r="D5446" s="1" t="s">
        <v>18632</v>
      </c>
      <c r="G5446" s="1" t="s">
        <v>15</v>
      </c>
      <c r="H5446" s="1" t="s">
        <v>16</v>
      </c>
      <c r="I5446" s="1" t="s">
        <v>17</v>
      </c>
      <c r="J5446" s="1" t="s">
        <v>59</v>
      </c>
      <c r="K5446" s="1">
        <v>33.22</v>
      </c>
      <c r="L5446" s="1">
        <v>134.18</v>
      </c>
      <c r="M5446" s="1">
        <v>5.34</v>
      </c>
      <c r="Q5446" s="1">
        <v>0.51297999999999999</v>
      </c>
    </row>
    <row r="5447" spans="1:17">
      <c r="A5447" s="1">
        <v>1994</v>
      </c>
      <c r="B5447" s="1" t="s">
        <v>17917</v>
      </c>
      <c r="C5447" s="1" t="s">
        <v>21770</v>
      </c>
      <c r="D5447" s="1" t="s">
        <v>19688</v>
      </c>
      <c r="G5447" s="1" t="s">
        <v>15</v>
      </c>
      <c r="H5447" s="1" t="s">
        <v>16</v>
      </c>
      <c r="I5447" s="1" t="s">
        <v>17</v>
      </c>
      <c r="J5447" s="1" t="s">
        <v>47</v>
      </c>
      <c r="K5447" s="1">
        <v>41.102800000000002</v>
      </c>
      <c r="L5447" s="1">
        <v>141.39670000000001</v>
      </c>
      <c r="M5447" s="1">
        <v>5.35</v>
      </c>
      <c r="O5447" s="1">
        <v>30</v>
      </c>
    </row>
    <row r="5448" spans="1:17">
      <c r="A5448" s="1">
        <v>1997</v>
      </c>
      <c r="B5448" s="1" t="s">
        <v>21438</v>
      </c>
      <c r="C5448" s="1" t="s">
        <v>1363</v>
      </c>
      <c r="D5448" s="1" t="s">
        <v>17799</v>
      </c>
      <c r="G5448" s="1" t="s">
        <v>15</v>
      </c>
      <c r="H5448" s="1" t="s">
        <v>16</v>
      </c>
      <c r="I5448" s="1" t="s">
        <v>17</v>
      </c>
      <c r="J5448" s="1" t="s">
        <v>69</v>
      </c>
      <c r="K5448" s="1">
        <v>36</v>
      </c>
      <c r="L5448" s="1">
        <v>136</v>
      </c>
      <c r="M5448" s="1">
        <v>5.35</v>
      </c>
      <c r="O5448" s="1">
        <v>26</v>
      </c>
    </row>
    <row r="5449" spans="1:17">
      <c r="A5449" s="1">
        <v>2002</v>
      </c>
      <c r="B5449" s="1" t="s">
        <v>18844</v>
      </c>
      <c r="C5449" s="1" t="s">
        <v>21771</v>
      </c>
      <c r="D5449" s="1" t="s">
        <v>18846</v>
      </c>
      <c r="G5449" s="1" t="s">
        <v>15</v>
      </c>
      <c r="H5449" s="1" t="s">
        <v>16</v>
      </c>
      <c r="I5449" s="1" t="s">
        <v>17</v>
      </c>
      <c r="J5449" s="1" t="s">
        <v>782</v>
      </c>
      <c r="K5449" s="1">
        <v>37</v>
      </c>
      <c r="L5449" s="1">
        <v>137</v>
      </c>
      <c r="M5449" s="1">
        <v>5.35</v>
      </c>
    </row>
    <row r="5450" spans="1:17">
      <c r="A5450" s="1">
        <v>1988</v>
      </c>
      <c r="B5450" s="1" t="s">
        <v>18690</v>
      </c>
      <c r="C5450" s="1" t="s">
        <v>21772</v>
      </c>
      <c r="D5450" s="1" t="s">
        <v>18692</v>
      </c>
      <c r="G5450" s="1" t="s">
        <v>15</v>
      </c>
      <c r="H5450" s="1" t="s">
        <v>16</v>
      </c>
      <c r="I5450" s="1" t="s">
        <v>17</v>
      </c>
      <c r="J5450" s="1" t="s">
        <v>11655</v>
      </c>
      <c r="K5450" s="1">
        <v>39.93</v>
      </c>
      <c r="L5450" s="1">
        <v>139.87</v>
      </c>
      <c r="M5450" s="1">
        <v>5.36</v>
      </c>
    </row>
    <row r="5451" spans="1:17">
      <c r="A5451" s="1">
        <v>1988</v>
      </c>
      <c r="B5451" s="1" t="s">
        <v>18247</v>
      </c>
      <c r="C5451" s="1" t="s">
        <v>3672</v>
      </c>
      <c r="D5451" s="1" t="s">
        <v>21749</v>
      </c>
      <c r="G5451" s="1" t="s">
        <v>15</v>
      </c>
      <c r="H5451" s="1" t="s">
        <v>16</v>
      </c>
      <c r="I5451" s="1" t="s">
        <v>17</v>
      </c>
      <c r="J5451" s="1" t="s">
        <v>231</v>
      </c>
      <c r="K5451" s="1">
        <v>38</v>
      </c>
      <c r="L5451" s="1">
        <v>139.5</v>
      </c>
      <c r="M5451" s="1">
        <v>5.36</v>
      </c>
      <c r="O5451" s="1">
        <v>55.4</v>
      </c>
    </row>
    <row r="5452" spans="1:17">
      <c r="A5452" s="1">
        <v>1989</v>
      </c>
      <c r="B5452" s="1" t="s">
        <v>20634</v>
      </c>
      <c r="C5452" s="1" t="s">
        <v>21331</v>
      </c>
      <c r="D5452" s="1" t="s">
        <v>20636</v>
      </c>
      <c r="G5452" s="1" t="s">
        <v>15</v>
      </c>
      <c r="H5452" s="1" t="s">
        <v>16</v>
      </c>
      <c r="I5452" s="1" t="s">
        <v>17</v>
      </c>
      <c r="J5452" s="1" t="s">
        <v>231</v>
      </c>
      <c r="K5452" s="1">
        <v>39.1</v>
      </c>
      <c r="L5452" s="1">
        <v>139.80000000000001</v>
      </c>
      <c r="M5452" s="1">
        <v>5.36</v>
      </c>
    </row>
    <row r="5453" spans="1:17">
      <c r="A5453" s="1">
        <v>2000</v>
      </c>
      <c r="B5453" s="1" t="s">
        <v>17789</v>
      </c>
      <c r="C5453" s="1" t="s">
        <v>21773</v>
      </c>
      <c r="D5453" s="1" t="s">
        <v>18063</v>
      </c>
      <c r="G5453" s="1" t="s">
        <v>15</v>
      </c>
      <c r="H5453" s="1" t="s">
        <v>16</v>
      </c>
      <c r="I5453" s="1" t="s">
        <v>17</v>
      </c>
      <c r="J5453" s="1" t="s">
        <v>21774</v>
      </c>
      <c r="K5453" s="1">
        <v>35</v>
      </c>
      <c r="L5453" s="1">
        <v>137</v>
      </c>
      <c r="M5453" s="1">
        <v>5.36</v>
      </c>
      <c r="O5453" s="1">
        <v>33</v>
      </c>
      <c r="Q5453" s="1">
        <v>0.51264600000000005</v>
      </c>
    </row>
    <row r="5454" spans="1:17">
      <c r="A5454" s="1">
        <v>1990</v>
      </c>
      <c r="B5454" s="1" t="s">
        <v>20608</v>
      </c>
      <c r="C5454" s="1" t="s">
        <v>21775</v>
      </c>
      <c r="D5454" s="1" t="s">
        <v>21776</v>
      </c>
      <c r="G5454" s="1" t="s">
        <v>15</v>
      </c>
      <c r="H5454" s="1" t="s">
        <v>16</v>
      </c>
      <c r="I5454" s="1" t="s">
        <v>17</v>
      </c>
      <c r="J5454" s="1" t="s">
        <v>69</v>
      </c>
      <c r="K5454" s="1">
        <v>35.5</v>
      </c>
      <c r="L5454" s="1">
        <v>134.69999999999999</v>
      </c>
      <c r="M5454" s="1">
        <v>5.36</v>
      </c>
      <c r="O5454" s="1">
        <v>32</v>
      </c>
    </row>
    <row r="5455" spans="1:17">
      <c r="A5455" s="1">
        <v>2006</v>
      </c>
      <c r="B5455" s="1" t="s">
        <v>17620</v>
      </c>
      <c r="C5455" s="1" t="s">
        <v>19065</v>
      </c>
      <c r="D5455" s="1" t="s">
        <v>18016</v>
      </c>
      <c r="G5455" s="1" t="s">
        <v>15</v>
      </c>
      <c r="H5455" s="1" t="s">
        <v>16</v>
      </c>
      <c r="I5455" s="1" t="s">
        <v>17</v>
      </c>
      <c r="J5455" s="1" t="s">
        <v>25</v>
      </c>
      <c r="K5455" s="1">
        <v>38.299999999999997</v>
      </c>
      <c r="L5455" s="1">
        <v>139.9</v>
      </c>
      <c r="M5455" s="1">
        <v>5.36</v>
      </c>
    </row>
    <row r="5456" spans="1:17">
      <c r="A5456" s="1">
        <v>1993</v>
      </c>
      <c r="B5456" s="1" t="s">
        <v>17624</v>
      </c>
      <c r="C5456" s="1" t="s">
        <v>3736</v>
      </c>
      <c r="D5456" s="1" t="s">
        <v>20710</v>
      </c>
      <c r="G5456" s="1" t="s">
        <v>15</v>
      </c>
      <c r="H5456" s="1" t="s">
        <v>16</v>
      </c>
      <c r="I5456" s="1" t="s">
        <v>17</v>
      </c>
      <c r="J5456" s="1" t="s">
        <v>47</v>
      </c>
      <c r="K5456" s="1">
        <v>39.83</v>
      </c>
      <c r="L5456" s="1">
        <v>140.77000000000001</v>
      </c>
      <c r="M5456" s="1">
        <v>5.37</v>
      </c>
    </row>
    <row r="5457" spans="1:17">
      <c r="A5457" s="1">
        <v>1998</v>
      </c>
      <c r="B5457" s="1" t="s">
        <v>19317</v>
      </c>
      <c r="C5457" s="1" t="s">
        <v>21777</v>
      </c>
      <c r="D5457" s="1" t="s">
        <v>20864</v>
      </c>
      <c r="G5457" s="1" t="s">
        <v>350</v>
      </c>
      <c r="H5457" s="1" t="s">
        <v>16</v>
      </c>
      <c r="I5457" s="1" t="s">
        <v>17</v>
      </c>
      <c r="J5457" s="1" t="s">
        <v>19320</v>
      </c>
      <c r="K5457" s="1">
        <v>33.1</v>
      </c>
      <c r="L5457" s="1">
        <v>128.9</v>
      </c>
      <c r="M5457" s="1">
        <v>5.37</v>
      </c>
    </row>
    <row r="5458" spans="1:17">
      <c r="A5458" s="1">
        <v>1961</v>
      </c>
      <c r="B5458" s="1" t="s">
        <v>17260</v>
      </c>
      <c r="C5458" s="1" t="s">
        <v>1050</v>
      </c>
      <c r="D5458" s="1" t="s">
        <v>16841</v>
      </c>
      <c r="G5458" s="1" t="s">
        <v>15</v>
      </c>
      <c r="H5458" s="1" t="s">
        <v>16</v>
      </c>
      <c r="I5458" s="1" t="s">
        <v>17</v>
      </c>
      <c r="J5458" s="1" t="s">
        <v>10823</v>
      </c>
      <c r="K5458" s="1">
        <v>40.5</v>
      </c>
      <c r="L5458" s="1">
        <v>140.9</v>
      </c>
      <c r="M5458" s="1">
        <v>5.38</v>
      </c>
    </row>
    <row r="5459" spans="1:17">
      <c r="A5459" s="1">
        <v>1961</v>
      </c>
      <c r="B5459" s="1" t="s">
        <v>10154</v>
      </c>
      <c r="C5459" s="1" t="s">
        <v>1363</v>
      </c>
      <c r="D5459" s="1" t="s">
        <v>16841</v>
      </c>
      <c r="G5459" s="1" t="s">
        <v>15</v>
      </c>
      <c r="H5459" s="1" t="s">
        <v>16</v>
      </c>
      <c r="I5459" s="1" t="s">
        <v>17</v>
      </c>
      <c r="J5459" s="1" t="s">
        <v>15323</v>
      </c>
      <c r="K5459" s="1">
        <v>40.5</v>
      </c>
      <c r="L5459" s="1">
        <v>140.9</v>
      </c>
      <c r="M5459" s="1">
        <v>5.38</v>
      </c>
    </row>
    <row r="5460" spans="1:17">
      <c r="A5460" s="1">
        <v>1966</v>
      </c>
      <c r="B5460" s="1" t="s">
        <v>17252</v>
      </c>
      <c r="C5460" s="1" t="s">
        <v>3693</v>
      </c>
      <c r="D5460" s="1" t="s">
        <v>16841</v>
      </c>
      <c r="G5460" s="1" t="s">
        <v>15</v>
      </c>
      <c r="H5460" s="1" t="s">
        <v>16</v>
      </c>
      <c r="I5460" s="1" t="s">
        <v>17</v>
      </c>
      <c r="J5460" s="1" t="s">
        <v>15167</v>
      </c>
      <c r="K5460" s="1">
        <v>40.299999999999997</v>
      </c>
      <c r="L5460" s="1">
        <v>140.5</v>
      </c>
      <c r="M5460" s="1">
        <v>5.38</v>
      </c>
    </row>
    <row r="5461" spans="1:17">
      <c r="A5461" s="1">
        <v>1994</v>
      </c>
      <c r="B5461" s="1" t="s">
        <v>17196</v>
      </c>
      <c r="C5461" s="1" t="s">
        <v>21778</v>
      </c>
      <c r="D5461" s="1" t="s">
        <v>16761</v>
      </c>
      <c r="G5461" s="1" t="s">
        <v>15</v>
      </c>
      <c r="H5461" s="1" t="s">
        <v>16</v>
      </c>
      <c r="I5461" s="1" t="s">
        <v>17</v>
      </c>
      <c r="J5461" s="1" t="s">
        <v>69</v>
      </c>
      <c r="K5461" s="1">
        <v>35.58</v>
      </c>
      <c r="L5461" s="1">
        <v>133.16999999999999</v>
      </c>
      <c r="M5461" s="1">
        <v>5.38</v>
      </c>
      <c r="O5461" s="1">
        <v>29</v>
      </c>
    </row>
    <row r="5462" spans="1:17">
      <c r="A5462" s="1">
        <v>1991</v>
      </c>
      <c r="B5462" s="1" t="s">
        <v>16946</v>
      </c>
      <c r="C5462" s="1" t="s">
        <v>3892</v>
      </c>
      <c r="D5462" s="1" t="s">
        <v>16947</v>
      </c>
      <c r="G5462" s="1" t="s">
        <v>15</v>
      </c>
      <c r="H5462" s="1" t="s">
        <v>16</v>
      </c>
      <c r="I5462" s="1" t="s">
        <v>17</v>
      </c>
      <c r="J5462" s="1" t="s">
        <v>47</v>
      </c>
      <c r="K5462" s="1">
        <v>33.5</v>
      </c>
      <c r="L5462" s="1">
        <v>131</v>
      </c>
      <c r="M5462" s="1">
        <v>5.38</v>
      </c>
    </row>
    <row r="5463" spans="1:17">
      <c r="A5463" s="1">
        <v>2008</v>
      </c>
      <c r="B5463" s="1" t="s">
        <v>21678</v>
      </c>
      <c r="C5463" s="1" t="s">
        <v>21779</v>
      </c>
      <c r="D5463" s="1" t="s">
        <v>16839</v>
      </c>
      <c r="E5463" s="1">
        <v>14</v>
      </c>
      <c r="F5463" s="1">
        <v>14</v>
      </c>
      <c r="G5463" s="1" t="s">
        <v>15</v>
      </c>
      <c r="H5463" s="1" t="s">
        <v>16</v>
      </c>
      <c r="I5463" s="1" t="s">
        <v>17</v>
      </c>
      <c r="J5463" s="1" t="s">
        <v>47</v>
      </c>
      <c r="K5463" s="1">
        <v>32.787199999999999</v>
      </c>
      <c r="L5463" s="1">
        <v>129.7628</v>
      </c>
      <c r="M5463" s="1">
        <v>5.38</v>
      </c>
    </row>
    <row r="5464" spans="1:17">
      <c r="A5464" s="1">
        <v>2006</v>
      </c>
      <c r="B5464" s="1" t="s">
        <v>17434</v>
      </c>
      <c r="C5464" s="1" t="s">
        <v>21780</v>
      </c>
      <c r="D5464" s="1" t="s">
        <v>19296</v>
      </c>
      <c r="G5464" s="1" t="s">
        <v>15</v>
      </c>
      <c r="H5464" s="1" t="s">
        <v>16</v>
      </c>
      <c r="I5464" s="1" t="s">
        <v>17</v>
      </c>
      <c r="J5464" s="1" t="s">
        <v>69</v>
      </c>
      <c r="K5464" s="1">
        <v>35.5</v>
      </c>
      <c r="L5464" s="1">
        <v>138</v>
      </c>
      <c r="M5464" s="1">
        <v>5.38</v>
      </c>
    </row>
    <row r="5465" spans="1:17">
      <c r="A5465" s="1">
        <v>2006</v>
      </c>
      <c r="B5465" s="1" t="s">
        <v>18152</v>
      </c>
      <c r="C5465" s="1" t="s">
        <v>21781</v>
      </c>
      <c r="D5465" s="1" t="s">
        <v>19205</v>
      </c>
      <c r="G5465" s="1" t="s">
        <v>15</v>
      </c>
      <c r="H5465" s="1" t="s">
        <v>16</v>
      </c>
      <c r="I5465" s="1" t="s">
        <v>17</v>
      </c>
      <c r="J5465" s="1" t="s">
        <v>69</v>
      </c>
      <c r="K5465" s="1">
        <v>40.119999999999997</v>
      </c>
      <c r="L5465" s="1">
        <v>140</v>
      </c>
      <c r="M5465" s="1">
        <v>5.38</v>
      </c>
    </row>
    <row r="5466" spans="1:17">
      <c r="A5466" s="1">
        <v>1989</v>
      </c>
      <c r="B5466" s="1" t="s">
        <v>17212</v>
      </c>
      <c r="C5466" s="1" t="s">
        <v>21782</v>
      </c>
      <c r="D5466" s="1" t="s">
        <v>18448</v>
      </c>
      <c r="G5466" s="1" t="s">
        <v>15</v>
      </c>
      <c r="H5466" s="1" t="s">
        <v>16</v>
      </c>
      <c r="I5466" s="1" t="s">
        <v>17</v>
      </c>
      <c r="J5466" s="1" t="s">
        <v>21783</v>
      </c>
      <c r="K5466" s="1">
        <v>38</v>
      </c>
      <c r="L5466" s="1">
        <v>140.5</v>
      </c>
      <c r="M5466" s="1">
        <v>5.39</v>
      </c>
    </row>
    <row r="5467" spans="1:17">
      <c r="A5467" s="1">
        <v>2009</v>
      </c>
      <c r="B5467" s="1" t="s">
        <v>20621</v>
      </c>
      <c r="C5467" s="1" t="s">
        <v>21784</v>
      </c>
      <c r="D5467" s="1" t="s">
        <v>17682</v>
      </c>
      <c r="G5467" s="1" t="s">
        <v>15</v>
      </c>
      <c r="H5467" s="1" t="s">
        <v>16</v>
      </c>
      <c r="I5467" s="1" t="s">
        <v>17</v>
      </c>
      <c r="J5467" s="1" t="s">
        <v>59</v>
      </c>
      <c r="K5467" s="1">
        <v>33</v>
      </c>
      <c r="L5467" s="1">
        <v>130</v>
      </c>
      <c r="M5467" s="1">
        <v>5.39</v>
      </c>
    </row>
    <row r="5468" spans="1:17">
      <c r="A5468" s="1">
        <v>2004</v>
      </c>
      <c r="B5468" s="1" t="s">
        <v>17680</v>
      </c>
      <c r="C5468" s="1" t="s">
        <v>21785</v>
      </c>
      <c r="D5468" s="1" t="s">
        <v>17682</v>
      </c>
      <c r="G5468" s="1" t="s">
        <v>15</v>
      </c>
      <c r="H5468" s="1" t="s">
        <v>16</v>
      </c>
      <c r="I5468" s="1" t="s">
        <v>17</v>
      </c>
      <c r="J5468" s="1" t="s">
        <v>47</v>
      </c>
      <c r="K5468" s="1">
        <v>33</v>
      </c>
      <c r="L5468" s="1">
        <v>130</v>
      </c>
      <c r="M5468" s="1">
        <v>5.39</v>
      </c>
    </row>
    <row r="5469" spans="1:17">
      <c r="A5469" s="1">
        <v>2009</v>
      </c>
      <c r="B5469" s="1" t="s">
        <v>18672</v>
      </c>
      <c r="C5469" s="1" t="s">
        <v>21786</v>
      </c>
      <c r="D5469" s="1" t="s">
        <v>17044</v>
      </c>
      <c r="G5469" s="1" t="s">
        <v>15</v>
      </c>
      <c r="H5469" s="1" t="s">
        <v>16</v>
      </c>
      <c r="I5469" s="1" t="s">
        <v>17</v>
      </c>
      <c r="J5469" s="1" t="s">
        <v>11540</v>
      </c>
      <c r="K5469" s="1">
        <v>33</v>
      </c>
      <c r="L5469" s="1">
        <v>129.69999999999999</v>
      </c>
      <c r="M5469" s="1">
        <v>5.39</v>
      </c>
      <c r="O5469" s="1">
        <v>42</v>
      </c>
    </row>
    <row r="5470" spans="1:17">
      <c r="A5470" s="1">
        <v>1999</v>
      </c>
      <c r="B5470" s="1" t="s">
        <v>17797</v>
      </c>
      <c r="C5470" s="1" t="s">
        <v>21787</v>
      </c>
      <c r="D5470" s="1" t="s">
        <v>17799</v>
      </c>
      <c r="G5470" s="1" t="s">
        <v>15</v>
      </c>
      <c r="H5470" s="1" t="s">
        <v>16</v>
      </c>
      <c r="I5470" s="1" t="s">
        <v>17</v>
      </c>
      <c r="J5470" s="1" t="s">
        <v>47</v>
      </c>
      <c r="K5470" s="1">
        <v>36.299999999999997</v>
      </c>
      <c r="L5470" s="1">
        <v>137</v>
      </c>
      <c r="M5470" s="1">
        <v>5.4</v>
      </c>
    </row>
    <row r="5471" spans="1:17">
      <c r="A5471" s="1">
        <v>2004</v>
      </c>
      <c r="B5471" s="1" t="s">
        <v>17528</v>
      </c>
      <c r="C5471" s="1" t="s">
        <v>21788</v>
      </c>
      <c r="D5471" s="1" t="s">
        <v>21051</v>
      </c>
      <c r="G5471" s="1" t="s">
        <v>15</v>
      </c>
      <c r="H5471" s="1" t="s">
        <v>16</v>
      </c>
      <c r="I5471" s="1" t="s">
        <v>17</v>
      </c>
      <c r="J5471" s="1" t="s">
        <v>69</v>
      </c>
      <c r="K5471" s="1">
        <v>33.200000000000003</v>
      </c>
      <c r="L5471" s="1">
        <v>129.6</v>
      </c>
      <c r="M5471" s="1">
        <v>5.4</v>
      </c>
      <c r="O5471" s="1">
        <v>31.4</v>
      </c>
      <c r="Q5471" s="1">
        <v>0.51263599999999998</v>
      </c>
    </row>
    <row r="5472" spans="1:17">
      <c r="A5472" s="1">
        <v>1979</v>
      </c>
      <c r="B5472" s="1" t="s">
        <v>17482</v>
      </c>
      <c r="C5472" s="1" t="s">
        <v>21789</v>
      </c>
      <c r="D5472" s="1" t="s">
        <v>16841</v>
      </c>
      <c r="G5472" s="1" t="s">
        <v>15</v>
      </c>
      <c r="H5472" s="1" t="s">
        <v>16</v>
      </c>
      <c r="I5472" s="1" t="s">
        <v>17</v>
      </c>
      <c r="J5472" s="1" t="s">
        <v>10823</v>
      </c>
      <c r="K5472" s="1">
        <v>40.5</v>
      </c>
      <c r="L5472" s="1">
        <v>140.9</v>
      </c>
      <c r="M5472" s="1">
        <v>5.4</v>
      </c>
      <c r="O5472" s="1">
        <v>29.6</v>
      </c>
    </row>
    <row r="5473" spans="1:17">
      <c r="A5473" s="1">
        <v>2004</v>
      </c>
      <c r="B5473" s="1" t="s">
        <v>16654</v>
      </c>
      <c r="C5473" s="1" t="s">
        <v>21790</v>
      </c>
      <c r="D5473" s="1" t="s">
        <v>17292</v>
      </c>
      <c r="G5473" s="1" t="s">
        <v>15</v>
      </c>
      <c r="H5473" s="1" t="s">
        <v>16</v>
      </c>
      <c r="I5473" s="1" t="s">
        <v>17</v>
      </c>
      <c r="J5473" s="1" t="s">
        <v>9765</v>
      </c>
      <c r="K5473" s="1">
        <v>39.040300000000002</v>
      </c>
      <c r="L5473" s="1">
        <v>140.48830000000001</v>
      </c>
      <c r="M5473" s="1">
        <v>5.4</v>
      </c>
    </row>
    <row r="5474" spans="1:17">
      <c r="A5474" s="1">
        <v>1992</v>
      </c>
      <c r="B5474" s="1" t="s">
        <v>10478</v>
      </c>
      <c r="C5474" s="1" t="s">
        <v>21791</v>
      </c>
      <c r="D5474" s="1" t="s">
        <v>20279</v>
      </c>
      <c r="G5474" s="1" t="s">
        <v>15</v>
      </c>
      <c r="H5474" s="1" t="s">
        <v>16</v>
      </c>
      <c r="I5474" s="1" t="s">
        <v>17</v>
      </c>
      <c r="J5474" s="1" t="s">
        <v>47</v>
      </c>
      <c r="K5474" s="1">
        <v>41</v>
      </c>
      <c r="L5474" s="1">
        <v>140</v>
      </c>
      <c r="M5474" s="1">
        <v>5.4</v>
      </c>
    </row>
    <row r="5475" spans="1:17">
      <c r="A5475" s="1">
        <v>1981</v>
      </c>
      <c r="B5475" s="1" t="s">
        <v>17822</v>
      </c>
      <c r="C5475" s="1" t="s">
        <v>21792</v>
      </c>
      <c r="D5475" s="1" t="s">
        <v>17006</v>
      </c>
      <c r="G5475" s="1" t="s">
        <v>15</v>
      </c>
      <c r="H5475" s="1" t="s">
        <v>16</v>
      </c>
      <c r="I5475" s="1" t="s">
        <v>17</v>
      </c>
      <c r="J5475" s="1" t="s">
        <v>69</v>
      </c>
      <c r="K5475" s="1">
        <v>37</v>
      </c>
      <c r="L5475" s="1">
        <v>138</v>
      </c>
      <c r="M5475" s="1">
        <v>5.4</v>
      </c>
    </row>
    <row r="5476" spans="1:17">
      <c r="A5476" s="1">
        <v>1984</v>
      </c>
      <c r="B5476" s="1" t="s">
        <v>21271</v>
      </c>
      <c r="C5476" s="1" t="s">
        <v>21793</v>
      </c>
      <c r="D5476" s="1" t="s">
        <v>21325</v>
      </c>
      <c r="G5476" s="1" t="s">
        <v>15</v>
      </c>
      <c r="H5476" s="1" t="s">
        <v>16</v>
      </c>
      <c r="I5476" s="1" t="s">
        <v>17</v>
      </c>
      <c r="J5476" s="1" t="s">
        <v>1193</v>
      </c>
      <c r="K5476" s="1">
        <v>34.5</v>
      </c>
      <c r="L5476" s="1">
        <v>134.5</v>
      </c>
      <c r="M5476" s="1">
        <v>5.4</v>
      </c>
    </row>
    <row r="5477" spans="1:17">
      <c r="A5477" s="1">
        <v>1984</v>
      </c>
      <c r="B5477" s="1" t="s">
        <v>21271</v>
      </c>
      <c r="C5477" s="1" t="s">
        <v>3736</v>
      </c>
      <c r="D5477" s="1" t="s">
        <v>21272</v>
      </c>
      <c r="G5477" s="1" t="s">
        <v>15</v>
      </c>
      <c r="H5477" s="1" t="s">
        <v>16</v>
      </c>
      <c r="I5477" s="1" t="s">
        <v>17</v>
      </c>
      <c r="J5477" s="1" t="s">
        <v>1193</v>
      </c>
      <c r="K5477" s="1">
        <v>34.5</v>
      </c>
      <c r="L5477" s="1">
        <v>134.5</v>
      </c>
      <c r="M5477" s="1">
        <v>5.4</v>
      </c>
    </row>
    <row r="5478" spans="1:17">
      <c r="A5478" s="1">
        <v>1992</v>
      </c>
      <c r="B5478" s="1" t="s">
        <v>18198</v>
      </c>
      <c r="C5478" s="1" t="s">
        <v>3901</v>
      </c>
      <c r="D5478" s="1" t="s">
        <v>19646</v>
      </c>
      <c r="G5478" s="1" t="s">
        <v>15</v>
      </c>
      <c r="H5478" s="1" t="s">
        <v>16</v>
      </c>
      <c r="I5478" s="1" t="s">
        <v>17</v>
      </c>
      <c r="J5478" s="1" t="s">
        <v>59</v>
      </c>
      <c r="K5478" s="1">
        <v>38</v>
      </c>
      <c r="L5478" s="1">
        <v>140.30000000000001</v>
      </c>
      <c r="M5478" s="1">
        <v>5.41</v>
      </c>
    </row>
    <row r="5479" spans="1:17">
      <c r="A5479" s="1">
        <v>1988</v>
      </c>
      <c r="B5479" s="1" t="s">
        <v>21794</v>
      </c>
      <c r="C5479" s="1" t="s">
        <v>3792</v>
      </c>
      <c r="D5479" s="1" t="s">
        <v>21795</v>
      </c>
      <c r="G5479" s="1" t="s">
        <v>15</v>
      </c>
      <c r="H5479" s="1" t="s">
        <v>16</v>
      </c>
      <c r="I5479" s="1" t="s">
        <v>17</v>
      </c>
      <c r="J5479" s="1" t="s">
        <v>782</v>
      </c>
      <c r="K5479" s="1">
        <v>39</v>
      </c>
      <c r="L5479" s="1">
        <v>139</v>
      </c>
      <c r="M5479" s="1">
        <v>5.42</v>
      </c>
      <c r="O5479" s="1">
        <v>31</v>
      </c>
    </row>
    <row r="5480" spans="1:17">
      <c r="A5480" s="1">
        <v>1971</v>
      </c>
      <c r="B5480" s="1" t="s">
        <v>18530</v>
      </c>
      <c r="C5480" s="1" t="s">
        <v>867</v>
      </c>
      <c r="D5480" s="1" t="s">
        <v>16839</v>
      </c>
      <c r="G5480" s="1" t="s">
        <v>15</v>
      </c>
      <c r="H5480" s="1" t="s">
        <v>16</v>
      </c>
      <c r="I5480" s="1" t="s">
        <v>17</v>
      </c>
      <c r="J5480" s="1" t="s">
        <v>1910</v>
      </c>
      <c r="K5480" s="1">
        <v>32.6</v>
      </c>
      <c r="L5480" s="1">
        <v>129.4</v>
      </c>
      <c r="M5480" s="1">
        <v>5.42</v>
      </c>
    </row>
    <row r="5481" spans="1:17">
      <c r="A5481" s="1">
        <v>1997</v>
      </c>
      <c r="B5481" s="1" t="s">
        <v>14513</v>
      </c>
      <c r="C5481" s="1" t="s">
        <v>21796</v>
      </c>
      <c r="D5481" s="1" t="s">
        <v>20147</v>
      </c>
      <c r="G5481" s="1" t="s">
        <v>15</v>
      </c>
      <c r="H5481" s="1" t="s">
        <v>16</v>
      </c>
      <c r="I5481" s="1" t="s">
        <v>17</v>
      </c>
      <c r="J5481" s="1" t="s">
        <v>69</v>
      </c>
      <c r="K5481" s="1">
        <v>37.5</v>
      </c>
      <c r="L5481" s="1">
        <v>140.5</v>
      </c>
      <c r="M5481" s="1">
        <v>5.42</v>
      </c>
      <c r="Q5481" s="1">
        <v>0.51294499999999998</v>
      </c>
    </row>
    <row r="5482" spans="1:17">
      <c r="A5482" s="1">
        <v>1975</v>
      </c>
      <c r="B5482" s="1" t="s">
        <v>19742</v>
      </c>
      <c r="C5482" s="1" t="s">
        <v>1050</v>
      </c>
      <c r="D5482" s="1" t="s">
        <v>16839</v>
      </c>
      <c r="G5482" s="1" t="s">
        <v>15</v>
      </c>
      <c r="H5482" s="1" t="s">
        <v>16</v>
      </c>
      <c r="I5482" s="1" t="s">
        <v>17</v>
      </c>
      <c r="J5482" s="1" t="s">
        <v>433</v>
      </c>
      <c r="K5482" s="1">
        <v>33.5</v>
      </c>
      <c r="L5482" s="1">
        <v>130.80000000000001</v>
      </c>
      <c r="M5482" s="1">
        <v>5.42</v>
      </c>
    </row>
    <row r="5483" spans="1:17">
      <c r="A5483" s="1">
        <v>2000</v>
      </c>
      <c r="B5483" s="1" t="s">
        <v>17840</v>
      </c>
      <c r="C5483" s="1" t="s">
        <v>21797</v>
      </c>
      <c r="D5483" s="1" t="s">
        <v>16839</v>
      </c>
      <c r="G5483" s="1" t="s">
        <v>15</v>
      </c>
      <c r="H5483" s="1" t="s">
        <v>16</v>
      </c>
      <c r="I5483" s="1" t="s">
        <v>17</v>
      </c>
      <c r="J5483" s="1" t="s">
        <v>25</v>
      </c>
      <c r="K5483" s="1">
        <v>32.6</v>
      </c>
      <c r="L5483" s="1">
        <v>129.4</v>
      </c>
      <c r="M5483" s="1">
        <v>5.42</v>
      </c>
      <c r="O5483" s="1">
        <v>29</v>
      </c>
    </row>
    <row r="5484" spans="1:17">
      <c r="A5484" s="1">
        <v>1993</v>
      </c>
      <c r="B5484" s="1" t="s">
        <v>21798</v>
      </c>
      <c r="C5484" s="1" t="s">
        <v>21799</v>
      </c>
      <c r="D5484" s="1" t="s">
        <v>18063</v>
      </c>
      <c r="G5484" s="1" t="s">
        <v>15</v>
      </c>
      <c r="H5484" s="1" t="s">
        <v>16</v>
      </c>
      <c r="I5484" s="1" t="s">
        <v>17</v>
      </c>
      <c r="J5484" s="1" t="s">
        <v>231</v>
      </c>
      <c r="K5484" s="1">
        <v>35</v>
      </c>
      <c r="L5484" s="1">
        <v>137</v>
      </c>
      <c r="M5484" s="1">
        <v>5.42</v>
      </c>
      <c r="O5484" s="1">
        <v>27.4</v>
      </c>
    </row>
    <row r="5485" spans="1:17">
      <c r="A5485" s="1">
        <v>2004</v>
      </c>
      <c r="B5485" s="1" t="s">
        <v>17680</v>
      </c>
      <c r="C5485" s="1" t="s">
        <v>21800</v>
      </c>
      <c r="D5485" s="1" t="s">
        <v>17682</v>
      </c>
      <c r="G5485" s="1" t="s">
        <v>15</v>
      </c>
      <c r="H5485" s="1" t="s">
        <v>16</v>
      </c>
      <c r="I5485" s="1" t="s">
        <v>17</v>
      </c>
      <c r="J5485" s="1" t="s">
        <v>47</v>
      </c>
      <c r="K5485" s="1">
        <v>33</v>
      </c>
      <c r="L5485" s="1">
        <v>130</v>
      </c>
      <c r="M5485" s="1">
        <v>5.42</v>
      </c>
    </row>
    <row r="5486" spans="1:17">
      <c r="A5486" s="1">
        <v>2006</v>
      </c>
      <c r="B5486" s="1" t="s">
        <v>18152</v>
      </c>
      <c r="C5486" s="1" t="s">
        <v>21801</v>
      </c>
      <c r="D5486" s="1" t="s">
        <v>19205</v>
      </c>
      <c r="G5486" s="1" t="s">
        <v>15</v>
      </c>
      <c r="H5486" s="1" t="s">
        <v>16</v>
      </c>
      <c r="I5486" s="1" t="s">
        <v>17</v>
      </c>
      <c r="J5486" s="1" t="s">
        <v>69</v>
      </c>
      <c r="K5486" s="1">
        <v>40.119999999999997</v>
      </c>
      <c r="L5486" s="1">
        <v>140</v>
      </c>
      <c r="M5486" s="1">
        <v>5.42</v>
      </c>
    </row>
    <row r="5487" spans="1:17">
      <c r="A5487" s="1">
        <v>1984</v>
      </c>
      <c r="B5487" s="1" t="s">
        <v>17848</v>
      </c>
      <c r="C5487" s="1" t="s">
        <v>122</v>
      </c>
      <c r="D5487" s="1" t="s">
        <v>21802</v>
      </c>
      <c r="G5487" s="1" t="s">
        <v>15</v>
      </c>
      <c r="H5487" s="1" t="s">
        <v>16</v>
      </c>
      <c r="I5487" s="1" t="s">
        <v>17</v>
      </c>
      <c r="J5487" s="1" t="s">
        <v>69</v>
      </c>
      <c r="K5487" s="1">
        <v>39.130000000000003</v>
      </c>
      <c r="L5487" s="1">
        <v>140.07</v>
      </c>
      <c r="M5487" s="1">
        <v>5.43</v>
      </c>
    </row>
    <row r="5488" spans="1:17">
      <c r="A5488" s="1">
        <v>2000</v>
      </c>
      <c r="B5488" s="1" t="s">
        <v>17423</v>
      </c>
      <c r="C5488" s="1" t="s">
        <v>19799</v>
      </c>
      <c r="D5488" s="1" t="s">
        <v>17425</v>
      </c>
      <c r="G5488" s="1" t="s">
        <v>15</v>
      </c>
      <c r="H5488" s="1" t="s">
        <v>16</v>
      </c>
      <c r="I5488" s="1" t="s">
        <v>17</v>
      </c>
      <c r="J5488" s="1" t="s">
        <v>13091</v>
      </c>
      <c r="K5488" s="1">
        <v>38</v>
      </c>
      <c r="L5488" s="1">
        <v>139</v>
      </c>
      <c r="M5488" s="1">
        <v>5.43</v>
      </c>
      <c r="Q5488" s="1">
        <v>0.51284799999999997</v>
      </c>
    </row>
    <row r="5489" spans="1:17">
      <c r="A5489" s="1">
        <v>2004</v>
      </c>
      <c r="B5489" s="1" t="s">
        <v>17680</v>
      </c>
      <c r="C5489" s="1" t="s">
        <v>21803</v>
      </c>
      <c r="D5489" s="1" t="s">
        <v>17682</v>
      </c>
      <c r="G5489" s="1" t="s">
        <v>15</v>
      </c>
      <c r="H5489" s="1" t="s">
        <v>16</v>
      </c>
      <c r="I5489" s="1" t="s">
        <v>17</v>
      </c>
      <c r="J5489" s="1" t="s">
        <v>47</v>
      </c>
      <c r="K5489" s="1">
        <v>33</v>
      </c>
      <c r="L5489" s="1">
        <v>130</v>
      </c>
      <c r="M5489" s="1">
        <v>5.43</v>
      </c>
    </row>
    <row r="5490" spans="1:17">
      <c r="A5490" s="1">
        <v>1998</v>
      </c>
      <c r="B5490" s="1" t="s">
        <v>19317</v>
      </c>
      <c r="C5490" s="1" t="s">
        <v>21804</v>
      </c>
      <c r="D5490" s="1" t="s">
        <v>21805</v>
      </c>
      <c r="G5490" s="1" t="s">
        <v>15</v>
      </c>
      <c r="H5490" s="1" t="s">
        <v>16</v>
      </c>
      <c r="I5490" s="1" t="s">
        <v>17</v>
      </c>
      <c r="J5490" s="1" t="s">
        <v>19320</v>
      </c>
      <c r="K5490" s="1">
        <v>33.1</v>
      </c>
      <c r="L5490" s="1">
        <v>128.9</v>
      </c>
      <c r="M5490" s="1">
        <v>5.43</v>
      </c>
    </row>
    <row r="5491" spans="1:17">
      <c r="A5491" s="1">
        <v>2011</v>
      </c>
      <c r="B5491" s="1" t="s">
        <v>16634</v>
      </c>
      <c r="C5491" s="1" t="s">
        <v>21806</v>
      </c>
      <c r="D5491" s="1" t="s">
        <v>20545</v>
      </c>
      <c r="G5491" s="1" t="s">
        <v>15</v>
      </c>
      <c r="H5491" s="1" t="s">
        <v>16</v>
      </c>
      <c r="I5491" s="1" t="s">
        <v>17</v>
      </c>
      <c r="J5491" s="1" t="s">
        <v>69</v>
      </c>
      <c r="K5491" s="1">
        <v>42.42</v>
      </c>
      <c r="L5491" s="1">
        <v>139.80000000000001</v>
      </c>
      <c r="M5491" s="1">
        <v>5.44</v>
      </c>
      <c r="O5491" s="1">
        <v>50.1</v>
      </c>
      <c r="Q5491" s="1">
        <v>0.51263000000000003</v>
      </c>
    </row>
    <row r="5492" spans="1:17">
      <c r="A5492" s="1">
        <v>2005</v>
      </c>
      <c r="B5492" s="1" t="s">
        <v>17406</v>
      </c>
      <c r="C5492" s="1" t="s">
        <v>21807</v>
      </c>
      <c r="D5492" s="1" t="s">
        <v>16638</v>
      </c>
      <c r="G5492" s="1" t="s">
        <v>15</v>
      </c>
      <c r="H5492" s="1" t="s">
        <v>16</v>
      </c>
      <c r="I5492" s="1" t="s">
        <v>17</v>
      </c>
      <c r="J5492" s="1" t="s">
        <v>402</v>
      </c>
      <c r="K5492" s="1">
        <v>38.799999999999997</v>
      </c>
      <c r="L5492" s="1">
        <v>141.5</v>
      </c>
      <c r="M5492" s="1">
        <v>5.44</v>
      </c>
      <c r="O5492" s="1">
        <v>32</v>
      </c>
    </row>
    <row r="5493" spans="1:17">
      <c r="A5493" s="1">
        <v>2009</v>
      </c>
      <c r="B5493" s="1" t="s">
        <v>21514</v>
      </c>
      <c r="C5493" s="1" t="s">
        <v>21808</v>
      </c>
      <c r="D5493" s="1" t="s">
        <v>21516</v>
      </c>
      <c r="G5493" s="1" t="s">
        <v>15</v>
      </c>
      <c r="H5493" s="1" t="s">
        <v>16</v>
      </c>
      <c r="I5493" s="1" t="s">
        <v>17</v>
      </c>
      <c r="J5493" s="1" t="s">
        <v>69</v>
      </c>
      <c r="K5493" s="1">
        <v>36.1</v>
      </c>
      <c r="L5493" s="1">
        <v>138.30000000000001</v>
      </c>
      <c r="M5493" s="1">
        <v>5.44</v>
      </c>
      <c r="Q5493" s="1">
        <v>0.51294499999999998</v>
      </c>
    </row>
    <row r="5494" spans="1:17">
      <c r="A5494" s="1">
        <v>1988</v>
      </c>
      <c r="B5494" s="1" t="s">
        <v>18327</v>
      </c>
      <c r="C5494" s="1" t="s">
        <v>21809</v>
      </c>
      <c r="D5494" s="1" t="s">
        <v>18326</v>
      </c>
      <c r="G5494" s="1" t="s">
        <v>15</v>
      </c>
      <c r="H5494" s="1" t="s">
        <v>16</v>
      </c>
      <c r="I5494" s="1" t="s">
        <v>17</v>
      </c>
      <c r="J5494" s="1" t="s">
        <v>47</v>
      </c>
      <c r="K5494" s="1">
        <v>32.799999999999997</v>
      </c>
      <c r="L5494" s="1">
        <v>130.69999999999999</v>
      </c>
      <c r="M5494" s="1">
        <v>5.44</v>
      </c>
    </row>
    <row r="5495" spans="1:17">
      <c r="A5495" s="1">
        <v>2006</v>
      </c>
      <c r="B5495" s="1" t="s">
        <v>17620</v>
      </c>
      <c r="C5495" s="1" t="s">
        <v>21810</v>
      </c>
      <c r="D5495" s="1" t="s">
        <v>18016</v>
      </c>
      <c r="G5495" s="1" t="s">
        <v>15</v>
      </c>
      <c r="H5495" s="1" t="s">
        <v>16</v>
      </c>
      <c r="I5495" s="1" t="s">
        <v>17</v>
      </c>
      <c r="J5495" s="1" t="s">
        <v>25</v>
      </c>
      <c r="K5495" s="1">
        <v>38.299999999999997</v>
      </c>
      <c r="L5495" s="1">
        <v>139.9</v>
      </c>
      <c r="M5495" s="1">
        <v>5.44</v>
      </c>
    </row>
    <row r="5496" spans="1:17">
      <c r="A5496" s="1">
        <v>1969</v>
      </c>
      <c r="B5496" s="1" t="s">
        <v>17249</v>
      </c>
      <c r="C5496" s="1" t="s">
        <v>1795</v>
      </c>
      <c r="D5496" s="1" t="s">
        <v>21670</v>
      </c>
      <c r="G5496" s="1" t="s">
        <v>15</v>
      </c>
      <c r="H5496" s="1" t="s">
        <v>16</v>
      </c>
      <c r="I5496" s="1" t="s">
        <v>17</v>
      </c>
      <c r="J5496" s="1" t="s">
        <v>17973</v>
      </c>
      <c r="K5496" s="1">
        <v>34.700000000000003</v>
      </c>
      <c r="L5496" s="1">
        <v>135.6</v>
      </c>
      <c r="M5496" s="1">
        <v>5.45</v>
      </c>
    </row>
    <row r="5497" spans="1:17">
      <c r="A5497" s="1">
        <v>1984</v>
      </c>
      <c r="B5497" s="1" t="s">
        <v>17459</v>
      </c>
      <c r="C5497" s="1" t="s">
        <v>21811</v>
      </c>
      <c r="D5497" s="1" t="s">
        <v>16638</v>
      </c>
      <c r="E5497" s="1">
        <v>1440</v>
      </c>
      <c r="F5497" s="1">
        <v>1440</v>
      </c>
      <c r="G5497" s="1" t="s">
        <v>15</v>
      </c>
      <c r="H5497" s="1" t="s">
        <v>16</v>
      </c>
      <c r="I5497" s="1" t="s">
        <v>17</v>
      </c>
      <c r="J5497" s="1" t="s">
        <v>21812</v>
      </c>
      <c r="K5497" s="1">
        <v>37</v>
      </c>
      <c r="L5497" s="1">
        <v>138</v>
      </c>
      <c r="M5497" s="1">
        <v>5.45</v>
      </c>
      <c r="O5497" s="1">
        <v>31.1</v>
      </c>
    </row>
    <row r="5498" spans="1:17">
      <c r="A5498" s="1">
        <v>2011</v>
      </c>
      <c r="B5498" s="1" t="s">
        <v>16634</v>
      </c>
      <c r="C5498" s="1" t="s">
        <v>19673</v>
      </c>
      <c r="D5498" s="1" t="s">
        <v>20902</v>
      </c>
      <c r="G5498" s="1" t="s">
        <v>15</v>
      </c>
      <c r="H5498" s="1" t="s">
        <v>16</v>
      </c>
      <c r="I5498" s="1" t="s">
        <v>17</v>
      </c>
      <c r="J5498" s="1" t="s">
        <v>69</v>
      </c>
      <c r="K5498" s="1">
        <v>42</v>
      </c>
      <c r="L5498" s="1">
        <v>140.03</v>
      </c>
      <c r="M5498" s="1">
        <v>5.45</v>
      </c>
    </row>
    <row r="5499" spans="1:17">
      <c r="A5499" s="1">
        <v>1999</v>
      </c>
      <c r="B5499" s="1" t="s">
        <v>18061</v>
      </c>
      <c r="C5499" s="1" t="s">
        <v>21813</v>
      </c>
      <c r="D5499" s="1" t="s">
        <v>18063</v>
      </c>
      <c r="G5499" s="1" t="s">
        <v>15</v>
      </c>
      <c r="H5499" s="1" t="s">
        <v>16</v>
      </c>
      <c r="I5499" s="1" t="s">
        <v>17</v>
      </c>
      <c r="J5499" s="1" t="s">
        <v>69</v>
      </c>
      <c r="K5499" s="1">
        <v>35</v>
      </c>
      <c r="L5499" s="1">
        <v>137</v>
      </c>
      <c r="M5499" s="1">
        <v>5.45</v>
      </c>
    </row>
    <row r="5500" spans="1:17">
      <c r="A5500" s="1">
        <v>2002</v>
      </c>
      <c r="B5500" s="1" t="s">
        <v>19247</v>
      </c>
      <c r="C5500" s="1" t="s">
        <v>21814</v>
      </c>
      <c r="D5500" s="1" t="s">
        <v>19249</v>
      </c>
      <c r="G5500" s="1" t="s">
        <v>15</v>
      </c>
      <c r="H5500" s="1" t="s">
        <v>16</v>
      </c>
      <c r="I5500" s="1" t="s">
        <v>17</v>
      </c>
      <c r="J5500" s="1" t="s">
        <v>59</v>
      </c>
      <c r="K5500" s="1">
        <v>37.130000000000003</v>
      </c>
      <c r="L5500" s="1">
        <v>139.97</v>
      </c>
      <c r="M5500" s="1">
        <v>5.45</v>
      </c>
    </row>
    <row r="5501" spans="1:17">
      <c r="A5501" s="1">
        <v>2004</v>
      </c>
      <c r="B5501" s="1" t="s">
        <v>17680</v>
      </c>
      <c r="C5501" s="1" t="s">
        <v>21815</v>
      </c>
      <c r="D5501" s="1" t="s">
        <v>17682</v>
      </c>
      <c r="G5501" s="1" t="s">
        <v>15</v>
      </c>
      <c r="H5501" s="1" t="s">
        <v>16</v>
      </c>
      <c r="I5501" s="1" t="s">
        <v>17</v>
      </c>
      <c r="J5501" s="1" t="s">
        <v>47</v>
      </c>
      <c r="K5501" s="1">
        <v>33</v>
      </c>
      <c r="L5501" s="1">
        <v>130</v>
      </c>
      <c r="M5501" s="1">
        <v>5.45</v>
      </c>
    </row>
    <row r="5502" spans="1:17">
      <c r="A5502" s="1">
        <v>1984</v>
      </c>
      <c r="B5502" s="1" t="s">
        <v>21271</v>
      </c>
      <c r="C5502" s="1" t="s">
        <v>21816</v>
      </c>
      <c r="D5502" s="1" t="s">
        <v>21325</v>
      </c>
      <c r="G5502" s="1" t="s">
        <v>15</v>
      </c>
      <c r="H5502" s="1" t="s">
        <v>16</v>
      </c>
      <c r="I5502" s="1" t="s">
        <v>17</v>
      </c>
      <c r="J5502" s="1" t="s">
        <v>1193</v>
      </c>
      <c r="K5502" s="1">
        <v>34.5</v>
      </c>
      <c r="L5502" s="1">
        <v>134.5</v>
      </c>
      <c r="M5502" s="1">
        <v>5.45</v>
      </c>
    </row>
    <row r="5503" spans="1:17">
      <c r="A5503" s="1">
        <v>2006</v>
      </c>
      <c r="B5503" s="1" t="s">
        <v>18152</v>
      </c>
      <c r="C5503" s="1" t="s">
        <v>21817</v>
      </c>
      <c r="D5503" s="1" t="s">
        <v>19205</v>
      </c>
      <c r="G5503" s="1" t="s">
        <v>15</v>
      </c>
      <c r="H5503" s="1" t="s">
        <v>16</v>
      </c>
      <c r="I5503" s="1" t="s">
        <v>17</v>
      </c>
      <c r="J5503" s="1" t="s">
        <v>69</v>
      </c>
      <c r="K5503" s="1">
        <v>40.119999999999997</v>
      </c>
      <c r="L5503" s="1">
        <v>140</v>
      </c>
      <c r="M5503" s="1">
        <v>5.45</v>
      </c>
    </row>
    <row r="5504" spans="1:17">
      <c r="A5504" s="1">
        <v>1958</v>
      </c>
      <c r="B5504" s="1" t="s">
        <v>18790</v>
      </c>
      <c r="C5504" s="1" t="s">
        <v>21818</v>
      </c>
      <c r="D5504" s="1" t="s">
        <v>20847</v>
      </c>
      <c r="G5504" s="1" t="s">
        <v>15</v>
      </c>
      <c r="H5504" s="1" t="s">
        <v>16</v>
      </c>
      <c r="I5504" s="1" t="s">
        <v>17</v>
      </c>
      <c r="J5504" s="1" t="s">
        <v>21819</v>
      </c>
      <c r="K5504" s="1">
        <v>34.450000000000003</v>
      </c>
      <c r="L5504" s="1">
        <v>134.16999999999999</v>
      </c>
      <c r="M5504" s="1">
        <v>5.46</v>
      </c>
    </row>
    <row r="5505" spans="1:17">
      <c r="A5505" s="1">
        <v>1935</v>
      </c>
      <c r="B5505" s="1" t="s">
        <v>16632</v>
      </c>
      <c r="C5505" s="1" t="s">
        <v>4015</v>
      </c>
      <c r="D5505" s="1" t="s">
        <v>16633</v>
      </c>
      <c r="G5505" s="1" t="s">
        <v>15</v>
      </c>
      <c r="H5505" s="1" t="s">
        <v>16</v>
      </c>
      <c r="I5505" s="1" t="s">
        <v>17</v>
      </c>
      <c r="J5505" s="1" t="s">
        <v>21820</v>
      </c>
      <c r="K5505" s="1">
        <v>36.299999999999997</v>
      </c>
      <c r="L5505" s="1">
        <v>133.30000000000001</v>
      </c>
      <c r="M5505" s="1">
        <v>5.46</v>
      </c>
    </row>
    <row r="5506" spans="1:17">
      <c r="A5506" s="1">
        <v>1987</v>
      </c>
      <c r="B5506" s="1" t="s">
        <v>21821</v>
      </c>
      <c r="C5506" s="1" t="s">
        <v>21822</v>
      </c>
      <c r="D5506" s="1" t="s">
        <v>21823</v>
      </c>
      <c r="E5506" s="1">
        <v>-2311</v>
      </c>
      <c r="F5506" s="1">
        <v>-2348</v>
      </c>
      <c r="G5506" s="1" t="s">
        <v>322</v>
      </c>
      <c r="H5506" s="1" t="s">
        <v>323</v>
      </c>
      <c r="I5506" s="1" t="s">
        <v>17</v>
      </c>
      <c r="J5506" s="1" t="s">
        <v>782</v>
      </c>
      <c r="K5506" s="1">
        <v>38.130000000000003</v>
      </c>
      <c r="L5506" s="1">
        <v>135.37</v>
      </c>
      <c r="M5506" s="1">
        <v>5.46</v>
      </c>
      <c r="O5506" s="1">
        <v>35.1</v>
      </c>
    </row>
    <row r="5507" spans="1:17">
      <c r="A5507" s="1">
        <v>2009</v>
      </c>
      <c r="B5507" s="1" t="s">
        <v>17856</v>
      </c>
      <c r="C5507" s="1" t="s">
        <v>19507</v>
      </c>
      <c r="D5507" s="1" t="s">
        <v>17622</v>
      </c>
      <c r="G5507" s="1" t="s">
        <v>15</v>
      </c>
      <c r="H5507" s="1" t="s">
        <v>16</v>
      </c>
      <c r="I5507" s="1" t="s">
        <v>17</v>
      </c>
      <c r="J5507" s="1" t="s">
        <v>25</v>
      </c>
      <c r="K5507" s="1">
        <v>38.299999999999997</v>
      </c>
      <c r="L5507" s="1">
        <v>139.9</v>
      </c>
      <c r="M5507" s="1">
        <v>5.46</v>
      </c>
    </row>
    <row r="5508" spans="1:17">
      <c r="A5508" s="1">
        <v>1985</v>
      </c>
      <c r="B5508" s="1" t="s">
        <v>19467</v>
      </c>
      <c r="C5508" s="1" t="s">
        <v>20375</v>
      </c>
      <c r="D5508" s="1" t="s">
        <v>19466</v>
      </c>
      <c r="G5508" s="1" t="s">
        <v>15</v>
      </c>
      <c r="H5508" s="1" t="s">
        <v>16</v>
      </c>
      <c r="I5508" s="1" t="s">
        <v>17</v>
      </c>
      <c r="J5508" s="1" t="s">
        <v>27</v>
      </c>
      <c r="K5508" s="1">
        <v>40.65</v>
      </c>
      <c r="L5508" s="1">
        <v>140.88</v>
      </c>
      <c r="M5508" s="1">
        <v>5.47</v>
      </c>
      <c r="O5508" s="1">
        <v>31.1</v>
      </c>
    </row>
    <row r="5509" spans="1:17">
      <c r="A5509" s="1">
        <v>1972</v>
      </c>
      <c r="B5509" s="1" t="s">
        <v>16858</v>
      </c>
      <c r="C5509" s="1" t="s">
        <v>21824</v>
      </c>
      <c r="D5509" s="1" t="s">
        <v>16767</v>
      </c>
      <c r="G5509" s="1" t="s">
        <v>15</v>
      </c>
      <c r="H5509" s="1" t="s">
        <v>16</v>
      </c>
      <c r="I5509" s="1" t="s">
        <v>17</v>
      </c>
      <c r="J5509" s="1" t="s">
        <v>69</v>
      </c>
      <c r="K5509" s="1">
        <v>34.28</v>
      </c>
      <c r="L5509" s="1">
        <v>133.77000000000001</v>
      </c>
      <c r="M5509" s="1">
        <v>5.47</v>
      </c>
    </row>
    <row r="5510" spans="1:17">
      <c r="A5510" s="1">
        <v>2000</v>
      </c>
      <c r="B5510" s="1" t="s">
        <v>17423</v>
      </c>
      <c r="C5510" s="1" t="s">
        <v>21825</v>
      </c>
      <c r="D5510" s="1" t="s">
        <v>17425</v>
      </c>
      <c r="G5510" s="1" t="s">
        <v>15</v>
      </c>
      <c r="H5510" s="1" t="s">
        <v>16</v>
      </c>
      <c r="I5510" s="1" t="s">
        <v>17</v>
      </c>
      <c r="J5510" s="1" t="s">
        <v>25</v>
      </c>
      <c r="K5510" s="1">
        <v>38</v>
      </c>
      <c r="L5510" s="1">
        <v>139</v>
      </c>
      <c r="M5510" s="1">
        <v>5.47</v>
      </c>
      <c r="Q5510" s="1">
        <v>0.51292899999999997</v>
      </c>
    </row>
    <row r="5511" spans="1:17">
      <c r="A5511" s="1">
        <v>1988</v>
      </c>
      <c r="B5511" s="1" t="s">
        <v>16933</v>
      </c>
      <c r="C5511" s="1" t="s">
        <v>21826</v>
      </c>
      <c r="D5511" s="1" t="s">
        <v>17091</v>
      </c>
      <c r="G5511" s="1" t="s">
        <v>15</v>
      </c>
      <c r="H5511" s="1" t="s">
        <v>16</v>
      </c>
      <c r="I5511" s="1" t="s">
        <v>17</v>
      </c>
      <c r="J5511" s="1" t="s">
        <v>25</v>
      </c>
      <c r="K5511" s="1">
        <v>41</v>
      </c>
      <c r="L5511" s="1">
        <v>140.19999999999999</v>
      </c>
      <c r="M5511" s="1">
        <v>5.47</v>
      </c>
    </row>
    <row r="5512" spans="1:17">
      <c r="A5512" s="1">
        <v>2008</v>
      </c>
      <c r="B5512" s="1" t="s">
        <v>19516</v>
      </c>
      <c r="C5512" s="1" t="s">
        <v>21827</v>
      </c>
      <c r="D5512" s="1" t="s">
        <v>18250</v>
      </c>
      <c r="G5512" s="1" t="s">
        <v>15</v>
      </c>
      <c r="H5512" s="1" t="s">
        <v>16</v>
      </c>
      <c r="I5512" s="1" t="s">
        <v>17</v>
      </c>
      <c r="J5512" s="1" t="s">
        <v>59</v>
      </c>
      <c r="K5512" s="1">
        <v>38.04</v>
      </c>
      <c r="L5512" s="1">
        <v>140.38</v>
      </c>
      <c r="M5512" s="1">
        <v>5.47</v>
      </c>
      <c r="Q5512" s="1">
        <v>0.512818</v>
      </c>
    </row>
    <row r="5513" spans="1:17">
      <c r="A5513" s="1">
        <v>1994</v>
      </c>
      <c r="B5513" s="1" t="s">
        <v>17917</v>
      </c>
      <c r="C5513" s="1" t="s">
        <v>21828</v>
      </c>
      <c r="D5513" s="1" t="s">
        <v>18274</v>
      </c>
      <c r="G5513" s="1" t="s">
        <v>15</v>
      </c>
      <c r="H5513" s="1" t="s">
        <v>16</v>
      </c>
      <c r="I5513" s="1" t="s">
        <v>17</v>
      </c>
      <c r="J5513" s="1" t="s">
        <v>69</v>
      </c>
      <c r="K5513" s="1">
        <v>40.700000000000003</v>
      </c>
      <c r="L5513" s="1">
        <v>141</v>
      </c>
      <c r="M5513" s="1">
        <v>5.48</v>
      </c>
      <c r="O5513" s="1">
        <v>43</v>
      </c>
    </row>
    <row r="5514" spans="1:17">
      <c r="A5514" s="1">
        <v>1985</v>
      </c>
      <c r="B5514" s="1" t="s">
        <v>20983</v>
      </c>
      <c r="C5514" s="1" t="s">
        <v>4646</v>
      </c>
      <c r="D5514" s="1" t="s">
        <v>20985</v>
      </c>
      <c r="G5514" s="1" t="s">
        <v>15</v>
      </c>
      <c r="H5514" s="1" t="s">
        <v>16</v>
      </c>
      <c r="I5514" s="1" t="s">
        <v>17</v>
      </c>
      <c r="J5514" s="1" t="s">
        <v>20986</v>
      </c>
      <c r="K5514" s="1">
        <v>36.299999999999997</v>
      </c>
      <c r="L5514" s="1">
        <v>140</v>
      </c>
      <c r="M5514" s="1">
        <v>5.48</v>
      </c>
    </row>
    <row r="5515" spans="1:17">
      <c r="A5515" s="1">
        <v>1984</v>
      </c>
      <c r="B5515" s="1" t="s">
        <v>19115</v>
      </c>
      <c r="C5515" s="1" t="s">
        <v>3917</v>
      </c>
      <c r="D5515" s="1" t="s">
        <v>21714</v>
      </c>
      <c r="G5515" s="1" t="s">
        <v>15</v>
      </c>
      <c r="H5515" s="1" t="s">
        <v>16</v>
      </c>
      <c r="I5515" s="1" t="s">
        <v>17</v>
      </c>
      <c r="J5515" s="1" t="s">
        <v>21041</v>
      </c>
      <c r="K5515" s="1">
        <v>35.299999999999997</v>
      </c>
      <c r="L5515" s="1">
        <v>134.30000000000001</v>
      </c>
      <c r="M5515" s="1">
        <v>5.48</v>
      </c>
    </row>
    <row r="5516" spans="1:17">
      <c r="A5516" s="1">
        <v>2009</v>
      </c>
      <c r="B5516" s="1" t="s">
        <v>21514</v>
      </c>
      <c r="C5516" s="1" t="s">
        <v>21829</v>
      </c>
      <c r="D5516" s="1" t="s">
        <v>21516</v>
      </c>
      <c r="G5516" s="1" t="s">
        <v>15</v>
      </c>
      <c r="H5516" s="1" t="s">
        <v>16</v>
      </c>
      <c r="I5516" s="1" t="s">
        <v>17</v>
      </c>
      <c r="J5516" s="1" t="s">
        <v>69</v>
      </c>
      <c r="K5516" s="1">
        <v>36.1</v>
      </c>
      <c r="L5516" s="1">
        <v>138.30000000000001</v>
      </c>
      <c r="M5516" s="1">
        <v>5.48</v>
      </c>
      <c r="Q5516" s="1">
        <v>0.51290100000000005</v>
      </c>
    </row>
    <row r="5517" spans="1:17">
      <c r="A5517" s="1">
        <v>1992</v>
      </c>
      <c r="B5517" s="1" t="s">
        <v>20484</v>
      </c>
      <c r="C5517" s="1" t="s">
        <v>21830</v>
      </c>
      <c r="D5517" s="1" t="s">
        <v>21831</v>
      </c>
      <c r="G5517" s="1" t="s">
        <v>15</v>
      </c>
      <c r="H5517" s="1" t="s">
        <v>16</v>
      </c>
      <c r="I5517" s="1" t="s">
        <v>17</v>
      </c>
      <c r="J5517" s="1" t="s">
        <v>231</v>
      </c>
      <c r="K5517" s="1">
        <v>43.049399999999999</v>
      </c>
      <c r="L5517" s="1">
        <v>141.01060000000001</v>
      </c>
      <c r="M5517" s="1">
        <v>5.48</v>
      </c>
    </row>
    <row r="5518" spans="1:17">
      <c r="A5518" s="1">
        <v>1992</v>
      </c>
      <c r="B5518" s="1" t="s">
        <v>10478</v>
      </c>
      <c r="C5518" s="1" t="s">
        <v>21832</v>
      </c>
      <c r="D5518" s="1" t="s">
        <v>21831</v>
      </c>
      <c r="G5518" s="1" t="s">
        <v>15</v>
      </c>
      <c r="H5518" s="1" t="s">
        <v>16</v>
      </c>
      <c r="I5518" s="1" t="s">
        <v>17</v>
      </c>
      <c r="J5518" s="1" t="s">
        <v>47</v>
      </c>
      <c r="K5518" s="1">
        <v>41</v>
      </c>
      <c r="L5518" s="1">
        <v>140</v>
      </c>
      <c r="M5518" s="1">
        <v>5.48</v>
      </c>
    </row>
    <row r="5519" spans="1:17">
      <c r="A5519" s="1">
        <v>1999</v>
      </c>
      <c r="B5519" s="1" t="s">
        <v>18061</v>
      </c>
      <c r="C5519" s="1" t="s">
        <v>21833</v>
      </c>
      <c r="D5519" s="1" t="s">
        <v>18063</v>
      </c>
      <c r="G5519" s="1" t="s">
        <v>15</v>
      </c>
      <c r="H5519" s="1" t="s">
        <v>16</v>
      </c>
      <c r="I5519" s="1" t="s">
        <v>17</v>
      </c>
      <c r="J5519" s="1" t="s">
        <v>69</v>
      </c>
      <c r="K5519" s="1">
        <v>35</v>
      </c>
      <c r="L5519" s="1">
        <v>137</v>
      </c>
      <c r="M5519" s="1">
        <v>5.49</v>
      </c>
    </row>
    <row r="5520" spans="1:17">
      <c r="A5520" s="1">
        <v>2006</v>
      </c>
      <c r="B5520" s="1" t="s">
        <v>18152</v>
      </c>
      <c r="C5520" s="1" t="s">
        <v>21834</v>
      </c>
      <c r="D5520" s="1" t="s">
        <v>19205</v>
      </c>
      <c r="G5520" s="1" t="s">
        <v>15</v>
      </c>
      <c r="H5520" s="1" t="s">
        <v>16</v>
      </c>
      <c r="I5520" s="1" t="s">
        <v>17</v>
      </c>
      <c r="J5520" s="1" t="s">
        <v>69</v>
      </c>
      <c r="K5520" s="1">
        <v>40.119999999999997</v>
      </c>
      <c r="L5520" s="1">
        <v>140</v>
      </c>
      <c r="M5520" s="1">
        <v>5.49</v>
      </c>
    </row>
    <row r="5521" spans="1:18">
      <c r="A5521" s="1">
        <v>2008</v>
      </c>
      <c r="B5521" s="1" t="s">
        <v>19516</v>
      </c>
      <c r="C5521" s="1" t="s">
        <v>21835</v>
      </c>
      <c r="D5521" s="1" t="s">
        <v>18250</v>
      </c>
      <c r="G5521" s="1" t="s">
        <v>15</v>
      </c>
      <c r="H5521" s="1" t="s">
        <v>16</v>
      </c>
      <c r="I5521" s="1" t="s">
        <v>17</v>
      </c>
      <c r="J5521" s="1" t="s">
        <v>59</v>
      </c>
      <c r="K5521" s="1">
        <v>38.04</v>
      </c>
      <c r="L5521" s="1">
        <v>140.38</v>
      </c>
      <c r="M5521" s="1">
        <v>5.49</v>
      </c>
      <c r="O5521" s="1">
        <v>39.6</v>
      </c>
      <c r="Q5521" s="1">
        <v>0.51279699999999995</v>
      </c>
    </row>
    <row r="5522" spans="1:18">
      <c r="A5522" s="1">
        <v>1959</v>
      </c>
      <c r="B5522" s="1" t="s">
        <v>16664</v>
      </c>
      <c r="C5522" s="1" t="s">
        <v>3876</v>
      </c>
      <c r="D5522" s="1" t="s">
        <v>16755</v>
      </c>
      <c r="G5522" s="1" t="s">
        <v>15</v>
      </c>
      <c r="H5522" s="1" t="s">
        <v>16</v>
      </c>
      <c r="I5522" s="1" t="s">
        <v>17</v>
      </c>
      <c r="J5522" s="1" t="s">
        <v>21556</v>
      </c>
      <c r="K5522" s="1">
        <v>33</v>
      </c>
      <c r="L5522" s="1">
        <v>129.5</v>
      </c>
      <c r="M5522" s="1">
        <v>5.5</v>
      </c>
    </row>
    <row r="5523" spans="1:18">
      <c r="A5523" s="1">
        <v>1959</v>
      </c>
      <c r="B5523" s="1" t="s">
        <v>17093</v>
      </c>
      <c r="C5523" s="1" t="s">
        <v>122</v>
      </c>
      <c r="D5523" s="1" t="s">
        <v>16755</v>
      </c>
      <c r="G5523" s="1" t="s">
        <v>15</v>
      </c>
      <c r="H5523" s="1" t="s">
        <v>16</v>
      </c>
      <c r="I5523" s="1" t="s">
        <v>17</v>
      </c>
      <c r="J5523" s="1" t="s">
        <v>21836</v>
      </c>
      <c r="K5523" s="1">
        <v>33</v>
      </c>
      <c r="L5523" s="1">
        <v>129.5</v>
      </c>
      <c r="M5523" s="1">
        <v>5.5</v>
      </c>
    </row>
    <row r="5524" spans="1:18">
      <c r="A5524" s="1">
        <v>1986</v>
      </c>
      <c r="B5524" s="1" t="s">
        <v>21837</v>
      </c>
      <c r="C5524" s="1" t="s">
        <v>21838</v>
      </c>
      <c r="D5524" s="1" t="s">
        <v>21839</v>
      </c>
      <c r="G5524" s="1" t="s">
        <v>15</v>
      </c>
      <c r="H5524" s="1" t="s">
        <v>16</v>
      </c>
      <c r="I5524" s="1" t="s">
        <v>17</v>
      </c>
      <c r="J5524" s="1" t="s">
        <v>782</v>
      </c>
      <c r="K5524" s="1">
        <v>37</v>
      </c>
      <c r="L5524" s="1">
        <v>140.5</v>
      </c>
      <c r="M5524" s="1">
        <v>5.5</v>
      </c>
    </row>
    <row r="5525" spans="1:18">
      <c r="A5525" s="1">
        <v>2002</v>
      </c>
      <c r="B5525" s="1" t="s">
        <v>18844</v>
      </c>
      <c r="C5525" s="1" t="s">
        <v>21840</v>
      </c>
      <c r="D5525" s="1" t="s">
        <v>18846</v>
      </c>
      <c r="G5525" s="1" t="s">
        <v>15</v>
      </c>
      <c r="H5525" s="1" t="s">
        <v>16</v>
      </c>
      <c r="I5525" s="1" t="s">
        <v>17</v>
      </c>
      <c r="J5525" s="1" t="s">
        <v>7286</v>
      </c>
      <c r="K5525" s="1">
        <v>37</v>
      </c>
      <c r="L5525" s="1">
        <v>137</v>
      </c>
      <c r="M5525" s="1">
        <v>5.5</v>
      </c>
    </row>
    <row r="5526" spans="1:18">
      <c r="A5526" s="1">
        <v>1984</v>
      </c>
      <c r="B5526" s="1" t="s">
        <v>19115</v>
      </c>
      <c r="C5526" s="1" t="s">
        <v>3914</v>
      </c>
      <c r="D5526" s="1" t="s">
        <v>21040</v>
      </c>
      <c r="G5526" s="1" t="s">
        <v>15</v>
      </c>
      <c r="H5526" s="1" t="s">
        <v>16</v>
      </c>
      <c r="I5526" s="1" t="s">
        <v>17</v>
      </c>
      <c r="J5526" s="1" t="s">
        <v>21041</v>
      </c>
      <c r="K5526" s="1">
        <v>35.299999999999997</v>
      </c>
      <c r="L5526" s="1">
        <v>134.30000000000001</v>
      </c>
      <c r="M5526" s="1">
        <v>5.5</v>
      </c>
    </row>
    <row r="5527" spans="1:18">
      <c r="A5527" s="1">
        <v>2009</v>
      </c>
      <c r="B5527" s="1" t="s">
        <v>20684</v>
      </c>
      <c r="C5527" s="1" t="s">
        <v>21841</v>
      </c>
      <c r="D5527" s="1" t="s">
        <v>21127</v>
      </c>
      <c r="G5527" s="1" t="s">
        <v>15</v>
      </c>
      <c r="H5527" s="1" t="s">
        <v>16</v>
      </c>
      <c r="I5527" s="1" t="s">
        <v>17</v>
      </c>
      <c r="J5527" s="1" t="s">
        <v>59</v>
      </c>
      <c r="K5527" s="1">
        <v>40.651400000000002</v>
      </c>
      <c r="L5527" s="1">
        <v>140.9075</v>
      </c>
      <c r="M5527" s="1">
        <v>5.5</v>
      </c>
    </row>
    <row r="5528" spans="1:18">
      <c r="A5528" s="1">
        <v>2007</v>
      </c>
      <c r="B5528" s="1" t="s">
        <v>17810</v>
      </c>
      <c r="C5528" s="1" t="s">
        <v>21842</v>
      </c>
      <c r="D5528" s="1" t="s">
        <v>20908</v>
      </c>
      <c r="G5528" s="1" t="s">
        <v>15</v>
      </c>
      <c r="H5528" s="1" t="s">
        <v>16</v>
      </c>
      <c r="I5528" s="1" t="s">
        <v>17</v>
      </c>
      <c r="J5528" s="1" t="s">
        <v>69</v>
      </c>
      <c r="K5528" s="1">
        <v>36.081400000000002</v>
      </c>
      <c r="L5528" s="1">
        <v>138.4128</v>
      </c>
      <c r="M5528" s="1">
        <v>5.5</v>
      </c>
    </row>
    <row r="5529" spans="1:18">
      <c r="A5529" s="1">
        <v>1985</v>
      </c>
      <c r="B5529" s="1" t="s">
        <v>16863</v>
      </c>
      <c r="C5529" s="1" t="s">
        <v>1050</v>
      </c>
      <c r="D5529" s="1" t="s">
        <v>16753</v>
      </c>
      <c r="G5529" s="1" t="s">
        <v>15</v>
      </c>
      <c r="H5529" s="1" t="s">
        <v>16</v>
      </c>
      <c r="I5529" s="1" t="s">
        <v>17</v>
      </c>
      <c r="J5529" s="1" t="s">
        <v>1193</v>
      </c>
      <c r="K5529" s="1">
        <v>37.450000000000003</v>
      </c>
      <c r="L5529" s="1">
        <v>130.78</v>
      </c>
      <c r="M5529" s="1">
        <v>5.51</v>
      </c>
      <c r="N5529" s="1">
        <f>MEDIAN(M5529:M5790)</f>
        <v>5.78</v>
      </c>
      <c r="P5529" s="1">
        <f>MEDIAN(O5529:O5790)</f>
        <v>35.25</v>
      </c>
      <c r="R5529" s="1">
        <f>MEDIAN(Q5529:Q5790)</f>
        <v>0.51278900000000005</v>
      </c>
    </row>
    <row r="5530" spans="1:18">
      <c r="A5530" s="1">
        <v>1991</v>
      </c>
      <c r="B5530" s="1" t="s">
        <v>17937</v>
      </c>
      <c r="C5530" s="1" t="s">
        <v>21843</v>
      </c>
      <c r="D5530" s="1" t="s">
        <v>17939</v>
      </c>
      <c r="G5530" s="1" t="s">
        <v>15</v>
      </c>
      <c r="H5530" s="1" t="s">
        <v>16</v>
      </c>
      <c r="I5530" s="1" t="s">
        <v>17</v>
      </c>
      <c r="J5530" s="1" t="s">
        <v>25</v>
      </c>
      <c r="K5530" s="1">
        <v>37.119999999999997</v>
      </c>
      <c r="L5530" s="1">
        <v>139.97</v>
      </c>
      <c r="M5530" s="1">
        <v>5.51</v>
      </c>
    </row>
    <row r="5531" spans="1:18">
      <c r="A5531" s="1">
        <v>1997</v>
      </c>
      <c r="B5531" s="1" t="s">
        <v>20204</v>
      </c>
      <c r="C5531" s="1" t="s">
        <v>21844</v>
      </c>
      <c r="D5531" s="1" t="s">
        <v>16638</v>
      </c>
      <c r="G5531" s="1" t="s">
        <v>350</v>
      </c>
      <c r="H5531" s="1" t="s">
        <v>16</v>
      </c>
      <c r="I5531" s="1" t="s">
        <v>17</v>
      </c>
      <c r="J5531" s="1" t="s">
        <v>69</v>
      </c>
      <c r="K5531" s="1">
        <v>37</v>
      </c>
      <c r="L5531" s="1">
        <v>138</v>
      </c>
      <c r="M5531" s="1">
        <v>5.51</v>
      </c>
    </row>
    <row r="5532" spans="1:18">
      <c r="A5532" s="1">
        <v>2007</v>
      </c>
      <c r="B5532" s="1" t="s">
        <v>18620</v>
      </c>
      <c r="C5532" s="1" t="s">
        <v>21845</v>
      </c>
      <c r="D5532" s="1" t="s">
        <v>21230</v>
      </c>
      <c r="G5532" s="1" t="s">
        <v>15</v>
      </c>
      <c r="H5532" s="1" t="s">
        <v>16</v>
      </c>
      <c r="I5532" s="1" t="s">
        <v>17</v>
      </c>
      <c r="J5532" s="1" t="s">
        <v>69</v>
      </c>
      <c r="K5532" s="1">
        <v>38.5</v>
      </c>
      <c r="L5532" s="1">
        <v>139.5</v>
      </c>
      <c r="M5532" s="1">
        <v>5.51</v>
      </c>
      <c r="Q5532" s="1">
        <v>0.51250700000000005</v>
      </c>
    </row>
    <row r="5533" spans="1:18">
      <c r="A5533" s="1">
        <v>1992</v>
      </c>
      <c r="B5533" s="1" t="s">
        <v>10478</v>
      </c>
      <c r="C5533" s="1" t="s">
        <v>21846</v>
      </c>
      <c r="D5533" s="1" t="s">
        <v>19004</v>
      </c>
      <c r="G5533" s="1" t="s">
        <v>15</v>
      </c>
      <c r="H5533" s="1" t="s">
        <v>16</v>
      </c>
      <c r="I5533" s="1" t="s">
        <v>17</v>
      </c>
      <c r="J5533" s="1" t="s">
        <v>47</v>
      </c>
      <c r="K5533" s="1">
        <v>42.9</v>
      </c>
      <c r="L5533" s="1">
        <v>141</v>
      </c>
      <c r="M5533" s="1">
        <v>5.51</v>
      </c>
    </row>
    <row r="5534" spans="1:18">
      <c r="A5534" s="1">
        <v>1988</v>
      </c>
      <c r="B5534" s="1" t="s">
        <v>18029</v>
      </c>
      <c r="C5534" s="1" t="s">
        <v>21847</v>
      </c>
      <c r="D5534" s="1" t="s">
        <v>21848</v>
      </c>
      <c r="G5534" s="1" t="s">
        <v>15</v>
      </c>
      <c r="H5534" s="1" t="s">
        <v>16</v>
      </c>
      <c r="I5534" s="1" t="s">
        <v>17</v>
      </c>
      <c r="J5534" s="1" t="s">
        <v>69</v>
      </c>
      <c r="K5534" s="1">
        <v>39.1706</v>
      </c>
      <c r="L5534" s="1">
        <v>140.29499999999999</v>
      </c>
      <c r="M5534" s="1">
        <v>5.51</v>
      </c>
      <c r="Q5534" s="1">
        <v>0.51271800000000001</v>
      </c>
    </row>
    <row r="5535" spans="1:18">
      <c r="A5535" s="1">
        <v>1997</v>
      </c>
      <c r="B5535" s="1" t="s">
        <v>19696</v>
      </c>
      <c r="C5535" s="1" t="s">
        <v>3917</v>
      </c>
      <c r="D5535" s="1" t="s">
        <v>19698</v>
      </c>
      <c r="G5535" s="1" t="s">
        <v>15</v>
      </c>
      <c r="H5535" s="1" t="s">
        <v>16</v>
      </c>
      <c r="I5535" s="1" t="s">
        <v>17</v>
      </c>
      <c r="J5535" s="1" t="s">
        <v>69</v>
      </c>
      <c r="K5535" s="1">
        <v>35.4</v>
      </c>
      <c r="L5535" s="1">
        <v>133</v>
      </c>
      <c r="M5535" s="1">
        <v>5.52</v>
      </c>
    </row>
    <row r="5536" spans="1:18">
      <c r="A5536" s="1">
        <v>1963</v>
      </c>
      <c r="B5536" s="1" t="s">
        <v>18970</v>
      </c>
      <c r="C5536" s="1" t="s">
        <v>1363</v>
      </c>
      <c r="D5536" s="1" t="s">
        <v>21849</v>
      </c>
      <c r="G5536" s="1" t="s">
        <v>15</v>
      </c>
      <c r="H5536" s="1" t="s">
        <v>16</v>
      </c>
      <c r="I5536" s="1" t="s">
        <v>17</v>
      </c>
      <c r="J5536" s="1" t="s">
        <v>21099</v>
      </c>
      <c r="K5536" s="1">
        <v>39.130000000000003</v>
      </c>
      <c r="L5536" s="1">
        <v>140.07</v>
      </c>
      <c r="M5536" s="1">
        <v>5.52</v>
      </c>
    </row>
    <row r="5537" spans="1:17">
      <c r="A5537" s="1" t="s">
        <v>7805</v>
      </c>
      <c r="B5537" s="1" t="s">
        <v>7806</v>
      </c>
      <c r="C5537" s="1" t="s">
        <v>4015</v>
      </c>
      <c r="D5537" s="1" t="s">
        <v>19110</v>
      </c>
      <c r="G5537" s="1" t="s">
        <v>15</v>
      </c>
      <c r="H5537" s="1" t="s">
        <v>16</v>
      </c>
      <c r="I5537" s="1" t="s">
        <v>17</v>
      </c>
      <c r="J5537" s="1" t="s">
        <v>14536</v>
      </c>
      <c r="K5537" s="1">
        <v>39.08</v>
      </c>
      <c r="L5537" s="1">
        <v>140.03</v>
      </c>
      <c r="M5537" s="1">
        <v>5.52</v>
      </c>
    </row>
    <row r="5538" spans="1:17">
      <c r="A5538" s="1">
        <v>1989</v>
      </c>
      <c r="B5538" s="1" t="s">
        <v>18249</v>
      </c>
      <c r="C5538" s="1" t="s">
        <v>867</v>
      </c>
      <c r="D5538" s="1" t="s">
        <v>18250</v>
      </c>
      <c r="G5538" s="1" t="s">
        <v>15</v>
      </c>
      <c r="H5538" s="1" t="s">
        <v>16</v>
      </c>
      <c r="I5538" s="1" t="s">
        <v>17</v>
      </c>
      <c r="J5538" s="1" t="s">
        <v>10823</v>
      </c>
      <c r="K5538" s="1">
        <v>38.15</v>
      </c>
      <c r="L5538" s="1">
        <v>140.43</v>
      </c>
      <c r="M5538" s="1">
        <v>5.52</v>
      </c>
    </row>
    <row r="5539" spans="1:17">
      <c r="A5539" s="1">
        <v>1959</v>
      </c>
      <c r="B5539" s="1" t="s">
        <v>16664</v>
      </c>
      <c r="C5539" s="1" t="s">
        <v>1050</v>
      </c>
      <c r="D5539" s="1" t="s">
        <v>16755</v>
      </c>
      <c r="G5539" s="1" t="s">
        <v>15</v>
      </c>
      <c r="H5539" s="1" t="s">
        <v>16</v>
      </c>
      <c r="I5539" s="1" t="s">
        <v>17</v>
      </c>
      <c r="J5539" s="1" t="s">
        <v>21850</v>
      </c>
      <c r="K5539" s="1">
        <v>33</v>
      </c>
      <c r="L5539" s="1">
        <v>129.6</v>
      </c>
      <c r="M5539" s="1">
        <v>5.52</v>
      </c>
    </row>
    <row r="5540" spans="1:17">
      <c r="A5540" s="1">
        <v>1990</v>
      </c>
      <c r="B5540" s="1" t="s">
        <v>21851</v>
      </c>
      <c r="C5540" s="1" t="s">
        <v>21852</v>
      </c>
      <c r="D5540" s="1" t="s">
        <v>16839</v>
      </c>
      <c r="G5540" s="1" t="s">
        <v>15</v>
      </c>
      <c r="H5540" s="1" t="s">
        <v>16</v>
      </c>
      <c r="I5540" s="1" t="s">
        <v>17</v>
      </c>
      <c r="J5540" s="1" t="s">
        <v>1193</v>
      </c>
      <c r="K5540" s="1">
        <v>32.5</v>
      </c>
      <c r="L5540" s="1">
        <v>129</v>
      </c>
      <c r="M5540" s="1">
        <v>5.52</v>
      </c>
      <c r="O5540" s="1">
        <v>38.299999999999997</v>
      </c>
      <c r="Q5540" s="1">
        <v>0.51193</v>
      </c>
    </row>
    <row r="5541" spans="1:17">
      <c r="A5541" s="1">
        <v>2009</v>
      </c>
      <c r="B5541" s="1" t="s">
        <v>20684</v>
      </c>
      <c r="C5541" s="1" t="s">
        <v>21853</v>
      </c>
      <c r="D5541" s="1" t="s">
        <v>21127</v>
      </c>
      <c r="G5541" s="1" t="s">
        <v>15</v>
      </c>
      <c r="H5541" s="1" t="s">
        <v>16</v>
      </c>
      <c r="I5541" s="1" t="s">
        <v>17</v>
      </c>
      <c r="J5541" s="1" t="s">
        <v>59</v>
      </c>
      <c r="K5541" s="1">
        <v>40.6494</v>
      </c>
      <c r="L5541" s="1">
        <v>140.91059999999999</v>
      </c>
      <c r="M5541" s="1">
        <v>5.52</v>
      </c>
    </row>
    <row r="5542" spans="1:17">
      <c r="A5542" s="1">
        <v>1983</v>
      </c>
      <c r="B5542" s="1" t="s">
        <v>20691</v>
      </c>
      <c r="C5542" s="1" t="s">
        <v>21854</v>
      </c>
      <c r="D5542" s="1" t="s">
        <v>21855</v>
      </c>
      <c r="G5542" s="1" t="s">
        <v>15</v>
      </c>
      <c r="H5542" s="1" t="s">
        <v>16</v>
      </c>
      <c r="I5542" s="1" t="s">
        <v>17</v>
      </c>
      <c r="J5542" s="1" t="s">
        <v>1910</v>
      </c>
      <c r="K5542" s="1">
        <v>41.5</v>
      </c>
      <c r="L5542" s="1">
        <v>139.37</v>
      </c>
      <c r="M5542" s="1">
        <v>5.53</v>
      </c>
    </row>
    <row r="5543" spans="1:17">
      <c r="A5543" s="1">
        <v>1997</v>
      </c>
      <c r="B5543" s="1" t="s">
        <v>14513</v>
      </c>
      <c r="C5543" s="1" t="s">
        <v>21856</v>
      </c>
      <c r="D5543" s="1" t="s">
        <v>17832</v>
      </c>
      <c r="G5543" s="1" t="s">
        <v>15</v>
      </c>
      <c r="H5543" s="1" t="s">
        <v>16</v>
      </c>
      <c r="I5543" s="1" t="s">
        <v>17</v>
      </c>
      <c r="J5543" s="1" t="s">
        <v>59</v>
      </c>
      <c r="K5543" s="1">
        <v>37</v>
      </c>
      <c r="L5543" s="1">
        <v>140</v>
      </c>
      <c r="M5543" s="1">
        <v>5.53</v>
      </c>
      <c r="Q5543" s="1">
        <v>0.51249</v>
      </c>
    </row>
    <row r="5544" spans="1:17">
      <c r="A5544" s="1">
        <v>1985</v>
      </c>
      <c r="B5544" s="1" t="s">
        <v>20983</v>
      </c>
      <c r="C5544" s="1" t="s">
        <v>21857</v>
      </c>
      <c r="D5544" s="1" t="s">
        <v>20985</v>
      </c>
      <c r="G5544" s="1" t="s">
        <v>15</v>
      </c>
      <c r="H5544" s="1" t="s">
        <v>16</v>
      </c>
      <c r="I5544" s="1" t="s">
        <v>17</v>
      </c>
      <c r="J5544" s="1" t="s">
        <v>20986</v>
      </c>
      <c r="K5544" s="1">
        <v>36.299999999999997</v>
      </c>
      <c r="L5544" s="1">
        <v>140</v>
      </c>
      <c r="M5544" s="1">
        <v>5.53</v>
      </c>
    </row>
    <row r="5545" spans="1:17">
      <c r="A5545" s="1">
        <v>1999</v>
      </c>
      <c r="B5545" s="1" t="s">
        <v>17797</v>
      </c>
      <c r="C5545" s="1" t="s">
        <v>21858</v>
      </c>
      <c r="D5545" s="1" t="s">
        <v>17799</v>
      </c>
      <c r="G5545" s="1" t="s">
        <v>15</v>
      </c>
      <c r="H5545" s="1" t="s">
        <v>16</v>
      </c>
      <c r="I5545" s="1" t="s">
        <v>17</v>
      </c>
      <c r="J5545" s="1" t="s">
        <v>47</v>
      </c>
      <c r="K5545" s="1">
        <v>36.299999999999997</v>
      </c>
      <c r="L5545" s="1">
        <v>137</v>
      </c>
      <c r="M5545" s="1">
        <v>5.53</v>
      </c>
    </row>
    <row r="5546" spans="1:17">
      <c r="A5546" s="1">
        <v>1988</v>
      </c>
      <c r="B5546" s="1" t="s">
        <v>16933</v>
      </c>
      <c r="C5546" s="1" t="s">
        <v>21859</v>
      </c>
      <c r="D5546" s="1" t="s">
        <v>17091</v>
      </c>
      <c r="G5546" s="1" t="s">
        <v>15</v>
      </c>
      <c r="H5546" s="1" t="s">
        <v>16</v>
      </c>
      <c r="I5546" s="1" t="s">
        <v>17</v>
      </c>
      <c r="J5546" s="1" t="s">
        <v>25</v>
      </c>
      <c r="K5546" s="1">
        <v>41</v>
      </c>
      <c r="L5546" s="1">
        <v>140.19999999999999</v>
      </c>
      <c r="M5546" s="1">
        <v>5.53</v>
      </c>
    </row>
    <row r="5547" spans="1:17">
      <c r="A5547" s="1">
        <v>1988</v>
      </c>
      <c r="B5547" s="1" t="s">
        <v>19077</v>
      </c>
      <c r="C5547" s="1" t="s">
        <v>21860</v>
      </c>
      <c r="D5547" s="1" t="s">
        <v>16638</v>
      </c>
      <c r="G5547" s="1" t="s">
        <v>15</v>
      </c>
      <c r="H5547" s="1" t="s">
        <v>16</v>
      </c>
      <c r="I5547" s="1" t="s">
        <v>17</v>
      </c>
      <c r="J5547" s="1" t="s">
        <v>15323</v>
      </c>
      <c r="K5547" s="1">
        <v>38</v>
      </c>
      <c r="L5547" s="1">
        <v>139.5</v>
      </c>
      <c r="M5547" s="1">
        <v>5.53</v>
      </c>
    </row>
    <row r="5548" spans="1:17">
      <c r="A5548" s="1">
        <v>2000</v>
      </c>
      <c r="B5548" s="1" t="s">
        <v>17840</v>
      </c>
      <c r="C5548" s="1" t="s">
        <v>21861</v>
      </c>
      <c r="D5548" s="1" t="s">
        <v>16839</v>
      </c>
      <c r="G5548" s="1" t="s">
        <v>15</v>
      </c>
      <c r="H5548" s="1" t="s">
        <v>16</v>
      </c>
      <c r="I5548" s="1" t="s">
        <v>17</v>
      </c>
      <c r="J5548" s="1" t="s">
        <v>25</v>
      </c>
      <c r="K5548" s="1">
        <v>32.6</v>
      </c>
      <c r="L5548" s="1">
        <v>129.4</v>
      </c>
      <c r="M5548" s="1">
        <v>5.53</v>
      </c>
      <c r="O5548" s="1">
        <v>35.299999999999997</v>
      </c>
    </row>
    <row r="5549" spans="1:17">
      <c r="A5549" s="1">
        <v>1994</v>
      </c>
      <c r="B5549" s="1" t="s">
        <v>16915</v>
      </c>
      <c r="C5549" s="1" t="s">
        <v>21862</v>
      </c>
      <c r="D5549" s="1" t="s">
        <v>21863</v>
      </c>
      <c r="G5549" s="1" t="s">
        <v>15</v>
      </c>
      <c r="H5549" s="1" t="s">
        <v>16</v>
      </c>
      <c r="I5549" s="1" t="s">
        <v>17</v>
      </c>
      <c r="J5549" s="1" t="s">
        <v>1193</v>
      </c>
      <c r="K5549" s="1">
        <v>36.200000000000003</v>
      </c>
      <c r="L5549" s="1">
        <v>133.19999999999999</v>
      </c>
      <c r="M5549" s="1">
        <v>5.53</v>
      </c>
      <c r="O5549" s="1">
        <v>35.200000000000003</v>
      </c>
    </row>
    <row r="5550" spans="1:17">
      <c r="A5550" s="1">
        <v>1966</v>
      </c>
      <c r="B5550" s="1" t="s">
        <v>17252</v>
      </c>
      <c r="C5550" s="1" t="s">
        <v>21864</v>
      </c>
      <c r="D5550" s="1" t="s">
        <v>16841</v>
      </c>
      <c r="G5550" s="1" t="s">
        <v>15</v>
      </c>
      <c r="H5550" s="1" t="s">
        <v>16</v>
      </c>
      <c r="I5550" s="1" t="s">
        <v>17</v>
      </c>
      <c r="J5550" s="1" t="s">
        <v>11136</v>
      </c>
      <c r="K5550" s="1">
        <v>40.299999999999997</v>
      </c>
      <c r="L5550" s="1">
        <v>140.5</v>
      </c>
      <c r="M5550" s="1">
        <v>5.54</v>
      </c>
    </row>
    <row r="5551" spans="1:17">
      <c r="A5551" s="1">
        <v>1984</v>
      </c>
      <c r="B5551" s="1" t="s">
        <v>19115</v>
      </c>
      <c r="C5551" s="1" t="s">
        <v>3803</v>
      </c>
      <c r="D5551" s="1" t="s">
        <v>21714</v>
      </c>
      <c r="G5551" s="1" t="s">
        <v>15</v>
      </c>
      <c r="H5551" s="1" t="s">
        <v>16</v>
      </c>
      <c r="I5551" s="1" t="s">
        <v>17</v>
      </c>
      <c r="J5551" s="1" t="s">
        <v>21041</v>
      </c>
      <c r="K5551" s="1">
        <v>35.299999999999997</v>
      </c>
      <c r="L5551" s="1">
        <v>134.30000000000001</v>
      </c>
      <c r="M5551" s="1">
        <v>5.54</v>
      </c>
    </row>
    <row r="5552" spans="1:17">
      <c r="A5552" s="1">
        <v>1986</v>
      </c>
      <c r="B5552" s="1" t="s">
        <v>16344</v>
      </c>
      <c r="C5552" s="1" t="s">
        <v>21865</v>
      </c>
      <c r="D5552" s="1" t="s">
        <v>20147</v>
      </c>
      <c r="G5552" s="1" t="s">
        <v>15</v>
      </c>
      <c r="H5552" s="1" t="s">
        <v>16</v>
      </c>
      <c r="I5552" s="1" t="s">
        <v>17</v>
      </c>
      <c r="J5552" s="1" t="s">
        <v>69</v>
      </c>
      <c r="K5552" s="1">
        <v>37.5</v>
      </c>
      <c r="L5552" s="1">
        <v>140.5</v>
      </c>
      <c r="M5552" s="1">
        <v>5.54</v>
      </c>
    </row>
    <row r="5553" spans="1:17">
      <c r="A5553" s="1">
        <v>2006</v>
      </c>
      <c r="B5553" s="1" t="s">
        <v>21060</v>
      </c>
      <c r="C5553" s="1" t="s">
        <v>21866</v>
      </c>
      <c r="D5553" s="1" t="s">
        <v>16802</v>
      </c>
      <c r="G5553" s="1" t="s">
        <v>15</v>
      </c>
      <c r="H5553" s="1" t="s">
        <v>16</v>
      </c>
      <c r="I5553" s="1" t="s">
        <v>17</v>
      </c>
      <c r="J5553" s="1" t="s">
        <v>47</v>
      </c>
      <c r="K5553" s="1">
        <v>34.450000000000003</v>
      </c>
      <c r="L5553" s="1">
        <v>134.16999999999999</v>
      </c>
      <c r="M5553" s="1">
        <v>5.54</v>
      </c>
    </row>
    <row r="5554" spans="1:17">
      <c r="A5554" s="1">
        <v>1984</v>
      </c>
      <c r="B5554" s="1" t="s">
        <v>21271</v>
      </c>
      <c r="C5554" s="1" t="s">
        <v>3917</v>
      </c>
      <c r="D5554" s="1" t="s">
        <v>21272</v>
      </c>
      <c r="G5554" s="1" t="s">
        <v>15</v>
      </c>
      <c r="H5554" s="1" t="s">
        <v>16</v>
      </c>
      <c r="I5554" s="1" t="s">
        <v>17</v>
      </c>
      <c r="J5554" s="1" t="s">
        <v>1193</v>
      </c>
      <c r="K5554" s="1">
        <v>34.5</v>
      </c>
      <c r="L5554" s="1">
        <v>134.5</v>
      </c>
      <c r="M5554" s="1">
        <v>5.54</v>
      </c>
    </row>
    <row r="5555" spans="1:17">
      <c r="A5555" s="1">
        <v>1995</v>
      </c>
      <c r="B5555" s="1" t="s">
        <v>14767</v>
      </c>
      <c r="C5555" s="1" t="s">
        <v>21867</v>
      </c>
      <c r="D5555" s="1" t="s">
        <v>17847</v>
      </c>
      <c r="G5555" s="1" t="s">
        <v>15</v>
      </c>
      <c r="H5555" s="1" t="s">
        <v>16</v>
      </c>
      <c r="I5555" s="1" t="s">
        <v>17</v>
      </c>
      <c r="J5555" s="1" t="s">
        <v>25</v>
      </c>
      <c r="K5555" s="1">
        <v>39.799999999999997</v>
      </c>
      <c r="L5555" s="1">
        <v>140.19999999999999</v>
      </c>
      <c r="M5555" s="1">
        <v>5.55</v>
      </c>
      <c r="O5555" s="1">
        <v>29.9</v>
      </c>
    </row>
    <row r="5556" spans="1:17">
      <c r="A5556" s="1">
        <v>1981</v>
      </c>
      <c r="B5556" s="1" t="s">
        <v>19773</v>
      </c>
      <c r="C5556" s="1" t="s">
        <v>21868</v>
      </c>
      <c r="D5556" s="1" t="s">
        <v>21869</v>
      </c>
      <c r="G5556" s="1" t="s">
        <v>15</v>
      </c>
      <c r="H5556" s="1" t="s">
        <v>16</v>
      </c>
      <c r="I5556" s="1" t="s">
        <v>17</v>
      </c>
      <c r="J5556" s="1" t="s">
        <v>231</v>
      </c>
      <c r="K5556" s="1">
        <v>37.5</v>
      </c>
      <c r="L5556" s="1">
        <v>140.5</v>
      </c>
      <c r="M5556" s="1">
        <v>5.55</v>
      </c>
    </row>
    <row r="5557" spans="1:17">
      <c r="A5557" s="1">
        <v>2009</v>
      </c>
      <c r="B5557" s="1" t="s">
        <v>20684</v>
      </c>
      <c r="C5557" s="1" t="s">
        <v>21870</v>
      </c>
      <c r="D5557" s="1" t="s">
        <v>20686</v>
      </c>
      <c r="G5557" s="1" t="s">
        <v>15</v>
      </c>
      <c r="H5557" s="1" t="s">
        <v>16</v>
      </c>
      <c r="I5557" s="1" t="s">
        <v>17</v>
      </c>
      <c r="J5557" s="1" t="s">
        <v>782</v>
      </c>
      <c r="K5557" s="1">
        <v>39.987499999999997</v>
      </c>
      <c r="L5557" s="1">
        <v>140.9297</v>
      </c>
      <c r="M5557" s="1">
        <v>5.55</v>
      </c>
    </row>
    <row r="5558" spans="1:17">
      <c r="A5558" s="1">
        <v>2009</v>
      </c>
      <c r="B5558" s="1" t="s">
        <v>18672</v>
      </c>
      <c r="C5558" s="1" t="s">
        <v>21871</v>
      </c>
      <c r="D5558" s="1" t="s">
        <v>17044</v>
      </c>
      <c r="G5558" s="1" t="s">
        <v>15</v>
      </c>
      <c r="H5558" s="1" t="s">
        <v>16</v>
      </c>
      <c r="I5558" s="1" t="s">
        <v>17</v>
      </c>
      <c r="J5558" s="1" t="s">
        <v>231</v>
      </c>
      <c r="K5558" s="1">
        <v>33</v>
      </c>
      <c r="L5558" s="1">
        <v>129.69999999999999</v>
      </c>
      <c r="M5558" s="1">
        <v>5.55</v>
      </c>
      <c r="O5558" s="1">
        <v>39</v>
      </c>
    </row>
    <row r="5559" spans="1:17">
      <c r="A5559" s="1">
        <v>1975</v>
      </c>
      <c r="B5559" s="1" t="s">
        <v>18119</v>
      </c>
      <c r="C5559" s="1" t="s">
        <v>21872</v>
      </c>
      <c r="D5559" s="1" t="s">
        <v>16638</v>
      </c>
      <c r="G5559" s="1" t="s">
        <v>15</v>
      </c>
      <c r="H5559" s="1" t="s">
        <v>16</v>
      </c>
      <c r="I5559" s="1" t="s">
        <v>17</v>
      </c>
      <c r="J5559" s="1" t="s">
        <v>7797</v>
      </c>
      <c r="K5559" s="1">
        <v>36.5</v>
      </c>
      <c r="L5559" s="1">
        <v>138</v>
      </c>
      <c r="M5559" s="1">
        <v>5.56</v>
      </c>
    </row>
    <row r="5560" spans="1:17">
      <c r="A5560" s="1">
        <v>1981</v>
      </c>
      <c r="B5560" s="1" t="s">
        <v>19773</v>
      </c>
      <c r="C5560" s="1" t="s">
        <v>21873</v>
      </c>
      <c r="D5560" s="1" t="s">
        <v>21874</v>
      </c>
      <c r="G5560" s="1" t="s">
        <v>15</v>
      </c>
      <c r="H5560" s="1" t="s">
        <v>16</v>
      </c>
      <c r="I5560" s="1" t="s">
        <v>17</v>
      </c>
      <c r="J5560" s="1" t="s">
        <v>21875</v>
      </c>
      <c r="K5560" s="1">
        <v>37.5</v>
      </c>
      <c r="L5560" s="1">
        <v>140.5</v>
      </c>
      <c r="M5560" s="1">
        <v>5.56</v>
      </c>
    </row>
    <row r="5561" spans="1:17">
      <c r="A5561" s="1">
        <v>2002</v>
      </c>
      <c r="B5561" s="1" t="s">
        <v>19247</v>
      </c>
      <c r="C5561" s="1" t="s">
        <v>21876</v>
      </c>
      <c r="D5561" s="1" t="s">
        <v>19249</v>
      </c>
      <c r="G5561" s="1" t="s">
        <v>15</v>
      </c>
      <c r="H5561" s="1" t="s">
        <v>16</v>
      </c>
      <c r="I5561" s="1" t="s">
        <v>17</v>
      </c>
      <c r="J5561" s="1" t="s">
        <v>59</v>
      </c>
      <c r="K5561" s="1">
        <v>37.130000000000003</v>
      </c>
      <c r="L5561" s="1">
        <v>139.97</v>
      </c>
      <c r="M5561" s="1">
        <v>5.56</v>
      </c>
    </row>
    <row r="5562" spans="1:17">
      <c r="A5562" s="1">
        <v>1984</v>
      </c>
      <c r="B5562" s="1" t="s">
        <v>21271</v>
      </c>
      <c r="C5562" s="1" t="s">
        <v>1585</v>
      </c>
      <c r="D5562" s="1" t="s">
        <v>21877</v>
      </c>
      <c r="G5562" s="1" t="s">
        <v>15</v>
      </c>
      <c r="H5562" s="1" t="s">
        <v>16</v>
      </c>
      <c r="I5562" s="1" t="s">
        <v>17</v>
      </c>
      <c r="J5562" s="1" t="s">
        <v>1193</v>
      </c>
      <c r="K5562" s="1">
        <v>34.5</v>
      </c>
      <c r="L5562" s="1">
        <v>134.5</v>
      </c>
      <c r="M5562" s="1">
        <v>5.56</v>
      </c>
    </row>
    <row r="5563" spans="1:17">
      <c r="A5563" s="1">
        <v>2011</v>
      </c>
      <c r="B5563" s="1" t="s">
        <v>16634</v>
      </c>
      <c r="C5563" s="1" t="s">
        <v>21878</v>
      </c>
      <c r="D5563" s="1" t="s">
        <v>18880</v>
      </c>
      <c r="G5563" s="1" t="s">
        <v>15</v>
      </c>
      <c r="H5563" s="1" t="s">
        <v>16</v>
      </c>
      <c r="I5563" s="1" t="s">
        <v>17</v>
      </c>
      <c r="J5563" s="1" t="s">
        <v>69</v>
      </c>
      <c r="K5563" s="1">
        <v>42</v>
      </c>
      <c r="L5563" s="1">
        <v>139</v>
      </c>
      <c r="M5563" s="1">
        <v>5.57</v>
      </c>
      <c r="O5563" s="1">
        <v>57.1</v>
      </c>
      <c r="Q5563" s="1">
        <v>0.51283999999999996</v>
      </c>
    </row>
    <row r="5564" spans="1:17">
      <c r="A5564" s="1">
        <v>1994</v>
      </c>
      <c r="B5564" s="1" t="s">
        <v>16915</v>
      </c>
      <c r="C5564" s="1" t="s">
        <v>21879</v>
      </c>
      <c r="D5564" s="1" t="s">
        <v>21863</v>
      </c>
      <c r="G5564" s="1" t="s">
        <v>15</v>
      </c>
      <c r="H5564" s="1" t="s">
        <v>16</v>
      </c>
      <c r="I5564" s="1" t="s">
        <v>17</v>
      </c>
      <c r="J5564" s="1" t="s">
        <v>1193</v>
      </c>
      <c r="K5564" s="1">
        <v>36.200000000000003</v>
      </c>
      <c r="L5564" s="1">
        <v>133.19999999999999</v>
      </c>
      <c r="M5564" s="1">
        <v>5.57</v>
      </c>
      <c r="O5564" s="1">
        <v>27.3</v>
      </c>
    </row>
    <row r="5565" spans="1:17">
      <c r="A5565" s="1">
        <v>2009</v>
      </c>
      <c r="B5565" s="1" t="s">
        <v>20621</v>
      </c>
      <c r="C5565" s="1" t="s">
        <v>21880</v>
      </c>
      <c r="D5565" s="1" t="s">
        <v>17682</v>
      </c>
      <c r="G5565" s="1" t="s">
        <v>15</v>
      </c>
      <c r="H5565" s="1" t="s">
        <v>16</v>
      </c>
      <c r="I5565" s="1" t="s">
        <v>17</v>
      </c>
      <c r="J5565" s="1" t="s">
        <v>59</v>
      </c>
      <c r="K5565" s="1">
        <v>33</v>
      </c>
      <c r="L5565" s="1">
        <v>130</v>
      </c>
      <c r="M5565" s="1">
        <v>5.57</v>
      </c>
    </row>
    <row r="5566" spans="1:17">
      <c r="A5566" s="1">
        <v>1992</v>
      </c>
      <c r="B5566" s="1" t="s">
        <v>10478</v>
      </c>
      <c r="C5566" s="1" t="s">
        <v>21881</v>
      </c>
      <c r="D5566" s="1" t="s">
        <v>18051</v>
      </c>
      <c r="G5566" s="1" t="s">
        <v>15</v>
      </c>
      <c r="H5566" s="1" t="s">
        <v>16</v>
      </c>
      <c r="I5566" s="1" t="s">
        <v>17</v>
      </c>
      <c r="J5566" s="1" t="s">
        <v>47</v>
      </c>
      <c r="K5566" s="1">
        <v>42.7</v>
      </c>
      <c r="L5566" s="1">
        <v>141.33000000000001</v>
      </c>
      <c r="M5566" s="1">
        <v>5.57</v>
      </c>
    </row>
    <row r="5567" spans="1:17">
      <c r="A5567" s="1">
        <v>1998</v>
      </c>
      <c r="B5567" s="1" t="s">
        <v>16876</v>
      </c>
      <c r="C5567" s="1" t="s">
        <v>1363</v>
      </c>
      <c r="D5567" s="1" t="s">
        <v>16877</v>
      </c>
      <c r="G5567" s="1" t="s">
        <v>15</v>
      </c>
      <c r="H5567" s="1" t="s">
        <v>16</v>
      </c>
      <c r="I5567" s="1" t="s">
        <v>17</v>
      </c>
      <c r="J5567" s="1" t="s">
        <v>69</v>
      </c>
      <c r="K5567" s="1">
        <v>41.838999999999999</v>
      </c>
      <c r="L5567" s="1">
        <v>141.12799999999999</v>
      </c>
      <c r="M5567" s="1">
        <v>5.58</v>
      </c>
    </row>
    <row r="5568" spans="1:17">
      <c r="A5568" s="1">
        <v>2000</v>
      </c>
      <c r="B5568" s="1" t="s">
        <v>17463</v>
      </c>
      <c r="C5568" s="1" t="s">
        <v>21882</v>
      </c>
      <c r="D5568" s="1" t="s">
        <v>18063</v>
      </c>
      <c r="G5568" s="1" t="s">
        <v>15</v>
      </c>
      <c r="H5568" s="1" t="s">
        <v>16</v>
      </c>
      <c r="I5568" s="1" t="s">
        <v>17</v>
      </c>
      <c r="J5568" s="1" t="s">
        <v>10248</v>
      </c>
      <c r="K5568" s="1">
        <v>35</v>
      </c>
      <c r="L5568" s="1">
        <v>137</v>
      </c>
      <c r="M5568" s="1">
        <v>5.58</v>
      </c>
    </row>
    <row r="5569" spans="1:17">
      <c r="A5569" s="1">
        <v>1999</v>
      </c>
      <c r="B5569" s="1" t="s">
        <v>18061</v>
      </c>
      <c r="C5569" s="1" t="s">
        <v>21883</v>
      </c>
      <c r="D5569" s="1" t="s">
        <v>18063</v>
      </c>
      <c r="G5569" s="1" t="s">
        <v>15</v>
      </c>
      <c r="H5569" s="1" t="s">
        <v>16</v>
      </c>
      <c r="I5569" s="1" t="s">
        <v>17</v>
      </c>
      <c r="J5569" s="1" t="s">
        <v>59</v>
      </c>
      <c r="K5569" s="1">
        <v>35</v>
      </c>
      <c r="L5569" s="1">
        <v>137</v>
      </c>
      <c r="M5569" s="1">
        <v>5.58</v>
      </c>
    </row>
    <row r="5570" spans="1:17">
      <c r="A5570" s="1">
        <v>1986</v>
      </c>
      <c r="B5570" s="1" t="s">
        <v>21837</v>
      </c>
      <c r="C5570" s="1" t="s">
        <v>21884</v>
      </c>
      <c r="D5570" s="1" t="s">
        <v>21839</v>
      </c>
      <c r="G5570" s="1" t="s">
        <v>15</v>
      </c>
      <c r="H5570" s="1" t="s">
        <v>16</v>
      </c>
      <c r="I5570" s="1" t="s">
        <v>17</v>
      </c>
      <c r="J5570" s="1" t="s">
        <v>782</v>
      </c>
      <c r="K5570" s="1">
        <v>37</v>
      </c>
      <c r="L5570" s="1">
        <v>140.5</v>
      </c>
      <c r="M5570" s="1">
        <v>5.59</v>
      </c>
    </row>
    <row r="5571" spans="1:17">
      <c r="A5571" s="1">
        <v>2001</v>
      </c>
      <c r="B5571" s="1" t="s">
        <v>20551</v>
      </c>
      <c r="C5571" s="1" t="s">
        <v>1363</v>
      </c>
      <c r="D5571" s="1" t="s">
        <v>21551</v>
      </c>
      <c r="G5571" s="1" t="s">
        <v>350</v>
      </c>
      <c r="H5571" s="1" t="s">
        <v>16</v>
      </c>
      <c r="I5571" s="1" t="s">
        <v>17</v>
      </c>
      <c r="J5571" s="1" t="s">
        <v>69</v>
      </c>
      <c r="K5571" s="1">
        <v>39.243600000000001</v>
      </c>
      <c r="L5571" s="1">
        <v>140.14230000000001</v>
      </c>
      <c r="M5571" s="1">
        <v>5.59</v>
      </c>
    </row>
    <row r="5572" spans="1:17">
      <c r="A5572" s="1">
        <v>1990</v>
      </c>
      <c r="B5572" s="1" t="s">
        <v>20608</v>
      </c>
      <c r="C5572" s="1" t="s">
        <v>21885</v>
      </c>
      <c r="D5572" s="1" t="s">
        <v>21776</v>
      </c>
      <c r="G5572" s="1" t="s">
        <v>15</v>
      </c>
      <c r="H5572" s="1" t="s">
        <v>16</v>
      </c>
      <c r="I5572" s="1" t="s">
        <v>17</v>
      </c>
      <c r="J5572" s="1" t="s">
        <v>69</v>
      </c>
      <c r="K5572" s="1">
        <v>35.5</v>
      </c>
      <c r="L5572" s="1">
        <v>134.69999999999999</v>
      </c>
      <c r="M5572" s="1">
        <v>5.59</v>
      </c>
      <c r="O5572" s="1">
        <v>31</v>
      </c>
    </row>
    <row r="5573" spans="1:17">
      <c r="A5573" s="1">
        <v>1974</v>
      </c>
      <c r="B5573" s="1" t="s">
        <v>18442</v>
      </c>
      <c r="C5573" s="1" t="s">
        <v>21154</v>
      </c>
      <c r="D5573" s="1" t="s">
        <v>16659</v>
      </c>
      <c r="G5573" s="1" t="s">
        <v>15</v>
      </c>
      <c r="H5573" s="1" t="s">
        <v>16</v>
      </c>
      <c r="I5573" s="1" t="s">
        <v>17</v>
      </c>
      <c r="J5573" s="1" t="s">
        <v>7766</v>
      </c>
      <c r="K5573" s="1">
        <v>35</v>
      </c>
      <c r="L5573" s="1">
        <v>138.5</v>
      </c>
      <c r="M5573" s="1">
        <v>5.6</v>
      </c>
    </row>
    <row r="5574" spans="1:17">
      <c r="A5574" s="1">
        <v>1994</v>
      </c>
      <c r="B5574" s="1" t="s">
        <v>17917</v>
      </c>
      <c r="C5574" s="1" t="s">
        <v>21886</v>
      </c>
      <c r="D5574" s="1" t="s">
        <v>19688</v>
      </c>
      <c r="G5574" s="1" t="s">
        <v>15</v>
      </c>
      <c r="H5574" s="1" t="s">
        <v>16</v>
      </c>
      <c r="I5574" s="1" t="s">
        <v>17</v>
      </c>
      <c r="J5574" s="1" t="s">
        <v>47</v>
      </c>
      <c r="K5574" s="1">
        <v>41.102800000000002</v>
      </c>
      <c r="L5574" s="1">
        <v>141.39670000000001</v>
      </c>
      <c r="M5574" s="1">
        <v>5.6</v>
      </c>
      <c r="O5574" s="1">
        <v>45</v>
      </c>
    </row>
    <row r="5575" spans="1:17">
      <c r="A5575" s="1">
        <v>2000</v>
      </c>
      <c r="B5575" s="1" t="s">
        <v>20566</v>
      </c>
      <c r="C5575" s="1" t="s">
        <v>21887</v>
      </c>
      <c r="D5575" s="1" t="s">
        <v>18337</v>
      </c>
      <c r="G5575" s="1" t="s">
        <v>15</v>
      </c>
      <c r="H5575" s="1" t="s">
        <v>16</v>
      </c>
      <c r="I5575" s="1" t="s">
        <v>17</v>
      </c>
      <c r="J5575" s="1" t="s">
        <v>17973</v>
      </c>
      <c r="K5575" s="1">
        <v>34.569899999999997</v>
      </c>
      <c r="L5575" s="1">
        <v>131.65530000000001</v>
      </c>
      <c r="M5575" s="1">
        <v>5.6</v>
      </c>
    </row>
    <row r="5576" spans="1:17">
      <c r="A5576" s="1">
        <v>2011</v>
      </c>
      <c r="B5576" s="1" t="s">
        <v>16634</v>
      </c>
      <c r="C5576" s="1" t="s">
        <v>17964</v>
      </c>
      <c r="D5576" s="1" t="s">
        <v>20902</v>
      </c>
      <c r="G5576" s="1" t="s">
        <v>15</v>
      </c>
      <c r="H5576" s="1" t="s">
        <v>16</v>
      </c>
      <c r="I5576" s="1" t="s">
        <v>17</v>
      </c>
      <c r="J5576" s="1" t="s">
        <v>69</v>
      </c>
      <c r="K5576" s="1">
        <v>42</v>
      </c>
      <c r="L5576" s="1">
        <v>140.03</v>
      </c>
      <c r="M5576" s="1">
        <v>5.61</v>
      </c>
      <c r="O5576" s="1">
        <v>41.29</v>
      </c>
      <c r="Q5576" s="1">
        <v>0.51287799999999995</v>
      </c>
    </row>
    <row r="5577" spans="1:17">
      <c r="A5577" s="1">
        <v>1977</v>
      </c>
      <c r="B5577" s="1" t="s">
        <v>16920</v>
      </c>
      <c r="C5577" s="1" t="s">
        <v>21888</v>
      </c>
      <c r="D5577" s="1" t="s">
        <v>21889</v>
      </c>
      <c r="G5577" s="1" t="s">
        <v>15</v>
      </c>
      <c r="H5577" s="1" t="s">
        <v>16</v>
      </c>
      <c r="I5577" s="1" t="s">
        <v>17</v>
      </c>
      <c r="J5577" s="1" t="s">
        <v>11360</v>
      </c>
      <c r="K5577" s="1">
        <v>36.5</v>
      </c>
      <c r="L5577" s="1">
        <v>138</v>
      </c>
      <c r="M5577" s="1">
        <v>5.61</v>
      </c>
    </row>
    <row r="5578" spans="1:17">
      <c r="A5578" s="1">
        <v>2006</v>
      </c>
      <c r="B5578" s="1" t="s">
        <v>21060</v>
      </c>
      <c r="C5578" s="1" t="s">
        <v>21890</v>
      </c>
      <c r="D5578" s="1" t="s">
        <v>16802</v>
      </c>
      <c r="G5578" s="1" t="s">
        <v>15</v>
      </c>
      <c r="H5578" s="1" t="s">
        <v>16</v>
      </c>
      <c r="I5578" s="1" t="s">
        <v>17</v>
      </c>
      <c r="J5578" s="1" t="s">
        <v>47</v>
      </c>
      <c r="K5578" s="1">
        <v>34.450000000000003</v>
      </c>
      <c r="L5578" s="1">
        <v>134.16999999999999</v>
      </c>
      <c r="M5578" s="1">
        <v>5.61</v>
      </c>
    </row>
    <row r="5579" spans="1:17">
      <c r="A5579" s="1">
        <v>2009</v>
      </c>
      <c r="B5579" s="1" t="s">
        <v>20684</v>
      </c>
      <c r="C5579" s="1" t="s">
        <v>21891</v>
      </c>
      <c r="D5579" s="1" t="s">
        <v>21127</v>
      </c>
      <c r="G5579" s="1" t="s">
        <v>15</v>
      </c>
      <c r="H5579" s="1" t="s">
        <v>16</v>
      </c>
      <c r="I5579" s="1" t="s">
        <v>17</v>
      </c>
      <c r="J5579" s="1" t="s">
        <v>782</v>
      </c>
      <c r="K5579" s="1">
        <v>40.647799999999997</v>
      </c>
      <c r="L5579" s="1">
        <v>140.9119</v>
      </c>
      <c r="M5579" s="1">
        <v>5.61</v>
      </c>
    </row>
    <row r="5580" spans="1:17">
      <c r="A5580" s="1">
        <v>1966</v>
      </c>
      <c r="B5580" s="1" t="s">
        <v>17252</v>
      </c>
      <c r="C5580" s="1" t="s">
        <v>21892</v>
      </c>
      <c r="D5580" s="1" t="s">
        <v>16841</v>
      </c>
      <c r="G5580" s="1" t="s">
        <v>15</v>
      </c>
      <c r="H5580" s="1" t="s">
        <v>16</v>
      </c>
      <c r="I5580" s="1" t="s">
        <v>17</v>
      </c>
      <c r="J5580" s="1" t="s">
        <v>15089</v>
      </c>
      <c r="K5580" s="1">
        <v>40.299999999999997</v>
      </c>
      <c r="L5580" s="1">
        <v>140.5</v>
      </c>
      <c r="M5580" s="1">
        <v>5.62</v>
      </c>
    </row>
    <row r="5581" spans="1:17">
      <c r="A5581" s="1">
        <v>1986</v>
      </c>
      <c r="B5581" s="1" t="s">
        <v>18325</v>
      </c>
      <c r="C5581" s="1" t="s">
        <v>1795</v>
      </c>
      <c r="D5581" s="1" t="s">
        <v>18020</v>
      </c>
      <c r="G5581" s="1" t="s">
        <v>15</v>
      </c>
      <c r="H5581" s="1" t="s">
        <v>16</v>
      </c>
      <c r="I5581" s="1" t="s">
        <v>17</v>
      </c>
      <c r="J5581" s="1" t="s">
        <v>59</v>
      </c>
      <c r="K5581" s="1">
        <v>33.1</v>
      </c>
      <c r="L5581" s="1">
        <v>131.4</v>
      </c>
      <c r="M5581" s="1">
        <v>5.62</v>
      </c>
    </row>
    <row r="5582" spans="1:17">
      <c r="A5582" s="1">
        <v>1988</v>
      </c>
      <c r="B5582" s="1" t="s">
        <v>21794</v>
      </c>
      <c r="C5582" s="1" t="s">
        <v>1777</v>
      </c>
      <c r="D5582" s="1" t="s">
        <v>21795</v>
      </c>
      <c r="G5582" s="1" t="s">
        <v>15</v>
      </c>
      <c r="H5582" s="1" t="s">
        <v>16</v>
      </c>
      <c r="I5582" s="1" t="s">
        <v>17</v>
      </c>
      <c r="J5582" s="1" t="s">
        <v>782</v>
      </c>
      <c r="K5582" s="1">
        <v>39</v>
      </c>
      <c r="L5582" s="1">
        <v>139</v>
      </c>
      <c r="M5582" s="1">
        <v>5.63</v>
      </c>
      <c r="O5582" s="1">
        <v>29</v>
      </c>
    </row>
    <row r="5583" spans="1:17">
      <c r="A5583" s="1">
        <v>1984</v>
      </c>
      <c r="B5583" s="1" t="s">
        <v>19182</v>
      </c>
      <c r="C5583" s="1" t="s">
        <v>891</v>
      </c>
      <c r="D5583" s="1" t="s">
        <v>18250</v>
      </c>
      <c r="E5583" s="1">
        <v>700</v>
      </c>
      <c r="F5583" s="1">
        <v>700</v>
      </c>
      <c r="G5583" s="1" t="s">
        <v>15</v>
      </c>
      <c r="H5583" s="1" t="s">
        <v>16</v>
      </c>
      <c r="I5583" s="1" t="s">
        <v>17</v>
      </c>
      <c r="J5583" s="1" t="s">
        <v>15429</v>
      </c>
      <c r="K5583" s="1">
        <v>37.5</v>
      </c>
      <c r="L5583" s="1">
        <v>140</v>
      </c>
      <c r="M5583" s="1">
        <v>5.63</v>
      </c>
      <c r="O5583" s="1">
        <v>32.5</v>
      </c>
    </row>
    <row r="5584" spans="1:17">
      <c r="A5584" s="1">
        <v>1973</v>
      </c>
      <c r="B5584" s="1" t="s">
        <v>17976</v>
      </c>
      <c r="C5584" s="1" t="s">
        <v>21893</v>
      </c>
      <c r="D5584" s="1" t="s">
        <v>17978</v>
      </c>
      <c r="G5584" s="1" t="s">
        <v>15</v>
      </c>
      <c r="H5584" s="1" t="s">
        <v>16</v>
      </c>
      <c r="I5584" s="1" t="s">
        <v>17</v>
      </c>
      <c r="J5584" s="1" t="s">
        <v>21894</v>
      </c>
      <c r="K5584" s="1">
        <v>43.13</v>
      </c>
      <c r="L5584" s="1">
        <v>142.47</v>
      </c>
      <c r="M5584" s="1">
        <v>5.63</v>
      </c>
    </row>
    <row r="5585" spans="1:17">
      <c r="A5585" s="1">
        <v>1988</v>
      </c>
      <c r="B5585" s="1" t="s">
        <v>16660</v>
      </c>
      <c r="C5585" s="1" t="s">
        <v>21895</v>
      </c>
      <c r="D5585" s="1" t="s">
        <v>18069</v>
      </c>
      <c r="G5585" s="1" t="s">
        <v>15</v>
      </c>
      <c r="H5585" s="1" t="s">
        <v>16</v>
      </c>
      <c r="I5585" s="1" t="s">
        <v>17</v>
      </c>
      <c r="J5585" s="1" t="s">
        <v>4864</v>
      </c>
      <c r="K5585" s="1">
        <v>36.299999999999997</v>
      </c>
      <c r="L5585" s="1">
        <v>133.30000000000001</v>
      </c>
      <c r="M5585" s="1">
        <v>5.63</v>
      </c>
    </row>
    <row r="5586" spans="1:17">
      <c r="A5586" s="1">
        <v>1995</v>
      </c>
      <c r="B5586" s="1" t="s">
        <v>18578</v>
      </c>
      <c r="C5586" s="1" t="s">
        <v>21896</v>
      </c>
      <c r="D5586" s="1" t="s">
        <v>18579</v>
      </c>
      <c r="G5586" s="1" t="s">
        <v>15</v>
      </c>
      <c r="H5586" s="1" t="s">
        <v>16</v>
      </c>
      <c r="I5586" s="1" t="s">
        <v>17</v>
      </c>
      <c r="J5586" s="1" t="s">
        <v>47</v>
      </c>
      <c r="K5586" s="1">
        <v>33.299999999999997</v>
      </c>
      <c r="L5586" s="1">
        <v>130.69999999999999</v>
      </c>
      <c r="M5586" s="1">
        <v>5.63</v>
      </c>
      <c r="Q5586" s="1">
        <v>0.51281299999999996</v>
      </c>
    </row>
    <row r="5587" spans="1:17">
      <c r="A5587" s="1">
        <v>2008</v>
      </c>
      <c r="B5587" s="1" t="s">
        <v>19516</v>
      </c>
      <c r="C5587" s="1" t="s">
        <v>21897</v>
      </c>
      <c r="D5587" s="1" t="s">
        <v>18250</v>
      </c>
      <c r="G5587" s="1" t="s">
        <v>15</v>
      </c>
      <c r="H5587" s="1" t="s">
        <v>16</v>
      </c>
      <c r="I5587" s="1" t="s">
        <v>17</v>
      </c>
      <c r="J5587" s="1" t="s">
        <v>59</v>
      </c>
      <c r="K5587" s="1">
        <v>38.04</v>
      </c>
      <c r="L5587" s="1">
        <v>140.38</v>
      </c>
      <c r="M5587" s="1">
        <v>5.63</v>
      </c>
      <c r="O5587" s="1">
        <v>40.700000000000003</v>
      </c>
      <c r="Q5587" s="1">
        <v>0.51277700000000004</v>
      </c>
    </row>
    <row r="5588" spans="1:17">
      <c r="A5588" s="1">
        <v>2006</v>
      </c>
      <c r="B5588" s="1" t="s">
        <v>18152</v>
      </c>
      <c r="C5588" s="1" t="s">
        <v>21898</v>
      </c>
      <c r="D5588" s="1" t="s">
        <v>19205</v>
      </c>
      <c r="G5588" s="1" t="s">
        <v>15</v>
      </c>
      <c r="H5588" s="1" t="s">
        <v>16</v>
      </c>
      <c r="I5588" s="1" t="s">
        <v>17</v>
      </c>
      <c r="J5588" s="1" t="s">
        <v>69</v>
      </c>
      <c r="K5588" s="1">
        <v>40.119999999999997</v>
      </c>
      <c r="L5588" s="1">
        <v>140</v>
      </c>
      <c r="M5588" s="1">
        <v>5.63</v>
      </c>
    </row>
    <row r="5589" spans="1:17">
      <c r="A5589" s="1">
        <v>1966</v>
      </c>
      <c r="B5589" s="1" t="s">
        <v>17288</v>
      </c>
      <c r="C5589" s="1" t="s">
        <v>21899</v>
      </c>
      <c r="D5589" s="1" t="s">
        <v>16659</v>
      </c>
      <c r="G5589" s="1" t="s">
        <v>15</v>
      </c>
      <c r="H5589" s="1" t="s">
        <v>16</v>
      </c>
      <c r="I5589" s="1" t="s">
        <v>17</v>
      </c>
      <c r="J5589" s="1" t="s">
        <v>21900</v>
      </c>
      <c r="K5589" s="1">
        <v>34.5</v>
      </c>
      <c r="L5589" s="1">
        <v>138</v>
      </c>
      <c r="M5589" s="1">
        <v>5.64</v>
      </c>
    </row>
    <row r="5590" spans="1:17">
      <c r="A5590" s="1">
        <v>1994</v>
      </c>
      <c r="B5590" s="1" t="s">
        <v>16915</v>
      </c>
      <c r="C5590" s="1" t="s">
        <v>21901</v>
      </c>
      <c r="D5590" s="1" t="s">
        <v>21863</v>
      </c>
      <c r="G5590" s="1" t="s">
        <v>15</v>
      </c>
      <c r="H5590" s="1" t="s">
        <v>16</v>
      </c>
      <c r="I5590" s="1" t="s">
        <v>17</v>
      </c>
      <c r="J5590" s="1" t="s">
        <v>1193</v>
      </c>
      <c r="K5590" s="1">
        <v>36.200000000000003</v>
      </c>
      <c r="L5590" s="1">
        <v>133.19999999999999</v>
      </c>
      <c r="M5590" s="1">
        <v>5.64</v>
      </c>
      <c r="O5590" s="1">
        <v>31.9</v>
      </c>
    </row>
    <row r="5591" spans="1:17">
      <c r="A5591" s="1">
        <v>2004</v>
      </c>
      <c r="B5591" s="1" t="s">
        <v>17528</v>
      </c>
      <c r="C5591" s="1" t="s">
        <v>714</v>
      </c>
      <c r="D5591" s="1" t="s">
        <v>21051</v>
      </c>
      <c r="G5591" s="1" t="s">
        <v>15</v>
      </c>
      <c r="H5591" s="1" t="s">
        <v>16</v>
      </c>
      <c r="I5591" s="1" t="s">
        <v>17</v>
      </c>
      <c r="J5591" s="1" t="s">
        <v>69</v>
      </c>
      <c r="K5591" s="1">
        <v>33.200000000000003</v>
      </c>
      <c r="L5591" s="1">
        <v>129.6</v>
      </c>
      <c r="M5591" s="1">
        <v>5.64</v>
      </c>
      <c r="O5591" s="1">
        <v>28.5</v>
      </c>
      <c r="Q5591" s="1">
        <v>0.512629</v>
      </c>
    </row>
    <row r="5592" spans="1:17">
      <c r="A5592" s="1">
        <v>1994</v>
      </c>
      <c r="B5592" s="1" t="s">
        <v>17636</v>
      </c>
      <c r="C5592" s="1" t="s">
        <v>21902</v>
      </c>
      <c r="D5592" s="1" t="s">
        <v>17044</v>
      </c>
      <c r="G5592" s="1" t="s">
        <v>15</v>
      </c>
      <c r="H5592" s="1" t="s">
        <v>16</v>
      </c>
      <c r="I5592" s="1" t="s">
        <v>17</v>
      </c>
      <c r="J5592" s="1" t="s">
        <v>69</v>
      </c>
      <c r="K5592" s="1">
        <v>33</v>
      </c>
      <c r="L5592" s="1">
        <v>129.5</v>
      </c>
      <c r="M5592" s="1">
        <v>5.64</v>
      </c>
    </row>
    <row r="5593" spans="1:17">
      <c r="A5593" s="1">
        <v>1994</v>
      </c>
      <c r="B5593" s="1" t="s">
        <v>17636</v>
      </c>
      <c r="C5593" s="1" t="s">
        <v>21903</v>
      </c>
      <c r="D5593" s="1" t="s">
        <v>17044</v>
      </c>
      <c r="G5593" s="1" t="s">
        <v>15</v>
      </c>
      <c r="H5593" s="1" t="s">
        <v>16</v>
      </c>
      <c r="I5593" s="1" t="s">
        <v>17</v>
      </c>
      <c r="J5593" s="1" t="s">
        <v>69</v>
      </c>
      <c r="K5593" s="1">
        <v>33</v>
      </c>
      <c r="L5593" s="1">
        <v>129.5</v>
      </c>
      <c r="M5593" s="1">
        <v>5.64</v>
      </c>
    </row>
    <row r="5594" spans="1:17">
      <c r="A5594" s="1">
        <v>2002</v>
      </c>
      <c r="B5594" s="1" t="s">
        <v>19247</v>
      </c>
      <c r="C5594" s="1" t="s">
        <v>21904</v>
      </c>
      <c r="D5594" s="1" t="s">
        <v>19249</v>
      </c>
      <c r="G5594" s="1" t="s">
        <v>15</v>
      </c>
      <c r="H5594" s="1" t="s">
        <v>16</v>
      </c>
      <c r="I5594" s="1" t="s">
        <v>17</v>
      </c>
      <c r="J5594" s="1" t="s">
        <v>59</v>
      </c>
      <c r="K5594" s="1">
        <v>37.130000000000003</v>
      </c>
      <c r="L5594" s="1">
        <v>139.97</v>
      </c>
      <c r="M5594" s="1">
        <v>5.64</v>
      </c>
    </row>
    <row r="5595" spans="1:17">
      <c r="A5595" s="1">
        <v>1990</v>
      </c>
      <c r="B5595" s="1" t="s">
        <v>19013</v>
      </c>
      <c r="C5595" s="1" t="s">
        <v>15081</v>
      </c>
      <c r="D5595" s="1" t="s">
        <v>19014</v>
      </c>
      <c r="G5595" s="1" t="s">
        <v>15</v>
      </c>
      <c r="H5595" s="1" t="s">
        <v>16</v>
      </c>
      <c r="I5595" s="1" t="s">
        <v>17</v>
      </c>
      <c r="J5595" s="1" t="s">
        <v>59</v>
      </c>
      <c r="K5595" s="1">
        <v>37</v>
      </c>
      <c r="L5595" s="1">
        <v>139.5</v>
      </c>
      <c r="M5595" s="1">
        <v>5.65</v>
      </c>
    </row>
    <row r="5596" spans="1:17">
      <c r="A5596" s="1">
        <v>1990</v>
      </c>
      <c r="B5596" s="1" t="s">
        <v>17316</v>
      </c>
      <c r="C5596" s="1" t="s">
        <v>21905</v>
      </c>
      <c r="D5596" s="1" t="s">
        <v>19014</v>
      </c>
      <c r="G5596" s="1" t="s">
        <v>15</v>
      </c>
      <c r="H5596" s="1" t="s">
        <v>16</v>
      </c>
      <c r="I5596" s="1" t="s">
        <v>17</v>
      </c>
      <c r="J5596" s="1" t="s">
        <v>19957</v>
      </c>
      <c r="K5596" s="1">
        <v>37</v>
      </c>
      <c r="L5596" s="1">
        <v>139.5</v>
      </c>
      <c r="M5596" s="1">
        <v>5.65</v>
      </c>
    </row>
    <row r="5597" spans="1:17">
      <c r="A5597" s="1">
        <v>2002</v>
      </c>
      <c r="B5597" s="1" t="s">
        <v>18467</v>
      </c>
      <c r="C5597" s="1" t="s">
        <v>21906</v>
      </c>
      <c r="D5597" s="1" t="s">
        <v>18469</v>
      </c>
      <c r="G5597" s="1" t="s">
        <v>15</v>
      </c>
      <c r="H5597" s="1" t="s">
        <v>16</v>
      </c>
      <c r="I5597" s="1" t="s">
        <v>17</v>
      </c>
      <c r="J5597" s="1" t="s">
        <v>69</v>
      </c>
      <c r="K5597" s="1">
        <v>35.200000000000003</v>
      </c>
      <c r="L5597" s="1">
        <v>134.30000000000001</v>
      </c>
      <c r="M5597" s="1">
        <v>5.65</v>
      </c>
      <c r="O5597" s="1">
        <v>37</v>
      </c>
    </row>
    <row r="5598" spans="1:17">
      <c r="A5598" s="1">
        <v>2004</v>
      </c>
      <c r="B5598" s="1" t="s">
        <v>11471</v>
      </c>
      <c r="C5598" s="1" t="s">
        <v>21907</v>
      </c>
      <c r="D5598" s="1" t="s">
        <v>19286</v>
      </c>
      <c r="G5598" s="1" t="s">
        <v>15</v>
      </c>
      <c r="H5598" s="1" t="s">
        <v>16</v>
      </c>
      <c r="I5598" s="1" t="s">
        <v>17</v>
      </c>
      <c r="J5598" s="1" t="s">
        <v>59</v>
      </c>
      <c r="K5598" s="1">
        <v>39.130000000000003</v>
      </c>
      <c r="L5598" s="1">
        <v>140.07</v>
      </c>
      <c r="M5598" s="1">
        <v>5.65</v>
      </c>
    </row>
    <row r="5599" spans="1:17">
      <c r="A5599" s="1">
        <v>2009</v>
      </c>
      <c r="B5599" s="1" t="s">
        <v>20621</v>
      </c>
      <c r="C5599" s="1" t="s">
        <v>21908</v>
      </c>
      <c r="D5599" s="1" t="s">
        <v>17682</v>
      </c>
      <c r="G5599" s="1" t="s">
        <v>15</v>
      </c>
      <c r="H5599" s="1" t="s">
        <v>16</v>
      </c>
      <c r="I5599" s="1" t="s">
        <v>17</v>
      </c>
      <c r="J5599" s="1" t="s">
        <v>59</v>
      </c>
      <c r="K5599" s="1">
        <v>33</v>
      </c>
      <c r="L5599" s="1">
        <v>130</v>
      </c>
      <c r="M5599" s="1">
        <v>5.65</v>
      </c>
    </row>
    <row r="5600" spans="1:17">
      <c r="A5600" s="1">
        <v>2007</v>
      </c>
      <c r="B5600" s="1" t="s">
        <v>18374</v>
      </c>
      <c r="C5600" s="1" t="s">
        <v>21909</v>
      </c>
      <c r="D5600" s="1" t="s">
        <v>18376</v>
      </c>
      <c r="G5600" s="1" t="s">
        <v>15</v>
      </c>
      <c r="H5600" s="1" t="s">
        <v>16</v>
      </c>
      <c r="I5600" s="1" t="s">
        <v>17</v>
      </c>
      <c r="J5600" s="1" t="s">
        <v>25</v>
      </c>
      <c r="K5600" s="1">
        <v>36.200000000000003</v>
      </c>
      <c r="L5600" s="1">
        <v>137.6</v>
      </c>
      <c r="M5600" s="1">
        <v>5.65</v>
      </c>
    </row>
    <row r="5601" spans="1:15">
      <c r="A5601" s="1">
        <v>2005</v>
      </c>
      <c r="B5601" s="1" t="s">
        <v>19500</v>
      </c>
      <c r="C5601" s="1" t="s">
        <v>21910</v>
      </c>
      <c r="D5601" s="1" t="s">
        <v>19502</v>
      </c>
      <c r="G5601" s="1" t="s">
        <v>15</v>
      </c>
      <c r="H5601" s="1" t="s">
        <v>16</v>
      </c>
      <c r="I5601" s="1" t="s">
        <v>17</v>
      </c>
      <c r="J5601" s="1" t="s">
        <v>47</v>
      </c>
      <c r="K5601" s="1">
        <v>37.442</v>
      </c>
      <c r="L5601" s="1">
        <v>140.14259999999999</v>
      </c>
      <c r="M5601" s="1">
        <v>5.65</v>
      </c>
    </row>
    <row r="5602" spans="1:15">
      <c r="A5602" s="1">
        <v>2004</v>
      </c>
      <c r="B5602" s="1" t="s">
        <v>17528</v>
      </c>
      <c r="C5602" s="1" t="s">
        <v>21911</v>
      </c>
      <c r="D5602" s="1" t="s">
        <v>21912</v>
      </c>
      <c r="G5602" s="1" t="s">
        <v>15</v>
      </c>
      <c r="H5602" s="1" t="s">
        <v>16</v>
      </c>
      <c r="I5602" s="1" t="s">
        <v>17</v>
      </c>
      <c r="J5602" s="1" t="s">
        <v>69</v>
      </c>
      <c r="K5602" s="1">
        <v>33.200000000000003</v>
      </c>
      <c r="L5602" s="1">
        <v>129.6</v>
      </c>
      <c r="M5602" s="1">
        <v>5.66</v>
      </c>
      <c r="O5602" s="1">
        <v>30.7</v>
      </c>
    </row>
    <row r="5603" spans="1:15">
      <c r="A5603" s="1">
        <v>1988</v>
      </c>
      <c r="B5603" s="1" t="s">
        <v>18327</v>
      </c>
      <c r="C5603" s="1" t="s">
        <v>21913</v>
      </c>
      <c r="D5603" s="1" t="s">
        <v>20322</v>
      </c>
      <c r="G5603" s="1" t="s">
        <v>15</v>
      </c>
      <c r="H5603" s="1" t="s">
        <v>16</v>
      </c>
      <c r="I5603" s="1" t="s">
        <v>17</v>
      </c>
      <c r="J5603" s="1" t="s">
        <v>47</v>
      </c>
      <c r="K5603" s="1">
        <v>32.799999999999997</v>
      </c>
      <c r="L5603" s="1">
        <v>130.69999999999999</v>
      </c>
      <c r="M5603" s="1">
        <v>5.66</v>
      </c>
    </row>
    <row r="5604" spans="1:15">
      <c r="A5604" s="1">
        <v>1982</v>
      </c>
      <c r="B5604" s="1" t="s">
        <v>20016</v>
      </c>
      <c r="C5604" s="1" t="s">
        <v>21914</v>
      </c>
      <c r="D5604" s="1" t="s">
        <v>16802</v>
      </c>
      <c r="G5604" s="1" t="s">
        <v>15</v>
      </c>
      <c r="H5604" s="1" t="s">
        <v>16</v>
      </c>
      <c r="I5604" s="1" t="s">
        <v>17</v>
      </c>
      <c r="J5604" s="1" t="s">
        <v>15058</v>
      </c>
      <c r="K5604" s="1">
        <v>34.450000000000003</v>
      </c>
      <c r="L5604" s="1">
        <v>134.16999999999999</v>
      </c>
      <c r="M5604" s="1">
        <v>5.67</v>
      </c>
    </row>
    <row r="5605" spans="1:15">
      <c r="A5605" s="1">
        <v>1984</v>
      </c>
      <c r="B5605" s="1" t="s">
        <v>17848</v>
      </c>
      <c r="C5605" s="1" t="s">
        <v>1641</v>
      </c>
      <c r="D5605" s="1" t="s">
        <v>18586</v>
      </c>
      <c r="G5605" s="1" t="s">
        <v>15</v>
      </c>
      <c r="H5605" s="1" t="s">
        <v>16</v>
      </c>
      <c r="I5605" s="1" t="s">
        <v>17</v>
      </c>
      <c r="J5605" s="1" t="s">
        <v>47</v>
      </c>
      <c r="K5605" s="1">
        <v>39.130000000000003</v>
      </c>
      <c r="L5605" s="1">
        <v>140.07</v>
      </c>
      <c r="M5605" s="1">
        <v>5.67</v>
      </c>
    </row>
    <row r="5606" spans="1:15">
      <c r="A5606" s="1">
        <v>1990</v>
      </c>
      <c r="B5606" s="1" t="s">
        <v>19013</v>
      </c>
      <c r="C5606" s="1" t="s">
        <v>14870</v>
      </c>
      <c r="D5606" s="1" t="s">
        <v>19014</v>
      </c>
      <c r="G5606" s="1" t="s">
        <v>15</v>
      </c>
      <c r="H5606" s="1" t="s">
        <v>16</v>
      </c>
      <c r="I5606" s="1" t="s">
        <v>17</v>
      </c>
      <c r="J5606" s="1" t="s">
        <v>59</v>
      </c>
      <c r="K5606" s="1">
        <v>37</v>
      </c>
      <c r="L5606" s="1">
        <v>139.5</v>
      </c>
      <c r="M5606" s="1">
        <v>5.67</v>
      </c>
    </row>
    <row r="5607" spans="1:15">
      <c r="A5607" s="1">
        <v>1990</v>
      </c>
      <c r="B5607" s="1" t="s">
        <v>17316</v>
      </c>
      <c r="C5607" s="1" t="s">
        <v>21915</v>
      </c>
      <c r="D5607" s="1" t="s">
        <v>19014</v>
      </c>
      <c r="G5607" s="1" t="s">
        <v>15</v>
      </c>
      <c r="H5607" s="1" t="s">
        <v>16</v>
      </c>
      <c r="I5607" s="1" t="s">
        <v>17</v>
      </c>
      <c r="J5607" s="1" t="s">
        <v>19957</v>
      </c>
      <c r="K5607" s="1">
        <v>37</v>
      </c>
      <c r="L5607" s="1">
        <v>139.5</v>
      </c>
      <c r="M5607" s="1">
        <v>5.67</v>
      </c>
    </row>
    <row r="5608" spans="1:15">
      <c r="A5608" s="1">
        <v>1995</v>
      </c>
      <c r="B5608" s="1" t="s">
        <v>18578</v>
      </c>
      <c r="C5608" s="1" t="s">
        <v>21916</v>
      </c>
      <c r="D5608" s="1" t="s">
        <v>18579</v>
      </c>
      <c r="G5608" s="1" t="s">
        <v>15</v>
      </c>
      <c r="H5608" s="1" t="s">
        <v>16</v>
      </c>
      <c r="I5608" s="1" t="s">
        <v>17</v>
      </c>
      <c r="J5608" s="1" t="s">
        <v>47</v>
      </c>
      <c r="K5608" s="1">
        <v>33.299999999999997</v>
      </c>
      <c r="L5608" s="1">
        <v>130.69999999999999</v>
      </c>
      <c r="M5608" s="1">
        <v>5.67</v>
      </c>
    </row>
    <row r="5609" spans="1:15">
      <c r="A5609" s="1">
        <v>2004</v>
      </c>
      <c r="B5609" s="1" t="s">
        <v>17528</v>
      </c>
      <c r="C5609" s="1" t="s">
        <v>21917</v>
      </c>
      <c r="D5609" s="1" t="s">
        <v>21051</v>
      </c>
      <c r="G5609" s="1" t="s">
        <v>15</v>
      </c>
      <c r="H5609" s="1" t="s">
        <v>16</v>
      </c>
      <c r="I5609" s="1" t="s">
        <v>17</v>
      </c>
      <c r="J5609" s="1" t="s">
        <v>69</v>
      </c>
      <c r="K5609" s="1">
        <v>33.200000000000003</v>
      </c>
      <c r="L5609" s="1">
        <v>129.6</v>
      </c>
      <c r="M5609" s="1">
        <v>5.67</v>
      </c>
      <c r="O5609" s="1">
        <v>27.1</v>
      </c>
    </row>
    <row r="5610" spans="1:15">
      <c r="A5610" s="1">
        <v>2008</v>
      </c>
      <c r="B5610" s="1" t="s">
        <v>18137</v>
      </c>
      <c r="C5610" s="1" t="s">
        <v>21918</v>
      </c>
      <c r="D5610" s="1" t="s">
        <v>21919</v>
      </c>
      <c r="G5610" s="1" t="s">
        <v>15</v>
      </c>
      <c r="H5610" s="1" t="s">
        <v>16</v>
      </c>
      <c r="I5610" s="1" t="s">
        <v>17</v>
      </c>
      <c r="J5610" s="1" t="s">
        <v>59</v>
      </c>
      <c r="K5610" s="1">
        <v>33.1</v>
      </c>
      <c r="L5610" s="1">
        <v>131.4</v>
      </c>
      <c r="M5610" s="1">
        <v>5.67</v>
      </c>
    </row>
    <row r="5611" spans="1:15">
      <c r="A5611" s="1">
        <v>2008</v>
      </c>
      <c r="B5611" s="1" t="s">
        <v>21678</v>
      </c>
      <c r="C5611" s="1" t="s">
        <v>21920</v>
      </c>
      <c r="D5611" s="1" t="s">
        <v>16839</v>
      </c>
      <c r="E5611" s="1">
        <v>220</v>
      </c>
      <c r="F5611" s="1">
        <v>220</v>
      </c>
      <c r="G5611" s="1" t="s">
        <v>15</v>
      </c>
      <c r="H5611" s="1" t="s">
        <v>16</v>
      </c>
      <c r="I5611" s="1" t="s">
        <v>17</v>
      </c>
      <c r="J5611" s="1" t="s">
        <v>47</v>
      </c>
      <c r="K5611" s="1">
        <v>32.749200000000002</v>
      </c>
      <c r="L5611" s="1">
        <v>129.8211</v>
      </c>
      <c r="M5611" s="1">
        <v>5.67</v>
      </c>
    </row>
    <row r="5612" spans="1:15">
      <c r="A5612" s="1">
        <v>1998</v>
      </c>
      <c r="B5612" s="1" t="s">
        <v>19317</v>
      </c>
      <c r="C5612" s="1" t="s">
        <v>21921</v>
      </c>
      <c r="D5612" s="1" t="s">
        <v>21689</v>
      </c>
      <c r="G5612" s="1" t="s">
        <v>15</v>
      </c>
      <c r="H5612" s="1" t="s">
        <v>16</v>
      </c>
      <c r="I5612" s="1" t="s">
        <v>17</v>
      </c>
      <c r="J5612" s="1" t="s">
        <v>19320</v>
      </c>
      <c r="K5612" s="1">
        <v>33.1</v>
      </c>
      <c r="L5612" s="1">
        <v>128.9</v>
      </c>
      <c r="M5612" s="1">
        <v>5.67</v>
      </c>
    </row>
    <row r="5613" spans="1:15">
      <c r="A5613" s="1">
        <v>1998</v>
      </c>
      <c r="B5613" s="1" t="s">
        <v>16876</v>
      </c>
      <c r="C5613" s="1" t="s">
        <v>3914</v>
      </c>
      <c r="D5613" s="1" t="s">
        <v>16877</v>
      </c>
      <c r="G5613" s="1" t="s">
        <v>15</v>
      </c>
      <c r="H5613" s="1" t="s">
        <v>16</v>
      </c>
      <c r="I5613" s="1" t="s">
        <v>17</v>
      </c>
      <c r="J5613" s="1" t="s">
        <v>47</v>
      </c>
      <c r="K5613" s="1">
        <v>41.662999999999997</v>
      </c>
      <c r="L5613" s="1">
        <v>140.19900000000001</v>
      </c>
      <c r="M5613" s="1">
        <v>5.68</v>
      </c>
    </row>
    <row r="5614" spans="1:15">
      <c r="A5614" s="1">
        <v>1990</v>
      </c>
      <c r="B5614" s="1" t="s">
        <v>18159</v>
      </c>
      <c r="C5614" s="1" t="s">
        <v>21922</v>
      </c>
      <c r="D5614" s="1" t="s">
        <v>18020</v>
      </c>
      <c r="G5614" s="1" t="s">
        <v>15</v>
      </c>
      <c r="H5614" s="1" t="s">
        <v>16</v>
      </c>
      <c r="I5614" s="1" t="s">
        <v>17</v>
      </c>
      <c r="J5614" s="1" t="s">
        <v>69</v>
      </c>
      <c r="K5614" s="1">
        <v>33.1</v>
      </c>
      <c r="L5614" s="1">
        <v>131.4</v>
      </c>
      <c r="M5614" s="1">
        <v>5.68</v>
      </c>
    </row>
    <row r="5615" spans="1:15">
      <c r="A5615" s="1">
        <v>1972</v>
      </c>
      <c r="B5615" s="1" t="s">
        <v>16858</v>
      </c>
      <c r="C5615" s="1" t="s">
        <v>21923</v>
      </c>
      <c r="D5615" s="1" t="s">
        <v>16767</v>
      </c>
      <c r="G5615" s="1" t="s">
        <v>15</v>
      </c>
      <c r="H5615" s="1" t="s">
        <v>16</v>
      </c>
      <c r="I5615" s="1" t="s">
        <v>17</v>
      </c>
      <c r="J5615" s="1" t="s">
        <v>402</v>
      </c>
      <c r="K5615" s="1">
        <v>34.33</v>
      </c>
      <c r="L5615" s="1">
        <v>134.02000000000001</v>
      </c>
      <c r="M5615" s="1">
        <v>5.68</v>
      </c>
    </row>
    <row r="5616" spans="1:15">
      <c r="A5616" s="1">
        <v>1984</v>
      </c>
      <c r="B5616" s="1" t="s">
        <v>17848</v>
      </c>
      <c r="C5616" s="1" t="s">
        <v>3803</v>
      </c>
      <c r="D5616" s="1" t="s">
        <v>21723</v>
      </c>
      <c r="G5616" s="1" t="s">
        <v>15</v>
      </c>
      <c r="H5616" s="1" t="s">
        <v>16</v>
      </c>
      <c r="I5616" s="1" t="s">
        <v>17</v>
      </c>
      <c r="J5616" s="1" t="s">
        <v>69</v>
      </c>
      <c r="K5616" s="1">
        <v>39.130000000000003</v>
      </c>
      <c r="L5616" s="1">
        <v>140.07</v>
      </c>
      <c r="M5616" s="1">
        <v>5.68</v>
      </c>
    </row>
    <row r="5617" spans="1:17">
      <c r="A5617" s="1">
        <v>1999</v>
      </c>
      <c r="B5617" s="1" t="s">
        <v>18061</v>
      </c>
      <c r="C5617" s="1" t="s">
        <v>21924</v>
      </c>
      <c r="D5617" s="1" t="s">
        <v>18063</v>
      </c>
      <c r="G5617" s="1" t="s">
        <v>15</v>
      </c>
      <c r="H5617" s="1" t="s">
        <v>16</v>
      </c>
      <c r="I5617" s="1" t="s">
        <v>17</v>
      </c>
      <c r="J5617" s="1" t="s">
        <v>59</v>
      </c>
      <c r="K5617" s="1">
        <v>35</v>
      </c>
      <c r="L5617" s="1">
        <v>137</v>
      </c>
      <c r="M5617" s="1">
        <v>5.68</v>
      </c>
    </row>
    <row r="5618" spans="1:17">
      <c r="A5618" s="1">
        <v>2006</v>
      </c>
      <c r="B5618" s="1" t="s">
        <v>16668</v>
      </c>
      <c r="C5618" s="1" t="s">
        <v>21925</v>
      </c>
      <c r="D5618" s="1" t="s">
        <v>21926</v>
      </c>
      <c r="G5618" s="1" t="s">
        <v>15</v>
      </c>
      <c r="H5618" s="1" t="s">
        <v>16</v>
      </c>
      <c r="I5618" s="1" t="s">
        <v>17</v>
      </c>
      <c r="J5618" s="1" t="s">
        <v>69</v>
      </c>
      <c r="K5618" s="1">
        <v>37.67</v>
      </c>
      <c r="L5618" s="1">
        <v>138.75</v>
      </c>
      <c r="M5618" s="1">
        <v>5.69</v>
      </c>
      <c r="Q5618" s="1">
        <v>0.51303799999999999</v>
      </c>
    </row>
    <row r="5619" spans="1:17">
      <c r="A5619" s="1">
        <v>2009</v>
      </c>
      <c r="B5619" s="1" t="s">
        <v>20621</v>
      </c>
      <c r="C5619" s="1" t="s">
        <v>21927</v>
      </c>
      <c r="D5619" s="1" t="s">
        <v>17682</v>
      </c>
      <c r="G5619" s="1" t="s">
        <v>15</v>
      </c>
      <c r="H5619" s="1" t="s">
        <v>16</v>
      </c>
      <c r="I5619" s="1" t="s">
        <v>17</v>
      </c>
      <c r="J5619" s="1" t="s">
        <v>69</v>
      </c>
      <c r="K5619" s="1">
        <v>33</v>
      </c>
      <c r="L5619" s="1">
        <v>130</v>
      </c>
      <c r="M5619" s="1">
        <v>5.69</v>
      </c>
    </row>
    <row r="5620" spans="1:17">
      <c r="A5620" s="1">
        <v>2006</v>
      </c>
      <c r="B5620" s="1" t="s">
        <v>18152</v>
      </c>
      <c r="C5620" s="1" t="s">
        <v>21928</v>
      </c>
      <c r="D5620" s="1" t="s">
        <v>19205</v>
      </c>
      <c r="G5620" s="1" t="s">
        <v>15</v>
      </c>
      <c r="H5620" s="1" t="s">
        <v>16</v>
      </c>
      <c r="I5620" s="1" t="s">
        <v>17</v>
      </c>
      <c r="J5620" s="1" t="s">
        <v>69</v>
      </c>
      <c r="K5620" s="1">
        <v>40.119999999999997</v>
      </c>
      <c r="L5620" s="1">
        <v>140</v>
      </c>
      <c r="M5620" s="1">
        <v>5.69</v>
      </c>
    </row>
    <row r="5621" spans="1:17">
      <c r="A5621" s="1">
        <v>1984</v>
      </c>
      <c r="B5621" s="1" t="s">
        <v>21271</v>
      </c>
      <c r="C5621" s="1" t="s">
        <v>3956</v>
      </c>
      <c r="D5621" s="1" t="s">
        <v>21877</v>
      </c>
      <c r="G5621" s="1" t="s">
        <v>15</v>
      </c>
      <c r="H5621" s="1" t="s">
        <v>16</v>
      </c>
      <c r="I5621" s="1" t="s">
        <v>17</v>
      </c>
      <c r="J5621" s="1" t="s">
        <v>1193</v>
      </c>
      <c r="K5621" s="1">
        <v>34.5</v>
      </c>
      <c r="L5621" s="1">
        <v>134.5</v>
      </c>
      <c r="M5621" s="1">
        <v>5.69</v>
      </c>
    </row>
    <row r="5622" spans="1:17">
      <c r="A5622" s="1">
        <v>1935</v>
      </c>
      <c r="B5622" s="1" t="s">
        <v>16632</v>
      </c>
      <c r="C5622" s="1" t="s">
        <v>4163</v>
      </c>
      <c r="D5622" s="1" t="s">
        <v>21929</v>
      </c>
      <c r="G5622" s="1" t="s">
        <v>15</v>
      </c>
      <c r="H5622" s="1" t="s">
        <v>16</v>
      </c>
      <c r="I5622" s="1" t="s">
        <v>17</v>
      </c>
      <c r="J5622" s="1" t="s">
        <v>21930</v>
      </c>
      <c r="K5622" s="1">
        <v>32.5</v>
      </c>
      <c r="L5622" s="1">
        <v>128.9</v>
      </c>
      <c r="M5622" s="1">
        <v>5.7</v>
      </c>
    </row>
    <row r="5623" spans="1:17">
      <c r="A5623" s="1">
        <v>1995</v>
      </c>
      <c r="B5623" s="1" t="s">
        <v>16680</v>
      </c>
      <c r="C5623" s="1" t="s">
        <v>21931</v>
      </c>
      <c r="D5623" s="1" t="s">
        <v>16682</v>
      </c>
      <c r="G5623" s="1" t="s">
        <v>15</v>
      </c>
      <c r="H5623" s="1" t="s">
        <v>16</v>
      </c>
      <c r="I5623" s="1" t="s">
        <v>17</v>
      </c>
      <c r="J5623" s="1" t="s">
        <v>69</v>
      </c>
      <c r="K5623" s="1">
        <v>33.700000000000003</v>
      </c>
      <c r="L5623" s="1">
        <v>129.6</v>
      </c>
      <c r="M5623" s="1">
        <v>5.7</v>
      </c>
    </row>
    <row r="5624" spans="1:17">
      <c r="A5624" s="1">
        <v>1995</v>
      </c>
      <c r="B5624" s="1" t="s">
        <v>16680</v>
      </c>
      <c r="C5624" s="1" t="s">
        <v>21932</v>
      </c>
      <c r="D5624" s="1" t="s">
        <v>16682</v>
      </c>
      <c r="G5624" s="1" t="s">
        <v>15</v>
      </c>
      <c r="H5624" s="1" t="s">
        <v>16</v>
      </c>
      <c r="I5624" s="1" t="s">
        <v>17</v>
      </c>
      <c r="J5624" s="1" t="s">
        <v>69</v>
      </c>
      <c r="K5624" s="1">
        <v>33.700000000000003</v>
      </c>
      <c r="L5624" s="1">
        <v>129.6</v>
      </c>
      <c r="M5624" s="1">
        <v>5.71</v>
      </c>
    </row>
    <row r="5625" spans="1:17">
      <c r="A5625" s="1">
        <v>1999</v>
      </c>
      <c r="B5625" s="1" t="s">
        <v>18061</v>
      </c>
      <c r="C5625" s="1" t="s">
        <v>21933</v>
      </c>
      <c r="D5625" s="1" t="s">
        <v>18063</v>
      </c>
      <c r="G5625" s="1" t="s">
        <v>15</v>
      </c>
      <c r="H5625" s="1" t="s">
        <v>16</v>
      </c>
      <c r="I5625" s="1" t="s">
        <v>17</v>
      </c>
      <c r="J5625" s="1" t="s">
        <v>69</v>
      </c>
      <c r="K5625" s="1">
        <v>35</v>
      </c>
      <c r="L5625" s="1">
        <v>137</v>
      </c>
      <c r="M5625" s="1">
        <v>5.71</v>
      </c>
    </row>
    <row r="5626" spans="1:17">
      <c r="A5626" s="1">
        <v>1963</v>
      </c>
      <c r="B5626" s="1" t="s">
        <v>19663</v>
      </c>
      <c r="C5626" s="1" t="s">
        <v>122</v>
      </c>
      <c r="D5626" s="1" t="s">
        <v>17346</v>
      </c>
      <c r="G5626" s="1" t="s">
        <v>15</v>
      </c>
      <c r="H5626" s="1" t="s">
        <v>16</v>
      </c>
      <c r="I5626" s="1" t="s">
        <v>17</v>
      </c>
      <c r="J5626" s="1" t="s">
        <v>69</v>
      </c>
      <c r="K5626" s="1">
        <v>37.5</v>
      </c>
      <c r="L5626" s="1">
        <v>140.5</v>
      </c>
      <c r="M5626" s="1">
        <v>5.72</v>
      </c>
    </row>
    <row r="5627" spans="1:17">
      <c r="A5627" s="1">
        <v>1961</v>
      </c>
      <c r="B5627" s="1" t="s">
        <v>17216</v>
      </c>
      <c r="C5627" s="1" t="s">
        <v>21934</v>
      </c>
      <c r="D5627" s="1" t="s">
        <v>16662</v>
      </c>
      <c r="G5627" s="1" t="s">
        <v>15</v>
      </c>
      <c r="H5627" s="1" t="s">
        <v>16</v>
      </c>
      <c r="I5627" s="1" t="s">
        <v>17</v>
      </c>
      <c r="J5627" s="1" t="s">
        <v>7797</v>
      </c>
      <c r="K5627" s="1">
        <v>33.1</v>
      </c>
      <c r="L5627" s="1">
        <v>128.9</v>
      </c>
      <c r="M5627" s="1">
        <v>5.72</v>
      </c>
    </row>
    <row r="5628" spans="1:17">
      <c r="A5628" s="1">
        <v>1985</v>
      </c>
      <c r="B5628" s="1" t="s">
        <v>20983</v>
      </c>
      <c r="C5628" s="1" t="s">
        <v>21935</v>
      </c>
      <c r="D5628" s="1" t="s">
        <v>20985</v>
      </c>
      <c r="G5628" s="1" t="s">
        <v>15</v>
      </c>
      <c r="H5628" s="1" t="s">
        <v>16</v>
      </c>
      <c r="I5628" s="1" t="s">
        <v>17</v>
      </c>
      <c r="J5628" s="1" t="s">
        <v>20986</v>
      </c>
      <c r="K5628" s="1">
        <v>36.299999999999997</v>
      </c>
      <c r="L5628" s="1">
        <v>140</v>
      </c>
      <c r="M5628" s="1">
        <v>5.72</v>
      </c>
    </row>
    <row r="5629" spans="1:17">
      <c r="A5629" s="1">
        <v>2000</v>
      </c>
      <c r="B5629" s="1" t="s">
        <v>17423</v>
      </c>
      <c r="C5629" s="1" t="s">
        <v>21936</v>
      </c>
      <c r="D5629" s="1" t="s">
        <v>17425</v>
      </c>
      <c r="G5629" s="1" t="s">
        <v>15</v>
      </c>
      <c r="H5629" s="1" t="s">
        <v>16</v>
      </c>
      <c r="I5629" s="1" t="s">
        <v>17</v>
      </c>
      <c r="J5629" s="1" t="s">
        <v>25</v>
      </c>
      <c r="K5629" s="1">
        <v>38</v>
      </c>
      <c r="L5629" s="1">
        <v>139</v>
      </c>
      <c r="M5629" s="1">
        <v>5.72</v>
      </c>
      <c r="Q5629" s="1">
        <v>0.51290599999999997</v>
      </c>
    </row>
    <row r="5630" spans="1:17">
      <c r="A5630" s="1">
        <v>2007</v>
      </c>
      <c r="B5630" s="1" t="s">
        <v>18620</v>
      </c>
      <c r="C5630" s="1" t="s">
        <v>21937</v>
      </c>
      <c r="D5630" s="1" t="s">
        <v>21297</v>
      </c>
      <c r="G5630" s="1" t="s">
        <v>15</v>
      </c>
      <c r="H5630" s="1" t="s">
        <v>16</v>
      </c>
      <c r="I5630" s="1" t="s">
        <v>17</v>
      </c>
      <c r="J5630" s="1" t="s">
        <v>69</v>
      </c>
      <c r="K5630" s="1">
        <v>41.3</v>
      </c>
      <c r="L5630" s="1">
        <v>140</v>
      </c>
      <c r="M5630" s="1">
        <v>5.72</v>
      </c>
      <c r="Q5630" s="1">
        <v>0.51285400000000003</v>
      </c>
    </row>
    <row r="5631" spans="1:17">
      <c r="A5631" s="1">
        <v>2009</v>
      </c>
      <c r="B5631" s="1" t="s">
        <v>20684</v>
      </c>
      <c r="C5631" s="1" t="s">
        <v>21938</v>
      </c>
      <c r="D5631" s="1" t="s">
        <v>20686</v>
      </c>
      <c r="G5631" s="1" t="s">
        <v>15</v>
      </c>
      <c r="H5631" s="1" t="s">
        <v>16</v>
      </c>
      <c r="I5631" s="1" t="s">
        <v>17</v>
      </c>
      <c r="J5631" s="1" t="s">
        <v>782</v>
      </c>
      <c r="K5631" s="1">
        <v>39.9833</v>
      </c>
      <c r="L5631" s="1">
        <v>140.9308</v>
      </c>
      <c r="M5631" s="1">
        <v>5.72</v>
      </c>
    </row>
    <row r="5632" spans="1:17">
      <c r="A5632" s="1">
        <v>1989</v>
      </c>
      <c r="B5632" s="1" t="s">
        <v>17685</v>
      </c>
      <c r="C5632" s="1" t="s">
        <v>21939</v>
      </c>
      <c r="D5632" s="1" t="s">
        <v>17687</v>
      </c>
      <c r="G5632" s="1" t="s">
        <v>15</v>
      </c>
      <c r="H5632" s="1" t="s">
        <v>16</v>
      </c>
      <c r="I5632" s="1" t="s">
        <v>17</v>
      </c>
      <c r="J5632" s="1" t="s">
        <v>69</v>
      </c>
      <c r="K5632" s="1">
        <v>40.299999999999997</v>
      </c>
      <c r="L5632" s="1">
        <v>140.80000000000001</v>
      </c>
      <c r="M5632" s="1">
        <v>5.73</v>
      </c>
    </row>
    <row r="5633" spans="1:17">
      <c r="A5633" s="1">
        <v>1992</v>
      </c>
      <c r="B5633" s="1" t="s">
        <v>21455</v>
      </c>
      <c r="C5633" s="1" t="s">
        <v>3939</v>
      </c>
      <c r="D5633" s="1" t="s">
        <v>16638</v>
      </c>
      <c r="G5633" s="1" t="s">
        <v>350</v>
      </c>
      <c r="H5633" s="1" t="s">
        <v>16</v>
      </c>
      <c r="I5633" s="1" t="s">
        <v>17</v>
      </c>
      <c r="J5633" s="1" t="s">
        <v>69</v>
      </c>
      <c r="K5633" s="1">
        <v>37</v>
      </c>
      <c r="L5633" s="1">
        <v>138</v>
      </c>
      <c r="M5633" s="1">
        <v>5.73</v>
      </c>
    </row>
    <row r="5634" spans="1:17">
      <c r="A5634" s="1">
        <v>1985</v>
      </c>
      <c r="B5634" s="1" t="s">
        <v>20983</v>
      </c>
      <c r="C5634" s="1" t="s">
        <v>21940</v>
      </c>
      <c r="D5634" s="1" t="s">
        <v>20985</v>
      </c>
      <c r="G5634" s="1" t="s">
        <v>15</v>
      </c>
      <c r="H5634" s="1" t="s">
        <v>16</v>
      </c>
      <c r="I5634" s="1" t="s">
        <v>17</v>
      </c>
      <c r="J5634" s="1" t="s">
        <v>20986</v>
      </c>
      <c r="K5634" s="1">
        <v>36.299999999999997</v>
      </c>
      <c r="L5634" s="1">
        <v>140</v>
      </c>
      <c r="M5634" s="1">
        <v>5.73</v>
      </c>
    </row>
    <row r="5635" spans="1:17">
      <c r="A5635" s="1">
        <v>2002</v>
      </c>
      <c r="B5635" s="1" t="s">
        <v>18467</v>
      </c>
      <c r="C5635" s="1" t="s">
        <v>21941</v>
      </c>
      <c r="D5635" s="1" t="s">
        <v>18469</v>
      </c>
      <c r="G5635" s="1" t="s">
        <v>15</v>
      </c>
      <c r="H5635" s="1" t="s">
        <v>16</v>
      </c>
      <c r="I5635" s="1" t="s">
        <v>17</v>
      </c>
      <c r="J5635" s="1" t="s">
        <v>69</v>
      </c>
      <c r="K5635" s="1">
        <v>35.200000000000003</v>
      </c>
      <c r="L5635" s="1">
        <v>134.30000000000001</v>
      </c>
      <c r="M5635" s="1">
        <v>5.73</v>
      </c>
      <c r="O5635" s="1">
        <v>40</v>
      </c>
    </row>
    <row r="5636" spans="1:17">
      <c r="A5636" s="1">
        <v>1988</v>
      </c>
      <c r="B5636" s="1" t="s">
        <v>16933</v>
      </c>
      <c r="C5636" s="1" t="s">
        <v>21942</v>
      </c>
      <c r="D5636" s="1" t="s">
        <v>17091</v>
      </c>
      <c r="G5636" s="1" t="s">
        <v>15</v>
      </c>
      <c r="H5636" s="1" t="s">
        <v>16</v>
      </c>
      <c r="I5636" s="1" t="s">
        <v>17</v>
      </c>
      <c r="J5636" s="1" t="s">
        <v>25</v>
      </c>
      <c r="K5636" s="1">
        <v>41</v>
      </c>
      <c r="L5636" s="1">
        <v>140.19999999999999</v>
      </c>
      <c r="M5636" s="1">
        <v>5.73</v>
      </c>
    </row>
    <row r="5637" spans="1:17">
      <c r="A5637" s="1">
        <v>1990</v>
      </c>
      <c r="B5637" s="1" t="s">
        <v>17316</v>
      </c>
      <c r="C5637" s="1" t="s">
        <v>21943</v>
      </c>
      <c r="D5637" s="1" t="s">
        <v>17687</v>
      </c>
      <c r="G5637" s="1" t="s">
        <v>15</v>
      </c>
      <c r="H5637" s="1" t="s">
        <v>16</v>
      </c>
      <c r="I5637" s="1" t="s">
        <v>17</v>
      </c>
      <c r="J5637" s="1" t="s">
        <v>20893</v>
      </c>
      <c r="K5637" s="1">
        <v>40.299999999999997</v>
      </c>
      <c r="L5637" s="1">
        <v>140.30000000000001</v>
      </c>
      <c r="M5637" s="1">
        <v>5.73</v>
      </c>
    </row>
    <row r="5638" spans="1:17">
      <c r="A5638" s="1">
        <v>2005</v>
      </c>
      <c r="B5638" s="1" t="s">
        <v>16889</v>
      </c>
      <c r="C5638" s="1" t="s">
        <v>21944</v>
      </c>
      <c r="D5638" s="1" t="s">
        <v>21248</v>
      </c>
      <c r="G5638" s="1" t="s">
        <v>15</v>
      </c>
      <c r="H5638" s="1" t="s">
        <v>16</v>
      </c>
      <c r="I5638" s="1" t="s">
        <v>17</v>
      </c>
      <c r="J5638" s="1" t="s">
        <v>47</v>
      </c>
      <c r="K5638" s="1">
        <v>34.234999999999999</v>
      </c>
      <c r="L5638" s="1">
        <v>133.75</v>
      </c>
      <c r="M5638" s="1">
        <v>5.73</v>
      </c>
      <c r="Q5638" s="1">
        <v>0.51261800000000002</v>
      </c>
    </row>
    <row r="5639" spans="1:17">
      <c r="A5639" s="1">
        <v>1986</v>
      </c>
      <c r="B5639" s="1" t="s">
        <v>21945</v>
      </c>
      <c r="C5639" s="1" t="s">
        <v>21946</v>
      </c>
      <c r="D5639" s="1" t="s">
        <v>17547</v>
      </c>
      <c r="G5639" s="1" t="s">
        <v>15</v>
      </c>
      <c r="H5639" s="1" t="s">
        <v>16</v>
      </c>
      <c r="I5639" s="1" t="s">
        <v>17</v>
      </c>
      <c r="J5639" s="1" t="s">
        <v>69</v>
      </c>
      <c r="K5639" s="1">
        <v>39.75</v>
      </c>
      <c r="L5639" s="1">
        <v>140.66999999999999</v>
      </c>
      <c r="M5639" s="1">
        <v>5.74</v>
      </c>
    </row>
    <row r="5640" spans="1:17">
      <c r="A5640" s="1">
        <v>2006</v>
      </c>
      <c r="B5640" s="1" t="s">
        <v>21060</v>
      </c>
      <c r="C5640" s="1" t="s">
        <v>21947</v>
      </c>
      <c r="D5640" s="1" t="s">
        <v>16802</v>
      </c>
      <c r="G5640" s="1" t="s">
        <v>15</v>
      </c>
      <c r="H5640" s="1" t="s">
        <v>16</v>
      </c>
      <c r="I5640" s="1" t="s">
        <v>17</v>
      </c>
      <c r="J5640" s="1" t="s">
        <v>47</v>
      </c>
      <c r="K5640" s="1">
        <v>34.450000000000003</v>
      </c>
      <c r="L5640" s="1">
        <v>134.16999999999999</v>
      </c>
      <c r="M5640" s="1">
        <v>5.74</v>
      </c>
    </row>
    <row r="5641" spans="1:17">
      <c r="A5641" s="1">
        <v>1999</v>
      </c>
      <c r="B5641" s="1" t="s">
        <v>18061</v>
      </c>
      <c r="C5641" s="1" t="s">
        <v>21948</v>
      </c>
      <c r="D5641" s="1" t="s">
        <v>18063</v>
      </c>
      <c r="G5641" s="1" t="s">
        <v>15</v>
      </c>
      <c r="H5641" s="1" t="s">
        <v>16</v>
      </c>
      <c r="I5641" s="1" t="s">
        <v>17</v>
      </c>
      <c r="J5641" s="1" t="s">
        <v>69</v>
      </c>
      <c r="K5641" s="1">
        <v>35</v>
      </c>
      <c r="L5641" s="1">
        <v>137</v>
      </c>
      <c r="M5641" s="1">
        <v>5.74</v>
      </c>
    </row>
    <row r="5642" spans="1:17">
      <c r="A5642" s="1">
        <v>2002</v>
      </c>
      <c r="B5642" s="1" t="s">
        <v>19247</v>
      </c>
      <c r="C5642" s="1" t="s">
        <v>21949</v>
      </c>
      <c r="D5642" s="1" t="s">
        <v>19249</v>
      </c>
      <c r="G5642" s="1" t="s">
        <v>15</v>
      </c>
      <c r="H5642" s="1" t="s">
        <v>16</v>
      </c>
      <c r="I5642" s="1" t="s">
        <v>17</v>
      </c>
      <c r="J5642" s="1" t="s">
        <v>59</v>
      </c>
      <c r="K5642" s="1">
        <v>37.130000000000003</v>
      </c>
      <c r="L5642" s="1">
        <v>139.97</v>
      </c>
      <c r="M5642" s="1">
        <v>5.74</v>
      </c>
    </row>
    <row r="5643" spans="1:17">
      <c r="A5643" s="1">
        <v>1998</v>
      </c>
      <c r="B5643" s="1" t="s">
        <v>19317</v>
      </c>
      <c r="C5643" s="1" t="s">
        <v>21950</v>
      </c>
      <c r="D5643" s="1" t="s">
        <v>20882</v>
      </c>
      <c r="G5643" s="1" t="s">
        <v>15</v>
      </c>
      <c r="H5643" s="1" t="s">
        <v>16</v>
      </c>
      <c r="I5643" s="1" t="s">
        <v>17</v>
      </c>
      <c r="J5643" s="1" t="s">
        <v>19320</v>
      </c>
      <c r="K5643" s="1">
        <v>33.1</v>
      </c>
      <c r="L5643" s="1">
        <v>128.9</v>
      </c>
      <c r="M5643" s="1">
        <v>5.74</v>
      </c>
    </row>
    <row r="5644" spans="1:17">
      <c r="A5644" s="1">
        <v>1982</v>
      </c>
      <c r="B5644" s="1" t="s">
        <v>20016</v>
      </c>
      <c r="C5644" s="1" t="s">
        <v>21951</v>
      </c>
      <c r="D5644" s="1" t="s">
        <v>16802</v>
      </c>
      <c r="G5644" s="1" t="s">
        <v>15</v>
      </c>
      <c r="H5644" s="1" t="s">
        <v>16</v>
      </c>
      <c r="I5644" s="1" t="s">
        <v>17</v>
      </c>
      <c r="J5644" s="1" t="s">
        <v>15058</v>
      </c>
      <c r="K5644" s="1">
        <v>34.450000000000003</v>
      </c>
      <c r="L5644" s="1">
        <v>134.16999999999999</v>
      </c>
      <c r="M5644" s="1">
        <v>5.75</v>
      </c>
    </row>
    <row r="5645" spans="1:17">
      <c r="A5645" s="1">
        <v>2011</v>
      </c>
      <c r="B5645" s="1" t="s">
        <v>16634</v>
      </c>
      <c r="C5645" s="1" t="s">
        <v>21952</v>
      </c>
      <c r="D5645" s="1" t="s">
        <v>18880</v>
      </c>
      <c r="G5645" s="1" t="s">
        <v>15</v>
      </c>
      <c r="H5645" s="1" t="s">
        <v>16</v>
      </c>
      <c r="I5645" s="1" t="s">
        <v>17</v>
      </c>
      <c r="J5645" s="1" t="s">
        <v>69</v>
      </c>
      <c r="K5645" s="1">
        <v>42</v>
      </c>
      <c r="L5645" s="1">
        <v>139</v>
      </c>
      <c r="M5645" s="1">
        <v>5.75</v>
      </c>
      <c r="O5645" s="1">
        <v>51.78</v>
      </c>
      <c r="Q5645" s="1">
        <v>0.51284600000000002</v>
      </c>
    </row>
    <row r="5646" spans="1:17">
      <c r="A5646" s="1">
        <v>2002</v>
      </c>
      <c r="B5646" s="1" t="s">
        <v>18467</v>
      </c>
      <c r="C5646" s="1" t="s">
        <v>21953</v>
      </c>
      <c r="D5646" s="1" t="s">
        <v>18469</v>
      </c>
      <c r="G5646" s="1" t="s">
        <v>15</v>
      </c>
      <c r="H5646" s="1" t="s">
        <v>16</v>
      </c>
      <c r="I5646" s="1" t="s">
        <v>17</v>
      </c>
      <c r="J5646" s="1" t="s">
        <v>69</v>
      </c>
      <c r="K5646" s="1">
        <v>35.200000000000003</v>
      </c>
      <c r="L5646" s="1">
        <v>134.30000000000001</v>
      </c>
      <c r="M5646" s="1">
        <v>5.75</v>
      </c>
      <c r="O5646" s="1">
        <v>37</v>
      </c>
    </row>
    <row r="5647" spans="1:17">
      <c r="A5647" s="1">
        <v>2002</v>
      </c>
      <c r="B5647" s="1" t="s">
        <v>19247</v>
      </c>
      <c r="C5647" s="1" t="s">
        <v>21954</v>
      </c>
      <c r="D5647" s="1" t="s">
        <v>19249</v>
      </c>
      <c r="G5647" s="1" t="s">
        <v>15</v>
      </c>
      <c r="H5647" s="1" t="s">
        <v>16</v>
      </c>
      <c r="I5647" s="1" t="s">
        <v>17</v>
      </c>
      <c r="J5647" s="1" t="s">
        <v>59</v>
      </c>
      <c r="K5647" s="1">
        <v>37.130000000000003</v>
      </c>
      <c r="L5647" s="1">
        <v>139.97</v>
      </c>
      <c r="M5647" s="1">
        <v>5.75</v>
      </c>
    </row>
    <row r="5648" spans="1:17">
      <c r="A5648" s="1">
        <v>1962</v>
      </c>
      <c r="B5648" s="1" t="s">
        <v>11736</v>
      </c>
      <c r="C5648" s="1" t="s">
        <v>21955</v>
      </c>
      <c r="D5648" s="1" t="s">
        <v>18783</v>
      </c>
      <c r="G5648" s="1" t="s">
        <v>15</v>
      </c>
      <c r="H5648" s="1" t="s">
        <v>16</v>
      </c>
      <c r="I5648" s="1" t="s">
        <v>17</v>
      </c>
      <c r="J5648" s="1" t="s">
        <v>74</v>
      </c>
      <c r="K5648" s="1">
        <v>43.02</v>
      </c>
      <c r="L5648" s="1">
        <v>140.53</v>
      </c>
      <c r="M5648" s="1">
        <v>5.76</v>
      </c>
    </row>
    <row r="5649" spans="1:17">
      <c r="A5649" s="1">
        <v>1935</v>
      </c>
      <c r="B5649" s="1" t="s">
        <v>16632</v>
      </c>
      <c r="C5649" s="1" t="s">
        <v>3967</v>
      </c>
      <c r="D5649" s="1" t="s">
        <v>21956</v>
      </c>
      <c r="G5649" s="1" t="s">
        <v>15</v>
      </c>
      <c r="H5649" s="1" t="s">
        <v>16</v>
      </c>
      <c r="I5649" s="1" t="s">
        <v>17</v>
      </c>
      <c r="J5649" s="1" t="s">
        <v>20271</v>
      </c>
      <c r="K5649" s="1">
        <v>35.299999999999997</v>
      </c>
      <c r="L5649" s="1">
        <v>134.5</v>
      </c>
      <c r="M5649" s="1">
        <v>5.76</v>
      </c>
    </row>
    <row r="5650" spans="1:17">
      <c r="A5650" s="1">
        <v>1996</v>
      </c>
      <c r="B5650" s="1" t="s">
        <v>20249</v>
      </c>
      <c r="C5650" s="1" t="s">
        <v>21957</v>
      </c>
      <c r="D5650" s="1" t="s">
        <v>20251</v>
      </c>
      <c r="G5650" s="1" t="s">
        <v>350</v>
      </c>
      <c r="H5650" s="1" t="s">
        <v>323</v>
      </c>
      <c r="I5650" s="1" t="s">
        <v>17</v>
      </c>
      <c r="J5650" s="1" t="s">
        <v>69</v>
      </c>
      <c r="K5650" s="1">
        <v>43.987299999999998</v>
      </c>
      <c r="L5650" s="1">
        <v>138.96449999999999</v>
      </c>
      <c r="M5650" s="1">
        <v>5.76</v>
      </c>
      <c r="O5650" s="1">
        <v>23</v>
      </c>
    </row>
    <row r="5651" spans="1:17">
      <c r="A5651" s="1">
        <v>2004</v>
      </c>
      <c r="B5651" s="1" t="s">
        <v>11471</v>
      </c>
      <c r="C5651" s="1" t="s">
        <v>21958</v>
      </c>
      <c r="D5651" s="1" t="s">
        <v>21869</v>
      </c>
      <c r="G5651" s="1" t="s">
        <v>15</v>
      </c>
      <c r="H5651" s="1" t="s">
        <v>16</v>
      </c>
      <c r="I5651" s="1" t="s">
        <v>17</v>
      </c>
      <c r="J5651" s="1" t="s">
        <v>69</v>
      </c>
      <c r="K5651" s="1">
        <v>37.5</v>
      </c>
      <c r="L5651" s="1">
        <v>140.5</v>
      </c>
      <c r="M5651" s="1">
        <v>5.76</v>
      </c>
    </row>
    <row r="5652" spans="1:17">
      <c r="A5652" s="1">
        <v>1998</v>
      </c>
      <c r="B5652" s="1" t="s">
        <v>19317</v>
      </c>
      <c r="C5652" s="1" t="s">
        <v>21959</v>
      </c>
      <c r="D5652" s="1" t="s">
        <v>21960</v>
      </c>
      <c r="G5652" s="1" t="s">
        <v>15</v>
      </c>
      <c r="H5652" s="1" t="s">
        <v>16</v>
      </c>
      <c r="I5652" s="1" t="s">
        <v>17</v>
      </c>
      <c r="J5652" s="1" t="s">
        <v>19320</v>
      </c>
      <c r="K5652" s="1">
        <v>33.1</v>
      </c>
      <c r="L5652" s="1">
        <v>128.9</v>
      </c>
      <c r="M5652" s="1">
        <v>5.76</v>
      </c>
    </row>
    <row r="5653" spans="1:17">
      <c r="A5653" s="1">
        <v>1972</v>
      </c>
      <c r="B5653" s="1" t="s">
        <v>16858</v>
      </c>
      <c r="C5653" s="1" t="s">
        <v>21961</v>
      </c>
      <c r="D5653" s="1" t="s">
        <v>16767</v>
      </c>
      <c r="G5653" s="1" t="s">
        <v>15</v>
      </c>
      <c r="H5653" s="1" t="s">
        <v>16</v>
      </c>
      <c r="I5653" s="1" t="s">
        <v>17</v>
      </c>
      <c r="J5653" s="1" t="s">
        <v>3789</v>
      </c>
      <c r="K5653" s="1">
        <v>34.33</v>
      </c>
      <c r="L5653" s="1">
        <v>134.02000000000001</v>
      </c>
      <c r="M5653" s="1">
        <v>5.77</v>
      </c>
    </row>
    <row r="5654" spans="1:17">
      <c r="A5654" s="1">
        <v>1961</v>
      </c>
      <c r="B5654" s="1" t="s">
        <v>17216</v>
      </c>
      <c r="C5654" s="1" t="s">
        <v>21962</v>
      </c>
      <c r="D5654" s="1" t="s">
        <v>16662</v>
      </c>
      <c r="G5654" s="1" t="s">
        <v>15</v>
      </c>
      <c r="H5654" s="1" t="s">
        <v>16</v>
      </c>
      <c r="I5654" s="1" t="s">
        <v>17</v>
      </c>
      <c r="J5654" s="1" t="s">
        <v>231</v>
      </c>
      <c r="K5654" s="1">
        <v>33.1</v>
      </c>
      <c r="L5654" s="1">
        <v>128.9</v>
      </c>
      <c r="M5654" s="1">
        <v>5.77</v>
      </c>
    </row>
    <row r="5655" spans="1:17">
      <c r="A5655" s="1">
        <v>2011</v>
      </c>
      <c r="B5655" s="1" t="s">
        <v>16634</v>
      </c>
      <c r="C5655" s="1" t="s">
        <v>21963</v>
      </c>
      <c r="D5655" s="1" t="s">
        <v>18880</v>
      </c>
      <c r="G5655" s="1" t="s">
        <v>15</v>
      </c>
      <c r="H5655" s="1" t="s">
        <v>16</v>
      </c>
      <c r="I5655" s="1" t="s">
        <v>17</v>
      </c>
      <c r="J5655" s="1" t="s">
        <v>69</v>
      </c>
      <c r="K5655" s="1">
        <v>42</v>
      </c>
      <c r="L5655" s="1">
        <v>139</v>
      </c>
      <c r="M5655" s="1">
        <v>5.77</v>
      </c>
      <c r="Q5655" s="1">
        <v>0.512849</v>
      </c>
    </row>
    <row r="5656" spans="1:17">
      <c r="A5656" s="1">
        <v>2008</v>
      </c>
      <c r="B5656" s="1" t="s">
        <v>18137</v>
      </c>
      <c r="C5656" s="1" t="s">
        <v>21932</v>
      </c>
      <c r="D5656" s="1" t="s">
        <v>16682</v>
      </c>
      <c r="G5656" s="1" t="s">
        <v>15</v>
      </c>
      <c r="H5656" s="1" t="s">
        <v>16</v>
      </c>
      <c r="I5656" s="1" t="s">
        <v>17</v>
      </c>
      <c r="J5656" s="1" t="s">
        <v>69</v>
      </c>
      <c r="K5656" s="1">
        <v>33.700000000000003</v>
      </c>
      <c r="L5656" s="1">
        <v>129.6</v>
      </c>
      <c r="M5656" s="1">
        <v>5.77</v>
      </c>
    </row>
    <row r="5657" spans="1:17">
      <c r="A5657" s="1">
        <v>1993</v>
      </c>
      <c r="B5657" s="1" t="s">
        <v>21798</v>
      </c>
      <c r="C5657" s="1" t="s">
        <v>21964</v>
      </c>
      <c r="D5657" s="1" t="s">
        <v>18063</v>
      </c>
      <c r="G5657" s="1" t="s">
        <v>15</v>
      </c>
      <c r="H5657" s="1" t="s">
        <v>16</v>
      </c>
      <c r="I5657" s="1" t="s">
        <v>17</v>
      </c>
      <c r="J5657" s="1" t="s">
        <v>231</v>
      </c>
      <c r="K5657" s="1">
        <v>35</v>
      </c>
      <c r="L5657" s="1">
        <v>137</v>
      </c>
      <c r="M5657" s="1">
        <v>5.77</v>
      </c>
    </row>
    <row r="5658" spans="1:17">
      <c r="A5658" s="1">
        <v>2009</v>
      </c>
      <c r="B5658" s="1" t="s">
        <v>18672</v>
      </c>
      <c r="C5658" s="1" t="s">
        <v>21965</v>
      </c>
      <c r="D5658" s="1" t="s">
        <v>17044</v>
      </c>
      <c r="G5658" s="1" t="s">
        <v>15</v>
      </c>
      <c r="H5658" s="1" t="s">
        <v>16</v>
      </c>
      <c r="I5658" s="1" t="s">
        <v>17</v>
      </c>
      <c r="J5658" s="1" t="s">
        <v>231</v>
      </c>
      <c r="K5658" s="1">
        <v>33.200000000000003</v>
      </c>
      <c r="L5658" s="1">
        <v>129.30000000000001</v>
      </c>
      <c r="M5658" s="1">
        <v>5.77</v>
      </c>
      <c r="O5658" s="1">
        <v>37</v>
      </c>
    </row>
    <row r="5659" spans="1:17">
      <c r="A5659" s="1">
        <v>1988</v>
      </c>
      <c r="B5659" s="1" t="s">
        <v>16933</v>
      </c>
      <c r="C5659" s="1" t="s">
        <v>21966</v>
      </c>
      <c r="D5659" s="1" t="s">
        <v>18274</v>
      </c>
      <c r="G5659" s="1" t="s">
        <v>15</v>
      </c>
      <c r="H5659" s="1" t="s">
        <v>16</v>
      </c>
      <c r="I5659" s="1" t="s">
        <v>17</v>
      </c>
      <c r="J5659" s="1" t="s">
        <v>25</v>
      </c>
      <c r="K5659" s="1">
        <v>40.700000000000003</v>
      </c>
      <c r="L5659" s="1">
        <v>141</v>
      </c>
      <c r="M5659" s="1">
        <v>5.78</v>
      </c>
    </row>
    <row r="5660" spans="1:17">
      <c r="A5660" s="1">
        <v>1994</v>
      </c>
      <c r="B5660" s="1" t="s">
        <v>17917</v>
      </c>
      <c r="C5660" s="1" t="s">
        <v>21966</v>
      </c>
      <c r="D5660" s="1" t="s">
        <v>18274</v>
      </c>
      <c r="G5660" s="1" t="s">
        <v>15</v>
      </c>
      <c r="H5660" s="1" t="s">
        <v>16</v>
      </c>
      <c r="I5660" s="1" t="s">
        <v>17</v>
      </c>
      <c r="J5660" s="1" t="s">
        <v>69</v>
      </c>
      <c r="K5660" s="1">
        <v>40.700000000000003</v>
      </c>
      <c r="L5660" s="1">
        <v>141</v>
      </c>
      <c r="M5660" s="1">
        <v>5.78</v>
      </c>
      <c r="O5660" s="1">
        <v>46</v>
      </c>
    </row>
    <row r="5661" spans="1:17">
      <c r="A5661" s="1">
        <v>1961</v>
      </c>
      <c r="B5661" s="1" t="s">
        <v>17216</v>
      </c>
      <c r="C5661" s="1" t="s">
        <v>21967</v>
      </c>
      <c r="D5661" s="1" t="s">
        <v>20864</v>
      </c>
      <c r="G5661" s="1" t="s">
        <v>15</v>
      </c>
      <c r="H5661" s="1" t="s">
        <v>16</v>
      </c>
      <c r="I5661" s="1" t="s">
        <v>17</v>
      </c>
      <c r="J5661" s="1" t="s">
        <v>231</v>
      </c>
      <c r="K5661" s="1">
        <v>33.1</v>
      </c>
      <c r="L5661" s="1">
        <v>128.9</v>
      </c>
      <c r="M5661" s="1">
        <v>5.78</v>
      </c>
    </row>
    <row r="5662" spans="1:17">
      <c r="A5662" s="1">
        <v>2000</v>
      </c>
      <c r="B5662" s="1" t="s">
        <v>20566</v>
      </c>
      <c r="C5662" s="1" t="s">
        <v>21968</v>
      </c>
      <c r="D5662" s="1" t="s">
        <v>18337</v>
      </c>
      <c r="G5662" s="1" t="s">
        <v>15</v>
      </c>
      <c r="H5662" s="1" t="s">
        <v>16</v>
      </c>
      <c r="I5662" s="1" t="s">
        <v>17</v>
      </c>
      <c r="J5662" s="1" t="s">
        <v>17973</v>
      </c>
      <c r="K5662" s="1">
        <v>34.445799999999998</v>
      </c>
      <c r="L5662" s="1">
        <v>131.40190000000001</v>
      </c>
      <c r="M5662" s="1">
        <v>5.78</v>
      </c>
    </row>
    <row r="5663" spans="1:17">
      <c r="A5663" s="1">
        <v>2007</v>
      </c>
      <c r="B5663" s="1" t="s">
        <v>18620</v>
      </c>
      <c r="C5663" s="1" t="s">
        <v>21969</v>
      </c>
      <c r="D5663" s="1" t="s">
        <v>21297</v>
      </c>
      <c r="G5663" s="1" t="s">
        <v>15</v>
      </c>
      <c r="H5663" s="1" t="s">
        <v>16</v>
      </c>
      <c r="I5663" s="1" t="s">
        <v>17</v>
      </c>
      <c r="J5663" s="1" t="s">
        <v>69</v>
      </c>
      <c r="K5663" s="1">
        <v>41.3</v>
      </c>
      <c r="L5663" s="1">
        <v>140</v>
      </c>
      <c r="M5663" s="1">
        <v>5.78</v>
      </c>
      <c r="Q5663" s="1">
        <v>0.51275099999999996</v>
      </c>
    </row>
    <row r="5664" spans="1:17">
      <c r="A5664" s="1">
        <v>1988</v>
      </c>
      <c r="B5664" s="1" t="s">
        <v>16933</v>
      </c>
      <c r="C5664" s="1" t="s">
        <v>21970</v>
      </c>
      <c r="D5664" s="1" t="s">
        <v>17091</v>
      </c>
      <c r="G5664" s="1" t="s">
        <v>15</v>
      </c>
      <c r="H5664" s="1" t="s">
        <v>16</v>
      </c>
      <c r="I5664" s="1" t="s">
        <v>17</v>
      </c>
      <c r="J5664" s="1" t="s">
        <v>25</v>
      </c>
      <c r="K5664" s="1">
        <v>41</v>
      </c>
      <c r="L5664" s="1">
        <v>140.19999999999999</v>
      </c>
      <c r="M5664" s="1">
        <v>5.78</v>
      </c>
    </row>
    <row r="5665" spans="1:17">
      <c r="A5665" s="1">
        <v>2002</v>
      </c>
      <c r="B5665" s="1" t="s">
        <v>17780</v>
      </c>
      <c r="C5665" s="1" t="s">
        <v>21971</v>
      </c>
      <c r="D5665" s="1" t="s">
        <v>20839</v>
      </c>
      <c r="G5665" s="1" t="s">
        <v>15</v>
      </c>
      <c r="H5665" s="1" t="s">
        <v>16</v>
      </c>
      <c r="I5665" s="1" t="s">
        <v>17</v>
      </c>
      <c r="J5665" s="1" t="s">
        <v>47</v>
      </c>
      <c r="K5665" s="1">
        <v>34.450000000000003</v>
      </c>
      <c r="L5665" s="1">
        <v>134.16999999999999</v>
      </c>
      <c r="M5665" s="1">
        <v>5.78</v>
      </c>
    </row>
    <row r="5666" spans="1:17">
      <c r="A5666" s="1">
        <v>1990</v>
      </c>
      <c r="B5666" s="1" t="s">
        <v>19013</v>
      </c>
      <c r="C5666" s="1" t="s">
        <v>5797</v>
      </c>
      <c r="D5666" s="1" t="s">
        <v>19014</v>
      </c>
      <c r="G5666" s="1" t="s">
        <v>15</v>
      </c>
      <c r="H5666" s="1" t="s">
        <v>16</v>
      </c>
      <c r="I5666" s="1" t="s">
        <v>17</v>
      </c>
      <c r="J5666" s="1" t="s">
        <v>59</v>
      </c>
      <c r="K5666" s="1">
        <v>37</v>
      </c>
      <c r="L5666" s="1">
        <v>139.5</v>
      </c>
      <c r="M5666" s="1">
        <v>5.79</v>
      </c>
    </row>
    <row r="5667" spans="1:17">
      <c r="A5667" s="1">
        <v>1990</v>
      </c>
      <c r="B5667" s="1" t="s">
        <v>17316</v>
      </c>
      <c r="C5667" s="1" t="s">
        <v>21972</v>
      </c>
      <c r="D5667" s="1" t="s">
        <v>19014</v>
      </c>
      <c r="G5667" s="1" t="s">
        <v>15</v>
      </c>
      <c r="H5667" s="1" t="s">
        <v>16</v>
      </c>
      <c r="I5667" s="1" t="s">
        <v>17</v>
      </c>
      <c r="J5667" s="1" t="s">
        <v>19957</v>
      </c>
      <c r="K5667" s="1">
        <v>37</v>
      </c>
      <c r="L5667" s="1">
        <v>139.5</v>
      </c>
      <c r="M5667" s="1">
        <v>5.79</v>
      </c>
    </row>
    <row r="5668" spans="1:17">
      <c r="A5668" s="1">
        <v>1992</v>
      </c>
      <c r="B5668" s="1" t="s">
        <v>21973</v>
      </c>
      <c r="C5668" s="1" t="s">
        <v>21974</v>
      </c>
      <c r="D5668" s="1" t="s">
        <v>21919</v>
      </c>
      <c r="G5668" s="1" t="s">
        <v>15</v>
      </c>
      <c r="H5668" s="1" t="s">
        <v>16</v>
      </c>
      <c r="I5668" s="1" t="s">
        <v>17</v>
      </c>
      <c r="J5668" s="1" t="s">
        <v>21975</v>
      </c>
      <c r="K5668" s="1">
        <v>33.1</v>
      </c>
      <c r="L5668" s="1">
        <v>131.4</v>
      </c>
      <c r="M5668" s="1">
        <v>5.79</v>
      </c>
      <c r="O5668" s="1">
        <v>27</v>
      </c>
    </row>
    <row r="5669" spans="1:17">
      <c r="A5669" s="1">
        <v>1990</v>
      </c>
      <c r="B5669" s="1" t="s">
        <v>17316</v>
      </c>
      <c r="C5669" s="1" t="s">
        <v>21976</v>
      </c>
      <c r="D5669" s="1" t="s">
        <v>18432</v>
      </c>
      <c r="G5669" s="1" t="s">
        <v>15</v>
      </c>
      <c r="H5669" s="1" t="s">
        <v>16</v>
      </c>
      <c r="I5669" s="1" t="s">
        <v>17</v>
      </c>
      <c r="J5669" s="1" t="s">
        <v>21623</v>
      </c>
      <c r="K5669" s="1">
        <v>37.200000000000003</v>
      </c>
      <c r="L5669" s="1">
        <v>140.19999999999999</v>
      </c>
      <c r="M5669" s="1">
        <v>5.79</v>
      </c>
    </row>
    <row r="5670" spans="1:17">
      <c r="A5670" s="1">
        <v>2011</v>
      </c>
      <c r="B5670" s="1" t="s">
        <v>16634</v>
      </c>
      <c r="C5670" s="1" t="s">
        <v>21977</v>
      </c>
      <c r="D5670" s="1" t="s">
        <v>21978</v>
      </c>
      <c r="G5670" s="1" t="s">
        <v>15</v>
      </c>
      <c r="H5670" s="1" t="s">
        <v>16</v>
      </c>
      <c r="I5670" s="1" t="s">
        <v>17</v>
      </c>
      <c r="J5670" s="1" t="s">
        <v>69</v>
      </c>
      <c r="K5670" s="1">
        <v>43.17</v>
      </c>
      <c r="L5670" s="1">
        <v>140.5</v>
      </c>
      <c r="M5670" s="1">
        <v>5.79</v>
      </c>
      <c r="O5670" s="1">
        <v>44.95</v>
      </c>
      <c r="Q5670" s="1">
        <v>0.51294600000000001</v>
      </c>
    </row>
    <row r="5671" spans="1:17">
      <c r="A5671" s="1">
        <v>1981</v>
      </c>
      <c r="B5671" s="1" t="s">
        <v>19773</v>
      </c>
      <c r="C5671" s="1" t="s">
        <v>21979</v>
      </c>
      <c r="D5671" s="1" t="s">
        <v>21980</v>
      </c>
      <c r="G5671" s="1" t="s">
        <v>15</v>
      </c>
      <c r="H5671" s="1" t="s">
        <v>16</v>
      </c>
      <c r="I5671" s="1" t="s">
        <v>17</v>
      </c>
      <c r="J5671" s="1" t="s">
        <v>21981</v>
      </c>
      <c r="K5671" s="1">
        <v>37.5</v>
      </c>
      <c r="L5671" s="1">
        <v>140.5</v>
      </c>
      <c r="M5671" s="1">
        <v>5.79</v>
      </c>
    </row>
    <row r="5672" spans="1:17">
      <c r="A5672" s="1">
        <v>1985</v>
      </c>
      <c r="B5672" s="1" t="s">
        <v>19777</v>
      </c>
      <c r="C5672" s="1" t="s">
        <v>21982</v>
      </c>
      <c r="D5672" s="1" t="s">
        <v>20147</v>
      </c>
      <c r="G5672" s="1" t="s">
        <v>15</v>
      </c>
      <c r="H5672" s="1" t="s">
        <v>16</v>
      </c>
      <c r="I5672" s="1" t="s">
        <v>17</v>
      </c>
      <c r="J5672" s="1" t="s">
        <v>17973</v>
      </c>
      <c r="K5672" s="1">
        <v>37.5</v>
      </c>
      <c r="L5672" s="1">
        <v>140.5</v>
      </c>
      <c r="M5672" s="1">
        <v>5.79</v>
      </c>
    </row>
    <row r="5673" spans="1:17">
      <c r="A5673" s="1">
        <v>2003</v>
      </c>
      <c r="B5673" s="1" t="s">
        <v>20721</v>
      </c>
      <c r="C5673" s="1" t="s">
        <v>21983</v>
      </c>
      <c r="D5673" s="1" t="s">
        <v>16839</v>
      </c>
      <c r="G5673" s="1" t="s">
        <v>15</v>
      </c>
      <c r="H5673" s="1" t="s">
        <v>16</v>
      </c>
      <c r="I5673" s="1" t="s">
        <v>17</v>
      </c>
      <c r="J5673" s="1" t="s">
        <v>6713</v>
      </c>
      <c r="K5673" s="1">
        <v>33</v>
      </c>
      <c r="L5673" s="1">
        <v>129.5</v>
      </c>
      <c r="M5673" s="1">
        <v>5.79</v>
      </c>
    </row>
    <row r="5674" spans="1:17">
      <c r="A5674" s="1">
        <v>1981</v>
      </c>
      <c r="B5674" s="1" t="s">
        <v>16765</v>
      </c>
      <c r="C5674" s="1" t="s">
        <v>21984</v>
      </c>
      <c r="D5674" s="1" t="s">
        <v>16767</v>
      </c>
      <c r="G5674" s="1" t="s">
        <v>15</v>
      </c>
      <c r="H5674" s="1" t="s">
        <v>16</v>
      </c>
      <c r="I5674" s="1" t="s">
        <v>17</v>
      </c>
      <c r="J5674" s="1" t="s">
        <v>47</v>
      </c>
      <c r="K5674" s="1">
        <v>34.3108</v>
      </c>
      <c r="L5674" s="1">
        <v>133.87219999999999</v>
      </c>
      <c r="M5674" s="1">
        <v>5.8</v>
      </c>
    </row>
    <row r="5675" spans="1:17">
      <c r="A5675" s="1">
        <v>1978</v>
      </c>
      <c r="B5675" s="1" t="s">
        <v>16376</v>
      </c>
      <c r="C5675" s="1" t="s">
        <v>1795</v>
      </c>
      <c r="D5675" s="1" t="s">
        <v>16767</v>
      </c>
      <c r="G5675" s="1" t="s">
        <v>15</v>
      </c>
      <c r="H5675" s="1" t="s">
        <v>16</v>
      </c>
      <c r="I5675" s="1" t="s">
        <v>17</v>
      </c>
      <c r="J5675" s="1" t="s">
        <v>17973</v>
      </c>
      <c r="K5675" s="1">
        <v>34.1</v>
      </c>
      <c r="L5675" s="1">
        <v>133.5</v>
      </c>
      <c r="M5675" s="1">
        <v>5.8</v>
      </c>
    </row>
    <row r="5676" spans="1:17">
      <c r="A5676" s="1">
        <v>1995</v>
      </c>
      <c r="B5676" s="1" t="s">
        <v>16680</v>
      </c>
      <c r="C5676" s="1" t="s">
        <v>21985</v>
      </c>
      <c r="D5676" s="1" t="s">
        <v>16682</v>
      </c>
      <c r="G5676" s="1" t="s">
        <v>15</v>
      </c>
      <c r="H5676" s="1" t="s">
        <v>16</v>
      </c>
      <c r="I5676" s="1" t="s">
        <v>17</v>
      </c>
      <c r="J5676" s="1" t="s">
        <v>59</v>
      </c>
      <c r="K5676" s="1">
        <v>33.700000000000003</v>
      </c>
      <c r="L5676" s="1">
        <v>129.6</v>
      </c>
      <c r="M5676" s="1">
        <v>5.8</v>
      </c>
    </row>
    <row r="5677" spans="1:17">
      <c r="A5677" s="1">
        <v>2004</v>
      </c>
      <c r="B5677" s="1" t="s">
        <v>16654</v>
      </c>
      <c r="C5677" s="1" t="s">
        <v>21986</v>
      </c>
      <c r="D5677" s="1" t="s">
        <v>17292</v>
      </c>
      <c r="G5677" s="1" t="s">
        <v>15</v>
      </c>
      <c r="H5677" s="1" t="s">
        <v>16</v>
      </c>
      <c r="I5677" s="1" t="s">
        <v>17</v>
      </c>
      <c r="J5677" s="1" t="s">
        <v>69</v>
      </c>
      <c r="K5677" s="1">
        <v>39.0381</v>
      </c>
      <c r="L5677" s="1">
        <v>140.4889</v>
      </c>
      <c r="M5677" s="1">
        <v>5.8</v>
      </c>
    </row>
    <row r="5678" spans="1:17">
      <c r="A5678" s="1">
        <v>2006</v>
      </c>
      <c r="B5678" s="1" t="s">
        <v>18152</v>
      </c>
      <c r="C5678" s="1" t="s">
        <v>21987</v>
      </c>
      <c r="D5678" s="1" t="s">
        <v>18154</v>
      </c>
      <c r="G5678" s="1" t="s">
        <v>15</v>
      </c>
      <c r="H5678" s="1" t="s">
        <v>16</v>
      </c>
      <c r="I5678" s="1" t="s">
        <v>17</v>
      </c>
      <c r="J5678" s="1" t="s">
        <v>59</v>
      </c>
      <c r="K5678" s="1">
        <v>40.119999999999997</v>
      </c>
      <c r="L5678" s="1">
        <v>140</v>
      </c>
      <c r="M5678" s="1">
        <v>5.8</v>
      </c>
    </row>
    <row r="5679" spans="1:17">
      <c r="A5679" s="1">
        <v>1999</v>
      </c>
      <c r="B5679" s="1" t="s">
        <v>18061</v>
      </c>
      <c r="C5679" s="1" t="s">
        <v>21988</v>
      </c>
      <c r="D5679" s="1" t="s">
        <v>18063</v>
      </c>
      <c r="G5679" s="1" t="s">
        <v>15</v>
      </c>
      <c r="H5679" s="1" t="s">
        <v>16</v>
      </c>
      <c r="I5679" s="1" t="s">
        <v>17</v>
      </c>
      <c r="J5679" s="1" t="s">
        <v>59</v>
      </c>
      <c r="K5679" s="1">
        <v>35</v>
      </c>
      <c r="L5679" s="1">
        <v>137</v>
      </c>
      <c r="M5679" s="1">
        <v>5.8</v>
      </c>
    </row>
    <row r="5680" spans="1:17">
      <c r="A5680" s="1">
        <v>1980</v>
      </c>
      <c r="B5680" s="1" t="s">
        <v>21718</v>
      </c>
      <c r="C5680" s="1" t="s">
        <v>1363</v>
      </c>
      <c r="D5680" s="1" t="s">
        <v>20966</v>
      </c>
      <c r="G5680" s="1" t="s">
        <v>15</v>
      </c>
      <c r="H5680" s="1" t="s">
        <v>16</v>
      </c>
      <c r="I5680" s="1" t="s">
        <v>17</v>
      </c>
      <c r="J5680" s="1" t="s">
        <v>231</v>
      </c>
      <c r="K5680" s="1">
        <v>34.6</v>
      </c>
      <c r="L5680" s="1">
        <v>133.5</v>
      </c>
      <c r="M5680" s="1">
        <v>5.81</v>
      </c>
    </row>
    <row r="5681" spans="1:17">
      <c r="A5681" s="1">
        <v>1959</v>
      </c>
      <c r="B5681" s="1" t="s">
        <v>16664</v>
      </c>
      <c r="C5681" s="1" t="s">
        <v>3809</v>
      </c>
      <c r="D5681" s="1" t="s">
        <v>16755</v>
      </c>
      <c r="G5681" s="1" t="s">
        <v>15</v>
      </c>
      <c r="H5681" s="1" t="s">
        <v>16</v>
      </c>
      <c r="I5681" s="1" t="s">
        <v>17</v>
      </c>
      <c r="J5681" s="1" t="s">
        <v>18333</v>
      </c>
      <c r="K5681" s="1">
        <v>33</v>
      </c>
      <c r="L5681" s="1">
        <v>129.5</v>
      </c>
      <c r="M5681" s="1">
        <v>5.81</v>
      </c>
    </row>
    <row r="5682" spans="1:17">
      <c r="A5682" s="1">
        <v>1993</v>
      </c>
      <c r="B5682" s="1" t="s">
        <v>17624</v>
      </c>
      <c r="C5682" s="1" t="s">
        <v>3914</v>
      </c>
      <c r="D5682" s="1" t="s">
        <v>20710</v>
      </c>
      <c r="G5682" s="1" t="s">
        <v>15</v>
      </c>
      <c r="H5682" s="1" t="s">
        <v>16</v>
      </c>
      <c r="I5682" s="1" t="s">
        <v>17</v>
      </c>
      <c r="J5682" s="1" t="s">
        <v>47</v>
      </c>
      <c r="K5682" s="1">
        <v>39.83</v>
      </c>
      <c r="L5682" s="1">
        <v>140.77000000000001</v>
      </c>
      <c r="M5682" s="1">
        <v>5.81</v>
      </c>
    </row>
    <row r="5683" spans="1:17">
      <c r="A5683" s="1">
        <v>2009</v>
      </c>
      <c r="B5683" s="1" t="s">
        <v>21514</v>
      </c>
      <c r="C5683" s="1" t="s">
        <v>21989</v>
      </c>
      <c r="D5683" s="1" t="s">
        <v>21516</v>
      </c>
      <c r="G5683" s="1" t="s">
        <v>15</v>
      </c>
      <c r="H5683" s="1" t="s">
        <v>16</v>
      </c>
      <c r="I5683" s="1" t="s">
        <v>17</v>
      </c>
      <c r="J5683" s="1" t="s">
        <v>69</v>
      </c>
      <c r="K5683" s="1">
        <v>36.1</v>
      </c>
      <c r="L5683" s="1">
        <v>138.30000000000001</v>
      </c>
      <c r="M5683" s="1">
        <v>5.81</v>
      </c>
      <c r="Q5683" s="1">
        <v>0.51291799999999999</v>
      </c>
    </row>
    <row r="5684" spans="1:17">
      <c r="A5684" s="1">
        <v>2002</v>
      </c>
      <c r="B5684" s="1" t="s">
        <v>19247</v>
      </c>
      <c r="C5684" s="1" t="s">
        <v>21990</v>
      </c>
      <c r="D5684" s="1" t="s">
        <v>19249</v>
      </c>
      <c r="G5684" s="1" t="s">
        <v>15</v>
      </c>
      <c r="H5684" s="1" t="s">
        <v>16</v>
      </c>
      <c r="I5684" s="1" t="s">
        <v>17</v>
      </c>
      <c r="J5684" s="1" t="s">
        <v>59</v>
      </c>
      <c r="K5684" s="1">
        <v>37.130000000000003</v>
      </c>
      <c r="L5684" s="1">
        <v>139.97</v>
      </c>
      <c r="M5684" s="1">
        <v>5.81</v>
      </c>
    </row>
    <row r="5685" spans="1:17">
      <c r="A5685" s="1">
        <v>2002</v>
      </c>
      <c r="B5685" s="1" t="s">
        <v>19247</v>
      </c>
      <c r="C5685" s="1" t="s">
        <v>21991</v>
      </c>
      <c r="D5685" s="1" t="s">
        <v>19249</v>
      </c>
      <c r="G5685" s="1" t="s">
        <v>15</v>
      </c>
      <c r="H5685" s="1" t="s">
        <v>16</v>
      </c>
      <c r="I5685" s="1" t="s">
        <v>17</v>
      </c>
      <c r="J5685" s="1" t="s">
        <v>59</v>
      </c>
      <c r="K5685" s="1">
        <v>37.130000000000003</v>
      </c>
      <c r="L5685" s="1">
        <v>139.97</v>
      </c>
      <c r="M5685" s="1">
        <v>5.81</v>
      </c>
    </row>
    <row r="5686" spans="1:17">
      <c r="A5686" s="1">
        <v>2009</v>
      </c>
      <c r="B5686" s="1" t="s">
        <v>20684</v>
      </c>
      <c r="C5686" s="1" t="s">
        <v>21992</v>
      </c>
      <c r="D5686" s="1" t="s">
        <v>21127</v>
      </c>
      <c r="G5686" s="1" t="s">
        <v>15</v>
      </c>
      <c r="H5686" s="1" t="s">
        <v>16</v>
      </c>
      <c r="I5686" s="1" t="s">
        <v>17</v>
      </c>
      <c r="J5686" s="1" t="s">
        <v>59</v>
      </c>
      <c r="K5686" s="1">
        <v>40.6447</v>
      </c>
      <c r="L5686" s="1">
        <v>140.91560000000001</v>
      </c>
      <c r="M5686" s="1">
        <v>5.81</v>
      </c>
    </row>
    <row r="5687" spans="1:17">
      <c r="A5687" s="1">
        <v>1974</v>
      </c>
      <c r="B5687" s="1" t="s">
        <v>16690</v>
      </c>
      <c r="C5687" s="1" t="s">
        <v>21993</v>
      </c>
      <c r="D5687" s="1" t="s">
        <v>17346</v>
      </c>
      <c r="G5687" s="1" t="s">
        <v>15</v>
      </c>
      <c r="H5687" s="1" t="s">
        <v>16</v>
      </c>
      <c r="I5687" s="1" t="s">
        <v>17</v>
      </c>
      <c r="J5687" s="1" t="s">
        <v>69</v>
      </c>
      <c r="K5687" s="1">
        <v>37.5</v>
      </c>
      <c r="L5687" s="1">
        <v>140.5</v>
      </c>
      <c r="M5687" s="1">
        <v>5.82</v>
      </c>
    </row>
    <row r="5688" spans="1:17">
      <c r="A5688" s="1">
        <v>1983</v>
      </c>
      <c r="B5688" s="1" t="s">
        <v>17187</v>
      </c>
      <c r="C5688" s="1" t="s">
        <v>3876</v>
      </c>
      <c r="D5688" s="1" t="s">
        <v>17188</v>
      </c>
      <c r="G5688" s="1" t="s">
        <v>15</v>
      </c>
      <c r="H5688" s="1" t="s">
        <v>16</v>
      </c>
      <c r="I5688" s="1" t="s">
        <v>17</v>
      </c>
      <c r="J5688" s="1" t="s">
        <v>21033</v>
      </c>
      <c r="K5688" s="1">
        <v>39.83</v>
      </c>
      <c r="L5688" s="1">
        <v>140.87</v>
      </c>
      <c r="M5688" s="1">
        <v>5.82</v>
      </c>
      <c r="O5688" s="1">
        <v>35.1</v>
      </c>
    </row>
    <row r="5689" spans="1:17">
      <c r="A5689" s="1">
        <v>1960</v>
      </c>
      <c r="B5689" s="1" t="s">
        <v>17022</v>
      </c>
      <c r="C5689" s="1" t="s">
        <v>1795</v>
      </c>
      <c r="D5689" s="1" t="s">
        <v>17188</v>
      </c>
      <c r="G5689" s="1" t="s">
        <v>15</v>
      </c>
      <c r="H5689" s="1" t="s">
        <v>16</v>
      </c>
      <c r="I5689" s="1" t="s">
        <v>17</v>
      </c>
      <c r="J5689" s="1" t="s">
        <v>21033</v>
      </c>
      <c r="K5689" s="1">
        <v>39.83</v>
      </c>
      <c r="L5689" s="1">
        <v>140.87</v>
      </c>
      <c r="M5689" s="1">
        <v>5.82</v>
      </c>
    </row>
    <row r="5690" spans="1:17">
      <c r="A5690" s="1">
        <v>1990</v>
      </c>
      <c r="B5690" s="1" t="s">
        <v>17316</v>
      </c>
      <c r="C5690" s="1" t="s">
        <v>21994</v>
      </c>
      <c r="D5690" s="1" t="s">
        <v>18432</v>
      </c>
      <c r="G5690" s="1" t="s">
        <v>15</v>
      </c>
      <c r="H5690" s="1" t="s">
        <v>16</v>
      </c>
      <c r="I5690" s="1" t="s">
        <v>17</v>
      </c>
      <c r="J5690" s="1" t="s">
        <v>21113</v>
      </c>
      <c r="K5690" s="1">
        <v>37.200000000000003</v>
      </c>
      <c r="L5690" s="1">
        <v>140.19999999999999</v>
      </c>
      <c r="M5690" s="1">
        <v>5.82</v>
      </c>
    </row>
    <row r="5691" spans="1:17">
      <c r="A5691" s="1">
        <v>1986</v>
      </c>
      <c r="B5691" s="1" t="s">
        <v>16344</v>
      </c>
      <c r="C5691" s="1" t="s">
        <v>21995</v>
      </c>
      <c r="D5691" s="1" t="s">
        <v>18250</v>
      </c>
      <c r="G5691" s="1" t="s">
        <v>15</v>
      </c>
      <c r="H5691" s="1" t="s">
        <v>16</v>
      </c>
      <c r="I5691" s="1" t="s">
        <v>17</v>
      </c>
      <c r="J5691" s="1" t="s">
        <v>69</v>
      </c>
      <c r="K5691" s="1">
        <v>38.15</v>
      </c>
      <c r="L5691" s="1">
        <v>140.43</v>
      </c>
      <c r="M5691" s="1">
        <v>5.82</v>
      </c>
    </row>
    <row r="5692" spans="1:17">
      <c r="A5692" s="1">
        <v>1994</v>
      </c>
      <c r="B5692" s="1" t="s">
        <v>17636</v>
      </c>
      <c r="C5692" s="1" t="s">
        <v>21996</v>
      </c>
      <c r="D5692" s="1" t="s">
        <v>17044</v>
      </c>
      <c r="G5692" s="1" t="s">
        <v>15</v>
      </c>
      <c r="H5692" s="1" t="s">
        <v>16</v>
      </c>
      <c r="I5692" s="1" t="s">
        <v>17</v>
      </c>
      <c r="J5692" s="1" t="s">
        <v>69</v>
      </c>
      <c r="K5692" s="1">
        <v>33</v>
      </c>
      <c r="L5692" s="1">
        <v>129.5</v>
      </c>
      <c r="M5692" s="1">
        <v>5.82</v>
      </c>
    </row>
    <row r="5693" spans="1:17">
      <c r="A5693" s="1">
        <v>1984</v>
      </c>
      <c r="B5693" s="1" t="s">
        <v>19115</v>
      </c>
      <c r="C5693" s="1" t="s">
        <v>3693</v>
      </c>
      <c r="D5693" s="1" t="s">
        <v>21714</v>
      </c>
      <c r="G5693" s="1" t="s">
        <v>15</v>
      </c>
      <c r="H5693" s="1" t="s">
        <v>16</v>
      </c>
      <c r="I5693" s="1" t="s">
        <v>17</v>
      </c>
      <c r="J5693" s="1" t="s">
        <v>21041</v>
      </c>
      <c r="K5693" s="1">
        <v>35.299999999999997</v>
      </c>
      <c r="L5693" s="1">
        <v>134.30000000000001</v>
      </c>
      <c r="M5693" s="1">
        <v>5.82</v>
      </c>
    </row>
    <row r="5694" spans="1:17">
      <c r="A5694" s="1">
        <v>2002</v>
      </c>
      <c r="B5694" s="1" t="s">
        <v>17780</v>
      </c>
      <c r="C5694" s="1" t="s">
        <v>21997</v>
      </c>
      <c r="D5694" s="1" t="s">
        <v>20839</v>
      </c>
      <c r="G5694" s="1" t="s">
        <v>15</v>
      </c>
      <c r="H5694" s="1" t="s">
        <v>16</v>
      </c>
      <c r="I5694" s="1" t="s">
        <v>17</v>
      </c>
      <c r="J5694" s="1" t="s">
        <v>47</v>
      </c>
      <c r="K5694" s="1">
        <v>34.450000000000003</v>
      </c>
      <c r="L5694" s="1">
        <v>134.16999999999999</v>
      </c>
      <c r="M5694" s="1">
        <v>5.82</v>
      </c>
    </row>
    <row r="5695" spans="1:17">
      <c r="A5695" s="1">
        <v>2009</v>
      </c>
      <c r="B5695" s="1" t="s">
        <v>20684</v>
      </c>
      <c r="C5695" s="1" t="s">
        <v>21998</v>
      </c>
      <c r="D5695" s="1" t="s">
        <v>21127</v>
      </c>
      <c r="G5695" s="1" t="s">
        <v>15</v>
      </c>
      <c r="H5695" s="1" t="s">
        <v>16</v>
      </c>
      <c r="I5695" s="1" t="s">
        <v>17</v>
      </c>
      <c r="J5695" s="1" t="s">
        <v>782</v>
      </c>
      <c r="K5695" s="1">
        <v>40.646700000000003</v>
      </c>
      <c r="L5695" s="1">
        <v>140.9136</v>
      </c>
      <c r="M5695" s="1">
        <v>5.82</v>
      </c>
    </row>
    <row r="5696" spans="1:17">
      <c r="A5696" s="1">
        <v>2008</v>
      </c>
      <c r="B5696" s="1" t="s">
        <v>19516</v>
      </c>
      <c r="C5696" s="1" t="s">
        <v>21999</v>
      </c>
      <c r="D5696" s="1" t="s">
        <v>18250</v>
      </c>
      <c r="G5696" s="1" t="s">
        <v>15</v>
      </c>
      <c r="H5696" s="1" t="s">
        <v>16</v>
      </c>
      <c r="I5696" s="1" t="s">
        <v>17</v>
      </c>
      <c r="J5696" s="1" t="s">
        <v>59</v>
      </c>
      <c r="K5696" s="1">
        <v>38.04</v>
      </c>
      <c r="L5696" s="1">
        <v>140.38</v>
      </c>
      <c r="M5696" s="1">
        <v>5.82</v>
      </c>
      <c r="Q5696" s="1">
        <v>0.51277899999999998</v>
      </c>
    </row>
    <row r="5697" spans="1:17">
      <c r="A5697" s="1">
        <v>2004</v>
      </c>
      <c r="B5697" s="1" t="s">
        <v>17680</v>
      </c>
      <c r="C5697" s="1" t="s">
        <v>22000</v>
      </c>
      <c r="D5697" s="1" t="s">
        <v>17682</v>
      </c>
      <c r="G5697" s="1" t="s">
        <v>15</v>
      </c>
      <c r="H5697" s="1" t="s">
        <v>16</v>
      </c>
      <c r="I5697" s="1" t="s">
        <v>17</v>
      </c>
      <c r="J5697" s="1" t="s">
        <v>59</v>
      </c>
      <c r="K5697" s="1">
        <v>33</v>
      </c>
      <c r="L5697" s="1">
        <v>130</v>
      </c>
      <c r="M5697" s="1">
        <v>5.82</v>
      </c>
    </row>
    <row r="5698" spans="1:17">
      <c r="A5698" s="1">
        <v>2006</v>
      </c>
      <c r="B5698" s="1" t="s">
        <v>16913</v>
      </c>
      <c r="C5698" s="1" t="s">
        <v>22001</v>
      </c>
      <c r="D5698" s="1" t="s">
        <v>18779</v>
      </c>
      <c r="G5698" s="1" t="s">
        <v>15</v>
      </c>
      <c r="H5698" s="1" t="s">
        <v>16</v>
      </c>
      <c r="I5698" s="1" t="s">
        <v>17</v>
      </c>
      <c r="J5698" s="1" t="s">
        <v>69</v>
      </c>
      <c r="K5698" s="1">
        <v>37.619999999999997</v>
      </c>
      <c r="L5698" s="1">
        <v>140.28</v>
      </c>
      <c r="M5698" s="1">
        <v>5.82</v>
      </c>
      <c r="Q5698" s="1">
        <v>0.51268999999999998</v>
      </c>
    </row>
    <row r="5699" spans="1:17">
      <c r="A5699" s="1">
        <v>1959</v>
      </c>
      <c r="B5699" s="1" t="s">
        <v>16664</v>
      </c>
      <c r="C5699" s="1" t="s">
        <v>1363</v>
      </c>
      <c r="D5699" s="1" t="s">
        <v>16755</v>
      </c>
      <c r="G5699" s="1" t="s">
        <v>15</v>
      </c>
      <c r="H5699" s="1" t="s">
        <v>16</v>
      </c>
      <c r="I5699" s="1" t="s">
        <v>17</v>
      </c>
      <c r="J5699" s="1" t="s">
        <v>22002</v>
      </c>
      <c r="K5699" s="1">
        <v>33</v>
      </c>
      <c r="L5699" s="1">
        <v>129.6</v>
      </c>
      <c r="M5699" s="1">
        <v>5.83</v>
      </c>
    </row>
    <row r="5700" spans="1:17">
      <c r="A5700" s="1">
        <v>1959</v>
      </c>
      <c r="B5700" s="1" t="s">
        <v>17093</v>
      </c>
      <c r="C5700" s="1" t="s">
        <v>867</v>
      </c>
      <c r="D5700" s="1" t="s">
        <v>16755</v>
      </c>
      <c r="G5700" s="1" t="s">
        <v>15</v>
      </c>
      <c r="H5700" s="1" t="s">
        <v>16</v>
      </c>
      <c r="I5700" s="1" t="s">
        <v>17</v>
      </c>
      <c r="J5700" s="1" t="s">
        <v>22003</v>
      </c>
      <c r="K5700" s="1">
        <v>33</v>
      </c>
      <c r="L5700" s="1">
        <v>129.6</v>
      </c>
      <c r="M5700" s="1">
        <v>5.83</v>
      </c>
    </row>
    <row r="5701" spans="1:17">
      <c r="A5701" s="1">
        <v>1995</v>
      </c>
      <c r="B5701" s="1" t="s">
        <v>18578</v>
      </c>
      <c r="C5701" s="1" t="s">
        <v>22004</v>
      </c>
      <c r="D5701" s="1" t="s">
        <v>18579</v>
      </c>
      <c r="G5701" s="1" t="s">
        <v>15</v>
      </c>
      <c r="H5701" s="1" t="s">
        <v>16</v>
      </c>
      <c r="I5701" s="1" t="s">
        <v>17</v>
      </c>
      <c r="J5701" s="1" t="s">
        <v>47</v>
      </c>
      <c r="K5701" s="1">
        <v>33.299999999999997</v>
      </c>
      <c r="L5701" s="1">
        <v>130.69999999999999</v>
      </c>
      <c r="M5701" s="1">
        <v>5.83</v>
      </c>
    </row>
    <row r="5702" spans="1:17">
      <c r="A5702" s="1">
        <v>2004</v>
      </c>
      <c r="B5702" s="1" t="s">
        <v>17528</v>
      </c>
      <c r="C5702" s="1" t="s">
        <v>22005</v>
      </c>
      <c r="D5702" s="1" t="s">
        <v>21051</v>
      </c>
      <c r="G5702" s="1" t="s">
        <v>15</v>
      </c>
      <c r="H5702" s="1" t="s">
        <v>16</v>
      </c>
      <c r="I5702" s="1" t="s">
        <v>17</v>
      </c>
      <c r="J5702" s="1" t="s">
        <v>69</v>
      </c>
      <c r="K5702" s="1">
        <v>33.200000000000003</v>
      </c>
      <c r="L5702" s="1">
        <v>129.6</v>
      </c>
      <c r="M5702" s="1">
        <v>5.83</v>
      </c>
      <c r="O5702" s="1">
        <v>30</v>
      </c>
    </row>
    <row r="5703" spans="1:17">
      <c r="A5703" s="1">
        <v>2004</v>
      </c>
      <c r="B5703" s="1" t="s">
        <v>17528</v>
      </c>
      <c r="C5703" s="1" t="s">
        <v>22006</v>
      </c>
      <c r="D5703" s="1" t="s">
        <v>21051</v>
      </c>
      <c r="G5703" s="1" t="s">
        <v>15</v>
      </c>
      <c r="H5703" s="1" t="s">
        <v>16</v>
      </c>
      <c r="I5703" s="1" t="s">
        <v>17</v>
      </c>
      <c r="J5703" s="1" t="s">
        <v>69</v>
      </c>
      <c r="K5703" s="1">
        <v>33.200000000000003</v>
      </c>
      <c r="L5703" s="1">
        <v>129.6</v>
      </c>
      <c r="M5703" s="1">
        <v>5.83</v>
      </c>
      <c r="O5703" s="1">
        <v>40.200000000000003</v>
      </c>
      <c r="Q5703" s="1">
        <v>0.51259600000000005</v>
      </c>
    </row>
    <row r="5704" spans="1:17">
      <c r="A5704" s="1">
        <v>1992</v>
      </c>
      <c r="B5704" s="1" t="s">
        <v>10478</v>
      </c>
      <c r="C5704" s="1" t="s">
        <v>6440</v>
      </c>
      <c r="D5704" s="1" t="s">
        <v>18051</v>
      </c>
      <c r="G5704" s="1" t="s">
        <v>15</v>
      </c>
      <c r="H5704" s="1" t="s">
        <v>16</v>
      </c>
      <c r="I5704" s="1" t="s">
        <v>17</v>
      </c>
      <c r="J5704" s="1" t="s">
        <v>47</v>
      </c>
      <c r="K5704" s="1">
        <v>42.7</v>
      </c>
      <c r="L5704" s="1">
        <v>141.33000000000001</v>
      </c>
      <c r="M5704" s="1">
        <v>5.83</v>
      </c>
    </row>
    <row r="5705" spans="1:17">
      <c r="A5705" s="1">
        <v>1995</v>
      </c>
      <c r="B5705" s="1" t="s">
        <v>14767</v>
      </c>
      <c r="C5705" s="1" t="s">
        <v>22007</v>
      </c>
      <c r="D5705" s="1" t="s">
        <v>16638</v>
      </c>
      <c r="G5705" s="1" t="s">
        <v>15</v>
      </c>
      <c r="H5705" s="1" t="s">
        <v>16</v>
      </c>
      <c r="I5705" s="1" t="s">
        <v>17</v>
      </c>
      <c r="J5705" s="1" t="s">
        <v>25</v>
      </c>
      <c r="K5705" s="1">
        <v>36</v>
      </c>
      <c r="L5705" s="1">
        <v>138</v>
      </c>
      <c r="M5705" s="1">
        <v>5.84</v>
      </c>
      <c r="O5705" s="1">
        <v>31</v>
      </c>
    </row>
    <row r="5706" spans="1:17">
      <c r="A5706" s="1">
        <v>1988</v>
      </c>
      <c r="B5706" s="1" t="s">
        <v>16933</v>
      </c>
      <c r="C5706" s="1" t="s">
        <v>22008</v>
      </c>
      <c r="D5706" s="1" t="s">
        <v>18305</v>
      </c>
      <c r="G5706" s="1" t="s">
        <v>15</v>
      </c>
      <c r="H5706" s="1" t="s">
        <v>16</v>
      </c>
      <c r="I5706" s="1" t="s">
        <v>17</v>
      </c>
      <c r="J5706" s="1" t="s">
        <v>25</v>
      </c>
      <c r="K5706" s="1">
        <v>41.136099999999999</v>
      </c>
      <c r="L5706" s="1">
        <v>141.3553</v>
      </c>
      <c r="M5706" s="1">
        <v>5.84</v>
      </c>
    </row>
    <row r="5707" spans="1:17">
      <c r="A5707" s="1">
        <v>1994</v>
      </c>
      <c r="B5707" s="1" t="s">
        <v>17917</v>
      </c>
      <c r="C5707" s="1" t="s">
        <v>22008</v>
      </c>
      <c r="D5707" s="1" t="s">
        <v>18305</v>
      </c>
      <c r="G5707" s="1" t="s">
        <v>15</v>
      </c>
      <c r="H5707" s="1" t="s">
        <v>16</v>
      </c>
      <c r="I5707" s="1" t="s">
        <v>17</v>
      </c>
      <c r="J5707" s="1" t="s">
        <v>47</v>
      </c>
      <c r="K5707" s="1">
        <v>41.136099999999999</v>
      </c>
      <c r="L5707" s="1">
        <v>141.3553</v>
      </c>
      <c r="M5707" s="1">
        <v>5.84</v>
      </c>
      <c r="O5707" s="1">
        <v>34</v>
      </c>
    </row>
    <row r="5708" spans="1:17">
      <c r="A5708" s="1">
        <v>1992</v>
      </c>
      <c r="B5708" s="1" t="s">
        <v>18198</v>
      </c>
      <c r="C5708" s="1" t="s">
        <v>867</v>
      </c>
      <c r="D5708" s="1" t="s">
        <v>20478</v>
      </c>
      <c r="G5708" s="1" t="s">
        <v>15</v>
      </c>
      <c r="H5708" s="1" t="s">
        <v>16</v>
      </c>
      <c r="I5708" s="1" t="s">
        <v>17</v>
      </c>
      <c r="J5708" s="1" t="s">
        <v>69</v>
      </c>
      <c r="K5708" s="1">
        <v>38</v>
      </c>
      <c r="L5708" s="1">
        <v>140.30000000000001</v>
      </c>
      <c r="M5708" s="1">
        <v>5.84</v>
      </c>
    </row>
    <row r="5709" spans="1:17">
      <c r="A5709" s="1">
        <v>1995</v>
      </c>
      <c r="B5709" s="1" t="s">
        <v>16680</v>
      </c>
      <c r="C5709" s="1" t="s">
        <v>22009</v>
      </c>
      <c r="D5709" s="1" t="s">
        <v>16682</v>
      </c>
      <c r="G5709" s="1" t="s">
        <v>15</v>
      </c>
      <c r="H5709" s="1" t="s">
        <v>16</v>
      </c>
      <c r="I5709" s="1" t="s">
        <v>17</v>
      </c>
      <c r="J5709" s="1" t="s">
        <v>59</v>
      </c>
      <c r="K5709" s="1">
        <v>33.700000000000003</v>
      </c>
      <c r="L5709" s="1">
        <v>129.6</v>
      </c>
      <c r="M5709" s="1">
        <v>5.84</v>
      </c>
    </row>
    <row r="5710" spans="1:17">
      <c r="A5710" s="1">
        <v>1997</v>
      </c>
      <c r="B5710" s="1" t="s">
        <v>21438</v>
      </c>
      <c r="C5710" s="1" t="s">
        <v>2265</v>
      </c>
      <c r="D5710" s="1" t="s">
        <v>17799</v>
      </c>
      <c r="G5710" s="1" t="s">
        <v>15</v>
      </c>
      <c r="H5710" s="1" t="s">
        <v>16</v>
      </c>
      <c r="I5710" s="1" t="s">
        <v>17</v>
      </c>
      <c r="J5710" s="1" t="s">
        <v>59</v>
      </c>
      <c r="K5710" s="1">
        <v>36</v>
      </c>
      <c r="L5710" s="1">
        <v>136</v>
      </c>
      <c r="M5710" s="1">
        <v>5.84</v>
      </c>
      <c r="O5710" s="1">
        <v>28</v>
      </c>
    </row>
    <row r="5711" spans="1:17">
      <c r="A5711" s="1">
        <v>1997</v>
      </c>
      <c r="B5711" s="1" t="s">
        <v>20204</v>
      </c>
      <c r="C5711" s="1" t="s">
        <v>22010</v>
      </c>
      <c r="D5711" s="1" t="s">
        <v>16638</v>
      </c>
      <c r="G5711" s="1" t="s">
        <v>350</v>
      </c>
      <c r="H5711" s="1" t="s">
        <v>16</v>
      </c>
      <c r="I5711" s="1" t="s">
        <v>17</v>
      </c>
      <c r="J5711" s="1" t="s">
        <v>59</v>
      </c>
      <c r="K5711" s="1">
        <v>37</v>
      </c>
      <c r="L5711" s="1">
        <v>138</v>
      </c>
      <c r="M5711" s="1">
        <v>5.84</v>
      </c>
    </row>
    <row r="5712" spans="1:17">
      <c r="A5712" s="1">
        <v>1984</v>
      </c>
      <c r="B5712" s="1" t="s">
        <v>21271</v>
      </c>
      <c r="C5712" s="1" t="s">
        <v>3939</v>
      </c>
      <c r="D5712" s="1" t="s">
        <v>21877</v>
      </c>
      <c r="G5712" s="1" t="s">
        <v>15</v>
      </c>
      <c r="H5712" s="1" t="s">
        <v>16</v>
      </c>
      <c r="I5712" s="1" t="s">
        <v>17</v>
      </c>
      <c r="J5712" s="1" t="s">
        <v>1193</v>
      </c>
      <c r="K5712" s="1">
        <v>34.5</v>
      </c>
      <c r="L5712" s="1">
        <v>134.5</v>
      </c>
      <c r="M5712" s="1">
        <v>5.84</v>
      </c>
    </row>
    <row r="5713" spans="1:17">
      <c r="A5713" s="1">
        <v>2006</v>
      </c>
      <c r="B5713" s="1" t="s">
        <v>18152</v>
      </c>
      <c r="C5713" s="1" t="s">
        <v>22011</v>
      </c>
      <c r="D5713" s="1" t="s">
        <v>19205</v>
      </c>
      <c r="G5713" s="1" t="s">
        <v>15</v>
      </c>
      <c r="H5713" s="1" t="s">
        <v>16</v>
      </c>
      <c r="I5713" s="1" t="s">
        <v>17</v>
      </c>
      <c r="J5713" s="1" t="s">
        <v>69</v>
      </c>
      <c r="K5713" s="1">
        <v>40.119999999999997</v>
      </c>
      <c r="L5713" s="1">
        <v>140</v>
      </c>
      <c r="M5713" s="1">
        <v>5.84</v>
      </c>
    </row>
    <row r="5714" spans="1:17">
      <c r="A5714" s="1">
        <v>1984</v>
      </c>
      <c r="B5714" s="1" t="s">
        <v>19182</v>
      </c>
      <c r="C5714" s="1" t="s">
        <v>20375</v>
      </c>
      <c r="D5714" s="1" t="s">
        <v>18250</v>
      </c>
      <c r="E5714" s="1">
        <v>980</v>
      </c>
      <c r="F5714" s="1">
        <v>980</v>
      </c>
      <c r="G5714" s="1" t="s">
        <v>15</v>
      </c>
      <c r="H5714" s="1" t="s">
        <v>16</v>
      </c>
      <c r="I5714" s="1" t="s">
        <v>17</v>
      </c>
      <c r="J5714" s="1" t="s">
        <v>7797</v>
      </c>
      <c r="K5714" s="1">
        <v>37.5</v>
      </c>
      <c r="L5714" s="1">
        <v>140</v>
      </c>
      <c r="M5714" s="1">
        <v>5.85</v>
      </c>
      <c r="O5714" s="1">
        <v>35</v>
      </c>
    </row>
    <row r="5715" spans="1:17">
      <c r="A5715" s="1">
        <v>2002</v>
      </c>
      <c r="B5715" s="1" t="s">
        <v>18844</v>
      </c>
      <c r="C5715" s="1" t="s">
        <v>22012</v>
      </c>
      <c r="D5715" s="1" t="s">
        <v>18846</v>
      </c>
      <c r="G5715" s="1" t="s">
        <v>15</v>
      </c>
      <c r="H5715" s="1" t="s">
        <v>16</v>
      </c>
      <c r="I5715" s="1" t="s">
        <v>17</v>
      </c>
      <c r="J5715" s="1" t="s">
        <v>782</v>
      </c>
      <c r="K5715" s="1">
        <v>37</v>
      </c>
      <c r="L5715" s="1">
        <v>137</v>
      </c>
      <c r="M5715" s="1">
        <v>5.85</v>
      </c>
    </row>
    <row r="5716" spans="1:17">
      <c r="A5716" s="1">
        <v>2000</v>
      </c>
      <c r="B5716" s="1" t="s">
        <v>17840</v>
      </c>
      <c r="C5716" s="1" t="s">
        <v>16018</v>
      </c>
      <c r="D5716" s="1" t="s">
        <v>16839</v>
      </c>
      <c r="G5716" s="1" t="s">
        <v>15</v>
      </c>
      <c r="H5716" s="1" t="s">
        <v>16</v>
      </c>
      <c r="I5716" s="1" t="s">
        <v>17</v>
      </c>
      <c r="J5716" s="1" t="s">
        <v>25</v>
      </c>
      <c r="K5716" s="1">
        <v>32.6</v>
      </c>
      <c r="L5716" s="1">
        <v>129.4</v>
      </c>
      <c r="M5716" s="1">
        <v>5.85</v>
      </c>
    </row>
    <row r="5717" spans="1:17">
      <c r="A5717" s="1">
        <v>2006</v>
      </c>
      <c r="B5717" s="1" t="s">
        <v>18152</v>
      </c>
      <c r="C5717" s="1" t="s">
        <v>22013</v>
      </c>
      <c r="D5717" s="1" t="s">
        <v>19205</v>
      </c>
      <c r="G5717" s="1" t="s">
        <v>15</v>
      </c>
      <c r="H5717" s="1" t="s">
        <v>16</v>
      </c>
      <c r="I5717" s="1" t="s">
        <v>17</v>
      </c>
      <c r="J5717" s="1" t="s">
        <v>69</v>
      </c>
      <c r="K5717" s="1">
        <v>40.119999999999997</v>
      </c>
      <c r="L5717" s="1">
        <v>140</v>
      </c>
      <c r="M5717" s="1">
        <v>5.85</v>
      </c>
    </row>
    <row r="5718" spans="1:17">
      <c r="A5718" s="1">
        <v>1986</v>
      </c>
      <c r="B5718" s="1" t="s">
        <v>21945</v>
      </c>
      <c r="C5718" s="1" t="s">
        <v>22014</v>
      </c>
      <c r="D5718" s="1" t="s">
        <v>17547</v>
      </c>
      <c r="G5718" s="1" t="s">
        <v>15</v>
      </c>
      <c r="H5718" s="1" t="s">
        <v>16</v>
      </c>
      <c r="I5718" s="1" t="s">
        <v>17</v>
      </c>
      <c r="J5718" s="1" t="s">
        <v>69</v>
      </c>
      <c r="K5718" s="1">
        <v>39.75</v>
      </c>
      <c r="L5718" s="1">
        <v>140.66999999999999</v>
      </c>
      <c r="M5718" s="1">
        <v>5.86</v>
      </c>
    </row>
    <row r="5719" spans="1:17">
      <c r="A5719" s="1">
        <v>1988</v>
      </c>
      <c r="B5719" s="1" t="s">
        <v>16660</v>
      </c>
      <c r="C5719" s="1" t="s">
        <v>22015</v>
      </c>
      <c r="D5719" s="1" t="s">
        <v>17349</v>
      </c>
      <c r="G5719" s="1" t="s">
        <v>15</v>
      </c>
      <c r="H5719" s="1" t="s">
        <v>16</v>
      </c>
      <c r="I5719" s="1" t="s">
        <v>17</v>
      </c>
      <c r="J5719" s="1" t="s">
        <v>534</v>
      </c>
      <c r="K5719" s="1">
        <v>36.299999999999997</v>
      </c>
      <c r="L5719" s="1">
        <v>133.30000000000001</v>
      </c>
      <c r="M5719" s="1">
        <v>5.86</v>
      </c>
      <c r="O5719" s="1">
        <v>27.9</v>
      </c>
    </row>
    <row r="5720" spans="1:17">
      <c r="A5720" s="1">
        <v>1991</v>
      </c>
      <c r="B5720" s="1" t="s">
        <v>17937</v>
      </c>
      <c r="C5720" s="1" t="s">
        <v>22016</v>
      </c>
      <c r="D5720" s="1" t="s">
        <v>17939</v>
      </c>
      <c r="G5720" s="1" t="s">
        <v>15</v>
      </c>
      <c r="H5720" s="1" t="s">
        <v>16</v>
      </c>
      <c r="I5720" s="1" t="s">
        <v>17</v>
      </c>
      <c r="J5720" s="1" t="s">
        <v>22017</v>
      </c>
      <c r="K5720" s="1">
        <v>37.118099999999998</v>
      </c>
      <c r="L5720" s="1">
        <v>139.9597</v>
      </c>
      <c r="M5720" s="1">
        <v>5.86</v>
      </c>
    </row>
    <row r="5721" spans="1:17">
      <c r="A5721" s="1">
        <v>1984</v>
      </c>
      <c r="B5721" s="1" t="s">
        <v>19115</v>
      </c>
      <c r="C5721" s="1" t="s">
        <v>3939</v>
      </c>
      <c r="D5721" s="1" t="s">
        <v>21040</v>
      </c>
      <c r="G5721" s="1" t="s">
        <v>15</v>
      </c>
      <c r="H5721" s="1" t="s">
        <v>16</v>
      </c>
      <c r="I5721" s="1" t="s">
        <v>17</v>
      </c>
      <c r="J5721" s="1" t="s">
        <v>21041</v>
      </c>
      <c r="K5721" s="1">
        <v>35.299999999999997</v>
      </c>
      <c r="L5721" s="1">
        <v>134.30000000000001</v>
      </c>
      <c r="M5721" s="1">
        <v>5.86</v>
      </c>
    </row>
    <row r="5722" spans="1:17">
      <c r="A5722" s="1">
        <v>2009</v>
      </c>
      <c r="B5722" s="1" t="s">
        <v>21514</v>
      </c>
      <c r="C5722" s="1" t="s">
        <v>22018</v>
      </c>
      <c r="D5722" s="1" t="s">
        <v>21516</v>
      </c>
      <c r="G5722" s="1" t="s">
        <v>15</v>
      </c>
      <c r="H5722" s="1" t="s">
        <v>16</v>
      </c>
      <c r="I5722" s="1" t="s">
        <v>17</v>
      </c>
      <c r="J5722" s="1" t="s">
        <v>69</v>
      </c>
      <c r="K5722" s="1">
        <v>36.1</v>
      </c>
      <c r="L5722" s="1">
        <v>138.30000000000001</v>
      </c>
      <c r="M5722" s="1">
        <v>5.86</v>
      </c>
      <c r="Q5722" s="1">
        <v>0.51289300000000004</v>
      </c>
    </row>
    <row r="5723" spans="1:17">
      <c r="A5723" s="1">
        <v>2001</v>
      </c>
      <c r="B5723" s="1" t="s">
        <v>18816</v>
      </c>
      <c r="C5723" s="1" t="s">
        <v>22019</v>
      </c>
      <c r="D5723" s="1" t="s">
        <v>18020</v>
      </c>
      <c r="G5723" s="1" t="s">
        <v>15</v>
      </c>
      <c r="H5723" s="1" t="s">
        <v>16</v>
      </c>
      <c r="I5723" s="1" t="s">
        <v>17</v>
      </c>
      <c r="J5723" s="1" t="s">
        <v>69</v>
      </c>
      <c r="K5723" s="1">
        <v>33.319499999999998</v>
      </c>
      <c r="L5723" s="1">
        <v>131.40559999999999</v>
      </c>
      <c r="M5723" s="1">
        <v>5.86</v>
      </c>
    </row>
    <row r="5724" spans="1:17">
      <c r="A5724" s="1">
        <v>2006</v>
      </c>
      <c r="B5724" s="1" t="s">
        <v>18152</v>
      </c>
      <c r="C5724" s="1" t="s">
        <v>22020</v>
      </c>
      <c r="D5724" s="1" t="s">
        <v>19205</v>
      </c>
      <c r="G5724" s="1" t="s">
        <v>15</v>
      </c>
      <c r="H5724" s="1" t="s">
        <v>16</v>
      </c>
      <c r="I5724" s="1" t="s">
        <v>17</v>
      </c>
      <c r="J5724" s="1" t="s">
        <v>69</v>
      </c>
      <c r="K5724" s="1">
        <v>40.119999999999997</v>
      </c>
      <c r="L5724" s="1">
        <v>140</v>
      </c>
      <c r="M5724" s="1">
        <v>5.86</v>
      </c>
    </row>
    <row r="5725" spans="1:17">
      <c r="A5725" s="1">
        <v>2011</v>
      </c>
      <c r="B5725" s="1" t="s">
        <v>16634</v>
      </c>
      <c r="C5725" s="1" t="s">
        <v>10596</v>
      </c>
      <c r="D5725" s="1" t="s">
        <v>22021</v>
      </c>
      <c r="G5725" s="1" t="s">
        <v>15</v>
      </c>
      <c r="H5725" s="1" t="s">
        <v>16</v>
      </c>
      <c r="I5725" s="1" t="s">
        <v>17</v>
      </c>
      <c r="J5725" s="1" t="s">
        <v>22022</v>
      </c>
      <c r="K5725" s="1">
        <v>41.77</v>
      </c>
      <c r="L5725" s="1">
        <v>140.9</v>
      </c>
      <c r="M5725" s="1">
        <v>5.87</v>
      </c>
      <c r="O5725" s="1">
        <v>44.76</v>
      </c>
      <c r="Q5725" s="1">
        <v>0.51287300000000002</v>
      </c>
    </row>
    <row r="5726" spans="1:17">
      <c r="A5726" s="1">
        <v>2002</v>
      </c>
      <c r="B5726" s="1" t="s">
        <v>18467</v>
      </c>
      <c r="C5726" s="1" t="s">
        <v>22023</v>
      </c>
      <c r="D5726" s="1" t="s">
        <v>18469</v>
      </c>
      <c r="G5726" s="1" t="s">
        <v>15</v>
      </c>
      <c r="H5726" s="1" t="s">
        <v>16</v>
      </c>
      <c r="I5726" s="1" t="s">
        <v>17</v>
      </c>
      <c r="J5726" s="1" t="s">
        <v>69</v>
      </c>
      <c r="K5726" s="1">
        <v>35.200000000000003</v>
      </c>
      <c r="L5726" s="1">
        <v>134.30000000000001</v>
      </c>
      <c r="M5726" s="1">
        <v>5.87</v>
      </c>
      <c r="O5726" s="1">
        <v>44</v>
      </c>
    </row>
    <row r="5727" spans="1:17">
      <c r="A5727" s="1">
        <v>1999</v>
      </c>
      <c r="B5727" s="1" t="s">
        <v>17797</v>
      </c>
      <c r="C5727" s="1" t="s">
        <v>22024</v>
      </c>
      <c r="D5727" s="1" t="s">
        <v>17799</v>
      </c>
      <c r="G5727" s="1" t="s">
        <v>15</v>
      </c>
      <c r="H5727" s="1" t="s">
        <v>16</v>
      </c>
      <c r="I5727" s="1" t="s">
        <v>17</v>
      </c>
      <c r="J5727" s="1" t="s">
        <v>47</v>
      </c>
      <c r="K5727" s="1">
        <v>36.299999999999997</v>
      </c>
      <c r="L5727" s="1">
        <v>137</v>
      </c>
      <c r="M5727" s="1">
        <v>5.87</v>
      </c>
    </row>
    <row r="5728" spans="1:17">
      <c r="A5728" s="1">
        <v>2004</v>
      </c>
      <c r="B5728" s="1" t="s">
        <v>17528</v>
      </c>
      <c r="C5728" s="1" t="s">
        <v>22025</v>
      </c>
      <c r="D5728" s="1" t="s">
        <v>17530</v>
      </c>
      <c r="G5728" s="1" t="s">
        <v>15</v>
      </c>
      <c r="H5728" s="1" t="s">
        <v>16</v>
      </c>
      <c r="I5728" s="1" t="s">
        <v>17</v>
      </c>
      <c r="J5728" s="1" t="s">
        <v>69</v>
      </c>
      <c r="K5728" s="1">
        <v>33.200000000000003</v>
      </c>
      <c r="L5728" s="1">
        <v>129.6</v>
      </c>
      <c r="M5728" s="1">
        <v>5.87</v>
      </c>
      <c r="Q5728" s="1">
        <v>0.51268599999999998</v>
      </c>
    </row>
    <row r="5729" spans="1:17">
      <c r="A5729" s="1">
        <v>1965</v>
      </c>
      <c r="B5729" s="1" t="s">
        <v>17648</v>
      </c>
      <c r="C5729" s="1" t="s">
        <v>1363</v>
      </c>
      <c r="D5729" s="1" t="s">
        <v>17530</v>
      </c>
      <c r="G5729" s="1" t="s">
        <v>15</v>
      </c>
      <c r="H5729" s="1" t="s">
        <v>16</v>
      </c>
      <c r="I5729" s="1" t="s">
        <v>17</v>
      </c>
      <c r="J5729" s="1" t="s">
        <v>433</v>
      </c>
      <c r="K5729" s="1">
        <v>33.200000000000003</v>
      </c>
      <c r="L5729" s="1">
        <v>129.6</v>
      </c>
      <c r="M5729" s="1">
        <v>5.88</v>
      </c>
    </row>
    <row r="5730" spans="1:17">
      <c r="A5730" s="1">
        <v>1986</v>
      </c>
      <c r="B5730" s="1" t="s">
        <v>21837</v>
      </c>
      <c r="C5730" s="1" t="s">
        <v>22026</v>
      </c>
      <c r="D5730" s="1" t="s">
        <v>21839</v>
      </c>
      <c r="G5730" s="1" t="s">
        <v>15</v>
      </c>
      <c r="H5730" s="1" t="s">
        <v>16</v>
      </c>
      <c r="I5730" s="1" t="s">
        <v>17</v>
      </c>
      <c r="J5730" s="1" t="s">
        <v>782</v>
      </c>
      <c r="K5730" s="1">
        <v>37</v>
      </c>
      <c r="L5730" s="1">
        <v>140.5</v>
      </c>
      <c r="M5730" s="1">
        <v>5.88</v>
      </c>
    </row>
    <row r="5731" spans="1:17">
      <c r="A5731" s="1">
        <v>2002</v>
      </c>
      <c r="B5731" s="1" t="s">
        <v>18467</v>
      </c>
      <c r="C5731" s="1" t="s">
        <v>22027</v>
      </c>
      <c r="D5731" s="1" t="s">
        <v>18469</v>
      </c>
      <c r="G5731" s="1" t="s">
        <v>15</v>
      </c>
      <c r="H5731" s="1" t="s">
        <v>16</v>
      </c>
      <c r="I5731" s="1" t="s">
        <v>17</v>
      </c>
      <c r="J5731" s="1" t="s">
        <v>69</v>
      </c>
      <c r="K5731" s="1">
        <v>35.200000000000003</v>
      </c>
      <c r="L5731" s="1">
        <v>134.30000000000001</v>
      </c>
      <c r="M5731" s="1">
        <v>5.88</v>
      </c>
      <c r="O5731" s="1">
        <v>42</v>
      </c>
    </row>
    <row r="5732" spans="1:17">
      <c r="A5732" s="1">
        <v>1994</v>
      </c>
      <c r="B5732" s="1" t="s">
        <v>17636</v>
      </c>
      <c r="C5732" s="1" t="s">
        <v>22028</v>
      </c>
      <c r="D5732" s="1" t="s">
        <v>17044</v>
      </c>
      <c r="G5732" s="1" t="s">
        <v>15</v>
      </c>
      <c r="H5732" s="1" t="s">
        <v>16</v>
      </c>
      <c r="I5732" s="1" t="s">
        <v>17</v>
      </c>
      <c r="J5732" s="1" t="s">
        <v>69</v>
      </c>
      <c r="K5732" s="1">
        <v>33</v>
      </c>
      <c r="L5732" s="1">
        <v>129.5</v>
      </c>
      <c r="M5732" s="1">
        <v>5.88</v>
      </c>
    </row>
    <row r="5733" spans="1:17">
      <c r="A5733" s="1">
        <v>2002</v>
      </c>
      <c r="B5733" s="1" t="s">
        <v>17780</v>
      </c>
      <c r="C5733" s="1" t="s">
        <v>22029</v>
      </c>
      <c r="D5733" s="1" t="s">
        <v>20839</v>
      </c>
      <c r="G5733" s="1" t="s">
        <v>15</v>
      </c>
      <c r="H5733" s="1" t="s">
        <v>16</v>
      </c>
      <c r="I5733" s="1" t="s">
        <v>17</v>
      </c>
      <c r="J5733" s="1" t="s">
        <v>47</v>
      </c>
      <c r="K5733" s="1">
        <v>34.450000000000003</v>
      </c>
      <c r="L5733" s="1">
        <v>134.16999999999999</v>
      </c>
      <c r="M5733" s="1">
        <v>5.88</v>
      </c>
      <c r="Q5733" s="1">
        <v>0.51269500000000001</v>
      </c>
    </row>
    <row r="5734" spans="1:17">
      <c r="A5734" s="1">
        <v>1992</v>
      </c>
      <c r="B5734" s="1" t="s">
        <v>10478</v>
      </c>
      <c r="C5734" s="1" t="s">
        <v>22030</v>
      </c>
      <c r="D5734" s="1" t="s">
        <v>21831</v>
      </c>
      <c r="G5734" s="1" t="s">
        <v>15</v>
      </c>
      <c r="H5734" s="1" t="s">
        <v>16</v>
      </c>
      <c r="I5734" s="1" t="s">
        <v>17</v>
      </c>
      <c r="J5734" s="1" t="s">
        <v>47</v>
      </c>
      <c r="K5734" s="1">
        <v>41</v>
      </c>
      <c r="L5734" s="1">
        <v>140</v>
      </c>
      <c r="M5734" s="1">
        <v>5.88</v>
      </c>
    </row>
    <row r="5735" spans="1:17">
      <c r="A5735" s="1">
        <v>1988</v>
      </c>
      <c r="B5735" s="1" t="s">
        <v>19077</v>
      </c>
      <c r="C5735" s="1" t="s">
        <v>22031</v>
      </c>
      <c r="D5735" s="1" t="s">
        <v>16638</v>
      </c>
      <c r="G5735" s="1" t="s">
        <v>15</v>
      </c>
      <c r="H5735" s="1" t="s">
        <v>16</v>
      </c>
      <c r="I5735" s="1" t="s">
        <v>17</v>
      </c>
      <c r="J5735" s="1" t="s">
        <v>231</v>
      </c>
      <c r="K5735" s="1">
        <v>38</v>
      </c>
      <c r="L5735" s="1">
        <v>139.5</v>
      </c>
      <c r="M5735" s="1">
        <v>5.89</v>
      </c>
    </row>
    <row r="5736" spans="1:17">
      <c r="A5736" s="1">
        <v>1972</v>
      </c>
      <c r="B5736" s="1" t="s">
        <v>16858</v>
      </c>
      <c r="C5736" s="1" t="s">
        <v>22032</v>
      </c>
      <c r="D5736" s="1" t="s">
        <v>16767</v>
      </c>
      <c r="G5736" s="1" t="s">
        <v>15</v>
      </c>
      <c r="H5736" s="1" t="s">
        <v>16</v>
      </c>
      <c r="I5736" s="1" t="s">
        <v>17</v>
      </c>
      <c r="J5736" s="1" t="s">
        <v>69</v>
      </c>
      <c r="K5736" s="1">
        <v>34.32</v>
      </c>
      <c r="L5736" s="1">
        <v>133.83000000000001</v>
      </c>
      <c r="M5736" s="1">
        <v>5.89</v>
      </c>
    </row>
    <row r="5737" spans="1:17">
      <c r="A5737" s="1">
        <v>2002</v>
      </c>
      <c r="B5737" s="1" t="s">
        <v>19247</v>
      </c>
      <c r="C5737" s="1" t="s">
        <v>22033</v>
      </c>
      <c r="D5737" s="1" t="s">
        <v>19249</v>
      </c>
      <c r="G5737" s="1" t="s">
        <v>15</v>
      </c>
      <c r="H5737" s="1" t="s">
        <v>16</v>
      </c>
      <c r="I5737" s="1" t="s">
        <v>17</v>
      </c>
      <c r="J5737" s="1" t="s">
        <v>59</v>
      </c>
      <c r="K5737" s="1">
        <v>37.130000000000003</v>
      </c>
      <c r="L5737" s="1">
        <v>139.97</v>
      </c>
      <c r="M5737" s="1">
        <v>5.89</v>
      </c>
    </row>
    <row r="5738" spans="1:17">
      <c r="A5738" s="1">
        <v>1999</v>
      </c>
      <c r="B5738" s="1" t="s">
        <v>18061</v>
      </c>
      <c r="C5738" s="1" t="s">
        <v>22034</v>
      </c>
      <c r="D5738" s="1" t="s">
        <v>18063</v>
      </c>
      <c r="G5738" s="1" t="s">
        <v>15</v>
      </c>
      <c r="H5738" s="1" t="s">
        <v>16</v>
      </c>
      <c r="I5738" s="1" t="s">
        <v>17</v>
      </c>
      <c r="J5738" s="1" t="s">
        <v>69</v>
      </c>
      <c r="K5738" s="1">
        <v>35</v>
      </c>
      <c r="L5738" s="1">
        <v>137</v>
      </c>
      <c r="M5738" s="1">
        <v>5.8920000000000003</v>
      </c>
    </row>
    <row r="5739" spans="1:17">
      <c r="A5739" s="1">
        <v>1984</v>
      </c>
      <c r="B5739" s="1" t="s">
        <v>17848</v>
      </c>
      <c r="C5739" s="1" t="s">
        <v>6039</v>
      </c>
      <c r="D5739" s="1" t="s">
        <v>18187</v>
      </c>
      <c r="G5739" s="1" t="s">
        <v>15</v>
      </c>
      <c r="H5739" s="1" t="s">
        <v>16</v>
      </c>
      <c r="I5739" s="1" t="s">
        <v>17</v>
      </c>
      <c r="J5739" s="1" t="s">
        <v>47</v>
      </c>
      <c r="K5739" s="1">
        <v>39.130000000000003</v>
      </c>
      <c r="L5739" s="1">
        <v>140.07</v>
      </c>
      <c r="M5739" s="1">
        <v>5.9</v>
      </c>
    </row>
    <row r="5740" spans="1:17">
      <c r="A5740" s="1">
        <v>1989</v>
      </c>
      <c r="B5740" s="1" t="s">
        <v>17212</v>
      </c>
      <c r="C5740" s="1" t="s">
        <v>22035</v>
      </c>
      <c r="D5740" s="1" t="s">
        <v>18448</v>
      </c>
      <c r="G5740" s="1" t="s">
        <v>15</v>
      </c>
      <c r="H5740" s="1" t="s">
        <v>16</v>
      </c>
      <c r="I5740" s="1" t="s">
        <v>17</v>
      </c>
      <c r="J5740" s="1" t="s">
        <v>21783</v>
      </c>
      <c r="K5740" s="1">
        <v>38</v>
      </c>
      <c r="L5740" s="1">
        <v>140.5</v>
      </c>
      <c r="M5740" s="1">
        <v>5.9</v>
      </c>
    </row>
    <row r="5741" spans="1:17">
      <c r="A5741" s="1">
        <v>1988</v>
      </c>
      <c r="B5741" s="1" t="s">
        <v>19077</v>
      </c>
      <c r="C5741" s="1" t="s">
        <v>3693</v>
      </c>
      <c r="D5741" s="1" t="s">
        <v>16638</v>
      </c>
      <c r="G5741" s="1" t="s">
        <v>15</v>
      </c>
      <c r="H5741" s="1" t="s">
        <v>16</v>
      </c>
      <c r="I5741" s="1" t="s">
        <v>17</v>
      </c>
      <c r="J5741" s="1" t="s">
        <v>1910</v>
      </c>
      <c r="K5741" s="1">
        <v>38</v>
      </c>
      <c r="L5741" s="1">
        <v>139.5</v>
      </c>
      <c r="M5741" s="1">
        <v>5.9</v>
      </c>
    </row>
    <row r="5742" spans="1:17">
      <c r="A5742" s="1">
        <v>1994</v>
      </c>
      <c r="B5742" s="1" t="s">
        <v>22036</v>
      </c>
      <c r="C5742" s="1" t="s">
        <v>22037</v>
      </c>
      <c r="D5742" s="1" t="s">
        <v>18063</v>
      </c>
      <c r="G5742" s="1" t="s">
        <v>15</v>
      </c>
      <c r="H5742" s="1" t="s">
        <v>16</v>
      </c>
      <c r="I5742" s="1" t="s">
        <v>17</v>
      </c>
      <c r="J5742" s="1" t="s">
        <v>25</v>
      </c>
      <c r="K5742" s="1">
        <v>35</v>
      </c>
      <c r="L5742" s="1">
        <v>137</v>
      </c>
      <c r="M5742" s="1">
        <v>5.9</v>
      </c>
      <c r="O5742" s="1">
        <v>30.1</v>
      </c>
    </row>
    <row r="5743" spans="1:17">
      <c r="A5743" s="1">
        <v>2006</v>
      </c>
      <c r="B5743" s="1" t="s">
        <v>17620</v>
      </c>
      <c r="C5743" s="1" t="s">
        <v>19828</v>
      </c>
      <c r="D5743" s="1" t="s">
        <v>17622</v>
      </c>
      <c r="G5743" s="1" t="s">
        <v>15</v>
      </c>
      <c r="H5743" s="1" t="s">
        <v>16</v>
      </c>
      <c r="I5743" s="1" t="s">
        <v>17</v>
      </c>
      <c r="J5743" s="1" t="s">
        <v>25</v>
      </c>
      <c r="K5743" s="1">
        <v>38.299999999999997</v>
      </c>
      <c r="L5743" s="1">
        <v>139.9</v>
      </c>
      <c r="M5743" s="1">
        <v>5.9</v>
      </c>
    </row>
    <row r="5744" spans="1:17">
      <c r="A5744" s="1">
        <v>1992</v>
      </c>
      <c r="B5744" s="1" t="s">
        <v>18198</v>
      </c>
      <c r="C5744" s="1" t="s">
        <v>1795</v>
      </c>
      <c r="D5744" s="1" t="s">
        <v>20478</v>
      </c>
      <c r="G5744" s="1" t="s">
        <v>15</v>
      </c>
      <c r="H5744" s="1" t="s">
        <v>16</v>
      </c>
      <c r="I5744" s="1" t="s">
        <v>17</v>
      </c>
      <c r="J5744" s="1" t="s">
        <v>69</v>
      </c>
      <c r="K5744" s="1">
        <v>38</v>
      </c>
      <c r="L5744" s="1">
        <v>140.30000000000001</v>
      </c>
      <c r="M5744" s="1">
        <v>5.91</v>
      </c>
    </row>
    <row r="5745" spans="1:17">
      <c r="A5745" s="1">
        <v>1994</v>
      </c>
      <c r="B5745" s="1" t="s">
        <v>17917</v>
      </c>
      <c r="C5745" s="1" t="s">
        <v>22038</v>
      </c>
      <c r="D5745" s="1" t="s">
        <v>18274</v>
      </c>
      <c r="G5745" s="1" t="s">
        <v>15</v>
      </c>
      <c r="H5745" s="1" t="s">
        <v>16</v>
      </c>
      <c r="I5745" s="1" t="s">
        <v>17</v>
      </c>
      <c r="J5745" s="1" t="s">
        <v>69</v>
      </c>
      <c r="K5745" s="1">
        <v>40.700000000000003</v>
      </c>
      <c r="L5745" s="1">
        <v>141</v>
      </c>
      <c r="M5745" s="1">
        <v>5.91</v>
      </c>
      <c r="O5745" s="1">
        <v>38</v>
      </c>
    </row>
    <row r="5746" spans="1:17">
      <c r="A5746" s="1">
        <v>1992</v>
      </c>
      <c r="B5746" s="1" t="s">
        <v>21455</v>
      </c>
      <c r="C5746" s="1" t="s">
        <v>7791</v>
      </c>
      <c r="D5746" s="1" t="s">
        <v>16638</v>
      </c>
      <c r="G5746" s="1" t="s">
        <v>350</v>
      </c>
      <c r="H5746" s="1" t="s">
        <v>16</v>
      </c>
      <c r="I5746" s="1" t="s">
        <v>17</v>
      </c>
      <c r="J5746" s="1" t="s">
        <v>69</v>
      </c>
      <c r="K5746" s="1">
        <v>39.75</v>
      </c>
      <c r="L5746" s="1">
        <v>140.66999999999999</v>
      </c>
      <c r="M5746" s="1">
        <v>5.91</v>
      </c>
    </row>
    <row r="5747" spans="1:17">
      <c r="A5747" s="1">
        <v>1986</v>
      </c>
      <c r="B5747" s="1" t="s">
        <v>16344</v>
      </c>
      <c r="C5747" s="1" t="s">
        <v>22039</v>
      </c>
      <c r="D5747" s="1" t="s">
        <v>19286</v>
      </c>
      <c r="G5747" s="1" t="s">
        <v>15</v>
      </c>
      <c r="H5747" s="1" t="s">
        <v>16</v>
      </c>
      <c r="I5747" s="1" t="s">
        <v>17</v>
      </c>
      <c r="J5747" s="1" t="s">
        <v>47</v>
      </c>
      <c r="K5747" s="1">
        <v>39.130000000000003</v>
      </c>
      <c r="L5747" s="1">
        <v>140.07</v>
      </c>
      <c r="M5747" s="1">
        <v>5.91</v>
      </c>
    </row>
    <row r="5748" spans="1:17">
      <c r="A5748" s="1">
        <v>2004</v>
      </c>
      <c r="B5748" s="1" t="s">
        <v>17528</v>
      </c>
      <c r="C5748" s="1" t="s">
        <v>22040</v>
      </c>
      <c r="D5748" s="1" t="s">
        <v>17530</v>
      </c>
      <c r="G5748" s="1" t="s">
        <v>15</v>
      </c>
      <c r="H5748" s="1" t="s">
        <v>16</v>
      </c>
      <c r="I5748" s="1" t="s">
        <v>17</v>
      </c>
      <c r="J5748" s="1" t="s">
        <v>69</v>
      </c>
      <c r="K5748" s="1">
        <v>33.200000000000003</v>
      </c>
      <c r="L5748" s="1">
        <v>129.6</v>
      </c>
      <c r="M5748" s="1">
        <v>5.91</v>
      </c>
    </row>
    <row r="5749" spans="1:17">
      <c r="A5749" s="1">
        <v>2004</v>
      </c>
      <c r="B5749" s="1" t="s">
        <v>17528</v>
      </c>
      <c r="C5749" s="1" t="s">
        <v>22041</v>
      </c>
      <c r="D5749" s="1" t="s">
        <v>21912</v>
      </c>
      <c r="G5749" s="1" t="s">
        <v>15</v>
      </c>
      <c r="H5749" s="1" t="s">
        <v>16</v>
      </c>
      <c r="I5749" s="1" t="s">
        <v>17</v>
      </c>
      <c r="J5749" s="1" t="s">
        <v>59</v>
      </c>
      <c r="K5749" s="1">
        <v>33.200000000000003</v>
      </c>
      <c r="L5749" s="1">
        <v>129.6</v>
      </c>
      <c r="M5749" s="1">
        <v>5.91</v>
      </c>
      <c r="O5749" s="1">
        <v>34.9</v>
      </c>
      <c r="Q5749" s="1">
        <v>0.51278500000000005</v>
      </c>
    </row>
    <row r="5750" spans="1:17">
      <c r="A5750" s="1">
        <v>1993</v>
      </c>
      <c r="B5750" s="1" t="s">
        <v>20085</v>
      </c>
      <c r="C5750" s="1" t="s">
        <v>22042</v>
      </c>
      <c r="D5750" s="1" t="s">
        <v>16947</v>
      </c>
      <c r="G5750" s="1" t="s">
        <v>350</v>
      </c>
      <c r="H5750" s="1" t="s">
        <v>16</v>
      </c>
      <c r="I5750" s="1" t="s">
        <v>17</v>
      </c>
      <c r="J5750" s="1" t="s">
        <v>69</v>
      </c>
      <c r="K5750" s="1">
        <v>32.354700000000001</v>
      </c>
      <c r="L5750" s="1">
        <v>134.95169999999999</v>
      </c>
      <c r="M5750" s="1">
        <v>5.91</v>
      </c>
      <c r="O5750" s="1">
        <v>45</v>
      </c>
    </row>
    <row r="5751" spans="1:17">
      <c r="A5751" s="1">
        <v>1992</v>
      </c>
      <c r="B5751" s="1" t="s">
        <v>20484</v>
      </c>
      <c r="C5751" s="1" t="s">
        <v>22043</v>
      </c>
      <c r="D5751" s="1" t="s">
        <v>18045</v>
      </c>
      <c r="G5751" s="1" t="s">
        <v>15</v>
      </c>
      <c r="H5751" s="1" t="s">
        <v>16</v>
      </c>
      <c r="I5751" s="1" t="s">
        <v>17</v>
      </c>
      <c r="J5751" s="1" t="s">
        <v>782</v>
      </c>
      <c r="K5751" s="1">
        <v>42.9</v>
      </c>
      <c r="L5751" s="1">
        <v>141</v>
      </c>
      <c r="M5751" s="1">
        <v>5.91</v>
      </c>
    </row>
    <row r="5752" spans="1:17">
      <c r="A5752" s="1">
        <v>1992</v>
      </c>
      <c r="B5752" s="1" t="s">
        <v>10478</v>
      </c>
      <c r="C5752" s="1" t="s">
        <v>22043</v>
      </c>
      <c r="D5752" s="1" t="s">
        <v>18045</v>
      </c>
      <c r="G5752" s="1" t="s">
        <v>15</v>
      </c>
      <c r="H5752" s="1" t="s">
        <v>16</v>
      </c>
      <c r="I5752" s="1" t="s">
        <v>17</v>
      </c>
      <c r="J5752" s="1" t="s">
        <v>47</v>
      </c>
      <c r="K5752" s="1">
        <v>42.9</v>
      </c>
      <c r="L5752" s="1">
        <v>141</v>
      </c>
      <c r="M5752" s="1">
        <v>5.91</v>
      </c>
    </row>
    <row r="5753" spans="1:17">
      <c r="A5753" s="1">
        <v>2011</v>
      </c>
      <c r="B5753" s="1" t="s">
        <v>16634</v>
      </c>
      <c r="C5753" s="1" t="s">
        <v>22044</v>
      </c>
      <c r="D5753" s="1" t="s">
        <v>21978</v>
      </c>
      <c r="G5753" s="1" t="s">
        <v>15</v>
      </c>
      <c r="H5753" s="1" t="s">
        <v>16</v>
      </c>
      <c r="I5753" s="1" t="s">
        <v>17</v>
      </c>
      <c r="J5753" s="1" t="s">
        <v>69</v>
      </c>
      <c r="K5753" s="1">
        <v>43.17</v>
      </c>
      <c r="L5753" s="1">
        <v>140.5</v>
      </c>
      <c r="M5753" s="1">
        <v>5.92</v>
      </c>
      <c r="O5753" s="1">
        <v>43.92</v>
      </c>
      <c r="Q5753" s="1">
        <v>0.51292499999999996</v>
      </c>
    </row>
    <row r="5754" spans="1:17">
      <c r="A5754" s="1">
        <v>2009</v>
      </c>
      <c r="B5754" s="1" t="s">
        <v>22045</v>
      </c>
      <c r="C5754" s="1" t="s">
        <v>22046</v>
      </c>
      <c r="D5754" s="1" t="s">
        <v>16839</v>
      </c>
      <c r="G5754" s="1" t="s">
        <v>15</v>
      </c>
      <c r="H5754" s="1" t="s">
        <v>16</v>
      </c>
      <c r="I5754" s="1" t="s">
        <v>17</v>
      </c>
      <c r="J5754" s="1" t="s">
        <v>69</v>
      </c>
      <c r="K5754" s="1">
        <v>33.200000000000003</v>
      </c>
      <c r="L5754" s="1">
        <v>129.30000000000001</v>
      </c>
      <c r="M5754" s="1">
        <v>5.92</v>
      </c>
    </row>
    <row r="5755" spans="1:17">
      <c r="A5755" s="1">
        <v>1981</v>
      </c>
      <c r="B5755" s="1" t="s">
        <v>19773</v>
      </c>
      <c r="C5755" s="1" t="s">
        <v>22047</v>
      </c>
      <c r="D5755" s="1" t="s">
        <v>22048</v>
      </c>
      <c r="G5755" s="1" t="s">
        <v>15</v>
      </c>
      <c r="H5755" s="1" t="s">
        <v>16</v>
      </c>
      <c r="I5755" s="1" t="s">
        <v>17</v>
      </c>
      <c r="J5755" s="1" t="s">
        <v>21981</v>
      </c>
      <c r="K5755" s="1">
        <v>37.5</v>
      </c>
      <c r="L5755" s="1">
        <v>140.5</v>
      </c>
      <c r="M5755" s="1">
        <v>5.93</v>
      </c>
    </row>
    <row r="5756" spans="1:17">
      <c r="A5756" s="1">
        <v>1985</v>
      </c>
      <c r="B5756" s="1" t="s">
        <v>19777</v>
      </c>
      <c r="C5756" s="1" t="s">
        <v>22047</v>
      </c>
      <c r="D5756" s="1" t="s">
        <v>22048</v>
      </c>
      <c r="G5756" s="1" t="s">
        <v>15</v>
      </c>
      <c r="H5756" s="1" t="s">
        <v>16</v>
      </c>
      <c r="I5756" s="1" t="s">
        <v>17</v>
      </c>
      <c r="J5756" s="1" t="s">
        <v>17973</v>
      </c>
      <c r="K5756" s="1">
        <v>37.5</v>
      </c>
      <c r="L5756" s="1">
        <v>140.5</v>
      </c>
      <c r="M5756" s="1">
        <v>5.93</v>
      </c>
    </row>
    <row r="5757" spans="1:17">
      <c r="A5757" s="1">
        <v>2004</v>
      </c>
      <c r="B5757" s="1" t="s">
        <v>17830</v>
      </c>
      <c r="C5757" s="1" t="s">
        <v>22049</v>
      </c>
      <c r="D5757" s="1" t="s">
        <v>17832</v>
      </c>
      <c r="G5757" s="1" t="s">
        <v>15</v>
      </c>
      <c r="H5757" s="1" t="s">
        <v>16</v>
      </c>
      <c r="I5757" s="1" t="s">
        <v>17</v>
      </c>
      <c r="J5757" s="1" t="s">
        <v>47</v>
      </c>
      <c r="K5757" s="1">
        <v>36.770000000000003</v>
      </c>
      <c r="L5757" s="1">
        <v>139.5</v>
      </c>
      <c r="M5757" s="1">
        <v>5.93</v>
      </c>
    </row>
    <row r="5758" spans="1:17">
      <c r="A5758" s="1">
        <v>1994</v>
      </c>
      <c r="B5758" s="1" t="s">
        <v>22036</v>
      </c>
      <c r="C5758" s="1" t="s">
        <v>22050</v>
      </c>
      <c r="D5758" s="1" t="s">
        <v>18063</v>
      </c>
      <c r="G5758" s="1" t="s">
        <v>15</v>
      </c>
      <c r="H5758" s="1" t="s">
        <v>16</v>
      </c>
      <c r="I5758" s="1" t="s">
        <v>17</v>
      </c>
      <c r="J5758" s="1" t="s">
        <v>25</v>
      </c>
      <c r="K5758" s="1">
        <v>35</v>
      </c>
      <c r="L5758" s="1">
        <v>137</v>
      </c>
      <c r="M5758" s="1">
        <v>5.93</v>
      </c>
    </row>
    <row r="5759" spans="1:17">
      <c r="A5759" s="1">
        <v>1981</v>
      </c>
      <c r="B5759" s="1" t="s">
        <v>17822</v>
      </c>
      <c r="C5759" s="1" t="s">
        <v>22051</v>
      </c>
      <c r="D5759" s="1" t="s">
        <v>17824</v>
      </c>
      <c r="G5759" s="1" t="s">
        <v>15</v>
      </c>
      <c r="H5759" s="1" t="s">
        <v>16</v>
      </c>
      <c r="I5759" s="1" t="s">
        <v>17</v>
      </c>
      <c r="J5759" s="1" t="s">
        <v>69</v>
      </c>
      <c r="K5759" s="1">
        <v>37</v>
      </c>
      <c r="L5759" s="1">
        <v>138</v>
      </c>
      <c r="M5759" s="1">
        <v>5.93</v>
      </c>
    </row>
    <row r="5760" spans="1:17">
      <c r="A5760" s="1">
        <v>1984</v>
      </c>
      <c r="B5760" s="1" t="s">
        <v>21271</v>
      </c>
      <c r="C5760" s="1" t="s">
        <v>3915</v>
      </c>
      <c r="D5760" s="1" t="s">
        <v>21877</v>
      </c>
      <c r="G5760" s="1" t="s">
        <v>15</v>
      </c>
      <c r="H5760" s="1" t="s">
        <v>16</v>
      </c>
      <c r="I5760" s="1" t="s">
        <v>17</v>
      </c>
      <c r="J5760" s="1" t="s">
        <v>1193</v>
      </c>
      <c r="K5760" s="1">
        <v>34.5</v>
      </c>
      <c r="L5760" s="1">
        <v>134.5</v>
      </c>
      <c r="M5760" s="1">
        <v>5.93</v>
      </c>
    </row>
    <row r="5761" spans="1:15">
      <c r="A5761" s="1">
        <v>1982</v>
      </c>
      <c r="B5761" s="1" t="s">
        <v>18752</v>
      </c>
      <c r="C5761" s="1" t="s">
        <v>2265</v>
      </c>
      <c r="D5761" s="1" t="s">
        <v>22052</v>
      </c>
      <c r="E5761" s="1">
        <v>1330</v>
      </c>
      <c r="G5761" s="1" t="s">
        <v>15</v>
      </c>
      <c r="H5761" s="1" t="s">
        <v>16</v>
      </c>
      <c r="I5761" s="1" t="s">
        <v>17</v>
      </c>
      <c r="J5761" s="1" t="s">
        <v>22053</v>
      </c>
      <c r="K5761" s="1">
        <v>39.880000000000003</v>
      </c>
      <c r="L5761" s="1">
        <v>140.97999999999999</v>
      </c>
      <c r="M5761" s="1">
        <v>5.94</v>
      </c>
    </row>
    <row r="5762" spans="1:15">
      <c r="A5762" s="1">
        <v>1959</v>
      </c>
      <c r="B5762" s="1" t="s">
        <v>16664</v>
      </c>
      <c r="C5762" s="1" t="s">
        <v>772</v>
      </c>
      <c r="D5762" s="1" t="s">
        <v>16755</v>
      </c>
      <c r="G5762" s="1" t="s">
        <v>15</v>
      </c>
      <c r="H5762" s="1" t="s">
        <v>16</v>
      </c>
      <c r="I5762" s="1" t="s">
        <v>17</v>
      </c>
      <c r="J5762" s="1" t="s">
        <v>20271</v>
      </c>
      <c r="K5762" s="1">
        <v>33</v>
      </c>
      <c r="L5762" s="1">
        <v>129.5</v>
      </c>
      <c r="M5762" s="1">
        <v>5.94</v>
      </c>
    </row>
    <row r="5763" spans="1:15">
      <c r="A5763" s="1">
        <v>1981</v>
      </c>
      <c r="B5763" s="1" t="s">
        <v>19773</v>
      </c>
      <c r="C5763" s="1" t="s">
        <v>22054</v>
      </c>
      <c r="D5763" s="1" t="s">
        <v>21869</v>
      </c>
      <c r="G5763" s="1" t="s">
        <v>15</v>
      </c>
      <c r="H5763" s="1" t="s">
        <v>16</v>
      </c>
      <c r="I5763" s="1" t="s">
        <v>17</v>
      </c>
      <c r="J5763" s="1" t="s">
        <v>22055</v>
      </c>
      <c r="K5763" s="1">
        <v>37.5</v>
      </c>
      <c r="L5763" s="1">
        <v>140.5</v>
      </c>
      <c r="M5763" s="1">
        <v>5.94</v>
      </c>
    </row>
    <row r="5764" spans="1:15">
      <c r="A5764" s="1">
        <v>1991</v>
      </c>
      <c r="B5764" s="1" t="s">
        <v>16946</v>
      </c>
      <c r="C5764" s="1" t="s">
        <v>3856</v>
      </c>
      <c r="D5764" s="1" t="s">
        <v>16947</v>
      </c>
      <c r="G5764" s="1" t="s">
        <v>15</v>
      </c>
      <c r="H5764" s="1" t="s">
        <v>16</v>
      </c>
      <c r="I5764" s="1" t="s">
        <v>17</v>
      </c>
      <c r="J5764" s="1" t="s">
        <v>47</v>
      </c>
      <c r="K5764" s="1">
        <v>33.5</v>
      </c>
      <c r="L5764" s="1">
        <v>131</v>
      </c>
      <c r="M5764" s="1">
        <v>5.94</v>
      </c>
    </row>
    <row r="5765" spans="1:15">
      <c r="A5765" s="1">
        <v>2002</v>
      </c>
      <c r="B5765" s="1" t="s">
        <v>19247</v>
      </c>
      <c r="C5765" s="1" t="s">
        <v>22056</v>
      </c>
      <c r="D5765" s="1" t="s">
        <v>19249</v>
      </c>
      <c r="G5765" s="1" t="s">
        <v>15</v>
      </c>
      <c r="H5765" s="1" t="s">
        <v>16</v>
      </c>
      <c r="I5765" s="1" t="s">
        <v>17</v>
      </c>
      <c r="J5765" s="1" t="s">
        <v>59</v>
      </c>
      <c r="K5765" s="1">
        <v>37.130000000000003</v>
      </c>
      <c r="L5765" s="1">
        <v>139.97</v>
      </c>
      <c r="M5765" s="1">
        <v>5.94</v>
      </c>
    </row>
    <row r="5766" spans="1:15">
      <c r="A5766" s="1">
        <v>1992</v>
      </c>
      <c r="B5766" s="1" t="s">
        <v>21973</v>
      </c>
      <c r="C5766" s="1" t="s">
        <v>22057</v>
      </c>
      <c r="D5766" s="1" t="s">
        <v>21919</v>
      </c>
      <c r="G5766" s="1" t="s">
        <v>15</v>
      </c>
      <c r="H5766" s="1" t="s">
        <v>16</v>
      </c>
      <c r="I5766" s="1" t="s">
        <v>17</v>
      </c>
      <c r="J5766" s="1" t="s">
        <v>21975</v>
      </c>
      <c r="K5766" s="1">
        <v>33.1</v>
      </c>
      <c r="L5766" s="1">
        <v>131.4</v>
      </c>
      <c r="M5766" s="1">
        <v>5.94</v>
      </c>
    </row>
    <row r="5767" spans="1:15">
      <c r="A5767" s="1">
        <v>1994</v>
      </c>
      <c r="B5767" s="1" t="s">
        <v>17917</v>
      </c>
      <c r="C5767" s="1" t="s">
        <v>22058</v>
      </c>
      <c r="D5767" s="1" t="s">
        <v>18274</v>
      </c>
      <c r="G5767" s="1" t="s">
        <v>15</v>
      </c>
      <c r="H5767" s="1" t="s">
        <v>16</v>
      </c>
      <c r="I5767" s="1" t="s">
        <v>17</v>
      </c>
      <c r="J5767" s="1" t="s">
        <v>69</v>
      </c>
      <c r="K5767" s="1">
        <v>40.700000000000003</v>
      </c>
      <c r="L5767" s="1">
        <v>141</v>
      </c>
      <c r="M5767" s="1">
        <v>5.95</v>
      </c>
      <c r="O5767" s="1">
        <v>38</v>
      </c>
    </row>
    <row r="5768" spans="1:15">
      <c r="A5768" s="1">
        <v>1986</v>
      </c>
      <c r="B5768" s="1" t="s">
        <v>18335</v>
      </c>
      <c r="C5768" s="1" t="s">
        <v>22059</v>
      </c>
      <c r="D5768" s="1" t="s">
        <v>18337</v>
      </c>
      <c r="G5768" s="1" t="s">
        <v>15</v>
      </c>
      <c r="H5768" s="1" t="s">
        <v>16</v>
      </c>
      <c r="I5768" s="1" t="s">
        <v>17</v>
      </c>
      <c r="J5768" s="1" t="s">
        <v>20465</v>
      </c>
      <c r="K5768" s="1">
        <v>34</v>
      </c>
      <c r="L5768" s="1">
        <v>130</v>
      </c>
      <c r="M5768" s="1">
        <v>5.95</v>
      </c>
      <c r="O5768" s="1">
        <v>26</v>
      </c>
    </row>
    <row r="5769" spans="1:15">
      <c r="A5769" s="1">
        <v>1988</v>
      </c>
      <c r="B5769" s="1" t="s">
        <v>19077</v>
      </c>
      <c r="C5769" s="1" t="s">
        <v>22060</v>
      </c>
      <c r="D5769" s="1" t="s">
        <v>16638</v>
      </c>
      <c r="G5769" s="1" t="s">
        <v>15</v>
      </c>
      <c r="H5769" s="1" t="s">
        <v>16</v>
      </c>
      <c r="I5769" s="1" t="s">
        <v>17</v>
      </c>
      <c r="J5769" s="1" t="s">
        <v>231</v>
      </c>
      <c r="K5769" s="1">
        <v>38</v>
      </c>
      <c r="L5769" s="1">
        <v>139.5</v>
      </c>
      <c r="M5769" s="1">
        <v>5.95</v>
      </c>
    </row>
    <row r="5770" spans="1:15">
      <c r="A5770" s="1">
        <v>1989</v>
      </c>
      <c r="B5770" s="1" t="s">
        <v>20634</v>
      </c>
      <c r="C5770" s="1" t="s">
        <v>22061</v>
      </c>
      <c r="D5770" s="1" t="s">
        <v>20636</v>
      </c>
      <c r="G5770" s="1" t="s">
        <v>15</v>
      </c>
      <c r="H5770" s="1" t="s">
        <v>16</v>
      </c>
      <c r="I5770" s="1" t="s">
        <v>17</v>
      </c>
      <c r="J5770" s="1" t="s">
        <v>231</v>
      </c>
      <c r="K5770" s="1">
        <v>39.1</v>
      </c>
      <c r="L5770" s="1">
        <v>139.80000000000001</v>
      </c>
      <c r="M5770" s="1">
        <v>5.95</v>
      </c>
    </row>
    <row r="5771" spans="1:15">
      <c r="A5771" s="1">
        <v>1992</v>
      </c>
      <c r="B5771" s="1" t="s">
        <v>21973</v>
      </c>
      <c r="C5771" s="1" t="s">
        <v>22062</v>
      </c>
      <c r="D5771" s="1" t="s">
        <v>21919</v>
      </c>
      <c r="G5771" s="1" t="s">
        <v>15</v>
      </c>
      <c r="H5771" s="1" t="s">
        <v>16</v>
      </c>
      <c r="I5771" s="1" t="s">
        <v>17</v>
      </c>
      <c r="J5771" s="1" t="s">
        <v>21975</v>
      </c>
      <c r="K5771" s="1">
        <v>33.1</v>
      </c>
      <c r="L5771" s="1">
        <v>131.4</v>
      </c>
      <c r="M5771" s="1">
        <v>5.95</v>
      </c>
    </row>
    <row r="5772" spans="1:15">
      <c r="A5772" s="1">
        <v>1988</v>
      </c>
      <c r="B5772" s="1" t="s">
        <v>18690</v>
      </c>
      <c r="C5772" s="1" t="s">
        <v>22063</v>
      </c>
      <c r="D5772" s="1" t="s">
        <v>18692</v>
      </c>
      <c r="G5772" s="1" t="s">
        <v>15</v>
      </c>
      <c r="H5772" s="1" t="s">
        <v>16</v>
      </c>
      <c r="I5772" s="1" t="s">
        <v>17</v>
      </c>
      <c r="J5772" s="1" t="s">
        <v>11655</v>
      </c>
      <c r="K5772" s="1">
        <v>39.93</v>
      </c>
      <c r="L5772" s="1">
        <v>139.87</v>
      </c>
      <c r="M5772" s="1">
        <v>5.96</v>
      </c>
    </row>
    <row r="5773" spans="1:15">
      <c r="A5773" s="1">
        <v>1983</v>
      </c>
      <c r="B5773" s="1" t="s">
        <v>20691</v>
      </c>
      <c r="C5773" s="1" t="s">
        <v>22064</v>
      </c>
      <c r="D5773" s="1" t="s">
        <v>18067</v>
      </c>
      <c r="G5773" s="1" t="s">
        <v>15</v>
      </c>
      <c r="H5773" s="1" t="s">
        <v>16</v>
      </c>
      <c r="I5773" s="1" t="s">
        <v>17</v>
      </c>
      <c r="J5773" s="1" t="s">
        <v>1910</v>
      </c>
      <c r="K5773" s="1">
        <v>41.5</v>
      </c>
      <c r="L5773" s="1">
        <v>139.37</v>
      </c>
      <c r="M5773" s="1">
        <v>5.96</v>
      </c>
    </row>
    <row r="5774" spans="1:15">
      <c r="A5774" s="1">
        <v>2006</v>
      </c>
      <c r="B5774" s="1" t="s">
        <v>21060</v>
      </c>
      <c r="C5774" s="1" t="s">
        <v>22065</v>
      </c>
      <c r="D5774" s="1" t="s">
        <v>16802</v>
      </c>
      <c r="G5774" s="1" t="s">
        <v>15</v>
      </c>
      <c r="H5774" s="1" t="s">
        <v>16</v>
      </c>
      <c r="I5774" s="1" t="s">
        <v>17</v>
      </c>
      <c r="J5774" s="1" t="s">
        <v>47</v>
      </c>
      <c r="K5774" s="1">
        <v>34.450000000000003</v>
      </c>
      <c r="L5774" s="1">
        <v>134.16999999999999</v>
      </c>
      <c r="M5774" s="1">
        <v>5.96</v>
      </c>
    </row>
    <row r="5775" spans="1:15">
      <c r="A5775" s="1">
        <v>1999</v>
      </c>
      <c r="B5775" s="1" t="s">
        <v>18061</v>
      </c>
      <c r="C5775" s="1" t="s">
        <v>22066</v>
      </c>
      <c r="D5775" s="1" t="s">
        <v>18063</v>
      </c>
      <c r="G5775" s="1" t="s">
        <v>15</v>
      </c>
      <c r="H5775" s="1" t="s">
        <v>16</v>
      </c>
      <c r="I5775" s="1" t="s">
        <v>17</v>
      </c>
      <c r="J5775" s="1" t="s">
        <v>59</v>
      </c>
      <c r="K5775" s="1">
        <v>35</v>
      </c>
      <c r="L5775" s="1">
        <v>137</v>
      </c>
      <c r="M5775" s="1">
        <v>5.96</v>
      </c>
    </row>
    <row r="5776" spans="1:15">
      <c r="A5776" s="1">
        <v>1973</v>
      </c>
      <c r="B5776" s="1" t="s">
        <v>17976</v>
      </c>
      <c r="C5776" s="1" t="s">
        <v>22067</v>
      </c>
      <c r="D5776" s="1" t="s">
        <v>17978</v>
      </c>
      <c r="G5776" s="1" t="s">
        <v>15</v>
      </c>
      <c r="H5776" s="1" t="s">
        <v>16</v>
      </c>
      <c r="I5776" s="1" t="s">
        <v>17</v>
      </c>
      <c r="J5776" s="1" t="s">
        <v>69</v>
      </c>
      <c r="K5776" s="1">
        <v>42.45</v>
      </c>
      <c r="L5776" s="1">
        <v>142.63</v>
      </c>
      <c r="M5776" s="1">
        <v>5.97</v>
      </c>
    </row>
    <row r="5777" spans="1:18">
      <c r="A5777" s="1">
        <v>1982</v>
      </c>
      <c r="B5777" s="1" t="s">
        <v>18752</v>
      </c>
      <c r="C5777" s="1" t="s">
        <v>3668</v>
      </c>
      <c r="D5777" s="1" t="s">
        <v>22068</v>
      </c>
      <c r="E5777" s="1">
        <v>1965</v>
      </c>
      <c r="F5777" s="1">
        <v>1965</v>
      </c>
      <c r="G5777" s="1" t="s">
        <v>15</v>
      </c>
      <c r="H5777" s="1" t="s">
        <v>16</v>
      </c>
      <c r="I5777" s="1" t="s">
        <v>17</v>
      </c>
      <c r="J5777" s="1" t="s">
        <v>22053</v>
      </c>
      <c r="K5777" s="1">
        <v>39.880000000000003</v>
      </c>
      <c r="L5777" s="1">
        <v>140.97999999999999</v>
      </c>
      <c r="M5777" s="1">
        <v>5.97</v>
      </c>
      <c r="O5777" s="1">
        <v>29</v>
      </c>
    </row>
    <row r="5778" spans="1:18">
      <c r="A5778" s="1">
        <v>1994</v>
      </c>
      <c r="B5778" s="1" t="s">
        <v>17636</v>
      </c>
      <c r="C5778" s="1" t="s">
        <v>22069</v>
      </c>
      <c r="D5778" s="1" t="s">
        <v>17044</v>
      </c>
      <c r="G5778" s="1" t="s">
        <v>15</v>
      </c>
      <c r="H5778" s="1" t="s">
        <v>16</v>
      </c>
      <c r="I5778" s="1" t="s">
        <v>17</v>
      </c>
      <c r="J5778" s="1" t="s">
        <v>69</v>
      </c>
      <c r="K5778" s="1">
        <v>33</v>
      </c>
      <c r="L5778" s="1">
        <v>129.5</v>
      </c>
      <c r="M5778" s="1">
        <v>5.97</v>
      </c>
    </row>
    <row r="5779" spans="1:18">
      <c r="A5779" s="1">
        <v>1980</v>
      </c>
      <c r="B5779" s="1" t="s">
        <v>17945</v>
      </c>
      <c r="C5779" s="1" t="s">
        <v>3809</v>
      </c>
      <c r="D5779" s="1" t="s">
        <v>17832</v>
      </c>
      <c r="E5779" s="1">
        <v>1590</v>
      </c>
      <c r="F5779" s="1">
        <v>1590</v>
      </c>
      <c r="G5779" s="1" t="s">
        <v>15</v>
      </c>
      <c r="H5779" s="1" t="s">
        <v>16</v>
      </c>
      <c r="I5779" s="1" t="s">
        <v>17</v>
      </c>
      <c r="J5779" s="1" t="s">
        <v>25</v>
      </c>
      <c r="K5779" s="1">
        <v>37</v>
      </c>
      <c r="L5779" s="1">
        <v>140</v>
      </c>
      <c r="M5779" s="1">
        <v>5.97</v>
      </c>
    </row>
    <row r="5780" spans="1:18">
      <c r="A5780" s="1">
        <v>2008</v>
      </c>
      <c r="B5780" s="1" t="s">
        <v>19516</v>
      </c>
      <c r="C5780" s="1" t="s">
        <v>22070</v>
      </c>
      <c r="D5780" s="1" t="s">
        <v>18250</v>
      </c>
      <c r="G5780" s="1" t="s">
        <v>15</v>
      </c>
      <c r="H5780" s="1" t="s">
        <v>16</v>
      </c>
      <c r="I5780" s="1" t="s">
        <v>17</v>
      </c>
      <c r="J5780" s="1" t="s">
        <v>59</v>
      </c>
      <c r="K5780" s="1">
        <v>38.04</v>
      </c>
      <c r="L5780" s="1">
        <v>140.38</v>
      </c>
      <c r="M5780" s="1">
        <v>5.97</v>
      </c>
      <c r="O5780" s="1">
        <v>46.1</v>
      </c>
      <c r="Q5780" s="1">
        <v>0.51279300000000005</v>
      </c>
    </row>
    <row r="5781" spans="1:18">
      <c r="A5781" s="1">
        <v>1963</v>
      </c>
      <c r="B5781" s="1" t="s">
        <v>22071</v>
      </c>
      <c r="C5781" s="1" t="s">
        <v>772</v>
      </c>
      <c r="D5781" s="1" t="s">
        <v>16755</v>
      </c>
      <c r="G5781" s="1" t="s">
        <v>15</v>
      </c>
      <c r="H5781" s="1" t="s">
        <v>16</v>
      </c>
      <c r="I5781" s="1" t="s">
        <v>17</v>
      </c>
      <c r="J5781" s="1" t="s">
        <v>21836</v>
      </c>
      <c r="K5781" s="1">
        <v>33</v>
      </c>
      <c r="L5781" s="1">
        <v>129.5</v>
      </c>
      <c r="M5781" s="1">
        <v>5.98</v>
      </c>
    </row>
    <row r="5782" spans="1:18">
      <c r="A5782" s="1">
        <v>1961</v>
      </c>
      <c r="B5782" s="1" t="s">
        <v>19128</v>
      </c>
      <c r="C5782" s="1" t="s">
        <v>567</v>
      </c>
      <c r="D5782" s="1" t="s">
        <v>16682</v>
      </c>
      <c r="G5782" s="1" t="s">
        <v>15</v>
      </c>
      <c r="H5782" s="1" t="s">
        <v>16</v>
      </c>
      <c r="I5782" s="1" t="s">
        <v>17</v>
      </c>
      <c r="J5782" s="1" t="s">
        <v>20020</v>
      </c>
      <c r="K5782" s="1">
        <v>33.700000000000003</v>
      </c>
      <c r="L5782" s="1">
        <v>129.6</v>
      </c>
      <c r="M5782" s="1">
        <v>5.98</v>
      </c>
    </row>
    <row r="5783" spans="1:18">
      <c r="A5783" s="1">
        <v>1980</v>
      </c>
      <c r="B5783" s="1" t="s">
        <v>21718</v>
      </c>
      <c r="C5783" s="1" t="s">
        <v>22072</v>
      </c>
      <c r="D5783" s="1" t="s">
        <v>20966</v>
      </c>
      <c r="G5783" s="1" t="s">
        <v>15</v>
      </c>
      <c r="H5783" s="1" t="s">
        <v>16</v>
      </c>
      <c r="I5783" s="1" t="s">
        <v>17</v>
      </c>
      <c r="J5783" s="1" t="s">
        <v>8373</v>
      </c>
      <c r="K5783" s="1">
        <v>34.6</v>
      </c>
      <c r="L5783" s="1">
        <v>133.5</v>
      </c>
      <c r="M5783" s="1">
        <v>5.98</v>
      </c>
    </row>
    <row r="5784" spans="1:18">
      <c r="A5784" s="1">
        <v>2002</v>
      </c>
      <c r="B5784" s="1" t="s">
        <v>19247</v>
      </c>
      <c r="C5784" s="1" t="s">
        <v>22073</v>
      </c>
      <c r="D5784" s="1" t="s">
        <v>19249</v>
      </c>
      <c r="G5784" s="1" t="s">
        <v>15</v>
      </c>
      <c r="H5784" s="1" t="s">
        <v>16</v>
      </c>
      <c r="I5784" s="1" t="s">
        <v>17</v>
      </c>
      <c r="J5784" s="1" t="s">
        <v>59</v>
      </c>
      <c r="K5784" s="1">
        <v>37.130000000000003</v>
      </c>
      <c r="L5784" s="1">
        <v>139.97</v>
      </c>
      <c r="M5784" s="1">
        <v>5.98</v>
      </c>
    </row>
    <row r="5785" spans="1:18">
      <c r="A5785" s="1">
        <v>1998</v>
      </c>
      <c r="B5785" s="1" t="s">
        <v>19317</v>
      </c>
      <c r="C5785" s="1" t="s">
        <v>22074</v>
      </c>
      <c r="D5785" s="1" t="s">
        <v>20373</v>
      </c>
      <c r="G5785" s="1" t="s">
        <v>15</v>
      </c>
      <c r="H5785" s="1" t="s">
        <v>16</v>
      </c>
      <c r="I5785" s="1" t="s">
        <v>17</v>
      </c>
      <c r="J5785" s="1" t="s">
        <v>19320</v>
      </c>
      <c r="K5785" s="1">
        <v>33.1</v>
      </c>
      <c r="L5785" s="1">
        <v>128.9</v>
      </c>
      <c r="M5785" s="1">
        <v>5.98</v>
      </c>
    </row>
    <row r="5786" spans="1:18">
      <c r="A5786" s="1">
        <v>1988</v>
      </c>
      <c r="B5786" s="1" t="s">
        <v>19077</v>
      </c>
      <c r="C5786" s="1" t="s">
        <v>22075</v>
      </c>
      <c r="D5786" s="1" t="s">
        <v>16638</v>
      </c>
      <c r="G5786" s="1" t="s">
        <v>15</v>
      </c>
      <c r="H5786" s="1" t="s">
        <v>16</v>
      </c>
      <c r="I5786" s="1" t="s">
        <v>17</v>
      </c>
      <c r="J5786" s="1" t="s">
        <v>231</v>
      </c>
      <c r="K5786" s="1">
        <v>38</v>
      </c>
      <c r="L5786" s="1">
        <v>139.5</v>
      </c>
      <c r="M5786" s="1">
        <v>5.99</v>
      </c>
    </row>
    <row r="5787" spans="1:18">
      <c r="A5787" s="1">
        <v>2002</v>
      </c>
      <c r="B5787" s="1" t="s">
        <v>21596</v>
      </c>
      <c r="C5787" s="1" t="s">
        <v>22076</v>
      </c>
      <c r="D5787" s="1" t="s">
        <v>20900</v>
      </c>
      <c r="G5787" s="1" t="s">
        <v>15</v>
      </c>
      <c r="H5787" s="1" t="s">
        <v>16</v>
      </c>
      <c r="I5787" s="1" t="s">
        <v>17</v>
      </c>
      <c r="J5787" s="1" t="s">
        <v>47</v>
      </c>
      <c r="K5787" s="1">
        <v>38.5</v>
      </c>
      <c r="L5787" s="1">
        <v>141.30000000000001</v>
      </c>
      <c r="M5787" s="1">
        <v>5.99</v>
      </c>
    </row>
    <row r="5788" spans="1:18">
      <c r="A5788" s="1">
        <v>1984</v>
      </c>
      <c r="B5788" s="1" t="s">
        <v>19115</v>
      </c>
      <c r="C5788" s="1" t="s">
        <v>3915</v>
      </c>
      <c r="D5788" s="1" t="s">
        <v>21714</v>
      </c>
      <c r="G5788" s="1" t="s">
        <v>15</v>
      </c>
      <c r="H5788" s="1" t="s">
        <v>16</v>
      </c>
      <c r="I5788" s="1" t="s">
        <v>17</v>
      </c>
      <c r="J5788" s="1" t="s">
        <v>21041</v>
      </c>
      <c r="K5788" s="1">
        <v>35.299999999999997</v>
      </c>
      <c r="L5788" s="1">
        <v>134.30000000000001</v>
      </c>
      <c r="M5788" s="1">
        <v>5.99</v>
      </c>
    </row>
    <row r="5789" spans="1:18">
      <c r="A5789" s="1">
        <v>1984</v>
      </c>
      <c r="B5789" s="1" t="s">
        <v>17848</v>
      </c>
      <c r="C5789" s="1" t="s">
        <v>3967</v>
      </c>
      <c r="D5789" s="1" t="s">
        <v>19795</v>
      </c>
      <c r="G5789" s="1" t="s">
        <v>15</v>
      </c>
      <c r="H5789" s="1" t="s">
        <v>16</v>
      </c>
      <c r="I5789" s="1" t="s">
        <v>17</v>
      </c>
      <c r="J5789" s="1" t="s">
        <v>69</v>
      </c>
      <c r="K5789" s="1">
        <v>39.130000000000003</v>
      </c>
      <c r="L5789" s="1">
        <v>140.07</v>
      </c>
      <c r="M5789" s="1">
        <v>6</v>
      </c>
    </row>
    <row r="5790" spans="1:18">
      <c r="A5790" s="1">
        <v>1992</v>
      </c>
      <c r="B5790" s="1" t="s">
        <v>21973</v>
      </c>
      <c r="C5790" s="1" t="s">
        <v>22077</v>
      </c>
      <c r="D5790" s="1" t="s">
        <v>21919</v>
      </c>
      <c r="G5790" s="1" t="s">
        <v>15</v>
      </c>
      <c r="H5790" s="1" t="s">
        <v>16</v>
      </c>
      <c r="I5790" s="1" t="s">
        <v>17</v>
      </c>
      <c r="J5790" s="1" t="s">
        <v>21975</v>
      </c>
      <c r="K5790" s="1">
        <v>33.1</v>
      </c>
      <c r="L5790" s="1">
        <v>131.4</v>
      </c>
      <c r="M5790" s="1">
        <v>6</v>
      </c>
    </row>
    <row r="5791" spans="1:18">
      <c r="A5791" s="1">
        <v>1984</v>
      </c>
      <c r="B5791" s="1" t="s">
        <v>19182</v>
      </c>
      <c r="C5791" s="1" t="s">
        <v>10802</v>
      </c>
      <c r="D5791" s="1" t="s">
        <v>18250</v>
      </c>
      <c r="E5791" s="1">
        <v>1660</v>
      </c>
      <c r="F5791" s="1">
        <v>1660</v>
      </c>
      <c r="G5791" s="1" t="s">
        <v>15</v>
      </c>
      <c r="H5791" s="1" t="s">
        <v>16</v>
      </c>
      <c r="I5791" s="1" t="s">
        <v>17</v>
      </c>
      <c r="J5791" s="1" t="s">
        <v>15812</v>
      </c>
      <c r="K5791" s="1">
        <v>37.5</v>
      </c>
      <c r="L5791" s="1">
        <v>140</v>
      </c>
      <c r="M5791" s="1">
        <v>6.01</v>
      </c>
      <c r="N5791" s="1">
        <f>MEDIAN(M5791:M6079)</f>
        <v>6.24</v>
      </c>
      <c r="P5791" s="1">
        <f>MEDIAN(O5791:O6079)</f>
        <v>34</v>
      </c>
      <c r="R5791" s="1">
        <f>MEDIAN(Q5791:Q6079)</f>
        <v>0.51273299999999999</v>
      </c>
    </row>
    <row r="5792" spans="1:18">
      <c r="A5792" s="1">
        <v>1961</v>
      </c>
      <c r="B5792" s="1" t="s">
        <v>19128</v>
      </c>
      <c r="C5792" s="1" t="s">
        <v>1777</v>
      </c>
      <c r="D5792" s="1" t="s">
        <v>16682</v>
      </c>
      <c r="G5792" s="1" t="s">
        <v>15</v>
      </c>
      <c r="H5792" s="1" t="s">
        <v>16</v>
      </c>
      <c r="I5792" s="1" t="s">
        <v>17</v>
      </c>
      <c r="J5792" s="1" t="s">
        <v>20020</v>
      </c>
      <c r="K5792" s="1">
        <v>33.700000000000003</v>
      </c>
      <c r="L5792" s="1">
        <v>129.6</v>
      </c>
      <c r="M5792" s="1">
        <v>6.01</v>
      </c>
    </row>
    <row r="5793" spans="1:15">
      <c r="A5793" s="1">
        <v>1966</v>
      </c>
      <c r="B5793" s="1" t="s">
        <v>17106</v>
      </c>
      <c r="C5793" s="1" t="s">
        <v>867</v>
      </c>
      <c r="D5793" s="1" t="s">
        <v>16972</v>
      </c>
      <c r="G5793" s="1" t="s">
        <v>15</v>
      </c>
      <c r="H5793" s="1" t="s">
        <v>16</v>
      </c>
      <c r="I5793" s="1" t="s">
        <v>17</v>
      </c>
      <c r="J5793" s="1" t="s">
        <v>15812</v>
      </c>
      <c r="K5793" s="1">
        <v>42.57</v>
      </c>
      <c r="L5793" s="1">
        <v>140.78</v>
      </c>
      <c r="M5793" s="1">
        <v>6.01</v>
      </c>
    </row>
    <row r="5794" spans="1:15">
      <c r="A5794" s="1">
        <v>1964</v>
      </c>
      <c r="B5794" s="1" t="s">
        <v>17108</v>
      </c>
      <c r="C5794" s="1" t="s">
        <v>122</v>
      </c>
      <c r="D5794" s="1" t="s">
        <v>20441</v>
      </c>
      <c r="G5794" s="1" t="s">
        <v>15</v>
      </c>
      <c r="H5794" s="1" t="s">
        <v>16</v>
      </c>
      <c r="I5794" s="1" t="s">
        <v>17</v>
      </c>
      <c r="J5794" s="1" t="s">
        <v>25</v>
      </c>
      <c r="K5794" s="1">
        <v>42.57</v>
      </c>
      <c r="L5794" s="1">
        <v>140.78</v>
      </c>
      <c r="M5794" s="1">
        <v>6.01</v>
      </c>
    </row>
    <row r="5795" spans="1:15">
      <c r="A5795" s="1">
        <v>1971</v>
      </c>
      <c r="B5795" s="1" t="s">
        <v>18530</v>
      </c>
      <c r="C5795" s="1" t="s">
        <v>2265</v>
      </c>
      <c r="D5795" s="1" t="s">
        <v>16839</v>
      </c>
      <c r="G5795" s="1" t="s">
        <v>15</v>
      </c>
      <c r="H5795" s="1" t="s">
        <v>16</v>
      </c>
      <c r="I5795" s="1" t="s">
        <v>17</v>
      </c>
      <c r="J5795" s="1" t="s">
        <v>1910</v>
      </c>
      <c r="K5795" s="1">
        <v>32.6</v>
      </c>
      <c r="L5795" s="1">
        <v>129.4</v>
      </c>
      <c r="M5795" s="1">
        <v>6.01</v>
      </c>
    </row>
    <row r="5796" spans="1:15">
      <c r="A5796" s="1">
        <v>2008</v>
      </c>
      <c r="B5796" s="1" t="s">
        <v>18137</v>
      </c>
      <c r="C5796" s="1" t="s">
        <v>22078</v>
      </c>
      <c r="D5796" s="1" t="s">
        <v>17044</v>
      </c>
      <c r="G5796" s="1" t="s">
        <v>15</v>
      </c>
      <c r="H5796" s="1" t="s">
        <v>16</v>
      </c>
      <c r="I5796" s="1" t="s">
        <v>17</v>
      </c>
      <c r="J5796" s="1" t="s">
        <v>69</v>
      </c>
      <c r="K5796" s="1">
        <v>33</v>
      </c>
      <c r="L5796" s="1">
        <v>129.5</v>
      </c>
      <c r="M5796" s="1">
        <v>6.01</v>
      </c>
    </row>
    <row r="5797" spans="1:15">
      <c r="A5797" s="1">
        <v>1998</v>
      </c>
      <c r="B5797" s="1" t="s">
        <v>19317</v>
      </c>
      <c r="C5797" s="1" t="s">
        <v>22079</v>
      </c>
      <c r="D5797" s="1" t="s">
        <v>21429</v>
      </c>
      <c r="G5797" s="1" t="s">
        <v>15</v>
      </c>
      <c r="H5797" s="1" t="s">
        <v>16</v>
      </c>
      <c r="I5797" s="1" t="s">
        <v>17</v>
      </c>
      <c r="J5797" s="1" t="s">
        <v>19320</v>
      </c>
      <c r="K5797" s="1">
        <v>33.1</v>
      </c>
      <c r="L5797" s="1">
        <v>128.9</v>
      </c>
      <c r="M5797" s="1">
        <v>6.01</v>
      </c>
    </row>
    <row r="5798" spans="1:15">
      <c r="A5798" s="1">
        <v>1971</v>
      </c>
      <c r="B5798" s="1" t="s">
        <v>18530</v>
      </c>
      <c r="C5798" s="1" t="s">
        <v>567</v>
      </c>
      <c r="D5798" s="1" t="s">
        <v>16839</v>
      </c>
      <c r="G5798" s="1" t="s">
        <v>15</v>
      </c>
      <c r="H5798" s="1" t="s">
        <v>16</v>
      </c>
      <c r="I5798" s="1" t="s">
        <v>17</v>
      </c>
      <c r="J5798" s="1" t="s">
        <v>7797</v>
      </c>
      <c r="K5798" s="1">
        <v>32.6</v>
      </c>
      <c r="L5798" s="1">
        <v>129.4</v>
      </c>
      <c r="M5798" s="1">
        <v>6.02</v>
      </c>
    </row>
    <row r="5799" spans="1:15">
      <c r="A5799" s="1">
        <v>2002</v>
      </c>
      <c r="B5799" s="1" t="s">
        <v>19247</v>
      </c>
      <c r="C5799" s="1" t="s">
        <v>22080</v>
      </c>
      <c r="D5799" s="1" t="s">
        <v>19249</v>
      </c>
      <c r="G5799" s="1" t="s">
        <v>15</v>
      </c>
      <c r="H5799" s="1" t="s">
        <v>16</v>
      </c>
      <c r="I5799" s="1" t="s">
        <v>17</v>
      </c>
      <c r="J5799" s="1" t="s">
        <v>59</v>
      </c>
      <c r="K5799" s="1">
        <v>37.130000000000003</v>
      </c>
      <c r="L5799" s="1">
        <v>139.97</v>
      </c>
      <c r="M5799" s="1">
        <v>6.02</v>
      </c>
    </row>
    <row r="5800" spans="1:15">
      <c r="A5800" s="1">
        <v>1989</v>
      </c>
      <c r="B5800" s="1" t="s">
        <v>18249</v>
      </c>
      <c r="C5800" s="1" t="s">
        <v>1795</v>
      </c>
      <c r="D5800" s="1" t="s">
        <v>18250</v>
      </c>
      <c r="G5800" s="1" t="s">
        <v>15</v>
      </c>
      <c r="H5800" s="1" t="s">
        <v>16</v>
      </c>
      <c r="I5800" s="1" t="s">
        <v>17</v>
      </c>
      <c r="J5800" s="1" t="s">
        <v>7838</v>
      </c>
      <c r="K5800" s="1">
        <v>38.15</v>
      </c>
      <c r="L5800" s="1">
        <v>140.43</v>
      </c>
      <c r="M5800" s="1">
        <v>6.03</v>
      </c>
    </row>
    <row r="5801" spans="1:15">
      <c r="A5801" s="1">
        <v>1961</v>
      </c>
      <c r="B5801" s="1" t="s">
        <v>19128</v>
      </c>
      <c r="C5801" s="1" t="s">
        <v>3876</v>
      </c>
      <c r="D5801" s="1" t="s">
        <v>16682</v>
      </c>
      <c r="G5801" s="1" t="s">
        <v>15</v>
      </c>
      <c r="H5801" s="1" t="s">
        <v>16</v>
      </c>
      <c r="I5801" s="1" t="s">
        <v>17</v>
      </c>
      <c r="J5801" s="1" t="s">
        <v>20020</v>
      </c>
      <c r="K5801" s="1">
        <v>33.700000000000003</v>
      </c>
      <c r="L5801" s="1">
        <v>129.6</v>
      </c>
      <c r="M5801" s="1">
        <v>6.03</v>
      </c>
    </row>
    <row r="5802" spans="1:15">
      <c r="A5802" s="1">
        <v>1985</v>
      </c>
      <c r="B5802" s="1" t="s">
        <v>20983</v>
      </c>
      <c r="C5802" s="1" t="s">
        <v>22081</v>
      </c>
      <c r="D5802" s="1" t="s">
        <v>20985</v>
      </c>
      <c r="G5802" s="1" t="s">
        <v>15</v>
      </c>
      <c r="H5802" s="1" t="s">
        <v>16</v>
      </c>
      <c r="I5802" s="1" t="s">
        <v>17</v>
      </c>
      <c r="J5802" s="1" t="s">
        <v>20986</v>
      </c>
      <c r="K5802" s="1">
        <v>36.299999999999997</v>
      </c>
      <c r="L5802" s="1">
        <v>140</v>
      </c>
      <c r="M5802" s="1">
        <v>6.03</v>
      </c>
    </row>
    <row r="5803" spans="1:15">
      <c r="A5803" s="1">
        <v>2008</v>
      </c>
      <c r="B5803" s="1" t="s">
        <v>18137</v>
      </c>
      <c r="C5803" s="1" t="s">
        <v>22082</v>
      </c>
      <c r="D5803" s="1" t="s">
        <v>16682</v>
      </c>
      <c r="G5803" s="1" t="s">
        <v>15</v>
      </c>
      <c r="H5803" s="1" t="s">
        <v>16</v>
      </c>
      <c r="I5803" s="1" t="s">
        <v>17</v>
      </c>
      <c r="J5803" s="1" t="s">
        <v>69</v>
      </c>
      <c r="K5803" s="1">
        <v>33.700000000000003</v>
      </c>
      <c r="L5803" s="1">
        <v>129.6</v>
      </c>
      <c r="M5803" s="1">
        <v>6.03</v>
      </c>
    </row>
    <row r="5804" spans="1:15">
      <c r="A5804" s="1">
        <v>1992</v>
      </c>
      <c r="B5804" s="1" t="s">
        <v>10478</v>
      </c>
      <c r="C5804" s="1" t="s">
        <v>22083</v>
      </c>
      <c r="D5804" s="1" t="s">
        <v>19004</v>
      </c>
      <c r="G5804" s="1" t="s">
        <v>15</v>
      </c>
      <c r="H5804" s="1" t="s">
        <v>16</v>
      </c>
      <c r="I5804" s="1" t="s">
        <v>17</v>
      </c>
      <c r="J5804" s="1" t="s">
        <v>47</v>
      </c>
      <c r="K5804" s="1">
        <v>42.9</v>
      </c>
      <c r="L5804" s="1">
        <v>141</v>
      </c>
      <c r="M5804" s="1">
        <v>6.03</v>
      </c>
    </row>
    <row r="5805" spans="1:15">
      <c r="A5805" s="1">
        <v>1999</v>
      </c>
      <c r="B5805" s="1" t="s">
        <v>18061</v>
      </c>
      <c r="C5805" s="1" t="s">
        <v>22084</v>
      </c>
      <c r="D5805" s="1" t="s">
        <v>18063</v>
      </c>
      <c r="G5805" s="1" t="s">
        <v>15</v>
      </c>
      <c r="H5805" s="1" t="s">
        <v>16</v>
      </c>
      <c r="I5805" s="1" t="s">
        <v>17</v>
      </c>
      <c r="J5805" s="1" t="s">
        <v>59</v>
      </c>
      <c r="K5805" s="1">
        <v>35</v>
      </c>
      <c r="L5805" s="1">
        <v>137</v>
      </c>
      <c r="M5805" s="1">
        <v>6.03</v>
      </c>
    </row>
    <row r="5806" spans="1:15">
      <c r="A5806" s="1">
        <v>2009</v>
      </c>
      <c r="B5806" s="1" t="s">
        <v>18672</v>
      </c>
      <c r="C5806" s="1" t="s">
        <v>22085</v>
      </c>
      <c r="D5806" s="1" t="s">
        <v>17044</v>
      </c>
      <c r="G5806" s="1" t="s">
        <v>15</v>
      </c>
      <c r="H5806" s="1" t="s">
        <v>16</v>
      </c>
      <c r="I5806" s="1" t="s">
        <v>17</v>
      </c>
      <c r="J5806" s="1" t="s">
        <v>231</v>
      </c>
      <c r="K5806" s="1">
        <v>33.200000000000003</v>
      </c>
      <c r="L5806" s="1">
        <v>129.30000000000001</v>
      </c>
      <c r="M5806" s="1">
        <v>6.03</v>
      </c>
      <c r="O5806" s="1">
        <v>37</v>
      </c>
    </row>
    <row r="5807" spans="1:15">
      <c r="A5807" s="1">
        <v>1989</v>
      </c>
      <c r="B5807" s="1" t="s">
        <v>20634</v>
      </c>
      <c r="C5807" s="1" t="s">
        <v>22086</v>
      </c>
      <c r="D5807" s="1" t="s">
        <v>20636</v>
      </c>
      <c r="G5807" s="1" t="s">
        <v>15</v>
      </c>
      <c r="H5807" s="1" t="s">
        <v>16</v>
      </c>
      <c r="I5807" s="1" t="s">
        <v>17</v>
      </c>
      <c r="J5807" s="1" t="s">
        <v>231</v>
      </c>
      <c r="K5807" s="1">
        <v>39.1</v>
      </c>
      <c r="L5807" s="1">
        <v>139.80000000000001</v>
      </c>
      <c r="M5807" s="1">
        <v>6.03</v>
      </c>
      <c r="O5807" s="1">
        <v>49.6</v>
      </c>
    </row>
    <row r="5808" spans="1:15">
      <c r="A5808" s="1">
        <v>2006</v>
      </c>
      <c r="B5808" s="1" t="s">
        <v>18152</v>
      </c>
      <c r="C5808" s="1" t="s">
        <v>22087</v>
      </c>
      <c r="D5808" s="1" t="s">
        <v>19205</v>
      </c>
      <c r="G5808" s="1" t="s">
        <v>15</v>
      </c>
      <c r="H5808" s="1" t="s">
        <v>16</v>
      </c>
      <c r="I5808" s="1" t="s">
        <v>17</v>
      </c>
      <c r="J5808" s="1" t="s">
        <v>69</v>
      </c>
      <c r="K5808" s="1">
        <v>40.119999999999997</v>
      </c>
      <c r="L5808" s="1">
        <v>140</v>
      </c>
      <c r="M5808" s="1">
        <v>6.03</v>
      </c>
    </row>
    <row r="5809" spans="1:17">
      <c r="A5809" s="1">
        <v>2011</v>
      </c>
      <c r="B5809" s="1" t="s">
        <v>16634</v>
      </c>
      <c r="C5809" s="1" t="s">
        <v>11126</v>
      </c>
      <c r="D5809" s="1" t="s">
        <v>22021</v>
      </c>
      <c r="G5809" s="1" t="s">
        <v>15</v>
      </c>
      <c r="H5809" s="1" t="s">
        <v>16</v>
      </c>
      <c r="I5809" s="1" t="s">
        <v>17</v>
      </c>
      <c r="J5809" s="1" t="s">
        <v>22022</v>
      </c>
      <c r="K5809" s="1">
        <v>41.77</v>
      </c>
      <c r="L5809" s="1">
        <v>140.9</v>
      </c>
      <c r="M5809" s="1">
        <v>6.04</v>
      </c>
      <c r="O5809" s="1">
        <v>44.3</v>
      </c>
      <c r="Q5809" s="1">
        <v>0.51283599999999996</v>
      </c>
    </row>
    <row r="5810" spans="1:17">
      <c r="A5810" s="1">
        <v>2006</v>
      </c>
      <c r="B5810" s="1" t="s">
        <v>21060</v>
      </c>
      <c r="C5810" s="1" t="s">
        <v>22088</v>
      </c>
      <c r="D5810" s="1" t="s">
        <v>16802</v>
      </c>
      <c r="G5810" s="1" t="s">
        <v>15</v>
      </c>
      <c r="H5810" s="1" t="s">
        <v>16</v>
      </c>
      <c r="I5810" s="1" t="s">
        <v>17</v>
      </c>
      <c r="J5810" s="1" t="s">
        <v>47</v>
      </c>
      <c r="K5810" s="1">
        <v>34.450000000000003</v>
      </c>
      <c r="L5810" s="1">
        <v>134.16999999999999</v>
      </c>
      <c r="M5810" s="1">
        <v>6.04</v>
      </c>
    </row>
    <row r="5811" spans="1:17">
      <c r="A5811" s="1">
        <v>1994</v>
      </c>
      <c r="B5811" s="1" t="s">
        <v>22036</v>
      </c>
      <c r="C5811" s="1" t="s">
        <v>22089</v>
      </c>
      <c r="D5811" s="1" t="s">
        <v>18063</v>
      </c>
      <c r="G5811" s="1" t="s">
        <v>15</v>
      </c>
      <c r="H5811" s="1" t="s">
        <v>16</v>
      </c>
      <c r="I5811" s="1" t="s">
        <v>17</v>
      </c>
      <c r="J5811" s="1" t="s">
        <v>25</v>
      </c>
      <c r="K5811" s="1">
        <v>35</v>
      </c>
      <c r="L5811" s="1">
        <v>137</v>
      </c>
      <c r="M5811" s="1">
        <v>6.04</v>
      </c>
      <c r="O5811" s="1">
        <v>31.4</v>
      </c>
    </row>
    <row r="5812" spans="1:17">
      <c r="A5812" s="1">
        <v>1988</v>
      </c>
      <c r="B5812" s="1" t="s">
        <v>21794</v>
      </c>
      <c r="C5812" s="1" t="s">
        <v>22090</v>
      </c>
      <c r="D5812" s="1" t="s">
        <v>21795</v>
      </c>
      <c r="G5812" s="1" t="s">
        <v>15</v>
      </c>
      <c r="H5812" s="1" t="s">
        <v>16</v>
      </c>
      <c r="I5812" s="1" t="s">
        <v>17</v>
      </c>
      <c r="J5812" s="1" t="s">
        <v>782</v>
      </c>
      <c r="K5812" s="1">
        <v>39</v>
      </c>
      <c r="L5812" s="1">
        <v>139</v>
      </c>
      <c r="M5812" s="1">
        <v>6.05</v>
      </c>
      <c r="O5812" s="1">
        <v>33</v>
      </c>
    </row>
    <row r="5813" spans="1:17">
      <c r="A5813" s="1">
        <v>1982</v>
      </c>
      <c r="B5813" s="1" t="s">
        <v>22091</v>
      </c>
      <c r="C5813" s="1" t="s">
        <v>22092</v>
      </c>
      <c r="D5813" s="1" t="s">
        <v>16802</v>
      </c>
      <c r="G5813" s="1" t="s">
        <v>15</v>
      </c>
      <c r="H5813" s="1" t="s">
        <v>16</v>
      </c>
      <c r="I5813" s="1" t="s">
        <v>17</v>
      </c>
      <c r="J5813" s="1" t="s">
        <v>47</v>
      </c>
      <c r="K5813" s="1">
        <v>34.450000000000003</v>
      </c>
      <c r="L5813" s="1">
        <v>134.16999999999999</v>
      </c>
      <c r="M5813" s="1">
        <v>6.05</v>
      </c>
      <c r="O5813" s="1">
        <v>31.1</v>
      </c>
    </row>
    <row r="5814" spans="1:17">
      <c r="A5814" s="1">
        <v>1982</v>
      </c>
      <c r="B5814" s="1" t="s">
        <v>20016</v>
      </c>
      <c r="C5814" s="1" t="s">
        <v>22092</v>
      </c>
      <c r="D5814" s="1" t="s">
        <v>16802</v>
      </c>
      <c r="G5814" s="1" t="s">
        <v>15</v>
      </c>
      <c r="H5814" s="1" t="s">
        <v>16</v>
      </c>
      <c r="I5814" s="1" t="s">
        <v>17</v>
      </c>
      <c r="J5814" s="1" t="s">
        <v>14615</v>
      </c>
      <c r="K5814" s="1">
        <v>34.450000000000003</v>
      </c>
      <c r="L5814" s="1">
        <v>134.16999999999999</v>
      </c>
      <c r="M5814" s="1">
        <v>6.05</v>
      </c>
    </row>
    <row r="5815" spans="1:17">
      <c r="A5815" s="1">
        <v>1970</v>
      </c>
      <c r="B5815" s="1" t="s">
        <v>22093</v>
      </c>
      <c r="C5815" s="1" t="s">
        <v>122</v>
      </c>
      <c r="D5815" s="1" t="s">
        <v>16755</v>
      </c>
      <c r="G5815" s="1" t="s">
        <v>15</v>
      </c>
      <c r="H5815" s="1" t="s">
        <v>16</v>
      </c>
      <c r="I5815" s="1" t="s">
        <v>17</v>
      </c>
      <c r="J5815" s="1" t="s">
        <v>6713</v>
      </c>
      <c r="K5815" s="1">
        <v>33</v>
      </c>
      <c r="L5815" s="1">
        <v>129.5</v>
      </c>
      <c r="M5815" s="1">
        <v>6.05</v>
      </c>
    </row>
    <row r="5816" spans="1:17">
      <c r="A5816" s="1">
        <v>2008</v>
      </c>
      <c r="B5816" s="1" t="s">
        <v>18137</v>
      </c>
      <c r="C5816" s="1" t="s">
        <v>22094</v>
      </c>
      <c r="D5816" s="1" t="s">
        <v>21919</v>
      </c>
      <c r="G5816" s="1" t="s">
        <v>15</v>
      </c>
      <c r="H5816" s="1" t="s">
        <v>16</v>
      </c>
      <c r="I5816" s="1" t="s">
        <v>17</v>
      </c>
      <c r="J5816" s="1" t="s">
        <v>69</v>
      </c>
      <c r="K5816" s="1">
        <v>33.1</v>
      </c>
      <c r="L5816" s="1">
        <v>131.4</v>
      </c>
      <c r="M5816" s="1">
        <v>6.05</v>
      </c>
    </row>
    <row r="5817" spans="1:17">
      <c r="A5817" s="1">
        <v>2006</v>
      </c>
      <c r="B5817" s="1" t="s">
        <v>21060</v>
      </c>
      <c r="C5817" s="1" t="s">
        <v>22095</v>
      </c>
      <c r="D5817" s="1" t="s">
        <v>16802</v>
      </c>
      <c r="G5817" s="1" t="s">
        <v>15</v>
      </c>
      <c r="H5817" s="1" t="s">
        <v>16</v>
      </c>
      <c r="I5817" s="1" t="s">
        <v>17</v>
      </c>
      <c r="J5817" s="1" t="s">
        <v>47</v>
      </c>
      <c r="K5817" s="1">
        <v>34.450000000000003</v>
      </c>
      <c r="L5817" s="1">
        <v>134.16999999999999</v>
      </c>
      <c r="M5817" s="1">
        <v>6.05</v>
      </c>
    </row>
    <row r="5818" spans="1:17">
      <c r="A5818" s="1">
        <v>1998</v>
      </c>
      <c r="B5818" s="1" t="s">
        <v>19317</v>
      </c>
      <c r="C5818" s="1" t="s">
        <v>22096</v>
      </c>
      <c r="D5818" s="1" t="s">
        <v>22097</v>
      </c>
      <c r="G5818" s="1" t="s">
        <v>15</v>
      </c>
      <c r="H5818" s="1" t="s">
        <v>16</v>
      </c>
      <c r="I5818" s="1" t="s">
        <v>17</v>
      </c>
      <c r="J5818" s="1" t="s">
        <v>19320</v>
      </c>
      <c r="K5818" s="1">
        <v>33.1</v>
      </c>
      <c r="L5818" s="1">
        <v>128.9</v>
      </c>
      <c r="M5818" s="1">
        <v>6.05</v>
      </c>
    </row>
    <row r="5819" spans="1:17">
      <c r="A5819" s="1">
        <v>1968</v>
      </c>
      <c r="B5819" s="1" t="s">
        <v>22098</v>
      </c>
      <c r="C5819" s="1" t="s">
        <v>122</v>
      </c>
      <c r="D5819" s="1" t="s">
        <v>16755</v>
      </c>
      <c r="G5819" s="1" t="s">
        <v>15</v>
      </c>
      <c r="H5819" s="1" t="s">
        <v>16</v>
      </c>
      <c r="I5819" s="1" t="s">
        <v>17</v>
      </c>
      <c r="J5819" s="1" t="s">
        <v>6713</v>
      </c>
      <c r="K5819" s="1">
        <v>33</v>
      </c>
      <c r="L5819" s="1">
        <v>129.5</v>
      </c>
      <c r="M5819" s="1">
        <v>6.06</v>
      </c>
    </row>
    <row r="5820" spans="1:17">
      <c r="A5820" s="1">
        <v>2011</v>
      </c>
      <c r="B5820" s="1" t="s">
        <v>16634</v>
      </c>
      <c r="C5820" s="1" t="s">
        <v>10523</v>
      </c>
      <c r="D5820" s="1" t="s">
        <v>22021</v>
      </c>
      <c r="G5820" s="1" t="s">
        <v>15</v>
      </c>
      <c r="H5820" s="1" t="s">
        <v>16</v>
      </c>
      <c r="I5820" s="1" t="s">
        <v>17</v>
      </c>
      <c r="J5820" s="1" t="s">
        <v>22022</v>
      </c>
      <c r="K5820" s="1">
        <v>41.77</v>
      </c>
      <c r="L5820" s="1">
        <v>140.9</v>
      </c>
      <c r="M5820" s="1">
        <v>6.06</v>
      </c>
      <c r="O5820" s="1">
        <v>47.45</v>
      </c>
      <c r="Q5820" s="1">
        <v>0.51288100000000003</v>
      </c>
    </row>
    <row r="5821" spans="1:17">
      <c r="A5821" s="1">
        <v>2006</v>
      </c>
      <c r="B5821" s="1" t="s">
        <v>16913</v>
      </c>
      <c r="C5821" s="1" t="s">
        <v>22099</v>
      </c>
      <c r="D5821" s="1" t="s">
        <v>20658</v>
      </c>
      <c r="G5821" s="1" t="s">
        <v>15</v>
      </c>
      <c r="H5821" s="1" t="s">
        <v>16</v>
      </c>
      <c r="I5821" s="1" t="s">
        <v>17</v>
      </c>
      <c r="J5821" s="1" t="s">
        <v>59</v>
      </c>
      <c r="K5821" s="1">
        <v>37.5</v>
      </c>
      <c r="L5821" s="1">
        <v>140</v>
      </c>
      <c r="M5821" s="1">
        <v>6.06</v>
      </c>
    </row>
    <row r="5822" spans="1:17">
      <c r="A5822" s="1">
        <v>1998</v>
      </c>
      <c r="B5822" s="1" t="s">
        <v>19317</v>
      </c>
      <c r="C5822" s="1" t="s">
        <v>22100</v>
      </c>
      <c r="D5822" s="1" t="s">
        <v>22101</v>
      </c>
      <c r="G5822" s="1" t="s">
        <v>15</v>
      </c>
      <c r="H5822" s="1" t="s">
        <v>16</v>
      </c>
      <c r="I5822" s="1" t="s">
        <v>17</v>
      </c>
      <c r="J5822" s="1" t="s">
        <v>19320</v>
      </c>
      <c r="K5822" s="1">
        <v>33.1</v>
      </c>
      <c r="L5822" s="1">
        <v>128.9</v>
      </c>
      <c r="M5822" s="1">
        <v>6.06</v>
      </c>
    </row>
    <row r="5823" spans="1:17">
      <c r="A5823" s="1">
        <v>1992</v>
      </c>
      <c r="B5823" s="1" t="s">
        <v>22102</v>
      </c>
      <c r="C5823" s="1" t="s">
        <v>22103</v>
      </c>
      <c r="D5823" s="1" t="s">
        <v>16761</v>
      </c>
      <c r="G5823" s="1" t="s">
        <v>15</v>
      </c>
      <c r="H5823" s="1" t="s">
        <v>16</v>
      </c>
      <c r="I5823" s="1" t="s">
        <v>17</v>
      </c>
      <c r="J5823" s="1" t="s">
        <v>69</v>
      </c>
      <c r="K5823" s="1">
        <v>34.5</v>
      </c>
      <c r="L5823" s="1">
        <v>132.30000000000001</v>
      </c>
      <c r="M5823" s="1">
        <v>6.07</v>
      </c>
    </row>
    <row r="5824" spans="1:17">
      <c r="A5824" s="1">
        <v>2003</v>
      </c>
      <c r="B5824" s="1" t="s">
        <v>20721</v>
      </c>
      <c r="C5824" s="1" t="s">
        <v>22104</v>
      </c>
      <c r="D5824" s="1" t="s">
        <v>16839</v>
      </c>
      <c r="G5824" s="1" t="s">
        <v>15</v>
      </c>
      <c r="H5824" s="1" t="s">
        <v>16</v>
      </c>
      <c r="I5824" s="1" t="s">
        <v>17</v>
      </c>
      <c r="J5824" s="1" t="s">
        <v>6713</v>
      </c>
      <c r="K5824" s="1">
        <v>33</v>
      </c>
      <c r="L5824" s="1">
        <v>129.5</v>
      </c>
      <c r="M5824" s="1">
        <v>6.07</v>
      </c>
      <c r="Q5824" s="1">
        <v>0.51266199999999995</v>
      </c>
    </row>
    <row r="5825" spans="1:17">
      <c r="A5825" s="1">
        <v>1993</v>
      </c>
      <c r="B5825" s="1" t="s">
        <v>20085</v>
      </c>
      <c r="C5825" s="1" t="s">
        <v>22105</v>
      </c>
      <c r="D5825" s="1" t="s">
        <v>16947</v>
      </c>
      <c r="G5825" s="1" t="s">
        <v>350</v>
      </c>
      <c r="H5825" s="1" t="s">
        <v>16</v>
      </c>
      <c r="I5825" s="1" t="s">
        <v>17</v>
      </c>
      <c r="J5825" s="1" t="s">
        <v>69</v>
      </c>
      <c r="K5825" s="1">
        <v>32.354700000000001</v>
      </c>
      <c r="L5825" s="1">
        <v>134.95169999999999</v>
      </c>
      <c r="M5825" s="1">
        <v>6.07</v>
      </c>
      <c r="O5825" s="1">
        <v>53</v>
      </c>
    </row>
    <row r="5826" spans="1:17">
      <c r="A5826" s="1">
        <v>1990</v>
      </c>
      <c r="B5826" s="1" t="s">
        <v>21851</v>
      </c>
      <c r="C5826" s="1" t="s">
        <v>22106</v>
      </c>
      <c r="D5826" s="1" t="s">
        <v>16682</v>
      </c>
      <c r="G5826" s="1" t="s">
        <v>15</v>
      </c>
      <c r="H5826" s="1" t="s">
        <v>16</v>
      </c>
      <c r="I5826" s="1" t="s">
        <v>17</v>
      </c>
      <c r="J5826" s="1" t="s">
        <v>3507</v>
      </c>
      <c r="K5826" s="1">
        <v>33.700000000000003</v>
      </c>
      <c r="L5826" s="1">
        <v>129.6</v>
      </c>
      <c r="M5826" s="1">
        <v>6.07</v>
      </c>
      <c r="O5826" s="1">
        <v>35.299999999999997</v>
      </c>
      <c r="Q5826" s="1">
        <v>0.51193</v>
      </c>
    </row>
    <row r="5827" spans="1:17">
      <c r="A5827" s="1">
        <v>1992</v>
      </c>
      <c r="B5827" s="1" t="s">
        <v>21973</v>
      </c>
      <c r="C5827" s="1" t="s">
        <v>22107</v>
      </c>
      <c r="D5827" s="1" t="s">
        <v>21919</v>
      </c>
      <c r="G5827" s="1" t="s">
        <v>15</v>
      </c>
      <c r="H5827" s="1" t="s">
        <v>16</v>
      </c>
      <c r="I5827" s="1" t="s">
        <v>17</v>
      </c>
      <c r="J5827" s="1" t="s">
        <v>21975</v>
      </c>
      <c r="K5827" s="1">
        <v>33.1</v>
      </c>
      <c r="L5827" s="1">
        <v>131.4</v>
      </c>
      <c r="M5827" s="1">
        <v>6.07</v>
      </c>
    </row>
    <row r="5828" spans="1:17">
      <c r="A5828" s="1">
        <v>1992</v>
      </c>
      <c r="B5828" s="1" t="s">
        <v>21973</v>
      </c>
      <c r="C5828" s="1" t="s">
        <v>22108</v>
      </c>
      <c r="D5828" s="1" t="s">
        <v>21919</v>
      </c>
      <c r="G5828" s="1" t="s">
        <v>15</v>
      </c>
      <c r="H5828" s="1" t="s">
        <v>16</v>
      </c>
      <c r="I5828" s="1" t="s">
        <v>17</v>
      </c>
      <c r="J5828" s="1" t="s">
        <v>21975</v>
      </c>
      <c r="K5828" s="1">
        <v>33.1</v>
      </c>
      <c r="L5828" s="1">
        <v>131.4</v>
      </c>
      <c r="M5828" s="1">
        <v>6.07</v>
      </c>
    </row>
    <row r="5829" spans="1:17">
      <c r="A5829" s="1">
        <v>1989</v>
      </c>
      <c r="B5829" s="1" t="s">
        <v>17685</v>
      </c>
      <c r="C5829" s="1" t="s">
        <v>22109</v>
      </c>
      <c r="D5829" s="1" t="s">
        <v>17687</v>
      </c>
      <c r="G5829" s="1" t="s">
        <v>15</v>
      </c>
      <c r="H5829" s="1" t="s">
        <v>16</v>
      </c>
      <c r="I5829" s="1" t="s">
        <v>17</v>
      </c>
      <c r="J5829" s="1" t="s">
        <v>69</v>
      </c>
      <c r="K5829" s="1">
        <v>40.299999999999997</v>
      </c>
      <c r="L5829" s="1">
        <v>140.80000000000001</v>
      </c>
      <c r="M5829" s="1">
        <v>6.08</v>
      </c>
    </row>
    <row r="5830" spans="1:17">
      <c r="A5830" s="1">
        <v>1958</v>
      </c>
      <c r="B5830" s="1" t="s">
        <v>18790</v>
      </c>
      <c r="C5830" s="1" t="s">
        <v>22110</v>
      </c>
      <c r="D5830" s="1" t="s">
        <v>20847</v>
      </c>
      <c r="G5830" s="1" t="s">
        <v>15</v>
      </c>
      <c r="H5830" s="1" t="s">
        <v>16</v>
      </c>
      <c r="I5830" s="1" t="s">
        <v>17</v>
      </c>
      <c r="J5830" s="1" t="s">
        <v>22111</v>
      </c>
      <c r="K5830" s="1">
        <v>34.450000000000003</v>
      </c>
      <c r="L5830" s="1">
        <v>134.16999999999999</v>
      </c>
      <c r="M5830" s="1">
        <v>6.08</v>
      </c>
    </row>
    <row r="5831" spans="1:17">
      <c r="A5831" s="1">
        <v>1997</v>
      </c>
      <c r="B5831" s="1" t="s">
        <v>20204</v>
      </c>
      <c r="C5831" s="1" t="s">
        <v>22112</v>
      </c>
      <c r="D5831" s="1" t="s">
        <v>16638</v>
      </c>
      <c r="G5831" s="1" t="s">
        <v>350</v>
      </c>
      <c r="H5831" s="1" t="s">
        <v>16</v>
      </c>
      <c r="I5831" s="1" t="s">
        <v>17</v>
      </c>
      <c r="J5831" s="1" t="s">
        <v>69</v>
      </c>
      <c r="K5831" s="1">
        <v>37</v>
      </c>
      <c r="L5831" s="1">
        <v>138</v>
      </c>
      <c r="M5831" s="1">
        <v>6.08</v>
      </c>
      <c r="Q5831" s="1">
        <v>0.51288100000000003</v>
      </c>
    </row>
    <row r="5832" spans="1:17">
      <c r="A5832" s="1">
        <v>2004</v>
      </c>
      <c r="B5832" s="1" t="s">
        <v>17528</v>
      </c>
      <c r="C5832" s="1" t="s">
        <v>22113</v>
      </c>
      <c r="D5832" s="1" t="s">
        <v>21912</v>
      </c>
      <c r="G5832" s="1" t="s">
        <v>15</v>
      </c>
      <c r="H5832" s="1" t="s">
        <v>16</v>
      </c>
      <c r="I5832" s="1" t="s">
        <v>17</v>
      </c>
      <c r="J5832" s="1" t="s">
        <v>69</v>
      </c>
      <c r="K5832" s="1">
        <v>33.200000000000003</v>
      </c>
      <c r="L5832" s="1">
        <v>129.6</v>
      </c>
      <c r="M5832" s="1">
        <v>6.08</v>
      </c>
      <c r="O5832" s="1">
        <v>31.7</v>
      </c>
    </row>
    <row r="5833" spans="1:17">
      <c r="A5833" s="1">
        <v>1990</v>
      </c>
      <c r="B5833" s="1" t="s">
        <v>17316</v>
      </c>
      <c r="C5833" s="1" t="s">
        <v>22114</v>
      </c>
      <c r="D5833" s="1" t="s">
        <v>17687</v>
      </c>
      <c r="G5833" s="1" t="s">
        <v>15</v>
      </c>
      <c r="H5833" s="1" t="s">
        <v>16</v>
      </c>
      <c r="I5833" s="1" t="s">
        <v>17</v>
      </c>
      <c r="J5833" s="1" t="s">
        <v>19957</v>
      </c>
      <c r="K5833" s="1">
        <v>40.299999999999997</v>
      </c>
      <c r="L5833" s="1">
        <v>140.30000000000001</v>
      </c>
      <c r="M5833" s="1">
        <v>6.08</v>
      </c>
    </row>
    <row r="5834" spans="1:17">
      <c r="A5834" s="1">
        <v>1977</v>
      </c>
      <c r="B5834" s="1" t="s">
        <v>16920</v>
      </c>
      <c r="C5834" s="1" t="s">
        <v>22115</v>
      </c>
      <c r="D5834" s="1" t="s">
        <v>22116</v>
      </c>
      <c r="G5834" s="1" t="s">
        <v>15</v>
      </c>
      <c r="H5834" s="1" t="s">
        <v>16</v>
      </c>
      <c r="I5834" s="1" t="s">
        <v>17</v>
      </c>
      <c r="J5834" s="1" t="s">
        <v>1910</v>
      </c>
      <c r="K5834" s="1">
        <v>36.5</v>
      </c>
      <c r="L5834" s="1">
        <v>138</v>
      </c>
      <c r="M5834" s="1">
        <v>6.08</v>
      </c>
    </row>
    <row r="5835" spans="1:17">
      <c r="A5835" s="1">
        <v>2006</v>
      </c>
      <c r="B5835" s="1" t="s">
        <v>21060</v>
      </c>
      <c r="C5835" s="1" t="s">
        <v>22117</v>
      </c>
      <c r="D5835" s="1" t="s">
        <v>16802</v>
      </c>
      <c r="G5835" s="1" t="s">
        <v>15</v>
      </c>
      <c r="H5835" s="1" t="s">
        <v>16</v>
      </c>
      <c r="I5835" s="1" t="s">
        <v>17</v>
      </c>
      <c r="J5835" s="1" t="s">
        <v>47</v>
      </c>
      <c r="K5835" s="1">
        <v>34.450000000000003</v>
      </c>
      <c r="L5835" s="1">
        <v>134.16999999999999</v>
      </c>
      <c r="M5835" s="1">
        <v>6.08</v>
      </c>
    </row>
    <row r="5836" spans="1:17">
      <c r="A5836" s="1">
        <v>1992</v>
      </c>
      <c r="B5836" s="1" t="s">
        <v>21973</v>
      </c>
      <c r="C5836" s="1" t="s">
        <v>22118</v>
      </c>
      <c r="D5836" s="1" t="s">
        <v>21919</v>
      </c>
      <c r="G5836" s="1" t="s">
        <v>15</v>
      </c>
      <c r="H5836" s="1" t="s">
        <v>16</v>
      </c>
      <c r="I5836" s="1" t="s">
        <v>17</v>
      </c>
      <c r="J5836" s="1" t="s">
        <v>21975</v>
      </c>
      <c r="K5836" s="1">
        <v>33.1</v>
      </c>
      <c r="L5836" s="1">
        <v>131.4</v>
      </c>
      <c r="M5836" s="1">
        <v>6.08</v>
      </c>
    </row>
    <row r="5837" spans="1:17">
      <c r="A5837" s="1">
        <v>2007</v>
      </c>
      <c r="B5837" s="1" t="s">
        <v>17595</v>
      </c>
      <c r="C5837" s="1" t="s">
        <v>18077</v>
      </c>
      <c r="D5837" s="1" t="s">
        <v>17597</v>
      </c>
      <c r="G5837" s="1" t="s">
        <v>15</v>
      </c>
      <c r="H5837" s="1" t="s">
        <v>16</v>
      </c>
      <c r="I5837" s="1" t="s">
        <v>17</v>
      </c>
      <c r="J5837" s="1" t="s">
        <v>25</v>
      </c>
      <c r="K5837" s="1">
        <v>38.5</v>
      </c>
      <c r="L5837" s="1">
        <v>140.5</v>
      </c>
      <c r="M5837" s="1">
        <v>6.08</v>
      </c>
    </row>
    <row r="5838" spans="1:17">
      <c r="A5838" s="1">
        <v>1963</v>
      </c>
      <c r="B5838" s="1" t="s">
        <v>18970</v>
      </c>
      <c r="C5838" s="1" t="s">
        <v>122</v>
      </c>
      <c r="D5838" s="1" t="s">
        <v>22119</v>
      </c>
      <c r="G5838" s="1" t="s">
        <v>15</v>
      </c>
      <c r="H5838" s="1" t="s">
        <v>16</v>
      </c>
      <c r="I5838" s="1" t="s">
        <v>17</v>
      </c>
      <c r="J5838" s="1" t="s">
        <v>10612</v>
      </c>
      <c r="K5838" s="1">
        <v>39.130000000000003</v>
      </c>
      <c r="L5838" s="1">
        <v>140.07</v>
      </c>
      <c r="M5838" s="1">
        <v>6.09</v>
      </c>
    </row>
    <row r="5839" spans="1:17">
      <c r="A5839" s="1">
        <v>1972</v>
      </c>
      <c r="B5839" s="1" t="s">
        <v>16858</v>
      </c>
      <c r="C5839" s="1" t="s">
        <v>22120</v>
      </c>
      <c r="D5839" s="1" t="s">
        <v>16860</v>
      </c>
      <c r="G5839" s="1" t="s">
        <v>15</v>
      </c>
      <c r="H5839" s="1" t="s">
        <v>16</v>
      </c>
      <c r="I5839" s="1" t="s">
        <v>17</v>
      </c>
      <c r="J5839" s="1" t="s">
        <v>402</v>
      </c>
      <c r="K5839" s="1">
        <v>34.450000000000003</v>
      </c>
      <c r="L5839" s="1">
        <v>134.16999999999999</v>
      </c>
      <c r="M5839" s="1">
        <v>6.09</v>
      </c>
    </row>
    <row r="5840" spans="1:17">
      <c r="A5840" s="1">
        <v>1982</v>
      </c>
      <c r="B5840" s="1" t="s">
        <v>22121</v>
      </c>
      <c r="C5840" s="1" t="s">
        <v>22122</v>
      </c>
      <c r="D5840" s="1" t="s">
        <v>20147</v>
      </c>
      <c r="G5840" s="1" t="s">
        <v>15</v>
      </c>
      <c r="H5840" s="1" t="s">
        <v>16</v>
      </c>
      <c r="I5840" s="1" t="s">
        <v>17</v>
      </c>
      <c r="J5840" s="1" t="s">
        <v>22123</v>
      </c>
      <c r="K5840" s="1">
        <v>37.5</v>
      </c>
      <c r="L5840" s="1">
        <v>140.5</v>
      </c>
      <c r="M5840" s="1">
        <v>6.09</v>
      </c>
    </row>
    <row r="5841" spans="1:15">
      <c r="A5841" s="1">
        <v>1985</v>
      </c>
      <c r="B5841" s="1" t="s">
        <v>18307</v>
      </c>
      <c r="C5841" s="1" t="s">
        <v>22124</v>
      </c>
      <c r="D5841" s="1" t="s">
        <v>17547</v>
      </c>
      <c r="G5841" s="1" t="s">
        <v>15</v>
      </c>
      <c r="H5841" s="1" t="s">
        <v>16</v>
      </c>
      <c r="I5841" s="1" t="s">
        <v>17</v>
      </c>
      <c r="J5841" s="1" t="s">
        <v>25</v>
      </c>
      <c r="K5841" s="1">
        <v>39.75</v>
      </c>
      <c r="L5841" s="1">
        <v>140.66999999999999</v>
      </c>
      <c r="M5841" s="1">
        <v>6.09</v>
      </c>
      <c r="O5841" s="1">
        <v>36.1</v>
      </c>
    </row>
    <row r="5842" spans="1:15">
      <c r="A5842" s="1">
        <v>1935</v>
      </c>
      <c r="B5842" s="1" t="s">
        <v>16632</v>
      </c>
      <c r="C5842" s="1" t="s">
        <v>3892</v>
      </c>
      <c r="D5842" s="1" t="s">
        <v>16761</v>
      </c>
      <c r="G5842" s="1" t="s">
        <v>15</v>
      </c>
      <c r="H5842" s="1" t="s">
        <v>16</v>
      </c>
      <c r="I5842" s="1" t="s">
        <v>17</v>
      </c>
      <c r="J5842" s="1" t="s">
        <v>20271</v>
      </c>
      <c r="K5842" s="1">
        <v>35.299999999999997</v>
      </c>
      <c r="L5842" s="1">
        <v>134.5</v>
      </c>
      <c r="M5842" s="1">
        <v>6.09</v>
      </c>
    </row>
    <row r="5843" spans="1:15">
      <c r="A5843" s="1">
        <v>1982</v>
      </c>
      <c r="B5843" s="1" t="s">
        <v>18752</v>
      </c>
      <c r="C5843" s="1" t="s">
        <v>1585</v>
      </c>
      <c r="D5843" s="1" t="s">
        <v>20703</v>
      </c>
      <c r="G5843" s="1" t="s">
        <v>15</v>
      </c>
      <c r="H5843" s="1" t="s">
        <v>16</v>
      </c>
      <c r="I5843" s="1" t="s">
        <v>17</v>
      </c>
      <c r="J5843" s="1" t="s">
        <v>20565</v>
      </c>
      <c r="K5843" s="1">
        <v>39.880000000000003</v>
      </c>
      <c r="L5843" s="1">
        <v>140.97999999999999</v>
      </c>
      <c r="M5843" s="1">
        <v>6.09</v>
      </c>
      <c r="O5843" s="1">
        <v>31</v>
      </c>
    </row>
    <row r="5844" spans="1:15">
      <c r="A5844" s="1">
        <v>1992</v>
      </c>
      <c r="B5844" s="1" t="s">
        <v>22102</v>
      </c>
      <c r="C5844" s="1" t="s">
        <v>22125</v>
      </c>
      <c r="D5844" s="1" t="s">
        <v>16761</v>
      </c>
      <c r="G5844" s="1" t="s">
        <v>15</v>
      </c>
      <c r="H5844" s="1" t="s">
        <v>16</v>
      </c>
      <c r="I5844" s="1" t="s">
        <v>17</v>
      </c>
      <c r="J5844" s="1" t="s">
        <v>69</v>
      </c>
      <c r="K5844" s="1">
        <v>34.5</v>
      </c>
      <c r="L5844" s="1">
        <v>132.30000000000001</v>
      </c>
      <c r="M5844" s="1">
        <v>6.09</v>
      </c>
    </row>
    <row r="5845" spans="1:15">
      <c r="A5845" s="1">
        <v>1959</v>
      </c>
      <c r="B5845" s="1" t="s">
        <v>16664</v>
      </c>
      <c r="C5845" s="1" t="s">
        <v>2265</v>
      </c>
      <c r="D5845" s="1" t="s">
        <v>16755</v>
      </c>
      <c r="G5845" s="1" t="s">
        <v>15</v>
      </c>
      <c r="H5845" s="1" t="s">
        <v>16</v>
      </c>
      <c r="I5845" s="1" t="s">
        <v>17</v>
      </c>
      <c r="J5845" s="1" t="s">
        <v>20271</v>
      </c>
      <c r="K5845" s="1">
        <v>33</v>
      </c>
      <c r="L5845" s="1">
        <v>129.5</v>
      </c>
      <c r="M5845" s="1">
        <v>6.09</v>
      </c>
    </row>
    <row r="5846" spans="1:15">
      <c r="A5846" s="1">
        <v>2006</v>
      </c>
      <c r="B5846" s="1" t="s">
        <v>21060</v>
      </c>
      <c r="C5846" s="1" t="s">
        <v>22126</v>
      </c>
      <c r="D5846" s="1" t="s">
        <v>16802</v>
      </c>
      <c r="G5846" s="1" t="s">
        <v>15</v>
      </c>
      <c r="H5846" s="1" t="s">
        <v>16</v>
      </c>
      <c r="I5846" s="1" t="s">
        <v>17</v>
      </c>
      <c r="J5846" s="1" t="s">
        <v>47</v>
      </c>
      <c r="K5846" s="1">
        <v>34.450000000000003</v>
      </c>
      <c r="L5846" s="1">
        <v>134.16999999999999</v>
      </c>
      <c r="M5846" s="1">
        <v>6.09</v>
      </c>
    </row>
    <row r="5847" spans="1:15">
      <c r="A5847" s="1">
        <v>2006</v>
      </c>
      <c r="B5847" s="1" t="s">
        <v>21060</v>
      </c>
      <c r="C5847" s="1" t="s">
        <v>22127</v>
      </c>
      <c r="D5847" s="1" t="s">
        <v>16802</v>
      </c>
      <c r="G5847" s="1" t="s">
        <v>15</v>
      </c>
      <c r="H5847" s="1" t="s">
        <v>16</v>
      </c>
      <c r="I5847" s="1" t="s">
        <v>17</v>
      </c>
      <c r="J5847" s="1" t="s">
        <v>47</v>
      </c>
      <c r="K5847" s="1">
        <v>34.450000000000003</v>
      </c>
      <c r="L5847" s="1">
        <v>134.16999999999999</v>
      </c>
      <c r="M5847" s="1">
        <v>6.09</v>
      </c>
    </row>
    <row r="5848" spans="1:15">
      <c r="A5848" s="1">
        <v>1992</v>
      </c>
      <c r="B5848" s="1" t="s">
        <v>21973</v>
      </c>
      <c r="C5848" s="1" t="s">
        <v>22128</v>
      </c>
      <c r="D5848" s="1" t="s">
        <v>21919</v>
      </c>
      <c r="G5848" s="1" t="s">
        <v>15</v>
      </c>
      <c r="H5848" s="1" t="s">
        <v>16</v>
      </c>
      <c r="I5848" s="1" t="s">
        <v>17</v>
      </c>
      <c r="J5848" s="1" t="s">
        <v>21975</v>
      </c>
      <c r="K5848" s="1">
        <v>33.1</v>
      </c>
      <c r="L5848" s="1">
        <v>131.4</v>
      </c>
      <c r="M5848" s="1">
        <v>6.09</v>
      </c>
    </row>
    <row r="5849" spans="1:15">
      <c r="A5849" s="1">
        <v>1984</v>
      </c>
      <c r="B5849" s="1" t="s">
        <v>21271</v>
      </c>
      <c r="C5849" s="1" t="s">
        <v>4163</v>
      </c>
      <c r="D5849" s="1" t="s">
        <v>21877</v>
      </c>
      <c r="G5849" s="1" t="s">
        <v>15</v>
      </c>
      <c r="H5849" s="1" t="s">
        <v>16</v>
      </c>
      <c r="I5849" s="1" t="s">
        <v>17</v>
      </c>
      <c r="J5849" s="1" t="s">
        <v>1193</v>
      </c>
      <c r="K5849" s="1">
        <v>34.5</v>
      </c>
      <c r="L5849" s="1">
        <v>134.5</v>
      </c>
      <c r="M5849" s="1">
        <v>6.09</v>
      </c>
    </row>
    <row r="5850" spans="1:15">
      <c r="A5850" s="1">
        <v>2006</v>
      </c>
      <c r="B5850" s="1" t="s">
        <v>18152</v>
      </c>
      <c r="C5850" s="1" t="s">
        <v>22129</v>
      </c>
      <c r="D5850" s="1" t="s">
        <v>19205</v>
      </c>
      <c r="G5850" s="1" t="s">
        <v>15</v>
      </c>
      <c r="H5850" s="1" t="s">
        <v>16</v>
      </c>
      <c r="I5850" s="1" t="s">
        <v>17</v>
      </c>
      <c r="J5850" s="1" t="s">
        <v>69</v>
      </c>
      <c r="K5850" s="1">
        <v>40.119999999999997</v>
      </c>
      <c r="L5850" s="1">
        <v>140</v>
      </c>
      <c r="M5850" s="1">
        <v>6.09</v>
      </c>
    </row>
    <row r="5851" spans="1:15">
      <c r="A5851" s="1">
        <v>1958</v>
      </c>
      <c r="B5851" s="1" t="s">
        <v>18790</v>
      </c>
      <c r="C5851" s="1" t="s">
        <v>22130</v>
      </c>
      <c r="D5851" s="1" t="s">
        <v>20847</v>
      </c>
      <c r="G5851" s="1" t="s">
        <v>15</v>
      </c>
      <c r="H5851" s="1" t="s">
        <v>16</v>
      </c>
      <c r="I5851" s="1" t="s">
        <v>17</v>
      </c>
      <c r="J5851" s="1" t="s">
        <v>22111</v>
      </c>
      <c r="K5851" s="1">
        <v>34.450000000000003</v>
      </c>
      <c r="L5851" s="1">
        <v>134.16999999999999</v>
      </c>
      <c r="M5851" s="1">
        <v>6.1</v>
      </c>
    </row>
    <row r="5852" spans="1:15">
      <c r="A5852" s="1">
        <v>1986</v>
      </c>
      <c r="B5852" s="1" t="s">
        <v>16344</v>
      </c>
      <c r="C5852" s="1" t="s">
        <v>22131</v>
      </c>
      <c r="D5852" s="1" t="s">
        <v>19466</v>
      </c>
      <c r="G5852" s="1" t="s">
        <v>15</v>
      </c>
      <c r="H5852" s="1" t="s">
        <v>16</v>
      </c>
      <c r="I5852" s="1" t="s">
        <v>17</v>
      </c>
      <c r="J5852" s="1" t="s">
        <v>59</v>
      </c>
      <c r="K5852" s="1">
        <v>40.65</v>
      </c>
      <c r="L5852" s="1">
        <v>140.85</v>
      </c>
      <c r="M5852" s="1">
        <v>6.1</v>
      </c>
    </row>
    <row r="5853" spans="1:15">
      <c r="A5853" s="1">
        <v>2001</v>
      </c>
      <c r="B5853" s="1" t="s">
        <v>20643</v>
      </c>
      <c r="C5853" s="1" t="s">
        <v>22132</v>
      </c>
      <c r="D5853" s="1" t="s">
        <v>22133</v>
      </c>
      <c r="G5853" s="1" t="s">
        <v>15</v>
      </c>
      <c r="H5853" s="1" t="s">
        <v>16</v>
      </c>
      <c r="I5853" s="1" t="s">
        <v>17</v>
      </c>
      <c r="J5853" s="1" t="s">
        <v>69</v>
      </c>
      <c r="K5853" s="1">
        <v>39.880000000000003</v>
      </c>
      <c r="L5853" s="1">
        <v>140.97999999999999</v>
      </c>
      <c r="M5853" s="1">
        <v>6.1</v>
      </c>
    </row>
    <row r="5854" spans="1:15">
      <c r="A5854" s="1">
        <v>2004</v>
      </c>
      <c r="B5854" s="1" t="s">
        <v>16654</v>
      </c>
      <c r="C5854" s="1" t="s">
        <v>22134</v>
      </c>
      <c r="D5854" s="1" t="s">
        <v>17292</v>
      </c>
      <c r="G5854" s="1" t="s">
        <v>15</v>
      </c>
      <c r="H5854" s="1" t="s">
        <v>16</v>
      </c>
      <c r="I5854" s="1" t="s">
        <v>17</v>
      </c>
      <c r="J5854" s="1" t="s">
        <v>231</v>
      </c>
      <c r="K5854" s="1">
        <v>39.041899999999998</v>
      </c>
      <c r="L5854" s="1">
        <v>140.48689999999999</v>
      </c>
      <c r="M5854" s="1">
        <v>6.1</v>
      </c>
    </row>
    <row r="5855" spans="1:15">
      <c r="A5855" s="1">
        <v>2006</v>
      </c>
      <c r="B5855" s="1" t="s">
        <v>21060</v>
      </c>
      <c r="C5855" s="1" t="s">
        <v>22135</v>
      </c>
      <c r="D5855" s="1" t="s">
        <v>16802</v>
      </c>
      <c r="G5855" s="1" t="s">
        <v>15</v>
      </c>
      <c r="H5855" s="1" t="s">
        <v>16</v>
      </c>
      <c r="I5855" s="1" t="s">
        <v>17</v>
      </c>
      <c r="J5855" s="1" t="s">
        <v>47</v>
      </c>
      <c r="K5855" s="1">
        <v>34.450000000000003</v>
      </c>
      <c r="L5855" s="1">
        <v>134.16999999999999</v>
      </c>
      <c r="M5855" s="1">
        <v>6.1</v>
      </c>
    </row>
    <row r="5856" spans="1:15">
      <c r="A5856" s="1">
        <v>2000</v>
      </c>
      <c r="B5856" s="1" t="s">
        <v>17463</v>
      </c>
      <c r="C5856" s="1" t="s">
        <v>22136</v>
      </c>
      <c r="D5856" s="1" t="s">
        <v>18063</v>
      </c>
      <c r="G5856" s="1" t="s">
        <v>15</v>
      </c>
      <c r="H5856" s="1" t="s">
        <v>16</v>
      </c>
      <c r="I5856" s="1" t="s">
        <v>17</v>
      </c>
      <c r="J5856" s="1" t="s">
        <v>231</v>
      </c>
      <c r="K5856" s="1">
        <v>35</v>
      </c>
      <c r="L5856" s="1">
        <v>137</v>
      </c>
      <c r="M5856" s="1">
        <v>6.1</v>
      </c>
    </row>
    <row r="5857" spans="1:17">
      <c r="A5857" s="1">
        <v>1961</v>
      </c>
      <c r="B5857" s="1" t="s">
        <v>17216</v>
      </c>
      <c r="C5857" s="1" t="s">
        <v>22137</v>
      </c>
      <c r="D5857" s="1" t="s">
        <v>20864</v>
      </c>
      <c r="G5857" s="1" t="s">
        <v>15</v>
      </c>
      <c r="H5857" s="1" t="s">
        <v>16</v>
      </c>
      <c r="I5857" s="1" t="s">
        <v>17</v>
      </c>
      <c r="J5857" s="1" t="s">
        <v>231</v>
      </c>
      <c r="K5857" s="1">
        <v>33.1</v>
      </c>
      <c r="L5857" s="1">
        <v>128.9</v>
      </c>
      <c r="M5857" s="1">
        <v>6.11</v>
      </c>
    </row>
    <row r="5858" spans="1:17">
      <c r="A5858" s="1">
        <v>2007</v>
      </c>
      <c r="B5858" s="1" t="s">
        <v>18620</v>
      </c>
      <c r="C5858" s="1" t="s">
        <v>22138</v>
      </c>
      <c r="D5858" s="1" t="s">
        <v>20468</v>
      </c>
      <c r="G5858" s="1" t="s">
        <v>15</v>
      </c>
      <c r="H5858" s="1" t="s">
        <v>16</v>
      </c>
      <c r="I5858" s="1" t="s">
        <v>17</v>
      </c>
      <c r="J5858" s="1" t="s">
        <v>59</v>
      </c>
      <c r="K5858" s="1">
        <v>42</v>
      </c>
      <c r="L5858" s="1">
        <v>139</v>
      </c>
      <c r="M5858" s="1">
        <v>6.11</v>
      </c>
      <c r="Q5858" s="1">
        <v>0.51283900000000004</v>
      </c>
    </row>
    <row r="5859" spans="1:17">
      <c r="A5859" s="1">
        <v>2004</v>
      </c>
      <c r="B5859" s="1" t="s">
        <v>17528</v>
      </c>
      <c r="C5859" s="1" t="s">
        <v>22139</v>
      </c>
      <c r="D5859" s="1" t="s">
        <v>17530</v>
      </c>
      <c r="G5859" s="1" t="s">
        <v>15</v>
      </c>
      <c r="H5859" s="1" t="s">
        <v>16</v>
      </c>
      <c r="I5859" s="1" t="s">
        <v>17</v>
      </c>
      <c r="J5859" s="1" t="s">
        <v>59</v>
      </c>
      <c r="K5859" s="1">
        <v>33.200000000000003</v>
      </c>
      <c r="L5859" s="1">
        <v>129.6</v>
      </c>
      <c r="M5859" s="1">
        <v>6.11</v>
      </c>
      <c r="O5859" s="1">
        <v>39.200000000000003</v>
      </c>
      <c r="Q5859" s="1">
        <v>0.51273299999999999</v>
      </c>
    </row>
    <row r="5860" spans="1:17">
      <c r="A5860" s="1">
        <v>2004</v>
      </c>
      <c r="B5860" s="1" t="s">
        <v>17528</v>
      </c>
      <c r="C5860" s="1" t="s">
        <v>22140</v>
      </c>
      <c r="D5860" s="1" t="s">
        <v>17530</v>
      </c>
      <c r="G5860" s="1" t="s">
        <v>15</v>
      </c>
      <c r="H5860" s="1" t="s">
        <v>16</v>
      </c>
      <c r="I5860" s="1" t="s">
        <v>17</v>
      </c>
      <c r="J5860" s="1" t="s">
        <v>69</v>
      </c>
      <c r="K5860" s="1">
        <v>33.200000000000003</v>
      </c>
      <c r="L5860" s="1">
        <v>129.6</v>
      </c>
      <c r="M5860" s="1">
        <v>6.11</v>
      </c>
      <c r="O5860" s="1">
        <v>35.4</v>
      </c>
      <c r="Q5860" s="1">
        <v>0.51267499999999999</v>
      </c>
    </row>
    <row r="5861" spans="1:17">
      <c r="A5861" s="1">
        <v>1994</v>
      </c>
      <c r="B5861" s="1" t="s">
        <v>17917</v>
      </c>
      <c r="C5861" s="1" t="s">
        <v>22141</v>
      </c>
      <c r="D5861" s="1" t="s">
        <v>18274</v>
      </c>
      <c r="G5861" s="1" t="s">
        <v>15</v>
      </c>
      <c r="H5861" s="1" t="s">
        <v>16</v>
      </c>
      <c r="I5861" s="1" t="s">
        <v>17</v>
      </c>
      <c r="J5861" s="1" t="s">
        <v>69</v>
      </c>
      <c r="K5861" s="1">
        <v>40.700000000000003</v>
      </c>
      <c r="L5861" s="1">
        <v>141</v>
      </c>
      <c r="M5861" s="1">
        <v>6.12</v>
      </c>
      <c r="O5861" s="1">
        <v>42</v>
      </c>
    </row>
    <row r="5862" spans="1:17">
      <c r="A5862" s="1">
        <v>1983</v>
      </c>
      <c r="B5862" s="1" t="s">
        <v>17076</v>
      </c>
      <c r="C5862" s="1" t="s">
        <v>22142</v>
      </c>
      <c r="D5862" s="1" t="s">
        <v>16841</v>
      </c>
      <c r="G5862" s="1" t="s">
        <v>15</v>
      </c>
      <c r="H5862" s="1" t="s">
        <v>16</v>
      </c>
      <c r="I5862" s="1" t="s">
        <v>17</v>
      </c>
      <c r="J5862" s="1" t="s">
        <v>25</v>
      </c>
      <c r="K5862" s="1">
        <v>40.200000000000003</v>
      </c>
      <c r="L5862" s="1">
        <v>140.30000000000001</v>
      </c>
      <c r="M5862" s="1">
        <v>6.12</v>
      </c>
    </row>
    <row r="5863" spans="1:17">
      <c r="A5863" s="1">
        <v>1991</v>
      </c>
      <c r="B5863" s="1" t="s">
        <v>22143</v>
      </c>
      <c r="C5863" s="1" t="s">
        <v>22144</v>
      </c>
      <c r="D5863" s="1" t="s">
        <v>22145</v>
      </c>
      <c r="G5863" s="1" t="s">
        <v>15</v>
      </c>
      <c r="H5863" s="1" t="s">
        <v>16</v>
      </c>
      <c r="I5863" s="1" t="s">
        <v>17</v>
      </c>
      <c r="J5863" s="1" t="s">
        <v>1193</v>
      </c>
      <c r="K5863" s="1">
        <v>35</v>
      </c>
      <c r="L5863" s="1">
        <v>134.5</v>
      </c>
      <c r="M5863" s="1">
        <v>6.12</v>
      </c>
    </row>
    <row r="5864" spans="1:17">
      <c r="A5864" s="1">
        <v>1997</v>
      </c>
      <c r="B5864" s="1" t="s">
        <v>20204</v>
      </c>
      <c r="C5864" s="1" t="s">
        <v>22146</v>
      </c>
      <c r="D5864" s="1" t="s">
        <v>16638</v>
      </c>
      <c r="G5864" s="1" t="s">
        <v>350</v>
      </c>
      <c r="H5864" s="1" t="s">
        <v>16</v>
      </c>
      <c r="I5864" s="1" t="s">
        <v>17</v>
      </c>
      <c r="J5864" s="1" t="s">
        <v>69</v>
      </c>
      <c r="K5864" s="1">
        <v>37</v>
      </c>
      <c r="L5864" s="1">
        <v>138</v>
      </c>
      <c r="M5864" s="1">
        <v>6.12</v>
      </c>
    </row>
    <row r="5865" spans="1:17">
      <c r="A5865" s="1">
        <v>2002</v>
      </c>
      <c r="B5865" s="1" t="s">
        <v>18844</v>
      </c>
      <c r="C5865" s="1" t="s">
        <v>22147</v>
      </c>
      <c r="D5865" s="1" t="s">
        <v>18846</v>
      </c>
      <c r="G5865" s="1" t="s">
        <v>15</v>
      </c>
      <c r="H5865" s="1" t="s">
        <v>16</v>
      </c>
      <c r="I5865" s="1" t="s">
        <v>17</v>
      </c>
      <c r="J5865" s="1" t="s">
        <v>782</v>
      </c>
      <c r="K5865" s="1">
        <v>37</v>
      </c>
      <c r="L5865" s="1">
        <v>137</v>
      </c>
      <c r="M5865" s="1">
        <v>6.12</v>
      </c>
    </row>
    <row r="5866" spans="1:17">
      <c r="A5866" s="1">
        <v>2004</v>
      </c>
      <c r="B5866" s="1" t="s">
        <v>11471</v>
      </c>
      <c r="C5866" s="1" t="s">
        <v>22148</v>
      </c>
      <c r="D5866" s="1" t="s">
        <v>17547</v>
      </c>
      <c r="G5866" s="1" t="s">
        <v>15</v>
      </c>
      <c r="H5866" s="1" t="s">
        <v>16</v>
      </c>
      <c r="I5866" s="1" t="s">
        <v>17</v>
      </c>
      <c r="J5866" s="1" t="s">
        <v>69</v>
      </c>
      <c r="K5866" s="1">
        <v>39.75</v>
      </c>
      <c r="L5866" s="1">
        <v>140.66999999999999</v>
      </c>
      <c r="M5866" s="1">
        <v>6.12</v>
      </c>
    </row>
    <row r="5867" spans="1:17">
      <c r="A5867" s="1">
        <v>1998</v>
      </c>
      <c r="B5867" s="1" t="s">
        <v>19317</v>
      </c>
      <c r="C5867" s="1" t="s">
        <v>22149</v>
      </c>
      <c r="D5867" s="1" t="s">
        <v>22150</v>
      </c>
      <c r="G5867" s="1" t="s">
        <v>15</v>
      </c>
      <c r="H5867" s="1" t="s">
        <v>16</v>
      </c>
      <c r="I5867" s="1" t="s">
        <v>17</v>
      </c>
      <c r="J5867" s="1" t="s">
        <v>19320</v>
      </c>
      <c r="K5867" s="1">
        <v>33.1</v>
      </c>
      <c r="L5867" s="1">
        <v>128.9</v>
      </c>
      <c r="M5867" s="1">
        <v>6.12</v>
      </c>
    </row>
    <row r="5868" spans="1:17">
      <c r="A5868" s="1">
        <v>2004</v>
      </c>
      <c r="B5868" s="1" t="s">
        <v>17680</v>
      </c>
      <c r="C5868" s="1" t="s">
        <v>22151</v>
      </c>
      <c r="D5868" s="1" t="s">
        <v>17682</v>
      </c>
      <c r="G5868" s="1" t="s">
        <v>15</v>
      </c>
      <c r="H5868" s="1" t="s">
        <v>16</v>
      </c>
      <c r="I5868" s="1" t="s">
        <v>17</v>
      </c>
      <c r="J5868" s="1" t="s">
        <v>59</v>
      </c>
      <c r="K5868" s="1">
        <v>33</v>
      </c>
      <c r="L5868" s="1">
        <v>130</v>
      </c>
      <c r="M5868" s="1">
        <v>6.12</v>
      </c>
    </row>
    <row r="5869" spans="1:17">
      <c r="A5869" s="1">
        <v>1986</v>
      </c>
      <c r="B5869" s="1" t="s">
        <v>21945</v>
      </c>
      <c r="C5869" s="1" t="s">
        <v>22152</v>
      </c>
      <c r="D5869" s="1" t="s">
        <v>17547</v>
      </c>
      <c r="G5869" s="1" t="s">
        <v>15</v>
      </c>
      <c r="H5869" s="1" t="s">
        <v>16</v>
      </c>
      <c r="I5869" s="1" t="s">
        <v>17</v>
      </c>
      <c r="J5869" s="1" t="s">
        <v>69</v>
      </c>
      <c r="K5869" s="1">
        <v>39.75</v>
      </c>
      <c r="L5869" s="1">
        <v>140.66999999999999</v>
      </c>
      <c r="M5869" s="1">
        <v>6.13</v>
      </c>
    </row>
    <row r="5870" spans="1:17">
      <c r="A5870" s="1">
        <v>1997</v>
      </c>
      <c r="B5870" s="1" t="s">
        <v>19696</v>
      </c>
      <c r="C5870" s="1" t="s">
        <v>22153</v>
      </c>
      <c r="D5870" s="1" t="s">
        <v>19698</v>
      </c>
      <c r="G5870" s="1" t="s">
        <v>15</v>
      </c>
      <c r="H5870" s="1" t="s">
        <v>16</v>
      </c>
      <c r="I5870" s="1" t="s">
        <v>17</v>
      </c>
      <c r="J5870" s="1" t="s">
        <v>69</v>
      </c>
      <c r="K5870" s="1">
        <v>35.4</v>
      </c>
      <c r="L5870" s="1">
        <v>133</v>
      </c>
      <c r="M5870" s="1">
        <v>6.13</v>
      </c>
    </row>
    <row r="5871" spans="1:17">
      <c r="A5871" s="1">
        <v>2006</v>
      </c>
      <c r="B5871" s="1" t="s">
        <v>21060</v>
      </c>
      <c r="C5871" s="1" t="s">
        <v>22154</v>
      </c>
      <c r="D5871" s="1" t="s">
        <v>16802</v>
      </c>
      <c r="G5871" s="1" t="s">
        <v>15</v>
      </c>
      <c r="H5871" s="1" t="s">
        <v>16</v>
      </c>
      <c r="I5871" s="1" t="s">
        <v>17</v>
      </c>
      <c r="J5871" s="1" t="s">
        <v>47</v>
      </c>
      <c r="K5871" s="1">
        <v>34.450000000000003</v>
      </c>
      <c r="L5871" s="1">
        <v>134.16999999999999</v>
      </c>
      <c r="M5871" s="1">
        <v>6.13</v>
      </c>
    </row>
    <row r="5872" spans="1:17">
      <c r="A5872" s="1">
        <v>1999</v>
      </c>
      <c r="B5872" s="1" t="s">
        <v>18061</v>
      </c>
      <c r="C5872" s="1" t="s">
        <v>22155</v>
      </c>
      <c r="D5872" s="1" t="s">
        <v>18063</v>
      </c>
      <c r="G5872" s="1" t="s">
        <v>15</v>
      </c>
      <c r="H5872" s="1" t="s">
        <v>16</v>
      </c>
      <c r="I5872" s="1" t="s">
        <v>17</v>
      </c>
      <c r="J5872" s="1" t="s">
        <v>59</v>
      </c>
      <c r="K5872" s="1">
        <v>35</v>
      </c>
      <c r="L5872" s="1">
        <v>137</v>
      </c>
      <c r="M5872" s="1">
        <v>6.13</v>
      </c>
    </row>
    <row r="5873" spans="1:17">
      <c r="A5873" s="1">
        <v>1995</v>
      </c>
      <c r="B5873" s="1" t="s">
        <v>18578</v>
      </c>
      <c r="C5873" s="1" t="s">
        <v>22156</v>
      </c>
      <c r="D5873" s="1" t="s">
        <v>18579</v>
      </c>
      <c r="G5873" s="1" t="s">
        <v>15</v>
      </c>
      <c r="H5873" s="1" t="s">
        <v>16</v>
      </c>
      <c r="I5873" s="1" t="s">
        <v>17</v>
      </c>
      <c r="J5873" s="1" t="s">
        <v>47</v>
      </c>
      <c r="K5873" s="1">
        <v>33.299999999999997</v>
      </c>
      <c r="L5873" s="1">
        <v>130.69999999999999</v>
      </c>
      <c r="M5873" s="1">
        <v>6.14</v>
      </c>
      <c r="Q5873" s="1">
        <v>0.51281299999999996</v>
      </c>
    </row>
    <row r="5874" spans="1:17">
      <c r="A5874" s="1">
        <v>2009</v>
      </c>
      <c r="B5874" s="1" t="s">
        <v>21514</v>
      </c>
      <c r="C5874" s="1" t="s">
        <v>22157</v>
      </c>
      <c r="D5874" s="1" t="s">
        <v>21516</v>
      </c>
      <c r="G5874" s="1" t="s">
        <v>15</v>
      </c>
      <c r="H5874" s="1" t="s">
        <v>16</v>
      </c>
      <c r="I5874" s="1" t="s">
        <v>17</v>
      </c>
      <c r="J5874" s="1" t="s">
        <v>69</v>
      </c>
      <c r="K5874" s="1">
        <v>36.1</v>
      </c>
      <c r="L5874" s="1">
        <v>138.30000000000001</v>
      </c>
      <c r="M5874" s="1">
        <v>6.14</v>
      </c>
      <c r="Q5874" s="1">
        <v>0.51291500000000001</v>
      </c>
    </row>
    <row r="5875" spans="1:17">
      <c r="A5875" s="1">
        <v>1994</v>
      </c>
      <c r="B5875" s="1" t="s">
        <v>17917</v>
      </c>
      <c r="C5875" s="1" t="s">
        <v>22158</v>
      </c>
      <c r="D5875" s="1" t="s">
        <v>18274</v>
      </c>
      <c r="G5875" s="1" t="s">
        <v>15</v>
      </c>
      <c r="H5875" s="1" t="s">
        <v>16</v>
      </c>
      <c r="I5875" s="1" t="s">
        <v>17</v>
      </c>
      <c r="J5875" s="1" t="s">
        <v>69</v>
      </c>
      <c r="K5875" s="1">
        <v>40.700000000000003</v>
      </c>
      <c r="L5875" s="1">
        <v>141</v>
      </c>
      <c r="M5875" s="1">
        <v>6.15</v>
      </c>
      <c r="O5875" s="1">
        <v>48</v>
      </c>
    </row>
    <row r="5876" spans="1:17">
      <c r="A5876" s="1">
        <v>1996</v>
      </c>
      <c r="B5876" s="1" t="s">
        <v>20249</v>
      </c>
      <c r="C5876" s="1" t="s">
        <v>22159</v>
      </c>
      <c r="D5876" s="1" t="s">
        <v>21437</v>
      </c>
      <c r="G5876" s="1" t="s">
        <v>350</v>
      </c>
      <c r="H5876" s="1" t="s">
        <v>323</v>
      </c>
      <c r="I5876" s="1" t="s">
        <v>17</v>
      </c>
      <c r="J5876" s="1" t="s">
        <v>69</v>
      </c>
      <c r="K5876" s="1">
        <v>38.615499999999997</v>
      </c>
      <c r="L5876" s="1">
        <v>134.53630000000001</v>
      </c>
      <c r="M5876" s="1">
        <v>6.15</v>
      </c>
      <c r="O5876" s="1">
        <v>33</v>
      </c>
    </row>
    <row r="5877" spans="1:17">
      <c r="A5877" s="1">
        <v>2006</v>
      </c>
      <c r="B5877" s="1" t="s">
        <v>16926</v>
      </c>
      <c r="C5877" s="1" t="s">
        <v>22160</v>
      </c>
      <c r="D5877" s="1" t="s">
        <v>16928</v>
      </c>
      <c r="G5877" s="1" t="s">
        <v>15</v>
      </c>
      <c r="H5877" s="1" t="s">
        <v>16</v>
      </c>
      <c r="I5877" s="1" t="s">
        <v>17</v>
      </c>
      <c r="J5877" s="1" t="s">
        <v>59</v>
      </c>
      <c r="K5877" s="1">
        <v>37.5</v>
      </c>
      <c r="L5877" s="1">
        <v>140.5</v>
      </c>
      <c r="M5877" s="1">
        <v>6.15</v>
      </c>
      <c r="Q5877" s="1">
        <v>0.51279799999999998</v>
      </c>
    </row>
    <row r="5878" spans="1:17">
      <c r="A5878" s="1">
        <v>1993</v>
      </c>
      <c r="B5878" s="1" t="s">
        <v>20085</v>
      </c>
      <c r="C5878" s="1" t="s">
        <v>22161</v>
      </c>
      <c r="D5878" s="1" t="s">
        <v>16947</v>
      </c>
      <c r="G5878" s="1" t="s">
        <v>350</v>
      </c>
      <c r="H5878" s="1" t="s">
        <v>16</v>
      </c>
      <c r="I5878" s="1" t="s">
        <v>17</v>
      </c>
      <c r="J5878" s="1" t="s">
        <v>69</v>
      </c>
      <c r="K5878" s="1">
        <v>32.354700000000001</v>
      </c>
      <c r="L5878" s="1">
        <v>134.95169999999999</v>
      </c>
      <c r="M5878" s="1">
        <v>6.15</v>
      </c>
      <c r="O5878" s="1">
        <v>41</v>
      </c>
    </row>
    <row r="5879" spans="1:17">
      <c r="A5879" s="1">
        <v>2006</v>
      </c>
      <c r="B5879" s="1" t="s">
        <v>21060</v>
      </c>
      <c r="C5879" s="1" t="s">
        <v>22162</v>
      </c>
      <c r="D5879" s="1" t="s">
        <v>16802</v>
      </c>
      <c r="G5879" s="1" t="s">
        <v>15</v>
      </c>
      <c r="H5879" s="1" t="s">
        <v>16</v>
      </c>
      <c r="I5879" s="1" t="s">
        <v>17</v>
      </c>
      <c r="J5879" s="1" t="s">
        <v>47</v>
      </c>
      <c r="K5879" s="1">
        <v>34.450000000000003</v>
      </c>
      <c r="L5879" s="1">
        <v>134.16999999999999</v>
      </c>
      <c r="M5879" s="1">
        <v>6.15</v>
      </c>
    </row>
    <row r="5880" spans="1:17">
      <c r="A5880" s="1">
        <v>1997</v>
      </c>
      <c r="B5880" s="1" t="s">
        <v>14513</v>
      </c>
      <c r="C5880" s="1" t="s">
        <v>22163</v>
      </c>
      <c r="D5880" s="1" t="s">
        <v>17729</v>
      </c>
      <c r="G5880" s="1" t="s">
        <v>15</v>
      </c>
      <c r="H5880" s="1" t="s">
        <v>16</v>
      </c>
      <c r="I5880" s="1" t="s">
        <v>17</v>
      </c>
      <c r="J5880" s="1" t="s">
        <v>59</v>
      </c>
      <c r="K5880" s="1">
        <v>37.130000000000003</v>
      </c>
      <c r="L5880" s="1">
        <v>139.97</v>
      </c>
      <c r="M5880" s="1">
        <v>6.16</v>
      </c>
    </row>
    <row r="5881" spans="1:17">
      <c r="A5881" s="1">
        <v>1965</v>
      </c>
      <c r="B5881" s="1" t="s">
        <v>17648</v>
      </c>
      <c r="C5881" s="1" t="s">
        <v>1795</v>
      </c>
      <c r="D5881" s="1" t="s">
        <v>17530</v>
      </c>
      <c r="G5881" s="1" t="s">
        <v>15</v>
      </c>
      <c r="H5881" s="1" t="s">
        <v>16</v>
      </c>
      <c r="I5881" s="1" t="s">
        <v>17</v>
      </c>
      <c r="J5881" s="1" t="s">
        <v>433</v>
      </c>
      <c r="K5881" s="1">
        <v>33.200000000000003</v>
      </c>
      <c r="L5881" s="1">
        <v>129.6</v>
      </c>
      <c r="M5881" s="1">
        <v>6.16</v>
      </c>
    </row>
    <row r="5882" spans="1:17">
      <c r="A5882" s="1">
        <v>2011</v>
      </c>
      <c r="B5882" s="1" t="s">
        <v>16634</v>
      </c>
      <c r="C5882" s="1" t="s">
        <v>22164</v>
      </c>
      <c r="D5882" s="1" t="s">
        <v>21978</v>
      </c>
      <c r="G5882" s="1" t="s">
        <v>15</v>
      </c>
      <c r="H5882" s="1" t="s">
        <v>16</v>
      </c>
      <c r="I5882" s="1" t="s">
        <v>17</v>
      </c>
      <c r="J5882" s="1" t="s">
        <v>69</v>
      </c>
      <c r="K5882" s="1">
        <v>43.17</v>
      </c>
      <c r="L5882" s="1">
        <v>140.5</v>
      </c>
      <c r="M5882" s="1">
        <v>6.16</v>
      </c>
      <c r="O5882" s="1">
        <v>43.89</v>
      </c>
      <c r="Q5882" s="1">
        <v>0.51297599999999999</v>
      </c>
    </row>
    <row r="5883" spans="1:17">
      <c r="A5883" s="1">
        <v>2007</v>
      </c>
      <c r="B5883" s="1" t="s">
        <v>18620</v>
      </c>
      <c r="C5883" s="1" t="s">
        <v>22165</v>
      </c>
      <c r="D5883" s="1" t="s">
        <v>21230</v>
      </c>
      <c r="G5883" s="1" t="s">
        <v>15</v>
      </c>
      <c r="H5883" s="1" t="s">
        <v>16</v>
      </c>
      <c r="I5883" s="1" t="s">
        <v>17</v>
      </c>
      <c r="J5883" s="1" t="s">
        <v>69</v>
      </c>
      <c r="K5883" s="1">
        <v>38.5</v>
      </c>
      <c r="L5883" s="1">
        <v>139.5</v>
      </c>
      <c r="M5883" s="1">
        <v>6.16</v>
      </c>
      <c r="Q5883" s="1">
        <v>0.51249800000000001</v>
      </c>
    </row>
    <row r="5884" spans="1:17">
      <c r="A5884" s="1">
        <v>2004</v>
      </c>
      <c r="B5884" s="1" t="s">
        <v>17528</v>
      </c>
      <c r="C5884" s="1" t="s">
        <v>22166</v>
      </c>
      <c r="D5884" s="1" t="s">
        <v>17530</v>
      </c>
      <c r="G5884" s="1" t="s">
        <v>15</v>
      </c>
      <c r="H5884" s="1" t="s">
        <v>16</v>
      </c>
      <c r="I5884" s="1" t="s">
        <v>17</v>
      </c>
      <c r="J5884" s="1" t="s">
        <v>69</v>
      </c>
      <c r="K5884" s="1">
        <v>33.200000000000003</v>
      </c>
      <c r="L5884" s="1">
        <v>129.6</v>
      </c>
      <c r="M5884" s="1">
        <v>6.16</v>
      </c>
      <c r="O5884" s="1">
        <v>35</v>
      </c>
    </row>
    <row r="5885" spans="1:17">
      <c r="A5885" s="1">
        <v>1989</v>
      </c>
      <c r="B5885" s="1" t="s">
        <v>22167</v>
      </c>
      <c r="C5885" s="1" t="s">
        <v>22168</v>
      </c>
      <c r="D5885" s="1" t="s">
        <v>16839</v>
      </c>
      <c r="G5885" s="1" t="s">
        <v>15</v>
      </c>
      <c r="H5885" s="1" t="s">
        <v>16</v>
      </c>
      <c r="I5885" s="1" t="s">
        <v>17</v>
      </c>
      <c r="J5885" s="1" t="s">
        <v>1193</v>
      </c>
      <c r="K5885" s="1">
        <v>32.5</v>
      </c>
      <c r="L5885" s="1">
        <v>129</v>
      </c>
      <c r="M5885" s="1">
        <v>6.16</v>
      </c>
      <c r="O5885" s="1">
        <v>44</v>
      </c>
    </row>
    <row r="5886" spans="1:17">
      <c r="A5886" s="1">
        <v>2006</v>
      </c>
      <c r="B5886" s="1" t="s">
        <v>21060</v>
      </c>
      <c r="C5886" s="1" t="s">
        <v>22169</v>
      </c>
      <c r="D5886" s="1" t="s">
        <v>16802</v>
      </c>
      <c r="G5886" s="1" t="s">
        <v>15</v>
      </c>
      <c r="H5886" s="1" t="s">
        <v>16</v>
      </c>
      <c r="I5886" s="1" t="s">
        <v>17</v>
      </c>
      <c r="J5886" s="1" t="s">
        <v>47</v>
      </c>
      <c r="K5886" s="1">
        <v>34.450000000000003</v>
      </c>
      <c r="L5886" s="1">
        <v>134.16999999999999</v>
      </c>
      <c r="M5886" s="1">
        <v>6.16</v>
      </c>
    </row>
    <row r="5887" spans="1:17">
      <c r="A5887" s="1">
        <v>1999</v>
      </c>
      <c r="B5887" s="1" t="s">
        <v>18061</v>
      </c>
      <c r="C5887" s="1" t="s">
        <v>22170</v>
      </c>
      <c r="D5887" s="1" t="s">
        <v>18063</v>
      </c>
      <c r="G5887" s="1" t="s">
        <v>15</v>
      </c>
      <c r="H5887" s="1" t="s">
        <v>16</v>
      </c>
      <c r="I5887" s="1" t="s">
        <v>17</v>
      </c>
      <c r="J5887" s="1" t="s">
        <v>59</v>
      </c>
      <c r="K5887" s="1">
        <v>35</v>
      </c>
      <c r="L5887" s="1">
        <v>137</v>
      </c>
      <c r="M5887" s="1">
        <v>6.16</v>
      </c>
    </row>
    <row r="5888" spans="1:17">
      <c r="A5888" s="1">
        <v>1988</v>
      </c>
      <c r="B5888" s="1" t="s">
        <v>19077</v>
      </c>
      <c r="C5888" s="1" t="s">
        <v>22171</v>
      </c>
      <c r="D5888" s="1" t="s">
        <v>16638</v>
      </c>
      <c r="G5888" s="1" t="s">
        <v>15</v>
      </c>
      <c r="H5888" s="1" t="s">
        <v>16</v>
      </c>
      <c r="I5888" s="1" t="s">
        <v>17</v>
      </c>
      <c r="J5888" s="1" t="s">
        <v>231</v>
      </c>
      <c r="K5888" s="1">
        <v>38</v>
      </c>
      <c r="L5888" s="1">
        <v>139.5</v>
      </c>
      <c r="M5888" s="1">
        <v>6.17</v>
      </c>
    </row>
    <row r="5889" spans="1:17">
      <c r="A5889" s="1">
        <v>1992</v>
      </c>
      <c r="B5889" s="1" t="s">
        <v>17707</v>
      </c>
      <c r="C5889" s="1" t="s">
        <v>22172</v>
      </c>
      <c r="D5889" s="1" t="s">
        <v>20911</v>
      </c>
      <c r="G5889" s="1" t="s">
        <v>15</v>
      </c>
      <c r="H5889" s="1" t="s">
        <v>16</v>
      </c>
      <c r="I5889" s="1" t="s">
        <v>17</v>
      </c>
      <c r="J5889" s="1" t="s">
        <v>22053</v>
      </c>
      <c r="K5889" s="1">
        <v>39.880000000000003</v>
      </c>
      <c r="L5889" s="1">
        <v>140.97999999999999</v>
      </c>
      <c r="M5889" s="1">
        <v>6.17</v>
      </c>
      <c r="Q5889" s="1">
        <v>0.51288</v>
      </c>
    </row>
    <row r="5890" spans="1:17">
      <c r="A5890" s="1">
        <v>1982</v>
      </c>
      <c r="B5890" s="1" t="s">
        <v>10740</v>
      </c>
      <c r="C5890" s="1" t="s">
        <v>22173</v>
      </c>
      <c r="D5890" s="1" t="s">
        <v>20911</v>
      </c>
      <c r="G5890" s="1" t="s">
        <v>15</v>
      </c>
      <c r="H5890" s="1" t="s">
        <v>16</v>
      </c>
      <c r="I5890" s="1" t="s">
        <v>17</v>
      </c>
      <c r="J5890" s="1" t="s">
        <v>14797</v>
      </c>
      <c r="K5890" s="1">
        <v>39.880000000000003</v>
      </c>
      <c r="L5890" s="1">
        <v>140.97999999999999</v>
      </c>
      <c r="M5890" s="1">
        <v>6.17</v>
      </c>
      <c r="O5890" s="1">
        <v>30</v>
      </c>
    </row>
    <row r="5891" spans="1:17">
      <c r="A5891" s="1">
        <v>1982</v>
      </c>
      <c r="B5891" s="1" t="s">
        <v>18752</v>
      </c>
      <c r="C5891" s="1" t="s">
        <v>3693</v>
      </c>
      <c r="D5891" s="1" t="s">
        <v>22068</v>
      </c>
      <c r="E5891" s="1">
        <v>1950</v>
      </c>
      <c r="F5891" s="1">
        <v>1950</v>
      </c>
      <c r="G5891" s="1" t="s">
        <v>15</v>
      </c>
      <c r="H5891" s="1" t="s">
        <v>16</v>
      </c>
      <c r="I5891" s="1" t="s">
        <v>17</v>
      </c>
      <c r="J5891" s="1" t="s">
        <v>22053</v>
      </c>
      <c r="K5891" s="1">
        <v>39.880000000000003</v>
      </c>
      <c r="L5891" s="1">
        <v>140.97999999999999</v>
      </c>
      <c r="M5891" s="1">
        <v>6.17</v>
      </c>
      <c r="O5891" s="1">
        <v>30</v>
      </c>
    </row>
    <row r="5892" spans="1:17">
      <c r="A5892" s="1">
        <v>1965</v>
      </c>
      <c r="B5892" s="1" t="s">
        <v>17648</v>
      </c>
      <c r="C5892" s="1" t="s">
        <v>867</v>
      </c>
      <c r="D5892" s="1" t="s">
        <v>17530</v>
      </c>
      <c r="G5892" s="1" t="s">
        <v>15</v>
      </c>
      <c r="H5892" s="1" t="s">
        <v>16</v>
      </c>
      <c r="I5892" s="1" t="s">
        <v>17</v>
      </c>
      <c r="J5892" s="1" t="s">
        <v>433</v>
      </c>
      <c r="K5892" s="1">
        <v>33.200000000000003</v>
      </c>
      <c r="L5892" s="1">
        <v>129.6</v>
      </c>
      <c r="M5892" s="1">
        <v>6.17</v>
      </c>
    </row>
    <row r="5893" spans="1:17">
      <c r="A5893" s="1">
        <v>1971</v>
      </c>
      <c r="B5893" s="1" t="s">
        <v>18530</v>
      </c>
      <c r="C5893" s="1" t="s">
        <v>1777</v>
      </c>
      <c r="D5893" s="1" t="s">
        <v>16839</v>
      </c>
      <c r="G5893" s="1" t="s">
        <v>15</v>
      </c>
      <c r="H5893" s="1" t="s">
        <v>16</v>
      </c>
      <c r="I5893" s="1" t="s">
        <v>17</v>
      </c>
      <c r="J5893" s="1" t="s">
        <v>7797</v>
      </c>
      <c r="K5893" s="1">
        <v>32.6</v>
      </c>
      <c r="L5893" s="1">
        <v>129.4</v>
      </c>
      <c r="M5893" s="1">
        <v>6.17</v>
      </c>
    </row>
    <row r="5894" spans="1:17">
      <c r="A5894" s="1">
        <v>1979</v>
      </c>
      <c r="B5894" s="1" t="s">
        <v>17482</v>
      </c>
      <c r="C5894" s="1" t="s">
        <v>4869</v>
      </c>
      <c r="D5894" s="1" t="s">
        <v>20911</v>
      </c>
      <c r="G5894" s="1" t="s">
        <v>15</v>
      </c>
      <c r="H5894" s="1" t="s">
        <v>16</v>
      </c>
      <c r="I5894" s="1" t="s">
        <v>17</v>
      </c>
      <c r="J5894" s="1" t="s">
        <v>14797</v>
      </c>
      <c r="K5894" s="1">
        <v>39.880000000000003</v>
      </c>
      <c r="L5894" s="1">
        <v>140.97999999999999</v>
      </c>
      <c r="M5894" s="1">
        <v>6.17</v>
      </c>
      <c r="O5894" s="1">
        <v>33.5</v>
      </c>
    </row>
    <row r="5895" spans="1:17">
      <c r="A5895" s="1">
        <v>2004</v>
      </c>
      <c r="B5895" s="1" t="s">
        <v>17528</v>
      </c>
      <c r="C5895" s="1" t="s">
        <v>22174</v>
      </c>
      <c r="D5895" s="1" t="s">
        <v>17530</v>
      </c>
      <c r="G5895" s="1" t="s">
        <v>15</v>
      </c>
      <c r="H5895" s="1" t="s">
        <v>16</v>
      </c>
      <c r="I5895" s="1" t="s">
        <v>17</v>
      </c>
      <c r="J5895" s="1" t="s">
        <v>69</v>
      </c>
      <c r="K5895" s="1">
        <v>33.200000000000003</v>
      </c>
      <c r="L5895" s="1">
        <v>129.6</v>
      </c>
      <c r="M5895" s="1">
        <v>6.17</v>
      </c>
      <c r="Q5895" s="1">
        <v>0.51264699999999996</v>
      </c>
    </row>
    <row r="5896" spans="1:17">
      <c r="A5896" s="1">
        <v>2006</v>
      </c>
      <c r="B5896" s="1" t="s">
        <v>16926</v>
      </c>
      <c r="C5896" s="1" t="s">
        <v>22175</v>
      </c>
      <c r="D5896" s="1" t="s">
        <v>20166</v>
      </c>
      <c r="G5896" s="1" t="s">
        <v>15</v>
      </c>
      <c r="H5896" s="1" t="s">
        <v>16</v>
      </c>
      <c r="I5896" s="1" t="s">
        <v>17</v>
      </c>
      <c r="J5896" s="1" t="s">
        <v>14350</v>
      </c>
      <c r="K5896" s="1">
        <v>35.72</v>
      </c>
      <c r="L5896" s="1">
        <v>140.85</v>
      </c>
      <c r="M5896" s="1">
        <v>6.17</v>
      </c>
      <c r="Q5896" s="1">
        <v>0.51280899999999996</v>
      </c>
    </row>
    <row r="5897" spans="1:17">
      <c r="A5897" s="1">
        <v>1988</v>
      </c>
      <c r="B5897" s="1" t="s">
        <v>20964</v>
      </c>
      <c r="C5897" s="1" t="s">
        <v>22176</v>
      </c>
      <c r="D5897" s="1" t="s">
        <v>21720</v>
      </c>
      <c r="G5897" s="1" t="s">
        <v>15</v>
      </c>
      <c r="H5897" s="1" t="s">
        <v>16</v>
      </c>
      <c r="I5897" s="1" t="s">
        <v>17</v>
      </c>
      <c r="J5897" s="1" t="s">
        <v>1193</v>
      </c>
      <c r="K5897" s="1">
        <v>34.6</v>
      </c>
      <c r="L5897" s="1">
        <v>133.5</v>
      </c>
      <c r="M5897" s="1">
        <v>6.17</v>
      </c>
      <c r="Q5897" s="1">
        <v>0.51263000000000003</v>
      </c>
    </row>
    <row r="5898" spans="1:17">
      <c r="A5898" s="1">
        <v>2006</v>
      </c>
      <c r="B5898" s="1" t="s">
        <v>16913</v>
      </c>
      <c r="C5898" s="1" t="s">
        <v>22177</v>
      </c>
      <c r="D5898" s="1" t="s">
        <v>18916</v>
      </c>
      <c r="G5898" s="1" t="s">
        <v>15</v>
      </c>
      <c r="H5898" s="1" t="s">
        <v>16</v>
      </c>
      <c r="I5898" s="1" t="s">
        <v>17</v>
      </c>
      <c r="J5898" s="1" t="s">
        <v>69</v>
      </c>
      <c r="K5898" s="1">
        <v>39.880000000000003</v>
      </c>
      <c r="L5898" s="1">
        <v>140.97999999999999</v>
      </c>
      <c r="M5898" s="1">
        <v>6.17</v>
      </c>
      <c r="Q5898" s="1">
        <v>0.51285000000000003</v>
      </c>
    </row>
    <row r="5899" spans="1:17">
      <c r="A5899" s="1">
        <v>1958</v>
      </c>
      <c r="B5899" s="1" t="s">
        <v>18790</v>
      </c>
      <c r="C5899" s="1" t="s">
        <v>22178</v>
      </c>
      <c r="D5899" s="1" t="s">
        <v>20847</v>
      </c>
      <c r="G5899" s="1" t="s">
        <v>15</v>
      </c>
      <c r="H5899" s="1" t="s">
        <v>16</v>
      </c>
      <c r="I5899" s="1" t="s">
        <v>17</v>
      </c>
      <c r="J5899" s="1" t="s">
        <v>22111</v>
      </c>
      <c r="K5899" s="1">
        <v>34.450000000000003</v>
      </c>
      <c r="L5899" s="1">
        <v>134.16999999999999</v>
      </c>
      <c r="M5899" s="1">
        <v>6.18</v>
      </c>
    </row>
    <row r="5900" spans="1:17">
      <c r="A5900" s="1">
        <v>1988</v>
      </c>
      <c r="B5900" s="1" t="s">
        <v>16660</v>
      </c>
      <c r="C5900" s="1" t="s">
        <v>22179</v>
      </c>
      <c r="D5900" s="1" t="s">
        <v>17349</v>
      </c>
      <c r="G5900" s="1" t="s">
        <v>15</v>
      </c>
      <c r="H5900" s="1" t="s">
        <v>16</v>
      </c>
      <c r="I5900" s="1" t="s">
        <v>17</v>
      </c>
      <c r="J5900" s="1" t="s">
        <v>534</v>
      </c>
      <c r="K5900" s="1">
        <v>36.299999999999997</v>
      </c>
      <c r="L5900" s="1">
        <v>133.30000000000001</v>
      </c>
      <c r="M5900" s="1">
        <v>6.18</v>
      </c>
      <c r="O5900" s="1">
        <v>28.4</v>
      </c>
    </row>
    <row r="5901" spans="1:17">
      <c r="A5901" s="1">
        <v>1961</v>
      </c>
      <c r="B5901" s="1" t="s">
        <v>17260</v>
      </c>
      <c r="C5901" s="1" t="s">
        <v>10887</v>
      </c>
      <c r="D5901" s="1" t="s">
        <v>17309</v>
      </c>
      <c r="G5901" s="1" t="s">
        <v>15</v>
      </c>
      <c r="H5901" s="1" t="s">
        <v>16</v>
      </c>
      <c r="I5901" s="1" t="s">
        <v>17</v>
      </c>
      <c r="J5901" s="1" t="s">
        <v>15812</v>
      </c>
      <c r="K5901" s="1">
        <v>36.9</v>
      </c>
      <c r="L5901" s="1">
        <v>139.80000000000001</v>
      </c>
      <c r="M5901" s="1">
        <v>6.18</v>
      </c>
    </row>
    <row r="5902" spans="1:17">
      <c r="A5902" s="1">
        <v>1971</v>
      </c>
      <c r="B5902" s="1" t="s">
        <v>18530</v>
      </c>
      <c r="C5902" s="1" t="s">
        <v>1072</v>
      </c>
      <c r="D5902" s="1" t="s">
        <v>16839</v>
      </c>
      <c r="G5902" s="1" t="s">
        <v>15</v>
      </c>
      <c r="H5902" s="1" t="s">
        <v>16</v>
      </c>
      <c r="I5902" s="1" t="s">
        <v>17</v>
      </c>
      <c r="J5902" s="1" t="s">
        <v>7797</v>
      </c>
      <c r="K5902" s="1">
        <v>32.6</v>
      </c>
      <c r="L5902" s="1">
        <v>129.4</v>
      </c>
      <c r="M5902" s="1">
        <v>6.18</v>
      </c>
    </row>
    <row r="5903" spans="1:17">
      <c r="A5903" s="1">
        <v>1990</v>
      </c>
      <c r="B5903" s="1" t="s">
        <v>21851</v>
      </c>
      <c r="C5903" s="1" t="s">
        <v>22180</v>
      </c>
      <c r="D5903" s="1" t="s">
        <v>16761</v>
      </c>
      <c r="G5903" s="1" t="s">
        <v>15</v>
      </c>
      <c r="H5903" s="1" t="s">
        <v>16</v>
      </c>
      <c r="I5903" s="1" t="s">
        <v>17</v>
      </c>
      <c r="J5903" s="1" t="s">
        <v>782</v>
      </c>
      <c r="K5903" s="1">
        <v>34</v>
      </c>
      <c r="L5903" s="1">
        <v>132</v>
      </c>
      <c r="M5903" s="1">
        <v>6.18</v>
      </c>
      <c r="O5903" s="1">
        <v>33.700000000000003</v>
      </c>
      <c r="Q5903" s="1">
        <v>0.51190000000000002</v>
      </c>
    </row>
    <row r="5904" spans="1:17">
      <c r="A5904" s="1">
        <v>2009</v>
      </c>
      <c r="B5904" s="1" t="s">
        <v>20621</v>
      </c>
      <c r="C5904" s="1" t="s">
        <v>22181</v>
      </c>
      <c r="D5904" s="1" t="s">
        <v>17682</v>
      </c>
      <c r="G5904" s="1" t="s">
        <v>15</v>
      </c>
      <c r="H5904" s="1" t="s">
        <v>16</v>
      </c>
      <c r="I5904" s="1" t="s">
        <v>17</v>
      </c>
      <c r="J5904" s="1" t="s">
        <v>69</v>
      </c>
      <c r="K5904" s="1">
        <v>33</v>
      </c>
      <c r="L5904" s="1">
        <v>130</v>
      </c>
      <c r="M5904" s="1">
        <v>6.18</v>
      </c>
    </row>
    <row r="5905" spans="1:17">
      <c r="A5905" s="1">
        <v>2006</v>
      </c>
      <c r="B5905" s="1" t="s">
        <v>21060</v>
      </c>
      <c r="C5905" s="1" t="s">
        <v>22182</v>
      </c>
      <c r="D5905" s="1" t="s">
        <v>16802</v>
      </c>
      <c r="G5905" s="1" t="s">
        <v>15</v>
      </c>
      <c r="H5905" s="1" t="s">
        <v>16</v>
      </c>
      <c r="I5905" s="1" t="s">
        <v>17</v>
      </c>
      <c r="J5905" s="1" t="s">
        <v>47</v>
      </c>
      <c r="K5905" s="1">
        <v>34.450000000000003</v>
      </c>
      <c r="L5905" s="1">
        <v>134.16999999999999</v>
      </c>
      <c r="M5905" s="1">
        <v>6.18</v>
      </c>
    </row>
    <row r="5906" spans="1:17">
      <c r="A5906" s="1">
        <v>2006</v>
      </c>
      <c r="B5906" s="1" t="s">
        <v>21060</v>
      </c>
      <c r="C5906" s="1" t="s">
        <v>22183</v>
      </c>
      <c r="D5906" s="1" t="s">
        <v>16802</v>
      </c>
      <c r="G5906" s="1" t="s">
        <v>15</v>
      </c>
      <c r="H5906" s="1" t="s">
        <v>16</v>
      </c>
      <c r="I5906" s="1" t="s">
        <v>17</v>
      </c>
      <c r="J5906" s="1" t="s">
        <v>47</v>
      </c>
      <c r="K5906" s="1">
        <v>34.450000000000003</v>
      </c>
      <c r="L5906" s="1">
        <v>134.16999999999999</v>
      </c>
      <c r="M5906" s="1">
        <v>6.18</v>
      </c>
    </row>
    <row r="5907" spans="1:17">
      <c r="A5907" s="1">
        <v>1997</v>
      </c>
      <c r="B5907" s="1" t="s">
        <v>14513</v>
      </c>
      <c r="C5907" s="1" t="s">
        <v>22184</v>
      </c>
      <c r="D5907" s="1" t="s">
        <v>17712</v>
      </c>
      <c r="G5907" s="1" t="s">
        <v>15</v>
      </c>
      <c r="H5907" s="1" t="s">
        <v>16</v>
      </c>
      <c r="I5907" s="1" t="s">
        <v>17</v>
      </c>
      <c r="J5907" s="1" t="s">
        <v>59</v>
      </c>
      <c r="K5907" s="1">
        <v>35.97</v>
      </c>
      <c r="L5907" s="1">
        <v>138.37</v>
      </c>
      <c r="M5907" s="1">
        <v>6.19</v>
      </c>
      <c r="Q5907" s="1">
        <v>0.51294799999999996</v>
      </c>
    </row>
    <row r="5908" spans="1:17">
      <c r="A5908" s="1">
        <v>1961</v>
      </c>
      <c r="B5908" s="1" t="s">
        <v>19128</v>
      </c>
      <c r="C5908" s="1" t="s">
        <v>3700</v>
      </c>
      <c r="D5908" s="1" t="s">
        <v>16682</v>
      </c>
      <c r="G5908" s="1" t="s">
        <v>15</v>
      </c>
      <c r="H5908" s="1" t="s">
        <v>16</v>
      </c>
      <c r="I5908" s="1" t="s">
        <v>17</v>
      </c>
      <c r="J5908" s="1" t="s">
        <v>381</v>
      </c>
      <c r="K5908" s="1">
        <v>33.700000000000003</v>
      </c>
      <c r="L5908" s="1">
        <v>129.6</v>
      </c>
      <c r="M5908" s="1">
        <v>6.19</v>
      </c>
    </row>
    <row r="5909" spans="1:17">
      <c r="A5909" s="1">
        <v>2006</v>
      </c>
      <c r="B5909" s="1" t="s">
        <v>21060</v>
      </c>
      <c r="C5909" s="1" t="s">
        <v>22185</v>
      </c>
      <c r="D5909" s="1" t="s">
        <v>16802</v>
      </c>
      <c r="G5909" s="1" t="s">
        <v>15</v>
      </c>
      <c r="H5909" s="1" t="s">
        <v>16</v>
      </c>
      <c r="I5909" s="1" t="s">
        <v>17</v>
      </c>
      <c r="J5909" s="1" t="s">
        <v>47</v>
      </c>
      <c r="K5909" s="1">
        <v>34.450000000000003</v>
      </c>
      <c r="L5909" s="1">
        <v>134.16999999999999</v>
      </c>
      <c r="M5909" s="1">
        <v>6.19</v>
      </c>
    </row>
    <row r="5910" spans="1:17">
      <c r="A5910" s="1">
        <v>1994</v>
      </c>
      <c r="B5910" s="1" t="s">
        <v>22036</v>
      </c>
      <c r="C5910" s="1" t="s">
        <v>22186</v>
      </c>
      <c r="D5910" s="1" t="s">
        <v>18063</v>
      </c>
      <c r="G5910" s="1" t="s">
        <v>15</v>
      </c>
      <c r="H5910" s="1" t="s">
        <v>16</v>
      </c>
      <c r="I5910" s="1" t="s">
        <v>17</v>
      </c>
      <c r="J5910" s="1" t="s">
        <v>25</v>
      </c>
      <c r="K5910" s="1">
        <v>35</v>
      </c>
      <c r="L5910" s="1">
        <v>137</v>
      </c>
      <c r="M5910" s="1">
        <v>6.19</v>
      </c>
    </row>
    <row r="5911" spans="1:17">
      <c r="A5911" s="1">
        <v>1961</v>
      </c>
      <c r="B5911" s="1" t="s">
        <v>17260</v>
      </c>
      <c r="C5911" s="1" t="s">
        <v>3909</v>
      </c>
      <c r="D5911" s="1" t="s">
        <v>17729</v>
      </c>
      <c r="G5911" s="1" t="s">
        <v>15</v>
      </c>
      <c r="H5911" s="1" t="s">
        <v>16</v>
      </c>
      <c r="I5911" s="1" t="s">
        <v>17</v>
      </c>
      <c r="J5911" s="1" t="s">
        <v>20222</v>
      </c>
      <c r="K5911" s="1">
        <v>37.119999999999997</v>
      </c>
      <c r="L5911" s="1">
        <v>139.97</v>
      </c>
      <c r="M5911" s="1">
        <v>6.2</v>
      </c>
    </row>
    <row r="5912" spans="1:17">
      <c r="A5912" s="1" t="s">
        <v>7805</v>
      </c>
      <c r="B5912" s="1" t="s">
        <v>7806</v>
      </c>
      <c r="C5912" s="1" t="s">
        <v>867</v>
      </c>
      <c r="D5912" s="1" t="s">
        <v>17729</v>
      </c>
      <c r="G5912" s="1" t="s">
        <v>15</v>
      </c>
      <c r="H5912" s="1" t="s">
        <v>16</v>
      </c>
      <c r="I5912" s="1" t="s">
        <v>17</v>
      </c>
      <c r="J5912" s="1" t="s">
        <v>15812</v>
      </c>
      <c r="K5912" s="1">
        <v>37.130000000000003</v>
      </c>
      <c r="L5912" s="1">
        <v>139.97</v>
      </c>
      <c r="M5912" s="1">
        <v>6.2</v>
      </c>
    </row>
    <row r="5913" spans="1:17">
      <c r="A5913" s="1">
        <v>1997</v>
      </c>
      <c r="B5913" s="1" t="s">
        <v>21438</v>
      </c>
      <c r="C5913" s="1" t="s">
        <v>122</v>
      </c>
      <c r="D5913" s="1" t="s">
        <v>17799</v>
      </c>
      <c r="G5913" s="1" t="s">
        <v>15</v>
      </c>
      <c r="H5913" s="1" t="s">
        <v>16</v>
      </c>
      <c r="I5913" s="1" t="s">
        <v>17</v>
      </c>
      <c r="J5913" s="1" t="s">
        <v>69</v>
      </c>
      <c r="K5913" s="1">
        <v>36</v>
      </c>
      <c r="L5913" s="1">
        <v>136</v>
      </c>
      <c r="M5913" s="1">
        <v>6.2</v>
      </c>
      <c r="O5913" s="1">
        <v>34</v>
      </c>
    </row>
    <row r="5914" spans="1:17">
      <c r="A5914" s="1">
        <v>2006</v>
      </c>
      <c r="B5914" s="1" t="s">
        <v>16668</v>
      </c>
      <c r="C5914" s="1" t="s">
        <v>22187</v>
      </c>
      <c r="D5914" s="1" t="s">
        <v>18136</v>
      </c>
      <c r="G5914" s="1" t="s">
        <v>15</v>
      </c>
      <c r="H5914" s="1" t="s">
        <v>16</v>
      </c>
      <c r="I5914" s="1" t="s">
        <v>17</v>
      </c>
      <c r="J5914" s="1" t="s">
        <v>69</v>
      </c>
      <c r="K5914" s="1">
        <v>37.67</v>
      </c>
      <c r="L5914" s="1">
        <v>138.75</v>
      </c>
      <c r="M5914" s="1">
        <v>6.2</v>
      </c>
    </row>
    <row r="5915" spans="1:17">
      <c r="A5915" s="1">
        <v>1999</v>
      </c>
      <c r="B5915" s="1" t="s">
        <v>18061</v>
      </c>
      <c r="C5915" s="1" t="s">
        <v>22188</v>
      </c>
      <c r="D5915" s="1" t="s">
        <v>18063</v>
      </c>
      <c r="G5915" s="1" t="s">
        <v>15</v>
      </c>
      <c r="H5915" s="1" t="s">
        <v>16</v>
      </c>
      <c r="I5915" s="1" t="s">
        <v>17</v>
      </c>
      <c r="J5915" s="1" t="s">
        <v>59</v>
      </c>
      <c r="K5915" s="1">
        <v>35</v>
      </c>
      <c r="L5915" s="1">
        <v>137</v>
      </c>
      <c r="M5915" s="1">
        <v>6.2</v>
      </c>
    </row>
    <row r="5916" spans="1:17">
      <c r="A5916" s="1">
        <v>1984</v>
      </c>
      <c r="B5916" s="1" t="s">
        <v>19182</v>
      </c>
      <c r="C5916" s="1" t="s">
        <v>1681</v>
      </c>
      <c r="D5916" s="1" t="s">
        <v>18250</v>
      </c>
      <c r="E5916" s="1">
        <v>1670</v>
      </c>
      <c r="F5916" s="1">
        <v>1670</v>
      </c>
      <c r="G5916" s="1" t="s">
        <v>15</v>
      </c>
      <c r="H5916" s="1" t="s">
        <v>16</v>
      </c>
      <c r="I5916" s="1" t="s">
        <v>17</v>
      </c>
      <c r="J5916" s="1" t="s">
        <v>15167</v>
      </c>
      <c r="K5916" s="1">
        <v>37.5</v>
      </c>
      <c r="L5916" s="1">
        <v>140</v>
      </c>
      <c r="M5916" s="1">
        <v>6.21</v>
      </c>
      <c r="O5916" s="1">
        <v>33</v>
      </c>
    </row>
    <row r="5917" spans="1:17">
      <c r="A5917" s="1">
        <v>1989</v>
      </c>
      <c r="B5917" s="1" t="s">
        <v>17212</v>
      </c>
      <c r="C5917" s="1" t="s">
        <v>3892</v>
      </c>
      <c r="D5917" s="1" t="s">
        <v>18448</v>
      </c>
      <c r="G5917" s="1" t="s">
        <v>15</v>
      </c>
      <c r="H5917" s="1" t="s">
        <v>16</v>
      </c>
      <c r="I5917" s="1" t="s">
        <v>17</v>
      </c>
      <c r="J5917" s="1" t="s">
        <v>20083</v>
      </c>
      <c r="K5917" s="1">
        <v>38</v>
      </c>
      <c r="L5917" s="1">
        <v>140.5</v>
      </c>
      <c r="M5917" s="1">
        <v>6.21</v>
      </c>
    </row>
    <row r="5918" spans="1:17">
      <c r="A5918" s="1">
        <v>1996</v>
      </c>
      <c r="B5918" s="1" t="s">
        <v>20249</v>
      </c>
      <c r="C5918" s="1" t="s">
        <v>22189</v>
      </c>
      <c r="D5918" s="1" t="s">
        <v>20251</v>
      </c>
      <c r="G5918" s="1" t="s">
        <v>350</v>
      </c>
      <c r="H5918" s="1" t="s">
        <v>323</v>
      </c>
      <c r="I5918" s="1" t="s">
        <v>17</v>
      </c>
      <c r="J5918" s="1" t="s">
        <v>69</v>
      </c>
      <c r="K5918" s="1">
        <v>43.987299999999998</v>
      </c>
      <c r="L5918" s="1">
        <v>138.96449999999999</v>
      </c>
      <c r="M5918" s="1">
        <v>6.21</v>
      </c>
      <c r="O5918" s="1">
        <v>24</v>
      </c>
    </row>
    <row r="5919" spans="1:17">
      <c r="A5919" s="1">
        <v>1990</v>
      </c>
      <c r="B5919" s="1" t="s">
        <v>22190</v>
      </c>
      <c r="C5919" s="1" t="s">
        <v>22191</v>
      </c>
      <c r="D5919" s="1" t="s">
        <v>22145</v>
      </c>
      <c r="G5919" s="1" t="s">
        <v>15</v>
      </c>
      <c r="H5919" s="1" t="s">
        <v>16</v>
      </c>
      <c r="I5919" s="1" t="s">
        <v>17</v>
      </c>
      <c r="J5919" s="1" t="s">
        <v>1193</v>
      </c>
      <c r="K5919" s="1">
        <v>35</v>
      </c>
      <c r="L5919" s="1">
        <v>134.5</v>
      </c>
      <c r="M5919" s="1">
        <v>6.21</v>
      </c>
      <c r="O5919" s="1">
        <v>29.5</v>
      </c>
      <c r="Q5919" s="1">
        <v>0.51261500000000004</v>
      </c>
    </row>
    <row r="5920" spans="1:17">
      <c r="A5920" s="1">
        <v>2001</v>
      </c>
      <c r="B5920" s="1" t="s">
        <v>20643</v>
      </c>
      <c r="C5920" s="1" t="s">
        <v>22192</v>
      </c>
      <c r="D5920" s="1" t="s">
        <v>22133</v>
      </c>
      <c r="G5920" s="1" t="s">
        <v>15</v>
      </c>
      <c r="H5920" s="1" t="s">
        <v>16</v>
      </c>
      <c r="I5920" s="1" t="s">
        <v>17</v>
      </c>
      <c r="J5920" s="1" t="s">
        <v>69</v>
      </c>
      <c r="K5920" s="1">
        <v>39.880000000000003</v>
      </c>
      <c r="L5920" s="1">
        <v>140.97999999999999</v>
      </c>
      <c r="M5920" s="1">
        <v>6.21</v>
      </c>
    </row>
    <row r="5921" spans="1:15">
      <c r="A5921" s="1">
        <v>2006</v>
      </c>
      <c r="B5921" s="1" t="s">
        <v>21060</v>
      </c>
      <c r="C5921" s="1" t="s">
        <v>22193</v>
      </c>
      <c r="D5921" s="1" t="s">
        <v>16802</v>
      </c>
      <c r="G5921" s="1" t="s">
        <v>15</v>
      </c>
      <c r="H5921" s="1" t="s">
        <v>16</v>
      </c>
      <c r="I5921" s="1" t="s">
        <v>17</v>
      </c>
      <c r="J5921" s="1" t="s">
        <v>47</v>
      </c>
      <c r="K5921" s="1">
        <v>34.450000000000003</v>
      </c>
      <c r="L5921" s="1">
        <v>134.16999999999999</v>
      </c>
      <c r="M5921" s="1">
        <v>6.21</v>
      </c>
    </row>
    <row r="5922" spans="1:15">
      <c r="A5922" s="1">
        <v>1981</v>
      </c>
      <c r="B5922" s="1" t="s">
        <v>16765</v>
      </c>
      <c r="C5922" s="1" t="s">
        <v>22194</v>
      </c>
      <c r="D5922" s="1" t="s">
        <v>16767</v>
      </c>
      <c r="G5922" s="1" t="s">
        <v>15</v>
      </c>
      <c r="H5922" s="1" t="s">
        <v>16</v>
      </c>
      <c r="I5922" s="1" t="s">
        <v>17</v>
      </c>
      <c r="J5922" s="1" t="s">
        <v>69</v>
      </c>
      <c r="K5922" s="1">
        <v>34.190300000000001</v>
      </c>
      <c r="L5922" s="1">
        <v>133.8306</v>
      </c>
      <c r="M5922" s="1">
        <v>6.22</v>
      </c>
    </row>
    <row r="5923" spans="1:15">
      <c r="A5923" s="1">
        <v>2008</v>
      </c>
      <c r="B5923" s="1" t="s">
        <v>18137</v>
      </c>
      <c r="C5923" s="1" t="s">
        <v>22195</v>
      </c>
      <c r="D5923" s="1" t="s">
        <v>18139</v>
      </c>
      <c r="G5923" s="1" t="s">
        <v>15</v>
      </c>
      <c r="H5923" s="1" t="s">
        <v>16</v>
      </c>
      <c r="I5923" s="1" t="s">
        <v>17</v>
      </c>
      <c r="J5923" s="1" t="s">
        <v>59</v>
      </c>
      <c r="K5923" s="1">
        <v>32.5</v>
      </c>
      <c r="L5923" s="1">
        <v>130.30000000000001</v>
      </c>
      <c r="M5923" s="1">
        <v>6.22</v>
      </c>
    </row>
    <row r="5924" spans="1:15">
      <c r="A5924" s="1">
        <v>1990</v>
      </c>
      <c r="B5924" s="1" t="s">
        <v>19013</v>
      </c>
      <c r="C5924" s="1" t="s">
        <v>14971</v>
      </c>
      <c r="D5924" s="1" t="s">
        <v>19014</v>
      </c>
      <c r="G5924" s="1" t="s">
        <v>15</v>
      </c>
      <c r="H5924" s="1" t="s">
        <v>16</v>
      </c>
      <c r="I5924" s="1" t="s">
        <v>17</v>
      </c>
      <c r="J5924" s="1" t="s">
        <v>69</v>
      </c>
      <c r="K5924" s="1">
        <v>37</v>
      </c>
      <c r="L5924" s="1">
        <v>139.5</v>
      </c>
      <c r="M5924" s="1">
        <v>6.23</v>
      </c>
    </row>
    <row r="5925" spans="1:15">
      <c r="A5925" s="1">
        <v>1990</v>
      </c>
      <c r="B5925" s="1" t="s">
        <v>17316</v>
      </c>
      <c r="C5925" s="1" t="s">
        <v>22196</v>
      </c>
      <c r="D5925" s="1" t="s">
        <v>19014</v>
      </c>
      <c r="G5925" s="1" t="s">
        <v>15</v>
      </c>
      <c r="H5925" s="1" t="s">
        <v>16</v>
      </c>
      <c r="I5925" s="1" t="s">
        <v>17</v>
      </c>
      <c r="J5925" s="1" t="s">
        <v>20893</v>
      </c>
      <c r="K5925" s="1">
        <v>37</v>
      </c>
      <c r="L5925" s="1">
        <v>139.5</v>
      </c>
      <c r="M5925" s="1">
        <v>6.23</v>
      </c>
    </row>
    <row r="5926" spans="1:15">
      <c r="A5926" s="1">
        <v>1962</v>
      </c>
      <c r="B5926" s="1" t="s">
        <v>11736</v>
      </c>
      <c r="C5926" s="1" t="s">
        <v>22197</v>
      </c>
      <c r="D5926" s="1" t="s">
        <v>18186</v>
      </c>
      <c r="G5926" s="1" t="s">
        <v>15</v>
      </c>
      <c r="H5926" s="1" t="s">
        <v>16</v>
      </c>
      <c r="I5926" s="1" t="s">
        <v>17</v>
      </c>
      <c r="J5926" s="1" t="s">
        <v>7830</v>
      </c>
      <c r="K5926" s="1">
        <v>38.93</v>
      </c>
      <c r="L5926" s="1">
        <v>141.13</v>
      </c>
      <c r="M5926" s="1">
        <v>6.23</v>
      </c>
    </row>
    <row r="5927" spans="1:15">
      <c r="A5927" s="1">
        <v>1966</v>
      </c>
      <c r="B5927" s="1" t="s">
        <v>17106</v>
      </c>
      <c r="C5927" s="1" t="s">
        <v>1363</v>
      </c>
      <c r="D5927" s="1" t="s">
        <v>16972</v>
      </c>
      <c r="G5927" s="1" t="s">
        <v>15</v>
      </c>
      <c r="H5927" s="1" t="s">
        <v>16</v>
      </c>
      <c r="I5927" s="1" t="s">
        <v>17</v>
      </c>
      <c r="J5927" s="1" t="s">
        <v>15812</v>
      </c>
      <c r="K5927" s="1">
        <v>42.57</v>
      </c>
      <c r="L5927" s="1">
        <v>140.78</v>
      </c>
      <c r="M5927" s="1">
        <v>6.23</v>
      </c>
    </row>
    <row r="5928" spans="1:15">
      <c r="A5928" s="1">
        <v>1984</v>
      </c>
      <c r="B5928" s="1" t="s">
        <v>17806</v>
      </c>
      <c r="C5928" s="1" t="s">
        <v>22198</v>
      </c>
      <c r="D5928" s="1" t="s">
        <v>17808</v>
      </c>
      <c r="G5928" s="1" t="s">
        <v>15</v>
      </c>
      <c r="H5928" s="1" t="s">
        <v>16</v>
      </c>
      <c r="I5928" s="1" t="s">
        <v>17</v>
      </c>
      <c r="J5928" s="1" t="s">
        <v>231</v>
      </c>
      <c r="K5928" s="1">
        <v>41</v>
      </c>
      <c r="L5928" s="1">
        <v>139.5</v>
      </c>
      <c r="M5928" s="1">
        <v>6.23</v>
      </c>
    </row>
    <row r="5929" spans="1:15">
      <c r="A5929" s="1">
        <v>2009</v>
      </c>
      <c r="B5929" s="1" t="s">
        <v>22045</v>
      </c>
      <c r="C5929" s="1" t="s">
        <v>22199</v>
      </c>
      <c r="D5929" s="1" t="s">
        <v>16839</v>
      </c>
      <c r="G5929" s="1" t="s">
        <v>15</v>
      </c>
      <c r="H5929" s="1" t="s">
        <v>16</v>
      </c>
      <c r="I5929" s="1" t="s">
        <v>17</v>
      </c>
      <c r="J5929" s="1" t="s">
        <v>69</v>
      </c>
      <c r="K5929" s="1">
        <v>33.200000000000003</v>
      </c>
      <c r="L5929" s="1">
        <v>129.30000000000001</v>
      </c>
      <c r="M5929" s="1">
        <v>6.23</v>
      </c>
    </row>
    <row r="5930" spans="1:15">
      <c r="A5930" s="1">
        <v>2006</v>
      </c>
      <c r="B5930" s="1" t="s">
        <v>21060</v>
      </c>
      <c r="C5930" s="1" t="s">
        <v>22200</v>
      </c>
      <c r="D5930" s="1" t="s">
        <v>16802</v>
      </c>
      <c r="G5930" s="1" t="s">
        <v>15</v>
      </c>
      <c r="H5930" s="1" t="s">
        <v>16</v>
      </c>
      <c r="I5930" s="1" t="s">
        <v>17</v>
      </c>
      <c r="J5930" s="1" t="s">
        <v>47</v>
      </c>
      <c r="K5930" s="1">
        <v>34.450000000000003</v>
      </c>
      <c r="L5930" s="1">
        <v>134.16999999999999</v>
      </c>
      <c r="M5930" s="1">
        <v>6.23</v>
      </c>
    </row>
    <row r="5931" spans="1:15">
      <c r="A5931" s="1">
        <v>1992</v>
      </c>
      <c r="B5931" s="1" t="s">
        <v>10478</v>
      </c>
      <c r="C5931" s="1" t="s">
        <v>22201</v>
      </c>
      <c r="D5931" s="1" t="s">
        <v>19004</v>
      </c>
      <c r="G5931" s="1" t="s">
        <v>15</v>
      </c>
      <c r="H5931" s="1" t="s">
        <v>16</v>
      </c>
      <c r="I5931" s="1" t="s">
        <v>17</v>
      </c>
      <c r="J5931" s="1" t="s">
        <v>47</v>
      </c>
      <c r="K5931" s="1">
        <v>42.9</v>
      </c>
      <c r="L5931" s="1">
        <v>141</v>
      </c>
      <c r="M5931" s="1">
        <v>6.23</v>
      </c>
    </row>
    <row r="5932" spans="1:15">
      <c r="A5932" s="1">
        <v>1987</v>
      </c>
      <c r="B5932" s="1" t="s">
        <v>18234</v>
      </c>
      <c r="C5932" s="1" t="s">
        <v>122</v>
      </c>
      <c r="D5932" s="1" t="s">
        <v>19177</v>
      </c>
      <c r="G5932" s="1" t="s">
        <v>15</v>
      </c>
      <c r="H5932" s="1" t="s">
        <v>16</v>
      </c>
      <c r="I5932" s="1" t="s">
        <v>17</v>
      </c>
      <c r="J5932" s="1" t="s">
        <v>231</v>
      </c>
      <c r="K5932" s="1">
        <v>41</v>
      </c>
      <c r="L5932" s="1">
        <v>140</v>
      </c>
      <c r="M5932" s="1">
        <v>6.23</v>
      </c>
    </row>
    <row r="5933" spans="1:15">
      <c r="A5933" s="1">
        <v>1999</v>
      </c>
      <c r="B5933" s="1" t="s">
        <v>18061</v>
      </c>
      <c r="C5933" s="1" t="s">
        <v>22202</v>
      </c>
      <c r="D5933" s="1" t="s">
        <v>18063</v>
      </c>
      <c r="G5933" s="1" t="s">
        <v>15</v>
      </c>
      <c r="H5933" s="1" t="s">
        <v>16</v>
      </c>
      <c r="I5933" s="1" t="s">
        <v>17</v>
      </c>
      <c r="J5933" s="1" t="s">
        <v>69</v>
      </c>
      <c r="K5933" s="1">
        <v>35</v>
      </c>
      <c r="L5933" s="1">
        <v>137</v>
      </c>
      <c r="M5933" s="1">
        <v>6.23</v>
      </c>
    </row>
    <row r="5934" spans="1:15">
      <c r="A5934" s="1">
        <v>1966</v>
      </c>
      <c r="B5934" s="1" t="s">
        <v>17288</v>
      </c>
      <c r="C5934" s="1" t="s">
        <v>15609</v>
      </c>
      <c r="D5934" s="1" t="s">
        <v>16659</v>
      </c>
      <c r="G5934" s="1" t="s">
        <v>15</v>
      </c>
      <c r="H5934" s="1" t="s">
        <v>16</v>
      </c>
      <c r="I5934" s="1" t="s">
        <v>17</v>
      </c>
      <c r="J5934" s="1" t="s">
        <v>1193</v>
      </c>
      <c r="K5934" s="1">
        <v>34.5</v>
      </c>
      <c r="L5934" s="1">
        <v>138</v>
      </c>
      <c r="M5934" s="1">
        <v>6.24</v>
      </c>
    </row>
    <row r="5935" spans="1:15">
      <c r="A5935" s="1">
        <v>1961</v>
      </c>
      <c r="B5935" s="1" t="s">
        <v>19540</v>
      </c>
      <c r="C5935" s="1" t="s">
        <v>3876</v>
      </c>
      <c r="D5935" s="1" t="s">
        <v>18250</v>
      </c>
      <c r="G5935" s="1" t="s">
        <v>15</v>
      </c>
      <c r="H5935" s="1" t="s">
        <v>16</v>
      </c>
      <c r="I5935" s="1" t="s">
        <v>17</v>
      </c>
      <c r="J5935" s="1" t="s">
        <v>231</v>
      </c>
      <c r="K5935" s="1">
        <v>38.15</v>
      </c>
      <c r="L5935" s="1">
        <v>140.43</v>
      </c>
      <c r="M5935" s="1">
        <v>6.24</v>
      </c>
    </row>
    <row r="5936" spans="1:15">
      <c r="A5936" s="1">
        <v>1985</v>
      </c>
      <c r="B5936" s="1" t="s">
        <v>19467</v>
      </c>
      <c r="C5936" s="1" t="s">
        <v>7857</v>
      </c>
      <c r="D5936" s="1" t="s">
        <v>19466</v>
      </c>
      <c r="G5936" s="1" t="s">
        <v>15</v>
      </c>
      <c r="H5936" s="1" t="s">
        <v>16</v>
      </c>
      <c r="I5936" s="1" t="s">
        <v>17</v>
      </c>
      <c r="J5936" s="1" t="s">
        <v>27</v>
      </c>
      <c r="K5936" s="1">
        <v>40.65</v>
      </c>
      <c r="L5936" s="1">
        <v>140.88</v>
      </c>
      <c r="M5936" s="1">
        <v>6.24</v>
      </c>
      <c r="O5936" s="1">
        <v>37.4</v>
      </c>
    </row>
    <row r="5937" spans="1:17">
      <c r="A5937" s="1">
        <v>1970</v>
      </c>
      <c r="B5937" s="1" t="s">
        <v>20442</v>
      </c>
      <c r="C5937" s="1" t="s">
        <v>22203</v>
      </c>
      <c r="D5937" s="1" t="s">
        <v>16755</v>
      </c>
      <c r="G5937" s="1" t="s">
        <v>15</v>
      </c>
      <c r="H5937" s="1" t="s">
        <v>16</v>
      </c>
      <c r="I5937" s="1" t="s">
        <v>17</v>
      </c>
      <c r="J5937" s="1" t="s">
        <v>22204</v>
      </c>
      <c r="K5937" s="1">
        <v>33</v>
      </c>
      <c r="L5937" s="1">
        <v>129.5</v>
      </c>
      <c r="M5937" s="1">
        <v>6.24</v>
      </c>
    </row>
    <row r="5938" spans="1:17">
      <c r="A5938" s="1">
        <v>1988</v>
      </c>
      <c r="B5938" s="1" t="s">
        <v>16933</v>
      </c>
      <c r="C5938" s="1" t="s">
        <v>22205</v>
      </c>
      <c r="D5938" s="1" t="s">
        <v>17091</v>
      </c>
      <c r="G5938" s="1" t="s">
        <v>15</v>
      </c>
      <c r="H5938" s="1" t="s">
        <v>16</v>
      </c>
      <c r="I5938" s="1" t="s">
        <v>17</v>
      </c>
      <c r="J5938" s="1" t="s">
        <v>25</v>
      </c>
      <c r="K5938" s="1">
        <v>41</v>
      </c>
      <c r="L5938" s="1">
        <v>140.19999999999999</v>
      </c>
      <c r="M5938" s="1">
        <v>6.24</v>
      </c>
    </row>
    <row r="5939" spans="1:17">
      <c r="A5939" s="1">
        <v>2006</v>
      </c>
      <c r="B5939" s="1" t="s">
        <v>21060</v>
      </c>
      <c r="C5939" s="1" t="s">
        <v>22206</v>
      </c>
      <c r="D5939" s="1" t="s">
        <v>16802</v>
      </c>
      <c r="G5939" s="1" t="s">
        <v>15</v>
      </c>
      <c r="H5939" s="1" t="s">
        <v>16</v>
      </c>
      <c r="I5939" s="1" t="s">
        <v>17</v>
      </c>
      <c r="J5939" s="1" t="s">
        <v>47</v>
      </c>
      <c r="K5939" s="1">
        <v>34.450000000000003</v>
      </c>
      <c r="L5939" s="1">
        <v>134.16999999999999</v>
      </c>
      <c r="M5939" s="1">
        <v>6.24</v>
      </c>
    </row>
    <row r="5940" spans="1:17">
      <c r="A5940" s="1">
        <v>1998</v>
      </c>
      <c r="B5940" s="1" t="s">
        <v>22207</v>
      </c>
      <c r="C5940" s="1" t="s">
        <v>22208</v>
      </c>
      <c r="D5940" s="1" t="s">
        <v>16802</v>
      </c>
      <c r="G5940" s="1" t="s">
        <v>15</v>
      </c>
      <c r="H5940" s="1" t="s">
        <v>16</v>
      </c>
      <c r="I5940" s="1" t="s">
        <v>17</v>
      </c>
      <c r="J5940" s="1" t="s">
        <v>47</v>
      </c>
      <c r="K5940" s="1">
        <v>34.450000000000003</v>
      </c>
      <c r="L5940" s="1">
        <v>134.16999999999999</v>
      </c>
      <c r="M5940" s="1">
        <v>6.24</v>
      </c>
    </row>
    <row r="5941" spans="1:17">
      <c r="A5941" s="1">
        <v>1999</v>
      </c>
      <c r="B5941" s="1" t="s">
        <v>18061</v>
      </c>
      <c r="C5941" s="1" t="s">
        <v>22209</v>
      </c>
      <c r="D5941" s="1" t="s">
        <v>18063</v>
      </c>
      <c r="G5941" s="1" t="s">
        <v>15</v>
      </c>
      <c r="H5941" s="1" t="s">
        <v>16</v>
      </c>
      <c r="I5941" s="1" t="s">
        <v>17</v>
      </c>
      <c r="J5941" s="1" t="s">
        <v>59</v>
      </c>
      <c r="K5941" s="1">
        <v>35</v>
      </c>
      <c r="L5941" s="1">
        <v>137</v>
      </c>
      <c r="M5941" s="1">
        <v>6.24</v>
      </c>
    </row>
    <row r="5942" spans="1:17">
      <c r="A5942" s="1">
        <v>1998</v>
      </c>
      <c r="B5942" s="1" t="s">
        <v>19317</v>
      </c>
      <c r="C5942" s="1" t="s">
        <v>22210</v>
      </c>
      <c r="D5942" s="1" t="s">
        <v>20910</v>
      </c>
      <c r="G5942" s="1" t="s">
        <v>15</v>
      </c>
      <c r="H5942" s="1" t="s">
        <v>16</v>
      </c>
      <c r="I5942" s="1" t="s">
        <v>17</v>
      </c>
      <c r="J5942" s="1" t="s">
        <v>19320</v>
      </c>
      <c r="K5942" s="1">
        <v>33.1</v>
      </c>
      <c r="L5942" s="1">
        <v>128.9</v>
      </c>
      <c r="M5942" s="1">
        <v>6.24</v>
      </c>
    </row>
    <row r="5943" spans="1:17">
      <c r="A5943" s="1">
        <v>1990</v>
      </c>
      <c r="B5943" s="1" t="s">
        <v>19013</v>
      </c>
      <c r="C5943" s="1" t="s">
        <v>22211</v>
      </c>
      <c r="D5943" s="1" t="s">
        <v>19014</v>
      </c>
      <c r="G5943" s="1" t="s">
        <v>15</v>
      </c>
      <c r="H5943" s="1" t="s">
        <v>16</v>
      </c>
      <c r="I5943" s="1" t="s">
        <v>17</v>
      </c>
      <c r="J5943" s="1" t="s">
        <v>69</v>
      </c>
      <c r="K5943" s="1">
        <v>37</v>
      </c>
      <c r="L5943" s="1">
        <v>139.5</v>
      </c>
      <c r="M5943" s="1">
        <v>6.25</v>
      </c>
    </row>
    <row r="5944" spans="1:17">
      <c r="A5944" s="1">
        <v>1990</v>
      </c>
      <c r="B5944" s="1" t="s">
        <v>17316</v>
      </c>
      <c r="C5944" s="1" t="s">
        <v>22212</v>
      </c>
      <c r="D5944" s="1" t="s">
        <v>19014</v>
      </c>
      <c r="G5944" s="1" t="s">
        <v>15</v>
      </c>
      <c r="H5944" s="1" t="s">
        <v>16</v>
      </c>
      <c r="I5944" s="1" t="s">
        <v>17</v>
      </c>
      <c r="J5944" s="1" t="s">
        <v>20893</v>
      </c>
      <c r="K5944" s="1">
        <v>37</v>
      </c>
      <c r="L5944" s="1">
        <v>139.5</v>
      </c>
      <c r="M5944" s="1">
        <v>6.25</v>
      </c>
    </row>
    <row r="5945" spans="1:17">
      <c r="A5945" s="1">
        <v>2011</v>
      </c>
      <c r="B5945" s="1" t="s">
        <v>16634</v>
      </c>
      <c r="C5945" s="1" t="s">
        <v>22213</v>
      </c>
      <c r="D5945" s="1" t="s">
        <v>22021</v>
      </c>
      <c r="G5945" s="1" t="s">
        <v>15</v>
      </c>
      <c r="H5945" s="1" t="s">
        <v>16</v>
      </c>
      <c r="I5945" s="1" t="s">
        <v>17</v>
      </c>
      <c r="J5945" s="1" t="s">
        <v>22022</v>
      </c>
      <c r="K5945" s="1">
        <v>41.77</v>
      </c>
      <c r="L5945" s="1">
        <v>140.9</v>
      </c>
      <c r="M5945" s="1">
        <v>6.25</v>
      </c>
      <c r="O5945" s="1">
        <v>45.55</v>
      </c>
      <c r="Q5945" s="1">
        <v>0.51289499999999999</v>
      </c>
    </row>
    <row r="5946" spans="1:17">
      <c r="A5946" s="1">
        <v>2005</v>
      </c>
      <c r="B5946" s="1" t="s">
        <v>16889</v>
      </c>
      <c r="C5946" s="1" t="s">
        <v>22214</v>
      </c>
      <c r="D5946" s="1" t="s">
        <v>22215</v>
      </c>
      <c r="G5946" s="1" t="s">
        <v>15</v>
      </c>
      <c r="H5946" s="1" t="s">
        <v>16</v>
      </c>
      <c r="I5946" s="1" t="s">
        <v>17</v>
      </c>
      <c r="J5946" s="1" t="s">
        <v>47</v>
      </c>
      <c r="K5946" s="1">
        <v>34.200000000000003</v>
      </c>
      <c r="L5946" s="1">
        <v>133.68</v>
      </c>
      <c r="M5946" s="1">
        <v>6.25</v>
      </c>
      <c r="Q5946" s="1">
        <v>0.51255200000000001</v>
      </c>
    </row>
    <row r="5947" spans="1:17">
      <c r="A5947" s="1">
        <v>1988</v>
      </c>
      <c r="B5947" s="1" t="s">
        <v>19077</v>
      </c>
      <c r="C5947" s="1" t="s">
        <v>22216</v>
      </c>
      <c r="D5947" s="1" t="s">
        <v>16638</v>
      </c>
      <c r="G5947" s="1" t="s">
        <v>15</v>
      </c>
      <c r="H5947" s="1" t="s">
        <v>16</v>
      </c>
      <c r="I5947" s="1" t="s">
        <v>17</v>
      </c>
      <c r="J5947" s="1" t="s">
        <v>231</v>
      </c>
      <c r="K5947" s="1">
        <v>38</v>
      </c>
      <c r="L5947" s="1">
        <v>139.5</v>
      </c>
      <c r="M5947" s="1">
        <v>6.25</v>
      </c>
    </row>
    <row r="5948" spans="1:17">
      <c r="A5948" s="1">
        <v>2009</v>
      </c>
      <c r="B5948" s="1" t="s">
        <v>22045</v>
      </c>
      <c r="C5948" s="1" t="s">
        <v>22217</v>
      </c>
      <c r="D5948" s="1" t="s">
        <v>16839</v>
      </c>
      <c r="G5948" s="1" t="s">
        <v>15</v>
      </c>
      <c r="H5948" s="1" t="s">
        <v>16</v>
      </c>
      <c r="I5948" s="1" t="s">
        <v>17</v>
      </c>
      <c r="J5948" s="1" t="s">
        <v>69</v>
      </c>
      <c r="K5948" s="1">
        <v>33.200000000000003</v>
      </c>
      <c r="L5948" s="1">
        <v>129.30000000000001</v>
      </c>
      <c r="M5948" s="1">
        <v>6.25</v>
      </c>
    </row>
    <row r="5949" spans="1:17">
      <c r="A5949" s="1">
        <v>2006</v>
      </c>
      <c r="B5949" s="1" t="s">
        <v>21060</v>
      </c>
      <c r="C5949" s="1" t="s">
        <v>22218</v>
      </c>
      <c r="D5949" s="1" t="s">
        <v>16802</v>
      </c>
      <c r="G5949" s="1" t="s">
        <v>15</v>
      </c>
      <c r="H5949" s="1" t="s">
        <v>16</v>
      </c>
      <c r="I5949" s="1" t="s">
        <v>17</v>
      </c>
      <c r="J5949" s="1" t="s">
        <v>47</v>
      </c>
      <c r="K5949" s="1">
        <v>34.450000000000003</v>
      </c>
      <c r="L5949" s="1">
        <v>134.16999999999999</v>
      </c>
      <c r="M5949" s="1">
        <v>6.25</v>
      </c>
    </row>
    <row r="5950" spans="1:17">
      <c r="A5950" s="1">
        <v>1984</v>
      </c>
      <c r="B5950" s="1" t="s">
        <v>17848</v>
      </c>
      <c r="C5950" s="1" t="s">
        <v>1585</v>
      </c>
      <c r="D5950" s="1" t="s">
        <v>22219</v>
      </c>
      <c r="G5950" s="1" t="s">
        <v>15</v>
      </c>
      <c r="H5950" s="1" t="s">
        <v>16</v>
      </c>
      <c r="I5950" s="1" t="s">
        <v>17</v>
      </c>
      <c r="J5950" s="1" t="s">
        <v>69</v>
      </c>
      <c r="K5950" s="1">
        <v>39.130000000000003</v>
      </c>
      <c r="L5950" s="1">
        <v>140.07</v>
      </c>
      <c r="M5950" s="1">
        <v>6.26</v>
      </c>
    </row>
    <row r="5951" spans="1:17">
      <c r="A5951" s="1">
        <v>1973</v>
      </c>
      <c r="B5951" s="1" t="s">
        <v>17976</v>
      </c>
      <c r="C5951" s="1" t="s">
        <v>22220</v>
      </c>
      <c r="D5951" s="1" t="s">
        <v>17978</v>
      </c>
      <c r="G5951" s="1" t="s">
        <v>15</v>
      </c>
      <c r="H5951" s="1" t="s">
        <v>16</v>
      </c>
      <c r="I5951" s="1" t="s">
        <v>17</v>
      </c>
      <c r="J5951" s="1" t="s">
        <v>69</v>
      </c>
      <c r="K5951" s="1">
        <v>42.45</v>
      </c>
      <c r="L5951" s="1">
        <v>142.63</v>
      </c>
      <c r="M5951" s="1">
        <v>6.26</v>
      </c>
    </row>
    <row r="5952" spans="1:17">
      <c r="A5952" s="1">
        <v>1997</v>
      </c>
      <c r="B5952" s="1" t="s">
        <v>20204</v>
      </c>
      <c r="C5952" s="1" t="s">
        <v>22221</v>
      </c>
      <c r="D5952" s="1" t="s">
        <v>16638</v>
      </c>
      <c r="G5952" s="1" t="s">
        <v>350</v>
      </c>
      <c r="H5952" s="1" t="s">
        <v>16</v>
      </c>
      <c r="I5952" s="1" t="s">
        <v>17</v>
      </c>
      <c r="J5952" s="1" t="s">
        <v>59</v>
      </c>
      <c r="K5952" s="1">
        <v>37</v>
      </c>
      <c r="L5952" s="1">
        <v>138</v>
      </c>
      <c r="M5952" s="1">
        <v>6.26</v>
      </c>
    </row>
    <row r="5953" spans="1:17">
      <c r="A5953" s="1">
        <v>2000</v>
      </c>
      <c r="B5953" s="1" t="s">
        <v>17789</v>
      </c>
      <c r="C5953" s="1" t="s">
        <v>22222</v>
      </c>
      <c r="D5953" s="1" t="s">
        <v>18063</v>
      </c>
      <c r="G5953" s="1" t="s">
        <v>15</v>
      </c>
      <c r="H5953" s="1" t="s">
        <v>16</v>
      </c>
      <c r="I5953" s="1" t="s">
        <v>17</v>
      </c>
      <c r="J5953" s="1" t="s">
        <v>8352</v>
      </c>
      <c r="K5953" s="1">
        <v>35</v>
      </c>
      <c r="L5953" s="1">
        <v>137</v>
      </c>
      <c r="M5953" s="1">
        <v>6.26</v>
      </c>
      <c r="Q5953" s="1">
        <v>0.512764</v>
      </c>
    </row>
    <row r="5954" spans="1:17">
      <c r="A5954" s="1">
        <v>1970</v>
      </c>
      <c r="B5954" s="1" t="s">
        <v>20442</v>
      </c>
      <c r="C5954" s="1" t="s">
        <v>22223</v>
      </c>
      <c r="D5954" s="1" t="s">
        <v>16755</v>
      </c>
      <c r="G5954" s="1" t="s">
        <v>15</v>
      </c>
      <c r="H5954" s="1" t="s">
        <v>16</v>
      </c>
      <c r="I5954" s="1" t="s">
        <v>17</v>
      </c>
      <c r="J5954" s="1" t="s">
        <v>21556</v>
      </c>
      <c r="K5954" s="1">
        <v>33</v>
      </c>
      <c r="L5954" s="1">
        <v>129.5</v>
      </c>
      <c r="M5954" s="1">
        <v>6.27</v>
      </c>
    </row>
    <row r="5955" spans="1:17">
      <c r="A5955" s="1">
        <v>1997</v>
      </c>
      <c r="B5955" s="1" t="s">
        <v>21438</v>
      </c>
      <c r="C5955" s="1" t="s">
        <v>1050</v>
      </c>
      <c r="D5955" s="1" t="s">
        <v>17799</v>
      </c>
      <c r="G5955" s="1" t="s">
        <v>15</v>
      </c>
      <c r="H5955" s="1" t="s">
        <v>16</v>
      </c>
      <c r="I5955" s="1" t="s">
        <v>17</v>
      </c>
      <c r="J5955" s="1" t="s">
        <v>69</v>
      </c>
      <c r="K5955" s="1">
        <v>36</v>
      </c>
      <c r="L5955" s="1">
        <v>136</v>
      </c>
      <c r="M5955" s="1">
        <v>6.27</v>
      </c>
      <c r="O5955" s="1">
        <v>33</v>
      </c>
    </row>
    <row r="5956" spans="1:17">
      <c r="A5956" s="1">
        <v>2006</v>
      </c>
      <c r="B5956" s="1" t="s">
        <v>21060</v>
      </c>
      <c r="C5956" s="1" t="s">
        <v>22224</v>
      </c>
      <c r="D5956" s="1" t="s">
        <v>16802</v>
      </c>
      <c r="G5956" s="1" t="s">
        <v>15</v>
      </c>
      <c r="H5956" s="1" t="s">
        <v>16</v>
      </c>
      <c r="I5956" s="1" t="s">
        <v>17</v>
      </c>
      <c r="J5956" s="1" t="s">
        <v>47</v>
      </c>
      <c r="K5956" s="1">
        <v>34.450000000000003</v>
      </c>
      <c r="L5956" s="1">
        <v>134.16999999999999</v>
      </c>
      <c r="M5956" s="1">
        <v>6.27</v>
      </c>
    </row>
    <row r="5957" spans="1:17">
      <c r="A5957" s="1">
        <v>2006</v>
      </c>
      <c r="B5957" s="1" t="s">
        <v>21060</v>
      </c>
      <c r="C5957" s="1" t="s">
        <v>22225</v>
      </c>
      <c r="D5957" s="1" t="s">
        <v>16802</v>
      </c>
      <c r="G5957" s="1" t="s">
        <v>15</v>
      </c>
      <c r="H5957" s="1" t="s">
        <v>16</v>
      </c>
      <c r="I5957" s="1" t="s">
        <v>17</v>
      </c>
      <c r="J5957" s="1" t="s">
        <v>47</v>
      </c>
      <c r="K5957" s="1">
        <v>34.450000000000003</v>
      </c>
      <c r="L5957" s="1">
        <v>134.16999999999999</v>
      </c>
      <c r="M5957" s="1">
        <v>6.27</v>
      </c>
    </row>
    <row r="5958" spans="1:17">
      <c r="A5958" s="1">
        <v>2000</v>
      </c>
      <c r="B5958" s="1" t="s">
        <v>17840</v>
      </c>
      <c r="C5958" s="1" t="s">
        <v>22226</v>
      </c>
      <c r="D5958" s="1" t="s">
        <v>16839</v>
      </c>
      <c r="G5958" s="1" t="s">
        <v>15</v>
      </c>
      <c r="H5958" s="1" t="s">
        <v>16</v>
      </c>
      <c r="I5958" s="1" t="s">
        <v>17</v>
      </c>
      <c r="J5958" s="1" t="s">
        <v>25</v>
      </c>
      <c r="K5958" s="1">
        <v>32.6</v>
      </c>
      <c r="L5958" s="1">
        <v>129.4</v>
      </c>
      <c r="M5958" s="1">
        <v>6.27</v>
      </c>
    </row>
    <row r="5959" spans="1:17">
      <c r="A5959" s="1">
        <v>1992</v>
      </c>
      <c r="B5959" s="1" t="s">
        <v>20484</v>
      </c>
      <c r="C5959" s="1" t="s">
        <v>22227</v>
      </c>
      <c r="D5959" s="1" t="s">
        <v>19004</v>
      </c>
      <c r="G5959" s="1" t="s">
        <v>15</v>
      </c>
      <c r="H5959" s="1" t="s">
        <v>16</v>
      </c>
      <c r="I5959" s="1" t="s">
        <v>17</v>
      </c>
      <c r="J5959" s="1" t="s">
        <v>782</v>
      </c>
      <c r="K5959" s="1">
        <v>42.9</v>
      </c>
      <c r="L5959" s="1">
        <v>141</v>
      </c>
      <c r="M5959" s="1">
        <v>6.27</v>
      </c>
    </row>
    <row r="5960" spans="1:17">
      <c r="A5960" s="1">
        <v>1992</v>
      </c>
      <c r="B5960" s="1" t="s">
        <v>10478</v>
      </c>
      <c r="C5960" s="1" t="s">
        <v>22227</v>
      </c>
      <c r="D5960" s="1" t="s">
        <v>19004</v>
      </c>
      <c r="G5960" s="1" t="s">
        <v>15</v>
      </c>
      <c r="H5960" s="1" t="s">
        <v>16</v>
      </c>
      <c r="I5960" s="1" t="s">
        <v>17</v>
      </c>
      <c r="J5960" s="1" t="s">
        <v>47</v>
      </c>
      <c r="K5960" s="1">
        <v>42.9</v>
      </c>
      <c r="L5960" s="1">
        <v>141</v>
      </c>
      <c r="M5960" s="1">
        <v>6.27</v>
      </c>
    </row>
    <row r="5961" spans="1:17">
      <c r="A5961" s="1">
        <v>1994</v>
      </c>
      <c r="B5961" s="1" t="s">
        <v>22036</v>
      </c>
      <c r="C5961" s="1" t="s">
        <v>22228</v>
      </c>
      <c r="D5961" s="1" t="s">
        <v>18063</v>
      </c>
      <c r="G5961" s="1" t="s">
        <v>15</v>
      </c>
      <c r="H5961" s="1" t="s">
        <v>16</v>
      </c>
      <c r="I5961" s="1" t="s">
        <v>17</v>
      </c>
      <c r="J5961" s="1" t="s">
        <v>25</v>
      </c>
      <c r="K5961" s="1">
        <v>35</v>
      </c>
      <c r="L5961" s="1">
        <v>137</v>
      </c>
      <c r="M5961" s="1">
        <v>6.27</v>
      </c>
    </row>
    <row r="5962" spans="1:17">
      <c r="A5962" s="1">
        <v>1990</v>
      </c>
      <c r="B5962" s="1" t="s">
        <v>17316</v>
      </c>
      <c r="C5962" s="1" t="s">
        <v>22229</v>
      </c>
      <c r="D5962" s="1" t="s">
        <v>19014</v>
      </c>
      <c r="G5962" s="1" t="s">
        <v>15</v>
      </c>
      <c r="H5962" s="1" t="s">
        <v>16</v>
      </c>
      <c r="I5962" s="1" t="s">
        <v>17</v>
      </c>
      <c r="J5962" s="1" t="s">
        <v>20893</v>
      </c>
      <c r="K5962" s="1">
        <v>37</v>
      </c>
      <c r="L5962" s="1">
        <v>139.5</v>
      </c>
      <c r="M5962" s="1">
        <v>6.28</v>
      </c>
    </row>
    <row r="5963" spans="1:17">
      <c r="A5963" s="1">
        <v>1996</v>
      </c>
      <c r="B5963" s="1" t="s">
        <v>20249</v>
      </c>
      <c r="C5963" s="1" t="s">
        <v>22230</v>
      </c>
      <c r="D5963" s="1" t="s">
        <v>20251</v>
      </c>
      <c r="G5963" s="1" t="s">
        <v>350</v>
      </c>
      <c r="H5963" s="1" t="s">
        <v>323</v>
      </c>
      <c r="I5963" s="1" t="s">
        <v>17</v>
      </c>
      <c r="J5963" s="1" t="s">
        <v>69</v>
      </c>
      <c r="K5963" s="1">
        <v>43.987299999999998</v>
      </c>
      <c r="L5963" s="1">
        <v>138.96449999999999</v>
      </c>
      <c r="M5963" s="1">
        <v>6.28</v>
      </c>
      <c r="O5963" s="1">
        <v>24</v>
      </c>
    </row>
    <row r="5964" spans="1:17">
      <c r="A5964" s="1">
        <v>1991</v>
      </c>
      <c r="B5964" s="1" t="s">
        <v>22143</v>
      </c>
      <c r="C5964" s="1" t="s">
        <v>22231</v>
      </c>
      <c r="D5964" s="1" t="s">
        <v>22145</v>
      </c>
      <c r="G5964" s="1" t="s">
        <v>15</v>
      </c>
      <c r="H5964" s="1" t="s">
        <v>16</v>
      </c>
      <c r="I5964" s="1" t="s">
        <v>17</v>
      </c>
      <c r="J5964" s="1" t="s">
        <v>1193</v>
      </c>
      <c r="K5964" s="1">
        <v>35</v>
      </c>
      <c r="L5964" s="1">
        <v>134.5</v>
      </c>
      <c r="M5964" s="1">
        <v>6.28</v>
      </c>
    </row>
    <row r="5965" spans="1:17">
      <c r="A5965" s="1">
        <v>1988</v>
      </c>
      <c r="B5965" s="1" t="s">
        <v>19077</v>
      </c>
      <c r="C5965" s="1" t="s">
        <v>22232</v>
      </c>
      <c r="D5965" s="1" t="s">
        <v>16638</v>
      </c>
      <c r="G5965" s="1" t="s">
        <v>15</v>
      </c>
      <c r="H5965" s="1" t="s">
        <v>16</v>
      </c>
      <c r="I5965" s="1" t="s">
        <v>17</v>
      </c>
      <c r="J5965" s="1" t="s">
        <v>1910</v>
      </c>
      <c r="K5965" s="1">
        <v>38</v>
      </c>
      <c r="L5965" s="1">
        <v>139.5</v>
      </c>
      <c r="M5965" s="1">
        <v>6.28</v>
      </c>
    </row>
    <row r="5966" spans="1:17">
      <c r="A5966" s="1">
        <v>2006</v>
      </c>
      <c r="B5966" s="1" t="s">
        <v>21060</v>
      </c>
      <c r="C5966" s="1" t="s">
        <v>22233</v>
      </c>
      <c r="D5966" s="1" t="s">
        <v>16802</v>
      </c>
      <c r="G5966" s="1" t="s">
        <v>15</v>
      </c>
      <c r="H5966" s="1" t="s">
        <v>16</v>
      </c>
      <c r="I5966" s="1" t="s">
        <v>17</v>
      </c>
      <c r="J5966" s="1" t="s">
        <v>47</v>
      </c>
      <c r="K5966" s="1">
        <v>34.450000000000003</v>
      </c>
      <c r="L5966" s="1">
        <v>134.16999999999999</v>
      </c>
      <c r="M5966" s="1">
        <v>6.28</v>
      </c>
    </row>
    <row r="5967" spans="1:17">
      <c r="A5967" s="1">
        <v>1988</v>
      </c>
      <c r="B5967" s="1" t="s">
        <v>18247</v>
      </c>
      <c r="C5967" s="1" t="s">
        <v>3916</v>
      </c>
      <c r="D5967" s="1" t="s">
        <v>22234</v>
      </c>
      <c r="G5967" s="1" t="s">
        <v>15</v>
      </c>
      <c r="H5967" s="1" t="s">
        <v>16</v>
      </c>
      <c r="I5967" s="1" t="s">
        <v>17</v>
      </c>
      <c r="J5967" s="1" t="s">
        <v>1910</v>
      </c>
      <c r="K5967" s="1">
        <v>38</v>
      </c>
      <c r="L5967" s="1">
        <v>139.5</v>
      </c>
      <c r="M5967" s="1">
        <v>6.28</v>
      </c>
      <c r="O5967" s="1">
        <v>48.1</v>
      </c>
    </row>
    <row r="5968" spans="1:17">
      <c r="A5968" s="1">
        <v>1993</v>
      </c>
      <c r="B5968" s="1" t="s">
        <v>21798</v>
      </c>
      <c r="C5968" s="1" t="s">
        <v>22235</v>
      </c>
      <c r="D5968" s="1" t="s">
        <v>18063</v>
      </c>
      <c r="G5968" s="1" t="s">
        <v>15</v>
      </c>
      <c r="H5968" s="1" t="s">
        <v>16</v>
      </c>
      <c r="I5968" s="1" t="s">
        <v>17</v>
      </c>
      <c r="J5968" s="1" t="s">
        <v>231</v>
      </c>
      <c r="K5968" s="1">
        <v>35</v>
      </c>
      <c r="L5968" s="1">
        <v>137</v>
      </c>
      <c r="M5968" s="1">
        <v>6.28</v>
      </c>
    </row>
    <row r="5969" spans="1:17">
      <c r="A5969" s="1">
        <v>2006</v>
      </c>
      <c r="B5969" s="1" t="s">
        <v>18152</v>
      </c>
      <c r="C5969" s="1" t="s">
        <v>22236</v>
      </c>
      <c r="D5969" s="1" t="s">
        <v>19205</v>
      </c>
      <c r="G5969" s="1" t="s">
        <v>15</v>
      </c>
      <c r="H5969" s="1" t="s">
        <v>16</v>
      </c>
      <c r="I5969" s="1" t="s">
        <v>17</v>
      </c>
      <c r="J5969" s="1" t="s">
        <v>69</v>
      </c>
      <c r="K5969" s="1">
        <v>40.119999999999997</v>
      </c>
      <c r="L5969" s="1">
        <v>140</v>
      </c>
      <c r="M5969" s="1">
        <v>6.28</v>
      </c>
    </row>
    <row r="5970" spans="1:17">
      <c r="A5970" s="1">
        <v>1990</v>
      </c>
      <c r="B5970" s="1" t="s">
        <v>19013</v>
      </c>
      <c r="C5970" s="1" t="s">
        <v>22237</v>
      </c>
      <c r="D5970" s="1" t="s">
        <v>19014</v>
      </c>
      <c r="G5970" s="1" t="s">
        <v>15</v>
      </c>
      <c r="H5970" s="1" t="s">
        <v>16</v>
      </c>
      <c r="I5970" s="1" t="s">
        <v>17</v>
      </c>
      <c r="J5970" s="1" t="s">
        <v>69</v>
      </c>
      <c r="K5970" s="1">
        <v>37</v>
      </c>
      <c r="L5970" s="1">
        <v>139.5</v>
      </c>
      <c r="M5970" s="1">
        <v>6.29</v>
      </c>
    </row>
    <row r="5971" spans="1:17">
      <c r="A5971" s="1">
        <v>1990</v>
      </c>
      <c r="B5971" s="1" t="s">
        <v>17316</v>
      </c>
      <c r="C5971" s="1" t="s">
        <v>22238</v>
      </c>
      <c r="D5971" s="1" t="s">
        <v>19014</v>
      </c>
      <c r="G5971" s="1" t="s">
        <v>15</v>
      </c>
      <c r="H5971" s="1" t="s">
        <v>16</v>
      </c>
      <c r="I5971" s="1" t="s">
        <v>17</v>
      </c>
      <c r="J5971" s="1" t="s">
        <v>19957</v>
      </c>
      <c r="K5971" s="1">
        <v>37</v>
      </c>
      <c r="L5971" s="1">
        <v>139.5</v>
      </c>
      <c r="M5971" s="1">
        <v>6.29</v>
      </c>
    </row>
    <row r="5972" spans="1:17">
      <c r="A5972" s="1">
        <v>1966</v>
      </c>
      <c r="B5972" s="1" t="s">
        <v>17288</v>
      </c>
      <c r="C5972" s="1" t="s">
        <v>3886</v>
      </c>
      <c r="D5972" s="1" t="s">
        <v>16659</v>
      </c>
      <c r="G5972" s="1" t="s">
        <v>15</v>
      </c>
      <c r="H5972" s="1" t="s">
        <v>16</v>
      </c>
      <c r="I5972" s="1" t="s">
        <v>17</v>
      </c>
      <c r="J5972" s="1" t="s">
        <v>1193</v>
      </c>
      <c r="K5972" s="1">
        <v>34.5</v>
      </c>
      <c r="L5972" s="1">
        <v>138</v>
      </c>
      <c r="M5972" s="1">
        <v>6.29</v>
      </c>
    </row>
    <row r="5973" spans="1:17">
      <c r="A5973" s="1">
        <v>1991</v>
      </c>
      <c r="B5973" s="1" t="s">
        <v>16946</v>
      </c>
      <c r="C5973" s="1" t="s">
        <v>3916</v>
      </c>
      <c r="D5973" s="1" t="s">
        <v>16947</v>
      </c>
      <c r="G5973" s="1" t="s">
        <v>15</v>
      </c>
      <c r="H5973" s="1" t="s">
        <v>16</v>
      </c>
      <c r="I5973" s="1" t="s">
        <v>17</v>
      </c>
      <c r="J5973" s="1" t="s">
        <v>47</v>
      </c>
      <c r="K5973" s="1">
        <v>33.5</v>
      </c>
      <c r="L5973" s="1">
        <v>131</v>
      </c>
      <c r="M5973" s="1">
        <v>6.29</v>
      </c>
    </row>
    <row r="5974" spans="1:17">
      <c r="A5974" s="1">
        <v>2008</v>
      </c>
      <c r="B5974" s="1" t="s">
        <v>18137</v>
      </c>
      <c r="C5974" s="1" t="s">
        <v>22239</v>
      </c>
      <c r="D5974" s="1" t="s">
        <v>17044</v>
      </c>
      <c r="G5974" s="1" t="s">
        <v>15</v>
      </c>
      <c r="H5974" s="1" t="s">
        <v>16</v>
      </c>
      <c r="I5974" s="1" t="s">
        <v>17</v>
      </c>
      <c r="J5974" s="1" t="s">
        <v>69</v>
      </c>
      <c r="K5974" s="1">
        <v>33</v>
      </c>
      <c r="L5974" s="1">
        <v>129.5</v>
      </c>
      <c r="M5974" s="1">
        <v>6.29</v>
      </c>
    </row>
    <row r="5975" spans="1:17">
      <c r="A5975" s="1">
        <v>2006</v>
      </c>
      <c r="B5975" s="1" t="s">
        <v>21060</v>
      </c>
      <c r="C5975" s="1" t="s">
        <v>22240</v>
      </c>
      <c r="D5975" s="1" t="s">
        <v>16802</v>
      </c>
      <c r="G5975" s="1" t="s">
        <v>15</v>
      </c>
      <c r="H5975" s="1" t="s">
        <v>16</v>
      </c>
      <c r="I5975" s="1" t="s">
        <v>17</v>
      </c>
      <c r="J5975" s="1" t="s">
        <v>47</v>
      </c>
      <c r="K5975" s="1">
        <v>34.450000000000003</v>
      </c>
      <c r="L5975" s="1">
        <v>134.16999999999999</v>
      </c>
      <c r="M5975" s="1">
        <v>6.29</v>
      </c>
    </row>
    <row r="5976" spans="1:17">
      <c r="A5976" s="1">
        <v>1991</v>
      </c>
      <c r="B5976" s="1" t="s">
        <v>20265</v>
      </c>
      <c r="C5976" s="1" t="s">
        <v>867</v>
      </c>
      <c r="D5976" s="1" t="s">
        <v>16839</v>
      </c>
      <c r="G5976" s="1" t="s">
        <v>15</v>
      </c>
      <c r="H5976" s="1" t="s">
        <v>16</v>
      </c>
      <c r="I5976" s="1" t="s">
        <v>17</v>
      </c>
      <c r="J5976" s="1" t="s">
        <v>782</v>
      </c>
      <c r="K5976" s="1">
        <v>32.5</v>
      </c>
      <c r="L5976" s="1">
        <v>129</v>
      </c>
      <c r="M5976" s="1">
        <v>6.29</v>
      </c>
    </row>
    <row r="5977" spans="1:17">
      <c r="A5977" s="1">
        <v>1974</v>
      </c>
      <c r="B5977" s="1" t="s">
        <v>18442</v>
      </c>
      <c r="C5977" s="1" t="s">
        <v>22241</v>
      </c>
      <c r="D5977" s="1" t="s">
        <v>16659</v>
      </c>
      <c r="G5977" s="1" t="s">
        <v>15</v>
      </c>
      <c r="H5977" s="1" t="s">
        <v>16</v>
      </c>
      <c r="I5977" s="1" t="s">
        <v>17</v>
      </c>
      <c r="J5977" s="1" t="s">
        <v>7830</v>
      </c>
      <c r="K5977" s="1">
        <v>35</v>
      </c>
      <c r="L5977" s="1">
        <v>138.5</v>
      </c>
      <c r="M5977" s="1">
        <v>6.3</v>
      </c>
    </row>
    <row r="5978" spans="1:17">
      <c r="A5978" s="1">
        <v>1975</v>
      </c>
      <c r="B5978" s="1" t="s">
        <v>19742</v>
      </c>
      <c r="C5978" s="1" t="s">
        <v>122</v>
      </c>
      <c r="D5978" s="1" t="s">
        <v>16839</v>
      </c>
      <c r="G5978" s="1" t="s">
        <v>15</v>
      </c>
      <c r="H5978" s="1" t="s">
        <v>16</v>
      </c>
      <c r="I5978" s="1" t="s">
        <v>17</v>
      </c>
      <c r="J5978" s="1" t="s">
        <v>433</v>
      </c>
      <c r="K5978" s="1">
        <v>33.5</v>
      </c>
      <c r="L5978" s="1">
        <v>130.80000000000001</v>
      </c>
      <c r="M5978" s="1">
        <v>6.3</v>
      </c>
    </row>
    <row r="5979" spans="1:17">
      <c r="A5979" s="1">
        <v>1991</v>
      </c>
      <c r="B5979" s="1" t="s">
        <v>22143</v>
      </c>
      <c r="C5979" s="1" t="s">
        <v>22242</v>
      </c>
      <c r="D5979" s="1" t="s">
        <v>22145</v>
      </c>
      <c r="G5979" s="1" t="s">
        <v>15</v>
      </c>
      <c r="H5979" s="1" t="s">
        <v>16</v>
      </c>
      <c r="I5979" s="1" t="s">
        <v>17</v>
      </c>
      <c r="J5979" s="1" t="s">
        <v>1193</v>
      </c>
      <c r="K5979" s="1">
        <v>35</v>
      </c>
      <c r="L5979" s="1">
        <v>134.5</v>
      </c>
      <c r="M5979" s="1">
        <v>6.3</v>
      </c>
      <c r="O5979" s="1">
        <v>28.4</v>
      </c>
    </row>
    <row r="5980" spans="1:17">
      <c r="A5980" s="1">
        <v>2005</v>
      </c>
      <c r="B5980" s="1" t="s">
        <v>16889</v>
      </c>
      <c r="C5980" s="1" t="s">
        <v>22243</v>
      </c>
      <c r="D5980" s="1" t="s">
        <v>21248</v>
      </c>
      <c r="G5980" s="1" t="s">
        <v>15</v>
      </c>
      <c r="H5980" s="1" t="s">
        <v>16</v>
      </c>
      <c r="I5980" s="1" t="s">
        <v>17</v>
      </c>
      <c r="J5980" s="1" t="s">
        <v>47</v>
      </c>
      <c r="K5980" s="1">
        <v>34.234999999999999</v>
      </c>
      <c r="L5980" s="1">
        <v>133.75</v>
      </c>
      <c r="M5980" s="1">
        <v>6.3</v>
      </c>
      <c r="Q5980" s="1">
        <v>0.51265000000000005</v>
      </c>
    </row>
    <row r="5981" spans="1:17">
      <c r="A5981" s="1">
        <v>2006</v>
      </c>
      <c r="B5981" s="1" t="s">
        <v>21060</v>
      </c>
      <c r="C5981" s="1" t="s">
        <v>22244</v>
      </c>
      <c r="D5981" s="1" t="s">
        <v>16802</v>
      </c>
      <c r="G5981" s="1" t="s">
        <v>15</v>
      </c>
      <c r="H5981" s="1" t="s">
        <v>16</v>
      </c>
      <c r="I5981" s="1" t="s">
        <v>17</v>
      </c>
      <c r="J5981" s="1" t="s">
        <v>47</v>
      </c>
      <c r="K5981" s="1">
        <v>34.450000000000003</v>
      </c>
      <c r="L5981" s="1">
        <v>134.16999999999999</v>
      </c>
      <c r="M5981" s="1">
        <v>6.3</v>
      </c>
    </row>
    <row r="5982" spans="1:17">
      <c r="A5982" s="1">
        <v>1992</v>
      </c>
      <c r="B5982" s="1" t="s">
        <v>10478</v>
      </c>
      <c r="C5982" s="1" t="s">
        <v>22245</v>
      </c>
      <c r="D5982" s="1" t="s">
        <v>19004</v>
      </c>
      <c r="G5982" s="1" t="s">
        <v>15</v>
      </c>
      <c r="H5982" s="1" t="s">
        <v>16</v>
      </c>
      <c r="I5982" s="1" t="s">
        <v>17</v>
      </c>
      <c r="J5982" s="1" t="s">
        <v>47</v>
      </c>
      <c r="K5982" s="1">
        <v>42.9</v>
      </c>
      <c r="L5982" s="1">
        <v>141</v>
      </c>
      <c r="M5982" s="1">
        <v>6.3</v>
      </c>
    </row>
    <row r="5983" spans="1:17">
      <c r="A5983" s="1">
        <v>1984</v>
      </c>
      <c r="B5983" s="1" t="s">
        <v>19115</v>
      </c>
      <c r="C5983" s="1" t="s">
        <v>3956</v>
      </c>
      <c r="D5983" s="1" t="s">
        <v>21714</v>
      </c>
      <c r="G5983" s="1" t="s">
        <v>15</v>
      </c>
      <c r="H5983" s="1" t="s">
        <v>16</v>
      </c>
      <c r="I5983" s="1" t="s">
        <v>17</v>
      </c>
      <c r="J5983" s="1" t="s">
        <v>21041</v>
      </c>
      <c r="K5983" s="1">
        <v>35.299999999999997</v>
      </c>
      <c r="L5983" s="1">
        <v>134.30000000000001</v>
      </c>
      <c r="M5983" s="1">
        <v>6.31</v>
      </c>
    </row>
    <row r="5984" spans="1:17">
      <c r="A5984" s="1">
        <v>2006</v>
      </c>
      <c r="B5984" s="1" t="s">
        <v>21060</v>
      </c>
      <c r="C5984" s="1" t="s">
        <v>22246</v>
      </c>
      <c r="D5984" s="1" t="s">
        <v>16802</v>
      </c>
      <c r="G5984" s="1" t="s">
        <v>15</v>
      </c>
      <c r="H5984" s="1" t="s">
        <v>16</v>
      </c>
      <c r="I5984" s="1" t="s">
        <v>17</v>
      </c>
      <c r="J5984" s="1" t="s">
        <v>47</v>
      </c>
      <c r="K5984" s="1">
        <v>34.450000000000003</v>
      </c>
      <c r="L5984" s="1">
        <v>134.16999999999999</v>
      </c>
      <c r="M5984" s="1">
        <v>6.31</v>
      </c>
    </row>
    <row r="5985" spans="1:17">
      <c r="A5985" s="1">
        <v>1992</v>
      </c>
      <c r="B5985" s="1" t="s">
        <v>21973</v>
      </c>
      <c r="C5985" s="1" t="s">
        <v>22247</v>
      </c>
      <c r="D5985" s="1" t="s">
        <v>21919</v>
      </c>
      <c r="G5985" s="1" t="s">
        <v>15</v>
      </c>
      <c r="H5985" s="1" t="s">
        <v>16</v>
      </c>
      <c r="I5985" s="1" t="s">
        <v>17</v>
      </c>
      <c r="J5985" s="1" t="s">
        <v>21975</v>
      </c>
      <c r="K5985" s="1">
        <v>33.1</v>
      </c>
      <c r="L5985" s="1">
        <v>131.4</v>
      </c>
      <c r="M5985" s="1">
        <v>6.31</v>
      </c>
    </row>
    <row r="5986" spans="1:17">
      <c r="A5986" s="1">
        <v>1961</v>
      </c>
      <c r="B5986" s="1" t="s">
        <v>17260</v>
      </c>
      <c r="C5986" s="1" t="s">
        <v>4156</v>
      </c>
      <c r="D5986" s="1" t="s">
        <v>20147</v>
      </c>
      <c r="G5986" s="1" t="s">
        <v>15</v>
      </c>
      <c r="H5986" s="1" t="s">
        <v>16</v>
      </c>
      <c r="I5986" s="1" t="s">
        <v>17</v>
      </c>
      <c r="J5986" s="1" t="s">
        <v>7797</v>
      </c>
      <c r="K5986" s="1">
        <v>37.5</v>
      </c>
      <c r="L5986" s="1">
        <v>140.5</v>
      </c>
      <c r="M5986" s="1">
        <v>6.32</v>
      </c>
    </row>
    <row r="5987" spans="1:17">
      <c r="A5987" s="1">
        <v>2011</v>
      </c>
      <c r="B5987" s="1" t="s">
        <v>16634</v>
      </c>
      <c r="C5987" s="1" t="s">
        <v>22248</v>
      </c>
      <c r="D5987" s="1" t="s">
        <v>21736</v>
      </c>
      <c r="G5987" s="1" t="s">
        <v>15</v>
      </c>
      <c r="H5987" s="1" t="s">
        <v>16</v>
      </c>
      <c r="I5987" s="1" t="s">
        <v>17</v>
      </c>
      <c r="J5987" s="1" t="s">
        <v>69</v>
      </c>
      <c r="K5987" s="1">
        <v>42.73</v>
      </c>
      <c r="L5987" s="1">
        <v>140.16999999999999</v>
      </c>
      <c r="M5987" s="1">
        <v>6.32</v>
      </c>
    </row>
    <row r="5988" spans="1:17">
      <c r="A5988" s="1">
        <v>1961</v>
      </c>
      <c r="B5988" s="1" t="s">
        <v>17216</v>
      </c>
      <c r="C5988" s="1" t="s">
        <v>22249</v>
      </c>
      <c r="D5988" s="1" t="s">
        <v>16662</v>
      </c>
      <c r="G5988" s="1" t="s">
        <v>15</v>
      </c>
      <c r="H5988" s="1" t="s">
        <v>16</v>
      </c>
      <c r="I5988" s="1" t="s">
        <v>17</v>
      </c>
      <c r="J5988" s="1" t="s">
        <v>231</v>
      </c>
      <c r="K5988" s="1">
        <v>33.1</v>
      </c>
      <c r="L5988" s="1">
        <v>128.9</v>
      </c>
      <c r="M5988" s="1">
        <v>6.32</v>
      </c>
    </row>
    <row r="5989" spans="1:17">
      <c r="A5989" s="1">
        <v>1997</v>
      </c>
      <c r="B5989" s="1" t="s">
        <v>20204</v>
      </c>
      <c r="C5989" s="1" t="s">
        <v>22250</v>
      </c>
      <c r="D5989" s="1" t="s">
        <v>16638</v>
      </c>
      <c r="G5989" s="1" t="s">
        <v>350</v>
      </c>
      <c r="H5989" s="1" t="s">
        <v>16</v>
      </c>
      <c r="I5989" s="1" t="s">
        <v>17</v>
      </c>
      <c r="J5989" s="1" t="s">
        <v>69</v>
      </c>
      <c r="K5989" s="1">
        <v>37</v>
      </c>
      <c r="L5989" s="1">
        <v>138</v>
      </c>
      <c r="M5989" s="1">
        <v>6.32</v>
      </c>
    </row>
    <row r="5990" spans="1:17">
      <c r="A5990" s="1">
        <v>2001</v>
      </c>
      <c r="B5990" s="1" t="s">
        <v>20643</v>
      </c>
      <c r="C5990" s="1" t="s">
        <v>22251</v>
      </c>
      <c r="D5990" s="1" t="s">
        <v>20703</v>
      </c>
      <c r="G5990" s="1" t="s">
        <v>15</v>
      </c>
      <c r="H5990" s="1" t="s">
        <v>16</v>
      </c>
      <c r="I5990" s="1" t="s">
        <v>17</v>
      </c>
      <c r="J5990" s="1" t="s">
        <v>69</v>
      </c>
      <c r="K5990" s="1">
        <v>39.880000000000003</v>
      </c>
      <c r="L5990" s="1">
        <v>140.97999999999999</v>
      </c>
      <c r="M5990" s="1">
        <v>6.32</v>
      </c>
    </row>
    <row r="5991" spans="1:17">
      <c r="A5991" s="1">
        <v>1988</v>
      </c>
      <c r="B5991" s="1" t="s">
        <v>19077</v>
      </c>
      <c r="C5991" s="1" t="s">
        <v>22252</v>
      </c>
      <c r="D5991" s="1" t="s">
        <v>16638</v>
      </c>
      <c r="G5991" s="1" t="s">
        <v>15</v>
      </c>
      <c r="H5991" s="1" t="s">
        <v>16</v>
      </c>
      <c r="I5991" s="1" t="s">
        <v>17</v>
      </c>
      <c r="J5991" s="1" t="s">
        <v>69</v>
      </c>
      <c r="K5991" s="1">
        <v>38</v>
      </c>
      <c r="L5991" s="1">
        <v>139.5</v>
      </c>
      <c r="M5991" s="1">
        <v>6.32</v>
      </c>
    </row>
    <row r="5992" spans="1:17">
      <c r="A5992" s="1">
        <v>2006</v>
      </c>
      <c r="B5992" s="1" t="s">
        <v>21060</v>
      </c>
      <c r="C5992" s="1" t="s">
        <v>22253</v>
      </c>
      <c r="D5992" s="1" t="s">
        <v>16802</v>
      </c>
      <c r="G5992" s="1" t="s">
        <v>15</v>
      </c>
      <c r="H5992" s="1" t="s">
        <v>16</v>
      </c>
      <c r="I5992" s="1" t="s">
        <v>17</v>
      </c>
      <c r="J5992" s="1" t="s">
        <v>47</v>
      </c>
      <c r="K5992" s="1">
        <v>34.450000000000003</v>
      </c>
      <c r="L5992" s="1">
        <v>134.16999999999999</v>
      </c>
      <c r="M5992" s="1">
        <v>6.32</v>
      </c>
    </row>
    <row r="5993" spans="1:17">
      <c r="A5993" s="1">
        <v>2000</v>
      </c>
      <c r="B5993" s="1" t="s">
        <v>17463</v>
      </c>
      <c r="C5993" s="1" t="s">
        <v>22254</v>
      </c>
      <c r="D5993" s="1" t="s">
        <v>18063</v>
      </c>
      <c r="G5993" s="1" t="s">
        <v>15</v>
      </c>
      <c r="H5993" s="1" t="s">
        <v>16</v>
      </c>
      <c r="I5993" s="1" t="s">
        <v>17</v>
      </c>
      <c r="J5993" s="1" t="s">
        <v>231</v>
      </c>
      <c r="K5993" s="1">
        <v>35</v>
      </c>
      <c r="L5993" s="1">
        <v>137</v>
      </c>
      <c r="M5993" s="1">
        <v>6.32</v>
      </c>
    </row>
    <row r="5994" spans="1:17">
      <c r="A5994" s="1">
        <v>2006</v>
      </c>
      <c r="B5994" s="1" t="s">
        <v>18152</v>
      </c>
      <c r="C5994" s="1" t="s">
        <v>22255</v>
      </c>
      <c r="D5994" s="1" t="s">
        <v>19205</v>
      </c>
      <c r="G5994" s="1" t="s">
        <v>15</v>
      </c>
      <c r="H5994" s="1" t="s">
        <v>16</v>
      </c>
      <c r="I5994" s="1" t="s">
        <v>17</v>
      </c>
      <c r="J5994" s="1" t="s">
        <v>69</v>
      </c>
      <c r="K5994" s="1">
        <v>40.119999999999997</v>
      </c>
      <c r="L5994" s="1">
        <v>140</v>
      </c>
      <c r="M5994" s="1">
        <v>6.32</v>
      </c>
    </row>
    <row r="5995" spans="1:17">
      <c r="A5995" s="1">
        <v>2006</v>
      </c>
      <c r="B5995" s="1" t="s">
        <v>18152</v>
      </c>
      <c r="C5995" s="1" t="s">
        <v>22256</v>
      </c>
      <c r="D5995" s="1" t="s">
        <v>19205</v>
      </c>
      <c r="G5995" s="1" t="s">
        <v>15</v>
      </c>
      <c r="H5995" s="1" t="s">
        <v>16</v>
      </c>
      <c r="I5995" s="1" t="s">
        <v>17</v>
      </c>
      <c r="J5995" s="1" t="s">
        <v>69</v>
      </c>
      <c r="K5995" s="1">
        <v>40.119999999999997</v>
      </c>
      <c r="L5995" s="1">
        <v>140</v>
      </c>
      <c r="M5995" s="1">
        <v>6.32</v>
      </c>
    </row>
    <row r="5996" spans="1:17">
      <c r="A5996" s="1">
        <v>1966</v>
      </c>
      <c r="B5996" s="1" t="s">
        <v>17288</v>
      </c>
      <c r="C5996" s="1" t="s">
        <v>22257</v>
      </c>
      <c r="D5996" s="1" t="s">
        <v>16659</v>
      </c>
      <c r="G5996" s="1" t="s">
        <v>15</v>
      </c>
      <c r="H5996" s="1" t="s">
        <v>16</v>
      </c>
      <c r="I5996" s="1" t="s">
        <v>17</v>
      </c>
      <c r="J5996" s="1" t="s">
        <v>1193</v>
      </c>
      <c r="K5996" s="1">
        <v>34.5</v>
      </c>
      <c r="L5996" s="1">
        <v>138</v>
      </c>
      <c r="M5996" s="1">
        <v>6.33</v>
      </c>
    </row>
    <row r="5997" spans="1:17">
      <c r="A5997" s="1">
        <v>1985</v>
      </c>
      <c r="B5997" s="1" t="s">
        <v>18307</v>
      </c>
      <c r="C5997" s="1" t="s">
        <v>22258</v>
      </c>
      <c r="D5997" s="1" t="s">
        <v>17547</v>
      </c>
      <c r="G5997" s="1" t="s">
        <v>15</v>
      </c>
      <c r="H5997" s="1" t="s">
        <v>16</v>
      </c>
      <c r="I5997" s="1" t="s">
        <v>17</v>
      </c>
      <c r="J5997" s="1" t="s">
        <v>25</v>
      </c>
      <c r="K5997" s="1">
        <v>39.75</v>
      </c>
      <c r="L5997" s="1">
        <v>140.66999999999999</v>
      </c>
      <c r="M5997" s="1">
        <v>6.33</v>
      </c>
    </row>
    <row r="5998" spans="1:17">
      <c r="A5998" s="1">
        <v>2006</v>
      </c>
      <c r="B5998" s="1" t="s">
        <v>16668</v>
      </c>
      <c r="C5998" s="1" t="s">
        <v>22259</v>
      </c>
      <c r="D5998" s="1" t="s">
        <v>18136</v>
      </c>
      <c r="G5998" s="1" t="s">
        <v>15</v>
      </c>
      <c r="H5998" s="1" t="s">
        <v>16</v>
      </c>
      <c r="I5998" s="1" t="s">
        <v>17</v>
      </c>
      <c r="J5998" s="1" t="s">
        <v>69</v>
      </c>
      <c r="K5998" s="1">
        <v>37.67</v>
      </c>
      <c r="L5998" s="1">
        <v>138.75</v>
      </c>
      <c r="M5998" s="1">
        <v>6.33</v>
      </c>
      <c r="Q5998" s="1">
        <v>0.51307899999999995</v>
      </c>
    </row>
    <row r="5999" spans="1:17">
      <c r="A5999" s="1">
        <v>2006</v>
      </c>
      <c r="B5999" s="1" t="s">
        <v>16926</v>
      </c>
      <c r="C5999" s="1" t="s">
        <v>22260</v>
      </c>
      <c r="D5999" s="1" t="s">
        <v>17346</v>
      </c>
      <c r="G5999" s="1" t="s">
        <v>15</v>
      </c>
      <c r="H5999" s="1" t="s">
        <v>16</v>
      </c>
      <c r="I5999" s="1" t="s">
        <v>17</v>
      </c>
      <c r="J5999" s="1" t="s">
        <v>231</v>
      </c>
      <c r="K5999" s="1">
        <v>37.5</v>
      </c>
      <c r="L5999" s="1">
        <v>140.5</v>
      </c>
      <c r="M5999" s="1">
        <v>6.33</v>
      </c>
      <c r="Q5999" s="1">
        <v>0.51273100000000005</v>
      </c>
    </row>
    <row r="6000" spans="1:17">
      <c r="A6000" s="1">
        <v>2009</v>
      </c>
      <c r="B6000" s="1" t="s">
        <v>20621</v>
      </c>
      <c r="C6000" s="1" t="s">
        <v>22261</v>
      </c>
      <c r="D6000" s="1" t="s">
        <v>17682</v>
      </c>
      <c r="G6000" s="1" t="s">
        <v>15</v>
      </c>
      <c r="H6000" s="1" t="s">
        <v>16</v>
      </c>
      <c r="I6000" s="1" t="s">
        <v>17</v>
      </c>
      <c r="J6000" s="1" t="s">
        <v>59</v>
      </c>
      <c r="K6000" s="1">
        <v>33</v>
      </c>
      <c r="L6000" s="1">
        <v>130</v>
      </c>
      <c r="M6000" s="1">
        <v>6.33</v>
      </c>
    </row>
    <row r="6001" spans="1:17">
      <c r="A6001" s="1">
        <v>2004</v>
      </c>
      <c r="B6001" s="1" t="s">
        <v>17680</v>
      </c>
      <c r="C6001" s="1" t="s">
        <v>22262</v>
      </c>
      <c r="D6001" s="1" t="s">
        <v>17682</v>
      </c>
      <c r="G6001" s="1" t="s">
        <v>15</v>
      </c>
      <c r="H6001" s="1" t="s">
        <v>16</v>
      </c>
      <c r="I6001" s="1" t="s">
        <v>17</v>
      </c>
      <c r="J6001" s="1" t="s">
        <v>59</v>
      </c>
      <c r="K6001" s="1">
        <v>33</v>
      </c>
      <c r="L6001" s="1">
        <v>130</v>
      </c>
      <c r="M6001" s="1">
        <v>6.33</v>
      </c>
    </row>
    <row r="6002" spans="1:17">
      <c r="A6002" s="1">
        <v>2004</v>
      </c>
      <c r="B6002" s="1" t="s">
        <v>17528</v>
      </c>
      <c r="C6002" s="1" t="s">
        <v>22263</v>
      </c>
      <c r="D6002" s="1" t="s">
        <v>21912</v>
      </c>
      <c r="G6002" s="1" t="s">
        <v>15</v>
      </c>
      <c r="H6002" s="1" t="s">
        <v>16</v>
      </c>
      <c r="I6002" s="1" t="s">
        <v>17</v>
      </c>
      <c r="J6002" s="1" t="s">
        <v>69</v>
      </c>
      <c r="K6002" s="1">
        <v>33.200000000000003</v>
      </c>
      <c r="L6002" s="1">
        <v>129.6</v>
      </c>
      <c r="M6002" s="1">
        <v>6.34</v>
      </c>
      <c r="O6002" s="1">
        <v>36.4</v>
      </c>
      <c r="Q6002" s="1">
        <v>0.51260300000000003</v>
      </c>
    </row>
    <row r="6003" spans="1:17">
      <c r="A6003" s="1">
        <v>1997</v>
      </c>
      <c r="B6003" s="1" t="s">
        <v>19696</v>
      </c>
      <c r="C6003" s="1" t="s">
        <v>22264</v>
      </c>
      <c r="D6003" s="1" t="s">
        <v>19698</v>
      </c>
      <c r="G6003" s="1" t="s">
        <v>15</v>
      </c>
      <c r="H6003" s="1" t="s">
        <v>16</v>
      </c>
      <c r="I6003" s="1" t="s">
        <v>17</v>
      </c>
      <c r="J6003" s="1" t="s">
        <v>69</v>
      </c>
      <c r="K6003" s="1">
        <v>35.4</v>
      </c>
      <c r="L6003" s="1">
        <v>133</v>
      </c>
      <c r="M6003" s="1">
        <v>6.34</v>
      </c>
    </row>
    <row r="6004" spans="1:17">
      <c r="A6004" s="1">
        <v>1988</v>
      </c>
      <c r="B6004" s="1" t="s">
        <v>19077</v>
      </c>
      <c r="C6004" s="1" t="s">
        <v>22265</v>
      </c>
      <c r="D6004" s="1" t="s">
        <v>16638</v>
      </c>
      <c r="G6004" s="1" t="s">
        <v>15</v>
      </c>
      <c r="H6004" s="1" t="s">
        <v>16</v>
      </c>
      <c r="I6004" s="1" t="s">
        <v>17</v>
      </c>
      <c r="J6004" s="1" t="s">
        <v>69</v>
      </c>
      <c r="K6004" s="1">
        <v>38</v>
      </c>
      <c r="L6004" s="1">
        <v>139.5</v>
      </c>
      <c r="M6004" s="1">
        <v>6.34</v>
      </c>
    </row>
    <row r="6005" spans="1:17">
      <c r="A6005" s="1">
        <v>1988</v>
      </c>
      <c r="B6005" s="1" t="s">
        <v>18492</v>
      </c>
      <c r="C6005" s="1" t="s">
        <v>22260</v>
      </c>
      <c r="D6005" s="1" t="s">
        <v>17346</v>
      </c>
      <c r="G6005" s="1" t="s">
        <v>15</v>
      </c>
      <c r="H6005" s="1" t="s">
        <v>16</v>
      </c>
      <c r="I6005" s="1" t="s">
        <v>17</v>
      </c>
      <c r="J6005" s="1" t="s">
        <v>231</v>
      </c>
      <c r="K6005" s="1">
        <v>37.5</v>
      </c>
      <c r="L6005" s="1">
        <v>140.5</v>
      </c>
      <c r="M6005" s="1">
        <v>6.34</v>
      </c>
    </row>
    <row r="6006" spans="1:17">
      <c r="A6006" s="1">
        <v>1988</v>
      </c>
      <c r="B6006" s="1" t="s">
        <v>20964</v>
      </c>
      <c r="C6006" s="1" t="s">
        <v>22266</v>
      </c>
      <c r="D6006" s="1" t="s">
        <v>20966</v>
      </c>
      <c r="G6006" s="1" t="s">
        <v>15</v>
      </c>
      <c r="H6006" s="1" t="s">
        <v>16</v>
      </c>
      <c r="I6006" s="1" t="s">
        <v>17</v>
      </c>
      <c r="J6006" s="1" t="s">
        <v>1193</v>
      </c>
      <c r="K6006" s="1">
        <v>34.6</v>
      </c>
      <c r="L6006" s="1">
        <v>133.5</v>
      </c>
      <c r="M6006" s="1">
        <v>6.34</v>
      </c>
      <c r="Q6006" s="1">
        <v>0.51266</v>
      </c>
    </row>
    <row r="6007" spans="1:17">
      <c r="A6007" s="1">
        <v>2006</v>
      </c>
      <c r="B6007" s="1" t="s">
        <v>21060</v>
      </c>
      <c r="C6007" s="1" t="s">
        <v>22267</v>
      </c>
      <c r="D6007" s="1" t="s">
        <v>16802</v>
      </c>
      <c r="G6007" s="1" t="s">
        <v>15</v>
      </c>
      <c r="H6007" s="1" t="s">
        <v>16</v>
      </c>
      <c r="I6007" s="1" t="s">
        <v>17</v>
      </c>
      <c r="J6007" s="1" t="s">
        <v>47</v>
      </c>
      <c r="K6007" s="1">
        <v>34.450000000000003</v>
      </c>
      <c r="L6007" s="1">
        <v>134.16999999999999</v>
      </c>
      <c r="M6007" s="1">
        <v>6.34</v>
      </c>
    </row>
    <row r="6008" spans="1:17">
      <c r="A6008" s="1">
        <v>2009</v>
      </c>
      <c r="B6008" s="1" t="s">
        <v>17344</v>
      </c>
      <c r="C6008" s="1" t="s">
        <v>22268</v>
      </c>
      <c r="D6008" s="1" t="s">
        <v>22269</v>
      </c>
      <c r="G6008" s="1" t="s">
        <v>15</v>
      </c>
      <c r="H6008" s="1" t="s">
        <v>16</v>
      </c>
      <c r="I6008" s="1" t="s">
        <v>17</v>
      </c>
      <c r="J6008" s="1" t="s">
        <v>47</v>
      </c>
      <c r="K6008" s="1">
        <v>37.641100000000002</v>
      </c>
      <c r="L6008" s="1">
        <v>140.8064</v>
      </c>
      <c r="M6008" s="1">
        <v>6.34</v>
      </c>
      <c r="Q6008" s="1">
        <v>0.51271699999999998</v>
      </c>
    </row>
    <row r="6009" spans="1:17">
      <c r="A6009" s="1">
        <v>1999</v>
      </c>
      <c r="B6009" s="1" t="s">
        <v>18061</v>
      </c>
      <c r="C6009" s="1" t="s">
        <v>22270</v>
      </c>
      <c r="D6009" s="1" t="s">
        <v>18063</v>
      </c>
      <c r="G6009" s="1" t="s">
        <v>15</v>
      </c>
      <c r="H6009" s="1" t="s">
        <v>16</v>
      </c>
      <c r="I6009" s="1" t="s">
        <v>17</v>
      </c>
      <c r="J6009" s="1" t="s">
        <v>59</v>
      </c>
      <c r="K6009" s="1">
        <v>35</v>
      </c>
      <c r="L6009" s="1">
        <v>137</v>
      </c>
      <c r="M6009" s="1">
        <v>6.34</v>
      </c>
    </row>
    <row r="6010" spans="1:17">
      <c r="A6010" s="1">
        <v>1996</v>
      </c>
      <c r="B6010" s="1" t="s">
        <v>20249</v>
      </c>
      <c r="C6010" s="1" t="s">
        <v>22271</v>
      </c>
      <c r="D6010" s="1" t="s">
        <v>21437</v>
      </c>
      <c r="G6010" s="1" t="s">
        <v>350</v>
      </c>
      <c r="H6010" s="1" t="s">
        <v>323</v>
      </c>
      <c r="I6010" s="1" t="s">
        <v>17</v>
      </c>
      <c r="J6010" s="1" t="s">
        <v>69</v>
      </c>
      <c r="K6010" s="1">
        <v>38.615499999999997</v>
      </c>
      <c r="L6010" s="1">
        <v>134.53630000000001</v>
      </c>
      <c r="M6010" s="1">
        <v>6.35</v>
      </c>
      <c r="O6010" s="1">
        <v>35</v>
      </c>
    </row>
    <row r="6011" spans="1:17">
      <c r="A6011" s="1">
        <v>1991</v>
      </c>
      <c r="B6011" s="1" t="s">
        <v>16946</v>
      </c>
      <c r="C6011" s="1" t="s">
        <v>3967</v>
      </c>
      <c r="D6011" s="1" t="s">
        <v>16947</v>
      </c>
      <c r="G6011" s="1" t="s">
        <v>15</v>
      </c>
      <c r="H6011" s="1" t="s">
        <v>16</v>
      </c>
      <c r="I6011" s="1" t="s">
        <v>17</v>
      </c>
      <c r="J6011" s="1" t="s">
        <v>47</v>
      </c>
      <c r="K6011" s="1">
        <v>33.5</v>
      </c>
      <c r="L6011" s="1">
        <v>131</v>
      </c>
      <c r="M6011" s="1">
        <v>6.35</v>
      </c>
    </row>
    <row r="6012" spans="1:17">
      <c r="A6012" s="1">
        <v>2000</v>
      </c>
      <c r="B6012" s="1" t="s">
        <v>17840</v>
      </c>
      <c r="C6012" s="1" t="s">
        <v>22272</v>
      </c>
      <c r="D6012" s="1" t="s">
        <v>16839</v>
      </c>
      <c r="G6012" s="1" t="s">
        <v>15</v>
      </c>
      <c r="H6012" s="1" t="s">
        <v>16</v>
      </c>
      <c r="I6012" s="1" t="s">
        <v>17</v>
      </c>
      <c r="J6012" s="1" t="s">
        <v>25</v>
      </c>
      <c r="K6012" s="1">
        <v>32.6</v>
      </c>
      <c r="L6012" s="1">
        <v>129.4</v>
      </c>
      <c r="M6012" s="1">
        <v>6.35</v>
      </c>
      <c r="O6012" s="1">
        <v>27.1</v>
      </c>
    </row>
    <row r="6013" spans="1:17">
      <c r="A6013" s="1">
        <v>1998</v>
      </c>
      <c r="B6013" s="1" t="s">
        <v>19317</v>
      </c>
      <c r="C6013" s="1" t="s">
        <v>22273</v>
      </c>
      <c r="D6013" s="1" t="s">
        <v>20373</v>
      </c>
      <c r="G6013" s="1" t="s">
        <v>15</v>
      </c>
      <c r="H6013" s="1" t="s">
        <v>16</v>
      </c>
      <c r="I6013" s="1" t="s">
        <v>17</v>
      </c>
      <c r="J6013" s="1" t="s">
        <v>19320</v>
      </c>
      <c r="K6013" s="1">
        <v>33.1</v>
      </c>
      <c r="L6013" s="1">
        <v>128.9</v>
      </c>
      <c r="M6013" s="1">
        <v>6.35</v>
      </c>
    </row>
    <row r="6014" spans="1:17">
      <c r="A6014" s="1">
        <v>1984</v>
      </c>
      <c r="B6014" s="1" t="s">
        <v>17848</v>
      </c>
      <c r="C6014" s="1" t="s">
        <v>3899</v>
      </c>
      <c r="D6014" s="1" t="s">
        <v>22274</v>
      </c>
      <c r="G6014" s="1" t="s">
        <v>15</v>
      </c>
      <c r="H6014" s="1" t="s">
        <v>16</v>
      </c>
      <c r="I6014" s="1" t="s">
        <v>17</v>
      </c>
      <c r="J6014" s="1" t="s">
        <v>69</v>
      </c>
      <c r="K6014" s="1">
        <v>39.130000000000003</v>
      </c>
      <c r="L6014" s="1">
        <v>140.07</v>
      </c>
      <c r="M6014" s="1">
        <v>6.36</v>
      </c>
    </row>
    <row r="6015" spans="1:17">
      <c r="A6015" s="1">
        <v>1990</v>
      </c>
      <c r="B6015" s="1" t="s">
        <v>19013</v>
      </c>
      <c r="C6015" s="1" t="s">
        <v>22275</v>
      </c>
      <c r="D6015" s="1" t="s">
        <v>19014</v>
      </c>
      <c r="G6015" s="1" t="s">
        <v>15</v>
      </c>
      <c r="H6015" s="1" t="s">
        <v>16</v>
      </c>
      <c r="I6015" s="1" t="s">
        <v>17</v>
      </c>
      <c r="J6015" s="1" t="s">
        <v>69</v>
      </c>
      <c r="K6015" s="1">
        <v>37</v>
      </c>
      <c r="L6015" s="1">
        <v>139.5</v>
      </c>
      <c r="M6015" s="1">
        <v>6.36</v>
      </c>
    </row>
    <row r="6016" spans="1:17">
      <c r="A6016" s="1">
        <v>1990</v>
      </c>
      <c r="B6016" s="1" t="s">
        <v>17316</v>
      </c>
      <c r="C6016" s="1" t="s">
        <v>22276</v>
      </c>
      <c r="D6016" s="1" t="s">
        <v>19014</v>
      </c>
      <c r="G6016" s="1" t="s">
        <v>15</v>
      </c>
      <c r="H6016" s="1" t="s">
        <v>16</v>
      </c>
      <c r="I6016" s="1" t="s">
        <v>17</v>
      </c>
      <c r="J6016" s="1" t="s">
        <v>20893</v>
      </c>
      <c r="K6016" s="1">
        <v>37</v>
      </c>
      <c r="L6016" s="1">
        <v>139.5</v>
      </c>
      <c r="M6016" s="1">
        <v>6.36</v>
      </c>
    </row>
    <row r="6017" spans="1:15">
      <c r="A6017" s="1">
        <v>1997</v>
      </c>
      <c r="B6017" s="1" t="s">
        <v>20204</v>
      </c>
      <c r="C6017" s="1" t="s">
        <v>22277</v>
      </c>
      <c r="D6017" s="1" t="s">
        <v>16638</v>
      </c>
      <c r="G6017" s="1" t="s">
        <v>350</v>
      </c>
      <c r="H6017" s="1" t="s">
        <v>16</v>
      </c>
      <c r="I6017" s="1" t="s">
        <v>17</v>
      </c>
      <c r="J6017" s="1" t="s">
        <v>69</v>
      </c>
      <c r="K6017" s="1">
        <v>37</v>
      </c>
      <c r="L6017" s="1">
        <v>138</v>
      </c>
      <c r="M6017" s="1">
        <v>6.36</v>
      </c>
    </row>
    <row r="6018" spans="1:15">
      <c r="A6018" s="1">
        <v>1997</v>
      </c>
      <c r="B6018" s="1" t="s">
        <v>21655</v>
      </c>
      <c r="C6018" s="1" t="s">
        <v>22278</v>
      </c>
      <c r="D6018" s="1" t="s">
        <v>21650</v>
      </c>
      <c r="G6018" s="1" t="s">
        <v>15</v>
      </c>
      <c r="H6018" s="1" t="s">
        <v>16</v>
      </c>
      <c r="I6018" s="1" t="s">
        <v>17</v>
      </c>
      <c r="J6018" s="1" t="s">
        <v>69</v>
      </c>
      <c r="K6018" s="1">
        <v>38.299999999999997</v>
      </c>
      <c r="L6018" s="1">
        <v>140.6</v>
      </c>
      <c r="M6018" s="1">
        <v>6.36</v>
      </c>
    </row>
    <row r="6019" spans="1:15">
      <c r="A6019" s="1">
        <v>1986</v>
      </c>
      <c r="B6019" s="1" t="s">
        <v>18335</v>
      </c>
      <c r="C6019" s="1" t="s">
        <v>22279</v>
      </c>
      <c r="D6019" s="1" t="s">
        <v>18337</v>
      </c>
      <c r="G6019" s="1" t="s">
        <v>15</v>
      </c>
      <c r="H6019" s="1" t="s">
        <v>16</v>
      </c>
      <c r="I6019" s="1" t="s">
        <v>17</v>
      </c>
      <c r="J6019" s="1" t="s">
        <v>7797</v>
      </c>
      <c r="K6019" s="1">
        <v>34</v>
      </c>
      <c r="L6019" s="1">
        <v>130</v>
      </c>
      <c r="M6019" s="1">
        <v>6.37</v>
      </c>
      <c r="O6019" s="1">
        <v>28</v>
      </c>
    </row>
    <row r="6020" spans="1:15">
      <c r="A6020" s="1">
        <v>1991</v>
      </c>
      <c r="B6020" s="1" t="s">
        <v>22143</v>
      </c>
      <c r="C6020" s="1" t="s">
        <v>22280</v>
      </c>
      <c r="D6020" s="1" t="s">
        <v>22145</v>
      </c>
      <c r="G6020" s="1" t="s">
        <v>15</v>
      </c>
      <c r="H6020" s="1" t="s">
        <v>16</v>
      </c>
      <c r="I6020" s="1" t="s">
        <v>17</v>
      </c>
      <c r="J6020" s="1" t="s">
        <v>1193</v>
      </c>
      <c r="K6020" s="1">
        <v>35</v>
      </c>
      <c r="L6020" s="1">
        <v>134.5</v>
      </c>
      <c r="M6020" s="1">
        <v>6.37</v>
      </c>
    </row>
    <row r="6021" spans="1:15">
      <c r="A6021" s="1">
        <v>2004</v>
      </c>
      <c r="B6021" s="1" t="s">
        <v>11471</v>
      </c>
      <c r="C6021" s="1" t="s">
        <v>22281</v>
      </c>
      <c r="D6021" s="1" t="s">
        <v>19286</v>
      </c>
      <c r="G6021" s="1" t="s">
        <v>15</v>
      </c>
      <c r="H6021" s="1" t="s">
        <v>16</v>
      </c>
      <c r="I6021" s="1" t="s">
        <v>17</v>
      </c>
      <c r="J6021" s="1" t="s">
        <v>59</v>
      </c>
      <c r="K6021" s="1">
        <v>39.130000000000003</v>
      </c>
      <c r="L6021" s="1">
        <v>140.07</v>
      </c>
      <c r="M6021" s="1">
        <v>6.37</v>
      </c>
    </row>
    <row r="6022" spans="1:15">
      <c r="A6022" s="1">
        <v>1977</v>
      </c>
      <c r="B6022" s="1" t="s">
        <v>16920</v>
      </c>
      <c r="C6022" s="1" t="s">
        <v>22282</v>
      </c>
      <c r="D6022" s="1" t="s">
        <v>22116</v>
      </c>
      <c r="G6022" s="1" t="s">
        <v>15</v>
      </c>
      <c r="H6022" s="1" t="s">
        <v>16</v>
      </c>
      <c r="I6022" s="1" t="s">
        <v>17</v>
      </c>
      <c r="J6022" s="1" t="s">
        <v>1910</v>
      </c>
      <c r="K6022" s="1">
        <v>36.5</v>
      </c>
      <c r="L6022" s="1">
        <v>138</v>
      </c>
      <c r="M6022" s="1">
        <v>6.37</v>
      </c>
    </row>
    <row r="6023" spans="1:15">
      <c r="A6023" s="1">
        <v>2006</v>
      </c>
      <c r="B6023" s="1" t="s">
        <v>21060</v>
      </c>
      <c r="C6023" s="1" t="s">
        <v>22283</v>
      </c>
      <c r="D6023" s="1" t="s">
        <v>16802</v>
      </c>
      <c r="G6023" s="1" t="s">
        <v>15</v>
      </c>
      <c r="H6023" s="1" t="s">
        <v>16</v>
      </c>
      <c r="I6023" s="1" t="s">
        <v>17</v>
      </c>
      <c r="J6023" s="1" t="s">
        <v>47</v>
      </c>
      <c r="K6023" s="1">
        <v>34.450000000000003</v>
      </c>
      <c r="L6023" s="1">
        <v>134.16999999999999</v>
      </c>
      <c r="M6023" s="1">
        <v>6.37</v>
      </c>
    </row>
    <row r="6024" spans="1:15">
      <c r="A6024" s="1">
        <v>2006</v>
      </c>
      <c r="B6024" s="1" t="s">
        <v>21060</v>
      </c>
      <c r="C6024" s="1" t="s">
        <v>22284</v>
      </c>
      <c r="D6024" s="1" t="s">
        <v>16802</v>
      </c>
      <c r="G6024" s="1" t="s">
        <v>15</v>
      </c>
      <c r="H6024" s="1" t="s">
        <v>16</v>
      </c>
      <c r="I6024" s="1" t="s">
        <v>17</v>
      </c>
      <c r="J6024" s="1" t="s">
        <v>47</v>
      </c>
      <c r="K6024" s="1">
        <v>34.450000000000003</v>
      </c>
      <c r="L6024" s="1">
        <v>134.16999999999999</v>
      </c>
      <c r="M6024" s="1">
        <v>6.37</v>
      </c>
    </row>
    <row r="6025" spans="1:15">
      <c r="A6025" s="1">
        <v>1994</v>
      </c>
      <c r="B6025" s="1" t="s">
        <v>22036</v>
      </c>
      <c r="C6025" s="1" t="s">
        <v>22285</v>
      </c>
      <c r="D6025" s="1" t="s">
        <v>18063</v>
      </c>
      <c r="G6025" s="1" t="s">
        <v>15</v>
      </c>
      <c r="H6025" s="1" t="s">
        <v>16</v>
      </c>
      <c r="I6025" s="1" t="s">
        <v>17</v>
      </c>
      <c r="J6025" s="1" t="s">
        <v>25</v>
      </c>
      <c r="K6025" s="1">
        <v>35</v>
      </c>
      <c r="L6025" s="1">
        <v>137</v>
      </c>
      <c r="M6025" s="1">
        <v>6.37</v>
      </c>
      <c r="O6025" s="1">
        <v>29.3</v>
      </c>
    </row>
    <row r="6026" spans="1:15">
      <c r="A6026" s="1">
        <v>1992</v>
      </c>
      <c r="B6026" s="1" t="s">
        <v>21973</v>
      </c>
      <c r="C6026" s="1" t="s">
        <v>22286</v>
      </c>
      <c r="D6026" s="1" t="s">
        <v>21919</v>
      </c>
      <c r="G6026" s="1" t="s">
        <v>15</v>
      </c>
      <c r="H6026" s="1" t="s">
        <v>16</v>
      </c>
      <c r="I6026" s="1" t="s">
        <v>17</v>
      </c>
      <c r="J6026" s="1" t="s">
        <v>21975</v>
      </c>
      <c r="K6026" s="1">
        <v>33.1</v>
      </c>
      <c r="L6026" s="1">
        <v>131.4</v>
      </c>
      <c r="M6026" s="1">
        <v>6.37</v>
      </c>
    </row>
    <row r="6027" spans="1:15">
      <c r="A6027" s="1">
        <v>2006</v>
      </c>
      <c r="B6027" s="1" t="s">
        <v>17434</v>
      </c>
      <c r="C6027" s="1" t="s">
        <v>22287</v>
      </c>
      <c r="D6027" s="1" t="s">
        <v>19296</v>
      </c>
      <c r="G6027" s="1" t="s">
        <v>15</v>
      </c>
      <c r="H6027" s="1" t="s">
        <v>16</v>
      </c>
      <c r="I6027" s="1" t="s">
        <v>17</v>
      </c>
      <c r="J6027" s="1" t="s">
        <v>69</v>
      </c>
      <c r="K6027" s="1">
        <v>35.5</v>
      </c>
      <c r="L6027" s="1">
        <v>138</v>
      </c>
      <c r="M6027" s="1">
        <v>6.37</v>
      </c>
    </row>
    <row r="6028" spans="1:15">
      <c r="A6028" s="1">
        <v>1996</v>
      </c>
      <c r="B6028" s="1" t="s">
        <v>20249</v>
      </c>
      <c r="C6028" s="1" t="s">
        <v>22288</v>
      </c>
      <c r="D6028" s="1" t="s">
        <v>20251</v>
      </c>
      <c r="G6028" s="1" t="s">
        <v>350</v>
      </c>
      <c r="H6028" s="1" t="s">
        <v>323</v>
      </c>
      <c r="I6028" s="1" t="s">
        <v>17</v>
      </c>
      <c r="J6028" s="1" t="s">
        <v>69</v>
      </c>
      <c r="K6028" s="1">
        <v>43.987299999999998</v>
      </c>
      <c r="L6028" s="1">
        <v>138.96449999999999</v>
      </c>
      <c r="M6028" s="1">
        <v>6.38</v>
      </c>
      <c r="O6028" s="1">
        <v>29</v>
      </c>
    </row>
    <row r="6029" spans="1:15">
      <c r="A6029" s="1">
        <v>1984</v>
      </c>
      <c r="B6029" s="1" t="s">
        <v>19115</v>
      </c>
      <c r="C6029" s="1" t="s">
        <v>3700</v>
      </c>
      <c r="D6029" s="1" t="s">
        <v>21714</v>
      </c>
      <c r="G6029" s="1" t="s">
        <v>15</v>
      </c>
      <c r="H6029" s="1" t="s">
        <v>16</v>
      </c>
      <c r="I6029" s="1" t="s">
        <v>17</v>
      </c>
      <c r="J6029" s="1" t="s">
        <v>21041</v>
      </c>
      <c r="K6029" s="1">
        <v>35.299999999999997</v>
      </c>
      <c r="L6029" s="1">
        <v>134.30000000000001</v>
      </c>
      <c r="M6029" s="1">
        <v>6.38</v>
      </c>
    </row>
    <row r="6030" spans="1:15">
      <c r="A6030" s="1">
        <v>1988</v>
      </c>
      <c r="B6030" s="1" t="s">
        <v>19077</v>
      </c>
      <c r="C6030" s="1" t="s">
        <v>1585</v>
      </c>
      <c r="D6030" s="1" t="s">
        <v>16638</v>
      </c>
      <c r="G6030" s="1" t="s">
        <v>15</v>
      </c>
      <c r="H6030" s="1" t="s">
        <v>16</v>
      </c>
      <c r="I6030" s="1" t="s">
        <v>17</v>
      </c>
      <c r="J6030" s="1" t="s">
        <v>7830</v>
      </c>
      <c r="K6030" s="1">
        <v>38</v>
      </c>
      <c r="L6030" s="1">
        <v>139.5</v>
      </c>
      <c r="M6030" s="1">
        <v>6.38</v>
      </c>
    </row>
    <row r="6031" spans="1:15">
      <c r="A6031" s="1">
        <v>2009</v>
      </c>
      <c r="B6031" s="1" t="s">
        <v>18672</v>
      </c>
      <c r="C6031" s="1" t="s">
        <v>22289</v>
      </c>
      <c r="D6031" s="1" t="s">
        <v>17044</v>
      </c>
      <c r="G6031" s="1" t="s">
        <v>15</v>
      </c>
      <c r="H6031" s="1" t="s">
        <v>16</v>
      </c>
      <c r="I6031" s="1" t="s">
        <v>17</v>
      </c>
      <c r="J6031" s="1" t="s">
        <v>231</v>
      </c>
      <c r="K6031" s="1">
        <v>33</v>
      </c>
      <c r="L6031" s="1">
        <v>129.6</v>
      </c>
      <c r="M6031" s="1">
        <v>6.38</v>
      </c>
      <c r="O6031" s="1">
        <v>37</v>
      </c>
    </row>
    <row r="6032" spans="1:15">
      <c r="A6032" s="1">
        <v>1988</v>
      </c>
      <c r="B6032" s="1" t="s">
        <v>21275</v>
      </c>
      <c r="C6032" s="1" t="s">
        <v>22290</v>
      </c>
      <c r="D6032" s="1" t="s">
        <v>18067</v>
      </c>
      <c r="G6032" s="1" t="s">
        <v>15</v>
      </c>
      <c r="H6032" s="1" t="s">
        <v>16</v>
      </c>
      <c r="I6032" s="1" t="s">
        <v>17</v>
      </c>
      <c r="J6032" s="1" t="s">
        <v>69</v>
      </c>
      <c r="K6032" s="1">
        <v>41.5</v>
      </c>
      <c r="L6032" s="1">
        <v>139.37</v>
      </c>
      <c r="M6032" s="1">
        <v>6.39</v>
      </c>
    </row>
    <row r="6033" spans="1:17">
      <c r="A6033" s="1">
        <v>2009</v>
      </c>
      <c r="B6033" s="1" t="s">
        <v>20621</v>
      </c>
      <c r="C6033" s="1" t="s">
        <v>22291</v>
      </c>
      <c r="D6033" s="1" t="s">
        <v>17682</v>
      </c>
      <c r="G6033" s="1" t="s">
        <v>15</v>
      </c>
      <c r="H6033" s="1" t="s">
        <v>16</v>
      </c>
      <c r="I6033" s="1" t="s">
        <v>17</v>
      </c>
      <c r="J6033" s="1" t="s">
        <v>59</v>
      </c>
      <c r="K6033" s="1">
        <v>33</v>
      </c>
      <c r="L6033" s="1">
        <v>130</v>
      </c>
      <c r="M6033" s="1">
        <v>6.39</v>
      </c>
    </row>
    <row r="6034" spans="1:17">
      <c r="A6034" s="1">
        <v>2006</v>
      </c>
      <c r="B6034" s="1" t="s">
        <v>22292</v>
      </c>
      <c r="C6034" s="1" t="s">
        <v>22293</v>
      </c>
      <c r="D6034" s="1" t="s">
        <v>22294</v>
      </c>
      <c r="G6034" s="1" t="s">
        <v>15</v>
      </c>
      <c r="H6034" s="1" t="s">
        <v>16</v>
      </c>
      <c r="I6034" s="1" t="s">
        <v>17</v>
      </c>
      <c r="J6034" s="1" t="s">
        <v>11825</v>
      </c>
      <c r="K6034" s="1">
        <v>35.200000000000003</v>
      </c>
      <c r="L6034" s="1">
        <v>137</v>
      </c>
      <c r="M6034" s="1">
        <v>6.39</v>
      </c>
    </row>
    <row r="6035" spans="1:17">
      <c r="A6035" s="1">
        <v>1962</v>
      </c>
      <c r="B6035" s="1" t="s">
        <v>11736</v>
      </c>
      <c r="C6035" s="1" t="s">
        <v>22295</v>
      </c>
      <c r="D6035" s="1" t="s">
        <v>22296</v>
      </c>
      <c r="G6035" s="1" t="s">
        <v>15</v>
      </c>
      <c r="H6035" s="1" t="s">
        <v>16</v>
      </c>
      <c r="I6035" s="1" t="s">
        <v>17</v>
      </c>
      <c r="J6035" s="1" t="s">
        <v>69</v>
      </c>
      <c r="K6035" s="1">
        <v>34.5</v>
      </c>
      <c r="L6035" s="1">
        <v>137.5</v>
      </c>
      <c r="M6035" s="1">
        <v>6.4</v>
      </c>
    </row>
    <row r="6036" spans="1:17">
      <c r="A6036" s="1">
        <v>1990</v>
      </c>
      <c r="B6036" s="1" t="s">
        <v>19013</v>
      </c>
      <c r="C6036" s="1" t="s">
        <v>7080</v>
      </c>
      <c r="D6036" s="1" t="s">
        <v>19014</v>
      </c>
      <c r="G6036" s="1" t="s">
        <v>15</v>
      </c>
      <c r="H6036" s="1" t="s">
        <v>16</v>
      </c>
      <c r="I6036" s="1" t="s">
        <v>17</v>
      </c>
      <c r="J6036" s="1" t="s">
        <v>69</v>
      </c>
      <c r="K6036" s="1">
        <v>37</v>
      </c>
      <c r="L6036" s="1">
        <v>139.5</v>
      </c>
      <c r="M6036" s="1">
        <v>6.4</v>
      </c>
    </row>
    <row r="6037" spans="1:17">
      <c r="A6037" s="1">
        <v>1990</v>
      </c>
      <c r="B6037" s="1" t="s">
        <v>17316</v>
      </c>
      <c r="C6037" s="1" t="s">
        <v>22297</v>
      </c>
      <c r="D6037" s="1" t="s">
        <v>19014</v>
      </c>
      <c r="G6037" s="1" t="s">
        <v>15</v>
      </c>
      <c r="H6037" s="1" t="s">
        <v>16</v>
      </c>
      <c r="I6037" s="1" t="s">
        <v>17</v>
      </c>
      <c r="J6037" s="1" t="s">
        <v>20893</v>
      </c>
      <c r="K6037" s="1">
        <v>37</v>
      </c>
      <c r="L6037" s="1">
        <v>139.5</v>
      </c>
      <c r="M6037" s="1">
        <v>6.4</v>
      </c>
    </row>
    <row r="6038" spans="1:17">
      <c r="A6038" s="1">
        <v>1961</v>
      </c>
      <c r="B6038" s="1" t="s">
        <v>17216</v>
      </c>
      <c r="C6038" s="1" t="s">
        <v>22298</v>
      </c>
      <c r="D6038" s="1" t="s">
        <v>20864</v>
      </c>
      <c r="G6038" s="1" t="s">
        <v>15</v>
      </c>
      <c r="H6038" s="1" t="s">
        <v>16</v>
      </c>
      <c r="I6038" s="1" t="s">
        <v>17</v>
      </c>
      <c r="J6038" s="1" t="s">
        <v>7797</v>
      </c>
      <c r="K6038" s="1">
        <v>33.1</v>
      </c>
      <c r="L6038" s="1">
        <v>128.9</v>
      </c>
      <c r="M6038" s="1">
        <v>6.4</v>
      </c>
    </row>
    <row r="6039" spans="1:17">
      <c r="A6039" s="1">
        <v>2004</v>
      </c>
      <c r="B6039" s="1" t="s">
        <v>16654</v>
      </c>
      <c r="C6039" s="1" t="s">
        <v>22299</v>
      </c>
      <c r="D6039" s="1" t="s">
        <v>17292</v>
      </c>
      <c r="G6039" s="1" t="s">
        <v>15</v>
      </c>
      <c r="H6039" s="1" t="s">
        <v>16</v>
      </c>
      <c r="I6039" s="1" t="s">
        <v>17</v>
      </c>
      <c r="J6039" s="1" t="s">
        <v>22300</v>
      </c>
      <c r="K6039" s="1">
        <v>39.039200000000001</v>
      </c>
      <c r="L6039" s="1">
        <v>140.48830000000001</v>
      </c>
      <c r="M6039" s="1">
        <v>6.4</v>
      </c>
    </row>
    <row r="6040" spans="1:17">
      <c r="A6040" s="1">
        <v>1993</v>
      </c>
      <c r="B6040" s="1" t="s">
        <v>20085</v>
      </c>
      <c r="C6040" s="1" t="s">
        <v>22301</v>
      </c>
      <c r="D6040" s="1" t="s">
        <v>16947</v>
      </c>
      <c r="G6040" s="1" t="s">
        <v>350</v>
      </c>
      <c r="H6040" s="1" t="s">
        <v>16</v>
      </c>
      <c r="I6040" s="1" t="s">
        <v>17</v>
      </c>
      <c r="J6040" s="1" t="s">
        <v>69</v>
      </c>
      <c r="K6040" s="1">
        <v>32.354700000000001</v>
      </c>
      <c r="L6040" s="1">
        <v>134.95169999999999</v>
      </c>
      <c r="M6040" s="1">
        <v>6.4</v>
      </c>
      <c r="O6040" s="1">
        <v>33</v>
      </c>
    </row>
    <row r="6041" spans="1:17">
      <c r="A6041" s="1">
        <v>1993</v>
      </c>
      <c r="B6041" s="1" t="s">
        <v>21798</v>
      </c>
      <c r="C6041" s="1" t="s">
        <v>22302</v>
      </c>
      <c r="D6041" s="1" t="s">
        <v>18063</v>
      </c>
      <c r="G6041" s="1" t="s">
        <v>15</v>
      </c>
      <c r="H6041" s="1" t="s">
        <v>16</v>
      </c>
      <c r="I6041" s="1" t="s">
        <v>17</v>
      </c>
      <c r="J6041" s="1" t="s">
        <v>59</v>
      </c>
      <c r="K6041" s="1">
        <v>35</v>
      </c>
      <c r="L6041" s="1">
        <v>137</v>
      </c>
      <c r="M6041" s="1">
        <v>6.4</v>
      </c>
      <c r="O6041" s="1">
        <v>31.2</v>
      </c>
    </row>
    <row r="6042" spans="1:17">
      <c r="A6042" s="1">
        <v>1999</v>
      </c>
      <c r="B6042" s="1" t="s">
        <v>18061</v>
      </c>
      <c r="C6042" s="1" t="s">
        <v>22303</v>
      </c>
      <c r="D6042" s="1" t="s">
        <v>18063</v>
      </c>
      <c r="G6042" s="1" t="s">
        <v>15</v>
      </c>
      <c r="H6042" s="1" t="s">
        <v>16</v>
      </c>
      <c r="I6042" s="1" t="s">
        <v>17</v>
      </c>
      <c r="J6042" s="1" t="s">
        <v>59</v>
      </c>
      <c r="K6042" s="1">
        <v>35</v>
      </c>
      <c r="L6042" s="1">
        <v>137</v>
      </c>
      <c r="M6042" s="1">
        <v>6.4</v>
      </c>
    </row>
    <row r="6043" spans="1:17">
      <c r="A6043" s="1">
        <v>1997</v>
      </c>
      <c r="B6043" s="1" t="s">
        <v>20204</v>
      </c>
      <c r="C6043" s="1" t="s">
        <v>22304</v>
      </c>
      <c r="D6043" s="1" t="s">
        <v>16638</v>
      </c>
      <c r="G6043" s="1" t="s">
        <v>350</v>
      </c>
      <c r="H6043" s="1" t="s">
        <v>16</v>
      </c>
      <c r="I6043" s="1" t="s">
        <v>17</v>
      </c>
      <c r="J6043" s="1" t="s">
        <v>59</v>
      </c>
      <c r="K6043" s="1">
        <v>37</v>
      </c>
      <c r="L6043" s="1">
        <v>138</v>
      </c>
      <c r="M6043" s="1">
        <v>6.41</v>
      </c>
      <c r="Q6043" s="1">
        <v>0.51297400000000004</v>
      </c>
    </row>
    <row r="6044" spans="1:17">
      <c r="A6044" s="1">
        <v>1984</v>
      </c>
      <c r="B6044" s="1" t="s">
        <v>19115</v>
      </c>
      <c r="C6044" s="1" t="s">
        <v>5490</v>
      </c>
      <c r="D6044" s="1" t="s">
        <v>21714</v>
      </c>
      <c r="G6044" s="1" t="s">
        <v>15</v>
      </c>
      <c r="H6044" s="1" t="s">
        <v>16</v>
      </c>
      <c r="I6044" s="1" t="s">
        <v>17</v>
      </c>
      <c r="J6044" s="1" t="s">
        <v>21041</v>
      </c>
      <c r="K6044" s="1">
        <v>35.299999999999997</v>
      </c>
      <c r="L6044" s="1">
        <v>134.30000000000001</v>
      </c>
      <c r="M6044" s="1">
        <v>6.41</v>
      </c>
    </row>
    <row r="6045" spans="1:17">
      <c r="A6045" s="1">
        <v>1988</v>
      </c>
      <c r="B6045" s="1" t="s">
        <v>19077</v>
      </c>
      <c r="C6045" s="1" t="s">
        <v>22305</v>
      </c>
      <c r="D6045" s="1" t="s">
        <v>16638</v>
      </c>
      <c r="G6045" s="1" t="s">
        <v>15</v>
      </c>
      <c r="H6045" s="1" t="s">
        <v>16</v>
      </c>
      <c r="I6045" s="1" t="s">
        <v>17</v>
      </c>
      <c r="J6045" s="1" t="s">
        <v>7830</v>
      </c>
      <c r="K6045" s="1">
        <v>38</v>
      </c>
      <c r="L6045" s="1">
        <v>139.5</v>
      </c>
      <c r="M6045" s="1">
        <v>6.41</v>
      </c>
    </row>
    <row r="6046" spans="1:17">
      <c r="A6046" s="1">
        <v>2009</v>
      </c>
      <c r="B6046" s="1" t="s">
        <v>20621</v>
      </c>
      <c r="C6046" s="1" t="s">
        <v>22306</v>
      </c>
      <c r="D6046" s="1" t="s">
        <v>17682</v>
      </c>
      <c r="G6046" s="1" t="s">
        <v>15</v>
      </c>
      <c r="H6046" s="1" t="s">
        <v>16</v>
      </c>
      <c r="I6046" s="1" t="s">
        <v>17</v>
      </c>
      <c r="J6046" s="1" t="s">
        <v>59</v>
      </c>
      <c r="K6046" s="1">
        <v>33</v>
      </c>
      <c r="L6046" s="1">
        <v>130</v>
      </c>
      <c r="M6046" s="1">
        <v>6.41</v>
      </c>
    </row>
    <row r="6047" spans="1:17">
      <c r="A6047" s="1">
        <v>2006</v>
      </c>
      <c r="B6047" s="1" t="s">
        <v>21060</v>
      </c>
      <c r="C6047" s="1" t="s">
        <v>22307</v>
      </c>
      <c r="D6047" s="1" t="s">
        <v>16802</v>
      </c>
      <c r="G6047" s="1" t="s">
        <v>15</v>
      </c>
      <c r="H6047" s="1" t="s">
        <v>16</v>
      </c>
      <c r="I6047" s="1" t="s">
        <v>17</v>
      </c>
      <c r="J6047" s="1" t="s">
        <v>47</v>
      </c>
      <c r="K6047" s="1">
        <v>34.450000000000003</v>
      </c>
      <c r="L6047" s="1">
        <v>134.16999999999999</v>
      </c>
      <c r="M6047" s="1">
        <v>6.41</v>
      </c>
    </row>
    <row r="6048" spans="1:17">
      <c r="A6048" s="1">
        <v>1988</v>
      </c>
      <c r="B6048" s="1" t="s">
        <v>19077</v>
      </c>
      <c r="C6048" s="1" t="s">
        <v>22308</v>
      </c>
      <c r="D6048" s="1" t="s">
        <v>16638</v>
      </c>
      <c r="G6048" s="1" t="s">
        <v>15</v>
      </c>
      <c r="H6048" s="1" t="s">
        <v>16</v>
      </c>
      <c r="I6048" s="1" t="s">
        <v>17</v>
      </c>
      <c r="J6048" s="1" t="s">
        <v>231</v>
      </c>
      <c r="K6048" s="1">
        <v>38</v>
      </c>
      <c r="L6048" s="1">
        <v>139.5</v>
      </c>
      <c r="M6048" s="1">
        <v>6.42</v>
      </c>
    </row>
    <row r="6049" spans="1:17">
      <c r="A6049" s="1">
        <v>1961</v>
      </c>
      <c r="B6049" s="1" t="s">
        <v>10154</v>
      </c>
      <c r="C6049" s="1" t="s">
        <v>1795</v>
      </c>
      <c r="D6049" s="1" t="s">
        <v>19891</v>
      </c>
      <c r="G6049" s="1" t="s">
        <v>15</v>
      </c>
      <c r="H6049" s="1" t="s">
        <v>16</v>
      </c>
      <c r="I6049" s="1" t="s">
        <v>17</v>
      </c>
      <c r="J6049" s="1" t="s">
        <v>231</v>
      </c>
      <c r="K6049" s="1">
        <v>39.950000000000003</v>
      </c>
      <c r="L6049" s="1">
        <v>139.72999999999999</v>
      </c>
      <c r="M6049" s="1">
        <v>6.42</v>
      </c>
    </row>
    <row r="6050" spans="1:17">
      <c r="A6050" s="1">
        <v>1961</v>
      </c>
      <c r="B6050" s="1" t="s">
        <v>22309</v>
      </c>
      <c r="C6050" s="1" t="s">
        <v>867</v>
      </c>
      <c r="D6050" s="1" t="s">
        <v>16638</v>
      </c>
      <c r="G6050" s="1" t="s">
        <v>15</v>
      </c>
      <c r="H6050" s="1" t="s">
        <v>16</v>
      </c>
      <c r="I6050" s="1" t="s">
        <v>17</v>
      </c>
      <c r="J6050" s="1" t="s">
        <v>69</v>
      </c>
      <c r="K6050" s="1">
        <v>37.5</v>
      </c>
      <c r="L6050" s="1">
        <v>140.5</v>
      </c>
      <c r="M6050" s="1">
        <v>6.42</v>
      </c>
    </row>
    <row r="6051" spans="1:17">
      <c r="A6051" s="1">
        <v>1961</v>
      </c>
      <c r="B6051" s="1" t="s">
        <v>17260</v>
      </c>
      <c r="C6051" s="1" t="s">
        <v>3886</v>
      </c>
      <c r="D6051" s="1" t="s">
        <v>20147</v>
      </c>
      <c r="G6051" s="1" t="s">
        <v>15</v>
      </c>
      <c r="H6051" s="1" t="s">
        <v>16</v>
      </c>
      <c r="I6051" s="1" t="s">
        <v>17</v>
      </c>
      <c r="J6051" s="1" t="s">
        <v>22310</v>
      </c>
      <c r="K6051" s="1">
        <v>37.5</v>
      </c>
      <c r="L6051" s="1">
        <v>140.5</v>
      </c>
      <c r="M6051" s="1">
        <v>6.42</v>
      </c>
    </row>
    <row r="6052" spans="1:17">
      <c r="A6052" s="1">
        <v>1977</v>
      </c>
      <c r="B6052" s="1" t="s">
        <v>19726</v>
      </c>
      <c r="C6052" s="1" t="s">
        <v>22311</v>
      </c>
      <c r="D6052" s="1" t="s">
        <v>16761</v>
      </c>
      <c r="G6052" s="1" t="s">
        <v>15</v>
      </c>
      <c r="H6052" s="1" t="s">
        <v>16</v>
      </c>
      <c r="I6052" s="1" t="s">
        <v>17</v>
      </c>
      <c r="J6052" s="1" t="s">
        <v>479</v>
      </c>
      <c r="K6052" s="1">
        <v>33.700000000000003</v>
      </c>
      <c r="L6052" s="1">
        <v>135</v>
      </c>
      <c r="M6052" s="1">
        <v>6.42</v>
      </c>
    </row>
    <row r="6053" spans="1:17">
      <c r="A6053" s="1">
        <v>1986</v>
      </c>
      <c r="B6053" s="1" t="s">
        <v>18335</v>
      </c>
      <c r="C6053" s="1" t="s">
        <v>22312</v>
      </c>
      <c r="D6053" s="1" t="s">
        <v>18337</v>
      </c>
      <c r="G6053" s="1" t="s">
        <v>15</v>
      </c>
      <c r="H6053" s="1" t="s">
        <v>16</v>
      </c>
      <c r="I6053" s="1" t="s">
        <v>17</v>
      </c>
      <c r="J6053" s="1" t="s">
        <v>7797</v>
      </c>
      <c r="K6053" s="1">
        <v>34</v>
      </c>
      <c r="L6053" s="1">
        <v>130</v>
      </c>
      <c r="M6053" s="1">
        <v>6.42</v>
      </c>
      <c r="O6053" s="1">
        <v>33</v>
      </c>
    </row>
    <row r="6054" spans="1:17">
      <c r="A6054" s="1">
        <v>1992</v>
      </c>
      <c r="B6054" s="1" t="s">
        <v>10478</v>
      </c>
      <c r="C6054" s="1" t="s">
        <v>22313</v>
      </c>
      <c r="D6054" s="1" t="s">
        <v>19004</v>
      </c>
      <c r="G6054" s="1" t="s">
        <v>15</v>
      </c>
      <c r="H6054" s="1" t="s">
        <v>16</v>
      </c>
      <c r="I6054" s="1" t="s">
        <v>17</v>
      </c>
      <c r="J6054" s="1" t="s">
        <v>47</v>
      </c>
      <c r="K6054" s="1">
        <v>42.9</v>
      </c>
      <c r="L6054" s="1">
        <v>141</v>
      </c>
      <c r="M6054" s="1">
        <v>6.42</v>
      </c>
    </row>
    <row r="6055" spans="1:17">
      <c r="A6055" s="1">
        <v>1994</v>
      </c>
      <c r="B6055" s="1" t="s">
        <v>22036</v>
      </c>
      <c r="C6055" s="1" t="s">
        <v>22314</v>
      </c>
      <c r="D6055" s="1" t="s">
        <v>18063</v>
      </c>
      <c r="G6055" s="1" t="s">
        <v>15</v>
      </c>
      <c r="H6055" s="1" t="s">
        <v>16</v>
      </c>
      <c r="I6055" s="1" t="s">
        <v>17</v>
      </c>
      <c r="J6055" s="1" t="s">
        <v>25</v>
      </c>
      <c r="K6055" s="1">
        <v>35</v>
      </c>
      <c r="L6055" s="1">
        <v>137</v>
      </c>
      <c r="M6055" s="1">
        <v>6.42</v>
      </c>
    </row>
    <row r="6056" spans="1:17">
      <c r="A6056" s="1">
        <v>1999</v>
      </c>
      <c r="B6056" s="1" t="s">
        <v>18061</v>
      </c>
      <c r="C6056" s="1" t="s">
        <v>22315</v>
      </c>
      <c r="D6056" s="1" t="s">
        <v>18063</v>
      </c>
      <c r="G6056" s="1" t="s">
        <v>15</v>
      </c>
      <c r="H6056" s="1" t="s">
        <v>16</v>
      </c>
      <c r="I6056" s="1" t="s">
        <v>17</v>
      </c>
      <c r="J6056" s="1" t="s">
        <v>59</v>
      </c>
      <c r="K6056" s="1">
        <v>35</v>
      </c>
      <c r="L6056" s="1">
        <v>137</v>
      </c>
      <c r="M6056" s="1">
        <v>6.42</v>
      </c>
    </row>
    <row r="6057" spans="1:17">
      <c r="A6057" s="1">
        <v>2009</v>
      </c>
      <c r="B6057" s="1" t="s">
        <v>20684</v>
      </c>
      <c r="C6057" s="1" t="s">
        <v>22316</v>
      </c>
      <c r="D6057" s="1" t="s">
        <v>20686</v>
      </c>
      <c r="G6057" s="1" t="s">
        <v>15</v>
      </c>
      <c r="H6057" s="1" t="s">
        <v>16</v>
      </c>
      <c r="I6057" s="1" t="s">
        <v>17</v>
      </c>
      <c r="J6057" s="1" t="s">
        <v>782</v>
      </c>
      <c r="K6057" s="1">
        <v>39.977200000000003</v>
      </c>
      <c r="L6057" s="1">
        <v>140.9461</v>
      </c>
      <c r="M6057" s="1">
        <v>6.42</v>
      </c>
    </row>
    <row r="6058" spans="1:17">
      <c r="A6058" s="1">
        <v>2002</v>
      </c>
      <c r="B6058" s="1" t="s">
        <v>19247</v>
      </c>
      <c r="C6058" s="1" t="s">
        <v>22317</v>
      </c>
      <c r="D6058" s="1" t="s">
        <v>19249</v>
      </c>
      <c r="G6058" s="1" t="s">
        <v>15</v>
      </c>
      <c r="H6058" s="1" t="s">
        <v>16</v>
      </c>
      <c r="I6058" s="1" t="s">
        <v>17</v>
      </c>
      <c r="J6058" s="1" t="s">
        <v>59</v>
      </c>
      <c r="K6058" s="1">
        <v>37.130000000000003</v>
      </c>
      <c r="L6058" s="1">
        <v>139.97</v>
      </c>
      <c r="M6058" s="1">
        <v>6.42</v>
      </c>
    </row>
    <row r="6059" spans="1:17">
      <c r="A6059" s="1">
        <v>1992</v>
      </c>
      <c r="B6059" s="1" t="s">
        <v>21973</v>
      </c>
      <c r="C6059" s="1" t="s">
        <v>22318</v>
      </c>
      <c r="D6059" s="1" t="s">
        <v>21919</v>
      </c>
      <c r="G6059" s="1" t="s">
        <v>15</v>
      </c>
      <c r="H6059" s="1" t="s">
        <v>16</v>
      </c>
      <c r="I6059" s="1" t="s">
        <v>17</v>
      </c>
      <c r="J6059" s="1" t="s">
        <v>21975</v>
      </c>
      <c r="K6059" s="1">
        <v>33.1</v>
      </c>
      <c r="L6059" s="1">
        <v>131.4</v>
      </c>
      <c r="M6059" s="1">
        <v>6.42</v>
      </c>
    </row>
    <row r="6060" spans="1:17">
      <c r="A6060" s="1">
        <v>1971</v>
      </c>
      <c r="B6060" s="1" t="s">
        <v>18530</v>
      </c>
      <c r="C6060" s="1" t="s">
        <v>3700</v>
      </c>
      <c r="D6060" s="1" t="s">
        <v>16839</v>
      </c>
      <c r="G6060" s="1" t="s">
        <v>15</v>
      </c>
      <c r="H6060" s="1" t="s">
        <v>16</v>
      </c>
      <c r="I6060" s="1" t="s">
        <v>17</v>
      </c>
      <c r="J6060" s="1" t="s">
        <v>7797</v>
      </c>
      <c r="K6060" s="1">
        <v>32.6</v>
      </c>
      <c r="L6060" s="1">
        <v>129.4</v>
      </c>
      <c r="M6060" s="1">
        <v>6.43</v>
      </c>
    </row>
    <row r="6061" spans="1:17">
      <c r="A6061" s="1">
        <v>2005</v>
      </c>
      <c r="B6061" s="1" t="s">
        <v>16889</v>
      </c>
      <c r="C6061" s="1" t="s">
        <v>22319</v>
      </c>
      <c r="D6061" s="1" t="s">
        <v>20144</v>
      </c>
      <c r="G6061" s="1" t="s">
        <v>15</v>
      </c>
      <c r="H6061" s="1" t="s">
        <v>16</v>
      </c>
      <c r="I6061" s="1" t="s">
        <v>17</v>
      </c>
      <c r="J6061" s="1" t="s">
        <v>47</v>
      </c>
      <c r="K6061" s="1">
        <v>34.21</v>
      </c>
      <c r="L6061" s="1">
        <v>133.78</v>
      </c>
      <c r="M6061" s="1">
        <v>6.43</v>
      </c>
      <c r="Q6061" s="1">
        <v>0.512486</v>
      </c>
    </row>
    <row r="6062" spans="1:17">
      <c r="A6062" s="1">
        <v>1988</v>
      </c>
      <c r="B6062" s="1" t="s">
        <v>19077</v>
      </c>
      <c r="C6062" s="1" t="s">
        <v>22320</v>
      </c>
      <c r="D6062" s="1" t="s">
        <v>16638</v>
      </c>
      <c r="G6062" s="1" t="s">
        <v>15</v>
      </c>
      <c r="H6062" s="1" t="s">
        <v>16</v>
      </c>
      <c r="I6062" s="1" t="s">
        <v>17</v>
      </c>
      <c r="J6062" s="1" t="s">
        <v>1910</v>
      </c>
      <c r="K6062" s="1">
        <v>38</v>
      </c>
      <c r="L6062" s="1">
        <v>139.5</v>
      </c>
      <c r="M6062" s="1">
        <v>6.43</v>
      </c>
    </row>
    <row r="6063" spans="1:17">
      <c r="A6063" s="1">
        <v>1999</v>
      </c>
      <c r="B6063" s="1" t="s">
        <v>18061</v>
      </c>
      <c r="C6063" s="1" t="s">
        <v>22321</v>
      </c>
      <c r="D6063" s="1" t="s">
        <v>18063</v>
      </c>
      <c r="G6063" s="1" t="s">
        <v>15</v>
      </c>
      <c r="H6063" s="1" t="s">
        <v>16</v>
      </c>
      <c r="I6063" s="1" t="s">
        <v>17</v>
      </c>
      <c r="J6063" s="1" t="s">
        <v>59</v>
      </c>
      <c r="K6063" s="1">
        <v>35</v>
      </c>
      <c r="L6063" s="1">
        <v>137</v>
      </c>
      <c r="M6063" s="1">
        <v>6.43</v>
      </c>
    </row>
    <row r="6064" spans="1:17">
      <c r="A6064" s="1">
        <v>2009</v>
      </c>
      <c r="B6064" s="1" t="s">
        <v>18672</v>
      </c>
      <c r="C6064" s="1" t="s">
        <v>22322</v>
      </c>
      <c r="D6064" s="1" t="s">
        <v>17044</v>
      </c>
      <c r="G6064" s="1" t="s">
        <v>15</v>
      </c>
      <c r="H6064" s="1" t="s">
        <v>16</v>
      </c>
      <c r="I6064" s="1" t="s">
        <v>17</v>
      </c>
      <c r="J6064" s="1" t="s">
        <v>11540</v>
      </c>
      <c r="K6064" s="1">
        <v>33</v>
      </c>
      <c r="L6064" s="1">
        <v>129.69999999999999</v>
      </c>
      <c r="M6064" s="1">
        <v>6.43</v>
      </c>
      <c r="O6064" s="1">
        <v>45</v>
      </c>
    </row>
    <row r="6065" spans="1:18">
      <c r="A6065" s="1">
        <v>1988</v>
      </c>
      <c r="B6065" s="1" t="s">
        <v>19077</v>
      </c>
      <c r="C6065" s="1" t="s">
        <v>22323</v>
      </c>
      <c r="D6065" s="1" t="s">
        <v>16638</v>
      </c>
      <c r="G6065" s="1" t="s">
        <v>15</v>
      </c>
      <c r="H6065" s="1" t="s">
        <v>16</v>
      </c>
      <c r="I6065" s="1" t="s">
        <v>17</v>
      </c>
      <c r="J6065" s="1" t="s">
        <v>231</v>
      </c>
      <c r="K6065" s="1">
        <v>38</v>
      </c>
      <c r="L6065" s="1">
        <v>139.5</v>
      </c>
      <c r="M6065" s="1">
        <v>6.44</v>
      </c>
    </row>
    <row r="6066" spans="1:18">
      <c r="A6066" s="1">
        <v>1988</v>
      </c>
      <c r="B6066" s="1" t="s">
        <v>18327</v>
      </c>
      <c r="C6066" s="1" t="s">
        <v>22324</v>
      </c>
      <c r="D6066" s="1" t="s">
        <v>20322</v>
      </c>
      <c r="G6066" s="1" t="s">
        <v>15</v>
      </c>
      <c r="H6066" s="1" t="s">
        <v>16</v>
      </c>
      <c r="I6066" s="1" t="s">
        <v>17</v>
      </c>
      <c r="J6066" s="1" t="s">
        <v>47</v>
      </c>
      <c r="K6066" s="1">
        <v>32.799999999999997</v>
      </c>
      <c r="L6066" s="1">
        <v>130.69999999999999</v>
      </c>
      <c r="M6066" s="1">
        <v>6.44</v>
      </c>
    </row>
    <row r="6067" spans="1:18">
      <c r="A6067" s="1">
        <v>1994</v>
      </c>
      <c r="B6067" s="1" t="s">
        <v>22036</v>
      </c>
      <c r="C6067" s="1" t="s">
        <v>22325</v>
      </c>
      <c r="D6067" s="1" t="s">
        <v>18063</v>
      </c>
      <c r="G6067" s="1" t="s">
        <v>15</v>
      </c>
      <c r="H6067" s="1" t="s">
        <v>16</v>
      </c>
      <c r="I6067" s="1" t="s">
        <v>17</v>
      </c>
      <c r="J6067" s="1" t="s">
        <v>25</v>
      </c>
      <c r="K6067" s="1">
        <v>35</v>
      </c>
      <c r="L6067" s="1">
        <v>137</v>
      </c>
      <c r="M6067" s="1">
        <v>6.44</v>
      </c>
      <c r="O6067" s="1">
        <v>38.9</v>
      </c>
    </row>
    <row r="6068" spans="1:18">
      <c r="A6068" s="1">
        <v>1961</v>
      </c>
      <c r="B6068" s="1" t="s">
        <v>10154</v>
      </c>
      <c r="C6068" s="1" t="s">
        <v>1050</v>
      </c>
      <c r="D6068" s="1" t="s">
        <v>20703</v>
      </c>
      <c r="G6068" s="1" t="s">
        <v>15</v>
      </c>
      <c r="H6068" s="1" t="s">
        <v>16</v>
      </c>
      <c r="I6068" s="1" t="s">
        <v>17</v>
      </c>
      <c r="J6068" s="1" t="s">
        <v>1084</v>
      </c>
      <c r="K6068" s="1">
        <v>39.880000000000003</v>
      </c>
      <c r="L6068" s="1">
        <v>140.97999999999999</v>
      </c>
      <c r="M6068" s="1">
        <v>6.45</v>
      </c>
    </row>
    <row r="6069" spans="1:18">
      <c r="A6069" s="1">
        <v>2006</v>
      </c>
      <c r="B6069" s="1" t="s">
        <v>21060</v>
      </c>
      <c r="C6069" s="1" t="s">
        <v>22326</v>
      </c>
      <c r="D6069" s="1" t="s">
        <v>16802</v>
      </c>
      <c r="G6069" s="1" t="s">
        <v>15</v>
      </c>
      <c r="H6069" s="1" t="s">
        <v>16</v>
      </c>
      <c r="I6069" s="1" t="s">
        <v>17</v>
      </c>
      <c r="J6069" s="1" t="s">
        <v>47</v>
      </c>
      <c r="K6069" s="1">
        <v>34.450000000000003</v>
      </c>
      <c r="L6069" s="1">
        <v>134.16999999999999</v>
      </c>
      <c r="M6069" s="1">
        <v>6.45</v>
      </c>
      <c r="Q6069" s="1">
        <v>0.51258499999999996</v>
      </c>
    </row>
    <row r="6070" spans="1:18">
      <c r="A6070" s="1">
        <v>1988</v>
      </c>
      <c r="B6070" s="1" t="s">
        <v>16933</v>
      </c>
      <c r="C6070" s="1" t="s">
        <v>22327</v>
      </c>
      <c r="D6070" s="1" t="s">
        <v>17091</v>
      </c>
      <c r="G6070" s="1" t="s">
        <v>15</v>
      </c>
      <c r="H6070" s="1" t="s">
        <v>16</v>
      </c>
      <c r="I6070" s="1" t="s">
        <v>17</v>
      </c>
      <c r="J6070" s="1" t="s">
        <v>25</v>
      </c>
      <c r="K6070" s="1">
        <v>41</v>
      </c>
      <c r="L6070" s="1">
        <v>140.19999999999999</v>
      </c>
      <c r="M6070" s="1">
        <v>6.46</v>
      </c>
    </row>
    <row r="6071" spans="1:18">
      <c r="A6071" s="1">
        <v>1991</v>
      </c>
      <c r="B6071" s="1" t="s">
        <v>17937</v>
      </c>
      <c r="C6071" s="1" t="s">
        <v>22328</v>
      </c>
      <c r="D6071" s="1" t="s">
        <v>17939</v>
      </c>
      <c r="G6071" s="1" t="s">
        <v>15</v>
      </c>
      <c r="H6071" s="1" t="s">
        <v>16</v>
      </c>
      <c r="I6071" s="1" t="s">
        <v>17</v>
      </c>
      <c r="J6071" s="1" t="s">
        <v>25</v>
      </c>
      <c r="K6071" s="1">
        <v>37.119999999999997</v>
      </c>
      <c r="L6071" s="1">
        <v>139.97</v>
      </c>
      <c r="M6071" s="1">
        <v>6.47</v>
      </c>
    </row>
    <row r="6072" spans="1:18">
      <c r="A6072" s="1">
        <v>1999</v>
      </c>
      <c r="B6072" s="1" t="s">
        <v>18061</v>
      </c>
      <c r="C6072" s="1" t="s">
        <v>22329</v>
      </c>
      <c r="D6072" s="1" t="s">
        <v>18063</v>
      </c>
      <c r="G6072" s="1" t="s">
        <v>15</v>
      </c>
      <c r="H6072" s="1" t="s">
        <v>16</v>
      </c>
      <c r="I6072" s="1" t="s">
        <v>17</v>
      </c>
      <c r="J6072" s="1" t="s">
        <v>69</v>
      </c>
      <c r="K6072" s="1">
        <v>35</v>
      </c>
      <c r="L6072" s="1">
        <v>137</v>
      </c>
      <c r="M6072" s="1">
        <v>6.47</v>
      </c>
    </row>
    <row r="6073" spans="1:18">
      <c r="A6073" s="1">
        <v>1997</v>
      </c>
      <c r="B6073" s="1" t="s">
        <v>14513</v>
      </c>
      <c r="C6073" s="1" t="s">
        <v>22330</v>
      </c>
      <c r="D6073" s="1" t="s">
        <v>17729</v>
      </c>
      <c r="G6073" s="1" t="s">
        <v>15</v>
      </c>
      <c r="H6073" s="1" t="s">
        <v>16</v>
      </c>
      <c r="I6073" s="1" t="s">
        <v>17</v>
      </c>
      <c r="J6073" s="1" t="s">
        <v>59</v>
      </c>
      <c r="K6073" s="1">
        <v>37.130000000000003</v>
      </c>
      <c r="L6073" s="1">
        <v>139.97</v>
      </c>
      <c r="M6073" s="1">
        <v>6.48</v>
      </c>
      <c r="Q6073" s="1">
        <v>0.51275000000000004</v>
      </c>
    </row>
    <row r="6074" spans="1:18">
      <c r="A6074" s="1">
        <v>1965</v>
      </c>
      <c r="B6074" s="1" t="s">
        <v>17648</v>
      </c>
      <c r="C6074" s="1" t="s">
        <v>1050</v>
      </c>
      <c r="D6074" s="1" t="s">
        <v>17530</v>
      </c>
      <c r="G6074" s="1" t="s">
        <v>15</v>
      </c>
      <c r="H6074" s="1" t="s">
        <v>16</v>
      </c>
      <c r="I6074" s="1" t="s">
        <v>17</v>
      </c>
      <c r="J6074" s="1" t="s">
        <v>69</v>
      </c>
      <c r="K6074" s="1">
        <v>33.200000000000003</v>
      </c>
      <c r="L6074" s="1">
        <v>129.6</v>
      </c>
      <c r="M6074" s="1">
        <v>6.48</v>
      </c>
    </row>
    <row r="6075" spans="1:18">
      <c r="A6075" s="1">
        <v>1996</v>
      </c>
      <c r="B6075" s="1" t="s">
        <v>20249</v>
      </c>
      <c r="C6075" s="1" t="s">
        <v>22331</v>
      </c>
      <c r="D6075" s="1" t="s">
        <v>21437</v>
      </c>
      <c r="G6075" s="1" t="s">
        <v>350</v>
      </c>
      <c r="H6075" s="1" t="s">
        <v>323</v>
      </c>
      <c r="I6075" s="1" t="s">
        <v>17</v>
      </c>
      <c r="J6075" s="1" t="s">
        <v>69</v>
      </c>
      <c r="K6075" s="1">
        <v>38.615499999999997</v>
      </c>
      <c r="L6075" s="1">
        <v>134.53630000000001</v>
      </c>
      <c r="M6075" s="1">
        <v>6.48</v>
      </c>
      <c r="O6075" s="1">
        <v>42</v>
      </c>
    </row>
    <row r="6076" spans="1:18">
      <c r="A6076" s="1">
        <v>2004</v>
      </c>
      <c r="B6076" s="1" t="s">
        <v>17528</v>
      </c>
      <c r="C6076" s="1" t="s">
        <v>22332</v>
      </c>
      <c r="D6076" s="1" t="s">
        <v>17530</v>
      </c>
      <c r="G6076" s="1" t="s">
        <v>15</v>
      </c>
      <c r="H6076" s="1" t="s">
        <v>16</v>
      </c>
      <c r="I6076" s="1" t="s">
        <v>17</v>
      </c>
      <c r="J6076" s="1" t="s">
        <v>59</v>
      </c>
      <c r="K6076" s="1">
        <v>33.200000000000003</v>
      </c>
      <c r="L6076" s="1">
        <v>129.6</v>
      </c>
      <c r="M6076" s="1">
        <v>6.48</v>
      </c>
    </row>
    <row r="6077" spans="1:18">
      <c r="A6077" s="1">
        <v>2005</v>
      </c>
      <c r="B6077" s="1" t="s">
        <v>16889</v>
      </c>
      <c r="C6077" s="1" t="s">
        <v>22333</v>
      </c>
      <c r="D6077" s="1" t="s">
        <v>22215</v>
      </c>
      <c r="G6077" s="1" t="s">
        <v>15</v>
      </c>
      <c r="H6077" s="1" t="s">
        <v>16</v>
      </c>
      <c r="I6077" s="1" t="s">
        <v>17</v>
      </c>
      <c r="J6077" s="1" t="s">
        <v>47</v>
      </c>
      <c r="K6077" s="1">
        <v>34.200000000000003</v>
      </c>
      <c r="L6077" s="1">
        <v>133.68</v>
      </c>
      <c r="M6077" s="1">
        <v>6.49</v>
      </c>
      <c r="Q6077" s="1">
        <v>0.51260099999999997</v>
      </c>
    </row>
    <row r="6078" spans="1:18">
      <c r="A6078" s="1">
        <v>2000</v>
      </c>
      <c r="B6078" s="1" t="s">
        <v>21526</v>
      </c>
      <c r="C6078" s="1" t="s">
        <v>22334</v>
      </c>
      <c r="D6078" s="1" t="s">
        <v>22335</v>
      </c>
      <c r="G6078" s="1" t="s">
        <v>15</v>
      </c>
      <c r="H6078" s="1" t="s">
        <v>16</v>
      </c>
      <c r="I6078" s="1" t="s">
        <v>17</v>
      </c>
      <c r="J6078" s="1" t="s">
        <v>21774</v>
      </c>
      <c r="K6078" s="1">
        <v>34.1858</v>
      </c>
      <c r="L6078" s="1">
        <v>132.9203</v>
      </c>
      <c r="M6078" s="1">
        <v>6.5</v>
      </c>
    </row>
    <row r="6079" spans="1:18">
      <c r="A6079" s="1">
        <v>1992</v>
      </c>
      <c r="B6079" s="1" t="s">
        <v>21973</v>
      </c>
      <c r="C6079" s="1" t="s">
        <v>22336</v>
      </c>
      <c r="D6079" s="1" t="s">
        <v>21919</v>
      </c>
      <c r="G6079" s="1" t="s">
        <v>15</v>
      </c>
      <c r="H6079" s="1" t="s">
        <v>16</v>
      </c>
      <c r="I6079" s="1" t="s">
        <v>17</v>
      </c>
      <c r="J6079" s="1" t="s">
        <v>21975</v>
      </c>
      <c r="K6079" s="1">
        <v>33.1</v>
      </c>
      <c r="L6079" s="1">
        <v>131.4</v>
      </c>
      <c r="M6079" s="1">
        <v>6.5</v>
      </c>
    </row>
    <row r="6080" spans="1:18">
      <c r="A6080" s="1">
        <v>1985</v>
      </c>
      <c r="B6080" s="1" t="s">
        <v>22337</v>
      </c>
      <c r="C6080" s="1" t="s">
        <v>15268</v>
      </c>
      <c r="D6080" s="1" t="s">
        <v>17346</v>
      </c>
      <c r="G6080" s="1" t="s">
        <v>15</v>
      </c>
      <c r="H6080" s="1" t="s">
        <v>16</v>
      </c>
      <c r="I6080" s="1" t="s">
        <v>17</v>
      </c>
      <c r="J6080" s="1" t="s">
        <v>231</v>
      </c>
      <c r="K6080" s="1">
        <v>37.5</v>
      </c>
      <c r="L6080" s="1">
        <v>140.5</v>
      </c>
      <c r="M6080" s="1">
        <v>6.51</v>
      </c>
      <c r="N6080" s="1">
        <f>MEDIAN(M6080:M6328)</f>
        <v>6.73</v>
      </c>
      <c r="P6080" s="1">
        <f>MEDIAN(O6080:O6328)</f>
        <v>39.85</v>
      </c>
      <c r="R6080" s="1">
        <f>MEDIAN(Q6080:Q6328)</f>
        <v>0.51275950000000003</v>
      </c>
    </row>
    <row r="6081" spans="1:17">
      <c r="A6081" s="1">
        <v>1996</v>
      </c>
      <c r="B6081" s="1" t="s">
        <v>20249</v>
      </c>
      <c r="C6081" s="1" t="s">
        <v>22338</v>
      </c>
      <c r="D6081" s="1" t="s">
        <v>21437</v>
      </c>
      <c r="G6081" s="1" t="s">
        <v>350</v>
      </c>
      <c r="H6081" s="1" t="s">
        <v>323</v>
      </c>
      <c r="I6081" s="1" t="s">
        <v>17</v>
      </c>
      <c r="J6081" s="1" t="s">
        <v>69</v>
      </c>
      <c r="K6081" s="1">
        <v>38.615499999999997</v>
      </c>
      <c r="L6081" s="1">
        <v>134.53630000000001</v>
      </c>
      <c r="M6081" s="1">
        <v>6.51</v>
      </c>
      <c r="O6081" s="1">
        <v>39</v>
      </c>
    </row>
    <row r="6082" spans="1:17">
      <c r="A6082" s="1">
        <v>1997</v>
      </c>
      <c r="B6082" s="1" t="s">
        <v>19696</v>
      </c>
      <c r="C6082" s="1" t="s">
        <v>22339</v>
      </c>
      <c r="D6082" s="1" t="s">
        <v>19698</v>
      </c>
      <c r="G6082" s="1" t="s">
        <v>15</v>
      </c>
      <c r="H6082" s="1" t="s">
        <v>16</v>
      </c>
      <c r="I6082" s="1" t="s">
        <v>17</v>
      </c>
      <c r="J6082" s="1" t="s">
        <v>69</v>
      </c>
      <c r="K6082" s="1">
        <v>35.4</v>
      </c>
      <c r="L6082" s="1">
        <v>133</v>
      </c>
      <c r="M6082" s="1">
        <v>6.51</v>
      </c>
      <c r="Q6082" s="1">
        <v>0.51290400000000003</v>
      </c>
    </row>
    <row r="6083" spans="1:17">
      <c r="A6083" s="1">
        <v>1999</v>
      </c>
      <c r="B6083" s="1" t="s">
        <v>22340</v>
      </c>
      <c r="C6083" s="1" t="s">
        <v>22341</v>
      </c>
      <c r="D6083" s="1" t="s">
        <v>22342</v>
      </c>
      <c r="G6083" s="1" t="s">
        <v>15</v>
      </c>
      <c r="H6083" s="1" t="s">
        <v>16</v>
      </c>
      <c r="I6083" s="1" t="s">
        <v>17</v>
      </c>
      <c r="J6083" s="1" t="s">
        <v>69</v>
      </c>
      <c r="K6083" s="1">
        <v>35.5</v>
      </c>
      <c r="L6083" s="1">
        <v>133.15</v>
      </c>
      <c r="M6083" s="1">
        <v>6.51</v>
      </c>
      <c r="O6083" s="1">
        <v>44</v>
      </c>
    </row>
    <row r="6084" spans="1:17">
      <c r="A6084" s="1">
        <v>1988</v>
      </c>
      <c r="B6084" s="1" t="s">
        <v>18327</v>
      </c>
      <c r="C6084" s="1" t="s">
        <v>22343</v>
      </c>
      <c r="D6084" s="1" t="s">
        <v>20322</v>
      </c>
      <c r="G6084" s="1" t="s">
        <v>15</v>
      </c>
      <c r="H6084" s="1" t="s">
        <v>16</v>
      </c>
      <c r="I6084" s="1" t="s">
        <v>17</v>
      </c>
      <c r="J6084" s="1" t="s">
        <v>47</v>
      </c>
      <c r="K6084" s="1">
        <v>32.799999999999997</v>
      </c>
      <c r="L6084" s="1">
        <v>130.69999999999999</v>
      </c>
      <c r="M6084" s="1">
        <v>6.51</v>
      </c>
    </row>
    <row r="6085" spans="1:17">
      <c r="A6085" s="1">
        <v>2000</v>
      </c>
      <c r="B6085" s="1" t="s">
        <v>17789</v>
      </c>
      <c r="C6085" s="1" t="s">
        <v>22344</v>
      </c>
      <c r="D6085" s="1" t="s">
        <v>18063</v>
      </c>
      <c r="G6085" s="1" t="s">
        <v>15</v>
      </c>
      <c r="H6085" s="1" t="s">
        <v>16</v>
      </c>
      <c r="I6085" s="1" t="s">
        <v>17</v>
      </c>
      <c r="J6085" s="1" t="s">
        <v>231</v>
      </c>
      <c r="K6085" s="1">
        <v>35</v>
      </c>
      <c r="L6085" s="1">
        <v>137</v>
      </c>
      <c r="M6085" s="1">
        <v>6.51</v>
      </c>
      <c r="O6085" s="1">
        <v>32</v>
      </c>
      <c r="Q6085" s="1">
        <v>0.51280700000000001</v>
      </c>
    </row>
    <row r="6086" spans="1:17">
      <c r="A6086" s="1">
        <v>2006</v>
      </c>
      <c r="B6086" s="1" t="s">
        <v>16668</v>
      </c>
      <c r="C6086" s="1" t="s">
        <v>22345</v>
      </c>
      <c r="D6086" s="1" t="s">
        <v>21926</v>
      </c>
      <c r="G6086" s="1" t="s">
        <v>15</v>
      </c>
      <c r="H6086" s="1" t="s">
        <v>16</v>
      </c>
      <c r="I6086" s="1" t="s">
        <v>17</v>
      </c>
      <c r="J6086" s="1" t="s">
        <v>69</v>
      </c>
      <c r="K6086" s="1">
        <v>37.67</v>
      </c>
      <c r="L6086" s="1">
        <v>138.75</v>
      </c>
      <c r="M6086" s="1">
        <v>6.52</v>
      </c>
      <c r="Q6086" s="1">
        <v>0.51309099999999996</v>
      </c>
    </row>
    <row r="6087" spans="1:17">
      <c r="A6087" s="1">
        <v>1958</v>
      </c>
      <c r="B6087" s="1" t="s">
        <v>18790</v>
      </c>
      <c r="C6087" s="1" t="s">
        <v>22346</v>
      </c>
      <c r="D6087" s="1" t="s">
        <v>20847</v>
      </c>
      <c r="G6087" s="1" t="s">
        <v>15</v>
      </c>
      <c r="H6087" s="1" t="s">
        <v>16</v>
      </c>
      <c r="I6087" s="1" t="s">
        <v>17</v>
      </c>
      <c r="J6087" s="1" t="s">
        <v>22111</v>
      </c>
      <c r="K6087" s="1">
        <v>34.450000000000003</v>
      </c>
      <c r="L6087" s="1">
        <v>134.16999999999999</v>
      </c>
      <c r="M6087" s="1">
        <v>6.53</v>
      </c>
    </row>
    <row r="6088" spans="1:17">
      <c r="A6088" s="1">
        <v>2002</v>
      </c>
      <c r="B6088" s="1" t="s">
        <v>18844</v>
      </c>
      <c r="C6088" s="1" t="s">
        <v>22347</v>
      </c>
      <c r="D6088" s="1" t="s">
        <v>18846</v>
      </c>
      <c r="G6088" s="1" t="s">
        <v>15</v>
      </c>
      <c r="H6088" s="1" t="s">
        <v>16</v>
      </c>
      <c r="I6088" s="1" t="s">
        <v>17</v>
      </c>
      <c r="J6088" s="1" t="s">
        <v>782</v>
      </c>
      <c r="K6088" s="1">
        <v>37</v>
      </c>
      <c r="L6088" s="1">
        <v>137</v>
      </c>
      <c r="M6088" s="1">
        <v>6.53</v>
      </c>
    </row>
    <row r="6089" spans="1:17">
      <c r="A6089" s="1">
        <v>2007</v>
      </c>
      <c r="B6089" s="1" t="s">
        <v>20953</v>
      </c>
      <c r="C6089" s="1" t="s">
        <v>22348</v>
      </c>
      <c r="D6089" s="1" t="s">
        <v>18916</v>
      </c>
      <c r="G6089" s="1" t="s">
        <v>15</v>
      </c>
      <c r="H6089" s="1" t="s">
        <v>16</v>
      </c>
      <c r="I6089" s="1" t="s">
        <v>17</v>
      </c>
      <c r="J6089" s="1" t="s">
        <v>59</v>
      </c>
      <c r="K6089" s="1">
        <v>39.880000000000003</v>
      </c>
      <c r="L6089" s="1">
        <v>140.97999999999999</v>
      </c>
      <c r="M6089" s="1">
        <v>6.53</v>
      </c>
    </row>
    <row r="6090" spans="1:17">
      <c r="A6090" s="1">
        <v>2006</v>
      </c>
      <c r="B6090" s="1" t="s">
        <v>21060</v>
      </c>
      <c r="C6090" s="1" t="s">
        <v>22349</v>
      </c>
      <c r="D6090" s="1" t="s">
        <v>16802</v>
      </c>
      <c r="G6090" s="1" t="s">
        <v>15</v>
      </c>
      <c r="H6090" s="1" t="s">
        <v>16</v>
      </c>
      <c r="I6090" s="1" t="s">
        <v>17</v>
      </c>
      <c r="J6090" s="1" t="s">
        <v>47</v>
      </c>
      <c r="K6090" s="1">
        <v>34.450000000000003</v>
      </c>
      <c r="L6090" s="1">
        <v>134.16999999999999</v>
      </c>
      <c r="M6090" s="1">
        <v>6.53</v>
      </c>
    </row>
    <row r="6091" spans="1:17">
      <c r="A6091" s="1">
        <v>1992</v>
      </c>
      <c r="B6091" s="1" t="s">
        <v>18198</v>
      </c>
      <c r="C6091" s="1" t="s">
        <v>3736</v>
      </c>
      <c r="D6091" s="1" t="s">
        <v>20585</v>
      </c>
      <c r="G6091" s="1" t="s">
        <v>15</v>
      </c>
      <c r="H6091" s="1" t="s">
        <v>16</v>
      </c>
      <c r="I6091" s="1" t="s">
        <v>17</v>
      </c>
      <c r="J6091" s="1" t="s">
        <v>59</v>
      </c>
      <c r="K6091" s="1">
        <v>38</v>
      </c>
      <c r="L6091" s="1">
        <v>140.30000000000001</v>
      </c>
      <c r="M6091" s="1">
        <v>6.54</v>
      </c>
    </row>
    <row r="6092" spans="1:17">
      <c r="A6092" s="1">
        <v>2006</v>
      </c>
      <c r="B6092" s="1" t="s">
        <v>16668</v>
      </c>
      <c r="C6092" s="1" t="s">
        <v>22350</v>
      </c>
      <c r="D6092" s="1" t="s">
        <v>21637</v>
      </c>
      <c r="G6092" s="1" t="s">
        <v>15</v>
      </c>
      <c r="H6092" s="1" t="s">
        <v>16</v>
      </c>
      <c r="I6092" s="1" t="s">
        <v>17</v>
      </c>
      <c r="J6092" s="1" t="s">
        <v>69</v>
      </c>
      <c r="K6092" s="1">
        <v>37.67</v>
      </c>
      <c r="L6092" s="1">
        <v>139</v>
      </c>
      <c r="M6092" s="1">
        <v>6.54</v>
      </c>
      <c r="Q6092" s="1">
        <v>0.51302400000000004</v>
      </c>
    </row>
    <row r="6093" spans="1:17">
      <c r="A6093" s="1">
        <v>1988</v>
      </c>
      <c r="B6093" s="1" t="s">
        <v>21275</v>
      </c>
      <c r="C6093" s="1" t="s">
        <v>22351</v>
      </c>
      <c r="D6093" s="1" t="s">
        <v>18067</v>
      </c>
      <c r="G6093" s="1" t="s">
        <v>15</v>
      </c>
      <c r="H6093" s="1" t="s">
        <v>16</v>
      </c>
      <c r="I6093" s="1" t="s">
        <v>17</v>
      </c>
      <c r="J6093" s="1" t="s">
        <v>69</v>
      </c>
      <c r="K6093" s="1">
        <v>41.5</v>
      </c>
      <c r="L6093" s="1">
        <v>139.37</v>
      </c>
      <c r="M6093" s="1">
        <v>6.54</v>
      </c>
    </row>
    <row r="6094" spans="1:17">
      <c r="A6094" s="1">
        <v>2009</v>
      </c>
      <c r="B6094" s="1" t="s">
        <v>20684</v>
      </c>
      <c r="C6094" s="1" t="s">
        <v>22352</v>
      </c>
      <c r="D6094" s="1" t="s">
        <v>21127</v>
      </c>
      <c r="G6094" s="1" t="s">
        <v>15</v>
      </c>
      <c r="H6094" s="1" t="s">
        <v>16</v>
      </c>
      <c r="I6094" s="1" t="s">
        <v>17</v>
      </c>
      <c r="J6094" s="1" t="s">
        <v>782</v>
      </c>
      <c r="K6094" s="1">
        <v>40.659700000000001</v>
      </c>
      <c r="L6094" s="1">
        <v>140.94829999999999</v>
      </c>
      <c r="M6094" s="1">
        <v>6.54</v>
      </c>
    </row>
    <row r="6095" spans="1:17">
      <c r="A6095" s="1">
        <v>1995</v>
      </c>
      <c r="B6095" s="1" t="s">
        <v>14767</v>
      </c>
      <c r="C6095" s="1" t="s">
        <v>22353</v>
      </c>
      <c r="D6095" s="1" t="s">
        <v>16638</v>
      </c>
      <c r="G6095" s="1" t="s">
        <v>15</v>
      </c>
      <c r="H6095" s="1" t="s">
        <v>16</v>
      </c>
      <c r="I6095" s="1" t="s">
        <v>17</v>
      </c>
      <c r="J6095" s="1" t="s">
        <v>25</v>
      </c>
      <c r="K6095" s="1">
        <v>36</v>
      </c>
      <c r="L6095" s="1">
        <v>138</v>
      </c>
      <c r="M6095" s="1">
        <v>6.55</v>
      </c>
      <c r="O6095" s="1">
        <v>32.700000000000003</v>
      </c>
    </row>
    <row r="6096" spans="1:17">
      <c r="A6096" s="1">
        <v>1974</v>
      </c>
      <c r="B6096" s="1" t="s">
        <v>16690</v>
      </c>
      <c r="C6096" s="1" t="s">
        <v>22354</v>
      </c>
      <c r="D6096" s="1" t="s">
        <v>17346</v>
      </c>
      <c r="G6096" s="1" t="s">
        <v>15</v>
      </c>
      <c r="H6096" s="1" t="s">
        <v>16</v>
      </c>
      <c r="I6096" s="1" t="s">
        <v>17</v>
      </c>
      <c r="J6096" s="1" t="s">
        <v>231</v>
      </c>
      <c r="K6096" s="1">
        <v>37.5</v>
      </c>
      <c r="L6096" s="1">
        <v>140.5</v>
      </c>
      <c r="M6096" s="1">
        <v>6.55</v>
      </c>
    </row>
    <row r="6097" spans="1:17">
      <c r="A6097" s="1">
        <v>1990</v>
      </c>
      <c r="B6097" s="1" t="s">
        <v>17316</v>
      </c>
      <c r="C6097" s="1" t="s">
        <v>22355</v>
      </c>
      <c r="D6097" s="1" t="s">
        <v>19956</v>
      </c>
      <c r="G6097" s="1" t="s">
        <v>15</v>
      </c>
      <c r="H6097" s="1" t="s">
        <v>16</v>
      </c>
      <c r="I6097" s="1" t="s">
        <v>17</v>
      </c>
      <c r="J6097" s="1" t="s">
        <v>20893</v>
      </c>
      <c r="K6097" s="1">
        <v>40</v>
      </c>
      <c r="L6097" s="1">
        <v>140.9</v>
      </c>
      <c r="M6097" s="1">
        <v>6.55</v>
      </c>
    </row>
    <row r="6098" spans="1:17">
      <c r="A6098" s="1">
        <v>2009</v>
      </c>
      <c r="B6098" s="1" t="s">
        <v>20621</v>
      </c>
      <c r="C6098" s="1" t="s">
        <v>19876</v>
      </c>
      <c r="D6098" s="1" t="s">
        <v>17682</v>
      </c>
      <c r="G6098" s="1" t="s">
        <v>15</v>
      </c>
      <c r="H6098" s="1" t="s">
        <v>16</v>
      </c>
      <c r="I6098" s="1" t="s">
        <v>17</v>
      </c>
      <c r="J6098" s="1" t="s">
        <v>69</v>
      </c>
      <c r="K6098" s="1">
        <v>33</v>
      </c>
      <c r="L6098" s="1">
        <v>130</v>
      </c>
      <c r="M6098" s="1">
        <v>6.55</v>
      </c>
    </row>
    <row r="6099" spans="1:17">
      <c r="A6099" s="1">
        <v>2006</v>
      </c>
      <c r="B6099" s="1" t="s">
        <v>21060</v>
      </c>
      <c r="C6099" s="1" t="s">
        <v>22356</v>
      </c>
      <c r="D6099" s="1" t="s">
        <v>16802</v>
      </c>
      <c r="G6099" s="1" t="s">
        <v>15</v>
      </c>
      <c r="H6099" s="1" t="s">
        <v>16</v>
      </c>
      <c r="I6099" s="1" t="s">
        <v>17</v>
      </c>
      <c r="J6099" s="1" t="s">
        <v>47</v>
      </c>
      <c r="K6099" s="1">
        <v>34.450000000000003</v>
      </c>
      <c r="L6099" s="1">
        <v>134.16999999999999</v>
      </c>
      <c r="M6099" s="1">
        <v>6.55</v>
      </c>
      <c r="Q6099" s="1">
        <v>0.51258099999999995</v>
      </c>
    </row>
    <row r="6100" spans="1:17">
      <c r="A6100" s="1">
        <v>2009</v>
      </c>
      <c r="B6100" s="1" t="s">
        <v>20684</v>
      </c>
      <c r="C6100" s="1" t="s">
        <v>22357</v>
      </c>
      <c r="D6100" s="1" t="s">
        <v>21127</v>
      </c>
      <c r="G6100" s="1" t="s">
        <v>15</v>
      </c>
      <c r="H6100" s="1" t="s">
        <v>16</v>
      </c>
      <c r="I6100" s="1" t="s">
        <v>17</v>
      </c>
      <c r="J6100" s="1" t="s">
        <v>782</v>
      </c>
      <c r="K6100" s="1">
        <v>40.665599999999998</v>
      </c>
      <c r="L6100" s="1">
        <v>140.91470000000001</v>
      </c>
      <c r="M6100" s="1">
        <v>6.55</v>
      </c>
    </row>
    <row r="6101" spans="1:17">
      <c r="A6101" s="1">
        <v>1969</v>
      </c>
      <c r="B6101" s="1" t="s">
        <v>17249</v>
      </c>
      <c r="C6101" s="1" t="s">
        <v>1363</v>
      </c>
      <c r="D6101" s="1" t="s">
        <v>21670</v>
      </c>
      <c r="G6101" s="1" t="s">
        <v>15</v>
      </c>
      <c r="H6101" s="1" t="s">
        <v>16</v>
      </c>
      <c r="I6101" s="1" t="s">
        <v>17</v>
      </c>
      <c r="J6101" s="1" t="s">
        <v>7286</v>
      </c>
      <c r="K6101" s="1">
        <v>34.700000000000003</v>
      </c>
      <c r="L6101" s="1">
        <v>135.6</v>
      </c>
      <c r="M6101" s="1">
        <v>6.56</v>
      </c>
    </row>
    <row r="6102" spans="1:17">
      <c r="A6102" s="1">
        <v>1983</v>
      </c>
      <c r="B6102" s="1" t="s">
        <v>17187</v>
      </c>
      <c r="C6102" s="1" t="s">
        <v>122</v>
      </c>
      <c r="D6102" s="1" t="s">
        <v>17188</v>
      </c>
      <c r="G6102" s="1" t="s">
        <v>15</v>
      </c>
      <c r="H6102" s="1" t="s">
        <v>16</v>
      </c>
      <c r="I6102" s="1" t="s">
        <v>17</v>
      </c>
      <c r="J6102" s="1" t="s">
        <v>15812</v>
      </c>
      <c r="K6102" s="1">
        <v>39.83</v>
      </c>
      <c r="L6102" s="1">
        <v>140.87</v>
      </c>
      <c r="M6102" s="1">
        <v>6.56</v>
      </c>
      <c r="O6102" s="1">
        <v>37.6</v>
      </c>
    </row>
    <row r="6103" spans="1:17">
      <c r="A6103" s="1">
        <v>1988</v>
      </c>
      <c r="B6103" s="1" t="s">
        <v>21275</v>
      </c>
      <c r="C6103" s="1" t="s">
        <v>22358</v>
      </c>
      <c r="D6103" s="1" t="s">
        <v>18067</v>
      </c>
      <c r="G6103" s="1" t="s">
        <v>15</v>
      </c>
      <c r="H6103" s="1" t="s">
        <v>16</v>
      </c>
      <c r="I6103" s="1" t="s">
        <v>17</v>
      </c>
      <c r="J6103" s="1" t="s">
        <v>69</v>
      </c>
      <c r="K6103" s="1">
        <v>41.5</v>
      </c>
      <c r="L6103" s="1">
        <v>139.37</v>
      </c>
      <c r="M6103" s="1">
        <v>6.56</v>
      </c>
    </row>
    <row r="6104" spans="1:17">
      <c r="A6104" s="1">
        <v>1995</v>
      </c>
      <c r="B6104" s="1" t="s">
        <v>16680</v>
      </c>
      <c r="C6104" s="1" t="s">
        <v>22359</v>
      </c>
      <c r="D6104" s="1" t="s">
        <v>16682</v>
      </c>
      <c r="G6104" s="1" t="s">
        <v>15</v>
      </c>
      <c r="H6104" s="1" t="s">
        <v>16</v>
      </c>
      <c r="I6104" s="1" t="s">
        <v>17</v>
      </c>
      <c r="J6104" s="1" t="s">
        <v>69</v>
      </c>
      <c r="K6104" s="1">
        <v>33.700000000000003</v>
      </c>
      <c r="L6104" s="1">
        <v>129.6</v>
      </c>
      <c r="M6104" s="1">
        <v>6.56</v>
      </c>
    </row>
    <row r="6105" spans="1:17">
      <c r="A6105" s="1">
        <v>2000</v>
      </c>
      <c r="B6105" s="1" t="s">
        <v>21526</v>
      </c>
      <c r="C6105" s="1" t="s">
        <v>22360</v>
      </c>
      <c r="D6105" s="1" t="s">
        <v>22361</v>
      </c>
      <c r="G6105" s="1" t="s">
        <v>15</v>
      </c>
      <c r="H6105" s="1" t="s">
        <v>16</v>
      </c>
      <c r="I6105" s="1" t="s">
        <v>17</v>
      </c>
      <c r="J6105" s="1" t="s">
        <v>8352</v>
      </c>
      <c r="K6105" s="1">
        <v>34.185600000000001</v>
      </c>
      <c r="L6105" s="1">
        <v>132.90940000000001</v>
      </c>
      <c r="M6105" s="1">
        <v>6.56</v>
      </c>
    </row>
    <row r="6106" spans="1:17">
      <c r="A6106" s="1">
        <v>1999</v>
      </c>
      <c r="B6106" s="1" t="s">
        <v>18061</v>
      </c>
      <c r="C6106" s="1" t="s">
        <v>22362</v>
      </c>
      <c r="D6106" s="1" t="s">
        <v>18063</v>
      </c>
      <c r="G6106" s="1" t="s">
        <v>15</v>
      </c>
      <c r="H6106" s="1" t="s">
        <v>16</v>
      </c>
      <c r="I6106" s="1" t="s">
        <v>17</v>
      </c>
      <c r="J6106" s="1" t="s">
        <v>59</v>
      </c>
      <c r="K6106" s="1">
        <v>35</v>
      </c>
      <c r="L6106" s="1">
        <v>137</v>
      </c>
      <c r="M6106" s="1">
        <v>6.56</v>
      </c>
    </row>
    <row r="6107" spans="1:17">
      <c r="A6107" s="1">
        <v>1999</v>
      </c>
      <c r="B6107" s="1" t="s">
        <v>18061</v>
      </c>
      <c r="C6107" s="1" t="s">
        <v>22363</v>
      </c>
      <c r="D6107" s="1" t="s">
        <v>18063</v>
      </c>
      <c r="G6107" s="1" t="s">
        <v>15</v>
      </c>
      <c r="H6107" s="1" t="s">
        <v>16</v>
      </c>
      <c r="I6107" s="1" t="s">
        <v>17</v>
      </c>
      <c r="J6107" s="1" t="s">
        <v>59</v>
      </c>
      <c r="K6107" s="1">
        <v>35</v>
      </c>
      <c r="L6107" s="1">
        <v>137</v>
      </c>
      <c r="M6107" s="1">
        <v>6.56</v>
      </c>
    </row>
    <row r="6108" spans="1:17">
      <c r="A6108" s="1">
        <v>1985</v>
      </c>
      <c r="B6108" s="1" t="s">
        <v>18307</v>
      </c>
      <c r="C6108" s="1" t="s">
        <v>22364</v>
      </c>
      <c r="D6108" s="1" t="s">
        <v>17547</v>
      </c>
      <c r="G6108" s="1" t="s">
        <v>15</v>
      </c>
      <c r="H6108" s="1" t="s">
        <v>16</v>
      </c>
      <c r="I6108" s="1" t="s">
        <v>17</v>
      </c>
      <c r="J6108" s="1" t="s">
        <v>25</v>
      </c>
      <c r="K6108" s="1">
        <v>39.75</v>
      </c>
      <c r="L6108" s="1">
        <v>140.66999999999999</v>
      </c>
      <c r="M6108" s="1">
        <v>6.57</v>
      </c>
    </row>
    <row r="6109" spans="1:17">
      <c r="A6109" s="1">
        <v>2004</v>
      </c>
      <c r="B6109" s="1" t="s">
        <v>17528</v>
      </c>
      <c r="C6109" s="1" t="s">
        <v>22365</v>
      </c>
      <c r="D6109" s="1" t="s">
        <v>17530</v>
      </c>
      <c r="G6109" s="1" t="s">
        <v>15</v>
      </c>
      <c r="H6109" s="1" t="s">
        <v>16</v>
      </c>
      <c r="I6109" s="1" t="s">
        <v>17</v>
      </c>
      <c r="J6109" s="1" t="s">
        <v>59</v>
      </c>
      <c r="K6109" s="1">
        <v>33.200000000000003</v>
      </c>
      <c r="L6109" s="1">
        <v>129.6</v>
      </c>
      <c r="M6109" s="1">
        <v>6.57</v>
      </c>
      <c r="O6109" s="1">
        <v>35.1</v>
      </c>
      <c r="Q6109" s="1">
        <v>0.51278800000000002</v>
      </c>
    </row>
    <row r="6110" spans="1:17">
      <c r="A6110" s="1">
        <v>2008</v>
      </c>
      <c r="B6110" s="1" t="s">
        <v>21678</v>
      </c>
      <c r="C6110" s="1" t="s">
        <v>22366</v>
      </c>
      <c r="D6110" s="1" t="s">
        <v>16839</v>
      </c>
      <c r="E6110" s="1">
        <v>58</v>
      </c>
      <c r="F6110" s="1">
        <v>58</v>
      </c>
      <c r="G6110" s="1" t="s">
        <v>15</v>
      </c>
      <c r="H6110" s="1" t="s">
        <v>16</v>
      </c>
      <c r="I6110" s="1" t="s">
        <v>17</v>
      </c>
      <c r="J6110" s="1" t="s">
        <v>59</v>
      </c>
      <c r="K6110" s="1">
        <v>32.764200000000002</v>
      </c>
      <c r="L6110" s="1">
        <v>129.8272</v>
      </c>
      <c r="M6110" s="1">
        <v>6.57</v>
      </c>
    </row>
    <row r="6111" spans="1:17">
      <c r="A6111" s="1">
        <v>1977</v>
      </c>
      <c r="B6111" s="1" t="s">
        <v>16920</v>
      </c>
      <c r="C6111" s="1" t="s">
        <v>3914</v>
      </c>
      <c r="D6111" s="1" t="s">
        <v>22367</v>
      </c>
      <c r="G6111" s="1" t="s">
        <v>15</v>
      </c>
      <c r="H6111" s="1" t="s">
        <v>16</v>
      </c>
      <c r="I6111" s="1" t="s">
        <v>17</v>
      </c>
      <c r="J6111" s="1" t="s">
        <v>1910</v>
      </c>
      <c r="K6111" s="1">
        <v>36.5</v>
      </c>
      <c r="L6111" s="1">
        <v>138</v>
      </c>
      <c r="M6111" s="1">
        <v>6.58</v>
      </c>
    </row>
    <row r="6112" spans="1:17">
      <c r="A6112" s="1">
        <v>1984</v>
      </c>
      <c r="B6112" s="1" t="s">
        <v>19182</v>
      </c>
      <c r="C6112" s="1" t="s">
        <v>20140</v>
      </c>
      <c r="D6112" s="1" t="s">
        <v>18250</v>
      </c>
      <c r="E6112" s="1">
        <v>1120</v>
      </c>
      <c r="F6112" s="1">
        <v>1120</v>
      </c>
      <c r="G6112" s="1" t="s">
        <v>15</v>
      </c>
      <c r="H6112" s="1" t="s">
        <v>16</v>
      </c>
      <c r="I6112" s="1" t="s">
        <v>17</v>
      </c>
      <c r="J6112" s="1" t="s">
        <v>15812</v>
      </c>
      <c r="K6112" s="1">
        <v>37.5</v>
      </c>
      <c r="L6112" s="1">
        <v>140</v>
      </c>
      <c r="M6112" s="1">
        <v>6.58</v>
      </c>
      <c r="O6112" s="1">
        <v>35.6</v>
      </c>
    </row>
    <row r="6113" spans="1:17">
      <c r="A6113" s="1">
        <v>1990</v>
      </c>
      <c r="B6113" s="1" t="s">
        <v>19013</v>
      </c>
      <c r="C6113" s="1" t="s">
        <v>22368</v>
      </c>
      <c r="D6113" s="1" t="s">
        <v>19014</v>
      </c>
      <c r="G6113" s="1" t="s">
        <v>15</v>
      </c>
      <c r="H6113" s="1" t="s">
        <v>16</v>
      </c>
      <c r="I6113" s="1" t="s">
        <v>17</v>
      </c>
      <c r="J6113" s="1" t="s">
        <v>69</v>
      </c>
      <c r="K6113" s="1">
        <v>37</v>
      </c>
      <c r="L6113" s="1">
        <v>139.5</v>
      </c>
      <c r="M6113" s="1">
        <v>6.58</v>
      </c>
    </row>
    <row r="6114" spans="1:17">
      <c r="A6114" s="1">
        <v>1990</v>
      </c>
      <c r="B6114" s="1" t="s">
        <v>17316</v>
      </c>
      <c r="C6114" s="1" t="s">
        <v>22369</v>
      </c>
      <c r="D6114" s="1" t="s">
        <v>19014</v>
      </c>
      <c r="G6114" s="1" t="s">
        <v>15</v>
      </c>
      <c r="H6114" s="1" t="s">
        <v>16</v>
      </c>
      <c r="I6114" s="1" t="s">
        <v>17</v>
      </c>
      <c r="J6114" s="1" t="s">
        <v>21623</v>
      </c>
      <c r="K6114" s="1">
        <v>37</v>
      </c>
      <c r="L6114" s="1">
        <v>139.5</v>
      </c>
      <c r="M6114" s="1">
        <v>6.58</v>
      </c>
    </row>
    <row r="6115" spans="1:17">
      <c r="A6115" s="1">
        <v>1977</v>
      </c>
      <c r="B6115" s="1" t="s">
        <v>19726</v>
      </c>
      <c r="C6115" s="1" t="s">
        <v>22370</v>
      </c>
      <c r="D6115" s="1" t="s">
        <v>16767</v>
      </c>
      <c r="G6115" s="1" t="s">
        <v>15</v>
      </c>
      <c r="H6115" s="1" t="s">
        <v>16</v>
      </c>
      <c r="I6115" s="1" t="s">
        <v>17</v>
      </c>
      <c r="J6115" s="1" t="s">
        <v>18898</v>
      </c>
      <c r="K6115" s="1">
        <v>32.5</v>
      </c>
      <c r="L6115" s="1">
        <v>132</v>
      </c>
      <c r="M6115" s="1">
        <v>6.58</v>
      </c>
    </row>
    <row r="6116" spans="1:17">
      <c r="A6116" s="1">
        <v>2005</v>
      </c>
      <c r="B6116" s="1" t="s">
        <v>17406</v>
      </c>
      <c r="C6116" s="1" t="s">
        <v>22371</v>
      </c>
      <c r="D6116" s="1" t="s">
        <v>16638</v>
      </c>
      <c r="G6116" s="1" t="s">
        <v>15</v>
      </c>
      <c r="H6116" s="1" t="s">
        <v>16</v>
      </c>
      <c r="I6116" s="1" t="s">
        <v>17</v>
      </c>
      <c r="J6116" s="1" t="s">
        <v>402</v>
      </c>
      <c r="K6116" s="1">
        <v>39</v>
      </c>
      <c r="L6116" s="1">
        <v>141.30000000000001</v>
      </c>
      <c r="M6116" s="1">
        <v>6.58</v>
      </c>
      <c r="O6116" s="1">
        <v>28</v>
      </c>
    </row>
    <row r="6117" spans="1:17">
      <c r="A6117" s="1">
        <v>2008</v>
      </c>
      <c r="B6117" s="1" t="s">
        <v>18137</v>
      </c>
      <c r="C6117" s="1" t="s">
        <v>22372</v>
      </c>
      <c r="D6117" s="1" t="s">
        <v>17044</v>
      </c>
      <c r="G6117" s="1" t="s">
        <v>15</v>
      </c>
      <c r="H6117" s="1" t="s">
        <v>16</v>
      </c>
      <c r="I6117" s="1" t="s">
        <v>17</v>
      </c>
      <c r="J6117" s="1" t="s">
        <v>69</v>
      </c>
      <c r="K6117" s="1">
        <v>33</v>
      </c>
      <c r="L6117" s="1">
        <v>129.5</v>
      </c>
      <c r="M6117" s="1">
        <v>6.58</v>
      </c>
    </row>
    <row r="6118" spans="1:17">
      <c r="A6118" s="1">
        <v>2006</v>
      </c>
      <c r="B6118" s="1" t="s">
        <v>21060</v>
      </c>
      <c r="C6118" s="1" t="s">
        <v>22373</v>
      </c>
      <c r="D6118" s="1" t="s">
        <v>16802</v>
      </c>
      <c r="G6118" s="1" t="s">
        <v>15</v>
      </c>
      <c r="H6118" s="1" t="s">
        <v>16</v>
      </c>
      <c r="I6118" s="1" t="s">
        <v>17</v>
      </c>
      <c r="J6118" s="1" t="s">
        <v>47</v>
      </c>
      <c r="K6118" s="1">
        <v>34.450000000000003</v>
      </c>
      <c r="L6118" s="1">
        <v>134.16999999999999</v>
      </c>
      <c r="M6118" s="1">
        <v>6.58</v>
      </c>
      <c r="Q6118" s="1">
        <v>0.51258000000000004</v>
      </c>
    </row>
    <row r="6119" spans="1:17">
      <c r="A6119" s="1">
        <v>1990</v>
      </c>
      <c r="B6119" s="1" t="s">
        <v>20608</v>
      </c>
      <c r="C6119" s="1" t="s">
        <v>22374</v>
      </c>
      <c r="D6119" s="1" t="s">
        <v>21256</v>
      </c>
      <c r="G6119" s="1" t="s">
        <v>15</v>
      </c>
      <c r="H6119" s="1" t="s">
        <v>16</v>
      </c>
      <c r="I6119" s="1" t="s">
        <v>17</v>
      </c>
      <c r="J6119" s="1" t="s">
        <v>69</v>
      </c>
      <c r="K6119" s="1">
        <v>35.485300000000002</v>
      </c>
      <c r="L6119" s="1">
        <v>134.7003</v>
      </c>
      <c r="M6119" s="1">
        <v>6.58</v>
      </c>
      <c r="O6119" s="1">
        <v>41</v>
      </c>
    </row>
    <row r="6120" spans="1:17">
      <c r="A6120" s="1">
        <v>1984</v>
      </c>
      <c r="B6120" s="1" t="s">
        <v>17848</v>
      </c>
      <c r="C6120" s="1" t="s">
        <v>3900</v>
      </c>
      <c r="D6120" s="1" t="s">
        <v>22375</v>
      </c>
      <c r="G6120" s="1" t="s">
        <v>15</v>
      </c>
      <c r="H6120" s="1" t="s">
        <v>16</v>
      </c>
      <c r="I6120" s="1" t="s">
        <v>17</v>
      </c>
      <c r="J6120" s="1" t="s">
        <v>69</v>
      </c>
      <c r="K6120" s="1">
        <v>39.130000000000003</v>
      </c>
      <c r="L6120" s="1">
        <v>140.07</v>
      </c>
      <c r="M6120" s="1">
        <v>6.59</v>
      </c>
    </row>
    <row r="6121" spans="1:17">
      <c r="A6121" s="1">
        <v>1986</v>
      </c>
      <c r="B6121" s="1" t="s">
        <v>18335</v>
      </c>
      <c r="C6121" s="1" t="s">
        <v>22376</v>
      </c>
      <c r="D6121" s="1" t="s">
        <v>18337</v>
      </c>
      <c r="G6121" s="1" t="s">
        <v>15</v>
      </c>
      <c r="H6121" s="1" t="s">
        <v>16</v>
      </c>
      <c r="I6121" s="1" t="s">
        <v>17</v>
      </c>
      <c r="J6121" s="1" t="s">
        <v>22377</v>
      </c>
      <c r="K6121" s="1">
        <v>34</v>
      </c>
      <c r="L6121" s="1">
        <v>130</v>
      </c>
      <c r="M6121" s="1">
        <v>6.59</v>
      </c>
      <c r="O6121" s="1">
        <v>34</v>
      </c>
    </row>
    <row r="6122" spans="1:17">
      <c r="A6122" s="1">
        <v>1985</v>
      </c>
      <c r="B6122" s="1" t="s">
        <v>19777</v>
      </c>
      <c r="C6122" s="1" t="s">
        <v>22378</v>
      </c>
      <c r="D6122" s="1" t="s">
        <v>20147</v>
      </c>
      <c r="G6122" s="1" t="s">
        <v>15</v>
      </c>
      <c r="H6122" s="1" t="s">
        <v>16</v>
      </c>
      <c r="I6122" s="1" t="s">
        <v>17</v>
      </c>
      <c r="J6122" s="1" t="s">
        <v>782</v>
      </c>
      <c r="K6122" s="1">
        <v>37.5</v>
      </c>
      <c r="L6122" s="1">
        <v>140.5</v>
      </c>
      <c r="M6122" s="1">
        <v>6.59</v>
      </c>
    </row>
    <row r="6123" spans="1:17">
      <c r="A6123" s="1">
        <v>1990</v>
      </c>
      <c r="B6123" s="1" t="s">
        <v>17316</v>
      </c>
      <c r="C6123" s="1" t="s">
        <v>22379</v>
      </c>
      <c r="D6123" s="1" t="s">
        <v>19956</v>
      </c>
      <c r="G6123" s="1" t="s">
        <v>15</v>
      </c>
      <c r="H6123" s="1" t="s">
        <v>16</v>
      </c>
      <c r="I6123" s="1" t="s">
        <v>17</v>
      </c>
      <c r="J6123" s="1" t="s">
        <v>20705</v>
      </c>
      <c r="K6123" s="1">
        <v>40</v>
      </c>
      <c r="L6123" s="1">
        <v>140.9</v>
      </c>
      <c r="M6123" s="1">
        <v>6.59</v>
      </c>
    </row>
    <row r="6124" spans="1:17">
      <c r="A6124" s="1">
        <v>2007</v>
      </c>
      <c r="B6124" s="1" t="s">
        <v>22380</v>
      </c>
      <c r="C6124" s="1" t="s">
        <v>22381</v>
      </c>
      <c r="D6124" s="1" t="s">
        <v>16761</v>
      </c>
      <c r="G6124" s="1" t="s">
        <v>15</v>
      </c>
      <c r="H6124" s="1" t="s">
        <v>16</v>
      </c>
      <c r="I6124" s="1" t="s">
        <v>17</v>
      </c>
      <c r="J6124" s="1" t="s">
        <v>231</v>
      </c>
      <c r="K6124" s="1">
        <v>35.299999999999997</v>
      </c>
      <c r="L6124" s="1">
        <v>135.80000000000001</v>
      </c>
      <c r="M6124" s="1">
        <v>6.59</v>
      </c>
      <c r="O6124" s="1">
        <v>47</v>
      </c>
    </row>
    <row r="6125" spans="1:17">
      <c r="A6125" s="1">
        <v>1997</v>
      </c>
      <c r="B6125" s="1" t="s">
        <v>19696</v>
      </c>
      <c r="C6125" s="1" t="s">
        <v>22382</v>
      </c>
      <c r="D6125" s="1" t="s">
        <v>19698</v>
      </c>
      <c r="G6125" s="1" t="s">
        <v>15</v>
      </c>
      <c r="H6125" s="1" t="s">
        <v>16</v>
      </c>
      <c r="I6125" s="1" t="s">
        <v>17</v>
      </c>
      <c r="J6125" s="1" t="s">
        <v>69</v>
      </c>
      <c r="K6125" s="1">
        <v>35.4</v>
      </c>
      <c r="L6125" s="1">
        <v>133</v>
      </c>
      <c r="M6125" s="1">
        <v>6.59</v>
      </c>
      <c r="Q6125" s="1">
        <v>0.512764</v>
      </c>
    </row>
    <row r="6126" spans="1:17">
      <c r="A6126" s="1">
        <v>2009</v>
      </c>
      <c r="B6126" s="1" t="s">
        <v>17344</v>
      </c>
      <c r="C6126" s="1" t="s">
        <v>22383</v>
      </c>
      <c r="D6126" s="1" t="s">
        <v>22269</v>
      </c>
      <c r="G6126" s="1" t="s">
        <v>15</v>
      </c>
      <c r="H6126" s="1" t="s">
        <v>16</v>
      </c>
      <c r="I6126" s="1" t="s">
        <v>17</v>
      </c>
      <c r="J6126" s="1" t="s">
        <v>47</v>
      </c>
      <c r="K6126" s="1">
        <v>37.641100000000002</v>
      </c>
      <c r="L6126" s="1">
        <v>140.8064</v>
      </c>
      <c r="M6126" s="1">
        <v>6.59</v>
      </c>
      <c r="Q6126" s="1">
        <v>0.51268400000000003</v>
      </c>
    </row>
    <row r="6127" spans="1:17">
      <c r="A6127" s="1">
        <v>2009</v>
      </c>
      <c r="B6127" s="1" t="s">
        <v>18672</v>
      </c>
      <c r="C6127" s="1" t="s">
        <v>22384</v>
      </c>
      <c r="D6127" s="1" t="s">
        <v>17044</v>
      </c>
      <c r="G6127" s="1" t="s">
        <v>15</v>
      </c>
      <c r="H6127" s="1" t="s">
        <v>16</v>
      </c>
      <c r="I6127" s="1" t="s">
        <v>17</v>
      </c>
      <c r="J6127" s="1" t="s">
        <v>231</v>
      </c>
      <c r="K6127" s="1">
        <v>33.200000000000003</v>
      </c>
      <c r="L6127" s="1">
        <v>129.30000000000001</v>
      </c>
      <c r="M6127" s="1">
        <v>6.59</v>
      </c>
      <c r="O6127" s="1">
        <v>37</v>
      </c>
    </row>
    <row r="6128" spans="1:17">
      <c r="A6128" s="1">
        <v>1992</v>
      </c>
      <c r="B6128" s="1" t="s">
        <v>21973</v>
      </c>
      <c r="C6128" s="1" t="s">
        <v>22385</v>
      </c>
      <c r="D6128" s="1" t="s">
        <v>21919</v>
      </c>
      <c r="G6128" s="1" t="s">
        <v>15</v>
      </c>
      <c r="H6128" s="1" t="s">
        <v>16</v>
      </c>
      <c r="I6128" s="1" t="s">
        <v>17</v>
      </c>
      <c r="J6128" s="1" t="s">
        <v>8352</v>
      </c>
      <c r="K6128" s="1">
        <v>33.1</v>
      </c>
      <c r="L6128" s="1">
        <v>131.4</v>
      </c>
      <c r="M6128" s="1">
        <v>6.59</v>
      </c>
    </row>
    <row r="6129" spans="1:17">
      <c r="A6129" s="1">
        <v>1964</v>
      </c>
      <c r="B6129" s="1" t="s">
        <v>22386</v>
      </c>
      <c r="C6129" s="1" t="s">
        <v>1050</v>
      </c>
      <c r="D6129" s="1" t="s">
        <v>16761</v>
      </c>
      <c r="G6129" s="1" t="s">
        <v>15</v>
      </c>
      <c r="H6129" s="1" t="s">
        <v>16</v>
      </c>
      <c r="I6129" s="1" t="s">
        <v>17</v>
      </c>
      <c r="J6129" s="1" t="s">
        <v>22387</v>
      </c>
      <c r="K6129" s="1">
        <v>34</v>
      </c>
      <c r="L6129" s="1">
        <v>133</v>
      </c>
      <c r="M6129" s="1">
        <v>6.6</v>
      </c>
    </row>
    <row r="6130" spans="1:17">
      <c r="A6130" s="1">
        <v>1961</v>
      </c>
      <c r="B6130" s="1" t="s">
        <v>22388</v>
      </c>
      <c r="C6130" s="1" t="s">
        <v>3895</v>
      </c>
      <c r="D6130" s="1" t="s">
        <v>16947</v>
      </c>
      <c r="G6130" s="1" t="s">
        <v>15</v>
      </c>
      <c r="H6130" s="1" t="s">
        <v>16</v>
      </c>
      <c r="I6130" s="1" t="s">
        <v>17</v>
      </c>
      <c r="J6130" s="1" t="s">
        <v>231</v>
      </c>
      <c r="K6130" s="1">
        <v>33.33</v>
      </c>
      <c r="L6130" s="1">
        <v>129.41999999999999</v>
      </c>
      <c r="M6130" s="1">
        <v>6.6</v>
      </c>
    </row>
    <row r="6131" spans="1:17">
      <c r="A6131" s="1">
        <v>1995</v>
      </c>
      <c r="B6131" s="1" t="s">
        <v>17550</v>
      </c>
      <c r="C6131" s="1" t="s">
        <v>22389</v>
      </c>
      <c r="D6131" s="1" t="s">
        <v>22390</v>
      </c>
      <c r="G6131" s="1" t="s">
        <v>15</v>
      </c>
      <c r="H6131" s="1" t="s">
        <v>16</v>
      </c>
      <c r="I6131" s="1" t="s">
        <v>17</v>
      </c>
      <c r="J6131" s="1" t="s">
        <v>14615</v>
      </c>
      <c r="K6131" s="1">
        <v>35.116700000000002</v>
      </c>
      <c r="L6131" s="1">
        <v>135.83330000000001</v>
      </c>
      <c r="M6131" s="1">
        <v>6.6</v>
      </c>
    </row>
    <row r="6132" spans="1:17">
      <c r="A6132" s="1">
        <v>2009</v>
      </c>
      <c r="B6132" s="1" t="s">
        <v>21514</v>
      </c>
      <c r="C6132" s="1" t="s">
        <v>22391</v>
      </c>
      <c r="D6132" s="1" t="s">
        <v>21516</v>
      </c>
      <c r="G6132" s="1" t="s">
        <v>15</v>
      </c>
      <c r="H6132" s="1" t="s">
        <v>16</v>
      </c>
      <c r="I6132" s="1" t="s">
        <v>17</v>
      </c>
      <c r="J6132" s="1" t="s">
        <v>69</v>
      </c>
      <c r="K6132" s="1">
        <v>36.1</v>
      </c>
      <c r="L6132" s="1">
        <v>138.30000000000001</v>
      </c>
      <c r="M6132" s="1">
        <v>6.6</v>
      </c>
      <c r="Q6132" s="1">
        <v>0.51292599999999999</v>
      </c>
    </row>
    <row r="6133" spans="1:17">
      <c r="A6133" s="1">
        <v>1990</v>
      </c>
      <c r="B6133" s="1" t="s">
        <v>20608</v>
      </c>
      <c r="C6133" s="1" t="s">
        <v>22392</v>
      </c>
      <c r="D6133" s="1" t="s">
        <v>22393</v>
      </c>
      <c r="G6133" s="1" t="s">
        <v>15</v>
      </c>
      <c r="H6133" s="1" t="s">
        <v>16</v>
      </c>
      <c r="I6133" s="1" t="s">
        <v>17</v>
      </c>
      <c r="J6133" s="1" t="s">
        <v>69</v>
      </c>
      <c r="K6133" s="1">
        <v>35.460799999999999</v>
      </c>
      <c r="L6133" s="1">
        <v>134.73220000000001</v>
      </c>
      <c r="M6133" s="1">
        <v>6.6</v>
      </c>
      <c r="O6133" s="1">
        <v>42</v>
      </c>
    </row>
    <row r="6134" spans="1:17">
      <c r="A6134" s="1">
        <v>1961</v>
      </c>
      <c r="B6134" s="1" t="s">
        <v>17260</v>
      </c>
      <c r="C6134" s="1" t="s">
        <v>422</v>
      </c>
      <c r="D6134" s="1" t="s">
        <v>20147</v>
      </c>
      <c r="G6134" s="1" t="s">
        <v>15</v>
      </c>
      <c r="H6134" s="1" t="s">
        <v>16</v>
      </c>
      <c r="I6134" s="1" t="s">
        <v>17</v>
      </c>
      <c r="J6134" s="1" t="s">
        <v>22394</v>
      </c>
      <c r="K6134" s="1">
        <v>37.5</v>
      </c>
      <c r="L6134" s="1">
        <v>140.5</v>
      </c>
      <c r="M6134" s="1">
        <v>6.61</v>
      </c>
    </row>
    <row r="6135" spans="1:17">
      <c r="A6135" s="1">
        <v>1961</v>
      </c>
      <c r="B6135" s="1" t="s">
        <v>22309</v>
      </c>
      <c r="C6135" s="1" t="s">
        <v>1795</v>
      </c>
      <c r="D6135" s="1" t="s">
        <v>16638</v>
      </c>
      <c r="G6135" s="1" t="s">
        <v>15</v>
      </c>
      <c r="H6135" s="1" t="s">
        <v>16</v>
      </c>
      <c r="I6135" s="1" t="s">
        <v>17</v>
      </c>
      <c r="J6135" s="1" t="s">
        <v>69</v>
      </c>
      <c r="K6135" s="1">
        <v>37.5</v>
      </c>
      <c r="L6135" s="1">
        <v>140.5</v>
      </c>
      <c r="M6135" s="1">
        <v>6.61</v>
      </c>
    </row>
    <row r="6136" spans="1:17">
      <c r="A6136" s="1">
        <v>1982</v>
      </c>
      <c r="B6136" s="1" t="s">
        <v>22121</v>
      </c>
      <c r="C6136" s="1" t="s">
        <v>22395</v>
      </c>
      <c r="D6136" s="1" t="s">
        <v>20147</v>
      </c>
      <c r="G6136" s="1" t="s">
        <v>15</v>
      </c>
      <c r="H6136" s="1" t="s">
        <v>16</v>
      </c>
      <c r="I6136" s="1" t="s">
        <v>17</v>
      </c>
      <c r="J6136" s="1" t="s">
        <v>7774</v>
      </c>
      <c r="K6136" s="1">
        <v>37.5</v>
      </c>
      <c r="L6136" s="1">
        <v>140.5</v>
      </c>
      <c r="M6136" s="1">
        <v>6.61</v>
      </c>
    </row>
    <row r="6137" spans="1:17">
      <c r="A6137" s="1">
        <v>1991</v>
      </c>
      <c r="B6137" s="1" t="s">
        <v>16946</v>
      </c>
      <c r="C6137" s="1" t="s">
        <v>3901</v>
      </c>
      <c r="D6137" s="1" t="s">
        <v>16947</v>
      </c>
      <c r="G6137" s="1" t="s">
        <v>15</v>
      </c>
      <c r="H6137" s="1" t="s">
        <v>16</v>
      </c>
      <c r="I6137" s="1" t="s">
        <v>17</v>
      </c>
      <c r="J6137" s="1" t="s">
        <v>47</v>
      </c>
      <c r="K6137" s="1">
        <v>33.5</v>
      </c>
      <c r="L6137" s="1">
        <v>131</v>
      </c>
      <c r="M6137" s="1">
        <v>6.61</v>
      </c>
    </row>
    <row r="6138" spans="1:17">
      <c r="A6138" s="1">
        <v>2009</v>
      </c>
      <c r="B6138" s="1" t="s">
        <v>22045</v>
      </c>
      <c r="C6138" s="1" t="s">
        <v>22396</v>
      </c>
      <c r="D6138" s="1" t="s">
        <v>16839</v>
      </c>
      <c r="G6138" s="1" t="s">
        <v>15</v>
      </c>
      <c r="H6138" s="1" t="s">
        <v>16</v>
      </c>
      <c r="I6138" s="1" t="s">
        <v>17</v>
      </c>
      <c r="J6138" s="1" t="s">
        <v>69</v>
      </c>
      <c r="K6138" s="1">
        <v>33.200000000000003</v>
      </c>
      <c r="L6138" s="1">
        <v>129.30000000000001</v>
      </c>
      <c r="M6138" s="1">
        <v>6.61</v>
      </c>
    </row>
    <row r="6139" spans="1:17">
      <c r="A6139" s="1">
        <v>2000</v>
      </c>
      <c r="B6139" s="1" t="s">
        <v>17840</v>
      </c>
      <c r="C6139" s="1" t="s">
        <v>22397</v>
      </c>
      <c r="D6139" s="1" t="s">
        <v>16839</v>
      </c>
      <c r="G6139" s="1" t="s">
        <v>15</v>
      </c>
      <c r="H6139" s="1" t="s">
        <v>16</v>
      </c>
      <c r="I6139" s="1" t="s">
        <v>17</v>
      </c>
      <c r="J6139" s="1" t="s">
        <v>25</v>
      </c>
      <c r="K6139" s="1">
        <v>32.6</v>
      </c>
      <c r="L6139" s="1">
        <v>129.4</v>
      </c>
      <c r="M6139" s="1">
        <v>6.61</v>
      </c>
      <c r="O6139" s="1">
        <v>41.7</v>
      </c>
    </row>
    <row r="6140" spans="1:17">
      <c r="A6140" s="1">
        <v>1966</v>
      </c>
      <c r="B6140" s="1" t="s">
        <v>17288</v>
      </c>
      <c r="C6140" s="1" t="s">
        <v>3823</v>
      </c>
      <c r="D6140" s="1" t="s">
        <v>16659</v>
      </c>
      <c r="G6140" s="1" t="s">
        <v>15</v>
      </c>
      <c r="H6140" s="1" t="s">
        <v>16</v>
      </c>
      <c r="I6140" s="1" t="s">
        <v>17</v>
      </c>
      <c r="J6140" s="1" t="s">
        <v>1193</v>
      </c>
      <c r="K6140" s="1">
        <v>34.5</v>
      </c>
      <c r="L6140" s="1">
        <v>138</v>
      </c>
      <c r="M6140" s="1">
        <v>6.62</v>
      </c>
    </row>
    <row r="6141" spans="1:17">
      <c r="A6141" s="1">
        <v>1970</v>
      </c>
      <c r="B6141" s="1" t="s">
        <v>20442</v>
      </c>
      <c r="C6141" s="1" t="s">
        <v>22398</v>
      </c>
      <c r="D6141" s="1" t="s">
        <v>16755</v>
      </c>
      <c r="G6141" s="1" t="s">
        <v>15</v>
      </c>
      <c r="H6141" s="1" t="s">
        <v>16</v>
      </c>
      <c r="I6141" s="1" t="s">
        <v>17</v>
      </c>
      <c r="J6141" s="1" t="s">
        <v>22204</v>
      </c>
      <c r="K6141" s="1">
        <v>33</v>
      </c>
      <c r="L6141" s="1">
        <v>129.5</v>
      </c>
      <c r="M6141" s="1">
        <v>6.62</v>
      </c>
    </row>
    <row r="6142" spans="1:17">
      <c r="A6142" s="1">
        <v>1989</v>
      </c>
      <c r="B6142" s="1" t="s">
        <v>17212</v>
      </c>
      <c r="C6142" s="1" t="s">
        <v>698</v>
      </c>
      <c r="D6142" s="1" t="s">
        <v>18448</v>
      </c>
      <c r="G6142" s="1" t="s">
        <v>15</v>
      </c>
      <c r="H6142" s="1" t="s">
        <v>16</v>
      </c>
      <c r="I6142" s="1" t="s">
        <v>17</v>
      </c>
      <c r="J6142" s="1" t="s">
        <v>479</v>
      </c>
      <c r="K6142" s="1">
        <v>38</v>
      </c>
      <c r="L6142" s="1">
        <v>140.5</v>
      </c>
      <c r="M6142" s="1">
        <v>6.62</v>
      </c>
    </row>
    <row r="6143" spans="1:17">
      <c r="A6143" s="1">
        <v>1991</v>
      </c>
      <c r="B6143" s="1" t="s">
        <v>22143</v>
      </c>
      <c r="C6143" s="1" t="s">
        <v>22399</v>
      </c>
      <c r="D6143" s="1" t="s">
        <v>22145</v>
      </c>
      <c r="G6143" s="1" t="s">
        <v>15</v>
      </c>
      <c r="H6143" s="1" t="s">
        <v>16</v>
      </c>
      <c r="I6143" s="1" t="s">
        <v>17</v>
      </c>
      <c r="J6143" s="1" t="s">
        <v>1193</v>
      </c>
      <c r="K6143" s="1">
        <v>35</v>
      </c>
      <c r="L6143" s="1">
        <v>134.5</v>
      </c>
      <c r="M6143" s="1">
        <v>6.62</v>
      </c>
      <c r="O6143" s="1">
        <v>29.3</v>
      </c>
    </row>
    <row r="6144" spans="1:17">
      <c r="A6144" s="1">
        <v>1991</v>
      </c>
      <c r="B6144" s="1" t="s">
        <v>16946</v>
      </c>
      <c r="C6144" s="1" t="s">
        <v>3924</v>
      </c>
      <c r="D6144" s="1" t="s">
        <v>16947</v>
      </c>
      <c r="G6144" s="1" t="s">
        <v>15</v>
      </c>
      <c r="H6144" s="1" t="s">
        <v>16</v>
      </c>
      <c r="I6144" s="1" t="s">
        <v>17</v>
      </c>
      <c r="J6144" s="1" t="s">
        <v>47</v>
      </c>
      <c r="K6144" s="1">
        <v>33.5</v>
      </c>
      <c r="L6144" s="1">
        <v>131</v>
      </c>
      <c r="M6144" s="1">
        <v>6.62</v>
      </c>
    </row>
    <row r="6145" spans="1:17">
      <c r="A6145" s="1">
        <v>2009</v>
      </c>
      <c r="B6145" s="1" t="s">
        <v>22045</v>
      </c>
      <c r="C6145" s="1" t="s">
        <v>22400</v>
      </c>
      <c r="D6145" s="1" t="s">
        <v>16839</v>
      </c>
      <c r="G6145" s="1" t="s">
        <v>15</v>
      </c>
      <c r="H6145" s="1" t="s">
        <v>16</v>
      </c>
      <c r="I6145" s="1" t="s">
        <v>17</v>
      </c>
      <c r="J6145" s="1" t="s">
        <v>69</v>
      </c>
      <c r="K6145" s="1">
        <v>33.200000000000003</v>
      </c>
      <c r="L6145" s="1">
        <v>129.30000000000001</v>
      </c>
      <c r="M6145" s="1">
        <v>6.62</v>
      </c>
    </row>
    <row r="6146" spans="1:17">
      <c r="A6146" s="1">
        <v>2006</v>
      </c>
      <c r="B6146" s="1" t="s">
        <v>21060</v>
      </c>
      <c r="C6146" s="1" t="s">
        <v>22401</v>
      </c>
      <c r="D6146" s="1" t="s">
        <v>16802</v>
      </c>
      <c r="G6146" s="1" t="s">
        <v>15</v>
      </c>
      <c r="H6146" s="1" t="s">
        <v>16</v>
      </c>
      <c r="I6146" s="1" t="s">
        <v>17</v>
      </c>
      <c r="J6146" s="1" t="s">
        <v>47</v>
      </c>
      <c r="K6146" s="1">
        <v>34.450000000000003</v>
      </c>
      <c r="L6146" s="1">
        <v>134.16999999999999</v>
      </c>
      <c r="M6146" s="1">
        <v>6.62</v>
      </c>
      <c r="Q6146" s="1">
        <v>0.51256100000000004</v>
      </c>
    </row>
    <row r="6147" spans="1:17">
      <c r="A6147" s="1">
        <v>1990</v>
      </c>
      <c r="B6147" s="1" t="s">
        <v>19013</v>
      </c>
      <c r="C6147" s="1" t="s">
        <v>15013</v>
      </c>
      <c r="D6147" s="1" t="s">
        <v>19014</v>
      </c>
      <c r="G6147" s="1" t="s">
        <v>15</v>
      </c>
      <c r="H6147" s="1" t="s">
        <v>16</v>
      </c>
      <c r="I6147" s="1" t="s">
        <v>17</v>
      </c>
      <c r="J6147" s="1" t="s">
        <v>69</v>
      </c>
      <c r="K6147" s="1">
        <v>37</v>
      </c>
      <c r="L6147" s="1">
        <v>139.5</v>
      </c>
      <c r="M6147" s="1">
        <v>6.63</v>
      </c>
    </row>
    <row r="6148" spans="1:17">
      <c r="A6148" s="1">
        <v>1990</v>
      </c>
      <c r="B6148" s="1" t="s">
        <v>17316</v>
      </c>
      <c r="C6148" s="1" t="s">
        <v>22402</v>
      </c>
      <c r="D6148" s="1" t="s">
        <v>19014</v>
      </c>
      <c r="G6148" s="1" t="s">
        <v>15</v>
      </c>
      <c r="H6148" s="1" t="s">
        <v>16</v>
      </c>
      <c r="I6148" s="1" t="s">
        <v>17</v>
      </c>
      <c r="J6148" s="1" t="s">
        <v>19957</v>
      </c>
      <c r="K6148" s="1">
        <v>37</v>
      </c>
      <c r="L6148" s="1">
        <v>139.5</v>
      </c>
      <c r="M6148" s="1">
        <v>6.63</v>
      </c>
    </row>
    <row r="6149" spans="1:17">
      <c r="A6149" s="1">
        <v>1994</v>
      </c>
      <c r="B6149" s="1" t="s">
        <v>17917</v>
      </c>
      <c r="C6149" s="1" t="s">
        <v>22403</v>
      </c>
      <c r="D6149" s="1" t="s">
        <v>18274</v>
      </c>
      <c r="G6149" s="1" t="s">
        <v>15</v>
      </c>
      <c r="H6149" s="1" t="s">
        <v>16</v>
      </c>
      <c r="I6149" s="1" t="s">
        <v>17</v>
      </c>
      <c r="J6149" s="1" t="s">
        <v>69</v>
      </c>
      <c r="K6149" s="1">
        <v>40.700000000000003</v>
      </c>
      <c r="L6149" s="1">
        <v>141</v>
      </c>
      <c r="M6149" s="1">
        <v>6.63</v>
      </c>
    </row>
    <row r="6150" spans="1:17">
      <c r="A6150" s="1">
        <v>2007</v>
      </c>
      <c r="B6150" s="1" t="s">
        <v>18620</v>
      </c>
      <c r="C6150" s="1" t="s">
        <v>22334</v>
      </c>
      <c r="D6150" s="1" t="s">
        <v>22404</v>
      </c>
      <c r="G6150" s="1" t="s">
        <v>15</v>
      </c>
      <c r="H6150" s="1" t="s">
        <v>16</v>
      </c>
      <c r="I6150" s="1" t="s">
        <v>17</v>
      </c>
      <c r="J6150" s="1" t="s">
        <v>59</v>
      </c>
      <c r="K6150" s="1">
        <v>39.700000000000003</v>
      </c>
      <c r="L6150" s="1">
        <v>139.5</v>
      </c>
      <c r="M6150" s="1">
        <v>6.63</v>
      </c>
      <c r="Q6150" s="1">
        <v>0.51275499999999996</v>
      </c>
    </row>
    <row r="6151" spans="1:17">
      <c r="A6151" s="1">
        <v>2006</v>
      </c>
      <c r="B6151" s="1" t="s">
        <v>16668</v>
      </c>
      <c r="C6151" s="1" t="s">
        <v>22405</v>
      </c>
      <c r="D6151" s="1" t="s">
        <v>16670</v>
      </c>
      <c r="G6151" s="1" t="s">
        <v>15</v>
      </c>
      <c r="H6151" s="1" t="s">
        <v>16</v>
      </c>
      <c r="I6151" s="1" t="s">
        <v>17</v>
      </c>
      <c r="J6151" s="1" t="s">
        <v>69</v>
      </c>
      <c r="K6151" s="1">
        <v>37.83</v>
      </c>
      <c r="L6151" s="1">
        <v>139.33000000000001</v>
      </c>
      <c r="M6151" s="1">
        <v>6.63</v>
      </c>
      <c r="Q6151" s="1">
        <v>0.51288100000000003</v>
      </c>
    </row>
    <row r="6152" spans="1:17">
      <c r="A6152" s="1">
        <v>1988</v>
      </c>
      <c r="B6152" s="1" t="s">
        <v>21275</v>
      </c>
      <c r="C6152" s="1" t="s">
        <v>22406</v>
      </c>
      <c r="D6152" s="1" t="s">
        <v>20080</v>
      </c>
      <c r="G6152" s="1" t="s">
        <v>15</v>
      </c>
      <c r="H6152" s="1" t="s">
        <v>16</v>
      </c>
      <c r="I6152" s="1" t="s">
        <v>17</v>
      </c>
      <c r="J6152" s="1" t="s">
        <v>69</v>
      </c>
      <c r="K6152" s="1">
        <v>41.5</v>
      </c>
      <c r="L6152" s="1">
        <v>139.37</v>
      </c>
      <c r="M6152" s="1">
        <v>6.63</v>
      </c>
    </row>
    <row r="6153" spans="1:17">
      <c r="A6153" s="1">
        <v>2006</v>
      </c>
      <c r="B6153" s="1" t="s">
        <v>16668</v>
      </c>
      <c r="C6153" s="1" t="s">
        <v>22407</v>
      </c>
      <c r="D6153" s="1" t="s">
        <v>21926</v>
      </c>
      <c r="G6153" s="1" t="s">
        <v>15</v>
      </c>
      <c r="H6153" s="1" t="s">
        <v>16</v>
      </c>
      <c r="I6153" s="1" t="s">
        <v>17</v>
      </c>
      <c r="J6153" s="1" t="s">
        <v>69</v>
      </c>
      <c r="K6153" s="1">
        <v>37.67</v>
      </c>
      <c r="L6153" s="1">
        <v>138.75</v>
      </c>
      <c r="M6153" s="1">
        <v>6.63</v>
      </c>
      <c r="Q6153" s="1">
        <v>0.51309300000000002</v>
      </c>
    </row>
    <row r="6154" spans="1:17">
      <c r="A6154" s="1">
        <v>1988</v>
      </c>
      <c r="B6154" s="1" t="s">
        <v>16933</v>
      </c>
      <c r="C6154" s="1" t="s">
        <v>22408</v>
      </c>
      <c r="D6154" s="1" t="s">
        <v>17091</v>
      </c>
      <c r="G6154" s="1" t="s">
        <v>15</v>
      </c>
      <c r="H6154" s="1" t="s">
        <v>16</v>
      </c>
      <c r="I6154" s="1" t="s">
        <v>17</v>
      </c>
      <c r="J6154" s="1" t="s">
        <v>25</v>
      </c>
      <c r="K6154" s="1">
        <v>41</v>
      </c>
      <c r="L6154" s="1">
        <v>140.19999999999999</v>
      </c>
      <c r="M6154" s="1">
        <v>6.63</v>
      </c>
    </row>
    <row r="6155" spans="1:17">
      <c r="A6155" s="1">
        <v>2000</v>
      </c>
      <c r="B6155" s="1" t="s">
        <v>19130</v>
      </c>
      <c r="C6155" s="1" t="s">
        <v>22409</v>
      </c>
      <c r="D6155" s="1" t="s">
        <v>20839</v>
      </c>
      <c r="G6155" s="1" t="s">
        <v>15</v>
      </c>
      <c r="H6155" s="1" t="s">
        <v>16</v>
      </c>
      <c r="I6155" s="1" t="s">
        <v>17</v>
      </c>
      <c r="J6155" s="1" t="s">
        <v>47</v>
      </c>
      <c r="K6155" s="1">
        <v>34.450000000000003</v>
      </c>
      <c r="L6155" s="1">
        <v>134.16999999999999</v>
      </c>
      <c r="M6155" s="1">
        <v>6.63</v>
      </c>
    </row>
    <row r="6156" spans="1:17">
      <c r="A6156" s="1">
        <v>2006</v>
      </c>
      <c r="B6156" s="1" t="s">
        <v>18152</v>
      </c>
      <c r="C6156" s="1" t="s">
        <v>22410</v>
      </c>
      <c r="D6156" s="1" t="s">
        <v>19205</v>
      </c>
      <c r="G6156" s="1" t="s">
        <v>15</v>
      </c>
      <c r="H6156" s="1" t="s">
        <v>16</v>
      </c>
      <c r="I6156" s="1" t="s">
        <v>17</v>
      </c>
      <c r="J6156" s="1" t="s">
        <v>69</v>
      </c>
      <c r="K6156" s="1">
        <v>40.119999999999997</v>
      </c>
      <c r="L6156" s="1">
        <v>140</v>
      </c>
      <c r="M6156" s="1">
        <v>6.63</v>
      </c>
    </row>
    <row r="6157" spans="1:17">
      <c r="A6157" s="1">
        <v>1960</v>
      </c>
      <c r="B6157" s="1" t="s">
        <v>17022</v>
      </c>
      <c r="C6157" s="1" t="s">
        <v>3684</v>
      </c>
      <c r="D6157" s="1" t="s">
        <v>17547</v>
      </c>
      <c r="G6157" s="1" t="s">
        <v>15</v>
      </c>
      <c r="H6157" s="1" t="s">
        <v>16</v>
      </c>
      <c r="I6157" s="1" t="s">
        <v>17</v>
      </c>
      <c r="J6157" s="1" t="s">
        <v>15812</v>
      </c>
      <c r="K6157" s="1">
        <v>39.75</v>
      </c>
      <c r="L6157" s="1">
        <v>140.66999999999999</v>
      </c>
      <c r="M6157" s="1">
        <v>6.64</v>
      </c>
    </row>
    <row r="6158" spans="1:17">
      <c r="A6158" s="1">
        <v>1997</v>
      </c>
      <c r="B6158" s="1" t="s">
        <v>21438</v>
      </c>
      <c r="C6158" s="1" t="s">
        <v>867</v>
      </c>
      <c r="D6158" s="1" t="s">
        <v>17799</v>
      </c>
      <c r="G6158" s="1" t="s">
        <v>15</v>
      </c>
      <c r="H6158" s="1" t="s">
        <v>16</v>
      </c>
      <c r="I6158" s="1" t="s">
        <v>17</v>
      </c>
      <c r="J6158" s="1" t="s">
        <v>69</v>
      </c>
      <c r="K6158" s="1">
        <v>36</v>
      </c>
      <c r="L6158" s="1">
        <v>136</v>
      </c>
      <c r="M6158" s="1">
        <v>6.64</v>
      </c>
      <c r="O6158" s="1">
        <v>34</v>
      </c>
    </row>
    <row r="6159" spans="1:17">
      <c r="A6159" s="1">
        <v>1990</v>
      </c>
      <c r="B6159" s="1" t="s">
        <v>22190</v>
      </c>
      <c r="C6159" s="1" t="s">
        <v>1725</v>
      </c>
      <c r="D6159" s="1" t="s">
        <v>22145</v>
      </c>
      <c r="G6159" s="1" t="s">
        <v>15</v>
      </c>
      <c r="H6159" s="1" t="s">
        <v>16</v>
      </c>
      <c r="I6159" s="1" t="s">
        <v>17</v>
      </c>
      <c r="J6159" s="1" t="s">
        <v>1193</v>
      </c>
      <c r="K6159" s="1">
        <v>35</v>
      </c>
      <c r="L6159" s="1">
        <v>134.5</v>
      </c>
      <c r="M6159" s="1">
        <v>6.64</v>
      </c>
      <c r="O6159" s="1">
        <v>29.4</v>
      </c>
      <c r="Q6159" s="1">
        <v>0.51256800000000002</v>
      </c>
    </row>
    <row r="6160" spans="1:17">
      <c r="A6160" s="1">
        <v>2004</v>
      </c>
      <c r="B6160" s="1" t="s">
        <v>17528</v>
      </c>
      <c r="C6160" s="1" t="s">
        <v>22411</v>
      </c>
      <c r="D6160" s="1" t="s">
        <v>17530</v>
      </c>
      <c r="G6160" s="1" t="s">
        <v>15</v>
      </c>
      <c r="H6160" s="1" t="s">
        <v>16</v>
      </c>
      <c r="I6160" s="1" t="s">
        <v>17</v>
      </c>
      <c r="J6160" s="1" t="s">
        <v>69</v>
      </c>
      <c r="K6160" s="1">
        <v>33.200000000000003</v>
      </c>
      <c r="L6160" s="1">
        <v>129.6</v>
      </c>
      <c r="M6160" s="1">
        <v>6.64</v>
      </c>
      <c r="O6160" s="1">
        <v>53.3</v>
      </c>
    </row>
    <row r="6161" spans="1:17">
      <c r="A6161" s="1">
        <v>1998</v>
      </c>
      <c r="B6161" s="1" t="s">
        <v>22207</v>
      </c>
      <c r="C6161" s="1" t="s">
        <v>22412</v>
      </c>
      <c r="D6161" s="1" t="s">
        <v>16767</v>
      </c>
      <c r="G6161" s="1" t="s">
        <v>15</v>
      </c>
      <c r="H6161" s="1" t="s">
        <v>16</v>
      </c>
      <c r="I6161" s="1" t="s">
        <v>17</v>
      </c>
      <c r="J6161" s="1" t="s">
        <v>47</v>
      </c>
      <c r="K6161" s="1">
        <v>34</v>
      </c>
      <c r="L6161" s="1">
        <v>133.5</v>
      </c>
      <c r="M6161" s="1">
        <v>6.64</v>
      </c>
    </row>
    <row r="6162" spans="1:17">
      <c r="A6162" s="1">
        <v>2006</v>
      </c>
      <c r="B6162" s="1" t="s">
        <v>16913</v>
      </c>
      <c r="C6162" s="1" t="s">
        <v>22413</v>
      </c>
      <c r="D6162" s="1" t="s">
        <v>17547</v>
      </c>
      <c r="G6162" s="1" t="s">
        <v>15</v>
      </c>
      <c r="H6162" s="1" t="s">
        <v>16</v>
      </c>
      <c r="I6162" s="1" t="s">
        <v>17</v>
      </c>
      <c r="J6162" s="1" t="s">
        <v>69</v>
      </c>
      <c r="K6162" s="1">
        <v>39.75</v>
      </c>
      <c r="L6162" s="1">
        <v>140.66999999999999</v>
      </c>
      <c r="M6162" s="1">
        <v>6.64</v>
      </c>
      <c r="Q6162" s="1">
        <v>0.51287000000000005</v>
      </c>
    </row>
    <row r="6163" spans="1:17">
      <c r="A6163" s="1">
        <v>2006</v>
      </c>
      <c r="B6163" s="1" t="s">
        <v>18152</v>
      </c>
      <c r="C6163" s="1" t="s">
        <v>22414</v>
      </c>
      <c r="D6163" s="1" t="s">
        <v>19205</v>
      </c>
      <c r="G6163" s="1" t="s">
        <v>15</v>
      </c>
      <c r="H6163" s="1" t="s">
        <v>16</v>
      </c>
      <c r="I6163" s="1" t="s">
        <v>17</v>
      </c>
      <c r="J6163" s="1" t="s">
        <v>69</v>
      </c>
      <c r="K6163" s="1">
        <v>40.119999999999997</v>
      </c>
      <c r="L6163" s="1">
        <v>140</v>
      </c>
      <c r="M6163" s="1">
        <v>6.64</v>
      </c>
    </row>
    <row r="6164" spans="1:17">
      <c r="A6164" s="1">
        <v>1992</v>
      </c>
      <c r="B6164" s="1" t="s">
        <v>22102</v>
      </c>
      <c r="C6164" s="1" t="s">
        <v>22415</v>
      </c>
      <c r="D6164" s="1" t="s">
        <v>16761</v>
      </c>
      <c r="G6164" s="1" t="s">
        <v>15</v>
      </c>
      <c r="H6164" s="1" t="s">
        <v>16</v>
      </c>
      <c r="I6164" s="1" t="s">
        <v>17</v>
      </c>
      <c r="J6164" s="1" t="s">
        <v>69</v>
      </c>
      <c r="K6164" s="1">
        <v>35</v>
      </c>
      <c r="L6164" s="1">
        <v>132.5</v>
      </c>
      <c r="M6164" s="1">
        <v>6.65</v>
      </c>
    </row>
    <row r="6165" spans="1:17">
      <c r="A6165" s="1">
        <v>2006</v>
      </c>
      <c r="B6165" s="1" t="s">
        <v>21060</v>
      </c>
      <c r="C6165" s="1" t="s">
        <v>22416</v>
      </c>
      <c r="D6165" s="1" t="s">
        <v>16802</v>
      </c>
      <c r="G6165" s="1" t="s">
        <v>15</v>
      </c>
      <c r="H6165" s="1" t="s">
        <v>16</v>
      </c>
      <c r="I6165" s="1" t="s">
        <v>17</v>
      </c>
      <c r="J6165" s="1" t="s">
        <v>47</v>
      </c>
      <c r="K6165" s="1">
        <v>34.450000000000003</v>
      </c>
      <c r="L6165" s="1">
        <v>134.16999999999999</v>
      </c>
      <c r="M6165" s="1">
        <v>6.65</v>
      </c>
    </row>
    <row r="6166" spans="1:17">
      <c r="A6166" s="1">
        <v>2009</v>
      </c>
      <c r="B6166" s="1" t="s">
        <v>18672</v>
      </c>
      <c r="C6166" s="1" t="s">
        <v>22417</v>
      </c>
      <c r="D6166" s="1" t="s">
        <v>17044</v>
      </c>
      <c r="G6166" s="1" t="s">
        <v>15</v>
      </c>
      <c r="H6166" s="1" t="s">
        <v>16</v>
      </c>
      <c r="I6166" s="1" t="s">
        <v>17</v>
      </c>
      <c r="J6166" s="1" t="s">
        <v>231</v>
      </c>
      <c r="K6166" s="1">
        <v>33</v>
      </c>
      <c r="L6166" s="1">
        <v>129.6</v>
      </c>
      <c r="M6166" s="1">
        <v>6.65</v>
      </c>
      <c r="O6166" s="1">
        <v>41</v>
      </c>
    </row>
    <row r="6167" spans="1:17">
      <c r="A6167" s="1">
        <v>2009</v>
      </c>
      <c r="B6167" s="1" t="s">
        <v>18672</v>
      </c>
      <c r="C6167" s="1" t="s">
        <v>22418</v>
      </c>
      <c r="D6167" s="1" t="s">
        <v>17044</v>
      </c>
      <c r="G6167" s="1" t="s">
        <v>15</v>
      </c>
      <c r="H6167" s="1" t="s">
        <v>16</v>
      </c>
      <c r="I6167" s="1" t="s">
        <v>17</v>
      </c>
      <c r="J6167" s="1" t="s">
        <v>11540</v>
      </c>
      <c r="K6167" s="1">
        <v>33</v>
      </c>
      <c r="L6167" s="1">
        <v>129.80000000000001</v>
      </c>
      <c r="M6167" s="1">
        <v>6.65</v>
      </c>
      <c r="O6167" s="1">
        <v>44</v>
      </c>
    </row>
    <row r="6168" spans="1:17">
      <c r="A6168" s="1">
        <v>1989</v>
      </c>
      <c r="B6168" s="1" t="s">
        <v>20634</v>
      </c>
      <c r="C6168" s="1" t="s">
        <v>772</v>
      </c>
      <c r="D6168" s="1" t="s">
        <v>18248</v>
      </c>
      <c r="G6168" s="1" t="s">
        <v>350</v>
      </c>
      <c r="H6168" s="1" t="s">
        <v>16</v>
      </c>
      <c r="I6168" s="1" t="s">
        <v>17</v>
      </c>
      <c r="J6168" s="1" t="s">
        <v>231</v>
      </c>
      <c r="K6168" s="1">
        <v>39.1</v>
      </c>
      <c r="L6168" s="1">
        <v>139.80000000000001</v>
      </c>
      <c r="M6168" s="1">
        <v>6.66</v>
      </c>
    </row>
    <row r="6169" spans="1:17">
      <c r="A6169" s="1">
        <v>2005</v>
      </c>
      <c r="B6169" s="1" t="s">
        <v>17406</v>
      </c>
      <c r="C6169" s="1" t="s">
        <v>22419</v>
      </c>
      <c r="D6169" s="1" t="s">
        <v>16638</v>
      </c>
      <c r="G6169" s="1" t="s">
        <v>15</v>
      </c>
      <c r="H6169" s="1" t="s">
        <v>16</v>
      </c>
      <c r="I6169" s="1" t="s">
        <v>17</v>
      </c>
      <c r="J6169" s="1" t="s">
        <v>402</v>
      </c>
      <c r="K6169" s="1">
        <v>38.299999999999997</v>
      </c>
      <c r="L6169" s="1">
        <v>141.30000000000001</v>
      </c>
      <c r="M6169" s="1">
        <v>6.66</v>
      </c>
    </row>
    <row r="6170" spans="1:17">
      <c r="A6170" s="1">
        <v>2006</v>
      </c>
      <c r="B6170" s="1" t="s">
        <v>16668</v>
      </c>
      <c r="C6170" s="1" t="s">
        <v>22420</v>
      </c>
      <c r="D6170" s="1" t="s">
        <v>21764</v>
      </c>
      <c r="G6170" s="1" t="s">
        <v>15</v>
      </c>
      <c r="H6170" s="1" t="s">
        <v>16</v>
      </c>
      <c r="I6170" s="1" t="s">
        <v>17</v>
      </c>
      <c r="J6170" s="1" t="s">
        <v>69</v>
      </c>
      <c r="K6170" s="1">
        <v>37.75</v>
      </c>
      <c r="L6170" s="1">
        <v>138.16999999999999</v>
      </c>
      <c r="M6170" s="1">
        <v>6.66</v>
      </c>
      <c r="Q6170" s="1">
        <v>0.51298600000000005</v>
      </c>
    </row>
    <row r="6171" spans="1:17">
      <c r="A6171" s="1">
        <v>2006</v>
      </c>
      <c r="B6171" s="1" t="s">
        <v>16668</v>
      </c>
      <c r="C6171" s="1" t="s">
        <v>22421</v>
      </c>
      <c r="D6171" s="1" t="s">
        <v>16670</v>
      </c>
      <c r="G6171" s="1" t="s">
        <v>15</v>
      </c>
      <c r="H6171" s="1" t="s">
        <v>16</v>
      </c>
      <c r="I6171" s="1" t="s">
        <v>17</v>
      </c>
      <c r="J6171" s="1" t="s">
        <v>69</v>
      </c>
      <c r="K6171" s="1">
        <v>37.83</v>
      </c>
      <c r="L6171" s="1">
        <v>139.33000000000001</v>
      </c>
      <c r="M6171" s="1">
        <v>6.66</v>
      </c>
      <c r="Q6171" s="1">
        <v>0.51288</v>
      </c>
    </row>
    <row r="6172" spans="1:17">
      <c r="A6172" s="1">
        <v>1991</v>
      </c>
      <c r="B6172" s="1" t="s">
        <v>22143</v>
      </c>
      <c r="C6172" s="1" t="s">
        <v>22422</v>
      </c>
      <c r="D6172" s="1" t="s">
        <v>22145</v>
      </c>
      <c r="G6172" s="1" t="s">
        <v>15</v>
      </c>
      <c r="H6172" s="1" t="s">
        <v>16</v>
      </c>
      <c r="I6172" s="1" t="s">
        <v>17</v>
      </c>
      <c r="J6172" s="1" t="s">
        <v>1193</v>
      </c>
      <c r="K6172" s="1">
        <v>35</v>
      </c>
      <c r="L6172" s="1">
        <v>134.5</v>
      </c>
      <c r="M6172" s="1">
        <v>6.66</v>
      </c>
      <c r="O6172" s="1">
        <v>30.5</v>
      </c>
    </row>
    <row r="6173" spans="1:17">
      <c r="A6173" s="1">
        <v>1999</v>
      </c>
      <c r="B6173" s="1" t="s">
        <v>18061</v>
      </c>
      <c r="C6173" s="1" t="s">
        <v>22423</v>
      </c>
      <c r="D6173" s="1" t="s">
        <v>18063</v>
      </c>
      <c r="G6173" s="1" t="s">
        <v>15</v>
      </c>
      <c r="H6173" s="1" t="s">
        <v>16</v>
      </c>
      <c r="I6173" s="1" t="s">
        <v>17</v>
      </c>
      <c r="J6173" s="1" t="s">
        <v>59</v>
      </c>
      <c r="K6173" s="1">
        <v>35</v>
      </c>
      <c r="L6173" s="1">
        <v>137</v>
      </c>
      <c r="M6173" s="1">
        <v>6.66</v>
      </c>
    </row>
    <row r="6174" spans="1:17">
      <c r="A6174" s="1">
        <v>2000</v>
      </c>
      <c r="B6174" s="1" t="s">
        <v>17840</v>
      </c>
      <c r="C6174" s="1" t="s">
        <v>22424</v>
      </c>
      <c r="D6174" s="1" t="s">
        <v>16839</v>
      </c>
      <c r="G6174" s="1" t="s">
        <v>15</v>
      </c>
      <c r="H6174" s="1" t="s">
        <v>16</v>
      </c>
      <c r="I6174" s="1" t="s">
        <v>17</v>
      </c>
      <c r="J6174" s="1" t="s">
        <v>25</v>
      </c>
      <c r="K6174" s="1">
        <v>32.6</v>
      </c>
      <c r="L6174" s="1">
        <v>129.4</v>
      </c>
      <c r="M6174" s="1">
        <v>6.66</v>
      </c>
      <c r="O6174" s="1">
        <v>42.5</v>
      </c>
    </row>
    <row r="6175" spans="1:17">
      <c r="A6175" s="1">
        <v>1988</v>
      </c>
      <c r="B6175" s="1" t="s">
        <v>21794</v>
      </c>
      <c r="C6175" s="1" t="s">
        <v>22425</v>
      </c>
      <c r="D6175" s="1" t="s">
        <v>21795</v>
      </c>
      <c r="G6175" s="1" t="s">
        <v>15</v>
      </c>
      <c r="H6175" s="1" t="s">
        <v>16</v>
      </c>
      <c r="I6175" s="1" t="s">
        <v>17</v>
      </c>
      <c r="J6175" s="1" t="s">
        <v>782</v>
      </c>
      <c r="K6175" s="1">
        <v>39</v>
      </c>
      <c r="L6175" s="1">
        <v>139</v>
      </c>
      <c r="M6175" s="1">
        <v>6.67</v>
      </c>
      <c r="O6175" s="1">
        <v>34</v>
      </c>
    </row>
    <row r="6176" spans="1:17">
      <c r="A6176" s="1">
        <v>1981</v>
      </c>
      <c r="B6176" s="1" t="s">
        <v>16765</v>
      </c>
      <c r="C6176" s="1" t="s">
        <v>22426</v>
      </c>
      <c r="D6176" s="1" t="s">
        <v>16767</v>
      </c>
      <c r="G6176" s="1" t="s">
        <v>15</v>
      </c>
      <c r="H6176" s="1" t="s">
        <v>16</v>
      </c>
      <c r="I6176" s="1" t="s">
        <v>17</v>
      </c>
      <c r="J6176" s="1" t="s">
        <v>3260</v>
      </c>
      <c r="K6176" s="1">
        <v>34.311100000000003</v>
      </c>
      <c r="L6176" s="1">
        <v>133.92830000000001</v>
      </c>
      <c r="M6176" s="1">
        <v>6.67</v>
      </c>
    </row>
    <row r="6177" spans="1:17">
      <c r="A6177" s="1">
        <v>1977</v>
      </c>
      <c r="B6177" s="1" t="s">
        <v>19726</v>
      </c>
      <c r="C6177" s="1" t="s">
        <v>2687</v>
      </c>
      <c r="D6177" s="1" t="s">
        <v>16761</v>
      </c>
      <c r="G6177" s="1" t="s">
        <v>15</v>
      </c>
      <c r="H6177" s="1" t="s">
        <v>16</v>
      </c>
      <c r="I6177" s="1" t="s">
        <v>17</v>
      </c>
      <c r="J6177" s="1" t="s">
        <v>7928</v>
      </c>
      <c r="K6177" s="1">
        <v>34.700000000000003</v>
      </c>
      <c r="L6177" s="1">
        <v>135.30000000000001</v>
      </c>
      <c r="M6177" s="1">
        <v>6.67</v>
      </c>
    </row>
    <row r="6178" spans="1:17">
      <c r="A6178" s="1">
        <v>2007</v>
      </c>
      <c r="B6178" s="1" t="s">
        <v>18620</v>
      </c>
      <c r="C6178" s="1" t="s">
        <v>22427</v>
      </c>
      <c r="D6178" s="1" t="s">
        <v>20468</v>
      </c>
      <c r="G6178" s="1" t="s">
        <v>15</v>
      </c>
      <c r="H6178" s="1" t="s">
        <v>16</v>
      </c>
      <c r="I6178" s="1" t="s">
        <v>17</v>
      </c>
      <c r="J6178" s="1" t="s">
        <v>59</v>
      </c>
      <c r="K6178" s="1">
        <v>42</v>
      </c>
      <c r="L6178" s="1">
        <v>139</v>
      </c>
      <c r="M6178" s="1">
        <v>6.67</v>
      </c>
      <c r="Q6178" s="1">
        <v>0.51279300000000005</v>
      </c>
    </row>
    <row r="6179" spans="1:17">
      <c r="A6179" s="1">
        <v>1988</v>
      </c>
      <c r="B6179" s="1" t="s">
        <v>19077</v>
      </c>
      <c r="C6179" s="1" t="s">
        <v>5099</v>
      </c>
      <c r="D6179" s="1" t="s">
        <v>16638</v>
      </c>
      <c r="G6179" s="1" t="s">
        <v>15</v>
      </c>
      <c r="H6179" s="1" t="s">
        <v>16</v>
      </c>
      <c r="I6179" s="1" t="s">
        <v>17</v>
      </c>
      <c r="J6179" s="1" t="s">
        <v>231</v>
      </c>
      <c r="K6179" s="1">
        <v>38</v>
      </c>
      <c r="L6179" s="1">
        <v>139.5</v>
      </c>
      <c r="M6179" s="1">
        <v>6.67</v>
      </c>
    </row>
    <row r="6180" spans="1:17">
      <c r="A6180" s="1">
        <v>2007</v>
      </c>
      <c r="B6180" s="1" t="s">
        <v>17595</v>
      </c>
      <c r="C6180" s="1" t="s">
        <v>22428</v>
      </c>
      <c r="D6180" s="1" t="s">
        <v>17263</v>
      </c>
      <c r="G6180" s="1" t="s">
        <v>15</v>
      </c>
      <c r="H6180" s="1" t="s">
        <v>16</v>
      </c>
      <c r="I6180" s="1" t="s">
        <v>17</v>
      </c>
      <c r="J6180" s="1" t="s">
        <v>25</v>
      </c>
      <c r="K6180" s="1">
        <v>38.299999999999997</v>
      </c>
      <c r="L6180" s="1">
        <v>140.07</v>
      </c>
      <c r="M6180" s="1">
        <v>6.67</v>
      </c>
    </row>
    <row r="6181" spans="1:17">
      <c r="A6181" s="1">
        <v>1996</v>
      </c>
      <c r="B6181" s="1" t="s">
        <v>20249</v>
      </c>
      <c r="C6181" s="1" t="s">
        <v>22429</v>
      </c>
      <c r="D6181" s="1" t="s">
        <v>21437</v>
      </c>
      <c r="G6181" s="1" t="s">
        <v>350</v>
      </c>
      <c r="H6181" s="1" t="s">
        <v>323</v>
      </c>
      <c r="I6181" s="1" t="s">
        <v>17</v>
      </c>
      <c r="J6181" s="1" t="s">
        <v>69</v>
      </c>
      <c r="K6181" s="1">
        <v>38.615499999999997</v>
      </c>
      <c r="L6181" s="1">
        <v>134.53630000000001</v>
      </c>
      <c r="M6181" s="1">
        <v>6.68</v>
      </c>
      <c r="O6181" s="1">
        <v>46</v>
      </c>
    </row>
    <row r="6182" spans="1:17">
      <c r="A6182" s="1">
        <v>2003</v>
      </c>
      <c r="B6182" s="1" t="s">
        <v>20721</v>
      </c>
      <c r="C6182" s="1" t="s">
        <v>22430</v>
      </c>
      <c r="D6182" s="1" t="s">
        <v>16839</v>
      </c>
      <c r="G6182" s="1" t="s">
        <v>15</v>
      </c>
      <c r="H6182" s="1" t="s">
        <v>16</v>
      </c>
      <c r="I6182" s="1" t="s">
        <v>17</v>
      </c>
      <c r="J6182" s="1" t="s">
        <v>6713</v>
      </c>
      <c r="K6182" s="1">
        <v>33</v>
      </c>
      <c r="L6182" s="1">
        <v>129.5</v>
      </c>
      <c r="M6182" s="1">
        <v>6.68</v>
      </c>
      <c r="Q6182" s="1">
        <v>0.51262799999999997</v>
      </c>
    </row>
    <row r="6183" spans="1:17">
      <c r="A6183" s="1">
        <v>1988</v>
      </c>
      <c r="B6183" s="1" t="s">
        <v>18247</v>
      </c>
      <c r="C6183" s="1" t="s">
        <v>14740</v>
      </c>
      <c r="D6183" s="1" t="s">
        <v>18248</v>
      </c>
      <c r="G6183" s="1" t="s">
        <v>15</v>
      </c>
      <c r="H6183" s="1" t="s">
        <v>16</v>
      </c>
      <c r="I6183" s="1" t="s">
        <v>17</v>
      </c>
      <c r="J6183" s="1" t="s">
        <v>231</v>
      </c>
      <c r="K6183" s="1">
        <v>38</v>
      </c>
      <c r="L6183" s="1">
        <v>139.5</v>
      </c>
      <c r="M6183" s="1">
        <v>6.68</v>
      </c>
      <c r="O6183" s="1">
        <v>51.3</v>
      </c>
    </row>
    <row r="6184" spans="1:17">
      <c r="A6184" s="1">
        <v>2001</v>
      </c>
      <c r="B6184" s="1" t="s">
        <v>20551</v>
      </c>
      <c r="C6184" s="1" t="s">
        <v>122</v>
      </c>
      <c r="D6184" s="1" t="s">
        <v>22431</v>
      </c>
      <c r="G6184" s="1" t="s">
        <v>350</v>
      </c>
      <c r="H6184" s="1" t="s">
        <v>16</v>
      </c>
      <c r="I6184" s="1" t="s">
        <v>17</v>
      </c>
      <c r="J6184" s="1" t="s">
        <v>69</v>
      </c>
      <c r="K6184" s="1">
        <v>38</v>
      </c>
      <c r="L6184" s="1">
        <v>139.5</v>
      </c>
      <c r="M6184" s="1">
        <v>6.68</v>
      </c>
    </row>
    <row r="6185" spans="1:17">
      <c r="A6185" s="1">
        <v>1986</v>
      </c>
      <c r="B6185" s="1" t="s">
        <v>21945</v>
      </c>
      <c r="C6185" s="1" t="s">
        <v>22432</v>
      </c>
      <c r="D6185" s="1" t="s">
        <v>17547</v>
      </c>
      <c r="G6185" s="1" t="s">
        <v>15</v>
      </c>
      <c r="H6185" s="1" t="s">
        <v>16</v>
      </c>
      <c r="I6185" s="1" t="s">
        <v>17</v>
      </c>
      <c r="J6185" s="1" t="s">
        <v>69</v>
      </c>
      <c r="K6185" s="1">
        <v>39.75</v>
      </c>
      <c r="L6185" s="1">
        <v>140.66999999999999</v>
      </c>
      <c r="M6185" s="1">
        <v>6.69</v>
      </c>
    </row>
    <row r="6186" spans="1:17">
      <c r="A6186" s="1">
        <v>1962</v>
      </c>
      <c r="B6186" s="1" t="s">
        <v>11736</v>
      </c>
      <c r="C6186" s="1" t="s">
        <v>22433</v>
      </c>
      <c r="D6186" s="1" t="s">
        <v>16761</v>
      </c>
      <c r="G6186" s="1" t="s">
        <v>15</v>
      </c>
      <c r="H6186" s="1" t="s">
        <v>16</v>
      </c>
      <c r="I6186" s="1" t="s">
        <v>17</v>
      </c>
      <c r="J6186" s="1" t="s">
        <v>231</v>
      </c>
      <c r="K6186" s="1">
        <v>34.5</v>
      </c>
      <c r="L6186" s="1">
        <v>134.30000000000001</v>
      </c>
      <c r="M6186" s="1">
        <v>6.69</v>
      </c>
    </row>
    <row r="6187" spans="1:17">
      <c r="A6187" s="1">
        <v>2006</v>
      </c>
      <c r="B6187" s="1" t="s">
        <v>21060</v>
      </c>
      <c r="C6187" s="1" t="s">
        <v>22434</v>
      </c>
      <c r="D6187" s="1" t="s">
        <v>16802</v>
      </c>
      <c r="G6187" s="1" t="s">
        <v>15</v>
      </c>
      <c r="H6187" s="1" t="s">
        <v>16</v>
      </c>
      <c r="I6187" s="1" t="s">
        <v>17</v>
      </c>
      <c r="J6187" s="1" t="s">
        <v>47</v>
      </c>
      <c r="K6187" s="1">
        <v>34.450000000000003</v>
      </c>
      <c r="L6187" s="1">
        <v>134.16999999999999</v>
      </c>
      <c r="M6187" s="1">
        <v>6.69</v>
      </c>
      <c r="Q6187" s="1">
        <v>0.51258999999999999</v>
      </c>
    </row>
    <row r="6188" spans="1:17">
      <c r="A6188" s="1">
        <v>2006</v>
      </c>
      <c r="B6188" s="1" t="s">
        <v>16913</v>
      </c>
      <c r="C6188" s="1" t="s">
        <v>22435</v>
      </c>
      <c r="D6188" s="1" t="s">
        <v>20147</v>
      </c>
      <c r="G6188" s="1" t="s">
        <v>15</v>
      </c>
      <c r="H6188" s="1" t="s">
        <v>16</v>
      </c>
      <c r="I6188" s="1" t="s">
        <v>17</v>
      </c>
      <c r="J6188" s="1" t="s">
        <v>69</v>
      </c>
      <c r="K6188" s="1">
        <v>37.5</v>
      </c>
      <c r="L6188" s="1">
        <v>140.5</v>
      </c>
      <c r="M6188" s="1">
        <v>6.69</v>
      </c>
      <c r="Q6188" s="1">
        <v>0.51278000000000001</v>
      </c>
    </row>
    <row r="6189" spans="1:17">
      <c r="A6189" s="1">
        <v>1974</v>
      </c>
      <c r="B6189" s="1" t="s">
        <v>16690</v>
      </c>
      <c r="C6189" s="1" t="s">
        <v>14944</v>
      </c>
      <c r="D6189" s="1" t="s">
        <v>16638</v>
      </c>
      <c r="G6189" s="1" t="s">
        <v>15</v>
      </c>
      <c r="H6189" s="1" t="s">
        <v>16</v>
      </c>
      <c r="I6189" s="1" t="s">
        <v>17</v>
      </c>
      <c r="J6189" s="1" t="s">
        <v>7797</v>
      </c>
      <c r="K6189" s="1">
        <v>36</v>
      </c>
      <c r="L6189" s="1">
        <v>138</v>
      </c>
      <c r="M6189" s="1">
        <v>6.7</v>
      </c>
    </row>
    <row r="6190" spans="1:17">
      <c r="A6190" s="1">
        <v>1988</v>
      </c>
      <c r="B6190" s="1" t="s">
        <v>18247</v>
      </c>
      <c r="C6190" s="1" t="s">
        <v>4270</v>
      </c>
      <c r="D6190" s="1" t="s">
        <v>18248</v>
      </c>
      <c r="G6190" s="1" t="s">
        <v>15</v>
      </c>
      <c r="H6190" s="1" t="s">
        <v>16</v>
      </c>
      <c r="I6190" s="1" t="s">
        <v>17</v>
      </c>
      <c r="J6190" s="1" t="s">
        <v>231</v>
      </c>
      <c r="K6190" s="1">
        <v>38</v>
      </c>
      <c r="L6190" s="1">
        <v>139.5</v>
      </c>
      <c r="M6190" s="1">
        <v>6.7</v>
      </c>
      <c r="O6190" s="1">
        <v>36</v>
      </c>
    </row>
    <row r="6191" spans="1:17">
      <c r="A6191" s="1">
        <v>1991</v>
      </c>
      <c r="B6191" s="1" t="s">
        <v>22143</v>
      </c>
      <c r="C6191" s="1" t="s">
        <v>22436</v>
      </c>
      <c r="D6191" s="1" t="s">
        <v>22145</v>
      </c>
      <c r="G6191" s="1" t="s">
        <v>15</v>
      </c>
      <c r="H6191" s="1" t="s">
        <v>16</v>
      </c>
      <c r="I6191" s="1" t="s">
        <v>17</v>
      </c>
      <c r="J6191" s="1" t="s">
        <v>1193</v>
      </c>
      <c r="K6191" s="1">
        <v>35</v>
      </c>
      <c r="L6191" s="1">
        <v>134.5</v>
      </c>
      <c r="M6191" s="1">
        <v>6.7</v>
      </c>
      <c r="O6191" s="1">
        <v>29.8</v>
      </c>
    </row>
    <row r="6192" spans="1:17">
      <c r="A6192" s="1">
        <v>2009</v>
      </c>
      <c r="B6192" s="1" t="s">
        <v>22045</v>
      </c>
      <c r="C6192" s="1" t="s">
        <v>22437</v>
      </c>
      <c r="D6192" s="1" t="s">
        <v>16839</v>
      </c>
      <c r="G6192" s="1" t="s">
        <v>15</v>
      </c>
      <c r="H6192" s="1" t="s">
        <v>16</v>
      </c>
      <c r="I6192" s="1" t="s">
        <v>17</v>
      </c>
      <c r="J6192" s="1" t="s">
        <v>69</v>
      </c>
      <c r="K6192" s="1">
        <v>33.200000000000003</v>
      </c>
      <c r="L6192" s="1">
        <v>129.30000000000001</v>
      </c>
      <c r="M6192" s="1">
        <v>6.7</v>
      </c>
    </row>
    <row r="6193" spans="1:17">
      <c r="A6193" s="1">
        <v>1985</v>
      </c>
      <c r="B6193" s="1" t="s">
        <v>22337</v>
      </c>
      <c r="C6193" s="1" t="s">
        <v>5804</v>
      </c>
      <c r="D6193" s="1" t="s">
        <v>17346</v>
      </c>
      <c r="G6193" s="1" t="s">
        <v>15</v>
      </c>
      <c r="H6193" s="1" t="s">
        <v>16</v>
      </c>
      <c r="I6193" s="1" t="s">
        <v>17</v>
      </c>
      <c r="J6193" s="1" t="s">
        <v>231</v>
      </c>
      <c r="K6193" s="1">
        <v>37.5</v>
      </c>
      <c r="L6193" s="1">
        <v>140.5</v>
      </c>
      <c r="M6193" s="1">
        <v>6.71</v>
      </c>
    </row>
    <row r="6194" spans="1:17">
      <c r="A6194" s="1">
        <v>2011</v>
      </c>
      <c r="B6194" s="1" t="s">
        <v>16634</v>
      </c>
      <c r="C6194" s="1" t="s">
        <v>22438</v>
      </c>
      <c r="D6194" s="1" t="s">
        <v>22439</v>
      </c>
      <c r="G6194" s="1" t="s">
        <v>15</v>
      </c>
      <c r="H6194" s="1" t="s">
        <v>16</v>
      </c>
      <c r="I6194" s="1" t="s">
        <v>17</v>
      </c>
      <c r="J6194" s="1" t="s">
        <v>22022</v>
      </c>
      <c r="K6194" s="1">
        <v>41.73</v>
      </c>
      <c r="L6194" s="1">
        <v>140.03</v>
      </c>
      <c r="M6194" s="1">
        <v>6.71</v>
      </c>
      <c r="O6194" s="1">
        <v>42.34</v>
      </c>
      <c r="Q6194" s="1">
        <v>0.51289899999999999</v>
      </c>
    </row>
    <row r="6195" spans="1:17">
      <c r="A6195" s="1">
        <v>1999</v>
      </c>
      <c r="B6195" s="1" t="s">
        <v>17797</v>
      </c>
      <c r="C6195" s="1" t="s">
        <v>22440</v>
      </c>
      <c r="D6195" s="1" t="s">
        <v>17799</v>
      </c>
      <c r="G6195" s="1" t="s">
        <v>15</v>
      </c>
      <c r="H6195" s="1" t="s">
        <v>16</v>
      </c>
      <c r="I6195" s="1" t="s">
        <v>17</v>
      </c>
      <c r="J6195" s="1" t="s">
        <v>47</v>
      </c>
      <c r="K6195" s="1">
        <v>36.299999999999997</v>
      </c>
      <c r="L6195" s="1">
        <v>137</v>
      </c>
      <c r="M6195" s="1">
        <v>6.71</v>
      </c>
    </row>
    <row r="6196" spans="1:17">
      <c r="A6196" s="1">
        <v>1997</v>
      </c>
      <c r="B6196" s="1" t="s">
        <v>19696</v>
      </c>
      <c r="C6196" s="1" t="s">
        <v>22441</v>
      </c>
      <c r="D6196" s="1" t="s">
        <v>19698</v>
      </c>
      <c r="G6196" s="1" t="s">
        <v>15</v>
      </c>
      <c r="H6196" s="1" t="s">
        <v>16</v>
      </c>
      <c r="I6196" s="1" t="s">
        <v>17</v>
      </c>
      <c r="J6196" s="1" t="s">
        <v>69</v>
      </c>
      <c r="K6196" s="1">
        <v>35.4</v>
      </c>
      <c r="L6196" s="1">
        <v>133</v>
      </c>
      <c r="M6196" s="1">
        <v>6.71</v>
      </c>
    </row>
    <row r="6197" spans="1:17">
      <c r="A6197" s="1">
        <v>1986</v>
      </c>
      <c r="B6197" s="1" t="s">
        <v>16727</v>
      </c>
      <c r="C6197" s="1" t="s">
        <v>22442</v>
      </c>
      <c r="D6197" s="1" t="s">
        <v>16830</v>
      </c>
      <c r="G6197" s="1" t="s">
        <v>15</v>
      </c>
      <c r="H6197" s="1" t="s">
        <v>16</v>
      </c>
      <c r="I6197" s="1" t="s">
        <v>17</v>
      </c>
      <c r="J6197" s="1" t="s">
        <v>3507</v>
      </c>
      <c r="K6197" s="1">
        <v>36.1</v>
      </c>
      <c r="L6197" s="1">
        <v>133.1</v>
      </c>
      <c r="M6197" s="1">
        <v>6.72</v>
      </c>
    </row>
    <row r="6198" spans="1:17">
      <c r="A6198" s="1">
        <v>1959</v>
      </c>
      <c r="B6198" s="1" t="s">
        <v>16664</v>
      </c>
      <c r="C6198" s="1" t="s">
        <v>122</v>
      </c>
      <c r="D6198" s="1" t="s">
        <v>16755</v>
      </c>
      <c r="G6198" s="1" t="s">
        <v>15</v>
      </c>
      <c r="H6198" s="1" t="s">
        <v>16</v>
      </c>
      <c r="I6198" s="1" t="s">
        <v>17</v>
      </c>
      <c r="J6198" s="1" t="s">
        <v>7797</v>
      </c>
      <c r="K6198" s="1">
        <v>33</v>
      </c>
      <c r="L6198" s="1">
        <v>129.5</v>
      </c>
      <c r="M6198" s="1">
        <v>6.72</v>
      </c>
    </row>
    <row r="6199" spans="1:17">
      <c r="A6199" s="1">
        <v>1991</v>
      </c>
      <c r="B6199" s="1" t="s">
        <v>16946</v>
      </c>
      <c r="C6199" s="1" t="s">
        <v>4163</v>
      </c>
      <c r="D6199" s="1" t="s">
        <v>16947</v>
      </c>
      <c r="G6199" s="1" t="s">
        <v>15</v>
      </c>
      <c r="H6199" s="1" t="s">
        <v>16</v>
      </c>
      <c r="I6199" s="1" t="s">
        <v>17</v>
      </c>
      <c r="J6199" s="1" t="s">
        <v>47</v>
      </c>
      <c r="K6199" s="1">
        <v>33.5</v>
      </c>
      <c r="L6199" s="1">
        <v>131</v>
      </c>
      <c r="M6199" s="1">
        <v>6.72</v>
      </c>
    </row>
    <row r="6200" spans="1:17">
      <c r="A6200" s="1">
        <v>1988</v>
      </c>
      <c r="B6200" s="1" t="s">
        <v>20964</v>
      </c>
      <c r="C6200" s="1" t="s">
        <v>22443</v>
      </c>
      <c r="D6200" s="1" t="s">
        <v>16761</v>
      </c>
      <c r="G6200" s="1" t="s">
        <v>15</v>
      </c>
      <c r="H6200" s="1" t="s">
        <v>16</v>
      </c>
      <c r="I6200" s="1" t="s">
        <v>17</v>
      </c>
      <c r="J6200" s="1" t="s">
        <v>1193</v>
      </c>
      <c r="K6200" s="1">
        <v>34.299999999999997</v>
      </c>
      <c r="L6200" s="1">
        <v>133</v>
      </c>
      <c r="M6200" s="1">
        <v>6.72</v>
      </c>
      <c r="Q6200" s="1">
        <v>0.51273999999999997</v>
      </c>
    </row>
    <row r="6201" spans="1:17">
      <c r="A6201" s="1">
        <v>2006</v>
      </c>
      <c r="B6201" s="1" t="s">
        <v>18152</v>
      </c>
      <c r="C6201" s="1" t="s">
        <v>22444</v>
      </c>
      <c r="D6201" s="1" t="s">
        <v>19205</v>
      </c>
      <c r="G6201" s="1" t="s">
        <v>15</v>
      </c>
      <c r="H6201" s="1" t="s">
        <v>16</v>
      </c>
      <c r="I6201" s="1" t="s">
        <v>17</v>
      </c>
      <c r="J6201" s="1" t="s">
        <v>69</v>
      </c>
      <c r="K6201" s="1">
        <v>40.119999999999997</v>
      </c>
      <c r="L6201" s="1">
        <v>140</v>
      </c>
      <c r="M6201" s="1">
        <v>6.72</v>
      </c>
    </row>
    <row r="6202" spans="1:17">
      <c r="A6202" s="1">
        <v>2009</v>
      </c>
      <c r="B6202" s="1" t="s">
        <v>20684</v>
      </c>
      <c r="C6202" s="1" t="s">
        <v>22445</v>
      </c>
      <c r="D6202" s="1" t="s">
        <v>21127</v>
      </c>
      <c r="G6202" s="1" t="s">
        <v>15</v>
      </c>
      <c r="H6202" s="1" t="s">
        <v>16</v>
      </c>
      <c r="I6202" s="1" t="s">
        <v>17</v>
      </c>
      <c r="J6202" s="1" t="s">
        <v>782</v>
      </c>
      <c r="K6202" s="1">
        <v>40.662500000000001</v>
      </c>
      <c r="L6202" s="1">
        <v>140.9436</v>
      </c>
      <c r="M6202" s="1">
        <v>6.72</v>
      </c>
    </row>
    <row r="6203" spans="1:17">
      <c r="A6203" s="1">
        <v>2000</v>
      </c>
      <c r="B6203" s="1" t="s">
        <v>17840</v>
      </c>
      <c r="C6203" s="1" t="s">
        <v>22446</v>
      </c>
      <c r="D6203" s="1" t="s">
        <v>16839</v>
      </c>
      <c r="G6203" s="1" t="s">
        <v>15</v>
      </c>
      <c r="H6203" s="1" t="s">
        <v>16</v>
      </c>
      <c r="I6203" s="1" t="s">
        <v>17</v>
      </c>
      <c r="J6203" s="1" t="s">
        <v>25</v>
      </c>
      <c r="K6203" s="1">
        <v>32.6</v>
      </c>
      <c r="L6203" s="1">
        <v>129.4</v>
      </c>
      <c r="M6203" s="1">
        <v>6.72</v>
      </c>
      <c r="O6203" s="1">
        <v>41.5</v>
      </c>
    </row>
    <row r="6204" spans="1:17">
      <c r="A6204" s="1">
        <v>1991</v>
      </c>
      <c r="B6204" s="1" t="s">
        <v>17937</v>
      </c>
      <c r="C6204" s="1" t="s">
        <v>22447</v>
      </c>
      <c r="D6204" s="1" t="s">
        <v>17939</v>
      </c>
      <c r="G6204" s="1" t="s">
        <v>15</v>
      </c>
      <c r="H6204" s="1" t="s">
        <v>16</v>
      </c>
      <c r="I6204" s="1" t="s">
        <v>17</v>
      </c>
      <c r="J6204" s="1" t="s">
        <v>22017</v>
      </c>
      <c r="K6204" s="1">
        <v>37.115000000000002</v>
      </c>
      <c r="L6204" s="1">
        <v>139.935</v>
      </c>
      <c r="M6204" s="1">
        <v>6.73</v>
      </c>
    </row>
    <row r="6205" spans="1:17">
      <c r="A6205" s="1">
        <v>2008</v>
      </c>
      <c r="B6205" s="1" t="s">
        <v>19516</v>
      </c>
      <c r="C6205" s="1" t="s">
        <v>22448</v>
      </c>
      <c r="D6205" s="1" t="s">
        <v>18250</v>
      </c>
      <c r="G6205" s="1" t="s">
        <v>15</v>
      </c>
      <c r="H6205" s="1" t="s">
        <v>16</v>
      </c>
      <c r="I6205" s="1" t="s">
        <v>17</v>
      </c>
      <c r="J6205" s="1" t="s">
        <v>59</v>
      </c>
      <c r="K6205" s="1">
        <v>38.04</v>
      </c>
      <c r="L6205" s="1">
        <v>140.38</v>
      </c>
      <c r="M6205" s="1">
        <v>6.73</v>
      </c>
      <c r="O6205" s="1">
        <v>42.2</v>
      </c>
      <c r="Q6205" s="1">
        <v>0.51288199999999995</v>
      </c>
    </row>
    <row r="6206" spans="1:17">
      <c r="A6206" s="1">
        <v>2009</v>
      </c>
      <c r="B6206" s="1" t="s">
        <v>18672</v>
      </c>
      <c r="C6206" s="1" t="s">
        <v>22449</v>
      </c>
      <c r="D6206" s="1" t="s">
        <v>17044</v>
      </c>
      <c r="G6206" s="1" t="s">
        <v>15</v>
      </c>
      <c r="H6206" s="1" t="s">
        <v>16</v>
      </c>
      <c r="I6206" s="1" t="s">
        <v>17</v>
      </c>
      <c r="J6206" s="1" t="s">
        <v>11540</v>
      </c>
      <c r="K6206" s="1">
        <v>33</v>
      </c>
      <c r="L6206" s="1">
        <v>129.80000000000001</v>
      </c>
      <c r="M6206" s="1">
        <v>6.73</v>
      </c>
      <c r="O6206" s="1">
        <v>47</v>
      </c>
    </row>
    <row r="6207" spans="1:17">
      <c r="A6207" s="1">
        <v>2000</v>
      </c>
      <c r="B6207" s="1" t="s">
        <v>17840</v>
      </c>
      <c r="C6207" s="1" t="s">
        <v>22450</v>
      </c>
      <c r="D6207" s="1" t="s">
        <v>16839</v>
      </c>
      <c r="G6207" s="1" t="s">
        <v>15</v>
      </c>
      <c r="H6207" s="1" t="s">
        <v>16</v>
      </c>
      <c r="I6207" s="1" t="s">
        <v>17</v>
      </c>
      <c r="J6207" s="1" t="s">
        <v>25</v>
      </c>
      <c r="K6207" s="1">
        <v>32.6</v>
      </c>
      <c r="L6207" s="1">
        <v>129.4</v>
      </c>
      <c r="M6207" s="1">
        <v>6.73</v>
      </c>
      <c r="O6207" s="1">
        <v>42.3</v>
      </c>
    </row>
    <row r="6208" spans="1:17">
      <c r="A6208" s="1">
        <v>1961</v>
      </c>
      <c r="B6208" s="1" t="s">
        <v>21485</v>
      </c>
      <c r="C6208" s="1" t="s">
        <v>122</v>
      </c>
      <c r="D6208" s="1" t="s">
        <v>16761</v>
      </c>
      <c r="G6208" s="1" t="s">
        <v>15</v>
      </c>
      <c r="H6208" s="1" t="s">
        <v>16</v>
      </c>
      <c r="I6208" s="1" t="s">
        <v>17</v>
      </c>
      <c r="J6208" s="1" t="s">
        <v>433</v>
      </c>
      <c r="K6208" s="1">
        <v>34</v>
      </c>
      <c r="L6208" s="1">
        <v>130</v>
      </c>
      <c r="M6208" s="1">
        <v>6.74</v>
      </c>
    </row>
    <row r="6209" spans="1:17">
      <c r="A6209" s="1">
        <v>2003</v>
      </c>
      <c r="B6209" s="1" t="s">
        <v>20721</v>
      </c>
      <c r="C6209" s="1" t="s">
        <v>22451</v>
      </c>
      <c r="D6209" s="1" t="s">
        <v>16839</v>
      </c>
      <c r="G6209" s="1" t="s">
        <v>15</v>
      </c>
      <c r="H6209" s="1" t="s">
        <v>16</v>
      </c>
      <c r="I6209" s="1" t="s">
        <v>17</v>
      </c>
      <c r="J6209" s="1" t="s">
        <v>6713</v>
      </c>
      <c r="K6209" s="1">
        <v>33</v>
      </c>
      <c r="L6209" s="1">
        <v>129.5</v>
      </c>
      <c r="M6209" s="1">
        <v>6.74</v>
      </c>
    </row>
    <row r="6210" spans="1:17">
      <c r="A6210" s="1">
        <v>1990</v>
      </c>
      <c r="B6210" s="1" t="s">
        <v>21851</v>
      </c>
      <c r="C6210" s="1" t="s">
        <v>22452</v>
      </c>
      <c r="D6210" s="1" t="s">
        <v>16761</v>
      </c>
      <c r="G6210" s="1" t="s">
        <v>15</v>
      </c>
      <c r="H6210" s="1" t="s">
        <v>16</v>
      </c>
      <c r="I6210" s="1" t="s">
        <v>17</v>
      </c>
      <c r="J6210" s="1" t="s">
        <v>782</v>
      </c>
      <c r="K6210" s="1">
        <v>34</v>
      </c>
      <c r="L6210" s="1">
        <v>132</v>
      </c>
      <c r="M6210" s="1">
        <v>6.74</v>
      </c>
      <c r="O6210" s="1">
        <v>35</v>
      </c>
      <c r="Q6210" s="1">
        <v>0.51180000000000003</v>
      </c>
    </row>
    <row r="6211" spans="1:17">
      <c r="A6211" s="1">
        <v>1988</v>
      </c>
      <c r="B6211" s="1" t="s">
        <v>19077</v>
      </c>
      <c r="C6211" s="1" t="s">
        <v>22453</v>
      </c>
      <c r="D6211" s="1" t="s">
        <v>16638</v>
      </c>
      <c r="G6211" s="1" t="s">
        <v>15</v>
      </c>
      <c r="H6211" s="1" t="s">
        <v>16</v>
      </c>
      <c r="I6211" s="1" t="s">
        <v>17</v>
      </c>
      <c r="J6211" s="1" t="s">
        <v>1910</v>
      </c>
      <c r="K6211" s="1">
        <v>38</v>
      </c>
      <c r="L6211" s="1">
        <v>139.5</v>
      </c>
      <c r="M6211" s="1">
        <v>6.74</v>
      </c>
    </row>
    <row r="6212" spans="1:17">
      <c r="A6212" s="1">
        <v>1988</v>
      </c>
      <c r="B6212" s="1" t="s">
        <v>18247</v>
      </c>
      <c r="C6212" s="1" t="s">
        <v>4932</v>
      </c>
      <c r="D6212" s="1" t="s">
        <v>20521</v>
      </c>
      <c r="G6212" s="1" t="s">
        <v>15</v>
      </c>
      <c r="H6212" s="1" t="s">
        <v>16</v>
      </c>
      <c r="I6212" s="1" t="s">
        <v>17</v>
      </c>
      <c r="J6212" s="1" t="s">
        <v>1910</v>
      </c>
      <c r="K6212" s="1">
        <v>38</v>
      </c>
      <c r="L6212" s="1">
        <v>139.5</v>
      </c>
      <c r="M6212" s="1">
        <v>6.74</v>
      </c>
      <c r="O6212" s="1">
        <v>68.3</v>
      </c>
    </row>
    <row r="6213" spans="1:17">
      <c r="A6213" s="1">
        <v>1999</v>
      </c>
      <c r="B6213" s="1" t="s">
        <v>18061</v>
      </c>
      <c r="C6213" s="1" t="s">
        <v>22454</v>
      </c>
      <c r="D6213" s="1" t="s">
        <v>18063</v>
      </c>
      <c r="G6213" s="1" t="s">
        <v>15</v>
      </c>
      <c r="H6213" s="1" t="s">
        <v>16</v>
      </c>
      <c r="I6213" s="1" t="s">
        <v>17</v>
      </c>
      <c r="J6213" s="1" t="s">
        <v>69</v>
      </c>
      <c r="K6213" s="1">
        <v>35</v>
      </c>
      <c r="L6213" s="1">
        <v>137</v>
      </c>
      <c r="M6213" s="1">
        <v>6.74</v>
      </c>
    </row>
    <row r="6214" spans="1:17">
      <c r="A6214" s="1">
        <v>2000</v>
      </c>
      <c r="B6214" s="1" t="s">
        <v>17840</v>
      </c>
      <c r="C6214" s="1" t="s">
        <v>22455</v>
      </c>
      <c r="D6214" s="1" t="s">
        <v>16839</v>
      </c>
      <c r="G6214" s="1" t="s">
        <v>15</v>
      </c>
      <c r="H6214" s="1" t="s">
        <v>16</v>
      </c>
      <c r="I6214" s="1" t="s">
        <v>17</v>
      </c>
      <c r="J6214" s="1" t="s">
        <v>25</v>
      </c>
      <c r="K6214" s="1">
        <v>32.6</v>
      </c>
      <c r="L6214" s="1">
        <v>129.4</v>
      </c>
      <c r="M6214" s="1">
        <v>6.74</v>
      </c>
      <c r="O6214" s="1">
        <v>41.6</v>
      </c>
    </row>
    <row r="6215" spans="1:17">
      <c r="A6215" s="1">
        <v>1990</v>
      </c>
      <c r="B6215" s="1" t="s">
        <v>22190</v>
      </c>
      <c r="C6215" s="1" t="s">
        <v>22456</v>
      </c>
      <c r="D6215" s="1" t="s">
        <v>22145</v>
      </c>
      <c r="G6215" s="1" t="s">
        <v>15</v>
      </c>
      <c r="H6215" s="1" t="s">
        <v>16</v>
      </c>
      <c r="I6215" s="1" t="s">
        <v>17</v>
      </c>
      <c r="J6215" s="1" t="s">
        <v>1193</v>
      </c>
      <c r="K6215" s="1">
        <v>35</v>
      </c>
      <c r="L6215" s="1">
        <v>134.5</v>
      </c>
      <c r="M6215" s="1">
        <v>6.75</v>
      </c>
      <c r="O6215" s="1">
        <v>29.8</v>
      </c>
      <c r="Q6215" s="1">
        <v>0.51252799999999998</v>
      </c>
    </row>
    <row r="6216" spans="1:17">
      <c r="A6216" s="1">
        <v>1993</v>
      </c>
      <c r="B6216" s="1" t="s">
        <v>20085</v>
      </c>
      <c r="C6216" s="1" t="s">
        <v>22457</v>
      </c>
      <c r="D6216" s="1" t="s">
        <v>16947</v>
      </c>
      <c r="G6216" s="1" t="s">
        <v>350</v>
      </c>
      <c r="H6216" s="1" t="s">
        <v>16</v>
      </c>
      <c r="I6216" s="1" t="s">
        <v>17</v>
      </c>
      <c r="J6216" s="1" t="s">
        <v>69</v>
      </c>
      <c r="K6216" s="1">
        <v>32.354700000000001</v>
      </c>
      <c r="L6216" s="1">
        <v>134.95169999999999</v>
      </c>
      <c r="M6216" s="1">
        <v>6.75</v>
      </c>
      <c r="O6216" s="1">
        <v>44</v>
      </c>
    </row>
    <row r="6217" spans="1:17">
      <c r="A6217" s="1">
        <v>1997</v>
      </c>
      <c r="B6217" s="1" t="s">
        <v>20204</v>
      </c>
      <c r="C6217" s="1" t="s">
        <v>19430</v>
      </c>
      <c r="D6217" s="1" t="s">
        <v>16638</v>
      </c>
      <c r="G6217" s="1" t="s">
        <v>350</v>
      </c>
      <c r="H6217" s="1" t="s">
        <v>16</v>
      </c>
      <c r="I6217" s="1" t="s">
        <v>17</v>
      </c>
      <c r="J6217" s="1" t="s">
        <v>69</v>
      </c>
      <c r="K6217" s="1">
        <v>37</v>
      </c>
      <c r="L6217" s="1">
        <v>138</v>
      </c>
      <c r="M6217" s="1">
        <v>6.76</v>
      </c>
      <c r="Q6217" s="1">
        <v>0.51273899999999994</v>
      </c>
    </row>
    <row r="6218" spans="1:17">
      <c r="A6218" s="1">
        <v>1991</v>
      </c>
      <c r="B6218" s="1" t="s">
        <v>16946</v>
      </c>
      <c r="C6218" s="1" t="s">
        <v>3684</v>
      </c>
      <c r="D6218" s="1" t="s">
        <v>16947</v>
      </c>
      <c r="G6218" s="1" t="s">
        <v>15</v>
      </c>
      <c r="H6218" s="1" t="s">
        <v>16</v>
      </c>
      <c r="I6218" s="1" t="s">
        <v>17</v>
      </c>
      <c r="J6218" s="1" t="s">
        <v>47</v>
      </c>
      <c r="K6218" s="1">
        <v>33.5</v>
      </c>
      <c r="L6218" s="1">
        <v>131</v>
      </c>
      <c r="M6218" s="1">
        <v>6.76</v>
      </c>
    </row>
    <row r="6219" spans="1:17">
      <c r="A6219" s="1">
        <v>2000</v>
      </c>
      <c r="B6219" s="1" t="s">
        <v>17463</v>
      </c>
      <c r="C6219" s="1" t="s">
        <v>22458</v>
      </c>
      <c r="D6219" s="1" t="s">
        <v>18063</v>
      </c>
      <c r="G6219" s="1" t="s">
        <v>15</v>
      </c>
      <c r="H6219" s="1" t="s">
        <v>16</v>
      </c>
      <c r="I6219" s="1" t="s">
        <v>17</v>
      </c>
      <c r="J6219" s="1" t="s">
        <v>231</v>
      </c>
      <c r="K6219" s="1">
        <v>35</v>
      </c>
      <c r="L6219" s="1">
        <v>137</v>
      </c>
      <c r="M6219" s="1">
        <v>6.76</v>
      </c>
    </row>
    <row r="6220" spans="1:17">
      <c r="A6220" s="1">
        <v>1982</v>
      </c>
      <c r="B6220" s="1" t="s">
        <v>22091</v>
      </c>
      <c r="C6220" s="1" t="s">
        <v>22459</v>
      </c>
      <c r="D6220" s="1" t="s">
        <v>16802</v>
      </c>
      <c r="G6220" s="1" t="s">
        <v>15</v>
      </c>
      <c r="H6220" s="1" t="s">
        <v>16</v>
      </c>
      <c r="I6220" s="1" t="s">
        <v>17</v>
      </c>
      <c r="J6220" s="1" t="s">
        <v>47</v>
      </c>
      <c r="K6220" s="1">
        <v>34.450000000000003</v>
      </c>
      <c r="L6220" s="1">
        <v>134.16999999999999</v>
      </c>
      <c r="M6220" s="1">
        <v>6.77</v>
      </c>
      <c r="O6220" s="1">
        <v>30.3</v>
      </c>
    </row>
    <row r="6221" spans="1:17">
      <c r="A6221" s="1">
        <v>1982</v>
      </c>
      <c r="B6221" s="1" t="s">
        <v>20016</v>
      </c>
      <c r="C6221" s="1" t="s">
        <v>22460</v>
      </c>
      <c r="D6221" s="1" t="s">
        <v>16802</v>
      </c>
      <c r="G6221" s="1" t="s">
        <v>15</v>
      </c>
      <c r="H6221" s="1" t="s">
        <v>16</v>
      </c>
      <c r="I6221" s="1" t="s">
        <v>17</v>
      </c>
      <c r="J6221" s="1" t="s">
        <v>14615</v>
      </c>
      <c r="K6221" s="1">
        <v>34.450000000000003</v>
      </c>
      <c r="L6221" s="1">
        <v>134.16999999999999</v>
      </c>
      <c r="M6221" s="1">
        <v>6.77</v>
      </c>
    </row>
    <row r="6222" spans="1:17">
      <c r="A6222" s="1">
        <v>1964</v>
      </c>
      <c r="B6222" s="1" t="s">
        <v>22461</v>
      </c>
      <c r="C6222" s="1" t="s">
        <v>22462</v>
      </c>
      <c r="D6222" s="1" t="s">
        <v>22463</v>
      </c>
      <c r="G6222" s="1" t="s">
        <v>15</v>
      </c>
      <c r="H6222" s="1" t="s">
        <v>16</v>
      </c>
      <c r="I6222" s="1" t="s">
        <v>17</v>
      </c>
      <c r="J6222" s="1" t="s">
        <v>7797</v>
      </c>
      <c r="K6222" s="1">
        <v>33.200000000000003</v>
      </c>
      <c r="L6222" s="1">
        <v>129.5</v>
      </c>
      <c r="M6222" s="1">
        <v>6.77</v>
      </c>
    </row>
    <row r="6223" spans="1:17">
      <c r="A6223" s="1">
        <v>1985</v>
      </c>
      <c r="B6223" s="1" t="s">
        <v>19467</v>
      </c>
      <c r="C6223" s="1" t="s">
        <v>11418</v>
      </c>
      <c r="D6223" s="1" t="s">
        <v>19466</v>
      </c>
      <c r="G6223" s="1" t="s">
        <v>15</v>
      </c>
      <c r="H6223" s="1" t="s">
        <v>16</v>
      </c>
      <c r="I6223" s="1" t="s">
        <v>17</v>
      </c>
      <c r="J6223" s="1" t="s">
        <v>27</v>
      </c>
      <c r="K6223" s="1">
        <v>40.65</v>
      </c>
      <c r="L6223" s="1">
        <v>140.88</v>
      </c>
      <c r="M6223" s="1">
        <v>6.77</v>
      </c>
      <c r="O6223" s="1">
        <v>40.799999999999997</v>
      </c>
    </row>
    <row r="6224" spans="1:17">
      <c r="A6224" s="1">
        <v>2006</v>
      </c>
      <c r="B6224" s="1" t="s">
        <v>16668</v>
      </c>
      <c r="C6224" s="1" t="s">
        <v>22464</v>
      </c>
      <c r="D6224" s="1" t="s">
        <v>16670</v>
      </c>
      <c r="G6224" s="1" t="s">
        <v>15</v>
      </c>
      <c r="H6224" s="1" t="s">
        <v>16</v>
      </c>
      <c r="I6224" s="1" t="s">
        <v>17</v>
      </c>
      <c r="J6224" s="1" t="s">
        <v>69</v>
      </c>
      <c r="K6224" s="1">
        <v>37.83</v>
      </c>
      <c r="L6224" s="1">
        <v>139.33000000000001</v>
      </c>
      <c r="M6224" s="1">
        <v>6.77</v>
      </c>
      <c r="Q6224" s="1">
        <v>0.51287199999999999</v>
      </c>
    </row>
    <row r="6225" spans="1:17">
      <c r="A6225" s="1">
        <v>1988</v>
      </c>
      <c r="B6225" s="1" t="s">
        <v>19077</v>
      </c>
      <c r="C6225" s="1" t="s">
        <v>5412</v>
      </c>
      <c r="D6225" s="1" t="s">
        <v>16638</v>
      </c>
      <c r="G6225" s="1" t="s">
        <v>15</v>
      </c>
      <c r="H6225" s="1" t="s">
        <v>16</v>
      </c>
      <c r="I6225" s="1" t="s">
        <v>17</v>
      </c>
      <c r="J6225" s="1" t="s">
        <v>25</v>
      </c>
      <c r="K6225" s="1">
        <v>38</v>
      </c>
      <c r="L6225" s="1">
        <v>139.5</v>
      </c>
      <c r="M6225" s="1">
        <v>6.77</v>
      </c>
    </row>
    <row r="6226" spans="1:17">
      <c r="A6226" s="1">
        <v>1999</v>
      </c>
      <c r="B6226" s="1" t="s">
        <v>18061</v>
      </c>
      <c r="C6226" s="1" t="s">
        <v>22465</v>
      </c>
      <c r="D6226" s="1" t="s">
        <v>18063</v>
      </c>
      <c r="G6226" s="1" t="s">
        <v>15</v>
      </c>
      <c r="H6226" s="1" t="s">
        <v>16</v>
      </c>
      <c r="I6226" s="1" t="s">
        <v>17</v>
      </c>
      <c r="J6226" s="1" t="s">
        <v>59</v>
      </c>
      <c r="K6226" s="1">
        <v>35</v>
      </c>
      <c r="L6226" s="1">
        <v>137</v>
      </c>
      <c r="M6226" s="1">
        <v>6.77</v>
      </c>
    </row>
    <row r="6227" spans="1:17">
      <c r="A6227" s="1">
        <v>2004</v>
      </c>
      <c r="B6227" s="1" t="s">
        <v>17528</v>
      </c>
      <c r="C6227" s="1" t="s">
        <v>22466</v>
      </c>
      <c r="D6227" s="1" t="s">
        <v>21912</v>
      </c>
      <c r="G6227" s="1" t="s">
        <v>15</v>
      </c>
      <c r="H6227" s="1" t="s">
        <v>16</v>
      </c>
      <c r="I6227" s="1" t="s">
        <v>17</v>
      </c>
      <c r="J6227" s="1" t="s">
        <v>69</v>
      </c>
      <c r="K6227" s="1">
        <v>33.200000000000003</v>
      </c>
      <c r="L6227" s="1">
        <v>129.6</v>
      </c>
      <c r="M6227" s="1">
        <v>6.78</v>
      </c>
      <c r="O6227" s="1">
        <v>34</v>
      </c>
      <c r="Q6227" s="1">
        <v>0.51262700000000005</v>
      </c>
    </row>
    <row r="6228" spans="1:17">
      <c r="A6228" s="1">
        <v>1999</v>
      </c>
      <c r="B6228" s="1" t="s">
        <v>18061</v>
      </c>
      <c r="C6228" s="1" t="s">
        <v>22467</v>
      </c>
      <c r="D6228" s="1" t="s">
        <v>18063</v>
      </c>
      <c r="G6228" s="1" t="s">
        <v>15</v>
      </c>
      <c r="H6228" s="1" t="s">
        <v>16</v>
      </c>
      <c r="I6228" s="1" t="s">
        <v>17</v>
      </c>
      <c r="J6228" s="1" t="s">
        <v>59</v>
      </c>
      <c r="K6228" s="1">
        <v>35</v>
      </c>
      <c r="L6228" s="1">
        <v>137</v>
      </c>
      <c r="M6228" s="1">
        <v>6.78</v>
      </c>
    </row>
    <row r="6229" spans="1:17">
      <c r="A6229" s="1">
        <v>2003</v>
      </c>
      <c r="B6229" s="1" t="s">
        <v>20721</v>
      </c>
      <c r="C6229" s="1" t="s">
        <v>22468</v>
      </c>
      <c r="D6229" s="1" t="s">
        <v>16839</v>
      </c>
      <c r="G6229" s="1" t="s">
        <v>15</v>
      </c>
      <c r="H6229" s="1" t="s">
        <v>16</v>
      </c>
      <c r="I6229" s="1" t="s">
        <v>17</v>
      </c>
      <c r="J6229" s="1" t="s">
        <v>6713</v>
      </c>
      <c r="K6229" s="1">
        <v>33</v>
      </c>
      <c r="L6229" s="1">
        <v>129.5</v>
      </c>
      <c r="M6229" s="1">
        <v>6.79</v>
      </c>
      <c r="Q6229" s="1">
        <v>0.51271299999999997</v>
      </c>
    </row>
    <row r="6230" spans="1:17">
      <c r="A6230" s="1">
        <v>1999</v>
      </c>
      <c r="B6230" s="1" t="s">
        <v>18061</v>
      </c>
      <c r="C6230" s="1" t="s">
        <v>22469</v>
      </c>
      <c r="D6230" s="1" t="s">
        <v>18063</v>
      </c>
      <c r="G6230" s="1" t="s">
        <v>15</v>
      </c>
      <c r="H6230" s="1" t="s">
        <v>16</v>
      </c>
      <c r="I6230" s="1" t="s">
        <v>17</v>
      </c>
      <c r="J6230" s="1" t="s">
        <v>59</v>
      </c>
      <c r="K6230" s="1">
        <v>35</v>
      </c>
      <c r="L6230" s="1">
        <v>137</v>
      </c>
      <c r="M6230" s="1">
        <v>6.79</v>
      </c>
    </row>
    <row r="6231" spans="1:17">
      <c r="A6231" s="1">
        <v>1991</v>
      </c>
      <c r="B6231" s="1" t="s">
        <v>20265</v>
      </c>
      <c r="C6231" s="1" t="s">
        <v>2265</v>
      </c>
      <c r="D6231" s="1" t="s">
        <v>16839</v>
      </c>
      <c r="G6231" s="1" t="s">
        <v>15</v>
      </c>
      <c r="H6231" s="1" t="s">
        <v>16</v>
      </c>
      <c r="I6231" s="1" t="s">
        <v>17</v>
      </c>
      <c r="J6231" s="1" t="s">
        <v>782</v>
      </c>
      <c r="K6231" s="1">
        <v>32.5</v>
      </c>
      <c r="L6231" s="1">
        <v>129</v>
      </c>
      <c r="M6231" s="1">
        <v>6.79</v>
      </c>
    </row>
    <row r="6232" spans="1:17">
      <c r="A6232" s="1">
        <v>1981</v>
      </c>
      <c r="B6232" s="1" t="s">
        <v>16765</v>
      </c>
      <c r="C6232" s="1" t="s">
        <v>22470</v>
      </c>
      <c r="D6232" s="1" t="s">
        <v>16767</v>
      </c>
      <c r="G6232" s="1" t="s">
        <v>15</v>
      </c>
      <c r="H6232" s="1" t="s">
        <v>16</v>
      </c>
      <c r="I6232" s="1" t="s">
        <v>17</v>
      </c>
      <c r="J6232" s="1" t="s">
        <v>69</v>
      </c>
      <c r="K6232" s="1">
        <v>34.292200000000001</v>
      </c>
      <c r="L6232" s="1">
        <v>133.80359999999999</v>
      </c>
      <c r="M6232" s="1">
        <v>6.8</v>
      </c>
    </row>
    <row r="6233" spans="1:17">
      <c r="A6233" s="1">
        <v>1988</v>
      </c>
      <c r="B6233" s="1" t="s">
        <v>19077</v>
      </c>
      <c r="C6233" s="1" t="s">
        <v>22471</v>
      </c>
      <c r="D6233" s="1" t="s">
        <v>16638</v>
      </c>
      <c r="G6233" s="1" t="s">
        <v>15</v>
      </c>
      <c r="H6233" s="1" t="s">
        <v>16</v>
      </c>
      <c r="I6233" s="1" t="s">
        <v>17</v>
      </c>
      <c r="J6233" s="1" t="s">
        <v>1910</v>
      </c>
      <c r="K6233" s="1">
        <v>38</v>
      </c>
      <c r="L6233" s="1">
        <v>139.5</v>
      </c>
      <c r="M6233" s="1">
        <v>6.8</v>
      </c>
    </row>
    <row r="6234" spans="1:17">
      <c r="A6234" s="1">
        <v>1994</v>
      </c>
      <c r="B6234" s="1" t="s">
        <v>17917</v>
      </c>
      <c r="C6234" s="1" t="s">
        <v>22472</v>
      </c>
      <c r="D6234" s="1" t="s">
        <v>19688</v>
      </c>
      <c r="G6234" s="1" t="s">
        <v>15</v>
      </c>
      <c r="H6234" s="1" t="s">
        <v>16</v>
      </c>
      <c r="I6234" s="1" t="s">
        <v>17</v>
      </c>
      <c r="J6234" s="1" t="s">
        <v>47</v>
      </c>
      <c r="K6234" s="1">
        <v>41.102800000000002</v>
      </c>
      <c r="L6234" s="1">
        <v>141.39670000000001</v>
      </c>
      <c r="M6234" s="1">
        <v>6.81</v>
      </c>
      <c r="O6234" s="1">
        <v>31</v>
      </c>
    </row>
    <row r="6235" spans="1:17">
      <c r="A6235" s="1">
        <v>1994</v>
      </c>
      <c r="B6235" s="1" t="s">
        <v>17917</v>
      </c>
      <c r="C6235" s="1" t="s">
        <v>22473</v>
      </c>
      <c r="D6235" s="1" t="s">
        <v>18274</v>
      </c>
      <c r="G6235" s="1" t="s">
        <v>15</v>
      </c>
      <c r="H6235" s="1" t="s">
        <v>16</v>
      </c>
      <c r="I6235" s="1" t="s">
        <v>17</v>
      </c>
      <c r="J6235" s="1" t="s">
        <v>69</v>
      </c>
      <c r="K6235" s="1">
        <v>40.700000000000003</v>
      </c>
      <c r="L6235" s="1">
        <v>141</v>
      </c>
      <c r="M6235" s="1">
        <v>6.81</v>
      </c>
      <c r="O6235" s="1">
        <v>50</v>
      </c>
    </row>
    <row r="6236" spans="1:17">
      <c r="A6236" s="1">
        <v>2003</v>
      </c>
      <c r="B6236" s="1" t="s">
        <v>20721</v>
      </c>
      <c r="C6236" s="1" t="s">
        <v>22474</v>
      </c>
      <c r="D6236" s="1" t="s">
        <v>16839</v>
      </c>
      <c r="G6236" s="1" t="s">
        <v>15</v>
      </c>
      <c r="H6236" s="1" t="s">
        <v>16</v>
      </c>
      <c r="I6236" s="1" t="s">
        <v>17</v>
      </c>
      <c r="J6236" s="1" t="s">
        <v>6713</v>
      </c>
      <c r="K6236" s="1">
        <v>33</v>
      </c>
      <c r="L6236" s="1">
        <v>129.5</v>
      </c>
      <c r="M6236" s="1">
        <v>6.81</v>
      </c>
    </row>
    <row r="6237" spans="1:17">
      <c r="A6237" s="1">
        <v>1988</v>
      </c>
      <c r="B6237" s="1" t="s">
        <v>19077</v>
      </c>
      <c r="C6237" s="1" t="s">
        <v>22475</v>
      </c>
      <c r="D6237" s="1" t="s">
        <v>16638</v>
      </c>
      <c r="G6237" s="1" t="s">
        <v>15</v>
      </c>
      <c r="H6237" s="1" t="s">
        <v>16</v>
      </c>
      <c r="I6237" s="1" t="s">
        <v>17</v>
      </c>
      <c r="J6237" s="1" t="s">
        <v>231</v>
      </c>
      <c r="K6237" s="1">
        <v>38</v>
      </c>
      <c r="L6237" s="1">
        <v>139.5</v>
      </c>
      <c r="M6237" s="1">
        <v>6.81</v>
      </c>
    </row>
    <row r="6238" spans="1:17">
      <c r="A6238" s="1">
        <v>1998</v>
      </c>
      <c r="B6238" s="1" t="s">
        <v>19317</v>
      </c>
      <c r="C6238" s="1" t="s">
        <v>22476</v>
      </c>
      <c r="D6238" s="1" t="s">
        <v>20373</v>
      </c>
      <c r="G6238" s="1" t="s">
        <v>15</v>
      </c>
      <c r="H6238" s="1" t="s">
        <v>16</v>
      </c>
      <c r="I6238" s="1" t="s">
        <v>17</v>
      </c>
      <c r="J6238" s="1" t="s">
        <v>19320</v>
      </c>
      <c r="K6238" s="1">
        <v>33.1</v>
      </c>
      <c r="L6238" s="1">
        <v>128.9</v>
      </c>
      <c r="M6238" s="1">
        <v>6.81</v>
      </c>
    </row>
    <row r="6239" spans="1:17">
      <c r="A6239" s="1">
        <v>1985</v>
      </c>
      <c r="B6239" s="1" t="s">
        <v>22337</v>
      </c>
      <c r="C6239" s="1" t="s">
        <v>16447</v>
      </c>
      <c r="D6239" s="1" t="s">
        <v>17346</v>
      </c>
      <c r="G6239" s="1" t="s">
        <v>15</v>
      </c>
      <c r="H6239" s="1" t="s">
        <v>16</v>
      </c>
      <c r="I6239" s="1" t="s">
        <v>17</v>
      </c>
      <c r="J6239" s="1" t="s">
        <v>231</v>
      </c>
      <c r="K6239" s="1">
        <v>37.5</v>
      </c>
      <c r="L6239" s="1">
        <v>140.5</v>
      </c>
      <c r="M6239" s="1">
        <v>6.82</v>
      </c>
    </row>
    <row r="6240" spans="1:17">
      <c r="A6240" s="1">
        <v>2004</v>
      </c>
      <c r="B6240" s="1" t="s">
        <v>17528</v>
      </c>
      <c r="C6240" s="1" t="s">
        <v>22477</v>
      </c>
      <c r="D6240" s="1" t="s">
        <v>21051</v>
      </c>
      <c r="G6240" s="1" t="s">
        <v>15</v>
      </c>
      <c r="H6240" s="1" t="s">
        <v>16</v>
      </c>
      <c r="I6240" s="1" t="s">
        <v>17</v>
      </c>
      <c r="J6240" s="1" t="s">
        <v>69</v>
      </c>
      <c r="K6240" s="1">
        <v>33.200000000000003</v>
      </c>
      <c r="L6240" s="1">
        <v>129.6</v>
      </c>
      <c r="M6240" s="1">
        <v>6.82</v>
      </c>
      <c r="O6240" s="1">
        <v>35.1</v>
      </c>
    </row>
    <row r="6241" spans="1:17">
      <c r="A6241" s="1">
        <v>1997</v>
      </c>
      <c r="B6241" s="1" t="s">
        <v>20204</v>
      </c>
      <c r="C6241" s="1" t="s">
        <v>22478</v>
      </c>
      <c r="D6241" s="1" t="s">
        <v>16638</v>
      </c>
      <c r="G6241" s="1" t="s">
        <v>350</v>
      </c>
      <c r="H6241" s="1" t="s">
        <v>16</v>
      </c>
      <c r="I6241" s="1" t="s">
        <v>17</v>
      </c>
      <c r="J6241" s="1" t="s">
        <v>69</v>
      </c>
      <c r="K6241" s="1">
        <v>37</v>
      </c>
      <c r="L6241" s="1">
        <v>138</v>
      </c>
      <c r="M6241" s="1">
        <v>6.83</v>
      </c>
      <c r="Q6241" s="1">
        <v>0.51288400000000001</v>
      </c>
    </row>
    <row r="6242" spans="1:17">
      <c r="A6242" s="1">
        <v>2004</v>
      </c>
      <c r="B6242" s="1" t="s">
        <v>17680</v>
      </c>
      <c r="C6242" s="1" t="s">
        <v>22479</v>
      </c>
      <c r="D6242" s="1" t="s">
        <v>17682</v>
      </c>
      <c r="G6242" s="1" t="s">
        <v>15</v>
      </c>
      <c r="H6242" s="1" t="s">
        <v>16</v>
      </c>
      <c r="I6242" s="1" t="s">
        <v>17</v>
      </c>
      <c r="J6242" s="1" t="s">
        <v>59</v>
      </c>
      <c r="K6242" s="1">
        <v>33</v>
      </c>
      <c r="L6242" s="1">
        <v>130</v>
      </c>
      <c r="M6242" s="1">
        <v>6.83</v>
      </c>
    </row>
    <row r="6243" spans="1:17">
      <c r="A6243" s="1">
        <v>1971</v>
      </c>
      <c r="B6243" s="1" t="s">
        <v>18530</v>
      </c>
      <c r="C6243" s="1" t="s">
        <v>3876</v>
      </c>
      <c r="D6243" s="1" t="s">
        <v>16839</v>
      </c>
      <c r="G6243" s="1" t="s">
        <v>15</v>
      </c>
      <c r="H6243" s="1" t="s">
        <v>16</v>
      </c>
      <c r="I6243" s="1" t="s">
        <v>17</v>
      </c>
      <c r="J6243" s="1" t="s">
        <v>1910</v>
      </c>
      <c r="K6243" s="1">
        <v>32.6</v>
      </c>
      <c r="L6243" s="1">
        <v>129.4</v>
      </c>
      <c r="M6243" s="1">
        <v>6.84</v>
      </c>
    </row>
    <row r="6244" spans="1:17">
      <c r="A6244" s="1">
        <v>2007</v>
      </c>
      <c r="B6244" s="1" t="s">
        <v>18620</v>
      </c>
      <c r="C6244" s="1" t="s">
        <v>22480</v>
      </c>
      <c r="D6244" s="1" t="s">
        <v>20468</v>
      </c>
      <c r="G6244" s="1" t="s">
        <v>15</v>
      </c>
      <c r="H6244" s="1" t="s">
        <v>16</v>
      </c>
      <c r="I6244" s="1" t="s">
        <v>17</v>
      </c>
      <c r="J6244" s="1" t="s">
        <v>69</v>
      </c>
      <c r="K6244" s="1">
        <v>42</v>
      </c>
      <c r="L6244" s="1">
        <v>139</v>
      </c>
      <c r="M6244" s="1">
        <v>6.84</v>
      </c>
      <c r="Q6244" s="1">
        <v>0.512818</v>
      </c>
    </row>
    <row r="6245" spans="1:17">
      <c r="A6245" s="1">
        <v>1997</v>
      </c>
      <c r="B6245" s="1" t="s">
        <v>20204</v>
      </c>
      <c r="C6245" s="1" t="s">
        <v>22481</v>
      </c>
      <c r="D6245" s="1" t="s">
        <v>16638</v>
      </c>
      <c r="G6245" s="1" t="s">
        <v>350</v>
      </c>
      <c r="H6245" s="1" t="s">
        <v>16</v>
      </c>
      <c r="I6245" s="1" t="s">
        <v>17</v>
      </c>
      <c r="J6245" s="1" t="s">
        <v>59</v>
      </c>
      <c r="K6245" s="1">
        <v>37</v>
      </c>
      <c r="L6245" s="1">
        <v>138</v>
      </c>
      <c r="M6245" s="1">
        <v>6.84</v>
      </c>
    </row>
    <row r="6246" spans="1:17">
      <c r="A6246" s="1">
        <v>2000</v>
      </c>
      <c r="B6246" s="1" t="s">
        <v>17789</v>
      </c>
      <c r="C6246" s="1" t="s">
        <v>22482</v>
      </c>
      <c r="D6246" s="1" t="s">
        <v>18063</v>
      </c>
      <c r="G6246" s="1" t="s">
        <v>15</v>
      </c>
      <c r="H6246" s="1" t="s">
        <v>16</v>
      </c>
      <c r="I6246" s="1" t="s">
        <v>17</v>
      </c>
      <c r="J6246" s="1" t="s">
        <v>22483</v>
      </c>
      <c r="K6246" s="1">
        <v>35</v>
      </c>
      <c r="L6246" s="1">
        <v>137</v>
      </c>
      <c r="M6246" s="1">
        <v>6.84</v>
      </c>
      <c r="O6246" s="1">
        <v>32</v>
      </c>
      <c r="Q6246" s="1">
        <v>0.51264799999999999</v>
      </c>
    </row>
    <row r="6247" spans="1:17">
      <c r="A6247" s="1">
        <v>1999</v>
      </c>
      <c r="B6247" s="1" t="s">
        <v>18061</v>
      </c>
      <c r="C6247" s="1" t="s">
        <v>22484</v>
      </c>
      <c r="D6247" s="1" t="s">
        <v>18063</v>
      </c>
      <c r="G6247" s="1" t="s">
        <v>15</v>
      </c>
      <c r="H6247" s="1" t="s">
        <v>16</v>
      </c>
      <c r="I6247" s="1" t="s">
        <v>17</v>
      </c>
      <c r="J6247" s="1" t="s">
        <v>69</v>
      </c>
      <c r="K6247" s="1">
        <v>35</v>
      </c>
      <c r="L6247" s="1">
        <v>137</v>
      </c>
      <c r="M6247" s="1">
        <v>6.84</v>
      </c>
    </row>
    <row r="6248" spans="1:17">
      <c r="A6248" s="1">
        <v>1981</v>
      </c>
      <c r="B6248" s="1" t="s">
        <v>16765</v>
      </c>
      <c r="C6248" s="1" t="s">
        <v>22485</v>
      </c>
      <c r="D6248" s="1" t="s">
        <v>16767</v>
      </c>
      <c r="E6248" s="1">
        <v>225</v>
      </c>
      <c r="F6248" s="1">
        <v>225</v>
      </c>
      <c r="G6248" s="1" t="s">
        <v>15</v>
      </c>
      <c r="H6248" s="1" t="s">
        <v>16</v>
      </c>
      <c r="I6248" s="1" t="s">
        <v>17</v>
      </c>
      <c r="J6248" s="1" t="s">
        <v>47</v>
      </c>
      <c r="K6248" s="1">
        <v>34.2742</v>
      </c>
      <c r="L6248" s="1">
        <v>133.85249999999999</v>
      </c>
      <c r="M6248" s="1">
        <v>6.85</v>
      </c>
    </row>
    <row r="6249" spans="1:17">
      <c r="A6249" s="1">
        <v>1965</v>
      </c>
      <c r="B6249" s="1" t="s">
        <v>17648</v>
      </c>
      <c r="C6249" s="1" t="s">
        <v>2265</v>
      </c>
      <c r="D6249" s="1" t="s">
        <v>17530</v>
      </c>
      <c r="G6249" s="1" t="s">
        <v>15</v>
      </c>
      <c r="H6249" s="1" t="s">
        <v>16</v>
      </c>
      <c r="I6249" s="1" t="s">
        <v>17</v>
      </c>
      <c r="J6249" s="1" t="s">
        <v>47</v>
      </c>
      <c r="K6249" s="1">
        <v>33.200000000000003</v>
      </c>
      <c r="L6249" s="1">
        <v>129.6</v>
      </c>
      <c r="M6249" s="1">
        <v>6.85</v>
      </c>
    </row>
    <row r="6250" spans="1:17">
      <c r="A6250" s="1">
        <v>1997</v>
      </c>
      <c r="B6250" s="1" t="s">
        <v>21655</v>
      </c>
      <c r="C6250" s="1" t="s">
        <v>22486</v>
      </c>
      <c r="D6250" s="1" t="s">
        <v>21650</v>
      </c>
      <c r="G6250" s="1" t="s">
        <v>15</v>
      </c>
      <c r="H6250" s="1" t="s">
        <v>16</v>
      </c>
      <c r="I6250" s="1" t="s">
        <v>17</v>
      </c>
      <c r="J6250" s="1" t="s">
        <v>69</v>
      </c>
      <c r="K6250" s="1">
        <v>38.299999999999997</v>
      </c>
      <c r="L6250" s="1">
        <v>140.6</v>
      </c>
      <c r="M6250" s="1">
        <v>6.85</v>
      </c>
    </row>
    <row r="6251" spans="1:17">
      <c r="A6251" s="1">
        <v>1990</v>
      </c>
      <c r="B6251" s="1" t="s">
        <v>22487</v>
      </c>
      <c r="C6251" s="1" t="s">
        <v>3876</v>
      </c>
      <c r="D6251" s="1" t="s">
        <v>16761</v>
      </c>
      <c r="G6251" s="1" t="s">
        <v>15</v>
      </c>
      <c r="H6251" s="1" t="s">
        <v>16</v>
      </c>
      <c r="I6251" s="1" t="s">
        <v>17</v>
      </c>
      <c r="J6251" s="1" t="s">
        <v>8352</v>
      </c>
      <c r="K6251" s="1">
        <v>34.5</v>
      </c>
      <c r="L6251" s="1">
        <v>132.5</v>
      </c>
      <c r="M6251" s="1">
        <v>6.85</v>
      </c>
    </row>
    <row r="6252" spans="1:17">
      <c r="A6252" s="1">
        <v>1988</v>
      </c>
      <c r="B6252" s="1" t="s">
        <v>21275</v>
      </c>
      <c r="C6252" s="1" t="s">
        <v>22488</v>
      </c>
      <c r="D6252" s="1" t="s">
        <v>18067</v>
      </c>
      <c r="G6252" s="1" t="s">
        <v>15</v>
      </c>
      <c r="H6252" s="1" t="s">
        <v>16</v>
      </c>
      <c r="I6252" s="1" t="s">
        <v>17</v>
      </c>
      <c r="J6252" s="1" t="s">
        <v>69</v>
      </c>
      <c r="K6252" s="1">
        <v>41.5</v>
      </c>
      <c r="L6252" s="1">
        <v>139.37</v>
      </c>
      <c r="M6252" s="1">
        <v>6.86</v>
      </c>
    </row>
    <row r="6253" spans="1:17">
      <c r="A6253" s="1">
        <v>1988</v>
      </c>
      <c r="B6253" s="1" t="s">
        <v>19077</v>
      </c>
      <c r="C6253" s="1" t="s">
        <v>22489</v>
      </c>
      <c r="D6253" s="1" t="s">
        <v>16638</v>
      </c>
      <c r="G6253" s="1" t="s">
        <v>15</v>
      </c>
      <c r="H6253" s="1" t="s">
        <v>16</v>
      </c>
      <c r="I6253" s="1" t="s">
        <v>17</v>
      </c>
      <c r="J6253" s="1" t="s">
        <v>231</v>
      </c>
      <c r="K6253" s="1">
        <v>38</v>
      </c>
      <c r="L6253" s="1">
        <v>139.5</v>
      </c>
      <c r="M6253" s="1">
        <v>6.86</v>
      </c>
    </row>
    <row r="6254" spans="1:17">
      <c r="A6254" s="1">
        <v>1986</v>
      </c>
      <c r="B6254" s="1" t="s">
        <v>16845</v>
      </c>
      <c r="C6254" s="1" t="s">
        <v>3809</v>
      </c>
      <c r="D6254" s="1" t="s">
        <v>22490</v>
      </c>
      <c r="G6254" s="1" t="s">
        <v>15</v>
      </c>
      <c r="H6254" s="1" t="s">
        <v>16</v>
      </c>
      <c r="I6254" s="1" t="s">
        <v>17</v>
      </c>
      <c r="J6254" s="1" t="s">
        <v>69</v>
      </c>
      <c r="K6254" s="1">
        <v>35.491999999999997</v>
      </c>
      <c r="L6254" s="1">
        <v>133.1765</v>
      </c>
      <c r="M6254" s="1">
        <v>6.87</v>
      </c>
    </row>
    <row r="6255" spans="1:17">
      <c r="A6255" s="1">
        <v>1996</v>
      </c>
      <c r="B6255" s="1" t="s">
        <v>20249</v>
      </c>
      <c r="C6255" s="1" t="s">
        <v>22491</v>
      </c>
      <c r="D6255" s="1" t="s">
        <v>21437</v>
      </c>
      <c r="G6255" s="1" t="s">
        <v>350</v>
      </c>
      <c r="H6255" s="1" t="s">
        <v>323</v>
      </c>
      <c r="I6255" s="1" t="s">
        <v>17</v>
      </c>
      <c r="J6255" s="1" t="s">
        <v>69</v>
      </c>
      <c r="K6255" s="1">
        <v>38.615499999999997</v>
      </c>
      <c r="L6255" s="1">
        <v>134.53630000000001</v>
      </c>
      <c r="M6255" s="1">
        <v>6.87</v>
      </c>
      <c r="O6255" s="1">
        <v>42</v>
      </c>
    </row>
    <row r="6256" spans="1:17">
      <c r="A6256" s="1">
        <v>1991</v>
      </c>
      <c r="B6256" s="1" t="s">
        <v>22143</v>
      </c>
      <c r="C6256" s="1" t="s">
        <v>22492</v>
      </c>
      <c r="D6256" s="1" t="s">
        <v>22145</v>
      </c>
      <c r="G6256" s="1" t="s">
        <v>15</v>
      </c>
      <c r="H6256" s="1" t="s">
        <v>16</v>
      </c>
      <c r="I6256" s="1" t="s">
        <v>17</v>
      </c>
      <c r="J6256" s="1" t="s">
        <v>1193</v>
      </c>
      <c r="K6256" s="1">
        <v>35</v>
      </c>
      <c r="L6256" s="1">
        <v>134.5</v>
      </c>
      <c r="M6256" s="1">
        <v>6.87</v>
      </c>
    </row>
    <row r="6257" spans="1:15">
      <c r="A6257" s="1">
        <v>1995</v>
      </c>
      <c r="B6257" s="1" t="s">
        <v>16680</v>
      </c>
      <c r="C6257" s="1" t="s">
        <v>22493</v>
      </c>
      <c r="D6257" s="1" t="s">
        <v>16682</v>
      </c>
      <c r="G6257" s="1" t="s">
        <v>15</v>
      </c>
      <c r="H6257" s="1" t="s">
        <v>16</v>
      </c>
      <c r="I6257" s="1" t="s">
        <v>17</v>
      </c>
      <c r="J6257" s="1" t="s">
        <v>69</v>
      </c>
      <c r="K6257" s="1">
        <v>33.700000000000003</v>
      </c>
      <c r="L6257" s="1">
        <v>129.6</v>
      </c>
      <c r="M6257" s="1">
        <v>6.87</v>
      </c>
    </row>
    <row r="6258" spans="1:15">
      <c r="A6258" s="1">
        <v>2001</v>
      </c>
      <c r="B6258" s="1" t="s">
        <v>20643</v>
      </c>
      <c r="C6258" s="1" t="s">
        <v>22494</v>
      </c>
      <c r="D6258" s="1" t="s">
        <v>20645</v>
      </c>
      <c r="G6258" s="1" t="s">
        <v>15</v>
      </c>
      <c r="H6258" s="1" t="s">
        <v>16</v>
      </c>
      <c r="I6258" s="1" t="s">
        <v>17</v>
      </c>
      <c r="J6258" s="1" t="s">
        <v>69</v>
      </c>
      <c r="K6258" s="1">
        <v>39.880000000000003</v>
      </c>
      <c r="L6258" s="1">
        <v>140.97999999999999</v>
      </c>
      <c r="M6258" s="1">
        <v>6.87</v>
      </c>
    </row>
    <row r="6259" spans="1:15">
      <c r="A6259" s="1">
        <v>1991</v>
      </c>
      <c r="B6259" s="1" t="s">
        <v>16946</v>
      </c>
      <c r="C6259" s="1" t="s">
        <v>3956</v>
      </c>
      <c r="D6259" s="1" t="s">
        <v>16947</v>
      </c>
      <c r="G6259" s="1" t="s">
        <v>15</v>
      </c>
      <c r="H6259" s="1" t="s">
        <v>16</v>
      </c>
      <c r="I6259" s="1" t="s">
        <v>17</v>
      </c>
      <c r="J6259" s="1" t="s">
        <v>47</v>
      </c>
      <c r="K6259" s="1">
        <v>33.5</v>
      </c>
      <c r="L6259" s="1">
        <v>131</v>
      </c>
      <c r="M6259" s="1">
        <v>6.87</v>
      </c>
    </row>
    <row r="6260" spans="1:15">
      <c r="A6260" s="1">
        <v>1995</v>
      </c>
      <c r="B6260" s="1" t="s">
        <v>17777</v>
      </c>
      <c r="C6260" s="1" t="s">
        <v>567</v>
      </c>
      <c r="D6260" s="1" t="s">
        <v>22495</v>
      </c>
      <c r="G6260" s="1" t="s">
        <v>15</v>
      </c>
      <c r="H6260" s="1" t="s">
        <v>16</v>
      </c>
      <c r="I6260" s="1" t="s">
        <v>17</v>
      </c>
      <c r="J6260" s="1" t="s">
        <v>47</v>
      </c>
      <c r="K6260" s="1">
        <v>32.5</v>
      </c>
      <c r="L6260" s="1">
        <v>129.5</v>
      </c>
      <c r="M6260" s="1">
        <v>6.87</v>
      </c>
    </row>
    <row r="6261" spans="1:15">
      <c r="A6261" s="1">
        <v>2000</v>
      </c>
      <c r="B6261" s="1" t="s">
        <v>17840</v>
      </c>
      <c r="C6261" s="1" t="s">
        <v>14944</v>
      </c>
      <c r="D6261" s="1" t="s">
        <v>16839</v>
      </c>
      <c r="G6261" s="1" t="s">
        <v>15</v>
      </c>
      <c r="H6261" s="1" t="s">
        <v>16</v>
      </c>
      <c r="I6261" s="1" t="s">
        <v>17</v>
      </c>
      <c r="J6261" s="1" t="s">
        <v>25</v>
      </c>
      <c r="K6261" s="1">
        <v>32.6</v>
      </c>
      <c r="L6261" s="1">
        <v>129.4</v>
      </c>
      <c r="M6261" s="1">
        <v>6.87</v>
      </c>
    </row>
    <row r="6262" spans="1:15">
      <c r="A6262" s="1">
        <v>2009</v>
      </c>
      <c r="B6262" s="1" t="s">
        <v>18672</v>
      </c>
      <c r="C6262" s="1" t="s">
        <v>22496</v>
      </c>
      <c r="D6262" s="1" t="s">
        <v>17044</v>
      </c>
      <c r="G6262" s="1" t="s">
        <v>15</v>
      </c>
      <c r="H6262" s="1" t="s">
        <v>16</v>
      </c>
      <c r="I6262" s="1" t="s">
        <v>17</v>
      </c>
      <c r="J6262" s="1" t="s">
        <v>231</v>
      </c>
      <c r="K6262" s="1">
        <v>33</v>
      </c>
      <c r="L6262" s="1">
        <v>129.69999999999999</v>
      </c>
      <c r="M6262" s="1">
        <v>6.87</v>
      </c>
      <c r="O6262" s="1">
        <v>45</v>
      </c>
    </row>
    <row r="6263" spans="1:15">
      <c r="A6263" s="1">
        <v>1999</v>
      </c>
      <c r="B6263" s="1" t="s">
        <v>18061</v>
      </c>
      <c r="C6263" s="1" t="s">
        <v>22497</v>
      </c>
      <c r="D6263" s="1" t="s">
        <v>18063</v>
      </c>
      <c r="G6263" s="1" t="s">
        <v>15</v>
      </c>
      <c r="H6263" s="1" t="s">
        <v>16</v>
      </c>
      <c r="I6263" s="1" t="s">
        <v>17</v>
      </c>
      <c r="J6263" s="1" t="s">
        <v>59</v>
      </c>
      <c r="K6263" s="1">
        <v>35</v>
      </c>
      <c r="L6263" s="1">
        <v>137</v>
      </c>
      <c r="M6263" s="1">
        <v>6.87</v>
      </c>
    </row>
    <row r="6264" spans="1:15">
      <c r="A6264" s="1">
        <v>2001</v>
      </c>
      <c r="B6264" s="1" t="s">
        <v>20551</v>
      </c>
      <c r="C6264" s="1" t="s">
        <v>22498</v>
      </c>
      <c r="D6264" s="1" t="s">
        <v>20667</v>
      </c>
      <c r="G6264" s="1" t="s">
        <v>15</v>
      </c>
      <c r="H6264" s="1" t="s">
        <v>16</v>
      </c>
      <c r="I6264" s="1" t="s">
        <v>17</v>
      </c>
      <c r="J6264" s="1" t="s">
        <v>69</v>
      </c>
      <c r="K6264" s="1">
        <v>38</v>
      </c>
      <c r="L6264" s="1">
        <v>139.5</v>
      </c>
      <c r="M6264" s="1">
        <v>6.87</v>
      </c>
    </row>
    <row r="6265" spans="1:15">
      <c r="A6265" s="1">
        <v>1999</v>
      </c>
      <c r="B6265" s="1" t="s">
        <v>18061</v>
      </c>
      <c r="C6265" s="1" t="s">
        <v>22499</v>
      </c>
      <c r="D6265" s="1" t="s">
        <v>18063</v>
      </c>
      <c r="G6265" s="1" t="s">
        <v>15</v>
      </c>
      <c r="H6265" s="1" t="s">
        <v>16</v>
      </c>
      <c r="I6265" s="1" t="s">
        <v>17</v>
      </c>
      <c r="J6265" s="1" t="s">
        <v>59</v>
      </c>
      <c r="K6265" s="1">
        <v>35</v>
      </c>
      <c r="L6265" s="1">
        <v>137</v>
      </c>
      <c r="M6265" s="1">
        <v>6.87</v>
      </c>
    </row>
    <row r="6266" spans="1:15">
      <c r="A6266" s="1">
        <v>1959</v>
      </c>
      <c r="B6266" s="1" t="s">
        <v>16664</v>
      </c>
      <c r="C6266" s="1" t="s">
        <v>4015</v>
      </c>
      <c r="D6266" s="1" t="s">
        <v>16839</v>
      </c>
      <c r="G6266" s="1" t="s">
        <v>15</v>
      </c>
      <c r="H6266" s="1" t="s">
        <v>16</v>
      </c>
      <c r="I6266" s="1" t="s">
        <v>17</v>
      </c>
      <c r="J6266" s="1" t="s">
        <v>20271</v>
      </c>
      <c r="K6266" s="1">
        <v>33</v>
      </c>
      <c r="L6266" s="1">
        <v>129.5</v>
      </c>
      <c r="M6266" s="1">
        <v>6.88</v>
      </c>
    </row>
    <row r="6267" spans="1:15">
      <c r="A6267" s="1">
        <v>1988</v>
      </c>
      <c r="B6267" s="1" t="s">
        <v>19077</v>
      </c>
      <c r="C6267" s="1" t="s">
        <v>22500</v>
      </c>
      <c r="D6267" s="1" t="s">
        <v>16638</v>
      </c>
      <c r="G6267" s="1" t="s">
        <v>15</v>
      </c>
      <c r="H6267" s="1" t="s">
        <v>16</v>
      </c>
      <c r="I6267" s="1" t="s">
        <v>17</v>
      </c>
      <c r="J6267" s="1" t="s">
        <v>231</v>
      </c>
      <c r="K6267" s="1">
        <v>38</v>
      </c>
      <c r="L6267" s="1">
        <v>139.5</v>
      </c>
      <c r="M6267" s="1">
        <v>6.88</v>
      </c>
    </row>
    <row r="6268" spans="1:15">
      <c r="A6268" s="1">
        <v>1999</v>
      </c>
      <c r="B6268" s="1" t="s">
        <v>18061</v>
      </c>
      <c r="C6268" s="1" t="s">
        <v>22501</v>
      </c>
      <c r="D6268" s="1" t="s">
        <v>18063</v>
      </c>
      <c r="G6268" s="1" t="s">
        <v>15</v>
      </c>
      <c r="H6268" s="1" t="s">
        <v>16</v>
      </c>
      <c r="I6268" s="1" t="s">
        <v>17</v>
      </c>
      <c r="J6268" s="1" t="s">
        <v>59</v>
      </c>
      <c r="K6268" s="1">
        <v>35</v>
      </c>
      <c r="L6268" s="1">
        <v>137</v>
      </c>
      <c r="M6268" s="1">
        <v>6.88</v>
      </c>
    </row>
    <row r="6269" spans="1:15">
      <c r="A6269" s="1">
        <v>1999</v>
      </c>
      <c r="B6269" s="1" t="s">
        <v>18061</v>
      </c>
      <c r="C6269" s="1" t="s">
        <v>22502</v>
      </c>
      <c r="D6269" s="1" t="s">
        <v>18063</v>
      </c>
      <c r="G6269" s="1" t="s">
        <v>15</v>
      </c>
      <c r="H6269" s="1" t="s">
        <v>16</v>
      </c>
      <c r="I6269" s="1" t="s">
        <v>17</v>
      </c>
      <c r="J6269" s="1" t="s">
        <v>59</v>
      </c>
      <c r="K6269" s="1">
        <v>35</v>
      </c>
      <c r="L6269" s="1">
        <v>137</v>
      </c>
      <c r="M6269" s="1">
        <v>6.88</v>
      </c>
    </row>
    <row r="6270" spans="1:15">
      <c r="A6270" s="1">
        <v>1969</v>
      </c>
      <c r="B6270" s="1" t="s">
        <v>17249</v>
      </c>
      <c r="C6270" s="1" t="s">
        <v>122</v>
      </c>
      <c r="D6270" s="1" t="s">
        <v>22503</v>
      </c>
      <c r="G6270" s="1" t="s">
        <v>15</v>
      </c>
      <c r="H6270" s="1" t="s">
        <v>16</v>
      </c>
      <c r="I6270" s="1" t="s">
        <v>17</v>
      </c>
      <c r="J6270" s="1" t="s">
        <v>22504</v>
      </c>
      <c r="K6270" s="1">
        <v>34.700000000000003</v>
      </c>
      <c r="L6270" s="1">
        <v>135.6</v>
      </c>
      <c r="M6270" s="1">
        <v>6.89</v>
      </c>
    </row>
    <row r="6271" spans="1:15">
      <c r="A6271" s="1">
        <v>2011</v>
      </c>
      <c r="B6271" s="1" t="s">
        <v>16634</v>
      </c>
      <c r="C6271" s="1" t="s">
        <v>18493</v>
      </c>
      <c r="D6271" s="1" t="s">
        <v>21523</v>
      </c>
      <c r="G6271" s="1" t="s">
        <v>15</v>
      </c>
      <c r="H6271" s="1" t="s">
        <v>16</v>
      </c>
      <c r="I6271" s="1" t="s">
        <v>17</v>
      </c>
      <c r="J6271" s="1" t="s">
        <v>59</v>
      </c>
      <c r="K6271" s="1">
        <v>42.07</v>
      </c>
      <c r="L6271" s="1">
        <v>139.9</v>
      </c>
      <c r="M6271" s="1">
        <v>6.89</v>
      </c>
    </row>
    <row r="6272" spans="1:15">
      <c r="A6272" s="1">
        <v>1970</v>
      </c>
      <c r="B6272" s="1" t="s">
        <v>20442</v>
      </c>
      <c r="C6272" s="1" t="s">
        <v>22505</v>
      </c>
      <c r="D6272" s="1" t="s">
        <v>16755</v>
      </c>
      <c r="G6272" s="1" t="s">
        <v>15</v>
      </c>
      <c r="H6272" s="1" t="s">
        <v>16</v>
      </c>
      <c r="I6272" s="1" t="s">
        <v>17</v>
      </c>
      <c r="J6272" s="1" t="s">
        <v>22204</v>
      </c>
      <c r="K6272" s="1">
        <v>33</v>
      </c>
      <c r="L6272" s="1">
        <v>129.5</v>
      </c>
      <c r="M6272" s="1">
        <v>6.89</v>
      </c>
    </row>
    <row r="6273" spans="1:17">
      <c r="A6273" s="1">
        <v>2005</v>
      </c>
      <c r="B6273" s="1" t="s">
        <v>17406</v>
      </c>
      <c r="C6273" s="1" t="s">
        <v>22506</v>
      </c>
      <c r="D6273" s="1" t="s">
        <v>16638</v>
      </c>
      <c r="G6273" s="1" t="s">
        <v>15</v>
      </c>
      <c r="H6273" s="1" t="s">
        <v>16</v>
      </c>
      <c r="I6273" s="1" t="s">
        <v>17</v>
      </c>
      <c r="J6273" s="1" t="s">
        <v>402</v>
      </c>
      <c r="K6273" s="1">
        <v>38.799999999999997</v>
      </c>
      <c r="L6273" s="1">
        <v>141.5</v>
      </c>
      <c r="M6273" s="1">
        <v>6.89</v>
      </c>
      <c r="O6273" s="1">
        <v>38</v>
      </c>
    </row>
    <row r="6274" spans="1:17">
      <c r="A6274" s="1">
        <v>2009</v>
      </c>
      <c r="B6274" s="1" t="s">
        <v>20621</v>
      </c>
      <c r="C6274" s="1" t="s">
        <v>19786</v>
      </c>
      <c r="D6274" s="1" t="s">
        <v>17682</v>
      </c>
      <c r="G6274" s="1" t="s">
        <v>15</v>
      </c>
      <c r="H6274" s="1" t="s">
        <v>16</v>
      </c>
      <c r="I6274" s="1" t="s">
        <v>17</v>
      </c>
      <c r="J6274" s="1" t="s">
        <v>59</v>
      </c>
      <c r="K6274" s="1">
        <v>33</v>
      </c>
      <c r="L6274" s="1">
        <v>130</v>
      </c>
      <c r="M6274" s="1">
        <v>6.89</v>
      </c>
    </row>
    <row r="6275" spans="1:17">
      <c r="A6275" s="1">
        <v>2006</v>
      </c>
      <c r="B6275" s="1" t="s">
        <v>21060</v>
      </c>
      <c r="C6275" s="1" t="s">
        <v>22507</v>
      </c>
      <c r="D6275" s="1" t="s">
        <v>16802</v>
      </c>
      <c r="G6275" s="1" t="s">
        <v>15</v>
      </c>
      <c r="H6275" s="1" t="s">
        <v>16</v>
      </c>
      <c r="I6275" s="1" t="s">
        <v>17</v>
      </c>
      <c r="J6275" s="1" t="s">
        <v>47</v>
      </c>
      <c r="K6275" s="1">
        <v>34.450000000000003</v>
      </c>
      <c r="L6275" s="1">
        <v>134.16999999999999</v>
      </c>
      <c r="M6275" s="1">
        <v>6.89</v>
      </c>
    </row>
    <row r="6276" spans="1:17">
      <c r="A6276" s="1">
        <v>1998</v>
      </c>
      <c r="B6276" s="1" t="s">
        <v>22207</v>
      </c>
      <c r="C6276" s="1" t="s">
        <v>22507</v>
      </c>
      <c r="D6276" s="1" t="s">
        <v>16802</v>
      </c>
      <c r="G6276" s="1" t="s">
        <v>15</v>
      </c>
      <c r="H6276" s="1" t="s">
        <v>16</v>
      </c>
      <c r="I6276" s="1" t="s">
        <v>17</v>
      </c>
      <c r="J6276" s="1" t="s">
        <v>47</v>
      </c>
      <c r="K6276" s="1">
        <v>34.450000000000003</v>
      </c>
      <c r="L6276" s="1">
        <v>134.16999999999999</v>
      </c>
      <c r="M6276" s="1">
        <v>6.89</v>
      </c>
    </row>
    <row r="6277" spans="1:17">
      <c r="A6277" s="1">
        <v>2000</v>
      </c>
      <c r="B6277" s="1" t="s">
        <v>19130</v>
      </c>
      <c r="C6277" s="1" t="s">
        <v>22508</v>
      </c>
      <c r="D6277" s="1" t="s">
        <v>16802</v>
      </c>
      <c r="G6277" s="1" t="s">
        <v>15</v>
      </c>
      <c r="H6277" s="1" t="s">
        <v>16</v>
      </c>
      <c r="I6277" s="1" t="s">
        <v>17</v>
      </c>
      <c r="J6277" s="1" t="s">
        <v>47</v>
      </c>
      <c r="K6277" s="1">
        <v>34.450000000000003</v>
      </c>
      <c r="L6277" s="1">
        <v>134.16999999999999</v>
      </c>
      <c r="M6277" s="1">
        <v>6.89</v>
      </c>
      <c r="Q6277" s="1">
        <v>0.51268400000000003</v>
      </c>
    </row>
    <row r="6278" spans="1:17">
      <c r="A6278" s="1">
        <v>2009</v>
      </c>
      <c r="B6278" s="1" t="s">
        <v>20684</v>
      </c>
      <c r="C6278" s="1" t="s">
        <v>22509</v>
      </c>
      <c r="D6278" s="1" t="s">
        <v>20686</v>
      </c>
      <c r="G6278" s="1" t="s">
        <v>15</v>
      </c>
      <c r="H6278" s="1" t="s">
        <v>16</v>
      </c>
      <c r="I6278" s="1" t="s">
        <v>17</v>
      </c>
      <c r="J6278" s="1" t="s">
        <v>782</v>
      </c>
      <c r="K6278" s="1">
        <v>39.9786</v>
      </c>
      <c r="L6278" s="1">
        <v>140.96</v>
      </c>
      <c r="M6278" s="1">
        <v>6.89</v>
      </c>
    </row>
    <row r="6279" spans="1:17">
      <c r="A6279" s="1">
        <v>1998</v>
      </c>
      <c r="B6279" s="1" t="s">
        <v>19317</v>
      </c>
      <c r="C6279" s="1" t="s">
        <v>22510</v>
      </c>
      <c r="D6279" s="1" t="s">
        <v>20910</v>
      </c>
      <c r="G6279" s="1" t="s">
        <v>15</v>
      </c>
      <c r="H6279" s="1" t="s">
        <v>16</v>
      </c>
      <c r="I6279" s="1" t="s">
        <v>17</v>
      </c>
      <c r="J6279" s="1" t="s">
        <v>19320</v>
      </c>
      <c r="K6279" s="1">
        <v>33.1</v>
      </c>
      <c r="L6279" s="1">
        <v>128.9</v>
      </c>
      <c r="M6279" s="1">
        <v>6.89</v>
      </c>
    </row>
    <row r="6280" spans="1:17">
      <c r="A6280" s="1">
        <v>1981</v>
      </c>
      <c r="B6280" s="1" t="s">
        <v>16765</v>
      </c>
      <c r="C6280" s="1" t="s">
        <v>22511</v>
      </c>
      <c r="D6280" s="1" t="s">
        <v>16767</v>
      </c>
      <c r="G6280" s="1" t="s">
        <v>15</v>
      </c>
      <c r="H6280" s="1" t="s">
        <v>16</v>
      </c>
      <c r="I6280" s="1" t="s">
        <v>17</v>
      </c>
      <c r="J6280" s="1" t="s">
        <v>47</v>
      </c>
      <c r="K6280" s="1">
        <v>34.500599999999999</v>
      </c>
      <c r="L6280" s="1">
        <v>134.19280000000001</v>
      </c>
      <c r="M6280" s="1">
        <v>6.9</v>
      </c>
    </row>
    <row r="6281" spans="1:17">
      <c r="A6281" s="1">
        <v>2004</v>
      </c>
      <c r="B6281" s="1" t="s">
        <v>16654</v>
      </c>
      <c r="C6281" s="1" t="s">
        <v>22512</v>
      </c>
      <c r="D6281" s="1" t="s">
        <v>18297</v>
      </c>
      <c r="G6281" s="1" t="s">
        <v>15</v>
      </c>
      <c r="H6281" s="1" t="s">
        <v>16</v>
      </c>
      <c r="I6281" s="1" t="s">
        <v>17</v>
      </c>
      <c r="J6281" s="1" t="s">
        <v>388</v>
      </c>
      <c r="K6281" s="1">
        <v>38.883899999999997</v>
      </c>
      <c r="L6281" s="1">
        <v>140.72669999999999</v>
      </c>
      <c r="M6281" s="1">
        <v>6.9</v>
      </c>
    </row>
    <row r="6282" spans="1:17">
      <c r="A6282" s="1">
        <v>1988</v>
      </c>
      <c r="B6282" s="1" t="s">
        <v>19077</v>
      </c>
      <c r="C6282" s="1" t="s">
        <v>22513</v>
      </c>
      <c r="D6282" s="1" t="s">
        <v>16638</v>
      </c>
      <c r="G6282" s="1" t="s">
        <v>15</v>
      </c>
      <c r="H6282" s="1" t="s">
        <v>16</v>
      </c>
      <c r="I6282" s="1" t="s">
        <v>17</v>
      </c>
      <c r="J6282" s="1" t="s">
        <v>231</v>
      </c>
      <c r="K6282" s="1">
        <v>38</v>
      </c>
      <c r="L6282" s="1">
        <v>139.5</v>
      </c>
      <c r="M6282" s="1">
        <v>6.9</v>
      </c>
    </row>
    <row r="6283" spans="1:17">
      <c r="A6283" s="1">
        <v>2009</v>
      </c>
      <c r="B6283" s="1" t="s">
        <v>22045</v>
      </c>
      <c r="C6283" s="1" t="s">
        <v>22514</v>
      </c>
      <c r="D6283" s="1" t="s">
        <v>16839</v>
      </c>
      <c r="G6283" s="1" t="s">
        <v>15</v>
      </c>
      <c r="H6283" s="1" t="s">
        <v>16</v>
      </c>
      <c r="I6283" s="1" t="s">
        <v>17</v>
      </c>
      <c r="J6283" s="1" t="s">
        <v>69</v>
      </c>
      <c r="K6283" s="1">
        <v>33.200000000000003</v>
      </c>
      <c r="L6283" s="1">
        <v>129.30000000000001</v>
      </c>
      <c r="M6283" s="1">
        <v>6.9</v>
      </c>
    </row>
    <row r="6284" spans="1:17">
      <c r="A6284" s="1">
        <v>1990</v>
      </c>
      <c r="B6284" s="1" t="s">
        <v>21851</v>
      </c>
      <c r="C6284" s="1" t="s">
        <v>22515</v>
      </c>
      <c r="D6284" s="1" t="s">
        <v>16839</v>
      </c>
      <c r="G6284" s="1" t="s">
        <v>15</v>
      </c>
      <c r="H6284" s="1" t="s">
        <v>16</v>
      </c>
      <c r="I6284" s="1" t="s">
        <v>17</v>
      </c>
      <c r="J6284" s="1" t="s">
        <v>1193</v>
      </c>
      <c r="K6284" s="1">
        <v>32.5</v>
      </c>
      <c r="L6284" s="1">
        <v>129</v>
      </c>
      <c r="M6284" s="1">
        <v>6.9</v>
      </c>
      <c r="O6284" s="1">
        <v>43.2</v>
      </c>
      <c r="Q6284" s="1">
        <v>0.51202999999999999</v>
      </c>
    </row>
    <row r="6285" spans="1:17">
      <c r="A6285" s="1">
        <v>1994</v>
      </c>
      <c r="B6285" s="1" t="s">
        <v>22036</v>
      </c>
      <c r="C6285" s="1" t="s">
        <v>22516</v>
      </c>
      <c r="D6285" s="1" t="s">
        <v>18063</v>
      </c>
      <c r="G6285" s="1" t="s">
        <v>15</v>
      </c>
      <c r="H6285" s="1" t="s">
        <v>16</v>
      </c>
      <c r="I6285" s="1" t="s">
        <v>17</v>
      </c>
      <c r="J6285" s="1" t="s">
        <v>25</v>
      </c>
      <c r="K6285" s="1">
        <v>35</v>
      </c>
      <c r="L6285" s="1">
        <v>137</v>
      </c>
      <c r="M6285" s="1">
        <v>6.9</v>
      </c>
      <c r="O6285" s="1">
        <v>35.200000000000003</v>
      </c>
    </row>
    <row r="6286" spans="1:17">
      <c r="A6286" s="1">
        <v>2000</v>
      </c>
      <c r="B6286" s="1" t="s">
        <v>17789</v>
      </c>
      <c r="C6286" s="1" t="s">
        <v>22517</v>
      </c>
      <c r="D6286" s="1" t="s">
        <v>18063</v>
      </c>
      <c r="G6286" s="1" t="s">
        <v>15</v>
      </c>
      <c r="H6286" s="1" t="s">
        <v>16</v>
      </c>
      <c r="I6286" s="1" t="s">
        <v>17</v>
      </c>
      <c r="J6286" s="1" t="s">
        <v>22518</v>
      </c>
      <c r="K6286" s="1">
        <v>35</v>
      </c>
      <c r="L6286" s="1">
        <v>137</v>
      </c>
      <c r="M6286" s="1">
        <v>6.9</v>
      </c>
      <c r="Q6286" s="1">
        <v>0.51288100000000003</v>
      </c>
    </row>
    <row r="6287" spans="1:17">
      <c r="A6287" s="1">
        <v>1992</v>
      </c>
      <c r="B6287" s="1" t="s">
        <v>17707</v>
      </c>
      <c r="C6287" s="1" t="s">
        <v>22519</v>
      </c>
      <c r="D6287" s="1" t="s">
        <v>20911</v>
      </c>
      <c r="G6287" s="1" t="s">
        <v>15</v>
      </c>
      <c r="H6287" s="1" t="s">
        <v>16</v>
      </c>
      <c r="I6287" s="1" t="s">
        <v>17</v>
      </c>
      <c r="J6287" s="1" t="s">
        <v>231</v>
      </c>
      <c r="K6287" s="1">
        <v>39.880000000000003</v>
      </c>
      <c r="L6287" s="1">
        <v>140.97999999999999</v>
      </c>
      <c r="M6287" s="1">
        <v>6.91</v>
      </c>
      <c r="Q6287" s="1">
        <v>0.51280999999999999</v>
      </c>
    </row>
    <row r="6288" spans="1:17">
      <c r="A6288" s="1">
        <v>1982</v>
      </c>
      <c r="B6288" s="1" t="s">
        <v>10740</v>
      </c>
      <c r="C6288" s="1" t="s">
        <v>22520</v>
      </c>
      <c r="D6288" s="1" t="s">
        <v>20911</v>
      </c>
      <c r="G6288" s="1" t="s">
        <v>15</v>
      </c>
      <c r="H6288" s="1" t="s">
        <v>16</v>
      </c>
      <c r="I6288" s="1" t="s">
        <v>17</v>
      </c>
      <c r="J6288" s="1" t="s">
        <v>231</v>
      </c>
      <c r="K6288" s="1">
        <v>39.880000000000003</v>
      </c>
      <c r="L6288" s="1">
        <v>140.97999999999999</v>
      </c>
      <c r="M6288" s="1">
        <v>6.91</v>
      </c>
      <c r="O6288" s="1">
        <v>36</v>
      </c>
    </row>
    <row r="6289" spans="1:17">
      <c r="A6289" s="1">
        <v>1982</v>
      </c>
      <c r="B6289" s="1" t="s">
        <v>18752</v>
      </c>
      <c r="C6289" s="1" t="s">
        <v>4156</v>
      </c>
      <c r="D6289" s="1" t="s">
        <v>20935</v>
      </c>
      <c r="E6289" s="1">
        <v>1450</v>
      </c>
      <c r="F6289" s="1">
        <v>1450</v>
      </c>
      <c r="G6289" s="1" t="s">
        <v>15</v>
      </c>
      <c r="H6289" s="1" t="s">
        <v>16</v>
      </c>
      <c r="I6289" s="1" t="s">
        <v>17</v>
      </c>
      <c r="J6289" s="1" t="s">
        <v>231</v>
      </c>
      <c r="K6289" s="1">
        <v>39.880000000000003</v>
      </c>
      <c r="L6289" s="1">
        <v>140.97999999999999</v>
      </c>
      <c r="M6289" s="1">
        <v>6.91</v>
      </c>
      <c r="O6289" s="1">
        <v>36</v>
      </c>
    </row>
    <row r="6290" spans="1:17">
      <c r="A6290" s="1">
        <v>1979</v>
      </c>
      <c r="B6290" s="1" t="s">
        <v>17482</v>
      </c>
      <c r="C6290" s="1" t="s">
        <v>3856</v>
      </c>
      <c r="D6290" s="1" t="s">
        <v>20911</v>
      </c>
      <c r="G6290" s="1" t="s">
        <v>15</v>
      </c>
      <c r="H6290" s="1" t="s">
        <v>16</v>
      </c>
      <c r="I6290" s="1" t="s">
        <v>17</v>
      </c>
      <c r="J6290" s="1" t="s">
        <v>231</v>
      </c>
      <c r="K6290" s="1">
        <v>39.880000000000003</v>
      </c>
      <c r="L6290" s="1">
        <v>140.97999999999999</v>
      </c>
      <c r="M6290" s="1">
        <v>6.91</v>
      </c>
      <c r="O6290" s="1">
        <v>32.1</v>
      </c>
    </row>
    <row r="6291" spans="1:17">
      <c r="A6291" s="1">
        <v>2003</v>
      </c>
      <c r="B6291" s="1" t="s">
        <v>20721</v>
      </c>
      <c r="C6291" s="1" t="s">
        <v>22521</v>
      </c>
      <c r="D6291" s="1" t="s">
        <v>16839</v>
      </c>
      <c r="G6291" s="1" t="s">
        <v>15</v>
      </c>
      <c r="H6291" s="1" t="s">
        <v>16</v>
      </c>
      <c r="I6291" s="1" t="s">
        <v>17</v>
      </c>
      <c r="J6291" s="1" t="s">
        <v>6713</v>
      </c>
      <c r="K6291" s="1">
        <v>33</v>
      </c>
      <c r="L6291" s="1">
        <v>129.5</v>
      </c>
      <c r="M6291" s="1">
        <v>6.91</v>
      </c>
    </row>
    <row r="6292" spans="1:17">
      <c r="A6292" s="1">
        <v>2005</v>
      </c>
      <c r="B6292" s="1" t="s">
        <v>16889</v>
      </c>
      <c r="C6292" s="1" t="s">
        <v>22522</v>
      </c>
      <c r="D6292" s="1" t="s">
        <v>22523</v>
      </c>
      <c r="G6292" s="1" t="s">
        <v>15</v>
      </c>
      <c r="H6292" s="1" t="s">
        <v>16</v>
      </c>
      <c r="I6292" s="1" t="s">
        <v>17</v>
      </c>
      <c r="J6292" s="1" t="s">
        <v>47</v>
      </c>
      <c r="K6292" s="1">
        <v>34.200000000000003</v>
      </c>
      <c r="L6292" s="1">
        <v>133.68</v>
      </c>
      <c r="M6292" s="1">
        <v>6.91</v>
      </c>
      <c r="Q6292" s="1">
        <v>0.51259999999999994</v>
      </c>
    </row>
    <row r="6293" spans="1:17">
      <c r="A6293" s="1">
        <v>2000</v>
      </c>
      <c r="B6293" s="1" t="s">
        <v>19130</v>
      </c>
      <c r="C6293" s="1" t="s">
        <v>22524</v>
      </c>
      <c r="D6293" s="1" t="s">
        <v>16802</v>
      </c>
      <c r="G6293" s="1" t="s">
        <v>15</v>
      </c>
      <c r="H6293" s="1" t="s">
        <v>16</v>
      </c>
      <c r="I6293" s="1" t="s">
        <v>17</v>
      </c>
      <c r="J6293" s="1" t="s">
        <v>47</v>
      </c>
      <c r="K6293" s="1">
        <v>34.450000000000003</v>
      </c>
      <c r="L6293" s="1">
        <v>134.16999999999999</v>
      </c>
      <c r="M6293" s="1">
        <v>6.91</v>
      </c>
      <c r="Q6293" s="1">
        <v>0.51265300000000003</v>
      </c>
    </row>
    <row r="6294" spans="1:17">
      <c r="A6294" s="1">
        <v>1988</v>
      </c>
      <c r="B6294" s="1" t="s">
        <v>18247</v>
      </c>
      <c r="C6294" s="1" t="s">
        <v>20350</v>
      </c>
      <c r="D6294" s="1" t="s">
        <v>19961</v>
      </c>
      <c r="G6294" s="1" t="s">
        <v>15</v>
      </c>
      <c r="H6294" s="1" t="s">
        <v>16</v>
      </c>
      <c r="I6294" s="1" t="s">
        <v>17</v>
      </c>
      <c r="J6294" s="1" t="s">
        <v>1910</v>
      </c>
      <c r="K6294" s="1">
        <v>38</v>
      </c>
      <c r="L6294" s="1">
        <v>139.5</v>
      </c>
      <c r="M6294" s="1">
        <v>6.91</v>
      </c>
      <c r="O6294" s="1">
        <v>44.2</v>
      </c>
    </row>
    <row r="6295" spans="1:17">
      <c r="A6295" s="1">
        <v>2009</v>
      </c>
      <c r="B6295" s="1" t="s">
        <v>20684</v>
      </c>
      <c r="C6295" s="1" t="s">
        <v>22525</v>
      </c>
      <c r="D6295" s="1" t="s">
        <v>20686</v>
      </c>
      <c r="G6295" s="1" t="s">
        <v>15</v>
      </c>
      <c r="H6295" s="1" t="s">
        <v>16</v>
      </c>
      <c r="I6295" s="1" t="s">
        <v>17</v>
      </c>
      <c r="J6295" s="1" t="s">
        <v>782</v>
      </c>
      <c r="K6295" s="1">
        <v>39.9786</v>
      </c>
      <c r="L6295" s="1">
        <v>140.94329999999999</v>
      </c>
      <c r="M6295" s="1">
        <v>6.91</v>
      </c>
    </row>
    <row r="6296" spans="1:17">
      <c r="A6296" s="1">
        <v>1988</v>
      </c>
      <c r="B6296" s="1" t="s">
        <v>16660</v>
      </c>
      <c r="C6296" s="1" t="s">
        <v>22526</v>
      </c>
      <c r="D6296" s="1" t="s">
        <v>18069</v>
      </c>
      <c r="G6296" s="1" t="s">
        <v>15</v>
      </c>
      <c r="H6296" s="1" t="s">
        <v>16</v>
      </c>
      <c r="I6296" s="1" t="s">
        <v>17</v>
      </c>
      <c r="J6296" s="1" t="s">
        <v>433</v>
      </c>
      <c r="K6296" s="1">
        <v>36.299999999999997</v>
      </c>
      <c r="L6296" s="1">
        <v>133.30000000000001</v>
      </c>
      <c r="M6296" s="1">
        <v>6.92</v>
      </c>
    </row>
    <row r="6297" spans="1:17">
      <c r="A6297" s="1">
        <v>1942</v>
      </c>
      <c r="B6297" s="1" t="s">
        <v>14594</v>
      </c>
      <c r="C6297" s="1" t="s">
        <v>1363</v>
      </c>
      <c r="D6297" s="1" t="s">
        <v>22490</v>
      </c>
      <c r="G6297" s="1" t="s">
        <v>15</v>
      </c>
      <c r="H6297" s="1" t="s">
        <v>16</v>
      </c>
      <c r="I6297" s="1" t="s">
        <v>17</v>
      </c>
      <c r="J6297" s="1" t="s">
        <v>69</v>
      </c>
      <c r="K6297" s="1">
        <v>35.49</v>
      </c>
      <c r="L6297" s="1">
        <v>133.18</v>
      </c>
      <c r="M6297" s="1">
        <v>6.92</v>
      </c>
    </row>
    <row r="6298" spans="1:17">
      <c r="A6298" s="1">
        <v>2009</v>
      </c>
      <c r="B6298" s="1" t="s">
        <v>22045</v>
      </c>
      <c r="C6298" s="1" t="s">
        <v>13508</v>
      </c>
      <c r="D6298" s="1" t="s">
        <v>16839</v>
      </c>
      <c r="G6298" s="1" t="s">
        <v>15</v>
      </c>
      <c r="H6298" s="1" t="s">
        <v>16</v>
      </c>
      <c r="I6298" s="1" t="s">
        <v>17</v>
      </c>
      <c r="J6298" s="1" t="s">
        <v>47</v>
      </c>
      <c r="K6298" s="1">
        <v>33.200000000000003</v>
      </c>
      <c r="L6298" s="1">
        <v>129.30000000000001</v>
      </c>
      <c r="M6298" s="1">
        <v>6.92</v>
      </c>
    </row>
    <row r="6299" spans="1:17">
      <c r="A6299" s="1">
        <v>1999</v>
      </c>
      <c r="B6299" s="1" t="s">
        <v>18061</v>
      </c>
      <c r="C6299" s="1" t="s">
        <v>22527</v>
      </c>
      <c r="D6299" s="1" t="s">
        <v>18063</v>
      </c>
      <c r="G6299" s="1" t="s">
        <v>15</v>
      </c>
      <c r="H6299" s="1" t="s">
        <v>16</v>
      </c>
      <c r="I6299" s="1" t="s">
        <v>17</v>
      </c>
      <c r="J6299" s="1" t="s">
        <v>59</v>
      </c>
      <c r="K6299" s="1">
        <v>35</v>
      </c>
      <c r="L6299" s="1">
        <v>137</v>
      </c>
      <c r="M6299" s="1">
        <v>6.92</v>
      </c>
    </row>
    <row r="6300" spans="1:17">
      <c r="A6300" s="1">
        <v>1999</v>
      </c>
      <c r="B6300" s="1" t="s">
        <v>18061</v>
      </c>
      <c r="C6300" s="1" t="s">
        <v>22528</v>
      </c>
      <c r="D6300" s="1" t="s">
        <v>18063</v>
      </c>
      <c r="G6300" s="1" t="s">
        <v>15</v>
      </c>
      <c r="H6300" s="1" t="s">
        <v>16</v>
      </c>
      <c r="I6300" s="1" t="s">
        <v>17</v>
      </c>
      <c r="J6300" s="1" t="s">
        <v>69</v>
      </c>
      <c r="K6300" s="1">
        <v>35</v>
      </c>
      <c r="L6300" s="1">
        <v>137</v>
      </c>
      <c r="M6300" s="1">
        <v>6.92</v>
      </c>
    </row>
    <row r="6301" spans="1:17">
      <c r="A6301" s="1">
        <v>1992</v>
      </c>
      <c r="B6301" s="1" t="s">
        <v>21455</v>
      </c>
      <c r="C6301" s="1" t="s">
        <v>3700</v>
      </c>
      <c r="D6301" s="1" t="s">
        <v>16638</v>
      </c>
      <c r="G6301" s="1" t="s">
        <v>350</v>
      </c>
      <c r="H6301" s="1" t="s">
        <v>16</v>
      </c>
      <c r="I6301" s="1" t="s">
        <v>17</v>
      </c>
      <c r="J6301" s="1" t="s">
        <v>69</v>
      </c>
      <c r="K6301" s="1">
        <v>37</v>
      </c>
      <c r="L6301" s="1">
        <v>138</v>
      </c>
      <c r="M6301" s="1">
        <v>6.93</v>
      </c>
    </row>
    <row r="6302" spans="1:17">
      <c r="A6302" s="1">
        <v>1981</v>
      </c>
      <c r="B6302" s="1" t="s">
        <v>16765</v>
      </c>
      <c r="C6302" s="1" t="s">
        <v>22529</v>
      </c>
      <c r="D6302" s="1" t="s">
        <v>16767</v>
      </c>
      <c r="G6302" s="1" t="s">
        <v>15</v>
      </c>
      <c r="H6302" s="1" t="s">
        <v>16</v>
      </c>
      <c r="I6302" s="1" t="s">
        <v>17</v>
      </c>
      <c r="J6302" s="1" t="s">
        <v>3260</v>
      </c>
      <c r="K6302" s="1">
        <v>34.3264</v>
      </c>
      <c r="L6302" s="1">
        <v>133.9342</v>
      </c>
      <c r="M6302" s="1">
        <v>6.93</v>
      </c>
    </row>
    <row r="6303" spans="1:17">
      <c r="A6303" s="1">
        <v>2004</v>
      </c>
      <c r="B6303" s="1" t="s">
        <v>17528</v>
      </c>
      <c r="C6303" s="1" t="s">
        <v>1510</v>
      </c>
      <c r="D6303" s="1" t="s">
        <v>21051</v>
      </c>
      <c r="G6303" s="1" t="s">
        <v>15</v>
      </c>
      <c r="H6303" s="1" t="s">
        <v>16</v>
      </c>
      <c r="I6303" s="1" t="s">
        <v>17</v>
      </c>
      <c r="J6303" s="1" t="s">
        <v>69</v>
      </c>
      <c r="K6303" s="1">
        <v>33.200000000000003</v>
      </c>
      <c r="L6303" s="1">
        <v>129.6</v>
      </c>
      <c r="M6303" s="1">
        <v>6.93</v>
      </c>
      <c r="O6303" s="1">
        <v>34</v>
      </c>
      <c r="Q6303" s="1">
        <v>0.51283900000000004</v>
      </c>
    </row>
    <row r="6304" spans="1:17">
      <c r="A6304" s="1">
        <v>2009</v>
      </c>
      <c r="B6304" s="1" t="s">
        <v>20621</v>
      </c>
      <c r="C6304" s="1" t="s">
        <v>22530</v>
      </c>
      <c r="D6304" s="1" t="s">
        <v>17682</v>
      </c>
      <c r="G6304" s="1" t="s">
        <v>15</v>
      </c>
      <c r="H6304" s="1" t="s">
        <v>16</v>
      </c>
      <c r="I6304" s="1" t="s">
        <v>17</v>
      </c>
      <c r="J6304" s="1" t="s">
        <v>59</v>
      </c>
      <c r="K6304" s="1">
        <v>33</v>
      </c>
      <c r="L6304" s="1">
        <v>130</v>
      </c>
      <c r="M6304" s="1">
        <v>6.93</v>
      </c>
    </row>
    <row r="6305" spans="1:17">
      <c r="A6305" s="1">
        <v>2009</v>
      </c>
      <c r="B6305" s="1" t="s">
        <v>20684</v>
      </c>
      <c r="C6305" s="1" t="s">
        <v>22531</v>
      </c>
      <c r="D6305" s="1" t="s">
        <v>20686</v>
      </c>
      <c r="G6305" s="1" t="s">
        <v>15</v>
      </c>
      <c r="H6305" s="1" t="s">
        <v>16</v>
      </c>
      <c r="I6305" s="1" t="s">
        <v>17</v>
      </c>
      <c r="J6305" s="1" t="s">
        <v>782</v>
      </c>
      <c r="K6305" s="1">
        <v>39.9786</v>
      </c>
      <c r="L6305" s="1">
        <v>140.94669999999999</v>
      </c>
      <c r="M6305" s="1">
        <v>6.93</v>
      </c>
    </row>
    <row r="6306" spans="1:17">
      <c r="A6306" s="1">
        <v>1975</v>
      </c>
      <c r="B6306" s="1" t="s">
        <v>19742</v>
      </c>
      <c r="C6306" s="1" t="s">
        <v>867</v>
      </c>
      <c r="D6306" s="1" t="s">
        <v>16839</v>
      </c>
      <c r="G6306" s="1" t="s">
        <v>15</v>
      </c>
      <c r="H6306" s="1" t="s">
        <v>16</v>
      </c>
      <c r="I6306" s="1" t="s">
        <v>17</v>
      </c>
      <c r="J6306" s="1" t="s">
        <v>433</v>
      </c>
      <c r="K6306" s="1">
        <v>33.5</v>
      </c>
      <c r="L6306" s="1">
        <v>130.80000000000001</v>
      </c>
      <c r="M6306" s="1">
        <v>6.94</v>
      </c>
    </row>
    <row r="6307" spans="1:17">
      <c r="A6307" s="1">
        <v>1990</v>
      </c>
      <c r="B6307" s="1" t="s">
        <v>20608</v>
      </c>
      <c r="C6307" s="1" t="s">
        <v>22532</v>
      </c>
      <c r="D6307" s="1" t="s">
        <v>21256</v>
      </c>
      <c r="G6307" s="1" t="s">
        <v>15</v>
      </c>
      <c r="H6307" s="1" t="s">
        <v>16</v>
      </c>
      <c r="I6307" s="1" t="s">
        <v>17</v>
      </c>
      <c r="J6307" s="1" t="s">
        <v>69</v>
      </c>
      <c r="K6307" s="1">
        <v>35.485300000000002</v>
      </c>
      <c r="L6307" s="1">
        <v>134.7003</v>
      </c>
      <c r="M6307" s="1">
        <v>6.94</v>
      </c>
      <c r="O6307" s="1">
        <v>42</v>
      </c>
    </row>
    <row r="6308" spans="1:17">
      <c r="A6308" s="1">
        <v>1966</v>
      </c>
      <c r="B6308" s="1" t="s">
        <v>16642</v>
      </c>
      <c r="C6308" s="1" t="s">
        <v>22533</v>
      </c>
      <c r="D6308" s="1" t="s">
        <v>18069</v>
      </c>
      <c r="G6308" s="1" t="s">
        <v>15</v>
      </c>
      <c r="H6308" s="1" t="s">
        <v>16</v>
      </c>
      <c r="I6308" s="1" t="s">
        <v>17</v>
      </c>
      <c r="J6308" s="1" t="s">
        <v>22534</v>
      </c>
      <c r="K6308" s="1">
        <v>36.299999999999997</v>
      </c>
      <c r="L6308" s="1">
        <v>133.30000000000001</v>
      </c>
      <c r="M6308" s="1">
        <v>6.95</v>
      </c>
    </row>
    <row r="6309" spans="1:17">
      <c r="A6309" s="1">
        <v>2011</v>
      </c>
      <c r="B6309" s="1" t="s">
        <v>16634</v>
      </c>
      <c r="C6309" s="1" t="s">
        <v>8835</v>
      </c>
      <c r="D6309" s="1" t="s">
        <v>21523</v>
      </c>
      <c r="G6309" s="1" t="s">
        <v>15</v>
      </c>
      <c r="H6309" s="1" t="s">
        <v>16</v>
      </c>
      <c r="I6309" s="1" t="s">
        <v>17</v>
      </c>
      <c r="J6309" s="1" t="s">
        <v>59</v>
      </c>
      <c r="K6309" s="1">
        <v>42.07</v>
      </c>
      <c r="L6309" s="1">
        <v>139.9</v>
      </c>
      <c r="M6309" s="1">
        <v>6.96</v>
      </c>
      <c r="O6309" s="1">
        <v>39.85</v>
      </c>
      <c r="Q6309" s="1">
        <v>0.51267399999999996</v>
      </c>
    </row>
    <row r="6310" spans="1:17">
      <c r="A6310" s="1">
        <v>1977</v>
      </c>
      <c r="B6310" s="1" t="s">
        <v>19726</v>
      </c>
      <c r="C6310" s="1" t="s">
        <v>22535</v>
      </c>
      <c r="D6310" s="1" t="s">
        <v>16761</v>
      </c>
      <c r="G6310" s="1" t="s">
        <v>15</v>
      </c>
      <c r="H6310" s="1" t="s">
        <v>16</v>
      </c>
      <c r="I6310" s="1" t="s">
        <v>17</v>
      </c>
      <c r="J6310" s="1" t="s">
        <v>69</v>
      </c>
      <c r="K6310" s="1">
        <v>33.700000000000003</v>
      </c>
      <c r="L6310" s="1">
        <v>135</v>
      </c>
      <c r="M6310" s="1">
        <v>6.96</v>
      </c>
    </row>
    <row r="6311" spans="1:17">
      <c r="A6311" s="1">
        <v>2011</v>
      </c>
      <c r="B6311" s="1" t="s">
        <v>16634</v>
      </c>
      <c r="C6311" s="1" t="s">
        <v>22536</v>
      </c>
      <c r="D6311" s="1" t="s">
        <v>22439</v>
      </c>
      <c r="G6311" s="1" t="s">
        <v>15</v>
      </c>
      <c r="H6311" s="1" t="s">
        <v>16</v>
      </c>
      <c r="I6311" s="1" t="s">
        <v>17</v>
      </c>
      <c r="J6311" s="1" t="s">
        <v>22022</v>
      </c>
      <c r="K6311" s="1">
        <v>41.73</v>
      </c>
      <c r="L6311" s="1">
        <v>140.03</v>
      </c>
      <c r="M6311" s="1">
        <v>6.97</v>
      </c>
      <c r="O6311" s="1">
        <v>40.76</v>
      </c>
      <c r="Q6311" s="1">
        <v>0.51286200000000004</v>
      </c>
    </row>
    <row r="6312" spans="1:17">
      <c r="A6312" s="1">
        <v>1981</v>
      </c>
      <c r="B6312" s="1" t="s">
        <v>19773</v>
      </c>
      <c r="C6312" s="1" t="s">
        <v>22537</v>
      </c>
      <c r="D6312" s="1" t="s">
        <v>21874</v>
      </c>
      <c r="G6312" s="1" t="s">
        <v>15</v>
      </c>
      <c r="H6312" s="1" t="s">
        <v>16</v>
      </c>
      <c r="I6312" s="1" t="s">
        <v>17</v>
      </c>
      <c r="J6312" s="1" t="s">
        <v>22538</v>
      </c>
      <c r="K6312" s="1">
        <v>37.5</v>
      </c>
      <c r="L6312" s="1">
        <v>140.5</v>
      </c>
      <c r="M6312" s="1">
        <v>6.97</v>
      </c>
    </row>
    <row r="6313" spans="1:17">
      <c r="A6313" s="1">
        <v>1988</v>
      </c>
      <c r="B6313" s="1" t="s">
        <v>19077</v>
      </c>
      <c r="C6313" s="1" t="s">
        <v>22539</v>
      </c>
      <c r="D6313" s="1" t="s">
        <v>16638</v>
      </c>
      <c r="G6313" s="1" t="s">
        <v>15</v>
      </c>
      <c r="H6313" s="1" t="s">
        <v>16</v>
      </c>
      <c r="I6313" s="1" t="s">
        <v>17</v>
      </c>
      <c r="J6313" s="1" t="s">
        <v>25</v>
      </c>
      <c r="K6313" s="1">
        <v>38</v>
      </c>
      <c r="L6313" s="1">
        <v>139.5</v>
      </c>
      <c r="M6313" s="1">
        <v>6.97</v>
      </c>
    </row>
    <row r="6314" spans="1:17">
      <c r="A6314" s="1">
        <v>2008</v>
      </c>
      <c r="B6314" s="1" t="s">
        <v>18137</v>
      </c>
      <c r="C6314" s="1" t="s">
        <v>22540</v>
      </c>
      <c r="D6314" s="1" t="s">
        <v>17044</v>
      </c>
      <c r="G6314" s="1" t="s">
        <v>15</v>
      </c>
      <c r="H6314" s="1" t="s">
        <v>16</v>
      </c>
      <c r="I6314" s="1" t="s">
        <v>17</v>
      </c>
      <c r="J6314" s="1" t="s">
        <v>69</v>
      </c>
      <c r="K6314" s="1">
        <v>33</v>
      </c>
      <c r="L6314" s="1">
        <v>129.5</v>
      </c>
      <c r="M6314" s="1">
        <v>6.97</v>
      </c>
    </row>
    <row r="6315" spans="1:17">
      <c r="A6315" s="1">
        <v>2000</v>
      </c>
      <c r="B6315" s="1" t="s">
        <v>19130</v>
      </c>
      <c r="C6315" s="1" t="s">
        <v>22541</v>
      </c>
      <c r="D6315" s="1" t="s">
        <v>16802</v>
      </c>
      <c r="G6315" s="1" t="s">
        <v>15</v>
      </c>
      <c r="H6315" s="1" t="s">
        <v>16</v>
      </c>
      <c r="I6315" s="1" t="s">
        <v>17</v>
      </c>
      <c r="J6315" s="1" t="s">
        <v>47</v>
      </c>
      <c r="K6315" s="1">
        <v>34.450000000000003</v>
      </c>
      <c r="L6315" s="1">
        <v>134.16999999999999</v>
      </c>
      <c r="M6315" s="1">
        <v>6.97</v>
      </c>
      <c r="Q6315" s="1">
        <v>0.51263300000000001</v>
      </c>
    </row>
    <row r="6316" spans="1:17">
      <c r="A6316" s="1">
        <v>1994</v>
      </c>
      <c r="B6316" s="1" t="s">
        <v>22036</v>
      </c>
      <c r="C6316" s="1" t="s">
        <v>22542</v>
      </c>
      <c r="D6316" s="1" t="s">
        <v>18063</v>
      </c>
      <c r="G6316" s="1" t="s">
        <v>15</v>
      </c>
      <c r="H6316" s="1" t="s">
        <v>16</v>
      </c>
      <c r="I6316" s="1" t="s">
        <v>17</v>
      </c>
      <c r="J6316" s="1" t="s">
        <v>25</v>
      </c>
      <c r="K6316" s="1">
        <v>35</v>
      </c>
      <c r="L6316" s="1">
        <v>137</v>
      </c>
      <c r="M6316" s="1">
        <v>6.97</v>
      </c>
      <c r="O6316" s="1">
        <v>37.1</v>
      </c>
    </row>
    <row r="6317" spans="1:17">
      <c r="A6317" s="1">
        <v>1982</v>
      </c>
      <c r="B6317" s="1" t="s">
        <v>22091</v>
      </c>
      <c r="C6317" s="1" t="s">
        <v>22543</v>
      </c>
      <c r="D6317" s="1" t="s">
        <v>16761</v>
      </c>
      <c r="G6317" s="1" t="s">
        <v>15</v>
      </c>
      <c r="H6317" s="1" t="s">
        <v>16</v>
      </c>
      <c r="I6317" s="1" t="s">
        <v>17</v>
      </c>
      <c r="J6317" s="1" t="s">
        <v>47</v>
      </c>
      <c r="K6317" s="1">
        <v>34</v>
      </c>
      <c r="L6317" s="1">
        <v>132</v>
      </c>
      <c r="M6317" s="1">
        <v>6.98</v>
      </c>
      <c r="O6317" s="1">
        <v>37.5</v>
      </c>
    </row>
    <row r="6318" spans="1:17">
      <c r="A6318" s="1">
        <v>1988</v>
      </c>
      <c r="B6318" s="1" t="s">
        <v>19077</v>
      </c>
      <c r="C6318" s="1" t="s">
        <v>22544</v>
      </c>
      <c r="D6318" s="1" t="s">
        <v>16638</v>
      </c>
      <c r="G6318" s="1" t="s">
        <v>15</v>
      </c>
      <c r="H6318" s="1" t="s">
        <v>16</v>
      </c>
      <c r="I6318" s="1" t="s">
        <v>17</v>
      </c>
      <c r="J6318" s="1" t="s">
        <v>231</v>
      </c>
      <c r="K6318" s="1">
        <v>38</v>
      </c>
      <c r="L6318" s="1">
        <v>139.5</v>
      </c>
      <c r="M6318" s="1">
        <v>6.98</v>
      </c>
    </row>
    <row r="6319" spans="1:17">
      <c r="A6319" s="1">
        <v>2008</v>
      </c>
      <c r="B6319" s="1" t="s">
        <v>19516</v>
      </c>
      <c r="C6319" s="1" t="s">
        <v>22545</v>
      </c>
      <c r="D6319" s="1" t="s">
        <v>18250</v>
      </c>
      <c r="G6319" s="1" t="s">
        <v>15</v>
      </c>
      <c r="H6319" s="1" t="s">
        <v>16</v>
      </c>
      <c r="I6319" s="1" t="s">
        <v>17</v>
      </c>
      <c r="J6319" s="1" t="s">
        <v>59</v>
      </c>
      <c r="K6319" s="1">
        <v>38.04</v>
      </c>
      <c r="L6319" s="1">
        <v>140.38</v>
      </c>
      <c r="M6319" s="1">
        <v>6.98</v>
      </c>
    </row>
    <row r="6320" spans="1:17">
      <c r="A6320" s="1">
        <v>2000</v>
      </c>
      <c r="B6320" s="1" t="s">
        <v>17463</v>
      </c>
      <c r="C6320" s="1" t="s">
        <v>22546</v>
      </c>
      <c r="D6320" s="1" t="s">
        <v>18063</v>
      </c>
      <c r="G6320" s="1" t="s">
        <v>15</v>
      </c>
      <c r="H6320" s="1" t="s">
        <v>16</v>
      </c>
      <c r="I6320" s="1" t="s">
        <v>17</v>
      </c>
      <c r="J6320" s="1" t="s">
        <v>231</v>
      </c>
      <c r="K6320" s="1">
        <v>35</v>
      </c>
      <c r="L6320" s="1">
        <v>137</v>
      </c>
      <c r="M6320" s="1">
        <v>6.98</v>
      </c>
    </row>
    <row r="6321" spans="1:18">
      <c r="A6321" s="1">
        <v>2000</v>
      </c>
      <c r="B6321" s="1" t="s">
        <v>17840</v>
      </c>
      <c r="C6321" s="1" t="s">
        <v>16178</v>
      </c>
      <c r="D6321" s="1" t="s">
        <v>16839</v>
      </c>
      <c r="G6321" s="1" t="s">
        <v>15</v>
      </c>
      <c r="H6321" s="1" t="s">
        <v>16</v>
      </c>
      <c r="I6321" s="1" t="s">
        <v>17</v>
      </c>
      <c r="J6321" s="1" t="s">
        <v>25</v>
      </c>
      <c r="K6321" s="1">
        <v>32.6</v>
      </c>
      <c r="L6321" s="1">
        <v>129.4</v>
      </c>
      <c r="M6321" s="1">
        <v>6.98</v>
      </c>
      <c r="O6321" s="1">
        <v>42.8</v>
      </c>
    </row>
    <row r="6322" spans="1:18">
      <c r="A6322" s="1">
        <v>1975</v>
      </c>
      <c r="B6322" s="1" t="s">
        <v>19742</v>
      </c>
      <c r="C6322" s="1" t="s">
        <v>2265</v>
      </c>
      <c r="D6322" s="1" t="s">
        <v>16839</v>
      </c>
      <c r="G6322" s="1" t="s">
        <v>15</v>
      </c>
      <c r="H6322" s="1" t="s">
        <v>16</v>
      </c>
      <c r="I6322" s="1" t="s">
        <v>17</v>
      </c>
      <c r="J6322" s="1" t="s">
        <v>47</v>
      </c>
      <c r="K6322" s="1">
        <v>33.5</v>
      </c>
      <c r="L6322" s="1">
        <v>130.80000000000001</v>
      </c>
      <c r="M6322" s="1">
        <v>6.99</v>
      </c>
    </row>
    <row r="6323" spans="1:18">
      <c r="A6323" s="1">
        <v>1988</v>
      </c>
      <c r="B6323" s="1" t="s">
        <v>21794</v>
      </c>
      <c r="C6323" s="1" t="s">
        <v>22547</v>
      </c>
      <c r="D6323" s="1" t="s">
        <v>21795</v>
      </c>
      <c r="G6323" s="1" t="s">
        <v>15</v>
      </c>
      <c r="H6323" s="1" t="s">
        <v>16</v>
      </c>
      <c r="I6323" s="1" t="s">
        <v>17</v>
      </c>
      <c r="J6323" s="1" t="s">
        <v>782</v>
      </c>
      <c r="K6323" s="1">
        <v>39</v>
      </c>
      <c r="L6323" s="1">
        <v>139</v>
      </c>
      <c r="M6323" s="1">
        <v>6.99</v>
      </c>
      <c r="O6323" s="1">
        <v>42</v>
      </c>
    </row>
    <row r="6324" spans="1:18">
      <c r="A6324" s="1">
        <v>1989</v>
      </c>
      <c r="B6324" s="1" t="s">
        <v>22167</v>
      </c>
      <c r="C6324" s="1" t="s">
        <v>22548</v>
      </c>
      <c r="D6324" s="1" t="s">
        <v>16839</v>
      </c>
      <c r="G6324" s="1" t="s">
        <v>15</v>
      </c>
      <c r="H6324" s="1" t="s">
        <v>16</v>
      </c>
      <c r="I6324" s="1" t="s">
        <v>17</v>
      </c>
      <c r="J6324" s="1" t="s">
        <v>1193</v>
      </c>
      <c r="K6324" s="1">
        <v>32.5</v>
      </c>
      <c r="L6324" s="1">
        <v>129</v>
      </c>
      <c r="M6324" s="1">
        <v>6.99</v>
      </c>
      <c r="O6324" s="1">
        <v>49</v>
      </c>
    </row>
    <row r="6325" spans="1:18">
      <c r="A6325" s="1">
        <v>1990</v>
      </c>
      <c r="B6325" s="1" t="s">
        <v>21851</v>
      </c>
      <c r="C6325" s="1" t="s">
        <v>22548</v>
      </c>
      <c r="D6325" s="1" t="s">
        <v>16839</v>
      </c>
      <c r="G6325" s="1" t="s">
        <v>15</v>
      </c>
      <c r="H6325" s="1" t="s">
        <v>16</v>
      </c>
      <c r="I6325" s="1" t="s">
        <v>17</v>
      </c>
      <c r="J6325" s="1" t="s">
        <v>1193</v>
      </c>
      <c r="K6325" s="1">
        <v>32.5</v>
      </c>
      <c r="L6325" s="1">
        <v>129</v>
      </c>
      <c r="M6325" s="1">
        <v>6.99</v>
      </c>
      <c r="O6325" s="1">
        <v>49.3</v>
      </c>
      <c r="Q6325" s="1">
        <v>0.51195000000000002</v>
      </c>
    </row>
    <row r="6326" spans="1:18">
      <c r="A6326" s="1">
        <v>1971</v>
      </c>
      <c r="B6326" s="1" t="s">
        <v>18530</v>
      </c>
      <c r="C6326" s="1" t="s">
        <v>1795</v>
      </c>
      <c r="D6326" s="1" t="s">
        <v>16839</v>
      </c>
      <c r="G6326" s="1" t="s">
        <v>15</v>
      </c>
      <c r="H6326" s="1" t="s">
        <v>16</v>
      </c>
      <c r="I6326" s="1" t="s">
        <v>17</v>
      </c>
      <c r="J6326" s="1" t="s">
        <v>69</v>
      </c>
      <c r="K6326" s="1">
        <v>32.6</v>
      </c>
      <c r="L6326" s="1">
        <v>129.4</v>
      </c>
      <c r="M6326" s="1">
        <v>7</v>
      </c>
    </row>
    <row r="6327" spans="1:18">
      <c r="A6327" s="1">
        <v>1988</v>
      </c>
      <c r="B6327" s="1" t="s">
        <v>19077</v>
      </c>
      <c r="C6327" s="1" t="s">
        <v>22549</v>
      </c>
      <c r="D6327" s="1" t="s">
        <v>16638</v>
      </c>
      <c r="G6327" s="1" t="s">
        <v>15</v>
      </c>
      <c r="H6327" s="1" t="s">
        <v>16</v>
      </c>
      <c r="I6327" s="1" t="s">
        <v>17</v>
      </c>
      <c r="J6327" s="1" t="s">
        <v>231</v>
      </c>
      <c r="K6327" s="1">
        <v>38</v>
      </c>
      <c r="L6327" s="1">
        <v>139.5</v>
      </c>
      <c r="M6327" s="1">
        <v>7</v>
      </c>
    </row>
    <row r="6328" spans="1:18">
      <c r="A6328" s="1">
        <v>2009</v>
      </c>
      <c r="B6328" s="1" t="s">
        <v>17344</v>
      </c>
      <c r="C6328" s="1" t="s">
        <v>22550</v>
      </c>
      <c r="D6328" s="1" t="s">
        <v>22269</v>
      </c>
      <c r="G6328" s="1" t="s">
        <v>15</v>
      </c>
      <c r="H6328" s="1" t="s">
        <v>16</v>
      </c>
      <c r="I6328" s="1" t="s">
        <v>17</v>
      </c>
      <c r="J6328" s="1" t="s">
        <v>47</v>
      </c>
      <c r="K6328" s="1">
        <v>37.641100000000002</v>
      </c>
      <c r="L6328" s="1">
        <v>140.8064</v>
      </c>
      <c r="M6328" s="1">
        <v>7</v>
      </c>
      <c r="Q6328" s="1">
        <v>0.51268400000000003</v>
      </c>
    </row>
    <row r="6329" spans="1:18">
      <c r="A6329" s="1">
        <v>1971</v>
      </c>
      <c r="B6329" s="1" t="s">
        <v>18530</v>
      </c>
      <c r="C6329" s="1" t="s">
        <v>4015</v>
      </c>
      <c r="D6329" s="1" t="s">
        <v>16839</v>
      </c>
      <c r="G6329" s="1" t="s">
        <v>15</v>
      </c>
      <c r="H6329" s="1" t="s">
        <v>16</v>
      </c>
      <c r="I6329" s="1" t="s">
        <v>17</v>
      </c>
      <c r="J6329" s="1" t="s">
        <v>1910</v>
      </c>
      <c r="K6329" s="1">
        <v>32.6</v>
      </c>
      <c r="L6329" s="1">
        <v>129.4</v>
      </c>
      <c r="M6329" s="1">
        <v>7.01</v>
      </c>
      <c r="N6329" s="1">
        <f>MEDIAN(M6329:M6565)</f>
        <v>7.25</v>
      </c>
      <c r="P6329" s="1">
        <f>MEDIAN(O6329:O6565)</f>
        <v>42</v>
      </c>
      <c r="R6329" s="1">
        <f>MEDIAN(Q6329:Q6565)</f>
        <v>0.51280599999999998</v>
      </c>
    </row>
    <row r="6330" spans="1:18">
      <c r="A6330" s="1">
        <v>2006</v>
      </c>
      <c r="B6330" s="1" t="s">
        <v>18152</v>
      </c>
      <c r="C6330" s="1" t="s">
        <v>22551</v>
      </c>
      <c r="D6330" s="1" t="s">
        <v>19205</v>
      </c>
      <c r="G6330" s="1" t="s">
        <v>15</v>
      </c>
      <c r="H6330" s="1" t="s">
        <v>16</v>
      </c>
      <c r="I6330" s="1" t="s">
        <v>17</v>
      </c>
      <c r="J6330" s="1" t="s">
        <v>69</v>
      </c>
      <c r="K6330" s="1">
        <v>40.119999999999997</v>
      </c>
      <c r="L6330" s="1">
        <v>140</v>
      </c>
      <c r="M6330" s="1">
        <v>7.01</v>
      </c>
    </row>
    <row r="6331" spans="1:18">
      <c r="A6331" s="1">
        <v>1981</v>
      </c>
      <c r="B6331" s="1" t="s">
        <v>16765</v>
      </c>
      <c r="C6331" s="1" t="s">
        <v>22552</v>
      </c>
      <c r="D6331" s="1" t="s">
        <v>16767</v>
      </c>
      <c r="G6331" s="1" t="s">
        <v>15</v>
      </c>
      <c r="H6331" s="1" t="s">
        <v>16</v>
      </c>
      <c r="I6331" s="1" t="s">
        <v>17</v>
      </c>
      <c r="J6331" s="1" t="s">
        <v>3260</v>
      </c>
      <c r="K6331" s="1">
        <v>34.312199999999997</v>
      </c>
      <c r="L6331" s="1">
        <v>133.92670000000001</v>
      </c>
      <c r="M6331" s="1">
        <v>7.02</v>
      </c>
    </row>
    <row r="6332" spans="1:18">
      <c r="A6332" s="1">
        <v>1991</v>
      </c>
      <c r="B6332" s="1" t="s">
        <v>16946</v>
      </c>
      <c r="C6332" s="1" t="s">
        <v>3915</v>
      </c>
      <c r="D6332" s="1" t="s">
        <v>16947</v>
      </c>
      <c r="G6332" s="1" t="s">
        <v>15</v>
      </c>
      <c r="H6332" s="1" t="s">
        <v>16</v>
      </c>
      <c r="I6332" s="1" t="s">
        <v>17</v>
      </c>
      <c r="J6332" s="1" t="s">
        <v>47</v>
      </c>
      <c r="K6332" s="1">
        <v>33.5</v>
      </c>
      <c r="L6332" s="1">
        <v>131</v>
      </c>
      <c r="M6332" s="1">
        <v>7.02</v>
      </c>
    </row>
    <row r="6333" spans="1:18">
      <c r="A6333" s="1">
        <v>2006</v>
      </c>
      <c r="B6333" s="1" t="s">
        <v>16926</v>
      </c>
      <c r="C6333" s="1" t="s">
        <v>22553</v>
      </c>
      <c r="D6333" s="1" t="s">
        <v>18916</v>
      </c>
      <c r="G6333" s="1" t="s">
        <v>15</v>
      </c>
      <c r="H6333" s="1" t="s">
        <v>16</v>
      </c>
      <c r="I6333" s="1" t="s">
        <v>17</v>
      </c>
      <c r="J6333" s="1" t="s">
        <v>231</v>
      </c>
      <c r="K6333" s="1">
        <v>39.880000000000003</v>
      </c>
      <c r="L6333" s="1">
        <v>140.97999999999999</v>
      </c>
      <c r="M6333" s="1">
        <v>7.02</v>
      </c>
      <c r="Q6333" s="1">
        <v>0.51280999999999999</v>
      </c>
    </row>
    <row r="6334" spans="1:18">
      <c r="A6334" s="1">
        <v>1990</v>
      </c>
      <c r="B6334" s="1" t="s">
        <v>20608</v>
      </c>
      <c r="C6334" s="1" t="s">
        <v>22554</v>
      </c>
      <c r="D6334" s="1" t="s">
        <v>22393</v>
      </c>
      <c r="G6334" s="1" t="s">
        <v>15</v>
      </c>
      <c r="H6334" s="1" t="s">
        <v>16</v>
      </c>
      <c r="I6334" s="1" t="s">
        <v>17</v>
      </c>
      <c r="J6334" s="1" t="s">
        <v>69</v>
      </c>
      <c r="K6334" s="1">
        <v>35.459200000000003</v>
      </c>
      <c r="L6334" s="1">
        <v>134.74860000000001</v>
      </c>
      <c r="M6334" s="1">
        <v>7.02</v>
      </c>
      <c r="O6334" s="1">
        <v>47</v>
      </c>
    </row>
    <row r="6335" spans="1:18">
      <c r="A6335" s="1">
        <v>1978</v>
      </c>
      <c r="B6335" s="1" t="s">
        <v>10146</v>
      </c>
      <c r="C6335" s="1" t="s">
        <v>22555</v>
      </c>
      <c r="D6335" s="1" t="s">
        <v>21855</v>
      </c>
      <c r="G6335" s="1" t="s">
        <v>15</v>
      </c>
      <c r="H6335" s="1" t="s">
        <v>16</v>
      </c>
      <c r="I6335" s="1" t="s">
        <v>17</v>
      </c>
      <c r="J6335" s="1" t="s">
        <v>1910</v>
      </c>
      <c r="K6335" s="1">
        <v>41.5</v>
      </c>
      <c r="L6335" s="1">
        <v>139.37</v>
      </c>
      <c r="M6335" s="1">
        <v>7.03</v>
      </c>
      <c r="O6335" s="1">
        <v>32.5</v>
      </c>
    </row>
    <row r="6336" spans="1:18">
      <c r="A6336" s="1" t="s">
        <v>7805</v>
      </c>
      <c r="B6336" s="1" t="s">
        <v>7806</v>
      </c>
      <c r="C6336" s="1" t="s">
        <v>867</v>
      </c>
      <c r="D6336" s="1" t="s">
        <v>21855</v>
      </c>
      <c r="G6336" s="1" t="s">
        <v>15</v>
      </c>
      <c r="H6336" s="1" t="s">
        <v>16</v>
      </c>
      <c r="I6336" s="1" t="s">
        <v>17</v>
      </c>
      <c r="J6336" s="1" t="s">
        <v>1910</v>
      </c>
      <c r="K6336" s="1">
        <v>41.5</v>
      </c>
      <c r="L6336" s="1">
        <v>139.37</v>
      </c>
      <c r="M6336" s="1">
        <v>7.03</v>
      </c>
    </row>
    <row r="6337" spans="1:17">
      <c r="A6337" s="1">
        <v>1959</v>
      </c>
      <c r="B6337" s="1" t="s">
        <v>16664</v>
      </c>
      <c r="C6337" s="1" t="s">
        <v>867</v>
      </c>
      <c r="D6337" s="1" t="s">
        <v>16755</v>
      </c>
      <c r="G6337" s="1" t="s">
        <v>15</v>
      </c>
      <c r="H6337" s="1" t="s">
        <v>16</v>
      </c>
      <c r="I6337" s="1" t="s">
        <v>17</v>
      </c>
      <c r="J6337" s="1" t="s">
        <v>22556</v>
      </c>
      <c r="K6337" s="1">
        <v>33</v>
      </c>
      <c r="L6337" s="1">
        <v>129.6</v>
      </c>
      <c r="M6337" s="1">
        <v>7.03</v>
      </c>
    </row>
    <row r="6338" spans="1:17">
      <c r="A6338" s="1">
        <v>1994</v>
      </c>
      <c r="B6338" s="1" t="s">
        <v>16915</v>
      </c>
      <c r="C6338" s="1" t="s">
        <v>22557</v>
      </c>
      <c r="D6338" s="1" t="s">
        <v>18069</v>
      </c>
      <c r="G6338" s="1" t="s">
        <v>15</v>
      </c>
      <c r="H6338" s="1" t="s">
        <v>16</v>
      </c>
      <c r="I6338" s="1" t="s">
        <v>17</v>
      </c>
      <c r="J6338" s="1" t="s">
        <v>1193</v>
      </c>
      <c r="K6338" s="1">
        <v>36.200000000000003</v>
      </c>
      <c r="L6338" s="1">
        <v>133.19999999999999</v>
      </c>
      <c r="M6338" s="1">
        <v>7.03</v>
      </c>
    </row>
    <row r="6339" spans="1:17">
      <c r="A6339" s="1">
        <v>1961</v>
      </c>
      <c r="B6339" s="1" t="s">
        <v>17260</v>
      </c>
      <c r="C6339" s="1" t="s">
        <v>3939</v>
      </c>
      <c r="D6339" s="1" t="s">
        <v>20147</v>
      </c>
      <c r="G6339" s="1" t="s">
        <v>15</v>
      </c>
      <c r="H6339" s="1" t="s">
        <v>16</v>
      </c>
      <c r="I6339" s="1" t="s">
        <v>17</v>
      </c>
      <c r="J6339" s="1" t="s">
        <v>22558</v>
      </c>
      <c r="K6339" s="1">
        <v>37.5</v>
      </c>
      <c r="L6339" s="1">
        <v>140.5</v>
      </c>
      <c r="M6339" s="1">
        <v>7.03</v>
      </c>
    </row>
    <row r="6340" spans="1:17">
      <c r="A6340" s="1">
        <v>1961</v>
      </c>
      <c r="B6340" s="1" t="s">
        <v>22309</v>
      </c>
      <c r="C6340" s="1" t="s">
        <v>1363</v>
      </c>
      <c r="D6340" s="1" t="s">
        <v>16638</v>
      </c>
      <c r="G6340" s="1" t="s">
        <v>15</v>
      </c>
      <c r="H6340" s="1" t="s">
        <v>16</v>
      </c>
      <c r="I6340" s="1" t="s">
        <v>17</v>
      </c>
      <c r="J6340" s="1" t="s">
        <v>69</v>
      </c>
      <c r="K6340" s="1">
        <v>37.5</v>
      </c>
      <c r="L6340" s="1">
        <v>140.5</v>
      </c>
      <c r="M6340" s="1">
        <v>7.03</v>
      </c>
    </row>
    <row r="6341" spans="1:17">
      <c r="A6341" s="1">
        <v>1990</v>
      </c>
      <c r="B6341" s="1" t="s">
        <v>22190</v>
      </c>
      <c r="C6341" s="1" t="s">
        <v>3589</v>
      </c>
      <c r="D6341" s="1" t="s">
        <v>22559</v>
      </c>
      <c r="G6341" s="1" t="s">
        <v>15</v>
      </c>
      <c r="H6341" s="1" t="s">
        <v>16</v>
      </c>
      <c r="I6341" s="1" t="s">
        <v>17</v>
      </c>
      <c r="J6341" s="1" t="s">
        <v>69</v>
      </c>
      <c r="K6341" s="1">
        <v>35</v>
      </c>
      <c r="L6341" s="1">
        <v>134.5</v>
      </c>
      <c r="M6341" s="1">
        <v>7.03</v>
      </c>
      <c r="O6341" s="1">
        <v>37.6</v>
      </c>
      <c r="Q6341" s="1">
        <v>0.512791</v>
      </c>
    </row>
    <row r="6342" spans="1:17">
      <c r="A6342" s="1">
        <v>1990</v>
      </c>
      <c r="B6342" s="1" t="s">
        <v>21851</v>
      </c>
      <c r="C6342" s="1" t="s">
        <v>22560</v>
      </c>
      <c r="D6342" s="1" t="s">
        <v>16761</v>
      </c>
      <c r="G6342" s="1" t="s">
        <v>15</v>
      </c>
      <c r="H6342" s="1" t="s">
        <v>16</v>
      </c>
      <c r="I6342" s="1" t="s">
        <v>17</v>
      </c>
      <c r="J6342" s="1" t="s">
        <v>782</v>
      </c>
      <c r="K6342" s="1">
        <v>34</v>
      </c>
      <c r="L6342" s="1">
        <v>132</v>
      </c>
      <c r="M6342" s="1">
        <v>7.03</v>
      </c>
      <c r="O6342" s="1">
        <v>46</v>
      </c>
      <c r="Q6342" s="1">
        <v>0.51182000000000005</v>
      </c>
    </row>
    <row r="6343" spans="1:17">
      <c r="A6343" s="1">
        <v>2006</v>
      </c>
      <c r="B6343" s="1" t="s">
        <v>21060</v>
      </c>
      <c r="C6343" s="1" t="s">
        <v>22561</v>
      </c>
      <c r="D6343" s="1" t="s">
        <v>20847</v>
      </c>
      <c r="G6343" s="1" t="s">
        <v>15</v>
      </c>
      <c r="H6343" s="1" t="s">
        <v>16</v>
      </c>
      <c r="I6343" s="1" t="s">
        <v>17</v>
      </c>
      <c r="J6343" s="1" t="s">
        <v>47</v>
      </c>
      <c r="K6343" s="1">
        <v>34.450000000000003</v>
      </c>
      <c r="L6343" s="1">
        <v>134.16999999999999</v>
      </c>
      <c r="M6343" s="1">
        <v>7.03</v>
      </c>
      <c r="Q6343" s="1">
        <v>0.51258700000000001</v>
      </c>
    </row>
    <row r="6344" spans="1:17">
      <c r="A6344" s="1">
        <v>2000</v>
      </c>
      <c r="B6344" s="1" t="s">
        <v>17789</v>
      </c>
      <c r="C6344" s="1" t="s">
        <v>22562</v>
      </c>
      <c r="D6344" s="1" t="s">
        <v>18063</v>
      </c>
      <c r="G6344" s="1" t="s">
        <v>15</v>
      </c>
      <c r="H6344" s="1" t="s">
        <v>16</v>
      </c>
      <c r="I6344" s="1" t="s">
        <v>17</v>
      </c>
      <c r="J6344" s="1" t="s">
        <v>20926</v>
      </c>
      <c r="K6344" s="1">
        <v>35</v>
      </c>
      <c r="L6344" s="1">
        <v>137</v>
      </c>
      <c r="M6344" s="1">
        <v>7.03</v>
      </c>
      <c r="O6344" s="1">
        <v>32</v>
      </c>
      <c r="Q6344" s="1">
        <v>0.51276100000000002</v>
      </c>
    </row>
    <row r="6345" spans="1:17">
      <c r="A6345" s="1">
        <v>2001</v>
      </c>
      <c r="B6345" s="1" t="s">
        <v>20551</v>
      </c>
      <c r="C6345" s="1" t="s">
        <v>22563</v>
      </c>
      <c r="D6345" s="1" t="s">
        <v>21749</v>
      </c>
      <c r="G6345" s="1" t="s">
        <v>15</v>
      </c>
      <c r="H6345" s="1" t="s">
        <v>16</v>
      </c>
      <c r="I6345" s="1" t="s">
        <v>17</v>
      </c>
      <c r="J6345" s="1" t="s">
        <v>8352</v>
      </c>
      <c r="K6345" s="1">
        <v>39.1691</v>
      </c>
      <c r="L6345" s="1">
        <v>140.29140000000001</v>
      </c>
      <c r="M6345" s="1">
        <v>7.03</v>
      </c>
    </row>
    <row r="6346" spans="1:17">
      <c r="A6346" s="1">
        <v>1999</v>
      </c>
      <c r="B6346" s="1" t="s">
        <v>18061</v>
      </c>
      <c r="C6346" s="1" t="s">
        <v>22564</v>
      </c>
      <c r="D6346" s="1" t="s">
        <v>18063</v>
      </c>
      <c r="G6346" s="1" t="s">
        <v>15</v>
      </c>
      <c r="H6346" s="1" t="s">
        <v>16</v>
      </c>
      <c r="I6346" s="1" t="s">
        <v>17</v>
      </c>
      <c r="J6346" s="1" t="s">
        <v>69</v>
      </c>
      <c r="K6346" s="1">
        <v>35</v>
      </c>
      <c r="L6346" s="1">
        <v>137</v>
      </c>
      <c r="M6346" s="1">
        <v>7.03</v>
      </c>
    </row>
    <row r="6347" spans="1:17">
      <c r="A6347" s="1">
        <v>1999</v>
      </c>
      <c r="B6347" s="1" t="s">
        <v>18061</v>
      </c>
      <c r="C6347" s="1" t="s">
        <v>22565</v>
      </c>
      <c r="D6347" s="1" t="s">
        <v>18063</v>
      </c>
      <c r="G6347" s="1" t="s">
        <v>15</v>
      </c>
      <c r="H6347" s="1" t="s">
        <v>16</v>
      </c>
      <c r="I6347" s="1" t="s">
        <v>17</v>
      </c>
      <c r="J6347" s="1" t="s">
        <v>69</v>
      </c>
      <c r="K6347" s="1">
        <v>35</v>
      </c>
      <c r="L6347" s="1">
        <v>137</v>
      </c>
      <c r="M6347" s="1">
        <v>7.03</v>
      </c>
    </row>
    <row r="6348" spans="1:17">
      <c r="A6348" s="1">
        <v>2011</v>
      </c>
      <c r="B6348" s="1" t="s">
        <v>16634</v>
      </c>
      <c r="C6348" s="1" t="s">
        <v>18077</v>
      </c>
      <c r="D6348" s="1" t="s">
        <v>21523</v>
      </c>
      <c r="G6348" s="1" t="s">
        <v>15</v>
      </c>
      <c r="H6348" s="1" t="s">
        <v>16</v>
      </c>
      <c r="I6348" s="1" t="s">
        <v>17</v>
      </c>
      <c r="J6348" s="1" t="s">
        <v>59</v>
      </c>
      <c r="K6348" s="1">
        <v>42.07</v>
      </c>
      <c r="L6348" s="1">
        <v>139.9</v>
      </c>
      <c r="M6348" s="1">
        <v>7.04</v>
      </c>
      <c r="O6348" s="1">
        <v>44.5</v>
      </c>
      <c r="Q6348" s="1">
        <v>0.51267799999999997</v>
      </c>
    </row>
    <row r="6349" spans="1:17">
      <c r="A6349" s="1">
        <v>2009</v>
      </c>
      <c r="B6349" s="1" t="s">
        <v>20684</v>
      </c>
      <c r="C6349" s="1" t="s">
        <v>22566</v>
      </c>
      <c r="D6349" s="1" t="s">
        <v>20686</v>
      </c>
      <c r="G6349" s="1" t="s">
        <v>15</v>
      </c>
      <c r="H6349" s="1" t="s">
        <v>16</v>
      </c>
      <c r="I6349" s="1" t="s">
        <v>17</v>
      </c>
      <c r="J6349" s="1" t="s">
        <v>782</v>
      </c>
      <c r="K6349" s="1">
        <v>39.9786</v>
      </c>
      <c r="L6349" s="1">
        <v>140.94669999999999</v>
      </c>
      <c r="M6349" s="1">
        <v>7.04</v>
      </c>
    </row>
    <row r="6350" spans="1:17">
      <c r="A6350" s="1">
        <v>1988</v>
      </c>
      <c r="B6350" s="1" t="s">
        <v>21794</v>
      </c>
      <c r="C6350" s="1" t="s">
        <v>22567</v>
      </c>
      <c r="D6350" s="1" t="s">
        <v>21795</v>
      </c>
      <c r="G6350" s="1" t="s">
        <v>15</v>
      </c>
      <c r="H6350" s="1" t="s">
        <v>16</v>
      </c>
      <c r="I6350" s="1" t="s">
        <v>17</v>
      </c>
      <c r="J6350" s="1" t="s">
        <v>782</v>
      </c>
      <c r="K6350" s="1">
        <v>39</v>
      </c>
      <c r="L6350" s="1">
        <v>139</v>
      </c>
      <c r="M6350" s="1">
        <v>7.05</v>
      </c>
      <c r="O6350" s="1">
        <v>42</v>
      </c>
    </row>
    <row r="6351" spans="1:17">
      <c r="A6351" s="1">
        <v>1986</v>
      </c>
      <c r="B6351" s="1" t="s">
        <v>16344</v>
      </c>
      <c r="C6351" s="1" t="s">
        <v>22568</v>
      </c>
      <c r="D6351" s="1" t="s">
        <v>18916</v>
      </c>
      <c r="G6351" s="1" t="s">
        <v>15</v>
      </c>
      <c r="H6351" s="1" t="s">
        <v>16</v>
      </c>
      <c r="I6351" s="1" t="s">
        <v>17</v>
      </c>
      <c r="J6351" s="1" t="s">
        <v>69</v>
      </c>
      <c r="K6351" s="1">
        <v>39.880000000000003</v>
      </c>
      <c r="L6351" s="1">
        <v>140.97999999999999</v>
      </c>
      <c r="M6351" s="1">
        <v>7.05</v>
      </c>
    </row>
    <row r="6352" spans="1:17">
      <c r="A6352" s="1">
        <v>2007</v>
      </c>
      <c r="B6352" s="1" t="s">
        <v>17595</v>
      </c>
      <c r="C6352" s="1" t="s">
        <v>22569</v>
      </c>
      <c r="D6352" s="1" t="s">
        <v>17263</v>
      </c>
      <c r="G6352" s="1" t="s">
        <v>15</v>
      </c>
      <c r="H6352" s="1" t="s">
        <v>16</v>
      </c>
      <c r="I6352" s="1" t="s">
        <v>17</v>
      </c>
      <c r="J6352" s="1" t="s">
        <v>25</v>
      </c>
      <c r="K6352" s="1">
        <v>38.299999999999997</v>
      </c>
      <c r="L6352" s="1">
        <v>140.07</v>
      </c>
      <c r="M6352" s="1">
        <v>7.06</v>
      </c>
    </row>
    <row r="6353" spans="1:15">
      <c r="A6353" s="1">
        <v>1988</v>
      </c>
      <c r="B6353" s="1" t="s">
        <v>16933</v>
      </c>
      <c r="C6353" s="1" t="s">
        <v>22570</v>
      </c>
      <c r="D6353" s="1" t="s">
        <v>18274</v>
      </c>
      <c r="G6353" s="1" t="s">
        <v>15</v>
      </c>
      <c r="H6353" s="1" t="s">
        <v>16</v>
      </c>
      <c r="I6353" s="1" t="s">
        <v>17</v>
      </c>
      <c r="J6353" s="1" t="s">
        <v>25</v>
      </c>
      <c r="K6353" s="1">
        <v>40.700000000000003</v>
      </c>
      <c r="L6353" s="1">
        <v>141</v>
      </c>
      <c r="M6353" s="1">
        <v>7.07</v>
      </c>
    </row>
    <row r="6354" spans="1:15">
      <c r="A6354" s="1">
        <v>1994</v>
      </c>
      <c r="B6354" s="1" t="s">
        <v>17917</v>
      </c>
      <c r="C6354" s="1" t="s">
        <v>22570</v>
      </c>
      <c r="D6354" s="1" t="s">
        <v>18274</v>
      </c>
      <c r="G6354" s="1" t="s">
        <v>15</v>
      </c>
      <c r="H6354" s="1" t="s">
        <v>16</v>
      </c>
      <c r="I6354" s="1" t="s">
        <v>17</v>
      </c>
      <c r="J6354" s="1" t="s">
        <v>69</v>
      </c>
      <c r="K6354" s="1">
        <v>40.700000000000003</v>
      </c>
      <c r="L6354" s="1">
        <v>141</v>
      </c>
      <c r="M6354" s="1">
        <v>7.07</v>
      </c>
      <c r="O6354" s="1">
        <v>50</v>
      </c>
    </row>
    <row r="6355" spans="1:15">
      <c r="A6355" s="1">
        <v>1995</v>
      </c>
      <c r="B6355" s="1" t="s">
        <v>9992</v>
      </c>
      <c r="C6355" s="1" t="s">
        <v>22571</v>
      </c>
      <c r="D6355" s="1" t="s">
        <v>22572</v>
      </c>
      <c r="G6355" s="1" t="s">
        <v>15</v>
      </c>
      <c r="H6355" s="1" t="s">
        <v>16</v>
      </c>
      <c r="I6355" s="1" t="s">
        <v>17</v>
      </c>
      <c r="J6355" s="1" t="s">
        <v>25</v>
      </c>
      <c r="K6355" s="1">
        <v>44.008400000000002</v>
      </c>
      <c r="L6355" s="1">
        <v>142.42509999999999</v>
      </c>
      <c r="M6355" s="1">
        <v>7.08</v>
      </c>
    </row>
    <row r="6356" spans="1:15">
      <c r="A6356" s="1">
        <v>2009</v>
      </c>
      <c r="B6356" s="1" t="s">
        <v>20621</v>
      </c>
      <c r="C6356" s="1" t="s">
        <v>22573</v>
      </c>
      <c r="D6356" s="1" t="s">
        <v>17682</v>
      </c>
      <c r="G6356" s="1" t="s">
        <v>15</v>
      </c>
      <c r="H6356" s="1" t="s">
        <v>16</v>
      </c>
      <c r="I6356" s="1" t="s">
        <v>17</v>
      </c>
      <c r="J6356" s="1" t="s">
        <v>59</v>
      </c>
      <c r="K6356" s="1">
        <v>33</v>
      </c>
      <c r="L6356" s="1">
        <v>130</v>
      </c>
      <c r="M6356" s="1">
        <v>7.08</v>
      </c>
    </row>
    <row r="6357" spans="1:15">
      <c r="A6357" s="1">
        <v>1993</v>
      </c>
      <c r="B6357" s="1" t="s">
        <v>22574</v>
      </c>
      <c r="C6357" s="1" t="s">
        <v>22571</v>
      </c>
      <c r="D6357" s="1" t="s">
        <v>22572</v>
      </c>
      <c r="G6357" s="1" t="s">
        <v>15</v>
      </c>
      <c r="H6357" s="1" t="s">
        <v>16</v>
      </c>
      <c r="I6357" s="1" t="s">
        <v>17</v>
      </c>
      <c r="J6357" s="1" t="s">
        <v>47</v>
      </c>
      <c r="K6357" s="1">
        <v>44.008400000000002</v>
      </c>
      <c r="L6357" s="1">
        <v>142.42509999999999</v>
      </c>
      <c r="M6357" s="1">
        <v>7.08</v>
      </c>
    </row>
    <row r="6358" spans="1:15">
      <c r="A6358" s="1">
        <v>2001</v>
      </c>
      <c r="B6358" s="1" t="s">
        <v>20551</v>
      </c>
      <c r="C6358" s="1" t="s">
        <v>1777</v>
      </c>
      <c r="D6358" s="1" t="s">
        <v>22431</v>
      </c>
      <c r="G6358" s="1" t="s">
        <v>350</v>
      </c>
      <c r="H6358" s="1" t="s">
        <v>16</v>
      </c>
      <c r="I6358" s="1" t="s">
        <v>17</v>
      </c>
      <c r="J6358" s="1" t="s">
        <v>8373</v>
      </c>
      <c r="K6358" s="1">
        <v>39.2806</v>
      </c>
      <c r="L6358" s="1">
        <v>149.08420000000001</v>
      </c>
      <c r="M6358" s="1">
        <v>7.08</v>
      </c>
    </row>
    <row r="6359" spans="1:15">
      <c r="A6359" s="1">
        <v>2009</v>
      </c>
      <c r="B6359" s="1" t="s">
        <v>18672</v>
      </c>
      <c r="C6359" s="1" t="s">
        <v>22575</v>
      </c>
      <c r="D6359" s="1" t="s">
        <v>17044</v>
      </c>
      <c r="G6359" s="1" t="s">
        <v>15</v>
      </c>
      <c r="H6359" s="1" t="s">
        <v>16</v>
      </c>
      <c r="I6359" s="1" t="s">
        <v>17</v>
      </c>
      <c r="J6359" s="1" t="s">
        <v>231</v>
      </c>
      <c r="K6359" s="1">
        <v>33</v>
      </c>
      <c r="L6359" s="1">
        <v>129.6</v>
      </c>
      <c r="M6359" s="1">
        <v>7.08</v>
      </c>
      <c r="O6359" s="1">
        <v>42</v>
      </c>
    </row>
    <row r="6360" spans="1:15">
      <c r="A6360" s="1">
        <v>2009</v>
      </c>
      <c r="B6360" s="1" t="s">
        <v>18672</v>
      </c>
      <c r="C6360" s="1" t="s">
        <v>22576</v>
      </c>
      <c r="D6360" s="1" t="s">
        <v>17044</v>
      </c>
      <c r="G6360" s="1" t="s">
        <v>15</v>
      </c>
      <c r="H6360" s="1" t="s">
        <v>16</v>
      </c>
      <c r="I6360" s="1" t="s">
        <v>17</v>
      </c>
      <c r="J6360" s="1" t="s">
        <v>231</v>
      </c>
      <c r="K6360" s="1">
        <v>33.200000000000003</v>
      </c>
      <c r="L6360" s="1">
        <v>129.30000000000001</v>
      </c>
      <c r="M6360" s="1">
        <v>7.08</v>
      </c>
      <c r="O6360" s="1">
        <v>43</v>
      </c>
    </row>
    <row r="6361" spans="1:15">
      <c r="A6361" s="1">
        <v>1986</v>
      </c>
      <c r="B6361" s="1" t="s">
        <v>21945</v>
      </c>
      <c r="C6361" s="1" t="s">
        <v>22577</v>
      </c>
      <c r="D6361" s="1" t="s">
        <v>17547</v>
      </c>
      <c r="G6361" s="1" t="s">
        <v>15</v>
      </c>
      <c r="H6361" s="1" t="s">
        <v>16</v>
      </c>
      <c r="I6361" s="1" t="s">
        <v>17</v>
      </c>
      <c r="J6361" s="1" t="s">
        <v>69</v>
      </c>
      <c r="K6361" s="1">
        <v>39.75</v>
      </c>
      <c r="L6361" s="1">
        <v>140.66999999999999</v>
      </c>
      <c r="M6361" s="1">
        <v>7.09</v>
      </c>
    </row>
    <row r="6362" spans="1:15">
      <c r="A6362" s="1">
        <v>1977</v>
      </c>
      <c r="B6362" s="1" t="s">
        <v>19726</v>
      </c>
      <c r="C6362" s="1" t="s">
        <v>22578</v>
      </c>
      <c r="D6362" s="1" t="s">
        <v>16877</v>
      </c>
      <c r="G6362" s="1" t="s">
        <v>15</v>
      </c>
      <c r="H6362" s="1" t="s">
        <v>16</v>
      </c>
      <c r="I6362" s="1" t="s">
        <v>17</v>
      </c>
      <c r="J6362" s="1" t="s">
        <v>479</v>
      </c>
      <c r="K6362" s="1">
        <v>41.5</v>
      </c>
      <c r="L6362" s="1">
        <v>140</v>
      </c>
      <c r="M6362" s="1">
        <v>7.09</v>
      </c>
    </row>
    <row r="6363" spans="1:15">
      <c r="A6363" s="1">
        <v>2009</v>
      </c>
      <c r="B6363" s="1" t="s">
        <v>20621</v>
      </c>
      <c r="C6363" s="1" t="s">
        <v>22579</v>
      </c>
      <c r="D6363" s="1" t="s">
        <v>17682</v>
      </c>
      <c r="G6363" s="1" t="s">
        <v>15</v>
      </c>
      <c r="H6363" s="1" t="s">
        <v>16</v>
      </c>
      <c r="I6363" s="1" t="s">
        <v>17</v>
      </c>
      <c r="J6363" s="1" t="s">
        <v>59</v>
      </c>
      <c r="K6363" s="1">
        <v>33</v>
      </c>
      <c r="L6363" s="1">
        <v>130</v>
      </c>
      <c r="M6363" s="1">
        <v>7.09</v>
      </c>
    </row>
    <row r="6364" spans="1:15">
      <c r="A6364" s="1">
        <v>2009</v>
      </c>
      <c r="B6364" s="1" t="s">
        <v>20684</v>
      </c>
      <c r="C6364" s="1" t="s">
        <v>22580</v>
      </c>
      <c r="D6364" s="1" t="s">
        <v>20686</v>
      </c>
      <c r="G6364" s="1" t="s">
        <v>15</v>
      </c>
      <c r="H6364" s="1" t="s">
        <v>16</v>
      </c>
      <c r="I6364" s="1" t="s">
        <v>17</v>
      </c>
      <c r="J6364" s="1" t="s">
        <v>782</v>
      </c>
      <c r="K6364" s="1">
        <v>39.9786</v>
      </c>
      <c r="L6364" s="1">
        <v>140.94669999999999</v>
      </c>
      <c r="M6364" s="1">
        <v>7.09</v>
      </c>
    </row>
    <row r="6365" spans="1:15">
      <c r="A6365" s="1">
        <v>1991</v>
      </c>
      <c r="B6365" s="1" t="s">
        <v>20265</v>
      </c>
      <c r="C6365" s="1" t="s">
        <v>1363</v>
      </c>
      <c r="D6365" s="1" t="s">
        <v>16839</v>
      </c>
      <c r="G6365" s="1" t="s">
        <v>15</v>
      </c>
      <c r="H6365" s="1" t="s">
        <v>16</v>
      </c>
      <c r="I6365" s="1" t="s">
        <v>17</v>
      </c>
      <c r="J6365" s="1" t="s">
        <v>782</v>
      </c>
      <c r="K6365" s="1">
        <v>32.5</v>
      </c>
      <c r="L6365" s="1">
        <v>129</v>
      </c>
      <c r="M6365" s="1">
        <v>7.09</v>
      </c>
    </row>
    <row r="6366" spans="1:15">
      <c r="A6366" s="1">
        <v>1992</v>
      </c>
      <c r="B6366" s="1" t="s">
        <v>21455</v>
      </c>
      <c r="C6366" s="1" t="s">
        <v>3809</v>
      </c>
      <c r="D6366" s="1" t="s">
        <v>16638</v>
      </c>
      <c r="G6366" s="1" t="s">
        <v>350</v>
      </c>
      <c r="H6366" s="1" t="s">
        <v>16</v>
      </c>
      <c r="I6366" s="1" t="s">
        <v>17</v>
      </c>
      <c r="J6366" s="1" t="s">
        <v>69</v>
      </c>
      <c r="K6366" s="1">
        <v>37</v>
      </c>
      <c r="L6366" s="1">
        <v>138</v>
      </c>
      <c r="M6366" s="1">
        <v>7.1</v>
      </c>
    </row>
    <row r="6367" spans="1:15">
      <c r="A6367" s="1">
        <v>2000</v>
      </c>
      <c r="B6367" s="1" t="s">
        <v>17463</v>
      </c>
      <c r="C6367" s="1" t="s">
        <v>22581</v>
      </c>
      <c r="D6367" s="1" t="s">
        <v>18063</v>
      </c>
      <c r="G6367" s="1" t="s">
        <v>15</v>
      </c>
      <c r="H6367" s="1" t="s">
        <v>16</v>
      </c>
      <c r="I6367" s="1" t="s">
        <v>17</v>
      </c>
      <c r="J6367" s="1" t="s">
        <v>231</v>
      </c>
      <c r="K6367" s="1">
        <v>35</v>
      </c>
      <c r="L6367" s="1">
        <v>137</v>
      </c>
      <c r="M6367" s="1">
        <v>7.1</v>
      </c>
    </row>
    <row r="6368" spans="1:15">
      <c r="A6368" s="1">
        <v>2000</v>
      </c>
      <c r="B6368" s="1" t="s">
        <v>17840</v>
      </c>
      <c r="C6368" s="1" t="s">
        <v>22582</v>
      </c>
      <c r="D6368" s="1" t="s">
        <v>16839</v>
      </c>
      <c r="G6368" s="1" t="s">
        <v>15</v>
      </c>
      <c r="H6368" s="1" t="s">
        <v>16</v>
      </c>
      <c r="I6368" s="1" t="s">
        <v>17</v>
      </c>
      <c r="J6368" s="1" t="s">
        <v>25</v>
      </c>
      <c r="K6368" s="1">
        <v>32.6</v>
      </c>
      <c r="L6368" s="1">
        <v>129.4</v>
      </c>
      <c r="M6368" s="1">
        <v>7.1</v>
      </c>
      <c r="O6368" s="1">
        <v>41.2</v>
      </c>
    </row>
    <row r="6369" spans="1:17">
      <c r="A6369" s="1">
        <v>1977</v>
      </c>
      <c r="B6369" s="1" t="s">
        <v>19726</v>
      </c>
      <c r="C6369" s="1" t="s">
        <v>22583</v>
      </c>
      <c r="D6369" s="1" t="s">
        <v>16638</v>
      </c>
      <c r="G6369" s="1" t="s">
        <v>15</v>
      </c>
      <c r="H6369" s="1" t="s">
        <v>16</v>
      </c>
      <c r="I6369" s="1" t="s">
        <v>17</v>
      </c>
      <c r="J6369" s="1" t="s">
        <v>22584</v>
      </c>
      <c r="K6369" s="1">
        <v>38.5</v>
      </c>
      <c r="L6369" s="1">
        <v>141</v>
      </c>
      <c r="M6369" s="1">
        <v>7.11</v>
      </c>
    </row>
    <row r="6370" spans="1:17">
      <c r="A6370" s="1">
        <v>1994</v>
      </c>
      <c r="B6370" s="1" t="s">
        <v>16915</v>
      </c>
      <c r="C6370" s="1" t="s">
        <v>22585</v>
      </c>
      <c r="D6370" s="1" t="s">
        <v>18439</v>
      </c>
      <c r="G6370" s="1" t="s">
        <v>15</v>
      </c>
      <c r="H6370" s="1" t="s">
        <v>16</v>
      </c>
      <c r="I6370" s="1" t="s">
        <v>17</v>
      </c>
      <c r="J6370" s="1" t="s">
        <v>1193</v>
      </c>
      <c r="K6370" s="1">
        <v>36.200000000000003</v>
      </c>
      <c r="L6370" s="1">
        <v>133.19999999999999</v>
      </c>
      <c r="M6370" s="1">
        <v>7.11</v>
      </c>
      <c r="O6370" s="1">
        <v>37</v>
      </c>
    </row>
    <row r="6371" spans="1:17">
      <c r="A6371" s="1">
        <v>1964</v>
      </c>
      <c r="B6371" s="1" t="s">
        <v>22386</v>
      </c>
      <c r="C6371" s="1" t="s">
        <v>3876</v>
      </c>
      <c r="D6371" s="1" t="s">
        <v>16761</v>
      </c>
      <c r="G6371" s="1" t="s">
        <v>15</v>
      </c>
      <c r="H6371" s="1" t="s">
        <v>16</v>
      </c>
      <c r="I6371" s="1" t="s">
        <v>17</v>
      </c>
      <c r="J6371" s="1" t="s">
        <v>20271</v>
      </c>
      <c r="K6371" s="1">
        <v>34.299999999999997</v>
      </c>
      <c r="L6371" s="1">
        <v>133</v>
      </c>
      <c r="M6371" s="1">
        <v>7.11</v>
      </c>
    </row>
    <row r="6372" spans="1:17">
      <c r="A6372" s="1">
        <v>2006</v>
      </c>
      <c r="B6372" s="1" t="s">
        <v>16668</v>
      </c>
      <c r="C6372" s="1" t="s">
        <v>22586</v>
      </c>
      <c r="D6372" s="1" t="s">
        <v>21926</v>
      </c>
      <c r="G6372" s="1" t="s">
        <v>15</v>
      </c>
      <c r="H6372" s="1" t="s">
        <v>16</v>
      </c>
      <c r="I6372" s="1" t="s">
        <v>17</v>
      </c>
      <c r="J6372" s="1" t="s">
        <v>69</v>
      </c>
      <c r="K6372" s="1">
        <v>37.67</v>
      </c>
      <c r="L6372" s="1">
        <v>138.75</v>
      </c>
      <c r="M6372" s="1">
        <v>7.11</v>
      </c>
      <c r="Q6372" s="1">
        <v>0.513096</v>
      </c>
    </row>
    <row r="6373" spans="1:17">
      <c r="A6373" s="1">
        <v>2006</v>
      </c>
      <c r="B6373" s="1" t="s">
        <v>16668</v>
      </c>
      <c r="C6373" s="1" t="s">
        <v>22587</v>
      </c>
      <c r="D6373" s="1" t="s">
        <v>21926</v>
      </c>
      <c r="G6373" s="1" t="s">
        <v>15</v>
      </c>
      <c r="H6373" s="1" t="s">
        <v>16</v>
      </c>
      <c r="I6373" s="1" t="s">
        <v>17</v>
      </c>
      <c r="J6373" s="1" t="s">
        <v>69</v>
      </c>
      <c r="K6373" s="1">
        <v>37.67</v>
      </c>
      <c r="L6373" s="1">
        <v>138.75</v>
      </c>
      <c r="M6373" s="1">
        <v>7.11</v>
      </c>
      <c r="Q6373" s="1">
        <v>0.51302300000000001</v>
      </c>
    </row>
    <row r="6374" spans="1:17">
      <c r="A6374" s="1">
        <v>1989</v>
      </c>
      <c r="B6374" s="1" t="s">
        <v>22167</v>
      </c>
      <c r="C6374" s="1" t="s">
        <v>22585</v>
      </c>
      <c r="D6374" s="1" t="s">
        <v>18439</v>
      </c>
      <c r="G6374" s="1" t="s">
        <v>15</v>
      </c>
      <c r="H6374" s="1" t="s">
        <v>16</v>
      </c>
      <c r="I6374" s="1" t="s">
        <v>17</v>
      </c>
      <c r="J6374" s="1" t="s">
        <v>1193</v>
      </c>
      <c r="K6374" s="1">
        <v>36.200000000000003</v>
      </c>
      <c r="L6374" s="1">
        <v>133.19999999999999</v>
      </c>
      <c r="M6374" s="1">
        <v>7.11</v>
      </c>
      <c r="O6374" s="1">
        <v>37</v>
      </c>
    </row>
    <row r="6375" spans="1:17">
      <c r="A6375" s="1">
        <v>2000</v>
      </c>
      <c r="B6375" s="1" t="s">
        <v>17463</v>
      </c>
      <c r="C6375" s="1" t="s">
        <v>22588</v>
      </c>
      <c r="D6375" s="1" t="s">
        <v>18063</v>
      </c>
      <c r="G6375" s="1" t="s">
        <v>15</v>
      </c>
      <c r="H6375" s="1" t="s">
        <v>16</v>
      </c>
      <c r="I6375" s="1" t="s">
        <v>17</v>
      </c>
      <c r="J6375" s="1" t="s">
        <v>231</v>
      </c>
      <c r="K6375" s="1">
        <v>35</v>
      </c>
      <c r="L6375" s="1">
        <v>137</v>
      </c>
      <c r="M6375" s="1">
        <v>7.11</v>
      </c>
    </row>
    <row r="6376" spans="1:17">
      <c r="A6376" s="1">
        <v>2003</v>
      </c>
      <c r="B6376" s="1" t="s">
        <v>20721</v>
      </c>
      <c r="C6376" s="1" t="s">
        <v>22589</v>
      </c>
      <c r="D6376" s="1" t="s">
        <v>16839</v>
      </c>
      <c r="G6376" s="1" t="s">
        <v>15</v>
      </c>
      <c r="H6376" s="1" t="s">
        <v>16</v>
      </c>
      <c r="I6376" s="1" t="s">
        <v>17</v>
      </c>
      <c r="J6376" s="1" t="s">
        <v>6713</v>
      </c>
      <c r="K6376" s="1">
        <v>33</v>
      </c>
      <c r="L6376" s="1">
        <v>129.5</v>
      </c>
      <c r="M6376" s="1">
        <v>7.12</v>
      </c>
      <c r="Q6376" s="1">
        <v>0.51262399999999997</v>
      </c>
    </row>
    <row r="6377" spans="1:17">
      <c r="A6377" s="1">
        <v>1997</v>
      </c>
      <c r="B6377" s="1" t="s">
        <v>19696</v>
      </c>
      <c r="C6377" s="1" t="s">
        <v>22590</v>
      </c>
      <c r="D6377" s="1" t="s">
        <v>19698</v>
      </c>
      <c r="G6377" s="1" t="s">
        <v>15</v>
      </c>
      <c r="H6377" s="1" t="s">
        <v>16</v>
      </c>
      <c r="I6377" s="1" t="s">
        <v>17</v>
      </c>
      <c r="J6377" s="1" t="s">
        <v>69</v>
      </c>
      <c r="K6377" s="1">
        <v>35.4</v>
      </c>
      <c r="L6377" s="1">
        <v>133</v>
      </c>
      <c r="M6377" s="1">
        <v>7.12</v>
      </c>
    </row>
    <row r="6378" spans="1:17">
      <c r="A6378" s="1">
        <v>1988</v>
      </c>
      <c r="B6378" s="1" t="s">
        <v>18492</v>
      </c>
      <c r="C6378" s="1" t="s">
        <v>22591</v>
      </c>
      <c r="D6378" s="1" t="s">
        <v>18274</v>
      </c>
      <c r="G6378" s="1" t="s">
        <v>15</v>
      </c>
      <c r="H6378" s="1" t="s">
        <v>16</v>
      </c>
      <c r="I6378" s="1" t="s">
        <v>17</v>
      </c>
      <c r="J6378" s="1" t="s">
        <v>7797</v>
      </c>
      <c r="K6378" s="1">
        <v>40.700000000000003</v>
      </c>
      <c r="L6378" s="1">
        <v>141</v>
      </c>
      <c r="M6378" s="1">
        <v>7.12</v>
      </c>
    </row>
    <row r="6379" spans="1:17">
      <c r="A6379" s="1">
        <v>1992</v>
      </c>
      <c r="B6379" s="1" t="s">
        <v>22102</v>
      </c>
      <c r="C6379" s="1" t="s">
        <v>20076</v>
      </c>
      <c r="D6379" s="1" t="s">
        <v>16761</v>
      </c>
      <c r="G6379" s="1" t="s">
        <v>15</v>
      </c>
      <c r="H6379" s="1" t="s">
        <v>16</v>
      </c>
      <c r="I6379" s="1" t="s">
        <v>17</v>
      </c>
      <c r="J6379" s="1" t="s">
        <v>69</v>
      </c>
      <c r="K6379" s="1">
        <v>34.5</v>
      </c>
      <c r="L6379" s="1">
        <v>132.30000000000001</v>
      </c>
      <c r="M6379" s="1">
        <v>7.13</v>
      </c>
    </row>
    <row r="6380" spans="1:17">
      <c r="A6380" s="1">
        <v>1961</v>
      </c>
      <c r="B6380" s="1" t="s">
        <v>17260</v>
      </c>
      <c r="C6380" s="1" t="s">
        <v>3917</v>
      </c>
      <c r="D6380" s="1" t="s">
        <v>20147</v>
      </c>
      <c r="G6380" s="1" t="s">
        <v>15</v>
      </c>
      <c r="H6380" s="1" t="s">
        <v>16</v>
      </c>
      <c r="I6380" s="1" t="s">
        <v>17</v>
      </c>
      <c r="J6380" s="1" t="s">
        <v>22592</v>
      </c>
      <c r="K6380" s="1">
        <v>37.5</v>
      </c>
      <c r="L6380" s="1">
        <v>140.5</v>
      </c>
      <c r="M6380" s="1">
        <v>7.13</v>
      </c>
    </row>
    <row r="6381" spans="1:17">
      <c r="A6381" s="1">
        <v>1961</v>
      </c>
      <c r="B6381" s="1" t="s">
        <v>22309</v>
      </c>
      <c r="C6381" s="1" t="s">
        <v>122</v>
      </c>
      <c r="D6381" s="1" t="s">
        <v>16638</v>
      </c>
      <c r="G6381" s="1" t="s">
        <v>15</v>
      </c>
      <c r="H6381" s="1" t="s">
        <v>16</v>
      </c>
      <c r="I6381" s="1" t="s">
        <v>17</v>
      </c>
      <c r="J6381" s="1" t="s">
        <v>69</v>
      </c>
      <c r="K6381" s="1">
        <v>37.5</v>
      </c>
      <c r="L6381" s="1">
        <v>140.5</v>
      </c>
      <c r="M6381" s="1">
        <v>7.13</v>
      </c>
    </row>
    <row r="6382" spans="1:17">
      <c r="A6382" s="1">
        <v>1982</v>
      </c>
      <c r="B6382" s="1" t="s">
        <v>22121</v>
      </c>
      <c r="C6382" s="1" t="s">
        <v>22593</v>
      </c>
      <c r="D6382" s="1" t="s">
        <v>20147</v>
      </c>
      <c r="G6382" s="1" t="s">
        <v>15</v>
      </c>
      <c r="H6382" s="1" t="s">
        <v>16</v>
      </c>
      <c r="I6382" s="1" t="s">
        <v>17</v>
      </c>
      <c r="J6382" s="1" t="s">
        <v>22592</v>
      </c>
      <c r="K6382" s="1">
        <v>37.5</v>
      </c>
      <c r="L6382" s="1">
        <v>140.5</v>
      </c>
      <c r="M6382" s="1">
        <v>7.13</v>
      </c>
    </row>
    <row r="6383" spans="1:17">
      <c r="A6383" s="1">
        <v>1977</v>
      </c>
      <c r="B6383" s="1" t="s">
        <v>19726</v>
      </c>
      <c r="C6383" s="1" t="s">
        <v>22594</v>
      </c>
      <c r="D6383" s="1" t="s">
        <v>16761</v>
      </c>
      <c r="G6383" s="1" t="s">
        <v>15</v>
      </c>
      <c r="H6383" s="1" t="s">
        <v>16</v>
      </c>
      <c r="I6383" s="1" t="s">
        <v>17</v>
      </c>
      <c r="J6383" s="1" t="s">
        <v>7928</v>
      </c>
      <c r="K6383" s="1">
        <v>33.700000000000003</v>
      </c>
      <c r="L6383" s="1">
        <v>135</v>
      </c>
      <c r="M6383" s="1">
        <v>7.13</v>
      </c>
    </row>
    <row r="6384" spans="1:17">
      <c r="A6384" s="1">
        <v>2007</v>
      </c>
      <c r="B6384" s="1" t="s">
        <v>18620</v>
      </c>
      <c r="C6384" s="1" t="s">
        <v>22595</v>
      </c>
      <c r="D6384" s="1" t="s">
        <v>22404</v>
      </c>
      <c r="G6384" s="1" t="s">
        <v>15</v>
      </c>
      <c r="H6384" s="1" t="s">
        <v>16</v>
      </c>
      <c r="I6384" s="1" t="s">
        <v>17</v>
      </c>
      <c r="J6384" s="1" t="s">
        <v>69</v>
      </c>
      <c r="K6384" s="1">
        <v>39.700000000000003</v>
      </c>
      <c r="L6384" s="1">
        <v>139.5</v>
      </c>
      <c r="M6384" s="1">
        <v>7.13</v>
      </c>
      <c r="Q6384" s="1">
        <v>0.51273800000000003</v>
      </c>
    </row>
    <row r="6385" spans="1:17">
      <c r="A6385" s="1">
        <v>1982</v>
      </c>
      <c r="B6385" s="1" t="s">
        <v>22091</v>
      </c>
      <c r="C6385" s="1" t="s">
        <v>22596</v>
      </c>
      <c r="D6385" s="1" t="s">
        <v>22503</v>
      </c>
      <c r="G6385" s="1" t="s">
        <v>15</v>
      </c>
      <c r="H6385" s="1" t="s">
        <v>16</v>
      </c>
      <c r="I6385" s="1" t="s">
        <v>17</v>
      </c>
      <c r="J6385" s="1" t="s">
        <v>47</v>
      </c>
      <c r="K6385" s="1">
        <v>34.700000000000003</v>
      </c>
      <c r="L6385" s="1">
        <v>135.6</v>
      </c>
      <c r="M6385" s="1">
        <v>7.14</v>
      </c>
      <c r="O6385" s="1">
        <v>32.5</v>
      </c>
    </row>
    <row r="6386" spans="1:17">
      <c r="A6386" s="1">
        <v>1961</v>
      </c>
      <c r="B6386" s="1" t="s">
        <v>22597</v>
      </c>
      <c r="C6386" s="1" t="s">
        <v>122</v>
      </c>
      <c r="D6386" s="1" t="s">
        <v>16947</v>
      </c>
      <c r="G6386" s="1" t="s">
        <v>15</v>
      </c>
      <c r="H6386" s="1" t="s">
        <v>16</v>
      </c>
      <c r="I6386" s="1" t="s">
        <v>17</v>
      </c>
      <c r="J6386" s="1" t="s">
        <v>231</v>
      </c>
      <c r="K6386" s="1">
        <v>33.25</v>
      </c>
      <c r="L6386" s="1">
        <v>129.58000000000001</v>
      </c>
      <c r="M6386" s="1">
        <v>7.14</v>
      </c>
    </row>
    <row r="6387" spans="1:17">
      <c r="A6387" s="1">
        <v>2011</v>
      </c>
      <c r="B6387" s="1" t="s">
        <v>16634</v>
      </c>
      <c r="C6387" s="1" t="s">
        <v>17307</v>
      </c>
      <c r="D6387" s="1" t="s">
        <v>21523</v>
      </c>
      <c r="G6387" s="1" t="s">
        <v>15</v>
      </c>
      <c r="H6387" s="1" t="s">
        <v>16</v>
      </c>
      <c r="I6387" s="1" t="s">
        <v>17</v>
      </c>
      <c r="J6387" s="1" t="s">
        <v>59</v>
      </c>
      <c r="K6387" s="1">
        <v>42.07</v>
      </c>
      <c r="L6387" s="1">
        <v>139.9</v>
      </c>
      <c r="M6387" s="1">
        <v>7.14</v>
      </c>
      <c r="O6387" s="1">
        <v>42.42</v>
      </c>
      <c r="Q6387" s="1">
        <v>0.51266999999999996</v>
      </c>
    </row>
    <row r="6388" spans="1:17">
      <c r="A6388" s="1">
        <v>1935</v>
      </c>
      <c r="B6388" s="1" t="s">
        <v>16632</v>
      </c>
      <c r="C6388" s="1" t="s">
        <v>1363</v>
      </c>
      <c r="D6388" s="1" t="s">
        <v>16761</v>
      </c>
      <c r="G6388" s="1" t="s">
        <v>15</v>
      </c>
      <c r="H6388" s="1" t="s">
        <v>16</v>
      </c>
      <c r="I6388" s="1" t="s">
        <v>17</v>
      </c>
      <c r="J6388" s="1" t="s">
        <v>22598</v>
      </c>
      <c r="K6388" s="1">
        <v>34.5</v>
      </c>
      <c r="L6388" s="1">
        <v>132</v>
      </c>
      <c r="M6388" s="1">
        <v>7.14</v>
      </c>
    </row>
    <row r="6389" spans="1:17">
      <c r="A6389" s="1">
        <v>1994</v>
      </c>
      <c r="B6389" s="1" t="s">
        <v>17636</v>
      </c>
      <c r="C6389" s="1" t="s">
        <v>22599</v>
      </c>
      <c r="D6389" s="1" t="s">
        <v>17044</v>
      </c>
      <c r="G6389" s="1" t="s">
        <v>15</v>
      </c>
      <c r="H6389" s="1" t="s">
        <v>16</v>
      </c>
      <c r="I6389" s="1" t="s">
        <v>17</v>
      </c>
      <c r="J6389" s="1" t="s">
        <v>69</v>
      </c>
      <c r="K6389" s="1">
        <v>33</v>
      </c>
      <c r="L6389" s="1">
        <v>129.5</v>
      </c>
      <c r="M6389" s="1">
        <v>7.14</v>
      </c>
    </row>
    <row r="6390" spans="1:17">
      <c r="A6390" s="1">
        <v>2011</v>
      </c>
      <c r="B6390" s="1" t="s">
        <v>16634</v>
      </c>
      <c r="C6390" s="1" t="s">
        <v>22600</v>
      </c>
      <c r="D6390" s="1" t="s">
        <v>18880</v>
      </c>
      <c r="G6390" s="1" t="s">
        <v>15</v>
      </c>
      <c r="H6390" s="1" t="s">
        <v>16</v>
      </c>
      <c r="I6390" s="1" t="s">
        <v>17</v>
      </c>
      <c r="J6390" s="1" t="s">
        <v>69</v>
      </c>
      <c r="K6390" s="1">
        <v>42</v>
      </c>
      <c r="L6390" s="1">
        <v>139</v>
      </c>
      <c r="M6390" s="1">
        <v>7.15</v>
      </c>
      <c r="O6390" s="1">
        <v>48.38</v>
      </c>
      <c r="Q6390" s="1">
        <v>0.512853</v>
      </c>
    </row>
    <row r="6391" spans="1:17">
      <c r="A6391" s="1">
        <v>1997</v>
      </c>
      <c r="B6391" s="1" t="s">
        <v>19696</v>
      </c>
      <c r="C6391" s="1" t="s">
        <v>22601</v>
      </c>
      <c r="D6391" s="1" t="s">
        <v>19698</v>
      </c>
      <c r="G6391" s="1" t="s">
        <v>15</v>
      </c>
      <c r="H6391" s="1" t="s">
        <v>16</v>
      </c>
      <c r="I6391" s="1" t="s">
        <v>17</v>
      </c>
      <c r="J6391" s="1" t="s">
        <v>69</v>
      </c>
      <c r="K6391" s="1">
        <v>35.4</v>
      </c>
      <c r="L6391" s="1">
        <v>133</v>
      </c>
      <c r="M6391" s="1">
        <v>7.15</v>
      </c>
      <c r="Q6391" s="1">
        <v>0.51280599999999998</v>
      </c>
    </row>
    <row r="6392" spans="1:17">
      <c r="A6392" s="1">
        <v>1997</v>
      </c>
      <c r="B6392" s="1" t="s">
        <v>19696</v>
      </c>
      <c r="C6392" s="1" t="s">
        <v>22602</v>
      </c>
      <c r="D6392" s="1" t="s">
        <v>19698</v>
      </c>
      <c r="G6392" s="1" t="s">
        <v>15</v>
      </c>
      <c r="H6392" s="1" t="s">
        <v>16</v>
      </c>
      <c r="I6392" s="1" t="s">
        <v>17</v>
      </c>
      <c r="J6392" s="1" t="s">
        <v>69</v>
      </c>
      <c r="K6392" s="1">
        <v>35.4</v>
      </c>
      <c r="L6392" s="1">
        <v>133</v>
      </c>
      <c r="M6392" s="1">
        <v>7.15</v>
      </c>
      <c r="Q6392" s="1">
        <v>0.51284700000000005</v>
      </c>
    </row>
    <row r="6393" spans="1:17">
      <c r="A6393" s="1">
        <v>1993</v>
      </c>
      <c r="B6393" s="1" t="s">
        <v>21798</v>
      </c>
      <c r="C6393" s="1" t="s">
        <v>22603</v>
      </c>
      <c r="D6393" s="1" t="s">
        <v>18063</v>
      </c>
      <c r="G6393" s="1" t="s">
        <v>15</v>
      </c>
      <c r="H6393" s="1" t="s">
        <v>16</v>
      </c>
      <c r="I6393" s="1" t="s">
        <v>17</v>
      </c>
      <c r="J6393" s="1" t="s">
        <v>231</v>
      </c>
      <c r="K6393" s="1">
        <v>35</v>
      </c>
      <c r="L6393" s="1">
        <v>137</v>
      </c>
      <c r="M6393" s="1">
        <v>7.15</v>
      </c>
    </row>
    <row r="6394" spans="1:17">
      <c r="A6394" s="1">
        <v>2000</v>
      </c>
      <c r="B6394" s="1" t="s">
        <v>17312</v>
      </c>
      <c r="C6394" s="1" t="s">
        <v>22604</v>
      </c>
      <c r="D6394" s="1" t="s">
        <v>17613</v>
      </c>
      <c r="G6394" s="1" t="s">
        <v>15</v>
      </c>
      <c r="H6394" s="1" t="s">
        <v>16</v>
      </c>
      <c r="I6394" s="1" t="s">
        <v>17</v>
      </c>
      <c r="J6394" s="1" t="s">
        <v>69</v>
      </c>
      <c r="K6394" s="1">
        <v>35.380000000000003</v>
      </c>
      <c r="L6394" s="1">
        <v>133.57</v>
      </c>
      <c r="M6394" s="1">
        <v>7.15</v>
      </c>
      <c r="Q6394" s="1">
        <v>0.51268599999999998</v>
      </c>
    </row>
    <row r="6395" spans="1:17">
      <c r="A6395" s="1">
        <v>1986</v>
      </c>
      <c r="B6395" s="1" t="s">
        <v>18335</v>
      </c>
      <c r="C6395" s="1" t="s">
        <v>22605</v>
      </c>
      <c r="D6395" s="1" t="s">
        <v>18337</v>
      </c>
      <c r="G6395" s="1" t="s">
        <v>15</v>
      </c>
      <c r="H6395" s="1" t="s">
        <v>16</v>
      </c>
      <c r="I6395" s="1" t="s">
        <v>17</v>
      </c>
      <c r="J6395" s="1" t="s">
        <v>7797</v>
      </c>
      <c r="K6395" s="1">
        <v>34</v>
      </c>
      <c r="L6395" s="1">
        <v>130</v>
      </c>
      <c r="M6395" s="1">
        <v>7.16</v>
      </c>
      <c r="O6395" s="1">
        <v>35</v>
      </c>
    </row>
    <row r="6396" spans="1:17">
      <c r="A6396" s="1">
        <v>2000</v>
      </c>
      <c r="B6396" s="1" t="s">
        <v>17840</v>
      </c>
      <c r="C6396" s="1" t="s">
        <v>14936</v>
      </c>
      <c r="D6396" s="1" t="s">
        <v>16839</v>
      </c>
      <c r="G6396" s="1" t="s">
        <v>15</v>
      </c>
      <c r="H6396" s="1" t="s">
        <v>16</v>
      </c>
      <c r="I6396" s="1" t="s">
        <v>17</v>
      </c>
      <c r="J6396" s="1" t="s">
        <v>25</v>
      </c>
      <c r="K6396" s="1">
        <v>32.6</v>
      </c>
      <c r="L6396" s="1">
        <v>129.4</v>
      </c>
      <c r="M6396" s="1">
        <v>7.16</v>
      </c>
    </row>
    <row r="6397" spans="1:17">
      <c r="A6397" s="1">
        <v>1993</v>
      </c>
      <c r="B6397" s="1" t="s">
        <v>21798</v>
      </c>
      <c r="C6397" s="1" t="s">
        <v>22606</v>
      </c>
      <c r="D6397" s="1" t="s">
        <v>18063</v>
      </c>
      <c r="G6397" s="1" t="s">
        <v>15</v>
      </c>
      <c r="H6397" s="1" t="s">
        <v>16</v>
      </c>
      <c r="I6397" s="1" t="s">
        <v>17</v>
      </c>
      <c r="J6397" s="1" t="s">
        <v>59</v>
      </c>
      <c r="K6397" s="1">
        <v>35</v>
      </c>
      <c r="L6397" s="1">
        <v>137</v>
      </c>
      <c r="M6397" s="1">
        <v>7.16</v>
      </c>
    </row>
    <row r="6398" spans="1:17">
      <c r="A6398" s="1">
        <v>1999</v>
      </c>
      <c r="B6398" s="1" t="s">
        <v>18061</v>
      </c>
      <c r="C6398" s="1" t="s">
        <v>22607</v>
      </c>
      <c r="D6398" s="1" t="s">
        <v>18063</v>
      </c>
      <c r="G6398" s="1" t="s">
        <v>15</v>
      </c>
      <c r="H6398" s="1" t="s">
        <v>16</v>
      </c>
      <c r="I6398" s="1" t="s">
        <v>17</v>
      </c>
      <c r="J6398" s="1" t="s">
        <v>59</v>
      </c>
      <c r="K6398" s="1">
        <v>35</v>
      </c>
      <c r="L6398" s="1">
        <v>137</v>
      </c>
      <c r="M6398" s="1">
        <v>7.16</v>
      </c>
    </row>
    <row r="6399" spans="1:17">
      <c r="A6399" s="1">
        <v>1999</v>
      </c>
      <c r="B6399" s="1" t="s">
        <v>18061</v>
      </c>
      <c r="C6399" s="1" t="s">
        <v>22608</v>
      </c>
      <c r="D6399" s="1" t="s">
        <v>18063</v>
      </c>
      <c r="G6399" s="1" t="s">
        <v>15</v>
      </c>
      <c r="H6399" s="1" t="s">
        <v>16</v>
      </c>
      <c r="I6399" s="1" t="s">
        <v>17</v>
      </c>
      <c r="J6399" s="1" t="s">
        <v>69</v>
      </c>
      <c r="K6399" s="1">
        <v>35</v>
      </c>
      <c r="L6399" s="1">
        <v>137</v>
      </c>
      <c r="M6399" s="1">
        <v>7.16</v>
      </c>
    </row>
    <row r="6400" spans="1:17">
      <c r="A6400" s="1">
        <v>2011</v>
      </c>
      <c r="B6400" s="1" t="s">
        <v>16634</v>
      </c>
      <c r="C6400" s="1" t="s">
        <v>18058</v>
      </c>
      <c r="D6400" s="1" t="s">
        <v>21523</v>
      </c>
      <c r="G6400" s="1" t="s">
        <v>15</v>
      </c>
      <c r="H6400" s="1" t="s">
        <v>16</v>
      </c>
      <c r="I6400" s="1" t="s">
        <v>17</v>
      </c>
      <c r="J6400" s="1" t="s">
        <v>7928</v>
      </c>
      <c r="K6400" s="1">
        <v>42.07</v>
      </c>
      <c r="L6400" s="1">
        <v>139.9</v>
      </c>
      <c r="M6400" s="1">
        <v>7.17</v>
      </c>
    </row>
    <row r="6401" spans="1:17">
      <c r="A6401" s="1">
        <v>2011</v>
      </c>
      <c r="B6401" s="1" t="s">
        <v>16634</v>
      </c>
      <c r="C6401" s="1" t="s">
        <v>22609</v>
      </c>
      <c r="D6401" s="1" t="s">
        <v>22439</v>
      </c>
      <c r="G6401" s="1" t="s">
        <v>15</v>
      </c>
      <c r="H6401" s="1" t="s">
        <v>16</v>
      </c>
      <c r="I6401" s="1" t="s">
        <v>17</v>
      </c>
      <c r="J6401" s="1" t="s">
        <v>22022</v>
      </c>
      <c r="K6401" s="1">
        <v>41.73</v>
      </c>
      <c r="L6401" s="1">
        <v>140.03</v>
      </c>
      <c r="M6401" s="1">
        <v>7.17</v>
      </c>
      <c r="O6401" s="1">
        <v>49.82</v>
      </c>
      <c r="Q6401" s="1">
        <v>0.51288</v>
      </c>
    </row>
    <row r="6402" spans="1:17">
      <c r="A6402" s="1">
        <v>2009</v>
      </c>
      <c r="B6402" s="1" t="s">
        <v>22045</v>
      </c>
      <c r="C6402" s="1" t="s">
        <v>22610</v>
      </c>
      <c r="D6402" s="1" t="s">
        <v>16839</v>
      </c>
      <c r="G6402" s="1" t="s">
        <v>15</v>
      </c>
      <c r="H6402" s="1" t="s">
        <v>16</v>
      </c>
      <c r="I6402" s="1" t="s">
        <v>17</v>
      </c>
      <c r="J6402" s="1" t="s">
        <v>69</v>
      </c>
      <c r="K6402" s="1">
        <v>33.200000000000003</v>
      </c>
      <c r="L6402" s="1">
        <v>129.30000000000001</v>
      </c>
      <c r="M6402" s="1">
        <v>7.17</v>
      </c>
    </row>
    <row r="6403" spans="1:17">
      <c r="A6403" s="1">
        <v>1999</v>
      </c>
      <c r="B6403" s="1" t="s">
        <v>18061</v>
      </c>
      <c r="C6403" s="1" t="s">
        <v>22611</v>
      </c>
      <c r="D6403" s="1" t="s">
        <v>18063</v>
      </c>
      <c r="G6403" s="1" t="s">
        <v>15</v>
      </c>
      <c r="H6403" s="1" t="s">
        <v>16</v>
      </c>
      <c r="I6403" s="1" t="s">
        <v>17</v>
      </c>
      <c r="J6403" s="1" t="s">
        <v>69</v>
      </c>
      <c r="K6403" s="1">
        <v>35</v>
      </c>
      <c r="L6403" s="1">
        <v>137</v>
      </c>
      <c r="M6403" s="1">
        <v>7.17</v>
      </c>
    </row>
    <row r="6404" spans="1:17">
      <c r="A6404" s="1">
        <v>2004</v>
      </c>
      <c r="B6404" s="1" t="s">
        <v>17528</v>
      </c>
      <c r="C6404" s="1" t="s">
        <v>22612</v>
      </c>
      <c r="D6404" s="1" t="s">
        <v>17530</v>
      </c>
      <c r="G6404" s="1" t="s">
        <v>15</v>
      </c>
      <c r="H6404" s="1" t="s">
        <v>16</v>
      </c>
      <c r="I6404" s="1" t="s">
        <v>17</v>
      </c>
      <c r="J6404" s="1" t="s">
        <v>69</v>
      </c>
      <c r="K6404" s="1">
        <v>33.200000000000003</v>
      </c>
      <c r="L6404" s="1">
        <v>129.6</v>
      </c>
      <c r="M6404" s="1">
        <v>7.18</v>
      </c>
      <c r="O6404" s="1">
        <v>39.1</v>
      </c>
    </row>
    <row r="6405" spans="1:17">
      <c r="A6405" s="1">
        <v>2000</v>
      </c>
      <c r="B6405" s="1" t="s">
        <v>17312</v>
      </c>
      <c r="C6405" s="1" t="s">
        <v>22613</v>
      </c>
      <c r="D6405" s="1" t="s">
        <v>17613</v>
      </c>
      <c r="G6405" s="1" t="s">
        <v>15</v>
      </c>
      <c r="H6405" s="1" t="s">
        <v>16</v>
      </c>
      <c r="I6405" s="1" t="s">
        <v>17</v>
      </c>
      <c r="J6405" s="1" t="s">
        <v>69</v>
      </c>
      <c r="K6405" s="1">
        <v>35.380000000000003</v>
      </c>
      <c r="L6405" s="1">
        <v>133.57</v>
      </c>
      <c r="M6405" s="1">
        <v>7.18</v>
      </c>
      <c r="Q6405" s="1">
        <v>0.51267399999999996</v>
      </c>
    </row>
    <row r="6406" spans="1:17">
      <c r="A6406" s="1">
        <v>1974</v>
      </c>
      <c r="B6406" s="1" t="s">
        <v>18442</v>
      </c>
      <c r="C6406" s="1" t="s">
        <v>22614</v>
      </c>
      <c r="D6406" s="1" t="s">
        <v>16659</v>
      </c>
      <c r="G6406" s="1" t="s">
        <v>15</v>
      </c>
      <c r="H6406" s="1" t="s">
        <v>16</v>
      </c>
      <c r="I6406" s="1" t="s">
        <v>17</v>
      </c>
      <c r="J6406" s="1" t="s">
        <v>7830</v>
      </c>
      <c r="K6406" s="1">
        <v>35</v>
      </c>
      <c r="L6406" s="1">
        <v>138.5</v>
      </c>
      <c r="M6406" s="1">
        <v>7.19</v>
      </c>
    </row>
    <row r="6407" spans="1:17">
      <c r="A6407" s="1">
        <v>2007</v>
      </c>
      <c r="B6407" s="1" t="s">
        <v>20953</v>
      </c>
      <c r="C6407" s="1" t="s">
        <v>22615</v>
      </c>
      <c r="D6407" s="1" t="s">
        <v>18916</v>
      </c>
      <c r="G6407" s="1" t="s">
        <v>15</v>
      </c>
      <c r="H6407" s="1" t="s">
        <v>16</v>
      </c>
      <c r="I6407" s="1" t="s">
        <v>17</v>
      </c>
      <c r="J6407" s="1" t="s">
        <v>231</v>
      </c>
      <c r="K6407" s="1">
        <v>39.880000000000003</v>
      </c>
      <c r="L6407" s="1">
        <v>140.97999999999999</v>
      </c>
      <c r="M6407" s="1">
        <v>7.19</v>
      </c>
    </row>
    <row r="6408" spans="1:17">
      <c r="A6408" s="1">
        <v>1982</v>
      </c>
      <c r="B6408" s="1" t="s">
        <v>18752</v>
      </c>
      <c r="C6408" s="1" t="s">
        <v>3736</v>
      </c>
      <c r="D6408" s="1" t="s">
        <v>20935</v>
      </c>
      <c r="E6408" s="1">
        <v>2000</v>
      </c>
      <c r="F6408" s="1">
        <v>2000</v>
      </c>
      <c r="G6408" s="1" t="s">
        <v>15</v>
      </c>
      <c r="H6408" s="1" t="s">
        <v>16</v>
      </c>
      <c r="I6408" s="1" t="s">
        <v>17</v>
      </c>
      <c r="J6408" s="1" t="s">
        <v>231</v>
      </c>
      <c r="K6408" s="1">
        <v>39.880000000000003</v>
      </c>
      <c r="L6408" s="1">
        <v>140.97999999999999</v>
      </c>
      <c r="M6408" s="1">
        <v>7.19</v>
      </c>
      <c r="O6408" s="1">
        <v>29</v>
      </c>
    </row>
    <row r="6409" spans="1:17">
      <c r="A6409" s="1">
        <v>1995</v>
      </c>
      <c r="B6409" s="1" t="s">
        <v>17550</v>
      </c>
      <c r="C6409" s="1" t="s">
        <v>22616</v>
      </c>
      <c r="D6409" s="1" t="s">
        <v>22390</v>
      </c>
      <c r="G6409" s="1" t="s">
        <v>15</v>
      </c>
      <c r="H6409" s="1" t="s">
        <v>16</v>
      </c>
      <c r="I6409" s="1" t="s">
        <v>17</v>
      </c>
      <c r="J6409" s="1" t="s">
        <v>1910</v>
      </c>
      <c r="K6409" s="1">
        <v>35.116700000000002</v>
      </c>
      <c r="L6409" s="1">
        <v>135.83330000000001</v>
      </c>
      <c r="M6409" s="1">
        <v>7.19</v>
      </c>
    </row>
    <row r="6410" spans="1:17">
      <c r="A6410" s="1">
        <v>1998</v>
      </c>
      <c r="B6410" s="1" t="s">
        <v>22207</v>
      </c>
      <c r="C6410" s="1" t="s">
        <v>22617</v>
      </c>
      <c r="D6410" s="1" t="s">
        <v>20847</v>
      </c>
      <c r="G6410" s="1" t="s">
        <v>15</v>
      </c>
      <c r="H6410" s="1" t="s">
        <v>16</v>
      </c>
      <c r="I6410" s="1" t="s">
        <v>17</v>
      </c>
      <c r="J6410" s="1" t="s">
        <v>47</v>
      </c>
      <c r="K6410" s="1">
        <v>34.450000000000003</v>
      </c>
      <c r="L6410" s="1">
        <v>134.16999999999999</v>
      </c>
      <c r="M6410" s="1">
        <v>7.19</v>
      </c>
    </row>
    <row r="6411" spans="1:17">
      <c r="A6411" s="1">
        <v>1999</v>
      </c>
      <c r="B6411" s="1" t="s">
        <v>18061</v>
      </c>
      <c r="C6411" s="1" t="s">
        <v>22618</v>
      </c>
      <c r="D6411" s="1" t="s">
        <v>18063</v>
      </c>
      <c r="G6411" s="1" t="s">
        <v>15</v>
      </c>
      <c r="H6411" s="1" t="s">
        <v>16</v>
      </c>
      <c r="I6411" s="1" t="s">
        <v>17</v>
      </c>
      <c r="J6411" s="1" t="s">
        <v>69</v>
      </c>
      <c r="K6411" s="1">
        <v>35</v>
      </c>
      <c r="L6411" s="1">
        <v>137</v>
      </c>
      <c r="M6411" s="1">
        <v>7.19</v>
      </c>
    </row>
    <row r="6412" spans="1:17">
      <c r="A6412" s="1">
        <v>2011</v>
      </c>
      <c r="B6412" s="1" t="s">
        <v>16634</v>
      </c>
      <c r="C6412" s="1" t="s">
        <v>22619</v>
      </c>
      <c r="D6412" s="1" t="s">
        <v>22620</v>
      </c>
      <c r="G6412" s="1" t="s">
        <v>15</v>
      </c>
      <c r="H6412" s="1" t="s">
        <v>16</v>
      </c>
      <c r="I6412" s="1" t="s">
        <v>17</v>
      </c>
      <c r="J6412" s="1" t="s">
        <v>22022</v>
      </c>
      <c r="K6412" s="1">
        <v>42.93</v>
      </c>
      <c r="L6412" s="1">
        <v>140.53</v>
      </c>
      <c r="M6412" s="1">
        <v>7.2</v>
      </c>
      <c r="O6412" s="1">
        <v>42.31</v>
      </c>
      <c r="Q6412" s="1">
        <v>0.51286900000000002</v>
      </c>
    </row>
    <row r="6413" spans="1:17">
      <c r="A6413" s="1">
        <v>1975</v>
      </c>
      <c r="B6413" s="1" t="s">
        <v>19742</v>
      </c>
      <c r="C6413" s="1" t="s">
        <v>1363</v>
      </c>
      <c r="D6413" s="1" t="s">
        <v>16839</v>
      </c>
      <c r="G6413" s="1" t="s">
        <v>15</v>
      </c>
      <c r="H6413" s="1" t="s">
        <v>16</v>
      </c>
      <c r="I6413" s="1" t="s">
        <v>17</v>
      </c>
      <c r="J6413" s="1" t="s">
        <v>433</v>
      </c>
      <c r="K6413" s="1">
        <v>33.5</v>
      </c>
      <c r="L6413" s="1">
        <v>130.80000000000001</v>
      </c>
      <c r="M6413" s="1">
        <v>7.2</v>
      </c>
    </row>
    <row r="6414" spans="1:17">
      <c r="A6414" s="1">
        <v>1995</v>
      </c>
      <c r="B6414" s="1" t="s">
        <v>16680</v>
      </c>
      <c r="C6414" s="1" t="s">
        <v>22621</v>
      </c>
      <c r="D6414" s="1" t="s">
        <v>16682</v>
      </c>
      <c r="G6414" s="1" t="s">
        <v>15</v>
      </c>
      <c r="H6414" s="1" t="s">
        <v>16</v>
      </c>
      <c r="I6414" s="1" t="s">
        <v>17</v>
      </c>
      <c r="J6414" s="1" t="s">
        <v>69</v>
      </c>
      <c r="K6414" s="1">
        <v>33.700000000000003</v>
      </c>
      <c r="L6414" s="1">
        <v>129.6</v>
      </c>
      <c r="M6414" s="1">
        <v>7.2</v>
      </c>
    </row>
    <row r="6415" spans="1:17">
      <c r="A6415" s="1">
        <v>2004</v>
      </c>
      <c r="B6415" s="1" t="s">
        <v>17528</v>
      </c>
      <c r="C6415" s="1" t="s">
        <v>22622</v>
      </c>
      <c r="D6415" s="1" t="s">
        <v>17530</v>
      </c>
      <c r="G6415" s="1" t="s">
        <v>15</v>
      </c>
      <c r="H6415" s="1" t="s">
        <v>16</v>
      </c>
      <c r="I6415" s="1" t="s">
        <v>17</v>
      </c>
      <c r="J6415" s="1" t="s">
        <v>59</v>
      </c>
      <c r="K6415" s="1">
        <v>33.200000000000003</v>
      </c>
      <c r="L6415" s="1">
        <v>129.6</v>
      </c>
      <c r="M6415" s="1">
        <v>7.2</v>
      </c>
      <c r="O6415" s="1">
        <v>42.6</v>
      </c>
      <c r="Q6415" s="1">
        <v>0.51269399999999998</v>
      </c>
    </row>
    <row r="6416" spans="1:17">
      <c r="A6416" s="1">
        <v>2003</v>
      </c>
      <c r="B6416" s="1" t="s">
        <v>20721</v>
      </c>
      <c r="C6416" s="1" t="s">
        <v>22623</v>
      </c>
      <c r="D6416" s="1" t="s">
        <v>16839</v>
      </c>
      <c r="G6416" s="1" t="s">
        <v>15</v>
      </c>
      <c r="H6416" s="1" t="s">
        <v>16</v>
      </c>
      <c r="I6416" s="1" t="s">
        <v>17</v>
      </c>
      <c r="J6416" s="1" t="s">
        <v>6713</v>
      </c>
      <c r="K6416" s="1">
        <v>33</v>
      </c>
      <c r="L6416" s="1">
        <v>129.5</v>
      </c>
      <c r="M6416" s="1">
        <v>7.2</v>
      </c>
    </row>
    <row r="6417" spans="1:15">
      <c r="A6417" s="1">
        <v>1991</v>
      </c>
      <c r="B6417" s="1" t="s">
        <v>16946</v>
      </c>
      <c r="C6417" s="1" t="s">
        <v>3803</v>
      </c>
      <c r="D6417" s="1" t="s">
        <v>16947</v>
      </c>
      <c r="G6417" s="1" t="s">
        <v>15</v>
      </c>
      <c r="H6417" s="1" t="s">
        <v>16</v>
      </c>
      <c r="I6417" s="1" t="s">
        <v>17</v>
      </c>
      <c r="J6417" s="1" t="s">
        <v>47</v>
      </c>
      <c r="K6417" s="1">
        <v>33.5</v>
      </c>
      <c r="L6417" s="1">
        <v>131</v>
      </c>
      <c r="M6417" s="1">
        <v>7.2</v>
      </c>
    </row>
    <row r="6418" spans="1:15">
      <c r="A6418" s="1">
        <v>1999</v>
      </c>
      <c r="B6418" s="1" t="s">
        <v>18061</v>
      </c>
      <c r="C6418" s="1" t="s">
        <v>22624</v>
      </c>
      <c r="D6418" s="1" t="s">
        <v>18063</v>
      </c>
      <c r="G6418" s="1" t="s">
        <v>15</v>
      </c>
      <c r="H6418" s="1" t="s">
        <v>16</v>
      </c>
      <c r="I6418" s="1" t="s">
        <v>17</v>
      </c>
      <c r="J6418" s="1" t="s">
        <v>69</v>
      </c>
      <c r="K6418" s="1">
        <v>35</v>
      </c>
      <c r="L6418" s="1">
        <v>137</v>
      </c>
      <c r="M6418" s="1">
        <v>7.2</v>
      </c>
    </row>
    <row r="6419" spans="1:15">
      <c r="A6419" s="1">
        <v>1982</v>
      </c>
      <c r="B6419" s="1" t="s">
        <v>22091</v>
      </c>
      <c r="C6419" s="1" t="s">
        <v>22625</v>
      </c>
      <c r="D6419" s="1" t="s">
        <v>16802</v>
      </c>
      <c r="G6419" s="1" t="s">
        <v>15</v>
      </c>
      <c r="H6419" s="1" t="s">
        <v>16</v>
      </c>
      <c r="I6419" s="1" t="s">
        <v>17</v>
      </c>
      <c r="J6419" s="1" t="s">
        <v>47</v>
      </c>
      <c r="K6419" s="1">
        <v>34.450000000000003</v>
      </c>
      <c r="L6419" s="1">
        <v>134.16999999999999</v>
      </c>
      <c r="M6419" s="1">
        <v>7.21</v>
      </c>
      <c r="O6419" s="1">
        <v>30</v>
      </c>
    </row>
    <row r="6420" spans="1:15">
      <c r="A6420" s="1">
        <v>1982</v>
      </c>
      <c r="B6420" s="1" t="s">
        <v>22091</v>
      </c>
      <c r="C6420" s="1" t="s">
        <v>22507</v>
      </c>
      <c r="D6420" s="1" t="s">
        <v>16802</v>
      </c>
      <c r="G6420" s="1" t="s">
        <v>15</v>
      </c>
      <c r="H6420" s="1" t="s">
        <v>16</v>
      </c>
      <c r="I6420" s="1" t="s">
        <v>17</v>
      </c>
      <c r="J6420" s="1" t="s">
        <v>47</v>
      </c>
      <c r="K6420" s="1">
        <v>34.450000000000003</v>
      </c>
      <c r="L6420" s="1">
        <v>134.16999999999999</v>
      </c>
      <c r="M6420" s="1">
        <v>7.21</v>
      </c>
      <c r="O6420" s="1">
        <v>31.7</v>
      </c>
    </row>
    <row r="6421" spans="1:15">
      <c r="A6421" s="1">
        <v>1982</v>
      </c>
      <c r="B6421" s="1" t="s">
        <v>20016</v>
      </c>
      <c r="C6421" s="1" t="s">
        <v>22507</v>
      </c>
      <c r="D6421" s="1" t="s">
        <v>16802</v>
      </c>
      <c r="G6421" s="1" t="s">
        <v>15</v>
      </c>
      <c r="H6421" s="1" t="s">
        <v>16</v>
      </c>
      <c r="I6421" s="1" t="s">
        <v>17</v>
      </c>
      <c r="J6421" s="1" t="s">
        <v>14615</v>
      </c>
      <c r="K6421" s="1">
        <v>34.450000000000003</v>
      </c>
      <c r="L6421" s="1">
        <v>134.16999999999999</v>
      </c>
      <c r="M6421" s="1">
        <v>7.21</v>
      </c>
    </row>
    <row r="6422" spans="1:15">
      <c r="A6422" s="1">
        <v>1988</v>
      </c>
      <c r="B6422" s="1" t="s">
        <v>19077</v>
      </c>
      <c r="C6422" s="1" t="s">
        <v>22626</v>
      </c>
      <c r="D6422" s="1" t="s">
        <v>16638</v>
      </c>
      <c r="G6422" s="1" t="s">
        <v>15</v>
      </c>
      <c r="H6422" s="1" t="s">
        <v>16</v>
      </c>
      <c r="I6422" s="1" t="s">
        <v>17</v>
      </c>
      <c r="J6422" s="1" t="s">
        <v>231</v>
      </c>
      <c r="K6422" s="1">
        <v>38</v>
      </c>
      <c r="L6422" s="1">
        <v>139.5</v>
      </c>
      <c r="M6422" s="1">
        <v>7.21</v>
      </c>
    </row>
    <row r="6423" spans="1:15">
      <c r="A6423" s="1">
        <v>1988</v>
      </c>
      <c r="B6423" s="1" t="s">
        <v>21275</v>
      </c>
      <c r="C6423" s="1" t="s">
        <v>22627</v>
      </c>
      <c r="D6423" s="1" t="s">
        <v>18067</v>
      </c>
      <c r="G6423" s="1" t="s">
        <v>15</v>
      </c>
      <c r="H6423" s="1" t="s">
        <v>16</v>
      </c>
      <c r="I6423" s="1" t="s">
        <v>17</v>
      </c>
      <c r="J6423" s="1" t="s">
        <v>69</v>
      </c>
      <c r="K6423" s="1">
        <v>41.5</v>
      </c>
      <c r="L6423" s="1">
        <v>139.37</v>
      </c>
      <c r="M6423" s="1">
        <v>7.21</v>
      </c>
    </row>
    <row r="6424" spans="1:15">
      <c r="A6424" s="1">
        <v>1995</v>
      </c>
      <c r="B6424" s="1" t="s">
        <v>17777</v>
      </c>
      <c r="C6424" s="1" t="s">
        <v>2265</v>
      </c>
      <c r="D6424" s="1" t="s">
        <v>17778</v>
      </c>
      <c r="G6424" s="1" t="s">
        <v>15</v>
      </c>
      <c r="H6424" s="1" t="s">
        <v>16</v>
      </c>
      <c r="I6424" s="1" t="s">
        <v>17</v>
      </c>
      <c r="J6424" s="1" t="s">
        <v>47</v>
      </c>
      <c r="K6424" s="1">
        <v>32.5</v>
      </c>
      <c r="L6424" s="1">
        <v>131</v>
      </c>
      <c r="M6424" s="1">
        <v>7.21</v>
      </c>
    </row>
    <row r="6425" spans="1:15">
      <c r="A6425" s="1">
        <v>1991</v>
      </c>
      <c r="B6425" s="1" t="s">
        <v>16946</v>
      </c>
      <c r="C6425" s="1" t="s">
        <v>1585</v>
      </c>
      <c r="D6425" s="1" t="s">
        <v>16947</v>
      </c>
      <c r="G6425" s="1" t="s">
        <v>15</v>
      </c>
      <c r="H6425" s="1" t="s">
        <v>16</v>
      </c>
      <c r="I6425" s="1" t="s">
        <v>17</v>
      </c>
      <c r="J6425" s="1" t="s">
        <v>47</v>
      </c>
      <c r="K6425" s="1">
        <v>33.5</v>
      </c>
      <c r="L6425" s="1">
        <v>131</v>
      </c>
      <c r="M6425" s="1">
        <v>7.21</v>
      </c>
    </row>
    <row r="6426" spans="1:15">
      <c r="A6426" s="1">
        <v>1999</v>
      </c>
      <c r="B6426" s="1" t="s">
        <v>18061</v>
      </c>
      <c r="C6426" s="1" t="s">
        <v>22628</v>
      </c>
      <c r="D6426" s="1" t="s">
        <v>18063</v>
      </c>
      <c r="G6426" s="1" t="s">
        <v>15</v>
      </c>
      <c r="H6426" s="1" t="s">
        <v>16</v>
      </c>
      <c r="I6426" s="1" t="s">
        <v>17</v>
      </c>
      <c r="J6426" s="1" t="s">
        <v>69</v>
      </c>
      <c r="K6426" s="1">
        <v>35</v>
      </c>
      <c r="L6426" s="1">
        <v>137</v>
      </c>
      <c r="M6426" s="1">
        <v>7.21</v>
      </c>
    </row>
    <row r="6427" spans="1:15">
      <c r="A6427" s="1">
        <v>2004</v>
      </c>
      <c r="B6427" s="1" t="s">
        <v>17528</v>
      </c>
      <c r="C6427" s="1" t="s">
        <v>22629</v>
      </c>
      <c r="D6427" s="1" t="s">
        <v>17530</v>
      </c>
      <c r="G6427" s="1" t="s">
        <v>15</v>
      </c>
      <c r="H6427" s="1" t="s">
        <v>16</v>
      </c>
      <c r="I6427" s="1" t="s">
        <v>17</v>
      </c>
      <c r="J6427" s="1" t="s">
        <v>69</v>
      </c>
      <c r="K6427" s="1">
        <v>33.200000000000003</v>
      </c>
      <c r="L6427" s="1">
        <v>129.6</v>
      </c>
      <c r="M6427" s="1">
        <v>7.22</v>
      </c>
    </row>
    <row r="6428" spans="1:15">
      <c r="A6428" s="1">
        <v>1995</v>
      </c>
      <c r="B6428" s="1" t="s">
        <v>9992</v>
      </c>
      <c r="C6428" s="1" t="s">
        <v>22630</v>
      </c>
      <c r="D6428" s="1" t="s">
        <v>22572</v>
      </c>
      <c r="G6428" s="1" t="s">
        <v>15</v>
      </c>
      <c r="H6428" s="1" t="s">
        <v>16</v>
      </c>
      <c r="I6428" s="1" t="s">
        <v>17</v>
      </c>
      <c r="J6428" s="1" t="s">
        <v>25</v>
      </c>
      <c r="K6428" s="1">
        <v>44.008400000000002</v>
      </c>
      <c r="L6428" s="1">
        <v>142.42509999999999</v>
      </c>
      <c r="M6428" s="1">
        <v>7.22</v>
      </c>
    </row>
    <row r="6429" spans="1:15">
      <c r="A6429" s="1">
        <v>1993</v>
      </c>
      <c r="B6429" s="1" t="s">
        <v>20085</v>
      </c>
      <c r="C6429" s="1" t="s">
        <v>22631</v>
      </c>
      <c r="D6429" s="1" t="s">
        <v>16947</v>
      </c>
      <c r="G6429" s="1" t="s">
        <v>350</v>
      </c>
      <c r="H6429" s="1" t="s">
        <v>16</v>
      </c>
      <c r="I6429" s="1" t="s">
        <v>17</v>
      </c>
      <c r="J6429" s="1" t="s">
        <v>69</v>
      </c>
      <c r="K6429" s="1">
        <v>32.354700000000001</v>
      </c>
      <c r="L6429" s="1">
        <v>134.95169999999999</v>
      </c>
      <c r="M6429" s="1">
        <v>7.22</v>
      </c>
      <c r="O6429" s="1">
        <v>41</v>
      </c>
    </row>
    <row r="6430" spans="1:15">
      <c r="A6430" s="1">
        <v>2009</v>
      </c>
      <c r="B6430" s="1" t="s">
        <v>22045</v>
      </c>
      <c r="C6430" s="1" t="s">
        <v>22632</v>
      </c>
      <c r="D6430" s="1" t="s">
        <v>16839</v>
      </c>
      <c r="G6430" s="1" t="s">
        <v>15</v>
      </c>
      <c r="H6430" s="1" t="s">
        <v>16</v>
      </c>
      <c r="I6430" s="1" t="s">
        <v>17</v>
      </c>
      <c r="J6430" s="1" t="s">
        <v>47</v>
      </c>
      <c r="K6430" s="1">
        <v>33.200000000000003</v>
      </c>
      <c r="L6430" s="1">
        <v>129.30000000000001</v>
      </c>
      <c r="M6430" s="1">
        <v>7.22</v>
      </c>
    </row>
    <row r="6431" spans="1:15">
      <c r="A6431" s="1">
        <v>1993</v>
      </c>
      <c r="B6431" s="1" t="s">
        <v>22574</v>
      </c>
      <c r="C6431" s="1" t="s">
        <v>22630</v>
      </c>
      <c r="D6431" s="1" t="s">
        <v>22572</v>
      </c>
      <c r="G6431" s="1" t="s">
        <v>15</v>
      </c>
      <c r="H6431" s="1" t="s">
        <v>16</v>
      </c>
      <c r="I6431" s="1" t="s">
        <v>17</v>
      </c>
      <c r="J6431" s="1" t="s">
        <v>47</v>
      </c>
      <c r="K6431" s="1">
        <v>44.008400000000002</v>
      </c>
      <c r="L6431" s="1">
        <v>142.42509999999999</v>
      </c>
      <c r="M6431" s="1">
        <v>7.22</v>
      </c>
    </row>
    <row r="6432" spans="1:15">
      <c r="A6432" s="1">
        <v>1988</v>
      </c>
      <c r="B6432" s="1" t="s">
        <v>16660</v>
      </c>
      <c r="C6432" s="1" t="s">
        <v>22633</v>
      </c>
      <c r="D6432" s="1" t="s">
        <v>18439</v>
      </c>
      <c r="G6432" s="1" t="s">
        <v>15</v>
      </c>
      <c r="H6432" s="1" t="s">
        <v>16</v>
      </c>
      <c r="I6432" s="1" t="s">
        <v>17</v>
      </c>
      <c r="J6432" s="1" t="s">
        <v>1193</v>
      </c>
      <c r="K6432" s="1">
        <v>36.299999999999997</v>
      </c>
      <c r="L6432" s="1">
        <v>133.30000000000001</v>
      </c>
      <c r="M6432" s="1">
        <v>7.23</v>
      </c>
    </row>
    <row r="6433" spans="1:17">
      <c r="A6433" s="1">
        <v>2002</v>
      </c>
      <c r="B6433" s="1" t="s">
        <v>18467</v>
      </c>
      <c r="C6433" s="1" t="s">
        <v>22634</v>
      </c>
      <c r="D6433" s="1" t="s">
        <v>18469</v>
      </c>
      <c r="G6433" s="1" t="s">
        <v>15</v>
      </c>
      <c r="H6433" s="1" t="s">
        <v>16</v>
      </c>
      <c r="I6433" s="1" t="s">
        <v>17</v>
      </c>
      <c r="J6433" s="1" t="s">
        <v>69</v>
      </c>
      <c r="K6433" s="1">
        <v>35.200000000000003</v>
      </c>
      <c r="L6433" s="1">
        <v>134.30000000000001</v>
      </c>
      <c r="M6433" s="1">
        <v>7.23</v>
      </c>
      <c r="O6433" s="1">
        <v>45</v>
      </c>
    </row>
    <row r="6434" spans="1:17">
      <c r="A6434" s="1">
        <v>2009</v>
      </c>
      <c r="B6434" s="1" t="s">
        <v>17344</v>
      </c>
      <c r="C6434" s="1" t="s">
        <v>14351</v>
      </c>
      <c r="D6434" s="1" t="s">
        <v>17346</v>
      </c>
      <c r="G6434" s="1" t="s">
        <v>15</v>
      </c>
      <c r="H6434" s="1" t="s">
        <v>16</v>
      </c>
      <c r="I6434" s="1" t="s">
        <v>17</v>
      </c>
      <c r="J6434" s="1" t="s">
        <v>47</v>
      </c>
      <c r="K6434" s="1">
        <v>37.784199999999998</v>
      </c>
      <c r="L6434" s="1">
        <v>140.85810000000001</v>
      </c>
      <c r="M6434" s="1">
        <v>7.23</v>
      </c>
      <c r="Q6434" s="1">
        <v>0.51283100000000004</v>
      </c>
    </row>
    <row r="6435" spans="1:17">
      <c r="A6435" s="1">
        <v>2004</v>
      </c>
      <c r="B6435" s="1" t="s">
        <v>17680</v>
      </c>
      <c r="C6435" s="1" t="s">
        <v>22635</v>
      </c>
      <c r="D6435" s="1" t="s">
        <v>17682</v>
      </c>
      <c r="G6435" s="1" t="s">
        <v>15</v>
      </c>
      <c r="H6435" s="1" t="s">
        <v>16</v>
      </c>
      <c r="I6435" s="1" t="s">
        <v>17</v>
      </c>
      <c r="J6435" s="1" t="s">
        <v>59</v>
      </c>
      <c r="K6435" s="1">
        <v>33</v>
      </c>
      <c r="L6435" s="1">
        <v>130</v>
      </c>
      <c r="M6435" s="1">
        <v>7.23</v>
      </c>
    </row>
    <row r="6436" spans="1:17">
      <c r="A6436" s="1">
        <v>2004</v>
      </c>
      <c r="B6436" s="1" t="s">
        <v>17680</v>
      </c>
      <c r="C6436" s="1" t="s">
        <v>22636</v>
      </c>
      <c r="D6436" s="1" t="s">
        <v>17682</v>
      </c>
      <c r="G6436" s="1" t="s">
        <v>15</v>
      </c>
      <c r="H6436" s="1" t="s">
        <v>16</v>
      </c>
      <c r="I6436" s="1" t="s">
        <v>17</v>
      </c>
      <c r="J6436" s="1" t="s">
        <v>59</v>
      </c>
      <c r="K6436" s="1">
        <v>33</v>
      </c>
      <c r="L6436" s="1">
        <v>130</v>
      </c>
      <c r="M6436" s="1">
        <v>7.23</v>
      </c>
    </row>
    <row r="6437" spans="1:17">
      <c r="A6437" s="1">
        <v>2011</v>
      </c>
      <c r="B6437" s="1" t="s">
        <v>16634</v>
      </c>
      <c r="C6437" s="1" t="s">
        <v>9034</v>
      </c>
      <c r="D6437" s="1" t="s">
        <v>21523</v>
      </c>
      <c r="G6437" s="1" t="s">
        <v>15</v>
      </c>
      <c r="H6437" s="1" t="s">
        <v>16</v>
      </c>
      <c r="I6437" s="1" t="s">
        <v>17</v>
      </c>
      <c r="J6437" s="1" t="s">
        <v>59</v>
      </c>
      <c r="K6437" s="1">
        <v>42.07</v>
      </c>
      <c r="L6437" s="1">
        <v>139.9</v>
      </c>
      <c r="M6437" s="1">
        <v>7.24</v>
      </c>
      <c r="O6437" s="1">
        <v>48.1</v>
      </c>
      <c r="Q6437" s="1">
        <v>0.51268100000000005</v>
      </c>
    </row>
    <row r="6438" spans="1:17">
      <c r="A6438" s="1">
        <v>2001</v>
      </c>
      <c r="B6438" s="1" t="s">
        <v>22637</v>
      </c>
      <c r="C6438" s="1" t="s">
        <v>22638</v>
      </c>
      <c r="D6438" s="1" t="s">
        <v>22639</v>
      </c>
      <c r="G6438" s="1" t="s">
        <v>15</v>
      </c>
      <c r="H6438" s="1" t="s">
        <v>16</v>
      </c>
      <c r="I6438" s="1" t="s">
        <v>17</v>
      </c>
      <c r="J6438" s="1" t="s">
        <v>1193</v>
      </c>
      <c r="K6438" s="1">
        <v>33.695599999999999</v>
      </c>
      <c r="L6438" s="1">
        <v>130.27279999999999</v>
      </c>
      <c r="M6438" s="1">
        <v>7.24</v>
      </c>
    </row>
    <row r="6439" spans="1:17">
      <c r="A6439" s="1">
        <v>1993</v>
      </c>
      <c r="B6439" s="1" t="s">
        <v>21434</v>
      </c>
      <c r="C6439" s="1" t="s">
        <v>22638</v>
      </c>
      <c r="D6439" s="1" t="s">
        <v>22639</v>
      </c>
      <c r="G6439" s="1" t="s">
        <v>15</v>
      </c>
      <c r="H6439" s="1" t="s">
        <v>16</v>
      </c>
      <c r="I6439" s="1" t="s">
        <v>17</v>
      </c>
      <c r="J6439" s="1" t="s">
        <v>1193</v>
      </c>
      <c r="K6439" s="1">
        <v>33.695599999999999</v>
      </c>
      <c r="L6439" s="1">
        <v>130.27279999999999</v>
      </c>
      <c r="M6439" s="1">
        <v>7.24</v>
      </c>
    </row>
    <row r="6440" spans="1:17">
      <c r="A6440" s="1">
        <v>1997</v>
      </c>
      <c r="B6440" s="1" t="s">
        <v>20204</v>
      </c>
      <c r="C6440" s="1" t="s">
        <v>22640</v>
      </c>
      <c r="D6440" s="1" t="s">
        <v>16638</v>
      </c>
      <c r="G6440" s="1" t="s">
        <v>350</v>
      </c>
      <c r="H6440" s="1" t="s">
        <v>16</v>
      </c>
      <c r="I6440" s="1" t="s">
        <v>17</v>
      </c>
      <c r="J6440" s="1" t="s">
        <v>69</v>
      </c>
      <c r="K6440" s="1">
        <v>37</v>
      </c>
      <c r="L6440" s="1">
        <v>138</v>
      </c>
      <c r="M6440" s="1">
        <v>7.24</v>
      </c>
    </row>
    <row r="6441" spans="1:17">
      <c r="A6441" s="1">
        <v>2001</v>
      </c>
      <c r="B6441" s="1" t="s">
        <v>20643</v>
      </c>
      <c r="C6441" s="1" t="s">
        <v>22641</v>
      </c>
      <c r="D6441" s="1" t="s">
        <v>20645</v>
      </c>
      <c r="G6441" s="1" t="s">
        <v>15</v>
      </c>
      <c r="H6441" s="1" t="s">
        <v>16</v>
      </c>
      <c r="I6441" s="1" t="s">
        <v>17</v>
      </c>
      <c r="J6441" s="1" t="s">
        <v>69</v>
      </c>
      <c r="K6441" s="1">
        <v>39.880000000000003</v>
      </c>
      <c r="L6441" s="1">
        <v>140.97999999999999</v>
      </c>
      <c r="M6441" s="1">
        <v>7.24</v>
      </c>
    </row>
    <row r="6442" spans="1:17">
      <c r="A6442" s="1">
        <v>2009</v>
      </c>
      <c r="B6442" s="1" t="s">
        <v>20621</v>
      </c>
      <c r="C6442" s="1" t="s">
        <v>22642</v>
      </c>
      <c r="D6442" s="1" t="s">
        <v>17682</v>
      </c>
      <c r="G6442" s="1" t="s">
        <v>15</v>
      </c>
      <c r="H6442" s="1" t="s">
        <v>16</v>
      </c>
      <c r="I6442" s="1" t="s">
        <v>17</v>
      </c>
      <c r="J6442" s="1" t="s">
        <v>69</v>
      </c>
      <c r="K6442" s="1">
        <v>33</v>
      </c>
      <c r="L6442" s="1">
        <v>130</v>
      </c>
      <c r="M6442" s="1">
        <v>7.24</v>
      </c>
    </row>
    <row r="6443" spans="1:17">
      <c r="A6443" s="1">
        <v>2001</v>
      </c>
      <c r="B6443" s="1" t="s">
        <v>20551</v>
      </c>
      <c r="C6443" s="1" t="s">
        <v>4015</v>
      </c>
      <c r="D6443" s="1" t="s">
        <v>22431</v>
      </c>
      <c r="G6443" s="1" t="s">
        <v>350</v>
      </c>
      <c r="H6443" s="1" t="s">
        <v>16</v>
      </c>
      <c r="I6443" s="1" t="s">
        <v>17</v>
      </c>
      <c r="J6443" s="1" t="s">
        <v>69</v>
      </c>
      <c r="K6443" s="1">
        <v>38</v>
      </c>
      <c r="L6443" s="1">
        <v>139.5</v>
      </c>
      <c r="M6443" s="1">
        <v>7.24</v>
      </c>
    </row>
    <row r="6444" spans="1:17">
      <c r="A6444" s="1">
        <v>1985</v>
      </c>
      <c r="B6444" s="1" t="s">
        <v>18307</v>
      </c>
      <c r="C6444" s="1" t="s">
        <v>22643</v>
      </c>
      <c r="D6444" s="1" t="s">
        <v>17547</v>
      </c>
      <c r="G6444" s="1" t="s">
        <v>15</v>
      </c>
      <c r="H6444" s="1" t="s">
        <v>16</v>
      </c>
      <c r="I6444" s="1" t="s">
        <v>17</v>
      </c>
      <c r="J6444" s="1" t="s">
        <v>25</v>
      </c>
      <c r="K6444" s="1">
        <v>39.75</v>
      </c>
      <c r="L6444" s="1">
        <v>140.66999999999999</v>
      </c>
      <c r="M6444" s="1">
        <v>7.25</v>
      </c>
    </row>
    <row r="6445" spans="1:17">
      <c r="A6445" s="1">
        <v>1977</v>
      </c>
      <c r="B6445" s="1" t="s">
        <v>19726</v>
      </c>
      <c r="C6445" s="1" t="s">
        <v>16817</v>
      </c>
      <c r="D6445" s="1" t="s">
        <v>16761</v>
      </c>
      <c r="G6445" s="1" t="s">
        <v>15</v>
      </c>
      <c r="H6445" s="1" t="s">
        <v>16</v>
      </c>
      <c r="I6445" s="1" t="s">
        <v>17</v>
      </c>
      <c r="J6445" s="1" t="s">
        <v>69</v>
      </c>
      <c r="K6445" s="1">
        <v>33.700000000000003</v>
      </c>
      <c r="L6445" s="1">
        <v>135</v>
      </c>
      <c r="M6445" s="1">
        <v>7.25</v>
      </c>
    </row>
    <row r="6446" spans="1:17">
      <c r="A6446" s="1">
        <v>1991</v>
      </c>
      <c r="B6446" s="1" t="s">
        <v>22644</v>
      </c>
      <c r="C6446" s="1" t="s">
        <v>567</v>
      </c>
      <c r="D6446" s="1" t="s">
        <v>16761</v>
      </c>
      <c r="G6446" s="1" t="s">
        <v>15</v>
      </c>
      <c r="H6446" s="1" t="s">
        <v>16</v>
      </c>
      <c r="I6446" s="1" t="s">
        <v>17</v>
      </c>
      <c r="J6446" s="1" t="s">
        <v>231</v>
      </c>
      <c r="K6446" s="1">
        <v>34</v>
      </c>
      <c r="L6446" s="1">
        <v>133</v>
      </c>
      <c r="M6446" s="1">
        <v>7.25</v>
      </c>
    </row>
    <row r="6447" spans="1:17">
      <c r="A6447" s="1">
        <v>1989</v>
      </c>
      <c r="B6447" s="1" t="s">
        <v>22167</v>
      </c>
      <c r="C6447" s="1" t="s">
        <v>22645</v>
      </c>
      <c r="D6447" s="1" t="s">
        <v>16839</v>
      </c>
      <c r="G6447" s="1" t="s">
        <v>15</v>
      </c>
      <c r="H6447" s="1" t="s">
        <v>16</v>
      </c>
      <c r="I6447" s="1" t="s">
        <v>17</v>
      </c>
      <c r="J6447" s="1" t="s">
        <v>1193</v>
      </c>
      <c r="K6447" s="1">
        <v>32.5</v>
      </c>
      <c r="L6447" s="1">
        <v>129</v>
      </c>
      <c r="M6447" s="1">
        <v>7.25</v>
      </c>
      <c r="O6447" s="1">
        <v>51</v>
      </c>
    </row>
    <row r="6448" spans="1:17">
      <c r="A6448" s="1">
        <v>2008</v>
      </c>
      <c r="B6448" s="1" t="s">
        <v>21678</v>
      </c>
      <c r="C6448" s="1" t="s">
        <v>22646</v>
      </c>
      <c r="D6448" s="1" t="s">
        <v>16839</v>
      </c>
      <c r="E6448" s="1">
        <v>39</v>
      </c>
      <c r="F6448" s="1">
        <v>39</v>
      </c>
      <c r="G6448" s="1" t="s">
        <v>15</v>
      </c>
      <c r="H6448" s="1" t="s">
        <v>16</v>
      </c>
      <c r="I6448" s="1" t="s">
        <v>17</v>
      </c>
      <c r="J6448" s="1" t="s">
        <v>59</v>
      </c>
      <c r="K6448" s="1">
        <v>32.854999999999997</v>
      </c>
      <c r="L6448" s="1">
        <v>129.81970000000001</v>
      </c>
      <c r="M6448" s="1">
        <v>7.25</v>
      </c>
    </row>
    <row r="6449" spans="1:17">
      <c r="A6449" s="1">
        <v>1999</v>
      </c>
      <c r="B6449" s="1" t="s">
        <v>18061</v>
      </c>
      <c r="C6449" s="1" t="s">
        <v>22647</v>
      </c>
      <c r="D6449" s="1" t="s">
        <v>18063</v>
      </c>
      <c r="G6449" s="1" t="s">
        <v>15</v>
      </c>
      <c r="H6449" s="1" t="s">
        <v>16</v>
      </c>
      <c r="I6449" s="1" t="s">
        <v>17</v>
      </c>
      <c r="J6449" s="1" t="s">
        <v>69</v>
      </c>
      <c r="K6449" s="1">
        <v>35</v>
      </c>
      <c r="L6449" s="1">
        <v>137</v>
      </c>
      <c r="M6449" s="1">
        <v>7.25</v>
      </c>
    </row>
    <row r="6450" spans="1:17">
      <c r="A6450" s="1">
        <v>2001</v>
      </c>
      <c r="B6450" s="1" t="s">
        <v>20551</v>
      </c>
      <c r="C6450" s="1" t="s">
        <v>3792</v>
      </c>
      <c r="D6450" s="1" t="s">
        <v>22431</v>
      </c>
      <c r="G6450" s="1" t="s">
        <v>350</v>
      </c>
      <c r="H6450" s="1" t="s">
        <v>16</v>
      </c>
      <c r="I6450" s="1" t="s">
        <v>17</v>
      </c>
      <c r="J6450" s="1" t="s">
        <v>69</v>
      </c>
      <c r="K6450" s="1">
        <v>38</v>
      </c>
      <c r="L6450" s="1">
        <v>139.5</v>
      </c>
      <c r="M6450" s="1">
        <v>7.25</v>
      </c>
    </row>
    <row r="6451" spans="1:17">
      <c r="A6451" s="1">
        <v>1999</v>
      </c>
      <c r="B6451" s="1" t="s">
        <v>18061</v>
      </c>
      <c r="C6451" s="1" t="s">
        <v>22648</v>
      </c>
      <c r="D6451" s="1" t="s">
        <v>18063</v>
      </c>
      <c r="G6451" s="1" t="s">
        <v>15</v>
      </c>
      <c r="H6451" s="1" t="s">
        <v>16</v>
      </c>
      <c r="I6451" s="1" t="s">
        <v>17</v>
      </c>
      <c r="J6451" s="1" t="s">
        <v>69</v>
      </c>
      <c r="K6451" s="1">
        <v>35</v>
      </c>
      <c r="L6451" s="1">
        <v>137</v>
      </c>
      <c r="M6451" s="1">
        <v>7.25</v>
      </c>
    </row>
    <row r="6452" spans="1:17">
      <c r="A6452" s="1">
        <v>1990</v>
      </c>
      <c r="B6452" s="1" t="s">
        <v>20608</v>
      </c>
      <c r="C6452" s="1" t="s">
        <v>22649</v>
      </c>
      <c r="D6452" s="1" t="s">
        <v>22393</v>
      </c>
      <c r="G6452" s="1" t="s">
        <v>15</v>
      </c>
      <c r="H6452" s="1" t="s">
        <v>16</v>
      </c>
      <c r="I6452" s="1" t="s">
        <v>17</v>
      </c>
      <c r="J6452" s="1" t="s">
        <v>69</v>
      </c>
      <c r="K6452" s="1">
        <v>35.465800000000002</v>
      </c>
      <c r="L6452" s="1">
        <v>134.78</v>
      </c>
      <c r="M6452" s="1">
        <v>7.25</v>
      </c>
      <c r="O6452" s="1">
        <v>45</v>
      </c>
    </row>
    <row r="6453" spans="1:17">
      <c r="A6453" s="1">
        <v>2001</v>
      </c>
      <c r="B6453" s="1" t="s">
        <v>22637</v>
      </c>
      <c r="C6453" s="1" t="s">
        <v>22650</v>
      </c>
      <c r="D6453" s="1" t="s">
        <v>22463</v>
      </c>
      <c r="G6453" s="1" t="s">
        <v>15</v>
      </c>
      <c r="H6453" s="1" t="s">
        <v>16</v>
      </c>
      <c r="I6453" s="1" t="s">
        <v>17</v>
      </c>
      <c r="J6453" s="1" t="s">
        <v>1193</v>
      </c>
      <c r="K6453" s="1">
        <v>33.4</v>
      </c>
      <c r="L6453" s="1">
        <v>129.9</v>
      </c>
      <c r="M6453" s="1">
        <v>7.26</v>
      </c>
    </row>
    <row r="6454" spans="1:17">
      <c r="A6454" s="1">
        <v>1975</v>
      </c>
      <c r="B6454" s="1" t="s">
        <v>19742</v>
      </c>
      <c r="C6454" s="1" t="s">
        <v>1795</v>
      </c>
      <c r="D6454" s="1" t="s">
        <v>16839</v>
      </c>
      <c r="G6454" s="1" t="s">
        <v>15</v>
      </c>
      <c r="H6454" s="1" t="s">
        <v>16</v>
      </c>
      <c r="I6454" s="1" t="s">
        <v>17</v>
      </c>
      <c r="J6454" s="1" t="s">
        <v>433</v>
      </c>
      <c r="K6454" s="1">
        <v>33.5</v>
      </c>
      <c r="L6454" s="1">
        <v>130.80000000000001</v>
      </c>
      <c r="M6454" s="1">
        <v>7.26</v>
      </c>
    </row>
    <row r="6455" spans="1:17">
      <c r="A6455" s="1">
        <v>1991</v>
      </c>
      <c r="B6455" s="1" t="s">
        <v>22644</v>
      </c>
      <c r="C6455" s="1" t="s">
        <v>422</v>
      </c>
      <c r="D6455" s="1" t="s">
        <v>16761</v>
      </c>
      <c r="G6455" s="1" t="s">
        <v>15</v>
      </c>
      <c r="H6455" s="1" t="s">
        <v>16</v>
      </c>
      <c r="I6455" s="1" t="s">
        <v>17</v>
      </c>
      <c r="J6455" s="1" t="s">
        <v>231</v>
      </c>
      <c r="K6455" s="1">
        <v>34</v>
      </c>
      <c r="L6455" s="1">
        <v>133</v>
      </c>
      <c r="M6455" s="1">
        <v>7.26</v>
      </c>
    </row>
    <row r="6456" spans="1:17">
      <c r="A6456" s="1">
        <v>1999</v>
      </c>
      <c r="B6456" s="1" t="s">
        <v>18061</v>
      </c>
      <c r="C6456" s="1" t="s">
        <v>22651</v>
      </c>
      <c r="D6456" s="1" t="s">
        <v>18063</v>
      </c>
      <c r="G6456" s="1" t="s">
        <v>15</v>
      </c>
      <c r="H6456" s="1" t="s">
        <v>16</v>
      </c>
      <c r="I6456" s="1" t="s">
        <v>17</v>
      </c>
      <c r="J6456" s="1" t="s">
        <v>69</v>
      </c>
      <c r="K6456" s="1">
        <v>35</v>
      </c>
      <c r="L6456" s="1">
        <v>137</v>
      </c>
      <c r="M6456" s="1">
        <v>7.26</v>
      </c>
    </row>
    <row r="6457" spans="1:17">
      <c r="A6457" s="1">
        <v>2004</v>
      </c>
      <c r="B6457" s="1" t="s">
        <v>17680</v>
      </c>
      <c r="C6457" s="1" t="s">
        <v>22652</v>
      </c>
      <c r="D6457" s="1" t="s">
        <v>17682</v>
      </c>
      <c r="G6457" s="1" t="s">
        <v>15</v>
      </c>
      <c r="H6457" s="1" t="s">
        <v>16</v>
      </c>
      <c r="I6457" s="1" t="s">
        <v>17</v>
      </c>
      <c r="J6457" s="1" t="s">
        <v>59</v>
      </c>
      <c r="K6457" s="1">
        <v>33</v>
      </c>
      <c r="L6457" s="1">
        <v>130</v>
      </c>
      <c r="M6457" s="1">
        <v>7.26</v>
      </c>
    </row>
    <row r="6458" spans="1:17">
      <c r="A6458" s="1">
        <v>1981</v>
      </c>
      <c r="B6458" s="1" t="s">
        <v>16765</v>
      </c>
      <c r="C6458" s="1" t="s">
        <v>22653</v>
      </c>
      <c r="D6458" s="1" t="s">
        <v>16767</v>
      </c>
      <c r="G6458" s="1" t="s">
        <v>15</v>
      </c>
      <c r="H6458" s="1" t="s">
        <v>16</v>
      </c>
      <c r="I6458" s="1" t="s">
        <v>17</v>
      </c>
      <c r="J6458" s="1" t="s">
        <v>402</v>
      </c>
      <c r="K6458" s="1">
        <v>34.311700000000002</v>
      </c>
      <c r="L6458" s="1">
        <v>133.94</v>
      </c>
      <c r="M6458" s="1">
        <v>7.27</v>
      </c>
    </row>
    <row r="6459" spans="1:17">
      <c r="A6459" s="1">
        <v>1988</v>
      </c>
      <c r="B6459" s="1" t="s">
        <v>16933</v>
      </c>
      <c r="C6459" s="1" t="s">
        <v>22654</v>
      </c>
      <c r="D6459" s="1" t="s">
        <v>18274</v>
      </c>
      <c r="G6459" s="1" t="s">
        <v>15</v>
      </c>
      <c r="H6459" s="1" t="s">
        <v>16</v>
      </c>
      <c r="I6459" s="1" t="s">
        <v>17</v>
      </c>
      <c r="J6459" s="1" t="s">
        <v>25</v>
      </c>
      <c r="K6459" s="1">
        <v>40.700000000000003</v>
      </c>
      <c r="L6459" s="1">
        <v>141</v>
      </c>
      <c r="M6459" s="1">
        <v>7.27</v>
      </c>
    </row>
    <row r="6460" spans="1:17">
      <c r="A6460" s="1">
        <v>1994</v>
      </c>
      <c r="B6460" s="1" t="s">
        <v>17917</v>
      </c>
      <c r="C6460" s="1" t="s">
        <v>22654</v>
      </c>
      <c r="D6460" s="1" t="s">
        <v>18274</v>
      </c>
      <c r="G6460" s="1" t="s">
        <v>15</v>
      </c>
      <c r="H6460" s="1" t="s">
        <v>16</v>
      </c>
      <c r="I6460" s="1" t="s">
        <v>17</v>
      </c>
      <c r="J6460" s="1" t="s">
        <v>69</v>
      </c>
      <c r="K6460" s="1">
        <v>40.700000000000003</v>
      </c>
      <c r="L6460" s="1">
        <v>141</v>
      </c>
      <c r="M6460" s="1">
        <v>7.27</v>
      </c>
      <c r="O6460" s="1">
        <v>58</v>
      </c>
    </row>
    <row r="6461" spans="1:17">
      <c r="A6461" s="1">
        <v>2006</v>
      </c>
      <c r="B6461" s="1" t="s">
        <v>16926</v>
      </c>
      <c r="C6461" s="1" t="s">
        <v>10927</v>
      </c>
      <c r="D6461" s="1" t="s">
        <v>18274</v>
      </c>
      <c r="G6461" s="1" t="s">
        <v>15</v>
      </c>
      <c r="H6461" s="1" t="s">
        <v>16</v>
      </c>
      <c r="I6461" s="1" t="s">
        <v>17</v>
      </c>
      <c r="J6461" s="1" t="s">
        <v>8352</v>
      </c>
      <c r="K6461" s="1">
        <v>40.700000000000003</v>
      </c>
      <c r="L6461" s="1">
        <v>141</v>
      </c>
      <c r="M6461" s="1">
        <v>7.27</v>
      </c>
      <c r="Q6461" s="1">
        <v>0.51278999999999997</v>
      </c>
    </row>
    <row r="6462" spans="1:17">
      <c r="A6462" s="1">
        <v>1999</v>
      </c>
      <c r="B6462" s="1" t="s">
        <v>18061</v>
      </c>
      <c r="C6462" s="1" t="s">
        <v>22655</v>
      </c>
      <c r="D6462" s="1" t="s">
        <v>18063</v>
      </c>
      <c r="G6462" s="1" t="s">
        <v>15</v>
      </c>
      <c r="H6462" s="1" t="s">
        <v>16</v>
      </c>
      <c r="I6462" s="1" t="s">
        <v>17</v>
      </c>
      <c r="J6462" s="1" t="s">
        <v>69</v>
      </c>
      <c r="K6462" s="1">
        <v>35</v>
      </c>
      <c r="L6462" s="1">
        <v>137</v>
      </c>
      <c r="M6462" s="1">
        <v>7.27</v>
      </c>
    </row>
    <row r="6463" spans="1:17">
      <c r="A6463" s="1">
        <v>2002</v>
      </c>
      <c r="B6463" s="1" t="s">
        <v>20114</v>
      </c>
      <c r="C6463" s="1" t="s">
        <v>22656</v>
      </c>
      <c r="D6463" s="1" t="s">
        <v>16659</v>
      </c>
      <c r="G6463" s="1" t="s">
        <v>15</v>
      </c>
      <c r="H6463" s="1" t="s">
        <v>16</v>
      </c>
      <c r="I6463" s="1" t="s">
        <v>17</v>
      </c>
      <c r="J6463" s="1" t="s">
        <v>231</v>
      </c>
      <c r="K6463" s="1">
        <v>35.5</v>
      </c>
      <c r="L6463" s="1">
        <v>135.9</v>
      </c>
      <c r="M6463" s="1">
        <v>7.27</v>
      </c>
      <c r="O6463" s="1">
        <v>90</v>
      </c>
    </row>
    <row r="6464" spans="1:17">
      <c r="A6464" s="1">
        <v>1994</v>
      </c>
      <c r="B6464" s="1" t="s">
        <v>22036</v>
      </c>
      <c r="C6464" s="1" t="s">
        <v>22657</v>
      </c>
      <c r="D6464" s="1" t="s">
        <v>18063</v>
      </c>
      <c r="G6464" s="1" t="s">
        <v>15</v>
      </c>
      <c r="H6464" s="1" t="s">
        <v>16</v>
      </c>
      <c r="I6464" s="1" t="s">
        <v>17</v>
      </c>
      <c r="J6464" s="1" t="s">
        <v>25</v>
      </c>
      <c r="K6464" s="1">
        <v>35</v>
      </c>
      <c r="L6464" s="1">
        <v>137</v>
      </c>
      <c r="M6464" s="1">
        <v>7.27</v>
      </c>
      <c r="O6464" s="1">
        <v>44.8</v>
      </c>
    </row>
    <row r="6465" spans="1:17">
      <c r="A6465" s="1">
        <v>1992</v>
      </c>
      <c r="B6465" s="1" t="s">
        <v>21455</v>
      </c>
      <c r="C6465" s="1" t="s">
        <v>22658</v>
      </c>
      <c r="D6465" s="1" t="s">
        <v>16638</v>
      </c>
      <c r="G6465" s="1" t="s">
        <v>350</v>
      </c>
      <c r="H6465" s="1" t="s">
        <v>16</v>
      </c>
      <c r="I6465" s="1" t="s">
        <v>17</v>
      </c>
      <c r="J6465" s="1" t="s">
        <v>69</v>
      </c>
      <c r="K6465" s="1">
        <v>39.75</v>
      </c>
      <c r="L6465" s="1">
        <v>140.66999999999999</v>
      </c>
      <c r="M6465" s="1">
        <v>7.28</v>
      </c>
    </row>
    <row r="6466" spans="1:17">
      <c r="A6466" s="1">
        <v>1972</v>
      </c>
      <c r="B6466" s="1" t="s">
        <v>16858</v>
      </c>
      <c r="C6466" s="1" t="s">
        <v>22659</v>
      </c>
      <c r="D6466" s="1" t="s">
        <v>16767</v>
      </c>
      <c r="G6466" s="1" t="s">
        <v>15</v>
      </c>
      <c r="H6466" s="1" t="s">
        <v>16</v>
      </c>
      <c r="I6466" s="1" t="s">
        <v>17</v>
      </c>
      <c r="J6466" s="1" t="s">
        <v>402</v>
      </c>
      <c r="K6466" s="1">
        <v>34</v>
      </c>
      <c r="L6466" s="1">
        <v>133.5</v>
      </c>
      <c r="M6466" s="1">
        <v>7.28</v>
      </c>
    </row>
    <row r="6467" spans="1:17">
      <c r="A6467" s="1">
        <v>1971</v>
      </c>
      <c r="B6467" s="1" t="s">
        <v>18530</v>
      </c>
      <c r="C6467" s="1" t="s">
        <v>1050</v>
      </c>
      <c r="D6467" s="1" t="s">
        <v>16839</v>
      </c>
      <c r="G6467" s="1" t="s">
        <v>15</v>
      </c>
      <c r="H6467" s="1" t="s">
        <v>16</v>
      </c>
      <c r="I6467" s="1" t="s">
        <v>17</v>
      </c>
      <c r="J6467" s="1" t="s">
        <v>7797</v>
      </c>
      <c r="K6467" s="1">
        <v>32.6</v>
      </c>
      <c r="L6467" s="1">
        <v>129.4</v>
      </c>
      <c r="M6467" s="1">
        <v>7.28</v>
      </c>
    </row>
    <row r="6468" spans="1:17">
      <c r="A6468" s="1">
        <v>1988</v>
      </c>
      <c r="B6468" s="1" t="s">
        <v>16933</v>
      </c>
      <c r="C6468" s="1" t="s">
        <v>22660</v>
      </c>
      <c r="D6468" s="1" t="s">
        <v>17091</v>
      </c>
      <c r="G6468" s="1" t="s">
        <v>15</v>
      </c>
      <c r="H6468" s="1" t="s">
        <v>16</v>
      </c>
      <c r="I6468" s="1" t="s">
        <v>17</v>
      </c>
      <c r="J6468" s="1" t="s">
        <v>25</v>
      </c>
      <c r="K6468" s="1">
        <v>41</v>
      </c>
      <c r="L6468" s="1">
        <v>140.19999999999999</v>
      </c>
      <c r="M6468" s="1">
        <v>7.28</v>
      </c>
    </row>
    <row r="6469" spans="1:17">
      <c r="A6469" s="1">
        <v>2003</v>
      </c>
      <c r="B6469" s="1" t="s">
        <v>20721</v>
      </c>
      <c r="C6469" s="1" t="s">
        <v>22661</v>
      </c>
      <c r="D6469" s="1" t="s">
        <v>16839</v>
      </c>
      <c r="G6469" s="1" t="s">
        <v>15</v>
      </c>
      <c r="H6469" s="1" t="s">
        <v>16</v>
      </c>
      <c r="I6469" s="1" t="s">
        <v>17</v>
      </c>
      <c r="J6469" s="1" t="s">
        <v>6713</v>
      </c>
      <c r="K6469" s="1">
        <v>33</v>
      </c>
      <c r="L6469" s="1">
        <v>129.5</v>
      </c>
      <c r="M6469" s="1">
        <v>7.28</v>
      </c>
    </row>
    <row r="6470" spans="1:17">
      <c r="A6470" s="1">
        <v>1988</v>
      </c>
      <c r="B6470" s="1" t="s">
        <v>19077</v>
      </c>
      <c r="C6470" s="1" t="s">
        <v>22662</v>
      </c>
      <c r="D6470" s="1" t="s">
        <v>16638</v>
      </c>
      <c r="G6470" s="1" t="s">
        <v>15</v>
      </c>
      <c r="H6470" s="1" t="s">
        <v>16</v>
      </c>
      <c r="I6470" s="1" t="s">
        <v>17</v>
      </c>
      <c r="J6470" s="1" t="s">
        <v>231</v>
      </c>
      <c r="K6470" s="1">
        <v>38</v>
      </c>
      <c r="L6470" s="1">
        <v>139.5</v>
      </c>
      <c r="M6470" s="1">
        <v>7.28</v>
      </c>
    </row>
    <row r="6471" spans="1:17">
      <c r="A6471" s="1">
        <v>1993</v>
      </c>
      <c r="B6471" s="1" t="s">
        <v>22574</v>
      </c>
      <c r="C6471" s="1" t="s">
        <v>22663</v>
      </c>
      <c r="D6471" s="1" t="s">
        <v>22572</v>
      </c>
      <c r="G6471" s="1" t="s">
        <v>15</v>
      </c>
      <c r="H6471" s="1" t="s">
        <v>16</v>
      </c>
      <c r="I6471" s="1" t="s">
        <v>17</v>
      </c>
      <c r="J6471" s="1" t="s">
        <v>47</v>
      </c>
      <c r="K6471" s="1">
        <v>44.008400000000002</v>
      </c>
      <c r="L6471" s="1">
        <v>142.42509999999999</v>
      </c>
      <c r="M6471" s="1">
        <v>7.28</v>
      </c>
    </row>
    <row r="6472" spans="1:17">
      <c r="A6472" s="1">
        <v>1992</v>
      </c>
      <c r="B6472" s="1" t="s">
        <v>21455</v>
      </c>
      <c r="C6472" s="1" t="s">
        <v>1683</v>
      </c>
      <c r="D6472" s="1" t="s">
        <v>16638</v>
      </c>
      <c r="G6472" s="1" t="s">
        <v>350</v>
      </c>
      <c r="H6472" s="1" t="s">
        <v>16</v>
      </c>
      <c r="I6472" s="1" t="s">
        <v>17</v>
      </c>
      <c r="J6472" s="1" t="s">
        <v>69</v>
      </c>
      <c r="K6472" s="1">
        <v>39.75</v>
      </c>
      <c r="L6472" s="1">
        <v>140.66999999999999</v>
      </c>
      <c r="M6472" s="1">
        <v>7.29</v>
      </c>
    </row>
    <row r="6473" spans="1:17">
      <c r="A6473" s="1">
        <v>1985</v>
      </c>
      <c r="B6473" s="1" t="s">
        <v>22664</v>
      </c>
      <c r="C6473" s="1" t="s">
        <v>22665</v>
      </c>
      <c r="D6473" s="1" t="s">
        <v>16761</v>
      </c>
      <c r="G6473" s="1" t="s">
        <v>15</v>
      </c>
      <c r="H6473" s="1" t="s">
        <v>16</v>
      </c>
      <c r="I6473" s="1" t="s">
        <v>17</v>
      </c>
      <c r="J6473" s="1" t="s">
        <v>47</v>
      </c>
      <c r="K6473" s="1">
        <v>33</v>
      </c>
      <c r="L6473" s="1">
        <v>136.5</v>
      </c>
      <c r="M6473" s="1">
        <v>7.29</v>
      </c>
    </row>
    <row r="6474" spans="1:17">
      <c r="A6474" s="1">
        <v>2006</v>
      </c>
      <c r="B6474" s="1" t="s">
        <v>16668</v>
      </c>
      <c r="C6474" s="1" t="s">
        <v>22666</v>
      </c>
      <c r="D6474" s="1" t="s">
        <v>21637</v>
      </c>
      <c r="G6474" s="1" t="s">
        <v>15</v>
      </c>
      <c r="H6474" s="1" t="s">
        <v>16</v>
      </c>
      <c r="I6474" s="1" t="s">
        <v>17</v>
      </c>
      <c r="J6474" s="1" t="s">
        <v>69</v>
      </c>
      <c r="K6474" s="1">
        <v>37.67</v>
      </c>
      <c r="L6474" s="1">
        <v>139</v>
      </c>
      <c r="M6474" s="1">
        <v>7.29</v>
      </c>
      <c r="Q6474" s="1">
        <v>0.51302300000000001</v>
      </c>
    </row>
    <row r="6475" spans="1:17">
      <c r="A6475" s="1">
        <v>1999</v>
      </c>
      <c r="B6475" s="1" t="s">
        <v>18061</v>
      </c>
      <c r="C6475" s="1" t="s">
        <v>22667</v>
      </c>
      <c r="D6475" s="1" t="s">
        <v>18063</v>
      </c>
      <c r="G6475" s="1" t="s">
        <v>15</v>
      </c>
      <c r="H6475" s="1" t="s">
        <v>16</v>
      </c>
      <c r="I6475" s="1" t="s">
        <v>17</v>
      </c>
      <c r="J6475" s="1" t="s">
        <v>69</v>
      </c>
      <c r="K6475" s="1">
        <v>35</v>
      </c>
      <c r="L6475" s="1">
        <v>137</v>
      </c>
      <c r="M6475" s="1">
        <v>7.29</v>
      </c>
    </row>
    <row r="6476" spans="1:17">
      <c r="A6476" s="1">
        <v>2004</v>
      </c>
      <c r="B6476" s="1" t="s">
        <v>17680</v>
      </c>
      <c r="C6476" s="1" t="s">
        <v>22668</v>
      </c>
      <c r="D6476" s="1" t="s">
        <v>17682</v>
      </c>
      <c r="G6476" s="1" t="s">
        <v>15</v>
      </c>
      <c r="H6476" s="1" t="s">
        <v>16</v>
      </c>
      <c r="I6476" s="1" t="s">
        <v>17</v>
      </c>
      <c r="J6476" s="1" t="s">
        <v>59</v>
      </c>
      <c r="K6476" s="1">
        <v>33</v>
      </c>
      <c r="L6476" s="1">
        <v>130</v>
      </c>
      <c r="M6476" s="1">
        <v>7.29</v>
      </c>
    </row>
    <row r="6477" spans="1:17">
      <c r="A6477" s="1">
        <v>1989</v>
      </c>
      <c r="B6477" s="1" t="s">
        <v>22167</v>
      </c>
      <c r="C6477" s="1" t="s">
        <v>22669</v>
      </c>
      <c r="D6477" s="1" t="s">
        <v>16839</v>
      </c>
      <c r="G6477" s="1" t="s">
        <v>15</v>
      </c>
      <c r="H6477" s="1" t="s">
        <v>16</v>
      </c>
      <c r="I6477" s="1" t="s">
        <v>17</v>
      </c>
      <c r="J6477" s="1" t="s">
        <v>1193</v>
      </c>
      <c r="K6477" s="1">
        <v>32.5</v>
      </c>
      <c r="L6477" s="1">
        <v>129</v>
      </c>
      <c r="M6477" s="1">
        <v>7.3</v>
      </c>
      <c r="O6477" s="1">
        <v>44</v>
      </c>
    </row>
    <row r="6478" spans="1:17">
      <c r="A6478" s="1">
        <v>1986</v>
      </c>
      <c r="B6478" s="1" t="s">
        <v>21076</v>
      </c>
      <c r="C6478" s="1" t="s">
        <v>22670</v>
      </c>
      <c r="D6478" s="1" t="s">
        <v>18274</v>
      </c>
      <c r="G6478" s="1" t="s">
        <v>15</v>
      </c>
      <c r="H6478" s="1" t="s">
        <v>16</v>
      </c>
      <c r="I6478" s="1" t="s">
        <v>17</v>
      </c>
      <c r="J6478" s="1" t="s">
        <v>782</v>
      </c>
      <c r="K6478" s="1">
        <v>40.700000000000003</v>
      </c>
      <c r="L6478" s="1">
        <v>141</v>
      </c>
      <c r="M6478" s="1">
        <v>7.31</v>
      </c>
      <c r="O6478" s="1">
        <v>63</v>
      </c>
    </row>
    <row r="6479" spans="1:17">
      <c r="A6479" s="1">
        <v>1994</v>
      </c>
      <c r="B6479" s="1" t="s">
        <v>17917</v>
      </c>
      <c r="C6479" s="1" t="s">
        <v>22670</v>
      </c>
      <c r="D6479" s="1" t="s">
        <v>18274</v>
      </c>
      <c r="G6479" s="1" t="s">
        <v>15</v>
      </c>
      <c r="H6479" s="1" t="s">
        <v>16</v>
      </c>
      <c r="I6479" s="1" t="s">
        <v>17</v>
      </c>
      <c r="J6479" s="1" t="s">
        <v>69</v>
      </c>
      <c r="K6479" s="1">
        <v>40.700000000000003</v>
      </c>
      <c r="L6479" s="1">
        <v>141</v>
      </c>
      <c r="M6479" s="1">
        <v>7.31</v>
      </c>
      <c r="O6479" s="1">
        <v>50</v>
      </c>
    </row>
    <row r="6480" spans="1:17">
      <c r="A6480" s="1">
        <v>1973</v>
      </c>
      <c r="B6480" s="1" t="s">
        <v>17976</v>
      </c>
      <c r="C6480" s="1" t="s">
        <v>22671</v>
      </c>
      <c r="D6480" s="1" t="s">
        <v>22672</v>
      </c>
      <c r="G6480" s="1" t="s">
        <v>15</v>
      </c>
      <c r="H6480" s="1" t="s">
        <v>16</v>
      </c>
      <c r="I6480" s="1" t="s">
        <v>17</v>
      </c>
      <c r="J6480" s="1" t="s">
        <v>748</v>
      </c>
      <c r="K6480" s="1">
        <v>42.23</v>
      </c>
      <c r="L6480" s="1">
        <v>142.88</v>
      </c>
      <c r="M6480" s="1">
        <v>7.31</v>
      </c>
    </row>
    <row r="6481" spans="1:15">
      <c r="A6481" s="1">
        <v>1989</v>
      </c>
      <c r="B6481" s="1" t="s">
        <v>22167</v>
      </c>
      <c r="C6481" s="1" t="s">
        <v>22673</v>
      </c>
      <c r="D6481" s="1" t="s">
        <v>16839</v>
      </c>
      <c r="G6481" s="1" t="s">
        <v>15</v>
      </c>
      <c r="H6481" s="1" t="s">
        <v>16</v>
      </c>
      <c r="I6481" s="1" t="s">
        <v>17</v>
      </c>
      <c r="J6481" s="1" t="s">
        <v>1193</v>
      </c>
      <c r="K6481" s="1">
        <v>32.5</v>
      </c>
      <c r="L6481" s="1">
        <v>129</v>
      </c>
      <c r="M6481" s="1">
        <v>7.31</v>
      </c>
      <c r="O6481" s="1">
        <v>29</v>
      </c>
    </row>
    <row r="6482" spans="1:15">
      <c r="A6482" s="1">
        <v>1988</v>
      </c>
      <c r="B6482" s="1" t="s">
        <v>18492</v>
      </c>
      <c r="C6482" s="1" t="s">
        <v>10927</v>
      </c>
      <c r="D6482" s="1" t="s">
        <v>18274</v>
      </c>
      <c r="G6482" s="1" t="s">
        <v>15</v>
      </c>
      <c r="H6482" s="1" t="s">
        <v>16</v>
      </c>
      <c r="I6482" s="1" t="s">
        <v>17</v>
      </c>
      <c r="J6482" s="1" t="s">
        <v>7797</v>
      </c>
      <c r="K6482" s="1">
        <v>40.700000000000003</v>
      </c>
      <c r="L6482" s="1">
        <v>141</v>
      </c>
      <c r="M6482" s="1">
        <v>7.31</v>
      </c>
    </row>
    <row r="6483" spans="1:15">
      <c r="A6483" s="1">
        <v>1994</v>
      </c>
      <c r="B6483" s="1" t="s">
        <v>22036</v>
      </c>
      <c r="C6483" s="1" t="s">
        <v>22674</v>
      </c>
      <c r="D6483" s="1" t="s">
        <v>18063</v>
      </c>
      <c r="G6483" s="1" t="s">
        <v>15</v>
      </c>
      <c r="H6483" s="1" t="s">
        <v>16</v>
      </c>
      <c r="I6483" s="1" t="s">
        <v>17</v>
      </c>
      <c r="J6483" s="1" t="s">
        <v>25</v>
      </c>
      <c r="K6483" s="1">
        <v>35</v>
      </c>
      <c r="L6483" s="1">
        <v>137</v>
      </c>
      <c r="M6483" s="1">
        <v>7.31</v>
      </c>
      <c r="O6483" s="1">
        <v>35.6</v>
      </c>
    </row>
    <row r="6484" spans="1:15">
      <c r="A6484" s="1">
        <v>1999</v>
      </c>
      <c r="B6484" s="1" t="s">
        <v>18061</v>
      </c>
      <c r="C6484" s="1" t="s">
        <v>22675</v>
      </c>
      <c r="D6484" s="1" t="s">
        <v>18063</v>
      </c>
      <c r="G6484" s="1" t="s">
        <v>15</v>
      </c>
      <c r="H6484" s="1" t="s">
        <v>16</v>
      </c>
      <c r="I6484" s="1" t="s">
        <v>17</v>
      </c>
      <c r="J6484" s="1" t="s">
        <v>69</v>
      </c>
      <c r="K6484" s="1">
        <v>35</v>
      </c>
      <c r="L6484" s="1">
        <v>137</v>
      </c>
      <c r="M6484" s="1">
        <v>7.31</v>
      </c>
    </row>
    <row r="6485" spans="1:15">
      <c r="A6485" s="1">
        <v>1999</v>
      </c>
      <c r="B6485" s="1" t="s">
        <v>18061</v>
      </c>
      <c r="C6485" s="1" t="s">
        <v>22676</v>
      </c>
      <c r="D6485" s="1" t="s">
        <v>18063</v>
      </c>
      <c r="G6485" s="1" t="s">
        <v>15</v>
      </c>
      <c r="H6485" s="1" t="s">
        <v>16</v>
      </c>
      <c r="I6485" s="1" t="s">
        <v>17</v>
      </c>
      <c r="J6485" s="1" t="s">
        <v>69</v>
      </c>
      <c r="K6485" s="1">
        <v>35</v>
      </c>
      <c r="L6485" s="1">
        <v>137</v>
      </c>
      <c r="M6485" s="1">
        <v>7.31</v>
      </c>
    </row>
    <row r="6486" spans="1:15">
      <c r="A6486" s="1">
        <v>2009</v>
      </c>
      <c r="B6486" s="1" t="s">
        <v>20684</v>
      </c>
      <c r="C6486" s="1" t="s">
        <v>22677</v>
      </c>
      <c r="D6486" s="1" t="s">
        <v>21127</v>
      </c>
      <c r="G6486" s="1" t="s">
        <v>15</v>
      </c>
      <c r="H6486" s="1" t="s">
        <v>16</v>
      </c>
      <c r="I6486" s="1" t="s">
        <v>17</v>
      </c>
      <c r="J6486" s="1" t="s">
        <v>782</v>
      </c>
      <c r="K6486" s="1">
        <v>40.663600000000002</v>
      </c>
      <c r="L6486" s="1">
        <v>140.9453</v>
      </c>
      <c r="M6486" s="1">
        <v>7.31</v>
      </c>
    </row>
    <row r="6487" spans="1:15">
      <c r="A6487" s="1">
        <v>1999</v>
      </c>
      <c r="B6487" s="1" t="s">
        <v>18061</v>
      </c>
      <c r="C6487" s="1" t="s">
        <v>22678</v>
      </c>
      <c r="D6487" s="1" t="s">
        <v>18063</v>
      </c>
      <c r="G6487" s="1" t="s">
        <v>15</v>
      </c>
      <c r="H6487" s="1" t="s">
        <v>16</v>
      </c>
      <c r="I6487" s="1" t="s">
        <v>17</v>
      </c>
      <c r="J6487" s="1" t="s">
        <v>69</v>
      </c>
      <c r="K6487" s="1">
        <v>35</v>
      </c>
      <c r="L6487" s="1">
        <v>137</v>
      </c>
      <c r="M6487" s="1">
        <v>7.31</v>
      </c>
    </row>
    <row r="6488" spans="1:15">
      <c r="A6488" s="1">
        <v>1988</v>
      </c>
      <c r="B6488" s="1" t="s">
        <v>21794</v>
      </c>
      <c r="C6488" s="1" t="s">
        <v>22679</v>
      </c>
      <c r="D6488" s="1" t="s">
        <v>21795</v>
      </c>
      <c r="G6488" s="1" t="s">
        <v>15</v>
      </c>
      <c r="H6488" s="1" t="s">
        <v>16</v>
      </c>
      <c r="I6488" s="1" t="s">
        <v>17</v>
      </c>
      <c r="J6488" s="1" t="s">
        <v>782</v>
      </c>
      <c r="K6488" s="1">
        <v>39</v>
      </c>
      <c r="L6488" s="1">
        <v>139</v>
      </c>
      <c r="M6488" s="1">
        <v>7.32</v>
      </c>
      <c r="O6488" s="1">
        <v>41</v>
      </c>
    </row>
    <row r="6489" spans="1:15">
      <c r="A6489" s="1">
        <v>2006</v>
      </c>
      <c r="B6489" s="1" t="s">
        <v>22292</v>
      </c>
      <c r="C6489" s="1" t="s">
        <v>22680</v>
      </c>
      <c r="D6489" s="1" t="s">
        <v>22294</v>
      </c>
      <c r="G6489" s="1" t="s">
        <v>15</v>
      </c>
      <c r="H6489" s="1" t="s">
        <v>16</v>
      </c>
      <c r="I6489" s="1" t="s">
        <v>17</v>
      </c>
      <c r="J6489" s="1" t="s">
        <v>11825</v>
      </c>
      <c r="K6489" s="1">
        <v>35.200000000000003</v>
      </c>
      <c r="L6489" s="1">
        <v>137</v>
      </c>
      <c r="M6489" s="1">
        <v>7.32</v>
      </c>
    </row>
    <row r="6490" spans="1:15">
      <c r="A6490" s="1">
        <v>1999</v>
      </c>
      <c r="B6490" s="1" t="s">
        <v>18061</v>
      </c>
      <c r="C6490" s="1" t="s">
        <v>22681</v>
      </c>
      <c r="D6490" s="1" t="s">
        <v>18063</v>
      </c>
      <c r="G6490" s="1" t="s">
        <v>15</v>
      </c>
      <c r="H6490" s="1" t="s">
        <v>16</v>
      </c>
      <c r="I6490" s="1" t="s">
        <v>17</v>
      </c>
      <c r="J6490" s="1" t="s">
        <v>69</v>
      </c>
      <c r="K6490" s="1">
        <v>35</v>
      </c>
      <c r="L6490" s="1">
        <v>137</v>
      </c>
      <c r="M6490" s="1">
        <v>7.32</v>
      </c>
    </row>
    <row r="6491" spans="1:15">
      <c r="A6491" s="1">
        <v>1982</v>
      </c>
      <c r="B6491" s="1" t="s">
        <v>20016</v>
      </c>
      <c r="C6491" s="1" t="s">
        <v>22682</v>
      </c>
      <c r="D6491" s="1" t="s">
        <v>16802</v>
      </c>
      <c r="G6491" s="1" t="s">
        <v>15</v>
      </c>
      <c r="H6491" s="1" t="s">
        <v>16</v>
      </c>
      <c r="I6491" s="1" t="s">
        <v>17</v>
      </c>
      <c r="J6491" s="1" t="s">
        <v>22683</v>
      </c>
      <c r="K6491" s="1">
        <v>34.450000000000003</v>
      </c>
      <c r="L6491" s="1">
        <v>134.16999999999999</v>
      </c>
      <c r="M6491" s="1">
        <v>7.33</v>
      </c>
    </row>
    <row r="6492" spans="1:15">
      <c r="A6492" s="1">
        <v>2001</v>
      </c>
      <c r="B6492" s="1" t="s">
        <v>22637</v>
      </c>
      <c r="C6492" s="1" t="s">
        <v>22684</v>
      </c>
      <c r="D6492" s="1" t="s">
        <v>22463</v>
      </c>
      <c r="G6492" s="1" t="s">
        <v>15</v>
      </c>
      <c r="H6492" s="1" t="s">
        <v>16</v>
      </c>
      <c r="I6492" s="1" t="s">
        <v>17</v>
      </c>
      <c r="J6492" s="1" t="s">
        <v>1193</v>
      </c>
      <c r="K6492" s="1">
        <v>33.4</v>
      </c>
      <c r="L6492" s="1">
        <v>129.9</v>
      </c>
      <c r="M6492" s="1">
        <v>7.33</v>
      </c>
    </row>
    <row r="6493" spans="1:15">
      <c r="A6493" s="1">
        <v>1961</v>
      </c>
      <c r="B6493" s="1" t="s">
        <v>17216</v>
      </c>
      <c r="C6493" s="1" t="s">
        <v>22685</v>
      </c>
      <c r="D6493" s="1" t="s">
        <v>20864</v>
      </c>
      <c r="G6493" s="1" t="s">
        <v>15</v>
      </c>
      <c r="H6493" s="1" t="s">
        <v>16</v>
      </c>
      <c r="I6493" s="1" t="s">
        <v>17</v>
      </c>
      <c r="J6493" s="1" t="s">
        <v>231</v>
      </c>
      <c r="K6493" s="1">
        <v>33.1</v>
      </c>
      <c r="L6493" s="1">
        <v>128.9</v>
      </c>
      <c r="M6493" s="1">
        <v>7.33</v>
      </c>
    </row>
    <row r="6494" spans="1:15">
      <c r="A6494" s="1">
        <v>1964</v>
      </c>
      <c r="B6494" s="1" t="s">
        <v>22386</v>
      </c>
      <c r="C6494" s="1" t="s">
        <v>1795</v>
      </c>
      <c r="D6494" s="1" t="s">
        <v>16761</v>
      </c>
      <c r="G6494" s="1" t="s">
        <v>15</v>
      </c>
      <c r="H6494" s="1" t="s">
        <v>16</v>
      </c>
      <c r="I6494" s="1" t="s">
        <v>17</v>
      </c>
      <c r="J6494" s="1" t="s">
        <v>22387</v>
      </c>
      <c r="K6494" s="1">
        <v>34</v>
      </c>
      <c r="L6494" s="1">
        <v>133</v>
      </c>
      <c r="M6494" s="1">
        <v>7.33</v>
      </c>
    </row>
    <row r="6495" spans="1:15">
      <c r="A6495" s="1">
        <v>1996</v>
      </c>
      <c r="B6495" s="1" t="s">
        <v>20249</v>
      </c>
      <c r="C6495" s="1" t="s">
        <v>22686</v>
      </c>
      <c r="D6495" s="1" t="s">
        <v>21437</v>
      </c>
      <c r="G6495" s="1" t="s">
        <v>350</v>
      </c>
      <c r="H6495" s="1" t="s">
        <v>323</v>
      </c>
      <c r="I6495" s="1" t="s">
        <v>17</v>
      </c>
      <c r="J6495" s="1" t="s">
        <v>69</v>
      </c>
      <c r="K6495" s="1">
        <v>38.615499999999997</v>
      </c>
      <c r="L6495" s="1">
        <v>134.53630000000001</v>
      </c>
      <c r="M6495" s="1">
        <v>7.33</v>
      </c>
      <c r="O6495" s="1">
        <v>41</v>
      </c>
    </row>
    <row r="6496" spans="1:15">
      <c r="A6496" s="1">
        <v>1991</v>
      </c>
      <c r="B6496" s="1" t="s">
        <v>18217</v>
      </c>
      <c r="C6496" s="1" t="s">
        <v>22687</v>
      </c>
      <c r="D6496" s="1" t="s">
        <v>18546</v>
      </c>
      <c r="G6496" s="1" t="s">
        <v>15</v>
      </c>
      <c r="H6496" s="1" t="s">
        <v>16</v>
      </c>
      <c r="I6496" s="1" t="s">
        <v>17</v>
      </c>
      <c r="J6496" s="1" t="s">
        <v>47</v>
      </c>
      <c r="K6496" s="1">
        <v>42</v>
      </c>
      <c r="L6496" s="1">
        <v>139</v>
      </c>
      <c r="M6496" s="1">
        <v>7.33</v>
      </c>
    </row>
    <row r="6497" spans="1:17">
      <c r="A6497" s="1">
        <v>1999</v>
      </c>
      <c r="B6497" s="1" t="s">
        <v>18061</v>
      </c>
      <c r="C6497" s="1" t="s">
        <v>22688</v>
      </c>
      <c r="D6497" s="1" t="s">
        <v>18063</v>
      </c>
      <c r="G6497" s="1" t="s">
        <v>15</v>
      </c>
      <c r="H6497" s="1" t="s">
        <v>16</v>
      </c>
      <c r="I6497" s="1" t="s">
        <v>17</v>
      </c>
      <c r="J6497" s="1" t="s">
        <v>59</v>
      </c>
      <c r="K6497" s="1">
        <v>35</v>
      </c>
      <c r="L6497" s="1">
        <v>137</v>
      </c>
      <c r="M6497" s="1">
        <v>7.33</v>
      </c>
    </row>
    <row r="6498" spans="1:17">
      <c r="A6498" s="1">
        <v>1962</v>
      </c>
      <c r="B6498" s="1" t="s">
        <v>11736</v>
      </c>
      <c r="C6498" s="1" t="s">
        <v>22689</v>
      </c>
      <c r="D6498" s="1" t="s">
        <v>17978</v>
      </c>
      <c r="G6498" s="1" t="s">
        <v>15</v>
      </c>
      <c r="H6498" s="1" t="s">
        <v>16</v>
      </c>
      <c r="I6498" s="1" t="s">
        <v>17</v>
      </c>
      <c r="J6498" s="1" t="s">
        <v>748</v>
      </c>
      <c r="K6498" s="1">
        <v>44.35</v>
      </c>
      <c r="L6498" s="1">
        <v>142.5</v>
      </c>
      <c r="M6498" s="1">
        <v>7.34</v>
      </c>
    </row>
    <row r="6499" spans="1:17">
      <c r="A6499" s="1">
        <v>2004</v>
      </c>
      <c r="B6499" s="1" t="s">
        <v>17528</v>
      </c>
      <c r="C6499" s="1" t="s">
        <v>22690</v>
      </c>
      <c r="D6499" s="1" t="s">
        <v>21051</v>
      </c>
      <c r="G6499" s="1" t="s">
        <v>15</v>
      </c>
      <c r="H6499" s="1" t="s">
        <v>16</v>
      </c>
      <c r="I6499" s="1" t="s">
        <v>17</v>
      </c>
      <c r="J6499" s="1" t="s">
        <v>69</v>
      </c>
      <c r="K6499" s="1">
        <v>33.200000000000003</v>
      </c>
      <c r="L6499" s="1">
        <v>129.6</v>
      </c>
      <c r="M6499" s="1">
        <v>7.34</v>
      </c>
      <c r="O6499" s="1">
        <v>38.700000000000003</v>
      </c>
      <c r="Q6499" s="1">
        <v>0.51278299999999999</v>
      </c>
    </row>
    <row r="6500" spans="1:17">
      <c r="A6500" s="1">
        <v>2006</v>
      </c>
      <c r="B6500" s="1" t="s">
        <v>16926</v>
      </c>
      <c r="C6500" s="1" t="s">
        <v>22691</v>
      </c>
      <c r="D6500" s="1" t="s">
        <v>18916</v>
      </c>
      <c r="G6500" s="1" t="s">
        <v>15</v>
      </c>
      <c r="H6500" s="1" t="s">
        <v>16</v>
      </c>
      <c r="I6500" s="1" t="s">
        <v>17</v>
      </c>
      <c r="J6500" s="1" t="s">
        <v>231</v>
      </c>
      <c r="K6500" s="1">
        <v>39.880000000000003</v>
      </c>
      <c r="L6500" s="1">
        <v>140.97999999999999</v>
      </c>
      <c r="M6500" s="1">
        <v>7.34</v>
      </c>
    </row>
    <row r="6501" spans="1:17">
      <c r="A6501" s="1">
        <v>1989</v>
      </c>
      <c r="B6501" s="1" t="s">
        <v>22167</v>
      </c>
      <c r="C6501" s="1" t="s">
        <v>22692</v>
      </c>
      <c r="D6501" s="1" t="s">
        <v>16761</v>
      </c>
      <c r="G6501" s="1" t="s">
        <v>15</v>
      </c>
      <c r="H6501" s="1" t="s">
        <v>16</v>
      </c>
      <c r="I6501" s="1" t="s">
        <v>17</v>
      </c>
      <c r="J6501" s="1" t="s">
        <v>1193</v>
      </c>
      <c r="K6501" s="1">
        <v>34</v>
      </c>
      <c r="L6501" s="1">
        <v>132</v>
      </c>
      <c r="M6501" s="1">
        <v>7.34</v>
      </c>
      <c r="O6501" s="1">
        <v>41</v>
      </c>
    </row>
    <row r="6502" spans="1:17">
      <c r="A6502" s="1">
        <v>2000</v>
      </c>
      <c r="B6502" s="1" t="s">
        <v>17463</v>
      </c>
      <c r="C6502" s="1" t="s">
        <v>22693</v>
      </c>
      <c r="D6502" s="1" t="s">
        <v>18063</v>
      </c>
      <c r="G6502" s="1" t="s">
        <v>15</v>
      </c>
      <c r="H6502" s="1" t="s">
        <v>16</v>
      </c>
      <c r="I6502" s="1" t="s">
        <v>17</v>
      </c>
      <c r="J6502" s="1" t="s">
        <v>231</v>
      </c>
      <c r="K6502" s="1">
        <v>35</v>
      </c>
      <c r="L6502" s="1">
        <v>137</v>
      </c>
      <c r="M6502" s="1">
        <v>7.34</v>
      </c>
    </row>
    <row r="6503" spans="1:17">
      <c r="A6503" s="1">
        <v>1999</v>
      </c>
      <c r="B6503" s="1" t="s">
        <v>18061</v>
      </c>
      <c r="C6503" s="1" t="s">
        <v>22694</v>
      </c>
      <c r="D6503" s="1" t="s">
        <v>18063</v>
      </c>
      <c r="G6503" s="1" t="s">
        <v>15</v>
      </c>
      <c r="H6503" s="1" t="s">
        <v>16</v>
      </c>
      <c r="I6503" s="1" t="s">
        <v>17</v>
      </c>
      <c r="J6503" s="1" t="s">
        <v>69</v>
      </c>
      <c r="K6503" s="1">
        <v>35</v>
      </c>
      <c r="L6503" s="1">
        <v>137</v>
      </c>
      <c r="M6503" s="1">
        <v>7.34</v>
      </c>
    </row>
    <row r="6504" spans="1:17">
      <c r="A6504" s="1">
        <v>1988</v>
      </c>
      <c r="B6504" s="1" t="s">
        <v>21794</v>
      </c>
      <c r="C6504" s="1" t="s">
        <v>3876</v>
      </c>
      <c r="D6504" s="1" t="s">
        <v>21795</v>
      </c>
      <c r="G6504" s="1" t="s">
        <v>15</v>
      </c>
      <c r="H6504" s="1" t="s">
        <v>16</v>
      </c>
      <c r="I6504" s="1" t="s">
        <v>17</v>
      </c>
      <c r="J6504" s="1" t="s">
        <v>782</v>
      </c>
      <c r="K6504" s="1">
        <v>39</v>
      </c>
      <c r="L6504" s="1">
        <v>139</v>
      </c>
      <c r="M6504" s="1">
        <v>7.35</v>
      </c>
      <c r="O6504" s="1">
        <v>38</v>
      </c>
    </row>
    <row r="6505" spans="1:17">
      <c r="A6505" s="1">
        <v>1993</v>
      </c>
      <c r="B6505" s="1" t="s">
        <v>22695</v>
      </c>
      <c r="C6505" s="1" t="s">
        <v>22696</v>
      </c>
      <c r="D6505" s="1" t="s">
        <v>22697</v>
      </c>
      <c r="G6505" s="1" t="s">
        <v>15</v>
      </c>
      <c r="H6505" s="1" t="s">
        <v>16</v>
      </c>
      <c r="I6505" s="1" t="s">
        <v>17</v>
      </c>
      <c r="J6505" s="1" t="s">
        <v>7830</v>
      </c>
      <c r="K6505" s="1">
        <v>37</v>
      </c>
      <c r="L6505" s="1">
        <v>139.5</v>
      </c>
      <c r="M6505" s="1">
        <v>7.35</v>
      </c>
      <c r="Q6505" s="1">
        <v>0.51305800000000001</v>
      </c>
    </row>
    <row r="6506" spans="1:17">
      <c r="A6506" s="1">
        <v>1988</v>
      </c>
      <c r="B6506" s="1" t="s">
        <v>19077</v>
      </c>
      <c r="C6506" s="1" t="s">
        <v>22698</v>
      </c>
      <c r="D6506" s="1" t="s">
        <v>16638</v>
      </c>
      <c r="G6506" s="1" t="s">
        <v>15</v>
      </c>
      <c r="H6506" s="1" t="s">
        <v>16</v>
      </c>
      <c r="I6506" s="1" t="s">
        <v>17</v>
      </c>
      <c r="J6506" s="1" t="s">
        <v>7830</v>
      </c>
      <c r="K6506" s="1">
        <v>38</v>
      </c>
      <c r="L6506" s="1">
        <v>139.5</v>
      </c>
      <c r="M6506" s="1">
        <v>7.35</v>
      </c>
    </row>
    <row r="6507" spans="1:17">
      <c r="A6507" s="1">
        <v>1989</v>
      </c>
      <c r="B6507" s="1" t="s">
        <v>22167</v>
      </c>
      <c r="C6507" s="1" t="s">
        <v>11758</v>
      </c>
      <c r="D6507" s="1" t="s">
        <v>16761</v>
      </c>
      <c r="G6507" s="1" t="s">
        <v>15</v>
      </c>
      <c r="H6507" s="1" t="s">
        <v>16</v>
      </c>
      <c r="I6507" s="1" t="s">
        <v>17</v>
      </c>
      <c r="J6507" s="1" t="s">
        <v>1193</v>
      </c>
      <c r="K6507" s="1">
        <v>34</v>
      </c>
      <c r="L6507" s="1">
        <v>132</v>
      </c>
      <c r="M6507" s="1">
        <v>7.35</v>
      </c>
      <c r="O6507" s="1">
        <v>43</v>
      </c>
    </row>
    <row r="6508" spans="1:17">
      <c r="A6508" s="1">
        <v>1993</v>
      </c>
      <c r="B6508" s="1" t="s">
        <v>20085</v>
      </c>
      <c r="C6508" s="1" t="s">
        <v>22699</v>
      </c>
      <c r="D6508" s="1" t="s">
        <v>16947</v>
      </c>
      <c r="G6508" s="1" t="s">
        <v>350</v>
      </c>
      <c r="H6508" s="1" t="s">
        <v>16</v>
      </c>
      <c r="I6508" s="1" t="s">
        <v>17</v>
      </c>
      <c r="J6508" s="1" t="s">
        <v>69</v>
      </c>
      <c r="K6508" s="1">
        <v>32.354700000000001</v>
      </c>
      <c r="L6508" s="1">
        <v>134.95169999999999</v>
      </c>
      <c r="M6508" s="1">
        <v>7.35</v>
      </c>
      <c r="O6508" s="1">
        <v>38</v>
      </c>
    </row>
    <row r="6509" spans="1:17">
      <c r="A6509" s="1">
        <v>1997</v>
      </c>
      <c r="B6509" s="1" t="s">
        <v>14513</v>
      </c>
      <c r="C6509" s="1" t="s">
        <v>22700</v>
      </c>
      <c r="D6509" s="1" t="s">
        <v>18250</v>
      </c>
      <c r="G6509" s="1" t="s">
        <v>15</v>
      </c>
      <c r="H6509" s="1" t="s">
        <v>16</v>
      </c>
      <c r="I6509" s="1" t="s">
        <v>17</v>
      </c>
      <c r="J6509" s="1" t="s">
        <v>69</v>
      </c>
      <c r="K6509" s="1">
        <v>38.15</v>
      </c>
      <c r="L6509" s="1">
        <v>140.43</v>
      </c>
      <c r="M6509" s="1">
        <v>7.36</v>
      </c>
      <c r="Q6509" s="1">
        <v>0.51290000000000002</v>
      </c>
    </row>
    <row r="6510" spans="1:17">
      <c r="A6510" s="1">
        <v>1991</v>
      </c>
      <c r="B6510" s="1" t="s">
        <v>16946</v>
      </c>
      <c r="C6510" s="1" t="s">
        <v>3668</v>
      </c>
      <c r="D6510" s="1" t="s">
        <v>16947</v>
      </c>
      <c r="G6510" s="1" t="s">
        <v>15</v>
      </c>
      <c r="H6510" s="1" t="s">
        <v>16</v>
      </c>
      <c r="I6510" s="1" t="s">
        <v>17</v>
      </c>
      <c r="J6510" s="1" t="s">
        <v>47</v>
      </c>
      <c r="K6510" s="1">
        <v>33.5</v>
      </c>
      <c r="L6510" s="1">
        <v>131</v>
      </c>
      <c r="M6510" s="1">
        <v>7.36</v>
      </c>
    </row>
    <row r="6511" spans="1:17">
      <c r="A6511" s="1">
        <v>1991</v>
      </c>
      <c r="B6511" s="1" t="s">
        <v>16946</v>
      </c>
      <c r="C6511" s="1" t="s">
        <v>3693</v>
      </c>
      <c r="D6511" s="1" t="s">
        <v>16947</v>
      </c>
      <c r="G6511" s="1" t="s">
        <v>15</v>
      </c>
      <c r="H6511" s="1" t="s">
        <v>16</v>
      </c>
      <c r="I6511" s="1" t="s">
        <v>17</v>
      </c>
      <c r="J6511" s="1" t="s">
        <v>47</v>
      </c>
      <c r="K6511" s="1">
        <v>33.5</v>
      </c>
      <c r="L6511" s="1">
        <v>131</v>
      </c>
      <c r="M6511" s="1">
        <v>7.36</v>
      </c>
    </row>
    <row r="6512" spans="1:17">
      <c r="A6512" s="1">
        <v>1999</v>
      </c>
      <c r="B6512" s="1" t="s">
        <v>18061</v>
      </c>
      <c r="C6512" s="1" t="s">
        <v>22701</v>
      </c>
      <c r="D6512" s="1" t="s">
        <v>18063</v>
      </c>
      <c r="G6512" s="1" t="s">
        <v>15</v>
      </c>
      <c r="H6512" s="1" t="s">
        <v>16</v>
      </c>
      <c r="I6512" s="1" t="s">
        <v>17</v>
      </c>
      <c r="J6512" s="1" t="s">
        <v>69</v>
      </c>
      <c r="K6512" s="1">
        <v>35</v>
      </c>
      <c r="L6512" s="1">
        <v>137</v>
      </c>
      <c r="M6512" s="1">
        <v>7.36</v>
      </c>
    </row>
    <row r="6513" spans="1:17">
      <c r="A6513" s="1">
        <v>2006</v>
      </c>
      <c r="B6513" s="1" t="s">
        <v>16913</v>
      </c>
      <c r="C6513" s="1" t="s">
        <v>22702</v>
      </c>
      <c r="D6513" s="1" t="s">
        <v>18250</v>
      </c>
      <c r="G6513" s="1" t="s">
        <v>15</v>
      </c>
      <c r="H6513" s="1" t="s">
        <v>16</v>
      </c>
      <c r="I6513" s="1" t="s">
        <v>17</v>
      </c>
      <c r="J6513" s="1" t="s">
        <v>69</v>
      </c>
      <c r="K6513" s="1">
        <v>38.15</v>
      </c>
      <c r="L6513" s="1">
        <v>140.43</v>
      </c>
      <c r="M6513" s="1">
        <v>7.36</v>
      </c>
      <c r="Q6513" s="1">
        <v>0.51288999999999996</v>
      </c>
    </row>
    <row r="6514" spans="1:17">
      <c r="A6514" s="1">
        <v>2009</v>
      </c>
      <c r="B6514" s="1" t="s">
        <v>18630</v>
      </c>
      <c r="C6514" s="1" t="s">
        <v>22703</v>
      </c>
      <c r="D6514" s="1" t="s">
        <v>18632</v>
      </c>
      <c r="G6514" s="1" t="s">
        <v>15</v>
      </c>
      <c r="H6514" s="1" t="s">
        <v>16</v>
      </c>
      <c r="I6514" s="1" t="s">
        <v>17</v>
      </c>
      <c r="J6514" s="1" t="s">
        <v>59</v>
      </c>
      <c r="K6514" s="1">
        <v>33.22</v>
      </c>
      <c r="L6514" s="1">
        <v>134.18</v>
      </c>
      <c r="M6514" s="1">
        <v>7.37</v>
      </c>
      <c r="Q6514" s="1">
        <v>0.51302000000000003</v>
      </c>
    </row>
    <row r="6515" spans="1:17">
      <c r="A6515" s="1">
        <v>1961</v>
      </c>
      <c r="B6515" s="1" t="s">
        <v>17260</v>
      </c>
      <c r="C6515" s="1" t="s">
        <v>3956</v>
      </c>
      <c r="D6515" s="1" t="s">
        <v>19502</v>
      </c>
      <c r="G6515" s="1" t="s">
        <v>15</v>
      </c>
      <c r="H6515" s="1" t="s">
        <v>16</v>
      </c>
      <c r="I6515" s="1" t="s">
        <v>17</v>
      </c>
      <c r="J6515" s="1" t="s">
        <v>15167</v>
      </c>
      <c r="K6515" s="1">
        <v>37.5</v>
      </c>
      <c r="L6515" s="1">
        <v>140</v>
      </c>
      <c r="M6515" s="1">
        <v>7.38</v>
      </c>
    </row>
    <row r="6516" spans="1:17">
      <c r="A6516" s="1">
        <v>1935</v>
      </c>
      <c r="B6516" s="1" t="s">
        <v>16632</v>
      </c>
      <c r="C6516" s="1" t="s">
        <v>3924</v>
      </c>
      <c r="D6516" s="1" t="s">
        <v>16633</v>
      </c>
      <c r="G6516" s="1" t="s">
        <v>15</v>
      </c>
      <c r="H6516" s="1" t="s">
        <v>16</v>
      </c>
      <c r="I6516" s="1" t="s">
        <v>17</v>
      </c>
      <c r="J6516" s="1" t="s">
        <v>22704</v>
      </c>
      <c r="K6516" s="1">
        <v>36.299999999999997</v>
      </c>
      <c r="L6516" s="1">
        <v>133.30000000000001</v>
      </c>
      <c r="M6516" s="1">
        <v>7.38</v>
      </c>
    </row>
    <row r="6517" spans="1:17">
      <c r="A6517" s="1">
        <v>1994</v>
      </c>
      <c r="B6517" s="1" t="s">
        <v>16915</v>
      </c>
      <c r="C6517" s="1" t="s">
        <v>22705</v>
      </c>
      <c r="D6517" s="1" t="s">
        <v>18439</v>
      </c>
      <c r="G6517" s="1" t="s">
        <v>15</v>
      </c>
      <c r="H6517" s="1" t="s">
        <v>16</v>
      </c>
      <c r="I6517" s="1" t="s">
        <v>17</v>
      </c>
      <c r="J6517" s="1" t="s">
        <v>1193</v>
      </c>
      <c r="K6517" s="1">
        <v>36.200000000000003</v>
      </c>
      <c r="L6517" s="1">
        <v>133.19999999999999</v>
      </c>
      <c r="M6517" s="1">
        <v>7.39</v>
      </c>
    </row>
    <row r="6518" spans="1:17">
      <c r="A6518" s="1">
        <v>1977</v>
      </c>
      <c r="B6518" s="1" t="s">
        <v>19726</v>
      </c>
      <c r="C6518" s="1" t="s">
        <v>22706</v>
      </c>
      <c r="D6518" s="1" t="s">
        <v>16767</v>
      </c>
      <c r="G6518" s="1" t="s">
        <v>15</v>
      </c>
      <c r="H6518" s="1" t="s">
        <v>16</v>
      </c>
      <c r="I6518" s="1" t="s">
        <v>17</v>
      </c>
      <c r="J6518" s="1" t="s">
        <v>69</v>
      </c>
      <c r="K6518" s="1">
        <v>32.5</v>
      </c>
      <c r="L6518" s="1">
        <v>132</v>
      </c>
      <c r="M6518" s="1">
        <v>7.39</v>
      </c>
    </row>
    <row r="6519" spans="1:17">
      <c r="A6519" s="1">
        <v>2003</v>
      </c>
      <c r="B6519" s="1" t="s">
        <v>20721</v>
      </c>
      <c r="C6519" s="1" t="s">
        <v>22638</v>
      </c>
      <c r="D6519" s="1" t="s">
        <v>22639</v>
      </c>
      <c r="G6519" s="1" t="s">
        <v>15</v>
      </c>
      <c r="H6519" s="1" t="s">
        <v>16</v>
      </c>
      <c r="I6519" s="1" t="s">
        <v>17</v>
      </c>
      <c r="J6519" s="1" t="s">
        <v>6713</v>
      </c>
      <c r="K6519" s="1">
        <v>33.695599999999999</v>
      </c>
      <c r="L6519" s="1">
        <v>130.27279999999999</v>
      </c>
      <c r="M6519" s="1">
        <v>7.39</v>
      </c>
      <c r="Q6519" s="1">
        <v>0.51284300000000005</v>
      </c>
    </row>
    <row r="6520" spans="1:17">
      <c r="A6520" s="1">
        <v>2000</v>
      </c>
      <c r="B6520" s="1" t="s">
        <v>22707</v>
      </c>
      <c r="C6520" s="1" t="s">
        <v>17820</v>
      </c>
      <c r="D6520" s="1" t="s">
        <v>17087</v>
      </c>
      <c r="G6520" s="1" t="s">
        <v>15</v>
      </c>
      <c r="H6520" s="1" t="s">
        <v>16</v>
      </c>
      <c r="I6520" s="1" t="s">
        <v>17</v>
      </c>
      <c r="J6520" s="1" t="s">
        <v>47</v>
      </c>
      <c r="K6520" s="1">
        <v>35.97</v>
      </c>
      <c r="L6520" s="1">
        <v>138.37</v>
      </c>
      <c r="M6520" s="1">
        <v>7.39</v>
      </c>
    </row>
    <row r="6521" spans="1:17">
      <c r="A6521" s="1">
        <v>2006</v>
      </c>
      <c r="B6521" s="1" t="s">
        <v>16926</v>
      </c>
      <c r="C6521" s="1" t="s">
        <v>22708</v>
      </c>
      <c r="D6521" s="1" t="s">
        <v>18916</v>
      </c>
      <c r="G6521" s="1" t="s">
        <v>15</v>
      </c>
      <c r="H6521" s="1" t="s">
        <v>16</v>
      </c>
      <c r="I6521" s="1" t="s">
        <v>17</v>
      </c>
      <c r="J6521" s="1" t="s">
        <v>231</v>
      </c>
      <c r="K6521" s="1">
        <v>39.880000000000003</v>
      </c>
      <c r="L6521" s="1">
        <v>140.97999999999999</v>
      </c>
      <c r="M6521" s="1">
        <v>7.39</v>
      </c>
      <c r="Q6521" s="1">
        <v>0.51282899999999998</v>
      </c>
    </row>
    <row r="6522" spans="1:17">
      <c r="A6522" s="1">
        <v>1999</v>
      </c>
      <c r="B6522" s="1" t="s">
        <v>18061</v>
      </c>
      <c r="C6522" s="1" t="s">
        <v>22709</v>
      </c>
      <c r="D6522" s="1" t="s">
        <v>18063</v>
      </c>
      <c r="G6522" s="1" t="s">
        <v>15</v>
      </c>
      <c r="H6522" s="1" t="s">
        <v>16</v>
      </c>
      <c r="I6522" s="1" t="s">
        <v>17</v>
      </c>
      <c r="J6522" s="1" t="s">
        <v>69</v>
      </c>
      <c r="K6522" s="1">
        <v>35</v>
      </c>
      <c r="L6522" s="1">
        <v>137</v>
      </c>
      <c r="M6522" s="1">
        <v>7.39</v>
      </c>
    </row>
    <row r="6523" spans="1:17">
      <c r="A6523" s="1">
        <v>1998</v>
      </c>
      <c r="B6523" s="1" t="s">
        <v>19317</v>
      </c>
      <c r="C6523" s="1" t="s">
        <v>22710</v>
      </c>
      <c r="D6523" s="1" t="s">
        <v>22711</v>
      </c>
      <c r="G6523" s="1" t="s">
        <v>15</v>
      </c>
      <c r="H6523" s="1" t="s">
        <v>16</v>
      </c>
      <c r="I6523" s="1" t="s">
        <v>17</v>
      </c>
      <c r="J6523" s="1" t="s">
        <v>19320</v>
      </c>
      <c r="K6523" s="1">
        <v>33.1</v>
      </c>
      <c r="L6523" s="1">
        <v>128.9</v>
      </c>
      <c r="M6523" s="1">
        <v>7.39</v>
      </c>
    </row>
    <row r="6524" spans="1:17">
      <c r="A6524" s="1">
        <v>1990</v>
      </c>
      <c r="B6524" s="1" t="s">
        <v>21851</v>
      </c>
      <c r="C6524" s="1" t="s">
        <v>22712</v>
      </c>
      <c r="D6524" s="1" t="s">
        <v>16839</v>
      </c>
      <c r="G6524" s="1" t="s">
        <v>15</v>
      </c>
      <c r="H6524" s="1" t="s">
        <v>16</v>
      </c>
      <c r="I6524" s="1" t="s">
        <v>17</v>
      </c>
      <c r="J6524" s="1" t="s">
        <v>782</v>
      </c>
      <c r="K6524" s="1">
        <v>32.5</v>
      </c>
      <c r="L6524" s="1">
        <v>129</v>
      </c>
      <c r="M6524" s="1">
        <v>7.4</v>
      </c>
      <c r="O6524" s="1">
        <v>37.6</v>
      </c>
      <c r="Q6524" s="1">
        <v>0.51195999999999997</v>
      </c>
    </row>
    <row r="6525" spans="1:17">
      <c r="A6525" s="1">
        <v>1994</v>
      </c>
      <c r="B6525" s="1" t="s">
        <v>22036</v>
      </c>
      <c r="C6525" s="1" t="s">
        <v>22713</v>
      </c>
      <c r="D6525" s="1" t="s">
        <v>18063</v>
      </c>
      <c r="G6525" s="1" t="s">
        <v>15</v>
      </c>
      <c r="H6525" s="1" t="s">
        <v>16</v>
      </c>
      <c r="I6525" s="1" t="s">
        <v>17</v>
      </c>
      <c r="J6525" s="1" t="s">
        <v>25</v>
      </c>
      <c r="K6525" s="1">
        <v>35</v>
      </c>
      <c r="L6525" s="1">
        <v>137</v>
      </c>
      <c r="M6525" s="1">
        <v>7.4</v>
      </c>
    </row>
    <row r="6526" spans="1:17">
      <c r="A6526" s="1">
        <v>1988</v>
      </c>
      <c r="B6526" s="1" t="s">
        <v>21275</v>
      </c>
      <c r="C6526" s="1" t="s">
        <v>22714</v>
      </c>
      <c r="D6526" s="1" t="s">
        <v>21855</v>
      </c>
      <c r="G6526" s="1" t="s">
        <v>15</v>
      </c>
      <c r="H6526" s="1" t="s">
        <v>16</v>
      </c>
      <c r="I6526" s="1" t="s">
        <v>17</v>
      </c>
      <c r="J6526" s="1" t="s">
        <v>69</v>
      </c>
      <c r="K6526" s="1">
        <v>41.5</v>
      </c>
      <c r="L6526" s="1">
        <v>139.37</v>
      </c>
      <c r="M6526" s="1">
        <v>7.41</v>
      </c>
    </row>
    <row r="6527" spans="1:17">
      <c r="A6527" s="1">
        <v>2000</v>
      </c>
      <c r="B6527" s="1" t="s">
        <v>17840</v>
      </c>
      <c r="C6527" s="1" t="s">
        <v>22715</v>
      </c>
      <c r="D6527" s="1" t="s">
        <v>16839</v>
      </c>
      <c r="G6527" s="1" t="s">
        <v>15</v>
      </c>
      <c r="H6527" s="1" t="s">
        <v>16</v>
      </c>
      <c r="I6527" s="1" t="s">
        <v>17</v>
      </c>
      <c r="J6527" s="1" t="s">
        <v>25</v>
      </c>
      <c r="K6527" s="1">
        <v>32.6</v>
      </c>
      <c r="L6527" s="1">
        <v>129.4</v>
      </c>
      <c r="M6527" s="1">
        <v>7.41</v>
      </c>
      <c r="O6527" s="1">
        <v>41.8</v>
      </c>
    </row>
    <row r="6528" spans="1:17">
      <c r="A6528" s="1">
        <v>1960</v>
      </c>
      <c r="B6528" s="1" t="s">
        <v>22716</v>
      </c>
      <c r="C6528" s="1" t="s">
        <v>1050</v>
      </c>
      <c r="D6528" s="1" t="s">
        <v>16755</v>
      </c>
      <c r="G6528" s="1" t="s">
        <v>15</v>
      </c>
      <c r="H6528" s="1" t="s">
        <v>16</v>
      </c>
      <c r="I6528" s="1" t="s">
        <v>17</v>
      </c>
      <c r="J6528" s="1" t="s">
        <v>231</v>
      </c>
      <c r="K6528" s="1">
        <v>33</v>
      </c>
      <c r="L6528" s="1">
        <v>129.5</v>
      </c>
      <c r="M6528" s="1">
        <v>7.42</v>
      </c>
    </row>
    <row r="6529" spans="1:15">
      <c r="A6529" s="1">
        <v>1991</v>
      </c>
      <c r="B6529" s="1" t="s">
        <v>22644</v>
      </c>
      <c r="C6529" s="1" t="s">
        <v>3917</v>
      </c>
      <c r="D6529" s="1" t="s">
        <v>16761</v>
      </c>
      <c r="G6529" s="1" t="s">
        <v>15</v>
      </c>
      <c r="H6529" s="1" t="s">
        <v>16</v>
      </c>
      <c r="I6529" s="1" t="s">
        <v>17</v>
      </c>
      <c r="J6529" s="1" t="s">
        <v>231</v>
      </c>
      <c r="K6529" s="1">
        <v>34</v>
      </c>
      <c r="L6529" s="1">
        <v>133</v>
      </c>
      <c r="M6529" s="1">
        <v>7.42</v>
      </c>
    </row>
    <row r="6530" spans="1:15">
      <c r="A6530" s="1">
        <v>2000</v>
      </c>
      <c r="B6530" s="1" t="s">
        <v>17840</v>
      </c>
      <c r="C6530" s="1" t="s">
        <v>22717</v>
      </c>
      <c r="D6530" s="1" t="s">
        <v>16839</v>
      </c>
      <c r="G6530" s="1" t="s">
        <v>15</v>
      </c>
      <c r="H6530" s="1" t="s">
        <v>16</v>
      </c>
      <c r="I6530" s="1" t="s">
        <v>17</v>
      </c>
      <c r="J6530" s="1" t="s">
        <v>25</v>
      </c>
      <c r="K6530" s="1">
        <v>32.6</v>
      </c>
      <c r="L6530" s="1">
        <v>129.4</v>
      </c>
      <c r="M6530" s="1">
        <v>7.42</v>
      </c>
      <c r="O6530" s="1">
        <v>34.1</v>
      </c>
    </row>
    <row r="6531" spans="1:15">
      <c r="A6531" s="1">
        <v>1999</v>
      </c>
      <c r="B6531" s="1" t="s">
        <v>18061</v>
      </c>
      <c r="C6531" s="1" t="s">
        <v>22718</v>
      </c>
      <c r="D6531" s="1" t="s">
        <v>18063</v>
      </c>
      <c r="G6531" s="1" t="s">
        <v>15</v>
      </c>
      <c r="H6531" s="1" t="s">
        <v>16</v>
      </c>
      <c r="I6531" s="1" t="s">
        <v>17</v>
      </c>
      <c r="J6531" s="1" t="s">
        <v>69</v>
      </c>
      <c r="K6531" s="1">
        <v>35</v>
      </c>
      <c r="L6531" s="1">
        <v>137</v>
      </c>
      <c r="M6531" s="1">
        <v>7.42</v>
      </c>
    </row>
    <row r="6532" spans="1:15">
      <c r="A6532" s="1">
        <v>1995</v>
      </c>
      <c r="B6532" s="1" t="s">
        <v>17777</v>
      </c>
      <c r="C6532" s="1" t="s">
        <v>3700</v>
      </c>
      <c r="D6532" s="1" t="s">
        <v>16839</v>
      </c>
      <c r="G6532" s="1" t="s">
        <v>15</v>
      </c>
      <c r="H6532" s="1" t="s">
        <v>16</v>
      </c>
      <c r="I6532" s="1" t="s">
        <v>17</v>
      </c>
      <c r="J6532" s="1" t="s">
        <v>47</v>
      </c>
      <c r="K6532" s="1">
        <v>32.5</v>
      </c>
      <c r="L6532" s="1">
        <v>129.5</v>
      </c>
      <c r="M6532" s="1">
        <v>7.43</v>
      </c>
    </row>
    <row r="6533" spans="1:15">
      <c r="A6533" s="1">
        <v>2000</v>
      </c>
      <c r="B6533" s="1" t="s">
        <v>17840</v>
      </c>
      <c r="C6533" s="1" t="s">
        <v>22719</v>
      </c>
      <c r="D6533" s="1" t="s">
        <v>16839</v>
      </c>
      <c r="G6533" s="1" t="s">
        <v>15</v>
      </c>
      <c r="H6533" s="1" t="s">
        <v>16</v>
      </c>
      <c r="I6533" s="1" t="s">
        <v>17</v>
      </c>
      <c r="J6533" s="1" t="s">
        <v>25</v>
      </c>
      <c r="K6533" s="1">
        <v>32.6</v>
      </c>
      <c r="L6533" s="1">
        <v>129.4</v>
      </c>
      <c r="M6533" s="1">
        <v>7.43</v>
      </c>
    </row>
    <row r="6534" spans="1:15">
      <c r="A6534" s="1">
        <v>1994</v>
      </c>
      <c r="B6534" s="1" t="s">
        <v>22036</v>
      </c>
      <c r="C6534" s="1" t="s">
        <v>22720</v>
      </c>
      <c r="D6534" s="1" t="s">
        <v>18063</v>
      </c>
      <c r="G6534" s="1" t="s">
        <v>15</v>
      </c>
      <c r="H6534" s="1" t="s">
        <v>16</v>
      </c>
      <c r="I6534" s="1" t="s">
        <v>17</v>
      </c>
      <c r="J6534" s="1" t="s">
        <v>25</v>
      </c>
      <c r="K6534" s="1">
        <v>35</v>
      </c>
      <c r="L6534" s="1">
        <v>137</v>
      </c>
      <c r="M6534" s="1">
        <v>7.43</v>
      </c>
    </row>
    <row r="6535" spans="1:15">
      <c r="A6535" s="1">
        <v>2001</v>
      </c>
      <c r="B6535" s="1" t="s">
        <v>20643</v>
      </c>
      <c r="C6535" s="1" t="s">
        <v>22721</v>
      </c>
      <c r="D6535" s="1" t="s">
        <v>20645</v>
      </c>
      <c r="G6535" s="1" t="s">
        <v>15</v>
      </c>
      <c r="H6535" s="1" t="s">
        <v>16</v>
      </c>
      <c r="I6535" s="1" t="s">
        <v>17</v>
      </c>
      <c r="J6535" s="1" t="s">
        <v>69</v>
      </c>
      <c r="K6535" s="1">
        <v>39.880000000000003</v>
      </c>
      <c r="L6535" s="1">
        <v>140.97999999999999</v>
      </c>
      <c r="M6535" s="1">
        <v>7.44</v>
      </c>
    </row>
    <row r="6536" spans="1:15">
      <c r="A6536" s="1">
        <v>2009</v>
      </c>
      <c r="B6536" s="1" t="s">
        <v>20621</v>
      </c>
      <c r="C6536" s="1" t="s">
        <v>22722</v>
      </c>
      <c r="D6536" s="1" t="s">
        <v>17682</v>
      </c>
      <c r="G6536" s="1" t="s">
        <v>15</v>
      </c>
      <c r="H6536" s="1" t="s">
        <v>16</v>
      </c>
      <c r="I6536" s="1" t="s">
        <v>17</v>
      </c>
      <c r="J6536" s="1" t="s">
        <v>59</v>
      </c>
      <c r="K6536" s="1">
        <v>33</v>
      </c>
      <c r="L6536" s="1">
        <v>130</v>
      </c>
      <c r="M6536" s="1">
        <v>7.44</v>
      </c>
    </row>
    <row r="6537" spans="1:15">
      <c r="A6537" s="1">
        <v>1990</v>
      </c>
      <c r="B6537" s="1" t="s">
        <v>22487</v>
      </c>
      <c r="C6537" s="1" t="s">
        <v>567</v>
      </c>
      <c r="D6537" s="1" t="s">
        <v>16761</v>
      </c>
      <c r="G6537" s="1" t="s">
        <v>15</v>
      </c>
      <c r="H6537" s="1" t="s">
        <v>16</v>
      </c>
      <c r="I6537" s="1" t="s">
        <v>17</v>
      </c>
      <c r="J6537" s="1" t="s">
        <v>22723</v>
      </c>
      <c r="K6537" s="1">
        <v>34.5</v>
      </c>
      <c r="L6537" s="1">
        <v>132.5</v>
      </c>
      <c r="M6537" s="1">
        <v>7.44</v>
      </c>
    </row>
    <row r="6538" spans="1:15">
      <c r="A6538" s="1">
        <v>2009</v>
      </c>
      <c r="B6538" s="1" t="s">
        <v>20684</v>
      </c>
      <c r="C6538" s="1" t="s">
        <v>22724</v>
      </c>
      <c r="D6538" s="1" t="s">
        <v>20686</v>
      </c>
      <c r="G6538" s="1" t="s">
        <v>15</v>
      </c>
      <c r="H6538" s="1" t="s">
        <v>16</v>
      </c>
      <c r="I6538" s="1" t="s">
        <v>17</v>
      </c>
      <c r="J6538" s="1" t="s">
        <v>782</v>
      </c>
      <c r="K6538" s="1">
        <v>39.9786</v>
      </c>
      <c r="L6538" s="1">
        <v>140.94669999999999</v>
      </c>
      <c r="M6538" s="1">
        <v>7.44</v>
      </c>
    </row>
    <row r="6539" spans="1:15">
      <c r="A6539" s="1">
        <v>1992</v>
      </c>
      <c r="B6539" s="1" t="s">
        <v>19677</v>
      </c>
      <c r="C6539" s="1" t="s">
        <v>22725</v>
      </c>
      <c r="D6539" s="1" t="s">
        <v>17978</v>
      </c>
      <c r="G6539" s="1" t="s">
        <v>15</v>
      </c>
      <c r="H6539" s="1" t="s">
        <v>16</v>
      </c>
      <c r="I6539" s="1" t="s">
        <v>17</v>
      </c>
      <c r="J6539" s="1" t="s">
        <v>69</v>
      </c>
      <c r="K6539" s="1">
        <v>43</v>
      </c>
      <c r="L6539" s="1">
        <v>142</v>
      </c>
      <c r="M6539" s="1">
        <v>7.45</v>
      </c>
    </row>
    <row r="6540" spans="1:15">
      <c r="A6540" s="1">
        <v>1988</v>
      </c>
      <c r="B6540" s="1" t="s">
        <v>20964</v>
      </c>
      <c r="C6540" s="1" t="s">
        <v>22726</v>
      </c>
      <c r="D6540" s="1" t="s">
        <v>16761</v>
      </c>
      <c r="G6540" s="1" t="s">
        <v>15</v>
      </c>
      <c r="H6540" s="1" t="s">
        <v>16</v>
      </c>
      <c r="I6540" s="1" t="s">
        <v>17</v>
      </c>
      <c r="J6540" s="1" t="s">
        <v>1193</v>
      </c>
      <c r="K6540" s="1">
        <v>34</v>
      </c>
      <c r="L6540" s="1">
        <v>133</v>
      </c>
      <c r="M6540" s="1">
        <v>7.45</v>
      </c>
    </row>
    <row r="6541" spans="1:15">
      <c r="A6541" s="1">
        <v>2001</v>
      </c>
      <c r="B6541" s="1" t="s">
        <v>20551</v>
      </c>
      <c r="C6541" s="1" t="s">
        <v>22727</v>
      </c>
      <c r="D6541" s="1" t="s">
        <v>18248</v>
      </c>
      <c r="G6541" s="1" t="s">
        <v>15</v>
      </c>
      <c r="H6541" s="1" t="s">
        <v>16</v>
      </c>
      <c r="I6541" s="1" t="s">
        <v>17</v>
      </c>
      <c r="J6541" s="1" t="s">
        <v>69</v>
      </c>
      <c r="K6541" s="1">
        <v>38</v>
      </c>
      <c r="L6541" s="1">
        <v>139.5</v>
      </c>
      <c r="M6541" s="1">
        <v>7.45</v>
      </c>
    </row>
    <row r="6542" spans="1:15">
      <c r="A6542" s="1">
        <v>2000</v>
      </c>
      <c r="B6542" s="1" t="s">
        <v>17463</v>
      </c>
      <c r="C6542" s="1" t="s">
        <v>22728</v>
      </c>
      <c r="D6542" s="1" t="s">
        <v>18063</v>
      </c>
      <c r="G6542" s="1" t="s">
        <v>15</v>
      </c>
      <c r="H6542" s="1" t="s">
        <v>16</v>
      </c>
      <c r="I6542" s="1" t="s">
        <v>17</v>
      </c>
      <c r="J6542" s="1" t="s">
        <v>231</v>
      </c>
      <c r="K6542" s="1">
        <v>35</v>
      </c>
      <c r="L6542" s="1">
        <v>137</v>
      </c>
      <c r="M6542" s="1">
        <v>7.45</v>
      </c>
    </row>
    <row r="6543" spans="1:15">
      <c r="A6543" s="1">
        <v>1999</v>
      </c>
      <c r="B6543" s="1" t="s">
        <v>18061</v>
      </c>
      <c r="C6543" s="1" t="s">
        <v>22729</v>
      </c>
      <c r="D6543" s="1" t="s">
        <v>18063</v>
      </c>
      <c r="G6543" s="1" t="s">
        <v>15</v>
      </c>
      <c r="H6543" s="1" t="s">
        <v>16</v>
      </c>
      <c r="I6543" s="1" t="s">
        <v>17</v>
      </c>
      <c r="J6543" s="1" t="s">
        <v>69</v>
      </c>
      <c r="K6543" s="1">
        <v>35</v>
      </c>
      <c r="L6543" s="1">
        <v>137</v>
      </c>
      <c r="M6543" s="1">
        <v>7.45</v>
      </c>
    </row>
    <row r="6544" spans="1:15">
      <c r="A6544" s="1">
        <v>2009</v>
      </c>
      <c r="B6544" s="1" t="s">
        <v>20684</v>
      </c>
      <c r="C6544" s="1" t="s">
        <v>22730</v>
      </c>
      <c r="D6544" s="1" t="s">
        <v>20686</v>
      </c>
      <c r="G6544" s="1" t="s">
        <v>15</v>
      </c>
      <c r="H6544" s="1" t="s">
        <v>16</v>
      </c>
      <c r="I6544" s="1" t="s">
        <v>17</v>
      </c>
      <c r="J6544" s="1" t="s">
        <v>782</v>
      </c>
      <c r="K6544" s="1">
        <v>39.976700000000001</v>
      </c>
      <c r="L6544" s="1">
        <v>140.94470000000001</v>
      </c>
      <c r="M6544" s="1">
        <v>7.45</v>
      </c>
    </row>
    <row r="6545" spans="1:17">
      <c r="A6545" s="1">
        <v>2009</v>
      </c>
      <c r="B6545" s="1" t="s">
        <v>20684</v>
      </c>
      <c r="C6545" s="1" t="s">
        <v>22731</v>
      </c>
      <c r="D6545" s="1" t="s">
        <v>20686</v>
      </c>
      <c r="G6545" s="1" t="s">
        <v>15</v>
      </c>
      <c r="H6545" s="1" t="s">
        <v>16</v>
      </c>
      <c r="I6545" s="1" t="s">
        <v>17</v>
      </c>
      <c r="J6545" s="1" t="s">
        <v>782</v>
      </c>
      <c r="K6545" s="1">
        <v>39.9786</v>
      </c>
      <c r="L6545" s="1">
        <v>140.94329999999999</v>
      </c>
      <c r="M6545" s="1">
        <v>7.45</v>
      </c>
    </row>
    <row r="6546" spans="1:17">
      <c r="A6546" s="1">
        <v>1984</v>
      </c>
      <c r="B6546" s="1" t="s">
        <v>17848</v>
      </c>
      <c r="C6546" s="1" t="s">
        <v>3668</v>
      </c>
      <c r="D6546" s="1" t="s">
        <v>22732</v>
      </c>
      <c r="G6546" s="1" t="s">
        <v>15</v>
      </c>
      <c r="H6546" s="1" t="s">
        <v>16</v>
      </c>
      <c r="I6546" s="1" t="s">
        <v>17</v>
      </c>
      <c r="J6546" s="1" t="s">
        <v>69</v>
      </c>
      <c r="K6546" s="1">
        <v>39.130000000000003</v>
      </c>
      <c r="L6546" s="1">
        <v>140.07</v>
      </c>
      <c r="M6546" s="1">
        <v>7.46</v>
      </c>
    </row>
    <row r="6547" spans="1:17">
      <c r="A6547" s="1">
        <v>1994</v>
      </c>
      <c r="B6547" s="1" t="s">
        <v>17917</v>
      </c>
      <c r="C6547" s="1" t="s">
        <v>22733</v>
      </c>
      <c r="D6547" s="1" t="s">
        <v>18274</v>
      </c>
      <c r="G6547" s="1" t="s">
        <v>15</v>
      </c>
      <c r="H6547" s="1" t="s">
        <v>16</v>
      </c>
      <c r="I6547" s="1" t="s">
        <v>17</v>
      </c>
      <c r="J6547" s="1" t="s">
        <v>69</v>
      </c>
      <c r="K6547" s="1">
        <v>40.700000000000003</v>
      </c>
      <c r="L6547" s="1">
        <v>141</v>
      </c>
      <c r="M6547" s="1">
        <v>7.46</v>
      </c>
      <c r="O6547" s="1">
        <v>45</v>
      </c>
    </row>
    <row r="6548" spans="1:17">
      <c r="A6548" s="1">
        <v>1977</v>
      </c>
      <c r="B6548" s="1" t="s">
        <v>19726</v>
      </c>
      <c r="C6548" s="1" t="s">
        <v>22734</v>
      </c>
      <c r="D6548" s="1" t="s">
        <v>16761</v>
      </c>
      <c r="G6548" s="1" t="s">
        <v>15</v>
      </c>
      <c r="H6548" s="1" t="s">
        <v>16</v>
      </c>
      <c r="I6548" s="1" t="s">
        <v>17</v>
      </c>
      <c r="J6548" s="1" t="s">
        <v>25</v>
      </c>
      <c r="K6548" s="1">
        <v>33.700000000000003</v>
      </c>
      <c r="L6548" s="1">
        <v>135</v>
      </c>
      <c r="M6548" s="1">
        <v>7.46</v>
      </c>
    </row>
    <row r="6549" spans="1:17">
      <c r="A6549" s="1">
        <v>1992</v>
      </c>
      <c r="B6549" s="1" t="s">
        <v>18198</v>
      </c>
      <c r="C6549" s="1" t="s">
        <v>3967</v>
      </c>
      <c r="D6549" s="1" t="s">
        <v>19646</v>
      </c>
      <c r="G6549" s="1" t="s">
        <v>15</v>
      </c>
      <c r="H6549" s="1" t="s">
        <v>16</v>
      </c>
      <c r="I6549" s="1" t="s">
        <v>17</v>
      </c>
      <c r="J6549" s="1" t="s">
        <v>69</v>
      </c>
      <c r="K6549" s="1">
        <v>38</v>
      </c>
      <c r="L6549" s="1">
        <v>140.30000000000001</v>
      </c>
      <c r="M6549" s="1">
        <v>7.47</v>
      </c>
    </row>
    <row r="6550" spans="1:17">
      <c r="A6550" s="1">
        <v>1971</v>
      </c>
      <c r="B6550" s="1" t="s">
        <v>18530</v>
      </c>
      <c r="C6550" s="1" t="s">
        <v>772</v>
      </c>
      <c r="D6550" s="1" t="s">
        <v>16839</v>
      </c>
      <c r="G6550" s="1" t="s">
        <v>15</v>
      </c>
      <c r="H6550" s="1" t="s">
        <v>16</v>
      </c>
      <c r="I6550" s="1" t="s">
        <v>17</v>
      </c>
      <c r="J6550" s="1" t="s">
        <v>7797</v>
      </c>
      <c r="K6550" s="1">
        <v>32.6</v>
      </c>
      <c r="L6550" s="1">
        <v>129.4</v>
      </c>
      <c r="M6550" s="1">
        <v>7.47</v>
      </c>
    </row>
    <row r="6551" spans="1:17">
      <c r="A6551" s="1">
        <v>1994</v>
      </c>
      <c r="B6551" s="1" t="s">
        <v>22735</v>
      </c>
      <c r="C6551" s="1" t="s">
        <v>22736</v>
      </c>
      <c r="D6551" s="1" t="s">
        <v>22737</v>
      </c>
      <c r="G6551" s="1" t="s">
        <v>15</v>
      </c>
      <c r="H6551" s="1" t="s">
        <v>16</v>
      </c>
      <c r="I6551" s="1" t="s">
        <v>17</v>
      </c>
      <c r="J6551" s="1" t="s">
        <v>47</v>
      </c>
      <c r="K6551" s="1">
        <v>34.5</v>
      </c>
      <c r="L6551" s="1">
        <v>132.69999999999999</v>
      </c>
      <c r="M6551" s="1">
        <v>7.47</v>
      </c>
    </row>
    <row r="6552" spans="1:17">
      <c r="A6552" s="1">
        <v>2000</v>
      </c>
      <c r="B6552" s="1" t="s">
        <v>17463</v>
      </c>
      <c r="C6552" s="1" t="s">
        <v>22738</v>
      </c>
      <c r="D6552" s="1" t="s">
        <v>18063</v>
      </c>
      <c r="G6552" s="1" t="s">
        <v>15</v>
      </c>
      <c r="H6552" s="1" t="s">
        <v>16</v>
      </c>
      <c r="I6552" s="1" t="s">
        <v>17</v>
      </c>
      <c r="J6552" s="1" t="s">
        <v>231</v>
      </c>
      <c r="K6552" s="1">
        <v>35</v>
      </c>
      <c r="L6552" s="1">
        <v>137</v>
      </c>
      <c r="M6552" s="1">
        <v>7.47</v>
      </c>
    </row>
    <row r="6553" spans="1:17">
      <c r="A6553" s="1">
        <v>2009</v>
      </c>
      <c r="B6553" s="1" t="s">
        <v>20684</v>
      </c>
      <c r="C6553" s="1" t="s">
        <v>22739</v>
      </c>
      <c r="D6553" s="1" t="s">
        <v>20686</v>
      </c>
      <c r="G6553" s="1" t="s">
        <v>15</v>
      </c>
      <c r="H6553" s="1" t="s">
        <v>16</v>
      </c>
      <c r="I6553" s="1" t="s">
        <v>17</v>
      </c>
      <c r="J6553" s="1" t="s">
        <v>782</v>
      </c>
      <c r="K6553" s="1">
        <v>39.976700000000001</v>
      </c>
      <c r="L6553" s="1">
        <v>140.94470000000001</v>
      </c>
      <c r="M6553" s="1">
        <v>7.47</v>
      </c>
    </row>
    <row r="6554" spans="1:17">
      <c r="A6554" s="1">
        <v>2009</v>
      </c>
      <c r="B6554" s="1" t="s">
        <v>18672</v>
      </c>
      <c r="C6554" s="1" t="s">
        <v>22740</v>
      </c>
      <c r="D6554" s="1" t="s">
        <v>17044</v>
      </c>
      <c r="G6554" s="1" t="s">
        <v>15</v>
      </c>
      <c r="H6554" s="1" t="s">
        <v>16</v>
      </c>
      <c r="I6554" s="1" t="s">
        <v>17</v>
      </c>
      <c r="J6554" s="1" t="s">
        <v>231</v>
      </c>
      <c r="K6554" s="1">
        <v>33.200000000000003</v>
      </c>
      <c r="L6554" s="1">
        <v>129.30000000000001</v>
      </c>
      <c r="M6554" s="1">
        <v>7.47</v>
      </c>
      <c r="O6554" s="1">
        <v>46</v>
      </c>
    </row>
    <row r="6555" spans="1:17">
      <c r="A6555" s="1">
        <v>2009</v>
      </c>
      <c r="B6555" s="1" t="s">
        <v>18672</v>
      </c>
      <c r="C6555" s="1" t="s">
        <v>22741</v>
      </c>
      <c r="D6555" s="1" t="s">
        <v>17044</v>
      </c>
      <c r="G6555" s="1" t="s">
        <v>15</v>
      </c>
      <c r="H6555" s="1" t="s">
        <v>16</v>
      </c>
      <c r="I6555" s="1" t="s">
        <v>17</v>
      </c>
      <c r="J6555" s="1" t="s">
        <v>11540</v>
      </c>
      <c r="K6555" s="1">
        <v>33</v>
      </c>
      <c r="L6555" s="1">
        <v>129.80000000000001</v>
      </c>
      <c r="M6555" s="1">
        <v>7.47</v>
      </c>
      <c r="O6555" s="1">
        <v>47</v>
      </c>
    </row>
    <row r="6556" spans="1:17">
      <c r="A6556" s="1">
        <v>1999</v>
      </c>
      <c r="B6556" s="1" t="s">
        <v>18061</v>
      </c>
      <c r="C6556" s="1" t="s">
        <v>22742</v>
      </c>
      <c r="D6556" s="1" t="s">
        <v>18063</v>
      </c>
      <c r="G6556" s="1" t="s">
        <v>15</v>
      </c>
      <c r="H6556" s="1" t="s">
        <v>16</v>
      </c>
      <c r="I6556" s="1" t="s">
        <v>17</v>
      </c>
      <c r="J6556" s="1" t="s">
        <v>69</v>
      </c>
      <c r="K6556" s="1">
        <v>35</v>
      </c>
      <c r="L6556" s="1">
        <v>137</v>
      </c>
      <c r="M6556" s="1">
        <v>7.47</v>
      </c>
    </row>
    <row r="6557" spans="1:17">
      <c r="A6557" s="1">
        <v>1992</v>
      </c>
      <c r="B6557" s="1" t="s">
        <v>22102</v>
      </c>
      <c r="C6557" s="1" t="s">
        <v>22743</v>
      </c>
      <c r="D6557" s="1" t="s">
        <v>16761</v>
      </c>
      <c r="G6557" s="1" t="s">
        <v>15</v>
      </c>
      <c r="H6557" s="1" t="s">
        <v>16</v>
      </c>
      <c r="I6557" s="1" t="s">
        <v>17</v>
      </c>
      <c r="J6557" s="1" t="s">
        <v>69</v>
      </c>
      <c r="K6557" s="1">
        <v>34.5</v>
      </c>
      <c r="L6557" s="1">
        <v>132.30000000000001</v>
      </c>
      <c r="M6557" s="1">
        <v>7.49</v>
      </c>
    </row>
    <row r="6558" spans="1:17">
      <c r="A6558" s="1">
        <v>1966</v>
      </c>
      <c r="B6558" s="1" t="s">
        <v>16642</v>
      </c>
      <c r="C6558" s="1" t="s">
        <v>22744</v>
      </c>
      <c r="D6558" s="1" t="s">
        <v>18439</v>
      </c>
      <c r="G6558" s="1" t="s">
        <v>15</v>
      </c>
      <c r="H6558" s="1" t="s">
        <v>16</v>
      </c>
      <c r="I6558" s="1" t="s">
        <v>17</v>
      </c>
      <c r="J6558" s="1" t="s">
        <v>22745</v>
      </c>
      <c r="K6558" s="1">
        <v>36.299999999999997</v>
      </c>
      <c r="L6558" s="1">
        <v>133.30000000000001</v>
      </c>
      <c r="M6558" s="1">
        <v>7.49</v>
      </c>
    </row>
    <row r="6559" spans="1:17">
      <c r="A6559" s="1">
        <v>1980</v>
      </c>
      <c r="B6559" s="1" t="s">
        <v>19810</v>
      </c>
      <c r="C6559" s="1" t="s">
        <v>4015</v>
      </c>
      <c r="D6559" s="1" t="s">
        <v>16839</v>
      </c>
      <c r="G6559" s="1" t="s">
        <v>15</v>
      </c>
      <c r="H6559" s="1" t="s">
        <v>16</v>
      </c>
      <c r="I6559" s="1" t="s">
        <v>17</v>
      </c>
      <c r="J6559" s="1" t="s">
        <v>7797</v>
      </c>
      <c r="K6559" s="1">
        <v>33</v>
      </c>
      <c r="L6559" s="1">
        <v>129.5</v>
      </c>
      <c r="M6559" s="1">
        <v>7.49</v>
      </c>
    </row>
    <row r="6560" spans="1:17">
      <c r="A6560" s="1">
        <v>1990</v>
      </c>
      <c r="B6560" s="1" t="s">
        <v>22190</v>
      </c>
      <c r="C6560" s="1" t="s">
        <v>3588</v>
      </c>
      <c r="D6560" s="1" t="s">
        <v>22559</v>
      </c>
      <c r="G6560" s="1" t="s">
        <v>15</v>
      </c>
      <c r="H6560" s="1" t="s">
        <v>16</v>
      </c>
      <c r="I6560" s="1" t="s">
        <v>17</v>
      </c>
      <c r="J6560" s="1" t="s">
        <v>69</v>
      </c>
      <c r="K6560" s="1">
        <v>35</v>
      </c>
      <c r="L6560" s="1">
        <v>134.5</v>
      </c>
      <c r="M6560" s="1">
        <v>7.49</v>
      </c>
      <c r="O6560" s="1">
        <v>39.1</v>
      </c>
      <c r="Q6560" s="1">
        <v>0.51280099999999995</v>
      </c>
    </row>
    <row r="6561" spans="1:18">
      <c r="A6561" s="1">
        <v>1988</v>
      </c>
      <c r="B6561" s="1" t="s">
        <v>18029</v>
      </c>
      <c r="C6561" s="1" t="s">
        <v>22746</v>
      </c>
      <c r="D6561" s="1" t="s">
        <v>17547</v>
      </c>
      <c r="G6561" s="1" t="s">
        <v>15</v>
      </c>
      <c r="H6561" s="1" t="s">
        <v>16</v>
      </c>
      <c r="I6561" s="1" t="s">
        <v>17</v>
      </c>
      <c r="J6561" s="1" t="s">
        <v>231</v>
      </c>
      <c r="K6561" s="1">
        <v>39.164400000000001</v>
      </c>
      <c r="L6561" s="1">
        <v>140.28890000000001</v>
      </c>
      <c r="M6561" s="1">
        <v>7.49</v>
      </c>
      <c r="Q6561" s="1">
        <v>0.51296399999999998</v>
      </c>
    </row>
    <row r="6562" spans="1:18">
      <c r="A6562" s="1">
        <v>1993</v>
      </c>
      <c r="B6562" s="1" t="s">
        <v>21798</v>
      </c>
      <c r="C6562" s="1" t="s">
        <v>22747</v>
      </c>
      <c r="D6562" s="1" t="s">
        <v>18063</v>
      </c>
      <c r="G6562" s="1" t="s">
        <v>15</v>
      </c>
      <c r="H6562" s="1" t="s">
        <v>16</v>
      </c>
      <c r="I6562" s="1" t="s">
        <v>17</v>
      </c>
      <c r="J6562" s="1" t="s">
        <v>59</v>
      </c>
      <c r="K6562" s="1">
        <v>35</v>
      </c>
      <c r="L6562" s="1">
        <v>137</v>
      </c>
      <c r="M6562" s="1">
        <v>7.49</v>
      </c>
    </row>
    <row r="6563" spans="1:18">
      <c r="A6563" s="1">
        <v>2000</v>
      </c>
      <c r="B6563" s="1" t="s">
        <v>17463</v>
      </c>
      <c r="C6563" s="1" t="s">
        <v>22748</v>
      </c>
      <c r="D6563" s="1" t="s">
        <v>18063</v>
      </c>
      <c r="G6563" s="1" t="s">
        <v>15</v>
      </c>
      <c r="H6563" s="1" t="s">
        <v>16</v>
      </c>
      <c r="I6563" s="1" t="s">
        <v>17</v>
      </c>
      <c r="J6563" s="1" t="s">
        <v>231</v>
      </c>
      <c r="K6563" s="1">
        <v>35</v>
      </c>
      <c r="L6563" s="1">
        <v>137</v>
      </c>
      <c r="M6563" s="1">
        <v>7.49</v>
      </c>
    </row>
    <row r="6564" spans="1:18">
      <c r="A6564" s="1">
        <v>2001</v>
      </c>
      <c r="B6564" s="1" t="s">
        <v>20643</v>
      </c>
      <c r="C6564" s="1" t="s">
        <v>22749</v>
      </c>
      <c r="D6564" s="1" t="s">
        <v>20645</v>
      </c>
      <c r="G6564" s="1" t="s">
        <v>15</v>
      </c>
      <c r="H6564" s="1" t="s">
        <v>16</v>
      </c>
      <c r="I6564" s="1" t="s">
        <v>17</v>
      </c>
      <c r="J6564" s="1" t="s">
        <v>69</v>
      </c>
      <c r="K6564" s="1">
        <v>39.880000000000003</v>
      </c>
      <c r="L6564" s="1">
        <v>140.97999999999999</v>
      </c>
      <c r="M6564" s="1">
        <v>7.5</v>
      </c>
    </row>
    <row r="6565" spans="1:18">
      <c r="A6565" s="1">
        <v>2004</v>
      </c>
      <c r="B6565" s="1" t="s">
        <v>17680</v>
      </c>
      <c r="C6565" s="1" t="s">
        <v>22750</v>
      </c>
      <c r="D6565" s="1" t="s">
        <v>17682</v>
      </c>
      <c r="G6565" s="1" t="s">
        <v>15</v>
      </c>
      <c r="H6565" s="1" t="s">
        <v>16</v>
      </c>
      <c r="I6565" s="1" t="s">
        <v>17</v>
      </c>
      <c r="J6565" s="1" t="s">
        <v>59</v>
      </c>
      <c r="K6565" s="1">
        <v>33</v>
      </c>
      <c r="L6565" s="1">
        <v>130</v>
      </c>
      <c r="M6565" s="1">
        <v>7.5</v>
      </c>
    </row>
    <row r="6566" spans="1:18">
      <c r="A6566" s="1">
        <v>1977</v>
      </c>
      <c r="B6566" s="1" t="s">
        <v>19726</v>
      </c>
      <c r="C6566" s="1" t="s">
        <v>22751</v>
      </c>
      <c r="D6566" s="1" t="s">
        <v>16767</v>
      </c>
      <c r="G6566" s="1" t="s">
        <v>15</v>
      </c>
      <c r="H6566" s="1" t="s">
        <v>16</v>
      </c>
      <c r="I6566" s="1" t="s">
        <v>17</v>
      </c>
      <c r="J6566" s="1" t="s">
        <v>69</v>
      </c>
      <c r="K6566" s="1">
        <v>32.5</v>
      </c>
      <c r="L6566" s="1">
        <v>132</v>
      </c>
      <c r="M6566" s="1">
        <v>7.51</v>
      </c>
      <c r="N6566" s="1">
        <f>MEDIAN(M6566:M6768)</f>
        <v>7.74</v>
      </c>
      <c r="P6566" s="1">
        <f>MEDIAN(O6566:O6768)</f>
        <v>42.32</v>
      </c>
      <c r="R6566" s="1">
        <f>MEDIAN(Q6566:Q6768)</f>
        <v>0.51275599999999999</v>
      </c>
    </row>
    <row r="6567" spans="1:18">
      <c r="A6567" s="1">
        <v>1980</v>
      </c>
      <c r="B6567" s="1" t="s">
        <v>21718</v>
      </c>
      <c r="C6567" s="1" t="s">
        <v>22752</v>
      </c>
      <c r="D6567" s="1" t="s">
        <v>20966</v>
      </c>
      <c r="G6567" s="1" t="s">
        <v>15</v>
      </c>
      <c r="H6567" s="1" t="s">
        <v>16</v>
      </c>
      <c r="I6567" s="1" t="s">
        <v>17</v>
      </c>
      <c r="J6567" s="1" t="s">
        <v>231</v>
      </c>
      <c r="K6567" s="1">
        <v>34.6</v>
      </c>
      <c r="L6567" s="1">
        <v>133.5</v>
      </c>
      <c r="M6567" s="1">
        <v>7.51</v>
      </c>
    </row>
    <row r="6568" spans="1:18">
      <c r="A6568" s="1">
        <v>2009</v>
      </c>
      <c r="B6568" s="1" t="s">
        <v>22045</v>
      </c>
      <c r="C6568" s="1" t="s">
        <v>22753</v>
      </c>
      <c r="D6568" s="1" t="s">
        <v>16839</v>
      </c>
      <c r="G6568" s="1" t="s">
        <v>15</v>
      </c>
      <c r="H6568" s="1" t="s">
        <v>16</v>
      </c>
      <c r="I6568" s="1" t="s">
        <v>17</v>
      </c>
      <c r="J6568" s="1" t="s">
        <v>69</v>
      </c>
      <c r="K6568" s="1">
        <v>33.200000000000003</v>
      </c>
      <c r="L6568" s="1">
        <v>129.30000000000001</v>
      </c>
      <c r="M6568" s="1">
        <v>7.51</v>
      </c>
    </row>
    <row r="6569" spans="1:18">
      <c r="A6569" s="1">
        <v>1994</v>
      </c>
      <c r="B6569" s="1" t="s">
        <v>22036</v>
      </c>
      <c r="C6569" s="1" t="s">
        <v>22754</v>
      </c>
      <c r="D6569" s="1" t="s">
        <v>18063</v>
      </c>
      <c r="G6569" s="1" t="s">
        <v>15</v>
      </c>
      <c r="H6569" s="1" t="s">
        <v>16</v>
      </c>
      <c r="I6569" s="1" t="s">
        <v>17</v>
      </c>
      <c r="J6569" s="1" t="s">
        <v>25</v>
      </c>
      <c r="K6569" s="1">
        <v>35</v>
      </c>
      <c r="L6569" s="1">
        <v>137</v>
      </c>
      <c r="M6569" s="1">
        <v>7.51</v>
      </c>
      <c r="O6569" s="1">
        <v>41.2</v>
      </c>
    </row>
    <row r="6570" spans="1:18">
      <c r="A6570" s="1">
        <v>1957</v>
      </c>
      <c r="B6570" s="1" t="s">
        <v>17200</v>
      </c>
      <c r="C6570" s="1" t="s">
        <v>7300</v>
      </c>
      <c r="D6570" s="1" t="s">
        <v>16761</v>
      </c>
      <c r="G6570" s="1" t="s">
        <v>15</v>
      </c>
      <c r="H6570" s="1" t="s">
        <v>16</v>
      </c>
      <c r="I6570" s="1" t="s">
        <v>17</v>
      </c>
      <c r="J6570" s="1" t="s">
        <v>11136</v>
      </c>
      <c r="K6570" s="1">
        <v>34.299999999999997</v>
      </c>
      <c r="L6570" s="1">
        <v>135</v>
      </c>
      <c r="M6570" s="1">
        <v>7.52</v>
      </c>
    </row>
    <row r="6571" spans="1:18">
      <c r="A6571" s="1">
        <v>1999</v>
      </c>
      <c r="B6571" s="1" t="s">
        <v>18061</v>
      </c>
      <c r="C6571" s="1" t="s">
        <v>22755</v>
      </c>
      <c r="D6571" s="1" t="s">
        <v>18063</v>
      </c>
      <c r="G6571" s="1" t="s">
        <v>15</v>
      </c>
      <c r="H6571" s="1" t="s">
        <v>16</v>
      </c>
      <c r="I6571" s="1" t="s">
        <v>17</v>
      </c>
      <c r="J6571" s="1" t="s">
        <v>69</v>
      </c>
      <c r="K6571" s="1">
        <v>35</v>
      </c>
      <c r="L6571" s="1">
        <v>137</v>
      </c>
      <c r="M6571" s="1">
        <v>7.52</v>
      </c>
    </row>
    <row r="6572" spans="1:18">
      <c r="A6572" s="1">
        <v>2004</v>
      </c>
      <c r="B6572" s="1" t="s">
        <v>17528</v>
      </c>
      <c r="C6572" s="1" t="s">
        <v>22756</v>
      </c>
      <c r="D6572" s="1" t="s">
        <v>21051</v>
      </c>
      <c r="G6572" s="1" t="s">
        <v>15</v>
      </c>
      <c r="H6572" s="1" t="s">
        <v>16</v>
      </c>
      <c r="I6572" s="1" t="s">
        <v>17</v>
      </c>
      <c r="J6572" s="1" t="s">
        <v>69</v>
      </c>
      <c r="K6572" s="1">
        <v>33.200000000000003</v>
      </c>
      <c r="L6572" s="1">
        <v>129.6</v>
      </c>
      <c r="M6572" s="1">
        <v>7.53</v>
      </c>
    </row>
    <row r="6573" spans="1:18">
      <c r="A6573" s="1">
        <v>1993</v>
      </c>
      <c r="B6573" s="1" t="s">
        <v>21798</v>
      </c>
      <c r="C6573" s="1" t="s">
        <v>22757</v>
      </c>
      <c r="D6573" s="1" t="s">
        <v>18063</v>
      </c>
      <c r="G6573" s="1" t="s">
        <v>15</v>
      </c>
      <c r="H6573" s="1" t="s">
        <v>16</v>
      </c>
      <c r="I6573" s="1" t="s">
        <v>17</v>
      </c>
      <c r="J6573" s="1" t="s">
        <v>59</v>
      </c>
      <c r="K6573" s="1">
        <v>35</v>
      </c>
      <c r="L6573" s="1">
        <v>137</v>
      </c>
      <c r="M6573" s="1">
        <v>7.53</v>
      </c>
      <c r="O6573" s="1">
        <v>37.9</v>
      </c>
    </row>
    <row r="6574" spans="1:18">
      <c r="A6574" s="1">
        <v>1988</v>
      </c>
      <c r="B6574" s="1" t="s">
        <v>16660</v>
      </c>
      <c r="C6574" s="1" t="s">
        <v>22758</v>
      </c>
      <c r="D6574" s="1" t="s">
        <v>18439</v>
      </c>
      <c r="G6574" s="1" t="s">
        <v>15</v>
      </c>
      <c r="H6574" s="1" t="s">
        <v>16</v>
      </c>
      <c r="I6574" s="1" t="s">
        <v>17</v>
      </c>
      <c r="J6574" s="1" t="s">
        <v>433</v>
      </c>
      <c r="K6574" s="1">
        <v>36.299999999999997</v>
      </c>
      <c r="L6574" s="1">
        <v>133.30000000000001</v>
      </c>
      <c r="M6574" s="1">
        <v>7.54</v>
      </c>
    </row>
    <row r="6575" spans="1:18">
      <c r="A6575" s="1">
        <v>1988</v>
      </c>
      <c r="B6575" s="1" t="s">
        <v>19077</v>
      </c>
      <c r="C6575" s="1" t="s">
        <v>22759</v>
      </c>
      <c r="D6575" s="1" t="s">
        <v>16638</v>
      </c>
      <c r="G6575" s="1" t="s">
        <v>15</v>
      </c>
      <c r="H6575" s="1" t="s">
        <v>16</v>
      </c>
      <c r="I6575" s="1" t="s">
        <v>17</v>
      </c>
      <c r="J6575" s="1" t="s">
        <v>1910</v>
      </c>
      <c r="K6575" s="1">
        <v>38</v>
      </c>
      <c r="L6575" s="1">
        <v>139.5</v>
      </c>
      <c r="M6575" s="1">
        <v>7.54</v>
      </c>
    </row>
    <row r="6576" spans="1:18">
      <c r="A6576" s="1">
        <v>1973</v>
      </c>
      <c r="B6576" s="1" t="s">
        <v>17976</v>
      </c>
      <c r="C6576" s="1" t="s">
        <v>22760</v>
      </c>
      <c r="D6576" s="1" t="s">
        <v>17978</v>
      </c>
      <c r="G6576" s="1" t="s">
        <v>15</v>
      </c>
      <c r="H6576" s="1" t="s">
        <v>16</v>
      </c>
      <c r="I6576" s="1" t="s">
        <v>17</v>
      </c>
      <c r="J6576" s="1" t="s">
        <v>69</v>
      </c>
      <c r="K6576" s="1">
        <v>42.45</v>
      </c>
      <c r="L6576" s="1">
        <v>142.63</v>
      </c>
      <c r="M6576" s="1">
        <v>7.55</v>
      </c>
    </row>
    <row r="6577" spans="1:17">
      <c r="A6577" s="1">
        <v>1987</v>
      </c>
      <c r="B6577" s="1" t="s">
        <v>22761</v>
      </c>
      <c r="C6577" s="1" t="s">
        <v>22762</v>
      </c>
      <c r="D6577" s="1" t="s">
        <v>16839</v>
      </c>
      <c r="G6577" s="1" t="s">
        <v>15</v>
      </c>
      <c r="H6577" s="1" t="s">
        <v>16</v>
      </c>
      <c r="I6577" s="1" t="s">
        <v>17</v>
      </c>
      <c r="J6577" s="1" t="s">
        <v>231</v>
      </c>
      <c r="K6577" s="1">
        <v>32.6</v>
      </c>
      <c r="L6577" s="1">
        <v>129.4</v>
      </c>
      <c r="M6577" s="1">
        <v>7.55</v>
      </c>
    </row>
    <row r="6578" spans="1:17">
      <c r="A6578" s="1">
        <v>1988</v>
      </c>
      <c r="B6578" s="1" t="s">
        <v>18247</v>
      </c>
      <c r="C6578" s="1" t="s">
        <v>3937</v>
      </c>
      <c r="D6578" s="1" t="s">
        <v>21457</v>
      </c>
      <c r="G6578" s="1" t="s">
        <v>15</v>
      </c>
      <c r="H6578" s="1" t="s">
        <v>16</v>
      </c>
      <c r="I6578" s="1" t="s">
        <v>17</v>
      </c>
      <c r="J6578" s="1" t="s">
        <v>231</v>
      </c>
      <c r="K6578" s="1">
        <v>39</v>
      </c>
      <c r="L6578" s="1">
        <v>139</v>
      </c>
      <c r="M6578" s="1">
        <v>7.55</v>
      </c>
      <c r="O6578" s="1">
        <v>31.3</v>
      </c>
    </row>
    <row r="6579" spans="1:17">
      <c r="A6579" s="1">
        <v>1990</v>
      </c>
      <c r="B6579" s="1" t="s">
        <v>19013</v>
      </c>
      <c r="C6579" s="1" t="s">
        <v>6764</v>
      </c>
      <c r="D6579" s="1" t="s">
        <v>19014</v>
      </c>
      <c r="G6579" s="1" t="s">
        <v>15</v>
      </c>
      <c r="H6579" s="1" t="s">
        <v>16</v>
      </c>
      <c r="I6579" s="1" t="s">
        <v>17</v>
      </c>
      <c r="J6579" s="1" t="s">
        <v>69</v>
      </c>
      <c r="K6579" s="1">
        <v>37</v>
      </c>
      <c r="L6579" s="1">
        <v>139.5</v>
      </c>
      <c r="M6579" s="1">
        <v>7.55</v>
      </c>
    </row>
    <row r="6580" spans="1:17">
      <c r="A6580" s="1">
        <v>1990</v>
      </c>
      <c r="B6580" s="1" t="s">
        <v>17316</v>
      </c>
      <c r="C6580" s="1" t="s">
        <v>22763</v>
      </c>
      <c r="D6580" s="1" t="s">
        <v>19014</v>
      </c>
      <c r="G6580" s="1" t="s">
        <v>15</v>
      </c>
      <c r="H6580" s="1" t="s">
        <v>16</v>
      </c>
      <c r="I6580" s="1" t="s">
        <v>17</v>
      </c>
      <c r="J6580" s="1" t="s">
        <v>20893</v>
      </c>
      <c r="K6580" s="1">
        <v>37</v>
      </c>
      <c r="L6580" s="1">
        <v>139.5</v>
      </c>
      <c r="M6580" s="1">
        <v>7.55</v>
      </c>
    </row>
    <row r="6581" spans="1:17">
      <c r="A6581" s="1">
        <v>1989</v>
      </c>
      <c r="B6581" s="1" t="s">
        <v>22167</v>
      </c>
      <c r="C6581" s="1" t="s">
        <v>22764</v>
      </c>
      <c r="D6581" s="1" t="s">
        <v>16839</v>
      </c>
      <c r="G6581" s="1" t="s">
        <v>15</v>
      </c>
      <c r="H6581" s="1" t="s">
        <v>16</v>
      </c>
      <c r="I6581" s="1" t="s">
        <v>17</v>
      </c>
      <c r="J6581" s="1" t="s">
        <v>1193</v>
      </c>
      <c r="K6581" s="1">
        <v>32.5</v>
      </c>
      <c r="L6581" s="1">
        <v>129</v>
      </c>
      <c r="M6581" s="1">
        <v>7.55</v>
      </c>
      <c r="O6581" s="1">
        <v>46</v>
      </c>
    </row>
    <row r="6582" spans="1:17">
      <c r="A6582" s="1">
        <v>1994</v>
      </c>
      <c r="B6582" s="1" t="s">
        <v>22036</v>
      </c>
      <c r="C6582" s="1" t="s">
        <v>22765</v>
      </c>
      <c r="D6582" s="1" t="s">
        <v>18063</v>
      </c>
      <c r="G6582" s="1" t="s">
        <v>15</v>
      </c>
      <c r="H6582" s="1" t="s">
        <v>16</v>
      </c>
      <c r="I6582" s="1" t="s">
        <v>17</v>
      </c>
      <c r="J6582" s="1" t="s">
        <v>25</v>
      </c>
      <c r="K6582" s="1">
        <v>35</v>
      </c>
      <c r="L6582" s="1">
        <v>137</v>
      </c>
      <c r="M6582" s="1">
        <v>7.55</v>
      </c>
    </row>
    <row r="6583" spans="1:17">
      <c r="A6583" s="1">
        <v>1999</v>
      </c>
      <c r="B6583" s="1" t="s">
        <v>18061</v>
      </c>
      <c r="C6583" s="1" t="s">
        <v>22766</v>
      </c>
      <c r="D6583" s="1" t="s">
        <v>18063</v>
      </c>
      <c r="G6583" s="1" t="s">
        <v>15</v>
      </c>
      <c r="H6583" s="1" t="s">
        <v>16</v>
      </c>
      <c r="I6583" s="1" t="s">
        <v>17</v>
      </c>
      <c r="J6583" s="1" t="s">
        <v>69</v>
      </c>
      <c r="K6583" s="1">
        <v>35</v>
      </c>
      <c r="L6583" s="1">
        <v>137</v>
      </c>
      <c r="M6583" s="1">
        <v>7.55</v>
      </c>
    </row>
    <row r="6584" spans="1:17">
      <c r="A6584" s="1">
        <v>2000</v>
      </c>
      <c r="B6584" s="1" t="s">
        <v>17463</v>
      </c>
      <c r="C6584" s="1" t="s">
        <v>22767</v>
      </c>
      <c r="D6584" s="1" t="s">
        <v>18063</v>
      </c>
      <c r="G6584" s="1" t="s">
        <v>15</v>
      </c>
      <c r="H6584" s="1" t="s">
        <v>16</v>
      </c>
      <c r="I6584" s="1" t="s">
        <v>17</v>
      </c>
      <c r="J6584" s="1" t="s">
        <v>231</v>
      </c>
      <c r="K6584" s="1">
        <v>35</v>
      </c>
      <c r="L6584" s="1">
        <v>137</v>
      </c>
      <c r="M6584" s="1">
        <v>7.55</v>
      </c>
    </row>
    <row r="6585" spans="1:17">
      <c r="A6585" s="1">
        <v>2011</v>
      </c>
      <c r="B6585" s="1" t="s">
        <v>16634</v>
      </c>
      <c r="C6585" s="1" t="s">
        <v>22768</v>
      </c>
      <c r="D6585" s="1" t="s">
        <v>21523</v>
      </c>
      <c r="G6585" s="1" t="s">
        <v>15</v>
      </c>
      <c r="H6585" s="1" t="s">
        <v>16</v>
      </c>
      <c r="I6585" s="1" t="s">
        <v>17</v>
      </c>
      <c r="J6585" s="1" t="s">
        <v>7928</v>
      </c>
      <c r="K6585" s="1">
        <v>42.07</v>
      </c>
      <c r="L6585" s="1">
        <v>139.9</v>
      </c>
      <c r="M6585" s="1">
        <v>7.57</v>
      </c>
      <c r="O6585" s="1">
        <v>42.32</v>
      </c>
      <c r="Q6585" s="1">
        <v>0.51292899999999997</v>
      </c>
    </row>
    <row r="6586" spans="1:17">
      <c r="A6586" s="1">
        <v>2006</v>
      </c>
      <c r="B6586" s="1" t="s">
        <v>16668</v>
      </c>
      <c r="C6586" s="1" t="s">
        <v>22769</v>
      </c>
      <c r="D6586" s="1" t="s">
        <v>21926</v>
      </c>
      <c r="G6586" s="1" t="s">
        <v>15</v>
      </c>
      <c r="H6586" s="1" t="s">
        <v>16</v>
      </c>
      <c r="I6586" s="1" t="s">
        <v>17</v>
      </c>
      <c r="J6586" s="1" t="s">
        <v>69</v>
      </c>
      <c r="K6586" s="1">
        <v>37.67</v>
      </c>
      <c r="L6586" s="1">
        <v>138.75</v>
      </c>
      <c r="M6586" s="1">
        <v>7.57</v>
      </c>
      <c r="Q6586" s="1">
        <v>0.51308200000000004</v>
      </c>
    </row>
    <row r="6587" spans="1:17">
      <c r="A6587" s="1">
        <v>1997</v>
      </c>
      <c r="B6587" s="1" t="s">
        <v>19696</v>
      </c>
      <c r="C6587" s="1" t="s">
        <v>22770</v>
      </c>
      <c r="D6587" s="1" t="s">
        <v>19698</v>
      </c>
      <c r="G6587" s="1" t="s">
        <v>15</v>
      </c>
      <c r="H6587" s="1" t="s">
        <v>16</v>
      </c>
      <c r="I6587" s="1" t="s">
        <v>17</v>
      </c>
      <c r="J6587" s="1" t="s">
        <v>69</v>
      </c>
      <c r="K6587" s="1">
        <v>35.4</v>
      </c>
      <c r="L6587" s="1">
        <v>133</v>
      </c>
      <c r="M6587" s="1">
        <v>7.57</v>
      </c>
    </row>
    <row r="6588" spans="1:17">
      <c r="A6588" s="1">
        <v>1981</v>
      </c>
      <c r="B6588" s="1" t="s">
        <v>16765</v>
      </c>
      <c r="C6588" s="1" t="s">
        <v>4253</v>
      </c>
      <c r="D6588" s="1" t="s">
        <v>16767</v>
      </c>
      <c r="G6588" s="1" t="s">
        <v>15</v>
      </c>
      <c r="H6588" s="1" t="s">
        <v>16</v>
      </c>
      <c r="I6588" s="1" t="s">
        <v>17</v>
      </c>
      <c r="J6588" s="1" t="s">
        <v>69</v>
      </c>
      <c r="K6588" s="1">
        <v>34.292200000000001</v>
      </c>
      <c r="L6588" s="1">
        <v>133.80359999999999</v>
      </c>
      <c r="M6588" s="1">
        <v>7.58</v>
      </c>
    </row>
    <row r="6589" spans="1:17">
      <c r="A6589" s="1">
        <v>1999</v>
      </c>
      <c r="B6589" s="1" t="s">
        <v>18061</v>
      </c>
      <c r="C6589" s="1" t="s">
        <v>22771</v>
      </c>
      <c r="D6589" s="1" t="s">
        <v>18063</v>
      </c>
      <c r="G6589" s="1" t="s">
        <v>15</v>
      </c>
      <c r="H6589" s="1" t="s">
        <v>16</v>
      </c>
      <c r="I6589" s="1" t="s">
        <v>17</v>
      </c>
      <c r="J6589" s="1" t="s">
        <v>69</v>
      </c>
      <c r="K6589" s="1">
        <v>35</v>
      </c>
      <c r="L6589" s="1">
        <v>137</v>
      </c>
      <c r="M6589" s="1">
        <v>7.58</v>
      </c>
    </row>
    <row r="6590" spans="1:17">
      <c r="A6590" s="1">
        <v>1982</v>
      </c>
      <c r="B6590" s="1" t="s">
        <v>22091</v>
      </c>
      <c r="C6590" s="1" t="s">
        <v>22772</v>
      </c>
      <c r="D6590" s="1" t="s">
        <v>16638</v>
      </c>
      <c r="G6590" s="1" t="s">
        <v>15</v>
      </c>
      <c r="H6590" s="1" t="s">
        <v>16</v>
      </c>
      <c r="I6590" s="1" t="s">
        <v>17</v>
      </c>
      <c r="J6590" s="1" t="s">
        <v>47</v>
      </c>
      <c r="K6590" s="1">
        <v>35.5</v>
      </c>
      <c r="L6590" s="1">
        <v>140.5</v>
      </c>
      <c r="M6590" s="1">
        <v>7.59</v>
      </c>
      <c r="O6590" s="1">
        <v>37.700000000000003</v>
      </c>
    </row>
    <row r="6591" spans="1:17">
      <c r="A6591" s="1">
        <v>1982</v>
      </c>
      <c r="B6591" s="1" t="s">
        <v>22091</v>
      </c>
      <c r="C6591" s="1" t="s">
        <v>22561</v>
      </c>
      <c r="D6591" s="1" t="s">
        <v>20847</v>
      </c>
      <c r="G6591" s="1" t="s">
        <v>15</v>
      </c>
      <c r="H6591" s="1" t="s">
        <v>16</v>
      </c>
      <c r="I6591" s="1" t="s">
        <v>17</v>
      </c>
      <c r="J6591" s="1" t="s">
        <v>47</v>
      </c>
      <c r="K6591" s="1">
        <v>34.450000000000003</v>
      </c>
      <c r="L6591" s="1">
        <v>134.16999999999999</v>
      </c>
      <c r="M6591" s="1">
        <v>7.59</v>
      </c>
      <c r="O6591" s="1">
        <v>30.4</v>
      </c>
    </row>
    <row r="6592" spans="1:17">
      <c r="A6592" s="1">
        <v>1982</v>
      </c>
      <c r="B6592" s="1" t="s">
        <v>20016</v>
      </c>
      <c r="C6592" s="1" t="s">
        <v>22561</v>
      </c>
      <c r="D6592" s="1" t="s">
        <v>20847</v>
      </c>
      <c r="G6592" s="1" t="s">
        <v>15</v>
      </c>
      <c r="H6592" s="1" t="s">
        <v>16</v>
      </c>
      <c r="I6592" s="1" t="s">
        <v>17</v>
      </c>
      <c r="J6592" s="1" t="s">
        <v>14615</v>
      </c>
      <c r="K6592" s="1">
        <v>34.450000000000003</v>
      </c>
      <c r="L6592" s="1">
        <v>134.16999999999999</v>
      </c>
      <c r="M6592" s="1">
        <v>7.59</v>
      </c>
    </row>
    <row r="6593" spans="1:17">
      <c r="A6593" s="1">
        <v>1987</v>
      </c>
      <c r="B6593" s="1" t="s">
        <v>22761</v>
      </c>
      <c r="C6593" s="1" t="s">
        <v>22773</v>
      </c>
      <c r="D6593" s="1" t="s">
        <v>16839</v>
      </c>
      <c r="G6593" s="1" t="s">
        <v>15</v>
      </c>
      <c r="H6593" s="1" t="s">
        <v>16</v>
      </c>
      <c r="I6593" s="1" t="s">
        <v>17</v>
      </c>
      <c r="J6593" s="1" t="s">
        <v>231</v>
      </c>
      <c r="K6593" s="1">
        <v>32.6</v>
      </c>
      <c r="L6593" s="1">
        <v>129.4</v>
      </c>
      <c r="M6593" s="1">
        <v>7.59</v>
      </c>
    </row>
    <row r="6594" spans="1:17">
      <c r="A6594" s="1">
        <v>2006</v>
      </c>
      <c r="B6594" s="1" t="s">
        <v>22292</v>
      </c>
      <c r="C6594" s="1" t="s">
        <v>22774</v>
      </c>
      <c r="D6594" s="1" t="s">
        <v>22294</v>
      </c>
      <c r="E6594" s="1">
        <v>120</v>
      </c>
      <c r="F6594" s="1">
        <v>120</v>
      </c>
      <c r="G6594" s="1" t="s">
        <v>15</v>
      </c>
      <c r="H6594" s="1" t="s">
        <v>16</v>
      </c>
      <c r="I6594" s="1" t="s">
        <v>17</v>
      </c>
      <c r="J6594" s="1" t="s">
        <v>11825</v>
      </c>
      <c r="K6594" s="1">
        <v>35.353099999999998</v>
      </c>
      <c r="L6594" s="1">
        <v>137.16810000000001</v>
      </c>
      <c r="M6594" s="1">
        <v>7.59</v>
      </c>
    </row>
    <row r="6595" spans="1:17">
      <c r="A6595" s="1">
        <v>2009</v>
      </c>
      <c r="B6595" s="1" t="s">
        <v>22045</v>
      </c>
      <c r="C6595" s="1" t="s">
        <v>22775</v>
      </c>
      <c r="D6595" s="1" t="s">
        <v>16839</v>
      </c>
      <c r="G6595" s="1" t="s">
        <v>15</v>
      </c>
      <c r="H6595" s="1" t="s">
        <v>16</v>
      </c>
      <c r="I6595" s="1" t="s">
        <v>17</v>
      </c>
      <c r="J6595" s="1" t="s">
        <v>69</v>
      </c>
      <c r="K6595" s="1">
        <v>33.200000000000003</v>
      </c>
      <c r="L6595" s="1">
        <v>129.30000000000001</v>
      </c>
      <c r="M6595" s="1">
        <v>7.6</v>
      </c>
    </row>
    <row r="6596" spans="1:17">
      <c r="A6596" s="1">
        <v>1988</v>
      </c>
      <c r="B6596" s="1" t="s">
        <v>19077</v>
      </c>
      <c r="C6596" s="1" t="s">
        <v>22776</v>
      </c>
      <c r="D6596" s="1" t="s">
        <v>16638</v>
      </c>
      <c r="G6596" s="1" t="s">
        <v>15</v>
      </c>
      <c r="H6596" s="1" t="s">
        <v>16</v>
      </c>
      <c r="I6596" s="1" t="s">
        <v>17</v>
      </c>
      <c r="J6596" s="1" t="s">
        <v>1910</v>
      </c>
      <c r="K6596" s="1">
        <v>38</v>
      </c>
      <c r="L6596" s="1">
        <v>139.5</v>
      </c>
      <c r="M6596" s="1">
        <v>7.6</v>
      </c>
    </row>
    <row r="6597" spans="1:17">
      <c r="A6597" s="1">
        <v>1999</v>
      </c>
      <c r="B6597" s="1" t="s">
        <v>18061</v>
      </c>
      <c r="C6597" s="1" t="s">
        <v>22777</v>
      </c>
      <c r="D6597" s="1" t="s">
        <v>18063</v>
      </c>
      <c r="G6597" s="1" t="s">
        <v>15</v>
      </c>
      <c r="H6597" s="1" t="s">
        <v>16</v>
      </c>
      <c r="I6597" s="1" t="s">
        <v>17</v>
      </c>
      <c r="J6597" s="1" t="s">
        <v>59</v>
      </c>
      <c r="K6597" s="1">
        <v>35</v>
      </c>
      <c r="L6597" s="1">
        <v>137</v>
      </c>
      <c r="M6597" s="1">
        <v>7.6</v>
      </c>
    </row>
    <row r="6598" spans="1:17">
      <c r="A6598" s="1">
        <v>1998</v>
      </c>
      <c r="B6598" s="1" t="s">
        <v>19317</v>
      </c>
      <c r="C6598" s="1" t="s">
        <v>22778</v>
      </c>
      <c r="D6598" s="1" t="s">
        <v>20373</v>
      </c>
      <c r="G6598" s="1" t="s">
        <v>15</v>
      </c>
      <c r="H6598" s="1" t="s">
        <v>16</v>
      </c>
      <c r="I6598" s="1" t="s">
        <v>17</v>
      </c>
      <c r="J6598" s="1" t="s">
        <v>19320</v>
      </c>
      <c r="K6598" s="1">
        <v>33.1</v>
      </c>
      <c r="L6598" s="1">
        <v>128.9</v>
      </c>
      <c r="M6598" s="1">
        <v>7.6</v>
      </c>
    </row>
    <row r="6599" spans="1:17">
      <c r="A6599" s="1">
        <v>1969</v>
      </c>
      <c r="B6599" s="1" t="s">
        <v>17249</v>
      </c>
      <c r="C6599" s="1" t="s">
        <v>867</v>
      </c>
      <c r="D6599" s="1" t="s">
        <v>21670</v>
      </c>
      <c r="G6599" s="1" t="s">
        <v>15</v>
      </c>
      <c r="H6599" s="1" t="s">
        <v>16</v>
      </c>
      <c r="I6599" s="1" t="s">
        <v>17</v>
      </c>
      <c r="J6599" s="1" t="s">
        <v>7286</v>
      </c>
      <c r="K6599" s="1">
        <v>34.700000000000003</v>
      </c>
      <c r="L6599" s="1">
        <v>135.6</v>
      </c>
      <c r="M6599" s="1">
        <v>7.61</v>
      </c>
    </row>
    <row r="6600" spans="1:17">
      <c r="A6600" s="1">
        <v>2011</v>
      </c>
      <c r="B6600" s="1" t="s">
        <v>16634</v>
      </c>
      <c r="C6600" s="1" t="s">
        <v>22779</v>
      </c>
      <c r="D6600" s="1" t="s">
        <v>22439</v>
      </c>
      <c r="G6600" s="1" t="s">
        <v>15</v>
      </c>
      <c r="H6600" s="1" t="s">
        <v>16</v>
      </c>
      <c r="I6600" s="1" t="s">
        <v>17</v>
      </c>
      <c r="J6600" s="1" t="s">
        <v>22022</v>
      </c>
      <c r="K6600" s="1">
        <v>41.73</v>
      </c>
      <c r="L6600" s="1">
        <v>140.03</v>
      </c>
      <c r="M6600" s="1">
        <v>7.61</v>
      </c>
      <c r="O6600" s="1">
        <v>46.18</v>
      </c>
      <c r="Q6600" s="1">
        <v>0.51290899999999995</v>
      </c>
    </row>
    <row r="6601" spans="1:17">
      <c r="A6601" s="1">
        <v>1964</v>
      </c>
      <c r="B6601" s="1" t="s">
        <v>22386</v>
      </c>
      <c r="C6601" s="1" t="s">
        <v>867</v>
      </c>
      <c r="D6601" s="1" t="s">
        <v>16761</v>
      </c>
      <c r="G6601" s="1" t="s">
        <v>15</v>
      </c>
      <c r="H6601" s="1" t="s">
        <v>16</v>
      </c>
      <c r="I6601" s="1" t="s">
        <v>17</v>
      </c>
      <c r="J6601" s="1" t="s">
        <v>20271</v>
      </c>
      <c r="K6601" s="1">
        <v>34</v>
      </c>
      <c r="L6601" s="1">
        <v>133</v>
      </c>
      <c r="M6601" s="1">
        <v>7.61</v>
      </c>
    </row>
    <row r="6602" spans="1:17">
      <c r="A6602" s="1">
        <v>1998</v>
      </c>
      <c r="B6602" s="1" t="s">
        <v>22207</v>
      </c>
      <c r="C6602" s="1" t="s">
        <v>22780</v>
      </c>
      <c r="D6602" s="1" t="s">
        <v>16802</v>
      </c>
      <c r="G6602" s="1" t="s">
        <v>15</v>
      </c>
      <c r="H6602" s="1" t="s">
        <v>16</v>
      </c>
      <c r="I6602" s="1" t="s">
        <v>17</v>
      </c>
      <c r="J6602" s="1" t="s">
        <v>47</v>
      </c>
      <c r="K6602" s="1">
        <v>34.450000000000003</v>
      </c>
      <c r="L6602" s="1">
        <v>134.16999999999999</v>
      </c>
      <c r="M6602" s="1">
        <v>7.61</v>
      </c>
    </row>
    <row r="6603" spans="1:17">
      <c r="A6603" s="1">
        <v>2000</v>
      </c>
      <c r="B6603" s="1" t="s">
        <v>17840</v>
      </c>
      <c r="C6603" s="1" t="s">
        <v>22781</v>
      </c>
      <c r="D6603" s="1" t="s">
        <v>16839</v>
      </c>
      <c r="G6603" s="1" t="s">
        <v>15</v>
      </c>
      <c r="H6603" s="1" t="s">
        <v>16</v>
      </c>
      <c r="I6603" s="1" t="s">
        <v>17</v>
      </c>
      <c r="J6603" s="1" t="s">
        <v>25</v>
      </c>
      <c r="K6603" s="1">
        <v>32.6</v>
      </c>
      <c r="L6603" s="1">
        <v>129.4</v>
      </c>
      <c r="M6603" s="1">
        <v>7.61</v>
      </c>
      <c r="O6603" s="1">
        <v>34</v>
      </c>
    </row>
    <row r="6604" spans="1:17">
      <c r="A6604" s="1">
        <v>1999</v>
      </c>
      <c r="B6604" s="1" t="s">
        <v>18061</v>
      </c>
      <c r="C6604" s="1" t="s">
        <v>22782</v>
      </c>
      <c r="D6604" s="1" t="s">
        <v>18063</v>
      </c>
      <c r="G6604" s="1" t="s">
        <v>15</v>
      </c>
      <c r="H6604" s="1" t="s">
        <v>16</v>
      </c>
      <c r="I6604" s="1" t="s">
        <v>17</v>
      </c>
      <c r="J6604" s="1" t="s">
        <v>69</v>
      </c>
      <c r="K6604" s="1">
        <v>35</v>
      </c>
      <c r="L6604" s="1">
        <v>137</v>
      </c>
      <c r="M6604" s="1">
        <v>7.61</v>
      </c>
    </row>
    <row r="6605" spans="1:17">
      <c r="A6605" s="1">
        <v>1999</v>
      </c>
      <c r="B6605" s="1" t="s">
        <v>18061</v>
      </c>
      <c r="C6605" s="1" t="s">
        <v>22783</v>
      </c>
      <c r="D6605" s="1" t="s">
        <v>18063</v>
      </c>
      <c r="G6605" s="1" t="s">
        <v>15</v>
      </c>
      <c r="H6605" s="1" t="s">
        <v>16</v>
      </c>
      <c r="I6605" s="1" t="s">
        <v>17</v>
      </c>
      <c r="J6605" s="1" t="s">
        <v>59</v>
      </c>
      <c r="K6605" s="1">
        <v>35</v>
      </c>
      <c r="L6605" s="1">
        <v>137</v>
      </c>
      <c r="M6605" s="1">
        <v>7.61</v>
      </c>
    </row>
    <row r="6606" spans="1:17">
      <c r="A6606" s="1">
        <v>1974</v>
      </c>
      <c r="B6606" s="1" t="s">
        <v>18442</v>
      </c>
      <c r="C6606" s="1" t="s">
        <v>22784</v>
      </c>
      <c r="D6606" s="1" t="s">
        <v>16659</v>
      </c>
      <c r="G6606" s="1" t="s">
        <v>15</v>
      </c>
      <c r="H6606" s="1" t="s">
        <v>16</v>
      </c>
      <c r="I6606" s="1" t="s">
        <v>17</v>
      </c>
      <c r="J6606" s="1" t="s">
        <v>7830</v>
      </c>
      <c r="K6606" s="1">
        <v>35</v>
      </c>
      <c r="L6606" s="1">
        <v>138.5</v>
      </c>
      <c r="M6606" s="1">
        <v>7.62</v>
      </c>
    </row>
    <row r="6607" spans="1:17">
      <c r="A6607" s="1">
        <v>1977</v>
      </c>
      <c r="B6607" s="1" t="s">
        <v>19726</v>
      </c>
      <c r="C6607" s="1" t="s">
        <v>22785</v>
      </c>
      <c r="D6607" s="1" t="s">
        <v>16761</v>
      </c>
      <c r="G6607" s="1" t="s">
        <v>15</v>
      </c>
      <c r="H6607" s="1" t="s">
        <v>16</v>
      </c>
      <c r="I6607" s="1" t="s">
        <v>17</v>
      </c>
      <c r="J6607" s="1" t="s">
        <v>618</v>
      </c>
      <c r="K6607" s="1">
        <v>33.700000000000003</v>
      </c>
      <c r="L6607" s="1">
        <v>135</v>
      </c>
      <c r="M6607" s="1">
        <v>7.62</v>
      </c>
    </row>
    <row r="6608" spans="1:17">
      <c r="A6608" s="1">
        <v>2009</v>
      </c>
      <c r="B6608" s="1" t="s">
        <v>17344</v>
      </c>
      <c r="C6608" s="1" t="s">
        <v>1405</v>
      </c>
      <c r="D6608" s="1" t="s">
        <v>22269</v>
      </c>
      <c r="G6608" s="1" t="s">
        <v>15</v>
      </c>
      <c r="H6608" s="1" t="s">
        <v>16</v>
      </c>
      <c r="I6608" s="1" t="s">
        <v>17</v>
      </c>
      <c r="J6608" s="1" t="s">
        <v>47</v>
      </c>
      <c r="K6608" s="1">
        <v>37.641100000000002</v>
      </c>
      <c r="L6608" s="1">
        <v>140.8064</v>
      </c>
      <c r="M6608" s="1">
        <v>7.62</v>
      </c>
      <c r="Q6608" s="1">
        <v>0.51268100000000005</v>
      </c>
    </row>
    <row r="6609" spans="1:17">
      <c r="A6609" s="1">
        <v>1999</v>
      </c>
      <c r="B6609" s="1" t="s">
        <v>18061</v>
      </c>
      <c r="C6609" s="1" t="s">
        <v>22786</v>
      </c>
      <c r="D6609" s="1" t="s">
        <v>18063</v>
      </c>
      <c r="G6609" s="1" t="s">
        <v>15</v>
      </c>
      <c r="H6609" s="1" t="s">
        <v>16</v>
      </c>
      <c r="I6609" s="1" t="s">
        <v>17</v>
      </c>
      <c r="J6609" s="1" t="s">
        <v>69</v>
      </c>
      <c r="K6609" s="1">
        <v>35</v>
      </c>
      <c r="L6609" s="1">
        <v>137</v>
      </c>
      <c r="M6609" s="1">
        <v>7.62</v>
      </c>
    </row>
    <row r="6610" spans="1:17">
      <c r="A6610" s="1">
        <v>1988</v>
      </c>
      <c r="B6610" s="1" t="s">
        <v>16660</v>
      </c>
      <c r="C6610" s="1" t="s">
        <v>22787</v>
      </c>
      <c r="D6610" s="1" t="s">
        <v>18439</v>
      </c>
      <c r="G6610" s="1" t="s">
        <v>15</v>
      </c>
      <c r="H6610" s="1" t="s">
        <v>16</v>
      </c>
      <c r="I6610" s="1" t="s">
        <v>17</v>
      </c>
      <c r="J6610" s="1" t="s">
        <v>1193</v>
      </c>
      <c r="K6610" s="1">
        <v>36.299999999999997</v>
      </c>
      <c r="L6610" s="1">
        <v>133.30000000000001</v>
      </c>
      <c r="M6610" s="1">
        <v>7.63</v>
      </c>
    </row>
    <row r="6611" spans="1:17">
      <c r="A6611" s="1">
        <v>1988</v>
      </c>
      <c r="B6611" s="1" t="s">
        <v>20964</v>
      </c>
      <c r="C6611" s="1" t="s">
        <v>22788</v>
      </c>
      <c r="D6611" s="1" t="s">
        <v>16761</v>
      </c>
      <c r="G6611" s="1" t="s">
        <v>15</v>
      </c>
      <c r="H6611" s="1" t="s">
        <v>16</v>
      </c>
      <c r="I6611" s="1" t="s">
        <v>17</v>
      </c>
      <c r="J6611" s="1" t="s">
        <v>1193</v>
      </c>
      <c r="K6611" s="1">
        <v>34</v>
      </c>
      <c r="L6611" s="1">
        <v>133</v>
      </c>
      <c r="M6611" s="1">
        <v>7.63</v>
      </c>
      <c r="Q6611" s="1">
        <v>0.51263000000000003</v>
      </c>
    </row>
    <row r="6612" spans="1:17">
      <c r="A6612" s="1">
        <v>1988</v>
      </c>
      <c r="B6612" s="1" t="s">
        <v>19077</v>
      </c>
      <c r="C6612" s="1" t="s">
        <v>22789</v>
      </c>
      <c r="D6612" s="1" t="s">
        <v>16638</v>
      </c>
      <c r="G6612" s="1" t="s">
        <v>15</v>
      </c>
      <c r="H6612" s="1" t="s">
        <v>16</v>
      </c>
      <c r="I6612" s="1" t="s">
        <v>17</v>
      </c>
      <c r="J6612" s="1" t="s">
        <v>231</v>
      </c>
      <c r="K6612" s="1">
        <v>38</v>
      </c>
      <c r="L6612" s="1">
        <v>139.5</v>
      </c>
      <c r="M6612" s="1">
        <v>7.63</v>
      </c>
    </row>
    <row r="6613" spans="1:17">
      <c r="A6613" s="1">
        <v>1993</v>
      </c>
      <c r="B6613" s="1" t="s">
        <v>20085</v>
      </c>
      <c r="C6613" s="1" t="s">
        <v>22790</v>
      </c>
      <c r="D6613" s="1" t="s">
        <v>16947</v>
      </c>
      <c r="G6613" s="1" t="s">
        <v>350</v>
      </c>
      <c r="H6613" s="1" t="s">
        <v>16</v>
      </c>
      <c r="I6613" s="1" t="s">
        <v>17</v>
      </c>
      <c r="J6613" s="1" t="s">
        <v>69</v>
      </c>
      <c r="K6613" s="1">
        <v>32.354700000000001</v>
      </c>
      <c r="L6613" s="1">
        <v>134.95169999999999</v>
      </c>
      <c r="M6613" s="1">
        <v>7.63</v>
      </c>
      <c r="O6613" s="1">
        <v>44</v>
      </c>
    </row>
    <row r="6614" spans="1:17">
      <c r="A6614" s="1">
        <v>1999</v>
      </c>
      <c r="B6614" s="1" t="s">
        <v>22340</v>
      </c>
      <c r="C6614" s="1" t="s">
        <v>22791</v>
      </c>
      <c r="D6614" s="1" t="s">
        <v>22342</v>
      </c>
      <c r="G6614" s="1" t="s">
        <v>350</v>
      </c>
      <c r="H6614" s="1" t="s">
        <v>16</v>
      </c>
      <c r="I6614" s="1" t="s">
        <v>17</v>
      </c>
      <c r="J6614" s="1" t="s">
        <v>69</v>
      </c>
      <c r="K6614" s="1">
        <v>35.5</v>
      </c>
      <c r="L6614" s="1">
        <v>133.15</v>
      </c>
      <c r="M6614" s="1">
        <v>7.63</v>
      </c>
      <c r="O6614" s="1">
        <v>64</v>
      </c>
    </row>
    <row r="6615" spans="1:17">
      <c r="A6615" s="1">
        <v>2008</v>
      </c>
      <c r="B6615" s="1" t="s">
        <v>18137</v>
      </c>
      <c r="C6615" s="1" t="s">
        <v>22792</v>
      </c>
      <c r="D6615" s="1" t="s">
        <v>17044</v>
      </c>
      <c r="G6615" s="1" t="s">
        <v>15</v>
      </c>
      <c r="H6615" s="1" t="s">
        <v>16</v>
      </c>
      <c r="I6615" s="1" t="s">
        <v>17</v>
      </c>
      <c r="J6615" s="1" t="s">
        <v>69</v>
      </c>
      <c r="K6615" s="1">
        <v>33</v>
      </c>
      <c r="L6615" s="1">
        <v>129.5</v>
      </c>
      <c r="M6615" s="1">
        <v>7.63</v>
      </c>
    </row>
    <row r="6616" spans="1:17">
      <c r="A6616" s="1">
        <v>1990</v>
      </c>
      <c r="B6616" s="1" t="s">
        <v>22487</v>
      </c>
      <c r="C6616" s="1" t="s">
        <v>3792</v>
      </c>
      <c r="D6616" s="1" t="s">
        <v>16761</v>
      </c>
      <c r="G6616" s="1" t="s">
        <v>15</v>
      </c>
      <c r="H6616" s="1" t="s">
        <v>16</v>
      </c>
      <c r="I6616" s="1" t="s">
        <v>17</v>
      </c>
      <c r="J6616" s="1" t="s">
        <v>22723</v>
      </c>
      <c r="K6616" s="1">
        <v>34.5</v>
      </c>
      <c r="L6616" s="1">
        <v>132.5</v>
      </c>
      <c r="M6616" s="1">
        <v>7.63</v>
      </c>
      <c r="Q6616" s="1">
        <v>0.51261999999999996</v>
      </c>
    </row>
    <row r="6617" spans="1:17">
      <c r="A6617" s="1">
        <v>2009</v>
      </c>
      <c r="B6617" s="1" t="s">
        <v>18672</v>
      </c>
      <c r="C6617" s="1" t="s">
        <v>22793</v>
      </c>
      <c r="D6617" s="1" t="s">
        <v>17044</v>
      </c>
      <c r="G6617" s="1" t="s">
        <v>15</v>
      </c>
      <c r="H6617" s="1" t="s">
        <v>16</v>
      </c>
      <c r="I6617" s="1" t="s">
        <v>17</v>
      </c>
      <c r="J6617" s="1" t="s">
        <v>231</v>
      </c>
      <c r="K6617" s="1">
        <v>33</v>
      </c>
      <c r="L6617" s="1">
        <v>129.69999999999999</v>
      </c>
      <c r="M6617" s="1">
        <v>7.63</v>
      </c>
      <c r="O6617" s="1">
        <v>43</v>
      </c>
    </row>
    <row r="6618" spans="1:17">
      <c r="A6618" s="1">
        <v>1989</v>
      </c>
      <c r="B6618" s="1" t="s">
        <v>20634</v>
      </c>
      <c r="C6618" s="1" t="s">
        <v>22794</v>
      </c>
      <c r="D6618" s="1" t="s">
        <v>20636</v>
      </c>
      <c r="G6618" s="1" t="s">
        <v>15</v>
      </c>
      <c r="H6618" s="1" t="s">
        <v>16</v>
      </c>
      <c r="I6618" s="1" t="s">
        <v>17</v>
      </c>
      <c r="J6618" s="1" t="s">
        <v>231</v>
      </c>
      <c r="K6618" s="1">
        <v>39.1</v>
      </c>
      <c r="L6618" s="1">
        <v>139.80000000000001</v>
      </c>
      <c r="M6618" s="1">
        <v>7.63</v>
      </c>
    </row>
    <row r="6619" spans="1:17">
      <c r="A6619" s="1">
        <v>2000</v>
      </c>
      <c r="B6619" s="1" t="s">
        <v>17463</v>
      </c>
      <c r="C6619" s="1" t="s">
        <v>22795</v>
      </c>
      <c r="D6619" s="1" t="s">
        <v>18063</v>
      </c>
      <c r="G6619" s="1" t="s">
        <v>15</v>
      </c>
      <c r="H6619" s="1" t="s">
        <v>16</v>
      </c>
      <c r="I6619" s="1" t="s">
        <v>17</v>
      </c>
      <c r="J6619" s="1" t="s">
        <v>231</v>
      </c>
      <c r="K6619" s="1">
        <v>35</v>
      </c>
      <c r="L6619" s="1">
        <v>137</v>
      </c>
      <c r="M6619" s="1">
        <v>7.63</v>
      </c>
    </row>
    <row r="6620" spans="1:17">
      <c r="A6620" s="1">
        <v>1991</v>
      </c>
      <c r="B6620" s="1" t="s">
        <v>20265</v>
      </c>
      <c r="C6620" s="1" t="s">
        <v>1050</v>
      </c>
      <c r="D6620" s="1" t="s">
        <v>16839</v>
      </c>
      <c r="G6620" s="1" t="s">
        <v>15</v>
      </c>
      <c r="H6620" s="1" t="s">
        <v>16</v>
      </c>
      <c r="I6620" s="1" t="s">
        <v>17</v>
      </c>
      <c r="J6620" s="1" t="s">
        <v>782</v>
      </c>
      <c r="K6620" s="1">
        <v>32.5</v>
      </c>
      <c r="L6620" s="1">
        <v>129</v>
      </c>
      <c r="M6620" s="1">
        <v>7.63</v>
      </c>
    </row>
    <row r="6621" spans="1:17">
      <c r="A6621" s="1">
        <v>1989</v>
      </c>
      <c r="B6621" s="1" t="s">
        <v>22167</v>
      </c>
      <c r="C6621" s="1" t="s">
        <v>22796</v>
      </c>
      <c r="D6621" s="1" t="s">
        <v>16839</v>
      </c>
      <c r="G6621" s="1" t="s">
        <v>15</v>
      </c>
      <c r="H6621" s="1" t="s">
        <v>16</v>
      </c>
      <c r="I6621" s="1" t="s">
        <v>17</v>
      </c>
      <c r="J6621" s="1" t="s">
        <v>1193</v>
      </c>
      <c r="K6621" s="1">
        <v>32.5</v>
      </c>
      <c r="L6621" s="1">
        <v>129</v>
      </c>
      <c r="M6621" s="1">
        <v>7.64</v>
      </c>
      <c r="O6621" s="1">
        <v>48</v>
      </c>
    </row>
    <row r="6622" spans="1:17">
      <c r="A6622" s="1">
        <v>1992</v>
      </c>
      <c r="B6622" s="1" t="s">
        <v>22797</v>
      </c>
      <c r="C6622" s="1" t="s">
        <v>22798</v>
      </c>
      <c r="D6622" s="1" t="s">
        <v>22799</v>
      </c>
      <c r="G6622" s="1" t="s">
        <v>15</v>
      </c>
      <c r="H6622" s="1" t="s">
        <v>16</v>
      </c>
      <c r="I6622" s="1" t="s">
        <v>17</v>
      </c>
      <c r="J6622" s="1" t="s">
        <v>69</v>
      </c>
      <c r="K6622" s="1">
        <v>32.230699999999999</v>
      </c>
      <c r="L6622" s="1">
        <v>130.02979999999999</v>
      </c>
      <c r="M6622" s="1">
        <v>7.64</v>
      </c>
    </row>
    <row r="6623" spans="1:17">
      <c r="A6623" s="1">
        <v>2009</v>
      </c>
      <c r="B6623" s="1" t="s">
        <v>18672</v>
      </c>
      <c r="C6623" s="1" t="s">
        <v>22800</v>
      </c>
      <c r="D6623" s="1" t="s">
        <v>17044</v>
      </c>
      <c r="G6623" s="1" t="s">
        <v>15</v>
      </c>
      <c r="H6623" s="1" t="s">
        <v>16</v>
      </c>
      <c r="I6623" s="1" t="s">
        <v>17</v>
      </c>
      <c r="J6623" s="1" t="s">
        <v>11540</v>
      </c>
      <c r="K6623" s="1">
        <v>33</v>
      </c>
      <c r="L6623" s="1">
        <v>129.6</v>
      </c>
      <c r="M6623" s="1">
        <v>7.64</v>
      </c>
      <c r="O6623" s="1">
        <v>51</v>
      </c>
    </row>
    <row r="6624" spans="1:17">
      <c r="A6624" s="1">
        <v>1957</v>
      </c>
      <c r="B6624" s="1" t="s">
        <v>17200</v>
      </c>
      <c r="C6624" s="1" t="s">
        <v>6658</v>
      </c>
      <c r="D6624" s="1" t="s">
        <v>16761</v>
      </c>
      <c r="G6624" s="1" t="s">
        <v>15</v>
      </c>
      <c r="H6624" s="1" t="s">
        <v>16</v>
      </c>
      <c r="I6624" s="1" t="s">
        <v>17</v>
      </c>
      <c r="J6624" s="1" t="s">
        <v>11655</v>
      </c>
      <c r="K6624" s="1">
        <v>34.299999999999997</v>
      </c>
      <c r="L6624" s="1">
        <v>135</v>
      </c>
      <c r="M6624" s="1">
        <v>7.65</v>
      </c>
    </row>
    <row r="6625" spans="1:17">
      <c r="A6625" s="1">
        <v>2004</v>
      </c>
      <c r="B6625" s="1" t="s">
        <v>17528</v>
      </c>
      <c r="C6625" s="1" t="s">
        <v>22801</v>
      </c>
      <c r="D6625" s="1" t="s">
        <v>21051</v>
      </c>
      <c r="G6625" s="1" t="s">
        <v>15</v>
      </c>
      <c r="H6625" s="1" t="s">
        <v>16</v>
      </c>
      <c r="I6625" s="1" t="s">
        <v>17</v>
      </c>
      <c r="J6625" s="1" t="s">
        <v>69</v>
      </c>
      <c r="K6625" s="1">
        <v>33.200000000000003</v>
      </c>
      <c r="L6625" s="1">
        <v>129.6</v>
      </c>
      <c r="M6625" s="1">
        <v>7.65</v>
      </c>
      <c r="O6625" s="1">
        <v>41.9</v>
      </c>
      <c r="Q6625" s="1">
        <v>0.51281200000000005</v>
      </c>
    </row>
    <row r="6626" spans="1:17">
      <c r="A6626" s="1">
        <v>1999</v>
      </c>
      <c r="B6626" s="1" t="s">
        <v>18061</v>
      </c>
      <c r="C6626" s="1" t="s">
        <v>22802</v>
      </c>
      <c r="D6626" s="1" t="s">
        <v>18063</v>
      </c>
      <c r="G6626" s="1" t="s">
        <v>15</v>
      </c>
      <c r="H6626" s="1" t="s">
        <v>16</v>
      </c>
      <c r="I6626" s="1" t="s">
        <v>17</v>
      </c>
      <c r="J6626" s="1" t="s">
        <v>69</v>
      </c>
      <c r="K6626" s="1">
        <v>35</v>
      </c>
      <c r="L6626" s="1">
        <v>137</v>
      </c>
      <c r="M6626" s="1">
        <v>7.65</v>
      </c>
    </row>
    <row r="6627" spans="1:17">
      <c r="A6627" s="1">
        <v>1996</v>
      </c>
      <c r="B6627" s="1" t="s">
        <v>20249</v>
      </c>
      <c r="C6627" s="1" t="s">
        <v>22803</v>
      </c>
      <c r="D6627" s="1" t="s">
        <v>21437</v>
      </c>
      <c r="G6627" s="1" t="s">
        <v>350</v>
      </c>
      <c r="H6627" s="1" t="s">
        <v>323</v>
      </c>
      <c r="I6627" s="1" t="s">
        <v>17</v>
      </c>
      <c r="J6627" s="1" t="s">
        <v>69</v>
      </c>
      <c r="K6627" s="1">
        <v>38.615499999999997</v>
      </c>
      <c r="L6627" s="1">
        <v>134.53630000000001</v>
      </c>
      <c r="M6627" s="1">
        <v>7.66</v>
      </c>
      <c r="O6627" s="1">
        <v>36</v>
      </c>
    </row>
    <row r="6628" spans="1:17">
      <c r="A6628" s="1">
        <v>1995</v>
      </c>
      <c r="B6628" s="1" t="s">
        <v>16680</v>
      </c>
      <c r="C6628" s="1" t="s">
        <v>22804</v>
      </c>
      <c r="D6628" s="1" t="s">
        <v>16682</v>
      </c>
      <c r="G6628" s="1" t="s">
        <v>15</v>
      </c>
      <c r="H6628" s="1" t="s">
        <v>16</v>
      </c>
      <c r="I6628" s="1" t="s">
        <v>17</v>
      </c>
      <c r="J6628" s="1" t="s">
        <v>69</v>
      </c>
      <c r="K6628" s="1">
        <v>33.700000000000003</v>
      </c>
      <c r="L6628" s="1">
        <v>129.6</v>
      </c>
      <c r="M6628" s="1">
        <v>7.66</v>
      </c>
    </row>
    <row r="6629" spans="1:17">
      <c r="A6629" s="1">
        <v>1993</v>
      </c>
      <c r="B6629" s="1" t="s">
        <v>20085</v>
      </c>
      <c r="C6629" s="1" t="s">
        <v>22805</v>
      </c>
      <c r="D6629" s="1" t="s">
        <v>16947</v>
      </c>
      <c r="G6629" s="1" t="s">
        <v>350</v>
      </c>
      <c r="H6629" s="1" t="s">
        <v>16</v>
      </c>
      <c r="I6629" s="1" t="s">
        <v>17</v>
      </c>
      <c r="J6629" s="1" t="s">
        <v>69</v>
      </c>
      <c r="K6629" s="1">
        <v>32.354700000000001</v>
      </c>
      <c r="L6629" s="1">
        <v>134.95169999999999</v>
      </c>
      <c r="M6629" s="1">
        <v>7.66</v>
      </c>
      <c r="O6629" s="1">
        <v>42.5</v>
      </c>
    </row>
    <row r="6630" spans="1:17">
      <c r="A6630" s="1">
        <v>1993</v>
      </c>
      <c r="B6630" s="1" t="s">
        <v>21798</v>
      </c>
      <c r="C6630" s="1" t="s">
        <v>22806</v>
      </c>
      <c r="D6630" s="1" t="s">
        <v>18063</v>
      </c>
      <c r="G6630" s="1" t="s">
        <v>15</v>
      </c>
      <c r="H6630" s="1" t="s">
        <v>16</v>
      </c>
      <c r="I6630" s="1" t="s">
        <v>17</v>
      </c>
      <c r="J6630" s="1" t="s">
        <v>231</v>
      </c>
      <c r="K6630" s="1">
        <v>35</v>
      </c>
      <c r="L6630" s="1">
        <v>137</v>
      </c>
      <c r="M6630" s="1">
        <v>7.66</v>
      </c>
      <c r="O6630" s="1">
        <v>37.5</v>
      </c>
    </row>
    <row r="6631" spans="1:17">
      <c r="A6631" s="1">
        <v>1994</v>
      </c>
      <c r="B6631" s="1" t="s">
        <v>16915</v>
      </c>
      <c r="C6631" s="1" t="s">
        <v>22807</v>
      </c>
      <c r="D6631" s="1" t="s">
        <v>18439</v>
      </c>
      <c r="G6631" s="1" t="s">
        <v>15</v>
      </c>
      <c r="H6631" s="1" t="s">
        <v>16</v>
      </c>
      <c r="I6631" s="1" t="s">
        <v>17</v>
      </c>
      <c r="J6631" s="1" t="s">
        <v>1193</v>
      </c>
      <c r="K6631" s="1">
        <v>36.200000000000003</v>
      </c>
      <c r="L6631" s="1">
        <v>133.19999999999999</v>
      </c>
      <c r="M6631" s="1">
        <v>7.67</v>
      </c>
      <c r="O6631" s="1">
        <v>40</v>
      </c>
    </row>
    <row r="6632" spans="1:17">
      <c r="A6632" s="1">
        <v>1966</v>
      </c>
      <c r="B6632" s="1" t="s">
        <v>16642</v>
      </c>
      <c r="C6632" s="1" t="s">
        <v>22808</v>
      </c>
      <c r="D6632" s="1" t="s">
        <v>18069</v>
      </c>
      <c r="G6632" s="1" t="s">
        <v>15</v>
      </c>
      <c r="H6632" s="1" t="s">
        <v>16</v>
      </c>
      <c r="I6632" s="1" t="s">
        <v>17</v>
      </c>
      <c r="J6632" s="1" t="s">
        <v>21717</v>
      </c>
      <c r="K6632" s="1">
        <v>36.299999999999997</v>
      </c>
      <c r="L6632" s="1">
        <v>133.30000000000001</v>
      </c>
      <c r="M6632" s="1">
        <v>7.67</v>
      </c>
    </row>
    <row r="6633" spans="1:17">
      <c r="A6633" s="1">
        <v>1989</v>
      </c>
      <c r="B6633" s="1" t="s">
        <v>22167</v>
      </c>
      <c r="C6633" s="1" t="s">
        <v>22807</v>
      </c>
      <c r="D6633" s="1" t="s">
        <v>18439</v>
      </c>
      <c r="G6633" s="1" t="s">
        <v>15</v>
      </c>
      <c r="H6633" s="1" t="s">
        <v>16</v>
      </c>
      <c r="I6633" s="1" t="s">
        <v>17</v>
      </c>
      <c r="J6633" s="1" t="s">
        <v>1193</v>
      </c>
      <c r="K6633" s="1">
        <v>36.200000000000003</v>
      </c>
      <c r="L6633" s="1">
        <v>133.19999999999999</v>
      </c>
      <c r="M6633" s="1">
        <v>7.67</v>
      </c>
      <c r="O6633" s="1">
        <v>40</v>
      </c>
    </row>
    <row r="6634" spans="1:17">
      <c r="A6634" s="1">
        <v>1990</v>
      </c>
      <c r="B6634" s="1" t="s">
        <v>21851</v>
      </c>
      <c r="C6634" s="1" t="s">
        <v>22807</v>
      </c>
      <c r="D6634" s="1" t="s">
        <v>18439</v>
      </c>
      <c r="G6634" s="1" t="s">
        <v>15</v>
      </c>
      <c r="H6634" s="1" t="s">
        <v>16</v>
      </c>
      <c r="I6634" s="1" t="s">
        <v>17</v>
      </c>
      <c r="J6634" s="1" t="s">
        <v>1193</v>
      </c>
      <c r="K6634" s="1">
        <v>36.200000000000003</v>
      </c>
      <c r="L6634" s="1">
        <v>133.19999999999999</v>
      </c>
      <c r="M6634" s="1">
        <v>7.67</v>
      </c>
      <c r="O6634" s="1">
        <v>39.799999999999997</v>
      </c>
      <c r="Q6634" s="1">
        <v>0.51195999999999997</v>
      </c>
    </row>
    <row r="6635" spans="1:17">
      <c r="A6635" s="1">
        <v>1988</v>
      </c>
      <c r="B6635" s="1" t="s">
        <v>16660</v>
      </c>
      <c r="C6635" s="1" t="s">
        <v>22809</v>
      </c>
      <c r="D6635" s="1" t="s">
        <v>18439</v>
      </c>
      <c r="G6635" s="1" t="s">
        <v>15</v>
      </c>
      <c r="H6635" s="1" t="s">
        <v>16</v>
      </c>
      <c r="I6635" s="1" t="s">
        <v>17</v>
      </c>
      <c r="J6635" s="1" t="s">
        <v>1193</v>
      </c>
      <c r="K6635" s="1">
        <v>36.299999999999997</v>
      </c>
      <c r="L6635" s="1">
        <v>133.30000000000001</v>
      </c>
      <c r="M6635" s="1">
        <v>7.68</v>
      </c>
    </row>
    <row r="6636" spans="1:17">
      <c r="A6636" s="1">
        <v>1990</v>
      </c>
      <c r="B6636" s="1" t="s">
        <v>21851</v>
      </c>
      <c r="C6636" s="1" t="s">
        <v>17758</v>
      </c>
      <c r="D6636" s="1" t="s">
        <v>16767</v>
      </c>
      <c r="G6636" s="1" t="s">
        <v>15</v>
      </c>
      <c r="H6636" s="1" t="s">
        <v>16</v>
      </c>
      <c r="I6636" s="1" t="s">
        <v>17</v>
      </c>
      <c r="J6636" s="1" t="s">
        <v>1193</v>
      </c>
      <c r="K6636" s="1">
        <v>33.700000000000003</v>
      </c>
      <c r="L6636" s="1">
        <v>133.5</v>
      </c>
      <c r="M6636" s="1">
        <v>7.68</v>
      </c>
      <c r="O6636" s="1">
        <v>37.799999999999997</v>
      </c>
      <c r="Q6636" s="1">
        <v>0.51204000000000005</v>
      </c>
    </row>
    <row r="6637" spans="1:17">
      <c r="A6637" s="1">
        <v>1998</v>
      </c>
      <c r="B6637" s="1" t="s">
        <v>22207</v>
      </c>
      <c r="C6637" s="1" t="s">
        <v>22810</v>
      </c>
      <c r="D6637" s="1" t="s">
        <v>16767</v>
      </c>
      <c r="G6637" s="1" t="s">
        <v>15</v>
      </c>
      <c r="H6637" s="1" t="s">
        <v>16</v>
      </c>
      <c r="I6637" s="1" t="s">
        <v>17</v>
      </c>
      <c r="J6637" s="1" t="s">
        <v>47</v>
      </c>
      <c r="K6637" s="1">
        <v>34</v>
      </c>
      <c r="L6637" s="1">
        <v>133.5</v>
      </c>
      <c r="M6637" s="1">
        <v>7.68</v>
      </c>
      <c r="Q6637" s="1">
        <v>0.51254999999999995</v>
      </c>
    </row>
    <row r="6638" spans="1:17">
      <c r="A6638" s="1">
        <v>1981</v>
      </c>
      <c r="B6638" s="1" t="s">
        <v>16765</v>
      </c>
      <c r="C6638" s="1" t="s">
        <v>22811</v>
      </c>
      <c r="D6638" s="1" t="s">
        <v>16767</v>
      </c>
      <c r="G6638" s="1" t="s">
        <v>15</v>
      </c>
      <c r="H6638" s="1" t="s">
        <v>16</v>
      </c>
      <c r="I6638" s="1" t="s">
        <v>17</v>
      </c>
      <c r="J6638" s="1" t="s">
        <v>402</v>
      </c>
      <c r="K6638" s="1">
        <v>34.319200000000002</v>
      </c>
      <c r="L6638" s="1">
        <v>133.9331</v>
      </c>
      <c r="M6638" s="1">
        <v>7.69</v>
      </c>
    </row>
    <row r="6639" spans="1:17">
      <c r="A6639" s="1">
        <v>1959</v>
      </c>
      <c r="B6639" s="1" t="s">
        <v>16664</v>
      </c>
      <c r="C6639" s="1" t="s">
        <v>3803</v>
      </c>
      <c r="D6639" s="1" t="s">
        <v>16755</v>
      </c>
      <c r="G6639" s="1" t="s">
        <v>15</v>
      </c>
      <c r="H6639" s="1" t="s">
        <v>16</v>
      </c>
      <c r="I6639" s="1" t="s">
        <v>17</v>
      </c>
      <c r="J6639" s="1" t="s">
        <v>22053</v>
      </c>
      <c r="K6639" s="1">
        <v>33</v>
      </c>
      <c r="L6639" s="1">
        <v>129.5</v>
      </c>
      <c r="M6639" s="1">
        <v>7.69</v>
      </c>
    </row>
    <row r="6640" spans="1:17">
      <c r="A6640" s="1">
        <v>1935</v>
      </c>
      <c r="B6640" s="1" t="s">
        <v>16632</v>
      </c>
      <c r="C6640" s="1" t="s">
        <v>3668</v>
      </c>
      <c r="D6640" s="1" t="s">
        <v>16633</v>
      </c>
      <c r="G6640" s="1" t="s">
        <v>15</v>
      </c>
      <c r="H6640" s="1" t="s">
        <v>16</v>
      </c>
      <c r="I6640" s="1" t="s">
        <v>17</v>
      </c>
      <c r="J6640" s="1" t="s">
        <v>231</v>
      </c>
      <c r="K6640" s="1">
        <v>36.299999999999997</v>
      </c>
      <c r="L6640" s="1">
        <v>133.30000000000001</v>
      </c>
      <c r="M6640" s="1">
        <v>7.69</v>
      </c>
    </row>
    <row r="6641" spans="1:17">
      <c r="A6641" s="1">
        <v>2011</v>
      </c>
      <c r="B6641" s="1" t="s">
        <v>16634</v>
      </c>
      <c r="C6641" s="1" t="s">
        <v>19229</v>
      </c>
      <c r="D6641" s="1" t="s">
        <v>21736</v>
      </c>
      <c r="G6641" s="1" t="s">
        <v>15</v>
      </c>
      <c r="H6641" s="1" t="s">
        <v>16</v>
      </c>
      <c r="I6641" s="1" t="s">
        <v>17</v>
      </c>
      <c r="J6641" s="1" t="s">
        <v>69</v>
      </c>
      <c r="K6641" s="1">
        <v>42.73</v>
      </c>
      <c r="L6641" s="1">
        <v>140.16999999999999</v>
      </c>
      <c r="M6641" s="1">
        <v>7.69</v>
      </c>
    </row>
    <row r="6642" spans="1:17">
      <c r="A6642" s="1">
        <v>1997</v>
      </c>
      <c r="B6642" s="1" t="s">
        <v>20204</v>
      </c>
      <c r="C6642" s="1" t="s">
        <v>22812</v>
      </c>
      <c r="D6642" s="1" t="s">
        <v>16638</v>
      </c>
      <c r="G6642" s="1" t="s">
        <v>350</v>
      </c>
      <c r="H6642" s="1" t="s">
        <v>16</v>
      </c>
      <c r="I6642" s="1" t="s">
        <v>17</v>
      </c>
      <c r="J6642" s="1" t="s">
        <v>69</v>
      </c>
      <c r="K6642" s="1">
        <v>37</v>
      </c>
      <c r="L6642" s="1">
        <v>138</v>
      </c>
      <c r="M6642" s="1">
        <v>7.69</v>
      </c>
      <c r="Q6642" s="1">
        <v>0.51303200000000004</v>
      </c>
    </row>
    <row r="6643" spans="1:17">
      <c r="A6643" s="1">
        <v>1994</v>
      </c>
      <c r="B6643" s="1" t="s">
        <v>17636</v>
      </c>
      <c r="C6643" s="1" t="s">
        <v>22813</v>
      </c>
      <c r="D6643" s="1" t="s">
        <v>17044</v>
      </c>
      <c r="G6643" s="1" t="s">
        <v>15</v>
      </c>
      <c r="H6643" s="1" t="s">
        <v>16</v>
      </c>
      <c r="I6643" s="1" t="s">
        <v>17</v>
      </c>
      <c r="J6643" s="1" t="s">
        <v>69</v>
      </c>
      <c r="K6643" s="1">
        <v>33</v>
      </c>
      <c r="L6643" s="1">
        <v>129.5</v>
      </c>
      <c r="M6643" s="1">
        <v>7.69</v>
      </c>
    </row>
    <row r="6644" spans="1:17">
      <c r="A6644" s="1">
        <v>1992</v>
      </c>
      <c r="B6644" s="1" t="s">
        <v>19677</v>
      </c>
      <c r="C6644" s="1" t="s">
        <v>22814</v>
      </c>
      <c r="D6644" s="1" t="s">
        <v>17978</v>
      </c>
      <c r="G6644" s="1" t="s">
        <v>15</v>
      </c>
      <c r="H6644" s="1" t="s">
        <v>16</v>
      </c>
      <c r="I6644" s="1" t="s">
        <v>17</v>
      </c>
      <c r="J6644" s="1" t="s">
        <v>27</v>
      </c>
      <c r="K6644" s="1">
        <v>43</v>
      </c>
      <c r="L6644" s="1">
        <v>142</v>
      </c>
      <c r="M6644" s="1">
        <v>7.69</v>
      </c>
    </row>
    <row r="6645" spans="1:17">
      <c r="A6645" s="1">
        <v>1999</v>
      </c>
      <c r="B6645" s="1" t="s">
        <v>18061</v>
      </c>
      <c r="C6645" s="1" t="s">
        <v>22815</v>
      </c>
      <c r="D6645" s="1" t="s">
        <v>18063</v>
      </c>
      <c r="G6645" s="1" t="s">
        <v>15</v>
      </c>
      <c r="H6645" s="1" t="s">
        <v>16</v>
      </c>
      <c r="I6645" s="1" t="s">
        <v>17</v>
      </c>
      <c r="J6645" s="1" t="s">
        <v>59</v>
      </c>
      <c r="K6645" s="1">
        <v>35</v>
      </c>
      <c r="L6645" s="1">
        <v>137</v>
      </c>
      <c r="M6645" s="1">
        <v>7.69</v>
      </c>
    </row>
    <row r="6646" spans="1:17">
      <c r="A6646" s="1">
        <v>2009</v>
      </c>
      <c r="B6646" s="1" t="s">
        <v>20684</v>
      </c>
      <c r="C6646" s="1" t="s">
        <v>22816</v>
      </c>
      <c r="D6646" s="1" t="s">
        <v>21127</v>
      </c>
      <c r="G6646" s="1" t="s">
        <v>15</v>
      </c>
      <c r="H6646" s="1" t="s">
        <v>16</v>
      </c>
      <c r="I6646" s="1" t="s">
        <v>17</v>
      </c>
      <c r="J6646" s="1" t="s">
        <v>782</v>
      </c>
      <c r="K6646" s="1">
        <v>40.663600000000002</v>
      </c>
      <c r="L6646" s="1">
        <v>140.94669999999999</v>
      </c>
      <c r="M6646" s="1">
        <v>7.69</v>
      </c>
    </row>
    <row r="6647" spans="1:17">
      <c r="A6647" s="1">
        <v>1983</v>
      </c>
      <c r="B6647" s="1" t="s">
        <v>16828</v>
      </c>
      <c r="C6647" s="1" t="s">
        <v>22817</v>
      </c>
      <c r="D6647" s="1" t="s">
        <v>16830</v>
      </c>
      <c r="G6647" s="1" t="s">
        <v>15</v>
      </c>
      <c r="H6647" s="1" t="s">
        <v>16</v>
      </c>
      <c r="I6647" s="1" t="s">
        <v>17</v>
      </c>
      <c r="J6647" s="1" t="s">
        <v>6713</v>
      </c>
      <c r="K6647" s="1">
        <v>36.1</v>
      </c>
      <c r="L6647" s="1">
        <v>133.1</v>
      </c>
      <c r="M6647" s="1">
        <v>7.7</v>
      </c>
      <c r="O6647" s="1">
        <v>46</v>
      </c>
    </row>
    <row r="6648" spans="1:17">
      <c r="A6648" s="1">
        <v>2007</v>
      </c>
      <c r="B6648" s="1" t="s">
        <v>22818</v>
      </c>
      <c r="C6648" s="1" t="s">
        <v>22819</v>
      </c>
      <c r="D6648" s="1" t="s">
        <v>22639</v>
      </c>
      <c r="G6648" s="1" t="s">
        <v>15</v>
      </c>
      <c r="H6648" s="1" t="s">
        <v>16</v>
      </c>
      <c r="I6648" s="1" t="s">
        <v>17</v>
      </c>
      <c r="J6648" s="1" t="s">
        <v>1193</v>
      </c>
      <c r="K6648" s="1">
        <v>33.700000000000003</v>
      </c>
      <c r="L6648" s="1">
        <v>130.27000000000001</v>
      </c>
      <c r="M6648" s="1">
        <v>7.7</v>
      </c>
      <c r="Q6648" s="1">
        <v>0.51283900000000004</v>
      </c>
    </row>
    <row r="6649" spans="1:17">
      <c r="A6649" s="1">
        <v>2006</v>
      </c>
      <c r="B6649" s="1" t="s">
        <v>18152</v>
      </c>
      <c r="C6649" s="1" t="s">
        <v>22379</v>
      </c>
      <c r="D6649" s="1" t="s">
        <v>19205</v>
      </c>
      <c r="G6649" s="1" t="s">
        <v>15</v>
      </c>
      <c r="H6649" s="1" t="s">
        <v>16</v>
      </c>
      <c r="I6649" s="1" t="s">
        <v>17</v>
      </c>
      <c r="J6649" s="1" t="s">
        <v>69</v>
      </c>
      <c r="K6649" s="1">
        <v>40.119999999999997</v>
      </c>
      <c r="L6649" s="1">
        <v>140</v>
      </c>
      <c r="M6649" s="1">
        <v>7.7</v>
      </c>
    </row>
    <row r="6650" spans="1:17">
      <c r="A6650" s="1">
        <v>1999</v>
      </c>
      <c r="B6650" s="1" t="s">
        <v>18061</v>
      </c>
      <c r="C6650" s="1" t="s">
        <v>22820</v>
      </c>
      <c r="D6650" s="1" t="s">
        <v>18063</v>
      </c>
      <c r="G6650" s="1" t="s">
        <v>15</v>
      </c>
      <c r="H6650" s="1" t="s">
        <v>16</v>
      </c>
      <c r="I6650" s="1" t="s">
        <v>17</v>
      </c>
      <c r="J6650" s="1" t="s">
        <v>69</v>
      </c>
      <c r="K6650" s="1">
        <v>35</v>
      </c>
      <c r="L6650" s="1">
        <v>137</v>
      </c>
      <c r="M6650" s="1">
        <v>7.7</v>
      </c>
    </row>
    <row r="6651" spans="1:17">
      <c r="A6651" s="1">
        <v>2000</v>
      </c>
      <c r="B6651" s="1" t="s">
        <v>17840</v>
      </c>
      <c r="C6651" s="1" t="s">
        <v>22821</v>
      </c>
      <c r="D6651" s="1" t="s">
        <v>16839</v>
      </c>
      <c r="G6651" s="1" t="s">
        <v>15</v>
      </c>
      <c r="H6651" s="1" t="s">
        <v>16</v>
      </c>
      <c r="I6651" s="1" t="s">
        <v>17</v>
      </c>
      <c r="J6651" s="1" t="s">
        <v>25</v>
      </c>
      <c r="K6651" s="1">
        <v>32.6</v>
      </c>
      <c r="L6651" s="1">
        <v>129.4</v>
      </c>
      <c r="M6651" s="1">
        <v>7.7</v>
      </c>
      <c r="O6651" s="1">
        <v>44.8</v>
      </c>
    </row>
    <row r="6652" spans="1:17">
      <c r="A6652" s="1">
        <v>1991</v>
      </c>
      <c r="B6652" s="1" t="s">
        <v>17937</v>
      </c>
      <c r="C6652" s="1" t="s">
        <v>22822</v>
      </c>
      <c r="D6652" s="1" t="s">
        <v>17939</v>
      </c>
      <c r="G6652" s="1" t="s">
        <v>15</v>
      </c>
      <c r="H6652" s="1" t="s">
        <v>16</v>
      </c>
      <c r="I6652" s="1" t="s">
        <v>17</v>
      </c>
      <c r="J6652" s="1" t="s">
        <v>22017</v>
      </c>
      <c r="K6652" s="1">
        <v>37.119999999999997</v>
      </c>
      <c r="L6652" s="1">
        <v>139.97</v>
      </c>
      <c r="M6652" s="1">
        <v>7.71</v>
      </c>
    </row>
    <row r="6653" spans="1:17">
      <c r="A6653" s="1">
        <v>1988</v>
      </c>
      <c r="B6653" s="1" t="s">
        <v>19077</v>
      </c>
      <c r="C6653" s="1" t="s">
        <v>22823</v>
      </c>
      <c r="D6653" s="1" t="s">
        <v>16638</v>
      </c>
      <c r="G6653" s="1" t="s">
        <v>15</v>
      </c>
      <c r="H6653" s="1" t="s">
        <v>16</v>
      </c>
      <c r="I6653" s="1" t="s">
        <v>17</v>
      </c>
      <c r="J6653" s="1" t="s">
        <v>231</v>
      </c>
      <c r="K6653" s="1">
        <v>38</v>
      </c>
      <c r="L6653" s="1">
        <v>139.5</v>
      </c>
      <c r="M6653" s="1">
        <v>7.71</v>
      </c>
    </row>
    <row r="6654" spans="1:17">
      <c r="A6654" s="1">
        <v>1988</v>
      </c>
      <c r="B6654" s="1" t="s">
        <v>20964</v>
      </c>
      <c r="C6654" s="1" t="s">
        <v>22824</v>
      </c>
      <c r="D6654" s="1" t="s">
        <v>16761</v>
      </c>
      <c r="G6654" s="1" t="s">
        <v>15</v>
      </c>
      <c r="H6654" s="1" t="s">
        <v>16</v>
      </c>
      <c r="I6654" s="1" t="s">
        <v>17</v>
      </c>
      <c r="J6654" s="1" t="s">
        <v>1193</v>
      </c>
      <c r="K6654" s="1">
        <v>34</v>
      </c>
      <c r="L6654" s="1">
        <v>131</v>
      </c>
      <c r="M6654" s="1">
        <v>7.71</v>
      </c>
      <c r="Q6654" s="1">
        <v>0.51273999999999997</v>
      </c>
    </row>
    <row r="6655" spans="1:17">
      <c r="A6655" s="1">
        <v>2009</v>
      </c>
      <c r="B6655" s="1" t="s">
        <v>20621</v>
      </c>
      <c r="C6655" s="1" t="s">
        <v>22825</v>
      </c>
      <c r="D6655" s="1" t="s">
        <v>17682</v>
      </c>
      <c r="G6655" s="1" t="s">
        <v>15</v>
      </c>
      <c r="H6655" s="1" t="s">
        <v>16</v>
      </c>
      <c r="I6655" s="1" t="s">
        <v>17</v>
      </c>
      <c r="J6655" s="1" t="s">
        <v>69</v>
      </c>
      <c r="K6655" s="1">
        <v>33</v>
      </c>
      <c r="L6655" s="1">
        <v>130</v>
      </c>
      <c r="M6655" s="1">
        <v>7.71</v>
      </c>
    </row>
    <row r="6656" spans="1:17">
      <c r="A6656" s="1">
        <v>1988</v>
      </c>
      <c r="B6656" s="1" t="s">
        <v>18247</v>
      </c>
      <c r="C6656" s="1" t="s">
        <v>122</v>
      </c>
      <c r="D6656" s="1" t="s">
        <v>22826</v>
      </c>
      <c r="G6656" s="1" t="s">
        <v>15</v>
      </c>
      <c r="H6656" s="1" t="s">
        <v>16</v>
      </c>
      <c r="I6656" s="1" t="s">
        <v>17</v>
      </c>
      <c r="J6656" s="1" t="s">
        <v>231</v>
      </c>
      <c r="K6656" s="1">
        <v>38</v>
      </c>
      <c r="L6656" s="1">
        <v>139.5</v>
      </c>
      <c r="M6656" s="1">
        <v>7.71</v>
      </c>
      <c r="O6656" s="1">
        <v>67</v>
      </c>
    </row>
    <row r="6657" spans="1:17">
      <c r="A6657" s="1">
        <v>1999</v>
      </c>
      <c r="B6657" s="1" t="s">
        <v>18061</v>
      </c>
      <c r="C6657" s="1" t="s">
        <v>22827</v>
      </c>
      <c r="D6657" s="1" t="s">
        <v>18063</v>
      </c>
      <c r="G6657" s="1" t="s">
        <v>15</v>
      </c>
      <c r="H6657" s="1" t="s">
        <v>16</v>
      </c>
      <c r="I6657" s="1" t="s">
        <v>17</v>
      </c>
      <c r="J6657" s="1" t="s">
        <v>69</v>
      </c>
      <c r="K6657" s="1">
        <v>35</v>
      </c>
      <c r="L6657" s="1">
        <v>137</v>
      </c>
      <c r="M6657" s="1">
        <v>7.71</v>
      </c>
    </row>
    <row r="6658" spans="1:17">
      <c r="A6658" s="1">
        <v>2006</v>
      </c>
      <c r="B6658" s="1" t="s">
        <v>16913</v>
      </c>
      <c r="C6658" s="1" t="s">
        <v>22828</v>
      </c>
      <c r="D6658" s="1" t="s">
        <v>20147</v>
      </c>
      <c r="G6658" s="1" t="s">
        <v>15</v>
      </c>
      <c r="H6658" s="1" t="s">
        <v>16</v>
      </c>
      <c r="I6658" s="1" t="s">
        <v>17</v>
      </c>
      <c r="J6658" s="1" t="s">
        <v>69</v>
      </c>
      <c r="K6658" s="1">
        <v>37.5</v>
      </c>
      <c r="L6658" s="1">
        <v>140.5</v>
      </c>
      <c r="M6658" s="1">
        <v>7.71</v>
      </c>
      <c r="Q6658" s="1">
        <v>0.51292000000000004</v>
      </c>
    </row>
    <row r="6659" spans="1:17">
      <c r="A6659" s="1">
        <v>1999</v>
      </c>
      <c r="B6659" s="1" t="s">
        <v>18061</v>
      </c>
      <c r="C6659" s="1" t="s">
        <v>22829</v>
      </c>
      <c r="D6659" s="1" t="s">
        <v>18063</v>
      </c>
      <c r="G6659" s="1" t="s">
        <v>15</v>
      </c>
      <c r="H6659" s="1" t="s">
        <v>16</v>
      </c>
      <c r="I6659" s="1" t="s">
        <v>17</v>
      </c>
      <c r="J6659" s="1" t="s">
        <v>69</v>
      </c>
      <c r="K6659" s="1">
        <v>35</v>
      </c>
      <c r="L6659" s="1">
        <v>137</v>
      </c>
      <c r="M6659" s="1">
        <v>7.71</v>
      </c>
    </row>
    <row r="6660" spans="1:17">
      <c r="A6660" s="1">
        <v>2009</v>
      </c>
      <c r="B6660" s="1" t="s">
        <v>20621</v>
      </c>
      <c r="C6660" s="1" t="s">
        <v>22830</v>
      </c>
      <c r="D6660" s="1" t="s">
        <v>17682</v>
      </c>
      <c r="G6660" s="1" t="s">
        <v>15</v>
      </c>
      <c r="H6660" s="1" t="s">
        <v>16</v>
      </c>
      <c r="I6660" s="1" t="s">
        <v>17</v>
      </c>
      <c r="J6660" s="1" t="s">
        <v>69</v>
      </c>
      <c r="K6660" s="1">
        <v>33</v>
      </c>
      <c r="L6660" s="1">
        <v>130</v>
      </c>
      <c r="M6660" s="1">
        <v>7.72</v>
      </c>
    </row>
    <row r="6661" spans="1:17">
      <c r="A6661" s="1">
        <v>2000</v>
      </c>
      <c r="B6661" s="1" t="s">
        <v>17840</v>
      </c>
      <c r="C6661" s="1" t="s">
        <v>22831</v>
      </c>
      <c r="D6661" s="1" t="s">
        <v>16839</v>
      </c>
      <c r="G6661" s="1" t="s">
        <v>15</v>
      </c>
      <c r="H6661" s="1" t="s">
        <v>16</v>
      </c>
      <c r="I6661" s="1" t="s">
        <v>17</v>
      </c>
      <c r="J6661" s="1" t="s">
        <v>25</v>
      </c>
      <c r="K6661" s="1">
        <v>32.6</v>
      </c>
      <c r="L6661" s="1">
        <v>129.4</v>
      </c>
      <c r="M6661" s="1">
        <v>7.72</v>
      </c>
      <c r="O6661" s="1">
        <v>40.200000000000003</v>
      </c>
    </row>
    <row r="6662" spans="1:17">
      <c r="A6662" s="1">
        <v>2009</v>
      </c>
      <c r="B6662" s="1" t="s">
        <v>18672</v>
      </c>
      <c r="C6662" s="1" t="s">
        <v>22832</v>
      </c>
      <c r="D6662" s="1" t="s">
        <v>17044</v>
      </c>
      <c r="G6662" s="1" t="s">
        <v>15</v>
      </c>
      <c r="H6662" s="1" t="s">
        <v>16</v>
      </c>
      <c r="I6662" s="1" t="s">
        <v>17</v>
      </c>
      <c r="J6662" s="1" t="s">
        <v>231</v>
      </c>
      <c r="K6662" s="1">
        <v>33.200000000000003</v>
      </c>
      <c r="L6662" s="1">
        <v>129.30000000000001</v>
      </c>
      <c r="M6662" s="1">
        <v>7.72</v>
      </c>
      <c r="O6662" s="1">
        <v>46</v>
      </c>
    </row>
    <row r="6663" spans="1:17">
      <c r="A6663" s="1">
        <v>1996</v>
      </c>
      <c r="B6663" s="1" t="s">
        <v>20249</v>
      </c>
      <c r="C6663" s="1" t="s">
        <v>22833</v>
      </c>
      <c r="D6663" s="1" t="s">
        <v>21437</v>
      </c>
      <c r="G6663" s="1" t="s">
        <v>350</v>
      </c>
      <c r="H6663" s="1" t="s">
        <v>323</v>
      </c>
      <c r="I6663" s="1" t="s">
        <v>17</v>
      </c>
      <c r="J6663" s="1" t="s">
        <v>69</v>
      </c>
      <c r="K6663" s="1">
        <v>38.615499999999997</v>
      </c>
      <c r="L6663" s="1">
        <v>134.53630000000001</v>
      </c>
      <c r="M6663" s="1">
        <v>7.73</v>
      </c>
      <c r="O6663" s="1">
        <v>51</v>
      </c>
    </row>
    <row r="6664" spans="1:17">
      <c r="A6664" s="1">
        <v>1996</v>
      </c>
      <c r="B6664" s="1" t="s">
        <v>20249</v>
      </c>
      <c r="C6664" s="1" t="s">
        <v>22834</v>
      </c>
      <c r="D6664" s="1" t="s">
        <v>21437</v>
      </c>
      <c r="G6664" s="1" t="s">
        <v>350</v>
      </c>
      <c r="H6664" s="1" t="s">
        <v>323</v>
      </c>
      <c r="I6664" s="1" t="s">
        <v>17</v>
      </c>
      <c r="J6664" s="1" t="s">
        <v>69</v>
      </c>
      <c r="K6664" s="1">
        <v>38.615499999999997</v>
      </c>
      <c r="L6664" s="1">
        <v>134.53630000000001</v>
      </c>
      <c r="M6664" s="1">
        <v>7.73</v>
      </c>
      <c r="O6664" s="1">
        <v>52</v>
      </c>
    </row>
    <row r="6665" spans="1:17">
      <c r="A6665" s="1">
        <v>1988</v>
      </c>
      <c r="B6665" s="1" t="s">
        <v>20964</v>
      </c>
      <c r="C6665" s="1" t="s">
        <v>22835</v>
      </c>
      <c r="D6665" s="1" t="s">
        <v>16761</v>
      </c>
      <c r="G6665" s="1" t="s">
        <v>15</v>
      </c>
      <c r="H6665" s="1" t="s">
        <v>16</v>
      </c>
      <c r="I6665" s="1" t="s">
        <v>17</v>
      </c>
      <c r="J6665" s="1" t="s">
        <v>1193</v>
      </c>
      <c r="K6665" s="1">
        <v>34</v>
      </c>
      <c r="L6665" s="1">
        <v>133</v>
      </c>
      <c r="M6665" s="1">
        <v>7.73</v>
      </c>
    </row>
    <row r="6666" spans="1:17">
      <c r="A6666" s="1">
        <v>1990</v>
      </c>
      <c r="B6666" s="1" t="s">
        <v>22487</v>
      </c>
      <c r="C6666" s="1" t="s">
        <v>1795</v>
      </c>
      <c r="D6666" s="1" t="s">
        <v>16761</v>
      </c>
      <c r="G6666" s="1" t="s">
        <v>15</v>
      </c>
      <c r="H6666" s="1" t="s">
        <v>16</v>
      </c>
      <c r="I6666" s="1" t="s">
        <v>17</v>
      </c>
      <c r="J6666" s="1" t="s">
        <v>231</v>
      </c>
      <c r="K6666" s="1">
        <v>34.5</v>
      </c>
      <c r="L6666" s="1">
        <v>132.5</v>
      </c>
      <c r="M6666" s="1">
        <v>7.73</v>
      </c>
    </row>
    <row r="6667" spans="1:17">
      <c r="A6667" s="1">
        <v>1982</v>
      </c>
      <c r="B6667" s="1" t="s">
        <v>10740</v>
      </c>
      <c r="C6667" s="1" t="s">
        <v>22836</v>
      </c>
      <c r="D6667" s="1" t="s">
        <v>16839</v>
      </c>
      <c r="G6667" s="1" t="s">
        <v>15</v>
      </c>
      <c r="H6667" s="1" t="s">
        <v>16</v>
      </c>
      <c r="I6667" s="1" t="s">
        <v>17</v>
      </c>
      <c r="J6667" s="1" t="s">
        <v>22387</v>
      </c>
      <c r="K6667" s="1">
        <v>33</v>
      </c>
      <c r="L6667" s="1">
        <v>129.5</v>
      </c>
      <c r="M6667" s="1">
        <v>7.74</v>
      </c>
      <c r="O6667" s="1">
        <v>41</v>
      </c>
    </row>
    <row r="6668" spans="1:17">
      <c r="A6668" s="1">
        <v>1999</v>
      </c>
      <c r="B6668" s="1" t="s">
        <v>18061</v>
      </c>
      <c r="C6668" s="1" t="s">
        <v>22837</v>
      </c>
      <c r="D6668" s="1" t="s">
        <v>18063</v>
      </c>
      <c r="G6668" s="1" t="s">
        <v>15</v>
      </c>
      <c r="H6668" s="1" t="s">
        <v>16</v>
      </c>
      <c r="I6668" s="1" t="s">
        <v>17</v>
      </c>
      <c r="J6668" s="1" t="s">
        <v>59</v>
      </c>
      <c r="K6668" s="1">
        <v>35</v>
      </c>
      <c r="L6668" s="1">
        <v>137</v>
      </c>
      <c r="M6668" s="1">
        <v>7.74</v>
      </c>
    </row>
    <row r="6669" spans="1:17">
      <c r="A6669" s="1">
        <v>1982</v>
      </c>
      <c r="B6669" s="1" t="s">
        <v>22091</v>
      </c>
      <c r="C6669" s="1" t="s">
        <v>22838</v>
      </c>
      <c r="D6669" s="1" t="s">
        <v>16802</v>
      </c>
      <c r="G6669" s="1" t="s">
        <v>15</v>
      </c>
      <c r="H6669" s="1" t="s">
        <v>16</v>
      </c>
      <c r="I6669" s="1" t="s">
        <v>17</v>
      </c>
      <c r="J6669" s="1" t="s">
        <v>47</v>
      </c>
      <c r="K6669" s="1">
        <v>34.450000000000003</v>
      </c>
      <c r="L6669" s="1">
        <v>134.16999999999999</v>
      </c>
      <c r="M6669" s="1">
        <v>7.75</v>
      </c>
    </row>
    <row r="6670" spans="1:17">
      <c r="A6670" s="1">
        <v>1982</v>
      </c>
      <c r="B6670" s="1" t="s">
        <v>20016</v>
      </c>
      <c r="C6670" s="1" t="s">
        <v>22838</v>
      </c>
      <c r="D6670" s="1" t="s">
        <v>16802</v>
      </c>
      <c r="G6670" s="1" t="s">
        <v>15</v>
      </c>
      <c r="H6670" s="1" t="s">
        <v>16</v>
      </c>
      <c r="I6670" s="1" t="s">
        <v>17</v>
      </c>
      <c r="J6670" s="1" t="s">
        <v>14615</v>
      </c>
      <c r="K6670" s="1">
        <v>34.450000000000003</v>
      </c>
      <c r="L6670" s="1">
        <v>134.16999999999999</v>
      </c>
      <c r="M6670" s="1">
        <v>7.75</v>
      </c>
    </row>
    <row r="6671" spans="1:17">
      <c r="A6671" s="1">
        <v>1935</v>
      </c>
      <c r="B6671" s="1" t="s">
        <v>16632</v>
      </c>
      <c r="C6671" s="1" t="s">
        <v>772</v>
      </c>
      <c r="D6671" s="1" t="s">
        <v>18505</v>
      </c>
      <c r="G6671" s="1" t="s">
        <v>15</v>
      </c>
      <c r="H6671" s="1" t="s">
        <v>16</v>
      </c>
      <c r="I6671" s="1" t="s">
        <v>17</v>
      </c>
      <c r="J6671" s="1" t="s">
        <v>5734</v>
      </c>
      <c r="K6671" s="1">
        <v>40</v>
      </c>
      <c r="L6671" s="1">
        <v>140.5</v>
      </c>
      <c r="M6671" s="1">
        <v>7.76</v>
      </c>
    </row>
    <row r="6672" spans="1:17">
      <c r="A6672" s="1">
        <v>1988</v>
      </c>
      <c r="B6672" s="1" t="s">
        <v>19077</v>
      </c>
      <c r="C6672" s="1" t="s">
        <v>22839</v>
      </c>
      <c r="D6672" s="1" t="s">
        <v>16638</v>
      </c>
      <c r="G6672" s="1" t="s">
        <v>15</v>
      </c>
      <c r="H6672" s="1" t="s">
        <v>16</v>
      </c>
      <c r="I6672" s="1" t="s">
        <v>17</v>
      </c>
      <c r="J6672" s="1" t="s">
        <v>231</v>
      </c>
      <c r="K6672" s="1">
        <v>38</v>
      </c>
      <c r="L6672" s="1">
        <v>139.5</v>
      </c>
      <c r="M6672" s="1">
        <v>7.76</v>
      </c>
    </row>
    <row r="6673" spans="1:17">
      <c r="A6673" s="1">
        <v>2009</v>
      </c>
      <c r="B6673" s="1" t="s">
        <v>20621</v>
      </c>
      <c r="C6673" s="1" t="s">
        <v>18035</v>
      </c>
      <c r="D6673" s="1" t="s">
        <v>17682</v>
      </c>
      <c r="G6673" s="1" t="s">
        <v>15</v>
      </c>
      <c r="H6673" s="1" t="s">
        <v>16</v>
      </c>
      <c r="I6673" s="1" t="s">
        <v>17</v>
      </c>
      <c r="J6673" s="1" t="s">
        <v>69</v>
      </c>
      <c r="K6673" s="1">
        <v>33</v>
      </c>
      <c r="L6673" s="1">
        <v>130</v>
      </c>
      <c r="M6673" s="1">
        <v>7.76</v>
      </c>
    </row>
    <row r="6674" spans="1:17">
      <c r="A6674" s="1">
        <v>1989</v>
      </c>
      <c r="B6674" s="1" t="s">
        <v>20634</v>
      </c>
      <c r="C6674" s="1" t="s">
        <v>22840</v>
      </c>
      <c r="D6674" s="1" t="s">
        <v>20636</v>
      </c>
      <c r="G6674" s="1" t="s">
        <v>15</v>
      </c>
      <c r="H6674" s="1" t="s">
        <v>16</v>
      </c>
      <c r="I6674" s="1" t="s">
        <v>17</v>
      </c>
      <c r="J6674" s="1" t="s">
        <v>231</v>
      </c>
      <c r="K6674" s="1">
        <v>39.1</v>
      </c>
      <c r="L6674" s="1">
        <v>139.80000000000001</v>
      </c>
      <c r="M6674" s="1">
        <v>7.76</v>
      </c>
    </row>
    <row r="6675" spans="1:17">
      <c r="A6675" s="1">
        <v>1999</v>
      </c>
      <c r="B6675" s="1" t="s">
        <v>18061</v>
      </c>
      <c r="C6675" s="1" t="s">
        <v>22841</v>
      </c>
      <c r="D6675" s="1" t="s">
        <v>18063</v>
      </c>
      <c r="G6675" s="1" t="s">
        <v>15</v>
      </c>
      <c r="H6675" s="1" t="s">
        <v>16</v>
      </c>
      <c r="I6675" s="1" t="s">
        <v>17</v>
      </c>
      <c r="J6675" s="1" t="s">
        <v>69</v>
      </c>
      <c r="K6675" s="1">
        <v>35</v>
      </c>
      <c r="L6675" s="1">
        <v>137</v>
      </c>
      <c r="M6675" s="1">
        <v>7.76</v>
      </c>
    </row>
    <row r="6676" spans="1:17">
      <c r="A6676" s="1">
        <v>1988</v>
      </c>
      <c r="B6676" s="1" t="s">
        <v>16660</v>
      </c>
      <c r="C6676" s="1" t="s">
        <v>22842</v>
      </c>
      <c r="D6676" s="1" t="s">
        <v>18439</v>
      </c>
      <c r="G6676" s="1" t="s">
        <v>15</v>
      </c>
      <c r="H6676" s="1" t="s">
        <v>16</v>
      </c>
      <c r="I6676" s="1" t="s">
        <v>17</v>
      </c>
      <c r="J6676" s="1" t="s">
        <v>433</v>
      </c>
      <c r="K6676" s="1">
        <v>36.299999999999997</v>
      </c>
      <c r="L6676" s="1">
        <v>133.30000000000001</v>
      </c>
      <c r="M6676" s="1">
        <v>7.77</v>
      </c>
    </row>
    <row r="6677" spans="1:17">
      <c r="A6677" s="1">
        <v>1986</v>
      </c>
      <c r="B6677" s="1" t="s">
        <v>16727</v>
      </c>
      <c r="C6677" s="1" t="s">
        <v>22843</v>
      </c>
      <c r="D6677" s="1" t="s">
        <v>16830</v>
      </c>
      <c r="G6677" s="1" t="s">
        <v>15</v>
      </c>
      <c r="H6677" s="1" t="s">
        <v>16</v>
      </c>
      <c r="I6677" s="1" t="s">
        <v>17</v>
      </c>
      <c r="J6677" s="1" t="s">
        <v>3507</v>
      </c>
      <c r="K6677" s="1">
        <v>36.1</v>
      </c>
      <c r="L6677" s="1">
        <v>133.1</v>
      </c>
      <c r="M6677" s="1">
        <v>7.77</v>
      </c>
    </row>
    <row r="6678" spans="1:17">
      <c r="A6678" s="1">
        <v>2005</v>
      </c>
      <c r="B6678" s="1" t="s">
        <v>1658</v>
      </c>
      <c r="C6678" s="1" t="s">
        <v>22844</v>
      </c>
      <c r="D6678" s="1" t="s">
        <v>16802</v>
      </c>
      <c r="G6678" s="1" t="s">
        <v>15</v>
      </c>
      <c r="H6678" s="1" t="s">
        <v>16</v>
      </c>
      <c r="I6678" s="1" t="s">
        <v>17</v>
      </c>
      <c r="J6678" s="1" t="s">
        <v>47</v>
      </c>
      <c r="K6678" s="1">
        <v>34.450000000000003</v>
      </c>
      <c r="L6678" s="1">
        <v>134.16999999999999</v>
      </c>
      <c r="M6678" s="1">
        <v>7.77</v>
      </c>
    </row>
    <row r="6679" spans="1:17">
      <c r="A6679" s="1">
        <v>1983</v>
      </c>
      <c r="B6679" s="1" t="s">
        <v>22845</v>
      </c>
      <c r="C6679" s="1" t="s">
        <v>22846</v>
      </c>
      <c r="D6679" s="1" t="s">
        <v>16659</v>
      </c>
      <c r="G6679" s="1" t="s">
        <v>15</v>
      </c>
      <c r="H6679" s="1" t="s">
        <v>16</v>
      </c>
      <c r="I6679" s="1" t="s">
        <v>17</v>
      </c>
      <c r="J6679" s="1" t="s">
        <v>69</v>
      </c>
      <c r="K6679" s="1">
        <v>35</v>
      </c>
      <c r="L6679" s="1">
        <v>136</v>
      </c>
      <c r="M6679" s="1">
        <v>7.77</v>
      </c>
    </row>
    <row r="6680" spans="1:17">
      <c r="A6680" s="1">
        <v>1998</v>
      </c>
      <c r="B6680" s="1" t="s">
        <v>22207</v>
      </c>
      <c r="C6680" s="1" t="s">
        <v>22844</v>
      </c>
      <c r="D6680" s="1" t="s">
        <v>16802</v>
      </c>
      <c r="G6680" s="1" t="s">
        <v>15</v>
      </c>
      <c r="H6680" s="1" t="s">
        <v>16</v>
      </c>
      <c r="I6680" s="1" t="s">
        <v>17</v>
      </c>
      <c r="J6680" s="1" t="s">
        <v>47</v>
      </c>
      <c r="K6680" s="1">
        <v>34.450000000000003</v>
      </c>
      <c r="L6680" s="1">
        <v>134.16999999999999</v>
      </c>
      <c r="M6680" s="1">
        <v>7.77</v>
      </c>
    </row>
    <row r="6681" spans="1:17">
      <c r="A6681" s="1">
        <v>2000</v>
      </c>
      <c r="B6681" s="1" t="s">
        <v>17312</v>
      </c>
      <c r="C6681" s="1" t="s">
        <v>22847</v>
      </c>
      <c r="D6681" s="1" t="s">
        <v>17613</v>
      </c>
      <c r="G6681" s="1" t="s">
        <v>15</v>
      </c>
      <c r="H6681" s="1" t="s">
        <v>16</v>
      </c>
      <c r="I6681" s="1" t="s">
        <v>17</v>
      </c>
      <c r="J6681" s="1" t="s">
        <v>69</v>
      </c>
      <c r="K6681" s="1">
        <v>35.380000000000003</v>
      </c>
      <c r="L6681" s="1">
        <v>133.57</v>
      </c>
      <c r="M6681" s="1">
        <v>7.77</v>
      </c>
      <c r="Q6681" s="1">
        <v>0.51265400000000005</v>
      </c>
    </row>
    <row r="6682" spans="1:17">
      <c r="A6682" s="1">
        <v>1992</v>
      </c>
      <c r="B6682" s="1" t="s">
        <v>22797</v>
      </c>
      <c r="C6682" s="1" t="s">
        <v>22848</v>
      </c>
      <c r="D6682" s="1" t="s">
        <v>22799</v>
      </c>
      <c r="G6682" s="1" t="s">
        <v>15</v>
      </c>
      <c r="H6682" s="1" t="s">
        <v>16</v>
      </c>
      <c r="I6682" s="1" t="s">
        <v>17</v>
      </c>
      <c r="J6682" s="1" t="s">
        <v>69</v>
      </c>
      <c r="K6682" s="1">
        <v>32.230699999999999</v>
      </c>
      <c r="L6682" s="1">
        <v>130.02979999999999</v>
      </c>
      <c r="M6682" s="1">
        <v>7.77</v>
      </c>
    </row>
    <row r="6683" spans="1:17">
      <c r="A6683" s="1">
        <v>2000</v>
      </c>
      <c r="B6683" s="1" t="s">
        <v>17789</v>
      </c>
      <c r="C6683" s="1" t="s">
        <v>22849</v>
      </c>
      <c r="D6683" s="1" t="s">
        <v>18063</v>
      </c>
      <c r="G6683" s="1" t="s">
        <v>15</v>
      </c>
      <c r="H6683" s="1" t="s">
        <v>16</v>
      </c>
      <c r="I6683" s="1" t="s">
        <v>17</v>
      </c>
      <c r="J6683" s="1" t="s">
        <v>8352</v>
      </c>
      <c r="K6683" s="1">
        <v>35</v>
      </c>
      <c r="L6683" s="1">
        <v>137</v>
      </c>
      <c r="M6683" s="1">
        <v>7.78</v>
      </c>
      <c r="O6683" s="1">
        <v>39</v>
      </c>
      <c r="Q6683" s="1">
        <v>0.51269200000000004</v>
      </c>
    </row>
    <row r="6684" spans="1:17">
      <c r="A6684" s="1">
        <v>1961</v>
      </c>
      <c r="B6684" s="1" t="s">
        <v>22597</v>
      </c>
      <c r="C6684" s="1" t="s">
        <v>867</v>
      </c>
      <c r="D6684" s="1" t="s">
        <v>16947</v>
      </c>
      <c r="G6684" s="1" t="s">
        <v>15</v>
      </c>
      <c r="H6684" s="1" t="s">
        <v>16</v>
      </c>
      <c r="I6684" s="1" t="s">
        <v>17</v>
      </c>
      <c r="J6684" s="1" t="s">
        <v>231</v>
      </c>
      <c r="K6684" s="1">
        <v>33.25</v>
      </c>
      <c r="L6684" s="1">
        <v>129.58000000000001</v>
      </c>
      <c r="M6684" s="1">
        <v>7.79</v>
      </c>
    </row>
    <row r="6685" spans="1:17">
      <c r="A6685" s="1">
        <v>1990</v>
      </c>
      <c r="B6685" s="1" t="s">
        <v>22190</v>
      </c>
      <c r="C6685" s="1" t="s">
        <v>3587</v>
      </c>
      <c r="D6685" s="1" t="s">
        <v>22559</v>
      </c>
      <c r="G6685" s="1" t="s">
        <v>15</v>
      </c>
      <c r="H6685" s="1" t="s">
        <v>16</v>
      </c>
      <c r="I6685" s="1" t="s">
        <v>17</v>
      </c>
      <c r="J6685" s="1" t="s">
        <v>69</v>
      </c>
      <c r="K6685" s="1">
        <v>35</v>
      </c>
      <c r="L6685" s="1">
        <v>134.5</v>
      </c>
      <c r="M6685" s="1">
        <v>7.79</v>
      </c>
      <c r="O6685" s="1">
        <v>40.4</v>
      </c>
      <c r="Q6685" s="1">
        <v>0.51277200000000001</v>
      </c>
    </row>
    <row r="6686" spans="1:17">
      <c r="A6686" s="1">
        <v>1985</v>
      </c>
      <c r="B6686" s="1" t="s">
        <v>22337</v>
      </c>
      <c r="C6686" s="1" t="s">
        <v>22850</v>
      </c>
      <c r="D6686" s="1" t="s">
        <v>17346</v>
      </c>
      <c r="G6686" s="1" t="s">
        <v>15</v>
      </c>
      <c r="H6686" s="1" t="s">
        <v>16</v>
      </c>
      <c r="I6686" s="1" t="s">
        <v>17</v>
      </c>
      <c r="J6686" s="1" t="s">
        <v>231</v>
      </c>
      <c r="K6686" s="1">
        <v>37.5</v>
      </c>
      <c r="L6686" s="1">
        <v>140.5</v>
      </c>
      <c r="M6686" s="1">
        <v>7.8</v>
      </c>
    </row>
    <row r="6687" spans="1:17">
      <c r="A6687" s="1">
        <v>1997</v>
      </c>
      <c r="B6687" s="1" t="s">
        <v>20204</v>
      </c>
      <c r="C6687" s="1" t="s">
        <v>22851</v>
      </c>
      <c r="D6687" s="1" t="s">
        <v>16638</v>
      </c>
      <c r="G6687" s="1" t="s">
        <v>350</v>
      </c>
      <c r="H6687" s="1" t="s">
        <v>16</v>
      </c>
      <c r="I6687" s="1" t="s">
        <v>17</v>
      </c>
      <c r="J6687" s="1" t="s">
        <v>59</v>
      </c>
      <c r="K6687" s="1">
        <v>37</v>
      </c>
      <c r="L6687" s="1">
        <v>138</v>
      </c>
      <c r="M6687" s="1">
        <v>7.8</v>
      </c>
    </row>
    <row r="6688" spans="1:17">
      <c r="A6688" s="1">
        <v>1988</v>
      </c>
      <c r="B6688" s="1" t="s">
        <v>19077</v>
      </c>
      <c r="C6688" s="1" t="s">
        <v>22852</v>
      </c>
      <c r="D6688" s="1" t="s">
        <v>16638</v>
      </c>
      <c r="G6688" s="1" t="s">
        <v>15</v>
      </c>
      <c r="H6688" s="1" t="s">
        <v>16</v>
      </c>
      <c r="I6688" s="1" t="s">
        <v>17</v>
      </c>
      <c r="J6688" s="1" t="s">
        <v>231</v>
      </c>
      <c r="K6688" s="1">
        <v>38</v>
      </c>
      <c r="L6688" s="1">
        <v>139.5</v>
      </c>
      <c r="M6688" s="1">
        <v>7.8</v>
      </c>
    </row>
    <row r="6689" spans="1:17">
      <c r="A6689" s="1">
        <v>1995</v>
      </c>
      <c r="B6689" s="1" t="s">
        <v>14767</v>
      </c>
      <c r="C6689" s="1" t="s">
        <v>13570</v>
      </c>
      <c r="D6689" s="1" t="s">
        <v>16638</v>
      </c>
      <c r="G6689" s="1" t="s">
        <v>15</v>
      </c>
      <c r="H6689" s="1" t="s">
        <v>16</v>
      </c>
      <c r="I6689" s="1" t="s">
        <v>17</v>
      </c>
      <c r="J6689" s="1" t="s">
        <v>25</v>
      </c>
      <c r="K6689" s="1">
        <v>36</v>
      </c>
      <c r="L6689" s="1">
        <v>138</v>
      </c>
      <c r="M6689" s="1">
        <v>7.81</v>
      </c>
      <c r="O6689" s="1">
        <v>39</v>
      </c>
    </row>
    <row r="6690" spans="1:17">
      <c r="A6690" s="1">
        <v>1997</v>
      </c>
      <c r="B6690" s="1" t="s">
        <v>20204</v>
      </c>
      <c r="C6690" s="1" t="s">
        <v>22853</v>
      </c>
      <c r="D6690" s="1" t="s">
        <v>16638</v>
      </c>
      <c r="G6690" s="1" t="s">
        <v>350</v>
      </c>
      <c r="H6690" s="1" t="s">
        <v>16</v>
      </c>
      <c r="I6690" s="1" t="s">
        <v>17</v>
      </c>
      <c r="J6690" s="1" t="s">
        <v>59</v>
      </c>
      <c r="K6690" s="1">
        <v>37</v>
      </c>
      <c r="L6690" s="1">
        <v>138</v>
      </c>
      <c r="M6690" s="1">
        <v>7.81</v>
      </c>
      <c r="Q6690" s="1">
        <v>0.51268000000000002</v>
      </c>
    </row>
    <row r="6691" spans="1:17">
      <c r="A6691" s="1">
        <v>1988</v>
      </c>
      <c r="B6691" s="1" t="s">
        <v>19077</v>
      </c>
      <c r="C6691" s="1" t="s">
        <v>22854</v>
      </c>
      <c r="D6691" s="1" t="s">
        <v>16638</v>
      </c>
      <c r="G6691" s="1" t="s">
        <v>15</v>
      </c>
      <c r="H6691" s="1" t="s">
        <v>16</v>
      </c>
      <c r="I6691" s="1" t="s">
        <v>17</v>
      </c>
      <c r="J6691" s="1" t="s">
        <v>231</v>
      </c>
      <c r="K6691" s="1">
        <v>38</v>
      </c>
      <c r="L6691" s="1">
        <v>139.5</v>
      </c>
      <c r="M6691" s="1">
        <v>7.81</v>
      </c>
    </row>
    <row r="6692" spans="1:17">
      <c r="A6692" s="1">
        <v>1989</v>
      </c>
      <c r="B6692" s="1" t="s">
        <v>22167</v>
      </c>
      <c r="C6692" s="1" t="s">
        <v>22855</v>
      </c>
      <c r="D6692" s="1" t="s">
        <v>16839</v>
      </c>
      <c r="G6692" s="1" t="s">
        <v>15</v>
      </c>
      <c r="H6692" s="1" t="s">
        <v>16</v>
      </c>
      <c r="I6692" s="1" t="s">
        <v>17</v>
      </c>
      <c r="J6692" s="1" t="s">
        <v>1193</v>
      </c>
      <c r="K6692" s="1">
        <v>32.5</v>
      </c>
      <c r="L6692" s="1">
        <v>129</v>
      </c>
      <c r="M6692" s="1">
        <v>7.81</v>
      </c>
      <c r="O6692" s="1">
        <v>43</v>
      </c>
    </row>
    <row r="6693" spans="1:17">
      <c r="A6693" s="1">
        <v>1989</v>
      </c>
      <c r="B6693" s="1" t="s">
        <v>20634</v>
      </c>
      <c r="C6693" s="1" t="s">
        <v>22856</v>
      </c>
      <c r="D6693" s="1" t="s">
        <v>20636</v>
      </c>
      <c r="G6693" s="1" t="s">
        <v>15</v>
      </c>
      <c r="H6693" s="1" t="s">
        <v>16</v>
      </c>
      <c r="I6693" s="1" t="s">
        <v>17</v>
      </c>
      <c r="J6693" s="1" t="s">
        <v>231</v>
      </c>
      <c r="K6693" s="1">
        <v>39.1</v>
      </c>
      <c r="L6693" s="1">
        <v>139.80000000000001</v>
      </c>
      <c r="M6693" s="1">
        <v>7.81</v>
      </c>
    </row>
    <row r="6694" spans="1:17">
      <c r="A6694" s="1">
        <v>1993</v>
      </c>
      <c r="B6694" s="1" t="s">
        <v>21798</v>
      </c>
      <c r="C6694" s="1" t="s">
        <v>22857</v>
      </c>
      <c r="D6694" s="1" t="s">
        <v>18063</v>
      </c>
      <c r="G6694" s="1" t="s">
        <v>15</v>
      </c>
      <c r="H6694" s="1" t="s">
        <v>16</v>
      </c>
      <c r="I6694" s="1" t="s">
        <v>17</v>
      </c>
      <c r="J6694" s="1" t="s">
        <v>59</v>
      </c>
      <c r="K6694" s="1">
        <v>35</v>
      </c>
      <c r="L6694" s="1">
        <v>137</v>
      </c>
      <c r="M6694" s="1">
        <v>7.81</v>
      </c>
    </row>
    <row r="6695" spans="1:17">
      <c r="A6695" s="1">
        <v>1977</v>
      </c>
      <c r="B6695" s="1" t="s">
        <v>19726</v>
      </c>
      <c r="C6695" s="1" t="s">
        <v>22858</v>
      </c>
      <c r="D6695" s="1" t="s">
        <v>16761</v>
      </c>
      <c r="G6695" s="1" t="s">
        <v>15</v>
      </c>
      <c r="H6695" s="1" t="s">
        <v>16</v>
      </c>
      <c r="I6695" s="1" t="s">
        <v>17</v>
      </c>
      <c r="J6695" s="1" t="s">
        <v>69</v>
      </c>
      <c r="K6695" s="1">
        <v>34.700000000000003</v>
      </c>
      <c r="L6695" s="1">
        <v>135.30000000000001</v>
      </c>
      <c r="M6695" s="1">
        <v>7.82</v>
      </c>
    </row>
    <row r="6696" spans="1:17">
      <c r="A6696" s="1">
        <v>1988</v>
      </c>
      <c r="B6696" s="1" t="s">
        <v>21275</v>
      </c>
      <c r="C6696" s="1" t="s">
        <v>22859</v>
      </c>
      <c r="D6696" s="1" t="s">
        <v>22860</v>
      </c>
      <c r="G6696" s="1" t="s">
        <v>15</v>
      </c>
      <c r="H6696" s="1" t="s">
        <v>16</v>
      </c>
      <c r="I6696" s="1" t="s">
        <v>17</v>
      </c>
      <c r="J6696" s="1" t="s">
        <v>69</v>
      </c>
      <c r="K6696" s="1">
        <v>41.5</v>
      </c>
      <c r="L6696" s="1">
        <v>139.37</v>
      </c>
      <c r="M6696" s="1">
        <v>7.82</v>
      </c>
    </row>
    <row r="6697" spans="1:17">
      <c r="A6697" s="1">
        <v>2006</v>
      </c>
      <c r="B6697" s="1" t="s">
        <v>16926</v>
      </c>
      <c r="C6697" s="1" t="s">
        <v>22861</v>
      </c>
      <c r="D6697" s="1" t="s">
        <v>18916</v>
      </c>
      <c r="G6697" s="1" t="s">
        <v>15</v>
      </c>
      <c r="H6697" s="1" t="s">
        <v>16</v>
      </c>
      <c r="I6697" s="1" t="s">
        <v>17</v>
      </c>
      <c r="J6697" s="1" t="s">
        <v>231</v>
      </c>
      <c r="K6697" s="1">
        <v>39.880000000000003</v>
      </c>
      <c r="L6697" s="1">
        <v>140.97999999999999</v>
      </c>
      <c r="M6697" s="1">
        <v>7.82</v>
      </c>
      <c r="Q6697" s="1">
        <v>0.51281399999999999</v>
      </c>
    </row>
    <row r="6698" spans="1:17">
      <c r="A6698" s="1">
        <v>2001</v>
      </c>
      <c r="B6698" s="1" t="s">
        <v>22862</v>
      </c>
      <c r="C6698" s="1" t="s">
        <v>22863</v>
      </c>
      <c r="D6698" s="1" t="s">
        <v>22864</v>
      </c>
      <c r="E6698" s="1">
        <v>-7325</v>
      </c>
      <c r="F6698" s="1">
        <v>-7360</v>
      </c>
      <c r="G6698" s="1" t="s">
        <v>322</v>
      </c>
      <c r="H6698" s="1" t="s">
        <v>16</v>
      </c>
      <c r="I6698" s="1" t="s">
        <v>17</v>
      </c>
      <c r="J6698" s="1" t="s">
        <v>69</v>
      </c>
      <c r="K6698" s="1">
        <v>39.380000000000003</v>
      </c>
      <c r="L6698" s="1">
        <v>144.27000000000001</v>
      </c>
      <c r="M6698" s="1">
        <v>7.83</v>
      </c>
      <c r="O6698" s="1">
        <v>46.7</v>
      </c>
    </row>
    <row r="6699" spans="1:17">
      <c r="A6699" s="1">
        <v>1988</v>
      </c>
      <c r="B6699" s="1" t="s">
        <v>18492</v>
      </c>
      <c r="C6699" s="1" t="s">
        <v>10787</v>
      </c>
      <c r="D6699" s="1" t="s">
        <v>18274</v>
      </c>
      <c r="G6699" s="1" t="s">
        <v>15</v>
      </c>
      <c r="H6699" s="1" t="s">
        <v>16</v>
      </c>
      <c r="I6699" s="1" t="s">
        <v>17</v>
      </c>
      <c r="J6699" s="1" t="s">
        <v>7797</v>
      </c>
      <c r="K6699" s="1">
        <v>40.700000000000003</v>
      </c>
      <c r="L6699" s="1">
        <v>141</v>
      </c>
      <c r="M6699" s="1">
        <v>7.83</v>
      </c>
    </row>
    <row r="6700" spans="1:17">
      <c r="A6700" s="1">
        <v>1992</v>
      </c>
      <c r="B6700" s="1" t="s">
        <v>22797</v>
      </c>
      <c r="C6700" s="1" t="s">
        <v>22865</v>
      </c>
      <c r="D6700" s="1" t="s">
        <v>22866</v>
      </c>
      <c r="G6700" s="1" t="s">
        <v>15</v>
      </c>
      <c r="H6700" s="1" t="s">
        <v>16</v>
      </c>
      <c r="I6700" s="1" t="s">
        <v>17</v>
      </c>
      <c r="J6700" s="1" t="s">
        <v>69</v>
      </c>
      <c r="K6700" s="1">
        <v>32.1584</v>
      </c>
      <c r="L6700" s="1">
        <v>130.04480000000001</v>
      </c>
      <c r="M6700" s="1">
        <v>7.83</v>
      </c>
    </row>
    <row r="6701" spans="1:17">
      <c r="A6701" s="1">
        <v>2000</v>
      </c>
      <c r="B6701" s="1" t="s">
        <v>17463</v>
      </c>
      <c r="C6701" s="1" t="s">
        <v>22867</v>
      </c>
      <c r="D6701" s="1" t="s">
        <v>18063</v>
      </c>
      <c r="G6701" s="1" t="s">
        <v>15</v>
      </c>
      <c r="H6701" s="1" t="s">
        <v>16</v>
      </c>
      <c r="I6701" s="1" t="s">
        <v>17</v>
      </c>
      <c r="J6701" s="1" t="s">
        <v>231</v>
      </c>
      <c r="K6701" s="1">
        <v>35</v>
      </c>
      <c r="L6701" s="1">
        <v>137</v>
      </c>
      <c r="M6701" s="1">
        <v>7.83</v>
      </c>
    </row>
    <row r="6702" spans="1:17">
      <c r="A6702" s="1">
        <v>1993</v>
      </c>
      <c r="B6702" s="1" t="s">
        <v>21798</v>
      </c>
      <c r="C6702" s="1" t="s">
        <v>22868</v>
      </c>
      <c r="D6702" s="1" t="s">
        <v>18063</v>
      </c>
      <c r="G6702" s="1" t="s">
        <v>15</v>
      </c>
      <c r="H6702" s="1" t="s">
        <v>16</v>
      </c>
      <c r="I6702" s="1" t="s">
        <v>17</v>
      </c>
      <c r="J6702" s="1" t="s">
        <v>231</v>
      </c>
      <c r="K6702" s="1">
        <v>35</v>
      </c>
      <c r="L6702" s="1">
        <v>137</v>
      </c>
      <c r="M6702" s="1">
        <v>7.83</v>
      </c>
    </row>
    <row r="6703" spans="1:17">
      <c r="A6703" s="1">
        <v>1991</v>
      </c>
      <c r="B6703" s="1" t="s">
        <v>20265</v>
      </c>
      <c r="C6703" s="1" t="s">
        <v>1072</v>
      </c>
      <c r="D6703" s="1" t="s">
        <v>16839</v>
      </c>
      <c r="G6703" s="1" t="s">
        <v>15</v>
      </c>
      <c r="H6703" s="1" t="s">
        <v>16</v>
      </c>
      <c r="I6703" s="1" t="s">
        <v>17</v>
      </c>
      <c r="J6703" s="1" t="s">
        <v>782</v>
      </c>
      <c r="K6703" s="1">
        <v>32.5</v>
      </c>
      <c r="L6703" s="1">
        <v>129</v>
      </c>
      <c r="M6703" s="1">
        <v>7.83</v>
      </c>
    </row>
    <row r="6704" spans="1:17">
      <c r="A6704" s="1">
        <v>1988</v>
      </c>
      <c r="B6704" s="1" t="s">
        <v>16660</v>
      </c>
      <c r="C6704" s="1" t="s">
        <v>22869</v>
      </c>
      <c r="D6704" s="1" t="s">
        <v>18439</v>
      </c>
      <c r="G6704" s="1" t="s">
        <v>15</v>
      </c>
      <c r="H6704" s="1" t="s">
        <v>16</v>
      </c>
      <c r="I6704" s="1" t="s">
        <v>17</v>
      </c>
      <c r="J6704" s="1" t="s">
        <v>1193</v>
      </c>
      <c r="K6704" s="1">
        <v>36.299999999999997</v>
      </c>
      <c r="L6704" s="1">
        <v>133.30000000000001</v>
      </c>
      <c r="M6704" s="1">
        <v>7.84</v>
      </c>
    </row>
    <row r="6705" spans="1:15">
      <c r="A6705" s="1">
        <v>2006</v>
      </c>
      <c r="B6705" s="1" t="s">
        <v>16913</v>
      </c>
      <c r="C6705" s="1" t="s">
        <v>22870</v>
      </c>
      <c r="D6705" s="1" t="s">
        <v>19891</v>
      </c>
      <c r="G6705" s="1" t="s">
        <v>15</v>
      </c>
      <c r="H6705" s="1" t="s">
        <v>16</v>
      </c>
      <c r="I6705" s="1" t="s">
        <v>17</v>
      </c>
      <c r="J6705" s="1" t="s">
        <v>69</v>
      </c>
      <c r="K6705" s="1">
        <v>39.950000000000003</v>
      </c>
      <c r="L6705" s="1">
        <v>139.72999999999999</v>
      </c>
      <c r="M6705" s="1">
        <v>7.84</v>
      </c>
    </row>
    <row r="6706" spans="1:15">
      <c r="A6706" s="1">
        <v>1985</v>
      </c>
      <c r="B6706" s="1" t="s">
        <v>18307</v>
      </c>
      <c r="C6706" s="1" t="s">
        <v>17964</v>
      </c>
      <c r="D6706" s="1" t="s">
        <v>17547</v>
      </c>
      <c r="G6706" s="1" t="s">
        <v>15</v>
      </c>
      <c r="H6706" s="1" t="s">
        <v>16</v>
      </c>
      <c r="I6706" s="1" t="s">
        <v>17</v>
      </c>
      <c r="J6706" s="1" t="s">
        <v>25</v>
      </c>
      <c r="K6706" s="1">
        <v>39.75</v>
      </c>
      <c r="L6706" s="1">
        <v>140.66999999999999</v>
      </c>
      <c r="M6706" s="1">
        <v>7.85</v>
      </c>
    </row>
    <row r="6707" spans="1:15">
      <c r="A6707" s="1">
        <v>1988</v>
      </c>
      <c r="B6707" s="1" t="s">
        <v>16660</v>
      </c>
      <c r="C6707" s="1" t="s">
        <v>22871</v>
      </c>
      <c r="D6707" s="1" t="s">
        <v>18439</v>
      </c>
      <c r="G6707" s="1" t="s">
        <v>15</v>
      </c>
      <c r="H6707" s="1" t="s">
        <v>16</v>
      </c>
      <c r="I6707" s="1" t="s">
        <v>17</v>
      </c>
      <c r="J6707" s="1" t="s">
        <v>433</v>
      </c>
      <c r="K6707" s="1">
        <v>36.299999999999997</v>
      </c>
      <c r="L6707" s="1">
        <v>133.30000000000001</v>
      </c>
      <c r="M6707" s="1">
        <v>7.85</v>
      </c>
    </row>
    <row r="6708" spans="1:15">
      <c r="A6708" s="1">
        <v>1966</v>
      </c>
      <c r="B6708" s="1" t="s">
        <v>16642</v>
      </c>
      <c r="C6708" s="1" t="s">
        <v>22872</v>
      </c>
      <c r="D6708" s="1" t="s">
        <v>18439</v>
      </c>
      <c r="G6708" s="1" t="s">
        <v>15</v>
      </c>
      <c r="H6708" s="1" t="s">
        <v>16</v>
      </c>
      <c r="I6708" s="1" t="s">
        <v>17</v>
      </c>
      <c r="J6708" s="1" t="s">
        <v>22745</v>
      </c>
      <c r="K6708" s="1">
        <v>36.299999999999997</v>
      </c>
      <c r="L6708" s="1">
        <v>133.30000000000001</v>
      </c>
      <c r="M6708" s="1">
        <v>7.85</v>
      </c>
    </row>
    <row r="6709" spans="1:15">
      <c r="A6709" s="1">
        <v>1988</v>
      </c>
      <c r="B6709" s="1" t="s">
        <v>21275</v>
      </c>
      <c r="C6709" s="1" t="s">
        <v>22873</v>
      </c>
      <c r="D6709" s="1" t="s">
        <v>18067</v>
      </c>
      <c r="G6709" s="1" t="s">
        <v>15</v>
      </c>
      <c r="H6709" s="1" t="s">
        <v>16</v>
      </c>
      <c r="I6709" s="1" t="s">
        <v>17</v>
      </c>
      <c r="J6709" s="1" t="s">
        <v>69</v>
      </c>
      <c r="K6709" s="1">
        <v>41.5</v>
      </c>
      <c r="L6709" s="1">
        <v>139.37</v>
      </c>
      <c r="M6709" s="1">
        <v>7.85</v>
      </c>
    </row>
    <row r="6710" spans="1:15">
      <c r="A6710" s="1">
        <v>1981</v>
      </c>
      <c r="B6710" s="1" t="s">
        <v>19773</v>
      </c>
      <c r="C6710" s="1" t="s">
        <v>22874</v>
      </c>
      <c r="D6710" s="1" t="s">
        <v>21874</v>
      </c>
      <c r="G6710" s="1" t="s">
        <v>15</v>
      </c>
      <c r="H6710" s="1" t="s">
        <v>16</v>
      </c>
      <c r="I6710" s="1" t="s">
        <v>17</v>
      </c>
      <c r="J6710" s="1" t="s">
        <v>7797</v>
      </c>
      <c r="K6710" s="1">
        <v>37.5</v>
      </c>
      <c r="L6710" s="1">
        <v>140.5</v>
      </c>
      <c r="M6710" s="1">
        <v>7.85</v>
      </c>
    </row>
    <row r="6711" spans="1:15">
      <c r="A6711" s="1">
        <v>1985</v>
      </c>
      <c r="B6711" s="1" t="s">
        <v>19777</v>
      </c>
      <c r="C6711" s="1" t="s">
        <v>22875</v>
      </c>
      <c r="D6711" s="1" t="s">
        <v>21874</v>
      </c>
      <c r="G6711" s="1" t="s">
        <v>15</v>
      </c>
      <c r="H6711" s="1" t="s">
        <v>16</v>
      </c>
      <c r="I6711" s="1" t="s">
        <v>17</v>
      </c>
      <c r="J6711" s="1" t="s">
        <v>782</v>
      </c>
      <c r="K6711" s="1">
        <v>37.5</v>
      </c>
      <c r="L6711" s="1">
        <v>140.5</v>
      </c>
      <c r="M6711" s="1">
        <v>7.85</v>
      </c>
    </row>
    <row r="6712" spans="1:15">
      <c r="A6712" s="1">
        <v>1988</v>
      </c>
      <c r="B6712" s="1" t="s">
        <v>19077</v>
      </c>
      <c r="C6712" s="1" t="s">
        <v>3684</v>
      </c>
      <c r="D6712" s="1" t="s">
        <v>16638</v>
      </c>
      <c r="G6712" s="1" t="s">
        <v>15</v>
      </c>
      <c r="H6712" s="1" t="s">
        <v>16</v>
      </c>
      <c r="I6712" s="1" t="s">
        <v>17</v>
      </c>
      <c r="J6712" s="1" t="s">
        <v>231</v>
      </c>
      <c r="K6712" s="1">
        <v>38</v>
      </c>
      <c r="L6712" s="1">
        <v>139.5</v>
      </c>
      <c r="M6712" s="1">
        <v>7.85</v>
      </c>
    </row>
    <row r="6713" spans="1:15">
      <c r="A6713" s="1">
        <v>1992</v>
      </c>
      <c r="B6713" s="1" t="s">
        <v>19677</v>
      </c>
      <c r="C6713" s="1" t="s">
        <v>22876</v>
      </c>
      <c r="D6713" s="1" t="s">
        <v>17978</v>
      </c>
      <c r="G6713" s="1" t="s">
        <v>15</v>
      </c>
      <c r="H6713" s="1" t="s">
        <v>16</v>
      </c>
      <c r="I6713" s="1" t="s">
        <v>17</v>
      </c>
      <c r="J6713" s="1" t="s">
        <v>27</v>
      </c>
      <c r="K6713" s="1">
        <v>43</v>
      </c>
      <c r="L6713" s="1">
        <v>142</v>
      </c>
      <c r="M6713" s="1">
        <v>7.85</v>
      </c>
    </row>
    <row r="6714" spans="1:15">
      <c r="A6714" s="1">
        <v>1994</v>
      </c>
      <c r="B6714" s="1" t="s">
        <v>17917</v>
      </c>
      <c r="C6714" s="1" t="s">
        <v>22877</v>
      </c>
      <c r="D6714" s="1" t="s">
        <v>19688</v>
      </c>
      <c r="G6714" s="1" t="s">
        <v>15</v>
      </c>
      <c r="H6714" s="1" t="s">
        <v>16</v>
      </c>
      <c r="I6714" s="1" t="s">
        <v>17</v>
      </c>
      <c r="J6714" s="1" t="s">
        <v>47</v>
      </c>
      <c r="K6714" s="1">
        <v>41.102800000000002</v>
      </c>
      <c r="L6714" s="1">
        <v>141.39670000000001</v>
      </c>
      <c r="M6714" s="1">
        <v>7.86</v>
      </c>
      <c r="O6714" s="1">
        <v>33</v>
      </c>
    </row>
    <row r="6715" spans="1:15">
      <c r="A6715" s="1">
        <v>1988</v>
      </c>
      <c r="B6715" s="1" t="s">
        <v>16660</v>
      </c>
      <c r="C6715" s="1" t="s">
        <v>22878</v>
      </c>
      <c r="D6715" s="1" t="s">
        <v>18439</v>
      </c>
      <c r="G6715" s="1" t="s">
        <v>15</v>
      </c>
      <c r="H6715" s="1" t="s">
        <v>16</v>
      </c>
      <c r="I6715" s="1" t="s">
        <v>17</v>
      </c>
      <c r="J6715" s="1" t="s">
        <v>1193</v>
      </c>
      <c r="K6715" s="1">
        <v>36.299999999999997</v>
      </c>
      <c r="L6715" s="1">
        <v>133.30000000000001</v>
      </c>
      <c r="M6715" s="1">
        <v>7.86</v>
      </c>
    </row>
    <row r="6716" spans="1:15">
      <c r="A6716" s="1">
        <v>1985</v>
      </c>
      <c r="B6716" s="1" t="s">
        <v>17388</v>
      </c>
      <c r="C6716" s="1" t="s">
        <v>585</v>
      </c>
      <c r="D6716" s="1" t="s">
        <v>17390</v>
      </c>
      <c r="G6716" s="1" t="s">
        <v>15</v>
      </c>
      <c r="H6716" s="1" t="s">
        <v>16</v>
      </c>
      <c r="I6716" s="1" t="s">
        <v>17</v>
      </c>
      <c r="J6716" s="1" t="s">
        <v>69</v>
      </c>
      <c r="K6716" s="1">
        <v>33.200000000000003</v>
      </c>
      <c r="L6716" s="1">
        <v>135.5</v>
      </c>
      <c r="M6716" s="1">
        <v>7.86</v>
      </c>
    </row>
    <row r="6717" spans="1:15">
      <c r="A6717" s="1">
        <v>2006</v>
      </c>
      <c r="B6717" s="1" t="s">
        <v>16926</v>
      </c>
      <c r="C6717" s="1" t="s">
        <v>10787</v>
      </c>
      <c r="D6717" s="1" t="s">
        <v>18274</v>
      </c>
      <c r="G6717" s="1" t="s">
        <v>15</v>
      </c>
      <c r="H6717" s="1" t="s">
        <v>16</v>
      </c>
      <c r="I6717" s="1" t="s">
        <v>17</v>
      </c>
      <c r="J6717" s="1" t="s">
        <v>8352</v>
      </c>
      <c r="K6717" s="1">
        <v>40.700000000000003</v>
      </c>
      <c r="L6717" s="1">
        <v>141</v>
      </c>
      <c r="M6717" s="1">
        <v>7.86</v>
      </c>
    </row>
    <row r="6718" spans="1:15">
      <c r="A6718" s="1">
        <v>1999</v>
      </c>
      <c r="B6718" s="1" t="s">
        <v>18061</v>
      </c>
      <c r="C6718" s="1" t="s">
        <v>22879</v>
      </c>
      <c r="D6718" s="1" t="s">
        <v>18063</v>
      </c>
      <c r="G6718" s="1" t="s">
        <v>15</v>
      </c>
      <c r="H6718" s="1" t="s">
        <v>16</v>
      </c>
      <c r="I6718" s="1" t="s">
        <v>17</v>
      </c>
      <c r="J6718" s="1" t="s">
        <v>69</v>
      </c>
      <c r="K6718" s="1">
        <v>35</v>
      </c>
      <c r="L6718" s="1">
        <v>137</v>
      </c>
      <c r="M6718" s="1">
        <v>7.86</v>
      </c>
    </row>
    <row r="6719" spans="1:15">
      <c r="A6719" s="1">
        <v>1984</v>
      </c>
      <c r="B6719" s="1" t="s">
        <v>16812</v>
      </c>
      <c r="C6719" s="1" t="s">
        <v>22880</v>
      </c>
      <c r="D6719" s="1" t="s">
        <v>16753</v>
      </c>
      <c r="G6719" s="1" t="s">
        <v>15</v>
      </c>
      <c r="H6719" s="1" t="s">
        <v>16</v>
      </c>
      <c r="I6719" s="1" t="s">
        <v>17</v>
      </c>
      <c r="J6719" s="1" t="s">
        <v>25</v>
      </c>
      <c r="K6719" s="1">
        <v>37.450000000000003</v>
      </c>
      <c r="L6719" s="1">
        <v>130.78</v>
      </c>
      <c r="M6719" s="1">
        <v>7.87</v>
      </c>
    </row>
    <row r="6720" spans="1:15">
      <c r="A6720" s="1">
        <v>1994</v>
      </c>
      <c r="B6720" s="1" t="s">
        <v>17196</v>
      </c>
      <c r="C6720" s="1" t="s">
        <v>22881</v>
      </c>
      <c r="D6720" s="1" t="s">
        <v>16761</v>
      </c>
      <c r="G6720" s="1" t="s">
        <v>15</v>
      </c>
      <c r="H6720" s="1" t="s">
        <v>16</v>
      </c>
      <c r="I6720" s="1" t="s">
        <v>17</v>
      </c>
      <c r="J6720" s="1" t="s">
        <v>69</v>
      </c>
      <c r="K6720" s="1">
        <v>35.58</v>
      </c>
      <c r="L6720" s="1">
        <v>133.16999999999999</v>
      </c>
      <c r="M6720" s="1">
        <v>7.87</v>
      </c>
      <c r="O6720" s="1">
        <v>36</v>
      </c>
    </row>
    <row r="6721" spans="1:17">
      <c r="A6721" s="1">
        <v>1988</v>
      </c>
      <c r="B6721" s="1" t="s">
        <v>19077</v>
      </c>
      <c r="C6721" s="1" t="s">
        <v>22882</v>
      </c>
      <c r="D6721" s="1" t="s">
        <v>16638</v>
      </c>
      <c r="G6721" s="1" t="s">
        <v>15</v>
      </c>
      <c r="H6721" s="1" t="s">
        <v>16</v>
      </c>
      <c r="I6721" s="1" t="s">
        <v>17</v>
      </c>
      <c r="J6721" s="1" t="s">
        <v>231</v>
      </c>
      <c r="K6721" s="1">
        <v>38</v>
      </c>
      <c r="L6721" s="1">
        <v>139.5</v>
      </c>
      <c r="M6721" s="1">
        <v>7.87</v>
      </c>
    </row>
    <row r="6722" spans="1:17">
      <c r="A6722" s="1">
        <v>1991</v>
      </c>
      <c r="B6722" s="1" t="s">
        <v>16946</v>
      </c>
      <c r="C6722" s="1" t="s">
        <v>3736</v>
      </c>
      <c r="D6722" s="1" t="s">
        <v>16947</v>
      </c>
      <c r="G6722" s="1" t="s">
        <v>15</v>
      </c>
      <c r="H6722" s="1" t="s">
        <v>16</v>
      </c>
      <c r="I6722" s="1" t="s">
        <v>17</v>
      </c>
      <c r="J6722" s="1" t="s">
        <v>47</v>
      </c>
      <c r="K6722" s="1">
        <v>33.5</v>
      </c>
      <c r="L6722" s="1">
        <v>131</v>
      </c>
      <c r="M6722" s="1">
        <v>7.87</v>
      </c>
    </row>
    <row r="6723" spans="1:17">
      <c r="A6723" s="1">
        <v>1973</v>
      </c>
      <c r="B6723" s="1" t="s">
        <v>17976</v>
      </c>
      <c r="C6723" s="1" t="s">
        <v>22883</v>
      </c>
      <c r="D6723" s="1" t="s">
        <v>17978</v>
      </c>
      <c r="G6723" s="1" t="s">
        <v>15</v>
      </c>
      <c r="H6723" s="1" t="s">
        <v>16</v>
      </c>
      <c r="I6723" s="1" t="s">
        <v>17</v>
      </c>
      <c r="J6723" s="1" t="s">
        <v>21894</v>
      </c>
      <c r="K6723" s="1">
        <v>43.13</v>
      </c>
      <c r="L6723" s="1">
        <v>142.47</v>
      </c>
      <c r="M6723" s="1">
        <v>7.88</v>
      </c>
    </row>
    <row r="6724" spans="1:17">
      <c r="A6724" s="1">
        <v>2003</v>
      </c>
      <c r="B6724" s="1" t="s">
        <v>20721</v>
      </c>
      <c r="C6724" s="1" t="s">
        <v>22884</v>
      </c>
      <c r="D6724" s="1" t="s">
        <v>16839</v>
      </c>
      <c r="G6724" s="1" t="s">
        <v>15</v>
      </c>
      <c r="H6724" s="1" t="s">
        <v>16</v>
      </c>
      <c r="I6724" s="1" t="s">
        <v>17</v>
      </c>
      <c r="J6724" s="1" t="s">
        <v>6713</v>
      </c>
      <c r="K6724" s="1">
        <v>33</v>
      </c>
      <c r="L6724" s="1">
        <v>129.5</v>
      </c>
      <c r="M6724" s="1">
        <v>7.88</v>
      </c>
    </row>
    <row r="6725" spans="1:17">
      <c r="A6725" s="1">
        <v>2009</v>
      </c>
      <c r="B6725" s="1" t="s">
        <v>20621</v>
      </c>
      <c r="C6725" s="1" t="s">
        <v>22885</v>
      </c>
      <c r="D6725" s="1" t="s">
        <v>17682</v>
      </c>
      <c r="G6725" s="1" t="s">
        <v>15</v>
      </c>
      <c r="H6725" s="1" t="s">
        <v>16</v>
      </c>
      <c r="I6725" s="1" t="s">
        <v>17</v>
      </c>
      <c r="J6725" s="1" t="s">
        <v>59</v>
      </c>
      <c r="K6725" s="1">
        <v>33</v>
      </c>
      <c r="L6725" s="1">
        <v>130</v>
      </c>
      <c r="M6725" s="1">
        <v>7.88</v>
      </c>
    </row>
    <row r="6726" spans="1:17">
      <c r="A6726" s="1">
        <v>1999</v>
      </c>
      <c r="B6726" s="1" t="s">
        <v>18061</v>
      </c>
      <c r="C6726" s="1" t="s">
        <v>22886</v>
      </c>
      <c r="D6726" s="1" t="s">
        <v>18063</v>
      </c>
      <c r="G6726" s="1" t="s">
        <v>15</v>
      </c>
      <c r="H6726" s="1" t="s">
        <v>16</v>
      </c>
      <c r="I6726" s="1" t="s">
        <v>17</v>
      </c>
      <c r="J6726" s="1" t="s">
        <v>69</v>
      </c>
      <c r="K6726" s="1">
        <v>35</v>
      </c>
      <c r="L6726" s="1">
        <v>137</v>
      </c>
      <c r="M6726" s="1">
        <v>7.88</v>
      </c>
    </row>
    <row r="6727" spans="1:17">
      <c r="A6727" s="1">
        <v>1997</v>
      </c>
      <c r="B6727" s="1" t="s">
        <v>19696</v>
      </c>
      <c r="C6727" s="1" t="s">
        <v>3914</v>
      </c>
      <c r="D6727" s="1" t="s">
        <v>19698</v>
      </c>
      <c r="G6727" s="1" t="s">
        <v>15</v>
      </c>
      <c r="H6727" s="1" t="s">
        <v>16</v>
      </c>
      <c r="I6727" s="1" t="s">
        <v>17</v>
      </c>
      <c r="J6727" s="1" t="s">
        <v>69</v>
      </c>
      <c r="K6727" s="1">
        <v>35.4</v>
      </c>
      <c r="L6727" s="1">
        <v>133</v>
      </c>
      <c r="M6727" s="1">
        <v>7.89</v>
      </c>
    </row>
    <row r="6728" spans="1:17">
      <c r="A6728" s="1">
        <v>1986</v>
      </c>
      <c r="B6728" s="1" t="s">
        <v>16845</v>
      </c>
      <c r="C6728" s="1" t="s">
        <v>3914</v>
      </c>
      <c r="D6728" s="1" t="s">
        <v>19698</v>
      </c>
      <c r="G6728" s="1" t="s">
        <v>15</v>
      </c>
      <c r="H6728" s="1" t="s">
        <v>16</v>
      </c>
      <c r="I6728" s="1" t="s">
        <v>17</v>
      </c>
      <c r="J6728" s="1" t="s">
        <v>69</v>
      </c>
      <c r="K6728" s="1">
        <v>35.450800000000001</v>
      </c>
      <c r="L6728" s="1">
        <v>133.0675</v>
      </c>
      <c r="M6728" s="1">
        <v>7.89</v>
      </c>
    </row>
    <row r="6729" spans="1:17">
      <c r="A6729" s="1">
        <v>1991</v>
      </c>
      <c r="B6729" s="1" t="s">
        <v>20265</v>
      </c>
      <c r="C6729" s="1" t="s">
        <v>122</v>
      </c>
      <c r="D6729" s="1" t="s">
        <v>16839</v>
      </c>
      <c r="G6729" s="1" t="s">
        <v>15</v>
      </c>
      <c r="H6729" s="1" t="s">
        <v>16</v>
      </c>
      <c r="I6729" s="1" t="s">
        <v>17</v>
      </c>
      <c r="J6729" s="1" t="s">
        <v>782</v>
      </c>
      <c r="K6729" s="1">
        <v>32.5</v>
      </c>
      <c r="L6729" s="1">
        <v>129</v>
      </c>
      <c r="M6729" s="1">
        <v>7.89</v>
      </c>
    </row>
    <row r="6730" spans="1:17">
      <c r="A6730" s="1">
        <v>1986</v>
      </c>
      <c r="B6730" s="1" t="s">
        <v>21076</v>
      </c>
      <c r="C6730" s="1" t="s">
        <v>481</v>
      </c>
      <c r="D6730" s="1" t="s">
        <v>18274</v>
      </c>
      <c r="G6730" s="1" t="s">
        <v>15</v>
      </c>
      <c r="H6730" s="1" t="s">
        <v>16</v>
      </c>
      <c r="I6730" s="1" t="s">
        <v>17</v>
      </c>
      <c r="J6730" s="1" t="s">
        <v>59</v>
      </c>
      <c r="K6730" s="1">
        <v>40.700000000000003</v>
      </c>
      <c r="L6730" s="1">
        <v>141</v>
      </c>
      <c r="M6730" s="1">
        <v>7.9</v>
      </c>
      <c r="O6730" s="1">
        <v>52</v>
      </c>
    </row>
    <row r="6731" spans="1:17">
      <c r="A6731" s="1">
        <v>1994</v>
      </c>
      <c r="B6731" s="1" t="s">
        <v>17917</v>
      </c>
      <c r="C6731" s="1" t="s">
        <v>481</v>
      </c>
      <c r="D6731" s="1" t="s">
        <v>18274</v>
      </c>
      <c r="G6731" s="1" t="s">
        <v>15</v>
      </c>
      <c r="H6731" s="1" t="s">
        <v>16</v>
      </c>
      <c r="I6731" s="1" t="s">
        <v>17</v>
      </c>
      <c r="J6731" s="1" t="s">
        <v>69</v>
      </c>
      <c r="K6731" s="1">
        <v>40.700000000000003</v>
      </c>
      <c r="L6731" s="1">
        <v>141</v>
      </c>
      <c r="M6731" s="1">
        <v>7.9</v>
      </c>
      <c r="O6731" s="1">
        <v>51</v>
      </c>
    </row>
    <row r="6732" spans="1:17">
      <c r="A6732" s="1">
        <v>1988</v>
      </c>
      <c r="B6732" s="1" t="s">
        <v>16660</v>
      </c>
      <c r="C6732" s="1" t="s">
        <v>22887</v>
      </c>
      <c r="D6732" s="1" t="s">
        <v>18069</v>
      </c>
      <c r="G6732" s="1" t="s">
        <v>15</v>
      </c>
      <c r="H6732" s="1" t="s">
        <v>16</v>
      </c>
      <c r="I6732" s="1" t="s">
        <v>17</v>
      </c>
      <c r="J6732" s="1" t="s">
        <v>1193</v>
      </c>
      <c r="K6732" s="1">
        <v>36.299999999999997</v>
      </c>
      <c r="L6732" s="1">
        <v>133.30000000000001</v>
      </c>
      <c r="M6732" s="1">
        <v>7.9</v>
      </c>
    </row>
    <row r="6733" spans="1:17">
      <c r="A6733" s="1">
        <v>1935</v>
      </c>
      <c r="B6733" s="1" t="s">
        <v>16632</v>
      </c>
      <c r="C6733" s="1" t="s">
        <v>867</v>
      </c>
      <c r="D6733" s="1" t="s">
        <v>16761</v>
      </c>
      <c r="G6733" s="1" t="s">
        <v>15</v>
      </c>
      <c r="H6733" s="1" t="s">
        <v>16</v>
      </c>
      <c r="I6733" s="1" t="s">
        <v>17</v>
      </c>
      <c r="J6733" s="1" t="s">
        <v>22598</v>
      </c>
      <c r="K6733" s="1">
        <v>34.5</v>
      </c>
      <c r="L6733" s="1">
        <v>132</v>
      </c>
      <c r="M6733" s="1">
        <v>7.9</v>
      </c>
    </row>
    <row r="6734" spans="1:17">
      <c r="A6734" s="1">
        <v>1983</v>
      </c>
      <c r="B6734" s="1" t="s">
        <v>17076</v>
      </c>
      <c r="C6734" s="1" t="s">
        <v>22888</v>
      </c>
      <c r="D6734" s="1" t="s">
        <v>16841</v>
      </c>
      <c r="G6734" s="1" t="s">
        <v>15</v>
      </c>
      <c r="H6734" s="1" t="s">
        <v>16</v>
      </c>
      <c r="I6734" s="1" t="s">
        <v>17</v>
      </c>
      <c r="J6734" s="1" t="s">
        <v>25</v>
      </c>
      <c r="K6734" s="1">
        <v>40.200000000000003</v>
      </c>
      <c r="L6734" s="1">
        <v>140.30000000000001</v>
      </c>
      <c r="M6734" s="1">
        <v>7.9</v>
      </c>
      <c r="O6734" s="1">
        <v>29</v>
      </c>
    </row>
    <row r="6735" spans="1:17">
      <c r="A6735" s="1">
        <v>1990</v>
      </c>
      <c r="B6735" s="1" t="s">
        <v>21851</v>
      </c>
      <c r="C6735" s="1" t="s">
        <v>22889</v>
      </c>
      <c r="D6735" s="1" t="s">
        <v>16839</v>
      </c>
      <c r="G6735" s="1" t="s">
        <v>15</v>
      </c>
      <c r="H6735" s="1" t="s">
        <v>16</v>
      </c>
      <c r="I6735" s="1" t="s">
        <v>17</v>
      </c>
      <c r="J6735" s="1" t="s">
        <v>1193</v>
      </c>
      <c r="K6735" s="1">
        <v>32.5</v>
      </c>
      <c r="L6735" s="1">
        <v>129</v>
      </c>
      <c r="M6735" s="1">
        <v>7.9</v>
      </c>
      <c r="O6735" s="1">
        <v>41</v>
      </c>
      <c r="Q6735" s="1">
        <v>0.51192000000000004</v>
      </c>
    </row>
    <row r="6736" spans="1:17">
      <c r="A6736" s="1">
        <v>1989</v>
      </c>
      <c r="B6736" s="1" t="s">
        <v>22167</v>
      </c>
      <c r="C6736" s="1" t="s">
        <v>22889</v>
      </c>
      <c r="D6736" s="1" t="s">
        <v>16839</v>
      </c>
      <c r="G6736" s="1" t="s">
        <v>15</v>
      </c>
      <c r="H6736" s="1" t="s">
        <v>16</v>
      </c>
      <c r="I6736" s="1" t="s">
        <v>17</v>
      </c>
      <c r="J6736" s="1" t="s">
        <v>1193</v>
      </c>
      <c r="K6736" s="1">
        <v>32.5</v>
      </c>
      <c r="L6736" s="1">
        <v>129</v>
      </c>
      <c r="M6736" s="1">
        <v>7.9</v>
      </c>
      <c r="O6736" s="1">
        <v>41</v>
      </c>
    </row>
    <row r="6737" spans="1:17">
      <c r="A6737" s="1">
        <v>2009</v>
      </c>
      <c r="B6737" s="1" t="s">
        <v>18672</v>
      </c>
      <c r="C6737" s="1" t="s">
        <v>22890</v>
      </c>
      <c r="D6737" s="1" t="s">
        <v>17044</v>
      </c>
      <c r="G6737" s="1" t="s">
        <v>15</v>
      </c>
      <c r="H6737" s="1" t="s">
        <v>16</v>
      </c>
      <c r="I6737" s="1" t="s">
        <v>17</v>
      </c>
      <c r="J6737" s="1" t="s">
        <v>231</v>
      </c>
      <c r="K6737" s="1">
        <v>33</v>
      </c>
      <c r="L6737" s="1">
        <v>129.6</v>
      </c>
      <c r="M6737" s="1">
        <v>7.9</v>
      </c>
      <c r="O6737" s="1">
        <v>45</v>
      </c>
    </row>
    <row r="6738" spans="1:17">
      <c r="A6738" s="1">
        <v>1993</v>
      </c>
      <c r="B6738" s="1" t="s">
        <v>21434</v>
      </c>
      <c r="C6738" s="1" t="s">
        <v>22891</v>
      </c>
      <c r="D6738" s="1" t="s">
        <v>22639</v>
      </c>
      <c r="G6738" s="1" t="s">
        <v>15</v>
      </c>
      <c r="H6738" s="1" t="s">
        <v>16</v>
      </c>
      <c r="I6738" s="1" t="s">
        <v>17</v>
      </c>
      <c r="J6738" s="1" t="s">
        <v>1193</v>
      </c>
      <c r="K6738" s="1">
        <v>33.695599999999999</v>
      </c>
      <c r="L6738" s="1">
        <v>130.27279999999999</v>
      </c>
      <c r="M6738" s="1">
        <v>7.91</v>
      </c>
      <c r="O6738" s="1">
        <v>38.9</v>
      </c>
    </row>
    <row r="6739" spans="1:17">
      <c r="A6739" s="1">
        <v>2003</v>
      </c>
      <c r="B6739" s="1" t="s">
        <v>20721</v>
      </c>
      <c r="C6739" s="1" t="s">
        <v>22891</v>
      </c>
      <c r="D6739" s="1" t="s">
        <v>22639</v>
      </c>
      <c r="G6739" s="1" t="s">
        <v>15</v>
      </c>
      <c r="H6739" s="1" t="s">
        <v>16</v>
      </c>
      <c r="I6739" s="1" t="s">
        <v>17</v>
      </c>
      <c r="J6739" s="1" t="s">
        <v>6713</v>
      </c>
      <c r="K6739" s="1">
        <v>33.695599999999999</v>
      </c>
      <c r="L6739" s="1">
        <v>130.27279999999999</v>
      </c>
      <c r="M6739" s="1">
        <v>7.91</v>
      </c>
    </row>
    <row r="6740" spans="1:17">
      <c r="A6740" s="1">
        <v>2011</v>
      </c>
      <c r="B6740" s="1" t="s">
        <v>16634</v>
      </c>
      <c r="C6740" s="1" t="s">
        <v>22892</v>
      </c>
      <c r="D6740" s="1" t="s">
        <v>22620</v>
      </c>
      <c r="G6740" s="1" t="s">
        <v>15</v>
      </c>
      <c r="H6740" s="1" t="s">
        <v>16</v>
      </c>
      <c r="I6740" s="1" t="s">
        <v>17</v>
      </c>
      <c r="J6740" s="1" t="s">
        <v>22022</v>
      </c>
      <c r="K6740" s="1">
        <v>42.93</v>
      </c>
      <c r="L6740" s="1">
        <v>140.53</v>
      </c>
      <c r="M6740" s="1">
        <v>7.92</v>
      </c>
      <c r="O6740" s="1">
        <v>42.87</v>
      </c>
      <c r="Q6740" s="1">
        <v>0.51289700000000005</v>
      </c>
    </row>
    <row r="6741" spans="1:17">
      <c r="A6741" s="1">
        <v>1992</v>
      </c>
      <c r="B6741" s="1" t="s">
        <v>22102</v>
      </c>
      <c r="C6741" s="1" t="s">
        <v>22893</v>
      </c>
      <c r="D6741" s="1" t="s">
        <v>16761</v>
      </c>
      <c r="G6741" s="1" t="s">
        <v>15</v>
      </c>
      <c r="H6741" s="1" t="s">
        <v>16</v>
      </c>
      <c r="I6741" s="1" t="s">
        <v>17</v>
      </c>
      <c r="J6741" s="1" t="s">
        <v>69</v>
      </c>
      <c r="K6741" s="1">
        <v>34</v>
      </c>
      <c r="L6741" s="1">
        <v>133</v>
      </c>
      <c r="M6741" s="1">
        <v>7.92</v>
      </c>
    </row>
    <row r="6742" spans="1:17">
      <c r="A6742" s="1">
        <v>2006</v>
      </c>
      <c r="B6742" s="1" t="s">
        <v>16668</v>
      </c>
      <c r="C6742" s="1" t="s">
        <v>22894</v>
      </c>
      <c r="D6742" s="1" t="s">
        <v>21637</v>
      </c>
      <c r="G6742" s="1" t="s">
        <v>15</v>
      </c>
      <c r="H6742" s="1" t="s">
        <v>16</v>
      </c>
      <c r="I6742" s="1" t="s">
        <v>17</v>
      </c>
      <c r="J6742" s="1" t="s">
        <v>69</v>
      </c>
      <c r="K6742" s="1">
        <v>37.67</v>
      </c>
      <c r="L6742" s="1">
        <v>139</v>
      </c>
      <c r="M6742" s="1">
        <v>7.92</v>
      </c>
      <c r="Q6742" s="1">
        <v>0.51294600000000001</v>
      </c>
    </row>
    <row r="6743" spans="1:17">
      <c r="A6743" s="1">
        <v>2009</v>
      </c>
      <c r="B6743" s="1" t="s">
        <v>20621</v>
      </c>
      <c r="C6743" s="1" t="s">
        <v>22895</v>
      </c>
      <c r="D6743" s="1" t="s">
        <v>17682</v>
      </c>
      <c r="G6743" s="1" t="s">
        <v>15</v>
      </c>
      <c r="H6743" s="1" t="s">
        <v>16</v>
      </c>
      <c r="I6743" s="1" t="s">
        <v>17</v>
      </c>
      <c r="J6743" s="1" t="s">
        <v>69</v>
      </c>
      <c r="K6743" s="1">
        <v>33</v>
      </c>
      <c r="L6743" s="1">
        <v>130</v>
      </c>
      <c r="M6743" s="1">
        <v>7.92</v>
      </c>
    </row>
    <row r="6744" spans="1:17">
      <c r="A6744" s="1">
        <v>2009</v>
      </c>
      <c r="B6744" s="1" t="s">
        <v>20621</v>
      </c>
      <c r="C6744" s="1" t="s">
        <v>22896</v>
      </c>
      <c r="D6744" s="1" t="s">
        <v>17682</v>
      </c>
      <c r="G6744" s="1" t="s">
        <v>15</v>
      </c>
      <c r="H6744" s="1" t="s">
        <v>16</v>
      </c>
      <c r="I6744" s="1" t="s">
        <v>17</v>
      </c>
      <c r="J6744" s="1" t="s">
        <v>69</v>
      </c>
      <c r="K6744" s="1">
        <v>33</v>
      </c>
      <c r="L6744" s="1">
        <v>130</v>
      </c>
      <c r="M6744" s="1">
        <v>7.92</v>
      </c>
    </row>
    <row r="6745" spans="1:17">
      <c r="A6745" s="1">
        <v>1988</v>
      </c>
      <c r="B6745" s="1" t="s">
        <v>16933</v>
      </c>
      <c r="C6745" s="1" t="s">
        <v>22897</v>
      </c>
      <c r="D6745" s="1" t="s">
        <v>18274</v>
      </c>
      <c r="G6745" s="1" t="s">
        <v>15</v>
      </c>
      <c r="H6745" s="1" t="s">
        <v>16</v>
      </c>
      <c r="I6745" s="1" t="s">
        <v>17</v>
      </c>
      <c r="J6745" s="1" t="s">
        <v>25</v>
      </c>
      <c r="K6745" s="1">
        <v>40.700000000000003</v>
      </c>
      <c r="L6745" s="1">
        <v>141</v>
      </c>
      <c r="M6745" s="1">
        <v>7.93</v>
      </c>
    </row>
    <row r="6746" spans="1:17">
      <c r="A6746" s="1">
        <v>1994</v>
      </c>
      <c r="B6746" s="1" t="s">
        <v>17917</v>
      </c>
      <c r="C6746" s="1" t="s">
        <v>22897</v>
      </c>
      <c r="D6746" s="1" t="s">
        <v>18274</v>
      </c>
      <c r="G6746" s="1" t="s">
        <v>15</v>
      </c>
      <c r="H6746" s="1" t="s">
        <v>16</v>
      </c>
      <c r="I6746" s="1" t="s">
        <v>17</v>
      </c>
      <c r="J6746" s="1" t="s">
        <v>69</v>
      </c>
      <c r="K6746" s="1">
        <v>40.700000000000003</v>
      </c>
      <c r="L6746" s="1">
        <v>141</v>
      </c>
      <c r="M6746" s="1">
        <v>7.93</v>
      </c>
      <c r="O6746" s="1">
        <v>50</v>
      </c>
    </row>
    <row r="6747" spans="1:17">
      <c r="A6747" s="1">
        <v>1991</v>
      </c>
      <c r="B6747" s="1" t="s">
        <v>16946</v>
      </c>
      <c r="C6747" s="1" t="s">
        <v>3886</v>
      </c>
      <c r="D6747" s="1" t="s">
        <v>16947</v>
      </c>
      <c r="G6747" s="1" t="s">
        <v>15</v>
      </c>
      <c r="H6747" s="1" t="s">
        <v>16</v>
      </c>
      <c r="I6747" s="1" t="s">
        <v>17</v>
      </c>
      <c r="J6747" s="1" t="s">
        <v>47</v>
      </c>
      <c r="K6747" s="1">
        <v>33.5</v>
      </c>
      <c r="L6747" s="1">
        <v>131</v>
      </c>
      <c r="M6747" s="1">
        <v>7.93</v>
      </c>
    </row>
    <row r="6748" spans="1:17">
      <c r="A6748" s="1">
        <v>1991</v>
      </c>
      <c r="B6748" s="1" t="s">
        <v>16946</v>
      </c>
      <c r="C6748" s="1" t="s">
        <v>3914</v>
      </c>
      <c r="D6748" s="1" t="s">
        <v>16947</v>
      </c>
      <c r="G6748" s="1" t="s">
        <v>15</v>
      </c>
      <c r="H6748" s="1" t="s">
        <v>16</v>
      </c>
      <c r="I6748" s="1" t="s">
        <v>17</v>
      </c>
      <c r="J6748" s="1" t="s">
        <v>47</v>
      </c>
      <c r="K6748" s="1">
        <v>33.5</v>
      </c>
      <c r="L6748" s="1">
        <v>131</v>
      </c>
      <c r="M6748" s="1">
        <v>7.93</v>
      </c>
    </row>
    <row r="6749" spans="1:17">
      <c r="A6749" s="1">
        <v>1989</v>
      </c>
      <c r="B6749" s="1" t="s">
        <v>22167</v>
      </c>
      <c r="C6749" s="1" t="s">
        <v>22898</v>
      </c>
      <c r="D6749" s="1" t="s">
        <v>16839</v>
      </c>
      <c r="G6749" s="1" t="s">
        <v>15</v>
      </c>
      <c r="H6749" s="1" t="s">
        <v>16</v>
      </c>
      <c r="I6749" s="1" t="s">
        <v>17</v>
      </c>
      <c r="J6749" s="1" t="s">
        <v>1193</v>
      </c>
      <c r="K6749" s="1">
        <v>32.5</v>
      </c>
      <c r="L6749" s="1">
        <v>129</v>
      </c>
      <c r="M6749" s="1">
        <v>7.93</v>
      </c>
      <c r="O6749" s="1">
        <v>48</v>
      </c>
    </row>
    <row r="6750" spans="1:17">
      <c r="A6750" s="1">
        <v>2008</v>
      </c>
      <c r="B6750" s="1" t="s">
        <v>21678</v>
      </c>
      <c r="C6750" s="1" t="s">
        <v>22899</v>
      </c>
      <c r="D6750" s="1" t="s">
        <v>16839</v>
      </c>
      <c r="E6750" s="1">
        <v>43</v>
      </c>
      <c r="F6750" s="1">
        <v>43</v>
      </c>
      <c r="G6750" s="1" t="s">
        <v>15</v>
      </c>
      <c r="H6750" s="1" t="s">
        <v>16</v>
      </c>
      <c r="I6750" s="1" t="s">
        <v>17</v>
      </c>
      <c r="J6750" s="1" t="s">
        <v>59</v>
      </c>
      <c r="K6750" s="1">
        <v>32.340299999999999</v>
      </c>
      <c r="L6750" s="1">
        <v>130.83860000000001</v>
      </c>
      <c r="M6750" s="1">
        <v>7.93</v>
      </c>
    </row>
    <row r="6751" spans="1:17">
      <c r="A6751" s="1">
        <v>2009</v>
      </c>
      <c r="B6751" s="1" t="s">
        <v>20684</v>
      </c>
      <c r="C6751" s="1" t="s">
        <v>22900</v>
      </c>
      <c r="D6751" s="1" t="s">
        <v>20686</v>
      </c>
      <c r="G6751" s="1" t="s">
        <v>15</v>
      </c>
      <c r="H6751" s="1" t="s">
        <v>16</v>
      </c>
      <c r="I6751" s="1" t="s">
        <v>17</v>
      </c>
      <c r="J6751" s="1" t="s">
        <v>782</v>
      </c>
      <c r="K6751" s="1">
        <v>39.9786</v>
      </c>
      <c r="L6751" s="1">
        <v>140.94329999999999</v>
      </c>
      <c r="M6751" s="1">
        <v>7.93</v>
      </c>
    </row>
    <row r="6752" spans="1:17">
      <c r="A6752" s="1">
        <v>1981</v>
      </c>
      <c r="B6752" s="1" t="s">
        <v>16765</v>
      </c>
      <c r="C6752" s="1" t="s">
        <v>22901</v>
      </c>
      <c r="D6752" s="1" t="s">
        <v>16767</v>
      </c>
      <c r="G6752" s="1" t="s">
        <v>15</v>
      </c>
      <c r="H6752" s="1" t="s">
        <v>16</v>
      </c>
      <c r="I6752" s="1" t="s">
        <v>17</v>
      </c>
      <c r="J6752" s="1" t="s">
        <v>69</v>
      </c>
      <c r="K6752" s="1">
        <v>34.342199999999998</v>
      </c>
      <c r="L6752" s="1">
        <v>134.00970000000001</v>
      </c>
      <c r="M6752" s="1">
        <v>7.94</v>
      </c>
    </row>
    <row r="6753" spans="1:15">
      <c r="A6753" s="1">
        <v>1977</v>
      </c>
      <c r="B6753" s="1" t="s">
        <v>19726</v>
      </c>
      <c r="C6753" s="1" t="s">
        <v>22902</v>
      </c>
      <c r="D6753" s="1" t="s">
        <v>16767</v>
      </c>
      <c r="G6753" s="1" t="s">
        <v>15</v>
      </c>
      <c r="H6753" s="1" t="s">
        <v>16</v>
      </c>
      <c r="I6753" s="1" t="s">
        <v>17</v>
      </c>
      <c r="J6753" s="1" t="s">
        <v>69</v>
      </c>
      <c r="K6753" s="1">
        <v>32.5</v>
      </c>
      <c r="L6753" s="1">
        <v>132</v>
      </c>
      <c r="M6753" s="1">
        <v>7.94</v>
      </c>
    </row>
    <row r="6754" spans="1:15">
      <c r="A6754" s="1">
        <v>1988</v>
      </c>
      <c r="B6754" s="1" t="s">
        <v>20964</v>
      </c>
      <c r="C6754" s="1" t="s">
        <v>22903</v>
      </c>
      <c r="D6754" s="1" t="s">
        <v>16761</v>
      </c>
      <c r="G6754" s="1" t="s">
        <v>15</v>
      </c>
      <c r="H6754" s="1" t="s">
        <v>16</v>
      </c>
      <c r="I6754" s="1" t="s">
        <v>17</v>
      </c>
      <c r="J6754" s="1" t="s">
        <v>1193</v>
      </c>
      <c r="K6754" s="1">
        <v>34</v>
      </c>
      <c r="L6754" s="1">
        <v>133</v>
      </c>
      <c r="M6754" s="1">
        <v>7.94</v>
      </c>
    </row>
    <row r="6755" spans="1:15">
      <c r="A6755" s="1">
        <v>2001</v>
      </c>
      <c r="B6755" s="1" t="s">
        <v>22637</v>
      </c>
      <c r="C6755" s="1" t="s">
        <v>22904</v>
      </c>
      <c r="D6755" s="1" t="s">
        <v>22463</v>
      </c>
      <c r="G6755" s="1" t="s">
        <v>15</v>
      </c>
      <c r="H6755" s="1" t="s">
        <v>16</v>
      </c>
      <c r="I6755" s="1" t="s">
        <v>17</v>
      </c>
      <c r="J6755" s="1" t="s">
        <v>1193</v>
      </c>
      <c r="K6755" s="1">
        <v>33.4</v>
      </c>
      <c r="L6755" s="1">
        <v>129.9</v>
      </c>
      <c r="M6755" s="1">
        <v>7.95</v>
      </c>
    </row>
    <row r="6756" spans="1:15">
      <c r="A6756" s="1">
        <v>1973</v>
      </c>
      <c r="B6756" s="1" t="s">
        <v>17976</v>
      </c>
      <c r="C6756" s="1" t="s">
        <v>22905</v>
      </c>
      <c r="D6756" s="1" t="s">
        <v>17978</v>
      </c>
      <c r="G6756" s="1" t="s">
        <v>15</v>
      </c>
      <c r="H6756" s="1" t="s">
        <v>16</v>
      </c>
      <c r="I6756" s="1" t="s">
        <v>17</v>
      </c>
      <c r="J6756" s="1" t="s">
        <v>25</v>
      </c>
      <c r="K6756" s="1">
        <v>42.73</v>
      </c>
      <c r="L6756" s="1">
        <v>142.53</v>
      </c>
      <c r="M6756" s="1">
        <v>7.95</v>
      </c>
    </row>
    <row r="6757" spans="1:15">
      <c r="A6757" s="1">
        <v>1988</v>
      </c>
      <c r="B6757" s="1" t="s">
        <v>16660</v>
      </c>
      <c r="C6757" s="1" t="s">
        <v>22906</v>
      </c>
      <c r="D6757" s="1" t="s">
        <v>18069</v>
      </c>
      <c r="G6757" s="1" t="s">
        <v>15</v>
      </c>
      <c r="H6757" s="1" t="s">
        <v>16</v>
      </c>
      <c r="I6757" s="1" t="s">
        <v>17</v>
      </c>
      <c r="J6757" s="1" t="s">
        <v>1193</v>
      </c>
      <c r="K6757" s="1">
        <v>36.299999999999997</v>
      </c>
      <c r="L6757" s="1">
        <v>133.30000000000001</v>
      </c>
      <c r="M6757" s="1">
        <v>7.95</v>
      </c>
    </row>
    <row r="6758" spans="1:15">
      <c r="A6758" s="1">
        <v>2008</v>
      </c>
      <c r="B6758" s="1" t="s">
        <v>18137</v>
      </c>
      <c r="C6758" s="1" t="s">
        <v>22907</v>
      </c>
      <c r="D6758" s="1" t="s">
        <v>16682</v>
      </c>
      <c r="G6758" s="1" t="s">
        <v>15</v>
      </c>
      <c r="H6758" s="1" t="s">
        <v>16</v>
      </c>
      <c r="I6758" s="1" t="s">
        <v>17</v>
      </c>
      <c r="J6758" s="1" t="s">
        <v>69</v>
      </c>
      <c r="K6758" s="1">
        <v>33.700000000000003</v>
      </c>
      <c r="L6758" s="1">
        <v>129.6</v>
      </c>
      <c r="M6758" s="1">
        <v>7.95</v>
      </c>
    </row>
    <row r="6759" spans="1:15">
      <c r="A6759" s="1">
        <v>1991</v>
      </c>
      <c r="B6759" s="1" t="s">
        <v>20265</v>
      </c>
      <c r="C6759" s="1" t="s">
        <v>1795</v>
      </c>
      <c r="D6759" s="1" t="s">
        <v>21342</v>
      </c>
      <c r="G6759" s="1" t="s">
        <v>15</v>
      </c>
      <c r="H6759" s="1" t="s">
        <v>16</v>
      </c>
      <c r="I6759" s="1" t="s">
        <v>17</v>
      </c>
      <c r="J6759" s="1" t="s">
        <v>47</v>
      </c>
      <c r="K6759" s="1">
        <v>32.5</v>
      </c>
      <c r="L6759" s="1">
        <v>130.5</v>
      </c>
      <c r="M6759" s="1">
        <v>7.95</v>
      </c>
    </row>
    <row r="6760" spans="1:15">
      <c r="A6760" s="1">
        <v>1994</v>
      </c>
      <c r="B6760" s="1" t="s">
        <v>22036</v>
      </c>
      <c r="C6760" s="1" t="s">
        <v>22908</v>
      </c>
      <c r="D6760" s="1" t="s">
        <v>18063</v>
      </c>
      <c r="G6760" s="1" t="s">
        <v>15</v>
      </c>
      <c r="H6760" s="1" t="s">
        <v>16</v>
      </c>
      <c r="I6760" s="1" t="s">
        <v>17</v>
      </c>
      <c r="J6760" s="1" t="s">
        <v>25</v>
      </c>
      <c r="K6760" s="1">
        <v>35</v>
      </c>
      <c r="L6760" s="1">
        <v>137</v>
      </c>
      <c r="M6760" s="1">
        <v>7.95</v>
      </c>
      <c r="O6760" s="1">
        <v>39.6</v>
      </c>
    </row>
    <row r="6761" spans="1:15">
      <c r="A6761" s="1">
        <v>2002</v>
      </c>
      <c r="B6761" s="1" t="s">
        <v>20114</v>
      </c>
      <c r="C6761" s="1" t="s">
        <v>22909</v>
      </c>
      <c r="D6761" s="1" t="s">
        <v>16659</v>
      </c>
      <c r="G6761" s="1" t="s">
        <v>15</v>
      </c>
      <c r="H6761" s="1" t="s">
        <v>16</v>
      </c>
      <c r="I6761" s="1" t="s">
        <v>17</v>
      </c>
      <c r="J6761" s="1" t="s">
        <v>231</v>
      </c>
      <c r="K6761" s="1">
        <v>35.5</v>
      </c>
      <c r="L6761" s="1">
        <v>135.9</v>
      </c>
      <c r="M6761" s="1">
        <v>7.95</v>
      </c>
      <c r="O6761" s="1">
        <v>81</v>
      </c>
    </row>
    <row r="6762" spans="1:15">
      <c r="A6762" s="1">
        <v>1987</v>
      </c>
      <c r="B6762" s="1" t="s">
        <v>22761</v>
      </c>
      <c r="C6762" s="1" t="s">
        <v>22910</v>
      </c>
      <c r="D6762" s="1" t="s">
        <v>16839</v>
      </c>
      <c r="G6762" s="1" t="s">
        <v>15</v>
      </c>
      <c r="H6762" s="1" t="s">
        <v>16</v>
      </c>
      <c r="I6762" s="1" t="s">
        <v>17</v>
      </c>
      <c r="J6762" s="1" t="s">
        <v>231</v>
      </c>
      <c r="K6762" s="1">
        <v>32.6</v>
      </c>
      <c r="L6762" s="1">
        <v>129.4</v>
      </c>
      <c r="M6762" s="1">
        <v>7.96</v>
      </c>
    </row>
    <row r="6763" spans="1:15">
      <c r="A6763" s="1">
        <v>2009</v>
      </c>
      <c r="B6763" s="1" t="s">
        <v>18672</v>
      </c>
      <c r="C6763" s="1" t="s">
        <v>22911</v>
      </c>
      <c r="D6763" s="1" t="s">
        <v>17044</v>
      </c>
      <c r="G6763" s="1" t="s">
        <v>15</v>
      </c>
      <c r="H6763" s="1" t="s">
        <v>16</v>
      </c>
      <c r="I6763" s="1" t="s">
        <v>17</v>
      </c>
      <c r="J6763" s="1" t="s">
        <v>231</v>
      </c>
      <c r="K6763" s="1">
        <v>33</v>
      </c>
      <c r="L6763" s="1">
        <v>129.69999999999999</v>
      </c>
      <c r="M6763" s="1">
        <v>7.96</v>
      </c>
      <c r="O6763" s="1">
        <v>45</v>
      </c>
    </row>
    <row r="6764" spans="1:15">
      <c r="A6764" s="1">
        <v>1990</v>
      </c>
      <c r="B6764" s="1" t="s">
        <v>22487</v>
      </c>
      <c r="C6764" s="1" t="s">
        <v>1363</v>
      </c>
      <c r="D6764" s="1" t="s">
        <v>16761</v>
      </c>
      <c r="G6764" s="1" t="s">
        <v>15</v>
      </c>
      <c r="H6764" s="1" t="s">
        <v>16</v>
      </c>
      <c r="I6764" s="1" t="s">
        <v>17</v>
      </c>
      <c r="J6764" s="1" t="s">
        <v>231</v>
      </c>
      <c r="K6764" s="1">
        <v>34.5</v>
      </c>
      <c r="L6764" s="1">
        <v>132.5</v>
      </c>
      <c r="M6764" s="1">
        <v>7.97</v>
      </c>
    </row>
    <row r="6765" spans="1:15">
      <c r="A6765" s="1">
        <v>1994</v>
      </c>
      <c r="B6765" s="1" t="s">
        <v>17917</v>
      </c>
      <c r="C6765" s="1" t="s">
        <v>22912</v>
      </c>
      <c r="D6765" s="1" t="s">
        <v>18274</v>
      </c>
      <c r="G6765" s="1" t="s">
        <v>15</v>
      </c>
      <c r="H6765" s="1" t="s">
        <v>16</v>
      </c>
      <c r="I6765" s="1" t="s">
        <v>17</v>
      </c>
      <c r="J6765" s="1" t="s">
        <v>69</v>
      </c>
      <c r="K6765" s="1">
        <v>40.700000000000003</v>
      </c>
      <c r="L6765" s="1">
        <v>141</v>
      </c>
      <c r="M6765" s="1">
        <v>7.98</v>
      </c>
    </row>
    <row r="6766" spans="1:15">
      <c r="A6766" s="1">
        <v>1999</v>
      </c>
      <c r="B6766" s="1" t="s">
        <v>18061</v>
      </c>
      <c r="C6766" s="1" t="s">
        <v>22913</v>
      </c>
      <c r="D6766" s="1" t="s">
        <v>18063</v>
      </c>
      <c r="G6766" s="1" t="s">
        <v>15</v>
      </c>
      <c r="H6766" s="1" t="s">
        <v>16</v>
      </c>
      <c r="I6766" s="1" t="s">
        <v>17</v>
      </c>
      <c r="J6766" s="1" t="s">
        <v>69</v>
      </c>
      <c r="K6766" s="1">
        <v>35</v>
      </c>
      <c r="L6766" s="1">
        <v>137</v>
      </c>
      <c r="M6766" s="1">
        <v>7.99</v>
      </c>
    </row>
    <row r="6767" spans="1:15">
      <c r="A6767" s="1">
        <v>2000</v>
      </c>
      <c r="B6767" s="1" t="s">
        <v>17840</v>
      </c>
      <c r="C6767" s="1" t="s">
        <v>22914</v>
      </c>
      <c r="D6767" s="1" t="s">
        <v>16839</v>
      </c>
      <c r="G6767" s="1" t="s">
        <v>15</v>
      </c>
      <c r="H6767" s="1" t="s">
        <v>16</v>
      </c>
      <c r="I6767" s="1" t="s">
        <v>17</v>
      </c>
      <c r="J6767" s="1" t="s">
        <v>25</v>
      </c>
      <c r="K6767" s="1">
        <v>32.6</v>
      </c>
      <c r="L6767" s="1">
        <v>129.4</v>
      </c>
      <c r="M6767" s="1">
        <v>7.99</v>
      </c>
      <c r="O6767" s="1">
        <v>43.1</v>
      </c>
    </row>
    <row r="6768" spans="1:15">
      <c r="A6768" s="1">
        <v>1999</v>
      </c>
      <c r="B6768" s="1" t="s">
        <v>18061</v>
      </c>
      <c r="C6768" s="1" t="s">
        <v>22915</v>
      </c>
      <c r="D6768" s="1" t="s">
        <v>18063</v>
      </c>
      <c r="G6768" s="1" t="s">
        <v>15</v>
      </c>
      <c r="H6768" s="1" t="s">
        <v>16</v>
      </c>
      <c r="I6768" s="1" t="s">
        <v>17</v>
      </c>
      <c r="J6768" s="1" t="s">
        <v>69</v>
      </c>
      <c r="K6768" s="1">
        <v>35</v>
      </c>
      <c r="L6768" s="1">
        <v>137</v>
      </c>
      <c r="M6768" s="1">
        <v>7.99</v>
      </c>
    </row>
    <row r="6769" spans="1:18">
      <c r="A6769" s="1">
        <v>1986</v>
      </c>
      <c r="B6769" s="1" t="s">
        <v>21837</v>
      </c>
      <c r="C6769" s="1" t="s">
        <v>22916</v>
      </c>
      <c r="D6769" s="1" t="s">
        <v>21839</v>
      </c>
      <c r="G6769" s="1" t="s">
        <v>15</v>
      </c>
      <c r="H6769" s="1" t="s">
        <v>16</v>
      </c>
      <c r="I6769" s="1" t="s">
        <v>17</v>
      </c>
      <c r="J6769" s="1" t="s">
        <v>782</v>
      </c>
      <c r="K6769" s="1">
        <v>37</v>
      </c>
      <c r="L6769" s="1">
        <v>140.5</v>
      </c>
      <c r="M6769" s="1">
        <v>8.01</v>
      </c>
      <c r="N6769" s="1">
        <f>MEDIAN(M6769:M6906)</f>
        <v>8.254999999999999</v>
      </c>
      <c r="P6769" s="1">
        <f>MEDIAN(O6769:O6906)</f>
        <v>46.24</v>
      </c>
      <c r="R6769" s="1">
        <f>MEDIAN(Q6769:Q6906)</f>
        <v>0.51278599999999996</v>
      </c>
    </row>
    <row r="6770" spans="1:18">
      <c r="A6770" s="1">
        <v>1997</v>
      </c>
      <c r="B6770" s="1" t="s">
        <v>19696</v>
      </c>
      <c r="C6770" s="1" t="s">
        <v>3886</v>
      </c>
      <c r="D6770" s="1" t="s">
        <v>19698</v>
      </c>
      <c r="G6770" s="1" t="s">
        <v>15</v>
      </c>
      <c r="H6770" s="1" t="s">
        <v>16</v>
      </c>
      <c r="I6770" s="1" t="s">
        <v>17</v>
      </c>
      <c r="J6770" s="1" t="s">
        <v>69</v>
      </c>
      <c r="K6770" s="1">
        <v>35.4</v>
      </c>
      <c r="L6770" s="1">
        <v>133</v>
      </c>
      <c r="M6770" s="1">
        <v>8.02</v>
      </c>
    </row>
    <row r="6771" spans="1:18">
      <c r="A6771" s="1">
        <v>1986</v>
      </c>
      <c r="B6771" s="1" t="s">
        <v>16845</v>
      </c>
      <c r="C6771" s="1" t="s">
        <v>3886</v>
      </c>
      <c r="D6771" s="1" t="s">
        <v>19698</v>
      </c>
      <c r="G6771" s="1" t="s">
        <v>15</v>
      </c>
      <c r="H6771" s="1" t="s">
        <v>16</v>
      </c>
      <c r="I6771" s="1" t="s">
        <v>17</v>
      </c>
      <c r="J6771" s="1" t="s">
        <v>69</v>
      </c>
      <c r="K6771" s="1">
        <v>35.430100000000003</v>
      </c>
      <c r="L6771" s="1">
        <v>133.10079999999999</v>
      </c>
      <c r="M6771" s="1">
        <v>8.02</v>
      </c>
    </row>
    <row r="6772" spans="1:18">
      <c r="A6772" s="1">
        <v>1985</v>
      </c>
      <c r="B6772" s="1" t="s">
        <v>16863</v>
      </c>
      <c r="C6772" s="1" t="s">
        <v>1363</v>
      </c>
      <c r="D6772" s="1" t="s">
        <v>16753</v>
      </c>
      <c r="G6772" s="1" t="s">
        <v>15</v>
      </c>
      <c r="H6772" s="1" t="s">
        <v>16</v>
      </c>
      <c r="I6772" s="1" t="s">
        <v>17</v>
      </c>
      <c r="J6772" s="1" t="s">
        <v>1193</v>
      </c>
      <c r="K6772" s="1">
        <v>37.450000000000003</v>
      </c>
      <c r="L6772" s="1">
        <v>130.78</v>
      </c>
      <c r="M6772" s="1">
        <v>8.02</v>
      </c>
    </row>
    <row r="6773" spans="1:18">
      <c r="A6773" s="1">
        <v>2004</v>
      </c>
      <c r="B6773" s="1" t="s">
        <v>17680</v>
      </c>
      <c r="C6773" s="1" t="s">
        <v>22917</v>
      </c>
      <c r="D6773" s="1" t="s">
        <v>17682</v>
      </c>
      <c r="G6773" s="1" t="s">
        <v>15</v>
      </c>
      <c r="H6773" s="1" t="s">
        <v>16</v>
      </c>
      <c r="I6773" s="1" t="s">
        <v>17</v>
      </c>
      <c r="J6773" s="1" t="s">
        <v>69</v>
      </c>
      <c r="K6773" s="1">
        <v>33</v>
      </c>
      <c r="L6773" s="1">
        <v>130</v>
      </c>
      <c r="M6773" s="1">
        <v>8.02</v>
      </c>
    </row>
    <row r="6774" spans="1:18">
      <c r="A6774" s="1">
        <v>1986</v>
      </c>
      <c r="B6774" s="1" t="s">
        <v>21945</v>
      </c>
      <c r="C6774" s="1" t="s">
        <v>22918</v>
      </c>
      <c r="D6774" s="1" t="s">
        <v>17547</v>
      </c>
      <c r="G6774" s="1" t="s">
        <v>15</v>
      </c>
      <c r="H6774" s="1" t="s">
        <v>16</v>
      </c>
      <c r="I6774" s="1" t="s">
        <v>17</v>
      </c>
      <c r="J6774" s="1" t="s">
        <v>69</v>
      </c>
      <c r="K6774" s="1">
        <v>39.75</v>
      </c>
      <c r="L6774" s="1">
        <v>140.66999999999999</v>
      </c>
      <c r="M6774" s="1">
        <v>8.0299999999999994</v>
      </c>
    </row>
    <row r="6775" spans="1:18">
      <c r="A6775" s="1">
        <v>1983</v>
      </c>
      <c r="B6775" s="1" t="s">
        <v>17076</v>
      </c>
      <c r="C6775" s="1" t="s">
        <v>22919</v>
      </c>
      <c r="D6775" s="1" t="s">
        <v>16841</v>
      </c>
      <c r="G6775" s="1" t="s">
        <v>15</v>
      </c>
      <c r="H6775" s="1" t="s">
        <v>16</v>
      </c>
      <c r="I6775" s="1" t="s">
        <v>17</v>
      </c>
      <c r="J6775" s="1" t="s">
        <v>69</v>
      </c>
      <c r="K6775" s="1">
        <v>40.200000000000003</v>
      </c>
      <c r="L6775" s="1">
        <v>140.30000000000001</v>
      </c>
      <c r="M6775" s="1">
        <v>8.0299999999999994</v>
      </c>
      <c r="O6775" s="1">
        <v>32</v>
      </c>
    </row>
    <row r="6776" spans="1:18">
      <c r="A6776" s="1">
        <v>1994</v>
      </c>
      <c r="B6776" s="1" t="s">
        <v>17636</v>
      </c>
      <c r="C6776" s="1" t="s">
        <v>22920</v>
      </c>
      <c r="D6776" s="1" t="s">
        <v>17044</v>
      </c>
      <c r="G6776" s="1" t="s">
        <v>15</v>
      </c>
      <c r="H6776" s="1" t="s">
        <v>16</v>
      </c>
      <c r="I6776" s="1" t="s">
        <v>17</v>
      </c>
      <c r="J6776" s="1" t="s">
        <v>69</v>
      </c>
      <c r="K6776" s="1">
        <v>33</v>
      </c>
      <c r="L6776" s="1">
        <v>129.5</v>
      </c>
      <c r="M6776" s="1">
        <v>8.0299999999999994</v>
      </c>
    </row>
    <row r="6777" spans="1:18">
      <c r="A6777" s="1">
        <v>1999</v>
      </c>
      <c r="B6777" s="1" t="s">
        <v>18061</v>
      </c>
      <c r="C6777" s="1" t="s">
        <v>22921</v>
      </c>
      <c r="D6777" s="1" t="s">
        <v>18063</v>
      </c>
      <c r="G6777" s="1" t="s">
        <v>15</v>
      </c>
      <c r="H6777" s="1" t="s">
        <v>16</v>
      </c>
      <c r="I6777" s="1" t="s">
        <v>17</v>
      </c>
      <c r="J6777" s="1" t="s">
        <v>69</v>
      </c>
      <c r="K6777" s="1">
        <v>35</v>
      </c>
      <c r="L6777" s="1">
        <v>137</v>
      </c>
      <c r="M6777" s="1">
        <v>8.0299999999999994</v>
      </c>
    </row>
    <row r="6778" spans="1:18">
      <c r="A6778" s="1">
        <v>1990</v>
      </c>
      <c r="B6778" s="1" t="s">
        <v>21851</v>
      </c>
      <c r="C6778" s="1" t="s">
        <v>22922</v>
      </c>
      <c r="D6778" s="1" t="s">
        <v>16839</v>
      </c>
      <c r="G6778" s="1" t="s">
        <v>15</v>
      </c>
      <c r="H6778" s="1" t="s">
        <v>16</v>
      </c>
      <c r="I6778" s="1" t="s">
        <v>17</v>
      </c>
      <c r="J6778" s="1" t="s">
        <v>782</v>
      </c>
      <c r="K6778" s="1">
        <v>31.75</v>
      </c>
      <c r="L6778" s="1">
        <v>130.30000000000001</v>
      </c>
      <c r="M6778" s="1">
        <v>8.0399999999999991</v>
      </c>
      <c r="O6778" s="1">
        <v>20.100000000000001</v>
      </c>
      <c r="Q6778" s="1">
        <v>0.51195999999999997</v>
      </c>
    </row>
    <row r="6779" spans="1:18">
      <c r="A6779" s="1">
        <v>1990</v>
      </c>
      <c r="B6779" s="1" t="s">
        <v>22487</v>
      </c>
      <c r="C6779" s="1" t="s">
        <v>22923</v>
      </c>
      <c r="D6779" s="1" t="s">
        <v>16761</v>
      </c>
      <c r="G6779" s="1" t="s">
        <v>15</v>
      </c>
      <c r="H6779" s="1" t="s">
        <v>16</v>
      </c>
      <c r="I6779" s="1" t="s">
        <v>17</v>
      </c>
      <c r="J6779" s="1" t="s">
        <v>25</v>
      </c>
      <c r="K6779" s="1">
        <v>34.5</v>
      </c>
      <c r="L6779" s="1">
        <v>132.5</v>
      </c>
      <c r="M6779" s="1">
        <v>8.0399999999999991</v>
      </c>
    </row>
    <row r="6780" spans="1:18">
      <c r="A6780" s="1">
        <v>1994</v>
      </c>
      <c r="B6780" s="1" t="s">
        <v>17636</v>
      </c>
      <c r="C6780" s="1" t="s">
        <v>22924</v>
      </c>
      <c r="D6780" s="1" t="s">
        <v>17044</v>
      </c>
      <c r="G6780" s="1" t="s">
        <v>15</v>
      </c>
      <c r="H6780" s="1" t="s">
        <v>16</v>
      </c>
      <c r="I6780" s="1" t="s">
        <v>17</v>
      </c>
      <c r="J6780" s="1" t="s">
        <v>69</v>
      </c>
      <c r="K6780" s="1">
        <v>33</v>
      </c>
      <c r="L6780" s="1">
        <v>129.5</v>
      </c>
      <c r="M6780" s="1">
        <v>8.0500000000000007</v>
      </c>
    </row>
    <row r="6781" spans="1:18">
      <c r="A6781" s="1">
        <v>2009</v>
      </c>
      <c r="B6781" s="1" t="s">
        <v>20621</v>
      </c>
      <c r="C6781" s="1" t="s">
        <v>22925</v>
      </c>
      <c r="D6781" s="1" t="s">
        <v>17682</v>
      </c>
      <c r="G6781" s="1" t="s">
        <v>15</v>
      </c>
      <c r="H6781" s="1" t="s">
        <v>16</v>
      </c>
      <c r="I6781" s="1" t="s">
        <v>17</v>
      </c>
      <c r="J6781" s="1" t="s">
        <v>69</v>
      </c>
      <c r="K6781" s="1">
        <v>33</v>
      </c>
      <c r="L6781" s="1">
        <v>130</v>
      </c>
      <c r="M6781" s="1">
        <v>8.0500000000000007</v>
      </c>
    </row>
    <row r="6782" spans="1:18">
      <c r="A6782" s="1">
        <v>1992</v>
      </c>
      <c r="B6782" s="1" t="s">
        <v>19677</v>
      </c>
      <c r="C6782" s="1" t="s">
        <v>22926</v>
      </c>
      <c r="D6782" s="1" t="s">
        <v>17978</v>
      </c>
      <c r="G6782" s="1" t="s">
        <v>15</v>
      </c>
      <c r="H6782" s="1" t="s">
        <v>16</v>
      </c>
      <c r="I6782" s="1" t="s">
        <v>17</v>
      </c>
      <c r="J6782" s="1" t="s">
        <v>27</v>
      </c>
      <c r="K6782" s="1">
        <v>43.46</v>
      </c>
      <c r="L6782" s="1">
        <v>142.37</v>
      </c>
      <c r="M6782" s="1">
        <v>8.0500000000000007</v>
      </c>
    </row>
    <row r="6783" spans="1:18">
      <c r="A6783" s="1">
        <v>2000</v>
      </c>
      <c r="B6783" s="1" t="s">
        <v>17840</v>
      </c>
      <c r="C6783" s="1" t="s">
        <v>22927</v>
      </c>
      <c r="D6783" s="1" t="s">
        <v>16839</v>
      </c>
      <c r="G6783" s="1" t="s">
        <v>15</v>
      </c>
      <c r="H6783" s="1" t="s">
        <v>16</v>
      </c>
      <c r="I6783" s="1" t="s">
        <v>17</v>
      </c>
      <c r="J6783" s="1" t="s">
        <v>25</v>
      </c>
      <c r="K6783" s="1">
        <v>32.6</v>
      </c>
      <c r="L6783" s="1">
        <v>129.4</v>
      </c>
      <c r="M6783" s="1">
        <v>8.0500000000000007</v>
      </c>
      <c r="O6783" s="1">
        <v>37.4</v>
      </c>
    </row>
    <row r="6784" spans="1:18">
      <c r="A6784" s="1">
        <v>2000</v>
      </c>
      <c r="B6784" s="1" t="s">
        <v>17840</v>
      </c>
      <c r="C6784" s="1" t="s">
        <v>22928</v>
      </c>
      <c r="D6784" s="1" t="s">
        <v>16839</v>
      </c>
      <c r="G6784" s="1" t="s">
        <v>15</v>
      </c>
      <c r="H6784" s="1" t="s">
        <v>16</v>
      </c>
      <c r="I6784" s="1" t="s">
        <v>17</v>
      </c>
      <c r="J6784" s="1" t="s">
        <v>25</v>
      </c>
      <c r="K6784" s="1">
        <v>32.6</v>
      </c>
      <c r="L6784" s="1">
        <v>129.4</v>
      </c>
      <c r="M6784" s="1">
        <v>8.0500000000000007</v>
      </c>
      <c r="O6784" s="1">
        <v>46.5</v>
      </c>
    </row>
    <row r="6785" spans="1:17">
      <c r="A6785" s="1">
        <v>2009</v>
      </c>
      <c r="B6785" s="1" t="s">
        <v>20621</v>
      </c>
      <c r="C6785" s="1" t="s">
        <v>22929</v>
      </c>
      <c r="D6785" s="1" t="s">
        <v>17682</v>
      </c>
      <c r="G6785" s="1" t="s">
        <v>15</v>
      </c>
      <c r="H6785" s="1" t="s">
        <v>16</v>
      </c>
      <c r="I6785" s="1" t="s">
        <v>17</v>
      </c>
      <c r="J6785" s="1" t="s">
        <v>69</v>
      </c>
      <c r="K6785" s="1">
        <v>33</v>
      </c>
      <c r="L6785" s="1">
        <v>130</v>
      </c>
      <c r="M6785" s="1">
        <v>8.07</v>
      </c>
    </row>
    <row r="6786" spans="1:17">
      <c r="A6786" s="1">
        <v>2008</v>
      </c>
      <c r="B6786" s="1" t="s">
        <v>21678</v>
      </c>
      <c r="C6786" s="1" t="s">
        <v>22930</v>
      </c>
      <c r="D6786" s="1" t="s">
        <v>16839</v>
      </c>
      <c r="E6786" s="1">
        <v>284</v>
      </c>
      <c r="F6786" s="1">
        <v>284</v>
      </c>
      <c r="G6786" s="1" t="s">
        <v>15</v>
      </c>
      <c r="H6786" s="1" t="s">
        <v>16</v>
      </c>
      <c r="I6786" s="1" t="s">
        <v>17</v>
      </c>
      <c r="J6786" s="1" t="s">
        <v>59</v>
      </c>
      <c r="K6786" s="1">
        <v>33.371699999999997</v>
      </c>
      <c r="L6786" s="1">
        <v>130.8672</v>
      </c>
      <c r="M6786" s="1">
        <v>8.07</v>
      </c>
    </row>
    <row r="6787" spans="1:17">
      <c r="A6787" s="1">
        <v>1999</v>
      </c>
      <c r="B6787" s="1" t="s">
        <v>18061</v>
      </c>
      <c r="C6787" s="1" t="s">
        <v>22931</v>
      </c>
      <c r="D6787" s="1" t="s">
        <v>18063</v>
      </c>
      <c r="G6787" s="1" t="s">
        <v>15</v>
      </c>
      <c r="H6787" s="1" t="s">
        <v>16</v>
      </c>
      <c r="I6787" s="1" t="s">
        <v>17</v>
      </c>
      <c r="J6787" s="1" t="s">
        <v>69</v>
      </c>
      <c r="K6787" s="1">
        <v>35</v>
      </c>
      <c r="L6787" s="1">
        <v>137</v>
      </c>
      <c r="M6787" s="1">
        <v>8.07</v>
      </c>
    </row>
    <row r="6788" spans="1:17">
      <c r="A6788" s="1">
        <v>1978</v>
      </c>
      <c r="B6788" s="1" t="s">
        <v>21452</v>
      </c>
      <c r="C6788" s="1" t="s">
        <v>1072</v>
      </c>
      <c r="D6788" s="1" t="s">
        <v>16761</v>
      </c>
      <c r="G6788" s="1" t="s">
        <v>15</v>
      </c>
      <c r="H6788" s="1" t="s">
        <v>16</v>
      </c>
      <c r="I6788" s="1" t="s">
        <v>17</v>
      </c>
      <c r="J6788" s="1" t="s">
        <v>748</v>
      </c>
      <c r="K6788" s="1">
        <v>35</v>
      </c>
      <c r="L6788" s="1">
        <v>133.19999999999999</v>
      </c>
      <c r="M6788" s="1">
        <v>8.08</v>
      </c>
    </row>
    <row r="6789" spans="1:17">
      <c r="A6789" s="1">
        <v>1990</v>
      </c>
      <c r="B6789" s="1" t="s">
        <v>21851</v>
      </c>
      <c r="C6789" s="1" t="s">
        <v>22932</v>
      </c>
      <c r="D6789" s="1" t="s">
        <v>16761</v>
      </c>
      <c r="G6789" s="1" t="s">
        <v>15</v>
      </c>
      <c r="H6789" s="1" t="s">
        <v>16</v>
      </c>
      <c r="I6789" s="1" t="s">
        <v>17</v>
      </c>
      <c r="J6789" s="1" t="s">
        <v>1193</v>
      </c>
      <c r="K6789" s="1">
        <v>34</v>
      </c>
      <c r="L6789" s="1">
        <v>132</v>
      </c>
      <c r="M6789" s="1">
        <v>8.08</v>
      </c>
      <c r="O6789" s="1">
        <v>47.4</v>
      </c>
      <c r="Q6789" s="1">
        <v>0.51193</v>
      </c>
    </row>
    <row r="6790" spans="1:17">
      <c r="A6790" s="1">
        <v>1992</v>
      </c>
      <c r="B6790" s="1" t="s">
        <v>22797</v>
      </c>
      <c r="C6790" s="1" t="s">
        <v>22933</v>
      </c>
      <c r="D6790" s="1" t="s">
        <v>22934</v>
      </c>
      <c r="G6790" s="1" t="s">
        <v>15</v>
      </c>
      <c r="H6790" s="1" t="s">
        <v>16</v>
      </c>
      <c r="I6790" s="1" t="s">
        <v>17</v>
      </c>
      <c r="J6790" s="1" t="s">
        <v>47</v>
      </c>
      <c r="K6790" s="1">
        <v>32.2697</v>
      </c>
      <c r="L6790" s="1">
        <v>130.02420000000001</v>
      </c>
      <c r="M6790" s="1">
        <v>8.08</v>
      </c>
    </row>
    <row r="6791" spans="1:17">
      <c r="A6791" s="1">
        <v>2008</v>
      </c>
      <c r="B6791" s="1" t="s">
        <v>21678</v>
      </c>
      <c r="C6791" s="1" t="s">
        <v>22935</v>
      </c>
      <c r="D6791" s="1" t="s">
        <v>16839</v>
      </c>
      <c r="E6791" s="1">
        <v>308</v>
      </c>
      <c r="F6791" s="1">
        <v>308</v>
      </c>
      <c r="G6791" s="1" t="s">
        <v>15</v>
      </c>
      <c r="H6791" s="1" t="s">
        <v>16</v>
      </c>
      <c r="I6791" s="1" t="s">
        <v>17</v>
      </c>
      <c r="J6791" s="1" t="s">
        <v>59</v>
      </c>
      <c r="K6791" s="1">
        <v>32.806899999999999</v>
      </c>
      <c r="L6791" s="1">
        <v>129.76580000000001</v>
      </c>
      <c r="M6791" s="1">
        <v>8.08</v>
      </c>
    </row>
    <row r="6792" spans="1:17">
      <c r="A6792" s="1">
        <v>1982</v>
      </c>
      <c r="B6792" s="1" t="s">
        <v>22091</v>
      </c>
      <c r="C6792" s="1" t="s">
        <v>22936</v>
      </c>
      <c r="D6792" s="1" t="s">
        <v>16767</v>
      </c>
      <c r="G6792" s="1" t="s">
        <v>15</v>
      </c>
      <c r="H6792" s="1" t="s">
        <v>16</v>
      </c>
      <c r="I6792" s="1" t="s">
        <v>17</v>
      </c>
      <c r="J6792" s="1" t="s">
        <v>47</v>
      </c>
      <c r="K6792" s="1">
        <v>34</v>
      </c>
      <c r="L6792" s="1">
        <v>133</v>
      </c>
      <c r="M6792" s="1">
        <v>8.09</v>
      </c>
      <c r="O6792" s="1">
        <v>30.2</v>
      </c>
    </row>
    <row r="6793" spans="1:17">
      <c r="A6793" s="1">
        <v>1972</v>
      </c>
      <c r="B6793" s="1" t="s">
        <v>16858</v>
      </c>
      <c r="C6793" s="1" t="s">
        <v>22937</v>
      </c>
      <c r="D6793" s="1" t="s">
        <v>16767</v>
      </c>
      <c r="G6793" s="1" t="s">
        <v>15</v>
      </c>
      <c r="H6793" s="1" t="s">
        <v>16</v>
      </c>
      <c r="I6793" s="1" t="s">
        <v>17</v>
      </c>
      <c r="J6793" s="1" t="s">
        <v>402</v>
      </c>
      <c r="K6793" s="1">
        <v>34.32</v>
      </c>
      <c r="L6793" s="1">
        <v>133.83000000000001</v>
      </c>
      <c r="M6793" s="1">
        <v>8.09</v>
      </c>
    </row>
    <row r="6794" spans="1:17">
      <c r="A6794" s="1">
        <v>1988</v>
      </c>
      <c r="B6794" s="1" t="s">
        <v>16660</v>
      </c>
      <c r="C6794" s="1" t="s">
        <v>22938</v>
      </c>
      <c r="D6794" s="1" t="s">
        <v>18069</v>
      </c>
      <c r="G6794" s="1" t="s">
        <v>15</v>
      </c>
      <c r="H6794" s="1" t="s">
        <v>16</v>
      </c>
      <c r="I6794" s="1" t="s">
        <v>17</v>
      </c>
      <c r="J6794" s="1" t="s">
        <v>1193</v>
      </c>
      <c r="K6794" s="1">
        <v>36.299999999999997</v>
      </c>
      <c r="L6794" s="1">
        <v>133.30000000000001</v>
      </c>
      <c r="M6794" s="1">
        <v>8.09</v>
      </c>
    </row>
    <row r="6795" spans="1:17">
      <c r="A6795" s="1">
        <v>1994</v>
      </c>
      <c r="B6795" s="1" t="s">
        <v>17636</v>
      </c>
      <c r="C6795" s="1" t="s">
        <v>22939</v>
      </c>
      <c r="D6795" s="1" t="s">
        <v>17044</v>
      </c>
      <c r="G6795" s="1" t="s">
        <v>15</v>
      </c>
      <c r="H6795" s="1" t="s">
        <v>16</v>
      </c>
      <c r="I6795" s="1" t="s">
        <v>17</v>
      </c>
      <c r="J6795" s="1" t="s">
        <v>69</v>
      </c>
      <c r="K6795" s="1">
        <v>33</v>
      </c>
      <c r="L6795" s="1">
        <v>129.5</v>
      </c>
      <c r="M6795" s="1">
        <v>8.09</v>
      </c>
    </row>
    <row r="6796" spans="1:17">
      <c r="A6796" s="1">
        <v>1986</v>
      </c>
      <c r="B6796" s="1" t="s">
        <v>21076</v>
      </c>
      <c r="C6796" s="1" t="s">
        <v>22940</v>
      </c>
      <c r="D6796" s="1" t="s">
        <v>18274</v>
      </c>
      <c r="G6796" s="1" t="s">
        <v>15</v>
      </c>
      <c r="H6796" s="1" t="s">
        <v>16</v>
      </c>
      <c r="I6796" s="1" t="s">
        <v>17</v>
      </c>
      <c r="J6796" s="1" t="s">
        <v>782</v>
      </c>
      <c r="K6796" s="1">
        <v>40.700000000000003</v>
      </c>
      <c r="L6796" s="1">
        <v>141</v>
      </c>
      <c r="M6796" s="1">
        <v>8.1</v>
      </c>
      <c r="O6796" s="1">
        <v>61</v>
      </c>
    </row>
    <row r="6797" spans="1:17">
      <c r="A6797" s="1">
        <v>1988</v>
      </c>
      <c r="B6797" s="1" t="s">
        <v>16933</v>
      </c>
      <c r="C6797" s="1" t="s">
        <v>22940</v>
      </c>
      <c r="D6797" s="1" t="s">
        <v>18274</v>
      </c>
      <c r="G6797" s="1" t="s">
        <v>15</v>
      </c>
      <c r="H6797" s="1" t="s">
        <v>16</v>
      </c>
      <c r="I6797" s="1" t="s">
        <v>17</v>
      </c>
      <c r="J6797" s="1" t="s">
        <v>25</v>
      </c>
      <c r="K6797" s="1">
        <v>40.700000000000003</v>
      </c>
      <c r="L6797" s="1">
        <v>141</v>
      </c>
      <c r="M6797" s="1">
        <v>8.1</v>
      </c>
    </row>
    <row r="6798" spans="1:17">
      <c r="A6798" s="1">
        <v>1994</v>
      </c>
      <c r="B6798" s="1" t="s">
        <v>17917</v>
      </c>
      <c r="C6798" s="1" t="s">
        <v>22940</v>
      </c>
      <c r="D6798" s="1" t="s">
        <v>18274</v>
      </c>
      <c r="G6798" s="1" t="s">
        <v>15</v>
      </c>
      <c r="H6798" s="1" t="s">
        <v>16</v>
      </c>
      <c r="I6798" s="1" t="s">
        <v>17</v>
      </c>
      <c r="J6798" s="1" t="s">
        <v>69</v>
      </c>
      <c r="K6798" s="1">
        <v>40.700000000000003</v>
      </c>
      <c r="L6798" s="1">
        <v>141</v>
      </c>
      <c r="M6798" s="1">
        <v>8.1</v>
      </c>
      <c r="O6798" s="1">
        <v>52</v>
      </c>
    </row>
    <row r="6799" spans="1:17">
      <c r="A6799" s="1">
        <v>2007</v>
      </c>
      <c r="B6799" s="1" t="s">
        <v>18620</v>
      </c>
      <c r="C6799" s="1" t="s">
        <v>22941</v>
      </c>
      <c r="D6799" s="1" t="s">
        <v>22942</v>
      </c>
      <c r="G6799" s="1" t="s">
        <v>15</v>
      </c>
      <c r="H6799" s="1" t="s">
        <v>16</v>
      </c>
      <c r="I6799" s="1" t="s">
        <v>17</v>
      </c>
      <c r="J6799" s="1" t="s">
        <v>69</v>
      </c>
      <c r="K6799" s="1">
        <v>39</v>
      </c>
      <c r="L6799" s="1">
        <v>140</v>
      </c>
      <c r="M6799" s="1">
        <v>8.1</v>
      </c>
      <c r="Q6799" s="1">
        <v>0.51272799999999996</v>
      </c>
    </row>
    <row r="6800" spans="1:17">
      <c r="A6800" s="1">
        <v>1994</v>
      </c>
      <c r="B6800" s="1" t="s">
        <v>22735</v>
      </c>
      <c r="C6800" s="1" t="s">
        <v>22943</v>
      </c>
      <c r="D6800" s="1" t="s">
        <v>22737</v>
      </c>
      <c r="G6800" s="1" t="s">
        <v>15</v>
      </c>
      <c r="H6800" s="1" t="s">
        <v>16</v>
      </c>
      <c r="I6800" s="1" t="s">
        <v>17</v>
      </c>
      <c r="J6800" s="1" t="s">
        <v>47</v>
      </c>
      <c r="K6800" s="1">
        <v>34.5</v>
      </c>
      <c r="L6800" s="1">
        <v>132.69999999999999</v>
      </c>
      <c r="M6800" s="1">
        <v>8.1</v>
      </c>
    </row>
    <row r="6801" spans="1:17">
      <c r="A6801" s="1">
        <v>2004</v>
      </c>
      <c r="B6801" s="1" t="s">
        <v>17528</v>
      </c>
      <c r="C6801" s="1" t="s">
        <v>22944</v>
      </c>
      <c r="D6801" s="1" t="s">
        <v>21051</v>
      </c>
      <c r="G6801" s="1" t="s">
        <v>15</v>
      </c>
      <c r="H6801" s="1" t="s">
        <v>16</v>
      </c>
      <c r="I6801" s="1" t="s">
        <v>17</v>
      </c>
      <c r="J6801" s="1" t="s">
        <v>69</v>
      </c>
      <c r="K6801" s="1">
        <v>33.200000000000003</v>
      </c>
      <c r="L6801" s="1">
        <v>129.6</v>
      </c>
      <c r="M6801" s="1">
        <v>8.11</v>
      </c>
      <c r="O6801" s="1">
        <v>37.299999999999997</v>
      </c>
      <c r="Q6801" s="1">
        <v>0.512849</v>
      </c>
    </row>
    <row r="6802" spans="1:17">
      <c r="A6802" s="1">
        <v>1981</v>
      </c>
      <c r="B6802" s="1" t="s">
        <v>16765</v>
      </c>
      <c r="C6802" s="1" t="s">
        <v>22945</v>
      </c>
      <c r="D6802" s="1" t="s">
        <v>16767</v>
      </c>
      <c r="G6802" s="1" t="s">
        <v>15</v>
      </c>
      <c r="H6802" s="1" t="s">
        <v>16</v>
      </c>
      <c r="I6802" s="1" t="s">
        <v>17</v>
      </c>
      <c r="J6802" s="1" t="s">
        <v>69</v>
      </c>
      <c r="K6802" s="1">
        <v>34.338900000000002</v>
      </c>
      <c r="L6802" s="1">
        <v>133.57140000000001</v>
      </c>
      <c r="M6802" s="1">
        <v>8.1199999999999992</v>
      </c>
    </row>
    <row r="6803" spans="1:17">
      <c r="A6803" s="1">
        <v>2009</v>
      </c>
      <c r="B6803" s="1" t="s">
        <v>20621</v>
      </c>
      <c r="C6803" s="1" t="s">
        <v>22946</v>
      </c>
      <c r="D6803" s="1" t="s">
        <v>17682</v>
      </c>
      <c r="G6803" s="1" t="s">
        <v>15</v>
      </c>
      <c r="H6803" s="1" t="s">
        <v>16</v>
      </c>
      <c r="I6803" s="1" t="s">
        <v>17</v>
      </c>
      <c r="J6803" s="1" t="s">
        <v>69</v>
      </c>
      <c r="K6803" s="1">
        <v>33</v>
      </c>
      <c r="L6803" s="1">
        <v>130</v>
      </c>
      <c r="M6803" s="1">
        <v>8.1300000000000008</v>
      </c>
    </row>
    <row r="6804" spans="1:17">
      <c r="A6804" s="1">
        <v>1990</v>
      </c>
      <c r="B6804" s="1" t="s">
        <v>22487</v>
      </c>
      <c r="C6804" s="1" t="s">
        <v>867</v>
      </c>
      <c r="D6804" s="1" t="s">
        <v>16761</v>
      </c>
      <c r="G6804" s="1" t="s">
        <v>15</v>
      </c>
      <c r="H6804" s="1" t="s">
        <v>16</v>
      </c>
      <c r="I6804" s="1" t="s">
        <v>17</v>
      </c>
      <c r="J6804" s="1" t="s">
        <v>231</v>
      </c>
      <c r="K6804" s="1">
        <v>34.5</v>
      </c>
      <c r="L6804" s="1">
        <v>132.5</v>
      </c>
      <c r="M6804" s="1">
        <v>8.1300000000000008</v>
      </c>
    </row>
    <row r="6805" spans="1:17">
      <c r="A6805" s="1">
        <v>2007</v>
      </c>
      <c r="B6805" s="1" t="s">
        <v>18620</v>
      </c>
      <c r="C6805" s="1" t="s">
        <v>22947</v>
      </c>
      <c r="D6805" s="1" t="s">
        <v>22942</v>
      </c>
      <c r="G6805" s="1" t="s">
        <v>15</v>
      </c>
      <c r="H6805" s="1" t="s">
        <v>16</v>
      </c>
      <c r="I6805" s="1" t="s">
        <v>17</v>
      </c>
      <c r="J6805" s="1" t="s">
        <v>69</v>
      </c>
      <c r="K6805" s="1">
        <v>39</v>
      </c>
      <c r="L6805" s="1">
        <v>140</v>
      </c>
      <c r="M6805" s="1">
        <v>8.14</v>
      </c>
      <c r="Q6805" s="1">
        <v>0.51271199999999995</v>
      </c>
    </row>
    <row r="6806" spans="1:17">
      <c r="A6806" s="1">
        <v>1997</v>
      </c>
      <c r="B6806" s="1" t="s">
        <v>20204</v>
      </c>
      <c r="C6806" s="1" t="s">
        <v>22948</v>
      </c>
      <c r="D6806" s="1" t="s">
        <v>16638</v>
      </c>
      <c r="G6806" s="1" t="s">
        <v>350</v>
      </c>
      <c r="H6806" s="1" t="s">
        <v>16</v>
      </c>
      <c r="I6806" s="1" t="s">
        <v>17</v>
      </c>
      <c r="J6806" s="1" t="s">
        <v>69</v>
      </c>
      <c r="K6806" s="1">
        <v>37</v>
      </c>
      <c r="L6806" s="1">
        <v>138</v>
      </c>
      <c r="M6806" s="1">
        <v>8.15</v>
      </c>
      <c r="Q6806" s="1">
        <v>0.51300999999999997</v>
      </c>
    </row>
    <row r="6807" spans="1:17">
      <c r="A6807" s="1">
        <v>1992</v>
      </c>
      <c r="B6807" s="1" t="s">
        <v>19677</v>
      </c>
      <c r="C6807" s="1" t="s">
        <v>22949</v>
      </c>
      <c r="D6807" s="1" t="s">
        <v>17978</v>
      </c>
      <c r="G6807" s="1" t="s">
        <v>15</v>
      </c>
      <c r="H6807" s="1" t="s">
        <v>16</v>
      </c>
      <c r="I6807" s="1" t="s">
        <v>17</v>
      </c>
      <c r="J6807" s="1" t="s">
        <v>27</v>
      </c>
      <c r="K6807" s="1">
        <v>43</v>
      </c>
      <c r="L6807" s="1">
        <v>142</v>
      </c>
      <c r="M6807" s="1">
        <v>8.15</v>
      </c>
    </row>
    <row r="6808" spans="1:17">
      <c r="A6808" s="1">
        <v>2009</v>
      </c>
      <c r="B6808" s="1" t="s">
        <v>20621</v>
      </c>
      <c r="C6808" s="1" t="s">
        <v>22950</v>
      </c>
      <c r="D6808" s="1" t="s">
        <v>17682</v>
      </c>
      <c r="G6808" s="1" t="s">
        <v>15</v>
      </c>
      <c r="H6808" s="1" t="s">
        <v>16</v>
      </c>
      <c r="I6808" s="1" t="s">
        <v>17</v>
      </c>
      <c r="J6808" s="1" t="s">
        <v>69</v>
      </c>
      <c r="K6808" s="1">
        <v>33</v>
      </c>
      <c r="L6808" s="1">
        <v>130</v>
      </c>
      <c r="M6808" s="1">
        <v>8.15</v>
      </c>
    </row>
    <row r="6809" spans="1:17">
      <c r="A6809" s="1">
        <v>2008</v>
      </c>
      <c r="B6809" s="1" t="s">
        <v>21678</v>
      </c>
      <c r="C6809" s="1" t="s">
        <v>22951</v>
      </c>
      <c r="D6809" s="1" t="s">
        <v>16839</v>
      </c>
      <c r="E6809" s="1">
        <v>32</v>
      </c>
      <c r="F6809" s="1">
        <v>32</v>
      </c>
      <c r="G6809" s="1" t="s">
        <v>15</v>
      </c>
      <c r="H6809" s="1" t="s">
        <v>16</v>
      </c>
      <c r="I6809" s="1" t="s">
        <v>17</v>
      </c>
      <c r="J6809" s="1" t="s">
        <v>59</v>
      </c>
      <c r="K6809" s="1">
        <v>32.776899999999998</v>
      </c>
      <c r="L6809" s="1">
        <v>129.94669999999999</v>
      </c>
      <c r="M6809" s="1">
        <v>8.15</v>
      </c>
    </row>
    <row r="6810" spans="1:17">
      <c r="A6810" s="1">
        <v>1985</v>
      </c>
      <c r="B6810" s="1" t="s">
        <v>18307</v>
      </c>
      <c r="C6810" s="1" t="s">
        <v>17758</v>
      </c>
      <c r="D6810" s="1" t="s">
        <v>17547</v>
      </c>
      <c r="G6810" s="1" t="s">
        <v>15</v>
      </c>
      <c r="H6810" s="1" t="s">
        <v>16</v>
      </c>
      <c r="I6810" s="1" t="s">
        <v>17</v>
      </c>
      <c r="J6810" s="1" t="s">
        <v>25</v>
      </c>
      <c r="K6810" s="1">
        <v>39.75</v>
      </c>
      <c r="L6810" s="1">
        <v>140.66999999999999</v>
      </c>
      <c r="M6810" s="1">
        <v>8.16</v>
      </c>
    </row>
    <row r="6811" spans="1:17">
      <c r="A6811" s="1">
        <v>1988</v>
      </c>
      <c r="B6811" s="1" t="s">
        <v>16660</v>
      </c>
      <c r="C6811" s="1" t="s">
        <v>22952</v>
      </c>
      <c r="D6811" s="1" t="s">
        <v>18069</v>
      </c>
      <c r="G6811" s="1" t="s">
        <v>15</v>
      </c>
      <c r="H6811" s="1" t="s">
        <v>16</v>
      </c>
      <c r="I6811" s="1" t="s">
        <v>17</v>
      </c>
      <c r="J6811" s="1" t="s">
        <v>1193</v>
      </c>
      <c r="K6811" s="1">
        <v>36.299999999999997</v>
      </c>
      <c r="L6811" s="1">
        <v>133.30000000000001</v>
      </c>
      <c r="M6811" s="1">
        <v>8.16</v>
      </c>
    </row>
    <row r="6812" spans="1:17">
      <c r="A6812" s="1">
        <v>1988</v>
      </c>
      <c r="B6812" s="1" t="s">
        <v>18492</v>
      </c>
      <c r="C6812" s="1" t="s">
        <v>10799</v>
      </c>
      <c r="D6812" s="1" t="s">
        <v>18274</v>
      </c>
      <c r="G6812" s="1" t="s">
        <v>15</v>
      </c>
      <c r="H6812" s="1" t="s">
        <v>16</v>
      </c>
      <c r="I6812" s="1" t="s">
        <v>17</v>
      </c>
      <c r="J6812" s="1" t="s">
        <v>7797</v>
      </c>
      <c r="K6812" s="1">
        <v>40.700000000000003</v>
      </c>
      <c r="L6812" s="1">
        <v>141</v>
      </c>
      <c r="M6812" s="1">
        <v>8.16</v>
      </c>
      <c r="Q6812" s="1">
        <v>0.51277300000000003</v>
      </c>
    </row>
    <row r="6813" spans="1:17">
      <c r="A6813" s="1">
        <v>2011</v>
      </c>
      <c r="B6813" s="1" t="s">
        <v>16634</v>
      </c>
      <c r="C6813" s="1" t="s">
        <v>21540</v>
      </c>
      <c r="D6813" s="1" t="s">
        <v>21523</v>
      </c>
      <c r="G6813" s="1" t="s">
        <v>15</v>
      </c>
      <c r="H6813" s="1" t="s">
        <v>16</v>
      </c>
      <c r="I6813" s="1" t="s">
        <v>17</v>
      </c>
      <c r="J6813" s="1" t="s">
        <v>7928</v>
      </c>
      <c r="K6813" s="1">
        <v>42.07</v>
      </c>
      <c r="L6813" s="1">
        <v>139.9</v>
      </c>
      <c r="M6813" s="1">
        <v>8.17</v>
      </c>
      <c r="O6813" s="1">
        <v>46.24</v>
      </c>
      <c r="Q6813" s="1">
        <v>0.51298100000000002</v>
      </c>
    </row>
    <row r="6814" spans="1:17">
      <c r="A6814" s="1">
        <v>2009</v>
      </c>
      <c r="B6814" s="1" t="s">
        <v>20621</v>
      </c>
      <c r="C6814" s="1" t="s">
        <v>22953</v>
      </c>
      <c r="D6814" s="1" t="s">
        <v>17682</v>
      </c>
      <c r="G6814" s="1" t="s">
        <v>15</v>
      </c>
      <c r="H6814" s="1" t="s">
        <v>16</v>
      </c>
      <c r="I6814" s="1" t="s">
        <v>17</v>
      </c>
      <c r="J6814" s="1" t="s">
        <v>69</v>
      </c>
      <c r="K6814" s="1">
        <v>33</v>
      </c>
      <c r="L6814" s="1">
        <v>130</v>
      </c>
      <c r="M6814" s="1">
        <v>8.17</v>
      </c>
    </row>
    <row r="6815" spans="1:17">
      <c r="A6815" s="1">
        <v>2000</v>
      </c>
      <c r="B6815" s="1" t="s">
        <v>17840</v>
      </c>
      <c r="C6815" s="1" t="s">
        <v>22954</v>
      </c>
      <c r="D6815" s="1" t="s">
        <v>16839</v>
      </c>
      <c r="G6815" s="1" t="s">
        <v>15</v>
      </c>
      <c r="H6815" s="1" t="s">
        <v>16</v>
      </c>
      <c r="I6815" s="1" t="s">
        <v>17</v>
      </c>
      <c r="J6815" s="1" t="s">
        <v>25</v>
      </c>
      <c r="K6815" s="1">
        <v>32.6</v>
      </c>
      <c r="L6815" s="1">
        <v>129.4</v>
      </c>
      <c r="M6815" s="1">
        <v>8.17</v>
      </c>
      <c r="O6815" s="1">
        <v>35</v>
      </c>
    </row>
    <row r="6816" spans="1:17">
      <c r="A6816" s="1">
        <v>1987</v>
      </c>
      <c r="B6816" s="1" t="s">
        <v>18234</v>
      </c>
      <c r="C6816" s="1" t="s">
        <v>1795</v>
      </c>
      <c r="D6816" s="1" t="s">
        <v>18235</v>
      </c>
      <c r="G6816" s="1" t="s">
        <v>15</v>
      </c>
      <c r="H6816" s="1" t="s">
        <v>16</v>
      </c>
      <c r="I6816" s="1" t="s">
        <v>17</v>
      </c>
      <c r="J6816" s="1" t="s">
        <v>7797</v>
      </c>
      <c r="K6816" s="1">
        <v>42.8</v>
      </c>
      <c r="L6816" s="1">
        <v>140.22999999999999</v>
      </c>
      <c r="M6816" s="1">
        <v>8.18</v>
      </c>
    </row>
    <row r="6817" spans="1:17">
      <c r="A6817" s="1">
        <v>1986</v>
      </c>
      <c r="B6817" s="1" t="s">
        <v>21837</v>
      </c>
      <c r="C6817" s="1" t="s">
        <v>18240</v>
      </c>
      <c r="D6817" s="1" t="s">
        <v>21839</v>
      </c>
      <c r="G6817" s="1" t="s">
        <v>15</v>
      </c>
      <c r="H6817" s="1" t="s">
        <v>16</v>
      </c>
      <c r="I6817" s="1" t="s">
        <v>17</v>
      </c>
      <c r="J6817" s="1" t="s">
        <v>782</v>
      </c>
      <c r="K6817" s="1">
        <v>37</v>
      </c>
      <c r="L6817" s="1">
        <v>140.5</v>
      </c>
      <c r="M6817" s="1">
        <v>8.18</v>
      </c>
    </row>
    <row r="6818" spans="1:17">
      <c r="A6818" s="1">
        <v>2004</v>
      </c>
      <c r="B6818" s="1" t="s">
        <v>17680</v>
      </c>
      <c r="C6818" s="1" t="s">
        <v>22955</v>
      </c>
      <c r="D6818" s="1" t="s">
        <v>17682</v>
      </c>
      <c r="G6818" s="1" t="s">
        <v>15</v>
      </c>
      <c r="H6818" s="1" t="s">
        <v>16</v>
      </c>
      <c r="I6818" s="1" t="s">
        <v>17</v>
      </c>
      <c r="J6818" s="1" t="s">
        <v>59</v>
      </c>
      <c r="K6818" s="1">
        <v>33</v>
      </c>
      <c r="L6818" s="1">
        <v>130</v>
      </c>
      <c r="M6818" s="1">
        <v>8.18</v>
      </c>
    </row>
    <row r="6819" spans="1:17">
      <c r="A6819" s="1">
        <v>1970</v>
      </c>
      <c r="B6819" s="1" t="s">
        <v>22956</v>
      </c>
      <c r="C6819" s="1" t="s">
        <v>772</v>
      </c>
      <c r="D6819" s="1" t="s">
        <v>22639</v>
      </c>
      <c r="G6819" s="1" t="s">
        <v>15</v>
      </c>
      <c r="H6819" s="1" t="s">
        <v>16</v>
      </c>
      <c r="I6819" s="1" t="s">
        <v>17</v>
      </c>
      <c r="J6819" s="1" t="s">
        <v>231</v>
      </c>
      <c r="K6819" s="1">
        <v>33.695599999999999</v>
      </c>
      <c r="L6819" s="1">
        <v>130.27279999999999</v>
      </c>
      <c r="M6819" s="1">
        <v>8.19</v>
      </c>
    </row>
    <row r="6820" spans="1:17">
      <c r="A6820" s="1">
        <v>1988</v>
      </c>
      <c r="B6820" s="1" t="s">
        <v>20964</v>
      </c>
      <c r="C6820" s="1" t="s">
        <v>22957</v>
      </c>
      <c r="D6820" s="1" t="s">
        <v>16761</v>
      </c>
      <c r="G6820" s="1" t="s">
        <v>15</v>
      </c>
      <c r="H6820" s="1" t="s">
        <v>16</v>
      </c>
      <c r="I6820" s="1" t="s">
        <v>17</v>
      </c>
      <c r="J6820" s="1" t="s">
        <v>1193</v>
      </c>
      <c r="K6820" s="1">
        <v>34</v>
      </c>
      <c r="L6820" s="1">
        <v>133</v>
      </c>
      <c r="M6820" s="1">
        <v>8.19</v>
      </c>
      <c r="Q6820" s="1">
        <v>0.51273999999999997</v>
      </c>
    </row>
    <row r="6821" spans="1:17">
      <c r="A6821" s="1">
        <v>2009</v>
      </c>
      <c r="B6821" s="1" t="s">
        <v>20621</v>
      </c>
      <c r="C6821" s="1" t="s">
        <v>22958</v>
      </c>
      <c r="D6821" s="1" t="s">
        <v>17682</v>
      </c>
      <c r="G6821" s="1" t="s">
        <v>15</v>
      </c>
      <c r="H6821" s="1" t="s">
        <v>16</v>
      </c>
      <c r="I6821" s="1" t="s">
        <v>17</v>
      </c>
      <c r="J6821" s="1" t="s">
        <v>69</v>
      </c>
      <c r="K6821" s="1">
        <v>33</v>
      </c>
      <c r="L6821" s="1">
        <v>130</v>
      </c>
      <c r="M6821" s="1">
        <v>8.1999999999999993</v>
      </c>
    </row>
    <row r="6822" spans="1:17">
      <c r="A6822" s="1">
        <v>2001</v>
      </c>
      <c r="B6822" s="1" t="s">
        <v>20551</v>
      </c>
      <c r="C6822" s="1" t="s">
        <v>772</v>
      </c>
      <c r="D6822" s="1" t="s">
        <v>22431</v>
      </c>
      <c r="G6822" s="1" t="s">
        <v>350</v>
      </c>
      <c r="H6822" s="1" t="s">
        <v>16</v>
      </c>
      <c r="I6822" s="1" t="s">
        <v>17</v>
      </c>
      <c r="J6822" s="1" t="s">
        <v>69</v>
      </c>
      <c r="K6822" s="1">
        <v>38</v>
      </c>
      <c r="L6822" s="1">
        <v>139.5</v>
      </c>
      <c r="M6822" s="1">
        <v>8.1999999999999993</v>
      </c>
    </row>
    <row r="6823" spans="1:17">
      <c r="A6823" s="1">
        <v>1962</v>
      </c>
      <c r="B6823" s="1" t="s">
        <v>11736</v>
      </c>
      <c r="C6823" s="1" t="s">
        <v>1795</v>
      </c>
      <c r="D6823" s="1" t="s">
        <v>22959</v>
      </c>
      <c r="G6823" s="1" t="s">
        <v>15</v>
      </c>
      <c r="H6823" s="1" t="s">
        <v>16</v>
      </c>
      <c r="I6823" s="1" t="s">
        <v>17</v>
      </c>
      <c r="J6823" s="1" t="s">
        <v>1084</v>
      </c>
      <c r="K6823" s="1">
        <v>38.75</v>
      </c>
      <c r="L6823" s="1">
        <v>140.30000000000001</v>
      </c>
      <c r="M6823" s="1">
        <v>8.2100000000000009</v>
      </c>
    </row>
    <row r="6824" spans="1:17">
      <c r="A6824" s="1">
        <v>1962</v>
      </c>
      <c r="B6824" s="1" t="s">
        <v>11736</v>
      </c>
      <c r="C6824" s="1" t="s">
        <v>1050</v>
      </c>
      <c r="D6824" s="1" t="s">
        <v>17120</v>
      </c>
      <c r="G6824" s="1" t="s">
        <v>15</v>
      </c>
      <c r="H6824" s="1" t="s">
        <v>16</v>
      </c>
      <c r="I6824" s="1" t="s">
        <v>17</v>
      </c>
      <c r="J6824" s="1" t="s">
        <v>7797</v>
      </c>
      <c r="K6824" s="1">
        <v>38.75</v>
      </c>
      <c r="L6824" s="1">
        <v>140.30000000000001</v>
      </c>
      <c r="M6824" s="1">
        <v>8.2100000000000009</v>
      </c>
    </row>
    <row r="6825" spans="1:17">
      <c r="A6825" s="1">
        <v>2000</v>
      </c>
      <c r="B6825" s="1" t="s">
        <v>17312</v>
      </c>
      <c r="C6825" s="1" t="s">
        <v>22960</v>
      </c>
      <c r="D6825" s="1" t="s">
        <v>17613</v>
      </c>
      <c r="G6825" s="1" t="s">
        <v>15</v>
      </c>
      <c r="H6825" s="1" t="s">
        <v>16</v>
      </c>
      <c r="I6825" s="1" t="s">
        <v>17</v>
      </c>
      <c r="J6825" s="1" t="s">
        <v>69</v>
      </c>
      <c r="K6825" s="1">
        <v>35.380000000000003</v>
      </c>
      <c r="L6825" s="1">
        <v>133.57</v>
      </c>
      <c r="M6825" s="1">
        <v>8.2100000000000009</v>
      </c>
      <c r="Q6825" s="1">
        <v>0.51267499999999999</v>
      </c>
    </row>
    <row r="6826" spans="1:17">
      <c r="A6826" s="1">
        <v>1986</v>
      </c>
      <c r="B6826" s="1" t="s">
        <v>21837</v>
      </c>
      <c r="C6826" s="1" t="s">
        <v>22961</v>
      </c>
      <c r="D6826" s="1" t="s">
        <v>21839</v>
      </c>
      <c r="G6826" s="1" t="s">
        <v>15</v>
      </c>
      <c r="H6826" s="1" t="s">
        <v>16</v>
      </c>
      <c r="I6826" s="1" t="s">
        <v>17</v>
      </c>
      <c r="J6826" s="1" t="s">
        <v>782</v>
      </c>
      <c r="K6826" s="1">
        <v>37</v>
      </c>
      <c r="L6826" s="1">
        <v>140.5</v>
      </c>
      <c r="M6826" s="1">
        <v>8.2200000000000006</v>
      </c>
    </row>
    <row r="6827" spans="1:17">
      <c r="A6827" s="1">
        <v>1992</v>
      </c>
      <c r="B6827" s="1" t="s">
        <v>19677</v>
      </c>
      <c r="C6827" s="1" t="s">
        <v>22962</v>
      </c>
      <c r="D6827" s="1" t="s">
        <v>17978</v>
      </c>
      <c r="G6827" s="1" t="s">
        <v>15</v>
      </c>
      <c r="H6827" s="1" t="s">
        <v>16</v>
      </c>
      <c r="I6827" s="1" t="s">
        <v>17</v>
      </c>
      <c r="J6827" s="1" t="s">
        <v>27</v>
      </c>
      <c r="K6827" s="1">
        <v>43.46</v>
      </c>
      <c r="L6827" s="1">
        <v>142.37</v>
      </c>
      <c r="M6827" s="1">
        <v>8.2200000000000006</v>
      </c>
    </row>
    <row r="6828" spans="1:17">
      <c r="A6828" s="1">
        <v>2001</v>
      </c>
      <c r="B6828" s="1" t="s">
        <v>20551</v>
      </c>
      <c r="C6828" s="1" t="s">
        <v>867</v>
      </c>
      <c r="D6828" s="1" t="s">
        <v>22431</v>
      </c>
      <c r="G6828" s="1" t="s">
        <v>350</v>
      </c>
      <c r="H6828" s="1" t="s">
        <v>16</v>
      </c>
      <c r="I6828" s="1" t="s">
        <v>17</v>
      </c>
      <c r="J6828" s="1" t="s">
        <v>69</v>
      </c>
      <c r="K6828" s="1">
        <v>38</v>
      </c>
      <c r="L6828" s="1">
        <v>139.5</v>
      </c>
      <c r="M6828" s="1">
        <v>8.2200000000000006</v>
      </c>
    </row>
    <row r="6829" spans="1:17">
      <c r="A6829" s="1">
        <v>1999</v>
      </c>
      <c r="B6829" s="1" t="s">
        <v>18061</v>
      </c>
      <c r="C6829" s="1" t="s">
        <v>22963</v>
      </c>
      <c r="D6829" s="1" t="s">
        <v>18063</v>
      </c>
      <c r="G6829" s="1" t="s">
        <v>15</v>
      </c>
      <c r="H6829" s="1" t="s">
        <v>16</v>
      </c>
      <c r="I6829" s="1" t="s">
        <v>17</v>
      </c>
      <c r="J6829" s="1" t="s">
        <v>69</v>
      </c>
      <c r="K6829" s="1">
        <v>35</v>
      </c>
      <c r="L6829" s="1">
        <v>137</v>
      </c>
      <c r="M6829" s="1">
        <v>8.2200000000000006</v>
      </c>
    </row>
    <row r="6830" spans="1:17">
      <c r="A6830" s="1">
        <v>2009</v>
      </c>
      <c r="B6830" s="1" t="s">
        <v>18672</v>
      </c>
      <c r="C6830" s="1" t="s">
        <v>22964</v>
      </c>
      <c r="D6830" s="1" t="s">
        <v>17044</v>
      </c>
      <c r="G6830" s="1" t="s">
        <v>15</v>
      </c>
      <c r="H6830" s="1" t="s">
        <v>16</v>
      </c>
      <c r="I6830" s="1" t="s">
        <v>17</v>
      </c>
      <c r="J6830" s="1" t="s">
        <v>8373</v>
      </c>
      <c r="K6830" s="1">
        <v>33</v>
      </c>
      <c r="L6830" s="1">
        <v>129.80000000000001</v>
      </c>
      <c r="M6830" s="1">
        <v>8.2200000000000006</v>
      </c>
      <c r="O6830" s="1">
        <v>50</v>
      </c>
    </row>
    <row r="6831" spans="1:17">
      <c r="A6831" s="1">
        <v>1979</v>
      </c>
      <c r="B6831" s="1" t="s">
        <v>22965</v>
      </c>
      <c r="C6831" s="1" t="s">
        <v>22966</v>
      </c>
      <c r="D6831" s="1" t="s">
        <v>22967</v>
      </c>
      <c r="G6831" s="1" t="s">
        <v>15</v>
      </c>
      <c r="H6831" s="1" t="s">
        <v>16</v>
      </c>
      <c r="I6831" s="1" t="s">
        <v>17</v>
      </c>
      <c r="J6831" s="1" t="s">
        <v>231</v>
      </c>
      <c r="K6831" s="1">
        <v>38.53</v>
      </c>
      <c r="L6831" s="1">
        <v>139.53</v>
      </c>
      <c r="M6831" s="1">
        <v>8.23</v>
      </c>
    </row>
    <row r="6832" spans="1:17">
      <c r="A6832" s="1">
        <v>1979</v>
      </c>
      <c r="B6832" s="1" t="s">
        <v>17763</v>
      </c>
      <c r="C6832" s="1" t="s">
        <v>1050</v>
      </c>
      <c r="D6832" s="1" t="s">
        <v>17677</v>
      </c>
      <c r="G6832" s="1" t="s">
        <v>15</v>
      </c>
      <c r="H6832" s="1" t="s">
        <v>16</v>
      </c>
      <c r="I6832" s="1" t="s">
        <v>17</v>
      </c>
      <c r="J6832" s="1" t="s">
        <v>7797</v>
      </c>
      <c r="K6832" s="1">
        <v>39.950000000000003</v>
      </c>
      <c r="L6832" s="1">
        <v>139.72999999999999</v>
      </c>
      <c r="M6832" s="1">
        <v>8.23</v>
      </c>
    </row>
    <row r="6833" spans="1:17">
      <c r="A6833" s="1">
        <v>2006</v>
      </c>
      <c r="B6833" s="1" t="s">
        <v>16668</v>
      </c>
      <c r="C6833" s="1" t="s">
        <v>22968</v>
      </c>
      <c r="D6833" s="1" t="s">
        <v>21764</v>
      </c>
      <c r="G6833" s="1" t="s">
        <v>15</v>
      </c>
      <c r="H6833" s="1" t="s">
        <v>16</v>
      </c>
      <c r="I6833" s="1" t="s">
        <v>17</v>
      </c>
      <c r="J6833" s="1" t="s">
        <v>69</v>
      </c>
      <c r="K6833" s="1">
        <v>37.75</v>
      </c>
      <c r="L6833" s="1">
        <v>138.16999999999999</v>
      </c>
      <c r="M6833" s="1">
        <v>8.23</v>
      </c>
      <c r="Q6833" s="1">
        <v>0.51306300000000005</v>
      </c>
    </row>
    <row r="6834" spans="1:17">
      <c r="A6834" s="1">
        <v>2006</v>
      </c>
      <c r="B6834" s="1" t="s">
        <v>16668</v>
      </c>
      <c r="C6834" s="1" t="s">
        <v>22969</v>
      </c>
      <c r="D6834" s="1" t="s">
        <v>21764</v>
      </c>
      <c r="G6834" s="1" t="s">
        <v>15</v>
      </c>
      <c r="H6834" s="1" t="s">
        <v>16</v>
      </c>
      <c r="I6834" s="1" t="s">
        <v>17</v>
      </c>
      <c r="J6834" s="1" t="s">
        <v>69</v>
      </c>
      <c r="K6834" s="1">
        <v>37.75</v>
      </c>
      <c r="L6834" s="1">
        <v>138.16999999999999</v>
      </c>
      <c r="M6834" s="1">
        <v>8.23</v>
      </c>
      <c r="Q6834" s="1">
        <v>0.51309099999999996</v>
      </c>
    </row>
    <row r="6835" spans="1:17">
      <c r="A6835" s="1">
        <v>1995</v>
      </c>
      <c r="B6835" s="1" t="s">
        <v>14767</v>
      </c>
      <c r="C6835" s="1" t="s">
        <v>22970</v>
      </c>
      <c r="D6835" s="1" t="s">
        <v>21749</v>
      </c>
      <c r="G6835" s="1" t="s">
        <v>15</v>
      </c>
      <c r="H6835" s="1" t="s">
        <v>16</v>
      </c>
      <c r="I6835" s="1" t="s">
        <v>17</v>
      </c>
      <c r="J6835" s="1" t="s">
        <v>25</v>
      </c>
      <c r="K6835" s="1">
        <v>38</v>
      </c>
      <c r="L6835" s="1">
        <v>139.5</v>
      </c>
      <c r="M6835" s="1">
        <v>8.24</v>
      </c>
      <c r="O6835" s="1">
        <v>40</v>
      </c>
    </row>
    <row r="6836" spans="1:17">
      <c r="A6836" s="1">
        <v>1986</v>
      </c>
      <c r="B6836" s="1" t="s">
        <v>21837</v>
      </c>
      <c r="C6836" s="1" t="s">
        <v>22971</v>
      </c>
      <c r="D6836" s="1" t="s">
        <v>21839</v>
      </c>
      <c r="G6836" s="1" t="s">
        <v>15</v>
      </c>
      <c r="H6836" s="1" t="s">
        <v>16</v>
      </c>
      <c r="I6836" s="1" t="s">
        <v>17</v>
      </c>
      <c r="J6836" s="1" t="s">
        <v>782</v>
      </c>
      <c r="K6836" s="1">
        <v>37</v>
      </c>
      <c r="L6836" s="1">
        <v>140.5</v>
      </c>
      <c r="M6836" s="1">
        <v>8.25</v>
      </c>
    </row>
    <row r="6837" spans="1:17">
      <c r="A6837" s="1">
        <v>1992</v>
      </c>
      <c r="B6837" s="1" t="s">
        <v>22102</v>
      </c>
      <c r="C6837" s="1" t="s">
        <v>22972</v>
      </c>
      <c r="D6837" s="1" t="s">
        <v>16761</v>
      </c>
      <c r="G6837" s="1" t="s">
        <v>15</v>
      </c>
      <c r="H6837" s="1" t="s">
        <v>16</v>
      </c>
      <c r="I6837" s="1" t="s">
        <v>17</v>
      </c>
      <c r="J6837" s="1" t="s">
        <v>69</v>
      </c>
      <c r="K6837" s="1">
        <v>34.5</v>
      </c>
      <c r="L6837" s="1">
        <v>133</v>
      </c>
      <c r="M6837" s="1">
        <v>8.25</v>
      </c>
    </row>
    <row r="6838" spans="1:17">
      <c r="A6838" s="1">
        <v>1997</v>
      </c>
      <c r="B6838" s="1" t="s">
        <v>20204</v>
      </c>
      <c r="C6838" s="1" t="s">
        <v>22973</v>
      </c>
      <c r="D6838" s="1" t="s">
        <v>16638</v>
      </c>
      <c r="G6838" s="1" t="s">
        <v>350</v>
      </c>
      <c r="H6838" s="1" t="s">
        <v>16</v>
      </c>
      <c r="I6838" s="1" t="s">
        <v>17</v>
      </c>
      <c r="J6838" s="1" t="s">
        <v>69</v>
      </c>
      <c r="K6838" s="1">
        <v>37</v>
      </c>
      <c r="L6838" s="1">
        <v>138</v>
      </c>
      <c r="M6838" s="1">
        <v>8.26</v>
      </c>
      <c r="Q6838" s="1">
        <v>0.51303200000000004</v>
      </c>
    </row>
    <row r="6839" spans="1:17">
      <c r="A6839" s="1">
        <v>1999</v>
      </c>
      <c r="B6839" s="1" t="s">
        <v>22974</v>
      </c>
      <c r="C6839" s="1" t="s">
        <v>22975</v>
      </c>
      <c r="D6839" s="1" t="s">
        <v>22976</v>
      </c>
      <c r="G6839" s="1" t="s">
        <v>15</v>
      </c>
      <c r="H6839" s="1" t="s">
        <v>16</v>
      </c>
      <c r="I6839" s="1" t="s">
        <v>17</v>
      </c>
      <c r="J6839" s="1" t="s">
        <v>22977</v>
      </c>
      <c r="K6839" s="1">
        <v>34</v>
      </c>
      <c r="L6839" s="1">
        <v>131</v>
      </c>
      <c r="M6839" s="1">
        <v>8.26</v>
      </c>
    </row>
    <row r="6840" spans="1:17">
      <c r="A6840" s="1">
        <v>1986</v>
      </c>
      <c r="B6840" s="1" t="s">
        <v>16845</v>
      </c>
      <c r="C6840" s="1" t="s">
        <v>17943</v>
      </c>
      <c r="D6840" s="1" t="s">
        <v>16947</v>
      </c>
      <c r="G6840" s="1" t="s">
        <v>15</v>
      </c>
      <c r="H6840" s="1" t="s">
        <v>16</v>
      </c>
      <c r="I6840" s="1" t="s">
        <v>17</v>
      </c>
      <c r="J6840" s="1" t="s">
        <v>69</v>
      </c>
      <c r="K6840" s="1">
        <v>35.309800000000003</v>
      </c>
      <c r="L6840" s="1">
        <v>133.249</v>
      </c>
      <c r="M6840" s="1">
        <v>8.27</v>
      </c>
    </row>
    <row r="6841" spans="1:17">
      <c r="A6841" s="1">
        <v>2011</v>
      </c>
      <c r="B6841" s="1" t="s">
        <v>16634</v>
      </c>
      <c r="C6841" s="1" t="s">
        <v>22978</v>
      </c>
      <c r="D6841" s="1" t="s">
        <v>22620</v>
      </c>
      <c r="G6841" s="1" t="s">
        <v>15</v>
      </c>
      <c r="H6841" s="1" t="s">
        <v>16</v>
      </c>
      <c r="I6841" s="1" t="s">
        <v>17</v>
      </c>
      <c r="J6841" s="1" t="s">
        <v>22022</v>
      </c>
      <c r="K6841" s="1">
        <v>42.93</v>
      </c>
      <c r="L6841" s="1">
        <v>140.53</v>
      </c>
      <c r="M6841" s="1">
        <v>8.27</v>
      </c>
      <c r="O6841" s="1">
        <v>45.42</v>
      </c>
      <c r="Q6841" s="1">
        <v>0.51284600000000002</v>
      </c>
    </row>
    <row r="6842" spans="1:17">
      <c r="A6842" s="1">
        <v>1988</v>
      </c>
      <c r="B6842" s="1" t="s">
        <v>16660</v>
      </c>
      <c r="C6842" s="1" t="s">
        <v>5917</v>
      </c>
      <c r="D6842" s="1" t="s">
        <v>18069</v>
      </c>
      <c r="G6842" s="1" t="s">
        <v>15</v>
      </c>
      <c r="H6842" s="1" t="s">
        <v>16</v>
      </c>
      <c r="I6842" s="1" t="s">
        <v>17</v>
      </c>
      <c r="J6842" s="1" t="s">
        <v>1193</v>
      </c>
      <c r="K6842" s="1">
        <v>36.299999999999997</v>
      </c>
      <c r="L6842" s="1">
        <v>133.30000000000001</v>
      </c>
      <c r="M6842" s="1">
        <v>8.27</v>
      </c>
    </row>
    <row r="6843" spans="1:17">
      <c r="A6843" s="1">
        <v>1991</v>
      </c>
      <c r="B6843" s="1" t="s">
        <v>22644</v>
      </c>
      <c r="C6843" s="1" t="s">
        <v>3736</v>
      </c>
      <c r="D6843" s="1" t="s">
        <v>16761</v>
      </c>
      <c r="G6843" s="1" t="s">
        <v>15</v>
      </c>
      <c r="H6843" s="1" t="s">
        <v>16</v>
      </c>
      <c r="I6843" s="1" t="s">
        <v>17</v>
      </c>
      <c r="J6843" s="1" t="s">
        <v>231</v>
      </c>
      <c r="K6843" s="1">
        <v>34</v>
      </c>
      <c r="L6843" s="1">
        <v>133</v>
      </c>
      <c r="M6843" s="1">
        <v>8.27</v>
      </c>
    </row>
    <row r="6844" spans="1:17">
      <c r="A6844" s="1">
        <v>2006</v>
      </c>
      <c r="B6844" s="1" t="s">
        <v>16926</v>
      </c>
      <c r="C6844" s="1" t="s">
        <v>10799</v>
      </c>
      <c r="D6844" s="1" t="s">
        <v>18274</v>
      </c>
      <c r="G6844" s="1" t="s">
        <v>15</v>
      </c>
      <c r="H6844" s="1" t="s">
        <v>16</v>
      </c>
      <c r="I6844" s="1" t="s">
        <v>17</v>
      </c>
      <c r="J6844" s="1" t="s">
        <v>8352</v>
      </c>
      <c r="K6844" s="1">
        <v>40.700000000000003</v>
      </c>
      <c r="L6844" s="1">
        <v>141</v>
      </c>
      <c r="M6844" s="1">
        <v>8.27</v>
      </c>
      <c r="Q6844" s="1">
        <v>0.51278599999999996</v>
      </c>
    </row>
    <row r="6845" spans="1:17">
      <c r="A6845" s="1">
        <v>2000</v>
      </c>
      <c r="B6845" s="1" t="s">
        <v>17840</v>
      </c>
      <c r="C6845" s="1" t="s">
        <v>22979</v>
      </c>
      <c r="D6845" s="1" t="s">
        <v>16839</v>
      </c>
      <c r="G6845" s="1" t="s">
        <v>15</v>
      </c>
      <c r="H6845" s="1" t="s">
        <v>16</v>
      </c>
      <c r="I6845" s="1" t="s">
        <v>17</v>
      </c>
      <c r="J6845" s="1" t="s">
        <v>25</v>
      </c>
      <c r="K6845" s="1">
        <v>32.6</v>
      </c>
      <c r="L6845" s="1">
        <v>129.4</v>
      </c>
      <c r="M6845" s="1">
        <v>8.27</v>
      </c>
      <c r="O6845" s="1">
        <v>36.9</v>
      </c>
    </row>
    <row r="6846" spans="1:17">
      <c r="A6846" s="1">
        <v>1973</v>
      </c>
      <c r="B6846" s="1" t="s">
        <v>17976</v>
      </c>
      <c r="C6846" s="1" t="s">
        <v>22980</v>
      </c>
      <c r="D6846" s="1" t="s">
        <v>17978</v>
      </c>
      <c r="G6846" s="1" t="s">
        <v>15</v>
      </c>
      <c r="H6846" s="1" t="s">
        <v>16</v>
      </c>
      <c r="I6846" s="1" t="s">
        <v>17</v>
      </c>
      <c r="J6846" s="1" t="s">
        <v>69</v>
      </c>
      <c r="K6846" s="1">
        <v>42.45</v>
      </c>
      <c r="L6846" s="1">
        <v>142.63</v>
      </c>
      <c r="M6846" s="1">
        <v>8.2799999999999994</v>
      </c>
    </row>
    <row r="6847" spans="1:17">
      <c r="A6847" s="1">
        <v>1972</v>
      </c>
      <c r="B6847" s="1" t="s">
        <v>16858</v>
      </c>
      <c r="C6847" s="1" t="s">
        <v>22981</v>
      </c>
      <c r="D6847" s="1" t="s">
        <v>16767</v>
      </c>
      <c r="G6847" s="1" t="s">
        <v>15</v>
      </c>
      <c r="H6847" s="1" t="s">
        <v>16</v>
      </c>
      <c r="I6847" s="1" t="s">
        <v>17</v>
      </c>
      <c r="J6847" s="1" t="s">
        <v>3789</v>
      </c>
      <c r="K6847" s="1">
        <v>34.33</v>
      </c>
      <c r="L6847" s="1">
        <v>134.02000000000001</v>
      </c>
      <c r="M6847" s="1">
        <v>8.2899999999999991</v>
      </c>
    </row>
    <row r="6848" spans="1:17">
      <c r="A6848" s="1">
        <v>1993</v>
      </c>
      <c r="B6848" s="1" t="s">
        <v>20085</v>
      </c>
      <c r="C6848" s="1" t="s">
        <v>22982</v>
      </c>
      <c r="D6848" s="1" t="s">
        <v>16947</v>
      </c>
      <c r="G6848" s="1" t="s">
        <v>350</v>
      </c>
      <c r="H6848" s="1" t="s">
        <v>16</v>
      </c>
      <c r="I6848" s="1" t="s">
        <v>17</v>
      </c>
      <c r="J6848" s="1" t="s">
        <v>69</v>
      </c>
      <c r="K6848" s="1">
        <v>32.354700000000001</v>
      </c>
      <c r="L6848" s="1">
        <v>134.95169999999999</v>
      </c>
      <c r="M6848" s="1">
        <v>8.2899999999999991</v>
      </c>
      <c r="O6848" s="1">
        <v>47</v>
      </c>
    </row>
    <row r="6849" spans="1:17">
      <c r="A6849" s="1">
        <v>1990</v>
      </c>
      <c r="B6849" s="1" t="s">
        <v>21851</v>
      </c>
      <c r="C6849" s="1" t="s">
        <v>22983</v>
      </c>
      <c r="D6849" s="1" t="s">
        <v>17530</v>
      </c>
      <c r="G6849" s="1" t="s">
        <v>15</v>
      </c>
      <c r="H6849" s="1" t="s">
        <v>16</v>
      </c>
      <c r="I6849" s="1" t="s">
        <v>17</v>
      </c>
      <c r="J6849" s="1" t="s">
        <v>1193</v>
      </c>
      <c r="K6849" s="1">
        <v>33.200000000000003</v>
      </c>
      <c r="L6849" s="1">
        <v>129.6</v>
      </c>
      <c r="M6849" s="1">
        <v>8.2899999999999991</v>
      </c>
      <c r="O6849" s="1">
        <v>100</v>
      </c>
      <c r="Q6849" s="1">
        <v>0.51202999999999999</v>
      </c>
    </row>
    <row r="6850" spans="1:17">
      <c r="A6850" s="1">
        <v>1990</v>
      </c>
      <c r="B6850" s="1" t="s">
        <v>22487</v>
      </c>
      <c r="C6850" s="1" t="s">
        <v>4015</v>
      </c>
      <c r="D6850" s="1" t="s">
        <v>16761</v>
      </c>
      <c r="G6850" s="1" t="s">
        <v>15</v>
      </c>
      <c r="H6850" s="1" t="s">
        <v>16</v>
      </c>
      <c r="I6850" s="1" t="s">
        <v>17</v>
      </c>
      <c r="J6850" s="1" t="s">
        <v>8352</v>
      </c>
      <c r="K6850" s="1">
        <v>34.5</v>
      </c>
      <c r="L6850" s="1">
        <v>132.5</v>
      </c>
      <c r="M6850" s="1">
        <v>8.2899999999999991</v>
      </c>
    </row>
    <row r="6851" spans="1:17">
      <c r="A6851" s="1">
        <v>1984</v>
      </c>
      <c r="B6851" s="1" t="s">
        <v>18793</v>
      </c>
      <c r="C6851" s="1" t="s">
        <v>22984</v>
      </c>
      <c r="D6851" s="1" t="s">
        <v>18067</v>
      </c>
      <c r="G6851" s="1" t="s">
        <v>15</v>
      </c>
      <c r="H6851" s="1" t="s">
        <v>16</v>
      </c>
      <c r="I6851" s="1" t="s">
        <v>17</v>
      </c>
      <c r="J6851" s="1" t="s">
        <v>1910</v>
      </c>
      <c r="K6851" s="1">
        <v>41.5</v>
      </c>
      <c r="L6851" s="1">
        <v>139.37</v>
      </c>
      <c r="M6851" s="1">
        <v>8.32</v>
      </c>
    </row>
    <row r="6852" spans="1:17">
      <c r="A6852" s="1">
        <v>1981</v>
      </c>
      <c r="B6852" s="1" t="s">
        <v>16765</v>
      </c>
      <c r="C6852" s="1" t="s">
        <v>22985</v>
      </c>
      <c r="D6852" s="1" t="s">
        <v>16767</v>
      </c>
      <c r="G6852" s="1" t="s">
        <v>15</v>
      </c>
      <c r="H6852" s="1" t="s">
        <v>16</v>
      </c>
      <c r="I6852" s="1" t="s">
        <v>17</v>
      </c>
      <c r="J6852" s="1" t="s">
        <v>47</v>
      </c>
      <c r="K6852" s="1">
        <v>34.184399999999997</v>
      </c>
      <c r="L6852" s="1">
        <v>133.58420000000001</v>
      </c>
      <c r="M6852" s="1">
        <v>8.32</v>
      </c>
    </row>
    <row r="6853" spans="1:17">
      <c r="A6853" s="1">
        <v>2009</v>
      </c>
      <c r="B6853" s="1" t="s">
        <v>18672</v>
      </c>
      <c r="C6853" s="1" t="s">
        <v>22986</v>
      </c>
      <c r="D6853" s="1" t="s">
        <v>17044</v>
      </c>
      <c r="G6853" s="1" t="s">
        <v>15</v>
      </c>
      <c r="H6853" s="1" t="s">
        <v>16</v>
      </c>
      <c r="I6853" s="1" t="s">
        <v>17</v>
      </c>
      <c r="J6853" s="1" t="s">
        <v>8373</v>
      </c>
      <c r="K6853" s="1">
        <v>33</v>
      </c>
      <c r="L6853" s="1">
        <v>129.80000000000001</v>
      </c>
      <c r="M6853" s="1">
        <v>8.32</v>
      </c>
      <c r="O6853" s="1">
        <v>49</v>
      </c>
    </row>
    <row r="6854" spans="1:17">
      <c r="A6854" s="1">
        <v>1981</v>
      </c>
      <c r="B6854" s="1" t="s">
        <v>16765</v>
      </c>
      <c r="C6854" s="1" t="s">
        <v>22987</v>
      </c>
      <c r="D6854" s="1" t="s">
        <v>16767</v>
      </c>
      <c r="G6854" s="1" t="s">
        <v>15</v>
      </c>
      <c r="H6854" s="1" t="s">
        <v>16</v>
      </c>
      <c r="I6854" s="1" t="s">
        <v>17</v>
      </c>
      <c r="J6854" s="1" t="s">
        <v>402</v>
      </c>
      <c r="K6854" s="1">
        <v>34.313299999999998</v>
      </c>
      <c r="L6854" s="1">
        <v>133.93440000000001</v>
      </c>
      <c r="M6854" s="1">
        <v>8.33</v>
      </c>
    </row>
    <row r="6855" spans="1:17">
      <c r="A6855" s="1">
        <v>2001</v>
      </c>
      <c r="B6855" s="1" t="s">
        <v>12263</v>
      </c>
      <c r="C6855" s="1" t="s">
        <v>13317</v>
      </c>
      <c r="D6855" s="1" t="s">
        <v>17309</v>
      </c>
      <c r="G6855" s="1" t="s">
        <v>15</v>
      </c>
      <c r="H6855" s="1" t="s">
        <v>16</v>
      </c>
      <c r="I6855" s="1" t="s">
        <v>17</v>
      </c>
      <c r="J6855" s="1" t="s">
        <v>69</v>
      </c>
      <c r="K6855" s="1">
        <v>36.9</v>
      </c>
      <c r="L6855" s="1">
        <v>139.80000000000001</v>
      </c>
      <c r="M6855" s="1">
        <v>8.33</v>
      </c>
      <c r="O6855" s="1">
        <v>40</v>
      </c>
      <c r="Q6855" s="1">
        <v>0.51307000000000003</v>
      </c>
    </row>
    <row r="6856" spans="1:17">
      <c r="A6856" s="1">
        <v>1981</v>
      </c>
      <c r="B6856" s="1" t="s">
        <v>16765</v>
      </c>
      <c r="C6856" s="1" t="s">
        <v>22988</v>
      </c>
      <c r="D6856" s="1" t="s">
        <v>16767</v>
      </c>
      <c r="G6856" s="1" t="s">
        <v>15</v>
      </c>
      <c r="H6856" s="1" t="s">
        <v>16</v>
      </c>
      <c r="I6856" s="1" t="s">
        <v>17</v>
      </c>
      <c r="J6856" s="1" t="s">
        <v>47</v>
      </c>
      <c r="K6856" s="1">
        <v>34.277799999999999</v>
      </c>
      <c r="L6856" s="1">
        <v>134.25530000000001</v>
      </c>
      <c r="M6856" s="1">
        <v>8.33</v>
      </c>
    </row>
    <row r="6857" spans="1:17">
      <c r="A6857" s="1">
        <v>1990</v>
      </c>
      <c r="B6857" s="1" t="s">
        <v>22487</v>
      </c>
      <c r="C6857" s="1" t="s">
        <v>772</v>
      </c>
      <c r="D6857" s="1" t="s">
        <v>16761</v>
      </c>
      <c r="G6857" s="1" t="s">
        <v>15</v>
      </c>
      <c r="H6857" s="1" t="s">
        <v>16</v>
      </c>
      <c r="I6857" s="1" t="s">
        <v>17</v>
      </c>
      <c r="J6857" s="1" t="s">
        <v>8352</v>
      </c>
      <c r="K6857" s="1">
        <v>34.5</v>
      </c>
      <c r="L6857" s="1">
        <v>132.5</v>
      </c>
      <c r="M6857" s="1">
        <v>8.33</v>
      </c>
    </row>
    <row r="6858" spans="1:17">
      <c r="A6858" s="1">
        <v>1981</v>
      </c>
      <c r="B6858" s="1" t="s">
        <v>16765</v>
      </c>
      <c r="C6858" s="1" t="s">
        <v>22989</v>
      </c>
      <c r="D6858" s="1" t="s">
        <v>16767</v>
      </c>
      <c r="G6858" s="1" t="s">
        <v>15</v>
      </c>
      <c r="H6858" s="1" t="s">
        <v>16</v>
      </c>
      <c r="I6858" s="1" t="s">
        <v>17</v>
      </c>
      <c r="J6858" s="1" t="s">
        <v>402</v>
      </c>
      <c r="K6858" s="1">
        <v>34.319200000000002</v>
      </c>
      <c r="L6858" s="1">
        <v>133.9331</v>
      </c>
      <c r="M6858" s="1">
        <v>8.34</v>
      </c>
    </row>
    <row r="6859" spans="1:17">
      <c r="A6859" s="1">
        <v>1986</v>
      </c>
      <c r="B6859" s="1" t="s">
        <v>21076</v>
      </c>
      <c r="C6859" s="1" t="s">
        <v>22990</v>
      </c>
      <c r="D6859" s="1" t="s">
        <v>18274</v>
      </c>
      <c r="G6859" s="1" t="s">
        <v>15</v>
      </c>
      <c r="H6859" s="1" t="s">
        <v>16</v>
      </c>
      <c r="I6859" s="1" t="s">
        <v>17</v>
      </c>
      <c r="J6859" s="1" t="s">
        <v>59</v>
      </c>
      <c r="K6859" s="1">
        <v>40.700000000000003</v>
      </c>
      <c r="L6859" s="1">
        <v>141</v>
      </c>
      <c r="M6859" s="1">
        <v>8.34</v>
      </c>
      <c r="O6859" s="1">
        <v>73</v>
      </c>
    </row>
    <row r="6860" spans="1:17">
      <c r="A6860" s="1">
        <v>1988</v>
      </c>
      <c r="B6860" s="1" t="s">
        <v>16933</v>
      </c>
      <c r="C6860" s="1" t="s">
        <v>22990</v>
      </c>
      <c r="D6860" s="1" t="s">
        <v>18274</v>
      </c>
      <c r="G6860" s="1" t="s">
        <v>15</v>
      </c>
      <c r="H6860" s="1" t="s">
        <v>16</v>
      </c>
      <c r="I6860" s="1" t="s">
        <v>17</v>
      </c>
      <c r="J6860" s="1" t="s">
        <v>25</v>
      </c>
      <c r="K6860" s="1">
        <v>40.700000000000003</v>
      </c>
      <c r="L6860" s="1">
        <v>141</v>
      </c>
      <c r="M6860" s="1">
        <v>8.34</v>
      </c>
    </row>
    <row r="6861" spans="1:17">
      <c r="A6861" s="1">
        <v>1994</v>
      </c>
      <c r="B6861" s="1" t="s">
        <v>17917</v>
      </c>
      <c r="C6861" s="1" t="s">
        <v>22990</v>
      </c>
      <c r="D6861" s="1" t="s">
        <v>18274</v>
      </c>
      <c r="G6861" s="1" t="s">
        <v>15</v>
      </c>
      <c r="H6861" s="1" t="s">
        <v>16</v>
      </c>
      <c r="I6861" s="1" t="s">
        <v>17</v>
      </c>
      <c r="J6861" s="1" t="s">
        <v>69</v>
      </c>
      <c r="K6861" s="1">
        <v>40.700000000000003</v>
      </c>
      <c r="L6861" s="1">
        <v>141</v>
      </c>
      <c r="M6861" s="1">
        <v>8.34</v>
      </c>
      <c r="O6861" s="1">
        <v>45</v>
      </c>
    </row>
    <row r="6862" spans="1:17">
      <c r="A6862" s="1">
        <v>2009</v>
      </c>
      <c r="B6862" s="1" t="s">
        <v>22045</v>
      </c>
      <c r="C6862" s="1" t="s">
        <v>22991</v>
      </c>
      <c r="D6862" s="1" t="s">
        <v>16839</v>
      </c>
      <c r="G6862" s="1" t="s">
        <v>15</v>
      </c>
      <c r="H6862" s="1" t="s">
        <v>16</v>
      </c>
      <c r="I6862" s="1" t="s">
        <v>17</v>
      </c>
      <c r="J6862" s="1" t="s">
        <v>47</v>
      </c>
      <c r="K6862" s="1">
        <v>33.200000000000003</v>
      </c>
      <c r="L6862" s="1">
        <v>129.30000000000001</v>
      </c>
      <c r="M6862" s="1">
        <v>8.34</v>
      </c>
    </row>
    <row r="6863" spans="1:17">
      <c r="A6863" s="1">
        <v>1982</v>
      </c>
      <c r="B6863" s="1" t="s">
        <v>22091</v>
      </c>
      <c r="C6863" s="1" t="s">
        <v>22992</v>
      </c>
      <c r="D6863" s="1" t="s">
        <v>16767</v>
      </c>
      <c r="G6863" s="1" t="s">
        <v>15</v>
      </c>
      <c r="H6863" s="1" t="s">
        <v>16</v>
      </c>
      <c r="I6863" s="1" t="s">
        <v>17</v>
      </c>
      <c r="J6863" s="1" t="s">
        <v>47</v>
      </c>
      <c r="K6863" s="1">
        <v>34.306699999999999</v>
      </c>
      <c r="L6863" s="1">
        <v>133.905</v>
      </c>
      <c r="M6863" s="1">
        <v>8.35</v>
      </c>
      <c r="O6863" s="1">
        <v>34.799999999999997</v>
      </c>
    </row>
    <row r="6864" spans="1:17">
      <c r="A6864" s="1">
        <v>1972</v>
      </c>
      <c r="B6864" s="1" t="s">
        <v>16858</v>
      </c>
      <c r="C6864" s="1" t="s">
        <v>22993</v>
      </c>
      <c r="D6864" s="1" t="s">
        <v>16767</v>
      </c>
      <c r="G6864" s="1" t="s">
        <v>15</v>
      </c>
      <c r="H6864" s="1" t="s">
        <v>16</v>
      </c>
      <c r="I6864" s="1" t="s">
        <v>17</v>
      </c>
      <c r="J6864" s="1" t="s">
        <v>3789</v>
      </c>
      <c r="K6864" s="1">
        <v>34.33</v>
      </c>
      <c r="L6864" s="1">
        <v>134.02000000000001</v>
      </c>
      <c r="M6864" s="1">
        <v>8.35</v>
      </c>
    </row>
    <row r="6865" spans="1:17">
      <c r="A6865" s="1">
        <v>1935</v>
      </c>
      <c r="B6865" s="1" t="s">
        <v>16632</v>
      </c>
      <c r="C6865" s="1" t="s">
        <v>122</v>
      </c>
      <c r="D6865" s="1" t="s">
        <v>16761</v>
      </c>
      <c r="G6865" s="1" t="s">
        <v>15</v>
      </c>
      <c r="H6865" s="1" t="s">
        <v>16</v>
      </c>
      <c r="I6865" s="1" t="s">
        <v>17</v>
      </c>
      <c r="J6865" s="1" t="s">
        <v>22598</v>
      </c>
      <c r="K6865" s="1">
        <v>34.5</v>
      </c>
      <c r="L6865" s="1">
        <v>132</v>
      </c>
      <c r="M6865" s="1">
        <v>8.35</v>
      </c>
    </row>
    <row r="6866" spans="1:17">
      <c r="A6866" s="1">
        <v>2006</v>
      </c>
      <c r="B6866" s="1" t="s">
        <v>16668</v>
      </c>
      <c r="C6866" s="1" t="s">
        <v>22994</v>
      </c>
      <c r="D6866" s="1" t="s">
        <v>21637</v>
      </c>
      <c r="G6866" s="1" t="s">
        <v>15</v>
      </c>
      <c r="H6866" s="1" t="s">
        <v>16</v>
      </c>
      <c r="I6866" s="1" t="s">
        <v>17</v>
      </c>
      <c r="J6866" s="1" t="s">
        <v>69</v>
      </c>
      <c r="K6866" s="1">
        <v>37.67</v>
      </c>
      <c r="L6866" s="1">
        <v>139</v>
      </c>
      <c r="M6866" s="1">
        <v>8.35</v>
      </c>
      <c r="Q6866" s="1">
        <v>0.51301799999999997</v>
      </c>
    </row>
    <row r="6867" spans="1:17">
      <c r="A6867" s="1">
        <v>2009</v>
      </c>
      <c r="B6867" s="1" t="s">
        <v>22045</v>
      </c>
      <c r="C6867" s="1" t="s">
        <v>22995</v>
      </c>
      <c r="D6867" s="1" t="s">
        <v>16839</v>
      </c>
      <c r="G6867" s="1" t="s">
        <v>15</v>
      </c>
      <c r="H6867" s="1" t="s">
        <v>16</v>
      </c>
      <c r="I6867" s="1" t="s">
        <v>17</v>
      </c>
      <c r="J6867" s="1" t="s">
        <v>47</v>
      </c>
      <c r="K6867" s="1">
        <v>33.200000000000003</v>
      </c>
      <c r="L6867" s="1">
        <v>129.30000000000001</v>
      </c>
      <c r="M6867" s="1">
        <v>8.35</v>
      </c>
    </row>
    <row r="6868" spans="1:17">
      <c r="A6868" s="1">
        <v>2000</v>
      </c>
      <c r="B6868" s="1" t="s">
        <v>17312</v>
      </c>
      <c r="C6868" s="1" t="s">
        <v>22996</v>
      </c>
      <c r="D6868" s="1" t="s">
        <v>17613</v>
      </c>
      <c r="G6868" s="1" t="s">
        <v>15</v>
      </c>
      <c r="H6868" s="1" t="s">
        <v>16</v>
      </c>
      <c r="I6868" s="1" t="s">
        <v>17</v>
      </c>
      <c r="J6868" s="1" t="s">
        <v>69</v>
      </c>
      <c r="K6868" s="1">
        <v>35.380000000000003</v>
      </c>
      <c r="L6868" s="1">
        <v>133.57</v>
      </c>
      <c r="M6868" s="1">
        <v>8.35</v>
      </c>
      <c r="Q6868" s="1">
        <v>0.51266999999999996</v>
      </c>
    </row>
    <row r="6869" spans="1:17">
      <c r="A6869" s="1">
        <v>1988</v>
      </c>
      <c r="B6869" s="1" t="s">
        <v>18492</v>
      </c>
      <c r="C6869" s="1" t="s">
        <v>22997</v>
      </c>
      <c r="D6869" s="1" t="s">
        <v>18274</v>
      </c>
      <c r="G6869" s="1" t="s">
        <v>15</v>
      </c>
      <c r="H6869" s="1" t="s">
        <v>16</v>
      </c>
      <c r="I6869" s="1" t="s">
        <v>17</v>
      </c>
      <c r="J6869" s="1" t="s">
        <v>7797</v>
      </c>
      <c r="K6869" s="1">
        <v>40.700000000000003</v>
      </c>
      <c r="L6869" s="1">
        <v>141</v>
      </c>
      <c r="M6869" s="1">
        <v>8.36</v>
      </c>
    </row>
    <row r="6870" spans="1:17">
      <c r="A6870" s="1">
        <v>2006</v>
      </c>
      <c r="B6870" s="1" t="s">
        <v>16926</v>
      </c>
      <c r="C6870" s="1" t="s">
        <v>22998</v>
      </c>
      <c r="D6870" s="1" t="s">
        <v>18274</v>
      </c>
      <c r="G6870" s="1" t="s">
        <v>15</v>
      </c>
      <c r="H6870" s="1" t="s">
        <v>16</v>
      </c>
      <c r="I6870" s="1" t="s">
        <v>17</v>
      </c>
      <c r="J6870" s="1" t="s">
        <v>8352</v>
      </c>
      <c r="K6870" s="1">
        <v>40.700000000000003</v>
      </c>
      <c r="L6870" s="1">
        <v>141</v>
      </c>
      <c r="M6870" s="1">
        <v>8.36</v>
      </c>
    </row>
    <row r="6871" spans="1:17">
      <c r="A6871" s="1">
        <v>1999</v>
      </c>
      <c r="B6871" s="1" t="s">
        <v>18061</v>
      </c>
      <c r="C6871" s="1" t="s">
        <v>22999</v>
      </c>
      <c r="D6871" s="1" t="s">
        <v>18063</v>
      </c>
      <c r="G6871" s="1" t="s">
        <v>15</v>
      </c>
      <c r="H6871" s="1" t="s">
        <v>16</v>
      </c>
      <c r="I6871" s="1" t="s">
        <v>17</v>
      </c>
      <c r="J6871" s="1" t="s">
        <v>69</v>
      </c>
      <c r="K6871" s="1">
        <v>35</v>
      </c>
      <c r="L6871" s="1">
        <v>137</v>
      </c>
      <c r="M6871" s="1">
        <v>8.36</v>
      </c>
    </row>
    <row r="6872" spans="1:17">
      <c r="A6872" s="1">
        <v>1935</v>
      </c>
      <c r="B6872" s="1" t="s">
        <v>16632</v>
      </c>
      <c r="C6872" s="1" t="s">
        <v>3736</v>
      </c>
      <c r="D6872" s="1" t="s">
        <v>23000</v>
      </c>
      <c r="G6872" s="1" t="s">
        <v>15</v>
      </c>
      <c r="H6872" s="1" t="s">
        <v>16</v>
      </c>
      <c r="I6872" s="1" t="s">
        <v>17</v>
      </c>
      <c r="J6872" s="1" t="s">
        <v>23001</v>
      </c>
      <c r="K6872" s="1">
        <v>36.299999999999997</v>
      </c>
      <c r="L6872" s="1">
        <v>133.30000000000001</v>
      </c>
      <c r="M6872" s="1">
        <v>8.3699999999999992</v>
      </c>
    </row>
    <row r="6873" spans="1:17">
      <c r="A6873" s="1">
        <v>1991</v>
      </c>
      <c r="B6873" s="1" t="s">
        <v>22644</v>
      </c>
      <c r="C6873" s="1" t="s">
        <v>4156</v>
      </c>
      <c r="D6873" s="1" t="s">
        <v>16761</v>
      </c>
      <c r="G6873" s="1" t="s">
        <v>15</v>
      </c>
      <c r="H6873" s="1" t="s">
        <v>16</v>
      </c>
      <c r="I6873" s="1" t="s">
        <v>17</v>
      </c>
      <c r="J6873" s="1" t="s">
        <v>231</v>
      </c>
      <c r="K6873" s="1">
        <v>34</v>
      </c>
      <c r="L6873" s="1">
        <v>133</v>
      </c>
      <c r="M6873" s="1">
        <v>8.3699999999999992</v>
      </c>
    </row>
    <row r="6874" spans="1:17">
      <c r="A6874" s="1">
        <v>1985</v>
      </c>
      <c r="B6874" s="1" t="s">
        <v>19467</v>
      </c>
      <c r="C6874" s="1" t="s">
        <v>11043</v>
      </c>
      <c r="D6874" s="1" t="s">
        <v>19466</v>
      </c>
      <c r="G6874" s="1" t="s">
        <v>15</v>
      </c>
      <c r="H6874" s="1" t="s">
        <v>16</v>
      </c>
      <c r="I6874" s="1" t="s">
        <v>17</v>
      </c>
      <c r="J6874" s="1" t="s">
        <v>27</v>
      </c>
      <c r="K6874" s="1">
        <v>40.65</v>
      </c>
      <c r="L6874" s="1">
        <v>140.88</v>
      </c>
      <c r="M6874" s="1">
        <v>8.3800000000000008</v>
      </c>
      <c r="O6874" s="1">
        <v>48.5</v>
      </c>
    </row>
    <row r="6875" spans="1:17">
      <c r="A6875" s="1">
        <v>2008</v>
      </c>
      <c r="B6875" s="1" t="s">
        <v>18137</v>
      </c>
      <c r="C6875" s="1" t="s">
        <v>23002</v>
      </c>
      <c r="D6875" s="1" t="s">
        <v>23003</v>
      </c>
      <c r="G6875" s="1" t="s">
        <v>15</v>
      </c>
      <c r="H6875" s="1" t="s">
        <v>16</v>
      </c>
      <c r="I6875" s="1" t="s">
        <v>17</v>
      </c>
      <c r="J6875" s="1" t="s">
        <v>59</v>
      </c>
      <c r="K6875" s="1">
        <v>32.1</v>
      </c>
      <c r="L6875" s="1">
        <v>130</v>
      </c>
      <c r="M6875" s="1">
        <v>8.3800000000000008</v>
      </c>
    </row>
    <row r="6876" spans="1:17">
      <c r="A6876" s="1">
        <v>2006</v>
      </c>
      <c r="B6876" s="1" t="s">
        <v>16913</v>
      </c>
      <c r="C6876" s="1" t="s">
        <v>23004</v>
      </c>
      <c r="D6876" s="1" t="s">
        <v>21751</v>
      </c>
      <c r="G6876" s="1" t="s">
        <v>15</v>
      </c>
      <c r="H6876" s="1" t="s">
        <v>16</v>
      </c>
      <c r="I6876" s="1" t="s">
        <v>17</v>
      </c>
      <c r="J6876" s="1" t="s">
        <v>69</v>
      </c>
      <c r="K6876" s="1">
        <v>40.65</v>
      </c>
      <c r="L6876" s="1">
        <v>140.85</v>
      </c>
      <c r="M6876" s="1">
        <v>8.3800000000000008</v>
      </c>
    </row>
    <row r="6877" spans="1:17">
      <c r="A6877" s="1">
        <v>1977</v>
      </c>
      <c r="B6877" s="1" t="s">
        <v>19726</v>
      </c>
      <c r="C6877" s="1" t="s">
        <v>23005</v>
      </c>
      <c r="D6877" s="1" t="s">
        <v>16767</v>
      </c>
      <c r="G6877" s="1" t="s">
        <v>15</v>
      </c>
      <c r="H6877" s="1" t="s">
        <v>16</v>
      </c>
      <c r="I6877" s="1" t="s">
        <v>17</v>
      </c>
      <c r="J6877" s="1" t="s">
        <v>69</v>
      </c>
      <c r="K6877" s="1">
        <v>32.5</v>
      </c>
      <c r="L6877" s="1">
        <v>132</v>
      </c>
      <c r="M6877" s="1">
        <v>8.39</v>
      </c>
    </row>
    <row r="6878" spans="1:17">
      <c r="A6878" s="1">
        <v>2000</v>
      </c>
      <c r="B6878" s="1" t="s">
        <v>17312</v>
      </c>
      <c r="C6878" s="1" t="s">
        <v>23006</v>
      </c>
      <c r="D6878" s="1" t="s">
        <v>17613</v>
      </c>
      <c r="G6878" s="1" t="s">
        <v>15</v>
      </c>
      <c r="H6878" s="1" t="s">
        <v>16</v>
      </c>
      <c r="I6878" s="1" t="s">
        <v>17</v>
      </c>
      <c r="J6878" s="1" t="s">
        <v>69</v>
      </c>
      <c r="K6878" s="1">
        <v>35.380000000000003</v>
      </c>
      <c r="L6878" s="1">
        <v>133.57</v>
      </c>
      <c r="M6878" s="1">
        <v>8.39</v>
      </c>
      <c r="Q6878" s="1">
        <v>0.51266699999999998</v>
      </c>
    </row>
    <row r="6879" spans="1:17">
      <c r="A6879" s="1">
        <v>1993</v>
      </c>
      <c r="B6879" s="1" t="s">
        <v>21798</v>
      </c>
      <c r="C6879" s="1" t="s">
        <v>23007</v>
      </c>
      <c r="D6879" s="1" t="s">
        <v>18063</v>
      </c>
      <c r="G6879" s="1" t="s">
        <v>15</v>
      </c>
      <c r="H6879" s="1" t="s">
        <v>16</v>
      </c>
      <c r="I6879" s="1" t="s">
        <v>17</v>
      </c>
      <c r="J6879" s="1" t="s">
        <v>59</v>
      </c>
      <c r="K6879" s="1">
        <v>35</v>
      </c>
      <c r="L6879" s="1">
        <v>137</v>
      </c>
      <c r="M6879" s="1">
        <v>8.39</v>
      </c>
    </row>
    <row r="6880" spans="1:17">
      <c r="A6880" s="1">
        <v>2004</v>
      </c>
      <c r="B6880" s="1" t="s">
        <v>11471</v>
      </c>
      <c r="C6880" s="1" t="s">
        <v>23008</v>
      </c>
      <c r="D6880" s="1" t="s">
        <v>20147</v>
      </c>
      <c r="G6880" s="1" t="s">
        <v>15</v>
      </c>
      <c r="H6880" s="1" t="s">
        <v>16</v>
      </c>
      <c r="I6880" s="1" t="s">
        <v>17</v>
      </c>
      <c r="J6880" s="1" t="s">
        <v>69</v>
      </c>
      <c r="K6880" s="1">
        <v>37.5</v>
      </c>
      <c r="L6880" s="1">
        <v>140.5</v>
      </c>
      <c r="M6880" s="1">
        <v>8.4</v>
      </c>
    </row>
    <row r="6881" spans="1:17">
      <c r="A6881" s="1">
        <v>1965</v>
      </c>
      <c r="B6881" s="1" t="s">
        <v>17648</v>
      </c>
      <c r="C6881" s="1" t="s">
        <v>122</v>
      </c>
      <c r="D6881" s="1" t="s">
        <v>17530</v>
      </c>
      <c r="G6881" s="1" t="s">
        <v>15</v>
      </c>
      <c r="H6881" s="1" t="s">
        <v>16</v>
      </c>
      <c r="I6881" s="1" t="s">
        <v>17</v>
      </c>
      <c r="J6881" s="1" t="s">
        <v>433</v>
      </c>
      <c r="K6881" s="1">
        <v>33.200000000000003</v>
      </c>
      <c r="L6881" s="1">
        <v>129.6</v>
      </c>
      <c r="M6881" s="1">
        <v>8.41</v>
      </c>
    </row>
    <row r="6882" spans="1:17">
      <c r="A6882" s="1">
        <v>1999</v>
      </c>
      <c r="B6882" s="1" t="s">
        <v>22974</v>
      </c>
      <c r="C6882" s="1" t="s">
        <v>23009</v>
      </c>
      <c r="D6882" s="1" t="s">
        <v>22976</v>
      </c>
      <c r="G6882" s="1" t="s">
        <v>15</v>
      </c>
      <c r="H6882" s="1" t="s">
        <v>16</v>
      </c>
      <c r="I6882" s="1" t="s">
        <v>17</v>
      </c>
      <c r="J6882" s="1" t="s">
        <v>22977</v>
      </c>
      <c r="K6882" s="1">
        <v>34</v>
      </c>
      <c r="L6882" s="1">
        <v>131</v>
      </c>
      <c r="M6882" s="1">
        <v>8.41</v>
      </c>
    </row>
    <row r="6883" spans="1:17">
      <c r="A6883" s="1">
        <v>1962</v>
      </c>
      <c r="B6883" s="1" t="s">
        <v>11736</v>
      </c>
      <c r="C6883" s="1" t="s">
        <v>122</v>
      </c>
      <c r="D6883" s="1" t="s">
        <v>16839</v>
      </c>
      <c r="G6883" s="1" t="s">
        <v>15</v>
      </c>
      <c r="H6883" s="1" t="s">
        <v>16</v>
      </c>
      <c r="I6883" s="1" t="s">
        <v>17</v>
      </c>
      <c r="J6883" s="1" t="s">
        <v>69</v>
      </c>
      <c r="K6883" s="1">
        <v>32.200000000000003</v>
      </c>
      <c r="L6883" s="1">
        <v>130</v>
      </c>
      <c r="M6883" s="1">
        <v>8.42</v>
      </c>
    </row>
    <row r="6884" spans="1:17">
      <c r="A6884" s="1">
        <v>1993</v>
      </c>
      <c r="B6884" s="1" t="s">
        <v>20085</v>
      </c>
      <c r="C6884" s="1" t="s">
        <v>23010</v>
      </c>
      <c r="D6884" s="1" t="s">
        <v>16947</v>
      </c>
      <c r="G6884" s="1" t="s">
        <v>350</v>
      </c>
      <c r="H6884" s="1" t="s">
        <v>16</v>
      </c>
      <c r="I6884" s="1" t="s">
        <v>17</v>
      </c>
      <c r="J6884" s="1" t="s">
        <v>69</v>
      </c>
      <c r="K6884" s="1">
        <v>32.354700000000001</v>
      </c>
      <c r="L6884" s="1">
        <v>134.95169999999999</v>
      </c>
      <c r="M6884" s="1">
        <v>8.42</v>
      </c>
      <c r="O6884" s="1">
        <v>42</v>
      </c>
      <c r="Q6884" s="1">
        <v>0.51314000000000004</v>
      </c>
    </row>
    <row r="6885" spans="1:17">
      <c r="A6885" s="1">
        <v>1986</v>
      </c>
      <c r="B6885" s="1" t="s">
        <v>21076</v>
      </c>
      <c r="C6885" s="1" t="s">
        <v>17859</v>
      </c>
      <c r="D6885" s="1" t="s">
        <v>18274</v>
      </c>
      <c r="G6885" s="1" t="s">
        <v>15</v>
      </c>
      <c r="H6885" s="1" t="s">
        <v>16</v>
      </c>
      <c r="I6885" s="1" t="s">
        <v>17</v>
      </c>
      <c r="J6885" s="1" t="s">
        <v>782</v>
      </c>
      <c r="K6885" s="1">
        <v>40.700000000000003</v>
      </c>
      <c r="L6885" s="1">
        <v>141</v>
      </c>
      <c r="M6885" s="1">
        <v>8.43</v>
      </c>
      <c r="O6885" s="1">
        <v>60</v>
      </c>
    </row>
    <row r="6886" spans="1:17">
      <c r="A6886" s="1">
        <v>1994</v>
      </c>
      <c r="B6886" s="1" t="s">
        <v>17917</v>
      </c>
      <c r="C6886" s="1" t="s">
        <v>17859</v>
      </c>
      <c r="D6886" s="1" t="s">
        <v>18274</v>
      </c>
      <c r="G6886" s="1" t="s">
        <v>15</v>
      </c>
      <c r="H6886" s="1" t="s">
        <v>16</v>
      </c>
      <c r="I6886" s="1" t="s">
        <v>17</v>
      </c>
      <c r="J6886" s="1" t="s">
        <v>69</v>
      </c>
      <c r="K6886" s="1">
        <v>40.700000000000003</v>
      </c>
      <c r="L6886" s="1">
        <v>141</v>
      </c>
      <c r="M6886" s="1">
        <v>8.43</v>
      </c>
      <c r="O6886" s="1">
        <v>49</v>
      </c>
    </row>
    <row r="6887" spans="1:17">
      <c r="A6887" s="1">
        <v>1984</v>
      </c>
      <c r="B6887" s="1" t="s">
        <v>17675</v>
      </c>
      <c r="C6887" s="1" t="s">
        <v>23011</v>
      </c>
      <c r="D6887" s="1" t="s">
        <v>17677</v>
      </c>
      <c r="G6887" s="1" t="s">
        <v>15</v>
      </c>
      <c r="H6887" s="1" t="s">
        <v>16</v>
      </c>
      <c r="I6887" s="1" t="s">
        <v>17</v>
      </c>
      <c r="J6887" s="1" t="s">
        <v>47</v>
      </c>
      <c r="K6887" s="1">
        <v>39.950000000000003</v>
      </c>
      <c r="L6887" s="1">
        <v>139.72999999999999</v>
      </c>
      <c r="M6887" s="1">
        <v>8.43</v>
      </c>
    </row>
    <row r="6888" spans="1:17">
      <c r="A6888" s="1">
        <v>1997</v>
      </c>
      <c r="B6888" s="1" t="s">
        <v>20204</v>
      </c>
      <c r="C6888" s="1" t="s">
        <v>23012</v>
      </c>
      <c r="D6888" s="1" t="s">
        <v>16638</v>
      </c>
      <c r="G6888" s="1" t="s">
        <v>350</v>
      </c>
      <c r="H6888" s="1" t="s">
        <v>16</v>
      </c>
      <c r="I6888" s="1" t="s">
        <v>17</v>
      </c>
      <c r="J6888" s="1" t="s">
        <v>69</v>
      </c>
      <c r="K6888" s="1">
        <v>37</v>
      </c>
      <c r="L6888" s="1">
        <v>138</v>
      </c>
      <c r="M6888" s="1">
        <v>8.44</v>
      </c>
    </row>
    <row r="6889" spans="1:17">
      <c r="A6889" s="1">
        <v>2006</v>
      </c>
      <c r="B6889" s="1" t="s">
        <v>16668</v>
      </c>
      <c r="C6889" s="1" t="s">
        <v>23013</v>
      </c>
      <c r="D6889" s="1" t="s">
        <v>16670</v>
      </c>
      <c r="G6889" s="1" t="s">
        <v>15</v>
      </c>
      <c r="H6889" s="1" t="s">
        <v>16</v>
      </c>
      <c r="I6889" s="1" t="s">
        <v>17</v>
      </c>
      <c r="J6889" s="1" t="s">
        <v>69</v>
      </c>
      <c r="K6889" s="1">
        <v>37.83</v>
      </c>
      <c r="L6889" s="1">
        <v>139.33000000000001</v>
      </c>
      <c r="M6889" s="1">
        <v>8.44</v>
      </c>
      <c r="Q6889" s="1">
        <v>0.51294899999999999</v>
      </c>
    </row>
    <row r="6890" spans="1:17">
      <c r="A6890" s="1">
        <v>2008</v>
      </c>
      <c r="B6890" s="1" t="s">
        <v>18137</v>
      </c>
      <c r="C6890" s="1" t="s">
        <v>23014</v>
      </c>
      <c r="D6890" s="1" t="s">
        <v>23003</v>
      </c>
      <c r="G6890" s="1" t="s">
        <v>15</v>
      </c>
      <c r="H6890" s="1" t="s">
        <v>16</v>
      </c>
      <c r="I6890" s="1" t="s">
        <v>17</v>
      </c>
      <c r="J6890" s="1" t="s">
        <v>59</v>
      </c>
      <c r="K6890" s="1">
        <v>32.1</v>
      </c>
      <c r="L6890" s="1">
        <v>130</v>
      </c>
      <c r="M6890" s="1">
        <v>8.44</v>
      </c>
    </row>
    <row r="6891" spans="1:17">
      <c r="A6891" s="1">
        <v>1988</v>
      </c>
      <c r="B6891" s="1" t="s">
        <v>18029</v>
      </c>
      <c r="C6891" s="1" t="s">
        <v>23015</v>
      </c>
      <c r="D6891" s="1" t="s">
        <v>23016</v>
      </c>
      <c r="G6891" s="1" t="s">
        <v>15</v>
      </c>
      <c r="H6891" s="1" t="s">
        <v>16</v>
      </c>
      <c r="I6891" s="1" t="s">
        <v>17</v>
      </c>
      <c r="J6891" s="1" t="s">
        <v>231</v>
      </c>
      <c r="K6891" s="1">
        <v>39.316899999999997</v>
      </c>
      <c r="L6891" s="1">
        <v>140.35560000000001</v>
      </c>
      <c r="M6891" s="1">
        <v>8.44</v>
      </c>
      <c r="Q6891" s="1">
        <v>0.51267600000000002</v>
      </c>
    </row>
    <row r="6892" spans="1:17">
      <c r="A6892" s="1">
        <v>1994</v>
      </c>
      <c r="B6892" s="1" t="s">
        <v>23017</v>
      </c>
      <c r="C6892" s="1" t="s">
        <v>23018</v>
      </c>
      <c r="D6892" s="1" t="s">
        <v>23019</v>
      </c>
      <c r="G6892" s="1" t="s">
        <v>15</v>
      </c>
      <c r="H6892" s="1" t="s">
        <v>16</v>
      </c>
      <c r="I6892" s="1" t="s">
        <v>17</v>
      </c>
      <c r="J6892" s="1" t="s">
        <v>7797</v>
      </c>
      <c r="K6892" s="1">
        <v>39</v>
      </c>
      <c r="L6892" s="1">
        <v>139.80000000000001</v>
      </c>
      <c r="M6892" s="1">
        <v>8.44</v>
      </c>
    </row>
    <row r="6893" spans="1:17">
      <c r="A6893" s="1">
        <v>2004</v>
      </c>
      <c r="B6893" s="1" t="s">
        <v>17528</v>
      </c>
      <c r="C6893" s="1" t="s">
        <v>4549</v>
      </c>
      <c r="D6893" s="1" t="s">
        <v>21051</v>
      </c>
      <c r="G6893" s="1" t="s">
        <v>15</v>
      </c>
      <c r="H6893" s="1" t="s">
        <v>16</v>
      </c>
      <c r="I6893" s="1" t="s">
        <v>17</v>
      </c>
      <c r="J6893" s="1" t="s">
        <v>69</v>
      </c>
      <c r="K6893" s="1">
        <v>33.200000000000003</v>
      </c>
      <c r="L6893" s="1">
        <v>129.6</v>
      </c>
      <c r="M6893" s="1">
        <v>8.4499999999999993</v>
      </c>
      <c r="O6893" s="1">
        <v>40.1</v>
      </c>
      <c r="Q6893" s="1">
        <v>0.51281900000000002</v>
      </c>
    </row>
    <row r="6894" spans="1:17">
      <c r="A6894" s="1">
        <v>1990</v>
      </c>
      <c r="B6894" s="1" t="s">
        <v>22487</v>
      </c>
      <c r="C6894" s="1" t="s">
        <v>1072</v>
      </c>
      <c r="D6894" s="1" t="s">
        <v>16761</v>
      </c>
      <c r="G6894" s="1" t="s">
        <v>15</v>
      </c>
      <c r="H6894" s="1" t="s">
        <v>16</v>
      </c>
      <c r="I6894" s="1" t="s">
        <v>17</v>
      </c>
      <c r="J6894" s="1" t="s">
        <v>8352</v>
      </c>
      <c r="K6894" s="1">
        <v>34.5</v>
      </c>
      <c r="L6894" s="1">
        <v>132.5</v>
      </c>
      <c r="M6894" s="1">
        <v>8.4600000000000009</v>
      </c>
    </row>
    <row r="6895" spans="1:17">
      <c r="A6895" s="1">
        <v>1988</v>
      </c>
      <c r="B6895" s="1" t="s">
        <v>16660</v>
      </c>
      <c r="C6895" s="1" t="s">
        <v>23020</v>
      </c>
      <c r="D6895" s="1" t="s">
        <v>18069</v>
      </c>
      <c r="G6895" s="1" t="s">
        <v>15</v>
      </c>
      <c r="H6895" s="1" t="s">
        <v>16</v>
      </c>
      <c r="I6895" s="1" t="s">
        <v>17</v>
      </c>
      <c r="J6895" s="1" t="s">
        <v>1193</v>
      </c>
      <c r="K6895" s="1">
        <v>36.299999999999997</v>
      </c>
      <c r="L6895" s="1">
        <v>133.30000000000001</v>
      </c>
      <c r="M6895" s="1">
        <v>8.4700000000000006</v>
      </c>
    </row>
    <row r="6896" spans="1:17">
      <c r="A6896" s="1">
        <v>1991</v>
      </c>
      <c r="B6896" s="1" t="s">
        <v>16946</v>
      </c>
      <c r="C6896" s="1" t="s">
        <v>4156</v>
      </c>
      <c r="D6896" s="1" t="s">
        <v>16947</v>
      </c>
      <c r="G6896" s="1" t="s">
        <v>15</v>
      </c>
      <c r="H6896" s="1" t="s">
        <v>16</v>
      </c>
      <c r="I6896" s="1" t="s">
        <v>17</v>
      </c>
      <c r="J6896" s="1" t="s">
        <v>47</v>
      </c>
      <c r="K6896" s="1">
        <v>33.5</v>
      </c>
      <c r="L6896" s="1">
        <v>131</v>
      </c>
      <c r="M6896" s="1">
        <v>8.4700000000000006</v>
      </c>
    </row>
    <row r="6897" spans="1:18">
      <c r="A6897" s="1">
        <v>1973</v>
      </c>
      <c r="B6897" s="1" t="s">
        <v>17976</v>
      </c>
      <c r="C6897" s="1" t="s">
        <v>23021</v>
      </c>
      <c r="D6897" s="1" t="s">
        <v>17978</v>
      </c>
      <c r="G6897" s="1" t="s">
        <v>15</v>
      </c>
      <c r="H6897" s="1" t="s">
        <v>16</v>
      </c>
      <c r="I6897" s="1" t="s">
        <v>17</v>
      </c>
      <c r="J6897" s="1" t="s">
        <v>69</v>
      </c>
      <c r="K6897" s="1">
        <v>42.45</v>
      </c>
      <c r="L6897" s="1">
        <v>142.63</v>
      </c>
      <c r="M6897" s="1">
        <v>8.48</v>
      </c>
    </row>
    <row r="6898" spans="1:18">
      <c r="A6898" s="1">
        <v>1986</v>
      </c>
      <c r="B6898" s="1" t="s">
        <v>21076</v>
      </c>
      <c r="C6898" s="1" t="s">
        <v>23022</v>
      </c>
      <c r="D6898" s="1" t="s">
        <v>18274</v>
      </c>
      <c r="G6898" s="1" t="s">
        <v>15</v>
      </c>
      <c r="H6898" s="1" t="s">
        <v>16</v>
      </c>
      <c r="I6898" s="1" t="s">
        <v>17</v>
      </c>
      <c r="J6898" s="1" t="s">
        <v>59</v>
      </c>
      <c r="K6898" s="1">
        <v>40.700000000000003</v>
      </c>
      <c r="L6898" s="1">
        <v>141</v>
      </c>
      <c r="M6898" s="1">
        <v>8.48</v>
      </c>
      <c r="O6898" s="1">
        <v>75</v>
      </c>
    </row>
    <row r="6899" spans="1:18">
      <c r="A6899" s="1">
        <v>1994</v>
      </c>
      <c r="B6899" s="1" t="s">
        <v>17917</v>
      </c>
      <c r="C6899" s="1" t="s">
        <v>23022</v>
      </c>
      <c r="D6899" s="1" t="s">
        <v>18274</v>
      </c>
      <c r="G6899" s="1" t="s">
        <v>15</v>
      </c>
      <c r="H6899" s="1" t="s">
        <v>16</v>
      </c>
      <c r="I6899" s="1" t="s">
        <v>17</v>
      </c>
      <c r="J6899" s="1" t="s">
        <v>69</v>
      </c>
      <c r="K6899" s="1">
        <v>40.700000000000003</v>
      </c>
      <c r="L6899" s="1">
        <v>141</v>
      </c>
      <c r="M6899" s="1">
        <v>8.48</v>
      </c>
      <c r="O6899" s="1">
        <v>51</v>
      </c>
    </row>
    <row r="6900" spans="1:18">
      <c r="A6900" s="1">
        <v>1985</v>
      </c>
      <c r="B6900" s="1" t="s">
        <v>17388</v>
      </c>
      <c r="C6900" s="1" t="s">
        <v>12495</v>
      </c>
      <c r="D6900" s="1" t="s">
        <v>17390</v>
      </c>
      <c r="G6900" s="1" t="s">
        <v>15</v>
      </c>
      <c r="H6900" s="1" t="s">
        <v>16</v>
      </c>
      <c r="I6900" s="1" t="s">
        <v>17</v>
      </c>
      <c r="J6900" s="1" t="s">
        <v>69</v>
      </c>
      <c r="K6900" s="1">
        <v>33.200000000000003</v>
      </c>
      <c r="L6900" s="1">
        <v>135.5</v>
      </c>
      <c r="M6900" s="1">
        <v>8.48</v>
      </c>
    </row>
    <row r="6901" spans="1:18">
      <c r="A6901" s="1">
        <v>1988</v>
      </c>
      <c r="B6901" s="1" t="s">
        <v>20964</v>
      </c>
      <c r="C6901" s="1" t="s">
        <v>23023</v>
      </c>
      <c r="D6901" s="1" t="s">
        <v>16761</v>
      </c>
      <c r="G6901" s="1" t="s">
        <v>15</v>
      </c>
      <c r="H6901" s="1" t="s">
        <v>16</v>
      </c>
      <c r="I6901" s="1" t="s">
        <v>17</v>
      </c>
      <c r="J6901" s="1" t="s">
        <v>1193</v>
      </c>
      <c r="K6901" s="1">
        <v>34</v>
      </c>
      <c r="L6901" s="1">
        <v>133</v>
      </c>
      <c r="M6901" s="1">
        <v>8.48</v>
      </c>
      <c r="Q6901" s="1">
        <v>0.51271999999999995</v>
      </c>
    </row>
    <row r="6902" spans="1:18">
      <c r="A6902" s="1">
        <v>2009</v>
      </c>
      <c r="B6902" s="1" t="s">
        <v>22045</v>
      </c>
      <c r="C6902" s="1" t="s">
        <v>23024</v>
      </c>
      <c r="D6902" s="1" t="s">
        <v>16839</v>
      </c>
      <c r="G6902" s="1" t="s">
        <v>15</v>
      </c>
      <c r="H6902" s="1" t="s">
        <v>16</v>
      </c>
      <c r="I6902" s="1" t="s">
        <v>17</v>
      </c>
      <c r="J6902" s="1" t="s">
        <v>69</v>
      </c>
      <c r="K6902" s="1">
        <v>33.200000000000003</v>
      </c>
      <c r="L6902" s="1">
        <v>129.30000000000001</v>
      </c>
      <c r="M6902" s="1">
        <v>8.48</v>
      </c>
    </row>
    <row r="6903" spans="1:18">
      <c r="A6903" s="1">
        <v>2009</v>
      </c>
      <c r="B6903" s="1" t="s">
        <v>20621</v>
      </c>
      <c r="C6903" s="1" t="s">
        <v>23025</v>
      </c>
      <c r="D6903" s="1" t="s">
        <v>17682</v>
      </c>
      <c r="G6903" s="1" t="s">
        <v>15</v>
      </c>
      <c r="H6903" s="1" t="s">
        <v>16</v>
      </c>
      <c r="I6903" s="1" t="s">
        <v>17</v>
      </c>
      <c r="J6903" s="1" t="s">
        <v>69</v>
      </c>
      <c r="K6903" s="1">
        <v>33</v>
      </c>
      <c r="L6903" s="1">
        <v>130</v>
      </c>
      <c r="M6903" s="1">
        <v>8.48</v>
      </c>
    </row>
    <row r="6904" spans="1:18">
      <c r="A6904" s="1">
        <v>2011</v>
      </c>
      <c r="B6904" s="1" t="s">
        <v>16634</v>
      </c>
      <c r="C6904" s="1" t="s">
        <v>23026</v>
      </c>
      <c r="D6904" s="1" t="s">
        <v>21736</v>
      </c>
      <c r="G6904" s="1" t="s">
        <v>15</v>
      </c>
      <c r="H6904" s="1" t="s">
        <v>16</v>
      </c>
      <c r="I6904" s="1" t="s">
        <v>17</v>
      </c>
      <c r="J6904" s="1" t="s">
        <v>69</v>
      </c>
      <c r="K6904" s="1">
        <v>42.73</v>
      </c>
      <c r="L6904" s="1">
        <v>140.16999999999999</v>
      </c>
      <c r="M6904" s="1">
        <v>8.49</v>
      </c>
    </row>
    <row r="6905" spans="1:18">
      <c r="A6905" s="1">
        <v>1991</v>
      </c>
      <c r="B6905" s="1" t="s">
        <v>22644</v>
      </c>
      <c r="C6905" s="1" t="s">
        <v>3700</v>
      </c>
      <c r="D6905" s="1" t="s">
        <v>16761</v>
      </c>
      <c r="G6905" s="1" t="s">
        <v>15</v>
      </c>
      <c r="H6905" s="1" t="s">
        <v>16</v>
      </c>
      <c r="I6905" s="1" t="s">
        <v>17</v>
      </c>
      <c r="J6905" s="1" t="s">
        <v>231</v>
      </c>
      <c r="K6905" s="1">
        <v>34</v>
      </c>
      <c r="L6905" s="1">
        <v>133</v>
      </c>
      <c r="M6905" s="1">
        <v>8.49</v>
      </c>
    </row>
    <row r="6906" spans="1:18">
      <c r="A6906" s="1">
        <v>1999</v>
      </c>
      <c r="B6906" s="1" t="s">
        <v>22974</v>
      </c>
      <c r="C6906" s="1" t="s">
        <v>23027</v>
      </c>
      <c r="D6906" s="1" t="s">
        <v>22976</v>
      </c>
      <c r="G6906" s="1" t="s">
        <v>15</v>
      </c>
      <c r="H6906" s="1" t="s">
        <v>16</v>
      </c>
      <c r="I6906" s="1" t="s">
        <v>17</v>
      </c>
      <c r="J6906" s="1" t="s">
        <v>22977</v>
      </c>
      <c r="K6906" s="1">
        <v>34</v>
      </c>
      <c r="L6906" s="1">
        <v>131</v>
      </c>
      <c r="M6906" s="1">
        <v>8.49</v>
      </c>
    </row>
    <row r="6907" spans="1:18">
      <c r="A6907" s="1">
        <v>1985</v>
      </c>
      <c r="B6907" s="1" t="s">
        <v>22337</v>
      </c>
      <c r="C6907" s="1" t="s">
        <v>23028</v>
      </c>
      <c r="D6907" s="1" t="s">
        <v>17346</v>
      </c>
      <c r="G6907" s="1" t="s">
        <v>15</v>
      </c>
      <c r="H6907" s="1" t="s">
        <v>16</v>
      </c>
      <c r="I6907" s="1" t="s">
        <v>17</v>
      </c>
      <c r="J6907" s="1" t="s">
        <v>231</v>
      </c>
      <c r="K6907" s="1">
        <v>37.5</v>
      </c>
      <c r="L6907" s="1">
        <v>140.5</v>
      </c>
      <c r="M6907" s="1">
        <v>8.51</v>
      </c>
      <c r="N6907" s="1">
        <f>MEDIAN(M6907:M7043)</f>
        <v>8.7200000000000006</v>
      </c>
      <c r="P6907" s="1">
        <f>MEDIAN(O6907:O7043)</f>
        <v>47.5</v>
      </c>
      <c r="R6907" s="1">
        <f>MEDIAN(Q6907:Q7043)</f>
        <v>0.51275099999999996</v>
      </c>
    </row>
    <row r="6908" spans="1:18">
      <c r="A6908" s="1">
        <v>1997</v>
      </c>
      <c r="B6908" s="1" t="s">
        <v>20204</v>
      </c>
      <c r="C6908" s="1" t="s">
        <v>23029</v>
      </c>
      <c r="D6908" s="1" t="s">
        <v>16638</v>
      </c>
      <c r="G6908" s="1" t="s">
        <v>350</v>
      </c>
      <c r="H6908" s="1" t="s">
        <v>16</v>
      </c>
      <c r="I6908" s="1" t="s">
        <v>17</v>
      </c>
      <c r="J6908" s="1" t="s">
        <v>69</v>
      </c>
      <c r="K6908" s="1">
        <v>37</v>
      </c>
      <c r="L6908" s="1">
        <v>138</v>
      </c>
      <c r="M6908" s="1">
        <v>8.51</v>
      </c>
    </row>
    <row r="6909" spans="1:18">
      <c r="A6909" s="1">
        <v>1992</v>
      </c>
      <c r="B6909" s="1" t="s">
        <v>19677</v>
      </c>
      <c r="C6909" s="1" t="s">
        <v>23030</v>
      </c>
      <c r="D6909" s="1" t="s">
        <v>17978</v>
      </c>
      <c r="G6909" s="1" t="s">
        <v>15</v>
      </c>
      <c r="H6909" s="1" t="s">
        <v>16</v>
      </c>
      <c r="I6909" s="1" t="s">
        <v>17</v>
      </c>
      <c r="J6909" s="1" t="s">
        <v>1193</v>
      </c>
      <c r="K6909" s="1">
        <v>43</v>
      </c>
      <c r="L6909" s="1">
        <v>142</v>
      </c>
      <c r="M6909" s="1">
        <v>8.51</v>
      </c>
    </row>
    <row r="6910" spans="1:18">
      <c r="A6910" s="1">
        <v>1989</v>
      </c>
      <c r="B6910" s="1" t="s">
        <v>22167</v>
      </c>
      <c r="C6910" s="1" t="s">
        <v>23031</v>
      </c>
      <c r="D6910" s="1" t="s">
        <v>16839</v>
      </c>
      <c r="G6910" s="1" t="s">
        <v>15</v>
      </c>
      <c r="H6910" s="1" t="s">
        <v>16</v>
      </c>
      <c r="I6910" s="1" t="s">
        <v>17</v>
      </c>
      <c r="J6910" s="1" t="s">
        <v>1193</v>
      </c>
      <c r="K6910" s="1">
        <v>32.5</v>
      </c>
      <c r="L6910" s="1">
        <v>129</v>
      </c>
      <c r="M6910" s="1">
        <v>8.51</v>
      </c>
      <c r="O6910" s="1">
        <v>49</v>
      </c>
    </row>
    <row r="6911" spans="1:18">
      <c r="A6911" s="1">
        <v>2009</v>
      </c>
      <c r="B6911" s="1" t="s">
        <v>18672</v>
      </c>
      <c r="C6911" s="1" t="s">
        <v>23032</v>
      </c>
      <c r="D6911" s="1" t="s">
        <v>17044</v>
      </c>
      <c r="G6911" s="1" t="s">
        <v>15</v>
      </c>
      <c r="H6911" s="1" t="s">
        <v>16</v>
      </c>
      <c r="I6911" s="1" t="s">
        <v>17</v>
      </c>
      <c r="J6911" s="1" t="s">
        <v>11540</v>
      </c>
      <c r="K6911" s="1">
        <v>33</v>
      </c>
      <c r="L6911" s="1">
        <v>129.6</v>
      </c>
      <c r="M6911" s="1">
        <v>8.51</v>
      </c>
      <c r="O6911" s="1">
        <v>49</v>
      </c>
    </row>
    <row r="6912" spans="1:18">
      <c r="A6912" s="1">
        <v>1999</v>
      </c>
      <c r="B6912" s="1" t="s">
        <v>22974</v>
      </c>
      <c r="C6912" s="1" t="s">
        <v>23033</v>
      </c>
      <c r="D6912" s="1" t="s">
        <v>22976</v>
      </c>
      <c r="G6912" s="1" t="s">
        <v>15</v>
      </c>
      <c r="H6912" s="1" t="s">
        <v>16</v>
      </c>
      <c r="I6912" s="1" t="s">
        <v>17</v>
      </c>
      <c r="J6912" s="1" t="s">
        <v>22977</v>
      </c>
      <c r="K6912" s="1">
        <v>34</v>
      </c>
      <c r="L6912" s="1">
        <v>131</v>
      </c>
      <c r="M6912" s="1">
        <v>8.51</v>
      </c>
    </row>
    <row r="6913" spans="1:17">
      <c r="A6913" s="1">
        <v>1999</v>
      </c>
      <c r="B6913" s="1" t="s">
        <v>22974</v>
      </c>
      <c r="C6913" s="1" t="s">
        <v>23034</v>
      </c>
      <c r="D6913" s="1" t="s">
        <v>22976</v>
      </c>
      <c r="G6913" s="1" t="s">
        <v>15</v>
      </c>
      <c r="H6913" s="1" t="s">
        <v>16</v>
      </c>
      <c r="I6913" s="1" t="s">
        <v>17</v>
      </c>
      <c r="J6913" s="1" t="s">
        <v>22977</v>
      </c>
      <c r="K6913" s="1">
        <v>34</v>
      </c>
      <c r="L6913" s="1">
        <v>131</v>
      </c>
      <c r="M6913" s="1">
        <v>8.51</v>
      </c>
    </row>
    <row r="6914" spans="1:17">
      <c r="A6914" s="1">
        <v>2011</v>
      </c>
      <c r="B6914" s="1" t="s">
        <v>16634</v>
      </c>
      <c r="C6914" s="1" t="s">
        <v>23035</v>
      </c>
      <c r="D6914" s="1" t="s">
        <v>21736</v>
      </c>
      <c r="G6914" s="1" t="s">
        <v>15</v>
      </c>
      <c r="H6914" s="1" t="s">
        <v>16</v>
      </c>
      <c r="I6914" s="1" t="s">
        <v>17</v>
      </c>
      <c r="J6914" s="1" t="s">
        <v>69</v>
      </c>
      <c r="K6914" s="1">
        <v>42.73</v>
      </c>
      <c r="L6914" s="1">
        <v>140.16999999999999</v>
      </c>
      <c r="M6914" s="1">
        <v>8.52</v>
      </c>
      <c r="O6914" s="1">
        <v>68.319999999999993</v>
      </c>
      <c r="Q6914" s="1">
        <v>0.51296900000000001</v>
      </c>
    </row>
    <row r="6915" spans="1:17">
      <c r="A6915" s="1">
        <v>1999</v>
      </c>
      <c r="B6915" s="1" t="s">
        <v>22974</v>
      </c>
      <c r="C6915" s="1" t="s">
        <v>23036</v>
      </c>
      <c r="D6915" s="1" t="s">
        <v>22976</v>
      </c>
      <c r="G6915" s="1" t="s">
        <v>15</v>
      </c>
      <c r="H6915" s="1" t="s">
        <v>16</v>
      </c>
      <c r="I6915" s="1" t="s">
        <v>17</v>
      </c>
      <c r="J6915" s="1" t="s">
        <v>22977</v>
      </c>
      <c r="K6915" s="1">
        <v>34</v>
      </c>
      <c r="L6915" s="1">
        <v>131</v>
      </c>
      <c r="M6915" s="1">
        <v>8.52</v>
      </c>
    </row>
    <row r="6916" spans="1:17">
      <c r="A6916" s="1">
        <v>1986</v>
      </c>
      <c r="B6916" s="1" t="s">
        <v>21076</v>
      </c>
      <c r="C6916" s="1" t="s">
        <v>23037</v>
      </c>
      <c r="D6916" s="1" t="s">
        <v>18274</v>
      </c>
      <c r="G6916" s="1" t="s">
        <v>15</v>
      </c>
      <c r="H6916" s="1" t="s">
        <v>16</v>
      </c>
      <c r="I6916" s="1" t="s">
        <v>17</v>
      </c>
      <c r="J6916" s="1" t="s">
        <v>59</v>
      </c>
      <c r="K6916" s="1">
        <v>40.700000000000003</v>
      </c>
      <c r="L6916" s="1">
        <v>141</v>
      </c>
      <c r="M6916" s="1">
        <v>8.5299999999999994</v>
      </c>
      <c r="O6916" s="1">
        <v>72</v>
      </c>
    </row>
    <row r="6917" spans="1:17">
      <c r="A6917" s="1">
        <v>1994</v>
      </c>
      <c r="B6917" s="1" t="s">
        <v>17917</v>
      </c>
      <c r="C6917" s="1" t="s">
        <v>23037</v>
      </c>
      <c r="D6917" s="1" t="s">
        <v>18274</v>
      </c>
      <c r="G6917" s="1" t="s">
        <v>15</v>
      </c>
      <c r="H6917" s="1" t="s">
        <v>16</v>
      </c>
      <c r="I6917" s="1" t="s">
        <v>17</v>
      </c>
      <c r="J6917" s="1" t="s">
        <v>69</v>
      </c>
      <c r="K6917" s="1">
        <v>40.700000000000003</v>
      </c>
      <c r="L6917" s="1">
        <v>141</v>
      </c>
      <c r="M6917" s="1">
        <v>8.5299999999999994</v>
      </c>
      <c r="O6917" s="1">
        <v>50</v>
      </c>
    </row>
    <row r="6918" spans="1:17">
      <c r="A6918" s="1">
        <v>2000</v>
      </c>
      <c r="B6918" s="1" t="s">
        <v>17312</v>
      </c>
      <c r="C6918" s="1" t="s">
        <v>23038</v>
      </c>
      <c r="D6918" s="1" t="s">
        <v>17613</v>
      </c>
      <c r="G6918" s="1" t="s">
        <v>15</v>
      </c>
      <c r="H6918" s="1" t="s">
        <v>16</v>
      </c>
      <c r="I6918" s="1" t="s">
        <v>17</v>
      </c>
      <c r="J6918" s="1" t="s">
        <v>69</v>
      </c>
      <c r="K6918" s="1">
        <v>35.380000000000003</v>
      </c>
      <c r="L6918" s="1">
        <v>133.57</v>
      </c>
      <c r="M6918" s="1">
        <v>8.5299999999999994</v>
      </c>
      <c r="Q6918" s="1">
        <v>0.51264600000000005</v>
      </c>
    </row>
    <row r="6919" spans="1:17">
      <c r="A6919" s="1">
        <v>1999</v>
      </c>
      <c r="B6919" s="1" t="s">
        <v>22974</v>
      </c>
      <c r="C6919" s="1" t="s">
        <v>23039</v>
      </c>
      <c r="D6919" s="1" t="s">
        <v>22976</v>
      </c>
      <c r="G6919" s="1" t="s">
        <v>15</v>
      </c>
      <c r="H6919" s="1" t="s">
        <v>16</v>
      </c>
      <c r="I6919" s="1" t="s">
        <v>17</v>
      </c>
      <c r="J6919" s="1" t="s">
        <v>22977</v>
      </c>
      <c r="K6919" s="1">
        <v>34</v>
      </c>
      <c r="L6919" s="1">
        <v>131</v>
      </c>
      <c r="M6919" s="1">
        <v>8.5299999999999994</v>
      </c>
    </row>
    <row r="6920" spans="1:17">
      <c r="A6920" s="1">
        <v>2000</v>
      </c>
      <c r="B6920" s="1" t="s">
        <v>17312</v>
      </c>
      <c r="C6920" s="1" t="s">
        <v>23040</v>
      </c>
      <c r="D6920" s="1" t="s">
        <v>17613</v>
      </c>
      <c r="G6920" s="1" t="s">
        <v>15</v>
      </c>
      <c r="H6920" s="1" t="s">
        <v>16</v>
      </c>
      <c r="I6920" s="1" t="s">
        <v>17</v>
      </c>
      <c r="J6920" s="1" t="s">
        <v>69</v>
      </c>
      <c r="K6920" s="1">
        <v>35.380000000000003</v>
      </c>
      <c r="L6920" s="1">
        <v>133.57</v>
      </c>
      <c r="M6920" s="1">
        <v>8.5399999999999991</v>
      </c>
    </row>
    <row r="6921" spans="1:17">
      <c r="A6921" s="1">
        <v>2006</v>
      </c>
      <c r="B6921" s="1" t="s">
        <v>22292</v>
      </c>
      <c r="C6921" s="1" t="s">
        <v>23041</v>
      </c>
      <c r="D6921" s="1" t="s">
        <v>22294</v>
      </c>
      <c r="G6921" s="1" t="s">
        <v>15</v>
      </c>
      <c r="H6921" s="1" t="s">
        <v>16</v>
      </c>
      <c r="I6921" s="1" t="s">
        <v>17</v>
      </c>
      <c r="J6921" s="1" t="s">
        <v>11825</v>
      </c>
      <c r="K6921" s="1">
        <v>35.200000000000003</v>
      </c>
      <c r="L6921" s="1">
        <v>137</v>
      </c>
      <c r="M6921" s="1">
        <v>8.5399999999999991</v>
      </c>
    </row>
    <row r="6922" spans="1:17">
      <c r="A6922" s="1">
        <v>1999</v>
      </c>
      <c r="B6922" s="1" t="s">
        <v>22974</v>
      </c>
      <c r="C6922" s="1" t="s">
        <v>23042</v>
      </c>
      <c r="D6922" s="1" t="s">
        <v>22976</v>
      </c>
      <c r="G6922" s="1" t="s">
        <v>15</v>
      </c>
      <c r="H6922" s="1" t="s">
        <v>16</v>
      </c>
      <c r="I6922" s="1" t="s">
        <v>17</v>
      </c>
      <c r="J6922" s="1" t="s">
        <v>22977</v>
      </c>
      <c r="K6922" s="1">
        <v>34</v>
      </c>
      <c r="L6922" s="1">
        <v>131</v>
      </c>
      <c r="M6922" s="1">
        <v>8.5399999999999991</v>
      </c>
    </row>
    <row r="6923" spans="1:17">
      <c r="A6923" s="1">
        <v>1986</v>
      </c>
      <c r="B6923" s="1" t="s">
        <v>18335</v>
      </c>
      <c r="C6923" s="1" t="s">
        <v>23043</v>
      </c>
      <c r="D6923" s="1" t="s">
        <v>18337</v>
      </c>
      <c r="G6923" s="1" t="s">
        <v>15</v>
      </c>
      <c r="H6923" s="1" t="s">
        <v>16</v>
      </c>
      <c r="I6923" s="1" t="s">
        <v>17</v>
      </c>
      <c r="J6923" s="1" t="s">
        <v>7797</v>
      </c>
      <c r="K6923" s="1">
        <v>34</v>
      </c>
      <c r="L6923" s="1">
        <v>130</v>
      </c>
      <c r="M6923" s="1">
        <v>8.5500000000000007</v>
      </c>
      <c r="O6923" s="1">
        <v>35</v>
      </c>
    </row>
    <row r="6924" spans="1:17">
      <c r="A6924" s="1">
        <v>2004</v>
      </c>
      <c r="B6924" s="1" t="s">
        <v>17528</v>
      </c>
      <c r="C6924" s="1" t="s">
        <v>622</v>
      </c>
      <c r="D6924" s="1" t="s">
        <v>21051</v>
      </c>
      <c r="G6924" s="1" t="s">
        <v>15</v>
      </c>
      <c r="H6924" s="1" t="s">
        <v>16</v>
      </c>
      <c r="I6924" s="1" t="s">
        <v>17</v>
      </c>
      <c r="J6924" s="1" t="s">
        <v>69</v>
      </c>
      <c r="K6924" s="1">
        <v>33.200000000000003</v>
      </c>
      <c r="L6924" s="1">
        <v>129.6</v>
      </c>
      <c r="M6924" s="1">
        <v>8.5500000000000007</v>
      </c>
      <c r="O6924" s="1">
        <v>40.6</v>
      </c>
    </row>
    <row r="6925" spans="1:17">
      <c r="A6925" s="1">
        <v>2006</v>
      </c>
      <c r="B6925" s="1" t="s">
        <v>16913</v>
      </c>
      <c r="C6925" s="1" t="s">
        <v>21656</v>
      </c>
      <c r="D6925" s="1" t="s">
        <v>21650</v>
      </c>
      <c r="G6925" s="1" t="s">
        <v>15</v>
      </c>
      <c r="H6925" s="1" t="s">
        <v>16</v>
      </c>
      <c r="I6925" s="1" t="s">
        <v>17</v>
      </c>
      <c r="J6925" s="1" t="s">
        <v>69</v>
      </c>
      <c r="K6925" s="1">
        <v>38.299999999999997</v>
      </c>
      <c r="L6925" s="1">
        <v>140.6</v>
      </c>
      <c r="M6925" s="1">
        <v>8.5500000000000007</v>
      </c>
      <c r="Q6925" s="1">
        <v>0.51292000000000004</v>
      </c>
    </row>
    <row r="6926" spans="1:17">
      <c r="A6926" s="1">
        <v>1985</v>
      </c>
      <c r="B6926" s="1" t="s">
        <v>16863</v>
      </c>
      <c r="C6926" s="1" t="s">
        <v>1795</v>
      </c>
      <c r="D6926" s="1" t="s">
        <v>16753</v>
      </c>
      <c r="G6926" s="1" t="s">
        <v>15</v>
      </c>
      <c r="H6926" s="1" t="s">
        <v>16</v>
      </c>
      <c r="I6926" s="1" t="s">
        <v>17</v>
      </c>
      <c r="J6926" s="1" t="s">
        <v>1193</v>
      </c>
      <c r="K6926" s="1">
        <v>37.450000000000003</v>
      </c>
      <c r="L6926" s="1">
        <v>130.78</v>
      </c>
      <c r="M6926" s="1">
        <v>8.56</v>
      </c>
    </row>
    <row r="6927" spans="1:17">
      <c r="A6927" s="1">
        <v>1999</v>
      </c>
      <c r="B6927" s="1" t="s">
        <v>22974</v>
      </c>
      <c r="C6927" s="1" t="s">
        <v>23044</v>
      </c>
      <c r="D6927" s="1" t="s">
        <v>22976</v>
      </c>
      <c r="G6927" s="1" t="s">
        <v>15</v>
      </c>
      <c r="H6927" s="1" t="s">
        <v>16</v>
      </c>
      <c r="I6927" s="1" t="s">
        <v>17</v>
      </c>
      <c r="J6927" s="1" t="s">
        <v>22977</v>
      </c>
      <c r="K6927" s="1">
        <v>34</v>
      </c>
      <c r="L6927" s="1">
        <v>131</v>
      </c>
      <c r="M6927" s="1">
        <v>8.56</v>
      </c>
    </row>
    <row r="6928" spans="1:17">
      <c r="A6928" s="1">
        <v>1999</v>
      </c>
      <c r="B6928" s="1" t="s">
        <v>22974</v>
      </c>
      <c r="C6928" s="1" t="s">
        <v>23045</v>
      </c>
      <c r="D6928" s="1" t="s">
        <v>22976</v>
      </c>
      <c r="G6928" s="1" t="s">
        <v>15</v>
      </c>
      <c r="H6928" s="1" t="s">
        <v>16</v>
      </c>
      <c r="I6928" s="1" t="s">
        <v>17</v>
      </c>
      <c r="J6928" s="1" t="s">
        <v>22977</v>
      </c>
      <c r="K6928" s="1">
        <v>34</v>
      </c>
      <c r="L6928" s="1">
        <v>131</v>
      </c>
      <c r="M6928" s="1">
        <v>8.56</v>
      </c>
    </row>
    <row r="6929" spans="1:17">
      <c r="A6929" s="1">
        <v>1992</v>
      </c>
      <c r="B6929" s="1" t="s">
        <v>22102</v>
      </c>
      <c r="C6929" s="1" t="s">
        <v>23046</v>
      </c>
      <c r="D6929" s="1" t="s">
        <v>16761</v>
      </c>
      <c r="G6929" s="1" t="s">
        <v>15</v>
      </c>
      <c r="H6929" s="1" t="s">
        <v>16</v>
      </c>
      <c r="I6929" s="1" t="s">
        <v>17</v>
      </c>
      <c r="J6929" s="1" t="s">
        <v>69</v>
      </c>
      <c r="K6929" s="1">
        <v>34.5</v>
      </c>
      <c r="L6929" s="1">
        <v>132.5</v>
      </c>
      <c r="M6929" s="1">
        <v>8.57</v>
      </c>
    </row>
    <row r="6930" spans="1:17">
      <c r="A6930" s="1">
        <v>2000</v>
      </c>
      <c r="B6930" s="1" t="s">
        <v>17840</v>
      </c>
      <c r="C6930" s="1" t="s">
        <v>23047</v>
      </c>
      <c r="D6930" s="1" t="s">
        <v>16839</v>
      </c>
      <c r="G6930" s="1" t="s">
        <v>15</v>
      </c>
      <c r="H6930" s="1" t="s">
        <v>16</v>
      </c>
      <c r="I6930" s="1" t="s">
        <v>17</v>
      </c>
      <c r="J6930" s="1" t="s">
        <v>25</v>
      </c>
      <c r="K6930" s="1">
        <v>32.6</v>
      </c>
      <c r="L6930" s="1">
        <v>129.4</v>
      </c>
      <c r="M6930" s="1">
        <v>8.57</v>
      </c>
      <c r="O6930" s="1">
        <v>47.5</v>
      </c>
    </row>
    <row r="6931" spans="1:17">
      <c r="A6931" s="1">
        <v>1935</v>
      </c>
      <c r="B6931" s="1" t="s">
        <v>16632</v>
      </c>
      <c r="C6931" s="1" t="s">
        <v>567</v>
      </c>
      <c r="D6931" s="1" t="s">
        <v>16633</v>
      </c>
      <c r="G6931" s="1" t="s">
        <v>15</v>
      </c>
      <c r="H6931" s="1" t="s">
        <v>16</v>
      </c>
      <c r="I6931" s="1" t="s">
        <v>17</v>
      </c>
      <c r="J6931" s="1" t="s">
        <v>7797</v>
      </c>
      <c r="K6931" s="1">
        <v>36.299999999999997</v>
      </c>
      <c r="L6931" s="1">
        <v>133.30000000000001</v>
      </c>
      <c r="M6931" s="1">
        <v>8.58</v>
      </c>
    </row>
    <row r="6932" spans="1:17">
      <c r="A6932" s="1">
        <v>2003</v>
      </c>
      <c r="B6932" s="1" t="s">
        <v>20721</v>
      </c>
      <c r="C6932" s="1" t="s">
        <v>23048</v>
      </c>
      <c r="D6932" s="1" t="s">
        <v>16839</v>
      </c>
      <c r="G6932" s="1" t="s">
        <v>15</v>
      </c>
      <c r="H6932" s="1" t="s">
        <v>16</v>
      </c>
      <c r="I6932" s="1" t="s">
        <v>17</v>
      </c>
      <c r="J6932" s="1" t="s">
        <v>6713</v>
      </c>
      <c r="K6932" s="1">
        <v>33</v>
      </c>
      <c r="L6932" s="1">
        <v>129.5</v>
      </c>
      <c r="M6932" s="1">
        <v>8.58</v>
      </c>
    </row>
    <row r="6933" spans="1:17">
      <c r="A6933" s="1">
        <v>2000</v>
      </c>
      <c r="B6933" s="1" t="s">
        <v>17312</v>
      </c>
      <c r="C6933" s="1" t="s">
        <v>23049</v>
      </c>
      <c r="D6933" s="1" t="s">
        <v>17613</v>
      </c>
      <c r="G6933" s="1" t="s">
        <v>15</v>
      </c>
      <c r="H6933" s="1" t="s">
        <v>16</v>
      </c>
      <c r="I6933" s="1" t="s">
        <v>17</v>
      </c>
      <c r="J6933" s="1" t="s">
        <v>69</v>
      </c>
      <c r="K6933" s="1">
        <v>35.380000000000003</v>
      </c>
      <c r="L6933" s="1">
        <v>133.57</v>
      </c>
      <c r="M6933" s="1">
        <v>8.58</v>
      </c>
      <c r="Q6933" s="1">
        <v>0.51264399999999999</v>
      </c>
    </row>
    <row r="6934" spans="1:17">
      <c r="A6934" s="1">
        <v>1994</v>
      </c>
      <c r="B6934" s="1" t="s">
        <v>22036</v>
      </c>
      <c r="C6934" s="1" t="s">
        <v>23050</v>
      </c>
      <c r="D6934" s="1" t="s">
        <v>18063</v>
      </c>
      <c r="G6934" s="1" t="s">
        <v>15</v>
      </c>
      <c r="H6934" s="1" t="s">
        <v>16</v>
      </c>
      <c r="I6934" s="1" t="s">
        <v>17</v>
      </c>
      <c r="J6934" s="1" t="s">
        <v>25</v>
      </c>
      <c r="K6934" s="1">
        <v>35</v>
      </c>
      <c r="L6934" s="1">
        <v>137</v>
      </c>
      <c r="M6934" s="1">
        <v>8.58</v>
      </c>
      <c r="O6934" s="1">
        <v>43.5</v>
      </c>
    </row>
    <row r="6935" spans="1:17">
      <c r="A6935" s="1">
        <v>1966</v>
      </c>
      <c r="B6935" s="1" t="s">
        <v>17288</v>
      </c>
      <c r="C6935" s="1" t="s">
        <v>23051</v>
      </c>
      <c r="D6935" s="1" t="s">
        <v>16659</v>
      </c>
      <c r="G6935" s="1" t="s">
        <v>15</v>
      </c>
      <c r="H6935" s="1" t="s">
        <v>16</v>
      </c>
      <c r="I6935" s="1" t="s">
        <v>17</v>
      </c>
      <c r="J6935" s="1" t="s">
        <v>6713</v>
      </c>
      <c r="K6935" s="1">
        <v>34.5</v>
      </c>
      <c r="L6935" s="1">
        <v>138</v>
      </c>
      <c r="M6935" s="1">
        <v>8.59</v>
      </c>
    </row>
    <row r="6936" spans="1:17">
      <c r="A6936" s="1">
        <v>1977</v>
      </c>
      <c r="B6936" s="1" t="s">
        <v>19726</v>
      </c>
      <c r="C6936" s="1" t="s">
        <v>23052</v>
      </c>
      <c r="D6936" s="1" t="s">
        <v>16767</v>
      </c>
      <c r="G6936" s="1" t="s">
        <v>15</v>
      </c>
      <c r="H6936" s="1" t="s">
        <v>16</v>
      </c>
      <c r="I6936" s="1" t="s">
        <v>17</v>
      </c>
      <c r="J6936" s="1" t="s">
        <v>25</v>
      </c>
      <c r="K6936" s="1">
        <v>32.5</v>
      </c>
      <c r="L6936" s="1">
        <v>132</v>
      </c>
      <c r="M6936" s="1">
        <v>8.59</v>
      </c>
    </row>
    <row r="6937" spans="1:17">
      <c r="A6937" s="1">
        <v>1991</v>
      </c>
      <c r="B6937" s="1" t="s">
        <v>22644</v>
      </c>
      <c r="C6937" s="1" t="s">
        <v>3914</v>
      </c>
      <c r="D6937" s="1" t="s">
        <v>16761</v>
      </c>
      <c r="G6937" s="1" t="s">
        <v>15</v>
      </c>
      <c r="H6937" s="1" t="s">
        <v>16</v>
      </c>
      <c r="I6937" s="1" t="s">
        <v>17</v>
      </c>
      <c r="J6937" s="1" t="s">
        <v>231</v>
      </c>
      <c r="K6937" s="1">
        <v>34</v>
      </c>
      <c r="L6937" s="1">
        <v>133</v>
      </c>
      <c r="M6937" s="1">
        <v>8.59</v>
      </c>
    </row>
    <row r="6938" spans="1:17">
      <c r="A6938" s="1">
        <v>2008</v>
      </c>
      <c r="B6938" s="1" t="s">
        <v>21678</v>
      </c>
      <c r="C6938" s="1" t="s">
        <v>23053</v>
      </c>
      <c r="D6938" s="1" t="s">
        <v>16839</v>
      </c>
      <c r="E6938" s="1">
        <v>182</v>
      </c>
      <c r="F6938" s="1">
        <v>182</v>
      </c>
      <c r="G6938" s="1" t="s">
        <v>15</v>
      </c>
      <c r="H6938" s="1" t="s">
        <v>16</v>
      </c>
      <c r="I6938" s="1" t="s">
        <v>17</v>
      </c>
      <c r="J6938" s="1" t="s">
        <v>59</v>
      </c>
      <c r="K6938" s="1">
        <v>32.783099999999997</v>
      </c>
      <c r="L6938" s="1">
        <v>129.8083</v>
      </c>
      <c r="M6938" s="1">
        <v>8.59</v>
      </c>
    </row>
    <row r="6939" spans="1:17">
      <c r="A6939" s="1">
        <v>1986</v>
      </c>
      <c r="B6939" s="1" t="s">
        <v>21837</v>
      </c>
      <c r="C6939" s="1" t="s">
        <v>23054</v>
      </c>
      <c r="D6939" s="1" t="s">
        <v>21839</v>
      </c>
      <c r="G6939" s="1" t="s">
        <v>15</v>
      </c>
      <c r="H6939" s="1" t="s">
        <v>16</v>
      </c>
      <c r="I6939" s="1" t="s">
        <v>17</v>
      </c>
      <c r="J6939" s="1" t="s">
        <v>782</v>
      </c>
      <c r="K6939" s="1">
        <v>37</v>
      </c>
      <c r="L6939" s="1">
        <v>140.5</v>
      </c>
      <c r="M6939" s="1">
        <v>8.6</v>
      </c>
    </row>
    <row r="6940" spans="1:17">
      <c r="A6940" s="1">
        <v>1935</v>
      </c>
      <c r="B6940" s="1" t="s">
        <v>16632</v>
      </c>
      <c r="C6940" s="1" t="s">
        <v>3901</v>
      </c>
      <c r="D6940" s="1" t="s">
        <v>16633</v>
      </c>
      <c r="G6940" s="1" t="s">
        <v>15</v>
      </c>
      <c r="H6940" s="1" t="s">
        <v>16</v>
      </c>
      <c r="I6940" s="1" t="s">
        <v>17</v>
      </c>
      <c r="J6940" s="1" t="s">
        <v>23055</v>
      </c>
      <c r="K6940" s="1">
        <v>36.299999999999997</v>
      </c>
      <c r="L6940" s="1">
        <v>133.30000000000001</v>
      </c>
      <c r="M6940" s="1">
        <v>8.6</v>
      </c>
    </row>
    <row r="6941" spans="1:17">
      <c r="A6941" s="1">
        <v>1991</v>
      </c>
      <c r="B6941" s="1" t="s">
        <v>16946</v>
      </c>
      <c r="C6941" s="1" t="s">
        <v>3917</v>
      </c>
      <c r="D6941" s="1" t="s">
        <v>16947</v>
      </c>
      <c r="G6941" s="1" t="s">
        <v>15</v>
      </c>
      <c r="H6941" s="1" t="s">
        <v>16</v>
      </c>
      <c r="I6941" s="1" t="s">
        <v>17</v>
      </c>
      <c r="J6941" s="1" t="s">
        <v>47</v>
      </c>
      <c r="K6941" s="1">
        <v>33.5</v>
      </c>
      <c r="L6941" s="1">
        <v>131</v>
      </c>
      <c r="M6941" s="1">
        <v>8.6</v>
      </c>
    </row>
    <row r="6942" spans="1:17">
      <c r="A6942" s="1">
        <v>1991</v>
      </c>
      <c r="B6942" s="1" t="s">
        <v>16946</v>
      </c>
      <c r="C6942" s="1" t="s">
        <v>422</v>
      </c>
      <c r="D6942" s="1" t="s">
        <v>16947</v>
      </c>
      <c r="G6942" s="1" t="s">
        <v>15</v>
      </c>
      <c r="H6942" s="1" t="s">
        <v>16</v>
      </c>
      <c r="I6942" s="1" t="s">
        <v>17</v>
      </c>
      <c r="J6942" s="1" t="s">
        <v>47</v>
      </c>
      <c r="K6942" s="1">
        <v>33.5</v>
      </c>
      <c r="L6942" s="1">
        <v>131</v>
      </c>
      <c r="M6942" s="1">
        <v>8.6</v>
      </c>
    </row>
    <row r="6943" spans="1:17">
      <c r="A6943" s="1">
        <v>1999</v>
      </c>
      <c r="B6943" s="1" t="s">
        <v>18061</v>
      </c>
      <c r="C6943" s="1" t="s">
        <v>23056</v>
      </c>
      <c r="D6943" s="1" t="s">
        <v>18063</v>
      </c>
      <c r="G6943" s="1" t="s">
        <v>15</v>
      </c>
      <c r="H6943" s="1" t="s">
        <v>16</v>
      </c>
      <c r="I6943" s="1" t="s">
        <v>17</v>
      </c>
      <c r="J6943" s="1" t="s">
        <v>59</v>
      </c>
      <c r="K6943" s="1">
        <v>35</v>
      </c>
      <c r="L6943" s="1">
        <v>137</v>
      </c>
      <c r="M6943" s="1">
        <v>8.6</v>
      </c>
    </row>
    <row r="6944" spans="1:17">
      <c r="A6944" s="1">
        <v>1988</v>
      </c>
      <c r="B6944" s="1" t="s">
        <v>21275</v>
      </c>
      <c r="C6944" s="1" t="s">
        <v>23057</v>
      </c>
      <c r="D6944" s="1" t="s">
        <v>22860</v>
      </c>
      <c r="G6944" s="1" t="s">
        <v>15</v>
      </c>
      <c r="H6944" s="1" t="s">
        <v>16</v>
      </c>
      <c r="I6944" s="1" t="s">
        <v>17</v>
      </c>
      <c r="J6944" s="1" t="s">
        <v>69</v>
      </c>
      <c r="K6944" s="1">
        <v>41.5</v>
      </c>
      <c r="L6944" s="1">
        <v>139.37</v>
      </c>
      <c r="M6944" s="1">
        <v>8.61</v>
      </c>
    </row>
    <row r="6945" spans="1:17">
      <c r="A6945" s="1">
        <v>2008</v>
      </c>
      <c r="B6945" s="1" t="s">
        <v>21678</v>
      </c>
      <c r="C6945" s="1" t="s">
        <v>23058</v>
      </c>
      <c r="D6945" s="1" t="s">
        <v>16839</v>
      </c>
      <c r="E6945" s="1">
        <v>314</v>
      </c>
      <c r="F6945" s="1">
        <v>314</v>
      </c>
      <c r="G6945" s="1" t="s">
        <v>15</v>
      </c>
      <c r="H6945" s="1" t="s">
        <v>16</v>
      </c>
      <c r="I6945" s="1" t="s">
        <v>17</v>
      </c>
      <c r="J6945" s="1" t="s">
        <v>59</v>
      </c>
      <c r="K6945" s="1">
        <v>32.668599999999998</v>
      </c>
      <c r="L6945" s="1">
        <v>129.8314</v>
      </c>
      <c r="M6945" s="1">
        <v>8.61</v>
      </c>
    </row>
    <row r="6946" spans="1:17">
      <c r="A6946" s="1">
        <v>1999</v>
      </c>
      <c r="B6946" s="1" t="s">
        <v>22974</v>
      </c>
      <c r="C6946" s="1" t="s">
        <v>23059</v>
      </c>
      <c r="D6946" s="1" t="s">
        <v>22976</v>
      </c>
      <c r="G6946" s="1" t="s">
        <v>15</v>
      </c>
      <c r="H6946" s="1" t="s">
        <v>16</v>
      </c>
      <c r="I6946" s="1" t="s">
        <v>17</v>
      </c>
      <c r="J6946" s="1" t="s">
        <v>22977</v>
      </c>
      <c r="K6946" s="1">
        <v>34</v>
      </c>
      <c r="L6946" s="1">
        <v>131</v>
      </c>
      <c r="M6946" s="1">
        <v>8.61</v>
      </c>
    </row>
    <row r="6947" spans="1:17">
      <c r="A6947" s="1">
        <v>2008</v>
      </c>
      <c r="B6947" s="1" t="s">
        <v>18137</v>
      </c>
      <c r="C6947" s="1" t="s">
        <v>23060</v>
      </c>
      <c r="D6947" s="1" t="s">
        <v>17044</v>
      </c>
      <c r="G6947" s="1" t="s">
        <v>15</v>
      </c>
      <c r="H6947" s="1" t="s">
        <v>16</v>
      </c>
      <c r="I6947" s="1" t="s">
        <v>17</v>
      </c>
      <c r="J6947" s="1" t="s">
        <v>69</v>
      </c>
      <c r="K6947" s="1">
        <v>33</v>
      </c>
      <c r="L6947" s="1">
        <v>129.5</v>
      </c>
      <c r="M6947" s="1">
        <v>8.6199999999999992</v>
      </c>
    </row>
    <row r="6948" spans="1:17">
      <c r="A6948" s="1">
        <v>1988</v>
      </c>
      <c r="B6948" s="1" t="s">
        <v>20964</v>
      </c>
      <c r="C6948" s="1" t="s">
        <v>23061</v>
      </c>
      <c r="D6948" s="1" t="s">
        <v>16761</v>
      </c>
      <c r="G6948" s="1" t="s">
        <v>15</v>
      </c>
      <c r="H6948" s="1" t="s">
        <v>16</v>
      </c>
      <c r="I6948" s="1" t="s">
        <v>17</v>
      </c>
      <c r="J6948" s="1" t="s">
        <v>1193</v>
      </c>
      <c r="K6948" s="1">
        <v>34</v>
      </c>
      <c r="L6948" s="1">
        <v>133</v>
      </c>
      <c r="M6948" s="1">
        <v>8.6199999999999992</v>
      </c>
      <c r="Q6948" s="1">
        <v>0.51275000000000004</v>
      </c>
    </row>
    <row r="6949" spans="1:17">
      <c r="A6949" s="1">
        <v>1999</v>
      </c>
      <c r="B6949" s="1" t="s">
        <v>18061</v>
      </c>
      <c r="C6949" s="1" t="s">
        <v>23062</v>
      </c>
      <c r="D6949" s="1" t="s">
        <v>18063</v>
      </c>
      <c r="G6949" s="1" t="s">
        <v>15</v>
      </c>
      <c r="H6949" s="1" t="s">
        <v>16</v>
      </c>
      <c r="I6949" s="1" t="s">
        <v>17</v>
      </c>
      <c r="J6949" s="1" t="s">
        <v>69</v>
      </c>
      <c r="K6949" s="1">
        <v>35</v>
      </c>
      <c r="L6949" s="1">
        <v>137</v>
      </c>
      <c r="M6949" s="1">
        <v>8.6199999999999992</v>
      </c>
    </row>
    <row r="6950" spans="1:17">
      <c r="A6950" s="1">
        <v>1994</v>
      </c>
      <c r="B6950" s="1" t="s">
        <v>16915</v>
      </c>
      <c r="C6950" s="1" t="s">
        <v>23063</v>
      </c>
      <c r="D6950" s="1" t="s">
        <v>18069</v>
      </c>
      <c r="G6950" s="1" t="s">
        <v>15</v>
      </c>
      <c r="H6950" s="1" t="s">
        <v>16</v>
      </c>
      <c r="I6950" s="1" t="s">
        <v>17</v>
      </c>
      <c r="J6950" s="1" t="s">
        <v>1193</v>
      </c>
      <c r="K6950" s="1">
        <v>36.200000000000003</v>
      </c>
      <c r="L6950" s="1">
        <v>133.19999999999999</v>
      </c>
      <c r="M6950" s="1">
        <v>8.6300000000000008</v>
      </c>
      <c r="O6950" s="1">
        <v>71</v>
      </c>
    </row>
    <row r="6951" spans="1:17">
      <c r="A6951" s="1">
        <v>2011</v>
      </c>
      <c r="B6951" s="1" t="s">
        <v>16634</v>
      </c>
      <c r="C6951" s="1" t="s">
        <v>23064</v>
      </c>
      <c r="D6951" s="1" t="s">
        <v>21736</v>
      </c>
      <c r="G6951" s="1" t="s">
        <v>15</v>
      </c>
      <c r="H6951" s="1" t="s">
        <v>16</v>
      </c>
      <c r="I6951" s="1" t="s">
        <v>17</v>
      </c>
      <c r="J6951" s="1" t="s">
        <v>69</v>
      </c>
      <c r="K6951" s="1">
        <v>42.73</v>
      </c>
      <c r="L6951" s="1">
        <v>140.16999999999999</v>
      </c>
      <c r="M6951" s="1">
        <v>8.6300000000000008</v>
      </c>
    </row>
    <row r="6952" spans="1:17">
      <c r="A6952" s="1">
        <v>1989</v>
      </c>
      <c r="B6952" s="1" t="s">
        <v>22167</v>
      </c>
      <c r="C6952" s="1" t="s">
        <v>23063</v>
      </c>
      <c r="D6952" s="1" t="s">
        <v>18069</v>
      </c>
      <c r="G6952" s="1" t="s">
        <v>15</v>
      </c>
      <c r="H6952" s="1" t="s">
        <v>16</v>
      </c>
      <c r="I6952" s="1" t="s">
        <v>17</v>
      </c>
      <c r="J6952" s="1" t="s">
        <v>1193</v>
      </c>
      <c r="K6952" s="1">
        <v>36.200000000000003</v>
      </c>
      <c r="L6952" s="1">
        <v>133.19999999999999</v>
      </c>
      <c r="M6952" s="1">
        <v>8.6300000000000008</v>
      </c>
      <c r="O6952" s="1">
        <v>71</v>
      </c>
    </row>
    <row r="6953" spans="1:17">
      <c r="A6953" s="1">
        <v>1999</v>
      </c>
      <c r="B6953" s="1" t="s">
        <v>18061</v>
      </c>
      <c r="C6953" s="1" t="s">
        <v>23065</v>
      </c>
      <c r="D6953" s="1" t="s">
        <v>18063</v>
      </c>
      <c r="G6953" s="1" t="s">
        <v>15</v>
      </c>
      <c r="H6953" s="1" t="s">
        <v>16</v>
      </c>
      <c r="I6953" s="1" t="s">
        <v>17</v>
      </c>
      <c r="J6953" s="1" t="s">
        <v>59</v>
      </c>
      <c r="K6953" s="1">
        <v>35</v>
      </c>
      <c r="L6953" s="1">
        <v>137</v>
      </c>
      <c r="M6953" s="1">
        <v>8.6300000000000008</v>
      </c>
    </row>
    <row r="6954" spans="1:17">
      <c r="A6954" s="1">
        <v>1999</v>
      </c>
      <c r="B6954" s="1" t="s">
        <v>22974</v>
      </c>
      <c r="C6954" s="1" t="s">
        <v>23066</v>
      </c>
      <c r="D6954" s="1" t="s">
        <v>22976</v>
      </c>
      <c r="G6954" s="1" t="s">
        <v>15</v>
      </c>
      <c r="H6954" s="1" t="s">
        <v>16</v>
      </c>
      <c r="I6954" s="1" t="s">
        <v>17</v>
      </c>
      <c r="J6954" s="1" t="s">
        <v>22977</v>
      </c>
      <c r="K6954" s="1">
        <v>34</v>
      </c>
      <c r="L6954" s="1">
        <v>131</v>
      </c>
      <c r="M6954" s="1">
        <v>8.6300000000000008</v>
      </c>
      <c r="Q6954" s="1">
        <v>0.51282399999999995</v>
      </c>
    </row>
    <row r="6955" spans="1:17">
      <c r="A6955" s="1">
        <v>1999</v>
      </c>
      <c r="B6955" s="1" t="s">
        <v>22974</v>
      </c>
      <c r="C6955" s="1" t="s">
        <v>23067</v>
      </c>
      <c r="D6955" s="1" t="s">
        <v>22976</v>
      </c>
      <c r="G6955" s="1" t="s">
        <v>15</v>
      </c>
      <c r="H6955" s="1" t="s">
        <v>16</v>
      </c>
      <c r="I6955" s="1" t="s">
        <v>17</v>
      </c>
      <c r="J6955" s="1" t="s">
        <v>22977</v>
      </c>
      <c r="K6955" s="1">
        <v>34</v>
      </c>
      <c r="L6955" s="1">
        <v>131</v>
      </c>
      <c r="M6955" s="1">
        <v>8.6300000000000008</v>
      </c>
    </row>
    <row r="6956" spans="1:17">
      <c r="A6956" s="1">
        <v>1999</v>
      </c>
      <c r="B6956" s="1" t="s">
        <v>22974</v>
      </c>
      <c r="C6956" s="1" t="s">
        <v>23068</v>
      </c>
      <c r="D6956" s="1" t="s">
        <v>22976</v>
      </c>
      <c r="G6956" s="1" t="s">
        <v>15</v>
      </c>
      <c r="H6956" s="1" t="s">
        <v>16</v>
      </c>
      <c r="I6956" s="1" t="s">
        <v>17</v>
      </c>
      <c r="J6956" s="1" t="s">
        <v>22977</v>
      </c>
      <c r="K6956" s="1">
        <v>34</v>
      </c>
      <c r="L6956" s="1">
        <v>131</v>
      </c>
      <c r="M6956" s="1">
        <v>8.64</v>
      </c>
    </row>
    <row r="6957" spans="1:17">
      <c r="A6957" s="1">
        <v>1989</v>
      </c>
      <c r="B6957" s="1" t="s">
        <v>23069</v>
      </c>
      <c r="C6957" s="1" t="s">
        <v>23070</v>
      </c>
      <c r="D6957" s="1" t="s">
        <v>16860</v>
      </c>
      <c r="G6957" s="1" t="s">
        <v>15</v>
      </c>
      <c r="H6957" s="1" t="s">
        <v>16</v>
      </c>
      <c r="I6957" s="1" t="s">
        <v>17</v>
      </c>
      <c r="J6957" s="1" t="s">
        <v>47</v>
      </c>
      <c r="K6957" s="1">
        <v>34.450000000000003</v>
      </c>
      <c r="L6957" s="1">
        <v>134.16999999999999</v>
      </c>
      <c r="M6957" s="1">
        <v>8.65</v>
      </c>
    </row>
    <row r="6958" spans="1:17">
      <c r="A6958" s="1">
        <v>1986</v>
      </c>
      <c r="B6958" s="1" t="s">
        <v>21076</v>
      </c>
      <c r="C6958" s="1" t="s">
        <v>23071</v>
      </c>
      <c r="D6958" s="1" t="s">
        <v>18274</v>
      </c>
      <c r="G6958" s="1" t="s">
        <v>15</v>
      </c>
      <c r="H6958" s="1" t="s">
        <v>16</v>
      </c>
      <c r="I6958" s="1" t="s">
        <v>17</v>
      </c>
      <c r="J6958" s="1" t="s">
        <v>59</v>
      </c>
      <c r="K6958" s="1">
        <v>40.700000000000003</v>
      </c>
      <c r="L6958" s="1">
        <v>141</v>
      </c>
      <c r="M6958" s="1">
        <v>8.65</v>
      </c>
      <c r="O6958" s="1">
        <v>60</v>
      </c>
    </row>
    <row r="6959" spans="1:17">
      <c r="A6959" s="1">
        <v>1994</v>
      </c>
      <c r="B6959" s="1" t="s">
        <v>17917</v>
      </c>
      <c r="C6959" s="1" t="s">
        <v>23071</v>
      </c>
      <c r="D6959" s="1" t="s">
        <v>18274</v>
      </c>
      <c r="G6959" s="1" t="s">
        <v>15</v>
      </c>
      <c r="H6959" s="1" t="s">
        <v>16</v>
      </c>
      <c r="I6959" s="1" t="s">
        <v>17</v>
      </c>
      <c r="J6959" s="1" t="s">
        <v>69</v>
      </c>
      <c r="K6959" s="1">
        <v>40.700000000000003</v>
      </c>
      <c r="L6959" s="1">
        <v>141</v>
      </c>
      <c r="M6959" s="1">
        <v>8.65</v>
      </c>
      <c r="O6959" s="1">
        <v>51</v>
      </c>
    </row>
    <row r="6960" spans="1:17">
      <c r="A6960" s="1">
        <v>1999</v>
      </c>
      <c r="B6960" s="1" t="s">
        <v>22974</v>
      </c>
      <c r="C6960" s="1" t="s">
        <v>23072</v>
      </c>
      <c r="D6960" s="1" t="s">
        <v>22976</v>
      </c>
      <c r="G6960" s="1" t="s">
        <v>15</v>
      </c>
      <c r="H6960" s="1" t="s">
        <v>16</v>
      </c>
      <c r="I6960" s="1" t="s">
        <v>17</v>
      </c>
      <c r="J6960" s="1" t="s">
        <v>22977</v>
      </c>
      <c r="K6960" s="1">
        <v>34</v>
      </c>
      <c r="L6960" s="1">
        <v>131</v>
      </c>
      <c r="M6960" s="1">
        <v>8.65</v>
      </c>
    </row>
    <row r="6961" spans="1:17">
      <c r="A6961" s="1">
        <v>1995</v>
      </c>
      <c r="B6961" s="1" t="s">
        <v>14767</v>
      </c>
      <c r="C6961" s="1" t="s">
        <v>5463</v>
      </c>
      <c r="D6961" s="1" t="s">
        <v>17346</v>
      </c>
      <c r="G6961" s="1" t="s">
        <v>15</v>
      </c>
      <c r="H6961" s="1" t="s">
        <v>16</v>
      </c>
      <c r="I6961" s="1" t="s">
        <v>17</v>
      </c>
      <c r="J6961" s="1" t="s">
        <v>25</v>
      </c>
      <c r="K6961" s="1">
        <v>37.5</v>
      </c>
      <c r="L6961" s="1">
        <v>140.5</v>
      </c>
      <c r="M6961" s="1">
        <v>8.66</v>
      </c>
      <c r="O6961" s="1">
        <v>33.799999999999997</v>
      </c>
    </row>
    <row r="6962" spans="1:17">
      <c r="A6962" s="1">
        <v>2000</v>
      </c>
      <c r="B6962" s="1" t="s">
        <v>17312</v>
      </c>
      <c r="C6962" s="1" t="s">
        <v>23073</v>
      </c>
      <c r="D6962" s="1" t="s">
        <v>17613</v>
      </c>
      <c r="G6962" s="1" t="s">
        <v>15</v>
      </c>
      <c r="H6962" s="1" t="s">
        <v>16</v>
      </c>
      <c r="I6962" s="1" t="s">
        <v>17</v>
      </c>
      <c r="J6962" s="1" t="s">
        <v>69</v>
      </c>
      <c r="K6962" s="1">
        <v>35.380000000000003</v>
      </c>
      <c r="L6962" s="1">
        <v>133.57</v>
      </c>
      <c r="M6962" s="1">
        <v>8.66</v>
      </c>
      <c r="Q6962" s="1">
        <v>0.51266599999999996</v>
      </c>
    </row>
    <row r="6963" spans="1:17">
      <c r="A6963" s="1">
        <v>1991</v>
      </c>
      <c r="B6963" s="1" t="s">
        <v>16946</v>
      </c>
      <c r="C6963" s="1" t="s">
        <v>3939</v>
      </c>
      <c r="D6963" s="1" t="s">
        <v>16947</v>
      </c>
      <c r="G6963" s="1" t="s">
        <v>15</v>
      </c>
      <c r="H6963" s="1" t="s">
        <v>16</v>
      </c>
      <c r="I6963" s="1" t="s">
        <v>17</v>
      </c>
      <c r="J6963" s="1" t="s">
        <v>47</v>
      </c>
      <c r="K6963" s="1">
        <v>33.5</v>
      </c>
      <c r="L6963" s="1">
        <v>131</v>
      </c>
      <c r="M6963" s="1">
        <v>8.67</v>
      </c>
    </row>
    <row r="6964" spans="1:17">
      <c r="A6964" s="1">
        <v>1988</v>
      </c>
      <c r="B6964" s="1" t="s">
        <v>18247</v>
      </c>
      <c r="C6964" s="1" t="s">
        <v>6484</v>
      </c>
      <c r="D6964" s="1" t="s">
        <v>18248</v>
      </c>
      <c r="G6964" s="1" t="s">
        <v>15</v>
      </c>
      <c r="H6964" s="1" t="s">
        <v>16</v>
      </c>
      <c r="I6964" s="1" t="s">
        <v>17</v>
      </c>
      <c r="J6964" s="1" t="s">
        <v>1910</v>
      </c>
      <c r="K6964" s="1">
        <v>38</v>
      </c>
      <c r="L6964" s="1">
        <v>139.5</v>
      </c>
      <c r="M6964" s="1">
        <v>8.67</v>
      </c>
      <c r="O6964" s="1">
        <v>56</v>
      </c>
    </row>
    <row r="6965" spans="1:17">
      <c r="A6965" s="1">
        <v>1999</v>
      </c>
      <c r="B6965" s="1" t="s">
        <v>22974</v>
      </c>
      <c r="C6965" s="1" t="s">
        <v>23074</v>
      </c>
      <c r="D6965" s="1" t="s">
        <v>22976</v>
      </c>
      <c r="G6965" s="1" t="s">
        <v>15</v>
      </c>
      <c r="H6965" s="1" t="s">
        <v>16</v>
      </c>
      <c r="I6965" s="1" t="s">
        <v>17</v>
      </c>
      <c r="J6965" s="1" t="s">
        <v>22977</v>
      </c>
      <c r="K6965" s="1">
        <v>34</v>
      </c>
      <c r="L6965" s="1">
        <v>131</v>
      </c>
      <c r="M6965" s="1">
        <v>8.67</v>
      </c>
    </row>
    <row r="6966" spans="1:17">
      <c r="A6966" s="1">
        <v>1952</v>
      </c>
      <c r="B6966" s="1" t="s">
        <v>23075</v>
      </c>
      <c r="C6966" s="1" t="s">
        <v>122</v>
      </c>
      <c r="D6966" s="1" t="s">
        <v>22976</v>
      </c>
      <c r="G6966" s="1" t="s">
        <v>15</v>
      </c>
      <c r="H6966" s="1" t="s">
        <v>16</v>
      </c>
      <c r="I6966" s="1" t="s">
        <v>17</v>
      </c>
      <c r="J6966" s="1" t="s">
        <v>23076</v>
      </c>
      <c r="K6966" s="1">
        <v>34</v>
      </c>
      <c r="L6966" s="1">
        <v>131</v>
      </c>
      <c r="M6966" s="1">
        <v>8.68</v>
      </c>
    </row>
    <row r="6967" spans="1:17">
      <c r="A6967" s="1">
        <v>1999</v>
      </c>
      <c r="B6967" s="1" t="s">
        <v>22974</v>
      </c>
      <c r="C6967" s="1" t="s">
        <v>23077</v>
      </c>
      <c r="D6967" s="1" t="s">
        <v>22976</v>
      </c>
      <c r="G6967" s="1" t="s">
        <v>15</v>
      </c>
      <c r="H6967" s="1" t="s">
        <v>16</v>
      </c>
      <c r="I6967" s="1" t="s">
        <v>17</v>
      </c>
      <c r="J6967" s="1" t="s">
        <v>22977</v>
      </c>
      <c r="K6967" s="1">
        <v>34</v>
      </c>
      <c r="L6967" s="1">
        <v>131</v>
      </c>
      <c r="M6967" s="1">
        <v>8.68</v>
      </c>
    </row>
    <row r="6968" spans="1:17">
      <c r="A6968" s="1">
        <v>1999</v>
      </c>
      <c r="B6968" s="1" t="s">
        <v>22974</v>
      </c>
      <c r="C6968" s="1" t="s">
        <v>23078</v>
      </c>
      <c r="D6968" s="1" t="s">
        <v>22976</v>
      </c>
      <c r="G6968" s="1" t="s">
        <v>15</v>
      </c>
      <c r="H6968" s="1" t="s">
        <v>16</v>
      </c>
      <c r="I6968" s="1" t="s">
        <v>17</v>
      </c>
      <c r="J6968" s="1" t="s">
        <v>22977</v>
      </c>
      <c r="K6968" s="1">
        <v>34</v>
      </c>
      <c r="L6968" s="1">
        <v>131</v>
      </c>
      <c r="M6968" s="1">
        <v>8.68</v>
      </c>
    </row>
    <row r="6969" spans="1:17">
      <c r="A6969" s="1">
        <v>1988</v>
      </c>
      <c r="B6969" s="1" t="s">
        <v>20964</v>
      </c>
      <c r="C6969" s="1" t="s">
        <v>23079</v>
      </c>
      <c r="D6969" s="1" t="s">
        <v>16761</v>
      </c>
      <c r="G6969" s="1" t="s">
        <v>15</v>
      </c>
      <c r="H6969" s="1" t="s">
        <v>16</v>
      </c>
      <c r="I6969" s="1" t="s">
        <v>17</v>
      </c>
      <c r="J6969" s="1" t="s">
        <v>1193</v>
      </c>
      <c r="K6969" s="1">
        <v>34</v>
      </c>
      <c r="L6969" s="1">
        <v>133</v>
      </c>
      <c r="M6969" s="1">
        <v>8.69</v>
      </c>
      <c r="Q6969" s="1">
        <v>0.51266</v>
      </c>
    </row>
    <row r="6970" spans="1:17">
      <c r="A6970" s="1">
        <v>1990</v>
      </c>
      <c r="B6970" s="1" t="s">
        <v>22487</v>
      </c>
      <c r="C6970" s="1" t="s">
        <v>2265</v>
      </c>
      <c r="D6970" s="1" t="s">
        <v>16761</v>
      </c>
      <c r="G6970" s="1" t="s">
        <v>15</v>
      </c>
      <c r="H6970" s="1" t="s">
        <v>16</v>
      </c>
      <c r="I6970" s="1" t="s">
        <v>17</v>
      </c>
      <c r="J6970" s="1" t="s">
        <v>8352</v>
      </c>
      <c r="K6970" s="1">
        <v>34.5</v>
      </c>
      <c r="L6970" s="1">
        <v>132.5</v>
      </c>
      <c r="M6970" s="1">
        <v>8.69</v>
      </c>
      <c r="Q6970" s="1">
        <v>0.51265000000000005</v>
      </c>
    </row>
    <row r="6971" spans="1:17">
      <c r="A6971" s="1">
        <v>1999</v>
      </c>
      <c r="B6971" s="1" t="s">
        <v>22974</v>
      </c>
      <c r="C6971" s="1" t="s">
        <v>23080</v>
      </c>
      <c r="D6971" s="1" t="s">
        <v>22976</v>
      </c>
      <c r="G6971" s="1" t="s">
        <v>15</v>
      </c>
      <c r="H6971" s="1" t="s">
        <v>16</v>
      </c>
      <c r="I6971" s="1" t="s">
        <v>17</v>
      </c>
      <c r="J6971" s="1" t="s">
        <v>22977</v>
      </c>
      <c r="K6971" s="1">
        <v>34</v>
      </c>
      <c r="L6971" s="1">
        <v>131</v>
      </c>
      <c r="M6971" s="1">
        <v>8.6999999999999993</v>
      </c>
    </row>
    <row r="6972" spans="1:17">
      <c r="A6972" s="1">
        <v>1999</v>
      </c>
      <c r="B6972" s="1" t="s">
        <v>22974</v>
      </c>
      <c r="C6972" s="1" t="s">
        <v>23081</v>
      </c>
      <c r="D6972" s="1" t="s">
        <v>22976</v>
      </c>
      <c r="G6972" s="1" t="s">
        <v>15</v>
      </c>
      <c r="H6972" s="1" t="s">
        <v>16</v>
      </c>
      <c r="I6972" s="1" t="s">
        <v>17</v>
      </c>
      <c r="J6972" s="1" t="s">
        <v>22977</v>
      </c>
      <c r="K6972" s="1">
        <v>34</v>
      </c>
      <c r="L6972" s="1">
        <v>131</v>
      </c>
      <c r="M6972" s="1">
        <v>8.6999999999999993</v>
      </c>
    </row>
    <row r="6973" spans="1:17">
      <c r="A6973" s="1">
        <v>1992</v>
      </c>
      <c r="B6973" s="1" t="s">
        <v>22102</v>
      </c>
      <c r="C6973" s="1" t="s">
        <v>23082</v>
      </c>
      <c r="D6973" s="1" t="s">
        <v>16761</v>
      </c>
      <c r="G6973" s="1" t="s">
        <v>15</v>
      </c>
      <c r="H6973" s="1" t="s">
        <v>16</v>
      </c>
      <c r="I6973" s="1" t="s">
        <v>17</v>
      </c>
      <c r="J6973" s="1" t="s">
        <v>69</v>
      </c>
      <c r="K6973" s="1">
        <v>34.5</v>
      </c>
      <c r="L6973" s="1">
        <v>132.30000000000001</v>
      </c>
      <c r="M6973" s="1">
        <v>8.7200000000000006</v>
      </c>
    </row>
    <row r="6974" spans="1:17">
      <c r="A6974" s="1">
        <v>1964</v>
      </c>
      <c r="B6974" s="1" t="s">
        <v>22386</v>
      </c>
      <c r="C6974" s="1" t="s">
        <v>1777</v>
      </c>
      <c r="D6974" s="1" t="s">
        <v>16761</v>
      </c>
      <c r="G6974" s="1" t="s">
        <v>15</v>
      </c>
      <c r="H6974" s="1" t="s">
        <v>16</v>
      </c>
      <c r="I6974" s="1" t="s">
        <v>17</v>
      </c>
      <c r="J6974" s="1" t="s">
        <v>20271</v>
      </c>
      <c r="K6974" s="1">
        <v>34</v>
      </c>
      <c r="L6974" s="1">
        <v>133</v>
      </c>
      <c r="M6974" s="1">
        <v>8.7200000000000006</v>
      </c>
    </row>
    <row r="6975" spans="1:17">
      <c r="A6975" s="1">
        <v>1988</v>
      </c>
      <c r="B6975" s="1" t="s">
        <v>19077</v>
      </c>
      <c r="C6975" s="1" t="s">
        <v>23083</v>
      </c>
      <c r="D6975" s="1" t="s">
        <v>16638</v>
      </c>
      <c r="G6975" s="1" t="s">
        <v>15</v>
      </c>
      <c r="H6975" s="1" t="s">
        <v>16</v>
      </c>
      <c r="I6975" s="1" t="s">
        <v>17</v>
      </c>
      <c r="J6975" s="1" t="s">
        <v>231</v>
      </c>
      <c r="K6975" s="1">
        <v>38</v>
      </c>
      <c r="L6975" s="1">
        <v>139.5</v>
      </c>
      <c r="M6975" s="1">
        <v>8.7200000000000006</v>
      </c>
    </row>
    <row r="6976" spans="1:17">
      <c r="A6976" s="1">
        <v>1990</v>
      </c>
      <c r="B6976" s="1" t="s">
        <v>22487</v>
      </c>
      <c r="C6976" s="1" t="s">
        <v>1050</v>
      </c>
      <c r="D6976" s="1" t="s">
        <v>16761</v>
      </c>
      <c r="G6976" s="1" t="s">
        <v>15</v>
      </c>
      <c r="H6976" s="1" t="s">
        <v>16</v>
      </c>
      <c r="I6976" s="1" t="s">
        <v>17</v>
      </c>
      <c r="J6976" s="1" t="s">
        <v>231</v>
      </c>
      <c r="K6976" s="1">
        <v>34.5</v>
      </c>
      <c r="L6976" s="1">
        <v>132.5</v>
      </c>
      <c r="M6976" s="1">
        <v>8.7200000000000006</v>
      </c>
    </row>
    <row r="6977" spans="1:17">
      <c r="A6977" s="1">
        <v>2000</v>
      </c>
      <c r="B6977" s="1" t="s">
        <v>17312</v>
      </c>
      <c r="C6977" s="1" t="s">
        <v>23084</v>
      </c>
      <c r="D6977" s="1" t="s">
        <v>17613</v>
      </c>
      <c r="G6977" s="1" t="s">
        <v>15</v>
      </c>
      <c r="H6977" s="1" t="s">
        <v>16</v>
      </c>
      <c r="I6977" s="1" t="s">
        <v>17</v>
      </c>
      <c r="J6977" s="1" t="s">
        <v>69</v>
      </c>
      <c r="K6977" s="1">
        <v>35.380000000000003</v>
      </c>
      <c r="L6977" s="1">
        <v>133.57</v>
      </c>
      <c r="M6977" s="1">
        <v>8.74</v>
      </c>
      <c r="Q6977" s="1">
        <v>0.51269399999999998</v>
      </c>
    </row>
    <row r="6978" spans="1:17">
      <c r="A6978" s="1">
        <v>1999</v>
      </c>
      <c r="B6978" s="1" t="s">
        <v>22974</v>
      </c>
      <c r="C6978" s="1" t="s">
        <v>23085</v>
      </c>
      <c r="D6978" s="1" t="s">
        <v>22976</v>
      </c>
      <c r="G6978" s="1" t="s">
        <v>15</v>
      </c>
      <c r="H6978" s="1" t="s">
        <v>16</v>
      </c>
      <c r="I6978" s="1" t="s">
        <v>17</v>
      </c>
      <c r="J6978" s="1" t="s">
        <v>22977</v>
      </c>
      <c r="K6978" s="1">
        <v>34</v>
      </c>
      <c r="L6978" s="1">
        <v>131</v>
      </c>
      <c r="M6978" s="1">
        <v>8.74</v>
      </c>
      <c r="Q6978" s="1">
        <v>0.51280499999999996</v>
      </c>
    </row>
    <row r="6979" spans="1:17">
      <c r="A6979" s="1">
        <v>1999</v>
      </c>
      <c r="B6979" s="1" t="s">
        <v>22974</v>
      </c>
      <c r="C6979" s="1" t="s">
        <v>23086</v>
      </c>
      <c r="D6979" s="1" t="s">
        <v>22976</v>
      </c>
      <c r="G6979" s="1" t="s">
        <v>15</v>
      </c>
      <c r="H6979" s="1" t="s">
        <v>16</v>
      </c>
      <c r="I6979" s="1" t="s">
        <v>17</v>
      </c>
      <c r="J6979" s="1" t="s">
        <v>22977</v>
      </c>
      <c r="K6979" s="1">
        <v>34</v>
      </c>
      <c r="L6979" s="1">
        <v>131</v>
      </c>
      <c r="M6979" s="1">
        <v>8.74</v>
      </c>
    </row>
    <row r="6980" spans="1:17">
      <c r="A6980" s="1">
        <v>1985</v>
      </c>
      <c r="B6980" s="1" t="s">
        <v>22337</v>
      </c>
      <c r="C6980" s="1" t="s">
        <v>16361</v>
      </c>
      <c r="D6980" s="1" t="s">
        <v>23087</v>
      </c>
      <c r="G6980" s="1" t="s">
        <v>15</v>
      </c>
      <c r="H6980" s="1" t="s">
        <v>16</v>
      </c>
      <c r="I6980" s="1" t="s">
        <v>17</v>
      </c>
      <c r="J6980" s="1" t="s">
        <v>231</v>
      </c>
      <c r="K6980" s="1">
        <v>37.792900000000003</v>
      </c>
      <c r="L6980" s="1">
        <v>140.7022</v>
      </c>
      <c r="M6980" s="1">
        <v>8.75</v>
      </c>
    </row>
    <row r="6981" spans="1:17">
      <c r="A6981" s="1">
        <v>1999</v>
      </c>
      <c r="B6981" s="1" t="s">
        <v>22974</v>
      </c>
      <c r="C6981" s="1" t="s">
        <v>23088</v>
      </c>
      <c r="D6981" s="1" t="s">
        <v>22976</v>
      </c>
      <c r="G6981" s="1" t="s">
        <v>15</v>
      </c>
      <c r="H6981" s="1" t="s">
        <v>16</v>
      </c>
      <c r="I6981" s="1" t="s">
        <v>17</v>
      </c>
      <c r="J6981" s="1" t="s">
        <v>22977</v>
      </c>
      <c r="K6981" s="1">
        <v>34</v>
      </c>
      <c r="L6981" s="1">
        <v>131</v>
      </c>
      <c r="M6981" s="1">
        <v>8.75</v>
      </c>
      <c r="Q6981" s="1">
        <v>0.51282700000000003</v>
      </c>
    </row>
    <row r="6982" spans="1:17">
      <c r="A6982" s="1">
        <v>1994</v>
      </c>
      <c r="B6982" s="1" t="s">
        <v>16915</v>
      </c>
      <c r="C6982" s="1" t="s">
        <v>23089</v>
      </c>
      <c r="D6982" s="1" t="s">
        <v>18069</v>
      </c>
      <c r="G6982" s="1" t="s">
        <v>15</v>
      </c>
      <c r="H6982" s="1" t="s">
        <v>16</v>
      </c>
      <c r="I6982" s="1" t="s">
        <v>17</v>
      </c>
      <c r="J6982" s="1" t="s">
        <v>1193</v>
      </c>
      <c r="K6982" s="1">
        <v>36.200000000000003</v>
      </c>
      <c r="L6982" s="1">
        <v>133.19999999999999</v>
      </c>
      <c r="M6982" s="1">
        <v>8.76</v>
      </c>
      <c r="O6982" s="1">
        <v>46</v>
      </c>
    </row>
    <row r="6983" spans="1:17">
      <c r="A6983" s="1">
        <v>2011</v>
      </c>
      <c r="B6983" s="1" t="s">
        <v>16634</v>
      </c>
      <c r="C6983" s="1" t="s">
        <v>23090</v>
      </c>
      <c r="D6983" s="1" t="s">
        <v>21736</v>
      </c>
      <c r="G6983" s="1" t="s">
        <v>15</v>
      </c>
      <c r="H6983" s="1" t="s">
        <v>16</v>
      </c>
      <c r="I6983" s="1" t="s">
        <v>17</v>
      </c>
      <c r="J6983" s="1" t="s">
        <v>69</v>
      </c>
      <c r="K6983" s="1">
        <v>42.73</v>
      </c>
      <c r="L6983" s="1">
        <v>140.16999999999999</v>
      </c>
      <c r="M6983" s="1">
        <v>8.76</v>
      </c>
      <c r="O6983" s="1">
        <v>51.81</v>
      </c>
      <c r="Q6983" s="1">
        <v>0.51297800000000005</v>
      </c>
    </row>
    <row r="6984" spans="1:17">
      <c r="A6984" s="1">
        <v>1989</v>
      </c>
      <c r="B6984" s="1" t="s">
        <v>22167</v>
      </c>
      <c r="C6984" s="1" t="s">
        <v>23089</v>
      </c>
      <c r="D6984" s="1" t="s">
        <v>18069</v>
      </c>
      <c r="G6984" s="1" t="s">
        <v>15</v>
      </c>
      <c r="H6984" s="1" t="s">
        <v>16</v>
      </c>
      <c r="I6984" s="1" t="s">
        <v>17</v>
      </c>
      <c r="J6984" s="1" t="s">
        <v>1193</v>
      </c>
      <c r="K6984" s="1">
        <v>36.200000000000003</v>
      </c>
      <c r="L6984" s="1">
        <v>133.19999999999999</v>
      </c>
      <c r="M6984" s="1">
        <v>8.76</v>
      </c>
      <c r="O6984" s="1">
        <v>46</v>
      </c>
    </row>
    <row r="6985" spans="1:17">
      <c r="A6985" s="1">
        <v>1998</v>
      </c>
      <c r="B6985" s="1" t="s">
        <v>22207</v>
      </c>
      <c r="C6985" s="1" t="s">
        <v>23091</v>
      </c>
      <c r="D6985" s="1" t="s">
        <v>16767</v>
      </c>
      <c r="G6985" s="1" t="s">
        <v>15</v>
      </c>
      <c r="H6985" s="1" t="s">
        <v>16</v>
      </c>
      <c r="I6985" s="1" t="s">
        <v>17</v>
      </c>
      <c r="J6985" s="1" t="s">
        <v>69</v>
      </c>
      <c r="K6985" s="1">
        <v>34</v>
      </c>
      <c r="L6985" s="1">
        <v>133.5</v>
      </c>
      <c r="M6985" s="1">
        <v>8.76</v>
      </c>
    </row>
    <row r="6986" spans="1:17">
      <c r="A6986" s="1">
        <v>2011</v>
      </c>
      <c r="B6986" s="1" t="s">
        <v>16634</v>
      </c>
      <c r="C6986" s="1" t="s">
        <v>23092</v>
      </c>
      <c r="D6986" s="1" t="s">
        <v>21736</v>
      </c>
      <c r="G6986" s="1" t="s">
        <v>15</v>
      </c>
      <c r="H6986" s="1" t="s">
        <v>16</v>
      </c>
      <c r="I6986" s="1" t="s">
        <v>17</v>
      </c>
      <c r="J6986" s="1" t="s">
        <v>69</v>
      </c>
      <c r="K6986" s="1">
        <v>42.73</v>
      </c>
      <c r="L6986" s="1">
        <v>140.16999999999999</v>
      </c>
      <c r="M6986" s="1">
        <v>8.77</v>
      </c>
    </row>
    <row r="6987" spans="1:17">
      <c r="A6987" s="1">
        <v>1988</v>
      </c>
      <c r="B6987" s="1" t="s">
        <v>20964</v>
      </c>
      <c r="C6987" s="1" t="s">
        <v>23093</v>
      </c>
      <c r="D6987" s="1" t="s">
        <v>16761</v>
      </c>
      <c r="G6987" s="1" t="s">
        <v>15</v>
      </c>
      <c r="H6987" s="1" t="s">
        <v>16</v>
      </c>
      <c r="I6987" s="1" t="s">
        <v>17</v>
      </c>
      <c r="J6987" s="1" t="s">
        <v>1193</v>
      </c>
      <c r="K6987" s="1">
        <v>34</v>
      </c>
      <c r="L6987" s="1">
        <v>133</v>
      </c>
      <c r="M6987" s="1">
        <v>8.77</v>
      </c>
      <c r="Q6987" s="1">
        <v>0.51266999999999996</v>
      </c>
    </row>
    <row r="6988" spans="1:17">
      <c r="A6988" s="1">
        <v>2009</v>
      </c>
      <c r="B6988" s="1" t="s">
        <v>20621</v>
      </c>
      <c r="C6988" s="1" t="s">
        <v>20606</v>
      </c>
      <c r="D6988" s="1" t="s">
        <v>17682</v>
      </c>
      <c r="G6988" s="1" t="s">
        <v>15</v>
      </c>
      <c r="H6988" s="1" t="s">
        <v>16</v>
      </c>
      <c r="I6988" s="1" t="s">
        <v>17</v>
      </c>
      <c r="J6988" s="1" t="s">
        <v>69</v>
      </c>
      <c r="K6988" s="1">
        <v>33</v>
      </c>
      <c r="L6988" s="1">
        <v>130</v>
      </c>
      <c r="M6988" s="1">
        <v>8.77</v>
      </c>
    </row>
    <row r="6989" spans="1:17">
      <c r="A6989" s="1">
        <v>2009</v>
      </c>
      <c r="B6989" s="1" t="s">
        <v>20621</v>
      </c>
      <c r="C6989" s="1" t="s">
        <v>23094</v>
      </c>
      <c r="D6989" s="1" t="s">
        <v>17682</v>
      </c>
      <c r="G6989" s="1" t="s">
        <v>15</v>
      </c>
      <c r="H6989" s="1" t="s">
        <v>16</v>
      </c>
      <c r="I6989" s="1" t="s">
        <v>17</v>
      </c>
      <c r="J6989" s="1" t="s">
        <v>69</v>
      </c>
      <c r="K6989" s="1">
        <v>33</v>
      </c>
      <c r="L6989" s="1">
        <v>130</v>
      </c>
      <c r="M6989" s="1">
        <v>8.77</v>
      </c>
    </row>
    <row r="6990" spans="1:17">
      <c r="A6990" s="1">
        <v>1990</v>
      </c>
      <c r="B6990" s="1" t="s">
        <v>22487</v>
      </c>
      <c r="C6990" s="1" t="s">
        <v>1777</v>
      </c>
      <c r="D6990" s="1" t="s">
        <v>16761</v>
      </c>
      <c r="G6990" s="1" t="s">
        <v>15</v>
      </c>
      <c r="H6990" s="1" t="s">
        <v>16</v>
      </c>
      <c r="I6990" s="1" t="s">
        <v>17</v>
      </c>
      <c r="J6990" s="1" t="s">
        <v>22723</v>
      </c>
      <c r="K6990" s="1">
        <v>34.5</v>
      </c>
      <c r="L6990" s="1">
        <v>132.5</v>
      </c>
      <c r="M6990" s="1">
        <v>8.77</v>
      </c>
      <c r="Q6990" s="1">
        <v>0.51266999999999996</v>
      </c>
    </row>
    <row r="6991" spans="1:17">
      <c r="A6991" s="1">
        <v>2009</v>
      </c>
      <c r="B6991" s="1" t="s">
        <v>20684</v>
      </c>
      <c r="C6991" s="1" t="s">
        <v>23095</v>
      </c>
      <c r="D6991" s="1" t="s">
        <v>21127</v>
      </c>
      <c r="G6991" s="1" t="s">
        <v>15</v>
      </c>
      <c r="H6991" s="1" t="s">
        <v>16</v>
      </c>
      <c r="I6991" s="1" t="s">
        <v>17</v>
      </c>
      <c r="J6991" s="1" t="s">
        <v>782</v>
      </c>
      <c r="K6991" s="1">
        <v>40.665599999999998</v>
      </c>
      <c r="L6991" s="1">
        <v>140.94</v>
      </c>
      <c r="M6991" s="1">
        <v>8.77</v>
      </c>
    </row>
    <row r="6992" spans="1:17">
      <c r="A6992" s="1">
        <v>1999</v>
      </c>
      <c r="B6992" s="1" t="s">
        <v>22974</v>
      </c>
      <c r="C6992" s="1" t="s">
        <v>23096</v>
      </c>
      <c r="D6992" s="1" t="s">
        <v>22976</v>
      </c>
      <c r="G6992" s="1" t="s">
        <v>15</v>
      </c>
      <c r="H6992" s="1" t="s">
        <v>16</v>
      </c>
      <c r="I6992" s="1" t="s">
        <v>17</v>
      </c>
      <c r="J6992" s="1" t="s">
        <v>22977</v>
      </c>
      <c r="K6992" s="1">
        <v>34</v>
      </c>
      <c r="L6992" s="1">
        <v>131</v>
      </c>
      <c r="M6992" s="1">
        <v>8.77</v>
      </c>
    </row>
    <row r="6993" spans="1:17">
      <c r="A6993" s="1">
        <v>1983</v>
      </c>
      <c r="B6993" s="1" t="s">
        <v>20691</v>
      </c>
      <c r="C6993" s="1" t="s">
        <v>23097</v>
      </c>
      <c r="D6993" s="1" t="s">
        <v>18795</v>
      </c>
      <c r="G6993" s="1" t="s">
        <v>15</v>
      </c>
      <c r="H6993" s="1" t="s">
        <v>16</v>
      </c>
      <c r="I6993" s="1" t="s">
        <v>17</v>
      </c>
      <c r="J6993" s="1" t="s">
        <v>7797</v>
      </c>
      <c r="K6993" s="1">
        <v>41.5</v>
      </c>
      <c r="L6993" s="1">
        <v>139.37</v>
      </c>
      <c r="M6993" s="1">
        <v>8.7799999999999994</v>
      </c>
    </row>
    <row r="6994" spans="1:17">
      <c r="A6994" s="1">
        <v>1987</v>
      </c>
      <c r="B6994" s="1" t="s">
        <v>22761</v>
      </c>
      <c r="C6994" s="1" t="s">
        <v>23098</v>
      </c>
      <c r="D6994" s="1" t="s">
        <v>16839</v>
      </c>
      <c r="G6994" s="1" t="s">
        <v>15</v>
      </c>
      <c r="H6994" s="1" t="s">
        <v>16</v>
      </c>
      <c r="I6994" s="1" t="s">
        <v>17</v>
      </c>
      <c r="J6994" s="1" t="s">
        <v>231</v>
      </c>
      <c r="K6994" s="1">
        <v>32.6</v>
      </c>
      <c r="L6994" s="1">
        <v>129.4</v>
      </c>
      <c r="M6994" s="1">
        <v>8.7799999999999994</v>
      </c>
    </row>
    <row r="6995" spans="1:17">
      <c r="A6995" s="1">
        <v>1986</v>
      </c>
      <c r="B6995" s="1" t="s">
        <v>21076</v>
      </c>
      <c r="C6995" s="1" t="s">
        <v>23099</v>
      </c>
      <c r="D6995" s="1" t="s">
        <v>18274</v>
      </c>
      <c r="G6995" s="1" t="s">
        <v>15</v>
      </c>
      <c r="H6995" s="1" t="s">
        <v>16</v>
      </c>
      <c r="I6995" s="1" t="s">
        <v>17</v>
      </c>
      <c r="J6995" s="1" t="s">
        <v>782</v>
      </c>
      <c r="K6995" s="1">
        <v>40.700000000000003</v>
      </c>
      <c r="L6995" s="1">
        <v>141</v>
      </c>
      <c r="M6995" s="1">
        <v>8.7799999999999994</v>
      </c>
      <c r="O6995" s="1">
        <v>65</v>
      </c>
    </row>
    <row r="6996" spans="1:17">
      <c r="A6996" s="1">
        <v>1988</v>
      </c>
      <c r="B6996" s="1" t="s">
        <v>16933</v>
      </c>
      <c r="C6996" s="1" t="s">
        <v>23099</v>
      </c>
      <c r="D6996" s="1" t="s">
        <v>18274</v>
      </c>
      <c r="G6996" s="1" t="s">
        <v>15</v>
      </c>
      <c r="H6996" s="1" t="s">
        <v>16</v>
      </c>
      <c r="I6996" s="1" t="s">
        <v>17</v>
      </c>
      <c r="J6996" s="1" t="s">
        <v>25</v>
      </c>
      <c r="K6996" s="1">
        <v>40.700000000000003</v>
      </c>
      <c r="L6996" s="1">
        <v>141</v>
      </c>
      <c r="M6996" s="1">
        <v>8.7799999999999994</v>
      </c>
    </row>
    <row r="6997" spans="1:17">
      <c r="A6997" s="1">
        <v>1994</v>
      </c>
      <c r="B6997" s="1" t="s">
        <v>17917</v>
      </c>
      <c r="C6997" s="1" t="s">
        <v>23099</v>
      </c>
      <c r="D6997" s="1" t="s">
        <v>18274</v>
      </c>
      <c r="G6997" s="1" t="s">
        <v>15</v>
      </c>
      <c r="H6997" s="1" t="s">
        <v>16</v>
      </c>
      <c r="I6997" s="1" t="s">
        <v>17</v>
      </c>
      <c r="J6997" s="1" t="s">
        <v>69</v>
      </c>
      <c r="K6997" s="1">
        <v>40.700000000000003</v>
      </c>
      <c r="L6997" s="1">
        <v>141</v>
      </c>
      <c r="M6997" s="1">
        <v>8.7799999999999994</v>
      </c>
      <c r="O6997" s="1">
        <v>48</v>
      </c>
    </row>
    <row r="6998" spans="1:17">
      <c r="A6998" s="1">
        <v>1999</v>
      </c>
      <c r="B6998" s="1" t="s">
        <v>18061</v>
      </c>
      <c r="C6998" s="1" t="s">
        <v>23100</v>
      </c>
      <c r="D6998" s="1" t="s">
        <v>18063</v>
      </c>
      <c r="G6998" s="1" t="s">
        <v>15</v>
      </c>
      <c r="H6998" s="1" t="s">
        <v>16</v>
      </c>
      <c r="I6998" s="1" t="s">
        <v>17</v>
      </c>
      <c r="J6998" s="1" t="s">
        <v>59</v>
      </c>
      <c r="K6998" s="1">
        <v>35</v>
      </c>
      <c r="L6998" s="1">
        <v>137</v>
      </c>
      <c r="M6998" s="1">
        <v>8.7799999999999994</v>
      </c>
    </row>
    <row r="6999" spans="1:17">
      <c r="A6999" s="1">
        <v>2011</v>
      </c>
      <c r="B6999" s="1" t="s">
        <v>16634</v>
      </c>
      <c r="C6999" s="1" t="s">
        <v>23101</v>
      </c>
      <c r="D6999" s="1" t="s">
        <v>21736</v>
      </c>
      <c r="G6999" s="1" t="s">
        <v>15</v>
      </c>
      <c r="H6999" s="1" t="s">
        <v>16</v>
      </c>
      <c r="I6999" s="1" t="s">
        <v>17</v>
      </c>
      <c r="J6999" s="1" t="s">
        <v>69</v>
      </c>
      <c r="K6999" s="1">
        <v>42.73</v>
      </c>
      <c r="L6999" s="1">
        <v>140.16999999999999</v>
      </c>
      <c r="M6999" s="1">
        <v>8.7899999999999991</v>
      </c>
    </row>
    <row r="7000" spans="1:17">
      <c r="A7000" s="1">
        <v>1986</v>
      </c>
      <c r="B7000" s="1" t="s">
        <v>21076</v>
      </c>
      <c r="C7000" s="1" t="s">
        <v>23102</v>
      </c>
      <c r="D7000" s="1" t="s">
        <v>18274</v>
      </c>
      <c r="G7000" s="1" t="s">
        <v>15</v>
      </c>
      <c r="H7000" s="1" t="s">
        <v>16</v>
      </c>
      <c r="I7000" s="1" t="s">
        <v>17</v>
      </c>
      <c r="J7000" s="1" t="s">
        <v>782</v>
      </c>
      <c r="K7000" s="1">
        <v>40.700000000000003</v>
      </c>
      <c r="L7000" s="1">
        <v>141</v>
      </c>
      <c r="M7000" s="1">
        <v>8.7899999999999991</v>
      </c>
      <c r="O7000" s="1">
        <v>75</v>
      </c>
    </row>
    <row r="7001" spans="1:17">
      <c r="A7001" s="1">
        <v>1994</v>
      </c>
      <c r="B7001" s="1" t="s">
        <v>17917</v>
      </c>
      <c r="C7001" s="1" t="s">
        <v>23102</v>
      </c>
      <c r="D7001" s="1" t="s">
        <v>18274</v>
      </c>
      <c r="G7001" s="1" t="s">
        <v>15</v>
      </c>
      <c r="H7001" s="1" t="s">
        <v>16</v>
      </c>
      <c r="I7001" s="1" t="s">
        <v>17</v>
      </c>
      <c r="J7001" s="1" t="s">
        <v>69</v>
      </c>
      <c r="K7001" s="1">
        <v>40.700000000000003</v>
      </c>
      <c r="L7001" s="1">
        <v>141</v>
      </c>
      <c r="M7001" s="1">
        <v>8.7899999999999991</v>
      </c>
      <c r="O7001" s="1">
        <v>48</v>
      </c>
    </row>
    <row r="7002" spans="1:17">
      <c r="A7002" s="1">
        <v>1999</v>
      </c>
      <c r="B7002" s="1" t="s">
        <v>22974</v>
      </c>
      <c r="C7002" s="1" t="s">
        <v>23103</v>
      </c>
      <c r="D7002" s="1" t="s">
        <v>22976</v>
      </c>
      <c r="G7002" s="1" t="s">
        <v>15</v>
      </c>
      <c r="H7002" s="1" t="s">
        <v>16</v>
      </c>
      <c r="I7002" s="1" t="s">
        <v>17</v>
      </c>
      <c r="J7002" s="1" t="s">
        <v>22977</v>
      </c>
      <c r="K7002" s="1">
        <v>34</v>
      </c>
      <c r="L7002" s="1">
        <v>131</v>
      </c>
      <c r="M7002" s="1">
        <v>8.7899999999999991</v>
      </c>
    </row>
    <row r="7003" spans="1:17">
      <c r="A7003" s="1">
        <v>2000</v>
      </c>
      <c r="B7003" s="1" t="s">
        <v>17840</v>
      </c>
      <c r="C7003" s="1" t="s">
        <v>11172</v>
      </c>
      <c r="D7003" s="1" t="s">
        <v>16839</v>
      </c>
      <c r="G7003" s="1" t="s">
        <v>15</v>
      </c>
      <c r="H7003" s="1" t="s">
        <v>16</v>
      </c>
      <c r="I7003" s="1" t="s">
        <v>17</v>
      </c>
      <c r="J7003" s="1" t="s">
        <v>25</v>
      </c>
      <c r="K7003" s="1">
        <v>32.6</v>
      </c>
      <c r="L7003" s="1">
        <v>129.4</v>
      </c>
      <c r="M7003" s="1">
        <v>8.8000000000000007</v>
      </c>
    </row>
    <row r="7004" spans="1:17">
      <c r="A7004" s="1">
        <v>1999</v>
      </c>
      <c r="B7004" s="1" t="s">
        <v>22974</v>
      </c>
      <c r="C7004" s="1" t="s">
        <v>23104</v>
      </c>
      <c r="D7004" s="1" t="s">
        <v>22976</v>
      </c>
      <c r="G7004" s="1" t="s">
        <v>15</v>
      </c>
      <c r="H7004" s="1" t="s">
        <v>16</v>
      </c>
      <c r="I7004" s="1" t="s">
        <v>17</v>
      </c>
      <c r="J7004" s="1" t="s">
        <v>22977</v>
      </c>
      <c r="K7004" s="1">
        <v>34</v>
      </c>
      <c r="L7004" s="1">
        <v>131</v>
      </c>
      <c r="M7004" s="1">
        <v>8.8000000000000007</v>
      </c>
      <c r="Q7004" s="1">
        <v>0.51282399999999995</v>
      </c>
    </row>
    <row r="7005" spans="1:17">
      <c r="A7005" s="1">
        <v>1982</v>
      </c>
      <c r="B7005" s="1" t="s">
        <v>10740</v>
      </c>
      <c r="C7005" s="1" t="s">
        <v>23105</v>
      </c>
      <c r="D7005" s="1" t="s">
        <v>16899</v>
      </c>
      <c r="G7005" s="1" t="s">
        <v>15</v>
      </c>
      <c r="H7005" s="1" t="s">
        <v>16</v>
      </c>
      <c r="I7005" s="1" t="s">
        <v>17</v>
      </c>
      <c r="J7005" s="1" t="s">
        <v>6713</v>
      </c>
      <c r="K7005" s="1">
        <v>36</v>
      </c>
      <c r="L7005" s="1">
        <v>129.9</v>
      </c>
      <c r="M7005" s="1">
        <v>8.81</v>
      </c>
      <c r="O7005" s="1">
        <v>43</v>
      </c>
    </row>
    <row r="7006" spans="1:17">
      <c r="A7006" s="1">
        <v>1983</v>
      </c>
      <c r="B7006" s="1" t="s">
        <v>16828</v>
      </c>
      <c r="C7006" s="1" t="s">
        <v>23106</v>
      </c>
      <c r="D7006" s="1" t="s">
        <v>16830</v>
      </c>
      <c r="G7006" s="1" t="s">
        <v>15</v>
      </c>
      <c r="H7006" s="1" t="s">
        <v>16</v>
      </c>
      <c r="I7006" s="1" t="s">
        <v>17</v>
      </c>
      <c r="J7006" s="1" t="s">
        <v>6713</v>
      </c>
      <c r="K7006" s="1">
        <v>36.1</v>
      </c>
      <c r="L7006" s="1">
        <v>133.1</v>
      </c>
      <c r="M7006" s="1">
        <v>8.81</v>
      </c>
      <c r="O7006" s="1">
        <v>39</v>
      </c>
    </row>
    <row r="7007" spans="1:17">
      <c r="A7007" s="1">
        <v>1989</v>
      </c>
      <c r="B7007" s="1" t="s">
        <v>22167</v>
      </c>
      <c r="C7007" s="1" t="s">
        <v>23107</v>
      </c>
      <c r="D7007" s="1" t="s">
        <v>16761</v>
      </c>
      <c r="G7007" s="1" t="s">
        <v>15</v>
      </c>
      <c r="H7007" s="1" t="s">
        <v>16</v>
      </c>
      <c r="I7007" s="1" t="s">
        <v>17</v>
      </c>
      <c r="J7007" s="1" t="s">
        <v>1193</v>
      </c>
      <c r="K7007" s="1">
        <v>34</v>
      </c>
      <c r="L7007" s="1">
        <v>132</v>
      </c>
      <c r="M7007" s="1">
        <v>8.81</v>
      </c>
      <c r="O7007" s="1">
        <v>48</v>
      </c>
    </row>
    <row r="7008" spans="1:17">
      <c r="A7008" s="1">
        <v>1999</v>
      </c>
      <c r="B7008" s="1" t="s">
        <v>22974</v>
      </c>
      <c r="C7008" s="1" t="s">
        <v>23108</v>
      </c>
      <c r="D7008" s="1" t="s">
        <v>22976</v>
      </c>
      <c r="G7008" s="1" t="s">
        <v>15</v>
      </c>
      <c r="H7008" s="1" t="s">
        <v>16</v>
      </c>
      <c r="I7008" s="1" t="s">
        <v>17</v>
      </c>
      <c r="J7008" s="1" t="s">
        <v>22977</v>
      </c>
      <c r="K7008" s="1">
        <v>34</v>
      </c>
      <c r="L7008" s="1">
        <v>131</v>
      </c>
      <c r="M7008" s="1">
        <v>8.81</v>
      </c>
    </row>
    <row r="7009" spans="1:17">
      <c r="A7009" s="1">
        <v>2011</v>
      </c>
      <c r="B7009" s="1" t="s">
        <v>16634</v>
      </c>
      <c r="C7009" s="1" t="s">
        <v>23109</v>
      </c>
      <c r="D7009" s="1" t="s">
        <v>21736</v>
      </c>
      <c r="G7009" s="1" t="s">
        <v>15</v>
      </c>
      <c r="H7009" s="1" t="s">
        <v>16</v>
      </c>
      <c r="I7009" s="1" t="s">
        <v>17</v>
      </c>
      <c r="J7009" s="1" t="s">
        <v>69</v>
      </c>
      <c r="K7009" s="1">
        <v>42.73</v>
      </c>
      <c r="L7009" s="1">
        <v>140.16999999999999</v>
      </c>
      <c r="M7009" s="1">
        <v>8.82</v>
      </c>
      <c r="O7009" s="1">
        <v>50.07</v>
      </c>
      <c r="Q7009" s="1">
        <v>0.51293100000000003</v>
      </c>
    </row>
    <row r="7010" spans="1:17">
      <c r="A7010" s="1">
        <v>1995</v>
      </c>
      <c r="B7010" s="1" t="s">
        <v>18578</v>
      </c>
      <c r="C7010" s="1" t="s">
        <v>23110</v>
      </c>
      <c r="D7010" s="1" t="s">
        <v>18579</v>
      </c>
      <c r="G7010" s="1" t="s">
        <v>15</v>
      </c>
      <c r="H7010" s="1" t="s">
        <v>16</v>
      </c>
      <c r="I7010" s="1" t="s">
        <v>17</v>
      </c>
      <c r="J7010" s="1" t="s">
        <v>47</v>
      </c>
      <c r="K7010" s="1">
        <v>33.299999999999997</v>
      </c>
      <c r="L7010" s="1">
        <v>130.69999999999999</v>
      </c>
      <c r="M7010" s="1">
        <v>8.83</v>
      </c>
      <c r="Q7010" s="1">
        <v>0.512741</v>
      </c>
    </row>
    <row r="7011" spans="1:17">
      <c r="A7011" s="1">
        <v>1994</v>
      </c>
      <c r="B7011" s="1" t="s">
        <v>17636</v>
      </c>
      <c r="C7011" s="1" t="s">
        <v>23111</v>
      </c>
      <c r="D7011" s="1" t="s">
        <v>17044</v>
      </c>
      <c r="G7011" s="1" t="s">
        <v>15</v>
      </c>
      <c r="H7011" s="1" t="s">
        <v>16</v>
      </c>
      <c r="I7011" s="1" t="s">
        <v>17</v>
      </c>
      <c r="J7011" s="1" t="s">
        <v>69</v>
      </c>
      <c r="K7011" s="1">
        <v>33</v>
      </c>
      <c r="L7011" s="1">
        <v>129.5</v>
      </c>
      <c r="M7011" s="1">
        <v>8.83</v>
      </c>
    </row>
    <row r="7012" spans="1:17">
      <c r="A7012" s="1">
        <v>1986</v>
      </c>
      <c r="B7012" s="1" t="s">
        <v>21945</v>
      </c>
      <c r="C7012" s="1" t="s">
        <v>23112</v>
      </c>
      <c r="D7012" s="1" t="s">
        <v>17547</v>
      </c>
      <c r="G7012" s="1" t="s">
        <v>15</v>
      </c>
      <c r="H7012" s="1" t="s">
        <v>16</v>
      </c>
      <c r="I7012" s="1" t="s">
        <v>17</v>
      </c>
      <c r="J7012" s="1" t="s">
        <v>69</v>
      </c>
      <c r="K7012" s="1">
        <v>39.75</v>
      </c>
      <c r="L7012" s="1">
        <v>140.66999999999999</v>
      </c>
      <c r="M7012" s="1">
        <v>8.84</v>
      </c>
    </row>
    <row r="7013" spans="1:17">
      <c r="A7013" s="1">
        <v>1991</v>
      </c>
      <c r="B7013" s="1" t="s">
        <v>16946</v>
      </c>
      <c r="C7013" s="1" t="s">
        <v>3809</v>
      </c>
      <c r="D7013" s="1" t="s">
        <v>16947</v>
      </c>
      <c r="G7013" s="1" t="s">
        <v>15</v>
      </c>
      <c r="H7013" s="1" t="s">
        <v>16</v>
      </c>
      <c r="I7013" s="1" t="s">
        <v>17</v>
      </c>
      <c r="J7013" s="1" t="s">
        <v>47</v>
      </c>
      <c r="K7013" s="1">
        <v>33.5</v>
      </c>
      <c r="L7013" s="1">
        <v>131</v>
      </c>
      <c r="M7013" s="1">
        <v>8.84</v>
      </c>
    </row>
    <row r="7014" spans="1:17">
      <c r="A7014" s="1">
        <v>1999</v>
      </c>
      <c r="B7014" s="1" t="s">
        <v>18061</v>
      </c>
      <c r="C7014" s="1" t="s">
        <v>23113</v>
      </c>
      <c r="D7014" s="1" t="s">
        <v>18063</v>
      </c>
      <c r="G7014" s="1" t="s">
        <v>15</v>
      </c>
      <c r="H7014" s="1" t="s">
        <v>16</v>
      </c>
      <c r="I7014" s="1" t="s">
        <v>17</v>
      </c>
      <c r="J7014" s="1" t="s">
        <v>59</v>
      </c>
      <c r="K7014" s="1">
        <v>35</v>
      </c>
      <c r="L7014" s="1">
        <v>137</v>
      </c>
      <c r="M7014" s="1">
        <v>8.84</v>
      </c>
    </row>
    <row r="7015" spans="1:17">
      <c r="A7015" s="1">
        <v>1981</v>
      </c>
      <c r="B7015" s="1" t="s">
        <v>16765</v>
      </c>
      <c r="C7015" s="1" t="s">
        <v>23114</v>
      </c>
      <c r="D7015" s="1" t="s">
        <v>16767</v>
      </c>
      <c r="G7015" s="1" t="s">
        <v>15</v>
      </c>
      <c r="H7015" s="1" t="s">
        <v>16</v>
      </c>
      <c r="I7015" s="1" t="s">
        <v>17</v>
      </c>
      <c r="J7015" s="1" t="s">
        <v>402</v>
      </c>
      <c r="K7015" s="1">
        <v>34.315300000000001</v>
      </c>
      <c r="L7015" s="1">
        <v>133.93860000000001</v>
      </c>
      <c r="M7015" s="1">
        <v>8.86</v>
      </c>
    </row>
    <row r="7016" spans="1:17">
      <c r="A7016" s="1">
        <v>1990</v>
      </c>
      <c r="B7016" s="1" t="s">
        <v>21851</v>
      </c>
      <c r="C7016" s="1" t="s">
        <v>23115</v>
      </c>
      <c r="D7016" s="1" t="s">
        <v>16761</v>
      </c>
      <c r="G7016" s="1" t="s">
        <v>15</v>
      </c>
      <c r="H7016" s="1" t="s">
        <v>16</v>
      </c>
      <c r="I7016" s="1" t="s">
        <v>17</v>
      </c>
      <c r="J7016" s="1" t="s">
        <v>1193</v>
      </c>
      <c r="K7016" s="1">
        <v>34</v>
      </c>
      <c r="L7016" s="1">
        <v>132</v>
      </c>
      <c r="M7016" s="1">
        <v>8.8699999999999992</v>
      </c>
      <c r="O7016" s="1">
        <v>34.299999999999997</v>
      </c>
      <c r="Q7016" s="1">
        <v>0.51180000000000003</v>
      </c>
    </row>
    <row r="7017" spans="1:17">
      <c r="A7017" s="1">
        <v>1988</v>
      </c>
      <c r="B7017" s="1" t="s">
        <v>18247</v>
      </c>
      <c r="C7017" s="1" t="s">
        <v>3856</v>
      </c>
      <c r="D7017" s="1" t="s">
        <v>22234</v>
      </c>
      <c r="G7017" s="1" t="s">
        <v>15</v>
      </c>
      <c r="H7017" s="1" t="s">
        <v>16</v>
      </c>
      <c r="I7017" s="1" t="s">
        <v>17</v>
      </c>
      <c r="J7017" s="1" t="s">
        <v>231</v>
      </c>
      <c r="K7017" s="1">
        <v>38</v>
      </c>
      <c r="L7017" s="1">
        <v>139.5</v>
      </c>
      <c r="M7017" s="1">
        <v>8.8800000000000008</v>
      </c>
      <c r="O7017" s="1">
        <v>44.2</v>
      </c>
    </row>
    <row r="7018" spans="1:17">
      <c r="A7018" s="1">
        <v>2000</v>
      </c>
      <c r="B7018" s="1" t="s">
        <v>17789</v>
      </c>
      <c r="C7018" s="1" t="s">
        <v>23116</v>
      </c>
      <c r="D7018" s="1" t="s">
        <v>23117</v>
      </c>
      <c r="G7018" s="1" t="s">
        <v>15</v>
      </c>
      <c r="H7018" s="1" t="s">
        <v>16</v>
      </c>
      <c r="I7018" s="1" t="s">
        <v>17</v>
      </c>
      <c r="J7018" s="1" t="s">
        <v>8352</v>
      </c>
      <c r="K7018" s="1">
        <v>36</v>
      </c>
      <c r="L7018" s="1">
        <v>137</v>
      </c>
      <c r="M7018" s="1">
        <v>8.8800000000000008</v>
      </c>
      <c r="O7018" s="1">
        <v>37</v>
      </c>
      <c r="Q7018" s="1">
        <v>0.51275199999999999</v>
      </c>
    </row>
    <row r="7019" spans="1:17">
      <c r="A7019" s="1">
        <v>2005</v>
      </c>
      <c r="B7019" s="1" t="s">
        <v>17406</v>
      </c>
      <c r="C7019" s="1" t="s">
        <v>23118</v>
      </c>
      <c r="D7019" s="1" t="s">
        <v>16638</v>
      </c>
      <c r="G7019" s="1" t="s">
        <v>15</v>
      </c>
      <c r="H7019" s="1" t="s">
        <v>16</v>
      </c>
      <c r="I7019" s="1" t="s">
        <v>17</v>
      </c>
      <c r="J7019" s="1" t="s">
        <v>402</v>
      </c>
      <c r="K7019" s="1">
        <v>38.299999999999997</v>
      </c>
      <c r="L7019" s="1">
        <v>141.30000000000001</v>
      </c>
      <c r="M7019" s="1">
        <v>8.89</v>
      </c>
      <c r="O7019" s="1">
        <v>38</v>
      </c>
    </row>
    <row r="7020" spans="1:17">
      <c r="A7020" s="1">
        <v>1978</v>
      </c>
      <c r="B7020" s="1" t="s">
        <v>16376</v>
      </c>
      <c r="C7020" s="1" t="s">
        <v>867</v>
      </c>
      <c r="D7020" s="1" t="s">
        <v>16767</v>
      </c>
      <c r="G7020" s="1" t="s">
        <v>15</v>
      </c>
      <c r="H7020" s="1" t="s">
        <v>16</v>
      </c>
      <c r="I7020" s="1" t="s">
        <v>17</v>
      </c>
      <c r="J7020" s="1" t="s">
        <v>17973</v>
      </c>
      <c r="K7020" s="1">
        <v>34.1</v>
      </c>
      <c r="L7020" s="1">
        <v>133.5</v>
      </c>
      <c r="M7020" s="1">
        <v>8.9</v>
      </c>
    </row>
    <row r="7021" spans="1:17">
      <c r="A7021" s="1">
        <v>2003</v>
      </c>
      <c r="B7021" s="1" t="s">
        <v>20721</v>
      </c>
      <c r="C7021" s="1" t="s">
        <v>23119</v>
      </c>
      <c r="D7021" s="1" t="s">
        <v>16839</v>
      </c>
      <c r="G7021" s="1" t="s">
        <v>15</v>
      </c>
      <c r="H7021" s="1" t="s">
        <v>16</v>
      </c>
      <c r="I7021" s="1" t="s">
        <v>17</v>
      </c>
      <c r="J7021" s="1" t="s">
        <v>6713</v>
      </c>
      <c r="K7021" s="1">
        <v>33</v>
      </c>
      <c r="L7021" s="1">
        <v>129.5</v>
      </c>
      <c r="M7021" s="1">
        <v>8.9</v>
      </c>
      <c r="Q7021" s="1">
        <v>0.51270800000000005</v>
      </c>
    </row>
    <row r="7022" spans="1:17">
      <c r="A7022" s="1">
        <v>1984</v>
      </c>
      <c r="B7022" s="1" t="s">
        <v>19869</v>
      </c>
      <c r="C7022" s="1" t="s">
        <v>23120</v>
      </c>
      <c r="D7022" s="1" t="s">
        <v>16659</v>
      </c>
      <c r="G7022" s="1" t="s">
        <v>15</v>
      </c>
      <c r="H7022" s="1" t="s">
        <v>16</v>
      </c>
      <c r="I7022" s="1" t="s">
        <v>17</v>
      </c>
      <c r="J7022" s="1" t="s">
        <v>231</v>
      </c>
      <c r="K7022" s="1">
        <v>37.5</v>
      </c>
      <c r="L7022" s="1">
        <v>137</v>
      </c>
      <c r="M7022" s="1">
        <v>8.92</v>
      </c>
    </row>
    <row r="7023" spans="1:17">
      <c r="A7023" s="1">
        <v>1966</v>
      </c>
      <c r="B7023" s="1" t="s">
        <v>17106</v>
      </c>
      <c r="C7023" s="1" t="s">
        <v>122</v>
      </c>
      <c r="D7023" s="1" t="s">
        <v>16972</v>
      </c>
      <c r="G7023" s="1" t="s">
        <v>15</v>
      </c>
      <c r="H7023" s="1" t="s">
        <v>16</v>
      </c>
      <c r="I7023" s="1" t="s">
        <v>17</v>
      </c>
      <c r="J7023" s="1" t="s">
        <v>15812</v>
      </c>
      <c r="K7023" s="1">
        <v>42.57</v>
      </c>
      <c r="L7023" s="1">
        <v>140.78</v>
      </c>
      <c r="M7023" s="1">
        <v>8.92</v>
      </c>
    </row>
    <row r="7024" spans="1:17">
      <c r="A7024" s="1">
        <v>1982</v>
      </c>
      <c r="B7024" s="1" t="s">
        <v>22091</v>
      </c>
      <c r="C7024" s="1" t="s">
        <v>23121</v>
      </c>
      <c r="D7024" s="1" t="s">
        <v>16761</v>
      </c>
      <c r="G7024" s="1" t="s">
        <v>15</v>
      </c>
      <c r="H7024" s="1" t="s">
        <v>16</v>
      </c>
      <c r="I7024" s="1" t="s">
        <v>17</v>
      </c>
      <c r="J7024" s="1" t="s">
        <v>47</v>
      </c>
      <c r="K7024" s="1">
        <v>34</v>
      </c>
      <c r="L7024" s="1">
        <v>132</v>
      </c>
      <c r="M7024" s="1">
        <v>8.93</v>
      </c>
      <c r="O7024" s="1">
        <v>34.5</v>
      </c>
    </row>
    <row r="7025" spans="1:17">
      <c r="A7025" s="1">
        <v>1991</v>
      </c>
      <c r="B7025" s="1" t="s">
        <v>22644</v>
      </c>
      <c r="C7025" s="1" t="s">
        <v>3939</v>
      </c>
      <c r="D7025" s="1" t="s">
        <v>16761</v>
      </c>
      <c r="G7025" s="1" t="s">
        <v>15</v>
      </c>
      <c r="H7025" s="1" t="s">
        <v>16</v>
      </c>
      <c r="I7025" s="1" t="s">
        <v>17</v>
      </c>
      <c r="J7025" s="1" t="s">
        <v>231</v>
      </c>
      <c r="K7025" s="1">
        <v>34</v>
      </c>
      <c r="L7025" s="1">
        <v>133</v>
      </c>
      <c r="M7025" s="1">
        <v>8.93</v>
      </c>
    </row>
    <row r="7026" spans="1:17">
      <c r="A7026" s="1">
        <v>2004</v>
      </c>
      <c r="B7026" s="1" t="s">
        <v>17528</v>
      </c>
      <c r="C7026" s="1" t="s">
        <v>23122</v>
      </c>
      <c r="D7026" s="1" t="s">
        <v>17530</v>
      </c>
      <c r="G7026" s="1" t="s">
        <v>15</v>
      </c>
      <c r="H7026" s="1" t="s">
        <v>16</v>
      </c>
      <c r="I7026" s="1" t="s">
        <v>17</v>
      </c>
      <c r="J7026" s="1" t="s">
        <v>59</v>
      </c>
      <c r="K7026" s="1">
        <v>33.200000000000003</v>
      </c>
      <c r="L7026" s="1">
        <v>129.6</v>
      </c>
      <c r="M7026" s="1">
        <v>8.93</v>
      </c>
      <c r="O7026" s="1">
        <v>46.9</v>
      </c>
      <c r="Q7026" s="1">
        <v>0.51277799999999996</v>
      </c>
    </row>
    <row r="7027" spans="1:17">
      <c r="A7027" s="1">
        <v>1999</v>
      </c>
      <c r="B7027" s="1" t="s">
        <v>18061</v>
      </c>
      <c r="C7027" s="1" t="s">
        <v>23123</v>
      </c>
      <c r="D7027" s="1" t="s">
        <v>23117</v>
      </c>
      <c r="G7027" s="1" t="s">
        <v>15</v>
      </c>
      <c r="H7027" s="1" t="s">
        <v>16</v>
      </c>
      <c r="I7027" s="1" t="s">
        <v>17</v>
      </c>
      <c r="J7027" s="1" t="s">
        <v>69</v>
      </c>
      <c r="K7027" s="1">
        <v>36</v>
      </c>
      <c r="L7027" s="1">
        <v>137</v>
      </c>
      <c r="M7027" s="1">
        <v>8.93</v>
      </c>
    </row>
    <row r="7028" spans="1:17">
      <c r="A7028" s="1">
        <v>1994</v>
      </c>
      <c r="B7028" s="1" t="s">
        <v>22036</v>
      </c>
      <c r="C7028" s="1" t="s">
        <v>23124</v>
      </c>
      <c r="D7028" s="1" t="s">
        <v>18063</v>
      </c>
      <c r="G7028" s="1" t="s">
        <v>15</v>
      </c>
      <c r="H7028" s="1" t="s">
        <v>16</v>
      </c>
      <c r="I7028" s="1" t="s">
        <v>17</v>
      </c>
      <c r="J7028" s="1" t="s">
        <v>25</v>
      </c>
      <c r="K7028" s="1">
        <v>35</v>
      </c>
      <c r="L7028" s="1">
        <v>137</v>
      </c>
      <c r="M7028" s="1">
        <v>8.93</v>
      </c>
    </row>
    <row r="7029" spans="1:17">
      <c r="A7029" s="1">
        <v>1999</v>
      </c>
      <c r="B7029" s="1" t="s">
        <v>18061</v>
      </c>
      <c r="C7029" s="1" t="s">
        <v>23125</v>
      </c>
      <c r="D7029" s="1" t="s">
        <v>18063</v>
      </c>
      <c r="G7029" s="1" t="s">
        <v>15</v>
      </c>
      <c r="H7029" s="1" t="s">
        <v>16</v>
      </c>
      <c r="I7029" s="1" t="s">
        <v>17</v>
      </c>
      <c r="J7029" s="1" t="s">
        <v>69</v>
      </c>
      <c r="K7029" s="1">
        <v>35</v>
      </c>
      <c r="L7029" s="1">
        <v>137</v>
      </c>
      <c r="M7029" s="1">
        <v>8.93</v>
      </c>
    </row>
    <row r="7030" spans="1:17">
      <c r="A7030" s="1">
        <v>2011</v>
      </c>
      <c r="B7030" s="1" t="s">
        <v>16634</v>
      </c>
      <c r="C7030" s="1" t="s">
        <v>23126</v>
      </c>
      <c r="D7030" s="1" t="s">
        <v>21736</v>
      </c>
      <c r="G7030" s="1" t="s">
        <v>15</v>
      </c>
      <c r="H7030" s="1" t="s">
        <v>16</v>
      </c>
      <c r="I7030" s="1" t="s">
        <v>17</v>
      </c>
      <c r="J7030" s="1" t="s">
        <v>69</v>
      </c>
      <c r="K7030" s="1">
        <v>42.73</v>
      </c>
      <c r="L7030" s="1">
        <v>140.16999999999999</v>
      </c>
      <c r="M7030" s="1">
        <v>8.94</v>
      </c>
      <c r="O7030" s="1">
        <v>50.07</v>
      </c>
      <c r="Q7030" s="1">
        <v>0.51296399999999998</v>
      </c>
    </row>
    <row r="7031" spans="1:17">
      <c r="A7031" s="1">
        <v>1994</v>
      </c>
      <c r="B7031" s="1" t="s">
        <v>17636</v>
      </c>
      <c r="C7031" s="1" t="s">
        <v>23127</v>
      </c>
      <c r="D7031" s="1" t="s">
        <v>17044</v>
      </c>
      <c r="G7031" s="1" t="s">
        <v>15</v>
      </c>
      <c r="H7031" s="1" t="s">
        <v>16</v>
      </c>
      <c r="I7031" s="1" t="s">
        <v>17</v>
      </c>
      <c r="J7031" s="1" t="s">
        <v>69</v>
      </c>
      <c r="K7031" s="1">
        <v>33</v>
      </c>
      <c r="L7031" s="1">
        <v>129.5</v>
      </c>
      <c r="M7031" s="1">
        <v>8.94</v>
      </c>
      <c r="Q7031" s="1">
        <v>0.51284200000000002</v>
      </c>
    </row>
    <row r="7032" spans="1:17">
      <c r="A7032" s="1">
        <v>1982</v>
      </c>
      <c r="B7032" s="1" t="s">
        <v>22091</v>
      </c>
      <c r="C7032" s="1" t="s">
        <v>23128</v>
      </c>
      <c r="D7032" s="1" t="s">
        <v>16761</v>
      </c>
      <c r="G7032" s="1" t="s">
        <v>15</v>
      </c>
      <c r="H7032" s="1" t="s">
        <v>16</v>
      </c>
      <c r="I7032" s="1" t="s">
        <v>17</v>
      </c>
      <c r="J7032" s="1" t="s">
        <v>47</v>
      </c>
      <c r="K7032" s="1">
        <v>34</v>
      </c>
      <c r="L7032" s="1">
        <v>132</v>
      </c>
      <c r="M7032" s="1">
        <v>8.9499999999999993</v>
      </c>
      <c r="O7032" s="1">
        <v>34.9</v>
      </c>
    </row>
    <row r="7033" spans="1:17">
      <c r="A7033" s="1">
        <v>2005</v>
      </c>
      <c r="B7033" s="1" t="s">
        <v>17406</v>
      </c>
      <c r="C7033" s="1" t="s">
        <v>23129</v>
      </c>
      <c r="D7033" s="1" t="s">
        <v>16638</v>
      </c>
      <c r="G7033" s="1" t="s">
        <v>15</v>
      </c>
      <c r="H7033" s="1" t="s">
        <v>16</v>
      </c>
      <c r="I7033" s="1" t="s">
        <v>17</v>
      </c>
      <c r="J7033" s="1" t="s">
        <v>402</v>
      </c>
      <c r="K7033" s="1">
        <v>38.799999999999997</v>
      </c>
      <c r="L7033" s="1">
        <v>141.5</v>
      </c>
      <c r="M7033" s="1">
        <v>8.9600000000000009</v>
      </c>
      <c r="O7033" s="1">
        <v>36</v>
      </c>
    </row>
    <row r="7034" spans="1:17">
      <c r="A7034" s="1">
        <v>2003</v>
      </c>
      <c r="B7034" s="1" t="s">
        <v>20721</v>
      </c>
      <c r="C7034" s="1" t="s">
        <v>23130</v>
      </c>
      <c r="D7034" s="1" t="s">
        <v>16839</v>
      </c>
      <c r="G7034" s="1" t="s">
        <v>15</v>
      </c>
      <c r="H7034" s="1" t="s">
        <v>16</v>
      </c>
      <c r="I7034" s="1" t="s">
        <v>17</v>
      </c>
      <c r="J7034" s="1" t="s">
        <v>6713</v>
      </c>
      <c r="K7034" s="1">
        <v>33</v>
      </c>
      <c r="L7034" s="1">
        <v>129.5</v>
      </c>
      <c r="M7034" s="1">
        <v>8.9600000000000009</v>
      </c>
    </row>
    <row r="7035" spans="1:17">
      <c r="A7035" s="1">
        <v>1999</v>
      </c>
      <c r="B7035" s="1" t="s">
        <v>18061</v>
      </c>
      <c r="C7035" s="1" t="s">
        <v>23131</v>
      </c>
      <c r="D7035" s="1" t="s">
        <v>23117</v>
      </c>
      <c r="G7035" s="1" t="s">
        <v>15</v>
      </c>
      <c r="H7035" s="1" t="s">
        <v>16</v>
      </c>
      <c r="I7035" s="1" t="s">
        <v>17</v>
      </c>
      <c r="J7035" s="1" t="s">
        <v>69</v>
      </c>
      <c r="K7035" s="1">
        <v>36</v>
      </c>
      <c r="L7035" s="1">
        <v>137</v>
      </c>
      <c r="M7035" s="1">
        <v>8.9600000000000009</v>
      </c>
    </row>
    <row r="7036" spans="1:17">
      <c r="A7036" s="1">
        <v>1999</v>
      </c>
      <c r="B7036" s="1" t="s">
        <v>22974</v>
      </c>
      <c r="C7036" s="1" t="s">
        <v>23132</v>
      </c>
      <c r="D7036" s="1" t="s">
        <v>22976</v>
      </c>
      <c r="G7036" s="1" t="s">
        <v>15</v>
      </c>
      <c r="H7036" s="1" t="s">
        <v>16</v>
      </c>
      <c r="I7036" s="1" t="s">
        <v>17</v>
      </c>
      <c r="J7036" s="1" t="s">
        <v>22977</v>
      </c>
      <c r="K7036" s="1">
        <v>34</v>
      </c>
      <c r="L7036" s="1">
        <v>131</v>
      </c>
      <c r="M7036" s="1">
        <v>8.9600000000000009</v>
      </c>
    </row>
    <row r="7037" spans="1:17">
      <c r="A7037" s="1">
        <v>1986</v>
      </c>
      <c r="B7037" s="1" t="s">
        <v>21076</v>
      </c>
      <c r="C7037" s="1" t="s">
        <v>23133</v>
      </c>
      <c r="D7037" s="1" t="s">
        <v>18274</v>
      </c>
      <c r="G7037" s="1" t="s">
        <v>15</v>
      </c>
      <c r="H7037" s="1" t="s">
        <v>16</v>
      </c>
      <c r="I7037" s="1" t="s">
        <v>17</v>
      </c>
      <c r="J7037" s="1" t="s">
        <v>782</v>
      </c>
      <c r="K7037" s="1">
        <v>41.106400000000001</v>
      </c>
      <c r="L7037" s="1">
        <v>141.39670000000001</v>
      </c>
      <c r="M7037" s="1">
        <v>8.9700000000000006</v>
      </c>
      <c r="O7037" s="1">
        <v>60</v>
      </c>
    </row>
    <row r="7038" spans="1:17">
      <c r="A7038" s="1">
        <v>1994</v>
      </c>
      <c r="B7038" s="1" t="s">
        <v>17917</v>
      </c>
      <c r="C7038" s="1" t="s">
        <v>23133</v>
      </c>
      <c r="D7038" s="1" t="s">
        <v>18274</v>
      </c>
      <c r="G7038" s="1" t="s">
        <v>15</v>
      </c>
      <c r="H7038" s="1" t="s">
        <v>16</v>
      </c>
      <c r="I7038" s="1" t="s">
        <v>17</v>
      </c>
      <c r="J7038" s="1" t="s">
        <v>69</v>
      </c>
      <c r="K7038" s="1">
        <v>41.106400000000001</v>
      </c>
      <c r="L7038" s="1">
        <v>141.39670000000001</v>
      </c>
      <c r="M7038" s="1">
        <v>8.9700000000000006</v>
      </c>
      <c r="O7038" s="1">
        <v>47</v>
      </c>
    </row>
    <row r="7039" spans="1:17">
      <c r="A7039" s="1">
        <v>1999</v>
      </c>
      <c r="B7039" s="1" t="s">
        <v>18061</v>
      </c>
      <c r="C7039" s="1" t="s">
        <v>23134</v>
      </c>
      <c r="D7039" s="1" t="s">
        <v>18063</v>
      </c>
      <c r="G7039" s="1" t="s">
        <v>15</v>
      </c>
      <c r="H7039" s="1" t="s">
        <v>16</v>
      </c>
      <c r="I7039" s="1" t="s">
        <v>17</v>
      </c>
      <c r="J7039" s="1" t="s">
        <v>59</v>
      </c>
      <c r="K7039" s="1">
        <v>35</v>
      </c>
      <c r="L7039" s="1">
        <v>137</v>
      </c>
      <c r="M7039" s="1">
        <v>8.9700000000000006</v>
      </c>
    </row>
    <row r="7040" spans="1:17">
      <c r="A7040" s="1">
        <v>1994</v>
      </c>
      <c r="B7040" s="1" t="s">
        <v>22036</v>
      </c>
      <c r="C7040" s="1" t="s">
        <v>23135</v>
      </c>
      <c r="D7040" s="1" t="s">
        <v>18063</v>
      </c>
      <c r="G7040" s="1" t="s">
        <v>15</v>
      </c>
      <c r="H7040" s="1" t="s">
        <v>16</v>
      </c>
      <c r="I7040" s="1" t="s">
        <v>17</v>
      </c>
      <c r="J7040" s="1" t="s">
        <v>25</v>
      </c>
      <c r="K7040" s="1">
        <v>35</v>
      </c>
      <c r="L7040" s="1">
        <v>137</v>
      </c>
      <c r="M7040" s="1">
        <v>8.98</v>
      </c>
      <c r="O7040" s="1">
        <v>39.5</v>
      </c>
    </row>
    <row r="7041" spans="1:18">
      <c r="A7041" s="1">
        <v>2000</v>
      </c>
      <c r="B7041" s="1" t="s">
        <v>17840</v>
      </c>
      <c r="C7041" s="1" t="s">
        <v>23136</v>
      </c>
      <c r="D7041" s="1" t="s">
        <v>16839</v>
      </c>
      <c r="G7041" s="1" t="s">
        <v>15</v>
      </c>
      <c r="H7041" s="1" t="s">
        <v>16</v>
      </c>
      <c r="I7041" s="1" t="s">
        <v>17</v>
      </c>
      <c r="J7041" s="1" t="s">
        <v>25</v>
      </c>
      <c r="K7041" s="1">
        <v>32.6</v>
      </c>
      <c r="L7041" s="1">
        <v>129.4</v>
      </c>
      <c r="M7041" s="1">
        <v>8.99</v>
      </c>
      <c r="O7041" s="1">
        <v>47.1</v>
      </c>
    </row>
    <row r="7042" spans="1:18">
      <c r="A7042" s="1">
        <v>1985</v>
      </c>
      <c r="B7042" s="1" t="s">
        <v>22337</v>
      </c>
      <c r="C7042" s="1" t="s">
        <v>23137</v>
      </c>
      <c r="D7042" s="1" t="s">
        <v>23087</v>
      </c>
      <c r="G7042" s="1" t="s">
        <v>15</v>
      </c>
      <c r="H7042" s="1" t="s">
        <v>16</v>
      </c>
      <c r="I7042" s="1" t="s">
        <v>17</v>
      </c>
      <c r="J7042" s="1" t="s">
        <v>231</v>
      </c>
      <c r="K7042" s="1">
        <v>37.851700000000001</v>
      </c>
      <c r="L7042" s="1">
        <v>140.6429</v>
      </c>
      <c r="M7042" s="1">
        <v>9</v>
      </c>
    </row>
    <row r="7043" spans="1:18">
      <c r="A7043" s="1">
        <v>2010</v>
      </c>
      <c r="B7043" s="1" t="s">
        <v>17016</v>
      </c>
      <c r="C7043" s="1" t="s">
        <v>23138</v>
      </c>
      <c r="D7043" s="1" t="s">
        <v>16972</v>
      </c>
      <c r="G7043" s="1" t="s">
        <v>15</v>
      </c>
      <c r="H7043" s="1" t="s">
        <v>16</v>
      </c>
      <c r="I7043" s="1" t="s">
        <v>17</v>
      </c>
      <c r="J7043" s="1" t="s">
        <v>25</v>
      </c>
      <c r="K7043" s="1">
        <v>42.57</v>
      </c>
      <c r="L7043" s="1">
        <v>140.78</v>
      </c>
      <c r="M7043" s="1">
        <v>9</v>
      </c>
    </row>
    <row r="7044" spans="1:18">
      <c r="A7044" s="1">
        <v>2009</v>
      </c>
      <c r="B7044" s="1" t="s">
        <v>18672</v>
      </c>
      <c r="C7044" s="1" t="s">
        <v>23139</v>
      </c>
      <c r="D7044" s="1" t="s">
        <v>17044</v>
      </c>
      <c r="G7044" s="1" t="s">
        <v>15</v>
      </c>
      <c r="H7044" s="1" t="s">
        <v>16</v>
      </c>
      <c r="I7044" s="1" t="s">
        <v>17</v>
      </c>
      <c r="J7044" s="1" t="s">
        <v>231</v>
      </c>
      <c r="K7044" s="1">
        <v>33</v>
      </c>
      <c r="L7044" s="1">
        <v>129.6</v>
      </c>
      <c r="M7044" s="1">
        <v>9.01</v>
      </c>
      <c r="N7044" s="1">
        <f>MEDIAN(M7044:M7142)</f>
        <v>9.24</v>
      </c>
      <c r="O7044" s="1">
        <v>49</v>
      </c>
      <c r="P7044" s="1">
        <f>MEDIAN(O7044:O7142)</f>
        <v>43.2</v>
      </c>
      <c r="R7044" s="1">
        <f>MEDIAN(Q7044:Q7142)</f>
        <v>0.51271</v>
      </c>
    </row>
    <row r="7045" spans="1:18">
      <c r="A7045" s="1">
        <v>1999</v>
      </c>
      <c r="B7045" s="1" t="s">
        <v>22974</v>
      </c>
      <c r="C7045" s="1" t="s">
        <v>23140</v>
      </c>
      <c r="D7045" s="1" t="s">
        <v>22976</v>
      </c>
      <c r="G7045" s="1" t="s">
        <v>15</v>
      </c>
      <c r="H7045" s="1" t="s">
        <v>16</v>
      </c>
      <c r="I7045" s="1" t="s">
        <v>17</v>
      </c>
      <c r="J7045" s="1" t="s">
        <v>22977</v>
      </c>
      <c r="K7045" s="1">
        <v>34</v>
      </c>
      <c r="L7045" s="1">
        <v>131</v>
      </c>
      <c r="M7045" s="1">
        <v>9.01</v>
      </c>
    </row>
    <row r="7046" spans="1:18">
      <c r="A7046" s="1">
        <v>2000</v>
      </c>
      <c r="B7046" s="1" t="s">
        <v>17840</v>
      </c>
      <c r="C7046" s="1" t="s">
        <v>23141</v>
      </c>
      <c r="D7046" s="1" t="s">
        <v>16839</v>
      </c>
      <c r="G7046" s="1" t="s">
        <v>15</v>
      </c>
      <c r="H7046" s="1" t="s">
        <v>16</v>
      </c>
      <c r="I7046" s="1" t="s">
        <v>17</v>
      </c>
      <c r="J7046" s="1" t="s">
        <v>25</v>
      </c>
      <c r="K7046" s="1">
        <v>32.6</v>
      </c>
      <c r="L7046" s="1">
        <v>129.4</v>
      </c>
      <c r="M7046" s="1">
        <v>9.02</v>
      </c>
      <c r="O7046" s="1">
        <v>43.6</v>
      </c>
    </row>
    <row r="7047" spans="1:18">
      <c r="A7047" s="1">
        <v>1999</v>
      </c>
      <c r="B7047" s="1" t="s">
        <v>18061</v>
      </c>
      <c r="C7047" s="1" t="s">
        <v>23142</v>
      </c>
      <c r="D7047" s="1" t="s">
        <v>23117</v>
      </c>
      <c r="G7047" s="1" t="s">
        <v>15</v>
      </c>
      <c r="H7047" s="1" t="s">
        <v>16</v>
      </c>
      <c r="I7047" s="1" t="s">
        <v>17</v>
      </c>
      <c r="J7047" s="1" t="s">
        <v>69</v>
      </c>
      <c r="K7047" s="1">
        <v>36</v>
      </c>
      <c r="L7047" s="1">
        <v>137</v>
      </c>
      <c r="M7047" s="1">
        <v>9.02</v>
      </c>
    </row>
    <row r="7048" spans="1:18">
      <c r="A7048" s="1">
        <v>1999</v>
      </c>
      <c r="B7048" s="1" t="s">
        <v>18061</v>
      </c>
      <c r="C7048" s="1" t="s">
        <v>23143</v>
      </c>
      <c r="D7048" s="1" t="s">
        <v>23117</v>
      </c>
      <c r="G7048" s="1" t="s">
        <v>15</v>
      </c>
      <c r="H7048" s="1" t="s">
        <v>16</v>
      </c>
      <c r="I7048" s="1" t="s">
        <v>17</v>
      </c>
      <c r="J7048" s="1" t="s">
        <v>69</v>
      </c>
      <c r="K7048" s="1">
        <v>36</v>
      </c>
      <c r="L7048" s="1">
        <v>137</v>
      </c>
      <c r="M7048" s="1">
        <v>9.02</v>
      </c>
    </row>
    <row r="7049" spans="1:18">
      <c r="A7049" s="1">
        <v>1984</v>
      </c>
      <c r="B7049" s="1" t="s">
        <v>18793</v>
      </c>
      <c r="C7049" s="1" t="s">
        <v>23144</v>
      </c>
      <c r="D7049" s="1" t="s">
        <v>18067</v>
      </c>
      <c r="G7049" s="1" t="s">
        <v>15</v>
      </c>
      <c r="H7049" s="1" t="s">
        <v>16</v>
      </c>
      <c r="I7049" s="1" t="s">
        <v>17</v>
      </c>
      <c r="J7049" s="1" t="s">
        <v>1910</v>
      </c>
      <c r="K7049" s="1">
        <v>41.5</v>
      </c>
      <c r="L7049" s="1">
        <v>139.37</v>
      </c>
      <c r="M7049" s="1">
        <v>9.0299999999999994</v>
      </c>
    </row>
    <row r="7050" spans="1:18">
      <c r="A7050" s="1">
        <v>1999</v>
      </c>
      <c r="B7050" s="1" t="s">
        <v>22974</v>
      </c>
      <c r="C7050" s="1" t="s">
        <v>23145</v>
      </c>
      <c r="D7050" s="1" t="s">
        <v>22976</v>
      </c>
      <c r="G7050" s="1" t="s">
        <v>15</v>
      </c>
      <c r="H7050" s="1" t="s">
        <v>16</v>
      </c>
      <c r="I7050" s="1" t="s">
        <v>17</v>
      </c>
      <c r="J7050" s="1" t="s">
        <v>22977</v>
      </c>
      <c r="K7050" s="1">
        <v>34</v>
      </c>
      <c r="L7050" s="1">
        <v>131</v>
      </c>
      <c r="M7050" s="1">
        <v>9.0299999999999994</v>
      </c>
    </row>
    <row r="7051" spans="1:18">
      <c r="A7051" s="1">
        <v>1977</v>
      </c>
      <c r="B7051" s="1" t="s">
        <v>19726</v>
      </c>
      <c r="C7051" s="1" t="s">
        <v>23146</v>
      </c>
      <c r="D7051" s="1" t="s">
        <v>16767</v>
      </c>
      <c r="G7051" s="1" t="s">
        <v>15</v>
      </c>
      <c r="H7051" s="1" t="s">
        <v>16</v>
      </c>
      <c r="I7051" s="1" t="s">
        <v>17</v>
      </c>
      <c r="J7051" s="1" t="s">
        <v>69</v>
      </c>
      <c r="K7051" s="1">
        <v>32.5</v>
      </c>
      <c r="L7051" s="1">
        <v>132</v>
      </c>
      <c r="M7051" s="1">
        <v>9.0399999999999991</v>
      </c>
    </row>
    <row r="7052" spans="1:18">
      <c r="A7052" s="1">
        <v>1966</v>
      </c>
      <c r="B7052" s="1" t="s">
        <v>16642</v>
      </c>
      <c r="C7052" s="1" t="s">
        <v>23147</v>
      </c>
      <c r="D7052" s="1" t="s">
        <v>18069</v>
      </c>
      <c r="G7052" s="1" t="s">
        <v>15</v>
      </c>
      <c r="H7052" s="1" t="s">
        <v>16</v>
      </c>
      <c r="I7052" s="1" t="s">
        <v>17</v>
      </c>
      <c r="J7052" s="1" t="s">
        <v>21717</v>
      </c>
      <c r="K7052" s="1">
        <v>36.299999999999997</v>
      </c>
      <c r="L7052" s="1">
        <v>133.30000000000001</v>
      </c>
      <c r="M7052" s="1">
        <v>9.0399999999999991</v>
      </c>
    </row>
    <row r="7053" spans="1:18">
      <c r="A7053" s="1">
        <v>2005</v>
      </c>
      <c r="B7053" s="1" t="s">
        <v>17406</v>
      </c>
      <c r="C7053" s="1" t="s">
        <v>23148</v>
      </c>
      <c r="D7053" s="1" t="s">
        <v>16638</v>
      </c>
      <c r="G7053" s="1" t="s">
        <v>15</v>
      </c>
      <c r="H7053" s="1" t="s">
        <v>16</v>
      </c>
      <c r="I7053" s="1" t="s">
        <v>17</v>
      </c>
      <c r="J7053" s="1" t="s">
        <v>47</v>
      </c>
      <c r="K7053" s="1">
        <v>38.299999999999997</v>
      </c>
      <c r="L7053" s="1">
        <v>141.30000000000001</v>
      </c>
      <c r="M7053" s="1">
        <v>9.0399999999999991</v>
      </c>
      <c r="O7053" s="1">
        <v>15</v>
      </c>
    </row>
    <row r="7054" spans="1:18">
      <c r="A7054" s="1">
        <v>1999</v>
      </c>
      <c r="B7054" s="1" t="s">
        <v>18061</v>
      </c>
      <c r="C7054" s="1" t="s">
        <v>23149</v>
      </c>
      <c r="D7054" s="1" t="s">
        <v>18063</v>
      </c>
      <c r="G7054" s="1" t="s">
        <v>15</v>
      </c>
      <c r="H7054" s="1" t="s">
        <v>16</v>
      </c>
      <c r="I7054" s="1" t="s">
        <v>17</v>
      </c>
      <c r="J7054" s="1" t="s">
        <v>59</v>
      </c>
      <c r="K7054" s="1">
        <v>35</v>
      </c>
      <c r="L7054" s="1">
        <v>137</v>
      </c>
      <c r="M7054" s="1">
        <v>9.0399999999999991</v>
      </c>
    </row>
    <row r="7055" spans="1:18">
      <c r="A7055" s="1">
        <v>1992</v>
      </c>
      <c r="B7055" s="1" t="s">
        <v>22102</v>
      </c>
      <c r="C7055" s="1" t="s">
        <v>23150</v>
      </c>
      <c r="D7055" s="1" t="s">
        <v>16761</v>
      </c>
      <c r="G7055" s="1" t="s">
        <v>15</v>
      </c>
      <c r="H7055" s="1" t="s">
        <v>16</v>
      </c>
      <c r="I7055" s="1" t="s">
        <v>17</v>
      </c>
      <c r="J7055" s="1" t="s">
        <v>69</v>
      </c>
      <c r="K7055" s="1">
        <v>34.5</v>
      </c>
      <c r="L7055" s="1">
        <v>132.5</v>
      </c>
      <c r="M7055" s="1">
        <v>9.0500000000000007</v>
      </c>
    </row>
    <row r="7056" spans="1:18">
      <c r="A7056" s="1">
        <v>1987</v>
      </c>
      <c r="B7056" s="1" t="s">
        <v>22761</v>
      </c>
      <c r="C7056" s="1" t="s">
        <v>23151</v>
      </c>
      <c r="D7056" s="1" t="s">
        <v>16839</v>
      </c>
      <c r="G7056" s="1" t="s">
        <v>15</v>
      </c>
      <c r="H7056" s="1" t="s">
        <v>16</v>
      </c>
      <c r="I7056" s="1" t="s">
        <v>17</v>
      </c>
      <c r="J7056" s="1" t="s">
        <v>231</v>
      </c>
      <c r="K7056" s="1">
        <v>32.6</v>
      </c>
      <c r="L7056" s="1">
        <v>129.4</v>
      </c>
      <c r="M7056" s="1">
        <v>9.0500000000000007</v>
      </c>
    </row>
    <row r="7057" spans="1:17">
      <c r="A7057" s="1">
        <v>1991</v>
      </c>
      <c r="B7057" s="1" t="s">
        <v>22644</v>
      </c>
      <c r="C7057" s="1" t="s">
        <v>772</v>
      </c>
      <c r="D7057" s="1" t="s">
        <v>16761</v>
      </c>
      <c r="G7057" s="1" t="s">
        <v>15</v>
      </c>
      <c r="H7057" s="1" t="s">
        <v>16</v>
      </c>
      <c r="I7057" s="1" t="s">
        <v>17</v>
      </c>
      <c r="J7057" s="1" t="s">
        <v>231</v>
      </c>
      <c r="K7057" s="1">
        <v>34</v>
      </c>
      <c r="L7057" s="1">
        <v>133</v>
      </c>
      <c r="M7057" s="1">
        <v>9.0500000000000007</v>
      </c>
    </row>
    <row r="7058" spans="1:17">
      <c r="A7058" s="1">
        <v>1983</v>
      </c>
      <c r="B7058" s="1" t="s">
        <v>17076</v>
      </c>
      <c r="C7058" s="1" t="s">
        <v>23152</v>
      </c>
      <c r="D7058" s="1" t="s">
        <v>16841</v>
      </c>
      <c r="G7058" s="1" t="s">
        <v>15</v>
      </c>
      <c r="H7058" s="1" t="s">
        <v>16</v>
      </c>
      <c r="I7058" s="1" t="s">
        <v>17</v>
      </c>
      <c r="J7058" s="1" t="s">
        <v>69</v>
      </c>
      <c r="K7058" s="1">
        <v>40.200000000000003</v>
      </c>
      <c r="L7058" s="1">
        <v>140.30000000000001</v>
      </c>
      <c r="M7058" s="1">
        <v>9.0500000000000007</v>
      </c>
      <c r="O7058" s="1">
        <v>38</v>
      </c>
    </row>
    <row r="7059" spans="1:17">
      <c r="A7059" s="1">
        <v>2000</v>
      </c>
      <c r="B7059" s="1" t="s">
        <v>17840</v>
      </c>
      <c r="C7059" s="1" t="s">
        <v>23153</v>
      </c>
      <c r="D7059" s="1" t="s">
        <v>16839</v>
      </c>
      <c r="G7059" s="1" t="s">
        <v>15</v>
      </c>
      <c r="H7059" s="1" t="s">
        <v>16</v>
      </c>
      <c r="I7059" s="1" t="s">
        <v>17</v>
      </c>
      <c r="J7059" s="1" t="s">
        <v>25</v>
      </c>
      <c r="K7059" s="1">
        <v>32.6</v>
      </c>
      <c r="L7059" s="1">
        <v>129.4</v>
      </c>
      <c r="M7059" s="1">
        <v>9.07</v>
      </c>
      <c r="O7059" s="1">
        <v>46.6</v>
      </c>
    </row>
    <row r="7060" spans="1:17">
      <c r="A7060" s="1">
        <v>1999</v>
      </c>
      <c r="B7060" s="1" t="s">
        <v>18061</v>
      </c>
      <c r="C7060" s="1" t="s">
        <v>23154</v>
      </c>
      <c r="D7060" s="1" t="s">
        <v>18063</v>
      </c>
      <c r="G7060" s="1" t="s">
        <v>15</v>
      </c>
      <c r="H7060" s="1" t="s">
        <v>16</v>
      </c>
      <c r="I7060" s="1" t="s">
        <v>17</v>
      </c>
      <c r="J7060" s="1" t="s">
        <v>59</v>
      </c>
      <c r="K7060" s="1">
        <v>35</v>
      </c>
      <c r="L7060" s="1">
        <v>137</v>
      </c>
      <c r="M7060" s="1">
        <v>9.07</v>
      </c>
    </row>
    <row r="7061" spans="1:17">
      <c r="A7061" s="1">
        <v>1988</v>
      </c>
      <c r="B7061" s="1" t="s">
        <v>19077</v>
      </c>
      <c r="C7061" s="1" t="s">
        <v>23155</v>
      </c>
      <c r="D7061" s="1" t="s">
        <v>16638</v>
      </c>
      <c r="G7061" s="1" t="s">
        <v>15</v>
      </c>
      <c r="H7061" s="1" t="s">
        <v>16</v>
      </c>
      <c r="I7061" s="1" t="s">
        <v>17</v>
      </c>
      <c r="J7061" s="1" t="s">
        <v>231</v>
      </c>
      <c r="K7061" s="1">
        <v>38</v>
      </c>
      <c r="L7061" s="1">
        <v>139.5</v>
      </c>
      <c r="M7061" s="1">
        <v>9.08</v>
      </c>
    </row>
    <row r="7062" spans="1:17">
      <c r="A7062" s="1">
        <v>1971</v>
      </c>
      <c r="B7062" s="1" t="s">
        <v>18530</v>
      </c>
      <c r="C7062" s="1" t="s">
        <v>3792</v>
      </c>
      <c r="D7062" s="1" t="s">
        <v>16839</v>
      </c>
      <c r="G7062" s="1" t="s">
        <v>15</v>
      </c>
      <c r="H7062" s="1" t="s">
        <v>16</v>
      </c>
      <c r="I7062" s="1" t="s">
        <v>17</v>
      </c>
      <c r="J7062" s="1" t="s">
        <v>15848</v>
      </c>
      <c r="K7062" s="1">
        <v>32.6</v>
      </c>
      <c r="L7062" s="1">
        <v>129.4</v>
      </c>
      <c r="M7062" s="1">
        <v>9.08</v>
      </c>
    </row>
    <row r="7063" spans="1:17">
      <c r="A7063" s="1">
        <v>1986</v>
      </c>
      <c r="B7063" s="1" t="s">
        <v>21837</v>
      </c>
      <c r="C7063" s="1" t="s">
        <v>23156</v>
      </c>
      <c r="D7063" s="1" t="s">
        <v>21839</v>
      </c>
      <c r="G7063" s="1" t="s">
        <v>15</v>
      </c>
      <c r="H7063" s="1" t="s">
        <v>16</v>
      </c>
      <c r="I7063" s="1" t="s">
        <v>17</v>
      </c>
      <c r="J7063" s="1" t="s">
        <v>782</v>
      </c>
      <c r="K7063" s="1">
        <v>37</v>
      </c>
      <c r="L7063" s="1">
        <v>140.5</v>
      </c>
      <c r="M7063" s="1">
        <v>9.08</v>
      </c>
    </row>
    <row r="7064" spans="1:17">
      <c r="A7064" s="1">
        <v>2001</v>
      </c>
      <c r="B7064" s="1" t="s">
        <v>20551</v>
      </c>
      <c r="C7064" s="1" t="s">
        <v>567</v>
      </c>
      <c r="D7064" s="1" t="s">
        <v>22431</v>
      </c>
      <c r="G7064" s="1" t="s">
        <v>350</v>
      </c>
      <c r="H7064" s="1" t="s">
        <v>16</v>
      </c>
      <c r="I7064" s="1" t="s">
        <v>17</v>
      </c>
      <c r="J7064" s="1" t="s">
        <v>69</v>
      </c>
      <c r="K7064" s="1">
        <v>38</v>
      </c>
      <c r="L7064" s="1">
        <v>139.5</v>
      </c>
      <c r="M7064" s="1">
        <v>9.08</v>
      </c>
    </row>
    <row r="7065" spans="1:17">
      <c r="A7065" s="1">
        <v>1999</v>
      </c>
      <c r="B7065" s="1" t="s">
        <v>18061</v>
      </c>
      <c r="C7065" s="1" t="s">
        <v>23157</v>
      </c>
      <c r="D7065" s="1" t="s">
        <v>18063</v>
      </c>
      <c r="G7065" s="1" t="s">
        <v>15</v>
      </c>
      <c r="H7065" s="1" t="s">
        <v>16</v>
      </c>
      <c r="I7065" s="1" t="s">
        <v>17</v>
      </c>
      <c r="J7065" s="1" t="s">
        <v>59</v>
      </c>
      <c r="K7065" s="1">
        <v>35</v>
      </c>
      <c r="L7065" s="1">
        <v>137</v>
      </c>
      <c r="M7065" s="1">
        <v>9.08</v>
      </c>
    </row>
    <row r="7066" spans="1:17">
      <c r="A7066" s="1">
        <v>1993</v>
      </c>
      <c r="B7066" s="1" t="s">
        <v>23158</v>
      </c>
      <c r="C7066" s="1" t="s">
        <v>23159</v>
      </c>
      <c r="D7066" s="1" t="s">
        <v>16761</v>
      </c>
      <c r="G7066" s="1" t="s">
        <v>15</v>
      </c>
      <c r="H7066" s="1" t="s">
        <v>16</v>
      </c>
      <c r="I7066" s="1" t="s">
        <v>17</v>
      </c>
      <c r="J7066" s="1" t="s">
        <v>47</v>
      </c>
      <c r="K7066" s="1">
        <v>35.167000000000002</v>
      </c>
      <c r="L7066" s="1">
        <v>135.75</v>
      </c>
      <c r="M7066" s="1">
        <v>9.09</v>
      </c>
    </row>
    <row r="7067" spans="1:17">
      <c r="A7067" s="1">
        <v>2006</v>
      </c>
      <c r="B7067" s="1" t="s">
        <v>16668</v>
      </c>
      <c r="C7067" s="1" t="s">
        <v>23160</v>
      </c>
      <c r="D7067" s="1" t="s">
        <v>21764</v>
      </c>
      <c r="G7067" s="1" t="s">
        <v>15</v>
      </c>
      <c r="H7067" s="1" t="s">
        <v>16</v>
      </c>
      <c r="I7067" s="1" t="s">
        <v>17</v>
      </c>
      <c r="J7067" s="1" t="s">
        <v>69</v>
      </c>
      <c r="K7067" s="1">
        <v>37.75</v>
      </c>
      <c r="L7067" s="1">
        <v>138.16999999999999</v>
      </c>
      <c r="M7067" s="1">
        <v>9.09</v>
      </c>
      <c r="Q7067" s="1">
        <v>0.51310699999999998</v>
      </c>
    </row>
    <row r="7068" spans="1:17">
      <c r="A7068" s="1">
        <v>1983</v>
      </c>
      <c r="B7068" s="1" t="s">
        <v>17076</v>
      </c>
      <c r="C7068" s="1" t="s">
        <v>23161</v>
      </c>
      <c r="D7068" s="1" t="s">
        <v>16841</v>
      </c>
      <c r="G7068" s="1" t="s">
        <v>15</v>
      </c>
      <c r="H7068" s="1" t="s">
        <v>16</v>
      </c>
      <c r="I7068" s="1" t="s">
        <v>17</v>
      </c>
      <c r="J7068" s="1" t="s">
        <v>69</v>
      </c>
      <c r="K7068" s="1">
        <v>40.200000000000003</v>
      </c>
      <c r="L7068" s="1">
        <v>140.30000000000001</v>
      </c>
      <c r="M7068" s="1">
        <v>9.09</v>
      </c>
      <c r="O7068" s="1">
        <v>36</v>
      </c>
    </row>
    <row r="7069" spans="1:17">
      <c r="A7069" s="1">
        <v>2000</v>
      </c>
      <c r="B7069" s="1" t="s">
        <v>17312</v>
      </c>
      <c r="C7069" s="1" t="s">
        <v>23162</v>
      </c>
      <c r="D7069" s="1" t="s">
        <v>17613</v>
      </c>
      <c r="G7069" s="1" t="s">
        <v>15</v>
      </c>
      <c r="H7069" s="1" t="s">
        <v>16</v>
      </c>
      <c r="I7069" s="1" t="s">
        <v>17</v>
      </c>
      <c r="J7069" s="1" t="s">
        <v>69</v>
      </c>
      <c r="K7069" s="1">
        <v>35.380000000000003</v>
      </c>
      <c r="L7069" s="1">
        <v>133.57</v>
      </c>
      <c r="M7069" s="1">
        <v>9.09</v>
      </c>
      <c r="Q7069" s="1">
        <v>0.51266500000000004</v>
      </c>
    </row>
    <row r="7070" spans="1:17">
      <c r="A7070" s="1">
        <v>1993</v>
      </c>
      <c r="B7070" s="1" t="s">
        <v>21798</v>
      </c>
      <c r="C7070" s="1" t="s">
        <v>23163</v>
      </c>
      <c r="D7070" s="1" t="s">
        <v>18063</v>
      </c>
      <c r="G7070" s="1" t="s">
        <v>15</v>
      </c>
      <c r="H7070" s="1" t="s">
        <v>16</v>
      </c>
      <c r="I7070" s="1" t="s">
        <v>17</v>
      </c>
      <c r="J7070" s="1" t="s">
        <v>231</v>
      </c>
      <c r="K7070" s="1">
        <v>35</v>
      </c>
      <c r="L7070" s="1">
        <v>137</v>
      </c>
      <c r="M7070" s="1">
        <v>9.09</v>
      </c>
      <c r="O7070" s="1">
        <v>41.9</v>
      </c>
    </row>
    <row r="7071" spans="1:17">
      <c r="A7071" s="1">
        <v>1999</v>
      </c>
      <c r="B7071" s="1" t="s">
        <v>22974</v>
      </c>
      <c r="C7071" s="1" t="s">
        <v>23164</v>
      </c>
      <c r="D7071" s="1" t="s">
        <v>22976</v>
      </c>
      <c r="G7071" s="1" t="s">
        <v>15</v>
      </c>
      <c r="H7071" s="1" t="s">
        <v>16</v>
      </c>
      <c r="I7071" s="1" t="s">
        <v>17</v>
      </c>
      <c r="J7071" s="1" t="s">
        <v>22977</v>
      </c>
      <c r="K7071" s="1">
        <v>34</v>
      </c>
      <c r="L7071" s="1">
        <v>131</v>
      </c>
      <c r="M7071" s="1">
        <v>9.09</v>
      </c>
      <c r="Q7071" s="1">
        <v>0.51280199999999998</v>
      </c>
    </row>
    <row r="7072" spans="1:17">
      <c r="A7072" s="1">
        <v>2007</v>
      </c>
      <c r="B7072" s="1" t="s">
        <v>18620</v>
      </c>
      <c r="C7072" s="1" t="s">
        <v>23165</v>
      </c>
      <c r="D7072" s="1" t="s">
        <v>22942</v>
      </c>
      <c r="G7072" s="1" t="s">
        <v>15</v>
      </c>
      <c r="H7072" s="1" t="s">
        <v>16</v>
      </c>
      <c r="I7072" s="1" t="s">
        <v>17</v>
      </c>
      <c r="J7072" s="1" t="s">
        <v>69</v>
      </c>
      <c r="K7072" s="1">
        <v>39</v>
      </c>
      <c r="L7072" s="1">
        <v>140</v>
      </c>
      <c r="M7072" s="1">
        <v>9.1</v>
      </c>
    </row>
    <row r="7073" spans="1:17">
      <c r="A7073" s="1">
        <v>1988</v>
      </c>
      <c r="B7073" s="1" t="s">
        <v>20964</v>
      </c>
      <c r="C7073" s="1" t="s">
        <v>23166</v>
      </c>
      <c r="D7073" s="1" t="s">
        <v>16761</v>
      </c>
      <c r="G7073" s="1" t="s">
        <v>15</v>
      </c>
      <c r="H7073" s="1" t="s">
        <v>16</v>
      </c>
      <c r="I7073" s="1" t="s">
        <v>17</v>
      </c>
      <c r="J7073" s="1" t="s">
        <v>1193</v>
      </c>
      <c r="K7073" s="1">
        <v>34</v>
      </c>
      <c r="L7073" s="1">
        <v>131</v>
      </c>
      <c r="M7073" s="1">
        <v>9.1199999999999992</v>
      </c>
      <c r="Q7073" s="1">
        <v>0.51273000000000002</v>
      </c>
    </row>
    <row r="7074" spans="1:17">
      <c r="A7074" s="1">
        <v>2000</v>
      </c>
      <c r="B7074" s="1" t="s">
        <v>20566</v>
      </c>
      <c r="C7074" s="1" t="s">
        <v>23167</v>
      </c>
      <c r="D7074" s="1" t="s">
        <v>18337</v>
      </c>
      <c r="G7074" s="1" t="s">
        <v>15</v>
      </c>
      <c r="H7074" s="1" t="s">
        <v>16</v>
      </c>
      <c r="I7074" s="1" t="s">
        <v>17</v>
      </c>
      <c r="J7074" s="1" t="s">
        <v>1193</v>
      </c>
      <c r="K7074" s="1">
        <v>34.478000000000002</v>
      </c>
      <c r="L7074" s="1">
        <v>131.6266</v>
      </c>
      <c r="M7074" s="1">
        <v>9.1300000000000008</v>
      </c>
    </row>
    <row r="7075" spans="1:17">
      <c r="A7075" s="1">
        <v>1999</v>
      </c>
      <c r="B7075" s="1" t="s">
        <v>18061</v>
      </c>
      <c r="C7075" s="1" t="s">
        <v>23168</v>
      </c>
      <c r="D7075" s="1" t="s">
        <v>23117</v>
      </c>
      <c r="G7075" s="1" t="s">
        <v>15</v>
      </c>
      <c r="H7075" s="1" t="s">
        <v>16</v>
      </c>
      <c r="I7075" s="1" t="s">
        <v>17</v>
      </c>
      <c r="J7075" s="1" t="s">
        <v>69</v>
      </c>
      <c r="K7075" s="1">
        <v>36</v>
      </c>
      <c r="L7075" s="1">
        <v>137</v>
      </c>
      <c r="M7075" s="1">
        <v>9.1300000000000008</v>
      </c>
    </row>
    <row r="7076" spans="1:17">
      <c r="A7076" s="1">
        <v>1990</v>
      </c>
      <c r="B7076" s="1" t="s">
        <v>21486</v>
      </c>
      <c r="C7076" s="1" t="s">
        <v>23169</v>
      </c>
      <c r="D7076" s="1" t="s">
        <v>21488</v>
      </c>
      <c r="G7076" s="1" t="s">
        <v>15</v>
      </c>
      <c r="H7076" s="1" t="s">
        <v>16</v>
      </c>
      <c r="I7076" s="1" t="s">
        <v>17</v>
      </c>
      <c r="J7076" s="1" t="s">
        <v>782</v>
      </c>
      <c r="K7076" s="1">
        <v>33.299999999999997</v>
      </c>
      <c r="L7076" s="1">
        <v>130.80000000000001</v>
      </c>
      <c r="M7076" s="1">
        <v>9.14</v>
      </c>
    </row>
    <row r="7077" spans="1:17">
      <c r="A7077" s="1">
        <v>1988</v>
      </c>
      <c r="B7077" s="1" t="s">
        <v>20964</v>
      </c>
      <c r="C7077" s="1" t="s">
        <v>23170</v>
      </c>
      <c r="D7077" s="1" t="s">
        <v>16761</v>
      </c>
      <c r="G7077" s="1" t="s">
        <v>15</v>
      </c>
      <c r="H7077" s="1" t="s">
        <v>16</v>
      </c>
      <c r="I7077" s="1" t="s">
        <v>17</v>
      </c>
      <c r="J7077" s="1" t="s">
        <v>1193</v>
      </c>
      <c r="K7077" s="1">
        <v>35.07</v>
      </c>
      <c r="L7077" s="1">
        <v>134.02000000000001</v>
      </c>
      <c r="M7077" s="1">
        <v>9.14</v>
      </c>
      <c r="Q7077" s="1">
        <v>0.51278000000000001</v>
      </c>
    </row>
    <row r="7078" spans="1:17">
      <c r="A7078" s="1">
        <v>1999</v>
      </c>
      <c r="B7078" s="1" t="s">
        <v>22974</v>
      </c>
      <c r="C7078" s="1" t="s">
        <v>23171</v>
      </c>
      <c r="D7078" s="1" t="s">
        <v>22976</v>
      </c>
      <c r="G7078" s="1" t="s">
        <v>15</v>
      </c>
      <c r="H7078" s="1" t="s">
        <v>16</v>
      </c>
      <c r="I7078" s="1" t="s">
        <v>17</v>
      </c>
      <c r="J7078" s="1" t="s">
        <v>22977</v>
      </c>
      <c r="K7078" s="1">
        <v>34</v>
      </c>
      <c r="L7078" s="1">
        <v>131</v>
      </c>
      <c r="M7078" s="1">
        <v>9.14</v>
      </c>
    </row>
    <row r="7079" spans="1:17">
      <c r="A7079" s="1">
        <v>1991</v>
      </c>
      <c r="B7079" s="1" t="s">
        <v>22644</v>
      </c>
      <c r="C7079" s="1" t="s">
        <v>3876</v>
      </c>
      <c r="D7079" s="1" t="s">
        <v>16761</v>
      </c>
      <c r="G7079" s="1" t="s">
        <v>15</v>
      </c>
      <c r="H7079" s="1" t="s">
        <v>16</v>
      </c>
      <c r="I7079" s="1" t="s">
        <v>17</v>
      </c>
      <c r="J7079" s="1" t="s">
        <v>231</v>
      </c>
      <c r="K7079" s="1">
        <v>34</v>
      </c>
      <c r="L7079" s="1">
        <v>133</v>
      </c>
      <c r="M7079" s="1">
        <v>9.15</v>
      </c>
    </row>
    <row r="7080" spans="1:17">
      <c r="A7080" s="1">
        <v>1978</v>
      </c>
      <c r="B7080" s="1" t="s">
        <v>16376</v>
      </c>
      <c r="C7080" s="1" t="s">
        <v>122</v>
      </c>
      <c r="D7080" s="1" t="s">
        <v>16767</v>
      </c>
      <c r="G7080" s="1" t="s">
        <v>15</v>
      </c>
      <c r="H7080" s="1" t="s">
        <v>16</v>
      </c>
      <c r="I7080" s="1" t="s">
        <v>17</v>
      </c>
      <c r="J7080" s="1" t="s">
        <v>17973</v>
      </c>
      <c r="K7080" s="1">
        <v>34.1</v>
      </c>
      <c r="L7080" s="1">
        <v>133.5</v>
      </c>
      <c r="M7080" s="1">
        <v>9.16</v>
      </c>
    </row>
    <row r="7081" spans="1:17">
      <c r="A7081" s="1">
        <v>1991</v>
      </c>
      <c r="B7081" s="1" t="s">
        <v>22644</v>
      </c>
      <c r="C7081" s="1" t="s">
        <v>1777</v>
      </c>
      <c r="D7081" s="1" t="s">
        <v>16761</v>
      </c>
      <c r="G7081" s="1" t="s">
        <v>15</v>
      </c>
      <c r="H7081" s="1" t="s">
        <v>16</v>
      </c>
      <c r="I7081" s="1" t="s">
        <v>17</v>
      </c>
      <c r="J7081" s="1" t="s">
        <v>231</v>
      </c>
      <c r="K7081" s="1">
        <v>34</v>
      </c>
      <c r="L7081" s="1">
        <v>133</v>
      </c>
      <c r="M7081" s="1">
        <v>9.18</v>
      </c>
    </row>
    <row r="7082" spans="1:17">
      <c r="A7082" s="1">
        <v>2000</v>
      </c>
      <c r="B7082" s="1" t="s">
        <v>17840</v>
      </c>
      <c r="C7082" s="1" t="s">
        <v>23172</v>
      </c>
      <c r="D7082" s="1" t="s">
        <v>16839</v>
      </c>
      <c r="G7082" s="1" t="s">
        <v>15</v>
      </c>
      <c r="H7082" s="1" t="s">
        <v>16</v>
      </c>
      <c r="I7082" s="1" t="s">
        <v>17</v>
      </c>
      <c r="J7082" s="1" t="s">
        <v>25</v>
      </c>
      <c r="K7082" s="1">
        <v>32.6</v>
      </c>
      <c r="L7082" s="1">
        <v>129.4</v>
      </c>
      <c r="M7082" s="1">
        <v>9.18</v>
      </c>
      <c r="O7082" s="1">
        <v>48.3</v>
      </c>
    </row>
    <row r="7083" spans="1:17">
      <c r="A7083" s="1">
        <v>1978</v>
      </c>
      <c r="B7083" s="1" t="s">
        <v>23173</v>
      </c>
      <c r="C7083" s="1" t="s">
        <v>122</v>
      </c>
      <c r="D7083" s="1" t="s">
        <v>16767</v>
      </c>
      <c r="G7083" s="1" t="s">
        <v>15</v>
      </c>
      <c r="H7083" s="1" t="s">
        <v>16</v>
      </c>
      <c r="I7083" s="1" t="s">
        <v>17</v>
      </c>
      <c r="J7083" s="1" t="s">
        <v>69</v>
      </c>
      <c r="K7083" s="1">
        <v>33.700000000000003</v>
      </c>
      <c r="L7083" s="1">
        <v>133.5</v>
      </c>
      <c r="M7083" s="1">
        <v>9.19</v>
      </c>
    </row>
    <row r="7084" spans="1:17">
      <c r="A7084" s="1">
        <v>1988</v>
      </c>
      <c r="B7084" s="1" t="s">
        <v>21275</v>
      </c>
      <c r="C7084" s="1" t="s">
        <v>23174</v>
      </c>
      <c r="D7084" s="1" t="s">
        <v>18067</v>
      </c>
      <c r="G7084" s="1" t="s">
        <v>15</v>
      </c>
      <c r="H7084" s="1" t="s">
        <v>16</v>
      </c>
      <c r="I7084" s="1" t="s">
        <v>17</v>
      </c>
      <c r="J7084" s="1" t="s">
        <v>69</v>
      </c>
      <c r="K7084" s="1">
        <v>41.5</v>
      </c>
      <c r="L7084" s="1">
        <v>139.37</v>
      </c>
      <c r="M7084" s="1">
        <v>9.19</v>
      </c>
    </row>
    <row r="7085" spans="1:17">
      <c r="A7085" s="1">
        <v>1990</v>
      </c>
      <c r="B7085" s="1" t="s">
        <v>21851</v>
      </c>
      <c r="C7085" s="1" t="s">
        <v>23175</v>
      </c>
      <c r="D7085" s="1" t="s">
        <v>16761</v>
      </c>
      <c r="G7085" s="1" t="s">
        <v>15</v>
      </c>
      <c r="H7085" s="1" t="s">
        <v>16</v>
      </c>
      <c r="I7085" s="1" t="s">
        <v>17</v>
      </c>
      <c r="J7085" s="1" t="s">
        <v>22977</v>
      </c>
      <c r="K7085" s="1">
        <v>34.799999999999997</v>
      </c>
      <c r="L7085" s="1">
        <v>132</v>
      </c>
      <c r="M7085" s="1">
        <v>9.19</v>
      </c>
      <c r="O7085" s="1">
        <v>46</v>
      </c>
      <c r="Q7085" s="1">
        <v>0.51204000000000005</v>
      </c>
    </row>
    <row r="7086" spans="1:17">
      <c r="A7086" s="1">
        <v>1988</v>
      </c>
      <c r="B7086" s="1" t="s">
        <v>20964</v>
      </c>
      <c r="C7086" s="1" t="s">
        <v>23176</v>
      </c>
      <c r="D7086" s="1" t="s">
        <v>16761</v>
      </c>
      <c r="G7086" s="1" t="s">
        <v>15</v>
      </c>
      <c r="H7086" s="1" t="s">
        <v>16</v>
      </c>
      <c r="I7086" s="1" t="s">
        <v>17</v>
      </c>
      <c r="J7086" s="1" t="s">
        <v>1193</v>
      </c>
      <c r="K7086" s="1">
        <v>34</v>
      </c>
      <c r="L7086" s="1">
        <v>133</v>
      </c>
      <c r="M7086" s="1">
        <v>9.1999999999999993</v>
      </c>
      <c r="Q7086" s="1">
        <v>0.51268000000000002</v>
      </c>
    </row>
    <row r="7087" spans="1:17">
      <c r="A7087" s="1">
        <v>1990</v>
      </c>
      <c r="B7087" s="1" t="s">
        <v>22487</v>
      </c>
      <c r="C7087" s="1" t="s">
        <v>122</v>
      </c>
      <c r="D7087" s="1" t="s">
        <v>16761</v>
      </c>
      <c r="G7087" s="1" t="s">
        <v>15</v>
      </c>
      <c r="H7087" s="1" t="s">
        <v>16</v>
      </c>
      <c r="I7087" s="1" t="s">
        <v>17</v>
      </c>
      <c r="J7087" s="1" t="s">
        <v>231</v>
      </c>
      <c r="K7087" s="1">
        <v>34.5</v>
      </c>
      <c r="L7087" s="1">
        <v>132.5</v>
      </c>
      <c r="M7087" s="1">
        <v>9.1999999999999993</v>
      </c>
      <c r="Q7087" s="1">
        <v>0.51266999999999996</v>
      </c>
    </row>
    <row r="7088" spans="1:17">
      <c r="A7088" s="1">
        <v>2000</v>
      </c>
      <c r="B7088" s="1" t="s">
        <v>17840</v>
      </c>
      <c r="C7088" s="1" t="s">
        <v>23177</v>
      </c>
      <c r="D7088" s="1" t="s">
        <v>16839</v>
      </c>
      <c r="G7088" s="1" t="s">
        <v>15</v>
      </c>
      <c r="H7088" s="1" t="s">
        <v>16</v>
      </c>
      <c r="I7088" s="1" t="s">
        <v>17</v>
      </c>
      <c r="J7088" s="1" t="s">
        <v>25</v>
      </c>
      <c r="K7088" s="1">
        <v>32.6</v>
      </c>
      <c r="L7088" s="1">
        <v>129.4</v>
      </c>
      <c r="M7088" s="1">
        <v>9.1999999999999993</v>
      </c>
      <c r="O7088" s="1">
        <v>44.7</v>
      </c>
    </row>
    <row r="7089" spans="1:17">
      <c r="A7089" s="1">
        <v>2008</v>
      </c>
      <c r="B7089" s="1" t="s">
        <v>21678</v>
      </c>
      <c r="C7089" s="1" t="s">
        <v>23178</v>
      </c>
      <c r="D7089" s="1" t="s">
        <v>16839</v>
      </c>
      <c r="E7089" s="1">
        <v>0</v>
      </c>
      <c r="F7089" s="1">
        <v>0</v>
      </c>
      <c r="G7089" s="1" t="s">
        <v>15</v>
      </c>
      <c r="H7089" s="1" t="s">
        <v>16</v>
      </c>
      <c r="I7089" s="1" t="s">
        <v>17</v>
      </c>
      <c r="J7089" s="1" t="s">
        <v>59</v>
      </c>
      <c r="K7089" s="1">
        <v>32.744199999999999</v>
      </c>
      <c r="L7089" s="1">
        <v>129.9897</v>
      </c>
      <c r="M7089" s="1">
        <v>9.2100000000000009</v>
      </c>
    </row>
    <row r="7090" spans="1:17">
      <c r="A7090" s="1">
        <v>1999</v>
      </c>
      <c r="B7090" s="1" t="s">
        <v>18061</v>
      </c>
      <c r="C7090" s="1" t="s">
        <v>23179</v>
      </c>
      <c r="D7090" s="1" t="s">
        <v>18063</v>
      </c>
      <c r="G7090" s="1" t="s">
        <v>15</v>
      </c>
      <c r="H7090" s="1" t="s">
        <v>16</v>
      </c>
      <c r="I7090" s="1" t="s">
        <v>17</v>
      </c>
      <c r="J7090" s="1" t="s">
        <v>69</v>
      </c>
      <c r="K7090" s="1">
        <v>35</v>
      </c>
      <c r="L7090" s="1">
        <v>137</v>
      </c>
      <c r="M7090" s="1">
        <v>9.2200000000000006</v>
      </c>
    </row>
    <row r="7091" spans="1:17">
      <c r="A7091" s="1">
        <v>1998</v>
      </c>
      <c r="B7091" s="1" t="s">
        <v>22207</v>
      </c>
      <c r="C7091" s="1" t="s">
        <v>23128</v>
      </c>
      <c r="D7091" s="1" t="s">
        <v>16767</v>
      </c>
      <c r="G7091" s="1" t="s">
        <v>15</v>
      </c>
      <c r="H7091" s="1" t="s">
        <v>16</v>
      </c>
      <c r="I7091" s="1" t="s">
        <v>17</v>
      </c>
      <c r="J7091" s="1" t="s">
        <v>47</v>
      </c>
      <c r="K7091" s="1">
        <v>34</v>
      </c>
      <c r="L7091" s="1">
        <v>133.5</v>
      </c>
      <c r="M7091" s="1">
        <v>9.23</v>
      </c>
      <c r="Q7091" s="1">
        <v>0.51256199999999996</v>
      </c>
    </row>
    <row r="7092" spans="1:17">
      <c r="A7092" s="1">
        <v>1991</v>
      </c>
      <c r="B7092" s="1" t="s">
        <v>20265</v>
      </c>
      <c r="C7092" s="1" t="s">
        <v>867</v>
      </c>
      <c r="D7092" s="1" t="s">
        <v>21342</v>
      </c>
      <c r="G7092" s="1" t="s">
        <v>15</v>
      </c>
      <c r="H7092" s="1" t="s">
        <v>16</v>
      </c>
      <c r="I7092" s="1" t="s">
        <v>17</v>
      </c>
      <c r="J7092" s="1" t="s">
        <v>15167</v>
      </c>
      <c r="K7092" s="1">
        <v>33.494700000000002</v>
      </c>
      <c r="L7092" s="1">
        <v>131.08580000000001</v>
      </c>
      <c r="M7092" s="1">
        <v>9.23</v>
      </c>
    </row>
    <row r="7093" spans="1:17">
      <c r="A7093" s="1">
        <v>1990</v>
      </c>
      <c r="B7093" s="1" t="s">
        <v>21486</v>
      </c>
      <c r="C7093" s="1" t="s">
        <v>23180</v>
      </c>
      <c r="D7093" s="1" t="s">
        <v>21488</v>
      </c>
      <c r="G7093" s="1" t="s">
        <v>15</v>
      </c>
      <c r="H7093" s="1" t="s">
        <v>16</v>
      </c>
      <c r="I7093" s="1" t="s">
        <v>17</v>
      </c>
      <c r="J7093" s="1" t="s">
        <v>782</v>
      </c>
      <c r="K7093" s="1">
        <v>33.299999999999997</v>
      </c>
      <c r="L7093" s="1">
        <v>130.80000000000001</v>
      </c>
      <c r="M7093" s="1">
        <v>9.24</v>
      </c>
    </row>
    <row r="7094" spans="1:17">
      <c r="A7094" s="1">
        <v>1986</v>
      </c>
      <c r="B7094" s="1" t="s">
        <v>21837</v>
      </c>
      <c r="C7094" s="1" t="s">
        <v>23181</v>
      </c>
      <c r="D7094" s="1" t="s">
        <v>21839</v>
      </c>
      <c r="G7094" s="1" t="s">
        <v>15</v>
      </c>
      <c r="H7094" s="1" t="s">
        <v>16</v>
      </c>
      <c r="I7094" s="1" t="s">
        <v>17</v>
      </c>
      <c r="J7094" s="1" t="s">
        <v>782</v>
      </c>
      <c r="K7094" s="1">
        <v>37</v>
      </c>
      <c r="L7094" s="1">
        <v>140.5</v>
      </c>
      <c r="M7094" s="1">
        <v>9.25</v>
      </c>
    </row>
    <row r="7095" spans="1:17">
      <c r="A7095" s="1">
        <v>2009</v>
      </c>
      <c r="B7095" s="1" t="s">
        <v>20621</v>
      </c>
      <c r="C7095" s="1" t="s">
        <v>23182</v>
      </c>
      <c r="D7095" s="1" t="s">
        <v>17682</v>
      </c>
      <c r="G7095" s="1" t="s">
        <v>15</v>
      </c>
      <c r="H7095" s="1" t="s">
        <v>16</v>
      </c>
      <c r="I7095" s="1" t="s">
        <v>17</v>
      </c>
      <c r="J7095" s="1" t="s">
        <v>69</v>
      </c>
      <c r="K7095" s="1">
        <v>33</v>
      </c>
      <c r="L7095" s="1">
        <v>130</v>
      </c>
      <c r="M7095" s="1">
        <v>9.25</v>
      </c>
    </row>
    <row r="7096" spans="1:17">
      <c r="A7096" s="1">
        <v>1994</v>
      </c>
      <c r="B7096" s="1" t="s">
        <v>22036</v>
      </c>
      <c r="C7096" s="1" t="s">
        <v>23183</v>
      </c>
      <c r="D7096" s="1" t="s">
        <v>18063</v>
      </c>
      <c r="G7096" s="1" t="s">
        <v>15</v>
      </c>
      <c r="H7096" s="1" t="s">
        <v>16</v>
      </c>
      <c r="I7096" s="1" t="s">
        <v>17</v>
      </c>
      <c r="J7096" s="1" t="s">
        <v>25</v>
      </c>
      <c r="K7096" s="1">
        <v>35</v>
      </c>
      <c r="L7096" s="1">
        <v>137</v>
      </c>
      <c r="M7096" s="1">
        <v>9.25</v>
      </c>
      <c r="O7096" s="1">
        <v>43.6</v>
      </c>
    </row>
    <row r="7097" spans="1:17">
      <c r="A7097" s="1">
        <v>1999</v>
      </c>
      <c r="B7097" s="1" t="s">
        <v>22974</v>
      </c>
      <c r="C7097" s="1" t="s">
        <v>23184</v>
      </c>
      <c r="D7097" s="1" t="s">
        <v>22976</v>
      </c>
      <c r="G7097" s="1" t="s">
        <v>15</v>
      </c>
      <c r="H7097" s="1" t="s">
        <v>16</v>
      </c>
      <c r="I7097" s="1" t="s">
        <v>17</v>
      </c>
      <c r="J7097" s="1" t="s">
        <v>22977</v>
      </c>
      <c r="K7097" s="1">
        <v>34</v>
      </c>
      <c r="L7097" s="1">
        <v>131</v>
      </c>
      <c r="M7097" s="1">
        <v>9.25</v>
      </c>
    </row>
    <row r="7098" spans="1:17">
      <c r="A7098" s="1">
        <v>1999</v>
      </c>
      <c r="B7098" s="1" t="s">
        <v>22974</v>
      </c>
      <c r="C7098" s="1" t="s">
        <v>23185</v>
      </c>
      <c r="D7098" s="1" t="s">
        <v>22976</v>
      </c>
      <c r="G7098" s="1" t="s">
        <v>15</v>
      </c>
      <c r="H7098" s="1" t="s">
        <v>16</v>
      </c>
      <c r="I7098" s="1" t="s">
        <v>17</v>
      </c>
      <c r="J7098" s="1" t="s">
        <v>22977</v>
      </c>
      <c r="K7098" s="1">
        <v>34</v>
      </c>
      <c r="L7098" s="1">
        <v>131</v>
      </c>
      <c r="M7098" s="1">
        <v>9.26</v>
      </c>
    </row>
    <row r="7099" spans="1:17">
      <c r="A7099" s="1">
        <v>1981</v>
      </c>
      <c r="B7099" s="1" t="s">
        <v>16765</v>
      </c>
      <c r="C7099" s="1" t="s">
        <v>23186</v>
      </c>
      <c r="D7099" s="1" t="s">
        <v>16767</v>
      </c>
      <c r="G7099" s="1" t="s">
        <v>15</v>
      </c>
      <c r="H7099" s="1" t="s">
        <v>16</v>
      </c>
      <c r="I7099" s="1" t="s">
        <v>17</v>
      </c>
      <c r="J7099" s="1" t="s">
        <v>69</v>
      </c>
      <c r="K7099" s="1">
        <v>34.370800000000003</v>
      </c>
      <c r="L7099" s="1">
        <v>134.15280000000001</v>
      </c>
      <c r="M7099" s="1">
        <v>9.27</v>
      </c>
    </row>
    <row r="7100" spans="1:17">
      <c r="A7100" s="1">
        <v>2000</v>
      </c>
      <c r="B7100" s="1" t="s">
        <v>17463</v>
      </c>
      <c r="C7100" s="1" t="s">
        <v>23187</v>
      </c>
      <c r="D7100" s="1" t="s">
        <v>18063</v>
      </c>
      <c r="G7100" s="1" t="s">
        <v>15</v>
      </c>
      <c r="H7100" s="1" t="s">
        <v>16</v>
      </c>
      <c r="I7100" s="1" t="s">
        <v>17</v>
      </c>
      <c r="J7100" s="1" t="s">
        <v>231</v>
      </c>
      <c r="K7100" s="1">
        <v>35</v>
      </c>
      <c r="L7100" s="1">
        <v>137</v>
      </c>
      <c r="M7100" s="1">
        <v>9.2799999999999994</v>
      </c>
    </row>
    <row r="7101" spans="1:17">
      <c r="A7101" s="1">
        <v>1999</v>
      </c>
      <c r="B7101" s="1" t="s">
        <v>18061</v>
      </c>
      <c r="C7101" s="1" t="s">
        <v>23188</v>
      </c>
      <c r="D7101" s="1" t="s">
        <v>18063</v>
      </c>
      <c r="G7101" s="1" t="s">
        <v>15</v>
      </c>
      <c r="H7101" s="1" t="s">
        <v>16</v>
      </c>
      <c r="I7101" s="1" t="s">
        <v>17</v>
      </c>
      <c r="J7101" s="1" t="s">
        <v>69</v>
      </c>
      <c r="K7101" s="1">
        <v>35</v>
      </c>
      <c r="L7101" s="1">
        <v>137</v>
      </c>
      <c r="M7101" s="1">
        <v>9.2799999999999994</v>
      </c>
    </row>
    <row r="7102" spans="1:17">
      <c r="A7102" s="1">
        <v>1986</v>
      </c>
      <c r="B7102" s="1" t="s">
        <v>16727</v>
      </c>
      <c r="C7102" s="1" t="s">
        <v>23189</v>
      </c>
      <c r="D7102" s="1" t="s">
        <v>16740</v>
      </c>
      <c r="G7102" s="1" t="s">
        <v>15</v>
      </c>
      <c r="H7102" s="1" t="s">
        <v>16</v>
      </c>
      <c r="I7102" s="1" t="s">
        <v>17</v>
      </c>
      <c r="J7102" s="1" t="s">
        <v>3507</v>
      </c>
      <c r="K7102" s="1">
        <v>36.1</v>
      </c>
      <c r="L7102" s="1">
        <v>133</v>
      </c>
      <c r="M7102" s="1">
        <v>9.2899999999999991</v>
      </c>
    </row>
    <row r="7103" spans="1:17">
      <c r="A7103" s="1">
        <v>1983</v>
      </c>
      <c r="B7103" s="1" t="s">
        <v>17076</v>
      </c>
      <c r="C7103" s="1" t="s">
        <v>23190</v>
      </c>
      <c r="D7103" s="1" t="s">
        <v>16841</v>
      </c>
      <c r="G7103" s="1" t="s">
        <v>15</v>
      </c>
      <c r="H7103" s="1" t="s">
        <v>16</v>
      </c>
      <c r="I7103" s="1" t="s">
        <v>17</v>
      </c>
      <c r="J7103" s="1" t="s">
        <v>25</v>
      </c>
      <c r="K7103" s="1">
        <v>40.200000000000003</v>
      </c>
      <c r="L7103" s="1">
        <v>140.30000000000001</v>
      </c>
      <c r="M7103" s="1">
        <v>9.3000000000000007</v>
      </c>
      <c r="O7103" s="1">
        <v>26</v>
      </c>
    </row>
    <row r="7104" spans="1:17">
      <c r="A7104" s="1">
        <v>2011</v>
      </c>
      <c r="B7104" s="1" t="s">
        <v>16634</v>
      </c>
      <c r="C7104" s="1" t="s">
        <v>15063</v>
      </c>
      <c r="D7104" s="1" t="s">
        <v>21523</v>
      </c>
      <c r="G7104" s="1" t="s">
        <v>15</v>
      </c>
      <c r="H7104" s="1" t="s">
        <v>16</v>
      </c>
      <c r="I7104" s="1" t="s">
        <v>17</v>
      </c>
      <c r="J7104" s="1" t="s">
        <v>7928</v>
      </c>
      <c r="K7104" s="1">
        <v>42.07</v>
      </c>
      <c r="L7104" s="1">
        <v>139.9</v>
      </c>
      <c r="M7104" s="1">
        <v>9.31</v>
      </c>
      <c r="O7104" s="1">
        <v>47.23</v>
      </c>
      <c r="Q7104" s="1">
        <v>0.51290400000000003</v>
      </c>
    </row>
    <row r="7105" spans="1:17">
      <c r="A7105" s="1">
        <v>1991</v>
      </c>
      <c r="B7105" s="1" t="s">
        <v>20265</v>
      </c>
      <c r="C7105" s="1" t="s">
        <v>1795</v>
      </c>
      <c r="D7105" s="1" t="s">
        <v>16839</v>
      </c>
      <c r="G7105" s="1" t="s">
        <v>15</v>
      </c>
      <c r="H7105" s="1" t="s">
        <v>16</v>
      </c>
      <c r="I7105" s="1" t="s">
        <v>17</v>
      </c>
      <c r="J7105" s="1" t="s">
        <v>782</v>
      </c>
      <c r="K7105" s="1">
        <v>32.5</v>
      </c>
      <c r="L7105" s="1">
        <v>129</v>
      </c>
      <c r="M7105" s="1">
        <v>9.31</v>
      </c>
    </row>
    <row r="7106" spans="1:17">
      <c r="A7106" s="1">
        <v>1989</v>
      </c>
      <c r="B7106" s="1" t="s">
        <v>22167</v>
      </c>
      <c r="C7106" s="1" t="s">
        <v>23191</v>
      </c>
      <c r="D7106" s="1" t="s">
        <v>16761</v>
      </c>
      <c r="G7106" s="1" t="s">
        <v>15</v>
      </c>
      <c r="H7106" s="1" t="s">
        <v>16</v>
      </c>
      <c r="I7106" s="1" t="s">
        <v>17</v>
      </c>
      <c r="J7106" s="1" t="s">
        <v>1193</v>
      </c>
      <c r="K7106" s="1">
        <v>34</v>
      </c>
      <c r="L7106" s="1">
        <v>132</v>
      </c>
      <c r="M7106" s="1">
        <v>9.32</v>
      </c>
      <c r="O7106" s="1">
        <v>46</v>
      </c>
    </row>
    <row r="7107" spans="1:17">
      <c r="A7107" s="1">
        <v>2000</v>
      </c>
      <c r="B7107" s="1" t="s">
        <v>17463</v>
      </c>
      <c r="C7107" s="1" t="s">
        <v>23192</v>
      </c>
      <c r="D7107" s="1" t="s">
        <v>18063</v>
      </c>
      <c r="G7107" s="1" t="s">
        <v>15</v>
      </c>
      <c r="H7107" s="1" t="s">
        <v>16</v>
      </c>
      <c r="I7107" s="1" t="s">
        <v>17</v>
      </c>
      <c r="J7107" s="1" t="s">
        <v>231</v>
      </c>
      <c r="K7107" s="1">
        <v>35</v>
      </c>
      <c r="L7107" s="1">
        <v>137</v>
      </c>
      <c r="M7107" s="1">
        <v>9.32</v>
      </c>
    </row>
    <row r="7108" spans="1:17">
      <c r="A7108" s="1">
        <v>1998</v>
      </c>
      <c r="B7108" s="1" t="s">
        <v>22207</v>
      </c>
      <c r="C7108" s="1" t="s">
        <v>23193</v>
      </c>
      <c r="D7108" s="1" t="s">
        <v>16767</v>
      </c>
      <c r="G7108" s="1" t="s">
        <v>15</v>
      </c>
      <c r="H7108" s="1" t="s">
        <v>16</v>
      </c>
      <c r="I7108" s="1" t="s">
        <v>17</v>
      </c>
      <c r="J7108" s="1" t="s">
        <v>47</v>
      </c>
      <c r="K7108" s="1">
        <v>34</v>
      </c>
      <c r="L7108" s="1">
        <v>133.5</v>
      </c>
      <c r="M7108" s="1">
        <v>9.33</v>
      </c>
      <c r="Q7108" s="1">
        <v>0.51250200000000001</v>
      </c>
    </row>
    <row r="7109" spans="1:17">
      <c r="A7109" s="1">
        <v>1999</v>
      </c>
      <c r="B7109" s="1" t="s">
        <v>22974</v>
      </c>
      <c r="C7109" s="1" t="s">
        <v>23194</v>
      </c>
      <c r="D7109" s="1" t="s">
        <v>22976</v>
      </c>
      <c r="G7109" s="1" t="s">
        <v>15</v>
      </c>
      <c r="H7109" s="1" t="s">
        <v>16</v>
      </c>
      <c r="I7109" s="1" t="s">
        <v>17</v>
      </c>
      <c r="J7109" s="1" t="s">
        <v>22977</v>
      </c>
      <c r="K7109" s="1">
        <v>34</v>
      </c>
      <c r="L7109" s="1">
        <v>131</v>
      </c>
      <c r="M7109" s="1">
        <v>9.33</v>
      </c>
    </row>
    <row r="7110" spans="1:17">
      <c r="A7110" s="1">
        <v>1999</v>
      </c>
      <c r="B7110" s="1" t="s">
        <v>22974</v>
      </c>
      <c r="C7110" s="1" t="s">
        <v>23195</v>
      </c>
      <c r="D7110" s="1" t="s">
        <v>22976</v>
      </c>
      <c r="G7110" s="1" t="s">
        <v>15</v>
      </c>
      <c r="H7110" s="1" t="s">
        <v>16</v>
      </c>
      <c r="I7110" s="1" t="s">
        <v>17</v>
      </c>
      <c r="J7110" s="1" t="s">
        <v>22977</v>
      </c>
      <c r="K7110" s="1">
        <v>34</v>
      </c>
      <c r="L7110" s="1">
        <v>131</v>
      </c>
      <c r="M7110" s="1">
        <v>9.33</v>
      </c>
    </row>
    <row r="7111" spans="1:17">
      <c r="A7111" s="1">
        <v>1977</v>
      </c>
      <c r="B7111" s="1" t="s">
        <v>19726</v>
      </c>
      <c r="C7111" s="1" t="s">
        <v>23196</v>
      </c>
      <c r="D7111" s="1" t="s">
        <v>16761</v>
      </c>
      <c r="G7111" s="1" t="s">
        <v>15</v>
      </c>
      <c r="H7111" s="1" t="s">
        <v>16</v>
      </c>
      <c r="I7111" s="1" t="s">
        <v>17</v>
      </c>
      <c r="J7111" s="1" t="s">
        <v>69</v>
      </c>
      <c r="K7111" s="1">
        <v>33.700000000000003</v>
      </c>
      <c r="L7111" s="1">
        <v>135</v>
      </c>
      <c r="M7111" s="1">
        <v>9.34</v>
      </c>
    </row>
    <row r="7112" spans="1:17">
      <c r="A7112" s="1">
        <v>1999</v>
      </c>
      <c r="B7112" s="1" t="s">
        <v>22974</v>
      </c>
      <c r="C7112" s="1" t="s">
        <v>23197</v>
      </c>
      <c r="D7112" s="1" t="s">
        <v>22976</v>
      </c>
      <c r="G7112" s="1" t="s">
        <v>15</v>
      </c>
      <c r="H7112" s="1" t="s">
        <v>16</v>
      </c>
      <c r="I7112" s="1" t="s">
        <v>17</v>
      </c>
      <c r="J7112" s="1" t="s">
        <v>22977</v>
      </c>
      <c r="K7112" s="1">
        <v>34</v>
      </c>
      <c r="L7112" s="1">
        <v>131</v>
      </c>
      <c r="M7112" s="1">
        <v>9.34</v>
      </c>
    </row>
    <row r="7113" spans="1:17">
      <c r="A7113" s="1">
        <v>1986</v>
      </c>
      <c r="B7113" s="1" t="s">
        <v>21945</v>
      </c>
      <c r="C7113" s="1" t="s">
        <v>23198</v>
      </c>
      <c r="D7113" s="1" t="s">
        <v>17547</v>
      </c>
      <c r="G7113" s="1" t="s">
        <v>15</v>
      </c>
      <c r="H7113" s="1" t="s">
        <v>16</v>
      </c>
      <c r="I7113" s="1" t="s">
        <v>17</v>
      </c>
      <c r="J7113" s="1" t="s">
        <v>69</v>
      </c>
      <c r="K7113" s="1">
        <v>39.75</v>
      </c>
      <c r="L7113" s="1">
        <v>140.66999999999999</v>
      </c>
      <c r="M7113" s="1">
        <v>9.35</v>
      </c>
    </row>
    <row r="7114" spans="1:17">
      <c r="A7114" s="1">
        <v>2006</v>
      </c>
      <c r="B7114" s="1" t="s">
        <v>16668</v>
      </c>
      <c r="C7114" s="1" t="s">
        <v>23199</v>
      </c>
      <c r="D7114" s="1" t="s">
        <v>16670</v>
      </c>
      <c r="G7114" s="1" t="s">
        <v>15</v>
      </c>
      <c r="H7114" s="1" t="s">
        <v>16</v>
      </c>
      <c r="I7114" s="1" t="s">
        <v>17</v>
      </c>
      <c r="J7114" s="1" t="s">
        <v>69</v>
      </c>
      <c r="K7114" s="1">
        <v>37.83</v>
      </c>
      <c r="L7114" s="1">
        <v>139.33000000000001</v>
      </c>
      <c r="M7114" s="1">
        <v>9.35</v>
      </c>
      <c r="Q7114" s="1">
        <v>0.51293699999999998</v>
      </c>
    </row>
    <row r="7115" spans="1:17">
      <c r="A7115" s="1">
        <v>1997</v>
      </c>
      <c r="B7115" s="1" t="s">
        <v>20204</v>
      </c>
      <c r="C7115" s="1" t="s">
        <v>10142</v>
      </c>
      <c r="D7115" s="1" t="s">
        <v>16638</v>
      </c>
      <c r="G7115" s="1" t="s">
        <v>350</v>
      </c>
      <c r="H7115" s="1" t="s">
        <v>16</v>
      </c>
      <c r="I7115" s="1" t="s">
        <v>17</v>
      </c>
      <c r="J7115" s="1" t="s">
        <v>69</v>
      </c>
      <c r="K7115" s="1">
        <v>37</v>
      </c>
      <c r="L7115" s="1">
        <v>138</v>
      </c>
      <c r="M7115" s="1">
        <v>9.35</v>
      </c>
      <c r="Q7115" s="1">
        <v>0.51295000000000002</v>
      </c>
    </row>
    <row r="7116" spans="1:17">
      <c r="A7116" s="1">
        <v>1988</v>
      </c>
      <c r="B7116" s="1" t="s">
        <v>16660</v>
      </c>
      <c r="C7116" s="1" t="s">
        <v>23200</v>
      </c>
      <c r="D7116" s="1" t="s">
        <v>18069</v>
      </c>
      <c r="G7116" s="1" t="s">
        <v>15</v>
      </c>
      <c r="H7116" s="1" t="s">
        <v>16</v>
      </c>
      <c r="I7116" s="1" t="s">
        <v>17</v>
      </c>
      <c r="J7116" s="1" t="s">
        <v>1193</v>
      </c>
      <c r="K7116" s="1">
        <v>36.299999999999997</v>
      </c>
      <c r="L7116" s="1">
        <v>133.30000000000001</v>
      </c>
      <c r="M7116" s="1">
        <v>9.36</v>
      </c>
    </row>
    <row r="7117" spans="1:17">
      <c r="A7117" s="1">
        <v>2000</v>
      </c>
      <c r="B7117" s="1" t="s">
        <v>17312</v>
      </c>
      <c r="C7117" s="1" t="s">
        <v>23201</v>
      </c>
      <c r="D7117" s="1" t="s">
        <v>17613</v>
      </c>
      <c r="G7117" s="1" t="s">
        <v>15</v>
      </c>
      <c r="H7117" s="1" t="s">
        <v>16</v>
      </c>
      <c r="I7117" s="1" t="s">
        <v>17</v>
      </c>
      <c r="J7117" s="1" t="s">
        <v>69</v>
      </c>
      <c r="K7117" s="1">
        <v>35.380000000000003</v>
      </c>
      <c r="L7117" s="1">
        <v>133.57</v>
      </c>
      <c r="M7117" s="1">
        <v>9.36</v>
      </c>
      <c r="Q7117" s="1">
        <v>0.51270800000000005</v>
      </c>
    </row>
    <row r="7118" spans="1:17">
      <c r="A7118" s="1">
        <v>1985</v>
      </c>
      <c r="B7118" s="1" t="s">
        <v>22337</v>
      </c>
      <c r="C7118" s="1" t="s">
        <v>7526</v>
      </c>
      <c r="D7118" s="1" t="s">
        <v>17346</v>
      </c>
      <c r="G7118" s="1" t="s">
        <v>15</v>
      </c>
      <c r="H7118" s="1" t="s">
        <v>16</v>
      </c>
      <c r="I7118" s="1" t="s">
        <v>17</v>
      </c>
      <c r="J7118" s="1" t="s">
        <v>231</v>
      </c>
      <c r="K7118" s="1">
        <v>37.5</v>
      </c>
      <c r="L7118" s="1">
        <v>140.5</v>
      </c>
      <c r="M7118" s="1">
        <v>9.3800000000000008</v>
      </c>
    </row>
    <row r="7119" spans="1:17">
      <c r="A7119" s="1">
        <v>2005</v>
      </c>
      <c r="B7119" s="1" t="s">
        <v>17406</v>
      </c>
      <c r="C7119" s="1" t="s">
        <v>23202</v>
      </c>
      <c r="D7119" s="1" t="s">
        <v>16638</v>
      </c>
      <c r="G7119" s="1" t="s">
        <v>15</v>
      </c>
      <c r="H7119" s="1" t="s">
        <v>16</v>
      </c>
      <c r="I7119" s="1" t="s">
        <v>17</v>
      </c>
      <c r="J7119" s="1" t="s">
        <v>47</v>
      </c>
      <c r="K7119" s="1">
        <v>38.299999999999997</v>
      </c>
      <c r="L7119" s="1">
        <v>141.30000000000001</v>
      </c>
      <c r="M7119" s="1">
        <v>9.3800000000000008</v>
      </c>
      <c r="O7119" s="1">
        <v>31</v>
      </c>
      <c r="Q7119" s="1">
        <v>0.51271199999999995</v>
      </c>
    </row>
    <row r="7120" spans="1:17">
      <c r="A7120" s="1">
        <v>2005</v>
      </c>
      <c r="B7120" s="1" t="s">
        <v>17406</v>
      </c>
      <c r="C7120" s="1" t="s">
        <v>23203</v>
      </c>
      <c r="D7120" s="1" t="s">
        <v>16638</v>
      </c>
      <c r="G7120" s="1" t="s">
        <v>15</v>
      </c>
      <c r="H7120" s="1" t="s">
        <v>16</v>
      </c>
      <c r="I7120" s="1" t="s">
        <v>17</v>
      </c>
      <c r="J7120" s="1" t="s">
        <v>47</v>
      </c>
      <c r="K7120" s="1">
        <v>38.299999999999997</v>
      </c>
      <c r="L7120" s="1">
        <v>141.30000000000001</v>
      </c>
      <c r="M7120" s="1">
        <v>9.3800000000000008</v>
      </c>
      <c r="O7120" s="1">
        <v>30</v>
      </c>
    </row>
    <row r="7121" spans="1:17">
      <c r="A7121" s="1">
        <v>1999</v>
      </c>
      <c r="B7121" s="1" t="s">
        <v>22974</v>
      </c>
      <c r="C7121" s="1" t="s">
        <v>23204</v>
      </c>
      <c r="D7121" s="1" t="s">
        <v>22976</v>
      </c>
      <c r="G7121" s="1" t="s">
        <v>15</v>
      </c>
      <c r="H7121" s="1" t="s">
        <v>16</v>
      </c>
      <c r="I7121" s="1" t="s">
        <v>17</v>
      </c>
      <c r="J7121" s="1" t="s">
        <v>22977</v>
      </c>
      <c r="K7121" s="1">
        <v>34</v>
      </c>
      <c r="L7121" s="1">
        <v>131</v>
      </c>
      <c r="M7121" s="1">
        <v>9.3800000000000008</v>
      </c>
    </row>
    <row r="7122" spans="1:17">
      <c r="A7122" s="1">
        <v>1982</v>
      </c>
      <c r="B7122" s="1" t="s">
        <v>22091</v>
      </c>
      <c r="C7122" s="1" t="s">
        <v>23205</v>
      </c>
      <c r="D7122" s="1" t="s">
        <v>16638</v>
      </c>
      <c r="G7122" s="1" t="s">
        <v>15</v>
      </c>
      <c r="H7122" s="1" t="s">
        <v>16</v>
      </c>
      <c r="I7122" s="1" t="s">
        <v>17</v>
      </c>
      <c r="J7122" s="1" t="s">
        <v>47</v>
      </c>
      <c r="K7122" s="1">
        <v>35.5</v>
      </c>
      <c r="L7122" s="1">
        <v>140.5</v>
      </c>
      <c r="M7122" s="1">
        <v>9.39</v>
      </c>
      <c r="O7122" s="1">
        <v>43.2</v>
      </c>
    </row>
    <row r="7123" spans="1:17">
      <c r="A7123" s="1">
        <v>1985</v>
      </c>
      <c r="B7123" s="1" t="s">
        <v>16863</v>
      </c>
      <c r="C7123" s="1" t="s">
        <v>867</v>
      </c>
      <c r="D7123" s="1" t="s">
        <v>16753</v>
      </c>
      <c r="G7123" s="1" t="s">
        <v>15</v>
      </c>
      <c r="H7123" s="1" t="s">
        <v>16</v>
      </c>
      <c r="I7123" s="1" t="s">
        <v>17</v>
      </c>
      <c r="J7123" s="1" t="s">
        <v>1193</v>
      </c>
      <c r="K7123" s="1">
        <v>37.450000000000003</v>
      </c>
      <c r="L7123" s="1">
        <v>130.78</v>
      </c>
      <c r="M7123" s="1">
        <v>9.4</v>
      </c>
    </row>
    <row r="7124" spans="1:17">
      <c r="A7124" s="1">
        <v>1991</v>
      </c>
      <c r="B7124" s="1" t="s">
        <v>22644</v>
      </c>
      <c r="C7124" s="1" t="s">
        <v>3792</v>
      </c>
      <c r="D7124" s="1" t="s">
        <v>16761</v>
      </c>
      <c r="G7124" s="1" t="s">
        <v>15</v>
      </c>
      <c r="H7124" s="1" t="s">
        <v>16</v>
      </c>
      <c r="I7124" s="1" t="s">
        <v>17</v>
      </c>
      <c r="J7124" s="1" t="s">
        <v>231</v>
      </c>
      <c r="K7124" s="1">
        <v>34</v>
      </c>
      <c r="L7124" s="1">
        <v>133</v>
      </c>
      <c r="M7124" s="1">
        <v>9.4</v>
      </c>
    </row>
    <row r="7125" spans="1:17">
      <c r="A7125" s="1">
        <v>2000</v>
      </c>
      <c r="B7125" s="1" t="s">
        <v>17312</v>
      </c>
      <c r="C7125" s="1" t="s">
        <v>23206</v>
      </c>
      <c r="D7125" s="1" t="s">
        <v>17613</v>
      </c>
      <c r="G7125" s="1" t="s">
        <v>15</v>
      </c>
      <c r="H7125" s="1" t="s">
        <v>16</v>
      </c>
      <c r="I7125" s="1" t="s">
        <v>17</v>
      </c>
      <c r="J7125" s="1" t="s">
        <v>69</v>
      </c>
      <c r="K7125" s="1">
        <v>35.380000000000003</v>
      </c>
      <c r="L7125" s="1">
        <v>133.57</v>
      </c>
      <c r="M7125" s="1">
        <v>9.4</v>
      </c>
      <c r="Q7125" s="1">
        <v>0.51265899999999998</v>
      </c>
    </row>
    <row r="7126" spans="1:17">
      <c r="A7126" s="1">
        <v>1996</v>
      </c>
      <c r="B7126" s="1" t="s">
        <v>20249</v>
      </c>
      <c r="C7126" s="1" t="s">
        <v>23207</v>
      </c>
      <c r="D7126" s="1" t="s">
        <v>21437</v>
      </c>
      <c r="G7126" s="1" t="s">
        <v>350</v>
      </c>
      <c r="H7126" s="1" t="s">
        <v>323</v>
      </c>
      <c r="I7126" s="1" t="s">
        <v>17</v>
      </c>
      <c r="J7126" s="1" t="s">
        <v>69</v>
      </c>
      <c r="K7126" s="1">
        <v>38.615499999999997</v>
      </c>
      <c r="L7126" s="1">
        <v>134.53630000000001</v>
      </c>
      <c r="M7126" s="1">
        <v>9.41</v>
      </c>
      <c r="O7126" s="1">
        <v>34</v>
      </c>
    </row>
    <row r="7127" spans="1:17">
      <c r="A7127" s="1">
        <v>1991</v>
      </c>
      <c r="B7127" s="1" t="s">
        <v>16946</v>
      </c>
      <c r="C7127" s="1" t="s">
        <v>3700</v>
      </c>
      <c r="D7127" s="1" t="s">
        <v>16947</v>
      </c>
      <c r="G7127" s="1" t="s">
        <v>15</v>
      </c>
      <c r="H7127" s="1" t="s">
        <v>16</v>
      </c>
      <c r="I7127" s="1" t="s">
        <v>17</v>
      </c>
      <c r="J7127" s="1" t="s">
        <v>47</v>
      </c>
      <c r="K7127" s="1">
        <v>33.5</v>
      </c>
      <c r="L7127" s="1">
        <v>131</v>
      </c>
      <c r="M7127" s="1">
        <v>9.43</v>
      </c>
    </row>
    <row r="7128" spans="1:17">
      <c r="A7128" s="1">
        <v>2009</v>
      </c>
      <c r="B7128" s="1" t="s">
        <v>20621</v>
      </c>
      <c r="C7128" s="1" t="s">
        <v>22080</v>
      </c>
      <c r="D7128" s="1" t="s">
        <v>17682</v>
      </c>
      <c r="G7128" s="1" t="s">
        <v>15</v>
      </c>
      <c r="H7128" s="1" t="s">
        <v>16</v>
      </c>
      <c r="I7128" s="1" t="s">
        <v>17</v>
      </c>
      <c r="J7128" s="1" t="s">
        <v>69</v>
      </c>
      <c r="K7128" s="1">
        <v>33</v>
      </c>
      <c r="L7128" s="1">
        <v>130</v>
      </c>
      <c r="M7128" s="1">
        <v>9.44</v>
      </c>
    </row>
    <row r="7129" spans="1:17">
      <c r="A7129" s="1">
        <v>1999</v>
      </c>
      <c r="B7129" s="1" t="s">
        <v>18061</v>
      </c>
      <c r="C7129" s="1" t="s">
        <v>23208</v>
      </c>
      <c r="D7129" s="1" t="s">
        <v>18063</v>
      </c>
      <c r="G7129" s="1" t="s">
        <v>15</v>
      </c>
      <c r="H7129" s="1" t="s">
        <v>16</v>
      </c>
      <c r="I7129" s="1" t="s">
        <v>17</v>
      </c>
      <c r="J7129" s="1" t="s">
        <v>69</v>
      </c>
      <c r="K7129" s="1">
        <v>35</v>
      </c>
      <c r="L7129" s="1">
        <v>137</v>
      </c>
      <c r="M7129" s="1">
        <v>9.44</v>
      </c>
    </row>
    <row r="7130" spans="1:17">
      <c r="A7130" s="1">
        <v>1998</v>
      </c>
      <c r="B7130" s="1" t="s">
        <v>22207</v>
      </c>
      <c r="C7130" s="1" t="s">
        <v>23121</v>
      </c>
      <c r="D7130" s="1" t="s">
        <v>16767</v>
      </c>
      <c r="G7130" s="1" t="s">
        <v>15</v>
      </c>
      <c r="H7130" s="1" t="s">
        <v>16</v>
      </c>
      <c r="I7130" s="1" t="s">
        <v>17</v>
      </c>
      <c r="J7130" s="1" t="s">
        <v>47</v>
      </c>
      <c r="K7130" s="1">
        <v>34</v>
      </c>
      <c r="L7130" s="1">
        <v>133.5</v>
      </c>
      <c r="M7130" s="1">
        <v>9.4499999999999993</v>
      </c>
    </row>
    <row r="7131" spans="1:17">
      <c r="A7131" s="1">
        <v>1992</v>
      </c>
      <c r="B7131" s="1" t="s">
        <v>21455</v>
      </c>
      <c r="C7131" s="1" t="s">
        <v>3792</v>
      </c>
      <c r="D7131" s="1" t="s">
        <v>16638</v>
      </c>
      <c r="G7131" s="1" t="s">
        <v>350</v>
      </c>
      <c r="H7131" s="1" t="s">
        <v>16</v>
      </c>
      <c r="I7131" s="1" t="s">
        <v>17</v>
      </c>
      <c r="J7131" s="1" t="s">
        <v>69</v>
      </c>
      <c r="K7131" s="1">
        <v>37</v>
      </c>
      <c r="L7131" s="1">
        <v>138</v>
      </c>
      <c r="M7131" s="1">
        <v>9.4600000000000009</v>
      </c>
    </row>
    <row r="7132" spans="1:17">
      <c r="A7132" s="1">
        <v>1995</v>
      </c>
      <c r="B7132" s="1" t="s">
        <v>17550</v>
      </c>
      <c r="C7132" s="1" t="s">
        <v>23209</v>
      </c>
      <c r="D7132" s="1" t="s">
        <v>22390</v>
      </c>
      <c r="G7132" s="1" t="s">
        <v>15</v>
      </c>
      <c r="H7132" s="1" t="s">
        <v>16</v>
      </c>
      <c r="I7132" s="1" t="s">
        <v>17</v>
      </c>
      <c r="J7132" s="1" t="s">
        <v>7797</v>
      </c>
      <c r="K7132" s="1">
        <v>35.116700000000002</v>
      </c>
      <c r="L7132" s="1">
        <v>135.83330000000001</v>
      </c>
      <c r="M7132" s="1">
        <v>9.4600000000000009</v>
      </c>
    </row>
    <row r="7133" spans="1:17">
      <c r="A7133" s="1">
        <v>2006</v>
      </c>
      <c r="B7133" s="1" t="s">
        <v>21060</v>
      </c>
      <c r="C7133" s="1" t="s">
        <v>23210</v>
      </c>
      <c r="D7133" s="1" t="s">
        <v>16802</v>
      </c>
      <c r="G7133" s="1" t="s">
        <v>15</v>
      </c>
      <c r="H7133" s="1" t="s">
        <v>16</v>
      </c>
      <c r="I7133" s="1" t="s">
        <v>17</v>
      </c>
      <c r="J7133" s="1" t="s">
        <v>47</v>
      </c>
      <c r="K7133" s="1">
        <v>34.450000000000003</v>
      </c>
      <c r="L7133" s="1">
        <v>134.16999999999999</v>
      </c>
      <c r="M7133" s="1">
        <v>9.4600000000000009</v>
      </c>
    </row>
    <row r="7134" spans="1:17">
      <c r="A7134" s="1">
        <v>1982</v>
      </c>
      <c r="B7134" s="1" t="s">
        <v>22091</v>
      </c>
      <c r="C7134" s="1" t="s">
        <v>23210</v>
      </c>
      <c r="D7134" s="1" t="s">
        <v>16761</v>
      </c>
      <c r="G7134" s="1" t="s">
        <v>15</v>
      </c>
      <c r="H7134" s="1" t="s">
        <v>16</v>
      </c>
      <c r="I7134" s="1" t="s">
        <v>17</v>
      </c>
      <c r="J7134" s="1" t="s">
        <v>47</v>
      </c>
      <c r="K7134" s="1">
        <v>34</v>
      </c>
      <c r="L7134" s="1">
        <v>132</v>
      </c>
      <c r="M7134" s="1">
        <v>9.4700000000000006</v>
      </c>
      <c r="O7134" s="1">
        <v>35.4</v>
      </c>
    </row>
    <row r="7135" spans="1:17">
      <c r="A7135" s="1">
        <v>1985</v>
      </c>
      <c r="B7135" s="1" t="s">
        <v>22337</v>
      </c>
      <c r="C7135" s="1" t="s">
        <v>23211</v>
      </c>
      <c r="D7135" s="1" t="s">
        <v>23087</v>
      </c>
      <c r="G7135" s="1" t="s">
        <v>15</v>
      </c>
      <c r="H7135" s="1" t="s">
        <v>16</v>
      </c>
      <c r="I7135" s="1" t="s">
        <v>17</v>
      </c>
      <c r="J7135" s="1" t="s">
        <v>231</v>
      </c>
      <c r="K7135" s="1">
        <v>37.760399999999997</v>
      </c>
      <c r="L7135" s="1">
        <v>140.69479999999999</v>
      </c>
      <c r="M7135" s="1">
        <v>9.4700000000000006</v>
      </c>
    </row>
    <row r="7136" spans="1:17">
      <c r="A7136" s="1">
        <v>1964</v>
      </c>
      <c r="B7136" s="1" t="s">
        <v>22386</v>
      </c>
      <c r="C7136" s="1" t="s">
        <v>122</v>
      </c>
      <c r="D7136" s="1" t="s">
        <v>16761</v>
      </c>
      <c r="G7136" s="1" t="s">
        <v>15</v>
      </c>
      <c r="H7136" s="1" t="s">
        <v>16</v>
      </c>
      <c r="I7136" s="1" t="s">
        <v>17</v>
      </c>
      <c r="J7136" s="1" t="s">
        <v>22387</v>
      </c>
      <c r="K7136" s="1">
        <v>34</v>
      </c>
      <c r="L7136" s="1">
        <v>133</v>
      </c>
      <c r="M7136" s="1">
        <v>9.4700000000000006</v>
      </c>
    </row>
    <row r="7137" spans="1:18">
      <c r="A7137" s="1">
        <v>1999</v>
      </c>
      <c r="B7137" s="1" t="s">
        <v>22974</v>
      </c>
      <c r="C7137" s="1" t="s">
        <v>23212</v>
      </c>
      <c r="D7137" s="1" t="s">
        <v>22976</v>
      </c>
      <c r="G7137" s="1" t="s">
        <v>15</v>
      </c>
      <c r="H7137" s="1" t="s">
        <v>16</v>
      </c>
      <c r="I7137" s="1" t="s">
        <v>17</v>
      </c>
      <c r="J7137" s="1" t="s">
        <v>22977</v>
      </c>
      <c r="K7137" s="1">
        <v>34</v>
      </c>
      <c r="L7137" s="1">
        <v>131</v>
      </c>
      <c r="M7137" s="1">
        <v>9.4700000000000006</v>
      </c>
      <c r="Q7137" s="1">
        <v>0.51284600000000002</v>
      </c>
    </row>
    <row r="7138" spans="1:18">
      <c r="A7138" s="1">
        <v>1986</v>
      </c>
      <c r="B7138" s="1" t="s">
        <v>16845</v>
      </c>
      <c r="C7138" s="1" t="s">
        <v>4241</v>
      </c>
      <c r="D7138" s="1" t="s">
        <v>16947</v>
      </c>
      <c r="G7138" s="1" t="s">
        <v>15</v>
      </c>
      <c r="H7138" s="1" t="s">
        <v>16</v>
      </c>
      <c r="I7138" s="1" t="s">
        <v>17</v>
      </c>
      <c r="J7138" s="1" t="s">
        <v>69</v>
      </c>
      <c r="K7138" s="1">
        <v>35.263399999999997</v>
      </c>
      <c r="L7138" s="1">
        <v>133.19820000000001</v>
      </c>
      <c r="M7138" s="1">
        <v>9.49</v>
      </c>
    </row>
    <row r="7139" spans="1:18">
      <c r="A7139" s="1">
        <v>1988</v>
      </c>
      <c r="B7139" s="1" t="s">
        <v>20964</v>
      </c>
      <c r="C7139" s="1" t="s">
        <v>23213</v>
      </c>
      <c r="D7139" s="1" t="s">
        <v>16761</v>
      </c>
      <c r="G7139" s="1" t="s">
        <v>15</v>
      </c>
      <c r="H7139" s="1" t="s">
        <v>16</v>
      </c>
      <c r="I7139" s="1" t="s">
        <v>17</v>
      </c>
      <c r="J7139" s="1" t="s">
        <v>1193</v>
      </c>
      <c r="K7139" s="1">
        <v>34</v>
      </c>
      <c r="L7139" s="1">
        <v>131</v>
      </c>
      <c r="M7139" s="1">
        <v>9.49</v>
      </c>
      <c r="Q7139" s="1">
        <v>0.51270000000000004</v>
      </c>
    </row>
    <row r="7140" spans="1:18">
      <c r="A7140" s="1">
        <v>1990</v>
      </c>
      <c r="B7140" s="1" t="s">
        <v>23214</v>
      </c>
      <c r="C7140" s="1" t="s">
        <v>122</v>
      </c>
      <c r="D7140" s="1" t="s">
        <v>23215</v>
      </c>
      <c r="G7140" s="1" t="s">
        <v>15</v>
      </c>
      <c r="H7140" s="1" t="s">
        <v>16</v>
      </c>
      <c r="I7140" s="1" t="s">
        <v>17</v>
      </c>
      <c r="J7140" s="1" t="s">
        <v>69</v>
      </c>
      <c r="K7140" s="1">
        <v>34.299999999999997</v>
      </c>
      <c r="L7140" s="1">
        <v>131.5</v>
      </c>
      <c r="M7140" s="1">
        <v>9.49</v>
      </c>
    </row>
    <row r="7141" spans="1:18">
      <c r="A7141" s="1">
        <v>1999</v>
      </c>
      <c r="B7141" s="1" t="s">
        <v>22974</v>
      </c>
      <c r="C7141" s="1" t="s">
        <v>23216</v>
      </c>
      <c r="D7141" s="1" t="s">
        <v>22976</v>
      </c>
      <c r="G7141" s="1" t="s">
        <v>15</v>
      </c>
      <c r="H7141" s="1" t="s">
        <v>16</v>
      </c>
      <c r="I7141" s="1" t="s">
        <v>17</v>
      </c>
      <c r="J7141" s="1" t="s">
        <v>22977</v>
      </c>
      <c r="K7141" s="1">
        <v>34</v>
      </c>
      <c r="L7141" s="1">
        <v>131</v>
      </c>
      <c r="M7141" s="1">
        <v>9.49</v>
      </c>
    </row>
    <row r="7142" spans="1:18">
      <c r="A7142" s="1">
        <v>1991</v>
      </c>
      <c r="B7142" s="1" t="s">
        <v>16946</v>
      </c>
      <c r="C7142" s="1" t="s">
        <v>567</v>
      </c>
      <c r="D7142" s="1" t="s">
        <v>16947</v>
      </c>
      <c r="G7142" s="1" t="s">
        <v>15</v>
      </c>
      <c r="H7142" s="1" t="s">
        <v>16</v>
      </c>
      <c r="I7142" s="1" t="s">
        <v>17</v>
      </c>
      <c r="J7142" s="1" t="s">
        <v>47</v>
      </c>
      <c r="K7142" s="1">
        <v>33.5</v>
      </c>
      <c r="L7142" s="1">
        <v>131</v>
      </c>
      <c r="M7142" s="1">
        <v>9.5</v>
      </c>
    </row>
    <row r="7143" spans="1:18">
      <c r="A7143" s="1">
        <v>1988</v>
      </c>
      <c r="B7143" s="1" t="s">
        <v>21275</v>
      </c>
      <c r="C7143" s="1" t="s">
        <v>23217</v>
      </c>
      <c r="D7143" s="1" t="s">
        <v>18067</v>
      </c>
      <c r="G7143" s="1" t="s">
        <v>15</v>
      </c>
      <c r="H7143" s="1" t="s">
        <v>16</v>
      </c>
      <c r="I7143" s="1" t="s">
        <v>17</v>
      </c>
      <c r="J7143" s="1" t="s">
        <v>69</v>
      </c>
      <c r="K7143" s="1">
        <v>41.5</v>
      </c>
      <c r="L7143" s="1">
        <v>139.37</v>
      </c>
      <c r="M7143" s="1">
        <v>9.52</v>
      </c>
      <c r="N7143" s="1">
        <f>MEDIAN(M7143:M7209)</f>
        <v>9.76</v>
      </c>
      <c r="P7143" s="1">
        <f>MEDIAN(O7143:O7209)</f>
        <v>44</v>
      </c>
      <c r="R7143" s="1">
        <f>MEDIAN(Q7143:Q7209)</f>
        <v>0.51272200000000001</v>
      </c>
    </row>
    <row r="7144" spans="1:18">
      <c r="A7144" s="1">
        <v>1990</v>
      </c>
      <c r="B7144" s="1" t="s">
        <v>21851</v>
      </c>
      <c r="C7144" s="1" t="s">
        <v>23218</v>
      </c>
      <c r="D7144" s="1" t="s">
        <v>16839</v>
      </c>
      <c r="G7144" s="1" t="s">
        <v>15</v>
      </c>
      <c r="H7144" s="1" t="s">
        <v>16</v>
      </c>
      <c r="I7144" s="1" t="s">
        <v>17</v>
      </c>
      <c r="J7144" s="1" t="s">
        <v>1193</v>
      </c>
      <c r="K7144" s="1">
        <v>32.5</v>
      </c>
      <c r="L7144" s="1">
        <v>129</v>
      </c>
      <c r="M7144" s="1">
        <v>9.52</v>
      </c>
      <c r="O7144" s="1">
        <v>47.9</v>
      </c>
      <c r="Q7144" s="1">
        <v>0.51200000000000001</v>
      </c>
    </row>
    <row r="7145" spans="1:18">
      <c r="A7145" s="1">
        <v>1991</v>
      </c>
      <c r="B7145" s="1" t="s">
        <v>22644</v>
      </c>
      <c r="C7145" s="1" t="s">
        <v>3809</v>
      </c>
      <c r="D7145" s="1" t="s">
        <v>16761</v>
      </c>
      <c r="G7145" s="1" t="s">
        <v>15</v>
      </c>
      <c r="H7145" s="1" t="s">
        <v>16</v>
      </c>
      <c r="I7145" s="1" t="s">
        <v>17</v>
      </c>
      <c r="J7145" s="1" t="s">
        <v>231</v>
      </c>
      <c r="K7145" s="1">
        <v>34</v>
      </c>
      <c r="L7145" s="1">
        <v>133</v>
      </c>
      <c r="M7145" s="1">
        <v>9.5299999999999994</v>
      </c>
    </row>
    <row r="7146" spans="1:18">
      <c r="A7146" s="1">
        <v>1999</v>
      </c>
      <c r="B7146" s="1" t="s">
        <v>18061</v>
      </c>
      <c r="C7146" s="1" t="s">
        <v>23219</v>
      </c>
      <c r="D7146" s="1" t="s">
        <v>18063</v>
      </c>
      <c r="G7146" s="1" t="s">
        <v>15</v>
      </c>
      <c r="H7146" s="1" t="s">
        <v>16</v>
      </c>
      <c r="I7146" s="1" t="s">
        <v>17</v>
      </c>
      <c r="J7146" s="1" t="s">
        <v>69</v>
      </c>
      <c r="K7146" s="1">
        <v>35</v>
      </c>
      <c r="L7146" s="1">
        <v>137</v>
      </c>
      <c r="M7146" s="1">
        <v>9.5299999999999994</v>
      </c>
    </row>
    <row r="7147" spans="1:18">
      <c r="A7147" s="1">
        <v>1989</v>
      </c>
      <c r="B7147" s="1" t="s">
        <v>22167</v>
      </c>
      <c r="C7147" s="1" t="s">
        <v>23220</v>
      </c>
      <c r="D7147" s="1" t="s">
        <v>16761</v>
      </c>
      <c r="G7147" s="1" t="s">
        <v>15</v>
      </c>
      <c r="H7147" s="1" t="s">
        <v>16</v>
      </c>
      <c r="I7147" s="1" t="s">
        <v>17</v>
      </c>
      <c r="J7147" s="1" t="s">
        <v>1193</v>
      </c>
      <c r="K7147" s="1">
        <v>34</v>
      </c>
      <c r="L7147" s="1">
        <v>132</v>
      </c>
      <c r="M7147" s="1">
        <v>9.5399999999999991</v>
      </c>
      <c r="O7147" s="1">
        <v>52</v>
      </c>
    </row>
    <row r="7148" spans="1:18">
      <c r="A7148" s="1">
        <v>1998</v>
      </c>
      <c r="B7148" s="1" t="s">
        <v>22207</v>
      </c>
      <c r="C7148" s="1" t="s">
        <v>23221</v>
      </c>
      <c r="D7148" s="1" t="s">
        <v>16767</v>
      </c>
      <c r="G7148" s="1" t="s">
        <v>15</v>
      </c>
      <c r="H7148" s="1" t="s">
        <v>16</v>
      </c>
      <c r="I7148" s="1" t="s">
        <v>17</v>
      </c>
      <c r="J7148" s="1" t="s">
        <v>47</v>
      </c>
      <c r="K7148" s="1">
        <v>34</v>
      </c>
      <c r="L7148" s="1">
        <v>133.5</v>
      </c>
      <c r="M7148" s="1">
        <v>9.5399999999999991</v>
      </c>
    </row>
    <row r="7149" spans="1:18">
      <c r="A7149" s="1">
        <v>1996</v>
      </c>
      <c r="B7149" s="1" t="s">
        <v>20249</v>
      </c>
      <c r="C7149" s="1" t="s">
        <v>23222</v>
      </c>
      <c r="D7149" s="1" t="s">
        <v>21437</v>
      </c>
      <c r="G7149" s="1" t="s">
        <v>350</v>
      </c>
      <c r="H7149" s="1" t="s">
        <v>323</v>
      </c>
      <c r="I7149" s="1" t="s">
        <v>17</v>
      </c>
      <c r="J7149" s="1" t="s">
        <v>69</v>
      </c>
      <c r="K7149" s="1">
        <v>38.615499999999997</v>
      </c>
      <c r="L7149" s="1">
        <v>134.53630000000001</v>
      </c>
      <c r="M7149" s="1">
        <v>9.5500000000000007</v>
      </c>
      <c r="O7149" s="1">
        <v>46</v>
      </c>
    </row>
    <row r="7150" spans="1:18">
      <c r="A7150" s="1">
        <v>2000</v>
      </c>
      <c r="B7150" s="1" t="s">
        <v>17312</v>
      </c>
      <c r="C7150" s="1" t="s">
        <v>23223</v>
      </c>
      <c r="D7150" s="1" t="s">
        <v>17613</v>
      </c>
      <c r="G7150" s="1" t="s">
        <v>15</v>
      </c>
      <c r="H7150" s="1" t="s">
        <v>16</v>
      </c>
      <c r="I7150" s="1" t="s">
        <v>17</v>
      </c>
      <c r="J7150" s="1" t="s">
        <v>69</v>
      </c>
      <c r="K7150" s="1">
        <v>35.380000000000003</v>
      </c>
      <c r="L7150" s="1">
        <v>133.57</v>
      </c>
      <c r="M7150" s="1">
        <v>9.5500000000000007</v>
      </c>
      <c r="Q7150" s="1">
        <v>0.51272200000000001</v>
      </c>
    </row>
    <row r="7151" spans="1:18">
      <c r="A7151" s="1">
        <v>2000</v>
      </c>
      <c r="B7151" s="1" t="s">
        <v>17840</v>
      </c>
      <c r="C7151" s="1" t="s">
        <v>23224</v>
      </c>
      <c r="D7151" s="1" t="s">
        <v>16839</v>
      </c>
      <c r="G7151" s="1" t="s">
        <v>15</v>
      </c>
      <c r="H7151" s="1" t="s">
        <v>16</v>
      </c>
      <c r="I7151" s="1" t="s">
        <v>17</v>
      </c>
      <c r="J7151" s="1" t="s">
        <v>25</v>
      </c>
      <c r="K7151" s="1">
        <v>32.6</v>
      </c>
      <c r="L7151" s="1">
        <v>129.4</v>
      </c>
      <c r="M7151" s="1">
        <v>9.5500000000000007</v>
      </c>
      <c r="O7151" s="1">
        <v>47.2</v>
      </c>
    </row>
    <row r="7152" spans="1:18">
      <c r="A7152" s="1">
        <v>2008</v>
      </c>
      <c r="B7152" s="1" t="s">
        <v>18137</v>
      </c>
      <c r="C7152" s="1" t="s">
        <v>23225</v>
      </c>
      <c r="D7152" s="1" t="s">
        <v>21488</v>
      </c>
      <c r="G7152" s="1" t="s">
        <v>15</v>
      </c>
      <c r="H7152" s="1" t="s">
        <v>16</v>
      </c>
      <c r="I7152" s="1" t="s">
        <v>17</v>
      </c>
      <c r="J7152" s="1" t="s">
        <v>59</v>
      </c>
      <c r="K7152" s="1">
        <v>33.299999999999997</v>
      </c>
      <c r="L7152" s="1">
        <v>130.80000000000001</v>
      </c>
      <c r="M7152" s="1">
        <v>9.56</v>
      </c>
    </row>
    <row r="7153" spans="1:17">
      <c r="A7153" s="1">
        <v>1997</v>
      </c>
      <c r="B7153" s="1" t="s">
        <v>20204</v>
      </c>
      <c r="C7153" s="1" t="s">
        <v>23226</v>
      </c>
      <c r="D7153" s="1" t="s">
        <v>16638</v>
      </c>
      <c r="G7153" s="1" t="s">
        <v>350</v>
      </c>
      <c r="H7153" s="1" t="s">
        <v>16</v>
      </c>
      <c r="I7153" s="1" t="s">
        <v>17</v>
      </c>
      <c r="J7153" s="1" t="s">
        <v>69</v>
      </c>
      <c r="K7153" s="1">
        <v>37</v>
      </c>
      <c r="L7153" s="1">
        <v>138</v>
      </c>
      <c r="M7153" s="1">
        <v>9.57</v>
      </c>
      <c r="Q7153" s="1">
        <v>0.51298100000000002</v>
      </c>
    </row>
    <row r="7154" spans="1:17">
      <c r="A7154" s="1">
        <v>1997</v>
      </c>
      <c r="B7154" s="1" t="s">
        <v>20204</v>
      </c>
      <c r="C7154" s="1" t="s">
        <v>23227</v>
      </c>
      <c r="D7154" s="1" t="s">
        <v>16638</v>
      </c>
      <c r="G7154" s="1" t="s">
        <v>350</v>
      </c>
      <c r="H7154" s="1" t="s">
        <v>16</v>
      </c>
      <c r="I7154" s="1" t="s">
        <v>17</v>
      </c>
      <c r="J7154" s="1" t="s">
        <v>69</v>
      </c>
      <c r="K7154" s="1">
        <v>37</v>
      </c>
      <c r="L7154" s="1">
        <v>138</v>
      </c>
      <c r="M7154" s="1">
        <v>9.59</v>
      </c>
      <c r="Q7154" s="1">
        <v>0.51297099999999995</v>
      </c>
    </row>
    <row r="7155" spans="1:17">
      <c r="A7155" s="1">
        <v>2008</v>
      </c>
      <c r="B7155" s="1" t="s">
        <v>18137</v>
      </c>
      <c r="C7155" s="1" t="s">
        <v>23228</v>
      </c>
      <c r="D7155" s="1" t="s">
        <v>21488</v>
      </c>
      <c r="G7155" s="1" t="s">
        <v>15</v>
      </c>
      <c r="H7155" s="1" t="s">
        <v>16</v>
      </c>
      <c r="I7155" s="1" t="s">
        <v>17</v>
      </c>
      <c r="J7155" s="1" t="s">
        <v>69</v>
      </c>
      <c r="K7155" s="1">
        <v>33.299999999999997</v>
      </c>
      <c r="L7155" s="1">
        <v>130.80000000000001</v>
      </c>
      <c r="M7155" s="1">
        <v>9.59</v>
      </c>
    </row>
    <row r="7156" spans="1:17">
      <c r="A7156" s="1">
        <v>2009</v>
      </c>
      <c r="B7156" s="1" t="s">
        <v>20621</v>
      </c>
      <c r="C7156" s="1" t="s">
        <v>23229</v>
      </c>
      <c r="D7156" s="1" t="s">
        <v>17682</v>
      </c>
      <c r="G7156" s="1" t="s">
        <v>15</v>
      </c>
      <c r="H7156" s="1" t="s">
        <v>16</v>
      </c>
      <c r="I7156" s="1" t="s">
        <v>17</v>
      </c>
      <c r="J7156" s="1" t="s">
        <v>69</v>
      </c>
      <c r="K7156" s="1">
        <v>33</v>
      </c>
      <c r="L7156" s="1">
        <v>130</v>
      </c>
      <c r="M7156" s="1">
        <v>9.61</v>
      </c>
    </row>
    <row r="7157" spans="1:17">
      <c r="A7157" s="1">
        <v>2000</v>
      </c>
      <c r="B7157" s="1" t="s">
        <v>17312</v>
      </c>
      <c r="C7157" s="1" t="s">
        <v>23230</v>
      </c>
      <c r="D7157" s="1" t="s">
        <v>17613</v>
      </c>
      <c r="G7157" s="1" t="s">
        <v>15</v>
      </c>
      <c r="H7157" s="1" t="s">
        <v>16</v>
      </c>
      <c r="I7157" s="1" t="s">
        <v>17</v>
      </c>
      <c r="J7157" s="1" t="s">
        <v>69</v>
      </c>
      <c r="K7157" s="1">
        <v>35.380000000000003</v>
      </c>
      <c r="L7157" s="1">
        <v>133.57</v>
      </c>
      <c r="M7157" s="1">
        <v>9.61</v>
      </c>
      <c r="Q7157" s="1">
        <v>0.51269200000000004</v>
      </c>
    </row>
    <row r="7158" spans="1:17">
      <c r="A7158" s="1">
        <v>1996</v>
      </c>
      <c r="B7158" s="1" t="s">
        <v>20249</v>
      </c>
      <c r="C7158" s="1" t="s">
        <v>23231</v>
      </c>
      <c r="D7158" s="1" t="s">
        <v>21437</v>
      </c>
      <c r="G7158" s="1" t="s">
        <v>350</v>
      </c>
      <c r="H7158" s="1" t="s">
        <v>323</v>
      </c>
      <c r="I7158" s="1" t="s">
        <v>17</v>
      </c>
      <c r="J7158" s="1" t="s">
        <v>69</v>
      </c>
      <c r="K7158" s="1">
        <v>38.615499999999997</v>
      </c>
      <c r="L7158" s="1">
        <v>134.53630000000001</v>
      </c>
      <c r="M7158" s="1">
        <v>9.6199999999999992</v>
      </c>
      <c r="O7158" s="1">
        <v>44</v>
      </c>
    </row>
    <row r="7159" spans="1:17">
      <c r="A7159" s="1">
        <v>2009</v>
      </c>
      <c r="B7159" s="1" t="s">
        <v>18672</v>
      </c>
      <c r="C7159" s="1" t="s">
        <v>23232</v>
      </c>
      <c r="D7159" s="1" t="s">
        <v>17044</v>
      </c>
      <c r="G7159" s="1" t="s">
        <v>15</v>
      </c>
      <c r="H7159" s="1" t="s">
        <v>16</v>
      </c>
      <c r="I7159" s="1" t="s">
        <v>17</v>
      </c>
      <c r="J7159" s="1" t="s">
        <v>231</v>
      </c>
      <c r="K7159" s="1">
        <v>33</v>
      </c>
      <c r="L7159" s="1">
        <v>129.6</v>
      </c>
      <c r="M7159" s="1">
        <v>9.6199999999999992</v>
      </c>
      <c r="O7159" s="1">
        <v>51</v>
      </c>
    </row>
    <row r="7160" spans="1:17">
      <c r="A7160" s="1">
        <v>1990</v>
      </c>
      <c r="B7160" s="1" t="s">
        <v>21486</v>
      </c>
      <c r="C7160" s="1" t="s">
        <v>23233</v>
      </c>
      <c r="D7160" s="1" t="s">
        <v>21488</v>
      </c>
      <c r="G7160" s="1" t="s">
        <v>15</v>
      </c>
      <c r="H7160" s="1" t="s">
        <v>16</v>
      </c>
      <c r="I7160" s="1" t="s">
        <v>17</v>
      </c>
      <c r="J7160" s="1" t="s">
        <v>782</v>
      </c>
      <c r="K7160" s="1">
        <v>33.299999999999997</v>
      </c>
      <c r="L7160" s="1">
        <v>130.80000000000001</v>
      </c>
      <c r="M7160" s="1">
        <v>9.6300000000000008</v>
      </c>
    </row>
    <row r="7161" spans="1:17">
      <c r="A7161" s="1">
        <v>1988</v>
      </c>
      <c r="B7161" s="1" t="s">
        <v>16660</v>
      </c>
      <c r="C7161" s="1" t="s">
        <v>23234</v>
      </c>
      <c r="D7161" s="1" t="s">
        <v>18069</v>
      </c>
      <c r="G7161" s="1" t="s">
        <v>15</v>
      </c>
      <c r="H7161" s="1" t="s">
        <v>16</v>
      </c>
      <c r="I7161" s="1" t="s">
        <v>17</v>
      </c>
      <c r="J7161" s="1" t="s">
        <v>1193</v>
      </c>
      <c r="K7161" s="1">
        <v>36.299999999999997</v>
      </c>
      <c r="L7161" s="1">
        <v>133.30000000000001</v>
      </c>
      <c r="M7161" s="1">
        <v>9.64</v>
      </c>
    </row>
    <row r="7162" spans="1:17">
      <c r="A7162" s="1">
        <v>1988</v>
      </c>
      <c r="B7162" s="1" t="s">
        <v>20964</v>
      </c>
      <c r="C7162" s="1" t="s">
        <v>23235</v>
      </c>
      <c r="D7162" s="1" t="s">
        <v>16761</v>
      </c>
      <c r="G7162" s="1" t="s">
        <v>15</v>
      </c>
      <c r="H7162" s="1" t="s">
        <v>16</v>
      </c>
      <c r="I7162" s="1" t="s">
        <v>17</v>
      </c>
      <c r="J7162" s="1" t="s">
        <v>1193</v>
      </c>
      <c r="K7162" s="1">
        <v>34</v>
      </c>
      <c r="L7162" s="1">
        <v>133</v>
      </c>
      <c r="M7162" s="1">
        <v>9.64</v>
      </c>
    </row>
    <row r="7163" spans="1:17">
      <c r="A7163" s="1">
        <v>1999</v>
      </c>
      <c r="B7163" s="1" t="s">
        <v>22974</v>
      </c>
      <c r="C7163" s="1" t="s">
        <v>23236</v>
      </c>
      <c r="D7163" s="1" t="s">
        <v>22976</v>
      </c>
      <c r="G7163" s="1" t="s">
        <v>15</v>
      </c>
      <c r="H7163" s="1" t="s">
        <v>16</v>
      </c>
      <c r="I7163" s="1" t="s">
        <v>17</v>
      </c>
      <c r="J7163" s="1" t="s">
        <v>22977</v>
      </c>
      <c r="K7163" s="1">
        <v>34</v>
      </c>
      <c r="L7163" s="1">
        <v>131</v>
      </c>
      <c r="M7163" s="1">
        <v>9.64</v>
      </c>
    </row>
    <row r="7164" spans="1:17">
      <c r="A7164" s="1">
        <v>1973</v>
      </c>
      <c r="B7164" s="1" t="s">
        <v>17976</v>
      </c>
      <c r="C7164" s="1" t="s">
        <v>23237</v>
      </c>
      <c r="D7164" s="1" t="s">
        <v>17978</v>
      </c>
      <c r="G7164" s="1" t="s">
        <v>15</v>
      </c>
      <c r="H7164" s="1" t="s">
        <v>16</v>
      </c>
      <c r="I7164" s="1" t="s">
        <v>17</v>
      </c>
      <c r="J7164" s="1" t="s">
        <v>25</v>
      </c>
      <c r="K7164" s="1">
        <v>42.73</v>
      </c>
      <c r="L7164" s="1">
        <v>142.53</v>
      </c>
      <c r="M7164" s="1">
        <v>9.66</v>
      </c>
    </row>
    <row r="7165" spans="1:17">
      <c r="A7165" s="1">
        <v>1992</v>
      </c>
      <c r="B7165" s="1" t="s">
        <v>22102</v>
      </c>
      <c r="C7165" s="1" t="s">
        <v>23238</v>
      </c>
      <c r="D7165" s="1" t="s">
        <v>16761</v>
      </c>
      <c r="G7165" s="1" t="s">
        <v>15</v>
      </c>
      <c r="H7165" s="1" t="s">
        <v>16</v>
      </c>
      <c r="I7165" s="1" t="s">
        <v>17</v>
      </c>
      <c r="J7165" s="1" t="s">
        <v>69</v>
      </c>
      <c r="K7165" s="1">
        <v>34.5</v>
      </c>
      <c r="L7165" s="1">
        <v>133</v>
      </c>
      <c r="M7165" s="1">
        <v>9.66</v>
      </c>
    </row>
    <row r="7166" spans="1:17">
      <c r="A7166" s="1">
        <v>2005</v>
      </c>
      <c r="B7166" s="1" t="s">
        <v>17406</v>
      </c>
      <c r="C7166" s="1" t="s">
        <v>23239</v>
      </c>
      <c r="D7166" s="1" t="s">
        <v>16638</v>
      </c>
      <c r="G7166" s="1" t="s">
        <v>15</v>
      </c>
      <c r="H7166" s="1" t="s">
        <v>16</v>
      </c>
      <c r="I7166" s="1" t="s">
        <v>17</v>
      </c>
      <c r="J7166" s="1" t="s">
        <v>402</v>
      </c>
      <c r="K7166" s="1">
        <v>38.299999999999997</v>
      </c>
      <c r="L7166" s="1">
        <v>141.30000000000001</v>
      </c>
      <c r="M7166" s="1">
        <v>9.66</v>
      </c>
      <c r="O7166" s="1">
        <v>38</v>
      </c>
    </row>
    <row r="7167" spans="1:17">
      <c r="A7167" s="1">
        <v>2000</v>
      </c>
      <c r="B7167" s="1" t="s">
        <v>17789</v>
      </c>
      <c r="C7167" s="1" t="s">
        <v>23240</v>
      </c>
      <c r="D7167" s="1" t="s">
        <v>18063</v>
      </c>
      <c r="G7167" s="1" t="s">
        <v>15</v>
      </c>
      <c r="H7167" s="1" t="s">
        <v>16</v>
      </c>
      <c r="I7167" s="1" t="s">
        <v>17</v>
      </c>
      <c r="J7167" s="1" t="s">
        <v>8352</v>
      </c>
      <c r="K7167" s="1">
        <v>35</v>
      </c>
      <c r="L7167" s="1">
        <v>137</v>
      </c>
      <c r="M7167" s="1">
        <v>9.66</v>
      </c>
      <c r="O7167" s="1">
        <v>42</v>
      </c>
      <c r="Q7167" s="1">
        <v>0.51271800000000001</v>
      </c>
    </row>
    <row r="7168" spans="1:17">
      <c r="A7168" s="1">
        <v>1999</v>
      </c>
      <c r="B7168" s="1" t="s">
        <v>18061</v>
      </c>
      <c r="C7168" s="1" t="s">
        <v>23241</v>
      </c>
      <c r="D7168" s="1" t="s">
        <v>23117</v>
      </c>
      <c r="G7168" s="1" t="s">
        <v>15</v>
      </c>
      <c r="H7168" s="1" t="s">
        <v>16</v>
      </c>
      <c r="I7168" s="1" t="s">
        <v>17</v>
      </c>
      <c r="J7168" s="1" t="s">
        <v>69</v>
      </c>
      <c r="K7168" s="1">
        <v>36</v>
      </c>
      <c r="L7168" s="1">
        <v>137</v>
      </c>
      <c r="M7168" s="1">
        <v>9.67</v>
      </c>
    </row>
    <row r="7169" spans="1:17">
      <c r="A7169" s="1">
        <v>2005</v>
      </c>
      <c r="B7169" s="1" t="s">
        <v>17406</v>
      </c>
      <c r="C7169" s="1" t="s">
        <v>23242</v>
      </c>
      <c r="D7169" s="1" t="s">
        <v>16638</v>
      </c>
      <c r="G7169" s="1" t="s">
        <v>15</v>
      </c>
      <c r="H7169" s="1" t="s">
        <v>16</v>
      </c>
      <c r="I7169" s="1" t="s">
        <v>17</v>
      </c>
      <c r="J7169" s="1" t="s">
        <v>402</v>
      </c>
      <c r="K7169" s="1">
        <v>38.799999999999997</v>
      </c>
      <c r="L7169" s="1">
        <v>141.5</v>
      </c>
      <c r="M7169" s="1">
        <v>9.69</v>
      </c>
      <c r="O7169" s="1">
        <v>36</v>
      </c>
    </row>
    <row r="7170" spans="1:17">
      <c r="A7170" s="1">
        <v>1992</v>
      </c>
      <c r="B7170" s="1" t="s">
        <v>21455</v>
      </c>
      <c r="C7170" s="1" t="s">
        <v>14788</v>
      </c>
      <c r="D7170" s="1" t="s">
        <v>16638</v>
      </c>
      <c r="G7170" s="1" t="s">
        <v>350</v>
      </c>
      <c r="H7170" s="1" t="s">
        <v>16</v>
      </c>
      <c r="I7170" s="1" t="s">
        <v>17</v>
      </c>
      <c r="J7170" s="1" t="s">
        <v>69</v>
      </c>
      <c r="K7170" s="1">
        <v>39.75</v>
      </c>
      <c r="L7170" s="1">
        <v>140.66999999999999</v>
      </c>
      <c r="M7170" s="1">
        <v>9.6999999999999993</v>
      </c>
    </row>
    <row r="7171" spans="1:17">
      <c r="A7171" s="1">
        <v>1997</v>
      </c>
      <c r="B7171" s="1" t="s">
        <v>20204</v>
      </c>
      <c r="C7171" s="1" t="s">
        <v>23243</v>
      </c>
      <c r="D7171" s="1" t="s">
        <v>16638</v>
      </c>
      <c r="G7171" s="1" t="s">
        <v>350</v>
      </c>
      <c r="H7171" s="1" t="s">
        <v>16</v>
      </c>
      <c r="I7171" s="1" t="s">
        <v>17</v>
      </c>
      <c r="J7171" s="1" t="s">
        <v>69</v>
      </c>
      <c r="K7171" s="1">
        <v>37</v>
      </c>
      <c r="L7171" s="1">
        <v>138</v>
      </c>
      <c r="M7171" s="1">
        <v>9.6999999999999993</v>
      </c>
      <c r="Q7171" s="1">
        <v>0.51302000000000003</v>
      </c>
    </row>
    <row r="7172" spans="1:17">
      <c r="A7172" s="1">
        <v>1999</v>
      </c>
      <c r="B7172" s="1" t="s">
        <v>22974</v>
      </c>
      <c r="C7172" s="1" t="s">
        <v>23244</v>
      </c>
      <c r="D7172" s="1" t="s">
        <v>22976</v>
      </c>
      <c r="G7172" s="1" t="s">
        <v>15</v>
      </c>
      <c r="H7172" s="1" t="s">
        <v>16</v>
      </c>
      <c r="I7172" s="1" t="s">
        <v>17</v>
      </c>
      <c r="J7172" s="1" t="s">
        <v>22977</v>
      </c>
      <c r="K7172" s="1">
        <v>34</v>
      </c>
      <c r="L7172" s="1">
        <v>131</v>
      </c>
      <c r="M7172" s="1">
        <v>9.7100000000000009</v>
      </c>
    </row>
    <row r="7173" spans="1:17">
      <c r="A7173" s="1">
        <v>2000</v>
      </c>
      <c r="B7173" s="1" t="s">
        <v>17789</v>
      </c>
      <c r="C7173" s="1" t="s">
        <v>23245</v>
      </c>
      <c r="D7173" s="1" t="s">
        <v>18063</v>
      </c>
      <c r="G7173" s="1" t="s">
        <v>15</v>
      </c>
      <c r="H7173" s="1" t="s">
        <v>16</v>
      </c>
      <c r="I7173" s="1" t="s">
        <v>17</v>
      </c>
      <c r="J7173" s="1" t="s">
        <v>8352</v>
      </c>
      <c r="K7173" s="1">
        <v>35</v>
      </c>
      <c r="L7173" s="1">
        <v>137</v>
      </c>
      <c r="M7173" s="1">
        <v>9.7200000000000006</v>
      </c>
      <c r="O7173" s="1">
        <v>43</v>
      </c>
      <c r="Q7173" s="1">
        <v>0.51268800000000003</v>
      </c>
    </row>
    <row r="7174" spans="1:17">
      <c r="A7174" s="1">
        <v>1964</v>
      </c>
      <c r="B7174" s="1" t="s">
        <v>22386</v>
      </c>
      <c r="C7174" s="1" t="s">
        <v>1363</v>
      </c>
      <c r="D7174" s="1" t="s">
        <v>16761</v>
      </c>
      <c r="G7174" s="1" t="s">
        <v>15</v>
      </c>
      <c r="H7174" s="1" t="s">
        <v>16</v>
      </c>
      <c r="I7174" s="1" t="s">
        <v>17</v>
      </c>
      <c r="J7174" s="1" t="s">
        <v>22387</v>
      </c>
      <c r="K7174" s="1">
        <v>34</v>
      </c>
      <c r="L7174" s="1">
        <v>133</v>
      </c>
      <c r="M7174" s="1">
        <v>9.75</v>
      </c>
    </row>
    <row r="7175" spans="1:17">
      <c r="A7175" s="1">
        <v>1991</v>
      </c>
      <c r="B7175" s="1" t="s">
        <v>22644</v>
      </c>
      <c r="C7175" s="1" t="s">
        <v>4015</v>
      </c>
      <c r="D7175" s="1" t="s">
        <v>16761</v>
      </c>
      <c r="G7175" s="1" t="s">
        <v>15</v>
      </c>
      <c r="H7175" s="1" t="s">
        <v>16</v>
      </c>
      <c r="I7175" s="1" t="s">
        <v>17</v>
      </c>
      <c r="J7175" s="1" t="s">
        <v>231</v>
      </c>
      <c r="K7175" s="1">
        <v>34</v>
      </c>
      <c r="L7175" s="1">
        <v>133</v>
      </c>
      <c r="M7175" s="1">
        <v>9.76</v>
      </c>
    </row>
    <row r="7176" spans="1:17">
      <c r="A7176" s="1">
        <v>1999</v>
      </c>
      <c r="B7176" s="1" t="s">
        <v>22974</v>
      </c>
      <c r="C7176" s="1" t="s">
        <v>23246</v>
      </c>
      <c r="D7176" s="1" t="s">
        <v>22976</v>
      </c>
      <c r="G7176" s="1" t="s">
        <v>15</v>
      </c>
      <c r="H7176" s="1" t="s">
        <v>16</v>
      </c>
      <c r="I7176" s="1" t="s">
        <v>17</v>
      </c>
      <c r="J7176" s="1" t="s">
        <v>22977</v>
      </c>
      <c r="K7176" s="1">
        <v>34</v>
      </c>
      <c r="L7176" s="1">
        <v>131</v>
      </c>
      <c r="M7176" s="1">
        <v>9.76</v>
      </c>
    </row>
    <row r="7177" spans="1:17">
      <c r="A7177" s="1">
        <v>2009</v>
      </c>
      <c r="B7177" s="1" t="s">
        <v>20621</v>
      </c>
      <c r="C7177" s="1" t="s">
        <v>23247</v>
      </c>
      <c r="D7177" s="1" t="s">
        <v>17682</v>
      </c>
      <c r="G7177" s="1" t="s">
        <v>15</v>
      </c>
      <c r="H7177" s="1" t="s">
        <v>16</v>
      </c>
      <c r="I7177" s="1" t="s">
        <v>17</v>
      </c>
      <c r="J7177" s="1" t="s">
        <v>69</v>
      </c>
      <c r="K7177" s="1">
        <v>33</v>
      </c>
      <c r="L7177" s="1">
        <v>130</v>
      </c>
      <c r="M7177" s="1">
        <v>9.7799999999999994</v>
      </c>
    </row>
    <row r="7178" spans="1:17">
      <c r="A7178" s="1">
        <v>1986</v>
      </c>
      <c r="B7178" s="1" t="s">
        <v>23248</v>
      </c>
      <c r="C7178" s="1" t="s">
        <v>23249</v>
      </c>
      <c r="D7178" s="1" t="s">
        <v>16761</v>
      </c>
      <c r="G7178" s="1" t="s">
        <v>15</v>
      </c>
      <c r="H7178" s="1" t="s">
        <v>16</v>
      </c>
      <c r="I7178" s="1" t="s">
        <v>17</v>
      </c>
      <c r="J7178" s="1" t="s">
        <v>1945</v>
      </c>
      <c r="K7178" s="1">
        <v>35</v>
      </c>
      <c r="L7178" s="1">
        <v>134</v>
      </c>
      <c r="M7178" s="1">
        <v>9.7899999999999991</v>
      </c>
    </row>
    <row r="7179" spans="1:17">
      <c r="A7179" s="1">
        <v>1988</v>
      </c>
      <c r="B7179" s="1" t="s">
        <v>21275</v>
      </c>
      <c r="C7179" s="1" t="s">
        <v>23250</v>
      </c>
      <c r="D7179" s="1" t="s">
        <v>18067</v>
      </c>
      <c r="G7179" s="1" t="s">
        <v>15</v>
      </c>
      <c r="H7179" s="1" t="s">
        <v>16</v>
      </c>
      <c r="I7179" s="1" t="s">
        <v>17</v>
      </c>
      <c r="J7179" s="1" t="s">
        <v>69</v>
      </c>
      <c r="K7179" s="1">
        <v>41.5</v>
      </c>
      <c r="L7179" s="1">
        <v>139.37</v>
      </c>
      <c r="M7179" s="1">
        <v>9.7899999999999991</v>
      </c>
    </row>
    <row r="7180" spans="1:17">
      <c r="A7180" s="1">
        <v>1973</v>
      </c>
      <c r="B7180" s="1" t="s">
        <v>17976</v>
      </c>
      <c r="C7180" s="1" t="s">
        <v>23251</v>
      </c>
      <c r="D7180" s="1" t="s">
        <v>17978</v>
      </c>
      <c r="G7180" s="1" t="s">
        <v>15</v>
      </c>
      <c r="H7180" s="1" t="s">
        <v>16</v>
      </c>
      <c r="I7180" s="1" t="s">
        <v>17</v>
      </c>
      <c r="J7180" s="1" t="s">
        <v>69</v>
      </c>
      <c r="K7180" s="1">
        <v>42.45</v>
      </c>
      <c r="L7180" s="1">
        <v>142.63</v>
      </c>
      <c r="M7180" s="1">
        <v>9.8000000000000007</v>
      </c>
    </row>
    <row r="7181" spans="1:17">
      <c r="A7181" s="1">
        <v>2005</v>
      </c>
      <c r="B7181" s="1" t="s">
        <v>17406</v>
      </c>
      <c r="C7181" s="1" t="s">
        <v>23252</v>
      </c>
      <c r="D7181" s="1" t="s">
        <v>16638</v>
      </c>
      <c r="G7181" s="1" t="s">
        <v>15</v>
      </c>
      <c r="H7181" s="1" t="s">
        <v>16</v>
      </c>
      <c r="I7181" s="1" t="s">
        <v>17</v>
      </c>
      <c r="J7181" s="1" t="s">
        <v>402</v>
      </c>
      <c r="K7181" s="1">
        <v>38.299999999999997</v>
      </c>
      <c r="L7181" s="1">
        <v>141.30000000000001</v>
      </c>
      <c r="M7181" s="1">
        <v>9.82</v>
      </c>
    </row>
    <row r="7182" spans="1:17">
      <c r="A7182" s="1">
        <v>1990</v>
      </c>
      <c r="B7182" s="1" t="s">
        <v>20024</v>
      </c>
      <c r="C7182" s="1" t="s">
        <v>23253</v>
      </c>
      <c r="D7182" s="1" t="s">
        <v>16767</v>
      </c>
      <c r="G7182" s="1" t="s">
        <v>15</v>
      </c>
      <c r="H7182" s="1" t="s">
        <v>16</v>
      </c>
      <c r="I7182" s="1" t="s">
        <v>17</v>
      </c>
      <c r="J7182" s="1" t="s">
        <v>388</v>
      </c>
      <c r="K7182" s="1">
        <v>33.5</v>
      </c>
      <c r="L7182" s="1">
        <v>132.69999999999999</v>
      </c>
      <c r="M7182" s="1">
        <v>9.83</v>
      </c>
    </row>
    <row r="7183" spans="1:17">
      <c r="A7183" s="1">
        <v>1999</v>
      </c>
      <c r="B7183" s="1" t="s">
        <v>22974</v>
      </c>
      <c r="C7183" s="1" t="s">
        <v>23254</v>
      </c>
      <c r="D7183" s="1" t="s">
        <v>22976</v>
      </c>
      <c r="G7183" s="1" t="s">
        <v>15</v>
      </c>
      <c r="H7183" s="1" t="s">
        <v>16</v>
      </c>
      <c r="I7183" s="1" t="s">
        <v>17</v>
      </c>
      <c r="J7183" s="1" t="s">
        <v>22977</v>
      </c>
      <c r="K7183" s="1">
        <v>34</v>
      </c>
      <c r="L7183" s="1">
        <v>131</v>
      </c>
      <c r="M7183" s="1">
        <v>9.83</v>
      </c>
    </row>
    <row r="7184" spans="1:17">
      <c r="A7184" s="1">
        <v>2005</v>
      </c>
      <c r="B7184" s="1" t="s">
        <v>17406</v>
      </c>
      <c r="C7184" s="1" t="s">
        <v>23255</v>
      </c>
      <c r="D7184" s="1" t="s">
        <v>16638</v>
      </c>
      <c r="G7184" s="1" t="s">
        <v>15</v>
      </c>
      <c r="H7184" s="1" t="s">
        <v>16</v>
      </c>
      <c r="I7184" s="1" t="s">
        <v>17</v>
      </c>
      <c r="J7184" s="1" t="s">
        <v>402</v>
      </c>
      <c r="K7184" s="1">
        <v>38.299999999999997</v>
      </c>
      <c r="L7184" s="1">
        <v>141.30000000000001</v>
      </c>
      <c r="M7184" s="1">
        <v>9.84</v>
      </c>
      <c r="O7184" s="1">
        <v>38</v>
      </c>
    </row>
    <row r="7185" spans="1:17">
      <c r="A7185" s="1">
        <v>2005</v>
      </c>
      <c r="B7185" s="1" t="s">
        <v>17406</v>
      </c>
      <c r="C7185" s="1" t="s">
        <v>23256</v>
      </c>
      <c r="D7185" s="1" t="s">
        <v>16638</v>
      </c>
      <c r="G7185" s="1" t="s">
        <v>15</v>
      </c>
      <c r="H7185" s="1" t="s">
        <v>16</v>
      </c>
      <c r="I7185" s="1" t="s">
        <v>17</v>
      </c>
      <c r="J7185" s="1" t="s">
        <v>402</v>
      </c>
      <c r="K7185" s="1">
        <v>38.799999999999997</v>
      </c>
      <c r="L7185" s="1">
        <v>141.5</v>
      </c>
      <c r="M7185" s="1">
        <v>9.84</v>
      </c>
      <c r="O7185" s="1">
        <v>37</v>
      </c>
      <c r="Q7185" s="1">
        <v>0.51285800000000004</v>
      </c>
    </row>
    <row r="7186" spans="1:17">
      <c r="A7186" s="1">
        <v>2005</v>
      </c>
      <c r="B7186" s="1" t="s">
        <v>17406</v>
      </c>
      <c r="C7186" s="1" t="s">
        <v>23257</v>
      </c>
      <c r="D7186" s="1" t="s">
        <v>16638</v>
      </c>
      <c r="G7186" s="1" t="s">
        <v>15</v>
      </c>
      <c r="H7186" s="1" t="s">
        <v>16</v>
      </c>
      <c r="I7186" s="1" t="s">
        <v>17</v>
      </c>
      <c r="J7186" s="1" t="s">
        <v>21774</v>
      </c>
      <c r="K7186" s="1">
        <v>38.799999999999997</v>
      </c>
      <c r="L7186" s="1">
        <v>141.5</v>
      </c>
      <c r="M7186" s="1">
        <v>9.85</v>
      </c>
      <c r="O7186" s="1">
        <v>40</v>
      </c>
    </row>
    <row r="7187" spans="1:17">
      <c r="A7187" s="1">
        <v>1988</v>
      </c>
      <c r="B7187" s="1" t="s">
        <v>21275</v>
      </c>
      <c r="C7187" s="1" t="s">
        <v>23258</v>
      </c>
      <c r="D7187" s="1" t="s">
        <v>18067</v>
      </c>
      <c r="G7187" s="1" t="s">
        <v>15</v>
      </c>
      <c r="H7187" s="1" t="s">
        <v>16</v>
      </c>
      <c r="I7187" s="1" t="s">
        <v>17</v>
      </c>
      <c r="J7187" s="1" t="s">
        <v>69</v>
      </c>
      <c r="K7187" s="1">
        <v>41.5</v>
      </c>
      <c r="L7187" s="1">
        <v>139.37</v>
      </c>
      <c r="M7187" s="1">
        <v>9.85</v>
      </c>
    </row>
    <row r="7188" spans="1:17">
      <c r="A7188" s="1">
        <v>1964</v>
      </c>
      <c r="B7188" s="1" t="s">
        <v>22386</v>
      </c>
      <c r="C7188" s="1" t="s">
        <v>4015</v>
      </c>
      <c r="D7188" s="1" t="s">
        <v>16761</v>
      </c>
      <c r="G7188" s="1" t="s">
        <v>15</v>
      </c>
      <c r="H7188" s="1" t="s">
        <v>16</v>
      </c>
      <c r="I7188" s="1" t="s">
        <v>17</v>
      </c>
      <c r="J7188" s="1" t="s">
        <v>20271</v>
      </c>
      <c r="K7188" s="1">
        <v>34</v>
      </c>
      <c r="L7188" s="1">
        <v>133</v>
      </c>
      <c r="M7188" s="1">
        <v>9.8699999999999992</v>
      </c>
    </row>
    <row r="7189" spans="1:17">
      <c r="A7189" s="1">
        <v>2005</v>
      </c>
      <c r="B7189" s="1" t="s">
        <v>17406</v>
      </c>
      <c r="C7189" s="1" t="s">
        <v>23259</v>
      </c>
      <c r="D7189" s="1" t="s">
        <v>16638</v>
      </c>
      <c r="G7189" s="1" t="s">
        <v>15</v>
      </c>
      <c r="H7189" s="1" t="s">
        <v>16</v>
      </c>
      <c r="I7189" s="1" t="s">
        <v>17</v>
      </c>
      <c r="J7189" s="1" t="s">
        <v>402</v>
      </c>
      <c r="K7189" s="1">
        <v>38.799999999999997</v>
      </c>
      <c r="L7189" s="1">
        <v>141.5</v>
      </c>
      <c r="M7189" s="1">
        <v>9.8699999999999992</v>
      </c>
      <c r="O7189" s="1">
        <v>39</v>
      </c>
    </row>
    <row r="7190" spans="1:17">
      <c r="A7190" s="1">
        <v>1994</v>
      </c>
      <c r="B7190" s="1" t="s">
        <v>16915</v>
      </c>
      <c r="C7190" s="1" t="s">
        <v>23260</v>
      </c>
      <c r="D7190" s="1" t="s">
        <v>18069</v>
      </c>
      <c r="G7190" s="1" t="s">
        <v>15</v>
      </c>
      <c r="H7190" s="1" t="s">
        <v>16</v>
      </c>
      <c r="I7190" s="1" t="s">
        <v>17</v>
      </c>
      <c r="J7190" s="1" t="s">
        <v>1193</v>
      </c>
      <c r="K7190" s="1">
        <v>36.200000000000003</v>
      </c>
      <c r="L7190" s="1">
        <v>133.19999999999999</v>
      </c>
      <c r="M7190" s="1">
        <v>9.8800000000000008</v>
      </c>
      <c r="O7190" s="1">
        <v>51</v>
      </c>
    </row>
    <row r="7191" spans="1:17">
      <c r="A7191" s="1">
        <v>1980</v>
      </c>
      <c r="B7191" s="1" t="s">
        <v>15724</v>
      </c>
      <c r="C7191" s="1" t="s">
        <v>867</v>
      </c>
      <c r="D7191" s="1" t="s">
        <v>16633</v>
      </c>
      <c r="G7191" s="1" t="s">
        <v>15</v>
      </c>
      <c r="H7191" s="1" t="s">
        <v>16</v>
      </c>
      <c r="I7191" s="1" t="s">
        <v>17</v>
      </c>
      <c r="J7191" s="1" t="s">
        <v>6713</v>
      </c>
      <c r="K7191" s="1">
        <v>36.299999999999997</v>
      </c>
      <c r="L7191" s="1">
        <v>133.30000000000001</v>
      </c>
      <c r="M7191" s="1">
        <v>9.8800000000000008</v>
      </c>
    </row>
    <row r="7192" spans="1:17">
      <c r="A7192" s="1">
        <v>2000</v>
      </c>
      <c r="B7192" s="1" t="s">
        <v>20566</v>
      </c>
      <c r="C7192" s="1" t="s">
        <v>23261</v>
      </c>
      <c r="D7192" s="1" t="s">
        <v>18337</v>
      </c>
      <c r="G7192" s="1" t="s">
        <v>15</v>
      </c>
      <c r="H7192" s="1" t="s">
        <v>16</v>
      </c>
      <c r="I7192" s="1" t="s">
        <v>17</v>
      </c>
      <c r="J7192" s="1" t="s">
        <v>1193</v>
      </c>
      <c r="K7192" s="1">
        <v>34.445099999999996</v>
      </c>
      <c r="L7192" s="1">
        <v>131.58609999999999</v>
      </c>
      <c r="M7192" s="1">
        <v>9.8800000000000008</v>
      </c>
    </row>
    <row r="7193" spans="1:17">
      <c r="A7193" s="1">
        <v>1989</v>
      </c>
      <c r="B7193" s="1" t="s">
        <v>22167</v>
      </c>
      <c r="C7193" s="1" t="s">
        <v>23260</v>
      </c>
      <c r="D7193" s="1" t="s">
        <v>18069</v>
      </c>
      <c r="G7193" s="1" t="s">
        <v>15</v>
      </c>
      <c r="H7193" s="1" t="s">
        <v>16</v>
      </c>
      <c r="I7193" s="1" t="s">
        <v>17</v>
      </c>
      <c r="J7193" s="1" t="s">
        <v>1193</v>
      </c>
      <c r="K7193" s="1">
        <v>36.200000000000003</v>
      </c>
      <c r="L7193" s="1">
        <v>133.19999999999999</v>
      </c>
      <c r="M7193" s="1">
        <v>9.8800000000000008</v>
      </c>
      <c r="O7193" s="1">
        <v>51</v>
      </c>
    </row>
    <row r="7194" spans="1:17">
      <c r="A7194" s="1">
        <v>1990</v>
      </c>
      <c r="B7194" s="1" t="s">
        <v>21851</v>
      </c>
      <c r="C7194" s="1" t="s">
        <v>23260</v>
      </c>
      <c r="D7194" s="1" t="s">
        <v>18069</v>
      </c>
      <c r="G7194" s="1" t="s">
        <v>15</v>
      </c>
      <c r="H7194" s="1" t="s">
        <v>16</v>
      </c>
      <c r="I7194" s="1" t="s">
        <v>17</v>
      </c>
      <c r="J7194" s="1" t="s">
        <v>1193</v>
      </c>
      <c r="K7194" s="1">
        <v>36.200000000000003</v>
      </c>
      <c r="L7194" s="1">
        <v>133.19999999999999</v>
      </c>
      <c r="M7194" s="1">
        <v>9.8800000000000008</v>
      </c>
      <c r="O7194" s="1">
        <v>51</v>
      </c>
      <c r="Q7194" s="1">
        <v>0.51180000000000003</v>
      </c>
    </row>
    <row r="7195" spans="1:17">
      <c r="A7195" s="1">
        <v>1957</v>
      </c>
      <c r="B7195" s="1" t="s">
        <v>17200</v>
      </c>
      <c r="C7195" s="1" t="s">
        <v>5768</v>
      </c>
      <c r="D7195" s="1" t="s">
        <v>16761</v>
      </c>
      <c r="G7195" s="1" t="s">
        <v>15</v>
      </c>
      <c r="H7195" s="1" t="s">
        <v>16</v>
      </c>
      <c r="I7195" s="1" t="s">
        <v>17</v>
      </c>
      <c r="J7195" s="1" t="s">
        <v>7797</v>
      </c>
      <c r="K7195" s="1">
        <v>34</v>
      </c>
      <c r="L7195" s="1">
        <v>136.5</v>
      </c>
      <c r="M7195" s="1">
        <v>9.89</v>
      </c>
    </row>
    <row r="7196" spans="1:17">
      <c r="A7196" s="1">
        <v>1988</v>
      </c>
      <c r="B7196" s="1" t="s">
        <v>16660</v>
      </c>
      <c r="C7196" s="1" t="s">
        <v>23262</v>
      </c>
      <c r="D7196" s="1" t="s">
        <v>23263</v>
      </c>
      <c r="G7196" s="1" t="s">
        <v>15</v>
      </c>
      <c r="H7196" s="1" t="s">
        <v>16</v>
      </c>
      <c r="I7196" s="1" t="s">
        <v>17</v>
      </c>
      <c r="J7196" s="1" t="s">
        <v>1193</v>
      </c>
      <c r="K7196" s="1">
        <v>36.299999999999997</v>
      </c>
      <c r="L7196" s="1">
        <v>133.30000000000001</v>
      </c>
      <c r="M7196" s="1">
        <v>9.89</v>
      </c>
    </row>
    <row r="7197" spans="1:17">
      <c r="A7197" s="1">
        <v>1988</v>
      </c>
      <c r="B7197" s="1" t="s">
        <v>20964</v>
      </c>
      <c r="C7197" s="1" t="s">
        <v>23264</v>
      </c>
      <c r="D7197" s="1" t="s">
        <v>16761</v>
      </c>
      <c r="G7197" s="1" t="s">
        <v>15</v>
      </c>
      <c r="H7197" s="1" t="s">
        <v>16</v>
      </c>
      <c r="I7197" s="1" t="s">
        <v>17</v>
      </c>
      <c r="J7197" s="1" t="s">
        <v>1193</v>
      </c>
      <c r="K7197" s="1">
        <v>34</v>
      </c>
      <c r="L7197" s="1">
        <v>133</v>
      </c>
      <c r="M7197" s="1">
        <v>9.89</v>
      </c>
    </row>
    <row r="7198" spans="1:17">
      <c r="A7198" s="1">
        <v>1992</v>
      </c>
      <c r="B7198" s="1" t="s">
        <v>22102</v>
      </c>
      <c r="C7198" s="1" t="s">
        <v>23265</v>
      </c>
      <c r="D7198" s="1" t="s">
        <v>16761</v>
      </c>
      <c r="G7198" s="1" t="s">
        <v>15</v>
      </c>
      <c r="H7198" s="1" t="s">
        <v>16</v>
      </c>
      <c r="I7198" s="1" t="s">
        <v>17</v>
      </c>
      <c r="J7198" s="1" t="s">
        <v>69</v>
      </c>
      <c r="K7198" s="1">
        <v>34</v>
      </c>
      <c r="L7198" s="1">
        <v>132.30000000000001</v>
      </c>
      <c r="M7198" s="1">
        <v>9.92</v>
      </c>
    </row>
    <row r="7199" spans="1:17">
      <c r="A7199" s="1">
        <v>1988</v>
      </c>
      <c r="B7199" s="1" t="s">
        <v>21275</v>
      </c>
      <c r="C7199" s="1" t="s">
        <v>23266</v>
      </c>
      <c r="D7199" s="1" t="s">
        <v>20080</v>
      </c>
      <c r="G7199" s="1" t="s">
        <v>15</v>
      </c>
      <c r="H7199" s="1" t="s">
        <v>16</v>
      </c>
      <c r="I7199" s="1" t="s">
        <v>17</v>
      </c>
      <c r="J7199" s="1" t="s">
        <v>69</v>
      </c>
      <c r="K7199" s="1">
        <v>41.5</v>
      </c>
      <c r="L7199" s="1">
        <v>139.37</v>
      </c>
      <c r="M7199" s="1">
        <v>9.92</v>
      </c>
    </row>
    <row r="7200" spans="1:17">
      <c r="A7200" s="1">
        <v>1993</v>
      </c>
      <c r="B7200" s="1" t="s">
        <v>20085</v>
      </c>
      <c r="C7200" s="1" t="s">
        <v>23267</v>
      </c>
      <c r="D7200" s="1" t="s">
        <v>16947</v>
      </c>
      <c r="G7200" s="1" t="s">
        <v>350</v>
      </c>
      <c r="H7200" s="1" t="s">
        <v>16</v>
      </c>
      <c r="I7200" s="1" t="s">
        <v>17</v>
      </c>
      <c r="J7200" s="1" t="s">
        <v>69</v>
      </c>
      <c r="K7200" s="1">
        <v>32.354700000000001</v>
      </c>
      <c r="L7200" s="1">
        <v>134.95169999999999</v>
      </c>
      <c r="M7200" s="1">
        <v>9.92</v>
      </c>
      <c r="O7200" s="1">
        <v>37</v>
      </c>
    </row>
    <row r="7201" spans="1:18">
      <c r="A7201" s="1">
        <v>1988</v>
      </c>
      <c r="B7201" s="1" t="s">
        <v>20964</v>
      </c>
      <c r="C7201" s="1" t="s">
        <v>23268</v>
      </c>
      <c r="D7201" s="1" t="s">
        <v>16761</v>
      </c>
      <c r="G7201" s="1" t="s">
        <v>15</v>
      </c>
      <c r="H7201" s="1" t="s">
        <v>16</v>
      </c>
      <c r="I7201" s="1" t="s">
        <v>17</v>
      </c>
      <c r="J7201" s="1" t="s">
        <v>1193</v>
      </c>
      <c r="K7201" s="1">
        <v>34</v>
      </c>
      <c r="L7201" s="1">
        <v>133</v>
      </c>
      <c r="M7201" s="1">
        <v>9.93</v>
      </c>
      <c r="Q7201" s="1">
        <v>0.51278000000000001</v>
      </c>
    </row>
    <row r="7202" spans="1:18">
      <c r="A7202" s="1">
        <v>1977</v>
      </c>
      <c r="B7202" s="1" t="s">
        <v>19726</v>
      </c>
      <c r="C7202" s="1" t="s">
        <v>23269</v>
      </c>
      <c r="D7202" s="1" t="s">
        <v>16638</v>
      </c>
      <c r="G7202" s="1" t="s">
        <v>15</v>
      </c>
      <c r="H7202" s="1" t="s">
        <v>16</v>
      </c>
      <c r="I7202" s="1" t="s">
        <v>17</v>
      </c>
      <c r="J7202" s="1" t="s">
        <v>47</v>
      </c>
      <c r="K7202" s="1">
        <v>35.5</v>
      </c>
      <c r="L7202" s="1">
        <v>138</v>
      </c>
      <c r="M7202" s="1">
        <v>9.94</v>
      </c>
    </row>
    <row r="7203" spans="1:18">
      <c r="A7203" s="1">
        <v>1999</v>
      </c>
      <c r="B7203" s="1" t="s">
        <v>18061</v>
      </c>
      <c r="C7203" s="1" t="s">
        <v>23270</v>
      </c>
      <c r="D7203" s="1" t="s">
        <v>18063</v>
      </c>
      <c r="G7203" s="1" t="s">
        <v>15</v>
      </c>
      <c r="H7203" s="1" t="s">
        <v>16</v>
      </c>
      <c r="I7203" s="1" t="s">
        <v>17</v>
      </c>
      <c r="J7203" s="1" t="s">
        <v>69</v>
      </c>
      <c r="K7203" s="1">
        <v>35</v>
      </c>
      <c r="L7203" s="1">
        <v>137</v>
      </c>
      <c r="M7203" s="1">
        <v>9.9499999999999993</v>
      </c>
    </row>
    <row r="7204" spans="1:18">
      <c r="A7204" s="1">
        <v>1970</v>
      </c>
      <c r="B7204" s="1" t="s">
        <v>22956</v>
      </c>
      <c r="C7204" s="1" t="s">
        <v>2265</v>
      </c>
      <c r="D7204" s="1" t="s">
        <v>22463</v>
      </c>
      <c r="G7204" s="1" t="s">
        <v>15</v>
      </c>
      <c r="H7204" s="1" t="s">
        <v>16</v>
      </c>
      <c r="I7204" s="1" t="s">
        <v>17</v>
      </c>
      <c r="J7204" s="1" t="s">
        <v>69</v>
      </c>
      <c r="K7204" s="1">
        <v>33.200000000000003</v>
      </c>
      <c r="L7204" s="1">
        <v>129.5</v>
      </c>
      <c r="M7204" s="1">
        <v>9.9700000000000006</v>
      </c>
    </row>
    <row r="7205" spans="1:18">
      <c r="A7205" s="1">
        <v>1986</v>
      </c>
      <c r="B7205" s="1" t="s">
        <v>23248</v>
      </c>
      <c r="C7205" s="1" t="s">
        <v>23271</v>
      </c>
      <c r="D7205" s="1" t="s">
        <v>16761</v>
      </c>
      <c r="G7205" s="1" t="s">
        <v>15</v>
      </c>
      <c r="H7205" s="1" t="s">
        <v>16</v>
      </c>
      <c r="I7205" s="1" t="s">
        <v>17</v>
      </c>
      <c r="J7205" s="1" t="s">
        <v>1945</v>
      </c>
      <c r="K7205" s="1">
        <v>35</v>
      </c>
      <c r="L7205" s="1">
        <v>134</v>
      </c>
      <c r="M7205" s="1">
        <v>9.9700000000000006</v>
      </c>
    </row>
    <row r="7206" spans="1:18">
      <c r="A7206" s="1">
        <v>1991</v>
      </c>
      <c r="B7206" s="1" t="s">
        <v>16946</v>
      </c>
      <c r="C7206" s="1" t="s">
        <v>3792</v>
      </c>
      <c r="D7206" s="1" t="s">
        <v>16947</v>
      </c>
      <c r="G7206" s="1" t="s">
        <v>15</v>
      </c>
      <c r="H7206" s="1" t="s">
        <v>16</v>
      </c>
      <c r="I7206" s="1" t="s">
        <v>17</v>
      </c>
      <c r="J7206" s="1" t="s">
        <v>47</v>
      </c>
      <c r="K7206" s="1">
        <v>33.5</v>
      </c>
      <c r="L7206" s="1">
        <v>131</v>
      </c>
      <c r="M7206" s="1">
        <v>10</v>
      </c>
    </row>
    <row r="7207" spans="1:18">
      <c r="A7207" s="1">
        <v>1993</v>
      </c>
      <c r="B7207" s="1" t="s">
        <v>20085</v>
      </c>
      <c r="C7207" s="1" t="s">
        <v>23272</v>
      </c>
      <c r="D7207" s="1" t="s">
        <v>16947</v>
      </c>
      <c r="G7207" s="1" t="s">
        <v>350</v>
      </c>
      <c r="H7207" s="1" t="s">
        <v>16</v>
      </c>
      <c r="I7207" s="1" t="s">
        <v>17</v>
      </c>
      <c r="J7207" s="1" t="s">
        <v>69</v>
      </c>
      <c r="K7207" s="1">
        <v>32.354700000000001</v>
      </c>
      <c r="L7207" s="1">
        <v>134.95169999999999</v>
      </c>
      <c r="M7207" s="1">
        <v>10</v>
      </c>
      <c r="O7207" s="1">
        <v>46</v>
      </c>
    </row>
    <row r="7208" spans="1:18">
      <c r="A7208" s="1">
        <v>2008</v>
      </c>
      <c r="B7208" s="1" t="s">
        <v>21678</v>
      </c>
      <c r="C7208" s="1" t="s">
        <v>23273</v>
      </c>
      <c r="D7208" s="1" t="s">
        <v>16839</v>
      </c>
      <c r="E7208" s="1">
        <v>75</v>
      </c>
      <c r="F7208" s="1">
        <v>75</v>
      </c>
      <c r="G7208" s="1" t="s">
        <v>15</v>
      </c>
      <c r="H7208" s="1" t="s">
        <v>16</v>
      </c>
      <c r="I7208" s="1" t="s">
        <v>17</v>
      </c>
      <c r="J7208" s="1" t="s">
        <v>59</v>
      </c>
      <c r="K7208" s="1">
        <v>32.82</v>
      </c>
      <c r="L7208" s="1">
        <v>129.72640000000001</v>
      </c>
      <c r="M7208" s="1">
        <v>10</v>
      </c>
    </row>
    <row r="7209" spans="1:18">
      <c r="A7209" s="1">
        <v>1999</v>
      </c>
      <c r="B7209" s="1" t="s">
        <v>18061</v>
      </c>
      <c r="C7209" s="1" t="s">
        <v>23274</v>
      </c>
      <c r="D7209" s="1" t="s">
        <v>18063</v>
      </c>
      <c r="G7209" s="1" t="s">
        <v>15</v>
      </c>
      <c r="H7209" s="1" t="s">
        <v>16</v>
      </c>
      <c r="I7209" s="1" t="s">
        <v>17</v>
      </c>
      <c r="J7209" s="1" t="s">
        <v>69</v>
      </c>
      <c r="K7209" s="1">
        <v>35</v>
      </c>
      <c r="L7209" s="1">
        <v>137</v>
      </c>
      <c r="M7209" s="1">
        <v>10</v>
      </c>
    </row>
    <row r="7210" spans="1:18">
      <c r="A7210" s="1">
        <v>1993</v>
      </c>
      <c r="B7210" s="1" t="s">
        <v>23158</v>
      </c>
      <c r="C7210" s="1" t="s">
        <v>23275</v>
      </c>
      <c r="D7210" s="1" t="s">
        <v>16761</v>
      </c>
      <c r="G7210" s="1" t="s">
        <v>15</v>
      </c>
      <c r="H7210" s="1" t="s">
        <v>16</v>
      </c>
      <c r="I7210" s="1" t="s">
        <v>17</v>
      </c>
      <c r="J7210" s="1" t="s">
        <v>69</v>
      </c>
      <c r="K7210" s="1">
        <v>35.167000000000002</v>
      </c>
      <c r="L7210" s="1">
        <v>135.75</v>
      </c>
      <c r="M7210" s="1">
        <v>10.01</v>
      </c>
      <c r="N7210" s="1">
        <f>MEDIAN(M7210:M7247)</f>
        <v>10.184999999999999</v>
      </c>
      <c r="P7210" s="1">
        <f>MEDIAN(O7210:O7247)</f>
        <v>41.85</v>
      </c>
      <c r="R7210" s="1">
        <f>MEDIAN(Q7210:Q7247)</f>
        <v>0.51281149999999998</v>
      </c>
    </row>
    <row r="7211" spans="1:18">
      <c r="A7211" s="1">
        <v>1973</v>
      </c>
      <c r="B7211" s="1" t="s">
        <v>17976</v>
      </c>
      <c r="C7211" s="1" t="s">
        <v>23276</v>
      </c>
      <c r="D7211" s="1" t="s">
        <v>17978</v>
      </c>
      <c r="G7211" s="1" t="s">
        <v>15</v>
      </c>
      <c r="H7211" s="1" t="s">
        <v>16</v>
      </c>
      <c r="I7211" s="1" t="s">
        <v>17</v>
      </c>
      <c r="J7211" s="1" t="s">
        <v>69</v>
      </c>
      <c r="K7211" s="1">
        <v>42.45</v>
      </c>
      <c r="L7211" s="1">
        <v>142.63</v>
      </c>
      <c r="M7211" s="1">
        <v>10.029999999999999</v>
      </c>
    </row>
    <row r="7212" spans="1:18">
      <c r="A7212" s="1">
        <v>2005</v>
      </c>
      <c r="B7212" s="1" t="s">
        <v>17406</v>
      </c>
      <c r="C7212" s="1" t="s">
        <v>23277</v>
      </c>
      <c r="D7212" s="1" t="s">
        <v>16638</v>
      </c>
      <c r="G7212" s="1" t="s">
        <v>15</v>
      </c>
      <c r="H7212" s="1" t="s">
        <v>16</v>
      </c>
      <c r="I7212" s="1" t="s">
        <v>17</v>
      </c>
      <c r="J7212" s="1" t="s">
        <v>381</v>
      </c>
      <c r="K7212" s="1">
        <v>37.799999999999997</v>
      </c>
      <c r="L7212" s="1">
        <v>141.30000000000001</v>
      </c>
      <c r="M7212" s="1">
        <v>10.039999999999999</v>
      </c>
    </row>
    <row r="7213" spans="1:18">
      <c r="A7213" s="1">
        <v>1996</v>
      </c>
      <c r="B7213" s="1" t="s">
        <v>20249</v>
      </c>
      <c r="C7213" s="1" t="s">
        <v>23278</v>
      </c>
      <c r="D7213" s="1" t="s">
        <v>21437</v>
      </c>
      <c r="G7213" s="1" t="s">
        <v>350</v>
      </c>
      <c r="H7213" s="1" t="s">
        <v>323</v>
      </c>
      <c r="I7213" s="1" t="s">
        <v>17</v>
      </c>
      <c r="J7213" s="1" t="s">
        <v>69</v>
      </c>
      <c r="K7213" s="1">
        <v>38.615499999999997</v>
      </c>
      <c r="L7213" s="1">
        <v>134.53630000000001</v>
      </c>
      <c r="M7213" s="1">
        <v>10.039999999999999</v>
      </c>
      <c r="O7213" s="1">
        <v>37</v>
      </c>
    </row>
    <row r="7214" spans="1:18">
      <c r="A7214" s="1">
        <v>2009</v>
      </c>
      <c r="B7214" s="1" t="s">
        <v>20684</v>
      </c>
      <c r="C7214" s="1" t="s">
        <v>23279</v>
      </c>
      <c r="D7214" s="1" t="s">
        <v>21127</v>
      </c>
      <c r="G7214" s="1" t="s">
        <v>15</v>
      </c>
      <c r="H7214" s="1" t="s">
        <v>16</v>
      </c>
      <c r="I7214" s="1" t="s">
        <v>17</v>
      </c>
      <c r="J7214" s="1" t="s">
        <v>782</v>
      </c>
      <c r="K7214" s="1">
        <v>40.665599999999998</v>
      </c>
      <c r="L7214" s="1">
        <v>140.94999999999999</v>
      </c>
      <c r="M7214" s="1">
        <v>10.039999999999999</v>
      </c>
    </row>
    <row r="7215" spans="1:18">
      <c r="A7215" s="1">
        <v>2005</v>
      </c>
      <c r="B7215" s="1" t="s">
        <v>17406</v>
      </c>
      <c r="C7215" s="1" t="s">
        <v>23280</v>
      </c>
      <c r="D7215" s="1" t="s">
        <v>16638</v>
      </c>
      <c r="G7215" s="1" t="s">
        <v>15</v>
      </c>
      <c r="H7215" s="1" t="s">
        <v>16</v>
      </c>
      <c r="I7215" s="1" t="s">
        <v>17</v>
      </c>
      <c r="J7215" s="1" t="s">
        <v>402</v>
      </c>
      <c r="K7215" s="1">
        <v>38.299999999999997</v>
      </c>
      <c r="L7215" s="1">
        <v>141.30000000000001</v>
      </c>
      <c r="M7215" s="1">
        <v>10.06</v>
      </c>
    </row>
    <row r="7216" spans="1:18">
      <c r="A7216" s="1">
        <v>2008</v>
      </c>
      <c r="B7216" s="1" t="s">
        <v>18137</v>
      </c>
      <c r="C7216" s="1" t="s">
        <v>23281</v>
      </c>
      <c r="D7216" s="1" t="s">
        <v>21488</v>
      </c>
      <c r="G7216" s="1" t="s">
        <v>15</v>
      </c>
      <c r="H7216" s="1" t="s">
        <v>16</v>
      </c>
      <c r="I7216" s="1" t="s">
        <v>17</v>
      </c>
      <c r="J7216" s="1" t="s">
        <v>69</v>
      </c>
      <c r="K7216" s="1">
        <v>33.299999999999997</v>
      </c>
      <c r="L7216" s="1">
        <v>130.80000000000001</v>
      </c>
      <c r="M7216" s="1">
        <v>10.06</v>
      </c>
    </row>
    <row r="7217" spans="1:17">
      <c r="A7217" s="1">
        <v>1978</v>
      </c>
      <c r="B7217" s="1" t="s">
        <v>23173</v>
      </c>
      <c r="C7217" s="1" t="s">
        <v>867</v>
      </c>
      <c r="D7217" s="1" t="s">
        <v>16767</v>
      </c>
      <c r="G7217" s="1" t="s">
        <v>15</v>
      </c>
      <c r="H7217" s="1" t="s">
        <v>16</v>
      </c>
      <c r="I7217" s="1" t="s">
        <v>17</v>
      </c>
      <c r="J7217" s="1" t="s">
        <v>69</v>
      </c>
      <c r="K7217" s="1">
        <v>33.700000000000003</v>
      </c>
      <c r="L7217" s="1">
        <v>133.5</v>
      </c>
      <c r="M7217" s="1">
        <v>10.08</v>
      </c>
    </row>
    <row r="7218" spans="1:17">
      <c r="A7218" s="1">
        <v>1995</v>
      </c>
      <c r="B7218" s="1" t="s">
        <v>18578</v>
      </c>
      <c r="C7218" s="1" t="s">
        <v>23282</v>
      </c>
      <c r="D7218" s="1" t="s">
        <v>18579</v>
      </c>
      <c r="G7218" s="1" t="s">
        <v>15</v>
      </c>
      <c r="H7218" s="1" t="s">
        <v>16</v>
      </c>
      <c r="I7218" s="1" t="s">
        <v>17</v>
      </c>
      <c r="J7218" s="1" t="s">
        <v>47</v>
      </c>
      <c r="K7218" s="1">
        <v>33.299999999999997</v>
      </c>
      <c r="L7218" s="1">
        <v>130.69999999999999</v>
      </c>
      <c r="M7218" s="1">
        <v>10.09</v>
      </c>
      <c r="Q7218" s="1">
        <v>0.51280400000000004</v>
      </c>
    </row>
    <row r="7219" spans="1:17">
      <c r="A7219" s="1">
        <v>1992</v>
      </c>
      <c r="B7219" s="1" t="s">
        <v>22102</v>
      </c>
      <c r="C7219" s="1" t="s">
        <v>23283</v>
      </c>
      <c r="D7219" s="1" t="s">
        <v>16761</v>
      </c>
      <c r="G7219" s="1" t="s">
        <v>15</v>
      </c>
      <c r="H7219" s="1" t="s">
        <v>16</v>
      </c>
      <c r="I7219" s="1" t="s">
        <v>17</v>
      </c>
      <c r="J7219" s="1" t="s">
        <v>69</v>
      </c>
      <c r="K7219" s="1">
        <v>34</v>
      </c>
      <c r="L7219" s="1">
        <v>132.30000000000001</v>
      </c>
      <c r="M7219" s="1">
        <v>10.1</v>
      </c>
    </row>
    <row r="7220" spans="1:17">
      <c r="A7220" s="1">
        <v>1999</v>
      </c>
      <c r="B7220" s="1" t="s">
        <v>18061</v>
      </c>
      <c r="C7220" s="1" t="s">
        <v>23284</v>
      </c>
      <c r="D7220" s="1" t="s">
        <v>18063</v>
      </c>
      <c r="G7220" s="1" t="s">
        <v>15</v>
      </c>
      <c r="H7220" s="1" t="s">
        <v>16</v>
      </c>
      <c r="I7220" s="1" t="s">
        <v>17</v>
      </c>
      <c r="J7220" s="1" t="s">
        <v>69</v>
      </c>
      <c r="K7220" s="1">
        <v>35</v>
      </c>
      <c r="L7220" s="1">
        <v>137</v>
      </c>
      <c r="M7220" s="1">
        <v>10.1</v>
      </c>
    </row>
    <row r="7221" spans="1:17">
      <c r="A7221" s="1">
        <v>1982</v>
      </c>
      <c r="B7221" s="1" t="s">
        <v>22091</v>
      </c>
      <c r="C7221" s="1" t="s">
        <v>23285</v>
      </c>
      <c r="D7221" s="1" t="s">
        <v>16767</v>
      </c>
      <c r="G7221" s="1" t="s">
        <v>15</v>
      </c>
      <c r="H7221" s="1" t="s">
        <v>16</v>
      </c>
      <c r="I7221" s="1" t="s">
        <v>17</v>
      </c>
      <c r="J7221" s="1" t="s">
        <v>47</v>
      </c>
      <c r="K7221" s="1">
        <v>34</v>
      </c>
      <c r="L7221" s="1">
        <v>133</v>
      </c>
      <c r="M7221" s="1">
        <v>10.11</v>
      </c>
      <c r="O7221" s="1">
        <v>41.7</v>
      </c>
    </row>
    <row r="7222" spans="1:17">
      <c r="A7222" s="1">
        <v>1966</v>
      </c>
      <c r="B7222" s="1" t="s">
        <v>16642</v>
      </c>
      <c r="C7222" s="1" t="s">
        <v>23286</v>
      </c>
      <c r="D7222" s="1" t="s">
        <v>23263</v>
      </c>
      <c r="G7222" s="1" t="s">
        <v>15</v>
      </c>
      <c r="H7222" s="1" t="s">
        <v>16</v>
      </c>
      <c r="I7222" s="1" t="s">
        <v>17</v>
      </c>
      <c r="J7222" s="1" t="s">
        <v>20271</v>
      </c>
      <c r="K7222" s="1">
        <v>36.299999999999997</v>
      </c>
      <c r="L7222" s="1">
        <v>133.30000000000001</v>
      </c>
      <c r="M7222" s="1">
        <v>10.11</v>
      </c>
    </row>
    <row r="7223" spans="1:17">
      <c r="A7223" s="1">
        <v>1964</v>
      </c>
      <c r="B7223" s="1" t="s">
        <v>22386</v>
      </c>
      <c r="C7223" s="1" t="s">
        <v>772</v>
      </c>
      <c r="D7223" s="1" t="s">
        <v>16761</v>
      </c>
      <c r="G7223" s="1" t="s">
        <v>15</v>
      </c>
      <c r="H7223" s="1" t="s">
        <v>16</v>
      </c>
      <c r="I7223" s="1" t="s">
        <v>17</v>
      </c>
      <c r="J7223" s="1" t="s">
        <v>22387</v>
      </c>
      <c r="K7223" s="1">
        <v>34</v>
      </c>
      <c r="L7223" s="1">
        <v>133</v>
      </c>
      <c r="M7223" s="1">
        <v>10.11</v>
      </c>
    </row>
    <row r="7224" spans="1:17">
      <c r="A7224" s="1">
        <v>2005</v>
      </c>
      <c r="B7224" s="1" t="s">
        <v>17406</v>
      </c>
      <c r="C7224" s="1" t="s">
        <v>23287</v>
      </c>
      <c r="D7224" s="1" t="s">
        <v>16638</v>
      </c>
      <c r="G7224" s="1" t="s">
        <v>15</v>
      </c>
      <c r="H7224" s="1" t="s">
        <v>16</v>
      </c>
      <c r="I7224" s="1" t="s">
        <v>17</v>
      </c>
      <c r="J7224" s="1" t="s">
        <v>47</v>
      </c>
      <c r="K7224" s="1">
        <v>38.299999999999997</v>
      </c>
      <c r="L7224" s="1">
        <v>141.30000000000001</v>
      </c>
      <c r="M7224" s="1">
        <v>10.130000000000001</v>
      </c>
      <c r="O7224" s="1">
        <v>34</v>
      </c>
    </row>
    <row r="7225" spans="1:17">
      <c r="A7225" s="1">
        <v>1993</v>
      </c>
      <c r="B7225" s="1" t="s">
        <v>22695</v>
      </c>
      <c r="C7225" s="1" t="s">
        <v>12194</v>
      </c>
      <c r="D7225" s="1" t="s">
        <v>22697</v>
      </c>
      <c r="G7225" s="1" t="s">
        <v>15</v>
      </c>
      <c r="H7225" s="1" t="s">
        <v>16</v>
      </c>
      <c r="I7225" s="1" t="s">
        <v>17</v>
      </c>
      <c r="J7225" s="1" t="s">
        <v>7830</v>
      </c>
      <c r="K7225" s="1">
        <v>37</v>
      </c>
      <c r="L7225" s="1">
        <v>139.5</v>
      </c>
      <c r="M7225" s="1">
        <v>10.130000000000001</v>
      </c>
      <c r="Q7225" s="1">
        <v>0.51281900000000002</v>
      </c>
    </row>
    <row r="7226" spans="1:17">
      <c r="A7226" s="1">
        <v>1991</v>
      </c>
      <c r="B7226" s="1" t="s">
        <v>22644</v>
      </c>
      <c r="C7226" s="1" t="s">
        <v>3886</v>
      </c>
      <c r="D7226" s="1" t="s">
        <v>16761</v>
      </c>
      <c r="G7226" s="1" t="s">
        <v>15</v>
      </c>
      <c r="H7226" s="1" t="s">
        <v>16</v>
      </c>
      <c r="I7226" s="1" t="s">
        <v>17</v>
      </c>
      <c r="J7226" s="1" t="s">
        <v>231</v>
      </c>
      <c r="K7226" s="1">
        <v>34</v>
      </c>
      <c r="L7226" s="1">
        <v>133</v>
      </c>
      <c r="M7226" s="1">
        <v>10.14</v>
      </c>
    </row>
    <row r="7227" spans="1:17">
      <c r="A7227" s="1">
        <v>1988</v>
      </c>
      <c r="B7227" s="1" t="s">
        <v>16660</v>
      </c>
      <c r="C7227" s="1" t="s">
        <v>23288</v>
      </c>
      <c r="D7227" s="1" t="s">
        <v>23263</v>
      </c>
      <c r="G7227" s="1" t="s">
        <v>15</v>
      </c>
      <c r="H7227" s="1" t="s">
        <v>16</v>
      </c>
      <c r="I7227" s="1" t="s">
        <v>17</v>
      </c>
      <c r="J7227" s="1" t="s">
        <v>1193</v>
      </c>
      <c r="K7227" s="1">
        <v>36.299999999999997</v>
      </c>
      <c r="L7227" s="1">
        <v>133.30000000000001</v>
      </c>
      <c r="M7227" s="1">
        <v>10.17</v>
      </c>
    </row>
    <row r="7228" spans="1:17">
      <c r="A7228" s="1">
        <v>1986</v>
      </c>
      <c r="B7228" s="1" t="s">
        <v>16727</v>
      </c>
      <c r="C7228" s="1" t="s">
        <v>23289</v>
      </c>
      <c r="D7228" s="1" t="s">
        <v>16740</v>
      </c>
      <c r="G7228" s="1" t="s">
        <v>15</v>
      </c>
      <c r="H7228" s="1" t="s">
        <v>16</v>
      </c>
      <c r="I7228" s="1" t="s">
        <v>17</v>
      </c>
      <c r="J7228" s="1" t="s">
        <v>1193</v>
      </c>
      <c r="K7228" s="1">
        <v>36.1</v>
      </c>
      <c r="L7228" s="1">
        <v>133</v>
      </c>
      <c r="M7228" s="1">
        <v>10.18</v>
      </c>
    </row>
    <row r="7229" spans="1:17">
      <c r="A7229" s="1">
        <v>1992</v>
      </c>
      <c r="B7229" s="1" t="s">
        <v>22797</v>
      </c>
      <c r="C7229" s="1" t="s">
        <v>23290</v>
      </c>
      <c r="D7229" s="1" t="s">
        <v>22866</v>
      </c>
      <c r="G7229" s="1" t="s">
        <v>15</v>
      </c>
      <c r="H7229" s="1" t="s">
        <v>16</v>
      </c>
      <c r="I7229" s="1" t="s">
        <v>17</v>
      </c>
      <c r="J7229" s="1" t="s">
        <v>69</v>
      </c>
      <c r="K7229" s="1">
        <v>32.1584</v>
      </c>
      <c r="L7229" s="1">
        <v>130.04480000000001</v>
      </c>
      <c r="M7229" s="1">
        <v>10.19</v>
      </c>
    </row>
    <row r="7230" spans="1:17">
      <c r="A7230" s="1">
        <v>1983</v>
      </c>
      <c r="B7230" s="1" t="s">
        <v>17076</v>
      </c>
      <c r="C7230" s="1" t="s">
        <v>23291</v>
      </c>
      <c r="D7230" s="1" t="s">
        <v>16841</v>
      </c>
      <c r="G7230" s="1" t="s">
        <v>15</v>
      </c>
      <c r="H7230" s="1" t="s">
        <v>16</v>
      </c>
      <c r="I7230" s="1" t="s">
        <v>17</v>
      </c>
      <c r="J7230" s="1" t="s">
        <v>69</v>
      </c>
      <c r="K7230" s="1">
        <v>40.200000000000003</v>
      </c>
      <c r="L7230" s="1">
        <v>140.30000000000001</v>
      </c>
      <c r="M7230" s="1">
        <v>10.199999999999999</v>
      </c>
      <c r="O7230" s="1">
        <v>40</v>
      </c>
    </row>
    <row r="7231" spans="1:17">
      <c r="A7231" s="1">
        <v>1971</v>
      </c>
      <c r="B7231" s="1" t="s">
        <v>23292</v>
      </c>
      <c r="C7231" s="1" t="s">
        <v>1054</v>
      </c>
      <c r="D7231" s="1" t="s">
        <v>16761</v>
      </c>
      <c r="G7231" s="1" t="s">
        <v>15</v>
      </c>
      <c r="H7231" s="1" t="s">
        <v>16</v>
      </c>
      <c r="I7231" s="1" t="s">
        <v>17</v>
      </c>
      <c r="J7231" s="1" t="s">
        <v>1945</v>
      </c>
      <c r="K7231" s="1">
        <v>34</v>
      </c>
      <c r="L7231" s="1">
        <v>133</v>
      </c>
      <c r="M7231" s="1">
        <v>10.24</v>
      </c>
    </row>
    <row r="7232" spans="1:17">
      <c r="A7232" s="1">
        <v>1990</v>
      </c>
      <c r="B7232" s="1" t="s">
        <v>20024</v>
      </c>
      <c r="C7232" s="1" t="s">
        <v>23293</v>
      </c>
      <c r="D7232" s="1" t="s">
        <v>16767</v>
      </c>
      <c r="G7232" s="1" t="s">
        <v>15</v>
      </c>
      <c r="H7232" s="1" t="s">
        <v>16</v>
      </c>
      <c r="I7232" s="1" t="s">
        <v>17</v>
      </c>
      <c r="J7232" s="1" t="s">
        <v>388</v>
      </c>
      <c r="K7232" s="1">
        <v>33.5</v>
      </c>
      <c r="L7232" s="1">
        <v>132.69999999999999</v>
      </c>
      <c r="M7232" s="1">
        <v>10.28</v>
      </c>
    </row>
    <row r="7233" spans="1:18">
      <c r="A7233" s="1">
        <v>1985</v>
      </c>
      <c r="B7233" s="1" t="s">
        <v>22337</v>
      </c>
      <c r="C7233" s="1" t="s">
        <v>23294</v>
      </c>
      <c r="D7233" s="1" t="s">
        <v>23087</v>
      </c>
      <c r="G7233" s="1" t="s">
        <v>15</v>
      </c>
      <c r="H7233" s="1" t="s">
        <v>16</v>
      </c>
      <c r="I7233" s="1" t="s">
        <v>17</v>
      </c>
      <c r="J7233" s="1" t="s">
        <v>231</v>
      </c>
      <c r="K7233" s="1">
        <v>37.845399999999998</v>
      </c>
      <c r="L7233" s="1">
        <v>140.62729999999999</v>
      </c>
      <c r="M7233" s="1">
        <v>10.31</v>
      </c>
    </row>
    <row r="7234" spans="1:18">
      <c r="A7234" s="1">
        <v>1993</v>
      </c>
      <c r="B7234" s="1" t="s">
        <v>21798</v>
      </c>
      <c r="C7234" s="1" t="s">
        <v>23295</v>
      </c>
      <c r="D7234" s="1" t="s">
        <v>18063</v>
      </c>
      <c r="G7234" s="1" t="s">
        <v>15</v>
      </c>
      <c r="H7234" s="1" t="s">
        <v>16</v>
      </c>
      <c r="I7234" s="1" t="s">
        <v>17</v>
      </c>
      <c r="J7234" s="1" t="s">
        <v>59</v>
      </c>
      <c r="K7234" s="1">
        <v>35</v>
      </c>
      <c r="L7234" s="1">
        <v>137</v>
      </c>
      <c r="M7234" s="1">
        <v>10.32</v>
      </c>
      <c r="O7234" s="1">
        <v>46.1</v>
      </c>
    </row>
    <row r="7235" spans="1:18">
      <c r="A7235" s="1">
        <v>1982</v>
      </c>
      <c r="B7235" s="1" t="s">
        <v>22091</v>
      </c>
      <c r="C7235" s="1" t="s">
        <v>23296</v>
      </c>
      <c r="D7235" s="1" t="s">
        <v>16767</v>
      </c>
      <c r="G7235" s="1" t="s">
        <v>15</v>
      </c>
      <c r="H7235" s="1" t="s">
        <v>16</v>
      </c>
      <c r="I7235" s="1" t="s">
        <v>17</v>
      </c>
      <c r="J7235" s="1" t="s">
        <v>47</v>
      </c>
      <c r="K7235" s="1">
        <v>34</v>
      </c>
      <c r="L7235" s="1">
        <v>133</v>
      </c>
      <c r="M7235" s="1">
        <v>10.34</v>
      </c>
      <c r="O7235" s="1">
        <v>41.6</v>
      </c>
    </row>
    <row r="7236" spans="1:18">
      <c r="A7236" s="1">
        <v>1973</v>
      </c>
      <c r="B7236" s="1" t="s">
        <v>17976</v>
      </c>
      <c r="C7236" s="1" t="s">
        <v>23297</v>
      </c>
      <c r="D7236" s="1" t="s">
        <v>17978</v>
      </c>
      <c r="G7236" s="1" t="s">
        <v>15</v>
      </c>
      <c r="H7236" s="1" t="s">
        <v>16</v>
      </c>
      <c r="I7236" s="1" t="s">
        <v>17</v>
      </c>
      <c r="J7236" s="1" t="s">
        <v>25</v>
      </c>
      <c r="K7236" s="1">
        <v>42.73</v>
      </c>
      <c r="L7236" s="1">
        <v>142.53</v>
      </c>
      <c r="M7236" s="1">
        <v>10.34</v>
      </c>
    </row>
    <row r="7237" spans="1:18">
      <c r="A7237" s="1">
        <v>1991</v>
      </c>
      <c r="B7237" s="1" t="s">
        <v>20265</v>
      </c>
      <c r="C7237" s="1" t="s">
        <v>122</v>
      </c>
      <c r="D7237" s="1" t="s">
        <v>21342</v>
      </c>
      <c r="G7237" s="1" t="s">
        <v>15</v>
      </c>
      <c r="H7237" s="1" t="s">
        <v>16</v>
      </c>
      <c r="I7237" s="1" t="s">
        <v>17</v>
      </c>
      <c r="J7237" s="1" t="s">
        <v>7797</v>
      </c>
      <c r="K7237" s="1">
        <v>33.517000000000003</v>
      </c>
      <c r="L7237" s="1">
        <v>131.1722</v>
      </c>
      <c r="M7237" s="1">
        <v>10.35</v>
      </c>
    </row>
    <row r="7238" spans="1:18">
      <c r="A7238" s="1">
        <v>1996</v>
      </c>
      <c r="B7238" s="1" t="s">
        <v>20249</v>
      </c>
      <c r="C7238" s="1" t="s">
        <v>23298</v>
      </c>
      <c r="D7238" s="1" t="s">
        <v>21437</v>
      </c>
      <c r="G7238" s="1" t="s">
        <v>350</v>
      </c>
      <c r="H7238" s="1" t="s">
        <v>323</v>
      </c>
      <c r="I7238" s="1" t="s">
        <v>17</v>
      </c>
      <c r="J7238" s="1" t="s">
        <v>69</v>
      </c>
      <c r="K7238" s="1">
        <v>38.615499999999997</v>
      </c>
      <c r="L7238" s="1">
        <v>134.53630000000001</v>
      </c>
      <c r="M7238" s="1">
        <v>10.39</v>
      </c>
      <c r="O7238" s="1">
        <v>43</v>
      </c>
    </row>
    <row r="7239" spans="1:18">
      <c r="A7239" s="1">
        <v>2009</v>
      </c>
      <c r="B7239" s="1" t="s">
        <v>18672</v>
      </c>
      <c r="C7239" s="1" t="s">
        <v>23299</v>
      </c>
      <c r="D7239" s="1" t="s">
        <v>17044</v>
      </c>
      <c r="G7239" s="1" t="s">
        <v>15</v>
      </c>
      <c r="H7239" s="1" t="s">
        <v>16</v>
      </c>
      <c r="I7239" s="1" t="s">
        <v>17</v>
      </c>
      <c r="J7239" s="1" t="s">
        <v>231</v>
      </c>
      <c r="K7239" s="1">
        <v>33</v>
      </c>
      <c r="L7239" s="1">
        <v>129.6</v>
      </c>
      <c r="M7239" s="1">
        <v>10.42</v>
      </c>
      <c r="O7239" s="1">
        <v>54</v>
      </c>
    </row>
    <row r="7240" spans="1:18">
      <c r="A7240" s="1">
        <v>1988</v>
      </c>
      <c r="B7240" s="1" t="s">
        <v>20964</v>
      </c>
      <c r="C7240" s="1" t="s">
        <v>23300</v>
      </c>
      <c r="D7240" s="1" t="s">
        <v>16761</v>
      </c>
      <c r="G7240" s="1" t="s">
        <v>15</v>
      </c>
      <c r="H7240" s="1" t="s">
        <v>16</v>
      </c>
      <c r="I7240" s="1" t="s">
        <v>17</v>
      </c>
      <c r="J7240" s="1" t="s">
        <v>1193</v>
      </c>
      <c r="K7240" s="1">
        <v>34</v>
      </c>
      <c r="L7240" s="1">
        <v>133</v>
      </c>
      <c r="M7240" s="1">
        <v>10.43</v>
      </c>
    </row>
    <row r="7241" spans="1:18">
      <c r="A7241" s="1">
        <v>1985</v>
      </c>
      <c r="B7241" s="1" t="s">
        <v>22337</v>
      </c>
      <c r="C7241" s="1" t="s">
        <v>6651</v>
      </c>
      <c r="D7241" s="1" t="s">
        <v>17346</v>
      </c>
      <c r="G7241" s="1" t="s">
        <v>15</v>
      </c>
      <c r="H7241" s="1" t="s">
        <v>16</v>
      </c>
      <c r="I7241" s="1" t="s">
        <v>17</v>
      </c>
      <c r="J7241" s="1" t="s">
        <v>231</v>
      </c>
      <c r="K7241" s="1">
        <v>37.5</v>
      </c>
      <c r="L7241" s="1">
        <v>140.5</v>
      </c>
      <c r="M7241" s="1">
        <v>10.44</v>
      </c>
    </row>
    <row r="7242" spans="1:18">
      <c r="A7242" s="1">
        <v>1992</v>
      </c>
      <c r="B7242" s="1" t="s">
        <v>22102</v>
      </c>
      <c r="C7242" s="1" t="s">
        <v>23301</v>
      </c>
      <c r="D7242" s="1" t="s">
        <v>16761</v>
      </c>
      <c r="G7242" s="1" t="s">
        <v>15</v>
      </c>
      <c r="H7242" s="1" t="s">
        <v>16</v>
      </c>
      <c r="I7242" s="1" t="s">
        <v>17</v>
      </c>
      <c r="J7242" s="1" t="s">
        <v>69</v>
      </c>
      <c r="K7242" s="1">
        <v>34</v>
      </c>
      <c r="L7242" s="1">
        <v>132.5</v>
      </c>
      <c r="M7242" s="1">
        <v>10.45</v>
      </c>
    </row>
    <row r="7243" spans="1:18">
      <c r="A7243" s="1">
        <v>1991</v>
      </c>
      <c r="B7243" s="1" t="s">
        <v>16946</v>
      </c>
      <c r="C7243" s="1" t="s">
        <v>1777</v>
      </c>
      <c r="D7243" s="1" t="s">
        <v>16947</v>
      </c>
      <c r="G7243" s="1" t="s">
        <v>15</v>
      </c>
      <c r="H7243" s="1" t="s">
        <v>16</v>
      </c>
      <c r="I7243" s="1" t="s">
        <v>17</v>
      </c>
      <c r="J7243" s="1" t="s">
        <v>47</v>
      </c>
      <c r="K7243" s="1">
        <v>33.5</v>
      </c>
      <c r="L7243" s="1">
        <v>131</v>
      </c>
      <c r="M7243" s="1">
        <v>10.47</v>
      </c>
    </row>
    <row r="7244" spans="1:18">
      <c r="A7244" s="1">
        <v>1981</v>
      </c>
      <c r="B7244" s="1" t="s">
        <v>16765</v>
      </c>
      <c r="C7244" s="1" t="s">
        <v>23302</v>
      </c>
      <c r="D7244" s="1" t="s">
        <v>16767</v>
      </c>
      <c r="G7244" s="1" t="s">
        <v>15</v>
      </c>
      <c r="H7244" s="1" t="s">
        <v>16</v>
      </c>
      <c r="I7244" s="1" t="s">
        <v>17</v>
      </c>
      <c r="J7244" s="1" t="s">
        <v>69</v>
      </c>
      <c r="K7244" s="1">
        <v>34.426400000000001</v>
      </c>
      <c r="L7244" s="1">
        <v>134.23670000000001</v>
      </c>
      <c r="M7244" s="1">
        <v>10.48</v>
      </c>
    </row>
    <row r="7245" spans="1:18">
      <c r="A7245" s="1">
        <v>1986</v>
      </c>
      <c r="B7245" s="1" t="s">
        <v>18335</v>
      </c>
      <c r="C7245" s="1" t="s">
        <v>23303</v>
      </c>
      <c r="D7245" s="1" t="s">
        <v>18337</v>
      </c>
      <c r="G7245" s="1" t="s">
        <v>15</v>
      </c>
      <c r="H7245" s="1" t="s">
        <v>16</v>
      </c>
      <c r="I7245" s="1" t="s">
        <v>17</v>
      </c>
      <c r="J7245" s="1" t="s">
        <v>231</v>
      </c>
      <c r="K7245" s="1">
        <v>34</v>
      </c>
      <c r="L7245" s="1">
        <v>130</v>
      </c>
      <c r="M7245" s="1">
        <v>10.49</v>
      </c>
      <c r="O7245" s="1">
        <v>42</v>
      </c>
    </row>
    <row r="7246" spans="1:18">
      <c r="A7246" s="1">
        <v>1988</v>
      </c>
      <c r="B7246" s="1" t="s">
        <v>16660</v>
      </c>
      <c r="C7246" s="1" t="s">
        <v>23304</v>
      </c>
      <c r="D7246" s="1" t="s">
        <v>18069</v>
      </c>
      <c r="G7246" s="1" t="s">
        <v>15</v>
      </c>
      <c r="H7246" s="1" t="s">
        <v>16</v>
      </c>
      <c r="I7246" s="1" t="s">
        <v>17</v>
      </c>
      <c r="J7246" s="1" t="s">
        <v>1193</v>
      </c>
      <c r="K7246" s="1">
        <v>36.299999999999997</v>
      </c>
      <c r="L7246" s="1">
        <v>133.30000000000001</v>
      </c>
      <c r="M7246" s="1">
        <v>10.49</v>
      </c>
    </row>
    <row r="7247" spans="1:18">
      <c r="A7247" s="1">
        <v>2000</v>
      </c>
      <c r="B7247" s="1" t="s">
        <v>17840</v>
      </c>
      <c r="C7247" s="1" t="s">
        <v>23305</v>
      </c>
      <c r="D7247" s="1" t="s">
        <v>16839</v>
      </c>
      <c r="G7247" s="1" t="s">
        <v>15</v>
      </c>
      <c r="H7247" s="1" t="s">
        <v>16</v>
      </c>
      <c r="I7247" s="1" t="s">
        <v>17</v>
      </c>
      <c r="J7247" s="1" t="s">
        <v>25</v>
      </c>
      <c r="K7247" s="1">
        <v>32.6</v>
      </c>
      <c r="L7247" s="1">
        <v>129.4</v>
      </c>
      <c r="M7247" s="1">
        <v>10.5</v>
      </c>
      <c r="O7247" s="1">
        <v>46.8</v>
      </c>
    </row>
    <row r="7248" spans="1:18">
      <c r="A7248" s="1">
        <v>2005</v>
      </c>
      <c r="B7248" s="1" t="s">
        <v>17406</v>
      </c>
      <c r="C7248" s="1" t="s">
        <v>23306</v>
      </c>
      <c r="D7248" s="1" t="s">
        <v>16638</v>
      </c>
      <c r="G7248" s="1" t="s">
        <v>15</v>
      </c>
      <c r="H7248" s="1" t="s">
        <v>16</v>
      </c>
      <c r="I7248" s="1" t="s">
        <v>17</v>
      </c>
      <c r="J7248" s="1" t="s">
        <v>402</v>
      </c>
      <c r="K7248" s="1">
        <v>38.799999999999997</v>
      </c>
      <c r="L7248" s="1">
        <v>141.5</v>
      </c>
      <c r="M7248" s="1">
        <v>10.51</v>
      </c>
      <c r="N7248" s="1">
        <f>MEDIAN(M7248:M7290)</f>
        <v>10.76</v>
      </c>
      <c r="P7248" s="1">
        <f>MEDIAN(O7248:O7290)</f>
        <v>55.5</v>
      </c>
      <c r="R7248" s="1">
        <f>MEDIAN(Q7248:Q7290)</f>
        <v>0.51278000000000001</v>
      </c>
    </row>
    <row r="7249" spans="1:17">
      <c r="A7249" s="1">
        <v>1994</v>
      </c>
      <c r="B7249" s="1" t="s">
        <v>16915</v>
      </c>
      <c r="C7249" s="1" t="s">
        <v>23307</v>
      </c>
      <c r="D7249" s="1" t="s">
        <v>18069</v>
      </c>
      <c r="G7249" s="1" t="s">
        <v>15</v>
      </c>
      <c r="H7249" s="1" t="s">
        <v>16</v>
      </c>
      <c r="I7249" s="1" t="s">
        <v>17</v>
      </c>
      <c r="J7249" s="1" t="s">
        <v>1193</v>
      </c>
      <c r="K7249" s="1">
        <v>36.200000000000003</v>
      </c>
      <c r="L7249" s="1">
        <v>133.19999999999999</v>
      </c>
      <c r="M7249" s="1">
        <v>10.54</v>
      </c>
      <c r="O7249" s="1">
        <v>58.9</v>
      </c>
    </row>
    <row r="7250" spans="1:17">
      <c r="A7250" s="1">
        <v>1991</v>
      </c>
      <c r="B7250" s="1" t="s">
        <v>16946</v>
      </c>
      <c r="C7250" s="1" t="s">
        <v>3876</v>
      </c>
      <c r="D7250" s="1" t="s">
        <v>16947</v>
      </c>
      <c r="G7250" s="1" t="s">
        <v>15</v>
      </c>
      <c r="H7250" s="1" t="s">
        <v>16</v>
      </c>
      <c r="I7250" s="1" t="s">
        <v>17</v>
      </c>
      <c r="J7250" s="1" t="s">
        <v>47</v>
      </c>
      <c r="K7250" s="1">
        <v>33.5</v>
      </c>
      <c r="L7250" s="1">
        <v>131</v>
      </c>
      <c r="M7250" s="1">
        <v>10.55</v>
      </c>
    </row>
    <row r="7251" spans="1:17">
      <c r="A7251" s="1">
        <v>1995</v>
      </c>
      <c r="B7251" s="1" t="s">
        <v>17777</v>
      </c>
      <c r="C7251" s="1" t="s">
        <v>1050</v>
      </c>
      <c r="D7251" s="1" t="s">
        <v>17778</v>
      </c>
      <c r="G7251" s="1" t="s">
        <v>15</v>
      </c>
      <c r="H7251" s="1" t="s">
        <v>16</v>
      </c>
      <c r="I7251" s="1" t="s">
        <v>17</v>
      </c>
      <c r="J7251" s="1" t="s">
        <v>47</v>
      </c>
      <c r="K7251" s="1">
        <v>32.5</v>
      </c>
      <c r="L7251" s="1">
        <v>131</v>
      </c>
      <c r="M7251" s="1">
        <v>10.55</v>
      </c>
    </row>
    <row r="7252" spans="1:17">
      <c r="A7252" s="1">
        <v>1982</v>
      </c>
      <c r="B7252" s="1" t="s">
        <v>20016</v>
      </c>
      <c r="C7252" s="1" t="s">
        <v>23308</v>
      </c>
      <c r="D7252" s="1" t="s">
        <v>16802</v>
      </c>
      <c r="G7252" s="1" t="s">
        <v>15</v>
      </c>
      <c r="H7252" s="1" t="s">
        <v>16</v>
      </c>
      <c r="I7252" s="1" t="s">
        <v>17</v>
      </c>
      <c r="J7252" s="1" t="s">
        <v>7797</v>
      </c>
      <c r="K7252" s="1">
        <v>34.450000000000003</v>
      </c>
      <c r="L7252" s="1">
        <v>134.16999999999999</v>
      </c>
      <c r="M7252" s="1">
        <v>10.59</v>
      </c>
    </row>
    <row r="7253" spans="1:17">
      <c r="A7253" s="1">
        <v>1991</v>
      </c>
      <c r="B7253" s="1" t="s">
        <v>16946</v>
      </c>
      <c r="C7253" s="1" t="s">
        <v>4015</v>
      </c>
      <c r="D7253" s="1" t="s">
        <v>16947</v>
      </c>
      <c r="G7253" s="1" t="s">
        <v>15</v>
      </c>
      <c r="H7253" s="1" t="s">
        <v>16</v>
      </c>
      <c r="I7253" s="1" t="s">
        <v>17</v>
      </c>
      <c r="J7253" s="1" t="s">
        <v>47</v>
      </c>
      <c r="K7253" s="1">
        <v>33.5</v>
      </c>
      <c r="L7253" s="1">
        <v>131</v>
      </c>
      <c r="M7253" s="1">
        <v>10.59</v>
      </c>
    </row>
    <row r="7254" spans="1:17">
      <c r="A7254" s="1">
        <v>1978</v>
      </c>
      <c r="B7254" s="1" t="s">
        <v>10146</v>
      </c>
      <c r="C7254" s="1" t="s">
        <v>23309</v>
      </c>
      <c r="D7254" s="1" t="s">
        <v>20080</v>
      </c>
      <c r="G7254" s="1" t="s">
        <v>15</v>
      </c>
      <c r="H7254" s="1" t="s">
        <v>16</v>
      </c>
      <c r="I7254" s="1" t="s">
        <v>17</v>
      </c>
      <c r="J7254" s="1" t="s">
        <v>7797</v>
      </c>
      <c r="K7254" s="1">
        <v>41.5</v>
      </c>
      <c r="L7254" s="1">
        <v>139.37</v>
      </c>
      <c r="M7254" s="1">
        <v>10.6</v>
      </c>
      <c r="O7254" s="1">
        <v>45.7</v>
      </c>
    </row>
    <row r="7255" spans="1:17">
      <c r="A7255" s="1" t="s">
        <v>7805</v>
      </c>
      <c r="B7255" s="1" t="s">
        <v>7806</v>
      </c>
      <c r="C7255" s="1" t="s">
        <v>122</v>
      </c>
      <c r="D7255" s="1" t="s">
        <v>20080</v>
      </c>
      <c r="G7255" s="1" t="s">
        <v>15</v>
      </c>
      <c r="H7255" s="1" t="s">
        <v>16</v>
      </c>
      <c r="I7255" s="1" t="s">
        <v>17</v>
      </c>
      <c r="J7255" s="1" t="s">
        <v>7797</v>
      </c>
      <c r="K7255" s="1">
        <v>41.5</v>
      </c>
      <c r="L7255" s="1">
        <v>139.37</v>
      </c>
      <c r="M7255" s="1">
        <v>10.6</v>
      </c>
    </row>
    <row r="7256" spans="1:17">
      <c r="A7256" s="1">
        <v>1983</v>
      </c>
      <c r="B7256" s="1" t="s">
        <v>17076</v>
      </c>
      <c r="C7256" s="1" t="s">
        <v>23310</v>
      </c>
      <c r="D7256" s="1" t="s">
        <v>16841</v>
      </c>
      <c r="G7256" s="1" t="s">
        <v>15</v>
      </c>
      <c r="H7256" s="1" t="s">
        <v>16</v>
      </c>
      <c r="I7256" s="1" t="s">
        <v>17</v>
      </c>
      <c r="J7256" s="1" t="s">
        <v>25</v>
      </c>
      <c r="K7256" s="1">
        <v>40.200000000000003</v>
      </c>
      <c r="L7256" s="1">
        <v>140.30000000000001</v>
      </c>
      <c r="M7256" s="1">
        <v>10.6</v>
      </c>
    </row>
    <row r="7257" spans="1:17">
      <c r="A7257" s="1">
        <v>1986</v>
      </c>
      <c r="B7257" s="1" t="s">
        <v>21076</v>
      </c>
      <c r="C7257" s="1" t="s">
        <v>23311</v>
      </c>
      <c r="D7257" s="1" t="s">
        <v>18274</v>
      </c>
      <c r="G7257" s="1" t="s">
        <v>15</v>
      </c>
      <c r="H7257" s="1" t="s">
        <v>16</v>
      </c>
      <c r="I7257" s="1" t="s">
        <v>17</v>
      </c>
      <c r="J7257" s="1" t="s">
        <v>782</v>
      </c>
      <c r="K7257" s="1">
        <v>40.700000000000003</v>
      </c>
      <c r="L7257" s="1">
        <v>141</v>
      </c>
      <c r="M7257" s="1">
        <v>10.63</v>
      </c>
      <c r="O7257" s="1">
        <v>51</v>
      </c>
    </row>
    <row r="7258" spans="1:17">
      <c r="A7258" s="1">
        <v>1988</v>
      </c>
      <c r="B7258" s="1" t="s">
        <v>16933</v>
      </c>
      <c r="C7258" s="1" t="s">
        <v>23311</v>
      </c>
      <c r="D7258" s="1" t="s">
        <v>18274</v>
      </c>
      <c r="G7258" s="1" t="s">
        <v>15</v>
      </c>
      <c r="H7258" s="1" t="s">
        <v>16</v>
      </c>
      <c r="I7258" s="1" t="s">
        <v>17</v>
      </c>
      <c r="J7258" s="1" t="s">
        <v>25</v>
      </c>
      <c r="K7258" s="1">
        <v>40.700000000000003</v>
      </c>
      <c r="L7258" s="1">
        <v>141</v>
      </c>
      <c r="M7258" s="1">
        <v>10.63</v>
      </c>
    </row>
    <row r="7259" spans="1:17">
      <c r="A7259" s="1">
        <v>1994</v>
      </c>
      <c r="B7259" s="1" t="s">
        <v>17917</v>
      </c>
      <c r="C7259" s="1" t="s">
        <v>23311</v>
      </c>
      <c r="D7259" s="1" t="s">
        <v>18274</v>
      </c>
      <c r="G7259" s="1" t="s">
        <v>15</v>
      </c>
      <c r="H7259" s="1" t="s">
        <v>16</v>
      </c>
      <c r="I7259" s="1" t="s">
        <v>17</v>
      </c>
      <c r="J7259" s="1" t="s">
        <v>69</v>
      </c>
      <c r="K7259" s="1">
        <v>40.700000000000003</v>
      </c>
      <c r="L7259" s="1">
        <v>141</v>
      </c>
      <c r="M7259" s="1">
        <v>10.63</v>
      </c>
      <c r="O7259" s="1">
        <v>54</v>
      </c>
    </row>
    <row r="7260" spans="1:17">
      <c r="A7260" s="1">
        <v>1977</v>
      </c>
      <c r="B7260" s="1" t="s">
        <v>19726</v>
      </c>
      <c r="C7260" s="1" t="s">
        <v>23312</v>
      </c>
      <c r="D7260" s="1" t="s">
        <v>16659</v>
      </c>
      <c r="G7260" s="1" t="s">
        <v>15</v>
      </c>
      <c r="H7260" s="1" t="s">
        <v>16</v>
      </c>
      <c r="I7260" s="1" t="s">
        <v>17</v>
      </c>
      <c r="J7260" s="1" t="s">
        <v>25</v>
      </c>
      <c r="K7260" s="1">
        <v>35</v>
      </c>
      <c r="L7260" s="1">
        <v>136</v>
      </c>
      <c r="M7260" s="1">
        <v>10.63</v>
      </c>
    </row>
    <row r="7261" spans="1:17">
      <c r="A7261" s="1">
        <v>1988</v>
      </c>
      <c r="B7261" s="1" t="s">
        <v>20964</v>
      </c>
      <c r="C7261" s="1" t="s">
        <v>23313</v>
      </c>
      <c r="D7261" s="1" t="s">
        <v>16761</v>
      </c>
      <c r="G7261" s="1" t="s">
        <v>15</v>
      </c>
      <c r="H7261" s="1" t="s">
        <v>16</v>
      </c>
      <c r="I7261" s="1" t="s">
        <v>17</v>
      </c>
      <c r="J7261" s="1" t="s">
        <v>1193</v>
      </c>
      <c r="K7261" s="1">
        <v>34</v>
      </c>
      <c r="L7261" s="1">
        <v>133</v>
      </c>
      <c r="M7261" s="1">
        <v>10.64</v>
      </c>
      <c r="Q7261" s="1">
        <v>0.51278000000000001</v>
      </c>
    </row>
    <row r="7262" spans="1:17">
      <c r="A7262" s="1">
        <v>1994</v>
      </c>
      <c r="B7262" s="1" t="s">
        <v>16915</v>
      </c>
      <c r="C7262" s="1" t="s">
        <v>23314</v>
      </c>
      <c r="D7262" s="1" t="s">
        <v>23263</v>
      </c>
      <c r="G7262" s="1" t="s">
        <v>15</v>
      </c>
      <c r="H7262" s="1" t="s">
        <v>16</v>
      </c>
      <c r="I7262" s="1" t="s">
        <v>17</v>
      </c>
      <c r="J7262" s="1" t="s">
        <v>1193</v>
      </c>
      <c r="K7262" s="1">
        <v>36.183599999999998</v>
      </c>
      <c r="L7262" s="1">
        <v>133.34110000000001</v>
      </c>
      <c r="M7262" s="1">
        <v>10.67</v>
      </c>
      <c r="O7262" s="1">
        <v>66</v>
      </c>
    </row>
    <row r="7263" spans="1:17">
      <c r="A7263" s="1">
        <v>1966</v>
      </c>
      <c r="B7263" s="1" t="s">
        <v>16642</v>
      </c>
      <c r="C7263" s="1" t="s">
        <v>23315</v>
      </c>
      <c r="D7263" s="1" t="s">
        <v>23263</v>
      </c>
      <c r="G7263" s="1" t="s">
        <v>15</v>
      </c>
      <c r="H7263" s="1" t="s">
        <v>16</v>
      </c>
      <c r="I7263" s="1" t="s">
        <v>17</v>
      </c>
      <c r="J7263" s="1" t="s">
        <v>231</v>
      </c>
      <c r="K7263" s="1">
        <v>36.299999999999997</v>
      </c>
      <c r="L7263" s="1">
        <v>133.30000000000001</v>
      </c>
      <c r="M7263" s="1">
        <v>10.67</v>
      </c>
    </row>
    <row r="7264" spans="1:17">
      <c r="A7264" s="1">
        <v>1966</v>
      </c>
      <c r="B7264" s="1" t="s">
        <v>16642</v>
      </c>
      <c r="C7264" s="1" t="s">
        <v>23316</v>
      </c>
      <c r="D7264" s="1" t="s">
        <v>18069</v>
      </c>
      <c r="G7264" s="1" t="s">
        <v>15</v>
      </c>
      <c r="H7264" s="1" t="s">
        <v>16</v>
      </c>
      <c r="I7264" s="1" t="s">
        <v>17</v>
      </c>
      <c r="J7264" s="1" t="s">
        <v>23317</v>
      </c>
      <c r="K7264" s="1">
        <v>36.299999999999997</v>
      </c>
      <c r="L7264" s="1">
        <v>133.30000000000001</v>
      </c>
      <c r="M7264" s="1">
        <v>10.67</v>
      </c>
    </row>
    <row r="7265" spans="1:17">
      <c r="A7265" s="1">
        <v>1985</v>
      </c>
      <c r="B7265" s="1" t="s">
        <v>16863</v>
      </c>
      <c r="C7265" s="1" t="s">
        <v>122</v>
      </c>
      <c r="D7265" s="1" t="s">
        <v>16753</v>
      </c>
      <c r="G7265" s="1" t="s">
        <v>15</v>
      </c>
      <c r="H7265" s="1" t="s">
        <v>16</v>
      </c>
      <c r="I7265" s="1" t="s">
        <v>17</v>
      </c>
      <c r="J7265" s="1" t="s">
        <v>23318</v>
      </c>
      <c r="K7265" s="1">
        <v>37.450000000000003</v>
      </c>
      <c r="L7265" s="1">
        <v>130.78</v>
      </c>
      <c r="M7265" s="1">
        <v>10.68</v>
      </c>
    </row>
    <row r="7266" spans="1:17">
      <c r="A7266" s="1">
        <v>1990</v>
      </c>
      <c r="B7266" s="1" t="s">
        <v>21486</v>
      </c>
      <c r="C7266" s="1" t="s">
        <v>23319</v>
      </c>
      <c r="D7266" s="1" t="s">
        <v>21488</v>
      </c>
      <c r="G7266" s="1" t="s">
        <v>15</v>
      </c>
      <c r="H7266" s="1" t="s">
        <v>16</v>
      </c>
      <c r="I7266" s="1" t="s">
        <v>17</v>
      </c>
      <c r="J7266" s="1" t="s">
        <v>782</v>
      </c>
      <c r="K7266" s="1">
        <v>33.299999999999997</v>
      </c>
      <c r="L7266" s="1">
        <v>130.80000000000001</v>
      </c>
      <c r="M7266" s="1">
        <v>10.7</v>
      </c>
    </row>
    <row r="7267" spans="1:17">
      <c r="A7267" s="1">
        <v>1994</v>
      </c>
      <c r="B7267" s="1" t="s">
        <v>17636</v>
      </c>
      <c r="C7267" s="1" t="s">
        <v>23320</v>
      </c>
      <c r="D7267" s="1" t="s">
        <v>17044</v>
      </c>
      <c r="G7267" s="1" t="s">
        <v>15</v>
      </c>
      <c r="H7267" s="1" t="s">
        <v>16</v>
      </c>
      <c r="I7267" s="1" t="s">
        <v>17</v>
      </c>
      <c r="J7267" s="1" t="s">
        <v>69</v>
      </c>
      <c r="K7267" s="1">
        <v>33</v>
      </c>
      <c r="L7267" s="1">
        <v>129.5</v>
      </c>
      <c r="M7267" s="1">
        <v>10.7</v>
      </c>
      <c r="Q7267" s="1">
        <v>0.512826</v>
      </c>
    </row>
    <row r="7268" spans="1:17">
      <c r="A7268" s="1">
        <v>1991</v>
      </c>
      <c r="B7268" s="1" t="s">
        <v>16946</v>
      </c>
      <c r="C7268" s="1" t="s">
        <v>772</v>
      </c>
      <c r="D7268" s="1" t="s">
        <v>16947</v>
      </c>
      <c r="G7268" s="1" t="s">
        <v>15</v>
      </c>
      <c r="H7268" s="1" t="s">
        <v>16</v>
      </c>
      <c r="I7268" s="1" t="s">
        <v>17</v>
      </c>
      <c r="J7268" s="1" t="s">
        <v>47</v>
      </c>
      <c r="K7268" s="1">
        <v>33.5</v>
      </c>
      <c r="L7268" s="1">
        <v>131</v>
      </c>
      <c r="M7268" s="1">
        <v>10.71</v>
      </c>
    </row>
    <row r="7269" spans="1:17">
      <c r="A7269" s="1">
        <v>1994</v>
      </c>
      <c r="B7269" s="1" t="s">
        <v>16915</v>
      </c>
      <c r="C7269" s="1" t="s">
        <v>23321</v>
      </c>
      <c r="D7269" s="1" t="s">
        <v>23263</v>
      </c>
      <c r="G7269" s="1" t="s">
        <v>15</v>
      </c>
      <c r="H7269" s="1" t="s">
        <v>16</v>
      </c>
      <c r="I7269" s="1" t="s">
        <v>17</v>
      </c>
      <c r="J7269" s="1" t="s">
        <v>1193</v>
      </c>
      <c r="K7269" s="1">
        <v>36.183599999999998</v>
      </c>
      <c r="L7269" s="1">
        <v>133.34110000000001</v>
      </c>
      <c r="M7269" s="1">
        <v>10.76</v>
      </c>
    </row>
    <row r="7270" spans="1:17">
      <c r="A7270" s="1">
        <v>1977</v>
      </c>
      <c r="B7270" s="1" t="s">
        <v>23322</v>
      </c>
      <c r="C7270" s="1" t="s">
        <v>23323</v>
      </c>
      <c r="D7270" s="1" t="s">
        <v>16633</v>
      </c>
      <c r="G7270" s="1" t="s">
        <v>15</v>
      </c>
      <c r="H7270" s="1" t="s">
        <v>16</v>
      </c>
      <c r="I7270" s="1" t="s">
        <v>17</v>
      </c>
      <c r="J7270" s="1" t="s">
        <v>1193</v>
      </c>
      <c r="K7270" s="1">
        <v>36.299999999999997</v>
      </c>
      <c r="L7270" s="1">
        <v>133.30000000000001</v>
      </c>
      <c r="M7270" s="1">
        <v>10.76</v>
      </c>
    </row>
    <row r="7271" spans="1:17">
      <c r="A7271" s="1">
        <v>1989</v>
      </c>
      <c r="B7271" s="1" t="s">
        <v>22167</v>
      </c>
      <c r="C7271" s="1" t="s">
        <v>23324</v>
      </c>
      <c r="D7271" s="1" t="s">
        <v>16633</v>
      </c>
      <c r="G7271" s="1" t="s">
        <v>15</v>
      </c>
      <c r="H7271" s="1" t="s">
        <v>16</v>
      </c>
      <c r="I7271" s="1" t="s">
        <v>17</v>
      </c>
      <c r="J7271" s="1" t="s">
        <v>1193</v>
      </c>
      <c r="K7271" s="1">
        <v>36.299999999999997</v>
      </c>
      <c r="L7271" s="1">
        <v>133.30000000000001</v>
      </c>
      <c r="M7271" s="1">
        <v>10.76</v>
      </c>
      <c r="O7271" s="1">
        <v>72</v>
      </c>
    </row>
    <row r="7272" spans="1:17">
      <c r="A7272" s="1">
        <v>1988</v>
      </c>
      <c r="B7272" s="1" t="s">
        <v>16660</v>
      </c>
      <c r="C7272" s="1" t="s">
        <v>23325</v>
      </c>
      <c r="D7272" s="1" t="s">
        <v>18069</v>
      </c>
      <c r="G7272" s="1" t="s">
        <v>15</v>
      </c>
      <c r="H7272" s="1" t="s">
        <v>16</v>
      </c>
      <c r="I7272" s="1" t="s">
        <v>17</v>
      </c>
      <c r="J7272" s="1" t="s">
        <v>1193</v>
      </c>
      <c r="K7272" s="1">
        <v>36.299999999999997</v>
      </c>
      <c r="L7272" s="1">
        <v>133.30000000000001</v>
      </c>
      <c r="M7272" s="1">
        <v>10.78</v>
      </c>
    </row>
    <row r="7273" spans="1:17">
      <c r="A7273" s="1">
        <v>1964</v>
      </c>
      <c r="B7273" s="1" t="s">
        <v>22386</v>
      </c>
      <c r="C7273" s="1" t="s">
        <v>1072</v>
      </c>
      <c r="D7273" s="1" t="s">
        <v>16761</v>
      </c>
      <c r="G7273" s="1" t="s">
        <v>15</v>
      </c>
      <c r="H7273" s="1" t="s">
        <v>16</v>
      </c>
      <c r="I7273" s="1" t="s">
        <v>17</v>
      </c>
      <c r="J7273" s="1" t="s">
        <v>22387</v>
      </c>
      <c r="K7273" s="1">
        <v>34</v>
      </c>
      <c r="L7273" s="1">
        <v>133</v>
      </c>
      <c r="M7273" s="1">
        <v>10.78</v>
      </c>
    </row>
    <row r="7274" spans="1:17">
      <c r="A7274" s="1">
        <v>1990</v>
      </c>
      <c r="B7274" s="1" t="s">
        <v>21486</v>
      </c>
      <c r="C7274" s="1" t="s">
        <v>23326</v>
      </c>
      <c r="D7274" s="1" t="s">
        <v>21488</v>
      </c>
      <c r="G7274" s="1" t="s">
        <v>15</v>
      </c>
      <c r="H7274" s="1" t="s">
        <v>16</v>
      </c>
      <c r="I7274" s="1" t="s">
        <v>17</v>
      </c>
      <c r="J7274" s="1" t="s">
        <v>782</v>
      </c>
      <c r="K7274" s="1">
        <v>33.299999999999997</v>
      </c>
      <c r="L7274" s="1">
        <v>130.80000000000001</v>
      </c>
      <c r="M7274" s="1">
        <v>10.79</v>
      </c>
    </row>
    <row r="7275" spans="1:17">
      <c r="A7275" s="1">
        <v>1963</v>
      </c>
      <c r="B7275" s="1" t="s">
        <v>19663</v>
      </c>
      <c r="C7275" s="1" t="s">
        <v>1050</v>
      </c>
      <c r="D7275" s="1" t="s">
        <v>17346</v>
      </c>
      <c r="G7275" s="1" t="s">
        <v>15</v>
      </c>
      <c r="H7275" s="1" t="s">
        <v>16</v>
      </c>
      <c r="I7275" s="1" t="s">
        <v>17</v>
      </c>
      <c r="J7275" s="1" t="s">
        <v>231</v>
      </c>
      <c r="K7275" s="1">
        <v>37.5</v>
      </c>
      <c r="L7275" s="1">
        <v>140.5</v>
      </c>
      <c r="M7275" s="1">
        <v>10.8</v>
      </c>
    </row>
    <row r="7276" spans="1:17">
      <c r="A7276" s="1">
        <v>2009</v>
      </c>
      <c r="B7276" s="1" t="s">
        <v>18672</v>
      </c>
      <c r="C7276" s="1" t="s">
        <v>23327</v>
      </c>
      <c r="D7276" s="1" t="s">
        <v>17044</v>
      </c>
      <c r="G7276" s="1" t="s">
        <v>15</v>
      </c>
      <c r="H7276" s="1" t="s">
        <v>16</v>
      </c>
      <c r="I7276" s="1" t="s">
        <v>17</v>
      </c>
      <c r="J7276" s="1" t="s">
        <v>8373</v>
      </c>
      <c r="K7276" s="1">
        <v>33</v>
      </c>
      <c r="L7276" s="1">
        <v>129.80000000000001</v>
      </c>
      <c r="M7276" s="1">
        <v>10.81</v>
      </c>
      <c r="O7276" s="1">
        <v>57</v>
      </c>
    </row>
    <row r="7277" spans="1:17">
      <c r="A7277" s="1">
        <v>1995</v>
      </c>
      <c r="B7277" s="1" t="s">
        <v>18578</v>
      </c>
      <c r="C7277" s="1" t="s">
        <v>23328</v>
      </c>
      <c r="D7277" s="1" t="s">
        <v>18579</v>
      </c>
      <c r="G7277" s="1" t="s">
        <v>15</v>
      </c>
      <c r="H7277" s="1" t="s">
        <v>16</v>
      </c>
      <c r="I7277" s="1" t="s">
        <v>17</v>
      </c>
      <c r="J7277" s="1" t="s">
        <v>47</v>
      </c>
      <c r="K7277" s="1">
        <v>33.299999999999997</v>
      </c>
      <c r="L7277" s="1">
        <v>130.69999999999999</v>
      </c>
      <c r="M7277" s="1">
        <v>10.82</v>
      </c>
      <c r="Q7277" s="1">
        <v>0.51244500000000004</v>
      </c>
    </row>
    <row r="7278" spans="1:17">
      <c r="A7278" s="1">
        <v>2006</v>
      </c>
      <c r="B7278" s="1" t="s">
        <v>23329</v>
      </c>
      <c r="C7278" s="1" t="s">
        <v>23330</v>
      </c>
      <c r="D7278" s="1" t="s">
        <v>16761</v>
      </c>
      <c r="G7278" s="1" t="s">
        <v>15</v>
      </c>
      <c r="H7278" s="1" t="s">
        <v>16</v>
      </c>
      <c r="I7278" s="1" t="s">
        <v>17</v>
      </c>
      <c r="J7278" s="1" t="s">
        <v>23318</v>
      </c>
      <c r="K7278" s="1">
        <v>34.700000000000003</v>
      </c>
      <c r="L7278" s="1">
        <v>135.6</v>
      </c>
      <c r="M7278" s="1">
        <v>10.84</v>
      </c>
      <c r="O7278" s="1">
        <v>67.099999999999994</v>
      </c>
    </row>
    <row r="7279" spans="1:17">
      <c r="A7279" s="1">
        <v>1964</v>
      </c>
      <c r="B7279" s="1" t="s">
        <v>23331</v>
      </c>
      <c r="C7279" s="1" t="s">
        <v>1363</v>
      </c>
      <c r="D7279" s="1" t="s">
        <v>16761</v>
      </c>
      <c r="G7279" s="1" t="s">
        <v>15</v>
      </c>
      <c r="H7279" s="1" t="s">
        <v>16</v>
      </c>
      <c r="I7279" s="1" t="s">
        <v>17</v>
      </c>
      <c r="J7279" s="1" t="s">
        <v>23332</v>
      </c>
      <c r="K7279" s="1">
        <v>34</v>
      </c>
      <c r="L7279" s="1">
        <v>133</v>
      </c>
      <c r="M7279" s="1">
        <v>10.85</v>
      </c>
    </row>
    <row r="7280" spans="1:17">
      <c r="A7280" s="1">
        <v>1995</v>
      </c>
      <c r="B7280" s="1" t="s">
        <v>17777</v>
      </c>
      <c r="C7280" s="1" t="s">
        <v>3792</v>
      </c>
      <c r="D7280" s="1" t="s">
        <v>16839</v>
      </c>
      <c r="G7280" s="1" t="s">
        <v>15</v>
      </c>
      <c r="H7280" s="1" t="s">
        <v>16</v>
      </c>
      <c r="I7280" s="1" t="s">
        <v>17</v>
      </c>
      <c r="J7280" s="1" t="s">
        <v>47</v>
      </c>
      <c r="K7280" s="1">
        <v>33</v>
      </c>
      <c r="L7280" s="1">
        <v>130.5</v>
      </c>
      <c r="M7280" s="1">
        <v>10.85</v>
      </c>
    </row>
    <row r="7281" spans="1:18">
      <c r="A7281" s="1">
        <v>1974</v>
      </c>
      <c r="B7281" s="1" t="s">
        <v>16690</v>
      </c>
      <c r="C7281" s="1" t="s">
        <v>15062</v>
      </c>
      <c r="D7281" s="1" t="s">
        <v>17346</v>
      </c>
      <c r="G7281" s="1" t="s">
        <v>15</v>
      </c>
      <c r="H7281" s="1" t="s">
        <v>16</v>
      </c>
      <c r="I7281" s="1" t="s">
        <v>17</v>
      </c>
      <c r="J7281" s="1" t="s">
        <v>7797</v>
      </c>
      <c r="K7281" s="1">
        <v>37.5</v>
      </c>
      <c r="L7281" s="1">
        <v>140.5</v>
      </c>
      <c r="M7281" s="1">
        <v>10.87</v>
      </c>
    </row>
    <row r="7282" spans="1:18">
      <c r="A7282" s="1">
        <v>1963</v>
      </c>
      <c r="B7282" s="1" t="s">
        <v>19663</v>
      </c>
      <c r="C7282" s="1" t="s">
        <v>2265</v>
      </c>
      <c r="D7282" s="1" t="s">
        <v>17346</v>
      </c>
      <c r="G7282" s="1" t="s">
        <v>15</v>
      </c>
      <c r="H7282" s="1" t="s">
        <v>16</v>
      </c>
      <c r="I7282" s="1" t="s">
        <v>17</v>
      </c>
      <c r="J7282" s="1" t="s">
        <v>231</v>
      </c>
      <c r="K7282" s="1">
        <v>37.5</v>
      </c>
      <c r="L7282" s="1">
        <v>140.5</v>
      </c>
      <c r="M7282" s="1">
        <v>10.89</v>
      </c>
    </row>
    <row r="7283" spans="1:18">
      <c r="A7283" s="1">
        <v>1986</v>
      </c>
      <c r="B7283" s="1" t="s">
        <v>18335</v>
      </c>
      <c r="C7283" s="1" t="s">
        <v>23333</v>
      </c>
      <c r="D7283" s="1" t="s">
        <v>18337</v>
      </c>
      <c r="G7283" s="1" t="s">
        <v>15</v>
      </c>
      <c r="H7283" s="1" t="s">
        <v>16</v>
      </c>
      <c r="I7283" s="1" t="s">
        <v>17</v>
      </c>
      <c r="J7283" s="1" t="s">
        <v>69</v>
      </c>
      <c r="K7283" s="1">
        <v>34</v>
      </c>
      <c r="L7283" s="1">
        <v>130</v>
      </c>
      <c r="M7283" s="1">
        <v>10.91</v>
      </c>
      <c r="O7283" s="1">
        <v>38</v>
      </c>
    </row>
    <row r="7284" spans="1:18">
      <c r="A7284" s="1">
        <v>1988</v>
      </c>
      <c r="B7284" s="1" t="s">
        <v>16660</v>
      </c>
      <c r="C7284" s="1" t="s">
        <v>23334</v>
      </c>
      <c r="D7284" s="1" t="s">
        <v>18069</v>
      </c>
      <c r="G7284" s="1" t="s">
        <v>15</v>
      </c>
      <c r="H7284" s="1" t="s">
        <v>16</v>
      </c>
      <c r="I7284" s="1" t="s">
        <v>17</v>
      </c>
      <c r="J7284" s="1" t="s">
        <v>1193</v>
      </c>
      <c r="K7284" s="1">
        <v>36.299999999999997</v>
      </c>
      <c r="L7284" s="1">
        <v>133.30000000000001</v>
      </c>
      <c r="M7284" s="1">
        <v>10.93</v>
      </c>
    </row>
    <row r="7285" spans="1:18">
      <c r="A7285" s="1">
        <v>1972</v>
      </c>
      <c r="B7285" s="1" t="s">
        <v>16858</v>
      </c>
      <c r="C7285" s="1" t="s">
        <v>23335</v>
      </c>
      <c r="D7285" s="1" t="s">
        <v>16860</v>
      </c>
      <c r="G7285" s="1" t="s">
        <v>15</v>
      </c>
      <c r="H7285" s="1" t="s">
        <v>16</v>
      </c>
      <c r="I7285" s="1" t="s">
        <v>17</v>
      </c>
      <c r="J7285" s="1" t="s">
        <v>1705</v>
      </c>
      <c r="K7285" s="1">
        <v>34.450000000000003</v>
      </c>
      <c r="L7285" s="1">
        <v>134.16999999999999</v>
      </c>
      <c r="M7285" s="1">
        <v>10.93</v>
      </c>
    </row>
    <row r="7286" spans="1:18">
      <c r="A7286" s="1">
        <v>1991</v>
      </c>
      <c r="B7286" s="1" t="s">
        <v>22644</v>
      </c>
      <c r="C7286" s="1" t="s">
        <v>2265</v>
      </c>
      <c r="D7286" s="1" t="s">
        <v>16761</v>
      </c>
      <c r="G7286" s="1" t="s">
        <v>15</v>
      </c>
      <c r="H7286" s="1" t="s">
        <v>16</v>
      </c>
      <c r="I7286" s="1" t="s">
        <v>17</v>
      </c>
      <c r="J7286" s="1" t="s">
        <v>231</v>
      </c>
      <c r="K7286" s="1">
        <v>34</v>
      </c>
      <c r="L7286" s="1">
        <v>133</v>
      </c>
      <c r="M7286" s="1">
        <v>10.93</v>
      </c>
    </row>
    <row r="7287" spans="1:18">
      <c r="A7287" s="1">
        <v>1998</v>
      </c>
      <c r="B7287" s="1" t="s">
        <v>22207</v>
      </c>
      <c r="C7287" s="1" t="s">
        <v>23336</v>
      </c>
      <c r="D7287" s="1" t="s">
        <v>16767</v>
      </c>
      <c r="G7287" s="1" t="s">
        <v>15</v>
      </c>
      <c r="H7287" s="1" t="s">
        <v>16</v>
      </c>
      <c r="I7287" s="1" t="s">
        <v>17</v>
      </c>
      <c r="J7287" s="1" t="s">
        <v>47</v>
      </c>
      <c r="K7287" s="1">
        <v>34</v>
      </c>
      <c r="L7287" s="1">
        <v>133.5</v>
      </c>
      <c r="M7287" s="1">
        <v>10.93</v>
      </c>
    </row>
    <row r="7288" spans="1:18">
      <c r="A7288" s="1">
        <v>1982</v>
      </c>
      <c r="B7288" s="1" t="s">
        <v>22091</v>
      </c>
      <c r="C7288" s="1" t="s">
        <v>23337</v>
      </c>
      <c r="D7288" s="1" t="s">
        <v>16761</v>
      </c>
      <c r="G7288" s="1" t="s">
        <v>15</v>
      </c>
      <c r="H7288" s="1" t="s">
        <v>16</v>
      </c>
      <c r="I7288" s="1" t="s">
        <v>17</v>
      </c>
      <c r="J7288" s="1" t="s">
        <v>47</v>
      </c>
      <c r="K7288" s="1">
        <v>34</v>
      </c>
      <c r="L7288" s="1">
        <v>132</v>
      </c>
      <c r="M7288" s="1">
        <v>10.95</v>
      </c>
      <c r="O7288" s="1">
        <v>41.1</v>
      </c>
    </row>
    <row r="7289" spans="1:18">
      <c r="A7289" s="1">
        <v>1990</v>
      </c>
      <c r="B7289" s="1" t="s">
        <v>23214</v>
      </c>
      <c r="C7289" s="1" t="s">
        <v>867</v>
      </c>
      <c r="D7289" s="1" t="s">
        <v>23215</v>
      </c>
      <c r="G7289" s="1" t="s">
        <v>15</v>
      </c>
      <c r="H7289" s="1" t="s">
        <v>16</v>
      </c>
      <c r="I7289" s="1" t="s">
        <v>17</v>
      </c>
      <c r="J7289" s="1" t="s">
        <v>69</v>
      </c>
      <c r="K7289" s="1">
        <v>34.299999999999997</v>
      </c>
      <c r="L7289" s="1">
        <v>131.5</v>
      </c>
      <c r="M7289" s="1">
        <v>10.97</v>
      </c>
    </row>
    <row r="7290" spans="1:18">
      <c r="A7290" s="1">
        <v>1991</v>
      </c>
      <c r="B7290" s="1" t="s">
        <v>22644</v>
      </c>
      <c r="C7290" s="1" t="s">
        <v>1072</v>
      </c>
      <c r="D7290" s="1" t="s">
        <v>16761</v>
      </c>
      <c r="G7290" s="1" t="s">
        <v>15</v>
      </c>
      <c r="H7290" s="1" t="s">
        <v>16</v>
      </c>
      <c r="I7290" s="1" t="s">
        <v>17</v>
      </c>
      <c r="J7290" s="1" t="s">
        <v>231</v>
      </c>
      <c r="K7290" s="1">
        <v>34</v>
      </c>
      <c r="L7290" s="1">
        <v>133</v>
      </c>
      <c r="M7290" s="1">
        <v>10.98</v>
      </c>
    </row>
    <row r="7291" spans="1:18">
      <c r="A7291" s="1">
        <v>2000</v>
      </c>
      <c r="B7291" s="1" t="s">
        <v>17840</v>
      </c>
      <c r="C7291" s="1" t="s">
        <v>15592</v>
      </c>
      <c r="D7291" s="1" t="s">
        <v>16839</v>
      </c>
      <c r="G7291" s="1" t="s">
        <v>15</v>
      </c>
      <c r="H7291" s="1" t="s">
        <v>16</v>
      </c>
      <c r="I7291" s="1" t="s">
        <v>17</v>
      </c>
      <c r="J7291" s="1" t="s">
        <v>25</v>
      </c>
      <c r="K7291" s="1">
        <v>32.6</v>
      </c>
      <c r="L7291" s="1">
        <v>129.4</v>
      </c>
      <c r="M7291" s="1">
        <v>11.01</v>
      </c>
      <c r="N7291" s="1">
        <f>MEDIAN(M7291:M7315)</f>
        <v>11.27</v>
      </c>
      <c r="P7291" s="1">
        <f>MEDIAN(O7291:O7315)</f>
        <v>50.3</v>
      </c>
      <c r="R7291" s="1">
        <f>MEDIAN(Q7291:Q7315)</f>
        <v>0.512791</v>
      </c>
    </row>
    <row r="7292" spans="1:18">
      <c r="A7292" s="1">
        <v>1966</v>
      </c>
      <c r="B7292" s="1" t="s">
        <v>16642</v>
      </c>
      <c r="C7292" s="1" t="s">
        <v>23338</v>
      </c>
      <c r="D7292" s="1" t="s">
        <v>18069</v>
      </c>
      <c r="G7292" s="1" t="s">
        <v>15</v>
      </c>
      <c r="H7292" s="1" t="s">
        <v>16</v>
      </c>
      <c r="I7292" s="1" t="s">
        <v>17</v>
      </c>
      <c r="J7292" s="1" t="s">
        <v>21820</v>
      </c>
      <c r="K7292" s="1">
        <v>36.299999999999997</v>
      </c>
      <c r="L7292" s="1">
        <v>133.30000000000001</v>
      </c>
      <c r="M7292" s="1">
        <v>11.03</v>
      </c>
    </row>
    <row r="7293" spans="1:18">
      <c r="A7293" s="1">
        <v>1988</v>
      </c>
      <c r="B7293" s="1" t="s">
        <v>16660</v>
      </c>
      <c r="C7293" s="1" t="s">
        <v>23339</v>
      </c>
      <c r="D7293" s="1" t="s">
        <v>23263</v>
      </c>
      <c r="G7293" s="1" t="s">
        <v>15</v>
      </c>
      <c r="H7293" s="1" t="s">
        <v>16</v>
      </c>
      <c r="I7293" s="1" t="s">
        <v>17</v>
      </c>
      <c r="J7293" s="1" t="s">
        <v>1193</v>
      </c>
      <c r="K7293" s="1">
        <v>36.299999999999997</v>
      </c>
      <c r="L7293" s="1">
        <v>133.30000000000001</v>
      </c>
      <c r="M7293" s="1">
        <v>11.07</v>
      </c>
    </row>
    <row r="7294" spans="1:18">
      <c r="A7294" s="1">
        <v>1994</v>
      </c>
      <c r="B7294" s="1" t="s">
        <v>22036</v>
      </c>
      <c r="C7294" s="1" t="s">
        <v>23340</v>
      </c>
      <c r="D7294" s="1" t="s">
        <v>18063</v>
      </c>
      <c r="G7294" s="1" t="s">
        <v>15</v>
      </c>
      <c r="H7294" s="1" t="s">
        <v>16</v>
      </c>
      <c r="I7294" s="1" t="s">
        <v>17</v>
      </c>
      <c r="J7294" s="1" t="s">
        <v>25</v>
      </c>
      <c r="K7294" s="1">
        <v>35</v>
      </c>
      <c r="L7294" s="1">
        <v>137</v>
      </c>
      <c r="M7294" s="1">
        <v>11.12</v>
      </c>
      <c r="O7294" s="1">
        <v>50.3</v>
      </c>
    </row>
    <row r="7295" spans="1:18">
      <c r="A7295" s="1">
        <v>1994</v>
      </c>
      <c r="B7295" s="1" t="s">
        <v>17636</v>
      </c>
      <c r="C7295" s="1" t="s">
        <v>23341</v>
      </c>
      <c r="D7295" s="1" t="s">
        <v>17044</v>
      </c>
      <c r="G7295" s="1" t="s">
        <v>15</v>
      </c>
      <c r="H7295" s="1" t="s">
        <v>16</v>
      </c>
      <c r="I7295" s="1" t="s">
        <v>17</v>
      </c>
      <c r="J7295" s="1" t="s">
        <v>69</v>
      </c>
      <c r="K7295" s="1">
        <v>33</v>
      </c>
      <c r="L7295" s="1">
        <v>129.5</v>
      </c>
      <c r="M7295" s="1">
        <v>11.16</v>
      </c>
    </row>
    <row r="7296" spans="1:18">
      <c r="A7296" s="1">
        <v>1977</v>
      </c>
      <c r="B7296" s="1" t="s">
        <v>19726</v>
      </c>
      <c r="C7296" s="1" t="s">
        <v>23342</v>
      </c>
      <c r="D7296" s="1" t="s">
        <v>16767</v>
      </c>
      <c r="G7296" s="1" t="s">
        <v>15</v>
      </c>
      <c r="H7296" s="1" t="s">
        <v>16</v>
      </c>
      <c r="I7296" s="1" t="s">
        <v>17</v>
      </c>
      <c r="J7296" s="1" t="s">
        <v>25</v>
      </c>
      <c r="K7296" s="1">
        <v>32.5</v>
      </c>
      <c r="L7296" s="1">
        <v>132</v>
      </c>
      <c r="M7296" s="1">
        <v>11.18</v>
      </c>
    </row>
    <row r="7297" spans="1:17">
      <c r="A7297" s="1">
        <v>1964</v>
      </c>
      <c r="B7297" s="1" t="s">
        <v>22386</v>
      </c>
      <c r="C7297" s="1" t="s">
        <v>2265</v>
      </c>
      <c r="D7297" s="1" t="s">
        <v>16761</v>
      </c>
      <c r="G7297" s="1" t="s">
        <v>15</v>
      </c>
      <c r="H7297" s="1" t="s">
        <v>16</v>
      </c>
      <c r="I7297" s="1" t="s">
        <v>17</v>
      </c>
      <c r="J7297" s="1" t="s">
        <v>20271</v>
      </c>
      <c r="K7297" s="1">
        <v>34</v>
      </c>
      <c r="L7297" s="1">
        <v>133</v>
      </c>
      <c r="M7297" s="1">
        <v>11.19</v>
      </c>
    </row>
    <row r="7298" spans="1:17">
      <c r="A7298" s="1">
        <v>1983</v>
      </c>
      <c r="B7298" s="1" t="s">
        <v>17076</v>
      </c>
      <c r="C7298" s="1" t="s">
        <v>23343</v>
      </c>
      <c r="D7298" s="1" t="s">
        <v>16841</v>
      </c>
      <c r="G7298" s="1" t="s">
        <v>15</v>
      </c>
      <c r="H7298" s="1" t="s">
        <v>16</v>
      </c>
      <c r="I7298" s="1" t="s">
        <v>17</v>
      </c>
      <c r="J7298" s="1" t="s">
        <v>69</v>
      </c>
      <c r="K7298" s="1">
        <v>40.200000000000003</v>
      </c>
      <c r="L7298" s="1">
        <v>140.30000000000001</v>
      </c>
      <c r="M7298" s="1">
        <v>11.2</v>
      </c>
      <c r="O7298" s="1">
        <v>46</v>
      </c>
    </row>
    <row r="7299" spans="1:17">
      <c r="A7299" s="1">
        <v>2008</v>
      </c>
      <c r="B7299" s="1" t="s">
        <v>18137</v>
      </c>
      <c r="C7299" s="1" t="s">
        <v>23344</v>
      </c>
      <c r="D7299" s="1" t="s">
        <v>17044</v>
      </c>
      <c r="G7299" s="1" t="s">
        <v>15</v>
      </c>
      <c r="H7299" s="1" t="s">
        <v>16</v>
      </c>
      <c r="I7299" s="1" t="s">
        <v>17</v>
      </c>
      <c r="J7299" s="1" t="s">
        <v>69</v>
      </c>
      <c r="K7299" s="1">
        <v>33</v>
      </c>
      <c r="L7299" s="1">
        <v>129.5</v>
      </c>
      <c r="M7299" s="1">
        <v>11.2</v>
      </c>
    </row>
    <row r="7300" spans="1:17">
      <c r="A7300" s="1">
        <v>1988</v>
      </c>
      <c r="B7300" s="1" t="s">
        <v>16660</v>
      </c>
      <c r="C7300" s="1" t="s">
        <v>23345</v>
      </c>
      <c r="D7300" s="1" t="s">
        <v>23263</v>
      </c>
      <c r="G7300" s="1" t="s">
        <v>15</v>
      </c>
      <c r="H7300" s="1" t="s">
        <v>16</v>
      </c>
      <c r="I7300" s="1" t="s">
        <v>17</v>
      </c>
      <c r="J7300" s="1" t="s">
        <v>1193</v>
      </c>
      <c r="K7300" s="1">
        <v>36.299999999999997</v>
      </c>
      <c r="L7300" s="1">
        <v>133.30000000000001</v>
      </c>
      <c r="M7300" s="1">
        <v>11.23</v>
      </c>
    </row>
    <row r="7301" spans="1:17">
      <c r="A7301" s="1">
        <v>1985</v>
      </c>
      <c r="B7301" s="1" t="s">
        <v>22337</v>
      </c>
      <c r="C7301" s="1" t="s">
        <v>23346</v>
      </c>
      <c r="D7301" s="1" t="s">
        <v>17346</v>
      </c>
      <c r="G7301" s="1" t="s">
        <v>15</v>
      </c>
      <c r="H7301" s="1" t="s">
        <v>16</v>
      </c>
      <c r="I7301" s="1" t="s">
        <v>17</v>
      </c>
      <c r="J7301" s="1" t="s">
        <v>231</v>
      </c>
      <c r="K7301" s="1">
        <v>37.5</v>
      </c>
      <c r="L7301" s="1">
        <v>140.5</v>
      </c>
      <c r="M7301" s="1">
        <v>11.24</v>
      </c>
    </row>
    <row r="7302" spans="1:17">
      <c r="A7302" s="1">
        <v>1992</v>
      </c>
      <c r="B7302" s="1" t="s">
        <v>21455</v>
      </c>
      <c r="C7302" s="1" t="s">
        <v>23347</v>
      </c>
      <c r="D7302" s="1" t="s">
        <v>16638</v>
      </c>
      <c r="G7302" s="1" t="s">
        <v>350</v>
      </c>
      <c r="H7302" s="1" t="s">
        <v>16</v>
      </c>
      <c r="I7302" s="1" t="s">
        <v>17</v>
      </c>
      <c r="J7302" s="1" t="s">
        <v>69</v>
      </c>
      <c r="K7302" s="1">
        <v>39.75</v>
      </c>
      <c r="L7302" s="1">
        <v>140.66999999999999</v>
      </c>
      <c r="M7302" s="1">
        <v>11.26</v>
      </c>
    </row>
    <row r="7303" spans="1:17">
      <c r="A7303" s="1">
        <v>2006</v>
      </c>
      <c r="B7303" s="1" t="s">
        <v>23329</v>
      </c>
      <c r="C7303" s="1" t="s">
        <v>23348</v>
      </c>
      <c r="D7303" s="1" t="s">
        <v>16761</v>
      </c>
      <c r="G7303" s="1" t="s">
        <v>15</v>
      </c>
      <c r="H7303" s="1" t="s">
        <v>16</v>
      </c>
      <c r="I7303" s="1" t="s">
        <v>17</v>
      </c>
      <c r="J7303" s="1" t="s">
        <v>23318</v>
      </c>
      <c r="K7303" s="1">
        <v>34.700000000000003</v>
      </c>
      <c r="L7303" s="1">
        <v>135.6</v>
      </c>
      <c r="M7303" s="1">
        <v>11.27</v>
      </c>
      <c r="O7303" s="1">
        <v>72.599999999999994</v>
      </c>
    </row>
    <row r="7304" spans="1:17">
      <c r="A7304" s="1">
        <v>1991</v>
      </c>
      <c r="B7304" s="1" t="s">
        <v>16946</v>
      </c>
      <c r="C7304" s="1" t="s">
        <v>1072</v>
      </c>
      <c r="D7304" s="1" t="s">
        <v>16947</v>
      </c>
      <c r="G7304" s="1" t="s">
        <v>15</v>
      </c>
      <c r="H7304" s="1" t="s">
        <v>16</v>
      </c>
      <c r="I7304" s="1" t="s">
        <v>17</v>
      </c>
      <c r="J7304" s="1" t="s">
        <v>47</v>
      </c>
      <c r="K7304" s="1">
        <v>33.5</v>
      </c>
      <c r="L7304" s="1">
        <v>131</v>
      </c>
      <c r="M7304" s="1">
        <v>11.3</v>
      </c>
    </row>
    <row r="7305" spans="1:17">
      <c r="A7305" s="1">
        <v>1988</v>
      </c>
      <c r="B7305" s="1" t="s">
        <v>16660</v>
      </c>
      <c r="C7305" s="1" t="s">
        <v>23349</v>
      </c>
      <c r="D7305" s="1" t="s">
        <v>23263</v>
      </c>
      <c r="G7305" s="1" t="s">
        <v>15</v>
      </c>
      <c r="H7305" s="1" t="s">
        <v>16</v>
      </c>
      <c r="I7305" s="1" t="s">
        <v>17</v>
      </c>
      <c r="J7305" s="1" t="s">
        <v>1193</v>
      </c>
      <c r="K7305" s="1">
        <v>36.299999999999997</v>
      </c>
      <c r="L7305" s="1">
        <v>133.30000000000001</v>
      </c>
      <c r="M7305" s="1">
        <v>11.31</v>
      </c>
    </row>
    <row r="7306" spans="1:17">
      <c r="A7306" s="1">
        <v>2006</v>
      </c>
      <c r="B7306" s="1" t="s">
        <v>23329</v>
      </c>
      <c r="C7306" s="1" t="s">
        <v>23350</v>
      </c>
      <c r="D7306" s="1" t="s">
        <v>16761</v>
      </c>
      <c r="G7306" s="1" t="s">
        <v>15</v>
      </c>
      <c r="H7306" s="1" t="s">
        <v>16</v>
      </c>
      <c r="I7306" s="1" t="s">
        <v>17</v>
      </c>
      <c r="J7306" s="1" t="s">
        <v>23318</v>
      </c>
      <c r="K7306" s="1">
        <v>34.700000000000003</v>
      </c>
      <c r="L7306" s="1">
        <v>135.6</v>
      </c>
      <c r="M7306" s="1">
        <v>11.33</v>
      </c>
      <c r="O7306" s="1">
        <v>81.7</v>
      </c>
      <c r="Q7306" s="1">
        <v>0.512791</v>
      </c>
    </row>
    <row r="7307" spans="1:17">
      <c r="A7307" s="1">
        <v>1988</v>
      </c>
      <c r="B7307" s="1" t="s">
        <v>16660</v>
      </c>
      <c r="C7307" s="1" t="s">
        <v>23351</v>
      </c>
      <c r="D7307" s="1" t="s">
        <v>18069</v>
      </c>
      <c r="G7307" s="1" t="s">
        <v>15</v>
      </c>
      <c r="H7307" s="1" t="s">
        <v>16</v>
      </c>
      <c r="I7307" s="1" t="s">
        <v>17</v>
      </c>
      <c r="J7307" s="1" t="s">
        <v>1193</v>
      </c>
      <c r="K7307" s="1">
        <v>36.299999999999997</v>
      </c>
      <c r="L7307" s="1">
        <v>133.30000000000001</v>
      </c>
      <c r="M7307" s="1">
        <v>11.34</v>
      </c>
    </row>
    <row r="7308" spans="1:17">
      <c r="A7308" s="1">
        <v>2005</v>
      </c>
      <c r="B7308" s="1" t="s">
        <v>17406</v>
      </c>
      <c r="C7308" s="1" t="s">
        <v>23352</v>
      </c>
      <c r="D7308" s="1" t="s">
        <v>16638</v>
      </c>
      <c r="G7308" s="1" t="s">
        <v>15</v>
      </c>
      <c r="H7308" s="1" t="s">
        <v>16</v>
      </c>
      <c r="I7308" s="1" t="s">
        <v>17</v>
      </c>
      <c r="J7308" s="1" t="s">
        <v>381</v>
      </c>
      <c r="K7308" s="1">
        <v>37.799999999999997</v>
      </c>
      <c r="L7308" s="1">
        <v>141.30000000000001</v>
      </c>
      <c r="M7308" s="1">
        <v>11.35</v>
      </c>
    </row>
    <row r="7309" spans="1:17">
      <c r="A7309" s="1">
        <v>1991</v>
      </c>
      <c r="B7309" s="1" t="s">
        <v>16946</v>
      </c>
      <c r="C7309" s="1" t="s">
        <v>2265</v>
      </c>
      <c r="D7309" s="1" t="s">
        <v>16947</v>
      </c>
      <c r="G7309" s="1" t="s">
        <v>15</v>
      </c>
      <c r="H7309" s="1" t="s">
        <v>16</v>
      </c>
      <c r="I7309" s="1" t="s">
        <v>17</v>
      </c>
      <c r="J7309" s="1" t="s">
        <v>47</v>
      </c>
      <c r="K7309" s="1">
        <v>33.5</v>
      </c>
      <c r="L7309" s="1">
        <v>131</v>
      </c>
      <c r="M7309" s="1">
        <v>11.35</v>
      </c>
    </row>
    <row r="7310" spans="1:17">
      <c r="A7310" s="1">
        <v>1988</v>
      </c>
      <c r="B7310" s="1" t="s">
        <v>16660</v>
      </c>
      <c r="C7310" s="1" t="s">
        <v>23353</v>
      </c>
      <c r="D7310" s="1" t="s">
        <v>23263</v>
      </c>
      <c r="G7310" s="1" t="s">
        <v>15</v>
      </c>
      <c r="H7310" s="1" t="s">
        <v>16</v>
      </c>
      <c r="I7310" s="1" t="s">
        <v>17</v>
      </c>
      <c r="J7310" s="1" t="s">
        <v>1193</v>
      </c>
      <c r="K7310" s="1">
        <v>36.299999999999997</v>
      </c>
      <c r="L7310" s="1">
        <v>133.30000000000001</v>
      </c>
      <c r="M7310" s="1">
        <v>11.36</v>
      </c>
    </row>
    <row r="7311" spans="1:17">
      <c r="A7311" s="1">
        <v>1993</v>
      </c>
      <c r="B7311" s="1" t="s">
        <v>23158</v>
      </c>
      <c r="C7311" s="1" t="s">
        <v>23354</v>
      </c>
      <c r="D7311" s="1" t="s">
        <v>16761</v>
      </c>
      <c r="G7311" s="1" t="s">
        <v>15</v>
      </c>
      <c r="H7311" s="1" t="s">
        <v>16</v>
      </c>
      <c r="I7311" s="1" t="s">
        <v>17</v>
      </c>
      <c r="J7311" s="1" t="s">
        <v>69</v>
      </c>
      <c r="K7311" s="1">
        <v>35.167000000000002</v>
      </c>
      <c r="L7311" s="1">
        <v>135.75</v>
      </c>
      <c r="M7311" s="1">
        <v>11.38</v>
      </c>
    </row>
    <row r="7312" spans="1:17">
      <c r="A7312" s="1">
        <v>2000</v>
      </c>
      <c r="B7312" s="1" t="s">
        <v>17840</v>
      </c>
      <c r="C7312" s="1" t="s">
        <v>23355</v>
      </c>
      <c r="D7312" s="1" t="s">
        <v>16839</v>
      </c>
      <c r="G7312" s="1" t="s">
        <v>15</v>
      </c>
      <c r="H7312" s="1" t="s">
        <v>16</v>
      </c>
      <c r="I7312" s="1" t="s">
        <v>17</v>
      </c>
      <c r="J7312" s="1" t="s">
        <v>25</v>
      </c>
      <c r="K7312" s="1">
        <v>32.6</v>
      </c>
      <c r="L7312" s="1">
        <v>129.4</v>
      </c>
      <c r="M7312" s="1">
        <v>11.39</v>
      </c>
      <c r="O7312" s="1">
        <v>47.8</v>
      </c>
    </row>
    <row r="7313" spans="1:13">
      <c r="A7313" s="1">
        <v>1990</v>
      </c>
      <c r="B7313" s="1" t="s">
        <v>21486</v>
      </c>
      <c r="C7313" s="1" t="s">
        <v>23356</v>
      </c>
      <c r="D7313" s="1" t="s">
        <v>21488</v>
      </c>
      <c r="G7313" s="1" t="s">
        <v>15</v>
      </c>
      <c r="H7313" s="1" t="s">
        <v>16</v>
      </c>
      <c r="I7313" s="1" t="s">
        <v>17</v>
      </c>
      <c r="J7313" s="1" t="s">
        <v>782</v>
      </c>
      <c r="K7313" s="1">
        <v>33.299999999999997</v>
      </c>
      <c r="L7313" s="1">
        <v>130.80000000000001</v>
      </c>
      <c r="M7313" s="1">
        <v>11.41</v>
      </c>
    </row>
    <row r="7314" spans="1:13">
      <c r="A7314" s="1">
        <v>1935</v>
      </c>
      <c r="B7314" s="1" t="s">
        <v>16632</v>
      </c>
      <c r="C7314" s="1" t="s">
        <v>1795</v>
      </c>
      <c r="D7314" s="1" t="s">
        <v>16761</v>
      </c>
      <c r="G7314" s="1" t="s">
        <v>15</v>
      </c>
      <c r="H7314" s="1" t="s">
        <v>16</v>
      </c>
      <c r="I7314" s="1" t="s">
        <v>17</v>
      </c>
      <c r="J7314" s="1" t="s">
        <v>23332</v>
      </c>
      <c r="K7314" s="1">
        <v>34.799999999999997</v>
      </c>
      <c r="L7314" s="1">
        <v>132</v>
      </c>
      <c r="M7314" s="1">
        <v>11.48</v>
      </c>
    </row>
    <row r="7315" spans="1:13">
      <c r="A7315" s="1">
        <v>1988</v>
      </c>
      <c r="B7315" s="1" t="s">
        <v>16660</v>
      </c>
      <c r="C7315" s="1" t="s">
        <v>23357</v>
      </c>
      <c r="D7315" s="1" t="s">
        <v>18069</v>
      </c>
      <c r="G7315" s="1" t="s">
        <v>15</v>
      </c>
      <c r="H7315" s="1" t="s">
        <v>16</v>
      </c>
      <c r="I7315" s="1" t="s">
        <v>17</v>
      </c>
      <c r="J7315" s="1" t="s">
        <v>1193</v>
      </c>
      <c r="K7315" s="1">
        <v>36.299999999999997</v>
      </c>
      <c r="L7315" s="1">
        <v>133.30000000000001</v>
      </c>
      <c r="M7315" s="1">
        <v>11.48</v>
      </c>
    </row>
    <row r="7318" spans="1:13">
      <c r="A7318" s="1" t="s">
        <v>3590</v>
      </c>
    </row>
    <row r="7319" spans="1:13">
      <c r="A7319" s="1" t="s">
        <v>33676</v>
      </c>
      <c r="B7319" s="1" t="s">
        <v>33677</v>
      </c>
      <c r="C7319" s="1">
        <v>2013</v>
      </c>
    </row>
    <row r="7320" spans="1:13">
      <c r="A7320" s="1" t="s">
        <v>3593</v>
      </c>
    </row>
    <row r="7322" spans="1:13">
      <c r="A7322" s="1" t="s">
        <v>34528</v>
      </c>
    </row>
    <row r="7323" spans="1:13">
      <c r="A7323" s="1" t="s">
        <v>34529</v>
      </c>
    </row>
    <row r="7324" spans="1:13">
      <c r="A7324" s="1" t="s">
        <v>34531</v>
      </c>
    </row>
    <row r="7325" spans="1:13">
      <c r="A7325" s="1" t="s">
        <v>32683</v>
      </c>
    </row>
    <row r="7326" spans="1:13">
      <c r="A7326" s="1" t="s">
        <v>34536</v>
      </c>
    </row>
    <row r="7327" spans="1:13">
      <c r="A7327" s="1" t="s">
        <v>34551</v>
      </c>
    </row>
    <row r="7328" spans="1:13">
      <c r="A7328" s="1" t="s">
        <v>34555</v>
      </c>
    </row>
    <row r="7329" spans="1:1">
      <c r="A7329" s="1" t="s">
        <v>34728</v>
      </c>
    </row>
    <row r="7330" spans="1:1">
      <c r="A7330" s="1" t="s">
        <v>34729</v>
      </c>
    </row>
    <row r="7331" spans="1:1">
      <c r="A7331" s="1" t="s">
        <v>34730</v>
      </c>
    </row>
    <row r="7332" spans="1:1">
      <c r="A7332" s="1" t="s">
        <v>34561</v>
      </c>
    </row>
    <row r="7333" spans="1:1">
      <c r="A7333" s="1" t="s">
        <v>34568</v>
      </c>
    </row>
    <row r="7334" spans="1:1">
      <c r="A7334" s="1" t="s">
        <v>34573</v>
      </c>
    </row>
    <row r="7335" spans="1:1">
      <c r="A7335" s="1" t="s">
        <v>32687</v>
      </c>
    </row>
    <row r="7336" spans="1:1">
      <c r="A7336" s="1" t="s">
        <v>32688</v>
      </c>
    </row>
    <row r="7337" spans="1:1">
      <c r="A7337" s="1" t="s">
        <v>34280</v>
      </c>
    </row>
    <row r="7338" spans="1:1">
      <c r="A7338" s="1" t="s">
        <v>34583</v>
      </c>
    </row>
    <row r="7339" spans="1:1">
      <c r="A7339" s="1" t="s">
        <v>34731</v>
      </c>
    </row>
    <row r="7340" spans="1:1">
      <c r="A7340" s="1" t="s">
        <v>34732</v>
      </c>
    </row>
    <row r="7341" spans="1:1">
      <c r="A7341" s="1" t="s">
        <v>34733</v>
      </c>
    </row>
    <row r="7342" spans="1:1">
      <c r="A7342" s="1" t="s">
        <v>34734</v>
      </c>
    </row>
    <row r="7343" spans="1:1">
      <c r="A7343" s="1" t="s">
        <v>34735</v>
      </c>
    </row>
    <row r="7344" spans="1:1">
      <c r="A7344" s="1" t="s">
        <v>34736</v>
      </c>
    </row>
    <row r="7345" spans="1:1">
      <c r="A7345" s="1" t="s">
        <v>34737</v>
      </c>
    </row>
    <row r="7346" spans="1:1">
      <c r="A7346" s="1" t="s">
        <v>34587</v>
      </c>
    </row>
    <row r="7347" spans="1:1">
      <c r="A7347" s="1" t="s">
        <v>34738</v>
      </c>
    </row>
    <row r="7348" spans="1:1">
      <c r="A7348" s="1" t="s">
        <v>34588</v>
      </c>
    </row>
    <row r="7349" spans="1:1">
      <c r="A7349" s="1" t="s">
        <v>34589</v>
      </c>
    </row>
    <row r="7350" spans="1:1">
      <c r="A7350" s="1" t="s">
        <v>34739</v>
      </c>
    </row>
    <row r="7351" spans="1:1">
      <c r="A7351" s="1" t="s">
        <v>34289</v>
      </c>
    </row>
    <row r="7352" spans="1:1">
      <c r="A7352" s="1" t="s">
        <v>34125</v>
      </c>
    </row>
    <row r="7353" spans="1:1">
      <c r="A7353" s="1" t="s">
        <v>34740</v>
      </c>
    </row>
    <row r="7354" spans="1:1">
      <c r="A7354" s="1" t="s">
        <v>34741</v>
      </c>
    </row>
    <row r="7355" spans="1:1">
      <c r="A7355" s="1" t="s">
        <v>34742</v>
      </c>
    </row>
    <row r="7356" spans="1:1">
      <c r="A7356" s="1" t="s">
        <v>34743</v>
      </c>
    </row>
    <row r="7357" spans="1:1">
      <c r="A7357" s="1" t="s">
        <v>34744</v>
      </c>
    </row>
    <row r="7358" spans="1:1">
      <c r="A7358" s="1" t="s">
        <v>34745</v>
      </c>
    </row>
    <row r="7359" spans="1:1">
      <c r="A7359" s="1" t="s">
        <v>34746</v>
      </c>
    </row>
    <row r="7360" spans="1:1">
      <c r="A7360" s="1" t="s">
        <v>34747</v>
      </c>
    </row>
    <row r="7361" spans="1:1">
      <c r="A7361" s="1" t="s">
        <v>34748</v>
      </c>
    </row>
    <row r="7362" spans="1:1">
      <c r="A7362" s="1" t="s">
        <v>34749</v>
      </c>
    </row>
    <row r="7363" spans="1:1">
      <c r="A7363" s="1" t="s">
        <v>34750</v>
      </c>
    </row>
    <row r="7364" spans="1:1">
      <c r="A7364" s="1" t="s">
        <v>34290</v>
      </c>
    </row>
    <row r="7365" spans="1:1">
      <c r="A7365" s="1" t="s">
        <v>34751</v>
      </c>
    </row>
    <row r="7366" spans="1:1">
      <c r="A7366" s="1" t="s">
        <v>34752</v>
      </c>
    </row>
    <row r="7367" spans="1:1">
      <c r="A7367" s="1" t="s">
        <v>34753</v>
      </c>
    </row>
    <row r="7368" spans="1:1">
      <c r="A7368" s="1" t="s">
        <v>34291</v>
      </c>
    </row>
    <row r="7369" spans="1:1">
      <c r="A7369" s="1" t="s">
        <v>34754</v>
      </c>
    </row>
    <row r="7370" spans="1:1">
      <c r="A7370" s="1" t="s">
        <v>34598</v>
      </c>
    </row>
    <row r="7371" spans="1:1">
      <c r="A7371" s="1" t="s">
        <v>34755</v>
      </c>
    </row>
    <row r="7372" spans="1:1">
      <c r="A7372" s="1" t="s">
        <v>34292</v>
      </c>
    </row>
    <row r="7373" spans="1:1">
      <c r="A7373" s="1" t="s">
        <v>34756</v>
      </c>
    </row>
    <row r="7374" spans="1:1">
      <c r="A7374" s="1" t="s">
        <v>34293</v>
      </c>
    </row>
    <row r="7375" spans="1:1">
      <c r="A7375" s="1" t="s">
        <v>34757</v>
      </c>
    </row>
    <row r="7376" spans="1:1">
      <c r="A7376" s="1" t="s">
        <v>34758</v>
      </c>
    </row>
    <row r="7377" spans="1:1">
      <c r="A7377" s="1" t="s">
        <v>34759</v>
      </c>
    </row>
    <row r="7378" spans="1:1">
      <c r="A7378" s="1" t="s">
        <v>34760</v>
      </c>
    </row>
    <row r="7379" spans="1:1">
      <c r="A7379" s="1" t="s">
        <v>34761</v>
      </c>
    </row>
    <row r="7380" spans="1:1">
      <c r="A7380" s="1" t="s">
        <v>34301</v>
      </c>
    </row>
    <row r="7381" spans="1:1">
      <c r="A7381" s="1" t="s">
        <v>34762</v>
      </c>
    </row>
    <row r="7382" spans="1:1">
      <c r="A7382" s="1" t="s">
        <v>34603</v>
      </c>
    </row>
    <row r="7383" spans="1:1">
      <c r="A7383" s="1" t="s">
        <v>34763</v>
      </c>
    </row>
    <row r="7384" spans="1:1">
      <c r="A7384" s="1" t="s">
        <v>32697</v>
      </c>
    </row>
    <row r="7385" spans="1:1">
      <c r="A7385" s="1" t="s">
        <v>34308</v>
      </c>
    </row>
    <row r="7386" spans="1:1">
      <c r="A7386" s="1" t="s">
        <v>34764</v>
      </c>
    </row>
    <row r="7387" spans="1:1">
      <c r="A7387" s="1" t="s">
        <v>34765</v>
      </c>
    </row>
    <row r="7388" spans="1:1">
      <c r="A7388" s="1" t="s">
        <v>34766</v>
      </c>
    </row>
    <row r="7389" spans="1:1">
      <c r="A7389" s="1" t="s">
        <v>34767</v>
      </c>
    </row>
    <row r="7390" spans="1:1">
      <c r="A7390" s="1" t="s">
        <v>34768</v>
      </c>
    </row>
    <row r="7391" spans="1:1">
      <c r="A7391" s="1" t="s">
        <v>34769</v>
      </c>
    </row>
    <row r="7392" spans="1:1">
      <c r="A7392" s="1" t="s">
        <v>34770</v>
      </c>
    </row>
    <row r="7393" spans="1:1">
      <c r="A7393" s="1" t="s">
        <v>34771</v>
      </c>
    </row>
    <row r="7394" spans="1:1">
      <c r="A7394" s="1" t="s">
        <v>34772</v>
      </c>
    </row>
    <row r="7395" spans="1:1">
      <c r="A7395" s="1" t="s">
        <v>34605</v>
      </c>
    </row>
    <row r="7396" spans="1:1">
      <c r="A7396" s="1" t="s">
        <v>34773</v>
      </c>
    </row>
    <row r="7397" spans="1:1">
      <c r="A7397" s="1" t="s">
        <v>34774</v>
      </c>
    </row>
    <row r="7398" spans="1:1">
      <c r="A7398" s="1" t="s">
        <v>34775</v>
      </c>
    </row>
    <row r="7399" spans="1:1">
      <c r="A7399" s="1" t="s">
        <v>34776</v>
      </c>
    </row>
    <row r="7400" spans="1:1">
      <c r="A7400" s="1" t="s">
        <v>34777</v>
      </c>
    </row>
    <row r="7401" spans="1:1">
      <c r="A7401" s="1" t="s">
        <v>34778</v>
      </c>
    </row>
    <row r="7402" spans="1:1">
      <c r="A7402" s="1" t="s">
        <v>34779</v>
      </c>
    </row>
    <row r="7403" spans="1:1">
      <c r="A7403" s="1" t="s">
        <v>34780</v>
      </c>
    </row>
    <row r="7404" spans="1:1">
      <c r="A7404" s="1" t="s">
        <v>34606</v>
      </c>
    </row>
    <row r="7405" spans="1:1">
      <c r="A7405" s="1" t="s">
        <v>34781</v>
      </c>
    </row>
    <row r="7406" spans="1:1">
      <c r="A7406" s="1" t="s">
        <v>34782</v>
      </c>
    </row>
    <row r="7407" spans="1:1">
      <c r="A7407" s="1" t="s">
        <v>34783</v>
      </c>
    </row>
    <row r="7408" spans="1:1">
      <c r="A7408" s="1" t="s">
        <v>34784</v>
      </c>
    </row>
    <row r="7409" spans="1:1">
      <c r="A7409" s="1" t="s">
        <v>34785</v>
      </c>
    </row>
    <row r="7410" spans="1:1">
      <c r="A7410" s="1" t="s">
        <v>34786</v>
      </c>
    </row>
    <row r="7411" spans="1:1">
      <c r="A7411" s="1" t="s">
        <v>34787</v>
      </c>
    </row>
    <row r="7412" spans="1:1">
      <c r="A7412" s="1" t="s">
        <v>34788</v>
      </c>
    </row>
    <row r="7413" spans="1:1">
      <c r="A7413" s="1" t="s">
        <v>34789</v>
      </c>
    </row>
    <row r="7414" spans="1:1">
      <c r="A7414" s="1" t="s">
        <v>34790</v>
      </c>
    </row>
    <row r="7415" spans="1:1">
      <c r="A7415" s="1" t="s">
        <v>34322</v>
      </c>
    </row>
    <row r="7416" spans="1:1">
      <c r="A7416" s="1" t="s">
        <v>34323</v>
      </c>
    </row>
    <row r="7417" spans="1:1">
      <c r="A7417" s="1" t="s">
        <v>34791</v>
      </c>
    </row>
    <row r="7418" spans="1:1">
      <c r="A7418" s="1" t="s">
        <v>34792</v>
      </c>
    </row>
    <row r="7419" spans="1:1">
      <c r="A7419" s="1" t="s">
        <v>34793</v>
      </c>
    </row>
    <row r="7420" spans="1:1">
      <c r="A7420" s="1" t="s">
        <v>34794</v>
      </c>
    </row>
    <row r="7421" spans="1:1">
      <c r="A7421" s="1" t="s">
        <v>34795</v>
      </c>
    </row>
    <row r="7422" spans="1:1">
      <c r="A7422" s="1" t="s">
        <v>34796</v>
      </c>
    </row>
    <row r="7423" spans="1:1">
      <c r="A7423" s="1" t="s">
        <v>34797</v>
      </c>
    </row>
    <row r="7424" spans="1:1">
      <c r="A7424" s="1" t="s">
        <v>34798</v>
      </c>
    </row>
    <row r="7425" spans="1:1">
      <c r="A7425" s="1" t="s">
        <v>34799</v>
      </c>
    </row>
    <row r="7426" spans="1:1">
      <c r="A7426" s="1" t="s">
        <v>34800</v>
      </c>
    </row>
    <row r="7427" spans="1:1">
      <c r="A7427" s="1" t="s">
        <v>34801</v>
      </c>
    </row>
    <row r="7428" spans="1:1">
      <c r="A7428" s="1" t="s">
        <v>34802</v>
      </c>
    </row>
    <row r="7429" spans="1:1">
      <c r="A7429" s="1" t="s">
        <v>34803</v>
      </c>
    </row>
    <row r="7430" spans="1:1">
      <c r="A7430" s="1" t="s">
        <v>34804</v>
      </c>
    </row>
    <row r="7431" spans="1:1">
      <c r="A7431" s="1" t="s">
        <v>34805</v>
      </c>
    </row>
    <row r="7432" spans="1:1">
      <c r="A7432" s="1" t="s">
        <v>34806</v>
      </c>
    </row>
    <row r="7433" spans="1:1">
      <c r="A7433" s="1" t="s">
        <v>34807</v>
      </c>
    </row>
    <row r="7434" spans="1:1">
      <c r="A7434" s="1" t="s">
        <v>34808</v>
      </c>
    </row>
    <row r="7435" spans="1:1">
      <c r="A7435" s="1" t="s">
        <v>34809</v>
      </c>
    </row>
    <row r="7436" spans="1:1">
      <c r="A7436" s="1" t="s">
        <v>34810</v>
      </c>
    </row>
    <row r="7437" spans="1:1">
      <c r="A7437" s="1" t="s">
        <v>34811</v>
      </c>
    </row>
    <row r="7438" spans="1:1">
      <c r="A7438" s="1" t="s">
        <v>34812</v>
      </c>
    </row>
    <row r="7439" spans="1:1">
      <c r="A7439" s="1" t="s">
        <v>34813</v>
      </c>
    </row>
    <row r="7440" spans="1:1">
      <c r="A7440" s="1" t="s">
        <v>34814</v>
      </c>
    </row>
    <row r="7441" spans="1:1">
      <c r="A7441" s="1" t="s">
        <v>34815</v>
      </c>
    </row>
    <row r="7442" spans="1:1">
      <c r="A7442" s="1" t="s">
        <v>34816</v>
      </c>
    </row>
    <row r="7443" spans="1:1">
      <c r="A7443" s="1" t="s">
        <v>34817</v>
      </c>
    </row>
    <row r="7444" spans="1:1">
      <c r="A7444" s="1" t="s">
        <v>34818</v>
      </c>
    </row>
    <row r="7445" spans="1:1">
      <c r="A7445" s="1" t="s">
        <v>34819</v>
      </c>
    </row>
    <row r="7446" spans="1:1">
      <c r="A7446" s="1" t="s">
        <v>34820</v>
      </c>
    </row>
    <row r="7447" spans="1:1">
      <c r="A7447" s="1" t="s">
        <v>34821</v>
      </c>
    </row>
    <row r="7448" spans="1:1">
      <c r="A7448" s="1" t="s">
        <v>34822</v>
      </c>
    </row>
    <row r="7449" spans="1:1">
      <c r="A7449" s="1" t="s">
        <v>34823</v>
      </c>
    </row>
    <row r="7450" spans="1:1">
      <c r="A7450" s="1" t="s">
        <v>34824</v>
      </c>
    </row>
    <row r="7451" spans="1:1">
      <c r="A7451" s="1" t="s">
        <v>34825</v>
      </c>
    </row>
    <row r="7452" spans="1:1">
      <c r="A7452" s="1" t="s">
        <v>34826</v>
      </c>
    </row>
    <row r="7453" spans="1:1">
      <c r="A7453" s="1" t="s">
        <v>34827</v>
      </c>
    </row>
    <row r="7454" spans="1:1">
      <c r="A7454" s="1" t="s">
        <v>34828</v>
      </c>
    </row>
    <row r="7455" spans="1:1">
      <c r="A7455" s="1" t="s">
        <v>32721</v>
      </c>
    </row>
    <row r="7456" spans="1:1">
      <c r="A7456" s="1" t="s">
        <v>34829</v>
      </c>
    </row>
    <row r="7457" spans="1:1">
      <c r="A7457" s="1" t="s">
        <v>34830</v>
      </c>
    </row>
    <row r="7458" spans="1:1">
      <c r="A7458" s="1" t="s">
        <v>34831</v>
      </c>
    </row>
    <row r="7459" spans="1:1">
      <c r="A7459" s="1" t="s">
        <v>34832</v>
      </c>
    </row>
    <row r="7460" spans="1:1">
      <c r="A7460" s="1" t="s">
        <v>34833</v>
      </c>
    </row>
    <row r="7461" spans="1:1">
      <c r="A7461" s="1" t="s">
        <v>34834</v>
      </c>
    </row>
    <row r="7462" spans="1:1">
      <c r="A7462" s="1" t="s">
        <v>34835</v>
      </c>
    </row>
    <row r="7463" spans="1:1">
      <c r="A7463" s="1" t="s">
        <v>34836</v>
      </c>
    </row>
    <row r="7464" spans="1:1">
      <c r="A7464" s="1" t="s">
        <v>34336</v>
      </c>
    </row>
    <row r="7465" spans="1:1">
      <c r="A7465" s="1" t="s">
        <v>34837</v>
      </c>
    </row>
    <row r="7466" spans="1:1">
      <c r="A7466" s="1" t="s">
        <v>34838</v>
      </c>
    </row>
    <row r="7467" spans="1:1">
      <c r="A7467" s="1" t="s">
        <v>34839</v>
      </c>
    </row>
    <row r="7468" spans="1:1">
      <c r="A7468" s="1" t="s">
        <v>34840</v>
      </c>
    </row>
    <row r="7469" spans="1:1">
      <c r="A7469" s="1" t="s">
        <v>34841</v>
      </c>
    </row>
    <row r="7470" spans="1:1">
      <c r="A7470" s="1" t="s">
        <v>34337</v>
      </c>
    </row>
    <row r="7471" spans="1:1">
      <c r="A7471" s="1" t="s">
        <v>34338</v>
      </c>
    </row>
    <row r="7472" spans="1:1">
      <c r="A7472" s="1" t="s">
        <v>34842</v>
      </c>
    </row>
    <row r="7473" spans="1:1">
      <c r="A7473" s="1" t="s">
        <v>34843</v>
      </c>
    </row>
    <row r="7474" spans="1:1">
      <c r="A7474" s="1" t="s">
        <v>34844</v>
      </c>
    </row>
    <row r="7475" spans="1:1">
      <c r="A7475" s="1" t="s">
        <v>34845</v>
      </c>
    </row>
    <row r="7476" spans="1:1">
      <c r="A7476" s="1" t="s">
        <v>34846</v>
      </c>
    </row>
    <row r="7477" spans="1:1">
      <c r="A7477" s="1" t="s">
        <v>34847</v>
      </c>
    </row>
    <row r="7478" spans="1:1">
      <c r="A7478" s="1" t="s">
        <v>34848</v>
      </c>
    </row>
    <row r="7479" spans="1:1">
      <c r="A7479" s="1" t="s">
        <v>34849</v>
      </c>
    </row>
    <row r="7480" spans="1:1">
      <c r="A7480" s="1" t="s">
        <v>34850</v>
      </c>
    </row>
    <row r="7481" spans="1:1">
      <c r="A7481" s="1" t="s">
        <v>34851</v>
      </c>
    </row>
    <row r="7482" spans="1:1">
      <c r="A7482" s="1" t="s">
        <v>34852</v>
      </c>
    </row>
    <row r="7483" spans="1:1">
      <c r="A7483" s="1" t="s">
        <v>34853</v>
      </c>
    </row>
    <row r="7484" spans="1:1">
      <c r="A7484" s="1" t="s">
        <v>34854</v>
      </c>
    </row>
    <row r="7485" spans="1:1">
      <c r="A7485" s="1" t="s">
        <v>34472</v>
      </c>
    </row>
    <row r="7486" spans="1:1">
      <c r="A7486" s="1" t="s">
        <v>34340</v>
      </c>
    </row>
    <row r="7487" spans="1:1">
      <c r="A7487" s="1" t="s">
        <v>34855</v>
      </c>
    </row>
    <row r="7488" spans="1:1">
      <c r="A7488" s="1" t="s">
        <v>34856</v>
      </c>
    </row>
    <row r="7489" spans="1:1">
      <c r="A7489" s="1" t="s">
        <v>34857</v>
      </c>
    </row>
    <row r="7490" spans="1:1">
      <c r="A7490" s="1" t="s">
        <v>34858</v>
      </c>
    </row>
    <row r="7491" spans="1:1">
      <c r="A7491" s="1" t="s">
        <v>34859</v>
      </c>
    </row>
    <row r="7492" spans="1:1">
      <c r="A7492" s="1" t="s">
        <v>34860</v>
      </c>
    </row>
    <row r="7493" spans="1:1">
      <c r="A7493" s="1" t="s">
        <v>34861</v>
      </c>
    </row>
    <row r="7494" spans="1:1">
      <c r="A7494" s="1" t="s">
        <v>34862</v>
      </c>
    </row>
    <row r="7495" spans="1:1">
      <c r="A7495" s="1" t="s">
        <v>34863</v>
      </c>
    </row>
    <row r="7496" spans="1:1">
      <c r="A7496" s="1" t="s">
        <v>34864</v>
      </c>
    </row>
    <row r="7497" spans="1:1">
      <c r="A7497" s="1" t="s">
        <v>34865</v>
      </c>
    </row>
    <row r="7498" spans="1:1">
      <c r="A7498" s="1" t="s">
        <v>34866</v>
      </c>
    </row>
    <row r="7499" spans="1:1">
      <c r="A7499" s="1" t="s">
        <v>34867</v>
      </c>
    </row>
    <row r="7500" spans="1:1">
      <c r="A7500" s="1" t="s">
        <v>34868</v>
      </c>
    </row>
    <row r="7501" spans="1:1">
      <c r="A7501" s="1" t="s">
        <v>34869</v>
      </c>
    </row>
    <row r="7502" spans="1:1">
      <c r="A7502" s="1" t="s">
        <v>34870</v>
      </c>
    </row>
    <row r="7503" spans="1:1">
      <c r="A7503" s="1" t="s">
        <v>34871</v>
      </c>
    </row>
    <row r="7504" spans="1:1">
      <c r="A7504" s="1" t="s">
        <v>34872</v>
      </c>
    </row>
    <row r="7505" spans="1:1">
      <c r="A7505" s="1" t="s">
        <v>34873</v>
      </c>
    </row>
    <row r="7506" spans="1:1">
      <c r="A7506" s="1" t="s">
        <v>34874</v>
      </c>
    </row>
    <row r="7507" spans="1:1">
      <c r="A7507" s="1" t="s">
        <v>34875</v>
      </c>
    </row>
    <row r="7508" spans="1:1">
      <c r="A7508" s="1" t="s">
        <v>34876</v>
      </c>
    </row>
    <row r="7509" spans="1:1">
      <c r="A7509" s="1" t="s">
        <v>34877</v>
      </c>
    </row>
    <row r="7510" spans="1:1">
      <c r="A7510" s="1" t="s">
        <v>34878</v>
      </c>
    </row>
    <row r="7511" spans="1:1">
      <c r="A7511" s="1" t="s">
        <v>34879</v>
      </c>
    </row>
    <row r="7512" spans="1:1">
      <c r="A7512" s="1" t="s">
        <v>34880</v>
      </c>
    </row>
    <row r="7513" spans="1:1">
      <c r="A7513" s="1" t="s">
        <v>34881</v>
      </c>
    </row>
    <row r="7514" spans="1:1">
      <c r="A7514" s="1" t="s">
        <v>34882</v>
      </c>
    </row>
    <row r="7515" spans="1:1">
      <c r="A7515" s="1" t="s">
        <v>34883</v>
      </c>
    </row>
    <row r="7516" spans="1:1">
      <c r="A7516" s="1" t="s">
        <v>34884</v>
      </c>
    </row>
    <row r="7517" spans="1:1">
      <c r="A7517" s="1" t="s">
        <v>34885</v>
      </c>
    </row>
    <row r="7518" spans="1:1">
      <c r="A7518" s="1" t="s">
        <v>34886</v>
      </c>
    </row>
    <row r="7519" spans="1:1">
      <c r="A7519" s="1" t="s">
        <v>34887</v>
      </c>
    </row>
    <row r="7520" spans="1:1">
      <c r="A7520" s="1" t="s">
        <v>34888</v>
      </c>
    </row>
    <row r="7521" spans="1:1">
      <c r="A7521" s="1" t="s">
        <v>34889</v>
      </c>
    </row>
    <row r="7522" spans="1:1">
      <c r="A7522" s="1" t="s">
        <v>34890</v>
      </c>
    </row>
    <row r="7523" spans="1:1">
      <c r="A7523" s="1" t="s">
        <v>34891</v>
      </c>
    </row>
    <row r="7524" spans="1:1">
      <c r="A7524" s="1" t="s">
        <v>34892</v>
      </c>
    </row>
    <row r="7525" spans="1:1">
      <c r="A7525" s="1" t="s">
        <v>34893</v>
      </c>
    </row>
    <row r="7526" spans="1:1">
      <c r="A7526" s="1" t="s">
        <v>34894</v>
      </c>
    </row>
    <row r="7527" spans="1:1">
      <c r="A7527" s="1" t="s">
        <v>34895</v>
      </c>
    </row>
    <row r="7528" spans="1:1">
      <c r="A7528" s="1" t="s">
        <v>34896</v>
      </c>
    </row>
    <row r="7529" spans="1:1">
      <c r="A7529" s="1" t="s">
        <v>34348</v>
      </c>
    </row>
    <row r="7530" spans="1:1">
      <c r="A7530" s="1" t="s">
        <v>34897</v>
      </c>
    </row>
    <row r="7531" spans="1:1">
      <c r="A7531" s="1" t="s">
        <v>34898</v>
      </c>
    </row>
    <row r="7532" spans="1:1">
      <c r="A7532" s="1" t="s">
        <v>34899</v>
      </c>
    </row>
    <row r="7533" spans="1:1">
      <c r="A7533" s="1" t="s">
        <v>34900</v>
      </c>
    </row>
    <row r="7534" spans="1:1">
      <c r="A7534" s="1" t="s">
        <v>34901</v>
      </c>
    </row>
    <row r="7535" spans="1:1">
      <c r="A7535" s="1" t="s">
        <v>34902</v>
      </c>
    </row>
    <row r="7536" spans="1:1">
      <c r="A7536" s="1" t="s">
        <v>34903</v>
      </c>
    </row>
    <row r="7537" spans="1:1">
      <c r="A7537" s="1" t="s">
        <v>34904</v>
      </c>
    </row>
    <row r="7538" spans="1:1">
      <c r="A7538" s="1" t="s">
        <v>34905</v>
      </c>
    </row>
    <row r="7539" spans="1:1">
      <c r="A7539" s="1" t="s">
        <v>34906</v>
      </c>
    </row>
    <row r="7540" spans="1:1">
      <c r="A7540" s="1" t="s">
        <v>34907</v>
      </c>
    </row>
    <row r="7541" spans="1:1">
      <c r="A7541" s="1" t="s">
        <v>34908</v>
      </c>
    </row>
    <row r="7542" spans="1:1">
      <c r="A7542" s="1" t="s">
        <v>34909</v>
      </c>
    </row>
    <row r="7543" spans="1:1">
      <c r="A7543" s="1" t="s">
        <v>34910</v>
      </c>
    </row>
    <row r="7544" spans="1:1">
      <c r="A7544" s="1" t="s">
        <v>34911</v>
      </c>
    </row>
    <row r="7545" spans="1:1">
      <c r="A7545" s="1" t="s">
        <v>34912</v>
      </c>
    </row>
    <row r="7546" spans="1:1">
      <c r="A7546" s="1" t="s">
        <v>34913</v>
      </c>
    </row>
    <row r="7547" spans="1:1">
      <c r="A7547" s="1" t="s">
        <v>34914</v>
      </c>
    </row>
    <row r="7548" spans="1:1">
      <c r="A7548" s="1" t="s">
        <v>34915</v>
      </c>
    </row>
    <row r="7549" spans="1:1">
      <c r="A7549" s="1" t="s">
        <v>34916</v>
      </c>
    </row>
    <row r="7550" spans="1:1">
      <c r="A7550" s="1" t="s">
        <v>34135</v>
      </c>
    </row>
    <row r="7551" spans="1:1">
      <c r="A7551" s="1" t="s">
        <v>34917</v>
      </c>
    </row>
    <row r="7552" spans="1:1">
      <c r="A7552" s="1" t="s">
        <v>33893</v>
      </c>
    </row>
    <row r="7553" spans="1:1">
      <c r="A7553" s="1" t="s">
        <v>34918</v>
      </c>
    </row>
    <row r="7554" spans="1:1">
      <c r="A7554" s="1" t="s">
        <v>34919</v>
      </c>
    </row>
    <row r="7555" spans="1:1">
      <c r="A7555" s="1" t="s">
        <v>34920</v>
      </c>
    </row>
    <row r="7556" spans="1:1">
      <c r="A7556" s="1" t="s">
        <v>34921</v>
      </c>
    </row>
    <row r="7557" spans="1:1">
      <c r="A7557" s="1" t="s">
        <v>34922</v>
      </c>
    </row>
    <row r="7558" spans="1:1">
      <c r="A7558" s="1" t="s">
        <v>34923</v>
      </c>
    </row>
    <row r="7559" spans="1:1">
      <c r="A7559" s="1" t="s">
        <v>34924</v>
      </c>
    </row>
    <row r="7560" spans="1:1">
      <c r="A7560" s="1" t="s">
        <v>34925</v>
      </c>
    </row>
    <row r="7561" spans="1:1">
      <c r="A7561" s="1" t="s">
        <v>34926</v>
      </c>
    </row>
    <row r="7562" spans="1:1">
      <c r="A7562" s="1" t="s">
        <v>34927</v>
      </c>
    </row>
    <row r="7563" spans="1:1">
      <c r="A7563" s="1" t="s">
        <v>34928</v>
      </c>
    </row>
    <row r="7564" spans="1:1">
      <c r="A7564" s="1" t="s">
        <v>34929</v>
      </c>
    </row>
    <row r="7565" spans="1:1">
      <c r="A7565" s="1" t="s">
        <v>34930</v>
      </c>
    </row>
    <row r="7566" spans="1:1">
      <c r="A7566" s="1" t="s">
        <v>34931</v>
      </c>
    </row>
    <row r="7567" spans="1:1">
      <c r="A7567" s="1" t="s">
        <v>34932</v>
      </c>
    </row>
    <row r="7568" spans="1:1">
      <c r="A7568" s="1" t="s">
        <v>34933</v>
      </c>
    </row>
    <row r="7569" spans="1:1">
      <c r="A7569" s="1" t="s">
        <v>34934</v>
      </c>
    </row>
    <row r="7570" spans="1:1">
      <c r="A7570" s="1" t="s">
        <v>34935</v>
      </c>
    </row>
    <row r="7571" spans="1:1">
      <c r="A7571" s="1" t="s">
        <v>34936</v>
      </c>
    </row>
    <row r="7572" spans="1:1">
      <c r="A7572" s="1" t="s">
        <v>34937</v>
      </c>
    </row>
    <row r="7573" spans="1:1">
      <c r="A7573" s="1" t="s">
        <v>34623</v>
      </c>
    </row>
    <row r="7574" spans="1:1">
      <c r="A7574" s="1" t="s">
        <v>34938</v>
      </c>
    </row>
    <row r="7575" spans="1:1">
      <c r="A7575" s="1" t="s">
        <v>34939</v>
      </c>
    </row>
    <row r="7576" spans="1:1">
      <c r="A7576" s="1" t="s">
        <v>34940</v>
      </c>
    </row>
    <row r="7577" spans="1:1">
      <c r="A7577" s="1" t="s">
        <v>34941</v>
      </c>
    </row>
    <row r="7578" spans="1:1">
      <c r="A7578" s="1" t="s">
        <v>34942</v>
      </c>
    </row>
    <row r="7579" spans="1:1">
      <c r="A7579" s="1" t="s">
        <v>34943</v>
      </c>
    </row>
    <row r="7580" spans="1:1">
      <c r="A7580" s="1" t="s">
        <v>34944</v>
      </c>
    </row>
    <row r="7581" spans="1:1">
      <c r="A7581" s="1" t="s">
        <v>34945</v>
      </c>
    </row>
    <row r="7582" spans="1:1">
      <c r="A7582" s="1" t="s">
        <v>34946</v>
      </c>
    </row>
    <row r="7583" spans="1:1">
      <c r="A7583" s="1" t="s">
        <v>34947</v>
      </c>
    </row>
    <row r="7584" spans="1:1">
      <c r="A7584" s="1" t="s">
        <v>34948</v>
      </c>
    </row>
    <row r="7585" spans="1:1">
      <c r="A7585" s="1" t="s">
        <v>34949</v>
      </c>
    </row>
    <row r="7586" spans="1:1">
      <c r="A7586" s="1" t="s">
        <v>34950</v>
      </c>
    </row>
    <row r="7587" spans="1:1">
      <c r="A7587" s="1" t="s">
        <v>34951</v>
      </c>
    </row>
    <row r="7588" spans="1:1">
      <c r="A7588" s="1" t="s">
        <v>34952</v>
      </c>
    </row>
    <row r="7589" spans="1:1">
      <c r="A7589" s="1" t="s">
        <v>34953</v>
      </c>
    </row>
    <row r="7590" spans="1:1">
      <c r="A7590" s="1" t="s">
        <v>34954</v>
      </c>
    </row>
    <row r="7591" spans="1:1">
      <c r="A7591" s="1" t="s">
        <v>34955</v>
      </c>
    </row>
    <row r="7592" spans="1:1">
      <c r="A7592" s="1" t="s">
        <v>34956</v>
      </c>
    </row>
    <row r="7593" spans="1:1">
      <c r="A7593" s="1" t="s">
        <v>34957</v>
      </c>
    </row>
    <row r="7594" spans="1:1">
      <c r="A7594" s="1" t="s">
        <v>34958</v>
      </c>
    </row>
    <row r="7595" spans="1:1">
      <c r="A7595" s="1" t="s">
        <v>34959</v>
      </c>
    </row>
    <row r="7596" spans="1:1">
      <c r="A7596" s="1" t="s">
        <v>34960</v>
      </c>
    </row>
    <row r="7597" spans="1:1">
      <c r="A7597" s="1" t="s">
        <v>34961</v>
      </c>
    </row>
    <row r="7598" spans="1:1">
      <c r="A7598" s="1" t="s">
        <v>34962</v>
      </c>
    </row>
    <row r="7599" spans="1:1">
      <c r="A7599" s="1" t="s">
        <v>34963</v>
      </c>
    </row>
    <row r="7600" spans="1:1">
      <c r="A7600" s="1" t="s">
        <v>34964</v>
      </c>
    </row>
    <row r="7601" spans="1:1">
      <c r="A7601" s="1" t="s">
        <v>34965</v>
      </c>
    </row>
    <row r="7602" spans="1:1">
      <c r="A7602" s="1" t="s">
        <v>34966</v>
      </c>
    </row>
    <row r="7603" spans="1:1">
      <c r="A7603" s="1" t="s">
        <v>34967</v>
      </c>
    </row>
    <row r="7604" spans="1:1">
      <c r="A7604" s="1" t="s">
        <v>34968</v>
      </c>
    </row>
    <row r="7605" spans="1:1">
      <c r="A7605" s="1" t="s">
        <v>34969</v>
      </c>
    </row>
    <row r="7606" spans="1:1">
      <c r="A7606" s="1" t="s">
        <v>34970</v>
      </c>
    </row>
    <row r="7607" spans="1:1">
      <c r="A7607" s="1" t="s">
        <v>34971</v>
      </c>
    </row>
    <row r="7608" spans="1:1">
      <c r="A7608" s="1" t="s">
        <v>34972</v>
      </c>
    </row>
    <row r="7609" spans="1:1">
      <c r="A7609" s="1" t="s">
        <v>34973</v>
      </c>
    </row>
    <row r="7610" spans="1:1">
      <c r="A7610" s="1" t="s">
        <v>34974</v>
      </c>
    </row>
    <row r="7611" spans="1:1">
      <c r="A7611" s="1" t="s">
        <v>34975</v>
      </c>
    </row>
    <row r="7612" spans="1:1">
      <c r="A7612" s="1" t="s">
        <v>34976</v>
      </c>
    </row>
    <row r="7613" spans="1:1">
      <c r="A7613" s="1" t="s">
        <v>34977</v>
      </c>
    </row>
    <row r="7614" spans="1:1">
      <c r="A7614" s="1" t="s">
        <v>34978</v>
      </c>
    </row>
    <row r="7615" spans="1:1">
      <c r="A7615" s="1" t="s">
        <v>34979</v>
      </c>
    </row>
    <row r="7616" spans="1:1">
      <c r="A7616" s="1" t="s">
        <v>34980</v>
      </c>
    </row>
    <row r="7617" spans="1:1">
      <c r="A7617" s="1" t="s">
        <v>34981</v>
      </c>
    </row>
    <row r="7618" spans="1:1">
      <c r="A7618" s="1" t="s">
        <v>34630</v>
      </c>
    </row>
    <row r="7619" spans="1:1">
      <c r="A7619" s="1" t="s">
        <v>34982</v>
      </c>
    </row>
    <row r="7620" spans="1:1">
      <c r="A7620" s="1" t="s">
        <v>34983</v>
      </c>
    </row>
    <row r="7621" spans="1:1">
      <c r="A7621" s="1" t="s">
        <v>34984</v>
      </c>
    </row>
    <row r="7622" spans="1:1">
      <c r="A7622" s="1" t="s">
        <v>34985</v>
      </c>
    </row>
    <row r="7623" spans="1:1">
      <c r="A7623" s="1" t="s">
        <v>34986</v>
      </c>
    </row>
    <row r="7624" spans="1:1">
      <c r="A7624" s="1" t="s">
        <v>34987</v>
      </c>
    </row>
    <row r="7625" spans="1:1">
      <c r="A7625" s="1" t="s">
        <v>34988</v>
      </c>
    </row>
    <row r="7626" spans="1:1">
      <c r="A7626" s="1" t="s">
        <v>34989</v>
      </c>
    </row>
    <row r="7627" spans="1:1">
      <c r="A7627" s="1" t="s">
        <v>34990</v>
      </c>
    </row>
    <row r="7628" spans="1:1">
      <c r="A7628" s="1" t="s">
        <v>34991</v>
      </c>
    </row>
    <row r="7629" spans="1:1">
      <c r="A7629" s="1" t="s">
        <v>34992</v>
      </c>
    </row>
    <row r="7630" spans="1:1">
      <c r="A7630" s="1" t="s">
        <v>34993</v>
      </c>
    </row>
    <row r="7631" spans="1:1">
      <c r="A7631" s="1" t="s">
        <v>34994</v>
      </c>
    </row>
    <row r="7632" spans="1:1">
      <c r="A7632" s="1" t="s">
        <v>34995</v>
      </c>
    </row>
    <row r="7633" spans="1:1">
      <c r="A7633" s="1" t="s">
        <v>34996</v>
      </c>
    </row>
    <row r="7634" spans="1:1">
      <c r="A7634" s="1" t="s">
        <v>34997</v>
      </c>
    </row>
    <row r="7635" spans="1:1">
      <c r="A7635" s="1" t="s">
        <v>34998</v>
      </c>
    </row>
    <row r="7636" spans="1:1">
      <c r="A7636" s="1" t="s">
        <v>34999</v>
      </c>
    </row>
    <row r="7637" spans="1:1">
      <c r="A7637" s="1" t="s">
        <v>35000</v>
      </c>
    </row>
    <row r="7638" spans="1:1">
      <c r="A7638" s="1" t="s">
        <v>35001</v>
      </c>
    </row>
    <row r="7639" spans="1:1">
      <c r="A7639" s="1" t="s">
        <v>35002</v>
      </c>
    </row>
    <row r="7640" spans="1:1">
      <c r="A7640" s="1" t="s">
        <v>35003</v>
      </c>
    </row>
    <row r="7641" spans="1:1">
      <c r="A7641" s="1" t="s">
        <v>35004</v>
      </c>
    </row>
    <row r="7642" spans="1:1">
      <c r="A7642" s="1" t="s">
        <v>35005</v>
      </c>
    </row>
    <row r="7643" spans="1:1">
      <c r="A7643" s="1" t="s">
        <v>35006</v>
      </c>
    </row>
    <row r="7644" spans="1:1">
      <c r="A7644" s="1" t="s">
        <v>35007</v>
      </c>
    </row>
    <row r="7645" spans="1:1">
      <c r="A7645" s="1" t="s">
        <v>35008</v>
      </c>
    </row>
    <row r="7646" spans="1:1">
      <c r="A7646" s="1" t="s">
        <v>35009</v>
      </c>
    </row>
    <row r="7647" spans="1:1">
      <c r="A7647" s="1" t="s">
        <v>35010</v>
      </c>
    </row>
    <row r="7648" spans="1:1">
      <c r="A7648" s="1" t="s">
        <v>35011</v>
      </c>
    </row>
    <row r="7649" spans="1:1">
      <c r="A7649" s="1" t="s">
        <v>35012</v>
      </c>
    </row>
    <row r="7650" spans="1:1">
      <c r="A7650" s="1" t="s">
        <v>35013</v>
      </c>
    </row>
    <row r="7651" spans="1:1">
      <c r="A7651" s="1" t="s">
        <v>35014</v>
      </c>
    </row>
    <row r="7652" spans="1:1">
      <c r="A7652" s="1" t="s">
        <v>35015</v>
      </c>
    </row>
    <row r="7653" spans="1:1">
      <c r="A7653" s="1" t="s">
        <v>35016</v>
      </c>
    </row>
    <row r="7654" spans="1:1">
      <c r="A7654" s="1" t="s">
        <v>35017</v>
      </c>
    </row>
    <row r="7655" spans="1:1">
      <c r="A7655" s="1" t="s">
        <v>35018</v>
      </c>
    </row>
    <row r="7656" spans="1:1">
      <c r="A7656" s="1" t="s">
        <v>35019</v>
      </c>
    </row>
    <row r="7657" spans="1:1">
      <c r="A7657" s="1" t="s">
        <v>35020</v>
      </c>
    </row>
    <row r="7658" spans="1:1">
      <c r="A7658" s="1" t="s">
        <v>35021</v>
      </c>
    </row>
    <row r="7659" spans="1:1">
      <c r="A7659" s="1" t="s">
        <v>35022</v>
      </c>
    </row>
    <row r="7660" spans="1:1">
      <c r="A7660" s="1" t="s">
        <v>35023</v>
      </c>
    </row>
    <row r="7661" spans="1:1">
      <c r="A7661" s="1" t="s">
        <v>35024</v>
      </c>
    </row>
    <row r="7662" spans="1:1">
      <c r="A7662" s="1" t="s">
        <v>35025</v>
      </c>
    </row>
    <row r="7663" spans="1:1">
      <c r="A7663" s="1" t="s">
        <v>35026</v>
      </c>
    </row>
    <row r="7664" spans="1:1">
      <c r="A7664" s="1" t="s">
        <v>35027</v>
      </c>
    </row>
    <row r="7665" spans="1:1">
      <c r="A7665" s="1" t="s">
        <v>35028</v>
      </c>
    </row>
    <row r="7666" spans="1:1">
      <c r="A7666" s="1" t="s">
        <v>35029</v>
      </c>
    </row>
    <row r="7667" spans="1:1">
      <c r="A7667" s="1" t="s">
        <v>35030</v>
      </c>
    </row>
    <row r="7668" spans="1:1">
      <c r="A7668" s="1" t="s">
        <v>35031</v>
      </c>
    </row>
    <row r="7669" spans="1:1">
      <c r="A7669" s="1" t="s">
        <v>35032</v>
      </c>
    </row>
    <row r="7670" spans="1:1">
      <c r="A7670" s="1" t="s">
        <v>34657</v>
      </c>
    </row>
    <row r="7671" spans="1:1">
      <c r="A7671" s="1" t="s">
        <v>35033</v>
      </c>
    </row>
    <row r="7672" spans="1:1">
      <c r="A7672" s="1" t="s">
        <v>35034</v>
      </c>
    </row>
    <row r="7673" spans="1:1">
      <c r="A7673" s="1" t="s">
        <v>35035</v>
      </c>
    </row>
    <row r="7674" spans="1:1">
      <c r="A7674" s="1" t="s">
        <v>35036</v>
      </c>
    </row>
    <row r="7675" spans="1:1">
      <c r="A7675" s="1" t="s">
        <v>35037</v>
      </c>
    </row>
    <row r="7676" spans="1:1">
      <c r="A7676" s="1" t="s">
        <v>35038</v>
      </c>
    </row>
    <row r="7677" spans="1:1">
      <c r="A7677" s="1" t="s">
        <v>35039</v>
      </c>
    </row>
    <row r="7678" spans="1:1">
      <c r="A7678" s="1" t="s">
        <v>35040</v>
      </c>
    </row>
    <row r="7679" spans="1:1">
      <c r="A7679" s="1" t="s">
        <v>35041</v>
      </c>
    </row>
    <row r="7680" spans="1:1">
      <c r="A7680" s="1" t="s">
        <v>35042</v>
      </c>
    </row>
    <row r="7681" spans="1:1">
      <c r="A7681" s="1" t="s">
        <v>35043</v>
      </c>
    </row>
    <row r="7682" spans="1:1">
      <c r="A7682" s="1" t="s">
        <v>35044</v>
      </c>
    </row>
    <row r="7683" spans="1:1">
      <c r="A7683" s="1" t="s">
        <v>35045</v>
      </c>
    </row>
    <row r="7684" spans="1:1">
      <c r="A7684" s="1" t="s">
        <v>35046</v>
      </c>
    </row>
    <row r="7685" spans="1:1">
      <c r="A7685" s="1" t="s">
        <v>35047</v>
      </c>
    </row>
    <row r="7686" spans="1:1">
      <c r="A7686" s="1" t="s">
        <v>35048</v>
      </c>
    </row>
    <row r="7687" spans="1:1">
      <c r="A7687" s="1" t="s">
        <v>35049</v>
      </c>
    </row>
    <row r="7688" spans="1:1">
      <c r="A7688" s="1" t="s">
        <v>35050</v>
      </c>
    </row>
    <row r="7689" spans="1:1">
      <c r="A7689" s="1" t="s">
        <v>35051</v>
      </c>
    </row>
    <row r="7690" spans="1:1">
      <c r="A7690" s="1" t="s">
        <v>35052</v>
      </c>
    </row>
    <row r="7691" spans="1:1">
      <c r="A7691" s="1" t="s">
        <v>35053</v>
      </c>
    </row>
    <row r="7692" spans="1:1">
      <c r="A7692" s="1" t="s">
        <v>35054</v>
      </c>
    </row>
    <row r="7693" spans="1:1">
      <c r="A7693" s="1" t="s">
        <v>34370</v>
      </c>
    </row>
    <row r="7694" spans="1:1">
      <c r="A7694" s="1" t="s">
        <v>35055</v>
      </c>
    </row>
    <row r="7695" spans="1:1">
      <c r="A7695" s="1" t="s">
        <v>35056</v>
      </c>
    </row>
    <row r="7696" spans="1:1">
      <c r="A7696" s="1" t="s">
        <v>35057</v>
      </c>
    </row>
    <row r="7697" spans="1:1">
      <c r="A7697" s="1" t="s">
        <v>35058</v>
      </c>
    </row>
    <row r="7698" spans="1:1">
      <c r="A7698" s="1" t="s">
        <v>35059</v>
      </c>
    </row>
    <row r="7699" spans="1:1">
      <c r="A7699" s="1" t="s">
        <v>35060</v>
      </c>
    </row>
    <row r="7700" spans="1:1">
      <c r="A7700" s="1" t="s">
        <v>35061</v>
      </c>
    </row>
    <row r="7701" spans="1:1">
      <c r="A7701" s="1" t="s">
        <v>35062</v>
      </c>
    </row>
    <row r="7702" spans="1:1">
      <c r="A7702" s="1" t="s">
        <v>35063</v>
      </c>
    </row>
    <row r="7703" spans="1:1">
      <c r="A7703" s="1" t="s">
        <v>35064</v>
      </c>
    </row>
    <row r="7704" spans="1:1">
      <c r="A7704" s="1" t="s">
        <v>35065</v>
      </c>
    </row>
    <row r="7705" spans="1:1">
      <c r="A7705" s="1" t="s">
        <v>35066</v>
      </c>
    </row>
    <row r="7706" spans="1:1">
      <c r="A7706" s="1" t="s">
        <v>35067</v>
      </c>
    </row>
    <row r="7707" spans="1:1">
      <c r="A7707" s="1" t="s">
        <v>35068</v>
      </c>
    </row>
    <row r="7708" spans="1:1">
      <c r="A7708" s="1" t="s">
        <v>35069</v>
      </c>
    </row>
    <row r="7709" spans="1:1">
      <c r="A7709" s="1" t="s">
        <v>35070</v>
      </c>
    </row>
    <row r="7710" spans="1:1">
      <c r="A7710" s="1" t="s">
        <v>35071</v>
      </c>
    </row>
    <row r="7711" spans="1:1">
      <c r="A7711" s="1" t="s">
        <v>35072</v>
      </c>
    </row>
    <row r="7712" spans="1:1">
      <c r="A7712" s="1" t="s">
        <v>35073</v>
      </c>
    </row>
    <row r="7713" spans="1:1">
      <c r="A7713" s="1" t="s">
        <v>35074</v>
      </c>
    </row>
    <row r="7714" spans="1:1">
      <c r="A7714" s="1" t="s">
        <v>35075</v>
      </c>
    </row>
    <row r="7715" spans="1:1">
      <c r="A7715" s="1" t="s">
        <v>35076</v>
      </c>
    </row>
    <row r="7716" spans="1:1">
      <c r="A7716" s="1" t="s">
        <v>35077</v>
      </c>
    </row>
    <row r="7717" spans="1:1">
      <c r="A7717" s="1" t="s">
        <v>35078</v>
      </c>
    </row>
    <row r="7718" spans="1:1">
      <c r="A7718" s="1" t="s">
        <v>35079</v>
      </c>
    </row>
    <row r="7719" spans="1:1">
      <c r="A7719" s="1" t="s">
        <v>35080</v>
      </c>
    </row>
    <row r="7720" spans="1:1">
      <c r="A7720" s="1" t="s">
        <v>35081</v>
      </c>
    </row>
    <row r="7721" spans="1:1">
      <c r="A7721" s="1" t="s">
        <v>35082</v>
      </c>
    </row>
    <row r="7722" spans="1:1">
      <c r="A7722" s="1" t="s">
        <v>35083</v>
      </c>
    </row>
    <row r="7723" spans="1:1">
      <c r="A7723" s="1" t="s">
        <v>35084</v>
      </c>
    </row>
    <row r="7724" spans="1:1">
      <c r="A7724" s="1" t="s">
        <v>35085</v>
      </c>
    </row>
    <row r="7725" spans="1:1">
      <c r="A7725" s="1" t="s">
        <v>35086</v>
      </c>
    </row>
    <row r="7726" spans="1:1">
      <c r="A7726" s="1" t="s">
        <v>35087</v>
      </c>
    </row>
    <row r="7727" spans="1:1">
      <c r="A7727" s="1" t="s">
        <v>35088</v>
      </c>
    </row>
    <row r="7728" spans="1:1">
      <c r="A7728" s="1" t="s">
        <v>35089</v>
      </c>
    </row>
    <row r="7729" spans="1:1">
      <c r="A7729" s="1" t="s">
        <v>35090</v>
      </c>
    </row>
    <row r="7730" spans="1:1">
      <c r="A7730" s="1" t="s">
        <v>35091</v>
      </c>
    </row>
    <row r="7731" spans="1:1">
      <c r="A7731" s="1" t="s">
        <v>35092</v>
      </c>
    </row>
    <row r="7732" spans="1:1">
      <c r="A7732" s="1" t="s">
        <v>35093</v>
      </c>
    </row>
    <row r="7733" spans="1:1">
      <c r="A7733" s="1" t="s">
        <v>35094</v>
      </c>
    </row>
    <row r="7734" spans="1:1">
      <c r="A7734" s="1" t="s">
        <v>35095</v>
      </c>
    </row>
    <row r="7735" spans="1:1">
      <c r="A7735" s="1" t="s">
        <v>35096</v>
      </c>
    </row>
    <row r="7736" spans="1:1">
      <c r="A7736" s="1" t="s">
        <v>35097</v>
      </c>
    </row>
    <row r="7737" spans="1:1">
      <c r="A7737" s="1" t="s">
        <v>35098</v>
      </c>
    </row>
    <row r="7738" spans="1:1">
      <c r="A7738" s="1" t="s">
        <v>35099</v>
      </c>
    </row>
    <row r="7739" spans="1:1">
      <c r="A7739" s="1" t="s">
        <v>35100</v>
      </c>
    </row>
    <row r="7740" spans="1:1">
      <c r="A7740" s="1" t="s">
        <v>35101</v>
      </c>
    </row>
    <row r="7741" spans="1:1">
      <c r="A7741" s="1" t="s">
        <v>35102</v>
      </c>
    </row>
    <row r="7742" spans="1:1">
      <c r="A7742" s="1" t="s">
        <v>34377</v>
      </c>
    </row>
    <row r="7743" spans="1:1">
      <c r="A7743" s="1" t="s">
        <v>35103</v>
      </c>
    </row>
    <row r="7744" spans="1:1">
      <c r="A7744" s="1" t="s">
        <v>35104</v>
      </c>
    </row>
    <row r="7745" spans="1:1">
      <c r="A7745" s="1" t="s">
        <v>35105</v>
      </c>
    </row>
    <row r="7746" spans="1:1">
      <c r="A7746" s="1" t="s">
        <v>35106</v>
      </c>
    </row>
    <row r="7747" spans="1:1">
      <c r="A7747" s="1" t="s">
        <v>35107</v>
      </c>
    </row>
    <row r="7748" spans="1:1">
      <c r="A7748" s="1" t="s">
        <v>35108</v>
      </c>
    </row>
    <row r="7749" spans="1:1">
      <c r="A7749" s="1" t="s">
        <v>35109</v>
      </c>
    </row>
    <row r="7750" spans="1:1">
      <c r="A7750" s="1" t="s">
        <v>35110</v>
      </c>
    </row>
    <row r="7751" spans="1:1">
      <c r="A7751" s="1" t="s">
        <v>35111</v>
      </c>
    </row>
    <row r="7752" spans="1:1">
      <c r="A7752" s="1" t="s">
        <v>35112</v>
      </c>
    </row>
    <row r="7753" spans="1:1">
      <c r="A7753" s="1" t="s">
        <v>35113</v>
      </c>
    </row>
    <row r="7754" spans="1:1">
      <c r="A7754" s="1" t="s">
        <v>35114</v>
      </c>
    </row>
    <row r="7755" spans="1:1">
      <c r="A7755" s="1" t="s">
        <v>35115</v>
      </c>
    </row>
    <row r="7756" spans="1:1">
      <c r="A7756" s="1" t="s">
        <v>35116</v>
      </c>
    </row>
    <row r="7757" spans="1:1">
      <c r="A7757" s="1" t="s">
        <v>35117</v>
      </c>
    </row>
    <row r="7758" spans="1:1">
      <c r="A7758" s="1" t="s">
        <v>35118</v>
      </c>
    </row>
    <row r="7759" spans="1:1">
      <c r="A7759" s="1" t="s">
        <v>35119</v>
      </c>
    </row>
    <row r="7760" spans="1:1">
      <c r="A7760" s="1" t="s">
        <v>35120</v>
      </c>
    </row>
    <row r="7761" spans="1:1">
      <c r="A7761" s="1" t="s">
        <v>35121</v>
      </c>
    </row>
    <row r="7762" spans="1:1">
      <c r="A7762" s="1" t="s">
        <v>35122</v>
      </c>
    </row>
    <row r="7763" spans="1:1">
      <c r="A7763" s="1" t="s">
        <v>35123</v>
      </c>
    </row>
    <row r="7764" spans="1:1">
      <c r="A7764" s="1" t="s">
        <v>35124</v>
      </c>
    </row>
    <row r="7765" spans="1:1">
      <c r="A7765" s="1" t="s">
        <v>35125</v>
      </c>
    </row>
    <row r="7766" spans="1:1">
      <c r="A7766" s="1" t="s">
        <v>35126</v>
      </c>
    </row>
    <row r="7767" spans="1:1">
      <c r="A7767" s="1" t="s">
        <v>35127</v>
      </c>
    </row>
    <row r="7768" spans="1:1">
      <c r="A7768" s="1" t="s">
        <v>35128</v>
      </c>
    </row>
    <row r="7769" spans="1:1">
      <c r="A7769" s="1" t="s">
        <v>35129</v>
      </c>
    </row>
    <row r="7770" spans="1:1">
      <c r="A7770" s="1" t="s">
        <v>35130</v>
      </c>
    </row>
    <row r="7771" spans="1:1">
      <c r="A7771" s="1" t="s">
        <v>35131</v>
      </c>
    </row>
    <row r="7772" spans="1:1">
      <c r="A7772" s="1" t="s">
        <v>35132</v>
      </c>
    </row>
    <row r="7773" spans="1:1">
      <c r="A7773" s="1" t="s">
        <v>35133</v>
      </c>
    </row>
    <row r="7774" spans="1:1">
      <c r="A7774" s="1" t="s">
        <v>35134</v>
      </c>
    </row>
    <row r="7775" spans="1:1">
      <c r="A7775" s="1" t="s">
        <v>35135</v>
      </c>
    </row>
    <row r="7776" spans="1:1">
      <c r="A7776" s="1" t="s">
        <v>35136</v>
      </c>
    </row>
    <row r="7777" spans="1:1">
      <c r="A7777" s="1" t="s">
        <v>35137</v>
      </c>
    </row>
    <row r="7778" spans="1:1">
      <c r="A7778" s="1" t="s">
        <v>35138</v>
      </c>
    </row>
    <row r="7779" spans="1:1">
      <c r="A7779" s="1" t="s">
        <v>35139</v>
      </c>
    </row>
    <row r="7780" spans="1:1">
      <c r="A7780" s="1" t="s">
        <v>35140</v>
      </c>
    </row>
    <row r="7781" spans="1:1">
      <c r="A7781" s="1" t="s">
        <v>35141</v>
      </c>
    </row>
    <row r="7782" spans="1:1">
      <c r="A7782" s="1" t="s">
        <v>35142</v>
      </c>
    </row>
    <row r="7783" spans="1:1">
      <c r="A7783" s="1" t="s">
        <v>35143</v>
      </c>
    </row>
    <row r="7784" spans="1:1">
      <c r="A7784" s="1" t="s">
        <v>35144</v>
      </c>
    </row>
    <row r="7785" spans="1:1">
      <c r="A7785" s="1" t="s">
        <v>35145</v>
      </c>
    </row>
    <row r="7786" spans="1:1">
      <c r="A7786" s="1" t="s">
        <v>35146</v>
      </c>
    </row>
    <row r="7787" spans="1:1">
      <c r="A7787" s="1" t="s">
        <v>35147</v>
      </c>
    </row>
    <row r="7788" spans="1:1">
      <c r="A7788" s="1" t="s">
        <v>35148</v>
      </c>
    </row>
    <row r="7789" spans="1:1">
      <c r="A7789" s="1" t="s">
        <v>35149</v>
      </c>
    </row>
    <row r="7790" spans="1:1">
      <c r="A7790" s="1" t="s">
        <v>35150</v>
      </c>
    </row>
    <row r="7791" spans="1:1">
      <c r="A7791" s="1" t="s">
        <v>35151</v>
      </c>
    </row>
    <row r="7792" spans="1:1">
      <c r="A7792" s="1" t="s">
        <v>35152</v>
      </c>
    </row>
    <row r="7793" spans="1:1">
      <c r="A7793" s="1" t="s">
        <v>35153</v>
      </c>
    </row>
    <row r="7794" spans="1:1">
      <c r="A7794" s="1" t="s">
        <v>35154</v>
      </c>
    </row>
    <row r="7795" spans="1:1">
      <c r="A7795" s="1" t="s">
        <v>35155</v>
      </c>
    </row>
    <row r="7796" spans="1:1">
      <c r="A7796" s="1" t="s">
        <v>35156</v>
      </c>
    </row>
    <row r="7797" spans="1:1">
      <c r="A7797" s="1" t="s">
        <v>34384</v>
      </c>
    </row>
    <row r="7798" spans="1:1">
      <c r="A7798" s="1" t="s">
        <v>35157</v>
      </c>
    </row>
    <row r="7799" spans="1:1">
      <c r="A7799" s="1" t="s">
        <v>35158</v>
      </c>
    </row>
    <row r="7800" spans="1:1">
      <c r="A7800" s="1" t="s">
        <v>35159</v>
      </c>
    </row>
    <row r="7801" spans="1:1">
      <c r="A7801" s="1" t="s">
        <v>35160</v>
      </c>
    </row>
    <row r="7802" spans="1:1">
      <c r="A7802" s="1" t="s">
        <v>35161</v>
      </c>
    </row>
    <row r="7803" spans="1:1">
      <c r="A7803" s="1" t="s">
        <v>35162</v>
      </c>
    </row>
    <row r="7804" spans="1:1">
      <c r="A7804" s="1" t="s">
        <v>35163</v>
      </c>
    </row>
    <row r="7805" spans="1:1">
      <c r="A7805" s="1" t="s">
        <v>35164</v>
      </c>
    </row>
    <row r="7806" spans="1:1">
      <c r="A7806" s="1" t="s">
        <v>35165</v>
      </c>
    </row>
    <row r="7807" spans="1:1">
      <c r="A7807" s="1" t="s">
        <v>35166</v>
      </c>
    </row>
    <row r="7808" spans="1:1">
      <c r="A7808" s="1" t="s">
        <v>35167</v>
      </c>
    </row>
    <row r="7809" spans="1:1">
      <c r="A7809" s="1" t="s">
        <v>35168</v>
      </c>
    </row>
    <row r="7810" spans="1:1">
      <c r="A7810" s="1" t="s">
        <v>35169</v>
      </c>
    </row>
    <row r="7811" spans="1:1">
      <c r="A7811" s="1" t="s">
        <v>35170</v>
      </c>
    </row>
    <row r="7812" spans="1:1">
      <c r="A7812" s="1" t="s">
        <v>35171</v>
      </c>
    </row>
    <row r="7813" spans="1:1">
      <c r="A7813" s="1" t="s">
        <v>35172</v>
      </c>
    </row>
    <row r="7814" spans="1:1">
      <c r="A7814" s="1" t="s">
        <v>35173</v>
      </c>
    </row>
    <row r="7815" spans="1:1">
      <c r="A7815" s="1" t="s">
        <v>35174</v>
      </c>
    </row>
    <row r="7816" spans="1:1">
      <c r="A7816" s="1" t="s">
        <v>35175</v>
      </c>
    </row>
    <row r="7817" spans="1:1">
      <c r="A7817" s="1" t="s">
        <v>35176</v>
      </c>
    </row>
    <row r="7818" spans="1:1">
      <c r="A7818" s="1" t="s">
        <v>35177</v>
      </c>
    </row>
    <row r="7819" spans="1:1">
      <c r="A7819" s="1" t="s">
        <v>35178</v>
      </c>
    </row>
    <row r="7820" spans="1:1">
      <c r="A7820" s="1" t="s">
        <v>35179</v>
      </c>
    </row>
    <row r="7821" spans="1:1">
      <c r="A7821" s="1" t="s">
        <v>35180</v>
      </c>
    </row>
    <row r="7822" spans="1:1">
      <c r="A7822" s="1" t="s">
        <v>35181</v>
      </c>
    </row>
    <row r="7823" spans="1:1">
      <c r="A7823" s="1" t="s">
        <v>35182</v>
      </c>
    </row>
    <row r="7824" spans="1:1">
      <c r="A7824" s="1" t="s">
        <v>35183</v>
      </c>
    </row>
    <row r="7825" spans="1:1">
      <c r="A7825" s="1" t="s">
        <v>35184</v>
      </c>
    </row>
    <row r="7826" spans="1:1">
      <c r="A7826" s="1" t="s">
        <v>35185</v>
      </c>
    </row>
    <row r="7827" spans="1:1">
      <c r="A7827" s="1" t="s">
        <v>35186</v>
      </c>
    </row>
    <row r="7828" spans="1:1">
      <c r="A7828" s="1" t="s">
        <v>35187</v>
      </c>
    </row>
    <row r="7829" spans="1:1">
      <c r="A7829" s="1" t="s">
        <v>35188</v>
      </c>
    </row>
    <row r="7830" spans="1:1">
      <c r="A7830" s="1" t="s">
        <v>35189</v>
      </c>
    </row>
    <row r="7831" spans="1:1">
      <c r="A7831" s="1" t="s">
        <v>35190</v>
      </c>
    </row>
    <row r="7832" spans="1:1">
      <c r="A7832" s="1" t="s">
        <v>35191</v>
      </c>
    </row>
    <row r="7833" spans="1:1">
      <c r="A7833" s="1" t="s">
        <v>35192</v>
      </c>
    </row>
    <row r="7834" spans="1:1">
      <c r="A7834" s="1" t="s">
        <v>35193</v>
      </c>
    </row>
    <row r="7835" spans="1:1">
      <c r="A7835" s="1" t="s">
        <v>35194</v>
      </c>
    </row>
    <row r="7836" spans="1:1">
      <c r="A7836" s="1" t="s">
        <v>34677</v>
      </c>
    </row>
    <row r="7837" spans="1:1">
      <c r="A7837" s="1" t="s">
        <v>35195</v>
      </c>
    </row>
    <row r="7838" spans="1:1">
      <c r="A7838" s="1" t="s">
        <v>35196</v>
      </c>
    </row>
    <row r="7839" spans="1:1">
      <c r="A7839" s="1" t="s">
        <v>35197</v>
      </c>
    </row>
    <row r="7840" spans="1:1">
      <c r="A7840" s="1" t="s">
        <v>35198</v>
      </c>
    </row>
    <row r="7841" spans="1:1">
      <c r="A7841" s="1" t="s">
        <v>35199</v>
      </c>
    </row>
    <row r="7842" spans="1:1">
      <c r="A7842" s="1" t="s">
        <v>35200</v>
      </c>
    </row>
    <row r="7843" spans="1:1">
      <c r="A7843" s="1" t="s">
        <v>35201</v>
      </c>
    </row>
    <row r="7844" spans="1:1">
      <c r="A7844" s="1" t="s">
        <v>35202</v>
      </c>
    </row>
    <row r="7845" spans="1:1">
      <c r="A7845" s="1" t="s">
        <v>35203</v>
      </c>
    </row>
    <row r="7846" spans="1:1">
      <c r="A7846" s="1" t="s">
        <v>35204</v>
      </c>
    </row>
    <row r="7847" spans="1:1">
      <c r="A7847" s="1" t="s">
        <v>35205</v>
      </c>
    </row>
    <row r="7848" spans="1:1">
      <c r="A7848" s="1" t="s">
        <v>35206</v>
      </c>
    </row>
    <row r="7849" spans="1:1">
      <c r="A7849" s="1" t="s">
        <v>35207</v>
      </c>
    </row>
    <row r="7850" spans="1:1">
      <c r="A7850" s="1" t="s">
        <v>35208</v>
      </c>
    </row>
    <row r="7851" spans="1:1">
      <c r="A7851" s="1" t="s">
        <v>35209</v>
      </c>
    </row>
    <row r="7852" spans="1:1">
      <c r="A7852" s="1" t="s">
        <v>35210</v>
      </c>
    </row>
    <row r="7853" spans="1:1">
      <c r="A7853" s="1" t="s">
        <v>35211</v>
      </c>
    </row>
    <row r="7854" spans="1:1">
      <c r="A7854" s="1" t="s">
        <v>35212</v>
      </c>
    </row>
    <row r="7855" spans="1:1">
      <c r="A7855" s="1" t="s">
        <v>35213</v>
      </c>
    </row>
    <row r="7856" spans="1:1">
      <c r="A7856" s="1" t="s">
        <v>35214</v>
      </c>
    </row>
    <row r="7857" spans="1:1">
      <c r="A7857" s="1" t="s">
        <v>35215</v>
      </c>
    </row>
    <row r="7858" spans="1:1">
      <c r="A7858" s="1" t="s">
        <v>35216</v>
      </c>
    </row>
    <row r="7859" spans="1:1">
      <c r="A7859" s="1" t="s">
        <v>32784</v>
      </c>
    </row>
    <row r="7860" spans="1:1">
      <c r="A7860" s="1" t="s">
        <v>35217</v>
      </c>
    </row>
    <row r="7861" spans="1:1">
      <c r="A7861" s="1" t="s">
        <v>35218</v>
      </c>
    </row>
    <row r="7862" spans="1:1">
      <c r="A7862" s="1" t="s">
        <v>35219</v>
      </c>
    </row>
    <row r="7863" spans="1:1">
      <c r="A7863" s="1" t="s">
        <v>35220</v>
      </c>
    </row>
    <row r="7864" spans="1:1">
      <c r="A7864" s="1" t="s">
        <v>35221</v>
      </c>
    </row>
    <row r="7865" spans="1:1">
      <c r="A7865" s="1" t="s">
        <v>35222</v>
      </c>
    </row>
    <row r="7866" spans="1:1">
      <c r="A7866" s="1" t="s">
        <v>35223</v>
      </c>
    </row>
    <row r="7867" spans="1:1">
      <c r="A7867" s="1" t="s">
        <v>35224</v>
      </c>
    </row>
    <row r="7868" spans="1:1">
      <c r="A7868" s="1" t="s">
        <v>35225</v>
      </c>
    </row>
    <row r="7869" spans="1:1">
      <c r="A7869" s="1" t="s">
        <v>35226</v>
      </c>
    </row>
    <row r="7870" spans="1:1">
      <c r="A7870" s="1" t="s">
        <v>35227</v>
      </c>
    </row>
    <row r="7871" spans="1:1">
      <c r="A7871" s="1" t="s">
        <v>35228</v>
      </c>
    </row>
    <row r="7872" spans="1:1">
      <c r="A7872" s="1" t="s">
        <v>35229</v>
      </c>
    </row>
    <row r="7873" spans="1:1">
      <c r="A7873" s="1" t="s">
        <v>35230</v>
      </c>
    </row>
    <row r="7874" spans="1:1">
      <c r="A7874" s="1" t="s">
        <v>35231</v>
      </c>
    </row>
    <row r="7875" spans="1:1">
      <c r="A7875" s="1" t="s">
        <v>35232</v>
      </c>
    </row>
    <row r="7876" spans="1:1">
      <c r="A7876" s="1" t="s">
        <v>35233</v>
      </c>
    </row>
    <row r="7877" spans="1:1">
      <c r="A7877" s="1" t="s">
        <v>35234</v>
      </c>
    </row>
    <row r="7878" spans="1:1">
      <c r="A7878" s="1" t="s">
        <v>35235</v>
      </c>
    </row>
    <row r="7879" spans="1:1">
      <c r="A7879" s="1" t="s">
        <v>35236</v>
      </c>
    </row>
    <row r="7880" spans="1:1">
      <c r="A7880" s="1" t="s">
        <v>34678</v>
      </c>
    </row>
    <row r="7881" spans="1:1">
      <c r="A7881" s="1" t="s">
        <v>35237</v>
      </c>
    </row>
    <row r="7882" spans="1:1">
      <c r="A7882" s="1" t="s">
        <v>35238</v>
      </c>
    </row>
    <row r="7883" spans="1:1">
      <c r="A7883" s="1" t="s">
        <v>35239</v>
      </c>
    </row>
    <row r="7884" spans="1:1">
      <c r="A7884" s="1" t="s">
        <v>35240</v>
      </c>
    </row>
    <row r="7885" spans="1:1">
      <c r="A7885" s="1" t="s">
        <v>35241</v>
      </c>
    </row>
    <row r="7886" spans="1:1">
      <c r="A7886" s="1" t="s">
        <v>35242</v>
      </c>
    </row>
    <row r="7887" spans="1:1">
      <c r="A7887" s="1" t="s">
        <v>35243</v>
      </c>
    </row>
    <row r="7888" spans="1:1">
      <c r="A7888" s="1" t="s">
        <v>35244</v>
      </c>
    </row>
    <row r="7889" spans="1:1">
      <c r="A7889" s="1" t="s">
        <v>35245</v>
      </c>
    </row>
    <row r="7890" spans="1:1">
      <c r="A7890" s="1" t="s">
        <v>35246</v>
      </c>
    </row>
    <row r="7891" spans="1:1">
      <c r="A7891" s="1" t="s">
        <v>35247</v>
      </c>
    </row>
    <row r="7892" spans="1:1">
      <c r="A7892" s="1" t="s">
        <v>35248</v>
      </c>
    </row>
    <row r="7893" spans="1:1">
      <c r="A7893" s="1" t="s">
        <v>35249</v>
      </c>
    </row>
    <row r="7894" spans="1:1">
      <c r="A7894" s="1" t="s">
        <v>35250</v>
      </c>
    </row>
    <row r="7895" spans="1:1">
      <c r="A7895" s="1" t="s">
        <v>35251</v>
      </c>
    </row>
    <row r="7896" spans="1:1">
      <c r="A7896" s="1" t="s">
        <v>35252</v>
      </c>
    </row>
    <row r="7897" spans="1:1">
      <c r="A7897" s="1" t="s">
        <v>35253</v>
      </c>
    </row>
    <row r="7898" spans="1:1">
      <c r="A7898" s="1" t="s">
        <v>35254</v>
      </c>
    </row>
    <row r="7899" spans="1:1">
      <c r="A7899" s="1" t="s">
        <v>35255</v>
      </c>
    </row>
    <row r="7900" spans="1:1">
      <c r="A7900" s="1" t="s">
        <v>35256</v>
      </c>
    </row>
    <row r="7901" spans="1:1">
      <c r="A7901" s="1" t="s">
        <v>35257</v>
      </c>
    </row>
    <row r="7902" spans="1:1">
      <c r="A7902" s="1" t="s">
        <v>35258</v>
      </c>
    </row>
    <row r="7903" spans="1:1">
      <c r="A7903" s="1" t="s">
        <v>35259</v>
      </c>
    </row>
    <row r="7904" spans="1:1">
      <c r="A7904" s="1" t="s">
        <v>35260</v>
      </c>
    </row>
    <row r="7905" spans="1:1">
      <c r="A7905" s="1" t="s">
        <v>35261</v>
      </c>
    </row>
    <row r="7906" spans="1:1">
      <c r="A7906" s="1" t="s">
        <v>35262</v>
      </c>
    </row>
    <row r="7907" spans="1:1">
      <c r="A7907" s="1" t="s">
        <v>35263</v>
      </c>
    </row>
    <row r="7908" spans="1:1">
      <c r="A7908" s="1" t="s">
        <v>35264</v>
      </c>
    </row>
    <row r="7909" spans="1:1">
      <c r="A7909" s="1" t="s">
        <v>35265</v>
      </c>
    </row>
    <row r="7910" spans="1:1">
      <c r="A7910" s="1" t="s">
        <v>35266</v>
      </c>
    </row>
    <row r="7911" spans="1:1">
      <c r="A7911" s="1" t="s">
        <v>34683</v>
      </c>
    </row>
    <row r="7912" spans="1:1">
      <c r="A7912" s="1" t="s">
        <v>35267</v>
      </c>
    </row>
    <row r="7913" spans="1:1">
      <c r="A7913" s="1" t="s">
        <v>35268</v>
      </c>
    </row>
    <row r="7914" spans="1:1">
      <c r="A7914" s="1" t="s">
        <v>35269</v>
      </c>
    </row>
    <row r="7915" spans="1:1">
      <c r="A7915" s="1" t="s">
        <v>35270</v>
      </c>
    </row>
    <row r="7916" spans="1:1">
      <c r="A7916" s="1" t="s">
        <v>35271</v>
      </c>
    </row>
    <row r="7917" spans="1:1">
      <c r="A7917" s="1" t="s">
        <v>35272</v>
      </c>
    </row>
    <row r="7918" spans="1:1">
      <c r="A7918" s="1" t="s">
        <v>35273</v>
      </c>
    </row>
    <row r="7919" spans="1:1">
      <c r="A7919" s="1" t="s">
        <v>35274</v>
      </c>
    </row>
    <row r="7920" spans="1:1">
      <c r="A7920" s="1" t="s">
        <v>35275</v>
      </c>
    </row>
    <row r="7921" spans="1:1">
      <c r="A7921" s="1" t="s">
        <v>34687</v>
      </c>
    </row>
    <row r="7922" spans="1:1">
      <c r="A7922" s="1" t="s">
        <v>35276</v>
      </c>
    </row>
    <row r="7923" spans="1:1">
      <c r="A7923" s="1" t="s">
        <v>35277</v>
      </c>
    </row>
    <row r="7924" spans="1:1">
      <c r="A7924" s="1" t="s">
        <v>35278</v>
      </c>
    </row>
    <row r="7925" spans="1:1">
      <c r="A7925" s="1" t="s">
        <v>35279</v>
      </c>
    </row>
    <row r="7926" spans="1:1">
      <c r="A7926" s="1" t="s">
        <v>35280</v>
      </c>
    </row>
    <row r="7927" spans="1:1">
      <c r="A7927" s="1" t="s">
        <v>35281</v>
      </c>
    </row>
    <row r="7928" spans="1:1">
      <c r="A7928" s="1" t="s">
        <v>35282</v>
      </c>
    </row>
    <row r="7929" spans="1:1">
      <c r="A7929" s="1" t="s">
        <v>35283</v>
      </c>
    </row>
    <row r="7930" spans="1:1">
      <c r="A7930" s="1" t="s">
        <v>35284</v>
      </c>
    </row>
    <row r="7931" spans="1:1">
      <c r="A7931" s="1" t="s">
        <v>34391</v>
      </c>
    </row>
    <row r="7932" spans="1:1">
      <c r="A7932" s="1" t="s">
        <v>35285</v>
      </c>
    </row>
    <row r="7933" spans="1:1">
      <c r="A7933" s="1" t="s">
        <v>35286</v>
      </c>
    </row>
    <row r="7934" spans="1:1">
      <c r="A7934" s="1" t="s">
        <v>35287</v>
      </c>
    </row>
    <row r="7935" spans="1:1">
      <c r="A7935" s="1" t="s">
        <v>35288</v>
      </c>
    </row>
    <row r="7936" spans="1:1">
      <c r="A7936" s="1" t="s">
        <v>35289</v>
      </c>
    </row>
    <row r="7937" spans="1:1">
      <c r="A7937" s="1" t="s">
        <v>35290</v>
      </c>
    </row>
    <row r="7938" spans="1:1">
      <c r="A7938" s="1" t="s">
        <v>35291</v>
      </c>
    </row>
    <row r="7939" spans="1:1">
      <c r="A7939" s="1" t="s">
        <v>35292</v>
      </c>
    </row>
    <row r="7940" spans="1:1">
      <c r="A7940" s="1" t="s">
        <v>35293</v>
      </c>
    </row>
    <row r="7941" spans="1:1">
      <c r="A7941" s="1" t="s">
        <v>35294</v>
      </c>
    </row>
    <row r="7942" spans="1:1">
      <c r="A7942" s="1" t="s">
        <v>35295</v>
      </c>
    </row>
    <row r="7943" spans="1:1">
      <c r="A7943" s="1" t="s">
        <v>35296</v>
      </c>
    </row>
    <row r="7944" spans="1:1">
      <c r="A7944" s="1" t="s">
        <v>35297</v>
      </c>
    </row>
    <row r="7945" spans="1:1">
      <c r="A7945" s="1" t="s">
        <v>35298</v>
      </c>
    </row>
    <row r="7946" spans="1:1">
      <c r="A7946" s="1" t="s">
        <v>35299</v>
      </c>
    </row>
    <row r="7947" spans="1:1">
      <c r="A7947" s="1" t="s">
        <v>35300</v>
      </c>
    </row>
    <row r="7948" spans="1:1">
      <c r="A7948" s="1" t="s">
        <v>35301</v>
      </c>
    </row>
    <row r="7949" spans="1:1">
      <c r="A7949" s="1" t="s">
        <v>35302</v>
      </c>
    </row>
    <row r="7950" spans="1:1">
      <c r="A7950" s="1" t="s">
        <v>35303</v>
      </c>
    </row>
    <row r="7951" spans="1:1">
      <c r="A7951" s="1" t="s">
        <v>35304</v>
      </c>
    </row>
    <row r="7952" spans="1:1">
      <c r="A7952" s="1" t="s">
        <v>35305</v>
      </c>
    </row>
    <row r="7953" spans="1:1">
      <c r="A7953" s="1" t="s">
        <v>35306</v>
      </c>
    </row>
    <row r="7954" spans="1:1">
      <c r="A7954" s="1" t="s">
        <v>35307</v>
      </c>
    </row>
    <row r="7955" spans="1:1">
      <c r="A7955" s="1" t="s">
        <v>35308</v>
      </c>
    </row>
    <row r="7956" spans="1:1">
      <c r="A7956" s="1" t="s">
        <v>35309</v>
      </c>
    </row>
    <row r="7957" spans="1:1">
      <c r="A7957" s="1" t="s">
        <v>35310</v>
      </c>
    </row>
    <row r="7958" spans="1:1">
      <c r="A7958" s="1" t="s">
        <v>35311</v>
      </c>
    </row>
    <row r="7959" spans="1:1">
      <c r="A7959" s="1" t="s">
        <v>35312</v>
      </c>
    </row>
    <row r="7960" spans="1:1">
      <c r="A7960" s="1" t="s">
        <v>35313</v>
      </c>
    </row>
    <row r="7961" spans="1:1">
      <c r="A7961" s="1" t="s">
        <v>35314</v>
      </c>
    </row>
    <row r="7962" spans="1:1">
      <c r="A7962" s="1" t="s">
        <v>35315</v>
      </c>
    </row>
    <row r="7963" spans="1:1">
      <c r="A7963" s="1" t="s">
        <v>35316</v>
      </c>
    </row>
    <row r="7964" spans="1:1">
      <c r="A7964" s="1" t="s">
        <v>35317</v>
      </c>
    </row>
    <row r="7965" spans="1:1">
      <c r="A7965" s="1" t="s">
        <v>35318</v>
      </c>
    </row>
    <row r="7966" spans="1:1">
      <c r="A7966" s="1" t="s">
        <v>35319</v>
      </c>
    </row>
    <row r="7967" spans="1:1">
      <c r="A7967" s="1" t="s">
        <v>35320</v>
      </c>
    </row>
    <row r="7968" spans="1:1">
      <c r="A7968" s="1" t="s">
        <v>35321</v>
      </c>
    </row>
    <row r="7969" spans="1:1">
      <c r="A7969" s="1" t="s">
        <v>35322</v>
      </c>
    </row>
    <row r="7970" spans="1:1">
      <c r="A7970" s="1" t="s">
        <v>35323</v>
      </c>
    </row>
    <row r="7971" spans="1:1">
      <c r="A7971" s="1" t="s">
        <v>35324</v>
      </c>
    </row>
    <row r="7972" spans="1:1">
      <c r="A7972" s="1" t="s">
        <v>35325</v>
      </c>
    </row>
    <row r="7973" spans="1:1">
      <c r="A7973" s="1" t="s">
        <v>35326</v>
      </c>
    </row>
    <row r="7974" spans="1:1">
      <c r="A7974" s="1" t="s">
        <v>35327</v>
      </c>
    </row>
    <row r="7975" spans="1:1">
      <c r="A7975" s="1" t="s">
        <v>35328</v>
      </c>
    </row>
    <row r="7976" spans="1:1">
      <c r="A7976" s="1" t="s">
        <v>35329</v>
      </c>
    </row>
    <row r="7977" spans="1:1">
      <c r="A7977" s="1" t="s">
        <v>35330</v>
      </c>
    </row>
    <row r="7978" spans="1:1">
      <c r="A7978" s="1" t="s">
        <v>35331</v>
      </c>
    </row>
    <row r="7979" spans="1:1">
      <c r="A7979" s="1" t="s">
        <v>35332</v>
      </c>
    </row>
    <row r="7980" spans="1:1">
      <c r="A7980" s="1" t="s">
        <v>35333</v>
      </c>
    </row>
    <row r="7981" spans="1:1">
      <c r="A7981" s="1" t="s">
        <v>35334</v>
      </c>
    </row>
    <row r="7982" spans="1:1">
      <c r="A7982" s="1" t="s">
        <v>35335</v>
      </c>
    </row>
    <row r="7983" spans="1:1">
      <c r="A7983" s="1" t="s">
        <v>35336</v>
      </c>
    </row>
    <row r="7984" spans="1:1">
      <c r="A7984" s="1" t="s">
        <v>35337</v>
      </c>
    </row>
    <row r="7985" spans="1:1">
      <c r="A7985" s="1" t="s">
        <v>35338</v>
      </c>
    </row>
    <row r="7986" spans="1:1">
      <c r="A7986" s="1" t="s">
        <v>35339</v>
      </c>
    </row>
    <row r="7987" spans="1:1">
      <c r="A7987" s="1" t="s">
        <v>35340</v>
      </c>
    </row>
    <row r="7988" spans="1:1">
      <c r="A7988" s="1" t="s">
        <v>35341</v>
      </c>
    </row>
    <row r="7989" spans="1:1">
      <c r="A7989" s="1" t="s">
        <v>35342</v>
      </c>
    </row>
    <row r="7990" spans="1:1">
      <c r="A7990" s="1" t="s">
        <v>35343</v>
      </c>
    </row>
    <row r="7991" spans="1:1">
      <c r="A7991" s="1" t="s">
        <v>35344</v>
      </c>
    </row>
    <row r="7992" spans="1:1">
      <c r="A7992" s="1" t="s">
        <v>35345</v>
      </c>
    </row>
    <row r="7993" spans="1:1">
      <c r="A7993" s="1" t="s">
        <v>35346</v>
      </c>
    </row>
    <row r="7994" spans="1:1">
      <c r="A7994" s="1" t="s">
        <v>35347</v>
      </c>
    </row>
    <row r="7995" spans="1:1">
      <c r="A7995" s="1" t="s">
        <v>35348</v>
      </c>
    </row>
    <row r="7996" spans="1:1">
      <c r="A7996" s="1" t="s">
        <v>35349</v>
      </c>
    </row>
    <row r="7997" spans="1:1">
      <c r="A7997" s="1" t="s">
        <v>35350</v>
      </c>
    </row>
    <row r="7998" spans="1:1">
      <c r="A7998" s="1" t="s">
        <v>35351</v>
      </c>
    </row>
    <row r="7999" spans="1:1">
      <c r="A7999" s="1" t="s">
        <v>35352</v>
      </c>
    </row>
    <row r="8000" spans="1:1">
      <c r="A8000" s="1" t="s">
        <v>35353</v>
      </c>
    </row>
    <row r="8001" spans="1:1">
      <c r="A8001" s="1" t="s">
        <v>35354</v>
      </c>
    </row>
    <row r="8002" spans="1:1">
      <c r="A8002" s="1" t="s">
        <v>35355</v>
      </c>
    </row>
    <row r="8003" spans="1:1">
      <c r="A8003" s="1" t="s">
        <v>35356</v>
      </c>
    </row>
    <row r="8004" spans="1:1">
      <c r="A8004" s="1" t="s">
        <v>35357</v>
      </c>
    </row>
    <row r="8005" spans="1:1">
      <c r="A8005" s="1" t="s">
        <v>35358</v>
      </c>
    </row>
    <row r="8006" spans="1:1">
      <c r="A8006" s="1" t="s">
        <v>35359</v>
      </c>
    </row>
    <row r="8007" spans="1:1">
      <c r="A8007" s="1" t="s">
        <v>35360</v>
      </c>
    </row>
    <row r="8008" spans="1:1">
      <c r="A8008" s="1" t="s">
        <v>35361</v>
      </c>
    </row>
    <row r="8009" spans="1:1">
      <c r="A8009" s="1" t="s">
        <v>35362</v>
      </c>
    </row>
    <row r="8010" spans="1:1">
      <c r="A8010" s="1" t="s">
        <v>35363</v>
      </c>
    </row>
    <row r="8011" spans="1:1">
      <c r="A8011" s="1" t="s">
        <v>35364</v>
      </c>
    </row>
    <row r="8012" spans="1:1">
      <c r="A8012" s="1" t="s">
        <v>35365</v>
      </c>
    </row>
    <row r="8013" spans="1:1">
      <c r="A8013" s="1" t="s">
        <v>35366</v>
      </c>
    </row>
    <row r="8014" spans="1:1">
      <c r="A8014" s="1" t="s">
        <v>35367</v>
      </c>
    </row>
    <row r="8015" spans="1:1">
      <c r="A8015" s="1" t="s">
        <v>35368</v>
      </c>
    </row>
    <row r="8016" spans="1:1">
      <c r="A8016" s="1" t="s">
        <v>35369</v>
      </c>
    </row>
    <row r="8017" spans="1:1">
      <c r="A8017" s="1" t="s">
        <v>35370</v>
      </c>
    </row>
    <row r="8018" spans="1:1">
      <c r="A8018" s="1" t="s">
        <v>35371</v>
      </c>
    </row>
    <row r="8019" spans="1:1">
      <c r="A8019" s="1" t="s">
        <v>35372</v>
      </c>
    </row>
    <row r="8020" spans="1:1">
      <c r="A8020" s="1" t="s">
        <v>35373</v>
      </c>
    </row>
    <row r="8021" spans="1:1">
      <c r="A8021" s="1" t="s">
        <v>35374</v>
      </c>
    </row>
    <row r="8022" spans="1:1">
      <c r="A8022" s="1" t="s">
        <v>35375</v>
      </c>
    </row>
    <row r="8023" spans="1:1">
      <c r="A8023" s="1" t="s">
        <v>35376</v>
      </c>
    </row>
    <row r="8024" spans="1:1">
      <c r="A8024" s="1" t="s">
        <v>35377</v>
      </c>
    </row>
    <row r="8025" spans="1:1">
      <c r="A8025" s="1" t="s">
        <v>35378</v>
      </c>
    </row>
    <row r="8026" spans="1:1">
      <c r="A8026" s="1" t="s">
        <v>35379</v>
      </c>
    </row>
    <row r="8027" spans="1:1">
      <c r="A8027" s="1" t="s">
        <v>35380</v>
      </c>
    </row>
    <row r="8028" spans="1:1">
      <c r="A8028" s="1" t="s">
        <v>35381</v>
      </c>
    </row>
    <row r="8029" spans="1:1">
      <c r="A8029" s="1" t="s">
        <v>35382</v>
      </c>
    </row>
    <row r="8030" spans="1:1">
      <c r="A8030" s="1" t="s">
        <v>35383</v>
      </c>
    </row>
    <row r="8031" spans="1:1">
      <c r="A8031" s="1" t="s">
        <v>35384</v>
      </c>
    </row>
    <row r="8032" spans="1:1">
      <c r="A8032" s="1" t="s">
        <v>35385</v>
      </c>
    </row>
    <row r="8033" spans="1:1">
      <c r="A8033" s="1" t="s">
        <v>35386</v>
      </c>
    </row>
    <row r="8034" spans="1:1">
      <c r="A8034" s="1" t="s">
        <v>35387</v>
      </c>
    </row>
    <row r="8035" spans="1:1">
      <c r="A8035" s="1" t="s">
        <v>35388</v>
      </c>
    </row>
    <row r="8036" spans="1:1">
      <c r="A8036" s="1" t="s">
        <v>35389</v>
      </c>
    </row>
    <row r="8037" spans="1:1">
      <c r="A8037" s="1" t="s">
        <v>35390</v>
      </c>
    </row>
    <row r="8038" spans="1:1">
      <c r="A8038" s="1" t="s">
        <v>34411</v>
      </c>
    </row>
    <row r="8039" spans="1:1">
      <c r="A8039" s="1" t="s">
        <v>35391</v>
      </c>
    </row>
    <row r="8040" spans="1:1">
      <c r="A8040" s="1" t="s">
        <v>35392</v>
      </c>
    </row>
    <row r="8041" spans="1:1">
      <c r="A8041" s="1" t="s">
        <v>35393</v>
      </c>
    </row>
    <row r="8042" spans="1:1">
      <c r="A8042" s="1" t="s">
        <v>35394</v>
      </c>
    </row>
    <row r="8043" spans="1:1">
      <c r="A8043" s="1" t="s">
        <v>35395</v>
      </c>
    </row>
    <row r="8044" spans="1:1">
      <c r="A8044" s="1" t="s">
        <v>35396</v>
      </c>
    </row>
    <row r="8045" spans="1:1">
      <c r="A8045" s="1" t="s">
        <v>35397</v>
      </c>
    </row>
    <row r="8046" spans="1:1">
      <c r="A8046" s="1" t="s">
        <v>35398</v>
      </c>
    </row>
    <row r="8047" spans="1:1">
      <c r="A8047" s="1" t="s">
        <v>35399</v>
      </c>
    </row>
    <row r="8048" spans="1:1">
      <c r="A8048" s="1" t="s">
        <v>35400</v>
      </c>
    </row>
    <row r="8049" spans="1:1">
      <c r="A8049" s="1" t="s">
        <v>35401</v>
      </c>
    </row>
    <row r="8050" spans="1:1">
      <c r="A8050" s="1" t="s">
        <v>35402</v>
      </c>
    </row>
    <row r="8051" spans="1:1">
      <c r="A8051" s="1" t="s">
        <v>35403</v>
      </c>
    </row>
    <row r="8052" spans="1:1">
      <c r="A8052" s="1" t="s">
        <v>35404</v>
      </c>
    </row>
    <row r="8053" spans="1:1">
      <c r="A8053" s="1" t="s">
        <v>35405</v>
      </c>
    </row>
    <row r="8054" spans="1:1">
      <c r="A8054" s="1" t="s">
        <v>35406</v>
      </c>
    </row>
    <row r="8055" spans="1:1">
      <c r="A8055" s="1" t="s">
        <v>35407</v>
      </c>
    </row>
    <row r="8056" spans="1:1">
      <c r="A8056" s="1" t="s">
        <v>35408</v>
      </c>
    </row>
    <row r="8057" spans="1:1">
      <c r="A8057" s="1" t="s">
        <v>35409</v>
      </c>
    </row>
    <row r="8058" spans="1:1">
      <c r="A8058" s="1" t="s">
        <v>35410</v>
      </c>
    </row>
    <row r="8059" spans="1:1">
      <c r="A8059" s="1" t="s">
        <v>35411</v>
      </c>
    </row>
    <row r="8060" spans="1:1">
      <c r="A8060" s="1" t="s">
        <v>35412</v>
      </c>
    </row>
    <row r="8061" spans="1:1">
      <c r="A8061" s="1" t="s">
        <v>35413</v>
      </c>
    </row>
    <row r="8062" spans="1:1">
      <c r="A8062" s="1" t="s">
        <v>35414</v>
      </c>
    </row>
    <row r="8063" spans="1:1">
      <c r="A8063" s="1" t="s">
        <v>35415</v>
      </c>
    </row>
    <row r="8064" spans="1:1">
      <c r="A8064" s="1" t="s">
        <v>35416</v>
      </c>
    </row>
    <row r="8065" spans="1:1">
      <c r="A8065" s="1" t="s">
        <v>35417</v>
      </c>
    </row>
    <row r="8066" spans="1:1">
      <c r="A8066" s="1" t="s">
        <v>35418</v>
      </c>
    </row>
    <row r="8067" spans="1:1">
      <c r="A8067" s="1" t="s">
        <v>35419</v>
      </c>
    </row>
    <row r="8068" spans="1:1">
      <c r="A8068" s="1" t="s">
        <v>35420</v>
      </c>
    </row>
    <row r="8069" spans="1:1">
      <c r="A8069" s="1" t="s">
        <v>35421</v>
      </c>
    </row>
    <row r="8070" spans="1:1">
      <c r="A8070" s="1" t="s">
        <v>35422</v>
      </c>
    </row>
    <row r="8071" spans="1:1">
      <c r="A8071" s="1" t="s">
        <v>35423</v>
      </c>
    </row>
    <row r="8072" spans="1:1">
      <c r="A8072" s="1" t="s">
        <v>35424</v>
      </c>
    </row>
    <row r="8073" spans="1:1">
      <c r="A8073" s="1" t="s">
        <v>35425</v>
      </c>
    </row>
    <row r="8074" spans="1:1">
      <c r="A8074" s="1" t="s">
        <v>35426</v>
      </c>
    </row>
    <row r="8075" spans="1:1">
      <c r="A8075" s="1" t="s">
        <v>35427</v>
      </c>
    </row>
    <row r="8076" spans="1:1">
      <c r="A8076" s="1" t="s">
        <v>35428</v>
      </c>
    </row>
    <row r="8077" spans="1:1">
      <c r="A8077" s="1" t="s">
        <v>35429</v>
      </c>
    </row>
    <row r="8078" spans="1:1">
      <c r="A8078" s="1" t="s">
        <v>35430</v>
      </c>
    </row>
    <row r="8079" spans="1:1">
      <c r="A8079" s="1" t="s">
        <v>35431</v>
      </c>
    </row>
    <row r="8080" spans="1:1">
      <c r="A8080" s="1" t="s">
        <v>35432</v>
      </c>
    </row>
    <row r="8081" spans="1:1">
      <c r="A8081" s="1" t="s">
        <v>35433</v>
      </c>
    </row>
    <row r="8082" spans="1:1">
      <c r="A8082" s="1" t="s">
        <v>35434</v>
      </c>
    </row>
    <row r="8083" spans="1:1">
      <c r="A8083" s="1" t="s">
        <v>35435</v>
      </c>
    </row>
    <row r="8084" spans="1:1">
      <c r="A8084" s="1" t="s">
        <v>35436</v>
      </c>
    </row>
    <row r="8085" spans="1:1">
      <c r="A8085" s="1" t="s">
        <v>35437</v>
      </c>
    </row>
    <row r="8086" spans="1:1">
      <c r="A8086" s="1" t="s">
        <v>35438</v>
      </c>
    </row>
    <row r="8087" spans="1:1">
      <c r="A8087" s="1" t="s">
        <v>35439</v>
      </c>
    </row>
    <row r="8088" spans="1:1">
      <c r="A8088" s="1" t="s">
        <v>35440</v>
      </c>
    </row>
    <row r="8089" spans="1:1">
      <c r="A8089" s="1" t="s">
        <v>35441</v>
      </c>
    </row>
    <row r="8090" spans="1:1">
      <c r="A8090" s="1" t="s">
        <v>35442</v>
      </c>
    </row>
    <row r="8091" spans="1:1">
      <c r="A8091" s="1" t="s">
        <v>35443</v>
      </c>
    </row>
    <row r="8092" spans="1:1">
      <c r="A8092" s="1" t="s">
        <v>35444</v>
      </c>
    </row>
    <row r="8093" spans="1:1">
      <c r="A8093" s="1" t="s">
        <v>35445</v>
      </c>
    </row>
    <row r="8094" spans="1:1">
      <c r="A8094" s="1" t="s">
        <v>34510</v>
      </c>
    </row>
    <row r="8095" spans="1:1">
      <c r="A8095" s="1" t="s">
        <v>35446</v>
      </c>
    </row>
    <row r="8096" spans="1:1">
      <c r="A8096" s="1" t="s">
        <v>35447</v>
      </c>
    </row>
    <row r="8097" spans="1:1">
      <c r="A8097" s="1" t="s">
        <v>35448</v>
      </c>
    </row>
    <row r="8098" spans="1:1">
      <c r="A8098" s="1" t="s">
        <v>35449</v>
      </c>
    </row>
    <row r="8099" spans="1:1">
      <c r="A8099" s="1" t="s">
        <v>35450</v>
      </c>
    </row>
    <row r="8100" spans="1:1">
      <c r="A8100" s="1" t="s">
        <v>35451</v>
      </c>
    </row>
    <row r="8101" spans="1:1">
      <c r="A8101" s="1" t="s">
        <v>35452</v>
      </c>
    </row>
    <row r="8102" spans="1:1">
      <c r="A8102" s="1" t="s">
        <v>35453</v>
      </c>
    </row>
    <row r="8103" spans="1:1">
      <c r="A8103" s="1" t="s">
        <v>35454</v>
      </c>
    </row>
    <row r="8104" spans="1:1">
      <c r="A8104" s="1" t="s">
        <v>35455</v>
      </c>
    </row>
    <row r="8105" spans="1:1">
      <c r="A8105" s="1" t="s">
        <v>35456</v>
      </c>
    </row>
    <row r="8106" spans="1:1">
      <c r="A8106" s="1" t="s">
        <v>35457</v>
      </c>
    </row>
    <row r="8107" spans="1:1">
      <c r="A8107" s="1" t="s">
        <v>35458</v>
      </c>
    </row>
    <row r="8108" spans="1:1">
      <c r="A8108" s="1" t="s">
        <v>35459</v>
      </c>
    </row>
    <row r="8109" spans="1:1">
      <c r="A8109" s="1" t="s">
        <v>35460</v>
      </c>
    </row>
    <row r="8110" spans="1:1">
      <c r="A8110" s="1" t="s">
        <v>35461</v>
      </c>
    </row>
    <row r="8111" spans="1:1">
      <c r="A8111" s="1" t="s">
        <v>35462</v>
      </c>
    </row>
    <row r="8112" spans="1:1">
      <c r="A8112" s="1" t="s">
        <v>35463</v>
      </c>
    </row>
    <row r="8113" spans="1:1">
      <c r="A8113" s="1" t="s">
        <v>35464</v>
      </c>
    </row>
    <row r="8114" spans="1:1">
      <c r="A8114" s="1" t="s">
        <v>35465</v>
      </c>
    </row>
    <row r="8115" spans="1:1">
      <c r="A8115" s="1" t="s">
        <v>35466</v>
      </c>
    </row>
    <row r="8116" spans="1:1">
      <c r="A8116" s="1" t="s">
        <v>35467</v>
      </c>
    </row>
    <row r="8117" spans="1:1">
      <c r="A8117" s="1" t="s">
        <v>35468</v>
      </c>
    </row>
    <row r="8118" spans="1:1">
      <c r="A8118" s="1" t="s">
        <v>35469</v>
      </c>
    </row>
    <row r="8119" spans="1:1">
      <c r="A8119" s="1" t="s">
        <v>35470</v>
      </c>
    </row>
    <row r="8120" spans="1:1">
      <c r="A8120" s="1" t="s">
        <v>35471</v>
      </c>
    </row>
    <row r="8121" spans="1:1">
      <c r="A8121" s="1" t="s">
        <v>35472</v>
      </c>
    </row>
    <row r="8122" spans="1:1">
      <c r="A8122" s="1" t="s">
        <v>35473</v>
      </c>
    </row>
  </sheetData>
  <sortState ref="V2:X7315">
    <sortCondition ref="V2:V7315"/>
  </sortState>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3A0C3-4751-C945-83F8-4AF12FCF877E}">
  <dimension ref="A1:AA3549"/>
  <sheetViews>
    <sheetView workbookViewId="0">
      <selection activeCell="R32" sqref="R32"/>
    </sheetView>
  </sheetViews>
  <sheetFormatPr baseColWidth="10" defaultRowHeight="16"/>
  <cols>
    <col min="1" max="21" width="10.83203125" style="1"/>
    <col min="22" max="22" width="12.1640625" style="1" bestFit="1" customWidth="1"/>
    <col min="23"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1" t="s">
        <v>306</v>
      </c>
      <c r="O1" s="1" t="s">
        <v>303</v>
      </c>
      <c r="P1" s="1" t="s">
        <v>307</v>
      </c>
      <c r="Q1" s="1" t="s">
        <v>304</v>
      </c>
      <c r="R1" s="1" t="s">
        <v>305</v>
      </c>
      <c r="V1" s="1" t="s">
        <v>306</v>
      </c>
      <c r="W1" s="1" t="s">
        <v>307</v>
      </c>
      <c r="X1" s="1" t="s">
        <v>305</v>
      </c>
    </row>
    <row r="2" spans="1:24">
      <c r="A2" s="1">
        <v>1915</v>
      </c>
      <c r="B2" s="1" t="s">
        <v>4218</v>
      </c>
      <c r="C2" s="1" t="s">
        <v>4219</v>
      </c>
      <c r="D2" s="1" t="s">
        <v>4220</v>
      </c>
      <c r="G2" s="1" t="s">
        <v>15</v>
      </c>
      <c r="H2" s="1" t="s">
        <v>16</v>
      </c>
      <c r="I2" s="1" t="s">
        <v>17</v>
      </c>
      <c r="J2" s="1" t="s">
        <v>25</v>
      </c>
      <c r="K2" s="1">
        <v>21.43</v>
      </c>
      <c r="L2" s="1">
        <v>-104.73</v>
      </c>
      <c r="M2" s="1">
        <v>0.01</v>
      </c>
      <c r="N2" s="1">
        <f>MEDIAN(M2:M283)</f>
        <v>0.18</v>
      </c>
      <c r="P2" s="1">
        <f>MEDIAN(O2:O283)</f>
        <v>1</v>
      </c>
      <c r="R2" s="1">
        <f>MEDIAN(Q2:Q283)</f>
        <v>0.51259349999999992</v>
      </c>
      <c r="V2" s="1">
        <v>0.18</v>
      </c>
      <c r="W2" s="1">
        <v>1</v>
      </c>
      <c r="X2" s="1">
        <v>0.51259349999999992</v>
      </c>
    </row>
    <row r="3" spans="1:24">
      <c r="A3" s="1">
        <v>2009</v>
      </c>
      <c r="B3" s="1" t="s">
        <v>4221</v>
      </c>
      <c r="C3" s="1" t="s">
        <v>4222</v>
      </c>
      <c r="D3" s="1" t="s">
        <v>4223</v>
      </c>
      <c r="G3" s="1" t="s">
        <v>15</v>
      </c>
      <c r="H3" s="1" t="s">
        <v>16</v>
      </c>
      <c r="I3" s="1" t="s">
        <v>17</v>
      </c>
      <c r="J3" s="1" t="s">
        <v>25</v>
      </c>
      <c r="K3" s="1">
        <v>20.321999999999999</v>
      </c>
      <c r="L3" s="1">
        <v>-99.762</v>
      </c>
      <c r="M3" s="1">
        <v>0.02</v>
      </c>
      <c r="V3" s="1">
        <v>0.7</v>
      </c>
      <c r="W3" s="1">
        <v>5</v>
      </c>
      <c r="X3" s="1">
        <v>0.51275800000000005</v>
      </c>
    </row>
    <row r="4" spans="1:24">
      <c r="A4" s="1">
        <v>1981</v>
      </c>
      <c r="B4" s="1" t="s">
        <v>4224</v>
      </c>
      <c r="C4" s="1" t="s">
        <v>4225</v>
      </c>
      <c r="D4" s="1" t="s">
        <v>4226</v>
      </c>
      <c r="G4" s="1" t="s">
        <v>15</v>
      </c>
      <c r="H4" s="1" t="s">
        <v>16</v>
      </c>
      <c r="I4" s="1" t="s">
        <v>17</v>
      </c>
      <c r="J4" s="1" t="s">
        <v>25</v>
      </c>
      <c r="K4" s="1">
        <v>20</v>
      </c>
      <c r="L4" s="1">
        <v>-103.2</v>
      </c>
      <c r="M4" s="1">
        <v>0.02</v>
      </c>
      <c r="O4" s="1">
        <v>0.6</v>
      </c>
      <c r="V4" s="1">
        <v>1.26</v>
      </c>
      <c r="W4" s="1">
        <v>7.7</v>
      </c>
      <c r="X4" s="1">
        <v>0.51270499999999997</v>
      </c>
    </row>
    <row r="5" spans="1:24">
      <c r="A5" s="1">
        <v>2009</v>
      </c>
      <c r="B5" s="1" t="s">
        <v>4221</v>
      </c>
      <c r="C5" s="1" t="s">
        <v>4227</v>
      </c>
      <c r="D5" s="1" t="s">
        <v>4223</v>
      </c>
      <c r="G5" s="1" t="s">
        <v>15</v>
      </c>
      <c r="H5" s="1" t="s">
        <v>16</v>
      </c>
      <c r="I5" s="1" t="s">
        <v>17</v>
      </c>
      <c r="J5" s="1" t="s">
        <v>25</v>
      </c>
      <c r="K5" s="1">
        <v>20.29</v>
      </c>
      <c r="L5" s="1">
        <v>-99.798000000000002</v>
      </c>
      <c r="M5" s="1">
        <v>0.02</v>
      </c>
      <c r="V5" s="1">
        <v>1.76</v>
      </c>
      <c r="W5" s="1">
        <v>8.8049999999999997</v>
      </c>
      <c r="X5" s="1">
        <v>0.512876</v>
      </c>
    </row>
    <row r="6" spans="1:24">
      <c r="A6" s="1">
        <v>2009</v>
      </c>
      <c r="B6" s="1" t="s">
        <v>4221</v>
      </c>
      <c r="C6" s="1" t="s">
        <v>4228</v>
      </c>
      <c r="D6" s="1" t="s">
        <v>4223</v>
      </c>
      <c r="G6" s="1" t="s">
        <v>15</v>
      </c>
      <c r="H6" s="1" t="s">
        <v>16</v>
      </c>
      <c r="I6" s="1" t="s">
        <v>17</v>
      </c>
      <c r="J6" s="1" t="s">
        <v>25</v>
      </c>
      <c r="K6" s="1">
        <v>19.962</v>
      </c>
      <c r="L6" s="1">
        <v>-99.343000000000004</v>
      </c>
      <c r="M6" s="1">
        <v>0.02</v>
      </c>
      <c r="V6" s="1">
        <v>2.29</v>
      </c>
      <c r="W6" s="1">
        <v>11.109869535</v>
      </c>
      <c r="X6" s="1">
        <v>0.51276900000000003</v>
      </c>
    </row>
    <row r="7" spans="1:24">
      <c r="A7" s="1">
        <v>2009</v>
      </c>
      <c r="B7" s="1" t="s">
        <v>4221</v>
      </c>
      <c r="C7" s="1" t="s">
        <v>4229</v>
      </c>
      <c r="D7" s="1" t="s">
        <v>4223</v>
      </c>
      <c r="G7" s="1" t="s">
        <v>15</v>
      </c>
      <c r="H7" s="1" t="s">
        <v>16</v>
      </c>
      <c r="I7" s="1" t="s">
        <v>17</v>
      </c>
      <c r="J7" s="1" t="s">
        <v>25</v>
      </c>
      <c r="K7" s="1">
        <v>20.274999999999999</v>
      </c>
      <c r="L7" s="1">
        <v>-99.424999999999997</v>
      </c>
      <c r="M7" s="1">
        <v>0.02</v>
      </c>
      <c r="V7" s="1">
        <v>2.76</v>
      </c>
      <c r="W7" s="1">
        <v>15</v>
      </c>
      <c r="X7" s="1">
        <v>0.51276999999999995</v>
      </c>
    </row>
    <row r="8" spans="1:24">
      <c r="A8" s="1">
        <v>2009</v>
      </c>
      <c r="B8" s="1" t="s">
        <v>4221</v>
      </c>
      <c r="C8" s="1" t="s">
        <v>4230</v>
      </c>
      <c r="D8" s="1" t="s">
        <v>4223</v>
      </c>
      <c r="G8" s="1" t="s">
        <v>15</v>
      </c>
      <c r="H8" s="1" t="s">
        <v>16</v>
      </c>
      <c r="I8" s="1" t="s">
        <v>17</v>
      </c>
      <c r="J8" s="1" t="s">
        <v>25</v>
      </c>
      <c r="K8" s="1">
        <v>20.297999999999998</v>
      </c>
      <c r="L8" s="1">
        <v>-99.932000000000002</v>
      </c>
      <c r="M8" s="1">
        <v>0.02</v>
      </c>
      <c r="V8" s="1">
        <v>3.25</v>
      </c>
      <c r="W8" s="1">
        <v>17.09</v>
      </c>
      <c r="X8" s="1">
        <v>0.51283400000000001</v>
      </c>
    </row>
    <row r="9" spans="1:24">
      <c r="A9" s="1">
        <v>2009</v>
      </c>
      <c r="B9" s="1" t="s">
        <v>4221</v>
      </c>
      <c r="C9" s="1" t="s">
        <v>4231</v>
      </c>
      <c r="D9" s="1" t="s">
        <v>4223</v>
      </c>
      <c r="G9" s="1" t="s">
        <v>15</v>
      </c>
      <c r="H9" s="1" t="s">
        <v>16</v>
      </c>
      <c r="I9" s="1" t="s">
        <v>17</v>
      </c>
      <c r="J9" s="1" t="s">
        <v>25</v>
      </c>
      <c r="K9" s="1">
        <v>20.498000000000001</v>
      </c>
      <c r="L9" s="1">
        <v>-99.647000000000006</v>
      </c>
      <c r="M9" s="1">
        <v>0.02</v>
      </c>
      <c r="V9" s="1">
        <v>3.7949999999999999</v>
      </c>
      <c r="W9" s="1">
        <v>20</v>
      </c>
      <c r="X9" s="1">
        <v>0.51280250000000005</v>
      </c>
    </row>
    <row r="10" spans="1:24">
      <c r="A10" s="1">
        <v>2009</v>
      </c>
      <c r="B10" s="1" t="s">
        <v>4221</v>
      </c>
      <c r="C10" s="1" t="s">
        <v>4232</v>
      </c>
      <c r="D10" s="1" t="s">
        <v>4223</v>
      </c>
      <c r="G10" s="1" t="s">
        <v>15</v>
      </c>
      <c r="H10" s="1" t="s">
        <v>16</v>
      </c>
      <c r="I10" s="1" t="s">
        <v>17</v>
      </c>
      <c r="J10" s="1" t="s">
        <v>25</v>
      </c>
      <c r="K10" s="1">
        <v>20.327999999999999</v>
      </c>
      <c r="L10" s="1">
        <v>-99.944999999999993</v>
      </c>
      <c r="M10" s="1">
        <v>0.02</v>
      </c>
      <c r="V10" s="1">
        <v>4.2850000000000001</v>
      </c>
      <c r="W10" s="1">
        <v>22.896999999999998</v>
      </c>
      <c r="X10" s="1">
        <v>0.51286799999999999</v>
      </c>
    </row>
    <row r="11" spans="1:24">
      <c r="A11" s="1">
        <v>2009</v>
      </c>
      <c r="B11" s="1" t="s">
        <v>4221</v>
      </c>
      <c r="C11" s="1" t="s">
        <v>4233</v>
      </c>
      <c r="D11" s="1" t="s">
        <v>4223</v>
      </c>
      <c r="G11" s="1" t="s">
        <v>15</v>
      </c>
      <c r="H11" s="1" t="s">
        <v>16</v>
      </c>
      <c r="I11" s="1" t="s">
        <v>17</v>
      </c>
      <c r="J11" s="1" t="s">
        <v>25</v>
      </c>
      <c r="K11" s="1">
        <v>20.22</v>
      </c>
      <c r="L11" s="1">
        <v>-99.412999999999997</v>
      </c>
      <c r="M11" s="1">
        <v>0.02</v>
      </c>
      <c r="V11" s="1">
        <v>4.72</v>
      </c>
      <c r="W11" s="1">
        <v>25.1</v>
      </c>
      <c r="X11" s="1">
        <v>0.51281600000000005</v>
      </c>
    </row>
    <row r="12" spans="1:24">
      <c r="A12" s="1">
        <v>2009</v>
      </c>
      <c r="B12" s="1" t="s">
        <v>4221</v>
      </c>
      <c r="C12" s="1" t="s">
        <v>4234</v>
      </c>
      <c r="D12" s="1" t="s">
        <v>4223</v>
      </c>
      <c r="G12" s="1" t="s">
        <v>15</v>
      </c>
      <c r="H12" s="1" t="s">
        <v>16</v>
      </c>
      <c r="I12" s="1" t="s">
        <v>17</v>
      </c>
      <c r="J12" s="1" t="s">
        <v>25</v>
      </c>
      <c r="K12" s="1">
        <v>20.32</v>
      </c>
      <c r="L12" s="1">
        <v>-99.933000000000007</v>
      </c>
      <c r="M12" s="1">
        <v>0.02</v>
      </c>
      <c r="V12" s="1">
        <v>5.25</v>
      </c>
      <c r="W12" s="1">
        <v>26.204373100000002</v>
      </c>
      <c r="X12" s="1">
        <v>0.51283199999999995</v>
      </c>
    </row>
    <row r="13" spans="1:24">
      <c r="A13" s="1">
        <v>1981</v>
      </c>
      <c r="B13" s="1" t="s">
        <v>4235</v>
      </c>
      <c r="C13" s="1" t="s">
        <v>4163</v>
      </c>
      <c r="D13" s="1" t="s">
        <v>4226</v>
      </c>
      <c r="G13" s="1" t="s">
        <v>15</v>
      </c>
      <c r="H13" s="1" t="s">
        <v>16</v>
      </c>
      <c r="I13" s="1" t="s">
        <v>17</v>
      </c>
      <c r="J13" s="1" t="s">
        <v>25</v>
      </c>
      <c r="K13" s="1">
        <v>20</v>
      </c>
      <c r="L13" s="1">
        <v>-103.2</v>
      </c>
      <c r="M13" s="1">
        <v>0.02</v>
      </c>
      <c r="V13" s="1">
        <v>5.7</v>
      </c>
      <c r="W13" s="1">
        <v>28</v>
      </c>
      <c r="X13" s="1">
        <v>0.51285800000000004</v>
      </c>
    </row>
    <row r="14" spans="1:24">
      <c r="A14" s="1">
        <v>2009</v>
      </c>
      <c r="B14" s="1" t="s">
        <v>4221</v>
      </c>
      <c r="C14" s="1" t="s">
        <v>4236</v>
      </c>
      <c r="D14" s="1" t="s">
        <v>4223</v>
      </c>
      <c r="G14" s="1" t="s">
        <v>15</v>
      </c>
      <c r="H14" s="1" t="s">
        <v>16</v>
      </c>
      <c r="I14" s="1" t="s">
        <v>17</v>
      </c>
      <c r="J14" s="1" t="s">
        <v>25</v>
      </c>
      <c r="K14" s="1">
        <v>20.233000000000001</v>
      </c>
      <c r="L14" s="1">
        <v>-99.484999999999999</v>
      </c>
      <c r="M14" s="1">
        <v>0.02</v>
      </c>
      <c r="V14" s="1">
        <v>6.2</v>
      </c>
      <c r="W14" s="1">
        <v>33</v>
      </c>
      <c r="X14" s="1">
        <v>0.51289200000000001</v>
      </c>
    </row>
    <row r="15" spans="1:24">
      <c r="A15" s="1">
        <v>1981</v>
      </c>
      <c r="B15" s="1" t="s">
        <v>4235</v>
      </c>
      <c r="C15" s="1" t="s">
        <v>4237</v>
      </c>
      <c r="D15" s="1" t="s">
        <v>4226</v>
      </c>
      <c r="G15" s="1" t="s">
        <v>15</v>
      </c>
      <c r="H15" s="1" t="s">
        <v>16</v>
      </c>
      <c r="I15" s="1" t="s">
        <v>17</v>
      </c>
      <c r="J15" s="1" t="s">
        <v>25</v>
      </c>
      <c r="K15" s="1">
        <v>20</v>
      </c>
      <c r="L15" s="1">
        <v>-103.2</v>
      </c>
      <c r="M15" s="1">
        <v>0.03</v>
      </c>
      <c r="V15" s="1">
        <v>6.73</v>
      </c>
      <c r="W15" s="1">
        <v>34.6</v>
      </c>
      <c r="X15" s="1">
        <v>0.51285599999999998</v>
      </c>
    </row>
    <row r="16" spans="1:24">
      <c r="A16" s="1">
        <v>1980</v>
      </c>
      <c r="B16" s="1" t="s">
        <v>4238</v>
      </c>
      <c r="C16" s="1" t="s">
        <v>4239</v>
      </c>
      <c r="D16" s="1" t="s">
        <v>4240</v>
      </c>
      <c r="G16" s="1" t="s">
        <v>15</v>
      </c>
      <c r="H16" s="1" t="s">
        <v>16</v>
      </c>
      <c r="I16" s="1" t="s">
        <v>17</v>
      </c>
      <c r="J16" s="1" t="s">
        <v>47</v>
      </c>
      <c r="K16" s="1">
        <v>21.12</v>
      </c>
      <c r="L16" s="1">
        <v>-104.33</v>
      </c>
      <c r="M16" s="1">
        <v>0.03</v>
      </c>
      <c r="O16" s="1">
        <v>0.15</v>
      </c>
      <c r="V16" s="1">
        <v>7.29</v>
      </c>
      <c r="W16" s="1">
        <v>34.450000000000003</v>
      </c>
      <c r="X16" s="1">
        <v>0.51288599999999995</v>
      </c>
    </row>
    <row r="17" spans="1:27">
      <c r="A17" s="1">
        <v>1981</v>
      </c>
      <c r="B17" s="1" t="s">
        <v>4224</v>
      </c>
      <c r="C17" s="1" t="s">
        <v>4241</v>
      </c>
      <c r="D17" s="1" t="s">
        <v>4226</v>
      </c>
      <c r="G17" s="1" t="s">
        <v>15</v>
      </c>
      <c r="H17" s="1" t="s">
        <v>16</v>
      </c>
      <c r="I17" s="1" t="s">
        <v>17</v>
      </c>
      <c r="J17" s="1" t="s">
        <v>25</v>
      </c>
      <c r="K17" s="1">
        <v>20</v>
      </c>
      <c r="L17" s="1">
        <v>-103.2</v>
      </c>
      <c r="M17" s="1">
        <v>0.04</v>
      </c>
      <c r="O17" s="1">
        <v>0.32</v>
      </c>
      <c r="V17" s="1">
        <v>7.7750000000000004</v>
      </c>
      <c r="W17" s="1">
        <v>38</v>
      </c>
      <c r="X17" s="1">
        <v>0.51288699999999998</v>
      </c>
    </row>
    <row r="18" spans="1:27">
      <c r="A18" s="1">
        <v>2001</v>
      </c>
      <c r="B18" s="1" t="s">
        <v>4242</v>
      </c>
      <c r="C18" s="1" t="s">
        <v>4243</v>
      </c>
      <c r="D18" s="1" t="s">
        <v>4244</v>
      </c>
      <c r="G18" s="1" t="s">
        <v>15</v>
      </c>
      <c r="H18" s="1" t="s">
        <v>16</v>
      </c>
      <c r="I18" s="1" t="s">
        <v>17</v>
      </c>
      <c r="J18" s="1" t="s">
        <v>4245</v>
      </c>
      <c r="K18" s="1">
        <v>20.6</v>
      </c>
      <c r="L18" s="1">
        <v>-99.724999999999994</v>
      </c>
      <c r="M18" s="1">
        <v>0.04</v>
      </c>
      <c r="O18" s="1">
        <v>2</v>
      </c>
      <c r="Q18" s="1">
        <v>0.51267399999999996</v>
      </c>
      <c r="V18" s="1">
        <v>8.23</v>
      </c>
      <c r="W18" s="1">
        <v>37.5</v>
      </c>
      <c r="X18" s="1">
        <v>0.51285200000000009</v>
      </c>
    </row>
    <row r="19" spans="1:27">
      <c r="A19" s="1">
        <v>1981</v>
      </c>
      <c r="B19" s="1" t="s">
        <v>4224</v>
      </c>
      <c r="C19" s="1" t="s">
        <v>4246</v>
      </c>
      <c r="D19" s="1" t="s">
        <v>4226</v>
      </c>
      <c r="G19" s="1" t="s">
        <v>15</v>
      </c>
      <c r="H19" s="1" t="s">
        <v>16</v>
      </c>
      <c r="I19" s="1" t="s">
        <v>17</v>
      </c>
      <c r="J19" s="1" t="s">
        <v>25</v>
      </c>
      <c r="K19" s="1">
        <v>20</v>
      </c>
      <c r="L19" s="1">
        <v>-103.2</v>
      </c>
      <c r="M19" s="1">
        <v>0.04</v>
      </c>
      <c r="O19" s="1">
        <v>0.7</v>
      </c>
      <c r="V19" s="1">
        <v>8.75</v>
      </c>
      <c r="W19" s="1">
        <v>37.5</v>
      </c>
      <c r="X19" s="1">
        <v>0.51290999999999998</v>
      </c>
    </row>
    <row r="20" spans="1:27">
      <c r="A20" s="1">
        <v>1986</v>
      </c>
      <c r="B20" s="1" t="s">
        <v>4247</v>
      </c>
      <c r="C20" s="1" t="s">
        <v>4248</v>
      </c>
      <c r="D20" s="1" t="s">
        <v>4249</v>
      </c>
      <c r="G20" s="1" t="s">
        <v>15</v>
      </c>
      <c r="H20" s="1" t="s">
        <v>16</v>
      </c>
      <c r="I20" s="1" t="s">
        <v>17</v>
      </c>
      <c r="J20" s="1" t="s">
        <v>311</v>
      </c>
      <c r="K20" s="1">
        <v>28.8</v>
      </c>
      <c r="L20" s="1">
        <v>-103.8</v>
      </c>
      <c r="M20" s="1">
        <v>0.04</v>
      </c>
      <c r="V20" s="1">
        <v>9.2050000000000001</v>
      </c>
      <c r="W20" s="1">
        <v>39.6</v>
      </c>
      <c r="X20" s="1">
        <v>0.51287300000000002</v>
      </c>
    </row>
    <row r="21" spans="1:27">
      <c r="A21" s="1">
        <v>1981</v>
      </c>
      <c r="B21" s="1" t="s">
        <v>4235</v>
      </c>
      <c r="C21" s="1" t="s">
        <v>4250</v>
      </c>
      <c r="D21" s="1" t="s">
        <v>4226</v>
      </c>
      <c r="G21" s="1" t="s">
        <v>15</v>
      </c>
      <c r="H21" s="1" t="s">
        <v>16</v>
      </c>
      <c r="I21" s="1" t="s">
        <v>17</v>
      </c>
      <c r="J21" s="1" t="s">
        <v>25</v>
      </c>
      <c r="K21" s="1">
        <v>20</v>
      </c>
      <c r="L21" s="1">
        <v>-103.2</v>
      </c>
      <c r="M21" s="1">
        <v>0.04</v>
      </c>
      <c r="V21" s="1">
        <v>9.7899999999999991</v>
      </c>
      <c r="W21" s="1">
        <v>39.5</v>
      </c>
      <c r="X21" s="1">
        <v>0.51284200000000002</v>
      </c>
    </row>
    <row r="22" spans="1:27">
      <c r="A22" s="1">
        <v>1981</v>
      </c>
      <c r="B22" s="1" t="s">
        <v>4235</v>
      </c>
      <c r="C22" s="1" t="s">
        <v>4251</v>
      </c>
      <c r="D22" s="1" t="s">
        <v>4226</v>
      </c>
      <c r="G22" s="1" t="s">
        <v>15</v>
      </c>
      <c r="H22" s="1" t="s">
        <v>16</v>
      </c>
      <c r="I22" s="1" t="s">
        <v>17</v>
      </c>
      <c r="J22" s="1" t="s">
        <v>25</v>
      </c>
      <c r="K22" s="1">
        <v>20</v>
      </c>
      <c r="L22" s="1">
        <v>-103.2</v>
      </c>
      <c r="M22" s="1">
        <v>0.04</v>
      </c>
      <c r="V22" s="1">
        <v>10.16</v>
      </c>
      <c r="W22" s="1">
        <v>41.35</v>
      </c>
      <c r="X22" s="1">
        <v>0.51286549999999997</v>
      </c>
    </row>
    <row r="23" spans="1:27">
      <c r="A23" s="1">
        <v>1981</v>
      </c>
      <c r="B23" s="1" t="s">
        <v>4224</v>
      </c>
      <c r="C23" s="1" t="s">
        <v>4252</v>
      </c>
      <c r="D23" s="1" t="s">
        <v>4226</v>
      </c>
      <c r="G23" s="1" t="s">
        <v>15</v>
      </c>
      <c r="H23" s="1" t="s">
        <v>16</v>
      </c>
      <c r="I23" s="1" t="s">
        <v>17</v>
      </c>
      <c r="J23" s="1" t="s">
        <v>311</v>
      </c>
      <c r="K23" s="1">
        <v>20</v>
      </c>
      <c r="L23" s="1">
        <v>-103.2</v>
      </c>
      <c r="M23" s="1">
        <v>0.04</v>
      </c>
      <c r="V23" s="1">
        <v>10.935</v>
      </c>
      <c r="W23" s="1">
        <v>44.45</v>
      </c>
      <c r="X23" s="1">
        <v>0.51286699999999996</v>
      </c>
    </row>
    <row r="24" spans="1:27">
      <c r="A24" s="1">
        <v>1981</v>
      </c>
      <c r="B24" s="1" t="s">
        <v>4224</v>
      </c>
      <c r="C24" s="1" t="s">
        <v>4253</v>
      </c>
      <c r="D24" s="1" t="s">
        <v>4226</v>
      </c>
      <c r="G24" s="1" t="s">
        <v>15</v>
      </c>
      <c r="H24" s="1" t="s">
        <v>16</v>
      </c>
      <c r="I24" s="1" t="s">
        <v>17</v>
      </c>
      <c r="J24" s="1" t="s">
        <v>311</v>
      </c>
      <c r="K24" s="1">
        <v>20</v>
      </c>
      <c r="L24" s="1">
        <v>-103.2</v>
      </c>
      <c r="M24" s="1">
        <v>0.04</v>
      </c>
      <c r="O24" s="1">
        <v>0.16</v>
      </c>
      <c r="V24" s="1">
        <v>11.79</v>
      </c>
      <c r="W24" s="1">
        <v>59.5</v>
      </c>
      <c r="X24" s="1">
        <v>0.51286449999999995</v>
      </c>
    </row>
    <row r="25" spans="1:27">
      <c r="A25" s="1">
        <v>1981</v>
      </c>
      <c r="B25" s="1" t="s">
        <v>4224</v>
      </c>
      <c r="C25" s="1" t="s">
        <v>4254</v>
      </c>
      <c r="D25" s="1" t="s">
        <v>4226</v>
      </c>
      <c r="G25" s="1" t="s">
        <v>15</v>
      </c>
      <c r="H25" s="1" t="s">
        <v>16</v>
      </c>
      <c r="I25" s="1" t="s">
        <v>17</v>
      </c>
      <c r="J25" s="1" t="s">
        <v>25</v>
      </c>
      <c r="K25" s="1">
        <v>20</v>
      </c>
      <c r="L25" s="1">
        <v>-103.2</v>
      </c>
      <c r="M25" s="1">
        <v>0.04</v>
      </c>
      <c r="O25" s="1">
        <v>0.4</v>
      </c>
    </row>
    <row r="26" spans="1:27">
      <c r="A26" s="1">
        <v>1981</v>
      </c>
      <c r="B26" s="1" t="s">
        <v>4224</v>
      </c>
      <c r="C26" s="1" t="s">
        <v>4255</v>
      </c>
      <c r="D26" s="1" t="s">
        <v>4226</v>
      </c>
      <c r="G26" s="1" t="s">
        <v>15</v>
      </c>
      <c r="H26" s="1" t="s">
        <v>16</v>
      </c>
      <c r="I26" s="1" t="s">
        <v>17</v>
      </c>
      <c r="J26" s="1" t="s">
        <v>25</v>
      </c>
      <c r="K26" s="1">
        <v>20</v>
      </c>
      <c r="L26" s="1">
        <v>-103.2</v>
      </c>
      <c r="M26" s="1">
        <v>0.04</v>
      </c>
      <c r="O26" s="1">
        <v>0.3</v>
      </c>
    </row>
    <row r="27" spans="1:27">
      <c r="A27" s="1">
        <v>1981</v>
      </c>
      <c r="B27" s="1" t="s">
        <v>4224</v>
      </c>
      <c r="C27" s="1" t="s">
        <v>4256</v>
      </c>
      <c r="D27" s="1" t="s">
        <v>4226</v>
      </c>
      <c r="G27" s="1" t="s">
        <v>15</v>
      </c>
      <c r="H27" s="1" t="s">
        <v>16</v>
      </c>
      <c r="I27" s="1" t="s">
        <v>17</v>
      </c>
      <c r="J27" s="1" t="s">
        <v>25</v>
      </c>
      <c r="K27" s="1">
        <v>20</v>
      </c>
      <c r="L27" s="1">
        <v>-103.2</v>
      </c>
      <c r="M27" s="1">
        <v>0.04</v>
      </c>
      <c r="O27" s="1">
        <v>0.4</v>
      </c>
    </row>
    <row r="28" spans="1:27">
      <c r="A28" s="1">
        <v>1981</v>
      </c>
      <c r="B28" s="1" t="s">
        <v>4224</v>
      </c>
      <c r="C28" s="1" t="s">
        <v>4257</v>
      </c>
      <c r="D28" s="1" t="s">
        <v>4226</v>
      </c>
      <c r="G28" s="1" t="s">
        <v>15</v>
      </c>
      <c r="H28" s="1" t="s">
        <v>16</v>
      </c>
      <c r="I28" s="1" t="s">
        <v>17</v>
      </c>
      <c r="J28" s="1" t="s">
        <v>311</v>
      </c>
      <c r="K28" s="1">
        <v>20</v>
      </c>
      <c r="L28" s="1">
        <v>-103.2</v>
      </c>
      <c r="M28" s="1">
        <v>0.04</v>
      </c>
      <c r="O28" s="1">
        <v>0.7</v>
      </c>
      <c r="T28" s="3" t="s">
        <v>33664</v>
      </c>
      <c r="U28" s="3"/>
      <c r="V28" s="4">
        <f t="array" ref="V28:W32">LINEST(X2:X24,V2:V24,,TRUE)</f>
        <v>1.4384798848974211E-5</v>
      </c>
      <c r="W28" s="4">
        <v>0.51274637507777654</v>
      </c>
      <c r="X28" s="3"/>
      <c r="Y28" s="3"/>
      <c r="Z28" s="3" t="s">
        <v>33666</v>
      </c>
      <c r="AA28" s="3" t="s">
        <v>33667</v>
      </c>
    </row>
    <row r="29" spans="1:27">
      <c r="A29" s="1">
        <v>1981</v>
      </c>
      <c r="B29" s="1" t="s">
        <v>4235</v>
      </c>
      <c r="C29" s="1" t="s">
        <v>4258</v>
      </c>
      <c r="D29" s="1" t="s">
        <v>4226</v>
      </c>
      <c r="G29" s="1" t="s">
        <v>15</v>
      </c>
      <c r="H29" s="1" t="s">
        <v>16</v>
      </c>
      <c r="I29" s="1" t="s">
        <v>17</v>
      </c>
      <c r="J29" s="1" t="s">
        <v>25</v>
      </c>
      <c r="K29" s="1">
        <v>20</v>
      </c>
      <c r="L29" s="1">
        <v>-103.2</v>
      </c>
      <c r="M29" s="1">
        <v>0.04</v>
      </c>
      <c r="T29" s="3"/>
      <c r="U29" s="3"/>
      <c r="V29" s="4">
        <v>3.2812318101298929E-6</v>
      </c>
      <c r="W29" s="4">
        <v>2.1933720560764327E-5</v>
      </c>
      <c r="X29" s="3"/>
      <c r="Y29" s="3"/>
      <c r="Z29" s="3" t="s">
        <v>33668</v>
      </c>
      <c r="AA29" s="3" t="s">
        <v>33669</v>
      </c>
    </row>
    <row r="30" spans="1:27">
      <c r="A30" s="1">
        <v>1994</v>
      </c>
      <c r="B30" s="1" t="s">
        <v>4259</v>
      </c>
      <c r="C30" s="1" t="s">
        <v>4260</v>
      </c>
      <c r="D30" s="1" t="s">
        <v>4261</v>
      </c>
      <c r="G30" s="1" t="s">
        <v>15</v>
      </c>
      <c r="H30" s="1" t="s">
        <v>16</v>
      </c>
      <c r="I30" s="1" t="s">
        <v>17</v>
      </c>
      <c r="J30" s="1" t="s">
        <v>18</v>
      </c>
      <c r="K30" s="1">
        <v>19.720800000000001</v>
      </c>
      <c r="L30" s="1">
        <v>-100.6558</v>
      </c>
      <c r="M30" s="1">
        <v>0.04</v>
      </c>
      <c r="T30" s="3"/>
      <c r="U30" s="3"/>
      <c r="V30" s="4">
        <v>0.47786043174746329</v>
      </c>
      <c r="W30" s="4">
        <v>5.2999322471160714E-5</v>
      </c>
      <c r="X30" s="3"/>
      <c r="Y30" s="3"/>
      <c r="Z30" s="3" t="s">
        <v>33670</v>
      </c>
      <c r="AA30" s="3" t="s">
        <v>33671</v>
      </c>
    </row>
    <row r="31" spans="1:27">
      <c r="A31" s="1">
        <v>1994</v>
      </c>
      <c r="B31" s="1" t="s">
        <v>4259</v>
      </c>
      <c r="C31" s="1" t="s">
        <v>4262</v>
      </c>
      <c r="D31" s="1" t="s">
        <v>4261</v>
      </c>
      <c r="G31" s="1" t="s">
        <v>15</v>
      </c>
      <c r="H31" s="1" t="s">
        <v>16</v>
      </c>
      <c r="I31" s="1" t="s">
        <v>17</v>
      </c>
      <c r="J31" s="1" t="s">
        <v>18</v>
      </c>
      <c r="K31" s="1">
        <v>19.841699999999999</v>
      </c>
      <c r="L31" s="1">
        <v>-100.80419999999999</v>
      </c>
      <c r="M31" s="1">
        <v>0.04</v>
      </c>
      <c r="T31" s="3"/>
      <c r="U31" s="3"/>
      <c r="V31" s="3">
        <v>19.219131582541152</v>
      </c>
      <c r="W31" s="3">
        <v>21</v>
      </c>
      <c r="X31" s="3"/>
      <c r="Y31" s="3"/>
      <c r="Z31" s="3" t="s">
        <v>33672</v>
      </c>
      <c r="AA31" s="3" t="s">
        <v>33673</v>
      </c>
    </row>
    <row r="32" spans="1:27">
      <c r="A32" s="1">
        <v>1996</v>
      </c>
      <c r="B32" s="1" t="s">
        <v>4263</v>
      </c>
      <c r="C32" s="1" t="s">
        <v>4264</v>
      </c>
      <c r="D32" s="1" t="s">
        <v>4265</v>
      </c>
      <c r="G32" s="1" t="s">
        <v>15</v>
      </c>
      <c r="H32" s="1" t="s">
        <v>16</v>
      </c>
      <c r="I32" s="1" t="s">
        <v>17</v>
      </c>
      <c r="J32" s="1" t="s">
        <v>311</v>
      </c>
      <c r="K32" s="1">
        <v>20.118600000000001</v>
      </c>
      <c r="L32" s="1">
        <v>-100.3258</v>
      </c>
      <c r="M32" s="1">
        <v>0.04</v>
      </c>
      <c r="T32" s="3"/>
      <c r="U32" s="3"/>
      <c r="V32" s="3">
        <v>5.3985160343493739E-8</v>
      </c>
      <c r="W32" s="3">
        <v>5.8987491830443693E-8</v>
      </c>
      <c r="X32" s="3"/>
      <c r="Y32" s="3"/>
      <c r="Z32" s="3" t="s">
        <v>33674</v>
      </c>
      <c r="AA32" s="3" t="s">
        <v>33675</v>
      </c>
    </row>
    <row r="33" spans="1:27">
      <c r="A33" s="1">
        <v>1982</v>
      </c>
      <c r="B33" s="1" t="s">
        <v>4266</v>
      </c>
      <c r="C33" s="1" t="s">
        <v>4267</v>
      </c>
      <c r="D33" s="1" t="s">
        <v>4268</v>
      </c>
      <c r="G33" s="1" t="s">
        <v>15</v>
      </c>
      <c r="H33" s="1" t="s">
        <v>16</v>
      </c>
      <c r="I33" s="1" t="s">
        <v>17</v>
      </c>
      <c r="J33" s="1" t="s">
        <v>25</v>
      </c>
      <c r="K33" s="1">
        <v>29.8</v>
      </c>
      <c r="L33" s="1">
        <v>-106.3</v>
      </c>
      <c r="M33" s="1">
        <v>0.04</v>
      </c>
      <c r="T33" s="3"/>
      <c r="U33" s="3"/>
      <c r="V33" s="3"/>
      <c r="W33" s="3"/>
      <c r="X33" s="3"/>
      <c r="Y33" s="3"/>
      <c r="Z33" s="3"/>
      <c r="AA33" s="3"/>
    </row>
    <row r="34" spans="1:27">
      <c r="A34" s="1">
        <v>1981</v>
      </c>
      <c r="B34" s="1" t="s">
        <v>4235</v>
      </c>
      <c r="C34" s="1" t="s">
        <v>4269</v>
      </c>
      <c r="D34" s="1" t="s">
        <v>4226</v>
      </c>
      <c r="G34" s="1" t="s">
        <v>15</v>
      </c>
      <c r="H34" s="1" t="s">
        <v>16</v>
      </c>
      <c r="I34" s="1" t="s">
        <v>17</v>
      </c>
      <c r="J34" s="1" t="s">
        <v>25</v>
      </c>
      <c r="K34" s="1">
        <v>20</v>
      </c>
      <c r="L34" s="1">
        <v>-103.2</v>
      </c>
      <c r="M34" s="1">
        <v>0.05</v>
      </c>
      <c r="T34" s="3"/>
      <c r="U34" s="3"/>
      <c r="V34" s="3"/>
      <c r="W34" s="3"/>
      <c r="X34" s="3"/>
      <c r="Y34" s="3"/>
      <c r="Z34" s="3"/>
      <c r="AA34" s="3"/>
    </row>
    <row r="35" spans="1:27">
      <c r="A35" s="1">
        <v>1981</v>
      </c>
      <c r="B35" s="1" t="s">
        <v>4224</v>
      </c>
      <c r="C35" s="1" t="s">
        <v>4270</v>
      </c>
      <c r="D35" s="1" t="s">
        <v>4226</v>
      </c>
      <c r="G35" s="1" t="s">
        <v>15</v>
      </c>
      <c r="H35" s="1" t="s">
        <v>16</v>
      </c>
      <c r="I35" s="1" t="s">
        <v>17</v>
      </c>
      <c r="J35" s="1" t="s">
        <v>25</v>
      </c>
      <c r="K35" s="1">
        <v>20</v>
      </c>
      <c r="L35" s="1">
        <v>-103.2</v>
      </c>
      <c r="M35" s="1">
        <v>0.05</v>
      </c>
      <c r="T35" s="3" t="s">
        <v>33665</v>
      </c>
      <c r="U35" s="3"/>
      <c r="V35" s="4">
        <f t="array" ref="V35:W39">LINEST(X2:X24,W2:W24,,TRUE)</f>
        <v>3.4800474219452275E-6</v>
      </c>
      <c r="W35" s="4">
        <v>0.51273451176196416</v>
      </c>
      <c r="X35" s="3"/>
      <c r="Y35" s="3"/>
      <c r="Z35" s="3" t="s">
        <v>33666</v>
      </c>
      <c r="AA35" s="3" t="s">
        <v>33667</v>
      </c>
    </row>
    <row r="36" spans="1:27">
      <c r="A36" s="1">
        <v>1981</v>
      </c>
      <c r="B36" s="1" t="s">
        <v>4224</v>
      </c>
      <c r="C36" s="1" t="s">
        <v>4271</v>
      </c>
      <c r="D36" s="1" t="s">
        <v>4226</v>
      </c>
      <c r="G36" s="1" t="s">
        <v>15</v>
      </c>
      <c r="H36" s="1" t="s">
        <v>16</v>
      </c>
      <c r="I36" s="1" t="s">
        <v>17</v>
      </c>
      <c r="J36" s="1" t="s">
        <v>25</v>
      </c>
      <c r="K36" s="1">
        <v>20</v>
      </c>
      <c r="L36" s="1">
        <v>-103.2</v>
      </c>
      <c r="M36" s="1">
        <v>0.05</v>
      </c>
      <c r="T36" s="3"/>
      <c r="U36" s="3"/>
      <c r="V36" s="4">
        <v>7.3760024847702067E-7</v>
      </c>
      <c r="W36" s="4">
        <v>2.2766605947763176E-5</v>
      </c>
      <c r="X36" s="3"/>
      <c r="Y36" s="3"/>
      <c r="Z36" s="3" t="s">
        <v>33668</v>
      </c>
      <c r="AA36" s="3" t="s">
        <v>33669</v>
      </c>
    </row>
    <row r="37" spans="1:27">
      <c r="A37" s="1">
        <v>1981</v>
      </c>
      <c r="B37" s="1" t="s">
        <v>4235</v>
      </c>
      <c r="C37" s="1" t="s">
        <v>4272</v>
      </c>
      <c r="D37" s="1" t="s">
        <v>4226</v>
      </c>
      <c r="G37" s="1" t="s">
        <v>15</v>
      </c>
      <c r="H37" s="1" t="s">
        <v>16</v>
      </c>
      <c r="I37" s="1" t="s">
        <v>17</v>
      </c>
      <c r="J37" s="1" t="s">
        <v>25</v>
      </c>
      <c r="K37" s="1">
        <v>20</v>
      </c>
      <c r="L37" s="1">
        <v>-103.2</v>
      </c>
      <c r="M37" s="1">
        <v>0.05</v>
      </c>
      <c r="T37" s="3"/>
      <c r="U37" s="3"/>
      <c r="V37" s="4">
        <v>0.51456486412041091</v>
      </c>
      <c r="W37" s="4">
        <v>5.1102555503490036E-5</v>
      </c>
      <c r="X37" s="3"/>
      <c r="Y37" s="3"/>
      <c r="Z37" s="3" t="s">
        <v>33670</v>
      </c>
      <c r="AA37" s="3" t="s">
        <v>33671</v>
      </c>
    </row>
    <row r="38" spans="1:27">
      <c r="A38" s="1">
        <v>1981</v>
      </c>
      <c r="B38" s="1" t="s">
        <v>4235</v>
      </c>
      <c r="C38" s="1" t="s">
        <v>4273</v>
      </c>
      <c r="D38" s="1" t="s">
        <v>4226</v>
      </c>
      <c r="G38" s="1" t="s">
        <v>15</v>
      </c>
      <c r="H38" s="1" t="s">
        <v>16</v>
      </c>
      <c r="I38" s="1" t="s">
        <v>17</v>
      </c>
      <c r="J38" s="1" t="s">
        <v>25</v>
      </c>
      <c r="K38" s="1">
        <v>20</v>
      </c>
      <c r="L38" s="1">
        <v>-103.2</v>
      </c>
      <c r="M38" s="1">
        <v>0.05</v>
      </c>
      <c r="T38" s="3"/>
      <c r="U38" s="3"/>
      <c r="V38" s="3">
        <v>22.260156605575816</v>
      </c>
      <c r="W38" s="3">
        <v>21</v>
      </c>
      <c r="X38" s="3"/>
      <c r="Y38" s="3"/>
      <c r="Z38" s="3" t="s">
        <v>33672</v>
      </c>
      <c r="AA38" s="3" t="s">
        <v>33673</v>
      </c>
    </row>
    <row r="39" spans="1:27">
      <c r="A39" s="1">
        <v>1981</v>
      </c>
      <c r="B39" s="1" t="s">
        <v>4224</v>
      </c>
      <c r="C39" s="1" t="s">
        <v>1428</v>
      </c>
      <c r="D39" s="1" t="s">
        <v>4226</v>
      </c>
      <c r="G39" s="1" t="s">
        <v>15</v>
      </c>
      <c r="H39" s="1" t="s">
        <v>16</v>
      </c>
      <c r="I39" s="1" t="s">
        <v>17</v>
      </c>
      <c r="J39" s="1" t="s">
        <v>25</v>
      </c>
      <c r="K39" s="1">
        <v>20</v>
      </c>
      <c r="L39" s="1">
        <v>-103.2</v>
      </c>
      <c r="M39" s="1">
        <v>0.05</v>
      </c>
      <c r="T39" s="3"/>
      <c r="U39" s="3"/>
      <c r="V39" s="3">
        <v>5.8131757415204558E-8</v>
      </c>
      <c r="W39" s="3">
        <v>5.4840894758732873E-8</v>
      </c>
      <c r="X39" s="3"/>
      <c r="Y39" s="3"/>
      <c r="Z39" s="3" t="s">
        <v>33674</v>
      </c>
      <c r="AA39" s="3" t="s">
        <v>33675</v>
      </c>
    </row>
    <row r="40" spans="1:27">
      <c r="A40" s="1">
        <v>1981</v>
      </c>
      <c r="B40" s="1" t="s">
        <v>4224</v>
      </c>
      <c r="C40" s="1" t="s">
        <v>4274</v>
      </c>
      <c r="D40" s="1" t="s">
        <v>4226</v>
      </c>
      <c r="G40" s="1" t="s">
        <v>15</v>
      </c>
      <c r="H40" s="1" t="s">
        <v>16</v>
      </c>
      <c r="I40" s="1" t="s">
        <v>17</v>
      </c>
      <c r="J40" s="1" t="s">
        <v>25</v>
      </c>
      <c r="K40" s="1">
        <v>20</v>
      </c>
      <c r="L40" s="1">
        <v>-103.2</v>
      </c>
      <c r="M40" s="1">
        <v>0.05</v>
      </c>
      <c r="O40" s="1">
        <v>0.4</v>
      </c>
    </row>
    <row r="41" spans="1:27">
      <c r="A41" s="1">
        <v>1981</v>
      </c>
      <c r="B41" s="1" t="s">
        <v>4235</v>
      </c>
      <c r="C41" s="1" t="s">
        <v>4275</v>
      </c>
      <c r="D41" s="1" t="s">
        <v>4226</v>
      </c>
      <c r="G41" s="1" t="s">
        <v>15</v>
      </c>
      <c r="H41" s="1" t="s">
        <v>16</v>
      </c>
      <c r="I41" s="1" t="s">
        <v>17</v>
      </c>
      <c r="J41" s="1" t="s">
        <v>25</v>
      </c>
      <c r="K41" s="1">
        <v>20</v>
      </c>
      <c r="L41" s="1">
        <v>-103.2</v>
      </c>
      <c r="M41" s="1">
        <v>0.05</v>
      </c>
    </row>
    <row r="42" spans="1:27">
      <c r="A42" s="1">
        <v>1981</v>
      </c>
      <c r="B42" s="1" t="s">
        <v>4224</v>
      </c>
      <c r="C42" s="1" t="s">
        <v>4276</v>
      </c>
      <c r="D42" s="1" t="s">
        <v>4226</v>
      </c>
      <c r="G42" s="1" t="s">
        <v>15</v>
      </c>
      <c r="H42" s="1" t="s">
        <v>16</v>
      </c>
      <c r="I42" s="1" t="s">
        <v>17</v>
      </c>
      <c r="J42" s="1" t="s">
        <v>25</v>
      </c>
      <c r="K42" s="1">
        <v>20</v>
      </c>
      <c r="L42" s="1">
        <v>-103.2</v>
      </c>
      <c r="M42" s="1">
        <v>0.05</v>
      </c>
    </row>
    <row r="43" spans="1:27">
      <c r="A43" s="1">
        <v>1981</v>
      </c>
      <c r="B43" s="1" t="s">
        <v>4224</v>
      </c>
      <c r="C43" s="1" t="s">
        <v>4277</v>
      </c>
      <c r="D43" s="1" t="s">
        <v>4278</v>
      </c>
      <c r="G43" s="1" t="s">
        <v>15</v>
      </c>
      <c r="H43" s="1" t="s">
        <v>16</v>
      </c>
      <c r="I43" s="1" t="s">
        <v>17</v>
      </c>
      <c r="J43" s="1" t="s">
        <v>25</v>
      </c>
      <c r="K43" s="1">
        <v>20</v>
      </c>
      <c r="L43" s="1">
        <v>-103.2</v>
      </c>
      <c r="M43" s="1">
        <v>0.05</v>
      </c>
      <c r="O43" s="1">
        <v>0.7</v>
      </c>
    </row>
    <row r="44" spans="1:27">
      <c r="A44" s="1">
        <v>1981</v>
      </c>
      <c r="B44" s="1" t="s">
        <v>4224</v>
      </c>
      <c r="C44" s="1" t="s">
        <v>4279</v>
      </c>
      <c r="D44" s="1" t="s">
        <v>4226</v>
      </c>
      <c r="G44" s="1" t="s">
        <v>15</v>
      </c>
      <c r="H44" s="1" t="s">
        <v>16</v>
      </c>
      <c r="I44" s="1" t="s">
        <v>17</v>
      </c>
      <c r="J44" s="1" t="s">
        <v>311</v>
      </c>
      <c r="K44" s="1">
        <v>20</v>
      </c>
      <c r="L44" s="1">
        <v>-103.2</v>
      </c>
      <c r="M44" s="1">
        <v>0.05</v>
      </c>
    </row>
    <row r="45" spans="1:27">
      <c r="A45" s="1">
        <v>2004</v>
      </c>
      <c r="B45" s="1" t="s">
        <v>4280</v>
      </c>
      <c r="C45" s="1" t="s">
        <v>4281</v>
      </c>
      <c r="D45" s="1" t="s">
        <v>4240</v>
      </c>
      <c r="G45" s="1" t="s">
        <v>15</v>
      </c>
      <c r="H45" s="1" t="s">
        <v>16</v>
      </c>
      <c r="I45" s="1" t="s">
        <v>17</v>
      </c>
      <c r="J45" s="1" t="s">
        <v>311</v>
      </c>
      <c r="K45" s="1">
        <v>21.178699999999999</v>
      </c>
      <c r="L45" s="1">
        <v>-104.54470000000001</v>
      </c>
      <c r="M45" s="1">
        <v>0.05</v>
      </c>
    </row>
    <row r="46" spans="1:27">
      <c r="A46" s="1">
        <v>2005</v>
      </c>
      <c r="B46" s="1" t="s">
        <v>4282</v>
      </c>
      <c r="C46" s="1" t="s">
        <v>4283</v>
      </c>
      <c r="D46" s="1" t="s">
        <v>4284</v>
      </c>
      <c r="G46" s="1" t="s">
        <v>15</v>
      </c>
      <c r="H46" s="1" t="s">
        <v>16</v>
      </c>
      <c r="I46" s="1" t="s">
        <v>17</v>
      </c>
      <c r="J46" s="1" t="s">
        <v>311</v>
      </c>
      <c r="K46" s="1">
        <v>20.9133</v>
      </c>
      <c r="L46" s="1">
        <v>-103.97499999999999</v>
      </c>
      <c r="M46" s="1">
        <v>0.05</v>
      </c>
    </row>
    <row r="47" spans="1:27">
      <c r="A47" s="1">
        <v>1994</v>
      </c>
      <c r="B47" s="1" t="s">
        <v>4259</v>
      </c>
      <c r="C47" s="1" t="s">
        <v>4285</v>
      </c>
      <c r="D47" s="1" t="s">
        <v>4261</v>
      </c>
      <c r="G47" s="1" t="s">
        <v>15</v>
      </c>
      <c r="H47" s="1" t="s">
        <v>16</v>
      </c>
      <c r="I47" s="1" t="s">
        <v>17</v>
      </c>
      <c r="J47" s="1" t="s">
        <v>18</v>
      </c>
      <c r="K47" s="1">
        <v>19.891100000000002</v>
      </c>
      <c r="L47" s="1">
        <v>-100.6953</v>
      </c>
      <c r="M47" s="1">
        <v>0.05</v>
      </c>
    </row>
    <row r="48" spans="1:27">
      <c r="A48" s="1">
        <v>1994</v>
      </c>
      <c r="B48" s="1" t="s">
        <v>4259</v>
      </c>
      <c r="C48" s="1" t="s">
        <v>4286</v>
      </c>
      <c r="D48" s="1" t="s">
        <v>4261</v>
      </c>
      <c r="G48" s="1" t="s">
        <v>15</v>
      </c>
      <c r="H48" s="1" t="s">
        <v>16</v>
      </c>
      <c r="I48" s="1" t="s">
        <v>17</v>
      </c>
      <c r="J48" s="1" t="s">
        <v>311</v>
      </c>
      <c r="K48" s="1">
        <v>19.988900000000001</v>
      </c>
      <c r="L48" s="1">
        <v>-100.74169999999999</v>
      </c>
      <c r="M48" s="1">
        <v>0.05</v>
      </c>
    </row>
    <row r="49" spans="1:17">
      <c r="A49" s="1">
        <v>1994</v>
      </c>
      <c r="B49" s="1" t="s">
        <v>4259</v>
      </c>
      <c r="C49" s="1" t="s">
        <v>4287</v>
      </c>
      <c r="D49" s="1" t="s">
        <v>4261</v>
      </c>
      <c r="G49" s="1" t="s">
        <v>15</v>
      </c>
      <c r="H49" s="1" t="s">
        <v>16</v>
      </c>
      <c r="I49" s="1" t="s">
        <v>17</v>
      </c>
      <c r="J49" s="1" t="s">
        <v>18</v>
      </c>
      <c r="K49" s="1">
        <v>19.858000000000001</v>
      </c>
      <c r="L49" s="1">
        <v>-100.8472</v>
      </c>
      <c r="M49" s="1">
        <v>0.05</v>
      </c>
    </row>
    <row r="50" spans="1:17">
      <c r="A50" s="1">
        <v>2005</v>
      </c>
      <c r="B50" s="1" t="s">
        <v>4282</v>
      </c>
      <c r="C50" s="1" t="s">
        <v>4288</v>
      </c>
      <c r="D50" s="1" t="s">
        <v>4284</v>
      </c>
      <c r="G50" s="1" t="s">
        <v>15</v>
      </c>
      <c r="H50" s="1" t="s">
        <v>16</v>
      </c>
      <c r="I50" s="1" t="s">
        <v>17</v>
      </c>
      <c r="J50" s="1" t="s">
        <v>25</v>
      </c>
      <c r="K50" s="1">
        <v>20.863499999999998</v>
      </c>
      <c r="L50" s="1">
        <v>-103.97750000000001</v>
      </c>
      <c r="M50" s="1">
        <v>0.06</v>
      </c>
    </row>
    <row r="51" spans="1:17">
      <c r="A51" s="1">
        <v>2000</v>
      </c>
      <c r="B51" s="1" t="s">
        <v>4289</v>
      </c>
      <c r="C51" s="1" t="s">
        <v>4290</v>
      </c>
      <c r="D51" s="1" t="s">
        <v>4291</v>
      </c>
      <c r="G51" s="1" t="s">
        <v>15</v>
      </c>
      <c r="H51" s="1" t="s">
        <v>16</v>
      </c>
      <c r="I51" s="1" t="s">
        <v>17</v>
      </c>
      <c r="J51" s="1" t="s">
        <v>311</v>
      </c>
      <c r="K51" s="1">
        <v>29.7</v>
      </c>
      <c r="L51" s="1">
        <v>-107.8</v>
      </c>
      <c r="M51" s="1">
        <v>0.06</v>
      </c>
      <c r="O51" s="1">
        <v>14</v>
      </c>
      <c r="Q51" s="1">
        <v>0.51246700000000001</v>
      </c>
    </row>
    <row r="52" spans="1:17">
      <c r="A52" s="1">
        <v>2001</v>
      </c>
      <c r="B52" s="1" t="s">
        <v>4292</v>
      </c>
      <c r="C52" s="1" t="s">
        <v>4293</v>
      </c>
      <c r="D52" s="1" t="s">
        <v>4294</v>
      </c>
      <c r="G52" s="1" t="s">
        <v>15</v>
      </c>
      <c r="H52" s="1" t="s">
        <v>16</v>
      </c>
      <c r="I52" s="1" t="s">
        <v>17</v>
      </c>
      <c r="J52" s="1" t="s">
        <v>311</v>
      </c>
      <c r="K52" s="1">
        <v>20.346699999999998</v>
      </c>
      <c r="L52" s="1">
        <v>-99.566699999999997</v>
      </c>
      <c r="M52" s="1">
        <v>7.0000000000000007E-2</v>
      </c>
    </row>
    <row r="53" spans="1:17">
      <c r="A53" s="1">
        <v>2006</v>
      </c>
      <c r="B53" s="1" t="s">
        <v>4295</v>
      </c>
      <c r="C53" s="1" t="s">
        <v>4296</v>
      </c>
      <c r="D53" s="1" t="s">
        <v>4297</v>
      </c>
      <c r="G53" s="1" t="s">
        <v>15</v>
      </c>
      <c r="H53" s="1" t="s">
        <v>16</v>
      </c>
      <c r="I53" s="1" t="s">
        <v>17</v>
      </c>
      <c r="J53" s="1" t="s">
        <v>18</v>
      </c>
      <c r="K53" s="1">
        <v>21.211200000000002</v>
      </c>
      <c r="L53" s="1">
        <v>-104.7218</v>
      </c>
      <c r="M53" s="1">
        <v>7.0000000000000007E-2</v>
      </c>
      <c r="O53" s="1">
        <v>3</v>
      </c>
    </row>
    <row r="54" spans="1:17">
      <c r="A54" s="1">
        <v>2005</v>
      </c>
      <c r="B54" s="1" t="s">
        <v>4282</v>
      </c>
      <c r="C54" s="1" t="s">
        <v>4298</v>
      </c>
      <c r="D54" s="1" t="s">
        <v>4284</v>
      </c>
      <c r="G54" s="1" t="s">
        <v>15</v>
      </c>
      <c r="H54" s="1" t="s">
        <v>16</v>
      </c>
      <c r="I54" s="1" t="s">
        <v>17</v>
      </c>
      <c r="J54" s="1" t="s">
        <v>311</v>
      </c>
      <c r="K54" s="1">
        <v>20.912700000000001</v>
      </c>
      <c r="L54" s="1">
        <v>-103.8907</v>
      </c>
      <c r="M54" s="1">
        <v>7.0000000000000007E-2</v>
      </c>
    </row>
    <row r="55" spans="1:17">
      <c r="A55" s="1">
        <v>1978</v>
      </c>
      <c r="B55" s="1" t="s">
        <v>4299</v>
      </c>
      <c r="C55" s="1" t="s">
        <v>772</v>
      </c>
      <c r="D55" s="1" t="s">
        <v>4300</v>
      </c>
      <c r="G55" s="1" t="s">
        <v>15</v>
      </c>
      <c r="H55" s="1" t="s">
        <v>16</v>
      </c>
      <c r="I55" s="1" t="s">
        <v>17</v>
      </c>
      <c r="J55" s="1" t="s">
        <v>25</v>
      </c>
      <c r="K55" s="1">
        <v>24.25</v>
      </c>
      <c r="L55" s="1">
        <v>-104.5</v>
      </c>
      <c r="M55" s="1">
        <v>7.0000000000000007E-2</v>
      </c>
    </row>
    <row r="56" spans="1:17">
      <c r="A56" s="1">
        <v>1994</v>
      </c>
      <c r="B56" s="1" t="s">
        <v>4259</v>
      </c>
      <c r="C56" s="1" t="s">
        <v>4301</v>
      </c>
      <c r="D56" s="1" t="s">
        <v>4261</v>
      </c>
      <c r="G56" s="1" t="s">
        <v>15</v>
      </c>
      <c r="H56" s="1" t="s">
        <v>16</v>
      </c>
      <c r="I56" s="1" t="s">
        <v>17</v>
      </c>
      <c r="J56" s="1" t="s">
        <v>311</v>
      </c>
      <c r="K56" s="1">
        <v>19.805</v>
      </c>
      <c r="L56" s="1">
        <v>-100.7092</v>
      </c>
      <c r="M56" s="1">
        <v>7.0000000000000007E-2</v>
      </c>
    </row>
    <row r="57" spans="1:17">
      <c r="A57" s="1">
        <v>2001</v>
      </c>
      <c r="B57" s="1" t="s">
        <v>4302</v>
      </c>
      <c r="C57" s="1" t="s">
        <v>4303</v>
      </c>
      <c r="D57" s="1" t="s">
        <v>4304</v>
      </c>
      <c r="G57" s="1" t="s">
        <v>15</v>
      </c>
      <c r="H57" s="1" t="s">
        <v>16</v>
      </c>
      <c r="I57" s="1" t="s">
        <v>17</v>
      </c>
      <c r="J57" s="1" t="s">
        <v>311</v>
      </c>
      <c r="K57" s="1">
        <v>19.955850000000002</v>
      </c>
      <c r="L57" s="1">
        <v>-98.21857</v>
      </c>
      <c r="M57" s="1">
        <v>7.0000000000000007E-2</v>
      </c>
      <c r="O57" s="1">
        <v>1</v>
      </c>
      <c r="Q57" s="1">
        <v>0.51268599999999998</v>
      </c>
    </row>
    <row r="58" spans="1:17">
      <c r="A58" s="1">
        <v>1982</v>
      </c>
      <c r="B58" s="1" t="s">
        <v>4266</v>
      </c>
      <c r="C58" s="1" t="s">
        <v>4305</v>
      </c>
      <c r="D58" s="1" t="s">
        <v>4306</v>
      </c>
      <c r="G58" s="1" t="s">
        <v>15</v>
      </c>
      <c r="H58" s="1" t="s">
        <v>16</v>
      </c>
      <c r="I58" s="1" t="s">
        <v>17</v>
      </c>
      <c r="J58" s="1" t="s">
        <v>311</v>
      </c>
      <c r="K58" s="1">
        <v>29.8</v>
      </c>
      <c r="L58" s="1">
        <v>-106.3</v>
      </c>
      <c r="M58" s="1">
        <v>7.0000000000000007E-2</v>
      </c>
    </row>
    <row r="59" spans="1:17">
      <c r="A59" s="1">
        <v>1994</v>
      </c>
      <c r="B59" s="1" t="s">
        <v>4259</v>
      </c>
      <c r="C59" s="1" t="s">
        <v>4307</v>
      </c>
      <c r="D59" s="1" t="s">
        <v>4261</v>
      </c>
      <c r="G59" s="1" t="s">
        <v>15</v>
      </c>
      <c r="H59" s="1" t="s">
        <v>16</v>
      </c>
      <c r="I59" s="1" t="s">
        <v>17</v>
      </c>
      <c r="J59" s="1" t="s">
        <v>18</v>
      </c>
      <c r="K59" s="1">
        <v>19.841699999999999</v>
      </c>
      <c r="L59" s="1">
        <v>-100.7569</v>
      </c>
      <c r="M59" s="1">
        <v>7.0000000000000007E-2</v>
      </c>
    </row>
    <row r="60" spans="1:17">
      <c r="A60" s="1">
        <v>2003</v>
      </c>
      <c r="B60" s="1" t="s">
        <v>4308</v>
      </c>
      <c r="C60" s="1" t="s">
        <v>4309</v>
      </c>
      <c r="D60" s="1" t="s">
        <v>4310</v>
      </c>
      <c r="G60" s="1" t="s">
        <v>15</v>
      </c>
      <c r="H60" s="1" t="s">
        <v>16</v>
      </c>
      <c r="I60" s="1" t="s">
        <v>17</v>
      </c>
      <c r="J60" s="1" t="s">
        <v>311</v>
      </c>
      <c r="K60" s="1">
        <v>20.890799999999999</v>
      </c>
      <c r="L60" s="1">
        <v>-100.2205</v>
      </c>
      <c r="M60" s="1">
        <v>0.08</v>
      </c>
      <c r="O60" s="1">
        <v>1</v>
      </c>
      <c r="Q60" s="1">
        <v>0.512544</v>
      </c>
    </row>
    <row r="61" spans="1:17">
      <c r="A61" s="1">
        <v>2003</v>
      </c>
      <c r="B61" s="1" t="s">
        <v>4308</v>
      </c>
      <c r="C61" s="1" t="s">
        <v>4311</v>
      </c>
      <c r="D61" s="1" t="s">
        <v>4310</v>
      </c>
      <c r="G61" s="1" t="s">
        <v>15</v>
      </c>
      <c r="H61" s="1" t="s">
        <v>16</v>
      </c>
      <c r="I61" s="1" t="s">
        <v>17</v>
      </c>
      <c r="J61" s="1" t="s">
        <v>311</v>
      </c>
      <c r="K61" s="1">
        <v>20.9025</v>
      </c>
      <c r="L61" s="1">
        <v>-100.1992</v>
      </c>
      <c r="M61" s="1">
        <v>0.08</v>
      </c>
      <c r="O61" s="1">
        <v>5</v>
      </c>
      <c r="Q61" s="1">
        <v>0.51255399999999995</v>
      </c>
    </row>
    <row r="62" spans="1:17">
      <c r="A62" s="1">
        <v>2005</v>
      </c>
      <c r="B62" s="1" t="s">
        <v>4282</v>
      </c>
      <c r="C62" s="1" t="s">
        <v>4312</v>
      </c>
      <c r="D62" s="1" t="s">
        <v>4284</v>
      </c>
      <c r="G62" s="1" t="s">
        <v>15</v>
      </c>
      <c r="H62" s="1" t="s">
        <v>16</v>
      </c>
      <c r="I62" s="1" t="s">
        <v>17</v>
      </c>
      <c r="J62" s="1" t="s">
        <v>311</v>
      </c>
      <c r="K62" s="1">
        <v>20.8903</v>
      </c>
      <c r="L62" s="1">
        <v>-103.94329999999999</v>
      </c>
      <c r="M62" s="1">
        <v>0.08</v>
      </c>
    </row>
    <row r="63" spans="1:17">
      <c r="A63" s="1">
        <v>1994</v>
      </c>
      <c r="B63" s="1" t="s">
        <v>4259</v>
      </c>
      <c r="C63" s="1" t="s">
        <v>4313</v>
      </c>
      <c r="D63" s="1" t="s">
        <v>4261</v>
      </c>
      <c r="G63" s="1" t="s">
        <v>15</v>
      </c>
      <c r="H63" s="1" t="s">
        <v>16</v>
      </c>
      <c r="I63" s="1" t="s">
        <v>17</v>
      </c>
      <c r="J63" s="1" t="s">
        <v>311</v>
      </c>
      <c r="K63" s="1">
        <v>19.711099999999998</v>
      </c>
      <c r="L63" s="1">
        <v>-100.7556</v>
      </c>
      <c r="M63" s="1">
        <v>0.08</v>
      </c>
    </row>
    <row r="64" spans="1:17">
      <c r="A64" s="1">
        <v>1985</v>
      </c>
      <c r="B64" s="1" t="s">
        <v>4314</v>
      </c>
      <c r="C64" s="1" t="s">
        <v>4315</v>
      </c>
      <c r="D64" s="1" t="s">
        <v>4316</v>
      </c>
      <c r="G64" s="1" t="s">
        <v>15</v>
      </c>
      <c r="H64" s="1" t="s">
        <v>16</v>
      </c>
      <c r="I64" s="1" t="s">
        <v>17</v>
      </c>
      <c r="J64" s="1" t="s">
        <v>311</v>
      </c>
      <c r="K64" s="1">
        <v>19.25</v>
      </c>
      <c r="L64" s="1">
        <v>-97.416600000000003</v>
      </c>
      <c r="M64" s="1">
        <v>0.08</v>
      </c>
      <c r="O64" s="1">
        <v>0</v>
      </c>
    </row>
    <row r="65" spans="1:15">
      <c r="A65" s="1">
        <v>1980</v>
      </c>
      <c r="B65" s="1" t="s">
        <v>4317</v>
      </c>
      <c r="C65" s="1" t="s">
        <v>4318</v>
      </c>
      <c r="D65" s="1" t="s">
        <v>4291</v>
      </c>
      <c r="G65" s="1" t="s">
        <v>15</v>
      </c>
      <c r="H65" s="1" t="s">
        <v>16</v>
      </c>
      <c r="I65" s="1" t="s">
        <v>17</v>
      </c>
      <c r="J65" s="1" t="s">
        <v>311</v>
      </c>
      <c r="K65" s="1">
        <v>27.0167</v>
      </c>
      <c r="L65" s="1">
        <v>-107.7333</v>
      </c>
      <c r="M65" s="1">
        <v>0.09</v>
      </c>
    </row>
    <row r="66" spans="1:15">
      <c r="A66" s="1">
        <v>1988</v>
      </c>
      <c r="B66" s="1" t="s">
        <v>4319</v>
      </c>
      <c r="C66" s="1" t="s">
        <v>4320</v>
      </c>
      <c r="D66" s="1" t="s">
        <v>4321</v>
      </c>
      <c r="G66" s="1" t="s">
        <v>15</v>
      </c>
      <c r="H66" s="1" t="s">
        <v>16</v>
      </c>
      <c r="I66" s="1" t="s">
        <v>17</v>
      </c>
      <c r="J66" s="1" t="s">
        <v>25</v>
      </c>
      <c r="K66" s="1">
        <v>19.2</v>
      </c>
      <c r="L66" s="1">
        <v>-97.42</v>
      </c>
      <c r="M66" s="1">
        <v>0.09</v>
      </c>
    </row>
    <row r="67" spans="1:15">
      <c r="A67" s="1">
        <v>1994</v>
      </c>
      <c r="B67" s="1" t="s">
        <v>4259</v>
      </c>
      <c r="C67" s="1" t="s">
        <v>4322</v>
      </c>
      <c r="D67" s="1" t="s">
        <v>4261</v>
      </c>
      <c r="G67" s="1" t="s">
        <v>15</v>
      </c>
      <c r="H67" s="1" t="s">
        <v>16</v>
      </c>
      <c r="I67" s="1" t="s">
        <v>17</v>
      </c>
      <c r="J67" s="1" t="s">
        <v>18</v>
      </c>
      <c r="K67" s="1">
        <v>19.875299999999999</v>
      </c>
      <c r="L67" s="1">
        <v>-100.58329999999999</v>
      </c>
      <c r="M67" s="1">
        <v>0.09</v>
      </c>
    </row>
    <row r="68" spans="1:15">
      <c r="A68" s="1">
        <v>1988</v>
      </c>
      <c r="B68" s="1" t="s">
        <v>4319</v>
      </c>
      <c r="C68" s="1" t="s">
        <v>4323</v>
      </c>
      <c r="D68" s="1" t="s">
        <v>4321</v>
      </c>
      <c r="G68" s="1" t="s">
        <v>15</v>
      </c>
      <c r="H68" s="1" t="s">
        <v>16</v>
      </c>
      <c r="I68" s="1" t="s">
        <v>17</v>
      </c>
      <c r="J68" s="1" t="s">
        <v>25</v>
      </c>
      <c r="K68" s="1">
        <v>19.2</v>
      </c>
      <c r="L68" s="1">
        <v>-97.42</v>
      </c>
      <c r="M68" s="1">
        <v>0.09</v>
      </c>
    </row>
    <row r="69" spans="1:15">
      <c r="A69" s="1">
        <v>1993</v>
      </c>
      <c r="B69" s="1" t="s">
        <v>4324</v>
      </c>
      <c r="C69" s="1" t="s">
        <v>4325</v>
      </c>
      <c r="D69" s="1" t="s">
        <v>4294</v>
      </c>
      <c r="G69" s="1" t="s">
        <v>15</v>
      </c>
      <c r="H69" s="1" t="s">
        <v>16</v>
      </c>
      <c r="I69" s="1" t="s">
        <v>17</v>
      </c>
      <c r="J69" s="1" t="s">
        <v>4326</v>
      </c>
      <c r="K69" s="1">
        <v>20.480599999999999</v>
      </c>
      <c r="L69" s="1">
        <v>-99.466700000000003</v>
      </c>
      <c r="M69" s="1">
        <v>0.09</v>
      </c>
    </row>
    <row r="70" spans="1:15">
      <c r="A70" s="1">
        <v>1985</v>
      </c>
      <c r="B70" s="1" t="s">
        <v>4314</v>
      </c>
      <c r="C70" s="1" t="s">
        <v>4315</v>
      </c>
      <c r="D70" s="1" t="s">
        <v>4316</v>
      </c>
      <c r="G70" s="1" t="s">
        <v>15</v>
      </c>
      <c r="H70" s="1" t="s">
        <v>16</v>
      </c>
      <c r="I70" s="1" t="s">
        <v>17</v>
      </c>
      <c r="J70" s="1" t="s">
        <v>311</v>
      </c>
      <c r="K70" s="1">
        <v>19.25</v>
      </c>
      <c r="L70" s="1">
        <v>-97.416600000000003</v>
      </c>
      <c r="M70" s="1">
        <v>0.09</v>
      </c>
      <c r="O70" s="1">
        <v>0</v>
      </c>
    </row>
    <row r="71" spans="1:15">
      <c r="A71" s="1">
        <v>1988</v>
      </c>
      <c r="B71" s="1" t="s">
        <v>4327</v>
      </c>
      <c r="C71" s="1" t="s">
        <v>4328</v>
      </c>
      <c r="D71" s="1" t="s">
        <v>4329</v>
      </c>
      <c r="G71" s="1" t="s">
        <v>15</v>
      </c>
      <c r="H71" s="1" t="s">
        <v>16</v>
      </c>
      <c r="I71" s="1" t="s">
        <v>17</v>
      </c>
      <c r="J71" s="1" t="s">
        <v>311</v>
      </c>
      <c r="K71" s="1">
        <v>18.899999999999999</v>
      </c>
      <c r="L71" s="1">
        <v>-96.5</v>
      </c>
      <c r="M71" s="1">
        <v>0.09</v>
      </c>
    </row>
    <row r="72" spans="1:15">
      <c r="A72" s="1">
        <v>1990</v>
      </c>
      <c r="B72" s="1" t="s">
        <v>4330</v>
      </c>
      <c r="C72" s="1" t="s">
        <v>4331</v>
      </c>
      <c r="D72" s="1" t="s">
        <v>4332</v>
      </c>
      <c r="G72" s="1" t="s">
        <v>15</v>
      </c>
      <c r="H72" s="1" t="s">
        <v>16</v>
      </c>
      <c r="I72" s="1" t="s">
        <v>17</v>
      </c>
      <c r="J72" s="1" t="s">
        <v>4333</v>
      </c>
      <c r="K72" s="1">
        <v>21.5</v>
      </c>
      <c r="L72" s="1">
        <v>-104.58</v>
      </c>
      <c r="M72" s="1">
        <v>0.1</v>
      </c>
    </row>
    <row r="73" spans="1:15">
      <c r="A73" s="1">
        <v>1990</v>
      </c>
      <c r="B73" s="1" t="s">
        <v>4330</v>
      </c>
      <c r="C73" s="1" t="s">
        <v>4334</v>
      </c>
      <c r="D73" s="1" t="s">
        <v>4332</v>
      </c>
      <c r="G73" s="1" t="s">
        <v>15</v>
      </c>
      <c r="H73" s="1" t="s">
        <v>16</v>
      </c>
      <c r="I73" s="1" t="s">
        <v>17</v>
      </c>
      <c r="J73" s="1" t="s">
        <v>4333</v>
      </c>
      <c r="K73" s="1">
        <v>21.5</v>
      </c>
      <c r="L73" s="1">
        <v>-104.58</v>
      </c>
      <c r="M73" s="1">
        <v>0.1</v>
      </c>
    </row>
    <row r="74" spans="1:15">
      <c r="A74" s="1">
        <v>1990</v>
      </c>
      <c r="B74" s="1" t="s">
        <v>4330</v>
      </c>
      <c r="C74" s="1" t="s">
        <v>4335</v>
      </c>
      <c r="D74" s="1" t="s">
        <v>4332</v>
      </c>
      <c r="G74" s="1" t="s">
        <v>15</v>
      </c>
      <c r="H74" s="1" t="s">
        <v>16</v>
      </c>
      <c r="I74" s="1" t="s">
        <v>17</v>
      </c>
      <c r="J74" s="1" t="s">
        <v>4336</v>
      </c>
      <c r="K74" s="1">
        <v>21.5</v>
      </c>
      <c r="L74" s="1">
        <v>-104.58</v>
      </c>
      <c r="M74" s="1">
        <v>0.1</v>
      </c>
    </row>
    <row r="75" spans="1:15">
      <c r="A75" s="1">
        <v>1990</v>
      </c>
      <c r="B75" s="1" t="s">
        <v>4330</v>
      </c>
      <c r="C75" s="1" t="s">
        <v>4337</v>
      </c>
      <c r="D75" s="1" t="s">
        <v>4332</v>
      </c>
      <c r="G75" s="1" t="s">
        <v>15</v>
      </c>
      <c r="H75" s="1" t="s">
        <v>16</v>
      </c>
      <c r="I75" s="1" t="s">
        <v>17</v>
      </c>
      <c r="J75" s="1" t="s">
        <v>4333</v>
      </c>
      <c r="K75" s="1">
        <v>21.5</v>
      </c>
      <c r="L75" s="1">
        <v>-104.58</v>
      </c>
      <c r="M75" s="1">
        <v>0.1</v>
      </c>
    </row>
    <row r="76" spans="1:15">
      <c r="A76" s="1">
        <v>1978</v>
      </c>
      <c r="B76" s="1" t="s">
        <v>4299</v>
      </c>
      <c r="C76" s="1" t="s">
        <v>4015</v>
      </c>
      <c r="D76" s="1" t="s">
        <v>4338</v>
      </c>
      <c r="G76" s="1" t="s">
        <v>15</v>
      </c>
      <c r="H76" s="1" t="s">
        <v>16</v>
      </c>
      <c r="I76" s="1" t="s">
        <v>17</v>
      </c>
      <c r="J76" s="1" t="s">
        <v>25</v>
      </c>
      <c r="K76" s="1">
        <v>24.25</v>
      </c>
      <c r="L76" s="1">
        <v>-104.5</v>
      </c>
      <c r="M76" s="1">
        <v>0.1</v>
      </c>
    </row>
    <row r="77" spans="1:15">
      <c r="A77" s="1">
        <v>1990</v>
      </c>
      <c r="B77" s="1" t="s">
        <v>4330</v>
      </c>
      <c r="C77" s="1" t="s">
        <v>4339</v>
      </c>
      <c r="D77" s="1" t="s">
        <v>4332</v>
      </c>
      <c r="G77" s="1" t="s">
        <v>15</v>
      </c>
      <c r="H77" s="1" t="s">
        <v>16</v>
      </c>
      <c r="I77" s="1" t="s">
        <v>17</v>
      </c>
      <c r="J77" s="1" t="s">
        <v>4340</v>
      </c>
      <c r="K77" s="1">
        <v>21.5</v>
      </c>
      <c r="L77" s="1">
        <v>-104.58</v>
      </c>
      <c r="M77" s="1">
        <v>0.1</v>
      </c>
    </row>
    <row r="78" spans="1:15">
      <c r="A78" s="1">
        <v>1985</v>
      </c>
      <c r="B78" s="1" t="s">
        <v>4341</v>
      </c>
      <c r="C78" s="1" t="s">
        <v>4342</v>
      </c>
      <c r="D78" s="1" t="s">
        <v>4343</v>
      </c>
      <c r="G78" s="1" t="s">
        <v>15</v>
      </c>
      <c r="H78" s="1" t="s">
        <v>16</v>
      </c>
      <c r="I78" s="1" t="s">
        <v>17</v>
      </c>
      <c r="J78" s="1" t="s">
        <v>311</v>
      </c>
      <c r="K78" s="1">
        <v>19.772500000000001</v>
      </c>
      <c r="L78" s="1">
        <v>-100.6572</v>
      </c>
      <c r="M78" s="1">
        <v>0.1</v>
      </c>
    </row>
    <row r="79" spans="1:15">
      <c r="A79" s="1">
        <v>1994</v>
      </c>
      <c r="B79" s="1" t="s">
        <v>4259</v>
      </c>
      <c r="C79" s="1" t="s">
        <v>4344</v>
      </c>
      <c r="D79" s="1" t="s">
        <v>4261</v>
      </c>
      <c r="G79" s="1" t="s">
        <v>15</v>
      </c>
      <c r="H79" s="1" t="s">
        <v>16</v>
      </c>
      <c r="I79" s="1" t="s">
        <v>17</v>
      </c>
      <c r="J79" s="1" t="s">
        <v>18</v>
      </c>
      <c r="K79" s="1">
        <v>19.84</v>
      </c>
      <c r="L79" s="1">
        <v>-100.7667</v>
      </c>
      <c r="M79" s="1">
        <v>0.1</v>
      </c>
    </row>
    <row r="80" spans="1:15">
      <c r="A80" s="1">
        <v>1987</v>
      </c>
      <c r="B80" s="1" t="s">
        <v>4345</v>
      </c>
      <c r="C80" s="1" t="s">
        <v>4346</v>
      </c>
      <c r="D80" s="1" t="s">
        <v>4347</v>
      </c>
      <c r="G80" s="1" t="s">
        <v>15</v>
      </c>
      <c r="H80" s="1" t="s">
        <v>16</v>
      </c>
      <c r="I80" s="1" t="s">
        <v>17</v>
      </c>
      <c r="J80" s="1" t="s">
        <v>311</v>
      </c>
      <c r="K80" s="1">
        <v>19.5</v>
      </c>
      <c r="L80" s="1">
        <v>-97.33</v>
      </c>
      <c r="M80" s="1">
        <v>0.1</v>
      </c>
    </row>
    <row r="81" spans="1:15">
      <c r="A81" s="1">
        <v>1985</v>
      </c>
      <c r="B81" s="1" t="s">
        <v>4341</v>
      </c>
      <c r="C81" s="1" t="s">
        <v>4348</v>
      </c>
      <c r="D81" s="1" t="s">
        <v>4261</v>
      </c>
      <c r="G81" s="1" t="s">
        <v>15</v>
      </c>
      <c r="H81" s="1" t="s">
        <v>16</v>
      </c>
      <c r="I81" s="1" t="s">
        <v>17</v>
      </c>
      <c r="J81" s="1" t="s">
        <v>25</v>
      </c>
      <c r="K81" s="1">
        <v>19.9847</v>
      </c>
      <c r="L81" s="1">
        <v>-100.7436</v>
      </c>
      <c r="M81" s="1">
        <v>0.1</v>
      </c>
    </row>
    <row r="82" spans="1:15">
      <c r="A82" s="1">
        <v>1985</v>
      </c>
      <c r="B82" s="1" t="s">
        <v>4341</v>
      </c>
      <c r="C82" s="1" t="s">
        <v>4349</v>
      </c>
      <c r="D82" s="1" t="s">
        <v>4343</v>
      </c>
      <c r="G82" s="1" t="s">
        <v>15</v>
      </c>
      <c r="H82" s="1" t="s">
        <v>16</v>
      </c>
      <c r="I82" s="1" t="s">
        <v>17</v>
      </c>
      <c r="J82" s="1" t="s">
        <v>311</v>
      </c>
      <c r="K82" s="1">
        <v>19.809200000000001</v>
      </c>
      <c r="L82" s="1">
        <v>-100.6486</v>
      </c>
      <c r="M82" s="1">
        <v>0.1</v>
      </c>
    </row>
    <row r="83" spans="1:15">
      <c r="A83" s="1">
        <v>2010</v>
      </c>
      <c r="B83" s="1" t="s">
        <v>4350</v>
      </c>
      <c r="C83" s="1" t="s">
        <v>4351</v>
      </c>
      <c r="D83" s="1" t="s">
        <v>4352</v>
      </c>
      <c r="G83" s="1" t="s">
        <v>15</v>
      </c>
      <c r="H83" s="1" t="s">
        <v>16</v>
      </c>
      <c r="I83" s="1" t="s">
        <v>17</v>
      </c>
      <c r="J83" s="1" t="s">
        <v>311</v>
      </c>
      <c r="K83" s="1">
        <v>19.577500000000001</v>
      </c>
      <c r="L83" s="1">
        <v>-96.764200000000002</v>
      </c>
      <c r="M83" s="1">
        <v>0.1</v>
      </c>
      <c r="O83" s="1">
        <v>18</v>
      </c>
    </row>
    <row r="84" spans="1:15">
      <c r="A84" s="1">
        <v>1985</v>
      </c>
      <c r="B84" s="1" t="s">
        <v>4341</v>
      </c>
      <c r="C84" s="1" t="s">
        <v>4353</v>
      </c>
      <c r="D84" s="1" t="s">
        <v>4343</v>
      </c>
      <c r="G84" s="1" t="s">
        <v>15</v>
      </c>
      <c r="H84" s="1" t="s">
        <v>16</v>
      </c>
      <c r="I84" s="1" t="s">
        <v>17</v>
      </c>
      <c r="J84" s="1" t="s">
        <v>311</v>
      </c>
      <c r="K84" s="1">
        <v>19.786999999999999</v>
      </c>
      <c r="L84" s="1">
        <v>-100.6645</v>
      </c>
      <c r="M84" s="1">
        <v>0.1</v>
      </c>
    </row>
    <row r="85" spans="1:15">
      <c r="A85" s="1">
        <v>2002</v>
      </c>
      <c r="B85" s="1" t="s">
        <v>4354</v>
      </c>
      <c r="C85" s="1" t="s">
        <v>4355</v>
      </c>
      <c r="D85" s="1" t="s">
        <v>4356</v>
      </c>
      <c r="G85" s="1" t="s">
        <v>15</v>
      </c>
      <c r="H85" s="1" t="s">
        <v>16</v>
      </c>
      <c r="I85" s="1" t="s">
        <v>17</v>
      </c>
      <c r="J85" s="1" t="s">
        <v>311</v>
      </c>
      <c r="K85" s="1">
        <v>19</v>
      </c>
      <c r="L85" s="1">
        <v>-97.25</v>
      </c>
      <c r="M85" s="1">
        <v>0.1</v>
      </c>
    </row>
    <row r="86" spans="1:15">
      <c r="A86" s="1">
        <v>1986</v>
      </c>
      <c r="B86" s="1" t="s">
        <v>4247</v>
      </c>
      <c r="C86" s="1" t="s">
        <v>4357</v>
      </c>
      <c r="D86" s="1" t="s">
        <v>4249</v>
      </c>
      <c r="G86" s="1" t="s">
        <v>15</v>
      </c>
      <c r="H86" s="1" t="s">
        <v>16</v>
      </c>
      <c r="I86" s="1" t="s">
        <v>17</v>
      </c>
      <c r="J86" s="1" t="s">
        <v>311</v>
      </c>
      <c r="K86" s="1">
        <v>28.8</v>
      </c>
      <c r="L86" s="1">
        <v>-103.8</v>
      </c>
      <c r="M86" s="1">
        <v>0.11</v>
      </c>
    </row>
    <row r="87" spans="1:15">
      <c r="A87" s="1">
        <v>1992</v>
      </c>
      <c r="B87" s="1" t="s">
        <v>4358</v>
      </c>
      <c r="C87" s="1" t="s">
        <v>4359</v>
      </c>
      <c r="D87" s="1" t="s">
        <v>4360</v>
      </c>
      <c r="G87" s="1" t="s">
        <v>15</v>
      </c>
      <c r="H87" s="1" t="s">
        <v>16</v>
      </c>
      <c r="I87" s="1" t="s">
        <v>17</v>
      </c>
      <c r="J87" s="1" t="s">
        <v>311</v>
      </c>
      <c r="K87" s="1">
        <v>20.166</v>
      </c>
      <c r="L87" s="1">
        <v>-104.333</v>
      </c>
      <c r="M87" s="1">
        <v>0.11</v>
      </c>
    </row>
    <row r="88" spans="1:15">
      <c r="A88" s="1">
        <v>1986</v>
      </c>
      <c r="B88" s="1" t="s">
        <v>4247</v>
      </c>
      <c r="C88" s="1" t="s">
        <v>4361</v>
      </c>
      <c r="D88" s="1" t="s">
        <v>4249</v>
      </c>
      <c r="G88" s="1" t="s">
        <v>15</v>
      </c>
      <c r="H88" s="1" t="s">
        <v>16</v>
      </c>
      <c r="I88" s="1" t="s">
        <v>17</v>
      </c>
      <c r="J88" s="1" t="s">
        <v>311</v>
      </c>
      <c r="K88" s="1">
        <v>28.8</v>
      </c>
      <c r="L88" s="1">
        <v>-103.8</v>
      </c>
      <c r="M88" s="1">
        <v>0.11</v>
      </c>
    </row>
    <row r="89" spans="1:15">
      <c r="A89" s="1">
        <v>1986</v>
      </c>
      <c r="B89" s="1" t="s">
        <v>4247</v>
      </c>
      <c r="C89" s="1" t="s">
        <v>4362</v>
      </c>
      <c r="D89" s="1" t="s">
        <v>4249</v>
      </c>
      <c r="G89" s="1" t="s">
        <v>15</v>
      </c>
      <c r="H89" s="1" t="s">
        <v>16</v>
      </c>
      <c r="I89" s="1" t="s">
        <v>17</v>
      </c>
      <c r="J89" s="1" t="s">
        <v>311</v>
      </c>
      <c r="K89" s="1">
        <v>28.8</v>
      </c>
      <c r="L89" s="1">
        <v>-103.8</v>
      </c>
      <c r="M89" s="1">
        <v>0.11</v>
      </c>
    </row>
    <row r="90" spans="1:15">
      <c r="A90" s="1">
        <v>2005</v>
      </c>
      <c r="B90" s="1" t="s">
        <v>4282</v>
      </c>
      <c r="C90" s="1" t="s">
        <v>4363</v>
      </c>
      <c r="D90" s="1" t="s">
        <v>4284</v>
      </c>
      <c r="G90" s="1" t="s">
        <v>15</v>
      </c>
      <c r="H90" s="1" t="s">
        <v>16</v>
      </c>
      <c r="I90" s="1" t="s">
        <v>17</v>
      </c>
      <c r="J90" s="1" t="s">
        <v>311</v>
      </c>
      <c r="K90" s="1">
        <v>20.854299999999999</v>
      </c>
      <c r="L90" s="1">
        <v>-103.8613</v>
      </c>
      <c r="M90" s="1">
        <v>0.11</v>
      </c>
    </row>
    <row r="91" spans="1:15">
      <c r="A91" s="1">
        <v>1988</v>
      </c>
      <c r="B91" s="1" t="s">
        <v>4319</v>
      </c>
      <c r="C91" s="1" t="s">
        <v>4364</v>
      </c>
      <c r="D91" s="1" t="s">
        <v>4321</v>
      </c>
      <c r="G91" s="1" t="s">
        <v>15</v>
      </c>
      <c r="H91" s="1" t="s">
        <v>16</v>
      </c>
      <c r="I91" s="1" t="s">
        <v>17</v>
      </c>
      <c r="J91" s="1" t="s">
        <v>25</v>
      </c>
      <c r="K91" s="1">
        <v>19.2</v>
      </c>
      <c r="L91" s="1">
        <v>-97.42</v>
      </c>
      <c r="M91" s="1">
        <v>0.11</v>
      </c>
    </row>
    <row r="92" spans="1:15">
      <c r="A92" s="1">
        <v>2010</v>
      </c>
      <c r="B92" s="1" t="s">
        <v>4350</v>
      </c>
      <c r="C92" s="1" t="s">
        <v>4365</v>
      </c>
      <c r="D92" s="1" t="s">
        <v>4352</v>
      </c>
      <c r="G92" s="1" t="s">
        <v>15</v>
      </c>
      <c r="H92" s="1" t="s">
        <v>16</v>
      </c>
      <c r="I92" s="1" t="s">
        <v>17</v>
      </c>
      <c r="J92" s="1" t="s">
        <v>311</v>
      </c>
      <c r="K92" s="1">
        <v>19.505600000000001</v>
      </c>
      <c r="L92" s="1">
        <v>-96.791700000000006</v>
      </c>
      <c r="M92" s="1">
        <v>0.11</v>
      </c>
      <c r="O92" s="1">
        <v>18</v>
      </c>
    </row>
    <row r="93" spans="1:15">
      <c r="A93" s="1">
        <v>1987</v>
      </c>
      <c r="B93" s="1" t="s">
        <v>4345</v>
      </c>
      <c r="C93" s="1" t="s">
        <v>4366</v>
      </c>
      <c r="D93" s="1" t="s">
        <v>4367</v>
      </c>
      <c r="G93" s="1" t="s">
        <v>15</v>
      </c>
      <c r="H93" s="1" t="s">
        <v>16</v>
      </c>
      <c r="I93" s="1" t="s">
        <v>17</v>
      </c>
      <c r="J93" s="1" t="s">
        <v>311</v>
      </c>
      <c r="K93" s="1">
        <v>19.5</v>
      </c>
      <c r="L93" s="1">
        <v>-97.33</v>
      </c>
      <c r="M93" s="1">
        <v>0.11</v>
      </c>
    </row>
    <row r="94" spans="1:15">
      <c r="A94" s="1">
        <v>1987</v>
      </c>
      <c r="B94" s="1" t="s">
        <v>4345</v>
      </c>
      <c r="C94" s="1" t="s">
        <v>4368</v>
      </c>
      <c r="D94" s="1" t="s">
        <v>4369</v>
      </c>
      <c r="G94" s="1" t="s">
        <v>15</v>
      </c>
      <c r="H94" s="1" t="s">
        <v>16</v>
      </c>
      <c r="I94" s="1" t="s">
        <v>17</v>
      </c>
      <c r="J94" s="1" t="s">
        <v>4370</v>
      </c>
      <c r="K94" s="1">
        <v>19.5</v>
      </c>
      <c r="L94" s="1">
        <v>-97.33</v>
      </c>
      <c r="M94" s="1">
        <v>0.11</v>
      </c>
    </row>
    <row r="95" spans="1:15">
      <c r="A95" s="1">
        <v>2005</v>
      </c>
      <c r="B95" s="1" t="s">
        <v>4371</v>
      </c>
      <c r="C95" s="1" t="s">
        <v>4372</v>
      </c>
      <c r="D95" s="1" t="s">
        <v>4356</v>
      </c>
      <c r="G95" s="1" t="s">
        <v>15</v>
      </c>
      <c r="H95" s="1" t="s">
        <v>16</v>
      </c>
      <c r="I95" s="1" t="s">
        <v>17</v>
      </c>
      <c r="J95" s="1" t="s">
        <v>311</v>
      </c>
      <c r="K95" s="1">
        <v>19</v>
      </c>
      <c r="L95" s="1">
        <v>-97.25</v>
      </c>
      <c r="M95" s="1">
        <v>0.11</v>
      </c>
    </row>
    <row r="96" spans="1:15">
      <c r="A96" s="1">
        <v>1978</v>
      </c>
      <c r="B96" s="1" t="s">
        <v>4299</v>
      </c>
      <c r="C96" s="1" t="s">
        <v>2265</v>
      </c>
      <c r="D96" s="1" t="s">
        <v>4373</v>
      </c>
      <c r="G96" s="1" t="s">
        <v>15</v>
      </c>
      <c r="H96" s="1" t="s">
        <v>16</v>
      </c>
      <c r="I96" s="1" t="s">
        <v>17</v>
      </c>
      <c r="J96" s="1" t="s">
        <v>25</v>
      </c>
      <c r="K96" s="1">
        <v>24.25</v>
      </c>
      <c r="L96" s="1">
        <v>-104.5</v>
      </c>
      <c r="M96" s="1">
        <v>0.12</v>
      </c>
    </row>
    <row r="97" spans="1:17">
      <c r="A97" s="1">
        <v>1985</v>
      </c>
      <c r="B97" s="1" t="s">
        <v>4314</v>
      </c>
      <c r="C97" s="1" t="s">
        <v>4374</v>
      </c>
      <c r="D97" s="1" t="s">
        <v>4321</v>
      </c>
      <c r="G97" s="1" t="s">
        <v>15</v>
      </c>
      <c r="H97" s="1" t="s">
        <v>16</v>
      </c>
      <c r="I97" s="1" t="s">
        <v>17</v>
      </c>
      <c r="J97" s="1" t="s">
        <v>311</v>
      </c>
      <c r="K97" s="1">
        <v>19</v>
      </c>
      <c r="L97" s="1">
        <v>-97.25</v>
      </c>
      <c r="M97" s="1">
        <v>0.12</v>
      </c>
      <c r="O97" s="1">
        <v>1</v>
      </c>
    </row>
    <row r="98" spans="1:17">
      <c r="A98" s="1">
        <v>1985</v>
      </c>
      <c r="B98" s="1" t="s">
        <v>4341</v>
      </c>
      <c r="C98" s="1" t="s">
        <v>4375</v>
      </c>
      <c r="D98" s="1" t="s">
        <v>4261</v>
      </c>
      <c r="G98" s="1" t="s">
        <v>15</v>
      </c>
      <c r="H98" s="1" t="s">
        <v>16</v>
      </c>
      <c r="I98" s="1" t="s">
        <v>17</v>
      </c>
      <c r="J98" s="1" t="s">
        <v>25</v>
      </c>
      <c r="K98" s="1">
        <v>19.715</v>
      </c>
      <c r="L98" s="1">
        <v>-100.7492</v>
      </c>
      <c r="M98" s="1">
        <v>0.12</v>
      </c>
    </row>
    <row r="99" spans="1:17">
      <c r="A99" s="1">
        <v>1971</v>
      </c>
      <c r="B99" s="1" t="s">
        <v>4376</v>
      </c>
      <c r="C99" s="1" t="s">
        <v>4377</v>
      </c>
      <c r="D99" s="1" t="s">
        <v>4378</v>
      </c>
      <c r="G99" s="1" t="s">
        <v>15</v>
      </c>
      <c r="H99" s="1" t="s">
        <v>16</v>
      </c>
      <c r="I99" s="1" t="s">
        <v>17</v>
      </c>
      <c r="J99" s="1" t="s">
        <v>311</v>
      </c>
      <c r="K99" s="1">
        <v>19.329999999999998</v>
      </c>
      <c r="L99" s="1">
        <v>-99.67</v>
      </c>
      <c r="M99" s="1">
        <v>0.12</v>
      </c>
    </row>
    <row r="100" spans="1:17">
      <c r="A100" s="1">
        <v>1986</v>
      </c>
      <c r="B100" s="1" t="s">
        <v>4247</v>
      </c>
      <c r="C100" s="1" t="s">
        <v>4379</v>
      </c>
      <c r="D100" s="1" t="s">
        <v>4249</v>
      </c>
      <c r="G100" s="1" t="s">
        <v>15</v>
      </c>
      <c r="H100" s="1" t="s">
        <v>16</v>
      </c>
      <c r="I100" s="1" t="s">
        <v>17</v>
      </c>
      <c r="J100" s="1" t="s">
        <v>311</v>
      </c>
      <c r="K100" s="1">
        <v>28.8</v>
      </c>
      <c r="L100" s="1">
        <v>-103.8</v>
      </c>
      <c r="M100" s="1">
        <v>0.13</v>
      </c>
    </row>
    <row r="101" spans="1:17">
      <c r="A101" s="1">
        <v>2003</v>
      </c>
      <c r="B101" s="1" t="s">
        <v>4308</v>
      </c>
      <c r="C101" s="1" t="s">
        <v>4380</v>
      </c>
      <c r="D101" s="1" t="s">
        <v>4310</v>
      </c>
      <c r="G101" s="1" t="s">
        <v>15</v>
      </c>
      <c r="H101" s="1" t="s">
        <v>16</v>
      </c>
      <c r="I101" s="1" t="s">
        <v>17</v>
      </c>
      <c r="J101" s="1" t="s">
        <v>311</v>
      </c>
      <c r="K101" s="1">
        <v>20.875800000000002</v>
      </c>
      <c r="L101" s="1">
        <v>-100.19580000000001</v>
      </c>
      <c r="M101" s="1">
        <v>0.13</v>
      </c>
      <c r="O101" s="1">
        <v>5</v>
      </c>
      <c r="Q101" s="1">
        <v>0.51254100000000002</v>
      </c>
    </row>
    <row r="102" spans="1:17">
      <c r="A102" s="1">
        <v>2005</v>
      </c>
      <c r="B102" s="1" t="s">
        <v>4282</v>
      </c>
      <c r="C102" s="1" t="s">
        <v>4381</v>
      </c>
      <c r="D102" s="1" t="s">
        <v>4284</v>
      </c>
      <c r="G102" s="1" t="s">
        <v>15</v>
      </c>
      <c r="H102" s="1" t="s">
        <v>16</v>
      </c>
      <c r="I102" s="1" t="s">
        <v>17</v>
      </c>
      <c r="J102" s="1" t="s">
        <v>311</v>
      </c>
      <c r="K102" s="1">
        <v>20.841000000000001</v>
      </c>
      <c r="L102" s="1">
        <v>-103.82769999999999</v>
      </c>
      <c r="M102" s="1">
        <v>0.13</v>
      </c>
    </row>
    <row r="103" spans="1:17">
      <c r="A103" s="1">
        <v>1987</v>
      </c>
      <c r="B103" s="1" t="s">
        <v>4345</v>
      </c>
      <c r="C103" s="1" t="s">
        <v>4382</v>
      </c>
      <c r="D103" s="1" t="s">
        <v>4347</v>
      </c>
      <c r="G103" s="1" t="s">
        <v>15</v>
      </c>
      <c r="H103" s="1" t="s">
        <v>16</v>
      </c>
      <c r="I103" s="1" t="s">
        <v>17</v>
      </c>
      <c r="J103" s="1" t="s">
        <v>311</v>
      </c>
      <c r="K103" s="1">
        <v>19.5</v>
      </c>
      <c r="L103" s="1">
        <v>-97.33</v>
      </c>
      <c r="M103" s="1">
        <v>0.13</v>
      </c>
    </row>
    <row r="104" spans="1:17">
      <c r="A104" s="1">
        <v>1987</v>
      </c>
      <c r="B104" s="1" t="s">
        <v>4345</v>
      </c>
      <c r="C104" s="1" t="s">
        <v>4383</v>
      </c>
      <c r="D104" s="1" t="s">
        <v>4347</v>
      </c>
      <c r="G104" s="1" t="s">
        <v>15</v>
      </c>
      <c r="H104" s="1" t="s">
        <v>16</v>
      </c>
      <c r="I104" s="1" t="s">
        <v>17</v>
      </c>
      <c r="J104" s="1" t="s">
        <v>311</v>
      </c>
      <c r="K104" s="1">
        <v>19.5</v>
      </c>
      <c r="L104" s="1">
        <v>-97.33</v>
      </c>
      <c r="M104" s="1">
        <v>0.13</v>
      </c>
    </row>
    <row r="105" spans="1:17">
      <c r="A105" s="1">
        <v>1987</v>
      </c>
      <c r="B105" s="1" t="s">
        <v>4345</v>
      </c>
      <c r="C105" s="1" t="s">
        <v>4384</v>
      </c>
      <c r="D105" s="1" t="s">
        <v>4347</v>
      </c>
      <c r="G105" s="1" t="s">
        <v>15</v>
      </c>
      <c r="H105" s="1" t="s">
        <v>16</v>
      </c>
      <c r="I105" s="1" t="s">
        <v>17</v>
      </c>
      <c r="J105" s="1" t="s">
        <v>311</v>
      </c>
      <c r="K105" s="1">
        <v>19.5</v>
      </c>
      <c r="L105" s="1">
        <v>-97.33</v>
      </c>
      <c r="M105" s="1">
        <v>0.13</v>
      </c>
    </row>
    <row r="106" spans="1:17">
      <c r="A106" s="1">
        <v>1985</v>
      </c>
      <c r="B106" s="1" t="s">
        <v>4341</v>
      </c>
      <c r="C106" s="1" t="s">
        <v>4385</v>
      </c>
      <c r="D106" s="1" t="s">
        <v>4386</v>
      </c>
      <c r="G106" s="1" t="s">
        <v>15</v>
      </c>
      <c r="H106" s="1" t="s">
        <v>16</v>
      </c>
      <c r="I106" s="1" t="s">
        <v>17</v>
      </c>
      <c r="J106" s="1" t="s">
        <v>311</v>
      </c>
      <c r="K106" s="1">
        <v>19.720300000000002</v>
      </c>
      <c r="L106" s="1">
        <v>-100.7131</v>
      </c>
      <c r="M106" s="1">
        <v>0.13</v>
      </c>
    </row>
    <row r="107" spans="1:17">
      <c r="A107" s="1">
        <v>1982</v>
      </c>
      <c r="B107" s="1" t="s">
        <v>4387</v>
      </c>
      <c r="C107" s="1" t="s">
        <v>4388</v>
      </c>
      <c r="D107" s="1" t="s">
        <v>4389</v>
      </c>
      <c r="G107" s="1" t="s">
        <v>15</v>
      </c>
      <c r="H107" s="1" t="s">
        <v>16</v>
      </c>
      <c r="I107" s="1" t="s">
        <v>17</v>
      </c>
      <c r="J107" s="1" t="s">
        <v>311</v>
      </c>
      <c r="K107" s="1">
        <v>19.5</v>
      </c>
      <c r="L107" s="1">
        <v>-97.33</v>
      </c>
      <c r="M107" s="1">
        <v>0.13</v>
      </c>
    </row>
    <row r="108" spans="1:17">
      <c r="A108" s="1">
        <v>1987</v>
      </c>
      <c r="B108" s="1" t="s">
        <v>4345</v>
      </c>
      <c r="C108" s="1" t="s">
        <v>4390</v>
      </c>
      <c r="D108" s="1" t="s">
        <v>4369</v>
      </c>
      <c r="G108" s="1" t="s">
        <v>15</v>
      </c>
      <c r="H108" s="1" t="s">
        <v>16</v>
      </c>
      <c r="I108" s="1" t="s">
        <v>17</v>
      </c>
      <c r="J108" s="1" t="s">
        <v>4370</v>
      </c>
      <c r="K108" s="1">
        <v>19.5</v>
      </c>
      <c r="L108" s="1">
        <v>-97.33</v>
      </c>
      <c r="M108" s="1">
        <v>0.13</v>
      </c>
    </row>
    <row r="109" spans="1:17">
      <c r="A109" s="1">
        <v>1987</v>
      </c>
      <c r="B109" s="1" t="s">
        <v>4345</v>
      </c>
      <c r="C109" s="1" t="s">
        <v>4391</v>
      </c>
      <c r="D109" s="1" t="s">
        <v>4367</v>
      </c>
      <c r="G109" s="1" t="s">
        <v>15</v>
      </c>
      <c r="H109" s="1" t="s">
        <v>16</v>
      </c>
      <c r="I109" s="1" t="s">
        <v>17</v>
      </c>
      <c r="J109" s="1" t="s">
        <v>311</v>
      </c>
      <c r="K109" s="1">
        <v>19.5</v>
      </c>
      <c r="L109" s="1">
        <v>-97.33</v>
      </c>
      <c r="M109" s="1">
        <v>0.13</v>
      </c>
    </row>
    <row r="110" spans="1:17">
      <c r="A110" s="1">
        <v>1988</v>
      </c>
      <c r="B110" s="1" t="s">
        <v>4319</v>
      </c>
      <c r="C110" s="1" t="s">
        <v>4392</v>
      </c>
      <c r="D110" s="1" t="s">
        <v>4321</v>
      </c>
      <c r="G110" s="1" t="s">
        <v>15</v>
      </c>
      <c r="H110" s="1" t="s">
        <v>16</v>
      </c>
      <c r="I110" s="1" t="s">
        <v>17</v>
      </c>
      <c r="J110" s="1" t="s">
        <v>311</v>
      </c>
      <c r="K110" s="1">
        <v>19.2</v>
      </c>
      <c r="L110" s="1">
        <v>-97.42</v>
      </c>
      <c r="M110" s="1">
        <v>0.14000000000000001</v>
      </c>
    </row>
    <row r="111" spans="1:17">
      <c r="A111" s="1">
        <v>1971</v>
      </c>
      <c r="B111" s="1" t="s">
        <v>4376</v>
      </c>
      <c r="C111" s="1" t="s">
        <v>4393</v>
      </c>
      <c r="D111" s="1" t="s">
        <v>4378</v>
      </c>
      <c r="G111" s="1" t="s">
        <v>15</v>
      </c>
      <c r="H111" s="1" t="s">
        <v>16</v>
      </c>
      <c r="I111" s="1" t="s">
        <v>17</v>
      </c>
      <c r="J111" s="1" t="s">
        <v>311</v>
      </c>
      <c r="K111" s="1">
        <v>19</v>
      </c>
      <c r="L111" s="1">
        <v>-99</v>
      </c>
      <c r="M111" s="1">
        <v>0.14000000000000001</v>
      </c>
    </row>
    <row r="112" spans="1:17">
      <c r="A112" s="1">
        <v>1988</v>
      </c>
      <c r="B112" s="1" t="s">
        <v>4319</v>
      </c>
      <c r="C112" s="1" t="s">
        <v>4394</v>
      </c>
      <c r="D112" s="1" t="s">
        <v>4321</v>
      </c>
      <c r="G112" s="1" t="s">
        <v>15</v>
      </c>
      <c r="H112" s="1" t="s">
        <v>16</v>
      </c>
      <c r="I112" s="1" t="s">
        <v>17</v>
      </c>
      <c r="J112" s="1" t="s">
        <v>311</v>
      </c>
      <c r="K112" s="1">
        <v>19.2</v>
      </c>
      <c r="L112" s="1">
        <v>-97.42</v>
      </c>
      <c r="M112" s="1">
        <v>0.14000000000000001</v>
      </c>
    </row>
    <row r="113" spans="1:15">
      <c r="A113" s="1">
        <v>1982</v>
      </c>
      <c r="B113" s="1" t="s">
        <v>4266</v>
      </c>
      <c r="C113" s="1" t="s">
        <v>4395</v>
      </c>
      <c r="D113" s="1" t="s">
        <v>4396</v>
      </c>
      <c r="G113" s="1" t="s">
        <v>15</v>
      </c>
      <c r="H113" s="1" t="s">
        <v>16</v>
      </c>
      <c r="I113" s="1" t="s">
        <v>17</v>
      </c>
      <c r="J113" s="1" t="s">
        <v>311</v>
      </c>
      <c r="K113" s="1">
        <v>29.8</v>
      </c>
      <c r="L113" s="1">
        <v>-106.3</v>
      </c>
      <c r="M113" s="1">
        <v>0.14000000000000001</v>
      </c>
    </row>
    <row r="114" spans="1:15">
      <c r="A114" s="1">
        <v>1988</v>
      </c>
      <c r="B114" s="1" t="s">
        <v>4319</v>
      </c>
      <c r="C114" s="1" t="s">
        <v>4397</v>
      </c>
      <c r="D114" s="1" t="s">
        <v>4321</v>
      </c>
      <c r="G114" s="1" t="s">
        <v>15</v>
      </c>
      <c r="H114" s="1" t="s">
        <v>16</v>
      </c>
      <c r="I114" s="1" t="s">
        <v>17</v>
      </c>
      <c r="J114" s="1" t="s">
        <v>311</v>
      </c>
      <c r="K114" s="1">
        <v>19.2</v>
      </c>
      <c r="L114" s="1">
        <v>-97.42</v>
      </c>
      <c r="M114" s="1">
        <v>0.14000000000000001</v>
      </c>
    </row>
    <row r="115" spans="1:15">
      <c r="A115" s="1">
        <v>1991</v>
      </c>
      <c r="B115" s="1" t="s">
        <v>4398</v>
      </c>
      <c r="C115" s="1" t="s">
        <v>4399</v>
      </c>
      <c r="D115" s="1" t="s">
        <v>4400</v>
      </c>
      <c r="G115" s="1" t="s">
        <v>15</v>
      </c>
      <c r="H115" s="1" t="s">
        <v>16</v>
      </c>
      <c r="I115" s="1" t="s">
        <v>17</v>
      </c>
      <c r="J115" s="1" t="s">
        <v>311</v>
      </c>
      <c r="K115" s="1">
        <v>28</v>
      </c>
      <c r="L115" s="1">
        <v>-107.5</v>
      </c>
      <c r="M115" s="1">
        <v>0.14000000000000001</v>
      </c>
      <c r="O115" s="1">
        <v>1</v>
      </c>
    </row>
    <row r="116" spans="1:15">
      <c r="A116" s="1">
        <v>1982</v>
      </c>
      <c r="B116" s="1" t="s">
        <v>4387</v>
      </c>
      <c r="C116" s="1" t="s">
        <v>4401</v>
      </c>
      <c r="D116" s="1" t="s">
        <v>4389</v>
      </c>
      <c r="G116" s="1" t="s">
        <v>15</v>
      </c>
      <c r="H116" s="1" t="s">
        <v>16</v>
      </c>
      <c r="I116" s="1" t="s">
        <v>17</v>
      </c>
      <c r="J116" s="1" t="s">
        <v>18</v>
      </c>
      <c r="K116" s="1">
        <v>19.5</v>
      </c>
      <c r="L116" s="1">
        <v>-97.33</v>
      </c>
      <c r="M116" s="1">
        <v>0.15</v>
      </c>
    </row>
    <row r="117" spans="1:15">
      <c r="A117" s="1">
        <v>2004</v>
      </c>
      <c r="B117" s="1" t="s">
        <v>4280</v>
      </c>
      <c r="C117" s="1" t="s">
        <v>4402</v>
      </c>
      <c r="D117" s="1" t="s">
        <v>4240</v>
      </c>
      <c r="G117" s="1" t="s">
        <v>15</v>
      </c>
      <c r="H117" s="1" t="s">
        <v>16</v>
      </c>
      <c r="I117" s="1" t="s">
        <v>17</v>
      </c>
      <c r="J117" s="1" t="s">
        <v>311</v>
      </c>
      <c r="K117" s="1">
        <v>21.181699999999999</v>
      </c>
      <c r="L117" s="1">
        <v>-104.55329999999999</v>
      </c>
      <c r="M117" s="1">
        <v>0.15</v>
      </c>
    </row>
    <row r="118" spans="1:15">
      <c r="A118" s="1">
        <v>1988</v>
      </c>
      <c r="B118" s="1" t="s">
        <v>4319</v>
      </c>
      <c r="C118" s="1" t="s">
        <v>4403</v>
      </c>
      <c r="D118" s="1" t="s">
        <v>4321</v>
      </c>
      <c r="G118" s="1" t="s">
        <v>15</v>
      </c>
      <c r="H118" s="1" t="s">
        <v>16</v>
      </c>
      <c r="I118" s="1" t="s">
        <v>17</v>
      </c>
      <c r="J118" s="1" t="s">
        <v>311</v>
      </c>
      <c r="K118" s="1">
        <v>19.2</v>
      </c>
      <c r="L118" s="1">
        <v>-97.42</v>
      </c>
      <c r="M118" s="1">
        <v>0.15</v>
      </c>
    </row>
    <row r="119" spans="1:15">
      <c r="A119" s="1">
        <v>1978</v>
      </c>
      <c r="B119" s="1" t="s">
        <v>4299</v>
      </c>
      <c r="C119" s="1" t="s">
        <v>1050</v>
      </c>
      <c r="D119" s="1" t="s">
        <v>4373</v>
      </c>
      <c r="G119" s="1" t="s">
        <v>15</v>
      </c>
      <c r="H119" s="1" t="s">
        <v>16</v>
      </c>
      <c r="I119" s="1" t="s">
        <v>17</v>
      </c>
      <c r="J119" s="1" t="s">
        <v>25</v>
      </c>
      <c r="K119" s="1">
        <v>24.25</v>
      </c>
      <c r="L119" s="1">
        <v>-104.5</v>
      </c>
      <c r="M119" s="1">
        <v>0.15</v>
      </c>
    </row>
    <row r="120" spans="1:15">
      <c r="A120" s="1">
        <v>1985</v>
      </c>
      <c r="B120" s="1" t="s">
        <v>4341</v>
      </c>
      <c r="C120" s="1" t="s">
        <v>4404</v>
      </c>
      <c r="D120" s="1" t="s">
        <v>4386</v>
      </c>
      <c r="G120" s="1" t="s">
        <v>15</v>
      </c>
      <c r="H120" s="1" t="s">
        <v>16</v>
      </c>
      <c r="I120" s="1" t="s">
        <v>17</v>
      </c>
      <c r="J120" s="1" t="s">
        <v>311</v>
      </c>
      <c r="K120" s="1">
        <v>19.794699999999999</v>
      </c>
      <c r="L120" s="1">
        <v>-100.7075</v>
      </c>
      <c r="M120" s="1">
        <v>0.15</v>
      </c>
    </row>
    <row r="121" spans="1:15">
      <c r="A121" s="1">
        <v>2010</v>
      </c>
      <c r="B121" s="1" t="s">
        <v>4405</v>
      </c>
      <c r="C121" s="1" t="s">
        <v>4406</v>
      </c>
      <c r="D121" s="1" t="s">
        <v>4316</v>
      </c>
      <c r="G121" s="1" t="s">
        <v>15</v>
      </c>
      <c r="H121" s="1" t="s">
        <v>16</v>
      </c>
      <c r="I121" s="1" t="s">
        <v>17</v>
      </c>
      <c r="J121" s="1" t="s">
        <v>311</v>
      </c>
      <c r="K121" s="1">
        <v>19.25</v>
      </c>
      <c r="L121" s="1">
        <v>-97.416600000000003</v>
      </c>
      <c r="M121" s="1">
        <v>0.15</v>
      </c>
    </row>
    <row r="122" spans="1:15">
      <c r="A122" s="1">
        <v>2005</v>
      </c>
      <c r="B122" s="1" t="s">
        <v>4371</v>
      </c>
      <c r="C122" s="1" t="s">
        <v>4407</v>
      </c>
      <c r="D122" s="1" t="s">
        <v>4356</v>
      </c>
      <c r="G122" s="1" t="s">
        <v>15</v>
      </c>
      <c r="H122" s="1" t="s">
        <v>16</v>
      </c>
      <c r="I122" s="1" t="s">
        <v>17</v>
      </c>
      <c r="J122" s="1" t="s">
        <v>311</v>
      </c>
      <c r="K122" s="1">
        <v>19</v>
      </c>
      <c r="L122" s="1">
        <v>-97.25</v>
      </c>
      <c r="M122" s="1">
        <v>0.15</v>
      </c>
    </row>
    <row r="123" spans="1:15">
      <c r="A123" s="1">
        <v>2010</v>
      </c>
      <c r="B123" s="1" t="s">
        <v>4405</v>
      </c>
      <c r="C123" s="1" t="s">
        <v>4408</v>
      </c>
      <c r="D123" s="1" t="s">
        <v>4316</v>
      </c>
      <c r="G123" s="1" t="s">
        <v>15</v>
      </c>
      <c r="H123" s="1" t="s">
        <v>16</v>
      </c>
      <c r="I123" s="1" t="s">
        <v>17</v>
      </c>
      <c r="J123" s="1" t="s">
        <v>311</v>
      </c>
      <c r="K123" s="1">
        <v>19.25</v>
      </c>
      <c r="L123" s="1">
        <v>-97.416600000000003</v>
      </c>
      <c r="M123" s="1">
        <v>0.15</v>
      </c>
    </row>
    <row r="124" spans="1:15">
      <c r="A124" s="1">
        <v>2002</v>
      </c>
      <c r="B124" s="1" t="s">
        <v>4354</v>
      </c>
      <c r="C124" s="1" t="s">
        <v>4409</v>
      </c>
      <c r="D124" s="1" t="s">
        <v>4410</v>
      </c>
      <c r="G124" s="1" t="s">
        <v>15</v>
      </c>
      <c r="H124" s="1" t="s">
        <v>16</v>
      </c>
      <c r="I124" s="1" t="s">
        <v>17</v>
      </c>
      <c r="J124" s="1" t="s">
        <v>311</v>
      </c>
      <c r="K124" s="1">
        <v>19</v>
      </c>
      <c r="L124" s="1">
        <v>-97.25</v>
      </c>
      <c r="M124" s="1">
        <v>0.15</v>
      </c>
    </row>
    <row r="125" spans="1:15">
      <c r="A125" s="1">
        <v>1982</v>
      </c>
      <c r="B125" s="1" t="s">
        <v>4266</v>
      </c>
      <c r="C125" s="1" t="s">
        <v>4411</v>
      </c>
      <c r="D125" s="1" t="s">
        <v>4412</v>
      </c>
      <c r="G125" s="1" t="s">
        <v>15</v>
      </c>
      <c r="H125" s="1" t="s">
        <v>16</v>
      </c>
      <c r="I125" s="1" t="s">
        <v>17</v>
      </c>
      <c r="J125" s="1" t="s">
        <v>311</v>
      </c>
      <c r="K125" s="1">
        <v>29.8</v>
      </c>
      <c r="L125" s="1">
        <v>-106.3</v>
      </c>
      <c r="M125" s="1">
        <v>0.16</v>
      </c>
    </row>
    <row r="126" spans="1:15">
      <c r="A126" s="1">
        <v>2010</v>
      </c>
      <c r="B126" s="1" t="s">
        <v>4413</v>
      </c>
      <c r="C126" s="1" t="s">
        <v>4414</v>
      </c>
      <c r="D126" s="1" t="s">
        <v>4415</v>
      </c>
      <c r="G126" s="1" t="s">
        <v>15</v>
      </c>
      <c r="H126" s="1" t="s">
        <v>16</v>
      </c>
      <c r="I126" s="1" t="s">
        <v>17</v>
      </c>
      <c r="J126" s="1" t="s">
        <v>18</v>
      </c>
      <c r="K126" s="1">
        <v>21.178999999999998</v>
      </c>
      <c r="L126" s="1">
        <v>-104.547</v>
      </c>
      <c r="M126" s="1">
        <v>0.16</v>
      </c>
    </row>
    <row r="127" spans="1:15">
      <c r="A127" s="1">
        <v>1988</v>
      </c>
      <c r="B127" s="1" t="s">
        <v>4319</v>
      </c>
      <c r="C127" s="1" t="s">
        <v>4416</v>
      </c>
      <c r="D127" s="1" t="s">
        <v>4321</v>
      </c>
      <c r="G127" s="1" t="s">
        <v>15</v>
      </c>
      <c r="H127" s="1" t="s">
        <v>16</v>
      </c>
      <c r="I127" s="1" t="s">
        <v>17</v>
      </c>
      <c r="J127" s="1" t="s">
        <v>25</v>
      </c>
      <c r="K127" s="1">
        <v>19.2</v>
      </c>
      <c r="L127" s="1">
        <v>-97.42</v>
      </c>
      <c r="M127" s="1">
        <v>0.16</v>
      </c>
    </row>
    <row r="128" spans="1:15">
      <c r="A128" s="1">
        <v>1985</v>
      </c>
      <c r="B128" s="1" t="s">
        <v>4314</v>
      </c>
      <c r="C128" s="1" t="s">
        <v>4417</v>
      </c>
      <c r="D128" s="1" t="s">
        <v>4321</v>
      </c>
      <c r="G128" s="1" t="s">
        <v>15</v>
      </c>
      <c r="H128" s="1" t="s">
        <v>16</v>
      </c>
      <c r="I128" s="1" t="s">
        <v>17</v>
      </c>
      <c r="J128" s="1" t="s">
        <v>311</v>
      </c>
      <c r="K128" s="1">
        <v>19</v>
      </c>
      <c r="L128" s="1">
        <v>-97.25</v>
      </c>
      <c r="M128" s="1">
        <v>0.16</v>
      </c>
      <c r="O128" s="1">
        <v>1</v>
      </c>
    </row>
    <row r="129" spans="1:15">
      <c r="A129" s="1">
        <v>2010</v>
      </c>
      <c r="B129" s="1" t="s">
        <v>4350</v>
      </c>
      <c r="C129" s="1" t="s">
        <v>4418</v>
      </c>
      <c r="D129" s="1" t="s">
        <v>4352</v>
      </c>
      <c r="G129" s="1" t="s">
        <v>15</v>
      </c>
      <c r="H129" s="1" t="s">
        <v>16</v>
      </c>
      <c r="I129" s="1" t="s">
        <v>17</v>
      </c>
      <c r="J129" s="1" t="s">
        <v>311</v>
      </c>
      <c r="K129" s="1">
        <v>19.430800000000001</v>
      </c>
      <c r="L129" s="1">
        <v>-96.742500000000007</v>
      </c>
      <c r="M129" s="1">
        <v>0.16</v>
      </c>
      <c r="O129" s="1">
        <v>8</v>
      </c>
    </row>
    <row r="130" spans="1:15">
      <c r="A130" s="1">
        <v>2010</v>
      </c>
      <c r="B130" s="1" t="s">
        <v>4405</v>
      </c>
      <c r="C130" s="1" t="s">
        <v>4419</v>
      </c>
      <c r="D130" s="1" t="s">
        <v>4316</v>
      </c>
      <c r="G130" s="1" t="s">
        <v>15</v>
      </c>
      <c r="H130" s="1" t="s">
        <v>16</v>
      </c>
      <c r="I130" s="1" t="s">
        <v>17</v>
      </c>
      <c r="J130" s="1" t="s">
        <v>311</v>
      </c>
      <c r="K130" s="1">
        <v>19.25</v>
      </c>
      <c r="L130" s="1">
        <v>-97.416600000000003</v>
      </c>
      <c r="M130" s="1">
        <v>0.16</v>
      </c>
    </row>
    <row r="131" spans="1:15">
      <c r="A131" s="1">
        <v>2010</v>
      </c>
      <c r="B131" s="1" t="s">
        <v>4405</v>
      </c>
      <c r="C131" s="1" t="s">
        <v>4420</v>
      </c>
      <c r="D131" s="1" t="s">
        <v>4316</v>
      </c>
      <c r="G131" s="1" t="s">
        <v>15</v>
      </c>
      <c r="H131" s="1" t="s">
        <v>16</v>
      </c>
      <c r="I131" s="1" t="s">
        <v>17</v>
      </c>
      <c r="J131" s="1" t="s">
        <v>311</v>
      </c>
      <c r="K131" s="1">
        <v>19.25</v>
      </c>
      <c r="L131" s="1">
        <v>-97.416600000000003</v>
      </c>
      <c r="M131" s="1">
        <v>0.16</v>
      </c>
    </row>
    <row r="132" spans="1:15">
      <c r="A132" s="1">
        <v>2010</v>
      </c>
      <c r="B132" s="1" t="s">
        <v>4405</v>
      </c>
      <c r="C132" s="1" t="s">
        <v>4421</v>
      </c>
      <c r="D132" s="1" t="s">
        <v>4316</v>
      </c>
      <c r="G132" s="1" t="s">
        <v>15</v>
      </c>
      <c r="H132" s="1" t="s">
        <v>16</v>
      </c>
      <c r="I132" s="1" t="s">
        <v>17</v>
      </c>
      <c r="J132" s="1" t="s">
        <v>311</v>
      </c>
      <c r="K132" s="1">
        <v>19.25</v>
      </c>
      <c r="L132" s="1">
        <v>-97.416600000000003</v>
      </c>
      <c r="M132" s="1">
        <v>0.16</v>
      </c>
    </row>
    <row r="133" spans="1:15">
      <c r="A133" s="1">
        <v>1981</v>
      </c>
      <c r="B133" s="1" t="s">
        <v>4422</v>
      </c>
      <c r="C133" s="1" t="s">
        <v>4423</v>
      </c>
      <c r="D133" s="1" t="s">
        <v>4424</v>
      </c>
      <c r="G133" s="1" t="s">
        <v>15</v>
      </c>
      <c r="H133" s="1" t="s">
        <v>16</v>
      </c>
      <c r="I133" s="1" t="s">
        <v>17</v>
      </c>
      <c r="J133" s="1" t="s">
        <v>25</v>
      </c>
      <c r="K133" s="1">
        <v>21.858699999999999</v>
      </c>
      <c r="L133" s="1">
        <v>-103.7012</v>
      </c>
      <c r="M133" s="1">
        <v>0.17</v>
      </c>
    </row>
    <row r="134" spans="1:15">
      <c r="A134" s="1">
        <v>2007</v>
      </c>
      <c r="B134" s="1" t="s">
        <v>4425</v>
      </c>
      <c r="C134" s="1" t="s">
        <v>4426</v>
      </c>
      <c r="D134" s="1" t="s">
        <v>4427</v>
      </c>
      <c r="G134" s="1" t="s">
        <v>15</v>
      </c>
      <c r="H134" s="1" t="s">
        <v>16</v>
      </c>
      <c r="I134" s="1" t="s">
        <v>17</v>
      </c>
      <c r="J134" s="1" t="s">
        <v>311</v>
      </c>
      <c r="K134" s="1">
        <v>21.03</v>
      </c>
      <c r="L134" s="1">
        <v>-104.7465</v>
      </c>
      <c r="M134" s="1">
        <v>0.17</v>
      </c>
    </row>
    <row r="135" spans="1:15">
      <c r="A135" s="1">
        <v>1978</v>
      </c>
      <c r="B135" s="1" t="s">
        <v>4299</v>
      </c>
      <c r="C135" s="1" t="s">
        <v>4156</v>
      </c>
      <c r="D135" s="1" t="s">
        <v>4428</v>
      </c>
      <c r="G135" s="1" t="s">
        <v>15</v>
      </c>
      <c r="H135" s="1" t="s">
        <v>16</v>
      </c>
      <c r="I135" s="1" t="s">
        <v>17</v>
      </c>
      <c r="J135" s="1" t="s">
        <v>25</v>
      </c>
      <c r="K135" s="1">
        <v>24.25</v>
      </c>
      <c r="L135" s="1">
        <v>-104.5</v>
      </c>
      <c r="M135" s="1">
        <v>0.17</v>
      </c>
    </row>
    <row r="136" spans="1:15">
      <c r="A136" s="1">
        <v>2005</v>
      </c>
      <c r="B136" s="1" t="s">
        <v>4282</v>
      </c>
      <c r="C136" s="1" t="s">
        <v>4429</v>
      </c>
      <c r="D136" s="1" t="s">
        <v>4284</v>
      </c>
      <c r="G136" s="1" t="s">
        <v>15</v>
      </c>
      <c r="H136" s="1" t="s">
        <v>16</v>
      </c>
      <c r="I136" s="1" t="s">
        <v>17</v>
      </c>
      <c r="J136" s="1" t="s">
        <v>25</v>
      </c>
      <c r="K136" s="1">
        <v>20.782800000000002</v>
      </c>
      <c r="L136" s="1">
        <v>-104.0943</v>
      </c>
      <c r="M136" s="1">
        <v>0.17</v>
      </c>
    </row>
    <row r="137" spans="1:15">
      <c r="A137" s="1">
        <v>1982</v>
      </c>
      <c r="B137" s="1" t="s">
        <v>4387</v>
      </c>
      <c r="C137" s="1" t="s">
        <v>4430</v>
      </c>
      <c r="D137" s="1" t="s">
        <v>4389</v>
      </c>
      <c r="G137" s="1" t="s">
        <v>15</v>
      </c>
      <c r="H137" s="1" t="s">
        <v>16</v>
      </c>
      <c r="I137" s="1" t="s">
        <v>17</v>
      </c>
      <c r="J137" s="1" t="s">
        <v>311</v>
      </c>
      <c r="K137" s="1">
        <v>19.5</v>
      </c>
      <c r="L137" s="1">
        <v>-97.33</v>
      </c>
      <c r="M137" s="1">
        <v>0.17</v>
      </c>
    </row>
    <row r="138" spans="1:15">
      <c r="A138" s="1">
        <v>2010</v>
      </c>
      <c r="B138" s="1" t="s">
        <v>4405</v>
      </c>
      <c r="C138" s="1" t="s">
        <v>4431</v>
      </c>
      <c r="D138" s="1" t="s">
        <v>4316</v>
      </c>
      <c r="G138" s="1" t="s">
        <v>15</v>
      </c>
      <c r="H138" s="1" t="s">
        <v>16</v>
      </c>
      <c r="I138" s="1" t="s">
        <v>17</v>
      </c>
      <c r="J138" s="1" t="s">
        <v>311</v>
      </c>
      <c r="K138" s="1">
        <v>19.25</v>
      </c>
      <c r="L138" s="1">
        <v>-97.416600000000003</v>
      </c>
      <c r="M138" s="1">
        <v>0.17</v>
      </c>
    </row>
    <row r="139" spans="1:15">
      <c r="A139" s="1">
        <v>1988</v>
      </c>
      <c r="B139" s="1" t="s">
        <v>4319</v>
      </c>
      <c r="C139" s="1" t="s">
        <v>4432</v>
      </c>
      <c r="D139" s="1" t="s">
        <v>4321</v>
      </c>
      <c r="G139" s="1" t="s">
        <v>15</v>
      </c>
      <c r="H139" s="1" t="s">
        <v>16</v>
      </c>
      <c r="I139" s="1" t="s">
        <v>17</v>
      </c>
      <c r="J139" s="1" t="s">
        <v>311</v>
      </c>
      <c r="K139" s="1">
        <v>19.2</v>
      </c>
      <c r="L139" s="1">
        <v>-97.42</v>
      </c>
      <c r="M139" s="1">
        <v>0.18</v>
      </c>
    </row>
    <row r="140" spans="1:15">
      <c r="A140" s="1">
        <v>2007</v>
      </c>
      <c r="B140" s="1" t="s">
        <v>4425</v>
      </c>
      <c r="C140" s="1" t="s">
        <v>4433</v>
      </c>
      <c r="D140" s="1" t="s">
        <v>4427</v>
      </c>
      <c r="G140" s="1" t="s">
        <v>15</v>
      </c>
      <c r="H140" s="1" t="s">
        <v>16</v>
      </c>
      <c r="I140" s="1" t="s">
        <v>17</v>
      </c>
      <c r="J140" s="1" t="s">
        <v>311</v>
      </c>
      <c r="K140" s="1">
        <v>20.703499999999998</v>
      </c>
      <c r="L140" s="1">
        <v>-104.244</v>
      </c>
      <c r="M140" s="1">
        <v>0.18</v>
      </c>
    </row>
    <row r="141" spans="1:15">
      <c r="A141" s="1">
        <v>1987</v>
      </c>
      <c r="B141" s="1" t="s">
        <v>4434</v>
      </c>
      <c r="C141" s="1" t="s">
        <v>122</v>
      </c>
      <c r="D141" s="1" t="s">
        <v>4435</v>
      </c>
      <c r="G141" s="1" t="s">
        <v>15</v>
      </c>
      <c r="H141" s="1" t="s">
        <v>16</v>
      </c>
      <c r="I141" s="1" t="s">
        <v>17</v>
      </c>
      <c r="J141" s="1" t="s">
        <v>25</v>
      </c>
      <c r="K141" s="1">
        <v>17.36</v>
      </c>
      <c r="L141" s="1">
        <v>-93.23</v>
      </c>
      <c r="M141" s="1">
        <v>0.18</v>
      </c>
    </row>
    <row r="142" spans="1:15">
      <c r="A142" s="1">
        <v>1996</v>
      </c>
      <c r="B142" s="1" t="s">
        <v>4263</v>
      </c>
      <c r="C142" s="1" t="s">
        <v>4436</v>
      </c>
      <c r="D142" s="1" t="s">
        <v>4437</v>
      </c>
      <c r="G142" s="1" t="s">
        <v>15</v>
      </c>
      <c r="H142" s="1" t="s">
        <v>16</v>
      </c>
      <c r="I142" s="1" t="s">
        <v>17</v>
      </c>
      <c r="J142" s="1" t="s">
        <v>311</v>
      </c>
      <c r="K142" s="1">
        <v>20.272200000000002</v>
      </c>
      <c r="L142" s="1">
        <v>-100.1153</v>
      </c>
      <c r="M142" s="1">
        <v>0.18</v>
      </c>
    </row>
    <row r="143" spans="1:15">
      <c r="A143" s="1">
        <v>2006</v>
      </c>
      <c r="B143" s="1" t="s">
        <v>4295</v>
      </c>
      <c r="C143" s="1" t="s">
        <v>4438</v>
      </c>
      <c r="D143" s="1" t="s">
        <v>4297</v>
      </c>
      <c r="G143" s="1" t="s">
        <v>15</v>
      </c>
      <c r="H143" s="1" t="s">
        <v>16</v>
      </c>
      <c r="I143" s="1" t="s">
        <v>17</v>
      </c>
      <c r="J143" s="1" t="s">
        <v>311</v>
      </c>
      <c r="K143" s="1">
        <v>21.4633</v>
      </c>
      <c r="L143" s="1">
        <v>-104.749</v>
      </c>
      <c r="M143" s="1">
        <v>0.18</v>
      </c>
      <c r="O143" s="1">
        <v>0</v>
      </c>
    </row>
    <row r="144" spans="1:15">
      <c r="A144" s="1">
        <v>2010</v>
      </c>
      <c r="B144" s="1" t="s">
        <v>4405</v>
      </c>
      <c r="C144" s="1" t="s">
        <v>4439</v>
      </c>
      <c r="D144" s="1" t="s">
        <v>4316</v>
      </c>
      <c r="G144" s="1" t="s">
        <v>15</v>
      </c>
      <c r="H144" s="1" t="s">
        <v>16</v>
      </c>
      <c r="I144" s="1" t="s">
        <v>17</v>
      </c>
      <c r="J144" s="1" t="s">
        <v>311</v>
      </c>
      <c r="K144" s="1">
        <v>19.25</v>
      </c>
      <c r="L144" s="1">
        <v>-97.416600000000003</v>
      </c>
      <c r="M144" s="1">
        <v>0.18</v>
      </c>
    </row>
    <row r="145" spans="1:17">
      <c r="A145" s="1">
        <v>2000</v>
      </c>
      <c r="B145" s="1" t="s">
        <v>4289</v>
      </c>
      <c r="C145" s="1" t="s">
        <v>4440</v>
      </c>
      <c r="D145" s="1" t="s">
        <v>4291</v>
      </c>
      <c r="G145" s="1" t="s">
        <v>15</v>
      </c>
      <c r="H145" s="1" t="s">
        <v>16</v>
      </c>
      <c r="I145" s="1" t="s">
        <v>17</v>
      </c>
      <c r="J145" s="1" t="s">
        <v>311</v>
      </c>
      <c r="K145" s="1">
        <v>26.8</v>
      </c>
      <c r="L145" s="1">
        <v>-107.5</v>
      </c>
      <c r="M145" s="1">
        <v>0.18</v>
      </c>
      <c r="O145" s="1">
        <v>7</v>
      </c>
      <c r="Q145" s="1">
        <v>0.51258899999999996</v>
      </c>
    </row>
    <row r="146" spans="1:17">
      <c r="A146" s="1">
        <v>1988</v>
      </c>
      <c r="B146" s="1" t="s">
        <v>4319</v>
      </c>
      <c r="C146" s="1" t="s">
        <v>4441</v>
      </c>
      <c r="D146" s="1" t="s">
        <v>4321</v>
      </c>
      <c r="G146" s="1" t="s">
        <v>15</v>
      </c>
      <c r="H146" s="1" t="s">
        <v>16</v>
      </c>
      <c r="I146" s="1" t="s">
        <v>17</v>
      </c>
      <c r="J146" s="1" t="s">
        <v>311</v>
      </c>
      <c r="K146" s="1">
        <v>19.2</v>
      </c>
      <c r="L146" s="1">
        <v>-97.42</v>
      </c>
      <c r="M146" s="1">
        <v>0.19</v>
      </c>
    </row>
    <row r="147" spans="1:17">
      <c r="A147" s="1">
        <v>1996</v>
      </c>
      <c r="B147" s="1" t="s">
        <v>4263</v>
      </c>
      <c r="C147" s="1" t="s">
        <v>4442</v>
      </c>
      <c r="D147" s="1" t="s">
        <v>4265</v>
      </c>
      <c r="G147" s="1" t="s">
        <v>15</v>
      </c>
      <c r="H147" s="1" t="s">
        <v>16</v>
      </c>
      <c r="I147" s="1" t="s">
        <v>17</v>
      </c>
      <c r="J147" s="1" t="s">
        <v>18</v>
      </c>
      <c r="K147" s="1">
        <v>20.237500000000001</v>
      </c>
      <c r="L147" s="1">
        <v>-100.2403</v>
      </c>
      <c r="M147" s="1">
        <v>0.19</v>
      </c>
    </row>
    <row r="148" spans="1:17">
      <c r="A148" s="1">
        <v>2011</v>
      </c>
      <c r="B148" s="1" t="s">
        <v>4443</v>
      </c>
      <c r="C148" s="1" t="s">
        <v>4444</v>
      </c>
      <c r="D148" s="1" t="s">
        <v>4445</v>
      </c>
      <c r="G148" s="1" t="s">
        <v>15</v>
      </c>
      <c r="H148" s="1" t="s">
        <v>16</v>
      </c>
      <c r="I148" s="1" t="s">
        <v>17</v>
      </c>
      <c r="J148" s="1" t="s">
        <v>311</v>
      </c>
      <c r="K148" s="1">
        <v>19.27</v>
      </c>
      <c r="L148" s="1">
        <v>-97.47</v>
      </c>
      <c r="M148" s="1">
        <v>0.19</v>
      </c>
    </row>
    <row r="149" spans="1:17">
      <c r="A149" s="1">
        <v>2011</v>
      </c>
      <c r="B149" s="1" t="s">
        <v>4443</v>
      </c>
      <c r="C149" s="1" t="s">
        <v>4446</v>
      </c>
      <c r="D149" s="1" t="s">
        <v>4445</v>
      </c>
      <c r="G149" s="1" t="s">
        <v>15</v>
      </c>
      <c r="H149" s="1" t="s">
        <v>16</v>
      </c>
      <c r="I149" s="1" t="s">
        <v>17</v>
      </c>
      <c r="J149" s="1" t="s">
        <v>311</v>
      </c>
      <c r="K149" s="1">
        <v>19.27</v>
      </c>
      <c r="L149" s="1">
        <v>-97.47</v>
      </c>
      <c r="M149" s="1">
        <v>0.19</v>
      </c>
    </row>
    <row r="150" spans="1:17">
      <c r="A150" s="1">
        <v>2005</v>
      </c>
      <c r="B150" s="1" t="s">
        <v>4371</v>
      </c>
      <c r="C150" s="1" t="s">
        <v>4447</v>
      </c>
      <c r="D150" s="1" t="s">
        <v>4356</v>
      </c>
      <c r="G150" s="1" t="s">
        <v>15</v>
      </c>
      <c r="H150" s="1" t="s">
        <v>16</v>
      </c>
      <c r="I150" s="1" t="s">
        <v>17</v>
      </c>
      <c r="J150" s="1" t="s">
        <v>311</v>
      </c>
      <c r="K150" s="1">
        <v>19</v>
      </c>
      <c r="L150" s="1">
        <v>-97.25</v>
      </c>
      <c r="M150" s="1">
        <v>0.19</v>
      </c>
    </row>
    <row r="151" spans="1:17">
      <c r="A151" s="1">
        <v>2004</v>
      </c>
      <c r="B151" s="1" t="s">
        <v>4448</v>
      </c>
      <c r="C151" s="1" t="s">
        <v>4449</v>
      </c>
      <c r="D151" s="1" t="s">
        <v>4450</v>
      </c>
      <c r="G151" s="1" t="s">
        <v>15</v>
      </c>
      <c r="H151" s="1" t="s">
        <v>16</v>
      </c>
      <c r="I151" s="1" t="s">
        <v>17</v>
      </c>
      <c r="J151" s="1" t="s">
        <v>18</v>
      </c>
      <c r="K151" s="1">
        <v>28.08</v>
      </c>
      <c r="L151" s="1">
        <v>-110.85</v>
      </c>
      <c r="M151" s="1">
        <v>0.2</v>
      </c>
      <c r="Q151" s="1">
        <v>0.51268000000000002</v>
      </c>
    </row>
    <row r="152" spans="1:17">
      <c r="A152" s="1">
        <v>2000</v>
      </c>
      <c r="B152" s="1" t="s">
        <v>4289</v>
      </c>
      <c r="C152" s="1" t="s">
        <v>4451</v>
      </c>
      <c r="D152" s="1" t="s">
        <v>4291</v>
      </c>
      <c r="G152" s="1" t="s">
        <v>15</v>
      </c>
      <c r="H152" s="1" t="s">
        <v>16</v>
      </c>
      <c r="I152" s="1" t="s">
        <v>17</v>
      </c>
      <c r="J152" s="1" t="s">
        <v>25</v>
      </c>
      <c r="K152" s="1">
        <v>27.2</v>
      </c>
      <c r="L152" s="1">
        <v>-108</v>
      </c>
      <c r="M152" s="1">
        <v>0.2</v>
      </c>
      <c r="O152" s="1">
        <v>7</v>
      </c>
    </row>
    <row r="153" spans="1:17">
      <c r="A153" s="1">
        <v>2011</v>
      </c>
      <c r="B153" s="1" t="s">
        <v>4443</v>
      </c>
      <c r="C153" s="1" t="s">
        <v>4452</v>
      </c>
      <c r="D153" s="1" t="s">
        <v>4445</v>
      </c>
      <c r="G153" s="1" t="s">
        <v>15</v>
      </c>
      <c r="H153" s="1" t="s">
        <v>16</v>
      </c>
      <c r="I153" s="1" t="s">
        <v>17</v>
      </c>
      <c r="J153" s="1" t="s">
        <v>311</v>
      </c>
      <c r="K153" s="1">
        <v>19.27</v>
      </c>
      <c r="L153" s="1">
        <v>-97.47</v>
      </c>
      <c r="M153" s="1">
        <v>0.2</v>
      </c>
    </row>
    <row r="154" spans="1:17">
      <c r="A154" s="1">
        <v>2006</v>
      </c>
      <c r="B154" s="1" t="s">
        <v>4295</v>
      </c>
      <c r="C154" s="1" t="s">
        <v>4453</v>
      </c>
      <c r="D154" s="1" t="s">
        <v>4297</v>
      </c>
      <c r="G154" s="1" t="s">
        <v>15</v>
      </c>
      <c r="H154" s="1" t="s">
        <v>16</v>
      </c>
      <c r="I154" s="1" t="s">
        <v>17</v>
      </c>
      <c r="J154" s="1" t="s">
        <v>311</v>
      </c>
      <c r="K154" s="1">
        <v>21.4633</v>
      </c>
      <c r="L154" s="1">
        <v>-104.749</v>
      </c>
      <c r="M154" s="1">
        <v>0.2</v>
      </c>
      <c r="O154" s="1">
        <v>0</v>
      </c>
    </row>
    <row r="155" spans="1:17">
      <c r="A155" s="1">
        <v>1988</v>
      </c>
      <c r="B155" s="1" t="s">
        <v>4319</v>
      </c>
      <c r="C155" s="1" t="s">
        <v>4454</v>
      </c>
      <c r="D155" s="1" t="s">
        <v>4321</v>
      </c>
      <c r="G155" s="1" t="s">
        <v>15</v>
      </c>
      <c r="H155" s="1" t="s">
        <v>16</v>
      </c>
      <c r="I155" s="1" t="s">
        <v>17</v>
      </c>
      <c r="J155" s="1" t="s">
        <v>311</v>
      </c>
      <c r="K155" s="1">
        <v>19.2</v>
      </c>
      <c r="L155" s="1">
        <v>-97.42</v>
      </c>
      <c r="M155" s="1">
        <v>0.21</v>
      </c>
    </row>
    <row r="156" spans="1:17">
      <c r="A156" s="1">
        <v>1982</v>
      </c>
      <c r="B156" s="1" t="s">
        <v>4266</v>
      </c>
      <c r="C156" s="1" t="s">
        <v>4455</v>
      </c>
      <c r="D156" s="1" t="s">
        <v>4456</v>
      </c>
      <c r="G156" s="1" t="s">
        <v>15</v>
      </c>
      <c r="H156" s="1" t="s">
        <v>16</v>
      </c>
      <c r="I156" s="1" t="s">
        <v>17</v>
      </c>
      <c r="J156" s="1" t="s">
        <v>311</v>
      </c>
      <c r="K156" s="1">
        <v>29.8</v>
      </c>
      <c r="L156" s="1">
        <v>-106.3</v>
      </c>
      <c r="M156" s="1">
        <v>0.21</v>
      </c>
    </row>
    <row r="157" spans="1:17">
      <c r="A157" s="1">
        <v>1978</v>
      </c>
      <c r="B157" s="1" t="s">
        <v>4299</v>
      </c>
      <c r="C157" s="1" t="s">
        <v>3939</v>
      </c>
      <c r="D157" s="1" t="s">
        <v>4457</v>
      </c>
      <c r="G157" s="1" t="s">
        <v>15</v>
      </c>
      <c r="H157" s="1" t="s">
        <v>16</v>
      </c>
      <c r="I157" s="1" t="s">
        <v>17</v>
      </c>
      <c r="J157" s="1" t="s">
        <v>25</v>
      </c>
      <c r="K157" s="1">
        <v>24.25</v>
      </c>
      <c r="L157" s="1">
        <v>-104.5</v>
      </c>
      <c r="M157" s="1">
        <v>0.21</v>
      </c>
    </row>
    <row r="158" spans="1:17">
      <c r="A158" s="1">
        <v>1986</v>
      </c>
      <c r="B158" s="1" t="s">
        <v>4247</v>
      </c>
      <c r="C158" s="1" t="s">
        <v>4458</v>
      </c>
      <c r="D158" s="1" t="s">
        <v>4249</v>
      </c>
      <c r="G158" s="1" t="s">
        <v>15</v>
      </c>
      <c r="H158" s="1" t="s">
        <v>16</v>
      </c>
      <c r="I158" s="1" t="s">
        <v>17</v>
      </c>
      <c r="J158" s="1" t="s">
        <v>311</v>
      </c>
      <c r="K158" s="1">
        <v>28.8</v>
      </c>
      <c r="L158" s="1">
        <v>-103.8</v>
      </c>
      <c r="M158" s="1">
        <v>0.21</v>
      </c>
    </row>
    <row r="159" spans="1:17">
      <c r="A159" s="1">
        <v>2001</v>
      </c>
      <c r="B159" s="1" t="s">
        <v>4242</v>
      </c>
      <c r="C159" s="1" t="s">
        <v>4459</v>
      </c>
      <c r="D159" s="1" t="s">
        <v>4244</v>
      </c>
      <c r="G159" s="1" t="s">
        <v>15</v>
      </c>
      <c r="H159" s="1" t="s">
        <v>16</v>
      </c>
      <c r="I159" s="1" t="s">
        <v>17</v>
      </c>
      <c r="J159" s="1" t="s">
        <v>311</v>
      </c>
      <c r="K159" s="1">
        <v>20.566109999999998</v>
      </c>
      <c r="L159" s="1">
        <v>-99.58278</v>
      </c>
      <c r="M159" s="1">
        <v>0.21</v>
      </c>
      <c r="O159" s="1">
        <v>1</v>
      </c>
      <c r="Q159" s="1">
        <v>0.51266800000000001</v>
      </c>
    </row>
    <row r="160" spans="1:17">
      <c r="A160" s="1">
        <v>2011</v>
      </c>
      <c r="B160" s="1" t="s">
        <v>4443</v>
      </c>
      <c r="C160" s="1" t="s">
        <v>4460</v>
      </c>
      <c r="D160" s="1" t="s">
        <v>4445</v>
      </c>
      <c r="G160" s="1" t="s">
        <v>15</v>
      </c>
      <c r="H160" s="1" t="s">
        <v>16</v>
      </c>
      <c r="I160" s="1" t="s">
        <v>17</v>
      </c>
      <c r="J160" s="1" t="s">
        <v>311</v>
      </c>
      <c r="K160" s="1">
        <v>19.27</v>
      </c>
      <c r="L160" s="1">
        <v>-97.47</v>
      </c>
      <c r="M160" s="1">
        <v>0.21</v>
      </c>
    </row>
    <row r="161" spans="1:17">
      <c r="A161" s="1">
        <v>1982</v>
      </c>
      <c r="B161" s="1" t="s">
        <v>4387</v>
      </c>
      <c r="C161" s="1" t="s">
        <v>4461</v>
      </c>
      <c r="D161" s="1" t="s">
        <v>4389</v>
      </c>
      <c r="G161" s="1" t="s">
        <v>15</v>
      </c>
      <c r="H161" s="1" t="s">
        <v>16</v>
      </c>
      <c r="I161" s="1" t="s">
        <v>17</v>
      </c>
      <c r="J161" s="1" t="s">
        <v>311</v>
      </c>
      <c r="K161" s="1">
        <v>19.5</v>
      </c>
      <c r="L161" s="1">
        <v>-97.33</v>
      </c>
      <c r="M161" s="1">
        <v>0.21</v>
      </c>
    </row>
    <row r="162" spans="1:17">
      <c r="A162" s="1">
        <v>2000</v>
      </c>
      <c r="B162" s="1" t="s">
        <v>4289</v>
      </c>
      <c r="C162" s="1" t="s">
        <v>4462</v>
      </c>
      <c r="D162" s="1" t="s">
        <v>4291</v>
      </c>
      <c r="G162" s="1" t="s">
        <v>15</v>
      </c>
      <c r="H162" s="1" t="s">
        <v>16</v>
      </c>
      <c r="I162" s="1" t="s">
        <v>17</v>
      </c>
      <c r="J162" s="1" t="s">
        <v>25</v>
      </c>
      <c r="K162" s="1">
        <v>27.2</v>
      </c>
      <c r="L162" s="1">
        <v>-108</v>
      </c>
      <c r="M162" s="1">
        <v>0.21</v>
      </c>
      <c r="O162" s="1">
        <v>8</v>
      </c>
    </row>
    <row r="163" spans="1:17">
      <c r="A163" s="1">
        <v>1981</v>
      </c>
      <c r="B163" s="1" t="s">
        <v>4422</v>
      </c>
      <c r="C163" s="1" t="s">
        <v>4463</v>
      </c>
      <c r="D163" s="1" t="s">
        <v>4424</v>
      </c>
      <c r="G163" s="1" t="s">
        <v>15</v>
      </c>
      <c r="H163" s="1" t="s">
        <v>16</v>
      </c>
      <c r="I163" s="1" t="s">
        <v>17</v>
      </c>
      <c r="J163" s="1" t="s">
        <v>25</v>
      </c>
      <c r="K163" s="1">
        <v>20.3</v>
      </c>
      <c r="L163" s="1">
        <v>-104</v>
      </c>
      <c r="M163" s="1">
        <v>0.22</v>
      </c>
    </row>
    <row r="164" spans="1:17">
      <c r="A164" s="1">
        <v>1986</v>
      </c>
      <c r="B164" s="1" t="s">
        <v>4247</v>
      </c>
      <c r="C164" s="1" t="s">
        <v>4464</v>
      </c>
      <c r="D164" s="1" t="s">
        <v>4249</v>
      </c>
      <c r="G164" s="1" t="s">
        <v>15</v>
      </c>
      <c r="H164" s="1" t="s">
        <v>16</v>
      </c>
      <c r="I164" s="1" t="s">
        <v>17</v>
      </c>
      <c r="J164" s="1" t="s">
        <v>311</v>
      </c>
      <c r="K164" s="1">
        <v>28.8</v>
      </c>
      <c r="L164" s="1">
        <v>-103.8</v>
      </c>
      <c r="M164" s="1">
        <v>0.22</v>
      </c>
    </row>
    <row r="165" spans="1:17">
      <c r="A165" s="1">
        <v>1986</v>
      </c>
      <c r="B165" s="1" t="s">
        <v>4247</v>
      </c>
      <c r="C165" s="1" t="s">
        <v>4465</v>
      </c>
      <c r="D165" s="1" t="s">
        <v>4249</v>
      </c>
      <c r="G165" s="1" t="s">
        <v>15</v>
      </c>
      <c r="H165" s="1" t="s">
        <v>16</v>
      </c>
      <c r="I165" s="1" t="s">
        <v>17</v>
      </c>
      <c r="J165" s="1" t="s">
        <v>25</v>
      </c>
      <c r="K165" s="1">
        <v>28.8</v>
      </c>
      <c r="L165" s="1">
        <v>-103.8</v>
      </c>
      <c r="M165" s="1">
        <v>0.22</v>
      </c>
      <c r="Q165" s="1">
        <v>0.51259999999999994</v>
      </c>
    </row>
    <row r="166" spans="1:17">
      <c r="A166" s="1">
        <v>2001</v>
      </c>
      <c r="B166" s="1" t="s">
        <v>4292</v>
      </c>
      <c r="C166" s="1" t="s">
        <v>4466</v>
      </c>
      <c r="D166" s="1" t="s">
        <v>4294</v>
      </c>
      <c r="G166" s="1" t="s">
        <v>15</v>
      </c>
      <c r="H166" s="1" t="s">
        <v>16</v>
      </c>
      <c r="I166" s="1" t="s">
        <v>17</v>
      </c>
      <c r="J166" s="1" t="s">
        <v>311</v>
      </c>
      <c r="K166" s="1">
        <v>20.411100000000001</v>
      </c>
      <c r="L166" s="1">
        <v>-99.716700000000003</v>
      </c>
      <c r="M166" s="1">
        <v>0.22</v>
      </c>
      <c r="O166" s="1">
        <v>14</v>
      </c>
    </row>
    <row r="167" spans="1:17">
      <c r="A167" s="1">
        <v>1988</v>
      </c>
      <c r="B167" s="1" t="s">
        <v>4319</v>
      </c>
      <c r="C167" s="1" t="s">
        <v>4467</v>
      </c>
      <c r="D167" s="1" t="s">
        <v>4321</v>
      </c>
      <c r="G167" s="1" t="s">
        <v>15</v>
      </c>
      <c r="H167" s="1" t="s">
        <v>16</v>
      </c>
      <c r="I167" s="1" t="s">
        <v>17</v>
      </c>
      <c r="J167" s="1" t="s">
        <v>25</v>
      </c>
      <c r="K167" s="1">
        <v>19.2</v>
      </c>
      <c r="L167" s="1">
        <v>-97.42</v>
      </c>
      <c r="M167" s="1">
        <v>0.22</v>
      </c>
    </row>
    <row r="168" spans="1:17">
      <c r="A168" s="1">
        <v>2006</v>
      </c>
      <c r="B168" s="1" t="s">
        <v>4295</v>
      </c>
      <c r="C168" s="1" t="s">
        <v>4468</v>
      </c>
      <c r="D168" s="1" t="s">
        <v>4297</v>
      </c>
      <c r="G168" s="1" t="s">
        <v>15</v>
      </c>
      <c r="H168" s="1" t="s">
        <v>16</v>
      </c>
      <c r="I168" s="1" t="s">
        <v>17</v>
      </c>
      <c r="J168" s="1" t="s">
        <v>311</v>
      </c>
      <c r="K168" s="1">
        <v>21.423300000000001</v>
      </c>
      <c r="L168" s="1">
        <v>-104.749</v>
      </c>
      <c r="M168" s="1">
        <v>0.22</v>
      </c>
      <c r="O168" s="1">
        <v>0</v>
      </c>
    </row>
    <row r="169" spans="1:17">
      <c r="A169" s="1">
        <v>2010</v>
      </c>
      <c r="B169" s="1" t="s">
        <v>4405</v>
      </c>
      <c r="C169" s="1" t="s">
        <v>4469</v>
      </c>
      <c r="D169" s="1" t="s">
        <v>4316</v>
      </c>
      <c r="G169" s="1" t="s">
        <v>15</v>
      </c>
      <c r="H169" s="1" t="s">
        <v>16</v>
      </c>
      <c r="I169" s="1" t="s">
        <v>17</v>
      </c>
      <c r="J169" s="1" t="s">
        <v>311</v>
      </c>
      <c r="K169" s="1">
        <v>19.25</v>
      </c>
      <c r="L169" s="1">
        <v>-97.416600000000003</v>
      </c>
      <c r="M169" s="1">
        <v>0.22</v>
      </c>
    </row>
    <row r="170" spans="1:17">
      <c r="A170" s="1">
        <v>1988</v>
      </c>
      <c r="B170" s="1" t="s">
        <v>4319</v>
      </c>
      <c r="C170" s="1" t="s">
        <v>4470</v>
      </c>
      <c r="D170" s="1" t="s">
        <v>4321</v>
      </c>
      <c r="G170" s="1" t="s">
        <v>15</v>
      </c>
      <c r="H170" s="1" t="s">
        <v>16</v>
      </c>
      <c r="I170" s="1" t="s">
        <v>17</v>
      </c>
      <c r="J170" s="1" t="s">
        <v>25</v>
      </c>
      <c r="K170" s="1">
        <v>19.2</v>
      </c>
      <c r="L170" s="1">
        <v>-97.42</v>
      </c>
      <c r="M170" s="1">
        <v>0.23</v>
      </c>
    </row>
    <row r="171" spans="1:17">
      <c r="A171" s="1">
        <v>1988</v>
      </c>
      <c r="B171" s="1" t="s">
        <v>4319</v>
      </c>
      <c r="C171" s="1" t="s">
        <v>4471</v>
      </c>
      <c r="D171" s="1" t="s">
        <v>4321</v>
      </c>
      <c r="G171" s="1" t="s">
        <v>15</v>
      </c>
      <c r="H171" s="1" t="s">
        <v>16</v>
      </c>
      <c r="I171" s="1" t="s">
        <v>17</v>
      </c>
      <c r="J171" s="1" t="s">
        <v>311</v>
      </c>
      <c r="K171" s="1">
        <v>19.2</v>
      </c>
      <c r="L171" s="1">
        <v>-97.42</v>
      </c>
      <c r="M171" s="1">
        <v>0.23</v>
      </c>
    </row>
    <row r="172" spans="1:17">
      <c r="A172" s="1">
        <v>1985</v>
      </c>
      <c r="B172" s="1" t="s">
        <v>4472</v>
      </c>
      <c r="C172" s="1" t="s">
        <v>1363</v>
      </c>
      <c r="D172" s="1" t="s">
        <v>4473</v>
      </c>
      <c r="G172" s="1" t="s">
        <v>15</v>
      </c>
      <c r="H172" s="1" t="s">
        <v>16</v>
      </c>
      <c r="I172" s="1" t="s">
        <v>17</v>
      </c>
      <c r="J172" s="1" t="s">
        <v>311</v>
      </c>
      <c r="K172" s="1">
        <v>28</v>
      </c>
      <c r="L172" s="1">
        <v>-107.5</v>
      </c>
      <c r="M172" s="1">
        <v>0.23</v>
      </c>
    </row>
    <row r="173" spans="1:17">
      <c r="A173" s="1">
        <v>2002</v>
      </c>
      <c r="B173" s="1" t="s">
        <v>4354</v>
      </c>
      <c r="C173" s="1" t="s">
        <v>4474</v>
      </c>
      <c r="D173" s="1" t="s">
        <v>4410</v>
      </c>
      <c r="G173" s="1" t="s">
        <v>15</v>
      </c>
      <c r="H173" s="1" t="s">
        <v>16</v>
      </c>
      <c r="I173" s="1" t="s">
        <v>17</v>
      </c>
      <c r="J173" s="1" t="s">
        <v>311</v>
      </c>
      <c r="K173" s="1">
        <v>19</v>
      </c>
      <c r="L173" s="1">
        <v>-97.25</v>
      </c>
      <c r="M173" s="1">
        <v>0.23</v>
      </c>
    </row>
    <row r="174" spans="1:17">
      <c r="A174" s="1">
        <v>2000</v>
      </c>
      <c r="B174" s="1" t="s">
        <v>4289</v>
      </c>
      <c r="C174" s="1" t="s">
        <v>4475</v>
      </c>
      <c r="D174" s="1" t="s">
        <v>4291</v>
      </c>
      <c r="G174" s="1" t="s">
        <v>15</v>
      </c>
      <c r="H174" s="1" t="s">
        <v>16</v>
      </c>
      <c r="I174" s="1" t="s">
        <v>17</v>
      </c>
      <c r="J174" s="1" t="s">
        <v>311</v>
      </c>
      <c r="K174" s="1">
        <v>26.8</v>
      </c>
      <c r="L174" s="1">
        <v>-107.5</v>
      </c>
      <c r="M174" s="1">
        <v>0.23</v>
      </c>
      <c r="O174" s="1">
        <v>9</v>
      </c>
      <c r="Q174" s="1">
        <v>0.51251800000000003</v>
      </c>
    </row>
    <row r="175" spans="1:17">
      <c r="A175" s="1">
        <v>1988</v>
      </c>
      <c r="B175" s="1" t="s">
        <v>4319</v>
      </c>
      <c r="C175" s="1" t="s">
        <v>4476</v>
      </c>
      <c r="D175" s="1" t="s">
        <v>4321</v>
      </c>
      <c r="G175" s="1" t="s">
        <v>15</v>
      </c>
      <c r="H175" s="1" t="s">
        <v>16</v>
      </c>
      <c r="I175" s="1" t="s">
        <v>17</v>
      </c>
      <c r="J175" s="1" t="s">
        <v>25</v>
      </c>
      <c r="K175" s="1">
        <v>19.2</v>
      </c>
      <c r="L175" s="1">
        <v>-97.42</v>
      </c>
      <c r="M175" s="1">
        <v>0.24</v>
      </c>
    </row>
    <row r="176" spans="1:17">
      <c r="A176" s="1">
        <v>1978</v>
      </c>
      <c r="B176" s="1" t="s">
        <v>4299</v>
      </c>
      <c r="C176" s="1" t="s">
        <v>3792</v>
      </c>
      <c r="D176" s="1" t="s">
        <v>4477</v>
      </c>
      <c r="G176" s="1" t="s">
        <v>15</v>
      </c>
      <c r="H176" s="1" t="s">
        <v>16</v>
      </c>
      <c r="I176" s="1" t="s">
        <v>17</v>
      </c>
      <c r="J176" s="1" t="s">
        <v>25</v>
      </c>
      <c r="K176" s="1">
        <v>24.25</v>
      </c>
      <c r="L176" s="1">
        <v>-104.5</v>
      </c>
      <c r="M176" s="1">
        <v>0.24</v>
      </c>
    </row>
    <row r="177" spans="1:17">
      <c r="A177" s="1">
        <v>2001</v>
      </c>
      <c r="B177" s="1" t="s">
        <v>4292</v>
      </c>
      <c r="C177" s="1" t="s">
        <v>4478</v>
      </c>
      <c r="D177" s="1" t="s">
        <v>4294</v>
      </c>
      <c r="G177" s="1" t="s">
        <v>15</v>
      </c>
      <c r="H177" s="1" t="s">
        <v>16</v>
      </c>
      <c r="I177" s="1" t="s">
        <v>17</v>
      </c>
      <c r="J177" s="1" t="s">
        <v>311</v>
      </c>
      <c r="K177" s="1">
        <v>20.3917</v>
      </c>
      <c r="L177" s="1">
        <v>-99.747200000000007</v>
      </c>
      <c r="M177" s="1">
        <v>0.24</v>
      </c>
    </row>
    <row r="178" spans="1:17">
      <c r="A178" s="1">
        <v>2005</v>
      </c>
      <c r="B178" s="1" t="s">
        <v>4479</v>
      </c>
      <c r="C178" s="1" t="s">
        <v>4480</v>
      </c>
      <c r="D178" s="1" t="s">
        <v>4481</v>
      </c>
      <c r="G178" s="1" t="s">
        <v>15</v>
      </c>
      <c r="H178" s="1" t="s">
        <v>16</v>
      </c>
      <c r="I178" s="1" t="s">
        <v>17</v>
      </c>
      <c r="J178" s="1" t="s">
        <v>25</v>
      </c>
      <c r="K178" s="1">
        <v>20.414999999999999</v>
      </c>
      <c r="L178" s="1">
        <v>-103.6092</v>
      </c>
      <c r="M178" s="1">
        <v>0.24</v>
      </c>
      <c r="O178" s="1">
        <v>11</v>
      </c>
      <c r="Q178" s="1">
        <v>0.512853</v>
      </c>
    </row>
    <row r="179" spans="1:17">
      <c r="A179" s="1">
        <v>2000</v>
      </c>
      <c r="B179" s="1" t="s">
        <v>4289</v>
      </c>
      <c r="C179" s="1" t="s">
        <v>4482</v>
      </c>
      <c r="D179" s="1" t="s">
        <v>4291</v>
      </c>
      <c r="G179" s="1" t="s">
        <v>15</v>
      </c>
      <c r="H179" s="1" t="s">
        <v>16</v>
      </c>
      <c r="I179" s="1" t="s">
        <v>17</v>
      </c>
      <c r="J179" s="1" t="s">
        <v>311</v>
      </c>
      <c r="K179" s="1">
        <v>29.7</v>
      </c>
      <c r="L179" s="1">
        <v>-107.8</v>
      </c>
      <c r="M179" s="1">
        <v>0.25</v>
      </c>
      <c r="O179" s="1">
        <v>12</v>
      </c>
      <c r="Q179" s="1">
        <v>0.51248899999999997</v>
      </c>
    </row>
    <row r="180" spans="1:17">
      <c r="A180" s="1">
        <v>2000</v>
      </c>
      <c r="B180" s="1" t="s">
        <v>4289</v>
      </c>
      <c r="C180" s="1" t="s">
        <v>4483</v>
      </c>
      <c r="D180" s="1" t="s">
        <v>4291</v>
      </c>
      <c r="G180" s="1" t="s">
        <v>15</v>
      </c>
      <c r="H180" s="1" t="s">
        <v>16</v>
      </c>
      <c r="I180" s="1" t="s">
        <v>17</v>
      </c>
      <c r="J180" s="1" t="s">
        <v>25</v>
      </c>
      <c r="K180" s="1">
        <v>29.7</v>
      </c>
      <c r="L180" s="1">
        <v>-107.8</v>
      </c>
      <c r="M180" s="1">
        <v>0.25</v>
      </c>
      <c r="O180" s="1">
        <v>8</v>
      </c>
    </row>
    <row r="181" spans="1:17">
      <c r="A181" s="1">
        <v>1985</v>
      </c>
      <c r="B181" s="1" t="s">
        <v>4341</v>
      </c>
      <c r="C181" s="1" t="s">
        <v>4484</v>
      </c>
      <c r="D181" s="1" t="s">
        <v>4261</v>
      </c>
      <c r="G181" s="1" t="s">
        <v>15</v>
      </c>
      <c r="H181" s="1" t="s">
        <v>16</v>
      </c>
      <c r="I181" s="1" t="s">
        <v>17</v>
      </c>
      <c r="J181" s="1" t="s">
        <v>25</v>
      </c>
      <c r="K181" s="1">
        <v>19.7453</v>
      </c>
      <c r="L181" s="1">
        <v>-100.6722</v>
      </c>
      <c r="M181" s="1">
        <v>0.25</v>
      </c>
    </row>
    <row r="182" spans="1:17">
      <c r="A182" s="1">
        <v>1978</v>
      </c>
      <c r="B182" s="1" t="s">
        <v>4299</v>
      </c>
      <c r="C182" s="1" t="s">
        <v>1777</v>
      </c>
      <c r="D182" s="1" t="s">
        <v>4485</v>
      </c>
      <c r="G182" s="1" t="s">
        <v>15</v>
      </c>
      <c r="H182" s="1" t="s">
        <v>16</v>
      </c>
      <c r="I182" s="1" t="s">
        <v>17</v>
      </c>
      <c r="J182" s="1" t="s">
        <v>25</v>
      </c>
      <c r="K182" s="1">
        <v>24.25</v>
      </c>
      <c r="L182" s="1">
        <v>-104.5</v>
      </c>
      <c r="M182" s="1">
        <v>0.25</v>
      </c>
    </row>
    <row r="183" spans="1:17">
      <c r="A183" s="1">
        <v>1980</v>
      </c>
      <c r="B183" s="1" t="s">
        <v>4317</v>
      </c>
      <c r="C183" s="1" t="s">
        <v>4486</v>
      </c>
      <c r="D183" s="1" t="s">
        <v>4291</v>
      </c>
      <c r="G183" s="1" t="s">
        <v>15</v>
      </c>
      <c r="H183" s="1" t="s">
        <v>16</v>
      </c>
      <c r="I183" s="1" t="s">
        <v>17</v>
      </c>
      <c r="J183" s="1" t="s">
        <v>311</v>
      </c>
      <c r="K183" s="1">
        <v>27.0167</v>
      </c>
      <c r="L183" s="1">
        <v>-107.7333</v>
      </c>
      <c r="M183" s="1">
        <v>0.25</v>
      </c>
    </row>
    <row r="184" spans="1:17">
      <c r="A184" s="1">
        <v>1978</v>
      </c>
      <c r="B184" s="1" t="s">
        <v>4299</v>
      </c>
      <c r="C184" s="1" t="s">
        <v>567</v>
      </c>
      <c r="D184" s="1" t="s">
        <v>4487</v>
      </c>
      <c r="G184" s="1" t="s">
        <v>15</v>
      </c>
      <c r="H184" s="1" t="s">
        <v>16</v>
      </c>
      <c r="I184" s="1" t="s">
        <v>17</v>
      </c>
      <c r="J184" s="1" t="s">
        <v>25</v>
      </c>
      <c r="K184" s="1">
        <v>24.25</v>
      </c>
      <c r="L184" s="1">
        <v>-104.5</v>
      </c>
      <c r="M184" s="1">
        <v>0.26</v>
      </c>
    </row>
    <row r="185" spans="1:17">
      <c r="A185" s="1">
        <v>1988</v>
      </c>
      <c r="B185" s="1" t="s">
        <v>4319</v>
      </c>
      <c r="C185" s="1" t="s">
        <v>4488</v>
      </c>
      <c r="D185" s="1" t="s">
        <v>4321</v>
      </c>
      <c r="G185" s="1" t="s">
        <v>15</v>
      </c>
      <c r="H185" s="1" t="s">
        <v>16</v>
      </c>
      <c r="I185" s="1" t="s">
        <v>17</v>
      </c>
      <c r="J185" s="1" t="s">
        <v>311</v>
      </c>
      <c r="K185" s="1">
        <v>19.2</v>
      </c>
      <c r="L185" s="1">
        <v>-97.42</v>
      </c>
      <c r="M185" s="1">
        <v>0.26</v>
      </c>
    </row>
    <row r="186" spans="1:17">
      <c r="A186" s="1">
        <v>1986</v>
      </c>
      <c r="B186" s="1" t="s">
        <v>4247</v>
      </c>
      <c r="C186" s="1" t="s">
        <v>4489</v>
      </c>
      <c r="D186" s="1" t="s">
        <v>4249</v>
      </c>
      <c r="G186" s="1" t="s">
        <v>15</v>
      </c>
      <c r="H186" s="1" t="s">
        <v>16</v>
      </c>
      <c r="I186" s="1" t="s">
        <v>17</v>
      </c>
      <c r="J186" s="1" t="s">
        <v>311</v>
      </c>
      <c r="K186" s="1">
        <v>28.8</v>
      </c>
      <c r="L186" s="1">
        <v>-103.8</v>
      </c>
      <c r="M186" s="1">
        <v>0.26</v>
      </c>
    </row>
    <row r="187" spans="1:17">
      <c r="A187" s="1">
        <v>2001</v>
      </c>
      <c r="B187" s="1" t="s">
        <v>4242</v>
      </c>
      <c r="C187" s="1" t="s">
        <v>4490</v>
      </c>
      <c r="D187" s="1" t="s">
        <v>4244</v>
      </c>
      <c r="G187" s="1" t="s">
        <v>15</v>
      </c>
      <c r="H187" s="1" t="s">
        <v>16</v>
      </c>
      <c r="I187" s="1" t="s">
        <v>17</v>
      </c>
      <c r="J187" s="1" t="s">
        <v>311</v>
      </c>
      <c r="K187" s="1">
        <v>20.702780000000001</v>
      </c>
      <c r="L187" s="1">
        <v>-99.6</v>
      </c>
      <c r="M187" s="1">
        <v>0.26</v>
      </c>
      <c r="O187" s="1">
        <v>2</v>
      </c>
      <c r="Q187" s="1">
        <v>0.51252900000000001</v>
      </c>
    </row>
    <row r="188" spans="1:17">
      <c r="A188" s="1">
        <v>1986</v>
      </c>
      <c r="B188" s="1" t="s">
        <v>4247</v>
      </c>
      <c r="C188" s="1" t="s">
        <v>4491</v>
      </c>
      <c r="D188" s="1" t="s">
        <v>4249</v>
      </c>
      <c r="G188" s="1" t="s">
        <v>15</v>
      </c>
      <c r="H188" s="1" t="s">
        <v>16</v>
      </c>
      <c r="I188" s="1" t="s">
        <v>17</v>
      </c>
      <c r="J188" s="1" t="s">
        <v>25</v>
      </c>
      <c r="K188" s="1">
        <v>28.8</v>
      </c>
      <c r="L188" s="1">
        <v>-103.8</v>
      </c>
      <c r="M188" s="1">
        <v>0.26</v>
      </c>
    </row>
    <row r="189" spans="1:17">
      <c r="A189" s="1">
        <v>2011</v>
      </c>
      <c r="B189" s="1" t="s">
        <v>4443</v>
      </c>
      <c r="C189" s="1" t="s">
        <v>4492</v>
      </c>
      <c r="D189" s="1" t="s">
        <v>4445</v>
      </c>
      <c r="G189" s="1" t="s">
        <v>15</v>
      </c>
      <c r="H189" s="1" t="s">
        <v>16</v>
      </c>
      <c r="I189" s="1" t="s">
        <v>17</v>
      </c>
      <c r="J189" s="1" t="s">
        <v>311</v>
      </c>
      <c r="K189" s="1">
        <v>19.27</v>
      </c>
      <c r="L189" s="1">
        <v>-97.47</v>
      </c>
      <c r="M189" s="1">
        <v>0.26</v>
      </c>
    </row>
    <row r="190" spans="1:17">
      <c r="A190" s="1">
        <v>1985</v>
      </c>
      <c r="B190" s="1" t="s">
        <v>4314</v>
      </c>
      <c r="C190" s="1" t="s">
        <v>4493</v>
      </c>
      <c r="D190" s="1" t="s">
        <v>4321</v>
      </c>
      <c r="G190" s="1" t="s">
        <v>15</v>
      </c>
      <c r="H190" s="1" t="s">
        <v>16</v>
      </c>
      <c r="I190" s="1" t="s">
        <v>17</v>
      </c>
      <c r="J190" s="1" t="s">
        <v>25</v>
      </c>
      <c r="K190" s="1">
        <v>19</v>
      </c>
      <c r="L190" s="1">
        <v>-97.25</v>
      </c>
      <c r="M190" s="1">
        <v>0.27</v>
      </c>
      <c r="O190" s="1">
        <v>2</v>
      </c>
    </row>
    <row r="191" spans="1:17">
      <c r="A191" s="1">
        <v>1978</v>
      </c>
      <c r="B191" s="1" t="s">
        <v>4299</v>
      </c>
      <c r="C191" s="1" t="s">
        <v>3876</v>
      </c>
      <c r="D191" s="1" t="s">
        <v>4494</v>
      </c>
      <c r="G191" s="1" t="s">
        <v>15</v>
      </c>
      <c r="H191" s="1" t="s">
        <v>16</v>
      </c>
      <c r="I191" s="1" t="s">
        <v>17</v>
      </c>
      <c r="J191" s="1" t="s">
        <v>25</v>
      </c>
      <c r="K191" s="1">
        <v>24.25</v>
      </c>
      <c r="L191" s="1">
        <v>-104.5</v>
      </c>
      <c r="M191" s="1">
        <v>0.27</v>
      </c>
    </row>
    <row r="192" spans="1:17">
      <c r="A192" s="1">
        <v>1986</v>
      </c>
      <c r="B192" s="1" t="s">
        <v>4247</v>
      </c>
      <c r="C192" s="1" t="s">
        <v>4495</v>
      </c>
      <c r="D192" s="1" t="s">
        <v>4249</v>
      </c>
      <c r="G192" s="1" t="s">
        <v>15</v>
      </c>
      <c r="H192" s="1" t="s">
        <v>16</v>
      </c>
      <c r="I192" s="1" t="s">
        <v>17</v>
      </c>
      <c r="J192" s="1" t="s">
        <v>311</v>
      </c>
      <c r="K192" s="1">
        <v>28.8</v>
      </c>
      <c r="L192" s="1">
        <v>-103.8</v>
      </c>
      <c r="M192" s="1">
        <v>0.27</v>
      </c>
    </row>
    <row r="193" spans="1:17">
      <c r="A193" s="1">
        <v>2000</v>
      </c>
      <c r="B193" s="1" t="s">
        <v>4289</v>
      </c>
      <c r="C193" s="1" t="s">
        <v>4496</v>
      </c>
      <c r="D193" s="1" t="s">
        <v>4291</v>
      </c>
      <c r="G193" s="1" t="s">
        <v>15</v>
      </c>
      <c r="H193" s="1" t="s">
        <v>16</v>
      </c>
      <c r="I193" s="1" t="s">
        <v>17</v>
      </c>
      <c r="J193" s="1" t="s">
        <v>311</v>
      </c>
      <c r="K193" s="1">
        <v>26.8</v>
      </c>
      <c r="L193" s="1">
        <v>-107.5</v>
      </c>
      <c r="M193" s="1">
        <v>0.27</v>
      </c>
      <c r="O193" s="1">
        <v>6</v>
      </c>
      <c r="Q193" s="1">
        <v>0.512598</v>
      </c>
    </row>
    <row r="194" spans="1:17">
      <c r="A194" s="1">
        <v>2002</v>
      </c>
      <c r="B194" s="1" t="s">
        <v>4354</v>
      </c>
      <c r="C194" s="1" t="s">
        <v>4497</v>
      </c>
      <c r="D194" s="1" t="s">
        <v>4410</v>
      </c>
      <c r="G194" s="1" t="s">
        <v>15</v>
      </c>
      <c r="H194" s="1" t="s">
        <v>16</v>
      </c>
      <c r="I194" s="1" t="s">
        <v>17</v>
      </c>
      <c r="J194" s="1" t="s">
        <v>311</v>
      </c>
      <c r="K194" s="1">
        <v>19</v>
      </c>
      <c r="L194" s="1">
        <v>-97.25</v>
      </c>
      <c r="M194" s="1">
        <v>0.27</v>
      </c>
    </row>
    <row r="195" spans="1:17">
      <c r="A195" s="1">
        <v>2006</v>
      </c>
      <c r="B195" s="1" t="s">
        <v>4295</v>
      </c>
      <c r="C195" s="1" t="s">
        <v>4498</v>
      </c>
      <c r="D195" s="1" t="s">
        <v>4297</v>
      </c>
      <c r="G195" s="1" t="s">
        <v>15</v>
      </c>
      <c r="H195" s="1" t="s">
        <v>16</v>
      </c>
      <c r="I195" s="1" t="s">
        <v>17</v>
      </c>
      <c r="J195" s="1" t="s">
        <v>311</v>
      </c>
      <c r="K195" s="1">
        <v>21</v>
      </c>
      <c r="L195" s="1">
        <v>-104.75</v>
      </c>
      <c r="M195" s="1">
        <v>0.27</v>
      </c>
      <c r="O195" s="1">
        <v>0</v>
      </c>
    </row>
    <row r="196" spans="1:17">
      <c r="A196" s="1">
        <v>2006</v>
      </c>
      <c r="B196" s="1" t="s">
        <v>4295</v>
      </c>
      <c r="C196" s="1" t="s">
        <v>4499</v>
      </c>
      <c r="D196" s="1" t="s">
        <v>4297</v>
      </c>
      <c r="G196" s="1" t="s">
        <v>15</v>
      </c>
      <c r="H196" s="1" t="s">
        <v>16</v>
      </c>
      <c r="I196" s="1" t="s">
        <v>17</v>
      </c>
      <c r="J196" s="1" t="s">
        <v>311</v>
      </c>
      <c r="K196" s="1">
        <v>21.14</v>
      </c>
      <c r="L196" s="1">
        <v>-104.65</v>
      </c>
      <c r="M196" s="1">
        <v>0.27</v>
      </c>
      <c r="O196" s="1">
        <v>0</v>
      </c>
    </row>
    <row r="197" spans="1:17">
      <c r="A197" s="1">
        <v>2002</v>
      </c>
      <c r="B197" s="1" t="s">
        <v>4354</v>
      </c>
      <c r="C197" s="1" t="s">
        <v>4500</v>
      </c>
      <c r="D197" s="1" t="s">
        <v>4410</v>
      </c>
      <c r="G197" s="1" t="s">
        <v>15</v>
      </c>
      <c r="H197" s="1" t="s">
        <v>16</v>
      </c>
      <c r="I197" s="1" t="s">
        <v>17</v>
      </c>
      <c r="J197" s="1" t="s">
        <v>311</v>
      </c>
      <c r="K197" s="1">
        <v>19</v>
      </c>
      <c r="L197" s="1">
        <v>-97.25</v>
      </c>
      <c r="M197" s="1">
        <v>0.27</v>
      </c>
    </row>
    <row r="198" spans="1:17">
      <c r="A198" s="1">
        <v>1982</v>
      </c>
      <c r="B198" s="1" t="s">
        <v>4387</v>
      </c>
      <c r="C198" s="1" t="s">
        <v>4501</v>
      </c>
      <c r="D198" s="1" t="s">
        <v>4389</v>
      </c>
      <c r="G198" s="1" t="s">
        <v>15</v>
      </c>
      <c r="H198" s="1" t="s">
        <v>16</v>
      </c>
      <c r="I198" s="1" t="s">
        <v>17</v>
      </c>
      <c r="J198" s="1" t="s">
        <v>311</v>
      </c>
      <c r="K198" s="1">
        <v>19.5</v>
      </c>
      <c r="L198" s="1">
        <v>-97.33</v>
      </c>
      <c r="M198" s="1">
        <v>0.27</v>
      </c>
    </row>
    <row r="199" spans="1:17">
      <c r="A199" s="1">
        <v>1985</v>
      </c>
      <c r="B199" s="1" t="s">
        <v>4314</v>
      </c>
      <c r="C199" s="1" t="s">
        <v>4502</v>
      </c>
      <c r="D199" s="1" t="s">
        <v>4321</v>
      </c>
      <c r="G199" s="1" t="s">
        <v>15</v>
      </c>
      <c r="H199" s="1" t="s">
        <v>16</v>
      </c>
      <c r="I199" s="1" t="s">
        <v>17</v>
      </c>
      <c r="J199" s="1" t="s">
        <v>311</v>
      </c>
      <c r="K199" s="1">
        <v>19</v>
      </c>
      <c r="L199" s="1">
        <v>-97.25</v>
      </c>
      <c r="M199" s="1">
        <v>0.28000000000000003</v>
      </c>
      <c r="O199" s="1">
        <v>3</v>
      </c>
    </row>
    <row r="200" spans="1:17">
      <c r="A200" s="1">
        <v>1988</v>
      </c>
      <c r="B200" s="1" t="s">
        <v>4327</v>
      </c>
      <c r="C200" s="1" t="s">
        <v>4503</v>
      </c>
      <c r="D200" s="1" t="s">
        <v>4329</v>
      </c>
      <c r="G200" s="1" t="s">
        <v>15</v>
      </c>
      <c r="H200" s="1" t="s">
        <v>16</v>
      </c>
      <c r="I200" s="1" t="s">
        <v>17</v>
      </c>
      <c r="J200" s="1" t="s">
        <v>18</v>
      </c>
      <c r="K200" s="1">
        <v>18.899999999999999</v>
      </c>
      <c r="L200" s="1">
        <v>-96.5</v>
      </c>
      <c r="M200" s="1">
        <v>0.28000000000000003</v>
      </c>
    </row>
    <row r="201" spans="1:17">
      <c r="A201" s="1">
        <v>2000</v>
      </c>
      <c r="B201" s="1" t="s">
        <v>4504</v>
      </c>
      <c r="C201" s="1" t="s">
        <v>4505</v>
      </c>
      <c r="D201" s="1" t="s">
        <v>4506</v>
      </c>
      <c r="G201" s="1" t="s">
        <v>15</v>
      </c>
      <c r="H201" s="1" t="s">
        <v>16</v>
      </c>
      <c r="I201" s="1" t="s">
        <v>17</v>
      </c>
      <c r="J201" s="1" t="s">
        <v>4507</v>
      </c>
      <c r="K201" s="1">
        <v>21.506399999999999</v>
      </c>
      <c r="L201" s="1">
        <v>-105.05110000000001</v>
      </c>
      <c r="M201" s="1">
        <v>0.28000000000000003</v>
      </c>
    </row>
    <row r="202" spans="1:17">
      <c r="A202" s="1">
        <v>1987</v>
      </c>
      <c r="B202" s="1" t="s">
        <v>4345</v>
      </c>
      <c r="C202" s="1" t="s">
        <v>4508</v>
      </c>
      <c r="D202" s="1" t="s">
        <v>4369</v>
      </c>
      <c r="G202" s="1" t="s">
        <v>15</v>
      </c>
      <c r="H202" s="1" t="s">
        <v>16</v>
      </c>
      <c r="I202" s="1" t="s">
        <v>17</v>
      </c>
      <c r="J202" s="1" t="s">
        <v>25</v>
      </c>
      <c r="K202" s="1">
        <v>19.5</v>
      </c>
      <c r="L202" s="1">
        <v>-97.33</v>
      </c>
      <c r="M202" s="1">
        <v>0.28000000000000003</v>
      </c>
    </row>
    <row r="203" spans="1:17">
      <c r="A203" s="1">
        <v>2000</v>
      </c>
      <c r="B203" s="1" t="s">
        <v>4289</v>
      </c>
      <c r="C203" s="1" t="s">
        <v>4509</v>
      </c>
      <c r="D203" s="1" t="s">
        <v>4291</v>
      </c>
      <c r="G203" s="1" t="s">
        <v>15</v>
      </c>
      <c r="H203" s="1" t="s">
        <v>16</v>
      </c>
      <c r="I203" s="1" t="s">
        <v>17</v>
      </c>
      <c r="J203" s="1" t="s">
        <v>311</v>
      </c>
      <c r="K203" s="1">
        <v>26.8</v>
      </c>
      <c r="L203" s="1">
        <v>-107.5</v>
      </c>
      <c r="M203" s="1">
        <v>0.28000000000000003</v>
      </c>
      <c r="O203" s="1">
        <v>22</v>
      </c>
      <c r="Q203" s="1">
        <v>0.51262099999999999</v>
      </c>
    </row>
    <row r="204" spans="1:17">
      <c r="A204" s="1">
        <v>1986</v>
      </c>
      <c r="B204" s="1" t="s">
        <v>4247</v>
      </c>
      <c r="C204" s="1" t="s">
        <v>4510</v>
      </c>
      <c r="D204" s="1" t="s">
        <v>4249</v>
      </c>
      <c r="G204" s="1" t="s">
        <v>15</v>
      </c>
      <c r="H204" s="1" t="s">
        <v>16</v>
      </c>
      <c r="I204" s="1" t="s">
        <v>17</v>
      </c>
      <c r="J204" s="1" t="s">
        <v>18</v>
      </c>
      <c r="K204" s="1">
        <v>28.8</v>
      </c>
      <c r="L204" s="1">
        <v>-103.8</v>
      </c>
      <c r="M204" s="1">
        <v>0.28999999999999998</v>
      </c>
    </row>
    <row r="205" spans="1:17">
      <c r="A205" s="1">
        <v>1986</v>
      </c>
      <c r="B205" s="1" t="s">
        <v>4247</v>
      </c>
      <c r="C205" s="1" t="s">
        <v>4511</v>
      </c>
      <c r="D205" s="1" t="s">
        <v>4249</v>
      </c>
      <c r="G205" s="1" t="s">
        <v>15</v>
      </c>
      <c r="H205" s="1" t="s">
        <v>16</v>
      </c>
      <c r="I205" s="1" t="s">
        <v>17</v>
      </c>
      <c r="J205" s="1" t="s">
        <v>311</v>
      </c>
      <c r="K205" s="1">
        <v>28.8</v>
      </c>
      <c r="L205" s="1">
        <v>-103.8</v>
      </c>
      <c r="M205" s="1">
        <v>0.28999999999999998</v>
      </c>
    </row>
    <row r="206" spans="1:17">
      <c r="A206" s="1">
        <v>1987</v>
      </c>
      <c r="B206" s="1" t="s">
        <v>4345</v>
      </c>
      <c r="C206" s="1" t="s">
        <v>4512</v>
      </c>
      <c r="D206" s="1" t="s">
        <v>4369</v>
      </c>
      <c r="G206" s="1" t="s">
        <v>15</v>
      </c>
      <c r="H206" s="1" t="s">
        <v>16</v>
      </c>
      <c r="I206" s="1" t="s">
        <v>17</v>
      </c>
      <c r="J206" s="1" t="s">
        <v>25</v>
      </c>
      <c r="K206" s="1">
        <v>19.5</v>
      </c>
      <c r="L206" s="1">
        <v>-97.33</v>
      </c>
      <c r="M206" s="1">
        <v>0.28999999999999998</v>
      </c>
    </row>
    <row r="207" spans="1:17">
      <c r="A207" s="1">
        <v>2006</v>
      </c>
      <c r="B207" s="1" t="s">
        <v>4295</v>
      </c>
      <c r="C207" s="1" t="s">
        <v>4513</v>
      </c>
      <c r="D207" s="1" t="s">
        <v>4297</v>
      </c>
      <c r="G207" s="1" t="s">
        <v>15</v>
      </c>
      <c r="H207" s="1" t="s">
        <v>16</v>
      </c>
      <c r="I207" s="1" t="s">
        <v>17</v>
      </c>
      <c r="J207" s="1" t="s">
        <v>311</v>
      </c>
      <c r="K207" s="1">
        <v>21.14</v>
      </c>
      <c r="L207" s="1">
        <v>-104.65</v>
      </c>
      <c r="M207" s="1">
        <v>0.28999999999999998</v>
      </c>
      <c r="O207" s="1">
        <v>0</v>
      </c>
    </row>
    <row r="208" spans="1:17">
      <c r="A208" s="1">
        <v>1986</v>
      </c>
      <c r="B208" s="1" t="s">
        <v>4247</v>
      </c>
      <c r="C208" s="1" t="s">
        <v>4514</v>
      </c>
      <c r="D208" s="1" t="s">
        <v>4249</v>
      </c>
      <c r="G208" s="1" t="s">
        <v>15</v>
      </c>
      <c r="H208" s="1" t="s">
        <v>16</v>
      </c>
      <c r="I208" s="1" t="s">
        <v>17</v>
      </c>
      <c r="J208" s="1" t="s">
        <v>311</v>
      </c>
      <c r="K208" s="1">
        <v>28.8</v>
      </c>
      <c r="L208" s="1">
        <v>-103.8</v>
      </c>
      <c r="M208" s="1">
        <v>0.28999999999999998</v>
      </c>
    </row>
    <row r="209" spans="1:17">
      <c r="A209" s="1">
        <v>1990</v>
      </c>
      <c r="B209" s="1" t="s">
        <v>4330</v>
      </c>
      <c r="C209" s="1" t="s">
        <v>4515</v>
      </c>
      <c r="D209" s="1" t="s">
        <v>4516</v>
      </c>
      <c r="G209" s="1" t="s">
        <v>15</v>
      </c>
      <c r="H209" s="1" t="s">
        <v>16</v>
      </c>
      <c r="I209" s="1" t="s">
        <v>17</v>
      </c>
      <c r="J209" s="1" t="s">
        <v>4333</v>
      </c>
      <c r="K209" s="1">
        <v>21.5</v>
      </c>
      <c r="L209" s="1">
        <v>-104.58</v>
      </c>
      <c r="M209" s="1">
        <v>0.3</v>
      </c>
    </row>
    <row r="210" spans="1:17">
      <c r="A210" s="1">
        <v>1989</v>
      </c>
      <c r="B210" s="1" t="s">
        <v>4517</v>
      </c>
      <c r="C210" s="1" t="s">
        <v>4518</v>
      </c>
      <c r="D210" s="1" t="s">
        <v>4220</v>
      </c>
      <c r="G210" s="1" t="s">
        <v>15</v>
      </c>
      <c r="H210" s="1" t="s">
        <v>16</v>
      </c>
      <c r="I210" s="1" t="s">
        <v>17</v>
      </c>
      <c r="J210" s="1" t="s">
        <v>311</v>
      </c>
      <c r="K210" s="1">
        <v>21.43</v>
      </c>
      <c r="L210" s="1">
        <v>-104.73</v>
      </c>
      <c r="M210" s="1">
        <v>0.3</v>
      </c>
      <c r="Q210" s="1">
        <v>0.512795</v>
      </c>
    </row>
    <row r="211" spans="1:17">
      <c r="A211" s="1">
        <v>1993</v>
      </c>
      <c r="B211" s="1" t="s">
        <v>4324</v>
      </c>
      <c r="C211" s="1" t="s">
        <v>4466</v>
      </c>
      <c r="D211" s="1" t="s">
        <v>4294</v>
      </c>
      <c r="G211" s="1" t="s">
        <v>15</v>
      </c>
      <c r="H211" s="1" t="s">
        <v>16</v>
      </c>
      <c r="I211" s="1" t="s">
        <v>17</v>
      </c>
      <c r="J211" s="1" t="s">
        <v>311</v>
      </c>
      <c r="K211" s="1">
        <v>20.411100000000001</v>
      </c>
      <c r="L211" s="1">
        <v>-99.716700000000003</v>
      </c>
      <c r="M211" s="1">
        <v>0.3</v>
      </c>
    </row>
    <row r="212" spans="1:17">
      <c r="A212" s="1">
        <v>2004</v>
      </c>
      <c r="B212" s="1" t="s">
        <v>4280</v>
      </c>
      <c r="C212" s="1" t="s">
        <v>4519</v>
      </c>
      <c r="D212" s="1" t="s">
        <v>4240</v>
      </c>
      <c r="G212" s="1" t="s">
        <v>15</v>
      </c>
      <c r="H212" s="1" t="s">
        <v>16</v>
      </c>
      <c r="I212" s="1" t="s">
        <v>17</v>
      </c>
      <c r="J212" s="1" t="s">
        <v>311</v>
      </c>
      <c r="K212" s="1">
        <v>21.1632</v>
      </c>
      <c r="L212" s="1">
        <v>-104.70650000000001</v>
      </c>
      <c r="M212" s="1">
        <v>0.3</v>
      </c>
    </row>
    <row r="213" spans="1:17">
      <c r="A213" s="1">
        <v>2000</v>
      </c>
      <c r="B213" s="1" t="s">
        <v>4289</v>
      </c>
      <c r="C213" s="1" t="s">
        <v>4520</v>
      </c>
      <c r="D213" s="1" t="s">
        <v>4291</v>
      </c>
      <c r="G213" s="1" t="s">
        <v>15</v>
      </c>
      <c r="H213" s="1" t="s">
        <v>16</v>
      </c>
      <c r="I213" s="1" t="s">
        <v>17</v>
      </c>
      <c r="J213" s="1" t="s">
        <v>18</v>
      </c>
      <c r="K213" s="1">
        <v>29.7</v>
      </c>
      <c r="L213" s="1">
        <v>-107.8</v>
      </c>
      <c r="M213" s="1">
        <v>0.31</v>
      </c>
      <c r="O213" s="1">
        <v>10</v>
      </c>
      <c r="Q213" s="1">
        <v>0.51244400000000001</v>
      </c>
    </row>
    <row r="214" spans="1:17">
      <c r="A214" s="1">
        <v>1984</v>
      </c>
      <c r="B214" s="1" t="s">
        <v>4521</v>
      </c>
      <c r="C214" s="1" t="s">
        <v>4522</v>
      </c>
      <c r="D214" s="1" t="s">
        <v>4369</v>
      </c>
      <c r="G214" s="1" t="s">
        <v>15</v>
      </c>
      <c r="H214" s="1" t="s">
        <v>16</v>
      </c>
      <c r="I214" s="1" t="s">
        <v>17</v>
      </c>
      <c r="J214" s="1" t="s">
        <v>4507</v>
      </c>
      <c r="K214" s="1">
        <v>19.693300000000001</v>
      </c>
      <c r="L214" s="1">
        <v>-97.254199999999997</v>
      </c>
      <c r="M214" s="1">
        <v>0.31</v>
      </c>
    </row>
    <row r="215" spans="1:17">
      <c r="A215" s="1">
        <v>1987</v>
      </c>
      <c r="B215" s="1" t="s">
        <v>4345</v>
      </c>
      <c r="C215" s="1" t="s">
        <v>4523</v>
      </c>
      <c r="D215" s="1" t="s">
        <v>4369</v>
      </c>
      <c r="G215" s="1" t="s">
        <v>15</v>
      </c>
      <c r="H215" s="1" t="s">
        <v>16</v>
      </c>
      <c r="I215" s="1" t="s">
        <v>17</v>
      </c>
      <c r="J215" s="1" t="s">
        <v>25</v>
      </c>
      <c r="K215" s="1">
        <v>19.693300000000001</v>
      </c>
      <c r="L215" s="1">
        <v>-97.254199999999997</v>
      </c>
      <c r="M215" s="1">
        <v>0.31</v>
      </c>
    </row>
    <row r="216" spans="1:17">
      <c r="A216" s="1">
        <v>1986</v>
      </c>
      <c r="B216" s="1" t="s">
        <v>4247</v>
      </c>
      <c r="C216" s="1" t="s">
        <v>4524</v>
      </c>
      <c r="D216" s="1" t="s">
        <v>4249</v>
      </c>
      <c r="G216" s="1" t="s">
        <v>15</v>
      </c>
      <c r="H216" s="1" t="s">
        <v>16</v>
      </c>
      <c r="I216" s="1" t="s">
        <v>17</v>
      </c>
      <c r="J216" s="1" t="s">
        <v>311</v>
      </c>
      <c r="K216" s="1">
        <v>28.8</v>
      </c>
      <c r="L216" s="1">
        <v>-103.8</v>
      </c>
      <c r="M216" s="1">
        <v>0.31</v>
      </c>
    </row>
    <row r="217" spans="1:17">
      <c r="A217" s="1">
        <v>1994</v>
      </c>
      <c r="B217" s="1" t="s">
        <v>4525</v>
      </c>
      <c r="C217" s="1" t="s">
        <v>4526</v>
      </c>
      <c r="D217" s="1" t="s">
        <v>4527</v>
      </c>
      <c r="G217" s="1" t="s">
        <v>15</v>
      </c>
      <c r="H217" s="1" t="s">
        <v>16</v>
      </c>
      <c r="I217" s="1" t="s">
        <v>17</v>
      </c>
      <c r="J217" s="1" t="s">
        <v>311</v>
      </c>
      <c r="K217" s="1">
        <v>19.23</v>
      </c>
      <c r="L217" s="1">
        <v>-98.03</v>
      </c>
      <c r="M217" s="1">
        <v>0.31</v>
      </c>
    </row>
    <row r="218" spans="1:17">
      <c r="A218" s="1">
        <v>1986</v>
      </c>
      <c r="B218" s="1" t="s">
        <v>4247</v>
      </c>
      <c r="C218" s="1" t="s">
        <v>4528</v>
      </c>
      <c r="D218" s="1" t="s">
        <v>4249</v>
      </c>
      <c r="G218" s="1" t="s">
        <v>15</v>
      </c>
      <c r="H218" s="1" t="s">
        <v>16</v>
      </c>
      <c r="I218" s="1" t="s">
        <v>17</v>
      </c>
      <c r="J218" s="1" t="s">
        <v>18</v>
      </c>
      <c r="K218" s="1">
        <v>28.8</v>
      </c>
      <c r="L218" s="1">
        <v>-103.8</v>
      </c>
      <c r="M218" s="1">
        <v>0.32</v>
      </c>
    </row>
    <row r="219" spans="1:17">
      <c r="A219" s="1">
        <v>2002</v>
      </c>
      <c r="B219" s="1" t="s">
        <v>4354</v>
      </c>
      <c r="C219" s="1" t="s">
        <v>4529</v>
      </c>
      <c r="D219" s="1" t="s">
        <v>4410</v>
      </c>
      <c r="G219" s="1" t="s">
        <v>15</v>
      </c>
      <c r="H219" s="1" t="s">
        <v>16</v>
      </c>
      <c r="I219" s="1" t="s">
        <v>17</v>
      </c>
      <c r="J219" s="1" t="s">
        <v>311</v>
      </c>
      <c r="K219" s="1">
        <v>19</v>
      </c>
      <c r="L219" s="1">
        <v>-97.25</v>
      </c>
      <c r="M219" s="1">
        <v>0.32</v>
      </c>
    </row>
    <row r="220" spans="1:17">
      <c r="A220" s="1">
        <v>2002</v>
      </c>
      <c r="B220" s="1" t="s">
        <v>4354</v>
      </c>
      <c r="C220" s="1" t="s">
        <v>4530</v>
      </c>
      <c r="D220" s="1" t="s">
        <v>4410</v>
      </c>
      <c r="G220" s="1" t="s">
        <v>15</v>
      </c>
      <c r="H220" s="1" t="s">
        <v>16</v>
      </c>
      <c r="I220" s="1" t="s">
        <v>17</v>
      </c>
      <c r="J220" s="1" t="s">
        <v>311</v>
      </c>
      <c r="K220" s="1">
        <v>19</v>
      </c>
      <c r="L220" s="1">
        <v>-97.25</v>
      </c>
      <c r="M220" s="1">
        <v>0.32</v>
      </c>
    </row>
    <row r="221" spans="1:17">
      <c r="A221" s="1">
        <v>2005</v>
      </c>
      <c r="B221" s="1" t="s">
        <v>4371</v>
      </c>
      <c r="C221" s="1" t="s">
        <v>4531</v>
      </c>
      <c r="D221" s="1" t="s">
        <v>4410</v>
      </c>
      <c r="G221" s="1" t="s">
        <v>15</v>
      </c>
      <c r="H221" s="1" t="s">
        <v>16</v>
      </c>
      <c r="I221" s="1" t="s">
        <v>17</v>
      </c>
      <c r="J221" s="1" t="s">
        <v>311</v>
      </c>
      <c r="K221" s="1">
        <v>19</v>
      </c>
      <c r="L221" s="1">
        <v>-97.25</v>
      </c>
      <c r="M221" s="1">
        <v>0.32</v>
      </c>
    </row>
    <row r="222" spans="1:17">
      <c r="A222" s="1">
        <v>1986</v>
      </c>
      <c r="B222" s="1" t="s">
        <v>4247</v>
      </c>
      <c r="C222" s="1" t="s">
        <v>4532</v>
      </c>
      <c r="D222" s="1" t="s">
        <v>4249</v>
      </c>
      <c r="G222" s="1" t="s">
        <v>15</v>
      </c>
      <c r="H222" s="1" t="s">
        <v>16</v>
      </c>
      <c r="I222" s="1" t="s">
        <v>17</v>
      </c>
      <c r="J222" s="1" t="s">
        <v>47</v>
      </c>
      <c r="K222" s="1">
        <v>28.8</v>
      </c>
      <c r="L222" s="1">
        <v>-103.8</v>
      </c>
      <c r="M222" s="1">
        <v>0.33</v>
      </c>
    </row>
    <row r="223" spans="1:17">
      <c r="A223" s="1">
        <v>1986</v>
      </c>
      <c r="B223" s="1" t="s">
        <v>4247</v>
      </c>
      <c r="C223" s="1" t="s">
        <v>4533</v>
      </c>
      <c r="D223" s="1" t="s">
        <v>4249</v>
      </c>
      <c r="G223" s="1" t="s">
        <v>15</v>
      </c>
      <c r="H223" s="1" t="s">
        <v>16</v>
      </c>
      <c r="I223" s="1" t="s">
        <v>17</v>
      </c>
      <c r="J223" s="1" t="s">
        <v>311</v>
      </c>
      <c r="K223" s="1">
        <v>28.8</v>
      </c>
      <c r="L223" s="1">
        <v>-103.8</v>
      </c>
      <c r="M223" s="1">
        <v>0.33</v>
      </c>
    </row>
    <row r="224" spans="1:17">
      <c r="A224" s="1">
        <v>2010</v>
      </c>
      <c r="B224" s="1" t="s">
        <v>4534</v>
      </c>
      <c r="C224" s="1" t="s">
        <v>3700</v>
      </c>
      <c r="D224" s="1" t="s">
        <v>4535</v>
      </c>
      <c r="G224" s="1" t="s">
        <v>15</v>
      </c>
      <c r="H224" s="1" t="s">
        <v>16</v>
      </c>
      <c r="I224" s="1" t="s">
        <v>17</v>
      </c>
      <c r="J224" s="1" t="s">
        <v>311</v>
      </c>
      <c r="K224" s="1">
        <v>19.0639</v>
      </c>
      <c r="L224" s="1">
        <v>-97.250299999999996</v>
      </c>
      <c r="M224" s="1">
        <v>0.33</v>
      </c>
      <c r="O224" s="1">
        <v>0</v>
      </c>
      <c r="Q224" s="1">
        <v>0.51264500000000002</v>
      </c>
    </row>
    <row r="225" spans="1:15">
      <c r="A225" s="1">
        <v>1985</v>
      </c>
      <c r="B225" s="1" t="s">
        <v>4341</v>
      </c>
      <c r="C225" s="1" t="s">
        <v>4536</v>
      </c>
      <c r="D225" s="1" t="s">
        <v>4386</v>
      </c>
      <c r="G225" s="1" t="s">
        <v>15</v>
      </c>
      <c r="H225" s="1" t="s">
        <v>16</v>
      </c>
      <c r="I225" s="1" t="s">
        <v>17</v>
      </c>
      <c r="J225" s="1" t="s">
        <v>311</v>
      </c>
      <c r="K225" s="1">
        <v>19.7225</v>
      </c>
      <c r="L225" s="1">
        <v>-100.7175</v>
      </c>
      <c r="M225" s="1">
        <v>0.33</v>
      </c>
    </row>
    <row r="226" spans="1:15">
      <c r="A226" s="1">
        <v>2010</v>
      </c>
      <c r="B226" s="1" t="s">
        <v>4537</v>
      </c>
      <c r="C226" s="1" t="s">
        <v>4538</v>
      </c>
      <c r="D226" s="1" t="s">
        <v>4539</v>
      </c>
      <c r="G226" s="1" t="s">
        <v>15</v>
      </c>
      <c r="H226" s="1" t="s">
        <v>16</v>
      </c>
      <c r="I226" s="1" t="s">
        <v>17</v>
      </c>
      <c r="J226" s="1" t="s">
        <v>25</v>
      </c>
      <c r="K226" s="1">
        <v>19.07</v>
      </c>
      <c r="L226" s="1">
        <v>-102.47</v>
      </c>
      <c r="M226" s="1">
        <v>0.34</v>
      </c>
    </row>
    <row r="227" spans="1:15">
      <c r="A227" s="1">
        <v>1985</v>
      </c>
      <c r="B227" s="1" t="s">
        <v>4341</v>
      </c>
      <c r="C227" s="1" t="s">
        <v>4540</v>
      </c>
      <c r="D227" s="1" t="s">
        <v>4343</v>
      </c>
      <c r="G227" s="1" t="s">
        <v>15</v>
      </c>
      <c r="H227" s="1" t="s">
        <v>16</v>
      </c>
      <c r="I227" s="1" t="s">
        <v>17</v>
      </c>
      <c r="J227" s="1" t="s">
        <v>311</v>
      </c>
      <c r="K227" s="1">
        <v>19.785299999999999</v>
      </c>
      <c r="L227" s="1">
        <v>-100.66</v>
      </c>
      <c r="M227" s="1">
        <v>0.35</v>
      </c>
    </row>
    <row r="228" spans="1:15">
      <c r="A228" s="1">
        <v>2010</v>
      </c>
      <c r="B228" s="1" t="s">
        <v>4413</v>
      </c>
      <c r="C228" s="1" t="s">
        <v>4541</v>
      </c>
      <c r="D228" s="1" t="s">
        <v>4415</v>
      </c>
      <c r="G228" s="1" t="s">
        <v>15</v>
      </c>
      <c r="H228" s="1" t="s">
        <v>16</v>
      </c>
      <c r="I228" s="1" t="s">
        <v>17</v>
      </c>
      <c r="J228" s="1" t="s">
        <v>18</v>
      </c>
      <c r="K228" s="1">
        <v>21.101700000000001</v>
      </c>
      <c r="L228" s="1">
        <v>-104.455</v>
      </c>
      <c r="M228" s="1">
        <v>0.35</v>
      </c>
    </row>
    <row r="229" spans="1:15">
      <c r="A229" s="1">
        <v>1986</v>
      </c>
      <c r="B229" s="1" t="s">
        <v>4247</v>
      </c>
      <c r="C229" s="1" t="s">
        <v>4542</v>
      </c>
      <c r="D229" s="1" t="s">
        <v>4249</v>
      </c>
      <c r="G229" s="1" t="s">
        <v>15</v>
      </c>
      <c r="H229" s="1" t="s">
        <v>16</v>
      </c>
      <c r="I229" s="1" t="s">
        <v>17</v>
      </c>
      <c r="J229" s="1" t="s">
        <v>47</v>
      </c>
      <c r="K229" s="1">
        <v>28.8</v>
      </c>
      <c r="L229" s="1">
        <v>-103.8</v>
      </c>
      <c r="M229" s="1">
        <v>0.36</v>
      </c>
    </row>
    <row r="230" spans="1:15">
      <c r="A230" s="1">
        <v>2004</v>
      </c>
      <c r="B230" s="1" t="s">
        <v>4280</v>
      </c>
      <c r="C230" s="1" t="s">
        <v>4543</v>
      </c>
      <c r="D230" s="1" t="s">
        <v>4240</v>
      </c>
      <c r="G230" s="1" t="s">
        <v>15</v>
      </c>
      <c r="H230" s="1" t="s">
        <v>16</v>
      </c>
      <c r="I230" s="1" t="s">
        <v>17</v>
      </c>
      <c r="J230" s="1" t="s">
        <v>18</v>
      </c>
      <c r="K230" s="1">
        <v>21.15</v>
      </c>
      <c r="L230" s="1">
        <v>-104.5</v>
      </c>
      <c r="M230" s="1">
        <v>0.36</v>
      </c>
    </row>
    <row r="231" spans="1:15">
      <c r="A231" s="1">
        <v>1994</v>
      </c>
      <c r="B231" s="1" t="s">
        <v>4259</v>
      </c>
      <c r="C231" s="1" t="s">
        <v>4544</v>
      </c>
      <c r="D231" s="1" t="s">
        <v>4261</v>
      </c>
      <c r="G231" s="1" t="s">
        <v>15</v>
      </c>
      <c r="H231" s="1" t="s">
        <v>16</v>
      </c>
      <c r="I231" s="1" t="s">
        <v>17</v>
      </c>
      <c r="J231" s="1" t="s">
        <v>18</v>
      </c>
      <c r="K231" s="1">
        <v>19.990300000000001</v>
      </c>
      <c r="L231" s="1">
        <v>-100.60080000000001</v>
      </c>
      <c r="M231" s="1">
        <v>0.37</v>
      </c>
    </row>
    <row r="232" spans="1:15">
      <c r="A232" s="1">
        <v>1986</v>
      </c>
      <c r="B232" s="1" t="s">
        <v>4247</v>
      </c>
      <c r="C232" s="1" t="s">
        <v>4545</v>
      </c>
      <c r="D232" s="1" t="s">
        <v>4249</v>
      </c>
      <c r="G232" s="1" t="s">
        <v>15</v>
      </c>
      <c r="H232" s="1" t="s">
        <v>16</v>
      </c>
      <c r="I232" s="1" t="s">
        <v>17</v>
      </c>
      <c r="J232" s="1" t="s">
        <v>47</v>
      </c>
      <c r="K232" s="1">
        <v>28.8</v>
      </c>
      <c r="L232" s="1">
        <v>-103.8</v>
      </c>
      <c r="M232" s="1">
        <v>0.37</v>
      </c>
    </row>
    <row r="233" spans="1:15">
      <c r="A233" s="1">
        <v>1982</v>
      </c>
      <c r="B233" s="1" t="s">
        <v>4266</v>
      </c>
      <c r="C233" s="1" t="s">
        <v>4546</v>
      </c>
      <c r="D233" s="1" t="s">
        <v>4547</v>
      </c>
      <c r="G233" s="1" t="s">
        <v>15</v>
      </c>
      <c r="H233" s="1" t="s">
        <v>16</v>
      </c>
      <c r="I233" s="1" t="s">
        <v>17</v>
      </c>
      <c r="J233" s="1" t="s">
        <v>311</v>
      </c>
      <c r="K233" s="1">
        <v>29.540199999999999</v>
      </c>
      <c r="L233" s="1">
        <v>-112.313</v>
      </c>
      <c r="M233" s="1">
        <v>0.37</v>
      </c>
    </row>
    <row r="234" spans="1:15">
      <c r="A234" s="1">
        <v>1980</v>
      </c>
      <c r="B234" s="1" t="s">
        <v>4238</v>
      </c>
      <c r="C234" s="1" t="s">
        <v>4548</v>
      </c>
      <c r="D234" s="1" t="s">
        <v>4240</v>
      </c>
      <c r="G234" s="1" t="s">
        <v>15</v>
      </c>
      <c r="H234" s="1" t="s">
        <v>16</v>
      </c>
      <c r="I234" s="1" t="s">
        <v>17</v>
      </c>
      <c r="J234" s="1" t="s">
        <v>18</v>
      </c>
      <c r="K234" s="1">
        <v>21.12</v>
      </c>
      <c r="L234" s="1">
        <v>-104.33</v>
      </c>
      <c r="M234" s="1">
        <v>0.37</v>
      </c>
      <c r="O234" s="1">
        <v>0.59</v>
      </c>
    </row>
    <row r="235" spans="1:15">
      <c r="A235" s="1">
        <v>1980</v>
      </c>
      <c r="B235" s="1" t="s">
        <v>4238</v>
      </c>
      <c r="C235" s="1" t="s">
        <v>4549</v>
      </c>
      <c r="D235" s="1" t="s">
        <v>4240</v>
      </c>
      <c r="G235" s="1" t="s">
        <v>15</v>
      </c>
      <c r="H235" s="1" t="s">
        <v>16</v>
      </c>
      <c r="I235" s="1" t="s">
        <v>17</v>
      </c>
      <c r="J235" s="1" t="s">
        <v>18</v>
      </c>
      <c r="K235" s="1">
        <v>21.12</v>
      </c>
      <c r="L235" s="1">
        <v>-104.33</v>
      </c>
      <c r="M235" s="1">
        <v>0.37</v>
      </c>
      <c r="O235" s="1">
        <v>0.55000000000000004</v>
      </c>
    </row>
    <row r="236" spans="1:15">
      <c r="A236" s="1">
        <v>1987</v>
      </c>
      <c r="B236" s="1" t="s">
        <v>4345</v>
      </c>
      <c r="C236" s="1" t="s">
        <v>4550</v>
      </c>
      <c r="D236" s="1" t="s">
        <v>4347</v>
      </c>
      <c r="G236" s="1" t="s">
        <v>15</v>
      </c>
      <c r="H236" s="1" t="s">
        <v>16</v>
      </c>
      <c r="I236" s="1" t="s">
        <v>17</v>
      </c>
      <c r="J236" s="1" t="s">
        <v>4507</v>
      </c>
      <c r="K236" s="1">
        <v>19.5</v>
      </c>
      <c r="L236" s="1">
        <v>-97.33</v>
      </c>
      <c r="M236" s="1">
        <v>0.37</v>
      </c>
    </row>
    <row r="237" spans="1:15">
      <c r="A237" s="1">
        <v>2000</v>
      </c>
      <c r="B237" s="1" t="s">
        <v>4504</v>
      </c>
      <c r="C237" s="1" t="s">
        <v>4551</v>
      </c>
      <c r="D237" s="1" t="s">
        <v>4552</v>
      </c>
      <c r="G237" s="1" t="s">
        <v>15</v>
      </c>
      <c r="H237" s="1" t="s">
        <v>16</v>
      </c>
      <c r="I237" s="1" t="s">
        <v>17</v>
      </c>
      <c r="J237" s="1" t="s">
        <v>25</v>
      </c>
      <c r="K237" s="1">
        <v>21.5199</v>
      </c>
      <c r="L237" s="1">
        <v>-104.9387</v>
      </c>
      <c r="M237" s="1">
        <v>0.37</v>
      </c>
    </row>
    <row r="238" spans="1:15">
      <c r="A238" s="1">
        <v>2000</v>
      </c>
      <c r="B238" s="1" t="s">
        <v>4289</v>
      </c>
      <c r="C238" s="1" t="s">
        <v>4553</v>
      </c>
      <c r="D238" s="1" t="s">
        <v>4291</v>
      </c>
      <c r="G238" s="1" t="s">
        <v>15</v>
      </c>
      <c r="H238" s="1" t="s">
        <v>16</v>
      </c>
      <c r="I238" s="1" t="s">
        <v>17</v>
      </c>
      <c r="J238" s="1" t="s">
        <v>25</v>
      </c>
      <c r="K238" s="1">
        <v>26.8</v>
      </c>
      <c r="L238" s="1">
        <v>-107.5</v>
      </c>
      <c r="M238" s="1">
        <v>0.37</v>
      </c>
      <c r="O238" s="1">
        <v>6</v>
      </c>
    </row>
    <row r="239" spans="1:15">
      <c r="A239" s="1">
        <v>1986</v>
      </c>
      <c r="B239" s="1" t="s">
        <v>4247</v>
      </c>
      <c r="C239" s="1" t="s">
        <v>4554</v>
      </c>
      <c r="D239" s="1" t="s">
        <v>4249</v>
      </c>
      <c r="G239" s="1" t="s">
        <v>15</v>
      </c>
      <c r="H239" s="1" t="s">
        <v>16</v>
      </c>
      <c r="I239" s="1" t="s">
        <v>17</v>
      </c>
      <c r="J239" s="1" t="s">
        <v>47</v>
      </c>
      <c r="K239" s="1">
        <v>28.8</v>
      </c>
      <c r="L239" s="1">
        <v>-103.8</v>
      </c>
      <c r="M239" s="1">
        <v>0.38</v>
      </c>
    </row>
    <row r="240" spans="1:15">
      <c r="A240" s="1">
        <v>2010</v>
      </c>
      <c r="B240" s="1" t="s">
        <v>4413</v>
      </c>
      <c r="C240" s="1" t="s">
        <v>4555</v>
      </c>
      <c r="D240" s="1" t="s">
        <v>4240</v>
      </c>
      <c r="G240" s="1" t="s">
        <v>15</v>
      </c>
      <c r="H240" s="1" t="s">
        <v>16</v>
      </c>
      <c r="I240" s="1" t="s">
        <v>17</v>
      </c>
      <c r="J240" s="1" t="s">
        <v>18</v>
      </c>
      <c r="K240" s="1">
        <v>21.112500000000001</v>
      </c>
      <c r="L240" s="1">
        <v>-104.4633</v>
      </c>
      <c r="M240" s="1">
        <v>0.38</v>
      </c>
    </row>
    <row r="241" spans="1:17">
      <c r="A241" s="1">
        <v>2000</v>
      </c>
      <c r="B241" s="1" t="s">
        <v>4556</v>
      </c>
      <c r="C241" s="1" t="s">
        <v>4557</v>
      </c>
      <c r="D241" s="1" t="s">
        <v>4240</v>
      </c>
      <c r="G241" s="1" t="s">
        <v>15</v>
      </c>
      <c r="H241" s="1" t="s">
        <v>16</v>
      </c>
      <c r="I241" s="1" t="s">
        <v>17</v>
      </c>
      <c r="J241" s="1" t="s">
        <v>4507</v>
      </c>
      <c r="K241" s="1">
        <v>21.15</v>
      </c>
      <c r="L241" s="1">
        <v>-104.5</v>
      </c>
      <c r="M241" s="1">
        <v>0.38</v>
      </c>
    </row>
    <row r="242" spans="1:17">
      <c r="A242" s="1">
        <v>2004</v>
      </c>
      <c r="B242" s="1" t="s">
        <v>4558</v>
      </c>
      <c r="C242" s="1" t="s">
        <v>4559</v>
      </c>
      <c r="D242" s="1" t="s">
        <v>4240</v>
      </c>
      <c r="G242" s="1" t="s">
        <v>15</v>
      </c>
      <c r="H242" s="1" t="s">
        <v>16</v>
      </c>
      <c r="I242" s="1" t="s">
        <v>17</v>
      </c>
      <c r="J242" s="1" t="s">
        <v>4507</v>
      </c>
      <c r="K242" s="1">
        <v>21.15</v>
      </c>
      <c r="L242" s="1">
        <v>-104.5</v>
      </c>
      <c r="M242" s="1">
        <v>0.38</v>
      </c>
    </row>
    <row r="243" spans="1:17">
      <c r="A243" s="1">
        <v>2000</v>
      </c>
      <c r="B243" s="1" t="s">
        <v>4556</v>
      </c>
      <c r="C243" s="1" t="s">
        <v>4560</v>
      </c>
      <c r="D243" s="1" t="s">
        <v>4240</v>
      </c>
      <c r="G243" s="1" t="s">
        <v>15</v>
      </c>
      <c r="H243" s="1" t="s">
        <v>16</v>
      </c>
      <c r="I243" s="1" t="s">
        <v>17</v>
      </c>
      <c r="J243" s="1" t="s">
        <v>4507</v>
      </c>
      <c r="K243" s="1">
        <v>21.15</v>
      </c>
      <c r="L243" s="1">
        <v>-104.5</v>
      </c>
      <c r="M243" s="1">
        <v>0.39</v>
      </c>
    </row>
    <row r="244" spans="1:17">
      <c r="A244" s="1">
        <v>2000</v>
      </c>
      <c r="B244" s="1" t="s">
        <v>4289</v>
      </c>
      <c r="C244" s="1" t="s">
        <v>4561</v>
      </c>
      <c r="D244" s="1" t="s">
        <v>4291</v>
      </c>
      <c r="G244" s="1" t="s">
        <v>15</v>
      </c>
      <c r="H244" s="1" t="s">
        <v>16</v>
      </c>
      <c r="I244" s="1" t="s">
        <v>17</v>
      </c>
      <c r="J244" s="1" t="s">
        <v>311</v>
      </c>
      <c r="K244" s="1">
        <v>26.8</v>
      </c>
      <c r="L244" s="1">
        <v>-107.5</v>
      </c>
      <c r="M244" s="1">
        <v>0.39</v>
      </c>
      <c r="O244" s="1">
        <v>8</v>
      </c>
      <c r="Q244" s="1">
        <v>0.51264399999999999</v>
      </c>
    </row>
    <row r="245" spans="1:17">
      <c r="A245" s="1">
        <v>2001</v>
      </c>
      <c r="B245" s="1" t="s">
        <v>4292</v>
      </c>
      <c r="C245" s="1" t="s">
        <v>4562</v>
      </c>
      <c r="D245" s="1" t="s">
        <v>4294</v>
      </c>
      <c r="G245" s="1" t="s">
        <v>15</v>
      </c>
      <c r="H245" s="1" t="s">
        <v>16</v>
      </c>
      <c r="I245" s="1" t="s">
        <v>17</v>
      </c>
      <c r="J245" s="1" t="s">
        <v>18</v>
      </c>
      <c r="K245" s="1">
        <v>20.430599999999998</v>
      </c>
      <c r="L245" s="1">
        <v>-99.461100000000002</v>
      </c>
      <c r="M245" s="1">
        <v>0.4</v>
      </c>
    </row>
    <row r="246" spans="1:17">
      <c r="A246" s="1">
        <v>1985</v>
      </c>
      <c r="B246" s="1" t="s">
        <v>4341</v>
      </c>
      <c r="C246" s="1" t="s">
        <v>4563</v>
      </c>
      <c r="D246" s="1" t="s">
        <v>4343</v>
      </c>
      <c r="G246" s="1" t="s">
        <v>15</v>
      </c>
      <c r="H246" s="1" t="s">
        <v>16</v>
      </c>
      <c r="I246" s="1" t="s">
        <v>17</v>
      </c>
      <c r="J246" s="1" t="s">
        <v>311</v>
      </c>
      <c r="K246" s="1">
        <v>19.771100000000001</v>
      </c>
      <c r="L246" s="1">
        <v>-100.6481</v>
      </c>
      <c r="M246" s="1">
        <v>0.4</v>
      </c>
    </row>
    <row r="247" spans="1:17">
      <c r="A247" s="1">
        <v>1989</v>
      </c>
      <c r="B247" s="1" t="s">
        <v>4517</v>
      </c>
      <c r="C247" s="1" t="s">
        <v>4564</v>
      </c>
      <c r="D247" s="1" t="s">
        <v>4220</v>
      </c>
      <c r="G247" s="1" t="s">
        <v>15</v>
      </c>
      <c r="H247" s="1" t="s">
        <v>16</v>
      </c>
      <c r="I247" s="1" t="s">
        <v>17</v>
      </c>
      <c r="J247" s="1" t="s">
        <v>311</v>
      </c>
      <c r="K247" s="1">
        <v>21.43</v>
      </c>
      <c r="L247" s="1">
        <v>-104.73</v>
      </c>
      <c r="M247" s="1">
        <v>0.4</v>
      </c>
      <c r="Q247" s="1">
        <v>0.51277600000000001</v>
      </c>
    </row>
    <row r="248" spans="1:17">
      <c r="A248" s="1">
        <v>2002</v>
      </c>
      <c r="B248" s="1" t="s">
        <v>4354</v>
      </c>
      <c r="C248" s="1" t="s">
        <v>4565</v>
      </c>
      <c r="D248" s="1" t="s">
        <v>4410</v>
      </c>
      <c r="G248" s="1" t="s">
        <v>15</v>
      </c>
      <c r="H248" s="1" t="s">
        <v>16</v>
      </c>
      <c r="I248" s="1" t="s">
        <v>17</v>
      </c>
      <c r="J248" s="1" t="s">
        <v>311</v>
      </c>
      <c r="K248" s="1">
        <v>19</v>
      </c>
      <c r="L248" s="1">
        <v>-97.25</v>
      </c>
      <c r="M248" s="1">
        <v>0.4</v>
      </c>
    </row>
    <row r="249" spans="1:17">
      <c r="A249" s="1">
        <v>2001</v>
      </c>
      <c r="B249" s="1" t="s">
        <v>4566</v>
      </c>
      <c r="C249" s="1" t="s">
        <v>4567</v>
      </c>
      <c r="D249" s="1" t="s">
        <v>4568</v>
      </c>
      <c r="G249" s="1" t="s">
        <v>15</v>
      </c>
      <c r="H249" s="1" t="s">
        <v>16</v>
      </c>
      <c r="I249" s="1" t="s">
        <v>17</v>
      </c>
      <c r="J249" s="1" t="s">
        <v>25</v>
      </c>
      <c r="K249" s="1">
        <v>19.8</v>
      </c>
      <c r="L249" s="1">
        <v>-100.18</v>
      </c>
      <c r="M249" s="1">
        <v>0.4</v>
      </c>
    </row>
    <row r="250" spans="1:17">
      <c r="A250" s="1">
        <v>1982</v>
      </c>
      <c r="B250" s="1" t="s">
        <v>4266</v>
      </c>
      <c r="C250" s="1" t="s">
        <v>4569</v>
      </c>
      <c r="D250" s="1" t="s">
        <v>4456</v>
      </c>
      <c r="G250" s="1" t="s">
        <v>15</v>
      </c>
      <c r="H250" s="1" t="s">
        <v>16</v>
      </c>
      <c r="I250" s="1" t="s">
        <v>17</v>
      </c>
      <c r="J250" s="1" t="s">
        <v>311</v>
      </c>
      <c r="K250" s="1">
        <v>29.8</v>
      </c>
      <c r="L250" s="1">
        <v>-106.3</v>
      </c>
      <c r="M250" s="1">
        <v>0.41</v>
      </c>
    </row>
    <row r="251" spans="1:17">
      <c r="A251" s="1">
        <v>1985</v>
      </c>
      <c r="B251" s="1" t="s">
        <v>4570</v>
      </c>
      <c r="C251" s="1" t="s">
        <v>4571</v>
      </c>
      <c r="D251" s="1" t="s">
        <v>4572</v>
      </c>
      <c r="G251" s="1" t="s">
        <v>15</v>
      </c>
      <c r="H251" s="1" t="s">
        <v>16</v>
      </c>
      <c r="I251" s="1" t="s">
        <v>17</v>
      </c>
      <c r="J251" s="1" t="s">
        <v>25</v>
      </c>
      <c r="K251" s="1">
        <v>21.053000000000001</v>
      </c>
      <c r="L251" s="1">
        <v>-103.9371</v>
      </c>
      <c r="M251" s="1">
        <v>0.41</v>
      </c>
    </row>
    <row r="252" spans="1:17">
      <c r="A252" s="1">
        <v>1986</v>
      </c>
      <c r="B252" s="1" t="s">
        <v>4247</v>
      </c>
      <c r="C252" s="1" t="s">
        <v>4573</v>
      </c>
      <c r="D252" s="1" t="s">
        <v>4249</v>
      </c>
      <c r="G252" s="1" t="s">
        <v>15</v>
      </c>
      <c r="H252" s="1" t="s">
        <v>16</v>
      </c>
      <c r="I252" s="1" t="s">
        <v>17</v>
      </c>
      <c r="J252" s="1" t="s">
        <v>311</v>
      </c>
      <c r="K252" s="1">
        <v>28.8</v>
      </c>
      <c r="L252" s="1">
        <v>-103.8</v>
      </c>
      <c r="M252" s="1">
        <v>0.41</v>
      </c>
    </row>
    <row r="253" spans="1:17">
      <c r="A253" s="1">
        <v>2000</v>
      </c>
      <c r="B253" s="1" t="s">
        <v>4556</v>
      </c>
      <c r="C253" s="1" t="s">
        <v>4574</v>
      </c>
      <c r="D253" s="1" t="s">
        <v>4240</v>
      </c>
      <c r="G253" s="1" t="s">
        <v>15</v>
      </c>
      <c r="H253" s="1" t="s">
        <v>16</v>
      </c>
      <c r="I253" s="1" t="s">
        <v>17</v>
      </c>
      <c r="J253" s="1" t="s">
        <v>4507</v>
      </c>
      <c r="K253" s="1">
        <v>21.15</v>
      </c>
      <c r="L253" s="1">
        <v>-104.5</v>
      </c>
      <c r="M253" s="1">
        <v>0.41</v>
      </c>
    </row>
    <row r="254" spans="1:17">
      <c r="A254" s="1">
        <v>1980</v>
      </c>
      <c r="B254" s="1" t="s">
        <v>4317</v>
      </c>
      <c r="C254" s="1" t="s">
        <v>4575</v>
      </c>
      <c r="D254" s="1" t="s">
        <v>4291</v>
      </c>
      <c r="G254" s="1" t="s">
        <v>15</v>
      </c>
      <c r="H254" s="1" t="s">
        <v>16</v>
      </c>
      <c r="I254" s="1" t="s">
        <v>17</v>
      </c>
      <c r="J254" s="1" t="s">
        <v>311</v>
      </c>
      <c r="K254" s="1">
        <v>27.0167</v>
      </c>
      <c r="L254" s="1">
        <v>-107.7333</v>
      </c>
      <c r="M254" s="1">
        <v>0.41</v>
      </c>
    </row>
    <row r="255" spans="1:17">
      <c r="A255" s="1">
        <v>2006</v>
      </c>
      <c r="B255" s="1" t="s">
        <v>4295</v>
      </c>
      <c r="C255" s="1" t="s">
        <v>4576</v>
      </c>
      <c r="D255" s="1" t="s">
        <v>4297</v>
      </c>
      <c r="G255" s="1" t="s">
        <v>15</v>
      </c>
      <c r="H255" s="1" t="s">
        <v>16</v>
      </c>
      <c r="I255" s="1" t="s">
        <v>17</v>
      </c>
      <c r="J255" s="1" t="s">
        <v>18</v>
      </c>
      <c r="K255" s="1">
        <v>21.1083</v>
      </c>
      <c r="L255" s="1">
        <v>-104.6575</v>
      </c>
      <c r="M255" s="1">
        <v>0.42</v>
      </c>
      <c r="O255" s="1">
        <v>0</v>
      </c>
    </row>
    <row r="256" spans="1:17">
      <c r="A256" s="1">
        <v>2000</v>
      </c>
      <c r="B256" s="1" t="s">
        <v>4289</v>
      </c>
      <c r="C256" s="1" t="s">
        <v>4577</v>
      </c>
      <c r="D256" s="1" t="s">
        <v>4291</v>
      </c>
      <c r="G256" s="1" t="s">
        <v>15</v>
      </c>
      <c r="H256" s="1" t="s">
        <v>16</v>
      </c>
      <c r="I256" s="1" t="s">
        <v>17</v>
      </c>
      <c r="J256" s="1" t="s">
        <v>18</v>
      </c>
      <c r="K256" s="1">
        <v>29.7</v>
      </c>
      <c r="L256" s="1">
        <v>-107.8</v>
      </c>
      <c r="M256" s="1">
        <v>0.42</v>
      </c>
      <c r="O256" s="1">
        <v>9</v>
      </c>
      <c r="Q256" s="1">
        <v>0.51254299999999997</v>
      </c>
    </row>
    <row r="257" spans="1:17">
      <c r="A257" s="1">
        <v>2007</v>
      </c>
      <c r="B257" s="1" t="s">
        <v>4578</v>
      </c>
      <c r="C257" s="1" t="s">
        <v>4579</v>
      </c>
      <c r="D257" s="1" t="s">
        <v>4265</v>
      </c>
      <c r="G257" s="1" t="s">
        <v>15</v>
      </c>
      <c r="H257" s="1" t="s">
        <v>16</v>
      </c>
      <c r="I257" s="1" t="s">
        <v>17</v>
      </c>
      <c r="J257" s="1" t="s">
        <v>18</v>
      </c>
      <c r="K257" s="1">
        <v>20.019500000000001</v>
      </c>
      <c r="L257" s="1">
        <v>-100.24679999999999</v>
      </c>
      <c r="M257" s="1">
        <v>0.43</v>
      </c>
    </row>
    <row r="258" spans="1:17">
      <c r="A258" s="1">
        <v>2003</v>
      </c>
      <c r="B258" s="1" t="s">
        <v>4308</v>
      </c>
      <c r="C258" s="1" t="s">
        <v>4580</v>
      </c>
      <c r="D258" s="1" t="s">
        <v>4310</v>
      </c>
      <c r="G258" s="1" t="s">
        <v>15</v>
      </c>
      <c r="H258" s="1" t="s">
        <v>16</v>
      </c>
      <c r="I258" s="1" t="s">
        <v>17</v>
      </c>
      <c r="J258" s="1" t="s">
        <v>311</v>
      </c>
      <c r="K258" s="1">
        <v>20.82</v>
      </c>
      <c r="L258" s="1">
        <v>-100.17919999999999</v>
      </c>
      <c r="M258" s="1">
        <v>0.43</v>
      </c>
      <c r="O258" s="1">
        <v>3</v>
      </c>
      <c r="Q258" s="1">
        <v>0.51252399999999998</v>
      </c>
    </row>
    <row r="259" spans="1:17">
      <c r="A259" s="1">
        <v>1987</v>
      </c>
      <c r="B259" s="1" t="s">
        <v>4345</v>
      </c>
      <c r="C259" s="1" t="s">
        <v>4581</v>
      </c>
      <c r="D259" s="1" t="s">
        <v>4347</v>
      </c>
      <c r="G259" s="1" t="s">
        <v>15</v>
      </c>
      <c r="H259" s="1" t="s">
        <v>16</v>
      </c>
      <c r="I259" s="1" t="s">
        <v>17</v>
      </c>
      <c r="J259" s="1" t="s">
        <v>4507</v>
      </c>
      <c r="K259" s="1">
        <v>19.661000000000001</v>
      </c>
      <c r="L259" s="1">
        <v>-97.328599999999994</v>
      </c>
      <c r="M259" s="1">
        <v>0.43</v>
      </c>
    </row>
    <row r="260" spans="1:17">
      <c r="A260" s="1">
        <v>1984</v>
      </c>
      <c r="B260" s="1" t="s">
        <v>4521</v>
      </c>
      <c r="C260" s="1" t="s">
        <v>4582</v>
      </c>
      <c r="D260" s="1" t="s">
        <v>4347</v>
      </c>
      <c r="G260" s="1" t="s">
        <v>15</v>
      </c>
      <c r="H260" s="1" t="s">
        <v>16</v>
      </c>
      <c r="I260" s="1" t="s">
        <v>17</v>
      </c>
      <c r="J260" s="1" t="s">
        <v>25</v>
      </c>
      <c r="K260" s="1">
        <v>19.661000000000001</v>
      </c>
      <c r="L260" s="1">
        <v>-97.328599999999994</v>
      </c>
      <c r="M260" s="1">
        <v>0.43</v>
      </c>
    </row>
    <row r="261" spans="1:17">
      <c r="A261" s="1">
        <v>2004</v>
      </c>
      <c r="B261" s="1" t="s">
        <v>4280</v>
      </c>
      <c r="C261" s="1" t="s">
        <v>4583</v>
      </c>
      <c r="D261" s="1" t="s">
        <v>4240</v>
      </c>
      <c r="G261" s="1" t="s">
        <v>15</v>
      </c>
      <c r="H261" s="1" t="s">
        <v>16</v>
      </c>
      <c r="I261" s="1" t="s">
        <v>17</v>
      </c>
      <c r="J261" s="1" t="s">
        <v>311</v>
      </c>
      <c r="K261" s="1">
        <v>21.156199999999998</v>
      </c>
      <c r="L261" s="1">
        <v>-104.70829999999999</v>
      </c>
      <c r="M261" s="1">
        <v>0.44</v>
      </c>
    </row>
    <row r="262" spans="1:17">
      <c r="A262" s="1">
        <v>1994</v>
      </c>
      <c r="B262" s="1" t="s">
        <v>4259</v>
      </c>
      <c r="C262" s="1" t="s">
        <v>648</v>
      </c>
      <c r="D262" s="1" t="s">
        <v>4261</v>
      </c>
      <c r="G262" s="1" t="s">
        <v>15</v>
      </c>
      <c r="H262" s="1" t="s">
        <v>16</v>
      </c>
      <c r="I262" s="1" t="s">
        <v>17</v>
      </c>
      <c r="J262" s="1" t="s">
        <v>18</v>
      </c>
      <c r="K262" s="1">
        <v>20.006699999999999</v>
      </c>
      <c r="L262" s="1">
        <v>-100.5722</v>
      </c>
      <c r="M262" s="1">
        <v>0.45</v>
      </c>
    </row>
    <row r="263" spans="1:17">
      <c r="A263" s="1">
        <v>2007</v>
      </c>
      <c r="B263" s="1" t="s">
        <v>4578</v>
      </c>
      <c r="C263" s="1" t="s">
        <v>4584</v>
      </c>
      <c r="D263" s="1" t="s">
        <v>4265</v>
      </c>
      <c r="G263" s="1" t="s">
        <v>15</v>
      </c>
      <c r="H263" s="1" t="s">
        <v>16</v>
      </c>
      <c r="I263" s="1" t="s">
        <v>17</v>
      </c>
      <c r="J263" s="1" t="s">
        <v>18</v>
      </c>
      <c r="K263" s="1">
        <v>19.953099999999999</v>
      </c>
      <c r="L263" s="1">
        <v>-100.1819</v>
      </c>
      <c r="M263" s="1">
        <v>0.45</v>
      </c>
    </row>
    <row r="264" spans="1:17">
      <c r="A264" s="1">
        <v>1981</v>
      </c>
      <c r="B264" s="1" t="s">
        <v>4422</v>
      </c>
      <c r="C264" s="1" t="s">
        <v>4585</v>
      </c>
      <c r="D264" s="1" t="s">
        <v>4424</v>
      </c>
      <c r="G264" s="1" t="s">
        <v>15</v>
      </c>
      <c r="H264" s="1" t="s">
        <v>16</v>
      </c>
      <c r="I264" s="1" t="s">
        <v>17</v>
      </c>
      <c r="J264" s="1" t="s">
        <v>25</v>
      </c>
      <c r="K264" s="1">
        <v>20.909700000000001</v>
      </c>
      <c r="L264" s="1">
        <v>-103.71769999999999</v>
      </c>
      <c r="M264" s="1">
        <v>0.45</v>
      </c>
    </row>
    <row r="265" spans="1:17">
      <c r="A265" s="1">
        <v>1980</v>
      </c>
      <c r="B265" s="1" t="s">
        <v>4317</v>
      </c>
      <c r="C265" s="1" t="s">
        <v>4586</v>
      </c>
      <c r="D265" s="1" t="s">
        <v>4291</v>
      </c>
      <c r="G265" s="1" t="s">
        <v>15</v>
      </c>
      <c r="H265" s="1" t="s">
        <v>16</v>
      </c>
      <c r="I265" s="1" t="s">
        <v>17</v>
      </c>
      <c r="J265" s="1" t="s">
        <v>311</v>
      </c>
      <c r="K265" s="1">
        <v>27.0167</v>
      </c>
      <c r="L265" s="1">
        <v>-107.7333</v>
      </c>
      <c r="M265" s="1">
        <v>0.45</v>
      </c>
    </row>
    <row r="266" spans="1:17">
      <c r="A266" s="1">
        <v>2000</v>
      </c>
      <c r="B266" s="1" t="s">
        <v>4504</v>
      </c>
      <c r="C266" s="1" t="s">
        <v>4587</v>
      </c>
      <c r="D266" s="1" t="s">
        <v>4552</v>
      </c>
      <c r="G266" s="1" t="s">
        <v>15</v>
      </c>
      <c r="H266" s="1" t="s">
        <v>16</v>
      </c>
      <c r="I266" s="1" t="s">
        <v>17</v>
      </c>
      <c r="J266" s="1" t="s">
        <v>25</v>
      </c>
      <c r="K266" s="1">
        <v>21.5199</v>
      </c>
      <c r="L266" s="1">
        <v>-104.9387</v>
      </c>
      <c r="M266" s="1">
        <v>0.45</v>
      </c>
      <c r="O266" s="1">
        <v>1.3</v>
      </c>
      <c r="Q266" s="1">
        <v>0.51197999999999999</v>
      </c>
    </row>
    <row r="267" spans="1:17">
      <c r="A267" s="1">
        <v>2005</v>
      </c>
      <c r="B267" s="1" t="s">
        <v>4588</v>
      </c>
      <c r="C267" s="1" t="s">
        <v>4589</v>
      </c>
      <c r="D267" s="1" t="s">
        <v>4590</v>
      </c>
      <c r="G267" s="1" t="s">
        <v>15</v>
      </c>
      <c r="H267" s="1" t="s">
        <v>16</v>
      </c>
      <c r="I267" s="1" t="s">
        <v>17</v>
      </c>
      <c r="J267" s="1" t="s">
        <v>4507</v>
      </c>
      <c r="K267" s="1">
        <v>19.5</v>
      </c>
      <c r="L267" s="1">
        <v>-97.33</v>
      </c>
      <c r="M267" s="1">
        <v>0.46</v>
      </c>
      <c r="O267" s="1">
        <v>3</v>
      </c>
    </row>
    <row r="268" spans="1:17">
      <c r="A268" s="1">
        <v>1982</v>
      </c>
      <c r="B268" s="1" t="s">
        <v>4387</v>
      </c>
      <c r="C268" s="1" t="s">
        <v>4591</v>
      </c>
      <c r="D268" s="1" t="s">
        <v>4389</v>
      </c>
      <c r="G268" s="1" t="s">
        <v>15</v>
      </c>
      <c r="H268" s="1" t="s">
        <v>16</v>
      </c>
      <c r="I268" s="1" t="s">
        <v>17</v>
      </c>
      <c r="J268" s="1" t="s">
        <v>311</v>
      </c>
      <c r="K268" s="1">
        <v>19.5</v>
      </c>
      <c r="L268" s="1">
        <v>-97.33</v>
      </c>
      <c r="M268" s="1">
        <v>0.46</v>
      </c>
    </row>
    <row r="269" spans="1:17">
      <c r="A269" s="1">
        <v>1993</v>
      </c>
      <c r="B269" s="1" t="s">
        <v>4324</v>
      </c>
      <c r="C269" s="1" t="s">
        <v>4562</v>
      </c>
      <c r="D269" s="1" t="s">
        <v>4294</v>
      </c>
      <c r="G269" s="1" t="s">
        <v>15</v>
      </c>
      <c r="H269" s="1" t="s">
        <v>16</v>
      </c>
      <c r="I269" s="1" t="s">
        <v>17</v>
      </c>
      <c r="J269" s="1" t="s">
        <v>4326</v>
      </c>
      <c r="K269" s="1">
        <v>20.430599999999998</v>
      </c>
      <c r="L269" s="1">
        <v>-99.461100000000002</v>
      </c>
      <c r="M269" s="1">
        <v>0.47</v>
      </c>
    </row>
    <row r="270" spans="1:17">
      <c r="A270" s="1">
        <v>2000</v>
      </c>
      <c r="B270" s="1" t="s">
        <v>4289</v>
      </c>
      <c r="C270" s="1" t="s">
        <v>4592</v>
      </c>
      <c r="D270" s="1" t="s">
        <v>4291</v>
      </c>
      <c r="G270" s="1" t="s">
        <v>15</v>
      </c>
      <c r="H270" s="1" t="s">
        <v>16</v>
      </c>
      <c r="I270" s="1" t="s">
        <v>17</v>
      </c>
      <c r="J270" s="1" t="s">
        <v>311</v>
      </c>
      <c r="K270" s="1">
        <v>29.7</v>
      </c>
      <c r="L270" s="1">
        <v>-107.8</v>
      </c>
      <c r="M270" s="1">
        <v>0.47</v>
      </c>
      <c r="O270" s="1">
        <v>9</v>
      </c>
      <c r="Q270" s="1">
        <v>0.51251800000000003</v>
      </c>
    </row>
    <row r="271" spans="1:17">
      <c r="A271" s="1">
        <v>1986</v>
      </c>
      <c r="B271" s="1" t="s">
        <v>4247</v>
      </c>
      <c r="C271" s="1" t="s">
        <v>4593</v>
      </c>
      <c r="D271" s="1" t="s">
        <v>4249</v>
      </c>
      <c r="G271" s="1" t="s">
        <v>15</v>
      </c>
      <c r="H271" s="1" t="s">
        <v>16</v>
      </c>
      <c r="I271" s="1" t="s">
        <v>17</v>
      </c>
      <c r="J271" s="1" t="s">
        <v>18</v>
      </c>
      <c r="K271" s="1">
        <v>28.8</v>
      </c>
      <c r="L271" s="1">
        <v>-103.8</v>
      </c>
      <c r="M271" s="1">
        <v>0.48</v>
      </c>
    </row>
    <row r="272" spans="1:17">
      <c r="A272" s="1">
        <v>1986</v>
      </c>
      <c r="B272" s="1" t="s">
        <v>4247</v>
      </c>
      <c r="C272" s="1" t="s">
        <v>4594</v>
      </c>
      <c r="D272" s="1" t="s">
        <v>4249</v>
      </c>
      <c r="G272" s="1" t="s">
        <v>15</v>
      </c>
      <c r="H272" s="1" t="s">
        <v>16</v>
      </c>
      <c r="I272" s="1" t="s">
        <v>17</v>
      </c>
      <c r="J272" s="1" t="s">
        <v>311</v>
      </c>
      <c r="K272" s="1">
        <v>28.8</v>
      </c>
      <c r="L272" s="1">
        <v>-103.8</v>
      </c>
      <c r="M272" s="1">
        <v>0.48</v>
      </c>
    </row>
    <row r="273" spans="1:18">
      <c r="A273" s="1">
        <v>2002</v>
      </c>
      <c r="B273" s="1" t="s">
        <v>4354</v>
      </c>
      <c r="C273" s="1" t="s">
        <v>4595</v>
      </c>
      <c r="D273" s="1" t="s">
        <v>4410</v>
      </c>
      <c r="G273" s="1" t="s">
        <v>15</v>
      </c>
      <c r="H273" s="1" t="s">
        <v>16</v>
      </c>
      <c r="I273" s="1" t="s">
        <v>17</v>
      </c>
      <c r="J273" s="1" t="s">
        <v>311</v>
      </c>
      <c r="K273" s="1">
        <v>19</v>
      </c>
      <c r="L273" s="1">
        <v>-97.25</v>
      </c>
      <c r="M273" s="1">
        <v>0.48</v>
      </c>
    </row>
    <row r="274" spans="1:18">
      <c r="A274" s="1">
        <v>2004</v>
      </c>
      <c r="B274" s="1" t="s">
        <v>4448</v>
      </c>
      <c r="C274" s="1" t="s">
        <v>4596</v>
      </c>
      <c r="D274" s="1" t="s">
        <v>4597</v>
      </c>
      <c r="G274" s="1" t="s">
        <v>15</v>
      </c>
      <c r="H274" s="1" t="s">
        <v>16</v>
      </c>
      <c r="I274" s="1" t="s">
        <v>17</v>
      </c>
      <c r="J274" s="1" t="s">
        <v>18</v>
      </c>
      <c r="K274" s="1">
        <v>28.08</v>
      </c>
      <c r="L274" s="1">
        <v>-110.85</v>
      </c>
      <c r="M274" s="1">
        <v>0.49</v>
      </c>
      <c r="Q274" s="1">
        <v>0.51256999999999997</v>
      </c>
    </row>
    <row r="275" spans="1:18">
      <c r="A275" s="1">
        <v>2000</v>
      </c>
      <c r="B275" s="1" t="s">
        <v>4598</v>
      </c>
      <c r="C275" s="1" t="s">
        <v>4596</v>
      </c>
      <c r="D275" s="1" t="s">
        <v>4597</v>
      </c>
      <c r="G275" s="1" t="s">
        <v>15</v>
      </c>
      <c r="H275" s="1" t="s">
        <v>16</v>
      </c>
      <c r="I275" s="1" t="s">
        <v>17</v>
      </c>
      <c r="J275" s="1" t="s">
        <v>18</v>
      </c>
      <c r="K275" s="1">
        <v>28.08</v>
      </c>
      <c r="L275" s="1">
        <v>-110.85</v>
      </c>
      <c r="M275" s="1">
        <v>0.49</v>
      </c>
    </row>
    <row r="276" spans="1:18">
      <c r="A276" s="1">
        <v>2000</v>
      </c>
      <c r="B276" s="1" t="s">
        <v>4504</v>
      </c>
      <c r="C276" s="1" t="s">
        <v>4599</v>
      </c>
      <c r="D276" s="1" t="s">
        <v>4552</v>
      </c>
      <c r="G276" s="1" t="s">
        <v>15</v>
      </c>
      <c r="H276" s="1" t="s">
        <v>16</v>
      </c>
      <c r="I276" s="1" t="s">
        <v>17</v>
      </c>
      <c r="J276" s="1" t="s">
        <v>25</v>
      </c>
      <c r="K276" s="1">
        <v>21.463699999999999</v>
      </c>
      <c r="L276" s="1">
        <v>-104.8969</v>
      </c>
      <c r="M276" s="1">
        <v>0.49</v>
      </c>
    </row>
    <row r="277" spans="1:18">
      <c r="A277" s="1">
        <v>2001</v>
      </c>
      <c r="B277" s="1" t="s">
        <v>4600</v>
      </c>
      <c r="C277" s="1" t="s">
        <v>4601</v>
      </c>
      <c r="D277" s="1" t="s">
        <v>4297</v>
      </c>
      <c r="G277" s="1" t="s">
        <v>15</v>
      </c>
      <c r="H277" s="1" t="s">
        <v>16</v>
      </c>
      <c r="I277" s="1" t="s">
        <v>17</v>
      </c>
      <c r="J277" s="1" t="s">
        <v>311</v>
      </c>
      <c r="K277" s="1">
        <v>21</v>
      </c>
      <c r="L277" s="1">
        <v>-104.75</v>
      </c>
      <c r="M277" s="1">
        <v>0.49</v>
      </c>
    </row>
    <row r="278" spans="1:18">
      <c r="A278" s="1">
        <v>2006</v>
      </c>
      <c r="B278" s="1" t="s">
        <v>4295</v>
      </c>
      <c r="C278" s="1" t="s">
        <v>4602</v>
      </c>
      <c r="D278" s="1" t="s">
        <v>4297</v>
      </c>
      <c r="G278" s="1" t="s">
        <v>15</v>
      </c>
      <c r="H278" s="1" t="s">
        <v>16</v>
      </c>
      <c r="I278" s="1" t="s">
        <v>17</v>
      </c>
      <c r="J278" s="1" t="s">
        <v>311</v>
      </c>
      <c r="K278" s="1">
        <v>21.15</v>
      </c>
      <c r="L278" s="1">
        <v>-104.7333</v>
      </c>
      <c r="M278" s="1">
        <v>0.49</v>
      </c>
      <c r="O278" s="1">
        <v>0</v>
      </c>
    </row>
    <row r="279" spans="1:18">
      <c r="A279" s="1">
        <v>1986</v>
      </c>
      <c r="B279" s="1" t="s">
        <v>4603</v>
      </c>
      <c r="C279" s="1" t="s">
        <v>4604</v>
      </c>
      <c r="D279" s="1" t="s">
        <v>4220</v>
      </c>
      <c r="G279" s="1" t="s">
        <v>15</v>
      </c>
      <c r="H279" s="1" t="s">
        <v>16</v>
      </c>
      <c r="I279" s="1" t="s">
        <v>17</v>
      </c>
      <c r="J279" s="1" t="s">
        <v>18</v>
      </c>
      <c r="K279" s="1">
        <v>21.43</v>
      </c>
      <c r="L279" s="1">
        <v>-104.73</v>
      </c>
      <c r="M279" s="1">
        <v>0.5</v>
      </c>
    </row>
    <row r="280" spans="1:18">
      <c r="A280" s="1">
        <v>1989</v>
      </c>
      <c r="B280" s="1" t="s">
        <v>4517</v>
      </c>
      <c r="C280" s="1" t="s">
        <v>4605</v>
      </c>
      <c r="D280" s="1" t="s">
        <v>4220</v>
      </c>
      <c r="G280" s="1" t="s">
        <v>15</v>
      </c>
      <c r="H280" s="1" t="s">
        <v>16</v>
      </c>
      <c r="I280" s="1" t="s">
        <v>17</v>
      </c>
      <c r="J280" s="1" t="s">
        <v>4507</v>
      </c>
      <c r="K280" s="1">
        <v>21.43</v>
      </c>
      <c r="L280" s="1">
        <v>-104.73</v>
      </c>
      <c r="M280" s="1">
        <v>0.5</v>
      </c>
      <c r="Q280" s="1">
        <v>0.51282399999999995</v>
      </c>
    </row>
    <row r="281" spans="1:18">
      <c r="A281" s="1">
        <v>2005</v>
      </c>
      <c r="B281" s="1" t="s">
        <v>4282</v>
      </c>
      <c r="C281" s="1" t="s">
        <v>4606</v>
      </c>
      <c r="D281" s="1" t="s">
        <v>4284</v>
      </c>
      <c r="G281" s="1" t="s">
        <v>15</v>
      </c>
      <c r="H281" s="1" t="s">
        <v>16</v>
      </c>
      <c r="I281" s="1" t="s">
        <v>17</v>
      </c>
      <c r="J281" s="1" t="s">
        <v>18</v>
      </c>
      <c r="K281" s="1">
        <v>20.805800000000001</v>
      </c>
      <c r="L281" s="1">
        <v>-104.02379999999999</v>
      </c>
      <c r="M281" s="1">
        <v>0.5</v>
      </c>
    </row>
    <row r="282" spans="1:18">
      <c r="A282" s="1">
        <v>1986</v>
      </c>
      <c r="B282" s="1" t="s">
        <v>4603</v>
      </c>
      <c r="C282" s="1" t="s">
        <v>4607</v>
      </c>
      <c r="D282" s="1" t="s">
        <v>4220</v>
      </c>
      <c r="G282" s="1" t="s">
        <v>15</v>
      </c>
      <c r="H282" s="1" t="s">
        <v>16</v>
      </c>
      <c r="I282" s="1" t="s">
        <v>17</v>
      </c>
      <c r="J282" s="1" t="s">
        <v>18</v>
      </c>
      <c r="K282" s="1">
        <v>21.43</v>
      </c>
      <c r="L282" s="1">
        <v>-104.73</v>
      </c>
      <c r="M282" s="1">
        <v>0.5</v>
      </c>
    </row>
    <row r="283" spans="1:18">
      <c r="A283" s="1">
        <v>2000</v>
      </c>
      <c r="B283" s="1" t="s">
        <v>4504</v>
      </c>
      <c r="C283" s="1" t="s">
        <v>4608</v>
      </c>
      <c r="D283" s="1" t="s">
        <v>4552</v>
      </c>
      <c r="G283" s="1" t="s">
        <v>15</v>
      </c>
      <c r="H283" s="1" t="s">
        <v>16</v>
      </c>
      <c r="I283" s="1" t="s">
        <v>17</v>
      </c>
      <c r="J283" s="1" t="s">
        <v>25</v>
      </c>
      <c r="K283" s="1">
        <v>21.5199</v>
      </c>
      <c r="L283" s="1">
        <v>-104.9387</v>
      </c>
      <c r="M283" s="1">
        <v>0.5</v>
      </c>
      <c r="Q283" s="1">
        <v>0.51275800000000005</v>
      </c>
    </row>
    <row r="284" spans="1:18">
      <c r="A284" s="1">
        <v>2000</v>
      </c>
      <c r="B284" s="1" t="s">
        <v>4289</v>
      </c>
      <c r="C284" s="1" t="s">
        <v>4609</v>
      </c>
      <c r="D284" s="1" t="s">
        <v>4291</v>
      </c>
      <c r="G284" s="1" t="s">
        <v>15</v>
      </c>
      <c r="H284" s="1" t="s">
        <v>16</v>
      </c>
      <c r="I284" s="1" t="s">
        <v>17</v>
      </c>
      <c r="J284" s="1" t="s">
        <v>311</v>
      </c>
      <c r="K284" s="1">
        <v>27.2</v>
      </c>
      <c r="L284" s="1">
        <v>-108</v>
      </c>
      <c r="M284" s="1">
        <v>0.51</v>
      </c>
      <c r="N284" s="1">
        <f>MEDIAN(M284:M432)</f>
        <v>0.7</v>
      </c>
      <c r="O284" s="1">
        <v>10</v>
      </c>
      <c r="P284" s="1">
        <f>MEDIAN(O284:O432)</f>
        <v>5</v>
      </c>
      <c r="Q284" s="1">
        <v>0.51262399999999997</v>
      </c>
      <c r="R284" s="1">
        <f>MEDIAN(Q284:Q432)</f>
        <v>0.51275800000000005</v>
      </c>
    </row>
    <row r="285" spans="1:18">
      <c r="A285" s="1">
        <v>2005</v>
      </c>
      <c r="B285" s="1" t="s">
        <v>4588</v>
      </c>
      <c r="C285" s="1" t="s">
        <v>4610</v>
      </c>
      <c r="D285" s="1" t="s">
        <v>4590</v>
      </c>
      <c r="G285" s="1" t="s">
        <v>15</v>
      </c>
      <c r="H285" s="1" t="s">
        <v>16</v>
      </c>
      <c r="I285" s="1" t="s">
        <v>17</v>
      </c>
      <c r="J285" s="1" t="s">
        <v>4507</v>
      </c>
      <c r="K285" s="1">
        <v>19.5</v>
      </c>
      <c r="L285" s="1">
        <v>-97.33</v>
      </c>
      <c r="M285" s="1">
        <v>0.51</v>
      </c>
      <c r="O285" s="1">
        <v>4</v>
      </c>
    </row>
    <row r="286" spans="1:18">
      <c r="A286" s="1">
        <v>1987</v>
      </c>
      <c r="B286" s="1" t="s">
        <v>4345</v>
      </c>
      <c r="C286" s="1" t="s">
        <v>4611</v>
      </c>
      <c r="D286" s="1" t="s">
        <v>4590</v>
      </c>
      <c r="G286" s="1" t="s">
        <v>15</v>
      </c>
      <c r="H286" s="1" t="s">
        <v>16</v>
      </c>
      <c r="I286" s="1" t="s">
        <v>17</v>
      </c>
      <c r="J286" s="1" t="s">
        <v>4507</v>
      </c>
      <c r="K286" s="1">
        <v>19.6694</v>
      </c>
      <c r="L286" s="1">
        <v>-97.408600000000007</v>
      </c>
      <c r="M286" s="1">
        <v>0.51</v>
      </c>
    </row>
    <row r="287" spans="1:18">
      <c r="A287" s="1">
        <v>2000</v>
      </c>
      <c r="B287" s="1" t="s">
        <v>4504</v>
      </c>
      <c r="C287" s="1" t="s">
        <v>4612</v>
      </c>
      <c r="D287" s="1" t="s">
        <v>4552</v>
      </c>
      <c r="G287" s="1" t="s">
        <v>15</v>
      </c>
      <c r="H287" s="1" t="s">
        <v>16</v>
      </c>
      <c r="I287" s="1" t="s">
        <v>17</v>
      </c>
      <c r="J287" s="1" t="s">
        <v>25</v>
      </c>
      <c r="K287" s="1">
        <v>21.5199</v>
      </c>
      <c r="L287" s="1">
        <v>-104.9387</v>
      </c>
      <c r="M287" s="1">
        <v>0.51</v>
      </c>
      <c r="Q287" s="1">
        <v>0.51278000000000001</v>
      </c>
    </row>
    <row r="288" spans="1:18">
      <c r="A288" s="1">
        <v>2000</v>
      </c>
      <c r="B288" s="1" t="s">
        <v>4504</v>
      </c>
      <c r="C288" s="1" t="s">
        <v>4613</v>
      </c>
      <c r="D288" s="1" t="s">
        <v>4552</v>
      </c>
      <c r="G288" s="1" t="s">
        <v>15</v>
      </c>
      <c r="H288" s="1" t="s">
        <v>16</v>
      </c>
      <c r="I288" s="1" t="s">
        <v>17</v>
      </c>
      <c r="J288" s="1" t="s">
        <v>25</v>
      </c>
      <c r="K288" s="1">
        <v>21.456900000000001</v>
      </c>
      <c r="L288" s="1">
        <v>-104.9127</v>
      </c>
      <c r="M288" s="1">
        <v>0.51</v>
      </c>
    </row>
    <row r="289" spans="1:17">
      <c r="A289" s="1">
        <v>1993</v>
      </c>
      <c r="B289" s="1" t="s">
        <v>4324</v>
      </c>
      <c r="C289" s="1" t="s">
        <v>4478</v>
      </c>
      <c r="D289" s="1" t="s">
        <v>4294</v>
      </c>
      <c r="G289" s="1" t="s">
        <v>15</v>
      </c>
      <c r="H289" s="1" t="s">
        <v>16</v>
      </c>
      <c r="I289" s="1" t="s">
        <v>17</v>
      </c>
      <c r="J289" s="1" t="s">
        <v>311</v>
      </c>
      <c r="K289" s="1">
        <v>20.3917</v>
      </c>
      <c r="L289" s="1">
        <v>-99.747200000000007</v>
      </c>
      <c r="M289" s="1">
        <v>0.51</v>
      </c>
    </row>
    <row r="290" spans="1:17">
      <c r="A290" s="1">
        <v>2005</v>
      </c>
      <c r="B290" s="1" t="s">
        <v>4588</v>
      </c>
      <c r="C290" s="1" t="s">
        <v>4614</v>
      </c>
      <c r="D290" s="1" t="s">
        <v>4590</v>
      </c>
      <c r="G290" s="1" t="s">
        <v>15</v>
      </c>
      <c r="H290" s="1" t="s">
        <v>16</v>
      </c>
      <c r="I290" s="1" t="s">
        <v>17</v>
      </c>
      <c r="J290" s="1" t="s">
        <v>4507</v>
      </c>
      <c r="K290" s="1">
        <v>19.5</v>
      </c>
      <c r="L290" s="1">
        <v>-97.33</v>
      </c>
      <c r="M290" s="1">
        <v>0.52</v>
      </c>
      <c r="O290" s="1">
        <v>5</v>
      </c>
    </row>
    <row r="291" spans="1:17">
      <c r="A291" s="1">
        <v>1986</v>
      </c>
      <c r="B291" s="1" t="s">
        <v>4247</v>
      </c>
      <c r="C291" s="1" t="s">
        <v>4615</v>
      </c>
      <c r="D291" s="1" t="s">
        <v>4616</v>
      </c>
      <c r="G291" s="1" t="s">
        <v>15</v>
      </c>
      <c r="H291" s="1" t="s">
        <v>16</v>
      </c>
      <c r="I291" s="1" t="s">
        <v>17</v>
      </c>
      <c r="J291" s="1" t="s">
        <v>18</v>
      </c>
      <c r="K291" s="1">
        <v>28.8</v>
      </c>
      <c r="L291" s="1">
        <v>-103.8</v>
      </c>
      <c r="M291" s="1">
        <v>0.52</v>
      </c>
    </row>
    <row r="292" spans="1:17">
      <c r="A292" s="1">
        <v>1984</v>
      </c>
      <c r="B292" s="1" t="s">
        <v>4521</v>
      </c>
      <c r="C292" s="1" t="s">
        <v>4617</v>
      </c>
      <c r="D292" s="1" t="s">
        <v>4590</v>
      </c>
      <c r="G292" s="1" t="s">
        <v>15</v>
      </c>
      <c r="H292" s="1" t="s">
        <v>16</v>
      </c>
      <c r="I292" s="1" t="s">
        <v>17</v>
      </c>
      <c r="J292" s="1" t="s">
        <v>69</v>
      </c>
      <c r="K292" s="1">
        <v>19.6694</v>
      </c>
      <c r="L292" s="1">
        <v>-97.408600000000007</v>
      </c>
      <c r="M292" s="1">
        <v>0.52</v>
      </c>
    </row>
    <row r="293" spans="1:17">
      <c r="A293" s="1">
        <v>2007</v>
      </c>
      <c r="B293" s="1" t="s">
        <v>4425</v>
      </c>
      <c r="C293" s="1" t="s">
        <v>4618</v>
      </c>
      <c r="D293" s="1" t="s">
        <v>4427</v>
      </c>
      <c r="G293" s="1" t="s">
        <v>15</v>
      </c>
      <c r="H293" s="1" t="s">
        <v>16</v>
      </c>
      <c r="I293" s="1" t="s">
        <v>17</v>
      </c>
      <c r="J293" s="1" t="s">
        <v>311</v>
      </c>
      <c r="K293" s="1">
        <v>21.348800000000001</v>
      </c>
      <c r="L293" s="1">
        <v>-104.9195</v>
      </c>
      <c r="M293" s="1">
        <v>0.52</v>
      </c>
    </row>
    <row r="294" spans="1:17">
      <c r="A294" s="1">
        <v>2005</v>
      </c>
      <c r="B294" s="1" t="s">
        <v>4588</v>
      </c>
      <c r="C294" s="1" t="s">
        <v>4619</v>
      </c>
      <c r="D294" s="1" t="s">
        <v>4590</v>
      </c>
      <c r="G294" s="1" t="s">
        <v>15</v>
      </c>
      <c r="H294" s="1" t="s">
        <v>16</v>
      </c>
      <c r="I294" s="1" t="s">
        <v>17</v>
      </c>
      <c r="J294" s="1" t="s">
        <v>4507</v>
      </c>
      <c r="K294" s="1">
        <v>19.5</v>
      </c>
      <c r="L294" s="1">
        <v>-97.33</v>
      </c>
      <c r="M294" s="1">
        <v>0.53</v>
      </c>
      <c r="O294" s="1">
        <v>6</v>
      </c>
    </row>
    <row r="295" spans="1:17">
      <c r="A295" s="1">
        <v>1991</v>
      </c>
      <c r="B295" s="1" t="s">
        <v>4620</v>
      </c>
      <c r="C295" s="1" t="s">
        <v>4621</v>
      </c>
      <c r="D295" s="1" t="s">
        <v>4265</v>
      </c>
      <c r="F295" s="1">
        <v>450</v>
      </c>
      <c r="G295" s="1" t="s">
        <v>15</v>
      </c>
      <c r="H295" s="1" t="s">
        <v>16</v>
      </c>
      <c r="I295" s="1" t="s">
        <v>17</v>
      </c>
      <c r="J295" s="1" t="s">
        <v>311</v>
      </c>
      <c r="K295" s="1">
        <v>20.1693</v>
      </c>
      <c r="L295" s="1">
        <v>-100.16379999999999</v>
      </c>
      <c r="M295" s="1">
        <v>0.53</v>
      </c>
      <c r="O295" s="1">
        <v>4</v>
      </c>
      <c r="Q295" s="1">
        <v>0.51276699999999997</v>
      </c>
    </row>
    <row r="296" spans="1:17">
      <c r="A296" s="1">
        <v>1980</v>
      </c>
      <c r="B296" s="1" t="s">
        <v>4238</v>
      </c>
      <c r="C296" s="1" t="s">
        <v>4622</v>
      </c>
      <c r="D296" s="1" t="s">
        <v>4240</v>
      </c>
      <c r="G296" s="1" t="s">
        <v>15</v>
      </c>
      <c r="H296" s="1" t="s">
        <v>16</v>
      </c>
      <c r="I296" s="1" t="s">
        <v>17</v>
      </c>
      <c r="J296" s="1" t="s">
        <v>18</v>
      </c>
      <c r="K296" s="1">
        <v>21.12</v>
      </c>
      <c r="L296" s="1">
        <v>-104.33</v>
      </c>
      <c r="M296" s="1">
        <v>0.53</v>
      </c>
      <c r="O296" s="1">
        <v>0.54</v>
      </c>
    </row>
    <row r="297" spans="1:17">
      <c r="A297" s="1">
        <v>1987</v>
      </c>
      <c r="B297" s="1" t="s">
        <v>4623</v>
      </c>
      <c r="C297" s="1" t="s">
        <v>4624</v>
      </c>
      <c r="D297" s="1" t="s">
        <v>4625</v>
      </c>
      <c r="G297" s="1" t="s">
        <v>15</v>
      </c>
      <c r="H297" s="1" t="s">
        <v>16</v>
      </c>
      <c r="I297" s="1" t="s">
        <v>17</v>
      </c>
      <c r="J297" s="1" t="s">
        <v>25</v>
      </c>
      <c r="K297" s="1">
        <v>19.492999999999999</v>
      </c>
      <c r="L297" s="1">
        <v>-102.251</v>
      </c>
      <c r="M297" s="1">
        <v>0.53</v>
      </c>
      <c r="O297" s="1">
        <v>0.4</v>
      </c>
    </row>
    <row r="298" spans="1:17">
      <c r="A298" s="1">
        <v>1987</v>
      </c>
      <c r="B298" s="1" t="s">
        <v>4626</v>
      </c>
      <c r="C298" s="1" t="s">
        <v>4627</v>
      </c>
      <c r="D298" s="1" t="s">
        <v>4628</v>
      </c>
      <c r="G298" s="1" t="s">
        <v>15</v>
      </c>
      <c r="H298" s="1" t="s">
        <v>16</v>
      </c>
      <c r="I298" s="1" t="s">
        <v>17</v>
      </c>
      <c r="J298" s="1" t="s">
        <v>18</v>
      </c>
      <c r="K298" s="1">
        <v>20.922000000000001</v>
      </c>
      <c r="L298" s="1">
        <v>-103.84099999999999</v>
      </c>
      <c r="M298" s="1">
        <v>0.54</v>
      </c>
    </row>
    <row r="299" spans="1:17">
      <c r="A299" s="1">
        <v>1996</v>
      </c>
      <c r="B299" s="1" t="s">
        <v>4263</v>
      </c>
      <c r="C299" s="1" t="s">
        <v>4629</v>
      </c>
      <c r="D299" s="1" t="s">
        <v>4265</v>
      </c>
      <c r="G299" s="1" t="s">
        <v>15</v>
      </c>
      <c r="H299" s="1" t="s">
        <v>16</v>
      </c>
      <c r="I299" s="1" t="s">
        <v>17</v>
      </c>
      <c r="J299" s="1" t="s">
        <v>18</v>
      </c>
      <c r="K299" s="1">
        <v>20.1678</v>
      </c>
      <c r="L299" s="1">
        <v>-100.1722</v>
      </c>
      <c r="M299" s="1">
        <v>0.55000000000000004</v>
      </c>
    </row>
    <row r="300" spans="1:17">
      <c r="A300" s="1">
        <v>1987</v>
      </c>
      <c r="B300" s="1" t="s">
        <v>4623</v>
      </c>
      <c r="C300" s="1" t="s">
        <v>4630</v>
      </c>
      <c r="D300" s="1" t="s">
        <v>4625</v>
      </c>
      <c r="G300" s="1" t="s">
        <v>15</v>
      </c>
      <c r="H300" s="1" t="s">
        <v>16</v>
      </c>
      <c r="I300" s="1" t="s">
        <v>17</v>
      </c>
      <c r="J300" s="1" t="s">
        <v>25</v>
      </c>
      <c r="K300" s="1">
        <v>19.492999999999999</v>
      </c>
      <c r="L300" s="1">
        <v>-102.251</v>
      </c>
      <c r="M300" s="1">
        <v>0.55000000000000004</v>
      </c>
      <c r="O300" s="1">
        <v>2.7</v>
      </c>
    </row>
    <row r="301" spans="1:17">
      <c r="A301" s="1">
        <v>2008</v>
      </c>
      <c r="B301" s="1" t="s">
        <v>4631</v>
      </c>
      <c r="C301" s="1" t="s">
        <v>4632</v>
      </c>
      <c r="D301" s="1" t="s">
        <v>4633</v>
      </c>
      <c r="E301" s="1">
        <v>3200</v>
      </c>
      <c r="F301" s="1">
        <v>3200</v>
      </c>
      <c r="G301" s="1" t="s">
        <v>15</v>
      </c>
      <c r="H301" s="1" t="s">
        <v>16</v>
      </c>
      <c r="I301" s="1" t="s">
        <v>17</v>
      </c>
      <c r="J301" s="1" t="s">
        <v>18</v>
      </c>
      <c r="K301" s="1">
        <v>19.0364</v>
      </c>
      <c r="L301" s="1">
        <v>-99.3386</v>
      </c>
      <c r="M301" s="1">
        <v>0.55000000000000004</v>
      </c>
      <c r="O301" s="1">
        <v>23</v>
      </c>
    </row>
    <row r="302" spans="1:17">
      <c r="A302" s="1">
        <v>1985</v>
      </c>
      <c r="B302" s="1" t="s">
        <v>4314</v>
      </c>
      <c r="C302" s="1" t="s">
        <v>4634</v>
      </c>
      <c r="D302" s="1" t="s">
        <v>4635</v>
      </c>
      <c r="G302" s="1" t="s">
        <v>15</v>
      </c>
      <c r="H302" s="1" t="s">
        <v>16</v>
      </c>
      <c r="I302" s="1" t="s">
        <v>17</v>
      </c>
      <c r="J302" s="1" t="s">
        <v>18</v>
      </c>
      <c r="K302" s="1">
        <v>18</v>
      </c>
      <c r="L302" s="1">
        <v>-96</v>
      </c>
      <c r="M302" s="1">
        <v>0.56000000000000005</v>
      </c>
      <c r="O302" s="1">
        <v>6</v>
      </c>
    </row>
    <row r="303" spans="1:17">
      <c r="A303" s="1">
        <v>1986</v>
      </c>
      <c r="B303" s="1" t="s">
        <v>4247</v>
      </c>
      <c r="C303" s="1" t="s">
        <v>4636</v>
      </c>
      <c r="D303" s="1" t="s">
        <v>4249</v>
      </c>
      <c r="G303" s="1" t="s">
        <v>15</v>
      </c>
      <c r="H303" s="1" t="s">
        <v>16</v>
      </c>
      <c r="I303" s="1" t="s">
        <v>17</v>
      </c>
      <c r="J303" s="1" t="s">
        <v>47</v>
      </c>
      <c r="K303" s="1">
        <v>28.8</v>
      </c>
      <c r="L303" s="1">
        <v>-103.8</v>
      </c>
      <c r="M303" s="1">
        <v>0.56000000000000005</v>
      </c>
    </row>
    <row r="304" spans="1:17">
      <c r="A304" s="1">
        <v>1996</v>
      </c>
      <c r="B304" s="1" t="s">
        <v>4263</v>
      </c>
      <c r="C304" s="1" t="s">
        <v>4637</v>
      </c>
      <c r="D304" s="1" t="s">
        <v>4265</v>
      </c>
      <c r="G304" s="1" t="s">
        <v>15</v>
      </c>
      <c r="H304" s="1" t="s">
        <v>16</v>
      </c>
      <c r="I304" s="1" t="s">
        <v>17</v>
      </c>
      <c r="J304" s="1" t="s">
        <v>18</v>
      </c>
      <c r="K304" s="1">
        <v>20.1661</v>
      </c>
      <c r="L304" s="1">
        <v>-100.1722</v>
      </c>
      <c r="M304" s="1">
        <v>0.56000000000000005</v>
      </c>
    </row>
    <row r="305" spans="1:17">
      <c r="A305" s="1">
        <v>2000</v>
      </c>
      <c r="B305" s="1" t="s">
        <v>4638</v>
      </c>
      <c r="C305" s="1" t="s">
        <v>4639</v>
      </c>
      <c r="D305" s="1" t="s">
        <v>4640</v>
      </c>
      <c r="G305" s="1" t="s">
        <v>15</v>
      </c>
      <c r="H305" s="1" t="s">
        <v>16</v>
      </c>
      <c r="I305" s="1" t="s">
        <v>17</v>
      </c>
      <c r="J305" s="1" t="s">
        <v>18</v>
      </c>
      <c r="K305" s="1">
        <v>19.576699999999999</v>
      </c>
      <c r="L305" s="1">
        <v>-97.848299999999995</v>
      </c>
      <c r="M305" s="1">
        <v>0.56999999999999995</v>
      </c>
    </row>
    <row r="306" spans="1:17">
      <c r="A306" s="1">
        <v>2005</v>
      </c>
      <c r="B306" s="1" t="s">
        <v>4588</v>
      </c>
      <c r="C306" s="1" t="s">
        <v>4641</v>
      </c>
      <c r="D306" s="1" t="s">
        <v>4590</v>
      </c>
      <c r="G306" s="1" t="s">
        <v>15</v>
      </c>
      <c r="H306" s="1" t="s">
        <v>16</v>
      </c>
      <c r="I306" s="1" t="s">
        <v>17</v>
      </c>
      <c r="J306" s="1" t="s">
        <v>4507</v>
      </c>
      <c r="K306" s="1">
        <v>19.5</v>
      </c>
      <c r="L306" s="1">
        <v>-97.33</v>
      </c>
      <c r="M306" s="1">
        <v>0.56999999999999995</v>
      </c>
      <c r="O306" s="1">
        <v>6</v>
      </c>
    </row>
    <row r="307" spans="1:17">
      <c r="A307" s="1">
        <v>1987</v>
      </c>
      <c r="B307" s="1" t="s">
        <v>4345</v>
      </c>
      <c r="C307" s="1" t="s">
        <v>4642</v>
      </c>
      <c r="D307" s="1" t="s">
        <v>4590</v>
      </c>
      <c r="G307" s="1" t="s">
        <v>15</v>
      </c>
      <c r="H307" s="1" t="s">
        <v>16</v>
      </c>
      <c r="I307" s="1" t="s">
        <v>17</v>
      </c>
      <c r="J307" s="1" t="s">
        <v>4507</v>
      </c>
      <c r="K307" s="1">
        <v>19.5</v>
      </c>
      <c r="L307" s="1">
        <v>-97.33</v>
      </c>
      <c r="M307" s="1">
        <v>0.56999999999999995</v>
      </c>
    </row>
    <row r="308" spans="1:17">
      <c r="A308" s="1">
        <v>2005</v>
      </c>
      <c r="B308" s="1" t="s">
        <v>4588</v>
      </c>
      <c r="C308" s="1" t="s">
        <v>4643</v>
      </c>
      <c r="D308" s="1" t="s">
        <v>4590</v>
      </c>
      <c r="G308" s="1" t="s">
        <v>15</v>
      </c>
      <c r="H308" s="1" t="s">
        <v>16</v>
      </c>
      <c r="I308" s="1" t="s">
        <v>17</v>
      </c>
      <c r="J308" s="1" t="s">
        <v>4507</v>
      </c>
      <c r="K308" s="1">
        <v>19.5</v>
      </c>
      <c r="L308" s="1">
        <v>-97.33</v>
      </c>
      <c r="M308" s="1">
        <v>0.56999999999999995</v>
      </c>
      <c r="O308" s="1">
        <v>6</v>
      </c>
    </row>
    <row r="309" spans="1:17">
      <c r="A309" s="1">
        <v>2000</v>
      </c>
      <c r="B309" s="1" t="s">
        <v>4504</v>
      </c>
      <c r="C309" s="1" t="s">
        <v>4644</v>
      </c>
      <c r="D309" s="1" t="s">
        <v>4552</v>
      </c>
      <c r="G309" s="1" t="s">
        <v>15</v>
      </c>
      <c r="H309" s="1" t="s">
        <v>16</v>
      </c>
      <c r="I309" s="1" t="s">
        <v>17</v>
      </c>
      <c r="J309" s="1" t="s">
        <v>25</v>
      </c>
      <c r="K309" s="1">
        <v>21.5199</v>
      </c>
      <c r="L309" s="1">
        <v>-104.9387</v>
      </c>
      <c r="M309" s="1">
        <v>0.56999999999999995</v>
      </c>
      <c r="O309" s="1">
        <v>2.2000000000000002</v>
      </c>
    </row>
    <row r="310" spans="1:17">
      <c r="A310" s="1">
        <v>2005</v>
      </c>
      <c r="B310" s="1" t="s">
        <v>4588</v>
      </c>
      <c r="C310" s="1" t="s">
        <v>4645</v>
      </c>
      <c r="D310" s="1" t="s">
        <v>4590</v>
      </c>
      <c r="G310" s="1" t="s">
        <v>15</v>
      </c>
      <c r="H310" s="1" t="s">
        <v>16</v>
      </c>
      <c r="I310" s="1" t="s">
        <v>17</v>
      </c>
      <c r="J310" s="1" t="s">
        <v>4507</v>
      </c>
      <c r="K310" s="1">
        <v>19.5</v>
      </c>
      <c r="L310" s="1">
        <v>-97.33</v>
      </c>
      <c r="M310" s="1">
        <v>0.57999999999999996</v>
      </c>
      <c r="O310" s="1">
        <v>6</v>
      </c>
    </row>
    <row r="311" spans="1:17">
      <c r="A311" s="1">
        <v>2004</v>
      </c>
      <c r="B311" s="1" t="s">
        <v>4448</v>
      </c>
      <c r="C311" s="1" t="s">
        <v>4646</v>
      </c>
      <c r="D311" s="1" t="s">
        <v>4597</v>
      </c>
      <c r="G311" s="1" t="s">
        <v>15</v>
      </c>
      <c r="H311" s="1" t="s">
        <v>16</v>
      </c>
      <c r="I311" s="1" t="s">
        <v>17</v>
      </c>
      <c r="J311" s="1" t="s">
        <v>18</v>
      </c>
      <c r="K311" s="1">
        <v>28.08</v>
      </c>
      <c r="L311" s="1">
        <v>-110.85</v>
      </c>
      <c r="M311" s="1">
        <v>0.59</v>
      </c>
      <c r="Q311" s="1">
        <v>0.51263000000000003</v>
      </c>
    </row>
    <row r="312" spans="1:17">
      <c r="A312" s="1">
        <v>2000</v>
      </c>
      <c r="B312" s="1" t="s">
        <v>4598</v>
      </c>
      <c r="C312" s="1" t="s">
        <v>4646</v>
      </c>
      <c r="D312" s="1" t="s">
        <v>4597</v>
      </c>
      <c r="G312" s="1" t="s">
        <v>15</v>
      </c>
      <c r="H312" s="1" t="s">
        <v>16</v>
      </c>
      <c r="I312" s="1" t="s">
        <v>17</v>
      </c>
      <c r="J312" s="1" t="s">
        <v>18</v>
      </c>
      <c r="K312" s="1">
        <v>28.08</v>
      </c>
      <c r="L312" s="1">
        <v>-110.85</v>
      </c>
      <c r="M312" s="1">
        <v>0.59</v>
      </c>
    </row>
    <row r="313" spans="1:17">
      <c r="A313" s="1">
        <v>1984</v>
      </c>
      <c r="B313" s="1" t="s">
        <v>4521</v>
      </c>
      <c r="C313" s="1" t="s">
        <v>4647</v>
      </c>
      <c r="D313" s="1" t="s">
        <v>4590</v>
      </c>
      <c r="G313" s="1" t="s">
        <v>15</v>
      </c>
      <c r="H313" s="1" t="s">
        <v>16</v>
      </c>
      <c r="I313" s="1" t="s">
        <v>17</v>
      </c>
      <c r="J313" s="1" t="s">
        <v>4507</v>
      </c>
      <c r="K313" s="1">
        <v>19.6694</v>
      </c>
      <c r="L313" s="1">
        <v>-97.408600000000007</v>
      </c>
      <c r="M313" s="1">
        <v>0.59</v>
      </c>
    </row>
    <row r="314" spans="1:17">
      <c r="A314" s="1">
        <v>1987</v>
      </c>
      <c r="B314" s="1" t="s">
        <v>4345</v>
      </c>
      <c r="C314" s="1" t="s">
        <v>4648</v>
      </c>
      <c r="D314" s="1" t="s">
        <v>4590</v>
      </c>
      <c r="G314" s="1" t="s">
        <v>15</v>
      </c>
      <c r="H314" s="1" t="s">
        <v>16</v>
      </c>
      <c r="I314" s="1" t="s">
        <v>17</v>
      </c>
      <c r="J314" s="1" t="s">
        <v>4507</v>
      </c>
      <c r="K314" s="1">
        <v>19.6694</v>
      </c>
      <c r="L314" s="1">
        <v>-97.408600000000007</v>
      </c>
      <c r="M314" s="1">
        <v>0.59</v>
      </c>
    </row>
    <row r="315" spans="1:17">
      <c r="A315" s="1">
        <v>1982</v>
      </c>
      <c r="B315" s="1" t="s">
        <v>4387</v>
      </c>
      <c r="C315" s="1" t="s">
        <v>4649</v>
      </c>
      <c r="D315" s="1" t="s">
        <v>4389</v>
      </c>
      <c r="G315" s="1" t="s">
        <v>15</v>
      </c>
      <c r="H315" s="1" t="s">
        <v>16</v>
      </c>
      <c r="I315" s="1" t="s">
        <v>17</v>
      </c>
      <c r="J315" s="1" t="s">
        <v>18</v>
      </c>
      <c r="K315" s="1">
        <v>19.5</v>
      </c>
      <c r="L315" s="1">
        <v>-97.33</v>
      </c>
      <c r="M315" s="1">
        <v>0.59</v>
      </c>
    </row>
    <row r="316" spans="1:17">
      <c r="A316" s="1">
        <v>1985</v>
      </c>
      <c r="B316" s="1" t="s">
        <v>4570</v>
      </c>
      <c r="C316" s="1" t="s">
        <v>4650</v>
      </c>
      <c r="D316" s="1" t="s">
        <v>4284</v>
      </c>
      <c r="G316" s="1" t="s">
        <v>15</v>
      </c>
      <c r="H316" s="1" t="s">
        <v>16</v>
      </c>
      <c r="I316" s="1" t="s">
        <v>17</v>
      </c>
      <c r="J316" s="1" t="s">
        <v>311</v>
      </c>
      <c r="K316" s="1">
        <v>19.909099999999999</v>
      </c>
      <c r="L316" s="1">
        <v>-103.7105</v>
      </c>
      <c r="M316" s="1">
        <v>0.59</v>
      </c>
    </row>
    <row r="317" spans="1:17">
      <c r="A317" s="1">
        <v>1980</v>
      </c>
      <c r="B317" s="1" t="s">
        <v>4317</v>
      </c>
      <c r="C317" s="1" t="s">
        <v>4651</v>
      </c>
      <c r="D317" s="1" t="s">
        <v>4291</v>
      </c>
      <c r="G317" s="1" t="s">
        <v>15</v>
      </c>
      <c r="H317" s="1" t="s">
        <v>16</v>
      </c>
      <c r="I317" s="1" t="s">
        <v>17</v>
      </c>
      <c r="J317" s="1" t="s">
        <v>311</v>
      </c>
      <c r="K317" s="1">
        <v>27.0167</v>
      </c>
      <c r="L317" s="1">
        <v>-107.7333</v>
      </c>
      <c r="M317" s="1">
        <v>0.59</v>
      </c>
    </row>
    <row r="318" spans="1:17">
      <c r="A318" s="1">
        <v>1985</v>
      </c>
      <c r="B318" s="1" t="s">
        <v>4341</v>
      </c>
      <c r="C318" s="1" t="s">
        <v>4652</v>
      </c>
      <c r="D318" s="1" t="s">
        <v>4386</v>
      </c>
      <c r="G318" s="1" t="s">
        <v>15</v>
      </c>
      <c r="H318" s="1" t="s">
        <v>16</v>
      </c>
      <c r="I318" s="1" t="s">
        <v>17</v>
      </c>
      <c r="J318" s="1" t="s">
        <v>311</v>
      </c>
      <c r="K318" s="1">
        <v>19.785</v>
      </c>
      <c r="L318" s="1">
        <v>-100.6878</v>
      </c>
      <c r="M318" s="1">
        <v>0.59</v>
      </c>
    </row>
    <row r="319" spans="1:17">
      <c r="A319" s="1">
        <v>1986</v>
      </c>
      <c r="B319" s="1" t="s">
        <v>4603</v>
      </c>
      <c r="C319" s="1" t="s">
        <v>4653</v>
      </c>
      <c r="D319" s="1" t="s">
        <v>4220</v>
      </c>
      <c r="G319" s="1" t="s">
        <v>15</v>
      </c>
      <c r="H319" s="1" t="s">
        <v>16</v>
      </c>
      <c r="I319" s="1" t="s">
        <v>17</v>
      </c>
      <c r="J319" s="1" t="s">
        <v>375</v>
      </c>
      <c r="K319" s="1">
        <v>21.43</v>
      </c>
      <c r="L319" s="1">
        <v>-104.73</v>
      </c>
      <c r="M319" s="1">
        <v>0.6</v>
      </c>
    </row>
    <row r="320" spans="1:17">
      <c r="A320" s="1">
        <v>2005</v>
      </c>
      <c r="B320" s="1" t="s">
        <v>4588</v>
      </c>
      <c r="C320" s="1" t="s">
        <v>3261</v>
      </c>
      <c r="D320" s="1" t="s">
        <v>4590</v>
      </c>
      <c r="G320" s="1" t="s">
        <v>15</v>
      </c>
      <c r="H320" s="1" t="s">
        <v>16</v>
      </c>
      <c r="I320" s="1" t="s">
        <v>17</v>
      </c>
      <c r="J320" s="1" t="s">
        <v>4507</v>
      </c>
      <c r="K320" s="1">
        <v>19.5</v>
      </c>
      <c r="L320" s="1">
        <v>-97.33</v>
      </c>
      <c r="M320" s="1">
        <v>0.6</v>
      </c>
      <c r="O320" s="1">
        <v>6</v>
      </c>
    </row>
    <row r="321" spans="1:17">
      <c r="A321" s="1">
        <v>1989</v>
      </c>
      <c r="B321" s="1" t="s">
        <v>4517</v>
      </c>
      <c r="C321" s="1" t="s">
        <v>4654</v>
      </c>
      <c r="D321" s="1" t="s">
        <v>4220</v>
      </c>
      <c r="G321" s="1" t="s">
        <v>15</v>
      </c>
      <c r="H321" s="1" t="s">
        <v>16</v>
      </c>
      <c r="I321" s="1" t="s">
        <v>17</v>
      </c>
      <c r="J321" s="1" t="s">
        <v>4507</v>
      </c>
      <c r="K321" s="1">
        <v>21.43</v>
      </c>
      <c r="L321" s="1">
        <v>-104.73</v>
      </c>
      <c r="M321" s="1">
        <v>0.6</v>
      </c>
      <c r="Q321" s="1">
        <v>0.51280599999999998</v>
      </c>
    </row>
    <row r="322" spans="1:17">
      <c r="A322" s="1">
        <v>1986</v>
      </c>
      <c r="B322" s="1" t="s">
        <v>4603</v>
      </c>
      <c r="C322" s="1" t="s">
        <v>4655</v>
      </c>
      <c r="D322" s="1" t="s">
        <v>4220</v>
      </c>
      <c r="G322" s="1" t="s">
        <v>15</v>
      </c>
      <c r="H322" s="1" t="s">
        <v>16</v>
      </c>
      <c r="I322" s="1" t="s">
        <v>17</v>
      </c>
      <c r="J322" s="1" t="s">
        <v>18</v>
      </c>
      <c r="K322" s="1">
        <v>21.43</v>
      </c>
      <c r="L322" s="1">
        <v>-104.73</v>
      </c>
      <c r="M322" s="1">
        <v>0.6</v>
      </c>
    </row>
    <row r="323" spans="1:17">
      <c r="A323" s="1">
        <v>1991</v>
      </c>
      <c r="B323" s="1" t="s">
        <v>4620</v>
      </c>
      <c r="C323" s="1" t="s">
        <v>4656</v>
      </c>
      <c r="D323" s="1" t="s">
        <v>4265</v>
      </c>
      <c r="G323" s="1" t="s">
        <v>15</v>
      </c>
      <c r="H323" s="1" t="s">
        <v>16</v>
      </c>
      <c r="I323" s="1" t="s">
        <v>17</v>
      </c>
      <c r="J323" s="1" t="s">
        <v>311</v>
      </c>
      <c r="K323" s="1">
        <v>20.1568</v>
      </c>
      <c r="L323" s="1">
        <v>-100.1542</v>
      </c>
      <c r="M323" s="1">
        <v>0.6</v>
      </c>
      <c r="O323" s="1">
        <v>5</v>
      </c>
      <c r="Q323" s="1">
        <v>0.51274299999999995</v>
      </c>
    </row>
    <row r="324" spans="1:17">
      <c r="A324" s="1">
        <v>1991</v>
      </c>
      <c r="B324" s="1" t="s">
        <v>4620</v>
      </c>
      <c r="C324" s="1" t="s">
        <v>4657</v>
      </c>
      <c r="D324" s="1" t="s">
        <v>4265</v>
      </c>
      <c r="F324" s="1">
        <v>450</v>
      </c>
      <c r="G324" s="1" t="s">
        <v>15</v>
      </c>
      <c r="H324" s="1" t="s">
        <v>16</v>
      </c>
      <c r="I324" s="1" t="s">
        <v>17</v>
      </c>
      <c r="J324" s="1" t="s">
        <v>311</v>
      </c>
      <c r="K324" s="1">
        <v>20.1708</v>
      </c>
      <c r="L324" s="1">
        <v>-100.1627</v>
      </c>
      <c r="M324" s="1">
        <v>0.6</v>
      </c>
      <c r="O324" s="1">
        <v>2.5</v>
      </c>
      <c r="Q324" s="1">
        <v>0.51273999999999997</v>
      </c>
    </row>
    <row r="325" spans="1:17">
      <c r="A325" s="1">
        <v>1982</v>
      </c>
      <c r="B325" s="1" t="s">
        <v>4266</v>
      </c>
      <c r="C325" s="1" t="s">
        <v>4658</v>
      </c>
      <c r="D325" s="1" t="s">
        <v>4396</v>
      </c>
      <c r="G325" s="1" t="s">
        <v>15</v>
      </c>
      <c r="H325" s="1" t="s">
        <v>16</v>
      </c>
      <c r="I325" s="1" t="s">
        <v>17</v>
      </c>
      <c r="J325" s="1" t="s">
        <v>311</v>
      </c>
      <c r="K325" s="1">
        <v>29.8</v>
      </c>
      <c r="L325" s="1">
        <v>-106.3</v>
      </c>
      <c r="M325" s="1">
        <v>0.6</v>
      </c>
    </row>
    <row r="326" spans="1:17">
      <c r="A326" s="1">
        <v>2005</v>
      </c>
      <c r="B326" s="1" t="s">
        <v>4588</v>
      </c>
      <c r="C326" s="1" t="s">
        <v>4659</v>
      </c>
      <c r="D326" s="1" t="s">
        <v>4590</v>
      </c>
      <c r="G326" s="1" t="s">
        <v>15</v>
      </c>
      <c r="H326" s="1" t="s">
        <v>16</v>
      </c>
      <c r="I326" s="1" t="s">
        <v>17</v>
      </c>
      <c r="J326" s="1" t="s">
        <v>4507</v>
      </c>
      <c r="K326" s="1">
        <v>19.5</v>
      </c>
      <c r="L326" s="1">
        <v>-97.33</v>
      </c>
      <c r="M326" s="1">
        <v>0.61</v>
      </c>
      <c r="O326" s="1">
        <v>5</v>
      </c>
    </row>
    <row r="327" spans="1:17">
      <c r="A327" s="1">
        <v>1980</v>
      </c>
      <c r="B327" s="1" t="s">
        <v>4238</v>
      </c>
      <c r="C327" s="1" t="s">
        <v>4660</v>
      </c>
      <c r="D327" s="1" t="s">
        <v>4240</v>
      </c>
      <c r="G327" s="1" t="s">
        <v>15</v>
      </c>
      <c r="H327" s="1" t="s">
        <v>16</v>
      </c>
      <c r="I327" s="1" t="s">
        <v>17</v>
      </c>
      <c r="J327" s="1" t="s">
        <v>18</v>
      </c>
      <c r="K327" s="1">
        <v>21.12</v>
      </c>
      <c r="L327" s="1">
        <v>-104.33</v>
      </c>
      <c r="M327" s="1">
        <v>0.61</v>
      </c>
      <c r="O327" s="1">
        <v>1.1499999999999999</v>
      </c>
    </row>
    <row r="328" spans="1:17">
      <c r="A328" s="1">
        <v>2007</v>
      </c>
      <c r="B328" s="1" t="s">
        <v>4661</v>
      </c>
      <c r="C328" s="1" t="s">
        <v>4662</v>
      </c>
      <c r="D328" s="1" t="s">
        <v>4663</v>
      </c>
      <c r="G328" s="1" t="s">
        <v>15</v>
      </c>
      <c r="H328" s="1" t="s">
        <v>16</v>
      </c>
      <c r="I328" s="1" t="s">
        <v>17</v>
      </c>
      <c r="J328" s="1" t="s">
        <v>4664</v>
      </c>
      <c r="K328" s="1">
        <v>19.6174</v>
      </c>
      <c r="L328" s="1">
        <v>-96.741600000000005</v>
      </c>
      <c r="M328" s="1">
        <v>0.62</v>
      </c>
      <c r="O328" s="1">
        <v>8</v>
      </c>
    </row>
    <row r="329" spans="1:17">
      <c r="A329" s="1">
        <v>1985</v>
      </c>
      <c r="B329" s="1" t="s">
        <v>4472</v>
      </c>
      <c r="C329" s="1" t="s">
        <v>122</v>
      </c>
      <c r="D329" s="1" t="s">
        <v>4665</v>
      </c>
      <c r="G329" s="1" t="s">
        <v>15</v>
      </c>
      <c r="H329" s="1" t="s">
        <v>16</v>
      </c>
      <c r="I329" s="1" t="s">
        <v>17</v>
      </c>
      <c r="J329" s="1" t="s">
        <v>311</v>
      </c>
      <c r="K329" s="1">
        <v>28</v>
      </c>
      <c r="L329" s="1">
        <v>-107.5</v>
      </c>
      <c r="M329" s="1">
        <v>0.62</v>
      </c>
    </row>
    <row r="330" spans="1:17">
      <c r="A330" s="1">
        <v>1991</v>
      </c>
      <c r="B330" s="1" t="s">
        <v>4620</v>
      </c>
      <c r="C330" s="1" t="s">
        <v>4666</v>
      </c>
      <c r="D330" s="1" t="s">
        <v>4265</v>
      </c>
      <c r="F330" s="1">
        <v>450</v>
      </c>
      <c r="G330" s="1" t="s">
        <v>15</v>
      </c>
      <c r="H330" s="1" t="s">
        <v>16</v>
      </c>
      <c r="I330" s="1" t="s">
        <v>17</v>
      </c>
      <c r="J330" s="1" t="s">
        <v>311</v>
      </c>
      <c r="K330" s="1">
        <v>20.1693</v>
      </c>
      <c r="L330" s="1">
        <v>-100.16670000000001</v>
      </c>
      <c r="M330" s="1">
        <v>0.62</v>
      </c>
      <c r="O330" s="1">
        <v>3.5</v>
      </c>
      <c r="Q330" s="1">
        <v>0.51277700000000004</v>
      </c>
    </row>
    <row r="331" spans="1:17">
      <c r="A331" s="1">
        <v>2000</v>
      </c>
      <c r="B331" s="1" t="s">
        <v>4289</v>
      </c>
      <c r="C331" s="1" t="s">
        <v>4667</v>
      </c>
      <c r="D331" s="1" t="s">
        <v>4291</v>
      </c>
      <c r="G331" s="1" t="s">
        <v>15</v>
      </c>
      <c r="H331" s="1" t="s">
        <v>16</v>
      </c>
      <c r="I331" s="1" t="s">
        <v>17</v>
      </c>
      <c r="J331" s="1" t="s">
        <v>311</v>
      </c>
      <c r="K331" s="1">
        <v>27.2</v>
      </c>
      <c r="L331" s="1">
        <v>-108</v>
      </c>
      <c r="M331" s="1">
        <v>0.62</v>
      </c>
      <c r="O331" s="1">
        <v>10</v>
      </c>
      <c r="Q331" s="1">
        <v>0.51249100000000003</v>
      </c>
    </row>
    <row r="332" spans="1:17">
      <c r="A332" s="1">
        <v>2000</v>
      </c>
      <c r="B332" s="1" t="s">
        <v>4504</v>
      </c>
      <c r="C332" s="1" t="s">
        <v>4668</v>
      </c>
      <c r="D332" s="1" t="s">
        <v>4552</v>
      </c>
      <c r="G332" s="1" t="s">
        <v>15</v>
      </c>
      <c r="H332" s="1" t="s">
        <v>16</v>
      </c>
      <c r="I332" s="1" t="s">
        <v>17</v>
      </c>
      <c r="J332" s="1" t="s">
        <v>25</v>
      </c>
      <c r="K332" s="1">
        <v>27.05</v>
      </c>
      <c r="L332" s="1">
        <v>-105.27</v>
      </c>
      <c r="M332" s="1">
        <v>0.62</v>
      </c>
      <c r="O332" s="1">
        <v>2.9</v>
      </c>
    </row>
    <row r="333" spans="1:17">
      <c r="A333" s="1">
        <v>2007</v>
      </c>
      <c r="B333" s="1" t="s">
        <v>4425</v>
      </c>
      <c r="C333" s="1" t="s">
        <v>4669</v>
      </c>
      <c r="D333" s="1" t="s">
        <v>4427</v>
      </c>
      <c r="G333" s="1" t="s">
        <v>15</v>
      </c>
      <c r="H333" s="1" t="s">
        <v>16</v>
      </c>
      <c r="I333" s="1" t="s">
        <v>17</v>
      </c>
      <c r="J333" s="1" t="s">
        <v>311</v>
      </c>
      <c r="K333" s="1">
        <v>20.746700000000001</v>
      </c>
      <c r="L333" s="1">
        <v>-104.0783</v>
      </c>
      <c r="M333" s="1">
        <v>0.62</v>
      </c>
    </row>
    <row r="334" spans="1:17">
      <c r="A334" s="1">
        <v>2005</v>
      </c>
      <c r="B334" s="1" t="s">
        <v>4588</v>
      </c>
      <c r="C334" s="1" t="s">
        <v>1054</v>
      </c>
      <c r="D334" s="1" t="s">
        <v>4590</v>
      </c>
      <c r="G334" s="1" t="s">
        <v>15</v>
      </c>
      <c r="H334" s="1" t="s">
        <v>16</v>
      </c>
      <c r="I334" s="1" t="s">
        <v>17</v>
      </c>
      <c r="J334" s="1" t="s">
        <v>4507</v>
      </c>
      <c r="K334" s="1">
        <v>19.5</v>
      </c>
      <c r="L334" s="1">
        <v>-97.33</v>
      </c>
      <c r="M334" s="1">
        <v>0.63</v>
      </c>
      <c r="O334" s="1">
        <v>5</v>
      </c>
    </row>
    <row r="335" spans="1:17">
      <c r="A335" s="1">
        <v>1987</v>
      </c>
      <c r="B335" s="1" t="s">
        <v>4345</v>
      </c>
      <c r="C335" s="1" t="s">
        <v>4670</v>
      </c>
      <c r="D335" s="1" t="s">
        <v>4590</v>
      </c>
      <c r="G335" s="1" t="s">
        <v>15</v>
      </c>
      <c r="H335" s="1" t="s">
        <v>16</v>
      </c>
      <c r="I335" s="1" t="s">
        <v>17</v>
      </c>
      <c r="J335" s="1" t="s">
        <v>4507</v>
      </c>
      <c r="K335" s="1">
        <v>19.5</v>
      </c>
      <c r="L335" s="1">
        <v>-97.33</v>
      </c>
      <c r="M335" s="1">
        <v>0.63</v>
      </c>
    </row>
    <row r="336" spans="1:17">
      <c r="A336" s="1">
        <v>2000</v>
      </c>
      <c r="B336" s="1" t="s">
        <v>4504</v>
      </c>
      <c r="C336" s="1" t="s">
        <v>4671</v>
      </c>
      <c r="D336" s="1" t="s">
        <v>4552</v>
      </c>
      <c r="G336" s="1" t="s">
        <v>15</v>
      </c>
      <c r="H336" s="1" t="s">
        <v>16</v>
      </c>
      <c r="I336" s="1" t="s">
        <v>17</v>
      </c>
      <c r="J336" s="1" t="s">
        <v>25</v>
      </c>
      <c r="K336" s="1">
        <v>21.5199</v>
      </c>
      <c r="L336" s="1">
        <v>-104.9387</v>
      </c>
      <c r="M336" s="1">
        <v>0.63</v>
      </c>
    </row>
    <row r="337" spans="1:17">
      <c r="A337" s="1">
        <v>2005</v>
      </c>
      <c r="B337" s="1" t="s">
        <v>4588</v>
      </c>
      <c r="C337" s="1" t="s">
        <v>4672</v>
      </c>
      <c r="D337" s="1" t="s">
        <v>4590</v>
      </c>
      <c r="G337" s="1" t="s">
        <v>15</v>
      </c>
      <c r="H337" s="1" t="s">
        <v>16</v>
      </c>
      <c r="I337" s="1" t="s">
        <v>17</v>
      </c>
      <c r="J337" s="1" t="s">
        <v>4507</v>
      </c>
      <c r="K337" s="1">
        <v>19.5</v>
      </c>
      <c r="L337" s="1">
        <v>-97.33</v>
      </c>
      <c r="M337" s="1">
        <v>0.64</v>
      </c>
      <c r="O337" s="1">
        <v>7</v>
      </c>
    </row>
    <row r="338" spans="1:17">
      <c r="A338" s="1">
        <v>2010</v>
      </c>
      <c r="B338" s="1" t="s">
        <v>4413</v>
      </c>
      <c r="C338" s="1" t="s">
        <v>4673</v>
      </c>
      <c r="D338" s="1" t="s">
        <v>4240</v>
      </c>
      <c r="G338" s="1" t="s">
        <v>15</v>
      </c>
      <c r="H338" s="1" t="s">
        <v>16</v>
      </c>
      <c r="I338" s="1" t="s">
        <v>17</v>
      </c>
      <c r="J338" s="1" t="s">
        <v>18</v>
      </c>
      <c r="K338" s="1">
        <v>21.113299999999999</v>
      </c>
      <c r="L338" s="1">
        <v>-104.5873</v>
      </c>
      <c r="M338" s="1">
        <v>0.64</v>
      </c>
      <c r="O338" s="1">
        <v>5</v>
      </c>
    </row>
    <row r="339" spans="1:17">
      <c r="A339" s="1">
        <v>1982</v>
      </c>
      <c r="B339" s="1" t="s">
        <v>4387</v>
      </c>
      <c r="C339" s="1" t="s">
        <v>4674</v>
      </c>
      <c r="D339" s="1" t="s">
        <v>4389</v>
      </c>
      <c r="G339" s="1" t="s">
        <v>15</v>
      </c>
      <c r="H339" s="1" t="s">
        <v>16</v>
      </c>
      <c r="I339" s="1" t="s">
        <v>17</v>
      </c>
      <c r="J339" s="1" t="s">
        <v>18</v>
      </c>
      <c r="K339" s="1">
        <v>19.5</v>
      </c>
      <c r="L339" s="1">
        <v>-97.33</v>
      </c>
      <c r="M339" s="1">
        <v>0.64</v>
      </c>
    </row>
    <row r="340" spans="1:17">
      <c r="A340" s="1">
        <v>2004</v>
      </c>
      <c r="B340" s="1" t="s">
        <v>4280</v>
      </c>
      <c r="C340" s="1" t="s">
        <v>4675</v>
      </c>
      <c r="D340" s="1" t="s">
        <v>4240</v>
      </c>
      <c r="G340" s="1" t="s">
        <v>15</v>
      </c>
      <c r="H340" s="1" t="s">
        <v>16</v>
      </c>
      <c r="I340" s="1" t="s">
        <v>17</v>
      </c>
      <c r="J340" s="1" t="s">
        <v>311</v>
      </c>
      <c r="K340" s="1">
        <v>21.101700000000001</v>
      </c>
      <c r="L340" s="1">
        <v>-104.6568</v>
      </c>
      <c r="M340" s="1">
        <v>0.64</v>
      </c>
    </row>
    <row r="341" spans="1:17">
      <c r="A341" s="1">
        <v>2007</v>
      </c>
      <c r="B341" s="1" t="s">
        <v>4425</v>
      </c>
      <c r="C341" s="1" t="s">
        <v>4676</v>
      </c>
      <c r="D341" s="1" t="s">
        <v>4427</v>
      </c>
      <c r="G341" s="1" t="s">
        <v>15</v>
      </c>
      <c r="H341" s="1" t="s">
        <v>16</v>
      </c>
      <c r="I341" s="1" t="s">
        <v>17</v>
      </c>
      <c r="J341" s="1" t="s">
        <v>311</v>
      </c>
      <c r="K341" s="1">
        <v>20.789200000000001</v>
      </c>
      <c r="L341" s="1">
        <v>-104.22329999999999</v>
      </c>
      <c r="M341" s="1">
        <v>0.64</v>
      </c>
    </row>
    <row r="342" spans="1:17">
      <c r="A342" s="1">
        <v>1994</v>
      </c>
      <c r="B342" s="1" t="s">
        <v>4259</v>
      </c>
      <c r="C342" s="1" t="s">
        <v>4677</v>
      </c>
      <c r="D342" s="1" t="s">
        <v>4261</v>
      </c>
      <c r="G342" s="1" t="s">
        <v>15</v>
      </c>
      <c r="H342" s="1" t="s">
        <v>16</v>
      </c>
      <c r="I342" s="1" t="s">
        <v>17</v>
      </c>
      <c r="J342" s="1" t="s">
        <v>18</v>
      </c>
      <c r="K342" s="1">
        <v>19.8569</v>
      </c>
      <c r="L342" s="1">
        <v>-100.7319</v>
      </c>
      <c r="M342" s="1">
        <v>0.65</v>
      </c>
    </row>
    <row r="343" spans="1:17">
      <c r="A343" s="1">
        <v>2011</v>
      </c>
      <c r="B343" s="1" t="s">
        <v>4678</v>
      </c>
      <c r="C343" s="1" t="s">
        <v>4679</v>
      </c>
      <c r="D343" s="1" t="s">
        <v>4284</v>
      </c>
      <c r="G343" s="1" t="s">
        <v>15</v>
      </c>
      <c r="H343" s="1" t="s">
        <v>16</v>
      </c>
      <c r="I343" s="1" t="s">
        <v>17</v>
      </c>
      <c r="J343" s="1" t="s">
        <v>18</v>
      </c>
      <c r="K343" s="1">
        <v>20.83</v>
      </c>
      <c r="L343" s="1">
        <v>-103.9967</v>
      </c>
      <c r="M343" s="1">
        <v>0.65</v>
      </c>
      <c r="O343" s="1">
        <v>0</v>
      </c>
    </row>
    <row r="344" spans="1:17">
      <c r="A344" s="1">
        <v>1987</v>
      </c>
      <c r="B344" s="1" t="s">
        <v>4345</v>
      </c>
      <c r="C344" s="1" t="s">
        <v>4680</v>
      </c>
      <c r="D344" s="1" t="s">
        <v>4590</v>
      </c>
      <c r="G344" s="1" t="s">
        <v>15</v>
      </c>
      <c r="H344" s="1" t="s">
        <v>16</v>
      </c>
      <c r="I344" s="1" t="s">
        <v>17</v>
      </c>
      <c r="J344" s="1" t="s">
        <v>4507</v>
      </c>
      <c r="K344" s="1">
        <v>19.5</v>
      </c>
      <c r="L344" s="1">
        <v>-97.33</v>
      </c>
      <c r="M344" s="1">
        <v>0.65</v>
      </c>
    </row>
    <row r="345" spans="1:17">
      <c r="A345" s="1">
        <v>1987</v>
      </c>
      <c r="B345" s="1" t="s">
        <v>4345</v>
      </c>
      <c r="C345" s="1" t="s">
        <v>4681</v>
      </c>
      <c r="D345" s="1" t="s">
        <v>4682</v>
      </c>
      <c r="G345" s="1" t="s">
        <v>15</v>
      </c>
      <c r="H345" s="1" t="s">
        <v>16</v>
      </c>
      <c r="I345" s="1" t="s">
        <v>17</v>
      </c>
      <c r="J345" s="1" t="s">
        <v>4507</v>
      </c>
      <c r="K345" s="1">
        <v>19.5</v>
      </c>
      <c r="L345" s="1">
        <v>-97.33</v>
      </c>
      <c r="M345" s="1">
        <v>0.65</v>
      </c>
    </row>
    <row r="346" spans="1:17">
      <c r="A346" s="1">
        <v>2010</v>
      </c>
      <c r="B346" s="1" t="s">
        <v>4413</v>
      </c>
      <c r="C346" s="1" t="s">
        <v>4683</v>
      </c>
      <c r="D346" s="1" t="s">
        <v>4415</v>
      </c>
      <c r="G346" s="1" t="s">
        <v>15</v>
      </c>
      <c r="H346" s="1" t="s">
        <v>16</v>
      </c>
      <c r="I346" s="1" t="s">
        <v>17</v>
      </c>
      <c r="J346" s="1" t="s">
        <v>18</v>
      </c>
      <c r="K346" s="1">
        <v>21.190449999999998</v>
      </c>
      <c r="L346" s="1">
        <v>-104.57028</v>
      </c>
      <c r="M346" s="1">
        <v>0.65</v>
      </c>
    </row>
    <row r="347" spans="1:17">
      <c r="A347" s="1">
        <v>1978</v>
      </c>
      <c r="B347" s="1" t="s">
        <v>4299</v>
      </c>
      <c r="C347" s="1" t="s">
        <v>1795</v>
      </c>
      <c r="D347" s="1" t="s">
        <v>4373</v>
      </c>
      <c r="G347" s="1" t="s">
        <v>15</v>
      </c>
      <c r="H347" s="1" t="s">
        <v>16</v>
      </c>
      <c r="I347" s="1" t="s">
        <v>17</v>
      </c>
      <c r="J347" s="1" t="s">
        <v>25</v>
      </c>
      <c r="K347" s="1">
        <v>24.25</v>
      </c>
      <c r="L347" s="1">
        <v>-104.5</v>
      </c>
      <c r="M347" s="1">
        <v>0.65</v>
      </c>
    </row>
    <row r="348" spans="1:17">
      <c r="A348" s="1">
        <v>2005</v>
      </c>
      <c r="B348" s="1" t="s">
        <v>4479</v>
      </c>
      <c r="C348" s="1" t="s">
        <v>4684</v>
      </c>
      <c r="D348" s="1" t="s">
        <v>4481</v>
      </c>
      <c r="G348" s="1" t="s">
        <v>15</v>
      </c>
      <c r="H348" s="1" t="s">
        <v>16</v>
      </c>
      <c r="I348" s="1" t="s">
        <v>17</v>
      </c>
      <c r="J348" s="1" t="s">
        <v>311</v>
      </c>
      <c r="K348" s="1">
        <v>20.459199999999999</v>
      </c>
      <c r="L348" s="1">
        <v>-103.6444</v>
      </c>
      <c r="M348" s="1">
        <v>0.65</v>
      </c>
      <c r="Q348" s="1">
        <v>0.51281399999999999</v>
      </c>
    </row>
    <row r="349" spans="1:17">
      <c r="A349" s="1">
        <v>1980</v>
      </c>
      <c r="B349" s="1" t="s">
        <v>4238</v>
      </c>
      <c r="C349" s="1" t="s">
        <v>4153</v>
      </c>
      <c r="D349" s="1" t="s">
        <v>4240</v>
      </c>
      <c r="G349" s="1" t="s">
        <v>15</v>
      </c>
      <c r="H349" s="1" t="s">
        <v>16</v>
      </c>
      <c r="I349" s="1" t="s">
        <v>17</v>
      </c>
      <c r="J349" s="1" t="s">
        <v>18</v>
      </c>
      <c r="K349" s="1">
        <v>21.12</v>
      </c>
      <c r="L349" s="1">
        <v>-104.33</v>
      </c>
      <c r="M349" s="1">
        <v>0.66</v>
      </c>
    </row>
    <row r="350" spans="1:17">
      <c r="A350" s="1">
        <v>2005</v>
      </c>
      <c r="B350" s="1" t="s">
        <v>4588</v>
      </c>
      <c r="C350" s="1" t="s">
        <v>4685</v>
      </c>
      <c r="D350" s="1" t="s">
        <v>4590</v>
      </c>
      <c r="G350" s="1" t="s">
        <v>15</v>
      </c>
      <c r="H350" s="1" t="s">
        <v>16</v>
      </c>
      <c r="I350" s="1" t="s">
        <v>17</v>
      </c>
      <c r="J350" s="1" t="s">
        <v>4507</v>
      </c>
      <c r="K350" s="1">
        <v>19.5</v>
      </c>
      <c r="L350" s="1">
        <v>-97.33</v>
      </c>
      <c r="M350" s="1">
        <v>0.67</v>
      </c>
      <c r="O350" s="1">
        <v>6</v>
      </c>
    </row>
    <row r="351" spans="1:17">
      <c r="A351" s="1">
        <v>2007</v>
      </c>
      <c r="B351" s="1" t="s">
        <v>4578</v>
      </c>
      <c r="C351" s="1" t="s">
        <v>4686</v>
      </c>
      <c r="D351" s="1" t="s">
        <v>4265</v>
      </c>
      <c r="G351" s="1" t="s">
        <v>15</v>
      </c>
      <c r="H351" s="1" t="s">
        <v>16</v>
      </c>
      <c r="I351" s="1" t="s">
        <v>17</v>
      </c>
      <c r="J351" s="1" t="s">
        <v>18</v>
      </c>
      <c r="K351" s="1">
        <v>19.873999999999999</v>
      </c>
      <c r="L351" s="1">
        <v>-100.0153</v>
      </c>
      <c r="M351" s="1">
        <v>0.68</v>
      </c>
    </row>
    <row r="352" spans="1:17">
      <c r="A352" s="1">
        <v>1985</v>
      </c>
      <c r="B352" s="1" t="s">
        <v>4472</v>
      </c>
      <c r="C352" s="1" t="s">
        <v>867</v>
      </c>
      <c r="D352" s="1" t="s">
        <v>4400</v>
      </c>
      <c r="G352" s="1" t="s">
        <v>15</v>
      </c>
      <c r="H352" s="1" t="s">
        <v>16</v>
      </c>
      <c r="I352" s="1" t="s">
        <v>17</v>
      </c>
      <c r="J352" s="1" t="s">
        <v>311</v>
      </c>
      <c r="K352" s="1">
        <v>28</v>
      </c>
      <c r="L352" s="1">
        <v>-107.5</v>
      </c>
      <c r="M352" s="1">
        <v>0.68</v>
      </c>
    </row>
    <row r="353" spans="1:17">
      <c r="A353" s="1">
        <v>2005</v>
      </c>
      <c r="B353" s="1" t="s">
        <v>4479</v>
      </c>
      <c r="C353" s="1" t="s">
        <v>4687</v>
      </c>
      <c r="D353" s="1" t="s">
        <v>4481</v>
      </c>
      <c r="G353" s="1" t="s">
        <v>15</v>
      </c>
      <c r="H353" s="1" t="s">
        <v>16</v>
      </c>
      <c r="I353" s="1" t="s">
        <v>17</v>
      </c>
      <c r="J353" s="1" t="s">
        <v>311</v>
      </c>
      <c r="K353" s="1">
        <v>20.478300000000001</v>
      </c>
      <c r="L353" s="1">
        <v>-103.5911</v>
      </c>
      <c r="M353" s="1">
        <v>0.68</v>
      </c>
      <c r="Q353" s="1">
        <v>0.51278900000000005</v>
      </c>
    </row>
    <row r="354" spans="1:17">
      <c r="A354" s="1">
        <v>1980</v>
      </c>
      <c r="B354" s="1" t="s">
        <v>4238</v>
      </c>
      <c r="C354" s="1" t="s">
        <v>1363</v>
      </c>
      <c r="D354" s="1" t="s">
        <v>4240</v>
      </c>
      <c r="G354" s="1" t="s">
        <v>15</v>
      </c>
      <c r="H354" s="1" t="s">
        <v>16</v>
      </c>
      <c r="I354" s="1" t="s">
        <v>17</v>
      </c>
      <c r="J354" s="1" t="s">
        <v>18</v>
      </c>
      <c r="K354" s="1">
        <v>21.12</v>
      </c>
      <c r="L354" s="1">
        <v>-104.33</v>
      </c>
      <c r="M354" s="1">
        <v>0.69</v>
      </c>
      <c r="O354" s="1">
        <v>3.2</v>
      </c>
    </row>
    <row r="355" spans="1:17">
      <c r="A355" s="1">
        <v>1980</v>
      </c>
      <c r="B355" s="1" t="s">
        <v>4238</v>
      </c>
      <c r="C355" s="1" t="s">
        <v>4688</v>
      </c>
      <c r="D355" s="1" t="s">
        <v>4240</v>
      </c>
      <c r="G355" s="1" t="s">
        <v>15</v>
      </c>
      <c r="H355" s="1" t="s">
        <v>16</v>
      </c>
      <c r="I355" s="1" t="s">
        <v>17</v>
      </c>
      <c r="J355" s="1" t="s">
        <v>18</v>
      </c>
      <c r="K355" s="1">
        <v>21.12</v>
      </c>
      <c r="L355" s="1">
        <v>-104.33</v>
      </c>
      <c r="M355" s="1">
        <v>0.69</v>
      </c>
      <c r="O355" s="1">
        <v>1.1299999999999999</v>
      </c>
    </row>
    <row r="356" spans="1:17">
      <c r="A356" s="1">
        <v>2007</v>
      </c>
      <c r="B356" s="1" t="s">
        <v>4425</v>
      </c>
      <c r="C356" s="1" t="s">
        <v>4689</v>
      </c>
      <c r="D356" s="1" t="s">
        <v>4427</v>
      </c>
      <c r="G356" s="1" t="s">
        <v>15</v>
      </c>
      <c r="H356" s="1" t="s">
        <v>16</v>
      </c>
      <c r="I356" s="1" t="s">
        <v>17</v>
      </c>
      <c r="J356" s="1" t="s">
        <v>311</v>
      </c>
      <c r="K356" s="1">
        <v>21.021000000000001</v>
      </c>
      <c r="L356" s="1">
        <v>-104.224</v>
      </c>
      <c r="M356" s="1">
        <v>0.69</v>
      </c>
    </row>
    <row r="357" spans="1:17">
      <c r="A357" s="1">
        <v>1980</v>
      </c>
      <c r="B357" s="1" t="s">
        <v>4238</v>
      </c>
      <c r="C357" s="1" t="s">
        <v>4690</v>
      </c>
      <c r="D357" s="1" t="s">
        <v>4240</v>
      </c>
      <c r="G357" s="1" t="s">
        <v>15</v>
      </c>
      <c r="H357" s="1" t="s">
        <v>16</v>
      </c>
      <c r="I357" s="1" t="s">
        <v>17</v>
      </c>
      <c r="J357" s="1" t="s">
        <v>18</v>
      </c>
      <c r="K357" s="1">
        <v>21.12</v>
      </c>
      <c r="L357" s="1">
        <v>-104.33</v>
      </c>
      <c r="M357" s="1">
        <v>0.7</v>
      </c>
      <c r="O357" s="1">
        <v>3.87</v>
      </c>
    </row>
    <row r="358" spans="1:17">
      <c r="A358" s="1">
        <v>1986</v>
      </c>
      <c r="B358" s="1" t="s">
        <v>4603</v>
      </c>
      <c r="C358" s="1" t="s">
        <v>4691</v>
      </c>
      <c r="D358" s="1" t="s">
        <v>4220</v>
      </c>
      <c r="G358" s="1" t="s">
        <v>15</v>
      </c>
      <c r="H358" s="1" t="s">
        <v>16</v>
      </c>
      <c r="I358" s="1" t="s">
        <v>17</v>
      </c>
      <c r="J358" s="1" t="s">
        <v>18</v>
      </c>
      <c r="K358" s="1">
        <v>21.43</v>
      </c>
      <c r="L358" s="1">
        <v>-104.73</v>
      </c>
      <c r="M358" s="1">
        <v>0.7</v>
      </c>
    </row>
    <row r="359" spans="1:17">
      <c r="A359" s="1">
        <v>2005</v>
      </c>
      <c r="B359" s="1" t="s">
        <v>4371</v>
      </c>
      <c r="C359" s="1" t="s">
        <v>4692</v>
      </c>
      <c r="D359" s="1" t="s">
        <v>4356</v>
      </c>
      <c r="G359" s="1" t="s">
        <v>15</v>
      </c>
      <c r="H359" s="1" t="s">
        <v>16</v>
      </c>
      <c r="I359" s="1" t="s">
        <v>17</v>
      </c>
      <c r="J359" s="1" t="s">
        <v>47</v>
      </c>
      <c r="K359" s="1">
        <v>19</v>
      </c>
      <c r="L359" s="1">
        <v>-97.25</v>
      </c>
      <c r="M359" s="1">
        <v>0.71</v>
      </c>
    </row>
    <row r="360" spans="1:17">
      <c r="A360" s="1">
        <v>1980</v>
      </c>
      <c r="B360" s="1" t="s">
        <v>4238</v>
      </c>
      <c r="C360" s="1" t="s">
        <v>4693</v>
      </c>
      <c r="D360" s="1" t="s">
        <v>4240</v>
      </c>
      <c r="G360" s="1" t="s">
        <v>15</v>
      </c>
      <c r="H360" s="1" t="s">
        <v>16</v>
      </c>
      <c r="I360" s="1" t="s">
        <v>17</v>
      </c>
      <c r="J360" s="1" t="s">
        <v>18</v>
      </c>
      <c r="K360" s="1">
        <v>21.12</v>
      </c>
      <c r="L360" s="1">
        <v>-104.33</v>
      </c>
      <c r="M360" s="1">
        <v>0.71</v>
      </c>
    </row>
    <row r="361" spans="1:17">
      <c r="A361" s="1">
        <v>1985</v>
      </c>
      <c r="B361" s="1" t="s">
        <v>4314</v>
      </c>
      <c r="C361" s="1" t="s">
        <v>4694</v>
      </c>
      <c r="D361" s="1" t="s">
        <v>4635</v>
      </c>
      <c r="G361" s="1" t="s">
        <v>15</v>
      </c>
      <c r="H361" s="1" t="s">
        <v>16</v>
      </c>
      <c r="I361" s="1" t="s">
        <v>17</v>
      </c>
      <c r="J361" s="1" t="s">
        <v>18</v>
      </c>
      <c r="K361" s="1">
        <v>18</v>
      </c>
      <c r="L361" s="1">
        <v>-96</v>
      </c>
      <c r="M361" s="1">
        <v>0.71</v>
      </c>
      <c r="O361" s="1">
        <v>7</v>
      </c>
    </row>
    <row r="362" spans="1:17">
      <c r="A362" s="1">
        <v>2001</v>
      </c>
      <c r="B362" s="1" t="s">
        <v>4292</v>
      </c>
      <c r="C362" s="1" t="s">
        <v>4695</v>
      </c>
      <c r="D362" s="1" t="s">
        <v>4294</v>
      </c>
      <c r="G362" s="1" t="s">
        <v>15</v>
      </c>
      <c r="H362" s="1" t="s">
        <v>16</v>
      </c>
      <c r="I362" s="1" t="s">
        <v>17</v>
      </c>
      <c r="J362" s="1" t="s">
        <v>311</v>
      </c>
      <c r="K362" s="1">
        <v>20.3233</v>
      </c>
      <c r="L362" s="1">
        <v>-99.583299999999994</v>
      </c>
      <c r="M362" s="1">
        <v>0.71</v>
      </c>
    </row>
    <row r="363" spans="1:17">
      <c r="A363" s="1">
        <v>2004</v>
      </c>
      <c r="B363" s="1" t="s">
        <v>4280</v>
      </c>
      <c r="C363" s="1" t="s">
        <v>4696</v>
      </c>
      <c r="D363" s="1" t="s">
        <v>4240</v>
      </c>
      <c r="G363" s="1" t="s">
        <v>15</v>
      </c>
      <c r="H363" s="1" t="s">
        <v>16</v>
      </c>
      <c r="I363" s="1" t="s">
        <v>17</v>
      </c>
      <c r="J363" s="1" t="s">
        <v>311</v>
      </c>
      <c r="K363" s="1">
        <v>21.1965</v>
      </c>
      <c r="L363" s="1">
        <v>-104.77979999999999</v>
      </c>
      <c r="M363" s="1">
        <v>0.71</v>
      </c>
    </row>
    <row r="364" spans="1:17">
      <c r="A364" s="1">
        <v>1986</v>
      </c>
      <c r="B364" s="1" t="s">
        <v>4247</v>
      </c>
      <c r="C364" s="1" t="s">
        <v>4697</v>
      </c>
      <c r="D364" s="1" t="s">
        <v>4249</v>
      </c>
      <c r="G364" s="1" t="s">
        <v>15</v>
      </c>
      <c r="H364" s="1" t="s">
        <v>16</v>
      </c>
      <c r="I364" s="1" t="s">
        <v>17</v>
      </c>
      <c r="J364" s="1" t="s">
        <v>18</v>
      </c>
      <c r="K364" s="1">
        <v>28.8</v>
      </c>
      <c r="L364" s="1">
        <v>-103.8</v>
      </c>
      <c r="M364" s="1">
        <v>0.72</v>
      </c>
    </row>
    <row r="365" spans="1:17">
      <c r="A365" s="1">
        <v>1986</v>
      </c>
      <c r="B365" s="1" t="s">
        <v>4247</v>
      </c>
      <c r="C365" s="1" t="s">
        <v>4698</v>
      </c>
      <c r="D365" s="1" t="s">
        <v>4249</v>
      </c>
      <c r="G365" s="1" t="s">
        <v>15</v>
      </c>
      <c r="H365" s="1" t="s">
        <v>16</v>
      </c>
      <c r="I365" s="1" t="s">
        <v>17</v>
      </c>
      <c r="J365" s="1" t="s">
        <v>311</v>
      </c>
      <c r="K365" s="1">
        <v>28.8</v>
      </c>
      <c r="L365" s="1">
        <v>-103.8</v>
      </c>
      <c r="M365" s="1">
        <v>0.72</v>
      </c>
    </row>
    <row r="366" spans="1:17">
      <c r="A366" s="1">
        <v>1986</v>
      </c>
      <c r="B366" s="1" t="s">
        <v>4247</v>
      </c>
      <c r="C366" s="1" t="s">
        <v>4699</v>
      </c>
      <c r="D366" s="1" t="s">
        <v>4249</v>
      </c>
      <c r="G366" s="1" t="s">
        <v>15</v>
      </c>
      <c r="H366" s="1" t="s">
        <v>16</v>
      </c>
      <c r="I366" s="1" t="s">
        <v>17</v>
      </c>
      <c r="J366" s="1" t="s">
        <v>18</v>
      </c>
      <c r="K366" s="1">
        <v>28.8</v>
      </c>
      <c r="L366" s="1">
        <v>-103.8</v>
      </c>
      <c r="M366" s="1">
        <v>0.73</v>
      </c>
    </row>
    <row r="367" spans="1:17">
      <c r="A367" s="1">
        <v>1987</v>
      </c>
      <c r="B367" s="1" t="s">
        <v>4345</v>
      </c>
      <c r="C367" s="1" t="s">
        <v>4700</v>
      </c>
      <c r="D367" s="1" t="s">
        <v>4347</v>
      </c>
      <c r="G367" s="1" t="s">
        <v>15</v>
      </c>
      <c r="H367" s="1" t="s">
        <v>16</v>
      </c>
      <c r="I367" s="1" t="s">
        <v>17</v>
      </c>
      <c r="J367" s="1" t="s">
        <v>4507</v>
      </c>
      <c r="K367" s="1">
        <v>19.5</v>
      </c>
      <c r="L367" s="1">
        <v>-97.33</v>
      </c>
      <c r="M367" s="1">
        <v>0.73</v>
      </c>
    </row>
    <row r="368" spans="1:17">
      <c r="A368" s="1">
        <v>1986</v>
      </c>
      <c r="B368" s="1" t="s">
        <v>4247</v>
      </c>
      <c r="C368" s="1" t="s">
        <v>4701</v>
      </c>
      <c r="D368" s="1" t="s">
        <v>4249</v>
      </c>
      <c r="G368" s="1" t="s">
        <v>15</v>
      </c>
      <c r="H368" s="1" t="s">
        <v>16</v>
      </c>
      <c r="I368" s="1" t="s">
        <v>17</v>
      </c>
      <c r="J368" s="1" t="s">
        <v>47</v>
      </c>
      <c r="K368" s="1">
        <v>28.8</v>
      </c>
      <c r="L368" s="1">
        <v>-103.8</v>
      </c>
      <c r="M368" s="1">
        <v>0.74</v>
      </c>
    </row>
    <row r="369" spans="1:17">
      <c r="A369" s="1">
        <v>1994</v>
      </c>
      <c r="B369" s="1" t="s">
        <v>4702</v>
      </c>
      <c r="C369" s="1" t="s">
        <v>4703</v>
      </c>
      <c r="D369" s="1" t="s">
        <v>4284</v>
      </c>
      <c r="G369" s="1" t="s">
        <v>15</v>
      </c>
      <c r="H369" s="1" t="s">
        <v>16</v>
      </c>
      <c r="I369" s="1" t="s">
        <v>17</v>
      </c>
      <c r="J369" s="1" t="s">
        <v>4507</v>
      </c>
      <c r="K369" s="1">
        <v>20.78</v>
      </c>
      <c r="L369" s="1">
        <v>-103.83</v>
      </c>
      <c r="M369" s="1">
        <v>0.74</v>
      </c>
    </row>
    <row r="370" spans="1:17">
      <c r="A370" s="1">
        <v>1982</v>
      </c>
      <c r="B370" s="1" t="s">
        <v>4387</v>
      </c>
      <c r="C370" s="1" t="s">
        <v>4704</v>
      </c>
      <c r="D370" s="1" t="s">
        <v>4389</v>
      </c>
      <c r="G370" s="1" t="s">
        <v>15</v>
      </c>
      <c r="H370" s="1" t="s">
        <v>16</v>
      </c>
      <c r="I370" s="1" t="s">
        <v>17</v>
      </c>
      <c r="J370" s="1" t="s">
        <v>18</v>
      </c>
      <c r="K370" s="1">
        <v>19.5</v>
      </c>
      <c r="L370" s="1">
        <v>-97.33</v>
      </c>
      <c r="M370" s="1">
        <v>0.75</v>
      </c>
    </row>
    <row r="371" spans="1:17">
      <c r="A371" s="1">
        <v>1987</v>
      </c>
      <c r="B371" s="1" t="s">
        <v>4345</v>
      </c>
      <c r="C371" s="1" t="s">
        <v>4705</v>
      </c>
      <c r="D371" s="1" t="s">
        <v>4347</v>
      </c>
      <c r="G371" s="1" t="s">
        <v>15</v>
      </c>
      <c r="H371" s="1" t="s">
        <v>16</v>
      </c>
      <c r="I371" s="1" t="s">
        <v>17</v>
      </c>
      <c r="J371" s="1" t="s">
        <v>4507</v>
      </c>
      <c r="K371" s="1">
        <v>19.5</v>
      </c>
      <c r="L371" s="1">
        <v>-97.33</v>
      </c>
      <c r="M371" s="1">
        <v>0.75</v>
      </c>
    </row>
    <row r="372" spans="1:17">
      <c r="A372" s="1">
        <v>2007</v>
      </c>
      <c r="B372" s="1" t="s">
        <v>4425</v>
      </c>
      <c r="C372" s="1" t="s">
        <v>4706</v>
      </c>
      <c r="D372" s="1" t="s">
        <v>4427</v>
      </c>
      <c r="G372" s="1" t="s">
        <v>15</v>
      </c>
      <c r="H372" s="1" t="s">
        <v>16</v>
      </c>
      <c r="I372" s="1" t="s">
        <v>17</v>
      </c>
      <c r="J372" s="1" t="s">
        <v>311</v>
      </c>
      <c r="K372" s="1">
        <v>20.606200000000001</v>
      </c>
      <c r="L372" s="1">
        <v>-104.045</v>
      </c>
      <c r="M372" s="1">
        <v>0.75</v>
      </c>
    </row>
    <row r="373" spans="1:17">
      <c r="A373" s="1">
        <v>2007</v>
      </c>
      <c r="B373" s="1" t="s">
        <v>4707</v>
      </c>
      <c r="C373" s="1" t="s">
        <v>4708</v>
      </c>
      <c r="D373" s="1" t="s">
        <v>4240</v>
      </c>
      <c r="G373" s="1" t="s">
        <v>15</v>
      </c>
      <c r="H373" s="1" t="s">
        <v>16</v>
      </c>
      <c r="I373" s="1" t="s">
        <v>17</v>
      </c>
      <c r="J373" s="1" t="s">
        <v>4709</v>
      </c>
      <c r="K373" s="1">
        <v>21</v>
      </c>
      <c r="L373" s="1">
        <v>-104.35</v>
      </c>
      <c r="M373" s="1">
        <v>0.76</v>
      </c>
    </row>
    <row r="374" spans="1:17">
      <c r="A374" s="1">
        <v>1985</v>
      </c>
      <c r="B374" s="1" t="s">
        <v>4341</v>
      </c>
      <c r="C374" s="1" t="s">
        <v>4710</v>
      </c>
      <c r="D374" s="1" t="s">
        <v>4711</v>
      </c>
      <c r="G374" s="1" t="s">
        <v>15</v>
      </c>
      <c r="H374" s="1" t="s">
        <v>16</v>
      </c>
      <c r="I374" s="1" t="s">
        <v>17</v>
      </c>
      <c r="J374" s="1" t="s">
        <v>18</v>
      </c>
      <c r="K374" s="1">
        <v>19.767199999999999</v>
      </c>
      <c r="L374" s="1">
        <v>-100.6217</v>
      </c>
      <c r="M374" s="1">
        <v>0.76</v>
      </c>
    </row>
    <row r="375" spans="1:17">
      <c r="A375" s="1">
        <v>2000</v>
      </c>
      <c r="B375" s="1" t="s">
        <v>4289</v>
      </c>
      <c r="C375" s="1" t="s">
        <v>4712</v>
      </c>
      <c r="D375" s="1" t="s">
        <v>4291</v>
      </c>
      <c r="G375" s="1" t="s">
        <v>15</v>
      </c>
      <c r="H375" s="1" t="s">
        <v>16</v>
      </c>
      <c r="I375" s="1" t="s">
        <v>17</v>
      </c>
      <c r="J375" s="1" t="s">
        <v>25</v>
      </c>
      <c r="K375" s="1">
        <v>27.2</v>
      </c>
      <c r="L375" s="1">
        <v>-108</v>
      </c>
      <c r="M375" s="1">
        <v>0.76</v>
      </c>
      <c r="O375" s="1">
        <v>9</v>
      </c>
    </row>
    <row r="376" spans="1:17">
      <c r="A376" s="1">
        <v>2005</v>
      </c>
      <c r="B376" s="1" t="s">
        <v>4479</v>
      </c>
      <c r="C376" s="1" t="s">
        <v>4713</v>
      </c>
      <c r="D376" s="1" t="s">
        <v>4481</v>
      </c>
      <c r="G376" s="1" t="s">
        <v>15</v>
      </c>
      <c r="H376" s="1" t="s">
        <v>16</v>
      </c>
      <c r="I376" s="1" t="s">
        <v>17</v>
      </c>
      <c r="J376" s="1" t="s">
        <v>311</v>
      </c>
      <c r="K376" s="1">
        <v>20.4956</v>
      </c>
      <c r="L376" s="1">
        <v>-103.5861</v>
      </c>
      <c r="M376" s="1">
        <v>0.76</v>
      </c>
      <c r="Q376" s="1">
        <v>0.51279200000000003</v>
      </c>
    </row>
    <row r="377" spans="1:17">
      <c r="A377" s="1">
        <v>2000</v>
      </c>
      <c r="B377" s="1" t="s">
        <v>4714</v>
      </c>
      <c r="C377" s="1" t="s">
        <v>4715</v>
      </c>
      <c r="D377" s="1" t="s">
        <v>4389</v>
      </c>
      <c r="G377" s="1" t="s">
        <v>15</v>
      </c>
      <c r="H377" s="1" t="s">
        <v>16</v>
      </c>
      <c r="I377" s="1" t="s">
        <v>17</v>
      </c>
      <c r="J377" s="1" t="s">
        <v>4326</v>
      </c>
      <c r="K377" s="1">
        <v>19.5</v>
      </c>
      <c r="L377" s="1">
        <v>-97.33</v>
      </c>
      <c r="M377" s="1">
        <v>0.77</v>
      </c>
      <c r="O377" s="1">
        <v>5</v>
      </c>
      <c r="Q377" s="1">
        <v>0.51273400000000002</v>
      </c>
    </row>
    <row r="378" spans="1:17">
      <c r="A378" s="1">
        <v>1982</v>
      </c>
      <c r="B378" s="1" t="s">
        <v>4387</v>
      </c>
      <c r="C378" s="1" t="s">
        <v>4716</v>
      </c>
      <c r="D378" s="1" t="s">
        <v>4389</v>
      </c>
      <c r="G378" s="1" t="s">
        <v>15</v>
      </c>
      <c r="H378" s="1" t="s">
        <v>16</v>
      </c>
      <c r="I378" s="1" t="s">
        <v>17</v>
      </c>
      <c r="J378" s="1" t="s">
        <v>18</v>
      </c>
      <c r="K378" s="1">
        <v>19.5</v>
      </c>
      <c r="L378" s="1">
        <v>-97.33</v>
      </c>
      <c r="M378" s="1">
        <v>0.77</v>
      </c>
    </row>
    <row r="379" spans="1:17">
      <c r="A379" s="1">
        <v>1987</v>
      </c>
      <c r="B379" s="1" t="s">
        <v>4345</v>
      </c>
      <c r="C379" s="1" t="s">
        <v>4717</v>
      </c>
      <c r="D379" s="1" t="s">
        <v>4682</v>
      </c>
      <c r="G379" s="1" t="s">
        <v>15</v>
      </c>
      <c r="H379" s="1" t="s">
        <v>16</v>
      </c>
      <c r="I379" s="1" t="s">
        <v>17</v>
      </c>
      <c r="J379" s="1" t="s">
        <v>4507</v>
      </c>
      <c r="K379" s="1">
        <v>19.5</v>
      </c>
      <c r="L379" s="1">
        <v>-97.33</v>
      </c>
      <c r="M379" s="1">
        <v>0.77</v>
      </c>
    </row>
    <row r="380" spans="1:17">
      <c r="A380" s="1">
        <v>2010</v>
      </c>
      <c r="B380" s="1" t="s">
        <v>4413</v>
      </c>
      <c r="C380" s="1" t="s">
        <v>4718</v>
      </c>
      <c r="D380" s="1" t="s">
        <v>4415</v>
      </c>
      <c r="G380" s="1" t="s">
        <v>15</v>
      </c>
      <c r="H380" s="1" t="s">
        <v>16</v>
      </c>
      <c r="I380" s="1" t="s">
        <v>17</v>
      </c>
      <c r="J380" s="1" t="s">
        <v>18</v>
      </c>
      <c r="K380" s="1">
        <v>21.152699999999999</v>
      </c>
      <c r="L380" s="1">
        <v>-104.6057</v>
      </c>
      <c r="M380" s="1">
        <v>0.77</v>
      </c>
    </row>
    <row r="381" spans="1:17">
      <c r="A381" s="1">
        <v>1985</v>
      </c>
      <c r="B381" s="1" t="s">
        <v>4314</v>
      </c>
      <c r="C381" s="1" t="s">
        <v>4719</v>
      </c>
      <c r="D381" s="1" t="s">
        <v>4720</v>
      </c>
      <c r="G381" s="1" t="s">
        <v>15</v>
      </c>
      <c r="H381" s="1" t="s">
        <v>16</v>
      </c>
      <c r="I381" s="1" t="s">
        <v>17</v>
      </c>
      <c r="J381" s="1" t="s">
        <v>18</v>
      </c>
      <c r="K381" s="1">
        <v>19.7</v>
      </c>
      <c r="L381" s="1">
        <v>-96</v>
      </c>
      <c r="M381" s="1">
        <v>0.78</v>
      </c>
      <c r="O381" s="1">
        <v>12</v>
      </c>
    </row>
    <row r="382" spans="1:17">
      <c r="A382" s="1">
        <v>2001</v>
      </c>
      <c r="B382" s="1" t="s">
        <v>4292</v>
      </c>
      <c r="C382" s="1" t="s">
        <v>4721</v>
      </c>
      <c r="D382" s="1" t="s">
        <v>4294</v>
      </c>
      <c r="G382" s="1" t="s">
        <v>15</v>
      </c>
      <c r="H382" s="1" t="s">
        <v>16</v>
      </c>
      <c r="I382" s="1" t="s">
        <v>17</v>
      </c>
      <c r="J382" s="1" t="s">
        <v>4326</v>
      </c>
      <c r="K382" s="1">
        <v>20.430599999999998</v>
      </c>
      <c r="L382" s="1">
        <v>-99.461100000000002</v>
      </c>
      <c r="M382" s="1">
        <v>0.78</v>
      </c>
    </row>
    <row r="383" spans="1:17">
      <c r="A383" s="1">
        <v>1987</v>
      </c>
      <c r="B383" s="1" t="s">
        <v>4345</v>
      </c>
      <c r="C383" s="1" t="s">
        <v>4722</v>
      </c>
      <c r="D383" s="1" t="s">
        <v>4682</v>
      </c>
      <c r="G383" s="1" t="s">
        <v>15</v>
      </c>
      <c r="H383" s="1" t="s">
        <v>16</v>
      </c>
      <c r="I383" s="1" t="s">
        <v>17</v>
      </c>
      <c r="J383" s="1" t="s">
        <v>4507</v>
      </c>
      <c r="K383" s="1">
        <v>19.760000000000002</v>
      </c>
      <c r="L383" s="1">
        <v>-97.428899999999999</v>
      </c>
      <c r="M383" s="1">
        <v>0.78</v>
      </c>
    </row>
    <row r="384" spans="1:17">
      <c r="A384" s="1">
        <v>1987</v>
      </c>
      <c r="B384" s="1" t="s">
        <v>4345</v>
      </c>
      <c r="C384" s="1" t="s">
        <v>4723</v>
      </c>
      <c r="D384" s="1" t="s">
        <v>4724</v>
      </c>
      <c r="G384" s="1" t="s">
        <v>15</v>
      </c>
      <c r="H384" s="1" t="s">
        <v>16</v>
      </c>
      <c r="I384" s="1" t="s">
        <v>17</v>
      </c>
      <c r="J384" s="1" t="s">
        <v>4507</v>
      </c>
      <c r="K384" s="1">
        <v>19.5</v>
      </c>
      <c r="L384" s="1">
        <v>-97.33</v>
      </c>
      <c r="M384" s="1">
        <v>0.78</v>
      </c>
    </row>
    <row r="385" spans="1:17">
      <c r="A385" s="1">
        <v>2004</v>
      </c>
      <c r="B385" s="1" t="s">
        <v>4280</v>
      </c>
      <c r="C385" s="1" t="s">
        <v>4725</v>
      </c>
      <c r="D385" s="1" t="s">
        <v>4240</v>
      </c>
      <c r="G385" s="1" t="s">
        <v>15</v>
      </c>
      <c r="H385" s="1" t="s">
        <v>16</v>
      </c>
      <c r="I385" s="1" t="s">
        <v>17</v>
      </c>
      <c r="J385" s="1" t="s">
        <v>18</v>
      </c>
      <c r="K385" s="1">
        <v>21.194299999999998</v>
      </c>
      <c r="L385" s="1">
        <v>-104.575</v>
      </c>
      <c r="M385" s="1">
        <v>0.78</v>
      </c>
    </row>
    <row r="386" spans="1:17">
      <c r="A386" s="1">
        <v>2009</v>
      </c>
      <c r="B386" s="1" t="s">
        <v>4221</v>
      </c>
      <c r="C386" s="1" t="s">
        <v>4726</v>
      </c>
      <c r="D386" s="1" t="s">
        <v>4223</v>
      </c>
      <c r="G386" s="1" t="s">
        <v>15</v>
      </c>
      <c r="H386" s="1" t="s">
        <v>16</v>
      </c>
      <c r="I386" s="1" t="s">
        <v>17</v>
      </c>
      <c r="J386" s="1" t="s">
        <v>25</v>
      </c>
      <c r="K386" s="1">
        <v>20.431999999999999</v>
      </c>
      <c r="L386" s="1">
        <v>-99.64</v>
      </c>
      <c r="M386" s="1">
        <v>0.79</v>
      </c>
    </row>
    <row r="387" spans="1:17">
      <c r="A387" s="1">
        <v>1984</v>
      </c>
      <c r="B387" s="1" t="s">
        <v>4521</v>
      </c>
      <c r="C387" s="1" t="s">
        <v>4727</v>
      </c>
      <c r="D387" s="1" t="s">
        <v>4682</v>
      </c>
      <c r="G387" s="1" t="s">
        <v>15</v>
      </c>
      <c r="H387" s="1" t="s">
        <v>16</v>
      </c>
      <c r="I387" s="1" t="s">
        <v>17</v>
      </c>
      <c r="J387" s="1" t="s">
        <v>4507</v>
      </c>
      <c r="K387" s="1">
        <v>19.760000000000002</v>
      </c>
      <c r="L387" s="1">
        <v>-97.428899999999999</v>
      </c>
      <c r="M387" s="1">
        <v>0.79</v>
      </c>
    </row>
    <row r="388" spans="1:17">
      <c r="A388" s="1">
        <v>1987</v>
      </c>
      <c r="B388" s="1" t="s">
        <v>4345</v>
      </c>
      <c r="C388" s="1" t="s">
        <v>4728</v>
      </c>
      <c r="D388" s="1" t="s">
        <v>4682</v>
      </c>
      <c r="G388" s="1" t="s">
        <v>15</v>
      </c>
      <c r="H388" s="1" t="s">
        <v>16</v>
      </c>
      <c r="I388" s="1" t="s">
        <v>17</v>
      </c>
      <c r="J388" s="1" t="s">
        <v>4507</v>
      </c>
      <c r="K388" s="1">
        <v>19.5</v>
      </c>
      <c r="L388" s="1">
        <v>-97.33</v>
      </c>
      <c r="M388" s="1">
        <v>0.79</v>
      </c>
    </row>
    <row r="389" spans="1:17">
      <c r="A389" s="1">
        <v>1993</v>
      </c>
      <c r="B389" s="1" t="s">
        <v>4324</v>
      </c>
      <c r="C389" s="1" t="s">
        <v>4721</v>
      </c>
      <c r="D389" s="1" t="s">
        <v>4294</v>
      </c>
      <c r="G389" s="1" t="s">
        <v>15</v>
      </c>
      <c r="H389" s="1" t="s">
        <v>16</v>
      </c>
      <c r="I389" s="1" t="s">
        <v>17</v>
      </c>
      <c r="J389" s="1" t="s">
        <v>4326</v>
      </c>
      <c r="K389" s="1">
        <v>20.430599999999998</v>
      </c>
      <c r="L389" s="1">
        <v>-99.461100000000002</v>
      </c>
      <c r="M389" s="1">
        <v>0.8</v>
      </c>
    </row>
    <row r="390" spans="1:17">
      <c r="A390" s="1">
        <v>2001</v>
      </c>
      <c r="B390" s="1" t="s">
        <v>4292</v>
      </c>
      <c r="C390" s="1" t="s">
        <v>4729</v>
      </c>
      <c r="D390" s="1" t="s">
        <v>4294</v>
      </c>
      <c r="G390" s="1" t="s">
        <v>15</v>
      </c>
      <c r="H390" s="1" t="s">
        <v>16</v>
      </c>
      <c r="I390" s="1" t="s">
        <v>17</v>
      </c>
      <c r="J390" s="1" t="s">
        <v>4326</v>
      </c>
      <c r="K390" s="1">
        <v>20.3217</v>
      </c>
      <c r="L390" s="1">
        <v>-99.51</v>
      </c>
      <c r="M390" s="1">
        <v>0.8</v>
      </c>
    </row>
    <row r="391" spans="1:17">
      <c r="A391" s="1">
        <v>1987</v>
      </c>
      <c r="B391" s="1" t="s">
        <v>4345</v>
      </c>
      <c r="C391" s="1" t="s">
        <v>4730</v>
      </c>
      <c r="D391" s="1" t="s">
        <v>4682</v>
      </c>
      <c r="G391" s="1" t="s">
        <v>15</v>
      </c>
      <c r="H391" s="1" t="s">
        <v>16</v>
      </c>
      <c r="I391" s="1" t="s">
        <v>17</v>
      </c>
      <c r="J391" s="1" t="s">
        <v>4507</v>
      </c>
      <c r="K391" s="1">
        <v>19.5</v>
      </c>
      <c r="L391" s="1">
        <v>-97.33</v>
      </c>
      <c r="M391" s="1">
        <v>0.8</v>
      </c>
    </row>
    <row r="392" spans="1:17">
      <c r="A392" s="1">
        <v>1987</v>
      </c>
      <c r="B392" s="1" t="s">
        <v>4345</v>
      </c>
      <c r="C392" s="1" t="s">
        <v>4731</v>
      </c>
      <c r="D392" s="1" t="s">
        <v>4732</v>
      </c>
      <c r="G392" s="1" t="s">
        <v>15</v>
      </c>
      <c r="H392" s="1" t="s">
        <v>16</v>
      </c>
      <c r="I392" s="1" t="s">
        <v>17</v>
      </c>
      <c r="J392" s="1" t="s">
        <v>4507</v>
      </c>
      <c r="K392" s="1">
        <v>19.5</v>
      </c>
      <c r="L392" s="1">
        <v>-97.33</v>
      </c>
      <c r="M392" s="1">
        <v>0.8</v>
      </c>
    </row>
    <row r="393" spans="1:17">
      <c r="A393" s="1">
        <v>1986</v>
      </c>
      <c r="B393" s="1" t="s">
        <v>4247</v>
      </c>
      <c r="C393" s="1" t="s">
        <v>4733</v>
      </c>
      <c r="D393" s="1" t="s">
        <v>4249</v>
      </c>
      <c r="G393" s="1" t="s">
        <v>15</v>
      </c>
      <c r="H393" s="1" t="s">
        <v>16</v>
      </c>
      <c r="I393" s="1" t="s">
        <v>17</v>
      </c>
      <c r="J393" s="1" t="s">
        <v>311</v>
      </c>
      <c r="K393" s="1">
        <v>28.8</v>
      </c>
      <c r="L393" s="1">
        <v>-103.8</v>
      </c>
      <c r="M393" s="1">
        <v>0.8</v>
      </c>
    </row>
    <row r="394" spans="1:17">
      <c r="A394" s="1">
        <v>2006</v>
      </c>
      <c r="B394" s="1" t="s">
        <v>4295</v>
      </c>
      <c r="C394" s="1" t="s">
        <v>4734</v>
      </c>
      <c r="D394" s="1" t="s">
        <v>4297</v>
      </c>
      <c r="G394" s="1" t="s">
        <v>15</v>
      </c>
      <c r="H394" s="1" t="s">
        <v>16</v>
      </c>
      <c r="I394" s="1" t="s">
        <v>17</v>
      </c>
      <c r="J394" s="1" t="s">
        <v>18</v>
      </c>
      <c r="K394" s="1">
        <v>21.1905</v>
      </c>
      <c r="L394" s="1">
        <v>-104.7</v>
      </c>
      <c r="M394" s="1">
        <v>0.81</v>
      </c>
      <c r="O394" s="1">
        <v>0</v>
      </c>
    </row>
    <row r="395" spans="1:17">
      <c r="A395" s="1">
        <v>2010</v>
      </c>
      <c r="B395" s="1" t="s">
        <v>4413</v>
      </c>
      <c r="C395" s="1" t="s">
        <v>4735</v>
      </c>
      <c r="D395" s="1" t="s">
        <v>4415</v>
      </c>
      <c r="G395" s="1" t="s">
        <v>15</v>
      </c>
      <c r="H395" s="1" t="s">
        <v>16</v>
      </c>
      <c r="I395" s="1" t="s">
        <v>17</v>
      </c>
      <c r="J395" s="1" t="s">
        <v>18</v>
      </c>
      <c r="K395" s="1">
        <v>21.093499999999999</v>
      </c>
      <c r="L395" s="1">
        <v>-104.44450000000001</v>
      </c>
      <c r="M395" s="1">
        <v>0.82</v>
      </c>
      <c r="O395" s="1">
        <v>3.3</v>
      </c>
      <c r="Q395" s="1">
        <v>0.51289099999999999</v>
      </c>
    </row>
    <row r="396" spans="1:17">
      <c r="A396" s="1">
        <v>1987</v>
      </c>
      <c r="B396" s="1" t="s">
        <v>4345</v>
      </c>
      <c r="C396" s="1" t="s">
        <v>4736</v>
      </c>
      <c r="D396" s="1" t="s">
        <v>4732</v>
      </c>
      <c r="G396" s="1" t="s">
        <v>15</v>
      </c>
      <c r="H396" s="1" t="s">
        <v>16</v>
      </c>
      <c r="I396" s="1" t="s">
        <v>17</v>
      </c>
      <c r="J396" s="1" t="s">
        <v>4507</v>
      </c>
      <c r="K396" s="1">
        <v>19.5</v>
      </c>
      <c r="L396" s="1">
        <v>-97.33</v>
      </c>
      <c r="M396" s="1">
        <v>0.83</v>
      </c>
    </row>
    <row r="397" spans="1:17">
      <c r="A397" s="1">
        <v>2001</v>
      </c>
      <c r="B397" s="1" t="s">
        <v>4566</v>
      </c>
      <c r="C397" s="1" t="s">
        <v>4737</v>
      </c>
      <c r="D397" s="1" t="s">
        <v>4738</v>
      </c>
      <c r="G397" s="1" t="s">
        <v>15</v>
      </c>
      <c r="H397" s="1" t="s">
        <v>16</v>
      </c>
      <c r="I397" s="1" t="s">
        <v>17</v>
      </c>
      <c r="J397" s="1" t="s">
        <v>25</v>
      </c>
      <c r="K397" s="1">
        <v>19.8</v>
      </c>
      <c r="L397" s="1">
        <v>-100.18</v>
      </c>
      <c r="M397" s="1">
        <v>0.83</v>
      </c>
    </row>
    <row r="398" spans="1:17">
      <c r="A398" s="1">
        <v>1986</v>
      </c>
      <c r="B398" s="1" t="s">
        <v>4247</v>
      </c>
      <c r="C398" s="1" t="s">
        <v>4739</v>
      </c>
      <c r="D398" s="1" t="s">
        <v>4249</v>
      </c>
      <c r="G398" s="1" t="s">
        <v>15</v>
      </c>
      <c r="H398" s="1" t="s">
        <v>16</v>
      </c>
      <c r="I398" s="1" t="s">
        <v>17</v>
      </c>
      <c r="J398" s="1" t="s">
        <v>311</v>
      </c>
      <c r="K398" s="1">
        <v>28.8</v>
      </c>
      <c r="L398" s="1">
        <v>-103.8</v>
      </c>
      <c r="M398" s="1">
        <v>0.83</v>
      </c>
    </row>
    <row r="399" spans="1:17">
      <c r="A399" s="1">
        <v>2004</v>
      </c>
      <c r="B399" s="1" t="s">
        <v>4448</v>
      </c>
      <c r="C399" s="1" t="s">
        <v>4740</v>
      </c>
      <c r="D399" s="1" t="s">
        <v>4450</v>
      </c>
      <c r="G399" s="1" t="s">
        <v>15</v>
      </c>
      <c r="H399" s="1" t="s">
        <v>16</v>
      </c>
      <c r="I399" s="1" t="s">
        <v>17</v>
      </c>
      <c r="J399" s="1" t="s">
        <v>18</v>
      </c>
      <c r="K399" s="1">
        <v>28.08</v>
      </c>
      <c r="L399" s="1">
        <v>-110.85</v>
      </c>
      <c r="M399" s="1">
        <v>0.84</v>
      </c>
      <c r="Q399" s="1">
        <v>0.51266</v>
      </c>
    </row>
    <row r="400" spans="1:17">
      <c r="A400" s="1">
        <v>2000</v>
      </c>
      <c r="B400" s="1" t="s">
        <v>4598</v>
      </c>
      <c r="C400" s="1" t="s">
        <v>4740</v>
      </c>
      <c r="D400" s="1" t="s">
        <v>4450</v>
      </c>
      <c r="G400" s="1" t="s">
        <v>15</v>
      </c>
      <c r="H400" s="1" t="s">
        <v>16</v>
      </c>
      <c r="I400" s="1" t="s">
        <v>17</v>
      </c>
      <c r="J400" s="1" t="s">
        <v>18</v>
      </c>
      <c r="K400" s="1">
        <v>28.08</v>
      </c>
      <c r="L400" s="1">
        <v>-110.85</v>
      </c>
      <c r="M400" s="1">
        <v>0.84</v>
      </c>
    </row>
    <row r="401" spans="1:17">
      <c r="A401" s="1">
        <v>2006</v>
      </c>
      <c r="B401" s="1" t="s">
        <v>4295</v>
      </c>
      <c r="C401" s="1" t="s">
        <v>4741</v>
      </c>
      <c r="D401" s="1" t="s">
        <v>4297</v>
      </c>
      <c r="G401" s="1" t="s">
        <v>15</v>
      </c>
      <c r="H401" s="1" t="s">
        <v>16</v>
      </c>
      <c r="I401" s="1" t="s">
        <v>17</v>
      </c>
      <c r="J401" s="1" t="s">
        <v>18</v>
      </c>
      <c r="K401" s="1">
        <v>21.916699999999999</v>
      </c>
      <c r="L401" s="1">
        <v>-104.6542</v>
      </c>
      <c r="M401" s="1">
        <v>0.84</v>
      </c>
      <c r="O401" s="1">
        <v>8</v>
      </c>
    </row>
    <row r="402" spans="1:17">
      <c r="A402" s="1">
        <v>2006</v>
      </c>
      <c r="B402" s="1" t="s">
        <v>4295</v>
      </c>
      <c r="C402" s="1" t="s">
        <v>4742</v>
      </c>
      <c r="D402" s="1" t="s">
        <v>4297</v>
      </c>
      <c r="G402" s="1" t="s">
        <v>15</v>
      </c>
      <c r="H402" s="1" t="s">
        <v>16</v>
      </c>
      <c r="I402" s="1" t="s">
        <v>17</v>
      </c>
      <c r="J402" s="1" t="s">
        <v>18</v>
      </c>
      <c r="K402" s="1">
        <v>21.189800000000002</v>
      </c>
      <c r="L402" s="1">
        <v>-104.682</v>
      </c>
      <c r="M402" s="1">
        <v>0.85</v>
      </c>
      <c r="O402" s="1">
        <v>0</v>
      </c>
    </row>
    <row r="403" spans="1:17">
      <c r="A403" s="1">
        <v>2004</v>
      </c>
      <c r="B403" s="1" t="s">
        <v>4280</v>
      </c>
      <c r="C403" s="1" t="s">
        <v>4743</v>
      </c>
      <c r="D403" s="1" t="s">
        <v>4240</v>
      </c>
      <c r="G403" s="1" t="s">
        <v>15</v>
      </c>
      <c r="H403" s="1" t="s">
        <v>16</v>
      </c>
      <c r="I403" s="1" t="s">
        <v>17</v>
      </c>
      <c r="J403" s="1" t="s">
        <v>311</v>
      </c>
      <c r="K403" s="1">
        <v>21.1935</v>
      </c>
      <c r="L403" s="1">
        <v>-104.72280000000001</v>
      </c>
      <c r="M403" s="1">
        <v>0.87</v>
      </c>
    </row>
    <row r="404" spans="1:17">
      <c r="A404" s="1">
        <v>2000</v>
      </c>
      <c r="B404" s="1" t="s">
        <v>4714</v>
      </c>
      <c r="C404" s="1" t="s">
        <v>4744</v>
      </c>
      <c r="D404" s="1" t="s">
        <v>4389</v>
      </c>
      <c r="G404" s="1" t="s">
        <v>15</v>
      </c>
      <c r="H404" s="1" t="s">
        <v>16</v>
      </c>
      <c r="I404" s="1" t="s">
        <v>17</v>
      </c>
      <c r="J404" s="1" t="s">
        <v>4326</v>
      </c>
      <c r="K404" s="1">
        <v>19.5</v>
      </c>
      <c r="L404" s="1">
        <v>-97.33</v>
      </c>
      <c r="M404" s="1">
        <v>0.88</v>
      </c>
      <c r="Q404" s="1">
        <v>0.51273800000000003</v>
      </c>
    </row>
    <row r="405" spans="1:17">
      <c r="A405" s="1">
        <v>1991</v>
      </c>
      <c r="B405" s="1" t="s">
        <v>4620</v>
      </c>
      <c r="C405" s="1" t="s">
        <v>4745</v>
      </c>
      <c r="D405" s="1" t="s">
        <v>4265</v>
      </c>
      <c r="G405" s="1" t="s">
        <v>15</v>
      </c>
      <c r="H405" s="1" t="s">
        <v>16</v>
      </c>
      <c r="I405" s="1" t="s">
        <v>17</v>
      </c>
      <c r="J405" s="1" t="s">
        <v>4709</v>
      </c>
      <c r="K405" s="1">
        <v>20.3583</v>
      </c>
      <c r="L405" s="1">
        <v>-100.11799999999999</v>
      </c>
      <c r="M405" s="1">
        <v>0.89</v>
      </c>
      <c r="O405" s="1">
        <v>7.5</v>
      </c>
      <c r="Q405" s="1">
        <v>0.51276200000000005</v>
      </c>
    </row>
    <row r="406" spans="1:17">
      <c r="A406" s="1">
        <v>1989</v>
      </c>
      <c r="B406" s="1" t="s">
        <v>4517</v>
      </c>
      <c r="C406" s="1" t="s">
        <v>4746</v>
      </c>
      <c r="D406" s="1" t="s">
        <v>4220</v>
      </c>
      <c r="G406" s="1" t="s">
        <v>15</v>
      </c>
      <c r="H406" s="1" t="s">
        <v>16</v>
      </c>
      <c r="I406" s="1" t="s">
        <v>17</v>
      </c>
      <c r="J406" s="1" t="s">
        <v>4664</v>
      </c>
      <c r="K406" s="1">
        <v>21.43</v>
      </c>
      <c r="L406" s="1">
        <v>-104.73</v>
      </c>
      <c r="M406" s="1">
        <v>0.9</v>
      </c>
      <c r="Q406" s="1">
        <v>0.51275800000000005</v>
      </c>
    </row>
    <row r="407" spans="1:17">
      <c r="A407" s="1">
        <v>1990</v>
      </c>
      <c r="B407" s="1" t="s">
        <v>4330</v>
      </c>
      <c r="C407" s="1" t="s">
        <v>4747</v>
      </c>
      <c r="D407" s="1" t="s">
        <v>4332</v>
      </c>
      <c r="G407" s="1" t="s">
        <v>15</v>
      </c>
      <c r="H407" s="1" t="s">
        <v>16</v>
      </c>
      <c r="I407" s="1" t="s">
        <v>17</v>
      </c>
      <c r="J407" s="1" t="s">
        <v>4664</v>
      </c>
      <c r="K407" s="1">
        <v>21.5</v>
      </c>
      <c r="L407" s="1">
        <v>-104.58</v>
      </c>
      <c r="M407" s="1">
        <v>0.9</v>
      </c>
    </row>
    <row r="408" spans="1:17">
      <c r="A408" s="1">
        <v>1990</v>
      </c>
      <c r="B408" s="1" t="s">
        <v>4330</v>
      </c>
      <c r="C408" s="1" t="s">
        <v>4748</v>
      </c>
      <c r="D408" s="1" t="s">
        <v>4332</v>
      </c>
      <c r="G408" s="1" t="s">
        <v>15</v>
      </c>
      <c r="H408" s="1" t="s">
        <v>16</v>
      </c>
      <c r="I408" s="1" t="s">
        <v>17</v>
      </c>
      <c r="J408" s="1" t="s">
        <v>4326</v>
      </c>
      <c r="K408" s="1">
        <v>21.5</v>
      </c>
      <c r="L408" s="1">
        <v>-104.58</v>
      </c>
      <c r="M408" s="1">
        <v>0.9</v>
      </c>
    </row>
    <row r="409" spans="1:17">
      <c r="A409" s="1">
        <v>2001</v>
      </c>
      <c r="B409" s="1" t="s">
        <v>4292</v>
      </c>
      <c r="C409" s="1" t="s">
        <v>4749</v>
      </c>
      <c r="D409" s="1" t="s">
        <v>4294</v>
      </c>
      <c r="G409" s="1" t="s">
        <v>15</v>
      </c>
      <c r="H409" s="1" t="s">
        <v>16</v>
      </c>
      <c r="I409" s="1" t="s">
        <v>17</v>
      </c>
      <c r="J409" s="1" t="s">
        <v>4326</v>
      </c>
      <c r="K409" s="1">
        <v>20.430599999999998</v>
      </c>
      <c r="L409" s="1">
        <v>-99.461100000000002</v>
      </c>
      <c r="M409" s="1">
        <v>0.9</v>
      </c>
      <c r="O409" s="1">
        <v>23</v>
      </c>
    </row>
    <row r="410" spans="1:17">
      <c r="A410" s="1">
        <v>1987</v>
      </c>
      <c r="B410" s="1" t="s">
        <v>4345</v>
      </c>
      <c r="C410" s="1" t="s">
        <v>4750</v>
      </c>
      <c r="D410" s="1" t="s">
        <v>4369</v>
      </c>
      <c r="G410" s="1" t="s">
        <v>15</v>
      </c>
      <c r="H410" s="1" t="s">
        <v>16</v>
      </c>
      <c r="I410" s="1" t="s">
        <v>17</v>
      </c>
      <c r="J410" s="1" t="s">
        <v>25</v>
      </c>
      <c r="K410" s="1">
        <v>19.5</v>
      </c>
      <c r="L410" s="1">
        <v>-97.33</v>
      </c>
      <c r="M410" s="1">
        <v>0.9</v>
      </c>
    </row>
    <row r="411" spans="1:17">
      <c r="A411" s="1">
        <v>1984</v>
      </c>
      <c r="B411" s="1" t="s">
        <v>4521</v>
      </c>
      <c r="C411" s="1" t="s">
        <v>4751</v>
      </c>
      <c r="D411" s="1" t="s">
        <v>4369</v>
      </c>
      <c r="G411" s="1" t="s">
        <v>15</v>
      </c>
      <c r="H411" s="1" t="s">
        <v>16</v>
      </c>
      <c r="I411" s="1" t="s">
        <v>17</v>
      </c>
      <c r="J411" s="1" t="s">
        <v>4507</v>
      </c>
      <c r="K411" s="1">
        <v>19.661000000000001</v>
      </c>
      <c r="L411" s="1">
        <v>-97.328599999999994</v>
      </c>
      <c r="M411" s="1">
        <v>0.9</v>
      </c>
    </row>
    <row r="412" spans="1:17">
      <c r="A412" s="1">
        <v>1986</v>
      </c>
      <c r="B412" s="1" t="s">
        <v>4247</v>
      </c>
      <c r="C412" s="1" t="s">
        <v>4752</v>
      </c>
      <c r="D412" s="1" t="s">
        <v>4249</v>
      </c>
      <c r="G412" s="1" t="s">
        <v>15</v>
      </c>
      <c r="H412" s="1" t="s">
        <v>16</v>
      </c>
      <c r="I412" s="1" t="s">
        <v>17</v>
      </c>
      <c r="J412" s="1" t="s">
        <v>18</v>
      </c>
      <c r="K412" s="1">
        <v>28.8</v>
      </c>
      <c r="L412" s="1">
        <v>-103.8</v>
      </c>
      <c r="M412" s="1">
        <v>0.91</v>
      </c>
    </row>
    <row r="413" spans="1:17">
      <c r="A413" s="1">
        <v>2000</v>
      </c>
      <c r="B413" s="1" t="s">
        <v>4753</v>
      </c>
      <c r="C413" s="1" t="s">
        <v>4754</v>
      </c>
      <c r="D413" s="1" t="s">
        <v>4265</v>
      </c>
      <c r="G413" s="1" t="s">
        <v>15</v>
      </c>
      <c r="H413" s="1" t="s">
        <v>16</v>
      </c>
      <c r="I413" s="1" t="s">
        <v>17</v>
      </c>
      <c r="J413" s="1" t="s">
        <v>47</v>
      </c>
      <c r="K413" s="1">
        <v>20.147200000000002</v>
      </c>
      <c r="L413" s="1">
        <v>-100.2983</v>
      </c>
      <c r="M413" s="1">
        <v>0.91</v>
      </c>
    </row>
    <row r="414" spans="1:17">
      <c r="A414" s="1">
        <v>1996</v>
      </c>
      <c r="B414" s="1" t="s">
        <v>4263</v>
      </c>
      <c r="C414" s="1" t="s">
        <v>4754</v>
      </c>
      <c r="D414" s="1" t="s">
        <v>4738</v>
      </c>
      <c r="G414" s="1" t="s">
        <v>15</v>
      </c>
      <c r="H414" s="1" t="s">
        <v>16</v>
      </c>
      <c r="I414" s="1" t="s">
        <v>17</v>
      </c>
      <c r="J414" s="1" t="s">
        <v>47</v>
      </c>
      <c r="K414" s="1">
        <v>20.134699999999999</v>
      </c>
      <c r="L414" s="1">
        <v>-100.2983</v>
      </c>
      <c r="M414" s="1">
        <v>0.91</v>
      </c>
    </row>
    <row r="415" spans="1:17">
      <c r="A415" s="1">
        <v>2000</v>
      </c>
      <c r="B415" s="1" t="s">
        <v>4556</v>
      </c>
      <c r="C415" s="1" t="s">
        <v>4755</v>
      </c>
      <c r="D415" s="1" t="s">
        <v>4240</v>
      </c>
      <c r="G415" s="1" t="s">
        <v>15</v>
      </c>
      <c r="H415" s="1" t="s">
        <v>16</v>
      </c>
      <c r="I415" s="1" t="s">
        <v>17</v>
      </c>
      <c r="J415" s="1" t="s">
        <v>18</v>
      </c>
      <c r="K415" s="1">
        <v>21.15</v>
      </c>
      <c r="L415" s="1">
        <v>-104.5</v>
      </c>
      <c r="M415" s="1">
        <v>0.91</v>
      </c>
    </row>
    <row r="416" spans="1:17">
      <c r="A416" s="1">
        <v>2005</v>
      </c>
      <c r="B416" s="1" t="s">
        <v>4282</v>
      </c>
      <c r="C416" s="1" t="s">
        <v>4756</v>
      </c>
      <c r="D416" s="1" t="s">
        <v>4284</v>
      </c>
      <c r="G416" s="1" t="s">
        <v>15</v>
      </c>
      <c r="H416" s="1" t="s">
        <v>16</v>
      </c>
      <c r="I416" s="1" t="s">
        <v>17</v>
      </c>
      <c r="J416" s="1" t="s">
        <v>18</v>
      </c>
      <c r="K416" s="1">
        <v>20.802499999999998</v>
      </c>
      <c r="L416" s="1">
        <v>-103.9837</v>
      </c>
      <c r="M416" s="1">
        <v>0.92</v>
      </c>
    </row>
    <row r="417" spans="1:17">
      <c r="A417" s="1">
        <v>2001</v>
      </c>
      <c r="B417" s="1" t="s">
        <v>4566</v>
      </c>
      <c r="C417" s="1" t="s">
        <v>4757</v>
      </c>
      <c r="D417" s="1" t="s">
        <v>4568</v>
      </c>
      <c r="G417" s="1" t="s">
        <v>15</v>
      </c>
      <c r="H417" s="1" t="s">
        <v>16</v>
      </c>
      <c r="I417" s="1" t="s">
        <v>17</v>
      </c>
      <c r="J417" s="1" t="s">
        <v>25</v>
      </c>
      <c r="K417" s="1">
        <v>19.8</v>
      </c>
      <c r="L417" s="1">
        <v>-100.18</v>
      </c>
      <c r="M417" s="1">
        <v>0.93</v>
      </c>
    </row>
    <row r="418" spans="1:17">
      <c r="A418" s="1">
        <v>2011</v>
      </c>
      <c r="B418" s="1" t="s">
        <v>4678</v>
      </c>
      <c r="C418" s="1" t="s">
        <v>4756</v>
      </c>
      <c r="D418" s="1" t="s">
        <v>4284</v>
      </c>
      <c r="G418" s="1" t="s">
        <v>15</v>
      </c>
      <c r="H418" s="1" t="s">
        <v>16</v>
      </c>
      <c r="I418" s="1" t="s">
        <v>17</v>
      </c>
      <c r="J418" s="1" t="s">
        <v>18</v>
      </c>
      <c r="K418" s="1">
        <v>20.802499999999998</v>
      </c>
      <c r="L418" s="1">
        <v>-103.9837</v>
      </c>
      <c r="M418" s="1">
        <v>0.93</v>
      </c>
      <c r="O418" s="1">
        <v>0</v>
      </c>
    </row>
    <row r="419" spans="1:17">
      <c r="A419" s="1">
        <v>2005</v>
      </c>
      <c r="B419" s="1" t="s">
        <v>4282</v>
      </c>
      <c r="C419" s="1" t="s">
        <v>4758</v>
      </c>
      <c r="D419" s="1" t="s">
        <v>4284</v>
      </c>
      <c r="G419" s="1" t="s">
        <v>15</v>
      </c>
      <c r="H419" s="1" t="s">
        <v>16</v>
      </c>
      <c r="I419" s="1" t="s">
        <v>17</v>
      </c>
      <c r="J419" s="1" t="s">
        <v>18</v>
      </c>
      <c r="K419" s="1">
        <v>20.783300000000001</v>
      </c>
      <c r="L419" s="1">
        <v>-104.0077</v>
      </c>
      <c r="M419" s="1">
        <v>0.94</v>
      </c>
    </row>
    <row r="420" spans="1:17">
      <c r="A420" s="1">
        <v>2004</v>
      </c>
      <c r="B420" s="1" t="s">
        <v>4448</v>
      </c>
      <c r="C420" s="1" t="s">
        <v>4759</v>
      </c>
      <c r="D420" s="1" t="s">
        <v>4450</v>
      </c>
      <c r="G420" s="1" t="s">
        <v>15</v>
      </c>
      <c r="H420" s="1" t="s">
        <v>16</v>
      </c>
      <c r="I420" s="1" t="s">
        <v>17</v>
      </c>
      <c r="J420" s="1" t="s">
        <v>18</v>
      </c>
      <c r="K420" s="1">
        <v>28.08</v>
      </c>
      <c r="L420" s="1">
        <v>-110.85</v>
      </c>
      <c r="M420" s="1">
        <v>0.95</v>
      </c>
      <c r="Q420" s="1">
        <v>0.51266999999999996</v>
      </c>
    </row>
    <row r="421" spans="1:17">
      <c r="A421" s="1">
        <v>2000</v>
      </c>
      <c r="B421" s="1" t="s">
        <v>4598</v>
      </c>
      <c r="C421" s="1" t="s">
        <v>4759</v>
      </c>
      <c r="D421" s="1" t="s">
        <v>4450</v>
      </c>
      <c r="G421" s="1" t="s">
        <v>15</v>
      </c>
      <c r="H421" s="1" t="s">
        <v>16</v>
      </c>
      <c r="I421" s="1" t="s">
        <v>17</v>
      </c>
      <c r="J421" s="1" t="s">
        <v>18</v>
      </c>
      <c r="K421" s="1">
        <v>28.08</v>
      </c>
      <c r="L421" s="1">
        <v>-110.85</v>
      </c>
      <c r="M421" s="1">
        <v>0.95</v>
      </c>
    </row>
    <row r="422" spans="1:17">
      <c r="A422" s="1">
        <v>2007</v>
      </c>
      <c r="B422" s="1" t="s">
        <v>4425</v>
      </c>
      <c r="C422" s="1" t="s">
        <v>4760</v>
      </c>
      <c r="D422" s="1" t="s">
        <v>4427</v>
      </c>
      <c r="G422" s="1" t="s">
        <v>15</v>
      </c>
      <c r="H422" s="1" t="s">
        <v>16</v>
      </c>
      <c r="I422" s="1" t="s">
        <v>17</v>
      </c>
      <c r="J422" s="1" t="s">
        <v>311</v>
      </c>
      <c r="K422" s="1">
        <v>21.017800000000001</v>
      </c>
      <c r="L422" s="1">
        <v>-104.19799999999999</v>
      </c>
      <c r="M422" s="1">
        <v>0.95</v>
      </c>
    </row>
    <row r="423" spans="1:17">
      <c r="A423" s="1">
        <v>1980</v>
      </c>
      <c r="B423" s="1" t="s">
        <v>4317</v>
      </c>
      <c r="C423" s="1" t="s">
        <v>4761</v>
      </c>
      <c r="D423" s="1" t="s">
        <v>4291</v>
      </c>
      <c r="G423" s="1" t="s">
        <v>15</v>
      </c>
      <c r="H423" s="1" t="s">
        <v>16</v>
      </c>
      <c r="I423" s="1" t="s">
        <v>17</v>
      </c>
      <c r="J423" s="1" t="s">
        <v>311</v>
      </c>
      <c r="K423" s="1">
        <v>27.0167</v>
      </c>
      <c r="L423" s="1">
        <v>-107.7333</v>
      </c>
      <c r="M423" s="1">
        <v>0.96</v>
      </c>
    </row>
    <row r="424" spans="1:17">
      <c r="A424" s="1">
        <v>2000</v>
      </c>
      <c r="B424" s="1" t="s">
        <v>4504</v>
      </c>
      <c r="C424" s="1" t="s">
        <v>4762</v>
      </c>
      <c r="D424" s="1" t="s">
        <v>4552</v>
      </c>
      <c r="G424" s="1" t="s">
        <v>15</v>
      </c>
      <c r="H424" s="1" t="s">
        <v>16</v>
      </c>
      <c r="I424" s="1" t="s">
        <v>17</v>
      </c>
      <c r="J424" s="1" t="s">
        <v>4507</v>
      </c>
      <c r="K424" s="1">
        <v>21.4499</v>
      </c>
      <c r="L424" s="1">
        <v>-104.97069999999999</v>
      </c>
      <c r="M424" s="1">
        <v>0.96</v>
      </c>
    </row>
    <row r="425" spans="1:17">
      <c r="A425" s="1">
        <v>1993</v>
      </c>
      <c r="B425" s="1" t="s">
        <v>4324</v>
      </c>
      <c r="C425" s="1" t="s">
        <v>4749</v>
      </c>
      <c r="D425" s="1" t="s">
        <v>4294</v>
      </c>
      <c r="G425" s="1" t="s">
        <v>15</v>
      </c>
      <c r="H425" s="1" t="s">
        <v>16</v>
      </c>
      <c r="I425" s="1" t="s">
        <v>17</v>
      </c>
      <c r="J425" s="1" t="s">
        <v>4326</v>
      </c>
      <c r="K425" s="1">
        <v>20.430599999999998</v>
      </c>
      <c r="L425" s="1">
        <v>-99.461100000000002</v>
      </c>
      <c r="M425" s="1">
        <v>0.97</v>
      </c>
    </row>
    <row r="426" spans="1:17">
      <c r="A426" s="1">
        <v>1996</v>
      </c>
      <c r="B426" s="1" t="s">
        <v>4263</v>
      </c>
      <c r="C426" s="1" t="s">
        <v>4763</v>
      </c>
      <c r="D426" s="1" t="s">
        <v>4265</v>
      </c>
      <c r="G426" s="1" t="s">
        <v>15</v>
      </c>
      <c r="H426" s="1" t="s">
        <v>16</v>
      </c>
      <c r="I426" s="1" t="s">
        <v>17</v>
      </c>
      <c r="J426" s="1" t="s">
        <v>18</v>
      </c>
      <c r="K426" s="1">
        <v>20.159700000000001</v>
      </c>
      <c r="L426" s="1">
        <v>-100.2022</v>
      </c>
      <c r="M426" s="1">
        <v>0.97</v>
      </c>
    </row>
    <row r="427" spans="1:17">
      <c r="A427" s="1">
        <v>2000</v>
      </c>
      <c r="B427" s="1" t="s">
        <v>4556</v>
      </c>
      <c r="C427" s="1" t="s">
        <v>4764</v>
      </c>
      <c r="D427" s="1" t="s">
        <v>4240</v>
      </c>
      <c r="G427" s="1" t="s">
        <v>15</v>
      </c>
      <c r="H427" s="1" t="s">
        <v>16</v>
      </c>
      <c r="I427" s="1" t="s">
        <v>17</v>
      </c>
      <c r="J427" s="1" t="s">
        <v>18</v>
      </c>
      <c r="K427" s="1">
        <v>21.15</v>
      </c>
      <c r="L427" s="1">
        <v>-104.5</v>
      </c>
      <c r="M427" s="1">
        <v>0.97</v>
      </c>
    </row>
    <row r="428" spans="1:17">
      <c r="A428" s="1">
        <v>2004</v>
      </c>
      <c r="B428" s="1" t="s">
        <v>4558</v>
      </c>
      <c r="C428" s="1" t="s">
        <v>4765</v>
      </c>
      <c r="D428" s="1" t="s">
        <v>4240</v>
      </c>
      <c r="G428" s="1" t="s">
        <v>15</v>
      </c>
      <c r="H428" s="1" t="s">
        <v>16</v>
      </c>
      <c r="I428" s="1" t="s">
        <v>17</v>
      </c>
      <c r="J428" s="1" t="s">
        <v>18</v>
      </c>
      <c r="K428" s="1">
        <v>21.15</v>
      </c>
      <c r="L428" s="1">
        <v>-104.5</v>
      </c>
      <c r="M428" s="1">
        <v>0.97</v>
      </c>
    </row>
    <row r="429" spans="1:17">
      <c r="A429" s="1">
        <v>2000</v>
      </c>
      <c r="B429" s="1" t="s">
        <v>4556</v>
      </c>
      <c r="C429" s="1" t="s">
        <v>4766</v>
      </c>
      <c r="D429" s="1" t="s">
        <v>4240</v>
      </c>
      <c r="G429" s="1" t="s">
        <v>15</v>
      </c>
      <c r="H429" s="1" t="s">
        <v>16</v>
      </c>
      <c r="I429" s="1" t="s">
        <v>17</v>
      </c>
      <c r="J429" s="1" t="s">
        <v>18</v>
      </c>
      <c r="K429" s="1">
        <v>21.15</v>
      </c>
      <c r="L429" s="1">
        <v>-104.5</v>
      </c>
      <c r="M429" s="1">
        <v>0.99</v>
      </c>
    </row>
    <row r="430" spans="1:17">
      <c r="A430" s="1">
        <v>1981</v>
      </c>
      <c r="B430" s="1" t="s">
        <v>4422</v>
      </c>
      <c r="C430" s="1" t="s">
        <v>4767</v>
      </c>
      <c r="D430" s="1" t="s">
        <v>4424</v>
      </c>
      <c r="G430" s="1" t="s">
        <v>15</v>
      </c>
      <c r="H430" s="1" t="s">
        <v>16</v>
      </c>
      <c r="I430" s="1" t="s">
        <v>17</v>
      </c>
      <c r="J430" s="1" t="s">
        <v>47</v>
      </c>
      <c r="K430" s="1">
        <v>19.913699999999999</v>
      </c>
      <c r="L430" s="1">
        <v>-103.20180000000001</v>
      </c>
      <c r="M430" s="1">
        <v>1</v>
      </c>
    </row>
    <row r="431" spans="1:17">
      <c r="A431" s="1">
        <v>1986</v>
      </c>
      <c r="B431" s="1" t="s">
        <v>4247</v>
      </c>
      <c r="C431" s="1" t="s">
        <v>4768</v>
      </c>
      <c r="D431" s="1" t="s">
        <v>4249</v>
      </c>
      <c r="G431" s="1" t="s">
        <v>15</v>
      </c>
      <c r="H431" s="1" t="s">
        <v>16</v>
      </c>
      <c r="I431" s="1" t="s">
        <v>17</v>
      </c>
      <c r="J431" s="1" t="s">
        <v>18</v>
      </c>
      <c r="K431" s="1">
        <v>28.8</v>
      </c>
      <c r="L431" s="1">
        <v>-103.8</v>
      </c>
      <c r="M431" s="1">
        <v>1</v>
      </c>
    </row>
    <row r="432" spans="1:17">
      <c r="A432" s="1">
        <v>1981</v>
      </c>
      <c r="B432" s="1" t="s">
        <v>4422</v>
      </c>
      <c r="C432" s="1" t="s">
        <v>4769</v>
      </c>
      <c r="D432" s="1" t="s">
        <v>4770</v>
      </c>
      <c r="G432" s="1" t="s">
        <v>15</v>
      </c>
      <c r="H432" s="1" t="s">
        <v>16</v>
      </c>
      <c r="I432" s="1" t="s">
        <v>17</v>
      </c>
      <c r="J432" s="1" t="s">
        <v>25</v>
      </c>
      <c r="K432" s="1">
        <v>22</v>
      </c>
      <c r="L432" s="1">
        <v>-105</v>
      </c>
      <c r="M432" s="1">
        <v>1</v>
      </c>
    </row>
    <row r="433" spans="1:18">
      <c r="A433" s="1">
        <v>2001</v>
      </c>
      <c r="B433" s="1" t="s">
        <v>4566</v>
      </c>
      <c r="C433" s="1" t="s">
        <v>4771</v>
      </c>
      <c r="D433" s="1" t="s">
        <v>4738</v>
      </c>
      <c r="G433" s="1" t="s">
        <v>15</v>
      </c>
      <c r="H433" s="1" t="s">
        <v>16</v>
      </c>
      <c r="I433" s="1" t="s">
        <v>17</v>
      </c>
      <c r="J433" s="1" t="s">
        <v>25</v>
      </c>
      <c r="K433" s="1">
        <v>19.8</v>
      </c>
      <c r="L433" s="1">
        <v>-100.18</v>
      </c>
      <c r="M433" s="1">
        <v>1.01</v>
      </c>
      <c r="N433" s="1">
        <f>MEDIAN(M433:M545)</f>
        <v>1.26</v>
      </c>
      <c r="P433" s="1">
        <f>MEDIAN(O433:O545)</f>
        <v>7.7</v>
      </c>
      <c r="R433" s="1">
        <f>MEDIAN(Q433:Q545)</f>
        <v>0.51270499999999997</v>
      </c>
    </row>
    <row r="434" spans="1:18">
      <c r="A434" s="1">
        <v>2000</v>
      </c>
      <c r="B434" s="1" t="s">
        <v>4638</v>
      </c>
      <c r="C434" s="1" t="s">
        <v>4772</v>
      </c>
      <c r="D434" s="1" t="s">
        <v>4773</v>
      </c>
      <c r="G434" s="1" t="s">
        <v>15</v>
      </c>
      <c r="H434" s="1" t="s">
        <v>16</v>
      </c>
      <c r="I434" s="1" t="s">
        <v>17</v>
      </c>
      <c r="J434" s="1" t="s">
        <v>18</v>
      </c>
      <c r="K434" s="1">
        <v>19.57</v>
      </c>
      <c r="L434" s="1">
        <v>-97.81</v>
      </c>
      <c r="M434" s="1">
        <v>1.02</v>
      </c>
    </row>
    <row r="435" spans="1:18">
      <c r="A435" s="1">
        <v>2000</v>
      </c>
      <c r="B435" s="1" t="s">
        <v>4289</v>
      </c>
      <c r="C435" s="1" t="s">
        <v>4774</v>
      </c>
      <c r="D435" s="1" t="s">
        <v>4291</v>
      </c>
      <c r="G435" s="1" t="s">
        <v>15</v>
      </c>
      <c r="H435" s="1" t="s">
        <v>16</v>
      </c>
      <c r="I435" s="1" t="s">
        <v>17</v>
      </c>
      <c r="J435" s="1" t="s">
        <v>18</v>
      </c>
      <c r="K435" s="1">
        <v>27.2</v>
      </c>
      <c r="L435" s="1">
        <v>-108</v>
      </c>
      <c r="M435" s="1">
        <v>1.02</v>
      </c>
      <c r="O435" s="1">
        <v>14</v>
      </c>
      <c r="Q435" s="1">
        <v>0.512629</v>
      </c>
    </row>
    <row r="436" spans="1:18">
      <c r="A436" s="1">
        <v>2000</v>
      </c>
      <c r="B436" s="1" t="s">
        <v>4289</v>
      </c>
      <c r="C436" s="1" t="s">
        <v>4775</v>
      </c>
      <c r="D436" s="1" t="s">
        <v>4291</v>
      </c>
      <c r="G436" s="1" t="s">
        <v>15</v>
      </c>
      <c r="H436" s="1" t="s">
        <v>16</v>
      </c>
      <c r="I436" s="1" t="s">
        <v>17</v>
      </c>
      <c r="J436" s="1" t="s">
        <v>25</v>
      </c>
      <c r="K436" s="1">
        <v>27.2</v>
      </c>
      <c r="L436" s="1">
        <v>-108</v>
      </c>
      <c r="M436" s="1">
        <v>1.02</v>
      </c>
      <c r="O436" s="1">
        <v>10</v>
      </c>
    </row>
    <row r="437" spans="1:18">
      <c r="A437" s="1">
        <v>1986</v>
      </c>
      <c r="B437" s="1" t="s">
        <v>4247</v>
      </c>
      <c r="C437" s="1" t="s">
        <v>4776</v>
      </c>
      <c r="D437" s="1" t="s">
        <v>4249</v>
      </c>
      <c r="G437" s="1" t="s">
        <v>15</v>
      </c>
      <c r="H437" s="1" t="s">
        <v>16</v>
      </c>
      <c r="I437" s="1" t="s">
        <v>17</v>
      </c>
      <c r="J437" s="1" t="s">
        <v>18</v>
      </c>
      <c r="K437" s="1">
        <v>28.8</v>
      </c>
      <c r="L437" s="1">
        <v>-103.8</v>
      </c>
      <c r="M437" s="1">
        <v>1.04</v>
      </c>
    </row>
    <row r="438" spans="1:18">
      <c r="A438" s="1">
        <v>1986</v>
      </c>
      <c r="B438" s="1" t="s">
        <v>4247</v>
      </c>
      <c r="C438" s="1" t="s">
        <v>4777</v>
      </c>
      <c r="D438" s="1" t="s">
        <v>4249</v>
      </c>
      <c r="G438" s="1" t="s">
        <v>15</v>
      </c>
      <c r="H438" s="1" t="s">
        <v>16</v>
      </c>
      <c r="I438" s="1" t="s">
        <v>17</v>
      </c>
      <c r="J438" s="1" t="s">
        <v>18</v>
      </c>
      <c r="K438" s="1">
        <v>28.8</v>
      </c>
      <c r="L438" s="1">
        <v>-103.8</v>
      </c>
      <c r="M438" s="1">
        <v>1.04</v>
      </c>
    </row>
    <row r="439" spans="1:18">
      <c r="A439" s="1">
        <v>2000</v>
      </c>
      <c r="B439" s="1" t="s">
        <v>4556</v>
      </c>
      <c r="C439" s="1" t="s">
        <v>4778</v>
      </c>
      <c r="D439" s="1" t="s">
        <v>4240</v>
      </c>
      <c r="G439" s="1" t="s">
        <v>15</v>
      </c>
      <c r="H439" s="1" t="s">
        <v>16</v>
      </c>
      <c r="I439" s="1" t="s">
        <v>17</v>
      </c>
      <c r="J439" s="1" t="s">
        <v>18</v>
      </c>
      <c r="K439" s="1">
        <v>21.15</v>
      </c>
      <c r="L439" s="1">
        <v>-104.5</v>
      </c>
      <c r="M439" s="1">
        <v>1.04</v>
      </c>
    </row>
    <row r="440" spans="1:18">
      <c r="A440" s="1">
        <v>1986</v>
      </c>
      <c r="B440" s="1" t="s">
        <v>4247</v>
      </c>
      <c r="C440" s="1" t="s">
        <v>4779</v>
      </c>
      <c r="D440" s="1" t="s">
        <v>4249</v>
      </c>
      <c r="G440" s="1" t="s">
        <v>15</v>
      </c>
      <c r="H440" s="1" t="s">
        <v>16</v>
      </c>
      <c r="I440" s="1" t="s">
        <v>17</v>
      </c>
      <c r="J440" s="1" t="s">
        <v>18</v>
      </c>
      <c r="K440" s="1">
        <v>28.8</v>
      </c>
      <c r="L440" s="1">
        <v>-103.8</v>
      </c>
      <c r="M440" s="1">
        <v>1.05</v>
      </c>
    </row>
    <row r="441" spans="1:18">
      <c r="A441" s="1">
        <v>2005</v>
      </c>
      <c r="B441" s="1" t="s">
        <v>4588</v>
      </c>
      <c r="C441" s="1" t="s">
        <v>4780</v>
      </c>
      <c r="D441" s="1" t="s">
        <v>4590</v>
      </c>
      <c r="G441" s="1" t="s">
        <v>15</v>
      </c>
      <c r="H441" s="1" t="s">
        <v>16</v>
      </c>
      <c r="I441" s="1" t="s">
        <v>17</v>
      </c>
      <c r="J441" s="1" t="s">
        <v>4507</v>
      </c>
      <c r="K441" s="1">
        <v>19.5</v>
      </c>
      <c r="L441" s="1">
        <v>-97.33</v>
      </c>
      <c r="M441" s="1">
        <v>1.06</v>
      </c>
      <c r="O441" s="1">
        <v>8</v>
      </c>
    </row>
    <row r="442" spans="1:18">
      <c r="A442" s="1">
        <v>1987</v>
      </c>
      <c r="B442" s="1" t="s">
        <v>4345</v>
      </c>
      <c r="C442" s="1" t="s">
        <v>4781</v>
      </c>
      <c r="D442" s="1" t="s">
        <v>4369</v>
      </c>
      <c r="G442" s="1" t="s">
        <v>15</v>
      </c>
      <c r="H442" s="1" t="s">
        <v>16</v>
      </c>
      <c r="I442" s="1" t="s">
        <v>17</v>
      </c>
      <c r="J442" s="1" t="s">
        <v>25</v>
      </c>
      <c r="K442" s="1">
        <v>19.5</v>
      </c>
      <c r="L442" s="1">
        <v>-97.33</v>
      </c>
      <c r="M442" s="1">
        <v>1.06</v>
      </c>
    </row>
    <row r="443" spans="1:18">
      <c r="A443" s="1">
        <v>2000</v>
      </c>
      <c r="B443" s="1" t="s">
        <v>4289</v>
      </c>
      <c r="C443" s="1" t="s">
        <v>4782</v>
      </c>
      <c r="D443" s="1" t="s">
        <v>4291</v>
      </c>
      <c r="G443" s="1" t="s">
        <v>15</v>
      </c>
      <c r="H443" s="1" t="s">
        <v>16</v>
      </c>
      <c r="I443" s="1" t="s">
        <v>17</v>
      </c>
      <c r="J443" s="1" t="s">
        <v>18</v>
      </c>
      <c r="K443" s="1">
        <v>27.2</v>
      </c>
      <c r="L443" s="1">
        <v>-108</v>
      </c>
      <c r="M443" s="1">
        <v>1.06</v>
      </c>
      <c r="O443" s="1">
        <v>12</v>
      </c>
      <c r="Q443" s="1">
        <v>0.51261000000000001</v>
      </c>
    </row>
    <row r="444" spans="1:18">
      <c r="A444" s="1">
        <v>2000</v>
      </c>
      <c r="B444" s="1" t="s">
        <v>4289</v>
      </c>
      <c r="C444" s="1" t="s">
        <v>4783</v>
      </c>
      <c r="D444" s="1" t="s">
        <v>4291</v>
      </c>
      <c r="G444" s="1" t="s">
        <v>15</v>
      </c>
      <c r="H444" s="1" t="s">
        <v>16</v>
      </c>
      <c r="I444" s="1" t="s">
        <v>17</v>
      </c>
      <c r="J444" s="1" t="s">
        <v>18</v>
      </c>
      <c r="K444" s="1">
        <v>27.2</v>
      </c>
      <c r="L444" s="1">
        <v>-108</v>
      </c>
      <c r="M444" s="1">
        <v>1.06</v>
      </c>
      <c r="O444" s="1">
        <v>12</v>
      </c>
      <c r="Q444" s="1">
        <v>0.51251100000000005</v>
      </c>
    </row>
    <row r="445" spans="1:18">
      <c r="A445" s="1">
        <v>1986</v>
      </c>
      <c r="B445" s="1" t="s">
        <v>4247</v>
      </c>
      <c r="C445" s="1" t="s">
        <v>4784</v>
      </c>
      <c r="D445" s="1" t="s">
        <v>4249</v>
      </c>
      <c r="G445" s="1" t="s">
        <v>15</v>
      </c>
      <c r="H445" s="1" t="s">
        <v>16</v>
      </c>
      <c r="I445" s="1" t="s">
        <v>17</v>
      </c>
      <c r="J445" s="1" t="s">
        <v>18</v>
      </c>
      <c r="K445" s="1">
        <v>28.8</v>
      </c>
      <c r="L445" s="1">
        <v>-103.8</v>
      </c>
      <c r="M445" s="1">
        <v>1.07</v>
      </c>
    </row>
    <row r="446" spans="1:18">
      <c r="A446" s="1">
        <v>2001</v>
      </c>
      <c r="B446" s="1" t="s">
        <v>4566</v>
      </c>
      <c r="C446" s="1" t="s">
        <v>4785</v>
      </c>
      <c r="D446" s="1" t="s">
        <v>4738</v>
      </c>
      <c r="G446" s="1" t="s">
        <v>15</v>
      </c>
      <c r="H446" s="1" t="s">
        <v>16</v>
      </c>
      <c r="I446" s="1" t="s">
        <v>17</v>
      </c>
      <c r="J446" s="1" t="s">
        <v>25</v>
      </c>
      <c r="K446" s="1">
        <v>19.8</v>
      </c>
      <c r="L446" s="1">
        <v>-100.18</v>
      </c>
      <c r="M446" s="1">
        <v>1.07</v>
      </c>
    </row>
    <row r="447" spans="1:18">
      <c r="A447" s="1">
        <v>2004</v>
      </c>
      <c r="B447" s="1" t="s">
        <v>4448</v>
      </c>
      <c r="C447" s="1" t="s">
        <v>4786</v>
      </c>
      <c r="D447" s="1" t="s">
        <v>4450</v>
      </c>
      <c r="G447" s="1" t="s">
        <v>15</v>
      </c>
      <c r="H447" s="1" t="s">
        <v>16</v>
      </c>
      <c r="I447" s="1" t="s">
        <v>17</v>
      </c>
      <c r="J447" s="1" t="s">
        <v>18</v>
      </c>
      <c r="K447" s="1">
        <v>28.08</v>
      </c>
      <c r="L447" s="1">
        <v>-110.85</v>
      </c>
      <c r="M447" s="1">
        <v>1.07</v>
      </c>
      <c r="Q447" s="1">
        <v>0.51263999999999998</v>
      </c>
    </row>
    <row r="448" spans="1:18">
      <c r="A448" s="1">
        <v>2000</v>
      </c>
      <c r="B448" s="1" t="s">
        <v>4598</v>
      </c>
      <c r="C448" s="1" t="s">
        <v>4786</v>
      </c>
      <c r="D448" s="1" t="s">
        <v>4450</v>
      </c>
      <c r="G448" s="1" t="s">
        <v>15</v>
      </c>
      <c r="H448" s="1" t="s">
        <v>16</v>
      </c>
      <c r="I448" s="1" t="s">
        <v>17</v>
      </c>
      <c r="J448" s="1" t="s">
        <v>18</v>
      </c>
      <c r="K448" s="1">
        <v>28.08</v>
      </c>
      <c r="L448" s="1">
        <v>-110.85</v>
      </c>
      <c r="M448" s="1">
        <v>1.07</v>
      </c>
    </row>
    <row r="449" spans="1:17">
      <c r="A449" s="1">
        <v>2005</v>
      </c>
      <c r="B449" s="1" t="s">
        <v>4588</v>
      </c>
      <c r="C449" s="1" t="s">
        <v>4787</v>
      </c>
      <c r="D449" s="1" t="s">
        <v>4590</v>
      </c>
      <c r="G449" s="1" t="s">
        <v>15</v>
      </c>
      <c r="H449" s="1" t="s">
        <v>16</v>
      </c>
      <c r="I449" s="1" t="s">
        <v>17</v>
      </c>
      <c r="J449" s="1" t="s">
        <v>4507</v>
      </c>
      <c r="K449" s="1">
        <v>19.5</v>
      </c>
      <c r="L449" s="1">
        <v>-97.33</v>
      </c>
      <c r="M449" s="1">
        <v>1.07</v>
      </c>
      <c r="O449" s="1">
        <v>11</v>
      </c>
    </row>
    <row r="450" spans="1:17">
      <c r="A450" s="1">
        <v>2000</v>
      </c>
      <c r="B450" s="1" t="s">
        <v>4753</v>
      </c>
      <c r="C450" s="1" t="s">
        <v>4788</v>
      </c>
      <c r="D450" s="1" t="s">
        <v>4265</v>
      </c>
      <c r="G450" s="1" t="s">
        <v>15</v>
      </c>
      <c r="H450" s="1" t="s">
        <v>16</v>
      </c>
      <c r="I450" s="1" t="s">
        <v>17</v>
      </c>
      <c r="J450" s="1" t="s">
        <v>47</v>
      </c>
      <c r="K450" s="1">
        <v>20.133299999999998</v>
      </c>
      <c r="L450" s="1">
        <v>-100.2972</v>
      </c>
      <c r="M450" s="1">
        <v>1.08</v>
      </c>
    </row>
    <row r="451" spans="1:17">
      <c r="A451" s="1">
        <v>1996</v>
      </c>
      <c r="B451" s="1" t="s">
        <v>4263</v>
      </c>
      <c r="C451" s="1" t="s">
        <v>4788</v>
      </c>
      <c r="D451" s="1" t="s">
        <v>4789</v>
      </c>
      <c r="G451" s="1" t="s">
        <v>15</v>
      </c>
      <c r="H451" s="1" t="s">
        <v>16</v>
      </c>
      <c r="I451" s="1" t="s">
        <v>17</v>
      </c>
      <c r="J451" s="1" t="s">
        <v>18</v>
      </c>
      <c r="K451" s="1">
        <v>20.133299999999998</v>
      </c>
      <c r="L451" s="1">
        <v>-100.29730000000001</v>
      </c>
      <c r="M451" s="1">
        <v>1.08</v>
      </c>
    </row>
    <row r="452" spans="1:17">
      <c r="A452" s="1">
        <v>2005</v>
      </c>
      <c r="B452" s="1" t="s">
        <v>4588</v>
      </c>
      <c r="C452" s="1" t="s">
        <v>4790</v>
      </c>
      <c r="D452" s="1" t="s">
        <v>4590</v>
      </c>
      <c r="G452" s="1" t="s">
        <v>15</v>
      </c>
      <c r="H452" s="1" t="s">
        <v>16</v>
      </c>
      <c r="I452" s="1" t="s">
        <v>17</v>
      </c>
      <c r="J452" s="1" t="s">
        <v>4507</v>
      </c>
      <c r="K452" s="1">
        <v>19.5</v>
      </c>
      <c r="L452" s="1">
        <v>-97.33</v>
      </c>
      <c r="M452" s="1">
        <v>1.0900000000000001</v>
      </c>
      <c r="O452" s="1">
        <v>8</v>
      </c>
    </row>
    <row r="453" spans="1:17">
      <c r="A453" s="1">
        <v>2011</v>
      </c>
      <c r="B453" s="1" t="s">
        <v>4678</v>
      </c>
      <c r="C453" s="1" t="s">
        <v>4791</v>
      </c>
      <c r="D453" s="1" t="s">
        <v>4220</v>
      </c>
      <c r="G453" s="1" t="s">
        <v>15</v>
      </c>
      <c r="H453" s="1" t="s">
        <v>16</v>
      </c>
      <c r="I453" s="1" t="s">
        <v>17</v>
      </c>
      <c r="J453" s="1" t="s">
        <v>18</v>
      </c>
      <c r="K453" s="1">
        <v>21.461300000000001</v>
      </c>
      <c r="L453" s="1">
        <v>-104.67270000000001</v>
      </c>
      <c r="M453" s="1">
        <v>1.0900000000000001</v>
      </c>
      <c r="O453" s="1">
        <v>0.5</v>
      </c>
    </row>
    <row r="454" spans="1:17">
      <c r="A454" s="1">
        <v>1985</v>
      </c>
      <c r="B454" s="1" t="s">
        <v>4341</v>
      </c>
      <c r="C454" s="1" t="s">
        <v>4792</v>
      </c>
      <c r="D454" s="1" t="s">
        <v>4711</v>
      </c>
      <c r="G454" s="1" t="s">
        <v>15</v>
      </c>
      <c r="H454" s="1" t="s">
        <v>16</v>
      </c>
      <c r="I454" s="1" t="s">
        <v>17</v>
      </c>
      <c r="J454" s="1" t="s">
        <v>18</v>
      </c>
      <c r="K454" s="1">
        <v>19.792200000000001</v>
      </c>
      <c r="L454" s="1">
        <v>-100.605</v>
      </c>
      <c r="M454" s="1">
        <v>1.0900000000000001</v>
      </c>
    </row>
    <row r="455" spans="1:17">
      <c r="A455" s="1">
        <v>1984</v>
      </c>
      <c r="B455" s="1" t="s">
        <v>4793</v>
      </c>
      <c r="C455" s="1" t="s">
        <v>4794</v>
      </c>
      <c r="D455" s="1" t="s">
        <v>4435</v>
      </c>
      <c r="G455" s="1" t="s">
        <v>15</v>
      </c>
      <c r="H455" s="1" t="s">
        <v>16</v>
      </c>
      <c r="I455" s="1" t="s">
        <v>17</v>
      </c>
      <c r="J455" s="1" t="s">
        <v>25</v>
      </c>
      <c r="K455" s="1">
        <v>17.36</v>
      </c>
      <c r="L455" s="1">
        <v>-93.23</v>
      </c>
      <c r="M455" s="1">
        <v>1.1000000000000001</v>
      </c>
    </row>
    <row r="456" spans="1:17">
      <c r="A456" s="1">
        <v>1987</v>
      </c>
      <c r="B456" s="1" t="s">
        <v>4345</v>
      </c>
      <c r="C456" s="1" t="s">
        <v>4795</v>
      </c>
      <c r="D456" s="1" t="s">
        <v>4724</v>
      </c>
      <c r="G456" s="1" t="s">
        <v>15</v>
      </c>
      <c r="H456" s="1" t="s">
        <v>16</v>
      </c>
      <c r="I456" s="1" t="s">
        <v>17</v>
      </c>
      <c r="J456" s="1" t="s">
        <v>18</v>
      </c>
      <c r="K456" s="1">
        <v>19.5</v>
      </c>
      <c r="L456" s="1">
        <v>-97.33</v>
      </c>
      <c r="M456" s="1">
        <v>1.1000000000000001</v>
      </c>
    </row>
    <row r="457" spans="1:17">
      <c r="A457" s="1">
        <v>1984</v>
      </c>
      <c r="B457" s="1" t="s">
        <v>4796</v>
      </c>
      <c r="C457" s="1" t="s">
        <v>122</v>
      </c>
      <c r="D457" s="1" t="s">
        <v>4435</v>
      </c>
      <c r="G457" s="1" t="s">
        <v>15</v>
      </c>
      <c r="H457" s="1" t="s">
        <v>16</v>
      </c>
      <c r="I457" s="1" t="s">
        <v>17</v>
      </c>
      <c r="J457" s="1" t="s">
        <v>25</v>
      </c>
      <c r="K457" s="1">
        <v>17.36</v>
      </c>
      <c r="L457" s="1">
        <v>-93.23</v>
      </c>
      <c r="M457" s="1">
        <v>1.1000000000000001</v>
      </c>
      <c r="O457" s="1">
        <v>7.7</v>
      </c>
    </row>
    <row r="458" spans="1:17">
      <c r="A458" s="1">
        <v>1986</v>
      </c>
      <c r="B458" s="1" t="s">
        <v>4603</v>
      </c>
      <c r="C458" s="1" t="s">
        <v>4797</v>
      </c>
      <c r="D458" s="1" t="s">
        <v>4220</v>
      </c>
      <c r="G458" s="1" t="s">
        <v>15</v>
      </c>
      <c r="H458" s="1" t="s">
        <v>16</v>
      </c>
      <c r="I458" s="1" t="s">
        <v>17</v>
      </c>
      <c r="J458" s="1" t="s">
        <v>375</v>
      </c>
      <c r="K458" s="1">
        <v>21.43</v>
      </c>
      <c r="L458" s="1">
        <v>-104.73</v>
      </c>
      <c r="M458" s="1">
        <v>1.1000000000000001</v>
      </c>
    </row>
    <row r="459" spans="1:17">
      <c r="A459" s="1">
        <v>2005</v>
      </c>
      <c r="B459" s="1" t="s">
        <v>4282</v>
      </c>
      <c r="C459" s="1" t="s">
        <v>4798</v>
      </c>
      <c r="D459" s="1" t="s">
        <v>4284</v>
      </c>
      <c r="G459" s="1" t="s">
        <v>15</v>
      </c>
      <c r="H459" s="1" t="s">
        <v>16</v>
      </c>
      <c r="I459" s="1" t="s">
        <v>17</v>
      </c>
      <c r="J459" s="1" t="s">
        <v>18</v>
      </c>
      <c r="K459" s="1">
        <v>20.824999999999999</v>
      </c>
      <c r="L459" s="1">
        <v>-103.81699999999999</v>
      </c>
      <c r="M459" s="1">
        <v>1.1000000000000001</v>
      </c>
    </row>
    <row r="460" spans="1:17">
      <c r="A460" s="1">
        <v>2001</v>
      </c>
      <c r="B460" s="1" t="s">
        <v>4799</v>
      </c>
      <c r="C460" s="1" t="s">
        <v>4800</v>
      </c>
      <c r="D460" s="1" t="s">
        <v>4801</v>
      </c>
      <c r="G460" s="1" t="s">
        <v>15</v>
      </c>
      <c r="H460" s="1" t="s">
        <v>16</v>
      </c>
      <c r="I460" s="1" t="s">
        <v>17</v>
      </c>
      <c r="J460" s="1" t="s">
        <v>354</v>
      </c>
      <c r="K460" s="1">
        <v>27.5</v>
      </c>
      <c r="L460" s="1">
        <v>-113.5</v>
      </c>
      <c r="M460" s="1">
        <v>1.1000000000000001</v>
      </c>
    </row>
    <row r="461" spans="1:17">
      <c r="A461" s="1">
        <v>1989</v>
      </c>
      <c r="B461" s="1" t="s">
        <v>4517</v>
      </c>
      <c r="C461" s="1" t="s">
        <v>4802</v>
      </c>
      <c r="D461" s="1" t="s">
        <v>4220</v>
      </c>
      <c r="G461" s="1" t="s">
        <v>15</v>
      </c>
      <c r="H461" s="1" t="s">
        <v>16</v>
      </c>
      <c r="I461" s="1" t="s">
        <v>17</v>
      </c>
      <c r="J461" s="1" t="s">
        <v>311</v>
      </c>
      <c r="K461" s="1">
        <v>21.43</v>
      </c>
      <c r="L461" s="1">
        <v>-104.73</v>
      </c>
      <c r="M461" s="1">
        <v>1.1000000000000001</v>
      </c>
      <c r="Q461" s="1">
        <v>0.51280199999999998</v>
      </c>
    </row>
    <row r="462" spans="1:17">
      <c r="A462" s="1">
        <v>1986</v>
      </c>
      <c r="B462" s="1" t="s">
        <v>4247</v>
      </c>
      <c r="C462" s="1" t="s">
        <v>4803</v>
      </c>
      <c r="D462" s="1" t="s">
        <v>4249</v>
      </c>
      <c r="G462" s="1" t="s">
        <v>15</v>
      </c>
      <c r="H462" s="1" t="s">
        <v>16</v>
      </c>
      <c r="I462" s="1" t="s">
        <v>17</v>
      </c>
      <c r="J462" s="1" t="s">
        <v>18</v>
      </c>
      <c r="K462" s="1">
        <v>28.8</v>
      </c>
      <c r="L462" s="1">
        <v>-103.8</v>
      </c>
      <c r="M462" s="1">
        <v>1.1100000000000001</v>
      </c>
    </row>
    <row r="463" spans="1:17">
      <c r="A463" s="1">
        <v>1994</v>
      </c>
      <c r="B463" s="1" t="s">
        <v>4259</v>
      </c>
      <c r="C463" s="1" t="s">
        <v>4804</v>
      </c>
      <c r="D463" s="1" t="s">
        <v>4261</v>
      </c>
      <c r="G463" s="1" t="s">
        <v>15</v>
      </c>
      <c r="H463" s="1" t="s">
        <v>16</v>
      </c>
      <c r="I463" s="1" t="s">
        <v>17</v>
      </c>
      <c r="J463" s="1" t="s">
        <v>18</v>
      </c>
      <c r="K463" s="1">
        <v>19.824999999999999</v>
      </c>
      <c r="L463" s="1">
        <v>-100.6083</v>
      </c>
      <c r="M463" s="1">
        <v>1.1100000000000001</v>
      </c>
    </row>
    <row r="464" spans="1:17">
      <c r="A464" s="1">
        <v>1984</v>
      </c>
      <c r="B464" s="1" t="s">
        <v>4793</v>
      </c>
      <c r="C464" s="1" t="s">
        <v>4805</v>
      </c>
      <c r="D464" s="1" t="s">
        <v>4435</v>
      </c>
      <c r="G464" s="1" t="s">
        <v>15</v>
      </c>
      <c r="H464" s="1" t="s">
        <v>16</v>
      </c>
      <c r="I464" s="1" t="s">
        <v>17</v>
      </c>
      <c r="J464" s="1" t="s">
        <v>25</v>
      </c>
      <c r="K464" s="1">
        <v>17.36</v>
      </c>
      <c r="L464" s="1">
        <v>-93.23</v>
      </c>
      <c r="M464" s="1">
        <v>1.1200000000000001</v>
      </c>
    </row>
    <row r="465" spans="1:17">
      <c r="A465" s="1">
        <v>2001</v>
      </c>
      <c r="B465" s="1" t="s">
        <v>4566</v>
      </c>
      <c r="C465" s="1" t="s">
        <v>4806</v>
      </c>
      <c r="D465" s="1" t="s">
        <v>4738</v>
      </c>
      <c r="G465" s="1" t="s">
        <v>15</v>
      </c>
      <c r="H465" s="1" t="s">
        <v>16</v>
      </c>
      <c r="I465" s="1" t="s">
        <v>17</v>
      </c>
      <c r="J465" s="1" t="s">
        <v>25</v>
      </c>
      <c r="K465" s="1">
        <v>19.8</v>
      </c>
      <c r="L465" s="1">
        <v>-100.18</v>
      </c>
      <c r="M465" s="1">
        <v>1.1299999999999999</v>
      </c>
    </row>
    <row r="466" spans="1:17">
      <c r="A466" s="1">
        <v>2000</v>
      </c>
      <c r="B466" s="1" t="s">
        <v>4289</v>
      </c>
      <c r="C466" s="1" t="s">
        <v>4807</v>
      </c>
      <c r="D466" s="1" t="s">
        <v>4291</v>
      </c>
      <c r="G466" s="1" t="s">
        <v>15</v>
      </c>
      <c r="H466" s="1" t="s">
        <v>16</v>
      </c>
      <c r="I466" s="1" t="s">
        <v>17</v>
      </c>
      <c r="J466" s="1" t="s">
        <v>18</v>
      </c>
      <c r="K466" s="1">
        <v>27.2</v>
      </c>
      <c r="L466" s="1">
        <v>-108</v>
      </c>
      <c r="M466" s="1">
        <v>1.1299999999999999</v>
      </c>
      <c r="O466" s="1">
        <v>10</v>
      </c>
      <c r="Q466" s="1">
        <v>0.51256999999999997</v>
      </c>
    </row>
    <row r="467" spans="1:17">
      <c r="A467" s="1">
        <v>1987</v>
      </c>
      <c r="B467" s="1" t="s">
        <v>4623</v>
      </c>
      <c r="C467" s="1" t="s">
        <v>4808</v>
      </c>
      <c r="D467" s="1" t="s">
        <v>4625</v>
      </c>
      <c r="G467" s="1" t="s">
        <v>15</v>
      </c>
      <c r="H467" s="1" t="s">
        <v>16</v>
      </c>
      <c r="I467" s="1" t="s">
        <v>17</v>
      </c>
      <c r="J467" s="1" t="s">
        <v>25</v>
      </c>
      <c r="K467" s="1">
        <v>19.492999999999999</v>
      </c>
      <c r="L467" s="1">
        <v>-102.251</v>
      </c>
      <c r="M467" s="1">
        <v>1.1299999999999999</v>
      </c>
      <c r="O467" s="1">
        <v>7.1</v>
      </c>
    </row>
    <row r="468" spans="1:17">
      <c r="A468" s="1">
        <v>1971</v>
      </c>
      <c r="B468" s="1" t="s">
        <v>4376</v>
      </c>
      <c r="C468" s="1" t="s">
        <v>4809</v>
      </c>
      <c r="D468" s="1" t="s">
        <v>4378</v>
      </c>
      <c r="G468" s="1" t="s">
        <v>15</v>
      </c>
      <c r="H468" s="1" t="s">
        <v>16</v>
      </c>
      <c r="I468" s="1" t="s">
        <v>17</v>
      </c>
      <c r="J468" s="1" t="s">
        <v>18</v>
      </c>
      <c r="K468" s="1">
        <v>19.216999999999999</v>
      </c>
      <c r="L468" s="1">
        <v>-99.153000000000006</v>
      </c>
      <c r="M468" s="1">
        <v>1.1399999999999999</v>
      </c>
    </row>
    <row r="469" spans="1:17">
      <c r="A469" s="1">
        <v>1985</v>
      </c>
      <c r="B469" s="1" t="s">
        <v>4472</v>
      </c>
      <c r="C469" s="1" t="s">
        <v>1795</v>
      </c>
      <c r="D469" s="1" t="s">
        <v>4810</v>
      </c>
      <c r="G469" s="1" t="s">
        <v>15</v>
      </c>
      <c r="H469" s="1" t="s">
        <v>16</v>
      </c>
      <c r="I469" s="1" t="s">
        <v>17</v>
      </c>
      <c r="J469" s="1" t="s">
        <v>4811</v>
      </c>
      <c r="K469" s="1">
        <v>28</v>
      </c>
      <c r="L469" s="1">
        <v>-107.5</v>
      </c>
      <c r="M469" s="1">
        <v>1.1399999999999999</v>
      </c>
    </row>
    <row r="470" spans="1:17">
      <c r="A470" s="1">
        <v>2000</v>
      </c>
      <c r="B470" s="1" t="s">
        <v>4504</v>
      </c>
      <c r="C470" s="1" t="s">
        <v>4812</v>
      </c>
      <c r="D470" s="1" t="s">
        <v>4552</v>
      </c>
      <c r="G470" s="1" t="s">
        <v>15</v>
      </c>
      <c r="H470" s="1" t="s">
        <v>16</v>
      </c>
      <c r="I470" s="1" t="s">
        <v>17</v>
      </c>
      <c r="J470" s="1" t="s">
        <v>4507</v>
      </c>
      <c r="K470" s="1">
        <v>21.4499</v>
      </c>
      <c r="L470" s="1">
        <v>-104.97069999999999</v>
      </c>
      <c r="M470" s="1">
        <v>1.1399999999999999</v>
      </c>
    </row>
    <row r="471" spans="1:17">
      <c r="A471" s="1">
        <v>1988</v>
      </c>
      <c r="B471" s="1" t="s">
        <v>4319</v>
      </c>
      <c r="C471" s="1" t="s">
        <v>4813</v>
      </c>
      <c r="D471" s="1" t="s">
        <v>4321</v>
      </c>
      <c r="G471" s="1" t="s">
        <v>15</v>
      </c>
      <c r="H471" s="1" t="s">
        <v>16</v>
      </c>
      <c r="I471" s="1" t="s">
        <v>17</v>
      </c>
      <c r="J471" s="1" t="s">
        <v>47</v>
      </c>
      <c r="K471" s="1">
        <v>19.2</v>
      </c>
      <c r="L471" s="1">
        <v>-97.42</v>
      </c>
      <c r="M471" s="1">
        <v>1.1599999999999999</v>
      </c>
    </row>
    <row r="472" spans="1:17">
      <c r="A472" s="1">
        <v>2009</v>
      </c>
      <c r="B472" s="1" t="s">
        <v>4221</v>
      </c>
      <c r="C472" s="1" t="s">
        <v>4814</v>
      </c>
      <c r="D472" s="1" t="s">
        <v>4223</v>
      </c>
      <c r="G472" s="1" t="s">
        <v>15</v>
      </c>
      <c r="H472" s="1" t="s">
        <v>16</v>
      </c>
      <c r="I472" s="1" t="s">
        <v>17</v>
      </c>
      <c r="J472" s="1" t="s">
        <v>18</v>
      </c>
      <c r="K472" s="1">
        <v>20.302</v>
      </c>
      <c r="L472" s="1">
        <v>-99.54</v>
      </c>
      <c r="M472" s="1">
        <v>1.1599999999999999</v>
      </c>
    </row>
    <row r="473" spans="1:17">
      <c r="A473" s="1">
        <v>2000</v>
      </c>
      <c r="B473" s="1" t="s">
        <v>4638</v>
      </c>
      <c r="C473" s="1" t="s">
        <v>4815</v>
      </c>
      <c r="D473" s="1" t="s">
        <v>4816</v>
      </c>
      <c r="G473" s="1" t="s">
        <v>15</v>
      </c>
      <c r="H473" s="1" t="s">
        <v>16</v>
      </c>
      <c r="I473" s="1" t="s">
        <v>17</v>
      </c>
      <c r="J473" s="1" t="s">
        <v>18</v>
      </c>
      <c r="K473" s="1">
        <v>19.7117</v>
      </c>
      <c r="L473" s="1">
        <v>-97.64</v>
      </c>
      <c r="M473" s="1">
        <v>1.1599999999999999</v>
      </c>
    </row>
    <row r="474" spans="1:17">
      <c r="A474" s="1">
        <v>2000</v>
      </c>
      <c r="B474" s="1" t="s">
        <v>4638</v>
      </c>
      <c r="C474" s="1" t="s">
        <v>4817</v>
      </c>
      <c r="D474" s="1" t="s">
        <v>4816</v>
      </c>
      <c r="G474" s="1" t="s">
        <v>15</v>
      </c>
      <c r="H474" s="1" t="s">
        <v>16</v>
      </c>
      <c r="I474" s="1" t="s">
        <v>17</v>
      </c>
      <c r="J474" s="1" t="s">
        <v>18</v>
      </c>
      <c r="K474" s="1">
        <v>19.493300000000001</v>
      </c>
      <c r="L474" s="1">
        <v>-97.7333</v>
      </c>
      <c r="M474" s="1">
        <v>1.17</v>
      </c>
    </row>
    <row r="475" spans="1:17">
      <c r="A475" s="1">
        <v>2000</v>
      </c>
      <c r="B475" s="1" t="s">
        <v>4714</v>
      </c>
      <c r="C475" s="1" t="s">
        <v>4818</v>
      </c>
      <c r="D475" s="1" t="s">
        <v>4389</v>
      </c>
      <c r="G475" s="1" t="s">
        <v>15</v>
      </c>
      <c r="H475" s="1" t="s">
        <v>16</v>
      </c>
      <c r="I475" s="1" t="s">
        <v>17</v>
      </c>
      <c r="J475" s="1" t="s">
        <v>4326</v>
      </c>
      <c r="K475" s="1">
        <v>19.5</v>
      </c>
      <c r="L475" s="1">
        <v>-97.33</v>
      </c>
      <c r="M475" s="1">
        <v>1.18</v>
      </c>
      <c r="Q475" s="1">
        <v>0.51276999999999995</v>
      </c>
    </row>
    <row r="476" spans="1:17">
      <c r="A476" s="1">
        <v>2000</v>
      </c>
      <c r="B476" s="1" t="s">
        <v>4638</v>
      </c>
      <c r="C476" s="1" t="s">
        <v>4819</v>
      </c>
      <c r="D476" s="1" t="s">
        <v>4773</v>
      </c>
      <c r="G476" s="1" t="s">
        <v>15</v>
      </c>
      <c r="H476" s="1" t="s">
        <v>16</v>
      </c>
      <c r="I476" s="1" t="s">
        <v>17</v>
      </c>
      <c r="J476" s="1" t="s">
        <v>18</v>
      </c>
      <c r="K476" s="1">
        <v>19.656700000000001</v>
      </c>
      <c r="L476" s="1">
        <v>-97.808300000000003</v>
      </c>
      <c r="M476" s="1">
        <v>1.18</v>
      </c>
    </row>
    <row r="477" spans="1:17">
      <c r="A477" s="1">
        <v>2001</v>
      </c>
      <c r="B477" s="1" t="s">
        <v>4566</v>
      </c>
      <c r="C477" s="1" t="s">
        <v>4820</v>
      </c>
      <c r="D477" s="1" t="s">
        <v>4738</v>
      </c>
      <c r="G477" s="1" t="s">
        <v>15</v>
      </c>
      <c r="H477" s="1" t="s">
        <v>16</v>
      </c>
      <c r="I477" s="1" t="s">
        <v>17</v>
      </c>
      <c r="J477" s="1" t="s">
        <v>25</v>
      </c>
      <c r="K477" s="1">
        <v>19.8</v>
      </c>
      <c r="L477" s="1">
        <v>-100.18</v>
      </c>
      <c r="M477" s="1">
        <v>1.2</v>
      </c>
    </row>
    <row r="478" spans="1:17">
      <c r="A478" s="1">
        <v>2001</v>
      </c>
      <c r="B478" s="1" t="s">
        <v>4566</v>
      </c>
      <c r="C478" s="1" t="s">
        <v>4821</v>
      </c>
      <c r="D478" s="1" t="s">
        <v>4738</v>
      </c>
      <c r="G478" s="1" t="s">
        <v>15</v>
      </c>
      <c r="H478" s="1" t="s">
        <v>16</v>
      </c>
      <c r="I478" s="1" t="s">
        <v>17</v>
      </c>
      <c r="J478" s="1" t="s">
        <v>25</v>
      </c>
      <c r="K478" s="1">
        <v>19.8</v>
      </c>
      <c r="L478" s="1">
        <v>-100.18</v>
      </c>
      <c r="M478" s="1">
        <v>1.2</v>
      </c>
    </row>
    <row r="479" spans="1:17">
      <c r="A479" s="1">
        <v>1984</v>
      </c>
      <c r="B479" s="1" t="s">
        <v>4796</v>
      </c>
      <c r="C479" s="1" t="s">
        <v>4822</v>
      </c>
      <c r="D479" s="1" t="s">
        <v>4435</v>
      </c>
      <c r="G479" s="1" t="s">
        <v>15</v>
      </c>
      <c r="H479" s="1" t="s">
        <v>16</v>
      </c>
      <c r="I479" s="1" t="s">
        <v>17</v>
      </c>
      <c r="J479" s="1" t="s">
        <v>25</v>
      </c>
      <c r="K479" s="1">
        <v>17.36</v>
      </c>
      <c r="L479" s="1">
        <v>-93.23</v>
      </c>
      <c r="M479" s="1">
        <v>1.2</v>
      </c>
    </row>
    <row r="480" spans="1:17">
      <c r="A480" s="1">
        <v>1991</v>
      </c>
      <c r="B480" s="1" t="s">
        <v>4620</v>
      </c>
      <c r="C480" s="1" t="s">
        <v>4823</v>
      </c>
      <c r="D480" s="1" t="s">
        <v>4265</v>
      </c>
      <c r="G480" s="1" t="s">
        <v>15</v>
      </c>
      <c r="H480" s="1" t="s">
        <v>16</v>
      </c>
      <c r="I480" s="1" t="s">
        <v>17</v>
      </c>
      <c r="J480" s="1" t="s">
        <v>4709</v>
      </c>
      <c r="K480" s="1">
        <v>20.134699999999999</v>
      </c>
      <c r="L480" s="1">
        <v>-100.2958</v>
      </c>
      <c r="M480" s="1">
        <v>1.21</v>
      </c>
      <c r="O480" s="1">
        <v>9</v>
      </c>
      <c r="Q480" s="1">
        <v>0.51277300000000003</v>
      </c>
    </row>
    <row r="481" spans="1:17">
      <c r="A481" s="1">
        <v>2010</v>
      </c>
      <c r="B481" s="1" t="s">
        <v>4413</v>
      </c>
      <c r="C481" s="1" t="s">
        <v>4824</v>
      </c>
      <c r="D481" s="1" t="s">
        <v>4415</v>
      </c>
      <c r="G481" s="1" t="s">
        <v>15</v>
      </c>
      <c r="H481" s="1" t="s">
        <v>16</v>
      </c>
      <c r="I481" s="1" t="s">
        <v>17</v>
      </c>
      <c r="J481" s="1" t="s">
        <v>18</v>
      </c>
      <c r="K481" s="1">
        <v>21.153300000000002</v>
      </c>
      <c r="L481" s="1">
        <v>-104.59350000000001</v>
      </c>
      <c r="M481" s="1">
        <v>1.21</v>
      </c>
      <c r="O481" s="1">
        <v>4.3</v>
      </c>
      <c r="Q481" s="1">
        <v>0.51287099999999997</v>
      </c>
    </row>
    <row r="482" spans="1:17">
      <c r="A482" s="1">
        <v>2000</v>
      </c>
      <c r="B482" s="1" t="s">
        <v>4289</v>
      </c>
      <c r="C482" s="1" t="s">
        <v>4825</v>
      </c>
      <c r="D482" s="1" t="s">
        <v>4291</v>
      </c>
      <c r="G482" s="1" t="s">
        <v>15</v>
      </c>
      <c r="H482" s="1" t="s">
        <v>16</v>
      </c>
      <c r="I482" s="1" t="s">
        <v>17</v>
      </c>
      <c r="J482" s="1" t="s">
        <v>25</v>
      </c>
      <c r="K482" s="1">
        <v>27.2</v>
      </c>
      <c r="L482" s="1">
        <v>-108</v>
      </c>
      <c r="M482" s="1">
        <v>1.21</v>
      </c>
      <c r="O482" s="1">
        <v>13</v>
      </c>
    </row>
    <row r="483" spans="1:17">
      <c r="A483" s="1">
        <v>2006</v>
      </c>
      <c r="B483" s="1" t="s">
        <v>4295</v>
      </c>
      <c r="C483" s="1" t="s">
        <v>4826</v>
      </c>
      <c r="D483" s="1" t="s">
        <v>4297</v>
      </c>
      <c r="G483" s="1" t="s">
        <v>15</v>
      </c>
      <c r="H483" s="1" t="s">
        <v>16</v>
      </c>
      <c r="I483" s="1" t="s">
        <v>17</v>
      </c>
      <c r="J483" s="1" t="s">
        <v>18</v>
      </c>
      <c r="K483" s="1">
        <v>21.191700000000001</v>
      </c>
      <c r="L483" s="1">
        <v>-104.7328</v>
      </c>
      <c r="M483" s="1">
        <v>1.23</v>
      </c>
      <c r="O483" s="1">
        <v>5</v>
      </c>
    </row>
    <row r="484" spans="1:17">
      <c r="A484" s="1">
        <v>2001</v>
      </c>
      <c r="B484" s="1" t="s">
        <v>4566</v>
      </c>
      <c r="C484" s="1" t="s">
        <v>4827</v>
      </c>
      <c r="D484" s="1" t="s">
        <v>4568</v>
      </c>
      <c r="G484" s="1" t="s">
        <v>15</v>
      </c>
      <c r="H484" s="1" t="s">
        <v>16</v>
      </c>
      <c r="I484" s="1" t="s">
        <v>17</v>
      </c>
      <c r="J484" s="1" t="s">
        <v>25</v>
      </c>
      <c r="K484" s="1">
        <v>19.8</v>
      </c>
      <c r="L484" s="1">
        <v>-100.18</v>
      </c>
      <c r="M484" s="1">
        <v>1.24</v>
      </c>
    </row>
    <row r="485" spans="1:17">
      <c r="A485" s="1">
        <v>1984</v>
      </c>
      <c r="B485" s="1" t="s">
        <v>4793</v>
      </c>
      <c r="C485" s="1" t="s">
        <v>4828</v>
      </c>
      <c r="D485" s="1" t="s">
        <v>4435</v>
      </c>
      <c r="G485" s="1" t="s">
        <v>15</v>
      </c>
      <c r="H485" s="1" t="s">
        <v>16</v>
      </c>
      <c r="I485" s="1" t="s">
        <v>17</v>
      </c>
      <c r="J485" s="1" t="s">
        <v>25</v>
      </c>
      <c r="K485" s="1">
        <v>17.36</v>
      </c>
      <c r="L485" s="1">
        <v>-93.23</v>
      </c>
      <c r="M485" s="1">
        <v>1.24</v>
      </c>
    </row>
    <row r="486" spans="1:17">
      <c r="A486" s="1">
        <v>2006</v>
      </c>
      <c r="B486" s="1" t="s">
        <v>4295</v>
      </c>
      <c r="C486" s="1" t="s">
        <v>4829</v>
      </c>
      <c r="D486" s="1" t="s">
        <v>4297</v>
      </c>
      <c r="G486" s="1" t="s">
        <v>15</v>
      </c>
      <c r="H486" s="1" t="s">
        <v>16</v>
      </c>
      <c r="I486" s="1" t="s">
        <v>17</v>
      </c>
      <c r="J486" s="1" t="s">
        <v>18</v>
      </c>
      <c r="K486" s="1">
        <v>21.173300000000001</v>
      </c>
      <c r="L486" s="1">
        <v>-104.7497</v>
      </c>
      <c r="M486" s="1">
        <v>1.24</v>
      </c>
      <c r="O486" s="1">
        <v>8</v>
      </c>
    </row>
    <row r="487" spans="1:17">
      <c r="A487" s="1">
        <v>1991</v>
      </c>
      <c r="B487" s="1" t="s">
        <v>4620</v>
      </c>
      <c r="C487" s="1" t="s">
        <v>4830</v>
      </c>
      <c r="D487" s="1" t="s">
        <v>4265</v>
      </c>
      <c r="G487" s="1" t="s">
        <v>15</v>
      </c>
      <c r="H487" s="1" t="s">
        <v>16</v>
      </c>
      <c r="I487" s="1" t="s">
        <v>17</v>
      </c>
      <c r="J487" s="1" t="s">
        <v>4709</v>
      </c>
      <c r="K487" s="1">
        <v>20.133299999999998</v>
      </c>
      <c r="L487" s="1">
        <v>-100.29430000000001</v>
      </c>
      <c r="M487" s="1">
        <v>1.25</v>
      </c>
      <c r="O487" s="1">
        <v>9.5</v>
      </c>
      <c r="Q487" s="1">
        <v>0.51276999999999995</v>
      </c>
    </row>
    <row r="488" spans="1:17">
      <c r="A488" s="1">
        <v>1998</v>
      </c>
      <c r="B488" s="1" t="s">
        <v>4831</v>
      </c>
      <c r="C488" s="1" t="s">
        <v>4274</v>
      </c>
      <c r="D488" s="1" t="s">
        <v>4832</v>
      </c>
      <c r="G488" s="1" t="s">
        <v>15</v>
      </c>
      <c r="H488" s="1" t="s">
        <v>16</v>
      </c>
      <c r="I488" s="1" t="s">
        <v>17</v>
      </c>
      <c r="J488" s="1" t="s">
        <v>354</v>
      </c>
      <c r="K488" s="1">
        <v>24.45</v>
      </c>
      <c r="L488" s="1">
        <v>-111.83</v>
      </c>
      <c r="M488" s="1">
        <v>1.25</v>
      </c>
      <c r="O488" s="1">
        <v>6</v>
      </c>
    </row>
    <row r="489" spans="1:17">
      <c r="A489" s="1">
        <v>1999</v>
      </c>
      <c r="B489" s="1" t="s">
        <v>4833</v>
      </c>
      <c r="C489" s="1" t="s">
        <v>4834</v>
      </c>
      <c r="D489" s="1" t="s">
        <v>4835</v>
      </c>
      <c r="G489" s="1" t="s">
        <v>15</v>
      </c>
      <c r="H489" s="1" t="s">
        <v>16</v>
      </c>
      <c r="I489" s="1" t="s">
        <v>17</v>
      </c>
      <c r="J489" s="1" t="s">
        <v>18</v>
      </c>
      <c r="K489" s="1">
        <v>19.239999999999998</v>
      </c>
      <c r="L489" s="1">
        <v>-99.19</v>
      </c>
      <c r="M489" s="1">
        <v>1.26</v>
      </c>
    </row>
    <row r="490" spans="1:17">
      <c r="A490" s="1">
        <v>2006</v>
      </c>
      <c r="B490" s="1" t="s">
        <v>4295</v>
      </c>
      <c r="C490" s="1" t="s">
        <v>4836</v>
      </c>
      <c r="D490" s="1" t="s">
        <v>4297</v>
      </c>
      <c r="G490" s="1" t="s">
        <v>15</v>
      </c>
      <c r="H490" s="1" t="s">
        <v>16</v>
      </c>
      <c r="I490" s="1" t="s">
        <v>17</v>
      </c>
      <c r="J490" s="1" t="s">
        <v>18</v>
      </c>
      <c r="K490" s="1">
        <v>21.1645</v>
      </c>
      <c r="L490" s="1">
        <v>-104.7488</v>
      </c>
      <c r="M490" s="1">
        <v>1.27</v>
      </c>
      <c r="O490" s="1">
        <v>6</v>
      </c>
    </row>
    <row r="491" spans="1:17">
      <c r="A491" s="1">
        <v>2004</v>
      </c>
      <c r="B491" s="1" t="s">
        <v>4448</v>
      </c>
      <c r="C491" s="1" t="s">
        <v>4837</v>
      </c>
      <c r="D491" s="1" t="s">
        <v>4450</v>
      </c>
      <c r="G491" s="1" t="s">
        <v>15</v>
      </c>
      <c r="H491" s="1" t="s">
        <v>16</v>
      </c>
      <c r="I491" s="1" t="s">
        <v>17</v>
      </c>
      <c r="J491" s="1" t="s">
        <v>18</v>
      </c>
      <c r="K491" s="1">
        <v>28.08</v>
      </c>
      <c r="L491" s="1">
        <v>-110.85</v>
      </c>
      <c r="M491" s="1">
        <v>1.29</v>
      </c>
      <c r="Q491" s="1">
        <v>0.51263999999999998</v>
      </c>
    </row>
    <row r="492" spans="1:17">
      <c r="A492" s="1">
        <v>1971</v>
      </c>
      <c r="B492" s="1" t="s">
        <v>4376</v>
      </c>
      <c r="C492" s="1" t="s">
        <v>4838</v>
      </c>
      <c r="D492" s="1" t="s">
        <v>4378</v>
      </c>
      <c r="G492" s="1" t="s">
        <v>15</v>
      </c>
      <c r="H492" s="1" t="s">
        <v>16</v>
      </c>
      <c r="I492" s="1" t="s">
        <v>17</v>
      </c>
      <c r="J492" s="1" t="s">
        <v>18</v>
      </c>
      <c r="K492" s="1">
        <v>19.231999999999999</v>
      </c>
      <c r="L492" s="1">
        <v>-99.185000000000002</v>
      </c>
      <c r="M492" s="1">
        <v>1.3</v>
      </c>
    </row>
    <row r="493" spans="1:17">
      <c r="A493" s="1">
        <v>2011</v>
      </c>
      <c r="B493" s="1" t="s">
        <v>4839</v>
      </c>
      <c r="C493" s="1" t="s">
        <v>4840</v>
      </c>
      <c r="D493" s="1" t="s">
        <v>4841</v>
      </c>
      <c r="G493" s="1" t="s">
        <v>15</v>
      </c>
      <c r="H493" s="1" t="s">
        <v>16</v>
      </c>
      <c r="I493" s="1" t="s">
        <v>17</v>
      </c>
      <c r="J493" s="1" t="s">
        <v>4507</v>
      </c>
      <c r="K493" s="1">
        <v>19.3703</v>
      </c>
      <c r="L493" s="1">
        <v>-98.719899999999996</v>
      </c>
      <c r="M493" s="1">
        <v>1.3</v>
      </c>
      <c r="Q493" s="1">
        <v>0.51261199999999996</v>
      </c>
    </row>
    <row r="494" spans="1:17">
      <c r="A494" s="1">
        <v>1996</v>
      </c>
      <c r="B494" s="1" t="s">
        <v>4263</v>
      </c>
      <c r="C494" s="1" t="s">
        <v>4842</v>
      </c>
      <c r="D494" s="1" t="s">
        <v>4843</v>
      </c>
      <c r="G494" s="1" t="s">
        <v>15</v>
      </c>
      <c r="H494" s="1" t="s">
        <v>16</v>
      </c>
      <c r="I494" s="1" t="s">
        <v>17</v>
      </c>
      <c r="J494" s="1" t="s">
        <v>47</v>
      </c>
      <c r="K494" s="1">
        <v>20.133600000000001</v>
      </c>
      <c r="L494" s="1">
        <v>-100.3022</v>
      </c>
      <c r="M494" s="1">
        <v>1.31</v>
      </c>
    </row>
    <row r="495" spans="1:17">
      <c r="A495" s="1">
        <v>2000</v>
      </c>
      <c r="B495" s="1" t="s">
        <v>4638</v>
      </c>
      <c r="C495" s="1" t="s">
        <v>4844</v>
      </c>
      <c r="D495" s="1" t="s">
        <v>4816</v>
      </c>
      <c r="G495" s="1" t="s">
        <v>15</v>
      </c>
      <c r="H495" s="1" t="s">
        <v>16</v>
      </c>
      <c r="I495" s="1" t="s">
        <v>17</v>
      </c>
      <c r="J495" s="1" t="s">
        <v>47</v>
      </c>
      <c r="K495" s="1">
        <v>19.603300000000001</v>
      </c>
      <c r="L495" s="1">
        <v>-97.708299999999994</v>
      </c>
      <c r="M495" s="1">
        <v>1.31</v>
      </c>
    </row>
    <row r="496" spans="1:17">
      <c r="A496" s="1">
        <v>2001</v>
      </c>
      <c r="B496" s="1" t="s">
        <v>4566</v>
      </c>
      <c r="C496" s="1" t="s">
        <v>4845</v>
      </c>
      <c r="D496" s="1" t="s">
        <v>4738</v>
      </c>
      <c r="G496" s="1" t="s">
        <v>15</v>
      </c>
      <c r="H496" s="1" t="s">
        <v>16</v>
      </c>
      <c r="I496" s="1" t="s">
        <v>17</v>
      </c>
      <c r="J496" s="1" t="s">
        <v>25</v>
      </c>
      <c r="K496" s="1">
        <v>19.8</v>
      </c>
      <c r="L496" s="1">
        <v>-100.18</v>
      </c>
      <c r="M496" s="1">
        <v>1.31</v>
      </c>
    </row>
    <row r="497" spans="1:17">
      <c r="A497" s="1">
        <v>2001</v>
      </c>
      <c r="B497" s="1" t="s">
        <v>4566</v>
      </c>
      <c r="C497" s="1" t="s">
        <v>4846</v>
      </c>
      <c r="D497" s="1" t="s">
        <v>4738</v>
      </c>
      <c r="G497" s="1" t="s">
        <v>15</v>
      </c>
      <c r="H497" s="1" t="s">
        <v>16</v>
      </c>
      <c r="I497" s="1" t="s">
        <v>17</v>
      </c>
      <c r="J497" s="1" t="s">
        <v>25</v>
      </c>
      <c r="K497" s="1">
        <v>19.8</v>
      </c>
      <c r="L497" s="1">
        <v>-100.18</v>
      </c>
      <c r="M497" s="1">
        <v>1.32</v>
      </c>
    </row>
    <row r="498" spans="1:17">
      <c r="A498" s="1">
        <v>2006</v>
      </c>
      <c r="B498" s="1" t="s">
        <v>4295</v>
      </c>
      <c r="C498" s="1" t="s">
        <v>4847</v>
      </c>
      <c r="D498" s="1" t="s">
        <v>4297</v>
      </c>
      <c r="G498" s="1" t="s">
        <v>15</v>
      </c>
      <c r="H498" s="1" t="s">
        <v>16</v>
      </c>
      <c r="I498" s="1" t="s">
        <v>17</v>
      </c>
      <c r="J498" s="1" t="s">
        <v>18</v>
      </c>
      <c r="K498" s="1">
        <v>21.138300000000001</v>
      </c>
      <c r="L498" s="1">
        <v>-104.69670000000001</v>
      </c>
      <c r="M498" s="1">
        <v>1.32</v>
      </c>
      <c r="O498" s="1">
        <v>6</v>
      </c>
    </row>
    <row r="499" spans="1:17">
      <c r="A499" s="1">
        <v>2006</v>
      </c>
      <c r="B499" s="1" t="s">
        <v>4295</v>
      </c>
      <c r="C499" s="1" t="s">
        <v>4848</v>
      </c>
      <c r="D499" s="1" t="s">
        <v>4297</v>
      </c>
      <c r="G499" s="1" t="s">
        <v>15</v>
      </c>
      <c r="H499" s="1" t="s">
        <v>16</v>
      </c>
      <c r="I499" s="1" t="s">
        <v>17</v>
      </c>
      <c r="J499" s="1" t="s">
        <v>18</v>
      </c>
      <c r="K499" s="1">
        <v>21.133299999999998</v>
      </c>
      <c r="L499" s="1">
        <v>-104.6883</v>
      </c>
      <c r="M499" s="1">
        <v>1.32</v>
      </c>
      <c r="O499" s="1">
        <v>5</v>
      </c>
    </row>
    <row r="500" spans="1:17">
      <c r="A500" s="1">
        <v>1984</v>
      </c>
      <c r="B500" s="1" t="s">
        <v>4793</v>
      </c>
      <c r="C500" s="1" t="s">
        <v>4849</v>
      </c>
      <c r="D500" s="1" t="s">
        <v>4435</v>
      </c>
      <c r="G500" s="1" t="s">
        <v>15</v>
      </c>
      <c r="H500" s="1" t="s">
        <v>16</v>
      </c>
      <c r="I500" s="1" t="s">
        <v>17</v>
      </c>
      <c r="J500" s="1" t="s">
        <v>25</v>
      </c>
      <c r="K500" s="1">
        <v>17.36</v>
      </c>
      <c r="L500" s="1">
        <v>-93.23</v>
      </c>
      <c r="M500" s="1">
        <v>1.33</v>
      </c>
    </row>
    <row r="501" spans="1:17">
      <c r="A501" s="1">
        <v>2005</v>
      </c>
      <c r="B501" s="1" t="s">
        <v>4282</v>
      </c>
      <c r="C501" s="1" t="s">
        <v>4850</v>
      </c>
      <c r="D501" s="1" t="s">
        <v>4284</v>
      </c>
      <c r="G501" s="1" t="s">
        <v>15</v>
      </c>
      <c r="H501" s="1" t="s">
        <v>16</v>
      </c>
      <c r="I501" s="1" t="s">
        <v>17</v>
      </c>
      <c r="J501" s="1" t="s">
        <v>18</v>
      </c>
      <c r="K501" s="1">
        <v>20.747499999999999</v>
      </c>
      <c r="L501" s="1">
        <v>-103.9303</v>
      </c>
      <c r="M501" s="1">
        <v>1.33</v>
      </c>
    </row>
    <row r="502" spans="1:17">
      <c r="A502" s="1">
        <v>1997</v>
      </c>
      <c r="B502" s="1" t="s">
        <v>4851</v>
      </c>
      <c r="C502" s="1" t="s">
        <v>4852</v>
      </c>
      <c r="D502" s="1" t="s">
        <v>4853</v>
      </c>
      <c r="G502" s="1" t="s">
        <v>15</v>
      </c>
      <c r="H502" s="1" t="s">
        <v>16</v>
      </c>
      <c r="I502" s="1" t="s">
        <v>17</v>
      </c>
      <c r="J502" s="1" t="s">
        <v>18</v>
      </c>
      <c r="K502" s="1">
        <v>19.399999999999999</v>
      </c>
      <c r="L502" s="1">
        <v>-100.25</v>
      </c>
      <c r="M502" s="1">
        <v>1.33</v>
      </c>
    </row>
    <row r="503" spans="1:17">
      <c r="A503" s="1">
        <v>2006</v>
      </c>
      <c r="B503" s="1" t="s">
        <v>4295</v>
      </c>
      <c r="C503" s="1" t="s">
        <v>4854</v>
      </c>
      <c r="D503" s="1" t="s">
        <v>4297</v>
      </c>
      <c r="G503" s="1" t="s">
        <v>15</v>
      </c>
      <c r="H503" s="1" t="s">
        <v>16</v>
      </c>
      <c r="I503" s="1" t="s">
        <v>17</v>
      </c>
      <c r="J503" s="1" t="s">
        <v>18</v>
      </c>
      <c r="K503" s="1">
        <v>21.183700000000002</v>
      </c>
      <c r="L503" s="1">
        <v>-104.74630000000001</v>
      </c>
      <c r="M503" s="1">
        <v>1.33</v>
      </c>
      <c r="O503" s="1">
        <v>6</v>
      </c>
    </row>
    <row r="504" spans="1:17">
      <c r="A504" s="1">
        <v>1986</v>
      </c>
      <c r="B504" s="1" t="s">
        <v>4247</v>
      </c>
      <c r="C504" s="1" t="s">
        <v>4855</v>
      </c>
      <c r="D504" s="1" t="s">
        <v>4249</v>
      </c>
      <c r="G504" s="1" t="s">
        <v>15</v>
      </c>
      <c r="H504" s="1" t="s">
        <v>16</v>
      </c>
      <c r="I504" s="1" t="s">
        <v>17</v>
      </c>
      <c r="J504" s="1" t="s">
        <v>47</v>
      </c>
      <c r="K504" s="1">
        <v>28.8</v>
      </c>
      <c r="L504" s="1">
        <v>-103.8</v>
      </c>
      <c r="M504" s="1">
        <v>1.34</v>
      </c>
    </row>
    <row r="505" spans="1:17">
      <c r="A505" s="1">
        <v>2003</v>
      </c>
      <c r="B505" s="1" t="s">
        <v>4856</v>
      </c>
      <c r="C505" s="1" t="s">
        <v>4857</v>
      </c>
      <c r="D505" s="1" t="s">
        <v>4858</v>
      </c>
      <c r="G505" s="1" t="s">
        <v>15</v>
      </c>
      <c r="H505" s="1" t="s">
        <v>16</v>
      </c>
      <c r="I505" s="1" t="s">
        <v>17</v>
      </c>
      <c r="J505" s="1" t="s">
        <v>69</v>
      </c>
      <c r="K505" s="1">
        <v>19.669</v>
      </c>
      <c r="L505" s="1">
        <v>-96.778000000000006</v>
      </c>
      <c r="M505" s="1">
        <v>1.35</v>
      </c>
      <c r="O505" s="1">
        <v>6.4</v>
      </c>
      <c r="Q505" s="1">
        <v>0.512849</v>
      </c>
    </row>
    <row r="506" spans="1:17">
      <c r="A506" s="1">
        <v>1991</v>
      </c>
      <c r="B506" s="1" t="s">
        <v>4620</v>
      </c>
      <c r="C506" s="1" t="s">
        <v>4859</v>
      </c>
      <c r="D506" s="1" t="s">
        <v>4265</v>
      </c>
      <c r="G506" s="1" t="s">
        <v>15</v>
      </c>
      <c r="H506" s="1" t="s">
        <v>16</v>
      </c>
      <c r="I506" s="1" t="s">
        <v>17</v>
      </c>
      <c r="J506" s="1" t="s">
        <v>4709</v>
      </c>
      <c r="K506" s="1">
        <v>20.1722</v>
      </c>
      <c r="L506" s="1">
        <v>-100.1568</v>
      </c>
      <c r="M506" s="1">
        <v>1.35</v>
      </c>
      <c r="O506" s="1">
        <v>11.5</v>
      </c>
      <c r="Q506" s="1">
        <v>0.51278699999999999</v>
      </c>
    </row>
    <row r="507" spans="1:17">
      <c r="A507" s="1">
        <v>1984</v>
      </c>
      <c r="B507" s="1" t="s">
        <v>4793</v>
      </c>
      <c r="C507" s="1" t="s">
        <v>4860</v>
      </c>
      <c r="D507" s="1" t="s">
        <v>4435</v>
      </c>
      <c r="G507" s="1" t="s">
        <v>15</v>
      </c>
      <c r="H507" s="1" t="s">
        <v>16</v>
      </c>
      <c r="I507" s="1" t="s">
        <v>17</v>
      </c>
      <c r="J507" s="1" t="s">
        <v>25</v>
      </c>
      <c r="K507" s="1">
        <v>17.36</v>
      </c>
      <c r="L507" s="1">
        <v>-93.23</v>
      </c>
      <c r="M507" s="1">
        <v>1.35</v>
      </c>
    </row>
    <row r="508" spans="1:17">
      <c r="A508" s="1">
        <v>2010</v>
      </c>
      <c r="B508" s="1" t="s">
        <v>4413</v>
      </c>
      <c r="C508" s="1" t="s">
        <v>4861</v>
      </c>
      <c r="D508" s="1" t="s">
        <v>4240</v>
      </c>
      <c r="G508" s="1" t="s">
        <v>15</v>
      </c>
      <c r="H508" s="1" t="s">
        <v>16</v>
      </c>
      <c r="I508" s="1" t="s">
        <v>17</v>
      </c>
      <c r="J508" s="1" t="s">
        <v>18</v>
      </c>
      <c r="K508" s="1">
        <v>21.0627</v>
      </c>
      <c r="L508" s="1">
        <v>-104.5087</v>
      </c>
      <c r="M508" s="1">
        <v>1.36</v>
      </c>
      <c r="O508" s="1">
        <v>5</v>
      </c>
    </row>
    <row r="509" spans="1:17">
      <c r="A509" s="1">
        <v>1971</v>
      </c>
      <c r="B509" s="1" t="s">
        <v>4376</v>
      </c>
      <c r="C509" s="1" t="s">
        <v>4862</v>
      </c>
      <c r="D509" s="1" t="s">
        <v>4378</v>
      </c>
      <c r="G509" s="1" t="s">
        <v>15</v>
      </c>
      <c r="H509" s="1" t="s">
        <v>16</v>
      </c>
      <c r="I509" s="1" t="s">
        <v>17</v>
      </c>
      <c r="J509" s="1" t="s">
        <v>18</v>
      </c>
      <c r="K509" s="1">
        <v>19.167999999999999</v>
      </c>
      <c r="L509" s="1">
        <v>-98.77</v>
      </c>
      <c r="M509" s="1">
        <v>1.36</v>
      </c>
    </row>
    <row r="510" spans="1:17">
      <c r="A510" s="1">
        <v>1984</v>
      </c>
      <c r="B510" s="1" t="s">
        <v>4863</v>
      </c>
      <c r="C510" s="1" t="s">
        <v>3803</v>
      </c>
      <c r="D510" s="1" t="s">
        <v>4220</v>
      </c>
      <c r="G510" s="1" t="s">
        <v>15</v>
      </c>
      <c r="H510" s="1" t="s">
        <v>16</v>
      </c>
      <c r="I510" s="1" t="s">
        <v>17</v>
      </c>
      <c r="J510" s="1" t="s">
        <v>4864</v>
      </c>
      <c r="K510" s="1">
        <v>21.43</v>
      </c>
      <c r="L510" s="1">
        <v>-104.73</v>
      </c>
      <c r="M510" s="1">
        <v>1.38</v>
      </c>
    </row>
    <row r="511" spans="1:17">
      <c r="A511" s="1">
        <v>1980</v>
      </c>
      <c r="B511" s="1" t="s">
        <v>4238</v>
      </c>
      <c r="C511" s="1" t="s">
        <v>4865</v>
      </c>
      <c r="D511" s="1" t="s">
        <v>4240</v>
      </c>
      <c r="G511" s="1" t="s">
        <v>15</v>
      </c>
      <c r="H511" s="1" t="s">
        <v>16</v>
      </c>
      <c r="I511" s="1" t="s">
        <v>17</v>
      </c>
      <c r="J511" s="1" t="s">
        <v>18</v>
      </c>
      <c r="K511" s="1">
        <v>21.12</v>
      </c>
      <c r="L511" s="1">
        <v>-104.33</v>
      </c>
      <c r="M511" s="1">
        <v>1.38</v>
      </c>
      <c r="O511" s="1">
        <v>5.29</v>
      </c>
    </row>
    <row r="512" spans="1:17">
      <c r="A512" s="1">
        <v>2006</v>
      </c>
      <c r="B512" s="1" t="s">
        <v>4295</v>
      </c>
      <c r="C512" s="1" t="s">
        <v>4866</v>
      </c>
      <c r="D512" s="1" t="s">
        <v>4297</v>
      </c>
      <c r="G512" s="1" t="s">
        <v>15</v>
      </c>
      <c r="H512" s="1" t="s">
        <v>16</v>
      </c>
      <c r="I512" s="1" t="s">
        <v>17</v>
      </c>
      <c r="J512" s="1" t="s">
        <v>18</v>
      </c>
      <c r="K512" s="1">
        <v>21.129300000000001</v>
      </c>
      <c r="L512" s="1">
        <v>-104.70699999999999</v>
      </c>
      <c r="M512" s="1">
        <v>1.38</v>
      </c>
      <c r="O512" s="1">
        <v>6</v>
      </c>
    </row>
    <row r="513" spans="1:17">
      <c r="A513" s="1">
        <v>2011</v>
      </c>
      <c r="B513" s="1" t="s">
        <v>4678</v>
      </c>
      <c r="C513" s="1" t="s">
        <v>4867</v>
      </c>
      <c r="D513" s="1" t="s">
        <v>4240</v>
      </c>
      <c r="G513" s="1" t="s">
        <v>15</v>
      </c>
      <c r="H513" s="1" t="s">
        <v>16</v>
      </c>
      <c r="I513" s="1" t="s">
        <v>17</v>
      </c>
      <c r="J513" s="1" t="s">
        <v>47</v>
      </c>
      <c r="K513" s="1">
        <v>21.070799999999998</v>
      </c>
      <c r="L513" s="1">
        <v>-104.45</v>
      </c>
      <c r="M513" s="1">
        <v>1.39</v>
      </c>
      <c r="O513" s="1">
        <v>5</v>
      </c>
    </row>
    <row r="514" spans="1:17">
      <c r="A514" s="1">
        <v>1998</v>
      </c>
      <c r="B514" s="1" t="s">
        <v>4831</v>
      </c>
      <c r="C514" s="1" t="s">
        <v>3924</v>
      </c>
      <c r="D514" s="1" t="s">
        <v>4832</v>
      </c>
      <c r="G514" s="1" t="s">
        <v>15</v>
      </c>
      <c r="H514" s="1" t="s">
        <v>16</v>
      </c>
      <c r="I514" s="1" t="s">
        <v>17</v>
      </c>
      <c r="J514" s="1" t="s">
        <v>354</v>
      </c>
      <c r="K514" s="1">
        <v>24.45</v>
      </c>
      <c r="L514" s="1">
        <v>-111.83</v>
      </c>
      <c r="M514" s="1">
        <v>1.39</v>
      </c>
      <c r="O514" s="1">
        <v>6</v>
      </c>
    </row>
    <row r="515" spans="1:17">
      <c r="A515" s="1">
        <v>2001</v>
      </c>
      <c r="B515" s="1" t="s">
        <v>4566</v>
      </c>
      <c r="C515" s="1" t="s">
        <v>4868</v>
      </c>
      <c r="D515" s="1" t="s">
        <v>4789</v>
      </c>
      <c r="G515" s="1" t="s">
        <v>15</v>
      </c>
      <c r="H515" s="1" t="s">
        <v>16</v>
      </c>
      <c r="I515" s="1" t="s">
        <v>17</v>
      </c>
      <c r="J515" s="1" t="s">
        <v>25</v>
      </c>
      <c r="K515" s="1">
        <v>19.8</v>
      </c>
      <c r="L515" s="1">
        <v>-100.18</v>
      </c>
      <c r="M515" s="1">
        <v>1.4</v>
      </c>
    </row>
    <row r="516" spans="1:17">
      <c r="A516" s="1">
        <v>1984</v>
      </c>
      <c r="B516" s="1" t="s">
        <v>4796</v>
      </c>
      <c r="C516" s="1" t="s">
        <v>4241</v>
      </c>
      <c r="D516" s="1" t="s">
        <v>4435</v>
      </c>
      <c r="G516" s="1" t="s">
        <v>15</v>
      </c>
      <c r="H516" s="1" t="s">
        <v>16</v>
      </c>
      <c r="I516" s="1" t="s">
        <v>17</v>
      </c>
      <c r="J516" s="1" t="s">
        <v>25</v>
      </c>
      <c r="K516" s="1">
        <v>17.36</v>
      </c>
      <c r="L516" s="1">
        <v>-93.23</v>
      </c>
      <c r="M516" s="1">
        <v>1.4</v>
      </c>
    </row>
    <row r="517" spans="1:17">
      <c r="A517" s="1">
        <v>1984</v>
      </c>
      <c r="B517" s="1" t="s">
        <v>4796</v>
      </c>
      <c r="C517" s="1" t="s">
        <v>4869</v>
      </c>
      <c r="D517" s="1" t="s">
        <v>4435</v>
      </c>
      <c r="G517" s="1" t="s">
        <v>15</v>
      </c>
      <c r="H517" s="1" t="s">
        <v>16</v>
      </c>
      <c r="I517" s="1" t="s">
        <v>17</v>
      </c>
      <c r="J517" s="1" t="s">
        <v>25</v>
      </c>
      <c r="K517" s="1">
        <v>17.36</v>
      </c>
      <c r="L517" s="1">
        <v>-93.23</v>
      </c>
      <c r="M517" s="1">
        <v>1.4</v>
      </c>
    </row>
    <row r="518" spans="1:17">
      <c r="A518" s="1">
        <v>2001</v>
      </c>
      <c r="B518" s="1" t="s">
        <v>4566</v>
      </c>
      <c r="C518" s="1" t="s">
        <v>4870</v>
      </c>
      <c r="D518" s="1" t="s">
        <v>4738</v>
      </c>
      <c r="G518" s="1" t="s">
        <v>15</v>
      </c>
      <c r="H518" s="1" t="s">
        <v>16</v>
      </c>
      <c r="I518" s="1" t="s">
        <v>17</v>
      </c>
      <c r="J518" s="1" t="s">
        <v>25</v>
      </c>
      <c r="K518" s="1">
        <v>19.8</v>
      </c>
      <c r="L518" s="1">
        <v>-100.18</v>
      </c>
      <c r="M518" s="1">
        <v>1.4</v>
      </c>
    </row>
    <row r="519" spans="1:17">
      <c r="A519" s="1">
        <v>2011</v>
      </c>
      <c r="B519" s="1" t="s">
        <v>4839</v>
      </c>
      <c r="C519" s="1" t="s">
        <v>4871</v>
      </c>
      <c r="D519" s="1" t="s">
        <v>4841</v>
      </c>
      <c r="G519" s="1" t="s">
        <v>15</v>
      </c>
      <c r="H519" s="1" t="s">
        <v>16</v>
      </c>
      <c r="I519" s="1" t="s">
        <v>17</v>
      </c>
      <c r="J519" s="1" t="s">
        <v>4507</v>
      </c>
      <c r="K519" s="1">
        <v>19.3703</v>
      </c>
      <c r="L519" s="1">
        <v>-98.719899999999996</v>
      </c>
      <c r="M519" s="1">
        <v>1.4</v>
      </c>
      <c r="Q519" s="1">
        <v>0.51257900000000001</v>
      </c>
    </row>
    <row r="520" spans="1:17">
      <c r="A520" s="1">
        <v>2007</v>
      </c>
      <c r="B520" s="1" t="s">
        <v>4872</v>
      </c>
      <c r="C520" s="1" t="s">
        <v>4873</v>
      </c>
      <c r="D520" s="1" t="s">
        <v>4874</v>
      </c>
      <c r="G520" s="1" t="s">
        <v>15</v>
      </c>
      <c r="H520" s="1" t="s">
        <v>16</v>
      </c>
      <c r="I520" s="1" t="s">
        <v>17</v>
      </c>
      <c r="J520" s="1" t="s">
        <v>47</v>
      </c>
      <c r="K520" s="1">
        <v>20.787800000000001</v>
      </c>
      <c r="L520" s="1">
        <v>-100.806</v>
      </c>
      <c r="M520" s="1">
        <v>1.4039999999999999</v>
      </c>
      <c r="O520" s="1">
        <v>10.72647085</v>
      </c>
    </row>
    <row r="521" spans="1:17">
      <c r="A521" s="1">
        <v>2010</v>
      </c>
      <c r="B521" s="1" t="s">
        <v>4413</v>
      </c>
      <c r="C521" s="1" t="s">
        <v>4875</v>
      </c>
      <c r="D521" s="1" t="s">
        <v>4415</v>
      </c>
      <c r="G521" s="1" t="s">
        <v>15</v>
      </c>
      <c r="H521" s="1" t="s">
        <v>16</v>
      </c>
      <c r="I521" s="1" t="s">
        <v>17</v>
      </c>
      <c r="J521" s="1" t="s">
        <v>18</v>
      </c>
      <c r="K521" s="1">
        <v>21.075299999999999</v>
      </c>
      <c r="L521" s="1">
        <v>-104.4208</v>
      </c>
      <c r="M521" s="1">
        <v>1.42</v>
      </c>
      <c r="O521" s="1">
        <v>6</v>
      </c>
    </row>
    <row r="522" spans="1:17">
      <c r="A522" s="1">
        <v>2010</v>
      </c>
      <c r="B522" s="1" t="s">
        <v>4413</v>
      </c>
      <c r="C522" s="1" t="s">
        <v>4876</v>
      </c>
      <c r="D522" s="1" t="s">
        <v>4415</v>
      </c>
      <c r="G522" s="1" t="s">
        <v>15</v>
      </c>
      <c r="H522" s="1" t="s">
        <v>16</v>
      </c>
      <c r="I522" s="1" t="s">
        <v>17</v>
      </c>
      <c r="J522" s="1" t="s">
        <v>18</v>
      </c>
      <c r="K522" s="1">
        <v>21.170819999999999</v>
      </c>
      <c r="L522" s="1">
        <v>-104.565</v>
      </c>
      <c r="M522" s="1">
        <v>1.42</v>
      </c>
      <c r="O522" s="1">
        <v>4</v>
      </c>
    </row>
    <row r="523" spans="1:17">
      <c r="A523" s="1">
        <v>2000</v>
      </c>
      <c r="B523" s="1" t="s">
        <v>4638</v>
      </c>
      <c r="C523" s="1" t="s">
        <v>4877</v>
      </c>
      <c r="D523" s="1" t="s">
        <v>4878</v>
      </c>
      <c r="G523" s="1" t="s">
        <v>15</v>
      </c>
      <c r="H523" s="1" t="s">
        <v>16</v>
      </c>
      <c r="I523" s="1" t="s">
        <v>17</v>
      </c>
      <c r="J523" s="1" t="s">
        <v>47</v>
      </c>
      <c r="K523" s="1">
        <v>19.633299999999998</v>
      </c>
      <c r="L523" s="1">
        <v>-97.823300000000003</v>
      </c>
      <c r="M523" s="1">
        <v>1.42</v>
      </c>
    </row>
    <row r="524" spans="1:17">
      <c r="A524" s="1">
        <v>2000</v>
      </c>
      <c r="B524" s="1" t="s">
        <v>4638</v>
      </c>
      <c r="C524" s="1" t="s">
        <v>4879</v>
      </c>
      <c r="D524" s="1" t="s">
        <v>4640</v>
      </c>
      <c r="G524" s="1" t="s">
        <v>15</v>
      </c>
      <c r="H524" s="1" t="s">
        <v>16</v>
      </c>
      <c r="I524" s="1" t="s">
        <v>17</v>
      </c>
      <c r="J524" s="1" t="s">
        <v>18</v>
      </c>
      <c r="K524" s="1">
        <v>19.638300000000001</v>
      </c>
      <c r="L524" s="1">
        <v>-97.866699999999994</v>
      </c>
      <c r="M524" s="1">
        <v>1.43</v>
      </c>
    </row>
    <row r="525" spans="1:17">
      <c r="A525" s="1">
        <v>1985</v>
      </c>
      <c r="B525" s="1" t="s">
        <v>4314</v>
      </c>
      <c r="C525" s="1" t="s">
        <v>4880</v>
      </c>
      <c r="D525" s="1" t="s">
        <v>4720</v>
      </c>
      <c r="G525" s="1" t="s">
        <v>15</v>
      </c>
      <c r="H525" s="1" t="s">
        <v>16</v>
      </c>
      <c r="I525" s="1" t="s">
        <v>17</v>
      </c>
      <c r="J525" s="1" t="s">
        <v>25</v>
      </c>
      <c r="K525" s="1">
        <v>19.7</v>
      </c>
      <c r="L525" s="1">
        <v>-96</v>
      </c>
      <c r="M525" s="1">
        <v>1.45</v>
      </c>
      <c r="O525" s="1">
        <v>25</v>
      </c>
    </row>
    <row r="526" spans="1:17">
      <c r="A526" s="1">
        <v>1986</v>
      </c>
      <c r="B526" s="1" t="s">
        <v>4247</v>
      </c>
      <c r="C526" s="1" t="s">
        <v>4881</v>
      </c>
      <c r="D526" s="1" t="s">
        <v>4249</v>
      </c>
      <c r="G526" s="1" t="s">
        <v>15</v>
      </c>
      <c r="H526" s="1" t="s">
        <v>16</v>
      </c>
      <c r="I526" s="1" t="s">
        <v>17</v>
      </c>
      <c r="J526" s="1" t="s">
        <v>47</v>
      </c>
      <c r="K526" s="1">
        <v>28.8</v>
      </c>
      <c r="L526" s="1">
        <v>-103.8</v>
      </c>
      <c r="M526" s="1">
        <v>1.45</v>
      </c>
    </row>
    <row r="527" spans="1:17">
      <c r="A527" s="1">
        <v>2000</v>
      </c>
      <c r="B527" s="1" t="s">
        <v>4638</v>
      </c>
      <c r="C527" s="1" t="s">
        <v>4882</v>
      </c>
      <c r="D527" s="1" t="s">
        <v>4878</v>
      </c>
      <c r="G527" s="1" t="s">
        <v>15</v>
      </c>
      <c r="H527" s="1" t="s">
        <v>16</v>
      </c>
      <c r="I527" s="1" t="s">
        <v>17</v>
      </c>
      <c r="J527" s="1" t="s">
        <v>47</v>
      </c>
      <c r="K527" s="1">
        <v>19.600000000000001</v>
      </c>
      <c r="L527" s="1">
        <v>-97.768299999999996</v>
      </c>
      <c r="M527" s="1">
        <v>1.46</v>
      </c>
    </row>
    <row r="528" spans="1:17">
      <c r="A528" s="1">
        <v>1984</v>
      </c>
      <c r="B528" s="1" t="s">
        <v>4793</v>
      </c>
      <c r="C528" s="1" t="s">
        <v>4883</v>
      </c>
      <c r="D528" s="1" t="s">
        <v>4435</v>
      </c>
      <c r="G528" s="1" t="s">
        <v>15</v>
      </c>
      <c r="H528" s="1" t="s">
        <v>16</v>
      </c>
      <c r="I528" s="1" t="s">
        <v>17</v>
      </c>
      <c r="J528" s="1" t="s">
        <v>25</v>
      </c>
      <c r="K528" s="1">
        <v>17.36</v>
      </c>
      <c r="L528" s="1">
        <v>-93.23</v>
      </c>
      <c r="M528" s="1">
        <v>1.47</v>
      </c>
    </row>
    <row r="529" spans="1:17">
      <c r="A529" s="1">
        <v>2004</v>
      </c>
      <c r="B529" s="1" t="s">
        <v>4280</v>
      </c>
      <c r="C529" s="1" t="s">
        <v>4884</v>
      </c>
      <c r="D529" s="1" t="s">
        <v>4240</v>
      </c>
      <c r="G529" s="1" t="s">
        <v>15</v>
      </c>
      <c r="H529" s="1" t="s">
        <v>16</v>
      </c>
      <c r="I529" s="1" t="s">
        <v>17</v>
      </c>
      <c r="J529" s="1" t="s">
        <v>47</v>
      </c>
      <c r="K529" s="1">
        <v>21.06</v>
      </c>
      <c r="L529" s="1">
        <v>-104.44580000000001</v>
      </c>
      <c r="M529" s="1">
        <v>1.47</v>
      </c>
    </row>
    <row r="530" spans="1:17">
      <c r="A530" s="1">
        <v>1985</v>
      </c>
      <c r="B530" s="1" t="s">
        <v>4341</v>
      </c>
      <c r="C530" s="1" t="s">
        <v>4885</v>
      </c>
      <c r="D530" s="1" t="s">
        <v>4261</v>
      </c>
      <c r="G530" s="1" t="s">
        <v>15</v>
      </c>
      <c r="H530" s="1" t="s">
        <v>16</v>
      </c>
      <c r="I530" s="1" t="s">
        <v>17</v>
      </c>
      <c r="J530" s="1" t="s">
        <v>18</v>
      </c>
      <c r="K530" s="1">
        <v>19.869499999999999</v>
      </c>
      <c r="L530" s="1">
        <v>-100.61669999999999</v>
      </c>
      <c r="M530" s="1">
        <v>1.47</v>
      </c>
    </row>
    <row r="531" spans="1:17">
      <c r="A531" s="1">
        <v>1971</v>
      </c>
      <c r="B531" s="1" t="s">
        <v>4376</v>
      </c>
      <c r="C531" s="1" t="s">
        <v>4886</v>
      </c>
      <c r="D531" s="1" t="s">
        <v>4378</v>
      </c>
      <c r="G531" s="1" t="s">
        <v>15</v>
      </c>
      <c r="H531" s="1" t="s">
        <v>16</v>
      </c>
      <c r="I531" s="1" t="s">
        <v>17</v>
      </c>
      <c r="J531" s="1" t="s">
        <v>4507</v>
      </c>
      <c r="K531" s="1">
        <v>19.335000000000001</v>
      </c>
      <c r="L531" s="1">
        <v>-98.715000000000003</v>
      </c>
      <c r="M531" s="1">
        <v>1.47</v>
      </c>
    </row>
    <row r="532" spans="1:17">
      <c r="A532" s="1">
        <v>1984</v>
      </c>
      <c r="B532" s="1" t="s">
        <v>4793</v>
      </c>
      <c r="C532" s="1" t="s">
        <v>4887</v>
      </c>
      <c r="D532" s="1" t="s">
        <v>4435</v>
      </c>
      <c r="G532" s="1" t="s">
        <v>15</v>
      </c>
      <c r="H532" s="1" t="s">
        <v>16</v>
      </c>
      <c r="I532" s="1" t="s">
        <v>17</v>
      </c>
      <c r="J532" s="1" t="s">
        <v>25</v>
      </c>
      <c r="K532" s="1">
        <v>17.36</v>
      </c>
      <c r="L532" s="1">
        <v>-93.23</v>
      </c>
      <c r="M532" s="1">
        <v>1.48</v>
      </c>
    </row>
    <row r="533" spans="1:17">
      <c r="A533" s="1">
        <v>2004</v>
      </c>
      <c r="B533" s="1" t="s">
        <v>4280</v>
      </c>
      <c r="C533" s="1" t="s">
        <v>4888</v>
      </c>
      <c r="D533" s="1" t="s">
        <v>4240</v>
      </c>
      <c r="G533" s="1" t="s">
        <v>15</v>
      </c>
      <c r="H533" s="1" t="s">
        <v>16</v>
      </c>
      <c r="I533" s="1" t="s">
        <v>17</v>
      </c>
      <c r="J533" s="1" t="s">
        <v>18</v>
      </c>
      <c r="K533" s="1">
        <v>21.1633</v>
      </c>
      <c r="L533" s="1">
        <v>-104.7497</v>
      </c>
      <c r="M533" s="1">
        <v>1.48</v>
      </c>
    </row>
    <row r="534" spans="1:17">
      <c r="A534" s="1">
        <v>2000</v>
      </c>
      <c r="B534" s="1" t="s">
        <v>4753</v>
      </c>
      <c r="C534" s="1" t="s">
        <v>4889</v>
      </c>
      <c r="D534" s="1" t="s">
        <v>4265</v>
      </c>
      <c r="G534" s="1" t="s">
        <v>15</v>
      </c>
      <c r="H534" s="1" t="s">
        <v>16</v>
      </c>
      <c r="I534" s="1" t="s">
        <v>17</v>
      </c>
      <c r="J534" s="1" t="s">
        <v>47</v>
      </c>
      <c r="K534" s="1">
        <v>20.147200000000002</v>
      </c>
      <c r="L534" s="1">
        <v>-100.29859999999999</v>
      </c>
      <c r="M534" s="1">
        <v>1.49</v>
      </c>
    </row>
    <row r="535" spans="1:17">
      <c r="A535" s="1">
        <v>1996</v>
      </c>
      <c r="B535" s="1" t="s">
        <v>4263</v>
      </c>
      <c r="C535" s="1" t="s">
        <v>4889</v>
      </c>
      <c r="D535" s="1" t="s">
        <v>4789</v>
      </c>
      <c r="G535" s="1" t="s">
        <v>15</v>
      </c>
      <c r="H535" s="1" t="s">
        <v>16</v>
      </c>
      <c r="I535" s="1" t="s">
        <v>17</v>
      </c>
      <c r="J535" s="1" t="s">
        <v>47</v>
      </c>
      <c r="K535" s="1">
        <v>20.134699999999999</v>
      </c>
      <c r="L535" s="1">
        <v>-100.29859999999999</v>
      </c>
      <c r="M535" s="1">
        <v>1.49</v>
      </c>
    </row>
    <row r="536" spans="1:17">
      <c r="A536" s="1">
        <v>2000</v>
      </c>
      <c r="B536" s="1" t="s">
        <v>4289</v>
      </c>
      <c r="C536" s="1" t="s">
        <v>4890</v>
      </c>
      <c r="D536" s="1" t="s">
        <v>4291</v>
      </c>
      <c r="G536" s="1" t="s">
        <v>15</v>
      </c>
      <c r="H536" s="1" t="s">
        <v>16</v>
      </c>
      <c r="I536" s="1" t="s">
        <v>17</v>
      </c>
      <c r="J536" s="1" t="s">
        <v>18</v>
      </c>
      <c r="K536" s="1">
        <v>26.8</v>
      </c>
      <c r="L536" s="1">
        <v>-107.5</v>
      </c>
      <c r="M536" s="1">
        <v>1.49</v>
      </c>
      <c r="O536" s="1">
        <v>12</v>
      </c>
      <c r="Q536" s="1">
        <v>0.51258800000000004</v>
      </c>
    </row>
    <row r="537" spans="1:17">
      <c r="A537" s="1">
        <v>1989</v>
      </c>
      <c r="B537" s="1" t="s">
        <v>4517</v>
      </c>
      <c r="C537" s="1" t="s">
        <v>4891</v>
      </c>
      <c r="D537" s="1" t="s">
        <v>4220</v>
      </c>
      <c r="G537" s="1" t="s">
        <v>15</v>
      </c>
      <c r="H537" s="1" t="s">
        <v>16</v>
      </c>
      <c r="I537" s="1" t="s">
        <v>17</v>
      </c>
      <c r="J537" s="1" t="s">
        <v>4664</v>
      </c>
      <c r="K537" s="1">
        <v>21.43</v>
      </c>
      <c r="L537" s="1">
        <v>-104.73</v>
      </c>
      <c r="M537" s="1">
        <v>1.5</v>
      </c>
      <c r="Q537" s="1">
        <v>0.51284300000000005</v>
      </c>
    </row>
    <row r="538" spans="1:17">
      <c r="A538" s="1">
        <v>2000</v>
      </c>
      <c r="B538" s="1" t="s">
        <v>4753</v>
      </c>
      <c r="C538" s="1" t="s">
        <v>4892</v>
      </c>
      <c r="D538" s="1" t="s">
        <v>4265</v>
      </c>
      <c r="G538" s="1" t="s">
        <v>15</v>
      </c>
      <c r="H538" s="1" t="s">
        <v>16</v>
      </c>
      <c r="I538" s="1" t="s">
        <v>17</v>
      </c>
      <c r="J538" s="1" t="s">
        <v>47</v>
      </c>
      <c r="K538" s="1">
        <v>20.133600000000001</v>
      </c>
      <c r="L538" s="1">
        <v>-100.3022</v>
      </c>
      <c r="M538" s="1">
        <v>1.5</v>
      </c>
    </row>
    <row r="539" spans="1:17">
      <c r="A539" s="1">
        <v>1996</v>
      </c>
      <c r="B539" s="1" t="s">
        <v>4263</v>
      </c>
      <c r="C539" s="1" t="s">
        <v>4892</v>
      </c>
      <c r="D539" s="1" t="s">
        <v>4568</v>
      </c>
      <c r="G539" s="1" t="s">
        <v>15</v>
      </c>
      <c r="H539" s="1" t="s">
        <v>16</v>
      </c>
      <c r="I539" s="1" t="s">
        <v>17</v>
      </c>
      <c r="J539" s="1" t="s">
        <v>47</v>
      </c>
      <c r="K539" s="1">
        <v>20.133600000000001</v>
      </c>
      <c r="L539" s="1">
        <v>-100.3022</v>
      </c>
      <c r="M539" s="1">
        <v>1.5</v>
      </c>
    </row>
    <row r="540" spans="1:17">
      <c r="A540" s="1">
        <v>2000</v>
      </c>
      <c r="B540" s="1" t="s">
        <v>4753</v>
      </c>
      <c r="C540" s="1" t="s">
        <v>4893</v>
      </c>
      <c r="D540" s="1" t="s">
        <v>4265</v>
      </c>
      <c r="G540" s="1" t="s">
        <v>15</v>
      </c>
      <c r="H540" s="1" t="s">
        <v>16</v>
      </c>
      <c r="I540" s="1" t="s">
        <v>17</v>
      </c>
      <c r="J540" s="1" t="s">
        <v>47</v>
      </c>
      <c r="K540" s="1">
        <v>20.3506</v>
      </c>
      <c r="L540" s="1">
        <v>-100.10169999999999</v>
      </c>
      <c r="M540" s="1">
        <v>1.5</v>
      </c>
    </row>
    <row r="541" spans="1:17">
      <c r="A541" s="1">
        <v>1996</v>
      </c>
      <c r="B541" s="1" t="s">
        <v>4263</v>
      </c>
      <c r="C541" s="1" t="s">
        <v>4893</v>
      </c>
      <c r="D541" s="1" t="s">
        <v>4738</v>
      </c>
      <c r="G541" s="1" t="s">
        <v>15</v>
      </c>
      <c r="H541" s="1" t="s">
        <v>16</v>
      </c>
      <c r="I541" s="1" t="s">
        <v>17</v>
      </c>
      <c r="J541" s="1" t="s">
        <v>47</v>
      </c>
      <c r="K541" s="1">
        <v>20.3506</v>
      </c>
      <c r="L541" s="1">
        <v>-100.10169999999999</v>
      </c>
      <c r="M541" s="1">
        <v>1.5</v>
      </c>
    </row>
    <row r="542" spans="1:17">
      <c r="A542" s="1">
        <v>2007</v>
      </c>
      <c r="B542" s="1" t="s">
        <v>4872</v>
      </c>
      <c r="C542" s="1" t="s">
        <v>4894</v>
      </c>
      <c r="D542" s="1" t="s">
        <v>4895</v>
      </c>
      <c r="G542" s="1" t="s">
        <v>15</v>
      </c>
      <c r="H542" s="1" t="s">
        <v>16</v>
      </c>
      <c r="I542" s="1" t="s">
        <v>17</v>
      </c>
      <c r="J542" s="1" t="s">
        <v>47</v>
      </c>
      <c r="K542" s="1">
        <v>20.887699999999999</v>
      </c>
      <c r="L542" s="1">
        <v>-100.67149999999999</v>
      </c>
      <c r="M542" s="1">
        <v>1.5</v>
      </c>
      <c r="O542" s="1">
        <v>11.7</v>
      </c>
      <c r="Q542" s="1">
        <v>0.51290199999999997</v>
      </c>
    </row>
    <row r="543" spans="1:17">
      <c r="A543" s="1">
        <v>1984</v>
      </c>
      <c r="B543" s="1" t="s">
        <v>4796</v>
      </c>
      <c r="C543" s="1" t="s">
        <v>4747</v>
      </c>
      <c r="D543" s="1" t="s">
        <v>4435</v>
      </c>
      <c r="G543" s="1" t="s">
        <v>15</v>
      </c>
      <c r="H543" s="1" t="s">
        <v>16</v>
      </c>
      <c r="I543" s="1" t="s">
        <v>17</v>
      </c>
      <c r="J543" s="1" t="s">
        <v>25</v>
      </c>
      <c r="K543" s="1">
        <v>17.36</v>
      </c>
      <c r="L543" s="1">
        <v>-93.23</v>
      </c>
      <c r="M543" s="1">
        <v>1.5</v>
      </c>
    </row>
    <row r="544" spans="1:17">
      <c r="A544" s="1">
        <v>2001</v>
      </c>
      <c r="B544" s="1" t="s">
        <v>4566</v>
      </c>
      <c r="C544" s="1" t="s">
        <v>4896</v>
      </c>
      <c r="D544" s="1" t="s">
        <v>4738</v>
      </c>
      <c r="G544" s="1" t="s">
        <v>15</v>
      </c>
      <c r="H544" s="1" t="s">
        <v>16</v>
      </c>
      <c r="I544" s="1" t="s">
        <v>17</v>
      </c>
      <c r="J544" s="1" t="s">
        <v>25</v>
      </c>
      <c r="K544" s="1">
        <v>19.8</v>
      </c>
      <c r="L544" s="1">
        <v>-100.18</v>
      </c>
      <c r="M544" s="1">
        <v>1.5</v>
      </c>
    </row>
    <row r="545" spans="1:18">
      <c r="A545" s="1">
        <v>2011</v>
      </c>
      <c r="B545" s="1" t="s">
        <v>4839</v>
      </c>
      <c r="C545" s="1" t="s">
        <v>4897</v>
      </c>
      <c r="D545" s="1" t="s">
        <v>4898</v>
      </c>
      <c r="G545" s="1" t="s">
        <v>15</v>
      </c>
      <c r="H545" s="1" t="s">
        <v>16</v>
      </c>
      <c r="I545" s="1" t="s">
        <v>17</v>
      </c>
      <c r="J545" s="1" t="s">
        <v>18</v>
      </c>
      <c r="K545" s="1">
        <v>19.48</v>
      </c>
      <c r="L545" s="1">
        <v>-98.766800000000003</v>
      </c>
      <c r="M545" s="1">
        <v>1.5</v>
      </c>
    </row>
    <row r="546" spans="1:18">
      <c r="A546" s="1">
        <v>2001</v>
      </c>
      <c r="B546" s="1" t="s">
        <v>4566</v>
      </c>
      <c r="C546" s="1" t="s">
        <v>4899</v>
      </c>
      <c r="D546" s="1" t="s">
        <v>4789</v>
      </c>
      <c r="G546" s="1" t="s">
        <v>15</v>
      </c>
      <c r="H546" s="1" t="s">
        <v>16</v>
      </c>
      <c r="I546" s="1" t="s">
        <v>17</v>
      </c>
      <c r="J546" s="1" t="s">
        <v>25</v>
      </c>
      <c r="K546" s="1">
        <v>19.8</v>
      </c>
      <c r="L546" s="1">
        <v>-100.18</v>
      </c>
      <c r="M546" s="1">
        <v>1.51</v>
      </c>
      <c r="N546" s="1">
        <f>MEDIAN(M546:M744)</f>
        <v>1.76</v>
      </c>
      <c r="P546" s="1">
        <f>MEDIAN(O546:O744)</f>
        <v>8.8049999999999997</v>
      </c>
      <c r="R546" s="1">
        <f>MEDIAN(Q546:Q744)</f>
        <v>0.512876</v>
      </c>
    </row>
    <row r="547" spans="1:18">
      <c r="A547" s="1">
        <v>2000</v>
      </c>
      <c r="B547" s="1" t="s">
        <v>4900</v>
      </c>
      <c r="C547" s="1" t="s">
        <v>4901</v>
      </c>
      <c r="D547" s="1" t="s">
        <v>4902</v>
      </c>
      <c r="G547" s="1" t="s">
        <v>15</v>
      </c>
      <c r="H547" s="1" t="s">
        <v>16</v>
      </c>
      <c r="I547" s="1" t="s">
        <v>17</v>
      </c>
      <c r="J547" s="1" t="s">
        <v>18</v>
      </c>
      <c r="K547" s="1">
        <v>29.835999999999999</v>
      </c>
      <c r="L547" s="1">
        <v>-114.4101</v>
      </c>
      <c r="M547" s="1">
        <v>1.51</v>
      </c>
    </row>
    <row r="548" spans="1:18">
      <c r="A548" s="1">
        <v>2011</v>
      </c>
      <c r="B548" s="1" t="s">
        <v>4678</v>
      </c>
      <c r="C548" s="1" t="s">
        <v>4884</v>
      </c>
      <c r="D548" s="1" t="s">
        <v>4240</v>
      </c>
      <c r="G548" s="1" t="s">
        <v>15</v>
      </c>
      <c r="H548" s="1" t="s">
        <v>16</v>
      </c>
      <c r="I548" s="1" t="s">
        <v>17</v>
      </c>
      <c r="J548" s="1" t="s">
        <v>47</v>
      </c>
      <c r="K548" s="1">
        <v>21.06</v>
      </c>
      <c r="L548" s="1">
        <v>-104.44580000000001</v>
      </c>
      <c r="M548" s="1">
        <v>1.51</v>
      </c>
      <c r="O548" s="1">
        <v>5</v>
      </c>
    </row>
    <row r="549" spans="1:18">
      <c r="A549" s="1">
        <v>1997</v>
      </c>
      <c r="B549" s="1" t="s">
        <v>4903</v>
      </c>
      <c r="C549" s="1" t="s">
        <v>4904</v>
      </c>
      <c r="D549" s="1" t="s">
        <v>4905</v>
      </c>
      <c r="G549" s="1" t="s">
        <v>15</v>
      </c>
      <c r="H549" s="1" t="s">
        <v>16</v>
      </c>
      <c r="I549" s="1" t="s">
        <v>17</v>
      </c>
      <c r="J549" s="1" t="s">
        <v>18</v>
      </c>
      <c r="K549" s="1">
        <v>19.149999999999999</v>
      </c>
      <c r="L549" s="1">
        <v>-99.75</v>
      </c>
      <c r="M549" s="1">
        <v>1.51</v>
      </c>
      <c r="O549" s="1">
        <v>6.5</v>
      </c>
    </row>
    <row r="550" spans="1:18">
      <c r="A550" s="1">
        <v>1997</v>
      </c>
      <c r="B550" s="1" t="s">
        <v>4903</v>
      </c>
      <c r="C550" s="1" t="s">
        <v>4906</v>
      </c>
      <c r="D550" s="1" t="s">
        <v>4907</v>
      </c>
      <c r="G550" s="1" t="s">
        <v>15</v>
      </c>
      <c r="H550" s="1" t="s">
        <v>16</v>
      </c>
      <c r="I550" s="1" t="s">
        <v>17</v>
      </c>
      <c r="J550" s="1" t="s">
        <v>18</v>
      </c>
      <c r="K550" s="1">
        <v>19.149999999999999</v>
      </c>
      <c r="L550" s="1">
        <v>-99.75</v>
      </c>
      <c r="M550" s="1">
        <v>1.52</v>
      </c>
      <c r="O550" s="1">
        <v>8</v>
      </c>
    </row>
    <row r="551" spans="1:18">
      <c r="A551" s="1">
        <v>2006</v>
      </c>
      <c r="B551" s="1" t="s">
        <v>4295</v>
      </c>
      <c r="C551" s="1" t="s">
        <v>4908</v>
      </c>
      <c r="D551" s="1" t="s">
        <v>4297</v>
      </c>
      <c r="G551" s="1" t="s">
        <v>15</v>
      </c>
      <c r="H551" s="1" t="s">
        <v>16</v>
      </c>
      <c r="I551" s="1" t="s">
        <v>17</v>
      </c>
      <c r="J551" s="1" t="s">
        <v>18</v>
      </c>
      <c r="K551" s="1">
        <v>21.108499999999999</v>
      </c>
      <c r="L551" s="1">
        <v>-104.7062</v>
      </c>
      <c r="M551" s="1">
        <v>1.53</v>
      </c>
      <c r="O551" s="1">
        <v>7</v>
      </c>
    </row>
    <row r="552" spans="1:18">
      <c r="A552" s="1">
        <v>2001</v>
      </c>
      <c r="B552" s="1" t="s">
        <v>4799</v>
      </c>
      <c r="C552" s="1" t="s">
        <v>4909</v>
      </c>
      <c r="D552" s="1" t="s">
        <v>4801</v>
      </c>
      <c r="G552" s="1" t="s">
        <v>15</v>
      </c>
      <c r="H552" s="1" t="s">
        <v>16</v>
      </c>
      <c r="I552" s="1" t="s">
        <v>17</v>
      </c>
      <c r="J552" s="1" t="s">
        <v>354</v>
      </c>
      <c r="K552" s="1">
        <v>27.5</v>
      </c>
      <c r="L552" s="1">
        <v>-113.5</v>
      </c>
      <c r="M552" s="1">
        <v>1.53</v>
      </c>
      <c r="Q552" s="1">
        <v>0.51313799999999998</v>
      </c>
    </row>
    <row r="553" spans="1:18">
      <c r="A553" s="1">
        <v>2000</v>
      </c>
      <c r="B553" s="1" t="s">
        <v>4638</v>
      </c>
      <c r="C553" s="1" t="s">
        <v>4910</v>
      </c>
      <c r="D553" s="1" t="s">
        <v>4911</v>
      </c>
      <c r="G553" s="1" t="s">
        <v>15</v>
      </c>
      <c r="H553" s="1" t="s">
        <v>16</v>
      </c>
      <c r="I553" s="1" t="s">
        <v>17</v>
      </c>
      <c r="J553" s="1" t="s">
        <v>18</v>
      </c>
      <c r="K553" s="1">
        <v>19.568300000000001</v>
      </c>
      <c r="L553" s="1">
        <v>-97.783299999999997</v>
      </c>
      <c r="M553" s="1">
        <v>1.54</v>
      </c>
    </row>
    <row r="554" spans="1:18">
      <c r="A554" s="1">
        <v>2000</v>
      </c>
      <c r="B554" s="1" t="s">
        <v>4638</v>
      </c>
      <c r="C554" s="1" t="s">
        <v>4912</v>
      </c>
      <c r="D554" s="1" t="s">
        <v>4773</v>
      </c>
      <c r="G554" s="1" t="s">
        <v>15</v>
      </c>
      <c r="H554" s="1" t="s">
        <v>16</v>
      </c>
      <c r="I554" s="1" t="s">
        <v>17</v>
      </c>
      <c r="J554" s="1" t="s">
        <v>18</v>
      </c>
      <c r="K554" s="1">
        <v>19.611699999999999</v>
      </c>
      <c r="L554" s="1">
        <v>-97.82</v>
      </c>
      <c r="M554" s="1">
        <v>1.54</v>
      </c>
    </row>
    <row r="555" spans="1:18">
      <c r="A555" s="1">
        <v>2006</v>
      </c>
      <c r="B555" s="1" t="s">
        <v>4295</v>
      </c>
      <c r="C555" s="1" t="s">
        <v>4913</v>
      </c>
      <c r="D555" s="1" t="s">
        <v>4297</v>
      </c>
      <c r="G555" s="1" t="s">
        <v>15</v>
      </c>
      <c r="H555" s="1" t="s">
        <v>16</v>
      </c>
      <c r="I555" s="1" t="s">
        <v>17</v>
      </c>
      <c r="J555" s="1" t="s">
        <v>18</v>
      </c>
      <c r="K555" s="1">
        <v>21.15</v>
      </c>
      <c r="L555" s="1">
        <v>-104.7333</v>
      </c>
      <c r="M555" s="1">
        <v>1.54</v>
      </c>
      <c r="O555" s="1">
        <v>7</v>
      </c>
    </row>
    <row r="556" spans="1:18">
      <c r="A556" s="1">
        <v>1987</v>
      </c>
      <c r="B556" s="1" t="s">
        <v>4914</v>
      </c>
      <c r="C556" s="1" t="s">
        <v>4915</v>
      </c>
      <c r="D556" s="1" t="s">
        <v>4916</v>
      </c>
      <c r="G556" s="1" t="s">
        <v>15</v>
      </c>
      <c r="H556" s="1" t="s">
        <v>16</v>
      </c>
      <c r="I556" s="1" t="s">
        <v>17</v>
      </c>
      <c r="J556" s="1" t="s">
        <v>3065</v>
      </c>
      <c r="K556" s="1">
        <v>19.55</v>
      </c>
      <c r="L556" s="1">
        <v>-103.49</v>
      </c>
      <c r="M556" s="1">
        <v>1.55</v>
      </c>
    </row>
    <row r="557" spans="1:18">
      <c r="A557" s="1">
        <v>1997</v>
      </c>
      <c r="B557" s="1" t="s">
        <v>4851</v>
      </c>
      <c r="C557" s="1" t="s">
        <v>4917</v>
      </c>
      <c r="D557" s="1" t="s">
        <v>4853</v>
      </c>
      <c r="G557" s="1" t="s">
        <v>15</v>
      </c>
      <c r="H557" s="1" t="s">
        <v>16</v>
      </c>
      <c r="I557" s="1" t="s">
        <v>17</v>
      </c>
      <c r="J557" s="1" t="s">
        <v>18</v>
      </c>
      <c r="K557" s="1">
        <v>19.399999999999999</v>
      </c>
      <c r="L557" s="1">
        <v>-100.25</v>
      </c>
      <c r="M557" s="1">
        <v>1.55</v>
      </c>
    </row>
    <row r="558" spans="1:18">
      <c r="A558" s="1">
        <v>2005</v>
      </c>
      <c r="B558" s="1" t="s">
        <v>4282</v>
      </c>
      <c r="C558" s="1" t="s">
        <v>4918</v>
      </c>
      <c r="D558" s="1" t="s">
        <v>4284</v>
      </c>
      <c r="G558" s="1" t="s">
        <v>15</v>
      </c>
      <c r="H558" s="1" t="s">
        <v>16</v>
      </c>
      <c r="I558" s="1" t="s">
        <v>17</v>
      </c>
      <c r="J558" s="1" t="s">
        <v>18</v>
      </c>
      <c r="K558" s="1">
        <v>20.7485</v>
      </c>
      <c r="L558" s="1">
        <v>-103.9207</v>
      </c>
      <c r="M558" s="1">
        <v>1.56</v>
      </c>
    </row>
    <row r="559" spans="1:18">
      <c r="A559" s="1">
        <v>2008</v>
      </c>
      <c r="B559" s="1" t="s">
        <v>4631</v>
      </c>
      <c r="C559" s="1" t="s">
        <v>4919</v>
      </c>
      <c r="D559" s="1" t="s">
        <v>4633</v>
      </c>
      <c r="E559" s="1">
        <v>2815</v>
      </c>
      <c r="F559" s="1">
        <v>2815</v>
      </c>
      <c r="G559" s="1" t="s">
        <v>15</v>
      </c>
      <c r="H559" s="1" t="s">
        <v>16</v>
      </c>
      <c r="I559" s="1" t="s">
        <v>17</v>
      </c>
      <c r="J559" s="1" t="s">
        <v>18</v>
      </c>
      <c r="K559" s="1">
        <v>19.047799999999999</v>
      </c>
      <c r="L559" s="1">
        <v>-99.320300000000003</v>
      </c>
      <c r="M559" s="1">
        <v>1.56</v>
      </c>
      <c r="O559" s="1">
        <v>7</v>
      </c>
    </row>
    <row r="560" spans="1:18">
      <c r="A560" s="1">
        <v>1980</v>
      </c>
      <c r="B560" s="1" t="s">
        <v>4238</v>
      </c>
      <c r="C560" s="1" t="s">
        <v>4920</v>
      </c>
      <c r="D560" s="1" t="s">
        <v>4240</v>
      </c>
      <c r="G560" s="1" t="s">
        <v>15</v>
      </c>
      <c r="H560" s="1" t="s">
        <v>16</v>
      </c>
      <c r="I560" s="1" t="s">
        <v>17</v>
      </c>
      <c r="J560" s="1" t="s">
        <v>47</v>
      </c>
      <c r="K560" s="1">
        <v>21.12</v>
      </c>
      <c r="L560" s="1">
        <v>-104.33</v>
      </c>
      <c r="M560" s="1">
        <v>1.58</v>
      </c>
      <c r="O560" s="1">
        <v>5.4</v>
      </c>
    </row>
    <row r="561" spans="1:17">
      <c r="A561" s="1">
        <v>2005</v>
      </c>
      <c r="B561" s="1" t="s">
        <v>4921</v>
      </c>
      <c r="C561" s="1" t="s">
        <v>4922</v>
      </c>
      <c r="D561" s="1" t="s">
        <v>4923</v>
      </c>
      <c r="F561" s="1">
        <v>3960</v>
      </c>
      <c r="G561" s="1" t="s">
        <v>15</v>
      </c>
      <c r="H561" s="1" t="s">
        <v>16</v>
      </c>
      <c r="I561" s="1" t="s">
        <v>17</v>
      </c>
      <c r="J561" s="1" t="s">
        <v>25</v>
      </c>
      <c r="K561" s="1">
        <v>19.055599999999998</v>
      </c>
      <c r="L561" s="1">
        <v>-98.632499999999993</v>
      </c>
      <c r="M561" s="1">
        <v>1.58</v>
      </c>
      <c r="O561" s="1">
        <v>12.3</v>
      </c>
    </row>
    <row r="562" spans="1:17">
      <c r="A562" s="1">
        <v>2000</v>
      </c>
      <c r="B562" s="1" t="s">
        <v>4753</v>
      </c>
      <c r="C562" s="1" t="s">
        <v>4924</v>
      </c>
      <c r="D562" s="1" t="s">
        <v>4265</v>
      </c>
      <c r="G562" s="1" t="s">
        <v>15</v>
      </c>
      <c r="H562" s="1" t="s">
        <v>16</v>
      </c>
      <c r="I562" s="1" t="s">
        <v>17</v>
      </c>
      <c r="J562" s="1" t="s">
        <v>47</v>
      </c>
      <c r="K562" s="1">
        <v>20.158300000000001</v>
      </c>
      <c r="L562" s="1">
        <v>-100.1472</v>
      </c>
      <c r="M562" s="1">
        <v>1.59</v>
      </c>
    </row>
    <row r="563" spans="1:17">
      <c r="A563" s="1">
        <v>1996</v>
      </c>
      <c r="B563" s="1" t="s">
        <v>4263</v>
      </c>
      <c r="C563" s="1" t="s">
        <v>4924</v>
      </c>
      <c r="D563" s="1" t="s">
        <v>4265</v>
      </c>
      <c r="G563" s="1" t="s">
        <v>15</v>
      </c>
      <c r="H563" s="1" t="s">
        <v>16</v>
      </c>
      <c r="I563" s="1" t="s">
        <v>17</v>
      </c>
      <c r="J563" s="1" t="s">
        <v>47</v>
      </c>
      <c r="K563" s="1">
        <v>20.158300000000001</v>
      </c>
      <c r="L563" s="1">
        <v>-100.1347</v>
      </c>
      <c r="M563" s="1">
        <v>1.59</v>
      </c>
    </row>
    <row r="564" spans="1:17">
      <c r="A564" s="1">
        <v>1986</v>
      </c>
      <c r="B564" s="1" t="s">
        <v>4247</v>
      </c>
      <c r="C564" s="1" t="s">
        <v>4925</v>
      </c>
      <c r="D564" s="1" t="s">
        <v>4249</v>
      </c>
      <c r="G564" s="1" t="s">
        <v>15</v>
      </c>
      <c r="H564" s="1" t="s">
        <v>16</v>
      </c>
      <c r="I564" s="1" t="s">
        <v>17</v>
      </c>
      <c r="J564" s="1" t="s">
        <v>47</v>
      </c>
      <c r="K564" s="1">
        <v>28.8</v>
      </c>
      <c r="L564" s="1">
        <v>-103.8</v>
      </c>
      <c r="M564" s="1">
        <v>1.59</v>
      </c>
    </row>
    <row r="565" spans="1:17">
      <c r="A565" s="1">
        <v>1971</v>
      </c>
      <c r="B565" s="1" t="s">
        <v>4376</v>
      </c>
      <c r="C565" s="1" t="s">
        <v>4926</v>
      </c>
      <c r="D565" s="1" t="s">
        <v>4378</v>
      </c>
      <c r="G565" s="1" t="s">
        <v>15</v>
      </c>
      <c r="H565" s="1" t="s">
        <v>16</v>
      </c>
      <c r="I565" s="1" t="s">
        <v>17</v>
      </c>
      <c r="J565" s="1" t="s">
        <v>18</v>
      </c>
      <c r="K565" s="1">
        <v>19.443000000000001</v>
      </c>
      <c r="L565" s="1">
        <v>-99.344999999999999</v>
      </c>
      <c r="M565" s="1">
        <v>1.59</v>
      </c>
    </row>
    <row r="566" spans="1:17">
      <c r="A566" s="1">
        <v>1995</v>
      </c>
      <c r="B566" s="1" t="s">
        <v>4927</v>
      </c>
      <c r="C566" s="1" t="s">
        <v>4928</v>
      </c>
      <c r="D566" s="1" t="s">
        <v>4929</v>
      </c>
      <c r="G566" s="1" t="s">
        <v>15</v>
      </c>
      <c r="H566" s="1" t="s">
        <v>16</v>
      </c>
      <c r="I566" s="1" t="s">
        <v>17</v>
      </c>
      <c r="J566" s="1" t="s">
        <v>25</v>
      </c>
      <c r="K566" s="1">
        <v>18.571999999999999</v>
      </c>
      <c r="L566" s="1">
        <v>-95.168999999999997</v>
      </c>
      <c r="M566" s="1">
        <v>1.6</v>
      </c>
      <c r="O566" s="1">
        <v>18</v>
      </c>
      <c r="Q566" s="1">
        <v>0.51289899999999999</v>
      </c>
    </row>
    <row r="567" spans="1:17">
      <c r="A567" s="1">
        <v>2005</v>
      </c>
      <c r="B567" s="1" t="s">
        <v>4588</v>
      </c>
      <c r="C567" s="1" t="s">
        <v>4930</v>
      </c>
      <c r="D567" s="1" t="s">
        <v>4590</v>
      </c>
      <c r="G567" s="1" t="s">
        <v>15</v>
      </c>
      <c r="H567" s="1" t="s">
        <v>16</v>
      </c>
      <c r="I567" s="1" t="s">
        <v>17</v>
      </c>
      <c r="J567" s="1" t="s">
        <v>47</v>
      </c>
      <c r="K567" s="1">
        <v>19.5</v>
      </c>
      <c r="L567" s="1">
        <v>-97.33</v>
      </c>
      <c r="M567" s="1">
        <v>1.6</v>
      </c>
      <c r="O567" s="1">
        <v>14</v>
      </c>
    </row>
    <row r="568" spans="1:17">
      <c r="A568" s="1">
        <v>1991</v>
      </c>
      <c r="B568" s="1" t="s">
        <v>4620</v>
      </c>
      <c r="C568" s="1" t="s">
        <v>4931</v>
      </c>
      <c r="D568" s="1" t="s">
        <v>4265</v>
      </c>
      <c r="G568" s="1" t="s">
        <v>15</v>
      </c>
      <c r="H568" s="1" t="s">
        <v>16</v>
      </c>
      <c r="I568" s="1" t="s">
        <v>17</v>
      </c>
      <c r="J568" s="1" t="s">
        <v>18</v>
      </c>
      <c r="K568" s="1">
        <v>20.274999999999999</v>
      </c>
      <c r="L568" s="1">
        <v>-100.1583</v>
      </c>
      <c r="M568" s="1">
        <v>1.6</v>
      </c>
      <c r="O568" s="1">
        <v>12.5</v>
      </c>
      <c r="Q568" s="1">
        <v>0.51275099999999996</v>
      </c>
    </row>
    <row r="569" spans="1:17">
      <c r="A569" s="1">
        <v>1984</v>
      </c>
      <c r="B569" s="1" t="s">
        <v>4796</v>
      </c>
      <c r="C569" s="1" t="s">
        <v>4932</v>
      </c>
      <c r="D569" s="1" t="s">
        <v>4435</v>
      </c>
      <c r="G569" s="1" t="s">
        <v>15</v>
      </c>
      <c r="H569" s="1" t="s">
        <v>16</v>
      </c>
      <c r="I569" s="1" t="s">
        <v>17</v>
      </c>
      <c r="J569" s="1" t="s">
        <v>25</v>
      </c>
      <c r="K569" s="1">
        <v>17.36</v>
      </c>
      <c r="L569" s="1">
        <v>-93.23</v>
      </c>
      <c r="M569" s="1">
        <v>1.6</v>
      </c>
    </row>
    <row r="570" spans="1:17">
      <c r="A570" s="1">
        <v>1984</v>
      </c>
      <c r="B570" s="1" t="s">
        <v>4796</v>
      </c>
      <c r="C570" s="1" t="s">
        <v>4933</v>
      </c>
      <c r="D570" s="1" t="s">
        <v>4435</v>
      </c>
      <c r="G570" s="1" t="s">
        <v>15</v>
      </c>
      <c r="H570" s="1" t="s">
        <v>16</v>
      </c>
      <c r="I570" s="1" t="s">
        <v>17</v>
      </c>
      <c r="J570" s="1" t="s">
        <v>25</v>
      </c>
      <c r="K570" s="1">
        <v>17.36</v>
      </c>
      <c r="L570" s="1">
        <v>-93.23</v>
      </c>
      <c r="M570" s="1">
        <v>1.6</v>
      </c>
      <c r="O570" s="1">
        <v>10.6</v>
      </c>
    </row>
    <row r="571" spans="1:17">
      <c r="A571" s="1">
        <v>1987</v>
      </c>
      <c r="B571" s="1" t="s">
        <v>4914</v>
      </c>
      <c r="C571" s="1" t="s">
        <v>4934</v>
      </c>
      <c r="D571" s="1" t="s">
        <v>4935</v>
      </c>
      <c r="G571" s="1" t="s">
        <v>15</v>
      </c>
      <c r="H571" s="1" t="s">
        <v>16</v>
      </c>
      <c r="I571" s="1" t="s">
        <v>17</v>
      </c>
      <c r="J571" s="1" t="s">
        <v>3065</v>
      </c>
      <c r="K571" s="1">
        <v>19.55</v>
      </c>
      <c r="L571" s="1">
        <v>-103.49</v>
      </c>
      <c r="M571" s="1">
        <v>1.6</v>
      </c>
    </row>
    <row r="572" spans="1:17">
      <c r="A572" s="1">
        <v>1985</v>
      </c>
      <c r="B572" s="1" t="s">
        <v>4314</v>
      </c>
      <c r="C572" s="1" t="s">
        <v>4936</v>
      </c>
      <c r="D572" s="1" t="s">
        <v>4635</v>
      </c>
      <c r="G572" s="1" t="s">
        <v>15</v>
      </c>
      <c r="H572" s="1" t="s">
        <v>16</v>
      </c>
      <c r="I572" s="1" t="s">
        <v>17</v>
      </c>
      <c r="J572" s="1" t="s">
        <v>18</v>
      </c>
      <c r="K572" s="1">
        <v>18</v>
      </c>
      <c r="L572" s="1">
        <v>-96</v>
      </c>
      <c r="M572" s="1">
        <v>1.6</v>
      </c>
      <c r="O572" s="1">
        <v>7</v>
      </c>
    </row>
    <row r="573" spans="1:17">
      <c r="A573" s="1">
        <v>1997</v>
      </c>
      <c r="B573" s="1" t="s">
        <v>4851</v>
      </c>
      <c r="C573" s="1" t="s">
        <v>4937</v>
      </c>
      <c r="D573" s="1" t="s">
        <v>4853</v>
      </c>
      <c r="G573" s="1" t="s">
        <v>15</v>
      </c>
      <c r="H573" s="1" t="s">
        <v>16</v>
      </c>
      <c r="I573" s="1" t="s">
        <v>17</v>
      </c>
      <c r="J573" s="1" t="s">
        <v>18</v>
      </c>
      <c r="K573" s="1">
        <v>19.399999999999999</v>
      </c>
      <c r="L573" s="1">
        <v>-100.25</v>
      </c>
      <c r="M573" s="1">
        <v>1.6</v>
      </c>
    </row>
    <row r="574" spans="1:17">
      <c r="A574" s="1">
        <v>2001</v>
      </c>
      <c r="B574" s="1" t="s">
        <v>4799</v>
      </c>
      <c r="C574" s="1" t="s">
        <v>4938</v>
      </c>
      <c r="D574" s="1" t="s">
        <v>4801</v>
      </c>
      <c r="G574" s="1" t="s">
        <v>15</v>
      </c>
      <c r="H574" s="1" t="s">
        <v>16</v>
      </c>
      <c r="I574" s="1" t="s">
        <v>17</v>
      </c>
      <c r="J574" s="1" t="s">
        <v>354</v>
      </c>
      <c r="K574" s="1">
        <v>27.5</v>
      </c>
      <c r="L574" s="1">
        <v>-113.5</v>
      </c>
      <c r="M574" s="1">
        <v>1.6</v>
      </c>
    </row>
    <row r="575" spans="1:17">
      <c r="A575" s="1">
        <v>2001</v>
      </c>
      <c r="B575" s="1" t="s">
        <v>4292</v>
      </c>
      <c r="C575" s="1" t="s">
        <v>4939</v>
      </c>
      <c r="D575" s="1" t="s">
        <v>4294</v>
      </c>
      <c r="G575" s="1" t="s">
        <v>15</v>
      </c>
      <c r="H575" s="1" t="s">
        <v>16</v>
      </c>
      <c r="I575" s="1" t="s">
        <v>17</v>
      </c>
      <c r="J575" s="1" t="s">
        <v>18</v>
      </c>
      <c r="K575" s="1">
        <v>20.324999999999999</v>
      </c>
      <c r="L575" s="1">
        <v>-99.530600000000007</v>
      </c>
      <c r="M575" s="1">
        <v>1.61</v>
      </c>
      <c r="O575" s="1">
        <v>36</v>
      </c>
    </row>
    <row r="576" spans="1:17">
      <c r="A576" s="1">
        <v>2006</v>
      </c>
      <c r="B576" s="1" t="s">
        <v>4295</v>
      </c>
      <c r="C576" s="1" t="s">
        <v>4940</v>
      </c>
      <c r="D576" s="1" t="s">
        <v>4297</v>
      </c>
      <c r="G576" s="1" t="s">
        <v>15</v>
      </c>
      <c r="H576" s="1" t="s">
        <v>16</v>
      </c>
      <c r="I576" s="1" t="s">
        <v>17</v>
      </c>
      <c r="J576" s="1" t="s">
        <v>18</v>
      </c>
      <c r="K576" s="1">
        <v>21.133299999999998</v>
      </c>
      <c r="L576" s="1">
        <v>-104.6908</v>
      </c>
      <c r="M576" s="1">
        <v>1.61</v>
      </c>
      <c r="O576" s="1">
        <v>7</v>
      </c>
    </row>
    <row r="577" spans="1:17">
      <c r="A577" s="1">
        <v>2000</v>
      </c>
      <c r="B577" s="1" t="s">
        <v>4638</v>
      </c>
      <c r="C577" s="1" t="s">
        <v>4941</v>
      </c>
      <c r="D577" s="1" t="s">
        <v>4911</v>
      </c>
      <c r="G577" s="1" t="s">
        <v>15</v>
      </c>
      <c r="H577" s="1" t="s">
        <v>16</v>
      </c>
      <c r="I577" s="1" t="s">
        <v>17</v>
      </c>
      <c r="J577" s="1" t="s">
        <v>18</v>
      </c>
      <c r="K577" s="1">
        <v>19.484999999999999</v>
      </c>
      <c r="L577" s="1">
        <v>-97.380499999999998</v>
      </c>
      <c r="M577" s="1">
        <v>1.62</v>
      </c>
    </row>
    <row r="578" spans="1:17">
      <c r="A578" s="1">
        <v>1987</v>
      </c>
      <c r="B578" s="1" t="s">
        <v>4623</v>
      </c>
      <c r="C578" s="1" t="s">
        <v>4942</v>
      </c>
      <c r="D578" s="1" t="s">
        <v>4625</v>
      </c>
      <c r="G578" s="1" t="s">
        <v>15</v>
      </c>
      <c r="H578" s="1" t="s">
        <v>16</v>
      </c>
      <c r="I578" s="1" t="s">
        <v>17</v>
      </c>
      <c r="J578" s="1" t="s">
        <v>25</v>
      </c>
      <c r="K578" s="1">
        <v>19.492999999999999</v>
      </c>
      <c r="L578" s="1">
        <v>-102.251</v>
      </c>
      <c r="M578" s="1">
        <v>1.62</v>
      </c>
      <c r="O578" s="1">
        <v>50</v>
      </c>
    </row>
    <row r="579" spans="1:17">
      <c r="A579" s="1">
        <v>1980</v>
      </c>
      <c r="B579" s="1" t="s">
        <v>4238</v>
      </c>
      <c r="C579" s="1" t="s">
        <v>3823</v>
      </c>
      <c r="D579" s="1" t="s">
        <v>4240</v>
      </c>
      <c r="G579" s="1" t="s">
        <v>15</v>
      </c>
      <c r="H579" s="1" t="s">
        <v>16</v>
      </c>
      <c r="I579" s="1" t="s">
        <v>17</v>
      </c>
      <c r="J579" s="1" t="s">
        <v>18</v>
      </c>
      <c r="K579" s="1">
        <v>21.12</v>
      </c>
      <c r="L579" s="1">
        <v>-104.33</v>
      </c>
      <c r="M579" s="1">
        <v>1.62</v>
      </c>
      <c r="O579" s="1">
        <v>5.01</v>
      </c>
    </row>
    <row r="580" spans="1:17">
      <c r="A580" s="1">
        <v>1997</v>
      </c>
      <c r="B580" s="1" t="s">
        <v>4903</v>
      </c>
      <c r="C580" s="1" t="s">
        <v>4943</v>
      </c>
      <c r="D580" s="1" t="s">
        <v>4907</v>
      </c>
      <c r="G580" s="1" t="s">
        <v>15</v>
      </c>
      <c r="H580" s="1" t="s">
        <v>16</v>
      </c>
      <c r="I580" s="1" t="s">
        <v>17</v>
      </c>
      <c r="J580" s="1" t="s">
        <v>18</v>
      </c>
      <c r="K580" s="1">
        <v>19.149999999999999</v>
      </c>
      <c r="L580" s="1">
        <v>-99.75</v>
      </c>
      <c r="M580" s="1">
        <v>1.62</v>
      </c>
      <c r="O580" s="1">
        <v>10</v>
      </c>
    </row>
    <row r="581" spans="1:17">
      <c r="A581" s="1">
        <v>2007</v>
      </c>
      <c r="B581" s="1" t="s">
        <v>4661</v>
      </c>
      <c r="C581" s="1" t="s">
        <v>4944</v>
      </c>
      <c r="D581" s="1" t="s">
        <v>4663</v>
      </c>
      <c r="G581" s="1" t="s">
        <v>15</v>
      </c>
      <c r="H581" s="1" t="s">
        <v>16</v>
      </c>
      <c r="I581" s="1" t="s">
        <v>17</v>
      </c>
      <c r="J581" s="1" t="s">
        <v>4326</v>
      </c>
      <c r="K581" s="1">
        <v>19.594999999999999</v>
      </c>
      <c r="L581" s="1">
        <v>-96.711699999999993</v>
      </c>
      <c r="M581" s="1">
        <v>1.63</v>
      </c>
      <c r="O581" s="1">
        <v>9</v>
      </c>
    </row>
    <row r="582" spans="1:17">
      <c r="A582" s="1">
        <v>2003</v>
      </c>
      <c r="B582" s="1" t="s">
        <v>4945</v>
      </c>
      <c r="C582" s="1" t="s">
        <v>4946</v>
      </c>
      <c r="D582" s="1" t="s">
        <v>4947</v>
      </c>
      <c r="G582" s="1" t="s">
        <v>15</v>
      </c>
      <c r="H582" s="1" t="s">
        <v>16</v>
      </c>
      <c r="I582" s="1" t="s">
        <v>17</v>
      </c>
      <c r="J582" s="1" t="s">
        <v>18</v>
      </c>
      <c r="K582" s="1">
        <v>19.149999999999999</v>
      </c>
      <c r="L582" s="1">
        <v>-99.77</v>
      </c>
      <c r="M582" s="1">
        <v>1.63</v>
      </c>
    </row>
    <row r="583" spans="1:17">
      <c r="A583" s="1">
        <v>1996</v>
      </c>
      <c r="B583" s="1" t="s">
        <v>4263</v>
      </c>
      <c r="C583" s="1" t="s">
        <v>4948</v>
      </c>
      <c r="D583" s="1" t="s">
        <v>4265</v>
      </c>
      <c r="G583" s="1" t="s">
        <v>15</v>
      </c>
      <c r="H583" s="1" t="s">
        <v>16</v>
      </c>
      <c r="I583" s="1" t="s">
        <v>17</v>
      </c>
      <c r="J583" s="1" t="s">
        <v>18</v>
      </c>
      <c r="K583" s="1">
        <v>20.157800000000002</v>
      </c>
      <c r="L583" s="1">
        <v>-100.2702</v>
      </c>
      <c r="M583" s="1">
        <v>1.64</v>
      </c>
    </row>
    <row r="584" spans="1:17">
      <c r="A584" s="1">
        <v>2003</v>
      </c>
      <c r="B584" s="1" t="s">
        <v>4945</v>
      </c>
      <c r="C584" s="1" t="s">
        <v>4949</v>
      </c>
      <c r="D584" s="1" t="s">
        <v>4947</v>
      </c>
      <c r="G584" s="1" t="s">
        <v>15</v>
      </c>
      <c r="H584" s="1" t="s">
        <v>16</v>
      </c>
      <c r="I584" s="1" t="s">
        <v>17</v>
      </c>
      <c r="J584" s="1" t="s">
        <v>18</v>
      </c>
      <c r="K584" s="1">
        <v>19.149999999999999</v>
      </c>
      <c r="L584" s="1">
        <v>-99.77</v>
      </c>
      <c r="M584" s="1">
        <v>1.64</v>
      </c>
    </row>
    <row r="585" spans="1:17">
      <c r="A585" s="1">
        <v>2000</v>
      </c>
      <c r="B585" s="1" t="s">
        <v>4638</v>
      </c>
      <c r="C585" s="1" t="s">
        <v>4950</v>
      </c>
      <c r="D585" s="1" t="s">
        <v>4951</v>
      </c>
      <c r="G585" s="1" t="s">
        <v>15</v>
      </c>
      <c r="H585" s="1" t="s">
        <v>16</v>
      </c>
      <c r="I585" s="1" t="s">
        <v>17</v>
      </c>
      <c r="J585" s="1" t="s">
        <v>59</v>
      </c>
      <c r="K585" s="1">
        <v>19.579999999999998</v>
      </c>
      <c r="L585" s="1">
        <v>-97.833299999999994</v>
      </c>
      <c r="M585" s="1">
        <v>1.65</v>
      </c>
    </row>
    <row r="586" spans="1:17">
      <c r="A586" s="1">
        <v>2005</v>
      </c>
      <c r="B586" s="1" t="s">
        <v>4588</v>
      </c>
      <c r="C586" s="1" t="s">
        <v>4952</v>
      </c>
      <c r="D586" s="1" t="s">
        <v>4590</v>
      </c>
      <c r="G586" s="1" t="s">
        <v>15</v>
      </c>
      <c r="H586" s="1" t="s">
        <v>16</v>
      </c>
      <c r="I586" s="1" t="s">
        <v>17</v>
      </c>
      <c r="J586" s="1" t="s">
        <v>47</v>
      </c>
      <c r="K586" s="1">
        <v>19.5</v>
      </c>
      <c r="L586" s="1">
        <v>-97.33</v>
      </c>
      <c r="M586" s="1">
        <v>1.65</v>
      </c>
      <c r="O586" s="1">
        <v>14</v>
      </c>
    </row>
    <row r="587" spans="1:17">
      <c r="A587" s="1">
        <v>2000</v>
      </c>
      <c r="B587" s="1" t="s">
        <v>4753</v>
      </c>
      <c r="C587" s="1" t="s">
        <v>4953</v>
      </c>
      <c r="D587" s="1" t="s">
        <v>4265</v>
      </c>
      <c r="G587" s="1" t="s">
        <v>15</v>
      </c>
      <c r="H587" s="1" t="s">
        <v>16</v>
      </c>
      <c r="I587" s="1" t="s">
        <v>17</v>
      </c>
      <c r="J587" s="1" t="s">
        <v>47</v>
      </c>
      <c r="K587" s="1">
        <v>20.146899999999999</v>
      </c>
      <c r="L587" s="1">
        <v>-100.1686</v>
      </c>
      <c r="M587" s="1">
        <v>1.65</v>
      </c>
    </row>
    <row r="588" spans="1:17">
      <c r="A588" s="1">
        <v>1996</v>
      </c>
      <c r="B588" s="1" t="s">
        <v>4263</v>
      </c>
      <c r="C588" s="1" t="s">
        <v>4953</v>
      </c>
      <c r="D588" s="1" t="s">
        <v>4265</v>
      </c>
      <c r="G588" s="1" t="s">
        <v>15</v>
      </c>
      <c r="H588" s="1" t="s">
        <v>16</v>
      </c>
      <c r="I588" s="1" t="s">
        <v>17</v>
      </c>
      <c r="J588" s="1" t="s">
        <v>47</v>
      </c>
      <c r="K588" s="1">
        <v>20.146899999999999</v>
      </c>
      <c r="L588" s="1">
        <v>-100.1686</v>
      </c>
      <c r="M588" s="1">
        <v>1.65</v>
      </c>
    </row>
    <row r="589" spans="1:17">
      <c r="A589" s="1">
        <v>1971</v>
      </c>
      <c r="B589" s="1" t="s">
        <v>4376</v>
      </c>
      <c r="C589" s="1" t="s">
        <v>4954</v>
      </c>
      <c r="D589" s="1" t="s">
        <v>4378</v>
      </c>
      <c r="G589" s="1" t="s">
        <v>15</v>
      </c>
      <c r="H589" s="1" t="s">
        <v>16</v>
      </c>
      <c r="I589" s="1" t="s">
        <v>17</v>
      </c>
      <c r="J589" s="1" t="s">
        <v>18</v>
      </c>
      <c r="K589" s="1">
        <v>19</v>
      </c>
      <c r="L589" s="1">
        <v>-99</v>
      </c>
      <c r="M589" s="1">
        <v>1.65</v>
      </c>
    </row>
    <row r="590" spans="1:17">
      <c r="A590" s="1">
        <v>1992</v>
      </c>
      <c r="B590" s="1" t="s">
        <v>4358</v>
      </c>
      <c r="C590" s="1" t="s">
        <v>4955</v>
      </c>
      <c r="D590" s="1" t="s">
        <v>4360</v>
      </c>
      <c r="G590" s="1" t="s">
        <v>15</v>
      </c>
      <c r="H590" s="1" t="s">
        <v>16</v>
      </c>
      <c r="I590" s="1" t="s">
        <v>17</v>
      </c>
      <c r="J590" s="1" t="s">
        <v>381</v>
      </c>
      <c r="K590" s="1">
        <v>20.166</v>
      </c>
      <c r="L590" s="1">
        <v>-104.333</v>
      </c>
      <c r="M590" s="1">
        <v>1.65</v>
      </c>
    </row>
    <row r="591" spans="1:17">
      <c r="A591" s="1">
        <v>2004</v>
      </c>
      <c r="B591" s="1" t="s">
        <v>4956</v>
      </c>
      <c r="C591" s="1" t="s">
        <v>4957</v>
      </c>
      <c r="D591" s="1" t="s">
        <v>4958</v>
      </c>
      <c r="G591" s="1" t="s">
        <v>15</v>
      </c>
      <c r="H591" s="1" t="s">
        <v>16</v>
      </c>
      <c r="I591" s="1" t="s">
        <v>17</v>
      </c>
      <c r="J591" s="1" t="s">
        <v>18</v>
      </c>
      <c r="K591" s="1">
        <v>19.119499999999999</v>
      </c>
      <c r="L591" s="1">
        <v>-99.755799999999994</v>
      </c>
      <c r="M591" s="1">
        <v>1.65</v>
      </c>
      <c r="O591" s="1">
        <v>6.79</v>
      </c>
      <c r="Q591" s="1">
        <v>0.51283199999999995</v>
      </c>
    </row>
    <row r="592" spans="1:17">
      <c r="A592" s="1">
        <v>1984</v>
      </c>
      <c r="B592" s="1" t="s">
        <v>4793</v>
      </c>
      <c r="C592" s="1" t="s">
        <v>4959</v>
      </c>
      <c r="D592" s="1" t="s">
        <v>4435</v>
      </c>
      <c r="G592" s="1" t="s">
        <v>15</v>
      </c>
      <c r="H592" s="1" t="s">
        <v>16</v>
      </c>
      <c r="I592" s="1" t="s">
        <v>17</v>
      </c>
      <c r="J592" s="1" t="s">
        <v>25</v>
      </c>
      <c r="K592" s="1">
        <v>17.36</v>
      </c>
      <c r="L592" s="1">
        <v>-93.23</v>
      </c>
      <c r="M592" s="1">
        <v>1.66</v>
      </c>
    </row>
    <row r="593" spans="1:17">
      <c r="A593" s="1">
        <v>2000</v>
      </c>
      <c r="B593" s="1" t="s">
        <v>4289</v>
      </c>
      <c r="C593" s="1" t="s">
        <v>4960</v>
      </c>
      <c r="D593" s="1" t="s">
        <v>4291</v>
      </c>
      <c r="G593" s="1" t="s">
        <v>15</v>
      </c>
      <c r="H593" s="1" t="s">
        <v>16</v>
      </c>
      <c r="I593" s="1" t="s">
        <v>17</v>
      </c>
      <c r="J593" s="1" t="s">
        <v>311</v>
      </c>
      <c r="K593" s="1">
        <v>26.8</v>
      </c>
      <c r="L593" s="1">
        <v>-107.5</v>
      </c>
      <c r="M593" s="1">
        <v>1.66</v>
      </c>
      <c r="O593" s="1">
        <v>15</v>
      </c>
      <c r="Q593" s="1">
        <v>0.51255700000000004</v>
      </c>
    </row>
    <row r="594" spans="1:17">
      <c r="A594" s="1">
        <v>2004</v>
      </c>
      <c r="B594" s="1" t="s">
        <v>4961</v>
      </c>
      <c r="C594" s="1" t="s">
        <v>4962</v>
      </c>
      <c r="D594" s="1" t="s">
        <v>4958</v>
      </c>
      <c r="G594" s="1" t="s">
        <v>15</v>
      </c>
      <c r="H594" s="1" t="s">
        <v>16</v>
      </c>
      <c r="I594" s="1" t="s">
        <v>17</v>
      </c>
      <c r="J594" s="1" t="s">
        <v>25</v>
      </c>
      <c r="K594" s="1">
        <v>19.149999999999999</v>
      </c>
      <c r="L594" s="1">
        <v>-99.75</v>
      </c>
      <c r="M594" s="1">
        <v>1.67</v>
      </c>
      <c r="O594" s="1">
        <v>7.9</v>
      </c>
    </row>
    <row r="595" spans="1:17">
      <c r="A595" s="1">
        <v>2003</v>
      </c>
      <c r="B595" s="1" t="s">
        <v>4945</v>
      </c>
      <c r="C595" s="1" t="s">
        <v>4963</v>
      </c>
      <c r="D595" s="1" t="s">
        <v>4947</v>
      </c>
      <c r="G595" s="1" t="s">
        <v>15</v>
      </c>
      <c r="H595" s="1" t="s">
        <v>16</v>
      </c>
      <c r="I595" s="1" t="s">
        <v>17</v>
      </c>
      <c r="J595" s="1" t="s">
        <v>18</v>
      </c>
      <c r="K595" s="1">
        <v>19.149999999999999</v>
      </c>
      <c r="L595" s="1">
        <v>-99.77</v>
      </c>
      <c r="M595" s="1">
        <v>1.67</v>
      </c>
    </row>
    <row r="596" spans="1:17">
      <c r="A596" s="1">
        <v>1997</v>
      </c>
      <c r="B596" s="1" t="s">
        <v>4851</v>
      </c>
      <c r="C596" s="1" t="s">
        <v>4964</v>
      </c>
      <c r="D596" s="1" t="s">
        <v>4853</v>
      </c>
      <c r="G596" s="1" t="s">
        <v>15</v>
      </c>
      <c r="H596" s="1" t="s">
        <v>16</v>
      </c>
      <c r="I596" s="1" t="s">
        <v>17</v>
      </c>
      <c r="J596" s="1" t="s">
        <v>18</v>
      </c>
      <c r="K596" s="1">
        <v>19.399999999999999</v>
      </c>
      <c r="L596" s="1">
        <v>-100.25</v>
      </c>
      <c r="M596" s="1">
        <v>1.67</v>
      </c>
    </row>
    <row r="597" spans="1:17">
      <c r="A597" s="1">
        <v>2003</v>
      </c>
      <c r="B597" s="1" t="s">
        <v>4945</v>
      </c>
      <c r="C597" s="1" t="s">
        <v>4965</v>
      </c>
      <c r="D597" s="1" t="s">
        <v>4947</v>
      </c>
      <c r="G597" s="1" t="s">
        <v>15</v>
      </c>
      <c r="H597" s="1" t="s">
        <v>16</v>
      </c>
      <c r="I597" s="1" t="s">
        <v>17</v>
      </c>
      <c r="J597" s="1" t="s">
        <v>18</v>
      </c>
      <c r="K597" s="1">
        <v>19.149999999999999</v>
      </c>
      <c r="L597" s="1">
        <v>-99.77</v>
      </c>
      <c r="M597" s="1">
        <v>1.67</v>
      </c>
    </row>
    <row r="598" spans="1:17">
      <c r="A598" s="1">
        <v>1997</v>
      </c>
      <c r="B598" s="1" t="s">
        <v>4851</v>
      </c>
      <c r="C598" s="1" t="s">
        <v>4966</v>
      </c>
      <c r="D598" s="1" t="s">
        <v>4853</v>
      </c>
      <c r="G598" s="1" t="s">
        <v>15</v>
      </c>
      <c r="H598" s="1" t="s">
        <v>16</v>
      </c>
      <c r="I598" s="1" t="s">
        <v>17</v>
      </c>
      <c r="J598" s="1" t="s">
        <v>18</v>
      </c>
      <c r="K598" s="1">
        <v>19.399999999999999</v>
      </c>
      <c r="L598" s="1">
        <v>-100.25</v>
      </c>
      <c r="M598" s="1">
        <v>1.67</v>
      </c>
    </row>
    <row r="599" spans="1:17">
      <c r="A599" s="1">
        <v>2005</v>
      </c>
      <c r="B599" s="1" t="s">
        <v>4371</v>
      </c>
      <c r="C599" s="1" t="s">
        <v>4967</v>
      </c>
      <c r="D599" s="1" t="s">
        <v>4356</v>
      </c>
      <c r="G599" s="1" t="s">
        <v>15</v>
      </c>
      <c r="H599" s="1" t="s">
        <v>16</v>
      </c>
      <c r="I599" s="1" t="s">
        <v>17</v>
      </c>
      <c r="J599" s="1" t="s">
        <v>59</v>
      </c>
      <c r="K599" s="1">
        <v>19</v>
      </c>
      <c r="L599" s="1">
        <v>-97.25</v>
      </c>
      <c r="M599" s="1">
        <v>1.68</v>
      </c>
    </row>
    <row r="600" spans="1:17">
      <c r="A600" s="1">
        <v>1987</v>
      </c>
      <c r="B600" s="1" t="s">
        <v>4345</v>
      </c>
      <c r="C600" s="1" t="s">
        <v>4968</v>
      </c>
      <c r="D600" s="1" t="s">
        <v>4369</v>
      </c>
      <c r="G600" s="1" t="s">
        <v>15</v>
      </c>
      <c r="H600" s="1" t="s">
        <v>16</v>
      </c>
      <c r="I600" s="1" t="s">
        <v>17</v>
      </c>
      <c r="J600" s="1" t="s">
        <v>25</v>
      </c>
      <c r="K600" s="1">
        <v>19.5</v>
      </c>
      <c r="L600" s="1">
        <v>-97.33</v>
      </c>
      <c r="M600" s="1">
        <v>1.68</v>
      </c>
    </row>
    <row r="601" spans="1:17">
      <c r="A601" s="1">
        <v>2009</v>
      </c>
      <c r="B601" s="1" t="s">
        <v>4969</v>
      </c>
      <c r="C601" s="1" t="s">
        <v>1363</v>
      </c>
      <c r="D601" s="1" t="s">
        <v>4958</v>
      </c>
      <c r="G601" s="1" t="s">
        <v>15</v>
      </c>
      <c r="H601" s="1" t="s">
        <v>16</v>
      </c>
      <c r="I601" s="1" t="s">
        <v>17</v>
      </c>
      <c r="J601" s="1" t="s">
        <v>18</v>
      </c>
      <c r="K601" s="1">
        <v>19.149999999999999</v>
      </c>
      <c r="L601" s="1">
        <v>-99.75</v>
      </c>
      <c r="M601" s="1">
        <v>1.68</v>
      </c>
    </row>
    <row r="602" spans="1:17">
      <c r="A602" s="1">
        <v>1971</v>
      </c>
      <c r="B602" s="1" t="s">
        <v>4376</v>
      </c>
      <c r="C602" s="1" t="s">
        <v>4970</v>
      </c>
      <c r="D602" s="1" t="s">
        <v>4378</v>
      </c>
      <c r="G602" s="1" t="s">
        <v>15</v>
      </c>
      <c r="H602" s="1" t="s">
        <v>16</v>
      </c>
      <c r="I602" s="1" t="s">
        <v>17</v>
      </c>
      <c r="J602" s="1" t="s">
        <v>18</v>
      </c>
      <c r="K602" s="1">
        <v>19</v>
      </c>
      <c r="L602" s="1">
        <v>-99</v>
      </c>
      <c r="M602" s="1">
        <v>1.68</v>
      </c>
    </row>
    <row r="603" spans="1:17">
      <c r="A603" s="1">
        <v>2003</v>
      </c>
      <c r="B603" s="1" t="s">
        <v>4945</v>
      </c>
      <c r="C603" s="1" t="s">
        <v>4971</v>
      </c>
      <c r="D603" s="1" t="s">
        <v>4947</v>
      </c>
      <c r="G603" s="1" t="s">
        <v>15</v>
      </c>
      <c r="H603" s="1" t="s">
        <v>16</v>
      </c>
      <c r="I603" s="1" t="s">
        <v>17</v>
      </c>
      <c r="J603" s="1" t="s">
        <v>18</v>
      </c>
      <c r="K603" s="1">
        <v>19.149999999999999</v>
      </c>
      <c r="L603" s="1">
        <v>-99.77</v>
      </c>
      <c r="M603" s="1">
        <v>1.68</v>
      </c>
    </row>
    <row r="604" spans="1:17">
      <c r="A604" s="1">
        <v>1993</v>
      </c>
      <c r="B604" s="1" t="s">
        <v>4324</v>
      </c>
      <c r="C604" s="1" t="s">
        <v>4972</v>
      </c>
      <c r="D604" s="1" t="s">
        <v>4294</v>
      </c>
      <c r="G604" s="1" t="s">
        <v>15</v>
      </c>
      <c r="H604" s="1" t="s">
        <v>16</v>
      </c>
      <c r="I604" s="1" t="s">
        <v>17</v>
      </c>
      <c r="J604" s="1" t="s">
        <v>18</v>
      </c>
      <c r="K604" s="1">
        <v>20.3</v>
      </c>
      <c r="L604" s="1">
        <v>-99.485600000000005</v>
      </c>
      <c r="M604" s="1">
        <v>1.69</v>
      </c>
    </row>
    <row r="605" spans="1:17">
      <c r="A605" s="1">
        <v>1987</v>
      </c>
      <c r="B605" s="1" t="s">
        <v>4345</v>
      </c>
      <c r="C605" s="1" t="s">
        <v>4973</v>
      </c>
      <c r="D605" s="1" t="s">
        <v>4974</v>
      </c>
      <c r="G605" s="1" t="s">
        <v>15</v>
      </c>
      <c r="H605" s="1" t="s">
        <v>16</v>
      </c>
      <c r="I605" s="1" t="s">
        <v>17</v>
      </c>
      <c r="J605" s="1" t="s">
        <v>25</v>
      </c>
      <c r="K605" s="1">
        <v>19.6858</v>
      </c>
      <c r="L605" s="1">
        <v>-97.407499999999999</v>
      </c>
      <c r="M605" s="1">
        <v>1.69</v>
      </c>
    </row>
    <row r="606" spans="1:17">
      <c r="A606" s="1">
        <v>2004</v>
      </c>
      <c r="B606" s="1" t="s">
        <v>4956</v>
      </c>
      <c r="C606" s="1" t="s">
        <v>4975</v>
      </c>
      <c r="D606" s="1" t="s">
        <v>4958</v>
      </c>
      <c r="G606" s="1" t="s">
        <v>15</v>
      </c>
      <c r="H606" s="1" t="s">
        <v>16</v>
      </c>
      <c r="I606" s="1" t="s">
        <v>17</v>
      </c>
      <c r="J606" s="1" t="s">
        <v>18</v>
      </c>
      <c r="K606" s="1">
        <v>19.105499999999999</v>
      </c>
      <c r="L606" s="1">
        <v>-99.689499999999995</v>
      </c>
      <c r="M606" s="1">
        <v>1.69</v>
      </c>
      <c r="O606" s="1">
        <v>7.98</v>
      </c>
      <c r="Q606" s="1">
        <v>0.51288599999999995</v>
      </c>
    </row>
    <row r="607" spans="1:17">
      <c r="A607" s="1">
        <v>1986</v>
      </c>
      <c r="B607" s="1" t="s">
        <v>4247</v>
      </c>
      <c r="C607" s="1" t="s">
        <v>4976</v>
      </c>
      <c r="D607" s="1" t="s">
        <v>4249</v>
      </c>
      <c r="G607" s="1" t="s">
        <v>15</v>
      </c>
      <c r="H607" s="1" t="s">
        <v>16</v>
      </c>
      <c r="I607" s="1" t="s">
        <v>17</v>
      </c>
      <c r="J607" s="1" t="s">
        <v>47</v>
      </c>
      <c r="K607" s="1">
        <v>28.8</v>
      </c>
      <c r="L607" s="1">
        <v>-103.8</v>
      </c>
      <c r="M607" s="1">
        <v>1.7</v>
      </c>
    </row>
    <row r="608" spans="1:17">
      <c r="A608" s="1">
        <v>1991</v>
      </c>
      <c r="B608" s="1" t="s">
        <v>4620</v>
      </c>
      <c r="C608" s="1" t="s">
        <v>4977</v>
      </c>
      <c r="D608" s="1" t="s">
        <v>4265</v>
      </c>
      <c r="G608" s="1" t="s">
        <v>15</v>
      </c>
      <c r="H608" s="1" t="s">
        <v>16</v>
      </c>
      <c r="I608" s="1" t="s">
        <v>17</v>
      </c>
      <c r="J608" s="1" t="s">
        <v>18</v>
      </c>
      <c r="K608" s="1">
        <v>20.147200000000002</v>
      </c>
      <c r="L608" s="1">
        <v>-100.1722</v>
      </c>
      <c r="M608" s="1">
        <v>1.7</v>
      </c>
      <c r="O608" s="1">
        <v>10.5</v>
      </c>
      <c r="Q608" s="1">
        <v>0.51274799999999998</v>
      </c>
    </row>
    <row r="609" spans="1:17">
      <c r="A609" s="1">
        <v>1971</v>
      </c>
      <c r="B609" s="1" t="s">
        <v>4376</v>
      </c>
      <c r="C609" s="1" t="s">
        <v>4978</v>
      </c>
      <c r="D609" s="1" t="s">
        <v>4378</v>
      </c>
      <c r="G609" s="1" t="s">
        <v>15</v>
      </c>
      <c r="H609" s="1" t="s">
        <v>16</v>
      </c>
      <c r="I609" s="1" t="s">
        <v>17</v>
      </c>
      <c r="J609" s="1" t="s">
        <v>18</v>
      </c>
      <c r="K609" s="1">
        <v>19.440000000000001</v>
      </c>
      <c r="L609" s="1">
        <v>-99.165000000000006</v>
      </c>
      <c r="M609" s="1">
        <v>1.7</v>
      </c>
    </row>
    <row r="610" spans="1:17">
      <c r="A610" s="1">
        <v>1984</v>
      </c>
      <c r="B610" s="1" t="s">
        <v>4521</v>
      </c>
      <c r="C610" s="1" t="s">
        <v>4979</v>
      </c>
      <c r="D610" s="1" t="s">
        <v>4974</v>
      </c>
      <c r="G610" s="1" t="s">
        <v>15</v>
      </c>
      <c r="H610" s="1" t="s">
        <v>16</v>
      </c>
      <c r="I610" s="1" t="s">
        <v>17</v>
      </c>
      <c r="J610" s="1" t="s">
        <v>25</v>
      </c>
      <c r="K610" s="1">
        <v>19.6858</v>
      </c>
      <c r="L610" s="1">
        <v>-97.407499999999999</v>
      </c>
      <c r="M610" s="1">
        <v>1.7</v>
      </c>
    </row>
    <row r="611" spans="1:17">
      <c r="A611" s="1">
        <v>1999</v>
      </c>
      <c r="B611" s="1" t="s">
        <v>4833</v>
      </c>
      <c r="C611" s="1" t="s">
        <v>4980</v>
      </c>
      <c r="D611" s="1" t="s">
        <v>4981</v>
      </c>
      <c r="G611" s="1" t="s">
        <v>15</v>
      </c>
      <c r="H611" s="1" t="s">
        <v>16</v>
      </c>
      <c r="I611" s="1" t="s">
        <v>17</v>
      </c>
      <c r="J611" s="1" t="s">
        <v>18</v>
      </c>
      <c r="K611" s="1">
        <v>19.170000000000002</v>
      </c>
      <c r="L611" s="1">
        <v>-99.25</v>
      </c>
      <c r="M611" s="1">
        <v>1.7</v>
      </c>
    </row>
    <row r="612" spans="1:17">
      <c r="A612" s="1">
        <v>1971</v>
      </c>
      <c r="B612" s="1" t="s">
        <v>4376</v>
      </c>
      <c r="C612" s="1" t="s">
        <v>4982</v>
      </c>
      <c r="D612" s="1" t="s">
        <v>4378</v>
      </c>
      <c r="G612" s="1" t="s">
        <v>15</v>
      </c>
      <c r="H612" s="1" t="s">
        <v>16</v>
      </c>
      <c r="I612" s="1" t="s">
        <v>17</v>
      </c>
      <c r="J612" s="1" t="s">
        <v>18</v>
      </c>
      <c r="K612" s="1">
        <v>19</v>
      </c>
      <c r="L612" s="1">
        <v>-99</v>
      </c>
      <c r="M612" s="1">
        <v>1.7</v>
      </c>
    </row>
    <row r="613" spans="1:17">
      <c r="A613" s="1">
        <v>2003</v>
      </c>
      <c r="B613" s="1" t="s">
        <v>4945</v>
      </c>
      <c r="C613" s="1" t="s">
        <v>4983</v>
      </c>
      <c r="D613" s="1" t="s">
        <v>4947</v>
      </c>
      <c r="G613" s="1" t="s">
        <v>15</v>
      </c>
      <c r="H613" s="1" t="s">
        <v>16</v>
      </c>
      <c r="I613" s="1" t="s">
        <v>17</v>
      </c>
      <c r="J613" s="1" t="s">
        <v>18</v>
      </c>
      <c r="K613" s="1">
        <v>19.149999999999999</v>
      </c>
      <c r="L613" s="1">
        <v>-99.77</v>
      </c>
      <c r="M613" s="1">
        <v>1.7</v>
      </c>
    </row>
    <row r="614" spans="1:17">
      <c r="A614" s="1">
        <v>1986</v>
      </c>
      <c r="B614" s="1" t="s">
        <v>4603</v>
      </c>
      <c r="C614" s="1" t="s">
        <v>4984</v>
      </c>
      <c r="D614" s="1" t="s">
        <v>4220</v>
      </c>
      <c r="G614" s="1" t="s">
        <v>15</v>
      </c>
      <c r="H614" s="1" t="s">
        <v>16</v>
      </c>
      <c r="I614" s="1" t="s">
        <v>17</v>
      </c>
      <c r="J614" s="1" t="s">
        <v>375</v>
      </c>
      <c r="K614" s="1">
        <v>21.43</v>
      </c>
      <c r="L614" s="1">
        <v>-104.73</v>
      </c>
      <c r="M614" s="1">
        <v>1.7</v>
      </c>
    </row>
    <row r="615" spans="1:17">
      <c r="A615" s="1">
        <v>2005</v>
      </c>
      <c r="B615" s="1" t="s">
        <v>4985</v>
      </c>
      <c r="C615" s="1" t="s">
        <v>4986</v>
      </c>
      <c r="D615" s="1" t="s">
        <v>4958</v>
      </c>
      <c r="G615" s="1" t="s">
        <v>15</v>
      </c>
      <c r="H615" s="1" t="s">
        <v>16</v>
      </c>
      <c r="I615" s="1" t="s">
        <v>17</v>
      </c>
      <c r="J615" s="1" t="s">
        <v>18</v>
      </c>
      <c r="K615" s="1">
        <v>19.149999999999999</v>
      </c>
      <c r="L615" s="1">
        <v>-99.75</v>
      </c>
      <c r="M615" s="1">
        <v>1.7</v>
      </c>
      <c r="O615" s="1">
        <v>48</v>
      </c>
    </row>
    <row r="616" spans="1:17">
      <c r="A616" s="1">
        <v>2005</v>
      </c>
      <c r="B616" s="1" t="s">
        <v>4985</v>
      </c>
      <c r="C616" s="1" t="s">
        <v>4987</v>
      </c>
      <c r="D616" s="1" t="s">
        <v>4958</v>
      </c>
      <c r="G616" s="1" t="s">
        <v>15</v>
      </c>
      <c r="H616" s="1" t="s">
        <v>16</v>
      </c>
      <c r="I616" s="1" t="s">
        <v>17</v>
      </c>
      <c r="J616" s="1" t="s">
        <v>18</v>
      </c>
      <c r="K616" s="1">
        <v>19.149999999999999</v>
      </c>
      <c r="L616" s="1">
        <v>-99.75</v>
      </c>
      <c r="M616" s="1">
        <v>1.7</v>
      </c>
      <c r="O616" s="1">
        <v>37</v>
      </c>
    </row>
    <row r="617" spans="1:17">
      <c r="A617" s="1">
        <v>2004</v>
      </c>
      <c r="B617" s="1" t="s">
        <v>4956</v>
      </c>
      <c r="C617" s="1" t="s">
        <v>4988</v>
      </c>
      <c r="D617" s="1" t="s">
        <v>4958</v>
      </c>
      <c r="G617" s="1" t="s">
        <v>15</v>
      </c>
      <c r="H617" s="1" t="s">
        <v>16</v>
      </c>
      <c r="I617" s="1" t="s">
        <v>17</v>
      </c>
      <c r="J617" s="1" t="s">
        <v>18</v>
      </c>
      <c r="K617" s="1">
        <v>19.222799999999999</v>
      </c>
      <c r="L617" s="1">
        <v>-99.760999999999996</v>
      </c>
      <c r="M617" s="1">
        <v>1.7</v>
      </c>
      <c r="O617" s="1">
        <v>7.33</v>
      </c>
      <c r="Q617" s="1">
        <v>0.51285499999999995</v>
      </c>
    </row>
    <row r="618" spans="1:17">
      <c r="A618" s="1">
        <v>2003</v>
      </c>
      <c r="B618" s="1" t="s">
        <v>4945</v>
      </c>
      <c r="C618" s="1" t="s">
        <v>4989</v>
      </c>
      <c r="D618" s="1" t="s">
        <v>4947</v>
      </c>
      <c r="G618" s="1" t="s">
        <v>15</v>
      </c>
      <c r="H618" s="1" t="s">
        <v>16</v>
      </c>
      <c r="I618" s="1" t="s">
        <v>17</v>
      </c>
      <c r="J618" s="1" t="s">
        <v>18</v>
      </c>
      <c r="K618" s="1">
        <v>19.149999999999999</v>
      </c>
      <c r="L618" s="1">
        <v>-99.77</v>
      </c>
      <c r="M618" s="1">
        <v>1.7</v>
      </c>
    </row>
    <row r="619" spans="1:17">
      <c r="A619" s="1">
        <v>1997</v>
      </c>
      <c r="B619" s="1" t="s">
        <v>4903</v>
      </c>
      <c r="C619" s="1" t="s">
        <v>4990</v>
      </c>
      <c r="D619" s="1" t="s">
        <v>4958</v>
      </c>
      <c r="G619" s="1" t="s">
        <v>15</v>
      </c>
      <c r="H619" s="1" t="s">
        <v>16</v>
      </c>
      <c r="I619" s="1" t="s">
        <v>17</v>
      </c>
      <c r="J619" s="1" t="s">
        <v>18</v>
      </c>
      <c r="K619" s="1">
        <v>19.149999999999999</v>
      </c>
      <c r="L619" s="1">
        <v>-99.75</v>
      </c>
      <c r="M619" s="1">
        <v>1.7</v>
      </c>
      <c r="O619" s="1">
        <v>7.4</v>
      </c>
    </row>
    <row r="620" spans="1:17">
      <c r="A620" s="1">
        <v>2011</v>
      </c>
      <c r="B620" s="1" t="s">
        <v>4839</v>
      </c>
      <c r="C620" s="1" t="s">
        <v>4991</v>
      </c>
      <c r="D620" s="1" t="s">
        <v>4898</v>
      </c>
      <c r="G620" s="1" t="s">
        <v>15</v>
      </c>
      <c r="H620" s="1" t="s">
        <v>16</v>
      </c>
      <c r="I620" s="1" t="s">
        <v>17</v>
      </c>
      <c r="J620" s="1" t="s">
        <v>18</v>
      </c>
      <c r="K620" s="1">
        <v>19.5565</v>
      </c>
      <c r="L620" s="1">
        <v>-98.671400000000006</v>
      </c>
      <c r="M620" s="1">
        <v>1.7</v>
      </c>
    </row>
    <row r="621" spans="1:17">
      <c r="A621" s="1">
        <v>2007</v>
      </c>
      <c r="B621" s="1" t="s">
        <v>4661</v>
      </c>
      <c r="C621" s="1" t="s">
        <v>4992</v>
      </c>
      <c r="D621" s="1" t="s">
        <v>4663</v>
      </c>
      <c r="G621" s="1" t="s">
        <v>15</v>
      </c>
      <c r="H621" s="1" t="s">
        <v>16</v>
      </c>
      <c r="I621" s="1" t="s">
        <v>17</v>
      </c>
      <c r="J621" s="1" t="s">
        <v>4993</v>
      </c>
      <c r="K621" s="1">
        <v>19.679200000000002</v>
      </c>
      <c r="L621" s="1">
        <v>-96.721699999999998</v>
      </c>
      <c r="M621" s="1">
        <v>1.71</v>
      </c>
      <c r="O621" s="1">
        <v>14</v>
      </c>
    </row>
    <row r="622" spans="1:17">
      <c r="A622" s="1">
        <v>1999</v>
      </c>
      <c r="B622" s="1" t="s">
        <v>4833</v>
      </c>
      <c r="C622" s="1" t="s">
        <v>4994</v>
      </c>
      <c r="D622" s="1" t="s">
        <v>4995</v>
      </c>
      <c r="G622" s="1" t="s">
        <v>15</v>
      </c>
      <c r="H622" s="1" t="s">
        <v>16</v>
      </c>
      <c r="I622" s="1" t="s">
        <v>17</v>
      </c>
      <c r="J622" s="1" t="s">
        <v>18</v>
      </c>
      <c r="K622" s="1">
        <v>19.170000000000002</v>
      </c>
      <c r="L622" s="1">
        <v>-99.28</v>
      </c>
      <c r="M622" s="1">
        <v>1.71</v>
      </c>
    </row>
    <row r="623" spans="1:17">
      <c r="A623" s="1">
        <v>1997</v>
      </c>
      <c r="B623" s="1" t="s">
        <v>4903</v>
      </c>
      <c r="C623" s="1" t="s">
        <v>4996</v>
      </c>
      <c r="D623" s="1" t="s">
        <v>4958</v>
      </c>
      <c r="G623" s="1" t="s">
        <v>15</v>
      </c>
      <c r="H623" s="1" t="s">
        <v>16</v>
      </c>
      <c r="I623" s="1" t="s">
        <v>17</v>
      </c>
      <c r="J623" s="1" t="s">
        <v>18</v>
      </c>
      <c r="K623" s="1">
        <v>19.149999999999999</v>
      </c>
      <c r="L623" s="1">
        <v>-99.75</v>
      </c>
      <c r="M623" s="1">
        <v>1.71</v>
      </c>
      <c r="O623" s="1">
        <v>8.8000000000000007</v>
      </c>
    </row>
    <row r="624" spans="1:17">
      <c r="A624" s="1">
        <v>2003</v>
      </c>
      <c r="B624" s="1" t="s">
        <v>4945</v>
      </c>
      <c r="C624" s="1" t="s">
        <v>4997</v>
      </c>
      <c r="D624" s="1" t="s">
        <v>4947</v>
      </c>
      <c r="G624" s="1" t="s">
        <v>15</v>
      </c>
      <c r="H624" s="1" t="s">
        <v>16</v>
      </c>
      <c r="I624" s="1" t="s">
        <v>17</v>
      </c>
      <c r="J624" s="1" t="s">
        <v>18</v>
      </c>
      <c r="K624" s="1">
        <v>19.149999999999999</v>
      </c>
      <c r="L624" s="1">
        <v>-99.77</v>
      </c>
      <c r="M624" s="1">
        <v>1.71</v>
      </c>
    </row>
    <row r="625" spans="1:17">
      <c r="A625" s="1">
        <v>1995</v>
      </c>
      <c r="B625" s="1" t="s">
        <v>4998</v>
      </c>
      <c r="C625" s="1" t="s">
        <v>4652</v>
      </c>
      <c r="D625" s="1" t="s">
        <v>4999</v>
      </c>
      <c r="G625" s="1" t="s">
        <v>15</v>
      </c>
      <c r="H625" s="1" t="s">
        <v>16</v>
      </c>
      <c r="I625" s="1" t="s">
        <v>17</v>
      </c>
      <c r="J625" s="1" t="s">
        <v>1193</v>
      </c>
      <c r="K625" s="1">
        <v>21.408999999999999</v>
      </c>
      <c r="L625" s="1">
        <v>-105.1785</v>
      </c>
      <c r="M625" s="1">
        <v>1.72</v>
      </c>
    </row>
    <row r="626" spans="1:17">
      <c r="A626" s="1">
        <v>2004</v>
      </c>
      <c r="B626" s="1" t="s">
        <v>4956</v>
      </c>
      <c r="C626" s="1" t="s">
        <v>5000</v>
      </c>
      <c r="D626" s="1" t="s">
        <v>4958</v>
      </c>
      <c r="G626" s="1" t="s">
        <v>15</v>
      </c>
      <c r="H626" s="1" t="s">
        <v>16</v>
      </c>
      <c r="I626" s="1" t="s">
        <v>17</v>
      </c>
      <c r="J626" s="1" t="s">
        <v>18</v>
      </c>
      <c r="K626" s="1">
        <v>19.185300000000002</v>
      </c>
      <c r="L626" s="1">
        <v>-99.662800000000004</v>
      </c>
      <c r="M626" s="1">
        <v>1.72</v>
      </c>
      <c r="O626" s="1">
        <v>7.52</v>
      </c>
      <c r="Q626" s="1">
        <v>0.51290100000000005</v>
      </c>
    </row>
    <row r="627" spans="1:17">
      <c r="A627" s="1">
        <v>2004</v>
      </c>
      <c r="B627" s="1" t="s">
        <v>4280</v>
      </c>
      <c r="C627" s="1" t="s">
        <v>5001</v>
      </c>
      <c r="D627" s="1" t="s">
        <v>4240</v>
      </c>
      <c r="G627" s="1" t="s">
        <v>15</v>
      </c>
      <c r="H627" s="1" t="s">
        <v>16</v>
      </c>
      <c r="I627" s="1" t="s">
        <v>17</v>
      </c>
      <c r="J627" s="1" t="s">
        <v>18</v>
      </c>
      <c r="K627" s="1">
        <v>21.175000000000001</v>
      </c>
      <c r="L627" s="1">
        <v>-104.86669999999999</v>
      </c>
      <c r="M627" s="1">
        <v>1.72</v>
      </c>
    </row>
    <row r="628" spans="1:17">
      <c r="A628" s="1">
        <v>1988</v>
      </c>
      <c r="B628" s="1" t="s">
        <v>4319</v>
      </c>
      <c r="C628" s="1" t="s">
        <v>5002</v>
      </c>
      <c r="D628" s="1" t="s">
        <v>4321</v>
      </c>
      <c r="G628" s="1" t="s">
        <v>15</v>
      </c>
      <c r="H628" s="1" t="s">
        <v>16</v>
      </c>
      <c r="I628" s="1" t="s">
        <v>17</v>
      </c>
      <c r="J628" s="1" t="s">
        <v>47</v>
      </c>
      <c r="K628" s="1">
        <v>19.2</v>
      </c>
      <c r="L628" s="1">
        <v>-97.42</v>
      </c>
      <c r="M628" s="1">
        <v>1.73</v>
      </c>
    </row>
    <row r="629" spans="1:17">
      <c r="A629" s="1">
        <v>2000</v>
      </c>
      <c r="B629" s="1" t="s">
        <v>4638</v>
      </c>
      <c r="C629" s="1" t="s">
        <v>5003</v>
      </c>
      <c r="D629" s="1" t="s">
        <v>4911</v>
      </c>
      <c r="G629" s="1" t="s">
        <v>15</v>
      </c>
      <c r="H629" s="1" t="s">
        <v>16</v>
      </c>
      <c r="I629" s="1" t="s">
        <v>17</v>
      </c>
      <c r="J629" s="1" t="s">
        <v>18</v>
      </c>
      <c r="K629" s="1">
        <v>19.576699999999999</v>
      </c>
      <c r="L629" s="1">
        <v>-97.775000000000006</v>
      </c>
      <c r="M629" s="1">
        <v>1.73</v>
      </c>
    </row>
    <row r="630" spans="1:17">
      <c r="A630" s="1">
        <v>2003</v>
      </c>
      <c r="B630" s="1" t="s">
        <v>4945</v>
      </c>
      <c r="C630" s="1" t="s">
        <v>5004</v>
      </c>
      <c r="D630" s="1" t="s">
        <v>4947</v>
      </c>
      <c r="G630" s="1" t="s">
        <v>15</v>
      </c>
      <c r="H630" s="1" t="s">
        <v>16</v>
      </c>
      <c r="I630" s="1" t="s">
        <v>17</v>
      </c>
      <c r="J630" s="1" t="s">
        <v>18</v>
      </c>
      <c r="K630" s="1">
        <v>19.149999999999999</v>
      </c>
      <c r="L630" s="1">
        <v>-99.77</v>
      </c>
      <c r="M630" s="1">
        <v>1.73</v>
      </c>
    </row>
    <row r="631" spans="1:17">
      <c r="A631" s="1">
        <v>1997</v>
      </c>
      <c r="B631" s="1" t="s">
        <v>4903</v>
      </c>
      <c r="C631" s="1" t="s">
        <v>5005</v>
      </c>
      <c r="D631" s="1" t="s">
        <v>4947</v>
      </c>
      <c r="G631" s="1" t="s">
        <v>15</v>
      </c>
      <c r="H631" s="1" t="s">
        <v>16</v>
      </c>
      <c r="I631" s="1" t="s">
        <v>17</v>
      </c>
      <c r="J631" s="1" t="s">
        <v>18</v>
      </c>
      <c r="K631" s="1">
        <v>19.149999999999999</v>
      </c>
      <c r="L631" s="1">
        <v>-99.75</v>
      </c>
      <c r="M631" s="1">
        <v>1.73</v>
      </c>
      <c r="O631" s="1">
        <v>7.4</v>
      </c>
    </row>
    <row r="632" spans="1:17">
      <c r="A632" s="1">
        <v>2003</v>
      </c>
      <c r="B632" s="1" t="s">
        <v>4945</v>
      </c>
      <c r="C632" s="1" t="s">
        <v>5006</v>
      </c>
      <c r="D632" s="1" t="s">
        <v>4947</v>
      </c>
      <c r="G632" s="1" t="s">
        <v>15</v>
      </c>
      <c r="H632" s="1" t="s">
        <v>16</v>
      </c>
      <c r="I632" s="1" t="s">
        <v>17</v>
      </c>
      <c r="J632" s="1" t="s">
        <v>18</v>
      </c>
      <c r="K632" s="1">
        <v>19.149999999999999</v>
      </c>
      <c r="L632" s="1">
        <v>-99.77</v>
      </c>
      <c r="M632" s="1">
        <v>1.73</v>
      </c>
    </row>
    <row r="633" spans="1:17">
      <c r="A633" s="1">
        <v>1997</v>
      </c>
      <c r="B633" s="1" t="s">
        <v>4903</v>
      </c>
      <c r="C633" s="1" t="s">
        <v>5007</v>
      </c>
      <c r="D633" s="1" t="s">
        <v>4907</v>
      </c>
      <c r="G633" s="1" t="s">
        <v>15</v>
      </c>
      <c r="H633" s="1" t="s">
        <v>16</v>
      </c>
      <c r="I633" s="1" t="s">
        <v>17</v>
      </c>
      <c r="J633" s="1" t="s">
        <v>18</v>
      </c>
      <c r="K633" s="1">
        <v>19.149999999999999</v>
      </c>
      <c r="L633" s="1">
        <v>-99.75</v>
      </c>
      <c r="M633" s="1">
        <v>1.73</v>
      </c>
      <c r="O633" s="1">
        <v>8.8000000000000007</v>
      </c>
    </row>
    <row r="634" spans="1:17">
      <c r="A634" s="1">
        <v>2005</v>
      </c>
      <c r="B634" s="1" t="s">
        <v>4479</v>
      </c>
      <c r="C634" s="1" t="s">
        <v>5008</v>
      </c>
      <c r="D634" s="1" t="s">
        <v>4481</v>
      </c>
      <c r="G634" s="1" t="s">
        <v>15</v>
      </c>
      <c r="H634" s="1" t="s">
        <v>16</v>
      </c>
      <c r="I634" s="1" t="s">
        <v>17</v>
      </c>
      <c r="J634" s="1" t="s">
        <v>25</v>
      </c>
      <c r="K634" s="1">
        <v>20.414999999999999</v>
      </c>
      <c r="L634" s="1">
        <v>-103.6092</v>
      </c>
      <c r="M634" s="1">
        <v>1.74</v>
      </c>
      <c r="O634" s="1">
        <v>19</v>
      </c>
      <c r="Q634" s="1">
        <v>0.51286299999999996</v>
      </c>
    </row>
    <row r="635" spans="1:17">
      <c r="A635" s="1">
        <v>1991</v>
      </c>
      <c r="B635" s="1" t="s">
        <v>4620</v>
      </c>
      <c r="C635" s="1" t="s">
        <v>5009</v>
      </c>
      <c r="D635" s="1" t="s">
        <v>4265</v>
      </c>
      <c r="G635" s="1" t="s">
        <v>15</v>
      </c>
      <c r="H635" s="1" t="s">
        <v>16</v>
      </c>
      <c r="I635" s="1" t="s">
        <v>17</v>
      </c>
      <c r="J635" s="1" t="s">
        <v>18</v>
      </c>
      <c r="K635" s="1">
        <v>20.148499999999999</v>
      </c>
      <c r="L635" s="1">
        <v>-100.1708</v>
      </c>
      <c r="M635" s="1">
        <v>1.74</v>
      </c>
      <c r="O635" s="1">
        <v>9.5</v>
      </c>
      <c r="Q635" s="1">
        <v>0.51275999999999999</v>
      </c>
    </row>
    <row r="636" spans="1:17">
      <c r="A636" s="1">
        <v>2005</v>
      </c>
      <c r="B636" s="1" t="s">
        <v>4371</v>
      </c>
      <c r="C636" s="1" t="s">
        <v>5010</v>
      </c>
      <c r="D636" s="1" t="s">
        <v>4356</v>
      </c>
      <c r="G636" s="1" t="s">
        <v>15</v>
      </c>
      <c r="H636" s="1" t="s">
        <v>16</v>
      </c>
      <c r="I636" s="1" t="s">
        <v>17</v>
      </c>
      <c r="J636" s="1" t="s">
        <v>18</v>
      </c>
      <c r="K636" s="1">
        <v>19</v>
      </c>
      <c r="L636" s="1">
        <v>-97.25</v>
      </c>
      <c r="M636" s="1">
        <v>1.74</v>
      </c>
    </row>
    <row r="637" spans="1:17">
      <c r="A637" s="1">
        <v>1997</v>
      </c>
      <c r="B637" s="1" t="s">
        <v>4903</v>
      </c>
      <c r="C637" s="1" t="s">
        <v>5005</v>
      </c>
      <c r="D637" s="1" t="s">
        <v>4947</v>
      </c>
      <c r="G637" s="1" t="s">
        <v>15</v>
      </c>
      <c r="H637" s="1" t="s">
        <v>16</v>
      </c>
      <c r="I637" s="1" t="s">
        <v>17</v>
      </c>
      <c r="J637" s="1" t="s">
        <v>47</v>
      </c>
      <c r="K637" s="1">
        <v>19.149999999999999</v>
      </c>
      <c r="L637" s="1">
        <v>-99.75</v>
      </c>
      <c r="M637" s="1">
        <v>1.74</v>
      </c>
      <c r="O637" s="1">
        <v>8.1</v>
      </c>
    </row>
    <row r="638" spans="1:17">
      <c r="A638" s="1">
        <v>2003</v>
      </c>
      <c r="B638" s="1" t="s">
        <v>4945</v>
      </c>
      <c r="C638" s="1" t="s">
        <v>5011</v>
      </c>
      <c r="D638" s="1" t="s">
        <v>4947</v>
      </c>
      <c r="G638" s="1" t="s">
        <v>15</v>
      </c>
      <c r="H638" s="1" t="s">
        <v>16</v>
      </c>
      <c r="I638" s="1" t="s">
        <v>17</v>
      </c>
      <c r="J638" s="1" t="s">
        <v>18</v>
      </c>
      <c r="K638" s="1">
        <v>19.149999999999999</v>
      </c>
      <c r="L638" s="1">
        <v>-99.77</v>
      </c>
      <c r="M638" s="1">
        <v>1.74</v>
      </c>
    </row>
    <row r="639" spans="1:17">
      <c r="A639" s="1">
        <v>2004</v>
      </c>
      <c r="B639" s="1" t="s">
        <v>4956</v>
      </c>
      <c r="C639" s="1" t="s">
        <v>4417</v>
      </c>
      <c r="D639" s="1" t="s">
        <v>4958</v>
      </c>
      <c r="G639" s="1" t="s">
        <v>15</v>
      </c>
      <c r="H639" s="1" t="s">
        <v>16</v>
      </c>
      <c r="I639" s="1" t="s">
        <v>17</v>
      </c>
      <c r="J639" s="1" t="s">
        <v>18</v>
      </c>
      <c r="K639" s="1">
        <v>19.2227</v>
      </c>
      <c r="L639" s="1">
        <v>-99.790199999999999</v>
      </c>
      <c r="M639" s="1">
        <v>1.75</v>
      </c>
      <c r="O639" s="1">
        <v>7.56</v>
      </c>
      <c r="Q639" s="1">
        <v>0.51287000000000005</v>
      </c>
    </row>
    <row r="640" spans="1:17">
      <c r="A640" s="1">
        <v>2004</v>
      </c>
      <c r="B640" s="1" t="s">
        <v>4956</v>
      </c>
      <c r="C640" s="1" t="s">
        <v>5012</v>
      </c>
      <c r="D640" s="1" t="s">
        <v>4958</v>
      </c>
      <c r="G640" s="1" t="s">
        <v>15</v>
      </c>
      <c r="H640" s="1" t="s">
        <v>16</v>
      </c>
      <c r="I640" s="1" t="s">
        <v>17</v>
      </c>
      <c r="J640" s="1" t="s">
        <v>18</v>
      </c>
      <c r="K640" s="1">
        <v>19.105499999999999</v>
      </c>
      <c r="L640" s="1">
        <v>-99.689499999999995</v>
      </c>
      <c r="M640" s="1">
        <v>1.75</v>
      </c>
      <c r="O640" s="1">
        <v>8.5</v>
      </c>
      <c r="Q640" s="1">
        <v>0.512876</v>
      </c>
    </row>
    <row r="641" spans="1:17">
      <c r="A641" s="1">
        <v>2006</v>
      </c>
      <c r="B641" s="1" t="s">
        <v>5013</v>
      </c>
      <c r="C641" s="1" t="s">
        <v>5014</v>
      </c>
      <c r="D641" s="1" t="s">
        <v>4958</v>
      </c>
      <c r="G641" s="1" t="s">
        <v>15</v>
      </c>
      <c r="H641" s="1" t="s">
        <v>16</v>
      </c>
      <c r="I641" s="1" t="s">
        <v>17</v>
      </c>
      <c r="J641" s="1" t="s">
        <v>25</v>
      </c>
      <c r="K641" s="1">
        <v>19.010000000000002</v>
      </c>
      <c r="L641" s="1">
        <v>-99.5</v>
      </c>
      <c r="M641" s="1">
        <v>1.75</v>
      </c>
    </row>
    <row r="642" spans="1:17">
      <c r="A642" s="1">
        <v>2001</v>
      </c>
      <c r="B642" s="1" t="s">
        <v>4566</v>
      </c>
      <c r="C642" s="1" t="s">
        <v>5015</v>
      </c>
      <c r="D642" s="1" t="s">
        <v>4568</v>
      </c>
      <c r="G642" s="1" t="s">
        <v>15</v>
      </c>
      <c r="H642" s="1" t="s">
        <v>16</v>
      </c>
      <c r="I642" s="1" t="s">
        <v>17</v>
      </c>
      <c r="J642" s="1" t="s">
        <v>25</v>
      </c>
      <c r="K642" s="1">
        <v>19.8</v>
      </c>
      <c r="L642" s="1">
        <v>-100.18</v>
      </c>
      <c r="M642" s="1">
        <v>1.76</v>
      </c>
    </row>
    <row r="643" spans="1:17">
      <c r="A643" s="1">
        <v>1984</v>
      </c>
      <c r="B643" s="1" t="s">
        <v>4793</v>
      </c>
      <c r="C643" s="1" t="s">
        <v>4589</v>
      </c>
      <c r="D643" s="1" t="s">
        <v>4435</v>
      </c>
      <c r="G643" s="1" t="s">
        <v>15</v>
      </c>
      <c r="H643" s="1" t="s">
        <v>16</v>
      </c>
      <c r="I643" s="1" t="s">
        <v>17</v>
      </c>
      <c r="J643" s="1" t="s">
        <v>25</v>
      </c>
      <c r="K643" s="1">
        <v>17.36</v>
      </c>
      <c r="L643" s="1">
        <v>-93.23</v>
      </c>
      <c r="M643" s="1">
        <v>1.76</v>
      </c>
    </row>
    <row r="644" spans="1:17">
      <c r="A644" s="1">
        <v>1993</v>
      </c>
      <c r="B644" s="1" t="s">
        <v>4324</v>
      </c>
      <c r="C644" s="1" t="s">
        <v>5016</v>
      </c>
      <c r="D644" s="1" t="s">
        <v>4294</v>
      </c>
      <c r="G644" s="1" t="s">
        <v>15</v>
      </c>
      <c r="H644" s="1" t="s">
        <v>16</v>
      </c>
      <c r="I644" s="1" t="s">
        <v>17</v>
      </c>
      <c r="J644" s="1" t="s">
        <v>18</v>
      </c>
      <c r="K644" s="1">
        <v>20.308299999999999</v>
      </c>
      <c r="L644" s="1">
        <v>-99.533299999999997</v>
      </c>
      <c r="M644" s="1">
        <v>1.76</v>
      </c>
    </row>
    <row r="645" spans="1:17">
      <c r="A645" s="1">
        <v>2006</v>
      </c>
      <c r="B645" s="1" t="s">
        <v>5013</v>
      </c>
      <c r="C645" s="1" t="s">
        <v>5017</v>
      </c>
      <c r="D645" s="1" t="s">
        <v>4958</v>
      </c>
      <c r="G645" s="1" t="s">
        <v>15</v>
      </c>
      <c r="H645" s="1" t="s">
        <v>16</v>
      </c>
      <c r="I645" s="1" t="s">
        <v>17</v>
      </c>
      <c r="J645" s="1" t="s">
        <v>25</v>
      </c>
      <c r="K645" s="1">
        <v>19.010000000000002</v>
      </c>
      <c r="L645" s="1">
        <v>-99.5</v>
      </c>
      <c r="M645" s="1">
        <v>1.76</v>
      </c>
    </row>
    <row r="646" spans="1:17">
      <c r="A646" s="1">
        <v>2006</v>
      </c>
      <c r="B646" s="1" t="s">
        <v>5013</v>
      </c>
      <c r="C646" s="1" t="s">
        <v>5018</v>
      </c>
      <c r="D646" s="1" t="s">
        <v>4958</v>
      </c>
      <c r="G646" s="1" t="s">
        <v>15</v>
      </c>
      <c r="H646" s="1" t="s">
        <v>16</v>
      </c>
      <c r="I646" s="1" t="s">
        <v>17</v>
      </c>
      <c r="J646" s="1" t="s">
        <v>25</v>
      </c>
      <c r="K646" s="1">
        <v>19.010000000000002</v>
      </c>
      <c r="L646" s="1">
        <v>-99.5</v>
      </c>
      <c r="M646" s="1">
        <v>1.76</v>
      </c>
    </row>
    <row r="647" spans="1:17">
      <c r="A647" s="1">
        <v>2007</v>
      </c>
      <c r="B647" s="1" t="s">
        <v>4578</v>
      </c>
      <c r="C647" s="1" t="s">
        <v>5019</v>
      </c>
      <c r="D647" s="1" t="s">
        <v>4265</v>
      </c>
      <c r="G647" s="1" t="s">
        <v>15</v>
      </c>
      <c r="H647" s="1" t="s">
        <v>16</v>
      </c>
      <c r="I647" s="1" t="s">
        <v>17</v>
      </c>
      <c r="J647" s="1" t="s">
        <v>47</v>
      </c>
      <c r="K647" s="1">
        <v>19.778400000000001</v>
      </c>
      <c r="L647" s="1">
        <v>-100.5316</v>
      </c>
      <c r="M647" s="1">
        <v>1.77</v>
      </c>
    </row>
    <row r="648" spans="1:17">
      <c r="A648" s="1">
        <v>2007</v>
      </c>
      <c r="B648" s="1" t="s">
        <v>4578</v>
      </c>
      <c r="C648" s="1" t="s">
        <v>5020</v>
      </c>
      <c r="D648" s="1" t="s">
        <v>4265</v>
      </c>
      <c r="G648" s="1" t="s">
        <v>15</v>
      </c>
      <c r="H648" s="1" t="s">
        <v>16</v>
      </c>
      <c r="I648" s="1" t="s">
        <v>17</v>
      </c>
      <c r="J648" s="1" t="s">
        <v>47</v>
      </c>
      <c r="K648" s="1">
        <v>19.91</v>
      </c>
      <c r="L648" s="1">
        <v>-100.54</v>
      </c>
      <c r="M648" s="1">
        <v>1.77</v>
      </c>
    </row>
    <row r="649" spans="1:17">
      <c r="A649" s="1">
        <v>1984</v>
      </c>
      <c r="B649" s="1" t="s">
        <v>4793</v>
      </c>
      <c r="C649" s="1" t="s">
        <v>5021</v>
      </c>
      <c r="D649" s="1" t="s">
        <v>4435</v>
      </c>
      <c r="G649" s="1" t="s">
        <v>15</v>
      </c>
      <c r="H649" s="1" t="s">
        <v>16</v>
      </c>
      <c r="I649" s="1" t="s">
        <v>17</v>
      </c>
      <c r="J649" s="1" t="s">
        <v>25</v>
      </c>
      <c r="K649" s="1">
        <v>17.36</v>
      </c>
      <c r="L649" s="1">
        <v>-93.23</v>
      </c>
      <c r="M649" s="1">
        <v>1.77</v>
      </c>
    </row>
    <row r="650" spans="1:17">
      <c r="A650" s="1">
        <v>2000</v>
      </c>
      <c r="B650" s="1" t="s">
        <v>4638</v>
      </c>
      <c r="C650" s="1" t="s">
        <v>5022</v>
      </c>
      <c r="D650" s="1" t="s">
        <v>4911</v>
      </c>
      <c r="G650" s="1" t="s">
        <v>15</v>
      </c>
      <c r="H650" s="1" t="s">
        <v>16</v>
      </c>
      <c r="I650" s="1" t="s">
        <v>17</v>
      </c>
      <c r="J650" s="1" t="s">
        <v>18</v>
      </c>
      <c r="K650" s="1">
        <v>19.465</v>
      </c>
      <c r="L650" s="1">
        <v>-97.848299999999995</v>
      </c>
      <c r="M650" s="1">
        <v>1.77</v>
      </c>
    </row>
    <row r="651" spans="1:17">
      <c r="A651" s="1">
        <v>1985</v>
      </c>
      <c r="B651" s="1" t="s">
        <v>4314</v>
      </c>
      <c r="C651" s="1" t="s">
        <v>5023</v>
      </c>
      <c r="D651" s="1" t="s">
        <v>4635</v>
      </c>
      <c r="G651" s="1" t="s">
        <v>15</v>
      </c>
      <c r="H651" s="1" t="s">
        <v>16</v>
      </c>
      <c r="I651" s="1" t="s">
        <v>17</v>
      </c>
      <c r="J651" s="1" t="s">
        <v>47</v>
      </c>
      <c r="K651" s="1">
        <v>18</v>
      </c>
      <c r="L651" s="1">
        <v>-96</v>
      </c>
      <c r="M651" s="1">
        <v>1.78</v>
      </c>
      <c r="O651" s="1">
        <v>16</v>
      </c>
    </row>
    <row r="652" spans="1:17">
      <c r="A652" s="1">
        <v>2000</v>
      </c>
      <c r="B652" s="1" t="s">
        <v>4638</v>
      </c>
      <c r="C652" s="1" t="s">
        <v>5024</v>
      </c>
      <c r="D652" s="1" t="s">
        <v>4816</v>
      </c>
      <c r="G652" s="1" t="s">
        <v>15</v>
      </c>
      <c r="H652" s="1" t="s">
        <v>16</v>
      </c>
      <c r="I652" s="1" t="s">
        <v>17</v>
      </c>
      <c r="J652" s="1" t="s">
        <v>47</v>
      </c>
      <c r="K652" s="1">
        <v>19.716699999999999</v>
      </c>
      <c r="L652" s="1">
        <v>-97.776700000000005</v>
      </c>
      <c r="M652" s="1">
        <v>1.78</v>
      </c>
    </row>
    <row r="653" spans="1:17">
      <c r="A653" s="1">
        <v>2004</v>
      </c>
      <c r="B653" s="1" t="s">
        <v>4956</v>
      </c>
      <c r="C653" s="1" t="s">
        <v>5025</v>
      </c>
      <c r="D653" s="1" t="s">
        <v>4958</v>
      </c>
      <c r="G653" s="1" t="s">
        <v>15</v>
      </c>
      <c r="H653" s="1" t="s">
        <v>16</v>
      </c>
      <c r="I653" s="1" t="s">
        <v>17</v>
      </c>
      <c r="J653" s="1" t="s">
        <v>18</v>
      </c>
      <c r="K653" s="1">
        <v>19.185300000000002</v>
      </c>
      <c r="L653" s="1">
        <v>-99.662800000000004</v>
      </c>
      <c r="M653" s="1">
        <v>1.78</v>
      </c>
      <c r="O653" s="1">
        <v>7.8</v>
      </c>
      <c r="Q653" s="1">
        <v>0.51287199999999999</v>
      </c>
    </row>
    <row r="654" spans="1:17">
      <c r="A654" s="1">
        <v>2007</v>
      </c>
      <c r="B654" s="1" t="s">
        <v>4872</v>
      </c>
      <c r="C654" s="1" t="s">
        <v>5026</v>
      </c>
      <c r="D654" s="1" t="s">
        <v>4874</v>
      </c>
      <c r="G654" s="1" t="s">
        <v>15</v>
      </c>
      <c r="H654" s="1" t="s">
        <v>16</v>
      </c>
      <c r="I654" s="1" t="s">
        <v>17</v>
      </c>
      <c r="J654" s="1" t="s">
        <v>47</v>
      </c>
      <c r="K654" s="1">
        <v>20.850200000000001</v>
      </c>
      <c r="L654" s="1">
        <v>-100.5098</v>
      </c>
      <c r="M654" s="1">
        <v>1.7818273849999999</v>
      </c>
      <c r="O654" s="1">
        <v>6.8501908220000001</v>
      </c>
      <c r="Q654" s="1">
        <v>0.512768</v>
      </c>
    </row>
    <row r="655" spans="1:17">
      <c r="A655" s="1">
        <v>2000</v>
      </c>
      <c r="B655" s="1" t="s">
        <v>4753</v>
      </c>
      <c r="C655" s="1" t="s">
        <v>5027</v>
      </c>
      <c r="D655" s="1" t="s">
        <v>4265</v>
      </c>
      <c r="G655" s="1" t="s">
        <v>15</v>
      </c>
      <c r="H655" s="1" t="s">
        <v>16</v>
      </c>
      <c r="I655" s="1" t="s">
        <v>17</v>
      </c>
      <c r="J655" s="1" t="s">
        <v>47</v>
      </c>
      <c r="K655" s="1">
        <v>20.133600000000001</v>
      </c>
      <c r="L655" s="1">
        <v>-100.3022</v>
      </c>
      <c r="M655" s="1">
        <v>1.79</v>
      </c>
    </row>
    <row r="656" spans="1:17">
      <c r="A656" s="1">
        <v>1996</v>
      </c>
      <c r="B656" s="1" t="s">
        <v>4263</v>
      </c>
      <c r="C656" s="1" t="s">
        <v>5027</v>
      </c>
      <c r="D656" s="1" t="s">
        <v>5028</v>
      </c>
      <c r="G656" s="1" t="s">
        <v>15</v>
      </c>
      <c r="H656" s="1" t="s">
        <v>16</v>
      </c>
      <c r="I656" s="1" t="s">
        <v>17</v>
      </c>
      <c r="J656" s="1" t="s">
        <v>47</v>
      </c>
      <c r="K656" s="1">
        <v>20.133600000000001</v>
      </c>
      <c r="L656" s="1">
        <v>-100.3022</v>
      </c>
      <c r="M656" s="1">
        <v>1.79</v>
      </c>
    </row>
    <row r="657" spans="1:17">
      <c r="A657" s="1">
        <v>1987</v>
      </c>
      <c r="B657" s="1" t="s">
        <v>4345</v>
      </c>
      <c r="C657" s="1" t="s">
        <v>5029</v>
      </c>
      <c r="D657" s="1" t="s">
        <v>5030</v>
      </c>
      <c r="G657" s="1" t="s">
        <v>15</v>
      </c>
      <c r="H657" s="1" t="s">
        <v>16</v>
      </c>
      <c r="I657" s="1" t="s">
        <v>17</v>
      </c>
      <c r="J657" s="1" t="s">
        <v>47</v>
      </c>
      <c r="K657" s="1">
        <v>19.5</v>
      </c>
      <c r="L657" s="1">
        <v>-97.33</v>
      </c>
      <c r="M657" s="1">
        <v>1.79</v>
      </c>
    </row>
    <row r="658" spans="1:17">
      <c r="A658" s="1">
        <v>2004</v>
      </c>
      <c r="B658" s="1" t="s">
        <v>4956</v>
      </c>
      <c r="C658" s="1" t="s">
        <v>5031</v>
      </c>
      <c r="D658" s="1" t="s">
        <v>4958</v>
      </c>
      <c r="G658" s="1" t="s">
        <v>15</v>
      </c>
      <c r="H658" s="1" t="s">
        <v>16</v>
      </c>
      <c r="I658" s="1" t="s">
        <v>17</v>
      </c>
      <c r="J658" s="1" t="s">
        <v>18</v>
      </c>
      <c r="K658" s="1">
        <v>19.186</v>
      </c>
      <c r="L658" s="1">
        <v>-99.662800000000004</v>
      </c>
      <c r="M658" s="1">
        <v>1.79</v>
      </c>
      <c r="O658" s="1">
        <v>8.2100000000000009</v>
      </c>
      <c r="Q658" s="1">
        <v>0.51288400000000001</v>
      </c>
    </row>
    <row r="659" spans="1:17">
      <c r="A659" s="1">
        <v>2004</v>
      </c>
      <c r="B659" s="1" t="s">
        <v>4956</v>
      </c>
      <c r="C659" s="1" t="s">
        <v>4374</v>
      </c>
      <c r="D659" s="1" t="s">
        <v>4958</v>
      </c>
      <c r="G659" s="1" t="s">
        <v>15</v>
      </c>
      <c r="H659" s="1" t="s">
        <v>16</v>
      </c>
      <c r="I659" s="1" t="s">
        <v>17</v>
      </c>
      <c r="J659" s="1" t="s">
        <v>18</v>
      </c>
      <c r="K659" s="1">
        <v>19.185300000000002</v>
      </c>
      <c r="L659" s="1">
        <v>-99.662800000000004</v>
      </c>
      <c r="M659" s="1">
        <v>1.79</v>
      </c>
      <c r="O659" s="1">
        <v>8.3800000000000008</v>
      </c>
      <c r="Q659" s="1">
        <v>0.512903</v>
      </c>
    </row>
    <row r="660" spans="1:17">
      <c r="A660" s="1">
        <v>2004</v>
      </c>
      <c r="B660" s="1" t="s">
        <v>4956</v>
      </c>
      <c r="C660" s="1" t="s">
        <v>5032</v>
      </c>
      <c r="D660" s="1" t="s">
        <v>4958</v>
      </c>
      <c r="G660" s="1" t="s">
        <v>15</v>
      </c>
      <c r="H660" s="1" t="s">
        <v>16</v>
      </c>
      <c r="I660" s="1" t="s">
        <v>17</v>
      </c>
      <c r="J660" s="1" t="s">
        <v>18</v>
      </c>
      <c r="K660" s="1">
        <v>19.106200000000001</v>
      </c>
      <c r="L660" s="1">
        <v>-99.756200000000007</v>
      </c>
      <c r="M660" s="1">
        <v>1.79</v>
      </c>
      <c r="O660" s="1">
        <v>8.81</v>
      </c>
      <c r="Q660" s="1">
        <v>0.512907</v>
      </c>
    </row>
    <row r="661" spans="1:17">
      <c r="A661" s="1">
        <v>1971</v>
      </c>
      <c r="B661" s="1" t="s">
        <v>4376</v>
      </c>
      <c r="C661" s="1" t="s">
        <v>5033</v>
      </c>
      <c r="D661" s="1" t="s">
        <v>4378</v>
      </c>
      <c r="G661" s="1" t="s">
        <v>15</v>
      </c>
      <c r="H661" s="1" t="s">
        <v>16</v>
      </c>
      <c r="I661" s="1" t="s">
        <v>17</v>
      </c>
      <c r="J661" s="1" t="s">
        <v>18</v>
      </c>
      <c r="K661" s="1">
        <v>19</v>
      </c>
      <c r="L661" s="1">
        <v>-99</v>
      </c>
      <c r="M661" s="1">
        <v>1.79</v>
      </c>
    </row>
    <row r="662" spans="1:17">
      <c r="A662" s="1">
        <v>2006</v>
      </c>
      <c r="B662" s="1" t="s">
        <v>5013</v>
      </c>
      <c r="C662" s="1" t="s">
        <v>5034</v>
      </c>
      <c r="D662" s="1" t="s">
        <v>4958</v>
      </c>
      <c r="G662" s="1" t="s">
        <v>15</v>
      </c>
      <c r="H662" s="1" t="s">
        <v>16</v>
      </c>
      <c r="I662" s="1" t="s">
        <v>17</v>
      </c>
      <c r="J662" s="1" t="s">
        <v>25</v>
      </c>
      <c r="K662" s="1">
        <v>19.149999999999999</v>
      </c>
      <c r="L662" s="1">
        <v>-99.75</v>
      </c>
      <c r="M662" s="1">
        <v>1.79</v>
      </c>
    </row>
    <row r="663" spans="1:17">
      <c r="A663" s="1">
        <v>1987</v>
      </c>
      <c r="B663" s="1" t="s">
        <v>4914</v>
      </c>
      <c r="C663" s="1" t="s">
        <v>5035</v>
      </c>
      <c r="D663" s="1" t="s">
        <v>4935</v>
      </c>
      <c r="G663" s="1" t="s">
        <v>15</v>
      </c>
      <c r="H663" s="1" t="s">
        <v>16</v>
      </c>
      <c r="I663" s="1" t="s">
        <v>17</v>
      </c>
      <c r="J663" s="1" t="s">
        <v>47</v>
      </c>
      <c r="K663" s="1">
        <v>19.55</v>
      </c>
      <c r="L663" s="1">
        <v>-103.49</v>
      </c>
      <c r="M663" s="1">
        <v>1.8</v>
      </c>
    </row>
    <row r="664" spans="1:17">
      <c r="A664" s="1">
        <v>2005</v>
      </c>
      <c r="B664" s="1" t="s">
        <v>4985</v>
      </c>
      <c r="C664" s="1" t="s">
        <v>5036</v>
      </c>
      <c r="D664" s="1" t="s">
        <v>4958</v>
      </c>
      <c r="G664" s="1" t="s">
        <v>15</v>
      </c>
      <c r="H664" s="1" t="s">
        <v>16</v>
      </c>
      <c r="I664" s="1" t="s">
        <v>17</v>
      </c>
      <c r="J664" s="1" t="s">
        <v>18</v>
      </c>
      <c r="K664" s="1">
        <v>19.149999999999999</v>
      </c>
      <c r="L664" s="1">
        <v>-99.75</v>
      </c>
      <c r="M664" s="1">
        <v>1.8</v>
      </c>
      <c r="O664" s="1">
        <v>61</v>
      </c>
    </row>
    <row r="665" spans="1:17">
      <c r="A665" s="1">
        <v>2005</v>
      </c>
      <c r="B665" s="1" t="s">
        <v>4985</v>
      </c>
      <c r="C665" s="1" t="s">
        <v>5037</v>
      </c>
      <c r="D665" s="1" t="s">
        <v>4958</v>
      </c>
      <c r="G665" s="1" t="s">
        <v>15</v>
      </c>
      <c r="H665" s="1" t="s">
        <v>16</v>
      </c>
      <c r="I665" s="1" t="s">
        <v>17</v>
      </c>
      <c r="J665" s="1" t="s">
        <v>18</v>
      </c>
      <c r="K665" s="1">
        <v>19.149999999999999</v>
      </c>
      <c r="L665" s="1">
        <v>-99.75</v>
      </c>
      <c r="M665" s="1">
        <v>1.8</v>
      </c>
      <c r="O665" s="1">
        <v>46</v>
      </c>
    </row>
    <row r="666" spans="1:17">
      <c r="A666" s="1">
        <v>2005</v>
      </c>
      <c r="B666" s="1" t="s">
        <v>4985</v>
      </c>
      <c r="C666" s="1" t="s">
        <v>5038</v>
      </c>
      <c r="D666" s="1" t="s">
        <v>4958</v>
      </c>
      <c r="G666" s="1" t="s">
        <v>15</v>
      </c>
      <c r="H666" s="1" t="s">
        <v>16</v>
      </c>
      <c r="I666" s="1" t="s">
        <v>17</v>
      </c>
      <c r="J666" s="1" t="s">
        <v>18</v>
      </c>
      <c r="K666" s="1">
        <v>19.149999999999999</v>
      </c>
      <c r="L666" s="1">
        <v>-99.75</v>
      </c>
      <c r="M666" s="1">
        <v>1.8</v>
      </c>
      <c r="O666" s="1">
        <v>68</v>
      </c>
    </row>
    <row r="667" spans="1:17">
      <c r="A667" s="1">
        <v>1981</v>
      </c>
      <c r="B667" s="1" t="s">
        <v>5039</v>
      </c>
      <c r="C667" s="1" t="s">
        <v>5040</v>
      </c>
      <c r="D667" s="1" t="s">
        <v>4958</v>
      </c>
      <c r="F667" s="1">
        <v>2240</v>
      </c>
      <c r="G667" s="1" t="s">
        <v>15</v>
      </c>
      <c r="H667" s="1" t="s">
        <v>16</v>
      </c>
      <c r="I667" s="1" t="s">
        <v>17</v>
      </c>
      <c r="J667" s="1" t="s">
        <v>18</v>
      </c>
      <c r="K667" s="1">
        <v>19.149999999999999</v>
      </c>
      <c r="L667" s="1">
        <v>-99.75</v>
      </c>
      <c r="M667" s="1">
        <v>1.8</v>
      </c>
    </row>
    <row r="668" spans="1:17">
      <c r="A668" s="1">
        <v>2000</v>
      </c>
      <c r="B668" s="1" t="s">
        <v>4900</v>
      </c>
      <c r="C668" s="1" t="s">
        <v>5041</v>
      </c>
      <c r="D668" s="1" t="s">
        <v>5042</v>
      </c>
      <c r="G668" s="1" t="s">
        <v>15</v>
      </c>
      <c r="H668" s="1" t="s">
        <v>16</v>
      </c>
      <c r="I668" s="1" t="s">
        <v>17</v>
      </c>
      <c r="J668" s="1" t="s">
        <v>18</v>
      </c>
      <c r="K668" s="1">
        <v>29.819299999999998</v>
      </c>
      <c r="L668" s="1">
        <v>-114.4777</v>
      </c>
      <c r="M668" s="1">
        <v>1.8</v>
      </c>
    </row>
    <row r="669" spans="1:17">
      <c r="A669" s="1">
        <v>1981</v>
      </c>
      <c r="B669" s="1" t="s">
        <v>5039</v>
      </c>
      <c r="C669" s="1" t="s">
        <v>5043</v>
      </c>
      <c r="D669" s="1" t="s">
        <v>4958</v>
      </c>
      <c r="F669" s="1">
        <v>3520</v>
      </c>
      <c r="G669" s="1" t="s">
        <v>15</v>
      </c>
      <c r="H669" s="1" t="s">
        <v>16</v>
      </c>
      <c r="I669" s="1" t="s">
        <v>17</v>
      </c>
      <c r="J669" s="1" t="s">
        <v>18</v>
      </c>
      <c r="K669" s="1">
        <v>19.149999999999999</v>
      </c>
      <c r="L669" s="1">
        <v>-99.75</v>
      </c>
      <c r="M669" s="1">
        <v>1.8</v>
      </c>
    </row>
    <row r="670" spans="1:17">
      <c r="A670" s="1">
        <v>2010</v>
      </c>
      <c r="B670" s="1" t="s">
        <v>5044</v>
      </c>
      <c r="C670" s="1" t="s">
        <v>5045</v>
      </c>
      <c r="D670" s="1" t="s">
        <v>5046</v>
      </c>
      <c r="G670" s="1" t="s">
        <v>15</v>
      </c>
      <c r="H670" s="1" t="s">
        <v>16</v>
      </c>
      <c r="I670" s="1" t="s">
        <v>17</v>
      </c>
      <c r="J670" s="1" t="s">
        <v>18</v>
      </c>
      <c r="K670" s="1">
        <v>19.824000000000002</v>
      </c>
      <c r="L670" s="1">
        <v>-103.61033</v>
      </c>
      <c r="M670" s="1">
        <v>1.8</v>
      </c>
      <c r="O670" s="1">
        <v>9.83</v>
      </c>
      <c r="Q670" s="1">
        <v>0.51290000000000002</v>
      </c>
    </row>
    <row r="671" spans="1:17">
      <c r="A671" s="1">
        <v>2002</v>
      </c>
      <c r="B671" s="1" t="s">
        <v>4354</v>
      </c>
      <c r="C671" s="1" t="s">
        <v>5047</v>
      </c>
      <c r="D671" s="1" t="s">
        <v>4356</v>
      </c>
      <c r="G671" s="1" t="s">
        <v>15</v>
      </c>
      <c r="H671" s="1" t="s">
        <v>16</v>
      </c>
      <c r="I671" s="1" t="s">
        <v>17</v>
      </c>
      <c r="J671" s="1" t="s">
        <v>47</v>
      </c>
      <c r="K671" s="1">
        <v>19</v>
      </c>
      <c r="L671" s="1">
        <v>-97.25</v>
      </c>
      <c r="M671" s="1">
        <v>1.81</v>
      </c>
    </row>
    <row r="672" spans="1:17">
      <c r="A672" s="1">
        <v>2006</v>
      </c>
      <c r="B672" s="1" t="s">
        <v>4295</v>
      </c>
      <c r="C672" s="1" t="s">
        <v>5048</v>
      </c>
      <c r="D672" s="1" t="s">
        <v>4297</v>
      </c>
      <c r="G672" s="1" t="s">
        <v>15</v>
      </c>
      <c r="H672" s="1" t="s">
        <v>16</v>
      </c>
      <c r="I672" s="1" t="s">
        <v>17</v>
      </c>
      <c r="J672" s="1" t="s">
        <v>18</v>
      </c>
      <c r="K672" s="1">
        <v>21.1675</v>
      </c>
      <c r="L672" s="1">
        <v>-104.6508</v>
      </c>
      <c r="M672" s="1">
        <v>1.82</v>
      </c>
      <c r="O672" s="1">
        <v>9</v>
      </c>
    </row>
    <row r="673" spans="1:17">
      <c r="A673" s="1">
        <v>2006</v>
      </c>
      <c r="B673" s="1" t="s">
        <v>4295</v>
      </c>
      <c r="C673" s="1" t="s">
        <v>5049</v>
      </c>
      <c r="D673" s="1" t="s">
        <v>4297</v>
      </c>
      <c r="G673" s="1" t="s">
        <v>15</v>
      </c>
      <c r="H673" s="1" t="s">
        <v>16</v>
      </c>
      <c r="I673" s="1" t="s">
        <v>17</v>
      </c>
      <c r="J673" s="1" t="s">
        <v>18</v>
      </c>
      <c r="K673" s="1">
        <v>21.133299999999998</v>
      </c>
      <c r="L673" s="1">
        <v>-104.6883</v>
      </c>
      <c r="M673" s="1">
        <v>1.82</v>
      </c>
      <c r="O673" s="1">
        <v>8</v>
      </c>
    </row>
    <row r="674" spans="1:17">
      <c r="A674" s="1">
        <v>2006</v>
      </c>
      <c r="B674" s="1" t="s">
        <v>5013</v>
      </c>
      <c r="C674" s="1" t="s">
        <v>5050</v>
      </c>
      <c r="D674" s="1" t="s">
        <v>4958</v>
      </c>
      <c r="G674" s="1" t="s">
        <v>15</v>
      </c>
      <c r="H674" s="1" t="s">
        <v>16</v>
      </c>
      <c r="I674" s="1" t="s">
        <v>17</v>
      </c>
      <c r="J674" s="1" t="s">
        <v>25</v>
      </c>
      <c r="K674" s="1">
        <v>19.149999999999999</v>
      </c>
      <c r="L674" s="1">
        <v>-99.75</v>
      </c>
      <c r="M674" s="1">
        <v>1.82</v>
      </c>
    </row>
    <row r="675" spans="1:17">
      <c r="A675" s="1">
        <v>1992</v>
      </c>
      <c r="B675" s="1" t="s">
        <v>4358</v>
      </c>
      <c r="C675" s="1" t="s">
        <v>5051</v>
      </c>
      <c r="D675" s="1" t="s">
        <v>4360</v>
      </c>
      <c r="G675" s="1" t="s">
        <v>15</v>
      </c>
      <c r="H675" s="1" t="s">
        <v>16</v>
      </c>
      <c r="I675" s="1" t="s">
        <v>17</v>
      </c>
      <c r="J675" s="1" t="s">
        <v>381</v>
      </c>
      <c r="K675" s="1">
        <v>20.166</v>
      </c>
      <c r="L675" s="1">
        <v>-104.333</v>
      </c>
      <c r="M675" s="1">
        <v>1.83</v>
      </c>
    </row>
    <row r="676" spans="1:17">
      <c r="A676" s="1">
        <v>2004</v>
      </c>
      <c r="B676" s="1" t="s">
        <v>4956</v>
      </c>
      <c r="C676" s="1" t="s">
        <v>5052</v>
      </c>
      <c r="D676" s="1" t="s">
        <v>4958</v>
      </c>
      <c r="G676" s="1" t="s">
        <v>15</v>
      </c>
      <c r="H676" s="1" t="s">
        <v>16</v>
      </c>
      <c r="I676" s="1" t="s">
        <v>17</v>
      </c>
      <c r="J676" s="1" t="s">
        <v>18</v>
      </c>
      <c r="K676" s="1">
        <v>19.045999999999999</v>
      </c>
      <c r="L676" s="1">
        <v>-99.650800000000004</v>
      </c>
      <c r="M676" s="1">
        <v>1.83</v>
      </c>
      <c r="O676" s="1">
        <v>8.19</v>
      </c>
      <c r="Q676" s="1">
        <v>0.51289300000000004</v>
      </c>
    </row>
    <row r="677" spans="1:17">
      <c r="A677" s="1">
        <v>2003</v>
      </c>
      <c r="B677" s="1" t="s">
        <v>4945</v>
      </c>
      <c r="C677" s="1" t="s">
        <v>5053</v>
      </c>
      <c r="D677" s="1" t="s">
        <v>4947</v>
      </c>
      <c r="G677" s="1" t="s">
        <v>15</v>
      </c>
      <c r="H677" s="1" t="s">
        <v>16</v>
      </c>
      <c r="I677" s="1" t="s">
        <v>17</v>
      </c>
      <c r="J677" s="1" t="s">
        <v>18</v>
      </c>
      <c r="K677" s="1">
        <v>19.149999999999999</v>
      </c>
      <c r="L677" s="1">
        <v>-99.77</v>
      </c>
      <c r="M677" s="1">
        <v>1.83</v>
      </c>
    </row>
    <row r="678" spans="1:17">
      <c r="A678" s="1">
        <v>2006</v>
      </c>
      <c r="B678" s="1" t="s">
        <v>5013</v>
      </c>
      <c r="C678" s="1" t="s">
        <v>5054</v>
      </c>
      <c r="D678" s="1" t="s">
        <v>4958</v>
      </c>
      <c r="G678" s="1" t="s">
        <v>15</v>
      </c>
      <c r="H678" s="1" t="s">
        <v>16</v>
      </c>
      <c r="I678" s="1" t="s">
        <v>17</v>
      </c>
      <c r="J678" s="1" t="s">
        <v>25</v>
      </c>
      <c r="K678" s="1">
        <v>19.010000000000002</v>
      </c>
      <c r="L678" s="1">
        <v>-99.5</v>
      </c>
      <c r="M678" s="1">
        <v>1.83</v>
      </c>
    </row>
    <row r="679" spans="1:17">
      <c r="A679" s="1">
        <v>1985</v>
      </c>
      <c r="B679" s="1" t="s">
        <v>4314</v>
      </c>
      <c r="C679" s="1" t="s">
        <v>5055</v>
      </c>
      <c r="D679" s="1" t="s">
        <v>4321</v>
      </c>
      <c r="G679" s="1" t="s">
        <v>15</v>
      </c>
      <c r="H679" s="1" t="s">
        <v>16</v>
      </c>
      <c r="I679" s="1" t="s">
        <v>17</v>
      </c>
      <c r="J679" s="1" t="s">
        <v>47</v>
      </c>
      <c r="K679" s="1">
        <v>19</v>
      </c>
      <c r="L679" s="1">
        <v>-97.25</v>
      </c>
      <c r="M679" s="1">
        <v>1.84</v>
      </c>
    </row>
    <row r="680" spans="1:17">
      <c r="A680" s="1">
        <v>1982</v>
      </c>
      <c r="B680" s="1" t="s">
        <v>4387</v>
      </c>
      <c r="C680" s="1" t="s">
        <v>5056</v>
      </c>
      <c r="D680" s="1" t="s">
        <v>4389</v>
      </c>
      <c r="G680" s="1" t="s">
        <v>15</v>
      </c>
      <c r="H680" s="1" t="s">
        <v>16</v>
      </c>
      <c r="I680" s="1" t="s">
        <v>17</v>
      </c>
      <c r="J680" s="1" t="s">
        <v>47</v>
      </c>
      <c r="K680" s="1">
        <v>19.5</v>
      </c>
      <c r="L680" s="1">
        <v>-97.33</v>
      </c>
      <c r="M680" s="1">
        <v>1.84</v>
      </c>
    </row>
    <row r="681" spans="1:17">
      <c r="A681" s="1">
        <v>2006</v>
      </c>
      <c r="B681" s="1" t="s">
        <v>4295</v>
      </c>
      <c r="C681" s="1" t="s">
        <v>5057</v>
      </c>
      <c r="D681" s="1" t="s">
        <v>4297</v>
      </c>
      <c r="G681" s="1" t="s">
        <v>15</v>
      </c>
      <c r="H681" s="1" t="s">
        <v>16</v>
      </c>
      <c r="I681" s="1" t="s">
        <v>17</v>
      </c>
      <c r="J681" s="1" t="s">
        <v>18</v>
      </c>
      <c r="K681" s="1">
        <v>21.12</v>
      </c>
      <c r="L681" s="1">
        <v>-104.66670000000001</v>
      </c>
      <c r="M681" s="1">
        <v>1.84</v>
      </c>
      <c r="O681" s="1">
        <v>10</v>
      </c>
    </row>
    <row r="682" spans="1:17">
      <c r="A682" s="1">
        <v>1997</v>
      </c>
      <c r="B682" s="1" t="s">
        <v>4851</v>
      </c>
      <c r="C682" s="1" t="s">
        <v>5058</v>
      </c>
      <c r="D682" s="1" t="s">
        <v>4853</v>
      </c>
      <c r="G682" s="1" t="s">
        <v>15</v>
      </c>
      <c r="H682" s="1" t="s">
        <v>16</v>
      </c>
      <c r="I682" s="1" t="s">
        <v>17</v>
      </c>
      <c r="J682" s="1" t="s">
        <v>18</v>
      </c>
      <c r="K682" s="1">
        <v>19.399999999999999</v>
      </c>
      <c r="L682" s="1">
        <v>-100.25</v>
      </c>
      <c r="M682" s="1">
        <v>1.84</v>
      </c>
    </row>
    <row r="683" spans="1:17">
      <c r="A683" s="1">
        <v>2010</v>
      </c>
      <c r="B683" s="1" t="s">
        <v>4413</v>
      </c>
      <c r="C683" s="1" t="s">
        <v>5059</v>
      </c>
      <c r="D683" s="1" t="s">
        <v>4415</v>
      </c>
      <c r="G683" s="1" t="s">
        <v>15</v>
      </c>
      <c r="H683" s="1" t="s">
        <v>16</v>
      </c>
      <c r="I683" s="1" t="s">
        <v>17</v>
      </c>
      <c r="J683" s="1" t="s">
        <v>47</v>
      </c>
      <c r="K683" s="1">
        <v>21.052</v>
      </c>
      <c r="L683" s="1">
        <v>-104.4712</v>
      </c>
      <c r="M683" s="1">
        <v>1.85</v>
      </c>
      <c r="O683" s="1">
        <v>8</v>
      </c>
    </row>
    <row r="684" spans="1:17">
      <c r="A684" s="1">
        <v>2006</v>
      </c>
      <c r="B684" s="1" t="s">
        <v>5013</v>
      </c>
      <c r="C684" s="1" t="s">
        <v>5060</v>
      </c>
      <c r="D684" s="1" t="s">
        <v>4958</v>
      </c>
      <c r="G684" s="1" t="s">
        <v>15</v>
      </c>
      <c r="H684" s="1" t="s">
        <v>16</v>
      </c>
      <c r="I684" s="1" t="s">
        <v>17</v>
      </c>
      <c r="J684" s="1" t="s">
        <v>25</v>
      </c>
      <c r="K684" s="1">
        <v>19.010000000000002</v>
      </c>
      <c r="L684" s="1">
        <v>-99.5</v>
      </c>
      <c r="M684" s="1">
        <v>1.85</v>
      </c>
    </row>
    <row r="685" spans="1:17">
      <c r="A685" s="1">
        <v>1997</v>
      </c>
      <c r="B685" s="1" t="s">
        <v>4851</v>
      </c>
      <c r="C685" s="1" t="s">
        <v>5061</v>
      </c>
      <c r="D685" s="1" t="s">
        <v>4853</v>
      </c>
      <c r="G685" s="1" t="s">
        <v>15</v>
      </c>
      <c r="H685" s="1" t="s">
        <v>16</v>
      </c>
      <c r="I685" s="1" t="s">
        <v>17</v>
      </c>
      <c r="J685" s="1" t="s">
        <v>18</v>
      </c>
      <c r="K685" s="1">
        <v>19.399999999999999</v>
      </c>
      <c r="L685" s="1">
        <v>-100.25</v>
      </c>
      <c r="M685" s="1">
        <v>1.85</v>
      </c>
    </row>
    <row r="686" spans="1:17">
      <c r="A686" s="1">
        <v>1997</v>
      </c>
      <c r="B686" s="1" t="s">
        <v>4851</v>
      </c>
      <c r="C686" s="1" t="s">
        <v>5062</v>
      </c>
      <c r="D686" s="1" t="s">
        <v>4853</v>
      </c>
      <c r="G686" s="1" t="s">
        <v>15</v>
      </c>
      <c r="H686" s="1" t="s">
        <v>16</v>
      </c>
      <c r="I686" s="1" t="s">
        <v>17</v>
      </c>
      <c r="J686" s="1" t="s">
        <v>18</v>
      </c>
      <c r="K686" s="1">
        <v>19.399999999999999</v>
      </c>
      <c r="L686" s="1">
        <v>-100.25</v>
      </c>
      <c r="M686" s="1">
        <v>1.85</v>
      </c>
    </row>
    <row r="687" spans="1:17">
      <c r="A687" s="1">
        <v>1981</v>
      </c>
      <c r="B687" s="1" t="s">
        <v>5039</v>
      </c>
      <c r="C687" s="1" t="s">
        <v>5063</v>
      </c>
      <c r="D687" s="1" t="s">
        <v>4958</v>
      </c>
      <c r="G687" s="1" t="s">
        <v>15</v>
      </c>
      <c r="H687" s="1" t="s">
        <v>16</v>
      </c>
      <c r="I687" s="1" t="s">
        <v>17</v>
      </c>
      <c r="J687" s="1" t="s">
        <v>18</v>
      </c>
      <c r="K687" s="1">
        <v>19.149999999999999</v>
      </c>
      <c r="L687" s="1">
        <v>-99.75</v>
      </c>
      <c r="M687" s="1">
        <v>1.85</v>
      </c>
    </row>
    <row r="688" spans="1:17">
      <c r="A688" s="1">
        <v>2010</v>
      </c>
      <c r="B688" s="1" t="s">
        <v>5064</v>
      </c>
      <c r="C688" s="1" t="s">
        <v>5065</v>
      </c>
      <c r="D688" s="1" t="s">
        <v>5066</v>
      </c>
      <c r="G688" s="1" t="s">
        <v>15</v>
      </c>
      <c r="H688" s="1" t="s">
        <v>16</v>
      </c>
      <c r="I688" s="1" t="s">
        <v>17</v>
      </c>
      <c r="J688" s="1" t="s">
        <v>5067</v>
      </c>
      <c r="K688" s="1">
        <v>19.149999999999999</v>
      </c>
      <c r="L688" s="1">
        <v>-97.13</v>
      </c>
      <c r="M688" s="1">
        <v>1.86</v>
      </c>
    </row>
    <row r="689" spans="1:15">
      <c r="A689" s="1">
        <v>2000</v>
      </c>
      <c r="B689" s="1" t="s">
        <v>4900</v>
      </c>
      <c r="C689" s="1" t="s">
        <v>5068</v>
      </c>
      <c r="D689" s="1" t="s">
        <v>4902</v>
      </c>
      <c r="G689" s="1" t="s">
        <v>15</v>
      </c>
      <c r="H689" s="1" t="s">
        <v>16</v>
      </c>
      <c r="I689" s="1" t="s">
        <v>17</v>
      </c>
      <c r="J689" s="1" t="s">
        <v>18</v>
      </c>
      <c r="K689" s="1">
        <v>29.835999999999999</v>
      </c>
      <c r="L689" s="1">
        <v>-114.4101</v>
      </c>
      <c r="M689" s="1">
        <v>1.86</v>
      </c>
    </row>
    <row r="690" spans="1:15">
      <c r="A690" s="1">
        <v>1980</v>
      </c>
      <c r="B690" s="1" t="s">
        <v>4317</v>
      </c>
      <c r="C690" s="1" t="s">
        <v>5069</v>
      </c>
      <c r="D690" s="1" t="s">
        <v>4291</v>
      </c>
      <c r="G690" s="1" t="s">
        <v>15</v>
      </c>
      <c r="H690" s="1" t="s">
        <v>16</v>
      </c>
      <c r="I690" s="1" t="s">
        <v>17</v>
      </c>
      <c r="J690" s="1" t="s">
        <v>18</v>
      </c>
      <c r="K690" s="1">
        <v>27.0167</v>
      </c>
      <c r="L690" s="1">
        <v>-107.7333</v>
      </c>
      <c r="M690" s="1">
        <v>1.87</v>
      </c>
    </row>
    <row r="691" spans="1:15">
      <c r="A691" s="1">
        <v>2001</v>
      </c>
      <c r="B691" s="1" t="s">
        <v>4292</v>
      </c>
      <c r="C691" s="1" t="s">
        <v>5016</v>
      </c>
      <c r="D691" s="1" t="s">
        <v>4294</v>
      </c>
      <c r="G691" s="1" t="s">
        <v>15</v>
      </c>
      <c r="H691" s="1" t="s">
        <v>16</v>
      </c>
      <c r="I691" s="1" t="s">
        <v>17</v>
      </c>
      <c r="J691" s="1" t="s">
        <v>18</v>
      </c>
      <c r="K691" s="1">
        <v>20.308299999999999</v>
      </c>
      <c r="L691" s="1">
        <v>-99.533299999999997</v>
      </c>
      <c r="M691" s="1">
        <v>1.87</v>
      </c>
    </row>
    <row r="692" spans="1:15">
      <c r="A692" s="1">
        <v>1997</v>
      </c>
      <c r="B692" s="1" t="s">
        <v>4851</v>
      </c>
      <c r="C692" s="1" t="s">
        <v>5070</v>
      </c>
      <c r="D692" s="1" t="s">
        <v>4853</v>
      </c>
      <c r="G692" s="1" t="s">
        <v>15</v>
      </c>
      <c r="H692" s="1" t="s">
        <v>16</v>
      </c>
      <c r="I692" s="1" t="s">
        <v>17</v>
      </c>
      <c r="J692" s="1" t="s">
        <v>18</v>
      </c>
      <c r="K692" s="1">
        <v>19.399999999999999</v>
      </c>
      <c r="L692" s="1">
        <v>-100.25</v>
      </c>
      <c r="M692" s="1">
        <v>1.87</v>
      </c>
    </row>
    <row r="693" spans="1:15">
      <c r="A693" s="1">
        <v>2001</v>
      </c>
      <c r="B693" s="1" t="s">
        <v>5071</v>
      </c>
      <c r="C693" s="1" t="s">
        <v>5072</v>
      </c>
      <c r="D693" s="1" t="s">
        <v>4265</v>
      </c>
      <c r="G693" s="1" t="s">
        <v>15</v>
      </c>
      <c r="H693" s="1" t="s">
        <v>16</v>
      </c>
      <c r="I693" s="1" t="s">
        <v>17</v>
      </c>
      <c r="J693" s="1" t="s">
        <v>18</v>
      </c>
      <c r="K693" s="1">
        <v>19.429600000000001</v>
      </c>
      <c r="L693" s="1">
        <v>-100.4295</v>
      </c>
      <c r="M693" s="1">
        <v>1.87</v>
      </c>
    </row>
    <row r="694" spans="1:15">
      <c r="A694" s="1">
        <v>2009</v>
      </c>
      <c r="B694" s="1" t="s">
        <v>4969</v>
      </c>
      <c r="C694" s="1" t="s">
        <v>867</v>
      </c>
      <c r="D694" s="1" t="s">
        <v>4958</v>
      </c>
      <c r="G694" s="1" t="s">
        <v>15</v>
      </c>
      <c r="H694" s="1" t="s">
        <v>16</v>
      </c>
      <c r="I694" s="1" t="s">
        <v>17</v>
      </c>
      <c r="J694" s="1" t="s">
        <v>18</v>
      </c>
      <c r="K694" s="1">
        <v>19.149999999999999</v>
      </c>
      <c r="L694" s="1">
        <v>-99.75</v>
      </c>
      <c r="M694" s="1">
        <v>1.88</v>
      </c>
    </row>
    <row r="695" spans="1:15">
      <c r="A695" s="1">
        <v>1993</v>
      </c>
      <c r="B695" s="1" t="s">
        <v>4324</v>
      </c>
      <c r="C695" s="1" t="s">
        <v>4939</v>
      </c>
      <c r="D695" s="1" t="s">
        <v>4294</v>
      </c>
      <c r="G695" s="1" t="s">
        <v>15</v>
      </c>
      <c r="H695" s="1" t="s">
        <v>16</v>
      </c>
      <c r="I695" s="1" t="s">
        <v>17</v>
      </c>
      <c r="J695" s="1" t="s">
        <v>18</v>
      </c>
      <c r="K695" s="1">
        <v>20.324999999999999</v>
      </c>
      <c r="L695" s="1">
        <v>-99.530600000000007</v>
      </c>
      <c r="M695" s="1">
        <v>1.88</v>
      </c>
    </row>
    <row r="696" spans="1:15">
      <c r="A696" s="1">
        <v>1971</v>
      </c>
      <c r="B696" s="1" t="s">
        <v>4376</v>
      </c>
      <c r="C696" s="1" t="s">
        <v>5073</v>
      </c>
      <c r="D696" s="1" t="s">
        <v>4378</v>
      </c>
      <c r="G696" s="1" t="s">
        <v>15</v>
      </c>
      <c r="H696" s="1" t="s">
        <v>16</v>
      </c>
      <c r="I696" s="1" t="s">
        <v>17</v>
      </c>
      <c r="J696" s="1" t="s">
        <v>18</v>
      </c>
      <c r="K696" s="1">
        <v>19</v>
      </c>
      <c r="L696" s="1">
        <v>-99</v>
      </c>
      <c r="M696" s="1">
        <v>1.88</v>
      </c>
    </row>
    <row r="697" spans="1:15">
      <c r="A697" s="1">
        <v>2007</v>
      </c>
      <c r="B697" s="1" t="s">
        <v>4872</v>
      </c>
      <c r="C697" s="1" t="s">
        <v>5074</v>
      </c>
      <c r="D697" s="1" t="s">
        <v>4874</v>
      </c>
      <c r="G697" s="1" t="s">
        <v>5075</v>
      </c>
      <c r="H697" s="1" t="s">
        <v>16</v>
      </c>
      <c r="I697" s="1" t="s">
        <v>17</v>
      </c>
      <c r="J697" s="1" t="s">
        <v>47</v>
      </c>
      <c r="K697" s="1">
        <v>20.866800000000001</v>
      </c>
      <c r="L697" s="1">
        <v>-100.4562</v>
      </c>
      <c r="M697" s="1">
        <v>1.887</v>
      </c>
      <c r="O697" s="1">
        <v>8.2951525579999998</v>
      </c>
    </row>
    <row r="698" spans="1:15">
      <c r="A698" s="1">
        <v>1986</v>
      </c>
      <c r="B698" s="1" t="s">
        <v>4247</v>
      </c>
      <c r="C698" s="1" t="s">
        <v>5076</v>
      </c>
      <c r="D698" s="1" t="s">
        <v>5077</v>
      </c>
      <c r="G698" s="1" t="s">
        <v>15</v>
      </c>
      <c r="H698" s="1" t="s">
        <v>16</v>
      </c>
      <c r="I698" s="1" t="s">
        <v>17</v>
      </c>
      <c r="J698" s="1" t="s">
        <v>47</v>
      </c>
      <c r="K698" s="1">
        <v>28.8</v>
      </c>
      <c r="L698" s="1">
        <v>-103.8</v>
      </c>
      <c r="M698" s="1">
        <v>1.89</v>
      </c>
    </row>
    <row r="699" spans="1:15">
      <c r="A699" s="1">
        <v>2007</v>
      </c>
      <c r="B699" s="1" t="s">
        <v>4872</v>
      </c>
      <c r="C699" s="1" t="s">
        <v>5078</v>
      </c>
      <c r="D699" s="1" t="s">
        <v>4874</v>
      </c>
      <c r="G699" s="1" t="s">
        <v>15</v>
      </c>
      <c r="H699" s="1" t="s">
        <v>16</v>
      </c>
      <c r="I699" s="1" t="s">
        <v>17</v>
      </c>
      <c r="J699" s="1" t="s">
        <v>47</v>
      </c>
      <c r="K699" s="1">
        <v>20.816800000000001</v>
      </c>
      <c r="L699" s="1">
        <v>-100.5213</v>
      </c>
      <c r="M699" s="1">
        <v>1.89</v>
      </c>
      <c r="O699" s="1">
        <v>8.4245010429999994</v>
      </c>
    </row>
    <row r="700" spans="1:15">
      <c r="A700" s="1">
        <v>1997</v>
      </c>
      <c r="B700" s="1" t="s">
        <v>4851</v>
      </c>
      <c r="C700" s="1" t="s">
        <v>5079</v>
      </c>
      <c r="D700" s="1" t="s">
        <v>4853</v>
      </c>
      <c r="G700" s="1" t="s">
        <v>15</v>
      </c>
      <c r="H700" s="1" t="s">
        <v>16</v>
      </c>
      <c r="I700" s="1" t="s">
        <v>17</v>
      </c>
      <c r="J700" s="1" t="s">
        <v>18</v>
      </c>
      <c r="K700" s="1">
        <v>19.399999999999999</v>
      </c>
      <c r="L700" s="1">
        <v>-100.25</v>
      </c>
      <c r="M700" s="1">
        <v>1.89</v>
      </c>
    </row>
    <row r="701" spans="1:15">
      <c r="A701" s="1">
        <v>1997</v>
      </c>
      <c r="B701" s="1" t="s">
        <v>4903</v>
      </c>
      <c r="C701" s="1" t="s">
        <v>5080</v>
      </c>
      <c r="D701" s="1" t="s">
        <v>4907</v>
      </c>
      <c r="G701" s="1" t="s">
        <v>15</v>
      </c>
      <c r="H701" s="1" t="s">
        <v>16</v>
      </c>
      <c r="I701" s="1" t="s">
        <v>17</v>
      </c>
      <c r="J701" s="1" t="s">
        <v>18</v>
      </c>
      <c r="K701" s="1">
        <v>19.149999999999999</v>
      </c>
      <c r="L701" s="1">
        <v>-99.75</v>
      </c>
      <c r="M701" s="1">
        <v>1.89</v>
      </c>
      <c r="O701" s="1">
        <v>8.6</v>
      </c>
    </row>
    <row r="702" spans="1:15">
      <c r="A702" s="1">
        <v>2006</v>
      </c>
      <c r="B702" s="1" t="s">
        <v>5013</v>
      </c>
      <c r="C702" s="1" t="s">
        <v>5081</v>
      </c>
      <c r="D702" s="1" t="s">
        <v>4958</v>
      </c>
      <c r="G702" s="1" t="s">
        <v>15</v>
      </c>
      <c r="H702" s="1" t="s">
        <v>16</v>
      </c>
      <c r="I702" s="1" t="s">
        <v>17</v>
      </c>
      <c r="J702" s="1" t="s">
        <v>25</v>
      </c>
      <c r="K702" s="1">
        <v>19.149999999999999</v>
      </c>
      <c r="L702" s="1">
        <v>-99.75</v>
      </c>
      <c r="M702" s="1">
        <v>1.89</v>
      </c>
    </row>
    <row r="703" spans="1:15">
      <c r="A703" s="1">
        <v>1987</v>
      </c>
      <c r="B703" s="1" t="s">
        <v>4914</v>
      </c>
      <c r="C703" s="1" t="s">
        <v>5082</v>
      </c>
      <c r="D703" s="1" t="s">
        <v>5083</v>
      </c>
      <c r="G703" s="1" t="s">
        <v>15</v>
      </c>
      <c r="H703" s="1" t="s">
        <v>16</v>
      </c>
      <c r="I703" s="1" t="s">
        <v>17</v>
      </c>
      <c r="J703" s="1" t="s">
        <v>47</v>
      </c>
      <c r="K703" s="1">
        <v>19.55</v>
      </c>
      <c r="L703" s="1">
        <v>-103.49</v>
      </c>
      <c r="M703" s="1">
        <v>1.9</v>
      </c>
    </row>
    <row r="704" spans="1:15">
      <c r="A704" s="1">
        <v>1985</v>
      </c>
      <c r="B704" s="1" t="s">
        <v>4314</v>
      </c>
      <c r="C704" s="1" t="s">
        <v>5084</v>
      </c>
      <c r="D704" s="1" t="s">
        <v>4635</v>
      </c>
      <c r="G704" s="1" t="s">
        <v>15</v>
      </c>
      <c r="H704" s="1" t="s">
        <v>16</v>
      </c>
      <c r="I704" s="1" t="s">
        <v>17</v>
      </c>
      <c r="J704" s="1" t="s">
        <v>47</v>
      </c>
      <c r="K704" s="1">
        <v>18</v>
      </c>
      <c r="L704" s="1">
        <v>-96</v>
      </c>
      <c r="M704" s="1">
        <v>1.9</v>
      </c>
      <c r="O704" s="1">
        <v>11</v>
      </c>
    </row>
    <row r="705" spans="1:17">
      <c r="A705" s="1">
        <v>2006</v>
      </c>
      <c r="B705" s="1" t="s">
        <v>4295</v>
      </c>
      <c r="C705" s="1" t="s">
        <v>5085</v>
      </c>
      <c r="D705" s="1" t="s">
        <v>4297</v>
      </c>
      <c r="G705" s="1" t="s">
        <v>15</v>
      </c>
      <c r="H705" s="1" t="s">
        <v>16</v>
      </c>
      <c r="I705" s="1" t="s">
        <v>17</v>
      </c>
      <c r="J705" s="1" t="s">
        <v>18</v>
      </c>
      <c r="K705" s="1">
        <v>21.155000000000001</v>
      </c>
      <c r="L705" s="1">
        <v>-104.6525</v>
      </c>
      <c r="M705" s="1">
        <v>1.9</v>
      </c>
      <c r="O705" s="1">
        <v>9</v>
      </c>
    </row>
    <row r="706" spans="1:17">
      <c r="A706" s="1">
        <v>1994</v>
      </c>
      <c r="B706" s="1" t="s">
        <v>5086</v>
      </c>
      <c r="C706" s="1" t="s">
        <v>5087</v>
      </c>
      <c r="D706" s="1" t="s">
        <v>4424</v>
      </c>
      <c r="G706" s="1" t="s">
        <v>15</v>
      </c>
      <c r="H706" s="1" t="s">
        <v>16</v>
      </c>
      <c r="I706" s="1" t="s">
        <v>17</v>
      </c>
      <c r="J706" s="1" t="s">
        <v>18</v>
      </c>
      <c r="K706" s="1">
        <v>20.87</v>
      </c>
      <c r="L706" s="1">
        <v>-102.6</v>
      </c>
      <c r="M706" s="1">
        <v>1.9</v>
      </c>
      <c r="O706" s="1">
        <v>12</v>
      </c>
    </row>
    <row r="707" spans="1:17">
      <c r="A707" s="1">
        <v>2005</v>
      </c>
      <c r="B707" s="1" t="s">
        <v>4985</v>
      </c>
      <c r="C707" s="1" t="s">
        <v>5088</v>
      </c>
      <c r="D707" s="1" t="s">
        <v>4958</v>
      </c>
      <c r="G707" s="1" t="s">
        <v>15</v>
      </c>
      <c r="H707" s="1" t="s">
        <v>16</v>
      </c>
      <c r="I707" s="1" t="s">
        <v>17</v>
      </c>
      <c r="J707" s="1" t="s">
        <v>18</v>
      </c>
      <c r="K707" s="1">
        <v>19.149999999999999</v>
      </c>
      <c r="L707" s="1">
        <v>-99.75</v>
      </c>
      <c r="M707" s="1">
        <v>1.9</v>
      </c>
      <c r="O707" s="1">
        <v>71</v>
      </c>
    </row>
    <row r="708" spans="1:17">
      <c r="A708" s="1">
        <v>2001</v>
      </c>
      <c r="B708" s="1" t="s">
        <v>5071</v>
      </c>
      <c r="C708" s="1" t="s">
        <v>5089</v>
      </c>
      <c r="D708" s="1" t="s">
        <v>4265</v>
      </c>
      <c r="G708" s="1" t="s">
        <v>15</v>
      </c>
      <c r="H708" s="1" t="s">
        <v>16</v>
      </c>
      <c r="I708" s="1" t="s">
        <v>17</v>
      </c>
      <c r="J708" s="1" t="s">
        <v>18</v>
      </c>
      <c r="K708" s="1">
        <v>19.45</v>
      </c>
      <c r="L708" s="1">
        <v>-100.2295</v>
      </c>
      <c r="M708" s="1">
        <v>1.9</v>
      </c>
    </row>
    <row r="709" spans="1:17">
      <c r="A709" s="1">
        <v>2011</v>
      </c>
      <c r="B709" s="1" t="s">
        <v>4839</v>
      </c>
      <c r="C709" s="1" t="s">
        <v>5090</v>
      </c>
      <c r="D709" s="1" t="s">
        <v>4898</v>
      </c>
      <c r="G709" s="1" t="s">
        <v>15</v>
      </c>
      <c r="H709" s="1" t="s">
        <v>16</v>
      </c>
      <c r="I709" s="1" t="s">
        <v>17</v>
      </c>
      <c r="J709" s="1" t="s">
        <v>18</v>
      </c>
      <c r="K709" s="1">
        <v>19.5701</v>
      </c>
      <c r="L709" s="1">
        <v>-98.644099999999995</v>
      </c>
      <c r="M709" s="1">
        <v>1.9</v>
      </c>
    </row>
    <row r="710" spans="1:17">
      <c r="A710" s="1">
        <v>2006</v>
      </c>
      <c r="B710" s="1" t="s">
        <v>4295</v>
      </c>
      <c r="C710" s="1" t="s">
        <v>5091</v>
      </c>
      <c r="D710" s="1" t="s">
        <v>4297</v>
      </c>
      <c r="G710" s="1" t="s">
        <v>15</v>
      </c>
      <c r="H710" s="1" t="s">
        <v>16</v>
      </c>
      <c r="I710" s="1" t="s">
        <v>17</v>
      </c>
      <c r="J710" s="1" t="s">
        <v>18</v>
      </c>
      <c r="K710" s="1">
        <v>21.125800000000002</v>
      </c>
      <c r="L710" s="1">
        <v>-104.67</v>
      </c>
      <c r="M710" s="1">
        <v>1.91</v>
      </c>
      <c r="O710" s="1">
        <v>12</v>
      </c>
    </row>
    <row r="711" spans="1:17">
      <c r="A711" s="1">
        <v>1997</v>
      </c>
      <c r="B711" s="1" t="s">
        <v>4903</v>
      </c>
      <c r="C711" s="1" t="s">
        <v>5080</v>
      </c>
      <c r="D711" s="1" t="s">
        <v>4907</v>
      </c>
      <c r="G711" s="1" t="s">
        <v>15</v>
      </c>
      <c r="H711" s="1" t="s">
        <v>16</v>
      </c>
      <c r="I711" s="1" t="s">
        <v>17</v>
      </c>
      <c r="J711" s="1" t="s">
        <v>18</v>
      </c>
      <c r="K711" s="1">
        <v>19.149999999999999</v>
      </c>
      <c r="L711" s="1">
        <v>-99.75</v>
      </c>
      <c r="M711" s="1">
        <v>1.91</v>
      </c>
      <c r="O711" s="1">
        <v>7.9</v>
      </c>
    </row>
    <row r="712" spans="1:17">
      <c r="A712" s="1">
        <v>2004</v>
      </c>
      <c r="B712" s="1" t="s">
        <v>4280</v>
      </c>
      <c r="C712" s="1" t="s">
        <v>5092</v>
      </c>
      <c r="D712" s="1" t="s">
        <v>4240</v>
      </c>
      <c r="G712" s="1" t="s">
        <v>15</v>
      </c>
      <c r="H712" s="1" t="s">
        <v>16</v>
      </c>
      <c r="I712" s="1" t="s">
        <v>17</v>
      </c>
      <c r="J712" s="1" t="s">
        <v>18</v>
      </c>
      <c r="K712" s="1">
        <v>21.138200000000001</v>
      </c>
      <c r="L712" s="1">
        <v>-104.6973</v>
      </c>
      <c r="M712" s="1">
        <v>1.92</v>
      </c>
    </row>
    <row r="713" spans="1:17">
      <c r="A713" s="1">
        <v>2006</v>
      </c>
      <c r="B713" s="1" t="s">
        <v>5013</v>
      </c>
      <c r="C713" s="1" t="s">
        <v>5093</v>
      </c>
      <c r="D713" s="1" t="s">
        <v>4958</v>
      </c>
      <c r="G713" s="1" t="s">
        <v>15</v>
      </c>
      <c r="H713" s="1" t="s">
        <v>16</v>
      </c>
      <c r="I713" s="1" t="s">
        <v>17</v>
      </c>
      <c r="J713" s="1" t="s">
        <v>25</v>
      </c>
      <c r="K713" s="1">
        <v>19.149999999999999</v>
      </c>
      <c r="L713" s="1">
        <v>-99.75</v>
      </c>
      <c r="M713" s="1">
        <v>1.92</v>
      </c>
    </row>
    <row r="714" spans="1:17">
      <c r="A714" s="1">
        <v>2001</v>
      </c>
      <c r="B714" s="1" t="s">
        <v>4799</v>
      </c>
      <c r="C714" s="1" t="s">
        <v>5094</v>
      </c>
      <c r="D714" s="1" t="s">
        <v>4801</v>
      </c>
      <c r="G714" s="1" t="s">
        <v>15</v>
      </c>
      <c r="H714" s="1" t="s">
        <v>16</v>
      </c>
      <c r="I714" s="1" t="s">
        <v>17</v>
      </c>
      <c r="J714" s="1" t="s">
        <v>354</v>
      </c>
      <c r="K714" s="1">
        <v>27.5</v>
      </c>
      <c r="L714" s="1">
        <v>-113.5</v>
      </c>
      <c r="M714" s="1">
        <v>1.92</v>
      </c>
      <c r="Q714" s="1">
        <v>0.51303200000000004</v>
      </c>
    </row>
    <row r="715" spans="1:17">
      <c r="A715" s="1">
        <v>2000</v>
      </c>
      <c r="B715" s="1" t="s">
        <v>4900</v>
      </c>
      <c r="C715" s="1" t="s">
        <v>5095</v>
      </c>
      <c r="D715" s="1" t="s">
        <v>5042</v>
      </c>
      <c r="G715" s="1" t="s">
        <v>15</v>
      </c>
      <c r="H715" s="1" t="s">
        <v>16</v>
      </c>
      <c r="I715" s="1" t="s">
        <v>17</v>
      </c>
      <c r="J715" s="1" t="s">
        <v>18</v>
      </c>
      <c r="K715" s="1">
        <v>29.812999999999999</v>
      </c>
      <c r="L715" s="1">
        <v>-114.3874</v>
      </c>
      <c r="M715" s="1">
        <v>1.93</v>
      </c>
    </row>
    <row r="716" spans="1:17">
      <c r="A716" s="1">
        <v>1997</v>
      </c>
      <c r="B716" s="1" t="s">
        <v>4851</v>
      </c>
      <c r="C716" s="1" t="s">
        <v>5096</v>
      </c>
      <c r="D716" s="1" t="s">
        <v>4853</v>
      </c>
      <c r="G716" s="1" t="s">
        <v>15</v>
      </c>
      <c r="H716" s="1" t="s">
        <v>16</v>
      </c>
      <c r="I716" s="1" t="s">
        <v>17</v>
      </c>
      <c r="J716" s="1" t="s">
        <v>18</v>
      </c>
      <c r="K716" s="1">
        <v>19.399999999999999</v>
      </c>
      <c r="L716" s="1">
        <v>-100.25</v>
      </c>
      <c r="M716" s="1">
        <v>1.94</v>
      </c>
    </row>
    <row r="717" spans="1:17">
      <c r="A717" s="1">
        <v>1991</v>
      </c>
      <c r="B717" s="1" t="s">
        <v>4620</v>
      </c>
      <c r="C717" s="1" t="s">
        <v>5097</v>
      </c>
      <c r="D717" s="1" t="s">
        <v>4265</v>
      </c>
      <c r="G717" s="1" t="s">
        <v>15</v>
      </c>
      <c r="H717" s="1" t="s">
        <v>16</v>
      </c>
      <c r="I717" s="1" t="s">
        <v>17</v>
      </c>
      <c r="J717" s="1" t="s">
        <v>47</v>
      </c>
      <c r="K717" s="1">
        <v>20.274999999999999</v>
      </c>
      <c r="L717" s="1">
        <v>-100.18049999999999</v>
      </c>
      <c r="M717" s="1">
        <v>1.95</v>
      </c>
      <c r="O717" s="1">
        <v>12</v>
      </c>
      <c r="Q717" s="1">
        <v>0.512737</v>
      </c>
    </row>
    <row r="718" spans="1:17">
      <c r="A718" s="1">
        <v>1997</v>
      </c>
      <c r="B718" s="1" t="s">
        <v>4903</v>
      </c>
      <c r="C718" s="1" t="s">
        <v>4943</v>
      </c>
      <c r="D718" s="1" t="s">
        <v>5098</v>
      </c>
      <c r="G718" s="1" t="s">
        <v>15</v>
      </c>
      <c r="H718" s="1" t="s">
        <v>16</v>
      </c>
      <c r="I718" s="1" t="s">
        <v>17</v>
      </c>
      <c r="J718" s="1" t="s">
        <v>47</v>
      </c>
      <c r="K718" s="1">
        <v>19.149999999999999</v>
      </c>
      <c r="L718" s="1">
        <v>-99.75</v>
      </c>
      <c r="M718" s="1">
        <v>1.95</v>
      </c>
      <c r="O718" s="1">
        <v>8.6</v>
      </c>
    </row>
    <row r="719" spans="1:17">
      <c r="A719" s="1">
        <v>1999</v>
      </c>
      <c r="B719" s="1" t="s">
        <v>4833</v>
      </c>
      <c r="C719" s="1" t="s">
        <v>5099</v>
      </c>
      <c r="D719" s="1" t="s">
        <v>5100</v>
      </c>
      <c r="G719" s="1" t="s">
        <v>15</v>
      </c>
      <c r="H719" s="1" t="s">
        <v>16</v>
      </c>
      <c r="I719" s="1" t="s">
        <v>17</v>
      </c>
      <c r="J719" s="1" t="s">
        <v>18</v>
      </c>
      <c r="K719" s="1">
        <v>19.100000000000001</v>
      </c>
      <c r="L719" s="1">
        <v>-99.32</v>
      </c>
      <c r="M719" s="1">
        <v>1.95</v>
      </c>
    </row>
    <row r="720" spans="1:17">
      <c r="A720" s="1">
        <v>1997</v>
      </c>
      <c r="B720" s="1" t="s">
        <v>4851</v>
      </c>
      <c r="C720" s="1" t="s">
        <v>5101</v>
      </c>
      <c r="D720" s="1" t="s">
        <v>4853</v>
      </c>
      <c r="G720" s="1" t="s">
        <v>15</v>
      </c>
      <c r="H720" s="1" t="s">
        <v>16</v>
      </c>
      <c r="I720" s="1" t="s">
        <v>17</v>
      </c>
      <c r="J720" s="1" t="s">
        <v>18</v>
      </c>
      <c r="K720" s="1">
        <v>19.399999999999999</v>
      </c>
      <c r="L720" s="1">
        <v>-100.25</v>
      </c>
      <c r="M720" s="1">
        <v>1.95</v>
      </c>
    </row>
    <row r="721" spans="1:17">
      <c r="A721" s="1">
        <v>1994</v>
      </c>
      <c r="B721" s="1" t="s">
        <v>4702</v>
      </c>
      <c r="C721" s="1" t="s">
        <v>5102</v>
      </c>
      <c r="D721" s="1" t="s">
        <v>4284</v>
      </c>
      <c r="G721" s="1" t="s">
        <v>15</v>
      </c>
      <c r="H721" s="1" t="s">
        <v>16</v>
      </c>
      <c r="I721" s="1" t="s">
        <v>17</v>
      </c>
      <c r="J721" s="1" t="s">
        <v>25</v>
      </c>
      <c r="K721" s="1">
        <v>20.78</v>
      </c>
      <c r="L721" s="1">
        <v>-103.83</v>
      </c>
      <c r="M721" s="1">
        <v>1.96</v>
      </c>
    </row>
    <row r="722" spans="1:17">
      <c r="A722" s="1">
        <v>2007</v>
      </c>
      <c r="B722" s="1" t="s">
        <v>4872</v>
      </c>
      <c r="C722" s="1" t="s">
        <v>5103</v>
      </c>
      <c r="D722" s="1" t="s">
        <v>4874</v>
      </c>
      <c r="G722" s="1" t="s">
        <v>15</v>
      </c>
      <c r="H722" s="1" t="s">
        <v>16</v>
      </c>
      <c r="I722" s="1" t="s">
        <v>17</v>
      </c>
      <c r="J722" s="1" t="s">
        <v>47</v>
      </c>
      <c r="K722" s="1">
        <v>20.8032</v>
      </c>
      <c r="L722" s="1">
        <v>-100.5033</v>
      </c>
      <c r="M722" s="1">
        <v>1.96</v>
      </c>
      <c r="O722" s="1">
        <v>8.491271265</v>
      </c>
      <c r="Q722" s="1">
        <v>0.51267099999999999</v>
      </c>
    </row>
    <row r="723" spans="1:17">
      <c r="A723" s="1">
        <v>1975</v>
      </c>
      <c r="B723" s="1" t="s">
        <v>5104</v>
      </c>
      <c r="C723" s="1" t="s">
        <v>5105</v>
      </c>
      <c r="D723" s="1" t="s">
        <v>4958</v>
      </c>
      <c r="G723" s="1" t="s">
        <v>15</v>
      </c>
      <c r="H723" s="1" t="s">
        <v>16</v>
      </c>
      <c r="I723" s="1" t="s">
        <v>17</v>
      </c>
      <c r="J723" s="1" t="s">
        <v>25</v>
      </c>
      <c r="K723" s="1">
        <v>19.149999999999999</v>
      </c>
      <c r="L723" s="1">
        <v>-99.75</v>
      </c>
      <c r="M723" s="1">
        <v>1.96</v>
      </c>
    </row>
    <row r="724" spans="1:17">
      <c r="A724" s="1">
        <v>2000</v>
      </c>
      <c r="B724" s="1" t="s">
        <v>4504</v>
      </c>
      <c r="C724" s="1" t="s">
        <v>5106</v>
      </c>
      <c r="D724" s="1" t="s">
        <v>4552</v>
      </c>
      <c r="G724" s="1" t="s">
        <v>15</v>
      </c>
      <c r="H724" s="1" t="s">
        <v>16</v>
      </c>
      <c r="I724" s="1" t="s">
        <v>17</v>
      </c>
      <c r="J724" s="1" t="s">
        <v>375</v>
      </c>
      <c r="K724" s="1">
        <v>21.467300000000002</v>
      </c>
      <c r="L724" s="1">
        <v>-104.9769</v>
      </c>
      <c r="M724" s="1">
        <v>1.97</v>
      </c>
      <c r="O724" s="1">
        <v>10.7</v>
      </c>
    </row>
    <row r="725" spans="1:17">
      <c r="A725" s="1">
        <v>1985</v>
      </c>
      <c r="B725" s="1" t="s">
        <v>4341</v>
      </c>
      <c r="C725" s="1" t="s">
        <v>5107</v>
      </c>
      <c r="D725" s="1" t="s">
        <v>4711</v>
      </c>
      <c r="G725" s="1" t="s">
        <v>15</v>
      </c>
      <c r="H725" s="1" t="s">
        <v>16</v>
      </c>
      <c r="I725" s="1" t="s">
        <v>17</v>
      </c>
      <c r="J725" s="1" t="s">
        <v>18</v>
      </c>
      <c r="K725" s="1">
        <v>19.7028</v>
      </c>
      <c r="L725" s="1">
        <v>-100.59950000000001</v>
      </c>
      <c r="M725" s="1">
        <v>1.97</v>
      </c>
    </row>
    <row r="726" spans="1:17">
      <c r="A726" s="1">
        <v>1975</v>
      </c>
      <c r="B726" s="1" t="s">
        <v>5104</v>
      </c>
      <c r="C726" s="1" t="s">
        <v>5108</v>
      </c>
      <c r="D726" s="1" t="s">
        <v>4958</v>
      </c>
      <c r="G726" s="1" t="s">
        <v>15</v>
      </c>
      <c r="H726" s="1" t="s">
        <v>16</v>
      </c>
      <c r="I726" s="1" t="s">
        <v>17</v>
      </c>
      <c r="J726" s="1" t="s">
        <v>25</v>
      </c>
      <c r="K726" s="1">
        <v>19.149999999999999</v>
      </c>
      <c r="L726" s="1">
        <v>-99.75</v>
      </c>
      <c r="M726" s="1">
        <v>1.97</v>
      </c>
    </row>
    <row r="727" spans="1:17">
      <c r="A727" s="1">
        <v>2007</v>
      </c>
      <c r="B727" s="1" t="s">
        <v>4872</v>
      </c>
      <c r="C727" s="1" t="s">
        <v>5109</v>
      </c>
      <c r="D727" s="1" t="s">
        <v>4874</v>
      </c>
      <c r="G727" s="1" t="s">
        <v>15</v>
      </c>
      <c r="H727" s="1" t="s">
        <v>16</v>
      </c>
      <c r="I727" s="1" t="s">
        <v>17</v>
      </c>
      <c r="J727" s="1" t="s">
        <v>47</v>
      </c>
      <c r="K727" s="1">
        <v>20.8202</v>
      </c>
      <c r="L727" s="1">
        <v>-100.50920000000001</v>
      </c>
      <c r="M727" s="1">
        <v>1.9784081840000001</v>
      </c>
      <c r="O727" s="1">
        <v>8.3469413330000002</v>
      </c>
    </row>
    <row r="728" spans="1:17">
      <c r="A728" s="1">
        <v>2004</v>
      </c>
      <c r="B728" s="1" t="s">
        <v>4956</v>
      </c>
      <c r="C728" s="1" t="s">
        <v>5110</v>
      </c>
      <c r="D728" s="1" t="s">
        <v>4958</v>
      </c>
      <c r="G728" s="1" t="s">
        <v>15</v>
      </c>
      <c r="H728" s="1" t="s">
        <v>16</v>
      </c>
      <c r="I728" s="1" t="s">
        <v>17</v>
      </c>
      <c r="J728" s="1" t="s">
        <v>18</v>
      </c>
      <c r="K728" s="1">
        <v>18.854800000000001</v>
      </c>
      <c r="L728" s="1">
        <v>-99.774799999999999</v>
      </c>
      <c r="M728" s="1">
        <v>1.98</v>
      </c>
      <c r="O728" s="1">
        <v>9.9</v>
      </c>
      <c r="Q728" s="1">
        <v>0.51288999999999996</v>
      </c>
    </row>
    <row r="729" spans="1:17">
      <c r="A729" s="1">
        <v>2007</v>
      </c>
      <c r="B729" s="1" t="s">
        <v>4872</v>
      </c>
      <c r="C729" s="1" t="s">
        <v>5111</v>
      </c>
      <c r="D729" s="1" t="s">
        <v>4874</v>
      </c>
      <c r="G729" s="1" t="s">
        <v>15</v>
      </c>
      <c r="H729" s="1" t="s">
        <v>16</v>
      </c>
      <c r="I729" s="1" t="s">
        <v>17</v>
      </c>
      <c r="J729" s="1" t="s">
        <v>47</v>
      </c>
      <c r="K729" s="1">
        <v>20.837</v>
      </c>
      <c r="L729" s="1">
        <v>-100.49120000000001</v>
      </c>
      <c r="M729" s="1">
        <v>1.98</v>
      </c>
      <c r="O729" s="1">
        <v>9.2458766580000002</v>
      </c>
    </row>
    <row r="730" spans="1:17">
      <c r="A730" s="1">
        <v>2010</v>
      </c>
      <c r="B730" s="1" t="s">
        <v>5044</v>
      </c>
      <c r="C730" s="1" t="s">
        <v>5112</v>
      </c>
      <c r="D730" s="1" t="s">
        <v>5046</v>
      </c>
      <c r="G730" s="1" t="s">
        <v>15</v>
      </c>
      <c r="H730" s="1" t="s">
        <v>16</v>
      </c>
      <c r="I730" s="1" t="s">
        <v>17</v>
      </c>
      <c r="J730" s="1" t="s">
        <v>18</v>
      </c>
      <c r="K730" s="1">
        <v>19.713180000000001</v>
      </c>
      <c r="L730" s="1">
        <v>-103.6134</v>
      </c>
      <c r="M730" s="1">
        <v>1.98</v>
      </c>
      <c r="O730" s="1">
        <v>10.44</v>
      </c>
      <c r="Q730" s="1">
        <v>0.51289499999999999</v>
      </c>
    </row>
    <row r="731" spans="1:17">
      <c r="A731" s="1">
        <v>1971</v>
      </c>
      <c r="B731" s="1" t="s">
        <v>4376</v>
      </c>
      <c r="C731" s="1" t="s">
        <v>5113</v>
      </c>
      <c r="D731" s="1" t="s">
        <v>4378</v>
      </c>
      <c r="G731" s="1" t="s">
        <v>15</v>
      </c>
      <c r="H731" s="1" t="s">
        <v>16</v>
      </c>
      <c r="I731" s="1" t="s">
        <v>17</v>
      </c>
      <c r="J731" s="1" t="s">
        <v>47</v>
      </c>
      <c r="K731" s="1">
        <v>19.387</v>
      </c>
      <c r="L731" s="1">
        <v>-99.25</v>
      </c>
      <c r="M731" s="1">
        <v>1.98</v>
      </c>
    </row>
    <row r="732" spans="1:17">
      <c r="A732" s="1">
        <v>1997</v>
      </c>
      <c r="B732" s="1" t="s">
        <v>4851</v>
      </c>
      <c r="C732" s="1" t="s">
        <v>5114</v>
      </c>
      <c r="D732" s="1" t="s">
        <v>4853</v>
      </c>
      <c r="G732" s="1" t="s">
        <v>15</v>
      </c>
      <c r="H732" s="1" t="s">
        <v>16</v>
      </c>
      <c r="I732" s="1" t="s">
        <v>17</v>
      </c>
      <c r="J732" s="1" t="s">
        <v>18</v>
      </c>
      <c r="K732" s="1">
        <v>19.399999999999999</v>
      </c>
      <c r="L732" s="1">
        <v>-100.25</v>
      </c>
      <c r="M732" s="1">
        <v>1.98</v>
      </c>
    </row>
    <row r="733" spans="1:17">
      <c r="A733" s="1">
        <v>2000</v>
      </c>
      <c r="B733" s="1" t="s">
        <v>4638</v>
      </c>
      <c r="C733" s="1" t="s">
        <v>5115</v>
      </c>
      <c r="D733" s="1" t="s">
        <v>4878</v>
      </c>
      <c r="G733" s="1" t="s">
        <v>15</v>
      </c>
      <c r="H733" s="1" t="s">
        <v>16</v>
      </c>
      <c r="I733" s="1" t="s">
        <v>17</v>
      </c>
      <c r="J733" s="1" t="s">
        <v>47</v>
      </c>
      <c r="K733" s="1">
        <v>19.371700000000001</v>
      </c>
      <c r="L733" s="1">
        <v>-97.643299999999996</v>
      </c>
      <c r="M733" s="1">
        <v>1.99</v>
      </c>
    </row>
    <row r="734" spans="1:17">
      <c r="A734" s="1">
        <v>1987</v>
      </c>
      <c r="B734" s="1" t="s">
        <v>4345</v>
      </c>
      <c r="C734" s="1" t="s">
        <v>5116</v>
      </c>
      <c r="D734" s="1" t="s">
        <v>4367</v>
      </c>
      <c r="G734" s="1" t="s">
        <v>15</v>
      </c>
      <c r="H734" s="1" t="s">
        <v>16</v>
      </c>
      <c r="I734" s="1" t="s">
        <v>17</v>
      </c>
      <c r="J734" s="1" t="s">
        <v>47</v>
      </c>
      <c r="K734" s="1">
        <v>19.5</v>
      </c>
      <c r="L734" s="1">
        <v>-97.33</v>
      </c>
      <c r="M734" s="1">
        <v>1.99</v>
      </c>
    </row>
    <row r="735" spans="1:17">
      <c r="A735" s="1">
        <v>2004</v>
      </c>
      <c r="B735" s="1" t="s">
        <v>4956</v>
      </c>
      <c r="C735" s="1" t="s">
        <v>5117</v>
      </c>
      <c r="D735" s="1" t="s">
        <v>4958</v>
      </c>
      <c r="G735" s="1" t="s">
        <v>15</v>
      </c>
      <c r="H735" s="1" t="s">
        <v>16</v>
      </c>
      <c r="I735" s="1" t="s">
        <v>17</v>
      </c>
      <c r="J735" s="1" t="s">
        <v>18</v>
      </c>
      <c r="K735" s="1">
        <v>18.854800000000001</v>
      </c>
      <c r="L735" s="1">
        <v>-99.774799999999999</v>
      </c>
      <c r="M735" s="1">
        <v>1.99</v>
      </c>
      <c r="O735" s="1">
        <v>10.18</v>
      </c>
      <c r="Q735" s="1">
        <v>0.51288800000000001</v>
      </c>
    </row>
    <row r="736" spans="1:17">
      <c r="A736" s="1">
        <v>2009</v>
      </c>
      <c r="B736" s="1" t="s">
        <v>4221</v>
      </c>
      <c r="C736" s="1" t="s">
        <v>5118</v>
      </c>
      <c r="D736" s="1" t="s">
        <v>4223</v>
      </c>
      <c r="G736" s="1" t="s">
        <v>15</v>
      </c>
      <c r="H736" s="1" t="s">
        <v>16</v>
      </c>
      <c r="I736" s="1" t="s">
        <v>17</v>
      </c>
      <c r="J736" s="1" t="s">
        <v>18</v>
      </c>
      <c r="K736" s="1">
        <v>20.302</v>
      </c>
      <c r="L736" s="1">
        <v>-99.533000000000001</v>
      </c>
      <c r="M736" s="1">
        <v>1.99</v>
      </c>
    </row>
    <row r="737" spans="1:18">
      <c r="A737" s="1">
        <v>2007</v>
      </c>
      <c r="B737" s="1" t="s">
        <v>4872</v>
      </c>
      <c r="C737" s="1" t="s">
        <v>5119</v>
      </c>
      <c r="D737" s="1" t="s">
        <v>4310</v>
      </c>
      <c r="G737" s="1" t="s">
        <v>15</v>
      </c>
      <c r="H737" s="1" t="s">
        <v>16</v>
      </c>
      <c r="I737" s="1" t="s">
        <v>17</v>
      </c>
      <c r="J737" s="1" t="s">
        <v>47</v>
      </c>
      <c r="K737" s="1">
        <v>20.908300000000001</v>
      </c>
      <c r="L737" s="1">
        <v>-100.1917</v>
      </c>
      <c r="M737" s="1">
        <v>1.996</v>
      </c>
      <c r="O737" s="1">
        <v>9.1165248129999998</v>
      </c>
    </row>
    <row r="738" spans="1:18">
      <c r="A738" s="1">
        <v>2002</v>
      </c>
      <c r="B738" s="1" t="s">
        <v>4354</v>
      </c>
      <c r="C738" s="1" t="s">
        <v>5120</v>
      </c>
      <c r="D738" s="1" t="s">
        <v>4356</v>
      </c>
      <c r="G738" s="1" t="s">
        <v>15</v>
      </c>
      <c r="H738" s="1" t="s">
        <v>16</v>
      </c>
      <c r="I738" s="1" t="s">
        <v>17</v>
      </c>
      <c r="J738" s="1" t="s">
        <v>47</v>
      </c>
      <c r="K738" s="1">
        <v>19</v>
      </c>
      <c r="L738" s="1">
        <v>-97.25</v>
      </c>
      <c r="M738" s="1">
        <v>2</v>
      </c>
    </row>
    <row r="739" spans="1:18">
      <c r="A739" s="1">
        <v>1989</v>
      </c>
      <c r="B739" s="1" t="s">
        <v>4517</v>
      </c>
      <c r="C739" s="1" t="s">
        <v>5121</v>
      </c>
      <c r="D739" s="1" t="s">
        <v>4220</v>
      </c>
      <c r="G739" s="1" t="s">
        <v>15</v>
      </c>
      <c r="H739" s="1" t="s">
        <v>16</v>
      </c>
      <c r="I739" s="1" t="s">
        <v>17</v>
      </c>
      <c r="J739" s="1" t="s">
        <v>47</v>
      </c>
      <c r="K739" s="1">
        <v>21.43</v>
      </c>
      <c r="L739" s="1">
        <v>-104.73</v>
      </c>
      <c r="M739" s="1">
        <v>2</v>
      </c>
      <c r="Q739" s="1">
        <v>0.51280300000000001</v>
      </c>
    </row>
    <row r="740" spans="1:18">
      <c r="A740" s="1">
        <v>1987</v>
      </c>
      <c r="B740" s="1" t="s">
        <v>4914</v>
      </c>
      <c r="C740" s="1" t="s">
        <v>5122</v>
      </c>
      <c r="D740" s="1" t="s">
        <v>4935</v>
      </c>
      <c r="G740" s="1" t="s">
        <v>15</v>
      </c>
      <c r="H740" s="1" t="s">
        <v>16</v>
      </c>
      <c r="I740" s="1" t="s">
        <v>17</v>
      </c>
      <c r="J740" s="1" t="s">
        <v>47</v>
      </c>
      <c r="K740" s="1">
        <v>19.55</v>
      </c>
      <c r="L740" s="1">
        <v>-103.49</v>
      </c>
      <c r="M740" s="1">
        <v>2</v>
      </c>
    </row>
    <row r="741" spans="1:18">
      <c r="A741" s="1">
        <v>1987</v>
      </c>
      <c r="B741" s="1" t="s">
        <v>4914</v>
      </c>
      <c r="C741" s="1" t="s">
        <v>5123</v>
      </c>
      <c r="D741" s="1" t="s">
        <v>4935</v>
      </c>
      <c r="G741" s="1" t="s">
        <v>15</v>
      </c>
      <c r="H741" s="1" t="s">
        <v>16</v>
      </c>
      <c r="I741" s="1" t="s">
        <v>17</v>
      </c>
      <c r="J741" s="1" t="s">
        <v>3065</v>
      </c>
      <c r="K741" s="1">
        <v>19.55</v>
      </c>
      <c r="L741" s="1">
        <v>-103.49</v>
      </c>
      <c r="M741" s="1">
        <v>2</v>
      </c>
    </row>
    <row r="742" spans="1:18">
      <c r="A742" s="1">
        <v>2007</v>
      </c>
      <c r="B742" s="1" t="s">
        <v>5124</v>
      </c>
      <c r="C742" s="1" t="s">
        <v>5125</v>
      </c>
      <c r="D742" s="1" t="s">
        <v>5126</v>
      </c>
      <c r="G742" s="1" t="s">
        <v>15</v>
      </c>
      <c r="H742" s="1" t="s">
        <v>16</v>
      </c>
      <c r="I742" s="1" t="s">
        <v>17</v>
      </c>
      <c r="J742" s="1" t="s">
        <v>25</v>
      </c>
      <c r="K742" s="1">
        <v>19.399999999999999</v>
      </c>
      <c r="L742" s="1">
        <v>-100.16</v>
      </c>
      <c r="M742" s="1">
        <v>2</v>
      </c>
      <c r="O742" s="1">
        <v>6.5</v>
      </c>
    </row>
    <row r="743" spans="1:18">
      <c r="A743" s="1">
        <v>1981</v>
      </c>
      <c r="B743" s="1" t="s">
        <v>5039</v>
      </c>
      <c r="C743" s="1" t="s">
        <v>5127</v>
      </c>
      <c r="D743" s="1" t="s">
        <v>4958</v>
      </c>
      <c r="F743" s="1">
        <v>4100</v>
      </c>
      <c r="G743" s="1" t="s">
        <v>15</v>
      </c>
      <c r="H743" s="1" t="s">
        <v>16</v>
      </c>
      <c r="I743" s="1" t="s">
        <v>17</v>
      </c>
      <c r="J743" s="1" t="s">
        <v>18</v>
      </c>
      <c r="K743" s="1">
        <v>19.149999999999999</v>
      </c>
      <c r="L743" s="1">
        <v>-99.75</v>
      </c>
      <c r="M743" s="1">
        <v>2</v>
      </c>
    </row>
    <row r="744" spans="1:18">
      <c r="A744" s="1">
        <v>2004</v>
      </c>
      <c r="B744" s="1" t="s">
        <v>4280</v>
      </c>
      <c r="C744" s="1" t="s">
        <v>5128</v>
      </c>
      <c r="D744" s="1" t="s">
        <v>4240</v>
      </c>
      <c r="G744" s="1" t="s">
        <v>15</v>
      </c>
      <c r="H744" s="1" t="s">
        <v>16</v>
      </c>
      <c r="I744" s="1" t="s">
        <v>17</v>
      </c>
      <c r="J744" s="1" t="s">
        <v>18</v>
      </c>
      <c r="K744" s="1">
        <v>21.070499999999999</v>
      </c>
      <c r="L744" s="1">
        <v>-104.71169999999999</v>
      </c>
      <c r="M744" s="1">
        <v>2</v>
      </c>
    </row>
    <row r="745" spans="1:18">
      <c r="A745" s="1">
        <v>2007</v>
      </c>
      <c r="B745" s="1" t="s">
        <v>4872</v>
      </c>
      <c r="C745" s="1" t="s">
        <v>5129</v>
      </c>
      <c r="D745" s="1" t="s">
        <v>4874</v>
      </c>
      <c r="G745" s="1" t="s">
        <v>15</v>
      </c>
      <c r="H745" s="1" t="s">
        <v>16</v>
      </c>
      <c r="I745" s="1" t="s">
        <v>17</v>
      </c>
      <c r="J745" s="1" t="s">
        <v>47</v>
      </c>
      <c r="K745" s="1">
        <v>20.709299999999999</v>
      </c>
      <c r="L745" s="1">
        <v>-100.47329999999999</v>
      </c>
      <c r="M745" s="1">
        <v>2.0060753089999999</v>
      </c>
      <c r="N745" s="1">
        <f>MEDIAN(M745:M957)</f>
        <v>2.29</v>
      </c>
      <c r="O745" s="1">
        <v>7.6355639999999996</v>
      </c>
      <c r="P745" s="1">
        <f>MEDIAN(O745:O957)</f>
        <v>11.109869535</v>
      </c>
      <c r="Q745" s="1">
        <v>0.51271199999999995</v>
      </c>
      <c r="R745" s="1">
        <f>MEDIAN(Q745:Q957)</f>
        <v>0.51276900000000003</v>
      </c>
    </row>
    <row r="746" spans="1:18">
      <c r="A746" s="1">
        <v>2005</v>
      </c>
      <c r="B746" s="1" t="s">
        <v>4588</v>
      </c>
      <c r="C746" s="1" t="s">
        <v>5130</v>
      </c>
      <c r="D746" s="1" t="s">
        <v>4590</v>
      </c>
      <c r="G746" s="1" t="s">
        <v>15</v>
      </c>
      <c r="H746" s="1" t="s">
        <v>16</v>
      </c>
      <c r="I746" s="1" t="s">
        <v>17</v>
      </c>
      <c r="J746" s="1" t="s">
        <v>47</v>
      </c>
      <c r="K746" s="1">
        <v>19.5</v>
      </c>
      <c r="L746" s="1">
        <v>-97.33</v>
      </c>
      <c r="M746" s="1">
        <v>2.0099999999999998</v>
      </c>
      <c r="O746" s="1">
        <v>16</v>
      </c>
    </row>
    <row r="747" spans="1:18">
      <c r="A747" s="1">
        <v>2004</v>
      </c>
      <c r="B747" s="1" t="s">
        <v>4956</v>
      </c>
      <c r="C747" s="1" t="s">
        <v>5131</v>
      </c>
      <c r="D747" s="1" t="s">
        <v>4958</v>
      </c>
      <c r="G747" s="1" t="s">
        <v>15</v>
      </c>
      <c r="H747" s="1" t="s">
        <v>16</v>
      </c>
      <c r="I747" s="1" t="s">
        <v>17</v>
      </c>
      <c r="J747" s="1" t="s">
        <v>47</v>
      </c>
      <c r="K747" s="1">
        <v>19.2193</v>
      </c>
      <c r="L747" s="1">
        <v>-99.790199999999999</v>
      </c>
      <c r="M747" s="1">
        <v>2.0099999999999998</v>
      </c>
      <c r="O747" s="1">
        <v>9.25</v>
      </c>
      <c r="Q747" s="1">
        <v>0.51289899999999999</v>
      </c>
    </row>
    <row r="748" spans="1:18">
      <c r="A748" s="1">
        <v>2006</v>
      </c>
      <c r="B748" s="1" t="s">
        <v>4295</v>
      </c>
      <c r="C748" s="1" t="s">
        <v>5132</v>
      </c>
      <c r="D748" s="1" t="s">
        <v>4297</v>
      </c>
      <c r="G748" s="1" t="s">
        <v>15</v>
      </c>
      <c r="H748" s="1" t="s">
        <v>16</v>
      </c>
      <c r="I748" s="1" t="s">
        <v>17</v>
      </c>
      <c r="J748" s="1" t="s">
        <v>18</v>
      </c>
      <c r="K748" s="1">
        <v>21.14</v>
      </c>
      <c r="L748" s="1">
        <v>-104.6592</v>
      </c>
      <c r="M748" s="1">
        <v>2.0099999999999998</v>
      </c>
      <c r="O748" s="1">
        <v>11</v>
      </c>
    </row>
    <row r="749" spans="1:18">
      <c r="A749" s="1">
        <v>2006</v>
      </c>
      <c r="B749" s="1" t="s">
        <v>4295</v>
      </c>
      <c r="C749" s="1" t="s">
        <v>5133</v>
      </c>
      <c r="D749" s="1" t="s">
        <v>4297</v>
      </c>
      <c r="G749" s="1" t="s">
        <v>15</v>
      </c>
      <c r="H749" s="1" t="s">
        <v>16</v>
      </c>
      <c r="I749" s="1" t="s">
        <v>17</v>
      </c>
      <c r="J749" s="1" t="s">
        <v>18</v>
      </c>
      <c r="K749" s="1">
        <v>21.139199999999999</v>
      </c>
      <c r="L749" s="1">
        <v>-104.66670000000001</v>
      </c>
      <c r="M749" s="1">
        <v>2.0099999999999998</v>
      </c>
      <c r="O749" s="1">
        <v>10</v>
      </c>
    </row>
    <row r="750" spans="1:18">
      <c r="A750" s="1">
        <v>2000</v>
      </c>
      <c r="B750" s="1" t="s">
        <v>5134</v>
      </c>
      <c r="C750" s="1" t="s">
        <v>5135</v>
      </c>
      <c r="D750" s="1" t="s">
        <v>4435</v>
      </c>
      <c r="G750" s="1" t="s">
        <v>15</v>
      </c>
      <c r="H750" s="1" t="s">
        <v>16</v>
      </c>
      <c r="I750" s="1" t="s">
        <v>17</v>
      </c>
      <c r="J750" s="1" t="s">
        <v>47</v>
      </c>
      <c r="K750" s="1">
        <v>17.36</v>
      </c>
      <c r="L750" s="1">
        <v>-93.23</v>
      </c>
      <c r="M750" s="1">
        <v>2.02</v>
      </c>
      <c r="O750" s="1">
        <v>9.6999999999999993</v>
      </c>
    </row>
    <row r="751" spans="1:18">
      <c r="A751" s="1">
        <v>1994</v>
      </c>
      <c r="B751" s="1" t="s">
        <v>5086</v>
      </c>
      <c r="C751" s="1" t="s">
        <v>5136</v>
      </c>
      <c r="D751" s="1" t="s">
        <v>4424</v>
      </c>
      <c r="G751" s="1" t="s">
        <v>15</v>
      </c>
      <c r="H751" s="1" t="s">
        <v>16</v>
      </c>
      <c r="I751" s="1" t="s">
        <v>17</v>
      </c>
      <c r="J751" s="1" t="s">
        <v>18</v>
      </c>
      <c r="K751" s="1">
        <v>20.87</v>
      </c>
      <c r="L751" s="1">
        <v>-102.6</v>
      </c>
      <c r="M751" s="1">
        <v>2.0299999999999998</v>
      </c>
      <c r="O751" s="1">
        <v>12</v>
      </c>
    </row>
    <row r="752" spans="1:18">
      <c r="A752" s="1">
        <v>2010</v>
      </c>
      <c r="B752" s="1" t="s">
        <v>5064</v>
      </c>
      <c r="C752" s="1" t="s">
        <v>5137</v>
      </c>
      <c r="D752" s="1" t="s">
        <v>5066</v>
      </c>
      <c r="G752" s="1" t="s">
        <v>15</v>
      </c>
      <c r="H752" s="1" t="s">
        <v>16</v>
      </c>
      <c r="I752" s="1" t="s">
        <v>17</v>
      </c>
      <c r="J752" s="1" t="s">
        <v>4326</v>
      </c>
      <c r="K752" s="1">
        <v>19.494700000000002</v>
      </c>
      <c r="L752" s="1">
        <v>-91.148300000000006</v>
      </c>
      <c r="M752" s="1">
        <v>2.0299999999999998</v>
      </c>
    </row>
    <row r="753" spans="1:17">
      <c r="A753" s="1">
        <v>2005</v>
      </c>
      <c r="B753" s="1" t="s">
        <v>4479</v>
      </c>
      <c r="C753" s="1" t="s">
        <v>5138</v>
      </c>
      <c r="D753" s="1" t="s">
        <v>4481</v>
      </c>
      <c r="G753" s="1" t="s">
        <v>15</v>
      </c>
      <c r="H753" s="1" t="s">
        <v>16</v>
      </c>
      <c r="I753" s="1" t="s">
        <v>17</v>
      </c>
      <c r="J753" s="1" t="s">
        <v>18</v>
      </c>
      <c r="K753" s="1">
        <v>20.354700000000001</v>
      </c>
      <c r="L753" s="1">
        <v>-103.5753</v>
      </c>
      <c r="M753" s="1">
        <v>2.04</v>
      </c>
      <c r="O753" s="1">
        <v>19</v>
      </c>
      <c r="Q753" s="1">
        <v>0.51275700000000002</v>
      </c>
    </row>
    <row r="754" spans="1:17">
      <c r="A754" s="1">
        <v>2005</v>
      </c>
      <c r="B754" s="1" t="s">
        <v>5139</v>
      </c>
      <c r="C754" s="1" t="s">
        <v>5140</v>
      </c>
      <c r="D754" s="1" t="s">
        <v>5141</v>
      </c>
      <c r="G754" s="1" t="s">
        <v>15</v>
      </c>
      <c r="H754" s="1" t="s">
        <v>16</v>
      </c>
      <c r="I754" s="1" t="s">
        <v>17</v>
      </c>
      <c r="J754" s="1" t="s">
        <v>18</v>
      </c>
      <c r="K754" s="1">
        <v>27</v>
      </c>
      <c r="L754" s="1">
        <v>-112</v>
      </c>
      <c r="M754" s="1">
        <v>2.04</v>
      </c>
      <c r="O754" s="1">
        <v>17</v>
      </c>
    </row>
    <row r="755" spans="1:17">
      <c r="A755" s="1">
        <v>2000</v>
      </c>
      <c r="B755" s="1" t="s">
        <v>4638</v>
      </c>
      <c r="C755" s="1" t="s">
        <v>5142</v>
      </c>
      <c r="D755" s="1" t="s">
        <v>5143</v>
      </c>
      <c r="G755" s="1" t="s">
        <v>15</v>
      </c>
      <c r="H755" s="1" t="s">
        <v>16</v>
      </c>
      <c r="I755" s="1" t="s">
        <v>17</v>
      </c>
      <c r="J755" s="1" t="s">
        <v>18</v>
      </c>
      <c r="K755" s="1">
        <v>19.625</v>
      </c>
      <c r="L755" s="1">
        <v>-97.81</v>
      </c>
      <c r="M755" s="1">
        <v>2.04</v>
      </c>
    </row>
    <row r="756" spans="1:17">
      <c r="A756" s="1">
        <v>2005</v>
      </c>
      <c r="B756" s="1" t="s">
        <v>4588</v>
      </c>
      <c r="C756" s="1" t="s">
        <v>5144</v>
      </c>
      <c r="D756" s="1" t="s">
        <v>4590</v>
      </c>
      <c r="G756" s="1" t="s">
        <v>15</v>
      </c>
      <c r="H756" s="1" t="s">
        <v>16</v>
      </c>
      <c r="I756" s="1" t="s">
        <v>17</v>
      </c>
      <c r="J756" s="1" t="s">
        <v>47</v>
      </c>
      <c r="K756" s="1">
        <v>19.5</v>
      </c>
      <c r="L756" s="1">
        <v>-97.33</v>
      </c>
      <c r="M756" s="1">
        <v>2.0499999999999998</v>
      </c>
      <c r="O756" s="1">
        <v>19</v>
      </c>
    </row>
    <row r="757" spans="1:17">
      <c r="A757" s="1">
        <v>2000</v>
      </c>
      <c r="B757" s="1" t="s">
        <v>4638</v>
      </c>
      <c r="C757" s="1" t="s">
        <v>5145</v>
      </c>
      <c r="D757" s="1" t="s">
        <v>5146</v>
      </c>
      <c r="G757" s="1" t="s">
        <v>15</v>
      </c>
      <c r="H757" s="1" t="s">
        <v>16</v>
      </c>
      <c r="I757" s="1" t="s">
        <v>17</v>
      </c>
      <c r="J757" s="1" t="s">
        <v>47</v>
      </c>
      <c r="K757" s="1">
        <v>19.4467</v>
      </c>
      <c r="L757" s="1">
        <v>-97.8917</v>
      </c>
      <c r="M757" s="1">
        <v>2.0499999999999998</v>
      </c>
    </row>
    <row r="758" spans="1:17">
      <c r="A758" s="1">
        <v>2004</v>
      </c>
      <c r="B758" s="1" t="s">
        <v>4280</v>
      </c>
      <c r="C758" s="1" t="s">
        <v>5147</v>
      </c>
      <c r="D758" s="1" t="s">
        <v>4240</v>
      </c>
      <c r="G758" s="1" t="s">
        <v>15</v>
      </c>
      <c r="H758" s="1" t="s">
        <v>16</v>
      </c>
      <c r="I758" s="1" t="s">
        <v>17</v>
      </c>
      <c r="J758" s="1" t="s">
        <v>47</v>
      </c>
      <c r="K758" s="1">
        <v>21.1492</v>
      </c>
      <c r="L758" s="1">
        <v>-104.6283</v>
      </c>
      <c r="M758" s="1">
        <v>2.0499999999999998</v>
      </c>
    </row>
    <row r="759" spans="1:17">
      <c r="A759" s="1">
        <v>1971</v>
      </c>
      <c r="B759" s="1" t="s">
        <v>4376</v>
      </c>
      <c r="C759" s="1" t="s">
        <v>5148</v>
      </c>
      <c r="D759" s="1" t="s">
        <v>5149</v>
      </c>
      <c r="G759" s="1" t="s">
        <v>15</v>
      </c>
      <c r="H759" s="1" t="s">
        <v>16</v>
      </c>
      <c r="I759" s="1" t="s">
        <v>17</v>
      </c>
      <c r="J759" s="1" t="s">
        <v>5150</v>
      </c>
      <c r="K759" s="1">
        <v>19</v>
      </c>
      <c r="L759" s="1">
        <v>-99</v>
      </c>
      <c r="M759" s="1">
        <v>2.0499999999999998</v>
      </c>
    </row>
    <row r="760" spans="1:17">
      <c r="A760" s="1">
        <v>2006</v>
      </c>
      <c r="B760" s="1" t="s">
        <v>4295</v>
      </c>
      <c r="C760" s="1" t="s">
        <v>5151</v>
      </c>
      <c r="D760" s="1" t="s">
        <v>4297</v>
      </c>
      <c r="G760" s="1" t="s">
        <v>15</v>
      </c>
      <c r="H760" s="1" t="s">
        <v>16</v>
      </c>
      <c r="I760" s="1" t="s">
        <v>17</v>
      </c>
      <c r="J760" s="1" t="s">
        <v>18</v>
      </c>
      <c r="K760" s="1">
        <v>21.098299999999998</v>
      </c>
      <c r="L760" s="1">
        <v>-104.7183</v>
      </c>
      <c r="M760" s="1">
        <v>2.0499999999999998</v>
      </c>
      <c r="O760" s="1">
        <v>12</v>
      </c>
    </row>
    <row r="761" spans="1:17">
      <c r="A761" s="1">
        <v>1981</v>
      </c>
      <c r="B761" s="1" t="s">
        <v>5039</v>
      </c>
      <c r="C761" s="1" t="s">
        <v>5152</v>
      </c>
      <c r="D761" s="1" t="s">
        <v>4958</v>
      </c>
      <c r="G761" s="1" t="s">
        <v>15</v>
      </c>
      <c r="H761" s="1" t="s">
        <v>16</v>
      </c>
      <c r="I761" s="1" t="s">
        <v>17</v>
      </c>
      <c r="J761" s="1" t="s">
        <v>18</v>
      </c>
      <c r="K761" s="1">
        <v>19.149999999999999</v>
      </c>
      <c r="L761" s="1">
        <v>-99.75</v>
      </c>
      <c r="M761" s="1">
        <v>2.0499999999999998</v>
      </c>
    </row>
    <row r="762" spans="1:17">
      <c r="A762" s="1">
        <v>2005</v>
      </c>
      <c r="B762" s="1" t="s">
        <v>4921</v>
      </c>
      <c r="C762" s="1" t="s">
        <v>5153</v>
      </c>
      <c r="D762" s="1" t="s">
        <v>4923</v>
      </c>
      <c r="F762" s="1">
        <v>3080</v>
      </c>
      <c r="G762" s="1" t="s">
        <v>15</v>
      </c>
      <c r="H762" s="1" t="s">
        <v>16</v>
      </c>
      <c r="I762" s="1" t="s">
        <v>17</v>
      </c>
      <c r="J762" s="1" t="s">
        <v>18</v>
      </c>
      <c r="K762" s="1">
        <v>19.049700000000001</v>
      </c>
      <c r="L762" s="1">
        <v>-98.56</v>
      </c>
      <c r="M762" s="1">
        <v>2.06</v>
      </c>
      <c r="O762" s="1">
        <v>11.9</v>
      </c>
    </row>
    <row r="763" spans="1:17">
      <c r="A763" s="1">
        <v>2000</v>
      </c>
      <c r="B763" s="1" t="s">
        <v>4900</v>
      </c>
      <c r="C763" s="1" t="s">
        <v>5154</v>
      </c>
      <c r="D763" s="1" t="s">
        <v>5042</v>
      </c>
      <c r="G763" s="1" t="s">
        <v>15</v>
      </c>
      <c r="H763" s="1" t="s">
        <v>16</v>
      </c>
      <c r="I763" s="1" t="s">
        <v>17</v>
      </c>
      <c r="J763" s="1" t="s">
        <v>18</v>
      </c>
      <c r="K763" s="1">
        <v>29.836300000000001</v>
      </c>
      <c r="L763" s="1">
        <v>-114.423</v>
      </c>
      <c r="M763" s="1">
        <v>2.06</v>
      </c>
    </row>
    <row r="764" spans="1:17">
      <c r="A764" s="1">
        <v>2000</v>
      </c>
      <c r="B764" s="1" t="s">
        <v>4638</v>
      </c>
      <c r="C764" s="1" t="s">
        <v>5155</v>
      </c>
      <c r="D764" s="1" t="s">
        <v>4816</v>
      </c>
      <c r="G764" s="1" t="s">
        <v>15</v>
      </c>
      <c r="H764" s="1" t="s">
        <v>16</v>
      </c>
      <c r="I764" s="1" t="s">
        <v>17</v>
      </c>
      <c r="J764" s="1" t="s">
        <v>47</v>
      </c>
      <c r="K764" s="1">
        <v>19.568300000000001</v>
      </c>
      <c r="L764" s="1">
        <v>-97.671700000000001</v>
      </c>
      <c r="M764" s="1">
        <v>2.0699999999999998</v>
      </c>
    </row>
    <row r="765" spans="1:17">
      <c r="A765" s="1">
        <v>2005</v>
      </c>
      <c r="B765" s="1" t="s">
        <v>4282</v>
      </c>
      <c r="C765" s="1" t="s">
        <v>5156</v>
      </c>
      <c r="D765" s="1" t="s">
        <v>4284</v>
      </c>
      <c r="G765" s="1" t="s">
        <v>15</v>
      </c>
      <c r="H765" s="1" t="s">
        <v>16</v>
      </c>
      <c r="I765" s="1" t="s">
        <v>17</v>
      </c>
      <c r="J765" s="1" t="s">
        <v>25</v>
      </c>
      <c r="K765" s="1">
        <v>20.77</v>
      </c>
      <c r="L765" s="1">
        <v>-104.175</v>
      </c>
      <c r="M765" s="1">
        <v>2.0699999999999998</v>
      </c>
    </row>
    <row r="766" spans="1:17">
      <c r="A766" s="1">
        <v>2005</v>
      </c>
      <c r="B766" s="1" t="s">
        <v>4371</v>
      </c>
      <c r="C766" s="1" t="s">
        <v>5157</v>
      </c>
      <c r="D766" s="1" t="s">
        <v>4356</v>
      </c>
      <c r="G766" s="1" t="s">
        <v>15</v>
      </c>
      <c r="H766" s="1" t="s">
        <v>16</v>
      </c>
      <c r="I766" s="1" t="s">
        <v>17</v>
      </c>
      <c r="J766" s="1" t="s">
        <v>47</v>
      </c>
      <c r="K766" s="1">
        <v>19</v>
      </c>
      <c r="L766" s="1">
        <v>-97.25</v>
      </c>
      <c r="M766" s="1">
        <v>2.0699999999999998</v>
      </c>
    </row>
    <row r="767" spans="1:17">
      <c r="A767" s="1">
        <v>2007</v>
      </c>
      <c r="B767" s="1" t="s">
        <v>4872</v>
      </c>
      <c r="C767" s="1" t="s">
        <v>5158</v>
      </c>
      <c r="D767" s="1" t="s">
        <v>4310</v>
      </c>
      <c r="G767" s="1" t="s">
        <v>15</v>
      </c>
      <c r="H767" s="1" t="s">
        <v>16</v>
      </c>
      <c r="I767" s="1" t="s">
        <v>17</v>
      </c>
      <c r="J767" s="1" t="s">
        <v>868</v>
      </c>
      <c r="K767" s="1">
        <v>20.926200000000001</v>
      </c>
      <c r="L767" s="1">
        <v>-100.1755</v>
      </c>
      <c r="M767" s="1">
        <v>2.0699999999999998</v>
      </c>
      <c r="O767" s="1">
        <v>8.7053007180000002</v>
      </c>
    </row>
    <row r="768" spans="1:17">
      <c r="A768" s="1">
        <v>2000</v>
      </c>
      <c r="B768" s="1" t="s">
        <v>5134</v>
      </c>
      <c r="C768" s="1" t="s">
        <v>5159</v>
      </c>
      <c r="D768" s="1" t="s">
        <v>4435</v>
      </c>
      <c r="G768" s="1" t="s">
        <v>15</v>
      </c>
      <c r="H768" s="1" t="s">
        <v>16</v>
      </c>
      <c r="I768" s="1" t="s">
        <v>17</v>
      </c>
      <c r="J768" s="1" t="s">
        <v>47</v>
      </c>
      <c r="K768" s="1">
        <v>17.36</v>
      </c>
      <c r="L768" s="1">
        <v>-93.23</v>
      </c>
      <c r="M768" s="1">
        <v>2.08</v>
      </c>
      <c r="O768" s="1">
        <v>10.9</v>
      </c>
    </row>
    <row r="769" spans="1:17">
      <c r="A769" s="1">
        <v>1987</v>
      </c>
      <c r="B769" s="1" t="s">
        <v>4434</v>
      </c>
      <c r="C769" s="1" t="s">
        <v>4015</v>
      </c>
      <c r="D769" s="1" t="s">
        <v>4435</v>
      </c>
      <c r="G769" s="1" t="s">
        <v>15</v>
      </c>
      <c r="H769" s="1" t="s">
        <v>16</v>
      </c>
      <c r="I769" s="1" t="s">
        <v>17</v>
      </c>
      <c r="J769" s="1" t="s">
        <v>47</v>
      </c>
      <c r="K769" s="1">
        <v>17.36</v>
      </c>
      <c r="L769" s="1">
        <v>-93.23</v>
      </c>
      <c r="M769" s="1">
        <v>2.08</v>
      </c>
    </row>
    <row r="770" spans="1:17">
      <c r="A770" s="1">
        <v>2005</v>
      </c>
      <c r="B770" s="1" t="s">
        <v>5139</v>
      </c>
      <c r="C770" s="1" t="s">
        <v>5160</v>
      </c>
      <c r="D770" s="1" t="s">
        <v>5161</v>
      </c>
      <c r="G770" s="1" t="s">
        <v>15</v>
      </c>
      <c r="H770" s="1" t="s">
        <v>16</v>
      </c>
      <c r="I770" s="1" t="s">
        <v>17</v>
      </c>
      <c r="J770" s="1" t="s">
        <v>47</v>
      </c>
      <c r="K770" s="1">
        <v>27</v>
      </c>
      <c r="L770" s="1">
        <v>-112</v>
      </c>
      <c r="M770" s="1">
        <v>2.08</v>
      </c>
      <c r="O770" s="1">
        <v>32</v>
      </c>
    </row>
    <row r="771" spans="1:17">
      <c r="A771" s="1">
        <v>2004</v>
      </c>
      <c r="B771" s="1" t="s">
        <v>4956</v>
      </c>
      <c r="C771" s="1" t="s">
        <v>4493</v>
      </c>
      <c r="D771" s="1" t="s">
        <v>4958</v>
      </c>
      <c r="G771" s="1" t="s">
        <v>15</v>
      </c>
      <c r="H771" s="1" t="s">
        <v>16</v>
      </c>
      <c r="I771" s="1" t="s">
        <v>17</v>
      </c>
      <c r="J771" s="1" t="s">
        <v>47</v>
      </c>
      <c r="K771" s="1">
        <v>19.185300000000002</v>
      </c>
      <c r="L771" s="1">
        <v>-99.662800000000004</v>
      </c>
      <c r="M771" s="1">
        <v>2.08</v>
      </c>
      <c r="O771" s="1">
        <v>9.2899999999999991</v>
      </c>
      <c r="Q771" s="1">
        <v>0.51289600000000002</v>
      </c>
    </row>
    <row r="772" spans="1:17">
      <c r="A772" s="1">
        <v>2005</v>
      </c>
      <c r="B772" s="1" t="s">
        <v>4371</v>
      </c>
      <c r="C772" s="1" t="s">
        <v>5162</v>
      </c>
      <c r="D772" s="1" t="s">
        <v>4356</v>
      </c>
      <c r="G772" s="1" t="s">
        <v>15</v>
      </c>
      <c r="H772" s="1" t="s">
        <v>16</v>
      </c>
      <c r="I772" s="1" t="s">
        <v>17</v>
      </c>
      <c r="J772" s="1" t="s">
        <v>18</v>
      </c>
      <c r="K772" s="1">
        <v>19</v>
      </c>
      <c r="L772" s="1">
        <v>-97.25</v>
      </c>
      <c r="M772" s="1">
        <v>2.08</v>
      </c>
    </row>
    <row r="773" spans="1:17">
      <c r="A773" s="1">
        <v>2003</v>
      </c>
      <c r="B773" s="1" t="s">
        <v>4308</v>
      </c>
      <c r="C773" s="1" t="s">
        <v>5163</v>
      </c>
      <c r="D773" s="1" t="s">
        <v>4310</v>
      </c>
      <c r="G773" s="1" t="s">
        <v>15</v>
      </c>
      <c r="H773" s="1" t="s">
        <v>16</v>
      </c>
      <c r="I773" s="1" t="s">
        <v>17</v>
      </c>
      <c r="J773" s="1" t="s">
        <v>18</v>
      </c>
      <c r="K773" s="1">
        <v>20.930800000000001</v>
      </c>
      <c r="L773" s="1">
        <v>-100.1808</v>
      </c>
      <c r="M773" s="1">
        <v>2.09</v>
      </c>
      <c r="O773" s="1">
        <v>9</v>
      </c>
      <c r="Q773" s="1">
        <v>0.51258800000000004</v>
      </c>
    </row>
    <row r="774" spans="1:17">
      <c r="A774" s="1">
        <v>1987</v>
      </c>
      <c r="B774" s="1" t="s">
        <v>4914</v>
      </c>
      <c r="C774" s="1" t="s">
        <v>5164</v>
      </c>
      <c r="D774" s="1" t="s">
        <v>4935</v>
      </c>
      <c r="G774" s="1" t="s">
        <v>15</v>
      </c>
      <c r="H774" s="1" t="s">
        <v>16</v>
      </c>
      <c r="I774" s="1" t="s">
        <v>17</v>
      </c>
      <c r="J774" s="1" t="s">
        <v>47</v>
      </c>
      <c r="K774" s="1">
        <v>19.55</v>
      </c>
      <c r="L774" s="1">
        <v>-103.49</v>
      </c>
      <c r="M774" s="1">
        <v>2.1</v>
      </c>
    </row>
    <row r="775" spans="1:17">
      <c r="A775" s="1">
        <v>1994</v>
      </c>
      <c r="B775" s="1" t="s">
        <v>4259</v>
      </c>
      <c r="C775" s="1" t="s">
        <v>5165</v>
      </c>
      <c r="D775" s="1" t="s">
        <v>4261</v>
      </c>
      <c r="G775" s="1" t="s">
        <v>15</v>
      </c>
      <c r="H775" s="1" t="s">
        <v>16</v>
      </c>
      <c r="I775" s="1" t="s">
        <v>17</v>
      </c>
      <c r="J775" s="1" t="s">
        <v>18</v>
      </c>
      <c r="K775" s="1">
        <v>19.875</v>
      </c>
      <c r="L775" s="1">
        <v>-100.72499999999999</v>
      </c>
      <c r="M775" s="1">
        <v>2.1</v>
      </c>
    </row>
    <row r="776" spans="1:17">
      <c r="A776" s="1">
        <v>1981</v>
      </c>
      <c r="B776" s="1" t="s">
        <v>5039</v>
      </c>
      <c r="C776" s="1" t="s">
        <v>5166</v>
      </c>
      <c r="D776" s="1" t="s">
        <v>4958</v>
      </c>
      <c r="F776" s="1">
        <v>4100</v>
      </c>
      <c r="G776" s="1" t="s">
        <v>15</v>
      </c>
      <c r="H776" s="1" t="s">
        <v>16</v>
      </c>
      <c r="I776" s="1" t="s">
        <v>17</v>
      </c>
      <c r="J776" s="1" t="s">
        <v>47</v>
      </c>
      <c r="K776" s="1">
        <v>19.149999999999999</v>
      </c>
      <c r="L776" s="1">
        <v>-99.75</v>
      </c>
      <c r="M776" s="1">
        <v>2.1</v>
      </c>
    </row>
    <row r="777" spans="1:17">
      <c r="A777" s="1">
        <v>2006</v>
      </c>
      <c r="B777" s="1" t="s">
        <v>4295</v>
      </c>
      <c r="C777" s="1" t="s">
        <v>5167</v>
      </c>
      <c r="D777" s="1" t="s">
        <v>4297</v>
      </c>
      <c r="G777" s="1" t="s">
        <v>15</v>
      </c>
      <c r="H777" s="1" t="s">
        <v>16</v>
      </c>
      <c r="I777" s="1" t="s">
        <v>17</v>
      </c>
      <c r="J777" s="1" t="s">
        <v>18</v>
      </c>
      <c r="K777" s="1">
        <v>21.1233</v>
      </c>
      <c r="L777" s="1">
        <v>-104.66</v>
      </c>
      <c r="M777" s="1">
        <v>2.1</v>
      </c>
      <c r="O777" s="1">
        <v>9</v>
      </c>
    </row>
    <row r="778" spans="1:17">
      <c r="A778" s="1">
        <v>2007</v>
      </c>
      <c r="B778" s="1" t="s">
        <v>4872</v>
      </c>
      <c r="C778" s="1" t="s">
        <v>5168</v>
      </c>
      <c r="D778" s="1" t="s">
        <v>4310</v>
      </c>
      <c r="G778" s="1" t="s">
        <v>15</v>
      </c>
      <c r="H778" s="1" t="s">
        <v>16</v>
      </c>
      <c r="I778" s="1" t="s">
        <v>17</v>
      </c>
      <c r="J778" s="1" t="s">
        <v>47</v>
      </c>
      <c r="K778" s="1">
        <v>20.908000000000001</v>
      </c>
      <c r="L778" s="1">
        <v>-100.1922</v>
      </c>
      <c r="M778" s="1">
        <v>2.109</v>
      </c>
      <c r="O778" s="1">
        <v>9.4747529779999997</v>
      </c>
    </row>
    <row r="779" spans="1:17">
      <c r="A779" s="1">
        <v>2009</v>
      </c>
      <c r="B779" s="1" t="s">
        <v>4221</v>
      </c>
      <c r="C779" s="1" t="s">
        <v>5169</v>
      </c>
      <c r="D779" s="1" t="s">
        <v>5170</v>
      </c>
      <c r="G779" s="1" t="s">
        <v>15</v>
      </c>
      <c r="H779" s="1" t="s">
        <v>16</v>
      </c>
      <c r="I779" s="1" t="s">
        <v>17</v>
      </c>
      <c r="J779" s="1" t="s">
        <v>59</v>
      </c>
      <c r="K779" s="1">
        <v>20.245000000000001</v>
      </c>
      <c r="L779" s="1">
        <v>-99.638000000000005</v>
      </c>
      <c r="M779" s="1">
        <v>2.12</v>
      </c>
    </row>
    <row r="780" spans="1:17">
      <c r="A780" s="1">
        <v>1987</v>
      </c>
      <c r="B780" s="1" t="s">
        <v>4434</v>
      </c>
      <c r="C780" s="1" t="s">
        <v>5171</v>
      </c>
      <c r="D780" s="1" t="s">
        <v>4435</v>
      </c>
      <c r="G780" s="1" t="s">
        <v>15</v>
      </c>
      <c r="H780" s="1" t="s">
        <v>16</v>
      </c>
      <c r="I780" s="1" t="s">
        <v>17</v>
      </c>
      <c r="J780" s="1" t="s">
        <v>59</v>
      </c>
      <c r="K780" s="1">
        <v>17.36</v>
      </c>
      <c r="L780" s="1">
        <v>-93.23</v>
      </c>
      <c r="M780" s="1">
        <v>2.12</v>
      </c>
      <c r="O780" s="1">
        <v>10</v>
      </c>
    </row>
    <row r="781" spans="1:17">
      <c r="A781" s="1">
        <v>1987</v>
      </c>
      <c r="B781" s="1" t="s">
        <v>4623</v>
      </c>
      <c r="C781" s="1" t="s">
        <v>5172</v>
      </c>
      <c r="D781" s="1" t="s">
        <v>4625</v>
      </c>
      <c r="G781" s="1" t="s">
        <v>15</v>
      </c>
      <c r="H781" s="1" t="s">
        <v>16</v>
      </c>
      <c r="I781" s="1" t="s">
        <v>17</v>
      </c>
      <c r="J781" s="1" t="s">
        <v>25</v>
      </c>
      <c r="K781" s="1">
        <v>19.492999999999999</v>
      </c>
      <c r="L781" s="1">
        <v>-102.251</v>
      </c>
      <c r="M781" s="1">
        <v>2.12</v>
      </c>
      <c r="O781" s="1">
        <v>57</v>
      </c>
    </row>
    <row r="782" spans="1:17">
      <c r="A782" s="1">
        <v>2010</v>
      </c>
      <c r="B782" s="1" t="s">
        <v>5064</v>
      </c>
      <c r="C782" s="1" t="s">
        <v>5173</v>
      </c>
      <c r="D782" s="1" t="s">
        <v>5066</v>
      </c>
      <c r="G782" s="1" t="s">
        <v>15</v>
      </c>
      <c r="H782" s="1" t="s">
        <v>16</v>
      </c>
      <c r="I782" s="1" t="s">
        <v>17</v>
      </c>
      <c r="J782" s="1" t="s">
        <v>5067</v>
      </c>
      <c r="K782" s="1">
        <v>19.149999999999999</v>
      </c>
      <c r="L782" s="1">
        <v>-97.13</v>
      </c>
      <c r="M782" s="1">
        <v>2.12</v>
      </c>
    </row>
    <row r="783" spans="1:17">
      <c r="A783" s="1">
        <v>1997</v>
      </c>
      <c r="B783" s="1" t="s">
        <v>4851</v>
      </c>
      <c r="C783" s="1" t="s">
        <v>5174</v>
      </c>
      <c r="D783" s="1" t="s">
        <v>4853</v>
      </c>
      <c r="G783" s="1" t="s">
        <v>15</v>
      </c>
      <c r="H783" s="1" t="s">
        <v>16</v>
      </c>
      <c r="I783" s="1" t="s">
        <v>17</v>
      </c>
      <c r="J783" s="1" t="s">
        <v>47</v>
      </c>
      <c r="K783" s="1">
        <v>19.399999999999999</v>
      </c>
      <c r="L783" s="1">
        <v>-100.25</v>
      </c>
      <c r="M783" s="1">
        <v>2.12</v>
      </c>
    </row>
    <row r="784" spans="1:17">
      <c r="A784" s="1">
        <v>2000</v>
      </c>
      <c r="B784" s="1" t="s">
        <v>4504</v>
      </c>
      <c r="C784" s="1" t="s">
        <v>5175</v>
      </c>
      <c r="D784" s="1" t="s">
        <v>4552</v>
      </c>
      <c r="G784" s="1" t="s">
        <v>15</v>
      </c>
      <c r="H784" s="1" t="s">
        <v>16</v>
      </c>
      <c r="I784" s="1" t="s">
        <v>17</v>
      </c>
      <c r="J784" s="1" t="s">
        <v>381</v>
      </c>
      <c r="K784" s="1">
        <v>21.567</v>
      </c>
      <c r="L784" s="1">
        <v>-104.9833</v>
      </c>
      <c r="M784" s="1">
        <v>2.12</v>
      </c>
      <c r="O784" s="1">
        <v>12.8</v>
      </c>
      <c r="Q784" s="1">
        <v>0.51275899999999996</v>
      </c>
    </row>
    <row r="785" spans="1:17">
      <c r="A785" s="1">
        <v>1981</v>
      </c>
      <c r="B785" s="1" t="s">
        <v>4422</v>
      </c>
      <c r="C785" s="1" t="s">
        <v>5176</v>
      </c>
      <c r="D785" s="1" t="s">
        <v>4424</v>
      </c>
      <c r="G785" s="1" t="s">
        <v>15</v>
      </c>
      <c r="H785" s="1" t="s">
        <v>16</v>
      </c>
      <c r="I785" s="1" t="s">
        <v>17</v>
      </c>
      <c r="J785" s="1" t="s">
        <v>69</v>
      </c>
      <c r="K785" s="1">
        <v>20.335799999999999</v>
      </c>
      <c r="L785" s="1">
        <v>-103.1948</v>
      </c>
      <c r="M785" s="1">
        <v>2.13</v>
      </c>
    </row>
    <row r="786" spans="1:17">
      <c r="A786" s="1">
        <v>1986</v>
      </c>
      <c r="B786" s="1" t="s">
        <v>4247</v>
      </c>
      <c r="C786" s="1" t="s">
        <v>5177</v>
      </c>
      <c r="D786" s="1" t="s">
        <v>4249</v>
      </c>
      <c r="G786" s="1" t="s">
        <v>15</v>
      </c>
      <c r="H786" s="1" t="s">
        <v>16</v>
      </c>
      <c r="I786" s="1" t="s">
        <v>17</v>
      </c>
      <c r="J786" s="1" t="s">
        <v>69</v>
      </c>
      <c r="K786" s="1">
        <v>28.8</v>
      </c>
      <c r="L786" s="1">
        <v>-103.8</v>
      </c>
      <c r="M786" s="1">
        <v>2.13</v>
      </c>
    </row>
    <row r="787" spans="1:17">
      <c r="A787" s="1">
        <v>2007</v>
      </c>
      <c r="B787" s="1" t="s">
        <v>4872</v>
      </c>
      <c r="C787" s="1" t="s">
        <v>5178</v>
      </c>
      <c r="D787" s="1" t="s">
        <v>4874</v>
      </c>
      <c r="G787" s="1" t="s">
        <v>15</v>
      </c>
      <c r="H787" s="1" t="s">
        <v>16</v>
      </c>
      <c r="I787" s="1" t="s">
        <v>17</v>
      </c>
      <c r="J787" s="1" t="s">
        <v>47</v>
      </c>
      <c r="K787" s="1">
        <v>20.775200000000002</v>
      </c>
      <c r="L787" s="1">
        <v>-100.5598</v>
      </c>
      <c r="M787" s="1">
        <v>2.13</v>
      </c>
      <c r="O787" s="1">
        <v>8.6505811979999994</v>
      </c>
    </row>
    <row r="788" spans="1:17">
      <c r="A788" s="1">
        <v>2006</v>
      </c>
      <c r="B788" s="1" t="s">
        <v>4295</v>
      </c>
      <c r="C788" s="1" t="s">
        <v>5179</v>
      </c>
      <c r="D788" s="1" t="s">
        <v>4297</v>
      </c>
      <c r="G788" s="1" t="s">
        <v>15</v>
      </c>
      <c r="H788" s="1" t="s">
        <v>16</v>
      </c>
      <c r="I788" s="1" t="s">
        <v>17</v>
      </c>
      <c r="J788" s="1" t="s">
        <v>18</v>
      </c>
      <c r="K788" s="1">
        <v>21.1233</v>
      </c>
      <c r="L788" s="1">
        <v>-104.66</v>
      </c>
      <c r="M788" s="1">
        <v>2.13</v>
      </c>
      <c r="O788" s="1">
        <v>9</v>
      </c>
    </row>
    <row r="789" spans="1:17">
      <c r="A789" s="1">
        <v>1987</v>
      </c>
      <c r="B789" s="1" t="s">
        <v>4434</v>
      </c>
      <c r="C789" s="1" t="s">
        <v>2265</v>
      </c>
      <c r="D789" s="1" t="s">
        <v>4435</v>
      </c>
      <c r="G789" s="1" t="s">
        <v>15</v>
      </c>
      <c r="H789" s="1" t="s">
        <v>16</v>
      </c>
      <c r="I789" s="1" t="s">
        <v>17</v>
      </c>
      <c r="J789" s="1" t="s">
        <v>59</v>
      </c>
      <c r="K789" s="1">
        <v>17.36</v>
      </c>
      <c r="L789" s="1">
        <v>-93.23</v>
      </c>
      <c r="M789" s="1">
        <v>2.14</v>
      </c>
      <c r="O789" s="1">
        <v>10</v>
      </c>
    </row>
    <row r="790" spans="1:17">
      <c r="A790" s="1">
        <v>2006</v>
      </c>
      <c r="B790" s="1" t="s">
        <v>4295</v>
      </c>
      <c r="C790" s="1" t="s">
        <v>5180</v>
      </c>
      <c r="D790" s="1" t="s">
        <v>4297</v>
      </c>
      <c r="G790" s="1" t="s">
        <v>15</v>
      </c>
      <c r="H790" s="1" t="s">
        <v>16</v>
      </c>
      <c r="I790" s="1" t="s">
        <v>17</v>
      </c>
      <c r="J790" s="1" t="s">
        <v>18</v>
      </c>
      <c r="K790" s="1">
        <v>21.1233</v>
      </c>
      <c r="L790" s="1">
        <v>-104.66</v>
      </c>
      <c r="M790" s="1">
        <v>2.14</v>
      </c>
      <c r="O790" s="1">
        <v>10</v>
      </c>
    </row>
    <row r="791" spans="1:17">
      <c r="A791" s="1">
        <v>1997</v>
      </c>
      <c r="B791" s="1" t="s">
        <v>4851</v>
      </c>
      <c r="C791" s="1" t="s">
        <v>5181</v>
      </c>
      <c r="D791" s="1" t="s">
        <v>4853</v>
      </c>
      <c r="G791" s="1" t="s">
        <v>15</v>
      </c>
      <c r="H791" s="1" t="s">
        <v>16</v>
      </c>
      <c r="I791" s="1" t="s">
        <v>17</v>
      </c>
      <c r="J791" s="1" t="s">
        <v>18</v>
      </c>
      <c r="K791" s="1">
        <v>19.399999999999999</v>
      </c>
      <c r="L791" s="1">
        <v>-100.25</v>
      </c>
      <c r="M791" s="1">
        <v>2.14</v>
      </c>
    </row>
    <row r="792" spans="1:17">
      <c r="A792" s="1">
        <v>2007</v>
      </c>
      <c r="B792" s="1" t="s">
        <v>4872</v>
      </c>
      <c r="C792" s="1" t="s">
        <v>5182</v>
      </c>
      <c r="D792" s="1" t="s">
        <v>4874</v>
      </c>
      <c r="G792" s="1" t="s">
        <v>15</v>
      </c>
      <c r="H792" s="1" t="s">
        <v>16</v>
      </c>
      <c r="I792" s="1" t="s">
        <v>17</v>
      </c>
      <c r="J792" s="1" t="s">
        <v>47</v>
      </c>
      <c r="K792" s="1">
        <v>20.8202</v>
      </c>
      <c r="L792" s="1">
        <v>-100.50920000000001</v>
      </c>
      <c r="M792" s="1">
        <v>2.1406789590000002</v>
      </c>
      <c r="O792" s="1">
        <v>10.43892359</v>
      </c>
      <c r="Q792" s="1">
        <v>0.51256100000000004</v>
      </c>
    </row>
    <row r="793" spans="1:17">
      <c r="A793" s="1">
        <v>2000</v>
      </c>
      <c r="B793" s="1" t="s">
        <v>4504</v>
      </c>
      <c r="C793" s="1" t="s">
        <v>5183</v>
      </c>
      <c r="D793" s="1" t="s">
        <v>4552</v>
      </c>
      <c r="G793" s="1" t="s">
        <v>15</v>
      </c>
      <c r="H793" s="1" t="s">
        <v>16</v>
      </c>
      <c r="I793" s="1" t="s">
        <v>17</v>
      </c>
      <c r="J793" s="1" t="s">
        <v>18</v>
      </c>
      <c r="K793" s="1">
        <v>21.445</v>
      </c>
      <c r="L793" s="1">
        <v>-104.9772</v>
      </c>
      <c r="M793" s="1">
        <v>2.15</v>
      </c>
    </row>
    <row r="794" spans="1:17">
      <c r="A794" s="1">
        <v>1999</v>
      </c>
      <c r="B794" s="1" t="s">
        <v>4833</v>
      </c>
      <c r="C794" s="1" t="s">
        <v>4334</v>
      </c>
      <c r="D794" s="1" t="s">
        <v>4995</v>
      </c>
      <c r="G794" s="1" t="s">
        <v>15</v>
      </c>
      <c r="H794" s="1" t="s">
        <v>16</v>
      </c>
      <c r="I794" s="1" t="s">
        <v>17</v>
      </c>
      <c r="J794" s="1" t="s">
        <v>18</v>
      </c>
      <c r="K794" s="1">
        <v>19.16</v>
      </c>
      <c r="L794" s="1">
        <v>-99.28</v>
      </c>
      <c r="M794" s="1">
        <v>2.15</v>
      </c>
    </row>
    <row r="795" spans="1:17">
      <c r="A795" s="1">
        <v>1985</v>
      </c>
      <c r="B795" s="1" t="s">
        <v>4314</v>
      </c>
      <c r="C795" s="1" t="s">
        <v>5184</v>
      </c>
      <c r="D795" s="1" t="s">
        <v>4720</v>
      </c>
      <c r="G795" s="1" t="s">
        <v>15</v>
      </c>
      <c r="H795" s="1" t="s">
        <v>16</v>
      </c>
      <c r="I795" s="1" t="s">
        <v>17</v>
      </c>
      <c r="J795" s="1" t="s">
        <v>25</v>
      </c>
      <c r="K795" s="1">
        <v>19.7</v>
      </c>
      <c r="L795" s="1">
        <v>-96</v>
      </c>
      <c r="M795" s="1">
        <v>2.16</v>
      </c>
      <c r="O795" s="1">
        <v>32</v>
      </c>
    </row>
    <row r="796" spans="1:17">
      <c r="A796" s="1">
        <v>1984</v>
      </c>
      <c r="B796" s="1" t="s">
        <v>5185</v>
      </c>
      <c r="C796" s="1" t="s">
        <v>122</v>
      </c>
      <c r="D796" s="1" t="s">
        <v>4435</v>
      </c>
      <c r="G796" s="1" t="s">
        <v>15</v>
      </c>
      <c r="H796" s="1" t="s">
        <v>16</v>
      </c>
      <c r="I796" s="1" t="s">
        <v>17</v>
      </c>
      <c r="J796" s="1" t="s">
        <v>5067</v>
      </c>
      <c r="K796" s="1">
        <v>17.36</v>
      </c>
      <c r="L796" s="1">
        <v>-93.23</v>
      </c>
      <c r="M796" s="1">
        <v>2.16</v>
      </c>
    </row>
    <row r="797" spans="1:17">
      <c r="A797" s="1">
        <v>2008</v>
      </c>
      <c r="B797" s="1" t="s">
        <v>5186</v>
      </c>
      <c r="C797" s="1" t="s">
        <v>2116</v>
      </c>
      <c r="D797" s="1" t="s">
        <v>5187</v>
      </c>
      <c r="G797" s="1" t="s">
        <v>15</v>
      </c>
      <c r="H797" s="1" t="s">
        <v>16</v>
      </c>
      <c r="I797" s="1" t="s">
        <v>17</v>
      </c>
      <c r="J797" s="1" t="s">
        <v>5067</v>
      </c>
      <c r="K797" s="1">
        <v>17.36</v>
      </c>
      <c r="L797" s="1">
        <v>-93.23</v>
      </c>
      <c r="M797" s="1">
        <v>2.16</v>
      </c>
      <c r="Q797" s="1">
        <v>0.51276900000000003</v>
      </c>
    </row>
    <row r="798" spans="1:17">
      <c r="A798" s="1">
        <v>1984</v>
      </c>
      <c r="B798" s="1" t="s">
        <v>5185</v>
      </c>
      <c r="C798" s="1" t="s">
        <v>5188</v>
      </c>
      <c r="D798" s="1" t="s">
        <v>4435</v>
      </c>
      <c r="G798" s="1" t="s">
        <v>15</v>
      </c>
      <c r="H798" s="1" t="s">
        <v>16</v>
      </c>
      <c r="I798" s="1" t="s">
        <v>17</v>
      </c>
      <c r="J798" s="1" t="s">
        <v>5067</v>
      </c>
      <c r="K798" s="1">
        <v>17.36</v>
      </c>
      <c r="L798" s="1">
        <v>-93.23</v>
      </c>
      <c r="M798" s="1">
        <v>2.16</v>
      </c>
    </row>
    <row r="799" spans="1:17">
      <c r="A799" s="1">
        <v>1980</v>
      </c>
      <c r="B799" s="1" t="s">
        <v>4238</v>
      </c>
      <c r="C799" s="1" t="s">
        <v>4163</v>
      </c>
      <c r="D799" s="1" t="s">
        <v>4240</v>
      </c>
      <c r="G799" s="1" t="s">
        <v>15</v>
      </c>
      <c r="H799" s="1" t="s">
        <v>16</v>
      </c>
      <c r="I799" s="1" t="s">
        <v>17</v>
      </c>
      <c r="J799" s="1" t="s">
        <v>47</v>
      </c>
      <c r="K799" s="1">
        <v>21.12</v>
      </c>
      <c r="L799" s="1">
        <v>-104.33</v>
      </c>
      <c r="M799" s="1">
        <v>2.16</v>
      </c>
      <c r="O799" s="1">
        <v>12.43</v>
      </c>
    </row>
    <row r="800" spans="1:17">
      <c r="A800" s="1">
        <v>2010</v>
      </c>
      <c r="B800" s="1" t="s">
        <v>4413</v>
      </c>
      <c r="C800" s="1" t="s">
        <v>5189</v>
      </c>
      <c r="D800" s="1" t="s">
        <v>4240</v>
      </c>
      <c r="G800" s="1" t="s">
        <v>15</v>
      </c>
      <c r="H800" s="1" t="s">
        <v>16</v>
      </c>
      <c r="I800" s="1" t="s">
        <v>17</v>
      </c>
      <c r="J800" s="1" t="s">
        <v>47</v>
      </c>
      <c r="K800" s="1">
        <v>21.144300000000001</v>
      </c>
      <c r="L800" s="1">
        <v>-104.48220000000001</v>
      </c>
      <c r="M800" s="1">
        <v>2.16</v>
      </c>
      <c r="O800" s="1">
        <v>16</v>
      </c>
    </row>
    <row r="801" spans="1:17">
      <c r="A801" s="1">
        <v>1997</v>
      </c>
      <c r="B801" s="1" t="s">
        <v>4851</v>
      </c>
      <c r="C801" s="1" t="s">
        <v>5190</v>
      </c>
      <c r="D801" s="1" t="s">
        <v>4853</v>
      </c>
      <c r="G801" s="1" t="s">
        <v>15</v>
      </c>
      <c r="H801" s="1" t="s">
        <v>16</v>
      </c>
      <c r="I801" s="1" t="s">
        <v>17</v>
      </c>
      <c r="J801" s="1" t="s">
        <v>18</v>
      </c>
      <c r="K801" s="1">
        <v>19.399999999999999</v>
      </c>
      <c r="L801" s="1">
        <v>-100.25</v>
      </c>
      <c r="M801" s="1">
        <v>2.16</v>
      </c>
    </row>
    <row r="802" spans="1:17">
      <c r="A802" s="1">
        <v>1997</v>
      </c>
      <c r="B802" s="1" t="s">
        <v>4851</v>
      </c>
      <c r="C802" s="1" t="s">
        <v>5191</v>
      </c>
      <c r="D802" s="1" t="s">
        <v>4853</v>
      </c>
      <c r="G802" s="1" t="s">
        <v>15</v>
      </c>
      <c r="H802" s="1" t="s">
        <v>16</v>
      </c>
      <c r="I802" s="1" t="s">
        <v>17</v>
      </c>
      <c r="J802" s="1" t="s">
        <v>18</v>
      </c>
      <c r="K802" s="1">
        <v>19.399999999999999</v>
      </c>
      <c r="L802" s="1">
        <v>-100.25</v>
      </c>
      <c r="M802" s="1">
        <v>2.16</v>
      </c>
    </row>
    <row r="803" spans="1:17">
      <c r="A803" s="1">
        <v>2002</v>
      </c>
      <c r="B803" s="1" t="s">
        <v>4354</v>
      </c>
      <c r="C803" s="1" t="s">
        <v>5192</v>
      </c>
      <c r="D803" s="1" t="s">
        <v>4356</v>
      </c>
      <c r="G803" s="1" t="s">
        <v>15</v>
      </c>
      <c r="H803" s="1" t="s">
        <v>16</v>
      </c>
      <c r="I803" s="1" t="s">
        <v>17</v>
      </c>
      <c r="J803" s="1" t="s">
        <v>47</v>
      </c>
      <c r="K803" s="1">
        <v>19</v>
      </c>
      <c r="L803" s="1">
        <v>-97.25</v>
      </c>
      <c r="M803" s="1">
        <v>2.17</v>
      </c>
    </row>
    <row r="804" spans="1:17">
      <c r="A804" s="1">
        <v>1987</v>
      </c>
      <c r="B804" s="1" t="s">
        <v>4434</v>
      </c>
      <c r="C804" s="1" t="s">
        <v>5193</v>
      </c>
      <c r="D804" s="1" t="s">
        <v>4435</v>
      </c>
      <c r="G804" s="1" t="s">
        <v>15</v>
      </c>
      <c r="H804" s="1" t="s">
        <v>16</v>
      </c>
      <c r="I804" s="1" t="s">
        <v>17</v>
      </c>
      <c r="J804" s="1" t="s">
        <v>47</v>
      </c>
      <c r="K804" s="1">
        <v>17.36</v>
      </c>
      <c r="L804" s="1">
        <v>-93.23</v>
      </c>
      <c r="M804" s="1">
        <v>2.17</v>
      </c>
      <c r="O804" s="1">
        <v>10</v>
      </c>
    </row>
    <row r="805" spans="1:17">
      <c r="A805" s="1">
        <v>2000</v>
      </c>
      <c r="B805" s="1" t="s">
        <v>4504</v>
      </c>
      <c r="C805" s="1" t="s">
        <v>5194</v>
      </c>
      <c r="D805" s="1" t="s">
        <v>4552</v>
      </c>
      <c r="G805" s="1" t="s">
        <v>15</v>
      </c>
      <c r="H805" s="1" t="s">
        <v>16</v>
      </c>
      <c r="I805" s="1" t="s">
        <v>17</v>
      </c>
      <c r="J805" s="1" t="s">
        <v>375</v>
      </c>
      <c r="K805" s="1">
        <v>21.513100000000001</v>
      </c>
      <c r="L805" s="1">
        <v>-104.92619999999999</v>
      </c>
      <c r="M805" s="1">
        <v>2.17</v>
      </c>
      <c r="O805" s="1">
        <v>12.1</v>
      </c>
    </row>
    <row r="806" spans="1:17">
      <c r="A806" s="1">
        <v>2007</v>
      </c>
      <c r="B806" s="1" t="s">
        <v>4872</v>
      </c>
      <c r="C806" s="1" t="s">
        <v>5195</v>
      </c>
      <c r="D806" s="1" t="s">
        <v>4874</v>
      </c>
      <c r="G806" s="1" t="s">
        <v>15</v>
      </c>
      <c r="H806" s="1" t="s">
        <v>16</v>
      </c>
      <c r="I806" s="1" t="s">
        <v>17</v>
      </c>
      <c r="J806" s="1" t="s">
        <v>47</v>
      </c>
      <c r="K806" s="1">
        <v>20.8093</v>
      </c>
      <c r="L806" s="1">
        <v>-100.53530000000001</v>
      </c>
      <c r="M806" s="1">
        <v>2.17</v>
      </c>
      <c r="O806" s="1">
        <v>8.3157489099999999</v>
      </c>
    </row>
    <row r="807" spans="1:17">
      <c r="A807" s="1">
        <v>1982</v>
      </c>
      <c r="B807" s="1" t="s">
        <v>4266</v>
      </c>
      <c r="C807" s="1" t="s">
        <v>5196</v>
      </c>
      <c r="D807" s="1" t="s">
        <v>5197</v>
      </c>
      <c r="G807" s="1" t="s">
        <v>15</v>
      </c>
      <c r="H807" s="1" t="s">
        <v>16</v>
      </c>
      <c r="I807" s="1" t="s">
        <v>17</v>
      </c>
      <c r="J807" s="1" t="s">
        <v>47</v>
      </c>
      <c r="K807" s="1">
        <v>29.8</v>
      </c>
      <c r="L807" s="1">
        <v>-106.3</v>
      </c>
      <c r="M807" s="1">
        <v>2.1800000000000002</v>
      </c>
    </row>
    <row r="808" spans="1:17">
      <c r="A808" s="1">
        <v>1984</v>
      </c>
      <c r="B808" s="1" t="s">
        <v>5185</v>
      </c>
      <c r="C808" s="1" t="s">
        <v>5188</v>
      </c>
      <c r="D808" s="1" t="s">
        <v>4435</v>
      </c>
      <c r="G808" s="1" t="s">
        <v>15</v>
      </c>
      <c r="H808" s="1" t="s">
        <v>16</v>
      </c>
      <c r="I808" s="1" t="s">
        <v>17</v>
      </c>
      <c r="J808" s="1" t="s">
        <v>5067</v>
      </c>
      <c r="K808" s="1">
        <v>17.36</v>
      </c>
      <c r="L808" s="1">
        <v>-93.23</v>
      </c>
      <c r="M808" s="1">
        <v>2.1800000000000002</v>
      </c>
    </row>
    <row r="809" spans="1:17">
      <c r="A809" s="1">
        <v>1987</v>
      </c>
      <c r="B809" s="1" t="s">
        <v>4626</v>
      </c>
      <c r="C809" s="1" t="s">
        <v>5198</v>
      </c>
      <c r="D809" s="1" t="s">
        <v>4284</v>
      </c>
      <c r="G809" s="1" t="s">
        <v>15</v>
      </c>
      <c r="H809" s="1" t="s">
        <v>16</v>
      </c>
      <c r="I809" s="1" t="s">
        <v>17</v>
      </c>
      <c r="J809" s="1" t="s">
        <v>47</v>
      </c>
      <c r="K809" s="1">
        <v>20.805</v>
      </c>
      <c r="L809" s="1">
        <v>-103.84099999999999</v>
      </c>
      <c r="M809" s="1">
        <v>2.1800000000000002</v>
      </c>
    </row>
    <row r="810" spans="1:17">
      <c r="A810" s="1">
        <v>2000</v>
      </c>
      <c r="B810" s="1" t="s">
        <v>4638</v>
      </c>
      <c r="C810" s="1" t="s">
        <v>5199</v>
      </c>
      <c r="D810" s="1" t="s">
        <v>4773</v>
      </c>
      <c r="G810" s="1" t="s">
        <v>15</v>
      </c>
      <c r="H810" s="1" t="s">
        <v>16</v>
      </c>
      <c r="I810" s="1" t="s">
        <v>17</v>
      </c>
      <c r="J810" s="1" t="s">
        <v>18</v>
      </c>
      <c r="K810" s="1">
        <v>19.656700000000001</v>
      </c>
      <c r="L810" s="1">
        <v>-97.808300000000003</v>
      </c>
      <c r="M810" s="1">
        <v>2.1800000000000002</v>
      </c>
    </row>
    <row r="811" spans="1:17">
      <c r="A811" s="1">
        <v>2010</v>
      </c>
      <c r="B811" s="1" t="s">
        <v>4537</v>
      </c>
      <c r="C811" s="1" t="s">
        <v>5200</v>
      </c>
      <c r="D811" s="1" t="s">
        <v>4539</v>
      </c>
      <c r="G811" s="1" t="s">
        <v>15</v>
      </c>
      <c r="H811" s="1" t="s">
        <v>16</v>
      </c>
      <c r="I811" s="1" t="s">
        <v>17</v>
      </c>
      <c r="J811" s="1" t="s">
        <v>25</v>
      </c>
      <c r="K811" s="1">
        <v>19.899999999999999</v>
      </c>
      <c r="L811" s="1">
        <v>-100.76</v>
      </c>
      <c r="M811" s="1">
        <v>2.19</v>
      </c>
    </row>
    <row r="812" spans="1:17">
      <c r="A812" s="1">
        <v>1989</v>
      </c>
      <c r="B812" s="1" t="s">
        <v>4517</v>
      </c>
      <c r="C812" s="1" t="s">
        <v>5201</v>
      </c>
      <c r="D812" s="1" t="s">
        <v>4220</v>
      </c>
      <c r="G812" s="1" t="s">
        <v>15</v>
      </c>
      <c r="H812" s="1" t="s">
        <v>16</v>
      </c>
      <c r="I812" s="1" t="s">
        <v>17</v>
      </c>
      <c r="J812" s="1" t="s">
        <v>4664</v>
      </c>
      <c r="K812" s="1">
        <v>21.43</v>
      </c>
      <c r="L812" s="1">
        <v>-104.73</v>
      </c>
      <c r="M812" s="1">
        <v>2.2000000000000002</v>
      </c>
      <c r="Q812" s="1">
        <v>0.51283100000000004</v>
      </c>
    </row>
    <row r="813" spans="1:17">
      <c r="A813" s="1">
        <v>1990</v>
      </c>
      <c r="B813" s="1" t="s">
        <v>4330</v>
      </c>
      <c r="C813" s="1" t="s">
        <v>5202</v>
      </c>
      <c r="D813" s="1" t="s">
        <v>4332</v>
      </c>
      <c r="G813" s="1" t="s">
        <v>15</v>
      </c>
      <c r="H813" s="1" t="s">
        <v>16</v>
      </c>
      <c r="I813" s="1" t="s">
        <v>17</v>
      </c>
      <c r="J813" s="1" t="s">
        <v>4864</v>
      </c>
      <c r="K813" s="1">
        <v>21.5</v>
      </c>
      <c r="L813" s="1">
        <v>-104.58</v>
      </c>
      <c r="M813" s="1">
        <v>2.2000000000000002</v>
      </c>
    </row>
    <row r="814" spans="1:17">
      <c r="A814" s="1">
        <v>1986</v>
      </c>
      <c r="B814" s="1" t="s">
        <v>4247</v>
      </c>
      <c r="C814" s="1" t="s">
        <v>5203</v>
      </c>
      <c r="D814" s="1" t="s">
        <v>4249</v>
      </c>
      <c r="G814" s="1" t="s">
        <v>15</v>
      </c>
      <c r="H814" s="1" t="s">
        <v>16</v>
      </c>
      <c r="I814" s="1" t="s">
        <v>17</v>
      </c>
      <c r="J814" s="1" t="s">
        <v>69</v>
      </c>
      <c r="K814" s="1">
        <v>28.8</v>
      </c>
      <c r="L814" s="1">
        <v>-103.8</v>
      </c>
      <c r="M814" s="1">
        <v>2.2000000000000002</v>
      </c>
    </row>
    <row r="815" spans="1:17">
      <c r="A815" s="1">
        <v>2010</v>
      </c>
      <c r="B815" s="1" t="s">
        <v>4537</v>
      </c>
      <c r="C815" s="1" t="s">
        <v>5204</v>
      </c>
      <c r="D815" s="1" t="s">
        <v>4539</v>
      </c>
      <c r="G815" s="1" t="s">
        <v>15</v>
      </c>
      <c r="H815" s="1" t="s">
        <v>16</v>
      </c>
      <c r="I815" s="1" t="s">
        <v>17</v>
      </c>
      <c r="J815" s="1" t="s">
        <v>25</v>
      </c>
      <c r="K815" s="1">
        <v>19.89</v>
      </c>
      <c r="L815" s="1">
        <v>-100.9</v>
      </c>
      <c r="M815" s="1">
        <v>2.2000000000000002</v>
      </c>
    </row>
    <row r="816" spans="1:17">
      <c r="A816" s="1">
        <v>2001</v>
      </c>
      <c r="B816" s="1" t="s">
        <v>4292</v>
      </c>
      <c r="C816" s="1" t="s">
        <v>5205</v>
      </c>
      <c r="D816" s="1" t="s">
        <v>4294</v>
      </c>
      <c r="G816" s="1" t="s">
        <v>15</v>
      </c>
      <c r="H816" s="1" t="s">
        <v>16</v>
      </c>
      <c r="I816" s="1" t="s">
        <v>17</v>
      </c>
      <c r="J816" s="1" t="s">
        <v>47</v>
      </c>
      <c r="K816" s="1">
        <v>20.37</v>
      </c>
      <c r="L816" s="1">
        <v>-99.571700000000007</v>
      </c>
      <c r="M816" s="1">
        <v>2.2000000000000002</v>
      </c>
    </row>
    <row r="817" spans="1:17">
      <c r="A817" s="1">
        <v>1984</v>
      </c>
      <c r="B817" s="1" t="s">
        <v>4796</v>
      </c>
      <c r="C817" s="1" t="s">
        <v>3672</v>
      </c>
      <c r="D817" s="1" t="s">
        <v>4435</v>
      </c>
      <c r="G817" s="1" t="s">
        <v>15</v>
      </c>
      <c r="H817" s="1" t="s">
        <v>16</v>
      </c>
      <c r="I817" s="1" t="s">
        <v>17</v>
      </c>
      <c r="J817" s="1" t="s">
        <v>25</v>
      </c>
      <c r="K817" s="1">
        <v>17.36</v>
      </c>
      <c r="L817" s="1">
        <v>-93.23</v>
      </c>
      <c r="M817" s="1">
        <v>2.2000000000000002</v>
      </c>
      <c r="O817" s="1">
        <v>10</v>
      </c>
    </row>
    <row r="818" spans="1:17">
      <c r="A818" s="1">
        <v>1995</v>
      </c>
      <c r="B818" s="1" t="s">
        <v>4998</v>
      </c>
      <c r="C818" s="1" t="s">
        <v>5206</v>
      </c>
      <c r="D818" s="1" t="s">
        <v>4999</v>
      </c>
      <c r="G818" s="1" t="s">
        <v>15</v>
      </c>
      <c r="H818" s="1" t="s">
        <v>16</v>
      </c>
      <c r="I818" s="1" t="s">
        <v>17</v>
      </c>
      <c r="J818" s="1" t="s">
        <v>47</v>
      </c>
      <c r="K818" s="1">
        <v>21.25</v>
      </c>
      <c r="L818" s="1">
        <v>-105</v>
      </c>
      <c r="M818" s="1">
        <v>2.2000000000000002</v>
      </c>
    </row>
    <row r="819" spans="1:17">
      <c r="A819" s="1">
        <v>1975</v>
      </c>
      <c r="B819" s="1" t="s">
        <v>5104</v>
      </c>
      <c r="C819" s="1" t="s">
        <v>5207</v>
      </c>
      <c r="D819" s="1" t="s">
        <v>4958</v>
      </c>
      <c r="G819" s="1" t="s">
        <v>15</v>
      </c>
      <c r="H819" s="1" t="s">
        <v>16</v>
      </c>
      <c r="I819" s="1" t="s">
        <v>17</v>
      </c>
      <c r="J819" s="1" t="s">
        <v>25</v>
      </c>
      <c r="K819" s="1">
        <v>19.149999999999999</v>
      </c>
      <c r="L819" s="1">
        <v>-99.75</v>
      </c>
      <c r="M819" s="1">
        <v>2.2000000000000002</v>
      </c>
    </row>
    <row r="820" spans="1:17">
      <c r="A820" s="1">
        <v>2001</v>
      </c>
      <c r="B820" s="1" t="s">
        <v>5071</v>
      </c>
      <c r="C820" s="1" t="s">
        <v>5208</v>
      </c>
      <c r="D820" s="1" t="s">
        <v>4265</v>
      </c>
      <c r="G820" s="1" t="s">
        <v>15</v>
      </c>
      <c r="H820" s="1" t="s">
        <v>16</v>
      </c>
      <c r="I820" s="1" t="s">
        <v>17</v>
      </c>
      <c r="J820" s="1" t="s">
        <v>18</v>
      </c>
      <c r="K820" s="1">
        <v>19.379200000000001</v>
      </c>
      <c r="L820" s="1">
        <v>-100.3278</v>
      </c>
      <c r="M820" s="1">
        <v>2.2000000000000002</v>
      </c>
    </row>
    <row r="821" spans="1:17">
      <c r="A821" s="1">
        <v>2004</v>
      </c>
      <c r="B821" s="1" t="s">
        <v>4280</v>
      </c>
      <c r="C821" s="1" t="s">
        <v>5209</v>
      </c>
      <c r="D821" s="1" t="s">
        <v>4240</v>
      </c>
      <c r="G821" s="1" t="s">
        <v>15</v>
      </c>
      <c r="H821" s="1" t="s">
        <v>16</v>
      </c>
      <c r="I821" s="1" t="s">
        <v>17</v>
      </c>
      <c r="J821" s="1" t="s">
        <v>47</v>
      </c>
      <c r="K821" s="1">
        <v>21.154699999999998</v>
      </c>
      <c r="L821" s="1">
        <v>-104.7855</v>
      </c>
      <c r="M821" s="1">
        <v>2.2000000000000002</v>
      </c>
    </row>
    <row r="822" spans="1:17">
      <c r="A822" s="1">
        <v>2000</v>
      </c>
      <c r="B822" s="1" t="s">
        <v>4900</v>
      </c>
      <c r="C822" s="1" t="s">
        <v>5210</v>
      </c>
      <c r="D822" s="1" t="s">
        <v>5042</v>
      </c>
      <c r="G822" s="1" t="s">
        <v>15</v>
      </c>
      <c r="H822" s="1" t="s">
        <v>16</v>
      </c>
      <c r="I822" s="1" t="s">
        <v>17</v>
      </c>
      <c r="J822" s="1" t="s">
        <v>18</v>
      </c>
      <c r="K822" s="1">
        <v>29.836300000000001</v>
      </c>
      <c r="L822" s="1">
        <v>-114.423</v>
      </c>
      <c r="M822" s="1">
        <v>2.2000000000000002</v>
      </c>
    </row>
    <row r="823" spans="1:17">
      <c r="A823" s="1">
        <v>2008</v>
      </c>
      <c r="B823" s="1" t="s">
        <v>5186</v>
      </c>
      <c r="C823" s="1" t="s">
        <v>5211</v>
      </c>
      <c r="D823" s="1" t="s">
        <v>4435</v>
      </c>
      <c r="G823" s="1" t="s">
        <v>15</v>
      </c>
      <c r="H823" s="1" t="s">
        <v>16</v>
      </c>
      <c r="I823" s="1" t="s">
        <v>17</v>
      </c>
      <c r="J823" s="1" t="s">
        <v>5067</v>
      </c>
      <c r="K823" s="1">
        <v>17.36</v>
      </c>
      <c r="L823" s="1">
        <v>-93.23</v>
      </c>
      <c r="M823" s="1">
        <v>2.21</v>
      </c>
      <c r="Q823" s="1">
        <v>0.51277300000000003</v>
      </c>
    </row>
    <row r="824" spans="1:17">
      <c r="A824" s="1">
        <v>2003</v>
      </c>
      <c r="B824" s="1" t="s">
        <v>5212</v>
      </c>
      <c r="C824" s="1" t="s">
        <v>5213</v>
      </c>
      <c r="D824" s="1" t="s">
        <v>4435</v>
      </c>
      <c r="G824" s="1" t="s">
        <v>15</v>
      </c>
      <c r="H824" s="1" t="s">
        <v>16</v>
      </c>
      <c r="I824" s="1" t="s">
        <v>17</v>
      </c>
      <c r="J824" s="1" t="s">
        <v>5067</v>
      </c>
      <c r="K824" s="1">
        <v>17.3</v>
      </c>
      <c r="L824" s="1">
        <v>-93.1</v>
      </c>
      <c r="M824" s="1">
        <v>2.21</v>
      </c>
    </row>
    <row r="825" spans="1:17">
      <c r="A825" s="1">
        <v>1987</v>
      </c>
      <c r="B825" s="1" t="s">
        <v>4434</v>
      </c>
      <c r="C825" s="1" t="s">
        <v>5214</v>
      </c>
      <c r="D825" s="1" t="s">
        <v>4435</v>
      </c>
      <c r="G825" s="1" t="s">
        <v>15</v>
      </c>
      <c r="H825" s="1" t="s">
        <v>16</v>
      </c>
      <c r="I825" s="1" t="s">
        <v>17</v>
      </c>
      <c r="J825" s="1" t="s">
        <v>59</v>
      </c>
      <c r="K825" s="1">
        <v>17.36</v>
      </c>
      <c r="L825" s="1">
        <v>-93.23</v>
      </c>
      <c r="M825" s="1">
        <v>2.21</v>
      </c>
      <c r="O825" s="1">
        <v>11</v>
      </c>
    </row>
    <row r="826" spans="1:17">
      <c r="A826" s="1">
        <v>1987</v>
      </c>
      <c r="B826" s="1" t="s">
        <v>4434</v>
      </c>
      <c r="C826" s="1" t="s">
        <v>4015</v>
      </c>
      <c r="D826" s="1" t="s">
        <v>4435</v>
      </c>
      <c r="G826" s="1" t="s">
        <v>15</v>
      </c>
      <c r="H826" s="1" t="s">
        <v>16</v>
      </c>
      <c r="I826" s="1" t="s">
        <v>17</v>
      </c>
      <c r="J826" s="1" t="s">
        <v>47</v>
      </c>
      <c r="K826" s="1">
        <v>17.36</v>
      </c>
      <c r="L826" s="1">
        <v>-93.23</v>
      </c>
      <c r="M826" s="1">
        <v>2.21</v>
      </c>
      <c r="O826" s="1">
        <v>10</v>
      </c>
    </row>
    <row r="827" spans="1:17">
      <c r="A827" s="1">
        <v>2000</v>
      </c>
      <c r="B827" s="1" t="s">
        <v>4504</v>
      </c>
      <c r="C827" s="1" t="s">
        <v>5215</v>
      </c>
      <c r="D827" s="1" t="s">
        <v>5216</v>
      </c>
      <c r="G827" s="1" t="s">
        <v>15</v>
      </c>
      <c r="H827" s="1" t="s">
        <v>16</v>
      </c>
      <c r="I827" s="1" t="s">
        <v>17</v>
      </c>
      <c r="J827" s="1" t="s">
        <v>381</v>
      </c>
      <c r="K827" s="1">
        <v>21.4785</v>
      </c>
      <c r="L827" s="1">
        <v>-105.10899999999999</v>
      </c>
      <c r="M827" s="1">
        <v>2.21</v>
      </c>
      <c r="O827" s="1">
        <v>12.2</v>
      </c>
      <c r="Q827" s="1">
        <v>0.51280999999999999</v>
      </c>
    </row>
    <row r="828" spans="1:17">
      <c r="A828" s="1">
        <v>2005</v>
      </c>
      <c r="B828" s="1" t="s">
        <v>4921</v>
      </c>
      <c r="C828" s="1" t="s">
        <v>5217</v>
      </c>
      <c r="D828" s="1" t="s">
        <v>4923</v>
      </c>
      <c r="F828" s="1">
        <v>2110</v>
      </c>
      <c r="G828" s="1" t="s">
        <v>15</v>
      </c>
      <c r="H828" s="1" t="s">
        <v>16</v>
      </c>
      <c r="I828" s="1" t="s">
        <v>17</v>
      </c>
      <c r="J828" s="1" t="s">
        <v>25</v>
      </c>
      <c r="K828" s="1">
        <v>18.859500000000001</v>
      </c>
      <c r="L828" s="1">
        <v>-98.704700000000003</v>
      </c>
      <c r="M828" s="1">
        <v>2.21</v>
      </c>
      <c r="O828" s="1">
        <v>9.9</v>
      </c>
    </row>
    <row r="829" spans="1:17">
      <c r="A829" s="1">
        <v>1980</v>
      </c>
      <c r="B829" s="1" t="s">
        <v>4238</v>
      </c>
      <c r="C829" s="1" t="s">
        <v>122</v>
      </c>
      <c r="D829" s="1" t="s">
        <v>4240</v>
      </c>
      <c r="G829" s="1" t="s">
        <v>15</v>
      </c>
      <c r="H829" s="1" t="s">
        <v>16</v>
      </c>
      <c r="I829" s="1" t="s">
        <v>17</v>
      </c>
      <c r="J829" s="1" t="s">
        <v>47</v>
      </c>
      <c r="K829" s="1">
        <v>21.12</v>
      </c>
      <c r="L829" s="1">
        <v>-104.33</v>
      </c>
      <c r="M829" s="1">
        <v>2.2200000000000002</v>
      </c>
      <c r="O829" s="1">
        <v>12.18</v>
      </c>
    </row>
    <row r="830" spans="1:17">
      <c r="A830" s="1">
        <v>1982</v>
      </c>
      <c r="B830" s="1" t="s">
        <v>4387</v>
      </c>
      <c r="C830" s="1" t="s">
        <v>5218</v>
      </c>
      <c r="D830" s="1" t="s">
        <v>4389</v>
      </c>
      <c r="G830" s="1" t="s">
        <v>15</v>
      </c>
      <c r="H830" s="1" t="s">
        <v>16</v>
      </c>
      <c r="I830" s="1" t="s">
        <v>17</v>
      </c>
      <c r="J830" s="1" t="s">
        <v>47</v>
      </c>
      <c r="K830" s="1">
        <v>19.5</v>
      </c>
      <c r="L830" s="1">
        <v>-97.33</v>
      </c>
      <c r="M830" s="1">
        <v>2.2200000000000002</v>
      </c>
    </row>
    <row r="831" spans="1:17">
      <c r="A831" s="1">
        <v>2010</v>
      </c>
      <c r="B831" s="1" t="s">
        <v>4413</v>
      </c>
      <c r="C831" s="1" t="s">
        <v>5219</v>
      </c>
      <c r="D831" s="1" t="s">
        <v>4415</v>
      </c>
      <c r="G831" s="1" t="s">
        <v>15</v>
      </c>
      <c r="H831" s="1" t="s">
        <v>16</v>
      </c>
      <c r="I831" s="1" t="s">
        <v>17</v>
      </c>
      <c r="J831" s="1" t="s">
        <v>59</v>
      </c>
      <c r="K831" s="1">
        <v>21.217700000000001</v>
      </c>
      <c r="L831" s="1">
        <v>-104.5915</v>
      </c>
      <c r="M831" s="1">
        <v>2.23</v>
      </c>
      <c r="O831" s="1">
        <v>20</v>
      </c>
    </row>
    <row r="832" spans="1:17">
      <c r="A832" s="1">
        <v>1987</v>
      </c>
      <c r="B832" s="1" t="s">
        <v>4434</v>
      </c>
      <c r="C832" s="1" t="s">
        <v>5220</v>
      </c>
      <c r="D832" s="1" t="s">
        <v>4435</v>
      </c>
      <c r="G832" s="1" t="s">
        <v>15</v>
      </c>
      <c r="H832" s="1" t="s">
        <v>16</v>
      </c>
      <c r="I832" s="1" t="s">
        <v>17</v>
      </c>
      <c r="J832" s="1" t="s">
        <v>59</v>
      </c>
      <c r="K832" s="1">
        <v>17.36</v>
      </c>
      <c r="L832" s="1">
        <v>-93.23</v>
      </c>
      <c r="M832" s="1">
        <v>2.23</v>
      </c>
      <c r="O832" s="1">
        <v>10</v>
      </c>
    </row>
    <row r="833" spans="1:17">
      <c r="A833" s="1">
        <v>2007</v>
      </c>
      <c r="B833" s="1" t="s">
        <v>4707</v>
      </c>
      <c r="C833" s="1" t="s">
        <v>5221</v>
      </c>
      <c r="D833" s="1" t="s">
        <v>4240</v>
      </c>
      <c r="G833" s="1" t="s">
        <v>15</v>
      </c>
      <c r="H833" s="1" t="s">
        <v>16</v>
      </c>
      <c r="I833" s="1" t="s">
        <v>17</v>
      </c>
      <c r="J833" s="1" t="s">
        <v>47</v>
      </c>
      <c r="K833" s="1">
        <v>21</v>
      </c>
      <c r="L833" s="1">
        <v>-104.35</v>
      </c>
      <c r="M833" s="1">
        <v>2.23</v>
      </c>
    </row>
    <row r="834" spans="1:17">
      <c r="A834" s="1">
        <v>1985</v>
      </c>
      <c r="B834" s="1" t="s">
        <v>4314</v>
      </c>
      <c r="C834" s="1" t="s">
        <v>5222</v>
      </c>
      <c r="D834" s="1" t="s">
        <v>4635</v>
      </c>
      <c r="G834" s="1" t="s">
        <v>15</v>
      </c>
      <c r="H834" s="1" t="s">
        <v>16</v>
      </c>
      <c r="I834" s="1" t="s">
        <v>17</v>
      </c>
      <c r="J834" s="1" t="s">
        <v>18</v>
      </c>
      <c r="K834" s="1">
        <v>18</v>
      </c>
      <c r="L834" s="1">
        <v>-96</v>
      </c>
      <c r="M834" s="1">
        <v>2.23</v>
      </c>
      <c r="O834" s="1">
        <v>11</v>
      </c>
    </row>
    <row r="835" spans="1:17">
      <c r="A835" s="1">
        <v>2007</v>
      </c>
      <c r="B835" s="1" t="s">
        <v>4872</v>
      </c>
      <c r="C835" s="1" t="s">
        <v>5223</v>
      </c>
      <c r="D835" s="1" t="s">
        <v>4310</v>
      </c>
      <c r="G835" s="1" t="s">
        <v>15</v>
      </c>
      <c r="H835" s="1" t="s">
        <v>16</v>
      </c>
      <c r="I835" s="1" t="s">
        <v>17</v>
      </c>
      <c r="J835" s="1" t="s">
        <v>47</v>
      </c>
      <c r="K835" s="1">
        <v>20.901700000000002</v>
      </c>
      <c r="L835" s="1">
        <v>-100.1675</v>
      </c>
      <c r="M835" s="1">
        <v>2.23</v>
      </c>
      <c r="O835" s="1">
        <v>8.9877606950000004</v>
      </c>
    </row>
    <row r="836" spans="1:17">
      <c r="A836" s="1">
        <v>1980</v>
      </c>
      <c r="B836" s="1" t="s">
        <v>4238</v>
      </c>
      <c r="C836" s="1" t="s">
        <v>5224</v>
      </c>
      <c r="D836" s="1" t="s">
        <v>4240</v>
      </c>
      <c r="G836" s="1" t="s">
        <v>15</v>
      </c>
      <c r="H836" s="1" t="s">
        <v>16</v>
      </c>
      <c r="I836" s="1" t="s">
        <v>17</v>
      </c>
      <c r="J836" s="1" t="s">
        <v>47</v>
      </c>
      <c r="K836" s="1">
        <v>21.12</v>
      </c>
      <c r="L836" s="1">
        <v>-104.33</v>
      </c>
      <c r="M836" s="1">
        <v>2.2400000000000002</v>
      </c>
      <c r="O836" s="1">
        <v>12.29</v>
      </c>
    </row>
    <row r="837" spans="1:17">
      <c r="A837" s="1">
        <v>1971</v>
      </c>
      <c r="B837" s="1" t="s">
        <v>4376</v>
      </c>
      <c r="C837" s="1" t="s">
        <v>5225</v>
      </c>
      <c r="D837" s="1" t="s">
        <v>4378</v>
      </c>
      <c r="G837" s="1" t="s">
        <v>15</v>
      </c>
      <c r="H837" s="1" t="s">
        <v>16</v>
      </c>
      <c r="I837" s="1" t="s">
        <v>17</v>
      </c>
      <c r="J837" s="1" t="s">
        <v>18</v>
      </c>
      <c r="K837" s="1">
        <v>19</v>
      </c>
      <c r="L837" s="1">
        <v>-99</v>
      </c>
      <c r="M837" s="1">
        <v>2.2400000000000002</v>
      </c>
    </row>
    <row r="838" spans="1:17">
      <c r="A838" s="1">
        <v>1999</v>
      </c>
      <c r="B838" s="1" t="s">
        <v>4833</v>
      </c>
      <c r="C838" s="1" t="s">
        <v>5226</v>
      </c>
      <c r="D838" s="1" t="s">
        <v>5100</v>
      </c>
      <c r="G838" s="1" t="s">
        <v>15</v>
      </c>
      <c r="H838" s="1" t="s">
        <v>16</v>
      </c>
      <c r="I838" s="1" t="s">
        <v>17</v>
      </c>
      <c r="J838" s="1" t="s">
        <v>18</v>
      </c>
      <c r="K838" s="1">
        <v>19.100000000000001</v>
      </c>
      <c r="L838" s="1">
        <v>-99.32</v>
      </c>
      <c r="M838" s="1">
        <v>2.2400000000000002</v>
      </c>
    </row>
    <row r="839" spans="1:17">
      <c r="A839" s="1">
        <v>1987</v>
      </c>
      <c r="B839" s="1" t="s">
        <v>4434</v>
      </c>
      <c r="C839" s="1" t="s">
        <v>5227</v>
      </c>
      <c r="D839" s="1" t="s">
        <v>4435</v>
      </c>
      <c r="G839" s="1" t="s">
        <v>15</v>
      </c>
      <c r="H839" s="1" t="s">
        <v>16</v>
      </c>
      <c r="I839" s="1" t="s">
        <v>17</v>
      </c>
      <c r="J839" s="1" t="s">
        <v>59</v>
      </c>
      <c r="K839" s="1">
        <v>17.36</v>
      </c>
      <c r="L839" s="1">
        <v>-93.23</v>
      </c>
      <c r="M839" s="1">
        <v>2.25</v>
      </c>
      <c r="O839" s="1">
        <v>11</v>
      </c>
    </row>
    <row r="840" spans="1:17">
      <c r="A840" s="1">
        <v>1987</v>
      </c>
      <c r="B840" s="1" t="s">
        <v>4434</v>
      </c>
      <c r="C840" s="1" t="s">
        <v>1050</v>
      </c>
      <c r="D840" s="1" t="s">
        <v>4435</v>
      </c>
      <c r="G840" s="1" t="s">
        <v>15</v>
      </c>
      <c r="H840" s="1" t="s">
        <v>16</v>
      </c>
      <c r="I840" s="1" t="s">
        <v>17</v>
      </c>
      <c r="J840" s="1" t="s">
        <v>59</v>
      </c>
      <c r="K840" s="1">
        <v>17.36</v>
      </c>
      <c r="L840" s="1">
        <v>-93.23</v>
      </c>
      <c r="M840" s="1">
        <v>2.25</v>
      </c>
      <c r="O840" s="1">
        <v>10</v>
      </c>
    </row>
    <row r="841" spans="1:17">
      <c r="A841" s="1">
        <v>2000</v>
      </c>
      <c r="B841" s="1" t="s">
        <v>4753</v>
      </c>
      <c r="C841" s="1" t="s">
        <v>5228</v>
      </c>
      <c r="D841" s="1" t="s">
        <v>4265</v>
      </c>
      <c r="G841" s="1" t="s">
        <v>15</v>
      </c>
      <c r="H841" s="1" t="s">
        <v>16</v>
      </c>
      <c r="I841" s="1" t="s">
        <v>17</v>
      </c>
      <c r="J841" s="1" t="s">
        <v>47</v>
      </c>
      <c r="K841" s="1">
        <v>20.131699999999999</v>
      </c>
      <c r="L841" s="1">
        <v>-100.1153</v>
      </c>
      <c r="M841" s="1">
        <v>2.2599999999999998</v>
      </c>
    </row>
    <row r="842" spans="1:17">
      <c r="A842" s="1">
        <v>1996</v>
      </c>
      <c r="B842" s="1" t="s">
        <v>4263</v>
      </c>
      <c r="C842" s="1" t="s">
        <v>5228</v>
      </c>
      <c r="D842" s="1" t="s">
        <v>4265</v>
      </c>
      <c r="G842" s="1" t="s">
        <v>15</v>
      </c>
      <c r="H842" s="1" t="s">
        <v>16</v>
      </c>
      <c r="I842" s="1" t="s">
        <v>17</v>
      </c>
      <c r="J842" s="1" t="s">
        <v>47</v>
      </c>
      <c r="K842" s="1">
        <v>20.131699999999999</v>
      </c>
      <c r="L842" s="1">
        <v>-100.1153</v>
      </c>
      <c r="M842" s="1">
        <v>2.2599999999999998</v>
      </c>
    </row>
    <row r="843" spans="1:17">
      <c r="A843" s="1">
        <v>2008</v>
      </c>
      <c r="B843" s="1" t="s">
        <v>5186</v>
      </c>
      <c r="C843" s="1" t="s">
        <v>1054</v>
      </c>
      <c r="D843" s="1" t="s">
        <v>5187</v>
      </c>
      <c r="G843" s="1" t="s">
        <v>15</v>
      </c>
      <c r="H843" s="1" t="s">
        <v>16</v>
      </c>
      <c r="I843" s="1" t="s">
        <v>17</v>
      </c>
      <c r="J843" s="1" t="s">
        <v>5067</v>
      </c>
      <c r="K843" s="1">
        <v>17.36</v>
      </c>
      <c r="L843" s="1">
        <v>-93.23</v>
      </c>
      <c r="M843" s="1">
        <v>2.2599999999999998</v>
      </c>
      <c r="Q843" s="1">
        <v>0.51273400000000002</v>
      </c>
    </row>
    <row r="844" spans="1:17">
      <c r="A844" s="1">
        <v>2003</v>
      </c>
      <c r="B844" s="1" t="s">
        <v>5212</v>
      </c>
      <c r="C844" s="1" t="s">
        <v>5229</v>
      </c>
      <c r="D844" s="1" t="s">
        <v>4435</v>
      </c>
      <c r="G844" s="1" t="s">
        <v>15</v>
      </c>
      <c r="H844" s="1" t="s">
        <v>16</v>
      </c>
      <c r="I844" s="1" t="s">
        <v>17</v>
      </c>
      <c r="J844" s="1" t="s">
        <v>5067</v>
      </c>
      <c r="K844" s="1">
        <v>17.3</v>
      </c>
      <c r="L844" s="1">
        <v>-93.1</v>
      </c>
      <c r="M844" s="1">
        <v>2.2599999999999998</v>
      </c>
    </row>
    <row r="845" spans="1:17">
      <c r="A845" s="1">
        <v>2000</v>
      </c>
      <c r="B845" s="1" t="s">
        <v>4289</v>
      </c>
      <c r="C845" s="1" t="s">
        <v>5230</v>
      </c>
      <c r="D845" s="1" t="s">
        <v>4291</v>
      </c>
      <c r="G845" s="1" t="s">
        <v>15</v>
      </c>
      <c r="H845" s="1" t="s">
        <v>16</v>
      </c>
      <c r="I845" s="1" t="s">
        <v>17</v>
      </c>
      <c r="J845" s="1" t="s">
        <v>18</v>
      </c>
      <c r="K845" s="1">
        <v>27.2</v>
      </c>
      <c r="L845" s="1">
        <v>-108</v>
      </c>
      <c r="M845" s="1">
        <v>2.27</v>
      </c>
      <c r="O845" s="1">
        <v>15</v>
      </c>
      <c r="Q845" s="1">
        <v>0.512625</v>
      </c>
    </row>
    <row r="846" spans="1:17">
      <c r="A846" s="1">
        <v>2010</v>
      </c>
      <c r="B846" s="1" t="s">
        <v>4534</v>
      </c>
      <c r="C846" s="1" t="s">
        <v>1352</v>
      </c>
      <c r="D846" s="1" t="s">
        <v>4535</v>
      </c>
      <c r="G846" s="1" t="s">
        <v>15</v>
      </c>
      <c r="H846" s="1" t="s">
        <v>16</v>
      </c>
      <c r="I846" s="1" t="s">
        <v>17</v>
      </c>
      <c r="J846" s="1" t="s">
        <v>18</v>
      </c>
      <c r="K846" s="1">
        <v>19.006900000000002</v>
      </c>
      <c r="L846" s="1">
        <v>-97.282200000000003</v>
      </c>
      <c r="M846" s="1">
        <v>2.27</v>
      </c>
      <c r="O846" s="1">
        <v>10</v>
      </c>
      <c r="Q846" s="1">
        <v>0.512629</v>
      </c>
    </row>
    <row r="847" spans="1:17">
      <c r="A847" s="1">
        <v>1990</v>
      </c>
      <c r="B847" s="1" t="s">
        <v>5231</v>
      </c>
      <c r="C847" s="1" t="s">
        <v>5232</v>
      </c>
      <c r="D847" s="1" t="s">
        <v>4435</v>
      </c>
      <c r="G847" s="1" t="s">
        <v>15</v>
      </c>
      <c r="H847" s="1" t="s">
        <v>16</v>
      </c>
      <c r="I847" s="1" t="s">
        <v>17</v>
      </c>
      <c r="J847" s="1" t="s">
        <v>5067</v>
      </c>
      <c r="K847" s="1">
        <v>17.36</v>
      </c>
      <c r="L847" s="1">
        <v>-93.23</v>
      </c>
      <c r="M847" s="1">
        <v>2.2799999999999998</v>
      </c>
    </row>
    <row r="848" spans="1:17">
      <c r="A848" s="1">
        <v>1985</v>
      </c>
      <c r="B848" s="1" t="s">
        <v>4314</v>
      </c>
      <c r="C848" s="1" t="s">
        <v>5233</v>
      </c>
      <c r="D848" s="1" t="s">
        <v>4635</v>
      </c>
      <c r="G848" s="1" t="s">
        <v>15</v>
      </c>
      <c r="H848" s="1" t="s">
        <v>16</v>
      </c>
      <c r="I848" s="1" t="s">
        <v>17</v>
      </c>
      <c r="J848" s="1" t="s">
        <v>47</v>
      </c>
      <c r="K848" s="1">
        <v>18</v>
      </c>
      <c r="L848" s="1">
        <v>-96</v>
      </c>
      <c r="M848" s="1">
        <v>2.2799999999999998</v>
      </c>
      <c r="O848" s="1">
        <v>12</v>
      </c>
    </row>
    <row r="849" spans="1:17">
      <c r="A849" s="1">
        <v>1971</v>
      </c>
      <c r="B849" s="1" t="s">
        <v>4376</v>
      </c>
      <c r="C849" s="1" t="s">
        <v>5234</v>
      </c>
      <c r="D849" s="1" t="s">
        <v>4378</v>
      </c>
      <c r="G849" s="1" t="s">
        <v>15</v>
      </c>
      <c r="H849" s="1" t="s">
        <v>16</v>
      </c>
      <c r="I849" s="1" t="s">
        <v>17</v>
      </c>
      <c r="J849" s="1" t="s">
        <v>18</v>
      </c>
      <c r="K849" s="1">
        <v>19.445</v>
      </c>
      <c r="L849" s="1">
        <v>-98.85</v>
      </c>
      <c r="M849" s="1">
        <v>2.2799999999999998</v>
      </c>
    </row>
    <row r="850" spans="1:17">
      <c r="A850" s="1">
        <v>2005</v>
      </c>
      <c r="B850" s="1" t="s">
        <v>4921</v>
      </c>
      <c r="C850" s="1" t="s">
        <v>5235</v>
      </c>
      <c r="D850" s="1" t="s">
        <v>4923</v>
      </c>
      <c r="F850" s="1">
        <v>2115</v>
      </c>
      <c r="G850" s="1" t="s">
        <v>15</v>
      </c>
      <c r="H850" s="1" t="s">
        <v>16</v>
      </c>
      <c r="I850" s="1" t="s">
        <v>17</v>
      </c>
      <c r="J850" s="1" t="s">
        <v>25</v>
      </c>
      <c r="K850" s="1">
        <v>18.5792</v>
      </c>
      <c r="L850" s="1">
        <v>-98.63</v>
      </c>
      <c r="M850" s="1">
        <v>2.2799999999999998</v>
      </c>
      <c r="O850" s="1">
        <v>8.6999999999999993</v>
      </c>
    </row>
    <row r="851" spans="1:17">
      <c r="A851" s="1">
        <v>1980</v>
      </c>
      <c r="B851" s="1" t="s">
        <v>4317</v>
      </c>
      <c r="C851" s="1" t="s">
        <v>5236</v>
      </c>
      <c r="D851" s="1" t="s">
        <v>4291</v>
      </c>
      <c r="G851" s="1" t="s">
        <v>15</v>
      </c>
      <c r="H851" s="1" t="s">
        <v>16</v>
      </c>
      <c r="I851" s="1" t="s">
        <v>17</v>
      </c>
      <c r="J851" s="1" t="s">
        <v>47</v>
      </c>
      <c r="K851" s="1">
        <v>27.0167</v>
      </c>
      <c r="L851" s="1">
        <v>-107.7333</v>
      </c>
      <c r="M851" s="1">
        <v>2.29</v>
      </c>
    </row>
    <row r="852" spans="1:17">
      <c r="A852" s="1">
        <v>2003</v>
      </c>
      <c r="B852" s="1" t="s">
        <v>5212</v>
      </c>
      <c r="C852" s="1" t="s">
        <v>5237</v>
      </c>
      <c r="D852" s="1" t="s">
        <v>4435</v>
      </c>
      <c r="G852" s="1" t="s">
        <v>15</v>
      </c>
      <c r="H852" s="1" t="s">
        <v>16</v>
      </c>
      <c r="I852" s="1" t="s">
        <v>17</v>
      </c>
      <c r="J852" s="1" t="s">
        <v>5067</v>
      </c>
      <c r="K852" s="1">
        <v>17.3</v>
      </c>
      <c r="L852" s="1">
        <v>-93.1</v>
      </c>
      <c r="M852" s="1">
        <v>2.29</v>
      </c>
    </row>
    <row r="853" spans="1:17">
      <c r="A853" s="1">
        <v>2006</v>
      </c>
      <c r="B853" s="1" t="s">
        <v>4295</v>
      </c>
      <c r="C853" s="1" t="s">
        <v>5238</v>
      </c>
      <c r="D853" s="1" t="s">
        <v>4297</v>
      </c>
      <c r="G853" s="1" t="s">
        <v>15</v>
      </c>
      <c r="H853" s="1" t="s">
        <v>16</v>
      </c>
      <c r="I853" s="1" t="s">
        <v>17</v>
      </c>
      <c r="J853" s="1" t="s">
        <v>47</v>
      </c>
      <c r="K853" s="1">
        <v>21.090499999999999</v>
      </c>
      <c r="L853" s="1">
        <v>-104.6885</v>
      </c>
      <c r="M853" s="1">
        <v>2.29</v>
      </c>
      <c r="O853" s="1">
        <v>13</v>
      </c>
    </row>
    <row r="854" spans="1:17">
      <c r="A854" s="1">
        <v>1980</v>
      </c>
      <c r="B854" s="1" t="s">
        <v>4238</v>
      </c>
      <c r="C854" s="1" t="s">
        <v>3967</v>
      </c>
      <c r="D854" s="1" t="s">
        <v>4240</v>
      </c>
      <c r="G854" s="1" t="s">
        <v>15</v>
      </c>
      <c r="H854" s="1" t="s">
        <v>16</v>
      </c>
      <c r="I854" s="1" t="s">
        <v>17</v>
      </c>
      <c r="J854" s="1" t="s">
        <v>47</v>
      </c>
      <c r="K854" s="1">
        <v>21.12</v>
      </c>
      <c r="L854" s="1">
        <v>-104.33</v>
      </c>
      <c r="M854" s="1">
        <v>2.29</v>
      </c>
      <c r="O854" s="1">
        <v>12.57</v>
      </c>
    </row>
    <row r="855" spans="1:17">
      <c r="A855" s="1">
        <v>1994</v>
      </c>
      <c r="B855" s="1" t="s">
        <v>4702</v>
      </c>
      <c r="C855" s="1" t="s">
        <v>5239</v>
      </c>
      <c r="D855" s="1" t="s">
        <v>4284</v>
      </c>
      <c r="G855" s="1" t="s">
        <v>15</v>
      </c>
      <c r="H855" s="1" t="s">
        <v>16</v>
      </c>
      <c r="I855" s="1" t="s">
        <v>17</v>
      </c>
      <c r="J855" s="1" t="s">
        <v>25</v>
      </c>
      <c r="K855" s="1">
        <v>20.78</v>
      </c>
      <c r="L855" s="1">
        <v>-103.83</v>
      </c>
      <c r="M855" s="1">
        <v>2.29</v>
      </c>
    </row>
    <row r="856" spans="1:17">
      <c r="A856" s="1">
        <v>2000</v>
      </c>
      <c r="B856" s="1" t="s">
        <v>4638</v>
      </c>
      <c r="C856" s="1" t="s">
        <v>5240</v>
      </c>
      <c r="D856" s="1" t="s">
        <v>4878</v>
      </c>
      <c r="G856" s="1" t="s">
        <v>15</v>
      </c>
      <c r="H856" s="1" t="s">
        <v>16</v>
      </c>
      <c r="I856" s="1" t="s">
        <v>17</v>
      </c>
      <c r="J856" s="1" t="s">
        <v>47</v>
      </c>
      <c r="K856" s="1">
        <v>19.568300000000001</v>
      </c>
      <c r="L856" s="1">
        <v>-97.806780000000003</v>
      </c>
      <c r="M856" s="1">
        <v>2.29</v>
      </c>
    </row>
    <row r="857" spans="1:17">
      <c r="A857" s="1">
        <v>1971</v>
      </c>
      <c r="B857" s="1" t="s">
        <v>4376</v>
      </c>
      <c r="C857" s="1" t="s">
        <v>5241</v>
      </c>
      <c r="D857" s="1" t="s">
        <v>4378</v>
      </c>
      <c r="G857" s="1" t="s">
        <v>15</v>
      </c>
      <c r="H857" s="1" t="s">
        <v>16</v>
      </c>
      <c r="I857" s="1" t="s">
        <v>17</v>
      </c>
      <c r="J857" s="1" t="s">
        <v>18</v>
      </c>
      <c r="K857" s="1">
        <v>19.5</v>
      </c>
      <c r="L857" s="1">
        <v>-98.792000000000002</v>
      </c>
      <c r="M857" s="1">
        <v>2.29</v>
      </c>
    </row>
    <row r="858" spans="1:17">
      <c r="A858" s="1">
        <v>2005</v>
      </c>
      <c r="B858" s="1" t="s">
        <v>4371</v>
      </c>
      <c r="C858" s="1" t="s">
        <v>5242</v>
      </c>
      <c r="D858" s="1" t="s">
        <v>4356</v>
      </c>
      <c r="G858" s="1" t="s">
        <v>15</v>
      </c>
      <c r="H858" s="1" t="s">
        <v>16</v>
      </c>
      <c r="I858" s="1" t="s">
        <v>17</v>
      </c>
      <c r="J858" s="1" t="s">
        <v>47</v>
      </c>
      <c r="K858" s="1">
        <v>19</v>
      </c>
      <c r="L858" s="1">
        <v>-97.25</v>
      </c>
      <c r="M858" s="1">
        <v>2.2999999999999998</v>
      </c>
    </row>
    <row r="859" spans="1:17">
      <c r="A859" s="1">
        <v>1989</v>
      </c>
      <c r="B859" s="1" t="s">
        <v>4517</v>
      </c>
      <c r="C859" s="1" t="s">
        <v>5243</v>
      </c>
      <c r="D859" s="1" t="s">
        <v>4220</v>
      </c>
      <c r="G859" s="1" t="s">
        <v>15</v>
      </c>
      <c r="H859" s="1" t="s">
        <v>16</v>
      </c>
      <c r="I859" s="1" t="s">
        <v>17</v>
      </c>
      <c r="J859" s="1" t="s">
        <v>47</v>
      </c>
      <c r="K859" s="1">
        <v>21.43</v>
      </c>
      <c r="L859" s="1">
        <v>-104.73</v>
      </c>
      <c r="M859" s="1">
        <v>2.2999999999999998</v>
      </c>
      <c r="Q859" s="1">
        <v>0.51277899999999998</v>
      </c>
    </row>
    <row r="860" spans="1:17">
      <c r="A860" s="1">
        <v>1986</v>
      </c>
      <c r="B860" s="1" t="s">
        <v>4603</v>
      </c>
      <c r="C860" s="1" t="s">
        <v>5244</v>
      </c>
      <c r="D860" s="1" t="s">
        <v>4220</v>
      </c>
      <c r="G860" s="1" t="s">
        <v>15</v>
      </c>
      <c r="H860" s="1" t="s">
        <v>16</v>
      </c>
      <c r="I860" s="1" t="s">
        <v>17</v>
      </c>
      <c r="J860" s="1" t="s">
        <v>47</v>
      </c>
      <c r="K860" s="1">
        <v>21.43</v>
      </c>
      <c r="L860" s="1">
        <v>-104.73</v>
      </c>
      <c r="M860" s="1">
        <v>2.2999999999999998</v>
      </c>
    </row>
    <row r="861" spans="1:17">
      <c r="A861" s="1">
        <v>1985</v>
      </c>
      <c r="B861" s="1" t="s">
        <v>4314</v>
      </c>
      <c r="C861" s="1" t="s">
        <v>5245</v>
      </c>
      <c r="D861" s="1" t="s">
        <v>4635</v>
      </c>
      <c r="G861" s="1" t="s">
        <v>15</v>
      </c>
      <c r="H861" s="1" t="s">
        <v>16</v>
      </c>
      <c r="I861" s="1" t="s">
        <v>17</v>
      </c>
      <c r="J861" s="1" t="s">
        <v>47</v>
      </c>
      <c r="K861" s="1">
        <v>18</v>
      </c>
      <c r="L861" s="1">
        <v>-96</v>
      </c>
      <c r="M861" s="1">
        <v>2.2999999999999998</v>
      </c>
      <c r="O861" s="1">
        <v>12</v>
      </c>
    </row>
    <row r="862" spans="1:17">
      <c r="A862" s="1">
        <v>2003</v>
      </c>
      <c r="B862" s="1" t="s">
        <v>4308</v>
      </c>
      <c r="C862" s="1" t="s">
        <v>5246</v>
      </c>
      <c r="D862" s="1" t="s">
        <v>4310</v>
      </c>
      <c r="G862" s="1" t="s">
        <v>15</v>
      </c>
      <c r="H862" s="1" t="s">
        <v>16</v>
      </c>
      <c r="I862" s="1" t="s">
        <v>17</v>
      </c>
      <c r="J862" s="1" t="s">
        <v>47</v>
      </c>
      <c r="K862" s="1">
        <v>20.809200000000001</v>
      </c>
      <c r="L862" s="1">
        <v>-100.1742</v>
      </c>
      <c r="M862" s="1">
        <v>2.2999999999999998</v>
      </c>
      <c r="O862" s="1">
        <v>10</v>
      </c>
      <c r="Q862" s="1">
        <v>0.51286299999999996</v>
      </c>
    </row>
    <row r="863" spans="1:17">
      <c r="A863" s="1">
        <v>1989</v>
      </c>
      <c r="B863" s="1" t="s">
        <v>4517</v>
      </c>
      <c r="C863" s="1" t="s">
        <v>5247</v>
      </c>
      <c r="D863" s="1" t="s">
        <v>4220</v>
      </c>
      <c r="G863" s="1" t="s">
        <v>15</v>
      </c>
      <c r="H863" s="1" t="s">
        <v>16</v>
      </c>
      <c r="I863" s="1" t="s">
        <v>17</v>
      </c>
      <c r="J863" s="1" t="s">
        <v>47</v>
      </c>
      <c r="K863" s="1">
        <v>21.43</v>
      </c>
      <c r="L863" s="1">
        <v>-104.73</v>
      </c>
      <c r="M863" s="1">
        <v>2.2999999999999998</v>
      </c>
      <c r="Q863" s="1">
        <v>0.512737</v>
      </c>
    </row>
    <row r="864" spans="1:17">
      <c r="A864" s="1">
        <v>1995</v>
      </c>
      <c r="B864" s="1" t="s">
        <v>4998</v>
      </c>
      <c r="C864" s="1" t="s">
        <v>5248</v>
      </c>
      <c r="D864" s="1" t="s">
        <v>5249</v>
      </c>
      <c r="G864" s="1" t="s">
        <v>15</v>
      </c>
      <c r="H864" s="1" t="s">
        <v>16</v>
      </c>
      <c r="I864" s="1" t="s">
        <v>17</v>
      </c>
      <c r="J864" s="1" t="s">
        <v>47</v>
      </c>
      <c r="K864" s="1">
        <v>20.9833</v>
      </c>
      <c r="L864" s="1">
        <v>-104.9</v>
      </c>
      <c r="M864" s="1">
        <v>2.2999999999999998</v>
      </c>
    </row>
    <row r="865" spans="1:17">
      <c r="A865" s="1">
        <v>1995</v>
      </c>
      <c r="B865" s="1" t="s">
        <v>4998</v>
      </c>
      <c r="C865" s="1" t="s">
        <v>5250</v>
      </c>
      <c r="D865" s="1" t="s">
        <v>5249</v>
      </c>
      <c r="G865" s="1" t="s">
        <v>15</v>
      </c>
      <c r="H865" s="1" t="s">
        <v>16</v>
      </c>
      <c r="I865" s="1" t="s">
        <v>17</v>
      </c>
      <c r="J865" s="1" t="s">
        <v>47</v>
      </c>
      <c r="K865" s="1">
        <v>20.9833</v>
      </c>
      <c r="L865" s="1">
        <v>-104.9</v>
      </c>
      <c r="M865" s="1">
        <v>2.2999999999999998</v>
      </c>
    </row>
    <row r="866" spans="1:17">
      <c r="A866" s="1">
        <v>1994</v>
      </c>
      <c r="B866" s="1" t="s">
        <v>4702</v>
      </c>
      <c r="C866" s="1" t="s">
        <v>5251</v>
      </c>
      <c r="D866" s="1" t="s">
        <v>4284</v>
      </c>
      <c r="G866" s="1" t="s">
        <v>15</v>
      </c>
      <c r="H866" s="1" t="s">
        <v>16</v>
      </c>
      <c r="I866" s="1" t="s">
        <v>17</v>
      </c>
      <c r="J866" s="1" t="s">
        <v>25</v>
      </c>
      <c r="K866" s="1">
        <v>20.78</v>
      </c>
      <c r="L866" s="1">
        <v>-103.83</v>
      </c>
      <c r="M866" s="1">
        <v>2.2999999999999998</v>
      </c>
    </row>
    <row r="867" spans="1:17">
      <c r="A867" s="1">
        <v>2007</v>
      </c>
      <c r="B867" s="1" t="s">
        <v>4661</v>
      </c>
      <c r="C867" s="1" t="s">
        <v>5252</v>
      </c>
      <c r="D867" s="1" t="s">
        <v>5253</v>
      </c>
      <c r="E867" s="1">
        <v>404</v>
      </c>
      <c r="F867" s="1">
        <v>404</v>
      </c>
      <c r="G867" s="1" t="s">
        <v>15</v>
      </c>
      <c r="H867" s="1" t="s">
        <v>16</v>
      </c>
      <c r="I867" s="1" t="s">
        <v>17</v>
      </c>
      <c r="J867" s="1" t="s">
        <v>5254</v>
      </c>
      <c r="K867" s="1">
        <v>21.152000000000001</v>
      </c>
      <c r="L867" s="1">
        <v>-97.837999999999994</v>
      </c>
      <c r="M867" s="1">
        <v>2.31</v>
      </c>
      <c r="O867" s="1">
        <v>15</v>
      </c>
    </row>
    <row r="868" spans="1:17">
      <c r="A868" s="1">
        <v>1987</v>
      </c>
      <c r="B868" s="1" t="s">
        <v>4434</v>
      </c>
      <c r="C868" s="1" t="s">
        <v>1072</v>
      </c>
      <c r="D868" s="1" t="s">
        <v>4435</v>
      </c>
      <c r="G868" s="1" t="s">
        <v>15</v>
      </c>
      <c r="H868" s="1" t="s">
        <v>16</v>
      </c>
      <c r="I868" s="1" t="s">
        <v>17</v>
      </c>
      <c r="J868" s="1" t="s">
        <v>59</v>
      </c>
      <c r="K868" s="1">
        <v>17.36</v>
      </c>
      <c r="L868" s="1">
        <v>-93.23</v>
      </c>
      <c r="M868" s="1">
        <v>2.3199999999999998</v>
      </c>
      <c r="O868" s="1">
        <v>10</v>
      </c>
    </row>
    <row r="869" spans="1:17">
      <c r="A869" s="1">
        <v>1987</v>
      </c>
      <c r="B869" s="1" t="s">
        <v>4345</v>
      </c>
      <c r="C869" s="1" t="s">
        <v>5255</v>
      </c>
      <c r="D869" s="1" t="s">
        <v>4682</v>
      </c>
      <c r="G869" s="1" t="s">
        <v>15</v>
      </c>
      <c r="H869" s="1" t="s">
        <v>16</v>
      </c>
      <c r="I869" s="1" t="s">
        <v>17</v>
      </c>
      <c r="J869" s="1" t="s">
        <v>47</v>
      </c>
      <c r="K869" s="1">
        <v>19.5</v>
      </c>
      <c r="L869" s="1">
        <v>-97.33</v>
      </c>
      <c r="M869" s="1">
        <v>2.33</v>
      </c>
    </row>
    <row r="870" spans="1:17">
      <c r="A870" s="1">
        <v>1994</v>
      </c>
      <c r="B870" s="1" t="s">
        <v>4702</v>
      </c>
      <c r="C870" s="1" t="s">
        <v>5256</v>
      </c>
      <c r="D870" s="1" t="s">
        <v>4284</v>
      </c>
      <c r="G870" s="1" t="s">
        <v>15</v>
      </c>
      <c r="H870" s="1" t="s">
        <v>16</v>
      </c>
      <c r="I870" s="1" t="s">
        <v>17</v>
      </c>
      <c r="J870" s="1" t="s">
        <v>388</v>
      </c>
      <c r="K870" s="1">
        <v>20.78</v>
      </c>
      <c r="L870" s="1">
        <v>-103.83</v>
      </c>
      <c r="M870" s="1">
        <v>2.33</v>
      </c>
    </row>
    <row r="871" spans="1:17">
      <c r="A871" s="1">
        <v>2000</v>
      </c>
      <c r="B871" s="1" t="s">
        <v>5134</v>
      </c>
      <c r="C871" s="1" t="s">
        <v>5257</v>
      </c>
      <c r="D871" s="1" t="s">
        <v>5187</v>
      </c>
      <c r="G871" s="1" t="s">
        <v>15</v>
      </c>
      <c r="H871" s="1" t="s">
        <v>16</v>
      </c>
      <c r="I871" s="1" t="s">
        <v>17</v>
      </c>
      <c r="J871" s="1" t="s">
        <v>59</v>
      </c>
      <c r="K871" s="1">
        <v>17.36</v>
      </c>
      <c r="L871" s="1">
        <v>-93.23</v>
      </c>
      <c r="M871" s="1">
        <v>2.33</v>
      </c>
      <c r="O871" s="1">
        <v>18</v>
      </c>
    </row>
    <row r="872" spans="1:17">
      <c r="A872" s="1">
        <v>1987</v>
      </c>
      <c r="B872" s="1" t="s">
        <v>4434</v>
      </c>
      <c r="C872" s="1" t="s">
        <v>5258</v>
      </c>
      <c r="D872" s="1" t="s">
        <v>4435</v>
      </c>
      <c r="G872" s="1" t="s">
        <v>15</v>
      </c>
      <c r="H872" s="1" t="s">
        <v>16</v>
      </c>
      <c r="I872" s="1" t="s">
        <v>17</v>
      </c>
      <c r="J872" s="1" t="s">
        <v>59</v>
      </c>
      <c r="K872" s="1">
        <v>17.36</v>
      </c>
      <c r="L872" s="1">
        <v>-93.23</v>
      </c>
      <c r="M872" s="1">
        <v>2.33</v>
      </c>
      <c r="O872" s="1">
        <v>12</v>
      </c>
    </row>
    <row r="873" spans="1:17">
      <c r="A873" s="1">
        <v>1991</v>
      </c>
      <c r="B873" s="1" t="s">
        <v>4620</v>
      </c>
      <c r="C873" s="1" t="s">
        <v>5259</v>
      </c>
      <c r="D873" s="1" t="s">
        <v>4265</v>
      </c>
      <c r="G873" s="1" t="s">
        <v>15</v>
      </c>
      <c r="H873" s="1" t="s">
        <v>16</v>
      </c>
      <c r="I873" s="1" t="s">
        <v>17</v>
      </c>
      <c r="J873" s="1" t="s">
        <v>5067</v>
      </c>
      <c r="K873" s="1">
        <v>20.135999999999999</v>
      </c>
      <c r="L873" s="1">
        <v>-100.1138</v>
      </c>
      <c r="M873" s="1">
        <v>2.34</v>
      </c>
      <c r="O873" s="1">
        <v>15.5</v>
      </c>
      <c r="Q873" s="1">
        <v>0.51277200000000001</v>
      </c>
    </row>
    <row r="874" spans="1:17">
      <c r="A874" s="1">
        <v>1985</v>
      </c>
      <c r="B874" s="1" t="s">
        <v>4314</v>
      </c>
      <c r="C874" s="1" t="s">
        <v>5260</v>
      </c>
      <c r="D874" s="1" t="s">
        <v>4635</v>
      </c>
      <c r="G874" s="1" t="s">
        <v>15</v>
      </c>
      <c r="H874" s="1" t="s">
        <v>16</v>
      </c>
      <c r="I874" s="1" t="s">
        <v>17</v>
      </c>
      <c r="J874" s="1" t="s">
        <v>18</v>
      </c>
      <c r="K874" s="1">
        <v>18</v>
      </c>
      <c r="L874" s="1">
        <v>-96</v>
      </c>
      <c r="M874" s="1">
        <v>2.34</v>
      </c>
      <c r="O874" s="1">
        <v>9</v>
      </c>
    </row>
    <row r="875" spans="1:17">
      <c r="A875" s="1">
        <v>2010</v>
      </c>
      <c r="B875" s="1" t="s">
        <v>4534</v>
      </c>
      <c r="C875" s="1" t="s">
        <v>4191</v>
      </c>
      <c r="D875" s="1" t="s">
        <v>4535</v>
      </c>
      <c r="G875" s="1" t="s">
        <v>15</v>
      </c>
      <c r="H875" s="1" t="s">
        <v>16</v>
      </c>
      <c r="I875" s="1" t="s">
        <v>17</v>
      </c>
      <c r="J875" s="1" t="s">
        <v>18</v>
      </c>
      <c r="K875" s="1">
        <v>18.9833</v>
      </c>
      <c r="L875" s="1">
        <v>-97.239400000000003</v>
      </c>
      <c r="M875" s="1">
        <v>2.35</v>
      </c>
      <c r="O875" s="1">
        <v>11</v>
      </c>
      <c r="Q875" s="1">
        <v>0.51259200000000005</v>
      </c>
    </row>
    <row r="876" spans="1:17">
      <c r="A876" s="1">
        <v>2006</v>
      </c>
      <c r="B876" s="1" t="s">
        <v>4295</v>
      </c>
      <c r="C876" s="1" t="s">
        <v>5261</v>
      </c>
      <c r="D876" s="1" t="s">
        <v>4297</v>
      </c>
      <c r="G876" s="1" t="s">
        <v>15</v>
      </c>
      <c r="H876" s="1" t="s">
        <v>16</v>
      </c>
      <c r="I876" s="1" t="s">
        <v>17</v>
      </c>
      <c r="J876" s="1" t="s">
        <v>18</v>
      </c>
      <c r="K876" s="1">
        <v>21.159199999999998</v>
      </c>
      <c r="L876" s="1">
        <v>-104.685</v>
      </c>
      <c r="M876" s="1">
        <v>2.35</v>
      </c>
      <c r="O876" s="1">
        <v>16</v>
      </c>
    </row>
    <row r="877" spans="1:17">
      <c r="A877" s="1">
        <v>1985</v>
      </c>
      <c r="B877" s="1" t="s">
        <v>4314</v>
      </c>
      <c r="C877" s="1" t="s">
        <v>5262</v>
      </c>
      <c r="D877" s="1" t="s">
        <v>4635</v>
      </c>
      <c r="G877" s="1" t="s">
        <v>15</v>
      </c>
      <c r="H877" s="1" t="s">
        <v>16</v>
      </c>
      <c r="I877" s="1" t="s">
        <v>17</v>
      </c>
      <c r="J877" s="1" t="s">
        <v>47</v>
      </c>
      <c r="K877" s="1">
        <v>18</v>
      </c>
      <c r="L877" s="1">
        <v>-96</v>
      </c>
      <c r="M877" s="1">
        <v>2.35</v>
      </c>
      <c r="O877" s="1">
        <v>12</v>
      </c>
    </row>
    <row r="878" spans="1:17">
      <c r="A878" s="1">
        <v>1988</v>
      </c>
      <c r="B878" s="1" t="s">
        <v>4327</v>
      </c>
      <c r="C878" s="1" t="s">
        <v>5263</v>
      </c>
      <c r="D878" s="1" t="s">
        <v>4329</v>
      </c>
      <c r="G878" s="1" t="s">
        <v>15</v>
      </c>
      <c r="H878" s="1" t="s">
        <v>16</v>
      </c>
      <c r="I878" s="1" t="s">
        <v>17</v>
      </c>
      <c r="J878" s="1" t="s">
        <v>47</v>
      </c>
      <c r="K878" s="1">
        <v>18.899999999999999</v>
      </c>
      <c r="L878" s="1">
        <v>-96.5</v>
      </c>
      <c r="M878" s="1">
        <v>2.35</v>
      </c>
    </row>
    <row r="879" spans="1:17">
      <c r="A879" s="1">
        <v>2000</v>
      </c>
      <c r="B879" s="1" t="s">
        <v>5134</v>
      </c>
      <c r="C879" s="1" t="s">
        <v>5264</v>
      </c>
      <c r="D879" s="1" t="s">
        <v>4435</v>
      </c>
      <c r="G879" s="1" t="s">
        <v>15</v>
      </c>
      <c r="H879" s="1" t="s">
        <v>16</v>
      </c>
      <c r="I879" s="1" t="s">
        <v>17</v>
      </c>
      <c r="J879" s="1" t="s">
        <v>59</v>
      </c>
      <c r="K879" s="1">
        <v>17.36</v>
      </c>
      <c r="L879" s="1">
        <v>-93.23</v>
      </c>
      <c r="M879" s="1">
        <v>2.36</v>
      </c>
      <c r="O879" s="1">
        <v>14</v>
      </c>
    </row>
    <row r="880" spans="1:17">
      <c r="A880" s="1">
        <v>2011</v>
      </c>
      <c r="B880" s="1" t="s">
        <v>4678</v>
      </c>
      <c r="C880" s="1" t="s">
        <v>5265</v>
      </c>
      <c r="D880" s="1" t="s">
        <v>4220</v>
      </c>
      <c r="G880" s="1" t="s">
        <v>15</v>
      </c>
      <c r="H880" s="1" t="s">
        <v>16</v>
      </c>
      <c r="I880" s="1" t="s">
        <v>17</v>
      </c>
      <c r="J880" s="1" t="s">
        <v>47</v>
      </c>
      <c r="K880" s="1">
        <v>21.496200000000002</v>
      </c>
      <c r="L880" s="1">
        <v>-104.7058</v>
      </c>
      <c r="M880" s="1">
        <v>2.36</v>
      </c>
      <c r="O880" s="1">
        <v>13.8</v>
      </c>
    </row>
    <row r="881" spans="1:17">
      <c r="A881" s="1">
        <v>2003</v>
      </c>
      <c r="B881" s="1" t="s">
        <v>4308</v>
      </c>
      <c r="C881" s="1" t="s">
        <v>5266</v>
      </c>
      <c r="D881" s="1" t="s">
        <v>4310</v>
      </c>
      <c r="G881" s="1" t="s">
        <v>15</v>
      </c>
      <c r="H881" s="1" t="s">
        <v>16</v>
      </c>
      <c r="I881" s="1" t="s">
        <v>17</v>
      </c>
      <c r="J881" s="1" t="s">
        <v>47</v>
      </c>
      <c r="K881" s="1">
        <v>20.9133</v>
      </c>
      <c r="L881" s="1">
        <v>-100.1992</v>
      </c>
      <c r="M881" s="1">
        <v>2.36</v>
      </c>
      <c r="O881" s="1">
        <v>10</v>
      </c>
      <c r="Q881" s="1">
        <v>0.51258700000000001</v>
      </c>
    </row>
    <row r="882" spans="1:17">
      <c r="A882" s="1">
        <v>1992</v>
      </c>
      <c r="B882" s="1" t="s">
        <v>5267</v>
      </c>
      <c r="C882" s="1" t="s">
        <v>5268</v>
      </c>
      <c r="D882" s="1" t="s">
        <v>4240</v>
      </c>
      <c r="G882" s="1" t="s">
        <v>15</v>
      </c>
      <c r="H882" s="1" t="s">
        <v>16</v>
      </c>
      <c r="I882" s="1" t="s">
        <v>17</v>
      </c>
      <c r="J882" s="1" t="s">
        <v>47</v>
      </c>
      <c r="K882" s="1">
        <v>21.15</v>
      </c>
      <c r="L882" s="1">
        <v>-104.5</v>
      </c>
      <c r="M882" s="1">
        <v>2.37</v>
      </c>
      <c r="O882" s="1">
        <v>13</v>
      </c>
    </row>
    <row r="883" spans="1:17">
      <c r="A883" s="1">
        <v>1980</v>
      </c>
      <c r="B883" s="1" t="s">
        <v>4238</v>
      </c>
      <c r="C883" s="1" t="s">
        <v>4271</v>
      </c>
      <c r="D883" s="1" t="s">
        <v>4240</v>
      </c>
      <c r="G883" s="1" t="s">
        <v>15</v>
      </c>
      <c r="H883" s="1" t="s">
        <v>16</v>
      </c>
      <c r="I883" s="1" t="s">
        <v>17</v>
      </c>
      <c r="J883" s="1" t="s">
        <v>47</v>
      </c>
      <c r="K883" s="1">
        <v>21.12</v>
      </c>
      <c r="L883" s="1">
        <v>-104.33</v>
      </c>
      <c r="M883" s="1">
        <v>2.38</v>
      </c>
    </row>
    <row r="884" spans="1:17">
      <c r="A884" s="1">
        <v>1987</v>
      </c>
      <c r="B884" s="1" t="s">
        <v>4434</v>
      </c>
      <c r="C884" s="1" t="s">
        <v>5269</v>
      </c>
      <c r="D884" s="1" t="s">
        <v>4435</v>
      </c>
      <c r="G884" s="1" t="s">
        <v>15</v>
      </c>
      <c r="H884" s="1" t="s">
        <v>16</v>
      </c>
      <c r="I884" s="1" t="s">
        <v>17</v>
      </c>
      <c r="J884" s="1" t="s">
        <v>59</v>
      </c>
      <c r="K884" s="1">
        <v>17.36</v>
      </c>
      <c r="L884" s="1">
        <v>-93.23</v>
      </c>
      <c r="M884" s="1">
        <v>2.38</v>
      </c>
      <c r="O884" s="1">
        <v>11</v>
      </c>
    </row>
    <row r="885" spans="1:17">
      <c r="A885" s="1">
        <v>1980</v>
      </c>
      <c r="B885" s="1" t="s">
        <v>4238</v>
      </c>
      <c r="C885" s="1" t="s">
        <v>3809</v>
      </c>
      <c r="D885" s="1" t="s">
        <v>4240</v>
      </c>
      <c r="G885" s="1" t="s">
        <v>15</v>
      </c>
      <c r="H885" s="1" t="s">
        <v>16</v>
      </c>
      <c r="I885" s="1" t="s">
        <v>17</v>
      </c>
      <c r="J885" s="1" t="s">
        <v>47</v>
      </c>
      <c r="K885" s="1">
        <v>21.12</v>
      </c>
      <c r="L885" s="1">
        <v>-104.33</v>
      </c>
      <c r="M885" s="1">
        <v>2.38</v>
      </c>
      <c r="O885" s="1">
        <v>12.4</v>
      </c>
    </row>
    <row r="886" spans="1:17">
      <c r="A886" s="1">
        <v>1992</v>
      </c>
      <c r="B886" s="1" t="s">
        <v>4358</v>
      </c>
      <c r="C886" s="1" t="s">
        <v>1690</v>
      </c>
      <c r="D886" s="1" t="s">
        <v>4360</v>
      </c>
      <c r="G886" s="1" t="s">
        <v>15</v>
      </c>
      <c r="H886" s="1" t="s">
        <v>16</v>
      </c>
      <c r="I886" s="1" t="s">
        <v>17</v>
      </c>
      <c r="J886" s="1" t="s">
        <v>381</v>
      </c>
      <c r="K886" s="1">
        <v>20.47</v>
      </c>
      <c r="L886" s="1">
        <v>-104.49</v>
      </c>
      <c r="M886" s="1">
        <v>2.38</v>
      </c>
    </row>
    <row r="887" spans="1:17">
      <c r="A887" s="1">
        <v>2010</v>
      </c>
      <c r="B887" s="1" t="s">
        <v>5044</v>
      </c>
      <c r="C887" s="1" t="s">
        <v>5270</v>
      </c>
      <c r="D887" s="1" t="s">
        <v>5046</v>
      </c>
      <c r="G887" s="1" t="s">
        <v>15</v>
      </c>
      <c r="H887" s="1" t="s">
        <v>16</v>
      </c>
      <c r="I887" s="1" t="s">
        <v>17</v>
      </c>
      <c r="J887" s="1" t="s">
        <v>18</v>
      </c>
      <c r="K887" s="1">
        <v>19.824629999999999</v>
      </c>
      <c r="L887" s="1">
        <v>-103.61057</v>
      </c>
      <c r="M887" s="1">
        <v>2.38</v>
      </c>
      <c r="O887" s="1">
        <v>11.77</v>
      </c>
      <c r="Q887" s="1">
        <v>0.51289799999999997</v>
      </c>
    </row>
    <row r="888" spans="1:17">
      <c r="A888" s="1">
        <v>2010</v>
      </c>
      <c r="B888" s="1" t="s">
        <v>4413</v>
      </c>
      <c r="C888" s="1" t="s">
        <v>5271</v>
      </c>
      <c r="D888" s="1" t="s">
        <v>5272</v>
      </c>
      <c r="G888" s="1" t="s">
        <v>15</v>
      </c>
      <c r="H888" s="1" t="s">
        <v>16</v>
      </c>
      <c r="I888" s="1" t="s">
        <v>17</v>
      </c>
      <c r="J888" s="1" t="s">
        <v>18</v>
      </c>
      <c r="K888" s="1">
        <v>21.068300000000001</v>
      </c>
      <c r="L888" s="1">
        <v>-104.7067</v>
      </c>
      <c r="M888" s="1">
        <v>2.38</v>
      </c>
      <c r="O888" s="1">
        <v>10</v>
      </c>
    </row>
    <row r="889" spans="1:17">
      <c r="A889" s="1">
        <v>2008</v>
      </c>
      <c r="B889" s="1" t="s">
        <v>5186</v>
      </c>
      <c r="C889" s="1" t="s">
        <v>5273</v>
      </c>
      <c r="D889" s="1" t="s">
        <v>5187</v>
      </c>
      <c r="G889" s="1" t="s">
        <v>15</v>
      </c>
      <c r="H889" s="1" t="s">
        <v>16</v>
      </c>
      <c r="I889" s="1" t="s">
        <v>17</v>
      </c>
      <c r="J889" s="1" t="s">
        <v>5067</v>
      </c>
      <c r="K889" s="1">
        <v>17.36</v>
      </c>
      <c r="L889" s="1">
        <v>-93.23</v>
      </c>
      <c r="M889" s="1">
        <v>2.39</v>
      </c>
      <c r="Q889" s="1">
        <v>0.51270300000000002</v>
      </c>
    </row>
    <row r="890" spans="1:17">
      <c r="A890" s="1">
        <v>1994</v>
      </c>
      <c r="B890" s="1" t="s">
        <v>5274</v>
      </c>
      <c r="C890" s="1" t="s">
        <v>5275</v>
      </c>
      <c r="D890" s="1" t="s">
        <v>5276</v>
      </c>
      <c r="G890" s="1" t="s">
        <v>15</v>
      </c>
      <c r="H890" s="1" t="s">
        <v>16</v>
      </c>
      <c r="I890" s="1" t="s">
        <v>17</v>
      </c>
      <c r="J890" s="1" t="s">
        <v>25</v>
      </c>
      <c r="K890" s="1">
        <v>20.161999999999999</v>
      </c>
      <c r="L890" s="1">
        <v>-101.21</v>
      </c>
      <c r="M890" s="1">
        <v>2.39</v>
      </c>
    </row>
    <row r="891" spans="1:17">
      <c r="A891" s="1">
        <v>2010</v>
      </c>
      <c r="B891" s="1" t="s">
        <v>5064</v>
      </c>
      <c r="C891" s="1" t="s">
        <v>5277</v>
      </c>
      <c r="D891" s="1" t="s">
        <v>5066</v>
      </c>
      <c r="G891" s="1" t="s">
        <v>15</v>
      </c>
      <c r="H891" s="1" t="s">
        <v>16</v>
      </c>
      <c r="I891" s="1" t="s">
        <v>17</v>
      </c>
      <c r="J891" s="1" t="s">
        <v>5067</v>
      </c>
      <c r="K891" s="1">
        <v>19.149999999999999</v>
      </c>
      <c r="L891" s="1">
        <v>-97.13</v>
      </c>
      <c r="M891" s="1">
        <v>2.39</v>
      </c>
    </row>
    <row r="892" spans="1:17">
      <c r="A892" s="1">
        <v>1985</v>
      </c>
      <c r="B892" s="1" t="s">
        <v>4314</v>
      </c>
      <c r="C892" s="1" t="s">
        <v>5278</v>
      </c>
      <c r="D892" s="1" t="s">
        <v>4635</v>
      </c>
      <c r="G892" s="1" t="s">
        <v>15</v>
      </c>
      <c r="H892" s="1" t="s">
        <v>16</v>
      </c>
      <c r="I892" s="1" t="s">
        <v>17</v>
      </c>
      <c r="J892" s="1" t="s">
        <v>18</v>
      </c>
      <c r="K892" s="1">
        <v>18</v>
      </c>
      <c r="L892" s="1">
        <v>-96</v>
      </c>
      <c r="M892" s="1">
        <v>2.39</v>
      </c>
      <c r="O892" s="1">
        <v>10</v>
      </c>
    </row>
    <row r="893" spans="1:17">
      <c r="A893" s="1">
        <v>1981</v>
      </c>
      <c r="B893" s="1" t="s">
        <v>4422</v>
      </c>
      <c r="C893" s="1" t="s">
        <v>5279</v>
      </c>
      <c r="D893" s="1" t="s">
        <v>4424</v>
      </c>
      <c r="G893" s="1" t="s">
        <v>15</v>
      </c>
      <c r="H893" s="1" t="s">
        <v>16</v>
      </c>
      <c r="I893" s="1" t="s">
        <v>17</v>
      </c>
      <c r="J893" s="1" t="s">
        <v>69</v>
      </c>
      <c r="K893" s="1">
        <v>21.874199999999998</v>
      </c>
      <c r="L893" s="1">
        <v>-103.735</v>
      </c>
      <c r="M893" s="1">
        <v>2.4</v>
      </c>
    </row>
    <row r="894" spans="1:17">
      <c r="A894" s="1">
        <v>2005</v>
      </c>
      <c r="B894" s="1" t="s">
        <v>4282</v>
      </c>
      <c r="C894" s="1" t="s">
        <v>5280</v>
      </c>
      <c r="D894" s="1" t="s">
        <v>4284</v>
      </c>
      <c r="G894" s="1" t="s">
        <v>15</v>
      </c>
      <c r="H894" s="1" t="s">
        <v>16</v>
      </c>
      <c r="I894" s="1" t="s">
        <v>17</v>
      </c>
      <c r="J894" s="1" t="s">
        <v>47</v>
      </c>
      <c r="K894" s="1">
        <v>20.689</v>
      </c>
      <c r="L894" s="1">
        <v>-103.9177</v>
      </c>
      <c r="M894" s="1">
        <v>2.4</v>
      </c>
    </row>
    <row r="895" spans="1:17">
      <c r="A895" s="1">
        <v>2005</v>
      </c>
      <c r="B895" s="1" t="s">
        <v>4282</v>
      </c>
      <c r="C895" s="1" t="s">
        <v>5281</v>
      </c>
      <c r="D895" s="1" t="s">
        <v>4284</v>
      </c>
      <c r="G895" s="1" t="s">
        <v>15</v>
      </c>
      <c r="H895" s="1" t="s">
        <v>16</v>
      </c>
      <c r="I895" s="1" t="s">
        <v>17</v>
      </c>
      <c r="J895" s="1" t="s">
        <v>25</v>
      </c>
      <c r="K895" s="1">
        <v>20.91</v>
      </c>
      <c r="L895" s="1">
        <v>-103.72</v>
      </c>
      <c r="M895" s="1">
        <v>2.4</v>
      </c>
    </row>
    <row r="896" spans="1:17">
      <c r="A896" s="1">
        <v>2010</v>
      </c>
      <c r="B896" s="1" t="s">
        <v>4534</v>
      </c>
      <c r="C896" s="1" t="s">
        <v>4822</v>
      </c>
      <c r="D896" s="1" t="s">
        <v>4535</v>
      </c>
      <c r="G896" s="1" t="s">
        <v>15</v>
      </c>
      <c r="H896" s="1" t="s">
        <v>16</v>
      </c>
      <c r="I896" s="1" t="s">
        <v>17</v>
      </c>
      <c r="J896" s="1" t="s">
        <v>47</v>
      </c>
      <c r="K896" s="1">
        <v>18.987200000000001</v>
      </c>
      <c r="L896" s="1">
        <v>-97.280799999999999</v>
      </c>
      <c r="M896" s="1">
        <v>2.4</v>
      </c>
      <c r="O896" s="1">
        <v>11</v>
      </c>
      <c r="Q896" s="1">
        <v>0.51259500000000002</v>
      </c>
    </row>
    <row r="897" spans="1:17">
      <c r="A897" s="1">
        <v>1989</v>
      </c>
      <c r="B897" s="1" t="s">
        <v>4517</v>
      </c>
      <c r="C897" s="1" t="s">
        <v>5282</v>
      </c>
      <c r="D897" s="1" t="s">
        <v>4220</v>
      </c>
      <c r="G897" s="1" t="s">
        <v>15</v>
      </c>
      <c r="H897" s="1" t="s">
        <v>16</v>
      </c>
      <c r="I897" s="1" t="s">
        <v>17</v>
      </c>
      <c r="J897" s="1" t="s">
        <v>18</v>
      </c>
      <c r="K897" s="1">
        <v>21.43</v>
      </c>
      <c r="L897" s="1">
        <v>-104.73</v>
      </c>
      <c r="M897" s="1">
        <v>2.4</v>
      </c>
      <c r="Q897" s="1">
        <v>0.51275800000000005</v>
      </c>
    </row>
    <row r="898" spans="1:17">
      <c r="A898" s="1">
        <v>2005</v>
      </c>
      <c r="B898" s="1" t="s">
        <v>4921</v>
      </c>
      <c r="C898" s="1" t="s">
        <v>5283</v>
      </c>
      <c r="D898" s="1" t="s">
        <v>4923</v>
      </c>
      <c r="F898" s="1">
        <v>4170</v>
      </c>
      <c r="G898" s="1" t="s">
        <v>15</v>
      </c>
      <c r="H898" s="1" t="s">
        <v>16</v>
      </c>
      <c r="I898" s="1" t="s">
        <v>17</v>
      </c>
      <c r="J898" s="1" t="s">
        <v>25</v>
      </c>
      <c r="K898" s="1">
        <v>19.0411</v>
      </c>
      <c r="L898" s="1">
        <v>-98.628</v>
      </c>
      <c r="M898" s="1">
        <v>2.4</v>
      </c>
      <c r="O898" s="1">
        <v>12.7</v>
      </c>
    </row>
    <row r="899" spans="1:17">
      <c r="A899" s="1">
        <v>1986</v>
      </c>
      <c r="B899" s="1" t="s">
        <v>4603</v>
      </c>
      <c r="C899" s="1" t="s">
        <v>5250</v>
      </c>
      <c r="D899" s="1" t="s">
        <v>4220</v>
      </c>
      <c r="G899" s="1" t="s">
        <v>15</v>
      </c>
      <c r="H899" s="1" t="s">
        <v>16</v>
      </c>
      <c r="I899" s="1" t="s">
        <v>17</v>
      </c>
      <c r="J899" s="1" t="s">
        <v>47</v>
      </c>
      <c r="K899" s="1">
        <v>21.43</v>
      </c>
      <c r="L899" s="1">
        <v>-104.73</v>
      </c>
      <c r="M899" s="1">
        <v>2.4</v>
      </c>
    </row>
    <row r="900" spans="1:17">
      <c r="A900" s="1">
        <v>1995</v>
      </c>
      <c r="B900" s="1" t="s">
        <v>4998</v>
      </c>
      <c r="C900" s="1" t="s">
        <v>690</v>
      </c>
      <c r="D900" s="1" t="s">
        <v>5284</v>
      </c>
      <c r="G900" s="1" t="s">
        <v>15</v>
      </c>
      <c r="H900" s="1" t="s">
        <v>16</v>
      </c>
      <c r="I900" s="1" t="s">
        <v>17</v>
      </c>
      <c r="J900" s="1" t="s">
        <v>47</v>
      </c>
      <c r="K900" s="1">
        <v>21.5167</v>
      </c>
      <c r="L900" s="1">
        <v>-105.0667</v>
      </c>
      <c r="M900" s="1">
        <v>2.4</v>
      </c>
    </row>
    <row r="901" spans="1:17">
      <c r="A901" s="1">
        <v>1995</v>
      </c>
      <c r="B901" s="1" t="s">
        <v>4998</v>
      </c>
      <c r="C901" s="1" t="s">
        <v>5285</v>
      </c>
      <c r="D901" s="1" t="s">
        <v>4999</v>
      </c>
      <c r="G901" s="1" t="s">
        <v>15</v>
      </c>
      <c r="H901" s="1" t="s">
        <v>16</v>
      </c>
      <c r="I901" s="1" t="s">
        <v>17</v>
      </c>
      <c r="J901" s="1" t="s">
        <v>47</v>
      </c>
      <c r="K901" s="1">
        <v>21</v>
      </c>
      <c r="L901" s="1">
        <v>-104.5</v>
      </c>
      <c r="M901" s="1">
        <v>2.4</v>
      </c>
    </row>
    <row r="902" spans="1:17">
      <c r="A902" s="1">
        <v>2000</v>
      </c>
      <c r="B902" s="1" t="s">
        <v>5134</v>
      </c>
      <c r="C902" s="1" t="s">
        <v>5286</v>
      </c>
      <c r="D902" s="1" t="s">
        <v>4435</v>
      </c>
      <c r="G902" s="1" t="s">
        <v>15</v>
      </c>
      <c r="H902" s="1" t="s">
        <v>16</v>
      </c>
      <c r="I902" s="1" t="s">
        <v>17</v>
      </c>
      <c r="J902" s="1" t="s">
        <v>59</v>
      </c>
      <c r="K902" s="1">
        <v>17.36</v>
      </c>
      <c r="L902" s="1">
        <v>-93.23</v>
      </c>
      <c r="M902" s="1">
        <v>2.41</v>
      </c>
      <c r="O902" s="1">
        <v>10.4</v>
      </c>
    </row>
    <row r="903" spans="1:17">
      <c r="A903" s="1">
        <v>1988</v>
      </c>
      <c r="B903" s="1" t="s">
        <v>4319</v>
      </c>
      <c r="C903" s="1" t="s">
        <v>5287</v>
      </c>
      <c r="D903" s="1" t="s">
        <v>4321</v>
      </c>
      <c r="G903" s="1" t="s">
        <v>15</v>
      </c>
      <c r="H903" s="1" t="s">
        <v>16</v>
      </c>
      <c r="I903" s="1" t="s">
        <v>17</v>
      </c>
      <c r="J903" s="1" t="s">
        <v>25</v>
      </c>
      <c r="K903" s="1">
        <v>19.2</v>
      </c>
      <c r="L903" s="1">
        <v>-97.42</v>
      </c>
      <c r="M903" s="1">
        <v>2.41</v>
      </c>
    </row>
    <row r="904" spans="1:17">
      <c r="A904" s="1">
        <v>2011</v>
      </c>
      <c r="B904" s="1" t="s">
        <v>4678</v>
      </c>
      <c r="C904" s="1" t="s">
        <v>5288</v>
      </c>
      <c r="D904" s="1" t="s">
        <v>5289</v>
      </c>
      <c r="G904" s="1" t="s">
        <v>15</v>
      </c>
      <c r="H904" s="1" t="s">
        <v>16</v>
      </c>
      <c r="I904" s="1" t="s">
        <v>17</v>
      </c>
      <c r="J904" s="1" t="s">
        <v>47</v>
      </c>
      <c r="K904" s="1">
        <v>19.265699999999999</v>
      </c>
      <c r="L904" s="1">
        <v>-102.3857</v>
      </c>
      <c r="M904" s="1">
        <v>2.41</v>
      </c>
      <c r="O904" s="1">
        <v>0</v>
      </c>
    </row>
    <row r="905" spans="1:17">
      <c r="A905" s="1">
        <v>2003</v>
      </c>
      <c r="B905" s="1" t="s">
        <v>5290</v>
      </c>
      <c r="C905" s="1" t="s">
        <v>5291</v>
      </c>
      <c r="D905" s="1" t="s">
        <v>5292</v>
      </c>
      <c r="G905" s="1" t="s">
        <v>15</v>
      </c>
      <c r="H905" s="1" t="s">
        <v>16</v>
      </c>
      <c r="I905" s="1" t="s">
        <v>17</v>
      </c>
      <c r="J905" s="1" t="s">
        <v>18</v>
      </c>
      <c r="K905" s="1">
        <v>19.967829999999999</v>
      </c>
      <c r="L905" s="1">
        <v>-98.745170000000002</v>
      </c>
      <c r="M905" s="1">
        <v>2.41</v>
      </c>
      <c r="O905" s="1">
        <v>30</v>
      </c>
      <c r="Q905" s="1">
        <v>0.512598</v>
      </c>
    </row>
    <row r="906" spans="1:17">
      <c r="A906" s="1">
        <v>2007</v>
      </c>
      <c r="B906" s="1" t="s">
        <v>4872</v>
      </c>
      <c r="C906" s="1" t="s">
        <v>5293</v>
      </c>
      <c r="D906" s="1" t="s">
        <v>4895</v>
      </c>
      <c r="G906" s="1" t="s">
        <v>15</v>
      </c>
      <c r="H906" s="1" t="s">
        <v>16</v>
      </c>
      <c r="I906" s="1" t="s">
        <v>17</v>
      </c>
      <c r="J906" s="1" t="s">
        <v>47</v>
      </c>
      <c r="K906" s="1">
        <v>20.851700000000001</v>
      </c>
      <c r="L906" s="1">
        <v>-100.75449999999999</v>
      </c>
      <c r="M906" s="1">
        <v>2.41</v>
      </c>
      <c r="O906" s="1">
        <v>11.219739069999999</v>
      </c>
    </row>
    <row r="907" spans="1:17">
      <c r="A907" s="1">
        <v>2004</v>
      </c>
      <c r="B907" s="1" t="s">
        <v>4956</v>
      </c>
      <c r="C907" s="1" t="s">
        <v>5294</v>
      </c>
      <c r="D907" s="1" t="s">
        <v>5295</v>
      </c>
      <c r="G907" s="1" t="s">
        <v>15</v>
      </c>
      <c r="H907" s="1" t="s">
        <v>16</v>
      </c>
      <c r="I907" s="1" t="s">
        <v>17</v>
      </c>
      <c r="J907" s="1" t="s">
        <v>47</v>
      </c>
      <c r="K907" s="1">
        <v>19.1008</v>
      </c>
      <c r="L907" s="1">
        <v>-99.433999999999997</v>
      </c>
      <c r="M907" s="1">
        <v>2.41</v>
      </c>
      <c r="O907" s="1">
        <v>70.599999999999994</v>
      </c>
    </row>
    <row r="908" spans="1:17">
      <c r="A908" s="1">
        <v>1987</v>
      </c>
      <c r="B908" s="1" t="s">
        <v>4345</v>
      </c>
      <c r="C908" s="1" t="s">
        <v>5296</v>
      </c>
      <c r="D908" s="1" t="s">
        <v>4724</v>
      </c>
      <c r="G908" s="1" t="s">
        <v>15</v>
      </c>
      <c r="H908" s="1" t="s">
        <v>16</v>
      </c>
      <c r="I908" s="1" t="s">
        <v>17</v>
      </c>
      <c r="J908" s="1" t="s">
        <v>47</v>
      </c>
      <c r="K908" s="1">
        <v>19.5</v>
      </c>
      <c r="L908" s="1">
        <v>-97.33</v>
      </c>
      <c r="M908" s="1">
        <v>2.42</v>
      </c>
    </row>
    <row r="909" spans="1:17">
      <c r="A909" s="1">
        <v>2003</v>
      </c>
      <c r="B909" s="1" t="s">
        <v>5212</v>
      </c>
      <c r="C909" s="1" t="s">
        <v>5297</v>
      </c>
      <c r="D909" s="1" t="s">
        <v>4435</v>
      </c>
      <c r="G909" s="1" t="s">
        <v>15</v>
      </c>
      <c r="H909" s="1" t="s">
        <v>16</v>
      </c>
      <c r="I909" s="1" t="s">
        <v>17</v>
      </c>
      <c r="J909" s="1" t="s">
        <v>5067</v>
      </c>
      <c r="K909" s="1">
        <v>17.3</v>
      </c>
      <c r="L909" s="1">
        <v>-93.1</v>
      </c>
      <c r="M909" s="1">
        <v>2.42</v>
      </c>
    </row>
    <row r="910" spans="1:17">
      <c r="A910" s="1">
        <v>2010</v>
      </c>
      <c r="B910" s="1" t="s">
        <v>4534</v>
      </c>
      <c r="C910" s="1" t="s">
        <v>4869</v>
      </c>
      <c r="D910" s="1" t="s">
        <v>4535</v>
      </c>
      <c r="G910" s="1" t="s">
        <v>15</v>
      </c>
      <c r="H910" s="1" t="s">
        <v>16</v>
      </c>
      <c r="I910" s="1" t="s">
        <v>17</v>
      </c>
      <c r="J910" s="1" t="s">
        <v>18</v>
      </c>
      <c r="K910" s="1">
        <v>19.0306</v>
      </c>
      <c r="L910" s="1">
        <v>-97.265299999999996</v>
      </c>
      <c r="M910" s="1">
        <v>2.42</v>
      </c>
      <c r="O910" s="1">
        <v>10</v>
      </c>
      <c r="Q910" s="1">
        <v>0.51260099999999997</v>
      </c>
    </row>
    <row r="911" spans="1:17">
      <c r="A911" s="1">
        <v>1985</v>
      </c>
      <c r="B911" s="1" t="s">
        <v>4314</v>
      </c>
      <c r="C911" s="1" t="s">
        <v>5298</v>
      </c>
      <c r="D911" s="1" t="s">
        <v>4321</v>
      </c>
      <c r="G911" s="1" t="s">
        <v>15</v>
      </c>
      <c r="H911" s="1" t="s">
        <v>16</v>
      </c>
      <c r="I911" s="1" t="s">
        <v>17</v>
      </c>
      <c r="J911" s="1" t="s">
        <v>18</v>
      </c>
      <c r="K911" s="1">
        <v>19</v>
      </c>
      <c r="L911" s="1">
        <v>-97.25</v>
      </c>
      <c r="M911" s="1">
        <v>2.42</v>
      </c>
      <c r="O911" s="1">
        <v>9</v>
      </c>
    </row>
    <row r="912" spans="1:17">
      <c r="A912" s="1">
        <v>1988</v>
      </c>
      <c r="B912" s="1" t="s">
        <v>4327</v>
      </c>
      <c r="C912" s="1" t="s">
        <v>5299</v>
      </c>
      <c r="D912" s="1" t="s">
        <v>4329</v>
      </c>
      <c r="G912" s="1" t="s">
        <v>15</v>
      </c>
      <c r="H912" s="1" t="s">
        <v>16</v>
      </c>
      <c r="I912" s="1" t="s">
        <v>17</v>
      </c>
      <c r="J912" s="1" t="s">
        <v>18</v>
      </c>
      <c r="K912" s="1">
        <v>18.899999999999999</v>
      </c>
      <c r="L912" s="1">
        <v>-96.5</v>
      </c>
      <c r="M912" s="1">
        <v>2.42</v>
      </c>
    </row>
    <row r="913" spans="1:17">
      <c r="A913" s="1">
        <v>2000</v>
      </c>
      <c r="B913" s="1" t="s">
        <v>4638</v>
      </c>
      <c r="C913" s="1" t="s">
        <v>5300</v>
      </c>
      <c r="D913" s="1" t="s">
        <v>4878</v>
      </c>
      <c r="G913" s="1" t="s">
        <v>15</v>
      </c>
      <c r="H913" s="1" t="s">
        <v>16</v>
      </c>
      <c r="I913" s="1" t="s">
        <v>17</v>
      </c>
      <c r="J913" s="1" t="s">
        <v>47</v>
      </c>
      <c r="K913" s="1">
        <v>19.371700000000001</v>
      </c>
      <c r="L913" s="1">
        <v>-97.643299999999996</v>
      </c>
      <c r="M913" s="1">
        <v>2.4300000000000002</v>
      </c>
    </row>
    <row r="914" spans="1:17">
      <c r="A914" s="1">
        <v>1982</v>
      </c>
      <c r="B914" s="1" t="s">
        <v>4266</v>
      </c>
      <c r="C914" s="1" t="s">
        <v>5301</v>
      </c>
      <c r="D914" s="1" t="s">
        <v>5197</v>
      </c>
      <c r="G914" s="1" t="s">
        <v>15</v>
      </c>
      <c r="H914" s="1" t="s">
        <v>16</v>
      </c>
      <c r="I914" s="1" t="s">
        <v>17</v>
      </c>
      <c r="J914" s="1" t="s">
        <v>47</v>
      </c>
      <c r="K914" s="1">
        <v>29.8</v>
      </c>
      <c r="L914" s="1">
        <v>-106.3</v>
      </c>
      <c r="M914" s="1">
        <v>2.4300000000000002</v>
      </c>
    </row>
    <row r="915" spans="1:17">
      <c r="A915" s="1">
        <v>2000</v>
      </c>
      <c r="B915" s="1" t="s">
        <v>5134</v>
      </c>
      <c r="C915" s="1" t="s">
        <v>5302</v>
      </c>
      <c r="D915" s="1" t="s">
        <v>5187</v>
      </c>
      <c r="G915" s="1" t="s">
        <v>15</v>
      </c>
      <c r="H915" s="1" t="s">
        <v>16</v>
      </c>
      <c r="I915" s="1" t="s">
        <v>17</v>
      </c>
      <c r="J915" s="1" t="s">
        <v>59</v>
      </c>
      <c r="K915" s="1">
        <v>17.36</v>
      </c>
      <c r="L915" s="1">
        <v>-93.23</v>
      </c>
      <c r="M915" s="1">
        <v>2.4300000000000002</v>
      </c>
      <c r="O915" s="1">
        <v>9.8000000000000007</v>
      </c>
    </row>
    <row r="916" spans="1:17">
      <c r="A916" s="1">
        <v>1985</v>
      </c>
      <c r="B916" s="1" t="s">
        <v>4314</v>
      </c>
      <c r="C916" s="1" t="s">
        <v>5303</v>
      </c>
      <c r="D916" s="1" t="s">
        <v>4635</v>
      </c>
      <c r="G916" s="1" t="s">
        <v>15</v>
      </c>
      <c r="H916" s="1" t="s">
        <v>16</v>
      </c>
      <c r="I916" s="1" t="s">
        <v>17</v>
      </c>
      <c r="J916" s="1" t="s">
        <v>47</v>
      </c>
      <c r="K916" s="1">
        <v>18</v>
      </c>
      <c r="L916" s="1">
        <v>-96</v>
      </c>
      <c r="M916" s="1">
        <v>2.4300000000000002</v>
      </c>
      <c r="O916" s="1">
        <v>12</v>
      </c>
    </row>
    <row r="917" spans="1:17">
      <c r="A917" s="1">
        <v>2007</v>
      </c>
      <c r="B917" s="1" t="s">
        <v>4872</v>
      </c>
      <c r="C917" s="1" t="s">
        <v>5304</v>
      </c>
      <c r="D917" s="1" t="s">
        <v>4310</v>
      </c>
      <c r="G917" s="1" t="s">
        <v>15</v>
      </c>
      <c r="H917" s="1" t="s">
        <v>16</v>
      </c>
      <c r="I917" s="1" t="s">
        <v>17</v>
      </c>
      <c r="J917" s="1" t="s">
        <v>47</v>
      </c>
      <c r="K917" s="1">
        <v>20.918800000000001</v>
      </c>
      <c r="L917" s="1">
        <v>-100.19029999999999</v>
      </c>
      <c r="M917" s="1">
        <v>2.4300000000000002</v>
      </c>
      <c r="O917" s="1">
        <v>10.37627215</v>
      </c>
    </row>
    <row r="918" spans="1:17">
      <c r="A918" s="1">
        <v>1971</v>
      </c>
      <c r="B918" s="1" t="s">
        <v>4376</v>
      </c>
      <c r="C918" s="1" t="s">
        <v>5305</v>
      </c>
      <c r="D918" s="1" t="s">
        <v>4378</v>
      </c>
      <c r="G918" s="1" t="s">
        <v>15</v>
      </c>
      <c r="H918" s="1" t="s">
        <v>16</v>
      </c>
      <c r="I918" s="1" t="s">
        <v>17</v>
      </c>
      <c r="J918" s="1" t="s">
        <v>18</v>
      </c>
      <c r="K918" s="1">
        <v>19.285</v>
      </c>
      <c r="L918" s="1">
        <v>-98.915000000000006</v>
      </c>
      <c r="M918" s="1">
        <v>2.4300000000000002</v>
      </c>
    </row>
    <row r="919" spans="1:17">
      <c r="A919" s="1">
        <v>1997</v>
      </c>
      <c r="B919" s="1" t="s">
        <v>4851</v>
      </c>
      <c r="C919" s="1" t="s">
        <v>5306</v>
      </c>
      <c r="D919" s="1" t="s">
        <v>4853</v>
      </c>
      <c r="G919" s="1" t="s">
        <v>15</v>
      </c>
      <c r="H919" s="1" t="s">
        <v>16</v>
      </c>
      <c r="I919" s="1" t="s">
        <v>17</v>
      </c>
      <c r="J919" s="1" t="s">
        <v>18</v>
      </c>
      <c r="K919" s="1">
        <v>19.399999999999999</v>
      </c>
      <c r="L919" s="1">
        <v>-100.25</v>
      </c>
      <c r="M919" s="1">
        <v>2.4300000000000002</v>
      </c>
    </row>
    <row r="920" spans="1:17">
      <c r="A920" s="1">
        <v>2005</v>
      </c>
      <c r="B920" s="1" t="s">
        <v>4282</v>
      </c>
      <c r="C920" s="1" t="s">
        <v>5307</v>
      </c>
      <c r="D920" s="1" t="s">
        <v>4284</v>
      </c>
      <c r="G920" s="1" t="s">
        <v>15</v>
      </c>
      <c r="H920" s="1" t="s">
        <v>16</v>
      </c>
      <c r="I920" s="1" t="s">
        <v>17</v>
      </c>
      <c r="J920" s="1" t="s">
        <v>25</v>
      </c>
      <c r="K920" s="1">
        <v>20.831499999999998</v>
      </c>
      <c r="L920" s="1">
        <v>-104.03530000000001</v>
      </c>
      <c r="M920" s="1">
        <v>2.44</v>
      </c>
    </row>
    <row r="921" spans="1:17">
      <c r="A921" s="1">
        <v>2005</v>
      </c>
      <c r="B921" s="1" t="s">
        <v>4282</v>
      </c>
      <c r="C921" s="1" t="s">
        <v>5308</v>
      </c>
      <c r="D921" s="1" t="s">
        <v>4284</v>
      </c>
      <c r="G921" s="1" t="s">
        <v>15</v>
      </c>
      <c r="H921" s="1" t="s">
        <v>16</v>
      </c>
      <c r="I921" s="1" t="s">
        <v>17</v>
      </c>
      <c r="J921" s="1" t="s">
        <v>47</v>
      </c>
      <c r="K921" s="1">
        <v>20.742000000000001</v>
      </c>
      <c r="L921" s="1">
        <v>-103.95</v>
      </c>
      <c r="M921" s="1">
        <v>2.44</v>
      </c>
    </row>
    <row r="922" spans="1:17">
      <c r="A922" s="1">
        <v>2000</v>
      </c>
      <c r="B922" s="1" t="s">
        <v>5134</v>
      </c>
      <c r="C922" s="1" t="s">
        <v>5309</v>
      </c>
      <c r="D922" s="1" t="s">
        <v>4435</v>
      </c>
      <c r="G922" s="1" t="s">
        <v>15</v>
      </c>
      <c r="H922" s="1" t="s">
        <v>16</v>
      </c>
      <c r="I922" s="1" t="s">
        <v>17</v>
      </c>
      <c r="J922" s="1" t="s">
        <v>47</v>
      </c>
      <c r="K922" s="1">
        <v>17.36</v>
      </c>
      <c r="L922" s="1">
        <v>-93.23</v>
      </c>
      <c r="M922" s="1">
        <v>2.44</v>
      </c>
      <c r="O922" s="1">
        <v>10.3</v>
      </c>
    </row>
    <row r="923" spans="1:17">
      <c r="A923" s="1">
        <v>2008</v>
      </c>
      <c r="B923" s="1" t="s">
        <v>5310</v>
      </c>
      <c r="C923" s="1" t="s">
        <v>5311</v>
      </c>
      <c r="D923" s="1" t="s">
        <v>4935</v>
      </c>
      <c r="G923" s="1" t="s">
        <v>15</v>
      </c>
      <c r="H923" s="1" t="s">
        <v>16</v>
      </c>
      <c r="I923" s="1" t="s">
        <v>17</v>
      </c>
      <c r="J923" s="1" t="s">
        <v>47</v>
      </c>
      <c r="K923" s="1">
        <v>19.512499999999999</v>
      </c>
      <c r="L923" s="1">
        <v>-103.61669999999999</v>
      </c>
      <c r="M923" s="1">
        <v>2.44</v>
      </c>
      <c r="O923" s="1">
        <v>11.8</v>
      </c>
    </row>
    <row r="924" spans="1:17">
      <c r="A924" s="1">
        <v>1997</v>
      </c>
      <c r="B924" s="1" t="s">
        <v>4851</v>
      </c>
      <c r="C924" s="1" t="s">
        <v>5312</v>
      </c>
      <c r="D924" s="1" t="s">
        <v>4853</v>
      </c>
      <c r="G924" s="1" t="s">
        <v>15</v>
      </c>
      <c r="H924" s="1" t="s">
        <v>16</v>
      </c>
      <c r="I924" s="1" t="s">
        <v>17</v>
      </c>
      <c r="J924" s="1" t="s">
        <v>18</v>
      </c>
      <c r="K924" s="1">
        <v>19.399999999999999</v>
      </c>
      <c r="L924" s="1">
        <v>-100.25</v>
      </c>
      <c r="M924" s="1">
        <v>2.44</v>
      </c>
    </row>
    <row r="925" spans="1:17">
      <c r="A925" s="1">
        <v>2004</v>
      </c>
      <c r="B925" s="1" t="s">
        <v>4956</v>
      </c>
      <c r="C925" s="1" t="s">
        <v>621</v>
      </c>
      <c r="D925" s="1" t="s">
        <v>4958</v>
      </c>
      <c r="G925" s="1" t="s">
        <v>15</v>
      </c>
      <c r="H925" s="1" t="s">
        <v>16</v>
      </c>
      <c r="I925" s="1" t="s">
        <v>17</v>
      </c>
      <c r="J925" s="1" t="s">
        <v>18</v>
      </c>
      <c r="K925" s="1">
        <v>19.1158</v>
      </c>
      <c r="L925" s="1">
        <v>-99.765000000000001</v>
      </c>
      <c r="M925" s="1">
        <v>2.44</v>
      </c>
      <c r="O925" s="1">
        <v>9.49</v>
      </c>
      <c r="Q925" s="1">
        <v>0.51288699999999998</v>
      </c>
    </row>
    <row r="926" spans="1:17">
      <c r="A926" s="1">
        <v>1982</v>
      </c>
      <c r="B926" s="1" t="s">
        <v>4387</v>
      </c>
      <c r="C926" s="1" t="s">
        <v>5313</v>
      </c>
      <c r="D926" s="1" t="s">
        <v>4389</v>
      </c>
      <c r="G926" s="1" t="s">
        <v>15</v>
      </c>
      <c r="H926" s="1" t="s">
        <v>16</v>
      </c>
      <c r="I926" s="1" t="s">
        <v>17</v>
      </c>
      <c r="J926" s="1" t="s">
        <v>47</v>
      </c>
      <c r="K926" s="1">
        <v>19.5</v>
      </c>
      <c r="L926" s="1">
        <v>-97.33</v>
      </c>
      <c r="M926" s="1">
        <v>2.4500000000000002</v>
      </c>
    </row>
    <row r="927" spans="1:17">
      <c r="A927" s="1">
        <v>2000</v>
      </c>
      <c r="B927" s="1" t="s">
        <v>4900</v>
      </c>
      <c r="C927" s="1" t="s">
        <v>5314</v>
      </c>
      <c r="D927" s="1" t="s">
        <v>5315</v>
      </c>
      <c r="G927" s="1" t="s">
        <v>15</v>
      </c>
      <c r="H927" s="1" t="s">
        <v>16</v>
      </c>
      <c r="I927" s="1" t="s">
        <v>17</v>
      </c>
      <c r="J927" s="1" t="s">
        <v>18</v>
      </c>
      <c r="K927" s="1">
        <v>29.799499999999998</v>
      </c>
      <c r="L927" s="1">
        <v>-114.50409999999999</v>
      </c>
      <c r="M927" s="1">
        <v>2.4500000000000002</v>
      </c>
    </row>
    <row r="928" spans="1:17">
      <c r="A928" s="1">
        <v>2008</v>
      </c>
      <c r="B928" s="1" t="s">
        <v>5186</v>
      </c>
      <c r="C928" s="1" t="s">
        <v>5316</v>
      </c>
      <c r="D928" s="1" t="s">
        <v>4435</v>
      </c>
      <c r="G928" s="1" t="s">
        <v>15</v>
      </c>
      <c r="H928" s="1" t="s">
        <v>16</v>
      </c>
      <c r="I928" s="1" t="s">
        <v>17</v>
      </c>
      <c r="J928" s="1" t="s">
        <v>5067</v>
      </c>
      <c r="K928" s="1">
        <v>17.36</v>
      </c>
      <c r="L928" s="1">
        <v>-93.23</v>
      </c>
      <c r="M928" s="1">
        <v>2.46</v>
      </c>
      <c r="Q928" s="1">
        <v>0.51278599999999996</v>
      </c>
    </row>
    <row r="929" spans="1:17">
      <c r="A929" s="1">
        <v>2000</v>
      </c>
      <c r="B929" s="1" t="s">
        <v>4638</v>
      </c>
      <c r="C929" s="1" t="s">
        <v>5317</v>
      </c>
      <c r="D929" s="1" t="s">
        <v>4878</v>
      </c>
      <c r="G929" s="1" t="s">
        <v>15</v>
      </c>
      <c r="H929" s="1" t="s">
        <v>16</v>
      </c>
      <c r="I929" s="1" t="s">
        <v>17</v>
      </c>
      <c r="J929" s="1" t="s">
        <v>47</v>
      </c>
      <c r="K929" s="1">
        <v>19.565000000000001</v>
      </c>
      <c r="L929" s="1">
        <v>-97.8583</v>
      </c>
      <c r="M929" s="1">
        <v>2.46</v>
      </c>
    </row>
    <row r="930" spans="1:17">
      <c r="A930" s="1">
        <v>2010</v>
      </c>
      <c r="B930" s="1" t="s">
        <v>4534</v>
      </c>
      <c r="C930" s="1" t="s">
        <v>3967</v>
      </c>
      <c r="D930" s="1" t="s">
        <v>4535</v>
      </c>
      <c r="G930" s="1" t="s">
        <v>15</v>
      </c>
      <c r="H930" s="1" t="s">
        <v>16</v>
      </c>
      <c r="I930" s="1" t="s">
        <v>17</v>
      </c>
      <c r="J930" s="1" t="s">
        <v>18</v>
      </c>
      <c r="K930" s="1">
        <v>19.087499999999999</v>
      </c>
      <c r="L930" s="1">
        <v>-97.313299999999998</v>
      </c>
      <c r="M930" s="1">
        <v>2.46</v>
      </c>
      <c r="O930" s="1">
        <v>10</v>
      </c>
      <c r="Q930" s="1">
        <v>0.51258400000000004</v>
      </c>
    </row>
    <row r="931" spans="1:17">
      <c r="A931" s="1">
        <v>2000</v>
      </c>
      <c r="B931" s="1" t="s">
        <v>4504</v>
      </c>
      <c r="C931" s="1" t="s">
        <v>5318</v>
      </c>
      <c r="D931" s="1" t="s">
        <v>4552</v>
      </c>
      <c r="G931" s="1" t="s">
        <v>15</v>
      </c>
      <c r="H931" s="1" t="s">
        <v>16</v>
      </c>
      <c r="I931" s="1" t="s">
        <v>17</v>
      </c>
      <c r="J931" s="1" t="s">
        <v>47</v>
      </c>
      <c r="K931" s="1">
        <v>21.463699999999999</v>
      </c>
      <c r="L931" s="1">
        <v>-104.8969</v>
      </c>
      <c r="M931" s="1">
        <v>2.46</v>
      </c>
      <c r="O931" s="1">
        <v>15.3</v>
      </c>
      <c r="Q931" s="1">
        <v>0.51281100000000002</v>
      </c>
    </row>
    <row r="932" spans="1:17">
      <c r="A932" s="1">
        <v>1988</v>
      </c>
      <c r="B932" s="1" t="s">
        <v>5319</v>
      </c>
      <c r="C932" s="1" t="s">
        <v>5320</v>
      </c>
      <c r="D932" s="1" t="s">
        <v>5321</v>
      </c>
      <c r="E932" s="1">
        <v>4800</v>
      </c>
      <c r="F932" s="1">
        <v>4800</v>
      </c>
      <c r="G932" s="1" t="s">
        <v>15</v>
      </c>
      <c r="H932" s="1" t="s">
        <v>16</v>
      </c>
      <c r="I932" s="1" t="s">
        <v>17</v>
      </c>
      <c r="J932" s="1" t="s">
        <v>375</v>
      </c>
      <c r="K932" s="1">
        <v>19</v>
      </c>
      <c r="L932" s="1">
        <v>-98.6</v>
      </c>
      <c r="M932" s="1">
        <v>2.46</v>
      </c>
    </row>
    <row r="933" spans="1:17">
      <c r="A933" s="1">
        <v>2007</v>
      </c>
      <c r="B933" s="1" t="s">
        <v>4872</v>
      </c>
      <c r="C933" s="1" t="s">
        <v>5322</v>
      </c>
      <c r="D933" s="1" t="s">
        <v>4310</v>
      </c>
      <c r="G933" s="1" t="s">
        <v>15</v>
      </c>
      <c r="H933" s="1" t="s">
        <v>16</v>
      </c>
      <c r="I933" s="1" t="s">
        <v>17</v>
      </c>
      <c r="J933" s="1" t="s">
        <v>47</v>
      </c>
      <c r="K933" s="1">
        <v>20.8048</v>
      </c>
      <c r="L933" s="1">
        <v>-100.17400000000001</v>
      </c>
      <c r="M933" s="1">
        <v>2.4615228839999999</v>
      </c>
      <c r="O933" s="1">
        <v>11.37944227</v>
      </c>
      <c r="Q933" s="1">
        <v>0.51284300000000005</v>
      </c>
    </row>
    <row r="934" spans="1:17">
      <c r="A934" s="1">
        <v>2008</v>
      </c>
      <c r="B934" s="1" t="s">
        <v>5186</v>
      </c>
      <c r="C934" s="1" t="s">
        <v>3261</v>
      </c>
      <c r="D934" s="1" t="s">
        <v>4435</v>
      </c>
      <c r="G934" s="1" t="s">
        <v>15</v>
      </c>
      <c r="H934" s="1" t="s">
        <v>16</v>
      </c>
      <c r="I934" s="1" t="s">
        <v>17</v>
      </c>
      <c r="J934" s="1" t="s">
        <v>5067</v>
      </c>
      <c r="K934" s="1">
        <v>17.36</v>
      </c>
      <c r="L934" s="1">
        <v>-93.23</v>
      </c>
      <c r="M934" s="1">
        <v>2.4700000000000002</v>
      </c>
      <c r="Q934" s="1">
        <v>0.51278599999999996</v>
      </c>
    </row>
    <row r="935" spans="1:17">
      <c r="A935" s="1">
        <v>1971</v>
      </c>
      <c r="B935" s="1" t="s">
        <v>4376</v>
      </c>
      <c r="C935" s="1" t="s">
        <v>5323</v>
      </c>
      <c r="D935" s="1" t="s">
        <v>4378</v>
      </c>
      <c r="G935" s="1" t="s">
        <v>15</v>
      </c>
      <c r="H935" s="1" t="s">
        <v>16</v>
      </c>
      <c r="I935" s="1" t="s">
        <v>17</v>
      </c>
      <c r="J935" s="1" t="s">
        <v>18</v>
      </c>
      <c r="K935" s="1">
        <v>19.09</v>
      </c>
      <c r="L935" s="1">
        <v>-98.68</v>
      </c>
      <c r="M935" s="1">
        <v>2.4700000000000002</v>
      </c>
    </row>
    <row r="936" spans="1:17">
      <c r="A936" s="1">
        <v>1997</v>
      </c>
      <c r="B936" s="1" t="s">
        <v>4851</v>
      </c>
      <c r="C936" s="1" t="s">
        <v>5324</v>
      </c>
      <c r="D936" s="1" t="s">
        <v>4853</v>
      </c>
      <c r="G936" s="1" t="s">
        <v>15</v>
      </c>
      <c r="H936" s="1" t="s">
        <v>16</v>
      </c>
      <c r="I936" s="1" t="s">
        <v>17</v>
      </c>
      <c r="J936" s="1" t="s">
        <v>18</v>
      </c>
      <c r="K936" s="1">
        <v>19.399999999999999</v>
      </c>
      <c r="L936" s="1">
        <v>-100.25</v>
      </c>
      <c r="M936" s="1">
        <v>2.4700000000000002</v>
      </c>
    </row>
    <row r="937" spans="1:17">
      <c r="A937" s="1">
        <v>1986</v>
      </c>
      <c r="B937" s="1" t="s">
        <v>4247</v>
      </c>
      <c r="C937" s="1" t="s">
        <v>5325</v>
      </c>
      <c r="D937" s="1" t="s">
        <v>4249</v>
      </c>
      <c r="G937" s="1" t="s">
        <v>15</v>
      </c>
      <c r="H937" s="1" t="s">
        <v>16</v>
      </c>
      <c r="I937" s="1" t="s">
        <v>17</v>
      </c>
      <c r="J937" s="1" t="s">
        <v>69</v>
      </c>
      <c r="K937" s="1">
        <v>28.8</v>
      </c>
      <c r="L937" s="1">
        <v>-103.8</v>
      </c>
      <c r="M937" s="1">
        <v>2.48</v>
      </c>
    </row>
    <row r="938" spans="1:17">
      <c r="A938" s="1">
        <v>2008</v>
      </c>
      <c r="B938" s="1" t="s">
        <v>5186</v>
      </c>
      <c r="C938" s="1" t="s">
        <v>3348</v>
      </c>
      <c r="D938" s="1" t="s">
        <v>5187</v>
      </c>
      <c r="G938" s="1" t="s">
        <v>15</v>
      </c>
      <c r="H938" s="1" t="s">
        <v>16</v>
      </c>
      <c r="I938" s="1" t="s">
        <v>17</v>
      </c>
      <c r="J938" s="1" t="s">
        <v>5067</v>
      </c>
      <c r="K938" s="1">
        <v>17.36</v>
      </c>
      <c r="L938" s="1">
        <v>-93.23</v>
      </c>
      <c r="M938" s="1">
        <v>2.48</v>
      </c>
      <c r="Q938" s="1">
        <v>0.51278800000000002</v>
      </c>
    </row>
    <row r="939" spans="1:17">
      <c r="A939" s="1">
        <v>1971</v>
      </c>
      <c r="B939" s="1" t="s">
        <v>4376</v>
      </c>
      <c r="C939" s="1" t="s">
        <v>5326</v>
      </c>
      <c r="D939" s="1" t="s">
        <v>4378</v>
      </c>
      <c r="G939" s="1" t="s">
        <v>15</v>
      </c>
      <c r="H939" s="1" t="s">
        <v>16</v>
      </c>
      <c r="I939" s="1" t="s">
        <v>17</v>
      </c>
      <c r="J939" s="1" t="s">
        <v>47</v>
      </c>
      <c r="K939" s="1">
        <v>19.36</v>
      </c>
      <c r="L939" s="1">
        <v>-98.893000000000001</v>
      </c>
      <c r="M939" s="1">
        <v>2.48</v>
      </c>
    </row>
    <row r="940" spans="1:17">
      <c r="A940" s="1">
        <v>1988</v>
      </c>
      <c r="B940" s="1" t="s">
        <v>5319</v>
      </c>
      <c r="C940" s="1" t="s">
        <v>5327</v>
      </c>
      <c r="D940" s="1" t="s">
        <v>5321</v>
      </c>
      <c r="E940" s="1">
        <v>4500</v>
      </c>
      <c r="F940" s="1">
        <v>4500</v>
      </c>
      <c r="G940" s="1" t="s">
        <v>15</v>
      </c>
      <c r="H940" s="1" t="s">
        <v>16</v>
      </c>
      <c r="I940" s="1" t="s">
        <v>17</v>
      </c>
      <c r="J940" s="1" t="s">
        <v>375</v>
      </c>
      <c r="K940" s="1">
        <v>19</v>
      </c>
      <c r="L940" s="1">
        <v>-98.6</v>
      </c>
      <c r="M940" s="1">
        <v>2.48</v>
      </c>
    </row>
    <row r="941" spans="1:17">
      <c r="A941" s="1">
        <v>2007</v>
      </c>
      <c r="B941" s="1" t="s">
        <v>4872</v>
      </c>
      <c r="C941" s="1" t="s">
        <v>5328</v>
      </c>
      <c r="D941" s="1" t="s">
        <v>4874</v>
      </c>
      <c r="G941" s="1" t="s">
        <v>15</v>
      </c>
      <c r="H941" s="1" t="s">
        <v>16</v>
      </c>
      <c r="I941" s="1" t="s">
        <v>17</v>
      </c>
      <c r="J941" s="1" t="s">
        <v>47</v>
      </c>
      <c r="K941" s="1">
        <v>20.7895</v>
      </c>
      <c r="L941" s="1">
        <v>-100.6207</v>
      </c>
      <c r="M941" s="1">
        <v>2.486143303</v>
      </c>
      <c r="O941" s="1">
        <v>12.18966902</v>
      </c>
    </row>
    <row r="942" spans="1:17">
      <c r="A942" s="1">
        <v>1990</v>
      </c>
      <c r="B942" s="1" t="s">
        <v>4330</v>
      </c>
      <c r="C942" s="1" t="s">
        <v>5329</v>
      </c>
      <c r="D942" s="1" t="s">
        <v>4332</v>
      </c>
      <c r="G942" s="1" t="s">
        <v>15</v>
      </c>
      <c r="H942" s="1" t="s">
        <v>16</v>
      </c>
      <c r="I942" s="1" t="s">
        <v>17</v>
      </c>
      <c r="J942" s="1" t="s">
        <v>4664</v>
      </c>
      <c r="K942" s="1">
        <v>21.5</v>
      </c>
      <c r="L942" s="1">
        <v>-104.58</v>
      </c>
      <c r="M942" s="1">
        <v>2.4900000000000002</v>
      </c>
    </row>
    <row r="943" spans="1:17">
      <c r="A943" s="1">
        <v>2005</v>
      </c>
      <c r="B943" s="1" t="s">
        <v>4479</v>
      </c>
      <c r="C943" s="1" t="s">
        <v>5330</v>
      </c>
      <c r="D943" s="1" t="s">
        <v>4481</v>
      </c>
      <c r="G943" s="1" t="s">
        <v>15</v>
      </c>
      <c r="H943" s="1" t="s">
        <v>16</v>
      </c>
      <c r="I943" s="1" t="s">
        <v>17</v>
      </c>
      <c r="J943" s="1" t="s">
        <v>5067</v>
      </c>
      <c r="K943" s="1">
        <v>20.435600000000001</v>
      </c>
      <c r="L943" s="1">
        <v>-103.56189999999999</v>
      </c>
      <c r="M943" s="1">
        <v>2.4900000000000002</v>
      </c>
      <c r="O943" s="1">
        <v>44</v>
      </c>
      <c r="Q943" s="1">
        <v>0.512826</v>
      </c>
    </row>
    <row r="944" spans="1:17">
      <c r="A944" s="1">
        <v>1988</v>
      </c>
      <c r="B944" s="1" t="s">
        <v>4319</v>
      </c>
      <c r="C944" s="1" t="s">
        <v>5331</v>
      </c>
      <c r="D944" s="1" t="s">
        <v>4321</v>
      </c>
      <c r="G944" s="1" t="s">
        <v>15</v>
      </c>
      <c r="H944" s="1" t="s">
        <v>16</v>
      </c>
      <c r="I944" s="1" t="s">
        <v>17</v>
      </c>
      <c r="J944" s="1" t="s">
        <v>25</v>
      </c>
      <c r="K944" s="1">
        <v>19.2</v>
      </c>
      <c r="L944" s="1">
        <v>-97.42</v>
      </c>
      <c r="M944" s="1">
        <v>2.4900000000000002</v>
      </c>
    </row>
    <row r="945" spans="1:18">
      <c r="A945" s="1">
        <v>2008</v>
      </c>
      <c r="B945" s="1" t="s">
        <v>5310</v>
      </c>
      <c r="C945" s="1" t="s">
        <v>5332</v>
      </c>
      <c r="D945" s="1" t="s">
        <v>4935</v>
      </c>
      <c r="G945" s="1" t="s">
        <v>15</v>
      </c>
      <c r="H945" s="1" t="s">
        <v>16</v>
      </c>
      <c r="I945" s="1" t="s">
        <v>17</v>
      </c>
      <c r="J945" s="1" t="s">
        <v>47</v>
      </c>
      <c r="K945" s="1">
        <v>19.512499999999999</v>
      </c>
      <c r="L945" s="1">
        <v>-103.61669999999999</v>
      </c>
      <c r="M945" s="1">
        <v>2.4900000000000002</v>
      </c>
      <c r="O945" s="1">
        <v>13</v>
      </c>
    </row>
    <row r="946" spans="1:18">
      <c r="A946" s="1">
        <v>2000</v>
      </c>
      <c r="B946" s="1" t="s">
        <v>4504</v>
      </c>
      <c r="C946" s="1" t="s">
        <v>5333</v>
      </c>
      <c r="D946" s="1" t="s">
        <v>5334</v>
      </c>
      <c r="G946" s="1" t="s">
        <v>15</v>
      </c>
      <c r="H946" s="1" t="s">
        <v>16</v>
      </c>
      <c r="I946" s="1" t="s">
        <v>17</v>
      </c>
      <c r="J946" s="1" t="s">
        <v>47</v>
      </c>
      <c r="K946" s="1">
        <v>21.510300000000001</v>
      </c>
      <c r="L946" s="1">
        <v>-105.0702</v>
      </c>
      <c r="M946" s="1">
        <v>2.4900000000000002</v>
      </c>
    </row>
    <row r="947" spans="1:18">
      <c r="A947" s="1">
        <v>2006</v>
      </c>
      <c r="B947" s="1" t="s">
        <v>4295</v>
      </c>
      <c r="C947" s="1" t="s">
        <v>5335</v>
      </c>
      <c r="D947" s="1" t="s">
        <v>4297</v>
      </c>
      <c r="G947" s="1" t="s">
        <v>15</v>
      </c>
      <c r="H947" s="1" t="s">
        <v>16</v>
      </c>
      <c r="I947" s="1" t="s">
        <v>17</v>
      </c>
      <c r="J947" s="1" t="s">
        <v>47</v>
      </c>
      <c r="K947" s="1">
        <v>21.1007</v>
      </c>
      <c r="L947" s="1">
        <v>-104.6788</v>
      </c>
      <c r="M947" s="1">
        <v>2.4900000000000002</v>
      </c>
      <c r="O947" s="1">
        <v>14</v>
      </c>
    </row>
    <row r="948" spans="1:18">
      <c r="A948" s="1">
        <v>2004</v>
      </c>
      <c r="B948" s="1" t="s">
        <v>4280</v>
      </c>
      <c r="C948" s="1" t="s">
        <v>5336</v>
      </c>
      <c r="D948" s="1" t="s">
        <v>4240</v>
      </c>
      <c r="G948" s="1" t="s">
        <v>15</v>
      </c>
      <c r="H948" s="1" t="s">
        <v>16</v>
      </c>
      <c r="I948" s="1" t="s">
        <v>17</v>
      </c>
      <c r="J948" s="1" t="s">
        <v>47</v>
      </c>
      <c r="K948" s="1">
        <v>21.135000000000002</v>
      </c>
      <c r="L948" s="1">
        <v>-104.8168</v>
      </c>
      <c r="M948" s="1">
        <v>2.4900000000000002</v>
      </c>
    </row>
    <row r="949" spans="1:18">
      <c r="A949" s="1">
        <v>2000</v>
      </c>
      <c r="B949" s="1" t="s">
        <v>4900</v>
      </c>
      <c r="C949" s="1" t="s">
        <v>5337</v>
      </c>
      <c r="D949" s="1" t="s">
        <v>5315</v>
      </c>
      <c r="G949" s="1" t="s">
        <v>15</v>
      </c>
      <c r="H949" s="1" t="s">
        <v>16</v>
      </c>
      <c r="I949" s="1" t="s">
        <v>17</v>
      </c>
      <c r="J949" s="1" t="s">
        <v>18</v>
      </c>
      <c r="K949" s="1">
        <v>29.799499999999998</v>
      </c>
      <c r="L949" s="1">
        <v>-114.50409999999999</v>
      </c>
      <c r="M949" s="1">
        <v>2.4900000000000002</v>
      </c>
    </row>
    <row r="950" spans="1:18">
      <c r="A950" s="1">
        <v>1984</v>
      </c>
      <c r="B950" s="1" t="s">
        <v>4796</v>
      </c>
      <c r="C950" s="1" t="s">
        <v>3693</v>
      </c>
      <c r="D950" s="1" t="s">
        <v>4435</v>
      </c>
      <c r="G950" s="1" t="s">
        <v>15</v>
      </c>
      <c r="H950" s="1" t="s">
        <v>16</v>
      </c>
      <c r="I950" s="1" t="s">
        <v>17</v>
      </c>
      <c r="J950" s="1" t="s">
        <v>25</v>
      </c>
      <c r="K950" s="1">
        <v>17.36</v>
      </c>
      <c r="L950" s="1">
        <v>-93.23</v>
      </c>
      <c r="M950" s="1">
        <v>2.5</v>
      </c>
      <c r="O950" s="1">
        <v>14.9</v>
      </c>
    </row>
    <row r="951" spans="1:18">
      <c r="A951" s="1">
        <v>2010</v>
      </c>
      <c r="B951" s="1" t="s">
        <v>4537</v>
      </c>
      <c r="C951" s="1" t="s">
        <v>5338</v>
      </c>
      <c r="D951" s="1" t="s">
        <v>4539</v>
      </c>
      <c r="G951" s="1" t="s">
        <v>15</v>
      </c>
      <c r="H951" s="1" t="s">
        <v>16</v>
      </c>
      <c r="I951" s="1" t="s">
        <v>17</v>
      </c>
      <c r="J951" s="1" t="s">
        <v>25</v>
      </c>
      <c r="K951" s="1">
        <v>20.2</v>
      </c>
      <c r="L951" s="1">
        <v>-102.32</v>
      </c>
      <c r="M951" s="1">
        <v>2.5</v>
      </c>
    </row>
    <row r="952" spans="1:18">
      <c r="A952" s="1">
        <v>1995</v>
      </c>
      <c r="B952" s="1" t="s">
        <v>4998</v>
      </c>
      <c r="C952" s="1" t="s">
        <v>5339</v>
      </c>
      <c r="D952" s="1" t="s">
        <v>4240</v>
      </c>
      <c r="G952" s="1" t="s">
        <v>15</v>
      </c>
      <c r="H952" s="1" t="s">
        <v>16</v>
      </c>
      <c r="I952" s="1" t="s">
        <v>17</v>
      </c>
      <c r="J952" s="1" t="s">
        <v>47</v>
      </c>
      <c r="K952" s="1">
        <v>21.15</v>
      </c>
      <c r="L952" s="1">
        <v>-104.5</v>
      </c>
      <c r="M952" s="1">
        <v>2.5</v>
      </c>
    </row>
    <row r="953" spans="1:18">
      <c r="A953" s="1">
        <v>2005</v>
      </c>
      <c r="B953" s="1" t="s">
        <v>4282</v>
      </c>
      <c r="C953" s="1" t="s">
        <v>5340</v>
      </c>
      <c r="D953" s="1" t="s">
        <v>4284</v>
      </c>
      <c r="G953" s="1" t="s">
        <v>15</v>
      </c>
      <c r="H953" s="1" t="s">
        <v>16</v>
      </c>
      <c r="I953" s="1" t="s">
        <v>17</v>
      </c>
      <c r="J953" s="1" t="s">
        <v>47</v>
      </c>
      <c r="K953" s="1">
        <v>20.6997</v>
      </c>
      <c r="L953" s="1">
        <v>-103.7963</v>
      </c>
      <c r="M953" s="1">
        <v>2.5</v>
      </c>
    </row>
    <row r="954" spans="1:18">
      <c r="A954" s="1">
        <v>1995</v>
      </c>
      <c r="B954" s="1" t="s">
        <v>4998</v>
      </c>
      <c r="C954" s="1" t="s">
        <v>5341</v>
      </c>
      <c r="D954" s="1" t="s">
        <v>4999</v>
      </c>
      <c r="G954" s="1" t="s">
        <v>15</v>
      </c>
      <c r="H954" s="1" t="s">
        <v>16</v>
      </c>
      <c r="I954" s="1" t="s">
        <v>17</v>
      </c>
      <c r="J954" s="1" t="s">
        <v>47</v>
      </c>
      <c r="K954" s="1">
        <v>21.5167</v>
      </c>
      <c r="L954" s="1">
        <v>-105.2667</v>
      </c>
      <c r="M954" s="1">
        <v>2.5</v>
      </c>
    </row>
    <row r="955" spans="1:18">
      <c r="A955" s="1">
        <v>2007</v>
      </c>
      <c r="B955" s="1" t="s">
        <v>5124</v>
      </c>
      <c r="C955" s="1" t="s">
        <v>5342</v>
      </c>
      <c r="D955" s="1" t="s">
        <v>5126</v>
      </c>
      <c r="G955" s="1" t="s">
        <v>15</v>
      </c>
      <c r="H955" s="1" t="s">
        <v>16</v>
      </c>
      <c r="I955" s="1" t="s">
        <v>17</v>
      </c>
      <c r="J955" s="1" t="s">
        <v>25</v>
      </c>
      <c r="K955" s="1">
        <v>19.100000000000001</v>
      </c>
      <c r="L955" s="1">
        <v>-100.128</v>
      </c>
      <c r="M955" s="1">
        <v>2.5</v>
      </c>
      <c r="O955" s="1">
        <v>11.7</v>
      </c>
      <c r="Q955" s="1">
        <v>0.51283299999999998</v>
      </c>
    </row>
    <row r="956" spans="1:18">
      <c r="A956" s="1">
        <v>1987</v>
      </c>
      <c r="B956" s="1" t="s">
        <v>4914</v>
      </c>
      <c r="C956" s="1" t="s">
        <v>5343</v>
      </c>
      <c r="D956" s="1" t="s">
        <v>4935</v>
      </c>
      <c r="G956" s="1" t="s">
        <v>15</v>
      </c>
      <c r="H956" s="1" t="s">
        <v>16</v>
      </c>
      <c r="I956" s="1" t="s">
        <v>17</v>
      </c>
      <c r="J956" s="1" t="s">
        <v>18</v>
      </c>
      <c r="K956" s="1">
        <v>19.55</v>
      </c>
      <c r="L956" s="1">
        <v>-103.49</v>
      </c>
      <c r="M956" s="1">
        <v>2.5</v>
      </c>
    </row>
    <row r="957" spans="1:18">
      <c r="A957" s="1">
        <v>1981</v>
      </c>
      <c r="B957" s="1" t="s">
        <v>5039</v>
      </c>
      <c r="C957" s="1" t="s">
        <v>5344</v>
      </c>
      <c r="D957" s="1" t="s">
        <v>4958</v>
      </c>
      <c r="F957" s="1">
        <v>4000</v>
      </c>
      <c r="G957" s="1" t="s">
        <v>15</v>
      </c>
      <c r="H957" s="1" t="s">
        <v>16</v>
      </c>
      <c r="I957" s="1" t="s">
        <v>17</v>
      </c>
      <c r="J957" s="1" t="s">
        <v>18</v>
      </c>
      <c r="K957" s="1">
        <v>19.149999999999999</v>
      </c>
      <c r="L957" s="1">
        <v>-99.75</v>
      </c>
      <c r="M957" s="1">
        <v>2.5</v>
      </c>
    </row>
    <row r="958" spans="1:18">
      <c r="A958" s="1">
        <v>2005</v>
      </c>
      <c r="B958" s="1" t="s">
        <v>4282</v>
      </c>
      <c r="C958" s="1" t="s">
        <v>5345</v>
      </c>
      <c r="D958" s="1" t="s">
        <v>4284</v>
      </c>
      <c r="G958" s="1" t="s">
        <v>15</v>
      </c>
      <c r="H958" s="1" t="s">
        <v>16</v>
      </c>
      <c r="I958" s="1" t="s">
        <v>17</v>
      </c>
      <c r="J958" s="1" t="s">
        <v>47</v>
      </c>
      <c r="K958" s="1">
        <v>20.745000000000001</v>
      </c>
      <c r="L958" s="1">
        <v>-103.825</v>
      </c>
      <c r="M958" s="1">
        <v>2.5099999999999998</v>
      </c>
      <c r="N958" s="1">
        <f>MEDIAN(M958:M1233)</f>
        <v>2.76</v>
      </c>
      <c r="P958" s="1">
        <f>MEDIAN(O958:O1233)</f>
        <v>15</v>
      </c>
      <c r="R958" s="1">
        <f>MEDIAN(Q958:Q1233)</f>
        <v>0.51276999999999995</v>
      </c>
    </row>
    <row r="959" spans="1:18">
      <c r="A959" s="1">
        <v>2010</v>
      </c>
      <c r="B959" s="1" t="s">
        <v>4413</v>
      </c>
      <c r="C959" s="1" t="s">
        <v>5346</v>
      </c>
      <c r="D959" s="1" t="s">
        <v>4240</v>
      </c>
      <c r="G959" s="1" t="s">
        <v>15</v>
      </c>
      <c r="H959" s="1" t="s">
        <v>16</v>
      </c>
      <c r="I959" s="1" t="s">
        <v>17</v>
      </c>
      <c r="J959" s="1" t="s">
        <v>18</v>
      </c>
      <c r="K959" s="1">
        <v>21.1572</v>
      </c>
      <c r="L959" s="1">
        <v>-104.5652</v>
      </c>
      <c r="M959" s="1">
        <v>2.5099999999999998</v>
      </c>
      <c r="O959" s="1">
        <v>4</v>
      </c>
    </row>
    <row r="960" spans="1:18">
      <c r="A960" s="1">
        <v>1986</v>
      </c>
      <c r="B960" s="1" t="s">
        <v>4247</v>
      </c>
      <c r="C960" s="1" t="s">
        <v>5347</v>
      </c>
      <c r="D960" s="1" t="s">
        <v>4249</v>
      </c>
      <c r="G960" s="1" t="s">
        <v>15</v>
      </c>
      <c r="H960" s="1" t="s">
        <v>16</v>
      </c>
      <c r="I960" s="1" t="s">
        <v>17</v>
      </c>
      <c r="J960" s="1" t="s">
        <v>47</v>
      </c>
      <c r="K960" s="1">
        <v>28.8</v>
      </c>
      <c r="L960" s="1">
        <v>-103.8</v>
      </c>
      <c r="M960" s="1">
        <v>2.52</v>
      </c>
    </row>
    <row r="961" spans="1:17">
      <c r="A961" s="1">
        <v>2010</v>
      </c>
      <c r="B961" s="1" t="s">
        <v>4413</v>
      </c>
      <c r="C961" s="1" t="s">
        <v>5348</v>
      </c>
      <c r="D961" s="1" t="s">
        <v>5272</v>
      </c>
      <c r="G961" s="1" t="s">
        <v>15</v>
      </c>
      <c r="H961" s="1" t="s">
        <v>16</v>
      </c>
      <c r="I961" s="1" t="s">
        <v>17</v>
      </c>
      <c r="J961" s="1" t="s">
        <v>47</v>
      </c>
      <c r="K961" s="1">
        <v>21.0717</v>
      </c>
      <c r="L961" s="1">
        <v>-104.65</v>
      </c>
      <c r="M961" s="1">
        <v>2.52</v>
      </c>
      <c r="O961" s="1">
        <v>13</v>
      </c>
    </row>
    <row r="962" spans="1:17">
      <c r="A962" s="1">
        <v>2010</v>
      </c>
      <c r="B962" s="1" t="s">
        <v>4537</v>
      </c>
      <c r="C962" s="1" t="s">
        <v>5349</v>
      </c>
      <c r="D962" s="1" t="s">
        <v>4539</v>
      </c>
      <c r="G962" s="1" t="s">
        <v>15</v>
      </c>
      <c r="H962" s="1" t="s">
        <v>16</v>
      </c>
      <c r="I962" s="1" t="s">
        <v>17</v>
      </c>
      <c r="J962" s="1" t="s">
        <v>25</v>
      </c>
      <c r="K962" s="1">
        <v>19.940000000000001</v>
      </c>
      <c r="L962" s="1">
        <v>-101.62</v>
      </c>
      <c r="M962" s="1">
        <v>2.52</v>
      </c>
    </row>
    <row r="963" spans="1:17">
      <c r="A963" s="1">
        <v>2005</v>
      </c>
      <c r="B963" s="1" t="s">
        <v>4282</v>
      </c>
      <c r="C963" s="1" t="s">
        <v>5350</v>
      </c>
      <c r="D963" s="1" t="s">
        <v>4284</v>
      </c>
      <c r="G963" s="1" t="s">
        <v>15</v>
      </c>
      <c r="H963" s="1" t="s">
        <v>16</v>
      </c>
      <c r="I963" s="1" t="s">
        <v>17</v>
      </c>
      <c r="J963" s="1" t="s">
        <v>47</v>
      </c>
      <c r="K963" s="1">
        <v>20.7897</v>
      </c>
      <c r="L963" s="1">
        <v>-103.8493</v>
      </c>
      <c r="M963" s="1">
        <v>2.52</v>
      </c>
    </row>
    <row r="964" spans="1:17">
      <c r="A964" s="1">
        <v>2005</v>
      </c>
      <c r="B964" s="1" t="s">
        <v>4921</v>
      </c>
      <c r="C964" s="1" t="s">
        <v>5351</v>
      </c>
      <c r="D964" s="1" t="s">
        <v>4923</v>
      </c>
      <c r="F964" s="1">
        <v>3570</v>
      </c>
      <c r="G964" s="1" t="s">
        <v>15</v>
      </c>
      <c r="H964" s="1" t="s">
        <v>16</v>
      </c>
      <c r="I964" s="1" t="s">
        <v>17</v>
      </c>
      <c r="J964" s="1" t="s">
        <v>25</v>
      </c>
      <c r="K964" s="1">
        <v>19.0867</v>
      </c>
      <c r="L964" s="1">
        <v>-98.625500000000002</v>
      </c>
      <c r="M964" s="1">
        <v>2.52</v>
      </c>
      <c r="O964" s="1">
        <v>8.4</v>
      </c>
    </row>
    <row r="965" spans="1:17">
      <c r="A965" s="1">
        <v>1988</v>
      </c>
      <c r="B965" s="1" t="s">
        <v>5319</v>
      </c>
      <c r="C965" s="1" t="s">
        <v>5352</v>
      </c>
      <c r="D965" s="1" t="s">
        <v>5321</v>
      </c>
      <c r="E965" s="1">
        <v>4800</v>
      </c>
      <c r="F965" s="1">
        <v>4800</v>
      </c>
      <c r="G965" s="1" t="s">
        <v>15</v>
      </c>
      <c r="H965" s="1" t="s">
        <v>16</v>
      </c>
      <c r="I965" s="1" t="s">
        <v>17</v>
      </c>
      <c r="J965" s="1" t="s">
        <v>375</v>
      </c>
      <c r="K965" s="1">
        <v>19</v>
      </c>
      <c r="L965" s="1">
        <v>-98.6</v>
      </c>
      <c r="M965" s="1">
        <v>2.52</v>
      </c>
    </row>
    <row r="966" spans="1:17">
      <c r="A966" s="1">
        <v>1988</v>
      </c>
      <c r="B966" s="1" t="s">
        <v>5319</v>
      </c>
      <c r="C966" s="1" t="s">
        <v>5353</v>
      </c>
      <c r="D966" s="1" t="s">
        <v>5321</v>
      </c>
      <c r="E966" s="1">
        <v>4800</v>
      </c>
      <c r="F966" s="1">
        <v>4800</v>
      </c>
      <c r="G966" s="1" t="s">
        <v>15</v>
      </c>
      <c r="H966" s="1" t="s">
        <v>16</v>
      </c>
      <c r="I966" s="1" t="s">
        <v>17</v>
      </c>
      <c r="J966" s="1" t="s">
        <v>375</v>
      </c>
      <c r="K966" s="1">
        <v>19</v>
      </c>
      <c r="L966" s="1">
        <v>-98.6</v>
      </c>
      <c r="M966" s="1">
        <v>2.52</v>
      </c>
    </row>
    <row r="967" spans="1:17">
      <c r="A967" s="1">
        <v>1988</v>
      </c>
      <c r="B967" s="1" t="s">
        <v>5319</v>
      </c>
      <c r="C967" s="1" t="s">
        <v>5354</v>
      </c>
      <c r="D967" s="1" t="s">
        <v>5321</v>
      </c>
      <c r="E967" s="1">
        <v>4630</v>
      </c>
      <c r="F967" s="1">
        <v>4630</v>
      </c>
      <c r="G967" s="1" t="s">
        <v>15</v>
      </c>
      <c r="H967" s="1" t="s">
        <v>16</v>
      </c>
      <c r="I967" s="1" t="s">
        <v>17</v>
      </c>
      <c r="J967" s="1" t="s">
        <v>375</v>
      </c>
      <c r="K967" s="1">
        <v>19</v>
      </c>
      <c r="L967" s="1">
        <v>-98.6</v>
      </c>
      <c r="M967" s="1">
        <v>2.52</v>
      </c>
    </row>
    <row r="968" spans="1:17">
      <c r="A968" s="1">
        <v>2005</v>
      </c>
      <c r="B968" s="1" t="s">
        <v>4588</v>
      </c>
      <c r="C968" s="1" t="s">
        <v>5355</v>
      </c>
      <c r="D968" s="1" t="s">
        <v>4590</v>
      </c>
      <c r="G968" s="1" t="s">
        <v>15</v>
      </c>
      <c r="H968" s="1" t="s">
        <v>16</v>
      </c>
      <c r="I968" s="1" t="s">
        <v>17</v>
      </c>
      <c r="J968" s="1" t="s">
        <v>47</v>
      </c>
      <c r="K968" s="1">
        <v>19.5</v>
      </c>
      <c r="L968" s="1">
        <v>-97.33</v>
      </c>
      <c r="M968" s="1">
        <v>2.5299999999999998</v>
      </c>
      <c r="O968" s="1">
        <v>20</v>
      </c>
    </row>
    <row r="969" spans="1:17">
      <c r="A969" s="1">
        <v>2010</v>
      </c>
      <c r="B969" s="1" t="s">
        <v>5064</v>
      </c>
      <c r="C969" s="1" t="s">
        <v>5356</v>
      </c>
      <c r="D969" s="1" t="s">
        <v>5066</v>
      </c>
      <c r="G969" s="1" t="s">
        <v>15</v>
      </c>
      <c r="H969" s="1" t="s">
        <v>16</v>
      </c>
      <c r="I969" s="1" t="s">
        <v>17</v>
      </c>
      <c r="J969" s="1" t="s">
        <v>5067</v>
      </c>
      <c r="K969" s="1">
        <v>19.149999999999999</v>
      </c>
      <c r="L969" s="1">
        <v>-97.13</v>
      </c>
      <c r="M969" s="1">
        <v>2.5299999999999998</v>
      </c>
    </row>
    <row r="970" spans="1:17">
      <c r="A970" s="1">
        <v>2010</v>
      </c>
      <c r="B970" s="1" t="s">
        <v>4534</v>
      </c>
      <c r="C970" s="1" t="s">
        <v>4252</v>
      </c>
      <c r="D970" s="1" t="s">
        <v>4535</v>
      </c>
      <c r="G970" s="1" t="s">
        <v>15</v>
      </c>
      <c r="H970" s="1" t="s">
        <v>16</v>
      </c>
      <c r="I970" s="1" t="s">
        <v>17</v>
      </c>
      <c r="J970" s="1" t="s">
        <v>47</v>
      </c>
      <c r="K970" s="1">
        <v>19.058299999999999</v>
      </c>
      <c r="L970" s="1">
        <v>-97.181899999999999</v>
      </c>
      <c r="M970" s="1">
        <v>2.5299999999999998</v>
      </c>
      <c r="O970" s="1">
        <v>11</v>
      </c>
      <c r="Q970" s="1">
        <v>0.51270300000000002</v>
      </c>
    </row>
    <row r="971" spans="1:17">
      <c r="A971" s="1">
        <v>2005</v>
      </c>
      <c r="B971" s="1" t="s">
        <v>4282</v>
      </c>
      <c r="C971" s="1" t="s">
        <v>5357</v>
      </c>
      <c r="D971" s="1" t="s">
        <v>4284</v>
      </c>
      <c r="G971" s="1" t="s">
        <v>15</v>
      </c>
      <c r="H971" s="1" t="s">
        <v>16</v>
      </c>
      <c r="I971" s="1" t="s">
        <v>17</v>
      </c>
      <c r="J971" s="1" t="s">
        <v>47</v>
      </c>
      <c r="K971" s="1">
        <v>20.6798</v>
      </c>
      <c r="L971" s="1">
        <v>-103.9342</v>
      </c>
      <c r="M971" s="1">
        <v>2.54</v>
      </c>
    </row>
    <row r="972" spans="1:17">
      <c r="A972" s="1">
        <v>2002</v>
      </c>
      <c r="B972" s="1" t="s">
        <v>5358</v>
      </c>
      <c r="C972" s="1" t="s">
        <v>3792</v>
      </c>
      <c r="D972" s="1" t="s">
        <v>4935</v>
      </c>
      <c r="F972" s="1">
        <v>2400</v>
      </c>
      <c r="G972" s="1" t="s">
        <v>15</v>
      </c>
      <c r="H972" s="1" t="s">
        <v>16</v>
      </c>
      <c r="I972" s="1" t="s">
        <v>17</v>
      </c>
      <c r="J972" s="1" t="s">
        <v>47</v>
      </c>
      <c r="K972" s="1">
        <v>19.4833</v>
      </c>
      <c r="L972" s="1">
        <v>-103.6228</v>
      </c>
      <c r="M972" s="1">
        <v>2.54</v>
      </c>
    </row>
    <row r="973" spans="1:17">
      <c r="A973" s="1">
        <v>2008</v>
      </c>
      <c r="B973" s="1" t="s">
        <v>5310</v>
      </c>
      <c r="C973" s="1" t="s">
        <v>5359</v>
      </c>
      <c r="D973" s="1" t="s">
        <v>4935</v>
      </c>
      <c r="G973" s="1" t="s">
        <v>15</v>
      </c>
      <c r="H973" s="1" t="s">
        <v>16</v>
      </c>
      <c r="I973" s="1" t="s">
        <v>17</v>
      </c>
      <c r="J973" s="1" t="s">
        <v>47</v>
      </c>
      <c r="K973" s="1">
        <v>19.512499999999999</v>
      </c>
      <c r="L973" s="1">
        <v>-103.61669999999999</v>
      </c>
      <c r="M973" s="1">
        <v>2.54</v>
      </c>
      <c r="O973" s="1">
        <v>17.2</v>
      </c>
    </row>
    <row r="974" spans="1:17">
      <c r="A974" s="1">
        <v>1980</v>
      </c>
      <c r="B974" s="1" t="s">
        <v>5360</v>
      </c>
      <c r="C974" s="1" t="s">
        <v>5361</v>
      </c>
      <c r="D974" s="1" t="s">
        <v>4935</v>
      </c>
      <c r="G974" s="1" t="s">
        <v>15</v>
      </c>
      <c r="H974" s="1" t="s">
        <v>16</v>
      </c>
      <c r="I974" s="1" t="s">
        <v>17</v>
      </c>
      <c r="J974" s="1" t="s">
        <v>47</v>
      </c>
      <c r="K974" s="1">
        <v>19.510000000000002</v>
      </c>
      <c r="L974" s="1">
        <v>-103.62</v>
      </c>
      <c r="M974" s="1">
        <v>2.54</v>
      </c>
    </row>
    <row r="975" spans="1:17">
      <c r="A975" s="1">
        <v>2007</v>
      </c>
      <c r="B975" s="1" t="s">
        <v>4872</v>
      </c>
      <c r="C975" s="1" t="s">
        <v>5362</v>
      </c>
      <c r="D975" s="1" t="s">
        <v>4895</v>
      </c>
      <c r="G975" s="1" t="s">
        <v>15</v>
      </c>
      <c r="H975" s="1" t="s">
        <v>16</v>
      </c>
      <c r="I975" s="1" t="s">
        <v>17</v>
      </c>
      <c r="J975" s="1" t="s">
        <v>47</v>
      </c>
      <c r="K975" s="1">
        <v>20.841000000000001</v>
      </c>
      <c r="L975" s="1">
        <v>-100.82129999999999</v>
      </c>
      <c r="M975" s="1">
        <v>2.5475767569999999</v>
      </c>
      <c r="O975" s="1">
        <v>19.090190119999999</v>
      </c>
      <c r="Q975" s="1">
        <v>0.51292199999999999</v>
      </c>
    </row>
    <row r="976" spans="1:17">
      <c r="A976" s="1">
        <v>2007</v>
      </c>
      <c r="B976" s="1" t="s">
        <v>4661</v>
      </c>
      <c r="C976" s="1" t="s">
        <v>5363</v>
      </c>
      <c r="D976" s="1" t="s">
        <v>4663</v>
      </c>
      <c r="G976" s="1" t="s">
        <v>15</v>
      </c>
      <c r="H976" s="1" t="s">
        <v>16</v>
      </c>
      <c r="I976" s="1" t="s">
        <v>17</v>
      </c>
      <c r="J976" s="1" t="s">
        <v>4864</v>
      </c>
      <c r="K976" s="1">
        <v>19.7683</v>
      </c>
      <c r="L976" s="1">
        <v>-96.558300000000003</v>
      </c>
      <c r="M976" s="1">
        <v>2.5499999999999998</v>
      </c>
      <c r="O976" s="1">
        <v>21</v>
      </c>
    </row>
    <row r="977" spans="1:17">
      <c r="A977" s="1">
        <v>2006</v>
      </c>
      <c r="B977" s="1" t="s">
        <v>4295</v>
      </c>
      <c r="C977" s="1" t="s">
        <v>5364</v>
      </c>
      <c r="D977" s="1" t="s">
        <v>4297</v>
      </c>
      <c r="G977" s="1" t="s">
        <v>15</v>
      </c>
      <c r="H977" s="1" t="s">
        <v>16</v>
      </c>
      <c r="I977" s="1" t="s">
        <v>17</v>
      </c>
      <c r="J977" s="1" t="s">
        <v>47</v>
      </c>
      <c r="K977" s="1">
        <v>21.166699999999999</v>
      </c>
      <c r="L977" s="1">
        <v>-104.6925</v>
      </c>
      <c r="M977" s="1">
        <v>2.5499999999999998</v>
      </c>
      <c r="O977" s="1">
        <v>13</v>
      </c>
    </row>
    <row r="978" spans="1:17">
      <c r="A978" s="1">
        <v>1985</v>
      </c>
      <c r="B978" s="1" t="s">
        <v>4314</v>
      </c>
      <c r="C978" s="1" t="s">
        <v>5365</v>
      </c>
      <c r="D978" s="1" t="s">
        <v>4635</v>
      </c>
      <c r="G978" s="1" t="s">
        <v>15</v>
      </c>
      <c r="H978" s="1" t="s">
        <v>16</v>
      </c>
      <c r="I978" s="1" t="s">
        <v>17</v>
      </c>
      <c r="J978" s="1" t="s">
        <v>47</v>
      </c>
      <c r="K978" s="1">
        <v>18</v>
      </c>
      <c r="L978" s="1">
        <v>-96</v>
      </c>
      <c r="M978" s="1">
        <v>2.5499999999999998</v>
      </c>
      <c r="O978" s="1">
        <v>10</v>
      </c>
    </row>
    <row r="979" spans="1:17">
      <c r="A979" s="1">
        <v>1971</v>
      </c>
      <c r="B979" s="1" t="s">
        <v>4376</v>
      </c>
      <c r="C979" s="1" t="s">
        <v>5366</v>
      </c>
      <c r="D979" s="1" t="s">
        <v>4378</v>
      </c>
      <c r="G979" s="1" t="s">
        <v>15</v>
      </c>
      <c r="H979" s="1" t="s">
        <v>16</v>
      </c>
      <c r="I979" s="1" t="s">
        <v>17</v>
      </c>
      <c r="J979" s="1" t="s">
        <v>47</v>
      </c>
      <c r="K979" s="1">
        <v>19.306999999999999</v>
      </c>
      <c r="L979" s="1">
        <v>-99.197999999999993</v>
      </c>
      <c r="M979" s="1">
        <v>2.5499999999999998</v>
      </c>
    </row>
    <row r="980" spans="1:17">
      <c r="A980" s="1">
        <v>1985</v>
      </c>
      <c r="B980" s="1" t="s">
        <v>4314</v>
      </c>
      <c r="C980" s="1" t="s">
        <v>5367</v>
      </c>
      <c r="D980" s="1" t="s">
        <v>4635</v>
      </c>
      <c r="G980" s="1" t="s">
        <v>15</v>
      </c>
      <c r="H980" s="1" t="s">
        <v>16</v>
      </c>
      <c r="I980" s="1" t="s">
        <v>17</v>
      </c>
      <c r="J980" s="1" t="s">
        <v>18</v>
      </c>
      <c r="K980" s="1">
        <v>18</v>
      </c>
      <c r="L980" s="1">
        <v>-96</v>
      </c>
      <c r="M980" s="1">
        <v>2.5499999999999998</v>
      </c>
      <c r="O980" s="1">
        <v>11</v>
      </c>
    </row>
    <row r="981" spans="1:17">
      <c r="A981" s="1">
        <v>1984</v>
      </c>
      <c r="B981" s="1" t="s">
        <v>5368</v>
      </c>
      <c r="C981" s="1" t="s">
        <v>5369</v>
      </c>
      <c r="D981" s="1" t="s">
        <v>5370</v>
      </c>
      <c r="G981" s="1" t="s">
        <v>15</v>
      </c>
      <c r="H981" s="1" t="s">
        <v>16</v>
      </c>
      <c r="I981" s="1" t="s">
        <v>17</v>
      </c>
      <c r="J981" s="1" t="s">
        <v>47</v>
      </c>
      <c r="K981" s="1">
        <v>19.5</v>
      </c>
      <c r="L981" s="1">
        <v>-103.6</v>
      </c>
      <c r="M981" s="1">
        <v>2.5499999999999998</v>
      </c>
      <c r="O981" s="1">
        <v>14</v>
      </c>
    </row>
    <row r="982" spans="1:17">
      <c r="A982" s="1">
        <v>1987</v>
      </c>
      <c r="B982" s="1" t="s">
        <v>4623</v>
      </c>
      <c r="C982" s="1" t="s">
        <v>5371</v>
      </c>
      <c r="D982" s="1" t="s">
        <v>4625</v>
      </c>
      <c r="G982" s="1" t="s">
        <v>15</v>
      </c>
      <c r="H982" s="1" t="s">
        <v>16</v>
      </c>
      <c r="I982" s="1" t="s">
        <v>17</v>
      </c>
      <c r="J982" s="1" t="s">
        <v>25</v>
      </c>
      <c r="K982" s="1">
        <v>19.492999999999999</v>
      </c>
      <c r="L982" s="1">
        <v>-102.251</v>
      </c>
      <c r="M982" s="1">
        <v>2.56</v>
      </c>
      <c r="O982" s="1">
        <v>73</v>
      </c>
    </row>
    <row r="983" spans="1:17">
      <c r="A983" s="1">
        <v>2000</v>
      </c>
      <c r="B983" s="1" t="s">
        <v>4638</v>
      </c>
      <c r="C983" s="1" t="s">
        <v>5372</v>
      </c>
      <c r="D983" s="1" t="s">
        <v>4640</v>
      </c>
      <c r="G983" s="1" t="s">
        <v>15</v>
      </c>
      <c r="H983" s="1" t="s">
        <v>16</v>
      </c>
      <c r="I983" s="1" t="s">
        <v>17</v>
      </c>
      <c r="J983" s="1" t="s">
        <v>47</v>
      </c>
      <c r="K983" s="1">
        <v>19.628299999999999</v>
      </c>
      <c r="L983" s="1">
        <v>-97.8767</v>
      </c>
      <c r="M983" s="1">
        <v>2.56</v>
      </c>
    </row>
    <row r="984" spans="1:17">
      <c r="A984" s="1">
        <v>1986</v>
      </c>
      <c r="B984" s="1" t="s">
        <v>4247</v>
      </c>
      <c r="C984" s="1" t="s">
        <v>5373</v>
      </c>
      <c r="D984" s="1" t="s">
        <v>4249</v>
      </c>
      <c r="G984" s="1" t="s">
        <v>15</v>
      </c>
      <c r="H984" s="1" t="s">
        <v>16</v>
      </c>
      <c r="I984" s="1" t="s">
        <v>17</v>
      </c>
      <c r="J984" s="1" t="s">
        <v>47</v>
      </c>
      <c r="K984" s="1">
        <v>28.8</v>
      </c>
      <c r="L984" s="1">
        <v>-103.8</v>
      </c>
      <c r="M984" s="1">
        <v>2.57</v>
      </c>
    </row>
    <row r="985" spans="1:17">
      <c r="A985" s="1">
        <v>2004</v>
      </c>
      <c r="B985" s="1" t="s">
        <v>4448</v>
      </c>
      <c r="C985" s="1" t="s">
        <v>5374</v>
      </c>
      <c r="D985" s="1" t="s">
        <v>5375</v>
      </c>
      <c r="G985" s="1" t="s">
        <v>15</v>
      </c>
      <c r="H985" s="1" t="s">
        <v>16</v>
      </c>
      <c r="I985" s="1" t="s">
        <v>17</v>
      </c>
      <c r="J985" s="1" t="s">
        <v>381</v>
      </c>
      <c r="K985" s="1">
        <v>28.08</v>
      </c>
      <c r="L985" s="1">
        <v>-110.85</v>
      </c>
      <c r="M985" s="1">
        <v>2.57</v>
      </c>
      <c r="Q985" s="1">
        <v>0.51268999999999998</v>
      </c>
    </row>
    <row r="986" spans="1:17">
      <c r="A986" s="1">
        <v>2000</v>
      </c>
      <c r="B986" s="1" t="s">
        <v>4598</v>
      </c>
      <c r="C986" s="1" t="s">
        <v>5374</v>
      </c>
      <c r="D986" s="1" t="s">
        <v>5375</v>
      </c>
      <c r="G986" s="1" t="s">
        <v>15</v>
      </c>
      <c r="H986" s="1" t="s">
        <v>16</v>
      </c>
      <c r="I986" s="1" t="s">
        <v>17</v>
      </c>
      <c r="J986" s="1" t="s">
        <v>381</v>
      </c>
      <c r="K986" s="1">
        <v>28.08</v>
      </c>
      <c r="L986" s="1">
        <v>-110.85</v>
      </c>
      <c r="M986" s="1">
        <v>2.57</v>
      </c>
    </row>
    <row r="987" spans="1:17">
      <c r="A987" s="1">
        <v>1992</v>
      </c>
      <c r="B987" s="1" t="s">
        <v>4358</v>
      </c>
      <c r="C987" s="1" t="s">
        <v>5376</v>
      </c>
      <c r="D987" s="1" t="s">
        <v>4360</v>
      </c>
      <c r="G987" s="1" t="s">
        <v>15</v>
      </c>
      <c r="H987" s="1" t="s">
        <v>16</v>
      </c>
      <c r="I987" s="1" t="s">
        <v>17</v>
      </c>
      <c r="J987" s="1" t="s">
        <v>381</v>
      </c>
      <c r="K987" s="1">
        <v>20.166</v>
      </c>
      <c r="L987" s="1">
        <v>-104.333</v>
      </c>
      <c r="M987" s="1">
        <v>2.57</v>
      </c>
    </row>
    <row r="988" spans="1:17">
      <c r="A988" s="1">
        <v>2000</v>
      </c>
      <c r="B988" s="1" t="s">
        <v>4900</v>
      </c>
      <c r="C988" s="1" t="s">
        <v>5377</v>
      </c>
      <c r="D988" s="1" t="s">
        <v>5315</v>
      </c>
      <c r="G988" s="1" t="s">
        <v>15</v>
      </c>
      <c r="H988" s="1" t="s">
        <v>16</v>
      </c>
      <c r="I988" s="1" t="s">
        <v>17</v>
      </c>
      <c r="J988" s="1" t="s">
        <v>18</v>
      </c>
      <c r="K988" s="1">
        <v>29.8017</v>
      </c>
      <c r="L988" s="1">
        <v>-114.504</v>
      </c>
      <c r="M988" s="1">
        <v>2.57</v>
      </c>
    </row>
    <row r="989" spans="1:17">
      <c r="A989" s="1">
        <v>2009</v>
      </c>
      <c r="B989" s="1" t="s">
        <v>5378</v>
      </c>
      <c r="C989" s="1" t="s">
        <v>5379</v>
      </c>
      <c r="D989" s="1" t="s">
        <v>5380</v>
      </c>
      <c r="G989" s="1" t="s">
        <v>15</v>
      </c>
      <c r="H989" s="1" t="s">
        <v>16</v>
      </c>
      <c r="I989" s="1" t="s">
        <v>17</v>
      </c>
      <c r="J989" s="1" t="s">
        <v>47</v>
      </c>
      <c r="K989" s="1">
        <v>20.878299999999999</v>
      </c>
      <c r="L989" s="1">
        <v>-102.8683</v>
      </c>
      <c r="M989" s="1">
        <v>2.58</v>
      </c>
      <c r="O989" s="1">
        <v>17.2</v>
      </c>
      <c r="Q989" s="1">
        <v>0.51280000000000003</v>
      </c>
    </row>
    <row r="990" spans="1:17">
      <c r="A990" s="1">
        <v>1985</v>
      </c>
      <c r="B990" s="1" t="s">
        <v>4314</v>
      </c>
      <c r="C990" s="1" t="s">
        <v>5381</v>
      </c>
      <c r="D990" s="1" t="s">
        <v>4635</v>
      </c>
      <c r="G990" s="1" t="s">
        <v>15</v>
      </c>
      <c r="H990" s="1" t="s">
        <v>16</v>
      </c>
      <c r="I990" s="1" t="s">
        <v>17</v>
      </c>
      <c r="J990" s="1" t="s">
        <v>47</v>
      </c>
      <c r="K990" s="1">
        <v>18</v>
      </c>
      <c r="L990" s="1">
        <v>-96</v>
      </c>
      <c r="M990" s="1">
        <v>2.58</v>
      </c>
      <c r="O990" s="1">
        <v>12</v>
      </c>
    </row>
    <row r="991" spans="1:17">
      <c r="A991" s="1">
        <v>1995</v>
      </c>
      <c r="B991" s="1" t="s">
        <v>4998</v>
      </c>
      <c r="C991" s="1" t="s">
        <v>5382</v>
      </c>
      <c r="D991" s="1" t="s">
        <v>4999</v>
      </c>
      <c r="G991" s="1" t="s">
        <v>15</v>
      </c>
      <c r="H991" s="1" t="s">
        <v>16</v>
      </c>
      <c r="I991" s="1" t="s">
        <v>17</v>
      </c>
      <c r="J991" s="1" t="s">
        <v>1193</v>
      </c>
      <c r="K991" s="1">
        <v>21.408999999999999</v>
      </c>
      <c r="L991" s="1">
        <v>-105.1785</v>
      </c>
      <c r="M991" s="1">
        <v>2.59</v>
      </c>
    </row>
    <row r="992" spans="1:17">
      <c r="A992" s="1">
        <v>1987</v>
      </c>
      <c r="B992" s="1" t="s">
        <v>4345</v>
      </c>
      <c r="C992" s="1" t="s">
        <v>5383</v>
      </c>
      <c r="D992" s="1" t="s">
        <v>4682</v>
      </c>
      <c r="G992" s="1" t="s">
        <v>15</v>
      </c>
      <c r="H992" s="1" t="s">
        <v>16</v>
      </c>
      <c r="I992" s="1" t="s">
        <v>17</v>
      </c>
      <c r="J992" s="1" t="s">
        <v>47</v>
      </c>
      <c r="K992" s="1">
        <v>19.5</v>
      </c>
      <c r="L992" s="1">
        <v>-97.33</v>
      </c>
      <c r="M992" s="1">
        <v>2.59</v>
      </c>
    </row>
    <row r="993" spans="1:17">
      <c r="A993" s="1">
        <v>2010</v>
      </c>
      <c r="B993" s="1" t="s">
        <v>4413</v>
      </c>
      <c r="C993" s="1" t="s">
        <v>5384</v>
      </c>
      <c r="D993" s="1" t="s">
        <v>4415</v>
      </c>
      <c r="G993" s="1" t="s">
        <v>15</v>
      </c>
      <c r="H993" s="1" t="s">
        <v>16</v>
      </c>
      <c r="I993" s="1" t="s">
        <v>17</v>
      </c>
      <c r="J993" s="1" t="s">
        <v>47</v>
      </c>
      <c r="K993" s="1">
        <v>21.182700000000001</v>
      </c>
      <c r="L993" s="1">
        <v>-104.6443</v>
      </c>
      <c r="M993" s="1">
        <v>2.59</v>
      </c>
      <c r="O993" s="1">
        <v>13</v>
      </c>
    </row>
    <row r="994" spans="1:17">
      <c r="A994" s="1">
        <v>1994</v>
      </c>
      <c r="B994" s="1" t="s">
        <v>5086</v>
      </c>
      <c r="C994" s="1" t="s">
        <v>5385</v>
      </c>
      <c r="D994" s="1" t="s">
        <v>4424</v>
      </c>
      <c r="G994" s="1" t="s">
        <v>15</v>
      </c>
      <c r="H994" s="1" t="s">
        <v>16</v>
      </c>
      <c r="I994" s="1" t="s">
        <v>17</v>
      </c>
      <c r="J994" s="1" t="s">
        <v>47</v>
      </c>
      <c r="K994" s="1">
        <v>20.95</v>
      </c>
      <c r="L994" s="1">
        <v>-103.7</v>
      </c>
      <c r="M994" s="1">
        <v>2.59</v>
      </c>
      <c r="O994" s="1">
        <v>16</v>
      </c>
    </row>
    <row r="995" spans="1:17">
      <c r="A995" s="1">
        <v>2000</v>
      </c>
      <c r="B995" s="1" t="s">
        <v>4638</v>
      </c>
      <c r="C995" s="1" t="s">
        <v>5386</v>
      </c>
      <c r="D995" s="1" t="s">
        <v>4878</v>
      </c>
      <c r="G995" s="1" t="s">
        <v>15</v>
      </c>
      <c r="H995" s="1" t="s">
        <v>16</v>
      </c>
      <c r="I995" s="1" t="s">
        <v>17</v>
      </c>
      <c r="J995" s="1" t="s">
        <v>47</v>
      </c>
      <c r="K995" s="1">
        <v>19.579999999999998</v>
      </c>
      <c r="L995" s="1">
        <v>-97.833299999999994</v>
      </c>
      <c r="M995" s="1">
        <v>2.59</v>
      </c>
    </row>
    <row r="996" spans="1:17">
      <c r="A996" s="1">
        <v>2006</v>
      </c>
      <c r="B996" s="1" t="s">
        <v>4295</v>
      </c>
      <c r="C996" s="1" t="s">
        <v>5387</v>
      </c>
      <c r="D996" s="1" t="s">
        <v>4297</v>
      </c>
      <c r="G996" s="1" t="s">
        <v>15</v>
      </c>
      <c r="H996" s="1" t="s">
        <v>16</v>
      </c>
      <c r="I996" s="1" t="s">
        <v>17</v>
      </c>
      <c r="J996" s="1" t="s">
        <v>18</v>
      </c>
      <c r="K996" s="1">
        <v>21.171800000000001</v>
      </c>
      <c r="L996" s="1">
        <v>-104.7007</v>
      </c>
      <c r="M996" s="1">
        <v>2.59</v>
      </c>
      <c r="O996" s="1">
        <v>13</v>
      </c>
    </row>
    <row r="997" spans="1:17">
      <c r="A997" s="1">
        <v>1999</v>
      </c>
      <c r="B997" s="1" t="s">
        <v>4833</v>
      </c>
      <c r="C997" s="1" t="s">
        <v>5388</v>
      </c>
      <c r="D997" s="1" t="s">
        <v>5100</v>
      </c>
      <c r="G997" s="1" t="s">
        <v>15</v>
      </c>
      <c r="H997" s="1" t="s">
        <v>16</v>
      </c>
      <c r="I997" s="1" t="s">
        <v>17</v>
      </c>
      <c r="J997" s="1" t="s">
        <v>18</v>
      </c>
      <c r="K997" s="1">
        <v>19.21</v>
      </c>
      <c r="L997" s="1">
        <v>-99.28</v>
      </c>
      <c r="M997" s="1">
        <v>2.59</v>
      </c>
    </row>
    <row r="998" spans="1:17">
      <c r="A998" s="1">
        <v>1990</v>
      </c>
      <c r="B998" s="1" t="s">
        <v>4330</v>
      </c>
      <c r="C998" s="1" t="s">
        <v>5389</v>
      </c>
      <c r="D998" s="1" t="s">
        <v>4332</v>
      </c>
      <c r="G998" s="1" t="s">
        <v>15</v>
      </c>
      <c r="H998" s="1" t="s">
        <v>16</v>
      </c>
      <c r="I998" s="1" t="s">
        <v>17</v>
      </c>
      <c r="J998" s="1" t="s">
        <v>4326</v>
      </c>
      <c r="K998" s="1">
        <v>21.5</v>
      </c>
      <c r="L998" s="1">
        <v>-104.58</v>
      </c>
      <c r="M998" s="1">
        <v>2.6</v>
      </c>
    </row>
    <row r="999" spans="1:17">
      <c r="A999" s="1">
        <v>1985</v>
      </c>
      <c r="B999" s="1" t="s">
        <v>4314</v>
      </c>
      <c r="C999" s="1" t="s">
        <v>5390</v>
      </c>
      <c r="D999" s="1" t="s">
        <v>5391</v>
      </c>
      <c r="G999" s="1" t="s">
        <v>15</v>
      </c>
      <c r="H999" s="1" t="s">
        <v>16</v>
      </c>
      <c r="I999" s="1" t="s">
        <v>17</v>
      </c>
      <c r="J999" s="1" t="s">
        <v>59</v>
      </c>
      <c r="K999" s="1">
        <v>18.5</v>
      </c>
      <c r="L999" s="1">
        <v>-96</v>
      </c>
      <c r="M999" s="1">
        <v>2.6</v>
      </c>
      <c r="O999" s="1">
        <v>27</v>
      </c>
    </row>
    <row r="1000" spans="1:17">
      <c r="A1000" s="1">
        <v>2010</v>
      </c>
      <c r="B1000" s="1" t="s">
        <v>4413</v>
      </c>
      <c r="C1000" s="1" t="s">
        <v>5392</v>
      </c>
      <c r="D1000" s="1" t="s">
        <v>4415</v>
      </c>
      <c r="G1000" s="1" t="s">
        <v>15</v>
      </c>
      <c r="H1000" s="1" t="s">
        <v>16</v>
      </c>
      <c r="I1000" s="1" t="s">
        <v>17</v>
      </c>
      <c r="J1000" s="1" t="s">
        <v>47</v>
      </c>
      <c r="K1000" s="1">
        <v>21.183499999999999</v>
      </c>
      <c r="L1000" s="1">
        <v>-104.55329999999999</v>
      </c>
      <c r="M1000" s="1">
        <v>2.6</v>
      </c>
      <c r="O1000" s="1">
        <v>15</v>
      </c>
    </row>
    <row r="1001" spans="1:17">
      <c r="A1001" s="1">
        <v>2004</v>
      </c>
      <c r="B1001" s="1" t="s">
        <v>4280</v>
      </c>
      <c r="C1001" s="1" t="s">
        <v>5393</v>
      </c>
      <c r="D1001" s="1" t="s">
        <v>4240</v>
      </c>
      <c r="G1001" s="1" t="s">
        <v>15</v>
      </c>
      <c r="H1001" s="1" t="s">
        <v>16</v>
      </c>
      <c r="I1001" s="1" t="s">
        <v>17</v>
      </c>
      <c r="J1001" s="1" t="s">
        <v>47</v>
      </c>
      <c r="K1001" s="1">
        <v>21.071200000000001</v>
      </c>
      <c r="L1001" s="1">
        <v>-104.62</v>
      </c>
      <c r="M1001" s="1">
        <v>2.6</v>
      </c>
    </row>
    <row r="1002" spans="1:17">
      <c r="A1002" s="1">
        <v>1984</v>
      </c>
      <c r="B1002" s="1" t="s">
        <v>4796</v>
      </c>
      <c r="C1002" s="1" t="s">
        <v>5394</v>
      </c>
      <c r="D1002" s="1" t="s">
        <v>4435</v>
      </c>
      <c r="G1002" s="1" t="s">
        <v>15</v>
      </c>
      <c r="H1002" s="1" t="s">
        <v>16</v>
      </c>
      <c r="I1002" s="1" t="s">
        <v>17</v>
      </c>
      <c r="J1002" s="1" t="s">
        <v>25</v>
      </c>
      <c r="K1002" s="1">
        <v>17.36</v>
      </c>
      <c r="L1002" s="1">
        <v>-93.23</v>
      </c>
      <c r="M1002" s="1">
        <v>2.6</v>
      </c>
      <c r="O1002" s="1">
        <v>18.899999999999999</v>
      </c>
    </row>
    <row r="1003" spans="1:17">
      <c r="A1003" s="1">
        <v>1995</v>
      </c>
      <c r="B1003" s="1" t="s">
        <v>4927</v>
      </c>
      <c r="C1003" s="1" t="s">
        <v>5395</v>
      </c>
      <c r="D1003" s="1" t="s">
        <v>4929</v>
      </c>
      <c r="G1003" s="1" t="s">
        <v>15</v>
      </c>
      <c r="H1003" s="1" t="s">
        <v>16</v>
      </c>
      <c r="I1003" s="1" t="s">
        <v>17</v>
      </c>
      <c r="J1003" s="1" t="s">
        <v>25</v>
      </c>
      <c r="K1003" s="1">
        <v>18.571999999999999</v>
      </c>
      <c r="L1003" s="1">
        <v>-95.168999999999997</v>
      </c>
      <c r="M1003" s="1">
        <v>2.6</v>
      </c>
      <c r="O1003" s="1">
        <v>18</v>
      </c>
      <c r="Q1003" s="1">
        <v>0.51282000000000005</v>
      </c>
    </row>
    <row r="1004" spans="1:17">
      <c r="A1004" s="1">
        <v>1980</v>
      </c>
      <c r="B1004" s="1" t="s">
        <v>5360</v>
      </c>
      <c r="C1004" s="1" t="s">
        <v>5396</v>
      </c>
      <c r="D1004" s="1" t="s">
        <v>4935</v>
      </c>
      <c r="G1004" s="1" t="s">
        <v>15</v>
      </c>
      <c r="H1004" s="1" t="s">
        <v>16</v>
      </c>
      <c r="I1004" s="1" t="s">
        <v>17</v>
      </c>
      <c r="J1004" s="1" t="s">
        <v>47</v>
      </c>
      <c r="K1004" s="1">
        <v>19.510000000000002</v>
      </c>
      <c r="L1004" s="1">
        <v>-103.62</v>
      </c>
      <c r="M1004" s="1">
        <v>2.6</v>
      </c>
    </row>
    <row r="1005" spans="1:17">
      <c r="A1005" s="1">
        <v>2003</v>
      </c>
      <c r="B1005" s="1" t="s">
        <v>5290</v>
      </c>
      <c r="C1005" s="1" t="s">
        <v>5397</v>
      </c>
      <c r="D1005" s="1" t="s">
        <v>5292</v>
      </c>
      <c r="G1005" s="1" t="s">
        <v>15</v>
      </c>
      <c r="H1005" s="1" t="s">
        <v>16</v>
      </c>
      <c r="I1005" s="1" t="s">
        <v>17</v>
      </c>
      <c r="J1005" s="1" t="s">
        <v>47</v>
      </c>
      <c r="K1005" s="1">
        <v>19.966999999999999</v>
      </c>
      <c r="L1005" s="1">
        <v>-98.776330000000002</v>
      </c>
      <c r="M1005" s="1">
        <v>2.6</v>
      </c>
      <c r="O1005" s="1">
        <v>11</v>
      </c>
      <c r="Q1005" s="1">
        <v>0.51264299999999996</v>
      </c>
    </row>
    <row r="1006" spans="1:17">
      <c r="A1006" s="1">
        <v>1995</v>
      </c>
      <c r="B1006" s="1" t="s">
        <v>4998</v>
      </c>
      <c r="C1006" s="1" t="s">
        <v>4536</v>
      </c>
      <c r="D1006" s="1" t="s">
        <v>5398</v>
      </c>
      <c r="G1006" s="1" t="s">
        <v>15</v>
      </c>
      <c r="H1006" s="1" t="s">
        <v>16</v>
      </c>
      <c r="I1006" s="1" t="s">
        <v>17</v>
      </c>
      <c r="J1006" s="1" t="s">
        <v>47</v>
      </c>
      <c r="K1006" s="1">
        <v>20.8</v>
      </c>
      <c r="L1006" s="1">
        <v>-103.8</v>
      </c>
      <c r="M1006" s="1">
        <v>2.6</v>
      </c>
    </row>
    <row r="1007" spans="1:17">
      <c r="A1007" s="1">
        <v>1984</v>
      </c>
      <c r="B1007" s="1" t="s">
        <v>5399</v>
      </c>
      <c r="C1007" s="1" t="s">
        <v>5400</v>
      </c>
      <c r="D1007" s="1" t="s">
        <v>4923</v>
      </c>
      <c r="F1007" s="1">
        <v>3500</v>
      </c>
      <c r="G1007" s="1" t="s">
        <v>15</v>
      </c>
      <c r="H1007" s="1" t="s">
        <v>16</v>
      </c>
      <c r="I1007" s="1" t="s">
        <v>17</v>
      </c>
      <c r="J1007" s="1" t="s">
        <v>47</v>
      </c>
      <c r="K1007" s="1">
        <v>19.0806</v>
      </c>
      <c r="L1007" s="1">
        <v>-98.67</v>
      </c>
      <c r="M1007" s="1">
        <v>2.6</v>
      </c>
      <c r="O1007" s="1">
        <v>20</v>
      </c>
    </row>
    <row r="1008" spans="1:17">
      <c r="A1008" s="1">
        <v>2006</v>
      </c>
      <c r="B1008" s="1" t="s">
        <v>4295</v>
      </c>
      <c r="C1008" s="1" t="s">
        <v>5401</v>
      </c>
      <c r="D1008" s="1" t="s">
        <v>4297</v>
      </c>
      <c r="G1008" s="1" t="s">
        <v>15</v>
      </c>
      <c r="H1008" s="1" t="s">
        <v>16</v>
      </c>
      <c r="I1008" s="1" t="s">
        <v>17</v>
      </c>
      <c r="J1008" s="1" t="s">
        <v>47</v>
      </c>
      <c r="K1008" s="1">
        <v>21.1007</v>
      </c>
      <c r="L1008" s="1">
        <v>-104.6788</v>
      </c>
      <c r="M1008" s="1">
        <v>2.6</v>
      </c>
      <c r="O1008" s="1">
        <v>14</v>
      </c>
    </row>
    <row r="1009" spans="1:15">
      <c r="A1009" s="1">
        <v>2011</v>
      </c>
      <c r="B1009" s="1" t="s">
        <v>4839</v>
      </c>
      <c r="C1009" s="1" t="s">
        <v>5402</v>
      </c>
      <c r="D1009" s="1" t="s">
        <v>4898</v>
      </c>
      <c r="G1009" s="1" t="s">
        <v>15</v>
      </c>
      <c r="H1009" s="1" t="s">
        <v>16</v>
      </c>
      <c r="I1009" s="1" t="s">
        <v>17</v>
      </c>
      <c r="J1009" s="1" t="s">
        <v>18</v>
      </c>
      <c r="K1009" s="1">
        <v>19.434699999999999</v>
      </c>
      <c r="L1009" s="1">
        <v>-98.767600000000002</v>
      </c>
      <c r="M1009" s="1">
        <v>2.6</v>
      </c>
    </row>
    <row r="1010" spans="1:15">
      <c r="A1010" s="1">
        <v>2000</v>
      </c>
      <c r="B1010" s="1" t="s">
        <v>4638</v>
      </c>
      <c r="C1010" s="1" t="s">
        <v>5403</v>
      </c>
      <c r="D1010" s="1" t="s">
        <v>4640</v>
      </c>
      <c r="G1010" s="1" t="s">
        <v>15</v>
      </c>
      <c r="H1010" s="1" t="s">
        <v>16</v>
      </c>
      <c r="I1010" s="1" t="s">
        <v>17</v>
      </c>
      <c r="J1010" s="1" t="s">
        <v>47</v>
      </c>
      <c r="K1010" s="1">
        <v>19.559999999999999</v>
      </c>
      <c r="L1010" s="1">
        <v>-97.893299999999996</v>
      </c>
      <c r="M1010" s="1">
        <v>2.61</v>
      </c>
    </row>
    <row r="1011" spans="1:15">
      <c r="A1011" s="1">
        <v>1986</v>
      </c>
      <c r="B1011" s="1" t="s">
        <v>4247</v>
      </c>
      <c r="C1011" s="1" t="s">
        <v>5404</v>
      </c>
      <c r="D1011" s="1" t="s">
        <v>4249</v>
      </c>
      <c r="G1011" s="1" t="s">
        <v>15</v>
      </c>
      <c r="H1011" s="1" t="s">
        <v>16</v>
      </c>
      <c r="I1011" s="1" t="s">
        <v>17</v>
      </c>
      <c r="J1011" s="1" t="s">
        <v>47</v>
      </c>
      <c r="K1011" s="1">
        <v>28.8</v>
      </c>
      <c r="L1011" s="1">
        <v>-103.8</v>
      </c>
      <c r="M1011" s="1">
        <v>2.62</v>
      </c>
    </row>
    <row r="1012" spans="1:15">
      <c r="A1012" s="1">
        <v>2005</v>
      </c>
      <c r="B1012" s="1" t="s">
        <v>4921</v>
      </c>
      <c r="C1012" s="1" t="s">
        <v>5405</v>
      </c>
      <c r="D1012" s="1" t="s">
        <v>4923</v>
      </c>
      <c r="G1012" s="1" t="s">
        <v>15</v>
      </c>
      <c r="H1012" s="1" t="s">
        <v>16</v>
      </c>
      <c r="I1012" s="1" t="s">
        <v>17</v>
      </c>
      <c r="J1012" s="1" t="s">
        <v>25</v>
      </c>
      <c r="K1012" s="1">
        <v>18.906099999999999</v>
      </c>
      <c r="L1012" s="1">
        <v>-98.563800000000001</v>
      </c>
      <c r="M1012" s="1">
        <v>2.62</v>
      </c>
      <c r="O1012" s="1">
        <v>13.6</v>
      </c>
    </row>
    <row r="1013" spans="1:15">
      <c r="A1013" s="1">
        <v>2008</v>
      </c>
      <c r="B1013" s="1" t="s">
        <v>5406</v>
      </c>
      <c r="C1013" s="1" t="s">
        <v>5407</v>
      </c>
      <c r="D1013" s="1" t="s">
        <v>4923</v>
      </c>
      <c r="G1013" s="1" t="s">
        <v>15</v>
      </c>
      <c r="H1013" s="1" t="s">
        <v>16</v>
      </c>
      <c r="I1013" s="1" t="s">
        <v>17</v>
      </c>
      <c r="J1013" s="1" t="s">
        <v>25</v>
      </c>
      <c r="K1013" s="1">
        <v>19.024000000000001</v>
      </c>
      <c r="L1013" s="1">
        <v>-98.623000000000005</v>
      </c>
      <c r="M1013" s="1">
        <v>2.62</v>
      </c>
      <c r="O1013" s="1">
        <v>12.5</v>
      </c>
    </row>
    <row r="1014" spans="1:15">
      <c r="A1014" s="1">
        <v>1996</v>
      </c>
      <c r="B1014" s="1" t="s">
        <v>4263</v>
      </c>
      <c r="C1014" s="1" t="s">
        <v>5408</v>
      </c>
      <c r="D1014" s="1" t="s">
        <v>4265</v>
      </c>
      <c r="G1014" s="1" t="s">
        <v>15</v>
      </c>
      <c r="H1014" s="1" t="s">
        <v>16</v>
      </c>
      <c r="I1014" s="1" t="s">
        <v>17</v>
      </c>
      <c r="J1014" s="1" t="s">
        <v>47</v>
      </c>
      <c r="K1014" s="1">
        <v>20.100000000000001</v>
      </c>
      <c r="L1014" s="1">
        <v>-100.1972</v>
      </c>
      <c r="M1014" s="1">
        <v>2.62</v>
      </c>
    </row>
    <row r="1015" spans="1:15">
      <c r="A1015" s="1">
        <v>1988</v>
      </c>
      <c r="B1015" s="1" t="s">
        <v>5319</v>
      </c>
      <c r="C1015" s="1" t="s">
        <v>5409</v>
      </c>
      <c r="D1015" s="1" t="s">
        <v>5321</v>
      </c>
      <c r="E1015" s="1">
        <v>4650</v>
      </c>
      <c r="F1015" s="1">
        <v>4650</v>
      </c>
      <c r="G1015" s="1" t="s">
        <v>15</v>
      </c>
      <c r="H1015" s="1" t="s">
        <v>16</v>
      </c>
      <c r="I1015" s="1" t="s">
        <v>17</v>
      </c>
      <c r="J1015" s="1" t="s">
        <v>375</v>
      </c>
      <c r="K1015" s="1">
        <v>19</v>
      </c>
      <c r="L1015" s="1">
        <v>-98.6</v>
      </c>
      <c r="M1015" s="1">
        <v>2.62</v>
      </c>
    </row>
    <row r="1016" spans="1:15">
      <c r="A1016" s="1">
        <v>1994</v>
      </c>
      <c r="B1016" s="1" t="s">
        <v>4525</v>
      </c>
      <c r="C1016" s="1" t="s">
        <v>5410</v>
      </c>
      <c r="D1016" s="1" t="s">
        <v>4527</v>
      </c>
      <c r="G1016" s="1" t="s">
        <v>15</v>
      </c>
      <c r="H1016" s="1" t="s">
        <v>16</v>
      </c>
      <c r="I1016" s="1" t="s">
        <v>17</v>
      </c>
      <c r="J1016" s="1" t="s">
        <v>18</v>
      </c>
      <c r="K1016" s="1">
        <v>19.23</v>
      </c>
      <c r="L1016" s="1">
        <v>-98.03</v>
      </c>
      <c r="M1016" s="1">
        <v>2.62</v>
      </c>
    </row>
    <row r="1017" spans="1:15">
      <c r="A1017" s="1">
        <v>1988</v>
      </c>
      <c r="B1017" s="1" t="s">
        <v>5319</v>
      </c>
      <c r="C1017" s="1" t="s">
        <v>5411</v>
      </c>
      <c r="D1017" s="1" t="s">
        <v>5321</v>
      </c>
      <c r="E1017" s="1">
        <v>4010</v>
      </c>
      <c r="F1017" s="1">
        <v>4010</v>
      </c>
      <c r="G1017" s="1" t="s">
        <v>15</v>
      </c>
      <c r="H1017" s="1" t="s">
        <v>16</v>
      </c>
      <c r="I1017" s="1" t="s">
        <v>17</v>
      </c>
      <c r="J1017" s="1" t="s">
        <v>375</v>
      </c>
      <c r="K1017" s="1">
        <v>19</v>
      </c>
      <c r="L1017" s="1">
        <v>-98.6</v>
      </c>
      <c r="M1017" s="1">
        <v>2.62</v>
      </c>
    </row>
    <row r="1018" spans="1:15">
      <c r="A1018" s="1">
        <v>1999</v>
      </c>
      <c r="B1018" s="1" t="s">
        <v>4833</v>
      </c>
      <c r="C1018" s="1" t="s">
        <v>5412</v>
      </c>
      <c r="D1018" s="1" t="s">
        <v>5100</v>
      </c>
      <c r="G1018" s="1" t="s">
        <v>15</v>
      </c>
      <c r="H1018" s="1" t="s">
        <v>16</v>
      </c>
      <c r="I1018" s="1" t="s">
        <v>17</v>
      </c>
      <c r="J1018" s="1" t="s">
        <v>18</v>
      </c>
      <c r="K1018" s="1">
        <v>19.100000000000001</v>
      </c>
      <c r="L1018" s="1">
        <v>-99.32</v>
      </c>
      <c r="M1018" s="1">
        <v>2.62</v>
      </c>
    </row>
    <row r="1019" spans="1:15">
      <c r="A1019" s="1">
        <v>1997</v>
      </c>
      <c r="B1019" s="1" t="s">
        <v>4851</v>
      </c>
      <c r="C1019" s="1" t="s">
        <v>5413</v>
      </c>
      <c r="D1019" s="1" t="s">
        <v>4853</v>
      </c>
      <c r="G1019" s="1" t="s">
        <v>15</v>
      </c>
      <c r="H1019" s="1" t="s">
        <v>16</v>
      </c>
      <c r="I1019" s="1" t="s">
        <v>17</v>
      </c>
      <c r="J1019" s="1" t="s">
        <v>18</v>
      </c>
      <c r="K1019" s="1">
        <v>19.399999999999999</v>
      </c>
      <c r="L1019" s="1">
        <v>-100.25</v>
      </c>
      <c r="M1019" s="1">
        <v>2.62</v>
      </c>
    </row>
    <row r="1020" spans="1:15">
      <c r="A1020" s="1">
        <v>1993</v>
      </c>
      <c r="B1020" s="1" t="s">
        <v>4324</v>
      </c>
      <c r="C1020" s="1" t="s">
        <v>5414</v>
      </c>
      <c r="D1020" s="1" t="s">
        <v>4294</v>
      </c>
      <c r="G1020" s="1" t="s">
        <v>15</v>
      </c>
      <c r="H1020" s="1" t="s">
        <v>16</v>
      </c>
      <c r="I1020" s="1" t="s">
        <v>17</v>
      </c>
      <c r="J1020" s="1" t="s">
        <v>5067</v>
      </c>
      <c r="K1020" s="1">
        <v>20.416699999999999</v>
      </c>
      <c r="L1020" s="1">
        <v>-99.4833</v>
      </c>
      <c r="M1020" s="1">
        <v>2.63</v>
      </c>
    </row>
    <row r="1021" spans="1:15">
      <c r="A1021" s="1">
        <v>1987</v>
      </c>
      <c r="B1021" s="1" t="s">
        <v>4345</v>
      </c>
      <c r="C1021" s="1" t="s">
        <v>5415</v>
      </c>
      <c r="D1021" s="1" t="s">
        <v>5416</v>
      </c>
      <c r="G1021" s="1" t="s">
        <v>15</v>
      </c>
      <c r="H1021" s="1" t="s">
        <v>16</v>
      </c>
      <c r="I1021" s="1" t="s">
        <v>17</v>
      </c>
      <c r="J1021" s="1" t="s">
        <v>47</v>
      </c>
      <c r="K1021" s="1">
        <v>19.5</v>
      </c>
      <c r="L1021" s="1">
        <v>-97.33</v>
      </c>
      <c r="M1021" s="1">
        <v>2.63</v>
      </c>
    </row>
    <row r="1022" spans="1:15">
      <c r="A1022" s="1">
        <v>1982</v>
      </c>
      <c r="B1022" s="1" t="s">
        <v>4387</v>
      </c>
      <c r="C1022" s="1" t="s">
        <v>5417</v>
      </c>
      <c r="D1022" s="1" t="s">
        <v>4389</v>
      </c>
      <c r="G1022" s="1" t="s">
        <v>15</v>
      </c>
      <c r="H1022" s="1" t="s">
        <v>16</v>
      </c>
      <c r="I1022" s="1" t="s">
        <v>17</v>
      </c>
      <c r="J1022" s="1" t="s">
        <v>47</v>
      </c>
      <c r="K1022" s="1">
        <v>19.5</v>
      </c>
      <c r="L1022" s="1">
        <v>-97.33</v>
      </c>
      <c r="M1022" s="1">
        <v>2.63</v>
      </c>
    </row>
    <row r="1023" spans="1:15">
      <c r="A1023" s="1">
        <v>2000</v>
      </c>
      <c r="B1023" s="1" t="s">
        <v>4638</v>
      </c>
      <c r="C1023" s="1" t="s">
        <v>5418</v>
      </c>
      <c r="D1023" s="1" t="s">
        <v>4911</v>
      </c>
      <c r="G1023" s="1" t="s">
        <v>15</v>
      </c>
      <c r="H1023" s="1" t="s">
        <v>16</v>
      </c>
      <c r="I1023" s="1" t="s">
        <v>17</v>
      </c>
      <c r="J1023" s="1" t="s">
        <v>18</v>
      </c>
      <c r="K1023" s="1">
        <v>19.5167</v>
      </c>
      <c r="L1023" s="1">
        <v>-97.808300000000003</v>
      </c>
      <c r="M1023" s="1">
        <v>2.63</v>
      </c>
    </row>
    <row r="1024" spans="1:15">
      <c r="A1024" s="1">
        <v>1994</v>
      </c>
      <c r="B1024" s="1" t="s">
        <v>4702</v>
      </c>
      <c r="C1024" s="1" t="s">
        <v>5419</v>
      </c>
      <c r="D1024" s="1" t="s">
        <v>4284</v>
      </c>
      <c r="G1024" s="1" t="s">
        <v>15</v>
      </c>
      <c r="H1024" s="1" t="s">
        <v>16</v>
      </c>
      <c r="I1024" s="1" t="s">
        <v>17</v>
      </c>
      <c r="J1024" s="1" t="s">
        <v>47</v>
      </c>
      <c r="K1024" s="1">
        <v>20.78</v>
      </c>
      <c r="L1024" s="1">
        <v>-103.83</v>
      </c>
      <c r="M1024" s="1">
        <v>2.63</v>
      </c>
    </row>
    <row r="1025" spans="1:17">
      <c r="A1025" s="1">
        <v>1999</v>
      </c>
      <c r="B1025" s="1" t="s">
        <v>4833</v>
      </c>
      <c r="C1025" s="1" t="s">
        <v>1316</v>
      </c>
      <c r="D1025" s="1" t="s">
        <v>5100</v>
      </c>
      <c r="G1025" s="1" t="s">
        <v>15</v>
      </c>
      <c r="H1025" s="1" t="s">
        <v>16</v>
      </c>
      <c r="I1025" s="1" t="s">
        <v>17</v>
      </c>
      <c r="J1025" s="1" t="s">
        <v>18</v>
      </c>
      <c r="K1025" s="1">
        <v>19.09</v>
      </c>
      <c r="L1025" s="1">
        <v>-99.44</v>
      </c>
      <c r="M1025" s="1">
        <v>2.63</v>
      </c>
    </row>
    <row r="1026" spans="1:17">
      <c r="A1026" s="1">
        <v>2005</v>
      </c>
      <c r="B1026" s="1" t="s">
        <v>4282</v>
      </c>
      <c r="C1026" s="1" t="s">
        <v>5420</v>
      </c>
      <c r="D1026" s="1" t="s">
        <v>4284</v>
      </c>
      <c r="G1026" s="1" t="s">
        <v>15</v>
      </c>
      <c r="H1026" s="1" t="s">
        <v>16</v>
      </c>
      <c r="I1026" s="1" t="s">
        <v>17</v>
      </c>
      <c r="J1026" s="1" t="s">
        <v>47</v>
      </c>
      <c r="K1026" s="1">
        <v>20.81</v>
      </c>
      <c r="L1026" s="1">
        <v>-103.845</v>
      </c>
      <c r="M1026" s="1">
        <v>2.63</v>
      </c>
    </row>
    <row r="1027" spans="1:17">
      <c r="A1027" s="1">
        <v>1986</v>
      </c>
      <c r="B1027" s="1" t="s">
        <v>4247</v>
      </c>
      <c r="C1027" s="1" t="s">
        <v>5421</v>
      </c>
      <c r="D1027" s="1" t="s">
        <v>4249</v>
      </c>
      <c r="G1027" s="1" t="s">
        <v>15</v>
      </c>
      <c r="H1027" s="1" t="s">
        <v>16</v>
      </c>
      <c r="I1027" s="1" t="s">
        <v>17</v>
      </c>
      <c r="J1027" s="1" t="s">
        <v>47</v>
      </c>
      <c r="K1027" s="1">
        <v>28.8</v>
      </c>
      <c r="L1027" s="1">
        <v>-103.8</v>
      </c>
      <c r="M1027" s="1">
        <v>2.64</v>
      </c>
    </row>
    <row r="1028" spans="1:17">
      <c r="A1028" s="1">
        <v>2000</v>
      </c>
      <c r="B1028" s="1" t="s">
        <v>4638</v>
      </c>
      <c r="C1028" s="1" t="s">
        <v>5422</v>
      </c>
      <c r="D1028" s="1" t="s">
        <v>4640</v>
      </c>
      <c r="G1028" s="1" t="s">
        <v>15</v>
      </c>
      <c r="H1028" s="1" t="s">
        <v>16</v>
      </c>
      <c r="I1028" s="1" t="s">
        <v>17</v>
      </c>
      <c r="J1028" s="1" t="s">
        <v>47</v>
      </c>
      <c r="K1028" s="1">
        <v>19.555</v>
      </c>
      <c r="L1028" s="1">
        <v>-97.631699999999995</v>
      </c>
      <c r="M1028" s="1">
        <v>2.64</v>
      </c>
    </row>
    <row r="1029" spans="1:17">
      <c r="A1029" s="1">
        <v>2010</v>
      </c>
      <c r="B1029" s="1" t="s">
        <v>4413</v>
      </c>
      <c r="C1029" s="1" t="s">
        <v>5423</v>
      </c>
      <c r="D1029" s="1" t="s">
        <v>4240</v>
      </c>
      <c r="G1029" s="1" t="s">
        <v>15</v>
      </c>
      <c r="H1029" s="1" t="s">
        <v>16</v>
      </c>
      <c r="I1029" s="1" t="s">
        <v>17</v>
      </c>
      <c r="J1029" s="1" t="s">
        <v>47</v>
      </c>
      <c r="K1029" s="1">
        <v>21.1052</v>
      </c>
      <c r="L1029" s="1">
        <v>-104.5103</v>
      </c>
      <c r="M1029" s="1">
        <v>2.64</v>
      </c>
      <c r="O1029" s="1">
        <v>17</v>
      </c>
    </row>
    <row r="1030" spans="1:17">
      <c r="A1030" s="1">
        <v>1982</v>
      </c>
      <c r="B1030" s="1" t="s">
        <v>4387</v>
      </c>
      <c r="C1030" s="1" t="s">
        <v>5424</v>
      </c>
      <c r="D1030" s="1" t="s">
        <v>4389</v>
      </c>
      <c r="G1030" s="1" t="s">
        <v>15</v>
      </c>
      <c r="H1030" s="1" t="s">
        <v>16</v>
      </c>
      <c r="I1030" s="1" t="s">
        <v>17</v>
      </c>
      <c r="J1030" s="1" t="s">
        <v>47</v>
      </c>
      <c r="K1030" s="1">
        <v>19.5</v>
      </c>
      <c r="L1030" s="1">
        <v>-97.33</v>
      </c>
      <c r="M1030" s="1">
        <v>2.65</v>
      </c>
    </row>
    <row r="1031" spans="1:17">
      <c r="A1031" s="1">
        <v>2008</v>
      </c>
      <c r="B1031" s="1" t="s">
        <v>5310</v>
      </c>
      <c r="C1031" s="1" t="s">
        <v>5425</v>
      </c>
      <c r="D1031" s="1" t="s">
        <v>4935</v>
      </c>
      <c r="G1031" s="1" t="s">
        <v>15</v>
      </c>
      <c r="H1031" s="1" t="s">
        <v>16</v>
      </c>
      <c r="I1031" s="1" t="s">
        <v>17</v>
      </c>
      <c r="J1031" s="1" t="s">
        <v>47</v>
      </c>
      <c r="K1031" s="1">
        <v>19.512499999999999</v>
      </c>
      <c r="L1031" s="1">
        <v>-103.61669999999999</v>
      </c>
      <c r="M1031" s="1">
        <v>2.65</v>
      </c>
      <c r="O1031" s="1">
        <v>12.6</v>
      </c>
    </row>
    <row r="1032" spans="1:17">
      <c r="A1032" s="1">
        <v>2004</v>
      </c>
      <c r="B1032" s="1" t="s">
        <v>4956</v>
      </c>
      <c r="C1032" s="1" t="s">
        <v>5426</v>
      </c>
      <c r="D1032" s="1" t="s">
        <v>4958</v>
      </c>
      <c r="G1032" s="1" t="s">
        <v>15</v>
      </c>
      <c r="H1032" s="1" t="s">
        <v>16</v>
      </c>
      <c r="I1032" s="1" t="s">
        <v>17</v>
      </c>
      <c r="J1032" s="1" t="s">
        <v>47</v>
      </c>
      <c r="K1032" s="1">
        <v>19.1432</v>
      </c>
      <c r="L1032" s="1">
        <v>-99.801500000000004</v>
      </c>
      <c r="M1032" s="1">
        <v>2.65</v>
      </c>
      <c r="O1032" s="1">
        <v>14.74</v>
      </c>
      <c r="Q1032" s="1">
        <v>0.512876</v>
      </c>
    </row>
    <row r="1033" spans="1:17">
      <c r="A1033" s="1">
        <v>1994</v>
      </c>
      <c r="B1033" s="1" t="s">
        <v>4702</v>
      </c>
      <c r="C1033" s="1" t="s">
        <v>5427</v>
      </c>
      <c r="D1033" s="1" t="s">
        <v>4284</v>
      </c>
      <c r="G1033" s="1" t="s">
        <v>15</v>
      </c>
      <c r="H1033" s="1" t="s">
        <v>16</v>
      </c>
      <c r="I1033" s="1" t="s">
        <v>17</v>
      </c>
      <c r="J1033" s="1" t="s">
        <v>25</v>
      </c>
      <c r="K1033" s="1">
        <v>20.78</v>
      </c>
      <c r="L1033" s="1">
        <v>-103.83</v>
      </c>
      <c r="M1033" s="1">
        <v>2.65</v>
      </c>
    </row>
    <row r="1034" spans="1:17">
      <c r="A1034" s="1">
        <v>2008</v>
      </c>
      <c r="B1034" s="1" t="s">
        <v>5428</v>
      </c>
      <c r="C1034" s="1" t="s">
        <v>5429</v>
      </c>
      <c r="D1034" s="1" t="s">
        <v>5430</v>
      </c>
      <c r="G1034" s="1" t="s">
        <v>15</v>
      </c>
      <c r="H1034" s="1" t="s">
        <v>16</v>
      </c>
      <c r="I1034" s="1" t="s">
        <v>17</v>
      </c>
      <c r="J1034" s="1" t="s">
        <v>59</v>
      </c>
      <c r="K1034" s="1">
        <v>20.4482</v>
      </c>
      <c r="L1034" s="1">
        <v>-104.7547</v>
      </c>
      <c r="M1034" s="1">
        <v>2.65</v>
      </c>
    </row>
    <row r="1035" spans="1:17">
      <c r="A1035" s="1">
        <v>2001</v>
      </c>
      <c r="B1035" s="1" t="s">
        <v>5431</v>
      </c>
      <c r="C1035" s="1" t="s">
        <v>5432</v>
      </c>
      <c r="D1035" s="1" t="s">
        <v>4923</v>
      </c>
      <c r="G1035" s="1" t="s">
        <v>15</v>
      </c>
      <c r="H1035" s="1" t="s">
        <v>16</v>
      </c>
      <c r="I1035" s="1" t="s">
        <v>17</v>
      </c>
      <c r="J1035" s="1" t="s">
        <v>47</v>
      </c>
      <c r="K1035" s="1">
        <v>19.03</v>
      </c>
      <c r="L1035" s="1">
        <v>-98.63</v>
      </c>
      <c r="M1035" s="1">
        <v>2.66</v>
      </c>
    </row>
    <row r="1036" spans="1:17">
      <c r="A1036" s="1">
        <v>2001</v>
      </c>
      <c r="B1036" s="1" t="s">
        <v>5431</v>
      </c>
      <c r="C1036" s="1" t="s">
        <v>5433</v>
      </c>
      <c r="D1036" s="1" t="s">
        <v>4923</v>
      </c>
      <c r="G1036" s="1" t="s">
        <v>15</v>
      </c>
      <c r="H1036" s="1" t="s">
        <v>16</v>
      </c>
      <c r="I1036" s="1" t="s">
        <v>17</v>
      </c>
      <c r="J1036" s="1" t="s">
        <v>47</v>
      </c>
      <c r="K1036" s="1">
        <v>19.03</v>
      </c>
      <c r="L1036" s="1">
        <v>-98.63</v>
      </c>
      <c r="M1036" s="1">
        <v>2.66</v>
      </c>
    </row>
    <row r="1037" spans="1:17">
      <c r="A1037" s="1">
        <v>1994</v>
      </c>
      <c r="B1037" s="1" t="s">
        <v>4702</v>
      </c>
      <c r="C1037" s="1" t="s">
        <v>5434</v>
      </c>
      <c r="D1037" s="1" t="s">
        <v>4284</v>
      </c>
      <c r="G1037" s="1" t="s">
        <v>15</v>
      </c>
      <c r="H1037" s="1" t="s">
        <v>16</v>
      </c>
      <c r="I1037" s="1" t="s">
        <v>17</v>
      </c>
      <c r="J1037" s="1" t="s">
        <v>25</v>
      </c>
      <c r="K1037" s="1">
        <v>20.78</v>
      </c>
      <c r="L1037" s="1">
        <v>-103.83</v>
      </c>
      <c r="M1037" s="1">
        <v>2.66</v>
      </c>
    </row>
    <row r="1038" spans="1:17">
      <c r="A1038" s="1">
        <v>1999</v>
      </c>
      <c r="B1038" s="1" t="s">
        <v>4833</v>
      </c>
      <c r="C1038" s="1" t="s">
        <v>5435</v>
      </c>
      <c r="D1038" s="1" t="s">
        <v>5100</v>
      </c>
      <c r="G1038" s="1" t="s">
        <v>15</v>
      </c>
      <c r="H1038" s="1" t="s">
        <v>16</v>
      </c>
      <c r="I1038" s="1" t="s">
        <v>17</v>
      </c>
      <c r="J1038" s="1" t="s">
        <v>18</v>
      </c>
      <c r="K1038" s="1">
        <v>19.05</v>
      </c>
      <c r="L1038" s="1">
        <v>-99.41</v>
      </c>
      <c r="M1038" s="1">
        <v>2.66</v>
      </c>
    </row>
    <row r="1039" spans="1:17">
      <c r="A1039" s="1">
        <v>1971</v>
      </c>
      <c r="B1039" s="1" t="s">
        <v>4376</v>
      </c>
      <c r="C1039" s="1" t="s">
        <v>5436</v>
      </c>
      <c r="D1039" s="1" t="s">
        <v>4378</v>
      </c>
      <c r="G1039" s="1" t="s">
        <v>15</v>
      </c>
      <c r="H1039" s="1" t="s">
        <v>16</v>
      </c>
      <c r="I1039" s="1" t="s">
        <v>17</v>
      </c>
      <c r="J1039" s="1" t="s">
        <v>18</v>
      </c>
      <c r="K1039" s="1">
        <v>19.5</v>
      </c>
      <c r="L1039" s="1">
        <v>-98.792000000000002</v>
      </c>
      <c r="M1039" s="1">
        <v>2.67</v>
      </c>
    </row>
    <row r="1040" spans="1:17">
      <c r="A1040" s="1">
        <v>2004</v>
      </c>
      <c r="B1040" s="1" t="s">
        <v>4956</v>
      </c>
      <c r="C1040" s="1" t="s">
        <v>5437</v>
      </c>
      <c r="D1040" s="1" t="s">
        <v>4958</v>
      </c>
      <c r="G1040" s="1" t="s">
        <v>15</v>
      </c>
      <c r="H1040" s="1" t="s">
        <v>16</v>
      </c>
      <c r="I1040" s="1" t="s">
        <v>17</v>
      </c>
      <c r="J1040" s="1" t="s">
        <v>18</v>
      </c>
      <c r="K1040" s="1">
        <v>19.1158</v>
      </c>
      <c r="L1040" s="1">
        <v>-99.765000000000001</v>
      </c>
      <c r="M1040" s="1">
        <v>2.67</v>
      </c>
      <c r="O1040" s="1">
        <v>11.33</v>
      </c>
      <c r="Q1040" s="1">
        <v>0.51291200000000003</v>
      </c>
    </row>
    <row r="1041" spans="1:17">
      <c r="A1041" s="1">
        <v>2007</v>
      </c>
      <c r="B1041" s="1" t="s">
        <v>4707</v>
      </c>
      <c r="C1041" s="1" t="s">
        <v>5438</v>
      </c>
      <c r="D1041" s="1" t="s">
        <v>4240</v>
      </c>
      <c r="G1041" s="1" t="s">
        <v>15</v>
      </c>
      <c r="H1041" s="1" t="s">
        <v>16</v>
      </c>
      <c r="I1041" s="1" t="s">
        <v>17</v>
      </c>
      <c r="J1041" s="1" t="s">
        <v>5067</v>
      </c>
      <c r="K1041" s="1">
        <v>21</v>
      </c>
      <c r="L1041" s="1">
        <v>-104.35</v>
      </c>
      <c r="M1041" s="1">
        <v>2.68</v>
      </c>
    </row>
    <row r="1042" spans="1:17">
      <c r="A1042" s="1">
        <v>1994</v>
      </c>
      <c r="B1042" s="1" t="s">
        <v>5274</v>
      </c>
      <c r="C1042" s="1" t="s">
        <v>5439</v>
      </c>
      <c r="D1042" s="1" t="s">
        <v>5440</v>
      </c>
      <c r="G1042" s="1" t="s">
        <v>15</v>
      </c>
      <c r="H1042" s="1" t="s">
        <v>16</v>
      </c>
      <c r="I1042" s="1" t="s">
        <v>17</v>
      </c>
      <c r="J1042" s="1" t="s">
        <v>25</v>
      </c>
      <c r="K1042" s="1">
        <v>19.454999999999998</v>
      </c>
      <c r="L1042" s="1">
        <v>-101.68</v>
      </c>
      <c r="M1042" s="1">
        <v>2.68</v>
      </c>
    </row>
    <row r="1043" spans="1:17">
      <c r="A1043" s="1">
        <v>1994</v>
      </c>
      <c r="B1043" s="1" t="s">
        <v>5086</v>
      </c>
      <c r="C1043" s="1" t="s">
        <v>5441</v>
      </c>
      <c r="D1043" s="1" t="s">
        <v>4424</v>
      </c>
      <c r="G1043" s="1" t="s">
        <v>15</v>
      </c>
      <c r="H1043" s="1" t="s">
        <v>16</v>
      </c>
      <c r="I1043" s="1" t="s">
        <v>17</v>
      </c>
      <c r="J1043" s="1" t="s">
        <v>47</v>
      </c>
      <c r="K1043" s="1">
        <v>21</v>
      </c>
      <c r="L1043" s="1">
        <v>-103.45</v>
      </c>
      <c r="M1043" s="1">
        <v>2.68</v>
      </c>
      <c r="O1043" s="1">
        <v>21</v>
      </c>
    </row>
    <row r="1044" spans="1:17">
      <c r="A1044" s="1">
        <v>2010</v>
      </c>
      <c r="B1044" s="1" t="s">
        <v>4413</v>
      </c>
      <c r="C1044" s="1" t="s">
        <v>5442</v>
      </c>
      <c r="D1044" s="1" t="s">
        <v>4240</v>
      </c>
      <c r="G1044" s="1" t="s">
        <v>15</v>
      </c>
      <c r="H1044" s="1" t="s">
        <v>16</v>
      </c>
      <c r="I1044" s="1" t="s">
        <v>17</v>
      </c>
      <c r="J1044" s="1" t="s">
        <v>47</v>
      </c>
      <c r="K1044" s="1">
        <v>21.1128</v>
      </c>
      <c r="L1044" s="1">
        <v>-104.4623</v>
      </c>
      <c r="M1044" s="1">
        <v>2.68</v>
      </c>
      <c r="O1044" s="1">
        <v>19</v>
      </c>
    </row>
    <row r="1045" spans="1:17">
      <c r="A1045" s="1">
        <v>1988</v>
      </c>
      <c r="B1045" s="1" t="s">
        <v>5319</v>
      </c>
      <c r="C1045" s="1" t="s">
        <v>5443</v>
      </c>
      <c r="D1045" s="1" t="s">
        <v>5321</v>
      </c>
      <c r="E1045" s="1">
        <v>4630</v>
      </c>
      <c r="F1045" s="1">
        <v>4630</v>
      </c>
      <c r="G1045" s="1" t="s">
        <v>15</v>
      </c>
      <c r="H1045" s="1" t="s">
        <v>16</v>
      </c>
      <c r="I1045" s="1" t="s">
        <v>17</v>
      </c>
      <c r="J1045" s="1" t="s">
        <v>375</v>
      </c>
      <c r="K1045" s="1">
        <v>19</v>
      </c>
      <c r="L1045" s="1">
        <v>-98.6</v>
      </c>
      <c r="M1045" s="1">
        <v>2.68</v>
      </c>
    </row>
    <row r="1046" spans="1:17">
      <c r="A1046" s="1">
        <v>2003</v>
      </c>
      <c r="B1046" s="1" t="s">
        <v>4308</v>
      </c>
      <c r="C1046" s="1" t="s">
        <v>5444</v>
      </c>
      <c r="D1046" s="1" t="s">
        <v>4310</v>
      </c>
      <c r="G1046" s="1" t="s">
        <v>15</v>
      </c>
      <c r="H1046" s="1" t="s">
        <v>16</v>
      </c>
      <c r="I1046" s="1" t="s">
        <v>17</v>
      </c>
      <c r="J1046" s="1" t="s">
        <v>47</v>
      </c>
      <c r="K1046" s="1">
        <v>20.898700000000002</v>
      </c>
      <c r="L1046" s="1">
        <v>-100.19750000000001</v>
      </c>
      <c r="M1046" s="1">
        <v>2.68</v>
      </c>
      <c r="O1046" s="1">
        <v>13</v>
      </c>
      <c r="Q1046" s="1">
        <v>0.51270700000000002</v>
      </c>
    </row>
    <row r="1047" spans="1:17">
      <c r="A1047" s="1">
        <v>2003</v>
      </c>
      <c r="B1047" s="1" t="s">
        <v>4308</v>
      </c>
      <c r="C1047" s="1" t="s">
        <v>5445</v>
      </c>
      <c r="D1047" s="1" t="s">
        <v>4310</v>
      </c>
      <c r="G1047" s="1" t="s">
        <v>15</v>
      </c>
      <c r="H1047" s="1" t="s">
        <v>16</v>
      </c>
      <c r="I1047" s="1" t="s">
        <v>17</v>
      </c>
      <c r="J1047" s="1" t="s">
        <v>47</v>
      </c>
      <c r="K1047" s="1">
        <v>20.921700000000001</v>
      </c>
      <c r="L1047" s="1">
        <v>-100.19119999999999</v>
      </c>
      <c r="M1047" s="1">
        <v>2.68</v>
      </c>
      <c r="O1047" s="1">
        <v>12</v>
      </c>
      <c r="Q1047" s="1">
        <v>0.51275000000000004</v>
      </c>
    </row>
    <row r="1048" spans="1:17">
      <c r="A1048" s="1">
        <v>1987</v>
      </c>
      <c r="B1048" s="1" t="s">
        <v>4345</v>
      </c>
      <c r="C1048" s="1" t="s">
        <v>5446</v>
      </c>
      <c r="D1048" s="1" t="s">
        <v>5447</v>
      </c>
      <c r="G1048" s="1" t="s">
        <v>15</v>
      </c>
      <c r="H1048" s="1" t="s">
        <v>16</v>
      </c>
      <c r="I1048" s="1" t="s">
        <v>17</v>
      </c>
      <c r="J1048" s="1" t="s">
        <v>47</v>
      </c>
      <c r="K1048" s="1">
        <v>19.5</v>
      </c>
      <c r="L1048" s="1">
        <v>-97.33</v>
      </c>
      <c r="M1048" s="1">
        <v>2.69</v>
      </c>
    </row>
    <row r="1049" spans="1:17">
      <c r="A1049" s="1">
        <v>2000</v>
      </c>
      <c r="B1049" s="1" t="s">
        <v>4504</v>
      </c>
      <c r="C1049" s="1" t="s">
        <v>5448</v>
      </c>
      <c r="D1049" s="1" t="s">
        <v>4552</v>
      </c>
      <c r="G1049" s="1" t="s">
        <v>15</v>
      </c>
      <c r="H1049" s="1" t="s">
        <v>16</v>
      </c>
      <c r="I1049" s="1" t="s">
        <v>17</v>
      </c>
      <c r="J1049" s="1" t="s">
        <v>381</v>
      </c>
      <c r="K1049" s="1">
        <v>21.518899999999999</v>
      </c>
      <c r="L1049" s="1">
        <v>-104.9783</v>
      </c>
      <c r="M1049" s="1">
        <v>2.69</v>
      </c>
      <c r="O1049" s="1">
        <v>14.6</v>
      </c>
      <c r="Q1049" s="1">
        <v>0.51197999999999999</v>
      </c>
    </row>
    <row r="1050" spans="1:17">
      <c r="A1050" s="1">
        <v>2007</v>
      </c>
      <c r="B1050" s="1" t="s">
        <v>4872</v>
      </c>
      <c r="C1050" s="1" t="s">
        <v>5449</v>
      </c>
      <c r="D1050" s="1" t="s">
        <v>4895</v>
      </c>
      <c r="G1050" s="1" t="s">
        <v>15</v>
      </c>
      <c r="H1050" s="1" t="s">
        <v>16</v>
      </c>
      <c r="I1050" s="1" t="s">
        <v>17</v>
      </c>
      <c r="J1050" s="1" t="s">
        <v>47</v>
      </c>
      <c r="K1050" s="1">
        <v>20.834499999999998</v>
      </c>
      <c r="L1050" s="1">
        <v>-100.7903</v>
      </c>
      <c r="M1050" s="1">
        <v>2.69</v>
      </c>
      <c r="O1050" s="1">
        <v>10.43508291</v>
      </c>
      <c r="Q1050" s="1">
        <v>0.51266299999999998</v>
      </c>
    </row>
    <row r="1051" spans="1:17">
      <c r="A1051" s="1">
        <v>1996</v>
      </c>
      <c r="B1051" s="1" t="s">
        <v>5450</v>
      </c>
      <c r="C1051" s="1" t="s">
        <v>5451</v>
      </c>
      <c r="D1051" s="1" t="s">
        <v>5430</v>
      </c>
      <c r="G1051" s="1" t="s">
        <v>15</v>
      </c>
      <c r="H1051" s="1" t="s">
        <v>16</v>
      </c>
      <c r="I1051" s="1" t="s">
        <v>17</v>
      </c>
      <c r="J1051" s="1" t="s">
        <v>47</v>
      </c>
      <c r="K1051" s="1">
        <v>20.399999999999999</v>
      </c>
      <c r="L1051" s="1">
        <v>-104.67</v>
      </c>
      <c r="M1051" s="1">
        <v>2.69</v>
      </c>
      <c r="O1051" s="1">
        <v>11.4</v>
      </c>
    </row>
    <row r="1052" spans="1:17">
      <c r="A1052" s="1">
        <v>1984</v>
      </c>
      <c r="B1052" s="1" t="s">
        <v>5368</v>
      </c>
      <c r="C1052" s="1" t="s">
        <v>5452</v>
      </c>
      <c r="D1052" s="1" t="s">
        <v>5370</v>
      </c>
      <c r="G1052" s="1" t="s">
        <v>15</v>
      </c>
      <c r="H1052" s="1" t="s">
        <v>16</v>
      </c>
      <c r="I1052" s="1" t="s">
        <v>17</v>
      </c>
      <c r="J1052" s="1" t="s">
        <v>47</v>
      </c>
      <c r="K1052" s="1">
        <v>19.5</v>
      </c>
      <c r="L1052" s="1">
        <v>-103.6</v>
      </c>
      <c r="M1052" s="1">
        <v>2.69</v>
      </c>
      <c r="O1052" s="1">
        <v>15.6</v>
      </c>
    </row>
    <row r="1053" spans="1:17">
      <c r="A1053" s="1">
        <v>2007</v>
      </c>
      <c r="B1053" s="1" t="s">
        <v>4872</v>
      </c>
      <c r="C1053" s="1" t="s">
        <v>5453</v>
      </c>
      <c r="D1053" s="1" t="s">
        <v>4310</v>
      </c>
      <c r="G1053" s="1" t="s">
        <v>15</v>
      </c>
      <c r="H1053" s="1" t="s">
        <v>16</v>
      </c>
      <c r="I1053" s="1" t="s">
        <v>17</v>
      </c>
      <c r="J1053" s="1" t="s">
        <v>47</v>
      </c>
      <c r="K1053" s="1">
        <v>20.8048</v>
      </c>
      <c r="L1053" s="1">
        <v>-100.2188</v>
      </c>
      <c r="M1053" s="1">
        <v>2.6997786079999999</v>
      </c>
      <c r="O1053" s="1">
        <v>12.93288839</v>
      </c>
      <c r="Q1053" s="1">
        <v>0.51283000000000001</v>
      </c>
    </row>
    <row r="1054" spans="1:17">
      <c r="A1054" s="1">
        <v>1984</v>
      </c>
      <c r="B1054" s="1" t="s">
        <v>4796</v>
      </c>
      <c r="C1054" s="1" t="s">
        <v>5454</v>
      </c>
      <c r="D1054" s="1" t="s">
        <v>4435</v>
      </c>
      <c r="G1054" s="1" t="s">
        <v>15</v>
      </c>
      <c r="H1054" s="1" t="s">
        <v>16</v>
      </c>
      <c r="I1054" s="1" t="s">
        <v>17</v>
      </c>
      <c r="J1054" s="1" t="s">
        <v>25</v>
      </c>
      <c r="K1054" s="1">
        <v>17.36</v>
      </c>
      <c r="L1054" s="1">
        <v>-93.23</v>
      </c>
      <c r="M1054" s="1">
        <v>2.7</v>
      </c>
      <c r="O1054" s="1">
        <v>11.3</v>
      </c>
    </row>
    <row r="1055" spans="1:17">
      <c r="A1055" s="1">
        <v>2010</v>
      </c>
      <c r="B1055" s="1" t="s">
        <v>4413</v>
      </c>
      <c r="C1055" s="1" t="s">
        <v>5455</v>
      </c>
      <c r="D1055" s="1" t="s">
        <v>4240</v>
      </c>
      <c r="G1055" s="1" t="s">
        <v>15</v>
      </c>
      <c r="H1055" s="1" t="s">
        <v>16</v>
      </c>
      <c r="I1055" s="1" t="s">
        <v>17</v>
      </c>
      <c r="J1055" s="1" t="s">
        <v>47</v>
      </c>
      <c r="K1055" s="1">
        <v>21.1128</v>
      </c>
      <c r="L1055" s="1">
        <v>-104.4623</v>
      </c>
      <c r="M1055" s="1">
        <v>2.7</v>
      </c>
      <c r="O1055" s="1">
        <v>15</v>
      </c>
    </row>
    <row r="1056" spans="1:17">
      <c r="A1056" s="1">
        <v>2011</v>
      </c>
      <c r="B1056" s="1" t="s">
        <v>5456</v>
      </c>
      <c r="C1056" s="1" t="s">
        <v>5457</v>
      </c>
      <c r="D1056" s="1" t="s">
        <v>5430</v>
      </c>
      <c r="G1056" s="1" t="s">
        <v>15</v>
      </c>
      <c r="H1056" s="1" t="s">
        <v>16</v>
      </c>
      <c r="I1056" s="1" t="s">
        <v>17</v>
      </c>
      <c r="J1056" s="1" t="s">
        <v>59</v>
      </c>
      <c r="K1056" s="1">
        <v>20.55</v>
      </c>
      <c r="L1056" s="1">
        <v>-104.77</v>
      </c>
      <c r="M1056" s="1">
        <v>2.7</v>
      </c>
      <c r="O1056" s="1">
        <v>12.3</v>
      </c>
    </row>
    <row r="1057" spans="1:15">
      <c r="A1057" s="1">
        <v>2004</v>
      </c>
      <c r="B1057" s="1" t="s">
        <v>4280</v>
      </c>
      <c r="C1057" s="1" t="s">
        <v>5458</v>
      </c>
      <c r="D1057" s="1" t="s">
        <v>4240</v>
      </c>
      <c r="G1057" s="1" t="s">
        <v>15</v>
      </c>
      <c r="H1057" s="1" t="s">
        <v>16</v>
      </c>
      <c r="I1057" s="1" t="s">
        <v>17</v>
      </c>
      <c r="J1057" s="1" t="s">
        <v>47</v>
      </c>
      <c r="K1057" s="1">
        <v>21.165199999999999</v>
      </c>
      <c r="L1057" s="1">
        <v>-104.7025</v>
      </c>
      <c r="M1057" s="1">
        <v>2.7</v>
      </c>
    </row>
    <row r="1058" spans="1:15">
      <c r="A1058" s="1">
        <v>1995</v>
      </c>
      <c r="B1058" s="1" t="s">
        <v>4998</v>
      </c>
      <c r="C1058" s="1" t="s">
        <v>5459</v>
      </c>
      <c r="D1058" s="1" t="s">
        <v>4999</v>
      </c>
      <c r="G1058" s="1" t="s">
        <v>15</v>
      </c>
      <c r="H1058" s="1" t="s">
        <v>16</v>
      </c>
      <c r="I1058" s="1" t="s">
        <v>17</v>
      </c>
      <c r="J1058" s="1" t="s">
        <v>47</v>
      </c>
      <c r="K1058" s="1">
        <v>21</v>
      </c>
      <c r="L1058" s="1">
        <v>-104.5</v>
      </c>
      <c r="M1058" s="1">
        <v>2.7</v>
      </c>
    </row>
    <row r="1059" spans="1:15">
      <c r="A1059" s="1">
        <v>1995</v>
      </c>
      <c r="B1059" s="1" t="s">
        <v>4998</v>
      </c>
      <c r="C1059" s="1" t="s">
        <v>5460</v>
      </c>
      <c r="D1059" s="1" t="s">
        <v>4999</v>
      </c>
      <c r="G1059" s="1" t="s">
        <v>15</v>
      </c>
      <c r="H1059" s="1" t="s">
        <v>16</v>
      </c>
      <c r="I1059" s="1" t="s">
        <v>17</v>
      </c>
      <c r="J1059" s="1" t="s">
        <v>47</v>
      </c>
      <c r="K1059" s="1">
        <v>21</v>
      </c>
      <c r="L1059" s="1">
        <v>-104.5</v>
      </c>
      <c r="M1059" s="1">
        <v>2.7</v>
      </c>
    </row>
    <row r="1060" spans="1:15">
      <c r="A1060" s="1">
        <v>2011</v>
      </c>
      <c r="B1060" s="1" t="s">
        <v>4839</v>
      </c>
      <c r="C1060" s="1" t="s">
        <v>5461</v>
      </c>
      <c r="D1060" s="1" t="s">
        <v>4898</v>
      </c>
      <c r="G1060" s="1" t="s">
        <v>15</v>
      </c>
      <c r="H1060" s="1" t="s">
        <v>16</v>
      </c>
      <c r="I1060" s="1" t="s">
        <v>17</v>
      </c>
      <c r="J1060" s="1" t="s">
        <v>18</v>
      </c>
      <c r="K1060" s="1">
        <v>19.4453</v>
      </c>
      <c r="L1060" s="1">
        <v>-98.697100000000006</v>
      </c>
      <c r="M1060" s="1">
        <v>2.7</v>
      </c>
    </row>
    <row r="1061" spans="1:15">
      <c r="A1061" s="1">
        <v>2011</v>
      </c>
      <c r="B1061" s="1" t="s">
        <v>5456</v>
      </c>
      <c r="C1061" s="1" t="s">
        <v>5462</v>
      </c>
      <c r="D1061" s="1" t="s">
        <v>5430</v>
      </c>
      <c r="G1061" s="1" t="s">
        <v>15</v>
      </c>
      <c r="H1061" s="1" t="s">
        <v>16</v>
      </c>
      <c r="I1061" s="1" t="s">
        <v>17</v>
      </c>
      <c r="J1061" s="1" t="s">
        <v>47</v>
      </c>
      <c r="K1061" s="1">
        <v>20.53</v>
      </c>
      <c r="L1061" s="1">
        <v>-104.75</v>
      </c>
      <c r="M1061" s="1">
        <v>2.7</v>
      </c>
      <c r="O1061" s="1">
        <v>12.2</v>
      </c>
    </row>
    <row r="1062" spans="1:15">
      <c r="A1062" s="1">
        <v>1988</v>
      </c>
      <c r="B1062" s="1" t="s">
        <v>5319</v>
      </c>
      <c r="C1062" s="1" t="s">
        <v>5463</v>
      </c>
      <c r="D1062" s="1" t="s">
        <v>5321</v>
      </c>
      <c r="E1062" s="1">
        <v>4800</v>
      </c>
      <c r="F1062" s="1">
        <v>4800</v>
      </c>
      <c r="G1062" s="1" t="s">
        <v>15</v>
      </c>
      <c r="H1062" s="1" t="s">
        <v>16</v>
      </c>
      <c r="I1062" s="1" t="s">
        <v>17</v>
      </c>
      <c r="J1062" s="1" t="s">
        <v>375</v>
      </c>
      <c r="K1062" s="1">
        <v>19</v>
      </c>
      <c r="L1062" s="1">
        <v>-98.6</v>
      </c>
      <c r="M1062" s="1">
        <v>2.7</v>
      </c>
    </row>
    <row r="1063" spans="1:15">
      <c r="A1063" s="1">
        <v>1985</v>
      </c>
      <c r="B1063" s="1" t="s">
        <v>4314</v>
      </c>
      <c r="C1063" s="1" t="s">
        <v>5464</v>
      </c>
      <c r="D1063" s="1" t="s">
        <v>4858</v>
      </c>
      <c r="G1063" s="1" t="s">
        <v>15</v>
      </c>
      <c r="H1063" s="1" t="s">
        <v>16</v>
      </c>
      <c r="I1063" s="1" t="s">
        <v>17</v>
      </c>
      <c r="J1063" s="1" t="s">
        <v>59</v>
      </c>
      <c r="K1063" s="1">
        <v>19.5</v>
      </c>
      <c r="L1063" s="1">
        <v>-96</v>
      </c>
      <c r="M1063" s="1">
        <v>2.71</v>
      </c>
      <c r="O1063" s="1">
        <v>27</v>
      </c>
    </row>
    <row r="1064" spans="1:15">
      <c r="A1064" s="1">
        <v>2010</v>
      </c>
      <c r="B1064" s="1" t="s">
        <v>4413</v>
      </c>
      <c r="C1064" s="1" t="s">
        <v>5465</v>
      </c>
      <c r="D1064" s="1" t="s">
        <v>4240</v>
      </c>
      <c r="G1064" s="1" t="s">
        <v>15</v>
      </c>
      <c r="H1064" s="1" t="s">
        <v>16</v>
      </c>
      <c r="I1064" s="1" t="s">
        <v>17</v>
      </c>
      <c r="J1064" s="1" t="s">
        <v>47</v>
      </c>
      <c r="K1064" s="1">
        <v>21.1128</v>
      </c>
      <c r="L1064" s="1">
        <v>-104.4623</v>
      </c>
      <c r="M1064" s="1">
        <v>2.71</v>
      </c>
      <c r="O1064" s="1">
        <v>15</v>
      </c>
    </row>
    <row r="1065" spans="1:15">
      <c r="A1065" s="1">
        <v>2007</v>
      </c>
      <c r="B1065" s="1" t="s">
        <v>4872</v>
      </c>
      <c r="C1065" s="1" t="s">
        <v>5466</v>
      </c>
      <c r="D1065" s="1" t="s">
        <v>4895</v>
      </c>
      <c r="G1065" s="1" t="s">
        <v>15</v>
      </c>
      <c r="H1065" s="1" t="s">
        <v>16</v>
      </c>
      <c r="I1065" s="1" t="s">
        <v>17</v>
      </c>
      <c r="J1065" s="1" t="s">
        <v>47</v>
      </c>
      <c r="K1065" s="1">
        <v>20.775200000000002</v>
      </c>
      <c r="L1065" s="1">
        <v>-100.7697</v>
      </c>
      <c r="M1065" s="1">
        <v>2.71</v>
      </c>
      <c r="O1065" s="1">
        <v>11.827850099999999</v>
      </c>
    </row>
    <row r="1066" spans="1:15">
      <c r="A1066" s="1">
        <v>1990</v>
      </c>
      <c r="B1066" s="1" t="s">
        <v>5467</v>
      </c>
      <c r="C1066" s="1" t="s">
        <v>5468</v>
      </c>
      <c r="D1066" s="1" t="s">
        <v>4935</v>
      </c>
      <c r="G1066" s="1" t="s">
        <v>15</v>
      </c>
      <c r="H1066" s="1" t="s">
        <v>16</v>
      </c>
      <c r="I1066" s="1" t="s">
        <v>17</v>
      </c>
      <c r="J1066" s="1" t="s">
        <v>25</v>
      </c>
      <c r="K1066" s="1">
        <v>19.510000000000002</v>
      </c>
      <c r="L1066" s="1">
        <v>-103.62</v>
      </c>
      <c r="M1066" s="1">
        <v>2.71</v>
      </c>
    </row>
    <row r="1067" spans="1:15">
      <c r="A1067" s="1">
        <v>2000</v>
      </c>
      <c r="B1067" s="1" t="s">
        <v>4638</v>
      </c>
      <c r="C1067" s="1" t="s">
        <v>5469</v>
      </c>
      <c r="D1067" s="1" t="s">
        <v>4640</v>
      </c>
      <c r="G1067" s="1" t="s">
        <v>15</v>
      </c>
      <c r="H1067" s="1" t="s">
        <v>16</v>
      </c>
      <c r="I1067" s="1" t="s">
        <v>17</v>
      </c>
      <c r="J1067" s="1" t="s">
        <v>47</v>
      </c>
      <c r="K1067" s="1">
        <v>19.616700000000002</v>
      </c>
      <c r="L1067" s="1">
        <v>-97.82</v>
      </c>
      <c r="M1067" s="1">
        <v>2.71</v>
      </c>
    </row>
    <row r="1068" spans="1:15">
      <c r="A1068" s="1">
        <v>2010</v>
      </c>
      <c r="B1068" s="1" t="s">
        <v>4413</v>
      </c>
      <c r="C1068" s="1" t="s">
        <v>5470</v>
      </c>
      <c r="D1068" s="1" t="s">
        <v>4415</v>
      </c>
      <c r="G1068" s="1" t="s">
        <v>15</v>
      </c>
      <c r="H1068" s="1" t="s">
        <v>16</v>
      </c>
      <c r="I1068" s="1" t="s">
        <v>17</v>
      </c>
      <c r="J1068" s="1" t="s">
        <v>59</v>
      </c>
      <c r="K1068" s="1">
        <v>21.217700000000001</v>
      </c>
      <c r="L1068" s="1">
        <v>-104.5915</v>
      </c>
      <c r="M1068" s="1">
        <v>2.72</v>
      </c>
      <c r="O1068" s="1">
        <v>18</v>
      </c>
    </row>
    <row r="1069" spans="1:15">
      <c r="A1069" s="1">
        <v>1994</v>
      </c>
      <c r="B1069" s="1" t="s">
        <v>5274</v>
      </c>
      <c r="C1069" s="1" t="s">
        <v>5471</v>
      </c>
      <c r="D1069" s="1" t="s">
        <v>5472</v>
      </c>
      <c r="G1069" s="1" t="s">
        <v>15</v>
      </c>
      <c r="H1069" s="1" t="s">
        <v>16</v>
      </c>
      <c r="I1069" s="1" t="s">
        <v>17</v>
      </c>
      <c r="J1069" s="1" t="s">
        <v>25</v>
      </c>
      <c r="K1069" s="1">
        <v>19.59</v>
      </c>
      <c r="L1069" s="1">
        <v>-102.04</v>
      </c>
      <c r="M1069" s="1">
        <v>2.72</v>
      </c>
    </row>
    <row r="1070" spans="1:15">
      <c r="A1070" s="1">
        <v>1985</v>
      </c>
      <c r="B1070" s="1" t="s">
        <v>4314</v>
      </c>
      <c r="C1070" s="1" t="s">
        <v>5473</v>
      </c>
      <c r="D1070" s="1" t="s">
        <v>4635</v>
      </c>
      <c r="G1070" s="1" t="s">
        <v>15</v>
      </c>
      <c r="H1070" s="1" t="s">
        <v>16</v>
      </c>
      <c r="I1070" s="1" t="s">
        <v>17</v>
      </c>
      <c r="J1070" s="1" t="s">
        <v>47</v>
      </c>
      <c r="K1070" s="1">
        <v>18</v>
      </c>
      <c r="L1070" s="1">
        <v>-96</v>
      </c>
      <c r="M1070" s="1">
        <v>2.72</v>
      </c>
      <c r="O1070" s="1">
        <v>14</v>
      </c>
    </row>
    <row r="1071" spans="1:15">
      <c r="A1071" s="1">
        <v>2005</v>
      </c>
      <c r="B1071" s="1" t="s">
        <v>4921</v>
      </c>
      <c r="C1071" s="1" t="s">
        <v>5474</v>
      </c>
      <c r="D1071" s="1" t="s">
        <v>4923</v>
      </c>
      <c r="F1071" s="1">
        <v>3960</v>
      </c>
      <c r="G1071" s="1" t="s">
        <v>15</v>
      </c>
      <c r="H1071" s="1" t="s">
        <v>16</v>
      </c>
      <c r="I1071" s="1" t="s">
        <v>17</v>
      </c>
      <c r="J1071" s="1" t="s">
        <v>25</v>
      </c>
      <c r="K1071" s="1">
        <v>19.055599999999998</v>
      </c>
      <c r="L1071" s="1">
        <v>-98.632499999999993</v>
      </c>
      <c r="M1071" s="1">
        <v>2.72</v>
      </c>
      <c r="O1071" s="1">
        <v>15.8</v>
      </c>
    </row>
    <row r="1072" spans="1:15">
      <c r="A1072" s="1">
        <v>1985</v>
      </c>
      <c r="B1072" s="1" t="s">
        <v>4314</v>
      </c>
      <c r="C1072" s="1" t="s">
        <v>5475</v>
      </c>
      <c r="D1072" s="1" t="s">
        <v>4720</v>
      </c>
      <c r="G1072" s="1" t="s">
        <v>15</v>
      </c>
      <c r="H1072" s="1" t="s">
        <v>16</v>
      </c>
      <c r="I1072" s="1" t="s">
        <v>17</v>
      </c>
      <c r="J1072" s="1" t="s">
        <v>25</v>
      </c>
      <c r="K1072" s="1">
        <v>19.7</v>
      </c>
      <c r="L1072" s="1">
        <v>-96</v>
      </c>
      <c r="M1072" s="1">
        <v>2.73</v>
      </c>
      <c r="O1072" s="1">
        <v>26</v>
      </c>
    </row>
    <row r="1073" spans="1:17">
      <c r="A1073" s="1">
        <v>2009</v>
      </c>
      <c r="B1073" s="1" t="s">
        <v>4221</v>
      </c>
      <c r="C1073" s="1" t="s">
        <v>5476</v>
      </c>
      <c r="D1073" s="1" t="s">
        <v>4223</v>
      </c>
      <c r="G1073" s="1" t="s">
        <v>15</v>
      </c>
      <c r="H1073" s="1" t="s">
        <v>16</v>
      </c>
      <c r="I1073" s="1" t="s">
        <v>17</v>
      </c>
      <c r="J1073" s="1" t="s">
        <v>47</v>
      </c>
      <c r="K1073" s="1">
        <v>20.428000000000001</v>
      </c>
      <c r="L1073" s="1">
        <v>-99.457999999999998</v>
      </c>
      <c r="M1073" s="1">
        <v>2.73</v>
      </c>
    </row>
    <row r="1074" spans="1:17">
      <c r="A1074" s="1">
        <v>1985</v>
      </c>
      <c r="B1074" s="1" t="s">
        <v>4314</v>
      </c>
      <c r="C1074" s="1" t="s">
        <v>5477</v>
      </c>
      <c r="D1074" s="1" t="s">
        <v>4635</v>
      </c>
      <c r="G1074" s="1" t="s">
        <v>15</v>
      </c>
      <c r="H1074" s="1" t="s">
        <v>16</v>
      </c>
      <c r="I1074" s="1" t="s">
        <v>17</v>
      </c>
      <c r="J1074" s="1" t="s">
        <v>47</v>
      </c>
      <c r="K1074" s="1">
        <v>18</v>
      </c>
      <c r="L1074" s="1">
        <v>-96</v>
      </c>
      <c r="M1074" s="1">
        <v>2.73</v>
      </c>
      <c r="O1074" s="1">
        <v>16</v>
      </c>
    </row>
    <row r="1075" spans="1:17">
      <c r="A1075" s="1">
        <v>1994</v>
      </c>
      <c r="B1075" s="1" t="s">
        <v>5274</v>
      </c>
      <c r="C1075" s="1" t="s">
        <v>5478</v>
      </c>
      <c r="D1075" s="1" t="s">
        <v>5479</v>
      </c>
      <c r="G1075" s="1" t="s">
        <v>15</v>
      </c>
      <c r="H1075" s="1" t="s">
        <v>16</v>
      </c>
      <c r="I1075" s="1" t="s">
        <v>17</v>
      </c>
      <c r="J1075" s="1" t="s">
        <v>25</v>
      </c>
      <c r="K1075" s="1">
        <v>19.940000000000001</v>
      </c>
      <c r="L1075" s="1">
        <v>-101.732</v>
      </c>
      <c r="M1075" s="1">
        <v>2.73</v>
      </c>
    </row>
    <row r="1076" spans="1:17">
      <c r="A1076" s="1">
        <v>2001</v>
      </c>
      <c r="B1076" s="1" t="s">
        <v>5480</v>
      </c>
      <c r="C1076" s="1" t="s">
        <v>5481</v>
      </c>
      <c r="D1076" s="1" t="s">
        <v>5482</v>
      </c>
      <c r="G1076" s="1" t="s">
        <v>15</v>
      </c>
      <c r="H1076" s="1" t="s">
        <v>16</v>
      </c>
      <c r="I1076" s="1" t="s">
        <v>17</v>
      </c>
      <c r="J1076" s="1" t="s">
        <v>5067</v>
      </c>
      <c r="K1076" s="1">
        <v>19.8462</v>
      </c>
      <c r="L1076" s="1">
        <v>-103.669</v>
      </c>
      <c r="M1076" s="1">
        <v>2.73</v>
      </c>
    </row>
    <row r="1077" spans="1:17">
      <c r="A1077" s="1">
        <v>1971</v>
      </c>
      <c r="B1077" s="1" t="s">
        <v>4376</v>
      </c>
      <c r="C1077" s="1" t="s">
        <v>5483</v>
      </c>
      <c r="D1077" s="1" t="s">
        <v>4378</v>
      </c>
      <c r="G1077" s="1" t="s">
        <v>15</v>
      </c>
      <c r="H1077" s="1" t="s">
        <v>16</v>
      </c>
      <c r="I1077" s="1" t="s">
        <v>17</v>
      </c>
      <c r="J1077" s="1" t="s">
        <v>18</v>
      </c>
      <c r="K1077" s="1">
        <v>19.38</v>
      </c>
      <c r="L1077" s="1">
        <v>-98.935000000000002</v>
      </c>
      <c r="M1077" s="1">
        <v>2.73</v>
      </c>
    </row>
    <row r="1078" spans="1:17">
      <c r="A1078" s="1">
        <v>1994</v>
      </c>
      <c r="B1078" s="1" t="s">
        <v>4702</v>
      </c>
      <c r="C1078" s="1" t="s">
        <v>5099</v>
      </c>
      <c r="D1078" s="1" t="s">
        <v>4284</v>
      </c>
      <c r="G1078" s="1" t="s">
        <v>15</v>
      </c>
      <c r="H1078" s="1" t="s">
        <v>16</v>
      </c>
      <c r="I1078" s="1" t="s">
        <v>17</v>
      </c>
      <c r="J1078" s="1" t="s">
        <v>25</v>
      </c>
      <c r="K1078" s="1">
        <v>20.78</v>
      </c>
      <c r="L1078" s="1">
        <v>-103.83</v>
      </c>
      <c r="M1078" s="1">
        <v>2.73</v>
      </c>
    </row>
    <row r="1079" spans="1:17">
      <c r="A1079" s="1">
        <v>2007</v>
      </c>
      <c r="B1079" s="1" t="s">
        <v>4872</v>
      </c>
      <c r="C1079" s="1" t="s">
        <v>5484</v>
      </c>
      <c r="D1079" s="1" t="s">
        <v>4310</v>
      </c>
      <c r="G1079" s="1" t="s">
        <v>15</v>
      </c>
      <c r="H1079" s="1" t="s">
        <v>16</v>
      </c>
      <c r="I1079" s="1" t="s">
        <v>17</v>
      </c>
      <c r="J1079" s="1" t="s">
        <v>47</v>
      </c>
      <c r="K1079" s="1">
        <v>20.9023</v>
      </c>
      <c r="L1079" s="1">
        <v>-100.1913</v>
      </c>
      <c r="M1079" s="1">
        <v>2.73</v>
      </c>
      <c r="O1079" s="1">
        <v>10.52431524</v>
      </c>
    </row>
    <row r="1080" spans="1:17">
      <c r="A1080" s="1">
        <v>2010</v>
      </c>
      <c r="B1080" s="1" t="s">
        <v>4413</v>
      </c>
      <c r="C1080" s="1" t="s">
        <v>5485</v>
      </c>
      <c r="D1080" s="1" t="s">
        <v>5272</v>
      </c>
      <c r="G1080" s="1" t="s">
        <v>15</v>
      </c>
      <c r="H1080" s="1" t="s">
        <v>16</v>
      </c>
      <c r="I1080" s="1" t="s">
        <v>17</v>
      </c>
      <c r="J1080" s="1" t="s">
        <v>47</v>
      </c>
      <c r="K1080" s="1">
        <v>21.116700000000002</v>
      </c>
      <c r="L1080" s="1">
        <v>-104.8083</v>
      </c>
      <c r="M1080" s="1">
        <v>2.73</v>
      </c>
      <c r="O1080" s="1">
        <v>12</v>
      </c>
    </row>
    <row r="1081" spans="1:17">
      <c r="A1081" s="1">
        <v>2007</v>
      </c>
      <c r="B1081" s="1" t="s">
        <v>4872</v>
      </c>
      <c r="C1081" s="1" t="s">
        <v>5486</v>
      </c>
      <c r="D1081" s="1" t="s">
        <v>4874</v>
      </c>
      <c r="G1081" s="1" t="s">
        <v>15</v>
      </c>
      <c r="H1081" s="1" t="s">
        <v>16</v>
      </c>
      <c r="I1081" s="1" t="s">
        <v>17</v>
      </c>
      <c r="J1081" s="1" t="s">
        <v>47</v>
      </c>
      <c r="K1081" s="1">
        <v>20.839300000000001</v>
      </c>
      <c r="L1081" s="1">
        <v>-100.6405</v>
      </c>
      <c r="M1081" s="1">
        <v>2.7309220459999999</v>
      </c>
      <c r="O1081" s="1">
        <v>12.267301979999999</v>
      </c>
      <c r="Q1081" s="1">
        <v>0.51293299999999997</v>
      </c>
    </row>
    <row r="1082" spans="1:17">
      <c r="A1082" s="1">
        <v>2007</v>
      </c>
      <c r="B1082" s="1" t="s">
        <v>4661</v>
      </c>
      <c r="C1082" s="1" t="s">
        <v>5487</v>
      </c>
      <c r="D1082" s="1" t="s">
        <v>5488</v>
      </c>
      <c r="E1082" s="1">
        <v>1426</v>
      </c>
      <c r="F1082" s="1">
        <v>1426</v>
      </c>
      <c r="G1082" s="1" t="s">
        <v>15</v>
      </c>
      <c r="H1082" s="1" t="s">
        <v>16</v>
      </c>
      <c r="I1082" s="1" t="s">
        <v>17</v>
      </c>
      <c r="J1082" s="1" t="s">
        <v>4864</v>
      </c>
      <c r="K1082" s="1">
        <v>19.667000000000002</v>
      </c>
      <c r="L1082" s="1">
        <v>-96.772000000000006</v>
      </c>
      <c r="M1082" s="1">
        <v>2.74</v>
      </c>
      <c r="O1082" s="1">
        <v>16</v>
      </c>
    </row>
    <row r="1083" spans="1:17">
      <c r="A1083" s="1">
        <v>2010</v>
      </c>
      <c r="B1083" s="1" t="s">
        <v>4413</v>
      </c>
      <c r="C1083" s="1" t="s">
        <v>5489</v>
      </c>
      <c r="D1083" s="1" t="s">
        <v>4415</v>
      </c>
      <c r="G1083" s="1" t="s">
        <v>15</v>
      </c>
      <c r="H1083" s="1" t="s">
        <v>16</v>
      </c>
      <c r="I1083" s="1" t="s">
        <v>17</v>
      </c>
      <c r="J1083" s="1" t="s">
        <v>59</v>
      </c>
      <c r="K1083" s="1">
        <v>21.358429999999998</v>
      </c>
      <c r="L1083" s="1">
        <v>-104.6465</v>
      </c>
      <c r="M1083" s="1">
        <v>2.74</v>
      </c>
      <c r="O1083" s="1">
        <v>21</v>
      </c>
    </row>
    <row r="1084" spans="1:17">
      <c r="A1084" s="1">
        <v>1980</v>
      </c>
      <c r="B1084" s="1" t="s">
        <v>4238</v>
      </c>
      <c r="C1084" s="1" t="s">
        <v>5490</v>
      </c>
      <c r="D1084" s="1" t="s">
        <v>4240</v>
      </c>
      <c r="G1084" s="1" t="s">
        <v>15</v>
      </c>
      <c r="H1084" s="1" t="s">
        <v>16</v>
      </c>
      <c r="I1084" s="1" t="s">
        <v>17</v>
      </c>
      <c r="J1084" s="1" t="s">
        <v>47</v>
      </c>
      <c r="K1084" s="1">
        <v>21.12</v>
      </c>
      <c r="L1084" s="1">
        <v>-104.33</v>
      </c>
      <c r="M1084" s="1">
        <v>2.74</v>
      </c>
      <c r="O1084" s="1">
        <v>15.79</v>
      </c>
    </row>
    <row r="1085" spans="1:17">
      <c r="A1085" s="1">
        <v>1978</v>
      </c>
      <c r="B1085" s="1" t="s">
        <v>4299</v>
      </c>
      <c r="C1085" s="1" t="s">
        <v>1072</v>
      </c>
      <c r="D1085" s="1" t="s">
        <v>4373</v>
      </c>
      <c r="G1085" s="1" t="s">
        <v>15</v>
      </c>
      <c r="H1085" s="1" t="s">
        <v>16</v>
      </c>
      <c r="I1085" s="1" t="s">
        <v>17</v>
      </c>
      <c r="J1085" s="1" t="s">
        <v>47</v>
      </c>
      <c r="K1085" s="1">
        <v>24.25</v>
      </c>
      <c r="L1085" s="1">
        <v>-104.5</v>
      </c>
      <c r="M1085" s="1">
        <v>2.74</v>
      </c>
    </row>
    <row r="1086" spans="1:17">
      <c r="A1086" s="1">
        <v>2010</v>
      </c>
      <c r="B1086" s="1" t="s">
        <v>4537</v>
      </c>
      <c r="C1086" s="1" t="s">
        <v>5491</v>
      </c>
      <c r="D1086" s="1" t="s">
        <v>4539</v>
      </c>
      <c r="G1086" s="1" t="s">
        <v>15</v>
      </c>
      <c r="H1086" s="1" t="s">
        <v>16</v>
      </c>
      <c r="I1086" s="1" t="s">
        <v>17</v>
      </c>
      <c r="J1086" s="1" t="s">
        <v>25</v>
      </c>
      <c r="K1086" s="1">
        <v>20.170000000000002</v>
      </c>
      <c r="L1086" s="1">
        <v>-102.16</v>
      </c>
      <c r="M1086" s="1">
        <v>2.74</v>
      </c>
    </row>
    <row r="1087" spans="1:17">
      <c r="A1087" s="1">
        <v>2010</v>
      </c>
      <c r="B1087" s="1" t="s">
        <v>4537</v>
      </c>
      <c r="C1087" s="1" t="s">
        <v>5492</v>
      </c>
      <c r="D1087" s="1" t="s">
        <v>4539</v>
      </c>
      <c r="G1087" s="1" t="s">
        <v>15</v>
      </c>
      <c r="H1087" s="1" t="s">
        <v>16</v>
      </c>
      <c r="I1087" s="1" t="s">
        <v>17</v>
      </c>
      <c r="J1087" s="1" t="s">
        <v>25</v>
      </c>
      <c r="K1087" s="1">
        <v>19.97</v>
      </c>
      <c r="L1087" s="1">
        <v>-101.73</v>
      </c>
      <c r="M1087" s="1">
        <v>2.74</v>
      </c>
    </row>
    <row r="1088" spans="1:17">
      <c r="A1088" s="1">
        <v>1980</v>
      </c>
      <c r="B1088" s="1" t="s">
        <v>5360</v>
      </c>
      <c r="C1088" s="1" t="s">
        <v>5493</v>
      </c>
      <c r="D1088" s="1" t="s">
        <v>4935</v>
      </c>
      <c r="G1088" s="1" t="s">
        <v>15</v>
      </c>
      <c r="H1088" s="1" t="s">
        <v>16</v>
      </c>
      <c r="I1088" s="1" t="s">
        <v>17</v>
      </c>
      <c r="J1088" s="1" t="s">
        <v>47</v>
      </c>
      <c r="K1088" s="1">
        <v>19.510000000000002</v>
      </c>
      <c r="L1088" s="1">
        <v>-103.62</v>
      </c>
      <c r="M1088" s="1">
        <v>2.74</v>
      </c>
    </row>
    <row r="1089" spans="1:17">
      <c r="A1089" s="1">
        <v>1990</v>
      </c>
      <c r="B1089" s="1" t="s">
        <v>5467</v>
      </c>
      <c r="C1089" s="1" t="s">
        <v>5494</v>
      </c>
      <c r="D1089" s="1" t="s">
        <v>4935</v>
      </c>
      <c r="G1089" s="1" t="s">
        <v>15</v>
      </c>
      <c r="H1089" s="1" t="s">
        <v>16</v>
      </c>
      <c r="I1089" s="1" t="s">
        <v>17</v>
      </c>
      <c r="J1089" s="1" t="s">
        <v>25</v>
      </c>
      <c r="K1089" s="1">
        <v>19.510000000000002</v>
      </c>
      <c r="L1089" s="1">
        <v>-103.62</v>
      </c>
      <c r="M1089" s="1">
        <v>2.74</v>
      </c>
      <c r="O1089" s="1">
        <v>13.74</v>
      </c>
    </row>
    <row r="1090" spans="1:17">
      <c r="A1090" s="1">
        <v>1988</v>
      </c>
      <c r="B1090" s="1" t="s">
        <v>5319</v>
      </c>
      <c r="C1090" s="1" t="s">
        <v>5495</v>
      </c>
      <c r="D1090" s="1" t="s">
        <v>5321</v>
      </c>
      <c r="E1090" s="1">
        <v>4780</v>
      </c>
      <c r="F1090" s="1">
        <v>4780</v>
      </c>
      <c r="G1090" s="1" t="s">
        <v>15</v>
      </c>
      <c r="H1090" s="1" t="s">
        <v>16</v>
      </c>
      <c r="I1090" s="1" t="s">
        <v>17</v>
      </c>
      <c r="J1090" s="1" t="s">
        <v>375</v>
      </c>
      <c r="K1090" s="1">
        <v>19</v>
      </c>
      <c r="L1090" s="1">
        <v>-98.6</v>
      </c>
      <c r="M1090" s="1">
        <v>2.74</v>
      </c>
    </row>
    <row r="1091" spans="1:17">
      <c r="A1091" s="1">
        <v>2010</v>
      </c>
      <c r="B1091" s="1" t="s">
        <v>4413</v>
      </c>
      <c r="C1091" s="1" t="s">
        <v>5496</v>
      </c>
      <c r="D1091" s="1" t="s">
        <v>4240</v>
      </c>
      <c r="G1091" s="1" t="s">
        <v>15</v>
      </c>
      <c r="H1091" s="1" t="s">
        <v>16</v>
      </c>
      <c r="I1091" s="1" t="s">
        <v>17</v>
      </c>
      <c r="J1091" s="1" t="s">
        <v>47</v>
      </c>
      <c r="K1091" s="1">
        <v>21.104299999999999</v>
      </c>
      <c r="L1091" s="1">
        <v>-104.5095</v>
      </c>
      <c r="M1091" s="1">
        <v>2.75</v>
      </c>
      <c r="O1091" s="1">
        <v>18</v>
      </c>
    </row>
    <row r="1092" spans="1:17">
      <c r="A1092" s="1">
        <v>2005</v>
      </c>
      <c r="B1092" s="1" t="s">
        <v>4479</v>
      </c>
      <c r="C1092" s="1" t="s">
        <v>5497</v>
      </c>
      <c r="D1092" s="1" t="s">
        <v>4481</v>
      </c>
      <c r="G1092" s="1" t="s">
        <v>15</v>
      </c>
      <c r="H1092" s="1" t="s">
        <v>16</v>
      </c>
      <c r="I1092" s="1" t="s">
        <v>17</v>
      </c>
      <c r="J1092" s="1" t="s">
        <v>18</v>
      </c>
      <c r="K1092" s="1">
        <v>20.394400000000001</v>
      </c>
      <c r="L1092" s="1">
        <v>-103.56829999999999</v>
      </c>
      <c r="M1092" s="1">
        <v>2.75</v>
      </c>
      <c r="Q1092" s="1">
        <v>0.51280400000000004</v>
      </c>
    </row>
    <row r="1093" spans="1:17">
      <c r="A1093" s="1">
        <v>1985</v>
      </c>
      <c r="B1093" s="1" t="s">
        <v>4314</v>
      </c>
      <c r="C1093" s="1" t="s">
        <v>5498</v>
      </c>
      <c r="D1093" s="1" t="s">
        <v>4635</v>
      </c>
      <c r="G1093" s="1" t="s">
        <v>15</v>
      </c>
      <c r="H1093" s="1" t="s">
        <v>16</v>
      </c>
      <c r="I1093" s="1" t="s">
        <v>17</v>
      </c>
      <c r="J1093" s="1" t="s">
        <v>47</v>
      </c>
      <c r="K1093" s="1">
        <v>18</v>
      </c>
      <c r="L1093" s="1">
        <v>-96</v>
      </c>
      <c r="M1093" s="1">
        <v>2.76</v>
      </c>
      <c r="O1093" s="1">
        <v>16</v>
      </c>
    </row>
    <row r="1094" spans="1:17">
      <c r="A1094" s="1">
        <v>2000</v>
      </c>
      <c r="B1094" s="1" t="s">
        <v>4638</v>
      </c>
      <c r="C1094" s="1" t="s">
        <v>5499</v>
      </c>
      <c r="D1094" s="1" t="s">
        <v>4640</v>
      </c>
      <c r="G1094" s="1" t="s">
        <v>15</v>
      </c>
      <c r="H1094" s="1" t="s">
        <v>16</v>
      </c>
      <c r="I1094" s="1" t="s">
        <v>17</v>
      </c>
      <c r="J1094" s="1" t="s">
        <v>47</v>
      </c>
      <c r="K1094" s="1">
        <v>19.566700000000001</v>
      </c>
      <c r="L1094" s="1">
        <v>-97.85</v>
      </c>
      <c r="M1094" s="1">
        <v>2.76</v>
      </c>
    </row>
    <row r="1095" spans="1:17">
      <c r="A1095" s="1">
        <v>1980</v>
      </c>
      <c r="B1095" s="1" t="s">
        <v>5360</v>
      </c>
      <c r="C1095" s="1" t="s">
        <v>5500</v>
      </c>
      <c r="D1095" s="1" t="s">
        <v>5370</v>
      </c>
      <c r="G1095" s="1" t="s">
        <v>15</v>
      </c>
      <c r="H1095" s="1" t="s">
        <v>16</v>
      </c>
      <c r="I1095" s="1" t="s">
        <v>17</v>
      </c>
      <c r="J1095" s="1" t="s">
        <v>47</v>
      </c>
      <c r="K1095" s="1">
        <v>19.510000000000002</v>
      </c>
      <c r="L1095" s="1">
        <v>-103.62</v>
      </c>
      <c r="M1095" s="1">
        <v>2.76</v>
      </c>
    </row>
    <row r="1096" spans="1:17">
      <c r="A1096" s="1">
        <v>1990</v>
      </c>
      <c r="B1096" s="1" t="s">
        <v>5467</v>
      </c>
      <c r="C1096" s="1" t="s">
        <v>5501</v>
      </c>
      <c r="D1096" s="1" t="s">
        <v>4935</v>
      </c>
      <c r="G1096" s="1" t="s">
        <v>15</v>
      </c>
      <c r="H1096" s="1" t="s">
        <v>16</v>
      </c>
      <c r="I1096" s="1" t="s">
        <v>17</v>
      </c>
      <c r="J1096" s="1" t="s">
        <v>25</v>
      </c>
      <c r="K1096" s="1">
        <v>19.510000000000002</v>
      </c>
      <c r="L1096" s="1">
        <v>-103.62</v>
      </c>
      <c r="M1096" s="1">
        <v>2.76</v>
      </c>
    </row>
    <row r="1097" spans="1:17">
      <c r="A1097" s="1">
        <v>1990</v>
      </c>
      <c r="B1097" s="1" t="s">
        <v>5467</v>
      </c>
      <c r="C1097" s="1" t="s">
        <v>5502</v>
      </c>
      <c r="D1097" s="1" t="s">
        <v>4935</v>
      </c>
      <c r="G1097" s="1" t="s">
        <v>15</v>
      </c>
      <c r="H1097" s="1" t="s">
        <v>16</v>
      </c>
      <c r="I1097" s="1" t="s">
        <v>17</v>
      </c>
      <c r="J1097" s="1" t="s">
        <v>25</v>
      </c>
      <c r="K1097" s="1">
        <v>19.510000000000002</v>
      </c>
      <c r="L1097" s="1">
        <v>-103.62</v>
      </c>
      <c r="M1097" s="1">
        <v>2.76</v>
      </c>
      <c r="O1097" s="1">
        <v>12.8</v>
      </c>
    </row>
    <row r="1098" spans="1:17">
      <c r="A1098" s="1">
        <v>1985</v>
      </c>
      <c r="B1098" s="1" t="s">
        <v>4314</v>
      </c>
      <c r="C1098" s="1" t="s">
        <v>5503</v>
      </c>
      <c r="D1098" s="1" t="s">
        <v>4720</v>
      </c>
      <c r="G1098" s="1" t="s">
        <v>15</v>
      </c>
      <c r="H1098" s="1" t="s">
        <v>16</v>
      </c>
      <c r="I1098" s="1" t="s">
        <v>17</v>
      </c>
      <c r="J1098" s="1" t="s">
        <v>25</v>
      </c>
      <c r="K1098" s="1">
        <v>19.7</v>
      </c>
      <c r="L1098" s="1">
        <v>-96</v>
      </c>
      <c r="M1098" s="1">
        <v>2.77</v>
      </c>
      <c r="O1098" s="1">
        <v>28</v>
      </c>
    </row>
    <row r="1099" spans="1:17">
      <c r="A1099" s="1">
        <v>2008</v>
      </c>
      <c r="B1099" s="1" t="s">
        <v>5310</v>
      </c>
      <c r="C1099" s="1" t="s">
        <v>5504</v>
      </c>
      <c r="D1099" s="1" t="s">
        <v>4935</v>
      </c>
      <c r="G1099" s="1" t="s">
        <v>15</v>
      </c>
      <c r="H1099" s="1" t="s">
        <v>16</v>
      </c>
      <c r="I1099" s="1" t="s">
        <v>17</v>
      </c>
      <c r="J1099" s="1" t="s">
        <v>47</v>
      </c>
      <c r="K1099" s="1">
        <v>19.512499999999999</v>
      </c>
      <c r="L1099" s="1">
        <v>-103.61669999999999</v>
      </c>
      <c r="M1099" s="1">
        <v>2.77</v>
      </c>
      <c r="O1099" s="1">
        <v>14.5</v>
      </c>
    </row>
    <row r="1100" spans="1:17">
      <c r="A1100" s="1">
        <v>1988</v>
      </c>
      <c r="B1100" s="1" t="s">
        <v>5319</v>
      </c>
      <c r="C1100" s="1" t="s">
        <v>5505</v>
      </c>
      <c r="D1100" s="1" t="s">
        <v>5321</v>
      </c>
      <c r="E1100" s="1">
        <v>4010</v>
      </c>
      <c r="F1100" s="1">
        <v>4010</v>
      </c>
      <c r="G1100" s="1" t="s">
        <v>15</v>
      </c>
      <c r="H1100" s="1" t="s">
        <v>16</v>
      </c>
      <c r="I1100" s="1" t="s">
        <v>17</v>
      </c>
      <c r="J1100" s="1" t="s">
        <v>375</v>
      </c>
      <c r="K1100" s="1">
        <v>19</v>
      </c>
      <c r="L1100" s="1">
        <v>-98.6</v>
      </c>
      <c r="M1100" s="1">
        <v>2.77</v>
      </c>
    </row>
    <row r="1101" spans="1:17">
      <c r="A1101" s="1">
        <v>2010</v>
      </c>
      <c r="B1101" s="1" t="s">
        <v>4537</v>
      </c>
      <c r="C1101" s="1" t="s">
        <v>5506</v>
      </c>
      <c r="D1101" s="1" t="s">
        <v>4539</v>
      </c>
      <c r="G1101" s="1" t="s">
        <v>15</v>
      </c>
      <c r="H1101" s="1" t="s">
        <v>16</v>
      </c>
      <c r="I1101" s="1" t="s">
        <v>17</v>
      </c>
      <c r="J1101" s="1" t="s">
        <v>25</v>
      </c>
      <c r="K1101" s="1">
        <v>19.89</v>
      </c>
      <c r="L1101" s="1">
        <v>-100.73</v>
      </c>
      <c r="M1101" s="1">
        <v>2.78</v>
      </c>
    </row>
    <row r="1102" spans="1:17">
      <c r="A1102" s="1">
        <v>2005</v>
      </c>
      <c r="B1102" s="1" t="s">
        <v>4282</v>
      </c>
      <c r="C1102" s="1" t="s">
        <v>5507</v>
      </c>
      <c r="D1102" s="1" t="s">
        <v>4284</v>
      </c>
      <c r="G1102" s="1" t="s">
        <v>15</v>
      </c>
      <c r="H1102" s="1" t="s">
        <v>16</v>
      </c>
      <c r="I1102" s="1" t="s">
        <v>17</v>
      </c>
      <c r="J1102" s="1" t="s">
        <v>47</v>
      </c>
      <c r="K1102" s="1">
        <v>20.7575</v>
      </c>
      <c r="L1102" s="1">
        <v>-104.008</v>
      </c>
      <c r="M1102" s="1">
        <v>2.78</v>
      </c>
    </row>
    <row r="1103" spans="1:17">
      <c r="A1103" s="1">
        <v>1982</v>
      </c>
      <c r="B1103" s="1" t="s">
        <v>4387</v>
      </c>
      <c r="C1103" s="1" t="s">
        <v>5508</v>
      </c>
      <c r="D1103" s="1" t="s">
        <v>4389</v>
      </c>
      <c r="G1103" s="1" t="s">
        <v>15</v>
      </c>
      <c r="H1103" s="1" t="s">
        <v>16</v>
      </c>
      <c r="I1103" s="1" t="s">
        <v>17</v>
      </c>
      <c r="J1103" s="1" t="s">
        <v>47</v>
      </c>
      <c r="K1103" s="1">
        <v>19.5</v>
      </c>
      <c r="L1103" s="1">
        <v>-97.33</v>
      </c>
      <c r="M1103" s="1">
        <v>2.78</v>
      </c>
    </row>
    <row r="1104" spans="1:17">
      <c r="A1104" s="1">
        <v>1988</v>
      </c>
      <c r="B1104" s="1" t="s">
        <v>5319</v>
      </c>
      <c r="C1104" s="1" t="s">
        <v>5509</v>
      </c>
      <c r="D1104" s="1" t="s">
        <v>5321</v>
      </c>
      <c r="E1104" s="1">
        <v>4630</v>
      </c>
      <c r="F1104" s="1">
        <v>4630</v>
      </c>
      <c r="G1104" s="1" t="s">
        <v>15</v>
      </c>
      <c r="H1104" s="1" t="s">
        <v>16</v>
      </c>
      <c r="I1104" s="1" t="s">
        <v>17</v>
      </c>
      <c r="J1104" s="1" t="s">
        <v>375</v>
      </c>
      <c r="K1104" s="1">
        <v>19</v>
      </c>
      <c r="L1104" s="1">
        <v>-98.6</v>
      </c>
      <c r="M1104" s="1">
        <v>2.78</v>
      </c>
    </row>
    <row r="1105" spans="1:15">
      <c r="A1105" s="1">
        <v>1976</v>
      </c>
      <c r="B1105" s="1" t="s">
        <v>5510</v>
      </c>
      <c r="C1105" s="1" t="s">
        <v>2265</v>
      </c>
      <c r="D1105" s="1" t="s">
        <v>4929</v>
      </c>
      <c r="G1105" s="1" t="s">
        <v>15</v>
      </c>
      <c r="H1105" s="1" t="s">
        <v>16</v>
      </c>
      <c r="I1105" s="1" t="s">
        <v>17</v>
      </c>
      <c r="J1105" s="1" t="s">
        <v>4864</v>
      </c>
      <c r="K1105" s="1">
        <v>18.571999999999999</v>
      </c>
      <c r="L1105" s="1">
        <v>-95.168999999999997</v>
      </c>
      <c r="M1105" s="1">
        <v>2.79</v>
      </c>
      <c r="O1105" s="1">
        <v>24</v>
      </c>
    </row>
    <row r="1106" spans="1:15">
      <c r="A1106" s="1">
        <v>1987</v>
      </c>
      <c r="B1106" s="1" t="s">
        <v>4345</v>
      </c>
      <c r="C1106" s="1" t="s">
        <v>5511</v>
      </c>
      <c r="D1106" s="1" t="s">
        <v>5030</v>
      </c>
      <c r="G1106" s="1" t="s">
        <v>15</v>
      </c>
      <c r="H1106" s="1" t="s">
        <v>16</v>
      </c>
      <c r="I1106" s="1" t="s">
        <v>17</v>
      </c>
      <c r="J1106" s="1" t="s">
        <v>47</v>
      </c>
      <c r="K1106" s="1">
        <v>19.5</v>
      </c>
      <c r="L1106" s="1">
        <v>-97.33</v>
      </c>
      <c r="M1106" s="1">
        <v>2.79</v>
      </c>
    </row>
    <row r="1107" spans="1:15">
      <c r="A1107" s="1">
        <v>2000</v>
      </c>
      <c r="B1107" s="1" t="s">
        <v>4638</v>
      </c>
      <c r="C1107" s="1" t="s">
        <v>5512</v>
      </c>
      <c r="D1107" s="1" t="s">
        <v>5146</v>
      </c>
      <c r="G1107" s="1" t="s">
        <v>15</v>
      </c>
      <c r="H1107" s="1" t="s">
        <v>16</v>
      </c>
      <c r="I1107" s="1" t="s">
        <v>17</v>
      </c>
      <c r="J1107" s="1" t="s">
        <v>59</v>
      </c>
      <c r="K1107" s="1">
        <v>19.454999999999998</v>
      </c>
      <c r="L1107" s="1">
        <v>-97.883300000000006</v>
      </c>
      <c r="M1107" s="1">
        <v>2.8</v>
      </c>
    </row>
    <row r="1108" spans="1:15">
      <c r="A1108" s="1">
        <v>2010</v>
      </c>
      <c r="B1108" s="1" t="s">
        <v>4537</v>
      </c>
      <c r="C1108" s="1" t="s">
        <v>5513</v>
      </c>
      <c r="D1108" s="1" t="s">
        <v>4539</v>
      </c>
      <c r="G1108" s="1" t="s">
        <v>15</v>
      </c>
      <c r="H1108" s="1" t="s">
        <v>16</v>
      </c>
      <c r="I1108" s="1" t="s">
        <v>17</v>
      </c>
      <c r="J1108" s="1" t="s">
        <v>25</v>
      </c>
      <c r="K1108" s="1">
        <v>19.88</v>
      </c>
      <c r="L1108" s="1">
        <v>-101.45</v>
      </c>
      <c r="M1108" s="1">
        <v>2.8</v>
      </c>
    </row>
    <row r="1109" spans="1:15">
      <c r="A1109" s="1">
        <v>1992</v>
      </c>
      <c r="B1109" s="1" t="s">
        <v>5514</v>
      </c>
      <c r="C1109" s="1" t="s">
        <v>5515</v>
      </c>
      <c r="D1109" s="1" t="s">
        <v>5516</v>
      </c>
      <c r="G1109" s="1" t="s">
        <v>15</v>
      </c>
      <c r="H1109" s="1" t="s">
        <v>16</v>
      </c>
      <c r="I1109" s="1" t="s">
        <v>17</v>
      </c>
      <c r="J1109" s="1" t="s">
        <v>3507</v>
      </c>
      <c r="K1109" s="1">
        <v>20.691500000000001</v>
      </c>
      <c r="L1109" s="1">
        <v>-104.50230000000001</v>
      </c>
      <c r="M1109" s="1">
        <v>2.8</v>
      </c>
    </row>
    <row r="1110" spans="1:15">
      <c r="A1110" s="1">
        <v>1995</v>
      </c>
      <c r="B1110" s="1" t="s">
        <v>4998</v>
      </c>
      <c r="C1110" s="1" t="s">
        <v>5517</v>
      </c>
      <c r="D1110" s="1" t="s">
        <v>4999</v>
      </c>
      <c r="G1110" s="1" t="s">
        <v>15</v>
      </c>
      <c r="H1110" s="1" t="s">
        <v>16</v>
      </c>
      <c r="I1110" s="1" t="s">
        <v>17</v>
      </c>
      <c r="J1110" s="1" t="s">
        <v>59</v>
      </c>
      <c r="K1110" s="1">
        <v>21</v>
      </c>
      <c r="L1110" s="1">
        <v>-104.8</v>
      </c>
      <c r="M1110" s="1">
        <v>2.8</v>
      </c>
    </row>
    <row r="1111" spans="1:15">
      <c r="A1111" s="1">
        <v>1995</v>
      </c>
      <c r="B1111" s="1" t="s">
        <v>4998</v>
      </c>
      <c r="C1111" s="1" t="s">
        <v>1483</v>
      </c>
      <c r="D1111" s="1" t="s">
        <v>4999</v>
      </c>
      <c r="G1111" s="1" t="s">
        <v>15</v>
      </c>
      <c r="H1111" s="1" t="s">
        <v>16</v>
      </c>
      <c r="I1111" s="1" t="s">
        <v>17</v>
      </c>
      <c r="J1111" s="1" t="s">
        <v>47</v>
      </c>
      <c r="K1111" s="1">
        <v>21.616700000000002</v>
      </c>
      <c r="L1111" s="1">
        <v>-105.2667</v>
      </c>
      <c r="M1111" s="1">
        <v>2.8</v>
      </c>
    </row>
    <row r="1112" spans="1:15">
      <c r="A1112" s="1">
        <v>1980</v>
      </c>
      <c r="B1112" s="1" t="s">
        <v>5360</v>
      </c>
      <c r="C1112" s="1" t="s">
        <v>5518</v>
      </c>
      <c r="D1112" s="1" t="s">
        <v>5370</v>
      </c>
      <c r="G1112" s="1" t="s">
        <v>15</v>
      </c>
      <c r="H1112" s="1" t="s">
        <v>16</v>
      </c>
      <c r="I1112" s="1" t="s">
        <v>17</v>
      </c>
      <c r="J1112" s="1" t="s">
        <v>47</v>
      </c>
      <c r="K1112" s="1">
        <v>19.510000000000002</v>
      </c>
      <c r="L1112" s="1">
        <v>-103.62</v>
      </c>
      <c r="M1112" s="1">
        <v>2.8</v>
      </c>
    </row>
    <row r="1113" spans="1:15">
      <c r="A1113" s="1">
        <v>2010</v>
      </c>
      <c r="B1113" s="1" t="s">
        <v>5064</v>
      </c>
      <c r="C1113" s="1" t="s">
        <v>5519</v>
      </c>
      <c r="D1113" s="1" t="s">
        <v>5066</v>
      </c>
      <c r="G1113" s="1" t="s">
        <v>15</v>
      </c>
      <c r="H1113" s="1" t="s">
        <v>16</v>
      </c>
      <c r="I1113" s="1" t="s">
        <v>17</v>
      </c>
      <c r="J1113" s="1" t="s">
        <v>5067</v>
      </c>
      <c r="K1113" s="1">
        <v>19.149999999999999</v>
      </c>
      <c r="L1113" s="1">
        <v>-97.13</v>
      </c>
      <c r="M1113" s="1">
        <v>2.8</v>
      </c>
    </row>
    <row r="1114" spans="1:15">
      <c r="A1114" s="1">
        <v>1994</v>
      </c>
      <c r="B1114" s="1" t="s">
        <v>4702</v>
      </c>
      <c r="C1114" s="1" t="s">
        <v>5520</v>
      </c>
      <c r="D1114" s="1" t="s">
        <v>4284</v>
      </c>
      <c r="G1114" s="1" t="s">
        <v>15</v>
      </c>
      <c r="H1114" s="1" t="s">
        <v>16</v>
      </c>
      <c r="I1114" s="1" t="s">
        <v>17</v>
      </c>
      <c r="J1114" s="1" t="s">
        <v>25</v>
      </c>
      <c r="K1114" s="1">
        <v>20.78</v>
      </c>
      <c r="L1114" s="1">
        <v>-103.83</v>
      </c>
      <c r="M1114" s="1">
        <v>2.8</v>
      </c>
    </row>
    <row r="1115" spans="1:15">
      <c r="A1115" s="1">
        <v>1981</v>
      </c>
      <c r="B1115" s="1" t="s">
        <v>5039</v>
      </c>
      <c r="C1115" s="1" t="s">
        <v>5521</v>
      </c>
      <c r="D1115" s="1" t="s">
        <v>4958</v>
      </c>
      <c r="F1115" s="1">
        <v>3400</v>
      </c>
      <c r="G1115" s="1" t="s">
        <v>15</v>
      </c>
      <c r="H1115" s="1" t="s">
        <v>16</v>
      </c>
      <c r="I1115" s="1" t="s">
        <v>17</v>
      </c>
      <c r="J1115" s="1" t="s">
        <v>47</v>
      </c>
      <c r="K1115" s="1">
        <v>19.149999999999999</v>
      </c>
      <c r="L1115" s="1">
        <v>-99.75</v>
      </c>
      <c r="M1115" s="1">
        <v>2.8</v>
      </c>
    </row>
    <row r="1116" spans="1:15">
      <c r="A1116" s="1">
        <v>2001</v>
      </c>
      <c r="B1116" s="1" t="s">
        <v>5071</v>
      </c>
      <c r="C1116" s="1" t="s">
        <v>5522</v>
      </c>
      <c r="D1116" s="1" t="s">
        <v>4265</v>
      </c>
      <c r="G1116" s="1" t="s">
        <v>15</v>
      </c>
      <c r="H1116" s="1" t="s">
        <v>16</v>
      </c>
      <c r="I1116" s="1" t="s">
        <v>17</v>
      </c>
      <c r="J1116" s="1" t="s">
        <v>47</v>
      </c>
      <c r="K1116" s="1">
        <v>19.078299999999999</v>
      </c>
      <c r="L1116" s="1">
        <v>-100.255</v>
      </c>
      <c r="M1116" s="1">
        <v>2.8</v>
      </c>
    </row>
    <row r="1117" spans="1:15">
      <c r="A1117" s="1">
        <v>2007</v>
      </c>
      <c r="B1117" s="1" t="s">
        <v>5124</v>
      </c>
      <c r="C1117" s="1" t="s">
        <v>5523</v>
      </c>
      <c r="D1117" s="1" t="s">
        <v>5126</v>
      </c>
      <c r="G1117" s="1" t="s">
        <v>15</v>
      </c>
      <c r="H1117" s="1" t="s">
        <v>16</v>
      </c>
      <c r="I1117" s="1" t="s">
        <v>17</v>
      </c>
      <c r="J1117" s="1" t="s">
        <v>25</v>
      </c>
      <c r="K1117" s="1">
        <v>19.399999999999999</v>
      </c>
      <c r="L1117" s="1">
        <v>-100.15</v>
      </c>
      <c r="M1117" s="1">
        <v>2.8</v>
      </c>
      <c r="O1117" s="1">
        <v>12</v>
      </c>
    </row>
    <row r="1118" spans="1:15">
      <c r="A1118" s="1">
        <v>1997</v>
      </c>
      <c r="B1118" s="1" t="s">
        <v>4851</v>
      </c>
      <c r="C1118" s="1" t="s">
        <v>5524</v>
      </c>
      <c r="D1118" s="1" t="s">
        <v>4853</v>
      </c>
      <c r="G1118" s="1" t="s">
        <v>15</v>
      </c>
      <c r="H1118" s="1" t="s">
        <v>16</v>
      </c>
      <c r="I1118" s="1" t="s">
        <v>17</v>
      </c>
      <c r="J1118" s="1" t="s">
        <v>18</v>
      </c>
      <c r="K1118" s="1">
        <v>19.399999999999999</v>
      </c>
      <c r="L1118" s="1">
        <v>-100.25</v>
      </c>
      <c r="M1118" s="1">
        <v>2.8</v>
      </c>
    </row>
    <row r="1119" spans="1:15">
      <c r="A1119" s="1">
        <v>2007</v>
      </c>
      <c r="B1119" s="1" t="s">
        <v>4872</v>
      </c>
      <c r="C1119" s="1" t="s">
        <v>5525</v>
      </c>
      <c r="D1119" s="1" t="s">
        <v>4895</v>
      </c>
      <c r="G1119" s="1" t="s">
        <v>15</v>
      </c>
      <c r="H1119" s="1" t="s">
        <v>16</v>
      </c>
      <c r="I1119" s="1" t="s">
        <v>17</v>
      </c>
      <c r="J1119" s="1" t="s">
        <v>47</v>
      </c>
      <c r="K1119" s="1">
        <v>20.754300000000001</v>
      </c>
      <c r="L1119" s="1">
        <v>-100.70650000000001</v>
      </c>
      <c r="M1119" s="1">
        <v>2.8050000000000002</v>
      </c>
      <c r="O1119" s="1">
        <v>12.212758490000001</v>
      </c>
    </row>
    <row r="1120" spans="1:15">
      <c r="A1120" s="1">
        <v>2009</v>
      </c>
      <c r="B1120" s="1" t="s">
        <v>5378</v>
      </c>
      <c r="C1120" s="1" t="s">
        <v>5526</v>
      </c>
      <c r="D1120" s="1" t="s">
        <v>5380</v>
      </c>
      <c r="G1120" s="1" t="s">
        <v>15</v>
      </c>
      <c r="H1120" s="1" t="s">
        <v>16</v>
      </c>
      <c r="I1120" s="1" t="s">
        <v>17</v>
      </c>
      <c r="J1120" s="1" t="s">
        <v>5067</v>
      </c>
      <c r="K1120" s="1">
        <v>20.759399999999999</v>
      </c>
      <c r="L1120" s="1">
        <v>-102.5889</v>
      </c>
      <c r="M1120" s="1">
        <v>2.81</v>
      </c>
      <c r="O1120" s="1">
        <v>13.6</v>
      </c>
    </row>
    <row r="1121" spans="1:17">
      <c r="A1121" s="1">
        <v>1990</v>
      </c>
      <c r="B1121" s="1" t="s">
        <v>5467</v>
      </c>
      <c r="C1121" s="1" t="s">
        <v>5527</v>
      </c>
      <c r="D1121" s="1" t="s">
        <v>4935</v>
      </c>
      <c r="G1121" s="1" t="s">
        <v>15</v>
      </c>
      <c r="H1121" s="1" t="s">
        <v>16</v>
      </c>
      <c r="I1121" s="1" t="s">
        <v>17</v>
      </c>
      <c r="J1121" s="1" t="s">
        <v>25</v>
      </c>
      <c r="K1121" s="1">
        <v>19.510000000000002</v>
      </c>
      <c r="L1121" s="1">
        <v>-103.62</v>
      </c>
      <c r="M1121" s="1">
        <v>2.81</v>
      </c>
    </row>
    <row r="1122" spans="1:17">
      <c r="A1122" s="1">
        <v>2000</v>
      </c>
      <c r="B1122" s="1" t="s">
        <v>4504</v>
      </c>
      <c r="C1122" s="1" t="s">
        <v>5528</v>
      </c>
      <c r="D1122" s="1" t="s">
        <v>4552</v>
      </c>
      <c r="G1122" s="1" t="s">
        <v>15</v>
      </c>
      <c r="H1122" s="1" t="s">
        <v>16</v>
      </c>
      <c r="I1122" s="1" t="s">
        <v>17</v>
      </c>
      <c r="J1122" s="1" t="s">
        <v>381</v>
      </c>
      <c r="K1122" s="1">
        <v>21.519100000000002</v>
      </c>
      <c r="L1122" s="1">
        <v>-104.9663</v>
      </c>
      <c r="M1122" s="1">
        <v>2.81</v>
      </c>
      <c r="O1122" s="1">
        <v>15.3</v>
      </c>
      <c r="Q1122" s="1">
        <v>0.51276999999999995</v>
      </c>
    </row>
    <row r="1123" spans="1:17">
      <c r="A1123" s="1">
        <v>1999</v>
      </c>
      <c r="B1123" s="1" t="s">
        <v>4833</v>
      </c>
      <c r="C1123" s="1" t="s">
        <v>5529</v>
      </c>
      <c r="D1123" s="1" t="s">
        <v>5530</v>
      </c>
      <c r="G1123" s="1" t="s">
        <v>15</v>
      </c>
      <c r="H1123" s="1" t="s">
        <v>16</v>
      </c>
      <c r="I1123" s="1" t="s">
        <v>17</v>
      </c>
      <c r="J1123" s="1" t="s">
        <v>18</v>
      </c>
      <c r="K1123" s="1">
        <v>19.14</v>
      </c>
      <c r="L1123" s="1">
        <v>-99.06</v>
      </c>
      <c r="M1123" s="1">
        <v>2.81</v>
      </c>
    </row>
    <row r="1124" spans="1:17">
      <c r="A1124" s="1">
        <v>2010</v>
      </c>
      <c r="B1124" s="1" t="s">
        <v>4413</v>
      </c>
      <c r="C1124" s="1" t="s">
        <v>5531</v>
      </c>
      <c r="D1124" s="1" t="s">
        <v>4240</v>
      </c>
      <c r="G1124" s="1" t="s">
        <v>15</v>
      </c>
      <c r="H1124" s="1" t="s">
        <v>16</v>
      </c>
      <c r="I1124" s="1" t="s">
        <v>17</v>
      </c>
      <c r="J1124" s="1" t="s">
        <v>47</v>
      </c>
      <c r="K1124" s="1">
        <v>21.107700000000001</v>
      </c>
      <c r="L1124" s="1">
        <v>-104.5085</v>
      </c>
      <c r="M1124" s="1">
        <v>2.82</v>
      </c>
      <c r="O1124" s="1">
        <v>16</v>
      </c>
    </row>
    <row r="1125" spans="1:17">
      <c r="A1125" s="1">
        <v>1985</v>
      </c>
      <c r="B1125" s="1" t="s">
        <v>4314</v>
      </c>
      <c r="C1125" s="1" t="s">
        <v>5025</v>
      </c>
      <c r="D1125" s="1" t="s">
        <v>4321</v>
      </c>
      <c r="G1125" s="1" t="s">
        <v>15</v>
      </c>
      <c r="H1125" s="1" t="s">
        <v>16</v>
      </c>
      <c r="I1125" s="1" t="s">
        <v>17</v>
      </c>
      <c r="J1125" s="1" t="s">
        <v>47</v>
      </c>
      <c r="K1125" s="1">
        <v>19</v>
      </c>
      <c r="L1125" s="1">
        <v>-97.25</v>
      </c>
      <c r="M1125" s="1">
        <v>2.82</v>
      </c>
      <c r="O1125" s="1">
        <v>14</v>
      </c>
    </row>
    <row r="1126" spans="1:17">
      <c r="A1126" s="1">
        <v>1988</v>
      </c>
      <c r="B1126" s="1" t="s">
        <v>4327</v>
      </c>
      <c r="C1126" s="1" t="s">
        <v>5532</v>
      </c>
      <c r="D1126" s="1" t="s">
        <v>4329</v>
      </c>
      <c r="G1126" s="1" t="s">
        <v>15</v>
      </c>
      <c r="H1126" s="1" t="s">
        <v>16</v>
      </c>
      <c r="I1126" s="1" t="s">
        <v>17</v>
      </c>
      <c r="J1126" s="1" t="s">
        <v>47</v>
      </c>
      <c r="K1126" s="1">
        <v>18.899999999999999</v>
      </c>
      <c r="L1126" s="1">
        <v>-96.5</v>
      </c>
      <c r="M1126" s="1">
        <v>2.82</v>
      </c>
    </row>
    <row r="1127" spans="1:17">
      <c r="A1127" s="1">
        <v>2010</v>
      </c>
      <c r="B1127" s="1" t="s">
        <v>5064</v>
      </c>
      <c r="C1127" s="1" t="s">
        <v>5533</v>
      </c>
      <c r="D1127" s="1" t="s">
        <v>5066</v>
      </c>
      <c r="G1127" s="1" t="s">
        <v>15</v>
      </c>
      <c r="H1127" s="1" t="s">
        <v>16</v>
      </c>
      <c r="I1127" s="1" t="s">
        <v>17</v>
      </c>
      <c r="J1127" s="1" t="s">
        <v>5067</v>
      </c>
      <c r="K1127" s="1">
        <v>19.149999999999999</v>
      </c>
      <c r="L1127" s="1">
        <v>-97.13</v>
      </c>
      <c r="M1127" s="1">
        <v>2.82</v>
      </c>
    </row>
    <row r="1128" spans="1:17">
      <c r="A1128" s="1">
        <v>2000</v>
      </c>
      <c r="B1128" s="1" t="s">
        <v>4504</v>
      </c>
      <c r="C1128" s="1" t="s">
        <v>5534</v>
      </c>
      <c r="D1128" s="1" t="s">
        <v>4552</v>
      </c>
      <c r="G1128" s="1" t="s">
        <v>15</v>
      </c>
      <c r="H1128" s="1" t="s">
        <v>16</v>
      </c>
      <c r="I1128" s="1" t="s">
        <v>17</v>
      </c>
      <c r="J1128" s="1" t="s">
        <v>381</v>
      </c>
      <c r="K1128" s="1">
        <v>21.473700000000001</v>
      </c>
      <c r="L1128" s="1">
        <v>-104.9738</v>
      </c>
      <c r="M1128" s="1">
        <v>2.82</v>
      </c>
      <c r="O1128" s="1">
        <v>15.3</v>
      </c>
    </row>
    <row r="1129" spans="1:17">
      <c r="A1129" s="1">
        <v>1985</v>
      </c>
      <c r="B1129" s="1" t="s">
        <v>4314</v>
      </c>
      <c r="C1129" s="1" t="s">
        <v>5535</v>
      </c>
      <c r="D1129" s="1" t="s">
        <v>4720</v>
      </c>
      <c r="G1129" s="1" t="s">
        <v>15</v>
      </c>
      <c r="H1129" s="1" t="s">
        <v>16</v>
      </c>
      <c r="I1129" s="1" t="s">
        <v>17</v>
      </c>
      <c r="J1129" s="1" t="s">
        <v>25</v>
      </c>
      <c r="K1129" s="1">
        <v>19.7</v>
      </c>
      <c r="L1129" s="1">
        <v>-96</v>
      </c>
      <c r="M1129" s="1">
        <v>2.83</v>
      </c>
      <c r="O1129" s="1">
        <v>30</v>
      </c>
    </row>
    <row r="1130" spans="1:17">
      <c r="A1130" s="1">
        <v>1993</v>
      </c>
      <c r="B1130" s="1" t="s">
        <v>4324</v>
      </c>
      <c r="C1130" s="1" t="s">
        <v>5536</v>
      </c>
      <c r="D1130" s="1" t="s">
        <v>4294</v>
      </c>
      <c r="G1130" s="1" t="s">
        <v>15</v>
      </c>
      <c r="H1130" s="1" t="s">
        <v>16</v>
      </c>
      <c r="I1130" s="1" t="s">
        <v>17</v>
      </c>
      <c r="J1130" s="1" t="s">
        <v>47</v>
      </c>
      <c r="K1130" s="1">
        <v>20.244399999999999</v>
      </c>
      <c r="L1130" s="1">
        <v>-99.611099999999993</v>
      </c>
      <c r="M1130" s="1">
        <v>2.83</v>
      </c>
    </row>
    <row r="1131" spans="1:17">
      <c r="A1131" s="1">
        <v>2010</v>
      </c>
      <c r="B1131" s="1" t="s">
        <v>4537</v>
      </c>
      <c r="C1131" s="1" t="s">
        <v>5537</v>
      </c>
      <c r="D1131" s="1" t="s">
        <v>4539</v>
      </c>
      <c r="G1131" s="1" t="s">
        <v>15</v>
      </c>
      <c r="H1131" s="1" t="s">
        <v>16</v>
      </c>
      <c r="I1131" s="1" t="s">
        <v>17</v>
      </c>
      <c r="J1131" s="1" t="s">
        <v>25</v>
      </c>
      <c r="K1131" s="1">
        <v>19.96</v>
      </c>
      <c r="L1131" s="1">
        <v>-101.71</v>
      </c>
      <c r="M1131" s="1">
        <v>2.83</v>
      </c>
    </row>
    <row r="1132" spans="1:17">
      <c r="A1132" s="1">
        <v>1990</v>
      </c>
      <c r="B1132" s="1" t="s">
        <v>5467</v>
      </c>
      <c r="C1132" s="1" t="s">
        <v>5538</v>
      </c>
      <c r="D1132" s="1" t="s">
        <v>4935</v>
      </c>
      <c r="G1132" s="1" t="s">
        <v>15</v>
      </c>
      <c r="H1132" s="1" t="s">
        <v>16</v>
      </c>
      <c r="I1132" s="1" t="s">
        <v>17</v>
      </c>
      <c r="J1132" s="1" t="s">
        <v>47</v>
      </c>
      <c r="K1132" s="1">
        <v>19.510000000000002</v>
      </c>
      <c r="L1132" s="1">
        <v>-103.62</v>
      </c>
      <c r="M1132" s="1">
        <v>2.83</v>
      </c>
      <c r="O1132" s="1">
        <v>15.53</v>
      </c>
    </row>
    <row r="1133" spans="1:17">
      <c r="A1133" s="1">
        <v>2000</v>
      </c>
      <c r="B1133" s="1" t="s">
        <v>4504</v>
      </c>
      <c r="C1133" s="1" t="s">
        <v>5539</v>
      </c>
      <c r="D1133" s="1" t="s">
        <v>5540</v>
      </c>
      <c r="G1133" s="1" t="s">
        <v>15</v>
      </c>
      <c r="H1133" s="1" t="s">
        <v>16</v>
      </c>
      <c r="I1133" s="1" t="s">
        <v>17</v>
      </c>
      <c r="J1133" s="1" t="s">
        <v>381</v>
      </c>
      <c r="K1133" s="1">
        <v>21.401399999999999</v>
      </c>
      <c r="L1133" s="1">
        <v>-104.9229</v>
      </c>
      <c r="M1133" s="1">
        <v>2.83</v>
      </c>
    </row>
    <row r="1134" spans="1:17">
      <c r="A1134" s="1">
        <v>2005</v>
      </c>
      <c r="B1134" s="1" t="s">
        <v>4921</v>
      </c>
      <c r="C1134" s="1" t="s">
        <v>5541</v>
      </c>
      <c r="D1134" s="1" t="s">
        <v>4923</v>
      </c>
      <c r="F1134" s="1">
        <v>3080</v>
      </c>
      <c r="G1134" s="1" t="s">
        <v>15</v>
      </c>
      <c r="H1134" s="1" t="s">
        <v>16</v>
      </c>
      <c r="I1134" s="1" t="s">
        <v>17</v>
      </c>
      <c r="J1134" s="1" t="s">
        <v>25</v>
      </c>
      <c r="K1134" s="1">
        <v>19.0625</v>
      </c>
      <c r="L1134" s="1">
        <v>-98.57</v>
      </c>
      <c r="M1134" s="1">
        <v>2.83</v>
      </c>
      <c r="O1134" s="1">
        <v>13.1</v>
      </c>
    </row>
    <row r="1135" spans="1:17">
      <c r="A1135" s="1">
        <v>2001</v>
      </c>
      <c r="B1135" s="1" t="s">
        <v>4566</v>
      </c>
      <c r="C1135" s="1" t="s">
        <v>5542</v>
      </c>
      <c r="D1135" s="1" t="s">
        <v>4738</v>
      </c>
      <c r="G1135" s="1" t="s">
        <v>15</v>
      </c>
      <c r="H1135" s="1" t="s">
        <v>16</v>
      </c>
      <c r="I1135" s="1" t="s">
        <v>17</v>
      </c>
      <c r="J1135" s="1" t="s">
        <v>25</v>
      </c>
      <c r="K1135" s="1">
        <v>19.8</v>
      </c>
      <c r="L1135" s="1">
        <v>-100.18</v>
      </c>
      <c r="M1135" s="1">
        <v>2.84</v>
      </c>
    </row>
    <row r="1136" spans="1:17">
      <c r="A1136" s="1">
        <v>1990</v>
      </c>
      <c r="B1136" s="1" t="s">
        <v>5467</v>
      </c>
      <c r="C1136" s="1" t="s">
        <v>5543</v>
      </c>
      <c r="D1136" s="1" t="s">
        <v>4935</v>
      </c>
      <c r="G1136" s="1" t="s">
        <v>15</v>
      </c>
      <c r="H1136" s="1" t="s">
        <v>16</v>
      </c>
      <c r="I1136" s="1" t="s">
        <v>17</v>
      </c>
      <c r="J1136" s="1" t="s">
        <v>47</v>
      </c>
      <c r="K1136" s="1">
        <v>19.510000000000002</v>
      </c>
      <c r="L1136" s="1">
        <v>-103.62</v>
      </c>
      <c r="M1136" s="1">
        <v>2.84</v>
      </c>
    </row>
    <row r="1137" spans="1:15">
      <c r="A1137" s="1">
        <v>2005</v>
      </c>
      <c r="B1137" s="1" t="s">
        <v>4282</v>
      </c>
      <c r="C1137" s="1" t="s">
        <v>5544</v>
      </c>
      <c r="D1137" s="1" t="s">
        <v>4284</v>
      </c>
      <c r="G1137" s="1" t="s">
        <v>15</v>
      </c>
      <c r="H1137" s="1" t="s">
        <v>16</v>
      </c>
      <c r="I1137" s="1" t="s">
        <v>17</v>
      </c>
      <c r="J1137" s="1" t="s">
        <v>47</v>
      </c>
      <c r="K1137" s="1">
        <v>20.716699999999999</v>
      </c>
      <c r="L1137" s="1">
        <v>-103.7667</v>
      </c>
      <c r="M1137" s="1">
        <v>2.84</v>
      </c>
    </row>
    <row r="1138" spans="1:15">
      <c r="A1138" s="1">
        <v>1990</v>
      </c>
      <c r="B1138" s="1" t="s">
        <v>5467</v>
      </c>
      <c r="C1138" s="1" t="s">
        <v>5545</v>
      </c>
      <c r="D1138" s="1" t="s">
        <v>4935</v>
      </c>
      <c r="G1138" s="1" t="s">
        <v>15</v>
      </c>
      <c r="H1138" s="1" t="s">
        <v>16</v>
      </c>
      <c r="I1138" s="1" t="s">
        <v>17</v>
      </c>
      <c r="J1138" s="1" t="s">
        <v>25</v>
      </c>
      <c r="K1138" s="1">
        <v>19.510000000000002</v>
      </c>
      <c r="L1138" s="1">
        <v>-103.62</v>
      </c>
      <c r="M1138" s="1">
        <v>2.84</v>
      </c>
    </row>
    <row r="1139" spans="1:15">
      <c r="A1139" s="1">
        <v>2006</v>
      </c>
      <c r="B1139" s="1" t="s">
        <v>4295</v>
      </c>
      <c r="C1139" s="1" t="s">
        <v>5546</v>
      </c>
      <c r="D1139" s="1" t="s">
        <v>4297</v>
      </c>
      <c r="G1139" s="1" t="s">
        <v>15</v>
      </c>
      <c r="H1139" s="1" t="s">
        <v>16</v>
      </c>
      <c r="I1139" s="1" t="s">
        <v>17</v>
      </c>
      <c r="J1139" s="1" t="s">
        <v>47</v>
      </c>
      <c r="K1139" s="1">
        <v>21.124199999999998</v>
      </c>
      <c r="L1139" s="1">
        <v>-104.6883</v>
      </c>
      <c r="M1139" s="1">
        <v>2.84</v>
      </c>
      <c r="O1139" s="1">
        <v>13</v>
      </c>
    </row>
    <row r="1140" spans="1:15">
      <c r="A1140" s="1">
        <v>1988</v>
      </c>
      <c r="B1140" s="1" t="s">
        <v>4319</v>
      </c>
      <c r="C1140" s="1" t="s">
        <v>5547</v>
      </c>
      <c r="D1140" s="1" t="s">
        <v>4321</v>
      </c>
      <c r="G1140" s="1" t="s">
        <v>15</v>
      </c>
      <c r="H1140" s="1" t="s">
        <v>16</v>
      </c>
      <c r="I1140" s="1" t="s">
        <v>17</v>
      </c>
      <c r="J1140" s="1" t="s">
        <v>18</v>
      </c>
      <c r="K1140" s="1">
        <v>19.2</v>
      </c>
      <c r="L1140" s="1">
        <v>-97.42</v>
      </c>
      <c r="M1140" s="1">
        <v>2.84</v>
      </c>
    </row>
    <row r="1141" spans="1:15">
      <c r="A1141" s="1">
        <v>1999</v>
      </c>
      <c r="B1141" s="1" t="s">
        <v>4833</v>
      </c>
      <c r="C1141" s="1" t="s">
        <v>5548</v>
      </c>
      <c r="D1141" s="1" t="s">
        <v>5100</v>
      </c>
      <c r="G1141" s="1" t="s">
        <v>15</v>
      </c>
      <c r="H1141" s="1" t="s">
        <v>16</v>
      </c>
      <c r="I1141" s="1" t="s">
        <v>17</v>
      </c>
      <c r="J1141" s="1" t="s">
        <v>18</v>
      </c>
      <c r="K1141" s="1">
        <v>19.13</v>
      </c>
      <c r="L1141" s="1">
        <v>-99.29</v>
      </c>
      <c r="M1141" s="1">
        <v>2.84</v>
      </c>
    </row>
    <row r="1142" spans="1:15">
      <c r="A1142" s="1">
        <v>2004</v>
      </c>
      <c r="B1142" s="1" t="s">
        <v>4280</v>
      </c>
      <c r="C1142" s="1" t="s">
        <v>5549</v>
      </c>
      <c r="D1142" s="1" t="s">
        <v>4240</v>
      </c>
      <c r="G1142" s="1" t="s">
        <v>15</v>
      </c>
      <c r="H1142" s="1" t="s">
        <v>16</v>
      </c>
      <c r="I1142" s="1" t="s">
        <v>17</v>
      </c>
      <c r="J1142" s="1" t="s">
        <v>47</v>
      </c>
      <c r="K1142" s="1">
        <v>21.234500000000001</v>
      </c>
      <c r="L1142" s="1">
        <v>-104.78919999999999</v>
      </c>
      <c r="M1142" s="1">
        <v>2.84</v>
      </c>
    </row>
    <row r="1143" spans="1:15">
      <c r="A1143" s="1">
        <v>2000</v>
      </c>
      <c r="B1143" s="1" t="s">
        <v>4638</v>
      </c>
      <c r="C1143" s="1" t="s">
        <v>5550</v>
      </c>
      <c r="D1143" s="1" t="s">
        <v>4640</v>
      </c>
      <c r="G1143" s="1" t="s">
        <v>15</v>
      </c>
      <c r="H1143" s="1" t="s">
        <v>16</v>
      </c>
      <c r="I1143" s="1" t="s">
        <v>17</v>
      </c>
      <c r="J1143" s="1" t="s">
        <v>47</v>
      </c>
      <c r="K1143" s="1">
        <v>19.6083</v>
      </c>
      <c r="L1143" s="1">
        <v>-97.846699999999998</v>
      </c>
      <c r="M1143" s="1">
        <v>2.85</v>
      </c>
    </row>
    <row r="1144" spans="1:15">
      <c r="A1144" s="1">
        <v>2010</v>
      </c>
      <c r="B1144" s="1" t="s">
        <v>4413</v>
      </c>
      <c r="C1144" s="1" t="s">
        <v>5551</v>
      </c>
      <c r="D1144" s="1" t="s">
        <v>4240</v>
      </c>
      <c r="G1144" s="1" t="s">
        <v>15</v>
      </c>
      <c r="H1144" s="1" t="s">
        <v>16</v>
      </c>
      <c r="I1144" s="1" t="s">
        <v>17</v>
      </c>
      <c r="J1144" s="1" t="s">
        <v>47</v>
      </c>
      <c r="K1144" s="1">
        <v>21.104800000000001</v>
      </c>
      <c r="L1144" s="1">
        <v>-104.5082</v>
      </c>
      <c r="M1144" s="1">
        <v>2.85</v>
      </c>
      <c r="O1144" s="1">
        <v>14</v>
      </c>
    </row>
    <row r="1145" spans="1:15">
      <c r="A1145" s="1">
        <v>2010</v>
      </c>
      <c r="B1145" s="1" t="s">
        <v>4413</v>
      </c>
      <c r="C1145" s="1" t="s">
        <v>5552</v>
      </c>
      <c r="D1145" s="1" t="s">
        <v>4240</v>
      </c>
      <c r="G1145" s="1" t="s">
        <v>15</v>
      </c>
      <c r="H1145" s="1" t="s">
        <v>16</v>
      </c>
      <c r="I1145" s="1" t="s">
        <v>17</v>
      </c>
      <c r="J1145" s="1" t="s">
        <v>47</v>
      </c>
      <c r="K1145" s="1">
        <v>21.1067</v>
      </c>
      <c r="L1145" s="1">
        <v>-104.5038</v>
      </c>
      <c r="M1145" s="1">
        <v>2.85</v>
      </c>
      <c r="O1145" s="1">
        <v>20</v>
      </c>
    </row>
    <row r="1146" spans="1:15">
      <c r="A1146" s="1">
        <v>2004</v>
      </c>
      <c r="B1146" s="1" t="s">
        <v>4280</v>
      </c>
      <c r="C1146" s="1" t="s">
        <v>5553</v>
      </c>
      <c r="D1146" s="1" t="s">
        <v>4240</v>
      </c>
      <c r="G1146" s="1" t="s">
        <v>15</v>
      </c>
      <c r="H1146" s="1" t="s">
        <v>16</v>
      </c>
      <c r="I1146" s="1" t="s">
        <v>17</v>
      </c>
      <c r="J1146" s="1" t="s">
        <v>47</v>
      </c>
      <c r="K1146" s="1">
        <v>21.114999999999998</v>
      </c>
      <c r="L1146" s="1">
        <v>-104.502</v>
      </c>
      <c r="M1146" s="1">
        <v>2.85</v>
      </c>
    </row>
    <row r="1147" spans="1:15">
      <c r="A1147" s="1">
        <v>2000</v>
      </c>
      <c r="B1147" s="1" t="s">
        <v>4638</v>
      </c>
      <c r="C1147" s="1" t="s">
        <v>5554</v>
      </c>
      <c r="D1147" s="1" t="s">
        <v>4640</v>
      </c>
      <c r="G1147" s="1" t="s">
        <v>15</v>
      </c>
      <c r="H1147" s="1" t="s">
        <v>16</v>
      </c>
      <c r="I1147" s="1" t="s">
        <v>17</v>
      </c>
      <c r="J1147" s="1" t="s">
        <v>47</v>
      </c>
      <c r="K1147" s="1">
        <v>19.556699999999999</v>
      </c>
      <c r="L1147" s="1">
        <v>-97.916700000000006</v>
      </c>
      <c r="M1147" s="1">
        <v>2.85</v>
      </c>
    </row>
    <row r="1148" spans="1:15">
      <c r="A1148" s="1">
        <v>1988</v>
      </c>
      <c r="B1148" s="1" t="s">
        <v>5319</v>
      </c>
      <c r="C1148" s="1" t="s">
        <v>5555</v>
      </c>
      <c r="D1148" s="1" t="s">
        <v>5321</v>
      </c>
      <c r="E1148" s="1">
        <v>4800</v>
      </c>
      <c r="F1148" s="1">
        <v>4800</v>
      </c>
      <c r="G1148" s="1" t="s">
        <v>15</v>
      </c>
      <c r="H1148" s="1" t="s">
        <v>16</v>
      </c>
      <c r="I1148" s="1" t="s">
        <v>17</v>
      </c>
      <c r="J1148" s="1" t="s">
        <v>375</v>
      </c>
      <c r="K1148" s="1">
        <v>19</v>
      </c>
      <c r="L1148" s="1">
        <v>-98.6</v>
      </c>
      <c r="M1148" s="1">
        <v>2.85</v>
      </c>
    </row>
    <row r="1149" spans="1:15">
      <c r="A1149" s="1">
        <v>2000</v>
      </c>
      <c r="B1149" s="1" t="s">
        <v>5556</v>
      </c>
      <c r="C1149" s="1" t="s">
        <v>5557</v>
      </c>
      <c r="D1149" s="1" t="s">
        <v>5558</v>
      </c>
      <c r="G1149" s="1" t="s">
        <v>15</v>
      </c>
      <c r="H1149" s="1" t="s">
        <v>16</v>
      </c>
      <c r="I1149" s="1" t="s">
        <v>17</v>
      </c>
      <c r="J1149" s="1" t="s">
        <v>69</v>
      </c>
      <c r="K1149" s="1">
        <v>20.67</v>
      </c>
      <c r="L1149" s="1">
        <v>-102.23</v>
      </c>
      <c r="M1149" s="1">
        <v>2.86</v>
      </c>
      <c r="O1149" s="1">
        <v>19</v>
      </c>
    </row>
    <row r="1150" spans="1:15">
      <c r="A1150" s="1">
        <v>1994</v>
      </c>
      <c r="B1150" s="1" t="s">
        <v>5086</v>
      </c>
      <c r="C1150" s="1" t="s">
        <v>5557</v>
      </c>
      <c r="D1150" s="1" t="s">
        <v>4424</v>
      </c>
      <c r="G1150" s="1" t="s">
        <v>15</v>
      </c>
      <c r="H1150" s="1" t="s">
        <v>16</v>
      </c>
      <c r="I1150" s="1" t="s">
        <v>17</v>
      </c>
      <c r="J1150" s="1" t="s">
        <v>47</v>
      </c>
      <c r="K1150" s="1">
        <v>20.87</v>
      </c>
      <c r="L1150" s="1">
        <v>-102.6</v>
      </c>
      <c r="M1150" s="1">
        <v>2.86</v>
      </c>
      <c r="O1150" s="1">
        <v>19</v>
      </c>
    </row>
    <row r="1151" spans="1:15">
      <c r="A1151" s="1">
        <v>1990</v>
      </c>
      <c r="B1151" s="1" t="s">
        <v>5467</v>
      </c>
      <c r="C1151" s="1" t="s">
        <v>5559</v>
      </c>
      <c r="D1151" s="1" t="s">
        <v>4935</v>
      </c>
      <c r="G1151" s="1" t="s">
        <v>15</v>
      </c>
      <c r="H1151" s="1" t="s">
        <v>16</v>
      </c>
      <c r="I1151" s="1" t="s">
        <v>17</v>
      </c>
      <c r="J1151" s="1" t="s">
        <v>47</v>
      </c>
      <c r="K1151" s="1">
        <v>19.510000000000002</v>
      </c>
      <c r="L1151" s="1">
        <v>-103.62</v>
      </c>
      <c r="M1151" s="1">
        <v>2.86</v>
      </c>
    </row>
    <row r="1152" spans="1:15">
      <c r="A1152" s="1">
        <v>1994</v>
      </c>
      <c r="B1152" s="1" t="s">
        <v>4702</v>
      </c>
      <c r="C1152" s="1" t="s">
        <v>4607</v>
      </c>
      <c r="D1152" s="1" t="s">
        <v>4284</v>
      </c>
      <c r="G1152" s="1" t="s">
        <v>15</v>
      </c>
      <c r="H1152" s="1" t="s">
        <v>16</v>
      </c>
      <c r="I1152" s="1" t="s">
        <v>17</v>
      </c>
      <c r="J1152" s="1" t="s">
        <v>388</v>
      </c>
      <c r="K1152" s="1">
        <v>20.78</v>
      </c>
      <c r="L1152" s="1">
        <v>-103.83</v>
      </c>
      <c r="M1152" s="1">
        <v>2.86</v>
      </c>
    </row>
    <row r="1153" spans="1:17">
      <c r="A1153" s="1">
        <v>2005</v>
      </c>
      <c r="B1153" s="1" t="s">
        <v>4479</v>
      </c>
      <c r="C1153" s="1" t="s">
        <v>5560</v>
      </c>
      <c r="D1153" s="1" t="s">
        <v>4481</v>
      </c>
      <c r="G1153" s="1" t="s">
        <v>15</v>
      </c>
      <c r="H1153" s="1" t="s">
        <v>16</v>
      </c>
      <c r="I1153" s="1" t="s">
        <v>17</v>
      </c>
      <c r="J1153" s="1" t="s">
        <v>18</v>
      </c>
      <c r="K1153" s="1">
        <v>20.495799999999999</v>
      </c>
      <c r="L1153" s="1">
        <v>-103.5972</v>
      </c>
      <c r="M1153" s="1">
        <v>2.86</v>
      </c>
      <c r="O1153" s="1">
        <v>16</v>
      </c>
      <c r="Q1153" s="1">
        <v>0.51276900000000003</v>
      </c>
    </row>
    <row r="1154" spans="1:17">
      <c r="A1154" s="1">
        <v>1988</v>
      </c>
      <c r="B1154" s="1" t="s">
        <v>5319</v>
      </c>
      <c r="C1154" s="1" t="s">
        <v>5561</v>
      </c>
      <c r="D1154" s="1" t="s">
        <v>5321</v>
      </c>
      <c r="E1154" s="1">
        <v>4010</v>
      </c>
      <c r="F1154" s="1">
        <v>4010</v>
      </c>
      <c r="G1154" s="1" t="s">
        <v>15</v>
      </c>
      <c r="H1154" s="1" t="s">
        <v>16</v>
      </c>
      <c r="I1154" s="1" t="s">
        <v>17</v>
      </c>
      <c r="J1154" s="1" t="s">
        <v>375</v>
      </c>
      <c r="K1154" s="1">
        <v>19</v>
      </c>
      <c r="L1154" s="1">
        <v>-98.6</v>
      </c>
      <c r="M1154" s="1">
        <v>2.86</v>
      </c>
    </row>
    <row r="1155" spans="1:17">
      <c r="A1155" s="1">
        <v>1980</v>
      </c>
      <c r="B1155" s="1" t="s">
        <v>4238</v>
      </c>
      <c r="C1155" s="1" t="s">
        <v>5562</v>
      </c>
      <c r="D1155" s="1" t="s">
        <v>4240</v>
      </c>
      <c r="G1155" s="1" t="s">
        <v>15</v>
      </c>
      <c r="H1155" s="1" t="s">
        <v>16</v>
      </c>
      <c r="I1155" s="1" t="s">
        <v>17</v>
      </c>
      <c r="J1155" s="1" t="s">
        <v>47</v>
      </c>
      <c r="K1155" s="1">
        <v>21.12</v>
      </c>
      <c r="L1155" s="1">
        <v>-104.33</v>
      </c>
      <c r="M1155" s="1">
        <v>2.87</v>
      </c>
      <c r="O1155" s="1">
        <v>25.54</v>
      </c>
    </row>
    <row r="1156" spans="1:17">
      <c r="A1156" s="1">
        <v>2010</v>
      </c>
      <c r="B1156" s="1" t="s">
        <v>4413</v>
      </c>
      <c r="C1156" s="1" t="s">
        <v>5563</v>
      </c>
      <c r="D1156" s="1" t="s">
        <v>4240</v>
      </c>
      <c r="G1156" s="1" t="s">
        <v>15</v>
      </c>
      <c r="H1156" s="1" t="s">
        <v>16</v>
      </c>
      <c r="I1156" s="1" t="s">
        <v>17</v>
      </c>
      <c r="J1156" s="1" t="s">
        <v>47</v>
      </c>
      <c r="K1156" s="1">
        <v>21.109300000000001</v>
      </c>
      <c r="L1156" s="1">
        <v>-104.48699999999999</v>
      </c>
      <c r="M1156" s="1">
        <v>2.87</v>
      </c>
      <c r="O1156" s="1">
        <v>18</v>
      </c>
    </row>
    <row r="1157" spans="1:17">
      <c r="A1157" s="1">
        <v>1985</v>
      </c>
      <c r="B1157" s="1" t="s">
        <v>4314</v>
      </c>
      <c r="C1157" s="1" t="s">
        <v>5564</v>
      </c>
      <c r="D1157" s="1" t="s">
        <v>4858</v>
      </c>
      <c r="G1157" s="1" t="s">
        <v>15</v>
      </c>
      <c r="H1157" s="1" t="s">
        <v>16</v>
      </c>
      <c r="I1157" s="1" t="s">
        <v>17</v>
      </c>
      <c r="J1157" s="1" t="s">
        <v>59</v>
      </c>
      <c r="K1157" s="1">
        <v>19.5</v>
      </c>
      <c r="L1157" s="1">
        <v>-96</v>
      </c>
      <c r="M1157" s="1">
        <v>2.88</v>
      </c>
      <c r="O1157" s="1">
        <v>24</v>
      </c>
    </row>
    <row r="1158" spans="1:17">
      <c r="A1158" s="1">
        <v>1988</v>
      </c>
      <c r="B1158" s="1" t="s">
        <v>4327</v>
      </c>
      <c r="C1158" s="1" t="s">
        <v>5565</v>
      </c>
      <c r="D1158" s="1" t="s">
        <v>4329</v>
      </c>
      <c r="G1158" s="1" t="s">
        <v>15</v>
      </c>
      <c r="H1158" s="1" t="s">
        <v>16</v>
      </c>
      <c r="I1158" s="1" t="s">
        <v>17</v>
      </c>
      <c r="J1158" s="1" t="s">
        <v>59</v>
      </c>
      <c r="K1158" s="1">
        <v>18.899999999999999</v>
      </c>
      <c r="L1158" s="1">
        <v>-96.5</v>
      </c>
      <c r="M1158" s="1">
        <v>2.88</v>
      </c>
    </row>
    <row r="1159" spans="1:17">
      <c r="A1159" s="1">
        <v>1993</v>
      </c>
      <c r="B1159" s="1" t="s">
        <v>4324</v>
      </c>
      <c r="C1159" s="1" t="s">
        <v>5566</v>
      </c>
      <c r="D1159" s="1" t="s">
        <v>4294</v>
      </c>
      <c r="G1159" s="1" t="s">
        <v>15</v>
      </c>
      <c r="H1159" s="1" t="s">
        <v>16</v>
      </c>
      <c r="I1159" s="1" t="s">
        <v>17</v>
      </c>
      <c r="J1159" s="1" t="s">
        <v>47</v>
      </c>
      <c r="K1159" s="1">
        <v>20.3</v>
      </c>
      <c r="L1159" s="1">
        <v>-99.473600000000005</v>
      </c>
      <c r="M1159" s="1">
        <v>2.88</v>
      </c>
    </row>
    <row r="1160" spans="1:17">
      <c r="A1160" s="1">
        <v>1987</v>
      </c>
      <c r="B1160" s="1" t="s">
        <v>4345</v>
      </c>
      <c r="C1160" s="1" t="s">
        <v>5567</v>
      </c>
      <c r="D1160" s="1" t="s">
        <v>4590</v>
      </c>
      <c r="G1160" s="1" t="s">
        <v>15</v>
      </c>
      <c r="H1160" s="1" t="s">
        <v>16</v>
      </c>
      <c r="I1160" s="1" t="s">
        <v>17</v>
      </c>
      <c r="J1160" s="1" t="s">
        <v>47</v>
      </c>
      <c r="K1160" s="1">
        <v>19.5242</v>
      </c>
      <c r="L1160" s="1">
        <v>-97.410799999999995</v>
      </c>
      <c r="M1160" s="1">
        <v>2.88</v>
      </c>
    </row>
    <row r="1161" spans="1:17">
      <c r="A1161" s="1">
        <v>1993</v>
      </c>
      <c r="B1161" s="1" t="s">
        <v>4324</v>
      </c>
      <c r="C1161" s="1" t="s">
        <v>5568</v>
      </c>
      <c r="D1161" s="1" t="s">
        <v>4294</v>
      </c>
      <c r="G1161" s="1" t="s">
        <v>15</v>
      </c>
      <c r="H1161" s="1" t="s">
        <v>16</v>
      </c>
      <c r="I1161" s="1" t="s">
        <v>17</v>
      </c>
      <c r="J1161" s="1" t="s">
        <v>5067</v>
      </c>
      <c r="K1161" s="1">
        <v>20.324999999999999</v>
      </c>
      <c r="L1161" s="1">
        <v>-99.558329999999998</v>
      </c>
      <c r="M1161" s="1">
        <v>2.88</v>
      </c>
    </row>
    <row r="1162" spans="1:17">
      <c r="A1162" s="1">
        <v>2007</v>
      </c>
      <c r="B1162" s="1" t="s">
        <v>4578</v>
      </c>
      <c r="C1162" s="1" t="s">
        <v>5569</v>
      </c>
      <c r="D1162" s="1" t="s">
        <v>4265</v>
      </c>
      <c r="G1162" s="1" t="s">
        <v>15</v>
      </c>
      <c r="H1162" s="1" t="s">
        <v>16</v>
      </c>
      <c r="I1162" s="1" t="s">
        <v>17</v>
      </c>
      <c r="J1162" s="1" t="s">
        <v>47</v>
      </c>
      <c r="K1162" s="1">
        <v>19.883900000000001</v>
      </c>
      <c r="L1162" s="1">
        <v>-101.4451</v>
      </c>
      <c r="M1162" s="1">
        <v>2.88</v>
      </c>
    </row>
    <row r="1163" spans="1:17">
      <c r="A1163" s="1">
        <v>2010</v>
      </c>
      <c r="B1163" s="1" t="s">
        <v>4413</v>
      </c>
      <c r="C1163" s="1" t="s">
        <v>5570</v>
      </c>
      <c r="D1163" s="1" t="s">
        <v>4240</v>
      </c>
      <c r="G1163" s="1" t="s">
        <v>15</v>
      </c>
      <c r="H1163" s="1" t="s">
        <v>16</v>
      </c>
      <c r="I1163" s="1" t="s">
        <v>17</v>
      </c>
      <c r="J1163" s="1" t="s">
        <v>47</v>
      </c>
      <c r="K1163" s="1">
        <v>21.106000000000002</v>
      </c>
      <c r="L1163" s="1">
        <v>-104.49</v>
      </c>
      <c r="M1163" s="1">
        <v>2.88</v>
      </c>
      <c r="O1163" s="1">
        <v>16</v>
      </c>
    </row>
    <row r="1164" spans="1:17">
      <c r="A1164" s="1">
        <v>2010</v>
      </c>
      <c r="B1164" s="1" t="s">
        <v>4413</v>
      </c>
      <c r="C1164" s="1" t="s">
        <v>5571</v>
      </c>
      <c r="D1164" s="1" t="s">
        <v>4240</v>
      </c>
      <c r="G1164" s="1" t="s">
        <v>15</v>
      </c>
      <c r="H1164" s="1" t="s">
        <v>16</v>
      </c>
      <c r="I1164" s="1" t="s">
        <v>17</v>
      </c>
      <c r="J1164" s="1" t="s">
        <v>47</v>
      </c>
      <c r="K1164" s="1">
        <v>21.107299999999999</v>
      </c>
      <c r="L1164" s="1">
        <v>-104.4888</v>
      </c>
      <c r="M1164" s="1">
        <v>2.88</v>
      </c>
      <c r="O1164" s="1">
        <v>15</v>
      </c>
    </row>
    <row r="1165" spans="1:17">
      <c r="A1165" s="1">
        <v>2010</v>
      </c>
      <c r="B1165" s="1" t="s">
        <v>4413</v>
      </c>
      <c r="C1165" s="1" t="s">
        <v>5572</v>
      </c>
      <c r="D1165" s="1" t="s">
        <v>4240</v>
      </c>
      <c r="G1165" s="1" t="s">
        <v>15</v>
      </c>
      <c r="H1165" s="1" t="s">
        <v>16</v>
      </c>
      <c r="I1165" s="1" t="s">
        <v>17</v>
      </c>
      <c r="J1165" s="1" t="s">
        <v>47</v>
      </c>
      <c r="K1165" s="1">
        <v>21.113299999999999</v>
      </c>
      <c r="L1165" s="1">
        <v>-104.47969999999999</v>
      </c>
      <c r="M1165" s="1">
        <v>2.88</v>
      </c>
      <c r="O1165" s="1">
        <v>16</v>
      </c>
    </row>
    <row r="1166" spans="1:17">
      <c r="A1166" s="1">
        <v>1994</v>
      </c>
      <c r="B1166" s="1" t="s">
        <v>5086</v>
      </c>
      <c r="C1166" s="1" t="s">
        <v>5573</v>
      </c>
      <c r="D1166" s="1" t="s">
        <v>4424</v>
      </c>
      <c r="G1166" s="1" t="s">
        <v>15</v>
      </c>
      <c r="H1166" s="1" t="s">
        <v>16</v>
      </c>
      <c r="I1166" s="1" t="s">
        <v>17</v>
      </c>
      <c r="J1166" s="1" t="s">
        <v>47</v>
      </c>
      <c r="K1166" s="1">
        <v>20.95</v>
      </c>
      <c r="L1166" s="1">
        <v>-103.7</v>
      </c>
      <c r="M1166" s="1">
        <v>2.88</v>
      </c>
      <c r="O1166" s="1">
        <v>16</v>
      </c>
    </row>
    <row r="1167" spans="1:17">
      <c r="A1167" s="1">
        <v>1990</v>
      </c>
      <c r="B1167" s="1" t="s">
        <v>5467</v>
      </c>
      <c r="C1167" s="1" t="s">
        <v>5574</v>
      </c>
      <c r="D1167" s="1" t="s">
        <v>4935</v>
      </c>
      <c r="G1167" s="1" t="s">
        <v>15</v>
      </c>
      <c r="H1167" s="1" t="s">
        <v>16</v>
      </c>
      <c r="I1167" s="1" t="s">
        <v>17</v>
      </c>
      <c r="J1167" s="1" t="s">
        <v>47</v>
      </c>
      <c r="K1167" s="1">
        <v>19.510000000000002</v>
      </c>
      <c r="L1167" s="1">
        <v>-103.62</v>
      </c>
      <c r="M1167" s="1">
        <v>2.88</v>
      </c>
    </row>
    <row r="1168" spans="1:17">
      <c r="A1168" s="1">
        <v>1999</v>
      </c>
      <c r="B1168" s="1" t="s">
        <v>4833</v>
      </c>
      <c r="C1168" s="1" t="s">
        <v>5575</v>
      </c>
      <c r="D1168" s="1" t="s">
        <v>5100</v>
      </c>
      <c r="G1168" s="1" t="s">
        <v>15</v>
      </c>
      <c r="H1168" s="1" t="s">
        <v>16</v>
      </c>
      <c r="I1168" s="1" t="s">
        <v>17</v>
      </c>
      <c r="J1168" s="1" t="s">
        <v>18</v>
      </c>
      <c r="K1168" s="1">
        <v>18.98</v>
      </c>
      <c r="L1168" s="1">
        <v>-99.05</v>
      </c>
      <c r="M1168" s="1">
        <v>2.88</v>
      </c>
    </row>
    <row r="1169" spans="1:17">
      <c r="A1169" s="1">
        <v>1990</v>
      </c>
      <c r="B1169" s="1" t="s">
        <v>5467</v>
      </c>
      <c r="C1169" s="1" t="s">
        <v>5576</v>
      </c>
      <c r="D1169" s="1" t="s">
        <v>4935</v>
      </c>
      <c r="G1169" s="1" t="s">
        <v>15</v>
      </c>
      <c r="H1169" s="1" t="s">
        <v>16</v>
      </c>
      <c r="I1169" s="1" t="s">
        <v>17</v>
      </c>
      <c r="J1169" s="1" t="s">
        <v>25</v>
      </c>
      <c r="K1169" s="1">
        <v>19.510000000000002</v>
      </c>
      <c r="L1169" s="1">
        <v>-103.62</v>
      </c>
      <c r="M1169" s="1">
        <v>2.89</v>
      </c>
    </row>
    <row r="1170" spans="1:17">
      <c r="A1170" s="1">
        <v>1990</v>
      </c>
      <c r="B1170" s="1" t="s">
        <v>5467</v>
      </c>
      <c r="C1170" s="1" t="s">
        <v>5577</v>
      </c>
      <c r="D1170" s="1" t="s">
        <v>4935</v>
      </c>
      <c r="G1170" s="1" t="s">
        <v>15</v>
      </c>
      <c r="H1170" s="1" t="s">
        <v>16</v>
      </c>
      <c r="I1170" s="1" t="s">
        <v>17</v>
      </c>
      <c r="J1170" s="1" t="s">
        <v>25</v>
      </c>
      <c r="K1170" s="1">
        <v>19.510000000000002</v>
      </c>
      <c r="L1170" s="1">
        <v>-103.62</v>
      </c>
      <c r="M1170" s="1">
        <v>2.89</v>
      </c>
    </row>
    <row r="1171" spans="1:17">
      <c r="A1171" s="1">
        <v>2008</v>
      </c>
      <c r="B1171" s="1" t="s">
        <v>4631</v>
      </c>
      <c r="C1171" s="1" t="s">
        <v>5578</v>
      </c>
      <c r="D1171" s="1" t="s">
        <v>5579</v>
      </c>
      <c r="E1171" s="1">
        <v>1167</v>
      </c>
      <c r="F1171" s="1">
        <v>1167</v>
      </c>
      <c r="G1171" s="1" t="s">
        <v>15</v>
      </c>
      <c r="H1171" s="1" t="s">
        <v>16</v>
      </c>
      <c r="I1171" s="1" t="s">
        <v>17</v>
      </c>
      <c r="J1171" s="1" t="s">
        <v>18</v>
      </c>
      <c r="K1171" s="1">
        <v>18.8108</v>
      </c>
      <c r="L1171" s="1">
        <v>-99.233900000000006</v>
      </c>
      <c r="M1171" s="1">
        <v>2.89</v>
      </c>
      <c r="O1171" s="1">
        <v>15</v>
      </c>
    </row>
    <row r="1172" spans="1:17">
      <c r="A1172" s="1">
        <v>1971</v>
      </c>
      <c r="B1172" s="1" t="s">
        <v>4376</v>
      </c>
      <c r="C1172" s="1" t="s">
        <v>5580</v>
      </c>
      <c r="D1172" s="1" t="s">
        <v>4923</v>
      </c>
      <c r="G1172" s="1" t="s">
        <v>15</v>
      </c>
      <c r="H1172" s="1" t="s">
        <v>16</v>
      </c>
      <c r="I1172" s="1" t="s">
        <v>17</v>
      </c>
      <c r="J1172" s="1" t="s">
        <v>47</v>
      </c>
      <c r="K1172" s="1">
        <v>19.023</v>
      </c>
      <c r="L1172" s="1">
        <v>-98.63</v>
      </c>
      <c r="M1172" s="1">
        <v>2.89</v>
      </c>
    </row>
    <row r="1173" spans="1:17">
      <c r="A1173" s="1">
        <v>2006</v>
      </c>
      <c r="B1173" s="1" t="s">
        <v>4295</v>
      </c>
      <c r="C1173" s="1" t="s">
        <v>5581</v>
      </c>
      <c r="D1173" s="1" t="s">
        <v>4297</v>
      </c>
      <c r="G1173" s="1" t="s">
        <v>15</v>
      </c>
      <c r="H1173" s="1" t="s">
        <v>16</v>
      </c>
      <c r="I1173" s="1" t="s">
        <v>17</v>
      </c>
      <c r="J1173" s="1" t="s">
        <v>47</v>
      </c>
      <c r="K1173" s="1">
        <v>21.1</v>
      </c>
      <c r="L1173" s="1">
        <v>-104.6833</v>
      </c>
      <c r="M1173" s="1">
        <v>2.89</v>
      </c>
      <c r="O1173" s="1">
        <v>13</v>
      </c>
    </row>
    <row r="1174" spans="1:17">
      <c r="A1174" s="1">
        <v>1999</v>
      </c>
      <c r="B1174" s="1" t="s">
        <v>4833</v>
      </c>
      <c r="C1174" s="1" t="s">
        <v>1914</v>
      </c>
      <c r="D1174" s="1" t="s">
        <v>5100</v>
      </c>
      <c r="G1174" s="1" t="s">
        <v>15</v>
      </c>
      <c r="H1174" s="1" t="s">
        <v>16</v>
      </c>
      <c r="I1174" s="1" t="s">
        <v>17</v>
      </c>
      <c r="J1174" s="1" t="s">
        <v>18</v>
      </c>
      <c r="K1174" s="1">
        <v>19.13</v>
      </c>
      <c r="L1174" s="1">
        <v>-99.29</v>
      </c>
      <c r="M1174" s="1">
        <v>2.89</v>
      </c>
    </row>
    <row r="1175" spans="1:17">
      <c r="A1175" s="1">
        <v>1984</v>
      </c>
      <c r="B1175" s="1" t="s">
        <v>4521</v>
      </c>
      <c r="C1175" s="1" t="s">
        <v>5582</v>
      </c>
      <c r="D1175" s="1" t="s">
        <v>4590</v>
      </c>
      <c r="G1175" s="1" t="s">
        <v>15</v>
      </c>
      <c r="H1175" s="1" t="s">
        <v>16</v>
      </c>
      <c r="I1175" s="1" t="s">
        <v>17</v>
      </c>
      <c r="J1175" s="1" t="s">
        <v>47</v>
      </c>
      <c r="K1175" s="1">
        <v>19.5242</v>
      </c>
      <c r="L1175" s="1">
        <v>-97.410799999999995</v>
      </c>
      <c r="M1175" s="1">
        <v>2.9</v>
      </c>
    </row>
    <row r="1176" spans="1:17">
      <c r="A1176" s="1">
        <v>1987</v>
      </c>
      <c r="B1176" s="1" t="s">
        <v>4345</v>
      </c>
      <c r="C1176" s="1" t="s">
        <v>5583</v>
      </c>
      <c r="D1176" s="1" t="s">
        <v>5416</v>
      </c>
      <c r="G1176" s="1" t="s">
        <v>15</v>
      </c>
      <c r="H1176" s="1" t="s">
        <v>16</v>
      </c>
      <c r="I1176" s="1" t="s">
        <v>17</v>
      </c>
      <c r="J1176" s="1" t="s">
        <v>47</v>
      </c>
      <c r="K1176" s="1">
        <v>19.5</v>
      </c>
      <c r="L1176" s="1">
        <v>-97.33</v>
      </c>
      <c r="M1176" s="1">
        <v>2.9</v>
      </c>
    </row>
    <row r="1177" spans="1:17">
      <c r="A1177" s="1">
        <v>1990</v>
      </c>
      <c r="B1177" s="1" t="s">
        <v>5467</v>
      </c>
      <c r="C1177" s="1" t="s">
        <v>5584</v>
      </c>
      <c r="D1177" s="1" t="s">
        <v>4935</v>
      </c>
      <c r="G1177" s="1" t="s">
        <v>15</v>
      </c>
      <c r="H1177" s="1" t="s">
        <v>16</v>
      </c>
      <c r="I1177" s="1" t="s">
        <v>17</v>
      </c>
      <c r="J1177" s="1" t="s">
        <v>47</v>
      </c>
      <c r="K1177" s="1">
        <v>19.510000000000002</v>
      </c>
      <c r="L1177" s="1">
        <v>-103.62</v>
      </c>
      <c r="M1177" s="1">
        <v>2.9</v>
      </c>
    </row>
    <row r="1178" spans="1:17">
      <c r="A1178" s="1">
        <v>1987</v>
      </c>
      <c r="B1178" s="1" t="s">
        <v>5585</v>
      </c>
      <c r="C1178" s="1" t="s">
        <v>5586</v>
      </c>
      <c r="D1178" s="1" t="s">
        <v>5587</v>
      </c>
      <c r="G1178" s="1" t="s">
        <v>15</v>
      </c>
      <c r="H1178" s="1" t="s">
        <v>16</v>
      </c>
      <c r="I1178" s="1" t="s">
        <v>17</v>
      </c>
      <c r="J1178" s="1" t="s">
        <v>47</v>
      </c>
      <c r="K1178" s="1">
        <v>19.199000000000002</v>
      </c>
      <c r="L1178" s="1">
        <v>-101.48</v>
      </c>
      <c r="M1178" s="1">
        <v>2.9</v>
      </c>
    </row>
    <row r="1179" spans="1:17">
      <c r="A1179" s="1">
        <v>2004</v>
      </c>
      <c r="B1179" s="1" t="s">
        <v>5588</v>
      </c>
      <c r="C1179" s="1" t="s">
        <v>5589</v>
      </c>
      <c r="D1179" s="1" t="s">
        <v>5590</v>
      </c>
      <c r="G1179" s="1" t="s">
        <v>15</v>
      </c>
      <c r="H1179" s="1" t="s">
        <v>16</v>
      </c>
      <c r="I1179" s="1" t="s">
        <v>17</v>
      </c>
      <c r="J1179" s="1" t="s">
        <v>47</v>
      </c>
      <c r="K1179" s="1">
        <v>19.198830000000001</v>
      </c>
      <c r="L1179" s="1">
        <v>-101.4795</v>
      </c>
      <c r="M1179" s="1">
        <v>2.9</v>
      </c>
      <c r="Q1179" s="1">
        <v>0.51278599999999996</v>
      </c>
    </row>
    <row r="1180" spans="1:17">
      <c r="A1180" s="1">
        <v>1990</v>
      </c>
      <c r="B1180" s="1" t="s">
        <v>5467</v>
      </c>
      <c r="C1180" s="1" t="s">
        <v>5591</v>
      </c>
      <c r="D1180" s="1" t="s">
        <v>4935</v>
      </c>
      <c r="G1180" s="1" t="s">
        <v>15</v>
      </c>
      <c r="H1180" s="1" t="s">
        <v>16</v>
      </c>
      <c r="I1180" s="1" t="s">
        <v>17</v>
      </c>
      <c r="J1180" s="1" t="s">
        <v>25</v>
      </c>
      <c r="K1180" s="1">
        <v>19.510000000000002</v>
      </c>
      <c r="L1180" s="1">
        <v>-103.62</v>
      </c>
      <c r="M1180" s="1">
        <v>2.9</v>
      </c>
    </row>
    <row r="1181" spans="1:17">
      <c r="A1181" s="1">
        <v>2007</v>
      </c>
      <c r="B1181" s="1" t="s">
        <v>4872</v>
      </c>
      <c r="C1181" s="1" t="s">
        <v>5592</v>
      </c>
      <c r="D1181" s="1" t="s">
        <v>4895</v>
      </c>
      <c r="G1181" s="1" t="s">
        <v>15</v>
      </c>
      <c r="H1181" s="1" t="s">
        <v>16</v>
      </c>
      <c r="I1181" s="1" t="s">
        <v>17</v>
      </c>
      <c r="J1181" s="1" t="s">
        <v>47</v>
      </c>
      <c r="K1181" s="1">
        <v>20.858499999999999</v>
      </c>
      <c r="L1181" s="1">
        <v>-100.70099999999999</v>
      </c>
      <c r="M1181" s="1">
        <v>2.9</v>
      </c>
      <c r="O1181" s="1">
        <v>10.46448197</v>
      </c>
      <c r="Q1181" s="1">
        <v>0.51265499999999997</v>
      </c>
    </row>
    <row r="1182" spans="1:17">
      <c r="A1182" s="1">
        <v>1987</v>
      </c>
      <c r="B1182" s="1" t="s">
        <v>4914</v>
      </c>
      <c r="C1182" s="1" t="s">
        <v>5593</v>
      </c>
      <c r="D1182" s="1" t="s">
        <v>4935</v>
      </c>
      <c r="F1182" s="1">
        <v>3050</v>
      </c>
      <c r="G1182" s="1" t="s">
        <v>15</v>
      </c>
      <c r="H1182" s="1" t="s">
        <v>16</v>
      </c>
      <c r="I1182" s="1" t="s">
        <v>17</v>
      </c>
      <c r="J1182" s="1" t="s">
        <v>47</v>
      </c>
      <c r="K1182" s="1">
        <v>19.55</v>
      </c>
      <c r="L1182" s="1">
        <v>-103.49</v>
      </c>
      <c r="M1182" s="1">
        <v>2.9</v>
      </c>
    </row>
    <row r="1183" spans="1:17">
      <c r="A1183" s="1">
        <v>2005</v>
      </c>
      <c r="B1183" s="1" t="s">
        <v>4282</v>
      </c>
      <c r="C1183" s="1" t="s">
        <v>5594</v>
      </c>
      <c r="D1183" s="1" t="s">
        <v>4284</v>
      </c>
      <c r="G1183" s="1" t="s">
        <v>15</v>
      </c>
      <c r="H1183" s="1" t="s">
        <v>16</v>
      </c>
      <c r="I1183" s="1" t="s">
        <v>17</v>
      </c>
      <c r="J1183" s="1" t="s">
        <v>47</v>
      </c>
      <c r="K1183" s="1">
        <v>20.866</v>
      </c>
      <c r="L1183" s="1">
        <v>-103.8403</v>
      </c>
      <c r="M1183" s="1">
        <v>2.9</v>
      </c>
    </row>
    <row r="1184" spans="1:17">
      <c r="A1184" s="1">
        <v>2011</v>
      </c>
      <c r="B1184" s="1" t="s">
        <v>4839</v>
      </c>
      <c r="C1184" s="1" t="s">
        <v>5595</v>
      </c>
      <c r="D1184" s="1" t="s">
        <v>5321</v>
      </c>
      <c r="G1184" s="1" t="s">
        <v>15</v>
      </c>
      <c r="H1184" s="1" t="s">
        <v>16</v>
      </c>
      <c r="I1184" s="1" t="s">
        <v>17</v>
      </c>
      <c r="J1184" s="1" t="s">
        <v>18</v>
      </c>
      <c r="K1184" s="1">
        <v>19.2088</v>
      </c>
      <c r="L1184" s="1">
        <v>-98.735399999999998</v>
      </c>
      <c r="M1184" s="1">
        <v>2.9</v>
      </c>
    </row>
    <row r="1185" spans="1:15">
      <c r="A1185" s="1">
        <v>1987</v>
      </c>
      <c r="B1185" s="1" t="s">
        <v>4914</v>
      </c>
      <c r="C1185" s="1" t="s">
        <v>5596</v>
      </c>
      <c r="D1185" s="1" t="s">
        <v>4935</v>
      </c>
      <c r="G1185" s="1" t="s">
        <v>15</v>
      </c>
      <c r="H1185" s="1" t="s">
        <v>16</v>
      </c>
      <c r="I1185" s="1" t="s">
        <v>17</v>
      </c>
      <c r="J1185" s="1" t="s">
        <v>47</v>
      </c>
      <c r="K1185" s="1">
        <v>19.55</v>
      </c>
      <c r="L1185" s="1">
        <v>-103.49</v>
      </c>
      <c r="M1185" s="1">
        <v>2.9</v>
      </c>
    </row>
    <row r="1186" spans="1:15">
      <c r="A1186" s="1">
        <v>1988</v>
      </c>
      <c r="B1186" s="1" t="s">
        <v>5319</v>
      </c>
      <c r="C1186" s="1" t="s">
        <v>5597</v>
      </c>
      <c r="D1186" s="1" t="s">
        <v>5321</v>
      </c>
      <c r="E1186" s="1">
        <v>4010</v>
      </c>
      <c r="F1186" s="1">
        <v>4010</v>
      </c>
      <c r="G1186" s="1" t="s">
        <v>15</v>
      </c>
      <c r="H1186" s="1" t="s">
        <v>16</v>
      </c>
      <c r="I1186" s="1" t="s">
        <v>17</v>
      </c>
      <c r="J1186" s="1" t="s">
        <v>5598</v>
      </c>
      <c r="K1186" s="1">
        <v>19</v>
      </c>
      <c r="L1186" s="1">
        <v>-98.6</v>
      </c>
      <c r="M1186" s="1">
        <v>2.9</v>
      </c>
    </row>
    <row r="1187" spans="1:15">
      <c r="A1187" s="1">
        <v>1988</v>
      </c>
      <c r="B1187" s="1" t="s">
        <v>5319</v>
      </c>
      <c r="C1187" s="1" t="s">
        <v>5599</v>
      </c>
      <c r="D1187" s="1" t="s">
        <v>5321</v>
      </c>
      <c r="E1187" s="1">
        <v>4400</v>
      </c>
      <c r="F1187" s="1">
        <v>4400</v>
      </c>
      <c r="G1187" s="1" t="s">
        <v>15</v>
      </c>
      <c r="H1187" s="1" t="s">
        <v>16</v>
      </c>
      <c r="I1187" s="1" t="s">
        <v>17</v>
      </c>
      <c r="J1187" s="1" t="s">
        <v>375</v>
      </c>
      <c r="K1187" s="1">
        <v>19</v>
      </c>
      <c r="L1187" s="1">
        <v>-98.6</v>
      </c>
      <c r="M1187" s="1">
        <v>2.9</v>
      </c>
    </row>
    <row r="1188" spans="1:15">
      <c r="A1188" s="1">
        <v>1981</v>
      </c>
      <c r="B1188" s="1" t="s">
        <v>5039</v>
      </c>
      <c r="C1188" s="1" t="s">
        <v>5600</v>
      </c>
      <c r="D1188" s="1" t="s">
        <v>4958</v>
      </c>
      <c r="F1188" s="1">
        <v>1700</v>
      </c>
      <c r="G1188" s="1" t="s">
        <v>15</v>
      </c>
      <c r="H1188" s="1" t="s">
        <v>16</v>
      </c>
      <c r="I1188" s="1" t="s">
        <v>17</v>
      </c>
      <c r="J1188" s="1" t="s">
        <v>47</v>
      </c>
      <c r="K1188" s="1">
        <v>19.149999999999999</v>
      </c>
      <c r="L1188" s="1">
        <v>-99.75</v>
      </c>
      <c r="M1188" s="1">
        <v>2.9</v>
      </c>
    </row>
    <row r="1189" spans="1:15">
      <c r="A1189" s="1">
        <v>2005</v>
      </c>
      <c r="B1189" s="1" t="s">
        <v>4282</v>
      </c>
      <c r="C1189" s="1" t="s">
        <v>5601</v>
      </c>
      <c r="D1189" s="1" t="s">
        <v>4284</v>
      </c>
      <c r="G1189" s="1" t="s">
        <v>15</v>
      </c>
      <c r="H1189" s="1" t="s">
        <v>16</v>
      </c>
      <c r="I1189" s="1" t="s">
        <v>17</v>
      </c>
      <c r="J1189" s="1" t="s">
        <v>47</v>
      </c>
      <c r="K1189" s="1">
        <v>20.790199999999999</v>
      </c>
      <c r="L1189" s="1">
        <v>-103.85129999999999</v>
      </c>
      <c r="M1189" s="1">
        <v>2.91</v>
      </c>
    </row>
    <row r="1190" spans="1:15">
      <c r="A1190" s="1">
        <v>1990</v>
      </c>
      <c r="B1190" s="1" t="s">
        <v>5467</v>
      </c>
      <c r="C1190" s="1" t="s">
        <v>5602</v>
      </c>
      <c r="D1190" s="1" t="s">
        <v>4935</v>
      </c>
      <c r="G1190" s="1" t="s">
        <v>15</v>
      </c>
      <c r="H1190" s="1" t="s">
        <v>16</v>
      </c>
      <c r="I1190" s="1" t="s">
        <v>17</v>
      </c>
      <c r="J1190" s="1" t="s">
        <v>47</v>
      </c>
      <c r="K1190" s="1">
        <v>19.510000000000002</v>
      </c>
      <c r="L1190" s="1">
        <v>-103.62</v>
      </c>
      <c r="M1190" s="1">
        <v>2.91</v>
      </c>
    </row>
    <row r="1191" spans="1:15">
      <c r="A1191" s="1">
        <v>1994</v>
      </c>
      <c r="B1191" s="1" t="s">
        <v>4702</v>
      </c>
      <c r="C1191" s="1" t="s">
        <v>5603</v>
      </c>
      <c r="D1191" s="1" t="s">
        <v>4284</v>
      </c>
      <c r="G1191" s="1" t="s">
        <v>15</v>
      </c>
      <c r="H1191" s="1" t="s">
        <v>16</v>
      </c>
      <c r="I1191" s="1" t="s">
        <v>17</v>
      </c>
      <c r="J1191" s="1" t="s">
        <v>25</v>
      </c>
      <c r="K1191" s="1">
        <v>20.78</v>
      </c>
      <c r="L1191" s="1">
        <v>-103.83</v>
      </c>
      <c r="M1191" s="1">
        <v>2.91</v>
      </c>
    </row>
    <row r="1192" spans="1:15">
      <c r="A1192" s="1">
        <v>1994</v>
      </c>
      <c r="B1192" s="1" t="s">
        <v>5086</v>
      </c>
      <c r="C1192" s="1" t="s">
        <v>5604</v>
      </c>
      <c r="D1192" s="1" t="s">
        <v>4424</v>
      </c>
      <c r="G1192" s="1" t="s">
        <v>15</v>
      </c>
      <c r="H1192" s="1" t="s">
        <v>16</v>
      </c>
      <c r="I1192" s="1" t="s">
        <v>17</v>
      </c>
      <c r="J1192" s="1" t="s">
        <v>47</v>
      </c>
      <c r="K1192" s="1">
        <v>20.85</v>
      </c>
      <c r="L1192" s="1">
        <v>-103.33</v>
      </c>
      <c r="M1192" s="1">
        <v>2.92</v>
      </c>
      <c r="O1192" s="1">
        <v>20</v>
      </c>
    </row>
    <row r="1193" spans="1:15">
      <c r="A1193" s="1">
        <v>1984</v>
      </c>
      <c r="B1193" s="1" t="s">
        <v>4521</v>
      </c>
      <c r="C1193" s="1" t="s">
        <v>5605</v>
      </c>
      <c r="D1193" s="1" t="s">
        <v>5416</v>
      </c>
      <c r="G1193" s="1" t="s">
        <v>15</v>
      </c>
      <c r="H1193" s="1" t="s">
        <v>16</v>
      </c>
      <c r="I1193" s="1" t="s">
        <v>17</v>
      </c>
      <c r="J1193" s="1" t="s">
        <v>47</v>
      </c>
      <c r="K1193" s="1">
        <v>19.5655</v>
      </c>
      <c r="L1193" s="1">
        <v>-97.458600000000004</v>
      </c>
      <c r="M1193" s="1">
        <v>2.92</v>
      </c>
    </row>
    <row r="1194" spans="1:15">
      <c r="A1194" s="1">
        <v>2010</v>
      </c>
      <c r="B1194" s="1" t="s">
        <v>5064</v>
      </c>
      <c r="C1194" s="1" t="s">
        <v>5606</v>
      </c>
      <c r="D1194" s="1" t="s">
        <v>5066</v>
      </c>
      <c r="G1194" s="1" t="s">
        <v>15</v>
      </c>
      <c r="H1194" s="1" t="s">
        <v>16</v>
      </c>
      <c r="I1194" s="1" t="s">
        <v>17</v>
      </c>
      <c r="J1194" s="1" t="s">
        <v>5067</v>
      </c>
      <c r="K1194" s="1">
        <v>19.149999999999999</v>
      </c>
      <c r="L1194" s="1">
        <v>-97.13</v>
      </c>
      <c r="M1194" s="1">
        <v>2.92</v>
      </c>
    </row>
    <row r="1195" spans="1:15">
      <c r="A1195" s="1">
        <v>1971</v>
      </c>
      <c r="B1195" s="1" t="s">
        <v>4376</v>
      </c>
      <c r="C1195" s="1" t="s">
        <v>5607</v>
      </c>
      <c r="D1195" s="1" t="s">
        <v>4923</v>
      </c>
      <c r="G1195" s="1" t="s">
        <v>15</v>
      </c>
      <c r="H1195" s="1" t="s">
        <v>16</v>
      </c>
      <c r="I1195" s="1" t="s">
        <v>17</v>
      </c>
      <c r="J1195" s="1" t="s">
        <v>47</v>
      </c>
      <c r="K1195" s="1">
        <v>19.023</v>
      </c>
      <c r="L1195" s="1">
        <v>-98.63</v>
      </c>
      <c r="M1195" s="1">
        <v>2.92</v>
      </c>
    </row>
    <row r="1196" spans="1:15">
      <c r="A1196" s="1">
        <v>1992</v>
      </c>
      <c r="B1196" s="1" t="s">
        <v>4358</v>
      </c>
      <c r="C1196" s="1" t="s">
        <v>5608</v>
      </c>
      <c r="D1196" s="1" t="s">
        <v>4360</v>
      </c>
      <c r="G1196" s="1" t="s">
        <v>15</v>
      </c>
      <c r="H1196" s="1" t="s">
        <v>16</v>
      </c>
      <c r="I1196" s="1" t="s">
        <v>17</v>
      </c>
      <c r="J1196" s="1" t="s">
        <v>381</v>
      </c>
      <c r="K1196" s="1">
        <v>20.166</v>
      </c>
      <c r="L1196" s="1">
        <v>-104.333</v>
      </c>
      <c r="M1196" s="1">
        <v>2.92</v>
      </c>
    </row>
    <row r="1197" spans="1:15">
      <c r="A1197" s="1">
        <v>1976</v>
      </c>
      <c r="B1197" s="1" t="s">
        <v>5510</v>
      </c>
      <c r="C1197" s="1" t="s">
        <v>1072</v>
      </c>
      <c r="D1197" s="1" t="s">
        <v>4929</v>
      </c>
      <c r="G1197" s="1" t="s">
        <v>15</v>
      </c>
      <c r="H1197" s="1" t="s">
        <v>16</v>
      </c>
      <c r="I1197" s="1" t="s">
        <v>17</v>
      </c>
      <c r="J1197" s="1" t="s">
        <v>4864</v>
      </c>
      <c r="K1197" s="1">
        <v>18.571999999999999</v>
      </c>
      <c r="L1197" s="1">
        <v>-95.168999999999997</v>
      </c>
      <c r="M1197" s="1">
        <v>2.93</v>
      </c>
      <c r="O1197" s="1">
        <v>19</v>
      </c>
    </row>
    <row r="1198" spans="1:15">
      <c r="A1198" s="1">
        <v>1990</v>
      </c>
      <c r="B1198" s="1" t="s">
        <v>5467</v>
      </c>
      <c r="C1198" s="1" t="s">
        <v>5609</v>
      </c>
      <c r="D1198" s="1" t="s">
        <v>4935</v>
      </c>
      <c r="G1198" s="1" t="s">
        <v>15</v>
      </c>
      <c r="H1198" s="1" t="s">
        <v>16</v>
      </c>
      <c r="I1198" s="1" t="s">
        <v>17</v>
      </c>
      <c r="J1198" s="1" t="s">
        <v>25</v>
      </c>
      <c r="K1198" s="1">
        <v>19.510000000000002</v>
      </c>
      <c r="L1198" s="1">
        <v>-103.62</v>
      </c>
      <c r="M1198" s="1">
        <v>2.93</v>
      </c>
    </row>
    <row r="1199" spans="1:15">
      <c r="A1199" s="1">
        <v>1994</v>
      </c>
      <c r="B1199" s="1" t="s">
        <v>4702</v>
      </c>
      <c r="C1199" s="1" t="s">
        <v>5389</v>
      </c>
      <c r="D1199" s="1" t="s">
        <v>4284</v>
      </c>
      <c r="G1199" s="1" t="s">
        <v>15</v>
      </c>
      <c r="H1199" s="1" t="s">
        <v>16</v>
      </c>
      <c r="I1199" s="1" t="s">
        <v>17</v>
      </c>
      <c r="J1199" s="1" t="s">
        <v>388</v>
      </c>
      <c r="K1199" s="1">
        <v>20.78</v>
      </c>
      <c r="L1199" s="1">
        <v>-103.83</v>
      </c>
      <c r="M1199" s="1">
        <v>2.93</v>
      </c>
    </row>
    <row r="1200" spans="1:15">
      <c r="A1200" s="1">
        <v>2010</v>
      </c>
      <c r="B1200" s="1" t="s">
        <v>5064</v>
      </c>
      <c r="C1200" s="1" t="s">
        <v>5610</v>
      </c>
      <c r="D1200" s="1" t="s">
        <v>5066</v>
      </c>
      <c r="G1200" s="1" t="s">
        <v>15</v>
      </c>
      <c r="H1200" s="1" t="s">
        <v>16</v>
      </c>
      <c r="I1200" s="1" t="s">
        <v>17</v>
      </c>
      <c r="J1200" s="1" t="s">
        <v>5067</v>
      </c>
      <c r="K1200" s="1">
        <v>19.527799999999999</v>
      </c>
      <c r="L1200" s="1">
        <v>-91.202799999999996</v>
      </c>
      <c r="M1200" s="1">
        <v>2.93</v>
      </c>
    </row>
    <row r="1201" spans="1:17">
      <c r="A1201" s="1">
        <v>2005</v>
      </c>
      <c r="B1201" s="1" t="s">
        <v>4282</v>
      </c>
      <c r="C1201" s="1" t="s">
        <v>5611</v>
      </c>
      <c r="D1201" s="1" t="s">
        <v>4284</v>
      </c>
      <c r="G1201" s="1" t="s">
        <v>15</v>
      </c>
      <c r="H1201" s="1" t="s">
        <v>16</v>
      </c>
      <c r="I1201" s="1" t="s">
        <v>17</v>
      </c>
      <c r="J1201" s="1" t="s">
        <v>47</v>
      </c>
      <c r="K1201" s="1">
        <v>20.821000000000002</v>
      </c>
      <c r="L1201" s="1">
        <v>-103.79649999999999</v>
      </c>
      <c r="M1201" s="1">
        <v>2.93</v>
      </c>
    </row>
    <row r="1202" spans="1:17">
      <c r="A1202" s="1">
        <v>1984</v>
      </c>
      <c r="B1202" s="1" t="s">
        <v>5399</v>
      </c>
      <c r="C1202" s="1" t="s">
        <v>5612</v>
      </c>
      <c r="D1202" s="1" t="s">
        <v>4923</v>
      </c>
      <c r="F1202" s="1">
        <v>3600</v>
      </c>
      <c r="G1202" s="1" t="s">
        <v>15</v>
      </c>
      <c r="H1202" s="1" t="s">
        <v>16</v>
      </c>
      <c r="I1202" s="1" t="s">
        <v>17</v>
      </c>
      <c r="J1202" s="1" t="s">
        <v>18</v>
      </c>
      <c r="K1202" s="1">
        <v>19.059999999999999</v>
      </c>
      <c r="L1202" s="1">
        <v>-98.586699999999993</v>
      </c>
      <c r="M1202" s="1">
        <v>2.94</v>
      </c>
      <c r="O1202" s="1">
        <v>30</v>
      </c>
    </row>
    <row r="1203" spans="1:17">
      <c r="A1203" s="1">
        <v>1981</v>
      </c>
      <c r="B1203" s="1" t="s">
        <v>4422</v>
      </c>
      <c r="C1203" s="1" t="s">
        <v>5613</v>
      </c>
      <c r="D1203" s="1" t="s">
        <v>4424</v>
      </c>
      <c r="G1203" s="1" t="s">
        <v>15</v>
      </c>
      <c r="H1203" s="1" t="s">
        <v>16</v>
      </c>
      <c r="I1203" s="1" t="s">
        <v>17</v>
      </c>
      <c r="J1203" s="1" t="s">
        <v>4993</v>
      </c>
      <c r="K1203" s="1">
        <v>21.1312</v>
      </c>
      <c r="L1203" s="1">
        <v>-103.9603</v>
      </c>
      <c r="M1203" s="1">
        <v>2.95</v>
      </c>
    </row>
    <row r="1204" spans="1:17">
      <c r="A1204" s="1">
        <v>2000</v>
      </c>
      <c r="B1204" s="1" t="s">
        <v>5556</v>
      </c>
      <c r="C1204" s="1" t="s">
        <v>5614</v>
      </c>
      <c r="D1204" s="1" t="s">
        <v>5615</v>
      </c>
      <c r="G1204" s="1" t="s">
        <v>15</v>
      </c>
      <c r="H1204" s="1" t="s">
        <v>16</v>
      </c>
      <c r="I1204" s="1" t="s">
        <v>17</v>
      </c>
      <c r="J1204" s="1" t="s">
        <v>47</v>
      </c>
      <c r="K1204" s="1">
        <v>20.85</v>
      </c>
      <c r="L1204" s="1">
        <v>-103.33</v>
      </c>
      <c r="M1204" s="1">
        <v>2.95</v>
      </c>
      <c r="O1204" s="1">
        <v>19</v>
      </c>
    </row>
    <row r="1205" spans="1:17">
      <c r="A1205" s="1">
        <v>2000</v>
      </c>
      <c r="B1205" s="1" t="s">
        <v>4638</v>
      </c>
      <c r="C1205" s="1" t="s">
        <v>5616</v>
      </c>
      <c r="D1205" s="1" t="s">
        <v>5146</v>
      </c>
      <c r="G1205" s="1" t="s">
        <v>15</v>
      </c>
      <c r="H1205" s="1" t="s">
        <v>16</v>
      </c>
      <c r="I1205" s="1" t="s">
        <v>17</v>
      </c>
      <c r="J1205" s="1" t="s">
        <v>47</v>
      </c>
      <c r="K1205" s="1">
        <v>19.5</v>
      </c>
      <c r="L1205" s="1">
        <v>-97.886700000000005</v>
      </c>
      <c r="M1205" s="1">
        <v>2.95</v>
      </c>
    </row>
    <row r="1206" spans="1:17">
      <c r="A1206" s="1">
        <v>1990</v>
      </c>
      <c r="B1206" s="1" t="s">
        <v>5467</v>
      </c>
      <c r="C1206" s="1" t="s">
        <v>5617</v>
      </c>
      <c r="D1206" s="1" t="s">
        <v>4935</v>
      </c>
      <c r="G1206" s="1" t="s">
        <v>15</v>
      </c>
      <c r="H1206" s="1" t="s">
        <v>16</v>
      </c>
      <c r="I1206" s="1" t="s">
        <v>17</v>
      </c>
      <c r="J1206" s="1" t="s">
        <v>47</v>
      </c>
      <c r="K1206" s="1">
        <v>19.510000000000002</v>
      </c>
      <c r="L1206" s="1">
        <v>-103.62</v>
      </c>
      <c r="M1206" s="1">
        <v>2.95</v>
      </c>
      <c r="O1206" s="1">
        <v>14.53</v>
      </c>
    </row>
    <row r="1207" spans="1:17">
      <c r="A1207" s="1">
        <v>1987</v>
      </c>
      <c r="B1207" s="1" t="s">
        <v>5585</v>
      </c>
      <c r="C1207" s="1" t="s">
        <v>5618</v>
      </c>
      <c r="D1207" s="1" t="s">
        <v>5619</v>
      </c>
      <c r="G1207" s="1" t="s">
        <v>15</v>
      </c>
      <c r="H1207" s="1" t="s">
        <v>16</v>
      </c>
      <c r="I1207" s="1" t="s">
        <v>17</v>
      </c>
      <c r="J1207" s="1" t="s">
        <v>47</v>
      </c>
      <c r="K1207" s="1">
        <v>19.539000000000001</v>
      </c>
      <c r="L1207" s="1">
        <v>-101.99299999999999</v>
      </c>
      <c r="M1207" s="1">
        <v>2.95</v>
      </c>
    </row>
    <row r="1208" spans="1:17">
      <c r="A1208" s="1">
        <v>2004</v>
      </c>
      <c r="B1208" s="1" t="s">
        <v>5588</v>
      </c>
      <c r="C1208" s="1" t="s">
        <v>5620</v>
      </c>
      <c r="D1208" s="1" t="s">
        <v>5590</v>
      </c>
      <c r="G1208" s="1" t="s">
        <v>15</v>
      </c>
      <c r="H1208" s="1" t="s">
        <v>16</v>
      </c>
      <c r="I1208" s="1" t="s">
        <v>17</v>
      </c>
      <c r="J1208" s="1" t="s">
        <v>47</v>
      </c>
      <c r="K1208" s="1">
        <v>19.538830000000001</v>
      </c>
      <c r="L1208" s="1">
        <v>-101.99250000000001</v>
      </c>
      <c r="M1208" s="1">
        <v>2.95</v>
      </c>
      <c r="Q1208" s="1">
        <v>0.51280400000000004</v>
      </c>
    </row>
    <row r="1209" spans="1:17">
      <c r="A1209" s="1">
        <v>1988</v>
      </c>
      <c r="B1209" s="1" t="s">
        <v>5319</v>
      </c>
      <c r="C1209" s="1" t="s">
        <v>5621</v>
      </c>
      <c r="D1209" s="1" t="s">
        <v>5321</v>
      </c>
      <c r="E1209" s="1">
        <v>4010</v>
      </c>
      <c r="F1209" s="1">
        <v>4010</v>
      </c>
      <c r="G1209" s="1" t="s">
        <v>15</v>
      </c>
      <c r="H1209" s="1" t="s">
        <v>16</v>
      </c>
      <c r="I1209" s="1" t="s">
        <v>17</v>
      </c>
      <c r="J1209" s="1" t="s">
        <v>69</v>
      </c>
      <c r="K1209" s="1">
        <v>19</v>
      </c>
      <c r="L1209" s="1">
        <v>-98.6</v>
      </c>
      <c r="M1209" s="1">
        <v>2.95</v>
      </c>
    </row>
    <row r="1210" spans="1:17">
      <c r="A1210" s="1">
        <v>1994</v>
      </c>
      <c r="B1210" s="1" t="s">
        <v>4702</v>
      </c>
      <c r="C1210" s="1" t="s">
        <v>4955</v>
      </c>
      <c r="D1210" s="1" t="s">
        <v>4284</v>
      </c>
      <c r="G1210" s="1" t="s">
        <v>15</v>
      </c>
      <c r="H1210" s="1" t="s">
        <v>16</v>
      </c>
      <c r="I1210" s="1" t="s">
        <v>17</v>
      </c>
      <c r="J1210" s="1" t="s">
        <v>25</v>
      </c>
      <c r="K1210" s="1">
        <v>20.78</v>
      </c>
      <c r="L1210" s="1">
        <v>-103.83</v>
      </c>
      <c r="M1210" s="1">
        <v>2.96</v>
      </c>
    </row>
    <row r="1211" spans="1:17">
      <c r="A1211" s="1">
        <v>1986</v>
      </c>
      <c r="B1211" s="1" t="s">
        <v>4247</v>
      </c>
      <c r="C1211" s="1" t="s">
        <v>5622</v>
      </c>
      <c r="D1211" s="1" t="s">
        <v>4249</v>
      </c>
      <c r="G1211" s="1" t="s">
        <v>15</v>
      </c>
      <c r="H1211" s="1" t="s">
        <v>16</v>
      </c>
      <c r="I1211" s="1" t="s">
        <v>17</v>
      </c>
      <c r="J1211" s="1" t="s">
        <v>69</v>
      </c>
      <c r="K1211" s="1">
        <v>28.8</v>
      </c>
      <c r="L1211" s="1">
        <v>-103.8</v>
      </c>
      <c r="M1211" s="1">
        <v>2.97</v>
      </c>
    </row>
    <row r="1212" spans="1:17">
      <c r="A1212" s="1">
        <v>1982</v>
      </c>
      <c r="B1212" s="1" t="s">
        <v>4387</v>
      </c>
      <c r="C1212" s="1" t="s">
        <v>5623</v>
      </c>
      <c r="D1212" s="1" t="s">
        <v>4389</v>
      </c>
      <c r="G1212" s="1" t="s">
        <v>15</v>
      </c>
      <c r="H1212" s="1" t="s">
        <v>16</v>
      </c>
      <c r="I1212" s="1" t="s">
        <v>17</v>
      </c>
      <c r="J1212" s="1" t="s">
        <v>47</v>
      </c>
      <c r="K1212" s="1">
        <v>19.5</v>
      </c>
      <c r="L1212" s="1">
        <v>-97.33</v>
      </c>
      <c r="M1212" s="1">
        <v>2.97</v>
      </c>
    </row>
    <row r="1213" spans="1:17">
      <c r="A1213" s="1">
        <v>2000</v>
      </c>
      <c r="B1213" s="1" t="s">
        <v>4714</v>
      </c>
      <c r="C1213" s="1" t="s">
        <v>5624</v>
      </c>
      <c r="D1213" s="1" t="s">
        <v>4389</v>
      </c>
      <c r="G1213" s="1" t="s">
        <v>15</v>
      </c>
      <c r="H1213" s="1" t="s">
        <v>16</v>
      </c>
      <c r="I1213" s="1" t="s">
        <v>17</v>
      </c>
      <c r="J1213" s="1" t="s">
        <v>5067</v>
      </c>
      <c r="K1213" s="1">
        <v>19.5</v>
      </c>
      <c r="L1213" s="1">
        <v>-97.33</v>
      </c>
      <c r="M1213" s="1">
        <v>2.97</v>
      </c>
      <c r="Q1213" s="1">
        <v>0.51273999999999997</v>
      </c>
    </row>
    <row r="1214" spans="1:17">
      <c r="A1214" s="1">
        <v>2000</v>
      </c>
      <c r="B1214" s="1" t="s">
        <v>4638</v>
      </c>
      <c r="C1214" s="1" t="s">
        <v>5625</v>
      </c>
      <c r="D1214" s="1" t="s">
        <v>4951</v>
      </c>
      <c r="G1214" s="1" t="s">
        <v>15</v>
      </c>
      <c r="H1214" s="1" t="s">
        <v>16</v>
      </c>
      <c r="I1214" s="1" t="s">
        <v>17</v>
      </c>
      <c r="J1214" s="1" t="s">
        <v>18</v>
      </c>
      <c r="K1214" s="1">
        <v>19.566700000000001</v>
      </c>
      <c r="L1214" s="1">
        <v>-97.825000000000003</v>
      </c>
      <c r="M1214" s="1">
        <v>2.97</v>
      </c>
    </row>
    <row r="1215" spans="1:17">
      <c r="A1215" s="1">
        <v>2001</v>
      </c>
      <c r="B1215" s="1" t="s">
        <v>4292</v>
      </c>
      <c r="C1215" s="1" t="s">
        <v>5536</v>
      </c>
      <c r="D1215" s="1" t="s">
        <v>4294</v>
      </c>
      <c r="G1215" s="1" t="s">
        <v>15</v>
      </c>
      <c r="H1215" s="1" t="s">
        <v>16</v>
      </c>
      <c r="I1215" s="1" t="s">
        <v>17</v>
      </c>
      <c r="J1215" s="1" t="s">
        <v>47</v>
      </c>
      <c r="K1215" s="1">
        <v>20.244399999999999</v>
      </c>
      <c r="L1215" s="1">
        <v>-99.611099999999993</v>
      </c>
      <c r="M1215" s="1">
        <v>2.97</v>
      </c>
    </row>
    <row r="1216" spans="1:17">
      <c r="A1216" s="1">
        <v>1990</v>
      </c>
      <c r="B1216" s="1" t="s">
        <v>5467</v>
      </c>
      <c r="C1216" s="1" t="s">
        <v>5626</v>
      </c>
      <c r="D1216" s="1" t="s">
        <v>4935</v>
      </c>
      <c r="G1216" s="1" t="s">
        <v>15</v>
      </c>
      <c r="H1216" s="1" t="s">
        <v>16</v>
      </c>
      <c r="I1216" s="1" t="s">
        <v>17</v>
      </c>
      <c r="J1216" s="1" t="s">
        <v>47</v>
      </c>
      <c r="K1216" s="1">
        <v>19.510000000000002</v>
      </c>
      <c r="L1216" s="1">
        <v>-103.62</v>
      </c>
      <c r="M1216" s="1">
        <v>2.97</v>
      </c>
    </row>
    <row r="1217" spans="1:17">
      <c r="A1217" s="1">
        <v>1997</v>
      </c>
      <c r="B1217" s="1" t="s">
        <v>4851</v>
      </c>
      <c r="C1217" s="1" t="s">
        <v>5627</v>
      </c>
      <c r="D1217" s="1" t="s">
        <v>4853</v>
      </c>
      <c r="G1217" s="1" t="s">
        <v>15</v>
      </c>
      <c r="H1217" s="1" t="s">
        <v>16</v>
      </c>
      <c r="I1217" s="1" t="s">
        <v>17</v>
      </c>
      <c r="J1217" s="1" t="s">
        <v>18</v>
      </c>
      <c r="K1217" s="1">
        <v>19.399999999999999</v>
      </c>
      <c r="L1217" s="1">
        <v>-100.25</v>
      </c>
      <c r="M1217" s="1">
        <v>2.98</v>
      </c>
    </row>
    <row r="1218" spans="1:17">
      <c r="A1218" s="1">
        <v>2004</v>
      </c>
      <c r="B1218" s="1" t="s">
        <v>4280</v>
      </c>
      <c r="C1218" s="1" t="s">
        <v>5628</v>
      </c>
      <c r="D1218" s="1" t="s">
        <v>4240</v>
      </c>
      <c r="G1218" s="1" t="s">
        <v>15</v>
      </c>
      <c r="H1218" s="1" t="s">
        <v>16</v>
      </c>
      <c r="I1218" s="1" t="s">
        <v>17</v>
      </c>
      <c r="J1218" s="1" t="s">
        <v>59</v>
      </c>
      <c r="K1218" s="1">
        <v>21.217700000000001</v>
      </c>
      <c r="L1218" s="1">
        <v>-104.593</v>
      </c>
      <c r="M1218" s="1">
        <v>2.99</v>
      </c>
    </row>
    <row r="1219" spans="1:17">
      <c r="A1219" s="1">
        <v>2004</v>
      </c>
      <c r="B1219" s="1" t="s">
        <v>4280</v>
      </c>
      <c r="C1219" s="1" t="s">
        <v>5629</v>
      </c>
      <c r="D1219" s="1" t="s">
        <v>4240</v>
      </c>
      <c r="G1219" s="1" t="s">
        <v>15</v>
      </c>
      <c r="H1219" s="1" t="s">
        <v>16</v>
      </c>
      <c r="I1219" s="1" t="s">
        <v>17</v>
      </c>
      <c r="J1219" s="1" t="s">
        <v>47</v>
      </c>
      <c r="K1219" s="1">
        <v>21.116299999999999</v>
      </c>
      <c r="L1219" s="1">
        <v>-104.50279999999999</v>
      </c>
      <c r="M1219" s="1">
        <v>2.99</v>
      </c>
    </row>
    <row r="1220" spans="1:17">
      <c r="A1220" s="1">
        <v>1971</v>
      </c>
      <c r="B1220" s="1" t="s">
        <v>4376</v>
      </c>
      <c r="C1220" s="1" t="s">
        <v>5630</v>
      </c>
      <c r="D1220" s="1" t="s">
        <v>4378</v>
      </c>
      <c r="G1220" s="1" t="s">
        <v>15</v>
      </c>
      <c r="H1220" s="1" t="s">
        <v>16</v>
      </c>
      <c r="I1220" s="1" t="s">
        <v>17</v>
      </c>
      <c r="J1220" s="1" t="s">
        <v>18</v>
      </c>
      <c r="K1220" s="1">
        <v>19.355</v>
      </c>
      <c r="L1220" s="1">
        <v>-98.63</v>
      </c>
      <c r="M1220" s="1">
        <v>2.99</v>
      </c>
    </row>
    <row r="1221" spans="1:17">
      <c r="A1221" s="1">
        <v>2000</v>
      </c>
      <c r="B1221" s="1" t="s">
        <v>4714</v>
      </c>
      <c r="C1221" s="1" t="s">
        <v>5631</v>
      </c>
      <c r="D1221" s="1" t="s">
        <v>4389</v>
      </c>
      <c r="G1221" s="1" t="s">
        <v>15</v>
      </c>
      <c r="H1221" s="1" t="s">
        <v>16</v>
      </c>
      <c r="I1221" s="1" t="s">
        <v>17</v>
      </c>
      <c r="J1221" s="1" t="s">
        <v>5067</v>
      </c>
      <c r="K1221" s="1">
        <v>19.5</v>
      </c>
      <c r="L1221" s="1">
        <v>-97.33</v>
      </c>
      <c r="M1221" s="1">
        <v>3</v>
      </c>
      <c r="Q1221" s="1">
        <v>0.51273800000000003</v>
      </c>
    </row>
    <row r="1222" spans="1:17">
      <c r="A1222" s="1">
        <v>2005</v>
      </c>
      <c r="B1222" s="1" t="s">
        <v>4282</v>
      </c>
      <c r="C1222" s="1" t="s">
        <v>5632</v>
      </c>
      <c r="D1222" s="1" t="s">
        <v>4284</v>
      </c>
      <c r="G1222" s="1" t="s">
        <v>15</v>
      </c>
      <c r="H1222" s="1" t="s">
        <v>16</v>
      </c>
      <c r="I1222" s="1" t="s">
        <v>17</v>
      </c>
      <c r="J1222" s="1" t="s">
        <v>47</v>
      </c>
      <c r="K1222" s="1">
        <v>20.774999999999999</v>
      </c>
      <c r="L1222" s="1">
        <v>-103.005</v>
      </c>
      <c r="M1222" s="1">
        <v>3</v>
      </c>
    </row>
    <row r="1223" spans="1:17">
      <c r="A1223" s="1">
        <v>1989</v>
      </c>
      <c r="B1223" s="1" t="s">
        <v>4517</v>
      </c>
      <c r="C1223" s="1" t="s">
        <v>5633</v>
      </c>
      <c r="D1223" s="1" t="s">
        <v>4220</v>
      </c>
      <c r="G1223" s="1" t="s">
        <v>15</v>
      </c>
      <c r="H1223" s="1" t="s">
        <v>16</v>
      </c>
      <c r="I1223" s="1" t="s">
        <v>17</v>
      </c>
      <c r="J1223" s="1" t="s">
        <v>47</v>
      </c>
      <c r="K1223" s="1">
        <v>21.43</v>
      </c>
      <c r="L1223" s="1">
        <v>-104.73</v>
      </c>
      <c r="M1223" s="1">
        <v>3</v>
      </c>
      <c r="Q1223" s="1">
        <v>0.51283900000000004</v>
      </c>
    </row>
    <row r="1224" spans="1:17">
      <c r="A1224" s="1">
        <v>1995</v>
      </c>
      <c r="B1224" s="1" t="s">
        <v>4998</v>
      </c>
      <c r="C1224" s="1" t="s">
        <v>5634</v>
      </c>
      <c r="D1224" s="1" t="s">
        <v>4999</v>
      </c>
      <c r="G1224" s="1" t="s">
        <v>15</v>
      </c>
      <c r="H1224" s="1" t="s">
        <v>16</v>
      </c>
      <c r="I1224" s="1" t="s">
        <v>17</v>
      </c>
      <c r="J1224" s="1" t="s">
        <v>59</v>
      </c>
      <c r="K1224" s="1">
        <v>21</v>
      </c>
      <c r="L1224" s="1">
        <v>-104.8</v>
      </c>
      <c r="M1224" s="1">
        <v>3</v>
      </c>
    </row>
    <row r="1225" spans="1:17">
      <c r="A1225" s="1">
        <v>1991</v>
      </c>
      <c r="B1225" s="1" t="s">
        <v>5635</v>
      </c>
      <c r="C1225" s="1" t="s">
        <v>5636</v>
      </c>
      <c r="D1225" s="1" t="s">
        <v>4935</v>
      </c>
      <c r="G1225" s="1" t="s">
        <v>15</v>
      </c>
      <c r="H1225" s="1" t="s">
        <v>16</v>
      </c>
      <c r="I1225" s="1" t="s">
        <v>17</v>
      </c>
      <c r="J1225" s="1" t="s">
        <v>25</v>
      </c>
      <c r="K1225" s="1">
        <v>19.510000000000002</v>
      </c>
      <c r="L1225" s="1">
        <v>-103.62</v>
      </c>
      <c r="M1225" s="1">
        <v>3</v>
      </c>
    </row>
    <row r="1226" spans="1:17">
      <c r="A1226" s="1">
        <v>2007</v>
      </c>
      <c r="B1226" s="1" t="s">
        <v>5124</v>
      </c>
      <c r="C1226" s="1" t="s">
        <v>5637</v>
      </c>
      <c r="D1226" s="1" t="s">
        <v>5126</v>
      </c>
      <c r="G1226" s="1" t="s">
        <v>15</v>
      </c>
      <c r="H1226" s="1" t="s">
        <v>16</v>
      </c>
      <c r="I1226" s="1" t="s">
        <v>17</v>
      </c>
      <c r="J1226" s="1" t="s">
        <v>25</v>
      </c>
      <c r="K1226" s="1">
        <v>19.100000000000001</v>
      </c>
      <c r="L1226" s="1">
        <v>-100.128</v>
      </c>
      <c r="M1226" s="1">
        <v>3</v>
      </c>
      <c r="O1226" s="1">
        <v>11.2</v>
      </c>
    </row>
    <row r="1227" spans="1:17">
      <c r="A1227" s="1">
        <v>2010</v>
      </c>
      <c r="B1227" s="1" t="s">
        <v>5064</v>
      </c>
      <c r="C1227" s="1" t="s">
        <v>5638</v>
      </c>
      <c r="D1227" s="1" t="s">
        <v>5066</v>
      </c>
      <c r="G1227" s="1" t="s">
        <v>15</v>
      </c>
      <c r="H1227" s="1" t="s">
        <v>16</v>
      </c>
      <c r="I1227" s="1" t="s">
        <v>17</v>
      </c>
      <c r="J1227" s="1" t="s">
        <v>5067</v>
      </c>
      <c r="K1227" s="1">
        <v>19.4422</v>
      </c>
      <c r="L1227" s="1">
        <v>-91.118099999999998</v>
      </c>
      <c r="M1227" s="1">
        <v>3</v>
      </c>
    </row>
    <row r="1228" spans="1:17">
      <c r="A1228" s="1">
        <v>1982</v>
      </c>
      <c r="B1228" s="1" t="s">
        <v>4387</v>
      </c>
      <c r="C1228" s="1" t="s">
        <v>5639</v>
      </c>
      <c r="D1228" s="1" t="s">
        <v>4389</v>
      </c>
      <c r="G1228" s="1" t="s">
        <v>15</v>
      </c>
      <c r="H1228" s="1" t="s">
        <v>16</v>
      </c>
      <c r="I1228" s="1" t="s">
        <v>17</v>
      </c>
      <c r="J1228" s="1" t="s">
        <v>59</v>
      </c>
      <c r="K1228" s="1">
        <v>19.5</v>
      </c>
      <c r="L1228" s="1">
        <v>-97.33</v>
      </c>
      <c r="M1228" s="1">
        <v>3</v>
      </c>
    </row>
    <row r="1229" spans="1:17">
      <c r="A1229" s="1">
        <v>1984</v>
      </c>
      <c r="B1229" s="1" t="s">
        <v>5399</v>
      </c>
      <c r="C1229" s="1" t="s">
        <v>5640</v>
      </c>
      <c r="D1229" s="1" t="s">
        <v>4923</v>
      </c>
      <c r="F1229" s="1">
        <v>2100</v>
      </c>
      <c r="G1229" s="1" t="s">
        <v>15</v>
      </c>
      <c r="H1229" s="1" t="s">
        <v>16</v>
      </c>
      <c r="I1229" s="1" t="s">
        <v>17</v>
      </c>
      <c r="J1229" s="1" t="s">
        <v>18</v>
      </c>
      <c r="K1229" s="1">
        <v>18.945</v>
      </c>
      <c r="L1229" s="1">
        <v>-98.474999999999994</v>
      </c>
      <c r="M1229" s="1">
        <v>3</v>
      </c>
      <c r="O1229" s="1">
        <v>35</v>
      </c>
    </row>
    <row r="1230" spans="1:17">
      <c r="A1230" s="1">
        <v>2011</v>
      </c>
      <c r="B1230" s="1" t="s">
        <v>4839</v>
      </c>
      <c r="C1230" s="1" t="s">
        <v>5641</v>
      </c>
      <c r="D1230" s="1" t="s">
        <v>4898</v>
      </c>
      <c r="G1230" s="1" t="s">
        <v>15</v>
      </c>
      <c r="H1230" s="1" t="s">
        <v>16</v>
      </c>
      <c r="I1230" s="1" t="s">
        <v>17</v>
      </c>
      <c r="J1230" s="1" t="s">
        <v>18</v>
      </c>
      <c r="K1230" s="1">
        <v>19.4693</v>
      </c>
      <c r="L1230" s="1">
        <v>-98.669899999999998</v>
      </c>
      <c r="M1230" s="1">
        <v>3</v>
      </c>
    </row>
    <row r="1231" spans="1:17">
      <c r="A1231" s="1">
        <v>1984</v>
      </c>
      <c r="B1231" s="1" t="s">
        <v>5399</v>
      </c>
      <c r="C1231" s="1" t="s">
        <v>5642</v>
      </c>
      <c r="D1231" s="1" t="s">
        <v>4923</v>
      </c>
      <c r="F1231" s="1">
        <v>2140</v>
      </c>
      <c r="G1231" s="1" t="s">
        <v>15</v>
      </c>
      <c r="H1231" s="1" t="s">
        <v>16</v>
      </c>
      <c r="I1231" s="1" t="s">
        <v>17</v>
      </c>
      <c r="J1231" s="1" t="s">
        <v>18</v>
      </c>
      <c r="K1231" s="1">
        <v>18.88</v>
      </c>
      <c r="L1231" s="1">
        <v>-98.586699999999993</v>
      </c>
      <c r="M1231" s="1">
        <v>3</v>
      </c>
      <c r="O1231" s="1">
        <v>30</v>
      </c>
    </row>
    <row r="1232" spans="1:17">
      <c r="A1232" s="1">
        <v>1984</v>
      </c>
      <c r="B1232" s="1" t="s">
        <v>5399</v>
      </c>
      <c r="C1232" s="1" t="s">
        <v>5643</v>
      </c>
      <c r="D1232" s="1" t="s">
        <v>4923</v>
      </c>
      <c r="F1232" s="1">
        <v>3400</v>
      </c>
      <c r="G1232" s="1" t="s">
        <v>15</v>
      </c>
      <c r="H1232" s="1" t="s">
        <v>16</v>
      </c>
      <c r="I1232" s="1" t="s">
        <v>17</v>
      </c>
      <c r="J1232" s="1" t="s">
        <v>18</v>
      </c>
      <c r="K1232" s="1">
        <v>19.0883</v>
      </c>
      <c r="L1232" s="1">
        <v>-98.588300000000004</v>
      </c>
      <c r="M1232" s="1">
        <v>3</v>
      </c>
      <c r="O1232" s="1">
        <v>30</v>
      </c>
    </row>
    <row r="1233" spans="1:18">
      <c r="A1233" s="1">
        <v>1981</v>
      </c>
      <c r="B1233" s="1" t="s">
        <v>5039</v>
      </c>
      <c r="C1233" s="1" t="s">
        <v>5644</v>
      </c>
      <c r="D1233" s="1" t="s">
        <v>4958</v>
      </c>
      <c r="G1233" s="1" t="s">
        <v>15</v>
      </c>
      <c r="H1233" s="1" t="s">
        <v>16</v>
      </c>
      <c r="I1233" s="1" t="s">
        <v>17</v>
      </c>
      <c r="J1233" s="1" t="s">
        <v>18</v>
      </c>
      <c r="K1233" s="1">
        <v>19.149999999999999</v>
      </c>
      <c r="L1233" s="1">
        <v>-99.75</v>
      </c>
      <c r="M1233" s="1">
        <v>3</v>
      </c>
    </row>
    <row r="1234" spans="1:18">
      <c r="A1234" s="1">
        <v>2000</v>
      </c>
      <c r="B1234" s="1" t="s">
        <v>4638</v>
      </c>
      <c r="C1234" s="1" t="s">
        <v>5645</v>
      </c>
      <c r="D1234" s="1" t="s">
        <v>4640</v>
      </c>
      <c r="G1234" s="1" t="s">
        <v>15</v>
      </c>
      <c r="H1234" s="1" t="s">
        <v>16</v>
      </c>
      <c r="I1234" s="1" t="s">
        <v>17</v>
      </c>
      <c r="J1234" s="1" t="s">
        <v>47</v>
      </c>
      <c r="K1234" s="1">
        <v>19.625</v>
      </c>
      <c r="L1234" s="1">
        <v>-97.88</v>
      </c>
      <c r="M1234" s="1">
        <v>3.01</v>
      </c>
      <c r="N1234" s="1">
        <f>MEDIAN(M1234:M1486)</f>
        <v>3.25</v>
      </c>
      <c r="P1234" s="1">
        <f>MEDIAN(O1234:O1486)</f>
        <v>17.09</v>
      </c>
      <c r="R1234" s="1">
        <f>MEDIAN(Q1234:Q1486)</f>
        <v>0.51283400000000001</v>
      </c>
    </row>
    <row r="1235" spans="1:18">
      <c r="A1235" s="1">
        <v>2005</v>
      </c>
      <c r="B1235" s="1" t="s">
        <v>4921</v>
      </c>
      <c r="C1235" s="1" t="s">
        <v>5646</v>
      </c>
      <c r="D1235" s="1" t="s">
        <v>4923</v>
      </c>
      <c r="F1235" s="1">
        <v>1850</v>
      </c>
      <c r="G1235" s="1" t="s">
        <v>15</v>
      </c>
      <c r="H1235" s="1" t="s">
        <v>16</v>
      </c>
      <c r="I1235" s="1" t="s">
        <v>17</v>
      </c>
      <c r="J1235" s="1" t="s">
        <v>25</v>
      </c>
      <c r="K1235" s="1">
        <v>18.843699999999998</v>
      </c>
      <c r="L1235" s="1">
        <v>-98.551699999999997</v>
      </c>
      <c r="M1235" s="1">
        <v>3.02</v>
      </c>
      <c r="O1235" s="1">
        <v>12.9</v>
      </c>
    </row>
    <row r="1236" spans="1:18">
      <c r="A1236" s="1">
        <v>1992</v>
      </c>
      <c r="B1236" s="1" t="s">
        <v>4358</v>
      </c>
      <c r="C1236" s="1" t="s">
        <v>5647</v>
      </c>
      <c r="D1236" s="1" t="s">
        <v>4360</v>
      </c>
      <c r="G1236" s="1" t="s">
        <v>15</v>
      </c>
      <c r="H1236" s="1" t="s">
        <v>16</v>
      </c>
      <c r="I1236" s="1" t="s">
        <v>17</v>
      </c>
      <c r="J1236" s="1" t="s">
        <v>381</v>
      </c>
      <c r="K1236" s="1">
        <v>20.166</v>
      </c>
      <c r="L1236" s="1">
        <v>-104.333</v>
      </c>
      <c r="M1236" s="1">
        <v>3.02</v>
      </c>
    </row>
    <row r="1237" spans="1:18">
      <c r="A1237" s="1">
        <v>2001</v>
      </c>
      <c r="B1237" s="1" t="s">
        <v>4600</v>
      </c>
      <c r="C1237" s="1" t="s">
        <v>5648</v>
      </c>
      <c r="D1237" s="1" t="s">
        <v>4770</v>
      </c>
      <c r="G1237" s="1" t="s">
        <v>15</v>
      </c>
      <c r="H1237" s="1" t="s">
        <v>16</v>
      </c>
      <c r="I1237" s="1" t="s">
        <v>17</v>
      </c>
      <c r="J1237" s="1" t="s">
        <v>59</v>
      </c>
      <c r="K1237" s="1">
        <v>21.15</v>
      </c>
      <c r="L1237" s="1">
        <v>-104</v>
      </c>
      <c r="M1237" s="1">
        <v>3.03</v>
      </c>
    </row>
    <row r="1238" spans="1:18">
      <c r="A1238" s="1">
        <v>2010</v>
      </c>
      <c r="B1238" s="1" t="s">
        <v>4413</v>
      </c>
      <c r="C1238" s="1" t="s">
        <v>5649</v>
      </c>
      <c r="D1238" s="1" t="s">
        <v>4415</v>
      </c>
      <c r="G1238" s="1" t="s">
        <v>15</v>
      </c>
      <c r="H1238" s="1" t="s">
        <v>16</v>
      </c>
      <c r="I1238" s="1" t="s">
        <v>17</v>
      </c>
      <c r="J1238" s="1" t="s">
        <v>59</v>
      </c>
      <c r="K1238" s="1">
        <v>21.1708</v>
      </c>
      <c r="L1238" s="1">
        <v>-104.6508</v>
      </c>
      <c r="M1238" s="1">
        <v>3.03</v>
      </c>
      <c r="O1238" s="1">
        <v>16</v>
      </c>
    </row>
    <row r="1239" spans="1:18">
      <c r="A1239" s="1">
        <v>1980</v>
      </c>
      <c r="B1239" s="1" t="s">
        <v>4238</v>
      </c>
      <c r="C1239" s="1" t="s">
        <v>3909</v>
      </c>
      <c r="D1239" s="1" t="s">
        <v>4240</v>
      </c>
      <c r="G1239" s="1" t="s">
        <v>15</v>
      </c>
      <c r="H1239" s="1" t="s">
        <v>16</v>
      </c>
      <c r="I1239" s="1" t="s">
        <v>17</v>
      </c>
      <c r="J1239" s="1" t="s">
        <v>47</v>
      </c>
      <c r="K1239" s="1">
        <v>21.12</v>
      </c>
      <c r="L1239" s="1">
        <v>-104.33</v>
      </c>
      <c r="M1239" s="1">
        <v>3.03</v>
      </c>
      <c r="O1239" s="1">
        <v>18.440000000000001</v>
      </c>
    </row>
    <row r="1240" spans="1:18">
      <c r="A1240" s="1">
        <v>1990</v>
      </c>
      <c r="B1240" s="1" t="s">
        <v>5467</v>
      </c>
      <c r="C1240" s="1" t="s">
        <v>5650</v>
      </c>
      <c r="D1240" s="1" t="s">
        <v>4935</v>
      </c>
      <c r="G1240" s="1" t="s">
        <v>15</v>
      </c>
      <c r="H1240" s="1" t="s">
        <v>16</v>
      </c>
      <c r="I1240" s="1" t="s">
        <v>17</v>
      </c>
      <c r="J1240" s="1" t="s">
        <v>25</v>
      </c>
      <c r="K1240" s="1">
        <v>19.510000000000002</v>
      </c>
      <c r="L1240" s="1">
        <v>-103.62</v>
      </c>
      <c r="M1240" s="1">
        <v>3.03</v>
      </c>
    </row>
    <row r="1241" spans="1:18">
      <c r="A1241" s="1">
        <v>2005</v>
      </c>
      <c r="B1241" s="1" t="s">
        <v>4921</v>
      </c>
      <c r="C1241" s="1" t="s">
        <v>5651</v>
      </c>
      <c r="D1241" s="1" t="s">
        <v>4923</v>
      </c>
      <c r="F1241" s="1">
        <v>3500</v>
      </c>
      <c r="G1241" s="1" t="s">
        <v>15</v>
      </c>
      <c r="H1241" s="1" t="s">
        <v>16</v>
      </c>
      <c r="I1241" s="1" t="s">
        <v>17</v>
      </c>
      <c r="J1241" s="1" t="s">
        <v>18</v>
      </c>
      <c r="K1241" s="1">
        <v>19.049700000000001</v>
      </c>
      <c r="L1241" s="1">
        <v>-98.56</v>
      </c>
      <c r="M1241" s="1">
        <v>3.03</v>
      </c>
      <c r="O1241" s="1">
        <v>16</v>
      </c>
    </row>
    <row r="1242" spans="1:18">
      <c r="A1242" s="1">
        <v>1971</v>
      </c>
      <c r="B1242" s="1" t="s">
        <v>4376</v>
      </c>
      <c r="C1242" s="1" t="s">
        <v>5652</v>
      </c>
      <c r="D1242" s="1" t="s">
        <v>4923</v>
      </c>
      <c r="G1242" s="1" t="s">
        <v>15</v>
      </c>
      <c r="H1242" s="1" t="s">
        <v>16</v>
      </c>
      <c r="I1242" s="1" t="s">
        <v>17</v>
      </c>
      <c r="J1242" s="1" t="s">
        <v>47</v>
      </c>
      <c r="K1242" s="1">
        <v>19.03</v>
      </c>
      <c r="L1242" s="1">
        <v>-98.63</v>
      </c>
      <c r="M1242" s="1">
        <v>3.03</v>
      </c>
    </row>
    <row r="1243" spans="1:18">
      <c r="A1243" s="1">
        <v>1994</v>
      </c>
      <c r="B1243" s="1" t="s">
        <v>4702</v>
      </c>
      <c r="C1243" s="1" t="s">
        <v>5653</v>
      </c>
      <c r="D1243" s="1" t="s">
        <v>4284</v>
      </c>
      <c r="G1243" s="1" t="s">
        <v>15</v>
      </c>
      <c r="H1243" s="1" t="s">
        <v>16</v>
      </c>
      <c r="I1243" s="1" t="s">
        <v>17</v>
      </c>
      <c r="J1243" s="1" t="s">
        <v>25</v>
      </c>
      <c r="K1243" s="1">
        <v>20.78</v>
      </c>
      <c r="L1243" s="1">
        <v>-103.83</v>
      </c>
      <c r="M1243" s="1">
        <v>3.03</v>
      </c>
    </row>
    <row r="1244" spans="1:18">
      <c r="A1244" s="1">
        <v>2010</v>
      </c>
      <c r="B1244" s="1" t="s">
        <v>4537</v>
      </c>
      <c r="C1244" s="1" t="s">
        <v>5654</v>
      </c>
      <c r="D1244" s="1" t="s">
        <v>4539</v>
      </c>
      <c r="G1244" s="1" t="s">
        <v>15</v>
      </c>
      <c r="H1244" s="1" t="s">
        <v>16</v>
      </c>
      <c r="I1244" s="1" t="s">
        <v>17</v>
      </c>
      <c r="J1244" s="1" t="s">
        <v>25</v>
      </c>
      <c r="K1244" s="1">
        <v>19.86</v>
      </c>
      <c r="L1244" s="1">
        <v>-100.78</v>
      </c>
      <c r="M1244" s="1">
        <v>3.04</v>
      </c>
    </row>
    <row r="1245" spans="1:18">
      <c r="A1245" s="1">
        <v>1990</v>
      </c>
      <c r="B1245" s="1" t="s">
        <v>5467</v>
      </c>
      <c r="C1245" s="1" t="s">
        <v>5655</v>
      </c>
      <c r="D1245" s="1" t="s">
        <v>4935</v>
      </c>
      <c r="G1245" s="1" t="s">
        <v>15</v>
      </c>
      <c r="H1245" s="1" t="s">
        <v>16</v>
      </c>
      <c r="I1245" s="1" t="s">
        <v>17</v>
      </c>
      <c r="J1245" s="1" t="s">
        <v>25</v>
      </c>
      <c r="K1245" s="1">
        <v>19.510000000000002</v>
      </c>
      <c r="L1245" s="1">
        <v>-103.62</v>
      </c>
      <c r="M1245" s="1">
        <v>3.04</v>
      </c>
      <c r="O1245" s="1">
        <v>29.7</v>
      </c>
    </row>
    <row r="1246" spans="1:18">
      <c r="A1246" s="1">
        <v>1971</v>
      </c>
      <c r="B1246" s="1" t="s">
        <v>4376</v>
      </c>
      <c r="C1246" s="1" t="s">
        <v>5656</v>
      </c>
      <c r="D1246" s="1" t="s">
        <v>4923</v>
      </c>
      <c r="G1246" s="1" t="s">
        <v>15</v>
      </c>
      <c r="H1246" s="1" t="s">
        <v>16</v>
      </c>
      <c r="I1246" s="1" t="s">
        <v>17</v>
      </c>
      <c r="J1246" s="1" t="s">
        <v>47</v>
      </c>
      <c r="K1246" s="1">
        <v>19.03</v>
      </c>
      <c r="L1246" s="1">
        <v>-98.63</v>
      </c>
      <c r="M1246" s="1">
        <v>3.04</v>
      </c>
    </row>
    <row r="1247" spans="1:18">
      <c r="A1247" s="1">
        <v>1988</v>
      </c>
      <c r="B1247" s="1" t="s">
        <v>5319</v>
      </c>
      <c r="C1247" s="1" t="s">
        <v>5657</v>
      </c>
      <c r="D1247" s="1" t="s">
        <v>5321</v>
      </c>
      <c r="E1247" s="1">
        <v>4630</v>
      </c>
      <c r="F1247" s="1">
        <v>4630</v>
      </c>
      <c r="G1247" s="1" t="s">
        <v>15</v>
      </c>
      <c r="H1247" s="1" t="s">
        <v>16</v>
      </c>
      <c r="I1247" s="1" t="s">
        <v>17</v>
      </c>
      <c r="J1247" s="1" t="s">
        <v>69</v>
      </c>
      <c r="K1247" s="1">
        <v>19</v>
      </c>
      <c r="L1247" s="1">
        <v>-98.6</v>
      </c>
      <c r="M1247" s="1">
        <v>3.04</v>
      </c>
    </row>
    <row r="1248" spans="1:18">
      <c r="A1248" s="1">
        <v>2005</v>
      </c>
      <c r="B1248" s="1" t="s">
        <v>5658</v>
      </c>
      <c r="C1248" s="1" t="s">
        <v>5659</v>
      </c>
      <c r="D1248" s="1" t="s">
        <v>4923</v>
      </c>
      <c r="G1248" s="1" t="s">
        <v>15</v>
      </c>
      <c r="H1248" s="1" t="s">
        <v>16</v>
      </c>
      <c r="I1248" s="1" t="s">
        <v>17</v>
      </c>
      <c r="J1248" s="1" t="s">
        <v>18</v>
      </c>
      <c r="K1248" s="1">
        <v>19.024000000000001</v>
      </c>
      <c r="L1248" s="1">
        <v>-98.623000000000005</v>
      </c>
      <c r="M1248" s="1">
        <v>3.04</v>
      </c>
    </row>
    <row r="1249" spans="1:17">
      <c r="A1249" s="1">
        <v>2004</v>
      </c>
      <c r="B1249" s="1" t="s">
        <v>5588</v>
      </c>
      <c r="C1249" s="1" t="s">
        <v>5660</v>
      </c>
      <c r="D1249" s="1" t="s">
        <v>5590</v>
      </c>
      <c r="G1249" s="1" t="s">
        <v>15</v>
      </c>
      <c r="H1249" s="1" t="s">
        <v>16</v>
      </c>
      <c r="I1249" s="1" t="s">
        <v>17</v>
      </c>
      <c r="J1249" s="1" t="s">
        <v>5067</v>
      </c>
      <c r="K1249" s="1">
        <v>20.387</v>
      </c>
      <c r="L1249" s="1">
        <v>-101.227</v>
      </c>
      <c r="M1249" s="1">
        <v>3.05</v>
      </c>
      <c r="Q1249" s="1">
        <v>0.51283400000000001</v>
      </c>
    </row>
    <row r="1250" spans="1:17">
      <c r="A1250" s="1">
        <v>2005</v>
      </c>
      <c r="B1250" s="1" t="s">
        <v>4282</v>
      </c>
      <c r="C1250" s="1" t="s">
        <v>5661</v>
      </c>
      <c r="D1250" s="1" t="s">
        <v>4284</v>
      </c>
      <c r="G1250" s="1" t="s">
        <v>15</v>
      </c>
      <c r="H1250" s="1" t="s">
        <v>16</v>
      </c>
      <c r="I1250" s="1" t="s">
        <v>17</v>
      </c>
      <c r="J1250" s="1" t="s">
        <v>47</v>
      </c>
      <c r="K1250" s="1">
        <v>20.8383</v>
      </c>
      <c r="L1250" s="1">
        <v>-103.72499999999999</v>
      </c>
      <c r="M1250" s="1">
        <v>3.05</v>
      </c>
    </row>
    <row r="1251" spans="1:17">
      <c r="A1251" s="1">
        <v>1990</v>
      </c>
      <c r="B1251" s="1" t="s">
        <v>5467</v>
      </c>
      <c r="C1251" s="1" t="s">
        <v>5662</v>
      </c>
      <c r="D1251" s="1" t="s">
        <v>4935</v>
      </c>
      <c r="G1251" s="1" t="s">
        <v>15</v>
      </c>
      <c r="H1251" s="1" t="s">
        <v>16</v>
      </c>
      <c r="I1251" s="1" t="s">
        <v>17</v>
      </c>
      <c r="J1251" s="1" t="s">
        <v>47</v>
      </c>
      <c r="K1251" s="1">
        <v>19.510000000000002</v>
      </c>
      <c r="L1251" s="1">
        <v>-103.62</v>
      </c>
      <c r="M1251" s="1">
        <v>3.05</v>
      </c>
    </row>
    <row r="1252" spans="1:17">
      <c r="A1252" s="1">
        <v>1987</v>
      </c>
      <c r="B1252" s="1" t="s">
        <v>4914</v>
      </c>
      <c r="C1252" s="1" t="s">
        <v>5663</v>
      </c>
      <c r="D1252" s="1" t="s">
        <v>4935</v>
      </c>
      <c r="G1252" s="1" t="s">
        <v>15</v>
      </c>
      <c r="H1252" s="1" t="s">
        <v>16</v>
      </c>
      <c r="I1252" s="1" t="s">
        <v>17</v>
      </c>
      <c r="J1252" s="1" t="s">
        <v>47</v>
      </c>
      <c r="K1252" s="1">
        <v>19.55</v>
      </c>
      <c r="L1252" s="1">
        <v>-103.49</v>
      </c>
      <c r="M1252" s="1">
        <v>3.05</v>
      </c>
    </row>
    <row r="1253" spans="1:17">
      <c r="A1253" s="1">
        <v>2001</v>
      </c>
      <c r="B1253" s="1" t="s">
        <v>4799</v>
      </c>
      <c r="C1253" s="1" t="s">
        <v>5664</v>
      </c>
      <c r="D1253" s="1" t="s">
        <v>4801</v>
      </c>
      <c r="G1253" s="1" t="s">
        <v>15</v>
      </c>
      <c r="H1253" s="1" t="s">
        <v>16</v>
      </c>
      <c r="I1253" s="1" t="s">
        <v>17</v>
      </c>
      <c r="J1253" s="1" t="s">
        <v>354</v>
      </c>
      <c r="K1253" s="1">
        <v>27.5</v>
      </c>
      <c r="L1253" s="1">
        <v>-113.5</v>
      </c>
      <c r="M1253" s="1">
        <v>3.05</v>
      </c>
      <c r="Q1253" s="1">
        <v>0.51302999999999999</v>
      </c>
    </row>
    <row r="1254" spans="1:17">
      <c r="A1254" s="1">
        <v>2007</v>
      </c>
      <c r="B1254" s="1" t="s">
        <v>4872</v>
      </c>
      <c r="C1254" s="1" t="s">
        <v>5665</v>
      </c>
      <c r="D1254" s="1" t="s">
        <v>4310</v>
      </c>
      <c r="G1254" s="1" t="s">
        <v>15</v>
      </c>
      <c r="H1254" s="1" t="s">
        <v>16</v>
      </c>
      <c r="I1254" s="1" t="s">
        <v>17</v>
      </c>
      <c r="J1254" s="1" t="s">
        <v>47</v>
      </c>
      <c r="K1254" s="1">
        <v>20.892199999999999</v>
      </c>
      <c r="L1254" s="1">
        <v>-100.1867</v>
      </c>
      <c r="M1254" s="1">
        <v>3.0569999999999999</v>
      </c>
      <c r="O1254" s="1">
        <v>13.212841040000001</v>
      </c>
    </row>
    <row r="1255" spans="1:17">
      <c r="A1255" s="1">
        <v>1994</v>
      </c>
      <c r="B1255" s="1" t="s">
        <v>4702</v>
      </c>
      <c r="C1255" s="1" t="s">
        <v>5666</v>
      </c>
      <c r="D1255" s="1" t="s">
        <v>5667</v>
      </c>
      <c r="G1255" s="1" t="s">
        <v>15</v>
      </c>
      <c r="H1255" s="1" t="s">
        <v>16</v>
      </c>
      <c r="I1255" s="1" t="s">
        <v>17</v>
      </c>
      <c r="J1255" s="1" t="s">
        <v>47</v>
      </c>
      <c r="K1255" s="1">
        <v>20.78</v>
      </c>
      <c r="L1255" s="1">
        <v>-103.83</v>
      </c>
      <c r="M1255" s="1">
        <v>3.06</v>
      </c>
    </row>
    <row r="1256" spans="1:17">
      <c r="A1256" s="1">
        <v>2005</v>
      </c>
      <c r="B1256" s="1" t="s">
        <v>4282</v>
      </c>
      <c r="C1256" s="1" t="s">
        <v>5668</v>
      </c>
      <c r="D1256" s="1" t="s">
        <v>4284</v>
      </c>
      <c r="G1256" s="1" t="s">
        <v>15</v>
      </c>
      <c r="H1256" s="1" t="s">
        <v>16</v>
      </c>
      <c r="I1256" s="1" t="s">
        <v>17</v>
      </c>
      <c r="J1256" s="1" t="s">
        <v>47</v>
      </c>
      <c r="K1256" s="1">
        <v>20.688700000000001</v>
      </c>
      <c r="L1256" s="1">
        <v>-103.6972</v>
      </c>
      <c r="M1256" s="1">
        <v>3.06</v>
      </c>
    </row>
    <row r="1257" spans="1:17">
      <c r="A1257" s="1">
        <v>1990</v>
      </c>
      <c r="B1257" s="1" t="s">
        <v>5467</v>
      </c>
      <c r="C1257" s="1" t="s">
        <v>5669</v>
      </c>
      <c r="D1257" s="1" t="s">
        <v>4935</v>
      </c>
      <c r="G1257" s="1" t="s">
        <v>15</v>
      </c>
      <c r="H1257" s="1" t="s">
        <v>16</v>
      </c>
      <c r="I1257" s="1" t="s">
        <v>17</v>
      </c>
      <c r="J1257" s="1" t="s">
        <v>25</v>
      </c>
      <c r="K1257" s="1">
        <v>19.510000000000002</v>
      </c>
      <c r="L1257" s="1">
        <v>-103.62</v>
      </c>
      <c r="M1257" s="1">
        <v>3.06</v>
      </c>
    </row>
    <row r="1258" spans="1:17">
      <c r="A1258" s="1">
        <v>1997</v>
      </c>
      <c r="B1258" s="1" t="s">
        <v>4851</v>
      </c>
      <c r="C1258" s="1" t="s">
        <v>5670</v>
      </c>
      <c r="D1258" s="1" t="s">
        <v>4853</v>
      </c>
      <c r="G1258" s="1" t="s">
        <v>15</v>
      </c>
      <c r="H1258" s="1" t="s">
        <v>16</v>
      </c>
      <c r="I1258" s="1" t="s">
        <v>17</v>
      </c>
      <c r="J1258" s="1" t="s">
        <v>47</v>
      </c>
      <c r="K1258" s="1">
        <v>19.399999999999999</v>
      </c>
      <c r="L1258" s="1">
        <v>-100.25</v>
      </c>
      <c r="M1258" s="1">
        <v>3.06</v>
      </c>
    </row>
    <row r="1259" spans="1:17">
      <c r="A1259" s="1">
        <v>2007</v>
      </c>
      <c r="B1259" s="1" t="s">
        <v>4578</v>
      </c>
      <c r="C1259" s="1" t="s">
        <v>5671</v>
      </c>
      <c r="D1259" s="1" t="s">
        <v>4265</v>
      </c>
      <c r="G1259" s="1" t="s">
        <v>15</v>
      </c>
      <c r="H1259" s="1" t="s">
        <v>16</v>
      </c>
      <c r="I1259" s="1" t="s">
        <v>17</v>
      </c>
      <c r="J1259" s="1" t="s">
        <v>59</v>
      </c>
      <c r="K1259" s="1">
        <v>19.686800000000002</v>
      </c>
      <c r="L1259" s="1">
        <v>-100.4632</v>
      </c>
      <c r="M1259" s="1">
        <v>3.07</v>
      </c>
      <c r="Q1259" s="1">
        <v>0.51281299999999996</v>
      </c>
    </row>
    <row r="1260" spans="1:17">
      <c r="A1260" s="1">
        <v>2008</v>
      </c>
      <c r="B1260" s="1" t="s">
        <v>5310</v>
      </c>
      <c r="C1260" s="1" t="s">
        <v>5672</v>
      </c>
      <c r="D1260" s="1" t="s">
        <v>4935</v>
      </c>
      <c r="G1260" s="1" t="s">
        <v>15</v>
      </c>
      <c r="H1260" s="1" t="s">
        <v>16</v>
      </c>
      <c r="I1260" s="1" t="s">
        <v>17</v>
      </c>
      <c r="J1260" s="1" t="s">
        <v>47</v>
      </c>
      <c r="K1260" s="1">
        <v>19.512499999999999</v>
      </c>
      <c r="L1260" s="1">
        <v>-103.61669999999999</v>
      </c>
      <c r="M1260" s="1">
        <v>3.07</v>
      </c>
      <c r="O1260" s="1">
        <v>15</v>
      </c>
    </row>
    <row r="1261" spans="1:17">
      <c r="A1261" s="1">
        <v>2002</v>
      </c>
      <c r="B1261" s="1" t="s">
        <v>5358</v>
      </c>
      <c r="C1261" s="1" t="s">
        <v>5673</v>
      </c>
      <c r="D1261" s="1" t="s">
        <v>4935</v>
      </c>
      <c r="F1261" s="1">
        <v>2590</v>
      </c>
      <c r="G1261" s="1" t="s">
        <v>15</v>
      </c>
      <c r="H1261" s="1" t="s">
        <v>16</v>
      </c>
      <c r="I1261" s="1" t="s">
        <v>17</v>
      </c>
      <c r="J1261" s="1" t="s">
        <v>47</v>
      </c>
      <c r="K1261" s="1">
        <v>19.494199999999999</v>
      </c>
      <c r="L1261" s="1">
        <v>-103.6258</v>
      </c>
      <c r="M1261" s="1">
        <v>3.07</v>
      </c>
    </row>
    <row r="1262" spans="1:17">
      <c r="A1262" s="1">
        <v>2010</v>
      </c>
      <c r="B1262" s="1" t="s">
        <v>4413</v>
      </c>
      <c r="C1262" s="1" t="s">
        <v>5674</v>
      </c>
      <c r="D1262" s="1" t="s">
        <v>4415</v>
      </c>
      <c r="G1262" s="1" t="s">
        <v>15</v>
      </c>
      <c r="H1262" s="1" t="s">
        <v>16</v>
      </c>
      <c r="I1262" s="1" t="s">
        <v>17</v>
      </c>
      <c r="J1262" s="1" t="s">
        <v>59</v>
      </c>
      <c r="K1262" s="1">
        <v>21.206800000000001</v>
      </c>
      <c r="L1262" s="1">
        <v>-104.68470000000001</v>
      </c>
      <c r="M1262" s="1">
        <v>3.08</v>
      </c>
      <c r="O1262" s="1">
        <v>18</v>
      </c>
    </row>
    <row r="1263" spans="1:17">
      <c r="A1263" s="1">
        <v>1971</v>
      </c>
      <c r="B1263" s="1" t="s">
        <v>4376</v>
      </c>
      <c r="C1263" s="1" t="s">
        <v>5675</v>
      </c>
      <c r="D1263" s="1" t="s">
        <v>4378</v>
      </c>
      <c r="G1263" s="1" t="s">
        <v>15</v>
      </c>
      <c r="H1263" s="1" t="s">
        <v>16</v>
      </c>
      <c r="I1263" s="1" t="s">
        <v>17</v>
      </c>
      <c r="J1263" s="1" t="s">
        <v>47</v>
      </c>
      <c r="K1263" s="1">
        <v>19</v>
      </c>
      <c r="L1263" s="1">
        <v>-99</v>
      </c>
      <c r="M1263" s="1">
        <v>3.08</v>
      </c>
    </row>
    <row r="1264" spans="1:17">
      <c r="A1264" s="1">
        <v>2010</v>
      </c>
      <c r="B1264" s="1" t="s">
        <v>4537</v>
      </c>
      <c r="C1264" s="1" t="s">
        <v>5676</v>
      </c>
      <c r="D1264" s="1" t="s">
        <v>4539</v>
      </c>
      <c r="G1264" s="1" t="s">
        <v>15</v>
      </c>
      <c r="H1264" s="1" t="s">
        <v>16</v>
      </c>
      <c r="I1264" s="1" t="s">
        <v>17</v>
      </c>
      <c r="J1264" s="1" t="s">
        <v>25</v>
      </c>
      <c r="K1264" s="1">
        <v>20.22</v>
      </c>
      <c r="L1264" s="1">
        <v>-102.36</v>
      </c>
      <c r="M1264" s="1">
        <v>3.08</v>
      </c>
    </row>
    <row r="1265" spans="1:17">
      <c r="A1265" s="1">
        <v>1980</v>
      </c>
      <c r="B1265" s="1" t="s">
        <v>4238</v>
      </c>
      <c r="C1265" s="1" t="s">
        <v>715</v>
      </c>
      <c r="D1265" s="1" t="s">
        <v>4240</v>
      </c>
      <c r="G1265" s="1" t="s">
        <v>15</v>
      </c>
      <c r="H1265" s="1" t="s">
        <v>16</v>
      </c>
      <c r="I1265" s="1" t="s">
        <v>17</v>
      </c>
      <c r="J1265" s="1" t="s">
        <v>47</v>
      </c>
      <c r="K1265" s="1">
        <v>21.12</v>
      </c>
      <c r="L1265" s="1">
        <v>-104.33</v>
      </c>
      <c r="M1265" s="1">
        <v>3.08</v>
      </c>
      <c r="O1265" s="1">
        <v>17.09</v>
      </c>
    </row>
    <row r="1266" spans="1:17">
      <c r="A1266" s="1">
        <v>2004</v>
      </c>
      <c r="B1266" s="1" t="s">
        <v>4961</v>
      </c>
      <c r="C1266" s="1" t="s">
        <v>5677</v>
      </c>
      <c r="D1266" s="1" t="s">
        <v>5678</v>
      </c>
      <c r="G1266" s="1" t="s">
        <v>15</v>
      </c>
      <c r="H1266" s="1" t="s">
        <v>16</v>
      </c>
      <c r="I1266" s="1" t="s">
        <v>17</v>
      </c>
      <c r="J1266" s="1" t="s">
        <v>25</v>
      </c>
      <c r="K1266" s="1">
        <v>19.090800000000002</v>
      </c>
      <c r="L1266" s="1">
        <v>-99.258600000000001</v>
      </c>
      <c r="M1266" s="1">
        <v>3.08</v>
      </c>
      <c r="O1266" s="1">
        <v>12.3</v>
      </c>
    </row>
    <row r="1267" spans="1:17">
      <c r="A1267" s="1">
        <v>1997</v>
      </c>
      <c r="B1267" s="1" t="s">
        <v>4851</v>
      </c>
      <c r="C1267" s="1" t="s">
        <v>5679</v>
      </c>
      <c r="D1267" s="1" t="s">
        <v>4853</v>
      </c>
      <c r="G1267" s="1" t="s">
        <v>15</v>
      </c>
      <c r="H1267" s="1" t="s">
        <v>16</v>
      </c>
      <c r="I1267" s="1" t="s">
        <v>17</v>
      </c>
      <c r="J1267" s="1" t="s">
        <v>18</v>
      </c>
      <c r="K1267" s="1">
        <v>19.399999999999999</v>
      </c>
      <c r="L1267" s="1">
        <v>-100.25</v>
      </c>
      <c r="M1267" s="1">
        <v>3.08</v>
      </c>
    </row>
    <row r="1268" spans="1:17">
      <c r="A1268" s="1">
        <v>1993</v>
      </c>
      <c r="B1268" s="1" t="s">
        <v>4324</v>
      </c>
      <c r="C1268" s="1" t="s">
        <v>5680</v>
      </c>
      <c r="D1268" s="1" t="s">
        <v>4294</v>
      </c>
      <c r="G1268" s="1" t="s">
        <v>15</v>
      </c>
      <c r="H1268" s="1" t="s">
        <v>16</v>
      </c>
      <c r="I1268" s="1" t="s">
        <v>17</v>
      </c>
      <c r="J1268" s="1" t="s">
        <v>47</v>
      </c>
      <c r="K1268" s="1">
        <v>20.286100000000001</v>
      </c>
      <c r="L1268" s="1">
        <v>-99.554199999999994</v>
      </c>
      <c r="M1268" s="1">
        <v>3.09</v>
      </c>
    </row>
    <row r="1269" spans="1:17">
      <c r="A1269" s="1">
        <v>2000</v>
      </c>
      <c r="B1269" s="1" t="s">
        <v>4638</v>
      </c>
      <c r="C1269" s="1" t="s">
        <v>5681</v>
      </c>
      <c r="D1269" s="1" t="s">
        <v>4640</v>
      </c>
      <c r="G1269" s="1" t="s">
        <v>15</v>
      </c>
      <c r="H1269" s="1" t="s">
        <v>16</v>
      </c>
      <c r="I1269" s="1" t="s">
        <v>17</v>
      </c>
      <c r="J1269" s="1" t="s">
        <v>47</v>
      </c>
      <c r="K1269" s="1">
        <v>19.555</v>
      </c>
      <c r="L1269" s="1">
        <v>-97.631699999999995</v>
      </c>
      <c r="M1269" s="1">
        <v>3.09</v>
      </c>
    </row>
    <row r="1270" spans="1:17">
      <c r="A1270" s="1">
        <v>1990</v>
      </c>
      <c r="B1270" s="1" t="s">
        <v>5467</v>
      </c>
      <c r="C1270" s="1" t="s">
        <v>5682</v>
      </c>
      <c r="D1270" s="1" t="s">
        <v>4935</v>
      </c>
      <c r="G1270" s="1" t="s">
        <v>15</v>
      </c>
      <c r="H1270" s="1" t="s">
        <v>16</v>
      </c>
      <c r="I1270" s="1" t="s">
        <v>17</v>
      </c>
      <c r="J1270" s="1" t="s">
        <v>25</v>
      </c>
      <c r="K1270" s="1">
        <v>19.510000000000002</v>
      </c>
      <c r="L1270" s="1">
        <v>-103.62</v>
      </c>
      <c r="M1270" s="1">
        <v>3.09</v>
      </c>
    </row>
    <row r="1271" spans="1:17">
      <c r="A1271" s="1">
        <v>2005</v>
      </c>
      <c r="B1271" s="1" t="s">
        <v>4282</v>
      </c>
      <c r="C1271" s="1" t="s">
        <v>5683</v>
      </c>
      <c r="D1271" s="1" t="s">
        <v>4284</v>
      </c>
      <c r="G1271" s="1" t="s">
        <v>15</v>
      </c>
      <c r="H1271" s="1" t="s">
        <v>16</v>
      </c>
      <c r="I1271" s="1" t="s">
        <v>17</v>
      </c>
      <c r="J1271" s="1" t="s">
        <v>47</v>
      </c>
      <c r="K1271" s="1">
        <v>20.8337</v>
      </c>
      <c r="L1271" s="1">
        <v>-103.81319999999999</v>
      </c>
      <c r="M1271" s="1">
        <v>3.09</v>
      </c>
    </row>
    <row r="1272" spans="1:17">
      <c r="A1272" s="1">
        <v>1988</v>
      </c>
      <c r="B1272" s="1" t="s">
        <v>5319</v>
      </c>
      <c r="C1272" s="1" t="s">
        <v>5684</v>
      </c>
      <c r="D1272" s="1" t="s">
        <v>5321</v>
      </c>
      <c r="E1272" s="1">
        <v>4010</v>
      </c>
      <c r="F1272" s="1">
        <v>4010</v>
      </c>
      <c r="G1272" s="1" t="s">
        <v>15</v>
      </c>
      <c r="H1272" s="1" t="s">
        <v>16</v>
      </c>
      <c r="I1272" s="1" t="s">
        <v>17</v>
      </c>
      <c r="J1272" s="1" t="s">
        <v>5598</v>
      </c>
      <c r="K1272" s="1">
        <v>19</v>
      </c>
      <c r="L1272" s="1">
        <v>-98.6</v>
      </c>
      <c r="M1272" s="1">
        <v>3.09</v>
      </c>
    </row>
    <row r="1273" spans="1:17">
      <c r="A1273" s="1">
        <v>2004</v>
      </c>
      <c r="B1273" s="1" t="s">
        <v>4280</v>
      </c>
      <c r="C1273" s="1" t="s">
        <v>5685</v>
      </c>
      <c r="D1273" s="1" t="s">
        <v>4240</v>
      </c>
      <c r="G1273" s="1" t="s">
        <v>15</v>
      </c>
      <c r="H1273" s="1" t="s">
        <v>16</v>
      </c>
      <c r="I1273" s="1" t="s">
        <v>17</v>
      </c>
      <c r="J1273" s="1" t="s">
        <v>47</v>
      </c>
      <c r="K1273" s="1">
        <v>21.104800000000001</v>
      </c>
      <c r="L1273" s="1">
        <v>-104.69450000000001</v>
      </c>
      <c r="M1273" s="1">
        <v>3.09</v>
      </c>
    </row>
    <row r="1274" spans="1:17">
      <c r="A1274" s="1">
        <v>1989</v>
      </c>
      <c r="B1274" s="1" t="s">
        <v>4517</v>
      </c>
      <c r="C1274" s="1" t="s">
        <v>5686</v>
      </c>
      <c r="D1274" s="1" t="s">
        <v>4220</v>
      </c>
      <c r="G1274" s="1" t="s">
        <v>15</v>
      </c>
      <c r="H1274" s="1" t="s">
        <v>16</v>
      </c>
      <c r="I1274" s="1" t="s">
        <v>17</v>
      </c>
      <c r="J1274" s="1" t="s">
        <v>4864</v>
      </c>
      <c r="K1274" s="1">
        <v>21.43</v>
      </c>
      <c r="L1274" s="1">
        <v>-104.73</v>
      </c>
      <c r="M1274" s="1">
        <v>3.1</v>
      </c>
      <c r="Q1274" s="1">
        <v>0.51291699999999996</v>
      </c>
    </row>
    <row r="1275" spans="1:17">
      <c r="A1275" s="1">
        <v>2010</v>
      </c>
      <c r="B1275" s="1" t="s">
        <v>4537</v>
      </c>
      <c r="C1275" s="1" t="s">
        <v>5687</v>
      </c>
      <c r="D1275" s="1" t="s">
        <v>4539</v>
      </c>
      <c r="G1275" s="1" t="s">
        <v>15</v>
      </c>
      <c r="H1275" s="1" t="s">
        <v>16</v>
      </c>
      <c r="I1275" s="1" t="s">
        <v>17</v>
      </c>
      <c r="J1275" s="1" t="s">
        <v>25</v>
      </c>
      <c r="K1275" s="1">
        <v>20.07</v>
      </c>
      <c r="L1275" s="1">
        <v>-101.97</v>
      </c>
      <c r="M1275" s="1">
        <v>3.1</v>
      </c>
    </row>
    <row r="1276" spans="1:17">
      <c r="A1276" s="1">
        <v>1989</v>
      </c>
      <c r="B1276" s="1" t="s">
        <v>4517</v>
      </c>
      <c r="C1276" s="1" t="s">
        <v>5688</v>
      </c>
      <c r="D1276" s="1" t="s">
        <v>4220</v>
      </c>
      <c r="G1276" s="1" t="s">
        <v>15</v>
      </c>
      <c r="H1276" s="1" t="s">
        <v>16</v>
      </c>
      <c r="I1276" s="1" t="s">
        <v>17</v>
      </c>
      <c r="J1276" s="1" t="s">
        <v>5067</v>
      </c>
      <c r="K1276" s="1">
        <v>21.43</v>
      </c>
      <c r="L1276" s="1">
        <v>-104.73</v>
      </c>
      <c r="M1276" s="1">
        <v>3.1</v>
      </c>
      <c r="Q1276" s="1">
        <v>0.51278199999999996</v>
      </c>
    </row>
    <row r="1277" spans="1:17">
      <c r="A1277" s="1">
        <v>1991</v>
      </c>
      <c r="B1277" s="1" t="s">
        <v>5635</v>
      </c>
      <c r="C1277" s="1" t="s">
        <v>5689</v>
      </c>
      <c r="D1277" s="1" t="s">
        <v>4935</v>
      </c>
      <c r="G1277" s="1" t="s">
        <v>15</v>
      </c>
      <c r="H1277" s="1" t="s">
        <v>16</v>
      </c>
      <c r="I1277" s="1" t="s">
        <v>17</v>
      </c>
      <c r="J1277" s="1" t="s">
        <v>25</v>
      </c>
      <c r="K1277" s="1">
        <v>19.510000000000002</v>
      </c>
      <c r="L1277" s="1">
        <v>-103.62</v>
      </c>
      <c r="M1277" s="1">
        <v>3.1</v>
      </c>
    </row>
    <row r="1278" spans="1:17">
      <c r="A1278" s="1">
        <v>1987</v>
      </c>
      <c r="B1278" s="1" t="s">
        <v>4914</v>
      </c>
      <c r="C1278" s="1" t="s">
        <v>5690</v>
      </c>
      <c r="D1278" s="1" t="s">
        <v>4935</v>
      </c>
      <c r="G1278" s="1" t="s">
        <v>15</v>
      </c>
      <c r="H1278" s="1" t="s">
        <v>16</v>
      </c>
      <c r="I1278" s="1" t="s">
        <v>17</v>
      </c>
      <c r="J1278" s="1" t="s">
        <v>47</v>
      </c>
      <c r="K1278" s="1">
        <v>19.55</v>
      </c>
      <c r="L1278" s="1">
        <v>-103.49</v>
      </c>
      <c r="M1278" s="1">
        <v>3.1</v>
      </c>
    </row>
    <row r="1279" spans="1:17">
      <c r="A1279" s="1">
        <v>1990</v>
      </c>
      <c r="B1279" s="1" t="s">
        <v>5467</v>
      </c>
      <c r="C1279" s="1" t="s">
        <v>5691</v>
      </c>
      <c r="D1279" s="1" t="s">
        <v>4935</v>
      </c>
      <c r="G1279" s="1" t="s">
        <v>15</v>
      </c>
      <c r="H1279" s="1" t="s">
        <v>16</v>
      </c>
      <c r="I1279" s="1" t="s">
        <v>17</v>
      </c>
      <c r="J1279" s="1" t="s">
        <v>47</v>
      </c>
      <c r="K1279" s="1">
        <v>19.510000000000002</v>
      </c>
      <c r="L1279" s="1">
        <v>-103.62</v>
      </c>
      <c r="M1279" s="1">
        <v>3.1</v>
      </c>
    </row>
    <row r="1280" spans="1:17">
      <c r="A1280" s="1">
        <v>1987</v>
      </c>
      <c r="B1280" s="1" t="s">
        <v>4914</v>
      </c>
      <c r="C1280" s="1" t="s">
        <v>5692</v>
      </c>
      <c r="D1280" s="1" t="s">
        <v>4935</v>
      </c>
      <c r="G1280" s="1" t="s">
        <v>15</v>
      </c>
      <c r="H1280" s="1" t="s">
        <v>16</v>
      </c>
      <c r="I1280" s="1" t="s">
        <v>17</v>
      </c>
      <c r="J1280" s="1" t="s">
        <v>47</v>
      </c>
      <c r="K1280" s="1">
        <v>19.55</v>
      </c>
      <c r="L1280" s="1">
        <v>-103.49</v>
      </c>
      <c r="M1280" s="1">
        <v>3.1</v>
      </c>
    </row>
    <row r="1281" spans="1:17">
      <c r="A1281" s="1">
        <v>1989</v>
      </c>
      <c r="B1281" s="1" t="s">
        <v>4517</v>
      </c>
      <c r="C1281" s="1" t="s">
        <v>5693</v>
      </c>
      <c r="D1281" s="1" t="s">
        <v>4220</v>
      </c>
      <c r="G1281" s="1" t="s">
        <v>15</v>
      </c>
      <c r="H1281" s="1" t="s">
        <v>16</v>
      </c>
      <c r="I1281" s="1" t="s">
        <v>17</v>
      </c>
      <c r="J1281" s="1" t="s">
        <v>47</v>
      </c>
      <c r="K1281" s="1">
        <v>21.43</v>
      </c>
      <c r="L1281" s="1">
        <v>-104.73</v>
      </c>
      <c r="M1281" s="1">
        <v>3.1</v>
      </c>
      <c r="Q1281" s="1">
        <v>0.51277499999999998</v>
      </c>
    </row>
    <row r="1282" spans="1:17">
      <c r="A1282" s="1">
        <v>1984</v>
      </c>
      <c r="B1282" s="1" t="s">
        <v>5399</v>
      </c>
      <c r="C1282" s="1" t="s">
        <v>5694</v>
      </c>
      <c r="D1282" s="1" t="s">
        <v>4923</v>
      </c>
      <c r="F1282" s="1">
        <v>3400</v>
      </c>
      <c r="G1282" s="1" t="s">
        <v>15</v>
      </c>
      <c r="H1282" s="1" t="s">
        <v>16</v>
      </c>
      <c r="I1282" s="1" t="s">
        <v>17</v>
      </c>
      <c r="J1282" s="1" t="s">
        <v>18</v>
      </c>
      <c r="K1282" s="1">
        <v>19.0883</v>
      </c>
      <c r="L1282" s="1">
        <v>-98.588300000000004</v>
      </c>
      <c r="M1282" s="1">
        <v>3.1</v>
      </c>
      <c r="O1282" s="1">
        <v>25</v>
      </c>
    </row>
    <row r="1283" spans="1:17">
      <c r="A1283" s="1">
        <v>1971</v>
      </c>
      <c r="B1283" s="1" t="s">
        <v>4376</v>
      </c>
      <c r="C1283" s="1" t="s">
        <v>5695</v>
      </c>
      <c r="D1283" s="1" t="s">
        <v>4378</v>
      </c>
      <c r="G1283" s="1" t="s">
        <v>15</v>
      </c>
      <c r="H1283" s="1" t="s">
        <v>16</v>
      </c>
      <c r="I1283" s="1" t="s">
        <v>17</v>
      </c>
      <c r="J1283" s="1" t="s">
        <v>18</v>
      </c>
      <c r="K1283" s="1">
        <v>19.329999999999998</v>
      </c>
      <c r="L1283" s="1">
        <v>-98.707999999999998</v>
      </c>
      <c r="M1283" s="1">
        <v>3.1</v>
      </c>
    </row>
    <row r="1284" spans="1:17">
      <c r="A1284" s="1">
        <v>2007</v>
      </c>
      <c r="B1284" s="1" t="s">
        <v>5124</v>
      </c>
      <c r="C1284" s="1" t="s">
        <v>5696</v>
      </c>
      <c r="D1284" s="1" t="s">
        <v>5126</v>
      </c>
      <c r="G1284" s="1" t="s">
        <v>15</v>
      </c>
      <c r="H1284" s="1" t="s">
        <v>16</v>
      </c>
      <c r="I1284" s="1" t="s">
        <v>17</v>
      </c>
      <c r="J1284" s="1" t="s">
        <v>25</v>
      </c>
      <c r="K1284" s="1">
        <v>19.32</v>
      </c>
      <c r="L1284" s="1">
        <v>-100.34</v>
      </c>
      <c r="M1284" s="1">
        <v>3.1</v>
      </c>
      <c r="O1284" s="1">
        <v>9.6</v>
      </c>
    </row>
    <row r="1285" spans="1:17">
      <c r="A1285" s="1">
        <v>2007</v>
      </c>
      <c r="B1285" s="1" t="s">
        <v>4872</v>
      </c>
      <c r="C1285" s="1" t="s">
        <v>5697</v>
      </c>
      <c r="D1285" s="1" t="s">
        <v>4895</v>
      </c>
      <c r="G1285" s="1" t="s">
        <v>15</v>
      </c>
      <c r="H1285" s="1" t="s">
        <v>16</v>
      </c>
      <c r="I1285" s="1" t="s">
        <v>17</v>
      </c>
      <c r="J1285" s="1" t="s">
        <v>47</v>
      </c>
      <c r="K1285" s="1">
        <v>20.806799999999999</v>
      </c>
      <c r="L1285" s="1">
        <v>-100.67019999999999</v>
      </c>
      <c r="M1285" s="1">
        <v>3.1010340150000002</v>
      </c>
      <c r="O1285" s="1">
        <v>10.068626070000001</v>
      </c>
      <c r="Q1285" s="1">
        <v>0.512876</v>
      </c>
    </row>
    <row r="1286" spans="1:17">
      <c r="A1286" s="1">
        <v>1987</v>
      </c>
      <c r="B1286" s="1" t="s">
        <v>4345</v>
      </c>
      <c r="C1286" s="1" t="s">
        <v>5698</v>
      </c>
      <c r="D1286" s="1" t="s">
        <v>5416</v>
      </c>
      <c r="G1286" s="1" t="s">
        <v>15</v>
      </c>
      <c r="H1286" s="1" t="s">
        <v>16</v>
      </c>
      <c r="I1286" s="1" t="s">
        <v>17</v>
      </c>
      <c r="J1286" s="1" t="s">
        <v>47</v>
      </c>
      <c r="K1286" s="1">
        <v>19.5</v>
      </c>
      <c r="L1286" s="1">
        <v>-97.33</v>
      </c>
      <c r="M1286" s="1">
        <v>3.11</v>
      </c>
    </row>
    <row r="1287" spans="1:17">
      <c r="A1287" s="1">
        <v>1987</v>
      </c>
      <c r="B1287" s="1" t="s">
        <v>4345</v>
      </c>
      <c r="C1287" s="1" t="s">
        <v>5699</v>
      </c>
      <c r="D1287" s="1" t="s">
        <v>5416</v>
      </c>
      <c r="G1287" s="1" t="s">
        <v>15</v>
      </c>
      <c r="H1287" s="1" t="s">
        <v>16</v>
      </c>
      <c r="I1287" s="1" t="s">
        <v>17</v>
      </c>
      <c r="J1287" s="1" t="s">
        <v>47</v>
      </c>
      <c r="K1287" s="1">
        <v>19.5</v>
      </c>
      <c r="L1287" s="1">
        <v>-97.33</v>
      </c>
      <c r="M1287" s="1">
        <v>3.11</v>
      </c>
    </row>
    <row r="1288" spans="1:17">
      <c r="A1288" s="1">
        <v>2005</v>
      </c>
      <c r="B1288" s="1" t="s">
        <v>4282</v>
      </c>
      <c r="C1288" s="1" t="s">
        <v>5700</v>
      </c>
      <c r="D1288" s="1" t="s">
        <v>4284</v>
      </c>
      <c r="G1288" s="1" t="s">
        <v>15</v>
      </c>
      <c r="H1288" s="1" t="s">
        <v>16</v>
      </c>
      <c r="I1288" s="1" t="s">
        <v>17</v>
      </c>
      <c r="J1288" s="1" t="s">
        <v>47</v>
      </c>
      <c r="K1288" s="1">
        <v>20.794699999999999</v>
      </c>
      <c r="L1288" s="1">
        <v>-103.7072</v>
      </c>
      <c r="M1288" s="1">
        <v>3.11</v>
      </c>
    </row>
    <row r="1289" spans="1:17">
      <c r="A1289" s="1">
        <v>1971</v>
      </c>
      <c r="B1289" s="1" t="s">
        <v>4376</v>
      </c>
      <c r="C1289" s="1" t="s">
        <v>5701</v>
      </c>
      <c r="D1289" s="1" t="s">
        <v>4378</v>
      </c>
      <c r="G1289" s="1" t="s">
        <v>15</v>
      </c>
      <c r="H1289" s="1" t="s">
        <v>16</v>
      </c>
      <c r="I1289" s="1" t="s">
        <v>17</v>
      </c>
      <c r="J1289" s="1" t="s">
        <v>47</v>
      </c>
      <c r="K1289" s="1">
        <v>19.417999999999999</v>
      </c>
      <c r="L1289" s="1">
        <v>-99.36</v>
      </c>
      <c r="M1289" s="1">
        <v>3.11</v>
      </c>
    </row>
    <row r="1290" spans="1:17">
      <c r="A1290" s="1">
        <v>2005</v>
      </c>
      <c r="B1290" s="1" t="s">
        <v>4282</v>
      </c>
      <c r="C1290" s="1" t="s">
        <v>5702</v>
      </c>
      <c r="D1290" s="1" t="s">
        <v>4284</v>
      </c>
      <c r="G1290" s="1" t="s">
        <v>15</v>
      </c>
      <c r="H1290" s="1" t="s">
        <v>16</v>
      </c>
      <c r="I1290" s="1" t="s">
        <v>17</v>
      </c>
      <c r="J1290" s="1" t="s">
        <v>47</v>
      </c>
      <c r="K1290" s="1">
        <v>20.802700000000002</v>
      </c>
      <c r="L1290" s="1">
        <v>-103.9823</v>
      </c>
      <c r="M1290" s="1">
        <v>3.11</v>
      </c>
    </row>
    <row r="1291" spans="1:17">
      <c r="A1291" s="1">
        <v>1994</v>
      </c>
      <c r="B1291" s="1" t="s">
        <v>4702</v>
      </c>
      <c r="C1291" s="1" t="s">
        <v>5703</v>
      </c>
      <c r="D1291" s="1" t="s">
        <v>5667</v>
      </c>
      <c r="G1291" s="1" t="s">
        <v>15</v>
      </c>
      <c r="H1291" s="1" t="s">
        <v>16</v>
      </c>
      <c r="I1291" s="1" t="s">
        <v>17</v>
      </c>
      <c r="J1291" s="1" t="s">
        <v>47</v>
      </c>
      <c r="K1291" s="1">
        <v>20.78</v>
      </c>
      <c r="L1291" s="1">
        <v>-103.83</v>
      </c>
      <c r="M1291" s="1">
        <v>3.11</v>
      </c>
    </row>
    <row r="1292" spans="1:17">
      <c r="A1292" s="1">
        <v>1997</v>
      </c>
      <c r="B1292" s="1" t="s">
        <v>4851</v>
      </c>
      <c r="C1292" s="1" t="s">
        <v>5704</v>
      </c>
      <c r="D1292" s="1" t="s">
        <v>4853</v>
      </c>
      <c r="G1292" s="1" t="s">
        <v>15</v>
      </c>
      <c r="H1292" s="1" t="s">
        <v>16</v>
      </c>
      <c r="I1292" s="1" t="s">
        <v>17</v>
      </c>
      <c r="J1292" s="1" t="s">
        <v>18</v>
      </c>
      <c r="K1292" s="1">
        <v>19.399999999999999</v>
      </c>
      <c r="L1292" s="1">
        <v>-100.25</v>
      </c>
      <c r="M1292" s="1">
        <v>3.11</v>
      </c>
    </row>
    <row r="1293" spans="1:17">
      <c r="A1293" s="1">
        <v>1997</v>
      </c>
      <c r="B1293" s="1" t="s">
        <v>4851</v>
      </c>
      <c r="C1293" s="1" t="s">
        <v>5705</v>
      </c>
      <c r="D1293" s="1" t="s">
        <v>4853</v>
      </c>
      <c r="G1293" s="1" t="s">
        <v>15</v>
      </c>
      <c r="H1293" s="1" t="s">
        <v>16</v>
      </c>
      <c r="I1293" s="1" t="s">
        <v>17</v>
      </c>
      <c r="J1293" s="1" t="s">
        <v>18</v>
      </c>
      <c r="K1293" s="1">
        <v>19.399999999999999</v>
      </c>
      <c r="L1293" s="1">
        <v>-100.25</v>
      </c>
      <c r="M1293" s="1">
        <v>3.11</v>
      </c>
    </row>
    <row r="1294" spans="1:17">
      <c r="A1294" s="1">
        <v>2010</v>
      </c>
      <c r="B1294" s="1" t="s">
        <v>4413</v>
      </c>
      <c r="C1294" s="1" t="s">
        <v>5706</v>
      </c>
      <c r="D1294" s="1" t="s">
        <v>4415</v>
      </c>
      <c r="G1294" s="1" t="s">
        <v>15</v>
      </c>
      <c r="H1294" s="1" t="s">
        <v>16</v>
      </c>
      <c r="I1294" s="1" t="s">
        <v>17</v>
      </c>
      <c r="J1294" s="1" t="s">
        <v>59</v>
      </c>
      <c r="K1294" s="1">
        <v>21.1858</v>
      </c>
      <c r="L1294" s="1">
        <v>-104.66670000000001</v>
      </c>
      <c r="M1294" s="1">
        <v>3.12</v>
      </c>
      <c r="O1294" s="1">
        <v>20</v>
      </c>
    </row>
    <row r="1295" spans="1:17">
      <c r="A1295" s="1">
        <v>1980</v>
      </c>
      <c r="B1295" s="1" t="s">
        <v>4317</v>
      </c>
      <c r="C1295" s="1" t="s">
        <v>5707</v>
      </c>
      <c r="D1295" s="1" t="s">
        <v>4291</v>
      </c>
      <c r="G1295" s="1" t="s">
        <v>15</v>
      </c>
      <c r="H1295" s="1" t="s">
        <v>16</v>
      </c>
      <c r="I1295" s="1" t="s">
        <v>17</v>
      </c>
      <c r="J1295" s="1" t="s">
        <v>47</v>
      </c>
      <c r="K1295" s="1">
        <v>27.0167</v>
      </c>
      <c r="L1295" s="1">
        <v>-107.7333</v>
      </c>
      <c r="M1295" s="1">
        <v>3.12</v>
      </c>
    </row>
    <row r="1296" spans="1:17">
      <c r="A1296" s="1">
        <v>2010</v>
      </c>
      <c r="B1296" s="1" t="s">
        <v>5044</v>
      </c>
      <c r="C1296" s="1" t="s">
        <v>5708</v>
      </c>
      <c r="D1296" s="1" t="s">
        <v>5046</v>
      </c>
      <c r="G1296" s="1" t="s">
        <v>15</v>
      </c>
      <c r="H1296" s="1" t="s">
        <v>16</v>
      </c>
      <c r="I1296" s="1" t="s">
        <v>17</v>
      </c>
      <c r="J1296" s="1" t="s">
        <v>47</v>
      </c>
      <c r="K1296" s="1">
        <v>19.706980000000001</v>
      </c>
      <c r="L1296" s="1">
        <v>-103.60984999999999</v>
      </c>
      <c r="M1296" s="1">
        <v>3.12</v>
      </c>
      <c r="O1296" s="1">
        <v>19.32</v>
      </c>
      <c r="Q1296" s="1">
        <v>0.51288900000000004</v>
      </c>
    </row>
    <row r="1297" spans="1:17">
      <c r="A1297" s="1">
        <v>1987</v>
      </c>
      <c r="B1297" s="1" t="s">
        <v>5585</v>
      </c>
      <c r="C1297" s="1" t="s">
        <v>5709</v>
      </c>
      <c r="D1297" s="1" t="s">
        <v>5590</v>
      </c>
      <c r="G1297" s="1" t="s">
        <v>15</v>
      </c>
      <c r="H1297" s="1" t="s">
        <v>16</v>
      </c>
      <c r="I1297" s="1" t="s">
        <v>17</v>
      </c>
      <c r="J1297" s="1" t="s">
        <v>69</v>
      </c>
      <c r="K1297" s="1">
        <v>20.494</v>
      </c>
      <c r="L1297" s="1">
        <v>-101.215</v>
      </c>
      <c r="M1297" s="1">
        <v>3.13</v>
      </c>
    </row>
    <row r="1298" spans="1:17">
      <c r="A1298" s="1">
        <v>1990</v>
      </c>
      <c r="B1298" s="1" t="s">
        <v>5467</v>
      </c>
      <c r="C1298" s="1" t="s">
        <v>5710</v>
      </c>
      <c r="D1298" s="1" t="s">
        <v>4935</v>
      </c>
      <c r="G1298" s="1" t="s">
        <v>15</v>
      </c>
      <c r="H1298" s="1" t="s">
        <v>16</v>
      </c>
      <c r="I1298" s="1" t="s">
        <v>17</v>
      </c>
      <c r="J1298" s="1" t="s">
        <v>25</v>
      </c>
      <c r="K1298" s="1">
        <v>19.510000000000002</v>
      </c>
      <c r="L1298" s="1">
        <v>-103.62</v>
      </c>
      <c r="M1298" s="1">
        <v>3.13</v>
      </c>
    </row>
    <row r="1299" spans="1:17">
      <c r="A1299" s="1">
        <v>2004</v>
      </c>
      <c r="B1299" s="1" t="s">
        <v>4280</v>
      </c>
      <c r="C1299" s="1" t="s">
        <v>5711</v>
      </c>
      <c r="D1299" s="1" t="s">
        <v>4240</v>
      </c>
      <c r="G1299" s="1" t="s">
        <v>15</v>
      </c>
      <c r="H1299" s="1" t="s">
        <v>16</v>
      </c>
      <c r="I1299" s="1" t="s">
        <v>17</v>
      </c>
      <c r="J1299" s="1" t="s">
        <v>47</v>
      </c>
      <c r="K1299" s="1">
        <v>21.128699999999998</v>
      </c>
      <c r="L1299" s="1">
        <v>-104.94580000000001</v>
      </c>
      <c r="M1299" s="1">
        <v>3.14</v>
      </c>
    </row>
    <row r="1300" spans="1:17">
      <c r="A1300" s="1">
        <v>1985</v>
      </c>
      <c r="B1300" s="1" t="s">
        <v>4314</v>
      </c>
      <c r="C1300" s="1" t="s">
        <v>5712</v>
      </c>
      <c r="D1300" s="1" t="s">
        <v>5391</v>
      </c>
      <c r="G1300" s="1" t="s">
        <v>15</v>
      </c>
      <c r="H1300" s="1" t="s">
        <v>16</v>
      </c>
      <c r="I1300" s="1" t="s">
        <v>17</v>
      </c>
      <c r="J1300" s="1" t="s">
        <v>47</v>
      </c>
      <c r="K1300" s="1">
        <v>18.5</v>
      </c>
      <c r="L1300" s="1">
        <v>-96</v>
      </c>
      <c r="M1300" s="1">
        <v>3.15</v>
      </c>
      <c r="O1300" s="1">
        <v>27</v>
      </c>
    </row>
    <row r="1301" spans="1:17">
      <c r="A1301" s="1">
        <v>2010</v>
      </c>
      <c r="B1301" s="1" t="s">
        <v>4413</v>
      </c>
      <c r="C1301" s="1" t="s">
        <v>5713</v>
      </c>
      <c r="D1301" s="1" t="s">
        <v>4415</v>
      </c>
      <c r="G1301" s="1" t="s">
        <v>15</v>
      </c>
      <c r="H1301" s="1" t="s">
        <v>16</v>
      </c>
      <c r="I1301" s="1" t="s">
        <v>17</v>
      </c>
      <c r="J1301" s="1" t="s">
        <v>59</v>
      </c>
      <c r="K1301" s="1">
        <v>21.294219999999999</v>
      </c>
      <c r="L1301" s="1">
        <v>-104.71554999999999</v>
      </c>
      <c r="M1301" s="1">
        <v>3.15</v>
      </c>
      <c r="O1301" s="1">
        <v>16</v>
      </c>
    </row>
    <row r="1302" spans="1:17">
      <c r="A1302" s="1">
        <v>1987</v>
      </c>
      <c r="B1302" s="1" t="s">
        <v>4914</v>
      </c>
      <c r="C1302" s="1" t="s">
        <v>5714</v>
      </c>
      <c r="D1302" s="1" t="s">
        <v>5715</v>
      </c>
      <c r="G1302" s="1" t="s">
        <v>15</v>
      </c>
      <c r="H1302" s="1" t="s">
        <v>16</v>
      </c>
      <c r="I1302" s="1" t="s">
        <v>17</v>
      </c>
      <c r="J1302" s="1" t="s">
        <v>47</v>
      </c>
      <c r="K1302" s="1">
        <v>19.55</v>
      </c>
      <c r="L1302" s="1">
        <v>-103.49</v>
      </c>
      <c r="M1302" s="1">
        <v>3.15</v>
      </c>
    </row>
    <row r="1303" spans="1:17">
      <c r="A1303" s="1">
        <v>1982</v>
      </c>
      <c r="B1303" s="1" t="s">
        <v>4387</v>
      </c>
      <c r="C1303" s="1" t="s">
        <v>5716</v>
      </c>
      <c r="D1303" s="1" t="s">
        <v>4389</v>
      </c>
      <c r="G1303" s="1" t="s">
        <v>15</v>
      </c>
      <c r="H1303" s="1" t="s">
        <v>16</v>
      </c>
      <c r="I1303" s="1" t="s">
        <v>17</v>
      </c>
      <c r="J1303" s="1" t="s">
        <v>59</v>
      </c>
      <c r="K1303" s="1">
        <v>19.5</v>
      </c>
      <c r="L1303" s="1">
        <v>-97.33</v>
      </c>
      <c r="M1303" s="1">
        <v>3.15</v>
      </c>
    </row>
    <row r="1304" spans="1:17">
      <c r="A1304" s="1">
        <v>1985</v>
      </c>
      <c r="B1304" s="1" t="s">
        <v>4314</v>
      </c>
      <c r="C1304" s="1" t="s">
        <v>5717</v>
      </c>
      <c r="D1304" s="1" t="s">
        <v>4635</v>
      </c>
      <c r="G1304" s="1" t="s">
        <v>15</v>
      </c>
      <c r="H1304" s="1" t="s">
        <v>16</v>
      </c>
      <c r="I1304" s="1" t="s">
        <v>17</v>
      </c>
      <c r="J1304" s="1" t="s">
        <v>47</v>
      </c>
      <c r="K1304" s="1">
        <v>18</v>
      </c>
      <c r="L1304" s="1">
        <v>-96</v>
      </c>
      <c r="M1304" s="1">
        <v>3.15</v>
      </c>
      <c r="O1304" s="1">
        <v>14</v>
      </c>
    </row>
    <row r="1305" spans="1:17">
      <c r="A1305" s="1">
        <v>2008</v>
      </c>
      <c r="B1305" s="1" t="s">
        <v>5310</v>
      </c>
      <c r="C1305" s="1" t="s">
        <v>5718</v>
      </c>
      <c r="D1305" s="1" t="s">
        <v>4935</v>
      </c>
      <c r="G1305" s="1" t="s">
        <v>15</v>
      </c>
      <c r="H1305" s="1" t="s">
        <v>16</v>
      </c>
      <c r="I1305" s="1" t="s">
        <v>17</v>
      </c>
      <c r="J1305" s="1" t="s">
        <v>47</v>
      </c>
      <c r="K1305" s="1">
        <v>19.512499999999999</v>
      </c>
      <c r="L1305" s="1">
        <v>-103.61669999999999</v>
      </c>
      <c r="M1305" s="1">
        <v>3.16</v>
      </c>
      <c r="O1305" s="1">
        <v>14.5</v>
      </c>
    </row>
    <row r="1306" spans="1:17">
      <c r="A1306" s="1">
        <v>1990</v>
      </c>
      <c r="B1306" s="1" t="s">
        <v>5467</v>
      </c>
      <c r="C1306" s="1" t="s">
        <v>5719</v>
      </c>
      <c r="D1306" s="1" t="s">
        <v>4935</v>
      </c>
      <c r="G1306" s="1" t="s">
        <v>15</v>
      </c>
      <c r="H1306" s="1" t="s">
        <v>16</v>
      </c>
      <c r="I1306" s="1" t="s">
        <v>17</v>
      </c>
      <c r="J1306" s="1" t="s">
        <v>25</v>
      </c>
      <c r="K1306" s="1">
        <v>19.510000000000002</v>
      </c>
      <c r="L1306" s="1">
        <v>-103.62</v>
      </c>
      <c r="M1306" s="1">
        <v>3.16</v>
      </c>
    </row>
    <row r="1307" spans="1:17">
      <c r="A1307" s="1">
        <v>1999</v>
      </c>
      <c r="B1307" s="1" t="s">
        <v>5720</v>
      </c>
      <c r="C1307" s="1" t="s">
        <v>5721</v>
      </c>
      <c r="D1307" s="1" t="s">
        <v>5722</v>
      </c>
      <c r="G1307" s="1" t="s">
        <v>15</v>
      </c>
      <c r="H1307" s="1" t="s">
        <v>16</v>
      </c>
      <c r="I1307" s="1" t="s">
        <v>17</v>
      </c>
      <c r="J1307" s="1" t="s">
        <v>18</v>
      </c>
      <c r="K1307" s="1">
        <v>19.054300000000001</v>
      </c>
      <c r="L1307" s="1">
        <v>-99.539000000000001</v>
      </c>
      <c r="M1307" s="1">
        <v>3.16</v>
      </c>
      <c r="O1307" s="1">
        <v>14</v>
      </c>
      <c r="Q1307" s="1">
        <v>0.51271900000000004</v>
      </c>
    </row>
    <row r="1308" spans="1:17">
      <c r="A1308" s="1">
        <v>2001</v>
      </c>
      <c r="B1308" s="1" t="s">
        <v>4292</v>
      </c>
      <c r="C1308" s="1" t="s">
        <v>5568</v>
      </c>
      <c r="D1308" s="1" t="s">
        <v>4294</v>
      </c>
      <c r="G1308" s="1" t="s">
        <v>15</v>
      </c>
      <c r="H1308" s="1" t="s">
        <v>16</v>
      </c>
      <c r="I1308" s="1" t="s">
        <v>17</v>
      </c>
      <c r="J1308" s="1" t="s">
        <v>47</v>
      </c>
      <c r="K1308" s="1">
        <v>20.324999999999999</v>
      </c>
      <c r="L1308" s="1">
        <v>-99.558329999999998</v>
      </c>
      <c r="M1308" s="1">
        <v>3.17</v>
      </c>
    </row>
    <row r="1309" spans="1:17">
      <c r="A1309" s="1">
        <v>1988</v>
      </c>
      <c r="B1309" s="1" t="s">
        <v>5319</v>
      </c>
      <c r="C1309" s="1" t="s">
        <v>5723</v>
      </c>
      <c r="D1309" s="1" t="s">
        <v>5321</v>
      </c>
      <c r="E1309" s="1">
        <v>4630</v>
      </c>
      <c r="F1309" s="1">
        <v>4630</v>
      </c>
      <c r="G1309" s="1" t="s">
        <v>15</v>
      </c>
      <c r="H1309" s="1" t="s">
        <v>16</v>
      </c>
      <c r="I1309" s="1" t="s">
        <v>17</v>
      </c>
      <c r="J1309" s="1" t="s">
        <v>5598</v>
      </c>
      <c r="K1309" s="1">
        <v>19</v>
      </c>
      <c r="L1309" s="1">
        <v>-98.6</v>
      </c>
      <c r="M1309" s="1">
        <v>3.17</v>
      </c>
    </row>
    <row r="1310" spans="1:17">
      <c r="A1310" s="1">
        <v>2010</v>
      </c>
      <c r="B1310" s="1" t="s">
        <v>4537</v>
      </c>
      <c r="C1310" s="1" t="s">
        <v>5724</v>
      </c>
      <c r="D1310" s="1" t="s">
        <v>4539</v>
      </c>
      <c r="G1310" s="1" t="s">
        <v>15</v>
      </c>
      <c r="H1310" s="1" t="s">
        <v>16</v>
      </c>
      <c r="I1310" s="1" t="s">
        <v>17</v>
      </c>
      <c r="J1310" s="1" t="s">
        <v>25</v>
      </c>
      <c r="K1310" s="1">
        <v>19.89</v>
      </c>
      <c r="L1310" s="1">
        <v>-100.98</v>
      </c>
      <c r="M1310" s="1">
        <v>3.18</v>
      </c>
    </row>
    <row r="1311" spans="1:17">
      <c r="A1311" s="1">
        <v>2007</v>
      </c>
      <c r="B1311" s="1" t="s">
        <v>4578</v>
      </c>
      <c r="C1311" s="1" t="s">
        <v>5725</v>
      </c>
      <c r="D1311" s="1" t="s">
        <v>4265</v>
      </c>
      <c r="G1311" s="1" t="s">
        <v>15</v>
      </c>
      <c r="H1311" s="1" t="s">
        <v>16</v>
      </c>
      <c r="I1311" s="1" t="s">
        <v>17</v>
      </c>
      <c r="J1311" s="1" t="s">
        <v>47</v>
      </c>
      <c r="K1311" s="1">
        <v>20.030100000000001</v>
      </c>
      <c r="L1311" s="1">
        <v>-100.53279999999999</v>
      </c>
      <c r="M1311" s="1">
        <v>3.18</v>
      </c>
    </row>
    <row r="1312" spans="1:17">
      <c r="A1312" s="1">
        <v>1987</v>
      </c>
      <c r="B1312" s="1" t="s">
        <v>4626</v>
      </c>
      <c r="C1312" s="1" t="s">
        <v>5726</v>
      </c>
      <c r="D1312" s="1" t="s">
        <v>5727</v>
      </c>
      <c r="G1312" s="1" t="s">
        <v>15</v>
      </c>
      <c r="H1312" s="1" t="s">
        <v>16</v>
      </c>
      <c r="I1312" s="1" t="s">
        <v>17</v>
      </c>
      <c r="J1312" s="1" t="s">
        <v>47</v>
      </c>
      <c r="K1312" s="1">
        <v>19.623000000000001</v>
      </c>
      <c r="L1312" s="1">
        <v>-101.42400000000001</v>
      </c>
      <c r="M1312" s="1">
        <v>3.18</v>
      </c>
    </row>
    <row r="1313" spans="1:15">
      <c r="A1313" s="1">
        <v>1990</v>
      </c>
      <c r="B1313" s="1" t="s">
        <v>5467</v>
      </c>
      <c r="C1313" s="1" t="s">
        <v>5728</v>
      </c>
      <c r="D1313" s="1" t="s">
        <v>4935</v>
      </c>
      <c r="G1313" s="1" t="s">
        <v>15</v>
      </c>
      <c r="H1313" s="1" t="s">
        <v>16</v>
      </c>
      <c r="I1313" s="1" t="s">
        <v>17</v>
      </c>
      <c r="J1313" s="1" t="s">
        <v>47</v>
      </c>
      <c r="K1313" s="1">
        <v>19.510000000000002</v>
      </c>
      <c r="L1313" s="1">
        <v>-103.62</v>
      </c>
      <c r="M1313" s="1">
        <v>3.18</v>
      </c>
    </row>
    <row r="1314" spans="1:15">
      <c r="A1314" s="1">
        <v>1985</v>
      </c>
      <c r="B1314" s="1" t="s">
        <v>4314</v>
      </c>
      <c r="C1314" s="1" t="s">
        <v>5729</v>
      </c>
      <c r="D1314" s="1" t="s">
        <v>4635</v>
      </c>
      <c r="G1314" s="1" t="s">
        <v>15</v>
      </c>
      <c r="H1314" s="1" t="s">
        <v>16</v>
      </c>
      <c r="I1314" s="1" t="s">
        <v>17</v>
      </c>
      <c r="J1314" s="1" t="s">
        <v>47</v>
      </c>
      <c r="K1314" s="1">
        <v>18</v>
      </c>
      <c r="L1314" s="1">
        <v>-96</v>
      </c>
      <c r="M1314" s="1">
        <v>3.18</v>
      </c>
      <c r="O1314" s="1">
        <v>17</v>
      </c>
    </row>
    <row r="1315" spans="1:15">
      <c r="A1315" s="1">
        <v>2008</v>
      </c>
      <c r="B1315" s="1" t="s">
        <v>4631</v>
      </c>
      <c r="C1315" s="1" t="s">
        <v>5730</v>
      </c>
      <c r="D1315" s="1" t="s">
        <v>4633</v>
      </c>
      <c r="E1315" s="1">
        <v>3100</v>
      </c>
      <c r="F1315" s="1">
        <v>3100</v>
      </c>
      <c r="G1315" s="1" t="s">
        <v>15</v>
      </c>
      <c r="H1315" s="1" t="s">
        <v>16</v>
      </c>
      <c r="I1315" s="1" t="s">
        <v>17</v>
      </c>
      <c r="J1315" s="1" t="s">
        <v>47</v>
      </c>
      <c r="K1315" s="1">
        <v>19.038900000000002</v>
      </c>
      <c r="L1315" s="1">
        <v>-99.336399999999998</v>
      </c>
      <c r="M1315" s="1">
        <v>3.18</v>
      </c>
      <c r="O1315" s="1">
        <v>18</v>
      </c>
    </row>
    <row r="1316" spans="1:15">
      <c r="A1316" s="1">
        <v>2001</v>
      </c>
      <c r="B1316" s="1" t="s">
        <v>5431</v>
      </c>
      <c r="C1316" s="1" t="s">
        <v>5731</v>
      </c>
      <c r="D1316" s="1" t="s">
        <v>4923</v>
      </c>
      <c r="G1316" s="1" t="s">
        <v>15</v>
      </c>
      <c r="H1316" s="1" t="s">
        <v>16</v>
      </c>
      <c r="I1316" s="1" t="s">
        <v>17</v>
      </c>
      <c r="J1316" s="1" t="s">
        <v>47</v>
      </c>
      <c r="K1316" s="1">
        <v>19.03</v>
      </c>
      <c r="L1316" s="1">
        <v>-98.63</v>
      </c>
      <c r="M1316" s="1">
        <v>3.18</v>
      </c>
    </row>
    <row r="1317" spans="1:15">
      <c r="A1317" s="1">
        <v>1971</v>
      </c>
      <c r="B1317" s="1" t="s">
        <v>4376</v>
      </c>
      <c r="C1317" s="1" t="s">
        <v>5732</v>
      </c>
      <c r="D1317" s="1" t="s">
        <v>4378</v>
      </c>
      <c r="G1317" s="1" t="s">
        <v>15</v>
      </c>
      <c r="H1317" s="1" t="s">
        <v>16</v>
      </c>
      <c r="I1317" s="1" t="s">
        <v>17</v>
      </c>
      <c r="J1317" s="1" t="s">
        <v>47</v>
      </c>
      <c r="K1317" s="1">
        <v>19.12</v>
      </c>
      <c r="L1317" s="1">
        <v>-98.656999999999996</v>
      </c>
      <c r="M1317" s="1">
        <v>3.18</v>
      </c>
    </row>
    <row r="1318" spans="1:15">
      <c r="A1318" s="1">
        <v>2005</v>
      </c>
      <c r="B1318" s="1" t="s">
        <v>5658</v>
      </c>
      <c r="C1318" s="1" t="s">
        <v>1054</v>
      </c>
      <c r="D1318" s="1" t="s">
        <v>4923</v>
      </c>
      <c r="G1318" s="1" t="s">
        <v>15</v>
      </c>
      <c r="H1318" s="1" t="s">
        <v>16</v>
      </c>
      <c r="I1318" s="1" t="s">
        <v>17</v>
      </c>
      <c r="J1318" s="1" t="s">
        <v>18</v>
      </c>
      <c r="K1318" s="1">
        <v>19.024000000000001</v>
      </c>
      <c r="L1318" s="1">
        <v>-98.623000000000005</v>
      </c>
      <c r="M1318" s="1">
        <v>3.18</v>
      </c>
    </row>
    <row r="1319" spans="1:15">
      <c r="A1319" s="1">
        <v>1999</v>
      </c>
      <c r="B1319" s="1" t="s">
        <v>4833</v>
      </c>
      <c r="C1319" s="1" t="s">
        <v>4690</v>
      </c>
      <c r="D1319" s="1" t="s">
        <v>5100</v>
      </c>
      <c r="G1319" s="1" t="s">
        <v>15</v>
      </c>
      <c r="H1319" s="1" t="s">
        <v>16</v>
      </c>
      <c r="I1319" s="1" t="s">
        <v>17</v>
      </c>
      <c r="J1319" s="1" t="s">
        <v>18</v>
      </c>
      <c r="K1319" s="1">
        <v>19.13</v>
      </c>
      <c r="L1319" s="1">
        <v>-99.29</v>
      </c>
      <c r="M1319" s="1">
        <v>3.18</v>
      </c>
    </row>
    <row r="1320" spans="1:15">
      <c r="A1320" s="1">
        <v>2007</v>
      </c>
      <c r="B1320" s="1" t="s">
        <v>4661</v>
      </c>
      <c r="C1320" s="1" t="s">
        <v>5733</v>
      </c>
      <c r="D1320" s="1" t="s">
        <v>4635</v>
      </c>
      <c r="E1320" s="1">
        <v>560</v>
      </c>
      <c r="F1320" s="1">
        <v>560</v>
      </c>
      <c r="G1320" s="1" t="s">
        <v>15</v>
      </c>
      <c r="H1320" s="1" t="s">
        <v>16</v>
      </c>
      <c r="I1320" s="1" t="s">
        <v>17</v>
      </c>
      <c r="J1320" s="1" t="s">
        <v>5734</v>
      </c>
      <c r="K1320" s="1">
        <v>21.324000000000002</v>
      </c>
      <c r="L1320" s="1">
        <v>-97.832999999999998</v>
      </c>
      <c r="M1320" s="1">
        <v>3.19</v>
      </c>
      <c r="O1320" s="1">
        <v>23</v>
      </c>
    </row>
    <row r="1321" spans="1:15">
      <c r="A1321" s="1">
        <v>2010</v>
      </c>
      <c r="B1321" s="1" t="s">
        <v>4537</v>
      </c>
      <c r="C1321" s="1" t="s">
        <v>5735</v>
      </c>
      <c r="D1321" s="1" t="s">
        <v>4539</v>
      </c>
      <c r="G1321" s="1" t="s">
        <v>15</v>
      </c>
      <c r="H1321" s="1" t="s">
        <v>16</v>
      </c>
      <c r="I1321" s="1" t="s">
        <v>17</v>
      </c>
      <c r="J1321" s="1" t="s">
        <v>25</v>
      </c>
      <c r="K1321" s="1">
        <v>20.09</v>
      </c>
      <c r="L1321" s="1">
        <v>-101.99</v>
      </c>
      <c r="M1321" s="1">
        <v>3.19</v>
      </c>
    </row>
    <row r="1322" spans="1:15">
      <c r="A1322" s="1">
        <v>2001</v>
      </c>
      <c r="B1322" s="1" t="s">
        <v>5431</v>
      </c>
      <c r="C1322" s="1" t="s">
        <v>5736</v>
      </c>
      <c r="D1322" s="1" t="s">
        <v>4923</v>
      </c>
      <c r="G1322" s="1" t="s">
        <v>15</v>
      </c>
      <c r="H1322" s="1" t="s">
        <v>16</v>
      </c>
      <c r="I1322" s="1" t="s">
        <v>17</v>
      </c>
      <c r="J1322" s="1" t="s">
        <v>47</v>
      </c>
      <c r="K1322" s="1">
        <v>19.03</v>
      </c>
      <c r="L1322" s="1">
        <v>-98.63</v>
      </c>
      <c r="M1322" s="1">
        <v>3.19</v>
      </c>
    </row>
    <row r="1323" spans="1:15">
      <c r="A1323" s="1">
        <v>1990</v>
      </c>
      <c r="B1323" s="1" t="s">
        <v>5467</v>
      </c>
      <c r="C1323" s="1" t="s">
        <v>5737</v>
      </c>
      <c r="D1323" s="1" t="s">
        <v>4935</v>
      </c>
      <c r="G1323" s="1" t="s">
        <v>15</v>
      </c>
      <c r="H1323" s="1" t="s">
        <v>16</v>
      </c>
      <c r="I1323" s="1" t="s">
        <v>17</v>
      </c>
      <c r="J1323" s="1" t="s">
        <v>25</v>
      </c>
      <c r="K1323" s="1">
        <v>19.510000000000002</v>
      </c>
      <c r="L1323" s="1">
        <v>-103.62</v>
      </c>
      <c r="M1323" s="1">
        <v>3.19</v>
      </c>
      <c r="O1323" s="1">
        <v>14.04</v>
      </c>
    </row>
    <row r="1324" spans="1:15">
      <c r="A1324" s="1">
        <v>1971</v>
      </c>
      <c r="B1324" s="1" t="s">
        <v>4376</v>
      </c>
      <c r="C1324" s="1" t="s">
        <v>5738</v>
      </c>
      <c r="D1324" s="1" t="s">
        <v>4378</v>
      </c>
      <c r="G1324" s="1" t="s">
        <v>15</v>
      </c>
      <c r="H1324" s="1" t="s">
        <v>16</v>
      </c>
      <c r="I1324" s="1" t="s">
        <v>17</v>
      </c>
      <c r="J1324" s="1" t="s">
        <v>47</v>
      </c>
      <c r="K1324" s="1">
        <v>19.32</v>
      </c>
      <c r="L1324" s="1">
        <v>-98.822999999999993</v>
      </c>
      <c r="M1324" s="1">
        <v>3.19</v>
      </c>
    </row>
    <row r="1325" spans="1:15">
      <c r="A1325" s="1">
        <v>1999</v>
      </c>
      <c r="B1325" s="1" t="s">
        <v>4833</v>
      </c>
      <c r="C1325" s="1" t="s">
        <v>5224</v>
      </c>
      <c r="D1325" s="1" t="s">
        <v>5530</v>
      </c>
      <c r="G1325" s="1" t="s">
        <v>15</v>
      </c>
      <c r="H1325" s="1" t="s">
        <v>16</v>
      </c>
      <c r="I1325" s="1" t="s">
        <v>17</v>
      </c>
      <c r="J1325" s="1" t="s">
        <v>18</v>
      </c>
      <c r="K1325" s="1">
        <v>19.14</v>
      </c>
      <c r="L1325" s="1">
        <v>-99.07</v>
      </c>
      <c r="M1325" s="1">
        <v>3.19</v>
      </c>
    </row>
    <row r="1326" spans="1:15">
      <c r="A1326" s="1">
        <v>1992</v>
      </c>
      <c r="B1326" s="1" t="s">
        <v>4358</v>
      </c>
      <c r="C1326" s="1" t="s">
        <v>5251</v>
      </c>
      <c r="D1326" s="1" t="s">
        <v>4360</v>
      </c>
      <c r="G1326" s="1" t="s">
        <v>15</v>
      </c>
      <c r="H1326" s="1" t="s">
        <v>16</v>
      </c>
      <c r="I1326" s="1" t="s">
        <v>17</v>
      </c>
      <c r="J1326" s="1" t="s">
        <v>381</v>
      </c>
      <c r="K1326" s="1">
        <v>20.352</v>
      </c>
      <c r="L1326" s="1">
        <v>-104.483</v>
      </c>
      <c r="M1326" s="1">
        <v>3.19</v>
      </c>
    </row>
    <row r="1327" spans="1:15">
      <c r="A1327" s="1">
        <v>1982</v>
      </c>
      <c r="B1327" s="1" t="s">
        <v>4266</v>
      </c>
      <c r="C1327" s="1" t="s">
        <v>5739</v>
      </c>
      <c r="D1327" s="1" t="s">
        <v>4396</v>
      </c>
      <c r="G1327" s="1" t="s">
        <v>15</v>
      </c>
      <c r="H1327" s="1" t="s">
        <v>16</v>
      </c>
      <c r="I1327" s="1" t="s">
        <v>17</v>
      </c>
      <c r="J1327" s="1" t="s">
        <v>69</v>
      </c>
      <c r="K1327" s="1">
        <v>29.8</v>
      </c>
      <c r="L1327" s="1">
        <v>-106.3</v>
      </c>
      <c r="M1327" s="1">
        <v>3.2</v>
      </c>
    </row>
    <row r="1328" spans="1:15">
      <c r="A1328" s="1">
        <v>1995</v>
      </c>
      <c r="B1328" s="1" t="s">
        <v>4998</v>
      </c>
      <c r="C1328" s="1" t="s">
        <v>5740</v>
      </c>
      <c r="D1328" s="1" t="s">
        <v>4999</v>
      </c>
      <c r="G1328" s="1" t="s">
        <v>15</v>
      </c>
      <c r="H1328" s="1" t="s">
        <v>16</v>
      </c>
      <c r="I1328" s="1" t="s">
        <v>17</v>
      </c>
      <c r="J1328" s="1" t="s">
        <v>1193</v>
      </c>
      <c r="K1328" s="1">
        <v>21.25</v>
      </c>
      <c r="L1328" s="1">
        <v>-105</v>
      </c>
      <c r="M1328" s="1">
        <v>3.2</v>
      </c>
    </row>
    <row r="1329" spans="1:15">
      <c r="A1329" s="1">
        <v>1991</v>
      </c>
      <c r="B1329" s="1" t="s">
        <v>5635</v>
      </c>
      <c r="C1329" s="1" t="s">
        <v>5741</v>
      </c>
      <c r="D1329" s="1" t="s">
        <v>4935</v>
      </c>
      <c r="G1329" s="1" t="s">
        <v>15</v>
      </c>
      <c r="H1329" s="1" t="s">
        <v>16</v>
      </c>
      <c r="I1329" s="1" t="s">
        <v>17</v>
      </c>
      <c r="J1329" s="1" t="s">
        <v>25</v>
      </c>
      <c r="K1329" s="1">
        <v>19.510000000000002</v>
      </c>
      <c r="L1329" s="1">
        <v>-103.62</v>
      </c>
      <c r="M1329" s="1">
        <v>3.2</v>
      </c>
    </row>
    <row r="1330" spans="1:15">
      <c r="A1330" s="1">
        <v>1991</v>
      </c>
      <c r="B1330" s="1" t="s">
        <v>5635</v>
      </c>
      <c r="C1330" s="1" t="s">
        <v>4952</v>
      </c>
      <c r="D1330" s="1" t="s">
        <v>4935</v>
      </c>
      <c r="G1330" s="1" t="s">
        <v>15</v>
      </c>
      <c r="H1330" s="1" t="s">
        <v>16</v>
      </c>
      <c r="I1330" s="1" t="s">
        <v>17</v>
      </c>
      <c r="J1330" s="1" t="s">
        <v>25</v>
      </c>
      <c r="K1330" s="1">
        <v>19.510000000000002</v>
      </c>
      <c r="L1330" s="1">
        <v>-103.62</v>
      </c>
      <c r="M1330" s="1">
        <v>3.2</v>
      </c>
    </row>
    <row r="1331" spans="1:15">
      <c r="A1331" s="1">
        <v>1987</v>
      </c>
      <c r="B1331" s="1" t="s">
        <v>4914</v>
      </c>
      <c r="C1331" s="1" t="s">
        <v>5742</v>
      </c>
      <c r="D1331" s="1" t="s">
        <v>4935</v>
      </c>
      <c r="G1331" s="1" t="s">
        <v>15</v>
      </c>
      <c r="H1331" s="1" t="s">
        <v>16</v>
      </c>
      <c r="I1331" s="1" t="s">
        <v>17</v>
      </c>
      <c r="J1331" s="1" t="s">
        <v>47</v>
      </c>
      <c r="K1331" s="1">
        <v>19.55</v>
      </c>
      <c r="L1331" s="1">
        <v>-103.49</v>
      </c>
      <c r="M1331" s="1">
        <v>3.2</v>
      </c>
    </row>
    <row r="1332" spans="1:15">
      <c r="A1332" s="1">
        <v>1990</v>
      </c>
      <c r="B1332" s="1" t="s">
        <v>5467</v>
      </c>
      <c r="C1332" s="1" t="s">
        <v>5743</v>
      </c>
      <c r="D1332" s="1" t="s">
        <v>4935</v>
      </c>
      <c r="G1332" s="1" t="s">
        <v>15</v>
      </c>
      <c r="H1332" s="1" t="s">
        <v>16</v>
      </c>
      <c r="I1332" s="1" t="s">
        <v>17</v>
      </c>
      <c r="J1332" s="1" t="s">
        <v>25</v>
      </c>
      <c r="K1332" s="1">
        <v>19.510000000000002</v>
      </c>
      <c r="L1332" s="1">
        <v>-103.62</v>
      </c>
      <c r="M1332" s="1">
        <v>3.2</v>
      </c>
    </row>
    <row r="1333" spans="1:15">
      <c r="A1333" s="1">
        <v>1984</v>
      </c>
      <c r="B1333" s="1" t="s">
        <v>5399</v>
      </c>
      <c r="C1333" s="1" t="s">
        <v>5744</v>
      </c>
      <c r="D1333" s="1" t="s">
        <v>4923</v>
      </c>
      <c r="F1333" s="1">
        <v>5080</v>
      </c>
      <c r="G1333" s="1" t="s">
        <v>15</v>
      </c>
      <c r="H1333" s="1" t="s">
        <v>16</v>
      </c>
      <c r="I1333" s="1" t="s">
        <v>17</v>
      </c>
      <c r="J1333" s="1" t="s">
        <v>18</v>
      </c>
      <c r="K1333" s="1">
        <v>19.026700000000002</v>
      </c>
      <c r="L1333" s="1">
        <v>-98.618300000000005</v>
      </c>
      <c r="M1333" s="1">
        <v>3.2</v>
      </c>
      <c r="O1333" s="1">
        <v>25</v>
      </c>
    </row>
    <row r="1334" spans="1:15">
      <c r="A1334" s="1">
        <v>1981</v>
      </c>
      <c r="B1334" s="1" t="s">
        <v>5039</v>
      </c>
      <c r="C1334" s="1" t="s">
        <v>5745</v>
      </c>
      <c r="D1334" s="1" t="s">
        <v>4958</v>
      </c>
      <c r="F1334" s="1">
        <v>2270</v>
      </c>
      <c r="G1334" s="1" t="s">
        <v>15</v>
      </c>
      <c r="H1334" s="1" t="s">
        <v>16</v>
      </c>
      <c r="I1334" s="1" t="s">
        <v>17</v>
      </c>
      <c r="J1334" s="1" t="s">
        <v>5746</v>
      </c>
      <c r="K1334" s="1">
        <v>19.149999999999999</v>
      </c>
      <c r="L1334" s="1">
        <v>-99.75</v>
      </c>
      <c r="M1334" s="1">
        <v>3.2</v>
      </c>
    </row>
    <row r="1335" spans="1:15">
      <c r="A1335" s="1">
        <v>1987</v>
      </c>
      <c r="B1335" s="1" t="s">
        <v>4345</v>
      </c>
      <c r="C1335" s="1" t="s">
        <v>5747</v>
      </c>
      <c r="D1335" s="1" t="s">
        <v>5748</v>
      </c>
      <c r="G1335" s="1" t="s">
        <v>15</v>
      </c>
      <c r="H1335" s="1" t="s">
        <v>16</v>
      </c>
      <c r="I1335" s="1" t="s">
        <v>17</v>
      </c>
      <c r="J1335" s="1" t="s">
        <v>47</v>
      </c>
      <c r="K1335" s="1">
        <v>19.5</v>
      </c>
      <c r="L1335" s="1">
        <v>-97.33</v>
      </c>
      <c r="M1335" s="1">
        <v>3.21</v>
      </c>
    </row>
    <row r="1336" spans="1:15">
      <c r="A1336" s="1">
        <v>1992</v>
      </c>
      <c r="B1336" s="1" t="s">
        <v>5267</v>
      </c>
      <c r="C1336" s="1" t="s">
        <v>5749</v>
      </c>
      <c r="D1336" s="1" t="s">
        <v>4935</v>
      </c>
      <c r="G1336" s="1" t="s">
        <v>15</v>
      </c>
      <c r="H1336" s="1" t="s">
        <v>16</v>
      </c>
      <c r="I1336" s="1" t="s">
        <v>17</v>
      </c>
      <c r="J1336" s="1" t="s">
        <v>47</v>
      </c>
      <c r="K1336" s="1">
        <v>19.510000000000002</v>
      </c>
      <c r="L1336" s="1">
        <v>-103.62</v>
      </c>
      <c r="M1336" s="1">
        <v>3.21</v>
      </c>
      <c r="O1336" s="1">
        <v>17.8</v>
      </c>
    </row>
    <row r="1337" spans="1:15">
      <c r="A1337" s="1">
        <v>1985</v>
      </c>
      <c r="B1337" s="1" t="s">
        <v>4314</v>
      </c>
      <c r="C1337" s="1" t="s">
        <v>5750</v>
      </c>
      <c r="D1337" s="1" t="s">
        <v>4635</v>
      </c>
      <c r="G1337" s="1" t="s">
        <v>15</v>
      </c>
      <c r="H1337" s="1" t="s">
        <v>16</v>
      </c>
      <c r="I1337" s="1" t="s">
        <v>17</v>
      </c>
      <c r="J1337" s="1" t="s">
        <v>47</v>
      </c>
      <c r="K1337" s="1">
        <v>18</v>
      </c>
      <c r="L1337" s="1">
        <v>-96</v>
      </c>
      <c r="M1337" s="1">
        <v>3.22</v>
      </c>
      <c r="O1337" s="1">
        <v>24</v>
      </c>
    </row>
    <row r="1338" spans="1:15">
      <c r="A1338" s="1">
        <v>2010</v>
      </c>
      <c r="B1338" s="1" t="s">
        <v>4413</v>
      </c>
      <c r="C1338" s="1" t="s">
        <v>5751</v>
      </c>
      <c r="D1338" s="1" t="s">
        <v>4415</v>
      </c>
      <c r="G1338" s="1" t="s">
        <v>15</v>
      </c>
      <c r="H1338" s="1" t="s">
        <v>16</v>
      </c>
      <c r="I1338" s="1" t="s">
        <v>17</v>
      </c>
      <c r="J1338" s="1" t="s">
        <v>59</v>
      </c>
      <c r="K1338" s="1">
        <v>21.191800000000001</v>
      </c>
      <c r="L1338" s="1">
        <v>-104.676</v>
      </c>
      <c r="M1338" s="1">
        <v>3.22</v>
      </c>
      <c r="O1338" s="1">
        <v>21.2</v>
      </c>
    </row>
    <row r="1339" spans="1:15">
      <c r="A1339" s="1">
        <v>2004</v>
      </c>
      <c r="B1339" s="1" t="s">
        <v>4280</v>
      </c>
      <c r="C1339" s="1" t="s">
        <v>5752</v>
      </c>
      <c r="D1339" s="1" t="s">
        <v>4240</v>
      </c>
      <c r="G1339" s="1" t="s">
        <v>15</v>
      </c>
      <c r="H1339" s="1" t="s">
        <v>16</v>
      </c>
      <c r="I1339" s="1" t="s">
        <v>17</v>
      </c>
      <c r="J1339" s="1" t="s">
        <v>59</v>
      </c>
      <c r="K1339" s="1">
        <v>21.208300000000001</v>
      </c>
      <c r="L1339" s="1">
        <v>-104.6845</v>
      </c>
      <c r="M1339" s="1">
        <v>3.22</v>
      </c>
    </row>
    <row r="1340" spans="1:15">
      <c r="A1340" s="1">
        <v>1980</v>
      </c>
      <c r="B1340" s="1" t="s">
        <v>5360</v>
      </c>
      <c r="C1340" s="1" t="s">
        <v>5753</v>
      </c>
      <c r="D1340" s="1" t="s">
        <v>4935</v>
      </c>
      <c r="G1340" s="1" t="s">
        <v>15</v>
      </c>
      <c r="H1340" s="1" t="s">
        <v>16</v>
      </c>
      <c r="I1340" s="1" t="s">
        <v>17</v>
      </c>
      <c r="J1340" s="1" t="s">
        <v>47</v>
      </c>
      <c r="K1340" s="1">
        <v>19.510000000000002</v>
      </c>
      <c r="L1340" s="1">
        <v>-103.62</v>
      </c>
      <c r="M1340" s="1">
        <v>3.22</v>
      </c>
    </row>
    <row r="1341" spans="1:15">
      <c r="A1341" s="1">
        <v>1990</v>
      </c>
      <c r="B1341" s="1" t="s">
        <v>5467</v>
      </c>
      <c r="C1341" s="1" t="s">
        <v>5754</v>
      </c>
      <c r="D1341" s="1" t="s">
        <v>4935</v>
      </c>
      <c r="G1341" s="1" t="s">
        <v>15</v>
      </c>
      <c r="H1341" s="1" t="s">
        <v>16</v>
      </c>
      <c r="I1341" s="1" t="s">
        <v>17</v>
      </c>
      <c r="J1341" s="1" t="s">
        <v>25</v>
      </c>
      <c r="K1341" s="1">
        <v>19.510000000000002</v>
      </c>
      <c r="L1341" s="1">
        <v>-103.62</v>
      </c>
      <c r="M1341" s="1">
        <v>3.22</v>
      </c>
    </row>
    <row r="1342" spans="1:15">
      <c r="A1342" s="1">
        <v>1987</v>
      </c>
      <c r="B1342" s="1" t="s">
        <v>4626</v>
      </c>
      <c r="C1342" s="1" t="s">
        <v>5755</v>
      </c>
      <c r="D1342" s="1" t="s">
        <v>5756</v>
      </c>
      <c r="G1342" s="1" t="s">
        <v>15</v>
      </c>
      <c r="H1342" s="1" t="s">
        <v>16</v>
      </c>
      <c r="I1342" s="1" t="s">
        <v>17</v>
      </c>
      <c r="J1342" s="1" t="s">
        <v>47</v>
      </c>
      <c r="K1342" s="1">
        <v>19.9908</v>
      </c>
      <c r="L1342" s="1">
        <v>-102.471</v>
      </c>
      <c r="M1342" s="1">
        <v>3.22</v>
      </c>
    </row>
    <row r="1343" spans="1:15">
      <c r="A1343" s="1">
        <v>2002</v>
      </c>
      <c r="B1343" s="1" t="s">
        <v>5358</v>
      </c>
      <c r="C1343" s="1" t="s">
        <v>122</v>
      </c>
      <c r="D1343" s="1" t="s">
        <v>4935</v>
      </c>
      <c r="F1343" s="1">
        <v>2440</v>
      </c>
      <c r="G1343" s="1" t="s">
        <v>15</v>
      </c>
      <c r="H1343" s="1" t="s">
        <v>16</v>
      </c>
      <c r="I1343" s="1" t="s">
        <v>17</v>
      </c>
      <c r="J1343" s="1" t="s">
        <v>47</v>
      </c>
      <c r="K1343" s="1">
        <v>19.4925</v>
      </c>
      <c r="L1343" s="1">
        <v>-103.6253</v>
      </c>
      <c r="M1343" s="1">
        <v>3.22</v>
      </c>
    </row>
    <row r="1344" spans="1:15">
      <c r="A1344" s="1">
        <v>2008</v>
      </c>
      <c r="B1344" s="1" t="s">
        <v>5757</v>
      </c>
      <c r="C1344" s="1" t="s">
        <v>122</v>
      </c>
      <c r="D1344" s="1" t="s">
        <v>4935</v>
      </c>
      <c r="G1344" s="1" t="s">
        <v>15</v>
      </c>
      <c r="H1344" s="1" t="s">
        <v>16</v>
      </c>
      <c r="I1344" s="1" t="s">
        <v>17</v>
      </c>
      <c r="J1344" s="1" t="s">
        <v>47</v>
      </c>
      <c r="K1344" s="1">
        <v>19.510000000000002</v>
      </c>
      <c r="L1344" s="1">
        <v>-103.62</v>
      </c>
      <c r="M1344" s="1">
        <v>3.22</v>
      </c>
    </row>
    <row r="1345" spans="1:17">
      <c r="A1345" s="1">
        <v>2007</v>
      </c>
      <c r="B1345" s="1" t="s">
        <v>4872</v>
      </c>
      <c r="C1345" s="1" t="s">
        <v>5758</v>
      </c>
      <c r="D1345" s="1" t="s">
        <v>4874</v>
      </c>
      <c r="G1345" s="1" t="s">
        <v>15</v>
      </c>
      <c r="H1345" s="1" t="s">
        <v>16</v>
      </c>
      <c r="I1345" s="1" t="s">
        <v>17</v>
      </c>
      <c r="J1345" s="1" t="s">
        <v>47</v>
      </c>
      <c r="K1345" s="1">
        <v>20.7895</v>
      </c>
      <c r="L1345" s="1">
        <v>-100.6207</v>
      </c>
      <c r="M1345" s="1">
        <v>3.2243131730000001</v>
      </c>
      <c r="O1345" s="1">
        <v>14.63440005</v>
      </c>
      <c r="Q1345" s="1">
        <v>0.51261900000000005</v>
      </c>
    </row>
    <row r="1346" spans="1:17">
      <c r="A1346" s="1">
        <v>1994</v>
      </c>
      <c r="B1346" s="1" t="s">
        <v>5086</v>
      </c>
      <c r="C1346" s="1" t="s">
        <v>5759</v>
      </c>
      <c r="D1346" s="1" t="s">
        <v>4424</v>
      </c>
      <c r="G1346" s="1" t="s">
        <v>15</v>
      </c>
      <c r="H1346" s="1" t="s">
        <v>16</v>
      </c>
      <c r="I1346" s="1" t="s">
        <v>17</v>
      </c>
      <c r="J1346" s="1" t="s">
        <v>47</v>
      </c>
      <c r="K1346" s="1">
        <v>21</v>
      </c>
      <c r="L1346" s="1">
        <v>-103.45</v>
      </c>
      <c r="M1346" s="1">
        <v>3.23</v>
      </c>
      <c r="O1346" s="1">
        <v>25</v>
      </c>
    </row>
    <row r="1347" spans="1:17">
      <c r="A1347" s="1">
        <v>2004</v>
      </c>
      <c r="B1347" s="1" t="s">
        <v>4956</v>
      </c>
      <c r="C1347" s="1" t="s">
        <v>5760</v>
      </c>
      <c r="D1347" s="1" t="s">
        <v>4958</v>
      </c>
      <c r="G1347" s="1" t="s">
        <v>15</v>
      </c>
      <c r="H1347" s="1" t="s">
        <v>16</v>
      </c>
      <c r="I1347" s="1" t="s">
        <v>17</v>
      </c>
      <c r="J1347" s="1" t="s">
        <v>47</v>
      </c>
      <c r="K1347" s="1">
        <v>19.138000000000002</v>
      </c>
      <c r="L1347" s="1">
        <v>-99.799800000000005</v>
      </c>
      <c r="M1347" s="1">
        <v>3.23</v>
      </c>
      <c r="O1347" s="1">
        <v>17.829999999999998</v>
      </c>
      <c r="Q1347" s="1">
        <v>0.51286200000000004</v>
      </c>
    </row>
    <row r="1348" spans="1:17">
      <c r="A1348" s="1">
        <v>2001</v>
      </c>
      <c r="B1348" s="1" t="s">
        <v>4292</v>
      </c>
      <c r="C1348" s="1" t="s">
        <v>5680</v>
      </c>
      <c r="D1348" s="1" t="s">
        <v>4294</v>
      </c>
      <c r="G1348" s="1" t="s">
        <v>15</v>
      </c>
      <c r="H1348" s="1" t="s">
        <v>16</v>
      </c>
      <c r="I1348" s="1" t="s">
        <v>17</v>
      </c>
      <c r="J1348" s="1" t="s">
        <v>47</v>
      </c>
      <c r="K1348" s="1">
        <v>20.286100000000001</v>
      </c>
      <c r="L1348" s="1">
        <v>-99.554199999999994</v>
      </c>
      <c r="M1348" s="1">
        <v>3.23</v>
      </c>
    </row>
    <row r="1349" spans="1:17">
      <c r="A1349" s="1">
        <v>2010</v>
      </c>
      <c r="B1349" s="1" t="s">
        <v>4350</v>
      </c>
      <c r="C1349" s="1" t="s">
        <v>5761</v>
      </c>
      <c r="D1349" s="1" t="s">
        <v>4352</v>
      </c>
      <c r="G1349" s="1" t="s">
        <v>15</v>
      </c>
      <c r="H1349" s="1" t="s">
        <v>16</v>
      </c>
      <c r="I1349" s="1" t="s">
        <v>17</v>
      </c>
      <c r="J1349" s="1" t="s">
        <v>47</v>
      </c>
      <c r="K1349" s="1">
        <v>19.4297</v>
      </c>
      <c r="L1349" s="1">
        <v>-96.951400000000007</v>
      </c>
      <c r="M1349" s="1">
        <v>3.23</v>
      </c>
      <c r="O1349" s="1">
        <v>28</v>
      </c>
    </row>
    <row r="1350" spans="1:17">
      <c r="A1350" s="1">
        <v>2000</v>
      </c>
      <c r="B1350" s="1" t="s">
        <v>4900</v>
      </c>
      <c r="C1350" s="1" t="s">
        <v>5762</v>
      </c>
      <c r="D1350" s="1" t="s">
        <v>5042</v>
      </c>
      <c r="G1350" s="1" t="s">
        <v>15</v>
      </c>
      <c r="H1350" s="1" t="s">
        <v>16</v>
      </c>
      <c r="I1350" s="1" t="s">
        <v>17</v>
      </c>
      <c r="J1350" s="1" t="s">
        <v>18</v>
      </c>
      <c r="K1350" s="1">
        <v>29.836300000000001</v>
      </c>
      <c r="L1350" s="1">
        <v>-114.423</v>
      </c>
      <c r="M1350" s="1">
        <v>3.23</v>
      </c>
    </row>
    <row r="1351" spans="1:17">
      <c r="A1351" s="1">
        <v>2007</v>
      </c>
      <c r="B1351" s="1" t="s">
        <v>4661</v>
      </c>
      <c r="C1351" s="1" t="s">
        <v>5763</v>
      </c>
      <c r="D1351" s="1" t="s">
        <v>4663</v>
      </c>
      <c r="G1351" s="1" t="s">
        <v>15</v>
      </c>
      <c r="H1351" s="1" t="s">
        <v>16</v>
      </c>
      <c r="I1351" s="1" t="s">
        <v>17</v>
      </c>
      <c r="J1351" s="1" t="s">
        <v>534</v>
      </c>
      <c r="K1351" s="1">
        <v>19.402000000000001</v>
      </c>
      <c r="L1351" s="1">
        <v>-96.647000000000006</v>
      </c>
      <c r="M1351" s="1">
        <v>3.24</v>
      </c>
      <c r="O1351" s="1">
        <v>22</v>
      </c>
    </row>
    <row r="1352" spans="1:17">
      <c r="A1352" s="1">
        <v>2010</v>
      </c>
      <c r="B1352" s="1" t="s">
        <v>4350</v>
      </c>
      <c r="C1352" s="1" t="s">
        <v>5764</v>
      </c>
      <c r="D1352" s="1" t="s">
        <v>4352</v>
      </c>
      <c r="G1352" s="1" t="s">
        <v>15</v>
      </c>
      <c r="H1352" s="1" t="s">
        <v>16</v>
      </c>
      <c r="I1352" s="1" t="s">
        <v>17</v>
      </c>
      <c r="J1352" s="1" t="s">
        <v>5765</v>
      </c>
      <c r="K1352" s="1">
        <v>19.438300000000002</v>
      </c>
      <c r="L1352" s="1">
        <v>-96.693600000000004</v>
      </c>
      <c r="M1352" s="1">
        <v>3.24</v>
      </c>
      <c r="O1352" s="1">
        <v>37</v>
      </c>
    </row>
    <row r="1353" spans="1:17">
      <c r="A1353" s="1">
        <v>2007</v>
      </c>
      <c r="B1353" s="1" t="s">
        <v>4661</v>
      </c>
      <c r="C1353" s="1" t="s">
        <v>5766</v>
      </c>
      <c r="D1353" s="1" t="s">
        <v>5488</v>
      </c>
      <c r="E1353" s="1">
        <v>418</v>
      </c>
      <c r="F1353" s="1">
        <v>418</v>
      </c>
      <c r="G1353" s="1" t="s">
        <v>15</v>
      </c>
      <c r="H1353" s="1" t="s">
        <v>16</v>
      </c>
      <c r="I1353" s="1" t="s">
        <v>17</v>
      </c>
      <c r="J1353" s="1" t="s">
        <v>4864</v>
      </c>
      <c r="K1353" s="1">
        <v>19.934000000000001</v>
      </c>
      <c r="L1353" s="1">
        <v>-96.664000000000001</v>
      </c>
      <c r="M1353" s="1">
        <v>3.24</v>
      </c>
      <c r="O1353" s="1">
        <v>18</v>
      </c>
    </row>
    <row r="1354" spans="1:17">
      <c r="A1354" s="1">
        <v>2011</v>
      </c>
      <c r="B1354" s="1" t="s">
        <v>5767</v>
      </c>
      <c r="C1354" s="1" t="s">
        <v>5768</v>
      </c>
      <c r="D1354" s="1" t="s">
        <v>5769</v>
      </c>
      <c r="G1354" s="1" t="s">
        <v>15</v>
      </c>
      <c r="H1354" s="1" t="s">
        <v>16</v>
      </c>
      <c r="I1354" s="1" t="s">
        <v>17</v>
      </c>
      <c r="J1354" s="1" t="s">
        <v>47</v>
      </c>
      <c r="K1354" s="1">
        <v>19.0883</v>
      </c>
      <c r="L1354" s="1">
        <v>-99.138099999999994</v>
      </c>
      <c r="M1354" s="1">
        <v>3.24</v>
      </c>
      <c r="Q1354" s="1">
        <v>0.51280099999999995</v>
      </c>
    </row>
    <row r="1355" spans="1:17">
      <c r="A1355" s="1">
        <v>2000</v>
      </c>
      <c r="B1355" s="1" t="s">
        <v>4638</v>
      </c>
      <c r="C1355" s="1" t="s">
        <v>5770</v>
      </c>
      <c r="D1355" s="1" t="s">
        <v>4878</v>
      </c>
      <c r="G1355" s="1" t="s">
        <v>15</v>
      </c>
      <c r="H1355" s="1" t="s">
        <v>16</v>
      </c>
      <c r="I1355" s="1" t="s">
        <v>17</v>
      </c>
      <c r="J1355" s="1" t="s">
        <v>47</v>
      </c>
      <c r="K1355" s="1">
        <v>19.579999999999998</v>
      </c>
      <c r="L1355" s="1">
        <v>-97.833299999999994</v>
      </c>
      <c r="M1355" s="1">
        <v>3.24</v>
      </c>
    </row>
    <row r="1356" spans="1:17">
      <c r="A1356" s="1">
        <v>2007</v>
      </c>
      <c r="B1356" s="1" t="s">
        <v>4872</v>
      </c>
      <c r="C1356" s="1" t="s">
        <v>5771</v>
      </c>
      <c r="D1356" s="1" t="s">
        <v>4874</v>
      </c>
      <c r="G1356" s="1" t="s">
        <v>15</v>
      </c>
      <c r="H1356" s="1" t="s">
        <v>16</v>
      </c>
      <c r="I1356" s="1" t="s">
        <v>17</v>
      </c>
      <c r="J1356" s="1" t="s">
        <v>47</v>
      </c>
      <c r="K1356" s="1">
        <v>20.7895</v>
      </c>
      <c r="L1356" s="1">
        <v>-100.6207</v>
      </c>
      <c r="M1356" s="1">
        <v>3.2455177829999999</v>
      </c>
      <c r="O1356" s="1">
        <v>12.41314592</v>
      </c>
    </row>
    <row r="1357" spans="1:17">
      <c r="A1357" s="1">
        <v>2005</v>
      </c>
      <c r="B1357" s="1" t="s">
        <v>4282</v>
      </c>
      <c r="C1357" s="1" t="s">
        <v>5772</v>
      </c>
      <c r="D1357" s="1" t="s">
        <v>4284</v>
      </c>
      <c r="G1357" s="1" t="s">
        <v>15</v>
      </c>
      <c r="H1357" s="1" t="s">
        <v>16</v>
      </c>
      <c r="I1357" s="1" t="s">
        <v>17</v>
      </c>
      <c r="J1357" s="1" t="s">
        <v>59</v>
      </c>
      <c r="K1357" s="1">
        <v>20.770499999999998</v>
      </c>
      <c r="L1357" s="1">
        <v>-103.67529999999999</v>
      </c>
      <c r="M1357" s="1">
        <v>3.25</v>
      </c>
    </row>
    <row r="1358" spans="1:17">
      <c r="A1358" s="1">
        <v>1985</v>
      </c>
      <c r="B1358" s="1" t="s">
        <v>4314</v>
      </c>
      <c r="C1358" s="1" t="s">
        <v>5773</v>
      </c>
      <c r="D1358" s="1" t="s">
        <v>5774</v>
      </c>
      <c r="G1358" s="1" t="s">
        <v>15</v>
      </c>
      <c r="H1358" s="1" t="s">
        <v>16</v>
      </c>
      <c r="I1358" s="1" t="s">
        <v>17</v>
      </c>
      <c r="J1358" s="1" t="s">
        <v>59</v>
      </c>
      <c r="K1358" s="1">
        <v>19.5</v>
      </c>
      <c r="L1358" s="1">
        <v>-96.5</v>
      </c>
      <c r="M1358" s="1">
        <v>3.25</v>
      </c>
      <c r="O1358" s="1">
        <v>29</v>
      </c>
    </row>
    <row r="1359" spans="1:17">
      <c r="A1359" s="1">
        <v>2004</v>
      </c>
      <c r="B1359" s="1" t="s">
        <v>4961</v>
      </c>
      <c r="C1359" s="1" t="s">
        <v>5775</v>
      </c>
      <c r="D1359" s="1" t="s">
        <v>5769</v>
      </c>
      <c r="G1359" s="1" t="s">
        <v>15</v>
      </c>
      <c r="H1359" s="1" t="s">
        <v>16</v>
      </c>
      <c r="I1359" s="1" t="s">
        <v>17</v>
      </c>
      <c r="J1359" s="1" t="s">
        <v>69</v>
      </c>
      <c r="K1359" s="1">
        <v>19.0886</v>
      </c>
      <c r="L1359" s="1">
        <v>-99.136899999999997</v>
      </c>
      <c r="M1359" s="1">
        <v>3.25</v>
      </c>
      <c r="O1359" s="1">
        <v>15.8</v>
      </c>
      <c r="Q1359" s="1">
        <v>0.51278100000000004</v>
      </c>
    </row>
    <row r="1360" spans="1:17">
      <c r="A1360" s="1">
        <v>2005</v>
      </c>
      <c r="B1360" s="1" t="s">
        <v>5658</v>
      </c>
      <c r="C1360" s="1" t="s">
        <v>5776</v>
      </c>
      <c r="D1360" s="1" t="s">
        <v>4923</v>
      </c>
      <c r="G1360" s="1" t="s">
        <v>15</v>
      </c>
      <c r="H1360" s="1" t="s">
        <v>16</v>
      </c>
      <c r="I1360" s="1" t="s">
        <v>17</v>
      </c>
      <c r="J1360" s="1" t="s">
        <v>18</v>
      </c>
      <c r="K1360" s="1">
        <v>19.024000000000001</v>
      </c>
      <c r="L1360" s="1">
        <v>-98.623000000000005</v>
      </c>
      <c r="M1360" s="1">
        <v>3.25</v>
      </c>
    </row>
    <row r="1361" spans="1:15">
      <c r="A1361" s="1">
        <v>1997</v>
      </c>
      <c r="B1361" s="1" t="s">
        <v>4851</v>
      </c>
      <c r="C1361" s="1" t="s">
        <v>5777</v>
      </c>
      <c r="D1361" s="1" t="s">
        <v>4853</v>
      </c>
      <c r="G1361" s="1" t="s">
        <v>15</v>
      </c>
      <c r="H1361" s="1" t="s">
        <v>16</v>
      </c>
      <c r="I1361" s="1" t="s">
        <v>17</v>
      </c>
      <c r="J1361" s="1" t="s">
        <v>47</v>
      </c>
      <c r="K1361" s="1">
        <v>19.399999999999999</v>
      </c>
      <c r="L1361" s="1">
        <v>-100.25</v>
      </c>
      <c r="M1361" s="1">
        <v>3.26</v>
      </c>
    </row>
    <row r="1362" spans="1:15">
      <c r="A1362" s="1">
        <v>1988</v>
      </c>
      <c r="B1362" s="1" t="s">
        <v>4319</v>
      </c>
      <c r="C1362" s="1" t="s">
        <v>5778</v>
      </c>
      <c r="D1362" s="1" t="s">
        <v>4321</v>
      </c>
      <c r="G1362" s="1" t="s">
        <v>15</v>
      </c>
      <c r="H1362" s="1" t="s">
        <v>16</v>
      </c>
      <c r="I1362" s="1" t="s">
        <v>17</v>
      </c>
      <c r="J1362" s="1" t="s">
        <v>47</v>
      </c>
      <c r="K1362" s="1">
        <v>19.2</v>
      </c>
      <c r="L1362" s="1">
        <v>-97.42</v>
      </c>
      <c r="M1362" s="1">
        <v>3.26</v>
      </c>
    </row>
    <row r="1363" spans="1:15">
      <c r="A1363" s="1">
        <v>1999</v>
      </c>
      <c r="B1363" s="1" t="s">
        <v>4833</v>
      </c>
      <c r="C1363" s="1" t="s">
        <v>5779</v>
      </c>
      <c r="D1363" s="1" t="s">
        <v>5780</v>
      </c>
      <c r="G1363" s="1" t="s">
        <v>15</v>
      </c>
      <c r="H1363" s="1" t="s">
        <v>16</v>
      </c>
      <c r="I1363" s="1" t="s">
        <v>17</v>
      </c>
      <c r="J1363" s="1" t="s">
        <v>47</v>
      </c>
      <c r="K1363" s="1">
        <v>19.05</v>
      </c>
      <c r="L1363" s="1">
        <v>-99.42</v>
      </c>
      <c r="M1363" s="1">
        <v>3.26</v>
      </c>
    </row>
    <row r="1364" spans="1:15">
      <c r="A1364" s="1">
        <v>1985</v>
      </c>
      <c r="B1364" s="1" t="s">
        <v>4314</v>
      </c>
      <c r="C1364" s="1" t="s">
        <v>5781</v>
      </c>
      <c r="D1364" s="1" t="s">
        <v>4720</v>
      </c>
      <c r="G1364" s="1" t="s">
        <v>15</v>
      </c>
      <c r="H1364" s="1" t="s">
        <v>16</v>
      </c>
      <c r="I1364" s="1" t="s">
        <v>17</v>
      </c>
      <c r="J1364" s="1" t="s">
        <v>69</v>
      </c>
      <c r="K1364" s="1">
        <v>19.7</v>
      </c>
      <c r="L1364" s="1">
        <v>-96</v>
      </c>
      <c r="M1364" s="1">
        <v>3.27</v>
      </c>
      <c r="O1364" s="1">
        <v>28</v>
      </c>
    </row>
    <row r="1365" spans="1:15">
      <c r="A1365" s="1">
        <v>2010</v>
      </c>
      <c r="B1365" s="1" t="s">
        <v>4537</v>
      </c>
      <c r="C1365" s="1" t="s">
        <v>5782</v>
      </c>
      <c r="D1365" s="1" t="s">
        <v>4539</v>
      </c>
      <c r="G1365" s="1" t="s">
        <v>15</v>
      </c>
      <c r="H1365" s="1" t="s">
        <v>16</v>
      </c>
      <c r="I1365" s="1" t="s">
        <v>17</v>
      </c>
      <c r="J1365" s="1" t="s">
        <v>25</v>
      </c>
      <c r="K1365" s="1">
        <v>20.02</v>
      </c>
      <c r="L1365" s="1">
        <v>-101.91</v>
      </c>
      <c r="M1365" s="1">
        <v>3.27</v>
      </c>
    </row>
    <row r="1366" spans="1:15">
      <c r="A1366" s="1">
        <v>2000</v>
      </c>
      <c r="B1366" s="1" t="s">
        <v>4289</v>
      </c>
      <c r="C1366" s="1" t="s">
        <v>5783</v>
      </c>
      <c r="D1366" s="1" t="s">
        <v>4291</v>
      </c>
      <c r="G1366" s="1" t="s">
        <v>15</v>
      </c>
      <c r="H1366" s="1" t="s">
        <v>16</v>
      </c>
      <c r="I1366" s="1" t="s">
        <v>17</v>
      </c>
      <c r="J1366" s="1" t="s">
        <v>25</v>
      </c>
      <c r="K1366" s="1">
        <v>26.8</v>
      </c>
      <c r="L1366" s="1">
        <v>-107.5</v>
      </c>
      <c r="M1366" s="1">
        <v>3.27</v>
      </c>
      <c r="O1366" s="1">
        <v>20</v>
      </c>
    </row>
    <row r="1367" spans="1:15">
      <c r="A1367" s="1">
        <v>2003</v>
      </c>
      <c r="B1367" s="1" t="s">
        <v>5784</v>
      </c>
      <c r="C1367" s="1" t="s">
        <v>5785</v>
      </c>
      <c r="D1367" s="1" t="s">
        <v>4770</v>
      </c>
      <c r="G1367" s="1" t="s">
        <v>15</v>
      </c>
      <c r="H1367" s="1" t="s">
        <v>16</v>
      </c>
      <c r="I1367" s="1" t="s">
        <v>17</v>
      </c>
      <c r="J1367" s="1" t="s">
        <v>59</v>
      </c>
      <c r="K1367" s="1">
        <v>21</v>
      </c>
      <c r="L1367" s="1">
        <v>-104</v>
      </c>
      <c r="M1367" s="1">
        <v>3.28</v>
      </c>
      <c r="O1367" s="1">
        <v>23</v>
      </c>
    </row>
    <row r="1368" spans="1:15">
      <c r="A1368" s="1">
        <v>2010</v>
      </c>
      <c r="B1368" s="1" t="s">
        <v>4413</v>
      </c>
      <c r="C1368" s="1" t="s">
        <v>5786</v>
      </c>
      <c r="D1368" s="1" t="s">
        <v>4415</v>
      </c>
      <c r="G1368" s="1" t="s">
        <v>15</v>
      </c>
      <c r="H1368" s="1" t="s">
        <v>16</v>
      </c>
      <c r="I1368" s="1" t="s">
        <v>17</v>
      </c>
      <c r="J1368" s="1" t="s">
        <v>59</v>
      </c>
      <c r="K1368" s="1">
        <v>21.049499999999998</v>
      </c>
      <c r="L1368" s="1">
        <v>-104.4068</v>
      </c>
      <c r="M1368" s="1">
        <v>3.28</v>
      </c>
      <c r="O1368" s="1">
        <v>23</v>
      </c>
    </row>
    <row r="1369" spans="1:15">
      <c r="A1369" s="1">
        <v>2007</v>
      </c>
      <c r="B1369" s="1" t="s">
        <v>4578</v>
      </c>
      <c r="C1369" s="1" t="s">
        <v>5787</v>
      </c>
      <c r="D1369" s="1" t="s">
        <v>4265</v>
      </c>
      <c r="G1369" s="1" t="s">
        <v>15</v>
      </c>
      <c r="H1369" s="1" t="s">
        <v>16</v>
      </c>
      <c r="I1369" s="1" t="s">
        <v>17</v>
      </c>
      <c r="J1369" s="1" t="s">
        <v>59</v>
      </c>
      <c r="K1369" s="1">
        <v>19.7715</v>
      </c>
      <c r="L1369" s="1">
        <v>-100.53660000000001</v>
      </c>
      <c r="M1369" s="1">
        <v>3.28</v>
      </c>
    </row>
    <row r="1370" spans="1:15">
      <c r="A1370" s="1">
        <v>2005</v>
      </c>
      <c r="B1370" s="1" t="s">
        <v>4282</v>
      </c>
      <c r="C1370" s="1" t="s">
        <v>5788</v>
      </c>
      <c r="D1370" s="1" t="s">
        <v>4284</v>
      </c>
      <c r="G1370" s="1" t="s">
        <v>15</v>
      </c>
      <c r="H1370" s="1" t="s">
        <v>16</v>
      </c>
      <c r="I1370" s="1" t="s">
        <v>17</v>
      </c>
      <c r="J1370" s="1" t="s">
        <v>59</v>
      </c>
      <c r="K1370" s="1">
        <v>20.8292</v>
      </c>
      <c r="L1370" s="1">
        <v>-103.9948</v>
      </c>
      <c r="M1370" s="1">
        <v>3.28</v>
      </c>
    </row>
    <row r="1371" spans="1:15">
      <c r="A1371" s="1">
        <v>2000</v>
      </c>
      <c r="B1371" s="1" t="s">
        <v>4638</v>
      </c>
      <c r="C1371" s="1" t="s">
        <v>5789</v>
      </c>
      <c r="D1371" s="1" t="s">
        <v>4640</v>
      </c>
      <c r="G1371" s="1" t="s">
        <v>15</v>
      </c>
      <c r="H1371" s="1" t="s">
        <v>16</v>
      </c>
      <c r="I1371" s="1" t="s">
        <v>17</v>
      </c>
      <c r="J1371" s="1" t="s">
        <v>47</v>
      </c>
      <c r="K1371" s="1">
        <v>19.57</v>
      </c>
      <c r="L1371" s="1">
        <v>-97.885000000000005</v>
      </c>
      <c r="M1371" s="1">
        <v>3.28</v>
      </c>
    </row>
    <row r="1372" spans="1:15">
      <c r="A1372" s="1">
        <v>2010</v>
      </c>
      <c r="B1372" s="1" t="s">
        <v>5790</v>
      </c>
      <c r="C1372" s="1" t="s">
        <v>5791</v>
      </c>
      <c r="D1372" s="1" t="s">
        <v>4935</v>
      </c>
      <c r="G1372" s="1" t="s">
        <v>15</v>
      </c>
      <c r="H1372" s="1" t="s">
        <v>16</v>
      </c>
      <c r="I1372" s="1" t="s">
        <v>17</v>
      </c>
      <c r="J1372" s="1" t="s">
        <v>47</v>
      </c>
      <c r="K1372" s="1">
        <v>19.557200000000002</v>
      </c>
      <c r="L1372" s="1">
        <v>-103.5955</v>
      </c>
      <c r="M1372" s="1">
        <v>3.28</v>
      </c>
    </row>
    <row r="1373" spans="1:15">
      <c r="A1373" s="1">
        <v>2000</v>
      </c>
      <c r="B1373" s="1" t="s">
        <v>4753</v>
      </c>
      <c r="C1373" s="1" t="s">
        <v>5792</v>
      </c>
      <c r="D1373" s="1" t="s">
        <v>4265</v>
      </c>
      <c r="G1373" s="1" t="s">
        <v>15</v>
      </c>
      <c r="H1373" s="1" t="s">
        <v>16</v>
      </c>
      <c r="I1373" s="1" t="s">
        <v>17</v>
      </c>
      <c r="J1373" s="1" t="s">
        <v>47</v>
      </c>
      <c r="K1373" s="1">
        <v>20.130600000000001</v>
      </c>
      <c r="L1373" s="1">
        <v>-100.1467</v>
      </c>
      <c r="M1373" s="1">
        <v>3.29</v>
      </c>
    </row>
    <row r="1374" spans="1:15">
      <c r="A1374" s="1">
        <v>1996</v>
      </c>
      <c r="B1374" s="1" t="s">
        <v>4263</v>
      </c>
      <c r="C1374" s="1" t="s">
        <v>5792</v>
      </c>
      <c r="D1374" s="1" t="s">
        <v>4265</v>
      </c>
      <c r="G1374" s="1" t="s">
        <v>15</v>
      </c>
      <c r="H1374" s="1" t="s">
        <v>16</v>
      </c>
      <c r="I1374" s="1" t="s">
        <v>17</v>
      </c>
      <c r="J1374" s="1" t="s">
        <v>47</v>
      </c>
      <c r="K1374" s="1">
        <v>20.130600000000001</v>
      </c>
      <c r="L1374" s="1">
        <v>-100.1467</v>
      </c>
      <c r="M1374" s="1">
        <v>3.29</v>
      </c>
    </row>
    <row r="1375" spans="1:15">
      <c r="A1375" s="1">
        <v>1990</v>
      </c>
      <c r="B1375" s="1" t="s">
        <v>5467</v>
      </c>
      <c r="C1375" s="1" t="s">
        <v>5793</v>
      </c>
      <c r="D1375" s="1" t="s">
        <v>4935</v>
      </c>
      <c r="G1375" s="1" t="s">
        <v>15</v>
      </c>
      <c r="H1375" s="1" t="s">
        <v>16</v>
      </c>
      <c r="I1375" s="1" t="s">
        <v>17</v>
      </c>
      <c r="J1375" s="1" t="s">
        <v>25</v>
      </c>
      <c r="K1375" s="1">
        <v>19.510000000000002</v>
      </c>
      <c r="L1375" s="1">
        <v>-103.62</v>
      </c>
      <c r="M1375" s="1">
        <v>3.29</v>
      </c>
    </row>
    <row r="1376" spans="1:15">
      <c r="A1376" s="1">
        <v>1990</v>
      </c>
      <c r="B1376" s="1" t="s">
        <v>5467</v>
      </c>
      <c r="C1376" s="1" t="s">
        <v>5794</v>
      </c>
      <c r="D1376" s="1" t="s">
        <v>4935</v>
      </c>
      <c r="G1376" s="1" t="s">
        <v>15</v>
      </c>
      <c r="H1376" s="1" t="s">
        <v>16</v>
      </c>
      <c r="I1376" s="1" t="s">
        <v>17</v>
      </c>
      <c r="J1376" s="1" t="s">
        <v>25</v>
      </c>
      <c r="K1376" s="1">
        <v>19.510000000000002</v>
      </c>
      <c r="L1376" s="1">
        <v>-103.62</v>
      </c>
      <c r="M1376" s="1">
        <v>3.29</v>
      </c>
      <c r="O1376" s="1">
        <v>16.190000000000001</v>
      </c>
    </row>
    <row r="1377" spans="1:17">
      <c r="A1377" s="1">
        <v>2004</v>
      </c>
      <c r="B1377" s="1" t="s">
        <v>4956</v>
      </c>
      <c r="C1377" s="1" t="s">
        <v>5795</v>
      </c>
      <c r="D1377" s="1" t="s">
        <v>4958</v>
      </c>
      <c r="G1377" s="1" t="s">
        <v>15</v>
      </c>
      <c r="H1377" s="1" t="s">
        <v>16</v>
      </c>
      <c r="I1377" s="1" t="s">
        <v>17</v>
      </c>
      <c r="J1377" s="1" t="s">
        <v>18</v>
      </c>
      <c r="K1377" s="1">
        <v>18.854800000000001</v>
      </c>
      <c r="L1377" s="1">
        <v>-99.774799999999999</v>
      </c>
      <c r="M1377" s="1">
        <v>3.29</v>
      </c>
      <c r="O1377" s="1">
        <v>14.47</v>
      </c>
      <c r="Q1377" s="1">
        <v>0.51294499999999998</v>
      </c>
    </row>
    <row r="1378" spans="1:17">
      <c r="A1378" s="1">
        <v>2000</v>
      </c>
      <c r="B1378" s="1" t="s">
        <v>4638</v>
      </c>
      <c r="C1378" s="1" t="s">
        <v>5796</v>
      </c>
      <c r="D1378" s="1" t="s">
        <v>4911</v>
      </c>
      <c r="G1378" s="1" t="s">
        <v>15</v>
      </c>
      <c r="H1378" s="1" t="s">
        <v>16</v>
      </c>
      <c r="I1378" s="1" t="s">
        <v>17</v>
      </c>
      <c r="J1378" s="1" t="s">
        <v>47</v>
      </c>
      <c r="K1378" s="1">
        <v>19.418299999999999</v>
      </c>
      <c r="L1378" s="1">
        <v>-97.716700000000003</v>
      </c>
      <c r="M1378" s="1">
        <v>3.3</v>
      </c>
    </row>
    <row r="1379" spans="1:17">
      <c r="A1379" s="1">
        <v>1995</v>
      </c>
      <c r="B1379" s="1" t="s">
        <v>4998</v>
      </c>
      <c r="C1379" s="1" t="s">
        <v>5797</v>
      </c>
      <c r="D1379" s="1" t="s">
        <v>4999</v>
      </c>
      <c r="G1379" s="1" t="s">
        <v>15</v>
      </c>
      <c r="H1379" s="1" t="s">
        <v>16</v>
      </c>
      <c r="I1379" s="1" t="s">
        <v>17</v>
      </c>
      <c r="J1379" s="1" t="s">
        <v>59</v>
      </c>
      <c r="K1379" s="1">
        <v>20.8</v>
      </c>
      <c r="L1379" s="1">
        <v>-105</v>
      </c>
      <c r="M1379" s="1">
        <v>3.3</v>
      </c>
    </row>
    <row r="1380" spans="1:17">
      <c r="A1380" s="1">
        <v>2010</v>
      </c>
      <c r="B1380" s="1" t="s">
        <v>5064</v>
      </c>
      <c r="C1380" s="1" t="s">
        <v>5798</v>
      </c>
      <c r="D1380" s="1" t="s">
        <v>5066</v>
      </c>
      <c r="G1380" s="1" t="s">
        <v>15</v>
      </c>
      <c r="H1380" s="1" t="s">
        <v>16</v>
      </c>
      <c r="I1380" s="1" t="s">
        <v>17</v>
      </c>
      <c r="J1380" s="1" t="s">
        <v>5067</v>
      </c>
      <c r="K1380" s="1">
        <v>19.149999999999999</v>
      </c>
      <c r="L1380" s="1">
        <v>-97.13</v>
      </c>
      <c r="M1380" s="1">
        <v>3.3</v>
      </c>
    </row>
    <row r="1381" spans="1:17">
      <c r="A1381" s="1">
        <v>2010</v>
      </c>
      <c r="B1381" s="1" t="s">
        <v>4537</v>
      </c>
      <c r="C1381" s="1" t="s">
        <v>5799</v>
      </c>
      <c r="D1381" s="1" t="s">
        <v>4539</v>
      </c>
      <c r="G1381" s="1" t="s">
        <v>15</v>
      </c>
      <c r="H1381" s="1" t="s">
        <v>16</v>
      </c>
      <c r="I1381" s="1" t="s">
        <v>17</v>
      </c>
      <c r="J1381" s="1" t="s">
        <v>25</v>
      </c>
      <c r="K1381" s="1">
        <v>19.2</v>
      </c>
      <c r="L1381" s="1">
        <v>-102.57</v>
      </c>
      <c r="M1381" s="1">
        <v>3.3</v>
      </c>
    </row>
    <row r="1382" spans="1:17">
      <c r="A1382" s="1">
        <v>1991</v>
      </c>
      <c r="B1382" s="1" t="s">
        <v>5635</v>
      </c>
      <c r="C1382" s="1" t="s">
        <v>5800</v>
      </c>
      <c r="D1382" s="1" t="s">
        <v>4935</v>
      </c>
      <c r="G1382" s="1" t="s">
        <v>15</v>
      </c>
      <c r="H1382" s="1" t="s">
        <v>16</v>
      </c>
      <c r="I1382" s="1" t="s">
        <v>17</v>
      </c>
      <c r="J1382" s="1" t="s">
        <v>25</v>
      </c>
      <c r="K1382" s="1">
        <v>19.510000000000002</v>
      </c>
      <c r="L1382" s="1">
        <v>-103.62</v>
      </c>
      <c r="M1382" s="1">
        <v>3.3</v>
      </c>
    </row>
    <row r="1383" spans="1:17">
      <c r="A1383" s="1">
        <v>1999</v>
      </c>
      <c r="B1383" s="1" t="s">
        <v>4833</v>
      </c>
      <c r="C1383" s="1" t="s">
        <v>5051</v>
      </c>
      <c r="D1383" s="1" t="s">
        <v>5678</v>
      </c>
      <c r="G1383" s="1" t="s">
        <v>15</v>
      </c>
      <c r="H1383" s="1" t="s">
        <v>16</v>
      </c>
      <c r="I1383" s="1" t="s">
        <v>17</v>
      </c>
      <c r="J1383" s="1" t="s">
        <v>47</v>
      </c>
      <c r="K1383" s="1">
        <v>19.09</v>
      </c>
      <c r="L1383" s="1">
        <v>-99.26</v>
      </c>
      <c r="M1383" s="1">
        <v>3.3</v>
      </c>
    </row>
    <row r="1384" spans="1:17">
      <c r="A1384" s="1">
        <v>1986</v>
      </c>
      <c r="B1384" s="1" t="s">
        <v>4603</v>
      </c>
      <c r="C1384" s="1" t="s">
        <v>5801</v>
      </c>
      <c r="D1384" s="1" t="s">
        <v>4220</v>
      </c>
      <c r="G1384" s="1" t="s">
        <v>15</v>
      </c>
      <c r="H1384" s="1" t="s">
        <v>16</v>
      </c>
      <c r="I1384" s="1" t="s">
        <v>17</v>
      </c>
      <c r="J1384" s="1" t="s">
        <v>47</v>
      </c>
      <c r="K1384" s="1">
        <v>21.43</v>
      </c>
      <c r="L1384" s="1">
        <v>-104.73</v>
      </c>
      <c r="M1384" s="1">
        <v>3.3</v>
      </c>
    </row>
    <row r="1385" spans="1:17">
      <c r="A1385" s="1">
        <v>2011</v>
      </c>
      <c r="B1385" s="1" t="s">
        <v>5456</v>
      </c>
      <c r="C1385" s="1" t="s">
        <v>5802</v>
      </c>
      <c r="D1385" s="1" t="s">
        <v>5430</v>
      </c>
      <c r="G1385" s="1" t="s">
        <v>15</v>
      </c>
      <c r="H1385" s="1" t="s">
        <v>16</v>
      </c>
      <c r="I1385" s="1" t="s">
        <v>17</v>
      </c>
      <c r="J1385" s="1" t="s">
        <v>47</v>
      </c>
      <c r="K1385" s="1">
        <v>20.48</v>
      </c>
      <c r="L1385" s="1">
        <v>-104.77</v>
      </c>
      <c r="M1385" s="1">
        <v>3.3</v>
      </c>
      <c r="O1385" s="1">
        <v>13.6</v>
      </c>
      <c r="Q1385" s="1">
        <v>0.51284700000000005</v>
      </c>
    </row>
    <row r="1386" spans="1:17">
      <c r="A1386" s="1">
        <v>2010</v>
      </c>
      <c r="B1386" s="1" t="s">
        <v>4537</v>
      </c>
      <c r="C1386" s="1" t="s">
        <v>5803</v>
      </c>
      <c r="D1386" s="1" t="s">
        <v>4539</v>
      </c>
      <c r="G1386" s="1" t="s">
        <v>15</v>
      </c>
      <c r="H1386" s="1" t="s">
        <v>16</v>
      </c>
      <c r="I1386" s="1" t="s">
        <v>17</v>
      </c>
      <c r="J1386" s="1" t="s">
        <v>25</v>
      </c>
      <c r="K1386" s="1">
        <v>19.88</v>
      </c>
      <c r="L1386" s="1">
        <v>-101.44</v>
      </c>
      <c r="M1386" s="1">
        <v>3.31</v>
      </c>
    </row>
    <row r="1387" spans="1:17">
      <c r="A1387" s="1">
        <v>2010</v>
      </c>
      <c r="B1387" s="1" t="s">
        <v>4534</v>
      </c>
      <c r="C1387" s="1" t="s">
        <v>567</v>
      </c>
      <c r="D1387" s="1" t="s">
        <v>4535</v>
      </c>
      <c r="G1387" s="1" t="s">
        <v>15</v>
      </c>
      <c r="H1387" s="1" t="s">
        <v>16</v>
      </c>
      <c r="I1387" s="1" t="s">
        <v>17</v>
      </c>
      <c r="J1387" s="1" t="s">
        <v>47</v>
      </c>
      <c r="K1387" s="1">
        <v>19.062799999999999</v>
      </c>
      <c r="L1387" s="1">
        <v>-97.256100000000004</v>
      </c>
      <c r="M1387" s="1">
        <v>3.31</v>
      </c>
      <c r="O1387" s="1">
        <v>16</v>
      </c>
      <c r="Q1387" s="1">
        <v>0.51263300000000001</v>
      </c>
    </row>
    <row r="1388" spans="1:17">
      <c r="A1388" s="1">
        <v>1985</v>
      </c>
      <c r="B1388" s="1" t="s">
        <v>4314</v>
      </c>
      <c r="C1388" s="1" t="s">
        <v>5804</v>
      </c>
      <c r="D1388" s="1" t="s">
        <v>4635</v>
      </c>
      <c r="G1388" s="1" t="s">
        <v>15</v>
      </c>
      <c r="H1388" s="1" t="s">
        <v>16</v>
      </c>
      <c r="I1388" s="1" t="s">
        <v>17</v>
      </c>
      <c r="J1388" s="1" t="s">
        <v>47</v>
      </c>
      <c r="K1388" s="1">
        <v>18</v>
      </c>
      <c r="L1388" s="1">
        <v>-96</v>
      </c>
      <c r="M1388" s="1">
        <v>3.31</v>
      </c>
      <c r="O1388" s="1">
        <v>17</v>
      </c>
    </row>
    <row r="1389" spans="1:17">
      <c r="A1389" s="1">
        <v>2007</v>
      </c>
      <c r="B1389" s="1" t="s">
        <v>4578</v>
      </c>
      <c r="C1389" s="1" t="s">
        <v>5805</v>
      </c>
      <c r="D1389" s="1" t="s">
        <v>4265</v>
      </c>
      <c r="G1389" s="1" t="s">
        <v>15</v>
      </c>
      <c r="H1389" s="1" t="s">
        <v>16</v>
      </c>
      <c r="I1389" s="1" t="s">
        <v>17</v>
      </c>
      <c r="J1389" s="1" t="s">
        <v>47</v>
      </c>
      <c r="K1389" s="1">
        <v>18.919899999999998</v>
      </c>
      <c r="L1389" s="1">
        <v>-99.923400000000001</v>
      </c>
      <c r="M1389" s="1">
        <v>3.31</v>
      </c>
    </row>
    <row r="1390" spans="1:17">
      <c r="A1390" s="1">
        <v>2010</v>
      </c>
      <c r="B1390" s="1" t="s">
        <v>5064</v>
      </c>
      <c r="C1390" s="1" t="s">
        <v>5806</v>
      </c>
      <c r="D1390" s="1" t="s">
        <v>5066</v>
      </c>
      <c r="G1390" s="1" t="s">
        <v>15</v>
      </c>
      <c r="H1390" s="1" t="s">
        <v>16</v>
      </c>
      <c r="I1390" s="1" t="s">
        <v>17</v>
      </c>
      <c r="J1390" s="1" t="s">
        <v>5067</v>
      </c>
      <c r="K1390" s="1">
        <v>19.149999999999999</v>
      </c>
      <c r="L1390" s="1">
        <v>-97.13</v>
      </c>
      <c r="M1390" s="1">
        <v>3.31</v>
      </c>
    </row>
    <row r="1391" spans="1:17">
      <c r="A1391" s="1">
        <v>2003</v>
      </c>
      <c r="B1391" s="1" t="s">
        <v>5784</v>
      </c>
      <c r="C1391" s="1" t="s">
        <v>5807</v>
      </c>
      <c r="D1391" s="1" t="s">
        <v>4770</v>
      </c>
      <c r="G1391" s="1" t="s">
        <v>15</v>
      </c>
      <c r="H1391" s="1" t="s">
        <v>16</v>
      </c>
      <c r="I1391" s="1" t="s">
        <v>17</v>
      </c>
      <c r="J1391" s="1" t="s">
        <v>59</v>
      </c>
      <c r="K1391" s="1">
        <v>21</v>
      </c>
      <c r="L1391" s="1">
        <v>-104</v>
      </c>
      <c r="M1391" s="1">
        <v>3.32</v>
      </c>
      <c r="O1391" s="1">
        <v>25</v>
      </c>
      <c r="Q1391" s="1">
        <v>0.51278500000000005</v>
      </c>
    </row>
    <row r="1392" spans="1:17">
      <c r="A1392" s="1">
        <v>1982</v>
      </c>
      <c r="B1392" s="1" t="s">
        <v>4387</v>
      </c>
      <c r="C1392" s="1" t="s">
        <v>2810</v>
      </c>
      <c r="D1392" s="1" t="s">
        <v>4389</v>
      </c>
      <c r="G1392" s="1" t="s">
        <v>15</v>
      </c>
      <c r="H1392" s="1" t="s">
        <v>16</v>
      </c>
      <c r="I1392" s="1" t="s">
        <v>17</v>
      </c>
      <c r="J1392" s="1" t="s">
        <v>59</v>
      </c>
      <c r="K1392" s="1">
        <v>19.5</v>
      </c>
      <c r="L1392" s="1">
        <v>-97.33</v>
      </c>
      <c r="M1392" s="1">
        <v>3.32</v>
      </c>
    </row>
    <row r="1393" spans="1:17">
      <c r="A1393" s="1">
        <v>1971</v>
      </c>
      <c r="B1393" s="1" t="s">
        <v>4376</v>
      </c>
      <c r="C1393" s="1" t="s">
        <v>5808</v>
      </c>
      <c r="D1393" s="1" t="s">
        <v>4378</v>
      </c>
      <c r="G1393" s="1" t="s">
        <v>15</v>
      </c>
      <c r="H1393" s="1" t="s">
        <v>16</v>
      </c>
      <c r="I1393" s="1" t="s">
        <v>17</v>
      </c>
      <c r="J1393" s="1" t="s">
        <v>47</v>
      </c>
      <c r="K1393" s="1">
        <v>19.308</v>
      </c>
      <c r="L1393" s="1">
        <v>-99.364999999999995</v>
      </c>
      <c r="M1393" s="1">
        <v>3.32</v>
      </c>
    </row>
    <row r="1394" spans="1:17">
      <c r="A1394" s="1">
        <v>2010</v>
      </c>
      <c r="B1394" s="1" t="s">
        <v>4534</v>
      </c>
      <c r="C1394" s="1" t="s">
        <v>3901</v>
      </c>
      <c r="D1394" s="1" t="s">
        <v>4535</v>
      </c>
      <c r="G1394" s="1" t="s">
        <v>15</v>
      </c>
      <c r="H1394" s="1" t="s">
        <v>16</v>
      </c>
      <c r="I1394" s="1" t="s">
        <v>17</v>
      </c>
      <c r="J1394" s="1" t="s">
        <v>47</v>
      </c>
      <c r="K1394" s="1">
        <v>19.033899999999999</v>
      </c>
      <c r="L1394" s="1">
        <v>-97.328299999999999</v>
      </c>
      <c r="M1394" s="1">
        <v>3.33</v>
      </c>
      <c r="O1394" s="1">
        <v>15</v>
      </c>
      <c r="Q1394" s="1">
        <v>0.51265000000000005</v>
      </c>
    </row>
    <row r="1395" spans="1:17">
      <c r="A1395" s="1">
        <v>1999</v>
      </c>
      <c r="B1395" s="1" t="s">
        <v>5720</v>
      </c>
      <c r="C1395" s="1" t="s">
        <v>5809</v>
      </c>
      <c r="D1395" s="1" t="s">
        <v>5100</v>
      </c>
      <c r="G1395" s="1" t="s">
        <v>15</v>
      </c>
      <c r="H1395" s="1" t="s">
        <v>16</v>
      </c>
      <c r="I1395" s="1" t="s">
        <v>17</v>
      </c>
      <c r="J1395" s="1" t="s">
        <v>18</v>
      </c>
      <c r="K1395" s="1">
        <v>19.114999999999998</v>
      </c>
      <c r="L1395" s="1">
        <v>-99.539000000000001</v>
      </c>
      <c r="M1395" s="1">
        <v>3.33</v>
      </c>
      <c r="O1395" s="1">
        <v>14</v>
      </c>
      <c r="Q1395" s="1">
        <v>0.51287499999999997</v>
      </c>
    </row>
    <row r="1396" spans="1:17">
      <c r="A1396" s="1">
        <v>1997</v>
      </c>
      <c r="B1396" s="1" t="s">
        <v>4851</v>
      </c>
      <c r="C1396" s="1" t="s">
        <v>5810</v>
      </c>
      <c r="D1396" s="1" t="s">
        <v>4853</v>
      </c>
      <c r="G1396" s="1" t="s">
        <v>15</v>
      </c>
      <c r="H1396" s="1" t="s">
        <v>16</v>
      </c>
      <c r="I1396" s="1" t="s">
        <v>17</v>
      </c>
      <c r="J1396" s="1" t="s">
        <v>47</v>
      </c>
      <c r="K1396" s="1">
        <v>19.399999999999999</v>
      </c>
      <c r="L1396" s="1">
        <v>-100.25</v>
      </c>
      <c r="M1396" s="1">
        <v>3.33</v>
      </c>
    </row>
    <row r="1397" spans="1:17">
      <c r="A1397" s="1">
        <v>1982</v>
      </c>
      <c r="B1397" s="1" t="s">
        <v>4387</v>
      </c>
      <c r="C1397" s="1" t="s">
        <v>2723</v>
      </c>
      <c r="D1397" s="1" t="s">
        <v>4389</v>
      </c>
      <c r="G1397" s="1" t="s">
        <v>15</v>
      </c>
      <c r="H1397" s="1" t="s">
        <v>16</v>
      </c>
      <c r="I1397" s="1" t="s">
        <v>17</v>
      </c>
      <c r="J1397" s="1" t="s">
        <v>59</v>
      </c>
      <c r="K1397" s="1">
        <v>19.5</v>
      </c>
      <c r="L1397" s="1">
        <v>-97.33</v>
      </c>
      <c r="M1397" s="1">
        <v>3.34</v>
      </c>
    </row>
    <row r="1398" spans="1:17">
      <c r="A1398" s="1">
        <v>2008</v>
      </c>
      <c r="B1398" s="1" t="s">
        <v>4631</v>
      </c>
      <c r="C1398" s="1" t="s">
        <v>5811</v>
      </c>
      <c r="D1398" s="1" t="s">
        <v>4633</v>
      </c>
      <c r="E1398" s="1">
        <v>2832</v>
      </c>
      <c r="F1398" s="1">
        <v>2832</v>
      </c>
      <c r="G1398" s="1" t="s">
        <v>15</v>
      </c>
      <c r="H1398" s="1" t="s">
        <v>16</v>
      </c>
      <c r="I1398" s="1" t="s">
        <v>17</v>
      </c>
      <c r="J1398" s="1" t="s">
        <v>47</v>
      </c>
      <c r="K1398" s="1">
        <v>19.0503</v>
      </c>
      <c r="L1398" s="1">
        <v>-99.233900000000006</v>
      </c>
      <c r="M1398" s="1">
        <v>3.34</v>
      </c>
      <c r="O1398" s="1">
        <v>18</v>
      </c>
    </row>
    <row r="1399" spans="1:17">
      <c r="A1399" s="1">
        <v>1987</v>
      </c>
      <c r="B1399" s="1" t="s">
        <v>4345</v>
      </c>
      <c r="C1399" s="1" t="s">
        <v>5812</v>
      </c>
      <c r="D1399" s="1" t="s">
        <v>4369</v>
      </c>
      <c r="G1399" s="1" t="s">
        <v>15</v>
      </c>
      <c r="H1399" s="1" t="s">
        <v>16</v>
      </c>
      <c r="I1399" s="1" t="s">
        <v>17</v>
      </c>
      <c r="J1399" s="1" t="s">
        <v>25</v>
      </c>
      <c r="K1399" s="1">
        <v>19.661000000000001</v>
      </c>
      <c r="L1399" s="1">
        <v>-97.328599999999994</v>
      </c>
      <c r="M1399" s="1">
        <v>3.35</v>
      </c>
    </row>
    <row r="1400" spans="1:17">
      <c r="A1400" s="1">
        <v>1971</v>
      </c>
      <c r="B1400" s="1" t="s">
        <v>4376</v>
      </c>
      <c r="C1400" s="1" t="s">
        <v>5813</v>
      </c>
      <c r="D1400" s="1" t="s">
        <v>5321</v>
      </c>
      <c r="G1400" s="1" t="s">
        <v>15</v>
      </c>
      <c r="H1400" s="1" t="s">
        <v>16</v>
      </c>
      <c r="I1400" s="1" t="s">
        <v>17</v>
      </c>
      <c r="J1400" s="1" t="s">
        <v>18</v>
      </c>
      <c r="K1400" s="1">
        <v>19</v>
      </c>
      <c r="L1400" s="1">
        <v>-98.6</v>
      </c>
      <c r="M1400" s="1">
        <v>3.35</v>
      </c>
    </row>
    <row r="1401" spans="1:17">
      <c r="A1401" s="1">
        <v>2008</v>
      </c>
      <c r="B1401" s="1" t="s">
        <v>5406</v>
      </c>
      <c r="C1401" s="1" t="s">
        <v>5814</v>
      </c>
      <c r="D1401" s="1" t="s">
        <v>4923</v>
      </c>
      <c r="G1401" s="1" t="s">
        <v>15</v>
      </c>
      <c r="H1401" s="1" t="s">
        <v>16</v>
      </c>
      <c r="I1401" s="1" t="s">
        <v>17</v>
      </c>
      <c r="J1401" s="1" t="s">
        <v>25</v>
      </c>
      <c r="K1401" s="1">
        <v>19.04</v>
      </c>
      <c r="L1401" s="1">
        <v>-98.625</v>
      </c>
      <c r="M1401" s="1">
        <v>3.36</v>
      </c>
      <c r="O1401" s="1">
        <v>16.3</v>
      </c>
    </row>
    <row r="1402" spans="1:17">
      <c r="A1402" s="1">
        <v>2007</v>
      </c>
      <c r="B1402" s="1" t="s">
        <v>4872</v>
      </c>
      <c r="C1402" s="1" t="s">
        <v>5815</v>
      </c>
      <c r="D1402" s="1" t="s">
        <v>4895</v>
      </c>
      <c r="G1402" s="1" t="s">
        <v>15</v>
      </c>
      <c r="H1402" s="1" t="s">
        <v>16</v>
      </c>
      <c r="I1402" s="1" t="s">
        <v>17</v>
      </c>
      <c r="J1402" s="1" t="s">
        <v>47</v>
      </c>
      <c r="K1402" s="1">
        <v>20.8337</v>
      </c>
      <c r="L1402" s="1">
        <v>-100.8398</v>
      </c>
      <c r="M1402" s="1">
        <v>3.362781419</v>
      </c>
      <c r="O1402" s="1">
        <v>15.56164562</v>
      </c>
      <c r="Q1402" s="1">
        <v>0.51291699999999996</v>
      </c>
    </row>
    <row r="1403" spans="1:17">
      <c r="A1403" s="1">
        <v>2000</v>
      </c>
      <c r="B1403" s="1" t="s">
        <v>4638</v>
      </c>
      <c r="C1403" s="1" t="s">
        <v>5816</v>
      </c>
      <c r="D1403" s="1" t="s">
        <v>4951</v>
      </c>
      <c r="G1403" s="1" t="s">
        <v>15</v>
      </c>
      <c r="H1403" s="1" t="s">
        <v>16</v>
      </c>
      <c r="I1403" s="1" t="s">
        <v>17</v>
      </c>
      <c r="J1403" s="1" t="s">
        <v>47</v>
      </c>
      <c r="K1403" s="1">
        <v>19.555</v>
      </c>
      <c r="L1403" s="1">
        <v>-97.631699999999995</v>
      </c>
      <c r="M1403" s="1">
        <v>3.37</v>
      </c>
    </row>
    <row r="1404" spans="1:17">
      <c r="A1404" s="1">
        <v>1999</v>
      </c>
      <c r="B1404" s="1" t="s">
        <v>4833</v>
      </c>
      <c r="C1404" s="1" t="s">
        <v>5817</v>
      </c>
      <c r="D1404" s="1" t="s">
        <v>5818</v>
      </c>
      <c r="G1404" s="1" t="s">
        <v>15</v>
      </c>
      <c r="H1404" s="1" t="s">
        <v>16</v>
      </c>
      <c r="I1404" s="1" t="s">
        <v>17</v>
      </c>
      <c r="J1404" s="1" t="s">
        <v>47</v>
      </c>
      <c r="K1404" s="1">
        <v>19.16</v>
      </c>
      <c r="L1404" s="1">
        <v>-99.09</v>
      </c>
      <c r="M1404" s="1">
        <v>3.37</v>
      </c>
    </row>
    <row r="1405" spans="1:17">
      <c r="A1405" s="1">
        <v>2005</v>
      </c>
      <c r="B1405" s="1" t="s">
        <v>4282</v>
      </c>
      <c r="C1405" s="1" t="s">
        <v>5819</v>
      </c>
      <c r="D1405" s="1" t="s">
        <v>4284</v>
      </c>
      <c r="G1405" s="1" t="s">
        <v>15</v>
      </c>
      <c r="H1405" s="1" t="s">
        <v>16</v>
      </c>
      <c r="I1405" s="1" t="s">
        <v>17</v>
      </c>
      <c r="J1405" s="1" t="s">
        <v>47</v>
      </c>
      <c r="K1405" s="1">
        <v>20.7</v>
      </c>
      <c r="L1405" s="1">
        <v>-103.80800000000001</v>
      </c>
      <c r="M1405" s="1">
        <v>3.37</v>
      </c>
    </row>
    <row r="1406" spans="1:17">
      <c r="A1406" s="1">
        <v>1987</v>
      </c>
      <c r="B1406" s="1" t="s">
        <v>5585</v>
      </c>
      <c r="C1406" s="1" t="s">
        <v>5820</v>
      </c>
      <c r="D1406" s="1" t="s">
        <v>5821</v>
      </c>
      <c r="G1406" s="1" t="s">
        <v>15</v>
      </c>
      <c r="H1406" s="1" t="s">
        <v>16</v>
      </c>
      <c r="I1406" s="1" t="s">
        <v>17</v>
      </c>
      <c r="J1406" s="1" t="s">
        <v>47</v>
      </c>
      <c r="K1406" s="1">
        <v>19.498999999999999</v>
      </c>
      <c r="L1406" s="1">
        <v>-101.813</v>
      </c>
      <c r="M1406" s="1">
        <v>3.37</v>
      </c>
    </row>
    <row r="1407" spans="1:17">
      <c r="A1407" s="1">
        <v>1985</v>
      </c>
      <c r="B1407" s="1" t="s">
        <v>4314</v>
      </c>
      <c r="C1407" s="1" t="s">
        <v>5822</v>
      </c>
      <c r="D1407" s="1" t="s">
        <v>4635</v>
      </c>
      <c r="G1407" s="1" t="s">
        <v>15</v>
      </c>
      <c r="H1407" s="1" t="s">
        <v>16</v>
      </c>
      <c r="I1407" s="1" t="s">
        <v>17</v>
      </c>
      <c r="J1407" s="1" t="s">
        <v>47</v>
      </c>
      <c r="K1407" s="1">
        <v>18</v>
      </c>
      <c r="L1407" s="1">
        <v>-96</v>
      </c>
      <c r="M1407" s="1">
        <v>3.37</v>
      </c>
      <c r="O1407" s="1">
        <v>14</v>
      </c>
    </row>
    <row r="1408" spans="1:17">
      <c r="A1408" s="1">
        <v>1984</v>
      </c>
      <c r="B1408" s="1" t="s">
        <v>4521</v>
      </c>
      <c r="C1408" s="1" t="s">
        <v>5823</v>
      </c>
      <c r="D1408" s="1" t="s">
        <v>4369</v>
      </c>
      <c r="G1408" s="1" t="s">
        <v>15</v>
      </c>
      <c r="H1408" s="1" t="s">
        <v>16</v>
      </c>
      <c r="I1408" s="1" t="s">
        <v>17</v>
      </c>
      <c r="J1408" s="1" t="s">
        <v>47</v>
      </c>
      <c r="K1408" s="1">
        <v>19.661000000000001</v>
      </c>
      <c r="L1408" s="1">
        <v>-97.328599999999994</v>
      </c>
      <c r="M1408" s="1">
        <v>3.38</v>
      </c>
    </row>
    <row r="1409" spans="1:17">
      <c r="A1409" s="1">
        <v>2010</v>
      </c>
      <c r="B1409" s="1" t="s">
        <v>5824</v>
      </c>
      <c r="C1409" s="1" t="s">
        <v>5825</v>
      </c>
      <c r="D1409" s="1" t="s">
        <v>4625</v>
      </c>
      <c r="G1409" s="1" t="s">
        <v>15</v>
      </c>
      <c r="H1409" s="1" t="s">
        <v>16</v>
      </c>
      <c r="I1409" s="1" t="s">
        <v>17</v>
      </c>
      <c r="J1409" s="1" t="s">
        <v>25</v>
      </c>
      <c r="K1409" s="1">
        <v>19.850000000000001</v>
      </c>
      <c r="L1409" s="1">
        <v>-101.75</v>
      </c>
      <c r="M1409" s="1">
        <v>3.38</v>
      </c>
    </row>
    <row r="1410" spans="1:17">
      <c r="A1410" s="1">
        <v>1971</v>
      </c>
      <c r="B1410" s="1" t="s">
        <v>4376</v>
      </c>
      <c r="C1410" s="1" t="s">
        <v>5826</v>
      </c>
      <c r="D1410" s="1" t="s">
        <v>4923</v>
      </c>
      <c r="G1410" s="1" t="s">
        <v>15</v>
      </c>
      <c r="H1410" s="1" t="s">
        <v>16</v>
      </c>
      <c r="I1410" s="1" t="s">
        <v>17</v>
      </c>
      <c r="J1410" s="1" t="s">
        <v>47</v>
      </c>
      <c r="K1410" s="1">
        <v>19.03</v>
      </c>
      <c r="L1410" s="1">
        <v>-98.63</v>
      </c>
      <c r="M1410" s="1">
        <v>3.38</v>
      </c>
    </row>
    <row r="1411" spans="1:17">
      <c r="A1411" s="1">
        <v>2004</v>
      </c>
      <c r="B1411" s="1" t="s">
        <v>5588</v>
      </c>
      <c r="C1411" s="1" t="s">
        <v>5827</v>
      </c>
      <c r="D1411" s="1" t="s">
        <v>5590</v>
      </c>
      <c r="G1411" s="1" t="s">
        <v>15</v>
      </c>
      <c r="H1411" s="1" t="s">
        <v>16</v>
      </c>
      <c r="I1411" s="1" t="s">
        <v>17</v>
      </c>
      <c r="J1411" s="1" t="s">
        <v>47</v>
      </c>
      <c r="K1411" s="1">
        <v>19.499169999999999</v>
      </c>
      <c r="L1411" s="1">
        <v>-101.81332999999999</v>
      </c>
      <c r="M1411" s="1">
        <v>3.38</v>
      </c>
      <c r="Q1411" s="1">
        <v>0.51276200000000005</v>
      </c>
    </row>
    <row r="1412" spans="1:17">
      <c r="A1412" s="1">
        <v>1988</v>
      </c>
      <c r="B1412" s="1" t="s">
        <v>5319</v>
      </c>
      <c r="C1412" s="1" t="s">
        <v>5828</v>
      </c>
      <c r="D1412" s="1" t="s">
        <v>5321</v>
      </c>
      <c r="E1412" s="1">
        <v>4800</v>
      </c>
      <c r="F1412" s="1">
        <v>4800</v>
      </c>
      <c r="G1412" s="1" t="s">
        <v>15</v>
      </c>
      <c r="H1412" s="1" t="s">
        <v>16</v>
      </c>
      <c r="I1412" s="1" t="s">
        <v>17</v>
      </c>
      <c r="J1412" s="1" t="s">
        <v>375</v>
      </c>
      <c r="K1412" s="1">
        <v>19</v>
      </c>
      <c r="L1412" s="1">
        <v>-98.6</v>
      </c>
      <c r="M1412" s="1">
        <v>3.38</v>
      </c>
    </row>
    <row r="1413" spans="1:17">
      <c r="A1413" s="1">
        <v>1988</v>
      </c>
      <c r="B1413" s="1" t="s">
        <v>5319</v>
      </c>
      <c r="C1413" s="1" t="s">
        <v>2589</v>
      </c>
      <c r="D1413" s="1" t="s">
        <v>5321</v>
      </c>
      <c r="E1413" s="1">
        <v>4800</v>
      </c>
      <c r="F1413" s="1">
        <v>4800</v>
      </c>
      <c r="G1413" s="1" t="s">
        <v>15</v>
      </c>
      <c r="H1413" s="1" t="s">
        <v>16</v>
      </c>
      <c r="I1413" s="1" t="s">
        <v>17</v>
      </c>
      <c r="J1413" s="1" t="s">
        <v>375</v>
      </c>
      <c r="K1413" s="1">
        <v>19</v>
      </c>
      <c r="L1413" s="1">
        <v>-98.6</v>
      </c>
      <c r="M1413" s="1">
        <v>3.38</v>
      </c>
    </row>
    <row r="1414" spans="1:17">
      <c r="A1414" s="1">
        <v>2005</v>
      </c>
      <c r="B1414" s="1" t="s">
        <v>4921</v>
      </c>
      <c r="C1414" s="1" t="s">
        <v>5829</v>
      </c>
      <c r="D1414" s="1" t="s">
        <v>4923</v>
      </c>
      <c r="F1414" s="1">
        <v>2500</v>
      </c>
      <c r="G1414" s="1" t="s">
        <v>15</v>
      </c>
      <c r="H1414" s="1" t="s">
        <v>16</v>
      </c>
      <c r="I1414" s="1" t="s">
        <v>17</v>
      </c>
      <c r="J1414" s="1" t="s">
        <v>25</v>
      </c>
      <c r="K1414" s="1">
        <v>19.081399999999999</v>
      </c>
      <c r="L1414" s="1">
        <v>-98.847800000000007</v>
      </c>
      <c r="M1414" s="1">
        <v>3.38</v>
      </c>
      <c r="O1414" s="1">
        <v>13.1</v>
      </c>
    </row>
    <row r="1415" spans="1:17">
      <c r="A1415" s="1">
        <v>2010</v>
      </c>
      <c r="B1415" s="1" t="s">
        <v>4537</v>
      </c>
      <c r="C1415" s="1" t="s">
        <v>5830</v>
      </c>
      <c r="D1415" s="1" t="s">
        <v>4539</v>
      </c>
      <c r="G1415" s="1" t="s">
        <v>15</v>
      </c>
      <c r="H1415" s="1" t="s">
        <v>16</v>
      </c>
      <c r="I1415" s="1" t="s">
        <v>17</v>
      </c>
      <c r="J1415" s="1" t="s">
        <v>25</v>
      </c>
      <c r="K1415" s="1">
        <v>19.989999999999998</v>
      </c>
      <c r="L1415" s="1">
        <v>-101.87</v>
      </c>
      <c r="M1415" s="1">
        <v>3.39</v>
      </c>
    </row>
    <row r="1416" spans="1:17">
      <c r="A1416" s="1">
        <v>2004</v>
      </c>
      <c r="B1416" s="1" t="s">
        <v>4280</v>
      </c>
      <c r="C1416" s="1" t="s">
        <v>5831</v>
      </c>
      <c r="D1416" s="1" t="s">
        <v>4240</v>
      </c>
      <c r="G1416" s="1" t="s">
        <v>15</v>
      </c>
      <c r="H1416" s="1" t="s">
        <v>16</v>
      </c>
      <c r="I1416" s="1" t="s">
        <v>17</v>
      </c>
      <c r="J1416" s="1" t="s">
        <v>59</v>
      </c>
      <c r="K1416" s="1">
        <v>21.197500000000002</v>
      </c>
      <c r="L1416" s="1">
        <v>-104.77930000000001</v>
      </c>
      <c r="M1416" s="1">
        <v>3.39</v>
      </c>
    </row>
    <row r="1417" spans="1:17">
      <c r="A1417" s="1">
        <v>2005</v>
      </c>
      <c r="B1417" s="1" t="s">
        <v>4282</v>
      </c>
      <c r="C1417" s="1" t="s">
        <v>5832</v>
      </c>
      <c r="D1417" s="1" t="s">
        <v>4284</v>
      </c>
      <c r="G1417" s="1" t="s">
        <v>15</v>
      </c>
      <c r="H1417" s="1" t="s">
        <v>16</v>
      </c>
      <c r="I1417" s="1" t="s">
        <v>17</v>
      </c>
      <c r="J1417" s="1" t="s">
        <v>47</v>
      </c>
      <c r="K1417" s="1">
        <v>20.67</v>
      </c>
      <c r="L1417" s="1">
        <v>-103.833</v>
      </c>
      <c r="M1417" s="1">
        <v>3.39</v>
      </c>
    </row>
    <row r="1418" spans="1:17">
      <c r="A1418" s="1">
        <v>1988</v>
      </c>
      <c r="B1418" s="1" t="s">
        <v>5319</v>
      </c>
      <c r="C1418" s="1" t="s">
        <v>2892</v>
      </c>
      <c r="D1418" s="1" t="s">
        <v>5321</v>
      </c>
      <c r="E1418" s="1">
        <v>4800</v>
      </c>
      <c r="F1418" s="1">
        <v>4800</v>
      </c>
      <c r="G1418" s="1" t="s">
        <v>15</v>
      </c>
      <c r="H1418" s="1" t="s">
        <v>16</v>
      </c>
      <c r="I1418" s="1" t="s">
        <v>17</v>
      </c>
      <c r="J1418" s="1" t="s">
        <v>375</v>
      </c>
      <c r="K1418" s="1">
        <v>19</v>
      </c>
      <c r="L1418" s="1">
        <v>-98.6</v>
      </c>
      <c r="M1418" s="1">
        <v>3.39</v>
      </c>
    </row>
    <row r="1419" spans="1:17">
      <c r="A1419" s="1">
        <v>2005</v>
      </c>
      <c r="B1419" s="1" t="s">
        <v>4921</v>
      </c>
      <c r="C1419" s="1" t="s">
        <v>5833</v>
      </c>
      <c r="D1419" s="1" t="s">
        <v>4923</v>
      </c>
      <c r="F1419" s="1">
        <v>3500</v>
      </c>
      <c r="G1419" s="1" t="s">
        <v>15</v>
      </c>
      <c r="H1419" s="1" t="s">
        <v>16</v>
      </c>
      <c r="I1419" s="1" t="s">
        <v>17</v>
      </c>
      <c r="J1419" s="1" t="s">
        <v>18</v>
      </c>
      <c r="K1419" s="1">
        <v>19.049700000000001</v>
      </c>
      <c r="L1419" s="1">
        <v>-98.56</v>
      </c>
      <c r="M1419" s="1">
        <v>3.39</v>
      </c>
      <c r="O1419" s="1">
        <v>15.6</v>
      </c>
    </row>
    <row r="1420" spans="1:17">
      <c r="A1420" s="1">
        <v>2005</v>
      </c>
      <c r="B1420" s="1" t="s">
        <v>4921</v>
      </c>
      <c r="C1420" s="1" t="s">
        <v>5834</v>
      </c>
      <c r="D1420" s="1" t="s">
        <v>4923</v>
      </c>
      <c r="F1420" s="1">
        <v>3080</v>
      </c>
      <c r="G1420" s="1" t="s">
        <v>15</v>
      </c>
      <c r="H1420" s="1" t="s">
        <v>16</v>
      </c>
      <c r="I1420" s="1" t="s">
        <v>17</v>
      </c>
      <c r="J1420" s="1" t="s">
        <v>18</v>
      </c>
      <c r="K1420" s="1">
        <v>19.049700000000001</v>
      </c>
      <c r="L1420" s="1">
        <v>-98.56</v>
      </c>
      <c r="M1420" s="1">
        <v>3.39</v>
      </c>
      <c r="O1420" s="1">
        <v>17</v>
      </c>
    </row>
    <row r="1421" spans="1:17">
      <c r="A1421" s="1">
        <v>1981</v>
      </c>
      <c r="B1421" s="1" t="s">
        <v>4422</v>
      </c>
      <c r="C1421" s="1" t="s">
        <v>5835</v>
      </c>
      <c r="D1421" s="1" t="s">
        <v>4424</v>
      </c>
      <c r="G1421" s="1" t="s">
        <v>15</v>
      </c>
      <c r="H1421" s="1" t="s">
        <v>16</v>
      </c>
      <c r="I1421" s="1" t="s">
        <v>17</v>
      </c>
      <c r="J1421" s="1" t="s">
        <v>69</v>
      </c>
      <c r="K1421" s="1">
        <v>20.9648</v>
      </c>
      <c r="L1421" s="1">
        <v>-103.7247</v>
      </c>
      <c r="M1421" s="1">
        <v>3.4</v>
      </c>
    </row>
    <row r="1422" spans="1:17">
      <c r="A1422" s="1">
        <v>2007</v>
      </c>
      <c r="B1422" s="1" t="s">
        <v>4578</v>
      </c>
      <c r="C1422" s="1" t="s">
        <v>5836</v>
      </c>
      <c r="D1422" s="1" t="s">
        <v>4265</v>
      </c>
      <c r="G1422" s="1" t="s">
        <v>15</v>
      </c>
      <c r="H1422" s="1" t="s">
        <v>16</v>
      </c>
      <c r="I1422" s="1" t="s">
        <v>17</v>
      </c>
      <c r="J1422" s="1" t="s">
        <v>59</v>
      </c>
      <c r="K1422" s="1">
        <v>19.765999999999998</v>
      </c>
      <c r="L1422" s="1">
        <v>-100.5017</v>
      </c>
      <c r="M1422" s="1">
        <v>3.4</v>
      </c>
    </row>
    <row r="1423" spans="1:17">
      <c r="A1423" s="1">
        <v>1995</v>
      </c>
      <c r="B1423" s="1" t="s">
        <v>4998</v>
      </c>
      <c r="C1423" s="1" t="s">
        <v>5837</v>
      </c>
      <c r="D1423" s="1" t="s">
        <v>5838</v>
      </c>
      <c r="G1423" s="1" t="s">
        <v>15</v>
      </c>
      <c r="H1423" s="1" t="s">
        <v>16</v>
      </c>
      <c r="I1423" s="1" t="s">
        <v>17</v>
      </c>
      <c r="J1423" s="1" t="s">
        <v>1193</v>
      </c>
      <c r="K1423" s="1">
        <v>21.25</v>
      </c>
      <c r="L1423" s="1">
        <v>-105</v>
      </c>
      <c r="M1423" s="1">
        <v>3.4</v>
      </c>
    </row>
    <row r="1424" spans="1:17">
      <c r="A1424" s="1">
        <v>2000</v>
      </c>
      <c r="B1424" s="1" t="s">
        <v>4638</v>
      </c>
      <c r="C1424" s="1" t="s">
        <v>5839</v>
      </c>
      <c r="D1424" s="1" t="s">
        <v>4911</v>
      </c>
      <c r="G1424" s="1" t="s">
        <v>15</v>
      </c>
      <c r="H1424" s="1" t="s">
        <v>16</v>
      </c>
      <c r="I1424" s="1" t="s">
        <v>17</v>
      </c>
      <c r="J1424" s="1" t="s">
        <v>47</v>
      </c>
      <c r="K1424" s="1">
        <v>19.368300000000001</v>
      </c>
      <c r="L1424" s="1">
        <v>-97.631699999999995</v>
      </c>
      <c r="M1424" s="1">
        <v>3.4</v>
      </c>
    </row>
    <row r="1425" spans="1:17">
      <c r="A1425" s="1">
        <v>1987</v>
      </c>
      <c r="B1425" s="1" t="s">
        <v>4914</v>
      </c>
      <c r="C1425" s="1" t="s">
        <v>5840</v>
      </c>
      <c r="D1425" s="1" t="s">
        <v>4935</v>
      </c>
      <c r="G1425" s="1" t="s">
        <v>15</v>
      </c>
      <c r="H1425" s="1" t="s">
        <v>16</v>
      </c>
      <c r="I1425" s="1" t="s">
        <v>17</v>
      </c>
      <c r="J1425" s="1" t="s">
        <v>47</v>
      </c>
      <c r="K1425" s="1">
        <v>19.55</v>
      </c>
      <c r="L1425" s="1">
        <v>-103.49</v>
      </c>
      <c r="M1425" s="1">
        <v>3.4</v>
      </c>
    </row>
    <row r="1426" spans="1:17">
      <c r="A1426" s="1">
        <v>1987</v>
      </c>
      <c r="B1426" s="1" t="s">
        <v>4914</v>
      </c>
      <c r="C1426" s="1" t="s">
        <v>5841</v>
      </c>
      <c r="D1426" s="1" t="s">
        <v>4935</v>
      </c>
      <c r="G1426" s="1" t="s">
        <v>15</v>
      </c>
      <c r="H1426" s="1" t="s">
        <v>16</v>
      </c>
      <c r="I1426" s="1" t="s">
        <v>17</v>
      </c>
      <c r="J1426" s="1" t="s">
        <v>47</v>
      </c>
      <c r="K1426" s="1">
        <v>19.55</v>
      </c>
      <c r="L1426" s="1">
        <v>-103.49</v>
      </c>
      <c r="M1426" s="1">
        <v>3.4</v>
      </c>
    </row>
    <row r="1427" spans="1:17">
      <c r="A1427" s="1">
        <v>1981</v>
      </c>
      <c r="B1427" s="1" t="s">
        <v>5039</v>
      </c>
      <c r="C1427" s="1" t="s">
        <v>5842</v>
      </c>
      <c r="D1427" s="1" t="s">
        <v>4958</v>
      </c>
      <c r="F1427" s="1">
        <v>2240</v>
      </c>
      <c r="G1427" s="1" t="s">
        <v>15</v>
      </c>
      <c r="H1427" s="1" t="s">
        <v>16</v>
      </c>
      <c r="I1427" s="1" t="s">
        <v>17</v>
      </c>
      <c r="J1427" s="1" t="s">
        <v>47</v>
      </c>
      <c r="K1427" s="1">
        <v>19.149999999999999</v>
      </c>
      <c r="L1427" s="1">
        <v>-99.75</v>
      </c>
      <c r="M1427" s="1">
        <v>3.4</v>
      </c>
    </row>
    <row r="1428" spans="1:17">
      <c r="A1428" s="1">
        <v>1991</v>
      </c>
      <c r="B1428" s="1" t="s">
        <v>5635</v>
      </c>
      <c r="C1428" s="1" t="s">
        <v>5843</v>
      </c>
      <c r="D1428" s="1" t="s">
        <v>4935</v>
      </c>
      <c r="G1428" s="1" t="s">
        <v>15</v>
      </c>
      <c r="H1428" s="1" t="s">
        <v>16</v>
      </c>
      <c r="I1428" s="1" t="s">
        <v>17</v>
      </c>
      <c r="J1428" s="1" t="s">
        <v>25</v>
      </c>
      <c r="K1428" s="1">
        <v>19.510000000000002</v>
      </c>
      <c r="L1428" s="1">
        <v>-103.62</v>
      </c>
      <c r="M1428" s="1">
        <v>3.4</v>
      </c>
    </row>
    <row r="1429" spans="1:17">
      <c r="A1429" s="1">
        <v>1981</v>
      </c>
      <c r="B1429" s="1" t="s">
        <v>5039</v>
      </c>
      <c r="C1429" s="1" t="s">
        <v>5844</v>
      </c>
      <c r="D1429" s="1" t="s">
        <v>4958</v>
      </c>
      <c r="F1429" s="1">
        <v>2240</v>
      </c>
      <c r="G1429" s="1" t="s">
        <v>15</v>
      </c>
      <c r="H1429" s="1" t="s">
        <v>16</v>
      </c>
      <c r="I1429" s="1" t="s">
        <v>17</v>
      </c>
      <c r="J1429" s="1" t="s">
        <v>47</v>
      </c>
      <c r="K1429" s="1">
        <v>19.149999999999999</v>
      </c>
      <c r="L1429" s="1">
        <v>-99.75</v>
      </c>
      <c r="M1429" s="1">
        <v>3.4</v>
      </c>
    </row>
    <row r="1430" spans="1:17">
      <c r="A1430" s="1">
        <v>1984</v>
      </c>
      <c r="B1430" s="1" t="s">
        <v>5399</v>
      </c>
      <c r="C1430" s="1" t="s">
        <v>5845</v>
      </c>
      <c r="D1430" s="1" t="s">
        <v>4923</v>
      </c>
      <c r="F1430" s="1">
        <v>4700</v>
      </c>
      <c r="G1430" s="1" t="s">
        <v>15</v>
      </c>
      <c r="H1430" s="1" t="s">
        <v>16</v>
      </c>
      <c r="I1430" s="1" t="s">
        <v>17</v>
      </c>
      <c r="J1430" s="1" t="s">
        <v>18</v>
      </c>
      <c r="K1430" s="1">
        <v>19.028300000000002</v>
      </c>
      <c r="L1430" s="1">
        <v>-98.611699999999999</v>
      </c>
      <c r="M1430" s="1">
        <v>3.4</v>
      </c>
      <c r="O1430" s="1">
        <v>30</v>
      </c>
    </row>
    <row r="1431" spans="1:17">
      <c r="A1431" s="1">
        <v>1984</v>
      </c>
      <c r="B1431" s="1" t="s">
        <v>5399</v>
      </c>
      <c r="C1431" s="1" t="s">
        <v>5846</v>
      </c>
      <c r="D1431" s="1" t="s">
        <v>4923</v>
      </c>
      <c r="F1431" s="1">
        <v>5100</v>
      </c>
      <c r="G1431" s="1" t="s">
        <v>15</v>
      </c>
      <c r="H1431" s="1" t="s">
        <v>16</v>
      </c>
      <c r="I1431" s="1" t="s">
        <v>17</v>
      </c>
      <c r="J1431" s="1" t="s">
        <v>18</v>
      </c>
      <c r="K1431" s="1">
        <v>19.024999999999999</v>
      </c>
      <c r="L1431" s="1">
        <v>-98.618300000000005</v>
      </c>
      <c r="M1431" s="1">
        <v>3.4</v>
      </c>
      <c r="O1431" s="1">
        <v>25</v>
      </c>
    </row>
    <row r="1432" spans="1:17">
      <c r="A1432" s="1">
        <v>1984</v>
      </c>
      <c r="B1432" s="1" t="s">
        <v>5399</v>
      </c>
      <c r="C1432" s="1" t="s">
        <v>5847</v>
      </c>
      <c r="D1432" s="1" t="s">
        <v>4923</v>
      </c>
      <c r="F1432" s="1">
        <v>3810</v>
      </c>
      <c r="G1432" s="1" t="s">
        <v>15</v>
      </c>
      <c r="H1432" s="1" t="s">
        <v>16</v>
      </c>
      <c r="I1432" s="1" t="s">
        <v>17</v>
      </c>
      <c r="J1432" s="1" t="s">
        <v>18</v>
      </c>
      <c r="K1432" s="1">
        <v>19.076699999999999</v>
      </c>
      <c r="L1432" s="1">
        <v>-98.6417</v>
      </c>
      <c r="M1432" s="1">
        <v>3.4</v>
      </c>
      <c r="O1432" s="1">
        <v>10</v>
      </c>
    </row>
    <row r="1433" spans="1:17">
      <c r="A1433" s="1">
        <v>2007</v>
      </c>
      <c r="B1433" s="1" t="s">
        <v>5124</v>
      </c>
      <c r="C1433" s="1" t="s">
        <v>5848</v>
      </c>
      <c r="D1433" s="1" t="s">
        <v>5126</v>
      </c>
      <c r="G1433" s="1" t="s">
        <v>15</v>
      </c>
      <c r="H1433" s="1" t="s">
        <v>16</v>
      </c>
      <c r="I1433" s="1" t="s">
        <v>17</v>
      </c>
      <c r="J1433" s="1" t="s">
        <v>25</v>
      </c>
      <c r="K1433" s="1">
        <v>19.18</v>
      </c>
      <c r="L1433" s="1">
        <v>-100.22</v>
      </c>
      <c r="M1433" s="1">
        <v>3.4</v>
      </c>
      <c r="O1433" s="1">
        <v>14</v>
      </c>
      <c r="Q1433" s="1">
        <v>0.51289099999999999</v>
      </c>
    </row>
    <row r="1434" spans="1:17">
      <c r="A1434" s="1">
        <v>2008</v>
      </c>
      <c r="B1434" s="1" t="s">
        <v>674</v>
      </c>
      <c r="C1434" s="1" t="s">
        <v>5849</v>
      </c>
      <c r="D1434" s="1" t="s">
        <v>5590</v>
      </c>
      <c r="G1434" s="1" t="s">
        <v>15</v>
      </c>
      <c r="H1434" s="1" t="s">
        <v>16</v>
      </c>
      <c r="I1434" s="1" t="s">
        <v>17</v>
      </c>
      <c r="J1434" s="1" t="s">
        <v>25</v>
      </c>
      <c r="K1434" s="1">
        <v>19</v>
      </c>
      <c r="L1434" s="1">
        <v>-101</v>
      </c>
      <c r="M1434" s="1">
        <v>3.4070999999999998</v>
      </c>
    </row>
    <row r="1435" spans="1:17">
      <c r="A1435" s="1">
        <v>1992</v>
      </c>
      <c r="B1435" s="1" t="s">
        <v>4358</v>
      </c>
      <c r="C1435" s="1" t="s">
        <v>5850</v>
      </c>
      <c r="D1435" s="1" t="s">
        <v>4360</v>
      </c>
      <c r="G1435" s="1" t="s">
        <v>15</v>
      </c>
      <c r="H1435" s="1" t="s">
        <v>16</v>
      </c>
      <c r="I1435" s="1" t="s">
        <v>17</v>
      </c>
      <c r="J1435" s="1" t="s">
        <v>381</v>
      </c>
      <c r="K1435" s="1">
        <v>20.166</v>
      </c>
      <c r="L1435" s="1">
        <v>-104.333</v>
      </c>
      <c r="M1435" s="1">
        <v>3.41</v>
      </c>
    </row>
    <row r="1436" spans="1:17">
      <c r="A1436" s="1">
        <v>2007</v>
      </c>
      <c r="B1436" s="1" t="s">
        <v>4578</v>
      </c>
      <c r="C1436" s="1" t="s">
        <v>5851</v>
      </c>
      <c r="D1436" s="1" t="s">
        <v>4265</v>
      </c>
      <c r="G1436" s="1" t="s">
        <v>15</v>
      </c>
      <c r="H1436" s="1" t="s">
        <v>16</v>
      </c>
      <c r="I1436" s="1" t="s">
        <v>17</v>
      </c>
      <c r="J1436" s="1" t="s">
        <v>47</v>
      </c>
      <c r="K1436" s="1">
        <v>19.79</v>
      </c>
      <c r="L1436" s="1">
        <v>-100.54</v>
      </c>
      <c r="M1436" s="1">
        <v>3.42</v>
      </c>
    </row>
    <row r="1437" spans="1:17">
      <c r="A1437" s="1">
        <v>2010</v>
      </c>
      <c r="B1437" s="1" t="s">
        <v>4350</v>
      </c>
      <c r="C1437" s="1" t="s">
        <v>5852</v>
      </c>
      <c r="D1437" s="1" t="s">
        <v>4352</v>
      </c>
      <c r="G1437" s="1" t="s">
        <v>15</v>
      </c>
      <c r="H1437" s="1" t="s">
        <v>16</v>
      </c>
      <c r="I1437" s="1" t="s">
        <v>17</v>
      </c>
      <c r="J1437" s="1" t="s">
        <v>5765</v>
      </c>
      <c r="K1437" s="1">
        <v>19.568100000000001</v>
      </c>
      <c r="L1437" s="1">
        <v>-96.9756</v>
      </c>
      <c r="M1437" s="1">
        <v>3.42</v>
      </c>
      <c r="O1437" s="1">
        <v>24</v>
      </c>
    </row>
    <row r="1438" spans="1:17">
      <c r="A1438" s="1">
        <v>1994</v>
      </c>
      <c r="B1438" s="1" t="s">
        <v>4702</v>
      </c>
      <c r="C1438" s="1" t="s">
        <v>5853</v>
      </c>
      <c r="D1438" s="1" t="s">
        <v>4284</v>
      </c>
      <c r="G1438" s="1" t="s">
        <v>15</v>
      </c>
      <c r="H1438" s="1" t="s">
        <v>16</v>
      </c>
      <c r="I1438" s="1" t="s">
        <v>17</v>
      </c>
      <c r="J1438" s="1" t="s">
        <v>388</v>
      </c>
      <c r="K1438" s="1">
        <v>20.78</v>
      </c>
      <c r="L1438" s="1">
        <v>-103.83</v>
      </c>
      <c r="M1438" s="1">
        <v>3.42</v>
      </c>
    </row>
    <row r="1439" spans="1:17">
      <c r="A1439" s="1">
        <v>2002</v>
      </c>
      <c r="B1439" s="1" t="s">
        <v>5358</v>
      </c>
      <c r="C1439" s="1" t="s">
        <v>867</v>
      </c>
      <c r="D1439" s="1" t="s">
        <v>4935</v>
      </c>
      <c r="F1439" s="1">
        <v>2445</v>
      </c>
      <c r="G1439" s="1" t="s">
        <v>15</v>
      </c>
      <c r="H1439" s="1" t="s">
        <v>16</v>
      </c>
      <c r="I1439" s="1" t="s">
        <v>17</v>
      </c>
      <c r="J1439" s="1" t="s">
        <v>47</v>
      </c>
      <c r="K1439" s="1">
        <v>19.4925</v>
      </c>
      <c r="L1439" s="1">
        <v>-103.6253</v>
      </c>
      <c r="M1439" s="1">
        <v>3.42</v>
      </c>
    </row>
    <row r="1440" spans="1:17">
      <c r="A1440" s="1">
        <v>2005</v>
      </c>
      <c r="B1440" s="1" t="s">
        <v>5658</v>
      </c>
      <c r="C1440" s="1" t="s">
        <v>3261</v>
      </c>
      <c r="D1440" s="1" t="s">
        <v>4923</v>
      </c>
      <c r="G1440" s="1" t="s">
        <v>15</v>
      </c>
      <c r="H1440" s="1" t="s">
        <v>16</v>
      </c>
      <c r="I1440" s="1" t="s">
        <v>17</v>
      </c>
      <c r="J1440" s="1" t="s">
        <v>25</v>
      </c>
      <c r="K1440" s="1">
        <v>19.024000000000001</v>
      </c>
      <c r="L1440" s="1">
        <v>-98.623000000000005</v>
      </c>
      <c r="M1440" s="1">
        <v>3.42</v>
      </c>
    </row>
    <row r="1441" spans="1:17">
      <c r="A1441" s="1">
        <v>2010</v>
      </c>
      <c r="B1441" s="1" t="s">
        <v>4537</v>
      </c>
      <c r="C1441" s="1" t="s">
        <v>5854</v>
      </c>
      <c r="D1441" s="1" t="s">
        <v>4539</v>
      </c>
      <c r="G1441" s="1" t="s">
        <v>15</v>
      </c>
      <c r="H1441" s="1" t="s">
        <v>16</v>
      </c>
      <c r="I1441" s="1" t="s">
        <v>17</v>
      </c>
      <c r="J1441" s="1" t="s">
        <v>25</v>
      </c>
      <c r="K1441" s="1">
        <v>19.989999999999998</v>
      </c>
      <c r="L1441" s="1">
        <v>-101.84</v>
      </c>
      <c r="M1441" s="1">
        <v>3.43</v>
      </c>
    </row>
    <row r="1442" spans="1:17">
      <c r="A1442" s="1">
        <v>1982</v>
      </c>
      <c r="B1442" s="1" t="s">
        <v>4387</v>
      </c>
      <c r="C1442" s="1" t="s">
        <v>5855</v>
      </c>
      <c r="D1442" s="1" t="s">
        <v>4389</v>
      </c>
      <c r="G1442" s="1" t="s">
        <v>15</v>
      </c>
      <c r="H1442" s="1" t="s">
        <v>16</v>
      </c>
      <c r="I1442" s="1" t="s">
        <v>17</v>
      </c>
      <c r="J1442" s="1" t="s">
        <v>47</v>
      </c>
      <c r="K1442" s="1">
        <v>19.5</v>
      </c>
      <c r="L1442" s="1">
        <v>-97.33</v>
      </c>
      <c r="M1442" s="1">
        <v>3.43</v>
      </c>
    </row>
    <row r="1443" spans="1:17">
      <c r="A1443" s="1">
        <v>1988</v>
      </c>
      <c r="B1443" s="1" t="s">
        <v>5319</v>
      </c>
      <c r="C1443" s="1" t="s">
        <v>5856</v>
      </c>
      <c r="D1443" s="1" t="s">
        <v>5321</v>
      </c>
      <c r="E1443" s="1">
        <v>4800</v>
      </c>
      <c r="F1443" s="1">
        <v>4800</v>
      </c>
      <c r="G1443" s="1" t="s">
        <v>15</v>
      </c>
      <c r="H1443" s="1" t="s">
        <v>16</v>
      </c>
      <c r="I1443" s="1" t="s">
        <v>17</v>
      </c>
      <c r="J1443" s="1" t="s">
        <v>375</v>
      </c>
      <c r="K1443" s="1">
        <v>19</v>
      </c>
      <c r="L1443" s="1">
        <v>-98.6</v>
      </c>
      <c r="M1443" s="1">
        <v>3.43</v>
      </c>
    </row>
    <row r="1444" spans="1:17">
      <c r="A1444" s="1">
        <v>2005</v>
      </c>
      <c r="B1444" s="1" t="s">
        <v>4282</v>
      </c>
      <c r="C1444" s="1" t="s">
        <v>5857</v>
      </c>
      <c r="D1444" s="1" t="s">
        <v>4284</v>
      </c>
      <c r="G1444" s="1" t="s">
        <v>15</v>
      </c>
      <c r="H1444" s="1" t="s">
        <v>16</v>
      </c>
      <c r="I1444" s="1" t="s">
        <v>17</v>
      </c>
      <c r="J1444" s="1" t="s">
        <v>69</v>
      </c>
      <c r="K1444" s="1">
        <v>20.8475</v>
      </c>
      <c r="L1444" s="1">
        <v>-103.75749999999999</v>
      </c>
      <c r="M1444" s="1">
        <v>3.44</v>
      </c>
    </row>
    <row r="1445" spans="1:17">
      <c r="A1445" s="1">
        <v>2004</v>
      </c>
      <c r="B1445" s="1" t="s">
        <v>4280</v>
      </c>
      <c r="C1445" s="1" t="s">
        <v>5858</v>
      </c>
      <c r="D1445" s="1" t="s">
        <v>4240</v>
      </c>
      <c r="G1445" s="1" t="s">
        <v>15</v>
      </c>
      <c r="H1445" s="1" t="s">
        <v>16</v>
      </c>
      <c r="I1445" s="1" t="s">
        <v>17</v>
      </c>
      <c r="J1445" s="1" t="s">
        <v>59</v>
      </c>
      <c r="K1445" s="1">
        <v>21.0505</v>
      </c>
      <c r="L1445" s="1">
        <v>-104.40819999999999</v>
      </c>
      <c r="M1445" s="1">
        <v>3.44</v>
      </c>
    </row>
    <row r="1446" spans="1:17">
      <c r="A1446" s="1">
        <v>2000</v>
      </c>
      <c r="B1446" s="1" t="s">
        <v>4638</v>
      </c>
      <c r="C1446" s="1" t="s">
        <v>5859</v>
      </c>
      <c r="D1446" s="1" t="s">
        <v>4878</v>
      </c>
      <c r="G1446" s="1" t="s">
        <v>15</v>
      </c>
      <c r="H1446" s="1" t="s">
        <v>16</v>
      </c>
      <c r="I1446" s="1" t="s">
        <v>17</v>
      </c>
      <c r="J1446" s="1" t="s">
        <v>47</v>
      </c>
      <c r="K1446" s="1">
        <v>19.579999999999998</v>
      </c>
      <c r="L1446" s="1">
        <v>-97.833299999999994</v>
      </c>
      <c r="M1446" s="1">
        <v>3.44</v>
      </c>
    </row>
    <row r="1447" spans="1:17">
      <c r="A1447" s="1">
        <v>2005</v>
      </c>
      <c r="B1447" s="1" t="s">
        <v>4921</v>
      </c>
      <c r="C1447" s="1" t="s">
        <v>5860</v>
      </c>
      <c r="D1447" s="1" t="s">
        <v>4923</v>
      </c>
      <c r="F1447" s="1">
        <v>3690</v>
      </c>
      <c r="G1447" s="1" t="s">
        <v>15</v>
      </c>
      <c r="H1447" s="1" t="s">
        <v>16</v>
      </c>
      <c r="I1447" s="1" t="s">
        <v>17</v>
      </c>
      <c r="J1447" s="1" t="s">
        <v>25</v>
      </c>
      <c r="K1447" s="1">
        <v>19.085799999999999</v>
      </c>
      <c r="L1447" s="1">
        <v>-98.6447</v>
      </c>
      <c r="M1447" s="1">
        <v>3.44</v>
      </c>
      <c r="O1447" s="1">
        <v>13.8</v>
      </c>
    </row>
    <row r="1448" spans="1:17">
      <c r="A1448" s="1">
        <v>2005</v>
      </c>
      <c r="B1448" s="1" t="s">
        <v>4921</v>
      </c>
      <c r="C1448" s="1" t="s">
        <v>5861</v>
      </c>
      <c r="D1448" s="1" t="s">
        <v>4923</v>
      </c>
      <c r="F1448" s="1">
        <v>3420</v>
      </c>
      <c r="G1448" s="1" t="s">
        <v>15</v>
      </c>
      <c r="H1448" s="1" t="s">
        <v>16</v>
      </c>
      <c r="I1448" s="1" t="s">
        <v>17</v>
      </c>
      <c r="J1448" s="1" t="s">
        <v>25</v>
      </c>
      <c r="K1448" s="1">
        <v>19.089200000000002</v>
      </c>
      <c r="L1448" s="1">
        <v>-98.609700000000004</v>
      </c>
      <c r="M1448" s="1">
        <v>3.45</v>
      </c>
      <c r="O1448" s="1">
        <v>14.8</v>
      </c>
    </row>
    <row r="1449" spans="1:17">
      <c r="A1449" s="1">
        <v>1984</v>
      </c>
      <c r="B1449" s="1" t="s">
        <v>5399</v>
      </c>
      <c r="C1449" s="1" t="s">
        <v>5862</v>
      </c>
      <c r="D1449" s="1" t="s">
        <v>4923</v>
      </c>
      <c r="F1449" s="1">
        <v>3540</v>
      </c>
      <c r="G1449" s="1" t="s">
        <v>15</v>
      </c>
      <c r="H1449" s="1" t="s">
        <v>16</v>
      </c>
      <c r="I1449" s="1" t="s">
        <v>17</v>
      </c>
      <c r="J1449" s="1" t="s">
        <v>47</v>
      </c>
      <c r="K1449" s="1">
        <v>19.0883</v>
      </c>
      <c r="L1449" s="1">
        <v>-98.625</v>
      </c>
      <c r="M1449" s="1">
        <v>3.45</v>
      </c>
      <c r="O1449" s="1">
        <v>35</v>
      </c>
    </row>
    <row r="1450" spans="1:17">
      <c r="A1450" s="1">
        <v>2010</v>
      </c>
      <c r="B1450" s="1" t="s">
        <v>4537</v>
      </c>
      <c r="C1450" s="1" t="s">
        <v>5863</v>
      </c>
      <c r="D1450" s="1" t="s">
        <v>4539</v>
      </c>
      <c r="G1450" s="1" t="s">
        <v>15</v>
      </c>
      <c r="H1450" s="1" t="s">
        <v>16</v>
      </c>
      <c r="I1450" s="1" t="s">
        <v>17</v>
      </c>
      <c r="J1450" s="1" t="s">
        <v>25</v>
      </c>
      <c r="K1450" s="1">
        <v>19.989999999999998</v>
      </c>
      <c r="L1450" s="1">
        <v>-101.85</v>
      </c>
      <c r="M1450" s="1">
        <v>3.46</v>
      </c>
    </row>
    <row r="1451" spans="1:17">
      <c r="A1451" s="1">
        <v>1985</v>
      </c>
      <c r="B1451" s="1" t="s">
        <v>4341</v>
      </c>
      <c r="C1451" s="1" t="s">
        <v>626</v>
      </c>
      <c r="D1451" s="1" t="s">
        <v>4261</v>
      </c>
      <c r="G1451" s="1" t="s">
        <v>15</v>
      </c>
      <c r="H1451" s="1" t="s">
        <v>16</v>
      </c>
      <c r="I1451" s="1" t="s">
        <v>17</v>
      </c>
      <c r="J1451" s="1" t="s">
        <v>47</v>
      </c>
      <c r="K1451" s="1">
        <v>19.755800000000001</v>
      </c>
      <c r="L1451" s="1">
        <v>-100.6875</v>
      </c>
      <c r="M1451" s="1">
        <v>3.46</v>
      </c>
    </row>
    <row r="1452" spans="1:17">
      <c r="A1452" s="1">
        <v>2005</v>
      </c>
      <c r="B1452" s="1" t="s">
        <v>5658</v>
      </c>
      <c r="C1452" s="1" t="s">
        <v>3348</v>
      </c>
      <c r="D1452" s="1" t="s">
        <v>4923</v>
      </c>
      <c r="G1452" s="1" t="s">
        <v>15</v>
      </c>
      <c r="H1452" s="1" t="s">
        <v>16</v>
      </c>
      <c r="I1452" s="1" t="s">
        <v>17</v>
      </c>
      <c r="J1452" s="1" t="s">
        <v>25</v>
      </c>
      <c r="K1452" s="1">
        <v>19.024000000000001</v>
      </c>
      <c r="L1452" s="1">
        <v>-98.623000000000005</v>
      </c>
      <c r="M1452" s="1">
        <v>3.46</v>
      </c>
    </row>
    <row r="1453" spans="1:17">
      <c r="A1453" s="1">
        <v>2007</v>
      </c>
      <c r="B1453" s="1" t="s">
        <v>4872</v>
      </c>
      <c r="C1453" s="1" t="s">
        <v>5864</v>
      </c>
      <c r="D1453" s="1" t="s">
        <v>4895</v>
      </c>
      <c r="G1453" s="1" t="s">
        <v>15</v>
      </c>
      <c r="H1453" s="1" t="s">
        <v>16</v>
      </c>
      <c r="I1453" s="1" t="s">
        <v>17</v>
      </c>
      <c r="J1453" s="1" t="s">
        <v>47</v>
      </c>
      <c r="K1453" s="1">
        <v>20.719000000000001</v>
      </c>
      <c r="L1453" s="1">
        <v>-100.8062</v>
      </c>
      <c r="M1453" s="1">
        <v>3.4620000000000002</v>
      </c>
      <c r="O1453" s="1">
        <v>13.9132903</v>
      </c>
      <c r="Q1453" s="1">
        <v>0.512571</v>
      </c>
    </row>
    <row r="1454" spans="1:17">
      <c r="A1454" s="1">
        <v>1985</v>
      </c>
      <c r="B1454" s="1" t="s">
        <v>4314</v>
      </c>
      <c r="C1454" s="1" t="s">
        <v>5865</v>
      </c>
      <c r="D1454" s="1" t="s">
        <v>4635</v>
      </c>
      <c r="G1454" s="1" t="s">
        <v>15</v>
      </c>
      <c r="H1454" s="1" t="s">
        <v>16</v>
      </c>
      <c r="I1454" s="1" t="s">
        <v>17</v>
      </c>
      <c r="J1454" s="1" t="s">
        <v>47</v>
      </c>
      <c r="K1454" s="1">
        <v>18</v>
      </c>
      <c r="L1454" s="1">
        <v>-96</v>
      </c>
      <c r="M1454" s="1">
        <v>3.47</v>
      </c>
      <c r="O1454" s="1">
        <v>16</v>
      </c>
    </row>
    <row r="1455" spans="1:17">
      <c r="A1455" s="1">
        <v>2012</v>
      </c>
      <c r="B1455" s="1" t="s">
        <v>5866</v>
      </c>
      <c r="C1455" s="1" t="s">
        <v>5867</v>
      </c>
      <c r="D1455" s="1" t="s">
        <v>5868</v>
      </c>
      <c r="G1455" s="1" t="s">
        <v>15</v>
      </c>
      <c r="H1455" s="1" t="s">
        <v>16</v>
      </c>
      <c r="I1455" s="1" t="s">
        <v>17</v>
      </c>
      <c r="J1455" s="1" t="s">
        <v>47</v>
      </c>
      <c r="K1455" s="1">
        <v>25.803599999999999</v>
      </c>
      <c r="L1455" s="1">
        <v>-111.94499999999999</v>
      </c>
      <c r="M1455" s="1">
        <v>3.47</v>
      </c>
      <c r="Q1455" s="1">
        <v>0.512903</v>
      </c>
    </row>
    <row r="1456" spans="1:17">
      <c r="A1456" s="1">
        <v>2003</v>
      </c>
      <c r="B1456" s="1" t="s">
        <v>5869</v>
      </c>
      <c r="C1456" s="1" t="s">
        <v>5870</v>
      </c>
      <c r="D1456" s="1" t="s">
        <v>5868</v>
      </c>
      <c r="G1456" s="1" t="s">
        <v>15</v>
      </c>
      <c r="H1456" s="1" t="s">
        <v>16</v>
      </c>
      <c r="I1456" s="1" t="s">
        <v>17</v>
      </c>
      <c r="J1456" s="1" t="s">
        <v>47</v>
      </c>
      <c r="K1456" s="1">
        <v>25.7</v>
      </c>
      <c r="L1456" s="1">
        <v>-111.6</v>
      </c>
      <c r="M1456" s="1">
        <v>3.47</v>
      </c>
      <c r="O1456" s="1">
        <v>16</v>
      </c>
    </row>
    <row r="1457" spans="1:17">
      <c r="A1457" s="1">
        <v>1988</v>
      </c>
      <c r="B1457" s="1" t="s">
        <v>5319</v>
      </c>
      <c r="C1457" s="1" t="s">
        <v>5871</v>
      </c>
      <c r="D1457" s="1" t="s">
        <v>5321</v>
      </c>
      <c r="E1457" s="1">
        <v>4010</v>
      </c>
      <c r="F1457" s="1">
        <v>4010</v>
      </c>
      <c r="G1457" s="1" t="s">
        <v>15</v>
      </c>
      <c r="H1457" s="1" t="s">
        <v>16</v>
      </c>
      <c r="I1457" s="1" t="s">
        <v>17</v>
      </c>
      <c r="J1457" s="1" t="s">
        <v>375</v>
      </c>
      <c r="K1457" s="1">
        <v>19</v>
      </c>
      <c r="L1457" s="1">
        <v>-98.6</v>
      </c>
      <c r="M1457" s="1">
        <v>3.47</v>
      </c>
    </row>
    <row r="1458" spans="1:17">
      <c r="A1458" s="1">
        <v>2003</v>
      </c>
      <c r="B1458" s="1" t="s">
        <v>5784</v>
      </c>
      <c r="C1458" s="1" t="s">
        <v>5872</v>
      </c>
      <c r="D1458" s="1" t="s">
        <v>4770</v>
      </c>
      <c r="G1458" s="1" t="s">
        <v>15</v>
      </c>
      <c r="H1458" s="1" t="s">
        <v>16</v>
      </c>
      <c r="I1458" s="1" t="s">
        <v>17</v>
      </c>
      <c r="J1458" s="1" t="s">
        <v>69</v>
      </c>
      <c r="K1458" s="1">
        <v>21</v>
      </c>
      <c r="L1458" s="1">
        <v>-104</v>
      </c>
      <c r="M1458" s="1">
        <v>3.48</v>
      </c>
      <c r="O1458" s="1">
        <v>23</v>
      </c>
      <c r="Q1458" s="1">
        <v>0.54859999999999998</v>
      </c>
    </row>
    <row r="1459" spans="1:17">
      <c r="A1459" s="1">
        <v>2001</v>
      </c>
      <c r="B1459" s="1" t="s">
        <v>5873</v>
      </c>
      <c r="C1459" s="1" t="s">
        <v>5874</v>
      </c>
      <c r="D1459" s="1" t="s">
        <v>4240</v>
      </c>
      <c r="G1459" s="1" t="s">
        <v>15</v>
      </c>
      <c r="H1459" s="1" t="s">
        <v>16</v>
      </c>
      <c r="I1459" s="1" t="s">
        <v>17</v>
      </c>
      <c r="J1459" s="1" t="s">
        <v>25</v>
      </c>
      <c r="K1459" s="1">
        <v>20.5</v>
      </c>
      <c r="L1459" s="1">
        <v>-103.8</v>
      </c>
      <c r="M1459" s="1">
        <v>3.48</v>
      </c>
      <c r="O1459" s="1">
        <v>23</v>
      </c>
    </row>
    <row r="1460" spans="1:17">
      <c r="A1460" s="1">
        <v>2004</v>
      </c>
      <c r="B1460" s="1" t="s">
        <v>4280</v>
      </c>
      <c r="C1460" s="1" t="s">
        <v>5875</v>
      </c>
      <c r="D1460" s="1" t="s">
        <v>4240</v>
      </c>
      <c r="G1460" s="1" t="s">
        <v>15</v>
      </c>
      <c r="H1460" s="1" t="s">
        <v>16</v>
      </c>
      <c r="I1460" s="1" t="s">
        <v>17</v>
      </c>
      <c r="J1460" s="1" t="s">
        <v>59</v>
      </c>
      <c r="K1460" s="1">
        <v>21.026</v>
      </c>
      <c r="L1460" s="1">
        <v>-104.3937</v>
      </c>
      <c r="M1460" s="1">
        <v>3.48</v>
      </c>
    </row>
    <row r="1461" spans="1:17">
      <c r="A1461" s="1">
        <v>2000</v>
      </c>
      <c r="B1461" s="1" t="s">
        <v>5556</v>
      </c>
      <c r="C1461" s="1" t="s">
        <v>5876</v>
      </c>
      <c r="D1461" s="1" t="s">
        <v>5558</v>
      </c>
      <c r="G1461" s="1" t="s">
        <v>15</v>
      </c>
      <c r="H1461" s="1" t="s">
        <v>16</v>
      </c>
      <c r="I1461" s="1" t="s">
        <v>17</v>
      </c>
      <c r="J1461" s="1" t="s">
        <v>69</v>
      </c>
      <c r="K1461" s="1">
        <v>21.02</v>
      </c>
      <c r="L1461" s="1">
        <v>-102.27</v>
      </c>
      <c r="M1461" s="1">
        <v>3.48</v>
      </c>
      <c r="O1461" s="1">
        <v>22</v>
      </c>
    </row>
    <row r="1462" spans="1:17">
      <c r="A1462" s="1">
        <v>1994</v>
      </c>
      <c r="B1462" s="1" t="s">
        <v>5086</v>
      </c>
      <c r="C1462" s="1" t="s">
        <v>5877</v>
      </c>
      <c r="D1462" s="1" t="s">
        <v>4424</v>
      </c>
      <c r="G1462" s="1" t="s">
        <v>15</v>
      </c>
      <c r="H1462" s="1" t="s">
        <v>16</v>
      </c>
      <c r="I1462" s="1" t="s">
        <v>17</v>
      </c>
      <c r="J1462" s="1" t="s">
        <v>47</v>
      </c>
      <c r="K1462" s="1">
        <v>21</v>
      </c>
      <c r="L1462" s="1">
        <v>-103.45</v>
      </c>
      <c r="M1462" s="1">
        <v>3.48</v>
      </c>
      <c r="O1462" s="1">
        <v>18</v>
      </c>
    </row>
    <row r="1463" spans="1:17">
      <c r="A1463" s="1">
        <v>2001</v>
      </c>
      <c r="B1463" s="1" t="s">
        <v>5480</v>
      </c>
      <c r="C1463" s="1" t="s">
        <v>5878</v>
      </c>
      <c r="D1463" s="1" t="s">
        <v>5879</v>
      </c>
      <c r="G1463" s="1" t="s">
        <v>15</v>
      </c>
      <c r="H1463" s="1" t="s">
        <v>16</v>
      </c>
      <c r="I1463" s="1" t="s">
        <v>17</v>
      </c>
      <c r="J1463" s="1" t="s">
        <v>5765</v>
      </c>
      <c r="K1463" s="1">
        <v>20.118500000000001</v>
      </c>
      <c r="L1463" s="1">
        <v>-104.074</v>
      </c>
      <c r="M1463" s="1">
        <v>3.48</v>
      </c>
    </row>
    <row r="1464" spans="1:17">
      <c r="A1464" s="1">
        <v>2005</v>
      </c>
      <c r="B1464" s="1" t="s">
        <v>4921</v>
      </c>
      <c r="C1464" s="1" t="s">
        <v>5880</v>
      </c>
      <c r="D1464" s="1" t="s">
        <v>4923</v>
      </c>
      <c r="F1464" s="1">
        <v>3500</v>
      </c>
      <c r="G1464" s="1" t="s">
        <v>15</v>
      </c>
      <c r="H1464" s="1" t="s">
        <v>16</v>
      </c>
      <c r="I1464" s="1" t="s">
        <v>17</v>
      </c>
      <c r="J1464" s="1" t="s">
        <v>18</v>
      </c>
      <c r="K1464" s="1">
        <v>19.049700000000001</v>
      </c>
      <c r="L1464" s="1">
        <v>-98.56</v>
      </c>
      <c r="M1464" s="1">
        <v>3.48</v>
      </c>
      <c r="O1464" s="1">
        <v>17.899999999999999</v>
      </c>
    </row>
    <row r="1465" spans="1:17">
      <c r="A1465" s="1">
        <v>2007</v>
      </c>
      <c r="B1465" s="1" t="s">
        <v>4578</v>
      </c>
      <c r="C1465" s="1" t="s">
        <v>5881</v>
      </c>
      <c r="D1465" s="1" t="s">
        <v>4265</v>
      </c>
      <c r="G1465" s="1" t="s">
        <v>15</v>
      </c>
      <c r="H1465" s="1" t="s">
        <v>16</v>
      </c>
      <c r="I1465" s="1" t="s">
        <v>17</v>
      </c>
      <c r="J1465" s="1" t="s">
        <v>47</v>
      </c>
      <c r="K1465" s="1">
        <v>19.761399999999998</v>
      </c>
      <c r="L1465" s="1">
        <v>-100.50109999999999</v>
      </c>
      <c r="M1465" s="1">
        <v>3.49</v>
      </c>
    </row>
    <row r="1466" spans="1:17">
      <c r="A1466" s="1">
        <v>2005</v>
      </c>
      <c r="B1466" s="1" t="s">
        <v>4282</v>
      </c>
      <c r="C1466" s="1" t="s">
        <v>5882</v>
      </c>
      <c r="D1466" s="1" t="s">
        <v>4284</v>
      </c>
      <c r="G1466" s="1" t="s">
        <v>15</v>
      </c>
      <c r="H1466" s="1" t="s">
        <v>16</v>
      </c>
      <c r="I1466" s="1" t="s">
        <v>17</v>
      </c>
      <c r="J1466" s="1" t="s">
        <v>47</v>
      </c>
      <c r="K1466" s="1">
        <v>20.834299999999999</v>
      </c>
      <c r="L1466" s="1">
        <v>-103.9802</v>
      </c>
      <c r="M1466" s="1">
        <v>3.49</v>
      </c>
    </row>
    <row r="1467" spans="1:17">
      <c r="A1467" s="1">
        <v>1988</v>
      </c>
      <c r="B1467" s="1" t="s">
        <v>5319</v>
      </c>
      <c r="C1467" s="1" t="s">
        <v>5883</v>
      </c>
      <c r="D1467" s="1" t="s">
        <v>5321</v>
      </c>
      <c r="E1467" s="1">
        <v>4630</v>
      </c>
      <c r="F1467" s="1">
        <v>4630</v>
      </c>
      <c r="G1467" s="1" t="s">
        <v>15</v>
      </c>
      <c r="H1467" s="1" t="s">
        <v>16</v>
      </c>
      <c r="I1467" s="1" t="s">
        <v>17</v>
      </c>
      <c r="J1467" s="1" t="s">
        <v>69</v>
      </c>
      <c r="K1467" s="1">
        <v>19</v>
      </c>
      <c r="L1467" s="1">
        <v>-98.6</v>
      </c>
      <c r="M1467" s="1">
        <v>3.49</v>
      </c>
    </row>
    <row r="1468" spans="1:17">
      <c r="A1468" s="1">
        <v>1999</v>
      </c>
      <c r="B1468" s="1" t="s">
        <v>4833</v>
      </c>
      <c r="C1468" s="1" t="s">
        <v>5884</v>
      </c>
      <c r="D1468" s="1" t="s">
        <v>4898</v>
      </c>
      <c r="G1468" s="1" t="s">
        <v>15</v>
      </c>
      <c r="H1468" s="1" t="s">
        <v>16</v>
      </c>
      <c r="I1468" s="1" t="s">
        <v>17</v>
      </c>
      <c r="J1468" s="1" t="s">
        <v>18</v>
      </c>
      <c r="K1468" s="1">
        <v>19.11</v>
      </c>
      <c r="L1468" s="1">
        <v>-99.02</v>
      </c>
      <c r="M1468" s="1">
        <v>3.49</v>
      </c>
    </row>
    <row r="1469" spans="1:17">
      <c r="A1469" s="1">
        <v>1997</v>
      </c>
      <c r="B1469" s="1" t="s">
        <v>4851</v>
      </c>
      <c r="C1469" s="1" t="s">
        <v>5885</v>
      </c>
      <c r="D1469" s="1" t="s">
        <v>4853</v>
      </c>
      <c r="G1469" s="1" t="s">
        <v>15</v>
      </c>
      <c r="H1469" s="1" t="s">
        <v>16</v>
      </c>
      <c r="I1469" s="1" t="s">
        <v>17</v>
      </c>
      <c r="J1469" s="1" t="s">
        <v>18</v>
      </c>
      <c r="K1469" s="1">
        <v>19.399999999999999</v>
      </c>
      <c r="L1469" s="1">
        <v>-100.25</v>
      </c>
      <c r="M1469" s="1">
        <v>3.49</v>
      </c>
    </row>
    <row r="1470" spans="1:17">
      <c r="A1470" s="1">
        <v>2001</v>
      </c>
      <c r="B1470" s="1" t="s">
        <v>5886</v>
      </c>
      <c r="C1470" s="1" t="s">
        <v>5887</v>
      </c>
      <c r="D1470" s="1" t="s">
        <v>4378</v>
      </c>
      <c r="G1470" s="1" t="s">
        <v>15</v>
      </c>
      <c r="H1470" s="1" t="s">
        <v>16</v>
      </c>
      <c r="I1470" s="1" t="s">
        <v>17</v>
      </c>
      <c r="J1470" s="1" t="s">
        <v>18</v>
      </c>
      <c r="K1470" s="1">
        <v>19.2</v>
      </c>
      <c r="L1470" s="1">
        <v>-100.17</v>
      </c>
      <c r="M1470" s="1">
        <v>3.49</v>
      </c>
    </row>
    <row r="1471" spans="1:17">
      <c r="A1471" s="1">
        <v>2001</v>
      </c>
      <c r="B1471" s="1" t="s">
        <v>5071</v>
      </c>
      <c r="C1471" s="1" t="s">
        <v>5887</v>
      </c>
      <c r="D1471" s="1" t="s">
        <v>4265</v>
      </c>
      <c r="G1471" s="1" t="s">
        <v>15</v>
      </c>
      <c r="H1471" s="1" t="s">
        <v>16</v>
      </c>
      <c r="I1471" s="1" t="s">
        <v>17</v>
      </c>
      <c r="J1471" s="1" t="s">
        <v>18</v>
      </c>
      <c r="K1471" s="1">
        <v>19.1813</v>
      </c>
      <c r="L1471" s="1">
        <v>-100.22069999999999</v>
      </c>
      <c r="M1471" s="1">
        <v>3.49</v>
      </c>
    </row>
    <row r="1472" spans="1:17">
      <c r="A1472" s="1">
        <v>1981</v>
      </c>
      <c r="B1472" s="1" t="s">
        <v>4422</v>
      </c>
      <c r="C1472" s="1" t="s">
        <v>5888</v>
      </c>
      <c r="D1472" s="1" t="s">
        <v>5889</v>
      </c>
      <c r="G1472" s="1" t="s">
        <v>15</v>
      </c>
      <c r="H1472" s="1" t="s">
        <v>16</v>
      </c>
      <c r="I1472" s="1" t="s">
        <v>17</v>
      </c>
      <c r="J1472" s="1" t="s">
        <v>47</v>
      </c>
      <c r="K1472" s="1">
        <v>21.331</v>
      </c>
      <c r="L1472" s="1">
        <v>-102.7657</v>
      </c>
      <c r="M1472" s="1">
        <v>3.5</v>
      </c>
    </row>
    <row r="1473" spans="1:18">
      <c r="A1473" s="1">
        <v>1986</v>
      </c>
      <c r="B1473" s="1" t="s">
        <v>4603</v>
      </c>
      <c r="C1473" s="1" t="s">
        <v>5890</v>
      </c>
      <c r="D1473" s="1" t="s">
        <v>4220</v>
      </c>
      <c r="G1473" s="1" t="s">
        <v>15</v>
      </c>
      <c r="H1473" s="1" t="s">
        <v>16</v>
      </c>
      <c r="I1473" s="1" t="s">
        <v>17</v>
      </c>
      <c r="J1473" s="1" t="s">
        <v>868</v>
      </c>
      <c r="K1473" s="1">
        <v>21.43</v>
      </c>
      <c r="L1473" s="1">
        <v>-104.73</v>
      </c>
      <c r="M1473" s="1">
        <v>3.5</v>
      </c>
    </row>
    <row r="1474" spans="1:18">
      <c r="A1474" s="1">
        <v>1995</v>
      </c>
      <c r="B1474" s="1" t="s">
        <v>4998</v>
      </c>
      <c r="C1474" s="1" t="s">
        <v>5891</v>
      </c>
      <c r="D1474" s="1" t="s">
        <v>4999</v>
      </c>
      <c r="G1474" s="1" t="s">
        <v>15</v>
      </c>
      <c r="H1474" s="1" t="s">
        <v>16</v>
      </c>
      <c r="I1474" s="1" t="s">
        <v>17</v>
      </c>
      <c r="J1474" s="1" t="s">
        <v>59</v>
      </c>
      <c r="K1474" s="1">
        <v>20.966699999999999</v>
      </c>
      <c r="L1474" s="1">
        <v>-104.2667</v>
      </c>
      <c r="M1474" s="1">
        <v>3.5</v>
      </c>
    </row>
    <row r="1475" spans="1:18">
      <c r="A1475" s="1">
        <v>1987</v>
      </c>
      <c r="B1475" s="1" t="s">
        <v>4345</v>
      </c>
      <c r="C1475" s="1" t="s">
        <v>5892</v>
      </c>
      <c r="D1475" s="1" t="s">
        <v>5748</v>
      </c>
      <c r="G1475" s="1" t="s">
        <v>15</v>
      </c>
      <c r="H1475" s="1" t="s">
        <v>16</v>
      </c>
      <c r="I1475" s="1" t="s">
        <v>17</v>
      </c>
      <c r="J1475" s="1" t="s">
        <v>47</v>
      </c>
      <c r="K1475" s="1">
        <v>19.5</v>
      </c>
      <c r="L1475" s="1">
        <v>-97.33</v>
      </c>
      <c r="M1475" s="1">
        <v>3.5</v>
      </c>
    </row>
    <row r="1476" spans="1:18">
      <c r="A1476" s="1">
        <v>1985</v>
      </c>
      <c r="B1476" s="1" t="s">
        <v>4314</v>
      </c>
      <c r="C1476" s="1" t="s">
        <v>5893</v>
      </c>
      <c r="D1476" s="1" t="s">
        <v>4635</v>
      </c>
      <c r="G1476" s="1" t="s">
        <v>15</v>
      </c>
      <c r="H1476" s="1" t="s">
        <v>16</v>
      </c>
      <c r="I1476" s="1" t="s">
        <v>17</v>
      </c>
      <c r="J1476" s="1" t="s">
        <v>47</v>
      </c>
      <c r="K1476" s="1">
        <v>18</v>
      </c>
      <c r="L1476" s="1">
        <v>-96</v>
      </c>
      <c r="M1476" s="1">
        <v>3.5</v>
      </c>
      <c r="O1476" s="1">
        <v>18</v>
      </c>
    </row>
    <row r="1477" spans="1:18">
      <c r="A1477" s="1">
        <v>1991</v>
      </c>
      <c r="B1477" s="1" t="s">
        <v>5635</v>
      </c>
      <c r="C1477" s="1" t="s">
        <v>454</v>
      </c>
      <c r="D1477" s="1" t="s">
        <v>4935</v>
      </c>
      <c r="G1477" s="1" t="s">
        <v>15</v>
      </c>
      <c r="H1477" s="1" t="s">
        <v>16</v>
      </c>
      <c r="I1477" s="1" t="s">
        <v>17</v>
      </c>
      <c r="J1477" s="1" t="s">
        <v>25</v>
      </c>
      <c r="K1477" s="1">
        <v>19.510000000000002</v>
      </c>
      <c r="L1477" s="1">
        <v>-103.62</v>
      </c>
      <c r="M1477" s="1">
        <v>3.5</v>
      </c>
    </row>
    <row r="1478" spans="1:18">
      <c r="A1478" s="1">
        <v>1987</v>
      </c>
      <c r="B1478" s="1" t="s">
        <v>4914</v>
      </c>
      <c r="C1478" s="1" t="s">
        <v>5894</v>
      </c>
      <c r="D1478" s="1" t="s">
        <v>4935</v>
      </c>
      <c r="G1478" s="1" t="s">
        <v>15</v>
      </c>
      <c r="H1478" s="1" t="s">
        <v>16</v>
      </c>
      <c r="I1478" s="1" t="s">
        <v>17</v>
      </c>
      <c r="J1478" s="1" t="s">
        <v>47</v>
      </c>
      <c r="K1478" s="1">
        <v>19.55</v>
      </c>
      <c r="L1478" s="1">
        <v>-103.49</v>
      </c>
      <c r="M1478" s="1">
        <v>3.5</v>
      </c>
    </row>
    <row r="1479" spans="1:18">
      <c r="A1479" s="1">
        <v>1987</v>
      </c>
      <c r="B1479" s="1" t="s">
        <v>4914</v>
      </c>
      <c r="C1479" s="1" t="s">
        <v>5895</v>
      </c>
      <c r="D1479" s="1" t="s">
        <v>5715</v>
      </c>
      <c r="G1479" s="1" t="s">
        <v>15</v>
      </c>
      <c r="H1479" s="1" t="s">
        <v>16</v>
      </c>
      <c r="I1479" s="1" t="s">
        <v>17</v>
      </c>
      <c r="J1479" s="1" t="s">
        <v>47</v>
      </c>
      <c r="K1479" s="1">
        <v>19.55</v>
      </c>
      <c r="L1479" s="1">
        <v>-103.49</v>
      </c>
      <c r="M1479" s="1">
        <v>3.5</v>
      </c>
    </row>
    <row r="1480" spans="1:18">
      <c r="A1480" s="1">
        <v>1971</v>
      </c>
      <c r="B1480" s="1" t="s">
        <v>4376</v>
      </c>
      <c r="C1480" s="1" t="s">
        <v>5896</v>
      </c>
      <c r="D1480" s="1" t="s">
        <v>4378</v>
      </c>
      <c r="G1480" s="1" t="s">
        <v>15</v>
      </c>
      <c r="H1480" s="1" t="s">
        <v>16</v>
      </c>
      <c r="I1480" s="1" t="s">
        <v>17</v>
      </c>
      <c r="J1480" s="1" t="s">
        <v>47</v>
      </c>
      <c r="K1480" s="1">
        <v>19.5</v>
      </c>
      <c r="L1480" s="1">
        <v>-99.11</v>
      </c>
      <c r="M1480" s="1">
        <v>3.5</v>
      </c>
    </row>
    <row r="1481" spans="1:18">
      <c r="A1481" s="1">
        <v>1987</v>
      </c>
      <c r="B1481" s="1" t="s">
        <v>4914</v>
      </c>
      <c r="C1481" s="1" t="s">
        <v>5897</v>
      </c>
      <c r="D1481" s="1" t="s">
        <v>4935</v>
      </c>
      <c r="G1481" s="1" t="s">
        <v>15</v>
      </c>
      <c r="H1481" s="1" t="s">
        <v>16</v>
      </c>
      <c r="I1481" s="1" t="s">
        <v>17</v>
      </c>
      <c r="J1481" s="1" t="s">
        <v>47</v>
      </c>
      <c r="K1481" s="1">
        <v>19.55</v>
      </c>
      <c r="L1481" s="1">
        <v>-103.49</v>
      </c>
      <c r="M1481" s="1">
        <v>3.5</v>
      </c>
    </row>
    <row r="1482" spans="1:18">
      <c r="A1482" s="1">
        <v>2002</v>
      </c>
      <c r="B1482" s="1" t="s">
        <v>5898</v>
      </c>
      <c r="C1482" s="1" t="s">
        <v>5899</v>
      </c>
      <c r="D1482" s="1" t="s">
        <v>4935</v>
      </c>
      <c r="G1482" s="1" t="s">
        <v>15</v>
      </c>
      <c r="H1482" s="1" t="s">
        <v>16</v>
      </c>
      <c r="I1482" s="1" t="s">
        <v>17</v>
      </c>
      <c r="J1482" s="1" t="s">
        <v>25</v>
      </c>
      <c r="K1482" s="1">
        <v>19.510000000000002</v>
      </c>
      <c r="L1482" s="1">
        <v>-103.62</v>
      </c>
      <c r="M1482" s="1">
        <v>3.5</v>
      </c>
    </row>
    <row r="1483" spans="1:18">
      <c r="A1483" s="1">
        <v>2008</v>
      </c>
      <c r="B1483" s="1" t="s">
        <v>5310</v>
      </c>
      <c r="C1483" s="1" t="s">
        <v>5900</v>
      </c>
      <c r="D1483" s="1" t="s">
        <v>4935</v>
      </c>
      <c r="G1483" s="1" t="s">
        <v>15</v>
      </c>
      <c r="H1483" s="1" t="s">
        <v>16</v>
      </c>
      <c r="I1483" s="1" t="s">
        <v>17</v>
      </c>
      <c r="J1483" s="1" t="s">
        <v>47</v>
      </c>
      <c r="K1483" s="1">
        <v>19.512499999999999</v>
      </c>
      <c r="L1483" s="1">
        <v>-103.61669999999999</v>
      </c>
      <c r="M1483" s="1">
        <v>3.5</v>
      </c>
      <c r="O1483" s="1">
        <v>17.5</v>
      </c>
    </row>
    <row r="1484" spans="1:18">
      <c r="A1484" s="1">
        <v>1992</v>
      </c>
      <c r="B1484" s="1" t="s">
        <v>5514</v>
      </c>
      <c r="C1484" s="1" t="s">
        <v>5901</v>
      </c>
      <c r="D1484" s="1" t="s">
        <v>5516</v>
      </c>
      <c r="G1484" s="1" t="s">
        <v>15</v>
      </c>
      <c r="H1484" s="1" t="s">
        <v>16</v>
      </c>
      <c r="I1484" s="1" t="s">
        <v>17</v>
      </c>
      <c r="J1484" s="1" t="s">
        <v>3507</v>
      </c>
      <c r="K1484" s="1">
        <v>20.937000000000001</v>
      </c>
      <c r="L1484" s="1">
        <v>-104.5887</v>
      </c>
      <c r="M1484" s="1">
        <v>3.5</v>
      </c>
    </row>
    <row r="1485" spans="1:18">
      <c r="A1485" s="1">
        <v>2005</v>
      </c>
      <c r="B1485" s="1" t="s">
        <v>4921</v>
      </c>
      <c r="C1485" s="1" t="s">
        <v>5902</v>
      </c>
      <c r="D1485" s="1" t="s">
        <v>4923</v>
      </c>
      <c r="F1485" s="1">
        <v>1600</v>
      </c>
      <c r="G1485" s="1" t="s">
        <v>15</v>
      </c>
      <c r="H1485" s="1" t="s">
        <v>16</v>
      </c>
      <c r="I1485" s="1" t="s">
        <v>17</v>
      </c>
      <c r="J1485" s="1" t="s">
        <v>25</v>
      </c>
      <c r="K1485" s="1">
        <v>18.915800000000001</v>
      </c>
      <c r="L1485" s="1">
        <v>-98.884699999999995</v>
      </c>
      <c r="M1485" s="1">
        <v>3.5</v>
      </c>
      <c r="O1485" s="1">
        <v>12.7</v>
      </c>
    </row>
    <row r="1486" spans="1:18">
      <c r="A1486" s="1">
        <v>1984</v>
      </c>
      <c r="B1486" s="1" t="s">
        <v>5399</v>
      </c>
      <c r="C1486" s="1" t="s">
        <v>5903</v>
      </c>
      <c r="D1486" s="1" t="s">
        <v>4923</v>
      </c>
      <c r="F1486" s="1">
        <v>3540</v>
      </c>
      <c r="G1486" s="1" t="s">
        <v>15</v>
      </c>
      <c r="H1486" s="1" t="s">
        <v>16</v>
      </c>
      <c r="I1486" s="1" t="s">
        <v>17</v>
      </c>
      <c r="J1486" s="1" t="s">
        <v>18</v>
      </c>
      <c r="K1486" s="1">
        <v>19.0883</v>
      </c>
      <c r="L1486" s="1">
        <v>-98.625</v>
      </c>
      <c r="M1486" s="1">
        <v>3.5</v>
      </c>
      <c r="O1486" s="1">
        <v>30</v>
      </c>
    </row>
    <row r="1487" spans="1:18">
      <c r="A1487" s="1">
        <v>1987</v>
      </c>
      <c r="B1487" s="1" t="s">
        <v>4345</v>
      </c>
      <c r="C1487" s="1" t="s">
        <v>5904</v>
      </c>
      <c r="D1487" s="1" t="s">
        <v>4724</v>
      </c>
      <c r="G1487" s="1" t="s">
        <v>15</v>
      </c>
      <c r="H1487" s="1" t="s">
        <v>16</v>
      </c>
      <c r="I1487" s="1" t="s">
        <v>17</v>
      </c>
      <c r="J1487" s="1" t="s">
        <v>47</v>
      </c>
      <c r="K1487" s="1">
        <v>19.5</v>
      </c>
      <c r="L1487" s="1">
        <v>-97.33</v>
      </c>
      <c r="M1487" s="1">
        <v>3.51</v>
      </c>
      <c r="N1487" s="1">
        <f>MEDIAN(M1487:M1760)</f>
        <v>3.7949999999999999</v>
      </c>
      <c r="P1487" s="1">
        <f>MEDIAN(O1487:O1760)</f>
        <v>20</v>
      </c>
      <c r="R1487" s="1">
        <f>MEDIAN(Q1487:Q1760)</f>
        <v>0.51280250000000005</v>
      </c>
    </row>
    <row r="1488" spans="1:18">
      <c r="A1488" s="1">
        <v>2007</v>
      </c>
      <c r="B1488" s="1" t="s">
        <v>4578</v>
      </c>
      <c r="C1488" s="1" t="s">
        <v>5905</v>
      </c>
      <c r="D1488" s="1" t="s">
        <v>4265</v>
      </c>
      <c r="G1488" s="1" t="s">
        <v>15</v>
      </c>
      <c r="H1488" s="1" t="s">
        <v>16</v>
      </c>
      <c r="I1488" s="1" t="s">
        <v>17</v>
      </c>
      <c r="J1488" s="1" t="s">
        <v>47</v>
      </c>
      <c r="K1488" s="1">
        <v>19.8508</v>
      </c>
      <c r="L1488" s="1">
        <v>-100.495</v>
      </c>
      <c r="M1488" s="1">
        <v>3.51</v>
      </c>
    </row>
    <row r="1489" spans="1:15">
      <c r="A1489" s="1">
        <v>1988</v>
      </c>
      <c r="B1489" s="1" t="s">
        <v>5319</v>
      </c>
      <c r="C1489" s="1" t="s">
        <v>2750</v>
      </c>
      <c r="D1489" s="1" t="s">
        <v>5321</v>
      </c>
      <c r="E1489" s="1">
        <v>4800</v>
      </c>
      <c r="F1489" s="1">
        <v>4800</v>
      </c>
      <c r="G1489" s="1" t="s">
        <v>15</v>
      </c>
      <c r="H1489" s="1" t="s">
        <v>16</v>
      </c>
      <c r="I1489" s="1" t="s">
        <v>17</v>
      </c>
      <c r="J1489" s="1" t="s">
        <v>375</v>
      </c>
      <c r="K1489" s="1">
        <v>19</v>
      </c>
      <c r="L1489" s="1">
        <v>-98.6</v>
      </c>
      <c r="M1489" s="1">
        <v>3.51</v>
      </c>
    </row>
    <row r="1490" spans="1:15">
      <c r="A1490" s="1">
        <v>1988</v>
      </c>
      <c r="B1490" s="1" t="s">
        <v>5319</v>
      </c>
      <c r="C1490" s="1" t="s">
        <v>5906</v>
      </c>
      <c r="D1490" s="1" t="s">
        <v>5321</v>
      </c>
      <c r="E1490" s="1">
        <v>4630</v>
      </c>
      <c r="F1490" s="1">
        <v>4630</v>
      </c>
      <c r="G1490" s="1" t="s">
        <v>15</v>
      </c>
      <c r="H1490" s="1" t="s">
        <v>16</v>
      </c>
      <c r="I1490" s="1" t="s">
        <v>17</v>
      </c>
      <c r="J1490" s="1" t="s">
        <v>69</v>
      </c>
      <c r="K1490" s="1">
        <v>19</v>
      </c>
      <c r="L1490" s="1">
        <v>-98.6</v>
      </c>
      <c r="M1490" s="1">
        <v>3.51</v>
      </c>
    </row>
    <row r="1491" spans="1:15">
      <c r="A1491" s="1">
        <v>1987</v>
      </c>
      <c r="B1491" s="1" t="s">
        <v>4345</v>
      </c>
      <c r="C1491" s="1" t="s">
        <v>5907</v>
      </c>
      <c r="D1491" s="1" t="s">
        <v>4347</v>
      </c>
      <c r="G1491" s="1" t="s">
        <v>15</v>
      </c>
      <c r="H1491" s="1" t="s">
        <v>16</v>
      </c>
      <c r="I1491" s="1" t="s">
        <v>17</v>
      </c>
      <c r="J1491" s="1" t="s">
        <v>47</v>
      </c>
      <c r="K1491" s="1">
        <v>19.5</v>
      </c>
      <c r="L1491" s="1">
        <v>-97.33</v>
      </c>
      <c r="M1491" s="1">
        <v>3.52</v>
      </c>
    </row>
    <row r="1492" spans="1:15">
      <c r="A1492" s="1">
        <v>2002</v>
      </c>
      <c r="B1492" s="1" t="s">
        <v>5898</v>
      </c>
      <c r="C1492" s="1" t="s">
        <v>5908</v>
      </c>
      <c r="D1492" s="1" t="s">
        <v>4935</v>
      </c>
      <c r="G1492" s="1" t="s">
        <v>15</v>
      </c>
      <c r="H1492" s="1" t="s">
        <v>16</v>
      </c>
      <c r="I1492" s="1" t="s">
        <v>17</v>
      </c>
      <c r="J1492" s="1" t="s">
        <v>25</v>
      </c>
      <c r="K1492" s="1">
        <v>19.510000000000002</v>
      </c>
      <c r="L1492" s="1">
        <v>-103.62</v>
      </c>
      <c r="M1492" s="1">
        <v>3.52</v>
      </c>
    </row>
    <row r="1493" spans="1:15">
      <c r="A1493" s="1">
        <v>1997</v>
      </c>
      <c r="B1493" s="1" t="s">
        <v>4851</v>
      </c>
      <c r="C1493" s="1" t="s">
        <v>5909</v>
      </c>
      <c r="D1493" s="1" t="s">
        <v>4853</v>
      </c>
      <c r="G1493" s="1" t="s">
        <v>15</v>
      </c>
      <c r="H1493" s="1" t="s">
        <v>16</v>
      </c>
      <c r="I1493" s="1" t="s">
        <v>17</v>
      </c>
      <c r="J1493" s="1" t="s">
        <v>47</v>
      </c>
      <c r="K1493" s="1">
        <v>19.399999999999999</v>
      </c>
      <c r="L1493" s="1">
        <v>-100.25</v>
      </c>
      <c r="M1493" s="1">
        <v>3.52</v>
      </c>
    </row>
    <row r="1494" spans="1:15">
      <c r="A1494" s="1">
        <v>2010</v>
      </c>
      <c r="B1494" s="1" t="s">
        <v>4413</v>
      </c>
      <c r="C1494" s="1" t="s">
        <v>5910</v>
      </c>
      <c r="D1494" s="1" t="s">
        <v>4415</v>
      </c>
      <c r="G1494" s="1" t="s">
        <v>15</v>
      </c>
      <c r="H1494" s="1" t="s">
        <v>16</v>
      </c>
      <c r="I1494" s="1" t="s">
        <v>17</v>
      </c>
      <c r="J1494" s="1" t="s">
        <v>59</v>
      </c>
      <c r="K1494" s="1">
        <v>21.0352</v>
      </c>
      <c r="L1494" s="1">
        <v>-104.3595</v>
      </c>
      <c r="M1494" s="1">
        <v>3.53</v>
      </c>
      <c r="O1494" s="1">
        <v>27</v>
      </c>
    </row>
    <row r="1495" spans="1:15">
      <c r="A1495" s="1">
        <v>2003</v>
      </c>
      <c r="B1495" s="1" t="s">
        <v>5784</v>
      </c>
      <c r="C1495" s="1" t="s">
        <v>5911</v>
      </c>
      <c r="D1495" s="1" t="s">
        <v>4770</v>
      </c>
      <c r="G1495" s="1" t="s">
        <v>15</v>
      </c>
      <c r="H1495" s="1" t="s">
        <v>16</v>
      </c>
      <c r="I1495" s="1" t="s">
        <v>17</v>
      </c>
      <c r="J1495" s="1" t="s">
        <v>59</v>
      </c>
      <c r="K1495" s="1">
        <v>21</v>
      </c>
      <c r="L1495" s="1">
        <v>-104</v>
      </c>
      <c r="M1495" s="1">
        <v>3.53</v>
      </c>
      <c r="O1495" s="1">
        <v>27</v>
      </c>
    </row>
    <row r="1496" spans="1:15">
      <c r="A1496" s="1">
        <v>2000</v>
      </c>
      <c r="B1496" s="1" t="s">
        <v>4638</v>
      </c>
      <c r="C1496" s="1" t="s">
        <v>5912</v>
      </c>
      <c r="D1496" s="1" t="s">
        <v>4640</v>
      </c>
      <c r="G1496" s="1" t="s">
        <v>15</v>
      </c>
      <c r="H1496" s="1" t="s">
        <v>16</v>
      </c>
      <c r="I1496" s="1" t="s">
        <v>17</v>
      </c>
      <c r="J1496" s="1" t="s">
        <v>47</v>
      </c>
      <c r="K1496" s="1">
        <v>19.546700000000001</v>
      </c>
      <c r="L1496" s="1">
        <v>-97.87</v>
      </c>
      <c r="M1496" s="1">
        <v>3.53</v>
      </c>
    </row>
    <row r="1497" spans="1:15">
      <c r="A1497" s="1">
        <v>2007</v>
      </c>
      <c r="B1497" s="1" t="s">
        <v>4707</v>
      </c>
      <c r="C1497" s="1" t="s">
        <v>5913</v>
      </c>
      <c r="D1497" s="1" t="s">
        <v>4240</v>
      </c>
      <c r="G1497" s="1" t="s">
        <v>15</v>
      </c>
      <c r="H1497" s="1" t="s">
        <v>16</v>
      </c>
      <c r="I1497" s="1" t="s">
        <v>17</v>
      </c>
      <c r="J1497" s="1" t="s">
        <v>4709</v>
      </c>
      <c r="K1497" s="1">
        <v>21</v>
      </c>
      <c r="L1497" s="1">
        <v>-104.35</v>
      </c>
      <c r="M1497" s="1">
        <v>3.53</v>
      </c>
    </row>
    <row r="1498" spans="1:15">
      <c r="A1498" s="1">
        <v>2007</v>
      </c>
      <c r="B1498" s="1" t="s">
        <v>4578</v>
      </c>
      <c r="C1498" s="1" t="s">
        <v>5914</v>
      </c>
      <c r="D1498" s="1" t="s">
        <v>4265</v>
      </c>
      <c r="G1498" s="1" t="s">
        <v>15</v>
      </c>
      <c r="H1498" s="1" t="s">
        <v>16</v>
      </c>
      <c r="I1498" s="1" t="s">
        <v>17</v>
      </c>
      <c r="J1498" s="1" t="s">
        <v>59</v>
      </c>
      <c r="K1498" s="1">
        <v>19.768899999999999</v>
      </c>
      <c r="L1498" s="1">
        <v>-100.4808</v>
      </c>
      <c r="M1498" s="1">
        <v>3.54</v>
      </c>
    </row>
    <row r="1499" spans="1:15">
      <c r="A1499" s="1">
        <v>1987</v>
      </c>
      <c r="B1499" s="1" t="s">
        <v>5585</v>
      </c>
      <c r="C1499" s="1" t="s">
        <v>5915</v>
      </c>
      <c r="D1499" s="1" t="s">
        <v>5916</v>
      </c>
      <c r="G1499" s="1" t="s">
        <v>15</v>
      </c>
      <c r="H1499" s="1" t="s">
        <v>16</v>
      </c>
      <c r="I1499" s="1" t="s">
        <v>17</v>
      </c>
      <c r="J1499" s="1" t="s">
        <v>47</v>
      </c>
      <c r="K1499" s="1">
        <v>19.902000000000001</v>
      </c>
      <c r="L1499" s="1">
        <v>-102.54600000000001</v>
      </c>
      <c r="M1499" s="1">
        <v>3.54</v>
      </c>
    </row>
    <row r="1500" spans="1:15">
      <c r="A1500" s="1">
        <v>1994</v>
      </c>
      <c r="B1500" s="1" t="s">
        <v>5274</v>
      </c>
      <c r="C1500" s="1" t="s">
        <v>5917</v>
      </c>
      <c r="D1500" s="1" t="s">
        <v>5918</v>
      </c>
      <c r="G1500" s="1" t="s">
        <v>15</v>
      </c>
      <c r="H1500" s="1" t="s">
        <v>16</v>
      </c>
      <c r="I1500" s="1" t="s">
        <v>17</v>
      </c>
      <c r="J1500" s="1" t="s">
        <v>25</v>
      </c>
      <c r="K1500" s="1">
        <v>19.417000000000002</v>
      </c>
      <c r="L1500" s="1">
        <v>-102.318</v>
      </c>
      <c r="M1500" s="1">
        <v>3.54</v>
      </c>
    </row>
    <row r="1501" spans="1:15">
      <c r="A1501" s="1">
        <v>1990</v>
      </c>
      <c r="B1501" s="1" t="s">
        <v>5467</v>
      </c>
      <c r="C1501" s="1" t="s">
        <v>5919</v>
      </c>
      <c r="D1501" s="1" t="s">
        <v>4935</v>
      </c>
      <c r="G1501" s="1" t="s">
        <v>15</v>
      </c>
      <c r="H1501" s="1" t="s">
        <v>16</v>
      </c>
      <c r="I1501" s="1" t="s">
        <v>17</v>
      </c>
      <c r="J1501" s="1" t="s">
        <v>25</v>
      </c>
      <c r="K1501" s="1">
        <v>19.510000000000002</v>
      </c>
      <c r="L1501" s="1">
        <v>-103.62</v>
      </c>
      <c r="M1501" s="1">
        <v>3.54</v>
      </c>
      <c r="O1501" s="1">
        <v>17.100000000000001</v>
      </c>
    </row>
    <row r="1502" spans="1:15">
      <c r="A1502" s="1">
        <v>2008</v>
      </c>
      <c r="B1502" s="1" t="s">
        <v>5310</v>
      </c>
      <c r="C1502" s="1" t="s">
        <v>5920</v>
      </c>
      <c r="D1502" s="1" t="s">
        <v>4935</v>
      </c>
      <c r="G1502" s="1" t="s">
        <v>15</v>
      </c>
      <c r="H1502" s="1" t="s">
        <v>16</v>
      </c>
      <c r="I1502" s="1" t="s">
        <v>17</v>
      </c>
      <c r="J1502" s="1" t="s">
        <v>47</v>
      </c>
      <c r="K1502" s="1">
        <v>19.512499999999999</v>
      </c>
      <c r="L1502" s="1">
        <v>-103.61669999999999</v>
      </c>
      <c r="M1502" s="1">
        <v>3.54</v>
      </c>
      <c r="O1502" s="1">
        <v>15</v>
      </c>
    </row>
    <row r="1503" spans="1:15">
      <c r="A1503" s="1">
        <v>2007</v>
      </c>
      <c r="B1503" s="1" t="s">
        <v>4578</v>
      </c>
      <c r="C1503" s="1" t="s">
        <v>5921</v>
      </c>
      <c r="D1503" s="1" t="s">
        <v>4265</v>
      </c>
      <c r="G1503" s="1" t="s">
        <v>15</v>
      </c>
      <c r="H1503" s="1" t="s">
        <v>16</v>
      </c>
      <c r="I1503" s="1" t="s">
        <v>17</v>
      </c>
      <c r="J1503" s="1" t="s">
        <v>47</v>
      </c>
      <c r="K1503" s="1">
        <v>19.754100000000001</v>
      </c>
      <c r="L1503" s="1">
        <v>-100.4058</v>
      </c>
      <c r="M1503" s="1">
        <v>3.54</v>
      </c>
    </row>
    <row r="1504" spans="1:15">
      <c r="A1504" s="1">
        <v>2010</v>
      </c>
      <c r="B1504" s="1" t="s">
        <v>4413</v>
      </c>
      <c r="C1504" s="1" t="s">
        <v>5922</v>
      </c>
      <c r="D1504" s="1" t="s">
        <v>4415</v>
      </c>
      <c r="G1504" s="1" t="s">
        <v>15</v>
      </c>
      <c r="H1504" s="1" t="s">
        <v>16</v>
      </c>
      <c r="I1504" s="1" t="s">
        <v>17</v>
      </c>
      <c r="J1504" s="1" t="s">
        <v>47</v>
      </c>
      <c r="K1504" s="1">
        <v>21.023299999999999</v>
      </c>
      <c r="L1504" s="1">
        <v>-104.3492</v>
      </c>
      <c r="M1504" s="1">
        <v>3.55</v>
      </c>
      <c r="O1504" s="1">
        <v>24</v>
      </c>
    </row>
    <row r="1505" spans="1:15">
      <c r="A1505" s="1">
        <v>1994</v>
      </c>
      <c r="B1505" s="1" t="s">
        <v>5274</v>
      </c>
      <c r="C1505" s="1" t="s">
        <v>5923</v>
      </c>
      <c r="D1505" s="1" t="s">
        <v>5924</v>
      </c>
      <c r="G1505" s="1" t="s">
        <v>15</v>
      </c>
      <c r="H1505" s="1" t="s">
        <v>16</v>
      </c>
      <c r="I1505" s="1" t="s">
        <v>17</v>
      </c>
      <c r="J1505" s="1" t="s">
        <v>25</v>
      </c>
      <c r="K1505" s="1">
        <v>19.622</v>
      </c>
      <c r="L1505" s="1">
        <v>-101.367</v>
      </c>
      <c r="M1505" s="1">
        <v>3.55</v>
      </c>
    </row>
    <row r="1506" spans="1:15">
      <c r="A1506" s="1">
        <v>2001</v>
      </c>
      <c r="B1506" s="1" t="s">
        <v>4600</v>
      </c>
      <c r="C1506" s="1" t="s">
        <v>5925</v>
      </c>
      <c r="D1506" s="1" t="s">
        <v>5272</v>
      </c>
      <c r="G1506" s="1" t="s">
        <v>15</v>
      </c>
      <c r="H1506" s="1" t="s">
        <v>16</v>
      </c>
      <c r="I1506" s="1" t="s">
        <v>17</v>
      </c>
      <c r="J1506" s="1" t="s">
        <v>47</v>
      </c>
      <c r="K1506" s="1">
        <v>21.114999999999998</v>
      </c>
      <c r="L1506" s="1">
        <v>-104.8818</v>
      </c>
      <c r="M1506" s="1">
        <v>3.55</v>
      </c>
    </row>
    <row r="1507" spans="1:15">
      <c r="A1507" s="1">
        <v>1954</v>
      </c>
      <c r="B1507" s="1" t="s">
        <v>5926</v>
      </c>
      <c r="C1507" s="1" t="s">
        <v>5927</v>
      </c>
      <c r="D1507" s="1" t="s">
        <v>4625</v>
      </c>
      <c r="G1507" s="1" t="s">
        <v>15</v>
      </c>
      <c r="H1507" s="1" t="s">
        <v>16</v>
      </c>
      <c r="I1507" s="1" t="s">
        <v>17</v>
      </c>
      <c r="J1507" s="1" t="s">
        <v>47</v>
      </c>
      <c r="K1507" s="1">
        <v>19.492999999999999</v>
      </c>
      <c r="L1507" s="1">
        <v>-102.251</v>
      </c>
      <c r="M1507" s="1">
        <v>3.55</v>
      </c>
    </row>
    <row r="1508" spans="1:15">
      <c r="A1508" s="1">
        <v>2010</v>
      </c>
      <c r="B1508" s="1" t="s">
        <v>5824</v>
      </c>
      <c r="C1508" s="1" t="s">
        <v>5928</v>
      </c>
      <c r="D1508" s="1" t="s">
        <v>4625</v>
      </c>
      <c r="G1508" s="1" t="s">
        <v>15</v>
      </c>
      <c r="H1508" s="1" t="s">
        <v>16</v>
      </c>
      <c r="I1508" s="1" t="s">
        <v>17</v>
      </c>
      <c r="J1508" s="1" t="s">
        <v>25</v>
      </c>
      <c r="K1508" s="1">
        <v>19.850000000000001</v>
      </c>
      <c r="L1508" s="1">
        <v>-101.75</v>
      </c>
      <c r="M1508" s="1">
        <v>3.55</v>
      </c>
    </row>
    <row r="1509" spans="1:15">
      <c r="A1509" s="1">
        <v>2001</v>
      </c>
      <c r="B1509" s="1" t="s">
        <v>4600</v>
      </c>
      <c r="C1509" s="1" t="s">
        <v>5929</v>
      </c>
      <c r="D1509" s="1" t="s">
        <v>5930</v>
      </c>
      <c r="G1509" s="1" t="s">
        <v>15</v>
      </c>
      <c r="H1509" s="1" t="s">
        <v>16</v>
      </c>
      <c r="I1509" s="1" t="s">
        <v>17</v>
      </c>
      <c r="J1509" s="1" t="s">
        <v>47</v>
      </c>
      <c r="K1509" s="1">
        <v>21</v>
      </c>
      <c r="L1509" s="1">
        <v>-104</v>
      </c>
      <c r="M1509" s="1">
        <v>3.55</v>
      </c>
    </row>
    <row r="1510" spans="1:15">
      <c r="A1510" s="1">
        <v>1987</v>
      </c>
      <c r="B1510" s="1" t="s">
        <v>4623</v>
      </c>
      <c r="C1510" s="1" t="s">
        <v>5927</v>
      </c>
      <c r="D1510" s="1" t="s">
        <v>4625</v>
      </c>
      <c r="G1510" s="1" t="s">
        <v>15</v>
      </c>
      <c r="H1510" s="1" t="s">
        <v>16</v>
      </c>
      <c r="I1510" s="1" t="s">
        <v>17</v>
      </c>
      <c r="J1510" s="1" t="s">
        <v>25</v>
      </c>
      <c r="K1510" s="1">
        <v>19.492999999999999</v>
      </c>
      <c r="L1510" s="1">
        <v>-102.251</v>
      </c>
      <c r="M1510" s="1">
        <v>3.55</v>
      </c>
      <c r="O1510" s="1">
        <v>21.5</v>
      </c>
    </row>
    <row r="1511" spans="1:15">
      <c r="A1511" s="1">
        <v>1954</v>
      </c>
      <c r="B1511" s="1" t="s">
        <v>5926</v>
      </c>
      <c r="C1511" s="1" t="s">
        <v>5931</v>
      </c>
      <c r="D1511" s="1" t="s">
        <v>4625</v>
      </c>
      <c r="G1511" s="1" t="s">
        <v>15</v>
      </c>
      <c r="H1511" s="1" t="s">
        <v>16</v>
      </c>
      <c r="I1511" s="1" t="s">
        <v>17</v>
      </c>
      <c r="J1511" s="1" t="s">
        <v>47</v>
      </c>
      <c r="K1511" s="1">
        <v>19.4925</v>
      </c>
      <c r="L1511" s="1">
        <v>-102.2497</v>
      </c>
      <c r="M1511" s="1">
        <v>3.55</v>
      </c>
    </row>
    <row r="1512" spans="1:15">
      <c r="A1512" s="1">
        <v>1991</v>
      </c>
      <c r="B1512" s="1" t="s">
        <v>5635</v>
      </c>
      <c r="C1512" s="1" t="s">
        <v>4619</v>
      </c>
      <c r="D1512" s="1" t="s">
        <v>4935</v>
      </c>
      <c r="G1512" s="1" t="s">
        <v>15</v>
      </c>
      <c r="H1512" s="1" t="s">
        <v>16</v>
      </c>
      <c r="I1512" s="1" t="s">
        <v>17</v>
      </c>
      <c r="J1512" s="1" t="s">
        <v>25</v>
      </c>
      <c r="K1512" s="1">
        <v>19.510000000000002</v>
      </c>
      <c r="L1512" s="1">
        <v>-103.62</v>
      </c>
      <c r="M1512" s="1">
        <v>3.55</v>
      </c>
    </row>
    <row r="1513" spans="1:15">
      <c r="A1513" s="1">
        <v>2004</v>
      </c>
      <c r="B1513" s="1" t="s">
        <v>4961</v>
      </c>
      <c r="C1513" s="1" t="s">
        <v>5932</v>
      </c>
      <c r="D1513" s="1" t="s">
        <v>5933</v>
      </c>
      <c r="G1513" s="1" t="s">
        <v>15</v>
      </c>
      <c r="H1513" s="1" t="s">
        <v>16</v>
      </c>
      <c r="I1513" s="1" t="s">
        <v>17</v>
      </c>
      <c r="J1513" s="1" t="s">
        <v>47</v>
      </c>
      <c r="K1513" s="1">
        <v>19.153300000000002</v>
      </c>
      <c r="L1513" s="1">
        <v>-99.229699999999994</v>
      </c>
      <c r="M1513" s="1">
        <v>3.55</v>
      </c>
      <c r="O1513" s="1">
        <v>15.5</v>
      </c>
    </row>
    <row r="1514" spans="1:15">
      <c r="A1514" s="1">
        <v>1984</v>
      </c>
      <c r="B1514" s="1" t="s">
        <v>5399</v>
      </c>
      <c r="C1514" s="1" t="s">
        <v>5934</v>
      </c>
      <c r="D1514" s="1" t="s">
        <v>4923</v>
      </c>
      <c r="F1514" s="1">
        <v>2320</v>
      </c>
      <c r="G1514" s="1" t="s">
        <v>15</v>
      </c>
      <c r="H1514" s="1" t="s">
        <v>16</v>
      </c>
      <c r="I1514" s="1" t="s">
        <v>17</v>
      </c>
      <c r="J1514" s="1" t="s">
        <v>47</v>
      </c>
      <c r="K1514" s="1">
        <v>19.0717</v>
      </c>
      <c r="L1514" s="1">
        <v>-98.548299999999998</v>
      </c>
      <c r="M1514" s="1">
        <v>3.55</v>
      </c>
      <c r="O1514" s="1">
        <v>30</v>
      </c>
    </row>
    <row r="1515" spans="1:15">
      <c r="A1515" s="1">
        <v>2005</v>
      </c>
      <c r="B1515" s="1" t="s">
        <v>4921</v>
      </c>
      <c r="C1515" s="1" t="s">
        <v>5935</v>
      </c>
      <c r="D1515" s="1" t="s">
        <v>4923</v>
      </c>
      <c r="F1515" s="1">
        <v>3800</v>
      </c>
      <c r="G1515" s="1" t="s">
        <v>15</v>
      </c>
      <c r="H1515" s="1" t="s">
        <v>16</v>
      </c>
      <c r="I1515" s="1" t="s">
        <v>17</v>
      </c>
      <c r="J1515" s="1" t="s">
        <v>18</v>
      </c>
      <c r="K1515" s="1">
        <v>19.046700000000001</v>
      </c>
      <c r="L1515" s="1">
        <v>-98.633600000000001</v>
      </c>
      <c r="M1515" s="1">
        <v>3.55</v>
      </c>
      <c r="O1515" s="1">
        <v>14.8</v>
      </c>
    </row>
    <row r="1516" spans="1:15">
      <c r="A1516" s="1">
        <v>2010</v>
      </c>
      <c r="B1516" s="1" t="s">
        <v>4537</v>
      </c>
      <c r="C1516" s="1" t="s">
        <v>5936</v>
      </c>
      <c r="D1516" s="1" t="s">
        <v>4539</v>
      </c>
      <c r="G1516" s="1" t="s">
        <v>15</v>
      </c>
      <c r="H1516" s="1" t="s">
        <v>16</v>
      </c>
      <c r="I1516" s="1" t="s">
        <v>17</v>
      </c>
      <c r="J1516" s="1" t="s">
        <v>25</v>
      </c>
      <c r="K1516" s="1">
        <v>19.89</v>
      </c>
      <c r="L1516" s="1">
        <v>-100.75</v>
      </c>
      <c r="M1516" s="1">
        <v>3.56</v>
      </c>
    </row>
    <row r="1517" spans="1:15">
      <c r="A1517" s="1">
        <v>2007</v>
      </c>
      <c r="B1517" s="1" t="s">
        <v>4578</v>
      </c>
      <c r="C1517" s="1" t="s">
        <v>5937</v>
      </c>
      <c r="D1517" s="1" t="s">
        <v>4265</v>
      </c>
      <c r="G1517" s="1" t="s">
        <v>15</v>
      </c>
      <c r="H1517" s="1" t="s">
        <v>16</v>
      </c>
      <c r="I1517" s="1" t="s">
        <v>17</v>
      </c>
      <c r="J1517" s="1" t="s">
        <v>47</v>
      </c>
      <c r="K1517" s="1">
        <v>19.815899999999999</v>
      </c>
      <c r="L1517" s="1">
        <v>-100.5703</v>
      </c>
      <c r="M1517" s="1">
        <v>3.56</v>
      </c>
    </row>
    <row r="1518" spans="1:15">
      <c r="A1518" s="1">
        <v>2010</v>
      </c>
      <c r="B1518" s="1" t="s">
        <v>4413</v>
      </c>
      <c r="C1518" s="1" t="s">
        <v>5938</v>
      </c>
      <c r="D1518" s="1" t="s">
        <v>4415</v>
      </c>
      <c r="G1518" s="1" t="s">
        <v>15</v>
      </c>
      <c r="H1518" s="1" t="s">
        <v>16</v>
      </c>
      <c r="I1518" s="1" t="s">
        <v>17</v>
      </c>
      <c r="J1518" s="1" t="s">
        <v>59</v>
      </c>
      <c r="K1518" s="1">
        <v>21.3248</v>
      </c>
      <c r="L1518" s="1">
        <v>-104.735</v>
      </c>
      <c r="M1518" s="1">
        <v>3.56</v>
      </c>
      <c r="O1518" s="1">
        <v>20</v>
      </c>
    </row>
    <row r="1519" spans="1:15">
      <c r="A1519" s="1">
        <v>1994</v>
      </c>
      <c r="B1519" s="1" t="s">
        <v>5274</v>
      </c>
      <c r="C1519" s="1" t="s">
        <v>5939</v>
      </c>
      <c r="D1519" s="1" t="s">
        <v>5940</v>
      </c>
      <c r="G1519" s="1" t="s">
        <v>15</v>
      </c>
      <c r="H1519" s="1" t="s">
        <v>16</v>
      </c>
      <c r="I1519" s="1" t="s">
        <v>17</v>
      </c>
      <c r="J1519" s="1" t="s">
        <v>25</v>
      </c>
      <c r="K1519" s="1">
        <v>20.352</v>
      </c>
      <c r="L1519" s="1">
        <v>-101.09699999999999</v>
      </c>
      <c r="M1519" s="1">
        <v>3.56</v>
      </c>
    </row>
    <row r="1520" spans="1:15">
      <c r="A1520" s="1">
        <v>1985</v>
      </c>
      <c r="B1520" s="1" t="s">
        <v>4314</v>
      </c>
      <c r="C1520" s="1" t="s">
        <v>5941</v>
      </c>
      <c r="D1520" s="1" t="s">
        <v>4635</v>
      </c>
      <c r="G1520" s="1" t="s">
        <v>15</v>
      </c>
      <c r="H1520" s="1" t="s">
        <v>16</v>
      </c>
      <c r="I1520" s="1" t="s">
        <v>17</v>
      </c>
      <c r="J1520" s="1" t="s">
        <v>47</v>
      </c>
      <c r="K1520" s="1">
        <v>18</v>
      </c>
      <c r="L1520" s="1">
        <v>-96</v>
      </c>
      <c r="M1520" s="1">
        <v>3.56</v>
      </c>
      <c r="O1520" s="1">
        <v>20</v>
      </c>
    </row>
    <row r="1521" spans="1:17">
      <c r="A1521" s="1">
        <v>2010</v>
      </c>
      <c r="B1521" s="1" t="s">
        <v>4537</v>
      </c>
      <c r="C1521" s="1" t="s">
        <v>5942</v>
      </c>
      <c r="D1521" s="1" t="s">
        <v>4539</v>
      </c>
      <c r="G1521" s="1" t="s">
        <v>15</v>
      </c>
      <c r="H1521" s="1" t="s">
        <v>16</v>
      </c>
      <c r="I1521" s="1" t="s">
        <v>17</v>
      </c>
      <c r="J1521" s="1" t="s">
        <v>25</v>
      </c>
      <c r="K1521" s="1">
        <v>20.2</v>
      </c>
      <c r="L1521" s="1">
        <v>-102.35</v>
      </c>
      <c r="M1521" s="1">
        <v>3.57</v>
      </c>
    </row>
    <row r="1522" spans="1:17">
      <c r="A1522" s="1">
        <v>2011</v>
      </c>
      <c r="B1522" s="1" t="s">
        <v>5943</v>
      </c>
      <c r="C1522" s="1" t="s">
        <v>5944</v>
      </c>
      <c r="D1522" s="1" t="s">
        <v>4625</v>
      </c>
      <c r="G1522" s="1" t="s">
        <v>15</v>
      </c>
      <c r="H1522" s="1" t="s">
        <v>16</v>
      </c>
      <c r="I1522" s="1" t="s">
        <v>17</v>
      </c>
      <c r="J1522" s="1" t="s">
        <v>47</v>
      </c>
      <c r="K1522" s="1">
        <v>19.492999999999999</v>
      </c>
      <c r="L1522" s="1">
        <v>-102.251</v>
      </c>
      <c r="M1522" s="1">
        <v>3.57</v>
      </c>
      <c r="O1522" s="1">
        <v>16.373000000000001</v>
      </c>
      <c r="Q1522" s="1">
        <v>0.51275899999999996</v>
      </c>
    </row>
    <row r="1523" spans="1:17">
      <c r="A1523" s="1">
        <v>2005</v>
      </c>
      <c r="B1523" s="1" t="s">
        <v>5658</v>
      </c>
      <c r="C1523" s="1" t="s">
        <v>5659</v>
      </c>
      <c r="D1523" s="1" t="s">
        <v>4923</v>
      </c>
      <c r="G1523" s="1" t="s">
        <v>15</v>
      </c>
      <c r="H1523" s="1" t="s">
        <v>16</v>
      </c>
      <c r="I1523" s="1" t="s">
        <v>17</v>
      </c>
      <c r="J1523" s="1" t="s">
        <v>18</v>
      </c>
      <c r="K1523" s="1">
        <v>19.024000000000001</v>
      </c>
      <c r="L1523" s="1">
        <v>-98.623000000000005</v>
      </c>
      <c r="M1523" s="1">
        <v>3.57</v>
      </c>
    </row>
    <row r="1524" spans="1:17">
      <c r="A1524" s="1">
        <v>1982</v>
      </c>
      <c r="B1524" s="1" t="s">
        <v>4387</v>
      </c>
      <c r="C1524" s="1" t="s">
        <v>5945</v>
      </c>
      <c r="D1524" s="1" t="s">
        <v>4389</v>
      </c>
      <c r="G1524" s="1" t="s">
        <v>15</v>
      </c>
      <c r="H1524" s="1" t="s">
        <v>16</v>
      </c>
      <c r="I1524" s="1" t="s">
        <v>17</v>
      </c>
      <c r="J1524" s="1" t="s">
        <v>47</v>
      </c>
      <c r="K1524" s="1">
        <v>19.5</v>
      </c>
      <c r="L1524" s="1">
        <v>-97.33</v>
      </c>
      <c r="M1524" s="1">
        <v>3.57</v>
      </c>
    </row>
    <row r="1525" spans="1:17">
      <c r="A1525" s="1">
        <v>2010</v>
      </c>
      <c r="B1525" s="1" t="s">
        <v>4413</v>
      </c>
      <c r="C1525" s="1" t="s">
        <v>5946</v>
      </c>
      <c r="D1525" s="1" t="s">
        <v>4415</v>
      </c>
      <c r="G1525" s="1" t="s">
        <v>15</v>
      </c>
      <c r="H1525" s="1" t="s">
        <v>16</v>
      </c>
      <c r="I1525" s="1" t="s">
        <v>17</v>
      </c>
      <c r="J1525" s="1" t="s">
        <v>47</v>
      </c>
      <c r="K1525" s="1">
        <v>21.023299999999999</v>
      </c>
      <c r="L1525" s="1">
        <v>-104.3492</v>
      </c>
      <c r="M1525" s="1">
        <v>3.58</v>
      </c>
      <c r="O1525" s="1">
        <v>19</v>
      </c>
    </row>
    <row r="1526" spans="1:17">
      <c r="A1526" s="1">
        <v>2000</v>
      </c>
      <c r="B1526" s="1" t="s">
        <v>4638</v>
      </c>
      <c r="C1526" s="1" t="s">
        <v>5947</v>
      </c>
      <c r="D1526" s="1" t="s">
        <v>4878</v>
      </c>
      <c r="G1526" s="1" t="s">
        <v>15</v>
      </c>
      <c r="H1526" s="1" t="s">
        <v>16</v>
      </c>
      <c r="I1526" s="1" t="s">
        <v>17</v>
      </c>
      <c r="J1526" s="1" t="s">
        <v>47</v>
      </c>
      <c r="K1526" s="1">
        <v>19.555</v>
      </c>
      <c r="L1526" s="1">
        <v>-97.631699999999995</v>
      </c>
      <c r="M1526" s="1">
        <v>3.58</v>
      </c>
    </row>
    <row r="1527" spans="1:17">
      <c r="A1527" s="1">
        <v>1993</v>
      </c>
      <c r="B1527" s="1" t="s">
        <v>4324</v>
      </c>
      <c r="C1527" s="1" t="s">
        <v>5948</v>
      </c>
      <c r="D1527" s="1" t="s">
        <v>4294</v>
      </c>
      <c r="G1527" s="1" t="s">
        <v>15</v>
      </c>
      <c r="H1527" s="1" t="s">
        <v>16</v>
      </c>
      <c r="I1527" s="1" t="s">
        <v>17</v>
      </c>
      <c r="J1527" s="1" t="s">
        <v>59</v>
      </c>
      <c r="K1527" s="1">
        <v>20.269500000000001</v>
      </c>
      <c r="L1527" s="1">
        <v>-99.544499999999999</v>
      </c>
      <c r="M1527" s="1">
        <v>3.59</v>
      </c>
    </row>
    <row r="1528" spans="1:17">
      <c r="A1528" s="1">
        <v>1987</v>
      </c>
      <c r="B1528" s="1" t="s">
        <v>4345</v>
      </c>
      <c r="C1528" s="1" t="s">
        <v>5949</v>
      </c>
      <c r="D1528" s="1" t="s">
        <v>5748</v>
      </c>
      <c r="G1528" s="1" t="s">
        <v>15</v>
      </c>
      <c r="H1528" s="1" t="s">
        <v>16</v>
      </c>
      <c r="I1528" s="1" t="s">
        <v>17</v>
      </c>
      <c r="J1528" s="1" t="s">
        <v>47</v>
      </c>
      <c r="K1528" s="1">
        <v>19.5</v>
      </c>
      <c r="L1528" s="1">
        <v>-97.33</v>
      </c>
      <c r="M1528" s="1">
        <v>3.59</v>
      </c>
    </row>
    <row r="1529" spans="1:17">
      <c r="A1529" s="1">
        <v>2011</v>
      </c>
      <c r="B1529" s="1" t="s">
        <v>5943</v>
      </c>
      <c r="C1529" s="1" t="s">
        <v>5950</v>
      </c>
      <c r="D1529" s="1" t="s">
        <v>4625</v>
      </c>
      <c r="G1529" s="1" t="s">
        <v>15</v>
      </c>
      <c r="H1529" s="1" t="s">
        <v>16</v>
      </c>
      <c r="I1529" s="1" t="s">
        <v>17</v>
      </c>
      <c r="J1529" s="1" t="s">
        <v>47</v>
      </c>
      <c r="K1529" s="1">
        <v>19.492999999999999</v>
      </c>
      <c r="L1529" s="1">
        <v>-102.251</v>
      </c>
      <c r="M1529" s="1">
        <v>3.59</v>
      </c>
      <c r="O1529" s="1">
        <v>17.760000000000002</v>
      </c>
      <c r="Q1529" s="1">
        <v>0.51272099999999998</v>
      </c>
    </row>
    <row r="1530" spans="1:17">
      <c r="A1530" s="1">
        <v>1982</v>
      </c>
      <c r="B1530" s="1" t="s">
        <v>4387</v>
      </c>
      <c r="C1530" s="1" t="s">
        <v>5951</v>
      </c>
      <c r="D1530" s="1" t="s">
        <v>4389</v>
      </c>
      <c r="G1530" s="1" t="s">
        <v>15</v>
      </c>
      <c r="H1530" s="1" t="s">
        <v>16</v>
      </c>
      <c r="I1530" s="1" t="s">
        <v>17</v>
      </c>
      <c r="J1530" s="1" t="s">
        <v>59</v>
      </c>
      <c r="K1530" s="1">
        <v>19.5</v>
      </c>
      <c r="L1530" s="1">
        <v>-97.33</v>
      </c>
      <c r="M1530" s="1">
        <v>3.59</v>
      </c>
    </row>
    <row r="1531" spans="1:17">
      <c r="A1531" s="1">
        <v>1954</v>
      </c>
      <c r="B1531" s="1" t="s">
        <v>5926</v>
      </c>
      <c r="C1531" s="1" t="s">
        <v>5952</v>
      </c>
      <c r="D1531" s="1" t="s">
        <v>4625</v>
      </c>
      <c r="G1531" s="1" t="s">
        <v>15</v>
      </c>
      <c r="H1531" s="1" t="s">
        <v>16</v>
      </c>
      <c r="I1531" s="1" t="s">
        <v>17</v>
      </c>
      <c r="J1531" s="1" t="s">
        <v>47</v>
      </c>
      <c r="K1531" s="1">
        <v>19.4925</v>
      </c>
      <c r="L1531" s="1">
        <v>-102.2497</v>
      </c>
      <c r="M1531" s="1">
        <v>3.59</v>
      </c>
    </row>
    <row r="1532" spans="1:17">
      <c r="A1532" s="1">
        <v>1994</v>
      </c>
      <c r="B1532" s="1" t="s">
        <v>4259</v>
      </c>
      <c r="C1532" s="1" t="s">
        <v>1050</v>
      </c>
      <c r="D1532" s="1" t="s">
        <v>4261</v>
      </c>
      <c r="G1532" s="1" t="s">
        <v>15</v>
      </c>
      <c r="H1532" s="1" t="s">
        <v>16</v>
      </c>
      <c r="I1532" s="1" t="s">
        <v>17</v>
      </c>
      <c r="J1532" s="1" t="s">
        <v>59</v>
      </c>
      <c r="K1532" s="1">
        <v>19.833300000000001</v>
      </c>
      <c r="L1532" s="1">
        <v>-100.47499999999999</v>
      </c>
      <c r="M1532" s="1">
        <v>3.6</v>
      </c>
    </row>
    <row r="1533" spans="1:17">
      <c r="A1533" s="1">
        <v>2010</v>
      </c>
      <c r="B1533" s="1" t="s">
        <v>4537</v>
      </c>
      <c r="C1533" s="1" t="s">
        <v>5953</v>
      </c>
      <c r="D1533" s="1" t="s">
        <v>4539</v>
      </c>
      <c r="G1533" s="1" t="s">
        <v>15</v>
      </c>
      <c r="H1533" s="1" t="s">
        <v>16</v>
      </c>
      <c r="I1533" s="1" t="s">
        <v>17</v>
      </c>
      <c r="J1533" s="1" t="s">
        <v>25</v>
      </c>
      <c r="K1533" s="1">
        <v>19.88</v>
      </c>
      <c r="L1533" s="1">
        <v>-101.46</v>
      </c>
      <c r="M1533" s="1">
        <v>3.6</v>
      </c>
    </row>
    <row r="1534" spans="1:17">
      <c r="A1534" s="1">
        <v>2011</v>
      </c>
      <c r="B1534" s="1" t="s">
        <v>5456</v>
      </c>
      <c r="C1534" s="1" t="s">
        <v>5954</v>
      </c>
      <c r="D1534" s="1" t="s">
        <v>5430</v>
      </c>
      <c r="G1534" s="1" t="s">
        <v>15</v>
      </c>
      <c r="H1534" s="1" t="s">
        <v>16</v>
      </c>
      <c r="I1534" s="1" t="s">
        <v>17</v>
      </c>
      <c r="J1534" s="1" t="s">
        <v>5765</v>
      </c>
      <c r="K1534" s="1">
        <v>20.51</v>
      </c>
      <c r="L1534" s="1">
        <v>-104.76</v>
      </c>
      <c r="M1534" s="1">
        <v>3.6</v>
      </c>
      <c r="O1534" s="1">
        <v>22.7</v>
      </c>
    </row>
    <row r="1535" spans="1:17">
      <c r="A1535" s="1">
        <v>1995</v>
      </c>
      <c r="B1535" s="1" t="s">
        <v>4998</v>
      </c>
      <c r="C1535" s="1" t="s">
        <v>1588</v>
      </c>
      <c r="D1535" s="1" t="s">
        <v>4999</v>
      </c>
      <c r="G1535" s="1" t="s">
        <v>15</v>
      </c>
      <c r="H1535" s="1" t="s">
        <v>16</v>
      </c>
      <c r="I1535" s="1" t="s">
        <v>17</v>
      </c>
      <c r="J1535" s="1" t="s">
        <v>59</v>
      </c>
      <c r="K1535" s="1">
        <v>21</v>
      </c>
      <c r="L1535" s="1">
        <v>-105</v>
      </c>
      <c r="M1535" s="1">
        <v>3.6</v>
      </c>
    </row>
    <row r="1536" spans="1:17">
      <c r="A1536" s="1">
        <v>1995</v>
      </c>
      <c r="B1536" s="1" t="s">
        <v>4998</v>
      </c>
      <c r="C1536" s="1" t="s">
        <v>628</v>
      </c>
      <c r="D1536" s="1" t="s">
        <v>4999</v>
      </c>
      <c r="G1536" s="1" t="s">
        <v>15</v>
      </c>
      <c r="H1536" s="1" t="s">
        <v>16</v>
      </c>
      <c r="I1536" s="1" t="s">
        <v>17</v>
      </c>
      <c r="J1536" s="1" t="s">
        <v>59</v>
      </c>
      <c r="K1536" s="1">
        <v>21</v>
      </c>
      <c r="L1536" s="1">
        <v>-105</v>
      </c>
      <c r="M1536" s="1">
        <v>3.6</v>
      </c>
    </row>
    <row r="1537" spans="1:17">
      <c r="A1537" s="1">
        <v>2010</v>
      </c>
      <c r="B1537" s="1" t="s">
        <v>4534</v>
      </c>
      <c r="C1537" s="1" t="s">
        <v>3672</v>
      </c>
      <c r="D1537" s="1" t="s">
        <v>4535</v>
      </c>
      <c r="G1537" s="1" t="s">
        <v>15</v>
      </c>
      <c r="H1537" s="1" t="s">
        <v>16</v>
      </c>
      <c r="I1537" s="1" t="s">
        <v>17</v>
      </c>
      <c r="J1537" s="1" t="s">
        <v>47</v>
      </c>
      <c r="K1537" s="1">
        <v>18.984999999999999</v>
      </c>
      <c r="L1537" s="1">
        <v>-97.233900000000006</v>
      </c>
      <c r="M1537" s="1">
        <v>3.6</v>
      </c>
      <c r="O1537" s="1">
        <v>16</v>
      </c>
      <c r="Q1537" s="1">
        <v>0.51271</v>
      </c>
    </row>
    <row r="1538" spans="1:17">
      <c r="A1538" s="1">
        <v>1987</v>
      </c>
      <c r="B1538" s="1" t="s">
        <v>4914</v>
      </c>
      <c r="C1538" s="1" t="s">
        <v>5955</v>
      </c>
      <c r="D1538" s="1" t="s">
        <v>4935</v>
      </c>
      <c r="G1538" s="1" t="s">
        <v>15</v>
      </c>
      <c r="H1538" s="1" t="s">
        <v>16</v>
      </c>
      <c r="I1538" s="1" t="s">
        <v>17</v>
      </c>
      <c r="J1538" s="1" t="s">
        <v>47</v>
      </c>
      <c r="K1538" s="1">
        <v>19.55</v>
      </c>
      <c r="L1538" s="1">
        <v>-103.49</v>
      </c>
      <c r="M1538" s="1">
        <v>3.6</v>
      </c>
    </row>
    <row r="1539" spans="1:17">
      <c r="A1539" s="1">
        <v>1986</v>
      </c>
      <c r="B1539" s="1" t="s">
        <v>4603</v>
      </c>
      <c r="C1539" s="1" t="s">
        <v>5956</v>
      </c>
      <c r="D1539" s="1" t="s">
        <v>4220</v>
      </c>
      <c r="G1539" s="1" t="s">
        <v>15</v>
      </c>
      <c r="H1539" s="1" t="s">
        <v>16</v>
      </c>
      <c r="I1539" s="1" t="s">
        <v>17</v>
      </c>
      <c r="J1539" s="1" t="s">
        <v>47</v>
      </c>
      <c r="K1539" s="1">
        <v>21.43</v>
      </c>
      <c r="L1539" s="1">
        <v>-104.73</v>
      </c>
      <c r="M1539" s="1">
        <v>3.6</v>
      </c>
    </row>
    <row r="1540" spans="1:17">
      <c r="A1540" s="1">
        <v>2007</v>
      </c>
      <c r="B1540" s="1" t="s">
        <v>5124</v>
      </c>
      <c r="C1540" s="1" t="s">
        <v>5957</v>
      </c>
      <c r="D1540" s="1" t="s">
        <v>5126</v>
      </c>
      <c r="G1540" s="1" t="s">
        <v>15</v>
      </c>
      <c r="H1540" s="1" t="s">
        <v>16</v>
      </c>
      <c r="I1540" s="1" t="s">
        <v>17</v>
      </c>
      <c r="J1540" s="1" t="s">
        <v>25</v>
      </c>
      <c r="K1540" s="1">
        <v>19.22</v>
      </c>
      <c r="L1540" s="1">
        <v>-100.2</v>
      </c>
      <c r="M1540" s="1">
        <v>3.6</v>
      </c>
      <c r="O1540" s="1">
        <v>13.7</v>
      </c>
    </row>
    <row r="1541" spans="1:17">
      <c r="A1541" s="1">
        <v>2001</v>
      </c>
      <c r="B1541" s="1" t="s">
        <v>5886</v>
      </c>
      <c r="C1541" s="1" t="s">
        <v>5958</v>
      </c>
      <c r="D1541" s="1" t="s">
        <v>4378</v>
      </c>
      <c r="G1541" s="1" t="s">
        <v>15</v>
      </c>
      <c r="H1541" s="1" t="s">
        <v>16</v>
      </c>
      <c r="I1541" s="1" t="s">
        <v>17</v>
      </c>
      <c r="J1541" s="1" t="s">
        <v>18</v>
      </c>
      <c r="K1541" s="1">
        <v>19.2</v>
      </c>
      <c r="L1541" s="1">
        <v>-100.17</v>
      </c>
      <c r="M1541" s="1">
        <v>3.6</v>
      </c>
    </row>
    <row r="1542" spans="1:17">
      <c r="A1542" s="1">
        <v>2001</v>
      </c>
      <c r="B1542" s="1" t="s">
        <v>5071</v>
      </c>
      <c r="C1542" s="1" t="s">
        <v>5958</v>
      </c>
      <c r="D1542" s="1" t="s">
        <v>4265</v>
      </c>
      <c r="G1542" s="1" t="s">
        <v>15</v>
      </c>
      <c r="H1542" s="1" t="s">
        <v>16</v>
      </c>
      <c r="I1542" s="1" t="s">
        <v>17</v>
      </c>
      <c r="J1542" s="1" t="s">
        <v>18</v>
      </c>
      <c r="K1542" s="1">
        <v>19.170000000000002</v>
      </c>
      <c r="L1542" s="1">
        <v>-100.3</v>
      </c>
      <c r="M1542" s="1">
        <v>3.6</v>
      </c>
    </row>
    <row r="1543" spans="1:17">
      <c r="A1543" s="1">
        <v>1987</v>
      </c>
      <c r="B1543" s="1" t="s">
        <v>4345</v>
      </c>
      <c r="C1543" s="1" t="s">
        <v>5959</v>
      </c>
      <c r="D1543" s="1" t="s">
        <v>5447</v>
      </c>
      <c r="G1543" s="1" t="s">
        <v>15</v>
      </c>
      <c r="H1543" s="1" t="s">
        <v>16</v>
      </c>
      <c r="I1543" s="1" t="s">
        <v>17</v>
      </c>
      <c r="J1543" s="1" t="s">
        <v>47</v>
      </c>
      <c r="K1543" s="1">
        <v>19.5</v>
      </c>
      <c r="L1543" s="1">
        <v>-97.33</v>
      </c>
      <c r="M1543" s="1">
        <v>3.61</v>
      </c>
    </row>
    <row r="1544" spans="1:17">
      <c r="A1544" s="1">
        <v>2009</v>
      </c>
      <c r="B1544" s="1" t="s">
        <v>4221</v>
      </c>
      <c r="C1544" s="1" t="s">
        <v>5960</v>
      </c>
      <c r="D1544" s="1" t="s">
        <v>4223</v>
      </c>
      <c r="G1544" s="1" t="s">
        <v>15</v>
      </c>
      <c r="H1544" s="1" t="s">
        <v>16</v>
      </c>
      <c r="I1544" s="1" t="s">
        <v>17</v>
      </c>
      <c r="J1544" s="1" t="s">
        <v>25</v>
      </c>
      <c r="K1544" s="1">
        <v>20.465</v>
      </c>
      <c r="L1544" s="1">
        <v>-99.622</v>
      </c>
      <c r="M1544" s="1">
        <v>3.61</v>
      </c>
    </row>
    <row r="1545" spans="1:17">
      <c r="A1545" s="1">
        <v>2005</v>
      </c>
      <c r="B1545" s="1" t="s">
        <v>4921</v>
      </c>
      <c r="C1545" s="1" t="s">
        <v>5961</v>
      </c>
      <c r="D1545" s="1" t="s">
        <v>4923</v>
      </c>
      <c r="G1545" s="1" t="s">
        <v>15</v>
      </c>
      <c r="H1545" s="1" t="s">
        <v>16</v>
      </c>
      <c r="I1545" s="1" t="s">
        <v>17</v>
      </c>
      <c r="J1545" s="1" t="s">
        <v>25</v>
      </c>
      <c r="K1545" s="1">
        <v>19.120799999999999</v>
      </c>
      <c r="L1545" s="1">
        <v>-98.722200000000001</v>
      </c>
      <c r="M1545" s="1">
        <v>3.61</v>
      </c>
      <c r="O1545" s="1">
        <v>16.8</v>
      </c>
    </row>
    <row r="1546" spans="1:17">
      <c r="A1546" s="1">
        <v>1985</v>
      </c>
      <c r="B1546" s="1" t="s">
        <v>4314</v>
      </c>
      <c r="C1546" s="1" t="s">
        <v>5962</v>
      </c>
      <c r="D1546" s="1" t="s">
        <v>4635</v>
      </c>
      <c r="G1546" s="1" t="s">
        <v>15</v>
      </c>
      <c r="H1546" s="1" t="s">
        <v>16</v>
      </c>
      <c r="I1546" s="1" t="s">
        <v>17</v>
      </c>
      <c r="J1546" s="1" t="s">
        <v>47</v>
      </c>
      <c r="K1546" s="1">
        <v>18</v>
      </c>
      <c r="L1546" s="1">
        <v>-96</v>
      </c>
      <c r="M1546" s="1">
        <v>3.61</v>
      </c>
      <c r="O1546" s="1">
        <v>16</v>
      </c>
    </row>
    <row r="1547" spans="1:17">
      <c r="A1547" s="1">
        <v>1971</v>
      </c>
      <c r="B1547" s="1" t="s">
        <v>4376</v>
      </c>
      <c r="C1547" s="1" t="s">
        <v>5963</v>
      </c>
      <c r="D1547" s="1" t="s">
        <v>4923</v>
      </c>
      <c r="G1547" s="1" t="s">
        <v>15</v>
      </c>
      <c r="H1547" s="1" t="s">
        <v>16</v>
      </c>
      <c r="I1547" s="1" t="s">
        <v>17</v>
      </c>
      <c r="J1547" s="1" t="s">
        <v>47</v>
      </c>
      <c r="K1547" s="1">
        <v>19.03</v>
      </c>
      <c r="L1547" s="1">
        <v>-98.63</v>
      </c>
      <c r="M1547" s="1">
        <v>3.61</v>
      </c>
    </row>
    <row r="1548" spans="1:17">
      <c r="A1548" s="1">
        <v>1971</v>
      </c>
      <c r="B1548" s="1" t="s">
        <v>4376</v>
      </c>
      <c r="C1548" s="1" t="s">
        <v>5964</v>
      </c>
      <c r="D1548" s="1" t="s">
        <v>4378</v>
      </c>
      <c r="G1548" s="1" t="s">
        <v>15</v>
      </c>
      <c r="H1548" s="1" t="s">
        <v>16</v>
      </c>
      <c r="I1548" s="1" t="s">
        <v>17</v>
      </c>
      <c r="J1548" s="1" t="s">
        <v>18</v>
      </c>
      <c r="K1548" s="1">
        <v>19.25</v>
      </c>
      <c r="L1548" s="1">
        <v>-99.15</v>
      </c>
      <c r="M1548" s="1">
        <v>3.61</v>
      </c>
    </row>
    <row r="1549" spans="1:17">
      <c r="A1549" s="1">
        <v>2008</v>
      </c>
      <c r="B1549" s="1" t="s">
        <v>674</v>
      </c>
      <c r="C1549" s="1" t="s">
        <v>5965</v>
      </c>
      <c r="D1549" s="1" t="s">
        <v>4373</v>
      </c>
      <c r="G1549" s="1" t="s">
        <v>15</v>
      </c>
      <c r="H1549" s="1" t="s">
        <v>16</v>
      </c>
      <c r="I1549" s="1" t="s">
        <v>17</v>
      </c>
      <c r="J1549" s="1" t="s">
        <v>25</v>
      </c>
      <c r="K1549" s="1">
        <v>24.25</v>
      </c>
      <c r="L1549" s="1">
        <v>-104.5</v>
      </c>
      <c r="M1549" s="1">
        <v>3.6179714289999998</v>
      </c>
    </row>
    <row r="1550" spans="1:17">
      <c r="A1550" s="1">
        <v>1987</v>
      </c>
      <c r="B1550" s="1" t="s">
        <v>5585</v>
      </c>
      <c r="C1550" s="1" t="s">
        <v>5966</v>
      </c>
      <c r="D1550" s="1" t="s">
        <v>5967</v>
      </c>
      <c r="G1550" s="1" t="s">
        <v>15</v>
      </c>
      <c r="H1550" s="1" t="s">
        <v>16</v>
      </c>
      <c r="I1550" s="1" t="s">
        <v>17</v>
      </c>
      <c r="J1550" s="1" t="s">
        <v>47</v>
      </c>
      <c r="K1550" s="1">
        <v>19.905999999999999</v>
      </c>
      <c r="L1550" s="1">
        <v>-101.76900000000001</v>
      </c>
      <c r="M1550" s="1">
        <v>3.62</v>
      </c>
    </row>
    <row r="1551" spans="1:17">
      <c r="A1551" s="1">
        <v>2004</v>
      </c>
      <c r="B1551" s="1" t="s">
        <v>5588</v>
      </c>
      <c r="C1551" s="1" t="s">
        <v>5968</v>
      </c>
      <c r="D1551" s="1" t="s">
        <v>5590</v>
      </c>
      <c r="G1551" s="1" t="s">
        <v>15</v>
      </c>
      <c r="H1551" s="1" t="s">
        <v>16</v>
      </c>
      <c r="I1551" s="1" t="s">
        <v>17</v>
      </c>
      <c r="J1551" s="1" t="s">
        <v>47</v>
      </c>
      <c r="K1551" s="1">
        <v>19.905999999999999</v>
      </c>
      <c r="L1551" s="1">
        <v>-101.76867</v>
      </c>
      <c r="M1551" s="1">
        <v>3.62</v>
      </c>
      <c r="Q1551" s="1">
        <v>0.51290000000000002</v>
      </c>
    </row>
    <row r="1552" spans="1:17">
      <c r="A1552" s="1">
        <v>2004</v>
      </c>
      <c r="B1552" s="1" t="s">
        <v>5588</v>
      </c>
      <c r="C1552" s="1" t="s">
        <v>5969</v>
      </c>
      <c r="D1552" s="1" t="s">
        <v>5590</v>
      </c>
      <c r="G1552" s="1" t="s">
        <v>15</v>
      </c>
      <c r="H1552" s="1" t="s">
        <v>16</v>
      </c>
      <c r="I1552" s="1" t="s">
        <v>17</v>
      </c>
      <c r="J1552" s="1" t="s">
        <v>47</v>
      </c>
      <c r="K1552" s="1">
        <v>19.1555</v>
      </c>
      <c r="L1552" s="1">
        <v>-102.60850000000001</v>
      </c>
      <c r="M1552" s="1">
        <v>3.62</v>
      </c>
      <c r="Q1552" s="1">
        <v>0.51281500000000002</v>
      </c>
    </row>
    <row r="1553" spans="1:15">
      <c r="A1553" s="1">
        <v>1988</v>
      </c>
      <c r="B1553" s="1" t="s">
        <v>5319</v>
      </c>
      <c r="C1553" s="1" t="s">
        <v>5970</v>
      </c>
      <c r="D1553" s="1" t="s">
        <v>5321</v>
      </c>
      <c r="E1553" s="1">
        <v>4630</v>
      </c>
      <c r="F1553" s="1">
        <v>4630</v>
      </c>
      <c r="G1553" s="1" t="s">
        <v>15</v>
      </c>
      <c r="H1553" s="1" t="s">
        <v>16</v>
      </c>
      <c r="I1553" s="1" t="s">
        <v>17</v>
      </c>
      <c r="J1553" s="1" t="s">
        <v>69</v>
      </c>
      <c r="K1553" s="1">
        <v>19</v>
      </c>
      <c r="L1553" s="1">
        <v>-98.6</v>
      </c>
      <c r="M1553" s="1">
        <v>3.62</v>
      </c>
    </row>
    <row r="1554" spans="1:15">
      <c r="A1554" s="1">
        <v>2001</v>
      </c>
      <c r="B1554" s="1" t="s">
        <v>5071</v>
      </c>
      <c r="C1554" s="1" t="s">
        <v>5971</v>
      </c>
      <c r="D1554" s="1" t="s">
        <v>4265</v>
      </c>
      <c r="G1554" s="1" t="s">
        <v>15</v>
      </c>
      <c r="H1554" s="1" t="s">
        <v>16</v>
      </c>
      <c r="I1554" s="1" t="s">
        <v>17</v>
      </c>
      <c r="J1554" s="1" t="s">
        <v>18</v>
      </c>
      <c r="K1554" s="1">
        <v>19.166699999999999</v>
      </c>
      <c r="L1554" s="1">
        <v>-100.2167</v>
      </c>
      <c r="M1554" s="1">
        <v>3.63</v>
      </c>
    </row>
    <row r="1555" spans="1:15">
      <c r="A1555" s="1">
        <v>2001</v>
      </c>
      <c r="B1555" s="1" t="s">
        <v>5886</v>
      </c>
      <c r="C1555" s="1" t="s">
        <v>5971</v>
      </c>
      <c r="D1555" s="1" t="s">
        <v>4378</v>
      </c>
      <c r="G1555" s="1" t="s">
        <v>15</v>
      </c>
      <c r="H1555" s="1" t="s">
        <v>16</v>
      </c>
      <c r="I1555" s="1" t="s">
        <v>17</v>
      </c>
      <c r="J1555" s="1" t="s">
        <v>18</v>
      </c>
      <c r="K1555" s="1">
        <v>19.2</v>
      </c>
      <c r="L1555" s="1">
        <v>-100.17</v>
      </c>
      <c r="M1555" s="1">
        <v>3.63</v>
      </c>
    </row>
    <row r="1556" spans="1:15">
      <c r="A1556" s="1">
        <v>2004</v>
      </c>
      <c r="B1556" s="1" t="s">
        <v>4280</v>
      </c>
      <c r="C1556" s="1" t="s">
        <v>5972</v>
      </c>
      <c r="D1556" s="1" t="s">
        <v>4240</v>
      </c>
      <c r="G1556" s="1" t="s">
        <v>15</v>
      </c>
      <c r="H1556" s="1" t="s">
        <v>16</v>
      </c>
      <c r="I1556" s="1" t="s">
        <v>17</v>
      </c>
      <c r="J1556" s="1" t="s">
        <v>59</v>
      </c>
      <c r="K1556" s="1">
        <v>21.027200000000001</v>
      </c>
      <c r="L1556" s="1">
        <v>-104.37949999999999</v>
      </c>
      <c r="M1556" s="1">
        <v>3.64</v>
      </c>
    </row>
    <row r="1557" spans="1:15">
      <c r="A1557" s="1">
        <v>1985</v>
      </c>
      <c r="B1557" s="1" t="s">
        <v>4314</v>
      </c>
      <c r="C1557" s="1" t="s">
        <v>5973</v>
      </c>
      <c r="D1557" s="1" t="s">
        <v>4635</v>
      </c>
      <c r="G1557" s="1" t="s">
        <v>15</v>
      </c>
      <c r="H1557" s="1" t="s">
        <v>16</v>
      </c>
      <c r="I1557" s="1" t="s">
        <v>17</v>
      </c>
      <c r="J1557" s="1" t="s">
        <v>47</v>
      </c>
      <c r="K1557" s="1">
        <v>18</v>
      </c>
      <c r="L1557" s="1">
        <v>-96</v>
      </c>
      <c r="M1557" s="1">
        <v>3.64</v>
      </c>
      <c r="O1557" s="1">
        <v>16</v>
      </c>
    </row>
    <row r="1558" spans="1:15">
      <c r="A1558" s="1">
        <v>2002</v>
      </c>
      <c r="B1558" s="1" t="s">
        <v>5898</v>
      </c>
      <c r="C1558" s="1" t="s">
        <v>5974</v>
      </c>
      <c r="D1558" s="1" t="s">
        <v>4935</v>
      </c>
      <c r="G1558" s="1" t="s">
        <v>15</v>
      </c>
      <c r="H1558" s="1" t="s">
        <v>16</v>
      </c>
      <c r="I1558" s="1" t="s">
        <v>17</v>
      </c>
      <c r="J1558" s="1" t="s">
        <v>25</v>
      </c>
      <c r="K1558" s="1">
        <v>19.510000000000002</v>
      </c>
      <c r="L1558" s="1">
        <v>-103.62</v>
      </c>
      <c r="M1558" s="1">
        <v>3.64</v>
      </c>
    </row>
    <row r="1559" spans="1:15">
      <c r="A1559" s="1">
        <v>2003</v>
      </c>
      <c r="B1559" s="1" t="s">
        <v>5869</v>
      </c>
      <c r="C1559" s="1" t="s">
        <v>5975</v>
      </c>
      <c r="D1559" s="1" t="s">
        <v>5868</v>
      </c>
      <c r="G1559" s="1" t="s">
        <v>15</v>
      </c>
      <c r="H1559" s="1" t="s">
        <v>16</v>
      </c>
      <c r="I1559" s="1" t="s">
        <v>17</v>
      </c>
      <c r="J1559" s="1" t="s">
        <v>47</v>
      </c>
      <c r="K1559" s="1">
        <v>25.7</v>
      </c>
      <c r="L1559" s="1">
        <v>-111.6</v>
      </c>
      <c r="M1559" s="1">
        <v>3.64</v>
      </c>
      <c r="O1559" s="1">
        <v>18</v>
      </c>
    </row>
    <row r="1560" spans="1:15">
      <c r="A1560" s="1">
        <v>2001</v>
      </c>
      <c r="B1560" s="1" t="s">
        <v>5431</v>
      </c>
      <c r="C1560" s="1" t="s">
        <v>5976</v>
      </c>
      <c r="D1560" s="1" t="s">
        <v>4923</v>
      </c>
      <c r="G1560" s="1" t="s">
        <v>15</v>
      </c>
      <c r="H1560" s="1" t="s">
        <v>16</v>
      </c>
      <c r="I1560" s="1" t="s">
        <v>17</v>
      </c>
      <c r="J1560" s="1" t="s">
        <v>47</v>
      </c>
      <c r="K1560" s="1">
        <v>19.03</v>
      </c>
      <c r="L1560" s="1">
        <v>-98.63</v>
      </c>
      <c r="M1560" s="1">
        <v>3.64</v>
      </c>
    </row>
    <row r="1561" spans="1:15">
      <c r="A1561" s="1">
        <v>1985</v>
      </c>
      <c r="B1561" s="1" t="s">
        <v>4570</v>
      </c>
      <c r="C1561" s="1" t="s">
        <v>5977</v>
      </c>
      <c r="D1561" s="1" t="s">
        <v>4572</v>
      </c>
      <c r="G1561" s="1" t="s">
        <v>15</v>
      </c>
      <c r="H1561" s="1" t="s">
        <v>16</v>
      </c>
      <c r="I1561" s="1" t="s">
        <v>17</v>
      </c>
      <c r="J1561" s="1" t="s">
        <v>47</v>
      </c>
      <c r="K1561" s="1">
        <v>21.043800000000001</v>
      </c>
      <c r="L1561" s="1">
        <v>-103.947</v>
      </c>
      <c r="M1561" s="1">
        <v>3.65</v>
      </c>
    </row>
    <row r="1562" spans="1:15">
      <c r="A1562" s="1">
        <v>2000</v>
      </c>
      <c r="B1562" s="1" t="s">
        <v>4638</v>
      </c>
      <c r="C1562" s="1" t="s">
        <v>5978</v>
      </c>
      <c r="D1562" s="1" t="s">
        <v>4878</v>
      </c>
      <c r="G1562" s="1" t="s">
        <v>15</v>
      </c>
      <c r="H1562" s="1" t="s">
        <v>16</v>
      </c>
      <c r="I1562" s="1" t="s">
        <v>17</v>
      </c>
      <c r="J1562" s="1" t="s">
        <v>47</v>
      </c>
      <c r="K1562" s="1">
        <v>19.559999999999999</v>
      </c>
      <c r="L1562" s="1">
        <v>-97.843299999999999</v>
      </c>
      <c r="M1562" s="1">
        <v>3.65</v>
      </c>
    </row>
    <row r="1563" spans="1:15">
      <c r="A1563" s="1">
        <v>2005</v>
      </c>
      <c r="B1563" s="1" t="s">
        <v>4282</v>
      </c>
      <c r="C1563" s="1" t="s">
        <v>5979</v>
      </c>
      <c r="D1563" s="1" t="s">
        <v>4284</v>
      </c>
      <c r="G1563" s="1" t="s">
        <v>15</v>
      </c>
      <c r="H1563" s="1" t="s">
        <v>16</v>
      </c>
      <c r="I1563" s="1" t="s">
        <v>17</v>
      </c>
      <c r="J1563" s="1" t="s">
        <v>47</v>
      </c>
      <c r="K1563" s="1">
        <v>20.819199999999999</v>
      </c>
      <c r="L1563" s="1">
        <v>-103.9738</v>
      </c>
      <c r="M1563" s="1">
        <v>3.65</v>
      </c>
    </row>
    <row r="1564" spans="1:15">
      <c r="A1564" s="1">
        <v>2010</v>
      </c>
      <c r="B1564" s="1" t="s">
        <v>5790</v>
      </c>
      <c r="C1564" s="1" t="s">
        <v>5980</v>
      </c>
      <c r="D1564" s="1" t="s">
        <v>4935</v>
      </c>
      <c r="G1564" s="1" t="s">
        <v>15</v>
      </c>
      <c r="H1564" s="1" t="s">
        <v>16</v>
      </c>
      <c r="I1564" s="1" t="s">
        <v>17</v>
      </c>
      <c r="J1564" s="1" t="s">
        <v>47</v>
      </c>
      <c r="K1564" s="1">
        <v>19.557200000000002</v>
      </c>
      <c r="L1564" s="1">
        <v>-103.5955</v>
      </c>
      <c r="M1564" s="1">
        <v>3.65</v>
      </c>
    </row>
    <row r="1565" spans="1:15">
      <c r="A1565" s="1">
        <v>2001</v>
      </c>
      <c r="B1565" s="1" t="s">
        <v>5431</v>
      </c>
      <c r="C1565" s="1" t="s">
        <v>5981</v>
      </c>
      <c r="D1565" s="1" t="s">
        <v>4923</v>
      </c>
      <c r="G1565" s="1" t="s">
        <v>15</v>
      </c>
      <c r="H1565" s="1" t="s">
        <v>16</v>
      </c>
      <c r="I1565" s="1" t="s">
        <v>17</v>
      </c>
      <c r="J1565" s="1" t="s">
        <v>47</v>
      </c>
      <c r="K1565" s="1">
        <v>19.03</v>
      </c>
      <c r="L1565" s="1">
        <v>-98.63</v>
      </c>
      <c r="M1565" s="1">
        <v>3.66</v>
      </c>
    </row>
    <row r="1566" spans="1:15">
      <c r="A1566" s="1">
        <v>2007</v>
      </c>
      <c r="B1566" s="1" t="s">
        <v>4578</v>
      </c>
      <c r="C1566" s="1" t="s">
        <v>5982</v>
      </c>
      <c r="D1566" s="1" t="s">
        <v>4265</v>
      </c>
      <c r="G1566" s="1" t="s">
        <v>15</v>
      </c>
      <c r="H1566" s="1" t="s">
        <v>16</v>
      </c>
      <c r="I1566" s="1" t="s">
        <v>17</v>
      </c>
      <c r="J1566" s="1" t="s">
        <v>69</v>
      </c>
      <c r="K1566" s="1">
        <v>19.643999999999998</v>
      </c>
      <c r="L1566" s="1">
        <v>-100.4943</v>
      </c>
      <c r="M1566" s="1">
        <v>3.67</v>
      </c>
    </row>
    <row r="1567" spans="1:15">
      <c r="A1567" s="1">
        <v>1995</v>
      </c>
      <c r="B1567" s="1" t="s">
        <v>4998</v>
      </c>
      <c r="C1567" s="1" t="s">
        <v>626</v>
      </c>
      <c r="D1567" s="1" t="s">
        <v>4999</v>
      </c>
      <c r="G1567" s="1" t="s">
        <v>15</v>
      </c>
      <c r="H1567" s="1" t="s">
        <v>16</v>
      </c>
      <c r="I1567" s="1" t="s">
        <v>17</v>
      </c>
      <c r="J1567" s="1" t="s">
        <v>1193</v>
      </c>
      <c r="K1567" s="1">
        <v>21.408999999999999</v>
      </c>
      <c r="L1567" s="1">
        <v>-105.1785</v>
      </c>
      <c r="M1567" s="1">
        <v>3.67</v>
      </c>
    </row>
    <row r="1568" spans="1:15">
      <c r="A1568" s="1">
        <v>2000</v>
      </c>
      <c r="B1568" s="1" t="s">
        <v>4638</v>
      </c>
      <c r="C1568" s="1" t="s">
        <v>5983</v>
      </c>
      <c r="D1568" s="1" t="s">
        <v>4951</v>
      </c>
      <c r="G1568" s="1" t="s">
        <v>15</v>
      </c>
      <c r="H1568" s="1" t="s">
        <v>16</v>
      </c>
      <c r="I1568" s="1" t="s">
        <v>17</v>
      </c>
      <c r="J1568" s="1" t="s">
        <v>47</v>
      </c>
      <c r="K1568" s="1">
        <v>19.368300000000001</v>
      </c>
      <c r="L1568" s="1">
        <v>-97.631699999999995</v>
      </c>
      <c r="M1568" s="1">
        <v>3.67</v>
      </c>
    </row>
    <row r="1569" spans="1:15">
      <c r="A1569" s="1">
        <v>2005</v>
      </c>
      <c r="B1569" s="1" t="s">
        <v>4921</v>
      </c>
      <c r="C1569" s="1" t="s">
        <v>5984</v>
      </c>
      <c r="D1569" s="1" t="s">
        <v>4923</v>
      </c>
      <c r="F1569" s="1">
        <v>3825</v>
      </c>
      <c r="G1569" s="1" t="s">
        <v>15</v>
      </c>
      <c r="H1569" s="1" t="s">
        <v>16</v>
      </c>
      <c r="I1569" s="1" t="s">
        <v>17</v>
      </c>
      <c r="J1569" s="1" t="s">
        <v>25</v>
      </c>
      <c r="K1569" s="1">
        <v>19.05</v>
      </c>
      <c r="L1569" s="1">
        <v>-98.620800000000003</v>
      </c>
      <c r="M1569" s="1">
        <v>3.67</v>
      </c>
      <c r="O1569" s="1">
        <v>15</v>
      </c>
    </row>
    <row r="1570" spans="1:15">
      <c r="A1570" s="1">
        <v>2001</v>
      </c>
      <c r="B1570" s="1" t="s">
        <v>5071</v>
      </c>
      <c r="C1570" s="1" t="s">
        <v>5985</v>
      </c>
      <c r="D1570" s="1" t="s">
        <v>4265</v>
      </c>
      <c r="G1570" s="1" t="s">
        <v>15</v>
      </c>
      <c r="H1570" s="1" t="s">
        <v>16</v>
      </c>
      <c r="I1570" s="1" t="s">
        <v>17</v>
      </c>
      <c r="J1570" s="1" t="s">
        <v>18</v>
      </c>
      <c r="K1570" s="1">
        <v>19.1783</v>
      </c>
      <c r="L1570" s="1">
        <v>-100.20569999999999</v>
      </c>
      <c r="M1570" s="1">
        <v>3.67</v>
      </c>
    </row>
    <row r="1571" spans="1:15">
      <c r="A1571" s="1">
        <v>2001</v>
      </c>
      <c r="B1571" s="1" t="s">
        <v>5886</v>
      </c>
      <c r="C1571" s="1" t="s">
        <v>5985</v>
      </c>
      <c r="D1571" s="1" t="s">
        <v>4378</v>
      </c>
      <c r="G1571" s="1" t="s">
        <v>15</v>
      </c>
      <c r="H1571" s="1" t="s">
        <v>16</v>
      </c>
      <c r="I1571" s="1" t="s">
        <v>17</v>
      </c>
      <c r="J1571" s="1" t="s">
        <v>18</v>
      </c>
      <c r="K1571" s="1">
        <v>19.2</v>
      </c>
      <c r="L1571" s="1">
        <v>-100.17</v>
      </c>
      <c r="M1571" s="1">
        <v>3.67</v>
      </c>
    </row>
    <row r="1572" spans="1:15">
      <c r="A1572" s="1">
        <v>1990</v>
      </c>
      <c r="B1572" s="1" t="s">
        <v>5467</v>
      </c>
      <c r="C1572" s="1" t="s">
        <v>5986</v>
      </c>
      <c r="D1572" s="1" t="s">
        <v>4935</v>
      </c>
      <c r="G1572" s="1" t="s">
        <v>15</v>
      </c>
      <c r="H1572" s="1" t="s">
        <v>16</v>
      </c>
      <c r="I1572" s="1" t="s">
        <v>17</v>
      </c>
      <c r="J1572" s="1" t="s">
        <v>25</v>
      </c>
      <c r="K1572" s="1">
        <v>19.510000000000002</v>
      </c>
      <c r="L1572" s="1">
        <v>-103.62</v>
      </c>
      <c r="M1572" s="1">
        <v>3.68</v>
      </c>
      <c r="O1572" s="1">
        <v>18.3</v>
      </c>
    </row>
    <row r="1573" spans="1:15">
      <c r="A1573" s="1">
        <v>1982</v>
      </c>
      <c r="B1573" s="1" t="s">
        <v>4387</v>
      </c>
      <c r="C1573" s="1" t="s">
        <v>5987</v>
      </c>
      <c r="D1573" s="1" t="s">
        <v>4389</v>
      </c>
      <c r="G1573" s="1" t="s">
        <v>15</v>
      </c>
      <c r="H1573" s="1" t="s">
        <v>16</v>
      </c>
      <c r="I1573" s="1" t="s">
        <v>17</v>
      </c>
      <c r="J1573" s="1" t="s">
        <v>47</v>
      </c>
      <c r="K1573" s="1">
        <v>19.5</v>
      </c>
      <c r="L1573" s="1">
        <v>-97.33</v>
      </c>
      <c r="M1573" s="1">
        <v>3.69</v>
      </c>
    </row>
    <row r="1574" spans="1:15">
      <c r="A1574" s="1">
        <v>1988</v>
      </c>
      <c r="B1574" s="1" t="s">
        <v>5319</v>
      </c>
      <c r="C1574" s="1" t="s">
        <v>5988</v>
      </c>
      <c r="D1574" s="1" t="s">
        <v>5321</v>
      </c>
      <c r="E1574" s="1">
        <v>4800</v>
      </c>
      <c r="F1574" s="1">
        <v>4800</v>
      </c>
      <c r="G1574" s="1" t="s">
        <v>15</v>
      </c>
      <c r="H1574" s="1" t="s">
        <v>16</v>
      </c>
      <c r="I1574" s="1" t="s">
        <v>17</v>
      </c>
      <c r="J1574" s="1" t="s">
        <v>375</v>
      </c>
      <c r="K1574" s="1">
        <v>19</v>
      </c>
      <c r="L1574" s="1">
        <v>-98.6</v>
      </c>
      <c r="M1574" s="1">
        <v>3.69</v>
      </c>
    </row>
    <row r="1575" spans="1:15">
      <c r="A1575" s="1">
        <v>1992</v>
      </c>
      <c r="B1575" s="1" t="s">
        <v>5514</v>
      </c>
      <c r="C1575" s="1" t="s">
        <v>3792</v>
      </c>
      <c r="D1575" s="1" t="s">
        <v>5516</v>
      </c>
      <c r="G1575" s="1" t="s">
        <v>15</v>
      </c>
      <c r="H1575" s="1" t="s">
        <v>16</v>
      </c>
      <c r="I1575" s="1" t="s">
        <v>17</v>
      </c>
      <c r="J1575" s="1" t="s">
        <v>3507</v>
      </c>
      <c r="K1575" s="1">
        <v>20.52</v>
      </c>
      <c r="L1575" s="1">
        <v>-104.48</v>
      </c>
      <c r="M1575" s="1">
        <v>3.7</v>
      </c>
    </row>
    <row r="1576" spans="1:15">
      <c r="A1576" s="1">
        <v>1992</v>
      </c>
      <c r="B1576" s="1" t="s">
        <v>5514</v>
      </c>
      <c r="C1576" s="1" t="s">
        <v>5435</v>
      </c>
      <c r="D1576" s="1" t="s">
        <v>5516</v>
      </c>
      <c r="G1576" s="1" t="s">
        <v>15</v>
      </c>
      <c r="H1576" s="1" t="s">
        <v>16</v>
      </c>
      <c r="I1576" s="1" t="s">
        <v>17</v>
      </c>
      <c r="J1576" s="1" t="s">
        <v>3507</v>
      </c>
      <c r="K1576" s="1">
        <v>20.937000000000001</v>
      </c>
      <c r="L1576" s="1">
        <v>-104.5887</v>
      </c>
      <c r="M1576" s="1">
        <v>3.7</v>
      </c>
    </row>
    <row r="1577" spans="1:15">
      <c r="A1577" s="1">
        <v>2002</v>
      </c>
      <c r="B1577" s="1" t="s">
        <v>5358</v>
      </c>
      <c r="C1577" s="1" t="s">
        <v>3876</v>
      </c>
      <c r="D1577" s="1" t="s">
        <v>4935</v>
      </c>
      <c r="F1577" s="1">
        <v>2590</v>
      </c>
      <c r="G1577" s="1" t="s">
        <v>15</v>
      </c>
      <c r="H1577" s="1" t="s">
        <v>16</v>
      </c>
      <c r="I1577" s="1" t="s">
        <v>17</v>
      </c>
      <c r="J1577" s="1" t="s">
        <v>47</v>
      </c>
      <c r="K1577" s="1">
        <v>19.494199999999999</v>
      </c>
      <c r="L1577" s="1">
        <v>-103.6258</v>
      </c>
      <c r="M1577" s="1">
        <v>3.7</v>
      </c>
    </row>
    <row r="1578" spans="1:15">
      <c r="A1578" s="1">
        <v>1984</v>
      </c>
      <c r="B1578" s="1" t="s">
        <v>5399</v>
      </c>
      <c r="C1578" s="1" t="s">
        <v>5989</v>
      </c>
      <c r="D1578" s="1" t="s">
        <v>4923</v>
      </c>
      <c r="F1578" s="1">
        <v>4280</v>
      </c>
      <c r="G1578" s="1" t="s">
        <v>15</v>
      </c>
      <c r="H1578" s="1" t="s">
        <v>16</v>
      </c>
      <c r="I1578" s="1" t="s">
        <v>17</v>
      </c>
      <c r="J1578" s="1" t="s">
        <v>47</v>
      </c>
      <c r="K1578" s="1">
        <v>19.041699999999999</v>
      </c>
      <c r="L1578" s="1">
        <v>-98.63</v>
      </c>
      <c r="M1578" s="1">
        <v>3.7</v>
      </c>
      <c r="O1578" s="1">
        <v>35</v>
      </c>
    </row>
    <row r="1579" spans="1:15">
      <c r="A1579" s="1">
        <v>2010</v>
      </c>
      <c r="B1579" s="1" t="s">
        <v>5790</v>
      </c>
      <c r="C1579" s="1" t="s">
        <v>5990</v>
      </c>
      <c r="D1579" s="1" t="s">
        <v>4935</v>
      </c>
      <c r="G1579" s="1" t="s">
        <v>15</v>
      </c>
      <c r="H1579" s="1" t="s">
        <v>16</v>
      </c>
      <c r="I1579" s="1" t="s">
        <v>17</v>
      </c>
      <c r="J1579" s="1" t="s">
        <v>47</v>
      </c>
      <c r="K1579" s="1">
        <v>19.557200000000002</v>
      </c>
      <c r="L1579" s="1">
        <v>-103.5955</v>
      </c>
      <c r="M1579" s="1">
        <v>3.71</v>
      </c>
    </row>
    <row r="1580" spans="1:15">
      <c r="A1580" s="1">
        <v>1997</v>
      </c>
      <c r="B1580" s="1" t="s">
        <v>4851</v>
      </c>
      <c r="C1580" s="1" t="s">
        <v>5991</v>
      </c>
      <c r="D1580" s="1" t="s">
        <v>4853</v>
      </c>
      <c r="G1580" s="1" t="s">
        <v>15</v>
      </c>
      <c r="H1580" s="1" t="s">
        <v>16</v>
      </c>
      <c r="I1580" s="1" t="s">
        <v>17</v>
      </c>
      <c r="J1580" s="1" t="s">
        <v>18</v>
      </c>
      <c r="K1580" s="1">
        <v>19.399999999999999</v>
      </c>
      <c r="L1580" s="1">
        <v>-100.25</v>
      </c>
      <c r="M1580" s="1">
        <v>3.71</v>
      </c>
    </row>
    <row r="1581" spans="1:15">
      <c r="A1581" s="1">
        <v>1992</v>
      </c>
      <c r="B1581" s="1" t="s">
        <v>5514</v>
      </c>
      <c r="C1581" s="1" t="s">
        <v>5992</v>
      </c>
      <c r="D1581" s="1" t="s">
        <v>5516</v>
      </c>
      <c r="G1581" s="1" t="s">
        <v>15</v>
      </c>
      <c r="H1581" s="1" t="s">
        <v>16</v>
      </c>
      <c r="I1581" s="1" t="s">
        <v>17</v>
      </c>
      <c r="J1581" s="1" t="s">
        <v>3507</v>
      </c>
      <c r="K1581" s="1">
        <v>20.5258</v>
      </c>
      <c r="L1581" s="1">
        <v>-104.47929999999999</v>
      </c>
      <c r="M1581" s="1">
        <v>3.72</v>
      </c>
    </row>
    <row r="1582" spans="1:15">
      <c r="A1582" s="1">
        <v>1994</v>
      </c>
      <c r="B1582" s="1" t="s">
        <v>5274</v>
      </c>
      <c r="C1582" s="1" t="s">
        <v>5993</v>
      </c>
      <c r="D1582" s="1" t="s">
        <v>5994</v>
      </c>
      <c r="G1582" s="1" t="s">
        <v>15</v>
      </c>
      <c r="H1582" s="1" t="s">
        <v>16</v>
      </c>
      <c r="I1582" s="1" t="s">
        <v>17</v>
      </c>
      <c r="J1582" s="1" t="s">
        <v>25</v>
      </c>
      <c r="K1582" s="1">
        <v>20.408000000000001</v>
      </c>
      <c r="L1582" s="1">
        <v>-101.877</v>
      </c>
      <c r="M1582" s="1">
        <v>3.72</v>
      </c>
    </row>
    <row r="1583" spans="1:15">
      <c r="A1583" s="1">
        <v>1987</v>
      </c>
      <c r="B1583" s="1" t="s">
        <v>4623</v>
      </c>
      <c r="C1583" s="1" t="s">
        <v>5995</v>
      </c>
      <c r="D1583" s="1" t="s">
        <v>4625</v>
      </c>
      <c r="G1583" s="1" t="s">
        <v>15</v>
      </c>
      <c r="H1583" s="1" t="s">
        <v>16</v>
      </c>
      <c r="I1583" s="1" t="s">
        <v>17</v>
      </c>
      <c r="J1583" s="1" t="s">
        <v>25</v>
      </c>
      <c r="K1583" s="1">
        <v>19.492999999999999</v>
      </c>
      <c r="L1583" s="1">
        <v>-102.251</v>
      </c>
      <c r="M1583" s="1">
        <v>3.72</v>
      </c>
      <c r="O1583" s="1">
        <v>18.7</v>
      </c>
    </row>
    <row r="1584" spans="1:15">
      <c r="A1584" s="1">
        <v>1954</v>
      </c>
      <c r="B1584" s="1" t="s">
        <v>5926</v>
      </c>
      <c r="C1584" s="1" t="s">
        <v>5995</v>
      </c>
      <c r="D1584" s="1" t="s">
        <v>4625</v>
      </c>
      <c r="G1584" s="1" t="s">
        <v>15</v>
      </c>
      <c r="H1584" s="1" t="s">
        <v>16</v>
      </c>
      <c r="I1584" s="1" t="s">
        <v>17</v>
      </c>
      <c r="J1584" s="1" t="s">
        <v>47</v>
      </c>
      <c r="K1584" s="1">
        <v>19.492999999999999</v>
      </c>
      <c r="L1584" s="1">
        <v>-102.251</v>
      </c>
      <c r="M1584" s="1">
        <v>3.72</v>
      </c>
    </row>
    <row r="1585" spans="1:15">
      <c r="A1585" s="1">
        <v>2010</v>
      </c>
      <c r="B1585" s="1" t="s">
        <v>5790</v>
      </c>
      <c r="C1585" s="1" t="s">
        <v>5996</v>
      </c>
      <c r="D1585" s="1" t="s">
        <v>4935</v>
      </c>
      <c r="G1585" s="1" t="s">
        <v>15</v>
      </c>
      <c r="H1585" s="1" t="s">
        <v>16</v>
      </c>
      <c r="I1585" s="1" t="s">
        <v>17</v>
      </c>
      <c r="J1585" s="1" t="s">
        <v>47</v>
      </c>
      <c r="K1585" s="1">
        <v>19.557200000000002</v>
      </c>
      <c r="L1585" s="1">
        <v>-103.5955</v>
      </c>
      <c r="M1585" s="1">
        <v>3.72</v>
      </c>
    </row>
    <row r="1586" spans="1:15">
      <c r="A1586" s="1">
        <v>2005</v>
      </c>
      <c r="B1586" s="1" t="s">
        <v>4921</v>
      </c>
      <c r="C1586" s="1" t="s">
        <v>5997</v>
      </c>
      <c r="D1586" s="1" t="s">
        <v>4923</v>
      </c>
      <c r="F1586" s="1">
        <v>2200</v>
      </c>
      <c r="G1586" s="1" t="s">
        <v>15</v>
      </c>
      <c r="H1586" s="1" t="s">
        <v>16</v>
      </c>
      <c r="I1586" s="1" t="s">
        <v>17</v>
      </c>
      <c r="J1586" s="1" t="s">
        <v>25</v>
      </c>
      <c r="K1586" s="1">
        <v>19.046700000000001</v>
      </c>
      <c r="L1586" s="1">
        <v>-98.436700000000002</v>
      </c>
      <c r="M1586" s="1">
        <v>3.72</v>
      </c>
      <c r="O1586" s="1">
        <v>14.8</v>
      </c>
    </row>
    <row r="1587" spans="1:15">
      <c r="A1587" s="1">
        <v>2002</v>
      </c>
      <c r="B1587" s="1" t="s">
        <v>4354</v>
      </c>
      <c r="C1587" s="1" t="s">
        <v>5998</v>
      </c>
      <c r="D1587" s="1" t="s">
        <v>4356</v>
      </c>
      <c r="G1587" s="1" t="s">
        <v>15</v>
      </c>
      <c r="H1587" s="1" t="s">
        <v>16</v>
      </c>
      <c r="I1587" s="1" t="s">
        <v>17</v>
      </c>
      <c r="J1587" s="1" t="s">
        <v>47</v>
      </c>
      <c r="K1587" s="1">
        <v>19</v>
      </c>
      <c r="L1587" s="1">
        <v>-97.25</v>
      </c>
      <c r="M1587" s="1">
        <v>3.72</v>
      </c>
    </row>
    <row r="1588" spans="1:15">
      <c r="A1588" s="1">
        <v>2010</v>
      </c>
      <c r="B1588" s="1" t="s">
        <v>4537</v>
      </c>
      <c r="C1588" s="1" t="s">
        <v>5999</v>
      </c>
      <c r="D1588" s="1" t="s">
        <v>4539</v>
      </c>
      <c r="G1588" s="1" t="s">
        <v>15</v>
      </c>
      <c r="H1588" s="1" t="s">
        <v>16</v>
      </c>
      <c r="I1588" s="1" t="s">
        <v>17</v>
      </c>
      <c r="J1588" s="1" t="s">
        <v>25</v>
      </c>
      <c r="K1588" s="1">
        <v>19.97</v>
      </c>
      <c r="L1588" s="1">
        <v>-101.77</v>
      </c>
      <c r="M1588" s="1">
        <v>3.73</v>
      </c>
    </row>
    <row r="1589" spans="1:15">
      <c r="A1589" s="1">
        <v>2010</v>
      </c>
      <c r="B1589" s="1" t="s">
        <v>5790</v>
      </c>
      <c r="C1589" s="1" t="s">
        <v>6000</v>
      </c>
      <c r="D1589" s="1" t="s">
        <v>4935</v>
      </c>
      <c r="G1589" s="1" t="s">
        <v>15</v>
      </c>
      <c r="H1589" s="1" t="s">
        <v>16</v>
      </c>
      <c r="I1589" s="1" t="s">
        <v>17</v>
      </c>
      <c r="J1589" s="1" t="s">
        <v>47</v>
      </c>
      <c r="K1589" s="1">
        <v>19.557200000000002</v>
      </c>
      <c r="L1589" s="1">
        <v>-103.5955</v>
      </c>
      <c r="M1589" s="1">
        <v>3.73</v>
      </c>
    </row>
    <row r="1590" spans="1:15">
      <c r="A1590" s="1">
        <v>2010</v>
      </c>
      <c r="B1590" s="1" t="s">
        <v>5790</v>
      </c>
      <c r="C1590" s="1" t="s">
        <v>6001</v>
      </c>
      <c r="D1590" s="1" t="s">
        <v>4935</v>
      </c>
      <c r="G1590" s="1" t="s">
        <v>15</v>
      </c>
      <c r="H1590" s="1" t="s">
        <v>16</v>
      </c>
      <c r="I1590" s="1" t="s">
        <v>17</v>
      </c>
      <c r="J1590" s="1" t="s">
        <v>47</v>
      </c>
      <c r="K1590" s="1">
        <v>19.557200000000002</v>
      </c>
      <c r="L1590" s="1">
        <v>-103.5955</v>
      </c>
      <c r="M1590" s="1">
        <v>3.73</v>
      </c>
    </row>
    <row r="1591" spans="1:15">
      <c r="A1591" s="1">
        <v>1987</v>
      </c>
      <c r="B1591" s="1" t="s">
        <v>4623</v>
      </c>
      <c r="C1591" s="1" t="s">
        <v>6002</v>
      </c>
      <c r="D1591" s="1" t="s">
        <v>4625</v>
      </c>
      <c r="G1591" s="1" t="s">
        <v>15</v>
      </c>
      <c r="H1591" s="1" t="s">
        <v>16</v>
      </c>
      <c r="I1591" s="1" t="s">
        <v>17</v>
      </c>
      <c r="J1591" s="1" t="s">
        <v>25</v>
      </c>
      <c r="K1591" s="1">
        <v>19.492999999999999</v>
      </c>
      <c r="L1591" s="1">
        <v>-102.251</v>
      </c>
      <c r="M1591" s="1">
        <v>3.73</v>
      </c>
      <c r="O1591" s="1">
        <v>18.100000000000001</v>
      </c>
    </row>
    <row r="1592" spans="1:15">
      <c r="A1592" s="1">
        <v>1954</v>
      </c>
      <c r="B1592" s="1" t="s">
        <v>5926</v>
      </c>
      <c r="C1592" s="1" t="s">
        <v>6002</v>
      </c>
      <c r="D1592" s="1" t="s">
        <v>4625</v>
      </c>
      <c r="G1592" s="1" t="s">
        <v>15</v>
      </c>
      <c r="H1592" s="1" t="s">
        <v>16</v>
      </c>
      <c r="I1592" s="1" t="s">
        <v>17</v>
      </c>
      <c r="J1592" s="1" t="s">
        <v>47</v>
      </c>
      <c r="K1592" s="1">
        <v>19.492999999999999</v>
      </c>
      <c r="L1592" s="1">
        <v>-102.251</v>
      </c>
      <c r="M1592" s="1">
        <v>3.73</v>
      </c>
    </row>
    <row r="1593" spans="1:15">
      <c r="A1593" s="1">
        <v>1971</v>
      </c>
      <c r="B1593" s="1" t="s">
        <v>4376</v>
      </c>
      <c r="C1593" s="1" t="s">
        <v>6003</v>
      </c>
      <c r="D1593" s="1" t="s">
        <v>4923</v>
      </c>
      <c r="G1593" s="1" t="s">
        <v>15</v>
      </c>
      <c r="H1593" s="1" t="s">
        <v>16</v>
      </c>
      <c r="I1593" s="1" t="s">
        <v>17</v>
      </c>
      <c r="J1593" s="1" t="s">
        <v>18</v>
      </c>
      <c r="K1593" s="1">
        <v>19.03</v>
      </c>
      <c r="L1593" s="1">
        <v>-98.63</v>
      </c>
      <c r="M1593" s="1">
        <v>3.73</v>
      </c>
    </row>
    <row r="1594" spans="1:15">
      <c r="A1594" s="1">
        <v>2009</v>
      </c>
      <c r="B1594" s="1" t="s">
        <v>4221</v>
      </c>
      <c r="C1594" s="1" t="s">
        <v>6004</v>
      </c>
      <c r="D1594" s="1" t="s">
        <v>4223</v>
      </c>
      <c r="G1594" s="1" t="s">
        <v>15</v>
      </c>
      <c r="H1594" s="1" t="s">
        <v>16</v>
      </c>
      <c r="I1594" s="1" t="s">
        <v>17</v>
      </c>
      <c r="J1594" s="1" t="s">
        <v>47</v>
      </c>
      <c r="K1594" s="1">
        <v>20.38</v>
      </c>
      <c r="L1594" s="1">
        <v>-99.62</v>
      </c>
      <c r="M1594" s="1">
        <v>3.74</v>
      </c>
    </row>
    <row r="1595" spans="1:15">
      <c r="A1595" s="1">
        <v>1987</v>
      </c>
      <c r="B1595" s="1" t="s">
        <v>4345</v>
      </c>
      <c r="C1595" s="1" t="s">
        <v>6005</v>
      </c>
      <c r="D1595" s="1" t="s">
        <v>5416</v>
      </c>
      <c r="G1595" s="1" t="s">
        <v>15</v>
      </c>
      <c r="H1595" s="1" t="s">
        <v>16</v>
      </c>
      <c r="I1595" s="1" t="s">
        <v>17</v>
      </c>
      <c r="J1595" s="1" t="s">
        <v>47</v>
      </c>
      <c r="K1595" s="1">
        <v>19.5655</v>
      </c>
      <c r="L1595" s="1">
        <v>-97.458600000000004</v>
      </c>
      <c r="M1595" s="1">
        <v>3.74</v>
      </c>
    </row>
    <row r="1596" spans="1:15">
      <c r="A1596" s="1">
        <v>2007</v>
      </c>
      <c r="B1596" s="1" t="s">
        <v>4578</v>
      </c>
      <c r="C1596" s="1" t="s">
        <v>6006</v>
      </c>
      <c r="D1596" s="1" t="s">
        <v>4265</v>
      </c>
      <c r="G1596" s="1" t="s">
        <v>15</v>
      </c>
      <c r="H1596" s="1" t="s">
        <v>16</v>
      </c>
      <c r="I1596" s="1" t="s">
        <v>17</v>
      </c>
      <c r="J1596" s="1" t="s">
        <v>47</v>
      </c>
      <c r="K1596" s="1">
        <v>19.908999999999999</v>
      </c>
      <c r="L1596" s="1">
        <v>-100.5294</v>
      </c>
      <c r="M1596" s="1">
        <v>3.74</v>
      </c>
    </row>
    <row r="1597" spans="1:15">
      <c r="A1597" s="1">
        <v>2002</v>
      </c>
      <c r="B1597" s="1" t="s">
        <v>6007</v>
      </c>
      <c r="C1597" s="1" t="s">
        <v>6008</v>
      </c>
      <c r="D1597" s="1" t="s">
        <v>4832</v>
      </c>
      <c r="G1597" s="1" t="s">
        <v>15</v>
      </c>
      <c r="H1597" s="1" t="s">
        <v>16</v>
      </c>
      <c r="I1597" s="1" t="s">
        <v>17</v>
      </c>
      <c r="J1597" s="1" t="s">
        <v>354</v>
      </c>
      <c r="K1597" s="1">
        <v>25.5</v>
      </c>
      <c r="L1597" s="1">
        <v>-111.67</v>
      </c>
      <c r="M1597" s="1">
        <v>3.74</v>
      </c>
      <c r="O1597" s="1">
        <v>22</v>
      </c>
    </row>
    <row r="1598" spans="1:15">
      <c r="A1598" s="1">
        <v>2005</v>
      </c>
      <c r="B1598" s="1" t="s">
        <v>4921</v>
      </c>
      <c r="C1598" s="1" t="s">
        <v>6009</v>
      </c>
      <c r="D1598" s="1" t="s">
        <v>4923</v>
      </c>
      <c r="F1598" s="1">
        <v>2100</v>
      </c>
      <c r="G1598" s="1" t="s">
        <v>15</v>
      </c>
      <c r="H1598" s="1" t="s">
        <v>16</v>
      </c>
      <c r="I1598" s="1" t="s">
        <v>17</v>
      </c>
      <c r="J1598" s="1" t="s">
        <v>25</v>
      </c>
      <c r="K1598" s="1">
        <v>18.981200000000001</v>
      </c>
      <c r="L1598" s="1">
        <v>-98.454999999999998</v>
      </c>
      <c r="M1598" s="1">
        <v>3.74</v>
      </c>
      <c r="O1598" s="1">
        <v>16.2</v>
      </c>
    </row>
    <row r="1599" spans="1:15">
      <c r="A1599" s="1">
        <v>1988</v>
      </c>
      <c r="B1599" s="1" t="s">
        <v>5319</v>
      </c>
      <c r="C1599" s="1" t="s">
        <v>6010</v>
      </c>
      <c r="D1599" s="1" t="s">
        <v>5321</v>
      </c>
      <c r="E1599" s="1">
        <v>4010</v>
      </c>
      <c r="F1599" s="1">
        <v>4010</v>
      </c>
      <c r="G1599" s="1" t="s">
        <v>15</v>
      </c>
      <c r="H1599" s="1" t="s">
        <v>16</v>
      </c>
      <c r="I1599" s="1" t="s">
        <v>17</v>
      </c>
      <c r="J1599" s="1" t="s">
        <v>375</v>
      </c>
      <c r="K1599" s="1">
        <v>19</v>
      </c>
      <c r="L1599" s="1">
        <v>-98.6</v>
      </c>
      <c r="M1599" s="1">
        <v>3.74</v>
      </c>
    </row>
    <row r="1600" spans="1:15">
      <c r="A1600" s="1">
        <v>1997</v>
      </c>
      <c r="B1600" s="1" t="s">
        <v>4851</v>
      </c>
      <c r="C1600" s="1" t="s">
        <v>6011</v>
      </c>
      <c r="D1600" s="1" t="s">
        <v>4853</v>
      </c>
      <c r="G1600" s="1" t="s">
        <v>15</v>
      </c>
      <c r="H1600" s="1" t="s">
        <v>16</v>
      </c>
      <c r="I1600" s="1" t="s">
        <v>17</v>
      </c>
      <c r="J1600" s="1" t="s">
        <v>47</v>
      </c>
      <c r="K1600" s="1">
        <v>19.399999999999999</v>
      </c>
      <c r="L1600" s="1">
        <v>-100.25</v>
      </c>
      <c r="M1600" s="1">
        <v>3.74</v>
      </c>
    </row>
    <row r="1601" spans="1:17">
      <c r="A1601" s="1">
        <v>1981</v>
      </c>
      <c r="B1601" s="1" t="s">
        <v>4422</v>
      </c>
      <c r="C1601" s="1" t="s">
        <v>6012</v>
      </c>
      <c r="D1601" s="1" t="s">
        <v>4424</v>
      </c>
      <c r="G1601" s="1" t="s">
        <v>15</v>
      </c>
      <c r="H1601" s="1" t="s">
        <v>16</v>
      </c>
      <c r="I1601" s="1" t="s">
        <v>17</v>
      </c>
      <c r="J1601" s="1" t="s">
        <v>69</v>
      </c>
      <c r="K1601" s="1">
        <v>20.9648</v>
      </c>
      <c r="L1601" s="1">
        <v>-103.72329999999999</v>
      </c>
      <c r="M1601" s="1">
        <v>3.75</v>
      </c>
    </row>
    <row r="1602" spans="1:17">
      <c r="A1602" s="1">
        <v>1985</v>
      </c>
      <c r="B1602" s="1" t="s">
        <v>6013</v>
      </c>
      <c r="C1602" s="1" t="s">
        <v>6014</v>
      </c>
      <c r="D1602" s="1" t="s">
        <v>6015</v>
      </c>
      <c r="G1602" s="1" t="s">
        <v>15</v>
      </c>
      <c r="H1602" s="1" t="s">
        <v>16</v>
      </c>
      <c r="I1602" s="1" t="s">
        <v>17</v>
      </c>
      <c r="J1602" s="1" t="s">
        <v>69</v>
      </c>
      <c r="K1602" s="1">
        <v>20</v>
      </c>
      <c r="L1602" s="1">
        <v>-101.5</v>
      </c>
      <c r="M1602" s="1">
        <v>3.75</v>
      </c>
    </row>
    <row r="1603" spans="1:17">
      <c r="A1603" s="1">
        <v>1971</v>
      </c>
      <c r="B1603" s="1" t="s">
        <v>4376</v>
      </c>
      <c r="C1603" s="1" t="s">
        <v>6016</v>
      </c>
      <c r="D1603" s="1" t="s">
        <v>4378</v>
      </c>
      <c r="G1603" s="1" t="s">
        <v>15</v>
      </c>
      <c r="H1603" s="1" t="s">
        <v>16</v>
      </c>
      <c r="I1603" s="1" t="s">
        <v>17</v>
      </c>
      <c r="J1603" s="1" t="s">
        <v>47</v>
      </c>
      <c r="K1603" s="1">
        <v>19</v>
      </c>
      <c r="L1603" s="1">
        <v>-99</v>
      </c>
      <c r="M1603" s="1">
        <v>3.75</v>
      </c>
    </row>
    <row r="1604" spans="1:17">
      <c r="A1604" s="1">
        <v>2005</v>
      </c>
      <c r="B1604" s="1" t="s">
        <v>4921</v>
      </c>
      <c r="C1604" s="1" t="s">
        <v>6017</v>
      </c>
      <c r="D1604" s="1" t="s">
        <v>4923</v>
      </c>
      <c r="F1604" s="1">
        <v>3860</v>
      </c>
      <c r="G1604" s="1" t="s">
        <v>15</v>
      </c>
      <c r="H1604" s="1" t="s">
        <v>16</v>
      </c>
      <c r="I1604" s="1" t="s">
        <v>17</v>
      </c>
      <c r="J1604" s="1" t="s">
        <v>25</v>
      </c>
      <c r="K1604" s="1">
        <v>19.087</v>
      </c>
      <c r="L1604" s="1">
        <v>-98.643699999999995</v>
      </c>
      <c r="M1604" s="1">
        <v>3.75</v>
      </c>
      <c r="O1604" s="1">
        <v>14.2</v>
      </c>
    </row>
    <row r="1605" spans="1:17">
      <c r="A1605" s="1">
        <v>1999</v>
      </c>
      <c r="B1605" s="1" t="s">
        <v>4833</v>
      </c>
      <c r="C1605" s="1" t="s">
        <v>6018</v>
      </c>
      <c r="D1605" s="1" t="s">
        <v>5100</v>
      </c>
      <c r="G1605" s="1" t="s">
        <v>15</v>
      </c>
      <c r="H1605" s="1" t="s">
        <v>16</v>
      </c>
      <c r="I1605" s="1" t="s">
        <v>17</v>
      </c>
      <c r="J1605" s="1" t="s">
        <v>47</v>
      </c>
      <c r="K1605" s="1">
        <v>19.09</v>
      </c>
      <c r="L1605" s="1">
        <v>-99.53</v>
      </c>
      <c r="M1605" s="1">
        <v>3.75</v>
      </c>
    </row>
    <row r="1606" spans="1:17">
      <c r="A1606" s="1">
        <v>2005</v>
      </c>
      <c r="B1606" s="1" t="s">
        <v>4282</v>
      </c>
      <c r="C1606" s="1" t="s">
        <v>6019</v>
      </c>
      <c r="D1606" s="1" t="s">
        <v>4284</v>
      </c>
      <c r="G1606" s="1" t="s">
        <v>15</v>
      </c>
      <c r="H1606" s="1" t="s">
        <v>16</v>
      </c>
      <c r="I1606" s="1" t="s">
        <v>17</v>
      </c>
      <c r="J1606" s="1" t="s">
        <v>59</v>
      </c>
      <c r="K1606" s="1">
        <v>20.844999999999999</v>
      </c>
      <c r="L1606" s="1">
        <v>-103.7683</v>
      </c>
      <c r="M1606" s="1">
        <v>3.76</v>
      </c>
    </row>
    <row r="1607" spans="1:17">
      <c r="A1607" s="1">
        <v>2003</v>
      </c>
      <c r="B1607" s="1" t="s">
        <v>5869</v>
      </c>
      <c r="C1607" s="1" t="s">
        <v>6020</v>
      </c>
      <c r="D1607" s="1" t="s">
        <v>5868</v>
      </c>
      <c r="G1607" s="1" t="s">
        <v>15</v>
      </c>
      <c r="H1607" s="1" t="s">
        <v>16</v>
      </c>
      <c r="I1607" s="1" t="s">
        <v>17</v>
      </c>
      <c r="J1607" s="1" t="s">
        <v>59</v>
      </c>
      <c r="K1607" s="1">
        <v>25.7</v>
      </c>
      <c r="L1607" s="1">
        <v>-111.6</v>
      </c>
      <c r="M1607" s="1">
        <v>3.76</v>
      </c>
      <c r="O1607" s="1">
        <v>25</v>
      </c>
    </row>
    <row r="1608" spans="1:17">
      <c r="A1608" s="1">
        <v>1994</v>
      </c>
      <c r="B1608" s="1" t="s">
        <v>4702</v>
      </c>
      <c r="C1608" s="1" t="s">
        <v>6021</v>
      </c>
      <c r="D1608" s="1" t="s">
        <v>4284</v>
      </c>
      <c r="G1608" s="1" t="s">
        <v>15</v>
      </c>
      <c r="H1608" s="1" t="s">
        <v>16</v>
      </c>
      <c r="I1608" s="1" t="s">
        <v>17</v>
      </c>
      <c r="J1608" s="1" t="s">
        <v>25</v>
      </c>
      <c r="K1608" s="1">
        <v>20.78</v>
      </c>
      <c r="L1608" s="1">
        <v>-103.83</v>
      </c>
      <c r="M1608" s="1">
        <v>3.76</v>
      </c>
    </row>
    <row r="1609" spans="1:17">
      <c r="A1609" s="1">
        <v>2010</v>
      </c>
      <c r="B1609" s="1" t="s">
        <v>5824</v>
      </c>
      <c r="C1609" s="1" t="s">
        <v>6022</v>
      </c>
      <c r="D1609" s="1" t="s">
        <v>4625</v>
      </c>
      <c r="G1609" s="1" t="s">
        <v>15</v>
      </c>
      <c r="H1609" s="1" t="s">
        <v>16</v>
      </c>
      <c r="I1609" s="1" t="s">
        <v>17</v>
      </c>
      <c r="J1609" s="1" t="s">
        <v>25</v>
      </c>
      <c r="K1609" s="1">
        <v>19.850000000000001</v>
      </c>
      <c r="L1609" s="1">
        <v>-101.75</v>
      </c>
      <c r="M1609" s="1">
        <v>3.76</v>
      </c>
    </row>
    <row r="1610" spans="1:17">
      <c r="A1610" s="1">
        <v>2002</v>
      </c>
      <c r="B1610" s="1" t="s">
        <v>5358</v>
      </c>
      <c r="C1610" s="1" t="s">
        <v>6023</v>
      </c>
      <c r="D1610" s="1" t="s">
        <v>4935</v>
      </c>
      <c r="F1610" s="1">
        <v>2590</v>
      </c>
      <c r="G1610" s="1" t="s">
        <v>15</v>
      </c>
      <c r="H1610" s="1" t="s">
        <v>16</v>
      </c>
      <c r="I1610" s="1" t="s">
        <v>17</v>
      </c>
      <c r="J1610" s="1" t="s">
        <v>47</v>
      </c>
      <c r="K1610" s="1">
        <v>19.494199999999999</v>
      </c>
      <c r="L1610" s="1">
        <v>-103.6258</v>
      </c>
      <c r="M1610" s="1">
        <v>3.76</v>
      </c>
    </row>
    <row r="1611" spans="1:17">
      <c r="A1611" s="1">
        <v>2000</v>
      </c>
      <c r="B1611" s="1" t="s">
        <v>4638</v>
      </c>
      <c r="C1611" s="1" t="s">
        <v>6024</v>
      </c>
      <c r="D1611" s="1" t="s">
        <v>4951</v>
      </c>
      <c r="G1611" s="1" t="s">
        <v>15</v>
      </c>
      <c r="H1611" s="1" t="s">
        <v>16</v>
      </c>
      <c r="I1611" s="1" t="s">
        <v>17</v>
      </c>
      <c r="J1611" s="1" t="s">
        <v>47</v>
      </c>
      <c r="K1611" s="1">
        <v>19.555</v>
      </c>
      <c r="L1611" s="1">
        <v>-97.631699999999995</v>
      </c>
      <c r="M1611" s="1">
        <v>3.76</v>
      </c>
    </row>
    <row r="1612" spans="1:17">
      <c r="A1612" s="1">
        <v>2004</v>
      </c>
      <c r="B1612" s="1" t="s">
        <v>5588</v>
      </c>
      <c r="C1612" s="1" t="s">
        <v>6025</v>
      </c>
      <c r="D1612" s="1" t="s">
        <v>5590</v>
      </c>
      <c r="G1612" s="1" t="s">
        <v>15</v>
      </c>
      <c r="H1612" s="1" t="s">
        <v>16</v>
      </c>
      <c r="I1612" s="1" t="s">
        <v>17</v>
      </c>
      <c r="J1612" s="1" t="s">
        <v>18</v>
      </c>
      <c r="K1612" s="1">
        <v>19.826000000000001</v>
      </c>
      <c r="L1612" s="1">
        <v>-101.89367</v>
      </c>
      <c r="M1612" s="1">
        <v>3.76</v>
      </c>
      <c r="Q1612" s="1">
        <v>0.51280999999999999</v>
      </c>
    </row>
    <row r="1613" spans="1:17">
      <c r="A1613" s="1">
        <v>1997</v>
      </c>
      <c r="B1613" s="1" t="s">
        <v>4851</v>
      </c>
      <c r="C1613" s="1" t="s">
        <v>6026</v>
      </c>
      <c r="D1613" s="1" t="s">
        <v>4853</v>
      </c>
      <c r="G1613" s="1" t="s">
        <v>15</v>
      </c>
      <c r="H1613" s="1" t="s">
        <v>16</v>
      </c>
      <c r="I1613" s="1" t="s">
        <v>17</v>
      </c>
      <c r="J1613" s="1" t="s">
        <v>47</v>
      </c>
      <c r="K1613" s="1">
        <v>19.399999999999999</v>
      </c>
      <c r="L1613" s="1">
        <v>-100.25</v>
      </c>
      <c r="M1613" s="1">
        <v>3.76</v>
      </c>
    </row>
    <row r="1614" spans="1:17">
      <c r="A1614" s="1">
        <v>1986</v>
      </c>
      <c r="B1614" s="1" t="s">
        <v>4247</v>
      </c>
      <c r="C1614" s="1" t="s">
        <v>6027</v>
      </c>
      <c r="D1614" s="1" t="s">
        <v>4249</v>
      </c>
      <c r="G1614" s="1" t="s">
        <v>15</v>
      </c>
      <c r="H1614" s="1" t="s">
        <v>16</v>
      </c>
      <c r="I1614" s="1" t="s">
        <v>17</v>
      </c>
      <c r="J1614" s="1" t="s">
        <v>47</v>
      </c>
      <c r="K1614" s="1">
        <v>28.8</v>
      </c>
      <c r="L1614" s="1">
        <v>-103.8</v>
      </c>
      <c r="M1614" s="1">
        <v>3.77</v>
      </c>
    </row>
    <row r="1615" spans="1:17">
      <c r="A1615" s="1">
        <v>2001</v>
      </c>
      <c r="B1615" s="1" t="s">
        <v>5071</v>
      </c>
      <c r="C1615" s="1" t="s">
        <v>6028</v>
      </c>
      <c r="D1615" s="1" t="s">
        <v>4265</v>
      </c>
      <c r="G1615" s="1" t="s">
        <v>15</v>
      </c>
      <c r="H1615" s="1" t="s">
        <v>16</v>
      </c>
      <c r="I1615" s="1" t="s">
        <v>17</v>
      </c>
      <c r="J1615" s="1" t="s">
        <v>59</v>
      </c>
      <c r="K1615" s="1">
        <v>19.718699999999998</v>
      </c>
      <c r="L1615" s="1">
        <v>-100.52330000000001</v>
      </c>
      <c r="M1615" s="1">
        <v>3.77</v>
      </c>
    </row>
    <row r="1616" spans="1:17">
      <c r="A1616" s="1">
        <v>1990</v>
      </c>
      <c r="B1616" s="1" t="s">
        <v>5467</v>
      </c>
      <c r="C1616" s="1" t="s">
        <v>6029</v>
      </c>
      <c r="D1616" s="1" t="s">
        <v>4935</v>
      </c>
      <c r="G1616" s="1" t="s">
        <v>15</v>
      </c>
      <c r="H1616" s="1" t="s">
        <v>16</v>
      </c>
      <c r="I1616" s="1" t="s">
        <v>17</v>
      </c>
      <c r="J1616" s="1" t="s">
        <v>25</v>
      </c>
      <c r="K1616" s="1">
        <v>19.510000000000002</v>
      </c>
      <c r="L1616" s="1">
        <v>-103.62</v>
      </c>
      <c r="M1616" s="1">
        <v>3.77</v>
      </c>
    </row>
    <row r="1617" spans="1:17">
      <c r="A1617" s="1">
        <v>1987</v>
      </c>
      <c r="B1617" s="1" t="s">
        <v>5585</v>
      </c>
      <c r="C1617" s="1" t="s">
        <v>6030</v>
      </c>
      <c r="D1617" s="1" t="s">
        <v>5916</v>
      </c>
      <c r="G1617" s="1" t="s">
        <v>15</v>
      </c>
      <c r="H1617" s="1" t="s">
        <v>16</v>
      </c>
      <c r="I1617" s="1" t="s">
        <v>17</v>
      </c>
      <c r="J1617" s="1" t="s">
        <v>47</v>
      </c>
      <c r="K1617" s="1">
        <v>19.902000000000001</v>
      </c>
      <c r="L1617" s="1">
        <v>-102.54600000000001</v>
      </c>
      <c r="M1617" s="1">
        <v>3.78</v>
      </c>
    </row>
    <row r="1618" spans="1:17">
      <c r="A1618" s="1">
        <v>2004</v>
      </c>
      <c r="B1618" s="1" t="s">
        <v>5588</v>
      </c>
      <c r="C1618" s="1" t="s">
        <v>6031</v>
      </c>
      <c r="D1618" s="1" t="s">
        <v>5590</v>
      </c>
      <c r="G1618" s="1" t="s">
        <v>15</v>
      </c>
      <c r="H1618" s="1" t="s">
        <v>16</v>
      </c>
      <c r="I1618" s="1" t="s">
        <v>17</v>
      </c>
      <c r="J1618" s="1" t="s">
        <v>59</v>
      </c>
      <c r="K1618" s="1">
        <v>19.902329999999999</v>
      </c>
      <c r="L1618" s="1">
        <v>-102.54617</v>
      </c>
      <c r="M1618" s="1">
        <v>3.78</v>
      </c>
      <c r="Q1618" s="1">
        <v>0.51280999999999999</v>
      </c>
    </row>
    <row r="1619" spans="1:17">
      <c r="A1619" s="1">
        <v>2005</v>
      </c>
      <c r="B1619" s="1" t="s">
        <v>4921</v>
      </c>
      <c r="C1619" s="1" t="s">
        <v>6032</v>
      </c>
      <c r="D1619" s="1" t="s">
        <v>4923</v>
      </c>
      <c r="F1619" s="1">
        <v>3500</v>
      </c>
      <c r="G1619" s="1" t="s">
        <v>15</v>
      </c>
      <c r="H1619" s="1" t="s">
        <v>16</v>
      </c>
      <c r="I1619" s="1" t="s">
        <v>17</v>
      </c>
      <c r="J1619" s="1" t="s">
        <v>18</v>
      </c>
      <c r="K1619" s="1">
        <v>19.049700000000001</v>
      </c>
      <c r="L1619" s="1">
        <v>-98.56</v>
      </c>
      <c r="M1619" s="1">
        <v>3.78</v>
      </c>
      <c r="O1619" s="1">
        <v>18.100000000000001</v>
      </c>
    </row>
    <row r="1620" spans="1:17">
      <c r="A1620" s="1">
        <v>1995</v>
      </c>
      <c r="B1620" s="1" t="s">
        <v>4998</v>
      </c>
      <c r="C1620" s="1" t="s">
        <v>974</v>
      </c>
      <c r="D1620" s="1" t="s">
        <v>6033</v>
      </c>
      <c r="G1620" s="1" t="s">
        <v>15</v>
      </c>
      <c r="H1620" s="1" t="s">
        <v>16</v>
      </c>
      <c r="I1620" s="1" t="s">
        <v>17</v>
      </c>
      <c r="J1620" s="1" t="s">
        <v>1193</v>
      </c>
      <c r="K1620" s="1">
        <v>21.285</v>
      </c>
      <c r="L1620" s="1">
        <v>-105.158</v>
      </c>
      <c r="M1620" s="1">
        <v>3.79</v>
      </c>
    </row>
    <row r="1621" spans="1:17">
      <c r="A1621" s="1">
        <v>2010</v>
      </c>
      <c r="B1621" s="1" t="s">
        <v>5824</v>
      </c>
      <c r="C1621" s="1" t="s">
        <v>6034</v>
      </c>
      <c r="D1621" s="1" t="s">
        <v>4625</v>
      </c>
      <c r="G1621" s="1" t="s">
        <v>15</v>
      </c>
      <c r="H1621" s="1" t="s">
        <v>16</v>
      </c>
      <c r="I1621" s="1" t="s">
        <v>17</v>
      </c>
      <c r="J1621" s="1" t="s">
        <v>25</v>
      </c>
      <c r="K1621" s="1">
        <v>19.850000000000001</v>
      </c>
      <c r="L1621" s="1">
        <v>-101.75</v>
      </c>
      <c r="M1621" s="1">
        <v>3.79</v>
      </c>
    </row>
    <row r="1622" spans="1:17">
      <c r="A1622" s="1">
        <v>2005</v>
      </c>
      <c r="B1622" s="1" t="s">
        <v>4921</v>
      </c>
      <c r="C1622" s="1" t="s">
        <v>6035</v>
      </c>
      <c r="D1622" s="1" t="s">
        <v>4923</v>
      </c>
      <c r="F1622" s="1">
        <v>2540</v>
      </c>
      <c r="G1622" s="1" t="s">
        <v>15</v>
      </c>
      <c r="H1622" s="1" t="s">
        <v>16</v>
      </c>
      <c r="I1622" s="1" t="s">
        <v>17</v>
      </c>
      <c r="J1622" s="1" t="s">
        <v>25</v>
      </c>
      <c r="K1622" s="1">
        <v>19.0487</v>
      </c>
      <c r="L1622" s="1">
        <v>-98.491200000000006</v>
      </c>
      <c r="M1622" s="1">
        <v>3.79</v>
      </c>
      <c r="O1622" s="1">
        <v>15.6</v>
      </c>
    </row>
    <row r="1623" spans="1:17">
      <c r="A1623" s="1">
        <v>1997</v>
      </c>
      <c r="B1623" s="1" t="s">
        <v>4851</v>
      </c>
      <c r="C1623" s="1" t="s">
        <v>6036</v>
      </c>
      <c r="D1623" s="1" t="s">
        <v>4853</v>
      </c>
      <c r="G1623" s="1" t="s">
        <v>15</v>
      </c>
      <c r="H1623" s="1" t="s">
        <v>16</v>
      </c>
      <c r="I1623" s="1" t="s">
        <v>17</v>
      </c>
      <c r="J1623" s="1" t="s">
        <v>18</v>
      </c>
      <c r="K1623" s="1">
        <v>19.399999999999999</v>
      </c>
      <c r="L1623" s="1">
        <v>-100.25</v>
      </c>
      <c r="M1623" s="1">
        <v>3.79</v>
      </c>
    </row>
    <row r="1624" spans="1:17">
      <c r="A1624" s="1">
        <v>1995</v>
      </c>
      <c r="B1624" s="1" t="s">
        <v>4927</v>
      </c>
      <c r="C1624" s="1" t="s">
        <v>6037</v>
      </c>
      <c r="D1624" s="1" t="s">
        <v>4929</v>
      </c>
      <c r="G1624" s="1" t="s">
        <v>15</v>
      </c>
      <c r="H1624" s="1" t="s">
        <v>16</v>
      </c>
      <c r="I1624" s="1" t="s">
        <v>17</v>
      </c>
      <c r="J1624" s="1" t="s">
        <v>25</v>
      </c>
      <c r="K1624" s="1">
        <v>18.571999999999999</v>
      </c>
      <c r="L1624" s="1">
        <v>-95.168999999999997</v>
      </c>
      <c r="M1624" s="1">
        <v>3.8</v>
      </c>
      <c r="O1624" s="1">
        <v>28</v>
      </c>
      <c r="Q1624" s="1">
        <v>0.51301300000000005</v>
      </c>
    </row>
    <row r="1625" spans="1:17">
      <c r="A1625" s="1">
        <v>1989</v>
      </c>
      <c r="B1625" s="1" t="s">
        <v>4517</v>
      </c>
      <c r="C1625" s="1" t="s">
        <v>6038</v>
      </c>
      <c r="D1625" s="1" t="s">
        <v>4220</v>
      </c>
      <c r="G1625" s="1" t="s">
        <v>15</v>
      </c>
      <c r="H1625" s="1" t="s">
        <v>16</v>
      </c>
      <c r="I1625" s="1" t="s">
        <v>17</v>
      </c>
      <c r="J1625" s="1" t="s">
        <v>59</v>
      </c>
      <c r="K1625" s="1">
        <v>21.43</v>
      </c>
      <c r="L1625" s="1">
        <v>-104.73</v>
      </c>
      <c r="M1625" s="1">
        <v>3.8</v>
      </c>
      <c r="Q1625" s="1">
        <v>0.51281500000000002</v>
      </c>
    </row>
    <row r="1626" spans="1:17">
      <c r="A1626" s="1">
        <v>1986</v>
      </c>
      <c r="B1626" s="1" t="s">
        <v>4603</v>
      </c>
      <c r="C1626" s="1" t="s">
        <v>6039</v>
      </c>
      <c r="D1626" s="1" t="s">
        <v>4220</v>
      </c>
      <c r="G1626" s="1" t="s">
        <v>15</v>
      </c>
      <c r="H1626" s="1" t="s">
        <v>16</v>
      </c>
      <c r="I1626" s="1" t="s">
        <v>17</v>
      </c>
      <c r="J1626" s="1" t="s">
        <v>868</v>
      </c>
      <c r="K1626" s="1">
        <v>21.43</v>
      </c>
      <c r="L1626" s="1">
        <v>-104.73</v>
      </c>
      <c r="M1626" s="1">
        <v>3.8</v>
      </c>
    </row>
    <row r="1627" spans="1:17">
      <c r="A1627" s="1">
        <v>1995</v>
      </c>
      <c r="B1627" s="1" t="s">
        <v>4927</v>
      </c>
      <c r="C1627" s="1" t="s">
        <v>6040</v>
      </c>
      <c r="D1627" s="1" t="s">
        <v>4929</v>
      </c>
      <c r="G1627" s="1" t="s">
        <v>15</v>
      </c>
      <c r="H1627" s="1" t="s">
        <v>16</v>
      </c>
      <c r="I1627" s="1" t="s">
        <v>17</v>
      </c>
      <c r="J1627" s="1" t="s">
        <v>25</v>
      </c>
      <c r="K1627" s="1">
        <v>18.571999999999999</v>
      </c>
      <c r="L1627" s="1">
        <v>-95.168999999999997</v>
      </c>
      <c r="M1627" s="1">
        <v>3.8</v>
      </c>
      <c r="O1627" s="1">
        <v>33</v>
      </c>
      <c r="Q1627" s="1">
        <v>0.51271599999999995</v>
      </c>
    </row>
    <row r="1628" spans="1:17">
      <c r="A1628" s="1">
        <v>2001</v>
      </c>
      <c r="B1628" s="1" t="s">
        <v>5071</v>
      </c>
      <c r="C1628" s="1" t="s">
        <v>6041</v>
      </c>
      <c r="D1628" s="1" t="s">
        <v>4265</v>
      </c>
      <c r="G1628" s="1" t="s">
        <v>15</v>
      </c>
      <c r="H1628" s="1" t="s">
        <v>16</v>
      </c>
      <c r="I1628" s="1" t="s">
        <v>17</v>
      </c>
      <c r="J1628" s="1" t="s">
        <v>59</v>
      </c>
      <c r="K1628" s="1">
        <v>19.55</v>
      </c>
      <c r="L1628" s="1">
        <v>-100.468</v>
      </c>
      <c r="M1628" s="1">
        <v>3.8</v>
      </c>
    </row>
    <row r="1629" spans="1:17">
      <c r="A1629" s="1">
        <v>1995</v>
      </c>
      <c r="B1629" s="1" t="s">
        <v>4998</v>
      </c>
      <c r="C1629" s="1" t="s">
        <v>643</v>
      </c>
      <c r="D1629" s="1" t="s">
        <v>4999</v>
      </c>
      <c r="G1629" s="1" t="s">
        <v>15</v>
      </c>
      <c r="H1629" s="1" t="s">
        <v>16</v>
      </c>
      <c r="I1629" s="1" t="s">
        <v>17</v>
      </c>
      <c r="J1629" s="1" t="s">
        <v>59</v>
      </c>
      <c r="K1629" s="1">
        <v>21</v>
      </c>
      <c r="L1629" s="1">
        <v>-105</v>
      </c>
      <c r="M1629" s="1">
        <v>3.8</v>
      </c>
    </row>
    <row r="1630" spans="1:17">
      <c r="A1630" s="1">
        <v>2008</v>
      </c>
      <c r="B1630" s="1" t="s">
        <v>5428</v>
      </c>
      <c r="C1630" s="1" t="s">
        <v>6042</v>
      </c>
      <c r="D1630" s="1" t="s">
        <v>5430</v>
      </c>
      <c r="G1630" s="1" t="s">
        <v>15</v>
      </c>
      <c r="H1630" s="1" t="s">
        <v>16</v>
      </c>
      <c r="I1630" s="1" t="s">
        <v>17</v>
      </c>
      <c r="J1630" s="1" t="s">
        <v>59</v>
      </c>
      <c r="K1630" s="1">
        <v>20.9253</v>
      </c>
      <c r="L1630" s="1">
        <v>-104.7255</v>
      </c>
      <c r="M1630" s="1">
        <v>3.8</v>
      </c>
    </row>
    <row r="1631" spans="1:17">
      <c r="A1631" s="1">
        <v>2000</v>
      </c>
      <c r="B1631" s="1" t="s">
        <v>4638</v>
      </c>
      <c r="C1631" s="1" t="s">
        <v>6043</v>
      </c>
      <c r="D1631" s="1" t="s">
        <v>4951</v>
      </c>
      <c r="G1631" s="1" t="s">
        <v>15</v>
      </c>
      <c r="H1631" s="1" t="s">
        <v>16</v>
      </c>
      <c r="I1631" s="1" t="s">
        <v>17</v>
      </c>
      <c r="J1631" s="1" t="s">
        <v>47</v>
      </c>
      <c r="K1631" s="1">
        <v>19.368300000000001</v>
      </c>
      <c r="L1631" s="1">
        <v>-97.631699999999995</v>
      </c>
      <c r="M1631" s="1">
        <v>3.8</v>
      </c>
    </row>
    <row r="1632" spans="1:17">
      <c r="A1632" s="1">
        <v>1987</v>
      </c>
      <c r="B1632" s="1" t="s">
        <v>4914</v>
      </c>
      <c r="C1632" s="1" t="s">
        <v>6044</v>
      </c>
      <c r="D1632" s="1" t="s">
        <v>4935</v>
      </c>
      <c r="G1632" s="1" t="s">
        <v>15</v>
      </c>
      <c r="H1632" s="1" t="s">
        <v>16</v>
      </c>
      <c r="I1632" s="1" t="s">
        <v>17</v>
      </c>
      <c r="J1632" s="1" t="s">
        <v>47</v>
      </c>
      <c r="K1632" s="1">
        <v>19.55</v>
      </c>
      <c r="L1632" s="1">
        <v>-103.49</v>
      </c>
      <c r="M1632" s="1">
        <v>3.8</v>
      </c>
    </row>
    <row r="1633" spans="1:17">
      <c r="A1633" s="1">
        <v>2002</v>
      </c>
      <c r="B1633" s="1" t="s">
        <v>5898</v>
      </c>
      <c r="C1633" s="1" t="s">
        <v>6045</v>
      </c>
      <c r="D1633" s="1" t="s">
        <v>4935</v>
      </c>
      <c r="G1633" s="1" t="s">
        <v>15</v>
      </c>
      <c r="H1633" s="1" t="s">
        <v>16</v>
      </c>
      <c r="I1633" s="1" t="s">
        <v>17</v>
      </c>
      <c r="J1633" s="1" t="s">
        <v>25</v>
      </c>
      <c r="K1633" s="1">
        <v>19.510000000000002</v>
      </c>
      <c r="L1633" s="1">
        <v>-103.62</v>
      </c>
      <c r="M1633" s="1">
        <v>3.8</v>
      </c>
    </row>
    <row r="1634" spans="1:17">
      <c r="A1634" s="1">
        <v>1992</v>
      </c>
      <c r="B1634" s="1" t="s">
        <v>5514</v>
      </c>
      <c r="C1634" s="1" t="s">
        <v>6046</v>
      </c>
      <c r="D1634" s="1" t="s">
        <v>5516</v>
      </c>
      <c r="G1634" s="1" t="s">
        <v>15</v>
      </c>
      <c r="H1634" s="1" t="s">
        <v>16</v>
      </c>
      <c r="I1634" s="1" t="s">
        <v>17</v>
      </c>
      <c r="J1634" s="1" t="s">
        <v>3507</v>
      </c>
      <c r="K1634" s="1">
        <v>20.63</v>
      </c>
      <c r="L1634" s="1">
        <v>-104.5415</v>
      </c>
      <c r="M1634" s="1">
        <v>3.8</v>
      </c>
    </row>
    <row r="1635" spans="1:17">
      <c r="A1635" s="1">
        <v>1984</v>
      </c>
      <c r="B1635" s="1" t="s">
        <v>5399</v>
      </c>
      <c r="C1635" s="1" t="s">
        <v>6047</v>
      </c>
      <c r="D1635" s="1" t="s">
        <v>4923</v>
      </c>
      <c r="F1635" s="1">
        <v>4650</v>
      </c>
      <c r="G1635" s="1" t="s">
        <v>15</v>
      </c>
      <c r="H1635" s="1" t="s">
        <v>16</v>
      </c>
      <c r="I1635" s="1" t="s">
        <v>17</v>
      </c>
      <c r="J1635" s="1" t="s">
        <v>47</v>
      </c>
      <c r="K1635" s="1">
        <v>19.03</v>
      </c>
      <c r="L1635" s="1">
        <v>-98.62</v>
      </c>
      <c r="M1635" s="1">
        <v>3.8</v>
      </c>
      <c r="O1635" s="1">
        <v>35</v>
      </c>
    </row>
    <row r="1636" spans="1:17">
      <c r="A1636" s="1">
        <v>2005</v>
      </c>
      <c r="B1636" s="1" t="s">
        <v>4921</v>
      </c>
      <c r="C1636" s="1" t="s">
        <v>6048</v>
      </c>
      <c r="D1636" s="1" t="s">
        <v>4923</v>
      </c>
      <c r="F1636" s="1">
        <v>3200</v>
      </c>
      <c r="G1636" s="1" t="s">
        <v>15</v>
      </c>
      <c r="H1636" s="1" t="s">
        <v>16</v>
      </c>
      <c r="I1636" s="1" t="s">
        <v>17</v>
      </c>
      <c r="J1636" s="1" t="s">
        <v>25</v>
      </c>
      <c r="K1636" s="1">
        <v>19.059200000000001</v>
      </c>
      <c r="L1636" s="1">
        <v>-98.892799999999994</v>
      </c>
      <c r="M1636" s="1">
        <v>3.8</v>
      </c>
      <c r="O1636" s="1">
        <v>14.7</v>
      </c>
    </row>
    <row r="1637" spans="1:17">
      <c r="A1637" s="1">
        <v>2001</v>
      </c>
      <c r="B1637" s="1" t="s">
        <v>5071</v>
      </c>
      <c r="C1637" s="1" t="s">
        <v>6049</v>
      </c>
      <c r="D1637" s="1" t="s">
        <v>4265</v>
      </c>
      <c r="G1637" s="1" t="s">
        <v>15</v>
      </c>
      <c r="H1637" s="1" t="s">
        <v>16</v>
      </c>
      <c r="I1637" s="1" t="s">
        <v>17</v>
      </c>
      <c r="J1637" s="1" t="s">
        <v>18</v>
      </c>
      <c r="K1637" s="1">
        <v>19.180800000000001</v>
      </c>
      <c r="L1637" s="1">
        <v>-100.2483</v>
      </c>
      <c r="M1637" s="1">
        <v>3.8</v>
      </c>
    </row>
    <row r="1638" spans="1:17">
      <c r="A1638" s="1">
        <v>1985</v>
      </c>
      <c r="B1638" s="1" t="s">
        <v>4314</v>
      </c>
      <c r="C1638" s="1" t="s">
        <v>6050</v>
      </c>
      <c r="D1638" s="1" t="s">
        <v>4635</v>
      </c>
      <c r="G1638" s="1" t="s">
        <v>15</v>
      </c>
      <c r="H1638" s="1" t="s">
        <v>16</v>
      </c>
      <c r="I1638" s="1" t="s">
        <v>17</v>
      </c>
      <c r="J1638" s="1" t="s">
        <v>69</v>
      </c>
      <c r="K1638" s="1">
        <v>18</v>
      </c>
      <c r="L1638" s="1">
        <v>-96</v>
      </c>
      <c r="M1638" s="1">
        <v>3.81</v>
      </c>
      <c r="O1638" s="1">
        <v>31</v>
      </c>
    </row>
    <row r="1639" spans="1:17">
      <c r="A1639" s="1">
        <v>2000</v>
      </c>
      <c r="B1639" s="1" t="s">
        <v>4714</v>
      </c>
      <c r="C1639" s="1" t="s">
        <v>6051</v>
      </c>
      <c r="D1639" s="1" t="s">
        <v>4389</v>
      </c>
      <c r="G1639" s="1" t="s">
        <v>15</v>
      </c>
      <c r="H1639" s="1" t="s">
        <v>16</v>
      </c>
      <c r="I1639" s="1" t="s">
        <v>17</v>
      </c>
      <c r="J1639" s="1" t="s">
        <v>5765</v>
      </c>
      <c r="K1639" s="1">
        <v>19.5</v>
      </c>
      <c r="L1639" s="1">
        <v>-97.33</v>
      </c>
      <c r="M1639" s="1">
        <v>3.81</v>
      </c>
      <c r="O1639" s="1">
        <v>44</v>
      </c>
      <c r="Q1639" s="1">
        <v>0.51277799999999996</v>
      </c>
    </row>
    <row r="1640" spans="1:17">
      <c r="A1640" s="1">
        <v>1987</v>
      </c>
      <c r="B1640" s="1" t="s">
        <v>4623</v>
      </c>
      <c r="C1640" s="1" t="s">
        <v>6052</v>
      </c>
      <c r="D1640" s="1" t="s">
        <v>4625</v>
      </c>
      <c r="G1640" s="1" t="s">
        <v>15</v>
      </c>
      <c r="H1640" s="1" t="s">
        <v>16</v>
      </c>
      <c r="I1640" s="1" t="s">
        <v>17</v>
      </c>
      <c r="J1640" s="1" t="s">
        <v>25</v>
      </c>
      <c r="K1640" s="1">
        <v>19.492999999999999</v>
      </c>
      <c r="L1640" s="1">
        <v>-102.251</v>
      </c>
      <c r="M1640" s="1">
        <v>3.81</v>
      </c>
      <c r="O1640" s="1">
        <v>18.7</v>
      </c>
    </row>
    <row r="1641" spans="1:17">
      <c r="A1641" s="1">
        <v>1954</v>
      </c>
      <c r="B1641" s="1" t="s">
        <v>5926</v>
      </c>
      <c r="C1641" s="1" t="s">
        <v>6052</v>
      </c>
      <c r="D1641" s="1" t="s">
        <v>4625</v>
      </c>
      <c r="G1641" s="1" t="s">
        <v>15</v>
      </c>
      <c r="H1641" s="1" t="s">
        <v>16</v>
      </c>
      <c r="I1641" s="1" t="s">
        <v>17</v>
      </c>
      <c r="J1641" s="1" t="s">
        <v>47</v>
      </c>
      <c r="K1641" s="1">
        <v>19.4925</v>
      </c>
      <c r="L1641" s="1">
        <v>-102.2497</v>
      </c>
      <c r="M1641" s="1">
        <v>3.81</v>
      </c>
    </row>
    <row r="1642" spans="1:17">
      <c r="A1642" s="1">
        <v>2005</v>
      </c>
      <c r="B1642" s="1" t="s">
        <v>4921</v>
      </c>
      <c r="C1642" s="1" t="s">
        <v>6053</v>
      </c>
      <c r="D1642" s="1" t="s">
        <v>4923</v>
      </c>
      <c r="F1642" s="1">
        <v>3100</v>
      </c>
      <c r="G1642" s="1" t="s">
        <v>15</v>
      </c>
      <c r="H1642" s="1" t="s">
        <v>16</v>
      </c>
      <c r="I1642" s="1" t="s">
        <v>17</v>
      </c>
      <c r="J1642" s="1" t="s">
        <v>18</v>
      </c>
      <c r="K1642" s="1">
        <v>19.062000000000001</v>
      </c>
      <c r="L1642" s="1">
        <v>-98.569500000000005</v>
      </c>
      <c r="M1642" s="1">
        <v>3.81</v>
      </c>
      <c r="O1642" s="1">
        <v>18.7</v>
      </c>
    </row>
    <row r="1643" spans="1:17">
      <c r="A1643" s="1">
        <v>1986</v>
      </c>
      <c r="B1643" s="1" t="s">
        <v>4247</v>
      </c>
      <c r="C1643" s="1" t="s">
        <v>6054</v>
      </c>
      <c r="D1643" s="1" t="s">
        <v>4249</v>
      </c>
      <c r="G1643" s="1" t="s">
        <v>15</v>
      </c>
      <c r="H1643" s="1" t="s">
        <v>16</v>
      </c>
      <c r="I1643" s="1" t="s">
        <v>17</v>
      </c>
      <c r="J1643" s="1" t="s">
        <v>5067</v>
      </c>
      <c r="K1643" s="1">
        <v>28.8</v>
      </c>
      <c r="L1643" s="1">
        <v>-103.8</v>
      </c>
      <c r="M1643" s="1">
        <v>3.82</v>
      </c>
    </row>
    <row r="1644" spans="1:17">
      <c r="A1644" s="1">
        <v>2000</v>
      </c>
      <c r="B1644" s="1" t="s">
        <v>4714</v>
      </c>
      <c r="C1644" s="1" t="s">
        <v>6055</v>
      </c>
      <c r="D1644" s="1" t="s">
        <v>4389</v>
      </c>
      <c r="G1644" s="1" t="s">
        <v>15</v>
      </c>
      <c r="H1644" s="1" t="s">
        <v>16</v>
      </c>
      <c r="I1644" s="1" t="s">
        <v>17</v>
      </c>
      <c r="J1644" s="1" t="s">
        <v>5765</v>
      </c>
      <c r="K1644" s="1">
        <v>19.5</v>
      </c>
      <c r="L1644" s="1">
        <v>-97.33</v>
      </c>
      <c r="M1644" s="1">
        <v>3.82</v>
      </c>
      <c r="O1644" s="1">
        <v>28</v>
      </c>
    </row>
    <row r="1645" spans="1:17">
      <c r="A1645" s="1">
        <v>2009</v>
      </c>
      <c r="B1645" s="1" t="s">
        <v>5378</v>
      </c>
      <c r="C1645" s="1" t="s">
        <v>6056</v>
      </c>
      <c r="D1645" s="1" t="s">
        <v>5380</v>
      </c>
      <c r="G1645" s="1" t="s">
        <v>15</v>
      </c>
      <c r="H1645" s="1" t="s">
        <v>16</v>
      </c>
      <c r="I1645" s="1" t="s">
        <v>17</v>
      </c>
      <c r="J1645" s="1" t="s">
        <v>59</v>
      </c>
      <c r="K1645" s="1">
        <v>20.651299999999999</v>
      </c>
      <c r="L1645" s="1">
        <v>-102.78749999999999</v>
      </c>
      <c r="M1645" s="1">
        <v>3.82</v>
      </c>
      <c r="O1645" s="1">
        <v>25.1</v>
      </c>
      <c r="Q1645" s="1">
        <v>0.51281299999999996</v>
      </c>
    </row>
    <row r="1646" spans="1:17">
      <c r="A1646" s="1">
        <v>2010</v>
      </c>
      <c r="B1646" s="1" t="s">
        <v>4413</v>
      </c>
      <c r="C1646" s="1" t="s">
        <v>6057</v>
      </c>
      <c r="D1646" s="1" t="s">
        <v>4415</v>
      </c>
      <c r="G1646" s="1" t="s">
        <v>15</v>
      </c>
      <c r="H1646" s="1" t="s">
        <v>16</v>
      </c>
      <c r="I1646" s="1" t="s">
        <v>17</v>
      </c>
      <c r="J1646" s="1" t="s">
        <v>59</v>
      </c>
      <c r="K1646" s="1">
        <v>21.0352</v>
      </c>
      <c r="L1646" s="1">
        <v>-104.3595</v>
      </c>
      <c r="M1646" s="1">
        <v>3.82</v>
      </c>
      <c r="O1646" s="1">
        <v>25</v>
      </c>
    </row>
    <row r="1647" spans="1:17">
      <c r="A1647" s="1">
        <v>1994</v>
      </c>
      <c r="B1647" s="1" t="s">
        <v>5274</v>
      </c>
      <c r="C1647" s="1" t="s">
        <v>6058</v>
      </c>
      <c r="D1647" s="1" t="s">
        <v>5619</v>
      </c>
      <c r="G1647" s="1" t="s">
        <v>15</v>
      </c>
      <c r="H1647" s="1" t="s">
        <v>16</v>
      </c>
      <c r="I1647" s="1" t="s">
        <v>17</v>
      </c>
      <c r="J1647" s="1" t="s">
        <v>25</v>
      </c>
      <c r="K1647" s="1">
        <v>19.539000000000001</v>
      </c>
      <c r="L1647" s="1">
        <v>-101.99299999999999</v>
      </c>
      <c r="M1647" s="1">
        <v>3.82</v>
      </c>
    </row>
    <row r="1648" spans="1:17">
      <c r="A1648" s="1">
        <v>2011</v>
      </c>
      <c r="B1648" s="1" t="s">
        <v>5943</v>
      </c>
      <c r="C1648" s="1" t="s">
        <v>6059</v>
      </c>
      <c r="D1648" s="1" t="s">
        <v>4625</v>
      </c>
      <c r="G1648" s="1" t="s">
        <v>15</v>
      </c>
      <c r="H1648" s="1" t="s">
        <v>16</v>
      </c>
      <c r="I1648" s="1" t="s">
        <v>17</v>
      </c>
      <c r="J1648" s="1" t="s">
        <v>47</v>
      </c>
      <c r="K1648" s="1">
        <v>19.492999999999999</v>
      </c>
      <c r="L1648" s="1">
        <v>-102.251</v>
      </c>
      <c r="M1648" s="1">
        <v>3.82</v>
      </c>
      <c r="O1648" s="1">
        <v>18.774999999999999</v>
      </c>
      <c r="Q1648" s="1">
        <v>0.51276200000000005</v>
      </c>
    </row>
    <row r="1649" spans="1:15">
      <c r="A1649" s="1">
        <v>2000</v>
      </c>
      <c r="B1649" s="1" t="s">
        <v>4638</v>
      </c>
      <c r="C1649" s="1" t="s">
        <v>6060</v>
      </c>
      <c r="D1649" s="1" t="s">
        <v>4640</v>
      </c>
      <c r="G1649" s="1" t="s">
        <v>15</v>
      </c>
      <c r="H1649" s="1" t="s">
        <v>16</v>
      </c>
      <c r="I1649" s="1" t="s">
        <v>17</v>
      </c>
      <c r="J1649" s="1" t="s">
        <v>47</v>
      </c>
      <c r="K1649" s="1">
        <v>19.523299999999999</v>
      </c>
      <c r="L1649" s="1">
        <v>-97.861699999999999</v>
      </c>
      <c r="M1649" s="1">
        <v>3.83</v>
      </c>
    </row>
    <row r="1650" spans="1:15">
      <c r="A1650" s="1">
        <v>2002</v>
      </c>
      <c r="B1650" s="1" t="s">
        <v>6007</v>
      </c>
      <c r="C1650" s="1" t="s">
        <v>6061</v>
      </c>
      <c r="D1650" s="1" t="s">
        <v>4832</v>
      </c>
      <c r="G1650" s="1" t="s">
        <v>15</v>
      </c>
      <c r="H1650" s="1" t="s">
        <v>16</v>
      </c>
      <c r="I1650" s="1" t="s">
        <v>17</v>
      </c>
      <c r="J1650" s="1" t="s">
        <v>354</v>
      </c>
      <c r="K1650" s="1">
        <v>25.5</v>
      </c>
      <c r="L1650" s="1">
        <v>-111.67</v>
      </c>
      <c r="M1650" s="1">
        <v>3.84</v>
      </c>
      <c r="O1650" s="1">
        <v>24</v>
      </c>
    </row>
    <row r="1651" spans="1:15">
      <c r="A1651" s="1">
        <v>2010</v>
      </c>
      <c r="B1651" s="1" t="s">
        <v>5790</v>
      </c>
      <c r="C1651" s="1" t="s">
        <v>6062</v>
      </c>
      <c r="D1651" s="1" t="s">
        <v>4935</v>
      </c>
      <c r="G1651" s="1" t="s">
        <v>15</v>
      </c>
      <c r="H1651" s="1" t="s">
        <v>16</v>
      </c>
      <c r="I1651" s="1" t="s">
        <v>17</v>
      </c>
      <c r="J1651" s="1" t="s">
        <v>47</v>
      </c>
      <c r="K1651" s="1">
        <v>19.557200000000002</v>
      </c>
      <c r="L1651" s="1">
        <v>-103.5955</v>
      </c>
      <c r="M1651" s="1">
        <v>3.84</v>
      </c>
    </row>
    <row r="1652" spans="1:15">
      <c r="A1652" s="1">
        <v>2008</v>
      </c>
      <c r="B1652" s="1" t="s">
        <v>5757</v>
      </c>
      <c r="C1652" s="1" t="s">
        <v>6063</v>
      </c>
      <c r="D1652" s="1" t="s">
        <v>4935</v>
      </c>
      <c r="G1652" s="1" t="s">
        <v>15</v>
      </c>
      <c r="H1652" s="1" t="s">
        <v>16</v>
      </c>
      <c r="I1652" s="1" t="s">
        <v>17</v>
      </c>
      <c r="J1652" s="1" t="s">
        <v>47</v>
      </c>
      <c r="K1652" s="1">
        <v>19.510000000000002</v>
      </c>
      <c r="L1652" s="1">
        <v>-103.62</v>
      </c>
      <c r="M1652" s="1">
        <v>3.84</v>
      </c>
    </row>
    <row r="1653" spans="1:15">
      <c r="A1653" s="1">
        <v>2004</v>
      </c>
      <c r="B1653" s="1" t="s">
        <v>4280</v>
      </c>
      <c r="C1653" s="1" t="s">
        <v>6064</v>
      </c>
      <c r="D1653" s="1" t="s">
        <v>4240</v>
      </c>
      <c r="G1653" s="1" t="s">
        <v>15</v>
      </c>
      <c r="H1653" s="1" t="s">
        <v>16</v>
      </c>
      <c r="I1653" s="1" t="s">
        <v>17</v>
      </c>
      <c r="J1653" s="1" t="s">
        <v>59</v>
      </c>
      <c r="K1653" s="1">
        <v>21.0688</v>
      </c>
      <c r="L1653" s="1">
        <v>-104.44450000000001</v>
      </c>
      <c r="M1653" s="1">
        <v>3.85</v>
      </c>
    </row>
    <row r="1654" spans="1:15">
      <c r="A1654" s="1">
        <v>2010</v>
      </c>
      <c r="B1654" s="1" t="s">
        <v>5790</v>
      </c>
      <c r="C1654" s="1" t="s">
        <v>6065</v>
      </c>
      <c r="D1654" s="1" t="s">
        <v>4935</v>
      </c>
      <c r="G1654" s="1" t="s">
        <v>15</v>
      </c>
      <c r="H1654" s="1" t="s">
        <v>16</v>
      </c>
      <c r="I1654" s="1" t="s">
        <v>17</v>
      </c>
      <c r="J1654" s="1" t="s">
        <v>47</v>
      </c>
      <c r="K1654" s="1">
        <v>19.576499999999999</v>
      </c>
      <c r="L1654" s="1">
        <v>-103.596</v>
      </c>
      <c r="M1654" s="1">
        <v>3.85</v>
      </c>
    </row>
    <row r="1655" spans="1:15">
      <c r="A1655" s="1">
        <v>2008</v>
      </c>
      <c r="B1655" s="1" t="s">
        <v>5757</v>
      </c>
      <c r="C1655" s="1" t="s">
        <v>6066</v>
      </c>
      <c r="D1655" s="1" t="s">
        <v>4935</v>
      </c>
      <c r="G1655" s="1" t="s">
        <v>15</v>
      </c>
      <c r="H1655" s="1" t="s">
        <v>16</v>
      </c>
      <c r="I1655" s="1" t="s">
        <v>17</v>
      </c>
      <c r="J1655" s="1" t="s">
        <v>47</v>
      </c>
      <c r="K1655" s="1">
        <v>19.510000000000002</v>
      </c>
      <c r="L1655" s="1">
        <v>-103.62</v>
      </c>
      <c r="M1655" s="1">
        <v>3.85</v>
      </c>
    </row>
    <row r="1656" spans="1:15">
      <c r="A1656" s="1">
        <v>2000</v>
      </c>
      <c r="B1656" s="1" t="s">
        <v>5556</v>
      </c>
      <c r="C1656" s="1" t="s">
        <v>6067</v>
      </c>
      <c r="D1656" s="1" t="s">
        <v>5558</v>
      </c>
      <c r="G1656" s="1" t="s">
        <v>15</v>
      </c>
      <c r="H1656" s="1" t="s">
        <v>16</v>
      </c>
      <c r="I1656" s="1" t="s">
        <v>17</v>
      </c>
      <c r="J1656" s="1" t="s">
        <v>69</v>
      </c>
      <c r="K1656" s="1">
        <v>20.329999999999998</v>
      </c>
      <c r="L1656" s="1">
        <v>-102.8</v>
      </c>
      <c r="M1656" s="1">
        <v>3.85</v>
      </c>
      <c r="O1656" s="1">
        <v>20</v>
      </c>
    </row>
    <row r="1657" spans="1:15">
      <c r="A1657" s="1">
        <v>1994</v>
      </c>
      <c r="B1657" s="1" t="s">
        <v>5086</v>
      </c>
      <c r="C1657" s="1" t="s">
        <v>6067</v>
      </c>
      <c r="D1657" s="1" t="s">
        <v>4424</v>
      </c>
      <c r="G1657" s="1" t="s">
        <v>15</v>
      </c>
      <c r="H1657" s="1" t="s">
        <v>16</v>
      </c>
      <c r="I1657" s="1" t="s">
        <v>17</v>
      </c>
      <c r="J1657" s="1" t="s">
        <v>47</v>
      </c>
      <c r="K1657" s="1">
        <v>20.87</v>
      </c>
      <c r="L1657" s="1">
        <v>-102.6</v>
      </c>
      <c r="M1657" s="1">
        <v>3.85</v>
      </c>
      <c r="O1657" s="1">
        <v>20</v>
      </c>
    </row>
    <row r="1658" spans="1:15">
      <c r="A1658" s="1">
        <v>2002</v>
      </c>
      <c r="B1658" s="1" t="s">
        <v>5898</v>
      </c>
      <c r="C1658" s="1" t="s">
        <v>6068</v>
      </c>
      <c r="D1658" s="1" t="s">
        <v>4935</v>
      </c>
      <c r="G1658" s="1" t="s">
        <v>15</v>
      </c>
      <c r="H1658" s="1" t="s">
        <v>16</v>
      </c>
      <c r="I1658" s="1" t="s">
        <v>17</v>
      </c>
      <c r="J1658" s="1" t="s">
        <v>25</v>
      </c>
      <c r="K1658" s="1">
        <v>19.510000000000002</v>
      </c>
      <c r="L1658" s="1">
        <v>-103.62</v>
      </c>
      <c r="M1658" s="1">
        <v>3.85</v>
      </c>
    </row>
    <row r="1659" spans="1:15">
      <c r="A1659" s="1">
        <v>1985</v>
      </c>
      <c r="B1659" s="1" t="s">
        <v>4314</v>
      </c>
      <c r="C1659" s="1" t="s">
        <v>6069</v>
      </c>
      <c r="D1659" s="1" t="s">
        <v>4635</v>
      </c>
      <c r="G1659" s="1" t="s">
        <v>15</v>
      </c>
      <c r="H1659" s="1" t="s">
        <v>16</v>
      </c>
      <c r="I1659" s="1" t="s">
        <v>17</v>
      </c>
      <c r="J1659" s="1" t="s">
        <v>47</v>
      </c>
      <c r="K1659" s="1">
        <v>18</v>
      </c>
      <c r="L1659" s="1">
        <v>-96</v>
      </c>
      <c r="M1659" s="1">
        <v>3.85</v>
      </c>
      <c r="O1659" s="1">
        <v>14</v>
      </c>
    </row>
    <row r="1660" spans="1:15">
      <c r="A1660" s="1">
        <v>2005</v>
      </c>
      <c r="B1660" s="1" t="s">
        <v>4921</v>
      </c>
      <c r="C1660" s="1" t="s">
        <v>6070</v>
      </c>
      <c r="D1660" s="1" t="s">
        <v>4923</v>
      </c>
      <c r="F1660" s="1">
        <v>2300</v>
      </c>
      <c r="G1660" s="1" t="s">
        <v>15</v>
      </c>
      <c r="H1660" s="1" t="s">
        <v>16</v>
      </c>
      <c r="I1660" s="1" t="s">
        <v>17</v>
      </c>
      <c r="J1660" s="1" t="s">
        <v>25</v>
      </c>
      <c r="K1660" s="1">
        <v>19.006</v>
      </c>
      <c r="L1660" s="1">
        <v>-98.805300000000003</v>
      </c>
      <c r="M1660" s="1">
        <v>3.85</v>
      </c>
      <c r="O1660" s="1">
        <v>15</v>
      </c>
    </row>
    <row r="1661" spans="1:15">
      <c r="A1661" s="1">
        <v>2000</v>
      </c>
      <c r="B1661" s="1" t="s">
        <v>5556</v>
      </c>
      <c r="C1661" s="1" t="s">
        <v>6071</v>
      </c>
      <c r="D1661" s="1" t="s">
        <v>5615</v>
      </c>
      <c r="G1661" s="1" t="s">
        <v>15</v>
      </c>
      <c r="H1661" s="1" t="s">
        <v>16</v>
      </c>
      <c r="I1661" s="1" t="s">
        <v>17</v>
      </c>
      <c r="J1661" s="1" t="s">
        <v>59</v>
      </c>
      <c r="K1661" s="1">
        <v>20.95</v>
      </c>
      <c r="L1661" s="1">
        <v>-103.7</v>
      </c>
      <c r="M1661" s="1">
        <v>3.86</v>
      </c>
      <c r="O1661" s="1">
        <v>33</v>
      </c>
    </row>
    <row r="1662" spans="1:15">
      <c r="A1662" s="1">
        <v>2010</v>
      </c>
      <c r="B1662" s="1" t="s">
        <v>4413</v>
      </c>
      <c r="C1662" s="1" t="s">
        <v>6072</v>
      </c>
      <c r="D1662" s="1" t="s">
        <v>4415</v>
      </c>
      <c r="G1662" s="1" t="s">
        <v>15</v>
      </c>
      <c r="H1662" s="1" t="s">
        <v>16</v>
      </c>
      <c r="I1662" s="1" t="s">
        <v>17</v>
      </c>
      <c r="J1662" s="1" t="s">
        <v>59</v>
      </c>
      <c r="K1662" s="1">
        <v>21.069199999999999</v>
      </c>
      <c r="L1662" s="1">
        <v>-104.4435</v>
      </c>
      <c r="M1662" s="1">
        <v>3.86</v>
      </c>
      <c r="O1662" s="1">
        <v>23</v>
      </c>
    </row>
    <row r="1663" spans="1:15">
      <c r="A1663" s="1">
        <v>1990</v>
      </c>
      <c r="B1663" s="1" t="s">
        <v>5467</v>
      </c>
      <c r="C1663" s="1" t="s">
        <v>6073</v>
      </c>
      <c r="D1663" s="1" t="s">
        <v>4935</v>
      </c>
      <c r="G1663" s="1" t="s">
        <v>15</v>
      </c>
      <c r="H1663" s="1" t="s">
        <v>16</v>
      </c>
      <c r="I1663" s="1" t="s">
        <v>17</v>
      </c>
      <c r="J1663" s="1" t="s">
        <v>25</v>
      </c>
      <c r="K1663" s="1">
        <v>19.510000000000002</v>
      </c>
      <c r="L1663" s="1">
        <v>-103.62</v>
      </c>
      <c r="M1663" s="1">
        <v>3.86</v>
      </c>
      <c r="O1663" s="1">
        <v>19.2</v>
      </c>
    </row>
    <row r="1664" spans="1:15">
      <c r="A1664" s="1">
        <v>2008</v>
      </c>
      <c r="B1664" s="1" t="s">
        <v>5757</v>
      </c>
      <c r="C1664" s="1" t="s">
        <v>6074</v>
      </c>
      <c r="D1664" s="1" t="s">
        <v>4935</v>
      </c>
      <c r="G1664" s="1" t="s">
        <v>15</v>
      </c>
      <c r="H1664" s="1" t="s">
        <v>16</v>
      </c>
      <c r="I1664" s="1" t="s">
        <v>17</v>
      </c>
      <c r="J1664" s="1" t="s">
        <v>47</v>
      </c>
      <c r="K1664" s="1">
        <v>19.510000000000002</v>
      </c>
      <c r="L1664" s="1">
        <v>-103.62</v>
      </c>
      <c r="M1664" s="1">
        <v>3.86</v>
      </c>
    </row>
    <row r="1665" spans="1:17">
      <c r="A1665" s="1">
        <v>1999</v>
      </c>
      <c r="B1665" s="1" t="s">
        <v>4833</v>
      </c>
      <c r="C1665" s="1" t="s">
        <v>6075</v>
      </c>
      <c r="D1665" s="1" t="s">
        <v>5818</v>
      </c>
      <c r="G1665" s="1" t="s">
        <v>15</v>
      </c>
      <c r="H1665" s="1" t="s">
        <v>16</v>
      </c>
      <c r="I1665" s="1" t="s">
        <v>17</v>
      </c>
      <c r="J1665" s="1" t="s">
        <v>47</v>
      </c>
      <c r="K1665" s="1">
        <v>19.16</v>
      </c>
      <c r="L1665" s="1">
        <v>-99.11</v>
      </c>
      <c r="M1665" s="1">
        <v>3.86</v>
      </c>
    </row>
    <row r="1666" spans="1:17">
      <c r="A1666" s="1">
        <v>2008</v>
      </c>
      <c r="B1666" s="1" t="s">
        <v>5757</v>
      </c>
      <c r="C1666" s="1" t="s">
        <v>6076</v>
      </c>
      <c r="D1666" s="1" t="s">
        <v>4935</v>
      </c>
      <c r="G1666" s="1" t="s">
        <v>15</v>
      </c>
      <c r="H1666" s="1" t="s">
        <v>16</v>
      </c>
      <c r="I1666" s="1" t="s">
        <v>17</v>
      </c>
      <c r="J1666" s="1" t="s">
        <v>47</v>
      </c>
      <c r="K1666" s="1">
        <v>19.510000000000002</v>
      </c>
      <c r="L1666" s="1">
        <v>-103.62</v>
      </c>
      <c r="M1666" s="1">
        <v>3.86</v>
      </c>
    </row>
    <row r="1667" spans="1:17">
      <c r="A1667" s="1">
        <v>2007</v>
      </c>
      <c r="B1667" s="1" t="s">
        <v>4872</v>
      </c>
      <c r="C1667" s="1" t="s">
        <v>6077</v>
      </c>
      <c r="D1667" s="1" t="s">
        <v>6078</v>
      </c>
      <c r="G1667" s="1" t="s">
        <v>15</v>
      </c>
      <c r="H1667" s="1" t="s">
        <v>16</v>
      </c>
      <c r="I1667" s="1" t="s">
        <v>17</v>
      </c>
      <c r="J1667" s="1" t="s">
        <v>868</v>
      </c>
      <c r="K1667" s="1">
        <v>20.692499999999999</v>
      </c>
      <c r="L1667" s="1">
        <v>-100.4757</v>
      </c>
      <c r="M1667" s="1">
        <v>3.8612709810000001</v>
      </c>
      <c r="O1667" s="1">
        <v>30.734586910000001</v>
      </c>
      <c r="Q1667" s="1">
        <v>0.51264299999999996</v>
      </c>
    </row>
    <row r="1668" spans="1:17">
      <c r="A1668" s="1">
        <v>1999</v>
      </c>
      <c r="B1668" s="1" t="s">
        <v>5720</v>
      </c>
      <c r="C1668" s="1" t="s">
        <v>6079</v>
      </c>
      <c r="D1668" s="1" t="s">
        <v>6080</v>
      </c>
      <c r="G1668" s="1" t="s">
        <v>15</v>
      </c>
      <c r="H1668" s="1" t="s">
        <v>16</v>
      </c>
      <c r="I1668" s="1" t="s">
        <v>17</v>
      </c>
      <c r="J1668" s="1" t="s">
        <v>47</v>
      </c>
      <c r="K1668" s="1">
        <v>19.1418</v>
      </c>
      <c r="L1668" s="1">
        <v>-99.168999999999997</v>
      </c>
      <c r="M1668" s="1">
        <v>3.87</v>
      </c>
      <c r="O1668" s="1">
        <v>18</v>
      </c>
      <c r="Q1668" s="1">
        <v>0.51283900000000004</v>
      </c>
    </row>
    <row r="1669" spans="1:17">
      <c r="A1669" s="1">
        <v>2004</v>
      </c>
      <c r="B1669" s="1" t="s">
        <v>4961</v>
      </c>
      <c r="C1669" s="1" t="s">
        <v>6081</v>
      </c>
      <c r="D1669" s="1" t="s">
        <v>5769</v>
      </c>
      <c r="G1669" s="1" t="s">
        <v>15</v>
      </c>
      <c r="H1669" s="1" t="s">
        <v>16</v>
      </c>
      <c r="I1669" s="1" t="s">
        <v>17</v>
      </c>
      <c r="J1669" s="1" t="s">
        <v>69</v>
      </c>
      <c r="K1669" s="1">
        <v>19.089200000000002</v>
      </c>
      <c r="L1669" s="1">
        <v>-99.142200000000003</v>
      </c>
      <c r="M1669" s="1">
        <v>3.88</v>
      </c>
      <c r="O1669" s="1">
        <v>19</v>
      </c>
      <c r="Q1669" s="1">
        <v>0.512795</v>
      </c>
    </row>
    <row r="1670" spans="1:17">
      <c r="A1670" s="1">
        <v>2007</v>
      </c>
      <c r="B1670" s="1" t="s">
        <v>4578</v>
      </c>
      <c r="C1670" s="1" t="s">
        <v>6082</v>
      </c>
      <c r="D1670" s="1" t="s">
        <v>4265</v>
      </c>
      <c r="G1670" s="1" t="s">
        <v>15</v>
      </c>
      <c r="H1670" s="1" t="s">
        <v>16</v>
      </c>
      <c r="I1670" s="1" t="s">
        <v>17</v>
      </c>
      <c r="J1670" s="1" t="s">
        <v>59</v>
      </c>
      <c r="K1670" s="1">
        <v>19.8978</v>
      </c>
      <c r="L1670" s="1">
        <v>-100.4748</v>
      </c>
      <c r="M1670" s="1">
        <v>3.88</v>
      </c>
    </row>
    <row r="1671" spans="1:17">
      <c r="A1671" s="1">
        <v>2010</v>
      </c>
      <c r="B1671" s="1" t="s">
        <v>5790</v>
      </c>
      <c r="C1671" s="1" t="s">
        <v>6083</v>
      </c>
      <c r="D1671" s="1" t="s">
        <v>4935</v>
      </c>
      <c r="G1671" s="1" t="s">
        <v>15</v>
      </c>
      <c r="H1671" s="1" t="s">
        <v>16</v>
      </c>
      <c r="I1671" s="1" t="s">
        <v>17</v>
      </c>
      <c r="J1671" s="1" t="s">
        <v>47</v>
      </c>
      <c r="K1671" s="1">
        <v>19.527000000000001</v>
      </c>
      <c r="L1671" s="1">
        <v>-103.62350000000001</v>
      </c>
      <c r="M1671" s="1">
        <v>3.88</v>
      </c>
      <c r="O1671" s="1">
        <v>96</v>
      </c>
    </row>
    <row r="1672" spans="1:17">
      <c r="A1672" s="1">
        <v>1994</v>
      </c>
      <c r="B1672" s="1" t="s">
        <v>4702</v>
      </c>
      <c r="C1672" s="1" t="s">
        <v>4271</v>
      </c>
      <c r="D1672" s="1" t="s">
        <v>4284</v>
      </c>
      <c r="G1672" s="1" t="s">
        <v>15</v>
      </c>
      <c r="H1672" s="1" t="s">
        <v>16</v>
      </c>
      <c r="I1672" s="1" t="s">
        <v>17</v>
      </c>
      <c r="J1672" s="1" t="s">
        <v>25</v>
      </c>
      <c r="K1672" s="1">
        <v>20.78</v>
      </c>
      <c r="L1672" s="1">
        <v>-103.83</v>
      </c>
      <c r="M1672" s="1">
        <v>3.88</v>
      </c>
    </row>
    <row r="1673" spans="1:17">
      <c r="A1673" s="1">
        <v>2002</v>
      </c>
      <c r="B1673" s="1" t="s">
        <v>5898</v>
      </c>
      <c r="C1673" s="1" t="s">
        <v>6084</v>
      </c>
      <c r="D1673" s="1" t="s">
        <v>4935</v>
      </c>
      <c r="G1673" s="1" t="s">
        <v>15</v>
      </c>
      <c r="H1673" s="1" t="s">
        <v>16</v>
      </c>
      <c r="I1673" s="1" t="s">
        <v>17</v>
      </c>
      <c r="J1673" s="1" t="s">
        <v>25</v>
      </c>
      <c r="K1673" s="1">
        <v>19.510000000000002</v>
      </c>
      <c r="L1673" s="1">
        <v>-103.62</v>
      </c>
      <c r="M1673" s="1">
        <v>3.88</v>
      </c>
    </row>
    <row r="1674" spans="1:17">
      <c r="A1674" s="1">
        <v>2001</v>
      </c>
      <c r="B1674" s="1" t="s">
        <v>5431</v>
      </c>
      <c r="C1674" s="1" t="s">
        <v>6085</v>
      </c>
      <c r="D1674" s="1" t="s">
        <v>4923</v>
      </c>
      <c r="G1674" s="1" t="s">
        <v>15</v>
      </c>
      <c r="H1674" s="1" t="s">
        <v>16</v>
      </c>
      <c r="I1674" s="1" t="s">
        <v>17</v>
      </c>
      <c r="J1674" s="1" t="s">
        <v>47</v>
      </c>
      <c r="K1674" s="1">
        <v>19.03</v>
      </c>
      <c r="L1674" s="1">
        <v>-98.63</v>
      </c>
      <c r="M1674" s="1">
        <v>3.88</v>
      </c>
    </row>
    <row r="1675" spans="1:17">
      <c r="A1675" s="1">
        <v>2000</v>
      </c>
      <c r="B1675" s="1" t="s">
        <v>5556</v>
      </c>
      <c r="C1675" s="1" t="s">
        <v>6086</v>
      </c>
      <c r="D1675" s="1" t="s">
        <v>6078</v>
      </c>
      <c r="G1675" s="1" t="s">
        <v>15</v>
      </c>
      <c r="H1675" s="1" t="s">
        <v>16</v>
      </c>
      <c r="I1675" s="1" t="s">
        <v>17</v>
      </c>
      <c r="J1675" s="1" t="s">
        <v>59</v>
      </c>
      <c r="K1675" s="1">
        <v>20.68</v>
      </c>
      <c r="L1675" s="1">
        <v>-100.35</v>
      </c>
      <c r="M1675" s="1">
        <v>3.89</v>
      </c>
      <c r="O1675" s="1">
        <v>24</v>
      </c>
    </row>
    <row r="1676" spans="1:17">
      <c r="A1676" s="1">
        <v>2011</v>
      </c>
      <c r="B1676" s="1" t="s">
        <v>5767</v>
      </c>
      <c r="C1676" s="1" t="s">
        <v>5438</v>
      </c>
      <c r="D1676" s="1" t="s">
        <v>5769</v>
      </c>
      <c r="G1676" s="1" t="s">
        <v>15</v>
      </c>
      <c r="H1676" s="1" t="s">
        <v>16</v>
      </c>
      <c r="I1676" s="1" t="s">
        <v>17</v>
      </c>
      <c r="J1676" s="1" t="s">
        <v>47</v>
      </c>
      <c r="K1676" s="1">
        <v>19.089200000000002</v>
      </c>
      <c r="L1676" s="1">
        <v>-99.142799999999994</v>
      </c>
      <c r="M1676" s="1">
        <v>3.89</v>
      </c>
      <c r="Q1676" s="1">
        <v>0.51274600000000004</v>
      </c>
    </row>
    <row r="1677" spans="1:17">
      <c r="A1677" s="1">
        <v>2004</v>
      </c>
      <c r="B1677" s="1" t="s">
        <v>4961</v>
      </c>
      <c r="C1677" s="1" t="s">
        <v>6087</v>
      </c>
      <c r="D1677" s="1" t="s">
        <v>6080</v>
      </c>
      <c r="G1677" s="1" t="s">
        <v>15</v>
      </c>
      <c r="H1677" s="1" t="s">
        <v>16</v>
      </c>
      <c r="I1677" s="1" t="s">
        <v>17</v>
      </c>
      <c r="J1677" s="1" t="s">
        <v>47</v>
      </c>
      <c r="K1677" s="1">
        <v>19.113099999999999</v>
      </c>
      <c r="L1677" s="1">
        <v>-99.200299999999999</v>
      </c>
      <c r="M1677" s="1">
        <v>3.89</v>
      </c>
      <c r="O1677" s="1">
        <v>17.2</v>
      </c>
      <c r="Q1677" s="1">
        <v>0.51287099999999997</v>
      </c>
    </row>
    <row r="1678" spans="1:17">
      <c r="A1678" s="1">
        <v>2002</v>
      </c>
      <c r="B1678" s="1" t="s">
        <v>5898</v>
      </c>
      <c r="C1678" s="1" t="s">
        <v>6088</v>
      </c>
      <c r="D1678" s="1" t="s">
        <v>4935</v>
      </c>
      <c r="G1678" s="1" t="s">
        <v>15</v>
      </c>
      <c r="H1678" s="1" t="s">
        <v>16</v>
      </c>
      <c r="I1678" s="1" t="s">
        <v>17</v>
      </c>
      <c r="J1678" s="1" t="s">
        <v>25</v>
      </c>
      <c r="K1678" s="1">
        <v>19.510000000000002</v>
      </c>
      <c r="L1678" s="1">
        <v>-103.62</v>
      </c>
      <c r="M1678" s="1">
        <v>3.89</v>
      </c>
    </row>
    <row r="1679" spans="1:17">
      <c r="A1679" s="1">
        <v>1988</v>
      </c>
      <c r="B1679" s="1" t="s">
        <v>5319</v>
      </c>
      <c r="C1679" s="1" t="s">
        <v>6089</v>
      </c>
      <c r="D1679" s="1" t="s">
        <v>5321</v>
      </c>
      <c r="E1679" s="1">
        <v>4010</v>
      </c>
      <c r="F1679" s="1">
        <v>4010</v>
      </c>
      <c r="G1679" s="1" t="s">
        <v>15</v>
      </c>
      <c r="H1679" s="1" t="s">
        <v>16</v>
      </c>
      <c r="I1679" s="1" t="s">
        <v>17</v>
      </c>
      <c r="J1679" s="1" t="s">
        <v>69</v>
      </c>
      <c r="K1679" s="1">
        <v>19</v>
      </c>
      <c r="L1679" s="1">
        <v>-98.6</v>
      </c>
      <c r="M1679" s="1">
        <v>3.89</v>
      </c>
    </row>
    <row r="1680" spans="1:17">
      <c r="A1680" s="1">
        <v>1981</v>
      </c>
      <c r="B1680" s="1" t="s">
        <v>4422</v>
      </c>
      <c r="C1680" s="1" t="s">
        <v>6090</v>
      </c>
      <c r="D1680" s="1" t="s">
        <v>5889</v>
      </c>
      <c r="G1680" s="1" t="s">
        <v>15</v>
      </c>
      <c r="H1680" s="1" t="s">
        <v>16</v>
      </c>
      <c r="I1680" s="1" t="s">
        <v>17</v>
      </c>
      <c r="J1680" s="1" t="s">
        <v>59</v>
      </c>
      <c r="K1680" s="1">
        <v>21.427800000000001</v>
      </c>
      <c r="L1680" s="1">
        <v>-103.83</v>
      </c>
      <c r="M1680" s="1">
        <v>3.9</v>
      </c>
    </row>
    <row r="1681" spans="1:17">
      <c r="A1681" s="1">
        <v>2010</v>
      </c>
      <c r="B1681" s="1" t="s">
        <v>4413</v>
      </c>
      <c r="C1681" s="1" t="s">
        <v>6091</v>
      </c>
      <c r="D1681" s="1" t="s">
        <v>4415</v>
      </c>
      <c r="G1681" s="1" t="s">
        <v>15</v>
      </c>
      <c r="H1681" s="1" t="s">
        <v>16</v>
      </c>
      <c r="I1681" s="1" t="s">
        <v>17</v>
      </c>
      <c r="J1681" s="1" t="s">
        <v>59</v>
      </c>
      <c r="K1681" s="1">
        <v>21.0352</v>
      </c>
      <c r="L1681" s="1">
        <v>-104.3595</v>
      </c>
      <c r="M1681" s="1">
        <v>3.9</v>
      </c>
      <c r="O1681" s="1">
        <v>26</v>
      </c>
    </row>
    <row r="1682" spans="1:17">
      <c r="A1682" s="1">
        <v>1992</v>
      </c>
      <c r="B1682" s="1" t="s">
        <v>5514</v>
      </c>
      <c r="C1682" s="1" t="s">
        <v>3877</v>
      </c>
      <c r="D1682" s="1" t="s">
        <v>5516</v>
      </c>
      <c r="G1682" s="1" t="s">
        <v>15</v>
      </c>
      <c r="H1682" s="1" t="s">
        <v>16</v>
      </c>
      <c r="I1682" s="1" t="s">
        <v>17</v>
      </c>
      <c r="J1682" s="1" t="s">
        <v>3507</v>
      </c>
      <c r="K1682" s="1">
        <v>20.691500000000001</v>
      </c>
      <c r="L1682" s="1">
        <v>-104.50230000000001</v>
      </c>
      <c r="M1682" s="1">
        <v>3.9</v>
      </c>
    </row>
    <row r="1683" spans="1:17">
      <c r="A1683" s="1">
        <v>1994</v>
      </c>
      <c r="B1683" s="1" t="s">
        <v>4259</v>
      </c>
      <c r="C1683" s="1" t="s">
        <v>6092</v>
      </c>
      <c r="D1683" s="1" t="s">
        <v>4261</v>
      </c>
      <c r="G1683" s="1" t="s">
        <v>15</v>
      </c>
      <c r="H1683" s="1" t="s">
        <v>16</v>
      </c>
      <c r="I1683" s="1" t="s">
        <v>17</v>
      </c>
      <c r="J1683" s="1" t="s">
        <v>59</v>
      </c>
      <c r="K1683" s="1">
        <v>19.836099999999998</v>
      </c>
      <c r="L1683" s="1">
        <v>-100.5667</v>
      </c>
      <c r="M1683" s="1">
        <v>3.9</v>
      </c>
    </row>
    <row r="1684" spans="1:17">
      <c r="A1684" s="1">
        <v>1995</v>
      </c>
      <c r="B1684" s="1" t="s">
        <v>4998</v>
      </c>
      <c r="C1684" s="1" t="s">
        <v>6093</v>
      </c>
      <c r="D1684" s="1" t="s">
        <v>4999</v>
      </c>
      <c r="G1684" s="1" t="s">
        <v>15</v>
      </c>
      <c r="H1684" s="1" t="s">
        <v>16</v>
      </c>
      <c r="I1684" s="1" t="s">
        <v>17</v>
      </c>
      <c r="J1684" s="1" t="s">
        <v>59</v>
      </c>
      <c r="K1684" s="1">
        <v>21.242999999999999</v>
      </c>
      <c r="L1684" s="1">
        <v>-105.1695</v>
      </c>
      <c r="M1684" s="1">
        <v>3.9</v>
      </c>
    </row>
    <row r="1685" spans="1:17">
      <c r="A1685" s="1">
        <v>1981</v>
      </c>
      <c r="B1685" s="1" t="s">
        <v>5039</v>
      </c>
      <c r="C1685" s="1" t="s">
        <v>6094</v>
      </c>
      <c r="D1685" s="1" t="s">
        <v>4958</v>
      </c>
      <c r="F1685" s="1">
        <v>3550</v>
      </c>
      <c r="G1685" s="1" t="s">
        <v>15</v>
      </c>
      <c r="H1685" s="1" t="s">
        <v>16</v>
      </c>
      <c r="I1685" s="1" t="s">
        <v>17</v>
      </c>
      <c r="J1685" s="1" t="s">
        <v>47</v>
      </c>
      <c r="K1685" s="1">
        <v>19.149999999999999</v>
      </c>
      <c r="L1685" s="1">
        <v>-99.75</v>
      </c>
      <c r="M1685" s="1">
        <v>3.9</v>
      </c>
    </row>
    <row r="1686" spans="1:17">
      <c r="A1686" s="1">
        <v>2010</v>
      </c>
      <c r="B1686" s="1" t="s">
        <v>5790</v>
      </c>
      <c r="C1686" s="1" t="s">
        <v>6095</v>
      </c>
      <c r="D1686" s="1" t="s">
        <v>4935</v>
      </c>
      <c r="G1686" s="1" t="s">
        <v>15</v>
      </c>
      <c r="H1686" s="1" t="s">
        <v>16</v>
      </c>
      <c r="I1686" s="1" t="s">
        <v>17</v>
      </c>
      <c r="J1686" s="1" t="s">
        <v>47</v>
      </c>
      <c r="K1686" s="1">
        <v>19.576499999999999</v>
      </c>
      <c r="L1686" s="1">
        <v>-103.596</v>
      </c>
      <c r="M1686" s="1">
        <v>3.9</v>
      </c>
    </row>
    <row r="1687" spans="1:17">
      <c r="A1687" s="1">
        <v>2010</v>
      </c>
      <c r="B1687" s="1" t="s">
        <v>5790</v>
      </c>
      <c r="C1687" s="1" t="s">
        <v>6096</v>
      </c>
      <c r="D1687" s="1" t="s">
        <v>4935</v>
      </c>
      <c r="G1687" s="1" t="s">
        <v>15</v>
      </c>
      <c r="H1687" s="1" t="s">
        <v>16</v>
      </c>
      <c r="I1687" s="1" t="s">
        <v>17</v>
      </c>
      <c r="J1687" s="1" t="s">
        <v>47</v>
      </c>
      <c r="K1687" s="1">
        <v>19.49053</v>
      </c>
      <c r="L1687" s="1">
        <v>-103.648</v>
      </c>
      <c r="M1687" s="1">
        <v>3.9</v>
      </c>
      <c r="O1687" s="1">
        <v>71</v>
      </c>
    </row>
    <row r="1688" spans="1:17">
      <c r="A1688" s="1">
        <v>1991</v>
      </c>
      <c r="B1688" s="1" t="s">
        <v>5635</v>
      </c>
      <c r="C1688" s="1" t="s">
        <v>6097</v>
      </c>
      <c r="D1688" s="1" t="s">
        <v>4935</v>
      </c>
      <c r="G1688" s="1" t="s">
        <v>15</v>
      </c>
      <c r="H1688" s="1" t="s">
        <v>16</v>
      </c>
      <c r="I1688" s="1" t="s">
        <v>17</v>
      </c>
      <c r="J1688" s="1" t="s">
        <v>25</v>
      </c>
      <c r="K1688" s="1">
        <v>19.510000000000002</v>
      </c>
      <c r="L1688" s="1">
        <v>-103.62</v>
      </c>
      <c r="M1688" s="1">
        <v>3.9</v>
      </c>
    </row>
    <row r="1689" spans="1:17">
      <c r="A1689" s="1">
        <v>1991</v>
      </c>
      <c r="B1689" s="1" t="s">
        <v>5635</v>
      </c>
      <c r="C1689" s="1" t="s">
        <v>6098</v>
      </c>
      <c r="D1689" s="1" t="s">
        <v>4935</v>
      </c>
      <c r="G1689" s="1" t="s">
        <v>15</v>
      </c>
      <c r="H1689" s="1" t="s">
        <v>16</v>
      </c>
      <c r="I1689" s="1" t="s">
        <v>17</v>
      </c>
      <c r="J1689" s="1" t="s">
        <v>25</v>
      </c>
      <c r="K1689" s="1">
        <v>19.510000000000002</v>
      </c>
      <c r="L1689" s="1">
        <v>-103.62</v>
      </c>
      <c r="M1689" s="1">
        <v>3.9</v>
      </c>
    </row>
    <row r="1690" spans="1:17">
      <c r="A1690" s="1">
        <v>2008</v>
      </c>
      <c r="B1690" s="1" t="s">
        <v>5406</v>
      </c>
      <c r="C1690" s="1" t="s">
        <v>6099</v>
      </c>
      <c r="D1690" s="1" t="s">
        <v>4923</v>
      </c>
      <c r="G1690" s="1" t="s">
        <v>15</v>
      </c>
      <c r="H1690" s="1" t="s">
        <v>16</v>
      </c>
      <c r="I1690" s="1" t="s">
        <v>17</v>
      </c>
      <c r="J1690" s="1" t="s">
        <v>25</v>
      </c>
      <c r="K1690" s="1">
        <v>19.024000000000001</v>
      </c>
      <c r="L1690" s="1">
        <v>-98.623000000000005</v>
      </c>
      <c r="M1690" s="1">
        <v>3.9</v>
      </c>
      <c r="O1690" s="1">
        <v>16.8</v>
      </c>
    </row>
    <row r="1691" spans="1:17">
      <c r="A1691" s="1">
        <v>2007</v>
      </c>
      <c r="B1691" s="1" t="s">
        <v>5124</v>
      </c>
      <c r="C1691" s="1" t="s">
        <v>6100</v>
      </c>
      <c r="D1691" s="1" t="s">
        <v>5126</v>
      </c>
      <c r="G1691" s="1" t="s">
        <v>15</v>
      </c>
      <c r="H1691" s="1" t="s">
        <v>16</v>
      </c>
      <c r="I1691" s="1" t="s">
        <v>17</v>
      </c>
      <c r="J1691" s="1" t="s">
        <v>25</v>
      </c>
      <c r="K1691" s="1">
        <v>19.43</v>
      </c>
      <c r="L1691" s="1">
        <v>-100.2</v>
      </c>
      <c r="M1691" s="1">
        <v>3.9</v>
      </c>
      <c r="O1691" s="1">
        <v>13.6</v>
      </c>
    </row>
    <row r="1692" spans="1:17">
      <c r="A1692" s="1">
        <v>2010</v>
      </c>
      <c r="B1692" s="1" t="s">
        <v>5790</v>
      </c>
      <c r="C1692" s="1" t="s">
        <v>6101</v>
      </c>
      <c r="D1692" s="1" t="s">
        <v>4935</v>
      </c>
      <c r="G1692" s="1" t="s">
        <v>15</v>
      </c>
      <c r="H1692" s="1" t="s">
        <v>16</v>
      </c>
      <c r="I1692" s="1" t="s">
        <v>17</v>
      </c>
      <c r="J1692" s="1" t="s">
        <v>47</v>
      </c>
      <c r="K1692" s="1">
        <v>19.5352</v>
      </c>
      <c r="L1692" s="1">
        <v>-103.5252</v>
      </c>
      <c r="M1692" s="1">
        <v>3.91</v>
      </c>
      <c r="O1692" s="1">
        <v>67</v>
      </c>
    </row>
    <row r="1693" spans="1:17">
      <c r="A1693" s="1">
        <v>2002</v>
      </c>
      <c r="B1693" s="1" t="s">
        <v>5898</v>
      </c>
      <c r="C1693" s="1" t="s">
        <v>6102</v>
      </c>
      <c r="D1693" s="1" t="s">
        <v>4935</v>
      </c>
      <c r="G1693" s="1" t="s">
        <v>15</v>
      </c>
      <c r="H1693" s="1" t="s">
        <v>16</v>
      </c>
      <c r="I1693" s="1" t="s">
        <v>17</v>
      </c>
      <c r="J1693" s="1" t="s">
        <v>25</v>
      </c>
      <c r="K1693" s="1">
        <v>19.510000000000002</v>
      </c>
      <c r="L1693" s="1">
        <v>-103.62</v>
      </c>
      <c r="M1693" s="1">
        <v>3.91</v>
      </c>
    </row>
    <row r="1694" spans="1:17">
      <c r="A1694" s="1">
        <v>2010</v>
      </c>
      <c r="B1694" s="1" t="s">
        <v>4413</v>
      </c>
      <c r="C1694" s="1" t="s">
        <v>6103</v>
      </c>
      <c r="D1694" s="1" t="s">
        <v>4415</v>
      </c>
      <c r="G1694" s="1" t="s">
        <v>15</v>
      </c>
      <c r="H1694" s="1" t="s">
        <v>16</v>
      </c>
      <c r="I1694" s="1" t="s">
        <v>17</v>
      </c>
      <c r="J1694" s="1" t="s">
        <v>59</v>
      </c>
      <c r="K1694" s="1">
        <v>21.0352</v>
      </c>
      <c r="L1694" s="1">
        <v>-104.3595</v>
      </c>
      <c r="M1694" s="1">
        <v>3.92</v>
      </c>
      <c r="O1694" s="1">
        <v>26</v>
      </c>
    </row>
    <row r="1695" spans="1:17">
      <c r="A1695" s="1">
        <v>1991</v>
      </c>
      <c r="B1695" s="1" t="s">
        <v>4620</v>
      </c>
      <c r="C1695" s="1" t="s">
        <v>6104</v>
      </c>
      <c r="D1695" s="1" t="s">
        <v>4265</v>
      </c>
      <c r="G1695" s="1" t="s">
        <v>15</v>
      </c>
      <c r="H1695" s="1" t="s">
        <v>16</v>
      </c>
      <c r="I1695" s="1" t="s">
        <v>17</v>
      </c>
      <c r="J1695" s="1" t="s">
        <v>47</v>
      </c>
      <c r="K1695" s="1">
        <v>20.1693</v>
      </c>
      <c r="L1695" s="1">
        <v>-100.25</v>
      </c>
      <c r="M1695" s="1">
        <v>3.92</v>
      </c>
      <c r="O1695" s="1">
        <v>20</v>
      </c>
      <c r="Q1695" s="1">
        <v>0.51267099999999999</v>
      </c>
    </row>
    <row r="1696" spans="1:17">
      <c r="A1696" s="1">
        <v>2001</v>
      </c>
      <c r="B1696" s="1" t="s">
        <v>5431</v>
      </c>
      <c r="C1696" s="1" t="s">
        <v>6105</v>
      </c>
      <c r="D1696" s="1" t="s">
        <v>4923</v>
      </c>
      <c r="G1696" s="1" t="s">
        <v>15</v>
      </c>
      <c r="H1696" s="1" t="s">
        <v>16</v>
      </c>
      <c r="I1696" s="1" t="s">
        <v>17</v>
      </c>
      <c r="J1696" s="1" t="s">
        <v>47</v>
      </c>
      <c r="K1696" s="1">
        <v>19.03</v>
      </c>
      <c r="L1696" s="1">
        <v>-98.63</v>
      </c>
      <c r="M1696" s="1">
        <v>3.92</v>
      </c>
    </row>
    <row r="1697" spans="1:17">
      <c r="A1697" s="1">
        <v>2003</v>
      </c>
      <c r="B1697" s="1" t="s">
        <v>5784</v>
      </c>
      <c r="C1697" s="1" t="s">
        <v>6106</v>
      </c>
      <c r="D1697" s="1" t="s">
        <v>6107</v>
      </c>
      <c r="G1697" s="1" t="s">
        <v>15</v>
      </c>
      <c r="H1697" s="1" t="s">
        <v>16</v>
      </c>
      <c r="I1697" s="1" t="s">
        <v>17</v>
      </c>
      <c r="J1697" s="1" t="s">
        <v>59</v>
      </c>
      <c r="K1697" s="1">
        <v>21</v>
      </c>
      <c r="L1697" s="1">
        <v>-104.75</v>
      </c>
      <c r="M1697" s="1">
        <v>3.93</v>
      </c>
      <c r="O1697" s="1">
        <v>25</v>
      </c>
    </row>
    <row r="1698" spans="1:17">
      <c r="A1698" s="1">
        <v>2006</v>
      </c>
      <c r="B1698" s="1" t="s">
        <v>4295</v>
      </c>
      <c r="C1698" s="1" t="s">
        <v>6108</v>
      </c>
      <c r="D1698" s="1" t="s">
        <v>4297</v>
      </c>
      <c r="G1698" s="1" t="s">
        <v>15</v>
      </c>
      <c r="H1698" s="1" t="s">
        <v>16</v>
      </c>
      <c r="I1698" s="1" t="s">
        <v>17</v>
      </c>
      <c r="J1698" s="1" t="s">
        <v>6109</v>
      </c>
      <c r="K1698" s="1">
        <v>21.142199999999999</v>
      </c>
      <c r="L1698" s="1">
        <v>-104.7585</v>
      </c>
      <c r="M1698" s="1">
        <v>3.93</v>
      </c>
      <c r="O1698" s="1">
        <v>25</v>
      </c>
    </row>
    <row r="1699" spans="1:17">
      <c r="A1699" s="1">
        <v>1985</v>
      </c>
      <c r="B1699" s="1" t="s">
        <v>6110</v>
      </c>
      <c r="C1699" s="1" t="s">
        <v>6111</v>
      </c>
      <c r="D1699" s="1" t="s">
        <v>4424</v>
      </c>
      <c r="G1699" s="1" t="s">
        <v>15</v>
      </c>
      <c r="H1699" s="1" t="s">
        <v>16</v>
      </c>
      <c r="I1699" s="1" t="s">
        <v>17</v>
      </c>
      <c r="J1699" s="1" t="s">
        <v>59</v>
      </c>
      <c r="K1699" s="1">
        <v>20.687999999999999</v>
      </c>
      <c r="L1699" s="1">
        <v>-102.54300000000001</v>
      </c>
      <c r="M1699" s="1">
        <v>3.93</v>
      </c>
    </row>
    <row r="1700" spans="1:17">
      <c r="A1700" s="1">
        <v>2004</v>
      </c>
      <c r="B1700" s="1" t="s">
        <v>4956</v>
      </c>
      <c r="C1700" s="1" t="s">
        <v>6112</v>
      </c>
      <c r="D1700" s="1" t="s">
        <v>5295</v>
      </c>
      <c r="G1700" s="1" t="s">
        <v>15</v>
      </c>
      <c r="H1700" s="1" t="s">
        <v>16</v>
      </c>
      <c r="I1700" s="1" t="s">
        <v>17</v>
      </c>
      <c r="J1700" s="1" t="s">
        <v>47</v>
      </c>
      <c r="K1700" s="1">
        <v>19.1633</v>
      </c>
      <c r="L1700" s="1">
        <v>-99.4495</v>
      </c>
      <c r="M1700" s="1">
        <v>3.93</v>
      </c>
      <c r="O1700" s="1">
        <v>43.45</v>
      </c>
      <c r="Q1700" s="1">
        <v>0.51275300000000001</v>
      </c>
    </row>
    <row r="1701" spans="1:17">
      <c r="A1701" s="1">
        <v>1996</v>
      </c>
      <c r="B1701" s="1" t="s">
        <v>5450</v>
      </c>
      <c r="C1701" s="1" t="s">
        <v>6113</v>
      </c>
      <c r="D1701" s="1" t="s">
        <v>5430</v>
      </c>
      <c r="G1701" s="1" t="s">
        <v>15</v>
      </c>
      <c r="H1701" s="1" t="s">
        <v>16</v>
      </c>
      <c r="I1701" s="1" t="s">
        <v>17</v>
      </c>
      <c r="J1701" s="1" t="s">
        <v>47</v>
      </c>
      <c r="K1701" s="1">
        <v>20.399999999999999</v>
      </c>
      <c r="L1701" s="1">
        <v>-104.67</v>
      </c>
      <c r="M1701" s="1">
        <v>3.93</v>
      </c>
    </row>
    <row r="1702" spans="1:17">
      <c r="A1702" s="1">
        <v>2008</v>
      </c>
      <c r="B1702" s="1" t="s">
        <v>5310</v>
      </c>
      <c r="C1702" s="1" t="s">
        <v>6114</v>
      </c>
      <c r="D1702" s="1" t="s">
        <v>4935</v>
      </c>
      <c r="G1702" s="1" t="s">
        <v>15</v>
      </c>
      <c r="H1702" s="1" t="s">
        <v>16</v>
      </c>
      <c r="I1702" s="1" t="s">
        <v>17</v>
      </c>
      <c r="J1702" s="1" t="s">
        <v>47</v>
      </c>
      <c r="K1702" s="1">
        <v>19.512499999999999</v>
      </c>
      <c r="L1702" s="1">
        <v>-103.61669999999999</v>
      </c>
      <c r="M1702" s="1">
        <v>3.93</v>
      </c>
      <c r="O1702" s="1">
        <v>16</v>
      </c>
    </row>
    <row r="1703" spans="1:17">
      <c r="A1703" s="1">
        <v>1985</v>
      </c>
      <c r="B1703" s="1" t="s">
        <v>4314</v>
      </c>
      <c r="C1703" s="1" t="s">
        <v>6115</v>
      </c>
      <c r="D1703" s="1" t="s">
        <v>6116</v>
      </c>
      <c r="G1703" s="1" t="s">
        <v>15</v>
      </c>
      <c r="H1703" s="1" t="s">
        <v>16</v>
      </c>
      <c r="I1703" s="1" t="s">
        <v>17</v>
      </c>
      <c r="J1703" s="1" t="s">
        <v>3507</v>
      </c>
      <c r="K1703" s="1">
        <v>18.5</v>
      </c>
      <c r="L1703" s="1">
        <v>-96.5</v>
      </c>
      <c r="M1703" s="1">
        <v>3.94</v>
      </c>
      <c r="O1703" s="1">
        <v>34</v>
      </c>
    </row>
    <row r="1704" spans="1:17">
      <c r="A1704" s="1">
        <v>2000</v>
      </c>
      <c r="B1704" s="1" t="s">
        <v>4638</v>
      </c>
      <c r="C1704" s="1" t="s">
        <v>6117</v>
      </c>
      <c r="D1704" s="1" t="s">
        <v>4911</v>
      </c>
      <c r="G1704" s="1" t="s">
        <v>15</v>
      </c>
      <c r="H1704" s="1" t="s">
        <v>16</v>
      </c>
      <c r="I1704" s="1" t="s">
        <v>17</v>
      </c>
      <c r="J1704" s="1" t="s">
        <v>47</v>
      </c>
      <c r="K1704" s="1">
        <v>19.371700000000001</v>
      </c>
      <c r="L1704" s="1">
        <v>-97.663300000000007</v>
      </c>
      <c r="M1704" s="1">
        <v>3.94</v>
      </c>
    </row>
    <row r="1705" spans="1:17">
      <c r="A1705" s="1">
        <v>2002</v>
      </c>
      <c r="B1705" s="1" t="s">
        <v>5898</v>
      </c>
      <c r="C1705" s="1" t="s">
        <v>6118</v>
      </c>
      <c r="D1705" s="1" t="s">
        <v>4935</v>
      </c>
      <c r="G1705" s="1" t="s">
        <v>15</v>
      </c>
      <c r="H1705" s="1" t="s">
        <v>16</v>
      </c>
      <c r="I1705" s="1" t="s">
        <v>17</v>
      </c>
      <c r="J1705" s="1" t="s">
        <v>25</v>
      </c>
      <c r="K1705" s="1">
        <v>19.510000000000002</v>
      </c>
      <c r="L1705" s="1">
        <v>-103.62</v>
      </c>
      <c r="M1705" s="1">
        <v>3.94</v>
      </c>
    </row>
    <row r="1706" spans="1:17">
      <c r="A1706" s="1">
        <v>1988</v>
      </c>
      <c r="B1706" s="1" t="s">
        <v>5319</v>
      </c>
      <c r="C1706" s="1" t="s">
        <v>6119</v>
      </c>
      <c r="D1706" s="1" t="s">
        <v>5321</v>
      </c>
      <c r="E1706" s="1">
        <v>4010</v>
      </c>
      <c r="F1706" s="1">
        <v>4010</v>
      </c>
      <c r="G1706" s="1" t="s">
        <v>15</v>
      </c>
      <c r="H1706" s="1" t="s">
        <v>16</v>
      </c>
      <c r="I1706" s="1" t="s">
        <v>17</v>
      </c>
      <c r="J1706" s="1" t="s">
        <v>5598</v>
      </c>
      <c r="K1706" s="1">
        <v>19</v>
      </c>
      <c r="L1706" s="1">
        <v>-98.6</v>
      </c>
      <c r="M1706" s="1">
        <v>3.94</v>
      </c>
    </row>
    <row r="1707" spans="1:17">
      <c r="A1707" s="1">
        <v>1999</v>
      </c>
      <c r="B1707" s="1" t="s">
        <v>4833</v>
      </c>
      <c r="C1707" s="1" t="s">
        <v>6120</v>
      </c>
      <c r="D1707" s="1" t="s">
        <v>6121</v>
      </c>
      <c r="G1707" s="1" t="s">
        <v>15</v>
      </c>
      <c r="H1707" s="1" t="s">
        <v>16</v>
      </c>
      <c r="I1707" s="1" t="s">
        <v>17</v>
      </c>
      <c r="J1707" s="1" t="s">
        <v>47</v>
      </c>
      <c r="K1707" s="1">
        <v>19.149999999999999</v>
      </c>
      <c r="L1707" s="1">
        <v>-99.31</v>
      </c>
      <c r="M1707" s="1">
        <v>3.94</v>
      </c>
    </row>
    <row r="1708" spans="1:17">
      <c r="A1708" s="1">
        <v>1988</v>
      </c>
      <c r="B1708" s="1" t="s">
        <v>5319</v>
      </c>
      <c r="C1708" s="1" t="s">
        <v>6122</v>
      </c>
      <c r="D1708" s="1" t="s">
        <v>5321</v>
      </c>
      <c r="E1708" s="1">
        <v>4010</v>
      </c>
      <c r="F1708" s="1">
        <v>4010</v>
      </c>
      <c r="G1708" s="1" t="s">
        <v>15</v>
      </c>
      <c r="H1708" s="1" t="s">
        <v>16</v>
      </c>
      <c r="I1708" s="1" t="s">
        <v>17</v>
      </c>
      <c r="J1708" s="1" t="s">
        <v>69</v>
      </c>
      <c r="K1708" s="1">
        <v>19</v>
      </c>
      <c r="L1708" s="1">
        <v>-98.6</v>
      </c>
      <c r="M1708" s="1">
        <v>3.94</v>
      </c>
    </row>
    <row r="1709" spans="1:17">
      <c r="A1709" s="1">
        <v>2005</v>
      </c>
      <c r="B1709" s="1" t="s">
        <v>4921</v>
      </c>
      <c r="C1709" s="1" t="s">
        <v>6123</v>
      </c>
      <c r="D1709" s="1" t="s">
        <v>4923</v>
      </c>
      <c r="F1709" s="1">
        <v>2020</v>
      </c>
      <c r="G1709" s="1" t="s">
        <v>15</v>
      </c>
      <c r="H1709" s="1" t="s">
        <v>16</v>
      </c>
      <c r="I1709" s="1" t="s">
        <v>17</v>
      </c>
      <c r="J1709" s="1" t="s">
        <v>25</v>
      </c>
      <c r="K1709" s="1">
        <v>18.958300000000001</v>
      </c>
      <c r="L1709" s="1">
        <v>-98.814499999999995</v>
      </c>
      <c r="M1709" s="1">
        <v>3.94</v>
      </c>
      <c r="O1709" s="1">
        <v>16.3</v>
      </c>
    </row>
    <row r="1710" spans="1:17">
      <c r="A1710" s="1">
        <v>2010</v>
      </c>
      <c r="B1710" s="1" t="s">
        <v>5044</v>
      </c>
      <c r="C1710" s="1" t="s">
        <v>6124</v>
      </c>
      <c r="D1710" s="1" t="s">
        <v>6125</v>
      </c>
      <c r="G1710" s="1" t="s">
        <v>15</v>
      </c>
      <c r="H1710" s="1" t="s">
        <v>16</v>
      </c>
      <c r="I1710" s="1" t="s">
        <v>17</v>
      </c>
      <c r="J1710" s="1" t="s">
        <v>5067</v>
      </c>
      <c r="K1710" s="1">
        <v>19.276869999999999</v>
      </c>
      <c r="L1710" s="1">
        <v>-103.60057</v>
      </c>
      <c r="M1710" s="1">
        <v>3.94</v>
      </c>
      <c r="O1710" s="1">
        <v>20.9</v>
      </c>
      <c r="Q1710" s="1">
        <v>0.51292800000000005</v>
      </c>
    </row>
    <row r="1711" spans="1:17">
      <c r="A1711" s="1">
        <v>2007</v>
      </c>
      <c r="B1711" s="1" t="s">
        <v>4872</v>
      </c>
      <c r="C1711" s="1" t="s">
        <v>6126</v>
      </c>
      <c r="D1711" s="1" t="s">
        <v>6078</v>
      </c>
      <c r="G1711" s="1" t="s">
        <v>15</v>
      </c>
      <c r="H1711" s="1" t="s">
        <v>16</v>
      </c>
      <c r="I1711" s="1" t="s">
        <v>17</v>
      </c>
      <c r="J1711" s="1" t="s">
        <v>868</v>
      </c>
      <c r="K1711" s="1">
        <v>20.675799999999999</v>
      </c>
      <c r="L1711" s="1">
        <v>-100.30719999999999</v>
      </c>
      <c r="M1711" s="1">
        <v>3.9498085060000001</v>
      </c>
      <c r="O1711" s="1">
        <v>24.510823120000001</v>
      </c>
    </row>
    <row r="1712" spans="1:17">
      <c r="A1712" s="1">
        <v>2010</v>
      </c>
      <c r="B1712" s="1" t="s">
        <v>4537</v>
      </c>
      <c r="C1712" s="1" t="s">
        <v>6127</v>
      </c>
      <c r="D1712" s="1" t="s">
        <v>4539</v>
      </c>
      <c r="G1712" s="1" t="s">
        <v>15</v>
      </c>
      <c r="H1712" s="1" t="s">
        <v>16</v>
      </c>
      <c r="I1712" s="1" t="s">
        <v>17</v>
      </c>
      <c r="J1712" s="1" t="s">
        <v>25</v>
      </c>
      <c r="K1712" s="1">
        <v>20.11</v>
      </c>
      <c r="L1712" s="1">
        <v>-102.04</v>
      </c>
      <c r="M1712" s="1">
        <v>3.95</v>
      </c>
    </row>
    <row r="1713" spans="1:17">
      <c r="A1713" s="1">
        <v>2010</v>
      </c>
      <c r="B1713" s="1" t="s">
        <v>5790</v>
      </c>
      <c r="C1713" s="1" t="s">
        <v>6128</v>
      </c>
      <c r="D1713" s="1" t="s">
        <v>4935</v>
      </c>
      <c r="G1713" s="1" t="s">
        <v>15</v>
      </c>
      <c r="H1713" s="1" t="s">
        <v>16</v>
      </c>
      <c r="I1713" s="1" t="s">
        <v>17</v>
      </c>
      <c r="J1713" s="1" t="s">
        <v>47</v>
      </c>
      <c r="K1713" s="1">
        <v>19.576499999999999</v>
      </c>
      <c r="L1713" s="1">
        <v>-103.596</v>
      </c>
      <c r="M1713" s="1">
        <v>3.95</v>
      </c>
    </row>
    <row r="1714" spans="1:17">
      <c r="A1714" s="1">
        <v>1994</v>
      </c>
      <c r="B1714" s="1" t="s">
        <v>5086</v>
      </c>
      <c r="C1714" s="1" t="s">
        <v>6129</v>
      </c>
      <c r="D1714" s="1" t="s">
        <v>4424</v>
      </c>
      <c r="G1714" s="1" t="s">
        <v>15</v>
      </c>
      <c r="H1714" s="1" t="s">
        <v>16</v>
      </c>
      <c r="I1714" s="1" t="s">
        <v>17</v>
      </c>
      <c r="J1714" s="1" t="s">
        <v>47</v>
      </c>
      <c r="K1714" s="1">
        <v>20.95</v>
      </c>
      <c r="L1714" s="1">
        <v>-103.7</v>
      </c>
      <c r="M1714" s="1">
        <v>3.95</v>
      </c>
      <c r="O1714" s="1">
        <v>20</v>
      </c>
    </row>
    <row r="1715" spans="1:17">
      <c r="A1715" s="1">
        <v>2003</v>
      </c>
      <c r="B1715" s="1" t="s">
        <v>5784</v>
      </c>
      <c r="C1715" s="1" t="s">
        <v>6130</v>
      </c>
      <c r="D1715" s="1" t="s">
        <v>5930</v>
      </c>
      <c r="G1715" s="1" t="s">
        <v>15</v>
      </c>
      <c r="H1715" s="1" t="s">
        <v>16</v>
      </c>
      <c r="I1715" s="1" t="s">
        <v>17</v>
      </c>
      <c r="J1715" s="1" t="s">
        <v>47</v>
      </c>
      <c r="K1715" s="1">
        <v>21</v>
      </c>
      <c r="L1715" s="1">
        <v>-104</v>
      </c>
      <c r="M1715" s="1">
        <v>3.95</v>
      </c>
      <c r="O1715" s="1">
        <v>20</v>
      </c>
    </row>
    <row r="1716" spans="1:17">
      <c r="A1716" s="1">
        <v>2010</v>
      </c>
      <c r="B1716" s="1" t="s">
        <v>4413</v>
      </c>
      <c r="C1716" s="1" t="s">
        <v>6131</v>
      </c>
      <c r="D1716" s="1" t="s">
        <v>5930</v>
      </c>
      <c r="G1716" s="1" t="s">
        <v>15</v>
      </c>
      <c r="H1716" s="1" t="s">
        <v>16</v>
      </c>
      <c r="I1716" s="1" t="s">
        <v>17</v>
      </c>
      <c r="J1716" s="1" t="s">
        <v>47</v>
      </c>
      <c r="K1716" s="1">
        <v>21.287700000000001</v>
      </c>
      <c r="L1716" s="1">
        <v>-104.745</v>
      </c>
      <c r="M1716" s="1">
        <v>3.95</v>
      </c>
      <c r="O1716" s="1">
        <v>20</v>
      </c>
    </row>
    <row r="1717" spans="1:17">
      <c r="A1717" s="1">
        <v>1999</v>
      </c>
      <c r="B1717" s="1" t="s">
        <v>4833</v>
      </c>
      <c r="C1717" s="1" t="s">
        <v>6132</v>
      </c>
      <c r="D1717" s="1" t="s">
        <v>6133</v>
      </c>
      <c r="G1717" s="1" t="s">
        <v>15</v>
      </c>
      <c r="H1717" s="1" t="s">
        <v>16</v>
      </c>
      <c r="I1717" s="1" t="s">
        <v>17</v>
      </c>
      <c r="J1717" s="1" t="s">
        <v>47</v>
      </c>
      <c r="K1717" s="1">
        <v>19.22</v>
      </c>
      <c r="L1717" s="1">
        <v>-99.03</v>
      </c>
      <c r="M1717" s="1">
        <v>3.95</v>
      </c>
    </row>
    <row r="1718" spans="1:17">
      <c r="A1718" s="1">
        <v>1988</v>
      </c>
      <c r="B1718" s="1" t="s">
        <v>5319</v>
      </c>
      <c r="C1718" s="1" t="s">
        <v>6134</v>
      </c>
      <c r="D1718" s="1" t="s">
        <v>5321</v>
      </c>
      <c r="E1718" s="1">
        <v>4800</v>
      </c>
      <c r="F1718" s="1">
        <v>4800</v>
      </c>
      <c r="G1718" s="1" t="s">
        <v>15</v>
      </c>
      <c r="H1718" s="1" t="s">
        <v>16</v>
      </c>
      <c r="I1718" s="1" t="s">
        <v>17</v>
      </c>
      <c r="J1718" s="1" t="s">
        <v>5598</v>
      </c>
      <c r="K1718" s="1">
        <v>19</v>
      </c>
      <c r="L1718" s="1">
        <v>-98.6</v>
      </c>
      <c r="M1718" s="1">
        <v>3.95</v>
      </c>
    </row>
    <row r="1719" spans="1:17">
      <c r="A1719" s="1">
        <v>1987</v>
      </c>
      <c r="B1719" s="1" t="s">
        <v>5585</v>
      </c>
      <c r="C1719" s="1" t="s">
        <v>6135</v>
      </c>
      <c r="D1719" s="1" t="s">
        <v>6136</v>
      </c>
      <c r="G1719" s="1" t="s">
        <v>15</v>
      </c>
      <c r="H1719" s="1" t="s">
        <v>16</v>
      </c>
      <c r="I1719" s="1" t="s">
        <v>17</v>
      </c>
      <c r="J1719" s="1" t="s">
        <v>47</v>
      </c>
      <c r="K1719" s="1">
        <v>20.059999999999999</v>
      </c>
      <c r="L1719" s="1">
        <v>-101.182</v>
      </c>
      <c r="M1719" s="1">
        <v>3.96</v>
      </c>
    </row>
    <row r="1720" spans="1:17">
      <c r="A1720" s="1">
        <v>2004</v>
      </c>
      <c r="B1720" s="1" t="s">
        <v>5588</v>
      </c>
      <c r="C1720" s="1" t="s">
        <v>6137</v>
      </c>
      <c r="D1720" s="1" t="s">
        <v>5590</v>
      </c>
      <c r="G1720" s="1" t="s">
        <v>15</v>
      </c>
      <c r="H1720" s="1" t="s">
        <v>16</v>
      </c>
      <c r="I1720" s="1" t="s">
        <v>17</v>
      </c>
      <c r="J1720" s="1" t="s">
        <v>5765</v>
      </c>
      <c r="K1720" s="1">
        <v>20.059670000000001</v>
      </c>
      <c r="L1720" s="1">
        <v>-101.18232999999999</v>
      </c>
      <c r="M1720" s="1">
        <v>3.96</v>
      </c>
      <c r="Q1720" s="1">
        <v>0.512853</v>
      </c>
    </row>
    <row r="1721" spans="1:17">
      <c r="A1721" s="1">
        <v>1985</v>
      </c>
      <c r="B1721" s="1" t="s">
        <v>4314</v>
      </c>
      <c r="C1721" s="1" t="s">
        <v>6138</v>
      </c>
      <c r="D1721" s="1" t="s">
        <v>4635</v>
      </c>
      <c r="G1721" s="1" t="s">
        <v>15</v>
      </c>
      <c r="H1721" s="1" t="s">
        <v>16</v>
      </c>
      <c r="I1721" s="1" t="s">
        <v>17</v>
      </c>
      <c r="J1721" s="1" t="s">
        <v>47</v>
      </c>
      <c r="K1721" s="1">
        <v>18</v>
      </c>
      <c r="L1721" s="1">
        <v>-96</v>
      </c>
      <c r="M1721" s="1">
        <v>3.96</v>
      </c>
      <c r="O1721" s="1">
        <v>18</v>
      </c>
    </row>
    <row r="1722" spans="1:17">
      <c r="A1722" s="1">
        <v>1988</v>
      </c>
      <c r="B1722" s="1" t="s">
        <v>4327</v>
      </c>
      <c r="C1722" s="1" t="s">
        <v>6139</v>
      </c>
      <c r="D1722" s="1" t="s">
        <v>4329</v>
      </c>
      <c r="G1722" s="1" t="s">
        <v>15</v>
      </c>
      <c r="H1722" s="1" t="s">
        <v>16</v>
      </c>
      <c r="I1722" s="1" t="s">
        <v>17</v>
      </c>
      <c r="J1722" s="1" t="s">
        <v>47</v>
      </c>
      <c r="K1722" s="1">
        <v>18.899999999999999</v>
      </c>
      <c r="L1722" s="1">
        <v>-96.5</v>
      </c>
      <c r="M1722" s="1">
        <v>3.96</v>
      </c>
    </row>
    <row r="1723" spans="1:17">
      <c r="A1723" s="1">
        <v>1990</v>
      </c>
      <c r="B1723" s="1" t="s">
        <v>5467</v>
      </c>
      <c r="C1723" s="1" t="s">
        <v>6140</v>
      </c>
      <c r="D1723" s="1" t="s">
        <v>4935</v>
      </c>
      <c r="G1723" s="1" t="s">
        <v>15</v>
      </c>
      <c r="H1723" s="1" t="s">
        <v>16</v>
      </c>
      <c r="I1723" s="1" t="s">
        <v>17</v>
      </c>
      <c r="J1723" s="1" t="s">
        <v>25</v>
      </c>
      <c r="K1723" s="1">
        <v>19.510000000000002</v>
      </c>
      <c r="L1723" s="1">
        <v>-103.62</v>
      </c>
      <c r="M1723" s="1">
        <v>3.96</v>
      </c>
    </row>
    <row r="1724" spans="1:17">
      <c r="A1724" s="1">
        <v>2010</v>
      </c>
      <c r="B1724" s="1" t="s">
        <v>5790</v>
      </c>
      <c r="C1724" s="1" t="s">
        <v>6141</v>
      </c>
      <c r="D1724" s="1" t="s">
        <v>4935</v>
      </c>
      <c r="G1724" s="1" t="s">
        <v>15</v>
      </c>
      <c r="H1724" s="1" t="s">
        <v>16</v>
      </c>
      <c r="I1724" s="1" t="s">
        <v>17</v>
      </c>
      <c r="J1724" s="1" t="s">
        <v>47</v>
      </c>
      <c r="K1724" s="1">
        <v>19.532</v>
      </c>
      <c r="L1724" s="1">
        <v>-103.57250000000001</v>
      </c>
      <c r="M1724" s="1">
        <v>3.96</v>
      </c>
      <c r="O1724" s="1">
        <v>68</v>
      </c>
    </row>
    <row r="1725" spans="1:17">
      <c r="A1725" s="1">
        <v>2008</v>
      </c>
      <c r="B1725" s="1" t="s">
        <v>5310</v>
      </c>
      <c r="C1725" s="1" t="s">
        <v>6142</v>
      </c>
      <c r="D1725" s="1" t="s">
        <v>4935</v>
      </c>
      <c r="G1725" s="1" t="s">
        <v>15</v>
      </c>
      <c r="H1725" s="1" t="s">
        <v>16</v>
      </c>
      <c r="I1725" s="1" t="s">
        <v>17</v>
      </c>
      <c r="J1725" s="1" t="s">
        <v>47</v>
      </c>
      <c r="K1725" s="1">
        <v>19.512499999999999</v>
      </c>
      <c r="L1725" s="1">
        <v>-103.61669999999999</v>
      </c>
      <c r="M1725" s="1">
        <v>3.96</v>
      </c>
      <c r="O1725" s="1">
        <v>18.2</v>
      </c>
    </row>
    <row r="1726" spans="1:17">
      <c r="A1726" s="1">
        <v>2003</v>
      </c>
      <c r="B1726" s="1" t="s">
        <v>5784</v>
      </c>
      <c r="C1726" s="1" t="s">
        <v>6143</v>
      </c>
      <c r="D1726" s="1" t="s">
        <v>6107</v>
      </c>
      <c r="G1726" s="1" t="s">
        <v>15</v>
      </c>
      <c r="H1726" s="1" t="s">
        <v>16</v>
      </c>
      <c r="I1726" s="1" t="s">
        <v>17</v>
      </c>
      <c r="J1726" s="1" t="s">
        <v>59</v>
      </c>
      <c r="K1726" s="1">
        <v>21</v>
      </c>
      <c r="L1726" s="1">
        <v>-104.75</v>
      </c>
      <c r="M1726" s="1">
        <v>3.97</v>
      </c>
      <c r="O1726" s="1">
        <v>26</v>
      </c>
      <c r="Q1726" s="1">
        <v>0.51288299999999998</v>
      </c>
    </row>
    <row r="1727" spans="1:17">
      <c r="A1727" s="1">
        <v>2006</v>
      </c>
      <c r="B1727" s="1" t="s">
        <v>4295</v>
      </c>
      <c r="C1727" s="1" t="s">
        <v>6144</v>
      </c>
      <c r="D1727" s="1" t="s">
        <v>4297</v>
      </c>
      <c r="G1727" s="1" t="s">
        <v>15</v>
      </c>
      <c r="H1727" s="1" t="s">
        <v>16</v>
      </c>
      <c r="I1727" s="1" t="s">
        <v>17</v>
      </c>
      <c r="J1727" s="1" t="s">
        <v>6109</v>
      </c>
      <c r="K1727" s="1">
        <v>21.1388</v>
      </c>
      <c r="L1727" s="1">
        <v>-104.5727</v>
      </c>
      <c r="M1727" s="1">
        <v>3.97</v>
      </c>
      <c r="O1727" s="1">
        <v>26</v>
      </c>
    </row>
    <row r="1728" spans="1:17">
      <c r="A1728" s="1">
        <v>2007</v>
      </c>
      <c r="B1728" s="1" t="s">
        <v>4872</v>
      </c>
      <c r="C1728" s="1" t="s">
        <v>6145</v>
      </c>
      <c r="D1728" s="1" t="s">
        <v>6078</v>
      </c>
      <c r="G1728" s="1" t="s">
        <v>15</v>
      </c>
      <c r="H1728" s="1" t="s">
        <v>16</v>
      </c>
      <c r="I1728" s="1" t="s">
        <v>17</v>
      </c>
      <c r="J1728" s="1" t="s">
        <v>868</v>
      </c>
      <c r="K1728" s="1">
        <v>20.7</v>
      </c>
      <c r="L1728" s="1">
        <v>-100.6015</v>
      </c>
      <c r="M1728" s="1">
        <v>3.97</v>
      </c>
      <c r="O1728" s="1">
        <v>20.458345730000001</v>
      </c>
    </row>
    <row r="1729" spans="1:17">
      <c r="A1729" s="1">
        <v>1991</v>
      </c>
      <c r="B1729" s="1" t="s">
        <v>4620</v>
      </c>
      <c r="C1729" s="1" t="s">
        <v>6146</v>
      </c>
      <c r="D1729" s="1" t="s">
        <v>4265</v>
      </c>
      <c r="G1729" s="1" t="s">
        <v>15</v>
      </c>
      <c r="H1729" s="1" t="s">
        <v>16</v>
      </c>
      <c r="I1729" s="1" t="s">
        <v>17</v>
      </c>
      <c r="J1729" s="1" t="s">
        <v>59</v>
      </c>
      <c r="K1729" s="1">
        <v>20.115200000000002</v>
      </c>
      <c r="L1729" s="1">
        <v>-100.66670000000001</v>
      </c>
      <c r="M1729" s="1">
        <v>3.97</v>
      </c>
      <c r="O1729" s="1">
        <v>20</v>
      </c>
      <c r="Q1729" s="1">
        <v>0.51278299999999999</v>
      </c>
    </row>
    <row r="1730" spans="1:17">
      <c r="A1730" s="1">
        <v>1999</v>
      </c>
      <c r="B1730" s="1" t="s">
        <v>4833</v>
      </c>
      <c r="C1730" s="1" t="s">
        <v>5608</v>
      </c>
      <c r="D1730" s="1" t="s">
        <v>6080</v>
      </c>
      <c r="G1730" s="1" t="s">
        <v>15</v>
      </c>
      <c r="H1730" s="1" t="s">
        <v>16</v>
      </c>
      <c r="I1730" s="1" t="s">
        <v>17</v>
      </c>
      <c r="J1730" s="1" t="s">
        <v>47</v>
      </c>
      <c r="K1730" s="1">
        <v>19.149999999999999</v>
      </c>
      <c r="L1730" s="1">
        <v>-99.22</v>
      </c>
      <c r="M1730" s="1">
        <v>3.97</v>
      </c>
    </row>
    <row r="1731" spans="1:17">
      <c r="A1731" s="1">
        <v>1988</v>
      </c>
      <c r="B1731" s="1" t="s">
        <v>5319</v>
      </c>
      <c r="C1731" s="1" t="s">
        <v>6147</v>
      </c>
      <c r="D1731" s="1" t="s">
        <v>5321</v>
      </c>
      <c r="E1731" s="1">
        <v>4630</v>
      </c>
      <c r="F1731" s="1">
        <v>4630</v>
      </c>
      <c r="G1731" s="1" t="s">
        <v>15</v>
      </c>
      <c r="H1731" s="1" t="s">
        <v>16</v>
      </c>
      <c r="I1731" s="1" t="s">
        <v>17</v>
      </c>
      <c r="J1731" s="1" t="s">
        <v>69</v>
      </c>
      <c r="K1731" s="1">
        <v>19</v>
      </c>
      <c r="L1731" s="1">
        <v>-98.6</v>
      </c>
      <c r="M1731" s="1">
        <v>3.97</v>
      </c>
    </row>
    <row r="1732" spans="1:17">
      <c r="A1732" s="1">
        <v>1988</v>
      </c>
      <c r="B1732" s="1" t="s">
        <v>5319</v>
      </c>
      <c r="C1732" s="1" t="s">
        <v>6148</v>
      </c>
      <c r="D1732" s="1" t="s">
        <v>5321</v>
      </c>
      <c r="E1732" s="1">
        <v>4800</v>
      </c>
      <c r="F1732" s="1">
        <v>4800</v>
      </c>
      <c r="G1732" s="1" t="s">
        <v>15</v>
      </c>
      <c r="H1732" s="1" t="s">
        <v>16</v>
      </c>
      <c r="I1732" s="1" t="s">
        <v>17</v>
      </c>
      <c r="J1732" s="1" t="s">
        <v>69</v>
      </c>
      <c r="K1732" s="1">
        <v>19</v>
      </c>
      <c r="L1732" s="1">
        <v>-98.6</v>
      </c>
      <c r="M1732" s="1">
        <v>3.97</v>
      </c>
    </row>
    <row r="1733" spans="1:17">
      <c r="A1733" s="1">
        <v>1978</v>
      </c>
      <c r="B1733" s="1" t="s">
        <v>4299</v>
      </c>
      <c r="C1733" s="1" t="s">
        <v>3914</v>
      </c>
      <c r="D1733" s="1" t="s">
        <v>6149</v>
      </c>
      <c r="G1733" s="1" t="s">
        <v>15</v>
      </c>
      <c r="H1733" s="1" t="s">
        <v>16</v>
      </c>
      <c r="I1733" s="1" t="s">
        <v>17</v>
      </c>
      <c r="J1733" s="1" t="s">
        <v>25</v>
      </c>
      <c r="K1733" s="1">
        <v>24.25</v>
      </c>
      <c r="L1733" s="1">
        <v>-104.5</v>
      </c>
      <c r="M1733" s="1">
        <v>3.98</v>
      </c>
    </row>
    <row r="1734" spans="1:17">
      <c r="A1734" s="1">
        <v>1985</v>
      </c>
      <c r="B1734" s="1" t="s">
        <v>4341</v>
      </c>
      <c r="C1734" s="1" t="s">
        <v>6150</v>
      </c>
      <c r="D1734" s="1" t="s">
        <v>4261</v>
      </c>
      <c r="G1734" s="1" t="s">
        <v>15</v>
      </c>
      <c r="H1734" s="1" t="s">
        <v>16</v>
      </c>
      <c r="I1734" s="1" t="s">
        <v>17</v>
      </c>
      <c r="J1734" s="1" t="s">
        <v>47</v>
      </c>
      <c r="K1734" s="1">
        <v>19.702500000000001</v>
      </c>
      <c r="L1734" s="1">
        <v>-100.5675</v>
      </c>
      <c r="M1734" s="1">
        <v>3.98</v>
      </c>
    </row>
    <row r="1735" spans="1:17">
      <c r="A1735" s="1">
        <v>2003</v>
      </c>
      <c r="B1735" s="1" t="s">
        <v>5784</v>
      </c>
      <c r="C1735" s="1" t="s">
        <v>6151</v>
      </c>
      <c r="D1735" s="1" t="s">
        <v>5930</v>
      </c>
      <c r="G1735" s="1" t="s">
        <v>15</v>
      </c>
      <c r="H1735" s="1" t="s">
        <v>16</v>
      </c>
      <c r="I1735" s="1" t="s">
        <v>17</v>
      </c>
      <c r="J1735" s="1" t="s">
        <v>47</v>
      </c>
      <c r="K1735" s="1">
        <v>21</v>
      </c>
      <c r="L1735" s="1">
        <v>-104</v>
      </c>
      <c r="M1735" s="1">
        <v>3.98</v>
      </c>
      <c r="O1735" s="1">
        <v>21</v>
      </c>
    </row>
    <row r="1736" spans="1:17">
      <c r="A1736" s="1">
        <v>2010</v>
      </c>
      <c r="B1736" s="1" t="s">
        <v>4413</v>
      </c>
      <c r="C1736" s="1" t="s">
        <v>6152</v>
      </c>
      <c r="D1736" s="1" t="s">
        <v>5930</v>
      </c>
      <c r="G1736" s="1" t="s">
        <v>15</v>
      </c>
      <c r="H1736" s="1" t="s">
        <v>16</v>
      </c>
      <c r="I1736" s="1" t="s">
        <v>17</v>
      </c>
      <c r="J1736" s="1" t="s">
        <v>47</v>
      </c>
      <c r="K1736" s="1">
        <v>21.287700000000001</v>
      </c>
      <c r="L1736" s="1">
        <v>-104.745</v>
      </c>
      <c r="M1736" s="1">
        <v>3.98</v>
      </c>
      <c r="O1736" s="1">
        <v>21</v>
      </c>
    </row>
    <row r="1737" spans="1:17">
      <c r="A1737" s="1">
        <v>2002</v>
      </c>
      <c r="B1737" s="1" t="s">
        <v>6153</v>
      </c>
      <c r="C1737" s="1" t="s">
        <v>6154</v>
      </c>
      <c r="D1737" s="1" t="s">
        <v>6155</v>
      </c>
      <c r="G1737" s="1" t="s">
        <v>15</v>
      </c>
      <c r="H1737" s="1" t="s">
        <v>16</v>
      </c>
      <c r="I1737" s="1" t="s">
        <v>17</v>
      </c>
      <c r="J1737" s="1" t="s">
        <v>433</v>
      </c>
      <c r="K1737" s="1">
        <v>19.149999999999999</v>
      </c>
      <c r="L1737" s="1">
        <v>-97.13</v>
      </c>
      <c r="M1737" s="1">
        <v>3.99</v>
      </c>
      <c r="O1737" s="1">
        <v>33</v>
      </c>
    </row>
    <row r="1738" spans="1:17">
      <c r="A1738" s="1">
        <v>1990</v>
      </c>
      <c r="B1738" s="1" t="s">
        <v>5467</v>
      </c>
      <c r="C1738" s="1" t="s">
        <v>6156</v>
      </c>
      <c r="D1738" s="1" t="s">
        <v>4935</v>
      </c>
      <c r="G1738" s="1" t="s">
        <v>15</v>
      </c>
      <c r="H1738" s="1" t="s">
        <v>16</v>
      </c>
      <c r="I1738" s="1" t="s">
        <v>17</v>
      </c>
      <c r="J1738" s="1" t="s">
        <v>25</v>
      </c>
      <c r="K1738" s="1">
        <v>19.510000000000002</v>
      </c>
      <c r="L1738" s="1">
        <v>-103.62</v>
      </c>
      <c r="M1738" s="1">
        <v>3.99</v>
      </c>
      <c r="O1738" s="1">
        <v>19.600000000000001</v>
      </c>
    </row>
    <row r="1739" spans="1:17">
      <c r="A1739" s="1">
        <v>1994</v>
      </c>
      <c r="B1739" s="1" t="s">
        <v>5086</v>
      </c>
      <c r="C1739" s="1" t="s">
        <v>6157</v>
      </c>
      <c r="D1739" s="1" t="s">
        <v>4424</v>
      </c>
      <c r="G1739" s="1" t="s">
        <v>15</v>
      </c>
      <c r="H1739" s="1" t="s">
        <v>16</v>
      </c>
      <c r="I1739" s="1" t="s">
        <v>17</v>
      </c>
      <c r="J1739" s="1" t="s">
        <v>59</v>
      </c>
      <c r="K1739" s="1">
        <v>20.87</v>
      </c>
      <c r="L1739" s="1">
        <v>-102.6</v>
      </c>
      <c r="M1739" s="1">
        <v>3.99</v>
      </c>
      <c r="O1739" s="1">
        <v>22</v>
      </c>
    </row>
    <row r="1740" spans="1:17">
      <c r="A1740" s="1">
        <v>2010</v>
      </c>
      <c r="B1740" s="1" t="s">
        <v>4537</v>
      </c>
      <c r="C1740" s="1" t="s">
        <v>6158</v>
      </c>
      <c r="D1740" s="1" t="s">
        <v>4539</v>
      </c>
      <c r="G1740" s="1" t="s">
        <v>15</v>
      </c>
      <c r="H1740" s="1" t="s">
        <v>16</v>
      </c>
      <c r="I1740" s="1" t="s">
        <v>17</v>
      </c>
      <c r="J1740" s="1" t="s">
        <v>25</v>
      </c>
      <c r="K1740" s="1">
        <v>19.8</v>
      </c>
      <c r="L1740" s="1">
        <v>-100.91</v>
      </c>
      <c r="M1740" s="1">
        <v>3.99</v>
      </c>
    </row>
    <row r="1741" spans="1:17">
      <c r="A1741" s="1">
        <v>2000</v>
      </c>
      <c r="B1741" s="1" t="s">
        <v>4638</v>
      </c>
      <c r="C1741" s="1" t="s">
        <v>6159</v>
      </c>
      <c r="D1741" s="1" t="s">
        <v>4911</v>
      </c>
      <c r="G1741" s="1" t="s">
        <v>15</v>
      </c>
      <c r="H1741" s="1" t="s">
        <v>16</v>
      </c>
      <c r="I1741" s="1" t="s">
        <v>17</v>
      </c>
      <c r="J1741" s="1" t="s">
        <v>47</v>
      </c>
      <c r="K1741" s="1">
        <v>19.566700000000001</v>
      </c>
      <c r="L1741" s="1">
        <v>-97.825000000000003</v>
      </c>
      <c r="M1741" s="1">
        <v>4</v>
      </c>
    </row>
    <row r="1742" spans="1:17">
      <c r="A1742" s="1">
        <v>1985</v>
      </c>
      <c r="B1742" s="1" t="s">
        <v>6160</v>
      </c>
      <c r="C1742" s="1" t="s">
        <v>6161</v>
      </c>
      <c r="D1742" s="1" t="s">
        <v>6162</v>
      </c>
      <c r="E1742" s="1">
        <v>1640</v>
      </c>
      <c r="F1742" s="1">
        <v>1640</v>
      </c>
      <c r="G1742" s="1" t="s">
        <v>15</v>
      </c>
      <c r="H1742" s="1" t="s">
        <v>16</v>
      </c>
      <c r="I1742" s="1" t="s">
        <v>17</v>
      </c>
      <c r="J1742" s="1" t="s">
        <v>59</v>
      </c>
      <c r="K1742" s="1">
        <v>20.599</v>
      </c>
      <c r="L1742" s="1">
        <v>-103.364</v>
      </c>
      <c r="M1742" s="1">
        <v>4</v>
      </c>
    </row>
    <row r="1743" spans="1:17">
      <c r="A1743" s="1">
        <v>1995</v>
      </c>
      <c r="B1743" s="1" t="s">
        <v>4998</v>
      </c>
      <c r="C1743" s="1" t="s">
        <v>6163</v>
      </c>
      <c r="D1743" s="1" t="s">
        <v>4999</v>
      </c>
      <c r="G1743" s="1" t="s">
        <v>15</v>
      </c>
      <c r="H1743" s="1" t="s">
        <v>16</v>
      </c>
      <c r="I1743" s="1" t="s">
        <v>17</v>
      </c>
      <c r="J1743" s="1" t="s">
        <v>59</v>
      </c>
      <c r="K1743" s="1">
        <v>21.242999999999999</v>
      </c>
      <c r="L1743" s="1">
        <v>-105.1695</v>
      </c>
      <c r="M1743" s="1">
        <v>4</v>
      </c>
    </row>
    <row r="1744" spans="1:17">
      <c r="A1744" s="1">
        <v>2001</v>
      </c>
      <c r="B1744" s="1" t="s">
        <v>4600</v>
      </c>
      <c r="C1744" s="1" t="s">
        <v>6164</v>
      </c>
      <c r="D1744" s="1" t="s">
        <v>4770</v>
      </c>
      <c r="G1744" s="1" t="s">
        <v>15</v>
      </c>
      <c r="H1744" s="1" t="s">
        <v>16</v>
      </c>
      <c r="I1744" s="1" t="s">
        <v>17</v>
      </c>
      <c r="J1744" s="1" t="s">
        <v>59</v>
      </c>
      <c r="K1744" s="1">
        <v>21.15</v>
      </c>
      <c r="L1744" s="1">
        <v>-104</v>
      </c>
      <c r="M1744" s="1">
        <v>4</v>
      </c>
    </row>
    <row r="1745" spans="1:17">
      <c r="A1745" s="1">
        <v>1995</v>
      </c>
      <c r="B1745" s="1" t="s">
        <v>4998</v>
      </c>
      <c r="C1745" s="1" t="s">
        <v>714</v>
      </c>
      <c r="D1745" s="1" t="s">
        <v>4999</v>
      </c>
      <c r="G1745" s="1" t="s">
        <v>15</v>
      </c>
      <c r="H1745" s="1" t="s">
        <v>16</v>
      </c>
      <c r="I1745" s="1" t="s">
        <v>17</v>
      </c>
      <c r="J1745" s="1" t="s">
        <v>59</v>
      </c>
      <c r="K1745" s="1">
        <v>21</v>
      </c>
      <c r="L1745" s="1">
        <v>-104.9</v>
      </c>
      <c r="M1745" s="1">
        <v>4</v>
      </c>
    </row>
    <row r="1746" spans="1:17">
      <c r="A1746" s="1">
        <v>1987</v>
      </c>
      <c r="B1746" s="1" t="s">
        <v>4914</v>
      </c>
      <c r="C1746" s="1" t="s">
        <v>6165</v>
      </c>
      <c r="D1746" s="1" t="s">
        <v>4935</v>
      </c>
      <c r="G1746" s="1" t="s">
        <v>15</v>
      </c>
      <c r="H1746" s="1" t="s">
        <v>16</v>
      </c>
      <c r="I1746" s="1" t="s">
        <v>17</v>
      </c>
      <c r="J1746" s="1" t="s">
        <v>47</v>
      </c>
      <c r="K1746" s="1">
        <v>19.55</v>
      </c>
      <c r="L1746" s="1">
        <v>-103.49</v>
      </c>
      <c r="M1746" s="1">
        <v>4</v>
      </c>
    </row>
    <row r="1747" spans="1:17">
      <c r="A1747" s="1">
        <v>1987</v>
      </c>
      <c r="B1747" s="1" t="s">
        <v>4914</v>
      </c>
      <c r="C1747" s="1" t="s">
        <v>6166</v>
      </c>
      <c r="D1747" s="1" t="s">
        <v>4935</v>
      </c>
      <c r="G1747" s="1" t="s">
        <v>15</v>
      </c>
      <c r="H1747" s="1" t="s">
        <v>16</v>
      </c>
      <c r="I1747" s="1" t="s">
        <v>17</v>
      </c>
      <c r="J1747" s="1" t="s">
        <v>47</v>
      </c>
      <c r="K1747" s="1">
        <v>19.55</v>
      </c>
      <c r="L1747" s="1">
        <v>-103.49</v>
      </c>
      <c r="M1747" s="1">
        <v>4</v>
      </c>
    </row>
    <row r="1748" spans="1:17">
      <c r="A1748" s="1">
        <v>1981</v>
      </c>
      <c r="B1748" s="1" t="s">
        <v>4422</v>
      </c>
      <c r="C1748" s="1" t="s">
        <v>6167</v>
      </c>
      <c r="D1748" s="1" t="s">
        <v>4424</v>
      </c>
      <c r="G1748" s="1" t="s">
        <v>15</v>
      </c>
      <c r="H1748" s="1" t="s">
        <v>16</v>
      </c>
      <c r="I1748" s="1" t="s">
        <v>17</v>
      </c>
      <c r="J1748" s="1" t="s">
        <v>25</v>
      </c>
      <c r="K1748" s="1">
        <v>20.904499999999999</v>
      </c>
      <c r="L1748" s="1">
        <v>-103.73699999999999</v>
      </c>
      <c r="M1748" s="1">
        <v>4</v>
      </c>
    </row>
    <row r="1749" spans="1:17">
      <c r="A1749" s="1">
        <v>1987</v>
      </c>
      <c r="B1749" s="1" t="s">
        <v>4623</v>
      </c>
      <c r="C1749" s="1" t="s">
        <v>6168</v>
      </c>
      <c r="D1749" s="1" t="s">
        <v>4625</v>
      </c>
      <c r="G1749" s="1" t="s">
        <v>15</v>
      </c>
      <c r="H1749" s="1" t="s">
        <v>16</v>
      </c>
      <c r="I1749" s="1" t="s">
        <v>17</v>
      </c>
      <c r="J1749" s="1" t="s">
        <v>25</v>
      </c>
      <c r="K1749" s="1">
        <v>19.4925</v>
      </c>
      <c r="L1749" s="1">
        <v>-102.2497</v>
      </c>
      <c r="M1749" s="1">
        <v>4</v>
      </c>
    </row>
    <row r="1750" spans="1:17">
      <c r="A1750" s="1">
        <v>1987</v>
      </c>
      <c r="B1750" s="1" t="s">
        <v>5585</v>
      </c>
      <c r="C1750" s="1" t="s">
        <v>6169</v>
      </c>
      <c r="D1750" s="1" t="s">
        <v>6170</v>
      </c>
      <c r="G1750" s="1" t="s">
        <v>15</v>
      </c>
      <c r="H1750" s="1" t="s">
        <v>16</v>
      </c>
      <c r="I1750" s="1" t="s">
        <v>17</v>
      </c>
      <c r="J1750" s="1" t="s">
        <v>47</v>
      </c>
      <c r="K1750" s="1">
        <v>19.510999999999999</v>
      </c>
      <c r="L1750" s="1">
        <v>-101.64100000000001</v>
      </c>
      <c r="M1750" s="1">
        <v>4</v>
      </c>
    </row>
    <row r="1751" spans="1:17">
      <c r="A1751" s="1">
        <v>2004</v>
      </c>
      <c r="B1751" s="1" t="s">
        <v>5588</v>
      </c>
      <c r="C1751" s="1" t="s">
        <v>6171</v>
      </c>
      <c r="D1751" s="1" t="s">
        <v>5590</v>
      </c>
      <c r="G1751" s="1" t="s">
        <v>15</v>
      </c>
      <c r="H1751" s="1" t="s">
        <v>16</v>
      </c>
      <c r="I1751" s="1" t="s">
        <v>17</v>
      </c>
      <c r="J1751" s="1" t="s">
        <v>47</v>
      </c>
      <c r="K1751" s="1">
        <v>19.510670000000001</v>
      </c>
      <c r="L1751" s="1">
        <v>-101.64133</v>
      </c>
      <c r="M1751" s="1">
        <v>4</v>
      </c>
      <c r="Q1751" s="1">
        <v>0.51274900000000001</v>
      </c>
    </row>
    <row r="1752" spans="1:17">
      <c r="A1752" s="1">
        <v>2008</v>
      </c>
      <c r="B1752" s="1" t="s">
        <v>5310</v>
      </c>
      <c r="C1752" s="1" t="s">
        <v>6172</v>
      </c>
      <c r="D1752" s="1" t="s">
        <v>4935</v>
      </c>
      <c r="G1752" s="1" t="s">
        <v>15</v>
      </c>
      <c r="H1752" s="1" t="s">
        <v>16</v>
      </c>
      <c r="I1752" s="1" t="s">
        <v>17</v>
      </c>
      <c r="J1752" s="1" t="s">
        <v>47</v>
      </c>
      <c r="K1752" s="1">
        <v>19.512499999999999</v>
      </c>
      <c r="L1752" s="1">
        <v>-103.61669999999999</v>
      </c>
      <c r="M1752" s="1">
        <v>4</v>
      </c>
      <c r="O1752" s="1">
        <v>11</v>
      </c>
    </row>
    <row r="1753" spans="1:17">
      <c r="A1753" s="1">
        <v>2004</v>
      </c>
      <c r="B1753" s="1" t="s">
        <v>4961</v>
      </c>
      <c r="C1753" s="1" t="s">
        <v>6173</v>
      </c>
      <c r="D1753" s="1" t="s">
        <v>6080</v>
      </c>
      <c r="G1753" s="1" t="s">
        <v>15</v>
      </c>
      <c r="H1753" s="1" t="s">
        <v>16</v>
      </c>
      <c r="I1753" s="1" t="s">
        <v>17</v>
      </c>
      <c r="J1753" s="1" t="s">
        <v>47</v>
      </c>
      <c r="K1753" s="1">
        <v>19.208300000000001</v>
      </c>
      <c r="L1753" s="1">
        <v>-99.183599999999998</v>
      </c>
      <c r="M1753" s="1">
        <v>4</v>
      </c>
      <c r="O1753" s="1">
        <v>17.5</v>
      </c>
    </row>
    <row r="1754" spans="1:17">
      <c r="A1754" s="1">
        <v>2002</v>
      </c>
      <c r="B1754" s="1" t="s">
        <v>5898</v>
      </c>
      <c r="C1754" s="1" t="s">
        <v>6174</v>
      </c>
      <c r="D1754" s="1" t="s">
        <v>4935</v>
      </c>
      <c r="G1754" s="1" t="s">
        <v>15</v>
      </c>
      <c r="H1754" s="1" t="s">
        <v>16</v>
      </c>
      <c r="I1754" s="1" t="s">
        <v>17</v>
      </c>
      <c r="J1754" s="1" t="s">
        <v>25</v>
      </c>
      <c r="K1754" s="1">
        <v>19.510000000000002</v>
      </c>
      <c r="L1754" s="1">
        <v>-103.62</v>
      </c>
      <c r="M1754" s="1">
        <v>4</v>
      </c>
    </row>
    <row r="1755" spans="1:17">
      <c r="A1755" s="1">
        <v>2010</v>
      </c>
      <c r="B1755" s="1" t="s">
        <v>4537</v>
      </c>
      <c r="C1755" s="1" t="s">
        <v>6175</v>
      </c>
      <c r="D1755" s="1" t="s">
        <v>4539</v>
      </c>
      <c r="G1755" s="1" t="s">
        <v>15</v>
      </c>
      <c r="H1755" s="1" t="s">
        <v>16</v>
      </c>
      <c r="I1755" s="1" t="s">
        <v>17</v>
      </c>
      <c r="J1755" s="1" t="s">
        <v>25</v>
      </c>
      <c r="K1755" s="1">
        <v>19.8</v>
      </c>
      <c r="L1755" s="1">
        <v>-100.89</v>
      </c>
      <c r="M1755" s="1">
        <v>4</v>
      </c>
    </row>
    <row r="1756" spans="1:17">
      <c r="A1756" s="1">
        <v>2012</v>
      </c>
      <c r="B1756" s="1" t="s">
        <v>6176</v>
      </c>
      <c r="C1756" s="1" t="s">
        <v>6177</v>
      </c>
      <c r="D1756" s="1" t="s">
        <v>4923</v>
      </c>
      <c r="G1756" s="1" t="s">
        <v>15</v>
      </c>
      <c r="H1756" s="1" t="s">
        <v>16</v>
      </c>
      <c r="I1756" s="1" t="s">
        <v>17</v>
      </c>
      <c r="J1756" s="1" t="s">
        <v>47</v>
      </c>
      <c r="K1756" s="1">
        <v>19.03</v>
      </c>
      <c r="L1756" s="1">
        <v>-98.63</v>
      </c>
      <c r="M1756" s="1">
        <v>4</v>
      </c>
    </row>
    <row r="1757" spans="1:17">
      <c r="A1757" s="1">
        <v>2004</v>
      </c>
      <c r="B1757" s="1" t="s">
        <v>4956</v>
      </c>
      <c r="C1757" s="1" t="s">
        <v>6178</v>
      </c>
      <c r="D1757" s="1" t="s">
        <v>5295</v>
      </c>
      <c r="G1757" s="1" t="s">
        <v>15</v>
      </c>
      <c r="H1757" s="1" t="s">
        <v>16</v>
      </c>
      <c r="I1757" s="1" t="s">
        <v>17</v>
      </c>
      <c r="J1757" s="1" t="s">
        <v>47</v>
      </c>
      <c r="K1757" s="1">
        <v>19.108499999999999</v>
      </c>
      <c r="L1757" s="1">
        <v>-99.524299999999997</v>
      </c>
      <c r="M1757" s="1">
        <v>4</v>
      </c>
      <c r="O1757" s="1">
        <v>56.7</v>
      </c>
    </row>
    <row r="1758" spans="1:17">
      <c r="A1758" s="1">
        <v>1984</v>
      </c>
      <c r="B1758" s="1" t="s">
        <v>5399</v>
      </c>
      <c r="C1758" s="1" t="s">
        <v>6179</v>
      </c>
      <c r="D1758" s="1" t="s">
        <v>4923</v>
      </c>
      <c r="F1758" s="1">
        <v>4430</v>
      </c>
      <c r="G1758" s="1" t="s">
        <v>15</v>
      </c>
      <c r="H1758" s="1" t="s">
        <v>16</v>
      </c>
      <c r="I1758" s="1" t="s">
        <v>17</v>
      </c>
      <c r="J1758" s="1" t="s">
        <v>47</v>
      </c>
      <c r="K1758" s="1">
        <v>19.0383</v>
      </c>
      <c r="L1758" s="1">
        <v>-98.631699999999995</v>
      </c>
      <c r="M1758" s="1">
        <v>4</v>
      </c>
      <c r="O1758" s="1">
        <v>35</v>
      </c>
    </row>
    <row r="1759" spans="1:17">
      <c r="A1759" s="1">
        <v>1998</v>
      </c>
      <c r="B1759" s="1" t="s">
        <v>6180</v>
      </c>
      <c r="C1759" s="1" t="s">
        <v>6181</v>
      </c>
      <c r="D1759" s="1" t="s">
        <v>4853</v>
      </c>
      <c r="G1759" s="1" t="s">
        <v>15</v>
      </c>
      <c r="H1759" s="1" t="s">
        <v>16</v>
      </c>
      <c r="I1759" s="1" t="s">
        <v>17</v>
      </c>
      <c r="J1759" s="1" t="s">
        <v>47</v>
      </c>
      <c r="K1759" s="1">
        <v>19.399999999999999</v>
      </c>
      <c r="L1759" s="1">
        <v>-100.25</v>
      </c>
      <c r="M1759" s="1">
        <v>4</v>
      </c>
    </row>
    <row r="1760" spans="1:17">
      <c r="A1760" s="1">
        <v>2004</v>
      </c>
      <c r="B1760" s="1" t="s">
        <v>4956</v>
      </c>
      <c r="C1760" s="1" t="s">
        <v>5717</v>
      </c>
      <c r="D1760" s="1" t="s">
        <v>4958</v>
      </c>
      <c r="G1760" s="1" t="s">
        <v>15</v>
      </c>
      <c r="H1760" s="1" t="s">
        <v>16</v>
      </c>
      <c r="I1760" s="1" t="s">
        <v>17</v>
      </c>
      <c r="J1760" s="1" t="s">
        <v>18</v>
      </c>
      <c r="K1760" s="1">
        <v>18.854800000000001</v>
      </c>
      <c r="L1760" s="1">
        <v>-99.774799999999999</v>
      </c>
      <c r="M1760" s="1">
        <v>4</v>
      </c>
      <c r="O1760" s="1">
        <v>18.21</v>
      </c>
      <c r="Q1760" s="1">
        <v>0.51297999999999999</v>
      </c>
    </row>
    <row r="1761" spans="1:18">
      <c r="A1761" s="1">
        <v>2007</v>
      </c>
      <c r="B1761" s="1" t="s">
        <v>4578</v>
      </c>
      <c r="C1761" s="1" t="s">
        <v>6182</v>
      </c>
      <c r="D1761" s="1" t="s">
        <v>4265</v>
      </c>
      <c r="G1761" s="1" t="s">
        <v>15</v>
      </c>
      <c r="H1761" s="1" t="s">
        <v>16</v>
      </c>
      <c r="I1761" s="1" t="s">
        <v>17</v>
      </c>
      <c r="J1761" s="1" t="s">
        <v>47</v>
      </c>
      <c r="K1761" s="1">
        <v>18.8599</v>
      </c>
      <c r="L1761" s="1">
        <v>-99.444800000000001</v>
      </c>
      <c r="M1761" s="1">
        <v>4.01</v>
      </c>
      <c r="N1761" s="1">
        <f>MEDIAN(M1761:M2002)</f>
        <v>4.2850000000000001</v>
      </c>
      <c r="P1761" s="1">
        <f>MEDIAN(O1761:O2002)</f>
        <v>22.896999999999998</v>
      </c>
      <c r="R1761" s="1">
        <f>MEDIAN(Q1761:Q2002)</f>
        <v>0.51286799999999999</v>
      </c>
    </row>
    <row r="1762" spans="1:18">
      <c r="A1762" s="1">
        <v>2005</v>
      </c>
      <c r="B1762" s="1" t="s">
        <v>4921</v>
      </c>
      <c r="C1762" s="1" t="s">
        <v>6183</v>
      </c>
      <c r="D1762" s="1" t="s">
        <v>6184</v>
      </c>
      <c r="F1762" s="1">
        <v>2420</v>
      </c>
      <c r="G1762" s="1" t="s">
        <v>15</v>
      </c>
      <c r="H1762" s="1" t="s">
        <v>16</v>
      </c>
      <c r="I1762" s="1" t="s">
        <v>17</v>
      </c>
      <c r="J1762" s="1" t="s">
        <v>25</v>
      </c>
      <c r="K1762" s="1">
        <v>19.022200000000002</v>
      </c>
      <c r="L1762" s="1">
        <v>-98.816100000000006</v>
      </c>
      <c r="M1762" s="1">
        <v>4.01</v>
      </c>
      <c r="O1762" s="1">
        <v>17.3</v>
      </c>
    </row>
    <row r="1763" spans="1:18">
      <c r="A1763" s="1">
        <v>1988</v>
      </c>
      <c r="B1763" s="1" t="s">
        <v>6185</v>
      </c>
      <c r="C1763" s="1" t="s">
        <v>6186</v>
      </c>
      <c r="D1763" s="1" t="s">
        <v>4935</v>
      </c>
      <c r="G1763" s="1" t="s">
        <v>15</v>
      </c>
      <c r="H1763" s="1" t="s">
        <v>16</v>
      </c>
      <c r="I1763" s="1" t="s">
        <v>17</v>
      </c>
      <c r="J1763" s="1" t="s">
        <v>25</v>
      </c>
      <c r="K1763" s="1">
        <v>19.510000000000002</v>
      </c>
      <c r="L1763" s="1">
        <v>-103.62</v>
      </c>
      <c r="M1763" s="1">
        <v>4.01</v>
      </c>
    </row>
    <row r="1764" spans="1:18">
      <c r="A1764" s="1">
        <v>1982</v>
      </c>
      <c r="B1764" s="1" t="s">
        <v>4266</v>
      </c>
      <c r="C1764" s="1" t="s">
        <v>6187</v>
      </c>
      <c r="D1764" s="1" t="s">
        <v>4396</v>
      </c>
      <c r="G1764" s="1" t="s">
        <v>15</v>
      </c>
      <c r="H1764" s="1" t="s">
        <v>16</v>
      </c>
      <c r="I1764" s="1" t="s">
        <v>17</v>
      </c>
      <c r="J1764" s="1" t="s">
        <v>69</v>
      </c>
      <c r="K1764" s="1">
        <v>29.8</v>
      </c>
      <c r="L1764" s="1">
        <v>-106.3</v>
      </c>
      <c r="M1764" s="1">
        <v>4.0199999999999996</v>
      </c>
    </row>
    <row r="1765" spans="1:18">
      <c r="A1765" s="1">
        <v>2010</v>
      </c>
      <c r="B1765" s="1" t="s">
        <v>4537</v>
      </c>
      <c r="C1765" s="1" t="s">
        <v>6188</v>
      </c>
      <c r="D1765" s="1" t="s">
        <v>4539</v>
      </c>
      <c r="G1765" s="1" t="s">
        <v>15</v>
      </c>
      <c r="H1765" s="1" t="s">
        <v>16</v>
      </c>
      <c r="I1765" s="1" t="s">
        <v>17</v>
      </c>
      <c r="J1765" s="1" t="s">
        <v>25</v>
      </c>
      <c r="K1765" s="1">
        <v>19.97</v>
      </c>
      <c r="L1765" s="1">
        <v>-101.74</v>
      </c>
      <c r="M1765" s="1">
        <v>4.0199999999999996</v>
      </c>
    </row>
    <row r="1766" spans="1:18">
      <c r="A1766" s="1">
        <v>2004</v>
      </c>
      <c r="B1766" s="1" t="s">
        <v>4961</v>
      </c>
      <c r="C1766" s="1" t="s">
        <v>6189</v>
      </c>
      <c r="D1766" s="1" t="s">
        <v>5769</v>
      </c>
      <c r="G1766" s="1" t="s">
        <v>15</v>
      </c>
      <c r="H1766" s="1" t="s">
        <v>16</v>
      </c>
      <c r="I1766" s="1" t="s">
        <v>17</v>
      </c>
      <c r="J1766" s="1" t="s">
        <v>69</v>
      </c>
      <c r="K1766" s="1">
        <v>19.087800000000001</v>
      </c>
      <c r="L1766" s="1">
        <v>-99.147499999999994</v>
      </c>
      <c r="M1766" s="1">
        <v>4.0199999999999996</v>
      </c>
      <c r="O1766" s="1">
        <v>18.899999999999999</v>
      </c>
    </row>
    <row r="1767" spans="1:18">
      <c r="A1767" s="1">
        <v>2010</v>
      </c>
      <c r="B1767" s="1" t="s">
        <v>5790</v>
      </c>
      <c r="C1767" s="1" t="s">
        <v>6190</v>
      </c>
      <c r="D1767" s="1" t="s">
        <v>4935</v>
      </c>
      <c r="G1767" s="1" t="s">
        <v>15</v>
      </c>
      <c r="H1767" s="1" t="s">
        <v>16</v>
      </c>
      <c r="I1767" s="1" t="s">
        <v>17</v>
      </c>
      <c r="J1767" s="1" t="s">
        <v>47</v>
      </c>
      <c r="K1767" s="1">
        <v>19.527000000000001</v>
      </c>
      <c r="L1767" s="1">
        <v>-103.62350000000001</v>
      </c>
      <c r="M1767" s="1">
        <v>4.0199999999999996</v>
      </c>
      <c r="O1767" s="1">
        <v>58</v>
      </c>
    </row>
    <row r="1768" spans="1:18">
      <c r="A1768" s="1">
        <v>2008</v>
      </c>
      <c r="B1768" s="1" t="s">
        <v>5310</v>
      </c>
      <c r="C1768" s="1" t="s">
        <v>6191</v>
      </c>
      <c r="D1768" s="1" t="s">
        <v>4935</v>
      </c>
      <c r="G1768" s="1" t="s">
        <v>15</v>
      </c>
      <c r="H1768" s="1" t="s">
        <v>16</v>
      </c>
      <c r="I1768" s="1" t="s">
        <v>17</v>
      </c>
      <c r="J1768" s="1" t="s">
        <v>47</v>
      </c>
      <c r="K1768" s="1">
        <v>19.512499999999999</v>
      </c>
      <c r="L1768" s="1">
        <v>-103.61669999999999</v>
      </c>
      <c r="M1768" s="1">
        <v>4.0199999999999996</v>
      </c>
      <c r="O1768" s="1">
        <v>15</v>
      </c>
    </row>
    <row r="1769" spans="1:18">
      <c r="A1769" s="1">
        <v>1990</v>
      </c>
      <c r="B1769" s="1" t="s">
        <v>5467</v>
      </c>
      <c r="C1769" s="1" t="s">
        <v>6192</v>
      </c>
      <c r="D1769" s="1" t="s">
        <v>4935</v>
      </c>
      <c r="G1769" s="1" t="s">
        <v>15</v>
      </c>
      <c r="H1769" s="1" t="s">
        <v>16</v>
      </c>
      <c r="I1769" s="1" t="s">
        <v>17</v>
      </c>
      <c r="J1769" s="1" t="s">
        <v>25</v>
      </c>
      <c r="K1769" s="1">
        <v>19.510000000000002</v>
      </c>
      <c r="L1769" s="1">
        <v>-103.62</v>
      </c>
      <c r="M1769" s="1">
        <v>4.0199999999999996</v>
      </c>
    </row>
    <row r="1770" spans="1:18">
      <c r="A1770" s="1">
        <v>2001</v>
      </c>
      <c r="B1770" s="1" t="s">
        <v>5431</v>
      </c>
      <c r="C1770" s="1" t="s">
        <v>6193</v>
      </c>
      <c r="D1770" s="1" t="s">
        <v>4923</v>
      </c>
      <c r="G1770" s="1" t="s">
        <v>15</v>
      </c>
      <c r="H1770" s="1" t="s">
        <v>16</v>
      </c>
      <c r="I1770" s="1" t="s">
        <v>17</v>
      </c>
      <c r="J1770" s="1" t="s">
        <v>47</v>
      </c>
      <c r="K1770" s="1">
        <v>19.03</v>
      </c>
      <c r="L1770" s="1">
        <v>-98.63</v>
      </c>
      <c r="M1770" s="1">
        <v>4.0199999999999996</v>
      </c>
    </row>
    <row r="1771" spans="1:18">
      <c r="A1771" s="1">
        <v>1971</v>
      </c>
      <c r="B1771" s="1" t="s">
        <v>4376</v>
      </c>
      <c r="C1771" s="1" t="s">
        <v>6194</v>
      </c>
      <c r="D1771" s="1" t="s">
        <v>4923</v>
      </c>
      <c r="G1771" s="1" t="s">
        <v>15</v>
      </c>
      <c r="H1771" s="1" t="s">
        <v>16</v>
      </c>
      <c r="I1771" s="1" t="s">
        <v>17</v>
      </c>
      <c r="J1771" s="1" t="s">
        <v>47</v>
      </c>
      <c r="K1771" s="1">
        <v>19.03</v>
      </c>
      <c r="L1771" s="1">
        <v>-98.63</v>
      </c>
      <c r="M1771" s="1">
        <v>4.0199999999999996</v>
      </c>
    </row>
    <row r="1772" spans="1:18">
      <c r="A1772" s="1">
        <v>1988</v>
      </c>
      <c r="B1772" s="1" t="s">
        <v>5319</v>
      </c>
      <c r="C1772" s="1" t="s">
        <v>6195</v>
      </c>
      <c r="D1772" s="1" t="s">
        <v>5321</v>
      </c>
      <c r="E1772" s="1">
        <v>4190</v>
      </c>
      <c r="F1772" s="1">
        <v>4190</v>
      </c>
      <c r="G1772" s="1" t="s">
        <v>15</v>
      </c>
      <c r="H1772" s="1" t="s">
        <v>16</v>
      </c>
      <c r="I1772" s="1" t="s">
        <v>17</v>
      </c>
      <c r="J1772" s="1" t="s">
        <v>69</v>
      </c>
      <c r="K1772" s="1">
        <v>19</v>
      </c>
      <c r="L1772" s="1">
        <v>-98.6</v>
      </c>
      <c r="M1772" s="1">
        <v>4.0199999999999996</v>
      </c>
    </row>
    <row r="1773" spans="1:18">
      <c r="A1773" s="1">
        <v>2003</v>
      </c>
      <c r="B1773" s="1" t="s">
        <v>5784</v>
      </c>
      <c r="C1773" s="1" t="s">
        <v>6196</v>
      </c>
      <c r="D1773" s="1" t="s">
        <v>4770</v>
      </c>
      <c r="G1773" s="1" t="s">
        <v>15</v>
      </c>
      <c r="H1773" s="1" t="s">
        <v>16</v>
      </c>
      <c r="I1773" s="1" t="s">
        <v>17</v>
      </c>
      <c r="J1773" s="1" t="s">
        <v>69</v>
      </c>
      <c r="K1773" s="1">
        <v>21.15</v>
      </c>
      <c r="L1773" s="1">
        <v>-104</v>
      </c>
      <c r="M1773" s="1">
        <v>4.03</v>
      </c>
      <c r="O1773" s="1">
        <v>27</v>
      </c>
      <c r="Q1773" s="1">
        <v>0.51289799999999997</v>
      </c>
    </row>
    <row r="1774" spans="1:18">
      <c r="A1774" s="1">
        <v>1994</v>
      </c>
      <c r="B1774" s="1" t="s">
        <v>5086</v>
      </c>
      <c r="C1774" s="1" t="s">
        <v>6197</v>
      </c>
      <c r="D1774" s="1" t="s">
        <v>4424</v>
      </c>
      <c r="G1774" s="1" t="s">
        <v>15</v>
      </c>
      <c r="H1774" s="1" t="s">
        <v>16</v>
      </c>
      <c r="I1774" s="1" t="s">
        <v>17</v>
      </c>
      <c r="J1774" s="1" t="s">
        <v>59</v>
      </c>
      <c r="K1774" s="1">
        <v>20.85</v>
      </c>
      <c r="L1774" s="1">
        <v>-103.33</v>
      </c>
      <c r="M1774" s="1">
        <v>4.03</v>
      </c>
      <c r="O1774" s="1">
        <v>30</v>
      </c>
    </row>
    <row r="1775" spans="1:18">
      <c r="A1775" s="1">
        <v>2009</v>
      </c>
      <c r="B1775" s="1" t="s">
        <v>4221</v>
      </c>
      <c r="C1775" s="1" t="s">
        <v>6198</v>
      </c>
      <c r="D1775" s="1" t="s">
        <v>4223</v>
      </c>
      <c r="G1775" s="1" t="s">
        <v>15</v>
      </c>
      <c r="H1775" s="1" t="s">
        <v>16</v>
      </c>
      <c r="I1775" s="1" t="s">
        <v>17</v>
      </c>
      <c r="J1775" s="1" t="s">
        <v>47</v>
      </c>
      <c r="K1775" s="1">
        <v>20.414999999999999</v>
      </c>
      <c r="L1775" s="1">
        <v>-99.6</v>
      </c>
      <c r="M1775" s="1">
        <v>4.03</v>
      </c>
    </row>
    <row r="1776" spans="1:18">
      <c r="A1776" s="1">
        <v>2005</v>
      </c>
      <c r="B1776" s="1" t="s">
        <v>5139</v>
      </c>
      <c r="C1776" s="1" t="s">
        <v>6199</v>
      </c>
      <c r="D1776" s="1" t="s">
        <v>5161</v>
      </c>
      <c r="G1776" s="1" t="s">
        <v>15</v>
      </c>
      <c r="H1776" s="1" t="s">
        <v>16</v>
      </c>
      <c r="I1776" s="1" t="s">
        <v>17</v>
      </c>
      <c r="J1776" s="1" t="s">
        <v>47</v>
      </c>
      <c r="K1776" s="1">
        <v>27</v>
      </c>
      <c r="L1776" s="1">
        <v>-112</v>
      </c>
      <c r="M1776" s="1">
        <v>4.03</v>
      </c>
      <c r="O1776" s="1">
        <v>22</v>
      </c>
    </row>
    <row r="1777" spans="1:15">
      <c r="A1777" s="1">
        <v>1987</v>
      </c>
      <c r="B1777" s="1" t="s">
        <v>4623</v>
      </c>
      <c r="C1777" s="1" t="s">
        <v>6200</v>
      </c>
      <c r="D1777" s="1" t="s">
        <v>4625</v>
      </c>
      <c r="G1777" s="1" t="s">
        <v>15</v>
      </c>
      <c r="H1777" s="1" t="s">
        <v>16</v>
      </c>
      <c r="I1777" s="1" t="s">
        <v>17</v>
      </c>
      <c r="J1777" s="1" t="s">
        <v>25</v>
      </c>
      <c r="K1777" s="1">
        <v>19.4925</v>
      </c>
      <c r="L1777" s="1">
        <v>-102.2497</v>
      </c>
      <c r="M1777" s="1">
        <v>4.03</v>
      </c>
      <c r="O1777" s="1">
        <v>20.5</v>
      </c>
    </row>
    <row r="1778" spans="1:15">
      <c r="A1778" s="1">
        <v>1954</v>
      </c>
      <c r="B1778" s="1" t="s">
        <v>5926</v>
      </c>
      <c r="C1778" s="1" t="s">
        <v>6200</v>
      </c>
      <c r="D1778" s="1" t="s">
        <v>4625</v>
      </c>
      <c r="G1778" s="1" t="s">
        <v>15</v>
      </c>
      <c r="H1778" s="1" t="s">
        <v>16</v>
      </c>
      <c r="I1778" s="1" t="s">
        <v>17</v>
      </c>
      <c r="J1778" s="1" t="s">
        <v>47</v>
      </c>
      <c r="K1778" s="1">
        <v>19.4925</v>
      </c>
      <c r="L1778" s="1">
        <v>-102.2497</v>
      </c>
      <c r="M1778" s="1">
        <v>4.03</v>
      </c>
    </row>
    <row r="1779" spans="1:15">
      <c r="A1779" s="1">
        <v>1987</v>
      </c>
      <c r="B1779" s="1" t="s">
        <v>4623</v>
      </c>
      <c r="C1779" s="1" t="s">
        <v>6168</v>
      </c>
      <c r="D1779" s="1" t="s">
        <v>4625</v>
      </c>
      <c r="G1779" s="1" t="s">
        <v>15</v>
      </c>
      <c r="H1779" s="1" t="s">
        <v>16</v>
      </c>
      <c r="I1779" s="1" t="s">
        <v>17</v>
      </c>
      <c r="J1779" s="1" t="s">
        <v>25</v>
      </c>
      <c r="K1779" s="1">
        <v>19.4925</v>
      </c>
      <c r="L1779" s="1">
        <v>-102.2497</v>
      </c>
      <c r="M1779" s="1">
        <v>4.03</v>
      </c>
      <c r="O1779" s="1">
        <v>20.100000000000001</v>
      </c>
    </row>
    <row r="1780" spans="1:15">
      <c r="A1780" s="1">
        <v>1954</v>
      </c>
      <c r="B1780" s="1" t="s">
        <v>5926</v>
      </c>
      <c r="C1780" s="1" t="s">
        <v>6168</v>
      </c>
      <c r="D1780" s="1" t="s">
        <v>4625</v>
      </c>
      <c r="G1780" s="1" t="s">
        <v>15</v>
      </c>
      <c r="H1780" s="1" t="s">
        <v>16</v>
      </c>
      <c r="I1780" s="1" t="s">
        <v>17</v>
      </c>
      <c r="J1780" s="1" t="s">
        <v>47</v>
      </c>
      <c r="K1780" s="1">
        <v>19.4925</v>
      </c>
      <c r="L1780" s="1">
        <v>-102.2497</v>
      </c>
      <c r="M1780" s="1">
        <v>4.03</v>
      </c>
    </row>
    <row r="1781" spans="1:15">
      <c r="A1781" s="1">
        <v>1971</v>
      </c>
      <c r="B1781" s="1" t="s">
        <v>4376</v>
      </c>
      <c r="C1781" s="1" t="s">
        <v>6201</v>
      </c>
      <c r="D1781" s="1" t="s">
        <v>4378</v>
      </c>
      <c r="G1781" s="1" t="s">
        <v>15</v>
      </c>
      <c r="H1781" s="1" t="s">
        <v>16</v>
      </c>
      <c r="I1781" s="1" t="s">
        <v>17</v>
      </c>
      <c r="J1781" s="1" t="s">
        <v>47</v>
      </c>
      <c r="K1781" s="1">
        <v>19.32</v>
      </c>
      <c r="L1781" s="1">
        <v>-98.72</v>
      </c>
      <c r="M1781" s="1">
        <v>4.03</v>
      </c>
    </row>
    <row r="1782" spans="1:15">
      <c r="A1782" s="1">
        <v>1987</v>
      </c>
      <c r="B1782" s="1" t="s">
        <v>4345</v>
      </c>
      <c r="C1782" s="1" t="s">
        <v>6202</v>
      </c>
      <c r="D1782" s="1" t="s">
        <v>4590</v>
      </c>
      <c r="G1782" s="1" t="s">
        <v>15</v>
      </c>
      <c r="H1782" s="1" t="s">
        <v>16</v>
      </c>
      <c r="I1782" s="1" t="s">
        <v>17</v>
      </c>
      <c r="J1782" s="1" t="s">
        <v>47</v>
      </c>
      <c r="K1782" s="1">
        <v>19.5</v>
      </c>
      <c r="L1782" s="1">
        <v>-97.33</v>
      </c>
      <c r="M1782" s="1">
        <v>4.04</v>
      </c>
    </row>
    <row r="1783" spans="1:15">
      <c r="A1783" s="1">
        <v>1985</v>
      </c>
      <c r="B1783" s="1" t="s">
        <v>6110</v>
      </c>
      <c r="C1783" s="1" t="s">
        <v>6203</v>
      </c>
      <c r="D1783" s="1" t="s">
        <v>4424</v>
      </c>
      <c r="G1783" s="1" t="s">
        <v>15</v>
      </c>
      <c r="H1783" s="1" t="s">
        <v>16</v>
      </c>
      <c r="I1783" s="1" t="s">
        <v>17</v>
      </c>
      <c r="J1783" s="1" t="s">
        <v>59</v>
      </c>
      <c r="K1783" s="1">
        <v>20.718</v>
      </c>
      <c r="L1783" s="1">
        <v>-102.532</v>
      </c>
      <c r="M1783" s="1">
        <v>4.04</v>
      </c>
    </row>
    <row r="1784" spans="1:15">
      <c r="A1784" s="1">
        <v>2010</v>
      </c>
      <c r="B1784" s="1" t="s">
        <v>4413</v>
      </c>
      <c r="C1784" s="1" t="s">
        <v>6204</v>
      </c>
      <c r="D1784" s="1" t="s">
        <v>4415</v>
      </c>
      <c r="G1784" s="1" t="s">
        <v>15</v>
      </c>
      <c r="H1784" s="1" t="s">
        <v>16</v>
      </c>
      <c r="I1784" s="1" t="s">
        <v>17</v>
      </c>
      <c r="J1784" s="1" t="s">
        <v>59</v>
      </c>
      <c r="K1784" s="1">
        <v>21.0352</v>
      </c>
      <c r="L1784" s="1">
        <v>-104.3595</v>
      </c>
      <c r="M1784" s="1">
        <v>4.04</v>
      </c>
      <c r="O1784" s="1">
        <v>24</v>
      </c>
    </row>
    <row r="1785" spans="1:15">
      <c r="A1785" s="1">
        <v>2010</v>
      </c>
      <c r="B1785" s="1" t="s">
        <v>4537</v>
      </c>
      <c r="C1785" s="1" t="s">
        <v>6205</v>
      </c>
      <c r="D1785" s="1" t="s">
        <v>4539</v>
      </c>
      <c r="G1785" s="1" t="s">
        <v>15</v>
      </c>
      <c r="H1785" s="1" t="s">
        <v>16</v>
      </c>
      <c r="I1785" s="1" t="s">
        <v>17</v>
      </c>
      <c r="J1785" s="1" t="s">
        <v>25</v>
      </c>
      <c r="K1785" s="1">
        <v>20.18</v>
      </c>
      <c r="L1785" s="1">
        <v>-102.29</v>
      </c>
      <c r="M1785" s="1">
        <v>4.04</v>
      </c>
    </row>
    <row r="1786" spans="1:15">
      <c r="A1786" s="1">
        <v>1975</v>
      </c>
      <c r="B1786" s="1" t="s">
        <v>5104</v>
      </c>
      <c r="C1786" s="1" t="s">
        <v>6206</v>
      </c>
      <c r="D1786" s="1" t="s">
        <v>4958</v>
      </c>
      <c r="G1786" s="1" t="s">
        <v>15</v>
      </c>
      <c r="H1786" s="1" t="s">
        <v>16</v>
      </c>
      <c r="I1786" s="1" t="s">
        <v>17</v>
      </c>
      <c r="J1786" s="1" t="s">
        <v>25</v>
      </c>
      <c r="K1786" s="1">
        <v>19.149999999999999</v>
      </c>
      <c r="L1786" s="1">
        <v>-99.75</v>
      </c>
      <c r="M1786" s="1">
        <v>4.04</v>
      </c>
    </row>
    <row r="1787" spans="1:15">
      <c r="A1787" s="1">
        <v>2007</v>
      </c>
      <c r="B1787" s="1" t="s">
        <v>4578</v>
      </c>
      <c r="C1787" s="1" t="s">
        <v>6207</v>
      </c>
      <c r="D1787" s="1" t="s">
        <v>4265</v>
      </c>
      <c r="G1787" s="1" t="s">
        <v>15</v>
      </c>
      <c r="H1787" s="1" t="s">
        <v>16</v>
      </c>
      <c r="I1787" s="1" t="s">
        <v>17</v>
      </c>
      <c r="J1787" s="1" t="s">
        <v>47</v>
      </c>
      <c r="K1787" s="1">
        <v>19.848700000000001</v>
      </c>
      <c r="L1787" s="1">
        <v>-100.47320000000001</v>
      </c>
      <c r="M1787" s="1">
        <v>4.05</v>
      </c>
    </row>
    <row r="1788" spans="1:15">
      <c r="A1788" s="1">
        <v>1988</v>
      </c>
      <c r="B1788" s="1" t="s">
        <v>5319</v>
      </c>
      <c r="C1788" s="1" t="s">
        <v>6208</v>
      </c>
      <c r="D1788" s="1" t="s">
        <v>5321</v>
      </c>
      <c r="E1788" s="1">
        <v>4800</v>
      </c>
      <c r="F1788" s="1">
        <v>4800</v>
      </c>
      <c r="G1788" s="1" t="s">
        <v>15</v>
      </c>
      <c r="H1788" s="1" t="s">
        <v>16</v>
      </c>
      <c r="I1788" s="1" t="s">
        <v>17</v>
      </c>
      <c r="J1788" s="1" t="s">
        <v>5598</v>
      </c>
      <c r="K1788" s="1">
        <v>19</v>
      </c>
      <c r="L1788" s="1">
        <v>-98.6</v>
      </c>
      <c r="M1788" s="1">
        <v>4.05</v>
      </c>
    </row>
    <row r="1789" spans="1:15">
      <c r="A1789" s="1">
        <v>1982</v>
      </c>
      <c r="B1789" s="1" t="s">
        <v>4266</v>
      </c>
      <c r="C1789" s="1" t="s">
        <v>6209</v>
      </c>
      <c r="D1789" s="1" t="s">
        <v>4396</v>
      </c>
      <c r="G1789" s="1" t="s">
        <v>15</v>
      </c>
      <c r="H1789" s="1" t="s">
        <v>16</v>
      </c>
      <c r="I1789" s="1" t="s">
        <v>17</v>
      </c>
      <c r="J1789" s="1" t="s">
        <v>69</v>
      </c>
      <c r="K1789" s="1">
        <v>29.8</v>
      </c>
      <c r="L1789" s="1">
        <v>-106.3</v>
      </c>
      <c r="M1789" s="1">
        <v>4.0599999999999996</v>
      </c>
    </row>
    <row r="1790" spans="1:15">
      <c r="A1790" s="1">
        <v>2010</v>
      </c>
      <c r="B1790" s="1" t="s">
        <v>4537</v>
      </c>
      <c r="C1790" s="1" t="s">
        <v>6210</v>
      </c>
      <c r="D1790" s="1" t="s">
        <v>4539</v>
      </c>
      <c r="G1790" s="1" t="s">
        <v>15</v>
      </c>
      <c r="H1790" s="1" t="s">
        <v>16</v>
      </c>
      <c r="I1790" s="1" t="s">
        <v>17</v>
      </c>
      <c r="J1790" s="1" t="s">
        <v>25</v>
      </c>
      <c r="K1790" s="1">
        <v>19.11</v>
      </c>
      <c r="L1790" s="1">
        <v>-102.37</v>
      </c>
      <c r="M1790" s="1">
        <v>4.0599999999999996</v>
      </c>
    </row>
    <row r="1791" spans="1:15">
      <c r="A1791" s="1">
        <v>1990</v>
      </c>
      <c r="B1791" s="1" t="s">
        <v>5467</v>
      </c>
      <c r="C1791" s="1" t="s">
        <v>6211</v>
      </c>
      <c r="D1791" s="1" t="s">
        <v>4935</v>
      </c>
      <c r="G1791" s="1" t="s">
        <v>15</v>
      </c>
      <c r="H1791" s="1" t="s">
        <v>16</v>
      </c>
      <c r="I1791" s="1" t="s">
        <v>17</v>
      </c>
      <c r="J1791" s="1" t="s">
        <v>25</v>
      </c>
      <c r="K1791" s="1">
        <v>19.510000000000002</v>
      </c>
      <c r="L1791" s="1">
        <v>-103.62</v>
      </c>
      <c r="M1791" s="1">
        <v>4.0599999999999996</v>
      </c>
    </row>
    <row r="1792" spans="1:15">
      <c r="A1792" s="1">
        <v>2002</v>
      </c>
      <c r="B1792" s="1" t="s">
        <v>5898</v>
      </c>
      <c r="C1792" s="1" t="s">
        <v>6212</v>
      </c>
      <c r="D1792" s="1" t="s">
        <v>4935</v>
      </c>
      <c r="G1792" s="1" t="s">
        <v>15</v>
      </c>
      <c r="H1792" s="1" t="s">
        <v>16</v>
      </c>
      <c r="I1792" s="1" t="s">
        <v>17</v>
      </c>
      <c r="J1792" s="1" t="s">
        <v>25</v>
      </c>
      <c r="K1792" s="1">
        <v>19.510000000000002</v>
      </c>
      <c r="L1792" s="1">
        <v>-103.62</v>
      </c>
      <c r="M1792" s="1">
        <v>4.0599999999999996</v>
      </c>
    </row>
    <row r="1793" spans="1:17">
      <c r="A1793" s="1">
        <v>2000</v>
      </c>
      <c r="B1793" s="1" t="s">
        <v>4900</v>
      </c>
      <c r="C1793" s="1" t="s">
        <v>6213</v>
      </c>
      <c r="D1793" s="1" t="s">
        <v>4902</v>
      </c>
      <c r="G1793" s="1" t="s">
        <v>15</v>
      </c>
      <c r="H1793" s="1" t="s">
        <v>16</v>
      </c>
      <c r="I1793" s="1" t="s">
        <v>17</v>
      </c>
      <c r="J1793" s="1" t="s">
        <v>47</v>
      </c>
      <c r="K1793" s="1">
        <v>29.835999999999999</v>
      </c>
      <c r="L1793" s="1">
        <v>-114.4101</v>
      </c>
      <c r="M1793" s="1">
        <v>4.0599999999999996</v>
      </c>
    </row>
    <row r="1794" spans="1:17">
      <c r="A1794" s="1">
        <v>2003</v>
      </c>
      <c r="B1794" s="1" t="s">
        <v>5784</v>
      </c>
      <c r="C1794" s="1" t="s">
        <v>6214</v>
      </c>
      <c r="D1794" s="1" t="s">
        <v>6107</v>
      </c>
      <c r="G1794" s="1" t="s">
        <v>15</v>
      </c>
      <c r="H1794" s="1" t="s">
        <v>16</v>
      </c>
      <c r="I1794" s="1" t="s">
        <v>17</v>
      </c>
      <c r="J1794" s="1" t="s">
        <v>59</v>
      </c>
      <c r="K1794" s="1">
        <v>21</v>
      </c>
      <c r="L1794" s="1">
        <v>-104.75</v>
      </c>
      <c r="M1794" s="1">
        <v>4.08</v>
      </c>
      <c r="O1794" s="1">
        <v>26</v>
      </c>
    </row>
    <row r="1795" spans="1:17">
      <c r="A1795" s="1">
        <v>2006</v>
      </c>
      <c r="B1795" s="1" t="s">
        <v>4295</v>
      </c>
      <c r="C1795" s="1" t="s">
        <v>6215</v>
      </c>
      <c r="D1795" s="1" t="s">
        <v>4297</v>
      </c>
      <c r="G1795" s="1" t="s">
        <v>15</v>
      </c>
      <c r="H1795" s="1" t="s">
        <v>16</v>
      </c>
      <c r="I1795" s="1" t="s">
        <v>17</v>
      </c>
      <c r="J1795" s="1" t="s">
        <v>6109</v>
      </c>
      <c r="K1795" s="1">
        <v>21.145800000000001</v>
      </c>
      <c r="L1795" s="1">
        <v>-104.7333</v>
      </c>
      <c r="M1795" s="1">
        <v>4.08</v>
      </c>
      <c r="O1795" s="1">
        <v>26</v>
      </c>
    </row>
    <row r="1796" spans="1:17">
      <c r="A1796" s="1">
        <v>2011</v>
      </c>
      <c r="B1796" s="1" t="s">
        <v>5943</v>
      </c>
      <c r="C1796" s="1" t="s">
        <v>6216</v>
      </c>
      <c r="D1796" s="1" t="s">
        <v>4625</v>
      </c>
      <c r="G1796" s="1" t="s">
        <v>15</v>
      </c>
      <c r="H1796" s="1" t="s">
        <v>16</v>
      </c>
      <c r="I1796" s="1" t="s">
        <v>17</v>
      </c>
      <c r="J1796" s="1" t="s">
        <v>47</v>
      </c>
      <c r="K1796" s="1">
        <v>19.492999999999999</v>
      </c>
      <c r="L1796" s="1">
        <v>-102.251</v>
      </c>
      <c r="M1796" s="1">
        <v>4.08</v>
      </c>
      <c r="O1796" s="1">
        <v>20.689</v>
      </c>
      <c r="Q1796" s="1">
        <v>0.51277499999999998</v>
      </c>
    </row>
    <row r="1797" spans="1:17">
      <c r="A1797" s="1">
        <v>2003</v>
      </c>
      <c r="B1797" s="1" t="s">
        <v>5784</v>
      </c>
      <c r="C1797" s="1" t="s">
        <v>6217</v>
      </c>
      <c r="D1797" s="1" t="s">
        <v>5930</v>
      </c>
      <c r="G1797" s="1" t="s">
        <v>15</v>
      </c>
      <c r="H1797" s="1" t="s">
        <v>16</v>
      </c>
      <c r="I1797" s="1" t="s">
        <v>17</v>
      </c>
      <c r="J1797" s="1" t="s">
        <v>47</v>
      </c>
      <c r="K1797" s="1">
        <v>21</v>
      </c>
      <c r="L1797" s="1">
        <v>-104</v>
      </c>
      <c r="M1797" s="1">
        <v>4.08</v>
      </c>
      <c r="O1797" s="1">
        <v>23</v>
      </c>
      <c r="Q1797" s="1">
        <v>0.51280099999999995</v>
      </c>
    </row>
    <row r="1798" spans="1:17">
      <c r="A1798" s="1">
        <v>2009</v>
      </c>
      <c r="B1798" s="1" t="s">
        <v>5378</v>
      </c>
      <c r="C1798" s="1" t="s">
        <v>6218</v>
      </c>
      <c r="D1798" s="1" t="s">
        <v>5380</v>
      </c>
      <c r="G1798" s="1" t="s">
        <v>15</v>
      </c>
      <c r="H1798" s="1" t="s">
        <v>16</v>
      </c>
      <c r="I1798" s="1" t="s">
        <v>17</v>
      </c>
      <c r="J1798" s="1" t="s">
        <v>59</v>
      </c>
      <c r="K1798" s="1">
        <v>20.929500000000001</v>
      </c>
      <c r="L1798" s="1">
        <v>-102.7925</v>
      </c>
      <c r="M1798" s="1">
        <v>4.09</v>
      </c>
      <c r="O1798" s="1">
        <v>23.4</v>
      </c>
    </row>
    <row r="1799" spans="1:17">
      <c r="A1799" s="1">
        <v>2010</v>
      </c>
      <c r="B1799" s="1" t="s">
        <v>4413</v>
      </c>
      <c r="C1799" s="1" t="s">
        <v>6219</v>
      </c>
      <c r="D1799" s="1" t="s">
        <v>4415</v>
      </c>
      <c r="G1799" s="1" t="s">
        <v>15</v>
      </c>
      <c r="H1799" s="1" t="s">
        <v>16</v>
      </c>
      <c r="I1799" s="1" t="s">
        <v>17</v>
      </c>
      <c r="J1799" s="1" t="s">
        <v>59</v>
      </c>
      <c r="K1799" s="1">
        <v>21.0352</v>
      </c>
      <c r="L1799" s="1">
        <v>-104.3595</v>
      </c>
      <c r="M1799" s="1">
        <v>4.09</v>
      </c>
      <c r="O1799" s="1">
        <v>23</v>
      </c>
    </row>
    <row r="1800" spans="1:17">
      <c r="A1800" s="1">
        <v>1992</v>
      </c>
      <c r="B1800" s="1" t="s">
        <v>4358</v>
      </c>
      <c r="C1800" s="1" t="s">
        <v>6220</v>
      </c>
      <c r="D1800" s="1" t="s">
        <v>4360</v>
      </c>
      <c r="G1800" s="1" t="s">
        <v>15</v>
      </c>
      <c r="H1800" s="1" t="s">
        <v>16</v>
      </c>
      <c r="I1800" s="1" t="s">
        <v>17</v>
      </c>
      <c r="J1800" s="1" t="s">
        <v>5067</v>
      </c>
      <c r="K1800" s="1">
        <v>20.166</v>
      </c>
      <c r="L1800" s="1">
        <v>-104.333</v>
      </c>
      <c r="M1800" s="1">
        <v>4.09</v>
      </c>
    </row>
    <row r="1801" spans="1:17">
      <c r="A1801" s="1">
        <v>1989</v>
      </c>
      <c r="B1801" s="1" t="s">
        <v>4517</v>
      </c>
      <c r="C1801" s="1" t="s">
        <v>6221</v>
      </c>
      <c r="D1801" s="1" t="s">
        <v>4220</v>
      </c>
      <c r="G1801" s="1" t="s">
        <v>15</v>
      </c>
      <c r="H1801" s="1" t="s">
        <v>16</v>
      </c>
      <c r="I1801" s="1" t="s">
        <v>17</v>
      </c>
      <c r="J1801" s="1" t="s">
        <v>3507</v>
      </c>
      <c r="K1801" s="1">
        <v>21.43</v>
      </c>
      <c r="L1801" s="1">
        <v>-104.73</v>
      </c>
      <c r="M1801" s="1">
        <v>4.0999999999999996</v>
      </c>
      <c r="Q1801" s="1">
        <v>0.51291600000000004</v>
      </c>
    </row>
    <row r="1802" spans="1:17">
      <c r="A1802" s="1">
        <v>1995</v>
      </c>
      <c r="B1802" s="1" t="s">
        <v>4927</v>
      </c>
      <c r="C1802" s="1" t="s">
        <v>6222</v>
      </c>
      <c r="D1802" s="1" t="s">
        <v>4929</v>
      </c>
      <c r="G1802" s="1" t="s">
        <v>15</v>
      </c>
      <c r="H1802" s="1" t="s">
        <v>16</v>
      </c>
      <c r="I1802" s="1" t="s">
        <v>17</v>
      </c>
      <c r="J1802" s="1" t="s">
        <v>25</v>
      </c>
      <c r="K1802" s="1">
        <v>18.571999999999999</v>
      </c>
      <c r="L1802" s="1">
        <v>-95.168999999999997</v>
      </c>
      <c r="M1802" s="1">
        <v>4.0999999999999996</v>
      </c>
      <c r="O1802" s="1">
        <v>29</v>
      </c>
      <c r="Q1802" s="1">
        <v>0.51287099999999997</v>
      </c>
    </row>
    <row r="1803" spans="1:17">
      <c r="A1803" s="1">
        <v>1987</v>
      </c>
      <c r="B1803" s="1" t="s">
        <v>4914</v>
      </c>
      <c r="C1803" s="1" t="s">
        <v>6223</v>
      </c>
      <c r="D1803" s="1" t="s">
        <v>4935</v>
      </c>
      <c r="G1803" s="1" t="s">
        <v>15</v>
      </c>
      <c r="H1803" s="1" t="s">
        <v>16</v>
      </c>
      <c r="I1803" s="1" t="s">
        <v>17</v>
      </c>
      <c r="J1803" s="1" t="s">
        <v>47</v>
      </c>
      <c r="K1803" s="1">
        <v>19.55</v>
      </c>
      <c r="L1803" s="1">
        <v>-103.49</v>
      </c>
      <c r="M1803" s="1">
        <v>4.0999999999999996</v>
      </c>
    </row>
    <row r="1804" spans="1:17">
      <c r="A1804" s="1">
        <v>1991</v>
      </c>
      <c r="B1804" s="1" t="s">
        <v>5635</v>
      </c>
      <c r="C1804" s="1" t="s">
        <v>6224</v>
      </c>
      <c r="D1804" s="1" t="s">
        <v>4935</v>
      </c>
      <c r="G1804" s="1" t="s">
        <v>15</v>
      </c>
      <c r="H1804" s="1" t="s">
        <v>16</v>
      </c>
      <c r="I1804" s="1" t="s">
        <v>17</v>
      </c>
      <c r="J1804" s="1" t="s">
        <v>25</v>
      </c>
      <c r="K1804" s="1">
        <v>19.510000000000002</v>
      </c>
      <c r="L1804" s="1">
        <v>-103.62</v>
      </c>
      <c r="M1804" s="1">
        <v>4.0999999999999996</v>
      </c>
    </row>
    <row r="1805" spans="1:17">
      <c r="A1805" s="1">
        <v>1994</v>
      </c>
      <c r="B1805" s="1" t="s">
        <v>5086</v>
      </c>
      <c r="C1805" s="1" t="s">
        <v>6225</v>
      </c>
      <c r="D1805" s="1" t="s">
        <v>4424</v>
      </c>
      <c r="G1805" s="1" t="s">
        <v>15</v>
      </c>
      <c r="H1805" s="1" t="s">
        <v>16</v>
      </c>
      <c r="I1805" s="1" t="s">
        <v>17</v>
      </c>
      <c r="J1805" s="1" t="s">
        <v>47</v>
      </c>
      <c r="K1805" s="1">
        <v>20.87</v>
      </c>
      <c r="L1805" s="1">
        <v>-102.6</v>
      </c>
      <c r="M1805" s="1">
        <v>4.0999999999999996</v>
      </c>
      <c r="O1805" s="1">
        <v>22</v>
      </c>
    </row>
    <row r="1806" spans="1:17">
      <c r="A1806" s="1">
        <v>1987</v>
      </c>
      <c r="B1806" s="1" t="s">
        <v>4914</v>
      </c>
      <c r="C1806" s="1" t="s">
        <v>6226</v>
      </c>
      <c r="D1806" s="1" t="s">
        <v>4935</v>
      </c>
      <c r="G1806" s="1" t="s">
        <v>15</v>
      </c>
      <c r="H1806" s="1" t="s">
        <v>16</v>
      </c>
      <c r="I1806" s="1" t="s">
        <v>17</v>
      </c>
      <c r="J1806" s="1" t="s">
        <v>47</v>
      </c>
      <c r="K1806" s="1">
        <v>19.55</v>
      </c>
      <c r="L1806" s="1">
        <v>-103.49</v>
      </c>
      <c r="M1806" s="1">
        <v>4.0999999999999996</v>
      </c>
    </row>
    <row r="1807" spans="1:17">
      <c r="A1807" s="1">
        <v>1984</v>
      </c>
      <c r="B1807" s="1" t="s">
        <v>5399</v>
      </c>
      <c r="C1807" s="1" t="s">
        <v>6227</v>
      </c>
      <c r="D1807" s="1" t="s">
        <v>4923</v>
      </c>
      <c r="F1807" s="1">
        <v>3600</v>
      </c>
      <c r="G1807" s="1" t="s">
        <v>15</v>
      </c>
      <c r="H1807" s="1" t="s">
        <v>16</v>
      </c>
      <c r="I1807" s="1" t="s">
        <v>17</v>
      </c>
      <c r="J1807" s="1" t="s">
        <v>47</v>
      </c>
      <c r="K1807" s="1">
        <v>19.09</v>
      </c>
      <c r="L1807" s="1">
        <v>-98.63</v>
      </c>
      <c r="M1807" s="1">
        <v>4.0999999999999996</v>
      </c>
      <c r="O1807" s="1">
        <v>35</v>
      </c>
    </row>
    <row r="1808" spans="1:17">
      <c r="A1808" s="1">
        <v>2007</v>
      </c>
      <c r="B1808" s="1" t="s">
        <v>5124</v>
      </c>
      <c r="C1808" s="1" t="s">
        <v>6228</v>
      </c>
      <c r="D1808" s="1" t="s">
        <v>5126</v>
      </c>
      <c r="G1808" s="1" t="s">
        <v>15</v>
      </c>
      <c r="H1808" s="1" t="s">
        <v>16</v>
      </c>
      <c r="I1808" s="1" t="s">
        <v>17</v>
      </c>
      <c r="J1808" s="1" t="s">
        <v>25</v>
      </c>
      <c r="K1808" s="1">
        <v>19.39</v>
      </c>
      <c r="L1808" s="1">
        <v>-100.43</v>
      </c>
      <c r="M1808" s="1">
        <v>4.0999999999999996</v>
      </c>
      <c r="O1808" s="1">
        <v>16.3</v>
      </c>
      <c r="Q1808" s="1">
        <v>0.51291399999999998</v>
      </c>
    </row>
    <row r="1809" spans="1:17">
      <c r="A1809" s="1">
        <v>2010</v>
      </c>
      <c r="B1809" s="1" t="s">
        <v>4537</v>
      </c>
      <c r="C1809" s="1" t="s">
        <v>6229</v>
      </c>
      <c r="D1809" s="1" t="s">
        <v>4539</v>
      </c>
      <c r="G1809" s="1" t="s">
        <v>15</v>
      </c>
      <c r="H1809" s="1" t="s">
        <v>16</v>
      </c>
      <c r="I1809" s="1" t="s">
        <v>17</v>
      </c>
      <c r="J1809" s="1" t="s">
        <v>25</v>
      </c>
      <c r="K1809" s="1">
        <v>20.25</v>
      </c>
      <c r="L1809" s="1">
        <v>-102.34</v>
      </c>
      <c r="M1809" s="1">
        <v>4.1100000000000003</v>
      </c>
    </row>
    <row r="1810" spans="1:17">
      <c r="A1810" s="1">
        <v>1990</v>
      </c>
      <c r="B1810" s="1" t="s">
        <v>5467</v>
      </c>
      <c r="C1810" s="1" t="s">
        <v>6230</v>
      </c>
      <c r="D1810" s="1" t="s">
        <v>4935</v>
      </c>
      <c r="G1810" s="1" t="s">
        <v>15</v>
      </c>
      <c r="H1810" s="1" t="s">
        <v>16</v>
      </c>
      <c r="I1810" s="1" t="s">
        <v>17</v>
      </c>
      <c r="J1810" s="1" t="s">
        <v>25</v>
      </c>
      <c r="K1810" s="1">
        <v>19.5166</v>
      </c>
      <c r="L1810" s="1">
        <v>-103.6233</v>
      </c>
      <c r="M1810" s="1">
        <v>4.1100000000000003</v>
      </c>
      <c r="O1810" s="1">
        <v>19.600000000000001</v>
      </c>
    </row>
    <row r="1811" spans="1:17">
      <c r="A1811" s="1">
        <v>2007</v>
      </c>
      <c r="B1811" s="1" t="s">
        <v>4872</v>
      </c>
      <c r="C1811" s="1" t="s">
        <v>6231</v>
      </c>
      <c r="D1811" s="1" t="s">
        <v>6078</v>
      </c>
      <c r="G1811" s="1" t="s">
        <v>15</v>
      </c>
      <c r="H1811" s="1" t="s">
        <v>16</v>
      </c>
      <c r="I1811" s="1" t="s">
        <v>17</v>
      </c>
      <c r="J1811" s="1" t="s">
        <v>868</v>
      </c>
      <c r="K1811" s="1">
        <v>20.755700000000001</v>
      </c>
      <c r="L1811" s="1">
        <v>-100.5878</v>
      </c>
      <c r="M1811" s="1">
        <v>4.1126834749999999</v>
      </c>
      <c r="O1811" s="1">
        <v>23.421937880000002</v>
      </c>
      <c r="Q1811" s="1">
        <v>0.51268800000000003</v>
      </c>
    </row>
    <row r="1812" spans="1:17">
      <c r="A1812" s="1">
        <v>2000</v>
      </c>
      <c r="B1812" s="1" t="s">
        <v>5556</v>
      </c>
      <c r="C1812" s="1" t="s">
        <v>6232</v>
      </c>
      <c r="D1812" s="1" t="s">
        <v>5558</v>
      </c>
      <c r="G1812" s="1" t="s">
        <v>15</v>
      </c>
      <c r="H1812" s="1" t="s">
        <v>16</v>
      </c>
      <c r="I1812" s="1" t="s">
        <v>17</v>
      </c>
      <c r="J1812" s="1" t="s">
        <v>69</v>
      </c>
      <c r="K1812" s="1">
        <v>21.02</v>
      </c>
      <c r="L1812" s="1">
        <v>-102.98</v>
      </c>
      <c r="M1812" s="1">
        <v>4.12</v>
      </c>
      <c r="O1812" s="1">
        <v>30</v>
      </c>
    </row>
    <row r="1813" spans="1:17">
      <c r="A1813" s="1">
        <v>1994</v>
      </c>
      <c r="B1813" s="1" t="s">
        <v>5086</v>
      </c>
      <c r="C1813" s="1" t="s">
        <v>6232</v>
      </c>
      <c r="D1813" s="1" t="s">
        <v>4424</v>
      </c>
      <c r="G1813" s="1" t="s">
        <v>15</v>
      </c>
      <c r="H1813" s="1" t="s">
        <v>16</v>
      </c>
      <c r="I1813" s="1" t="s">
        <v>17</v>
      </c>
      <c r="J1813" s="1" t="s">
        <v>59</v>
      </c>
      <c r="K1813" s="1">
        <v>20.85</v>
      </c>
      <c r="L1813" s="1">
        <v>-103.33</v>
      </c>
      <c r="M1813" s="1">
        <v>4.12</v>
      </c>
      <c r="O1813" s="1">
        <v>30</v>
      </c>
    </row>
    <row r="1814" spans="1:17">
      <c r="A1814" s="1">
        <v>1991</v>
      </c>
      <c r="B1814" s="1" t="s">
        <v>4620</v>
      </c>
      <c r="C1814" s="1" t="s">
        <v>6233</v>
      </c>
      <c r="D1814" s="1" t="s">
        <v>4265</v>
      </c>
      <c r="G1814" s="1" t="s">
        <v>15</v>
      </c>
      <c r="H1814" s="1" t="s">
        <v>16</v>
      </c>
      <c r="I1814" s="1" t="s">
        <v>17</v>
      </c>
      <c r="J1814" s="1" t="s">
        <v>59</v>
      </c>
      <c r="K1814" s="1">
        <v>20.173500000000001</v>
      </c>
      <c r="L1814" s="1">
        <v>-100.1972</v>
      </c>
      <c r="M1814" s="1">
        <v>4.12</v>
      </c>
      <c r="O1814" s="1">
        <v>22</v>
      </c>
      <c r="Q1814" s="1">
        <v>0.51271800000000001</v>
      </c>
    </row>
    <row r="1815" spans="1:17">
      <c r="A1815" s="1">
        <v>1988</v>
      </c>
      <c r="B1815" s="1" t="s">
        <v>5319</v>
      </c>
      <c r="C1815" s="1" t="s">
        <v>6234</v>
      </c>
      <c r="D1815" s="1" t="s">
        <v>5321</v>
      </c>
      <c r="E1815" s="1">
        <v>4800</v>
      </c>
      <c r="F1815" s="1">
        <v>4800</v>
      </c>
      <c r="G1815" s="1" t="s">
        <v>15</v>
      </c>
      <c r="H1815" s="1" t="s">
        <v>16</v>
      </c>
      <c r="I1815" s="1" t="s">
        <v>17</v>
      </c>
      <c r="J1815" s="1" t="s">
        <v>6235</v>
      </c>
      <c r="K1815" s="1">
        <v>19</v>
      </c>
      <c r="L1815" s="1">
        <v>-98.6</v>
      </c>
      <c r="M1815" s="1">
        <v>4.12</v>
      </c>
    </row>
    <row r="1816" spans="1:17">
      <c r="A1816" s="1">
        <v>1999</v>
      </c>
      <c r="B1816" s="1" t="s">
        <v>5720</v>
      </c>
      <c r="C1816" s="1" t="s">
        <v>6236</v>
      </c>
      <c r="D1816" s="1" t="s">
        <v>5100</v>
      </c>
      <c r="G1816" s="1" t="s">
        <v>15</v>
      </c>
      <c r="H1816" s="1" t="s">
        <v>16</v>
      </c>
      <c r="I1816" s="1" t="s">
        <v>17</v>
      </c>
      <c r="J1816" s="1" t="s">
        <v>47</v>
      </c>
      <c r="K1816" s="1">
        <v>19.097000000000001</v>
      </c>
      <c r="L1816" s="1">
        <v>-99.425200000000004</v>
      </c>
      <c r="M1816" s="1">
        <v>4.12</v>
      </c>
      <c r="O1816" s="1">
        <v>15</v>
      </c>
      <c r="Q1816" s="1">
        <v>0.51288900000000004</v>
      </c>
    </row>
    <row r="1817" spans="1:17">
      <c r="A1817" s="1">
        <v>2009</v>
      </c>
      <c r="B1817" s="1" t="s">
        <v>4221</v>
      </c>
      <c r="C1817" s="1" t="s">
        <v>6237</v>
      </c>
      <c r="D1817" s="1" t="s">
        <v>4223</v>
      </c>
      <c r="G1817" s="1" t="s">
        <v>15</v>
      </c>
      <c r="H1817" s="1" t="s">
        <v>16</v>
      </c>
      <c r="I1817" s="1" t="s">
        <v>17</v>
      </c>
      <c r="J1817" s="1" t="s">
        <v>47</v>
      </c>
      <c r="K1817" s="1">
        <v>20.329999999999998</v>
      </c>
      <c r="L1817" s="1">
        <v>-99.566999999999993</v>
      </c>
      <c r="M1817" s="1">
        <v>4.13</v>
      </c>
    </row>
    <row r="1818" spans="1:17">
      <c r="A1818" s="1">
        <v>2010</v>
      </c>
      <c r="B1818" s="1" t="s">
        <v>5790</v>
      </c>
      <c r="C1818" s="1" t="s">
        <v>6238</v>
      </c>
      <c r="D1818" s="1" t="s">
        <v>4935</v>
      </c>
      <c r="G1818" s="1" t="s">
        <v>15</v>
      </c>
      <c r="H1818" s="1" t="s">
        <v>16</v>
      </c>
      <c r="I1818" s="1" t="s">
        <v>17</v>
      </c>
      <c r="J1818" s="1" t="s">
        <v>47</v>
      </c>
      <c r="K1818" s="1">
        <v>19.576499999999999</v>
      </c>
      <c r="L1818" s="1">
        <v>-103.596</v>
      </c>
      <c r="M1818" s="1">
        <v>4.13</v>
      </c>
    </row>
    <row r="1819" spans="1:17">
      <c r="A1819" s="1">
        <v>1996</v>
      </c>
      <c r="B1819" s="1" t="s">
        <v>4263</v>
      </c>
      <c r="C1819" s="1" t="s">
        <v>6239</v>
      </c>
      <c r="D1819" s="1" t="s">
        <v>4265</v>
      </c>
      <c r="G1819" s="1" t="s">
        <v>15</v>
      </c>
      <c r="H1819" s="1" t="s">
        <v>16</v>
      </c>
      <c r="I1819" s="1" t="s">
        <v>17</v>
      </c>
      <c r="J1819" s="1" t="s">
        <v>47</v>
      </c>
      <c r="K1819" s="1">
        <v>20.099699999999999</v>
      </c>
      <c r="L1819" s="1">
        <v>-100.16330000000001</v>
      </c>
      <c r="M1819" s="1">
        <v>4.13</v>
      </c>
    </row>
    <row r="1820" spans="1:17">
      <c r="A1820" s="1">
        <v>2008</v>
      </c>
      <c r="B1820" s="1" t="s">
        <v>5757</v>
      </c>
      <c r="C1820" s="1" t="s">
        <v>6240</v>
      </c>
      <c r="D1820" s="1" t="s">
        <v>4935</v>
      </c>
      <c r="G1820" s="1" t="s">
        <v>15</v>
      </c>
      <c r="H1820" s="1" t="s">
        <v>16</v>
      </c>
      <c r="I1820" s="1" t="s">
        <v>17</v>
      </c>
      <c r="J1820" s="1" t="s">
        <v>47</v>
      </c>
      <c r="K1820" s="1">
        <v>19.510000000000002</v>
      </c>
      <c r="L1820" s="1">
        <v>-103.62</v>
      </c>
      <c r="M1820" s="1">
        <v>4.13</v>
      </c>
    </row>
    <row r="1821" spans="1:17">
      <c r="A1821" s="1">
        <v>2005</v>
      </c>
      <c r="B1821" s="1" t="s">
        <v>4921</v>
      </c>
      <c r="C1821" s="1" t="s">
        <v>6241</v>
      </c>
      <c r="D1821" s="1" t="s">
        <v>4923</v>
      </c>
      <c r="F1821" s="1">
        <v>3690</v>
      </c>
      <c r="G1821" s="1" t="s">
        <v>15</v>
      </c>
      <c r="H1821" s="1" t="s">
        <v>16</v>
      </c>
      <c r="I1821" s="1" t="s">
        <v>17</v>
      </c>
      <c r="J1821" s="1" t="s">
        <v>25</v>
      </c>
      <c r="K1821" s="1">
        <v>19.03</v>
      </c>
      <c r="L1821" s="1">
        <v>-98.63</v>
      </c>
      <c r="M1821" s="1">
        <v>4.13</v>
      </c>
      <c r="O1821" s="1">
        <v>15.7</v>
      </c>
    </row>
    <row r="1822" spans="1:17">
      <c r="A1822" s="1">
        <v>1985</v>
      </c>
      <c r="B1822" s="1" t="s">
        <v>6160</v>
      </c>
      <c r="C1822" s="1" t="s">
        <v>6242</v>
      </c>
      <c r="D1822" s="1" t="s">
        <v>6162</v>
      </c>
      <c r="E1822" s="1">
        <v>1590</v>
      </c>
      <c r="F1822" s="1">
        <v>1590</v>
      </c>
      <c r="G1822" s="1" t="s">
        <v>15</v>
      </c>
      <c r="H1822" s="1" t="s">
        <v>16</v>
      </c>
      <c r="I1822" s="1" t="s">
        <v>17</v>
      </c>
      <c r="J1822" s="1" t="s">
        <v>59</v>
      </c>
      <c r="K1822" s="1">
        <v>20.545000000000002</v>
      </c>
      <c r="L1822" s="1">
        <v>-103.24</v>
      </c>
      <c r="M1822" s="1">
        <v>4.1399999999999997</v>
      </c>
    </row>
    <row r="1823" spans="1:17">
      <c r="A1823" s="1">
        <v>1980</v>
      </c>
      <c r="B1823" s="1" t="s">
        <v>5360</v>
      </c>
      <c r="C1823" s="1" t="s">
        <v>6243</v>
      </c>
      <c r="D1823" s="1" t="s">
        <v>4935</v>
      </c>
      <c r="G1823" s="1" t="s">
        <v>15</v>
      </c>
      <c r="H1823" s="1" t="s">
        <v>16</v>
      </c>
      <c r="I1823" s="1" t="s">
        <v>17</v>
      </c>
      <c r="J1823" s="1" t="s">
        <v>47</v>
      </c>
      <c r="K1823" s="1">
        <v>19.510000000000002</v>
      </c>
      <c r="L1823" s="1">
        <v>-103.62</v>
      </c>
      <c r="M1823" s="1">
        <v>4.1399999999999997</v>
      </c>
    </row>
    <row r="1824" spans="1:17">
      <c r="A1824" s="1">
        <v>2003</v>
      </c>
      <c r="B1824" s="1" t="s">
        <v>5784</v>
      </c>
      <c r="C1824" s="1" t="s">
        <v>6244</v>
      </c>
      <c r="D1824" s="1" t="s">
        <v>5930</v>
      </c>
      <c r="G1824" s="1" t="s">
        <v>15</v>
      </c>
      <c r="H1824" s="1" t="s">
        <v>16</v>
      </c>
      <c r="I1824" s="1" t="s">
        <v>17</v>
      </c>
      <c r="J1824" s="1" t="s">
        <v>47</v>
      </c>
      <c r="K1824" s="1">
        <v>21</v>
      </c>
      <c r="L1824" s="1">
        <v>-104</v>
      </c>
      <c r="M1824" s="1">
        <v>4.1399999999999997</v>
      </c>
      <c r="O1824" s="1">
        <v>22</v>
      </c>
      <c r="Q1824" s="1">
        <v>0.512799</v>
      </c>
    </row>
    <row r="1825" spans="1:17">
      <c r="A1825" s="1">
        <v>2001</v>
      </c>
      <c r="B1825" s="1" t="s">
        <v>5873</v>
      </c>
      <c r="C1825" s="1" t="s">
        <v>6245</v>
      </c>
      <c r="D1825" s="1" t="s">
        <v>4240</v>
      </c>
      <c r="G1825" s="1" t="s">
        <v>15</v>
      </c>
      <c r="H1825" s="1" t="s">
        <v>16</v>
      </c>
      <c r="I1825" s="1" t="s">
        <v>17</v>
      </c>
      <c r="J1825" s="1" t="s">
        <v>25</v>
      </c>
      <c r="K1825" s="1">
        <v>20.5</v>
      </c>
      <c r="L1825" s="1">
        <v>-103.8</v>
      </c>
      <c r="M1825" s="1">
        <v>4.1399999999999997</v>
      </c>
      <c r="O1825" s="1">
        <v>22</v>
      </c>
    </row>
    <row r="1826" spans="1:17">
      <c r="A1826" s="1">
        <v>2001</v>
      </c>
      <c r="B1826" s="1" t="s">
        <v>5071</v>
      </c>
      <c r="C1826" s="1" t="s">
        <v>6246</v>
      </c>
      <c r="D1826" s="1" t="s">
        <v>4265</v>
      </c>
      <c r="G1826" s="1" t="s">
        <v>15</v>
      </c>
      <c r="H1826" s="1" t="s">
        <v>16</v>
      </c>
      <c r="I1826" s="1" t="s">
        <v>17</v>
      </c>
      <c r="J1826" s="1" t="s">
        <v>47</v>
      </c>
      <c r="K1826" s="1">
        <v>19.0411</v>
      </c>
      <c r="L1826" s="1">
        <v>-100.10720000000001</v>
      </c>
      <c r="M1826" s="1">
        <v>4.1399999999999997</v>
      </c>
    </row>
    <row r="1827" spans="1:17">
      <c r="A1827" s="1">
        <v>1998</v>
      </c>
      <c r="B1827" s="1" t="s">
        <v>6247</v>
      </c>
      <c r="C1827" s="1" t="s">
        <v>6246</v>
      </c>
      <c r="D1827" s="1" t="s">
        <v>4378</v>
      </c>
      <c r="G1827" s="1" t="s">
        <v>15</v>
      </c>
      <c r="H1827" s="1" t="s">
        <v>16</v>
      </c>
      <c r="I1827" s="1" t="s">
        <v>17</v>
      </c>
      <c r="J1827" s="1" t="s">
        <v>47</v>
      </c>
      <c r="K1827" s="1">
        <v>19.05</v>
      </c>
      <c r="L1827" s="1">
        <v>-100.12</v>
      </c>
      <c r="M1827" s="1">
        <v>4.1399999999999997</v>
      </c>
    </row>
    <row r="1828" spans="1:17">
      <c r="A1828" s="1">
        <v>1971</v>
      </c>
      <c r="B1828" s="1" t="s">
        <v>4376</v>
      </c>
      <c r="C1828" s="1" t="s">
        <v>6248</v>
      </c>
      <c r="D1828" s="1" t="s">
        <v>4378</v>
      </c>
      <c r="G1828" s="1" t="s">
        <v>15</v>
      </c>
      <c r="H1828" s="1" t="s">
        <v>16</v>
      </c>
      <c r="I1828" s="1" t="s">
        <v>17</v>
      </c>
      <c r="J1828" s="1" t="s">
        <v>47</v>
      </c>
      <c r="K1828" s="1">
        <v>19</v>
      </c>
      <c r="L1828" s="1">
        <v>-99</v>
      </c>
      <c r="M1828" s="1">
        <v>4.1399999999999997</v>
      </c>
    </row>
    <row r="1829" spans="1:17">
      <c r="A1829" s="1">
        <v>1994</v>
      </c>
      <c r="B1829" s="1" t="s">
        <v>5086</v>
      </c>
      <c r="C1829" s="1" t="s">
        <v>6249</v>
      </c>
      <c r="D1829" s="1" t="s">
        <v>4424</v>
      </c>
      <c r="G1829" s="1" t="s">
        <v>15</v>
      </c>
      <c r="H1829" s="1" t="s">
        <v>16</v>
      </c>
      <c r="I1829" s="1" t="s">
        <v>17</v>
      </c>
      <c r="J1829" s="1" t="s">
        <v>59</v>
      </c>
      <c r="K1829" s="1">
        <v>20.87</v>
      </c>
      <c r="L1829" s="1">
        <v>-102.6</v>
      </c>
      <c r="M1829" s="1">
        <v>4.1500000000000004</v>
      </c>
      <c r="O1829" s="1">
        <v>25</v>
      </c>
    </row>
    <row r="1830" spans="1:17">
      <c r="A1830" s="1">
        <v>2011</v>
      </c>
      <c r="B1830" s="1" t="s">
        <v>5943</v>
      </c>
      <c r="C1830" s="1" t="s">
        <v>6250</v>
      </c>
      <c r="D1830" s="1" t="s">
        <v>4625</v>
      </c>
      <c r="G1830" s="1" t="s">
        <v>15</v>
      </c>
      <c r="H1830" s="1" t="s">
        <v>16</v>
      </c>
      <c r="I1830" s="1" t="s">
        <v>17</v>
      </c>
      <c r="J1830" s="1" t="s">
        <v>47</v>
      </c>
      <c r="K1830" s="1">
        <v>19.492999999999999</v>
      </c>
      <c r="L1830" s="1">
        <v>-102.251</v>
      </c>
      <c r="M1830" s="1">
        <v>4.1500000000000004</v>
      </c>
      <c r="O1830" s="1">
        <v>22.896999999999998</v>
      </c>
      <c r="Q1830" s="1">
        <v>0.51277399999999995</v>
      </c>
    </row>
    <row r="1831" spans="1:17">
      <c r="A1831" s="1">
        <v>1984</v>
      </c>
      <c r="B1831" s="1" t="s">
        <v>5399</v>
      </c>
      <c r="C1831" s="1" t="s">
        <v>6251</v>
      </c>
      <c r="D1831" s="1" t="s">
        <v>4923</v>
      </c>
      <c r="F1831" s="1">
        <v>3600</v>
      </c>
      <c r="G1831" s="1" t="s">
        <v>15</v>
      </c>
      <c r="H1831" s="1" t="s">
        <v>16</v>
      </c>
      <c r="I1831" s="1" t="s">
        <v>17</v>
      </c>
      <c r="J1831" s="1" t="s">
        <v>47</v>
      </c>
      <c r="K1831" s="1">
        <v>19.09</v>
      </c>
      <c r="L1831" s="1">
        <v>-98.63</v>
      </c>
      <c r="M1831" s="1">
        <v>4.1500000000000004</v>
      </c>
      <c r="O1831" s="1">
        <v>35</v>
      </c>
    </row>
    <row r="1832" spans="1:17">
      <c r="A1832" s="1">
        <v>2010</v>
      </c>
      <c r="B1832" s="1" t="s">
        <v>4537</v>
      </c>
      <c r="C1832" s="1" t="s">
        <v>6252</v>
      </c>
      <c r="D1832" s="1" t="s">
        <v>4539</v>
      </c>
      <c r="G1832" s="1" t="s">
        <v>15</v>
      </c>
      <c r="H1832" s="1" t="s">
        <v>16</v>
      </c>
      <c r="I1832" s="1" t="s">
        <v>17</v>
      </c>
      <c r="J1832" s="1" t="s">
        <v>25</v>
      </c>
      <c r="K1832" s="1">
        <v>20.2</v>
      </c>
      <c r="L1832" s="1">
        <v>-102.33</v>
      </c>
      <c r="M1832" s="1">
        <v>4.16</v>
      </c>
    </row>
    <row r="1833" spans="1:17">
      <c r="A1833" s="1">
        <v>1998</v>
      </c>
      <c r="B1833" s="1" t="s">
        <v>6180</v>
      </c>
      <c r="C1833" s="1" t="s">
        <v>6253</v>
      </c>
      <c r="D1833" s="1" t="s">
        <v>4853</v>
      </c>
      <c r="G1833" s="1" t="s">
        <v>15</v>
      </c>
      <c r="H1833" s="1" t="s">
        <v>16</v>
      </c>
      <c r="I1833" s="1" t="s">
        <v>17</v>
      </c>
      <c r="J1833" s="1" t="s">
        <v>47</v>
      </c>
      <c r="K1833" s="1">
        <v>19.399999999999999</v>
      </c>
      <c r="L1833" s="1">
        <v>-100.25</v>
      </c>
      <c r="M1833" s="1">
        <v>4.17</v>
      </c>
    </row>
    <row r="1834" spans="1:17">
      <c r="A1834" s="1">
        <v>2007</v>
      </c>
      <c r="B1834" s="1" t="s">
        <v>4872</v>
      </c>
      <c r="C1834" s="1" t="s">
        <v>6254</v>
      </c>
      <c r="D1834" s="1" t="s">
        <v>4310</v>
      </c>
      <c r="G1834" s="1" t="s">
        <v>15</v>
      </c>
      <c r="H1834" s="1" t="s">
        <v>16</v>
      </c>
      <c r="I1834" s="1" t="s">
        <v>17</v>
      </c>
      <c r="J1834" s="1" t="s">
        <v>47</v>
      </c>
      <c r="K1834" s="1">
        <v>20.838000000000001</v>
      </c>
      <c r="L1834" s="1">
        <v>-100.1875</v>
      </c>
      <c r="M1834" s="1">
        <v>4.1760918739999999</v>
      </c>
      <c r="O1834" s="1">
        <v>20.092359720000001</v>
      </c>
      <c r="Q1834" s="1">
        <v>0.51291200000000003</v>
      </c>
    </row>
    <row r="1835" spans="1:17">
      <c r="A1835" s="1">
        <v>2002</v>
      </c>
      <c r="B1835" s="1" t="s">
        <v>6153</v>
      </c>
      <c r="C1835" s="1" t="s">
        <v>6255</v>
      </c>
      <c r="D1835" s="1" t="s">
        <v>6155</v>
      </c>
      <c r="G1835" s="1" t="s">
        <v>15</v>
      </c>
      <c r="H1835" s="1" t="s">
        <v>16</v>
      </c>
      <c r="I1835" s="1" t="s">
        <v>17</v>
      </c>
      <c r="J1835" s="1" t="s">
        <v>433</v>
      </c>
      <c r="K1835" s="1">
        <v>19.149999999999999</v>
      </c>
      <c r="L1835" s="1">
        <v>-97.13</v>
      </c>
      <c r="M1835" s="1">
        <v>4.18</v>
      </c>
      <c r="O1835" s="1">
        <v>31</v>
      </c>
    </row>
    <row r="1836" spans="1:17">
      <c r="A1836" s="1">
        <v>2004</v>
      </c>
      <c r="B1836" s="1" t="s">
        <v>4280</v>
      </c>
      <c r="C1836" s="1" t="s">
        <v>6256</v>
      </c>
      <c r="D1836" s="1" t="s">
        <v>4240</v>
      </c>
      <c r="G1836" s="1" t="s">
        <v>15</v>
      </c>
      <c r="H1836" s="1" t="s">
        <v>16</v>
      </c>
      <c r="I1836" s="1" t="s">
        <v>17</v>
      </c>
      <c r="J1836" s="1" t="s">
        <v>59</v>
      </c>
      <c r="K1836" s="1">
        <v>21.034199999999998</v>
      </c>
      <c r="L1836" s="1">
        <v>-104.3583</v>
      </c>
      <c r="M1836" s="1">
        <v>4.18</v>
      </c>
    </row>
    <row r="1837" spans="1:17">
      <c r="A1837" s="1">
        <v>1971</v>
      </c>
      <c r="B1837" s="1" t="s">
        <v>4376</v>
      </c>
      <c r="C1837" s="1" t="s">
        <v>6257</v>
      </c>
      <c r="D1837" s="1" t="s">
        <v>4378</v>
      </c>
      <c r="G1837" s="1" t="s">
        <v>15</v>
      </c>
      <c r="H1837" s="1" t="s">
        <v>16</v>
      </c>
      <c r="I1837" s="1" t="s">
        <v>17</v>
      </c>
      <c r="J1837" s="1" t="s">
        <v>47</v>
      </c>
      <c r="K1837" s="1">
        <v>19.420000000000002</v>
      </c>
      <c r="L1837" s="1">
        <v>-98.96</v>
      </c>
      <c r="M1837" s="1">
        <v>4.18</v>
      </c>
    </row>
    <row r="1838" spans="1:17">
      <c r="A1838" s="1">
        <v>2001</v>
      </c>
      <c r="B1838" s="1" t="s">
        <v>5431</v>
      </c>
      <c r="C1838" s="1" t="s">
        <v>6258</v>
      </c>
      <c r="D1838" s="1" t="s">
        <v>4923</v>
      </c>
      <c r="G1838" s="1" t="s">
        <v>15</v>
      </c>
      <c r="H1838" s="1" t="s">
        <v>16</v>
      </c>
      <c r="I1838" s="1" t="s">
        <v>17</v>
      </c>
      <c r="J1838" s="1" t="s">
        <v>47</v>
      </c>
      <c r="K1838" s="1">
        <v>19.03</v>
      </c>
      <c r="L1838" s="1">
        <v>-98.63</v>
      </c>
      <c r="M1838" s="1">
        <v>4.18</v>
      </c>
    </row>
    <row r="1839" spans="1:17">
      <c r="A1839" s="1">
        <v>1999</v>
      </c>
      <c r="B1839" s="1" t="s">
        <v>4833</v>
      </c>
      <c r="C1839" s="1" t="s">
        <v>6259</v>
      </c>
      <c r="D1839" s="1" t="s">
        <v>6260</v>
      </c>
      <c r="G1839" s="1" t="s">
        <v>15</v>
      </c>
      <c r="H1839" s="1" t="s">
        <v>16</v>
      </c>
      <c r="I1839" s="1" t="s">
        <v>17</v>
      </c>
      <c r="J1839" s="1" t="s">
        <v>47</v>
      </c>
      <c r="K1839" s="1">
        <v>19.09</v>
      </c>
      <c r="L1839" s="1">
        <v>-99.48</v>
      </c>
      <c r="M1839" s="1">
        <v>4.18</v>
      </c>
    </row>
    <row r="1840" spans="1:17">
      <c r="A1840" s="1">
        <v>2010</v>
      </c>
      <c r="B1840" s="1" t="s">
        <v>4537</v>
      </c>
      <c r="C1840" s="1" t="s">
        <v>6261</v>
      </c>
      <c r="D1840" s="1" t="s">
        <v>4539</v>
      </c>
      <c r="G1840" s="1" t="s">
        <v>15</v>
      </c>
      <c r="H1840" s="1" t="s">
        <v>16</v>
      </c>
      <c r="I1840" s="1" t="s">
        <v>17</v>
      </c>
      <c r="J1840" s="1" t="s">
        <v>25</v>
      </c>
      <c r="K1840" s="1">
        <v>19.8</v>
      </c>
      <c r="L1840" s="1">
        <v>-100.81</v>
      </c>
      <c r="M1840" s="1">
        <v>4.1900000000000004</v>
      </c>
    </row>
    <row r="1841" spans="1:17">
      <c r="A1841" s="1">
        <v>2004</v>
      </c>
      <c r="B1841" s="1" t="s">
        <v>4280</v>
      </c>
      <c r="C1841" s="1" t="s">
        <v>6262</v>
      </c>
      <c r="D1841" s="1" t="s">
        <v>4240</v>
      </c>
      <c r="G1841" s="1" t="s">
        <v>15</v>
      </c>
      <c r="H1841" s="1" t="s">
        <v>16</v>
      </c>
      <c r="I1841" s="1" t="s">
        <v>17</v>
      </c>
      <c r="J1841" s="1" t="s">
        <v>59</v>
      </c>
      <c r="K1841" s="1">
        <v>21.139500000000002</v>
      </c>
      <c r="L1841" s="1">
        <v>-104.764</v>
      </c>
      <c r="M1841" s="1">
        <v>4.1900000000000004</v>
      </c>
    </row>
    <row r="1842" spans="1:17">
      <c r="A1842" s="1">
        <v>2009</v>
      </c>
      <c r="B1842" s="1" t="s">
        <v>5378</v>
      </c>
      <c r="C1842" s="1" t="s">
        <v>6263</v>
      </c>
      <c r="D1842" s="1" t="s">
        <v>5380</v>
      </c>
      <c r="G1842" s="1" t="s">
        <v>15</v>
      </c>
      <c r="H1842" s="1" t="s">
        <v>16</v>
      </c>
      <c r="I1842" s="1" t="s">
        <v>17</v>
      </c>
      <c r="J1842" s="1" t="s">
        <v>47</v>
      </c>
      <c r="K1842" s="1">
        <v>20.686800000000002</v>
      </c>
      <c r="L1842" s="1">
        <v>-102.54430000000001</v>
      </c>
      <c r="M1842" s="1">
        <v>4.1900000000000004</v>
      </c>
      <c r="O1842" s="1">
        <v>22</v>
      </c>
    </row>
    <row r="1843" spans="1:17">
      <c r="A1843" s="1">
        <v>2001</v>
      </c>
      <c r="B1843" s="1" t="s">
        <v>5431</v>
      </c>
      <c r="C1843" s="1" t="s">
        <v>6264</v>
      </c>
      <c r="D1843" s="1" t="s">
        <v>4923</v>
      </c>
      <c r="G1843" s="1" t="s">
        <v>15</v>
      </c>
      <c r="H1843" s="1" t="s">
        <v>16</v>
      </c>
      <c r="I1843" s="1" t="s">
        <v>17</v>
      </c>
      <c r="J1843" s="1" t="s">
        <v>47</v>
      </c>
      <c r="K1843" s="1">
        <v>19.03</v>
      </c>
      <c r="L1843" s="1">
        <v>-98.63</v>
      </c>
      <c r="M1843" s="1">
        <v>4.1900000000000004</v>
      </c>
    </row>
    <row r="1844" spans="1:17">
      <c r="A1844" s="1">
        <v>1997</v>
      </c>
      <c r="B1844" s="1" t="s">
        <v>4851</v>
      </c>
      <c r="C1844" s="1" t="s">
        <v>6265</v>
      </c>
      <c r="D1844" s="1" t="s">
        <v>4853</v>
      </c>
      <c r="G1844" s="1" t="s">
        <v>15</v>
      </c>
      <c r="H1844" s="1" t="s">
        <v>16</v>
      </c>
      <c r="I1844" s="1" t="s">
        <v>17</v>
      </c>
      <c r="J1844" s="1" t="s">
        <v>47</v>
      </c>
      <c r="K1844" s="1">
        <v>19.399999999999999</v>
      </c>
      <c r="L1844" s="1">
        <v>-100.25</v>
      </c>
      <c r="M1844" s="1">
        <v>4.1900000000000004</v>
      </c>
    </row>
    <row r="1845" spans="1:17">
      <c r="A1845" s="1">
        <v>1995</v>
      </c>
      <c r="B1845" s="1" t="s">
        <v>4998</v>
      </c>
      <c r="C1845" s="1" t="s">
        <v>6266</v>
      </c>
      <c r="D1845" s="1" t="s">
        <v>4999</v>
      </c>
      <c r="G1845" s="1" t="s">
        <v>15</v>
      </c>
      <c r="H1845" s="1" t="s">
        <v>16</v>
      </c>
      <c r="I1845" s="1" t="s">
        <v>17</v>
      </c>
      <c r="J1845" s="1" t="s">
        <v>1193</v>
      </c>
      <c r="K1845" s="1">
        <v>21</v>
      </c>
      <c r="L1845" s="1">
        <v>-104.8</v>
      </c>
      <c r="M1845" s="1">
        <v>4.2</v>
      </c>
    </row>
    <row r="1846" spans="1:17">
      <c r="A1846" s="1">
        <v>2002</v>
      </c>
      <c r="B1846" s="1" t="s">
        <v>6267</v>
      </c>
      <c r="C1846" s="1" t="s">
        <v>6268</v>
      </c>
      <c r="D1846" s="1" t="s">
        <v>5590</v>
      </c>
      <c r="G1846" s="1" t="s">
        <v>15</v>
      </c>
      <c r="H1846" s="1" t="s">
        <v>16</v>
      </c>
      <c r="I1846" s="1" t="s">
        <v>17</v>
      </c>
      <c r="J1846" s="1" t="s">
        <v>3789</v>
      </c>
      <c r="K1846" s="1">
        <v>19</v>
      </c>
      <c r="L1846" s="1">
        <v>-101</v>
      </c>
      <c r="M1846" s="1">
        <v>4.2</v>
      </c>
      <c r="O1846" s="1">
        <v>24</v>
      </c>
    </row>
    <row r="1847" spans="1:17">
      <c r="A1847" s="1">
        <v>2004</v>
      </c>
      <c r="B1847" s="1" t="s">
        <v>4280</v>
      </c>
      <c r="C1847" s="1" t="s">
        <v>6269</v>
      </c>
      <c r="D1847" s="1" t="s">
        <v>4240</v>
      </c>
      <c r="G1847" s="1" t="s">
        <v>15</v>
      </c>
      <c r="H1847" s="1" t="s">
        <v>16</v>
      </c>
      <c r="I1847" s="1" t="s">
        <v>17</v>
      </c>
      <c r="J1847" s="1" t="s">
        <v>59</v>
      </c>
      <c r="K1847" s="1">
        <v>21.130199999999999</v>
      </c>
      <c r="L1847" s="1">
        <v>-104.94670000000001</v>
      </c>
      <c r="M1847" s="1">
        <v>4.2</v>
      </c>
    </row>
    <row r="1848" spans="1:17">
      <c r="A1848" s="1">
        <v>2007</v>
      </c>
      <c r="B1848" s="1" t="s">
        <v>5124</v>
      </c>
      <c r="C1848" s="1" t="s">
        <v>6270</v>
      </c>
      <c r="D1848" s="1" t="s">
        <v>5126</v>
      </c>
      <c r="G1848" s="1" t="s">
        <v>15</v>
      </c>
      <c r="H1848" s="1" t="s">
        <v>16</v>
      </c>
      <c r="I1848" s="1" t="s">
        <v>17</v>
      </c>
      <c r="J1848" s="1" t="s">
        <v>25</v>
      </c>
      <c r="K1848" s="1">
        <v>19.04</v>
      </c>
      <c r="L1848" s="1">
        <v>-100.1</v>
      </c>
      <c r="M1848" s="1">
        <v>4.2</v>
      </c>
      <c r="O1848" s="1">
        <v>20.9</v>
      </c>
      <c r="Q1848" s="1">
        <v>0.51293</v>
      </c>
    </row>
    <row r="1849" spans="1:17">
      <c r="A1849" s="1">
        <v>1998</v>
      </c>
      <c r="B1849" s="1" t="s">
        <v>6180</v>
      </c>
      <c r="C1849" s="1" t="s">
        <v>6271</v>
      </c>
      <c r="D1849" s="1" t="s">
        <v>4853</v>
      </c>
      <c r="G1849" s="1" t="s">
        <v>15</v>
      </c>
      <c r="H1849" s="1" t="s">
        <v>16</v>
      </c>
      <c r="I1849" s="1" t="s">
        <v>17</v>
      </c>
      <c r="J1849" s="1" t="s">
        <v>47</v>
      </c>
      <c r="K1849" s="1">
        <v>19.399999999999999</v>
      </c>
      <c r="L1849" s="1">
        <v>-100.25</v>
      </c>
      <c r="M1849" s="1">
        <v>4.2</v>
      </c>
    </row>
    <row r="1850" spans="1:17">
      <c r="A1850" s="1">
        <v>2007</v>
      </c>
      <c r="B1850" s="1" t="s">
        <v>5124</v>
      </c>
      <c r="C1850" s="1" t="s">
        <v>6272</v>
      </c>
      <c r="D1850" s="1" t="s">
        <v>5126</v>
      </c>
      <c r="G1850" s="1" t="s">
        <v>15</v>
      </c>
      <c r="H1850" s="1" t="s">
        <v>16</v>
      </c>
      <c r="I1850" s="1" t="s">
        <v>17</v>
      </c>
      <c r="J1850" s="1" t="s">
        <v>25</v>
      </c>
      <c r="K1850" s="1">
        <v>19.41</v>
      </c>
      <c r="L1850" s="1">
        <v>-100.44</v>
      </c>
      <c r="M1850" s="1">
        <v>4.2</v>
      </c>
      <c r="O1850" s="1">
        <v>16.3</v>
      </c>
    </row>
    <row r="1851" spans="1:17">
      <c r="A1851" s="1">
        <v>1988</v>
      </c>
      <c r="B1851" s="1" t="s">
        <v>5319</v>
      </c>
      <c r="C1851" s="1" t="s">
        <v>6273</v>
      </c>
      <c r="D1851" s="1" t="s">
        <v>5321</v>
      </c>
      <c r="E1851" s="1">
        <v>4630</v>
      </c>
      <c r="F1851" s="1">
        <v>4630</v>
      </c>
      <c r="G1851" s="1" t="s">
        <v>15</v>
      </c>
      <c r="H1851" s="1" t="s">
        <v>16</v>
      </c>
      <c r="I1851" s="1" t="s">
        <v>17</v>
      </c>
      <c r="J1851" s="1" t="s">
        <v>5598</v>
      </c>
      <c r="K1851" s="1">
        <v>19</v>
      </c>
      <c r="L1851" s="1">
        <v>-98.6</v>
      </c>
      <c r="M1851" s="1">
        <v>4.2</v>
      </c>
    </row>
    <row r="1852" spans="1:17">
      <c r="A1852" s="1">
        <v>1994</v>
      </c>
      <c r="B1852" s="1" t="s">
        <v>5086</v>
      </c>
      <c r="C1852" s="1" t="s">
        <v>6274</v>
      </c>
      <c r="D1852" s="1" t="s">
        <v>4424</v>
      </c>
      <c r="G1852" s="1" t="s">
        <v>15</v>
      </c>
      <c r="H1852" s="1" t="s">
        <v>16</v>
      </c>
      <c r="I1852" s="1" t="s">
        <v>17</v>
      </c>
      <c r="J1852" s="1" t="s">
        <v>69</v>
      </c>
      <c r="K1852" s="1">
        <v>20.85</v>
      </c>
      <c r="L1852" s="1">
        <v>-103.33</v>
      </c>
      <c r="M1852" s="1">
        <v>4.21</v>
      </c>
      <c r="O1852" s="1">
        <v>36</v>
      </c>
    </row>
    <row r="1853" spans="1:17">
      <c r="A1853" s="1">
        <v>2008</v>
      </c>
      <c r="B1853" s="1" t="s">
        <v>5310</v>
      </c>
      <c r="C1853" s="1" t="s">
        <v>6275</v>
      </c>
      <c r="D1853" s="1" t="s">
        <v>4935</v>
      </c>
      <c r="G1853" s="1" t="s">
        <v>15</v>
      </c>
      <c r="H1853" s="1" t="s">
        <v>16</v>
      </c>
      <c r="I1853" s="1" t="s">
        <v>17</v>
      </c>
      <c r="J1853" s="1" t="s">
        <v>47</v>
      </c>
      <c r="K1853" s="1">
        <v>19.512499999999999</v>
      </c>
      <c r="L1853" s="1">
        <v>-103.61669999999999</v>
      </c>
      <c r="M1853" s="1">
        <v>4.21</v>
      </c>
      <c r="O1853" s="1">
        <v>20.9</v>
      </c>
    </row>
    <row r="1854" spans="1:17">
      <c r="A1854" s="1">
        <v>2001</v>
      </c>
      <c r="B1854" s="1" t="s">
        <v>5431</v>
      </c>
      <c r="C1854" s="1" t="s">
        <v>6276</v>
      </c>
      <c r="D1854" s="1" t="s">
        <v>4923</v>
      </c>
      <c r="G1854" s="1" t="s">
        <v>15</v>
      </c>
      <c r="H1854" s="1" t="s">
        <v>16</v>
      </c>
      <c r="I1854" s="1" t="s">
        <v>17</v>
      </c>
      <c r="J1854" s="1" t="s">
        <v>47</v>
      </c>
      <c r="K1854" s="1">
        <v>19.03</v>
      </c>
      <c r="L1854" s="1">
        <v>-98.63</v>
      </c>
      <c r="M1854" s="1">
        <v>4.21</v>
      </c>
    </row>
    <row r="1855" spans="1:17">
      <c r="A1855" s="1">
        <v>1988</v>
      </c>
      <c r="B1855" s="1" t="s">
        <v>5319</v>
      </c>
      <c r="C1855" s="1" t="s">
        <v>6277</v>
      </c>
      <c r="D1855" s="1" t="s">
        <v>5321</v>
      </c>
      <c r="E1855" s="1">
        <v>4010</v>
      </c>
      <c r="F1855" s="1">
        <v>4010</v>
      </c>
      <c r="G1855" s="1" t="s">
        <v>15</v>
      </c>
      <c r="H1855" s="1" t="s">
        <v>16</v>
      </c>
      <c r="I1855" s="1" t="s">
        <v>17</v>
      </c>
      <c r="J1855" s="1" t="s">
        <v>5598</v>
      </c>
      <c r="K1855" s="1">
        <v>19</v>
      </c>
      <c r="L1855" s="1">
        <v>-98.6</v>
      </c>
      <c r="M1855" s="1">
        <v>4.21</v>
      </c>
    </row>
    <row r="1856" spans="1:17">
      <c r="A1856" s="1">
        <v>2010</v>
      </c>
      <c r="B1856" s="1" t="s">
        <v>5790</v>
      </c>
      <c r="C1856" s="1" t="s">
        <v>6278</v>
      </c>
      <c r="D1856" s="1" t="s">
        <v>4935</v>
      </c>
      <c r="G1856" s="1" t="s">
        <v>15</v>
      </c>
      <c r="H1856" s="1" t="s">
        <v>16</v>
      </c>
      <c r="I1856" s="1" t="s">
        <v>17</v>
      </c>
      <c r="J1856" s="1" t="s">
        <v>47</v>
      </c>
      <c r="K1856" s="1">
        <v>19.576499999999999</v>
      </c>
      <c r="L1856" s="1">
        <v>-103.596</v>
      </c>
      <c r="M1856" s="1">
        <v>4.22</v>
      </c>
    </row>
    <row r="1857" spans="1:17">
      <c r="A1857" s="1">
        <v>2008</v>
      </c>
      <c r="B1857" s="1" t="s">
        <v>5310</v>
      </c>
      <c r="C1857" s="1" t="s">
        <v>6279</v>
      </c>
      <c r="D1857" s="1" t="s">
        <v>4935</v>
      </c>
      <c r="G1857" s="1" t="s">
        <v>15</v>
      </c>
      <c r="H1857" s="1" t="s">
        <v>16</v>
      </c>
      <c r="I1857" s="1" t="s">
        <v>17</v>
      </c>
      <c r="J1857" s="1" t="s">
        <v>47</v>
      </c>
      <c r="K1857" s="1">
        <v>19.512499999999999</v>
      </c>
      <c r="L1857" s="1">
        <v>-103.61669999999999</v>
      </c>
      <c r="M1857" s="1">
        <v>4.22</v>
      </c>
      <c r="O1857" s="1">
        <v>17</v>
      </c>
    </row>
    <row r="1858" spans="1:17">
      <c r="A1858" s="1">
        <v>2007</v>
      </c>
      <c r="B1858" s="1" t="s">
        <v>6280</v>
      </c>
      <c r="C1858" s="1" t="s">
        <v>6246</v>
      </c>
      <c r="D1858" s="1" t="s">
        <v>4378</v>
      </c>
      <c r="G1858" s="1" t="s">
        <v>15</v>
      </c>
      <c r="H1858" s="1" t="s">
        <v>16</v>
      </c>
      <c r="I1858" s="1" t="s">
        <v>17</v>
      </c>
      <c r="J1858" s="1" t="s">
        <v>47</v>
      </c>
      <c r="K1858" s="1">
        <v>19.05</v>
      </c>
      <c r="L1858" s="1">
        <v>-100.12</v>
      </c>
      <c r="M1858" s="1">
        <v>4.22</v>
      </c>
    </row>
    <row r="1859" spans="1:17">
      <c r="A1859" s="1">
        <v>1999</v>
      </c>
      <c r="B1859" s="1" t="s">
        <v>5720</v>
      </c>
      <c r="C1859" s="1" t="s">
        <v>6281</v>
      </c>
      <c r="D1859" s="1" t="s">
        <v>6282</v>
      </c>
      <c r="G1859" s="1" t="s">
        <v>15</v>
      </c>
      <c r="H1859" s="1" t="s">
        <v>16</v>
      </c>
      <c r="I1859" s="1" t="s">
        <v>17</v>
      </c>
      <c r="J1859" s="1" t="s">
        <v>47</v>
      </c>
      <c r="K1859" s="1">
        <v>19.106999999999999</v>
      </c>
      <c r="L1859" s="1">
        <v>-99.525199999999998</v>
      </c>
      <c r="M1859" s="1">
        <v>4.22</v>
      </c>
      <c r="O1859" s="1">
        <v>16</v>
      </c>
      <c r="Q1859" s="1">
        <v>0.51289200000000001</v>
      </c>
    </row>
    <row r="1860" spans="1:17">
      <c r="A1860" s="1">
        <v>2010</v>
      </c>
      <c r="B1860" s="1" t="s">
        <v>4537</v>
      </c>
      <c r="C1860" s="1" t="s">
        <v>6283</v>
      </c>
      <c r="D1860" s="1" t="s">
        <v>4539</v>
      </c>
      <c r="G1860" s="1" t="s">
        <v>15</v>
      </c>
      <c r="H1860" s="1" t="s">
        <v>16</v>
      </c>
      <c r="I1860" s="1" t="s">
        <v>17</v>
      </c>
      <c r="J1860" s="1" t="s">
        <v>25</v>
      </c>
      <c r="K1860" s="1">
        <v>20.23</v>
      </c>
      <c r="L1860" s="1">
        <v>-102.39</v>
      </c>
      <c r="M1860" s="1">
        <v>4.2300000000000004</v>
      </c>
    </row>
    <row r="1861" spans="1:17">
      <c r="A1861" s="1">
        <v>2003</v>
      </c>
      <c r="B1861" s="1" t="s">
        <v>5784</v>
      </c>
      <c r="C1861" s="1" t="s">
        <v>6284</v>
      </c>
      <c r="D1861" s="1" t="s">
        <v>4770</v>
      </c>
      <c r="G1861" s="1" t="s">
        <v>15</v>
      </c>
      <c r="H1861" s="1" t="s">
        <v>16</v>
      </c>
      <c r="I1861" s="1" t="s">
        <v>17</v>
      </c>
      <c r="J1861" s="1" t="s">
        <v>59</v>
      </c>
      <c r="K1861" s="1">
        <v>21.15</v>
      </c>
      <c r="L1861" s="1">
        <v>-104</v>
      </c>
      <c r="M1861" s="1">
        <v>4.2300000000000004</v>
      </c>
      <c r="O1861" s="1">
        <v>27</v>
      </c>
    </row>
    <row r="1862" spans="1:17">
      <c r="A1862" s="1">
        <v>2010</v>
      </c>
      <c r="B1862" s="1" t="s">
        <v>4413</v>
      </c>
      <c r="C1862" s="1" t="s">
        <v>6285</v>
      </c>
      <c r="D1862" s="1" t="s">
        <v>4415</v>
      </c>
      <c r="G1862" s="1" t="s">
        <v>15</v>
      </c>
      <c r="H1862" s="1" t="s">
        <v>16</v>
      </c>
      <c r="I1862" s="1" t="s">
        <v>17</v>
      </c>
      <c r="J1862" s="1" t="s">
        <v>59</v>
      </c>
      <c r="K1862" s="1">
        <v>21.205500000000001</v>
      </c>
      <c r="L1862" s="1">
        <v>-104.5793</v>
      </c>
      <c r="M1862" s="1">
        <v>4.2300000000000004</v>
      </c>
      <c r="O1862" s="1">
        <v>27</v>
      </c>
    </row>
    <row r="1863" spans="1:17">
      <c r="A1863" s="1">
        <v>1985</v>
      </c>
      <c r="B1863" s="1" t="s">
        <v>6160</v>
      </c>
      <c r="C1863" s="1" t="s">
        <v>6286</v>
      </c>
      <c r="D1863" s="1" t="s">
        <v>6162</v>
      </c>
      <c r="E1863" s="1">
        <v>1660</v>
      </c>
      <c r="F1863" s="1">
        <v>1660</v>
      </c>
      <c r="G1863" s="1" t="s">
        <v>15</v>
      </c>
      <c r="H1863" s="1" t="s">
        <v>16</v>
      </c>
      <c r="I1863" s="1" t="s">
        <v>17</v>
      </c>
      <c r="J1863" s="1" t="s">
        <v>59</v>
      </c>
      <c r="K1863" s="1">
        <v>20.614999999999998</v>
      </c>
      <c r="L1863" s="1">
        <v>-103.407</v>
      </c>
      <c r="M1863" s="1">
        <v>4.2300000000000004</v>
      </c>
    </row>
    <row r="1864" spans="1:17">
      <c r="A1864" s="1">
        <v>2008</v>
      </c>
      <c r="B1864" s="1" t="s">
        <v>5310</v>
      </c>
      <c r="C1864" s="1" t="s">
        <v>6287</v>
      </c>
      <c r="D1864" s="1" t="s">
        <v>4935</v>
      </c>
      <c r="G1864" s="1" t="s">
        <v>15</v>
      </c>
      <c r="H1864" s="1" t="s">
        <v>16</v>
      </c>
      <c r="I1864" s="1" t="s">
        <v>17</v>
      </c>
      <c r="J1864" s="1" t="s">
        <v>47</v>
      </c>
      <c r="K1864" s="1">
        <v>19.512499999999999</v>
      </c>
      <c r="L1864" s="1">
        <v>-103.61669999999999</v>
      </c>
      <c r="M1864" s="1">
        <v>4.2300000000000004</v>
      </c>
      <c r="O1864" s="1">
        <v>20.376999999999999</v>
      </c>
    </row>
    <row r="1865" spans="1:17">
      <c r="A1865" s="1">
        <v>2003</v>
      </c>
      <c r="B1865" s="1" t="s">
        <v>5784</v>
      </c>
      <c r="C1865" s="1" t="s">
        <v>6288</v>
      </c>
      <c r="D1865" s="1" t="s">
        <v>5930</v>
      </c>
      <c r="G1865" s="1" t="s">
        <v>15</v>
      </c>
      <c r="H1865" s="1" t="s">
        <v>16</v>
      </c>
      <c r="I1865" s="1" t="s">
        <v>17</v>
      </c>
      <c r="J1865" s="1" t="s">
        <v>47</v>
      </c>
      <c r="K1865" s="1">
        <v>21</v>
      </c>
      <c r="L1865" s="1">
        <v>-104</v>
      </c>
      <c r="M1865" s="1">
        <v>4.2300000000000004</v>
      </c>
      <c r="O1865" s="1">
        <v>24</v>
      </c>
    </row>
    <row r="1866" spans="1:17">
      <c r="A1866" s="1">
        <v>2001</v>
      </c>
      <c r="B1866" s="1" t="s">
        <v>5873</v>
      </c>
      <c r="C1866" s="1" t="s">
        <v>6289</v>
      </c>
      <c r="D1866" s="1" t="s">
        <v>4240</v>
      </c>
      <c r="G1866" s="1" t="s">
        <v>15</v>
      </c>
      <c r="H1866" s="1" t="s">
        <v>16</v>
      </c>
      <c r="I1866" s="1" t="s">
        <v>17</v>
      </c>
      <c r="J1866" s="1" t="s">
        <v>25</v>
      </c>
      <c r="K1866" s="1">
        <v>20.5</v>
      </c>
      <c r="L1866" s="1">
        <v>-103.8</v>
      </c>
      <c r="M1866" s="1">
        <v>4.2300000000000004</v>
      </c>
      <c r="O1866" s="1">
        <v>24</v>
      </c>
    </row>
    <row r="1867" spans="1:17">
      <c r="A1867" s="1">
        <v>2001</v>
      </c>
      <c r="B1867" s="1" t="s">
        <v>5431</v>
      </c>
      <c r="C1867" s="1" t="s">
        <v>6290</v>
      </c>
      <c r="D1867" s="1" t="s">
        <v>4923</v>
      </c>
      <c r="G1867" s="1" t="s">
        <v>15</v>
      </c>
      <c r="H1867" s="1" t="s">
        <v>16</v>
      </c>
      <c r="I1867" s="1" t="s">
        <v>17</v>
      </c>
      <c r="J1867" s="1" t="s">
        <v>47</v>
      </c>
      <c r="K1867" s="1">
        <v>19.03</v>
      </c>
      <c r="L1867" s="1">
        <v>-98.63</v>
      </c>
      <c r="M1867" s="1">
        <v>4.2300000000000004</v>
      </c>
    </row>
    <row r="1868" spans="1:17">
      <c r="A1868" s="1">
        <v>2010</v>
      </c>
      <c r="B1868" s="1" t="s">
        <v>4537</v>
      </c>
      <c r="C1868" s="1" t="s">
        <v>6291</v>
      </c>
      <c r="D1868" s="1" t="s">
        <v>4539</v>
      </c>
      <c r="G1868" s="1" t="s">
        <v>15</v>
      </c>
      <c r="H1868" s="1" t="s">
        <v>16</v>
      </c>
      <c r="I1868" s="1" t="s">
        <v>17</v>
      </c>
      <c r="J1868" s="1" t="s">
        <v>25</v>
      </c>
      <c r="K1868" s="1">
        <v>20.190000000000001</v>
      </c>
      <c r="L1868" s="1">
        <v>-102.11</v>
      </c>
      <c r="M1868" s="1">
        <v>4.24</v>
      </c>
    </row>
    <row r="1869" spans="1:17">
      <c r="A1869" s="1">
        <v>2008</v>
      </c>
      <c r="B1869" s="1" t="s">
        <v>5757</v>
      </c>
      <c r="C1869" s="1" t="s">
        <v>6292</v>
      </c>
      <c r="D1869" s="1" t="s">
        <v>4935</v>
      </c>
      <c r="G1869" s="1" t="s">
        <v>15</v>
      </c>
      <c r="H1869" s="1" t="s">
        <v>16</v>
      </c>
      <c r="I1869" s="1" t="s">
        <v>17</v>
      </c>
      <c r="J1869" s="1" t="s">
        <v>47</v>
      </c>
      <c r="K1869" s="1">
        <v>19.510000000000002</v>
      </c>
      <c r="L1869" s="1">
        <v>-103.62</v>
      </c>
      <c r="M1869" s="1">
        <v>4.24</v>
      </c>
    </row>
    <row r="1870" spans="1:17">
      <c r="A1870" s="1">
        <v>1971</v>
      </c>
      <c r="B1870" s="1" t="s">
        <v>4376</v>
      </c>
      <c r="C1870" s="1" t="s">
        <v>6248</v>
      </c>
      <c r="D1870" s="1" t="s">
        <v>4378</v>
      </c>
      <c r="G1870" s="1" t="s">
        <v>15</v>
      </c>
      <c r="H1870" s="1" t="s">
        <v>16</v>
      </c>
      <c r="I1870" s="1" t="s">
        <v>17</v>
      </c>
      <c r="J1870" s="1" t="s">
        <v>47</v>
      </c>
      <c r="K1870" s="1">
        <v>19</v>
      </c>
      <c r="L1870" s="1">
        <v>-99</v>
      </c>
      <c r="M1870" s="1">
        <v>4.24</v>
      </c>
    </row>
    <row r="1871" spans="1:17">
      <c r="A1871" s="1">
        <v>2011</v>
      </c>
      <c r="B1871" s="1" t="s">
        <v>6293</v>
      </c>
      <c r="C1871" s="1" t="s">
        <v>6294</v>
      </c>
      <c r="D1871" s="1" t="s">
        <v>6295</v>
      </c>
      <c r="E1871" s="1">
        <v>2338</v>
      </c>
      <c r="F1871" s="1">
        <v>2338</v>
      </c>
      <c r="G1871" s="1" t="s">
        <v>15</v>
      </c>
      <c r="H1871" s="1" t="s">
        <v>16</v>
      </c>
      <c r="I1871" s="1" t="s">
        <v>17</v>
      </c>
      <c r="J1871" s="1" t="s">
        <v>47</v>
      </c>
      <c r="K1871" s="1">
        <v>19.1736</v>
      </c>
      <c r="L1871" s="1">
        <v>-98.866500000000002</v>
      </c>
      <c r="M1871" s="1">
        <v>4.25</v>
      </c>
      <c r="O1871" s="1">
        <v>22.8</v>
      </c>
    </row>
    <row r="1872" spans="1:17">
      <c r="A1872" s="1">
        <v>1982</v>
      </c>
      <c r="B1872" s="1" t="s">
        <v>4387</v>
      </c>
      <c r="C1872" s="1" t="s">
        <v>6296</v>
      </c>
      <c r="D1872" s="1" t="s">
        <v>4389</v>
      </c>
      <c r="G1872" s="1" t="s">
        <v>15</v>
      </c>
      <c r="H1872" s="1" t="s">
        <v>16</v>
      </c>
      <c r="I1872" s="1" t="s">
        <v>17</v>
      </c>
      <c r="J1872" s="1" t="s">
        <v>59</v>
      </c>
      <c r="K1872" s="1">
        <v>19.5</v>
      </c>
      <c r="L1872" s="1">
        <v>-97.33</v>
      </c>
      <c r="M1872" s="1">
        <v>4.25</v>
      </c>
    </row>
    <row r="1873" spans="1:17">
      <c r="A1873" s="1">
        <v>2006</v>
      </c>
      <c r="B1873" s="1" t="s">
        <v>6297</v>
      </c>
      <c r="C1873" s="1" t="s">
        <v>6298</v>
      </c>
      <c r="D1873" s="1" t="s">
        <v>5868</v>
      </c>
      <c r="G1873" s="1" t="s">
        <v>15</v>
      </c>
      <c r="H1873" s="1" t="s">
        <v>16</v>
      </c>
      <c r="I1873" s="1" t="s">
        <v>17</v>
      </c>
      <c r="J1873" s="1" t="s">
        <v>47</v>
      </c>
      <c r="K1873" s="1">
        <v>26.1661</v>
      </c>
      <c r="L1873" s="1">
        <v>-111.94710000000001</v>
      </c>
      <c r="M1873" s="1">
        <v>4.25</v>
      </c>
      <c r="O1873" s="1">
        <v>22</v>
      </c>
    </row>
    <row r="1874" spans="1:17">
      <c r="A1874" s="1">
        <v>1999</v>
      </c>
      <c r="B1874" s="1" t="s">
        <v>4833</v>
      </c>
      <c r="C1874" s="1" t="s">
        <v>6299</v>
      </c>
      <c r="D1874" s="1" t="s">
        <v>6300</v>
      </c>
      <c r="G1874" s="1" t="s">
        <v>15</v>
      </c>
      <c r="H1874" s="1" t="s">
        <v>16</v>
      </c>
      <c r="I1874" s="1" t="s">
        <v>17</v>
      </c>
      <c r="J1874" s="1" t="s">
        <v>47</v>
      </c>
      <c r="K1874" s="1">
        <v>19.21</v>
      </c>
      <c r="L1874" s="1">
        <v>-99.31</v>
      </c>
      <c r="M1874" s="1">
        <v>4.25</v>
      </c>
    </row>
    <row r="1875" spans="1:17">
      <c r="A1875" s="1">
        <v>2007</v>
      </c>
      <c r="B1875" s="1" t="s">
        <v>4872</v>
      </c>
      <c r="C1875" s="1" t="s">
        <v>6301</v>
      </c>
      <c r="D1875" s="1" t="s">
        <v>6078</v>
      </c>
      <c r="G1875" s="1" t="s">
        <v>15</v>
      </c>
      <c r="H1875" s="1" t="s">
        <v>16</v>
      </c>
      <c r="I1875" s="1" t="s">
        <v>17</v>
      </c>
      <c r="J1875" s="1" t="s">
        <v>868</v>
      </c>
      <c r="K1875" s="1">
        <v>20.734999999999999</v>
      </c>
      <c r="L1875" s="1">
        <v>-100.4693</v>
      </c>
      <c r="M1875" s="1">
        <v>4.2656218609999996</v>
      </c>
      <c r="O1875" s="1">
        <v>24.924409260000001</v>
      </c>
    </row>
    <row r="1876" spans="1:17">
      <c r="A1876" s="1">
        <v>1987</v>
      </c>
      <c r="B1876" s="1" t="s">
        <v>5585</v>
      </c>
      <c r="C1876" s="1" t="s">
        <v>6302</v>
      </c>
      <c r="D1876" s="1" t="s">
        <v>6303</v>
      </c>
      <c r="G1876" s="1" t="s">
        <v>15</v>
      </c>
      <c r="H1876" s="1" t="s">
        <v>16</v>
      </c>
      <c r="I1876" s="1" t="s">
        <v>17</v>
      </c>
      <c r="J1876" s="1" t="s">
        <v>69</v>
      </c>
      <c r="K1876" s="1">
        <v>20.538</v>
      </c>
      <c r="L1876" s="1">
        <v>-101.21599999999999</v>
      </c>
      <c r="M1876" s="1">
        <v>4.2699999999999996</v>
      </c>
    </row>
    <row r="1877" spans="1:17">
      <c r="A1877" s="1">
        <v>2004</v>
      </c>
      <c r="B1877" s="1" t="s">
        <v>5588</v>
      </c>
      <c r="C1877" s="1" t="s">
        <v>6304</v>
      </c>
      <c r="D1877" s="1" t="s">
        <v>5590</v>
      </c>
      <c r="G1877" s="1" t="s">
        <v>15</v>
      </c>
      <c r="H1877" s="1" t="s">
        <v>16</v>
      </c>
      <c r="I1877" s="1" t="s">
        <v>17</v>
      </c>
      <c r="J1877" s="1" t="s">
        <v>5765</v>
      </c>
      <c r="K1877" s="1">
        <v>20.538329999999998</v>
      </c>
      <c r="L1877" s="1">
        <v>-101.21550000000001</v>
      </c>
      <c r="M1877" s="1">
        <v>4.2699999999999996</v>
      </c>
      <c r="Q1877" s="1">
        <v>0.51287499999999997</v>
      </c>
    </row>
    <row r="1878" spans="1:17">
      <c r="A1878" s="1">
        <v>2010</v>
      </c>
      <c r="B1878" s="1" t="s">
        <v>4350</v>
      </c>
      <c r="C1878" s="1" t="s">
        <v>6305</v>
      </c>
      <c r="D1878" s="1" t="s">
        <v>4352</v>
      </c>
      <c r="G1878" s="1" t="s">
        <v>15</v>
      </c>
      <c r="H1878" s="1" t="s">
        <v>16</v>
      </c>
      <c r="I1878" s="1" t="s">
        <v>17</v>
      </c>
      <c r="J1878" s="1" t="s">
        <v>59</v>
      </c>
      <c r="K1878" s="1">
        <v>19.401900000000001</v>
      </c>
      <c r="L1878" s="1">
        <v>-96.977199999999996</v>
      </c>
      <c r="M1878" s="1">
        <v>4.2699999999999996</v>
      </c>
      <c r="O1878" s="1">
        <v>36</v>
      </c>
    </row>
    <row r="1879" spans="1:17">
      <c r="A1879" s="1">
        <v>2003</v>
      </c>
      <c r="B1879" s="1" t="s">
        <v>5784</v>
      </c>
      <c r="C1879" s="1" t="s">
        <v>6306</v>
      </c>
      <c r="D1879" s="1" t="s">
        <v>4770</v>
      </c>
      <c r="G1879" s="1" t="s">
        <v>15</v>
      </c>
      <c r="H1879" s="1" t="s">
        <v>16</v>
      </c>
      <c r="I1879" s="1" t="s">
        <v>17</v>
      </c>
      <c r="J1879" s="1" t="s">
        <v>59</v>
      </c>
      <c r="K1879" s="1">
        <v>21.15</v>
      </c>
      <c r="L1879" s="1">
        <v>-104</v>
      </c>
      <c r="M1879" s="1">
        <v>4.28</v>
      </c>
      <c r="O1879" s="1">
        <v>25</v>
      </c>
    </row>
    <row r="1880" spans="1:17">
      <c r="A1880" s="1">
        <v>2001</v>
      </c>
      <c r="B1880" s="1" t="s">
        <v>4600</v>
      </c>
      <c r="C1880" s="1" t="s">
        <v>6306</v>
      </c>
      <c r="D1880" s="1" t="s">
        <v>4770</v>
      </c>
      <c r="G1880" s="1" t="s">
        <v>15</v>
      </c>
      <c r="H1880" s="1" t="s">
        <v>16</v>
      </c>
      <c r="I1880" s="1" t="s">
        <v>17</v>
      </c>
      <c r="J1880" s="1" t="s">
        <v>59</v>
      </c>
      <c r="K1880" s="1">
        <v>21.15</v>
      </c>
      <c r="L1880" s="1">
        <v>-104</v>
      </c>
      <c r="M1880" s="1">
        <v>4.28</v>
      </c>
    </row>
    <row r="1881" spans="1:17">
      <c r="A1881" s="1">
        <v>2010</v>
      </c>
      <c r="B1881" s="1" t="s">
        <v>4413</v>
      </c>
      <c r="C1881" s="1" t="s">
        <v>6307</v>
      </c>
      <c r="D1881" s="1" t="s">
        <v>4415</v>
      </c>
      <c r="G1881" s="1" t="s">
        <v>15</v>
      </c>
      <c r="H1881" s="1" t="s">
        <v>16</v>
      </c>
      <c r="I1881" s="1" t="s">
        <v>17</v>
      </c>
      <c r="J1881" s="1" t="s">
        <v>59</v>
      </c>
      <c r="K1881" s="1">
        <v>21.206700000000001</v>
      </c>
      <c r="L1881" s="1">
        <v>-104.58920000000001</v>
      </c>
      <c r="M1881" s="1">
        <v>4.28</v>
      </c>
      <c r="O1881" s="1">
        <v>25</v>
      </c>
    </row>
    <row r="1882" spans="1:17">
      <c r="A1882" s="1">
        <v>2005</v>
      </c>
      <c r="B1882" s="1" t="s">
        <v>4282</v>
      </c>
      <c r="C1882" s="1" t="s">
        <v>6308</v>
      </c>
      <c r="D1882" s="1" t="s">
        <v>4284</v>
      </c>
      <c r="G1882" s="1" t="s">
        <v>15</v>
      </c>
      <c r="H1882" s="1" t="s">
        <v>16</v>
      </c>
      <c r="I1882" s="1" t="s">
        <v>17</v>
      </c>
      <c r="J1882" s="1" t="s">
        <v>59</v>
      </c>
      <c r="K1882" s="1">
        <v>20.86</v>
      </c>
      <c r="L1882" s="1">
        <v>-103.9208</v>
      </c>
      <c r="M1882" s="1">
        <v>4.29</v>
      </c>
    </row>
    <row r="1883" spans="1:17">
      <c r="A1883" s="1">
        <v>1985</v>
      </c>
      <c r="B1883" s="1" t="s">
        <v>6309</v>
      </c>
      <c r="C1883" s="1" t="s">
        <v>6310</v>
      </c>
      <c r="D1883" s="1" t="s">
        <v>6015</v>
      </c>
      <c r="G1883" s="1" t="s">
        <v>15</v>
      </c>
      <c r="H1883" s="1" t="s">
        <v>16</v>
      </c>
      <c r="I1883" s="1" t="s">
        <v>17</v>
      </c>
      <c r="J1883" s="1" t="s">
        <v>69</v>
      </c>
      <c r="K1883" s="1">
        <v>19.48</v>
      </c>
      <c r="L1883" s="1">
        <v>-102.25</v>
      </c>
      <c r="M1883" s="1">
        <v>4.29</v>
      </c>
    </row>
    <row r="1884" spans="1:17">
      <c r="A1884" s="1">
        <v>2005</v>
      </c>
      <c r="B1884" s="1" t="s">
        <v>4921</v>
      </c>
      <c r="C1884" s="1" t="s">
        <v>6311</v>
      </c>
      <c r="D1884" s="1" t="s">
        <v>4923</v>
      </c>
      <c r="F1884" s="1">
        <v>3825</v>
      </c>
      <c r="G1884" s="1" t="s">
        <v>15</v>
      </c>
      <c r="H1884" s="1" t="s">
        <v>16</v>
      </c>
      <c r="I1884" s="1" t="s">
        <v>17</v>
      </c>
      <c r="J1884" s="1" t="s">
        <v>25</v>
      </c>
      <c r="K1884" s="1">
        <v>19.05</v>
      </c>
      <c r="L1884" s="1">
        <v>-98.620800000000003</v>
      </c>
      <c r="M1884" s="1">
        <v>4.29</v>
      </c>
      <c r="O1884" s="1">
        <v>18</v>
      </c>
    </row>
    <row r="1885" spans="1:17">
      <c r="A1885" s="1">
        <v>2005</v>
      </c>
      <c r="B1885" s="1" t="s">
        <v>4921</v>
      </c>
      <c r="C1885" s="1" t="s">
        <v>6312</v>
      </c>
      <c r="D1885" s="1" t="s">
        <v>4923</v>
      </c>
      <c r="F1885" s="1">
        <v>2155</v>
      </c>
      <c r="G1885" s="1" t="s">
        <v>15</v>
      </c>
      <c r="H1885" s="1" t="s">
        <v>16</v>
      </c>
      <c r="I1885" s="1" t="s">
        <v>17</v>
      </c>
      <c r="J1885" s="1" t="s">
        <v>25</v>
      </c>
      <c r="K1885" s="1">
        <v>18.9038</v>
      </c>
      <c r="L1885" s="1">
        <v>-98.557000000000002</v>
      </c>
      <c r="M1885" s="1">
        <v>4.29</v>
      </c>
      <c r="O1885" s="1">
        <v>17.7</v>
      </c>
    </row>
    <row r="1886" spans="1:17">
      <c r="A1886" s="1">
        <v>2007</v>
      </c>
      <c r="B1886" s="1" t="s">
        <v>4872</v>
      </c>
      <c r="C1886" s="1" t="s">
        <v>6313</v>
      </c>
      <c r="D1886" s="1" t="s">
        <v>4310</v>
      </c>
      <c r="G1886" s="1" t="s">
        <v>15</v>
      </c>
      <c r="H1886" s="1" t="s">
        <v>16</v>
      </c>
      <c r="I1886" s="1" t="s">
        <v>17</v>
      </c>
      <c r="J1886" s="1" t="s">
        <v>47</v>
      </c>
      <c r="K1886" s="1">
        <v>20.873000000000001</v>
      </c>
      <c r="L1886" s="1">
        <v>-100.1853</v>
      </c>
      <c r="M1886" s="1">
        <v>4.2962278740000004</v>
      </c>
      <c r="O1886" s="1">
        <v>18.364865349999999</v>
      </c>
      <c r="Q1886" s="1">
        <v>0.51285800000000004</v>
      </c>
    </row>
    <row r="1887" spans="1:17">
      <c r="A1887" s="1">
        <v>1985</v>
      </c>
      <c r="B1887" s="1" t="s">
        <v>4314</v>
      </c>
      <c r="C1887" s="1" t="s">
        <v>6314</v>
      </c>
      <c r="D1887" s="1" t="s">
        <v>5391</v>
      </c>
      <c r="G1887" s="1" t="s">
        <v>15</v>
      </c>
      <c r="H1887" s="1" t="s">
        <v>16</v>
      </c>
      <c r="I1887" s="1" t="s">
        <v>17</v>
      </c>
      <c r="J1887" s="1" t="s">
        <v>1193</v>
      </c>
      <c r="K1887" s="1">
        <v>18.5</v>
      </c>
      <c r="L1887" s="1">
        <v>-96</v>
      </c>
      <c r="M1887" s="1">
        <v>4.3</v>
      </c>
      <c r="O1887" s="1">
        <v>40</v>
      </c>
    </row>
    <row r="1888" spans="1:17">
      <c r="A1888" s="1">
        <v>2011</v>
      </c>
      <c r="B1888" s="1" t="s">
        <v>5456</v>
      </c>
      <c r="C1888" s="1" t="s">
        <v>6315</v>
      </c>
      <c r="D1888" s="1" t="s">
        <v>5516</v>
      </c>
      <c r="G1888" s="1" t="s">
        <v>15</v>
      </c>
      <c r="H1888" s="1" t="s">
        <v>16</v>
      </c>
      <c r="I1888" s="1" t="s">
        <v>17</v>
      </c>
      <c r="J1888" s="1" t="s">
        <v>59</v>
      </c>
      <c r="K1888" s="1">
        <v>20.54</v>
      </c>
      <c r="L1888" s="1">
        <v>-104.47</v>
      </c>
      <c r="M1888" s="1">
        <v>4.3</v>
      </c>
      <c r="O1888" s="1">
        <v>27.7</v>
      </c>
      <c r="Q1888" s="1">
        <v>0.51286500000000002</v>
      </c>
    </row>
    <row r="1889" spans="1:15">
      <c r="A1889" s="1">
        <v>1981</v>
      </c>
      <c r="B1889" s="1" t="s">
        <v>4422</v>
      </c>
      <c r="C1889" s="1" t="s">
        <v>6316</v>
      </c>
      <c r="D1889" s="1" t="s">
        <v>4424</v>
      </c>
      <c r="G1889" s="1" t="s">
        <v>15</v>
      </c>
      <c r="H1889" s="1" t="s">
        <v>16</v>
      </c>
      <c r="I1889" s="1" t="s">
        <v>17</v>
      </c>
      <c r="J1889" s="1" t="s">
        <v>69</v>
      </c>
      <c r="K1889" s="1">
        <v>20.875</v>
      </c>
      <c r="L1889" s="1">
        <v>-102.8545</v>
      </c>
      <c r="M1889" s="1">
        <v>4.3</v>
      </c>
    </row>
    <row r="1890" spans="1:15">
      <c r="A1890" s="1">
        <v>1982</v>
      </c>
      <c r="B1890" s="1" t="s">
        <v>4266</v>
      </c>
      <c r="C1890" s="1" t="s">
        <v>6317</v>
      </c>
      <c r="D1890" s="1" t="s">
        <v>4396</v>
      </c>
      <c r="G1890" s="1" t="s">
        <v>15</v>
      </c>
      <c r="H1890" s="1" t="s">
        <v>16</v>
      </c>
      <c r="I1890" s="1" t="s">
        <v>17</v>
      </c>
      <c r="J1890" s="1" t="s">
        <v>69</v>
      </c>
      <c r="K1890" s="1">
        <v>29.8</v>
      </c>
      <c r="L1890" s="1">
        <v>-106.3</v>
      </c>
      <c r="M1890" s="1">
        <v>4.3</v>
      </c>
    </row>
    <row r="1891" spans="1:15">
      <c r="A1891" s="1">
        <v>1992</v>
      </c>
      <c r="B1891" s="1" t="s">
        <v>5514</v>
      </c>
      <c r="C1891" s="1" t="s">
        <v>3736</v>
      </c>
      <c r="D1891" s="1" t="s">
        <v>5516</v>
      </c>
      <c r="G1891" s="1" t="s">
        <v>15</v>
      </c>
      <c r="H1891" s="1" t="s">
        <v>16</v>
      </c>
      <c r="I1891" s="1" t="s">
        <v>17</v>
      </c>
      <c r="J1891" s="1" t="s">
        <v>3507</v>
      </c>
      <c r="K1891" s="1">
        <v>20.68</v>
      </c>
      <c r="L1891" s="1">
        <v>-104.57</v>
      </c>
      <c r="M1891" s="1">
        <v>4.3</v>
      </c>
    </row>
    <row r="1892" spans="1:15">
      <c r="A1892" s="1">
        <v>1987</v>
      </c>
      <c r="B1892" s="1" t="s">
        <v>4914</v>
      </c>
      <c r="C1892" s="1" t="s">
        <v>6318</v>
      </c>
      <c r="D1892" s="1" t="s">
        <v>4935</v>
      </c>
      <c r="G1892" s="1" t="s">
        <v>15</v>
      </c>
      <c r="H1892" s="1" t="s">
        <v>16</v>
      </c>
      <c r="I1892" s="1" t="s">
        <v>17</v>
      </c>
      <c r="J1892" s="1" t="s">
        <v>47</v>
      </c>
      <c r="K1892" s="1">
        <v>19.55</v>
      </c>
      <c r="L1892" s="1">
        <v>-103.49</v>
      </c>
      <c r="M1892" s="1">
        <v>4.3</v>
      </c>
    </row>
    <row r="1893" spans="1:15">
      <c r="A1893" s="1">
        <v>1998</v>
      </c>
      <c r="B1893" s="1" t="s">
        <v>6180</v>
      </c>
      <c r="C1893" s="1" t="s">
        <v>6319</v>
      </c>
      <c r="D1893" s="1" t="s">
        <v>4853</v>
      </c>
      <c r="G1893" s="1" t="s">
        <v>15</v>
      </c>
      <c r="H1893" s="1" t="s">
        <v>16</v>
      </c>
      <c r="I1893" s="1" t="s">
        <v>17</v>
      </c>
      <c r="J1893" s="1" t="s">
        <v>47</v>
      </c>
      <c r="K1893" s="1">
        <v>19.399999999999999</v>
      </c>
      <c r="L1893" s="1">
        <v>-100.25</v>
      </c>
      <c r="M1893" s="1">
        <v>4.3</v>
      </c>
    </row>
    <row r="1894" spans="1:15">
      <c r="A1894" s="1">
        <v>1971</v>
      </c>
      <c r="B1894" s="1" t="s">
        <v>4376</v>
      </c>
      <c r="C1894" s="1" t="s">
        <v>6320</v>
      </c>
      <c r="D1894" s="1" t="s">
        <v>4378</v>
      </c>
      <c r="G1894" s="1" t="s">
        <v>15</v>
      </c>
      <c r="H1894" s="1" t="s">
        <v>16</v>
      </c>
      <c r="I1894" s="1" t="s">
        <v>17</v>
      </c>
      <c r="J1894" s="1" t="s">
        <v>18</v>
      </c>
      <c r="K1894" s="1">
        <v>19.094999999999999</v>
      </c>
      <c r="L1894" s="1">
        <v>-98.65</v>
      </c>
      <c r="M1894" s="1">
        <v>4.3</v>
      </c>
    </row>
    <row r="1895" spans="1:15">
      <c r="A1895" s="1">
        <v>1998</v>
      </c>
      <c r="B1895" s="1" t="s">
        <v>6180</v>
      </c>
      <c r="C1895" s="1" t="s">
        <v>6321</v>
      </c>
      <c r="D1895" s="1" t="s">
        <v>4853</v>
      </c>
      <c r="G1895" s="1" t="s">
        <v>15</v>
      </c>
      <c r="H1895" s="1" t="s">
        <v>16</v>
      </c>
      <c r="I1895" s="1" t="s">
        <v>17</v>
      </c>
      <c r="J1895" s="1" t="s">
        <v>47</v>
      </c>
      <c r="K1895" s="1">
        <v>19.399999999999999</v>
      </c>
      <c r="L1895" s="1">
        <v>-100.25</v>
      </c>
      <c r="M1895" s="1">
        <v>4.3</v>
      </c>
    </row>
    <row r="1896" spans="1:15">
      <c r="A1896" s="1">
        <v>2011</v>
      </c>
      <c r="B1896" s="1" t="s">
        <v>5456</v>
      </c>
      <c r="C1896" s="1" t="s">
        <v>6322</v>
      </c>
      <c r="D1896" s="1" t="s">
        <v>5430</v>
      </c>
      <c r="G1896" s="1" t="s">
        <v>15</v>
      </c>
      <c r="H1896" s="1" t="s">
        <v>16</v>
      </c>
      <c r="I1896" s="1" t="s">
        <v>17</v>
      </c>
      <c r="J1896" s="1" t="s">
        <v>47</v>
      </c>
      <c r="K1896" s="1">
        <v>20.65</v>
      </c>
      <c r="L1896" s="1">
        <v>-104.76</v>
      </c>
      <c r="M1896" s="1">
        <v>4.3</v>
      </c>
    </row>
    <row r="1897" spans="1:15">
      <c r="A1897" s="1">
        <v>1982</v>
      </c>
      <c r="B1897" s="1" t="s">
        <v>4387</v>
      </c>
      <c r="C1897" s="1" t="s">
        <v>6323</v>
      </c>
      <c r="D1897" s="1" t="s">
        <v>4389</v>
      </c>
      <c r="G1897" s="1" t="s">
        <v>15</v>
      </c>
      <c r="H1897" s="1" t="s">
        <v>16</v>
      </c>
      <c r="I1897" s="1" t="s">
        <v>17</v>
      </c>
      <c r="J1897" s="1" t="s">
        <v>59</v>
      </c>
      <c r="K1897" s="1">
        <v>19.5</v>
      </c>
      <c r="L1897" s="1">
        <v>-97.33</v>
      </c>
      <c r="M1897" s="1">
        <v>4.3</v>
      </c>
    </row>
    <row r="1898" spans="1:15">
      <c r="A1898" s="1">
        <v>2010</v>
      </c>
      <c r="B1898" s="1" t="s">
        <v>4350</v>
      </c>
      <c r="C1898" s="1" t="s">
        <v>6324</v>
      </c>
      <c r="D1898" s="1" t="s">
        <v>4352</v>
      </c>
      <c r="G1898" s="1" t="s">
        <v>15</v>
      </c>
      <c r="H1898" s="1" t="s">
        <v>16</v>
      </c>
      <c r="I1898" s="1" t="s">
        <v>17</v>
      </c>
      <c r="J1898" s="1" t="s">
        <v>69</v>
      </c>
      <c r="K1898" s="1">
        <v>19.5611</v>
      </c>
      <c r="L1898" s="1">
        <v>-96.958600000000004</v>
      </c>
      <c r="M1898" s="1">
        <v>4.3099999999999996</v>
      </c>
      <c r="O1898" s="1">
        <v>45</v>
      </c>
    </row>
    <row r="1899" spans="1:15">
      <c r="A1899" s="1">
        <v>1994</v>
      </c>
      <c r="B1899" s="1" t="s">
        <v>5086</v>
      </c>
      <c r="C1899" s="1" t="s">
        <v>6325</v>
      </c>
      <c r="D1899" s="1" t="s">
        <v>4424</v>
      </c>
      <c r="G1899" s="1" t="s">
        <v>15</v>
      </c>
      <c r="H1899" s="1" t="s">
        <v>16</v>
      </c>
      <c r="I1899" s="1" t="s">
        <v>17</v>
      </c>
      <c r="J1899" s="1" t="s">
        <v>59</v>
      </c>
      <c r="K1899" s="1">
        <v>21</v>
      </c>
      <c r="L1899" s="1">
        <v>-103.45</v>
      </c>
      <c r="M1899" s="1">
        <v>4.3099999999999996</v>
      </c>
      <c r="O1899" s="1">
        <v>31</v>
      </c>
    </row>
    <row r="1900" spans="1:15">
      <c r="A1900" s="1">
        <v>1985</v>
      </c>
      <c r="B1900" s="1" t="s">
        <v>6160</v>
      </c>
      <c r="C1900" s="1" t="s">
        <v>6326</v>
      </c>
      <c r="D1900" s="1" t="s">
        <v>6162</v>
      </c>
      <c r="E1900" s="1">
        <v>1560</v>
      </c>
      <c r="F1900" s="1">
        <v>1560</v>
      </c>
      <c r="G1900" s="1" t="s">
        <v>15</v>
      </c>
      <c r="H1900" s="1" t="s">
        <v>16</v>
      </c>
      <c r="I1900" s="1" t="s">
        <v>17</v>
      </c>
      <c r="J1900" s="1" t="s">
        <v>59</v>
      </c>
      <c r="K1900" s="1">
        <v>20.524000000000001</v>
      </c>
      <c r="L1900" s="1">
        <v>-103.194</v>
      </c>
      <c r="M1900" s="1">
        <v>4.3099999999999996</v>
      </c>
    </row>
    <row r="1901" spans="1:15">
      <c r="A1901" s="1">
        <v>1985</v>
      </c>
      <c r="B1901" s="1" t="s">
        <v>6160</v>
      </c>
      <c r="C1901" s="1" t="s">
        <v>6327</v>
      </c>
      <c r="D1901" s="1" t="s">
        <v>6162</v>
      </c>
      <c r="E1901" s="1">
        <v>1650</v>
      </c>
      <c r="F1901" s="1">
        <v>1650</v>
      </c>
      <c r="G1901" s="1" t="s">
        <v>15</v>
      </c>
      <c r="H1901" s="1" t="s">
        <v>16</v>
      </c>
      <c r="I1901" s="1" t="s">
        <v>17</v>
      </c>
      <c r="J1901" s="1" t="s">
        <v>59</v>
      </c>
      <c r="K1901" s="1">
        <v>20.61</v>
      </c>
      <c r="L1901" s="1">
        <v>-103.389</v>
      </c>
      <c r="M1901" s="1">
        <v>4.3099999999999996</v>
      </c>
    </row>
    <row r="1902" spans="1:15">
      <c r="A1902" s="1">
        <v>2004</v>
      </c>
      <c r="B1902" s="1" t="s">
        <v>4961</v>
      </c>
      <c r="C1902" s="1" t="s">
        <v>6328</v>
      </c>
      <c r="D1902" s="1" t="s">
        <v>6080</v>
      </c>
      <c r="G1902" s="1" t="s">
        <v>15</v>
      </c>
      <c r="H1902" s="1" t="s">
        <v>16</v>
      </c>
      <c r="I1902" s="1" t="s">
        <v>17</v>
      </c>
      <c r="J1902" s="1" t="s">
        <v>47</v>
      </c>
      <c r="K1902" s="1">
        <v>19.1236</v>
      </c>
      <c r="L1902" s="1">
        <v>-99.270600000000002</v>
      </c>
      <c r="M1902" s="1">
        <v>4.3099999999999996</v>
      </c>
      <c r="O1902" s="1">
        <v>18.5</v>
      </c>
    </row>
    <row r="1903" spans="1:15">
      <c r="A1903" s="1">
        <v>2010</v>
      </c>
      <c r="B1903" s="1" t="s">
        <v>4413</v>
      </c>
      <c r="C1903" s="1" t="s">
        <v>6329</v>
      </c>
      <c r="D1903" s="1" t="s">
        <v>4415</v>
      </c>
      <c r="G1903" s="1" t="s">
        <v>15</v>
      </c>
      <c r="H1903" s="1" t="s">
        <v>16</v>
      </c>
      <c r="I1903" s="1" t="s">
        <v>17</v>
      </c>
      <c r="J1903" s="1" t="s">
        <v>59</v>
      </c>
      <c r="K1903" s="1">
        <v>21.350629999999999</v>
      </c>
      <c r="L1903" s="1">
        <v>-104.64552</v>
      </c>
      <c r="M1903" s="1">
        <v>4.32</v>
      </c>
      <c r="O1903" s="1">
        <v>28</v>
      </c>
    </row>
    <row r="1904" spans="1:15">
      <c r="A1904" s="1">
        <v>2005</v>
      </c>
      <c r="B1904" s="1" t="s">
        <v>4371</v>
      </c>
      <c r="C1904" s="1" t="s">
        <v>6330</v>
      </c>
      <c r="D1904" s="1" t="s">
        <v>4356</v>
      </c>
      <c r="G1904" s="1" t="s">
        <v>15</v>
      </c>
      <c r="H1904" s="1" t="s">
        <v>16</v>
      </c>
      <c r="I1904" s="1" t="s">
        <v>17</v>
      </c>
      <c r="J1904" s="1" t="s">
        <v>59</v>
      </c>
      <c r="K1904" s="1">
        <v>19</v>
      </c>
      <c r="L1904" s="1">
        <v>-97.25</v>
      </c>
      <c r="M1904" s="1">
        <v>4.32</v>
      </c>
    </row>
    <row r="1905" spans="1:17">
      <c r="A1905" s="1">
        <v>2003</v>
      </c>
      <c r="B1905" s="1" t="s">
        <v>5784</v>
      </c>
      <c r="C1905" s="1" t="s">
        <v>6331</v>
      </c>
      <c r="D1905" s="1" t="s">
        <v>4770</v>
      </c>
      <c r="G1905" s="1" t="s">
        <v>15</v>
      </c>
      <c r="H1905" s="1" t="s">
        <v>16</v>
      </c>
      <c r="I1905" s="1" t="s">
        <v>17</v>
      </c>
      <c r="J1905" s="1" t="s">
        <v>59</v>
      </c>
      <c r="K1905" s="1">
        <v>21.15</v>
      </c>
      <c r="L1905" s="1">
        <v>-104</v>
      </c>
      <c r="M1905" s="1">
        <v>4.32</v>
      </c>
      <c r="O1905" s="1">
        <v>28</v>
      </c>
      <c r="Q1905" s="1">
        <v>0.51288599999999995</v>
      </c>
    </row>
    <row r="1906" spans="1:17">
      <c r="A1906" s="1">
        <v>2004</v>
      </c>
      <c r="B1906" s="1" t="s">
        <v>4961</v>
      </c>
      <c r="C1906" s="1" t="s">
        <v>6332</v>
      </c>
      <c r="D1906" s="1" t="s">
        <v>6080</v>
      </c>
      <c r="G1906" s="1" t="s">
        <v>15</v>
      </c>
      <c r="H1906" s="1" t="s">
        <v>16</v>
      </c>
      <c r="I1906" s="1" t="s">
        <v>17</v>
      </c>
      <c r="J1906" s="1" t="s">
        <v>47</v>
      </c>
      <c r="K1906" s="1">
        <v>19.114999999999998</v>
      </c>
      <c r="L1906" s="1">
        <v>-99.272800000000004</v>
      </c>
      <c r="M1906" s="1">
        <v>4.32</v>
      </c>
      <c r="O1906" s="1">
        <v>17.5</v>
      </c>
    </row>
    <row r="1907" spans="1:17">
      <c r="A1907" s="1">
        <v>1997</v>
      </c>
      <c r="B1907" s="1" t="s">
        <v>4851</v>
      </c>
      <c r="C1907" s="1" t="s">
        <v>6333</v>
      </c>
      <c r="D1907" s="1" t="s">
        <v>4853</v>
      </c>
      <c r="G1907" s="1" t="s">
        <v>15</v>
      </c>
      <c r="H1907" s="1" t="s">
        <v>16</v>
      </c>
      <c r="I1907" s="1" t="s">
        <v>17</v>
      </c>
      <c r="J1907" s="1" t="s">
        <v>18</v>
      </c>
      <c r="K1907" s="1">
        <v>19.399999999999999</v>
      </c>
      <c r="L1907" s="1">
        <v>-100.25</v>
      </c>
      <c r="M1907" s="1">
        <v>4.32</v>
      </c>
    </row>
    <row r="1908" spans="1:17">
      <c r="A1908" s="1">
        <v>1986</v>
      </c>
      <c r="B1908" s="1" t="s">
        <v>4247</v>
      </c>
      <c r="C1908" s="1" t="s">
        <v>6334</v>
      </c>
      <c r="D1908" s="1" t="s">
        <v>5077</v>
      </c>
      <c r="G1908" s="1" t="s">
        <v>15</v>
      </c>
      <c r="H1908" s="1" t="s">
        <v>16</v>
      </c>
      <c r="I1908" s="1" t="s">
        <v>17</v>
      </c>
      <c r="J1908" s="1" t="s">
        <v>69</v>
      </c>
      <c r="K1908" s="1">
        <v>28.8</v>
      </c>
      <c r="L1908" s="1">
        <v>-103.8</v>
      </c>
      <c r="M1908" s="1">
        <v>4.33</v>
      </c>
    </row>
    <row r="1909" spans="1:17">
      <c r="A1909" s="1">
        <v>2008</v>
      </c>
      <c r="B1909" s="1" t="s">
        <v>5310</v>
      </c>
      <c r="C1909" s="1" t="s">
        <v>6335</v>
      </c>
      <c r="D1909" s="1" t="s">
        <v>4935</v>
      </c>
      <c r="G1909" s="1" t="s">
        <v>15</v>
      </c>
      <c r="H1909" s="1" t="s">
        <v>16</v>
      </c>
      <c r="I1909" s="1" t="s">
        <v>17</v>
      </c>
      <c r="J1909" s="1" t="s">
        <v>47</v>
      </c>
      <c r="K1909" s="1">
        <v>19.512499999999999</v>
      </c>
      <c r="L1909" s="1">
        <v>-103.61669999999999</v>
      </c>
      <c r="M1909" s="1">
        <v>4.33</v>
      </c>
      <c r="O1909" s="1">
        <v>19.5</v>
      </c>
    </row>
    <row r="1910" spans="1:17">
      <c r="A1910" s="1">
        <v>2004</v>
      </c>
      <c r="B1910" s="1" t="s">
        <v>4956</v>
      </c>
      <c r="C1910" s="1" t="s">
        <v>6336</v>
      </c>
      <c r="D1910" s="1" t="s">
        <v>5295</v>
      </c>
      <c r="G1910" s="1" t="s">
        <v>15</v>
      </c>
      <c r="H1910" s="1" t="s">
        <v>16</v>
      </c>
      <c r="I1910" s="1" t="s">
        <v>17</v>
      </c>
      <c r="J1910" s="1" t="s">
        <v>47</v>
      </c>
      <c r="K1910" s="1">
        <v>19.061699999999998</v>
      </c>
      <c r="L1910" s="1">
        <v>-99.611699999999999</v>
      </c>
      <c r="M1910" s="1">
        <v>4.33</v>
      </c>
      <c r="O1910" s="1">
        <v>43.2</v>
      </c>
      <c r="Q1910" s="1">
        <v>0.51283100000000004</v>
      </c>
    </row>
    <row r="1911" spans="1:17">
      <c r="A1911" s="1">
        <v>1988</v>
      </c>
      <c r="B1911" s="1" t="s">
        <v>5319</v>
      </c>
      <c r="C1911" s="1" t="s">
        <v>6337</v>
      </c>
      <c r="D1911" s="1" t="s">
        <v>5321</v>
      </c>
      <c r="E1911" s="1">
        <v>4100</v>
      </c>
      <c r="F1911" s="1">
        <v>4100</v>
      </c>
      <c r="G1911" s="1" t="s">
        <v>15</v>
      </c>
      <c r="H1911" s="1" t="s">
        <v>16</v>
      </c>
      <c r="I1911" s="1" t="s">
        <v>17</v>
      </c>
      <c r="J1911" s="1" t="s">
        <v>69</v>
      </c>
      <c r="K1911" s="1">
        <v>19</v>
      </c>
      <c r="L1911" s="1">
        <v>-98.6</v>
      </c>
      <c r="M1911" s="1">
        <v>4.33</v>
      </c>
    </row>
    <row r="1912" spans="1:17">
      <c r="A1912" s="1">
        <v>2010</v>
      </c>
      <c r="B1912" s="1" t="s">
        <v>4537</v>
      </c>
      <c r="C1912" s="1" t="s">
        <v>6338</v>
      </c>
      <c r="D1912" s="1" t="s">
        <v>4539</v>
      </c>
      <c r="G1912" s="1" t="s">
        <v>15</v>
      </c>
      <c r="H1912" s="1" t="s">
        <v>16</v>
      </c>
      <c r="I1912" s="1" t="s">
        <v>17</v>
      </c>
      <c r="J1912" s="1" t="s">
        <v>25</v>
      </c>
      <c r="K1912" s="1">
        <v>19.88</v>
      </c>
      <c r="L1912" s="1">
        <v>-101.55</v>
      </c>
      <c r="M1912" s="1">
        <v>4.34</v>
      </c>
    </row>
    <row r="1913" spans="1:17">
      <c r="A1913" s="1">
        <v>1981</v>
      </c>
      <c r="B1913" s="1" t="s">
        <v>5039</v>
      </c>
      <c r="C1913" s="1" t="s">
        <v>6339</v>
      </c>
      <c r="D1913" s="1" t="s">
        <v>4958</v>
      </c>
      <c r="G1913" s="1" t="s">
        <v>15</v>
      </c>
      <c r="H1913" s="1" t="s">
        <v>16</v>
      </c>
      <c r="I1913" s="1" t="s">
        <v>17</v>
      </c>
      <c r="J1913" s="1" t="s">
        <v>47</v>
      </c>
      <c r="K1913" s="1">
        <v>19.149999999999999</v>
      </c>
      <c r="L1913" s="1">
        <v>-99.75</v>
      </c>
      <c r="M1913" s="1">
        <v>4.34</v>
      </c>
    </row>
    <row r="1914" spans="1:17">
      <c r="A1914" s="1">
        <v>2010</v>
      </c>
      <c r="B1914" s="1" t="s">
        <v>4537</v>
      </c>
      <c r="C1914" s="1" t="s">
        <v>6340</v>
      </c>
      <c r="D1914" s="1" t="s">
        <v>4539</v>
      </c>
      <c r="G1914" s="1" t="s">
        <v>15</v>
      </c>
      <c r="H1914" s="1" t="s">
        <v>16</v>
      </c>
      <c r="I1914" s="1" t="s">
        <v>17</v>
      </c>
      <c r="J1914" s="1" t="s">
        <v>25</v>
      </c>
      <c r="K1914" s="1">
        <v>20.22</v>
      </c>
      <c r="L1914" s="1">
        <v>-102.37</v>
      </c>
      <c r="M1914" s="1">
        <v>4.3499999999999996</v>
      </c>
    </row>
    <row r="1915" spans="1:17">
      <c r="A1915" s="1">
        <v>2010</v>
      </c>
      <c r="B1915" s="1" t="s">
        <v>4537</v>
      </c>
      <c r="C1915" s="1" t="s">
        <v>6341</v>
      </c>
      <c r="D1915" s="1" t="s">
        <v>4539</v>
      </c>
      <c r="G1915" s="1" t="s">
        <v>15</v>
      </c>
      <c r="H1915" s="1" t="s">
        <v>16</v>
      </c>
      <c r="I1915" s="1" t="s">
        <v>17</v>
      </c>
      <c r="J1915" s="1" t="s">
        <v>25</v>
      </c>
      <c r="K1915" s="1">
        <v>19.989999999999998</v>
      </c>
      <c r="L1915" s="1">
        <v>-101.8</v>
      </c>
      <c r="M1915" s="1">
        <v>4.3499999999999996</v>
      </c>
    </row>
    <row r="1916" spans="1:17">
      <c r="A1916" s="1">
        <v>1981</v>
      </c>
      <c r="B1916" s="1" t="s">
        <v>4422</v>
      </c>
      <c r="C1916" s="1" t="s">
        <v>6342</v>
      </c>
      <c r="D1916" s="1" t="s">
        <v>4424</v>
      </c>
      <c r="G1916" s="1" t="s">
        <v>15</v>
      </c>
      <c r="H1916" s="1" t="s">
        <v>16</v>
      </c>
      <c r="I1916" s="1" t="s">
        <v>17</v>
      </c>
      <c r="J1916" s="1" t="s">
        <v>69</v>
      </c>
      <c r="K1916" s="1">
        <v>20.754799999999999</v>
      </c>
      <c r="L1916" s="1">
        <v>-103.23569999999999</v>
      </c>
      <c r="M1916" s="1">
        <v>4.3499999999999996</v>
      </c>
    </row>
    <row r="1917" spans="1:17">
      <c r="A1917" s="1">
        <v>2008</v>
      </c>
      <c r="B1917" s="1" t="s">
        <v>5428</v>
      </c>
      <c r="C1917" s="1" t="s">
        <v>6343</v>
      </c>
      <c r="D1917" s="1" t="s">
        <v>5430</v>
      </c>
      <c r="G1917" s="1" t="s">
        <v>15</v>
      </c>
      <c r="H1917" s="1" t="s">
        <v>16</v>
      </c>
      <c r="I1917" s="1" t="s">
        <v>17</v>
      </c>
      <c r="J1917" s="1" t="s">
        <v>59</v>
      </c>
      <c r="K1917" s="1">
        <v>20.896999999999998</v>
      </c>
      <c r="L1917" s="1">
        <v>-104.9023</v>
      </c>
      <c r="M1917" s="1">
        <v>4.3499999999999996</v>
      </c>
    </row>
    <row r="1918" spans="1:17">
      <c r="A1918" s="1">
        <v>1999</v>
      </c>
      <c r="B1918" s="1" t="s">
        <v>4833</v>
      </c>
      <c r="C1918" s="1" t="s">
        <v>6344</v>
      </c>
      <c r="D1918" s="1" t="s">
        <v>5100</v>
      </c>
      <c r="G1918" s="1" t="s">
        <v>15</v>
      </c>
      <c r="H1918" s="1" t="s">
        <v>16</v>
      </c>
      <c r="I1918" s="1" t="s">
        <v>17</v>
      </c>
      <c r="J1918" s="1" t="s">
        <v>47</v>
      </c>
      <c r="K1918" s="1">
        <v>19.04</v>
      </c>
      <c r="L1918" s="1">
        <v>-98.87</v>
      </c>
      <c r="M1918" s="1">
        <v>4.3499999999999996</v>
      </c>
    </row>
    <row r="1919" spans="1:17">
      <c r="A1919" s="1">
        <v>2010</v>
      </c>
      <c r="B1919" s="1" t="s">
        <v>4537</v>
      </c>
      <c r="C1919" s="1" t="s">
        <v>6345</v>
      </c>
      <c r="D1919" s="1" t="s">
        <v>4539</v>
      </c>
      <c r="G1919" s="1" t="s">
        <v>15</v>
      </c>
      <c r="H1919" s="1" t="s">
        <v>16</v>
      </c>
      <c r="I1919" s="1" t="s">
        <v>17</v>
      </c>
      <c r="J1919" s="1" t="s">
        <v>25</v>
      </c>
      <c r="K1919" s="1">
        <v>19.8</v>
      </c>
      <c r="L1919" s="1">
        <v>-100.82</v>
      </c>
      <c r="M1919" s="1">
        <v>4.3600000000000003</v>
      </c>
    </row>
    <row r="1920" spans="1:17">
      <c r="A1920" s="1">
        <v>1982</v>
      </c>
      <c r="B1920" s="1" t="s">
        <v>4387</v>
      </c>
      <c r="C1920" s="1" t="s">
        <v>6346</v>
      </c>
      <c r="D1920" s="1" t="s">
        <v>4389</v>
      </c>
      <c r="G1920" s="1" t="s">
        <v>15</v>
      </c>
      <c r="H1920" s="1" t="s">
        <v>16</v>
      </c>
      <c r="I1920" s="1" t="s">
        <v>17</v>
      </c>
      <c r="J1920" s="1" t="s">
        <v>59</v>
      </c>
      <c r="K1920" s="1">
        <v>19.5</v>
      </c>
      <c r="L1920" s="1">
        <v>-97.33</v>
      </c>
      <c r="M1920" s="1">
        <v>4.3600000000000003</v>
      </c>
    </row>
    <row r="1921" spans="1:17">
      <c r="A1921" s="1">
        <v>1985</v>
      </c>
      <c r="B1921" s="1" t="s">
        <v>4314</v>
      </c>
      <c r="C1921" s="1" t="s">
        <v>6347</v>
      </c>
      <c r="D1921" s="1" t="s">
        <v>5391</v>
      </c>
      <c r="G1921" s="1" t="s">
        <v>15</v>
      </c>
      <c r="H1921" s="1" t="s">
        <v>16</v>
      </c>
      <c r="I1921" s="1" t="s">
        <v>17</v>
      </c>
      <c r="J1921" s="1" t="s">
        <v>59</v>
      </c>
      <c r="K1921" s="1">
        <v>18.5</v>
      </c>
      <c r="L1921" s="1">
        <v>-96</v>
      </c>
      <c r="M1921" s="1">
        <v>4.3600000000000003</v>
      </c>
      <c r="O1921" s="1">
        <v>20</v>
      </c>
    </row>
    <row r="1922" spans="1:17">
      <c r="A1922" s="1">
        <v>2000</v>
      </c>
      <c r="B1922" s="1" t="s">
        <v>4900</v>
      </c>
      <c r="C1922" s="1" t="s">
        <v>6348</v>
      </c>
      <c r="D1922" s="1" t="s">
        <v>5315</v>
      </c>
      <c r="G1922" s="1" t="s">
        <v>15</v>
      </c>
      <c r="H1922" s="1" t="s">
        <v>16</v>
      </c>
      <c r="I1922" s="1" t="s">
        <v>17</v>
      </c>
      <c r="J1922" s="1" t="s">
        <v>47</v>
      </c>
      <c r="K1922" s="1">
        <v>29.8127</v>
      </c>
      <c r="L1922" s="1">
        <v>-114.48569999999999</v>
      </c>
      <c r="M1922" s="1">
        <v>4.3600000000000003</v>
      </c>
    </row>
    <row r="1923" spans="1:17">
      <c r="A1923" s="1">
        <v>1994</v>
      </c>
      <c r="B1923" s="1" t="s">
        <v>5086</v>
      </c>
      <c r="C1923" s="1" t="s">
        <v>6349</v>
      </c>
      <c r="D1923" s="1" t="s">
        <v>4424</v>
      </c>
      <c r="G1923" s="1" t="s">
        <v>15</v>
      </c>
      <c r="H1923" s="1" t="s">
        <v>16</v>
      </c>
      <c r="I1923" s="1" t="s">
        <v>17</v>
      </c>
      <c r="J1923" s="1" t="s">
        <v>47</v>
      </c>
      <c r="K1923" s="1">
        <v>20.87</v>
      </c>
      <c r="L1923" s="1">
        <v>-102.6</v>
      </c>
      <c r="M1923" s="1">
        <v>4.3600000000000003</v>
      </c>
      <c r="O1923" s="1">
        <v>25</v>
      </c>
    </row>
    <row r="1924" spans="1:17">
      <c r="A1924" s="1">
        <v>1985</v>
      </c>
      <c r="B1924" s="1" t="s">
        <v>6309</v>
      </c>
      <c r="C1924" s="1" t="s">
        <v>6350</v>
      </c>
      <c r="D1924" s="1" t="s">
        <v>6015</v>
      </c>
      <c r="G1924" s="1" t="s">
        <v>15</v>
      </c>
      <c r="H1924" s="1" t="s">
        <v>16</v>
      </c>
      <c r="I1924" s="1" t="s">
        <v>17</v>
      </c>
      <c r="J1924" s="1" t="s">
        <v>25</v>
      </c>
      <c r="K1924" s="1">
        <v>18.98</v>
      </c>
      <c r="L1924" s="1">
        <v>-101.72</v>
      </c>
      <c r="M1924" s="1">
        <v>4.3600000000000003</v>
      </c>
    </row>
    <row r="1925" spans="1:17">
      <c r="A1925" s="1">
        <v>1988</v>
      </c>
      <c r="B1925" s="1" t="s">
        <v>4327</v>
      </c>
      <c r="C1925" s="1" t="s">
        <v>6351</v>
      </c>
      <c r="D1925" s="1" t="s">
        <v>4329</v>
      </c>
      <c r="G1925" s="1" t="s">
        <v>15</v>
      </c>
      <c r="H1925" s="1" t="s">
        <v>16</v>
      </c>
      <c r="I1925" s="1" t="s">
        <v>17</v>
      </c>
      <c r="J1925" s="1" t="s">
        <v>47</v>
      </c>
      <c r="K1925" s="1">
        <v>18.899999999999999</v>
      </c>
      <c r="L1925" s="1">
        <v>-96.5</v>
      </c>
      <c r="M1925" s="1">
        <v>4.3600000000000003</v>
      </c>
    </row>
    <row r="1926" spans="1:17">
      <c r="A1926" s="1">
        <v>2004</v>
      </c>
      <c r="B1926" s="1" t="s">
        <v>4956</v>
      </c>
      <c r="C1926" s="1" t="s">
        <v>6352</v>
      </c>
      <c r="D1926" s="1" t="s">
        <v>5295</v>
      </c>
      <c r="G1926" s="1" t="s">
        <v>15</v>
      </c>
      <c r="H1926" s="1" t="s">
        <v>16</v>
      </c>
      <c r="I1926" s="1" t="s">
        <v>17</v>
      </c>
      <c r="J1926" s="1" t="s">
        <v>47</v>
      </c>
      <c r="K1926" s="1">
        <v>19.1325</v>
      </c>
      <c r="L1926" s="1">
        <v>-99.492800000000003</v>
      </c>
      <c r="M1926" s="1">
        <v>4.3600000000000003</v>
      </c>
      <c r="O1926" s="1">
        <v>17.3</v>
      </c>
    </row>
    <row r="1927" spans="1:17">
      <c r="A1927" s="1">
        <v>2000</v>
      </c>
      <c r="B1927" s="1" t="s">
        <v>5556</v>
      </c>
      <c r="C1927" s="1" t="s">
        <v>6353</v>
      </c>
      <c r="D1927" s="1" t="s">
        <v>6354</v>
      </c>
      <c r="G1927" s="1" t="s">
        <v>15</v>
      </c>
      <c r="H1927" s="1" t="s">
        <v>16</v>
      </c>
      <c r="I1927" s="1" t="s">
        <v>17</v>
      </c>
      <c r="J1927" s="1" t="s">
        <v>47</v>
      </c>
      <c r="K1927" s="1">
        <v>21.0228</v>
      </c>
      <c r="L1927" s="1">
        <v>-105.26649999999999</v>
      </c>
      <c r="M1927" s="1">
        <v>4.3600000000000003</v>
      </c>
      <c r="O1927" s="1">
        <v>24</v>
      </c>
    </row>
    <row r="1928" spans="1:17">
      <c r="A1928" s="1">
        <v>1986</v>
      </c>
      <c r="B1928" s="1" t="s">
        <v>4247</v>
      </c>
      <c r="C1928" s="1" t="s">
        <v>6355</v>
      </c>
      <c r="D1928" s="1" t="s">
        <v>4249</v>
      </c>
      <c r="G1928" s="1" t="s">
        <v>15</v>
      </c>
      <c r="H1928" s="1" t="s">
        <v>16</v>
      </c>
      <c r="I1928" s="1" t="s">
        <v>17</v>
      </c>
      <c r="J1928" s="1" t="s">
        <v>25</v>
      </c>
      <c r="K1928" s="1">
        <v>28.8</v>
      </c>
      <c r="L1928" s="1">
        <v>-103.8</v>
      </c>
      <c r="M1928" s="1">
        <v>4.37</v>
      </c>
    </row>
    <row r="1929" spans="1:17">
      <c r="A1929" s="1">
        <v>2011</v>
      </c>
      <c r="B1929" s="1" t="s">
        <v>6293</v>
      </c>
      <c r="C1929" s="1" t="s">
        <v>6356</v>
      </c>
      <c r="D1929" s="1" t="s">
        <v>6295</v>
      </c>
      <c r="E1929" s="1">
        <v>2263</v>
      </c>
      <c r="F1929" s="1">
        <v>2263</v>
      </c>
      <c r="G1929" s="1" t="s">
        <v>15</v>
      </c>
      <c r="H1929" s="1" t="s">
        <v>16</v>
      </c>
      <c r="I1929" s="1" t="s">
        <v>17</v>
      </c>
      <c r="J1929" s="1" t="s">
        <v>47</v>
      </c>
      <c r="K1929" s="1">
        <v>19.2089</v>
      </c>
      <c r="L1929" s="1">
        <v>-98.981800000000007</v>
      </c>
      <c r="M1929" s="1">
        <v>4.37</v>
      </c>
      <c r="O1929" s="1">
        <v>21.7</v>
      </c>
    </row>
    <row r="1930" spans="1:17">
      <c r="A1930" s="1">
        <v>2004</v>
      </c>
      <c r="B1930" s="1" t="s">
        <v>4961</v>
      </c>
      <c r="C1930" s="1" t="s">
        <v>6357</v>
      </c>
      <c r="D1930" s="1" t="s">
        <v>5933</v>
      </c>
      <c r="G1930" s="1" t="s">
        <v>15</v>
      </c>
      <c r="H1930" s="1" t="s">
        <v>16</v>
      </c>
      <c r="I1930" s="1" t="s">
        <v>17</v>
      </c>
      <c r="J1930" s="1" t="s">
        <v>47</v>
      </c>
      <c r="K1930" s="1">
        <v>19.1553</v>
      </c>
      <c r="L1930" s="1">
        <v>-99.229399999999998</v>
      </c>
      <c r="M1930" s="1">
        <v>4.37</v>
      </c>
      <c r="O1930" s="1">
        <v>19.7</v>
      </c>
    </row>
    <row r="1931" spans="1:17">
      <c r="A1931" s="1">
        <v>2004</v>
      </c>
      <c r="B1931" s="1" t="s">
        <v>4961</v>
      </c>
      <c r="C1931" s="1" t="s">
        <v>6358</v>
      </c>
      <c r="D1931" s="1" t="s">
        <v>6080</v>
      </c>
      <c r="G1931" s="1" t="s">
        <v>15</v>
      </c>
      <c r="H1931" s="1" t="s">
        <v>16</v>
      </c>
      <c r="I1931" s="1" t="s">
        <v>17</v>
      </c>
      <c r="J1931" s="1" t="s">
        <v>47</v>
      </c>
      <c r="K1931" s="1">
        <v>19.151700000000002</v>
      </c>
      <c r="L1931" s="1">
        <v>-99.1892</v>
      </c>
      <c r="M1931" s="1">
        <v>4.37</v>
      </c>
      <c r="O1931" s="1">
        <v>18.7</v>
      </c>
    </row>
    <row r="1932" spans="1:17">
      <c r="A1932" s="1">
        <v>2004</v>
      </c>
      <c r="B1932" s="1" t="s">
        <v>4956</v>
      </c>
      <c r="C1932" s="1" t="s">
        <v>6359</v>
      </c>
      <c r="D1932" s="1" t="s">
        <v>5295</v>
      </c>
      <c r="G1932" s="1" t="s">
        <v>15</v>
      </c>
      <c r="H1932" s="1" t="s">
        <v>16</v>
      </c>
      <c r="I1932" s="1" t="s">
        <v>17</v>
      </c>
      <c r="J1932" s="1" t="s">
        <v>47</v>
      </c>
      <c r="K1932" s="1">
        <v>19.129300000000001</v>
      </c>
      <c r="L1932" s="1">
        <v>-99.477699999999999</v>
      </c>
      <c r="M1932" s="1">
        <v>4.37</v>
      </c>
      <c r="O1932" s="1">
        <v>51.5</v>
      </c>
    </row>
    <row r="1933" spans="1:17">
      <c r="A1933" s="1">
        <v>2007</v>
      </c>
      <c r="B1933" s="1" t="s">
        <v>4661</v>
      </c>
      <c r="C1933" s="1" t="s">
        <v>6360</v>
      </c>
      <c r="D1933" s="1" t="s">
        <v>4663</v>
      </c>
      <c r="G1933" s="1" t="s">
        <v>15</v>
      </c>
      <c r="H1933" s="1" t="s">
        <v>16</v>
      </c>
      <c r="I1933" s="1" t="s">
        <v>17</v>
      </c>
      <c r="J1933" s="1" t="s">
        <v>3507</v>
      </c>
      <c r="K1933" s="1">
        <v>19.778300000000002</v>
      </c>
      <c r="L1933" s="1">
        <v>-96.506699999999995</v>
      </c>
      <c r="M1933" s="1">
        <v>4.38</v>
      </c>
      <c r="O1933" s="1">
        <v>29</v>
      </c>
    </row>
    <row r="1934" spans="1:17">
      <c r="A1934" s="1">
        <v>2000</v>
      </c>
      <c r="B1934" s="1" t="s">
        <v>4714</v>
      </c>
      <c r="C1934" s="1" t="s">
        <v>6361</v>
      </c>
      <c r="D1934" s="1" t="s">
        <v>4389</v>
      </c>
      <c r="G1934" s="1" t="s">
        <v>15</v>
      </c>
      <c r="H1934" s="1" t="s">
        <v>16</v>
      </c>
      <c r="I1934" s="1" t="s">
        <v>17</v>
      </c>
      <c r="J1934" s="1" t="s">
        <v>5765</v>
      </c>
      <c r="K1934" s="1">
        <v>19.5</v>
      </c>
      <c r="L1934" s="1">
        <v>-97.33</v>
      </c>
      <c r="M1934" s="1">
        <v>4.38</v>
      </c>
    </row>
    <row r="1935" spans="1:17">
      <c r="A1935" s="1">
        <v>2004</v>
      </c>
      <c r="B1935" s="1" t="s">
        <v>4956</v>
      </c>
      <c r="C1935" s="1" t="s">
        <v>6362</v>
      </c>
      <c r="D1935" s="1" t="s">
        <v>5295</v>
      </c>
      <c r="G1935" s="1" t="s">
        <v>15</v>
      </c>
      <c r="H1935" s="1" t="s">
        <v>16</v>
      </c>
      <c r="I1935" s="1" t="s">
        <v>17</v>
      </c>
      <c r="J1935" s="1" t="s">
        <v>47</v>
      </c>
      <c r="K1935" s="1">
        <v>19.070499999999999</v>
      </c>
      <c r="L1935" s="1">
        <v>-99.434299999999993</v>
      </c>
      <c r="M1935" s="1">
        <v>4.38</v>
      </c>
      <c r="O1935" s="1">
        <v>37.92</v>
      </c>
      <c r="Q1935" s="1">
        <v>0.51290100000000005</v>
      </c>
    </row>
    <row r="1936" spans="1:17">
      <c r="A1936" s="1">
        <v>1996</v>
      </c>
      <c r="B1936" s="1" t="s">
        <v>4263</v>
      </c>
      <c r="C1936" s="1" t="s">
        <v>6363</v>
      </c>
      <c r="D1936" s="1" t="s">
        <v>4265</v>
      </c>
      <c r="G1936" s="1" t="s">
        <v>15</v>
      </c>
      <c r="H1936" s="1" t="s">
        <v>16</v>
      </c>
      <c r="I1936" s="1" t="s">
        <v>17</v>
      </c>
      <c r="J1936" s="1" t="s">
        <v>47</v>
      </c>
      <c r="K1936" s="1">
        <v>20.170300000000001</v>
      </c>
      <c r="L1936" s="1">
        <v>-100.2086</v>
      </c>
      <c r="M1936" s="1">
        <v>4.3899999999999997</v>
      </c>
    </row>
    <row r="1937" spans="1:17">
      <c r="A1937" s="1">
        <v>1987</v>
      </c>
      <c r="B1937" s="1" t="s">
        <v>5585</v>
      </c>
      <c r="C1937" s="1" t="s">
        <v>6364</v>
      </c>
      <c r="D1937" s="1" t="s">
        <v>5590</v>
      </c>
      <c r="G1937" s="1" t="s">
        <v>15</v>
      </c>
      <c r="H1937" s="1" t="s">
        <v>16</v>
      </c>
      <c r="I1937" s="1" t="s">
        <v>17</v>
      </c>
      <c r="J1937" s="1" t="s">
        <v>47</v>
      </c>
      <c r="K1937" s="1">
        <v>19.443999999999999</v>
      </c>
      <c r="L1937" s="1">
        <v>-102.069</v>
      </c>
      <c r="M1937" s="1">
        <v>4.3899999999999997</v>
      </c>
    </row>
    <row r="1938" spans="1:17">
      <c r="A1938" s="1">
        <v>2004</v>
      </c>
      <c r="B1938" s="1" t="s">
        <v>5588</v>
      </c>
      <c r="C1938" s="1" t="s">
        <v>6365</v>
      </c>
      <c r="D1938" s="1" t="s">
        <v>5590</v>
      </c>
      <c r="G1938" s="1" t="s">
        <v>15</v>
      </c>
      <c r="H1938" s="1" t="s">
        <v>16</v>
      </c>
      <c r="I1938" s="1" t="s">
        <v>17</v>
      </c>
      <c r="J1938" s="1" t="s">
        <v>59</v>
      </c>
      <c r="K1938" s="1">
        <v>19.4435</v>
      </c>
      <c r="L1938" s="1">
        <v>-102.06883000000001</v>
      </c>
      <c r="M1938" s="1">
        <v>4.3899999999999997</v>
      </c>
      <c r="Q1938" s="1">
        <v>0.51278199999999996</v>
      </c>
    </row>
    <row r="1939" spans="1:17">
      <c r="A1939" s="1">
        <v>1985</v>
      </c>
      <c r="B1939" s="1" t="s">
        <v>4314</v>
      </c>
      <c r="C1939" s="1" t="s">
        <v>6366</v>
      </c>
      <c r="D1939" s="1" t="s">
        <v>6116</v>
      </c>
      <c r="G1939" s="1" t="s">
        <v>15</v>
      </c>
      <c r="H1939" s="1" t="s">
        <v>16</v>
      </c>
      <c r="I1939" s="1" t="s">
        <v>17</v>
      </c>
      <c r="J1939" s="1" t="s">
        <v>1193</v>
      </c>
      <c r="K1939" s="1">
        <v>18.5</v>
      </c>
      <c r="L1939" s="1">
        <v>-96.5</v>
      </c>
      <c r="M1939" s="1">
        <v>4.3899999999999997</v>
      </c>
      <c r="O1939" s="1">
        <v>20</v>
      </c>
    </row>
    <row r="1940" spans="1:17">
      <c r="A1940" s="1">
        <v>1992</v>
      </c>
      <c r="B1940" s="1" t="s">
        <v>4358</v>
      </c>
      <c r="C1940" s="1" t="s">
        <v>6046</v>
      </c>
      <c r="D1940" s="1" t="s">
        <v>4360</v>
      </c>
      <c r="G1940" s="1" t="s">
        <v>15</v>
      </c>
      <c r="H1940" s="1" t="s">
        <v>16</v>
      </c>
      <c r="I1940" s="1" t="s">
        <v>17</v>
      </c>
      <c r="J1940" s="1" t="s">
        <v>5067</v>
      </c>
      <c r="K1940" s="1">
        <v>20.166</v>
      </c>
      <c r="L1940" s="1">
        <v>-104.333</v>
      </c>
      <c r="M1940" s="1">
        <v>4.3899999999999997</v>
      </c>
    </row>
    <row r="1941" spans="1:17">
      <c r="A1941" s="1">
        <v>1999</v>
      </c>
      <c r="B1941" s="1" t="s">
        <v>5720</v>
      </c>
      <c r="C1941" s="1" t="s">
        <v>6367</v>
      </c>
      <c r="D1941" s="1" t="s">
        <v>6368</v>
      </c>
      <c r="G1941" s="1" t="s">
        <v>15</v>
      </c>
      <c r="H1941" s="1" t="s">
        <v>16</v>
      </c>
      <c r="I1941" s="1" t="s">
        <v>17</v>
      </c>
      <c r="J1941" s="1" t="s">
        <v>47</v>
      </c>
      <c r="K1941" s="1">
        <v>19.093699999999998</v>
      </c>
      <c r="L1941" s="1">
        <v>-99.606200000000001</v>
      </c>
      <c r="M1941" s="1">
        <v>4.3899999999999997</v>
      </c>
      <c r="O1941" s="1">
        <v>19</v>
      </c>
      <c r="Q1941" s="1">
        <v>0.51286200000000004</v>
      </c>
    </row>
    <row r="1942" spans="1:17">
      <c r="A1942" s="1">
        <v>1995</v>
      </c>
      <c r="B1942" s="1" t="s">
        <v>4927</v>
      </c>
      <c r="C1942" s="1" t="s">
        <v>6369</v>
      </c>
      <c r="D1942" s="1" t="s">
        <v>4929</v>
      </c>
      <c r="G1942" s="1" t="s">
        <v>15</v>
      </c>
      <c r="H1942" s="1" t="s">
        <v>16</v>
      </c>
      <c r="I1942" s="1" t="s">
        <v>17</v>
      </c>
      <c r="J1942" s="1" t="s">
        <v>25</v>
      </c>
      <c r="K1942" s="1">
        <v>18.571999999999999</v>
      </c>
      <c r="L1942" s="1">
        <v>-95.168999999999997</v>
      </c>
      <c r="M1942" s="1">
        <v>4.4000000000000004</v>
      </c>
      <c r="O1942" s="1">
        <v>34</v>
      </c>
      <c r="Q1942" s="1">
        <v>0.51289799999999997</v>
      </c>
    </row>
    <row r="1943" spans="1:17">
      <c r="A1943" s="1">
        <v>1985</v>
      </c>
      <c r="B1943" s="1" t="s">
        <v>4314</v>
      </c>
      <c r="C1943" s="1" t="s">
        <v>6370</v>
      </c>
      <c r="D1943" s="1" t="s">
        <v>4635</v>
      </c>
      <c r="G1943" s="1" t="s">
        <v>15</v>
      </c>
      <c r="H1943" s="1" t="s">
        <v>16</v>
      </c>
      <c r="I1943" s="1" t="s">
        <v>17</v>
      </c>
      <c r="J1943" s="1" t="s">
        <v>47</v>
      </c>
      <c r="K1943" s="1">
        <v>18</v>
      </c>
      <c r="L1943" s="1">
        <v>-96</v>
      </c>
      <c r="M1943" s="1">
        <v>4.4000000000000004</v>
      </c>
      <c r="O1943" s="1">
        <v>27</v>
      </c>
    </row>
    <row r="1944" spans="1:17">
      <c r="A1944" s="1">
        <v>2006</v>
      </c>
      <c r="B1944" s="1" t="s">
        <v>6297</v>
      </c>
      <c r="C1944" s="1" t="s">
        <v>6371</v>
      </c>
      <c r="D1944" s="1" t="s">
        <v>5868</v>
      </c>
      <c r="G1944" s="1" t="s">
        <v>15</v>
      </c>
      <c r="H1944" s="1" t="s">
        <v>16</v>
      </c>
      <c r="I1944" s="1" t="s">
        <v>17</v>
      </c>
      <c r="J1944" s="1" t="s">
        <v>47</v>
      </c>
      <c r="K1944" s="1">
        <v>25.979800000000001</v>
      </c>
      <c r="L1944" s="1">
        <v>-111.6884</v>
      </c>
      <c r="M1944" s="1">
        <v>4.4000000000000004</v>
      </c>
      <c r="O1944" s="1">
        <v>28</v>
      </c>
    </row>
    <row r="1945" spans="1:17">
      <c r="A1945" s="1">
        <v>1995</v>
      </c>
      <c r="B1945" s="1" t="s">
        <v>4998</v>
      </c>
      <c r="C1945" s="1" t="s">
        <v>6372</v>
      </c>
      <c r="D1945" s="1" t="s">
        <v>4999</v>
      </c>
      <c r="G1945" s="1" t="s">
        <v>15</v>
      </c>
      <c r="H1945" s="1" t="s">
        <v>16</v>
      </c>
      <c r="I1945" s="1" t="s">
        <v>17</v>
      </c>
      <c r="J1945" s="1" t="s">
        <v>59</v>
      </c>
      <c r="K1945" s="1">
        <v>21</v>
      </c>
      <c r="L1945" s="1">
        <v>-105</v>
      </c>
      <c r="M1945" s="1">
        <v>4.4000000000000004</v>
      </c>
    </row>
    <row r="1946" spans="1:17">
      <c r="A1946" s="1">
        <v>1987</v>
      </c>
      <c r="B1946" s="1" t="s">
        <v>4914</v>
      </c>
      <c r="C1946" s="1" t="s">
        <v>6373</v>
      </c>
      <c r="D1946" s="1" t="s">
        <v>4935</v>
      </c>
      <c r="G1946" s="1" t="s">
        <v>15</v>
      </c>
      <c r="H1946" s="1" t="s">
        <v>16</v>
      </c>
      <c r="I1946" s="1" t="s">
        <v>17</v>
      </c>
      <c r="J1946" s="1" t="s">
        <v>47</v>
      </c>
      <c r="K1946" s="1">
        <v>19.55</v>
      </c>
      <c r="L1946" s="1">
        <v>-103.49</v>
      </c>
      <c r="M1946" s="1">
        <v>4.4000000000000004</v>
      </c>
    </row>
    <row r="1947" spans="1:17">
      <c r="A1947" s="1">
        <v>2008</v>
      </c>
      <c r="B1947" s="1" t="s">
        <v>5310</v>
      </c>
      <c r="C1947" s="1" t="s">
        <v>6374</v>
      </c>
      <c r="D1947" s="1" t="s">
        <v>4935</v>
      </c>
      <c r="G1947" s="1" t="s">
        <v>15</v>
      </c>
      <c r="H1947" s="1" t="s">
        <v>16</v>
      </c>
      <c r="I1947" s="1" t="s">
        <v>17</v>
      </c>
      <c r="J1947" s="1" t="s">
        <v>47</v>
      </c>
      <c r="K1947" s="1">
        <v>19.512499999999999</v>
      </c>
      <c r="L1947" s="1">
        <v>-103.61669999999999</v>
      </c>
      <c r="M1947" s="1">
        <v>4.4000000000000004</v>
      </c>
      <c r="O1947" s="1">
        <v>18</v>
      </c>
    </row>
    <row r="1948" spans="1:17">
      <c r="A1948" s="1">
        <v>2007</v>
      </c>
      <c r="B1948" s="1" t="s">
        <v>5124</v>
      </c>
      <c r="C1948" s="1" t="s">
        <v>6375</v>
      </c>
      <c r="D1948" s="1" t="s">
        <v>5126</v>
      </c>
      <c r="G1948" s="1" t="s">
        <v>15</v>
      </c>
      <c r="H1948" s="1" t="s">
        <v>16</v>
      </c>
      <c r="I1948" s="1" t="s">
        <v>17</v>
      </c>
      <c r="J1948" s="1" t="s">
        <v>25</v>
      </c>
      <c r="K1948" s="1">
        <v>19.03</v>
      </c>
      <c r="L1948" s="1">
        <v>-100.09</v>
      </c>
      <c r="M1948" s="1">
        <v>4.4000000000000004</v>
      </c>
      <c r="O1948" s="1">
        <v>18.399999999999999</v>
      </c>
      <c r="Q1948" s="1">
        <v>0.51289099999999999</v>
      </c>
    </row>
    <row r="1949" spans="1:17">
      <c r="A1949" s="1">
        <v>2011</v>
      </c>
      <c r="B1949" s="1" t="s">
        <v>5456</v>
      </c>
      <c r="C1949" s="1" t="s">
        <v>6376</v>
      </c>
      <c r="D1949" s="1" t="s">
        <v>5430</v>
      </c>
      <c r="G1949" s="1" t="s">
        <v>15</v>
      </c>
      <c r="H1949" s="1" t="s">
        <v>16</v>
      </c>
      <c r="I1949" s="1" t="s">
        <v>17</v>
      </c>
      <c r="J1949" s="1" t="s">
        <v>5765</v>
      </c>
      <c r="K1949" s="1">
        <v>20.54</v>
      </c>
      <c r="L1949" s="1">
        <v>-104.74</v>
      </c>
      <c r="M1949" s="1">
        <v>4.4000000000000004</v>
      </c>
      <c r="O1949" s="1">
        <v>20.8</v>
      </c>
    </row>
    <row r="1950" spans="1:17">
      <c r="A1950" s="1">
        <v>1998</v>
      </c>
      <c r="B1950" s="1" t="s">
        <v>6180</v>
      </c>
      <c r="C1950" s="1" t="s">
        <v>6377</v>
      </c>
      <c r="D1950" s="1" t="s">
        <v>4853</v>
      </c>
      <c r="G1950" s="1" t="s">
        <v>15</v>
      </c>
      <c r="H1950" s="1" t="s">
        <v>16</v>
      </c>
      <c r="I1950" s="1" t="s">
        <v>17</v>
      </c>
      <c r="J1950" s="1" t="s">
        <v>47</v>
      </c>
      <c r="K1950" s="1">
        <v>19.399999999999999</v>
      </c>
      <c r="L1950" s="1">
        <v>-100.25</v>
      </c>
      <c r="M1950" s="1">
        <v>4.4000000000000004</v>
      </c>
    </row>
    <row r="1951" spans="1:17">
      <c r="A1951" s="1">
        <v>1998</v>
      </c>
      <c r="B1951" s="1" t="s">
        <v>6180</v>
      </c>
      <c r="C1951" s="1" t="s">
        <v>6378</v>
      </c>
      <c r="D1951" s="1" t="s">
        <v>4853</v>
      </c>
      <c r="G1951" s="1" t="s">
        <v>15</v>
      </c>
      <c r="H1951" s="1" t="s">
        <v>16</v>
      </c>
      <c r="I1951" s="1" t="s">
        <v>17</v>
      </c>
      <c r="J1951" s="1" t="s">
        <v>47</v>
      </c>
      <c r="K1951" s="1">
        <v>19.399999999999999</v>
      </c>
      <c r="L1951" s="1">
        <v>-100.25</v>
      </c>
      <c r="M1951" s="1">
        <v>4.4000000000000004</v>
      </c>
    </row>
    <row r="1952" spans="1:17">
      <c r="A1952" s="1">
        <v>2004</v>
      </c>
      <c r="B1952" s="1" t="s">
        <v>4280</v>
      </c>
      <c r="C1952" s="1" t="s">
        <v>6379</v>
      </c>
      <c r="D1952" s="1" t="s">
        <v>4240</v>
      </c>
      <c r="G1952" s="1" t="s">
        <v>15</v>
      </c>
      <c r="H1952" s="1" t="s">
        <v>16</v>
      </c>
      <c r="I1952" s="1" t="s">
        <v>17</v>
      </c>
      <c r="J1952" s="1" t="s">
        <v>59</v>
      </c>
      <c r="K1952" s="1">
        <v>21.208200000000001</v>
      </c>
      <c r="L1952" s="1">
        <v>-104.56180000000001</v>
      </c>
      <c r="M1952" s="1">
        <v>4.41</v>
      </c>
    </row>
    <row r="1953" spans="1:17">
      <c r="A1953" s="1">
        <v>2011</v>
      </c>
      <c r="B1953" s="1" t="s">
        <v>6293</v>
      </c>
      <c r="C1953" s="1" t="s">
        <v>6380</v>
      </c>
      <c r="D1953" s="1" t="s">
        <v>6295</v>
      </c>
      <c r="E1953" s="1">
        <v>2920</v>
      </c>
      <c r="F1953" s="1">
        <v>2920</v>
      </c>
      <c r="G1953" s="1" t="s">
        <v>15</v>
      </c>
      <c r="H1953" s="1" t="s">
        <v>16</v>
      </c>
      <c r="I1953" s="1" t="s">
        <v>17</v>
      </c>
      <c r="J1953" s="1" t="s">
        <v>59</v>
      </c>
      <c r="K1953" s="1">
        <v>19.156099999999999</v>
      </c>
      <c r="L1953" s="1">
        <v>-98.933400000000006</v>
      </c>
      <c r="M1953" s="1">
        <v>4.41</v>
      </c>
      <c r="O1953" s="1">
        <v>23.3</v>
      </c>
      <c r="Q1953" s="1">
        <v>0.51267499999999999</v>
      </c>
    </row>
    <row r="1954" spans="1:17">
      <c r="A1954" s="1">
        <v>1985</v>
      </c>
      <c r="B1954" s="1" t="s">
        <v>6160</v>
      </c>
      <c r="C1954" s="1" t="s">
        <v>6381</v>
      </c>
      <c r="D1954" s="1" t="s">
        <v>6162</v>
      </c>
      <c r="E1954" s="1">
        <v>1690</v>
      </c>
      <c r="F1954" s="1">
        <v>1690</v>
      </c>
      <c r="G1954" s="1" t="s">
        <v>15</v>
      </c>
      <c r="H1954" s="1" t="s">
        <v>16</v>
      </c>
      <c r="I1954" s="1" t="s">
        <v>17</v>
      </c>
      <c r="J1954" s="1" t="s">
        <v>59</v>
      </c>
      <c r="K1954" s="1">
        <v>20.614999999999998</v>
      </c>
      <c r="L1954" s="1">
        <v>-103.533</v>
      </c>
      <c r="M1954" s="1">
        <v>4.41</v>
      </c>
    </row>
    <row r="1955" spans="1:17">
      <c r="A1955" s="1">
        <v>2001</v>
      </c>
      <c r="B1955" s="1" t="s">
        <v>6382</v>
      </c>
      <c r="C1955" s="1" t="s">
        <v>6383</v>
      </c>
      <c r="D1955" s="1" t="s">
        <v>4625</v>
      </c>
      <c r="G1955" s="1" t="s">
        <v>15</v>
      </c>
      <c r="H1955" s="1" t="s">
        <v>16</v>
      </c>
      <c r="I1955" s="1" t="s">
        <v>17</v>
      </c>
      <c r="J1955" s="1" t="s">
        <v>25</v>
      </c>
      <c r="K1955" s="1">
        <v>19.492999999999999</v>
      </c>
      <c r="L1955" s="1">
        <v>-102.251</v>
      </c>
      <c r="M1955" s="1">
        <v>4.41</v>
      </c>
      <c r="O1955" s="1">
        <v>24</v>
      </c>
    </row>
    <row r="1956" spans="1:17">
      <c r="A1956" s="1">
        <v>1971</v>
      </c>
      <c r="B1956" s="1" t="s">
        <v>4376</v>
      </c>
      <c r="C1956" s="1" t="s">
        <v>6384</v>
      </c>
      <c r="D1956" s="1" t="s">
        <v>5321</v>
      </c>
      <c r="G1956" s="1" t="s">
        <v>15</v>
      </c>
      <c r="H1956" s="1" t="s">
        <v>16</v>
      </c>
      <c r="I1956" s="1" t="s">
        <v>17</v>
      </c>
      <c r="J1956" s="1" t="s">
        <v>47</v>
      </c>
      <c r="K1956" s="1">
        <v>19.22</v>
      </c>
      <c r="L1956" s="1">
        <v>-98.68</v>
      </c>
      <c r="M1956" s="1">
        <v>4.41</v>
      </c>
    </row>
    <row r="1957" spans="1:17">
      <c r="A1957" s="1">
        <v>2005</v>
      </c>
      <c r="B1957" s="1" t="s">
        <v>4921</v>
      </c>
      <c r="C1957" s="1" t="s">
        <v>6385</v>
      </c>
      <c r="D1957" s="1" t="s">
        <v>4923</v>
      </c>
      <c r="F1957" s="1">
        <v>3860</v>
      </c>
      <c r="G1957" s="1" t="s">
        <v>15</v>
      </c>
      <c r="H1957" s="1" t="s">
        <v>16</v>
      </c>
      <c r="I1957" s="1" t="s">
        <v>17</v>
      </c>
      <c r="J1957" s="1" t="s">
        <v>25</v>
      </c>
      <c r="K1957" s="1">
        <v>19.087</v>
      </c>
      <c r="L1957" s="1">
        <v>-98.643699999999995</v>
      </c>
      <c r="M1957" s="1">
        <v>4.41</v>
      </c>
      <c r="O1957" s="1">
        <v>16.7</v>
      </c>
    </row>
    <row r="1958" spans="1:17">
      <c r="A1958" s="1">
        <v>2000</v>
      </c>
      <c r="B1958" s="1" t="s">
        <v>5556</v>
      </c>
      <c r="C1958" s="1" t="s">
        <v>6386</v>
      </c>
      <c r="D1958" s="1" t="s">
        <v>6354</v>
      </c>
      <c r="G1958" s="1" t="s">
        <v>15</v>
      </c>
      <c r="H1958" s="1" t="s">
        <v>16</v>
      </c>
      <c r="I1958" s="1" t="s">
        <v>17</v>
      </c>
      <c r="J1958" s="1" t="s">
        <v>69</v>
      </c>
      <c r="K1958" s="1">
        <v>21.0245</v>
      </c>
      <c r="L1958" s="1">
        <v>-105.28</v>
      </c>
      <c r="M1958" s="1">
        <v>4.42</v>
      </c>
      <c r="O1958" s="1">
        <v>31</v>
      </c>
    </row>
    <row r="1959" spans="1:17">
      <c r="A1959" s="1">
        <v>1985</v>
      </c>
      <c r="B1959" s="1" t="s">
        <v>4314</v>
      </c>
      <c r="C1959" s="1" t="s">
        <v>6387</v>
      </c>
      <c r="D1959" s="1" t="s">
        <v>5391</v>
      </c>
      <c r="G1959" s="1" t="s">
        <v>15</v>
      </c>
      <c r="H1959" s="1" t="s">
        <v>16</v>
      </c>
      <c r="I1959" s="1" t="s">
        <v>17</v>
      </c>
      <c r="J1959" s="1" t="s">
        <v>59</v>
      </c>
      <c r="K1959" s="1">
        <v>18.5</v>
      </c>
      <c r="L1959" s="1">
        <v>-96</v>
      </c>
      <c r="M1959" s="1">
        <v>4.42</v>
      </c>
      <c r="O1959" s="1">
        <v>21</v>
      </c>
    </row>
    <row r="1960" spans="1:17">
      <c r="A1960" s="1">
        <v>1993</v>
      </c>
      <c r="B1960" s="1" t="s">
        <v>6388</v>
      </c>
      <c r="C1960" s="1" t="s">
        <v>6389</v>
      </c>
      <c r="D1960" s="1" t="s">
        <v>4935</v>
      </c>
      <c r="E1960" s="1">
        <v>4000</v>
      </c>
      <c r="F1960" s="1">
        <v>4000</v>
      </c>
      <c r="G1960" s="1" t="s">
        <v>15</v>
      </c>
      <c r="H1960" s="1" t="s">
        <v>16</v>
      </c>
      <c r="I1960" s="1" t="s">
        <v>17</v>
      </c>
      <c r="J1960" s="1" t="s">
        <v>47</v>
      </c>
      <c r="K1960" s="1">
        <v>19.506599999999999</v>
      </c>
      <c r="L1960" s="1">
        <v>-103.61660000000001</v>
      </c>
      <c r="M1960" s="1">
        <v>4.42</v>
      </c>
      <c r="O1960" s="1">
        <v>17.5</v>
      </c>
      <c r="Q1960" s="1">
        <v>0.512984</v>
      </c>
    </row>
    <row r="1961" spans="1:17">
      <c r="A1961" s="1">
        <v>1990</v>
      </c>
      <c r="B1961" s="1" t="s">
        <v>5467</v>
      </c>
      <c r="C1961" s="1" t="s">
        <v>6389</v>
      </c>
      <c r="D1961" s="1" t="s">
        <v>4935</v>
      </c>
      <c r="E1961" s="1">
        <v>4000</v>
      </c>
      <c r="F1961" s="1">
        <v>4000</v>
      </c>
      <c r="G1961" s="1" t="s">
        <v>15</v>
      </c>
      <c r="H1961" s="1" t="s">
        <v>16</v>
      </c>
      <c r="I1961" s="1" t="s">
        <v>17</v>
      </c>
      <c r="J1961" s="1" t="s">
        <v>25</v>
      </c>
      <c r="K1961" s="1">
        <v>19.506599999999999</v>
      </c>
      <c r="L1961" s="1">
        <v>-103.61660000000001</v>
      </c>
      <c r="M1961" s="1">
        <v>4.42</v>
      </c>
      <c r="O1961" s="1">
        <v>17.5</v>
      </c>
    </row>
    <row r="1962" spans="1:17">
      <c r="A1962" s="1">
        <v>2004</v>
      </c>
      <c r="B1962" s="1" t="s">
        <v>4961</v>
      </c>
      <c r="C1962" s="1" t="s">
        <v>6390</v>
      </c>
      <c r="D1962" s="1" t="s">
        <v>4923</v>
      </c>
      <c r="G1962" s="1" t="s">
        <v>15</v>
      </c>
      <c r="H1962" s="1" t="s">
        <v>16</v>
      </c>
      <c r="I1962" s="1" t="s">
        <v>17</v>
      </c>
      <c r="J1962" s="1" t="s">
        <v>25</v>
      </c>
      <c r="K1962" s="1">
        <v>19.03</v>
      </c>
      <c r="L1962" s="1">
        <v>-98.63</v>
      </c>
      <c r="M1962" s="1">
        <v>4.42</v>
      </c>
      <c r="O1962" s="1">
        <v>18</v>
      </c>
    </row>
    <row r="1963" spans="1:17">
      <c r="A1963" s="1">
        <v>2004</v>
      </c>
      <c r="B1963" s="1" t="s">
        <v>4956</v>
      </c>
      <c r="C1963" s="1" t="s">
        <v>6391</v>
      </c>
      <c r="D1963" s="1" t="s">
        <v>5295</v>
      </c>
      <c r="G1963" s="1" t="s">
        <v>15</v>
      </c>
      <c r="H1963" s="1" t="s">
        <v>16</v>
      </c>
      <c r="I1963" s="1" t="s">
        <v>17</v>
      </c>
      <c r="J1963" s="1" t="s">
        <v>47</v>
      </c>
      <c r="K1963" s="1">
        <v>19.115200000000002</v>
      </c>
      <c r="L1963" s="1">
        <v>-99.5578</v>
      </c>
      <c r="M1963" s="1">
        <v>4.42</v>
      </c>
      <c r="O1963" s="1">
        <v>33.22</v>
      </c>
      <c r="Q1963" s="1">
        <v>0.51297199999999998</v>
      </c>
    </row>
    <row r="1964" spans="1:17">
      <c r="A1964" s="1">
        <v>2007</v>
      </c>
      <c r="B1964" s="1" t="s">
        <v>4578</v>
      </c>
      <c r="C1964" s="1" t="s">
        <v>6392</v>
      </c>
      <c r="D1964" s="1" t="s">
        <v>4265</v>
      </c>
      <c r="G1964" s="1" t="s">
        <v>15</v>
      </c>
      <c r="H1964" s="1" t="s">
        <v>16</v>
      </c>
      <c r="I1964" s="1" t="s">
        <v>17</v>
      </c>
      <c r="J1964" s="1" t="s">
        <v>59</v>
      </c>
      <c r="K1964" s="1">
        <v>19.8154</v>
      </c>
      <c r="L1964" s="1">
        <v>-100.3287</v>
      </c>
      <c r="M1964" s="1">
        <v>4.43</v>
      </c>
    </row>
    <row r="1965" spans="1:17">
      <c r="A1965" s="1">
        <v>2010</v>
      </c>
      <c r="B1965" s="1" t="s">
        <v>4537</v>
      </c>
      <c r="C1965" s="1" t="s">
        <v>6393</v>
      </c>
      <c r="D1965" s="1" t="s">
        <v>4539</v>
      </c>
      <c r="G1965" s="1" t="s">
        <v>15</v>
      </c>
      <c r="H1965" s="1" t="s">
        <v>16</v>
      </c>
      <c r="I1965" s="1" t="s">
        <v>17</v>
      </c>
      <c r="J1965" s="1" t="s">
        <v>25</v>
      </c>
      <c r="K1965" s="1">
        <v>19.100000000000001</v>
      </c>
      <c r="L1965" s="1">
        <v>-102.34</v>
      </c>
      <c r="M1965" s="1">
        <v>4.43</v>
      </c>
    </row>
    <row r="1966" spans="1:17">
      <c r="A1966" s="1">
        <v>2010</v>
      </c>
      <c r="B1966" s="1" t="s">
        <v>4537</v>
      </c>
      <c r="C1966" s="1" t="s">
        <v>6394</v>
      </c>
      <c r="D1966" s="1" t="s">
        <v>4539</v>
      </c>
      <c r="G1966" s="1" t="s">
        <v>15</v>
      </c>
      <c r="H1966" s="1" t="s">
        <v>16</v>
      </c>
      <c r="I1966" s="1" t="s">
        <v>17</v>
      </c>
      <c r="J1966" s="1" t="s">
        <v>25</v>
      </c>
      <c r="K1966" s="1">
        <v>19.8</v>
      </c>
      <c r="L1966" s="1">
        <v>-101.44</v>
      </c>
      <c r="M1966" s="1">
        <v>4.4400000000000004</v>
      </c>
    </row>
    <row r="1967" spans="1:17">
      <c r="A1967" s="1">
        <v>2000</v>
      </c>
      <c r="B1967" s="1" t="s">
        <v>5556</v>
      </c>
      <c r="C1967" s="1" t="s">
        <v>6395</v>
      </c>
      <c r="D1967" s="1" t="s">
        <v>6396</v>
      </c>
      <c r="G1967" s="1" t="s">
        <v>15</v>
      </c>
      <c r="H1967" s="1" t="s">
        <v>16</v>
      </c>
      <c r="I1967" s="1" t="s">
        <v>17</v>
      </c>
      <c r="J1967" s="1" t="s">
        <v>59</v>
      </c>
      <c r="K1967" s="1">
        <v>20.6</v>
      </c>
      <c r="L1967" s="1">
        <v>-99.7</v>
      </c>
      <c r="M1967" s="1">
        <v>4.4400000000000004</v>
      </c>
      <c r="O1967" s="1">
        <v>27</v>
      </c>
    </row>
    <row r="1968" spans="1:17">
      <c r="A1968" s="1">
        <v>1982</v>
      </c>
      <c r="B1968" s="1" t="s">
        <v>4387</v>
      </c>
      <c r="C1968" s="1" t="s">
        <v>6397</v>
      </c>
      <c r="D1968" s="1" t="s">
        <v>4389</v>
      </c>
      <c r="G1968" s="1" t="s">
        <v>15</v>
      </c>
      <c r="H1968" s="1" t="s">
        <v>16</v>
      </c>
      <c r="I1968" s="1" t="s">
        <v>17</v>
      </c>
      <c r="J1968" s="1" t="s">
        <v>59</v>
      </c>
      <c r="K1968" s="1">
        <v>19.5</v>
      </c>
      <c r="L1968" s="1">
        <v>-97.33</v>
      </c>
      <c r="M1968" s="1">
        <v>4.4400000000000004</v>
      </c>
    </row>
    <row r="1969" spans="1:17">
      <c r="A1969" s="1">
        <v>2008</v>
      </c>
      <c r="B1969" s="1" t="s">
        <v>5757</v>
      </c>
      <c r="C1969" s="1" t="s">
        <v>6398</v>
      </c>
      <c r="D1969" s="1" t="s">
        <v>4935</v>
      </c>
      <c r="G1969" s="1" t="s">
        <v>15</v>
      </c>
      <c r="H1969" s="1" t="s">
        <v>16</v>
      </c>
      <c r="I1969" s="1" t="s">
        <v>17</v>
      </c>
      <c r="J1969" s="1" t="s">
        <v>47</v>
      </c>
      <c r="K1969" s="1">
        <v>19.510000000000002</v>
      </c>
      <c r="L1969" s="1">
        <v>-103.62</v>
      </c>
      <c r="M1969" s="1">
        <v>4.4400000000000004</v>
      </c>
    </row>
    <row r="1970" spans="1:17">
      <c r="A1970" s="1">
        <v>2004</v>
      </c>
      <c r="B1970" s="1" t="s">
        <v>4961</v>
      </c>
      <c r="C1970" s="1" t="s">
        <v>6399</v>
      </c>
      <c r="D1970" s="1" t="s">
        <v>6080</v>
      </c>
      <c r="G1970" s="1" t="s">
        <v>15</v>
      </c>
      <c r="H1970" s="1" t="s">
        <v>16</v>
      </c>
      <c r="I1970" s="1" t="s">
        <v>17</v>
      </c>
      <c r="J1970" s="1" t="s">
        <v>47</v>
      </c>
      <c r="K1970" s="1">
        <v>19.1403</v>
      </c>
      <c r="L1970" s="1">
        <v>-99.174199999999999</v>
      </c>
      <c r="M1970" s="1">
        <v>4.4400000000000004</v>
      </c>
      <c r="O1970" s="1">
        <v>20</v>
      </c>
    </row>
    <row r="1971" spans="1:17">
      <c r="A1971" s="1">
        <v>1988</v>
      </c>
      <c r="B1971" s="1" t="s">
        <v>5319</v>
      </c>
      <c r="C1971" s="1" t="s">
        <v>6400</v>
      </c>
      <c r="D1971" s="1" t="s">
        <v>5321</v>
      </c>
      <c r="E1971" s="1">
        <v>4010</v>
      </c>
      <c r="F1971" s="1">
        <v>4010</v>
      </c>
      <c r="G1971" s="1" t="s">
        <v>15</v>
      </c>
      <c r="H1971" s="1" t="s">
        <v>16</v>
      </c>
      <c r="I1971" s="1" t="s">
        <v>17</v>
      </c>
      <c r="J1971" s="1" t="s">
        <v>69</v>
      </c>
      <c r="K1971" s="1">
        <v>19</v>
      </c>
      <c r="L1971" s="1">
        <v>-98.6</v>
      </c>
      <c r="M1971" s="1">
        <v>4.4400000000000004</v>
      </c>
    </row>
    <row r="1972" spans="1:17">
      <c r="A1972" s="1">
        <v>2005</v>
      </c>
      <c r="B1972" s="1" t="s">
        <v>4921</v>
      </c>
      <c r="C1972" s="1" t="s">
        <v>6401</v>
      </c>
      <c r="D1972" s="1" t="s">
        <v>4923</v>
      </c>
      <c r="F1972" s="1">
        <v>2420</v>
      </c>
      <c r="G1972" s="1" t="s">
        <v>15</v>
      </c>
      <c r="H1972" s="1" t="s">
        <v>16</v>
      </c>
      <c r="I1972" s="1" t="s">
        <v>17</v>
      </c>
      <c r="J1972" s="1" t="s">
        <v>25</v>
      </c>
      <c r="K1972" s="1">
        <v>19.0472</v>
      </c>
      <c r="L1972" s="1">
        <v>-98.866699999999994</v>
      </c>
      <c r="M1972" s="1">
        <v>4.4400000000000004</v>
      </c>
      <c r="O1972" s="1">
        <v>16.8</v>
      </c>
    </row>
    <row r="1973" spans="1:17">
      <c r="A1973" s="1">
        <v>2004</v>
      </c>
      <c r="B1973" s="1" t="s">
        <v>4961</v>
      </c>
      <c r="C1973" s="1" t="s">
        <v>6402</v>
      </c>
      <c r="D1973" s="1" t="s">
        <v>6080</v>
      </c>
      <c r="G1973" s="1" t="s">
        <v>15</v>
      </c>
      <c r="H1973" s="1" t="s">
        <v>16</v>
      </c>
      <c r="I1973" s="1" t="s">
        <v>17</v>
      </c>
      <c r="J1973" s="1" t="s">
        <v>47</v>
      </c>
      <c r="K1973" s="1">
        <v>19.151700000000002</v>
      </c>
      <c r="L1973" s="1">
        <v>-99.219200000000001</v>
      </c>
      <c r="M1973" s="1">
        <v>4.4400000000000004</v>
      </c>
      <c r="O1973" s="1">
        <v>19.7</v>
      </c>
      <c r="Q1973" s="1">
        <v>0.51283199999999995</v>
      </c>
    </row>
    <row r="1974" spans="1:17">
      <c r="A1974" s="1">
        <v>2010</v>
      </c>
      <c r="B1974" s="1" t="s">
        <v>4537</v>
      </c>
      <c r="C1974" s="1" t="s">
        <v>6403</v>
      </c>
      <c r="D1974" s="1" t="s">
        <v>4539</v>
      </c>
      <c r="G1974" s="1" t="s">
        <v>15</v>
      </c>
      <c r="H1974" s="1" t="s">
        <v>16</v>
      </c>
      <c r="I1974" s="1" t="s">
        <v>17</v>
      </c>
      <c r="J1974" s="1" t="s">
        <v>25</v>
      </c>
      <c r="K1974" s="1">
        <v>19.79</v>
      </c>
      <c r="L1974" s="1">
        <v>-100.91</v>
      </c>
      <c r="M1974" s="1">
        <v>4.45</v>
      </c>
    </row>
    <row r="1975" spans="1:17">
      <c r="A1975" s="1">
        <v>2008</v>
      </c>
      <c r="B1975" s="1" t="s">
        <v>5310</v>
      </c>
      <c r="C1975" s="1" t="s">
        <v>6404</v>
      </c>
      <c r="D1975" s="1" t="s">
        <v>4935</v>
      </c>
      <c r="G1975" s="1" t="s">
        <v>15</v>
      </c>
      <c r="H1975" s="1" t="s">
        <v>16</v>
      </c>
      <c r="I1975" s="1" t="s">
        <v>17</v>
      </c>
      <c r="J1975" s="1" t="s">
        <v>47</v>
      </c>
      <c r="K1975" s="1">
        <v>19.512499999999999</v>
      </c>
      <c r="L1975" s="1">
        <v>-103.61669999999999</v>
      </c>
      <c r="M1975" s="1">
        <v>4.45</v>
      </c>
      <c r="O1975" s="1">
        <v>20.7</v>
      </c>
    </row>
    <row r="1976" spans="1:17">
      <c r="A1976" s="1">
        <v>2007</v>
      </c>
      <c r="B1976" s="1" t="s">
        <v>4661</v>
      </c>
      <c r="C1976" s="1" t="s">
        <v>6405</v>
      </c>
      <c r="D1976" s="1" t="s">
        <v>5253</v>
      </c>
      <c r="E1976" s="1">
        <v>147</v>
      </c>
      <c r="F1976" s="1">
        <v>147</v>
      </c>
      <c r="G1976" s="1" t="s">
        <v>15</v>
      </c>
      <c r="H1976" s="1" t="s">
        <v>16</v>
      </c>
      <c r="I1976" s="1" t="s">
        <v>17</v>
      </c>
      <c r="J1976" s="1" t="s">
        <v>5734</v>
      </c>
      <c r="K1976" s="1">
        <v>20.902000000000001</v>
      </c>
      <c r="L1976" s="1">
        <v>-97.813000000000002</v>
      </c>
      <c r="M1976" s="1">
        <v>4.46</v>
      </c>
      <c r="O1976" s="1">
        <v>34</v>
      </c>
    </row>
    <row r="1977" spans="1:17">
      <c r="A1977" s="1">
        <v>1978</v>
      </c>
      <c r="B1977" s="1" t="s">
        <v>4299</v>
      </c>
      <c r="C1977" s="1" t="s">
        <v>3886</v>
      </c>
      <c r="D1977" s="1" t="s">
        <v>6149</v>
      </c>
      <c r="G1977" s="1" t="s">
        <v>15</v>
      </c>
      <c r="H1977" s="1" t="s">
        <v>16</v>
      </c>
      <c r="I1977" s="1" t="s">
        <v>17</v>
      </c>
      <c r="J1977" s="1" t="s">
        <v>25</v>
      </c>
      <c r="K1977" s="1">
        <v>24.25</v>
      </c>
      <c r="L1977" s="1">
        <v>-104.5</v>
      </c>
      <c r="M1977" s="1">
        <v>4.46</v>
      </c>
    </row>
    <row r="1978" spans="1:17">
      <c r="A1978" s="1">
        <v>2000</v>
      </c>
      <c r="B1978" s="1" t="s">
        <v>5556</v>
      </c>
      <c r="C1978" s="1" t="s">
        <v>6406</v>
      </c>
      <c r="D1978" s="1" t="s">
        <v>6407</v>
      </c>
      <c r="G1978" s="1" t="s">
        <v>15</v>
      </c>
      <c r="H1978" s="1" t="s">
        <v>16</v>
      </c>
      <c r="I1978" s="1" t="s">
        <v>17</v>
      </c>
      <c r="J1978" s="1" t="s">
        <v>59</v>
      </c>
      <c r="K1978" s="1">
        <v>21.629200000000001</v>
      </c>
      <c r="L1978" s="1">
        <v>-105.0158</v>
      </c>
      <c r="M1978" s="1">
        <v>4.46</v>
      </c>
      <c r="O1978" s="1">
        <v>33</v>
      </c>
    </row>
    <row r="1979" spans="1:17">
      <c r="A1979" s="1">
        <v>1988</v>
      </c>
      <c r="B1979" s="1" t="s">
        <v>5319</v>
      </c>
      <c r="C1979" s="1" t="s">
        <v>6408</v>
      </c>
      <c r="D1979" s="1" t="s">
        <v>5321</v>
      </c>
      <c r="E1979" s="1">
        <v>4520</v>
      </c>
      <c r="F1979" s="1">
        <v>4520</v>
      </c>
      <c r="G1979" s="1" t="s">
        <v>15</v>
      </c>
      <c r="H1979" s="1" t="s">
        <v>16</v>
      </c>
      <c r="I1979" s="1" t="s">
        <v>17</v>
      </c>
      <c r="J1979" s="1" t="s">
        <v>69</v>
      </c>
      <c r="K1979" s="1">
        <v>19</v>
      </c>
      <c r="L1979" s="1">
        <v>-98.6</v>
      </c>
      <c r="M1979" s="1">
        <v>4.46</v>
      </c>
    </row>
    <row r="1980" spans="1:17">
      <c r="A1980" s="1">
        <v>2004</v>
      </c>
      <c r="B1980" s="1" t="s">
        <v>5588</v>
      </c>
      <c r="C1980" s="1" t="s">
        <v>6409</v>
      </c>
      <c r="D1980" s="1" t="s">
        <v>5590</v>
      </c>
      <c r="G1980" s="1" t="s">
        <v>15</v>
      </c>
      <c r="H1980" s="1" t="s">
        <v>16</v>
      </c>
      <c r="I1980" s="1" t="s">
        <v>17</v>
      </c>
      <c r="J1980" s="1" t="s">
        <v>5765</v>
      </c>
      <c r="K1980" s="1">
        <v>20.497330000000002</v>
      </c>
      <c r="L1980" s="1">
        <v>-100.998</v>
      </c>
      <c r="M1980" s="1">
        <v>4.47</v>
      </c>
      <c r="Q1980" s="1">
        <v>0.51277099999999998</v>
      </c>
    </row>
    <row r="1981" spans="1:17">
      <c r="A1981" s="1">
        <v>1985</v>
      </c>
      <c r="B1981" s="1" t="s">
        <v>6013</v>
      </c>
      <c r="C1981" s="1" t="s">
        <v>6410</v>
      </c>
      <c r="D1981" s="1" t="s">
        <v>6015</v>
      </c>
      <c r="G1981" s="1" t="s">
        <v>15</v>
      </c>
      <c r="H1981" s="1" t="s">
        <v>16</v>
      </c>
      <c r="I1981" s="1" t="s">
        <v>17</v>
      </c>
      <c r="J1981" s="1" t="s">
        <v>69</v>
      </c>
      <c r="K1981" s="1">
        <v>20</v>
      </c>
      <c r="L1981" s="1">
        <v>-101.5</v>
      </c>
      <c r="M1981" s="1">
        <v>4.47</v>
      </c>
    </row>
    <row r="1982" spans="1:17">
      <c r="A1982" s="1">
        <v>2010</v>
      </c>
      <c r="B1982" s="1" t="s">
        <v>4537</v>
      </c>
      <c r="C1982" s="1" t="s">
        <v>6411</v>
      </c>
      <c r="D1982" s="1" t="s">
        <v>4539</v>
      </c>
      <c r="G1982" s="1" t="s">
        <v>15</v>
      </c>
      <c r="H1982" s="1" t="s">
        <v>16</v>
      </c>
      <c r="I1982" s="1" t="s">
        <v>17</v>
      </c>
      <c r="J1982" s="1" t="s">
        <v>25</v>
      </c>
      <c r="K1982" s="1">
        <v>19.78</v>
      </c>
      <c r="L1982" s="1">
        <v>-100.91</v>
      </c>
      <c r="M1982" s="1">
        <v>4.47</v>
      </c>
    </row>
    <row r="1983" spans="1:17">
      <c r="A1983" s="1">
        <v>2008</v>
      </c>
      <c r="B1983" s="1" t="s">
        <v>5428</v>
      </c>
      <c r="C1983" s="1" t="s">
        <v>6412</v>
      </c>
      <c r="D1983" s="1" t="s">
        <v>5430</v>
      </c>
      <c r="G1983" s="1" t="s">
        <v>15</v>
      </c>
      <c r="H1983" s="1" t="s">
        <v>16</v>
      </c>
      <c r="I1983" s="1" t="s">
        <v>17</v>
      </c>
      <c r="J1983" s="1" t="s">
        <v>59</v>
      </c>
      <c r="K1983" s="1">
        <v>20.399999999999999</v>
      </c>
      <c r="L1983" s="1">
        <v>-104.67</v>
      </c>
      <c r="M1983" s="1">
        <v>4.47</v>
      </c>
    </row>
    <row r="1984" spans="1:17">
      <c r="A1984" s="1">
        <v>1999</v>
      </c>
      <c r="B1984" s="1" t="s">
        <v>4833</v>
      </c>
      <c r="C1984" s="1" t="s">
        <v>6413</v>
      </c>
      <c r="D1984" s="1" t="s">
        <v>5100</v>
      </c>
      <c r="G1984" s="1" t="s">
        <v>15</v>
      </c>
      <c r="H1984" s="1" t="s">
        <v>16</v>
      </c>
      <c r="I1984" s="1" t="s">
        <v>17</v>
      </c>
      <c r="J1984" s="1" t="s">
        <v>47</v>
      </c>
      <c r="K1984" s="1">
        <v>19.170000000000002</v>
      </c>
      <c r="L1984" s="1">
        <v>-99.26</v>
      </c>
      <c r="M1984" s="1">
        <v>4.47</v>
      </c>
    </row>
    <row r="1985" spans="1:17">
      <c r="A1985" s="1">
        <v>2003</v>
      </c>
      <c r="B1985" s="1" t="s">
        <v>5784</v>
      </c>
      <c r="C1985" s="1" t="s">
        <v>6414</v>
      </c>
      <c r="D1985" s="1" t="s">
        <v>4770</v>
      </c>
      <c r="G1985" s="1" t="s">
        <v>15</v>
      </c>
      <c r="H1985" s="1" t="s">
        <v>16</v>
      </c>
      <c r="I1985" s="1" t="s">
        <v>17</v>
      </c>
      <c r="J1985" s="1" t="s">
        <v>59</v>
      </c>
      <c r="K1985" s="1">
        <v>21.15</v>
      </c>
      <c r="L1985" s="1">
        <v>-104</v>
      </c>
      <c r="M1985" s="1">
        <v>4.4800000000000004</v>
      </c>
      <c r="O1985" s="1">
        <v>28</v>
      </c>
    </row>
    <row r="1986" spans="1:17">
      <c r="A1986" s="1">
        <v>2010</v>
      </c>
      <c r="B1986" s="1" t="s">
        <v>4413</v>
      </c>
      <c r="C1986" s="1" t="s">
        <v>6415</v>
      </c>
      <c r="D1986" s="1" t="s">
        <v>4415</v>
      </c>
      <c r="G1986" s="1" t="s">
        <v>15</v>
      </c>
      <c r="H1986" s="1" t="s">
        <v>16</v>
      </c>
      <c r="I1986" s="1" t="s">
        <v>17</v>
      </c>
      <c r="J1986" s="1" t="s">
        <v>59</v>
      </c>
      <c r="K1986" s="1">
        <v>21.178000000000001</v>
      </c>
      <c r="L1986" s="1">
        <v>-104.5423</v>
      </c>
      <c r="M1986" s="1">
        <v>4.4800000000000004</v>
      </c>
      <c r="O1986" s="1">
        <v>25.8</v>
      </c>
    </row>
    <row r="1987" spans="1:17">
      <c r="A1987" s="1">
        <v>2009</v>
      </c>
      <c r="B1987" s="1" t="s">
        <v>5378</v>
      </c>
      <c r="C1987" s="1" t="s">
        <v>6416</v>
      </c>
      <c r="D1987" s="1" t="s">
        <v>5380</v>
      </c>
      <c r="G1987" s="1" t="s">
        <v>15</v>
      </c>
      <c r="H1987" s="1" t="s">
        <v>16</v>
      </c>
      <c r="I1987" s="1" t="s">
        <v>17</v>
      </c>
      <c r="J1987" s="1" t="s">
        <v>59</v>
      </c>
      <c r="K1987" s="1">
        <v>20.656700000000001</v>
      </c>
      <c r="L1987" s="1">
        <v>-102.75</v>
      </c>
      <c r="M1987" s="1">
        <v>4.4800000000000004</v>
      </c>
      <c r="O1987" s="1">
        <v>25.9</v>
      </c>
    </row>
    <row r="1988" spans="1:17">
      <c r="A1988" s="1">
        <v>1988</v>
      </c>
      <c r="B1988" s="1" t="s">
        <v>5319</v>
      </c>
      <c r="C1988" s="1" t="s">
        <v>6417</v>
      </c>
      <c r="D1988" s="1" t="s">
        <v>5321</v>
      </c>
      <c r="E1988" s="1">
        <v>4600</v>
      </c>
      <c r="F1988" s="1">
        <v>4600</v>
      </c>
      <c r="G1988" s="1" t="s">
        <v>15</v>
      </c>
      <c r="H1988" s="1" t="s">
        <v>16</v>
      </c>
      <c r="I1988" s="1" t="s">
        <v>17</v>
      </c>
      <c r="J1988" s="1" t="s">
        <v>69</v>
      </c>
      <c r="K1988" s="1">
        <v>19</v>
      </c>
      <c r="L1988" s="1">
        <v>-98.6</v>
      </c>
      <c r="M1988" s="1">
        <v>4.4800000000000004</v>
      </c>
    </row>
    <row r="1989" spans="1:17">
      <c r="A1989" s="1">
        <v>2001</v>
      </c>
      <c r="B1989" s="1" t="s">
        <v>5071</v>
      </c>
      <c r="C1989" s="1" t="s">
        <v>6418</v>
      </c>
      <c r="D1989" s="1" t="s">
        <v>4265</v>
      </c>
      <c r="G1989" s="1" t="s">
        <v>15</v>
      </c>
      <c r="H1989" s="1" t="s">
        <v>16</v>
      </c>
      <c r="I1989" s="1" t="s">
        <v>17</v>
      </c>
      <c r="J1989" s="1" t="s">
        <v>47</v>
      </c>
      <c r="K1989" s="1">
        <v>19.191700000000001</v>
      </c>
      <c r="L1989" s="1">
        <v>-100.1917</v>
      </c>
      <c r="M1989" s="1">
        <v>4.4800000000000004</v>
      </c>
    </row>
    <row r="1990" spans="1:17">
      <c r="A1990" s="1">
        <v>2001</v>
      </c>
      <c r="B1990" s="1" t="s">
        <v>5886</v>
      </c>
      <c r="C1990" s="1" t="s">
        <v>6418</v>
      </c>
      <c r="D1990" s="1" t="s">
        <v>4378</v>
      </c>
      <c r="G1990" s="1" t="s">
        <v>15</v>
      </c>
      <c r="H1990" s="1" t="s">
        <v>16</v>
      </c>
      <c r="I1990" s="1" t="s">
        <v>17</v>
      </c>
      <c r="J1990" s="1" t="s">
        <v>47</v>
      </c>
      <c r="K1990" s="1">
        <v>19.2</v>
      </c>
      <c r="L1990" s="1">
        <v>-100.17</v>
      </c>
      <c r="M1990" s="1">
        <v>4.4800000000000004</v>
      </c>
    </row>
    <row r="1991" spans="1:17">
      <c r="A1991" s="1">
        <v>2003</v>
      </c>
      <c r="B1991" s="1" t="s">
        <v>4308</v>
      </c>
      <c r="C1991" s="1" t="s">
        <v>6419</v>
      </c>
      <c r="D1991" s="1" t="s">
        <v>4310</v>
      </c>
      <c r="G1991" s="1" t="s">
        <v>15</v>
      </c>
      <c r="H1991" s="1" t="s">
        <v>16</v>
      </c>
      <c r="I1991" s="1" t="s">
        <v>17</v>
      </c>
      <c r="J1991" s="1" t="s">
        <v>59</v>
      </c>
      <c r="K1991" s="1">
        <v>20.502800000000001</v>
      </c>
      <c r="L1991" s="1">
        <v>-99.572199999999995</v>
      </c>
      <c r="M1991" s="1">
        <v>4.49</v>
      </c>
      <c r="O1991" s="1">
        <v>20</v>
      </c>
      <c r="Q1991" s="1">
        <v>0.51274200000000003</v>
      </c>
    </row>
    <row r="1992" spans="1:17">
      <c r="A1992" s="1">
        <v>2007</v>
      </c>
      <c r="B1992" s="1" t="s">
        <v>4872</v>
      </c>
      <c r="C1992" s="1" t="s">
        <v>6420</v>
      </c>
      <c r="D1992" s="1" t="s">
        <v>6078</v>
      </c>
      <c r="G1992" s="1" t="s">
        <v>15</v>
      </c>
      <c r="H1992" s="1" t="s">
        <v>16</v>
      </c>
      <c r="I1992" s="1" t="s">
        <v>17</v>
      </c>
      <c r="J1992" s="1" t="s">
        <v>868</v>
      </c>
      <c r="K1992" s="1">
        <v>20.786300000000001</v>
      </c>
      <c r="L1992" s="1">
        <v>-100.488</v>
      </c>
      <c r="M1992" s="1">
        <v>4.4982837069999997</v>
      </c>
      <c r="O1992" s="1">
        <v>22.40025425</v>
      </c>
      <c r="Q1992" s="1">
        <v>0.51271500000000003</v>
      </c>
    </row>
    <row r="1993" spans="1:17">
      <c r="A1993" s="1">
        <v>1989</v>
      </c>
      <c r="B1993" s="1" t="s">
        <v>4517</v>
      </c>
      <c r="C1993" s="1" t="s">
        <v>6421</v>
      </c>
      <c r="D1993" s="1" t="s">
        <v>4220</v>
      </c>
      <c r="G1993" s="1" t="s">
        <v>15</v>
      </c>
      <c r="H1993" s="1" t="s">
        <v>16</v>
      </c>
      <c r="I1993" s="1" t="s">
        <v>17</v>
      </c>
      <c r="J1993" s="1" t="s">
        <v>59</v>
      </c>
      <c r="K1993" s="1">
        <v>21.43</v>
      </c>
      <c r="L1993" s="1">
        <v>-104.73</v>
      </c>
      <c r="M1993" s="1">
        <v>4.5</v>
      </c>
      <c r="Q1993" s="1">
        <v>0.51284799999999997</v>
      </c>
    </row>
    <row r="1994" spans="1:17">
      <c r="A1994" s="1">
        <v>1991</v>
      </c>
      <c r="B1994" s="1" t="s">
        <v>5635</v>
      </c>
      <c r="C1994" s="1" t="s">
        <v>6422</v>
      </c>
      <c r="D1994" s="1" t="s">
        <v>4935</v>
      </c>
      <c r="G1994" s="1" t="s">
        <v>15</v>
      </c>
      <c r="H1994" s="1" t="s">
        <v>16</v>
      </c>
      <c r="I1994" s="1" t="s">
        <v>17</v>
      </c>
      <c r="J1994" s="1" t="s">
        <v>25</v>
      </c>
      <c r="K1994" s="1">
        <v>19.510000000000002</v>
      </c>
      <c r="L1994" s="1">
        <v>-103.62</v>
      </c>
      <c r="M1994" s="1">
        <v>4.5</v>
      </c>
    </row>
    <row r="1995" spans="1:17">
      <c r="A1995" s="1">
        <v>1991</v>
      </c>
      <c r="B1995" s="1" t="s">
        <v>5635</v>
      </c>
      <c r="C1995" s="1" t="s">
        <v>6423</v>
      </c>
      <c r="D1995" s="1" t="s">
        <v>4935</v>
      </c>
      <c r="G1995" s="1" t="s">
        <v>15</v>
      </c>
      <c r="H1995" s="1" t="s">
        <v>16</v>
      </c>
      <c r="I1995" s="1" t="s">
        <v>17</v>
      </c>
      <c r="J1995" s="1" t="s">
        <v>25</v>
      </c>
      <c r="K1995" s="1">
        <v>19.510000000000002</v>
      </c>
      <c r="L1995" s="1">
        <v>-103.62</v>
      </c>
      <c r="M1995" s="1">
        <v>4.5</v>
      </c>
    </row>
    <row r="1996" spans="1:17">
      <c r="A1996" s="1">
        <v>2005</v>
      </c>
      <c r="B1996" s="1" t="s">
        <v>4479</v>
      </c>
      <c r="C1996" s="1" t="s">
        <v>6424</v>
      </c>
      <c r="D1996" s="1" t="s">
        <v>4481</v>
      </c>
      <c r="G1996" s="1" t="s">
        <v>15</v>
      </c>
      <c r="H1996" s="1" t="s">
        <v>16</v>
      </c>
      <c r="I1996" s="1" t="s">
        <v>17</v>
      </c>
      <c r="J1996" s="1" t="s">
        <v>5067</v>
      </c>
      <c r="K1996" s="1">
        <v>20.474799999999998</v>
      </c>
      <c r="L1996" s="1">
        <v>-103.595</v>
      </c>
      <c r="M1996" s="1">
        <v>4.5</v>
      </c>
      <c r="O1996" s="1">
        <v>20</v>
      </c>
      <c r="Q1996" s="1">
        <v>0.51290599999999997</v>
      </c>
    </row>
    <row r="1997" spans="1:17">
      <c r="A1997" s="1">
        <v>2008</v>
      </c>
      <c r="B1997" s="1" t="s">
        <v>5310</v>
      </c>
      <c r="C1997" s="1" t="s">
        <v>6425</v>
      </c>
      <c r="D1997" s="1" t="s">
        <v>4935</v>
      </c>
      <c r="G1997" s="1" t="s">
        <v>15</v>
      </c>
      <c r="H1997" s="1" t="s">
        <v>16</v>
      </c>
      <c r="I1997" s="1" t="s">
        <v>17</v>
      </c>
      <c r="J1997" s="1" t="s">
        <v>47</v>
      </c>
      <c r="K1997" s="1">
        <v>19.512499999999999</v>
      </c>
      <c r="L1997" s="1">
        <v>-103.61669999999999</v>
      </c>
      <c r="M1997" s="1">
        <v>4.5</v>
      </c>
      <c r="O1997" s="1">
        <v>18</v>
      </c>
    </row>
    <row r="1998" spans="1:17">
      <c r="A1998" s="1">
        <v>1987</v>
      </c>
      <c r="B1998" s="1" t="s">
        <v>4914</v>
      </c>
      <c r="C1998" s="1" t="s">
        <v>6426</v>
      </c>
      <c r="D1998" s="1" t="s">
        <v>4935</v>
      </c>
      <c r="G1998" s="1" t="s">
        <v>15</v>
      </c>
      <c r="H1998" s="1" t="s">
        <v>16</v>
      </c>
      <c r="I1998" s="1" t="s">
        <v>17</v>
      </c>
      <c r="J1998" s="1" t="s">
        <v>47</v>
      </c>
      <c r="K1998" s="1">
        <v>19.55</v>
      </c>
      <c r="L1998" s="1">
        <v>-103.49</v>
      </c>
      <c r="M1998" s="1">
        <v>4.5</v>
      </c>
    </row>
    <row r="1999" spans="1:17">
      <c r="A1999" s="1">
        <v>1984</v>
      </c>
      <c r="B1999" s="1" t="s">
        <v>5399</v>
      </c>
      <c r="C1999" s="1" t="s">
        <v>6427</v>
      </c>
      <c r="D1999" s="1" t="s">
        <v>4923</v>
      </c>
      <c r="F1999" s="1">
        <v>2250</v>
      </c>
      <c r="G1999" s="1" t="s">
        <v>15</v>
      </c>
      <c r="H1999" s="1" t="s">
        <v>16</v>
      </c>
      <c r="I1999" s="1" t="s">
        <v>17</v>
      </c>
      <c r="J1999" s="1" t="s">
        <v>47</v>
      </c>
      <c r="K1999" s="1">
        <v>19.045000000000002</v>
      </c>
      <c r="L1999" s="1">
        <v>-98.436700000000002</v>
      </c>
      <c r="M1999" s="1">
        <v>4.5</v>
      </c>
      <c r="O1999" s="1">
        <v>40</v>
      </c>
    </row>
    <row r="2000" spans="1:17">
      <c r="A2000" s="1">
        <v>2004</v>
      </c>
      <c r="B2000" s="1" t="s">
        <v>4956</v>
      </c>
      <c r="C2000" s="1" t="s">
        <v>6428</v>
      </c>
      <c r="D2000" s="1" t="s">
        <v>5295</v>
      </c>
      <c r="G2000" s="1" t="s">
        <v>15</v>
      </c>
      <c r="H2000" s="1" t="s">
        <v>16</v>
      </c>
      <c r="I2000" s="1" t="s">
        <v>17</v>
      </c>
      <c r="J2000" s="1" t="s">
        <v>47</v>
      </c>
      <c r="K2000" s="1">
        <v>19.096</v>
      </c>
      <c r="L2000" s="1">
        <v>-99.6</v>
      </c>
      <c r="M2000" s="1">
        <v>4.5</v>
      </c>
      <c r="O2000" s="1">
        <v>33.85</v>
      </c>
      <c r="Q2000" s="1">
        <v>0.51287799999999995</v>
      </c>
    </row>
    <row r="2001" spans="1:18">
      <c r="A2001" s="1">
        <v>1999</v>
      </c>
      <c r="B2001" s="1" t="s">
        <v>4833</v>
      </c>
      <c r="C2001" s="1" t="s">
        <v>6429</v>
      </c>
      <c r="D2001" s="1" t="s">
        <v>6430</v>
      </c>
      <c r="G2001" s="1" t="s">
        <v>15</v>
      </c>
      <c r="H2001" s="1" t="s">
        <v>16</v>
      </c>
      <c r="I2001" s="1" t="s">
        <v>17</v>
      </c>
      <c r="J2001" s="1" t="s">
        <v>47</v>
      </c>
      <c r="K2001" s="1">
        <v>19.260000000000002</v>
      </c>
      <c r="L2001" s="1">
        <v>-99.21</v>
      </c>
      <c r="M2001" s="1">
        <v>4.5</v>
      </c>
    </row>
    <row r="2002" spans="1:18">
      <c r="A2002" s="1">
        <v>1998</v>
      </c>
      <c r="B2002" s="1" t="s">
        <v>6180</v>
      </c>
      <c r="C2002" s="1" t="s">
        <v>6431</v>
      </c>
      <c r="D2002" s="1" t="s">
        <v>4853</v>
      </c>
      <c r="G2002" s="1" t="s">
        <v>15</v>
      </c>
      <c r="H2002" s="1" t="s">
        <v>16</v>
      </c>
      <c r="I2002" s="1" t="s">
        <v>17</v>
      </c>
      <c r="J2002" s="1" t="s">
        <v>47</v>
      </c>
      <c r="K2002" s="1">
        <v>19.399999999999999</v>
      </c>
      <c r="L2002" s="1">
        <v>-100.25</v>
      </c>
      <c r="M2002" s="1">
        <v>4.5</v>
      </c>
    </row>
    <row r="2003" spans="1:18">
      <c r="A2003" s="1">
        <v>2010</v>
      </c>
      <c r="B2003" s="1" t="s">
        <v>5064</v>
      </c>
      <c r="C2003" s="1" t="s">
        <v>6432</v>
      </c>
      <c r="D2003" s="1" t="s">
        <v>5066</v>
      </c>
      <c r="G2003" s="1" t="s">
        <v>15</v>
      </c>
      <c r="H2003" s="1" t="s">
        <v>16</v>
      </c>
      <c r="I2003" s="1" t="s">
        <v>17</v>
      </c>
      <c r="J2003" s="1" t="s">
        <v>59</v>
      </c>
      <c r="K2003" s="1">
        <v>19.5444</v>
      </c>
      <c r="L2003" s="1">
        <v>-91.182199999999995</v>
      </c>
      <c r="M2003" s="1">
        <v>4.51</v>
      </c>
      <c r="N2003" s="1">
        <f>MEDIAN(M2003:M2221)</f>
        <v>4.72</v>
      </c>
      <c r="P2003" s="1">
        <f>MEDIAN(O2003:O2221)</f>
        <v>25.1</v>
      </c>
      <c r="R2003" s="1">
        <f>MEDIAN(Q2003:Q2221)</f>
        <v>0.51281600000000005</v>
      </c>
    </row>
    <row r="2004" spans="1:18">
      <c r="A2004" s="1">
        <v>1985</v>
      </c>
      <c r="B2004" s="1" t="s">
        <v>4341</v>
      </c>
      <c r="C2004" s="1" t="s">
        <v>6433</v>
      </c>
      <c r="D2004" s="1" t="s">
        <v>4261</v>
      </c>
      <c r="G2004" s="1" t="s">
        <v>15</v>
      </c>
      <c r="H2004" s="1" t="s">
        <v>16</v>
      </c>
      <c r="I2004" s="1" t="s">
        <v>17</v>
      </c>
      <c r="J2004" s="1" t="s">
        <v>47</v>
      </c>
      <c r="K2004" s="1">
        <v>19.806999999999999</v>
      </c>
      <c r="L2004" s="1">
        <v>-100.62949999999999</v>
      </c>
      <c r="M2004" s="1">
        <v>4.51</v>
      </c>
    </row>
    <row r="2005" spans="1:18">
      <c r="A2005" s="1">
        <v>2005</v>
      </c>
      <c r="B2005" s="1" t="s">
        <v>5658</v>
      </c>
      <c r="C2005" s="1" t="s">
        <v>4089</v>
      </c>
      <c r="D2005" s="1" t="s">
        <v>4923</v>
      </c>
      <c r="G2005" s="1" t="s">
        <v>15</v>
      </c>
      <c r="H2005" s="1" t="s">
        <v>16</v>
      </c>
      <c r="I2005" s="1" t="s">
        <v>17</v>
      </c>
      <c r="J2005" s="1" t="s">
        <v>47</v>
      </c>
      <c r="K2005" s="1">
        <v>19.024000000000001</v>
      </c>
      <c r="L2005" s="1">
        <v>-98.623000000000005</v>
      </c>
      <c r="M2005" s="1">
        <v>4.51</v>
      </c>
    </row>
    <row r="2006" spans="1:18">
      <c r="A2006" s="1">
        <v>2005</v>
      </c>
      <c r="B2006" s="1" t="s">
        <v>4282</v>
      </c>
      <c r="C2006" s="1" t="s">
        <v>6434</v>
      </c>
      <c r="D2006" s="1" t="s">
        <v>4284</v>
      </c>
      <c r="G2006" s="1" t="s">
        <v>15</v>
      </c>
      <c r="H2006" s="1" t="s">
        <v>16</v>
      </c>
      <c r="I2006" s="1" t="s">
        <v>17</v>
      </c>
      <c r="J2006" s="1" t="s">
        <v>59</v>
      </c>
      <c r="K2006" s="1">
        <v>20.684999999999999</v>
      </c>
      <c r="L2006" s="1">
        <v>-103.8798</v>
      </c>
      <c r="M2006" s="1">
        <v>4.5199999999999996</v>
      </c>
    </row>
    <row r="2007" spans="1:18">
      <c r="A2007" s="1">
        <v>2004</v>
      </c>
      <c r="B2007" s="1" t="s">
        <v>5588</v>
      </c>
      <c r="C2007" s="1" t="s">
        <v>6435</v>
      </c>
      <c r="D2007" s="1" t="s">
        <v>5590</v>
      </c>
      <c r="G2007" s="1" t="s">
        <v>15</v>
      </c>
      <c r="H2007" s="1" t="s">
        <v>16</v>
      </c>
      <c r="I2007" s="1" t="s">
        <v>17</v>
      </c>
      <c r="J2007" s="1" t="s">
        <v>59</v>
      </c>
      <c r="K2007" s="1">
        <v>19.712499999999999</v>
      </c>
      <c r="L2007" s="1">
        <v>-101.43383</v>
      </c>
      <c r="M2007" s="1">
        <v>4.5199999999999996</v>
      </c>
      <c r="Q2007" s="1">
        <v>0.51278400000000002</v>
      </c>
    </row>
    <row r="2008" spans="1:18">
      <c r="A2008" s="1">
        <v>2001</v>
      </c>
      <c r="B2008" s="1" t="s">
        <v>4302</v>
      </c>
      <c r="C2008" s="1" t="s">
        <v>6436</v>
      </c>
      <c r="D2008" s="1" t="s">
        <v>4304</v>
      </c>
      <c r="G2008" s="1" t="s">
        <v>15</v>
      </c>
      <c r="H2008" s="1" t="s">
        <v>16</v>
      </c>
      <c r="I2008" s="1" t="s">
        <v>17</v>
      </c>
      <c r="J2008" s="1" t="s">
        <v>5765</v>
      </c>
      <c r="K2008" s="1">
        <v>19.952249999999999</v>
      </c>
      <c r="L2008" s="1">
        <v>-98.305229999999995</v>
      </c>
      <c r="M2008" s="1">
        <v>4.5199999999999996</v>
      </c>
      <c r="O2008" s="1">
        <v>24</v>
      </c>
      <c r="Q2008" s="1">
        <v>0.512706</v>
      </c>
    </row>
    <row r="2009" spans="1:18">
      <c r="A2009" s="1">
        <v>2008</v>
      </c>
      <c r="B2009" s="1" t="s">
        <v>5428</v>
      </c>
      <c r="C2009" s="1" t="s">
        <v>6437</v>
      </c>
      <c r="D2009" s="1" t="s">
        <v>5430</v>
      </c>
      <c r="G2009" s="1" t="s">
        <v>15</v>
      </c>
      <c r="H2009" s="1" t="s">
        <v>16</v>
      </c>
      <c r="I2009" s="1" t="s">
        <v>17</v>
      </c>
      <c r="J2009" s="1" t="s">
        <v>47</v>
      </c>
      <c r="K2009" s="1">
        <v>20.477799999999998</v>
      </c>
      <c r="L2009" s="1">
        <v>-104.88500000000001</v>
      </c>
      <c r="M2009" s="1">
        <v>4.5199999999999996</v>
      </c>
    </row>
    <row r="2010" spans="1:18">
      <c r="A2010" s="1">
        <v>2012</v>
      </c>
      <c r="B2010" s="1" t="s">
        <v>5866</v>
      </c>
      <c r="C2010" s="1" t="s">
        <v>6438</v>
      </c>
      <c r="D2010" s="1" t="s">
        <v>5868</v>
      </c>
      <c r="G2010" s="1" t="s">
        <v>15</v>
      </c>
      <c r="H2010" s="1" t="s">
        <v>16</v>
      </c>
      <c r="I2010" s="1" t="s">
        <v>17</v>
      </c>
      <c r="J2010" s="1" t="s">
        <v>47</v>
      </c>
      <c r="K2010" s="1">
        <v>26.068899999999999</v>
      </c>
      <c r="L2010" s="1">
        <v>-111.7906</v>
      </c>
      <c r="M2010" s="1">
        <v>4.5199999999999996</v>
      </c>
    </row>
    <row r="2011" spans="1:18">
      <c r="A2011" s="1">
        <v>1994</v>
      </c>
      <c r="B2011" s="1" t="s">
        <v>5086</v>
      </c>
      <c r="C2011" s="1" t="s">
        <v>6439</v>
      </c>
      <c r="D2011" s="1" t="s">
        <v>4424</v>
      </c>
      <c r="G2011" s="1" t="s">
        <v>15</v>
      </c>
      <c r="H2011" s="1" t="s">
        <v>16</v>
      </c>
      <c r="I2011" s="1" t="s">
        <v>17</v>
      </c>
      <c r="J2011" s="1" t="s">
        <v>59</v>
      </c>
      <c r="K2011" s="1">
        <v>21</v>
      </c>
      <c r="L2011" s="1">
        <v>-103.45</v>
      </c>
      <c r="M2011" s="1">
        <v>4.53</v>
      </c>
      <c r="O2011" s="1">
        <v>30</v>
      </c>
    </row>
    <row r="2012" spans="1:18">
      <c r="A2012" s="1">
        <v>1995</v>
      </c>
      <c r="B2012" s="1" t="s">
        <v>4998</v>
      </c>
      <c r="C2012" s="1" t="s">
        <v>6440</v>
      </c>
      <c r="D2012" s="1" t="s">
        <v>4999</v>
      </c>
      <c r="G2012" s="1" t="s">
        <v>15</v>
      </c>
      <c r="H2012" s="1" t="s">
        <v>16</v>
      </c>
      <c r="I2012" s="1" t="s">
        <v>17</v>
      </c>
      <c r="J2012" s="1" t="s">
        <v>1193</v>
      </c>
      <c r="K2012" s="1">
        <v>21</v>
      </c>
      <c r="L2012" s="1">
        <v>-105</v>
      </c>
      <c r="M2012" s="1">
        <v>4.53</v>
      </c>
    </row>
    <row r="2013" spans="1:18">
      <c r="A2013" s="1">
        <v>2010</v>
      </c>
      <c r="B2013" s="1" t="s">
        <v>5064</v>
      </c>
      <c r="C2013" s="1" t="s">
        <v>6441</v>
      </c>
      <c r="D2013" s="1" t="s">
        <v>5066</v>
      </c>
      <c r="G2013" s="1" t="s">
        <v>15</v>
      </c>
      <c r="H2013" s="1" t="s">
        <v>16</v>
      </c>
      <c r="I2013" s="1" t="s">
        <v>17</v>
      </c>
      <c r="J2013" s="1" t="s">
        <v>5765</v>
      </c>
      <c r="K2013" s="1">
        <v>19.460599999999999</v>
      </c>
      <c r="L2013" s="1">
        <v>-91.075299999999999</v>
      </c>
      <c r="M2013" s="1">
        <v>4.53</v>
      </c>
    </row>
    <row r="2014" spans="1:18">
      <c r="A2014" s="1">
        <v>2004</v>
      </c>
      <c r="B2014" s="1" t="s">
        <v>4961</v>
      </c>
      <c r="C2014" s="1" t="s">
        <v>6442</v>
      </c>
      <c r="D2014" s="1" t="s">
        <v>6443</v>
      </c>
      <c r="G2014" s="1" t="s">
        <v>15</v>
      </c>
      <c r="H2014" s="1" t="s">
        <v>16</v>
      </c>
      <c r="I2014" s="1" t="s">
        <v>17</v>
      </c>
      <c r="J2014" s="1" t="s">
        <v>25</v>
      </c>
      <c r="K2014" s="1">
        <v>18.978899999999999</v>
      </c>
      <c r="L2014" s="1">
        <v>-99.218100000000007</v>
      </c>
      <c r="M2014" s="1">
        <v>4.53</v>
      </c>
      <c r="O2014" s="1">
        <v>19.5</v>
      </c>
    </row>
    <row r="2015" spans="1:18">
      <c r="A2015" s="1">
        <v>2003</v>
      </c>
      <c r="B2015" s="1" t="s">
        <v>5784</v>
      </c>
      <c r="C2015" s="1" t="s">
        <v>6444</v>
      </c>
      <c r="D2015" s="1" t="s">
        <v>4770</v>
      </c>
      <c r="G2015" s="1" t="s">
        <v>15</v>
      </c>
      <c r="H2015" s="1" t="s">
        <v>16</v>
      </c>
      <c r="I2015" s="1" t="s">
        <v>17</v>
      </c>
      <c r="J2015" s="1" t="s">
        <v>59</v>
      </c>
      <c r="K2015" s="1">
        <v>21.15</v>
      </c>
      <c r="L2015" s="1">
        <v>-104</v>
      </c>
      <c r="M2015" s="1">
        <v>4.53</v>
      </c>
      <c r="O2015" s="1">
        <v>24</v>
      </c>
      <c r="Q2015" s="1">
        <v>0.51281600000000005</v>
      </c>
    </row>
    <row r="2016" spans="1:18">
      <c r="A2016" s="1">
        <v>2011</v>
      </c>
      <c r="B2016" s="1" t="s">
        <v>6293</v>
      </c>
      <c r="C2016" s="1" t="s">
        <v>6445</v>
      </c>
      <c r="D2016" s="1" t="s">
        <v>6295</v>
      </c>
      <c r="E2016" s="1">
        <v>2254</v>
      </c>
      <c r="F2016" s="1">
        <v>2254</v>
      </c>
      <c r="G2016" s="1" t="s">
        <v>15</v>
      </c>
      <c r="H2016" s="1" t="s">
        <v>16</v>
      </c>
      <c r="I2016" s="1" t="s">
        <v>17</v>
      </c>
      <c r="J2016" s="1" t="s">
        <v>47</v>
      </c>
      <c r="K2016" s="1">
        <v>19.207100000000001</v>
      </c>
      <c r="L2016" s="1">
        <v>-98.941500000000005</v>
      </c>
      <c r="M2016" s="1">
        <v>4.53</v>
      </c>
      <c r="O2016" s="1">
        <v>20.7</v>
      </c>
    </row>
    <row r="2017" spans="1:17">
      <c r="A2017" s="1">
        <v>1971</v>
      </c>
      <c r="B2017" s="1" t="s">
        <v>4376</v>
      </c>
      <c r="C2017" s="1" t="s">
        <v>6446</v>
      </c>
      <c r="D2017" s="1" t="s">
        <v>5321</v>
      </c>
      <c r="G2017" s="1" t="s">
        <v>15</v>
      </c>
      <c r="H2017" s="1" t="s">
        <v>16</v>
      </c>
      <c r="I2017" s="1" t="s">
        <v>17</v>
      </c>
      <c r="J2017" s="1" t="s">
        <v>47</v>
      </c>
      <c r="K2017" s="1">
        <v>19.22</v>
      </c>
      <c r="L2017" s="1">
        <v>-98.68</v>
      </c>
      <c r="M2017" s="1">
        <v>4.53</v>
      </c>
    </row>
    <row r="2018" spans="1:17">
      <c r="A2018" s="1">
        <v>2004</v>
      </c>
      <c r="B2018" s="1" t="s">
        <v>4961</v>
      </c>
      <c r="C2018" s="1" t="s">
        <v>6447</v>
      </c>
      <c r="D2018" s="1" t="s">
        <v>6080</v>
      </c>
      <c r="G2018" s="1" t="s">
        <v>15</v>
      </c>
      <c r="H2018" s="1" t="s">
        <v>16</v>
      </c>
      <c r="I2018" s="1" t="s">
        <v>17</v>
      </c>
      <c r="J2018" s="1" t="s">
        <v>47</v>
      </c>
      <c r="K2018" s="1">
        <v>19.151700000000002</v>
      </c>
      <c r="L2018" s="1">
        <v>-99.213300000000004</v>
      </c>
      <c r="M2018" s="1">
        <v>4.53</v>
      </c>
      <c r="O2018" s="1">
        <v>18.7</v>
      </c>
      <c r="Q2018" s="1">
        <v>0.51275800000000005</v>
      </c>
    </row>
    <row r="2019" spans="1:17">
      <c r="A2019" s="1">
        <v>2004</v>
      </c>
      <c r="B2019" s="1" t="s">
        <v>4961</v>
      </c>
      <c r="C2019" s="1" t="s">
        <v>6448</v>
      </c>
      <c r="D2019" s="1" t="s">
        <v>4923</v>
      </c>
      <c r="G2019" s="1" t="s">
        <v>15</v>
      </c>
      <c r="H2019" s="1" t="s">
        <v>16</v>
      </c>
      <c r="I2019" s="1" t="s">
        <v>17</v>
      </c>
      <c r="J2019" s="1" t="s">
        <v>25</v>
      </c>
      <c r="K2019" s="1">
        <v>19.03</v>
      </c>
      <c r="L2019" s="1">
        <v>-98.63</v>
      </c>
      <c r="M2019" s="1">
        <v>4.53</v>
      </c>
      <c r="O2019" s="1">
        <v>18</v>
      </c>
    </row>
    <row r="2020" spans="1:17">
      <c r="A2020" s="1">
        <v>2007</v>
      </c>
      <c r="B2020" s="1" t="s">
        <v>4661</v>
      </c>
      <c r="C2020" s="1" t="s">
        <v>6449</v>
      </c>
      <c r="D2020" s="1" t="s">
        <v>5488</v>
      </c>
      <c r="E2020" s="1">
        <v>1326</v>
      </c>
      <c r="F2020" s="1">
        <v>1326</v>
      </c>
      <c r="G2020" s="1" t="s">
        <v>15</v>
      </c>
      <c r="H2020" s="1" t="s">
        <v>16</v>
      </c>
      <c r="I2020" s="1" t="s">
        <v>17</v>
      </c>
      <c r="J2020" s="1" t="s">
        <v>3507</v>
      </c>
      <c r="K2020" s="1">
        <v>19.843</v>
      </c>
      <c r="L2020" s="1">
        <v>-96.816000000000003</v>
      </c>
      <c r="M2020" s="1">
        <v>4.54</v>
      </c>
      <c r="O2020" s="1">
        <v>22</v>
      </c>
    </row>
    <row r="2021" spans="1:17">
      <c r="A2021" s="1">
        <v>2003</v>
      </c>
      <c r="B2021" s="1" t="s">
        <v>5869</v>
      </c>
      <c r="C2021" s="1" t="s">
        <v>6450</v>
      </c>
      <c r="D2021" s="1" t="s">
        <v>5868</v>
      </c>
      <c r="G2021" s="1" t="s">
        <v>15</v>
      </c>
      <c r="H2021" s="1" t="s">
        <v>16</v>
      </c>
      <c r="I2021" s="1" t="s">
        <v>17</v>
      </c>
      <c r="J2021" s="1" t="s">
        <v>59</v>
      </c>
      <c r="K2021" s="1">
        <v>25.7</v>
      </c>
      <c r="L2021" s="1">
        <v>-111.6</v>
      </c>
      <c r="M2021" s="1">
        <v>4.54</v>
      </c>
      <c r="O2021" s="1">
        <v>21</v>
      </c>
    </row>
    <row r="2022" spans="1:17">
      <c r="A2022" s="1">
        <v>2012</v>
      </c>
      <c r="B2022" s="1" t="s">
        <v>5866</v>
      </c>
      <c r="C2022" s="1" t="s">
        <v>6451</v>
      </c>
      <c r="D2022" s="1" t="s">
        <v>5868</v>
      </c>
      <c r="G2022" s="1" t="s">
        <v>15</v>
      </c>
      <c r="H2022" s="1" t="s">
        <v>16</v>
      </c>
      <c r="I2022" s="1" t="s">
        <v>17</v>
      </c>
      <c r="J2022" s="1" t="s">
        <v>47</v>
      </c>
      <c r="K2022" s="1">
        <v>25.961400000000001</v>
      </c>
      <c r="L2022" s="1">
        <v>-111.8764</v>
      </c>
      <c r="M2022" s="1">
        <v>4.54</v>
      </c>
      <c r="Q2022" s="1">
        <v>0.51289200000000001</v>
      </c>
    </row>
    <row r="2023" spans="1:17">
      <c r="A2023" s="1">
        <v>2000</v>
      </c>
      <c r="B2023" s="1" t="s">
        <v>4714</v>
      </c>
      <c r="C2023" s="1" t="s">
        <v>6452</v>
      </c>
      <c r="D2023" s="1" t="s">
        <v>4389</v>
      </c>
      <c r="G2023" s="1" t="s">
        <v>15</v>
      </c>
      <c r="H2023" s="1" t="s">
        <v>16</v>
      </c>
      <c r="I2023" s="1" t="s">
        <v>17</v>
      </c>
      <c r="J2023" s="1" t="s">
        <v>5765</v>
      </c>
      <c r="K2023" s="1">
        <v>19.5</v>
      </c>
      <c r="L2023" s="1">
        <v>-97.33</v>
      </c>
      <c r="M2023" s="1">
        <v>4.55</v>
      </c>
      <c r="Q2023" s="1">
        <v>0.51277300000000003</v>
      </c>
    </row>
    <row r="2024" spans="1:17">
      <c r="A2024" s="1">
        <v>1954</v>
      </c>
      <c r="B2024" s="1" t="s">
        <v>5926</v>
      </c>
      <c r="C2024" s="1" t="s">
        <v>6453</v>
      </c>
      <c r="D2024" s="1" t="s">
        <v>4625</v>
      </c>
      <c r="G2024" s="1" t="s">
        <v>15</v>
      </c>
      <c r="H2024" s="1" t="s">
        <v>16</v>
      </c>
      <c r="I2024" s="1" t="s">
        <v>17</v>
      </c>
      <c r="J2024" s="1" t="s">
        <v>47</v>
      </c>
      <c r="K2024" s="1">
        <v>19.4925</v>
      </c>
      <c r="L2024" s="1">
        <v>-102.2497</v>
      </c>
      <c r="M2024" s="1">
        <v>4.55</v>
      </c>
    </row>
    <row r="2025" spans="1:17">
      <c r="A2025" s="1">
        <v>2004</v>
      </c>
      <c r="B2025" s="1" t="s">
        <v>4961</v>
      </c>
      <c r="C2025" s="1" t="s">
        <v>6454</v>
      </c>
      <c r="D2025" s="1" t="s">
        <v>5722</v>
      </c>
      <c r="G2025" s="1" t="s">
        <v>15</v>
      </c>
      <c r="H2025" s="1" t="s">
        <v>16</v>
      </c>
      <c r="I2025" s="1" t="s">
        <v>17</v>
      </c>
      <c r="J2025" s="1" t="s">
        <v>25</v>
      </c>
      <c r="K2025" s="1">
        <v>19.075600000000001</v>
      </c>
      <c r="L2025" s="1">
        <v>-99.215599999999995</v>
      </c>
      <c r="M2025" s="1">
        <v>4.55</v>
      </c>
      <c r="O2025" s="1">
        <v>19.399999999999999</v>
      </c>
    </row>
    <row r="2026" spans="1:17">
      <c r="A2026" s="1">
        <v>2010</v>
      </c>
      <c r="B2026" s="1" t="s">
        <v>4537</v>
      </c>
      <c r="C2026" s="1" t="s">
        <v>6455</v>
      </c>
      <c r="D2026" s="1" t="s">
        <v>4539</v>
      </c>
      <c r="G2026" s="1" t="s">
        <v>15</v>
      </c>
      <c r="H2026" s="1" t="s">
        <v>16</v>
      </c>
      <c r="I2026" s="1" t="s">
        <v>17</v>
      </c>
      <c r="J2026" s="1" t="s">
        <v>25</v>
      </c>
      <c r="K2026" s="1">
        <v>19.77</v>
      </c>
      <c r="L2026" s="1">
        <v>-100.84</v>
      </c>
      <c r="M2026" s="1">
        <v>4.5599999999999996</v>
      </c>
    </row>
    <row r="2027" spans="1:17">
      <c r="A2027" s="1">
        <v>2007</v>
      </c>
      <c r="B2027" s="1" t="s">
        <v>4578</v>
      </c>
      <c r="C2027" s="1" t="s">
        <v>6456</v>
      </c>
      <c r="D2027" s="1" t="s">
        <v>4265</v>
      </c>
      <c r="G2027" s="1" t="s">
        <v>15</v>
      </c>
      <c r="H2027" s="1" t="s">
        <v>16</v>
      </c>
      <c r="I2027" s="1" t="s">
        <v>17</v>
      </c>
      <c r="J2027" s="1" t="s">
        <v>47</v>
      </c>
      <c r="K2027" s="1">
        <v>19.847899999999999</v>
      </c>
      <c r="L2027" s="1">
        <v>-99.460300000000004</v>
      </c>
      <c r="M2027" s="1">
        <v>4.5599999999999996</v>
      </c>
    </row>
    <row r="2028" spans="1:17">
      <c r="A2028" s="1">
        <v>1999</v>
      </c>
      <c r="B2028" s="1" t="s">
        <v>4833</v>
      </c>
      <c r="C2028" s="1" t="s">
        <v>6457</v>
      </c>
      <c r="D2028" s="1" t="s">
        <v>6458</v>
      </c>
      <c r="G2028" s="1" t="s">
        <v>15</v>
      </c>
      <c r="H2028" s="1" t="s">
        <v>16</v>
      </c>
      <c r="I2028" s="1" t="s">
        <v>17</v>
      </c>
      <c r="J2028" s="1" t="s">
        <v>47</v>
      </c>
      <c r="K2028" s="1">
        <v>19.2</v>
      </c>
      <c r="L2028" s="1">
        <v>-99.09</v>
      </c>
      <c r="M2028" s="1">
        <v>4.5599999999999996</v>
      </c>
    </row>
    <row r="2029" spans="1:17">
      <c r="A2029" s="1">
        <v>2003</v>
      </c>
      <c r="B2029" s="1" t="s">
        <v>5869</v>
      </c>
      <c r="C2029" s="1" t="s">
        <v>6459</v>
      </c>
      <c r="D2029" s="1" t="s">
        <v>5868</v>
      </c>
      <c r="G2029" s="1" t="s">
        <v>15</v>
      </c>
      <c r="H2029" s="1" t="s">
        <v>16</v>
      </c>
      <c r="I2029" s="1" t="s">
        <v>17</v>
      </c>
      <c r="J2029" s="1" t="s">
        <v>47</v>
      </c>
      <c r="K2029" s="1">
        <v>25.7</v>
      </c>
      <c r="L2029" s="1">
        <v>-111.6</v>
      </c>
      <c r="M2029" s="1">
        <v>4.5599999999999996</v>
      </c>
      <c r="O2029" s="1">
        <v>28</v>
      </c>
    </row>
    <row r="2030" spans="1:17">
      <c r="A2030" s="1">
        <v>2007</v>
      </c>
      <c r="B2030" s="1" t="s">
        <v>4707</v>
      </c>
      <c r="C2030" s="1" t="s">
        <v>6460</v>
      </c>
      <c r="D2030" s="1" t="s">
        <v>4240</v>
      </c>
      <c r="G2030" s="1" t="s">
        <v>15</v>
      </c>
      <c r="H2030" s="1" t="s">
        <v>16</v>
      </c>
      <c r="I2030" s="1" t="s">
        <v>17</v>
      </c>
      <c r="J2030" s="1" t="s">
        <v>5765</v>
      </c>
      <c r="K2030" s="1">
        <v>21</v>
      </c>
      <c r="L2030" s="1">
        <v>-104.35</v>
      </c>
      <c r="M2030" s="1">
        <v>4.57</v>
      </c>
    </row>
    <row r="2031" spans="1:17">
      <c r="A2031" s="1">
        <v>1999</v>
      </c>
      <c r="B2031" s="1" t="s">
        <v>4833</v>
      </c>
      <c r="C2031" s="1" t="s">
        <v>4239</v>
      </c>
      <c r="D2031" s="1" t="s">
        <v>5769</v>
      </c>
      <c r="G2031" s="1" t="s">
        <v>15</v>
      </c>
      <c r="H2031" s="1" t="s">
        <v>16</v>
      </c>
      <c r="I2031" s="1" t="s">
        <v>17</v>
      </c>
      <c r="J2031" s="1" t="s">
        <v>47</v>
      </c>
      <c r="K2031" s="1">
        <v>19.09</v>
      </c>
      <c r="L2031" s="1">
        <v>-99.14</v>
      </c>
      <c r="M2031" s="1">
        <v>4.57</v>
      </c>
    </row>
    <row r="2032" spans="1:17">
      <c r="A2032" s="1">
        <v>1999</v>
      </c>
      <c r="B2032" s="1" t="s">
        <v>4833</v>
      </c>
      <c r="C2032" s="1" t="s">
        <v>6461</v>
      </c>
      <c r="D2032" s="1" t="s">
        <v>6462</v>
      </c>
      <c r="G2032" s="1" t="s">
        <v>15</v>
      </c>
      <c r="H2032" s="1" t="s">
        <v>16</v>
      </c>
      <c r="I2032" s="1" t="s">
        <v>17</v>
      </c>
      <c r="J2032" s="1" t="s">
        <v>47</v>
      </c>
      <c r="K2032" s="1">
        <v>19.09</v>
      </c>
      <c r="L2032" s="1">
        <v>-99.62</v>
      </c>
      <c r="M2032" s="1">
        <v>4.57</v>
      </c>
    </row>
    <row r="2033" spans="1:17">
      <c r="A2033" s="1">
        <v>2005</v>
      </c>
      <c r="B2033" s="1" t="s">
        <v>4921</v>
      </c>
      <c r="C2033" s="1" t="s">
        <v>6463</v>
      </c>
      <c r="D2033" s="1" t="s">
        <v>4923</v>
      </c>
      <c r="F2033" s="1">
        <v>2970</v>
      </c>
      <c r="G2033" s="1" t="s">
        <v>15</v>
      </c>
      <c r="H2033" s="1" t="s">
        <v>16</v>
      </c>
      <c r="I2033" s="1" t="s">
        <v>17</v>
      </c>
      <c r="J2033" s="1" t="s">
        <v>25</v>
      </c>
      <c r="K2033" s="1">
        <v>19.075299999999999</v>
      </c>
      <c r="L2033" s="1">
        <v>-98.705799999999996</v>
      </c>
      <c r="M2033" s="1">
        <v>4.57</v>
      </c>
      <c r="O2033" s="1">
        <v>14.4</v>
      </c>
    </row>
    <row r="2034" spans="1:17">
      <c r="A2034" s="1">
        <v>2005</v>
      </c>
      <c r="B2034" s="1" t="s">
        <v>4921</v>
      </c>
      <c r="C2034" s="1" t="s">
        <v>6464</v>
      </c>
      <c r="D2034" s="1" t="s">
        <v>4923</v>
      </c>
      <c r="F2034" s="1">
        <v>1830</v>
      </c>
      <c r="G2034" s="1" t="s">
        <v>15</v>
      </c>
      <c r="H2034" s="1" t="s">
        <v>16</v>
      </c>
      <c r="I2034" s="1" t="s">
        <v>17</v>
      </c>
      <c r="J2034" s="1" t="s">
        <v>25</v>
      </c>
      <c r="K2034" s="1">
        <v>18.939499999999999</v>
      </c>
      <c r="L2034" s="1">
        <v>-98.8339</v>
      </c>
      <c r="M2034" s="1">
        <v>4.57</v>
      </c>
      <c r="O2034" s="1">
        <v>16.8</v>
      </c>
    </row>
    <row r="2035" spans="1:17">
      <c r="A2035" s="1">
        <v>2005</v>
      </c>
      <c r="B2035" s="1" t="s">
        <v>4479</v>
      </c>
      <c r="C2035" s="1" t="s">
        <v>6465</v>
      </c>
      <c r="D2035" s="1" t="s">
        <v>4481</v>
      </c>
      <c r="G2035" s="1" t="s">
        <v>15</v>
      </c>
      <c r="H2035" s="1" t="s">
        <v>16</v>
      </c>
      <c r="I2035" s="1" t="s">
        <v>17</v>
      </c>
      <c r="J2035" s="1" t="s">
        <v>59</v>
      </c>
      <c r="K2035" s="1">
        <v>20.425799999999999</v>
      </c>
      <c r="L2035" s="1">
        <v>-103.5831</v>
      </c>
      <c r="M2035" s="1">
        <v>4.58</v>
      </c>
      <c r="O2035" s="1">
        <v>41</v>
      </c>
      <c r="Q2035" s="1">
        <v>0.51289200000000001</v>
      </c>
    </row>
    <row r="2036" spans="1:17">
      <c r="A2036" s="1">
        <v>1985</v>
      </c>
      <c r="B2036" s="1" t="s">
        <v>4314</v>
      </c>
      <c r="C2036" s="1" t="s">
        <v>6466</v>
      </c>
      <c r="D2036" s="1" t="s">
        <v>4635</v>
      </c>
      <c r="G2036" s="1" t="s">
        <v>15</v>
      </c>
      <c r="H2036" s="1" t="s">
        <v>16</v>
      </c>
      <c r="I2036" s="1" t="s">
        <v>17</v>
      </c>
      <c r="J2036" s="1" t="s">
        <v>47</v>
      </c>
      <c r="K2036" s="1">
        <v>18</v>
      </c>
      <c r="L2036" s="1">
        <v>-96</v>
      </c>
      <c r="M2036" s="1">
        <v>4.58</v>
      </c>
      <c r="O2036" s="1">
        <v>25</v>
      </c>
    </row>
    <row r="2037" spans="1:17">
      <c r="A2037" s="1">
        <v>2004</v>
      </c>
      <c r="B2037" s="1" t="s">
        <v>4280</v>
      </c>
      <c r="C2037" s="1" t="s">
        <v>6467</v>
      </c>
      <c r="D2037" s="1" t="s">
        <v>4240</v>
      </c>
      <c r="G2037" s="1" t="s">
        <v>15</v>
      </c>
      <c r="H2037" s="1" t="s">
        <v>16</v>
      </c>
      <c r="I2037" s="1" t="s">
        <v>17</v>
      </c>
      <c r="J2037" s="1" t="s">
        <v>59</v>
      </c>
      <c r="K2037" s="1">
        <v>21.178699999999999</v>
      </c>
      <c r="L2037" s="1">
        <v>-104.54470000000001</v>
      </c>
      <c r="M2037" s="1">
        <v>4.58</v>
      </c>
    </row>
    <row r="2038" spans="1:17">
      <c r="A2038" s="1">
        <v>2010</v>
      </c>
      <c r="B2038" s="1" t="s">
        <v>4537</v>
      </c>
      <c r="C2038" s="1" t="s">
        <v>6468</v>
      </c>
      <c r="D2038" s="1" t="s">
        <v>4539</v>
      </c>
      <c r="G2038" s="1" t="s">
        <v>15</v>
      </c>
      <c r="H2038" s="1" t="s">
        <v>16</v>
      </c>
      <c r="I2038" s="1" t="s">
        <v>17</v>
      </c>
      <c r="J2038" s="1" t="s">
        <v>25</v>
      </c>
      <c r="K2038" s="1">
        <v>19.96</v>
      </c>
      <c r="L2038" s="1">
        <v>-101.68</v>
      </c>
      <c r="M2038" s="1">
        <v>4.58</v>
      </c>
    </row>
    <row r="2039" spans="1:17">
      <c r="A2039" s="1">
        <v>1987</v>
      </c>
      <c r="B2039" s="1" t="s">
        <v>4345</v>
      </c>
      <c r="C2039" s="1" t="s">
        <v>6469</v>
      </c>
      <c r="D2039" s="1" t="s">
        <v>5748</v>
      </c>
      <c r="G2039" s="1" t="s">
        <v>15</v>
      </c>
      <c r="H2039" s="1" t="s">
        <v>16</v>
      </c>
      <c r="I2039" s="1" t="s">
        <v>17</v>
      </c>
      <c r="J2039" s="1" t="s">
        <v>47</v>
      </c>
      <c r="K2039" s="1">
        <v>19.5</v>
      </c>
      <c r="L2039" s="1">
        <v>-97.33</v>
      </c>
      <c r="M2039" s="1">
        <v>4.59</v>
      </c>
    </row>
    <row r="2040" spans="1:17">
      <c r="A2040" s="1">
        <v>1994</v>
      </c>
      <c r="B2040" s="1" t="s">
        <v>5274</v>
      </c>
      <c r="C2040" s="1" t="s">
        <v>6470</v>
      </c>
      <c r="D2040" s="1" t="s">
        <v>6471</v>
      </c>
      <c r="G2040" s="1" t="s">
        <v>15</v>
      </c>
      <c r="H2040" s="1" t="s">
        <v>16</v>
      </c>
      <c r="I2040" s="1" t="s">
        <v>17</v>
      </c>
      <c r="J2040" s="1" t="s">
        <v>25</v>
      </c>
      <c r="K2040" s="1">
        <v>19.091999999999999</v>
      </c>
      <c r="L2040" s="1">
        <v>-101.63500000000001</v>
      </c>
      <c r="M2040" s="1">
        <v>4.59</v>
      </c>
    </row>
    <row r="2041" spans="1:17">
      <c r="A2041" s="1">
        <v>1982</v>
      </c>
      <c r="B2041" s="1" t="s">
        <v>4266</v>
      </c>
      <c r="C2041" s="1" t="s">
        <v>6472</v>
      </c>
      <c r="D2041" s="1" t="s">
        <v>4396</v>
      </c>
      <c r="G2041" s="1" t="s">
        <v>15</v>
      </c>
      <c r="H2041" s="1" t="s">
        <v>16</v>
      </c>
      <c r="I2041" s="1" t="s">
        <v>17</v>
      </c>
      <c r="J2041" s="1" t="s">
        <v>69</v>
      </c>
      <c r="K2041" s="1">
        <v>29.8</v>
      </c>
      <c r="L2041" s="1">
        <v>-106.3</v>
      </c>
      <c r="M2041" s="1">
        <v>4.5999999999999996</v>
      </c>
    </row>
    <row r="2042" spans="1:17">
      <c r="A2042" s="1">
        <v>1992</v>
      </c>
      <c r="B2042" s="1" t="s">
        <v>5514</v>
      </c>
      <c r="C2042" s="1" t="s">
        <v>5412</v>
      </c>
      <c r="D2042" s="1" t="s">
        <v>5516</v>
      </c>
      <c r="G2042" s="1" t="s">
        <v>15</v>
      </c>
      <c r="H2042" s="1" t="s">
        <v>16</v>
      </c>
      <c r="I2042" s="1" t="s">
        <v>17</v>
      </c>
      <c r="J2042" s="1" t="s">
        <v>3507</v>
      </c>
      <c r="K2042" s="1">
        <v>20.52</v>
      </c>
      <c r="L2042" s="1">
        <v>-104.48</v>
      </c>
      <c r="M2042" s="1">
        <v>4.5999999999999996</v>
      </c>
    </row>
    <row r="2043" spans="1:17">
      <c r="A2043" s="1">
        <v>2011</v>
      </c>
      <c r="B2043" s="1" t="s">
        <v>5456</v>
      </c>
      <c r="C2043" s="1" t="s">
        <v>6473</v>
      </c>
      <c r="D2043" s="1" t="s">
        <v>5516</v>
      </c>
      <c r="G2043" s="1" t="s">
        <v>15</v>
      </c>
      <c r="H2043" s="1" t="s">
        <v>16</v>
      </c>
      <c r="I2043" s="1" t="s">
        <v>17</v>
      </c>
      <c r="J2043" s="1" t="s">
        <v>59</v>
      </c>
      <c r="K2043" s="1">
        <v>20.78</v>
      </c>
      <c r="L2043" s="1">
        <v>-104.4</v>
      </c>
      <c r="M2043" s="1">
        <v>4.5999999999999996</v>
      </c>
      <c r="O2043" s="1">
        <v>30.2</v>
      </c>
      <c r="Q2043" s="1">
        <v>0.51288500000000004</v>
      </c>
    </row>
    <row r="2044" spans="1:17">
      <c r="A2044" s="1">
        <v>1982</v>
      </c>
      <c r="B2044" s="1" t="s">
        <v>4387</v>
      </c>
      <c r="C2044" s="1" t="s">
        <v>6474</v>
      </c>
      <c r="D2044" s="1" t="s">
        <v>4389</v>
      </c>
      <c r="G2044" s="1" t="s">
        <v>15</v>
      </c>
      <c r="H2044" s="1" t="s">
        <v>16</v>
      </c>
      <c r="I2044" s="1" t="s">
        <v>17</v>
      </c>
      <c r="J2044" s="1" t="s">
        <v>59</v>
      </c>
      <c r="K2044" s="1">
        <v>19.5</v>
      </c>
      <c r="L2044" s="1">
        <v>-97.33</v>
      </c>
      <c r="M2044" s="1">
        <v>4.5999999999999996</v>
      </c>
    </row>
    <row r="2045" spans="1:17">
      <c r="A2045" s="1">
        <v>2002</v>
      </c>
      <c r="B2045" s="1" t="s">
        <v>6267</v>
      </c>
      <c r="C2045" s="1" t="s">
        <v>6475</v>
      </c>
      <c r="D2045" s="1" t="s">
        <v>5590</v>
      </c>
      <c r="G2045" s="1" t="s">
        <v>15</v>
      </c>
      <c r="H2045" s="1" t="s">
        <v>16</v>
      </c>
      <c r="I2045" s="1" t="s">
        <v>17</v>
      </c>
      <c r="J2045" s="1" t="s">
        <v>3789</v>
      </c>
      <c r="K2045" s="1">
        <v>19</v>
      </c>
      <c r="L2045" s="1">
        <v>-101</v>
      </c>
      <c r="M2045" s="1">
        <v>4.5999999999999996</v>
      </c>
      <c r="O2045" s="1">
        <v>30</v>
      </c>
    </row>
    <row r="2046" spans="1:17">
      <c r="A2046" s="1">
        <v>1991</v>
      </c>
      <c r="B2046" s="1" t="s">
        <v>5635</v>
      </c>
      <c r="C2046" s="1" t="s">
        <v>6476</v>
      </c>
      <c r="D2046" s="1" t="s">
        <v>4935</v>
      </c>
      <c r="G2046" s="1" t="s">
        <v>15</v>
      </c>
      <c r="H2046" s="1" t="s">
        <v>16</v>
      </c>
      <c r="I2046" s="1" t="s">
        <v>17</v>
      </c>
      <c r="J2046" s="1" t="s">
        <v>25</v>
      </c>
      <c r="K2046" s="1">
        <v>19.510000000000002</v>
      </c>
      <c r="L2046" s="1">
        <v>-103.62</v>
      </c>
      <c r="M2046" s="1">
        <v>4.5999999999999996</v>
      </c>
    </row>
    <row r="2047" spans="1:17">
      <c r="A2047" s="1">
        <v>1987</v>
      </c>
      <c r="B2047" s="1" t="s">
        <v>4914</v>
      </c>
      <c r="C2047" s="1" t="s">
        <v>6477</v>
      </c>
      <c r="D2047" s="1" t="s">
        <v>4935</v>
      </c>
      <c r="G2047" s="1" t="s">
        <v>15</v>
      </c>
      <c r="H2047" s="1" t="s">
        <v>16</v>
      </c>
      <c r="I2047" s="1" t="s">
        <v>17</v>
      </c>
      <c r="J2047" s="1" t="s">
        <v>47</v>
      </c>
      <c r="K2047" s="1">
        <v>19.55</v>
      </c>
      <c r="L2047" s="1">
        <v>-103.49</v>
      </c>
      <c r="M2047" s="1">
        <v>4.5999999999999996</v>
      </c>
    </row>
    <row r="2048" spans="1:17">
      <c r="A2048" s="1">
        <v>1991</v>
      </c>
      <c r="B2048" s="1" t="s">
        <v>5635</v>
      </c>
      <c r="C2048" s="1" t="s">
        <v>6478</v>
      </c>
      <c r="D2048" s="1" t="s">
        <v>4935</v>
      </c>
      <c r="G2048" s="1" t="s">
        <v>15</v>
      </c>
      <c r="H2048" s="1" t="s">
        <v>16</v>
      </c>
      <c r="I2048" s="1" t="s">
        <v>17</v>
      </c>
      <c r="J2048" s="1" t="s">
        <v>25</v>
      </c>
      <c r="K2048" s="1">
        <v>19.510000000000002</v>
      </c>
      <c r="L2048" s="1">
        <v>-103.62</v>
      </c>
      <c r="M2048" s="1">
        <v>4.5999999999999996</v>
      </c>
    </row>
    <row r="2049" spans="1:15">
      <c r="A2049" s="1">
        <v>1987</v>
      </c>
      <c r="B2049" s="1" t="s">
        <v>4914</v>
      </c>
      <c r="C2049" s="1" t="s">
        <v>6479</v>
      </c>
      <c r="D2049" s="1" t="s">
        <v>4935</v>
      </c>
      <c r="G2049" s="1" t="s">
        <v>15</v>
      </c>
      <c r="H2049" s="1" t="s">
        <v>16</v>
      </c>
      <c r="I2049" s="1" t="s">
        <v>17</v>
      </c>
      <c r="J2049" s="1" t="s">
        <v>47</v>
      </c>
      <c r="K2049" s="1">
        <v>19.55</v>
      </c>
      <c r="L2049" s="1">
        <v>-103.49</v>
      </c>
      <c r="M2049" s="1">
        <v>4.5999999999999996</v>
      </c>
    </row>
    <row r="2050" spans="1:15">
      <c r="A2050" s="1">
        <v>1991</v>
      </c>
      <c r="B2050" s="1" t="s">
        <v>5635</v>
      </c>
      <c r="C2050" s="1" t="s">
        <v>6480</v>
      </c>
      <c r="D2050" s="1" t="s">
        <v>4935</v>
      </c>
      <c r="G2050" s="1" t="s">
        <v>15</v>
      </c>
      <c r="H2050" s="1" t="s">
        <v>16</v>
      </c>
      <c r="I2050" s="1" t="s">
        <v>17</v>
      </c>
      <c r="J2050" s="1" t="s">
        <v>25</v>
      </c>
      <c r="K2050" s="1">
        <v>19.510000000000002</v>
      </c>
      <c r="L2050" s="1">
        <v>-103.62</v>
      </c>
      <c r="M2050" s="1">
        <v>4.5999999999999996</v>
      </c>
    </row>
    <row r="2051" spans="1:15">
      <c r="A2051" s="1">
        <v>2012</v>
      </c>
      <c r="B2051" s="1" t="s">
        <v>6176</v>
      </c>
      <c r="C2051" s="1" t="s">
        <v>6481</v>
      </c>
      <c r="D2051" s="1" t="s">
        <v>4923</v>
      </c>
      <c r="G2051" s="1" t="s">
        <v>15</v>
      </c>
      <c r="H2051" s="1" t="s">
        <v>16</v>
      </c>
      <c r="I2051" s="1" t="s">
        <v>17</v>
      </c>
      <c r="J2051" s="1" t="s">
        <v>47</v>
      </c>
      <c r="K2051" s="1">
        <v>19.03</v>
      </c>
      <c r="L2051" s="1">
        <v>-98.63</v>
      </c>
      <c r="M2051" s="1">
        <v>4.5999999999999996</v>
      </c>
    </row>
    <row r="2052" spans="1:15">
      <c r="A2052" s="1">
        <v>2012</v>
      </c>
      <c r="B2052" s="1" t="s">
        <v>6176</v>
      </c>
      <c r="C2052" s="1" t="s">
        <v>6482</v>
      </c>
      <c r="D2052" s="1" t="s">
        <v>4923</v>
      </c>
      <c r="G2052" s="1" t="s">
        <v>15</v>
      </c>
      <c r="H2052" s="1" t="s">
        <v>16</v>
      </c>
      <c r="I2052" s="1" t="s">
        <v>17</v>
      </c>
      <c r="J2052" s="1" t="s">
        <v>47</v>
      </c>
      <c r="K2052" s="1">
        <v>19.03</v>
      </c>
      <c r="L2052" s="1">
        <v>-98.63</v>
      </c>
      <c r="M2052" s="1">
        <v>4.5999999999999996</v>
      </c>
    </row>
    <row r="2053" spans="1:15">
      <c r="A2053" s="1">
        <v>1987</v>
      </c>
      <c r="B2053" s="1" t="s">
        <v>4914</v>
      </c>
      <c r="C2053" s="1" t="s">
        <v>6483</v>
      </c>
      <c r="D2053" s="1" t="s">
        <v>4935</v>
      </c>
      <c r="G2053" s="1" t="s">
        <v>15</v>
      </c>
      <c r="H2053" s="1" t="s">
        <v>16</v>
      </c>
      <c r="I2053" s="1" t="s">
        <v>17</v>
      </c>
      <c r="J2053" s="1" t="s">
        <v>47</v>
      </c>
      <c r="K2053" s="1">
        <v>19.55</v>
      </c>
      <c r="L2053" s="1">
        <v>-103.49</v>
      </c>
      <c r="M2053" s="1">
        <v>4.5999999999999996</v>
      </c>
    </row>
    <row r="2054" spans="1:15">
      <c r="A2054" s="1">
        <v>1992</v>
      </c>
      <c r="B2054" s="1" t="s">
        <v>5514</v>
      </c>
      <c r="C2054" s="1" t="s">
        <v>6484</v>
      </c>
      <c r="D2054" s="1" t="s">
        <v>5516</v>
      </c>
      <c r="G2054" s="1" t="s">
        <v>15</v>
      </c>
      <c r="H2054" s="1" t="s">
        <v>16</v>
      </c>
      <c r="I2054" s="1" t="s">
        <v>17</v>
      </c>
      <c r="J2054" s="1" t="s">
        <v>3507</v>
      </c>
      <c r="K2054" s="1">
        <v>20.63</v>
      </c>
      <c r="L2054" s="1">
        <v>-104.5415</v>
      </c>
      <c r="M2054" s="1">
        <v>4.5999999999999996</v>
      </c>
    </row>
    <row r="2055" spans="1:15">
      <c r="A2055" s="1">
        <v>1998</v>
      </c>
      <c r="B2055" s="1" t="s">
        <v>6180</v>
      </c>
      <c r="C2055" s="1" t="s">
        <v>6485</v>
      </c>
      <c r="D2055" s="1" t="s">
        <v>4853</v>
      </c>
      <c r="G2055" s="1" t="s">
        <v>15</v>
      </c>
      <c r="H2055" s="1" t="s">
        <v>16</v>
      </c>
      <c r="I2055" s="1" t="s">
        <v>17</v>
      </c>
      <c r="J2055" s="1" t="s">
        <v>47</v>
      </c>
      <c r="K2055" s="1">
        <v>19.399999999999999</v>
      </c>
      <c r="L2055" s="1">
        <v>-100.25</v>
      </c>
      <c r="M2055" s="1">
        <v>4.5999999999999996</v>
      </c>
    </row>
    <row r="2056" spans="1:15">
      <c r="A2056" s="1">
        <v>2000</v>
      </c>
      <c r="B2056" s="1" t="s">
        <v>5556</v>
      </c>
      <c r="C2056" s="1" t="s">
        <v>6486</v>
      </c>
      <c r="D2056" s="1" t="s">
        <v>4240</v>
      </c>
      <c r="G2056" s="1" t="s">
        <v>15</v>
      </c>
      <c r="H2056" s="1" t="s">
        <v>16</v>
      </c>
      <c r="I2056" s="1" t="s">
        <v>17</v>
      </c>
      <c r="J2056" s="1" t="s">
        <v>59</v>
      </c>
      <c r="K2056" s="1">
        <v>21.09</v>
      </c>
      <c r="L2056" s="1">
        <v>-104.55</v>
      </c>
      <c r="M2056" s="1">
        <v>4.6100000000000003</v>
      </c>
      <c r="O2056" s="1">
        <v>35</v>
      </c>
    </row>
    <row r="2057" spans="1:15">
      <c r="A2057" s="1">
        <v>2007</v>
      </c>
      <c r="B2057" s="1" t="s">
        <v>4872</v>
      </c>
      <c r="C2057" s="1" t="s">
        <v>6487</v>
      </c>
      <c r="D2057" s="1" t="s">
        <v>6078</v>
      </c>
      <c r="G2057" s="1" t="s">
        <v>15</v>
      </c>
      <c r="H2057" s="1" t="s">
        <v>16</v>
      </c>
      <c r="I2057" s="1" t="s">
        <v>17</v>
      </c>
      <c r="J2057" s="1" t="s">
        <v>868</v>
      </c>
      <c r="K2057" s="1">
        <v>20.625299999999999</v>
      </c>
      <c r="L2057" s="1">
        <v>-100.5917</v>
      </c>
      <c r="M2057" s="1">
        <v>4.6100000000000003</v>
      </c>
      <c r="O2057" s="1">
        <v>21.822305350000001</v>
      </c>
    </row>
    <row r="2058" spans="1:15">
      <c r="A2058" s="1">
        <v>2005</v>
      </c>
      <c r="B2058" s="1" t="s">
        <v>4921</v>
      </c>
      <c r="C2058" s="1" t="s">
        <v>6488</v>
      </c>
      <c r="D2058" s="1" t="s">
        <v>4923</v>
      </c>
      <c r="F2058" s="1">
        <v>2500</v>
      </c>
      <c r="G2058" s="1" t="s">
        <v>15</v>
      </c>
      <c r="H2058" s="1" t="s">
        <v>16</v>
      </c>
      <c r="I2058" s="1" t="s">
        <v>17</v>
      </c>
      <c r="J2058" s="1" t="s">
        <v>25</v>
      </c>
      <c r="K2058" s="1">
        <v>19.127800000000001</v>
      </c>
      <c r="L2058" s="1">
        <v>-98.816100000000006</v>
      </c>
      <c r="M2058" s="1">
        <v>4.6100000000000003</v>
      </c>
      <c r="O2058" s="1">
        <v>19.2</v>
      </c>
    </row>
    <row r="2059" spans="1:15">
      <c r="A2059" s="1">
        <v>1985</v>
      </c>
      <c r="B2059" s="1" t="s">
        <v>6160</v>
      </c>
      <c r="C2059" s="1" t="s">
        <v>6489</v>
      </c>
      <c r="D2059" s="1" t="s">
        <v>6162</v>
      </c>
      <c r="E2059" s="1">
        <v>1570</v>
      </c>
      <c r="F2059" s="1">
        <v>1570</v>
      </c>
      <c r="G2059" s="1" t="s">
        <v>15</v>
      </c>
      <c r="H2059" s="1" t="s">
        <v>16</v>
      </c>
      <c r="I2059" s="1" t="s">
        <v>17</v>
      </c>
      <c r="J2059" s="1" t="s">
        <v>59</v>
      </c>
      <c r="K2059" s="1">
        <v>20.564</v>
      </c>
      <c r="L2059" s="1">
        <v>-103.26900000000001</v>
      </c>
      <c r="M2059" s="1">
        <v>4.62</v>
      </c>
    </row>
    <row r="2060" spans="1:15">
      <c r="A2060" s="1">
        <v>2005</v>
      </c>
      <c r="B2060" s="1" t="s">
        <v>4921</v>
      </c>
      <c r="C2060" s="1" t="s">
        <v>6490</v>
      </c>
      <c r="D2060" s="1" t="s">
        <v>4923</v>
      </c>
      <c r="F2060" s="1">
        <v>2550</v>
      </c>
      <c r="G2060" s="1" t="s">
        <v>15</v>
      </c>
      <c r="H2060" s="1" t="s">
        <v>16</v>
      </c>
      <c r="I2060" s="1" t="s">
        <v>17</v>
      </c>
      <c r="J2060" s="1" t="s">
        <v>25</v>
      </c>
      <c r="K2060" s="1">
        <v>19.175799999999999</v>
      </c>
      <c r="L2060" s="1">
        <v>-98.812799999999996</v>
      </c>
      <c r="M2060" s="1">
        <v>4.62</v>
      </c>
      <c r="O2060" s="1">
        <v>14.3</v>
      </c>
    </row>
    <row r="2061" spans="1:15">
      <c r="A2061" s="1">
        <v>1971</v>
      </c>
      <c r="B2061" s="1" t="s">
        <v>4376</v>
      </c>
      <c r="C2061" s="1" t="s">
        <v>6491</v>
      </c>
      <c r="D2061" s="1" t="s">
        <v>4378</v>
      </c>
      <c r="G2061" s="1" t="s">
        <v>15</v>
      </c>
      <c r="H2061" s="1" t="s">
        <v>16</v>
      </c>
      <c r="I2061" s="1" t="s">
        <v>17</v>
      </c>
      <c r="J2061" s="1" t="s">
        <v>47</v>
      </c>
      <c r="K2061" s="1">
        <v>19.337</v>
      </c>
      <c r="L2061" s="1">
        <v>-98.981999999999999</v>
      </c>
      <c r="M2061" s="1">
        <v>4.63</v>
      </c>
    </row>
    <row r="2062" spans="1:15">
      <c r="A2062" s="1">
        <v>2003</v>
      </c>
      <c r="B2062" s="1" t="s">
        <v>5784</v>
      </c>
      <c r="C2062" s="1" t="s">
        <v>6492</v>
      </c>
      <c r="D2062" s="1" t="s">
        <v>6107</v>
      </c>
      <c r="G2062" s="1" t="s">
        <v>15</v>
      </c>
      <c r="H2062" s="1" t="s">
        <v>16</v>
      </c>
      <c r="I2062" s="1" t="s">
        <v>17</v>
      </c>
      <c r="J2062" s="1" t="s">
        <v>59</v>
      </c>
      <c r="K2062" s="1">
        <v>21</v>
      </c>
      <c r="L2062" s="1">
        <v>-104.75</v>
      </c>
      <c r="M2062" s="1">
        <v>4.6399999999999997</v>
      </c>
      <c r="O2062" s="1">
        <v>31</v>
      </c>
    </row>
    <row r="2063" spans="1:15">
      <c r="A2063" s="1">
        <v>2006</v>
      </c>
      <c r="B2063" s="1" t="s">
        <v>4295</v>
      </c>
      <c r="C2063" s="1" t="s">
        <v>6493</v>
      </c>
      <c r="D2063" s="1" t="s">
        <v>4297</v>
      </c>
      <c r="G2063" s="1" t="s">
        <v>15</v>
      </c>
      <c r="H2063" s="1" t="s">
        <v>16</v>
      </c>
      <c r="I2063" s="1" t="s">
        <v>17</v>
      </c>
      <c r="J2063" s="1" t="s">
        <v>6109</v>
      </c>
      <c r="K2063" s="1">
        <v>21.4633</v>
      </c>
      <c r="L2063" s="1">
        <v>-104.749</v>
      </c>
      <c r="M2063" s="1">
        <v>4.6399999999999997</v>
      </c>
      <c r="O2063" s="1">
        <v>31</v>
      </c>
    </row>
    <row r="2064" spans="1:15">
      <c r="A2064" s="1">
        <v>2000</v>
      </c>
      <c r="B2064" s="1" t="s">
        <v>5556</v>
      </c>
      <c r="C2064" s="1" t="s">
        <v>6494</v>
      </c>
      <c r="D2064" s="1" t="s">
        <v>6078</v>
      </c>
      <c r="G2064" s="1" t="s">
        <v>15</v>
      </c>
      <c r="H2064" s="1" t="s">
        <v>16</v>
      </c>
      <c r="I2064" s="1" t="s">
        <v>17</v>
      </c>
      <c r="J2064" s="1" t="s">
        <v>59</v>
      </c>
      <c r="K2064" s="1">
        <v>20.72</v>
      </c>
      <c r="L2064" s="1">
        <v>-100.48</v>
      </c>
      <c r="M2064" s="1">
        <v>4.6399999999999997</v>
      </c>
      <c r="O2064" s="1">
        <v>26</v>
      </c>
    </row>
    <row r="2065" spans="1:17">
      <c r="A2065" s="1">
        <v>1994</v>
      </c>
      <c r="B2065" s="1" t="s">
        <v>5086</v>
      </c>
      <c r="C2065" s="1" t="s">
        <v>6495</v>
      </c>
      <c r="D2065" s="1" t="s">
        <v>4424</v>
      </c>
      <c r="G2065" s="1" t="s">
        <v>15</v>
      </c>
      <c r="H2065" s="1" t="s">
        <v>16</v>
      </c>
      <c r="I2065" s="1" t="s">
        <v>17</v>
      </c>
      <c r="J2065" s="1" t="s">
        <v>59</v>
      </c>
      <c r="K2065" s="1">
        <v>20.85</v>
      </c>
      <c r="L2065" s="1">
        <v>-103.33</v>
      </c>
      <c r="M2065" s="1">
        <v>4.6399999999999997</v>
      </c>
      <c r="O2065" s="1">
        <v>26</v>
      </c>
    </row>
    <row r="2066" spans="1:17">
      <c r="A2066" s="1">
        <v>2010</v>
      </c>
      <c r="B2066" s="1" t="s">
        <v>5824</v>
      </c>
      <c r="C2066" s="1" t="s">
        <v>6496</v>
      </c>
      <c r="D2066" s="1" t="s">
        <v>4625</v>
      </c>
      <c r="G2066" s="1" t="s">
        <v>15</v>
      </c>
      <c r="H2066" s="1" t="s">
        <v>16</v>
      </c>
      <c r="I2066" s="1" t="s">
        <v>17</v>
      </c>
      <c r="J2066" s="1" t="s">
        <v>25</v>
      </c>
      <c r="K2066" s="1">
        <v>19.850000000000001</v>
      </c>
      <c r="L2066" s="1">
        <v>-101.75</v>
      </c>
      <c r="M2066" s="1">
        <v>4.6399999999999997</v>
      </c>
    </row>
    <row r="2067" spans="1:17">
      <c r="A2067" s="1">
        <v>1985</v>
      </c>
      <c r="B2067" s="1" t="s">
        <v>6309</v>
      </c>
      <c r="C2067" s="1" t="s">
        <v>6497</v>
      </c>
      <c r="D2067" s="1" t="s">
        <v>6015</v>
      </c>
      <c r="G2067" s="1" t="s">
        <v>15</v>
      </c>
      <c r="H2067" s="1" t="s">
        <v>16</v>
      </c>
      <c r="I2067" s="1" t="s">
        <v>17</v>
      </c>
      <c r="J2067" s="1" t="s">
        <v>6498</v>
      </c>
      <c r="K2067" s="1">
        <v>19.48</v>
      </c>
      <c r="L2067" s="1">
        <v>-102.25</v>
      </c>
      <c r="M2067" s="1">
        <v>4.6399999999999997</v>
      </c>
      <c r="O2067" s="1">
        <v>25</v>
      </c>
    </row>
    <row r="2068" spans="1:17">
      <c r="A2068" s="1">
        <v>2004</v>
      </c>
      <c r="B2068" s="1" t="s">
        <v>5588</v>
      </c>
      <c r="C2068" s="1" t="s">
        <v>6497</v>
      </c>
      <c r="D2068" s="1" t="s">
        <v>5590</v>
      </c>
      <c r="G2068" s="1" t="s">
        <v>15</v>
      </c>
      <c r="H2068" s="1" t="s">
        <v>16</v>
      </c>
      <c r="I2068" s="1" t="s">
        <v>17</v>
      </c>
      <c r="J2068" s="1" t="s">
        <v>5765</v>
      </c>
      <c r="K2068" s="1">
        <v>18.97</v>
      </c>
      <c r="L2068" s="1">
        <v>-101.72</v>
      </c>
      <c r="M2068" s="1">
        <v>4.6399999999999997</v>
      </c>
      <c r="Q2068" s="1">
        <v>0.51285000000000003</v>
      </c>
    </row>
    <row r="2069" spans="1:17">
      <c r="A2069" s="1">
        <v>2001</v>
      </c>
      <c r="B2069" s="1" t="s">
        <v>5431</v>
      </c>
      <c r="C2069" s="1" t="s">
        <v>6499</v>
      </c>
      <c r="D2069" s="1" t="s">
        <v>4923</v>
      </c>
      <c r="G2069" s="1" t="s">
        <v>15</v>
      </c>
      <c r="H2069" s="1" t="s">
        <v>16</v>
      </c>
      <c r="I2069" s="1" t="s">
        <v>17</v>
      </c>
      <c r="J2069" s="1" t="s">
        <v>47</v>
      </c>
      <c r="K2069" s="1">
        <v>19.03</v>
      </c>
      <c r="L2069" s="1">
        <v>-98.63</v>
      </c>
      <c r="M2069" s="1">
        <v>4.6399999999999997</v>
      </c>
    </row>
    <row r="2070" spans="1:17">
      <c r="A2070" s="1">
        <v>1999</v>
      </c>
      <c r="B2070" s="1" t="s">
        <v>4833</v>
      </c>
      <c r="C2070" s="1" t="s">
        <v>6500</v>
      </c>
      <c r="D2070" s="1" t="s">
        <v>6462</v>
      </c>
      <c r="G2070" s="1" t="s">
        <v>15</v>
      </c>
      <c r="H2070" s="1" t="s">
        <v>16</v>
      </c>
      <c r="I2070" s="1" t="s">
        <v>17</v>
      </c>
      <c r="J2070" s="1" t="s">
        <v>47</v>
      </c>
      <c r="K2070" s="1">
        <v>19.09</v>
      </c>
      <c r="L2070" s="1">
        <v>-99.64</v>
      </c>
      <c r="M2070" s="1">
        <v>4.6399999999999997</v>
      </c>
    </row>
    <row r="2071" spans="1:17">
      <c r="A2071" s="1">
        <v>1999</v>
      </c>
      <c r="B2071" s="1" t="s">
        <v>4833</v>
      </c>
      <c r="C2071" s="1" t="s">
        <v>6501</v>
      </c>
      <c r="D2071" s="1" t="s">
        <v>5100</v>
      </c>
      <c r="G2071" s="1" t="s">
        <v>15</v>
      </c>
      <c r="H2071" s="1" t="s">
        <v>16</v>
      </c>
      <c r="I2071" s="1" t="s">
        <v>17</v>
      </c>
      <c r="J2071" s="1" t="s">
        <v>47</v>
      </c>
      <c r="K2071" s="1">
        <v>19.21</v>
      </c>
      <c r="L2071" s="1">
        <v>-99.07</v>
      </c>
      <c r="M2071" s="1">
        <v>4.6399999999999997</v>
      </c>
    </row>
    <row r="2072" spans="1:17">
      <c r="A2072" s="1">
        <v>1999</v>
      </c>
      <c r="B2072" s="1" t="s">
        <v>4833</v>
      </c>
      <c r="C2072" s="1" t="s">
        <v>6502</v>
      </c>
      <c r="D2072" s="1" t="s">
        <v>6462</v>
      </c>
      <c r="G2072" s="1" t="s">
        <v>15</v>
      </c>
      <c r="H2072" s="1" t="s">
        <v>16</v>
      </c>
      <c r="I2072" s="1" t="s">
        <v>17</v>
      </c>
      <c r="J2072" s="1" t="s">
        <v>47</v>
      </c>
      <c r="K2072" s="1">
        <v>19.09</v>
      </c>
      <c r="L2072" s="1">
        <v>-99.62</v>
      </c>
      <c r="M2072" s="1">
        <v>4.6399999999999997</v>
      </c>
    </row>
    <row r="2073" spans="1:17">
      <c r="A2073" s="1">
        <v>2010</v>
      </c>
      <c r="B2073" s="1" t="s">
        <v>5824</v>
      </c>
      <c r="C2073" s="1" t="s">
        <v>6503</v>
      </c>
      <c r="D2073" s="1" t="s">
        <v>4625</v>
      </c>
      <c r="G2073" s="1" t="s">
        <v>15</v>
      </c>
      <c r="H2073" s="1" t="s">
        <v>16</v>
      </c>
      <c r="I2073" s="1" t="s">
        <v>17</v>
      </c>
      <c r="J2073" s="1" t="s">
        <v>25</v>
      </c>
      <c r="K2073" s="1">
        <v>19.850000000000001</v>
      </c>
      <c r="L2073" s="1">
        <v>-101.75</v>
      </c>
      <c r="M2073" s="1">
        <v>4.6500000000000004</v>
      </c>
    </row>
    <row r="2074" spans="1:17">
      <c r="A2074" s="1">
        <v>1985</v>
      </c>
      <c r="B2074" s="1" t="s">
        <v>6309</v>
      </c>
      <c r="C2074" s="1" t="s">
        <v>6504</v>
      </c>
      <c r="D2074" s="1" t="s">
        <v>6015</v>
      </c>
      <c r="G2074" s="1" t="s">
        <v>15</v>
      </c>
      <c r="H2074" s="1" t="s">
        <v>16</v>
      </c>
      <c r="I2074" s="1" t="s">
        <v>17</v>
      </c>
      <c r="J2074" s="1" t="s">
        <v>25</v>
      </c>
      <c r="K2074" s="1">
        <v>18.98</v>
      </c>
      <c r="L2074" s="1">
        <v>-101.72</v>
      </c>
      <c r="M2074" s="1">
        <v>4.6500000000000004</v>
      </c>
    </row>
    <row r="2075" spans="1:17">
      <c r="A2075" s="1">
        <v>2008</v>
      </c>
      <c r="B2075" s="1" t="s">
        <v>6505</v>
      </c>
      <c r="C2075" s="1" t="s">
        <v>6506</v>
      </c>
      <c r="D2075" s="1" t="s">
        <v>4535</v>
      </c>
      <c r="G2075" s="1" t="s">
        <v>15</v>
      </c>
      <c r="H2075" s="1" t="s">
        <v>16</v>
      </c>
      <c r="I2075" s="1" t="s">
        <v>17</v>
      </c>
      <c r="J2075" s="1" t="s">
        <v>47</v>
      </c>
      <c r="K2075" s="1">
        <v>18.850999999999999</v>
      </c>
      <c r="L2075" s="1">
        <v>-97.257000000000005</v>
      </c>
      <c r="M2075" s="1">
        <v>4.6500000000000004</v>
      </c>
    </row>
    <row r="2076" spans="1:17">
      <c r="A2076" s="1">
        <v>2005</v>
      </c>
      <c r="B2076" s="1" t="s">
        <v>4479</v>
      </c>
      <c r="C2076" s="1" t="s">
        <v>6507</v>
      </c>
      <c r="D2076" s="1" t="s">
        <v>4481</v>
      </c>
      <c r="G2076" s="1" t="s">
        <v>15</v>
      </c>
      <c r="H2076" s="1" t="s">
        <v>16</v>
      </c>
      <c r="I2076" s="1" t="s">
        <v>17</v>
      </c>
      <c r="J2076" s="1" t="s">
        <v>59</v>
      </c>
      <c r="K2076" s="1">
        <v>20.425000000000001</v>
      </c>
      <c r="L2076" s="1">
        <v>-103.5822</v>
      </c>
      <c r="M2076" s="1">
        <v>4.66</v>
      </c>
      <c r="O2076" s="1">
        <v>32</v>
      </c>
      <c r="Q2076" s="1">
        <v>0.51287199999999999</v>
      </c>
    </row>
    <row r="2077" spans="1:17">
      <c r="A2077" s="1">
        <v>1985</v>
      </c>
      <c r="B2077" s="1" t="s">
        <v>4314</v>
      </c>
      <c r="C2077" s="1" t="s">
        <v>5012</v>
      </c>
      <c r="D2077" s="1" t="s">
        <v>4635</v>
      </c>
      <c r="G2077" s="1" t="s">
        <v>15</v>
      </c>
      <c r="H2077" s="1" t="s">
        <v>16</v>
      </c>
      <c r="I2077" s="1" t="s">
        <v>17</v>
      </c>
      <c r="J2077" s="1" t="s">
        <v>47</v>
      </c>
      <c r="K2077" s="1">
        <v>18</v>
      </c>
      <c r="L2077" s="1">
        <v>-96</v>
      </c>
      <c r="M2077" s="1">
        <v>4.66</v>
      </c>
      <c r="O2077" s="1">
        <v>27</v>
      </c>
    </row>
    <row r="2078" spans="1:17">
      <c r="A2078" s="1">
        <v>1988</v>
      </c>
      <c r="B2078" s="1" t="s">
        <v>4327</v>
      </c>
      <c r="C2078" s="1" t="s">
        <v>6508</v>
      </c>
      <c r="D2078" s="1" t="s">
        <v>4329</v>
      </c>
      <c r="G2078" s="1" t="s">
        <v>15</v>
      </c>
      <c r="H2078" s="1" t="s">
        <v>16</v>
      </c>
      <c r="I2078" s="1" t="s">
        <v>17</v>
      </c>
      <c r="J2078" s="1" t="s">
        <v>59</v>
      </c>
      <c r="K2078" s="1">
        <v>18.899999999999999</v>
      </c>
      <c r="L2078" s="1">
        <v>-96.5</v>
      </c>
      <c r="M2078" s="1">
        <v>4.66</v>
      </c>
    </row>
    <row r="2079" spans="1:17">
      <c r="A2079" s="1">
        <v>2003</v>
      </c>
      <c r="B2079" s="1" t="s">
        <v>5784</v>
      </c>
      <c r="C2079" s="1" t="s">
        <v>6509</v>
      </c>
      <c r="D2079" s="1" t="s">
        <v>4770</v>
      </c>
      <c r="G2079" s="1" t="s">
        <v>15</v>
      </c>
      <c r="H2079" s="1" t="s">
        <v>16</v>
      </c>
      <c r="I2079" s="1" t="s">
        <v>17</v>
      </c>
      <c r="J2079" s="1" t="s">
        <v>59</v>
      </c>
      <c r="K2079" s="1">
        <v>21.15</v>
      </c>
      <c r="L2079" s="1">
        <v>-104</v>
      </c>
      <c r="M2079" s="1">
        <v>4.66</v>
      </c>
      <c r="O2079" s="1">
        <v>29</v>
      </c>
    </row>
    <row r="2080" spans="1:17">
      <c r="A2080" s="1">
        <v>2010</v>
      </c>
      <c r="B2080" s="1" t="s">
        <v>4413</v>
      </c>
      <c r="C2080" s="1" t="s">
        <v>6510</v>
      </c>
      <c r="D2080" s="1" t="s">
        <v>4415</v>
      </c>
      <c r="G2080" s="1" t="s">
        <v>15</v>
      </c>
      <c r="H2080" s="1" t="s">
        <v>16</v>
      </c>
      <c r="I2080" s="1" t="s">
        <v>17</v>
      </c>
      <c r="J2080" s="1" t="s">
        <v>59</v>
      </c>
      <c r="K2080" s="1">
        <v>21.207000000000001</v>
      </c>
      <c r="L2080" s="1">
        <v>-104.58969999999999</v>
      </c>
      <c r="M2080" s="1">
        <v>4.66</v>
      </c>
      <c r="O2080" s="1">
        <v>29</v>
      </c>
    </row>
    <row r="2081" spans="1:17">
      <c r="A2081" s="1">
        <v>2005</v>
      </c>
      <c r="B2081" s="1" t="s">
        <v>4921</v>
      </c>
      <c r="C2081" s="1" t="s">
        <v>6511</v>
      </c>
      <c r="D2081" s="1" t="s">
        <v>4923</v>
      </c>
      <c r="F2081" s="1">
        <v>2600</v>
      </c>
      <c r="G2081" s="1" t="s">
        <v>15</v>
      </c>
      <c r="H2081" s="1" t="s">
        <v>16</v>
      </c>
      <c r="I2081" s="1" t="s">
        <v>17</v>
      </c>
      <c r="J2081" s="1" t="s">
        <v>25</v>
      </c>
      <c r="K2081" s="1">
        <v>19.028600000000001</v>
      </c>
      <c r="L2081" s="1">
        <v>-98.875</v>
      </c>
      <c r="M2081" s="1">
        <v>4.66</v>
      </c>
      <c r="O2081" s="1">
        <v>19.8</v>
      </c>
    </row>
    <row r="2082" spans="1:17">
      <c r="A2082" s="1">
        <v>1985</v>
      </c>
      <c r="B2082" s="1" t="s">
        <v>6110</v>
      </c>
      <c r="C2082" s="1" t="s">
        <v>6512</v>
      </c>
      <c r="D2082" s="1" t="s">
        <v>4424</v>
      </c>
      <c r="G2082" s="1" t="s">
        <v>15</v>
      </c>
      <c r="H2082" s="1" t="s">
        <v>16</v>
      </c>
      <c r="I2082" s="1" t="s">
        <v>17</v>
      </c>
      <c r="J2082" s="1" t="s">
        <v>69</v>
      </c>
      <c r="K2082" s="1">
        <v>20.568000000000001</v>
      </c>
      <c r="L2082" s="1">
        <v>-102.498</v>
      </c>
      <c r="M2082" s="1">
        <v>4.67</v>
      </c>
    </row>
    <row r="2083" spans="1:17">
      <c r="A2083" s="1">
        <v>2003</v>
      </c>
      <c r="B2083" s="1" t="s">
        <v>5784</v>
      </c>
      <c r="C2083" s="1" t="s">
        <v>6513</v>
      </c>
      <c r="D2083" s="1" t="s">
        <v>6107</v>
      </c>
      <c r="G2083" s="1" t="s">
        <v>15</v>
      </c>
      <c r="H2083" s="1" t="s">
        <v>16</v>
      </c>
      <c r="I2083" s="1" t="s">
        <v>17</v>
      </c>
      <c r="J2083" s="1" t="s">
        <v>59</v>
      </c>
      <c r="K2083" s="1">
        <v>21</v>
      </c>
      <c r="L2083" s="1">
        <v>-104.75</v>
      </c>
      <c r="M2083" s="1">
        <v>4.67</v>
      </c>
      <c r="O2083" s="1">
        <v>25</v>
      </c>
      <c r="Q2083" s="1">
        <v>0.51287700000000003</v>
      </c>
    </row>
    <row r="2084" spans="1:17">
      <c r="A2084" s="1">
        <v>2006</v>
      </c>
      <c r="B2084" s="1" t="s">
        <v>4295</v>
      </c>
      <c r="C2084" s="1" t="s">
        <v>6514</v>
      </c>
      <c r="D2084" s="1" t="s">
        <v>4297</v>
      </c>
      <c r="G2084" s="1" t="s">
        <v>15</v>
      </c>
      <c r="H2084" s="1" t="s">
        <v>16</v>
      </c>
      <c r="I2084" s="1" t="s">
        <v>17</v>
      </c>
      <c r="J2084" s="1" t="s">
        <v>6109</v>
      </c>
      <c r="K2084" s="1">
        <v>21.090800000000002</v>
      </c>
      <c r="L2084" s="1">
        <v>-104.6875</v>
      </c>
      <c r="M2084" s="1">
        <v>4.67</v>
      </c>
      <c r="O2084" s="1">
        <v>25</v>
      </c>
    </row>
    <row r="2085" spans="1:17">
      <c r="A2085" s="1">
        <v>2010</v>
      </c>
      <c r="B2085" s="1" t="s">
        <v>4537</v>
      </c>
      <c r="C2085" s="1" t="s">
        <v>6515</v>
      </c>
      <c r="D2085" s="1" t="s">
        <v>4539</v>
      </c>
      <c r="G2085" s="1" t="s">
        <v>15</v>
      </c>
      <c r="H2085" s="1" t="s">
        <v>16</v>
      </c>
      <c r="I2085" s="1" t="s">
        <v>17</v>
      </c>
      <c r="J2085" s="1" t="s">
        <v>25</v>
      </c>
      <c r="K2085" s="1">
        <v>20.170000000000002</v>
      </c>
      <c r="L2085" s="1">
        <v>-102.03</v>
      </c>
      <c r="M2085" s="1">
        <v>4.67</v>
      </c>
    </row>
    <row r="2086" spans="1:17">
      <c r="A2086" s="1">
        <v>1985</v>
      </c>
      <c r="B2086" s="1" t="s">
        <v>4314</v>
      </c>
      <c r="C2086" s="1" t="s">
        <v>6516</v>
      </c>
      <c r="D2086" s="1" t="s">
        <v>4635</v>
      </c>
      <c r="G2086" s="1" t="s">
        <v>15</v>
      </c>
      <c r="H2086" s="1" t="s">
        <v>16</v>
      </c>
      <c r="I2086" s="1" t="s">
        <v>17</v>
      </c>
      <c r="J2086" s="1" t="s">
        <v>47</v>
      </c>
      <c r="K2086" s="1">
        <v>18</v>
      </c>
      <c r="L2086" s="1">
        <v>-96</v>
      </c>
      <c r="M2086" s="1">
        <v>4.67</v>
      </c>
      <c r="O2086" s="1">
        <v>26</v>
      </c>
    </row>
    <row r="2087" spans="1:17">
      <c r="A2087" s="1">
        <v>2010</v>
      </c>
      <c r="B2087" s="1" t="s">
        <v>4537</v>
      </c>
      <c r="C2087" s="1" t="s">
        <v>6517</v>
      </c>
      <c r="D2087" s="1" t="s">
        <v>4539</v>
      </c>
      <c r="G2087" s="1" t="s">
        <v>15</v>
      </c>
      <c r="H2087" s="1" t="s">
        <v>16</v>
      </c>
      <c r="I2087" s="1" t="s">
        <v>17</v>
      </c>
      <c r="J2087" s="1" t="s">
        <v>25</v>
      </c>
      <c r="K2087" s="1">
        <v>19.77</v>
      </c>
      <c r="L2087" s="1">
        <v>-100.79</v>
      </c>
      <c r="M2087" s="1">
        <v>4.67</v>
      </c>
    </row>
    <row r="2088" spans="1:17">
      <c r="A2088" s="1">
        <v>1971</v>
      </c>
      <c r="B2088" s="1" t="s">
        <v>4376</v>
      </c>
      <c r="C2088" s="1" t="s">
        <v>6518</v>
      </c>
      <c r="D2088" s="1" t="s">
        <v>4378</v>
      </c>
      <c r="G2088" s="1" t="s">
        <v>15</v>
      </c>
      <c r="H2088" s="1" t="s">
        <v>16</v>
      </c>
      <c r="I2088" s="1" t="s">
        <v>17</v>
      </c>
      <c r="J2088" s="1" t="s">
        <v>47</v>
      </c>
      <c r="K2088" s="1">
        <v>19.350000000000001</v>
      </c>
      <c r="L2088" s="1">
        <v>-99.087999999999994</v>
      </c>
      <c r="M2088" s="1">
        <v>4.67</v>
      </c>
    </row>
    <row r="2089" spans="1:17">
      <c r="A2089" s="1">
        <v>1999</v>
      </c>
      <c r="B2089" s="1" t="s">
        <v>4833</v>
      </c>
      <c r="C2089" s="1" t="s">
        <v>6220</v>
      </c>
      <c r="D2089" s="1" t="s">
        <v>5100</v>
      </c>
      <c r="G2089" s="1" t="s">
        <v>15</v>
      </c>
      <c r="H2089" s="1" t="s">
        <v>16</v>
      </c>
      <c r="I2089" s="1" t="s">
        <v>17</v>
      </c>
      <c r="J2089" s="1" t="s">
        <v>47</v>
      </c>
      <c r="K2089" s="1">
        <v>19.149999999999999</v>
      </c>
      <c r="L2089" s="1">
        <v>-99.93</v>
      </c>
      <c r="M2089" s="1">
        <v>4.67</v>
      </c>
    </row>
    <row r="2090" spans="1:17">
      <c r="A2090" s="1">
        <v>1987</v>
      </c>
      <c r="B2090" s="1" t="s">
        <v>5585</v>
      </c>
      <c r="C2090" s="1" t="s">
        <v>6519</v>
      </c>
      <c r="D2090" s="1" t="s">
        <v>5590</v>
      </c>
      <c r="G2090" s="1" t="s">
        <v>15</v>
      </c>
      <c r="H2090" s="1" t="s">
        <v>16</v>
      </c>
      <c r="I2090" s="1" t="s">
        <v>17</v>
      </c>
      <c r="J2090" s="1" t="s">
        <v>69</v>
      </c>
      <c r="K2090" s="1">
        <v>20.465</v>
      </c>
      <c r="L2090" s="1">
        <v>-101.533</v>
      </c>
      <c r="M2090" s="1">
        <v>4.68</v>
      </c>
    </row>
    <row r="2091" spans="1:17">
      <c r="A2091" s="1">
        <v>2004</v>
      </c>
      <c r="B2091" s="1" t="s">
        <v>5588</v>
      </c>
      <c r="C2091" s="1" t="s">
        <v>6520</v>
      </c>
      <c r="D2091" s="1" t="s">
        <v>5590</v>
      </c>
      <c r="G2091" s="1" t="s">
        <v>15</v>
      </c>
      <c r="H2091" s="1" t="s">
        <v>16</v>
      </c>
      <c r="I2091" s="1" t="s">
        <v>17</v>
      </c>
      <c r="J2091" s="1" t="s">
        <v>433</v>
      </c>
      <c r="K2091" s="1">
        <v>20.465170000000001</v>
      </c>
      <c r="L2091" s="1">
        <v>-101.53267</v>
      </c>
      <c r="M2091" s="1">
        <v>4.68</v>
      </c>
      <c r="Q2091" s="1">
        <v>0.51288100000000003</v>
      </c>
    </row>
    <row r="2092" spans="1:17">
      <c r="A2092" s="1">
        <v>2003</v>
      </c>
      <c r="B2092" s="1" t="s">
        <v>4856</v>
      </c>
      <c r="C2092" s="1" t="s">
        <v>6521</v>
      </c>
      <c r="D2092" s="1" t="s">
        <v>4858</v>
      </c>
      <c r="G2092" s="1" t="s">
        <v>15</v>
      </c>
      <c r="H2092" s="1" t="s">
        <v>16</v>
      </c>
      <c r="I2092" s="1" t="s">
        <v>17</v>
      </c>
      <c r="J2092" s="1" t="s">
        <v>69</v>
      </c>
      <c r="K2092" s="1">
        <v>19.838999999999999</v>
      </c>
      <c r="L2092" s="1">
        <v>-96.697000000000003</v>
      </c>
      <c r="M2092" s="1">
        <v>4.68</v>
      </c>
      <c r="O2092" s="1">
        <v>25.7</v>
      </c>
      <c r="Q2092" s="1">
        <v>0.51291200000000003</v>
      </c>
    </row>
    <row r="2093" spans="1:17">
      <c r="A2093" s="1">
        <v>1985</v>
      </c>
      <c r="B2093" s="1" t="s">
        <v>6160</v>
      </c>
      <c r="C2093" s="1" t="s">
        <v>6522</v>
      </c>
      <c r="D2093" s="1" t="s">
        <v>6162</v>
      </c>
      <c r="E2093" s="1">
        <v>1700</v>
      </c>
      <c r="F2093" s="1">
        <v>1700</v>
      </c>
      <c r="G2093" s="1" t="s">
        <v>15</v>
      </c>
      <c r="H2093" s="1" t="s">
        <v>16</v>
      </c>
      <c r="I2093" s="1" t="s">
        <v>17</v>
      </c>
      <c r="J2093" s="1" t="s">
        <v>59</v>
      </c>
      <c r="K2093" s="1">
        <v>20.614999999999998</v>
      </c>
      <c r="L2093" s="1">
        <v>-103.533</v>
      </c>
      <c r="M2093" s="1">
        <v>4.68</v>
      </c>
    </row>
    <row r="2094" spans="1:17">
      <c r="A2094" s="1">
        <v>2000</v>
      </c>
      <c r="B2094" s="1" t="s">
        <v>4638</v>
      </c>
      <c r="C2094" s="1" t="s">
        <v>6523</v>
      </c>
      <c r="D2094" s="1" t="s">
        <v>4951</v>
      </c>
      <c r="G2094" s="1" t="s">
        <v>15</v>
      </c>
      <c r="H2094" s="1" t="s">
        <v>16</v>
      </c>
      <c r="I2094" s="1" t="s">
        <v>17</v>
      </c>
      <c r="J2094" s="1" t="s">
        <v>47</v>
      </c>
      <c r="K2094" s="1">
        <v>19.555</v>
      </c>
      <c r="L2094" s="1">
        <v>-97.631699999999995</v>
      </c>
      <c r="M2094" s="1">
        <v>4.68</v>
      </c>
    </row>
    <row r="2095" spans="1:17">
      <c r="A2095" s="1">
        <v>2003</v>
      </c>
      <c r="B2095" s="1" t="s">
        <v>5784</v>
      </c>
      <c r="C2095" s="1" t="s">
        <v>6524</v>
      </c>
      <c r="D2095" s="1" t="s">
        <v>4770</v>
      </c>
      <c r="G2095" s="1" t="s">
        <v>15</v>
      </c>
      <c r="H2095" s="1" t="s">
        <v>16</v>
      </c>
      <c r="I2095" s="1" t="s">
        <v>17</v>
      </c>
      <c r="J2095" s="1" t="s">
        <v>59</v>
      </c>
      <c r="K2095" s="1">
        <v>21.15</v>
      </c>
      <c r="L2095" s="1">
        <v>-104</v>
      </c>
      <c r="M2095" s="1">
        <v>4.6900000000000004</v>
      </c>
      <c r="O2095" s="1">
        <v>29</v>
      </c>
    </row>
    <row r="2096" spans="1:17">
      <c r="A2096" s="1">
        <v>2010</v>
      </c>
      <c r="B2096" s="1" t="s">
        <v>4413</v>
      </c>
      <c r="C2096" s="1" t="s">
        <v>6525</v>
      </c>
      <c r="D2096" s="1" t="s">
        <v>4415</v>
      </c>
      <c r="G2096" s="1" t="s">
        <v>15</v>
      </c>
      <c r="H2096" s="1" t="s">
        <v>16</v>
      </c>
      <c r="I2096" s="1" t="s">
        <v>17</v>
      </c>
      <c r="J2096" s="1" t="s">
        <v>59</v>
      </c>
      <c r="K2096" s="1">
        <v>21.217300000000002</v>
      </c>
      <c r="L2096" s="1">
        <v>-104.59050000000001</v>
      </c>
      <c r="M2096" s="1">
        <v>4.6900000000000004</v>
      </c>
      <c r="O2096" s="1">
        <v>28.6</v>
      </c>
    </row>
    <row r="2097" spans="1:17">
      <c r="A2097" s="1">
        <v>1992</v>
      </c>
      <c r="B2097" s="1" t="s">
        <v>5514</v>
      </c>
      <c r="C2097" s="1" t="s">
        <v>6526</v>
      </c>
      <c r="D2097" s="1" t="s">
        <v>5516</v>
      </c>
      <c r="G2097" s="1" t="s">
        <v>15</v>
      </c>
      <c r="H2097" s="1" t="s">
        <v>16</v>
      </c>
      <c r="I2097" s="1" t="s">
        <v>17</v>
      </c>
      <c r="J2097" s="1" t="s">
        <v>3507</v>
      </c>
      <c r="K2097" s="1">
        <v>20.677199999999999</v>
      </c>
      <c r="L2097" s="1">
        <v>-104.5757</v>
      </c>
      <c r="M2097" s="1">
        <v>4.6900000000000004</v>
      </c>
    </row>
    <row r="2098" spans="1:17">
      <c r="A2098" s="1">
        <v>1999</v>
      </c>
      <c r="B2098" s="1" t="s">
        <v>4833</v>
      </c>
      <c r="C2098" s="1" t="s">
        <v>5520</v>
      </c>
      <c r="D2098" s="1" t="s">
        <v>6133</v>
      </c>
      <c r="G2098" s="1" t="s">
        <v>15</v>
      </c>
      <c r="H2098" s="1" t="s">
        <v>16</v>
      </c>
      <c r="I2098" s="1" t="s">
        <v>17</v>
      </c>
      <c r="J2098" s="1" t="s">
        <v>47</v>
      </c>
      <c r="K2098" s="1">
        <v>19.22</v>
      </c>
      <c r="L2098" s="1">
        <v>-99.04</v>
      </c>
      <c r="M2098" s="1">
        <v>4.6900000000000004</v>
      </c>
    </row>
    <row r="2099" spans="1:17">
      <c r="A2099" s="1">
        <v>2004</v>
      </c>
      <c r="B2099" s="1" t="s">
        <v>4956</v>
      </c>
      <c r="C2099" s="1" t="s">
        <v>6527</v>
      </c>
      <c r="D2099" s="1" t="s">
        <v>5295</v>
      </c>
      <c r="G2099" s="1" t="s">
        <v>15</v>
      </c>
      <c r="H2099" s="1" t="s">
        <v>16</v>
      </c>
      <c r="I2099" s="1" t="s">
        <v>17</v>
      </c>
      <c r="J2099" s="1" t="s">
        <v>47</v>
      </c>
      <c r="K2099" s="1">
        <v>19.074999999999999</v>
      </c>
      <c r="L2099" s="1">
        <v>-99.611699999999999</v>
      </c>
      <c r="M2099" s="1">
        <v>4.6900000000000004</v>
      </c>
      <c r="O2099" s="1">
        <v>54.9</v>
      </c>
    </row>
    <row r="2100" spans="1:17">
      <c r="A2100" s="1">
        <v>1981</v>
      </c>
      <c r="B2100" s="1" t="s">
        <v>4422</v>
      </c>
      <c r="C2100" s="1" t="s">
        <v>6528</v>
      </c>
      <c r="D2100" s="1" t="s">
        <v>4424</v>
      </c>
      <c r="G2100" s="1" t="s">
        <v>15</v>
      </c>
      <c r="H2100" s="1" t="s">
        <v>16</v>
      </c>
      <c r="I2100" s="1" t="s">
        <v>17</v>
      </c>
      <c r="J2100" s="1" t="s">
        <v>69</v>
      </c>
      <c r="K2100" s="1">
        <v>20.901499999999999</v>
      </c>
      <c r="L2100" s="1">
        <v>-103.7282</v>
      </c>
      <c r="M2100" s="1">
        <v>4.7</v>
      </c>
    </row>
    <row r="2101" spans="1:17">
      <c r="A2101" s="1">
        <v>1986</v>
      </c>
      <c r="B2101" s="1" t="s">
        <v>4247</v>
      </c>
      <c r="C2101" s="1" t="s">
        <v>6529</v>
      </c>
      <c r="D2101" s="1" t="s">
        <v>4249</v>
      </c>
      <c r="G2101" s="1" t="s">
        <v>15</v>
      </c>
      <c r="H2101" s="1" t="s">
        <v>16</v>
      </c>
      <c r="I2101" s="1" t="s">
        <v>17</v>
      </c>
      <c r="J2101" s="1" t="s">
        <v>69</v>
      </c>
      <c r="K2101" s="1">
        <v>28.8</v>
      </c>
      <c r="L2101" s="1">
        <v>-103.8</v>
      </c>
      <c r="M2101" s="1">
        <v>4.7</v>
      </c>
    </row>
    <row r="2102" spans="1:17">
      <c r="A2102" s="1">
        <v>1980</v>
      </c>
      <c r="B2102" s="1" t="s">
        <v>4317</v>
      </c>
      <c r="C2102" s="1" t="s">
        <v>6530</v>
      </c>
      <c r="D2102" s="1" t="s">
        <v>4291</v>
      </c>
      <c r="G2102" s="1" t="s">
        <v>15</v>
      </c>
      <c r="H2102" s="1" t="s">
        <v>16</v>
      </c>
      <c r="I2102" s="1" t="s">
        <v>17</v>
      </c>
      <c r="J2102" s="1" t="s">
        <v>59</v>
      </c>
      <c r="K2102" s="1">
        <v>27.0167</v>
      </c>
      <c r="L2102" s="1">
        <v>-107.7333</v>
      </c>
      <c r="M2102" s="1">
        <v>4.7</v>
      </c>
    </row>
    <row r="2103" spans="1:17">
      <c r="A2103" s="1">
        <v>2011</v>
      </c>
      <c r="B2103" s="1" t="s">
        <v>5456</v>
      </c>
      <c r="C2103" s="1" t="s">
        <v>6531</v>
      </c>
      <c r="D2103" s="1" t="s">
        <v>5516</v>
      </c>
      <c r="G2103" s="1" t="s">
        <v>15</v>
      </c>
      <c r="H2103" s="1" t="s">
        <v>16</v>
      </c>
      <c r="I2103" s="1" t="s">
        <v>17</v>
      </c>
      <c r="J2103" s="1" t="s">
        <v>59</v>
      </c>
      <c r="K2103" s="1">
        <v>20.82</v>
      </c>
      <c r="L2103" s="1">
        <v>-104.46</v>
      </c>
      <c r="M2103" s="1">
        <v>4.7</v>
      </c>
      <c r="O2103" s="1">
        <v>25.1</v>
      </c>
      <c r="Q2103" s="1">
        <v>0.51286100000000001</v>
      </c>
    </row>
    <row r="2104" spans="1:17">
      <c r="A2104" s="1">
        <v>2011</v>
      </c>
      <c r="B2104" s="1" t="s">
        <v>5456</v>
      </c>
      <c r="C2104" s="1" t="s">
        <v>6532</v>
      </c>
      <c r="D2104" s="1" t="s">
        <v>5516</v>
      </c>
      <c r="G2104" s="1" t="s">
        <v>15</v>
      </c>
      <c r="H2104" s="1" t="s">
        <v>16</v>
      </c>
      <c r="I2104" s="1" t="s">
        <v>17</v>
      </c>
      <c r="J2104" s="1" t="s">
        <v>59</v>
      </c>
      <c r="K2104" s="1">
        <v>20.81</v>
      </c>
      <c r="L2104" s="1">
        <v>-104.46</v>
      </c>
      <c r="M2104" s="1">
        <v>4.7</v>
      </c>
      <c r="O2104" s="1">
        <v>23.7</v>
      </c>
    </row>
    <row r="2105" spans="1:17">
      <c r="A2105" s="1">
        <v>2001</v>
      </c>
      <c r="B2105" s="1" t="s">
        <v>5480</v>
      </c>
      <c r="C2105" s="1" t="s">
        <v>6533</v>
      </c>
      <c r="D2105" s="1" t="s">
        <v>5879</v>
      </c>
      <c r="G2105" s="1" t="s">
        <v>15</v>
      </c>
      <c r="H2105" s="1" t="s">
        <v>16</v>
      </c>
      <c r="I2105" s="1" t="s">
        <v>17</v>
      </c>
      <c r="J2105" s="1" t="s">
        <v>47</v>
      </c>
      <c r="K2105" s="1">
        <v>20.1495</v>
      </c>
      <c r="L2105" s="1">
        <v>-104.17059999999999</v>
      </c>
      <c r="M2105" s="1">
        <v>4.7</v>
      </c>
    </row>
    <row r="2106" spans="1:17">
      <c r="A2106" s="1">
        <v>1984</v>
      </c>
      <c r="B2106" s="1" t="s">
        <v>5399</v>
      </c>
      <c r="C2106" s="1" t="s">
        <v>6534</v>
      </c>
      <c r="D2106" s="1" t="s">
        <v>4923</v>
      </c>
      <c r="F2106" s="1">
        <v>3400</v>
      </c>
      <c r="G2106" s="1" t="s">
        <v>15</v>
      </c>
      <c r="H2106" s="1" t="s">
        <v>16</v>
      </c>
      <c r="I2106" s="1" t="s">
        <v>17</v>
      </c>
      <c r="J2106" s="1" t="s">
        <v>47</v>
      </c>
      <c r="K2106" s="1">
        <v>19.0883</v>
      </c>
      <c r="L2106" s="1">
        <v>-98.588300000000004</v>
      </c>
      <c r="M2106" s="1">
        <v>4.7</v>
      </c>
      <c r="O2106" s="1">
        <v>40</v>
      </c>
    </row>
    <row r="2107" spans="1:17">
      <c r="A2107" s="1">
        <v>1982</v>
      </c>
      <c r="B2107" s="1" t="s">
        <v>4387</v>
      </c>
      <c r="C2107" s="1" t="s">
        <v>6535</v>
      </c>
      <c r="D2107" s="1" t="s">
        <v>4389</v>
      </c>
      <c r="G2107" s="1" t="s">
        <v>15</v>
      </c>
      <c r="H2107" s="1" t="s">
        <v>16</v>
      </c>
      <c r="I2107" s="1" t="s">
        <v>17</v>
      </c>
      <c r="J2107" s="1" t="s">
        <v>59</v>
      </c>
      <c r="K2107" s="1">
        <v>19.5</v>
      </c>
      <c r="L2107" s="1">
        <v>-97.33</v>
      </c>
      <c r="M2107" s="1">
        <v>4.71</v>
      </c>
    </row>
    <row r="2108" spans="1:17">
      <c r="A2108" s="1">
        <v>1994</v>
      </c>
      <c r="B2108" s="1" t="s">
        <v>5086</v>
      </c>
      <c r="C2108" s="1" t="s">
        <v>6536</v>
      </c>
      <c r="D2108" s="1" t="s">
        <v>4424</v>
      </c>
      <c r="G2108" s="1" t="s">
        <v>15</v>
      </c>
      <c r="H2108" s="1" t="s">
        <v>16</v>
      </c>
      <c r="I2108" s="1" t="s">
        <v>17</v>
      </c>
      <c r="J2108" s="1" t="s">
        <v>59</v>
      </c>
      <c r="K2108" s="1">
        <v>20.87</v>
      </c>
      <c r="L2108" s="1">
        <v>-102.6</v>
      </c>
      <c r="M2108" s="1">
        <v>4.71</v>
      </c>
      <c r="O2108" s="1">
        <v>23</v>
      </c>
    </row>
    <row r="2109" spans="1:17">
      <c r="A2109" s="1">
        <v>2005</v>
      </c>
      <c r="B2109" s="1" t="s">
        <v>4921</v>
      </c>
      <c r="C2109" s="1" t="s">
        <v>6537</v>
      </c>
      <c r="D2109" s="1" t="s">
        <v>4923</v>
      </c>
      <c r="F2109" s="1">
        <v>2450</v>
      </c>
      <c r="G2109" s="1" t="s">
        <v>15</v>
      </c>
      <c r="H2109" s="1" t="s">
        <v>16</v>
      </c>
      <c r="I2109" s="1" t="s">
        <v>17</v>
      </c>
      <c r="J2109" s="1" t="s">
        <v>25</v>
      </c>
      <c r="K2109" s="1">
        <v>19.181100000000001</v>
      </c>
      <c r="L2109" s="1">
        <v>-98.796099999999996</v>
      </c>
      <c r="M2109" s="1">
        <v>4.71</v>
      </c>
      <c r="O2109" s="1">
        <v>17.899999999999999</v>
      </c>
    </row>
    <row r="2110" spans="1:17">
      <c r="A2110" s="1">
        <v>1985</v>
      </c>
      <c r="B2110" s="1" t="s">
        <v>4314</v>
      </c>
      <c r="C2110" s="1" t="s">
        <v>687</v>
      </c>
      <c r="D2110" s="1" t="s">
        <v>4635</v>
      </c>
      <c r="G2110" s="1" t="s">
        <v>15</v>
      </c>
      <c r="H2110" s="1" t="s">
        <v>16</v>
      </c>
      <c r="I2110" s="1" t="s">
        <v>17</v>
      </c>
      <c r="J2110" s="1" t="s">
        <v>69</v>
      </c>
      <c r="K2110" s="1">
        <v>18</v>
      </c>
      <c r="L2110" s="1">
        <v>-96</v>
      </c>
      <c r="M2110" s="1">
        <v>4.72</v>
      </c>
      <c r="O2110" s="1">
        <v>54</v>
      </c>
    </row>
    <row r="2111" spans="1:17">
      <c r="A2111" s="1">
        <v>2010</v>
      </c>
      <c r="B2111" s="1" t="s">
        <v>4537</v>
      </c>
      <c r="C2111" s="1" t="s">
        <v>6538</v>
      </c>
      <c r="D2111" s="1" t="s">
        <v>4539</v>
      </c>
      <c r="G2111" s="1" t="s">
        <v>15</v>
      </c>
      <c r="H2111" s="1" t="s">
        <v>16</v>
      </c>
      <c r="I2111" s="1" t="s">
        <v>17</v>
      </c>
      <c r="J2111" s="1" t="s">
        <v>25</v>
      </c>
      <c r="K2111" s="1">
        <v>20.04</v>
      </c>
      <c r="L2111" s="1">
        <v>-101.95</v>
      </c>
      <c r="M2111" s="1">
        <v>4.72</v>
      </c>
    </row>
    <row r="2112" spans="1:17">
      <c r="A2112" s="1">
        <v>2009</v>
      </c>
      <c r="B2112" s="1" t="s">
        <v>4221</v>
      </c>
      <c r="C2112" s="1" t="s">
        <v>6539</v>
      </c>
      <c r="D2112" s="1" t="s">
        <v>4223</v>
      </c>
      <c r="G2112" s="1" t="s">
        <v>15</v>
      </c>
      <c r="H2112" s="1" t="s">
        <v>16</v>
      </c>
      <c r="I2112" s="1" t="s">
        <v>17</v>
      </c>
      <c r="J2112" s="1" t="s">
        <v>47</v>
      </c>
      <c r="K2112" s="1">
        <v>20.481999999999999</v>
      </c>
      <c r="L2112" s="1">
        <v>-99.62</v>
      </c>
      <c r="M2112" s="1">
        <v>4.72</v>
      </c>
    </row>
    <row r="2113" spans="1:17">
      <c r="A2113" s="1">
        <v>1985</v>
      </c>
      <c r="B2113" s="1" t="s">
        <v>4314</v>
      </c>
      <c r="C2113" s="1" t="s">
        <v>6540</v>
      </c>
      <c r="D2113" s="1" t="s">
        <v>6541</v>
      </c>
      <c r="G2113" s="1" t="s">
        <v>15</v>
      </c>
      <c r="H2113" s="1" t="s">
        <v>16</v>
      </c>
      <c r="I2113" s="1" t="s">
        <v>17</v>
      </c>
      <c r="J2113" s="1" t="s">
        <v>59</v>
      </c>
      <c r="K2113" s="1">
        <v>18.899999999999999</v>
      </c>
      <c r="L2113" s="1">
        <v>-97.3</v>
      </c>
      <c r="M2113" s="1">
        <v>4.72</v>
      </c>
      <c r="O2113" s="1">
        <v>25</v>
      </c>
    </row>
    <row r="2114" spans="1:17">
      <c r="A2114" s="1">
        <v>2005</v>
      </c>
      <c r="B2114" s="1" t="s">
        <v>4921</v>
      </c>
      <c r="C2114" s="1" t="s">
        <v>6542</v>
      </c>
      <c r="D2114" s="1" t="s">
        <v>4923</v>
      </c>
      <c r="F2114" s="1">
        <v>2600</v>
      </c>
      <c r="G2114" s="1" t="s">
        <v>15</v>
      </c>
      <c r="H2114" s="1" t="s">
        <v>16</v>
      </c>
      <c r="I2114" s="1" t="s">
        <v>17</v>
      </c>
      <c r="J2114" s="1" t="s">
        <v>25</v>
      </c>
      <c r="K2114" s="1">
        <v>19.096399999999999</v>
      </c>
      <c r="L2114" s="1">
        <v>-98.807000000000002</v>
      </c>
      <c r="M2114" s="1">
        <v>4.72</v>
      </c>
      <c r="O2114" s="1">
        <v>20.399999999999999</v>
      </c>
    </row>
    <row r="2115" spans="1:17">
      <c r="A2115" s="1">
        <v>1985</v>
      </c>
      <c r="B2115" s="1" t="s">
        <v>6309</v>
      </c>
      <c r="C2115" s="1" t="s">
        <v>6543</v>
      </c>
      <c r="D2115" s="1" t="s">
        <v>6015</v>
      </c>
      <c r="G2115" s="1" t="s">
        <v>15</v>
      </c>
      <c r="H2115" s="1" t="s">
        <v>16</v>
      </c>
      <c r="I2115" s="1" t="s">
        <v>17</v>
      </c>
      <c r="J2115" s="1" t="s">
        <v>25</v>
      </c>
      <c r="K2115" s="1">
        <v>18.98</v>
      </c>
      <c r="L2115" s="1">
        <v>-101.72</v>
      </c>
      <c r="M2115" s="1">
        <v>4.72</v>
      </c>
    </row>
    <row r="2116" spans="1:17">
      <c r="A2116" s="1">
        <v>2001</v>
      </c>
      <c r="B2116" s="1" t="s">
        <v>4242</v>
      </c>
      <c r="C2116" s="1" t="s">
        <v>6544</v>
      </c>
      <c r="D2116" s="1" t="s">
        <v>4244</v>
      </c>
      <c r="G2116" s="1" t="s">
        <v>15</v>
      </c>
      <c r="H2116" s="1" t="s">
        <v>16</v>
      </c>
      <c r="I2116" s="1" t="s">
        <v>17</v>
      </c>
      <c r="J2116" s="1" t="s">
        <v>59</v>
      </c>
      <c r="K2116" s="1">
        <v>20.579170000000001</v>
      </c>
      <c r="L2116" s="1">
        <v>-99.601669999999999</v>
      </c>
      <c r="M2116" s="1">
        <v>4.7300000000000004</v>
      </c>
      <c r="O2116" s="1">
        <v>23</v>
      </c>
      <c r="Q2116" s="1">
        <v>0.51265899999999998</v>
      </c>
    </row>
    <row r="2117" spans="1:17">
      <c r="A2117" s="1">
        <v>1985</v>
      </c>
      <c r="B2117" s="1" t="s">
        <v>4314</v>
      </c>
      <c r="C2117" s="1" t="s">
        <v>6545</v>
      </c>
      <c r="D2117" s="1" t="s">
        <v>6546</v>
      </c>
      <c r="G2117" s="1" t="s">
        <v>15</v>
      </c>
      <c r="H2117" s="1" t="s">
        <v>16</v>
      </c>
      <c r="I2117" s="1" t="s">
        <v>17</v>
      </c>
      <c r="J2117" s="1" t="s">
        <v>47</v>
      </c>
      <c r="K2117" s="1">
        <v>18.5</v>
      </c>
      <c r="L2117" s="1">
        <v>-96</v>
      </c>
      <c r="M2117" s="1">
        <v>4.74</v>
      </c>
      <c r="O2117" s="1">
        <v>25</v>
      </c>
    </row>
    <row r="2118" spans="1:17">
      <c r="A2118" s="1">
        <v>2011</v>
      </c>
      <c r="B2118" s="1" t="s">
        <v>5943</v>
      </c>
      <c r="C2118" s="1" t="s">
        <v>6547</v>
      </c>
      <c r="D2118" s="1" t="s">
        <v>4625</v>
      </c>
      <c r="G2118" s="1" t="s">
        <v>15</v>
      </c>
      <c r="H2118" s="1" t="s">
        <v>16</v>
      </c>
      <c r="I2118" s="1" t="s">
        <v>17</v>
      </c>
      <c r="J2118" s="1" t="s">
        <v>59</v>
      </c>
      <c r="K2118" s="1">
        <v>19.492999999999999</v>
      </c>
      <c r="L2118" s="1">
        <v>-102.251</v>
      </c>
      <c r="M2118" s="1">
        <v>4.74</v>
      </c>
      <c r="O2118" s="1">
        <v>22.864000000000001</v>
      </c>
      <c r="Q2118" s="1">
        <v>0.51280000000000003</v>
      </c>
    </row>
    <row r="2119" spans="1:17">
      <c r="A2119" s="1">
        <v>2006</v>
      </c>
      <c r="B2119" s="1" t="s">
        <v>6297</v>
      </c>
      <c r="C2119" s="1" t="s">
        <v>6548</v>
      </c>
      <c r="D2119" s="1" t="s">
        <v>5868</v>
      </c>
      <c r="G2119" s="1" t="s">
        <v>15</v>
      </c>
      <c r="H2119" s="1" t="s">
        <v>16</v>
      </c>
      <c r="I2119" s="1" t="s">
        <v>17</v>
      </c>
      <c r="J2119" s="1" t="s">
        <v>47</v>
      </c>
      <c r="K2119" s="1">
        <v>26.0593</v>
      </c>
      <c r="L2119" s="1">
        <v>-111.80549999999999</v>
      </c>
      <c r="M2119" s="1">
        <v>4.74</v>
      </c>
      <c r="O2119" s="1">
        <v>21</v>
      </c>
    </row>
    <row r="2120" spans="1:17">
      <c r="A2120" s="1">
        <v>2003</v>
      </c>
      <c r="B2120" s="1" t="s">
        <v>5869</v>
      </c>
      <c r="C2120" s="1" t="s">
        <v>6548</v>
      </c>
      <c r="D2120" s="1" t="s">
        <v>5868</v>
      </c>
      <c r="G2120" s="1" t="s">
        <v>15</v>
      </c>
      <c r="H2120" s="1" t="s">
        <v>16</v>
      </c>
      <c r="I2120" s="1" t="s">
        <v>17</v>
      </c>
      <c r="J2120" s="1" t="s">
        <v>59</v>
      </c>
      <c r="K2120" s="1">
        <v>25.7</v>
      </c>
      <c r="L2120" s="1">
        <v>-111.6</v>
      </c>
      <c r="M2120" s="1">
        <v>4.74</v>
      </c>
      <c r="O2120" s="1">
        <v>21</v>
      </c>
    </row>
    <row r="2121" spans="1:17">
      <c r="A2121" s="1">
        <v>2001</v>
      </c>
      <c r="B2121" s="1" t="s">
        <v>5480</v>
      </c>
      <c r="C2121" s="1" t="s">
        <v>6549</v>
      </c>
      <c r="D2121" s="1" t="s">
        <v>5879</v>
      </c>
      <c r="G2121" s="1" t="s">
        <v>15</v>
      </c>
      <c r="H2121" s="1" t="s">
        <v>16</v>
      </c>
      <c r="I2121" s="1" t="s">
        <v>17</v>
      </c>
      <c r="J2121" s="1" t="s">
        <v>5067</v>
      </c>
      <c r="K2121" s="1">
        <v>20.187999999999999</v>
      </c>
      <c r="L2121" s="1">
        <v>-104.1615</v>
      </c>
      <c r="M2121" s="1">
        <v>4.74</v>
      </c>
    </row>
    <row r="2122" spans="1:17">
      <c r="A2122" s="1">
        <v>2006</v>
      </c>
      <c r="B2122" s="1" t="s">
        <v>6297</v>
      </c>
      <c r="C2122" s="1" t="s">
        <v>6550</v>
      </c>
      <c r="D2122" s="1" t="s">
        <v>5868</v>
      </c>
      <c r="G2122" s="1" t="s">
        <v>15</v>
      </c>
      <c r="H2122" s="1" t="s">
        <v>16</v>
      </c>
      <c r="I2122" s="1" t="s">
        <v>17</v>
      </c>
      <c r="J2122" s="1" t="s">
        <v>47</v>
      </c>
      <c r="K2122" s="1">
        <v>26.264700000000001</v>
      </c>
      <c r="L2122" s="1">
        <v>-112.42749999999999</v>
      </c>
      <c r="M2122" s="1">
        <v>4.75</v>
      </c>
      <c r="O2122" s="1">
        <v>29</v>
      </c>
    </row>
    <row r="2123" spans="1:17">
      <c r="A2123" s="1">
        <v>2003</v>
      </c>
      <c r="B2123" s="1" t="s">
        <v>5869</v>
      </c>
      <c r="C2123" s="1" t="s">
        <v>6550</v>
      </c>
      <c r="D2123" s="1" t="s">
        <v>5868</v>
      </c>
      <c r="G2123" s="1" t="s">
        <v>15</v>
      </c>
      <c r="H2123" s="1" t="s">
        <v>16</v>
      </c>
      <c r="I2123" s="1" t="s">
        <v>17</v>
      </c>
      <c r="J2123" s="1" t="s">
        <v>69</v>
      </c>
      <c r="K2123" s="1">
        <v>25.7</v>
      </c>
      <c r="L2123" s="1">
        <v>-111.6</v>
      </c>
      <c r="M2123" s="1">
        <v>4.75</v>
      </c>
      <c r="O2123" s="1">
        <v>29</v>
      </c>
    </row>
    <row r="2124" spans="1:17">
      <c r="A2124" s="1">
        <v>1994</v>
      </c>
      <c r="B2124" s="1" t="s">
        <v>5086</v>
      </c>
      <c r="C2124" s="1" t="s">
        <v>6551</v>
      </c>
      <c r="D2124" s="1" t="s">
        <v>4424</v>
      </c>
      <c r="G2124" s="1" t="s">
        <v>15</v>
      </c>
      <c r="H2124" s="1" t="s">
        <v>16</v>
      </c>
      <c r="I2124" s="1" t="s">
        <v>17</v>
      </c>
      <c r="J2124" s="1" t="s">
        <v>59</v>
      </c>
      <c r="K2124" s="1">
        <v>20.85</v>
      </c>
      <c r="L2124" s="1">
        <v>-103.33</v>
      </c>
      <c r="M2124" s="1">
        <v>4.75</v>
      </c>
      <c r="O2124" s="1">
        <v>29</v>
      </c>
    </row>
    <row r="2125" spans="1:17">
      <c r="A2125" s="1">
        <v>2005</v>
      </c>
      <c r="B2125" s="1" t="s">
        <v>4479</v>
      </c>
      <c r="C2125" s="1" t="s">
        <v>6552</v>
      </c>
      <c r="D2125" s="1" t="s">
        <v>4481</v>
      </c>
      <c r="G2125" s="1" t="s">
        <v>15</v>
      </c>
      <c r="H2125" s="1" t="s">
        <v>16</v>
      </c>
      <c r="I2125" s="1" t="s">
        <v>17</v>
      </c>
      <c r="J2125" s="1" t="s">
        <v>59</v>
      </c>
      <c r="K2125" s="1">
        <v>20.4114</v>
      </c>
      <c r="L2125" s="1">
        <v>-103.65470000000001</v>
      </c>
      <c r="M2125" s="1">
        <v>4.75</v>
      </c>
      <c r="O2125" s="1">
        <v>27</v>
      </c>
      <c r="Q2125" s="1">
        <v>0.512876</v>
      </c>
    </row>
    <row r="2126" spans="1:17">
      <c r="A2126" s="1">
        <v>1991</v>
      </c>
      <c r="B2126" s="1" t="s">
        <v>5635</v>
      </c>
      <c r="C2126" s="1" t="s">
        <v>6553</v>
      </c>
      <c r="D2126" s="1" t="s">
        <v>4935</v>
      </c>
      <c r="G2126" s="1" t="s">
        <v>15</v>
      </c>
      <c r="H2126" s="1" t="s">
        <v>16</v>
      </c>
      <c r="I2126" s="1" t="s">
        <v>17</v>
      </c>
      <c r="J2126" s="1" t="s">
        <v>25</v>
      </c>
      <c r="K2126" s="1">
        <v>19.510000000000002</v>
      </c>
      <c r="L2126" s="1">
        <v>-103.62</v>
      </c>
      <c r="M2126" s="1">
        <v>4.75</v>
      </c>
    </row>
    <row r="2127" spans="1:17">
      <c r="A2127" s="1">
        <v>1984</v>
      </c>
      <c r="B2127" s="1" t="s">
        <v>5399</v>
      </c>
      <c r="C2127" s="1" t="s">
        <v>6554</v>
      </c>
      <c r="D2127" s="1" t="s">
        <v>4923</v>
      </c>
      <c r="F2127" s="1">
        <v>2270</v>
      </c>
      <c r="G2127" s="1" t="s">
        <v>15</v>
      </c>
      <c r="H2127" s="1" t="s">
        <v>16</v>
      </c>
      <c r="I2127" s="1" t="s">
        <v>17</v>
      </c>
      <c r="J2127" s="1" t="s">
        <v>47</v>
      </c>
      <c r="K2127" s="1">
        <v>18.91</v>
      </c>
      <c r="L2127" s="1">
        <v>-98.578299999999999</v>
      </c>
      <c r="M2127" s="1">
        <v>4.75</v>
      </c>
      <c r="O2127" s="1">
        <v>40</v>
      </c>
    </row>
    <row r="2128" spans="1:17">
      <c r="A2128" s="1">
        <v>1994</v>
      </c>
      <c r="B2128" s="1" t="s">
        <v>5274</v>
      </c>
      <c r="C2128" s="1" t="s">
        <v>6555</v>
      </c>
      <c r="D2128" s="1" t="s">
        <v>6556</v>
      </c>
      <c r="G2128" s="1" t="s">
        <v>15</v>
      </c>
      <c r="H2128" s="1" t="s">
        <v>16</v>
      </c>
      <c r="I2128" s="1" t="s">
        <v>17</v>
      </c>
      <c r="J2128" s="1" t="s">
        <v>25</v>
      </c>
      <c r="K2128" s="1">
        <v>19.891999999999999</v>
      </c>
      <c r="L2128" s="1">
        <v>-102.068</v>
      </c>
      <c r="M2128" s="1">
        <v>4.76</v>
      </c>
    </row>
    <row r="2129" spans="1:17">
      <c r="A2129" s="1">
        <v>1985</v>
      </c>
      <c r="B2129" s="1" t="s">
        <v>4314</v>
      </c>
      <c r="C2129" s="1" t="s">
        <v>6557</v>
      </c>
      <c r="D2129" s="1" t="s">
        <v>5391</v>
      </c>
      <c r="G2129" s="1" t="s">
        <v>15</v>
      </c>
      <c r="H2129" s="1" t="s">
        <v>16</v>
      </c>
      <c r="I2129" s="1" t="s">
        <v>17</v>
      </c>
      <c r="J2129" s="1" t="s">
        <v>59</v>
      </c>
      <c r="K2129" s="1">
        <v>18.5</v>
      </c>
      <c r="L2129" s="1">
        <v>-96</v>
      </c>
      <c r="M2129" s="1">
        <v>4.76</v>
      </c>
      <c r="O2129" s="1">
        <v>22</v>
      </c>
    </row>
    <row r="2130" spans="1:17">
      <c r="A2130" s="1">
        <v>1992</v>
      </c>
      <c r="B2130" s="1" t="s">
        <v>4358</v>
      </c>
      <c r="C2130" s="1" t="s">
        <v>6558</v>
      </c>
      <c r="D2130" s="1" t="s">
        <v>4360</v>
      </c>
      <c r="G2130" s="1" t="s">
        <v>15</v>
      </c>
      <c r="H2130" s="1" t="s">
        <v>16</v>
      </c>
      <c r="I2130" s="1" t="s">
        <v>17</v>
      </c>
      <c r="J2130" s="1" t="s">
        <v>6559</v>
      </c>
      <c r="K2130" s="1">
        <v>20.166</v>
      </c>
      <c r="L2130" s="1">
        <v>-104.333</v>
      </c>
      <c r="M2130" s="1">
        <v>4.76</v>
      </c>
    </row>
    <row r="2131" spans="1:17">
      <c r="A2131" s="1">
        <v>2009</v>
      </c>
      <c r="B2131" s="1" t="s">
        <v>5378</v>
      </c>
      <c r="C2131" s="1" t="s">
        <v>6560</v>
      </c>
      <c r="D2131" s="1" t="s">
        <v>5380</v>
      </c>
      <c r="G2131" s="1" t="s">
        <v>15</v>
      </c>
      <c r="H2131" s="1" t="s">
        <v>16</v>
      </c>
      <c r="I2131" s="1" t="s">
        <v>17</v>
      </c>
      <c r="J2131" s="1" t="s">
        <v>47</v>
      </c>
      <c r="K2131" s="1">
        <v>20.947700000000001</v>
      </c>
      <c r="L2131" s="1">
        <v>-102.78749999999999</v>
      </c>
      <c r="M2131" s="1">
        <v>4.7699999999999996</v>
      </c>
      <c r="O2131" s="1">
        <v>22.4</v>
      </c>
    </row>
    <row r="2132" spans="1:17">
      <c r="A2132" s="1">
        <v>1999</v>
      </c>
      <c r="B2132" s="1" t="s">
        <v>5720</v>
      </c>
      <c r="C2132" s="1" t="s">
        <v>6561</v>
      </c>
      <c r="D2132" s="1" t="s">
        <v>6562</v>
      </c>
      <c r="G2132" s="1" t="s">
        <v>15</v>
      </c>
      <c r="H2132" s="1" t="s">
        <v>16</v>
      </c>
      <c r="I2132" s="1" t="s">
        <v>17</v>
      </c>
      <c r="J2132" s="1" t="s">
        <v>47</v>
      </c>
      <c r="K2132" s="1">
        <v>18.844799999999999</v>
      </c>
      <c r="L2132" s="1">
        <v>-99.4148</v>
      </c>
      <c r="M2132" s="1">
        <v>4.7699999999999996</v>
      </c>
      <c r="O2132" s="1">
        <v>20</v>
      </c>
      <c r="Q2132" s="1">
        <v>0.51281699999999997</v>
      </c>
    </row>
    <row r="2133" spans="1:17">
      <c r="A2133" s="1">
        <v>1996</v>
      </c>
      <c r="B2133" s="1" t="s">
        <v>5450</v>
      </c>
      <c r="C2133" s="1" t="s">
        <v>6563</v>
      </c>
      <c r="D2133" s="1" t="s">
        <v>5430</v>
      </c>
      <c r="G2133" s="1" t="s">
        <v>15</v>
      </c>
      <c r="H2133" s="1" t="s">
        <v>16</v>
      </c>
      <c r="I2133" s="1" t="s">
        <v>17</v>
      </c>
      <c r="J2133" s="1" t="s">
        <v>59</v>
      </c>
      <c r="K2133" s="1">
        <v>20.399999999999999</v>
      </c>
      <c r="L2133" s="1">
        <v>-104.67</v>
      </c>
      <c r="M2133" s="1">
        <v>4.7699999999999996</v>
      </c>
    </row>
    <row r="2134" spans="1:17">
      <c r="A2134" s="1">
        <v>1990</v>
      </c>
      <c r="B2134" s="1" t="s">
        <v>6564</v>
      </c>
      <c r="C2134" s="1" t="s">
        <v>6565</v>
      </c>
      <c r="D2134" s="1" t="s">
        <v>5430</v>
      </c>
      <c r="G2134" s="1" t="s">
        <v>15</v>
      </c>
      <c r="H2134" s="1" t="s">
        <v>16</v>
      </c>
      <c r="I2134" s="1" t="s">
        <v>17</v>
      </c>
      <c r="J2134" s="1" t="s">
        <v>59</v>
      </c>
      <c r="K2134" s="1">
        <v>20.399999999999999</v>
      </c>
      <c r="L2134" s="1">
        <v>-104.67</v>
      </c>
      <c r="M2134" s="1">
        <v>4.7699999999999996</v>
      </c>
    </row>
    <row r="2135" spans="1:17">
      <c r="A2135" s="1">
        <v>2001</v>
      </c>
      <c r="B2135" s="1" t="s">
        <v>5431</v>
      </c>
      <c r="C2135" s="1" t="s">
        <v>6566</v>
      </c>
      <c r="D2135" s="1" t="s">
        <v>4923</v>
      </c>
      <c r="G2135" s="1" t="s">
        <v>15</v>
      </c>
      <c r="H2135" s="1" t="s">
        <v>16</v>
      </c>
      <c r="I2135" s="1" t="s">
        <v>17</v>
      </c>
      <c r="J2135" s="1" t="s">
        <v>47</v>
      </c>
      <c r="K2135" s="1">
        <v>19.03</v>
      </c>
      <c r="L2135" s="1">
        <v>-98.63</v>
      </c>
      <c r="M2135" s="1">
        <v>4.7699999999999996</v>
      </c>
    </row>
    <row r="2136" spans="1:17">
      <c r="A2136" s="1">
        <v>2005</v>
      </c>
      <c r="B2136" s="1" t="s">
        <v>4921</v>
      </c>
      <c r="C2136" s="1" t="s">
        <v>6567</v>
      </c>
      <c r="D2136" s="1" t="s">
        <v>4923</v>
      </c>
      <c r="F2136" s="1">
        <v>3200</v>
      </c>
      <c r="G2136" s="1" t="s">
        <v>15</v>
      </c>
      <c r="H2136" s="1" t="s">
        <v>16</v>
      </c>
      <c r="I2136" s="1" t="s">
        <v>17</v>
      </c>
      <c r="J2136" s="1" t="s">
        <v>25</v>
      </c>
      <c r="K2136" s="1">
        <v>19.059200000000001</v>
      </c>
      <c r="L2136" s="1">
        <v>-98.892499999999998</v>
      </c>
      <c r="M2136" s="1">
        <v>4.7699999999999996</v>
      </c>
      <c r="O2136" s="1">
        <v>18</v>
      </c>
    </row>
    <row r="2137" spans="1:17">
      <c r="A2137" s="1">
        <v>2003</v>
      </c>
      <c r="B2137" s="1" t="s">
        <v>5290</v>
      </c>
      <c r="C2137" s="1" t="s">
        <v>6568</v>
      </c>
      <c r="D2137" s="1" t="s">
        <v>5292</v>
      </c>
      <c r="G2137" s="1" t="s">
        <v>15</v>
      </c>
      <c r="H2137" s="1" t="s">
        <v>16</v>
      </c>
      <c r="I2137" s="1" t="s">
        <v>17</v>
      </c>
      <c r="J2137" s="1" t="s">
        <v>5765</v>
      </c>
      <c r="K2137" s="1">
        <v>19.904</v>
      </c>
      <c r="L2137" s="1">
        <v>-98.80883</v>
      </c>
      <c r="M2137" s="1">
        <v>4.78</v>
      </c>
      <c r="O2137" s="1">
        <v>32</v>
      </c>
      <c r="Q2137" s="1">
        <v>0.51282799999999995</v>
      </c>
    </row>
    <row r="2138" spans="1:17">
      <c r="A2138" s="1">
        <v>1999</v>
      </c>
      <c r="B2138" s="1" t="s">
        <v>4833</v>
      </c>
      <c r="C2138" s="1" t="s">
        <v>6569</v>
      </c>
      <c r="D2138" s="1" t="s">
        <v>6462</v>
      </c>
      <c r="G2138" s="1" t="s">
        <v>15</v>
      </c>
      <c r="H2138" s="1" t="s">
        <v>16</v>
      </c>
      <c r="I2138" s="1" t="s">
        <v>17</v>
      </c>
      <c r="J2138" s="1" t="s">
        <v>47</v>
      </c>
      <c r="K2138" s="1">
        <v>19.09</v>
      </c>
      <c r="L2138" s="1">
        <v>-99.62</v>
      </c>
      <c r="M2138" s="1">
        <v>4.78</v>
      </c>
    </row>
    <row r="2139" spans="1:17">
      <c r="A2139" s="1">
        <v>1994</v>
      </c>
      <c r="B2139" s="1" t="s">
        <v>5086</v>
      </c>
      <c r="C2139" s="1" t="s">
        <v>6570</v>
      </c>
      <c r="D2139" s="1" t="s">
        <v>4424</v>
      </c>
      <c r="G2139" s="1" t="s">
        <v>15</v>
      </c>
      <c r="H2139" s="1" t="s">
        <v>16</v>
      </c>
      <c r="I2139" s="1" t="s">
        <v>17</v>
      </c>
      <c r="J2139" s="1" t="s">
        <v>59</v>
      </c>
      <c r="K2139" s="1">
        <v>20.87</v>
      </c>
      <c r="L2139" s="1">
        <v>-102.6</v>
      </c>
      <c r="M2139" s="1">
        <v>4.79</v>
      </c>
      <c r="O2139" s="1">
        <v>28</v>
      </c>
    </row>
    <row r="2140" spans="1:17">
      <c r="A2140" s="1">
        <v>1992</v>
      </c>
      <c r="B2140" s="1" t="s">
        <v>5514</v>
      </c>
      <c r="C2140" s="1" t="s">
        <v>6571</v>
      </c>
      <c r="D2140" s="1" t="s">
        <v>5516</v>
      </c>
      <c r="G2140" s="1" t="s">
        <v>15</v>
      </c>
      <c r="H2140" s="1" t="s">
        <v>16</v>
      </c>
      <c r="I2140" s="1" t="s">
        <v>17</v>
      </c>
      <c r="J2140" s="1" t="s">
        <v>3507</v>
      </c>
      <c r="K2140" s="1">
        <v>20.801200000000001</v>
      </c>
      <c r="L2140" s="1">
        <v>-104.5402</v>
      </c>
      <c r="M2140" s="1">
        <v>4.8</v>
      </c>
    </row>
    <row r="2141" spans="1:17">
      <c r="A2141" s="1">
        <v>2007</v>
      </c>
      <c r="B2141" s="1" t="s">
        <v>5124</v>
      </c>
      <c r="C2141" s="1" t="s">
        <v>6572</v>
      </c>
      <c r="D2141" s="1" t="s">
        <v>5126</v>
      </c>
      <c r="G2141" s="1" t="s">
        <v>15</v>
      </c>
      <c r="H2141" s="1" t="s">
        <v>16</v>
      </c>
      <c r="I2141" s="1" t="s">
        <v>17</v>
      </c>
      <c r="J2141" s="1" t="s">
        <v>25</v>
      </c>
      <c r="K2141" s="1">
        <v>19.46</v>
      </c>
      <c r="L2141" s="1">
        <v>-100.45</v>
      </c>
      <c r="M2141" s="1">
        <v>4.8</v>
      </c>
      <c r="O2141" s="1">
        <v>23.2</v>
      </c>
    </row>
    <row r="2142" spans="1:17">
      <c r="A2142" s="1">
        <v>2003</v>
      </c>
      <c r="B2142" s="1" t="s">
        <v>5869</v>
      </c>
      <c r="C2142" s="1" t="s">
        <v>6573</v>
      </c>
      <c r="D2142" s="1" t="s">
        <v>5868</v>
      </c>
      <c r="G2142" s="1" t="s">
        <v>15</v>
      </c>
      <c r="H2142" s="1" t="s">
        <v>16</v>
      </c>
      <c r="I2142" s="1" t="s">
        <v>17</v>
      </c>
      <c r="J2142" s="1" t="s">
        <v>59</v>
      </c>
      <c r="K2142" s="1">
        <v>25.7</v>
      </c>
      <c r="L2142" s="1">
        <v>-111.6</v>
      </c>
      <c r="M2142" s="1">
        <v>4.8</v>
      </c>
      <c r="O2142" s="1">
        <v>24</v>
      </c>
    </row>
    <row r="2143" spans="1:17">
      <c r="A2143" s="1">
        <v>1991</v>
      </c>
      <c r="B2143" s="1" t="s">
        <v>5635</v>
      </c>
      <c r="C2143" s="1" t="s">
        <v>502</v>
      </c>
      <c r="D2143" s="1" t="s">
        <v>4935</v>
      </c>
      <c r="G2143" s="1" t="s">
        <v>15</v>
      </c>
      <c r="H2143" s="1" t="s">
        <v>16</v>
      </c>
      <c r="I2143" s="1" t="s">
        <v>17</v>
      </c>
      <c r="J2143" s="1" t="s">
        <v>25</v>
      </c>
      <c r="K2143" s="1">
        <v>19.510000000000002</v>
      </c>
      <c r="L2143" s="1">
        <v>-103.62</v>
      </c>
      <c r="M2143" s="1">
        <v>4.8</v>
      </c>
    </row>
    <row r="2144" spans="1:17">
      <c r="A2144" s="1">
        <v>1987</v>
      </c>
      <c r="B2144" s="1" t="s">
        <v>4914</v>
      </c>
      <c r="C2144" s="1" t="s">
        <v>6574</v>
      </c>
      <c r="D2144" s="1" t="s">
        <v>4935</v>
      </c>
      <c r="G2144" s="1" t="s">
        <v>15</v>
      </c>
      <c r="H2144" s="1" t="s">
        <v>16</v>
      </c>
      <c r="I2144" s="1" t="s">
        <v>17</v>
      </c>
      <c r="J2144" s="1" t="s">
        <v>47</v>
      </c>
      <c r="K2144" s="1">
        <v>19.55</v>
      </c>
      <c r="L2144" s="1">
        <v>-103.49</v>
      </c>
      <c r="M2144" s="1">
        <v>4.8</v>
      </c>
    </row>
    <row r="2145" spans="1:17">
      <c r="A2145" s="1">
        <v>1997</v>
      </c>
      <c r="B2145" s="1" t="s">
        <v>4851</v>
      </c>
      <c r="C2145" s="1" t="s">
        <v>6575</v>
      </c>
      <c r="D2145" s="1" t="s">
        <v>4853</v>
      </c>
      <c r="G2145" s="1" t="s">
        <v>15</v>
      </c>
      <c r="H2145" s="1" t="s">
        <v>16</v>
      </c>
      <c r="I2145" s="1" t="s">
        <v>17</v>
      </c>
      <c r="J2145" s="1" t="s">
        <v>18</v>
      </c>
      <c r="K2145" s="1">
        <v>19.399999999999999</v>
      </c>
      <c r="L2145" s="1">
        <v>-100.25</v>
      </c>
      <c r="M2145" s="1">
        <v>4.8</v>
      </c>
    </row>
    <row r="2146" spans="1:17">
      <c r="A2146" s="1">
        <v>2007</v>
      </c>
      <c r="B2146" s="1" t="s">
        <v>4661</v>
      </c>
      <c r="C2146" s="1" t="s">
        <v>6576</v>
      </c>
      <c r="D2146" s="1" t="s">
        <v>6577</v>
      </c>
      <c r="E2146" s="1">
        <v>362</v>
      </c>
      <c r="F2146" s="1">
        <v>362</v>
      </c>
      <c r="G2146" s="1" t="s">
        <v>15</v>
      </c>
      <c r="H2146" s="1" t="s">
        <v>16</v>
      </c>
      <c r="I2146" s="1" t="s">
        <v>17</v>
      </c>
      <c r="J2146" s="1" t="s">
        <v>3507</v>
      </c>
      <c r="K2146" s="1">
        <v>20.463999999999999</v>
      </c>
      <c r="L2146" s="1">
        <v>-97.71</v>
      </c>
      <c r="M2146" s="1">
        <v>4.8099999999999996</v>
      </c>
      <c r="O2146" s="1">
        <v>38</v>
      </c>
    </row>
    <row r="2147" spans="1:17">
      <c r="A2147" s="1">
        <v>1988</v>
      </c>
      <c r="B2147" s="1" t="s">
        <v>4319</v>
      </c>
      <c r="C2147" s="1" t="s">
        <v>6578</v>
      </c>
      <c r="D2147" s="1" t="s">
        <v>4321</v>
      </c>
      <c r="G2147" s="1" t="s">
        <v>15</v>
      </c>
      <c r="H2147" s="1" t="s">
        <v>16</v>
      </c>
      <c r="I2147" s="1" t="s">
        <v>17</v>
      </c>
      <c r="J2147" s="1" t="s">
        <v>231</v>
      </c>
      <c r="K2147" s="1">
        <v>19.2</v>
      </c>
      <c r="L2147" s="1">
        <v>-97.42</v>
      </c>
      <c r="M2147" s="1">
        <v>4.8099999999999996</v>
      </c>
    </row>
    <row r="2148" spans="1:17">
      <c r="A2148" s="1">
        <v>2000</v>
      </c>
      <c r="B2148" s="1" t="s">
        <v>5556</v>
      </c>
      <c r="C2148" s="1" t="s">
        <v>6579</v>
      </c>
      <c r="D2148" s="1" t="s">
        <v>6407</v>
      </c>
      <c r="G2148" s="1" t="s">
        <v>15</v>
      </c>
      <c r="H2148" s="1" t="s">
        <v>16</v>
      </c>
      <c r="I2148" s="1" t="s">
        <v>17</v>
      </c>
      <c r="J2148" s="1" t="s">
        <v>59</v>
      </c>
      <c r="K2148" s="1">
        <v>21.6767</v>
      </c>
      <c r="L2148" s="1">
        <v>-105.04</v>
      </c>
      <c r="M2148" s="1">
        <v>4.8099999999999996</v>
      </c>
      <c r="O2148" s="1">
        <v>31</v>
      </c>
    </row>
    <row r="2149" spans="1:17">
      <c r="A2149" s="1">
        <v>1984</v>
      </c>
      <c r="B2149" s="1" t="s">
        <v>4863</v>
      </c>
      <c r="C2149" s="1" t="s">
        <v>4869</v>
      </c>
      <c r="D2149" s="1" t="s">
        <v>4220</v>
      </c>
      <c r="G2149" s="1" t="s">
        <v>15</v>
      </c>
      <c r="H2149" s="1" t="s">
        <v>16</v>
      </c>
      <c r="I2149" s="1" t="s">
        <v>17</v>
      </c>
      <c r="J2149" s="1" t="s">
        <v>3507</v>
      </c>
      <c r="K2149" s="1">
        <v>21.43</v>
      </c>
      <c r="L2149" s="1">
        <v>-104.73</v>
      </c>
      <c r="M2149" s="1">
        <v>4.82</v>
      </c>
    </row>
    <row r="2150" spans="1:17">
      <c r="A2150" s="1">
        <v>2010</v>
      </c>
      <c r="B2150" s="1" t="s">
        <v>4537</v>
      </c>
      <c r="C2150" s="1" t="s">
        <v>6580</v>
      </c>
      <c r="D2150" s="1" t="s">
        <v>4539</v>
      </c>
      <c r="G2150" s="1" t="s">
        <v>15</v>
      </c>
      <c r="H2150" s="1" t="s">
        <v>16</v>
      </c>
      <c r="I2150" s="1" t="s">
        <v>17</v>
      </c>
      <c r="J2150" s="1" t="s">
        <v>25</v>
      </c>
      <c r="K2150" s="1">
        <v>20.25</v>
      </c>
      <c r="L2150" s="1">
        <v>-101.96</v>
      </c>
      <c r="M2150" s="1">
        <v>4.82</v>
      </c>
    </row>
    <row r="2151" spans="1:17">
      <c r="A2151" s="1">
        <v>2010</v>
      </c>
      <c r="B2151" s="1" t="s">
        <v>5824</v>
      </c>
      <c r="C2151" s="1" t="s">
        <v>6581</v>
      </c>
      <c r="D2151" s="1" t="s">
        <v>4625</v>
      </c>
      <c r="G2151" s="1" t="s">
        <v>15</v>
      </c>
      <c r="H2151" s="1" t="s">
        <v>16</v>
      </c>
      <c r="I2151" s="1" t="s">
        <v>17</v>
      </c>
      <c r="J2151" s="1" t="s">
        <v>25</v>
      </c>
      <c r="K2151" s="1">
        <v>19.850000000000001</v>
      </c>
      <c r="L2151" s="1">
        <v>-101.75</v>
      </c>
      <c r="M2151" s="1">
        <v>4.82</v>
      </c>
    </row>
    <row r="2152" spans="1:17">
      <c r="A2152" s="1">
        <v>2003</v>
      </c>
      <c r="B2152" s="1" t="s">
        <v>5869</v>
      </c>
      <c r="C2152" s="1" t="s">
        <v>6582</v>
      </c>
      <c r="D2152" s="1" t="s">
        <v>5868</v>
      </c>
      <c r="G2152" s="1" t="s">
        <v>15</v>
      </c>
      <c r="H2152" s="1" t="s">
        <v>16</v>
      </c>
      <c r="I2152" s="1" t="s">
        <v>17</v>
      </c>
      <c r="J2152" s="1" t="s">
        <v>69</v>
      </c>
      <c r="K2152" s="1">
        <v>25.7</v>
      </c>
      <c r="L2152" s="1">
        <v>-111.6</v>
      </c>
      <c r="M2152" s="1">
        <v>4.82</v>
      </c>
      <c r="O2152" s="1">
        <v>25</v>
      </c>
    </row>
    <row r="2153" spans="1:17">
      <c r="A2153" s="1">
        <v>2001</v>
      </c>
      <c r="B2153" s="1" t="s">
        <v>4302</v>
      </c>
      <c r="C2153" s="1" t="s">
        <v>6583</v>
      </c>
      <c r="D2153" s="1" t="s">
        <v>4304</v>
      </c>
      <c r="G2153" s="1" t="s">
        <v>15</v>
      </c>
      <c r="H2153" s="1" t="s">
        <v>16</v>
      </c>
      <c r="I2153" s="1" t="s">
        <v>17</v>
      </c>
      <c r="J2153" s="1" t="s">
        <v>59</v>
      </c>
      <c r="K2153" s="1">
        <v>19.870270000000001</v>
      </c>
      <c r="L2153" s="1">
        <v>-98.099519999999998</v>
      </c>
      <c r="M2153" s="1">
        <v>4.82</v>
      </c>
      <c r="O2153" s="1">
        <v>22</v>
      </c>
      <c r="Q2153" s="1">
        <v>0.512679</v>
      </c>
    </row>
    <row r="2154" spans="1:17">
      <c r="A2154" s="1">
        <v>2010</v>
      </c>
      <c r="B2154" s="1" t="s">
        <v>4350</v>
      </c>
      <c r="C2154" s="1" t="s">
        <v>6584</v>
      </c>
      <c r="D2154" s="1" t="s">
        <v>4352</v>
      </c>
      <c r="G2154" s="1" t="s">
        <v>15</v>
      </c>
      <c r="H2154" s="1" t="s">
        <v>16</v>
      </c>
      <c r="I2154" s="1" t="s">
        <v>17</v>
      </c>
      <c r="J2154" s="1" t="s">
        <v>59</v>
      </c>
      <c r="K2154" s="1">
        <v>19.430800000000001</v>
      </c>
      <c r="L2154" s="1">
        <v>-96.742500000000007</v>
      </c>
      <c r="M2154" s="1">
        <v>4.82</v>
      </c>
      <c r="O2154" s="1">
        <v>49</v>
      </c>
    </row>
    <row r="2155" spans="1:17">
      <c r="A2155" s="1">
        <v>1999</v>
      </c>
      <c r="B2155" s="1" t="s">
        <v>4833</v>
      </c>
      <c r="C2155" s="1" t="s">
        <v>4337</v>
      </c>
      <c r="D2155" s="1" t="s">
        <v>6080</v>
      </c>
      <c r="G2155" s="1" t="s">
        <v>15</v>
      </c>
      <c r="H2155" s="1" t="s">
        <v>16</v>
      </c>
      <c r="I2155" s="1" t="s">
        <v>17</v>
      </c>
      <c r="J2155" s="1" t="s">
        <v>47</v>
      </c>
      <c r="K2155" s="1">
        <v>19.149999999999999</v>
      </c>
      <c r="L2155" s="1">
        <v>-99.22</v>
      </c>
      <c r="M2155" s="1">
        <v>4.82</v>
      </c>
    </row>
    <row r="2156" spans="1:17">
      <c r="A2156" s="1">
        <v>2000</v>
      </c>
      <c r="B2156" s="1" t="s">
        <v>4289</v>
      </c>
      <c r="C2156" s="1" t="s">
        <v>6585</v>
      </c>
      <c r="D2156" s="1" t="s">
        <v>4291</v>
      </c>
      <c r="G2156" s="1" t="s">
        <v>15</v>
      </c>
      <c r="H2156" s="1" t="s">
        <v>16</v>
      </c>
      <c r="I2156" s="1" t="s">
        <v>17</v>
      </c>
      <c r="J2156" s="1" t="s">
        <v>69</v>
      </c>
      <c r="K2156" s="1">
        <v>29.7</v>
      </c>
      <c r="L2156" s="1">
        <v>-107.8</v>
      </c>
      <c r="M2156" s="1">
        <v>4.83</v>
      </c>
      <c r="O2156" s="1">
        <v>35</v>
      </c>
      <c r="Q2156" s="1">
        <v>0.51254699999999997</v>
      </c>
    </row>
    <row r="2157" spans="1:17">
      <c r="A2157" s="1">
        <v>1985</v>
      </c>
      <c r="B2157" s="1" t="s">
        <v>4314</v>
      </c>
      <c r="C2157" s="1" t="s">
        <v>6586</v>
      </c>
      <c r="D2157" s="1" t="s">
        <v>4858</v>
      </c>
      <c r="G2157" s="1" t="s">
        <v>15</v>
      </c>
      <c r="H2157" s="1" t="s">
        <v>16</v>
      </c>
      <c r="I2157" s="1" t="s">
        <v>17</v>
      </c>
      <c r="J2157" s="1" t="s">
        <v>1193</v>
      </c>
      <c r="K2157" s="1">
        <v>19.5</v>
      </c>
      <c r="L2157" s="1">
        <v>-96</v>
      </c>
      <c r="M2157" s="1">
        <v>4.83</v>
      </c>
      <c r="O2157" s="1">
        <v>43</v>
      </c>
    </row>
    <row r="2158" spans="1:17">
      <c r="A2158" s="1">
        <v>1988</v>
      </c>
      <c r="B2158" s="1" t="s">
        <v>4327</v>
      </c>
      <c r="C2158" s="1" t="s">
        <v>6587</v>
      </c>
      <c r="D2158" s="1" t="s">
        <v>4329</v>
      </c>
      <c r="G2158" s="1" t="s">
        <v>15</v>
      </c>
      <c r="H2158" s="1" t="s">
        <v>16</v>
      </c>
      <c r="I2158" s="1" t="s">
        <v>17</v>
      </c>
      <c r="J2158" s="1" t="s">
        <v>69</v>
      </c>
      <c r="K2158" s="1">
        <v>18.899999999999999</v>
      </c>
      <c r="L2158" s="1">
        <v>-96.5</v>
      </c>
      <c r="M2158" s="1">
        <v>4.83</v>
      </c>
    </row>
    <row r="2159" spans="1:17">
      <c r="A2159" s="1">
        <v>1994</v>
      </c>
      <c r="B2159" s="1" t="s">
        <v>4259</v>
      </c>
      <c r="C2159" s="1" t="s">
        <v>6588</v>
      </c>
      <c r="D2159" s="1" t="s">
        <v>4261</v>
      </c>
      <c r="G2159" s="1" t="s">
        <v>15</v>
      </c>
      <c r="H2159" s="1" t="s">
        <v>16</v>
      </c>
      <c r="I2159" s="1" t="s">
        <v>17</v>
      </c>
      <c r="J2159" s="1" t="s">
        <v>59</v>
      </c>
      <c r="K2159" s="1">
        <v>19.772500000000001</v>
      </c>
      <c r="L2159" s="1">
        <v>-100.4575</v>
      </c>
      <c r="M2159" s="1">
        <v>4.83</v>
      </c>
    </row>
    <row r="2160" spans="1:17">
      <c r="A2160" s="1">
        <v>2011</v>
      </c>
      <c r="B2160" s="1" t="s">
        <v>6293</v>
      </c>
      <c r="C2160" s="1" t="s">
        <v>6589</v>
      </c>
      <c r="D2160" s="1" t="s">
        <v>6295</v>
      </c>
      <c r="E2160" s="1">
        <v>2935</v>
      </c>
      <c r="F2160" s="1">
        <v>2935</v>
      </c>
      <c r="G2160" s="1" t="s">
        <v>15</v>
      </c>
      <c r="H2160" s="1" t="s">
        <v>16</v>
      </c>
      <c r="I2160" s="1" t="s">
        <v>17</v>
      </c>
      <c r="J2160" s="1" t="s">
        <v>47</v>
      </c>
      <c r="K2160" s="1">
        <v>19.152100000000001</v>
      </c>
      <c r="L2160" s="1">
        <v>-98.932699999999997</v>
      </c>
      <c r="M2160" s="1">
        <v>4.83</v>
      </c>
      <c r="O2160" s="1">
        <v>26.1</v>
      </c>
      <c r="Q2160" s="1">
        <v>0.512679</v>
      </c>
    </row>
    <row r="2161" spans="1:17">
      <c r="A2161" s="1">
        <v>2007</v>
      </c>
      <c r="B2161" s="1" t="s">
        <v>4661</v>
      </c>
      <c r="C2161" s="1" t="s">
        <v>6590</v>
      </c>
      <c r="D2161" s="1" t="s">
        <v>6577</v>
      </c>
      <c r="E2161" s="1">
        <v>58</v>
      </c>
      <c r="F2161" s="1">
        <v>58</v>
      </c>
      <c r="G2161" s="1" t="s">
        <v>15</v>
      </c>
      <c r="H2161" s="1" t="s">
        <v>16</v>
      </c>
      <c r="I2161" s="1" t="s">
        <v>17</v>
      </c>
      <c r="J2161" s="1" t="s">
        <v>69</v>
      </c>
      <c r="K2161" s="1">
        <v>20.594999999999999</v>
      </c>
      <c r="L2161" s="1">
        <v>-97.474999999999994</v>
      </c>
      <c r="M2161" s="1">
        <v>4.84</v>
      </c>
      <c r="O2161" s="1">
        <v>28</v>
      </c>
      <c r="Q2161" s="1">
        <v>0.51285800000000004</v>
      </c>
    </row>
    <row r="2162" spans="1:17">
      <c r="A2162" s="1">
        <v>2001</v>
      </c>
      <c r="B2162" s="1" t="s">
        <v>4242</v>
      </c>
      <c r="C2162" s="1" t="s">
        <v>6591</v>
      </c>
      <c r="D2162" s="1" t="s">
        <v>4244</v>
      </c>
      <c r="G2162" s="1" t="s">
        <v>15</v>
      </c>
      <c r="H2162" s="1" t="s">
        <v>16</v>
      </c>
      <c r="I2162" s="1" t="s">
        <v>17</v>
      </c>
      <c r="J2162" s="1" t="s">
        <v>59</v>
      </c>
      <c r="K2162" s="1">
        <v>20.68056</v>
      </c>
      <c r="L2162" s="1">
        <v>-99.556939999999997</v>
      </c>
      <c r="M2162" s="1">
        <v>4.84</v>
      </c>
      <c r="O2162" s="1">
        <v>23</v>
      </c>
      <c r="Q2162" s="1">
        <v>0.512741</v>
      </c>
    </row>
    <row r="2163" spans="1:17">
      <c r="A2163" s="1">
        <v>2007</v>
      </c>
      <c r="B2163" s="1" t="s">
        <v>4578</v>
      </c>
      <c r="C2163" s="1" t="s">
        <v>6592</v>
      </c>
      <c r="D2163" s="1" t="s">
        <v>4265</v>
      </c>
      <c r="G2163" s="1" t="s">
        <v>15</v>
      </c>
      <c r="H2163" s="1" t="s">
        <v>16</v>
      </c>
      <c r="I2163" s="1" t="s">
        <v>17</v>
      </c>
      <c r="J2163" s="1" t="s">
        <v>59</v>
      </c>
      <c r="K2163" s="1">
        <v>19.892099999999999</v>
      </c>
      <c r="L2163" s="1">
        <v>-100.1058</v>
      </c>
      <c r="M2163" s="1">
        <v>4.84</v>
      </c>
    </row>
    <row r="2164" spans="1:17">
      <c r="A2164" s="1">
        <v>2003</v>
      </c>
      <c r="B2164" s="1" t="s">
        <v>4856</v>
      </c>
      <c r="C2164" s="1" t="s">
        <v>6593</v>
      </c>
      <c r="D2164" s="1" t="s">
        <v>4858</v>
      </c>
      <c r="G2164" s="1" t="s">
        <v>15</v>
      </c>
      <c r="H2164" s="1" t="s">
        <v>16</v>
      </c>
      <c r="I2164" s="1" t="s">
        <v>17</v>
      </c>
      <c r="J2164" s="1" t="s">
        <v>25</v>
      </c>
      <c r="K2164" s="1">
        <v>19.800999999999998</v>
      </c>
      <c r="L2164" s="1">
        <v>-96.516999999999996</v>
      </c>
      <c r="M2164" s="1">
        <v>4.8499999999999996</v>
      </c>
      <c r="O2164" s="1">
        <v>28.1</v>
      </c>
      <c r="Q2164" s="1">
        <v>0.51271</v>
      </c>
    </row>
    <row r="2165" spans="1:17">
      <c r="A2165" s="1">
        <v>1985</v>
      </c>
      <c r="B2165" s="1" t="s">
        <v>6013</v>
      </c>
      <c r="C2165" s="1" t="s">
        <v>6594</v>
      </c>
      <c r="D2165" s="1" t="s">
        <v>6015</v>
      </c>
      <c r="G2165" s="1" t="s">
        <v>15</v>
      </c>
      <c r="H2165" s="1" t="s">
        <v>16</v>
      </c>
      <c r="I2165" s="1" t="s">
        <v>17</v>
      </c>
      <c r="J2165" s="1" t="s">
        <v>69</v>
      </c>
      <c r="K2165" s="1">
        <v>20</v>
      </c>
      <c r="L2165" s="1">
        <v>-101.5</v>
      </c>
      <c r="M2165" s="1">
        <v>4.8600000000000003</v>
      </c>
    </row>
    <row r="2166" spans="1:17">
      <c r="A2166" s="1">
        <v>1975</v>
      </c>
      <c r="B2166" s="1" t="s">
        <v>5104</v>
      </c>
      <c r="C2166" s="1" t="s">
        <v>6595</v>
      </c>
      <c r="D2166" s="1" t="s">
        <v>4958</v>
      </c>
      <c r="G2166" s="1" t="s">
        <v>15</v>
      </c>
      <c r="H2166" s="1" t="s">
        <v>16</v>
      </c>
      <c r="I2166" s="1" t="s">
        <v>17</v>
      </c>
      <c r="J2166" s="1" t="s">
        <v>25</v>
      </c>
      <c r="K2166" s="1">
        <v>19.149999999999999</v>
      </c>
      <c r="L2166" s="1">
        <v>-99.75</v>
      </c>
      <c r="M2166" s="1">
        <v>4.8600000000000003</v>
      </c>
    </row>
    <row r="2167" spans="1:17">
      <c r="A2167" s="1">
        <v>1978</v>
      </c>
      <c r="B2167" s="1" t="s">
        <v>4299</v>
      </c>
      <c r="C2167" s="1" t="s">
        <v>3809</v>
      </c>
      <c r="D2167" s="1" t="s">
        <v>6596</v>
      </c>
      <c r="G2167" s="1" t="s">
        <v>15</v>
      </c>
      <c r="H2167" s="1" t="s">
        <v>16</v>
      </c>
      <c r="I2167" s="1" t="s">
        <v>17</v>
      </c>
      <c r="J2167" s="1" t="s">
        <v>69</v>
      </c>
      <c r="K2167" s="1">
        <v>24.25</v>
      </c>
      <c r="L2167" s="1">
        <v>-104.5</v>
      </c>
      <c r="M2167" s="1">
        <v>4.87</v>
      </c>
    </row>
    <row r="2168" spans="1:17">
      <c r="A2168" s="1">
        <v>1982</v>
      </c>
      <c r="B2168" s="1" t="s">
        <v>4387</v>
      </c>
      <c r="C2168" s="1" t="s">
        <v>6597</v>
      </c>
      <c r="D2168" s="1" t="s">
        <v>4389</v>
      </c>
      <c r="G2168" s="1" t="s">
        <v>15</v>
      </c>
      <c r="H2168" s="1" t="s">
        <v>16</v>
      </c>
      <c r="I2168" s="1" t="s">
        <v>17</v>
      </c>
      <c r="J2168" s="1" t="s">
        <v>59</v>
      </c>
      <c r="K2168" s="1">
        <v>19.5</v>
      </c>
      <c r="L2168" s="1">
        <v>-97.33</v>
      </c>
      <c r="M2168" s="1">
        <v>4.87</v>
      </c>
    </row>
    <row r="2169" spans="1:17">
      <c r="A2169" s="1">
        <v>2006</v>
      </c>
      <c r="B2169" s="1" t="s">
        <v>6297</v>
      </c>
      <c r="C2169" s="1" t="s">
        <v>6598</v>
      </c>
      <c r="D2169" s="1" t="s">
        <v>5868</v>
      </c>
      <c r="G2169" s="1" t="s">
        <v>15</v>
      </c>
      <c r="H2169" s="1" t="s">
        <v>16</v>
      </c>
      <c r="I2169" s="1" t="s">
        <v>17</v>
      </c>
      <c r="J2169" s="1" t="s">
        <v>47</v>
      </c>
      <c r="K2169" s="1">
        <v>26.059899999999999</v>
      </c>
      <c r="L2169" s="1">
        <v>-111.8292</v>
      </c>
      <c r="M2169" s="1">
        <v>4.87</v>
      </c>
      <c r="O2169" s="1">
        <v>24</v>
      </c>
    </row>
    <row r="2170" spans="1:17">
      <c r="A2170" s="1">
        <v>2003</v>
      </c>
      <c r="B2170" s="1" t="s">
        <v>5869</v>
      </c>
      <c r="C2170" s="1" t="s">
        <v>6598</v>
      </c>
      <c r="D2170" s="1" t="s">
        <v>5868</v>
      </c>
      <c r="G2170" s="1" t="s">
        <v>15</v>
      </c>
      <c r="H2170" s="1" t="s">
        <v>16</v>
      </c>
      <c r="I2170" s="1" t="s">
        <v>17</v>
      </c>
      <c r="J2170" s="1" t="s">
        <v>59</v>
      </c>
      <c r="K2170" s="1">
        <v>25.7</v>
      </c>
      <c r="L2170" s="1">
        <v>-111.6</v>
      </c>
      <c r="M2170" s="1">
        <v>4.87</v>
      </c>
      <c r="O2170" s="1">
        <v>23</v>
      </c>
    </row>
    <row r="2171" spans="1:17">
      <c r="A2171" s="1">
        <v>1985</v>
      </c>
      <c r="B2171" s="1" t="s">
        <v>4314</v>
      </c>
      <c r="C2171" s="1" t="s">
        <v>6599</v>
      </c>
      <c r="D2171" s="1" t="s">
        <v>4635</v>
      </c>
      <c r="G2171" s="1" t="s">
        <v>15</v>
      </c>
      <c r="H2171" s="1" t="s">
        <v>16</v>
      </c>
      <c r="I2171" s="1" t="s">
        <v>17</v>
      </c>
      <c r="J2171" s="1" t="s">
        <v>47</v>
      </c>
      <c r="K2171" s="1">
        <v>18</v>
      </c>
      <c r="L2171" s="1">
        <v>-96</v>
      </c>
      <c r="M2171" s="1">
        <v>4.87</v>
      </c>
      <c r="O2171" s="1">
        <v>21</v>
      </c>
    </row>
    <row r="2172" spans="1:17">
      <c r="A2172" s="1">
        <v>2006</v>
      </c>
      <c r="B2172" s="1" t="s">
        <v>6600</v>
      </c>
      <c r="C2172" s="1" t="s">
        <v>6601</v>
      </c>
      <c r="D2172" s="1" t="s">
        <v>4935</v>
      </c>
      <c r="G2172" s="1" t="s">
        <v>15</v>
      </c>
      <c r="H2172" s="1" t="s">
        <v>16</v>
      </c>
      <c r="I2172" s="1" t="s">
        <v>17</v>
      </c>
      <c r="J2172" s="1" t="s">
        <v>59</v>
      </c>
      <c r="K2172" s="1">
        <v>19.8733</v>
      </c>
      <c r="L2172" s="1">
        <v>-103.53279999999999</v>
      </c>
      <c r="M2172" s="1">
        <v>4.88</v>
      </c>
    </row>
    <row r="2173" spans="1:17">
      <c r="A2173" s="1">
        <v>2001</v>
      </c>
      <c r="B2173" s="1" t="s">
        <v>4242</v>
      </c>
      <c r="C2173" s="1" t="s">
        <v>6602</v>
      </c>
      <c r="D2173" s="1" t="s">
        <v>4244</v>
      </c>
      <c r="G2173" s="1" t="s">
        <v>15</v>
      </c>
      <c r="H2173" s="1" t="s">
        <v>16</v>
      </c>
      <c r="I2173" s="1" t="s">
        <v>17</v>
      </c>
      <c r="J2173" s="1" t="s">
        <v>59</v>
      </c>
      <c r="K2173" s="1">
        <v>20.6</v>
      </c>
      <c r="L2173" s="1">
        <v>-99.641670000000005</v>
      </c>
      <c r="M2173" s="1">
        <v>4.8899999999999997</v>
      </c>
      <c r="O2173" s="1">
        <v>28</v>
      </c>
      <c r="Q2173" s="1">
        <v>0.51273299999999999</v>
      </c>
    </row>
    <row r="2174" spans="1:17">
      <c r="A2174" s="1">
        <v>2009</v>
      </c>
      <c r="B2174" s="1" t="s">
        <v>5378</v>
      </c>
      <c r="C2174" s="1" t="s">
        <v>6603</v>
      </c>
      <c r="D2174" s="1" t="s">
        <v>5380</v>
      </c>
      <c r="G2174" s="1" t="s">
        <v>15</v>
      </c>
      <c r="H2174" s="1" t="s">
        <v>16</v>
      </c>
      <c r="I2174" s="1" t="s">
        <v>17</v>
      </c>
      <c r="J2174" s="1" t="s">
        <v>59</v>
      </c>
      <c r="K2174" s="1">
        <v>20.657</v>
      </c>
      <c r="L2174" s="1">
        <v>-102.75830000000001</v>
      </c>
      <c r="M2174" s="1">
        <v>4.8899999999999997</v>
      </c>
      <c r="O2174" s="1">
        <v>29.7</v>
      </c>
    </row>
    <row r="2175" spans="1:17">
      <c r="A2175" s="1">
        <v>2004</v>
      </c>
      <c r="B2175" s="1" t="s">
        <v>4961</v>
      </c>
      <c r="C2175" s="1" t="s">
        <v>6604</v>
      </c>
      <c r="D2175" s="1" t="s">
        <v>6605</v>
      </c>
      <c r="G2175" s="1" t="s">
        <v>15</v>
      </c>
      <c r="H2175" s="1" t="s">
        <v>16</v>
      </c>
      <c r="I2175" s="1" t="s">
        <v>17</v>
      </c>
      <c r="J2175" s="1" t="s">
        <v>25</v>
      </c>
      <c r="K2175" s="1">
        <v>19.156099999999999</v>
      </c>
      <c r="L2175" s="1">
        <v>-99.178600000000003</v>
      </c>
      <c r="M2175" s="1">
        <v>4.8899999999999997</v>
      </c>
      <c r="O2175" s="1">
        <v>20.2</v>
      </c>
    </row>
    <row r="2176" spans="1:17">
      <c r="A2176" s="1">
        <v>2011</v>
      </c>
      <c r="B2176" s="1" t="s">
        <v>5456</v>
      </c>
      <c r="C2176" s="1" t="s">
        <v>6606</v>
      </c>
      <c r="D2176" s="1" t="s">
        <v>5516</v>
      </c>
      <c r="G2176" s="1" t="s">
        <v>15</v>
      </c>
      <c r="H2176" s="1" t="s">
        <v>16</v>
      </c>
      <c r="I2176" s="1" t="s">
        <v>17</v>
      </c>
      <c r="J2176" s="1" t="s">
        <v>59</v>
      </c>
      <c r="K2176" s="1">
        <v>20.58</v>
      </c>
      <c r="L2176" s="1">
        <v>-104.48</v>
      </c>
      <c r="M2176" s="1">
        <v>4.9000000000000004</v>
      </c>
      <c r="O2176" s="1">
        <v>29.6</v>
      </c>
    </row>
    <row r="2177" spans="1:17">
      <c r="A2177" s="1">
        <v>1994</v>
      </c>
      <c r="B2177" s="1" t="s">
        <v>4259</v>
      </c>
      <c r="C2177" s="1" t="s">
        <v>867</v>
      </c>
      <c r="D2177" s="1" t="s">
        <v>4261</v>
      </c>
      <c r="G2177" s="1" t="s">
        <v>15</v>
      </c>
      <c r="H2177" s="1" t="s">
        <v>16</v>
      </c>
      <c r="I2177" s="1" t="s">
        <v>17</v>
      </c>
      <c r="J2177" s="1" t="s">
        <v>59</v>
      </c>
      <c r="K2177" s="1">
        <v>19.841699999999999</v>
      </c>
      <c r="L2177" s="1">
        <v>-100.7569</v>
      </c>
      <c r="M2177" s="1">
        <v>4.9000000000000004</v>
      </c>
    </row>
    <row r="2178" spans="1:17">
      <c r="A2178" s="1">
        <v>1982</v>
      </c>
      <c r="B2178" s="1" t="s">
        <v>4387</v>
      </c>
      <c r="C2178" s="1" t="s">
        <v>6607</v>
      </c>
      <c r="D2178" s="1" t="s">
        <v>4389</v>
      </c>
      <c r="G2178" s="1" t="s">
        <v>15</v>
      </c>
      <c r="H2178" s="1" t="s">
        <v>16</v>
      </c>
      <c r="I2178" s="1" t="s">
        <v>17</v>
      </c>
      <c r="J2178" s="1" t="s">
        <v>59</v>
      </c>
      <c r="K2178" s="1">
        <v>19.5</v>
      </c>
      <c r="L2178" s="1">
        <v>-97.33</v>
      </c>
      <c r="M2178" s="1">
        <v>4.9000000000000004</v>
      </c>
    </row>
    <row r="2179" spans="1:17">
      <c r="A2179" s="1">
        <v>1981</v>
      </c>
      <c r="B2179" s="1" t="s">
        <v>6608</v>
      </c>
      <c r="C2179" s="1" t="s">
        <v>6609</v>
      </c>
      <c r="D2179" s="1" t="s">
        <v>4935</v>
      </c>
      <c r="G2179" s="1" t="s">
        <v>15</v>
      </c>
      <c r="H2179" s="1" t="s">
        <v>16</v>
      </c>
      <c r="I2179" s="1" t="s">
        <v>17</v>
      </c>
      <c r="J2179" s="1" t="s">
        <v>59</v>
      </c>
      <c r="K2179" s="1">
        <v>19.87</v>
      </c>
      <c r="L2179" s="1">
        <v>-103.53</v>
      </c>
      <c r="M2179" s="1">
        <v>4.9000000000000004</v>
      </c>
    </row>
    <row r="2180" spans="1:17">
      <c r="A2180" s="1">
        <v>2011</v>
      </c>
      <c r="B2180" s="1" t="s">
        <v>5456</v>
      </c>
      <c r="C2180" s="1" t="s">
        <v>6610</v>
      </c>
      <c r="D2180" s="1" t="s">
        <v>4935</v>
      </c>
      <c r="G2180" s="1" t="s">
        <v>15</v>
      </c>
      <c r="H2180" s="1" t="s">
        <v>16</v>
      </c>
      <c r="I2180" s="1" t="s">
        <v>17</v>
      </c>
      <c r="J2180" s="1" t="s">
        <v>25</v>
      </c>
      <c r="K2180" s="1">
        <v>19.87</v>
      </c>
      <c r="L2180" s="1">
        <v>-103.53</v>
      </c>
      <c r="M2180" s="1">
        <v>4.9000000000000004</v>
      </c>
      <c r="O2180" s="1">
        <v>26.5</v>
      </c>
    </row>
    <row r="2181" spans="1:17">
      <c r="A2181" s="1">
        <v>1982</v>
      </c>
      <c r="B2181" s="1" t="s">
        <v>4387</v>
      </c>
      <c r="C2181" s="1" t="s">
        <v>6611</v>
      </c>
      <c r="D2181" s="1" t="s">
        <v>4389</v>
      </c>
      <c r="G2181" s="1" t="s">
        <v>15</v>
      </c>
      <c r="H2181" s="1" t="s">
        <v>16</v>
      </c>
      <c r="I2181" s="1" t="s">
        <v>17</v>
      </c>
      <c r="J2181" s="1" t="s">
        <v>59</v>
      </c>
      <c r="K2181" s="1">
        <v>19.5</v>
      </c>
      <c r="L2181" s="1">
        <v>-97.33</v>
      </c>
      <c r="M2181" s="1">
        <v>4.9000000000000004</v>
      </c>
    </row>
    <row r="2182" spans="1:17">
      <c r="A2182" s="1">
        <v>1985</v>
      </c>
      <c r="B2182" s="1" t="s">
        <v>6160</v>
      </c>
      <c r="C2182" s="1" t="s">
        <v>6612</v>
      </c>
      <c r="D2182" s="1" t="s">
        <v>6162</v>
      </c>
      <c r="E2182" s="1">
        <v>1690</v>
      </c>
      <c r="F2182" s="1">
        <v>1690</v>
      </c>
      <c r="G2182" s="1" t="s">
        <v>15</v>
      </c>
      <c r="H2182" s="1" t="s">
        <v>16</v>
      </c>
      <c r="I2182" s="1" t="s">
        <v>17</v>
      </c>
      <c r="J2182" s="1" t="s">
        <v>59</v>
      </c>
      <c r="K2182" s="1">
        <v>20.614999999999998</v>
      </c>
      <c r="L2182" s="1">
        <v>-103.533</v>
      </c>
      <c r="M2182" s="1">
        <v>4.9000000000000004</v>
      </c>
    </row>
    <row r="2183" spans="1:17">
      <c r="A2183" s="1">
        <v>1987</v>
      </c>
      <c r="B2183" s="1" t="s">
        <v>4914</v>
      </c>
      <c r="C2183" s="1" t="s">
        <v>6613</v>
      </c>
      <c r="D2183" s="1" t="s">
        <v>4935</v>
      </c>
      <c r="G2183" s="1" t="s">
        <v>15</v>
      </c>
      <c r="H2183" s="1" t="s">
        <v>16</v>
      </c>
      <c r="I2183" s="1" t="s">
        <v>17</v>
      </c>
      <c r="J2183" s="1" t="s">
        <v>47</v>
      </c>
      <c r="K2183" s="1">
        <v>19.55</v>
      </c>
      <c r="L2183" s="1">
        <v>-103.49</v>
      </c>
      <c r="M2183" s="1">
        <v>4.9000000000000004</v>
      </c>
    </row>
    <row r="2184" spans="1:17">
      <c r="A2184" s="1">
        <v>2011</v>
      </c>
      <c r="B2184" s="1" t="s">
        <v>5456</v>
      </c>
      <c r="C2184" s="1" t="s">
        <v>6614</v>
      </c>
      <c r="D2184" s="1" t="s">
        <v>5430</v>
      </c>
      <c r="G2184" s="1" t="s">
        <v>15</v>
      </c>
      <c r="H2184" s="1" t="s">
        <v>16</v>
      </c>
      <c r="I2184" s="1" t="s">
        <v>17</v>
      </c>
      <c r="J2184" s="1" t="s">
        <v>25</v>
      </c>
      <c r="K2184" s="1">
        <v>20.56</v>
      </c>
      <c r="L2184" s="1">
        <v>-104.79</v>
      </c>
      <c r="M2184" s="1">
        <v>4.9000000000000004</v>
      </c>
      <c r="O2184" s="1">
        <v>21.7</v>
      </c>
    </row>
    <row r="2185" spans="1:17">
      <c r="A2185" s="1">
        <v>2011</v>
      </c>
      <c r="B2185" s="1" t="s">
        <v>5456</v>
      </c>
      <c r="C2185" s="1" t="s">
        <v>6615</v>
      </c>
      <c r="D2185" s="1" t="s">
        <v>5430</v>
      </c>
      <c r="G2185" s="1" t="s">
        <v>15</v>
      </c>
      <c r="H2185" s="1" t="s">
        <v>16</v>
      </c>
      <c r="I2185" s="1" t="s">
        <v>17</v>
      </c>
      <c r="J2185" s="1" t="s">
        <v>25</v>
      </c>
      <c r="K2185" s="1">
        <v>20.55</v>
      </c>
      <c r="L2185" s="1">
        <v>-104.8</v>
      </c>
      <c r="M2185" s="1">
        <v>4.9000000000000004</v>
      </c>
      <c r="O2185" s="1">
        <v>21.4</v>
      </c>
    </row>
    <row r="2186" spans="1:17">
      <c r="A2186" s="1">
        <v>2007</v>
      </c>
      <c r="B2186" s="1" t="s">
        <v>5124</v>
      </c>
      <c r="C2186" s="1" t="s">
        <v>6616</v>
      </c>
      <c r="D2186" s="1" t="s">
        <v>5126</v>
      </c>
      <c r="G2186" s="1" t="s">
        <v>15</v>
      </c>
      <c r="H2186" s="1" t="s">
        <v>16</v>
      </c>
      <c r="I2186" s="1" t="s">
        <v>17</v>
      </c>
      <c r="J2186" s="1" t="s">
        <v>25</v>
      </c>
      <c r="K2186" s="1">
        <v>19.420000000000002</v>
      </c>
      <c r="L2186" s="1">
        <v>-100.49</v>
      </c>
      <c r="M2186" s="1">
        <v>4.9000000000000004</v>
      </c>
      <c r="O2186" s="1">
        <v>19.899999999999999</v>
      </c>
      <c r="Q2186" s="1">
        <v>0.51279399999999997</v>
      </c>
    </row>
    <row r="2187" spans="1:17">
      <c r="A2187" s="1">
        <v>2007</v>
      </c>
      <c r="B2187" s="1" t="s">
        <v>5124</v>
      </c>
      <c r="C2187" s="1" t="s">
        <v>6617</v>
      </c>
      <c r="D2187" s="1" t="s">
        <v>5126</v>
      </c>
      <c r="G2187" s="1" t="s">
        <v>15</v>
      </c>
      <c r="H2187" s="1" t="s">
        <v>16</v>
      </c>
      <c r="I2187" s="1" t="s">
        <v>17</v>
      </c>
      <c r="J2187" s="1" t="s">
        <v>25</v>
      </c>
      <c r="K2187" s="1">
        <v>19.22</v>
      </c>
      <c r="L2187" s="1">
        <v>-100.2</v>
      </c>
      <c r="M2187" s="1">
        <v>4.9000000000000004</v>
      </c>
      <c r="O2187" s="1">
        <v>19.7</v>
      </c>
    </row>
    <row r="2188" spans="1:17">
      <c r="A2188" s="1">
        <v>1986</v>
      </c>
      <c r="B2188" s="1" t="s">
        <v>4247</v>
      </c>
      <c r="C2188" s="1" t="s">
        <v>6618</v>
      </c>
      <c r="D2188" s="1" t="s">
        <v>4249</v>
      </c>
      <c r="G2188" s="1" t="s">
        <v>15</v>
      </c>
      <c r="H2188" s="1" t="s">
        <v>16</v>
      </c>
      <c r="I2188" s="1" t="s">
        <v>17</v>
      </c>
      <c r="J2188" s="1" t="s">
        <v>69</v>
      </c>
      <c r="K2188" s="1">
        <v>28.8</v>
      </c>
      <c r="L2188" s="1">
        <v>-103.8</v>
      </c>
      <c r="M2188" s="1">
        <v>4.91</v>
      </c>
    </row>
    <row r="2189" spans="1:17">
      <c r="A2189" s="1">
        <v>2002</v>
      </c>
      <c r="B2189" s="1" t="s">
        <v>6153</v>
      </c>
      <c r="C2189" s="1" t="s">
        <v>6619</v>
      </c>
      <c r="D2189" s="1" t="s">
        <v>6155</v>
      </c>
      <c r="G2189" s="1" t="s">
        <v>15</v>
      </c>
      <c r="H2189" s="1" t="s">
        <v>16</v>
      </c>
      <c r="I2189" s="1" t="s">
        <v>17</v>
      </c>
      <c r="J2189" s="1" t="s">
        <v>433</v>
      </c>
      <c r="K2189" s="1">
        <v>19.149999999999999</v>
      </c>
      <c r="L2189" s="1">
        <v>-97.13</v>
      </c>
      <c r="M2189" s="1">
        <v>4.91</v>
      </c>
      <c r="O2189" s="1">
        <v>33</v>
      </c>
    </row>
    <row r="2190" spans="1:17">
      <c r="A2190" s="1">
        <v>2010</v>
      </c>
      <c r="B2190" s="1" t="s">
        <v>4537</v>
      </c>
      <c r="C2190" s="1" t="s">
        <v>6620</v>
      </c>
      <c r="D2190" s="1" t="s">
        <v>4539</v>
      </c>
      <c r="G2190" s="1" t="s">
        <v>15</v>
      </c>
      <c r="H2190" s="1" t="s">
        <v>16</v>
      </c>
      <c r="I2190" s="1" t="s">
        <v>17</v>
      </c>
      <c r="J2190" s="1" t="s">
        <v>25</v>
      </c>
      <c r="K2190" s="1">
        <v>20.2</v>
      </c>
      <c r="L2190" s="1">
        <v>-102.35</v>
      </c>
      <c r="M2190" s="1">
        <v>4.91</v>
      </c>
    </row>
    <row r="2191" spans="1:17">
      <c r="A2191" s="1">
        <v>1994</v>
      </c>
      <c r="B2191" s="1" t="s">
        <v>5086</v>
      </c>
      <c r="C2191" s="1" t="s">
        <v>6621</v>
      </c>
      <c r="D2191" s="1" t="s">
        <v>4424</v>
      </c>
      <c r="G2191" s="1" t="s">
        <v>15</v>
      </c>
      <c r="H2191" s="1" t="s">
        <v>16</v>
      </c>
      <c r="I2191" s="1" t="s">
        <v>17</v>
      </c>
      <c r="J2191" s="1" t="s">
        <v>59</v>
      </c>
      <c r="K2191" s="1">
        <v>20.87</v>
      </c>
      <c r="L2191" s="1">
        <v>-102.6</v>
      </c>
      <c r="M2191" s="1">
        <v>4.91</v>
      </c>
      <c r="O2191" s="1">
        <v>28</v>
      </c>
    </row>
    <row r="2192" spans="1:17">
      <c r="A2192" s="1">
        <v>1985</v>
      </c>
      <c r="B2192" s="1" t="s">
        <v>4314</v>
      </c>
      <c r="C2192" s="1" t="s">
        <v>6622</v>
      </c>
      <c r="D2192" s="1" t="s">
        <v>4635</v>
      </c>
      <c r="G2192" s="1" t="s">
        <v>15</v>
      </c>
      <c r="H2192" s="1" t="s">
        <v>16</v>
      </c>
      <c r="I2192" s="1" t="s">
        <v>17</v>
      </c>
      <c r="J2192" s="1" t="s">
        <v>47</v>
      </c>
      <c r="K2192" s="1">
        <v>18</v>
      </c>
      <c r="L2192" s="1">
        <v>-96</v>
      </c>
      <c r="M2192" s="1">
        <v>4.91</v>
      </c>
      <c r="O2192" s="1">
        <v>23</v>
      </c>
    </row>
    <row r="2193" spans="1:17">
      <c r="A2193" s="1">
        <v>2004</v>
      </c>
      <c r="B2193" s="1" t="s">
        <v>4956</v>
      </c>
      <c r="C2193" s="1" t="s">
        <v>6623</v>
      </c>
      <c r="D2193" s="1" t="s">
        <v>5295</v>
      </c>
      <c r="G2193" s="1" t="s">
        <v>15</v>
      </c>
      <c r="H2193" s="1" t="s">
        <v>16</v>
      </c>
      <c r="I2193" s="1" t="s">
        <v>17</v>
      </c>
      <c r="J2193" s="1" t="s">
        <v>47</v>
      </c>
      <c r="K2193" s="1">
        <v>19.223700000000001</v>
      </c>
      <c r="L2193" s="1">
        <v>-99.444800000000001</v>
      </c>
      <c r="M2193" s="1">
        <v>4.91</v>
      </c>
      <c r="O2193" s="1">
        <v>48.4</v>
      </c>
      <c r="Q2193" s="1">
        <v>0.51293699999999998</v>
      </c>
    </row>
    <row r="2194" spans="1:17">
      <c r="A2194" s="1">
        <v>2007</v>
      </c>
      <c r="B2194" s="1" t="s">
        <v>4661</v>
      </c>
      <c r="C2194" s="1" t="s">
        <v>6624</v>
      </c>
      <c r="D2194" s="1" t="s">
        <v>5253</v>
      </c>
      <c r="E2194" s="1">
        <v>202</v>
      </c>
      <c r="F2194" s="1">
        <v>202</v>
      </c>
      <c r="G2194" s="1" t="s">
        <v>15</v>
      </c>
      <c r="H2194" s="1" t="s">
        <v>16</v>
      </c>
      <c r="I2194" s="1" t="s">
        <v>17</v>
      </c>
      <c r="J2194" s="1" t="s">
        <v>5734</v>
      </c>
      <c r="K2194" s="1">
        <v>21.161999999999999</v>
      </c>
      <c r="L2194" s="1">
        <v>-97.792000000000002</v>
      </c>
      <c r="M2194" s="1">
        <v>4.92</v>
      </c>
      <c r="O2194" s="1">
        <v>31</v>
      </c>
    </row>
    <row r="2195" spans="1:17">
      <c r="A2195" s="1">
        <v>2003</v>
      </c>
      <c r="B2195" s="1" t="s">
        <v>5784</v>
      </c>
      <c r="C2195" s="1" t="s">
        <v>6625</v>
      </c>
      <c r="D2195" s="1" t="s">
        <v>6107</v>
      </c>
      <c r="G2195" s="1" t="s">
        <v>15</v>
      </c>
      <c r="H2195" s="1" t="s">
        <v>16</v>
      </c>
      <c r="I2195" s="1" t="s">
        <v>17</v>
      </c>
      <c r="J2195" s="1" t="s">
        <v>59</v>
      </c>
      <c r="K2195" s="1">
        <v>21</v>
      </c>
      <c r="L2195" s="1">
        <v>-104.75</v>
      </c>
      <c r="M2195" s="1">
        <v>4.92</v>
      </c>
      <c r="O2195" s="1">
        <v>28</v>
      </c>
    </row>
    <row r="2196" spans="1:17">
      <c r="A2196" s="1">
        <v>2006</v>
      </c>
      <c r="B2196" s="1" t="s">
        <v>4295</v>
      </c>
      <c r="C2196" s="1" t="s">
        <v>6626</v>
      </c>
      <c r="D2196" s="1" t="s">
        <v>4297</v>
      </c>
      <c r="G2196" s="1" t="s">
        <v>15</v>
      </c>
      <c r="H2196" s="1" t="s">
        <v>16</v>
      </c>
      <c r="I2196" s="1" t="s">
        <v>17</v>
      </c>
      <c r="J2196" s="1" t="s">
        <v>6109</v>
      </c>
      <c r="K2196" s="1">
        <v>21.0502</v>
      </c>
      <c r="L2196" s="1">
        <v>-104.7607</v>
      </c>
      <c r="M2196" s="1">
        <v>4.92</v>
      </c>
      <c r="O2196" s="1">
        <v>28</v>
      </c>
    </row>
    <row r="2197" spans="1:17">
      <c r="A2197" s="1">
        <v>1985</v>
      </c>
      <c r="B2197" s="1" t="s">
        <v>4314</v>
      </c>
      <c r="C2197" s="1" t="s">
        <v>6627</v>
      </c>
      <c r="D2197" s="1" t="s">
        <v>4635</v>
      </c>
      <c r="G2197" s="1" t="s">
        <v>15</v>
      </c>
      <c r="H2197" s="1" t="s">
        <v>16</v>
      </c>
      <c r="I2197" s="1" t="s">
        <v>17</v>
      </c>
      <c r="J2197" s="1" t="s">
        <v>47</v>
      </c>
      <c r="K2197" s="1">
        <v>18</v>
      </c>
      <c r="L2197" s="1">
        <v>-96</v>
      </c>
      <c r="M2197" s="1">
        <v>4.92</v>
      </c>
      <c r="O2197" s="1">
        <v>24</v>
      </c>
    </row>
    <row r="2198" spans="1:17">
      <c r="A2198" s="1">
        <v>2004</v>
      </c>
      <c r="B2198" s="1" t="s">
        <v>4956</v>
      </c>
      <c r="C2198" s="1" t="s">
        <v>6628</v>
      </c>
      <c r="D2198" s="1" t="s">
        <v>5295</v>
      </c>
      <c r="G2198" s="1" t="s">
        <v>15</v>
      </c>
      <c r="H2198" s="1" t="s">
        <v>16</v>
      </c>
      <c r="I2198" s="1" t="s">
        <v>17</v>
      </c>
      <c r="J2198" s="1" t="s">
        <v>47</v>
      </c>
      <c r="K2198" s="1">
        <v>19.058299999999999</v>
      </c>
      <c r="L2198" s="1">
        <v>-99.438199999999995</v>
      </c>
      <c r="M2198" s="1">
        <v>4.92</v>
      </c>
      <c r="O2198" s="1">
        <v>36.07</v>
      </c>
      <c r="Q2198" s="1">
        <v>0.51290599999999997</v>
      </c>
    </row>
    <row r="2199" spans="1:17">
      <c r="A2199" s="1">
        <v>2009</v>
      </c>
      <c r="B2199" s="1" t="s">
        <v>5378</v>
      </c>
      <c r="C2199" s="1" t="s">
        <v>6629</v>
      </c>
      <c r="D2199" s="1" t="s">
        <v>5380</v>
      </c>
      <c r="G2199" s="1" t="s">
        <v>15</v>
      </c>
      <c r="H2199" s="1" t="s">
        <v>16</v>
      </c>
      <c r="I2199" s="1" t="s">
        <v>17</v>
      </c>
      <c r="J2199" s="1" t="s">
        <v>5765</v>
      </c>
      <c r="K2199" s="1">
        <v>20.934200000000001</v>
      </c>
      <c r="L2199" s="1">
        <v>-102.5248</v>
      </c>
      <c r="M2199" s="1">
        <v>4.93</v>
      </c>
      <c r="O2199" s="1">
        <v>26.5</v>
      </c>
    </row>
    <row r="2200" spans="1:17">
      <c r="A2200" s="1">
        <v>2009</v>
      </c>
      <c r="B2200" s="1" t="s">
        <v>5378</v>
      </c>
      <c r="C2200" s="1" t="s">
        <v>6630</v>
      </c>
      <c r="D2200" s="1" t="s">
        <v>5380</v>
      </c>
      <c r="G2200" s="1" t="s">
        <v>15</v>
      </c>
      <c r="H2200" s="1" t="s">
        <v>16</v>
      </c>
      <c r="I2200" s="1" t="s">
        <v>17</v>
      </c>
      <c r="J2200" s="1" t="s">
        <v>5765</v>
      </c>
      <c r="K2200" s="1">
        <v>20.848099999999999</v>
      </c>
      <c r="L2200" s="1">
        <v>-103.5067</v>
      </c>
      <c r="M2200" s="1">
        <v>4.9400000000000004</v>
      </c>
      <c r="O2200" s="1">
        <v>27.3</v>
      </c>
    </row>
    <row r="2201" spans="1:17">
      <c r="A2201" s="1">
        <v>2011</v>
      </c>
      <c r="B2201" s="1" t="s">
        <v>6293</v>
      </c>
      <c r="C2201" s="1" t="s">
        <v>6631</v>
      </c>
      <c r="D2201" s="1" t="s">
        <v>6295</v>
      </c>
      <c r="E2201" s="1">
        <v>2325</v>
      </c>
      <c r="F2201" s="1">
        <v>2325</v>
      </c>
      <c r="G2201" s="1" t="s">
        <v>15</v>
      </c>
      <c r="H2201" s="1" t="s">
        <v>16</v>
      </c>
      <c r="I2201" s="1" t="s">
        <v>17</v>
      </c>
      <c r="J2201" s="1" t="s">
        <v>47</v>
      </c>
      <c r="K2201" s="1">
        <v>19.185199999999998</v>
      </c>
      <c r="L2201" s="1">
        <v>-98.883200000000002</v>
      </c>
      <c r="M2201" s="1">
        <v>4.9400000000000004</v>
      </c>
      <c r="O2201" s="1">
        <v>22.8</v>
      </c>
      <c r="Q2201" s="1">
        <v>0.51271199999999995</v>
      </c>
    </row>
    <row r="2202" spans="1:17">
      <c r="A2202" s="1">
        <v>2011</v>
      </c>
      <c r="B2202" s="1" t="s">
        <v>5767</v>
      </c>
      <c r="C2202" s="1" t="s">
        <v>6632</v>
      </c>
      <c r="D2202" s="1" t="s">
        <v>5769</v>
      </c>
      <c r="G2202" s="1" t="s">
        <v>15</v>
      </c>
      <c r="H2202" s="1" t="s">
        <v>16</v>
      </c>
      <c r="I2202" s="1" t="s">
        <v>17</v>
      </c>
      <c r="J2202" s="1" t="s">
        <v>47</v>
      </c>
      <c r="K2202" s="1">
        <v>19.097799999999999</v>
      </c>
      <c r="L2202" s="1">
        <v>-99.150800000000004</v>
      </c>
      <c r="M2202" s="1">
        <v>4.95</v>
      </c>
      <c r="Q2202" s="1">
        <v>0.51274299999999995</v>
      </c>
    </row>
    <row r="2203" spans="1:17">
      <c r="A2203" s="1">
        <v>1985</v>
      </c>
      <c r="B2203" s="1" t="s">
        <v>6309</v>
      </c>
      <c r="C2203" s="1" t="s">
        <v>6633</v>
      </c>
      <c r="D2203" s="1" t="s">
        <v>6015</v>
      </c>
      <c r="G2203" s="1" t="s">
        <v>15</v>
      </c>
      <c r="H2203" s="1" t="s">
        <v>16</v>
      </c>
      <c r="I2203" s="1" t="s">
        <v>17</v>
      </c>
      <c r="J2203" s="1" t="s">
        <v>25</v>
      </c>
      <c r="K2203" s="1">
        <v>18.98</v>
      </c>
      <c r="L2203" s="1">
        <v>-101.72</v>
      </c>
      <c r="M2203" s="1">
        <v>4.95</v>
      </c>
    </row>
    <row r="2204" spans="1:17">
      <c r="A2204" s="1">
        <v>2005</v>
      </c>
      <c r="B2204" s="1" t="s">
        <v>4921</v>
      </c>
      <c r="C2204" s="1" t="s">
        <v>6634</v>
      </c>
      <c r="D2204" s="1" t="s">
        <v>4923</v>
      </c>
      <c r="F2204" s="1">
        <v>2250</v>
      </c>
      <c r="G2204" s="1" t="s">
        <v>15</v>
      </c>
      <c r="H2204" s="1" t="s">
        <v>16</v>
      </c>
      <c r="I2204" s="1" t="s">
        <v>17</v>
      </c>
      <c r="J2204" s="1" t="s">
        <v>25</v>
      </c>
      <c r="K2204" s="1">
        <v>19.184999999999999</v>
      </c>
      <c r="L2204" s="1">
        <v>-98.872200000000007</v>
      </c>
      <c r="M2204" s="1">
        <v>4.95</v>
      </c>
      <c r="O2204" s="1">
        <v>21.8</v>
      </c>
    </row>
    <row r="2205" spans="1:17">
      <c r="A2205" s="1">
        <v>1988</v>
      </c>
      <c r="B2205" s="1" t="s">
        <v>5319</v>
      </c>
      <c r="C2205" s="1" t="s">
        <v>6635</v>
      </c>
      <c r="D2205" s="1" t="s">
        <v>5321</v>
      </c>
      <c r="E2205" s="1">
        <v>4630</v>
      </c>
      <c r="F2205" s="1">
        <v>4630</v>
      </c>
      <c r="G2205" s="1" t="s">
        <v>15</v>
      </c>
      <c r="H2205" s="1" t="s">
        <v>16</v>
      </c>
      <c r="I2205" s="1" t="s">
        <v>17</v>
      </c>
      <c r="J2205" s="1" t="s">
        <v>69</v>
      </c>
      <c r="K2205" s="1">
        <v>19</v>
      </c>
      <c r="L2205" s="1">
        <v>-98.6</v>
      </c>
      <c r="M2205" s="1">
        <v>4.95</v>
      </c>
    </row>
    <row r="2206" spans="1:17">
      <c r="A2206" s="1">
        <v>1995</v>
      </c>
      <c r="B2206" s="1" t="s">
        <v>4998</v>
      </c>
      <c r="C2206" s="1" t="s">
        <v>5801</v>
      </c>
      <c r="D2206" s="1" t="s">
        <v>4999</v>
      </c>
      <c r="G2206" s="1" t="s">
        <v>15</v>
      </c>
      <c r="H2206" s="1" t="s">
        <v>16</v>
      </c>
      <c r="I2206" s="1" t="s">
        <v>17</v>
      </c>
      <c r="J2206" s="1" t="s">
        <v>1193</v>
      </c>
      <c r="K2206" s="1">
        <v>21.1433</v>
      </c>
      <c r="L2206" s="1">
        <v>-105.1906</v>
      </c>
      <c r="M2206" s="1">
        <v>4.96</v>
      </c>
    </row>
    <row r="2207" spans="1:17">
      <c r="A2207" s="1">
        <v>1985</v>
      </c>
      <c r="B2207" s="1" t="s">
        <v>6309</v>
      </c>
      <c r="C2207" s="1" t="s">
        <v>6636</v>
      </c>
      <c r="D2207" s="1" t="s">
        <v>6015</v>
      </c>
      <c r="G2207" s="1" t="s">
        <v>15</v>
      </c>
      <c r="H2207" s="1" t="s">
        <v>16</v>
      </c>
      <c r="I2207" s="1" t="s">
        <v>17</v>
      </c>
      <c r="J2207" s="1" t="s">
        <v>6498</v>
      </c>
      <c r="K2207" s="1">
        <v>19.48</v>
      </c>
      <c r="L2207" s="1">
        <v>-102.25</v>
      </c>
      <c r="M2207" s="1">
        <v>4.96</v>
      </c>
    </row>
    <row r="2208" spans="1:17">
      <c r="A2208" s="1">
        <v>2007</v>
      </c>
      <c r="B2208" s="1" t="s">
        <v>4661</v>
      </c>
      <c r="C2208" s="1" t="s">
        <v>6637</v>
      </c>
      <c r="D2208" s="1" t="s">
        <v>5253</v>
      </c>
      <c r="E2208" s="1">
        <v>239</v>
      </c>
      <c r="F2208" s="1">
        <v>239</v>
      </c>
      <c r="G2208" s="1" t="s">
        <v>15</v>
      </c>
      <c r="H2208" s="1" t="s">
        <v>16</v>
      </c>
      <c r="I2208" s="1" t="s">
        <v>17</v>
      </c>
      <c r="J2208" s="1" t="s">
        <v>5734</v>
      </c>
      <c r="K2208" s="1">
        <v>21.189</v>
      </c>
      <c r="L2208" s="1">
        <v>-97.813999999999993</v>
      </c>
      <c r="M2208" s="1">
        <v>4.97</v>
      </c>
      <c r="O2208" s="1">
        <v>32</v>
      </c>
    </row>
    <row r="2209" spans="1:18">
      <c r="A2209" s="1">
        <v>1985</v>
      </c>
      <c r="B2209" s="1" t="s">
        <v>4314</v>
      </c>
      <c r="C2209" s="1" t="s">
        <v>4988</v>
      </c>
      <c r="D2209" s="1" t="s">
        <v>4635</v>
      </c>
      <c r="G2209" s="1" t="s">
        <v>15</v>
      </c>
      <c r="H2209" s="1" t="s">
        <v>16</v>
      </c>
      <c r="I2209" s="1" t="s">
        <v>17</v>
      </c>
      <c r="J2209" s="1" t="s">
        <v>69</v>
      </c>
      <c r="K2209" s="1">
        <v>18</v>
      </c>
      <c r="L2209" s="1">
        <v>-96</v>
      </c>
      <c r="M2209" s="1">
        <v>4.97</v>
      </c>
      <c r="O2209" s="1">
        <v>34</v>
      </c>
    </row>
    <row r="2210" spans="1:18">
      <c r="A2210" s="1">
        <v>1982</v>
      </c>
      <c r="B2210" s="1" t="s">
        <v>4387</v>
      </c>
      <c r="C2210" s="1" t="s">
        <v>5471</v>
      </c>
      <c r="D2210" s="1" t="s">
        <v>4389</v>
      </c>
      <c r="G2210" s="1" t="s">
        <v>15</v>
      </c>
      <c r="H2210" s="1" t="s">
        <v>16</v>
      </c>
      <c r="I2210" s="1" t="s">
        <v>17</v>
      </c>
      <c r="J2210" s="1" t="s">
        <v>59</v>
      </c>
      <c r="K2210" s="1">
        <v>19.5</v>
      </c>
      <c r="L2210" s="1">
        <v>-97.33</v>
      </c>
      <c r="M2210" s="1">
        <v>4.97</v>
      </c>
    </row>
    <row r="2211" spans="1:18">
      <c r="A2211" s="1">
        <v>2007</v>
      </c>
      <c r="B2211" s="1" t="s">
        <v>4578</v>
      </c>
      <c r="C2211" s="1" t="s">
        <v>6638</v>
      </c>
      <c r="D2211" s="1" t="s">
        <v>4265</v>
      </c>
      <c r="G2211" s="1" t="s">
        <v>15</v>
      </c>
      <c r="H2211" s="1" t="s">
        <v>16</v>
      </c>
      <c r="I2211" s="1" t="s">
        <v>17</v>
      </c>
      <c r="J2211" s="1" t="s">
        <v>47</v>
      </c>
      <c r="K2211" s="1">
        <v>19.786799999999999</v>
      </c>
      <c r="L2211" s="1">
        <v>-100.29510000000001</v>
      </c>
      <c r="M2211" s="1">
        <v>4.97</v>
      </c>
    </row>
    <row r="2212" spans="1:18">
      <c r="A2212" s="1">
        <v>1999</v>
      </c>
      <c r="B2212" s="1" t="s">
        <v>4833</v>
      </c>
      <c r="C2212" s="1" t="s">
        <v>6639</v>
      </c>
      <c r="D2212" s="1" t="s">
        <v>5100</v>
      </c>
      <c r="G2212" s="1" t="s">
        <v>15</v>
      </c>
      <c r="H2212" s="1" t="s">
        <v>16</v>
      </c>
      <c r="I2212" s="1" t="s">
        <v>17</v>
      </c>
      <c r="J2212" s="1" t="s">
        <v>47</v>
      </c>
      <c r="K2212" s="1">
        <v>19.09</v>
      </c>
      <c r="L2212" s="1">
        <v>-99.52</v>
      </c>
      <c r="M2212" s="1">
        <v>4.97</v>
      </c>
    </row>
    <row r="2213" spans="1:18">
      <c r="A2213" s="1">
        <v>2002</v>
      </c>
      <c r="B2213" s="1" t="s">
        <v>6153</v>
      </c>
      <c r="C2213" s="1" t="s">
        <v>6640</v>
      </c>
      <c r="D2213" s="1" t="s">
        <v>6155</v>
      </c>
      <c r="G2213" s="1" t="s">
        <v>15</v>
      </c>
      <c r="H2213" s="1" t="s">
        <v>16</v>
      </c>
      <c r="I2213" s="1" t="s">
        <v>17</v>
      </c>
      <c r="J2213" s="1" t="s">
        <v>433</v>
      </c>
      <c r="K2213" s="1">
        <v>19.149999999999999</v>
      </c>
      <c r="L2213" s="1">
        <v>-97.13</v>
      </c>
      <c r="M2213" s="1">
        <v>4.9800000000000004</v>
      </c>
      <c r="O2213" s="1">
        <v>33</v>
      </c>
    </row>
    <row r="2214" spans="1:18">
      <c r="A2214" s="1">
        <v>2004</v>
      </c>
      <c r="B2214" s="1" t="s">
        <v>4280</v>
      </c>
      <c r="C2214" s="1" t="s">
        <v>6641</v>
      </c>
      <c r="D2214" s="1" t="s">
        <v>4240</v>
      </c>
      <c r="G2214" s="1" t="s">
        <v>15</v>
      </c>
      <c r="H2214" s="1" t="s">
        <v>16</v>
      </c>
      <c r="I2214" s="1" t="s">
        <v>17</v>
      </c>
      <c r="J2214" s="1" t="s">
        <v>59</v>
      </c>
      <c r="K2214" s="1">
        <v>21.042000000000002</v>
      </c>
      <c r="L2214" s="1">
        <v>-104.7585</v>
      </c>
      <c r="M2214" s="1">
        <v>4.9800000000000004</v>
      </c>
    </row>
    <row r="2215" spans="1:18">
      <c r="A2215" s="1">
        <v>1996</v>
      </c>
      <c r="B2215" s="1" t="s">
        <v>5450</v>
      </c>
      <c r="C2215" s="1" t="s">
        <v>6642</v>
      </c>
      <c r="D2215" s="1" t="s">
        <v>5430</v>
      </c>
      <c r="G2215" s="1" t="s">
        <v>15</v>
      </c>
      <c r="H2215" s="1" t="s">
        <v>16</v>
      </c>
      <c r="I2215" s="1" t="s">
        <v>17</v>
      </c>
      <c r="J2215" s="1" t="s">
        <v>59</v>
      </c>
      <c r="K2215" s="1">
        <v>20.399999999999999</v>
      </c>
      <c r="L2215" s="1">
        <v>-104.67</v>
      </c>
      <c r="M2215" s="1">
        <v>4.9800000000000004</v>
      </c>
    </row>
    <row r="2216" spans="1:18">
      <c r="A2216" s="1">
        <v>1990</v>
      </c>
      <c r="B2216" s="1" t="s">
        <v>6564</v>
      </c>
      <c r="C2216" s="1" t="s">
        <v>6643</v>
      </c>
      <c r="D2216" s="1" t="s">
        <v>5430</v>
      </c>
      <c r="G2216" s="1" t="s">
        <v>15</v>
      </c>
      <c r="H2216" s="1" t="s">
        <v>16</v>
      </c>
      <c r="I2216" s="1" t="s">
        <v>17</v>
      </c>
      <c r="J2216" s="1" t="s">
        <v>59</v>
      </c>
      <c r="K2216" s="1">
        <v>20.399999999999999</v>
      </c>
      <c r="L2216" s="1">
        <v>-104.67</v>
      </c>
      <c r="M2216" s="1">
        <v>4.9800000000000004</v>
      </c>
    </row>
    <row r="2217" spans="1:18">
      <c r="A2217" s="1">
        <v>2000</v>
      </c>
      <c r="B2217" s="1" t="s">
        <v>4900</v>
      </c>
      <c r="C2217" s="1" t="s">
        <v>6644</v>
      </c>
      <c r="D2217" s="1" t="s">
        <v>4902</v>
      </c>
      <c r="G2217" s="1" t="s">
        <v>15</v>
      </c>
      <c r="H2217" s="1" t="s">
        <v>16</v>
      </c>
      <c r="I2217" s="1" t="s">
        <v>17</v>
      </c>
      <c r="J2217" s="1" t="s">
        <v>47</v>
      </c>
      <c r="K2217" s="1">
        <v>29.806100000000001</v>
      </c>
      <c r="L2217" s="1">
        <v>-114.4962</v>
      </c>
      <c r="M2217" s="1">
        <v>4.99</v>
      </c>
    </row>
    <row r="2218" spans="1:18">
      <c r="A2218" s="1">
        <v>1992</v>
      </c>
      <c r="B2218" s="1" t="s">
        <v>5514</v>
      </c>
      <c r="C2218" s="1" t="s">
        <v>6645</v>
      </c>
      <c r="D2218" s="1" t="s">
        <v>5516</v>
      </c>
      <c r="G2218" s="1" t="s">
        <v>15</v>
      </c>
      <c r="H2218" s="1" t="s">
        <v>16</v>
      </c>
      <c r="I2218" s="1" t="s">
        <v>17</v>
      </c>
      <c r="J2218" s="1" t="s">
        <v>3507</v>
      </c>
      <c r="K2218" s="1">
        <v>20.52</v>
      </c>
      <c r="L2218" s="1">
        <v>-104.48</v>
      </c>
      <c r="M2218" s="1">
        <v>5</v>
      </c>
    </row>
    <row r="2219" spans="1:18">
      <c r="A2219" s="1">
        <v>2011</v>
      </c>
      <c r="B2219" s="1" t="s">
        <v>5456</v>
      </c>
      <c r="C2219" s="1" t="s">
        <v>6646</v>
      </c>
      <c r="D2219" s="1" t="s">
        <v>5516</v>
      </c>
      <c r="G2219" s="1" t="s">
        <v>15</v>
      </c>
      <c r="H2219" s="1" t="s">
        <v>16</v>
      </c>
      <c r="I2219" s="1" t="s">
        <v>17</v>
      </c>
      <c r="J2219" s="1" t="s">
        <v>59</v>
      </c>
      <c r="K2219" s="1">
        <v>20.52</v>
      </c>
      <c r="L2219" s="1">
        <v>-104.48</v>
      </c>
      <c r="M2219" s="1">
        <v>5</v>
      </c>
    </row>
    <row r="2220" spans="1:18">
      <c r="A2220" s="1">
        <v>1985</v>
      </c>
      <c r="B2220" s="1" t="s">
        <v>4314</v>
      </c>
      <c r="C2220" s="1" t="s">
        <v>5000</v>
      </c>
      <c r="D2220" s="1" t="s">
        <v>4635</v>
      </c>
      <c r="G2220" s="1" t="s">
        <v>15</v>
      </c>
      <c r="H2220" s="1" t="s">
        <v>16</v>
      </c>
      <c r="I2220" s="1" t="s">
        <v>17</v>
      </c>
      <c r="J2220" s="1" t="s">
        <v>47</v>
      </c>
      <c r="K2220" s="1">
        <v>18</v>
      </c>
      <c r="L2220" s="1">
        <v>-96</v>
      </c>
      <c r="M2220" s="1">
        <v>5</v>
      </c>
      <c r="O2220" s="1">
        <v>25</v>
      </c>
    </row>
    <row r="2221" spans="1:18">
      <c r="A2221" s="1">
        <v>2005</v>
      </c>
      <c r="B2221" s="1" t="s">
        <v>4921</v>
      </c>
      <c r="C2221" s="1" t="s">
        <v>6647</v>
      </c>
      <c r="D2221" s="1" t="s">
        <v>4923</v>
      </c>
      <c r="F2221" s="1">
        <v>2600</v>
      </c>
      <c r="G2221" s="1" t="s">
        <v>15</v>
      </c>
      <c r="H2221" s="1" t="s">
        <v>16</v>
      </c>
      <c r="I2221" s="1" t="s">
        <v>17</v>
      </c>
      <c r="J2221" s="1" t="s">
        <v>25</v>
      </c>
      <c r="K2221" s="1">
        <v>19.028300000000002</v>
      </c>
      <c r="L2221" s="1">
        <v>-98.951099999999997</v>
      </c>
      <c r="M2221" s="1">
        <v>5</v>
      </c>
      <c r="O2221" s="1">
        <v>17.8</v>
      </c>
    </row>
    <row r="2222" spans="1:18">
      <c r="A2222" s="1">
        <v>1995</v>
      </c>
      <c r="B2222" s="1" t="s">
        <v>4998</v>
      </c>
      <c r="C2222" s="1" t="s">
        <v>6648</v>
      </c>
      <c r="D2222" s="1" t="s">
        <v>4999</v>
      </c>
      <c r="G2222" s="1" t="s">
        <v>15</v>
      </c>
      <c r="H2222" s="1" t="s">
        <v>16</v>
      </c>
      <c r="I2222" s="1" t="s">
        <v>17</v>
      </c>
      <c r="J2222" s="1" t="s">
        <v>1193</v>
      </c>
      <c r="K2222" s="1">
        <v>21.059799999999999</v>
      </c>
      <c r="L2222" s="1">
        <v>-105.20180000000001</v>
      </c>
      <c r="M2222" s="1">
        <v>5.01</v>
      </c>
      <c r="N2222" s="1">
        <f>MEDIAN(M2222:M2424)</f>
        <v>5.25</v>
      </c>
      <c r="P2222" s="1">
        <f>MEDIAN(O2222:O2424)</f>
        <v>26.204373100000002</v>
      </c>
      <c r="R2222" s="1">
        <f>MEDIAN(Q2222:Q2424)</f>
        <v>0.51283199999999995</v>
      </c>
    </row>
    <row r="2223" spans="1:18">
      <c r="A2223" s="1">
        <v>1985</v>
      </c>
      <c r="B2223" s="1" t="s">
        <v>4570</v>
      </c>
      <c r="C2223" s="1" t="s">
        <v>6649</v>
      </c>
      <c r="D2223" s="1" t="s">
        <v>4284</v>
      </c>
      <c r="G2223" s="1" t="s">
        <v>15</v>
      </c>
      <c r="H2223" s="1" t="s">
        <v>16</v>
      </c>
      <c r="I2223" s="1" t="s">
        <v>17</v>
      </c>
      <c r="J2223" s="1" t="s">
        <v>1193</v>
      </c>
      <c r="K2223" s="1">
        <v>19.909099999999999</v>
      </c>
      <c r="L2223" s="1">
        <v>-103.7105</v>
      </c>
      <c r="M2223" s="1">
        <v>5.01</v>
      </c>
    </row>
    <row r="2224" spans="1:18">
      <c r="A2224" s="1">
        <v>2011</v>
      </c>
      <c r="B2224" s="1" t="s">
        <v>6293</v>
      </c>
      <c r="C2224" s="1" t="s">
        <v>6650</v>
      </c>
      <c r="D2224" s="1" t="s">
        <v>6295</v>
      </c>
      <c r="E2224" s="1">
        <v>2910</v>
      </c>
      <c r="F2224" s="1">
        <v>2910</v>
      </c>
      <c r="G2224" s="1" t="s">
        <v>15</v>
      </c>
      <c r="H2224" s="1" t="s">
        <v>16</v>
      </c>
      <c r="I2224" s="1" t="s">
        <v>17</v>
      </c>
      <c r="J2224" s="1" t="s">
        <v>47</v>
      </c>
      <c r="K2224" s="1">
        <v>19.152999999999999</v>
      </c>
      <c r="L2224" s="1">
        <v>-98.934799999999996</v>
      </c>
      <c r="M2224" s="1">
        <v>5.01</v>
      </c>
      <c r="O2224" s="1">
        <v>9.6</v>
      </c>
    </row>
    <row r="2225" spans="1:17">
      <c r="A2225" s="1">
        <v>1985</v>
      </c>
      <c r="B2225" s="1" t="s">
        <v>4314</v>
      </c>
      <c r="C2225" s="1" t="s">
        <v>6651</v>
      </c>
      <c r="D2225" s="1" t="s">
        <v>4635</v>
      </c>
      <c r="G2225" s="1" t="s">
        <v>15</v>
      </c>
      <c r="H2225" s="1" t="s">
        <v>16</v>
      </c>
      <c r="I2225" s="1" t="s">
        <v>17</v>
      </c>
      <c r="J2225" s="1" t="s">
        <v>47</v>
      </c>
      <c r="K2225" s="1">
        <v>18</v>
      </c>
      <c r="L2225" s="1">
        <v>-96</v>
      </c>
      <c r="M2225" s="1">
        <v>5.01</v>
      </c>
      <c r="O2225" s="1">
        <v>21</v>
      </c>
    </row>
    <row r="2226" spans="1:17">
      <c r="A2226" s="1">
        <v>2002</v>
      </c>
      <c r="B2226" s="1" t="s">
        <v>6007</v>
      </c>
      <c r="C2226" s="1" t="s">
        <v>6652</v>
      </c>
      <c r="D2226" s="1" t="s">
        <v>4832</v>
      </c>
      <c r="G2226" s="1" t="s">
        <v>15</v>
      </c>
      <c r="H2226" s="1" t="s">
        <v>16</v>
      </c>
      <c r="I2226" s="1" t="s">
        <v>17</v>
      </c>
      <c r="J2226" s="1" t="s">
        <v>69</v>
      </c>
      <c r="K2226" s="1">
        <v>25.5</v>
      </c>
      <c r="L2226" s="1">
        <v>-111.67</v>
      </c>
      <c r="M2226" s="1">
        <v>5.0199999999999996</v>
      </c>
      <c r="O2226" s="1">
        <v>86</v>
      </c>
    </row>
    <row r="2227" spans="1:17">
      <c r="A2227" s="1">
        <v>1992</v>
      </c>
      <c r="B2227" s="1" t="s">
        <v>5514</v>
      </c>
      <c r="C2227" s="1" t="s">
        <v>6653</v>
      </c>
      <c r="D2227" s="1" t="s">
        <v>5516</v>
      </c>
      <c r="G2227" s="1" t="s">
        <v>15</v>
      </c>
      <c r="H2227" s="1" t="s">
        <v>16</v>
      </c>
      <c r="I2227" s="1" t="s">
        <v>17</v>
      </c>
      <c r="J2227" s="1" t="s">
        <v>3507</v>
      </c>
      <c r="K2227" s="1">
        <v>20.526700000000002</v>
      </c>
      <c r="L2227" s="1">
        <v>-104.4842</v>
      </c>
      <c r="M2227" s="1">
        <v>5.0199999999999996</v>
      </c>
    </row>
    <row r="2228" spans="1:17">
      <c r="A2228" s="1">
        <v>2003</v>
      </c>
      <c r="B2228" s="1" t="s">
        <v>5869</v>
      </c>
      <c r="C2228" s="1" t="s">
        <v>6654</v>
      </c>
      <c r="D2228" s="1" t="s">
        <v>5868</v>
      </c>
      <c r="G2228" s="1" t="s">
        <v>15</v>
      </c>
      <c r="H2228" s="1" t="s">
        <v>16</v>
      </c>
      <c r="I2228" s="1" t="s">
        <v>17</v>
      </c>
      <c r="J2228" s="1" t="s">
        <v>69</v>
      </c>
      <c r="K2228" s="1">
        <v>25.7</v>
      </c>
      <c r="L2228" s="1">
        <v>-111.6</v>
      </c>
      <c r="M2228" s="1">
        <v>5.0199999999999996</v>
      </c>
      <c r="O2228" s="1">
        <v>27</v>
      </c>
    </row>
    <row r="2229" spans="1:17">
      <c r="A2229" s="1">
        <v>2003</v>
      </c>
      <c r="B2229" s="1" t="s">
        <v>5869</v>
      </c>
      <c r="C2229" s="1" t="s">
        <v>6655</v>
      </c>
      <c r="D2229" s="1" t="s">
        <v>5868</v>
      </c>
      <c r="G2229" s="1" t="s">
        <v>15</v>
      </c>
      <c r="H2229" s="1" t="s">
        <v>16</v>
      </c>
      <c r="I2229" s="1" t="s">
        <v>17</v>
      </c>
      <c r="J2229" s="1" t="s">
        <v>59</v>
      </c>
      <c r="K2229" s="1">
        <v>26.261700000000001</v>
      </c>
      <c r="L2229" s="1">
        <v>-111.9606</v>
      </c>
      <c r="M2229" s="1">
        <v>5.0199999999999996</v>
      </c>
      <c r="O2229" s="1">
        <v>27</v>
      </c>
    </row>
    <row r="2230" spans="1:17">
      <c r="A2230" s="1">
        <v>2011</v>
      </c>
      <c r="B2230" s="1" t="s">
        <v>6293</v>
      </c>
      <c r="C2230" s="1" t="s">
        <v>6656</v>
      </c>
      <c r="D2230" s="1" t="s">
        <v>6295</v>
      </c>
      <c r="E2230" s="1">
        <v>2570</v>
      </c>
      <c r="F2230" s="1">
        <v>2570</v>
      </c>
      <c r="G2230" s="1" t="s">
        <v>15</v>
      </c>
      <c r="H2230" s="1" t="s">
        <v>16</v>
      </c>
      <c r="I2230" s="1" t="s">
        <v>17</v>
      </c>
      <c r="J2230" s="1" t="s">
        <v>47</v>
      </c>
      <c r="K2230" s="1">
        <v>19.192499999999999</v>
      </c>
      <c r="L2230" s="1">
        <v>-98.932000000000002</v>
      </c>
      <c r="M2230" s="1">
        <v>5.0199999999999996</v>
      </c>
      <c r="O2230" s="1">
        <v>22.4</v>
      </c>
    </row>
    <row r="2231" spans="1:17">
      <c r="A2231" s="1">
        <v>2001</v>
      </c>
      <c r="B2231" s="1" t="s">
        <v>5431</v>
      </c>
      <c r="C2231" s="1" t="s">
        <v>6657</v>
      </c>
      <c r="D2231" s="1" t="s">
        <v>4923</v>
      </c>
      <c r="G2231" s="1" t="s">
        <v>15</v>
      </c>
      <c r="H2231" s="1" t="s">
        <v>16</v>
      </c>
      <c r="I2231" s="1" t="s">
        <v>17</v>
      </c>
      <c r="J2231" s="1" t="s">
        <v>47</v>
      </c>
      <c r="K2231" s="1">
        <v>19.03</v>
      </c>
      <c r="L2231" s="1">
        <v>-98.63</v>
      </c>
      <c r="M2231" s="1">
        <v>5.0199999999999996</v>
      </c>
    </row>
    <row r="2232" spans="1:17">
      <c r="A2232" s="1">
        <v>1985</v>
      </c>
      <c r="B2232" s="1" t="s">
        <v>6110</v>
      </c>
      <c r="C2232" s="1" t="s">
        <v>6658</v>
      </c>
      <c r="D2232" s="1" t="s">
        <v>4424</v>
      </c>
      <c r="G2232" s="1" t="s">
        <v>15</v>
      </c>
      <c r="H2232" s="1" t="s">
        <v>16</v>
      </c>
      <c r="I2232" s="1" t="s">
        <v>17</v>
      </c>
      <c r="J2232" s="1" t="s">
        <v>69</v>
      </c>
      <c r="K2232" s="1">
        <v>20.702999999999999</v>
      </c>
      <c r="L2232" s="1">
        <v>-102.238</v>
      </c>
      <c r="M2232" s="1">
        <v>5.03</v>
      </c>
    </row>
    <row r="2233" spans="1:17">
      <c r="A2233" s="1">
        <v>2009</v>
      </c>
      <c r="B2233" s="1" t="s">
        <v>4221</v>
      </c>
      <c r="C2233" s="1" t="s">
        <v>6659</v>
      </c>
      <c r="D2233" s="1" t="s">
        <v>4223</v>
      </c>
      <c r="G2233" s="1" t="s">
        <v>15</v>
      </c>
      <c r="H2233" s="1" t="s">
        <v>16</v>
      </c>
      <c r="I2233" s="1" t="s">
        <v>17</v>
      </c>
      <c r="J2233" s="1" t="s">
        <v>47</v>
      </c>
      <c r="K2233" s="1">
        <v>20.236999999999998</v>
      </c>
      <c r="L2233" s="1">
        <v>-99.525000000000006</v>
      </c>
      <c r="M2233" s="1">
        <v>5.03</v>
      </c>
    </row>
    <row r="2234" spans="1:17">
      <c r="A2234" s="1">
        <v>2009</v>
      </c>
      <c r="B2234" s="1" t="s">
        <v>5378</v>
      </c>
      <c r="C2234" s="1" t="s">
        <v>6660</v>
      </c>
      <c r="D2234" s="1" t="s">
        <v>5380</v>
      </c>
      <c r="G2234" s="1" t="s">
        <v>15</v>
      </c>
      <c r="H2234" s="1" t="s">
        <v>16</v>
      </c>
      <c r="I2234" s="1" t="s">
        <v>17</v>
      </c>
      <c r="J2234" s="1" t="s">
        <v>59</v>
      </c>
      <c r="K2234" s="1">
        <v>20.736599999999999</v>
      </c>
      <c r="L2234" s="1">
        <v>-102.5586</v>
      </c>
      <c r="M2234" s="1">
        <v>5.03</v>
      </c>
      <c r="O2234" s="1">
        <v>28.7</v>
      </c>
    </row>
    <row r="2235" spans="1:17">
      <c r="A2235" s="1">
        <v>2011</v>
      </c>
      <c r="B2235" s="1" t="s">
        <v>6293</v>
      </c>
      <c r="C2235" s="1" t="s">
        <v>6661</v>
      </c>
      <c r="D2235" s="1" t="s">
        <v>6295</v>
      </c>
      <c r="E2235" s="1">
        <v>2845</v>
      </c>
      <c r="F2235" s="1">
        <v>2845</v>
      </c>
      <c r="G2235" s="1" t="s">
        <v>15</v>
      </c>
      <c r="H2235" s="1" t="s">
        <v>16</v>
      </c>
      <c r="I2235" s="1" t="s">
        <v>17</v>
      </c>
      <c r="J2235" s="1" t="s">
        <v>47</v>
      </c>
      <c r="K2235" s="1">
        <v>19.176500000000001</v>
      </c>
      <c r="L2235" s="1">
        <v>-98.943600000000004</v>
      </c>
      <c r="M2235" s="1">
        <v>5.03</v>
      </c>
      <c r="O2235" s="1">
        <v>21.5</v>
      </c>
      <c r="Q2235" s="1">
        <v>0.51268000000000002</v>
      </c>
    </row>
    <row r="2236" spans="1:17">
      <c r="A2236" s="1">
        <v>2009</v>
      </c>
      <c r="B2236" s="1" t="s">
        <v>5378</v>
      </c>
      <c r="C2236" s="1" t="s">
        <v>6662</v>
      </c>
      <c r="D2236" s="1" t="s">
        <v>5380</v>
      </c>
      <c r="G2236" s="1" t="s">
        <v>15</v>
      </c>
      <c r="H2236" s="1" t="s">
        <v>16</v>
      </c>
      <c r="I2236" s="1" t="s">
        <v>17</v>
      </c>
      <c r="J2236" s="1" t="s">
        <v>59</v>
      </c>
      <c r="K2236" s="1">
        <v>20.748000000000001</v>
      </c>
      <c r="L2236" s="1">
        <v>-102.58029999999999</v>
      </c>
      <c r="M2236" s="1">
        <v>5.04</v>
      </c>
      <c r="O2236" s="1">
        <v>29.4</v>
      </c>
    </row>
    <row r="2237" spans="1:17">
      <c r="A2237" s="1">
        <v>1995</v>
      </c>
      <c r="B2237" s="1" t="s">
        <v>4998</v>
      </c>
      <c r="C2237" s="1" t="s">
        <v>6663</v>
      </c>
      <c r="D2237" s="1" t="s">
        <v>4999</v>
      </c>
      <c r="G2237" s="1" t="s">
        <v>15</v>
      </c>
      <c r="H2237" s="1" t="s">
        <v>16</v>
      </c>
      <c r="I2237" s="1" t="s">
        <v>17</v>
      </c>
      <c r="J2237" s="1" t="s">
        <v>1193</v>
      </c>
      <c r="K2237" s="1">
        <v>21.408999999999999</v>
      </c>
      <c r="L2237" s="1">
        <v>-105.1785</v>
      </c>
      <c r="M2237" s="1">
        <v>5.05</v>
      </c>
    </row>
    <row r="2238" spans="1:17">
      <c r="A2238" s="1">
        <v>2007</v>
      </c>
      <c r="B2238" s="1" t="s">
        <v>4578</v>
      </c>
      <c r="C2238" s="1" t="s">
        <v>6664</v>
      </c>
      <c r="D2238" s="1" t="s">
        <v>4265</v>
      </c>
      <c r="G2238" s="1" t="s">
        <v>15</v>
      </c>
      <c r="H2238" s="1" t="s">
        <v>16</v>
      </c>
      <c r="I2238" s="1" t="s">
        <v>17</v>
      </c>
      <c r="J2238" s="1" t="s">
        <v>59</v>
      </c>
      <c r="K2238" s="1">
        <v>19.882899999999999</v>
      </c>
      <c r="L2238" s="1">
        <v>-100.1318</v>
      </c>
      <c r="M2238" s="1">
        <v>5.05</v>
      </c>
    </row>
    <row r="2239" spans="1:17">
      <c r="A2239" s="1">
        <v>1985</v>
      </c>
      <c r="B2239" s="1" t="s">
        <v>4314</v>
      </c>
      <c r="C2239" s="1" t="s">
        <v>6665</v>
      </c>
      <c r="D2239" s="1" t="s">
        <v>4635</v>
      </c>
      <c r="G2239" s="1" t="s">
        <v>15</v>
      </c>
      <c r="H2239" s="1" t="s">
        <v>16</v>
      </c>
      <c r="I2239" s="1" t="s">
        <v>17</v>
      </c>
      <c r="J2239" s="1" t="s">
        <v>47</v>
      </c>
      <c r="K2239" s="1">
        <v>18</v>
      </c>
      <c r="L2239" s="1">
        <v>-96</v>
      </c>
      <c r="M2239" s="1">
        <v>5.05</v>
      </c>
      <c r="O2239" s="1">
        <v>21</v>
      </c>
    </row>
    <row r="2240" spans="1:17">
      <c r="A2240" s="1">
        <v>2011</v>
      </c>
      <c r="B2240" s="1" t="s">
        <v>6293</v>
      </c>
      <c r="C2240" s="1" t="s">
        <v>6666</v>
      </c>
      <c r="D2240" s="1" t="s">
        <v>6295</v>
      </c>
      <c r="E2240" s="1">
        <v>2975</v>
      </c>
      <c r="F2240" s="1">
        <v>2975</v>
      </c>
      <c r="G2240" s="1" t="s">
        <v>15</v>
      </c>
      <c r="H2240" s="1" t="s">
        <v>16</v>
      </c>
      <c r="I2240" s="1" t="s">
        <v>17</v>
      </c>
      <c r="J2240" s="1" t="s">
        <v>47</v>
      </c>
      <c r="K2240" s="1">
        <v>19.156300000000002</v>
      </c>
      <c r="L2240" s="1">
        <v>-98.942099999999996</v>
      </c>
      <c r="M2240" s="1">
        <v>5.05</v>
      </c>
      <c r="O2240" s="1">
        <v>26</v>
      </c>
    </row>
    <row r="2241" spans="1:17">
      <c r="A2241" s="1">
        <v>1999</v>
      </c>
      <c r="B2241" s="1" t="s">
        <v>4833</v>
      </c>
      <c r="C2241" s="1" t="s">
        <v>6667</v>
      </c>
      <c r="D2241" s="1" t="s">
        <v>5678</v>
      </c>
      <c r="G2241" s="1" t="s">
        <v>15</v>
      </c>
      <c r="H2241" s="1" t="s">
        <v>16</v>
      </c>
      <c r="I2241" s="1" t="s">
        <v>17</v>
      </c>
      <c r="J2241" s="1" t="s">
        <v>47</v>
      </c>
      <c r="K2241" s="1">
        <v>19.09</v>
      </c>
      <c r="L2241" s="1">
        <v>-99.26</v>
      </c>
      <c r="M2241" s="1">
        <v>5.05</v>
      </c>
    </row>
    <row r="2242" spans="1:17">
      <c r="A2242" s="1">
        <v>2001</v>
      </c>
      <c r="B2242" s="1" t="s">
        <v>5431</v>
      </c>
      <c r="C2242" s="1" t="s">
        <v>6668</v>
      </c>
      <c r="D2242" s="1" t="s">
        <v>4923</v>
      </c>
      <c r="G2242" s="1" t="s">
        <v>15</v>
      </c>
      <c r="H2242" s="1" t="s">
        <v>16</v>
      </c>
      <c r="I2242" s="1" t="s">
        <v>17</v>
      </c>
      <c r="J2242" s="1" t="s">
        <v>47</v>
      </c>
      <c r="K2242" s="1">
        <v>19.03</v>
      </c>
      <c r="L2242" s="1">
        <v>-98.63</v>
      </c>
      <c r="M2242" s="1">
        <v>5.0599999999999996</v>
      </c>
    </row>
    <row r="2243" spans="1:17">
      <c r="A2243" s="1">
        <v>2002</v>
      </c>
      <c r="B2243" s="1" t="s">
        <v>6007</v>
      </c>
      <c r="C2243" s="1" t="s">
        <v>6669</v>
      </c>
      <c r="D2243" s="1" t="s">
        <v>4832</v>
      </c>
      <c r="G2243" s="1" t="s">
        <v>15</v>
      </c>
      <c r="H2243" s="1" t="s">
        <v>16</v>
      </c>
      <c r="I2243" s="1" t="s">
        <v>17</v>
      </c>
      <c r="J2243" s="1" t="s">
        <v>25</v>
      </c>
      <c r="K2243" s="1">
        <v>25.5</v>
      </c>
      <c r="L2243" s="1">
        <v>-111.67</v>
      </c>
      <c r="M2243" s="1">
        <v>5.0599999999999996</v>
      </c>
      <c r="O2243" s="1">
        <v>23</v>
      </c>
      <c r="Q2243" s="1">
        <v>0.51285000000000003</v>
      </c>
    </row>
    <row r="2244" spans="1:17">
      <c r="A2244" s="1">
        <v>2007</v>
      </c>
      <c r="B2244" s="1" t="s">
        <v>4578</v>
      </c>
      <c r="C2244" s="1" t="s">
        <v>6670</v>
      </c>
      <c r="D2244" s="1" t="s">
        <v>4265</v>
      </c>
      <c r="G2244" s="1" t="s">
        <v>15</v>
      </c>
      <c r="H2244" s="1" t="s">
        <v>16</v>
      </c>
      <c r="I2244" s="1" t="s">
        <v>17</v>
      </c>
      <c r="J2244" s="1" t="s">
        <v>59</v>
      </c>
      <c r="K2244" s="1">
        <v>19.869299999999999</v>
      </c>
      <c r="L2244" s="1">
        <v>-100.11409999999999</v>
      </c>
      <c r="M2244" s="1">
        <v>5.07</v>
      </c>
    </row>
    <row r="2245" spans="1:17">
      <c r="A2245" s="1">
        <v>2004</v>
      </c>
      <c r="B2245" s="1" t="s">
        <v>4961</v>
      </c>
      <c r="C2245" s="1" t="s">
        <v>6671</v>
      </c>
      <c r="D2245" s="1" t="s">
        <v>6672</v>
      </c>
      <c r="G2245" s="1" t="s">
        <v>15</v>
      </c>
      <c r="H2245" s="1" t="s">
        <v>16</v>
      </c>
      <c r="I2245" s="1" t="s">
        <v>17</v>
      </c>
      <c r="J2245" s="1" t="s">
        <v>25</v>
      </c>
      <c r="K2245" s="1">
        <v>19.1203</v>
      </c>
      <c r="L2245" s="1">
        <v>-99.157200000000003</v>
      </c>
      <c r="M2245" s="1">
        <v>5.07</v>
      </c>
      <c r="O2245" s="1">
        <v>22.9</v>
      </c>
    </row>
    <row r="2246" spans="1:17">
      <c r="A2246" s="1">
        <v>2007</v>
      </c>
      <c r="B2246" s="1" t="s">
        <v>4661</v>
      </c>
      <c r="C2246" s="1" t="s">
        <v>6673</v>
      </c>
      <c r="D2246" s="1" t="s">
        <v>5488</v>
      </c>
      <c r="E2246" s="1">
        <v>815</v>
      </c>
      <c r="F2246" s="1">
        <v>815</v>
      </c>
      <c r="G2246" s="1" t="s">
        <v>15</v>
      </c>
      <c r="H2246" s="1" t="s">
        <v>16</v>
      </c>
      <c r="I2246" s="1" t="s">
        <v>17</v>
      </c>
      <c r="J2246" s="1" t="s">
        <v>3507</v>
      </c>
      <c r="K2246" s="1">
        <v>19.766999999999999</v>
      </c>
      <c r="L2246" s="1">
        <v>-96.620999999999995</v>
      </c>
      <c r="M2246" s="1">
        <v>5.08</v>
      </c>
      <c r="O2246" s="1">
        <v>26</v>
      </c>
    </row>
    <row r="2247" spans="1:17">
      <c r="A2247" s="1">
        <v>2012</v>
      </c>
      <c r="B2247" s="1" t="s">
        <v>5866</v>
      </c>
      <c r="C2247" s="1" t="s">
        <v>6674</v>
      </c>
      <c r="D2247" s="1" t="s">
        <v>5868</v>
      </c>
      <c r="G2247" s="1" t="s">
        <v>15</v>
      </c>
      <c r="H2247" s="1" t="s">
        <v>16</v>
      </c>
      <c r="I2247" s="1" t="s">
        <v>17</v>
      </c>
      <c r="J2247" s="1" t="s">
        <v>69</v>
      </c>
      <c r="K2247" s="1">
        <v>26.164999999999999</v>
      </c>
      <c r="L2247" s="1">
        <v>-111.9211</v>
      </c>
      <c r="M2247" s="1">
        <v>5.08</v>
      </c>
      <c r="Q2247" s="1">
        <v>0.51283000000000001</v>
      </c>
    </row>
    <row r="2248" spans="1:17">
      <c r="A2248" s="1">
        <v>2006</v>
      </c>
      <c r="B2248" s="1" t="s">
        <v>6297</v>
      </c>
      <c r="C2248" s="1" t="s">
        <v>6675</v>
      </c>
      <c r="D2248" s="1" t="s">
        <v>5868</v>
      </c>
      <c r="G2248" s="1" t="s">
        <v>15</v>
      </c>
      <c r="H2248" s="1" t="s">
        <v>16</v>
      </c>
      <c r="I2248" s="1" t="s">
        <v>17</v>
      </c>
      <c r="J2248" s="1" t="s">
        <v>47</v>
      </c>
      <c r="K2248" s="1">
        <v>26.168900000000001</v>
      </c>
      <c r="L2248" s="1">
        <v>-111.9179</v>
      </c>
      <c r="M2248" s="1">
        <v>5.08</v>
      </c>
      <c r="O2248" s="1">
        <v>30</v>
      </c>
    </row>
    <row r="2249" spans="1:17">
      <c r="A2249" s="1">
        <v>2003</v>
      </c>
      <c r="B2249" s="1" t="s">
        <v>5869</v>
      </c>
      <c r="C2249" s="1" t="s">
        <v>6675</v>
      </c>
      <c r="D2249" s="1" t="s">
        <v>5868</v>
      </c>
      <c r="G2249" s="1" t="s">
        <v>15</v>
      </c>
      <c r="H2249" s="1" t="s">
        <v>16</v>
      </c>
      <c r="I2249" s="1" t="s">
        <v>17</v>
      </c>
      <c r="J2249" s="1" t="s">
        <v>69</v>
      </c>
      <c r="K2249" s="1">
        <v>25.7</v>
      </c>
      <c r="L2249" s="1">
        <v>-111.6</v>
      </c>
      <c r="M2249" s="1">
        <v>5.08</v>
      </c>
      <c r="O2249" s="1">
        <v>30</v>
      </c>
    </row>
    <row r="2250" spans="1:17">
      <c r="A2250" s="1">
        <v>2001</v>
      </c>
      <c r="B2250" s="1" t="s">
        <v>4242</v>
      </c>
      <c r="C2250" s="1" t="s">
        <v>6676</v>
      </c>
      <c r="D2250" s="1" t="s">
        <v>4244</v>
      </c>
      <c r="G2250" s="1" t="s">
        <v>15</v>
      </c>
      <c r="H2250" s="1" t="s">
        <v>16</v>
      </c>
      <c r="I2250" s="1" t="s">
        <v>17</v>
      </c>
      <c r="J2250" s="1" t="s">
        <v>59</v>
      </c>
      <c r="K2250" s="1">
        <v>20.675000000000001</v>
      </c>
      <c r="L2250" s="1">
        <v>-99.530559999999994</v>
      </c>
      <c r="M2250" s="1">
        <v>5.08</v>
      </c>
      <c r="O2250" s="1">
        <v>26</v>
      </c>
      <c r="Q2250" s="1">
        <v>0.51272399999999996</v>
      </c>
    </row>
    <row r="2251" spans="1:17">
      <c r="A2251" s="1">
        <v>2006</v>
      </c>
      <c r="B2251" s="1" t="s">
        <v>6297</v>
      </c>
      <c r="C2251" s="1" t="s">
        <v>6677</v>
      </c>
      <c r="D2251" s="1" t="s">
        <v>5868</v>
      </c>
      <c r="G2251" s="1" t="s">
        <v>15</v>
      </c>
      <c r="H2251" s="1" t="s">
        <v>16</v>
      </c>
      <c r="I2251" s="1" t="s">
        <v>17</v>
      </c>
      <c r="J2251" s="1" t="s">
        <v>47</v>
      </c>
      <c r="K2251" s="1">
        <v>26.265999999999998</v>
      </c>
      <c r="L2251" s="1">
        <v>-112.04179999999999</v>
      </c>
      <c r="M2251" s="1">
        <v>5.09</v>
      </c>
      <c r="O2251" s="1">
        <v>25</v>
      </c>
    </row>
    <row r="2252" spans="1:17">
      <c r="A2252" s="1">
        <v>2003</v>
      </c>
      <c r="B2252" s="1" t="s">
        <v>5869</v>
      </c>
      <c r="C2252" s="1" t="s">
        <v>6677</v>
      </c>
      <c r="D2252" s="1" t="s">
        <v>5868</v>
      </c>
      <c r="G2252" s="1" t="s">
        <v>15</v>
      </c>
      <c r="H2252" s="1" t="s">
        <v>16</v>
      </c>
      <c r="I2252" s="1" t="s">
        <v>17</v>
      </c>
      <c r="J2252" s="1" t="s">
        <v>59</v>
      </c>
      <c r="K2252" s="1">
        <v>25.7</v>
      </c>
      <c r="L2252" s="1">
        <v>-111.6</v>
      </c>
      <c r="M2252" s="1">
        <v>5.09</v>
      </c>
      <c r="O2252" s="1">
        <v>20</v>
      </c>
    </row>
    <row r="2253" spans="1:17">
      <c r="A2253" s="1">
        <v>2004</v>
      </c>
      <c r="B2253" s="1" t="s">
        <v>4961</v>
      </c>
      <c r="C2253" s="1" t="s">
        <v>6678</v>
      </c>
      <c r="D2253" s="1" t="s">
        <v>6080</v>
      </c>
      <c r="G2253" s="1" t="s">
        <v>15</v>
      </c>
      <c r="H2253" s="1" t="s">
        <v>16</v>
      </c>
      <c r="I2253" s="1" t="s">
        <v>17</v>
      </c>
      <c r="J2253" s="1" t="s">
        <v>47</v>
      </c>
      <c r="K2253" s="1">
        <v>19.090800000000002</v>
      </c>
      <c r="L2253" s="1">
        <v>-99.204999999999998</v>
      </c>
      <c r="M2253" s="1">
        <v>5.09</v>
      </c>
      <c r="O2253" s="1">
        <v>20.2</v>
      </c>
    </row>
    <row r="2254" spans="1:17">
      <c r="A2254" s="1">
        <v>1985</v>
      </c>
      <c r="B2254" s="1" t="s">
        <v>4314</v>
      </c>
      <c r="C2254" s="1" t="s">
        <v>6679</v>
      </c>
      <c r="D2254" s="1" t="s">
        <v>4720</v>
      </c>
      <c r="G2254" s="1" t="s">
        <v>15</v>
      </c>
      <c r="H2254" s="1" t="s">
        <v>16</v>
      </c>
      <c r="I2254" s="1" t="s">
        <v>17</v>
      </c>
      <c r="J2254" s="1" t="s">
        <v>69</v>
      </c>
      <c r="K2254" s="1">
        <v>19.7</v>
      </c>
      <c r="L2254" s="1">
        <v>-96</v>
      </c>
      <c r="M2254" s="1">
        <v>5.0999999999999996</v>
      </c>
      <c r="O2254" s="1">
        <v>49</v>
      </c>
    </row>
    <row r="2255" spans="1:17">
      <c r="A2255" s="1">
        <v>1995</v>
      </c>
      <c r="B2255" s="1" t="s">
        <v>4998</v>
      </c>
      <c r="C2255" s="1" t="s">
        <v>6680</v>
      </c>
      <c r="D2255" s="1" t="s">
        <v>4999</v>
      </c>
      <c r="G2255" s="1" t="s">
        <v>15</v>
      </c>
      <c r="H2255" s="1" t="s">
        <v>16</v>
      </c>
      <c r="I2255" s="1" t="s">
        <v>17</v>
      </c>
      <c r="J2255" s="1" t="s">
        <v>1193</v>
      </c>
      <c r="K2255" s="1">
        <v>21</v>
      </c>
      <c r="L2255" s="1">
        <v>-104.8</v>
      </c>
      <c r="M2255" s="1">
        <v>5.0999999999999996</v>
      </c>
    </row>
    <row r="2256" spans="1:17">
      <c r="A2256" s="1">
        <v>1992</v>
      </c>
      <c r="B2256" s="1" t="s">
        <v>5514</v>
      </c>
      <c r="C2256" s="1" t="s">
        <v>6681</v>
      </c>
      <c r="D2256" s="1" t="s">
        <v>5516</v>
      </c>
      <c r="G2256" s="1" t="s">
        <v>15</v>
      </c>
      <c r="H2256" s="1" t="s">
        <v>16</v>
      </c>
      <c r="I2256" s="1" t="s">
        <v>17</v>
      </c>
      <c r="J2256" s="1" t="s">
        <v>3507</v>
      </c>
      <c r="K2256" s="1">
        <v>20.66</v>
      </c>
      <c r="L2256" s="1">
        <v>-104.35</v>
      </c>
      <c r="M2256" s="1">
        <v>5.0999999999999996</v>
      </c>
    </row>
    <row r="2257" spans="1:17">
      <c r="A2257" s="1">
        <v>1992</v>
      </c>
      <c r="B2257" s="1" t="s">
        <v>5514</v>
      </c>
      <c r="C2257" s="1" t="s">
        <v>4690</v>
      </c>
      <c r="D2257" s="1" t="s">
        <v>5516</v>
      </c>
      <c r="G2257" s="1" t="s">
        <v>15</v>
      </c>
      <c r="H2257" s="1" t="s">
        <v>16</v>
      </c>
      <c r="I2257" s="1" t="s">
        <v>17</v>
      </c>
      <c r="J2257" s="1" t="s">
        <v>3507</v>
      </c>
      <c r="K2257" s="1">
        <v>20.68</v>
      </c>
      <c r="L2257" s="1">
        <v>-104.57</v>
      </c>
      <c r="M2257" s="1">
        <v>5.0999999999999996</v>
      </c>
    </row>
    <row r="2258" spans="1:17">
      <c r="A2258" s="1">
        <v>1992</v>
      </c>
      <c r="B2258" s="1" t="s">
        <v>5514</v>
      </c>
      <c r="C2258" s="1" t="s">
        <v>6682</v>
      </c>
      <c r="D2258" s="1" t="s">
        <v>5516</v>
      </c>
      <c r="G2258" s="1" t="s">
        <v>15</v>
      </c>
      <c r="H2258" s="1" t="s">
        <v>16</v>
      </c>
      <c r="I2258" s="1" t="s">
        <v>17</v>
      </c>
      <c r="J2258" s="1" t="s">
        <v>3507</v>
      </c>
      <c r="K2258" s="1">
        <v>20.68</v>
      </c>
      <c r="L2258" s="1">
        <v>-104.57</v>
      </c>
      <c r="M2258" s="1">
        <v>5.0999999999999996</v>
      </c>
    </row>
    <row r="2259" spans="1:17">
      <c r="A2259" s="1">
        <v>1992</v>
      </c>
      <c r="B2259" s="1" t="s">
        <v>5514</v>
      </c>
      <c r="C2259" s="1" t="s">
        <v>4337</v>
      </c>
      <c r="D2259" s="1" t="s">
        <v>5516</v>
      </c>
      <c r="G2259" s="1" t="s">
        <v>15</v>
      </c>
      <c r="H2259" s="1" t="s">
        <v>16</v>
      </c>
      <c r="I2259" s="1" t="s">
        <v>17</v>
      </c>
      <c r="J2259" s="1" t="s">
        <v>3507</v>
      </c>
      <c r="K2259" s="1">
        <v>20.68</v>
      </c>
      <c r="L2259" s="1">
        <v>-104.57</v>
      </c>
      <c r="M2259" s="1">
        <v>5.0999999999999996</v>
      </c>
    </row>
    <row r="2260" spans="1:17">
      <c r="A2260" s="1">
        <v>2011</v>
      </c>
      <c r="B2260" s="1" t="s">
        <v>5456</v>
      </c>
      <c r="C2260" s="1" t="s">
        <v>6683</v>
      </c>
      <c r="D2260" s="1" t="s">
        <v>5516</v>
      </c>
      <c r="G2260" s="1" t="s">
        <v>15</v>
      </c>
      <c r="H2260" s="1" t="s">
        <v>16</v>
      </c>
      <c r="I2260" s="1" t="s">
        <v>17</v>
      </c>
      <c r="J2260" s="1" t="s">
        <v>59</v>
      </c>
      <c r="K2260" s="1">
        <v>20.81</v>
      </c>
      <c r="L2260" s="1">
        <v>-104.41</v>
      </c>
      <c r="M2260" s="1">
        <v>5.0999999999999996</v>
      </c>
    </row>
    <row r="2261" spans="1:17">
      <c r="A2261" s="1">
        <v>2011</v>
      </c>
      <c r="B2261" s="1" t="s">
        <v>5456</v>
      </c>
      <c r="C2261" s="1" t="s">
        <v>6684</v>
      </c>
      <c r="D2261" s="1" t="s">
        <v>4935</v>
      </c>
      <c r="G2261" s="1" t="s">
        <v>15</v>
      </c>
      <c r="H2261" s="1" t="s">
        <v>16</v>
      </c>
      <c r="I2261" s="1" t="s">
        <v>17</v>
      </c>
      <c r="J2261" s="1" t="s">
        <v>59</v>
      </c>
      <c r="K2261" s="1">
        <v>19.87</v>
      </c>
      <c r="L2261" s="1">
        <v>-103.53</v>
      </c>
      <c r="M2261" s="1">
        <v>5.0999999999999996</v>
      </c>
      <c r="O2261" s="1">
        <v>26.4</v>
      </c>
    </row>
    <row r="2262" spans="1:17">
      <c r="A2262" s="1">
        <v>2002</v>
      </c>
      <c r="B2262" s="1" t="s">
        <v>6267</v>
      </c>
      <c r="C2262" s="1" t="s">
        <v>6685</v>
      </c>
      <c r="D2262" s="1" t="s">
        <v>5590</v>
      </c>
      <c r="G2262" s="1" t="s">
        <v>15</v>
      </c>
      <c r="H2262" s="1" t="s">
        <v>16</v>
      </c>
      <c r="I2262" s="1" t="s">
        <v>17</v>
      </c>
      <c r="J2262" s="1" t="s">
        <v>3789</v>
      </c>
      <c r="K2262" s="1">
        <v>19.606300000000001</v>
      </c>
      <c r="L2262" s="1">
        <v>-101.682</v>
      </c>
      <c r="M2262" s="1">
        <v>5.0999999999999996</v>
      </c>
      <c r="O2262" s="1">
        <v>31</v>
      </c>
    </row>
    <row r="2263" spans="1:17">
      <c r="A2263" s="1">
        <v>2007</v>
      </c>
      <c r="B2263" s="1" t="s">
        <v>5124</v>
      </c>
      <c r="C2263" s="1" t="s">
        <v>6686</v>
      </c>
      <c r="D2263" s="1" t="s">
        <v>5126</v>
      </c>
      <c r="G2263" s="1" t="s">
        <v>15</v>
      </c>
      <c r="H2263" s="1" t="s">
        <v>16</v>
      </c>
      <c r="I2263" s="1" t="s">
        <v>17</v>
      </c>
      <c r="J2263" s="1" t="s">
        <v>25</v>
      </c>
      <c r="K2263" s="1">
        <v>19.05</v>
      </c>
      <c r="L2263" s="1">
        <v>-100.19</v>
      </c>
      <c r="M2263" s="1">
        <v>5.0999999999999996</v>
      </c>
      <c r="O2263" s="1">
        <v>22.2</v>
      </c>
      <c r="Q2263" s="1">
        <v>0.512876</v>
      </c>
    </row>
    <row r="2264" spans="1:17">
      <c r="A2264" s="1">
        <v>2007</v>
      </c>
      <c r="B2264" s="1" t="s">
        <v>5124</v>
      </c>
      <c r="C2264" s="1" t="s">
        <v>6687</v>
      </c>
      <c r="D2264" s="1" t="s">
        <v>5126</v>
      </c>
      <c r="G2264" s="1" t="s">
        <v>15</v>
      </c>
      <c r="H2264" s="1" t="s">
        <v>16</v>
      </c>
      <c r="I2264" s="1" t="s">
        <v>17</v>
      </c>
      <c r="J2264" s="1" t="s">
        <v>25</v>
      </c>
      <c r="K2264" s="1">
        <v>19.190000000000001</v>
      </c>
      <c r="L2264" s="1">
        <v>-100.22</v>
      </c>
      <c r="M2264" s="1">
        <v>5.0999999999999996</v>
      </c>
      <c r="O2264" s="1">
        <v>19</v>
      </c>
      <c r="Q2264" s="1">
        <v>0.51283199999999995</v>
      </c>
    </row>
    <row r="2265" spans="1:17">
      <c r="A2265" s="1">
        <v>1994</v>
      </c>
      <c r="B2265" s="1" t="s">
        <v>5086</v>
      </c>
      <c r="C2265" s="1" t="s">
        <v>6688</v>
      </c>
      <c r="D2265" s="1" t="s">
        <v>4424</v>
      </c>
      <c r="G2265" s="1" t="s">
        <v>15</v>
      </c>
      <c r="H2265" s="1" t="s">
        <v>16</v>
      </c>
      <c r="I2265" s="1" t="s">
        <v>17</v>
      </c>
      <c r="J2265" s="1" t="s">
        <v>59</v>
      </c>
      <c r="K2265" s="1">
        <v>20.85</v>
      </c>
      <c r="L2265" s="1">
        <v>-103.33</v>
      </c>
      <c r="M2265" s="1">
        <v>5.1100000000000003</v>
      </c>
      <c r="O2265" s="1">
        <v>33</v>
      </c>
    </row>
    <row r="2266" spans="1:17">
      <c r="A2266" s="1">
        <v>2004</v>
      </c>
      <c r="B2266" s="1" t="s">
        <v>4280</v>
      </c>
      <c r="C2266" s="1" t="s">
        <v>6689</v>
      </c>
      <c r="D2266" s="1" t="s">
        <v>4240</v>
      </c>
      <c r="G2266" s="1" t="s">
        <v>15</v>
      </c>
      <c r="H2266" s="1" t="s">
        <v>16</v>
      </c>
      <c r="I2266" s="1" t="s">
        <v>17</v>
      </c>
      <c r="J2266" s="1" t="s">
        <v>59</v>
      </c>
      <c r="K2266" s="1">
        <v>21.187000000000001</v>
      </c>
      <c r="L2266" s="1">
        <v>-104.5573</v>
      </c>
      <c r="M2266" s="1">
        <v>5.1100000000000003</v>
      </c>
    </row>
    <row r="2267" spans="1:17">
      <c r="A2267" s="1">
        <v>2010</v>
      </c>
      <c r="B2267" s="1" t="s">
        <v>4350</v>
      </c>
      <c r="C2267" s="1" t="s">
        <v>6690</v>
      </c>
      <c r="D2267" s="1" t="s">
        <v>4352</v>
      </c>
      <c r="G2267" s="1" t="s">
        <v>15</v>
      </c>
      <c r="H2267" s="1" t="s">
        <v>16</v>
      </c>
      <c r="I2267" s="1" t="s">
        <v>17</v>
      </c>
      <c r="J2267" s="1" t="s">
        <v>59</v>
      </c>
      <c r="K2267" s="1">
        <v>19.505800000000001</v>
      </c>
      <c r="L2267" s="1">
        <v>-96.897199999999998</v>
      </c>
      <c r="M2267" s="1">
        <v>5.12</v>
      </c>
      <c r="O2267" s="1">
        <v>36</v>
      </c>
    </row>
    <row r="2268" spans="1:17">
      <c r="A2268" s="1">
        <v>2003</v>
      </c>
      <c r="B2268" s="1" t="s">
        <v>5784</v>
      </c>
      <c r="C2268" s="1" t="s">
        <v>6691</v>
      </c>
      <c r="D2268" s="1" t="s">
        <v>4770</v>
      </c>
      <c r="G2268" s="1" t="s">
        <v>15</v>
      </c>
      <c r="H2268" s="1" t="s">
        <v>16</v>
      </c>
      <c r="I2268" s="1" t="s">
        <v>17</v>
      </c>
      <c r="J2268" s="1" t="s">
        <v>59</v>
      </c>
      <c r="K2268" s="1">
        <v>21.15</v>
      </c>
      <c r="L2268" s="1">
        <v>-104</v>
      </c>
      <c r="M2268" s="1">
        <v>5.12</v>
      </c>
      <c r="O2268" s="1">
        <v>34</v>
      </c>
    </row>
    <row r="2269" spans="1:17">
      <c r="A2269" s="1">
        <v>2010</v>
      </c>
      <c r="B2269" s="1" t="s">
        <v>4413</v>
      </c>
      <c r="C2269" s="1" t="s">
        <v>6692</v>
      </c>
      <c r="D2269" s="1" t="s">
        <v>4415</v>
      </c>
      <c r="G2269" s="1" t="s">
        <v>15</v>
      </c>
      <c r="H2269" s="1" t="s">
        <v>16</v>
      </c>
      <c r="I2269" s="1" t="s">
        <v>17</v>
      </c>
      <c r="J2269" s="1" t="s">
        <v>59</v>
      </c>
      <c r="K2269" s="1">
        <v>21.215199999999999</v>
      </c>
      <c r="L2269" s="1">
        <v>-104.6452</v>
      </c>
      <c r="M2269" s="1">
        <v>5.12</v>
      </c>
      <c r="O2269" s="1">
        <v>34</v>
      </c>
    </row>
    <row r="2270" spans="1:17">
      <c r="A2270" s="1">
        <v>2003</v>
      </c>
      <c r="B2270" s="1" t="s">
        <v>5784</v>
      </c>
      <c r="C2270" s="1" t="s">
        <v>6693</v>
      </c>
      <c r="D2270" s="1" t="s">
        <v>6107</v>
      </c>
      <c r="G2270" s="1" t="s">
        <v>15</v>
      </c>
      <c r="H2270" s="1" t="s">
        <v>16</v>
      </c>
      <c r="I2270" s="1" t="s">
        <v>17</v>
      </c>
      <c r="J2270" s="1" t="s">
        <v>59</v>
      </c>
      <c r="K2270" s="1">
        <v>21</v>
      </c>
      <c r="L2270" s="1">
        <v>-104.75</v>
      </c>
      <c r="M2270" s="1">
        <v>5.12</v>
      </c>
      <c r="O2270" s="1">
        <v>33</v>
      </c>
      <c r="Q2270" s="1">
        <v>0.73960000000000004</v>
      </c>
    </row>
    <row r="2271" spans="1:17">
      <c r="A2271" s="1">
        <v>2006</v>
      </c>
      <c r="B2271" s="1" t="s">
        <v>4295</v>
      </c>
      <c r="C2271" s="1" t="s">
        <v>6694</v>
      </c>
      <c r="D2271" s="1" t="s">
        <v>4297</v>
      </c>
      <c r="G2271" s="1" t="s">
        <v>15</v>
      </c>
      <c r="H2271" s="1" t="s">
        <v>16</v>
      </c>
      <c r="I2271" s="1" t="s">
        <v>17</v>
      </c>
      <c r="J2271" s="1" t="s">
        <v>6109</v>
      </c>
      <c r="K2271" s="1">
        <v>21.089300000000001</v>
      </c>
      <c r="L2271" s="1">
        <v>-104.7957</v>
      </c>
      <c r="M2271" s="1">
        <v>5.12</v>
      </c>
      <c r="O2271" s="1">
        <v>33</v>
      </c>
    </row>
    <row r="2272" spans="1:17">
      <c r="A2272" s="1">
        <v>1999</v>
      </c>
      <c r="B2272" s="1" t="s">
        <v>4833</v>
      </c>
      <c r="C2272" s="1" t="s">
        <v>1843</v>
      </c>
      <c r="D2272" s="1" t="s">
        <v>6695</v>
      </c>
      <c r="G2272" s="1" t="s">
        <v>15</v>
      </c>
      <c r="H2272" s="1" t="s">
        <v>16</v>
      </c>
      <c r="I2272" s="1" t="s">
        <v>17</v>
      </c>
      <c r="J2272" s="1" t="s">
        <v>47</v>
      </c>
      <c r="K2272" s="1">
        <v>19.16</v>
      </c>
      <c r="L2272" s="1">
        <v>-99.25</v>
      </c>
      <c r="M2272" s="1">
        <v>5.12</v>
      </c>
    </row>
    <row r="2273" spans="1:17">
      <c r="A2273" s="1">
        <v>1982</v>
      </c>
      <c r="B2273" s="1" t="s">
        <v>4387</v>
      </c>
      <c r="C2273" s="1" t="s">
        <v>6696</v>
      </c>
      <c r="D2273" s="1" t="s">
        <v>4389</v>
      </c>
      <c r="G2273" s="1" t="s">
        <v>15</v>
      </c>
      <c r="H2273" s="1" t="s">
        <v>16</v>
      </c>
      <c r="I2273" s="1" t="s">
        <v>17</v>
      </c>
      <c r="J2273" s="1" t="s">
        <v>69</v>
      </c>
      <c r="K2273" s="1">
        <v>19.5</v>
      </c>
      <c r="L2273" s="1">
        <v>-97.33</v>
      </c>
      <c r="M2273" s="1">
        <v>5.13</v>
      </c>
    </row>
    <row r="2274" spans="1:17">
      <c r="A2274" s="1">
        <v>2009</v>
      </c>
      <c r="B2274" s="1" t="s">
        <v>5378</v>
      </c>
      <c r="C2274" s="1" t="s">
        <v>6697</v>
      </c>
      <c r="D2274" s="1" t="s">
        <v>5380</v>
      </c>
      <c r="G2274" s="1" t="s">
        <v>15</v>
      </c>
      <c r="H2274" s="1" t="s">
        <v>16</v>
      </c>
      <c r="I2274" s="1" t="s">
        <v>17</v>
      </c>
      <c r="J2274" s="1" t="s">
        <v>59</v>
      </c>
      <c r="K2274" s="1">
        <v>20.745699999999999</v>
      </c>
      <c r="L2274" s="1">
        <v>-102.5761</v>
      </c>
      <c r="M2274" s="1">
        <v>5.13</v>
      </c>
      <c r="O2274" s="1">
        <v>29.9</v>
      </c>
    </row>
    <row r="2275" spans="1:17">
      <c r="A2275" s="1">
        <v>2010</v>
      </c>
      <c r="B2275" s="1" t="s">
        <v>5824</v>
      </c>
      <c r="C2275" s="1" t="s">
        <v>6698</v>
      </c>
      <c r="D2275" s="1" t="s">
        <v>4625</v>
      </c>
      <c r="G2275" s="1" t="s">
        <v>15</v>
      </c>
      <c r="H2275" s="1" t="s">
        <v>16</v>
      </c>
      <c r="I2275" s="1" t="s">
        <v>17</v>
      </c>
      <c r="J2275" s="1" t="s">
        <v>25</v>
      </c>
      <c r="K2275" s="1">
        <v>19.850000000000001</v>
      </c>
      <c r="L2275" s="1">
        <v>-101.75</v>
      </c>
      <c r="M2275" s="1">
        <v>5.13</v>
      </c>
    </row>
    <row r="2276" spans="1:17">
      <c r="A2276" s="1">
        <v>1985</v>
      </c>
      <c r="B2276" s="1" t="s">
        <v>6309</v>
      </c>
      <c r="C2276" s="1" t="s">
        <v>6699</v>
      </c>
      <c r="D2276" s="1" t="s">
        <v>6015</v>
      </c>
      <c r="G2276" s="1" t="s">
        <v>15</v>
      </c>
      <c r="H2276" s="1" t="s">
        <v>16</v>
      </c>
      <c r="I2276" s="1" t="s">
        <v>17</v>
      </c>
      <c r="J2276" s="1" t="s">
        <v>25</v>
      </c>
      <c r="K2276" s="1">
        <v>18.98</v>
      </c>
      <c r="L2276" s="1">
        <v>-101.73</v>
      </c>
      <c r="M2276" s="1">
        <v>5.13</v>
      </c>
    </row>
    <row r="2277" spans="1:17">
      <c r="A2277" s="1">
        <v>2003</v>
      </c>
      <c r="B2277" s="1" t="s">
        <v>5869</v>
      </c>
      <c r="C2277" s="1" t="s">
        <v>6700</v>
      </c>
      <c r="D2277" s="1" t="s">
        <v>5868</v>
      </c>
      <c r="G2277" s="1" t="s">
        <v>15</v>
      </c>
      <c r="H2277" s="1" t="s">
        <v>16</v>
      </c>
      <c r="I2277" s="1" t="s">
        <v>17</v>
      </c>
      <c r="J2277" s="1" t="s">
        <v>59</v>
      </c>
      <c r="K2277" s="1">
        <v>25.7</v>
      </c>
      <c r="L2277" s="1">
        <v>-111.6</v>
      </c>
      <c r="M2277" s="1">
        <v>5.13</v>
      </c>
      <c r="O2277" s="1">
        <v>27</v>
      </c>
    </row>
    <row r="2278" spans="1:17">
      <c r="A2278" s="1">
        <v>1986</v>
      </c>
      <c r="B2278" s="1" t="s">
        <v>4247</v>
      </c>
      <c r="C2278" s="1" t="s">
        <v>6701</v>
      </c>
      <c r="D2278" s="1" t="s">
        <v>4249</v>
      </c>
      <c r="G2278" s="1" t="s">
        <v>15</v>
      </c>
      <c r="H2278" s="1" t="s">
        <v>16</v>
      </c>
      <c r="I2278" s="1" t="s">
        <v>17</v>
      </c>
      <c r="J2278" s="1" t="s">
        <v>69</v>
      </c>
      <c r="K2278" s="1">
        <v>28.8</v>
      </c>
      <c r="L2278" s="1">
        <v>-103.8</v>
      </c>
      <c r="M2278" s="1">
        <v>5.14</v>
      </c>
    </row>
    <row r="2279" spans="1:17">
      <c r="A2279" s="1">
        <v>2010</v>
      </c>
      <c r="B2279" s="1" t="s">
        <v>5824</v>
      </c>
      <c r="C2279" s="1" t="s">
        <v>6702</v>
      </c>
      <c r="D2279" s="1" t="s">
        <v>4625</v>
      </c>
      <c r="G2279" s="1" t="s">
        <v>15</v>
      </c>
      <c r="H2279" s="1" t="s">
        <v>16</v>
      </c>
      <c r="I2279" s="1" t="s">
        <v>17</v>
      </c>
      <c r="J2279" s="1" t="s">
        <v>25</v>
      </c>
      <c r="K2279" s="1">
        <v>19.850000000000001</v>
      </c>
      <c r="L2279" s="1">
        <v>-101.75</v>
      </c>
      <c r="M2279" s="1">
        <v>5.14</v>
      </c>
    </row>
    <row r="2280" spans="1:17">
      <c r="A2280" s="1">
        <v>1990</v>
      </c>
      <c r="B2280" s="1" t="s">
        <v>6564</v>
      </c>
      <c r="C2280" s="1" t="s">
        <v>6703</v>
      </c>
      <c r="D2280" s="1" t="s">
        <v>5430</v>
      </c>
      <c r="G2280" s="1" t="s">
        <v>15</v>
      </c>
      <c r="H2280" s="1" t="s">
        <v>16</v>
      </c>
      <c r="I2280" s="1" t="s">
        <v>17</v>
      </c>
      <c r="J2280" s="1" t="s">
        <v>59</v>
      </c>
      <c r="K2280" s="1">
        <v>20.864999999999998</v>
      </c>
      <c r="L2280" s="1">
        <v>-104.881</v>
      </c>
      <c r="M2280" s="1">
        <v>5.14</v>
      </c>
    </row>
    <row r="2281" spans="1:17">
      <c r="A2281" s="1">
        <v>2005</v>
      </c>
      <c r="B2281" s="1" t="s">
        <v>4921</v>
      </c>
      <c r="C2281" s="1" t="s">
        <v>6704</v>
      </c>
      <c r="D2281" s="1" t="s">
        <v>4923</v>
      </c>
      <c r="F2281" s="1">
        <v>2300</v>
      </c>
      <c r="G2281" s="1" t="s">
        <v>15</v>
      </c>
      <c r="H2281" s="1" t="s">
        <v>16</v>
      </c>
      <c r="I2281" s="1" t="s">
        <v>17</v>
      </c>
      <c r="J2281" s="1" t="s">
        <v>25</v>
      </c>
      <c r="K2281" s="1">
        <v>19.0778</v>
      </c>
      <c r="L2281" s="1">
        <v>-98.3339</v>
      </c>
      <c r="M2281" s="1">
        <v>5.14</v>
      </c>
      <c r="O2281" s="1">
        <v>23.2</v>
      </c>
    </row>
    <row r="2282" spans="1:17">
      <c r="A2282" s="1">
        <v>2001</v>
      </c>
      <c r="B2282" s="1" t="s">
        <v>5071</v>
      </c>
      <c r="C2282" s="1" t="s">
        <v>6705</v>
      </c>
      <c r="D2282" s="1" t="s">
        <v>4265</v>
      </c>
      <c r="G2282" s="1" t="s">
        <v>15</v>
      </c>
      <c r="H2282" s="1" t="s">
        <v>16</v>
      </c>
      <c r="I2282" s="1" t="s">
        <v>17</v>
      </c>
      <c r="J2282" s="1" t="s">
        <v>47</v>
      </c>
      <c r="K2282" s="1">
        <v>19.1783</v>
      </c>
      <c r="L2282" s="1">
        <v>-100.2333</v>
      </c>
      <c r="M2282" s="1">
        <v>5.14</v>
      </c>
    </row>
    <row r="2283" spans="1:17">
      <c r="A2283" s="1">
        <v>1971</v>
      </c>
      <c r="B2283" s="1" t="s">
        <v>4376</v>
      </c>
      <c r="C2283" s="1" t="s">
        <v>6706</v>
      </c>
      <c r="D2283" s="1" t="s">
        <v>4378</v>
      </c>
      <c r="G2283" s="1" t="s">
        <v>15</v>
      </c>
      <c r="H2283" s="1" t="s">
        <v>16</v>
      </c>
      <c r="I2283" s="1" t="s">
        <v>17</v>
      </c>
      <c r="J2283" s="1" t="s">
        <v>47</v>
      </c>
      <c r="K2283" s="1">
        <v>19.231999999999999</v>
      </c>
      <c r="L2283" s="1">
        <v>-99.867999999999995</v>
      </c>
      <c r="M2283" s="1">
        <v>5.16</v>
      </c>
    </row>
    <row r="2284" spans="1:17">
      <c r="A2284" s="1">
        <v>1954</v>
      </c>
      <c r="B2284" s="1" t="s">
        <v>5926</v>
      </c>
      <c r="C2284" s="1" t="s">
        <v>6707</v>
      </c>
      <c r="D2284" s="1" t="s">
        <v>4625</v>
      </c>
      <c r="G2284" s="1" t="s">
        <v>15</v>
      </c>
      <c r="H2284" s="1" t="s">
        <v>16</v>
      </c>
      <c r="I2284" s="1" t="s">
        <v>17</v>
      </c>
      <c r="J2284" s="1" t="s">
        <v>47</v>
      </c>
      <c r="K2284" s="1">
        <v>19.4925</v>
      </c>
      <c r="L2284" s="1">
        <v>-102.2497</v>
      </c>
      <c r="M2284" s="1">
        <v>5.16</v>
      </c>
    </row>
    <row r="2285" spans="1:17">
      <c r="A2285" s="1">
        <v>2001</v>
      </c>
      <c r="B2285" s="1" t="s">
        <v>5480</v>
      </c>
      <c r="C2285" s="1" t="s">
        <v>6708</v>
      </c>
      <c r="D2285" s="1" t="s">
        <v>5482</v>
      </c>
      <c r="G2285" s="1" t="s">
        <v>15</v>
      </c>
      <c r="H2285" s="1" t="s">
        <v>16</v>
      </c>
      <c r="I2285" s="1" t="s">
        <v>17</v>
      </c>
      <c r="J2285" s="1" t="s">
        <v>5765</v>
      </c>
      <c r="K2285" s="1">
        <v>19.858000000000001</v>
      </c>
      <c r="L2285" s="1">
        <v>-103.8036</v>
      </c>
      <c r="M2285" s="1">
        <v>5.16</v>
      </c>
    </row>
    <row r="2286" spans="1:17">
      <c r="A2286" s="1">
        <v>1971</v>
      </c>
      <c r="B2286" s="1" t="s">
        <v>4376</v>
      </c>
      <c r="C2286" s="1" t="s">
        <v>6709</v>
      </c>
      <c r="D2286" s="1" t="s">
        <v>4378</v>
      </c>
      <c r="G2286" s="1" t="s">
        <v>15</v>
      </c>
      <c r="H2286" s="1" t="s">
        <v>16</v>
      </c>
      <c r="I2286" s="1" t="s">
        <v>17</v>
      </c>
      <c r="J2286" s="1" t="s">
        <v>402</v>
      </c>
      <c r="K2286" s="1">
        <v>19</v>
      </c>
      <c r="L2286" s="1">
        <v>-99</v>
      </c>
      <c r="M2286" s="1">
        <v>5.16</v>
      </c>
    </row>
    <row r="2287" spans="1:17">
      <c r="A2287" s="1">
        <v>1985</v>
      </c>
      <c r="B2287" s="1" t="s">
        <v>4314</v>
      </c>
      <c r="C2287" s="1" t="s">
        <v>6710</v>
      </c>
      <c r="D2287" s="1" t="s">
        <v>4635</v>
      </c>
      <c r="G2287" s="1" t="s">
        <v>15</v>
      </c>
      <c r="H2287" s="1" t="s">
        <v>16</v>
      </c>
      <c r="I2287" s="1" t="s">
        <v>17</v>
      </c>
      <c r="J2287" s="1" t="s">
        <v>69</v>
      </c>
      <c r="K2287" s="1">
        <v>18</v>
      </c>
      <c r="L2287" s="1">
        <v>-96</v>
      </c>
      <c r="M2287" s="1">
        <v>5.17</v>
      </c>
      <c r="O2287" s="1">
        <v>39</v>
      </c>
    </row>
    <row r="2288" spans="1:17">
      <c r="A2288" s="1">
        <v>2003</v>
      </c>
      <c r="B2288" s="1" t="s">
        <v>5784</v>
      </c>
      <c r="C2288" s="1" t="s">
        <v>6711</v>
      </c>
      <c r="D2288" s="1" t="s">
        <v>6107</v>
      </c>
      <c r="G2288" s="1" t="s">
        <v>15</v>
      </c>
      <c r="H2288" s="1" t="s">
        <v>16</v>
      </c>
      <c r="I2288" s="1" t="s">
        <v>17</v>
      </c>
      <c r="J2288" s="1" t="s">
        <v>69</v>
      </c>
      <c r="K2288" s="1">
        <v>21</v>
      </c>
      <c r="L2288" s="1">
        <v>-104.75</v>
      </c>
      <c r="M2288" s="1">
        <v>5.17</v>
      </c>
      <c r="O2288" s="1">
        <v>35</v>
      </c>
      <c r="Q2288" s="1">
        <v>0.51289300000000004</v>
      </c>
    </row>
    <row r="2289" spans="1:17">
      <c r="A2289" s="1">
        <v>2006</v>
      </c>
      <c r="B2289" s="1" t="s">
        <v>4295</v>
      </c>
      <c r="C2289" s="1" t="s">
        <v>6712</v>
      </c>
      <c r="D2289" s="1" t="s">
        <v>4297</v>
      </c>
      <c r="G2289" s="1" t="s">
        <v>15</v>
      </c>
      <c r="H2289" s="1" t="s">
        <v>16</v>
      </c>
      <c r="I2289" s="1" t="s">
        <v>17</v>
      </c>
      <c r="J2289" s="1" t="s">
        <v>6713</v>
      </c>
      <c r="K2289" s="1">
        <v>21.0535</v>
      </c>
      <c r="L2289" s="1">
        <v>-104.7638</v>
      </c>
      <c r="M2289" s="1">
        <v>5.17</v>
      </c>
      <c r="O2289" s="1">
        <v>35</v>
      </c>
    </row>
    <row r="2290" spans="1:17">
      <c r="A2290" s="1">
        <v>1992</v>
      </c>
      <c r="B2290" s="1" t="s">
        <v>5514</v>
      </c>
      <c r="C2290" s="1" t="s">
        <v>6714</v>
      </c>
      <c r="D2290" s="1" t="s">
        <v>5516</v>
      </c>
      <c r="G2290" s="1" t="s">
        <v>15</v>
      </c>
      <c r="H2290" s="1" t="s">
        <v>16</v>
      </c>
      <c r="I2290" s="1" t="s">
        <v>17</v>
      </c>
      <c r="J2290" s="1" t="s">
        <v>3507</v>
      </c>
      <c r="K2290" s="1">
        <v>20.5258</v>
      </c>
      <c r="L2290" s="1">
        <v>-104.47929999999999</v>
      </c>
      <c r="M2290" s="1">
        <v>5.17</v>
      </c>
    </row>
    <row r="2291" spans="1:17">
      <c r="A2291" s="1">
        <v>1978</v>
      </c>
      <c r="B2291" s="1" t="s">
        <v>4299</v>
      </c>
      <c r="C2291" s="1" t="s">
        <v>3700</v>
      </c>
      <c r="D2291" s="1" t="s">
        <v>6715</v>
      </c>
      <c r="G2291" s="1" t="s">
        <v>15</v>
      </c>
      <c r="H2291" s="1" t="s">
        <v>16</v>
      </c>
      <c r="I2291" s="1" t="s">
        <v>17</v>
      </c>
      <c r="J2291" s="1" t="s">
        <v>69</v>
      </c>
      <c r="K2291" s="1">
        <v>24.25</v>
      </c>
      <c r="L2291" s="1">
        <v>-104.5</v>
      </c>
      <c r="M2291" s="1">
        <v>5.17</v>
      </c>
    </row>
    <row r="2292" spans="1:17">
      <c r="A2292" s="1">
        <v>2010</v>
      </c>
      <c r="B2292" s="1" t="s">
        <v>4537</v>
      </c>
      <c r="C2292" s="1" t="s">
        <v>6716</v>
      </c>
      <c r="D2292" s="1" t="s">
        <v>4539</v>
      </c>
      <c r="G2292" s="1" t="s">
        <v>15</v>
      </c>
      <c r="H2292" s="1" t="s">
        <v>16</v>
      </c>
      <c r="I2292" s="1" t="s">
        <v>17</v>
      </c>
      <c r="J2292" s="1" t="s">
        <v>25</v>
      </c>
      <c r="K2292" s="1">
        <v>20.14</v>
      </c>
      <c r="L2292" s="1">
        <v>-102.07</v>
      </c>
      <c r="M2292" s="1">
        <v>5.17</v>
      </c>
    </row>
    <row r="2293" spans="1:17">
      <c r="A2293" s="1">
        <v>2010</v>
      </c>
      <c r="B2293" s="1" t="s">
        <v>5824</v>
      </c>
      <c r="C2293" s="1" t="s">
        <v>6698</v>
      </c>
      <c r="D2293" s="1" t="s">
        <v>4625</v>
      </c>
      <c r="G2293" s="1" t="s">
        <v>15</v>
      </c>
      <c r="H2293" s="1" t="s">
        <v>16</v>
      </c>
      <c r="I2293" s="1" t="s">
        <v>17</v>
      </c>
      <c r="J2293" s="1" t="s">
        <v>25</v>
      </c>
      <c r="K2293" s="1">
        <v>19.850000000000001</v>
      </c>
      <c r="L2293" s="1">
        <v>-101.75</v>
      </c>
      <c r="M2293" s="1">
        <v>5.17</v>
      </c>
    </row>
    <row r="2294" spans="1:17">
      <c r="A2294" s="1">
        <v>2001</v>
      </c>
      <c r="B2294" s="1" t="s">
        <v>5431</v>
      </c>
      <c r="C2294" s="1" t="s">
        <v>6717</v>
      </c>
      <c r="D2294" s="1" t="s">
        <v>4923</v>
      </c>
      <c r="G2294" s="1" t="s">
        <v>15</v>
      </c>
      <c r="H2294" s="1" t="s">
        <v>16</v>
      </c>
      <c r="I2294" s="1" t="s">
        <v>17</v>
      </c>
      <c r="J2294" s="1" t="s">
        <v>47</v>
      </c>
      <c r="K2294" s="1">
        <v>19.03</v>
      </c>
      <c r="L2294" s="1">
        <v>-98.63</v>
      </c>
      <c r="M2294" s="1">
        <v>5.17</v>
      </c>
    </row>
    <row r="2295" spans="1:17">
      <c r="A2295" s="1">
        <v>1999</v>
      </c>
      <c r="B2295" s="1" t="s">
        <v>4833</v>
      </c>
      <c r="C2295" s="1" t="s">
        <v>6718</v>
      </c>
      <c r="D2295" s="1" t="s">
        <v>6133</v>
      </c>
      <c r="G2295" s="1" t="s">
        <v>15</v>
      </c>
      <c r="H2295" s="1" t="s">
        <v>16</v>
      </c>
      <c r="I2295" s="1" t="s">
        <v>17</v>
      </c>
      <c r="J2295" s="1" t="s">
        <v>47</v>
      </c>
      <c r="K2295" s="1">
        <v>19.22</v>
      </c>
      <c r="L2295" s="1">
        <v>-99.03</v>
      </c>
      <c r="M2295" s="1">
        <v>5.18</v>
      </c>
    </row>
    <row r="2296" spans="1:17">
      <c r="A2296" s="1">
        <v>2007</v>
      </c>
      <c r="B2296" s="1" t="s">
        <v>4661</v>
      </c>
      <c r="C2296" s="1" t="s">
        <v>6719</v>
      </c>
      <c r="D2296" s="1" t="s">
        <v>4635</v>
      </c>
      <c r="E2296" s="1">
        <v>473</v>
      </c>
      <c r="F2296" s="1">
        <v>473</v>
      </c>
      <c r="G2296" s="1" t="s">
        <v>15</v>
      </c>
      <c r="H2296" s="1" t="s">
        <v>16</v>
      </c>
      <c r="I2296" s="1" t="s">
        <v>17</v>
      </c>
      <c r="J2296" s="1" t="s">
        <v>3507</v>
      </c>
      <c r="K2296" s="1">
        <v>21.222999999999999</v>
      </c>
      <c r="L2296" s="1">
        <v>-97.944000000000003</v>
      </c>
      <c r="M2296" s="1">
        <v>5.19</v>
      </c>
      <c r="O2296" s="1">
        <v>26</v>
      </c>
    </row>
    <row r="2297" spans="1:17">
      <c r="A2297" s="1">
        <v>1971</v>
      </c>
      <c r="B2297" s="1" t="s">
        <v>4376</v>
      </c>
      <c r="C2297" s="1" t="s">
        <v>6720</v>
      </c>
      <c r="D2297" s="1" t="s">
        <v>4378</v>
      </c>
      <c r="G2297" s="1" t="s">
        <v>15</v>
      </c>
      <c r="H2297" s="1" t="s">
        <v>16</v>
      </c>
      <c r="I2297" s="1" t="s">
        <v>17</v>
      </c>
      <c r="J2297" s="1" t="s">
        <v>47</v>
      </c>
      <c r="K2297" s="1">
        <v>19.231999999999999</v>
      </c>
      <c r="L2297" s="1">
        <v>-99.162000000000006</v>
      </c>
      <c r="M2297" s="1">
        <v>5.19</v>
      </c>
    </row>
    <row r="2298" spans="1:17">
      <c r="A2298" s="1">
        <v>1985</v>
      </c>
      <c r="B2298" s="1" t="s">
        <v>4314</v>
      </c>
      <c r="C2298" s="1" t="s">
        <v>6721</v>
      </c>
      <c r="D2298" s="1" t="s">
        <v>4858</v>
      </c>
      <c r="G2298" s="1" t="s">
        <v>15</v>
      </c>
      <c r="H2298" s="1" t="s">
        <v>16</v>
      </c>
      <c r="I2298" s="1" t="s">
        <v>17</v>
      </c>
      <c r="J2298" s="1" t="s">
        <v>1193</v>
      </c>
      <c r="K2298" s="1">
        <v>19.5</v>
      </c>
      <c r="L2298" s="1">
        <v>-96</v>
      </c>
      <c r="M2298" s="1">
        <v>5.2</v>
      </c>
      <c r="O2298" s="1">
        <v>37</v>
      </c>
    </row>
    <row r="2299" spans="1:17">
      <c r="A2299" s="1">
        <v>1995</v>
      </c>
      <c r="B2299" s="1" t="s">
        <v>4998</v>
      </c>
      <c r="C2299" s="1" t="s">
        <v>6722</v>
      </c>
      <c r="D2299" s="1" t="s">
        <v>4999</v>
      </c>
      <c r="G2299" s="1" t="s">
        <v>15</v>
      </c>
      <c r="H2299" s="1" t="s">
        <v>16</v>
      </c>
      <c r="I2299" s="1" t="s">
        <v>17</v>
      </c>
      <c r="J2299" s="1" t="s">
        <v>1193</v>
      </c>
      <c r="K2299" s="1">
        <v>20.7</v>
      </c>
      <c r="L2299" s="1">
        <v>-104.5</v>
      </c>
      <c r="M2299" s="1">
        <v>5.2</v>
      </c>
    </row>
    <row r="2300" spans="1:17">
      <c r="A2300" s="1">
        <v>1989</v>
      </c>
      <c r="B2300" s="1" t="s">
        <v>6723</v>
      </c>
      <c r="C2300" s="1" t="s">
        <v>6724</v>
      </c>
      <c r="D2300" s="1" t="s">
        <v>6725</v>
      </c>
      <c r="G2300" s="1" t="s">
        <v>15</v>
      </c>
      <c r="H2300" s="1" t="s">
        <v>16</v>
      </c>
      <c r="I2300" s="1" t="s">
        <v>17</v>
      </c>
      <c r="J2300" s="1" t="s">
        <v>69</v>
      </c>
      <c r="K2300" s="1">
        <v>27.08</v>
      </c>
      <c r="L2300" s="1">
        <v>-107.78</v>
      </c>
      <c r="M2300" s="1">
        <v>5.2</v>
      </c>
      <c r="Q2300" s="1">
        <v>0.51265300000000003</v>
      </c>
    </row>
    <row r="2301" spans="1:17">
      <c r="A2301" s="1">
        <v>1992</v>
      </c>
      <c r="B2301" s="1" t="s">
        <v>5514</v>
      </c>
      <c r="C2301" s="1" t="s">
        <v>6501</v>
      </c>
      <c r="D2301" s="1" t="s">
        <v>5516</v>
      </c>
      <c r="G2301" s="1" t="s">
        <v>15</v>
      </c>
      <c r="H2301" s="1" t="s">
        <v>16</v>
      </c>
      <c r="I2301" s="1" t="s">
        <v>17</v>
      </c>
      <c r="J2301" s="1" t="s">
        <v>3507</v>
      </c>
      <c r="K2301" s="1">
        <v>20.52</v>
      </c>
      <c r="L2301" s="1">
        <v>-104.48</v>
      </c>
      <c r="M2301" s="1">
        <v>5.2</v>
      </c>
    </row>
    <row r="2302" spans="1:17">
      <c r="A2302" s="1">
        <v>1995</v>
      </c>
      <c r="B2302" s="1" t="s">
        <v>4998</v>
      </c>
      <c r="C2302" s="1" t="s">
        <v>6726</v>
      </c>
      <c r="D2302" s="1" t="s">
        <v>4999</v>
      </c>
      <c r="G2302" s="1" t="s">
        <v>15</v>
      </c>
      <c r="H2302" s="1" t="s">
        <v>16</v>
      </c>
      <c r="I2302" s="1" t="s">
        <v>17</v>
      </c>
      <c r="J2302" s="1" t="s">
        <v>1193</v>
      </c>
      <c r="K2302" s="1">
        <v>21.667999999999999</v>
      </c>
      <c r="L2302" s="1">
        <v>-105.04</v>
      </c>
      <c r="M2302" s="1">
        <v>5.2</v>
      </c>
    </row>
    <row r="2303" spans="1:17">
      <c r="A2303" s="1">
        <v>2010</v>
      </c>
      <c r="B2303" s="1" t="s">
        <v>5824</v>
      </c>
      <c r="C2303" s="1" t="s">
        <v>6727</v>
      </c>
      <c r="D2303" s="1" t="s">
        <v>4625</v>
      </c>
      <c r="G2303" s="1" t="s">
        <v>15</v>
      </c>
      <c r="H2303" s="1" t="s">
        <v>16</v>
      </c>
      <c r="I2303" s="1" t="s">
        <v>17</v>
      </c>
      <c r="J2303" s="1" t="s">
        <v>25</v>
      </c>
      <c r="K2303" s="1">
        <v>19.850000000000001</v>
      </c>
      <c r="L2303" s="1">
        <v>-101.75</v>
      </c>
      <c r="M2303" s="1">
        <v>5.2</v>
      </c>
    </row>
    <row r="2304" spans="1:17">
      <c r="A2304" s="1">
        <v>2011</v>
      </c>
      <c r="B2304" s="1" t="s">
        <v>5456</v>
      </c>
      <c r="C2304" s="1" t="s">
        <v>6728</v>
      </c>
      <c r="D2304" s="1" t="s">
        <v>5430</v>
      </c>
      <c r="G2304" s="1" t="s">
        <v>15</v>
      </c>
      <c r="H2304" s="1" t="s">
        <v>16</v>
      </c>
      <c r="I2304" s="1" t="s">
        <v>17</v>
      </c>
      <c r="J2304" s="1" t="s">
        <v>25</v>
      </c>
      <c r="K2304" s="1">
        <v>20.56</v>
      </c>
      <c r="L2304" s="1">
        <v>-104.8</v>
      </c>
      <c r="M2304" s="1">
        <v>5.2</v>
      </c>
      <c r="O2304" s="1">
        <v>22.2</v>
      </c>
    </row>
    <row r="2305" spans="1:17">
      <c r="A2305" s="1">
        <v>2002</v>
      </c>
      <c r="B2305" s="1" t="s">
        <v>6267</v>
      </c>
      <c r="C2305" s="1" t="s">
        <v>6729</v>
      </c>
      <c r="D2305" s="1" t="s">
        <v>5590</v>
      </c>
      <c r="G2305" s="1" t="s">
        <v>15</v>
      </c>
      <c r="H2305" s="1" t="s">
        <v>16</v>
      </c>
      <c r="I2305" s="1" t="s">
        <v>17</v>
      </c>
      <c r="J2305" s="1" t="s">
        <v>3789</v>
      </c>
      <c r="K2305" s="1">
        <v>19</v>
      </c>
      <c r="L2305" s="1">
        <v>-101</v>
      </c>
      <c r="M2305" s="1">
        <v>5.2</v>
      </c>
      <c r="O2305" s="1">
        <v>24</v>
      </c>
    </row>
    <row r="2306" spans="1:17">
      <c r="A2306" s="1">
        <v>1984</v>
      </c>
      <c r="B2306" s="1" t="s">
        <v>5399</v>
      </c>
      <c r="C2306" s="1" t="s">
        <v>6730</v>
      </c>
      <c r="D2306" s="1" t="s">
        <v>4923</v>
      </c>
      <c r="F2306" s="1">
        <v>2270</v>
      </c>
      <c r="G2306" s="1" t="s">
        <v>15</v>
      </c>
      <c r="H2306" s="1" t="s">
        <v>16</v>
      </c>
      <c r="I2306" s="1" t="s">
        <v>17</v>
      </c>
      <c r="J2306" s="1" t="s">
        <v>47</v>
      </c>
      <c r="K2306" s="1">
        <v>19.074999999999999</v>
      </c>
      <c r="L2306" s="1">
        <v>-98.538300000000007</v>
      </c>
      <c r="M2306" s="1">
        <v>5.2</v>
      </c>
      <c r="O2306" s="1">
        <v>35</v>
      </c>
    </row>
    <row r="2307" spans="1:17">
      <c r="A2307" s="1">
        <v>1985</v>
      </c>
      <c r="B2307" s="1" t="s">
        <v>6110</v>
      </c>
      <c r="C2307" s="1" t="s">
        <v>6731</v>
      </c>
      <c r="D2307" s="1" t="s">
        <v>4424</v>
      </c>
      <c r="G2307" s="1" t="s">
        <v>15</v>
      </c>
      <c r="H2307" s="1" t="s">
        <v>16</v>
      </c>
      <c r="I2307" s="1" t="s">
        <v>17</v>
      </c>
      <c r="J2307" s="1" t="s">
        <v>69</v>
      </c>
      <c r="K2307" s="1">
        <v>20.568000000000001</v>
      </c>
      <c r="L2307" s="1">
        <v>-102.498</v>
      </c>
      <c r="M2307" s="1">
        <v>5.21</v>
      </c>
    </row>
    <row r="2308" spans="1:17">
      <c r="A2308" s="1">
        <v>1971</v>
      </c>
      <c r="B2308" s="1" t="s">
        <v>4376</v>
      </c>
      <c r="C2308" s="1" t="s">
        <v>6732</v>
      </c>
      <c r="D2308" s="1" t="s">
        <v>4378</v>
      </c>
      <c r="G2308" s="1" t="s">
        <v>15</v>
      </c>
      <c r="H2308" s="1" t="s">
        <v>16</v>
      </c>
      <c r="I2308" s="1" t="s">
        <v>17</v>
      </c>
      <c r="J2308" s="1" t="s">
        <v>47</v>
      </c>
      <c r="K2308" s="1">
        <v>19</v>
      </c>
      <c r="L2308" s="1">
        <v>-99</v>
      </c>
      <c r="M2308" s="1">
        <v>5.21</v>
      </c>
    </row>
    <row r="2309" spans="1:17">
      <c r="A2309" s="1">
        <v>2004</v>
      </c>
      <c r="B2309" s="1" t="s">
        <v>4961</v>
      </c>
      <c r="C2309" s="1" t="s">
        <v>6733</v>
      </c>
      <c r="D2309" s="1" t="s">
        <v>6734</v>
      </c>
      <c r="G2309" s="1" t="s">
        <v>15</v>
      </c>
      <c r="H2309" s="1" t="s">
        <v>16</v>
      </c>
      <c r="I2309" s="1" t="s">
        <v>17</v>
      </c>
      <c r="J2309" s="1" t="s">
        <v>25</v>
      </c>
      <c r="K2309" s="1">
        <v>19.104399999999998</v>
      </c>
      <c r="L2309" s="1">
        <v>-99.237799999999993</v>
      </c>
      <c r="M2309" s="1">
        <v>5.21</v>
      </c>
      <c r="O2309" s="1">
        <v>21.3</v>
      </c>
    </row>
    <row r="2310" spans="1:17">
      <c r="A2310" s="1">
        <v>2009</v>
      </c>
      <c r="B2310" s="1" t="s">
        <v>5378</v>
      </c>
      <c r="C2310" s="1" t="s">
        <v>6735</v>
      </c>
      <c r="D2310" s="1" t="s">
        <v>5380</v>
      </c>
      <c r="G2310" s="1" t="s">
        <v>15</v>
      </c>
      <c r="H2310" s="1" t="s">
        <v>16</v>
      </c>
      <c r="I2310" s="1" t="s">
        <v>17</v>
      </c>
      <c r="J2310" s="1" t="s">
        <v>59</v>
      </c>
      <c r="K2310" s="1">
        <v>20.669799999999999</v>
      </c>
      <c r="L2310" s="1">
        <v>-102.795</v>
      </c>
      <c r="M2310" s="1">
        <v>5.22</v>
      </c>
      <c r="O2310" s="1">
        <v>36.5</v>
      </c>
    </row>
    <row r="2311" spans="1:17">
      <c r="A2311" s="1">
        <v>1971</v>
      </c>
      <c r="B2311" s="1" t="s">
        <v>4376</v>
      </c>
      <c r="C2311" s="1" t="s">
        <v>6736</v>
      </c>
      <c r="D2311" s="1" t="s">
        <v>4378</v>
      </c>
      <c r="G2311" s="1" t="s">
        <v>15</v>
      </c>
      <c r="H2311" s="1" t="s">
        <v>16</v>
      </c>
      <c r="I2311" s="1" t="s">
        <v>17</v>
      </c>
      <c r="J2311" s="1" t="s">
        <v>47</v>
      </c>
      <c r="K2311" s="1">
        <v>19.303000000000001</v>
      </c>
      <c r="L2311" s="1">
        <v>-99.05</v>
      </c>
      <c r="M2311" s="1">
        <v>5.22</v>
      </c>
    </row>
    <row r="2312" spans="1:17">
      <c r="A2312" s="1">
        <v>1985</v>
      </c>
      <c r="B2312" s="1" t="s">
        <v>4314</v>
      </c>
      <c r="C2312" s="1" t="s">
        <v>6737</v>
      </c>
      <c r="D2312" s="1" t="s">
        <v>4635</v>
      </c>
      <c r="G2312" s="1" t="s">
        <v>15</v>
      </c>
      <c r="H2312" s="1" t="s">
        <v>16</v>
      </c>
      <c r="I2312" s="1" t="s">
        <v>17</v>
      </c>
      <c r="J2312" s="1" t="s">
        <v>47</v>
      </c>
      <c r="K2312" s="1">
        <v>18</v>
      </c>
      <c r="L2312" s="1">
        <v>-96</v>
      </c>
      <c r="M2312" s="1">
        <v>5.22</v>
      </c>
      <c r="O2312" s="1">
        <v>23</v>
      </c>
    </row>
    <row r="2313" spans="1:17">
      <c r="A2313" s="1">
        <v>2010</v>
      </c>
      <c r="B2313" s="1" t="s">
        <v>4537</v>
      </c>
      <c r="C2313" s="1" t="s">
        <v>6738</v>
      </c>
      <c r="D2313" s="1" t="s">
        <v>4539</v>
      </c>
      <c r="G2313" s="1" t="s">
        <v>15</v>
      </c>
      <c r="H2313" s="1" t="s">
        <v>16</v>
      </c>
      <c r="I2313" s="1" t="s">
        <v>17</v>
      </c>
      <c r="J2313" s="1" t="s">
        <v>25</v>
      </c>
      <c r="K2313" s="1">
        <v>19.899999999999999</v>
      </c>
      <c r="L2313" s="1">
        <v>-101.12</v>
      </c>
      <c r="M2313" s="1">
        <v>5.23</v>
      </c>
    </row>
    <row r="2314" spans="1:17">
      <c r="A2314" s="1">
        <v>2010</v>
      </c>
      <c r="B2314" s="1" t="s">
        <v>5824</v>
      </c>
      <c r="C2314" s="1" t="s">
        <v>6739</v>
      </c>
      <c r="D2314" s="1" t="s">
        <v>4625</v>
      </c>
      <c r="G2314" s="1" t="s">
        <v>15</v>
      </c>
      <c r="H2314" s="1" t="s">
        <v>16</v>
      </c>
      <c r="I2314" s="1" t="s">
        <v>17</v>
      </c>
      <c r="J2314" s="1" t="s">
        <v>25</v>
      </c>
      <c r="K2314" s="1">
        <v>19.850000000000001</v>
      </c>
      <c r="L2314" s="1">
        <v>-101.75</v>
      </c>
      <c r="M2314" s="1">
        <v>5.23</v>
      </c>
    </row>
    <row r="2315" spans="1:17">
      <c r="A2315" s="1">
        <v>1971</v>
      </c>
      <c r="B2315" s="1" t="s">
        <v>4376</v>
      </c>
      <c r="C2315" s="1" t="s">
        <v>6740</v>
      </c>
      <c r="D2315" s="1" t="s">
        <v>4378</v>
      </c>
      <c r="G2315" s="1" t="s">
        <v>15</v>
      </c>
      <c r="H2315" s="1" t="s">
        <v>16</v>
      </c>
      <c r="I2315" s="1" t="s">
        <v>17</v>
      </c>
      <c r="J2315" s="1" t="s">
        <v>47</v>
      </c>
      <c r="K2315" s="1">
        <v>19.242999999999999</v>
      </c>
      <c r="L2315" s="1">
        <v>-99.013000000000005</v>
      </c>
      <c r="M2315" s="1">
        <v>5.23</v>
      </c>
    </row>
    <row r="2316" spans="1:17">
      <c r="A2316" s="1">
        <v>1991</v>
      </c>
      <c r="B2316" s="1" t="s">
        <v>4620</v>
      </c>
      <c r="C2316" s="1" t="s">
        <v>6741</v>
      </c>
      <c r="D2316" s="1" t="s">
        <v>4265</v>
      </c>
      <c r="G2316" s="1" t="s">
        <v>15</v>
      </c>
      <c r="H2316" s="1" t="s">
        <v>16</v>
      </c>
      <c r="I2316" s="1" t="s">
        <v>17</v>
      </c>
      <c r="J2316" s="1" t="s">
        <v>59</v>
      </c>
      <c r="K2316" s="1">
        <v>20.100000000000001</v>
      </c>
      <c r="L2316" s="1">
        <v>-100.1597</v>
      </c>
      <c r="M2316" s="1">
        <v>5.23</v>
      </c>
      <c r="O2316" s="1">
        <v>22</v>
      </c>
      <c r="Q2316" s="1">
        <v>0.51272099999999998</v>
      </c>
    </row>
    <row r="2317" spans="1:17">
      <c r="A2317" s="1">
        <v>1999</v>
      </c>
      <c r="B2317" s="1" t="s">
        <v>4833</v>
      </c>
      <c r="C2317" s="1" t="s">
        <v>6742</v>
      </c>
      <c r="D2317" s="1" t="s">
        <v>6743</v>
      </c>
      <c r="G2317" s="1" t="s">
        <v>15</v>
      </c>
      <c r="H2317" s="1" t="s">
        <v>16</v>
      </c>
      <c r="I2317" s="1" t="s">
        <v>17</v>
      </c>
      <c r="J2317" s="1" t="s">
        <v>47</v>
      </c>
      <c r="K2317" s="1">
        <v>19.239999999999998</v>
      </c>
      <c r="L2317" s="1">
        <v>-99.2</v>
      </c>
      <c r="M2317" s="1">
        <v>5.23</v>
      </c>
    </row>
    <row r="2318" spans="1:17">
      <c r="A2318" s="1">
        <v>1999</v>
      </c>
      <c r="B2318" s="1" t="s">
        <v>5720</v>
      </c>
      <c r="C2318" s="1" t="s">
        <v>6744</v>
      </c>
      <c r="D2318" s="1" t="s">
        <v>5100</v>
      </c>
      <c r="G2318" s="1" t="s">
        <v>15</v>
      </c>
      <c r="H2318" s="1" t="s">
        <v>16</v>
      </c>
      <c r="I2318" s="1" t="s">
        <v>17</v>
      </c>
      <c r="J2318" s="1" t="s">
        <v>47</v>
      </c>
      <c r="K2318" s="1">
        <v>19.105</v>
      </c>
      <c r="L2318" s="1">
        <v>-99.189499999999995</v>
      </c>
      <c r="M2318" s="1">
        <v>5.23</v>
      </c>
      <c r="O2318" s="1">
        <v>18</v>
      </c>
    </row>
    <row r="2319" spans="1:17">
      <c r="A2319" s="1">
        <v>2004</v>
      </c>
      <c r="B2319" s="1" t="s">
        <v>4280</v>
      </c>
      <c r="C2319" s="1" t="s">
        <v>6745</v>
      </c>
      <c r="D2319" s="1" t="s">
        <v>4240</v>
      </c>
      <c r="G2319" s="1" t="s">
        <v>15</v>
      </c>
      <c r="H2319" s="1" t="s">
        <v>16</v>
      </c>
      <c r="I2319" s="1" t="s">
        <v>17</v>
      </c>
      <c r="J2319" s="1" t="s">
        <v>59</v>
      </c>
      <c r="K2319" s="1">
        <v>21.071200000000001</v>
      </c>
      <c r="L2319" s="1">
        <v>-104.62</v>
      </c>
      <c r="M2319" s="1">
        <v>5.24</v>
      </c>
    </row>
    <row r="2320" spans="1:17">
      <c r="A2320" s="1">
        <v>2004</v>
      </c>
      <c r="B2320" s="1" t="s">
        <v>4956</v>
      </c>
      <c r="C2320" s="1" t="s">
        <v>6746</v>
      </c>
      <c r="D2320" s="1" t="s">
        <v>5295</v>
      </c>
      <c r="G2320" s="1" t="s">
        <v>15</v>
      </c>
      <c r="H2320" s="1" t="s">
        <v>16</v>
      </c>
      <c r="I2320" s="1" t="s">
        <v>17</v>
      </c>
      <c r="J2320" s="1" t="s">
        <v>47</v>
      </c>
      <c r="K2320" s="1">
        <v>19.1173</v>
      </c>
      <c r="L2320" s="1">
        <v>-99.518500000000003</v>
      </c>
      <c r="M2320" s="1">
        <v>5.24</v>
      </c>
      <c r="O2320" s="1">
        <v>19.899999999999999</v>
      </c>
      <c r="Q2320" s="1">
        <v>0.51294799999999996</v>
      </c>
    </row>
    <row r="2321" spans="1:17">
      <c r="A2321" s="1">
        <v>2007</v>
      </c>
      <c r="B2321" s="1" t="s">
        <v>4425</v>
      </c>
      <c r="C2321" s="1" t="s">
        <v>6747</v>
      </c>
      <c r="D2321" s="1" t="s">
        <v>4427</v>
      </c>
      <c r="G2321" s="1" t="s">
        <v>15</v>
      </c>
      <c r="H2321" s="1" t="s">
        <v>16</v>
      </c>
      <c r="I2321" s="1" t="s">
        <v>17</v>
      </c>
      <c r="J2321" s="1" t="s">
        <v>69</v>
      </c>
      <c r="K2321" s="1">
        <v>21.823799999999999</v>
      </c>
      <c r="L2321" s="1">
        <v>-104.8265</v>
      </c>
      <c r="M2321" s="1">
        <v>5.25</v>
      </c>
    </row>
    <row r="2322" spans="1:17">
      <c r="A2322" s="1">
        <v>2007</v>
      </c>
      <c r="B2322" s="1" t="s">
        <v>4661</v>
      </c>
      <c r="C2322" s="1" t="s">
        <v>6748</v>
      </c>
      <c r="D2322" s="1" t="s">
        <v>4663</v>
      </c>
      <c r="G2322" s="1" t="s">
        <v>15</v>
      </c>
      <c r="H2322" s="1" t="s">
        <v>16</v>
      </c>
      <c r="I2322" s="1" t="s">
        <v>17</v>
      </c>
      <c r="J2322" s="1" t="s">
        <v>59</v>
      </c>
      <c r="K2322" s="1">
        <v>19.66</v>
      </c>
      <c r="L2322" s="1">
        <v>-96.914199999999994</v>
      </c>
      <c r="M2322" s="1">
        <v>5.25</v>
      </c>
      <c r="O2322" s="1">
        <v>25</v>
      </c>
    </row>
    <row r="2323" spans="1:17">
      <c r="A2323" s="1">
        <v>2010</v>
      </c>
      <c r="B2323" s="1" t="s">
        <v>5064</v>
      </c>
      <c r="C2323" s="1" t="s">
        <v>6749</v>
      </c>
      <c r="D2323" s="1" t="s">
        <v>5066</v>
      </c>
      <c r="G2323" s="1" t="s">
        <v>15</v>
      </c>
      <c r="H2323" s="1" t="s">
        <v>16</v>
      </c>
      <c r="I2323" s="1" t="s">
        <v>17</v>
      </c>
      <c r="J2323" s="1" t="s">
        <v>5067</v>
      </c>
      <c r="K2323" s="1">
        <v>19.149999999999999</v>
      </c>
      <c r="L2323" s="1">
        <v>-97.13</v>
      </c>
      <c r="M2323" s="1">
        <v>5.25</v>
      </c>
    </row>
    <row r="2324" spans="1:17">
      <c r="A2324" s="1">
        <v>1999</v>
      </c>
      <c r="B2324" s="1" t="s">
        <v>4833</v>
      </c>
      <c r="C2324" s="1" t="s">
        <v>6750</v>
      </c>
      <c r="D2324" s="1" t="s">
        <v>6751</v>
      </c>
      <c r="G2324" s="1" t="s">
        <v>15</v>
      </c>
      <c r="H2324" s="1" t="s">
        <v>16</v>
      </c>
      <c r="I2324" s="1" t="s">
        <v>17</v>
      </c>
      <c r="J2324" s="1" t="s">
        <v>47</v>
      </c>
      <c r="K2324" s="1">
        <v>19.100000000000001</v>
      </c>
      <c r="L2324" s="1">
        <v>-99.3</v>
      </c>
      <c r="M2324" s="1">
        <v>5.25</v>
      </c>
    </row>
    <row r="2325" spans="1:17">
      <c r="A2325" s="1">
        <v>1985</v>
      </c>
      <c r="B2325" s="1" t="s">
        <v>4314</v>
      </c>
      <c r="C2325" s="1" t="s">
        <v>6752</v>
      </c>
      <c r="D2325" s="1" t="s">
        <v>6116</v>
      </c>
      <c r="G2325" s="1" t="s">
        <v>15</v>
      </c>
      <c r="H2325" s="1" t="s">
        <v>16</v>
      </c>
      <c r="I2325" s="1" t="s">
        <v>17</v>
      </c>
      <c r="J2325" s="1" t="s">
        <v>1193</v>
      </c>
      <c r="K2325" s="1">
        <v>18.5</v>
      </c>
      <c r="L2325" s="1">
        <v>-96.5</v>
      </c>
      <c r="M2325" s="1">
        <v>5.26</v>
      </c>
      <c r="O2325" s="1">
        <v>35</v>
      </c>
    </row>
    <row r="2326" spans="1:17">
      <c r="A2326" s="1">
        <v>2005</v>
      </c>
      <c r="B2326" s="1" t="s">
        <v>4921</v>
      </c>
      <c r="C2326" s="1" t="s">
        <v>6753</v>
      </c>
      <c r="D2326" s="1" t="s">
        <v>4923</v>
      </c>
      <c r="F2326" s="1">
        <v>3825</v>
      </c>
      <c r="G2326" s="1" t="s">
        <v>15</v>
      </c>
      <c r="H2326" s="1" t="s">
        <v>16</v>
      </c>
      <c r="I2326" s="1" t="s">
        <v>17</v>
      </c>
      <c r="J2326" s="1" t="s">
        <v>25</v>
      </c>
      <c r="K2326" s="1">
        <v>19.05</v>
      </c>
      <c r="L2326" s="1">
        <v>-98.620800000000003</v>
      </c>
      <c r="M2326" s="1">
        <v>5.26</v>
      </c>
      <c r="O2326" s="1">
        <v>26</v>
      </c>
    </row>
    <row r="2327" spans="1:17">
      <c r="A2327" s="1">
        <v>2003</v>
      </c>
      <c r="B2327" s="1" t="s">
        <v>5784</v>
      </c>
      <c r="C2327" s="1" t="s">
        <v>6754</v>
      </c>
      <c r="D2327" s="1" t="s">
        <v>4770</v>
      </c>
      <c r="G2327" s="1" t="s">
        <v>15</v>
      </c>
      <c r="H2327" s="1" t="s">
        <v>16</v>
      </c>
      <c r="I2327" s="1" t="s">
        <v>17</v>
      </c>
      <c r="J2327" s="1" t="s">
        <v>59</v>
      </c>
      <c r="K2327" s="1">
        <v>21.15</v>
      </c>
      <c r="L2327" s="1">
        <v>-104</v>
      </c>
      <c r="M2327" s="1">
        <v>5.27</v>
      </c>
      <c r="O2327" s="1">
        <v>34</v>
      </c>
      <c r="Q2327" s="1">
        <v>0.51288599999999995</v>
      </c>
    </row>
    <row r="2328" spans="1:17">
      <c r="A2328" s="1">
        <v>2010</v>
      </c>
      <c r="B2328" s="1" t="s">
        <v>4413</v>
      </c>
      <c r="C2328" s="1" t="s">
        <v>6755</v>
      </c>
      <c r="D2328" s="1" t="s">
        <v>4415</v>
      </c>
      <c r="G2328" s="1" t="s">
        <v>15</v>
      </c>
      <c r="H2328" s="1" t="s">
        <v>16</v>
      </c>
      <c r="I2328" s="1" t="s">
        <v>17</v>
      </c>
      <c r="J2328" s="1" t="s">
        <v>59</v>
      </c>
      <c r="K2328" s="1">
        <v>21.2225</v>
      </c>
      <c r="L2328" s="1">
        <v>-104.6383</v>
      </c>
      <c r="M2328" s="1">
        <v>5.27</v>
      </c>
      <c r="O2328" s="1">
        <v>30.9</v>
      </c>
      <c r="Q2328" s="1">
        <v>0.51291100000000001</v>
      </c>
    </row>
    <row r="2329" spans="1:17">
      <c r="A2329" s="1">
        <v>2003</v>
      </c>
      <c r="B2329" s="1" t="s">
        <v>5784</v>
      </c>
      <c r="C2329" s="1" t="s">
        <v>6756</v>
      </c>
      <c r="D2329" s="1" t="s">
        <v>4770</v>
      </c>
      <c r="G2329" s="1" t="s">
        <v>15</v>
      </c>
      <c r="H2329" s="1" t="s">
        <v>16</v>
      </c>
      <c r="I2329" s="1" t="s">
        <v>17</v>
      </c>
      <c r="J2329" s="1" t="s">
        <v>59</v>
      </c>
      <c r="K2329" s="1">
        <v>21.15</v>
      </c>
      <c r="L2329" s="1">
        <v>-104</v>
      </c>
      <c r="M2329" s="1">
        <v>5.27</v>
      </c>
      <c r="O2329" s="1">
        <v>30</v>
      </c>
      <c r="Q2329" s="1">
        <v>0.51289399999999996</v>
      </c>
    </row>
    <row r="2330" spans="1:17">
      <c r="A2330" s="1">
        <v>2000</v>
      </c>
      <c r="B2330" s="1" t="s">
        <v>5556</v>
      </c>
      <c r="C2330" s="1" t="s">
        <v>6757</v>
      </c>
      <c r="D2330" s="1" t="s">
        <v>6396</v>
      </c>
      <c r="G2330" s="1" t="s">
        <v>15</v>
      </c>
      <c r="H2330" s="1" t="s">
        <v>16</v>
      </c>
      <c r="I2330" s="1" t="s">
        <v>17</v>
      </c>
      <c r="J2330" s="1" t="s">
        <v>59</v>
      </c>
      <c r="K2330" s="1">
        <v>20.63</v>
      </c>
      <c r="L2330" s="1">
        <v>-99.72</v>
      </c>
      <c r="M2330" s="1">
        <v>5.27</v>
      </c>
      <c r="O2330" s="1">
        <v>26</v>
      </c>
    </row>
    <row r="2331" spans="1:17">
      <c r="A2331" s="1">
        <v>1986</v>
      </c>
      <c r="B2331" s="1" t="s">
        <v>4247</v>
      </c>
      <c r="C2331" s="1" t="s">
        <v>6758</v>
      </c>
      <c r="D2331" s="1" t="s">
        <v>4249</v>
      </c>
      <c r="G2331" s="1" t="s">
        <v>15</v>
      </c>
      <c r="H2331" s="1" t="s">
        <v>16</v>
      </c>
      <c r="I2331" s="1" t="s">
        <v>17</v>
      </c>
      <c r="J2331" s="1" t="s">
        <v>25</v>
      </c>
      <c r="K2331" s="1">
        <v>28.8</v>
      </c>
      <c r="L2331" s="1">
        <v>-103.8</v>
      </c>
      <c r="M2331" s="1">
        <v>5.28</v>
      </c>
    </row>
    <row r="2332" spans="1:17">
      <c r="A2332" s="1">
        <v>2005</v>
      </c>
      <c r="B2332" s="1" t="s">
        <v>4282</v>
      </c>
      <c r="C2332" s="1" t="s">
        <v>6759</v>
      </c>
      <c r="D2332" s="1" t="s">
        <v>4284</v>
      </c>
      <c r="G2332" s="1" t="s">
        <v>15</v>
      </c>
      <c r="H2332" s="1" t="s">
        <v>16</v>
      </c>
      <c r="I2332" s="1" t="s">
        <v>17</v>
      </c>
      <c r="J2332" s="1" t="s">
        <v>69</v>
      </c>
      <c r="K2332" s="1">
        <v>20.883800000000001</v>
      </c>
      <c r="L2332" s="1">
        <v>-103.8993</v>
      </c>
      <c r="M2332" s="1">
        <v>5.28</v>
      </c>
    </row>
    <row r="2333" spans="1:17">
      <c r="A2333" s="1">
        <v>2009</v>
      </c>
      <c r="B2333" s="1" t="s">
        <v>5378</v>
      </c>
      <c r="C2333" s="1" t="s">
        <v>6760</v>
      </c>
      <c r="D2333" s="1" t="s">
        <v>5380</v>
      </c>
      <c r="G2333" s="1" t="s">
        <v>15</v>
      </c>
      <c r="H2333" s="1" t="s">
        <v>16</v>
      </c>
      <c r="I2333" s="1" t="s">
        <v>17</v>
      </c>
      <c r="J2333" s="1" t="s">
        <v>59</v>
      </c>
      <c r="K2333" s="1">
        <v>20.7136</v>
      </c>
      <c r="L2333" s="1">
        <v>-102.5956</v>
      </c>
      <c r="M2333" s="1">
        <v>5.28</v>
      </c>
      <c r="O2333" s="1">
        <v>27.1</v>
      </c>
    </row>
    <row r="2334" spans="1:17">
      <c r="A2334" s="1">
        <v>2011</v>
      </c>
      <c r="B2334" s="1" t="s">
        <v>5943</v>
      </c>
      <c r="C2334" s="1" t="s">
        <v>6761</v>
      </c>
      <c r="D2334" s="1" t="s">
        <v>4625</v>
      </c>
      <c r="G2334" s="1" t="s">
        <v>15</v>
      </c>
      <c r="H2334" s="1" t="s">
        <v>16</v>
      </c>
      <c r="I2334" s="1" t="s">
        <v>17</v>
      </c>
      <c r="J2334" s="1" t="s">
        <v>47</v>
      </c>
      <c r="K2334" s="1">
        <v>19.492999999999999</v>
      </c>
      <c r="L2334" s="1">
        <v>-102.251</v>
      </c>
      <c r="M2334" s="1">
        <v>5.29</v>
      </c>
      <c r="O2334" s="1">
        <v>26.132999999999999</v>
      </c>
      <c r="Q2334" s="1">
        <v>0.51272899999999999</v>
      </c>
    </row>
    <row r="2335" spans="1:17">
      <c r="A2335" s="1">
        <v>1999</v>
      </c>
      <c r="B2335" s="1" t="s">
        <v>4833</v>
      </c>
      <c r="C2335" s="1" t="s">
        <v>6762</v>
      </c>
      <c r="D2335" s="1" t="s">
        <v>6734</v>
      </c>
      <c r="G2335" s="1" t="s">
        <v>15</v>
      </c>
      <c r="H2335" s="1" t="s">
        <v>16</v>
      </c>
      <c r="I2335" s="1" t="s">
        <v>17</v>
      </c>
      <c r="J2335" s="1" t="s">
        <v>47</v>
      </c>
      <c r="K2335" s="1">
        <v>19.11</v>
      </c>
      <c r="L2335" s="1">
        <v>-99.24</v>
      </c>
      <c r="M2335" s="1">
        <v>5.29</v>
      </c>
    </row>
    <row r="2336" spans="1:17">
      <c r="A2336" s="1">
        <v>2007</v>
      </c>
      <c r="B2336" s="1" t="s">
        <v>4872</v>
      </c>
      <c r="C2336" s="1" t="s">
        <v>6763</v>
      </c>
      <c r="D2336" s="1" t="s">
        <v>6078</v>
      </c>
      <c r="G2336" s="1" t="s">
        <v>15</v>
      </c>
      <c r="H2336" s="1" t="s">
        <v>16</v>
      </c>
      <c r="I2336" s="1" t="s">
        <v>17</v>
      </c>
      <c r="J2336" s="1" t="s">
        <v>868</v>
      </c>
      <c r="K2336" s="1">
        <v>20.7697</v>
      </c>
      <c r="L2336" s="1">
        <v>-100.5048</v>
      </c>
      <c r="M2336" s="1">
        <v>5.2903818500000002</v>
      </c>
      <c r="O2336" s="1">
        <v>25.646835920000001</v>
      </c>
      <c r="Q2336" s="1">
        <v>0.51272799999999996</v>
      </c>
    </row>
    <row r="2337" spans="1:17">
      <c r="A2337" s="1">
        <v>1995</v>
      </c>
      <c r="B2337" s="1" t="s">
        <v>4998</v>
      </c>
      <c r="C2337" s="1" t="s">
        <v>6764</v>
      </c>
      <c r="D2337" s="1" t="s">
        <v>4999</v>
      </c>
      <c r="G2337" s="1" t="s">
        <v>15</v>
      </c>
      <c r="H2337" s="1" t="s">
        <v>16</v>
      </c>
      <c r="I2337" s="1" t="s">
        <v>17</v>
      </c>
      <c r="J2337" s="1" t="s">
        <v>1193</v>
      </c>
      <c r="K2337" s="1">
        <v>20.7</v>
      </c>
      <c r="L2337" s="1">
        <v>-104.5</v>
      </c>
      <c r="M2337" s="1">
        <v>5.3</v>
      </c>
    </row>
    <row r="2338" spans="1:17">
      <c r="A2338" s="1">
        <v>2011</v>
      </c>
      <c r="B2338" s="1" t="s">
        <v>5456</v>
      </c>
      <c r="C2338" s="1" t="s">
        <v>6765</v>
      </c>
      <c r="D2338" s="1" t="s">
        <v>4935</v>
      </c>
      <c r="G2338" s="1" t="s">
        <v>15</v>
      </c>
      <c r="H2338" s="1" t="s">
        <v>16</v>
      </c>
      <c r="I2338" s="1" t="s">
        <v>17</v>
      </c>
      <c r="J2338" s="1" t="s">
        <v>433</v>
      </c>
      <c r="K2338" s="1">
        <v>19.63</v>
      </c>
      <c r="L2338" s="1">
        <v>-103.49</v>
      </c>
      <c r="M2338" s="1">
        <v>5.3</v>
      </c>
      <c r="O2338" s="1">
        <v>33</v>
      </c>
    </row>
    <row r="2339" spans="1:17">
      <c r="A2339" s="1">
        <v>1992</v>
      </c>
      <c r="B2339" s="1" t="s">
        <v>5514</v>
      </c>
      <c r="C2339" s="1" t="s">
        <v>5256</v>
      </c>
      <c r="D2339" s="1" t="s">
        <v>5516</v>
      </c>
      <c r="G2339" s="1" t="s">
        <v>15</v>
      </c>
      <c r="H2339" s="1" t="s">
        <v>16</v>
      </c>
      <c r="I2339" s="1" t="s">
        <v>17</v>
      </c>
      <c r="J2339" s="1" t="s">
        <v>3507</v>
      </c>
      <c r="K2339" s="1">
        <v>20.52</v>
      </c>
      <c r="L2339" s="1">
        <v>-104.48</v>
      </c>
      <c r="M2339" s="1">
        <v>5.3</v>
      </c>
    </row>
    <row r="2340" spans="1:17">
      <c r="A2340" s="1">
        <v>1992</v>
      </c>
      <c r="B2340" s="1" t="s">
        <v>5514</v>
      </c>
      <c r="C2340" s="1" t="s">
        <v>4254</v>
      </c>
      <c r="D2340" s="1" t="s">
        <v>5516</v>
      </c>
      <c r="G2340" s="1" t="s">
        <v>15</v>
      </c>
      <c r="H2340" s="1" t="s">
        <v>16</v>
      </c>
      <c r="I2340" s="1" t="s">
        <v>17</v>
      </c>
      <c r="J2340" s="1" t="s">
        <v>3507</v>
      </c>
      <c r="K2340" s="1">
        <v>20.68</v>
      </c>
      <c r="L2340" s="1">
        <v>-104.57</v>
      </c>
      <c r="M2340" s="1">
        <v>5.3</v>
      </c>
    </row>
    <row r="2341" spans="1:17">
      <c r="A2341" s="1">
        <v>1989</v>
      </c>
      <c r="B2341" s="1" t="s">
        <v>4517</v>
      </c>
      <c r="C2341" s="1" t="s">
        <v>6766</v>
      </c>
      <c r="D2341" s="1" t="s">
        <v>4220</v>
      </c>
      <c r="G2341" s="1" t="s">
        <v>15</v>
      </c>
      <c r="H2341" s="1" t="s">
        <v>16</v>
      </c>
      <c r="I2341" s="1" t="s">
        <v>17</v>
      </c>
      <c r="J2341" s="1" t="s">
        <v>1193</v>
      </c>
      <c r="K2341" s="1">
        <v>21.43</v>
      </c>
      <c r="L2341" s="1">
        <v>-104.73</v>
      </c>
      <c r="M2341" s="1">
        <v>5.3</v>
      </c>
      <c r="Q2341" s="1">
        <v>0.51294300000000004</v>
      </c>
    </row>
    <row r="2342" spans="1:17">
      <c r="A2342" s="1">
        <v>2003</v>
      </c>
      <c r="B2342" s="1" t="s">
        <v>5869</v>
      </c>
      <c r="C2342" s="1" t="s">
        <v>6767</v>
      </c>
      <c r="D2342" s="1" t="s">
        <v>5868</v>
      </c>
      <c r="G2342" s="1" t="s">
        <v>15</v>
      </c>
      <c r="H2342" s="1" t="s">
        <v>16</v>
      </c>
      <c r="I2342" s="1" t="s">
        <v>17</v>
      </c>
      <c r="J2342" s="1" t="s">
        <v>69</v>
      </c>
      <c r="K2342" s="1">
        <v>25.7</v>
      </c>
      <c r="L2342" s="1">
        <v>-111.6</v>
      </c>
      <c r="M2342" s="1">
        <v>5.3</v>
      </c>
      <c r="O2342" s="1">
        <v>25</v>
      </c>
    </row>
    <row r="2343" spans="1:17">
      <c r="A2343" s="1">
        <v>1994</v>
      </c>
      <c r="B2343" s="1" t="s">
        <v>5086</v>
      </c>
      <c r="C2343" s="1" t="s">
        <v>6768</v>
      </c>
      <c r="D2343" s="1" t="s">
        <v>4424</v>
      </c>
      <c r="G2343" s="1" t="s">
        <v>15</v>
      </c>
      <c r="H2343" s="1" t="s">
        <v>16</v>
      </c>
      <c r="I2343" s="1" t="s">
        <v>17</v>
      </c>
      <c r="J2343" s="1" t="s">
        <v>69</v>
      </c>
      <c r="K2343" s="1">
        <v>20.85</v>
      </c>
      <c r="L2343" s="1">
        <v>-103.33</v>
      </c>
      <c r="M2343" s="1">
        <v>5.31</v>
      </c>
      <c r="O2343" s="1">
        <v>42</v>
      </c>
    </row>
    <row r="2344" spans="1:17">
      <c r="A2344" s="1">
        <v>1954</v>
      </c>
      <c r="B2344" s="1" t="s">
        <v>5926</v>
      </c>
      <c r="C2344" s="1" t="s">
        <v>6769</v>
      </c>
      <c r="D2344" s="1" t="s">
        <v>4625</v>
      </c>
      <c r="G2344" s="1" t="s">
        <v>15</v>
      </c>
      <c r="H2344" s="1" t="s">
        <v>16</v>
      </c>
      <c r="I2344" s="1" t="s">
        <v>17</v>
      </c>
      <c r="J2344" s="1" t="s">
        <v>59</v>
      </c>
      <c r="K2344" s="1">
        <v>19.4925</v>
      </c>
      <c r="L2344" s="1">
        <v>-102.2497</v>
      </c>
      <c r="M2344" s="1">
        <v>5.31</v>
      </c>
    </row>
    <row r="2345" spans="1:17">
      <c r="A2345" s="1">
        <v>1985</v>
      </c>
      <c r="B2345" s="1" t="s">
        <v>4314</v>
      </c>
      <c r="C2345" s="1" t="s">
        <v>6770</v>
      </c>
      <c r="D2345" s="1" t="s">
        <v>4635</v>
      </c>
      <c r="G2345" s="1" t="s">
        <v>15</v>
      </c>
      <c r="H2345" s="1" t="s">
        <v>16</v>
      </c>
      <c r="I2345" s="1" t="s">
        <v>17</v>
      </c>
      <c r="J2345" s="1" t="s">
        <v>27</v>
      </c>
      <c r="K2345" s="1">
        <v>18</v>
      </c>
      <c r="L2345" s="1">
        <v>-96</v>
      </c>
      <c r="M2345" s="1">
        <v>5.32</v>
      </c>
      <c r="O2345" s="1">
        <v>40</v>
      </c>
    </row>
    <row r="2346" spans="1:17">
      <c r="A2346" s="1">
        <v>2009</v>
      </c>
      <c r="B2346" s="1" t="s">
        <v>5378</v>
      </c>
      <c r="C2346" s="1" t="s">
        <v>6771</v>
      </c>
      <c r="D2346" s="1" t="s">
        <v>5380</v>
      </c>
      <c r="G2346" s="1" t="s">
        <v>15</v>
      </c>
      <c r="H2346" s="1" t="s">
        <v>16</v>
      </c>
      <c r="I2346" s="1" t="s">
        <v>17</v>
      </c>
      <c r="J2346" s="1" t="s">
        <v>59</v>
      </c>
      <c r="K2346" s="1">
        <v>20.757899999999999</v>
      </c>
      <c r="L2346" s="1">
        <v>-102.589</v>
      </c>
      <c r="M2346" s="1">
        <v>5.32</v>
      </c>
      <c r="O2346" s="1">
        <v>29.3</v>
      </c>
    </row>
    <row r="2347" spans="1:17">
      <c r="A2347" s="1">
        <v>2010</v>
      </c>
      <c r="B2347" s="1" t="s">
        <v>5824</v>
      </c>
      <c r="C2347" s="1" t="s">
        <v>6581</v>
      </c>
      <c r="D2347" s="1" t="s">
        <v>4625</v>
      </c>
      <c r="G2347" s="1" t="s">
        <v>15</v>
      </c>
      <c r="H2347" s="1" t="s">
        <v>16</v>
      </c>
      <c r="I2347" s="1" t="s">
        <v>17</v>
      </c>
      <c r="J2347" s="1" t="s">
        <v>25</v>
      </c>
      <c r="K2347" s="1">
        <v>19.850000000000001</v>
      </c>
      <c r="L2347" s="1">
        <v>-101.75</v>
      </c>
      <c r="M2347" s="1">
        <v>5.32</v>
      </c>
    </row>
    <row r="2348" spans="1:17">
      <c r="A2348" s="1">
        <v>2007</v>
      </c>
      <c r="B2348" s="1" t="s">
        <v>4661</v>
      </c>
      <c r="C2348" s="1" t="s">
        <v>6772</v>
      </c>
      <c r="D2348" s="1" t="s">
        <v>5253</v>
      </c>
      <c r="E2348" s="1">
        <v>163</v>
      </c>
      <c r="F2348" s="1">
        <v>163</v>
      </c>
      <c r="G2348" s="1" t="s">
        <v>15</v>
      </c>
      <c r="H2348" s="1" t="s">
        <v>16</v>
      </c>
      <c r="I2348" s="1" t="s">
        <v>17</v>
      </c>
      <c r="J2348" s="1" t="s">
        <v>5734</v>
      </c>
      <c r="K2348" s="1">
        <v>21.05</v>
      </c>
      <c r="L2348" s="1">
        <v>-97.912999999999997</v>
      </c>
      <c r="M2348" s="1">
        <v>5.33</v>
      </c>
      <c r="O2348" s="1">
        <v>40</v>
      </c>
    </row>
    <row r="2349" spans="1:17">
      <c r="A2349" s="1">
        <v>1985</v>
      </c>
      <c r="B2349" s="1" t="s">
        <v>4314</v>
      </c>
      <c r="C2349" s="1" t="s">
        <v>621</v>
      </c>
      <c r="D2349" s="1" t="s">
        <v>6773</v>
      </c>
      <c r="G2349" s="1" t="s">
        <v>15</v>
      </c>
      <c r="H2349" s="1" t="s">
        <v>16</v>
      </c>
      <c r="I2349" s="1" t="s">
        <v>17</v>
      </c>
      <c r="J2349" s="1" t="s">
        <v>27</v>
      </c>
      <c r="K2349" s="1">
        <v>19.75</v>
      </c>
      <c r="L2349" s="1">
        <v>-96</v>
      </c>
      <c r="M2349" s="1">
        <v>5.33</v>
      </c>
      <c r="O2349" s="1">
        <v>26</v>
      </c>
    </row>
    <row r="2350" spans="1:17">
      <c r="A2350" s="1">
        <v>1988</v>
      </c>
      <c r="B2350" s="1" t="s">
        <v>4327</v>
      </c>
      <c r="C2350" s="1" t="s">
        <v>6774</v>
      </c>
      <c r="D2350" s="1" t="s">
        <v>4329</v>
      </c>
      <c r="G2350" s="1" t="s">
        <v>15</v>
      </c>
      <c r="H2350" s="1" t="s">
        <v>16</v>
      </c>
      <c r="I2350" s="1" t="s">
        <v>17</v>
      </c>
      <c r="J2350" s="1" t="s">
        <v>59</v>
      </c>
      <c r="K2350" s="1">
        <v>18.899999999999999</v>
      </c>
      <c r="L2350" s="1">
        <v>-96.5</v>
      </c>
      <c r="M2350" s="1">
        <v>5.33</v>
      </c>
    </row>
    <row r="2351" spans="1:17">
      <c r="A2351" s="1">
        <v>2009</v>
      </c>
      <c r="B2351" s="1" t="s">
        <v>5378</v>
      </c>
      <c r="C2351" s="1" t="s">
        <v>6775</v>
      </c>
      <c r="D2351" s="1" t="s">
        <v>5380</v>
      </c>
      <c r="G2351" s="1" t="s">
        <v>15</v>
      </c>
      <c r="H2351" s="1" t="s">
        <v>16</v>
      </c>
      <c r="I2351" s="1" t="s">
        <v>17</v>
      </c>
      <c r="J2351" s="1" t="s">
        <v>69</v>
      </c>
      <c r="K2351" s="1">
        <v>20.537600000000001</v>
      </c>
      <c r="L2351" s="1">
        <v>-102.504</v>
      </c>
      <c r="M2351" s="1">
        <v>5.34</v>
      </c>
      <c r="O2351" s="1">
        <v>34.1</v>
      </c>
      <c r="Q2351" s="1">
        <v>0.51294499999999998</v>
      </c>
    </row>
    <row r="2352" spans="1:17">
      <c r="A2352" s="1">
        <v>1995</v>
      </c>
      <c r="B2352" s="1" t="s">
        <v>4998</v>
      </c>
      <c r="C2352" s="1" t="s">
        <v>539</v>
      </c>
      <c r="D2352" s="1" t="s">
        <v>6776</v>
      </c>
      <c r="G2352" s="1" t="s">
        <v>15</v>
      </c>
      <c r="H2352" s="1" t="s">
        <v>16</v>
      </c>
      <c r="I2352" s="1" t="s">
        <v>17</v>
      </c>
      <c r="J2352" s="1" t="s">
        <v>1193</v>
      </c>
      <c r="K2352" s="1">
        <v>21.25</v>
      </c>
      <c r="L2352" s="1">
        <v>-105</v>
      </c>
      <c r="M2352" s="1">
        <v>5.34</v>
      </c>
    </row>
    <row r="2353" spans="1:17">
      <c r="A2353" s="1">
        <v>2011</v>
      </c>
      <c r="B2353" s="1" t="s">
        <v>5943</v>
      </c>
      <c r="C2353" s="1" t="s">
        <v>6777</v>
      </c>
      <c r="D2353" s="1" t="s">
        <v>4625</v>
      </c>
      <c r="G2353" s="1" t="s">
        <v>15</v>
      </c>
      <c r="H2353" s="1" t="s">
        <v>16</v>
      </c>
      <c r="I2353" s="1" t="s">
        <v>17</v>
      </c>
      <c r="J2353" s="1" t="s">
        <v>59</v>
      </c>
      <c r="K2353" s="1">
        <v>19.492999999999999</v>
      </c>
      <c r="L2353" s="1">
        <v>-102.251</v>
      </c>
      <c r="M2353" s="1">
        <v>5.34</v>
      </c>
      <c r="O2353" s="1">
        <v>24.004999999999999</v>
      </c>
      <c r="Q2353" s="1">
        <v>0.51283199999999995</v>
      </c>
    </row>
    <row r="2354" spans="1:17">
      <c r="A2354" s="1">
        <v>2011</v>
      </c>
      <c r="B2354" s="1" t="s">
        <v>6293</v>
      </c>
      <c r="C2354" s="1" t="s">
        <v>6778</v>
      </c>
      <c r="D2354" s="1" t="s">
        <v>6295</v>
      </c>
      <c r="E2354" s="1">
        <v>2694</v>
      </c>
      <c r="F2354" s="1">
        <v>2694</v>
      </c>
      <c r="G2354" s="1" t="s">
        <v>15</v>
      </c>
      <c r="H2354" s="1" t="s">
        <v>16</v>
      </c>
      <c r="I2354" s="1" t="s">
        <v>17</v>
      </c>
      <c r="J2354" s="1" t="s">
        <v>47</v>
      </c>
      <c r="K2354" s="1">
        <v>19.1404</v>
      </c>
      <c r="L2354" s="1">
        <v>98.9084</v>
      </c>
      <c r="M2354" s="1">
        <v>5.34</v>
      </c>
      <c r="O2354" s="1">
        <v>24.5</v>
      </c>
    </row>
    <row r="2355" spans="1:17">
      <c r="A2355" s="1">
        <v>1986</v>
      </c>
      <c r="B2355" s="1" t="s">
        <v>4247</v>
      </c>
      <c r="C2355" s="1" t="s">
        <v>6779</v>
      </c>
      <c r="D2355" s="1" t="s">
        <v>4249</v>
      </c>
      <c r="G2355" s="1" t="s">
        <v>15</v>
      </c>
      <c r="H2355" s="1" t="s">
        <v>16</v>
      </c>
      <c r="I2355" s="1" t="s">
        <v>17</v>
      </c>
      <c r="J2355" s="1" t="s">
        <v>69</v>
      </c>
      <c r="K2355" s="1">
        <v>28.8</v>
      </c>
      <c r="L2355" s="1">
        <v>-103.8</v>
      </c>
      <c r="M2355" s="1">
        <v>5.35</v>
      </c>
    </row>
    <row r="2356" spans="1:17">
      <c r="A2356" s="1">
        <v>1987</v>
      </c>
      <c r="B2356" s="1" t="s">
        <v>4626</v>
      </c>
      <c r="C2356" s="1" t="s">
        <v>6780</v>
      </c>
      <c r="D2356" s="1" t="s">
        <v>5756</v>
      </c>
      <c r="G2356" s="1" t="s">
        <v>15</v>
      </c>
      <c r="H2356" s="1" t="s">
        <v>16</v>
      </c>
      <c r="I2356" s="1" t="s">
        <v>17</v>
      </c>
      <c r="J2356" s="1" t="s">
        <v>69</v>
      </c>
      <c r="K2356" s="1">
        <v>20.7</v>
      </c>
      <c r="L2356" s="1">
        <v>-102.319</v>
      </c>
      <c r="M2356" s="1">
        <v>5.35</v>
      </c>
    </row>
    <row r="2357" spans="1:17">
      <c r="A2357" s="1">
        <v>1996</v>
      </c>
      <c r="B2357" s="1" t="s">
        <v>4263</v>
      </c>
      <c r="C2357" s="1" t="s">
        <v>6781</v>
      </c>
      <c r="D2357" s="1" t="s">
        <v>4265</v>
      </c>
      <c r="G2357" s="1" t="s">
        <v>15</v>
      </c>
      <c r="H2357" s="1" t="s">
        <v>16</v>
      </c>
      <c r="I2357" s="1" t="s">
        <v>17</v>
      </c>
      <c r="J2357" s="1" t="s">
        <v>47</v>
      </c>
      <c r="K2357" s="1">
        <v>20.0992</v>
      </c>
      <c r="L2357" s="1">
        <v>-100.1631</v>
      </c>
      <c r="M2357" s="1">
        <v>5.35</v>
      </c>
    </row>
    <row r="2358" spans="1:17">
      <c r="A2358" s="1">
        <v>2011</v>
      </c>
      <c r="B2358" s="1" t="s">
        <v>5767</v>
      </c>
      <c r="C2358" s="1" t="s">
        <v>6782</v>
      </c>
      <c r="D2358" s="1" t="s">
        <v>6783</v>
      </c>
      <c r="G2358" s="1" t="s">
        <v>15</v>
      </c>
      <c r="H2358" s="1" t="s">
        <v>16</v>
      </c>
      <c r="I2358" s="1" t="s">
        <v>17</v>
      </c>
      <c r="J2358" s="1" t="s">
        <v>47</v>
      </c>
      <c r="K2358" s="1">
        <v>19.0761</v>
      </c>
      <c r="L2358" s="1">
        <v>-99.198899999999995</v>
      </c>
      <c r="M2358" s="1">
        <v>5.35</v>
      </c>
      <c r="Q2358" s="1">
        <v>0.51282300000000003</v>
      </c>
    </row>
    <row r="2359" spans="1:17">
      <c r="A2359" s="1">
        <v>2009</v>
      </c>
      <c r="B2359" s="1" t="s">
        <v>5378</v>
      </c>
      <c r="C2359" s="1" t="s">
        <v>6784</v>
      </c>
      <c r="D2359" s="1" t="s">
        <v>5380</v>
      </c>
      <c r="G2359" s="1" t="s">
        <v>15</v>
      </c>
      <c r="H2359" s="1" t="s">
        <v>16</v>
      </c>
      <c r="I2359" s="1" t="s">
        <v>17</v>
      </c>
      <c r="J2359" s="1" t="s">
        <v>59</v>
      </c>
      <c r="K2359" s="1">
        <v>20.741499999999998</v>
      </c>
      <c r="L2359" s="1">
        <v>-102.551</v>
      </c>
      <c r="M2359" s="1">
        <v>5.36</v>
      </c>
      <c r="O2359" s="1">
        <v>30.1</v>
      </c>
    </row>
    <row r="2360" spans="1:17">
      <c r="A2360" s="1">
        <v>2009</v>
      </c>
      <c r="B2360" s="1" t="s">
        <v>5378</v>
      </c>
      <c r="C2360" s="1" t="s">
        <v>6785</v>
      </c>
      <c r="D2360" s="1" t="s">
        <v>5380</v>
      </c>
      <c r="G2360" s="1" t="s">
        <v>15</v>
      </c>
      <c r="H2360" s="1" t="s">
        <v>16</v>
      </c>
      <c r="I2360" s="1" t="s">
        <v>17</v>
      </c>
      <c r="J2360" s="1" t="s">
        <v>59</v>
      </c>
      <c r="K2360" s="1">
        <v>20.719000000000001</v>
      </c>
      <c r="L2360" s="1">
        <v>-102.5296</v>
      </c>
      <c r="M2360" s="1">
        <v>5.36</v>
      </c>
      <c r="O2360" s="1">
        <v>27.7</v>
      </c>
      <c r="Q2360" s="1">
        <v>0.51287700000000003</v>
      </c>
    </row>
    <row r="2361" spans="1:17">
      <c r="A2361" s="1">
        <v>2001</v>
      </c>
      <c r="B2361" s="1" t="s">
        <v>6382</v>
      </c>
      <c r="C2361" s="1" t="s">
        <v>6786</v>
      </c>
      <c r="D2361" s="1" t="s">
        <v>4625</v>
      </c>
      <c r="G2361" s="1" t="s">
        <v>15</v>
      </c>
      <c r="H2361" s="1" t="s">
        <v>16</v>
      </c>
      <c r="I2361" s="1" t="s">
        <v>17</v>
      </c>
      <c r="J2361" s="1" t="s">
        <v>25</v>
      </c>
      <c r="K2361" s="1">
        <v>19.492999999999999</v>
      </c>
      <c r="L2361" s="1">
        <v>-102.251</v>
      </c>
      <c r="M2361" s="1">
        <v>5.36</v>
      </c>
      <c r="O2361" s="1">
        <v>27</v>
      </c>
    </row>
    <row r="2362" spans="1:17">
      <c r="A2362" s="1">
        <v>2005</v>
      </c>
      <c r="B2362" s="1" t="s">
        <v>4921</v>
      </c>
      <c r="C2362" s="1" t="s">
        <v>6787</v>
      </c>
      <c r="D2362" s="1" t="s">
        <v>4923</v>
      </c>
      <c r="F2362" s="1">
        <v>2580</v>
      </c>
      <c r="G2362" s="1" t="s">
        <v>15</v>
      </c>
      <c r="H2362" s="1" t="s">
        <v>16</v>
      </c>
      <c r="I2362" s="1" t="s">
        <v>17</v>
      </c>
      <c r="J2362" s="1" t="s">
        <v>25</v>
      </c>
      <c r="K2362" s="1">
        <v>19.068899999999999</v>
      </c>
      <c r="L2362" s="1">
        <v>-98.857799999999997</v>
      </c>
      <c r="M2362" s="1">
        <v>5.36</v>
      </c>
      <c r="O2362" s="1">
        <v>17.7</v>
      </c>
    </row>
    <row r="2363" spans="1:17">
      <c r="A2363" s="1">
        <v>2003</v>
      </c>
      <c r="B2363" s="1" t="s">
        <v>5784</v>
      </c>
      <c r="C2363" s="1" t="s">
        <v>6788</v>
      </c>
      <c r="D2363" s="1" t="s">
        <v>4415</v>
      </c>
      <c r="G2363" s="1" t="s">
        <v>15</v>
      </c>
      <c r="H2363" s="1" t="s">
        <v>16</v>
      </c>
      <c r="I2363" s="1" t="s">
        <v>17</v>
      </c>
      <c r="J2363" s="1" t="s">
        <v>69</v>
      </c>
      <c r="K2363" s="1">
        <v>21.229199999999999</v>
      </c>
      <c r="L2363" s="1">
        <v>-104.62130000000001</v>
      </c>
      <c r="M2363" s="1">
        <v>5.37</v>
      </c>
      <c r="O2363" s="1">
        <v>33</v>
      </c>
      <c r="Q2363" s="1">
        <v>0.51291699999999996</v>
      </c>
    </row>
    <row r="2364" spans="1:17">
      <c r="A2364" s="1">
        <v>2007</v>
      </c>
      <c r="B2364" s="1" t="s">
        <v>4872</v>
      </c>
      <c r="C2364" s="1" t="s">
        <v>6789</v>
      </c>
      <c r="D2364" s="1" t="s">
        <v>6078</v>
      </c>
      <c r="G2364" s="1" t="s">
        <v>15</v>
      </c>
      <c r="H2364" s="1" t="s">
        <v>16</v>
      </c>
      <c r="I2364" s="1" t="s">
        <v>17</v>
      </c>
      <c r="J2364" s="1" t="s">
        <v>868</v>
      </c>
      <c r="K2364" s="1">
        <v>20.666699999999999</v>
      </c>
      <c r="L2364" s="1">
        <v>-100.5883</v>
      </c>
      <c r="M2364" s="1">
        <v>5.37</v>
      </c>
      <c r="O2364" s="1">
        <v>26.204373100000002</v>
      </c>
    </row>
    <row r="2365" spans="1:17">
      <c r="A2365" s="1">
        <v>1954</v>
      </c>
      <c r="B2365" s="1" t="s">
        <v>5926</v>
      </c>
      <c r="C2365" s="1" t="s">
        <v>6790</v>
      </c>
      <c r="D2365" s="1" t="s">
        <v>4625</v>
      </c>
      <c r="G2365" s="1" t="s">
        <v>15</v>
      </c>
      <c r="H2365" s="1" t="s">
        <v>16</v>
      </c>
      <c r="I2365" s="1" t="s">
        <v>17</v>
      </c>
      <c r="J2365" s="1" t="s">
        <v>47</v>
      </c>
      <c r="K2365" s="1">
        <v>19.4925</v>
      </c>
      <c r="L2365" s="1">
        <v>-102.2497</v>
      </c>
      <c r="M2365" s="1">
        <v>5.37</v>
      </c>
    </row>
    <row r="2366" spans="1:17">
      <c r="A2366" s="1">
        <v>1992</v>
      </c>
      <c r="B2366" s="1" t="s">
        <v>4358</v>
      </c>
      <c r="C2366" s="1" t="s">
        <v>6791</v>
      </c>
      <c r="D2366" s="1" t="s">
        <v>4360</v>
      </c>
      <c r="G2366" s="1" t="s">
        <v>15</v>
      </c>
      <c r="H2366" s="1" t="s">
        <v>16</v>
      </c>
      <c r="I2366" s="1" t="s">
        <v>17</v>
      </c>
      <c r="J2366" s="1" t="s">
        <v>433</v>
      </c>
      <c r="K2366" s="1">
        <v>20.466999999999999</v>
      </c>
      <c r="L2366" s="1">
        <v>-104.503</v>
      </c>
      <c r="M2366" s="1">
        <v>5.37</v>
      </c>
    </row>
    <row r="2367" spans="1:17">
      <c r="A2367" s="1">
        <v>2011</v>
      </c>
      <c r="B2367" s="1" t="s">
        <v>5943</v>
      </c>
      <c r="C2367" s="1" t="s">
        <v>6792</v>
      </c>
      <c r="D2367" s="1" t="s">
        <v>4625</v>
      </c>
      <c r="G2367" s="1" t="s">
        <v>15</v>
      </c>
      <c r="H2367" s="1" t="s">
        <v>16</v>
      </c>
      <c r="I2367" s="1" t="s">
        <v>17</v>
      </c>
      <c r="J2367" s="1" t="s">
        <v>59</v>
      </c>
      <c r="K2367" s="1">
        <v>19.492999999999999</v>
      </c>
      <c r="L2367" s="1">
        <v>-102.251</v>
      </c>
      <c r="M2367" s="1">
        <v>5.37</v>
      </c>
      <c r="O2367" s="1">
        <v>25.234000000000002</v>
      </c>
      <c r="Q2367" s="1">
        <v>0.51282799999999995</v>
      </c>
    </row>
    <row r="2368" spans="1:17">
      <c r="A2368" s="1">
        <v>2003</v>
      </c>
      <c r="B2368" s="1" t="s">
        <v>5869</v>
      </c>
      <c r="C2368" s="1" t="s">
        <v>6793</v>
      </c>
      <c r="D2368" s="1" t="s">
        <v>5868</v>
      </c>
      <c r="G2368" s="1" t="s">
        <v>15</v>
      </c>
      <c r="H2368" s="1" t="s">
        <v>16</v>
      </c>
      <c r="I2368" s="1" t="s">
        <v>17</v>
      </c>
      <c r="J2368" s="1" t="s">
        <v>59</v>
      </c>
      <c r="K2368" s="1">
        <v>25.7</v>
      </c>
      <c r="L2368" s="1">
        <v>-111.6</v>
      </c>
      <c r="M2368" s="1">
        <v>5.38</v>
      </c>
      <c r="O2368" s="1">
        <v>27</v>
      </c>
    </row>
    <row r="2369" spans="1:17">
      <c r="A2369" s="1">
        <v>1988</v>
      </c>
      <c r="B2369" s="1" t="s">
        <v>5319</v>
      </c>
      <c r="C2369" s="1" t="s">
        <v>6794</v>
      </c>
      <c r="D2369" s="1" t="s">
        <v>5321</v>
      </c>
      <c r="E2369" s="1">
        <v>4630</v>
      </c>
      <c r="F2369" s="1">
        <v>4630</v>
      </c>
      <c r="G2369" s="1" t="s">
        <v>15</v>
      </c>
      <c r="H2369" s="1" t="s">
        <v>16</v>
      </c>
      <c r="I2369" s="1" t="s">
        <v>17</v>
      </c>
      <c r="J2369" s="1" t="s">
        <v>69</v>
      </c>
      <c r="K2369" s="1">
        <v>19</v>
      </c>
      <c r="L2369" s="1">
        <v>-98.6</v>
      </c>
      <c r="M2369" s="1">
        <v>5.38</v>
      </c>
    </row>
    <row r="2370" spans="1:17">
      <c r="A2370" s="1">
        <v>2007</v>
      </c>
      <c r="B2370" s="1" t="s">
        <v>4425</v>
      </c>
      <c r="C2370" s="1" t="s">
        <v>6795</v>
      </c>
      <c r="D2370" s="1" t="s">
        <v>4427</v>
      </c>
      <c r="G2370" s="1" t="s">
        <v>15</v>
      </c>
      <c r="H2370" s="1" t="s">
        <v>16</v>
      </c>
      <c r="I2370" s="1" t="s">
        <v>17</v>
      </c>
      <c r="J2370" s="1" t="s">
        <v>69</v>
      </c>
      <c r="K2370" s="1">
        <v>21.809000000000001</v>
      </c>
      <c r="L2370" s="1">
        <v>-104.8488</v>
      </c>
      <c r="M2370" s="1">
        <v>5.39</v>
      </c>
    </row>
    <row r="2371" spans="1:17">
      <c r="A2371" s="1">
        <v>2011</v>
      </c>
      <c r="B2371" s="1" t="s">
        <v>5943</v>
      </c>
      <c r="C2371" s="1" t="s">
        <v>6796</v>
      </c>
      <c r="D2371" s="1" t="s">
        <v>4625</v>
      </c>
      <c r="G2371" s="1" t="s">
        <v>15</v>
      </c>
      <c r="H2371" s="1" t="s">
        <v>16</v>
      </c>
      <c r="I2371" s="1" t="s">
        <v>17</v>
      </c>
      <c r="J2371" s="1" t="s">
        <v>47</v>
      </c>
      <c r="K2371" s="1">
        <v>19.492999999999999</v>
      </c>
      <c r="L2371" s="1">
        <v>-102.251</v>
      </c>
      <c r="M2371" s="1">
        <v>5.39</v>
      </c>
      <c r="O2371" s="1">
        <v>24.7</v>
      </c>
      <c r="Q2371" s="1">
        <v>0.51277700000000004</v>
      </c>
    </row>
    <row r="2372" spans="1:17">
      <c r="A2372" s="1">
        <v>2005</v>
      </c>
      <c r="B2372" s="1" t="s">
        <v>5658</v>
      </c>
      <c r="C2372" s="1" t="s">
        <v>3895</v>
      </c>
      <c r="D2372" s="1" t="s">
        <v>4923</v>
      </c>
      <c r="G2372" s="1" t="s">
        <v>15</v>
      </c>
      <c r="H2372" s="1" t="s">
        <v>16</v>
      </c>
      <c r="I2372" s="1" t="s">
        <v>17</v>
      </c>
      <c r="J2372" s="1" t="s">
        <v>47</v>
      </c>
      <c r="K2372" s="1">
        <v>19.024000000000001</v>
      </c>
      <c r="L2372" s="1">
        <v>-98.623000000000005</v>
      </c>
      <c r="M2372" s="1">
        <v>5.39</v>
      </c>
    </row>
    <row r="2373" spans="1:17">
      <c r="A2373" s="1">
        <v>1987</v>
      </c>
      <c r="B2373" s="1" t="s">
        <v>5585</v>
      </c>
      <c r="C2373" s="1" t="s">
        <v>6797</v>
      </c>
      <c r="D2373" s="1" t="s">
        <v>5590</v>
      </c>
      <c r="G2373" s="1" t="s">
        <v>15</v>
      </c>
      <c r="H2373" s="1" t="s">
        <v>16</v>
      </c>
      <c r="I2373" s="1" t="s">
        <v>17</v>
      </c>
      <c r="J2373" s="1" t="s">
        <v>69</v>
      </c>
      <c r="K2373" s="1">
        <v>20.242999999999999</v>
      </c>
      <c r="L2373" s="1">
        <v>-101.226</v>
      </c>
      <c r="M2373" s="1">
        <v>5.4</v>
      </c>
    </row>
    <row r="2374" spans="1:17">
      <c r="A2374" s="1">
        <v>2004</v>
      </c>
      <c r="B2374" s="1" t="s">
        <v>5588</v>
      </c>
      <c r="C2374" s="1" t="s">
        <v>6798</v>
      </c>
      <c r="D2374" s="1" t="s">
        <v>5590</v>
      </c>
      <c r="G2374" s="1" t="s">
        <v>15</v>
      </c>
      <c r="H2374" s="1" t="s">
        <v>16</v>
      </c>
      <c r="I2374" s="1" t="s">
        <v>17</v>
      </c>
      <c r="J2374" s="1" t="s">
        <v>433</v>
      </c>
      <c r="K2374" s="1">
        <v>20.242830000000001</v>
      </c>
      <c r="L2374" s="1">
        <v>-101.22617</v>
      </c>
      <c r="M2374" s="1">
        <v>5.4</v>
      </c>
      <c r="Q2374" s="1">
        <v>0.51288400000000001</v>
      </c>
    </row>
    <row r="2375" spans="1:17">
      <c r="A2375" s="1">
        <v>1992</v>
      </c>
      <c r="B2375" s="1" t="s">
        <v>5514</v>
      </c>
      <c r="C2375" s="1" t="s">
        <v>6799</v>
      </c>
      <c r="D2375" s="1" t="s">
        <v>5516</v>
      </c>
      <c r="G2375" s="1" t="s">
        <v>15</v>
      </c>
      <c r="H2375" s="1" t="s">
        <v>16</v>
      </c>
      <c r="I2375" s="1" t="s">
        <v>17</v>
      </c>
      <c r="J2375" s="1" t="s">
        <v>3507</v>
      </c>
      <c r="K2375" s="1">
        <v>20.52</v>
      </c>
      <c r="L2375" s="1">
        <v>-104.48</v>
      </c>
      <c r="M2375" s="1">
        <v>5.4</v>
      </c>
    </row>
    <row r="2376" spans="1:17">
      <c r="A2376" s="1">
        <v>1992</v>
      </c>
      <c r="B2376" s="1" t="s">
        <v>5514</v>
      </c>
      <c r="C2376" s="1" t="s">
        <v>5520</v>
      </c>
      <c r="D2376" s="1" t="s">
        <v>5516</v>
      </c>
      <c r="G2376" s="1" t="s">
        <v>15</v>
      </c>
      <c r="H2376" s="1" t="s">
        <v>16</v>
      </c>
      <c r="I2376" s="1" t="s">
        <v>17</v>
      </c>
      <c r="J2376" s="1" t="s">
        <v>3507</v>
      </c>
      <c r="K2376" s="1">
        <v>20.52</v>
      </c>
      <c r="L2376" s="1">
        <v>-104.48</v>
      </c>
      <c r="M2376" s="1">
        <v>5.4</v>
      </c>
    </row>
    <row r="2377" spans="1:17">
      <c r="A2377" s="1">
        <v>2002</v>
      </c>
      <c r="B2377" s="1" t="s">
        <v>6267</v>
      </c>
      <c r="C2377" s="1" t="s">
        <v>6800</v>
      </c>
      <c r="D2377" s="1" t="s">
        <v>5590</v>
      </c>
      <c r="G2377" s="1" t="s">
        <v>15</v>
      </c>
      <c r="H2377" s="1" t="s">
        <v>16</v>
      </c>
      <c r="I2377" s="1" t="s">
        <v>17</v>
      </c>
      <c r="J2377" s="1" t="s">
        <v>3789</v>
      </c>
      <c r="K2377" s="1">
        <v>19.5913</v>
      </c>
      <c r="L2377" s="1">
        <v>-101.4342</v>
      </c>
      <c r="M2377" s="1">
        <v>5.4</v>
      </c>
      <c r="O2377" s="1">
        <v>35</v>
      </c>
    </row>
    <row r="2378" spans="1:17">
      <c r="A2378" s="1">
        <v>2009</v>
      </c>
      <c r="B2378" s="1" t="s">
        <v>5378</v>
      </c>
      <c r="C2378" s="1" t="s">
        <v>6801</v>
      </c>
      <c r="D2378" s="1" t="s">
        <v>5380</v>
      </c>
      <c r="G2378" s="1" t="s">
        <v>15</v>
      </c>
      <c r="H2378" s="1" t="s">
        <v>16</v>
      </c>
      <c r="I2378" s="1" t="s">
        <v>17</v>
      </c>
      <c r="J2378" s="1" t="s">
        <v>59</v>
      </c>
      <c r="K2378" s="1">
        <v>20.659300000000002</v>
      </c>
      <c r="L2378" s="1">
        <v>-102.7268</v>
      </c>
      <c r="M2378" s="1">
        <v>5.4</v>
      </c>
      <c r="O2378" s="1">
        <v>37.700000000000003</v>
      </c>
    </row>
    <row r="2379" spans="1:17">
      <c r="A2379" s="1">
        <v>2011</v>
      </c>
      <c r="B2379" s="1" t="s">
        <v>5456</v>
      </c>
      <c r="C2379" s="1" t="s">
        <v>6802</v>
      </c>
      <c r="D2379" s="1" t="s">
        <v>5430</v>
      </c>
      <c r="G2379" s="1" t="s">
        <v>15</v>
      </c>
      <c r="H2379" s="1" t="s">
        <v>16</v>
      </c>
      <c r="I2379" s="1" t="s">
        <v>17</v>
      </c>
      <c r="J2379" s="1" t="s">
        <v>59</v>
      </c>
      <c r="K2379" s="1">
        <v>20.56</v>
      </c>
      <c r="L2379" s="1">
        <v>-104.9</v>
      </c>
      <c r="M2379" s="1">
        <v>5.4</v>
      </c>
      <c r="O2379" s="1">
        <v>23.8</v>
      </c>
      <c r="Q2379" s="1">
        <v>0.512853</v>
      </c>
    </row>
    <row r="2380" spans="1:17">
      <c r="A2380" s="1">
        <v>2001</v>
      </c>
      <c r="B2380" s="1" t="s">
        <v>4566</v>
      </c>
      <c r="C2380" s="1" t="s">
        <v>6803</v>
      </c>
      <c r="D2380" s="1" t="s">
        <v>5028</v>
      </c>
      <c r="G2380" s="1" t="s">
        <v>15</v>
      </c>
      <c r="H2380" s="1" t="s">
        <v>16</v>
      </c>
      <c r="I2380" s="1" t="s">
        <v>17</v>
      </c>
      <c r="J2380" s="1" t="s">
        <v>25</v>
      </c>
      <c r="K2380" s="1">
        <v>20.133600000000001</v>
      </c>
      <c r="L2380" s="1">
        <v>-100.3022</v>
      </c>
      <c r="M2380" s="1">
        <v>5.4</v>
      </c>
    </row>
    <row r="2381" spans="1:17">
      <c r="A2381" s="1">
        <v>2004</v>
      </c>
      <c r="B2381" s="1" t="s">
        <v>4961</v>
      </c>
      <c r="C2381" s="1" t="s">
        <v>6804</v>
      </c>
      <c r="D2381" s="1" t="s">
        <v>6080</v>
      </c>
      <c r="G2381" s="1" t="s">
        <v>15</v>
      </c>
      <c r="H2381" s="1" t="s">
        <v>16</v>
      </c>
      <c r="I2381" s="1" t="s">
        <v>17</v>
      </c>
      <c r="J2381" s="1" t="s">
        <v>47</v>
      </c>
      <c r="K2381" s="1">
        <v>19.0825</v>
      </c>
      <c r="L2381" s="1">
        <v>-99.214200000000005</v>
      </c>
      <c r="M2381" s="1">
        <v>5.4</v>
      </c>
      <c r="O2381" s="1">
        <v>22</v>
      </c>
    </row>
    <row r="2382" spans="1:17">
      <c r="A2382" s="1">
        <v>2008</v>
      </c>
      <c r="B2382" s="1" t="s">
        <v>5406</v>
      </c>
      <c r="C2382" s="1" t="s">
        <v>6805</v>
      </c>
      <c r="D2382" s="1" t="s">
        <v>6806</v>
      </c>
      <c r="G2382" s="1" t="s">
        <v>15</v>
      </c>
      <c r="H2382" s="1" t="s">
        <v>16</v>
      </c>
      <c r="I2382" s="1" t="s">
        <v>17</v>
      </c>
      <c r="J2382" s="1" t="s">
        <v>25</v>
      </c>
      <c r="K2382" s="1">
        <v>19.085599999999999</v>
      </c>
      <c r="L2382" s="1">
        <v>-98.857799999999997</v>
      </c>
      <c r="M2382" s="1">
        <v>5.4</v>
      </c>
      <c r="O2382" s="1">
        <v>22.1</v>
      </c>
    </row>
    <row r="2383" spans="1:17">
      <c r="A2383" s="1">
        <v>2011</v>
      </c>
      <c r="B2383" s="1" t="s">
        <v>5767</v>
      </c>
      <c r="C2383" s="1" t="s">
        <v>6805</v>
      </c>
      <c r="D2383" s="1" t="s">
        <v>6806</v>
      </c>
      <c r="G2383" s="1" t="s">
        <v>15</v>
      </c>
      <c r="H2383" s="1" t="s">
        <v>16</v>
      </c>
      <c r="I2383" s="1" t="s">
        <v>17</v>
      </c>
      <c r="J2383" s="1" t="s">
        <v>47</v>
      </c>
      <c r="K2383" s="1">
        <v>19.085599999999999</v>
      </c>
      <c r="L2383" s="1">
        <v>-98.857799999999997</v>
      </c>
      <c r="M2383" s="1">
        <v>5.4</v>
      </c>
      <c r="Q2383" s="1">
        <v>0.51283599999999996</v>
      </c>
    </row>
    <row r="2384" spans="1:17">
      <c r="A2384" s="1">
        <v>2011</v>
      </c>
      <c r="B2384" s="1" t="s">
        <v>5767</v>
      </c>
      <c r="C2384" s="1" t="s">
        <v>6807</v>
      </c>
      <c r="D2384" s="1" t="s">
        <v>5769</v>
      </c>
      <c r="G2384" s="1" t="s">
        <v>15</v>
      </c>
      <c r="H2384" s="1" t="s">
        <v>16</v>
      </c>
      <c r="I2384" s="1" t="s">
        <v>17</v>
      </c>
      <c r="J2384" s="1" t="s">
        <v>47</v>
      </c>
      <c r="K2384" s="1">
        <v>19.093599999999999</v>
      </c>
      <c r="L2384" s="1">
        <v>-99.153899999999993</v>
      </c>
      <c r="M2384" s="1">
        <v>5.41</v>
      </c>
      <c r="Q2384" s="1">
        <v>0.51273299999999999</v>
      </c>
    </row>
    <row r="2385" spans="1:17">
      <c r="A2385" s="1">
        <v>1994</v>
      </c>
      <c r="B2385" s="1" t="s">
        <v>5274</v>
      </c>
      <c r="C2385" s="1" t="s">
        <v>6808</v>
      </c>
      <c r="D2385" s="1" t="s">
        <v>6809</v>
      </c>
      <c r="G2385" s="1" t="s">
        <v>15</v>
      </c>
      <c r="H2385" s="1" t="s">
        <v>16</v>
      </c>
      <c r="I2385" s="1" t="s">
        <v>17</v>
      </c>
      <c r="J2385" s="1" t="s">
        <v>25</v>
      </c>
      <c r="K2385" s="1">
        <v>19.963000000000001</v>
      </c>
      <c r="L2385" s="1">
        <v>-101.36799999999999</v>
      </c>
      <c r="M2385" s="1">
        <v>5.42</v>
      </c>
    </row>
    <row r="2386" spans="1:17">
      <c r="A2386" s="1">
        <v>1987</v>
      </c>
      <c r="B2386" s="1" t="s">
        <v>4623</v>
      </c>
      <c r="C2386" s="1" t="s">
        <v>6810</v>
      </c>
      <c r="D2386" s="1" t="s">
        <v>4625</v>
      </c>
      <c r="G2386" s="1" t="s">
        <v>15</v>
      </c>
      <c r="H2386" s="1" t="s">
        <v>16</v>
      </c>
      <c r="I2386" s="1" t="s">
        <v>17</v>
      </c>
      <c r="J2386" s="1" t="s">
        <v>25</v>
      </c>
      <c r="K2386" s="1">
        <v>19.492999999999999</v>
      </c>
      <c r="L2386" s="1">
        <v>-102.251</v>
      </c>
      <c r="M2386" s="1">
        <v>5.43</v>
      </c>
      <c r="O2386" s="1">
        <v>33</v>
      </c>
    </row>
    <row r="2387" spans="1:17">
      <c r="A2387" s="1">
        <v>1987</v>
      </c>
      <c r="B2387" s="1" t="s">
        <v>5585</v>
      </c>
      <c r="C2387" s="1" t="s">
        <v>6811</v>
      </c>
      <c r="D2387" s="1" t="s">
        <v>4625</v>
      </c>
      <c r="G2387" s="1" t="s">
        <v>15</v>
      </c>
      <c r="H2387" s="1" t="s">
        <v>16</v>
      </c>
      <c r="I2387" s="1" t="s">
        <v>17</v>
      </c>
      <c r="J2387" s="1" t="s">
        <v>47</v>
      </c>
      <c r="K2387" s="1">
        <v>19.492999999999999</v>
      </c>
      <c r="L2387" s="1">
        <v>-102.251</v>
      </c>
      <c r="M2387" s="1">
        <v>5.43</v>
      </c>
    </row>
    <row r="2388" spans="1:17">
      <c r="A2388" s="1">
        <v>2004</v>
      </c>
      <c r="B2388" s="1" t="s">
        <v>5588</v>
      </c>
      <c r="C2388" s="1" t="s">
        <v>6812</v>
      </c>
      <c r="D2388" s="1" t="s">
        <v>5590</v>
      </c>
      <c r="G2388" s="1" t="s">
        <v>15</v>
      </c>
      <c r="H2388" s="1" t="s">
        <v>16</v>
      </c>
      <c r="I2388" s="1" t="s">
        <v>17</v>
      </c>
      <c r="J2388" s="1" t="s">
        <v>59</v>
      </c>
      <c r="K2388" s="1">
        <v>19.4925</v>
      </c>
      <c r="L2388" s="1">
        <v>-102.25117</v>
      </c>
      <c r="M2388" s="1">
        <v>5.43</v>
      </c>
      <c r="Q2388" s="1">
        <v>0.51284300000000005</v>
      </c>
    </row>
    <row r="2389" spans="1:17">
      <c r="A2389" s="1">
        <v>1985</v>
      </c>
      <c r="B2389" s="1" t="s">
        <v>6160</v>
      </c>
      <c r="C2389" s="1" t="s">
        <v>6813</v>
      </c>
      <c r="D2389" s="1" t="s">
        <v>4625</v>
      </c>
      <c r="G2389" s="1" t="s">
        <v>15</v>
      </c>
      <c r="H2389" s="1" t="s">
        <v>16</v>
      </c>
      <c r="I2389" s="1" t="s">
        <v>17</v>
      </c>
      <c r="J2389" s="1" t="s">
        <v>59</v>
      </c>
      <c r="K2389" s="1">
        <v>19.492999999999999</v>
      </c>
      <c r="L2389" s="1">
        <v>-102.251</v>
      </c>
      <c r="M2389" s="1">
        <v>5.43</v>
      </c>
    </row>
    <row r="2390" spans="1:17">
      <c r="A2390" s="1">
        <v>2009</v>
      </c>
      <c r="B2390" s="1" t="s">
        <v>5378</v>
      </c>
      <c r="C2390" s="1" t="s">
        <v>6814</v>
      </c>
      <c r="D2390" s="1" t="s">
        <v>5380</v>
      </c>
      <c r="G2390" s="1" t="s">
        <v>15</v>
      </c>
      <c r="H2390" s="1" t="s">
        <v>16</v>
      </c>
      <c r="I2390" s="1" t="s">
        <v>17</v>
      </c>
      <c r="J2390" s="1" t="s">
        <v>59</v>
      </c>
      <c r="K2390" s="1">
        <v>20.8508</v>
      </c>
      <c r="L2390" s="1">
        <v>-102.46429999999999</v>
      </c>
      <c r="M2390" s="1">
        <v>5.43</v>
      </c>
      <c r="O2390" s="1">
        <v>31</v>
      </c>
    </row>
    <row r="2391" spans="1:17">
      <c r="A2391" s="1">
        <v>2001</v>
      </c>
      <c r="B2391" s="1" t="s">
        <v>5431</v>
      </c>
      <c r="C2391" s="1" t="s">
        <v>6815</v>
      </c>
      <c r="D2391" s="1" t="s">
        <v>4923</v>
      </c>
      <c r="G2391" s="1" t="s">
        <v>15</v>
      </c>
      <c r="H2391" s="1" t="s">
        <v>16</v>
      </c>
      <c r="I2391" s="1" t="s">
        <v>17</v>
      </c>
      <c r="J2391" s="1" t="s">
        <v>47</v>
      </c>
      <c r="K2391" s="1">
        <v>19.03</v>
      </c>
      <c r="L2391" s="1">
        <v>-98.63</v>
      </c>
      <c r="M2391" s="1">
        <v>5.43</v>
      </c>
    </row>
    <row r="2392" spans="1:17">
      <c r="A2392" s="1">
        <v>1987</v>
      </c>
      <c r="B2392" s="1" t="s">
        <v>4623</v>
      </c>
      <c r="C2392" s="1" t="s">
        <v>6816</v>
      </c>
      <c r="D2392" s="1" t="s">
        <v>4625</v>
      </c>
      <c r="G2392" s="1" t="s">
        <v>15</v>
      </c>
      <c r="H2392" s="1" t="s">
        <v>16</v>
      </c>
      <c r="I2392" s="1" t="s">
        <v>17</v>
      </c>
      <c r="J2392" s="1" t="s">
        <v>25</v>
      </c>
      <c r="K2392" s="1">
        <v>19.492999999999999</v>
      </c>
      <c r="L2392" s="1">
        <v>-102.251</v>
      </c>
      <c r="M2392" s="1">
        <v>5.44</v>
      </c>
      <c r="O2392" s="1">
        <v>35</v>
      </c>
    </row>
    <row r="2393" spans="1:17">
      <c r="A2393" s="1">
        <v>2003</v>
      </c>
      <c r="B2393" s="1" t="s">
        <v>5784</v>
      </c>
      <c r="C2393" s="1" t="s">
        <v>6817</v>
      </c>
      <c r="D2393" s="1" t="s">
        <v>4770</v>
      </c>
      <c r="G2393" s="1" t="s">
        <v>15</v>
      </c>
      <c r="H2393" s="1" t="s">
        <v>16</v>
      </c>
      <c r="I2393" s="1" t="s">
        <v>17</v>
      </c>
      <c r="J2393" s="1" t="s">
        <v>1193</v>
      </c>
      <c r="K2393" s="1">
        <v>21.15</v>
      </c>
      <c r="L2393" s="1">
        <v>-104</v>
      </c>
      <c r="M2393" s="1">
        <v>5.45</v>
      </c>
      <c r="O2393" s="1">
        <v>43</v>
      </c>
      <c r="Q2393" s="1">
        <v>0.51294799999999996</v>
      </c>
    </row>
    <row r="2394" spans="1:17">
      <c r="A2394" s="1">
        <v>2005</v>
      </c>
      <c r="B2394" s="1" t="s">
        <v>4282</v>
      </c>
      <c r="C2394" s="1" t="s">
        <v>6818</v>
      </c>
      <c r="D2394" s="1" t="s">
        <v>4284</v>
      </c>
      <c r="G2394" s="1" t="s">
        <v>15</v>
      </c>
      <c r="H2394" s="1" t="s">
        <v>16</v>
      </c>
      <c r="I2394" s="1" t="s">
        <v>17</v>
      </c>
      <c r="J2394" s="1" t="s">
        <v>69</v>
      </c>
      <c r="K2394" s="1">
        <v>20.826699999999999</v>
      </c>
      <c r="L2394" s="1">
        <v>-104.08329999999999</v>
      </c>
      <c r="M2394" s="1">
        <v>5.45</v>
      </c>
    </row>
    <row r="2395" spans="1:17">
      <c r="A2395" s="1">
        <v>2003</v>
      </c>
      <c r="B2395" s="1" t="s">
        <v>4856</v>
      </c>
      <c r="C2395" s="1" t="s">
        <v>6819</v>
      </c>
      <c r="D2395" s="1" t="s">
        <v>4858</v>
      </c>
      <c r="G2395" s="1" t="s">
        <v>15</v>
      </c>
      <c r="H2395" s="1" t="s">
        <v>16</v>
      </c>
      <c r="I2395" s="1" t="s">
        <v>17</v>
      </c>
      <c r="J2395" s="1" t="s">
        <v>25</v>
      </c>
      <c r="K2395" s="1">
        <v>19.664000000000001</v>
      </c>
      <c r="L2395" s="1">
        <v>-96.903999999999996</v>
      </c>
      <c r="M2395" s="1">
        <v>5.45</v>
      </c>
      <c r="O2395" s="1">
        <v>23.6</v>
      </c>
      <c r="Q2395" s="1">
        <v>0.51270099999999996</v>
      </c>
    </row>
    <row r="2396" spans="1:17">
      <c r="A2396" s="1">
        <v>2011</v>
      </c>
      <c r="B2396" s="1" t="s">
        <v>5943</v>
      </c>
      <c r="C2396" s="1" t="s">
        <v>6820</v>
      </c>
      <c r="D2396" s="1" t="s">
        <v>4625</v>
      </c>
      <c r="G2396" s="1" t="s">
        <v>15</v>
      </c>
      <c r="H2396" s="1" t="s">
        <v>16</v>
      </c>
      <c r="I2396" s="1" t="s">
        <v>17</v>
      </c>
      <c r="J2396" s="1" t="s">
        <v>59</v>
      </c>
      <c r="K2396" s="1">
        <v>19.492999999999999</v>
      </c>
      <c r="L2396" s="1">
        <v>-102.251</v>
      </c>
      <c r="M2396" s="1">
        <v>5.46</v>
      </c>
      <c r="O2396" s="1">
        <v>24.965</v>
      </c>
      <c r="Q2396" s="1">
        <v>0.51281949999999998</v>
      </c>
    </row>
    <row r="2397" spans="1:17">
      <c r="A2397" s="1">
        <v>1971</v>
      </c>
      <c r="B2397" s="1" t="s">
        <v>4376</v>
      </c>
      <c r="C2397" s="1" t="s">
        <v>6821</v>
      </c>
      <c r="D2397" s="1" t="s">
        <v>4378</v>
      </c>
      <c r="G2397" s="1" t="s">
        <v>15</v>
      </c>
      <c r="H2397" s="1" t="s">
        <v>16</v>
      </c>
      <c r="I2397" s="1" t="s">
        <v>17</v>
      </c>
      <c r="J2397" s="1" t="s">
        <v>47</v>
      </c>
      <c r="K2397" s="1">
        <v>19.254999999999999</v>
      </c>
      <c r="L2397" s="1">
        <v>-99.031999999999996</v>
      </c>
      <c r="M2397" s="1">
        <v>5.46</v>
      </c>
    </row>
    <row r="2398" spans="1:17">
      <c r="A2398" s="1">
        <v>1999</v>
      </c>
      <c r="B2398" s="1" t="s">
        <v>4833</v>
      </c>
      <c r="C2398" s="1" t="s">
        <v>6822</v>
      </c>
      <c r="D2398" s="1" t="s">
        <v>5100</v>
      </c>
      <c r="G2398" s="1" t="s">
        <v>15</v>
      </c>
      <c r="H2398" s="1" t="s">
        <v>16</v>
      </c>
      <c r="I2398" s="1" t="s">
        <v>17</v>
      </c>
      <c r="J2398" s="1" t="s">
        <v>47</v>
      </c>
      <c r="K2398" s="1">
        <v>19.079999999999998</v>
      </c>
      <c r="L2398" s="1">
        <v>-99.4</v>
      </c>
      <c r="M2398" s="1">
        <v>5.46</v>
      </c>
    </row>
    <row r="2399" spans="1:17">
      <c r="A2399" s="1">
        <v>1986</v>
      </c>
      <c r="B2399" s="1" t="s">
        <v>4247</v>
      </c>
      <c r="C2399" s="1" t="s">
        <v>6823</v>
      </c>
      <c r="D2399" s="1" t="s">
        <v>4249</v>
      </c>
      <c r="G2399" s="1" t="s">
        <v>15</v>
      </c>
      <c r="H2399" s="1" t="s">
        <v>16</v>
      </c>
      <c r="I2399" s="1" t="s">
        <v>17</v>
      </c>
      <c r="J2399" s="1" t="s">
        <v>69</v>
      </c>
      <c r="K2399" s="1">
        <v>28.8</v>
      </c>
      <c r="L2399" s="1">
        <v>-103.8</v>
      </c>
      <c r="M2399" s="1">
        <v>5.47</v>
      </c>
      <c r="Q2399" s="1">
        <v>0.51251000000000002</v>
      </c>
    </row>
    <row r="2400" spans="1:17">
      <c r="A2400" s="1">
        <v>2001</v>
      </c>
      <c r="B2400" s="1" t="s">
        <v>4292</v>
      </c>
      <c r="C2400" s="1" t="s">
        <v>6824</v>
      </c>
      <c r="D2400" s="1" t="s">
        <v>4294</v>
      </c>
      <c r="G2400" s="1" t="s">
        <v>15</v>
      </c>
      <c r="H2400" s="1" t="s">
        <v>16</v>
      </c>
      <c r="I2400" s="1" t="s">
        <v>17</v>
      </c>
      <c r="J2400" s="1" t="s">
        <v>59</v>
      </c>
      <c r="K2400" s="1">
        <v>20.368300000000001</v>
      </c>
      <c r="L2400" s="1">
        <v>-99.393299999999996</v>
      </c>
      <c r="M2400" s="1">
        <v>5.47</v>
      </c>
    </row>
    <row r="2401" spans="1:17">
      <c r="A2401" s="1">
        <v>1992</v>
      </c>
      <c r="B2401" s="1" t="s">
        <v>4358</v>
      </c>
      <c r="C2401" s="1" t="s">
        <v>4920</v>
      </c>
      <c r="D2401" s="1" t="s">
        <v>4360</v>
      </c>
      <c r="G2401" s="1" t="s">
        <v>15</v>
      </c>
      <c r="H2401" s="1" t="s">
        <v>16</v>
      </c>
      <c r="I2401" s="1" t="s">
        <v>17</v>
      </c>
      <c r="J2401" s="1" t="s">
        <v>69</v>
      </c>
      <c r="K2401" s="1">
        <v>20.166</v>
      </c>
      <c r="L2401" s="1">
        <v>-104.333</v>
      </c>
      <c r="M2401" s="1">
        <v>5.47</v>
      </c>
    </row>
    <row r="2402" spans="1:17">
      <c r="A2402" s="1">
        <v>1985</v>
      </c>
      <c r="B2402" s="1" t="s">
        <v>4314</v>
      </c>
      <c r="C2402" s="1" t="s">
        <v>6825</v>
      </c>
      <c r="D2402" s="1" t="s">
        <v>5774</v>
      </c>
      <c r="G2402" s="1" t="s">
        <v>15</v>
      </c>
      <c r="H2402" s="1" t="s">
        <v>16</v>
      </c>
      <c r="I2402" s="1" t="s">
        <v>17</v>
      </c>
      <c r="J2402" s="1" t="s">
        <v>59</v>
      </c>
      <c r="K2402" s="1">
        <v>19.5</v>
      </c>
      <c r="L2402" s="1">
        <v>-96.5</v>
      </c>
      <c r="M2402" s="1">
        <v>5.47</v>
      </c>
      <c r="O2402" s="1">
        <v>25</v>
      </c>
    </row>
    <row r="2403" spans="1:17">
      <c r="A2403" s="1">
        <v>2005</v>
      </c>
      <c r="B2403" s="1" t="s">
        <v>4921</v>
      </c>
      <c r="C2403" s="1" t="s">
        <v>6826</v>
      </c>
      <c r="D2403" s="1" t="s">
        <v>4923</v>
      </c>
      <c r="F2403" s="1">
        <v>2320</v>
      </c>
      <c r="G2403" s="1" t="s">
        <v>15</v>
      </c>
      <c r="H2403" s="1" t="s">
        <v>16</v>
      </c>
      <c r="I2403" s="1" t="s">
        <v>17</v>
      </c>
      <c r="J2403" s="1" t="s">
        <v>25</v>
      </c>
      <c r="K2403" s="1">
        <v>19.163900000000002</v>
      </c>
      <c r="L2403" s="1">
        <v>-98.857500000000002</v>
      </c>
      <c r="M2403" s="1">
        <v>5.47</v>
      </c>
      <c r="O2403" s="1">
        <v>22</v>
      </c>
    </row>
    <row r="2404" spans="1:17">
      <c r="A2404" s="1">
        <v>2011</v>
      </c>
      <c r="B2404" s="1" t="s">
        <v>5943</v>
      </c>
      <c r="C2404" s="1" t="s">
        <v>6827</v>
      </c>
      <c r="D2404" s="1" t="s">
        <v>4625</v>
      </c>
      <c r="G2404" s="1" t="s">
        <v>15</v>
      </c>
      <c r="H2404" s="1" t="s">
        <v>16</v>
      </c>
      <c r="I2404" s="1" t="s">
        <v>17</v>
      </c>
      <c r="J2404" s="1" t="s">
        <v>59</v>
      </c>
      <c r="K2404" s="1">
        <v>19.492999999999999</v>
      </c>
      <c r="L2404" s="1">
        <v>-102.251</v>
      </c>
      <c r="M2404" s="1">
        <v>5.47</v>
      </c>
      <c r="O2404" s="1">
        <v>24.591999999999999</v>
      </c>
      <c r="Q2404" s="1">
        <v>0.51281399999999999</v>
      </c>
    </row>
    <row r="2405" spans="1:17">
      <c r="A2405" s="1">
        <v>2004</v>
      </c>
      <c r="B2405" s="1" t="s">
        <v>4280</v>
      </c>
      <c r="C2405" s="1" t="s">
        <v>6828</v>
      </c>
      <c r="D2405" s="1" t="s">
        <v>4240</v>
      </c>
      <c r="G2405" s="1" t="s">
        <v>15</v>
      </c>
      <c r="H2405" s="1" t="s">
        <v>16</v>
      </c>
      <c r="I2405" s="1" t="s">
        <v>17</v>
      </c>
      <c r="J2405" s="1" t="s">
        <v>59</v>
      </c>
      <c r="K2405" s="1">
        <v>21.207799999999999</v>
      </c>
      <c r="L2405" s="1">
        <v>-104.5883</v>
      </c>
      <c r="M2405" s="1">
        <v>5.48</v>
      </c>
    </row>
    <row r="2406" spans="1:17">
      <c r="A2406" s="1">
        <v>1971</v>
      </c>
      <c r="B2406" s="1" t="s">
        <v>4376</v>
      </c>
      <c r="C2406" s="1" t="s">
        <v>6829</v>
      </c>
      <c r="D2406" s="1" t="s">
        <v>4625</v>
      </c>
      <c r="G2406" s="1" t="s">
        <v>15</v>
      </c>
      <c r="H2406" s="1" t="s">
        <v>16</v>
      </c>
      <c r="I2406" s="1" t="s">
        <v>17</v>
      </c>
      <c r="J2406" s="1" t="s">
        <v>47</v>
      </c>
      <c r="K2406" s="1">
        <v>19.5</v>
      </c>
      <c r="L2406" s="1">
        <v>-102.25</v>
      </c>
      <c r="M2406" s="1">
        <v>5.48</v>
      </c>
    </row>
    <row r="2407" spans="1:17">
      <c r="A2407" s="1">
        <v>2010</v>
      </c>
      <c r="B2407" s="1" t="s">
        <v>5824</v>
      </c>
      <c r="C2407" s="1" t="s">
        <v>6830</v>
      </c>
      <c r="D2407" s="1" t="s">
        <v>4625</v>
      </c>
      <c r="G2407" s="1" t="s">
        <v>15</v>
      </c>
      <c r="H2407" s="1" t="s">
        <v>16</v>
      </c>
      <c r="I2407" s="1" t="s">
        <v>17</v>
      </c>
      <c r="J2407" s="1" t="s">
        <v>25</v>
      </c>
      <c r="K2407" s="1">
        <v>19.850000000000001</v>
      </c>
      <c r="L2407" s="1">
        <v>-101.75</v>
      </c>
      <c r="M2407" s="1">
        <v>5.48</v>
      </c>
    </row>
    <row r="2408" spans="1:17">
      <c r="A2408" s="1">
        <v>2007</v>
      </c>
      <c r="B2408" s="1" t="s">
        <v>4578</v>
      </c>
      <c r="C2408" s="1" t="s">
        <v>6831</v>
      </c>
      <c r="D2408" s="1" t="s">
        <v>4265</v>
      </c>
      <c r="G2408" s="1" t="s">
        <v>15</v>
      </c>
      <c r="H2408" s="1" t="s">
        <v>16</v>
      </c>
      <c r="I2408" s="1" t="s">
        <v>17</v>
      </c>
      <c r="J2408" s="1" t="s">
        <v>47</v>
      </c>
      <c r="K2408" s="1">
        <v>18.849299999999999</v>
      </c>
      <c r="L2408" s="1">
        <v>-99.460300000000004</v>
      </c>
      <c r="M2408" s="1">
        <v>5.48</v>
      </c>
    </row>
    <row r="2409" spans="1:17">
      <c r="A2409" s="1">
        <v>1994</v>
      </c>
      <c r="B2409" s="1" t="s">
        <v>5086</v>
      </c>
      <c r="C2409" s="1" t="s">
        <v>6832</v>
      </c>
      <c r="D2409" s="1" t="s">
        <v>4424</v>
      </c>
      <c r="G2409" s="1" t="s">
        <v>15</v>
      </c>
      <c r="H2409" s="1" t="s">
        <v>16</v>
      </c>
      <c r="I2409" s="1" t="s">
        <v>17</v>
      </c>
      <c r="J2409" s="1" t="s">
        <v>69</v>
      </c>
      <c r="K2409" s="1">
        <v>20.85</v>
      </c>
      <c r="L2409" s="1">
        <v>-103.33</v>
      </c>
      <c r="M2409" s="1">
        <v>5.49</v>
      </c>
      <c r="O2409" s="1">
        <v>36</v>
      </c>
    </row>
    <row r="2410" spans="1:17">
      <c r="A2410" s="1">
        <v>2001</v>
      </c>
      <c r="B2410" s="1" t="s">
        <v>5071</v>
      </c>
      <c r="C2410" s="1" t="s">
        <v>6833</v>
      </c>
      <c r="D2410" s="1" t="s">
        <v>4265</v>
      </c>
      <c r="G2410" s="1" t="s">
        <v>15</v>
      </c>
      <c r="H2410" s="1" t="s">
        <v>16</v>
      </c>
      <c r="I2410" s="1" t="s">
        <v>17</v>
      </c>
      <c r="J2410" s="1" t="s">
        <v>59</v>
      </c>
      <c r="K2410" s="1">
        <v>19.573499999999999</v>
      </c>
      <c r="L2410" s="1">
        <v>-100.315</v>
      </c>
      <c r="M2410" s="1">
        <v>5.49</v>
      </c>
    </row>
    <row r="2411" spans="1:17">
      <c r="A2411" s="1">
        <v>2001</v>
      </c>
      <c r="B2411" s="1" t="s">
        <v>4302</v>
      </c>
      <c r="C2411" s="1" t="s">
        <v>6834</v>
      </c>
      <c r="D2411" s="1" t="s">
        <v>4304</v>
      </c>
      <c r="G2411" s="1" t="s">
        <v>15</v>
      </c>
      <c r="H2411" s="1" t="s">
        <v>16</v>
      </c>
      <c r="I2411" s="1" t="s">
        <v>17</v>
      </c>
      <c r="J2411" s="1" t="s">
        <v>59</v>
      </c>
      <c r="K2411" s="1">
        <v>19.640370000000001</v>
      </c>
      <c r="L2411" s="1">
        <v>-98.110950000000003</v>
      </c>
      <c r="M2411" s="1">
        <v>5.49</v>
      </c>
      <c r="O2411" s="1">
        <v>22</v>
      </c>
      <c r="Q2411" s="1">
        <v>0.51266800000000001</v>
      </c>
    </row>
    <row r="2412" spans="1:17">
      <c r="A2412" s="1">
        <v>1996</v>
      </c>
      <c r="B2412" s="1" t="s">
        <v>5450</v>
      </c>
      <c r="C2412" s="1" t="s">
        <v>6835</v>
      </c>
      <c r="D2412" s="1" t="s">
        <v>5430</v>
      </c>
      <c r="G2412" s="1" t="s">
        <v>15</v>
      </c>
      <c r="H2412" s="1" t="s">
        <v>16</v>
      </c>
      <c r="I2412" s="1" t="s">
        <v>17</v>
      </c>
      <c r="J2412" s="1" t="s">
        <v>59</v>
      </c>
      <c r="K2412" s="1">
        <v>20.399999999999999</v>
      </c>
      <c r="L2412" s="1">
        <v>-104.67</v>
      </c>
      <c r="M2412" s="1">
        <v>5.49</v>
      </c>
      <c r="O2412" s="1">
        <v>23.9</v>
      </c>
    </row>
    <row r="2413" spans="1:17">
      <c r="A2413" s="1">
        <v>1990</v>
      </c>
      <c r="B2413" s="1" t="s">
        <v>6564</v>
      </c>
      <c r="C2413" s="1" t="s">
        <v>6836</v>
      </c>
      <c r="D2413" s="1" t="s">
        <v>5430</v>
      </c>
      <c r="G2413" s="1" t="s">
        <v>15</v>
      </c>
      <c r="H2413" s="1" t="s">
        <v>16</v>
      </c>
      <c r="I2413" s="1" t="s">
        <v>17</v>
      </c>
      <c r="J2413" s="1" t="s">
        <v>59</v>
      </c>
      <c r="K2413" s="1">
        <v>20.399999999999999</v>
      </c>
      <c r="L2413" s="1">
        <v>-104.67</v>
      </c>
      <c r="M2413" s="1">
        <v>5.49</v>
      </c>
      <c r="O2413" s="1">
        <v>23.9</v>
      </c>
    </row>
    <row r="2414" spans="1:17">
      <c r="A2414" s="1">
        <v>1991</v>
      </c>
      <c r="B2414" s="1" t="s">
        <v>6837</v>
      </c>
      <c r="C2414" s="1" t="s">
        <v>3886</v>
      </c>
      <c r="D2414" s="1" t="s">
        <v>5430</v>
      </c>
      <c r="G2414" s="1" t="s">
        <v>15</v>
      </c>
      <c r="H2414" s="1" t="s">
        <v>16</v>
      </c>
      <c r="I2414" s="1" t="s">
        <v>17</v>
      </c>
      <c r="J2414" s="1" t="s">
        <v>47</v>
      </c>
      <c r="K2414" s="1">
        <v>20.399999999999999</v>
      </c>
      <c r="L2414" s="1">
        <v>-104.67</v>
      </c>
      <c r="M2414" s="1">
        <v>5.49</v>
      </c>
    </row>
    <row r="2415" spans="1:17">
      <c r="A2415" s="1">
        <v>1992</v>
      </c>
      <c r="B2415" s="1" t="s">
        <v>5514</v>
      </c>
      <c r="C2415" s="1" t="s">
        <v>6838</v>
      </c>
      <c r="D2415" s="1" t="s">
        <v>5516</v>
      </c>
      <c r="G2415" s="1" t="s">
        <v>15</v>
      </c>
      <c r="H2415" s="1" t="s">
        <v>16</v>
      </c>
      <c r="I2415" s="1" t="s">
        <v>17</v>
      </c>
      <c r="J2415" s="1" t="s">
        <v>3507</v>
      </c>
      <c r="K2415" s="1">
        <v>20.52</v>
      </c>
      <c r="L2415" s="1">
        <v>-104.48</v>
      </c>
      <c r="M2415" s="1">
        <v>5.5</v>
      </c>
    </row>
    <row r="2416" spans="1:17">
      <c r="A2416" s="1">
        <v>2009</v>
      </c>
      <c r="B2416" s="1" t="s">
        <v>5378</v>
      </c>
      <c r="C2416" s="1" t="s">
        <v>6839</v>
      </c>
      <c r="D2416" s="1" t="s">
        <v>5380</v>
      </c>
      <c r="G2416" s="1" t="s">
        <v>15</v>
      </c>
      <c r="H2416" s="1" t="s">
        <v>16</v>
      </c>
      <c r="I2416" s="1" t="s">
        <v>17</v>
      </c>
      <c r="J2416" s="1" t="s">
        <v>59</v>
      </c>
      <c r="K2416" s="1">
        <v>20.683299999999999</v>
      </c>
      <c r="L2416" s="1">
        <v>-103.21469999999999</v>
      </c>
      <c r="M2416" s="1">
        <v>5.5</v>
      </c>
      <c r="O2416" s="1">
        <v>33.1</v>
      </c>
    </row>
    <row r="2417" spans="1:18">
      <c r="A2417" s="1">
        <v>1994</v>
      </c>
      <c r="B2417" s="1" t="s">
        <v>5086</v>
      </c>
      <c r="C2417" s="1" t="s">
        <v>6840</v>
      </c>
      <c r="D2417" s="1" t="s">
        <v>4424</v>
      </c>
      <c r="G2417" s="1" t="s">
        <v>15</v>
      </c>
      <c r="H2417" s="1" t="s">
        <v>16</v>
      </c>
      <c r="I2417" s="1" t="s">
        <v>17</v>
      </c>
      <c r="J2417" s="1" t="s">
        <v>59</v>
      </c>
      <c r="K2417" s="1">
        <v>20.85</v>
      </c>
      <c r="L2417" s="1">
        <v>-103.33</v>
      </c>
      <c r="M2417" s="1">
        <v>5.5</v>
      </c>
      <c r="O2417" s="1">
        <v>33</v>
      </c>
    </row>
    <row r="2418" spans="1:18">
      <c r="A2418" s="1">
        <v>2008</v>
      </c>
      <c r="B2418" s="1" t="s">
        <v>6841</v>
      </c>
      <c r="C2418" s="1" t="s">
        <v>6842</v>
      </c>
      <c r="D2418" s="1" t="s">
        <v>4935</v>
      </c>
      <c r="G2418" s="1" t="s">
        <v>15</v>
      </c>
      <c r="H2418" s="1" t="s">
        <v>16</v>
      </c>
      <c r="I2418" s="1" t="s">
        <v>17</v>
      </c>
      <c r="J2418" s="1" t="s">
        <v>59</v>
      </c>
      <c r="K2418" s="1">
        <v>19.87</v>
      </c>
      <c r="L2418" s="1">
        <v>-103.53</v>
      </c>
      <c r="M2418" s="1">
        <v>5.5</v>
      </c>
    </row>
    <row r="2419" spans="1:18">
      <c r="A2419" s="1">
        <v>2011</v>
      </c>
      <c r="B2419" s="1" t="s">
        <v>5456</v>
      </c>
      <c r="C2419" s="1" t="s">
        <v>6843</v>
      </c>
      <c r="D2419" s="1" t="s">
        <v>5516</v>
      </c>
      <c r="G2419" s="1" t="s">
        <v>15</v>
      </c>
      <c r="H2419" s="1" t="s">
        <v>16</v>
      </c>
      <c r="I2419" s="1" t="s">
        <v>17</v>
      </c>
      <c r="J2419" s="1" t="s">
        <v>59</v>
      </c>
      <c r="K2419" s="1">
        <v>20.89</v>
      </c>
      <c r="L2419" s="1">
        <v>-104.48</v>
      </c>
      <c r="M2419" s="1">
        <v>5.5</v>
      </c>
      <c r="O2419" s="1">
        <v>27.1</v>
      </c>
    </row>
    <row r="2420" spans="1:18">
      <c r="A2420" s="1">
        <v>2001</v>
      </c>
      <c r="B2420" s="1" t="s">
        <v>4302</v>
      </c>
      <c r="C2420" s="1" t="s">
        <v>6844</v>
      </c>
      <c r="D2420" s="1" t="s">
        <v>4304</v>
      </c>
      <c r="G2420" s="1" t="s">
        <v>15</v>
      </c>
      <c r="H2420" s="1" t="s">
        <v>16</v>
      </c>
      <c r="I2420" s="1" t="s">
        <v>17</v>
      </c>
      <c r="J2420" s="1" t="s">
        <v>59</v>
      </c>
      <c r="K2420" s="1">
        <v>19.663969999999999</v>
      </c>
      <c r="L2420" s="1">
        <v>-98.103819999999999</v>
      </c>
      <c r="M2420" s="1">
        <v>5.5</v>
      </c>
      <c r="O2420" s="1">
        <v>24</v>
      </c>
      <c r="Q2420" s="1">
        <v>0.512706</v>
      </c>
    </row>
    <row r="2421" spans="1:18">
      <c r="A2421" s="1">
        <v>2011</v>
      </c>
      <c r="B2421" s="1" t="s">
        <v>5456</v>
      </c>
      <c r="C2421" s="1" t="s">
        <v>6845</v>
      </c>
      <c r="D2421" s="1" t="s">
        <v>5430</v>
      </c>
      <c r="G2421" s="1" t="s">
        <v>15</v>
      </c>
      <c r="H2421" s="1" t="s">
        <v>16</v>
      </c>
      <c r="I2421" s="1" t="s">
        <v>17</v>
      </c>
      <c r="J2421" s="1" t="s">
        <v>59</v>
      </c>
      <c r="K2421" s="1">
        <v>20.54</v>
      </c>
      <c r="L2421" s="1">
        <v>-104.79</v>
      </c>
      <c r="M2421" s="1">
        <v>5.5</v>
      </c>
      <c r="O2421" s="1">
        <v>22.6</v>
      </c>
    </row>
    <row r="2422" spans="1:18">
      <c r="A2422" s="1">
        <v>2011</v>
      </c>
      <c r="B2422" s="1" t="s">
        <v>5456</v>
      </c>
      <c r="C2422" s="1" t="s">
        <v>6846</v>
      </c>
      <c r="D2422" s="1" t="s">
        <v>5430</v>
      </c>
      <c r="G2422" s="1" t="s">
        <v>15</v>
      </c>
      <c r="H2422" s="1" t="s">
        <v>16</v>
      </c>
      <c r="I2422" s="1" t="s">
        <v>17</v>
      </c>
      <c r="J2422" s="1" t="s">
        <v>5765</v>
      </c>
      <c r="K2422" s="1">
        <v>20.55</v>
      </c>
      <c r="L2422" s="1">
        <v>-104.79</v>
      </c>
      <c r="M2422" s="1">
        <v>5.5</v>
      </c>
      <c r="O2422" s="1">
        <v>23</v>
      </c>
    </row>
    <row r="2423" spans="1:18">
      <c r="A2423" s="1">
        <v>2011</v>
      </c>
      <c r="B2423" s="1" t="s">
        <v>4839</v>
      </c>
      <c r="C2423" s="1" t="s">
        <v>6847</v>
      </c>
      <c r="D2423" s="1" t="s">
        <v>4923</v>
      </c>
      <c r="G2423" s="1" t="s">
        <v>15</v>
      </c>
      <c r="H2423" s="1" t="s">
        <v>16</v>
      </c>
      <c r="I2423" s="1" t="s">
        <v>17</v>
      </c>
      <c r="J2423" s="1" t="s">
        <v>47</v>
      </c>
      <c r="K2423" s="1">
        <v>19.062100000000001</v>
      </c>
      <c r="L2423" s="1">
        <v>-98.675600000000003</v>
      </c>
      <c r="M2423" s="1">
        <v>5.5</v>
      </c>
    </row>
    <row r="2424" spans="1:18">
      <c r="A2424" s="1">
        <v>1988</v>
      </c>
      <c r="B2424" s="1" t="s">
        <v>5319</v>
      </c>
      <c r="C2424" s="1" t="s">
        <v>6848</v>
      </c>
      <c r="D2424" s="1" t="s">
        <v>5321</v>
      </c>
      <c r="E2424" s="1">
        <v>3800</v>
      </c>
      <c r="F2424" s="1">
        <v>3800</v>
      </c>
      <c r="G2424" s="1" t="s">
        <v>15</v>
      </c>
      <c r="H2424" s="1" t="s">
        <v>16</v>
      </c>
      <c r="I2424" s="1" t="s">
        <v>17</v>
      </c>
      <c r="J2424" s="1" t="s">
        <v>69</v>
      </c>
      <c r="K2424" s="1">
        <v>19</v>
      </c>
      <c r="L2424" s="1">
        <v>-98.6</v>
      </c>
      <c r="M2424" s="1">
        <v>5.5</v>
      </c>
    </row>
    <row r="2425" spans="1:18">
      <c r="A2425" s="1">
        <v>2004</v>
      </c>
      <c r="B2425" s="1" t="s">
        <v>5588</v>
      </c>
      <c r="C2425" s="1" t="s">
        <v>6849</v>
      </c>
      <c r="D2425" s="1" t="s">
        <v>5590</v>
      </c>
      <c r="G2425" s="1" t="s">
        <v>15</v>
      </c>
      <c r="H2425" s="1" t="s">
        <v>16</v>
      </c>
      <c r="I2425" s="1" t="s">
        <v>17</v>
      </c>
      <c r="J2425" s="1" t="s">
        <v>59</v>
      </c>
      <c r="K2425" s="1">
        <v>20.520330000000001</v>
      </c>
      <c r="L2425" s="1">
        <v>-100.65167</v>
      </c>
      <c r="M2425" s="1">
        <v>5.51</v>
      </c>
      <c r="N2425" s="1">
        <f>MEDIAN(M2425:M2615)</f>
        <v>5.7</v>
      </c>
      <c r="P2425" s="1">
        <f>MEDIAN(O2425:O2615)</f>
        <v>28</v>
      </c>
      <c r="Q2425" s="1">
        <v>0.51274200000000003</v>
      </c>
      <c r="R2425" s="1">
        <f>MEDIAN(Q2425:Q2615)</f>
        <v>0.51285800000000004</v>
      </c>
    </row>
    <row r="2426" spans="1:18">
      <c r="A2426" s="1">
        <v>2007</v>
      </c>
      <c r="B2426" s="1" t="s">
        <v>4661</v>
      </c>
      <c r="C2426" s="1" t="s">
        <v>6850</v>
      </c>
      <c r="D2426" s="1" t="s">
        <v>6577</v>
      </c>
      <c r="E2426" s="1">
        <v>562</v>
      </c>
      <c r="F2426" s="1">
        <v>562</v>
      </c>
      <c r="G2426" s="1" t="s">
        <v>15</v>
      </c>
      <c r="H2426" s="1" t="s">
        <v>16</v>
      </c>
      <c r="I2426" s="1" t="s">
        <v>17</v>
      </c>
      <c r="J2426" s="1" t="s">
        <v>69</v>
      </c>
      <c r="K2426" s="1">
        <v>20.315000000000001</v>
      </c>
      <c r="L2426" s="1">
        <v>-97.869</v>
      </c>
      <c r="M2426" s="1">
        <v>5.52</v>
      </c>
      <c r="O2426" s="1">
        <v>42</v>
      </c>
    </row>
    <row r="2427" spans="1:18">
      <c r="A2427" s="1">
        <v>2005</v>
      </c>
      <c r="B2427" s="1" t="s">
        <v>4921</v>
      </c>
      <c r="C2427" s="1" t="s">
        <v>6851</v>
      </c>
      <c r="D2427" s="1" t="s">
        <v>4923</v>
      </c>
      <c r="F2427" s="1">
        <v>2320</v>
      </c>
      <c r="G2427" s="1" t="s">
        <v>15</v>
      </c>
      <c r="H2427" s="1" t="s">
        <v>16</v>
      </c>
      <c r="I2427" s="1" t="s">
        <v>17</v>
      </c>
      <c r="J2427" s="1" t="s">
        <v>25</v>
      </c>
      <c r="K2427" s="1">
        <v>19.2072</v>
      </c>
      <c r="L2427" s="1">
        <v>-98.826099999999997</v>
      </c>
      <c r="M2427" s="1">
        <v>5.52</v>
      </c>
      <c r="O2427" s="1">
        <v>21.8</v>
      </c>
    </row>
    <row r="2428" spans="1:18">
      <c r="A2428" s="1">
        <v>1985</v>
      </c>
      <c r="B2428" s="1" t="s">
        <v>4314</v>
      </c>
      <c r="C2428" s="1" t="s">
        <v>6852</v>
      </c>
      <c r="D2428" s="1" t="s">
        <v>5391</v>
      </c>
      <c r="G2428" s="1" t="s">
        <v>15</v>
      </c>
      <c r="H2428" s="1" t="s">
        <v>16</v>
      </c>
      <c r="I2428" s="1" t="s">
        <v>17</v>
      </c>
      <c r="J2428" s="1" t="s">
        <v>47</v>
      </c>
      <c r="K2428" s="1">
        <v>18.5</v>
      </c>
      <c r="L2428" s="1">
        <v>-96</v>
      </c>
      <c r="M2428" s="1">
        <v>5.52</v>
      </c>
      <c r="O2428" s="1">
        <v>21</v>
      </c>
    </row>
    <row r="2429" spans="1:18">
      <c r="A2429" s="1">
        <v>1999</v>
      </c>
      <c r="B2429" s="1" t="s">
        <v>4833</v>
      </c>
      <c r="C2429" s="1" t="s">
        <v>6853</v>
      </c>
      <c r="D2429" s="1" t="s">
        <v>5100</v>
      </c>
      <c r="G2429" s="1" t="s">
        <v>15</v>
      </c>
      <c r="H2429" s="1" t="s">
        <v>16</v>
      </c>
      <c r="I2429" s="1" t="s">
        <v>17</v>
      </c>
      <c r="J2429" s="1" t="s">
        <v>47</v>
      </c>
      <c r="K2429" s="1">
        <v>19.100000000000001</v>
      </c>
      <c r="L2429" s="1">
        <v>-99.32</v>
      </c>
      <c r="M2429" s="1">
        <v>5.52</v>
      </c>
    </row>
    <row r="2430" spans="1:18">
      <c r="A2430" s="1">
        <v>1985</v>
      </c>
      <c r="B2430" s="1" t="s">
        <v>6110</v>
      </c>
      <c r="C2430" s="1" t="s">
        <v>5768</v>
      </c>
      <c r="D2430" s="1" t="s">
        <v>4424</v>
      </c>
      <c r="G2430" s="1" t="s">
        <v>15</v>
      </c>
      <c r="H2430" s="1" t="s">
        <v>16</v>
      </c>
      <c r="I2430" s="1" t="s">
        <v>17</v>
      </c>
      <c r="J2430" s="1" t="s">
        <v>69</v>
      </c>
      <c r="K2430" s="1">
        <v>20.681999999999999</v>
      </c>
      <c r="L2430" s="1">
        <v>-102.208</v>
      </c>
      <c r="M2430" s="1">
        <v>5.53</v>
      </c>
    </row>
    <row r="2431" spans="1:18">
      <c r="A2431" s="1">
        <v>1987</v>
      </c>
      <c r="B2431" s="1" t="s">
        <v>4626</v>
      </c>
      <c r="C2431" s="1" t="s">
        <v>6854</v>
      </c>
      <c r="D2431" s="1" t="s">
        <v>6855</v>
      </c>
      <c r="G2431" s="1" t="s">
        <v>15</v>
      </c>
      <c r="H2431" s="1" t="s">
        <v>16</v>
      </c>
      <c r="I2431" s="1" t="s">
        <v>17</v>
      </c>
      <c r="J2431" s="1" t="s">
        <v>69</v>
      </c>
      <c r="K2431" s="1">
        <v>20.7</v>
      </c>
      <c r="L2431" s="1">
        <v>-102.35</v>
      </c>
      <c r="M2431" s="1">
        <v>5.53</v>
      </c>
    </row>
    <row r="2432" spans="1:18">
      <c r="A2432" s="1">
        <v>2001</v>
      </c>
      <c r="B2432" s="1" t="s">
        <v>5431</v>
      </c>
      <c r="C2432" s="1" t="s">
        <v>6856</v>
      </c>
      <c r="D2432" s="1" t="s">
        <v>4923</v>
      </c>
      <c r="G2432" s="1" t="s">
        <v>15</v>
      </c>
      <c r="H2432" s="1" t="s">
        <v>16</v>
      </c>
      <c r="I2432" s="1" t="s">
        <v>17</v>
      </c>
      <c r="J2432" s="1" t="s">
        <v>47</v>
      </c>
      <c r="K2432" s="1">
        <v>19.03</v>
      </c>
      <c r="L2432" s="1">
        <v>-98.63</v>
      </c>
      <c r="M2432" s="1">
        <v>5.53</v>
      </c>
    </row>
    <row r="2433" spans="1:17">
      <c r="A2433" s="1">
        <v>2005</v>
      </c>
      <c r="B2433" s="1" t="s">
        <v>4921</v>
      </c>
      <c r="C2433" s="1" t="s">
        <v>6857</v>
      </c>
      <c r="D2433" s="1" t="s">
        <v>4923</v>
      </c>
      <c r="F2433" s="1">
        <v>3825</v>
      </c>
      <c r="G2433" s="1" t="s">
        <v>15</v>
      </c>
      <c r="H2433" s="1" t="s">
        <v>16</v>
      </c>
      <c r="I2433" s="1" t="s">
        <v>17</v>
      </c>
      <c r="J2433" s="1" t="s">
        <v>25</v>
      </c>
      <c r="K2433" s="1">
        <v>19.05</v>
      </c>
      <c r="L2433" s="1">
        <v>-98.620800000000003</v>
      </c>
      <c r="M2433" s="1">
        <v>5.53</v>
      </c>
      <c r="O2433" s="1">
        <v>28</v>
      </c>
    </row>
    <row r="2434" spans="1:17">
      <c r="A2434" s="1">
        <v>1997</v>
      </c>
      <c r="B2434" s="1" t="s">
        <v>4851</v>
      </c>
      <c r="C2434" s="1" t="s">
        <v>6858</v>
      </c>
      <c r="D2434" s="1" t="s">
        <v>4853</v>
      </c>
      <c r="G2434" s="1" t="s">
        <v>15</v>
      </c>
      <c r="H2434" s="1" t="s">
        <v>16</v>
      </c>
      <c r="I2434" s="1" t="s">
        <v>17</v>
      </c>
      <c r="J2434" s="1" t="s">
        <v>47</v>
      </c>
      <c r="K2434" s="1">
        <v>19.399999999999999</v>
      </c>
      <c r="L2434" s="1">
        <v>-100.25</v>
      </c>
      <c r="M2434" s="1">
        <v>5.53</v>
      </c>
    </row>
    <row r="2435" spans="1:17">
      <c r="A2435" s="1">
        <v>2007</v>
      </c>
      <c r="B2435" s="1" t="s">
        <v>4661</v>
      </c>
      <c r="C2435" s="1" t="s">
        <v>6859</v>
      </c>
      <c r="D2435" s="1" t="s">
        <v>6577</v>
      </c>
      <c r="E2435" s="1">
        <v>389</v>
      </c>
      <c r="F2435" s="1">
        <v>389</v>
      </c>
      <c r="G2435" s="1" t="s">
        <v>15</v>
      </c>
      <c r="H2435" s="1" t="s">
        <v>16</v>
      </c>
      <c r="I2435" s="1" t="s">
        <v>17</v>
      </c>
      <c r="J2435" s="1" t="s">
        <v>69</v>
      </c>
      <c r="K2435" s="1">
        <v>20.512</v>
      </c>
      <c r="L2435" s="1">
        <v>-97.822000000000003</v>
      </c>
      <c r="M2435" s="1">
        <v>5.54</v>
      </c>
      <c r="O2435" s="1">
        <v>43</v>
      </c>
    </row>
    <row r="2436" spans="1:17">
      <c r="A2436" s="1">
        <v>1994</v>
      </c>
      <c r="B2436" s="1" t="s">
        <v>5086</v>
      </c>
      <c r="C2436" s="1" t="s">
        <v>6860</v>
      </c>
      <c r="D2436" s="1" t="s">
        <v>4424</v>
      </c>
      <c r="G2436" s="1" t="s">
        <v>15</v>
      </c>
      <c r="H2436" s="1" t="s">
        <v>16</v>
      </c>
      <c r="I2436" s="1" t="s">
        <v>17</v>
      </c>
      <c r="J2436" s="1" t="s">
        <v>69</v>
      </c>
      <c r="K2436" s="1">
        <v>20.85</v>
      </c>
      <c r="L2436" s="1">
        <v>-103.33</v>
      </c>
      <c r="M2436" s="1">
        <v>5.54</v>
      </c>
      <c r="O2436" s="1">
        <v>37</v>
      </c>
    </row>
    <row r="2437" spans="1:17">
      <c r="A2437" s="1">
        <v>1985</v>
      </c>
      <c r="B2437" s="1" t="s">
        <v>4314</v>
      </c>
      <c r="C2437" s="1" t="s">
        <v>6861</v>
      </c>
      <c r="D2437" s="1" t="s">
        <v>4635</v>
      </c>
      <c r="G2437" s="1" t="s">
        <v>15</v>
      </c>
      <c r="H2437" s="1" t="s">
        <v>16</v>
      </c>
      <c r="I2437" s="1" t="s">
        <v>17</v>
      </c>
      <c r="J2437" s="1" t="s">
        <v>47</v>
      </c>
      <c r="K2437" s="1">
        <v>18</v>
      </c>
      <c r="L2437" s="1">
        <v>-96</v>
      </c>
      <c r="M2437" s="1">
        <v>5.54</v>
      </c>
      <c r="O2437" s="1">
        <v>22</v>
      </c>
    </row>
    <row r="2438" spans="1:17">
      <c r="A2438" s="1">
        <v>2008</v>
      </c>
      <c r="B2438" s="1" t="s">
        <v>5428</v>
      </c>
      <c r="C2438" s="1" t="s">
        <v>6862</v>
      </c>
      <c r="D2438" s="1" t="s">
        <v>5430</v>
      </c>
      <c r="G2438" s="1" t="s">
        <v>15</v>
      </c>
      <c r="H2438" s="1" t="s">
        <v>16</v>
      </c>
      <c r="I2438" s="1" t="s">
        <v>17</v>
      </c>
      <c r="J2438" s="1" t="s">
        <v>59</v>
      </c>
      <c r="K2438" s="1">
        <v>20.5077</v>
      </c>
      <c r="L2438" s="1">
        <v>-104.788</v>
      </c>
      <c r="M2438" s="1">
        <v>5.54</v>
      </c>
    </row>
    <row r="2439" spans="1:17">
      <c r="A2439" s="1">
        <v>1988</v>
      </c>
      <c r="B2439" s="1" t="s">
        <v>5319</v>
      </c>
      <c r="C2439" s="1" t="s">
        <v>6863</v>
      </c>
      <c r="D2439" s="1" t="s">
        <v>5321</v>
      </c>
      <c r="E2439" s="1">
        <v>3800</v>
      </c>
      <c r="F2439" s="1">
        <v>3800</v>
      </c>
      <c r="G2439" s="1" t="s">
        <v>15</v>
      </c>
      <c r="H2439" s="1" t="s">
        <v>16</v>
      </c>
      <c r="I2439" s="1" t="s">
        <v>17</v>
      </c>
      <c r="J2439" s="1" t="s">
        <v>69</v>
      </c>
      <c r="K2439" s="1">
        <v>19</v>
      </c>
      <c r="L2439" s="1">
        <v>-98.6</v>
      </c>
      <c r="M2439" s="1">
        <v>5.54</v>
      </c>
    </row>
    <row r="2440" spans="1:17">
      <c r="A2440" s="1">
        <v>2005</v>
      </c>
      <c r="B2440" s="1" t="s">
        <v>4282</v>
      </c>
      <c r="C2440" s="1" t="s">
        <v>6864</v>
      </c>
      <c r="D2440" s="1" t="s">
        <v>4284</v>
      </c>
      <c r="G2440" s="1" t="s">
        <v>15</v>
      </c>
      <c r="H2440" s="1" t="s">
        <v>16</v>
      </c>
      <c r="I2440" s="1" t="s">
        <v>17</v>
      </c>
      <c r="J2440" s="1" t="s">
        <v>69</v>
      </c>
      <c r="K2440" s="1">
        <v>20.899799999999999</v>
      </c>
      <c r="L2440" s="1">
        <v>-103.7285</v>
      </c>
      <c r="M2440" s="1">
        <v>5.55</v>
      </c>
    </row>
    <row r="2441" spans="1:17">
      <c r="A2441" s="1">
        <v>2004</v>
      </c>
      <c r="B2441" s="1" t="s">
        <v>4280</v>
      </c>
      <c r="C2441" s="1" t="s">
        <v>6865</v>
      </c>
      <c r="D2441" s="1" t="s">
        <v>4240</v>
      </c>
      <c r="G2441" s="1" t="s">
        <v>15</v>
      </c>
      <c r="H2441" s="1" t="s">
        <v>16</v>
      </c>
      <c r="I2441" s="1" t="s">
        <v>17</v>
      </c>
      <c r="J2441" s="1" t="s">
        <v>59</v>
      </c>
      <c r="K2441" s="1">
        <v>21.1967</v>
      </c>
      <c r="L2441" s="1">
        <v>-104.5908</v>
      </c>
      <c r="M2441" s="1">
        <v>5.55</v>
      </c>
    </row>
    <row r="2442" spans="1:17">
      <c r="A2442" s="1">
        <v>2007</v>
      </c>
      <c r="B2442" s="1" t="s">
        <v>4578</v>
      </c>
      <c r="C2442" s="1" t="s">
        <v>6866</v>
      </c>
      <c r="D2442" s="1" t="s">
        <v>4265</v>
      </c>
      <c r="G2442" s="1" t="s">
        <v>15</v>
      </c>
      <c r="H2442" s="1" t="s">
        <v>16</v>
      </c>
      <c r="I2442" s="1" t="s">
        <v>17</v>
      </c>
      <c r="J2442" s="1" t="s">
        <v>59</v>
      </c>
      <c r="K2442" s="1">
        <v>19.9132</v>
      </c>
      <c r="L2442" s="1">
        <v>-100.1294</v>
      </c>
      <c r="M2442" s="1">
        <v>5.55</v>
      </c>
    </row>
    <row r="2443" spans="1:17">
      <c r="A2443" s="1">
        <v>2007</v>
      </c>
      <c r="B2443" s="1" t="s">
        <v>4661</v>
      </c>
      <c r="C2443" s="1" t="s">
        <v>6867</v>
      </c>
      <c r="D2443" s="1" t="s">
        <v>4663</v>
      </c>
      <c r="G2443" s="1" t="s">
        <v>15</v>
      </c>
      <c r="H2443" s="1" t="s">
        <v>16</v>
      </c>
      <c r="I2443" s="1" t="s">
        <v>17</v>
      </c>
      <c r="J2443" s="1" t="s">
        <v>47</v>
      </c>
      <c r="K2443" s="1">
        <v>19.533300000000001</v>
      </c>
      <c r="L2443" s="1">
        <v>-96.916700000000006</v>
      </c>
      <c r="M2443" s="1">
        <v>5.55</v>
      </c>
      <c r="O2443" s="1">
        <v>26</v>
      </c>
    </row>
    <row r="2444" spans="1:17">
      <c r="A2444" s="1">
        <v>1954</v>
      </c>
      <c r="B2444" s="1" t="s">
        <v>5926</v>
      </c>
      <c r="C2444" s="1" t="s">
        <v>6868</v>
      </c>
      <c r="D2444" s="1" t="s">
        <v>4625</v>
      </c>
      <c r="G2444" s="1" t="s">
        <v>15</v>
      </c>
      <c r="H2444" s="1" t="s">
        <v>16</v>
      </c>
      <c r="I2444" s="1" t="s">
        <v>17</v>
      </c>
      <c r="J2444" s="1" t="s">
        <v>47</v>
      </c>
      <c r="K2444" s="1">
        <v>19.4925</v>
      </c>
      <c r="L2444" s="1">
        <v>-102.2497</v>
      </c>
      <c r="M2444" s="1">
        <v>5.56</v>
      </c>
    </row>
    <row r="2445" spans="1:17">
      <c r="A2445" s="1">
        <v>2009</v>
      </c>
      <c r="B2445" s="1" t="s">
        <v>5378</v>
      </c>
      <c r="C2445" s="1" t="s">
        <v>6869</v>
      </c>
      <c r="D2445" s="1" t="s">
        <v>4424</v>
      </c>
      <c r="G2445" s="1" t="s">
        <v>15</v>
      </c>
      <c r="H2445" s="1" t="s">
        <v>16</v>
      </c>
      <c r="I2445" s="1" t="s">
        <v>17</v>
      </c>
      <c r="J2445" s="1" t="s">
        <v>5765</v>
      </c>
      <c r="K2445" s="1">
        <v>21.0808</v>
      </c>
      <c r="L2445" s="1">
        <v>-102.49420000000001</v>
      </c>
      <c r="M2445" s="1">
        <v>5.57</v>
      </c>
      <c r="O2445" s="1">
        <v>30.2</v>
      </c>
      <c r="Q2445" s="1">
        <v>0.51293100000000003</v>
      </c>
    </row>
    <row r="2446" spans="1:17">
      <c r="A2446" s="1">
        <v>1954</v>
      </c>
      <c r="B2446" s="1" t="s">
        <v>5926</v>
      </c>
      <c r="C2446" s="1" t="s">
        <v>6870</v>
      </c>
      <c r="D2446" s="1" t="s">
        <v>4625</v>
      </c>
      <c r="G2446" s="1" t="s">
        <v>15</v>
      </c>
      <c r="H2446" s="1" t="s">
        <v>16</v>
      </c>
      <c r="I2446" s="1" t="s">
        <v>17</v>
      </c>
      <c r="J2446" s="1" t="s">
        <v>59</v>
      </c>
      <c r="K2446" s="1">
        <v>19.4925</v>
      </c>
      <c r="L2446" s="1">
        <v>-102.2497</v>
      </c>
      <c r="M2446" s="1">
        <v>5.57</v>
      </c>
    </row>
    <row r="2447" spans="1:17">
      <c r="A2447" s="1">
        <v>1982</v>
      </c>
      <c r="B2447" s="1" t="s">
        <v>4387</v>
      </c>
      <c r="C2447" s="1" t="s">
        <v>6871</v>
      </c>
      <c r="D2447" s="1" t="s">
        <v>4389</v>
      </c>
      <c r="G2447" s="1" t="s">
        <v>15</v>
      </c>
      <c r="H2447" s="1" t="s">
        <v>16</v>
      </c>
      <c r="I2447" s="1" t="s">
        <v>17</v>
      </c>
      <c r="J2447" s="1" t="s">
        <v>59</v>
      </c>
      <c r="K2447" s="1">
        <v>19.5</v>
      </c>
      <c r="L2447" s="1">
        <v>-97.33</v>
      </c>
      <c r="M2447" s="1">
        <v>5.58</v>
      </c>
    </row>
    <row r="2448" spans="1:17">
      <c r="A2448" s="1">
        <v>1987</v>
      </c>
      <c r="B2448" s="1" t="s">
        <v>4623</v>
      </c>
      <c r="C2448" s="1" t="s">
        <v>6872</v>
      </c>
      <c r="D2448" s="1" t="s">
        <v>4625</v>
      </c>
      <c r="G2448" s="1" t="s">
        <v>15</v>
      </c>
      <c r="H2448" s="1" t="s">
        <v>16</v>
      </c>
      <c r="I2448" s="1" t="s">
        <v>17</v>
      </c>
      <c r="J2448" s="1" t="s">
        <v>25</v>
      </c>
      <c r="K2448" s="1">
        <v>19.4925</v>
      </c>
      <c r="L2448" s="1">
        <v>-102.2497</v>
      </c>
      <c r="M2448" s="1">
        <v>5.58</v>
      </c>
      <c r="O2448" s="1">
        <v>29.7</v>
      </c>
    </row>
    <row r="2449" spans="1:17">
      <c r="A2449" s="1">
        <v>1954</v>
      </c>
      <c r="B2449" s="1" t="s">
        <v>5926</v>
      </c>
      <c r="C2449" s="1" t="s">
        <v>6872</v>
      </c>
      <c r="D2449" s="1" t="s">
        <v>4625</v>
      </c>
      <c r="G2449" s="1" t="s">
        <v>15</v>
      </c>
      <c r="H2449" s="1" t="s">
        <v>16</v>
      </c>
      <c r="I2449" s="1" t="s">
        <v>17</v>
      </c>
      <c r="J2449" s="1" t="s">
        <v>47</v>
      </c>
      <c r="K2449" s="1">
        <v>19.4925</v>
      </c>
      <c r="L2449" s="1">
        <v>-102.2497</v>
      </c>
      <c r="M2449" s="1">
        <v>5.58</v>
      </c>
    </row>
    <row r="2450" spans="1:17">
      <c r="A2450" s="1">
        <v>2008</v>
      </c>
      <c r="B2450" s="1" t="s">
        <v>5406</v>
      </c>
      <c r="C2450" s="1" t="s">
        <v>6873</v>
      </c>
      <c r="D2450" s="1" t="s">
        <v>4923</v>
      </c>
      <c r="G2450" s="1" t="s">
        <v>15</v>
      </c>
      <c r="H2450" s="1" t="s">
        <v>16</v>
      </c>
      <c r="I2450" s="1" t="s">
        <v>17</v>
      </c>
      <c r="J2450" s="1" t="s">
        <v>25</v>
      </c>
      <c r="K2450" s="1">
        <v>19.024000000000001</v>
      </c>
      <c r="L2450" s="1">
        <v>-98.623000000000005</v>
      </c>
      <c r="M2450" s="1">
        <v>5.58</v>
      </c>
      <c r="O2450" s="1">
        <v>23.1</v>
      </c>
    </row>
    <row r="2451" spans="1:17">
      <c r="A2451" s="1">
        <v>2008</v>
      </c>
      <c r="B2451" s="1" t="s">
        <v>5428</v>
      </c>
      <c r="C2451" s="1" t="s">
        <v>6874</v>
      </c>
      <c r="D2451" s="1" t="s">
        <v>5430</v>
      </c>
      <c r="G2451" s="1" t="s">
        <v>15</v>
      </c>
      <c r="H2451" s="1" t="s">
        <v>16</v>
      </c>
      <c r="I2451" s="1" t="s">
        <v>17</v>
      </c>
      <c r="J2451" s="1" t="s">
        <v>59</v>
      </c>
      <c r="K2451" s="1">
        <v>20.460999999999999</v>
      </c>
      <c r="L2451" s="1">
        <v>-104.85299999999999</v>
      </c>
      <c r="M2451" s="1">
        <v>5.58</v>
      </c>
    </row>
    <row r="2452" spans="1:17">
      <c r="A2452" s="1">
        <v>2009</v>
      </c>
      <c r="B2452" s="1" t="s">
        <v>5378</v>
      </c>
      <c r="C2452" s="1" t="s">
        <v>6875</v>
      </c>
      <c r="D2452" s="1" t="s">
        <v>5380</v>
      </c>
      <c r="G2452" s="1" t="s">
        <v>15</v>
      </c>
      <c r="H2452" s="1" t="s">
        <v>16</v>
      </c>
      <c r="I2452" s="1" t="s">
        <v>17</v>
      </c>
      <c r="J2452" s="1" t="s">
        <v>59</v>
      </c>
      <c r="K2452" s="1">
        <v>20.738199999999999</v>
      </c>
      <c r="L2452" s="1">
        <v>-103.2993</v>
      </c>
      <c r="M2452" s="1">
        <v>5.59</v>
      </c>
      <c r="O2452" s="1">
        <v>40.200000000000003</v>
      </c>
    </row>
    <row r="2453" spans="1:17">
      <c r="A2453" s="1">
        <v>2009</v>
      </c>
      <c r="B2453" s="1" t="s">
        <v>5378</v>
      </c>
      <c r="C2453" s="1" t="s">
        <v>6876</v>
      </c>
      <c r="D2453" s="1" t="s">
        <v>5380</v>
      </c>
      <c r="G2453" s="1" t="s">
        <v>15</v>
      </c>
      <c r="H2453" s="1" t="s">
        <v>16</v>
      </c>
      <c r="I2453" s="1" t="s">
        <v>17</v>
      </c>
      <c r="J2453" s="1" t="s">
        <v>59</v>
      </c>
      <c r="K2453" s="1">
        <v>20.695</v>
      </c>
      <c r="L2453" s="1">
        <v>-102.5427</v>
      </c>
      <c r="M2453" s="1">
        <v>5.59</v>
      </c>
      <c r="O2453" s="1">
        <v>28.1</v>
      </c>
      <c r="Q2453" s="1">
        <v>0.51286699999999996</v>
      </c>
    </row>
    <row r="2454" spans="1:17">
      <c r="A2454" s="1">
        <v>2007</v>
      </c>
      <c r="B2454" s="1" t="s">
        <v>4661</v>
      </c>
      <c r="C2454" s="1" t="s">
        <v>6877</v>
      </c>
      <c r="D2454" s="1" t="s">
        <v>4663</v>
      </c>
      <c r="G2454" s="1" t="s">
        <v>15</v>
      </c>
      <c r="H2454" s="1" t="s">
        <v>16</v>
      </c>
      <c r="I2454" s="1" t="s">
        <v>17</v>
      </c>
      <c r="J2454" s="1" t="s">
        <v>59</v>
      </c>
      <c r="K2454" s="1">
        <v>19.6617</v>
      </c>
      <c r="L2454" s="1">
        <v>-96.863299999999995</v>
      </c>
      <c r="M2454" s="1">
        <v>5.59</v>
      </c>
      <c r="O2454" s="1">
        <v>28</v>
      </c>
    </row>
    <row r="2455" spans="1:17">
      <c r="A2455" s="1">
        <v>1985</v>
      </c>
      <c r="B2455" s="1" t="s">
        <v>4314</v>
      </c>
      <c r="C2455" s="1" t="s">
        <v>6878</v>
      </c>
      <c r="D2455" s="1" t="s">
        <v>5774</v>
      </c>
      <c r="G2455" s="1" t="s">
        <v>15</v>
      </c>
      <c r="H2455" s="1" t="s">
        <v>16</v>
      </c>
      <c r="I2455" s="1" t="s">
        <v>17</v>
      </c>
      <c r="J2455" s="1" t="s">
        <v>59</v>
      </c>
      <c r="K2455" s="1">
        <v>19.5</v>
      </c>
      <c r="L2455" s="1">
        <v>-96.5</v>
      </c>
      <c r="M2455" s="1">
        <v>5.59</v>
      </c>
      <c r="O2455" s="1">
        <v>23</v>
      </c>
    </row>
    <row r="2456" spans="1:17">
      <c r="A2456" s="1">
        <v>2001</v>
      </c>
      <c r="B2456" s="1" t="s">
        <v>5071</v>
      </c>
      <c r="C2456" s="1" t="s">
        <v>6879</v>
      </c>
      <c r="D2456" s="1" t="s">
        <v>4265</v>
      </c>
      <c r="G2456" s="1" t="s">
        <v>15</v>
      </c>
      <c r="H2456" s="1" t="s">
        <v>16</v>
      </c>
      <c r="I2456" s="1" t="s">
        <v>17</v>
      </c>
      <c r="J2456" s="1" t="s">
        <v>47</v>
      </c>
      <c r="K2456" s="1">
        <v>19.263300000000001</v>
      </c>
      <c r="L2456" s="1">
        <v>-100.0338</v>
      </c>
      <c r="M2456" s="1">
        <v>5.59</v>
      </c>
    </row>
    <row r="2457" spans="1:17">
      <c r="A2457" s="1">
        <v>2001</v>
      </c>
      <c r="B2457" s="1" t="s">
        <v>5886</v>
      </c>
      <c r="C2457" s="1" t="s">
        <v>6879</v>
      </c>
      <c r="D2457" s="1" t="s">
        <v>4378</v>
      </c>
      <c r="G2457" s="1" t="s">
        <v>15</v>
      </c>
      <c r="H2457" s="1" t="s">
        <v>16</v>
      </c>
      <c r="I2457" s="1" t="s">
        <v>17</v>
      </c>
      <c r="J2457" s="1" t="s">
        <v>47</v>
      </c>
      <c r="K2457" s="1">
        <v>19.2</v>
      </c>
      <c r="L2457" s="1">
        <v>-100.17</v>
      </c>
      <c r="M2457" s="1">
        <v>5.59</v>
      </c>
    </row>
    <row r="2458" spans="1:17">
      <c r="A2458" s="1">
        <v>1996</v>
      </c>
      <c r="B2458" s="1" t="s">
        <v>5450</v>
      </c>
      <c r="C2458" s="1" t="s">
        <v>6880</v>
      </c>
      <c r="D2458" s="1" t="s">
        <v>5430</v>
      </c>
      <c r="G2458" s="1" t="s">
        <v>15</v>
      </c>
      <c r="H2458" s="1" t="s">
        <v>16</v>
      </c>
      <c r="I2458" s="1" t="s">
        <v>17</v>
      </c>
      <c r="J2458" s="1" t="s">
        <v>59</v>
      </c>
      <c r="K2458" s="1">
        <v>20.399999999999999</v>
      </c>
      <c r="L2458" s="1">
        <v>-104.67</v>
      </c>
      <c r="M2458" s="1">
        <v>5.59</v>
      </c>
    </row>
    <row r="2459" spans="1:17">
      <c r="A2459" s="1">
        <v>1992</v>
      </c>
      <c r="B2459" s="1" t="s">
        <v>5514</v>
      </c>
      <c r="C2459" s="1" t="s">
        <v>5388</v>
      </c>
      <c r="D2459" s="1" t="s">
        <v>5516</v>
      </c>
      <c r="G2459" s="1" t="s">
        <v>15</v>
      </c>
      <c r="H2459" s="1" t="s">
        <v>16</v>
      </c>
      <c r="I2459" s="1" t="s">
        <v>17</v>
      </c>
      <c r="J2459" s="1" t="s">
        <v>3507</v>
      </c>
      <c r="K2459" s="1">
        <v>20.638200000000001</v>
      </c>
      <c r="L2459" s="1">
        <v>-104.5038</v>
      </c>
      <c r="M2459" s="1">
        <v>5.6</v>
      </c>
    </row>
    <row r="2460" spans="1:17">
      <c r="A2460" s="1">
        <v>2010</v>
      </c>
      <c r="B2460" s="1" t="s">
        <v>4537</v>
      </c>
      <c r="C2460" s="1" t="s">
        <v>6881</v>
      </c>
      <c r="D2460" s="1" t="s">
        <v>4539</v>
      </c>
      <c r="G2460" s="1" t="s">
        <v>15</v>
      </c>
      <c r="H2460" s="1" t="s">
        <v>16</v>
      </c>
      <c r="I2460" s="1" t="s">
        <v>17</v>
      </c>
      <c r="J2460" s="1" t="s">
        <v>25</v>
      </c>
      <c r="K2460" s="1">
        <v>20.23</v>
      </c>
      <c r="L2460" s="1">
        <v>-102.1</v>
      </c>
      <c r="M2460" s="1">
        <v>5.6</v>
      </c>
    </row>
    <row r="2461" spans="1:17">
      <c r="A2461" s="1">
        <v>2009</v>
      </c>
      <c r="B2461" s="1" t="s">
        <v>5378</v>
      </c>
      <c r="C2461" s="1" t="s">
        <v>6882</v>
      </c>
      <c r="D2461" s="1" t="s">
        <v>4424</v>
      </c>
      <c r="G2461" s="1" t="s">
        <v>15</v>
      </c>
      <c r="H2461" s="1" t="s">
        <v>16</v>
      </c>
      <c r="I2461" s="1" t="s">
        <v>17</v>
      </c>
      <c r="J2461" s="1" t="s">
        <v>5765</v>
      </c>
      <c r="K2461" s="1">
        <v>21.017499999999998</v>
      </c>
      <c r="L2461" s="1">
        <v>-102.5132</v>
      </c>
      <c r="M2461" s="1">
        <v>5.6</v>
      </c>
      <c r="O2461" s="1">
        <v>29.7</v>
      </c>
    </row>
    <row r="2462" spans="1:17">
      <c r="A2462" s="1">
        <v>1989</v>
      </c>
      <c r="B2462" s="1" t="s">
        <v>4517</v>
      </c>
      <c r="C2462" s="1" t="s">
        <v>6883</v>
      </c>
      <c r="D2462" s="1" t="s">
        <v>4220</v>
      </c>
      <c r="G2462" s="1" t="s">
        <v>15</v>
      </c>
      <c r="H2462" s="1" t="s">
        <v>16</v>
      </c>
      <c r="I2462" s="1" t="s">
        <v>17</v>
      </c>
      <c r="J2462" s="1" t="s">
        <v>59</v>
      </c>
      <c r="K2462" s="1">
        <v>21.43</v>
      </c>
      <c r="L2462" s="1">
        <v>-104.73</v>
      </c>
      <c r="M2462" s="1">
        <v>5.6</v>
      </c>
      <c r="Q2462" s="1">
        <v>0.512795</v>
      </c>
    </row>
    <row r="2463" spans="1:17">
      <c r="A2463" s="1">
        <v>2001</v>
      </c>
      <c r="B2463" s="1" t="s">
        <v>5071</v>
      </c>
      <c r="C2463" s="1" t="s">
        <v>6884</v>
      </c>
      <c r="D2463" s="1" t="s">
        <v>4265</v>
      </c>
      <c r="G2463" s="1" t="s">
        <v>15</v>
      </c>
      <c r="H2463" s="1" t="s">
        <v>16</v>
      </c>
      <c r="I2463" s="1" t="s">
        <v>17</v>
      </c>
      <c r="J2463" s="1" t="s">
        <v>59</v>
      </c>
      <c r="K2463" s="1">
        <v>19.244900000000001</v>
      </c>
      <c r="L2463" s="1">
        <v>-100.4363</v>
      </c>
      <c r="M2463" s="1">
        <v>5.6</v>
      </c>
    </row>
    <row r="2464" spans="1:17">
      <c r="A2464" s="1">
        <v>2011</v>
      </c>
      <c r="B2464" s="1" t="s">
        <v>5456</v>
      </c>
      <c r="C2464" s="1" t="s">
        <v>6885</v>
      </c>
      <c r="D2464" s="1" t="s">
        <v>5516</v>
      </c>
      <c r="G2464" s="1" t="s">
        <v>15</v>
      </c>
      <c r="H2464" s="1" t="s">
        <v>16</v>
      </c>
      <c r="I2464" s="1" t="s">
        <v>17</v>
      </c>
      <c r="J2464" s="1" t="s">
        <v>59</v>
      </c>
      <c r="K2464" s="1">
        <v>20.89</v>
      </c>
      <c r="L2464" s="1">
        <v>-104.48</v>
      </c>
      <c r="M2464" s="1">
        <v>5.6</v>
      </c>
      <c r="O2464" s="1">
        <v>27.1</v>
      </c>
    </row>
    <row r="2465" spans="1:17">
      <c r="A2465" s="1">
        <v>1954</v>
      </c>
      <c r="B2465" s="1" t="s">
        <v>5926</v>
      </c>
      <c r="C2465" s="1" t="s">
        <v>6886</v>
      </c>
      <c r="D2465" s="1" t="s">
        <v>4625</v>
      </c>
      <c r="G2465" s="1" t="s">
        <v>15</v>
      </c>
      <c r="H2465" s="1" t="s">
        <v>16</v>
      </c>
      <c r="I2465" s="1" t="s">
        <v>17</v>
      </c>
      <c r="J2465" s="1" t="s">
        <v>47</v>
      </c>
      <c r="K2465" s="1">
        <v>19.4925</v>
      </c>
      <c r="L2465" s="1">
        <v>-102.2497</v>
      </c>
      <c r="M2465" s="1">
        <v>5.6</v>
      </c>
    </row>
    <row r="2466" spans="1:17">
      <c r="A2466" s="1">
        <v>1994</v>
      </c>
      <c r="B2466" s="1" t="s">
        <v>4259</v>
      </c>
      <c r="C2466" s="1" t="s">
        <v>6887</v>
      </c>
      <c r="D2466" s="1" t="s">
        <v>4261</v>
      </c>
      <c r="G2466" s="1" t="s">
        <v>15</v>
      </c>
      <c r="H2466" s="1" t="s">
        <v>16</v>
      </c>
      <c r="I2466" s="1" t="s">
        <v>17</v>
      </c>
      <c r="J2466" s="1" t="s">
        <v>59</v>
      </c>
      <c r="K2466" s="1">
        <v>19.866700000000002</v>
      </c>
      <c r="L2466" s="1">
        <v>-100.5972</v>
      </c>
      <c r="M2466" s="1">
        <v>5.6</v>
      </c>
    </row>
    <row r="2467" spans="1:17">
      <c r="A2467" s="1">
        <v>2011</v>
      </c>
      <c r="B2467" s="1" t="s">
        <v>5456</v>
      </c>
      <c r="C2467" s="1" t="s">
        <v>6888</v>
      </c>
      <c r="D2467" s="1" t="s">
        <v>5430</v>
      </c>
      <c r="G2467" s="1" t="s">
        <v>15</v>
      </c>
      <c r="H2467" s="1" t="s">
        <v>16</v>
      </c>
      <c r="I2467" s="1" t="s">
        <v>17</v>
      </c>
      <c r="J2467" s="1" t="s">
        <v>59</v>
      </c>
      <c r="K2467" s="1">
        <v>20.57</v>
      </c>
      <c r="L2467" s="1">
        <v>-104.76</v>
      </c>
      <c r="M2467" s="1">
        <v>5.6</v>
      </c>
      <c r="O2467" s="1">
        <v>24.1</v>
      </c>
    </row>
    <row r="2468" spans="1:17">
      <c r="A2468" s="1">
        <v>2001</v>
      </c>
      <c r="B2468" s="1" t="s">
        <v>5071</v>
      </c>
      <c r="C2468" s="1" t="s">
        <v>6889</v>
      </c>
      <c r="D2468" s="1" t="s">
        <v>4265</v>
      </c>
      <c r="G2468" s="1" t="s">
        <v>15</v>
      </c>
      <c r="H2468" s="1" t="s">
        <v>16</v>
      </c>
      <c r="I2468" s="1" t="s">
        <v>17</v>
      </c>
      <c r="J2468" s="1" t="s">
        <v>59</v>
      </c>
      <c r="K2468" s="1">
        <v>19.396699999999999</v>
      </c>
      <c r="L2468" s="1">
        <v>-100.515</v>
      </c>
      <c r="M2468" s="1">
        <v>5.6</v>
      </c>
    </row>
    <row r="2469" spans="1:17">
      <c r="A2469" s="1">
        <v>2007</v>
      </c>
      <c r="B2469" s="1" t="s">
        <v>5124</v>
      </c>
      <c r="C2469" s="1" t="s">
        <v>6890</v>
      </c>
      <c r="D2469" s="1" t="s">
        <v>5126</v>
      </c>
      <c r="G2469" s="1" t="s">
        <v>15</v>
      </c>
      <c r="H2469" s="1" t="s">
        <v>16</v>
      </c>
      <c r="I2469" s="1" t="s">
        <v>17</v>
      </c>
      <c r="J2469" s="1" t="s">
        <v>25</v>
      </c>
      <c r="K2469" s="1">
        <v>19.43</v>
      </c>
      <c r="L2469" s="1">
        <v>-100.46</v>
      </c>
      <c r="M2469" s="1">
        <v>5.6</v>
      </c>
      <c r="O2469" s="1">
        <v>32.200000000000003</v>
      </c>
      <c r="Q2469" s="1">
        <v>0.512876</v>
      </c>
    </row>
    <row r="2470" spans="1:17">
      <c r="A2470" s="1">
        <v>1988</v>
      </c>
      <c r="B2470" s="1" t="s">
        <v>5319</v>
      </c>
      <c r="C2470" s="1" t="s">
        <v>6891</v>
      </c>
      <c r="D2470" s="1" t="s">
        <v>5321</v>
      </c>
      <c r="E2470" s="1">
        <v>4550</v>
      </c>
      <c r="F2470" s="1">
        <v>4550</v>
      </c>
      <c r="G2470" s="1" t="s">
        <v>15</v>
      </c>
      <c r="H2470" s="1" t="s">
        <v>16</v>
      </c>
      <c r="I2470" s="1" t="s">
        <v>17</v>
      </c>
      <c r="J2470" s="1" t="s">
        <v>69</v>
      </c>
      <c r="K2470" s="1">
        <v>19</v>
      </c>
      <c r="L2470" s="1">
        <v>-98.6</v>
      </c>
      <c r="M2470" s="1">
        <v>5.6</v>
      </c>
    </row>
    <row r="2471" spans="1:17">
      <c r="A2471" s="1">
        <v>2008</v>
      </c>
      <c r="B2471" s="1" t="s">
        <v>5406</v>
      </c>
      <c r="C2471" s="1" t="s">
        <v>6892</v>
      </c>
      <c r="D2471" s="1" t="s">
        <v>4923</v>
      </c>
      <c r="G2471" s="1" t="s">
        <v>15</v>
      </c>
      <c r="H2471" s="1" t="s">
        <v>16</v>
      </c>
      <c r="I2471" s="1" t="s">
        <v>17</v>
      </c>
      <c r="J2471" s="1" t="s">
        <v>25</v>
      </c>
      <c r="K2471" s="1">
        <v>19.062999999999999</v>
      </c>
      <c r="L2471" s="1">
        <v>-98.674999999999997</v>
      </c>
      <c r="M2471" s="1">
        <v>5.6</v>
      </c>
      <c r="O2471" s="1">
        <v>22.1</v>
      </c>
    </row>
    <row r="2472" spans="1:17">
      <c r="A2472" s="1">
        <v>1999</v>
      </c>
      <c r="B2472" s="1" t="s">
        <v>4833</v>
      </c>
      <c r="C2472" s="1" t="s">
        <v>6893</v>
      </c>
      <c r="D2472" s="1" t="s">
        <v>5100</v>
      </c>
      <c r="G2472" s="1" t="s">
        <v>15</v>
      </c>
      <c r="H2472" s="1" t="s">
        <v>16</v>
      </c>
      <c r="I2472" s="1" t="s">
        <v>17</v>
      </c>
      <c r="J2472" s="1" t="s">
        <v>47</v>
      </c>
      <c r="K2472" s="1">
        <v>18.87</v>
      </c>
      <c r="L2472" s="1">
        <v>-100.13</v>
      </c>
      <c r="M2472" s="1">
        <v>5.6</v>
      </c>
    </row>
    <row r="2473" spans="1:17">
      <c r="A2473" s="1">
        <v>2003</v>
      </c>
      <c r="B2473" s="1" t="s">
        <v>5784</v>
      </c>
      <c r="C2473" s="1" t="s">
        <v>6894</v>
      </c>
      <c r="D2473" s="1" t="s">
        <v>4770</v>
      </c>
      <c r="G2473" s="1" t="s">
        <v>15</v>
      </c>
      <c r="H2473" s="1" t="s">
        <v>16</v>
      </c>
      <c r="I2473" s="1" t="s">
        <v>17</v>
      </c>
      <c r="J2473" s="1" t="s">
        <v>69</v>
      </c>
      <c r="K2473" s="1">
        <v>21.15</v>
      </c>
      <c r="L2473" s="1">
        <v>-104</v>
      </c>
      <c r="M2473" s="1">
        <v>5.61</v>
      </c>
      <c r="O2473" s="1">
        <v>33</v>
      </c>
    </row>
    <row r="2474" spans="1:17">
      <c r="A2474" s="1">
        <v>2001</v>
      </c>
      <c r="B2474" s="1" t="s">
        <v>5873</v>
      </c>
      <c r="C2474" s="1" t="s">
        <v>6895</v>
      </c>
      <c r="D2474" s="1" t="s">
        <v>4240</v>
      </c>
      <c r="G2474" s="1" t="s">
        <v>15</v>
      </c>
      <c r="H2474" s="1" t="s">
        <v>16</v>
      </c>
      <c r="I2474" s="1" t="s">
        <v>17</v>
      </c>
      <c r="J2474" s="1" t="s">
        <v>25</v>
      </c>
      <c r="K2474" s="1">
        <v>20.5</v>
      </c>
      <c r="L2474" s="1">
        <v>-103.8</v>
      </c>
      <c r="M2474" s="1">
        <v>5.61</v>
      </c>
      <c r="O2474" s="1">
        <v>33</v>
      </c>
    </row>
    <row r="2475" spans="1:17">
      <c r="A2475" s="1">
        <v>2007</v>
      </c>
      <c r="B2475" s="1" t="s">
        <v>4661</v>
      </c>
      <c r="C2475" s="1" t="s">
        <v>6896</v>
      </c>
      <c r="D2475" s="1" t="s">
        <v>6897</v>
      </c>
      <c r="G2475" s="1" t="s">
        <v>15</v>
      </c>
      <c r="H2475" s="1" t="s">
        <v>16</v>
      </c>
      <c r="I2475" s="1" t="s">
        <v>17</v>
      </c>
      <c r="J2475" s="1" t="s">
        <v>59</v>
      </c>
      <c r="K2475" s="1">
        <v>20.383299999999998</v>
      </c>
      <c r="L2475" s="1">
        <v>-98.723299999999995</v>
      </c>
      <c r="M2475" s="1">
        <v>5.61</v>
      </c>
      <c r="O2475" s="1">
        <v>26</v>
      </c>
    </row>
    <row r="2476" spans="1:17">
      <c r="A2476" s="1">
        <v>1987</v>
      </c>
      <c r="B2476" s="1" t="s">
        <v>4623</v>
      </c>
      <c r="C2476" s="1" t="s">
        <v>6898</v>
      </c>
      <c r="D2476" s="1" t="s">
        <v>4625</v>
      </c>
      <c r="G2476" s="1" t="s">
        <v>15</v>
      </c>
      <c r="H2476" s="1" t="s">
        <v>16</v>
      </c>
      <c r="I2476" s="1" t="s">
        <v>17</v>
      </c>
      <c r="J2476" s="1" t="s">
        <v>25</v>
      </c>
      <c r="K2476" s="1">
        <v>19.492999999999999</v>
      </c>
      <c r="L2476" s="1">
        <v>-102.251</v>
      </c>
      <c r="M2476" s="1">
        <v>5.61</v>
      </c>
      <c r="O2476" s="1">
        <v>32</v>
      </c>
    </row>
    <row r="2477" spans="1:17">
      <c r="A2477" s="1">
        <v>2001</v>
      </c>
      <c r="B2477" s="1" t="s">
        <v>4302</v>
      </c>
      <c r="C2477" s="1" t="s">
        <v>6899</v>
      </c>
      <c r="D2477" s="1" t="s">
        <v>4304</v>
      </c>
      <c r="G2477" s="1" t="s">
        <v>15</v>
      </c>
      <c r="H2477" s="1" t="s">
        <v>16</v>
      </c>
      <c r="I2477" s="1" t="s">
        <v>17</v>
      </c>
      <c r="J2477" s="1" t="s">
        <v>5765</v>
      </c>
      <c r="K2477" s="1">
        <v>19.72072</v>
      </c>
      <c r="L2477" s="1">
        <v>-98.082380000000001</v>
      </c>
      <c r="M2477" s="1">
        <v>5.61</v>
      </c>
      <c r="O2477" s="1">
        <v>26</v>
      </c>
      <c r="Q2477" s="1">
        <v>0.51280999999999999</v>
      </c>
    </row>
    <row r="2478" spans="1:17">
      <c r="A2478" s="1">
        <v>1987</v>
      </c>
      <c r="B2478" s="1" t="s">
        <v>4623</v>
      </c>
      <c r="C2478" s="1" t="s">
        <v>6900</v>
      </c>
      <c r="D2478" s="1" t="s">
        <v>4625</v>
      </c>
      <c r="G2478" s="1" t="s">
        <v>15</v>
      </c>
      <c r="H2478" s="1" t="s">
        <v>16</v>
      </c>
      <c r="I2478" s="1" t="s">
        <v>17</v>
      </c>
      <c r="J2478" s="1" t="s">
        <v>25</v>
      </c>
      <c r="K2478" s="1">
        <v>19.4925</v>
      </c>
      <c r="L2478" s="1">
        <v>-102.2497</v>
      </c>
      <c r="M2478" s="1">
        <v>5.61</v>
      </c>
    </row>
    <row r="2479" spans="1:17">
      <c r="A2479" s="1">
        <v>2002</v>
      </c>
      <c r="B2479" s="1" t="s">
        <v>6007</v>
      </c>
      <c r="C2479" s="1" t="s">
        <v>6901</v>
      </c>
      <c r="D2479" s="1" t="s">
        <v>4832</v>
      </c>
      <c r="G2479" s="1" t="s">
        <v>15</v>
      </c>
      <c r="H2479" s="1" t="s">
        <v>16</v>
      </c>
      <c r="I2479" s="1" t="s">
        <v>17</v>
      </c>
      <c r="J2479" s="1" t="s">
        <v>69</v>
      </c>
      <c r="K2479" s="1">
        <v>25.5</v>
      </c>
      <c r="L2479" s="1">
        <v>-111.67</v>
      </c>
      <c r="M2479" s="1">
        <v>5.62</v>
      </c>
      <c r="O2479" s="1">
        <v>45</v>
      </c>
    </row>
    <row r="2480" spans="1:17">
      <c r="A2480" s="1">
        <v>2009</v>
      </c>
      <c r="B2480" s="1" t="s">
        <v>5378</v>
      </c>
      <c r="C2480" s="1" t="s">
        <v>6902</v>
      </c>
      <c r="D2480" s="1" t="s">
        <v>5380</v>
      </c>
      <c r="G2480" s="1" t="s">
        <v>15</v>
      </c>
      <c r="H2480" s="1" t="s">
        <v>16</v>
      </c>
      <c r="I2480" s="1" t="s">
        <v>17</v>
      </c>
      <c r="J2480" s="1" t="s">
        <v>59</v>
      </c>
      <c r="K2480" s="1">
        <v>20.730499999999999</v>
      </c>
      <c r="L2480" s="1">
        <v>-102.5825</v>
      </c>
      <c r="M2480" s="1">
        <v>5.62</v>
      </c>
      <c r="O2480" s="1">
        <v>30.9</v>
      </c>
    </row>
    <row r="2481" spans="1:17">
      <c r="A2481" s="1">
        <v>2005</v>
      </c>
      <c r="B2481" s="1" t="s">
        <v>4921</v>
      </c>
      <c r="C2481" s="1" t="s">
        <v>6903</v>
      </c>
      <c r="D2481" s="1" t="s">
        <v>4923</v>
      </c>
      <c r="F2481" s="1">
        <v>2520</v>
      </c>
      <c r="G2481" s="1" t="s">
        <v>15</v>
      </c>
      <c r="H2481" s="1" t="s">
        <v>16</v>
      </c>
      <c r="I2481" s="1" t="s">
        <v>17</v>
      </c>
      <c r="J2481" s="1" t="s">
        <v>25</v>
      </c>
      <c r="K2481" s="1">
        <v>19.185300000000002</v>
      </c>
      <c r="L2481" s="1">
        <v>-98.812799999999996</v>
      </c>
      <c r="M2481" s="1">
        <v>5.62</v>
      </c>
      <c r="O2481" s="1">
        <v>22.4</v>
      </c>
    </row>
    <row r="2482" spans="1:17">
      <c r="A2482" s="1">
        <v>1954</v>
      </c>
      <c r="B2482" s="1" t="s">
        <v>5926</v>
      </c>
      <c r="C2482" s="1" t="s">
        <v>6904</v>
      </c>
      <c r="D2482" s="1" t="s">
        <v>4625</v>
      </c>
      <c r="G2482" s="1" t="s">
        <v>15</v>
      </c>
      <c r="H2482" s="1" t="s">
        <v>16</v>
      </c>
      <c r="I2482" s="1" t="s">
        <v>17</v>
      </c>
      <c r="J2482" s="1" t="s">
        <v>47</v>
      </c>
      <c r="K2482" s="1">
        <v>19.4925</v>
      </c>
      <c r="L2482" s="1">
        <v>-102.2497</v>
      </c>
      <c r="M2482" s="1">
        <v>5.62</v>
      </c>
    </row>
    <row r="2483" spans="1:17">
      <c r="A2483" s="1">
        <v>2007</v>
      </c>
      <c r="B2483" s="1" t="s">
        <v>4578</v>
      </c>
      <c r="C2483" s="1" t="s">
        <v>6905</v>
      </c>
      <c r="D2483" s="1" t="s">
        <v>4265</v>
      </c>
      <c r="G2483" s="1" t="s">
        <v>15</v>
      </c>
      <c r="H2483" s="1" t="s">
        <v>16</v>
      </c>
      <c r="I2483" s="1" t="s">
        <v>17</v>
      </c>
      <c r="J2483" s="1" t="s">
        <v>59</v>
      </c>
      <c r="K2483" s="1">
        <v>19.791</v>
      </c>
      <c r="L2483" s="1">
        <v>-100.54430000000001</v>
      </c>
      <c r="M2483" s="1">
        <v>5.63</v>
      </c>
      <c r="Q2483" s="1">
        <v>0.51281500000000002</v>
      </c>
    </row>
    <row r="2484" spans="1:17">
      <c r="A2484" s="1">
        <v>2007</v>
      </c>
      <c r="B2484" s="1" t="s">
        <v>4661</v>
      </c>
      <c r="C2484" s="1" t="s">
        <v>6906</v>
      </c>
      <c r="D2484" s="1" t="s">
        <v>5253</v>
      </c>
      <c r="E2484" s="1">
        <v>156</v>
      </c>
      <c r="F2484" s="1">
        <v>156</v>
      </c>
      <c r="G2484" s="1" t="s">
        <v>15</v>
      </c>
      <c r="H2484" s="1" t="s">
        <v>16</v>
      </c>
      <c r="I2484" s="1" t="s">
        <v>17</v>
      </c>
      <c r="J2484" s="1" t="s">
        <v>5734</v>
      </c>
      <c r="K2484" s="1">
        <v>21.04</v>
      </c>
      <c r="L2484" s="1">
        <v>-97.971000000000004</v>
      </c>
      <c r="M2484" s="1">
        <v>5.64</v>
      </c>
      <c r="O2484" s="1">
        <v>41</v>
      </c>
      <c r="Q2484" s="1">
        <v>0.51285899999999995</v>
      </c>
    </row>
    <row r="2485" spans="1:17">
      <c r="A2485" s="1">
        <v>2001</v>
      </c>
      <c r="B2485" s="1" t="s">
        <v>5873</v>
      </c>
      <c r="C2485" s="1" t="s">
        <v>6907</v>
      </c>
      <c r="D2485" s="1" t="s">
        <v>4240</v>
      </c>
      <c r="G2485" s="1" t="s">
        <v>15</v>
      </c>
      <c r="H2485" s="1" t="s">
        <v>16</v>
      </c>
      <c r="I2485" s="1" t="s">
        <v>17</v>
      </c>
      <c r="J2485" s="1" t="s">
        <v>25</v>
      </c>
      <c r="K2485" s="1">
        <v>20.5</v>
      </c>
      <c r="L2485" s="1">
        <v>-103.8</v>
      </c>
      <c r="M2485" s="1">
        <v>5.64</v>
      </c>
      <c r="O2485" s="1">
        <v>40</v>
      </c>
    </row>
    <row r="2486" spans="1:17">
      <c r="A2486" s="1">
        <v>1954</v>
      </c>
      <c r="B2486" s="1" t="s">
        <v>5926</v>
      </c>
      <c r="C2486" s="1" t="s">
        <v>6908</v>
      </c>
      <c r="D2486" s="1" t="s">
        <v>4625</v>
      </c>
      <c r="G2486" s="1" t="s">
        <v>15</v>
      </c>
      <c r="H2486" s="1" t="s">
        <v>16</v>
      </c>
      <c r="I2486" s="1" t="s">
        <v>17</v>
      </c>
      <c r="J2486" s="1" t="s">
        <v>47</v>
      </c>
      <c r="K2486" s="1">
        <v>19.4925</v>
      </c>
      <c r="L2486" s="1">
        <v>-102.2497</v>
      </c>
      <c r="M2486" s="1">
        <v>5.64</v>
      </c>
    </row>
    <row r="2487" spans="1:17">
      <c r="A2487" s="1">
        <v>1987</v>
      </c>
      <c r="B2487" s="1" t="s">
        <v>4623</v>
      </c>
      <c r="C2487" s="1" t="s">
        <v>6900</v>
      </c>
      <c r="D2487" s="1" t="s">
        <v>4625</v>
      </c>
      <c r="G2487" s="1" t="s">
        <v>15</v>
      </c>
      <c r="H2487" s="1" t="s">
        <v>16</v>
      </c>
      <c r="I2487" s="1" t="s">
        <v>17</v>
      </c>
      <c r="J2487" s="1" t="s">
        <v>25</v>
      </c>
      <c r="K2487" s="1">
        <v>19.4925</v>
      </c>
      <c r="L2487" s="1">
        <v>-102.2497</v>
      </c>
      <c r="M2487" s="1">
        <v>5.64</v>
      </c>
      <c r="O2487" s="1">
        <v>24.7</v>
      </c>
    </row>
    <row r="2488" spans="1:17">
      <c r="A2488" s="1">
        <v>1954</v>
      </c>
      <c r="B2488" s="1" t="s">
        <v>5926</v>
      </c>
      <c r="C2488" s="1" t="s">
        <v>6900</v>
      </c>
      <c r="D2488" s="1" t="s">
        <v>4625</v>
      </c>
      <c r="G2488" s="1" t="s">
        <v>15</v>
      </c>
      <c r="H2488" s="1" t="s">
        <v>16</v>
      </c>
      <c r="I2488" s="1" t="s">
        <v>17</v>
      </c>
      <c r="J2488" s="1" t="s">
        <v>47</v>
      </c>
      <c r="K2488" s="1">
        <v>19.4925</v>
      </c>
      <c r="L2488" s="1">
        <v>-102.2497</v>
      </c>
      <c r="M2488" s="1">
        <v>5.64</v>
      </c>
    </row>
    <row r="2489" spans="1:17">
      <c r="A2489" s="1">
        <v>1985</v>
      </c>
      <c r="B2489" s="1" t="s">
        <v>4314</v>
      </c>
      <c r="C2489" s="1" t="s">
        <v>6909</v>
      </c>
      <c r="D2489" s="1" t="s">
        <v>6910</v>
      </c>
      <c r="G2489" s="1" t="s">
        <v>15</v>
      </c>
      <c r="H2489" s="1" t="s">
        <v>16</v>
      </c>
      <c r="I2489" s="1" t="s">
        <v>17</v>
      </c>
      <c r="J2489" s="1" t="s">
        <v>47</v>
      </c>
      <c r="K2489" s="1">
        <v>18.5</v>
      </c>
      <c r="L2489" s="1">
        <v>-97.25</v>
      </c>
      <c r="M2489" s="1">
        <v>5.64</v>
      </c>
      <c r="O2489" s="1">
        <v>22</v>
      </c>
    </row>
    <row r="2490" spans="1:17">
      <c r="A2490" s="1">
        <v>1988</v>
      </c>
      <c r="B2490" s="1" t="s">
        <v>4327</v>
      </c>
      <c r="C2490" s="1" t="s">
        <v>6911</v>
      </c>
      <c r="D2490" s="1" t="s">
        <v>4329</v>
      </c>
      <c r="G2490" s="1" t="s">
        <v>15</v>
      </c>
      <c r="H2490" s="1" t="s">
        <v>16</v>
      </c>
      <c r="I2490" s="1" t="s">
        <v>17</v>
      </c>
      <c r="J2490" s="1" t="s">
        <v>59</v>
      </c>
      <c r="K2490" s="1">
        <v>18.899999999999999</v>
      </c>
      <c r="L2490" s="1">
        <v>-96.5</v>
      </c>
      <c r="M2490" s="1">
        <v>5.64</v>
      </c>
    </row>
    <row r="2491" spans="1:17">
      <c r="A2491" s="1">
        <v>1985</v>
      </c>
      <c r="B2491" s="1" t="s">
        <v>4314</v>
      </c>
      <c r="C2491" s="1" t="s">
        <v>6912</v>
      </c>
      <c r="D2491" s="1" t="s">
        <v>6910</v>
      </c>
      <c r="G2491" s="1" t="s">
        <v>15</v>
      </c>
      <c r="H2491" s="1" t="s">
        <v>16</v>
      </c>
      <c r="I2491" s="1" t="s">
        <v>17</v>
      </c>
      <c r="J2491" s="1" t="s">
        <v>47</v>
      </c>
      <c r="K2491" s="1">
        <v>18.5</v>
      </c>
      <c r="L2491" s="1">
        <v>-97.25</v>
      </c>
      <c r="M2491" s="1">
        <v>5.64</v>
      </c>
      <c r="O2491" s="1">
        <v>21</v>
      </c>
    </row>
    <row r="2492" spans="1:17">
      <c r="A2492" s="1">
        <v>1996</v>
      </c>
      <c r="B2492" s="1" t="s">
        <v>5450</v>
      </c>
      <c r="C2492" s="1" t="s">
        <v>6913</v>
      </c>
      <c r="D2492" s="1" t="s">
        <v>5430</v>
      </c>
      <c r="G2492" s="1" t="s">
        <v>15</v>
      </c>
      <c r="H2492" s="1" t="s">
        <v>16</v>
      </c>
      <c r="I2492" s="1" t="s">
        <v>17</v>
      </c>
      <c r="J2492" s="1" t="s">
        <v>59</v>
      </c>
      <c r="K2492" s="1">
        <v>20.399999999999999</v>
      </c>
      <c r="L2492" s="1">
        <v>-104.67</v>
      </c>
      <c r="M2492" s="1">
        <v>5.64</v>
      </c>
    </row>
    <row r="2493" spans="1:17">
      <c r="A2493" s="1">
        <v>1990</v>
      </c>
      <c r="B2493" s="1" t="s">
        <v>6564</v>
      </c>
      <c r="C2493" s="1" t="s">
        <v>6914</v>
      </c>
      <c r="D2493" s="1" t="s">
        <v>5430</v>
      </c>
      <c r="G2493" s="1" t="s">
        <v>15</v>
      </c>
      <c r="H2493" s="1" t="s">
        <v>16</v>
      </c>
      <c r="I2493" s="1" t="s">
        <v>17</v>
      </c>
      <c r="J2493" s="1" t="s">
        <v>59</v>
      </c>
      <c r="K2493" s="1">
        <v>20.570699999999999</v>
      </c>
      <c r="L2493" s="1">
        <v>-104.88979999999999</v>
      </c>
      <c r="M2493" s="1">
        <v>5.64</v>
      </c>
    </row>
    <row r="2494" spans="1:17">
      <c r="A2494" s="1">
        <v>1985</v>
      </c>
      <c r="B2494" s="1" t="s">
        <v>4314</v>
      </c>
      <c r="C2494" s="1" t="s">
        <v>6915</v>
      </c>
      <c r="D2494" s="1" t="s">
        <v>4635</v>
      </c>
      <c r="G2494" s="1" t="s">
        <v>15</v>
      </c>
      <c r="H2494" s="1" t="s">
        <v>16</v>
      </c>
      <c r="I2494" s="1" t="s">
        <v>17</v>
      </c>
      <c r="J2494" s="1" t="s">
        <v>69</v>
      </c>
      <c r="K2494" s="1">
        <v>18</v>
      </c>
      <c r="L2494" s="1">
        <v>-96</v>
      </c>
      <c r="M2494" s="1">
        <v>5.65</v>
      </c>
      <c r="O2494" s="1">
        <v>34</v>
      </c>
    </row>
    <row r="2495" spans="1:17">
      <c r="A2495" s="1">
        <v>2003</v>
      </c>
      <c r="B2495" s="1" t="s">
        <v>5869</v>
      </c>
      <c r="C2495" s="1" t="s">
        <v>6916</v>
      </c>
      <c r="D2495" s="1" t="s">
        <v>5868</v>
      </c>
      <c r="G2495" s="1" t="s">
        <v>15</v>
      </c>
      <c r="H2495" s="1" t="s">
        <v>16</v>
      </c>
      <c r="I2495" s="1" t="s">
        <v>17</v>
      </c>
      <c r="J2495" s="1" t="s">
        <v>69</v>
      </c>
      <c r="K2495" s="1">
        <v>25.7</v>
      </c>
      <c r="L2495" s="1">
        <v>-111.6</v>
      </c>
      <c r="M2495" s="1">
        <v>5.66</v>
      </c>
      <c r="O2495" s="1">
        <v>27</v>
      </c>
    </row>
    <row r="2496" spans="1:17">
      <c r="A2496" s="1">
        <v>2010</v>
      </c>
      <c r="B2496" s="1" t="s">
        <v>5824</v>
      </c>
      <c r="C2496" s="1" t="s">
        <v>6917</v>
      </c>
      <c r="D2496" s="1" t="s">
        <v>4625</v>
      </c>
      <c r="G2496" s="1" t="s">
        <v>15</v>
      </c>
      <c r="H2496" s="1" t="s">
        <v>16</v>
      </c>
      <c r="I2496" s="1" t="s">
        <v>17</v>
      </c>
      <c r="J2496" s="1" t="s">
        <v>25</v>
      </c>
      <c r="K2496" s="1">
        <v>19.850000000000001</v>
      </c>
      <c r="L2496" s="1">
        <v>-101.75</v>
      </c>
      <c r="M2496" s="1">
        <v>5.66</v>
      </c>
    </row>
    <row r="2497" spans="1:17">
      <c r="A2497" s="1">
        <v>2001</v>
      </c>
      <c r="B2497" s="1" t="s">
        <v>6382</v>
      </c>
      <c r="C2497" s="1" t="s">
        <v>6918</v>
      </c>
      <c r="D2497" s="1" t="s">
        <v>4625</v>
      </c>
      <c r="G2497" s="1" t="s">
        <v>15</v>
      </c>
      <c r="H2497" s="1" t="s">
        <v>16</v>
      </c>
      <c r="I2497" s="1" t="s">
        <v>17</v>
      </c>
      <c r="J2497" s="1" t="s">
        <v>25</v>
      </c>
      <c r="K2497" s="1">
        <v>19.492999999999999</v>
      </c>
      <c r="L2497" s="1">
        <v>-102.251</v>
      </c>
      <c r="M2497" s="1">
        <v>5.66</v>
      </c>
      <c r="O2497" s="1">
        <v>29</v>
      </c>
    </row>
    <row r="2498" spans="1:17">
      <c r="A2498" s="1">
        <v>1954</v>
      </c>
      <c r="B2498" s="1" t="s">
        <v>5926</v>
      </c>
      <c r="C2498" s="1" t="s">
        <v>6919</v>
      </c>
      <c r="D2498" s="1" t="s">
        <v>4625</v>
      </c>
      <c r="G2498" s="1" t="s">
        <v>15</v>
      </c>
      <c r="H2498" s="1" t="s">
        <v>16</v>
      </c>
      <c r="I2498" s="1" t="s">
        <v>17</v>
      </c>
      <c r="J2498" s="1" t="s">
        <v>47</v>
      </c>
      <c r="K2498" s="1">
        <v>19.4925</v>
      </c>
      <c r="L2498" s="1">
        <v>-102.2497</v>
      </c>
      <c r="M2498" s="1">
        <v>5.66</v>
      </c>
    </row>
    <row r="2499" spans="1:17">
      <c r="A2499" s="1">
        <v>1985</v>
      </c>
      <c r="B2499" s="1" t="s">
        <v>4314</v>
      </c>
      <c r="C2499" s="1" t="s">
        <v>939</v>
      </c>
      <c r="D2499" s="1" t="s">
        <v>5391</v>
      </c>
      <c r="G2499" s="1" t="s">
        <v>15</v>
      </c>
      <c r="H2499" s="1" t="s">
        <v>16</v>
      </c>
      <c r="I2499" s="1" t="s">
        <v>17</v>
      </c>
      <c r="J2499" s="1" t="s">
        <v>47</v>
      </c>
      <c r="K2499" s="1">
        <v>18.5</v>
      </c>
      <c r="L2499" s="1">
        <v>-96</v>
      </c>
      <c r="M2499" s="1">
        <v>5.66</v>
      </c>
      <c r="O2499" s="1">
        <v>22</v>
      </c>
    </row>
    <row r="2500" spans="1:17">
      <c r="A2500" s="1">
        <v>2007</v>
      </c>
      <c r="B2500" s="1" t="s">
        <v>6280</v>
      </c>
      <c r="C2500" s="1" t="s">
        <v>6879</v>
      </c>
      <c r="D2500" s="1" t="s">
        <v>4378</v>
      </c>
      <c r="G2500" s="1" t="s">
        <v>15</v>
      </c>
      <c r="H2500" s="1" t="s">
        <v>16</v>
      </c>
      <c r="I2500" s="1" t="s">
        <v>17</v>
      </c>
      <c r="J2500" s="1" t="s">
        <v>47</v>
      </c>
      <c r="K2500" s="1">
        <v>19.05</v>
      </c>
      <c r="L2500" s="1">
        <v>-100.12</v>
      </c>
      <c r="M2500" s="1">
        <v>5.66</v>
      </c>
    </row>
    <row r="2501" spans="1:17">
      <c r="A2501" s="1">
        <v>2009</v>
      </c>
      <c r="B2501" s="1" t="s">
        <v>5378</v>
      </c>
      <c r="C2501" s="1" t="s">
        <v>6920</v>
      </c>
      <c r="D2501" s="1" t="s">
        <v>5380</v>
      </c>
      <c r="G2501" s="1" t="s">
        <v>15</v>
      </c>
      <c r="H2501" s="1" t="s">
        <v>16</v>
      </c>
      <c r="I2501" s="1" t="s">
        <v>17</v>
      </c>
      <c r="J2501" s="1" t="s">
        <v>59</v>
      </c>
      <c r="K2501" s="1">
        <v>20.891999999999999</v>
      </c>
      <c r="L2501" s="1">
        <v>-102.8415</v>
      </c>
      <c r="M2501" s="1">
        <v>5.67</v>
      </c>
      <c r="O2501" s="1">
        <v>34</v>
      </c>
    </row>
    <row r="2502" spans="1:17">
      <c r="A2502" s="1">
        <v>1985</v>
      </c>
      <c r="B2502" s="1" t="s">
        <v>4314</v>
      </c>
      <c r="C2502" s="1" t="s">
        <v>6921</v>
      </c>
      <c r="D2502" s="1" t="s">
        <v>5391</v>
      </c>
      <c r="G2502" s="1" t="s">
        <v>15</v>
      </c>
      <c r="H2502" s="1" t="s">
        <v>16</v>
      </c>
      <c r="I2502" s="1" t="s">
        <v>17</v>
      </c>
      <c r="J2502" s="1" t="s">
        <v>1193</v>
      </c>
      <c r="K2502" s="1">
        <v>18.5</v>
      </c>
      <c r="L2502" s="1">
        <v>-96</v>
      </c>
      <c r="M2502" s="1">
        <v>5.68</v>
      </c>
      <c r="O2502" s="1">
        <v>36</v>
      </c>
    </row>
    <row r="2503" spans="1:17">
      <c r="A2503" s="1">
        <v>1988</v>
      </c>
      <c r="B2503" s="1" t="s">
        <v>4327</v>
      </c>
      <c r="C2503" s="1" t="s">
        <v>6922</v>
      </c>
      <c r="D2503" s="1" t="s">
        <v>4329</v>
      </c>
      <c r="G2503" s="1" t="s">
        <v>15</v>
      </c>
      <c r="H2503" s="1" t="s">
        <v>16</v>
      </c>
      <c r="I2503" s="1" t="s">
        <v>17</v>
      </c>
      <c r="J2503" s="1" t="s">
        <v>69</v>
      </c>
      <c r="K2503" s="1">
        <v>18.899999999999999</v>
      </c>
      <c r="L2503" s="1">
        <v>-96.5</v>
      </c>
      <c r="M2503" s="1">
        <v>5.68</v>
      </c>
    </row>
    <row r="2504" spans="1:17">
      <c r="A2504" s="1">
        <v>1985</v>
      </c>
      <c r="B2504" s="1" t="s">
        <v>4314</v>
      </c>
      <c r="C2504" s="1" t="s">
        <v>6923</v>
      </c>
      <c r="D2504" s="1" t="s">
        <v>6924</v>
      </c>
      <c r="G2504" s="1" t="s">
        <v>15</v>
      </c>
      <c r="H2504" s="1" t="s">
        <v>16</v>
      </c>
      <c r="I2504" s="1" t="s">
        <v>17</v>
      </c>
      <c r="J2504" s="1" t="s">
        <v>1193</v>
      </c>
      <c r="K2504" s="1">
        <v>19.5</v>
      </c>
      <c r="L2504" s="1">
        <v>-96.5</v>
      </c>
      <c r="M2504" s="1">
        <v>5.68</v>
      </c>
      <c r="O2504" s="1">
        <v>35</v>
      </c>
    </row>
    <row r="2505" spans="1:17">
      <c r="A2505" s="1">
        <v>1954</v>
      </c>
      <c r="B2505" s="1" t="s">
        <v>5926</v>
      </c>
      <c r="C2505" s="1" t="s">
        <v>122</v>
      </c>
      <c r="D2505" s="1" t="s">
        <v>4625</v>
      </c>
      <c r="G2505" s="1" t="s">
        <v>15</v>
      </c>
      <c r="H2505" s="1" t="s">
        <v>16</v>
      </c>
      <c r="I2505" s="1" t="s">
        <v>17</v>
      </c>
      <c r="J2505" s="1" t="s">
        <v>59</v>
      </c>
      <c r="K2505" s="1">
        <v>19.4925</v>
      </c>
      <c r="L2505" s="1">
        <v>-102.2497</v>
      </c>
      <c r="M2505" s="1">
        <v>5.68</v>
      </c>
    </row>
    <row r="2506" spans="1:17">
      <c r="A2506" s="1">
        <v>1954</v>
      </c>
      <c r="B2506" s="1" t="s">
        <v>5926</v>
      </c>
      <c r="C2506" s="1" t="s">
        <v>6925</v>
      </c>
      <c r="D2506" s="1" t="s">
        <v>4625</v>
      </c>
      <c r="G2506" s="1" t="s">
        <v>15</v>
      </c>
      <c r="H2506" s="1" t="s">
        <v>16</v>
      </c>
      <c r="I2506" s="1" t="s">
        <v>17</v>
      </c>
      <c r="J2506" s="1" t="s">
        <v>47</v>
      </c>
      <c r="K2506" s="1">
        <v>19.4925</v>
      </c>
      <c r="L2506" s="1">
        <v>-102.2497</v>
      </c>
      <c r="M2506" s="1">
        <v>5.68</v>
      </c>
    </row>
    <row r="2507" spans="1:17">
      <c r="A2507" s="1">
        <v>2002</v>
      </c>
      <c r="B2507" s="1" t="s">
        <v>6007</v>
      </c>
      <c r="C2507" s="1" t="s">
        <v>6926</v>
      </c>
      <c r="D2507" s="1" t="s">
        <v>4832</v>
      </c>
      <c r="G2507" s="1" t="s">
        <v>15</v>
      </c>
      <c r="H2507" s="1" t="s">
        <v>16</v>
      </c>
      <c r="I2507" s="1" t="s">
        <v>17</v>
      </c>
      <c r="J2507" s="1" t="s">
        <v>47</v>
      </c>
      <c r="K2507" s="1">
        <v>25.5</v>
      </c>
      <c r="L2507" s="1">
        <v>-111.67</v>
      </c>
      <c r="M2507" s="1">
        <v>5.68</v>
      </c>
      <c r="O2507" s="1">
        <v>28</v>
      </c>
      <c r="Q2507" s="1">
        <v>0.51276900000000003</v>
      </c>
    </row>
    <row r="2508" spans="1:17">
      <c r="A2508" s="1">
        <v>2003</v>
      </c>
      <c r="B2508" s="1" t="s">
        <v>5869</v>
      </c>
      <c r="C2508" s="1" t="s">
        <v>6927</v>
      </c>
      <c r="D2508" s="1" t="s">
        <v>5868</v>
      </c>
      <c r="G2508" s="1" t="s">
        <v>15</v>
      </c>
      <c r="H2508" s="1" t="s">
        <v>16</v>
      </c>
      <c r="I2508" s="1" t="s">
        <v>17</v>
      </c>
      <c r="J2508" s="1" t="s">
        <v>59</v>
      </c>
      <c r="K2508" s="1">
        <v>25.7</v>
      </c>
      <c r="L2508" s="1">
        <v>-111.6</v>
      </c>
      <c r="M2508" s="1">
        <v>5.68</v>
      </c>
      <c r="O2508" s="1">
        <v>28</v>
      </c>
    </row>
    <row r="2509" spans="1:17">
      <c r="A2509" s="1">
        <v>2007</v>
      </c>
      <c r="B2509" s="1" t="s">
        <v>4661</v>
      </c>
      <c r="C2509" s="1" t="s">
        <v>6928</v>
      </c>
      <c r="D2509" s="1" t="s">
        <v>4663</v>
      </c>
      <c r="G2509" s="1" t="s">
        <v>15</v>
      </c>
      <c r="H2509" s="1" t="s">
        <v>16</v>
      </c>
      <c r="I2509" s="1" t="s">
        <v>17</v>
      </c>
      <c r="J2509" s="1" t="s">
        <v>3507</v>
      </c>
      <c r="K2509" s="1">
        <v>19.620799999999999</v>
      </c>
      <c r="L2509" s="1">
        <v>-96.8767</v>
      </c>
      <c r="M2509" s="1">
        <v>5.69</v>
      </c>
      <c r="O2509" s="1">
        <v>32</v>
      </c>
    </row>
    <row r="2510" spans="1:17">
      <c r="A2510" s="1">
        <v>1981</v>
      </c>
      <c r="B2510" s="1" t="s">
        <v>4422</v>
      </c>
      <c r="C2510" s="1" t="s">
        <v>6929</v>
      </c>
      <c r="D2510" s="1" t="s">
        <v>4424</v>
      </c>
      <c r="G2510" s="1" t="s">
        <v>15</v>
      </c>
      <c r="H2510" s="1" t="s">
        <v>16</v>
      </c>
      <c r="I2510" s="1" t="s">
        <v>17</v>
      </c>
      <c r="J2510" s="1" t="s">
        <v>69</v>
      </c>
      <c r="K2510" s="1">
        <v>20.842500000000001</v>
      </c>
      <c r="L2510" s="1">
        <v>-102.9062</v>
      </c>
      <c r="M2510" s="1">
        <v>5.69</v>
      </c>
    </row>
    <row r="2511" spans="1:17">
      <c r="A2511" s="1">
        <v>1985</v>
      </c>
      <c r="B2511" s="1" t="s">
        <v>4314</v>
      </c>
      <c r="C2511" s="1" t="s">
        <v>5084</v>
      </c>
      <c r="D2511" s="1" t="s">
        <v>4635</v>
      </c>
      <c r="G2511" s="1" t="s">
        <v>15</v>
      </c>
      <c r="H2511" s="1" t="s">
        <v>16</v>
      </c>
      <c r="I2511" s="1" t="s">
        <v>17</v>
      </c>
      <c r="J2511" s="1" t="s">
        <v>47</v>
      </c>
      <c r="K2511" s="1">
        <v>18</v>
      </c>
      <c r="L2511" s="1">
        <v>-96</v>
      </c>
      <c r="M2511" s="1">
        <v>5.69</v>
      </c>
      <c r="O2511" s="1">
        <v>27</v>
      </c>
    </row>
    <row r="2512" spans="1:17">
      <c r="A2512" s="1">
        <v>2009</v>
      </c>
      <c r="B2512" s="1" t="s">
        <v>5378</v>
      </c>
      <c r="C2512" s="1" t="s">
        <v>6930</v>
      </c>
      <c r="D2512" s="1" t="s">
        <v>5380</v>
      </c>
      <c r="G2512" s="1" t="s">
        <v>15</v>
      </c>
      <c r="H2512" s="1" t="s">
        <v>16</v>
      </c>
      <c r="I2512" s="1" t="s">
        <v>17</v>
      </c>
      <c r="J2512" s="1" t="s">
        <v>47</v>
      </c>
      <c r="K2512" s="1">
        <v>20.8825</v>
      </c>
      <c r="L2512" s="1">
        <v>-102.4442</v>
      </c>
      <c r="M2512" s="1">
        <v>5.69</v>
      </c>
      <c r="O2512" s="1">
        <v>26</v>
      </c>
      <c r="Q2512" s="1">
        <v>0.51279799999999998</v>
      </c>
    </row>
    <row r="2513" spans="1:17">
      <c r="A2513" s="1">
        <v>2001</v>
      </c>
      <c r="B2513" s="1" t="s">
        <v>5071</v>
      </c>
      <c r="C2513" s="1" t="s">
        <v>6931</v>
      </c>
      <c r="D2513" s="1" t="s">
        <v>4265</v>
      </c>
      <c r="G2513" s="1" t="s">
        <v>15</v>
      </c>
      <c r="H2513" s="1" t="s">
        <v>16</v>
      </c>
      <c r="I2513" s="1" t="s">
        <v>17</v>
      </c>
      <c r="J2513" s="1" t="s">
        <v>47</v>
      </c>
      <c r="K2513" s="1">
        <v>19.441299999999998</v>
      </c>
      <c r="L2513" s="1">
        <v>-100.4782</v>
      </c>
      <c r="M2513" s="1">
        <v>5.69</v>
      </c>
    </row>
    <row r="2514" spans="1:17">
      <c r="A2514" s="1">
        <v>2001</v>
      </c>
      <c r="B2514" s="1" t="s">
        <v>5071</v>
      </c>
      <c r="C2514" s="1" t="s">
        <v>6932</v>
      </c>
      <c r="D2514" s="1" t="s">
        <v>4265</v>
      </c>
      <c r="G2514" s="1" t="s">
        <v>15</v>
      </c>
      <c r="H2514" s="1" t="s">
        <v>16</v>
      </c>
      <c r="I2514" s="1" t="s">
        <v>17</v>
      </c>
      <c r="J2514" s="1" t="s">
        <v>47</v>
      </c>
      <c r="K2514" s="1">
        <v>19.183299999999999</v>
      </c>
      <c r="L2514" s="1">
        <v>-100.255</v>
      </c>
      <c r="M2514" s="1">
        <v>5.69</v>
      </c>
    </row>
    <row r="2515" spans="1:17">
      <c r="A2515" s="1">
        <v>2001</v>
      </c>
      <c r="B2515" s="1" t="s">
        <v>5886</v>
      </c>
      <c r="C2515" s="1" t="s">
        <v>6932</v>
      </c>
      <c r="D2515" s="1" t="s">
        <v>4378</v>
      </c>
      <c r="G2515" s="1" t="s">
        <v>15</v>
      </c>
      <c r="H2515" s="1" t="s">
        <v>16</v>
      </c>
      <c r="I2515" s="1" t="s">
        <v>17</v>
      </c>
      <c r="J2515" s="1" t="s">
        <v>47</v>
      </c>
      <c r="K2515" s="1">
        <v>19.2</v>
      </c>
      <c r="L2515" s="1">
        <v>-100.17</v>
      </c>
      <c r="M2515" s="1">
        <v>5.69</v>
      </c>
    </row>
    <row r="2516" spans="1:17">
      <c r="A2516" s="1">
        <v>2010</v>
      </c>
      <c r="B2516" s="1" t="s">
        <v>4537</v>
      </c>
      <c r="C2516" s="1" t="s">
        <v>6933</v>
      </c>
      <c r="D2516" s="1" t="s">
        <v>4539</v>
      </c>
      <c r="G2516" s="1" t="s">
        <v>15</v>
      </c>
      <c r="H2516" s="1" t="s">
        <v>16</v>
      </c>
      <c r="I2516" s="1" t="s">
        <v>17</v>
      </c>
      <c r="J2516" s="1" t="s">
        <v>25</v>
      </c>
      <c r="K2516" s="1">
        <v>20.23</v>
      </c>
      <c r="L2516" s="1">
        <v>-102.1</v>
      </c>
      <c r="M2516" s="1">
        <v>5.7</v>
      </c>
    </row>
    <row r="2517" spans="1:17">
      <c r="A2517" s="1">
        <v>2001</v>
      </c>
      <c r="B2517" s="1" t="s">
        <v>5071</v>
      </c>
      <c r="C2517" s="1" t="s">
        <v>6934</v>
      </c>
      <c r="D2517" s="1" t="s">
        <v>4265</v>
      </c>
      <c r="G2517" s="1" t="s">
        <v>15</v>
      </c>
      <c r="H2517" s="1" t="s">
        <v>16</v>
      </c>
      <c r="I2517" s="1" t="s">
        <v>17</v>
      </c>
      <c r="J2517" s="1" t="s">
        <v>59</v>
      </c>
      <c r="K2517" s="1">
        <v>19.48</v>
      </c>
      <c r="L2517" s="1">
        <v>-100.4967</v>
      </c>
      <c r="M2517" s="1">
        <v>5.7</v>
      </c>
    </row>
    <row r="2518" spans="1:17">
      <c r="A2518" s="1">
        <v>2011</v>
      </c>
      <c r="B2518" s="1" t="s">
        <v>5456</v>
      </c>
      <c r="C2518" s="1" t="s">
        <v>6935</v>
      </c>
      <c r="D2518" s="1" t="s">
        <v>5430</v>
      </c>
      <c r="G2518" s="1" t="s">
        <v>15</v>
      </c>
      <c r="H2518" s="1" t="s">
        <v>16</v>
      </c>
      <c r="I2518" s="1" t="s">
        <v>17</v>
      </c>
      <c r="J2518" s="1" t="s">
        <v>5765</v>
      </c>
      <c r="K2518" s="1">
        <v>20.53</v>
      </c>
      <c r="L2518" s="1">
        <v>-104.7</v>
      </c>
      <c r="M2518" s="1">
        <v>5.7</v>
      </c>
      <c r="O2518" s="1">
        <v>26.3</v>
      </c>
    </row>
    <row r="2519" spans="1:17">
      <c r="A2519" s="1">
        <v>2011</v>
      </c>
      <c r="B2519" s="1" t="s">
        <v>5456</v>
      </c>
      <c r="C2519" s="1" t="s">
        <v>6936</v>
      </c>
      <c r="D2519" s="1" t="s">
        <v>5430</v>
      </c>
      <c r="G2519" s="1" t="s">
        <v>15</v>
      </c>
      <c r="H2519" s="1" t="s">
        <v>16</v>
      </c>
      <c r="I2519" s="1" t="s">
        <v>17</v>
      </c>
      <c r="J2519" s="1" t="s">
        <v>5254</v>
      </c>
      <c r="K2519" s="1">
        <v>20.51</v>
      </c>
      <c r="L2519" s="1">
        <v>-104.71</v>
      </c>
      <c r="M2519" s="1">
        <v>5.7</v>
      </c>
      <c r="O2519" s="1">
        <v>26.5</v>
      </c>
    </row>
    <row r="2520" spans="1:17">
      <c r="A2520" s="1">
        <v>1992</v>
      </c>
      <c r="B2520" s="1" t="s">
        <v>5514</v>
      </c>
      <c r="C2520" s="1" t="s">
        <v>6937</v>
      </c>
      <c r="D2520" s="1" t="s">
        <v>5516</v>
      </c>
      <c r="G2520" s="1" t="s">
        <v>15</v>
      </c>
      <c r="H2520" s="1" t="s">
        <v>16</v>
      </c>
      <c r="I2520" s="1" t="s">
        <v>17</v>
      </c>
      <c r="J2520" s="1" t="s">
        <v>3507</v>
      </c>
      <c r="K2520" s="1">
        <v>20.9145</v>
      </c>
      <c r="L2520" s="1">
        <v>-104.4933</v>
      </c>
      <c r="M2520" s="1">
        <v>5.7</v>
      </c>
    </row>
    <row r="2521" spans="1:17">
      <c r="A2521" s="1">
        <v>1988</v>
      </c>
      <c r="B2521" s="1" t="s">
        <v>6185</v>
      </c>
      <c r="C2521" s="1" t="s">
        <v>6938</v>
      </c>
      <c r="D2521" s="1" t="s">
        <v>4935</v>
      </c>
      <c r="E2521" s="1">
        <v>4000</v>
      </c>
      <c r="F2521" s="1">
        <v>4000</v>
      </c>
      <c r="G2521" s="1" t="s">
        <v>15</v>
      </c>
      <c r="H2521" s="1" t="s">
        <v>16</v>
      </c>
      <c r="I2521" s="1" t="s">
        <v>17</v>
      </c>
      <c r="J2521" s="1" t="s">
        <v>25</v>
      </c>
      <c r="K2521" s="1">
        <v>19.53</v>
      </c>
      <c r="L2521" s="1">
        <v>-103.58750000000001</v>
      </c>
      <c r="M2521" s="1">
        <v>5.7</v>
      </c>
    </row>
    <row r="2522" spans="1:17">
      <c r="A2522" s="1">
        <v>1993</v>
      </c>
      <c r="B2522" s="1" t="s">
        <v>6388</v>
      </c>
      <c r="C2522" s="1" t="s">
        <v>6938</v>
      </c>
      <c r="D2522" s="1" t="s">
        <v>4935</v>
      </c>
      <c r="E2522" s="1">
        <v>4000</v>
      </c>
      <c r="F2522" s="1">
        <v>4000</v>
      </c>
      <c r="G2522" s="1" t="s">
        <v>15</v>
      </c>
      <c r="H2522" s="1" t="s">
        <v>16</v>
      </c>
      <c r="I2522" s="1" t="s">
        <v>17</v>
      </c>
      <c r="J2522" s="1" t="s">
        <v>381</v>
      </c>
      <c r="K2522" s="1">
        <v>19.53</v>
      </c>
      <c r="L2522" s="1">
        <v>-103.58750000000001</v>
      </c>
      <c r="M2522" s="1">
        <v>5.7</v>
      </c>
      <c r="O2522" s="1">
        <v>2.36</v>
      </c>
      <c r="Q2522" s="1">
        <v>0.51294099999999998</v>
      </c>
    </row>
    <row r="2523" spans="1:17">
      <c r="A2523" s="1">
        <v>2001</v>
      </c>
      <c r="B2523" s="1" t="s">
        <v>5071</v>
      </c>
      <c r="C2523" s="1" t="s">
        <v>6939</v>
      </c>
      <c r="D2523" s="1" t="s">
        <v>4265</v>
      </c>
      <c r="G2523" s="1" t="s">
        <v>15</v>
      </c>
      <c r="H2523" s="1" t="s">
        <v>16</v>
      </c>
      <c r="I2523" s="1" t="s">
        <v>17</v>
      </c>
      <c r="J2523" s="1" t="s">
        <v>69</v>
      </c>
      <c r="K2523" s="1">
        <v>19.411000000000001</v>
      </c>
      <c r="L2523" s="1">
        <v>-100.51349999999999</v>
      </c>
      <c r="M2523" s="1">
        <v>5.72</v>
      </c>
    </row>
    <row r="2524" spans="1:17">
      <c r="A2524" s="1">
        <v>2004</v>
      </c>
      <c r="B2524" s="1" t="s">
        <v>4961</v>
      </c>
      <c r="C2524" s="1" t="s">
        <v>6940</v>
      </c>
      <c r="D2524" s="1" t="s">
        <v>5769</v>
      </c>
      <c r="G2524" s="1" t="s">
        <v>15</v>
      </c>
      <c r="H2524" s="1" t="s">
        <v>16</v>
      </c>
      <c r="I2524" s="1" t="s">
        <v>17</v>
      </c>
      <c r="J2524" s="1" t="s">
        <v>69</v>
      </c>
      <c r="K2524" s="1">
        <v>19.119399999999999</v>
      </c>
      <c r="L2524" s="1">
        <v>-99.121899999999997</v>
      </c>
      <c r="M2524" s="1">
        <v>5.72</v>
      </c>
      <c r="O2524" s="1">
        <v>25.7</v>
      </c>
    </row>
    <row r="2525" spans="1:17">
      <c r="A2525" s="1">
        <v>2009</v>
      </c>
      <c r="B2525" s="1" t="s">
        <v>5378</v>
      </c>
      <c r="C2525" s="1" t="s">
        <v>6941</v>
      </c>
      <c r="D2525" s="1" t="s">
        <v>5380</v>
      </c>
      <c r="G2525" s="1" t="s">
        <v>15</v>
      </c>
      <c r="H2525" s="1" t="s">
        <v>16</v>
      </c>
      <c r="I2525" s="1" t="s">
        <v>17</v>
      </c>
      <c r="J2525" s="1" t="s">
        <v>59</v>
      </c>
      <c r="K2525" s="1">
        <v>20.531300000000002</v>
      </c>
      <c r="L2525" s="1">
        <v>-102.53270000000001</v>
      </c>
      <c r="M2525" s="1">
        <v>5.72</v>
      </c>
      <c r="O2525" s="1">
        <v>30.1</v>
      </c>
      <c r="Q2525" s="1">
        <v>0.51290000000000002</v>
      </c>
    </row>
    <row r="2526" spans="1:17">
      <c r="A2526" s="1">
        <v>1971</v>
      </c>
      <c r="B2526" s="1" t="s">
        <v>4376</v>
      </c>
      <c r="C2526" s="1" t="s">
        <v>6942</v>
      </c>
      <c r="D2526" s="1" t="s">
        <v>4378</v>
      </c>
      <c r="G2526" s="1" t="s">
        <v>15</v>
      </c>
      <c r="H2526" s="1" t="s">
        <v>16</v>
      </c>
      <c r="I2526" s="1" t="s">
        <v>17</v>
      </c>
      <c r="J2526" s="1" t="s">
        <v>47</v>
      </c>
      <c r="K2526" s="1">
        <v>19.367999999999999</v>
      </c>
      <c r="L2526" s="1">
        <v>-99.048000000000002</v>
      </c>
      <c r="M2526" s="1">
        <v>5.72</v>
      </c>
    </row>
    <row r="2527" spans="1:17">
      <c r="A2527" s="1">
        <v>2007</v>
      </c>
      <c r="B2527" s="1" t="s">
        <v>4661</v>
      </c>
      <c r="C2527" s="1" t="s">
        <v>6943</v>
      </c>
      <c r="D2527" s="1" t="s">
        <v>6577</v>
      </c>
      <c r="E2527" s="1">
        <v>232</v>
      </c>
      <c r="F2527" s="1">
        <v>232</v>
      </c>
      <c r="G2527" s="1" t="s">
        <v>15</v>
      </c>
      <c r="H2527" s="1" t="s">
        <v>16</v>
      </c>
      <c r="I2527" s="1" t="s">
        <v>17</v>
      </c>
      <c r="J2527" s="1" t="s">
        <v>69</v>
      </c>
      <c r="K2527" s="1">
        <v>20.507999999999999</v>
      </c>
      <c r="L2527" s="1">
        <v>-97.555999999999997</v>
      </c>
      <c r="M2527" s="1">
        <v>5.73</v>
      </c>
      <c r="O2527" s="1">
        <v>41</v>
      </c>
    </row>
    <row r="2528" spans="1:17">
      <c r="A2528" s="1">
        <v>2001</v>
      </c>
      <c r="B2528" s="1" t="s">
        <v>5480</v>
      </c>
      <c r="C2528" s="1" t="s">
        <v>6944</v>
      </c>
      <c r="D2528" s="1" t="s">
        <v>5879</v>
      </c>
      <c r="G2528" s="1" t="s">
        <v>15</v>
      </c>
      <c r="H2528" s="1" t="s">
        <v>16</v>
      </c>
      <c r="I2528" s="1" t="s">
        <v>17</v>
      </c>
      <c r="J2528" s="1" t="s">
        <v>3507</v>
      </c>
      <c r="K2528" s="1">
        <v>20.0901</v>
      </c>
      <c r="L2528" s="1">
        <v>-104.0273</v>
      </c>
      <c r="M2528" s="1">
        <v>5.73</v>
      </c>
    </row>
    <row r="2529" spans="1:15">
      <c r="A2529" s="1">
        <v>1990</v>
      </c>
      <c r="B2529" s="1" t="s">
        <v>5467</v>
      </c>
      <c r="C2529" s="1" t="s">
        <v>6945</v>
      </c>
      <c r="D2529" s="1" t="s">
        <v>4935</v>
      </c>
      <c r="G2529" s="1" t="s">
        <v>15</v>
      </c>
      <c r="H2529" s="1" t="s">
        <v>16</v>
      </c>
      <c r="I2529" s="1" t="s">
        <v>17</v>
      </c>
      <c r="J2529" s="1" t="s">
        <v>25</v>
      </c>
      <c r="K2529" s="1">
        <v>19.510000000000002</v>
      </c>
      <c r="L2529" s="1">
        <v>-103.62</v>
      </c>
      <c r="M2529" s="1">
        <v>5.73</v>
      </c>
      <c r="O2529" s="1">
        <v>27.1</v>
      </c>
    </row>
    <row r="2530" spans="1:15">
      <c r="A2530" s="1">
        <v>1985</v>
      </c>
      <c r="B2530" s="1" t="s">
        <v>4314</v>
      </c>
      <c r="C2530" s="1" t="s">
        <v>6946</v>
      </c>
      <c r="D2530" s="1" t="s">
        <v>6947</v>
      </c>
      <c r="G2530" s="1" t="s">
        <v>15</v>
      </c>
      <c r="H2530" s="1" t="s">
        <v>16</v>
      </c>
      <c r="I2530" s="1" t="s">
        <v>17</v>
      </c>
      <c r="J2530" s="1" t="s">
        <v>1193</v>
      </c>
      <c r="K2530" s="1">
        <v>19</v>
      </c>
      <c r="L2530" s="1">
        <v>-96</v>
      </c>
      <c r="M2530" s="1">
        <v>5.74</v>
      </c>
      <c r="O2530" s="1">
        <v>40</v>
      </c>
    </row>
    <row r="2531" spans="1:15">
      <c r="A2531" s="1">
        <v>2001</v>
      </c>
      <c r="B2531" s="1" t="s">
        <v>5071</v>
      </c>
      <c r="C2531" s="1" t="s">
        <v>6948</v>
      </c>
      <c r="D2531" s="1" t="s">
        <v>4265</v>
      </c>
      <c r="G2531" s="1" t="s">
        <v>15</v>
      </c>
      <c r="H2531" s="1" t="s">
        <v>16</v>
      </c>
      <c r="I2531" s="1" t="s">
        <v>17</v>
      </c>
      <c r="J2531" s="1" t="s">
        <v>69</v>
      </c>
      <c r="K2531" s="1">
        <v>19.716699999999999</v>
      </c>
      <c r="L2531" s="1">
        <v>-100.465</v>
      </c>
      <c r="M2531" s="1">
        <v>5.74</v>
      </c>
    </row>
    <row r="2532" spans="1:15">
      <c r="A2532" s="1">
        <v>1985</v>
      </c>
      <c r="B2532" s="1" t="s">
        <v>4314</v>
      </c>
      <c r="C2532" s="1" t="s">
        <v>6949</v>
      </c>
      <c r="D2532" s="1" t="s">
        <v>4635</v>
      </c>
      <c r="G2532" s="1" t="s">
        <v>15</v>
      </c>
      <c r="H2532" s="1" t="s">
        <v>16</v>
      </c>
      <c r="I2532" s="1" t="s">
        <v>17</v>
      </c>
      <c r="J2532" s="1" t="s">
        <v>47</v>
      </c>
      <c r="K2532" s="1">
        <v>18</v>
      </c>
      <c r="L2532" s="1">
        <v>-96</v>
      </c>
      <c r="M2532" s="1">
        <v>5.74</v>
      </c>
      <c r="O2532" s="1">
        <v>26</v>
      </c>
    </row>
    <row r="2533" spans="1:15">
      <c r="A2533" s="1">
        <v>2005</v>
      </c>
      <c r="B2533" s="1" t="s">
        <v>5658</v>
      </c>
      <c r="C2533" s="1" t="s">
        <v>2116</v>
      </c>
      <c r="D2533" s="1" t="s">
        <v>4923</v>
      </c>
      <c r="G2533" s="1" t="s">
        <v>15</v>
      </c>
      <c r="H2533" s="1" t="s">
        <v>16</v>
      </c>
      <c r="I2533" s="1" t="s">
        <v>17</v>
      </c>
      <c r="J2533" s="1" t="s">
        <v>47</v>
      </c>
      <c r="K2533" s="1">
        <v>19.024000000000001</v>
      </c>
      <c r="L2533" s="1">
        <v>-98.623000000000005</v>
      </c>
      <c r="M2533" s="1">
        <v>5.74</v>
      </c>
    </row>
    <row r="2534" spans="1:15">
      <c r="A2534" s="1">
        <v>2003</v>
      </c>
      <c r="B2534" s="1" t="s">
        <v>5869</v>
      </c>
      <c r="C2534" s="1" t="s">
        <v>6950</v>
      </c>
      <c r="D2534" s="1" t="s">
        <v>5868</v>
      </c>
      <c r="G2534" s="1" t="s">
        <v>15</v>
      </c>
      <c r="H2534" s="1" t="s">
        <v>16</v>
      </c>
      <c r="I2534" s="1" t="s">
        <v>17</v>
      </c>
      <c r="J2534" s="1" t="s">
        <v>69</v>
      </c>
      <c r="K2534" s="1">
        <v>25.7</v>
      </c>
      <c r="L2534" s="1">
        <v>-111.6</v>
      </c>
      <c r="M2534" s="1">
        <v>5.75</v>
      </c>
      <c r="O2534" s="1">
        <v>27</v>
      </c>
    </row>
    <row r="2535" spans="1:15">
      <c r="A2535" s="1">
        <v>2001</v>
      </c>
      <c r="B2535" s="1" t="s">
        <v>6382</v>
      </c>
      <c r="C2535" s="1" t="s">
        <v>6951</v>
      </c>
      <c r="D2535" s="1" t="s">
        <v>4625</v>
      </c>
      <c r="G2535" s="1" t="s">
        <v>15</v>
      </c>
      <c r="H2535" s="1" t="s">
        <v>16</v>
      </c>
      <c r="I2535" s="1" t="s">
        <v>17</v>
      </c>
      <c r="J2535" s="1" t="s">
        <v>25</v>
      </c>
      <c r="K2535" s="1">
        <v>19.492999999999999</v>
      </c>
      <c r="L2535" s="1">
        <v>-102.251</v>
      </c>
      <c r="M2535" s="1">
        <v>5.75</v>
      </c>
      <c r="O2535" s="1">
        <v>29</v>
      </c>
    </row>
    <row r="2536" spans="1:15">
      <c r="A2536" s="1">
        <v>1987</v>
      </c>
      <c r="B2536" s="1" t="s">
        <v>4623</v>
      </c>
      <c r="C2536" s="1" t="s">
        <v>6952</v>
      </c>
      <c r="D2536" s="1" t="s">
        <v>4625</v>
      </c>
      <c r="G2536" s="1" t="s">
        <v>15</v>
      </c>
      <c r="H2536" s="1" t="s">
        <v>16</v>
      </c>
      <c r="I2536" s="1" t="s">
        <v>17</v>
      </c>
      <c r="J2536" s="1" t="s">
        <v>25</v>
      </c>
      <c r="K2536" s="1">
        <v>19.492999999999999</v>
      </c>
      <c r="L2536" s="1">
        <v>-102.251</v>
      </c>
      <c r="M2536" s="1">
        <v>5.75</v>
      </c>
      <c r="O2536" s="1">
        <v>27</v>
      </c>
    </row>
    <row r="2537" spans="1:15">
      <c r="A2537" s="1">
        <v>1984</v>
      </c>
      <c r="B2537" s="1" t="s">
        <v>5399</v>
      </c>
      <c r="C2537" s="1" t="s">
        <v>6953</v>
      </c>
      <c r="D2537" s="1" t="s">
        <v>6954</v>
      </c>
      <c r="F2537" s="1">
        <v>1900</v>
      </c>
      <c r="G2537" s="1" t="s">
        <v>15</v>
      </c>
      <c r="H2537" s="1" t="s">
        <v>16</v>
      </c>
      <c r="I2537" s="1" t="s">
        <v>17</v>
      </c>
      <c r="J2537" s="1" t="s">
        <v>59</v>
      </c>
      <c r="K2537" s="1">
        <v>18.993300000000001</v>
      </c>
      <c r="L2537" s="1">
        <v>-98.825000000000003</v>
      </c>
      <c r="M2537" s="1">
        <v>5.75</v>
      </c>
      <c r="O2537" s="1">
        <v>25</v>
      </c>
    </row>
    <row r="2538" spans="1:15">
      <c r="A2538" s="1">
        <v>2005</v>
      </c>
      <c r="B2538" s="1" t="s">
        <v>4282</v>
      </c>
      <c r="C2538" s="1" t="s">
        <v>6955</v>
      </c>
      <c r="D2538" s="1" t="s">
        <v>4284</v>
      </c>
      <c r="G2538" s="1" t="s">
        <v>15</v>
      </c>
      <c r="H2538" s="1" t="s">
        <v>16</v>
      </c>
      <c r="I2538" s="1" t="s">
        <v>17</v>
      </c>
      <c r="J2538" s="1" t="s">
        <v>69</v>
      </c>
      <c r="K2538" s="1">
        <v>20.898</v>
      </c>
      <c r="L2538" s="1">
        <v>-103.7363</v>
      </c>
      <c r="M2538" s="1">
        <v>5.76</v>
      </c>
    </row>
    <row r="2539" spans="1:15">
      <c r="A2539" s="1">
        <v>2005</v>
      </c>
      <c r="B2539" s="1" t="s">
        <v>4282</v>
      </c>
      <c r="C2539" s="1" t="s">
        <v>6956</v>
      </c>
      <c r="D2539" s="1" t="s">
        <v>4284</v>
      </c>
      <c r="G2539" s="1" t="s">
        <v>15</v>
      </c>
      <c r="H2539" s="1" t="s">
        <v>16</v>
      </c>
      <c r="I2539" s="1" t="s">
        <v>17</v>
      </c>
      <c r="J2539" s="1" t="s">
        <v>69</v>
      </c>
      <c r="K2539" s="1">
        <v>20.716999999999999</v>
      </c>
      <c r="L2539" s="1">
        <v>-103.69199999999999</v>
      </c>
      <c r="M2539" s="1">
        <v>5.76</v>
      </c>
    </row>
    <row r="2540" spans="1:15">
      <c r="A2540" s="1">
        <v>2008</v>
      </c>
      <c r="B2540" s="1" t="s">
        <v>5406</v>
      </c>
      <c r="C2540" s="1" t="s">
        <v>6957</v>
      </c>
      <c r="D2540" s="1" t="s">
        <v>6958</v>
      </c>
      <c r="G2540" s="1" t="s">
        <v>15</v>
      </c>
      <c r="H2540" s="1" t="s">
        <v>16</v>
      </c>
      <c r="I2540" s="1" t="s">
        <v>17</v>
      </c>
      <c r="J2540" s="1" t="s">
        <v>25</v>
      </c>
      <c r="K2540" s="1">
        <v>19.018000000000001</v>
      </c>
      <c r="L2540" s="1">
        <v>-99.152000000000001</v>
      </c>
      <c r="M2540" s="1">
        <v>5.76</v>
      </c>
      <c r="O2540" s="1">
        <v>27.1</v>
      </c>
    </row>
    <row r="2541" spans="1:15">
      <c r="A2541" s="1">
        <v>1985</v>
      </c>
      <c r="B2541" s="1" t="s">
        <v>4314</v>
      </c>
      <c r="C2541" s="1" t="s">
        <v>6959</v>
      </c>
      <c r="D2541" s="1" t="s">
        <v>4635</v>
      </c>
      <c r="G2541" s="1" t="s">
        <v>15</v>
      </c>
      <c r="H2541" s="1" t="s">
        <v>16</v>
      </c>
      <c r="I2541" s="1" t="s">
        <v>17</v>
      </c>
      <c r="J2541" s="1" t="s">
        <v>47</v>
      </c>
      <c r="K2541" s="1">
        <v>18</v>
      </c>
      <c r="L2541" s="1">
        <v>-96</v>
      </c>
      <c r="M2541" s="1">
        <v>5.76</v>
      </c>
      <c r="O2541" s="1">
        <v>25</v>
      </c>
    </row>
    <row r="2542" spans="1:15">
      <c r="A2542" s="1">
        <v>2010</v>
      </c>
      <c r="B2542" s="1" t="s">
        <v>4350</v>
      </c>
      <c r="C2542" s="1" t="s">
        <v>6960</v>
      </c>
      <c r="D2542" s="1" t="s">
        <v>4352</v>
      </c>
      <c r="G2542" s="1" t="s">
        <v>15</v>
      </c>
      <c r="H2542" s="1" t="s">
        <v>16</v>
      </c>
      <c r="I2542" s="1" t="s">
        <v>17</v>
      </c>
      <c r="J2542" s="1" t="s">
        <v>59</v>
      </c>
      <c r="K2542" s="1">
        <v>19.463899999999999</v>
      </c>
      <c r="L2542" s="1">
        <v>-96.9131</v>
      </c>
      <c r="M2542" s="1">
        <v>5.77</v>
      </c>
      <c r="O2542" s="1">
        <v>64</v>
      </c>
    </row>
    <row r="2543" spans="1:15">
      <c r="A2543" s="1">
        <v>2010</v>
      </c>
      <c r="B2543" s="1" t="s">
        <v>4537</v>
      </c>
      <c r="C2543" s="1" t="s">
        <v>6961</v>
      </c>
      <c r="D2543" s="1" t="s">
        <v>4539</v>
      </c>
      <c r="G2543" s="1" t="s">
        <v>15</v>
      </c>
      <c r="H2543" s="1" t="s">
        <v>16</v>
      </c>
      <c r="I2543" s="1" t="s">
        <v>17</v>
      </c>
      <c r="J2543" s="1" t="s">
        <v>25</v>
      </c>
      <c r="K2543" s="1">
        <v>19.04</v>
      </c>
      <c r="L2543" s="1">
        <v>-102.14</v>
      </c>
      <c r="M2543" s="1">
        <v>5.77</v>
      </c>
    </row>
    <row r="2544" spans="1:15">
      <c r="A2544" s="1">
        <v>1985</v>
      </c>
      <c r="B2544" s="1" t="s">
        <v>4314</v>
      </c>
      <c r="C2544" s="1" t="s">
        <v>6962</v>
      </c>
      <c r="D2544" s="1" t="s">
        <v>4720</v>
      </c>
      <c r="G2544" s="1" t="s">
        <v>15</v>
      </c>
      <c r="H2544" s="1" t="s">
        <v>16</v>
      </c>
      <c r="I2544" s="1" t="s">
        <v>17</v>
      </c>
      <c r="J2544" s="1" t="s">
        <v>69</v>
      </c>
      <c r="K2544" s="1">
        <v>19.7</v>
      </c>
      <c r="L2544" s="1">
        <v>-96</v>
      </c>
      <c r="M2544" s="1">
        <v>5.78</v>
      </c>
      <c r="O2544" s="1">
        <v>44</v>
      </c>
    </row>
    <row r="2545" spans="1:17">
      <c r="A2545" s="1">
        <v>2005</v>
      </c>
      <c r="B2545" s="1" t="s">
        <v>4282</v>
      </c>
      <c r="C2545" s="1" t="s">
        <v>6963</v>
      </c>
      <c r="D2545" s="1" t="s">
        <v>4284</v>
      </c>
      <c r="G2545" s="1" t="s">
        <v>15</v>
      </c>
      <c r="H2545" s="1" t="s">
        <v>16</v>
      </c>
      <c r="I2545" s="1" t="s">
        <v>17</v>
      </c>
      <c r="J2545" s="1" t="s">
        <v>59</v>
      </c>
      <c r="K2545" s="1">
        <v>20.826699999999999</v>
      </c>
      <c r="L2545" s="1">
        <v>-104.0433</v>
      </c>
      <c r="M2545" s="1">
        <v>5.78</v>
      </c>
    </row>
    <row r="2546" spans="1:17">
      <c r="A2546" s="1">
        <v>2004</v>
      </c>
      <c r="B2546" s="1" t="s">
        <v>4961</v>
      </c>
      <c r="C2546" s="1" t="s">
        <v>6964</v>
      </c>
      <c r="D2546" s="1" t="s">
        <v>6783</v>
      </c>
      <c r="G2546" s="1" t="s">
        <v>15</v>
      </c>
      <c r="H2546" s="1" t="s">
        <v>16</v>
      </c>
      <c r="I2546" s="1" t="s">
        <v>17</v>
      </c>
      <c r="J2546" s="1" t="s">
        <v>69</v>
      </c>
      <c r="K2546" s="1">
        <v>19.088100000000001</v>
      </c>
      <c r="L2546" s="1">
        <v>-99.191400000000002</v>
      </c>
      <c r="M2546" s="1">
        <v>5.78</v>
      </c>
      <c r="O2546" s="1">
        <v>26</v>
      </c>
    </row>
    <row r="2547" spans="1:17">
      <c r="A2547" s="1">
        <v>2006</v>
      </c>
      <c r="B2547" s="1" t="s">
        <v>6297</v>
      </c>
      <c r="C2547" s="1" t="s">
        <v>6965</v>
      </c>
      <c r="D2547" s="1" t="s">
        <v>5868</v>
      </c>
      <c r="G2547" s="1" t="s">
        <v>15</v>
      </c>
      <c r="H2547" s="1" t="s">
        <v>16</v>
      </c>
      <c r="I2547" s="1" t="s">
        <v>17</v>
      </c>
      <c r="J2547" s="1" t="s">
        <v>47</v>
      </c>
      <c r="K2547" s="1">
        <v>25.4376</v>
      </c>
      <c r="L2547" s="1">
        <v>-111.5179</v>
      </c>
      <c r="M2547" s="1">
        <v>5.78</v>
      </c>
      <c r="O2547" s="1">
        <v>31</v>
      </c>
    </row>
    <row r="2548" spans="1:17">
      <c r="A2548" s="1">
        <v>2003</v>
      </c>
      <c r="B2548" s="1" t="s">
        <v>5869</v>
      </c>
      <c r="C2548" s="1" t="s">
        <v>6965</v>
      </c>
      <c r="D2548" s="1" t="s">
        <v>5868</v>
      </c>
      <c r="G2548" s="1" t="s">
        <v>15</v>
      </c>
      <c r="H2548" s="1" t="s">
        <v>16</v>
      </c>
      <c r="I2548" s="1" t="s">
        <v>17</v>
      </c>
      <c r="J2548" s="1" t="s">
        <v>69</v>
      </c>
      <c r="K2548" s="1">
        <v>25.7</v>
      </c>
      <c r="L2548" s="1">
        <v>-111.6</v>
      </c>
      <c r="M2548" s="1">
        <v>5.78</v>
      </c>
      <c r="O2548" s="1">
        <v>24</v>
      </c>
    </row>
    <row r="2549" spans="1:17">
      <c r="A2549" s="1">
        <v>2005</v>
      </c>
      <c r="B2549" s="1" t="s">
        <v>5139</v>
      </c>
      <c r="C2549" s="1" t="s">
        <v>6966</v>
      </c>
      <c r="D2549" s="1" t="s">
        <v>5161</v>
      </c>
      <c r="G2549" s="1" t="s">
        <v>15</v>
      </c>
      <c r="H2549" s="1" t="s">
        <v>16</v>
      </c>
      <c r="I2549" s="1" t="s">
        <v>17</v>
      </c>
      <c r="J2549" s="1" t="s">
        <v>47</v>
      </c>
      <c r="K2549" s="1">
        <v>27</v>
      </c>
      <c r="L2549" s="1">
        <v>-112</v>
      </c>
      <c r="M2549" s="1">
        <v>5.79</v>
      </c>
      <c r="O2549" s="1">
        <v>185</v>
      </c>
    </row>
    <row r="2550" spans="1:17">
      <c r="A2550" s="1">
        <v>2011</v>
      </c>
      <c r="B2550" s="1" t="s">
        <v>5767</v>
      </c>
      <c r="C2550" s="1" t="s">
        <v>6967</v>
      </c>
      <c r="D2550" s="1" t="s">
        <v>6968</v>
      </c>
      <c r="G2550" s="1" t="s">
        <v>15</v>
      </c>
      <c r="H2550" s="1" t="s">
        <v>16</v>
      </c>
      <c r="I2550" s="1" t="s">
        <v>17</v>
      </c>
      <c r="J2550" s="1" t="s">
        <v>47</v>
      </c>
      <c r="K2550" s="1">
        <v>19.080300000000001</v>
      </c>
      <c r="L2550" s="1">
        <v>-99.197800000000001</v>
      </c>
      <c r="M2550" s="1">
        <v>5.79</v>
      </c>
      <c r="Q2550" s="1">
        <v>0.51293599999999995</v>
      </c>
    </row>
    <row r="2551" spans="1:17">
      <c r="A2551" s="1">
        <v>2007</v>
      </c>
      <c r="B2551" s="1" t="s">
        <v>4872</v>
      </c>
      <c r="C2551" s="1" t="s">
        <v>6969</v>
      </c>
      <c r="D2551" s="1" t="s">
        <v>6078</v>
      </c>
      <c r="G2551" s="1" t="s">
        <v>15</v>
      </c>
      <c r="H2551" s="1" t="s">
        <v>16</v>
      </c>
      <c r="I2551" s="1" t="s">
        <v>17</v>
      </c>
      <c r="J2551" s="1" t="s">
        <v>868</v>
      </c>
      <c r="K2551" s="1">
        <v>20.284300000000002</v>
      </c>
      <c r="L2551" s="1">
        <v>-100.55629999999999</v>
      </c>
      <c r="M2551" s="1">
        <v>5.797510173</v>
      </c>
      <c r="O2551" s="1">
        <v>29.43954033</v>
      </c>
      <c r="Q2551" s="1">
        <v>0.51279799999999998</v>
      </c>
    </row>
    <row r="2552" spans="1:17">
      <c r="A2552" s="1">
        <v>2007</v>
      </c>
      <c r="B2552" s="1" t="s">
        <v>4661</v>
      </c>
      <c r="C2552" s="1" t="s">
        <v>6970</v>
      </c>
      <c r="D2552" s="1" t="s">
        <v>4635</v>
      </c>
      <c r="E2552" s="1">
        <v>650</v>
      </c>
      <c r="F2552" s="1">
        <v>650</v>
      </c>
      <c r="G2552" s="1" t="s">
        <v>15</v>
      </c>
      <c r="H2552" s="1" t="s">
        <v>16</v>
      </c>
      <c r="I2552" s="1" t="s">
        <v>17</v>
      </c>
      <c r="J2552" s="1" t="s">
        <v>3507</v>
      </c>
      <c r="K2552" s="1">
        <v>21.324000000000002</v>
      </c>
      <c r="L2552" s="1">
        <v>-97.832999999999998</v>
      </c>
      <c r="M2552" s="1">
        <v>5.8</v>
      </c>
      <c r="O2552" s="1">
        <v>32</v>
      </c>
      <c r="Q2552" s="1">
        <v>0.51289399999999996</v>
      </c>
    </row>
    <row r="2553" spans="1:17">
      <c r="A2553" s="1">
        <v>2007</v>
      </c>
      <c r="B2553" s="1" t="s">
        <v>4661</v>
      </c>
      <c r="C2553" s="1" t="s">
        <v>6971</v>
      </c>
      <c r="D2553" s="1" t="s">
        <v>5488</v>
      </c>
      <c r="E2553" s="1">
        <v>1611</v>
      </c>
      <c r="F2553" s="1">
        <v>1611</v>
      </c>
      <c r="G2553" s="1" t="s">
        <v>15</v>
      </c>
      <c r="H2553" s="1" t="s">
        <v>16</v>
      </c>
      <c r="I2553" s="1" t="s">
        <v>17</v>
      </c>
      <c r="J2553" s="1" t="s">
        <v>3507</v>
      </c>
      <c r="K2553" s="1">
        <v>19.811</v>
      </c>
      <c r="L2553" s="1">
        <v>-96.823999999999998</v>
      </c>
      <c r="M2553" s="1">
        <v>5.8</v>
      </c>
      <c r="O2553" s="1">
        <v>29</v>
      </c>
    </row>
    <row r="2554" spans="1:17">
      <c r="A2554" s="1">
        <v>1992</v>
      </c>
      <c r="B2554" s="1" t="s">
        <v>5514</v>
      </c>
      <c r="C2554" s="1" t="s">
        <v>6344</v>
      </c>
      <c r="D2554" s="1" t="s">
        <v>5516</v>
      </c>
      <c r="G2554" s="1" t="s">
        <v>15</v>
      </c>
      <c r="H2554" s="1" t="s">
        <v>16</v>
      </c>
      <c r="I2554" s="1" t="s">
        <v>17</v>
      </c>
      <c r="J2554" s="1" t="s">
        <v>3507</v>
      </c>
      <c r="K2554" s="1">
        <v>20.68</v>
      </c>
      <c r="L2554" s="1">
        <v>-104.57</v>
      </c>
      <c r="M2554" s="1">
        <v>5.8</v>
      </c>
    </row>
    <row r="2555" spans="1:17">
      <c r="A2555" s="1">
        <v>1995</v>
      </c>
      <c r="B2555" s="1" t="s">
        <v>4998</v>
      </c>
      <c r="C2555" s="1" t="s">
        <v>6972</v>
      </c>
      <c r="D2555" s="1" t="s">
        <v>6973</v>
      </c>
      <c r="G2555" s="1" t="s">
        <v>15</v>
      </c>
      <c r="H2555" s="1" t="s">
        <v>16</v>
      </c>
      <c r="I2555" s="1" t="s">
        <v>17</v>
      </c>
      <c r="J2555" s="1" t="s">
        <v>1193</v>
      </c>
      <c r="K2555" s="1">
        <v>20.9</v>
      </c>
      <c r="L2555" s="1">
        <v>-104.5</v>
      </c>
      <c r="M2555" s="1">
        <v>5.8</v>
      </c>
    </row>
    <row r="2556" spans="1:17">
      <c r="A2556" s="1">
        <v>2011</v>
      </c>
      <c r="B2556" s="1" t="s">
        <v>5456</v>
      </c>
      <c r="C2556" s="1" t="s">
        <v>6974</v>
      </c>
      <c r="D2556" s="1" t="s">
        <v>5516</v>
      </c>
      <c r="G2556" s="1" t="s">
        <v>15</v>
      </c>
      <c r="H2556" s="1" t="s">
        <v>16</v>
      </c>
      <c r="I2556" s="1" t="s">
        <v>17</v>
      </c>
      <c r="J2556" s="1" t="s">
        <v>59</v>
      </c>
      <c r="K2556" s="1">
        <v>20.88</v>
      </c>
      <c r="L2556" s="1">
        <v>-104.51</v>
      </c>
      <c r="M2556" s="1">
        <v>5.8</v>
      </c>
      <c r="O2556" s="1">
        <v>29.7</v>
      </c>
    </row>
    <row r="2557" spans="1:17">
      <c r="A2557" s="1">
        <v>2007</v>
      </c>
      <c r="B2557" s="1" t="s">
        <v>5124</v>
      </c>
      <c r="C2557" s="1" t="s">
        <v>6975</v>
      </c>
      <c r="D2557" s="1" t="s">
        <v>5126</v>
      </c>
      <c r="G2557" s="1" t="s">
        <v>15</v>
      </c>
      <c r="H2557" s="1" t="s">
        <v>16</v>
      </c>
      <c r="I2557" s="1" t="s">
        <v>17</v>
      </c>
      <c r="J2557" s="1" t="s">
        <v>25</v>
      </c>
      <c r="K2557" s="1">
        <v>19.489999999999998</v>
      </c>
      <c r="L2557" s="1">
        <v>-100.47</v>
      </c>
      <c r="M2557" s="1">
        <v>5.8</v>
      </c>
      <c r="O2557" s="1">
        <v>26.1</v>
      </c>
    </row>
    <row r="2558" spans="1:17">
      <c r="A2558" s="1">
        <v>2004</v>
      </c>
      <c r="B2558" s="1" t="s">
        <v>4956</v>
      </c>
      <c r="C2558" s="1" t="s">
        <v>6976</v>
      </c>
      <c r="D2558" s="1" t="s">
        <v>5295</v>
      </c>
      <c r="G2558" s="1" t="s">
        <v>15</v>
      </c>
      <c r="H2558" s="1" t="s">
        <v>16</v>
      </c>
      <c r="I2558" s="1" t="s">
        <v>17</v>
      </c>
      <c r="J2558" s="1" t="s">
        <v>59</v>
      </c>
      <c r="K2558" s="1">
        <v>19.196300000000001</v>
      </c>
      <c r="L2558" s="1">
        <v>-99.404300000000006</v>
      </c>
      <c r="M2558" s="1">
        <v>5.8</v>
      </c>
      <c r="O2558" s="1">
        <v>25.3</v>
      </c>
    </row>
    <row r="2559" spans="1:17">
      <c r="A2559" s="1">
        <v>2001</v>
      </c>
      <c r="B2559" s="1" t="s">
        <v>5071</v>
      </c>
      <c r="C2559" s="1" t="s">
        <v>6977</v>
      </c>
      <c r="D2559" s="1" t="s">
        <v>4265</v>
      </c>
      <c r="G2559" s="1" t="s">
        <v>15</v>
      </c>
      <c r="H2559" s="1" t="s">
        <v>16</v>
      </c>
      <c r="I2559" s="1" t="s">
        <v>17</v>
      </c>
      <c r="J2559" s="1" t="s">
        <v>59</v>
      </c>
      <c r="K2559" s="1">
        <v>19.4253</v>
      </c>
      <c r="L2559" s="1">
        <v>-100.46250000000001</v>
      </c>
      <c r="M2559" s="1">
        <v>5.8</v>
      </c>
    </row>
    <row r="2560" spans="1:17">
      <c r="A2560" s="1">
        <v>2011</v>
      </c>
      <c r="B2560" s="1" t="s">
        <v>5456</v>
      </c>
      <c r="C2560" s="1" t="s">
        <v>6978</v>
      </c>
      <c r="D2560" s="1" t="s">
        <v>5430</v>
      </c>
      <c r="G2560" s="1" t="s">
        <v>15</v>
      </c>
      <c r="H2560" s="1" t="s">
        <v>16</v>
      </c>
      <c r="I2560" s="1" t="s">
        <v>17</v>
      </c>
      <c r="J2560" s="1" t="s">
        <v>5765</v>
      </c>
      <c r="K2560" s="1">
        <v>20.53</v>
      </c>
      <c r="L2560" s="1">
        <v>-104.71</v>
      </c>
      <c r="M2560" s="1">
        <v>5.8</v>
      </c>
      <c r="O2560" s="1">
        <v>23.7</v>
      </c>
      <c r="Q2560" s="1">
        <v>0.51281500000000002</v>
      </c>
    </row>
    <row r="2561" spans="1:17">
      <c r="A2561" s="1">
        <v>2007</v>
      </c>
      <c r="B2561" s="1" t="s">
        <v>4578</v>
      </c>
      <c r="C2561" s="1" t="s">
        <v>6979</v>
      </c>
      <c r="D2561" s="1" t="s">
        <v>4265</v>
      </c>
      <c r="G2561" s="1" t="s">
        <v>15</v>
      </c>
      <c r="H2561" s="1" t="s">
        <v>16</v>
      </c>
      <c r="I2561" s="1" t="s">
        <v>17</v>
      </c>
      <c r="J2561" s="1" t="s">
        <v>47</v>
      </c>
      <c r="K2561" s="1">
        <v>19.853999999999999</v>
      </c>
      <c r="L2561" s="1">
        <v>-100.0575</v>
      </c>
      <c r="M2561" s="1">
        <v>5.8</v>
      </c>
    </row>
    <row r="2562" spans="1:17">
      <c r="A2562" s="1">
        <v>2007</v>
      </c>
      <c r="B2562" s="1" t="s">
        <v>4661</v>
      </c>
      <c r="C2562" s="1" t="s">
        <v>6980</v>
      </c>
      <c r="D2562" s="1" t="s">
        <v>6897</v>
      </c>
      <c r="G2562" s="1" t="s">
        <v>15</v>
      </c>
      <c r="H2562" s="1" t="s">
        <v>16</v>
      </c>
      <c r="I2562" s="1" t="s">
        <v>17</v>
      </c>
      <c r="J2562" s="1" t="s">
        <v>59</v>
      </c>
      <c r="K2562" s="1">
        <v>20.383299999999998</v>
      </c>
      <c r="L2562" s="1">
        <v>-98.723299999999995</v>
      </c>
      <c r="M2562" s="1">
        <v>5.81</v>
      </c>
      <c r="O2562" s="1">
        <v>26</v>
      </c>
    </row>
    <row r="2563" spans="1:17">
      <c r="A2563" s="1">
        <v>2007</v>
      </c>
      <c r="B2563" s="1" t="s">
        <v>4661</v>
      </c>
      <c r="C2563" s="1" t="s">
        <v>6981</v>
      </c>
      <c r="D2563" s="1" t="s">
        <v>5488</v>
      </c>
      <c r="E2563" s="1">
        <v>1134</v>
      </c>
      <c r="F2563" s="1">
        <v>1134</v>
      </c>
      <c r="G2563" s="1" t="s">
        <v>15</v>
      </c>
      <c r="H2563" s="1" t="s">
        <v>16</v>
      </c>
      <c r="I2563" s="1" t="s">
        <v>17</v>
      </c>
      <c r="J2563" s="1" t="s">
        <v>534</v>
      </c>
      <c r="K2563" s="1">
        <v>19.62</v>
      </c>
      <c r="L2563" s="1">
        <v>-96.757999999999996</v>
      </c>
      <c r="M2563" s="1">
        <v>5.81</v>
      </c>
      <c r="O2563" s="1">
        <v>25</v>
      </c>
      <c r="Q2563" s="1">
        <v>0.51282300000000003</v>
      </c>
    </row>
    <row r="2564" spans="1:17">
      <c r="A2564" s="1">
        <v>2002</v>
      </c>
      <c r="B2564" s="1" t="s">
        <v>6007</v>
      </c>
      <c r="C2564" s="1" t="s">
        <v>6982</v>
      </c>
      <c r="D2564" s="1" t="s">
        <v>4832</v>
      </c>
      <c r="G2564" s="1" t="s">
        <v>15</v>
      </c>
      <c r="H2564" s="1" t="s">
        <v>16</v>
      </c>
      <c r="I2564" s="1" t="s">
        <v>17</v>
      </c>
      <c r="J2564" s="1" t="s">
        <v>27</v>
      </c>
      <c r="K2564" s="1">
        <v>25.5</v>
      </c>
      <c r="L2564" s="1">
        <v>-111.67</v>
      </c>
      <c r="M2564" s="1">
        <v>5.82</v>
      </c>
      <c r="O2564" s="1">
        <v>42</v>
      </c>
      <c r="Q2564" s="1">
        <v>0.51288999999999996</v>
      </c>
    </row>
    <row r="2565" spans="1:17">
      <c r="A2565" s="1">
        <v>1971</v>
      </c>
      <c r="B2565" s="1" t="s">
        <v>4376</v>
      </c>
      <c r="C2565" s="1" t="s">
        <v>6706</v>
      </c>
      <c r="D2565" s="1" t="s">
        <v>4378</v>
      </c>
      <c r="G2565" s="1" t="s">
        <v>15</v>
      </c>
      <c r="H2565" s="1" t="s">
        <v>16</v>
      </c>
      <c r="I2565" s="1" t="s">
        <v>17</v>
      </c>
      <c r="J2565" s="1" t="s">
        <v>47</v>
      </c>
      <c r="K2565" s="1">
        <v>19.231999999999999</v>
      </c>
      <c r="L2565" s="1">
        <v>-99.867999999999995</v>
      </c>
      <c r="M2565" s="1">
        <v>5.82</v>
      </c>
    </row>
    <row r="2566" spans="1:17">
      <c r="A2566" s="1">
        <v>2005</v>
      </c>
      <c r="B2566" s="1" t="s">
        <v>4921</v>
      </c>
      <c r="C2566" s="1" t="s">
        <v>6983</v>
      </c>
      <c r="D2566" s="1" t="s">
        <v>4923</v>
      </c>
      <c r="F2566" s="1">
        <v>2600</v>
      </c>
      <c r="G2566" s="1" t="s">
        <v>15</v>
      </c>
      <c r="H2566" s="1" t="s">
        <v>16</v>
      </c>
      <c r="I2566" s="1" t="s">
        <v>17</v>
      </c>
      <c r="J2566" s="1" t="s">
        <v>25</v>
      </c>
      <c r="K2566" s="1">
        <v>19.133600000000001</v>
      </c>
      <c r="L2566" s="1">
        <v>-98.900599999999997</v>
      </c>
      <c r="M2566" s="1">
        <v>5.83</v>
      </c>
      <c r="O2566" s="1">
        <v>24.7</v>
      </c>
    </row>
    <row r="2567" spans="1:17">
      <c r="A2567" s="1">
        <v>1985</v>
      </c>
      <c r="B2567" s="1" t="s">
        <v>4314</v>
      </c>
      <c r="C2567" s="1" t="s">
        <v>6984</v>
      </c>
      <c r="D2567" s="1" t="s">
        <v>6910</v>
      </c>
      <c r="G2567" s="1" t="s">
        <v>15</v>
      </c>
      <c r="H2567" s="1" t="s">
        <v>16</v>
      </c>
      <c r="I2567" s="1" t="s">
        <v>17</v>
      </c>
      <c r="J2567" s="1" t="s">
        <v>47</v>
      </c>
      <c r="K2567" s="1">
        <v>18.5</v>
      </c>
      <c r="L2567" s="1">
        <v>-97.25</v>
      </c>
      <c r="M2567" s="1">
        <v>5.84</v>
      </c>
      <c r="O2567" s="1">
        <v>21</v>
      </c>
    </row>
    <row r="2568" spans="1:17">
      <c r="A2568" s="1">
        <v>1987</v>
      </c>
      <c r="B2568" s="1" t="s">
        <v>4345</v>
      </c>
      <c r="C2568" s="1" t="s">
        <v>6985</v>
      </c>
      <c r="D2568" s="1" t="s">
        <v>4367</v>
      </c>
      <c r="G2568" s="1" t="s">
        <v>15</v>
      </c>
      <c r="H2568" s="1" t="s">
        <v>16</v>
      </c>
      <c r="I2568" s="1" t="s">
        <v>17</v>
      </c>
      <c r="J2568" s="1" t="s">
        <v>69</v>
      </c>
      <c r="K2568" s="1">
        <v>19.5</v>
      </c>
      <c r="L2568" s="1">
        <v>-97.33</v>
      </c>
      <c r="M2568" s="1">
        <v>5.85</v>
      </c>
    </row>
    <row r="2569" spans="1:17">
      <c r="A2569" s="1">
        <v>1985</v>
      </c>
      <c r="B2569" s="1" t="s">
        <v>4314</v>
      </c>
      <c r="C2569" s="1" t="s">
        <v>6986</v>
      </c>
      <c r="D2569" s="1" t="s">
        <v>4635</v>
      </c>
      <c r="G2569" s="1" t="s">
        <v>15</v>
      </c>
      <c r="H2569" s="1" t="s">
        <v>16</v>
      </c>
      <c r="I2569" s="1" t="s">
        <v>17</v>
      </c>
      <c r="J2569" s="1" t="s">
        <v>69</v>
      </c>
      <c r="K2569" s="1">
        <v>18</v>
      </c>
      <c r="L2569" s="1">
        <v>-96</v>
      </c>
      <c r="M2569" s="1">
        <v>5.85</v>
      </c>
      <c r="O2569" s="1">
        <v>42</v>
      </c>
    </row>
    <row r="2570" spans="1:17">
      <c r="A2570" s="1">
        <v>2002</v>
      </c>
      <c r="B2570" s="1" t="s">
        <v>6007</v>
      </c>
      <c r="C2570" s="1" t="s">
        <v>6987</v>
      </c>
      <c r="D2570" s="1" t="s">
        <v>4832</v>
      </c>
      <c r="G2570" s="1" t="s">
        <v>15</v>
      </c>
      <c r="H2570" s="1" t="s">
        <v>16</v>
      </c>
      <c r="I2570" s="1" t="s">
        <v>17</v>
      </c>
      <c r="J2570" s="1" t="s">
        <v>47</v>
      </c>
      <c r="K2570" s="1">
        <v>25.5</v>
      </c>
      <c r="L2570" s="1">
        <v>-111.67</v>
      </c>
      <c r="M2570" s="1">
        <v>5.85</v>
      </c>
      <c r="O2570" s="1">
        <v>31</v>
      </c>
    </row>
    <row r="2571" spans="1:17">
      <c r="A2571" s="1">
        <v>2003</v>
      </c>
      <c r="B2571" s="1" t="s">
        <v>5869</v>
      </c>
      <c r="C2571" s="1" t="s">
        <v>6988</v>
      </c>
      <c r="D2571" s="1" t="s">
        <v>5868</v>
      </c>
      <c r="G2571" s="1" t="s">
        <v>15</v>
      </c>
      <c r="H2571" s="1" t="s">
        <v>16</v>
      </c>
      <c r="I2571" s="1" t="s">
        <v>17</v>
      </c>
      <c r="J2571" s="1" t="s">
        <v>69</v>
      </c>
      <c r="K2571" s="1">
        <v>26.340299999999999</v>
      </c>
      <c r="L2571" s="1">
        <v>-111.87730000000001</v>
      </c>
      <c r="M2571" s="1">
        <v>5.85</v>
      </c>
      <c r="O2571" s="1">
        <v>31</v>
      </c>
    </row>
    <row r="2572" spans="1:17">
      <c r="A2572" s="1">
        <v>2009</v>
      </c>
      <c r="B2572" s="1" t="s">
        <v>5378</v>
      </c>
      <c r="C2572" s="1" t="s">
        <v>6989</v>
      </c>
      <c r="D2572" s="1" t="s">
        <v>5380</v>
      </c>
      <c r="G2572" s="1" t="s">
        <v>15</v>
      </c>
      <c r="H2572" s="1" t="s">
        <v>16</v>
      </c>
      <c r="I2572" s="1" t="s">
        <v>17</v>
      </c>
      <c r="J2572" s="1" t="s">
        <v>69</v>
      </c>
      <c r="K2572" s="1">
        <v>20.560300000000002</v>
      </c>
      <c r="L2572" s="1">
        <v>-102.81780000000001</v>
      </c>
      <c r="M2572" s="1">
        <v>5.86</v>
      </c>
      <c r="O2572" s="1">
        <v>35.299999999999997</v>
      </c>
    </row>
    <row r="2573" spans="1:17">
      <c r="A2573" s="1">
        <v>1999</v>
      </c>
      <c r="B2573" s="1" t="s">
        <v>5720</v>
      </c>
      <c r="C2573" s="1" t="s">
        <v>6990</v>
      </c>
      <c r="D2573" s="1" t="s">
        <v>6991</v>
      </c>
      <c r="G2573" s="1" t="s">
        <v>15</v>
      </c>
      <c r="H2573" s="1" t="s">
        <v>16</v>
      </c>
      <c r="I2573" s="1" t="s">
        <v>17</v>
      </c>
      <c r="J2573" s="1" t="s">
        <v>59</v>
      </c>
      <c r="K2573" s="1">
        <v>18.997199999999999</v>
      </c>
      <c r="L2573" s="1">
        <v>-99.259699999999995</v>
      </c>
      <c r="M2573" s="1">
        <v>5.86</v>
      </c>
      <c r="O2573" s="1">
        <v>30</v>
      </c>
      <c r="Q2573" s="1">
        <v>0.51278500000000005</v>
      </c>
    </row>
    <row r="2574" spans="1:17">
      <c r="A2574" s="1">
        <v>2008</v>
      </c>
      <c r="B2574" s="1" t="s">
        <v>6841</v>
      </c>
      <c r="C2574" s="1" t="s">
        <v>6992</v>
      </c>
      <c r="D2574" s="1" t="s">
        <v>4935</v>
      </c>
      <c r="G2574" s="1" t="s">
        <v>15</v>
      </c>
      <c r="H2574" s="1" t="s">
        <v>16</v>
      </c>
      <c r="I2574" s="1" t="s">
        <v>17</v>
      </c>
      <c r="J2574" s="1" t="s">
        <v>59</v>
      </c>
      <c r="K2574" s="1">
        <v>19.87</v>
      </c>
      <c r="L2574" s="1">
        <v>-103.53</v>
      </c>
      <c r="M2574" s="1">
        <v>5.86</v>
      </c>
    </row>
    <row r="2575" spans="1:17">
      <c r="A2575" s="1">
        <v>2005</v>
      </c>
      <c r="B2575" s="1" t="s">
        <v>4921</v>
      </c>
      <c r="C2575" s="1" t="s">
        <v>6993</v>
      </c>
      <c r="D2575" s="1" t="s">
        <v>4923</v>
      </c>
      <c r="F2575" s="1">
        <v>2600</v>
      </c>
      <c r="G2575" s="1" t="s">
        <v>15</v>
      </c>
      <c r="H2575" s="1" t="s">
        <v>16</v>
      </c>
      <c r="I2575" s="1" t="s">
        <v>17</v>
      </c>
      <c r="J2575" s="1" t="s">
        <v>25</v>
      </c>
      <c r="K2575" s="1">
        <v>19.109500000000001</v>
      </c>
      <c r="L2575" s="1">
        <v>-98.871399999999994</v>
      </c>
      <c r="M2575" s="1">
        <v>5.86</v>
      </c>
      <c r="O2575" s="1">
        <v>24.6</v>
      </c>
    </row>
    <row r="2576" spans="1:17">
      <c r="A2576" s="1">
        <v>2010</v>
      </c>
      <c r="B2576" s="1" t="s">
        <v>4413</v>
      </c>
      <c r="C2576" s="1" t="s">
        <v>6994</v>
      </c>
      <c r="D2576" s="1" t="s">
        <v>4415</v>
      </c>
      <c r="G2576" s="1" t="s">
        <v>15</v>
      </c>
      <c r="H2576" s="1" t="s">
        <v>16</v>
      </c>
      <c r="I2576" s="1" t="s">
        <v>17</v>
      </c>
      <c r="J2576" s="1" t="s">
        <v>69</v>
      </c>
      <c r="K2576" s="1">
        <v>21.026620000000001</v>
      </c>
      <c r="L2576" s="1">
        <v>-104.25223</v>
      </c>
      <c r="M2576" s="1">
        <v>5.87</v>
      </c>
      <c r="O2576" s="1">
        <v>35</v>
      </c>
    </row>
    <row r="2577" spans="1:17">
      <c r="A2577" s="1">
        <v>1985</v>
      </c>
      <c r="B2577" s="1" t="s">
        <v>4314</v>
      </c>
      <c r="C2577" s="1" t="s">
        <v>6995</v>
      </c>
      <c r="D2577" s="1" t="s">
        <v>5391</v>
      </c>
      <c r="G2577" s="1" t="s">
        <v>15</v>
      </c>
      <c r="H2577" s="1" t="s">
        <v>16</v>
      </c>
      <c r="I2577" s="1" t="s">
        <v>17</v>
      </c>
      <c r="J2577" s="1" t="s">
        <v>47</v>
      </c>
      <c r="K2577" s="1">
        <v>18.5</v>
      </c>
      <c r="L2577" s="1">
        <v>-96</v>
      </c>
      <c r="M2577" s="1">
        <v>5.88</v>
      </c>
      <c r="O2577" s="1">
        <v>23</v>
      </c>
    </row>
    <row r="2578" spans="1:17">
      <c r="A2578" s="1">
        <v>2010</v>
      </c>
      <c r="B2578" s="1" t="s">
        <v>4537</v>
      </c>
      <c r="C2578" s="1" t="s">
        <v>6996</v>
      </c>
      <c r="D2578" s="1" t="s">
        <v>4539</v>
      </c>
      <c r="G2578" s="1" t="s">
        <v>15</v>
      </c>
      <c r="H2578" s="1" t="s">
        <v>16</v>
      </c>
      <c r="I2578" s="1" t="s">
        <v>17</v>
      </c>
      <c r="J2578" s="1" t="s">
        <v>25</v>
      </c>
      <c r="K2578" s="1">
        <v>19.04</v>
      </c>
      <c r="L2578" s="1">
        <v>-102.13</v>
      </c>
      <c r="M2578" s="1">
        <v>5.89</v>
      </c>
    </row>
    <row r="2579" spans="1:17">
      <c r="A2579" s="1">
        <v>2009</v>
      </c>
      <c r="B2579" s="1" t="s">
        <v>5378</v>
      </c>
      <c r="C2579" s="1" t="s">
        <v>6997</v>
      </c>
      <c r="D2579" s="1" t="s">
        <v>5380</v>
      </c>
      <c r="G2579" s="1" t="s">
        <v>15</v>
      </c>
      <c r="H2579" s="1" t="s">
        <v>16</v>
      </c>
      <c r="I2579" s="1" t="s">
        <v>17</v>
      </c>
      <c r="J2579" s="1" t="s">
        <v>59</v>
      </c>
      <c r="K2579" s="1">
        <v>20.843299999999999</v>
      </c>
      <c r="L2579" s="1">
        <v>-102.43729999999999</v>
      </c>
      <c r="M2579" s="1">
        <v>5.89</v>
      </c>
      <c r="O2579" s="1">
        <v>28.8</v>
      </c>
    </row>
    <row r="2580" spans="1:17">
      <c r="A2580" s="1">
        <v>1982</v>
      </c>
      <c r="B2580" s="1" t="s">
        <v>6998</v>
      </c>
      <c r="C2580" s="1" t="s">
        <v>6999</v>
      </c>
      <c r="D2580" s="1" t="s">
        <v>4935</v>
      </c>
      <c r="G2580" s="1" t="s">
        <v>350</v>
      </c>
      <c r="H2580" s="1" t="s">
        <v>16</v>
      </c>
      <c r="I2580" s="1" t="s">
        <v>17</v>
      </c>
      <c r="J2580" s="1" t="s">
        <v>25</v>
      </c>
      <c r="K2580" s="1">
        <v>19.526019999999999</v>
      </c>
      <c r="L2580" s="1">
        <v>-103.59923000000001</v>
      </c>
      <c r="M2580" s="1">
        <v>5.89</v>
      </c>
      <c r="O2580" s="1">
        <v>29.5</v>
      </c>
    </row>
    <row r="2581" spans="1:17">
      <c r="A2581" s="1">
        <v>1971</v>
      </c>
      <c r="B2581" s="1" t="s">
        <v>4376</v>
      </c>
      <c r="C2581" s="1" t="s">
        <v>7000</v>
      </c>
      <c r="D2581" s="1" t="s">
        <v>4378</v>
      </c>
      <c r="G2581" s="1" t="s">
        <v>15</v>
      </c>
      <c r="H2581" s="1" t="s">
        <v>16</v>
      </c>
      <c r="I2581" s="1" t="s">
        <v>17</v>
      </c>
      <c r="J2581" s="1" t="s">
        <v>47</v>
      </c>
      <c r="K2581" s="1">
        <v>19.213000000000001</v>
      </c>
      <c r="L2581" s="1">
        <v>-98.832999999999998</v>
      </c>
      <c r="M2581" s="1">
        <v>5.89</v>
      </c>
    </row>
    <row r="2582" spans="1:17">
      <c r="A2582" s="1">
        <v>1992</v>
      </c>
      <c r="B2582" s="1" t="s">
        <v>5514</v>
      </c>
      <c r="C2582" s="1" t="s">
        <v>4548</v>
      </c>
      <c r="D2582" s="1" t="s">
        <v>5516</v>
      </c>
      <c r="G2582" s="1" t="s">
        <v>15</v>
      </c>
      <c r="H2582" s="1" t="s">
        <v>16</v>
      </c>
      <c r="I2582" s="1" t="s">
        <v>17</v>
      </c>
      <c r="J2582" s="1" t="s">
        <v>3507</v>
      </c>
      <c r="K2582" s="1">
        <v>20.801200000000001</v>
      </c>
      <c r="L2582" s="1">
        <v>-104.5402</v>
      </c>
      <c r="M2582" s="1">
        <v>5.9</v>
      </c>
    </row>
    <row r="2583" spans="1:17">
      <c r="A2583" s="1">
        <v>1989</v>
      </c>
      <c r="B2583" s="1" t="s">
        <v>4517</v>
      </c>
      <c r="C2583" s="1" t="s">
        <v>7001</v>
      </c>
      <c r="D2583" s="1" t="s">
        <v>4220</v>
      </c>
      <c r="G2583" s="1" t="s">
        <v>15</v>
      </c>
      <c r="H2583" s="1" t="s">
        <v>16</v>
      </c>
      <c r="I2583" s="1" t="s">
        <v>17</v>
      </c>
      <c r="J2583" s="1" t="s">
        <v>47</v>
      </c>
      <c r="K2583" s="1">
        <v>21.43</v>
      </c>
      <c r="L2583" s="1">
        <v>-104.73</v>
      </c>
      <c r="M2583" s="1">
        <v>5.9</v>
      </c>
      <c r="Q2583" s="1">
        <v>0.51285700000000001</v>
      </c>
    </row>
    <row r="2584" spans="1:17">
      <c r="A2584" s="1">
        <v>1995</v>
      </c>
      <c r="B2584" s="1" t="s">
        <v>4998</v>
      </c>
      <c r="C2584" s="1" t="s">
        <v>7002</v>
      </c>
      <c r="D2584" s="1" t="s">
        <v>4999</v>
      </c>
      <c r="G2584" s="1" t="s">
        <v>15</v>
      </c>
      <c r="H2584" s="1" t="s">
        <v>16</v>
      </c>
      <c r="I2584" s="1" t="s">
        <v>17</v>
      </c>
      <c r="J2584" s="1" t="s">
        <v>59</v>
      </c>
      <c r="K2584" s="1">
        <v>20.5</v>
      </c>
      <c r="L2584" s="1">
        <v>-104.8</v>
      </c>
      <c r="M2584" s="1">
        <v>5.9</v>
      </c>
    </row>
    <row r="2585" spans="1:17">
      <c r="A2585" s="1">
        <v>2000</v>
      </c>
      <c r="B2585" s="1" t="s">
        <v>4714</v>
      </c>
      <c r="C2585" s="1" t="s">
        <v>7003</v>
      </c>
      <c r="D2585" s="1" t="s">
        <v>4389</v>
      </c>
      <c r="G2585" s="1" t="s">
        <v>15</v>
      </c>
      <c r="H2585" s="1" t="s">
        <v>16</v>
      </c>
      <c r="I2585" s="1" t="s">
        <v>17</v>
      </c>
      <c r="J2585" s="1" t="s">
        <v>5765</v>
      </c>
      <c r="K2585" s="1">
        <v>19.5</v>
      </c>
      <c r="L2585" s="1">
        <v>-97.33</v>
      </c>
      <c r="M2585" s="1">
        <v>5.91</v>
      </c>
      <c r="Q2585" s="1">
        <v>0.51286600000000004</v>
      </c>
    </row>
    <row r="2586" spans="1:17">
      <c r="A2586" s="1">
        <v>2008</v>
      </c>
      <c r="B2586" s="1" t="s">
        <v>5406</v>
      </c>
      <c r="C2586" s="1" t="s">
        <v>7004</v>
      </c>
      <c r="D2586" s="1" t="s">
        <v>6958</v>
      </c>
      <c r="G2586" s="1" t="s">
        <v>15</v>
      </c>
      <c r="H2586" s="1" t="s">
        <v>16</v>
      </c>
      <c r="I2586" s="1" t="s">
        <v>17</v>
      </c>
      <c r="J2586" s="1" t="s">
        <v>25</v>
      </c>
      <c r="K2586" s="1">
        <v>19.018000000000001</v>
      </c>
      <c r="L2586" s="1">
        <v>-99.152000000000001</v>
      </c>
      <c r="M2586" s="1">
        <v>5.91</v>
      </c>
      <c r="O2586" s="1">
        <v>27.7</v>
      </c>
    </row>
    <row r="2587" spans="1:17">
      <c r="A2587" s="1">
        <v>2008</v>
      </c>
      <c r="B2587" s="1" t="s">
        <v>5406</v>
      </c>
      <c r="C2587" s="1" t="s">
        <v>7004</v>
      </c>
      <c r="D2587" s="1" t="s">
        <v>6958</v>
      </c>
      <c r="G2587" s="1" t="s">
        <v>15</v>
      </c>
      <c r="H2587" s="1" t="s">
        <v>16</v>
      </c>
      <c r="I2587" s="1" t="s">
        <v>17</v>
      </c>
      <c r="J2587" s="1" t="s">
        <v>25</v>
      </c>
      <c r="K2587" s="1">
        <v>19.018000000000001</v>
      </c>
      <c r="L2587" s="1">
        <v>-99.152000000000001</v>
      </c>
      <c r="M2587" s="1">
        <v>5.91</v>
      </c>
      <c r="O2587" s="1">
        <v>27.7</v>
      </c>
    </row>
    <row r="2588" spans="1:17">
      <c r="A2588" s="1">
        <v>2001</v>
      </c>
      <c r="B2588" s="1" t="s">
        <v>5480</v>
      </c>
      <c r="C2588" s="1" t="s">
        <v>7005</v>
      </c>
      <c r="D2588" s="1" t="s">
        <v>5482</v>
      </c>
      <c r="G2588" s="1" t="s">
        <v>15</v>
      </c>
      <c r="H2588" s="1" t="s">
        <v>16</v>
      </c>
      <c r="I2588" s="1" t="s">
        <v>17</v>
      </c>
      <c r="J2588" s="1" t="s">
        <v>5765</v>
      </c>
      <c r="K2588" s="1">
        <v>19.941800000000001</v>
      </c>
      <c r="L2588" s="1">
        <v>-103.7658</v>
      </c>
      <c r="M2588" s="1">
        <v>5.91</v>
      </c>
    </row>
    <row r="2589" spans="1:17">
      <c r="A2589" s="1">
        <v>2007</v>
      </c>
      <c r="B2589" s="1" t="s">
        <v>4578</v>
      </c>
      <c r="C2589" s="1" t="s">
        <v>7006</v>
      </c>
      <c r="D2589" s="1" t="s">
        <v>4265</v>
      </c>
      <c r="G2589" s="1" t="s">
        <v>15</v>
      </c>
      <c r="H2589" s="1" t="s">
        <v>16</v>
      </c>
      <c r="I2589" s="1" t="s">
        <v>17</v>
      </c>
      <c r="J2589" s="1" t="s">
        <v>47</v>
      </c>
      <c r="K2589" s="1">
        <v>18.954999999999998</v>
      </c>
      <c r="L2589" s="1">
        <v>-99.936000000000007</v>
      </c>
      <c r="M2589" s="1">
        <v>5.91</v>
      </c>
    </row>
    <row r="2590" spans="1:17">
      <c r="A2590" s="1">
        <v>1995</v>
      </c>
      <c r="B2590" s="1" t="s">
        <v>4998</v>
      </c>
      <c r="C2590" s="1" t="s">
        <v>7007</v>
      </c>
      <c r="D2590" s="1" t="s">
        <v>4999</v>
      </c>
      <c r="G2590" s="1" t="s">
        <v>15</v>
      </c>
      <c r="H2590" s="1" t="s">
        <v>16</v>
      </c>
      <c r="I2590" s="1" t="s">
        <v>17</v>
      </c>
      <c r="J2590" s="1" t="s">
        <v>1193</v>
      </c>
      <c r="K2590" s="1">
        <v>21.25</v>
      </c>
      <c r="L2590" s="1">
        <v>-105</v>
      </c>
      <c r="M2590" s="1">
        <v>5.92</v>
      </c>
    </row>
    <row r="2591" spans="1:17">
      <c r="A2591" s="1">
        <v>2004</v>
      </c>
      <c r="B2591" s="1" t="s">
        <v>4956</v>
      </c>
      <c r="C2591" s="1" t="s">
        <v>7008</v>
      </c>
      <c r="D2591" s="1" t="s">
        <v>5295</v>
      </c>
      <c r="G2591" s="1" t="s">
        <v>15</v>
      </c>
      <c r="H2591" s="1" t="s">
        <v>16</v>
      </c>
      <c r="I2591" s="1" t="s">
        <v>17</v>
      </c>
      <c r="J2591" s="1" t="s">
        <v>59</v>
      </c>
      <c r="K2591" s="1">
        <v>19.171800000000001</v>
      </c>
      <c r="L2591" s="1">
        <v>-99.451499999999996</v>
      </c>
      <c r="M2591" s="1">
        <v>5.92</v>
      </c>
      <c r="O2591" s="1">
        <v>24.6</v>
      </c>
      <c r="Q2591" s="1">
        <v>0.51298900000000003</v>
      </c>
    </row>
    <row r="2592" spans="1:17">
      <c r="A2592" s="1">
        <v>1999</v>
      </c>
      <c r="B2592" s="1" t="s">
        <v>5720</v>
      </c>
      <c r="C2592" s="1" t="s">
        <v>7009</v>
      </c>
      <c r="D2592" s="1" t="s">
        <v>5100</v>
      </c>
      <c r="G2592" s="1" t="s">
        <v>15</v>
      </c>
      <c r="H2592" s="1" t="s">
        <v>16</v>
      </c>
      <c r="I2592" s="1" t="s">
        <v>17</v>
      </c>
      <c r="J2592" s="1" t="s">
        <v>47</v>
      </c>
      <c r="K2592" s="1">
        <v>18.8447</v>
      </c>
      <c r="L2592" s="1">
        <v>-99.412000000000006</v>
      </c>
      <c r="M2592" s="1">
        <v>5.92</v>
      </c>
      <c r="O2592" s="1">
        <v>24</v>
      </c>
      <c r="Q2592" s="1">
        <v>0.51284700000000005</v>
      </c>
    </row>
    <row r="2593" spans="1:17">
      <c r="A2593" s="1">
        <v>2001</v>
      </c>
      <c r="B2593" s="1" t="s">
        <v>5431</v>
      </c>
      <c r="C2593" s="1" t="s">
        <v>7010</v>
      </c>
      <c r="D2593" s="1" t="s">
        <v>4923</v>
      </c>
      <c r="G2593" s="1" t="s">
        <v>15</v>
      </c>
      <c r="H2593" s="1" t="s">
        <v>16</v>
      </c>
      <c r="I2593" s="1" t="s">
        <v>17</v>
      </c>
      <c r="J2593" s="1" t="s">
        <v>47</v>
      </c>
      <c r="K2593" s="1">
        <v>19.03</v>
      </c>
      <c r="L2593" s="1">
        <v>-98.63</v>
      </c>
      <c r="M2593" s="1">
        <v>5.92</v>
      </c>
    </row>
    <row r="2594" spans="1:17">
      <c r="A2594" s="1">
        <v>1987</v>
      </c>
      <c r="B2594" s="1" t="s">
        <v>4626</v>
      </c>
      <c r="C2594" s="1" t="s">
        <v>3822</v>
      </c>
      <c r="D2594" s="1" t="s">
        <v>6855</v>
      </c>
      <c r="G2594" s="1" t="s">
        <v>15</v>
      </c>
      <c r="H2594" s="1" t="s">
        <v>16</v>
      </c>
      <c r="I2594" s="1" t="s">
        <v>17</v>
      </c>
      <c r="J2594" s="1" t="s">
        <v>69</v>
      </c>
      <c r="K2594" s="1">
        <v>20.9008</v>
      </c>
      <c r="L2594" s="1">
        <v>-103.72499999999999</v>
      </c>
      <c r="M2594" s="1">
        <v>5.93</v>
      </c>
    </row>
    <row r="2595" spans="1:17">
      <c r="A2595" s="1">
        <v>1987</v>
      </c>
      <c r="B2595" s="1" t="s">
        <v>4345</v>
      </c>
      <c r="C2595" s="1" t="s">
        <v>7011</v>
      </c>
      <c r="D2595" s="1" t="s">
        <v>4367</v>
      </c>
      <c r="G2595" s="1" t="s">
        <v>15</v>
      </c>
      <c r="H2595" s="1" t="s">
        <v>16</v>
      </c>
      <c r="I2595" s="1" t="s">
        <v>17</v>
      </c>
      <c r="J2595" s="1" t="s">
        <v>69</v>
      </c>
      <c r="K2595" s="1">
        <v>19.5</v>
      </c>
      <c r="L2595" s="1">
        <v>-97.33</v>
      </c>
      <c r="M2595" s="1">
        <v>5.93</v>
      </c>
    </row>
    <row r="2596" spans="1:17">
      <c r="A2596" s="1">
        <v>2006</v>
      </c>
      <c r="B2596" s="1" t="s">
        <v>6297</v>
      </c>
      <c r="C2596" s="1" t="s">
        <v>7012</v>
      </c>
      <c r="D2596" s="1" t="s">
        <v>5868</v>
      </c>
      <c r="G2596" s="1" t="s">
        <v>15</v>
      </c>
      <c r="H2596" s="1" t="s">
        <v>16</v>
      </c>
      <c r="I2596" s="1" t="s">
        <v>17</v>
      </c>
      <c r="J2596" s="1" t="s">
        <v>27</v>
      </c>
      <c r="K2596" s="1">
        <v>26.245699999999999</v>
      </c>
      <c r="L2596" s="1">
        <v>-112.47239999999999</v>
      </c>
      <c r="M2596" s="1">
        <v>5.94</v>
      </c>
      <c r="O2596" s="1">
        <v>30</v>
      </c>
    </row>
    <row r="2597" spans="1:17">
      <c r="A2597" s="1">
        <v>1980</v>
      </c>
      <c r="B2597" s="1" t="s">
        <v>5360</v>
      </c>
      <c r="C2597" s="1" t="s">
        <v>7013</v>
      </c>
      <c r="D2597" s="1" t="s">
        <v>4935</v>
      </c>
      <c r="G2597" s="1" t="s">
        <v>15</v>
      </c>
      <c r="H2597" s="1" t="s">
        <v>16</v>
      </c>
      <c r="I2597" s="1" t="s">
        <v>17</v>
      </c>
      <c r="J2597" s="1" t="s">
        <v>402</v>
      </c>
      <c r="K2597" s="1">
        <v>19.510000000000002</v>
      </c>
      <c r="L2597" s="1">
        <v>-103.62</v>
      </c>
      <c r="M2597" s="1">
        <v>5.94</v>
      </c>
    </row>
    <row r="2598" spans="1:17">
      <c r="A2598" s="1">
        <v>1999</v>
      </c>
      <c r="B2598" s="1" t="s">
        <v>4833</v>
      </c>
      <c r="C2598" s="1" t="s">
        <v>1863</v>
      </c>
      <c r="D2598" s="1" t="s">
        <v>7014</v>
      </c>
      <c r="G2598" s="1" t="s">
        <v>15</v>
      </c>
      <c r="H2598" s="1" t="s">
        <v>16</v>
      </c>
      <c r="I2598" s="1" t="s">
        <v>17</v>
      </c>
      <c r="J2598" s="1" t="s">
        <v>47</v>
      </c>
      <c r="K2598" s="1">
        <v>19.059999999999999</v>
      </c>
      <c r="L2598" s="1">
        <v>-99.44</v>
      </c>
      <c r="M2598" s="1">
        <v>5.94</v>
      </c>
    </row>
    <row r="2599" spans="1:17">
      <c r="A2599" s="1">
        <v>1990</v>
      </c>
      <c r="B2599" s="1" t="s">
        <v>6564</v>
      </c>
      <c r="C2599" s="1" t="s">
        <v>7015</v>
      </c>
      <c r="D2599" s="1" t="s">
        <v>5430</v>
      </c>
      <c r="G2599" s="1" t="s">
        <v>15</v>
      </c>
      <c r="H2599" s="1" t="s">
        <v>16</v>
      </c>
      <c r="I2599" s="1" t="s">
        <v>17</v>
      </c>
      <c r="J2599" s="1" t="s">
        <v>59</v>
      </c>
      <c r="K2599" s="1">
        <v>20.803799999999999</v>
      </c>
      <c r="L2599" s="1">
        <v>-104.92570000000001</v>
      </c>
      <c r="M2599" s="1">
        <v>5.94</v>
      </c>
    </row>
    <row r="2600" spans="1:17">
      <c r="A2600" s="1">
        <v>2002</v>
      </c>
      <c r="B2600" s="1" t="s">
        <v>6007</v>
      </c>
      <c r="C2600" s="1" t="s">
        <v>7016</v>
      </c>
      <c r="D2600" s="1" t="s">
        <v>4832</v>
      </c>
      <c r="G2600" s="1" t="s">
        <v>15</v>
      </c>
      <c r="H2600" s="1" t="s">
        <v>16</v>
      </c>
      <c r="I2600" s="1" t="s">
        <v>17</v>
      </c>
      <c r="J2600" s="1" t="s">
        <v>27</v>
      </c>
      <c r="K2600" s="1">
        <v>25.5</v>
      </c>
      <c r="L2600" s="1">
        <v>-111.67</v>
      </c>
      <c r="M2600" s="1">
        <v>5.95</v>
      </c>
      <c r="O2600" s="1">
        <v>40</v>
      </c>
    </row>
    <row r="2601" spans="1:17">
      <c r="A2601" s="1">
        <v>2002</v>
      </c>
      <c r="B2601" s="1" t="s">
        <v>6007</v>
      </c>
      <c r="C2601" s="1" t="s">
        <v>7017</v>
      </c>
      <c r="D2601" s="1" t="s">
        <v>4832</v>
      </c>
      <c r="G2601" s="1" t="s">
        <v>15</v>
      </c>
      <c r="H2601" s="1" t="s">
        <v>16</v>
      </c>
      <c r="I2601" s="1" t="s">
        <v>17</v>
      </c>
      <c r="J2601" s="1" t="s">
        <v>25</v>
      </c>
      <c r="K2601" s="1">
        <v>25.5</v>
      </c>
      <c r="L2601" s="1">
        <v>-111.67</v>
      </c>
      <c r="M2601" s="1">
        <v>5.95</v>
      </c>
      <c r="O2601" s="1">
        <v>29</v>
      </c>
      <c r="Q2601" s="1">
        <v>0.51285999999999998</v>
      </c>
    </row>
    <row r="2602" spans="1:17">
      <c r="A2602" s="1">
        <v>1999</v>
      </c>
      <c r="B2602" s="1" t="s">
        <v>4833</v>
      </c>
      <c r="C2602" s="1" t="s">
        <v>7018</v>
      </c>
      <c r="D2602" s="1" t="s">
        <v>7019</v>
      </c>
      <c r="G2602" s="1" t="s">
        <v>15</v>
      </c>
      <c r="H2602" s="1" t="s">
        <v>16</v>
      </c>
      <c r="I2602" s="1" t="s">
        <v>17</v>
      </c>
      <c r="J2602" s="1" t="s">
        <v>1193</v>
      </c>
      <c r="K2602" s="1">
        <v>19.38</v>
      </c>
      <c r="L2602" s="1">
        <v>-99.66</v>
      </c>
      <c r="M2602" s="1">
        <v>5.95</v>
      </c>
    </row>
    <row r="2603" spans="1:17">
      <c r="A2603" s="1">
        <v>2009</v>
      </c>
      <c r="B2603" s="1" t="s">
        <v>5378</v>
      </c>
      <c r="C2603" s="1" t="s">
        <v>7020</v>
      </c>
      <c r="D2603" s="1" t="s">
        <v>5380</v>
      </c>
      <c r="G2603" s="1" t="s">
        <v>15</v>
      </c>
      <c r="H2603" s="1" t="s">
        <v>16</v>
      </c>
      <c r="I2603" s="1" t="s">
        <v>17</v>
      </c>
      <c r="J2603" s="1" t="s">
        <v>69</v>
      </c>
      <c r="K2603" s="1">
        <v>20.922699999999999</v>
      </c>
      <c r="L2603" s="1">
        <v>-102.4983</v>
      </c>
      <c r="M2603" s="1">
        <v>5.96</v>
      </c>
      <c r="O2603" s="1">
        <v>43.1</v>
      </c>
    </row>
    <row r="2604" spans="1:17">
      <c r="A2604" s="1">
        <v>1990</v>
      </c>
      <c r="B2604" s="1" t="s">
        <v>6564</v>
      </c>
      <c r="C2604" s="1" t="s">
        <v>7021</v>
      </c>
      <c r="D2604" s="1" t="s">
        <v>5430</v>
      </c>
      <c r="G2604" s="1" t="s">
        <v>15</v>
      </c>
      <c r="H2604" s="1" t="s">
        <v>16</v>
      </c>
      <c r="I2604" s="1" t="s">
        <v>17</v>
      </c>
      <c r="J2604" s="1" t="s">
        <v>59</v>
      </c>
      <c r="K2604" s="1">
        <v>20.789300000000001</v>
      </c>
      <c r="L2604" s="1">
        <v>-104.80500000000001</v>
      </c>
      <c r="M2604" s="1">
        <v>5.96</v>
      </c>
    </row>
    <row r="2605" spans="1:17">
      <c r="A2605" s="1">
        <v>2005</v>
      </c>
      <c r="B2605" s="1" t="s">
        <v>5139</v>
      </c>
      <c r="C2605" s="1" t="s">
        <v>7022</v>
      </c>
      <c r="D2605" s="1" t="s">
        <v>5161</v>
      </c>
      <c r="G2605" s="1" t="s">
        <v>15</v>
      </c>
      <c r="H2605" s="1" t="s">
        <v>16</v>
      </c>
      <c r="I2605" s="1" t="s">
        <v>17</v>
      </c>
      <c r="J2605" s="1" t="s">
        <v>47</v>
      </c>
      <c r="K2605" s="1">
        <v>27</v>
      </c>
      <c r="L2605" s="1">
        <v>-112</v>
      </c>
      <c r="M2605" s="1">
        <v>5.97</v>
      </c>
      <c r="O2605" s="1">
        <v>67</v>
      </c>
    </row>
    <row r="2606" spans="1:17">
      <c r="A2606" s="1">
        <v>1994</v>
      </c>
      <c r="B2606" s="1" t="s">
        <v>5086</v>
      </c>
      <c r="C2606" s="1" t="s">
        <v>7023</v>
      </c>
      <c r="D2606" s="1" t="s">
        <v>4424</v>
      </c>
      <c r="G2606" s="1" t="s">
        <v>15</v>
      </c>
      <c r="H2606" s="1" t="s">
        <v>16</v>
      </c>
      <c r="I2606" s="1" t="s">
        <v>17</v>
      </c>
      <c r="J2606" s="1" t="s">
        <v>69</v>
      </c>
      <c r="K2606" s="1">
        <v>20.85</v>
      </c>
      <c r="L2606" s="1">
        <v>-103.33</v>
      </c>
      <c r="M2606" s="1">
        <v>5.98</v>
      </c>
      <c r="O2606" s="1">
        <v>37</v>
      </c>
    </row>
    <row r="2607" spans="1:17">
      <c r="A2607" s="1">
        <v>2009</v>
      </c>
      <c r="B2607" s="1" t="s">
        <v>5378</v>
      </c>
      <c r="C2607" s="1" t="s">
        <v>7024</v>
      </c>
      <c r="D2607" s="1" t="s">
        <v>5380</v>
      </c>
      <c r="G2607" s="1" t="s">
        <v>15</v>
      </c>
      <c r="H2607" s="1" t="s">
        <v>16</v>
      </c>
      <c r="I2607" s="1" t="s">
        <v>17</v>
      </c>
      <c r="J2607" s="1" t="s">
        <v>59</v>
      </c>
      <c r="K2607" s="1">
        <v>20.536000000000001</v>
      </c>
      <c r="L2607" s="1">
        <v>-102.9418</v>
      </c>
      <c r="M2607" s="1">
        <v>5.98</v>
      </c>
      <c r="O2607" s="1">
        <v>34.799999999999997</v>
      </c>
    </row>
    <row r="2608" spans="1:17">
      <c r="A2608" s="1">
        <v>1980</v>
      </c>
      <c r="B2608" s="1" t="s">
        <v>5360</v>
      </c>
      <c r="C2608" s="1" t="s">
        <v>7025</v>
      </c>
      <c r="D2608" s="1" t="s">
        <v>4935</v>
      </c>
      <c r="G2608" s="1" t="s">
        <v>15</v>
      </c>
      <c r="H2608" s="1" t="s">
        <v>16</v>
      </c>
      <c r="I2608" s="1" t="s">
        <v>17</v>
      </c>
      <c r="J2608" s="1" t="s">
        <v>402</v>
      </c>
      <c r="K2608" s="1">
        <v>19.510000000000002</v>
      </c>
      <c r="L2608" s="1">
        <v>-103.62</v>
      </c>
      <c r="M2608" s="1">
        <v>5.98</v>
      </c>
    </row>
    <row r="2609" spans="1:18">
      <c r="A2609" s="1">
        <v>1996</v>
      </c>
      <c r="B2609" s="1" t="s">
        <v>5450</v>
      </c>
      <c r="C2609" s="1" t="s">
        <v>7026</v>
      </c>
      <c r="D2609" s="1" t="s">
        <v>5430</v>
      </c>
      <c r="G2609" s="1" t="s">
        <v>15</v>
      </c>
      <c r="H2609" s="1" t="s">
        <v>16</v>
      </c>
      <c r="I2609" s="1" t="s">
        <v>17</v>
      </c>
      <c r="J2609" s="1" t="s">
        <v>59</v>
      </c>
      <c r="K2609" s="1">
        <v>20.399999999999999</v>
      </c>
      <c r="L2609" s="1">
        <v>-104.67</v>
      </c>
      <c r="M2609" s="1">
        <v>5.98</v>
      </c>
      <c r="O2609" s="1">
        <v>24.2</v>
      </c>
    </row>
    <row r="2610" spans="1:18">
      <c r="A2610" s="1">
        <v>1990</v>
      </c>
      <c r="B2610" s="1" t="s">
        <v>6564</v>
      </c>
      <c r="C2610" s="1" t="s">
        <v>7027</v>
      </c>
      <c r="D2610" s="1" t="s">
        <v>5430</v>
      </c>
      <c r="G2610" s="1" t="s">
        <v>15</v>
      </c>
      <c r="H2610" s="1" t="s">
        <v>16</v>
      </c>
      <c r="I2610" s="1" t="s">
        <v>17</v>
      </c>
      <c r="J2610" s="1" t="s">
        <v>59</v>
      </c>
      <c r="K2610" s="1">
        <v>20.399999999999999</v>
      </c>
      <c r="L2610" s="1">
        <v>-104.67</v>
      </c>
      <c r="M2610" s="1">
        <v>5.98</v>
      </c>
      <c r="O2610" s="1">
        <v>24.2</v>
      </c>
    </row>
    <row r="2611" spans="1:18">
      <c r="A2611" s="1">
        <v>1991</v>
      </c>
      <c r="B2611" s="1" t="s">
        <v>6837</v>
      </c>
      <c r="C2611" s="1" t="s">
        <v>4156</v>
      </c>
      <c r="D2611" s="1" t="s">
        <v>5430</v>
      </c>
      <c r="G2611" s="1" t="s">
        <v>15</v>
      </c>
      <c r="H2611" s="1" t="s">
        <v>16</v>
      </c>
      <c r="I2611" s="1" t="s">
        <v>17</v>
      </c>
      <c r="J2611" s="1" t="s">
        <v>47</v>
      </c>
      <c r="K2611" s="1">
        <v>20.399999999999999</v>
      </c>
      <c r="L2611" s="1">
        <v>-104.67</v>
      </c>
      <c r="M2611" s="1">
        <v>5.98</v>
      </c>
    </row>
    <row r="2612" spans="1:18">
      <c r="A2612" s="1">
        <v>1985</v>
      </c>
      <c r="B2612" s="1" t="s">
        <v>6309</v>
      </c>
      <c r="C2612" s="1" t="s">
        <v>1352</v>
      </c>
      <c r="D2612" s="1" t="s">
        <v>6015</v>
      </c>
      <c r="G2612" s="1" t="s">
        <v>15</v>
      </c>
      <c r="H2612" s="1" t="s">
        <v>16</v>
      </c>
      <c r="I2612" s="1" t="s">
        <v>17</v>
      </c>
      <c r="J2612" s="1" t="s">
        <v>59</v>
      </c>
      <c r="K2612" s="1">
        <v>18.100000000000001</v>
      </c>
      <c r="L2612" s="1">
        <v>-101.75</v>
      </c>
      <c r="M2612" s="1">
        <v>5.99</v>
      </c>
    </row>
    <row r="2613" spans="1:18">
      <c r="A2613" s="1">
        <v>2001</v>
      </c>
      <c r="B2613" s="1" t="s">
        <v>5071</v>
      </c>
      <c r="C2613" s="1" t="s">
        <v>7028</v>
      </c>
      <c r="D2613" s="1" t="s">
        <v>4265</v>
      </c>
      <c r="G2613" s="1" t="s">
        <v>15</v>
      </c>
      <c r="H2613" s="1" t="s">
        <v>16</v>
      </c>
      <c r="I2613" s="1" t="s">
        <v>17</v>
      </c>
      <c r="J2613" s="1" t="s">
        <v>59</v>
      </c>
      <c r="K2613" s="1">
        <v>19.555</v>
      </c>
      <c r="L2613" s="1">
        <v>-100.4567</v>
      </c>
      <c r="M2613" s="1">
        <v>6</v>
      </c>
    </row>
    <row r="2614" spans="1:18">
      <c r="A2614" s="1">
        <v>2011</v>
      </c>
      <c r="B2614" s="1" t="s">
        <v>5456</v>
      </c>
      <c r="C2614" s="1" t="s">
        <v>7029</v>
      </c>
      <c r="D2614" s="1" t="s">
        <v>5430</v>
      </c>
      <c r="G2614" s="1" t="s">
        <v>15</v>
      </c>
      <c r="H2614" s="1" t="s">
        <v>16</v>
      </c>
      <c r="I2614" s="1" t="s">
        <v>17</v>
      </c>
      <c r="J2614" s="1" t="s">
        <v>5765</v>
      </c>
      <c r="K2614" s="1">
        <v>20.57</v>
      </c>
      <c r="L2614" s="1">
        <v>-104.76</v>
      </c>
      <c r="M2614" s="1">
        <v>6</v>
      </c>
      <c r="O2614" s="1">
        <v>24.5</v>
      </c>
    </row>
    <row r="2615" spans="1:18">
      <c r="A2615" s="1">
        <v>2003</v>
      </c>
      <c r="B2615" s="1" t="s">
        <v>5869</v>
      </c>
      <c r="C2615" s="1" t="s">
        <v>7030</v>
      </c>
      <c r="D2615" s="1" t="s">
        <v>5868</v>
      </c>
      <c r="G2615" s="1" t="s">
        <v>15</v>
      </c>
      <c r="H2615" s="1" t="s">
        <v>16</v>
      </c>
      <c r="I2615" s="1" t="s">
        <v>17</v>
      </c>
      <c r="J2615" s="1" t="s">
        <v>59</v>
      </c>
      <c r="K2615" s="1">
        <v>26.046399999999998</v>
      </c>
      <c r="L2615" s="1">
        <v>-111.8253</v>
      </c>
      <c r="M2615" s="1">
        <v>6</v>
      </c>
      <c r="O2615" s="1">
        <v>24</v>
      </c>
    </row>
    <row r="2616" spans="1:18">
      <c r="A2616" s="1">
        <v>1994</v>
      </c>
      <c r="B2616" s="1" t="s">
        <v>5086</v>
      </c>
      <c r="C2616" s="1" t="s">
        <v>7031</v>
      </c>
      <c r="D2616" s="1" t="s">
        <v>4424</v>
      </c>
      <c r="G2616" s="1" t="s">
        <v>15</v>
      </c>
      <c r="H2616" s="1" t="s">
        <v>16</v>
      </c>
      <c r="I2616" s="1" t="s">
        <v>17</v>
      </c>
      <c r="J2616" s="1" t="s">
        <v>69</v>
      </c>
      <c r="K2616" s="1">
        <v>20.85</v>
      </c>
      <c r="L2616" s="1">
        <v>-103.33</v>
      </c>
      <c r="M2616" s="1">
        <v>6.01</v>
      </c>
      <c r="N2616" s="1">
        <f>MEDIAN(M2616:M2731)</f>
        <v>6.2</v>
      </c>
      <c r="O2616" s="1">
        <v>44</v>
      </c>
      <c r="P2616" s="1">
        <f>MEDIAN(O2616:O2731)</f>
        <v>33</v>
      </c>
      <c r="R2616" s="1">
        <f>MEDIAN(Q2616:Q2731)</f>
        <v>0.51289200000000001</v>
      </c>
    </row>
    <row r="2617" spans="1:18">
      <c r="A2617" s="1">
        <v>1985</v>
      </c>
      <c r="B2617" s="1" t="s">
        <v>6110</v>
      </c>
      <c r="C2617" s="1" t="s">
        <v>7032</v>
      </c>
      <c r="D2617" s="1" t="s">
        <v>4424</v>
      </c>
      <c r="G2617" s="1" t="s">
        <v>15</v>
      </c>
      <c r="H2617" s="1" t="s">
        <v>16</v>
      </c>
      <c r="I2617" s="1" t="s">
        <v>17</v>
      </c>
      <c r="J2617" s="1" t="s">
        <v>59</v>
      </c>
      <c r="K2617" s="1">
        <v>20.718</v>
      </c>
      <c r="L2617" s="1">
        <v>-102.532</v>
      </c>
      <c r="M2617" s="1">
        <v>6.01</v>
      </c>
    </row>
    <row r="2618" spans="1:18">
      <c r="A2618" s="1">
        <v>1998</v>
      </c>
      <c r="B2618" s="1" t="s">
        <v>6180</v>
      </c>
      <c r="C2618" s="1" t="s">
        <v>7033</v>
      </c>
      <c r="D2618" s="1" t="s">
        <v>4853</v>
      </c>
      <c r="G2618" s="1" t="s">
        <v>15</v>
      </c>
      <c r="H2618" s="1" t="s">
        <v>16</v>
      </c>
      <c r="I2618" s="1" t="s">
        <v>17</v>
      </c>
      <c r="J2618" s="1" t="s">
        <v>47</v>
      </c>
      <c r="K2618" s="1">
        <v>19.399999999999999</v>
      </c>
      <c r="L2618" s="1">
        <v>-100.25</v>
      </c>
      <c r="M2618" s="1">
        <v>6.01</v>
      </c>
    </row>
    <row r="2619" spans="1:18">
      <c r="A2619" s="1">
        <v>1981</v>
      </c>
      <c r="B2619" s="1" t="s">
        <v>4422</v>
      </c>
      <c r="C2619" s="1" t="s">
        <v>7034</v>
      </c>
      <c r="D2619" s="1" t="s">
        <v>4424</v>
      </c>
      <c r="G2619" s="1" t="s">
        <v>15</v>
      </c>
      <c r="H2619" s="1" t="s">
        <v>16</v>
      </c>
      <c r="I2619" s="1" t="s">
        <v>17</v>
      </c>
      <c r="J2619" s="1" t="s">
        <v>69</v>
      </c>
      <c r="K2619" s="1">
        <v>21.858699999999999</v>
      </c>
      <c r="L2619" s="1">
        <v>-103.7012</v>
      </c>
      <c r="M2619" s="1">
        <v>6.02</v>
      </c>
    </row>
    <row r="2620" spans="1:18">
      <c r="A2620" s="1">
        <v>2005</v>
      </c>
      <c r="B2620" s="1" t="s">
        <v>4921</v>
      </c>
      <c r="C2620" s="1" t="s">
        <v>7035</v>
      </c>
      <c r="D2620" s="1" t="s">
        <v>4923</v>
      </c>
      <c r="F2620" s="1">
        <v>2235</v>
      </c>
      <c r="G2620" s="1" t="s">
        <v>15</v>
      </c>
      <c r="H2620" s="1" t="s">
        <v>16</v>
      </c>
      <c r="I2620" s="1" t="s">
        <v>17</v>
      </c>
      <c r="J2620" s="1" t="s">
        <v>25</v>
      </c>
      <c r="K2620" s="1">
        <v>19.2395</v>
      </c>
      <c r="L2620" s="1">
        <v>-98.866399999999999</v>
      </c>
      <c r="M2620" s="1">
        <v>6.02</v>
      </c>
      <c r="O2620" s="1">
        <v>22.9</v>
      </c>
    </row>
    <row r="2621" spans="1:18">
      <c r="A2621" s="1">
        <v>2008</v>
      </c>
      <c r="B2621" s="1" t="s">
        <v>6505</v>
      </c>
      <c r="C2621" s="1" t="s">
        <v>7036</v>
      </c>
      <c r="D2621" s="1" t="s">
        <v>5100</v>
      </c>
      <c r="G2621" s="1" t="s">
        <v>15</v>
      </c>
      <c r="H2621" s="1" t="s">
        <v>16</v>
      </c>
      <c r="I2621" s="1" t="s">
        <v>17</v>
      </c>
      <c r="J2621" s="1" t="s">
        <v>47</v>
      </c>
      <c r="K2621" s="1">
        <v>19.103300000000001</v>
      </c>
      <c r="L2621" s="1">
        <v>-99.245699999999999</v>
      </c>
      <c r="M2621" s="1">
        <v>6.02</v>
      </c>
    </row>
    <row r="2622" spans="1:18">
      <c r="A2622" s="1">
        <v>2003</v>
      </c>
      <c r="B2622" s="1" t="s">
        <v>4856</v>
      </c>
      <c r="C2622" s="1" t="s">
        <v>7037</v>
      </c>
      <c r="D2622" s="1" t="s">
        <v>4858</v>
      </c>
      <c r="G2622" s="1" t="s">
        <v>15</v>
      </c>
      <c r="H2622" s="1" t="s">
        <v>16</v>
      </c>
      <c r="I2622" s="1" t="s">
        <v>17</v>
      </c>
      <c r="J2622" s="1" t="s">
        <v>69</v>
      </c>
      <c r="K2622" s="1">
        <v>19.966000000000001</v>
      </c>
      <c r="L2622" s="1">
        <v>-96.843000000000004</v>
      </c>
      <c r="M2622" s="1">
        <v>6.03</v>
      </c>
      <c r="O2622" s="1">
        <v>35.6</v>
      </c>
      <c r="Q2622" s="1">
        <v>0.51289799999999997</v>
      </c>
    </row>
    <row r="2623" spans="1:18">
      <c r="A2623" s="1">
        <v>2000</v>
      </c>
      <c r="B2623" s="1" t="s">
        <v>5556</v>
      </c>
      <c r="C2623" s="1" t="s">
        <v>7038</v>
      </c>
      <c r="D2623" s="1" t="s">
        <v>5558</v>
      </c>
      <c r="G2623" s="1" t="s">
        <v>15</v>
      </c>
      <c r="H2623" s="1" t="s">
        <v>16</v>
      </c>
      <c r="I2623" s="1" t="s">
        <v>17</v>
      </c>
      <c r="J2623" s="1" t="s">
        <v>69</v>
      </c>
      <c r="K2623" s="1">
        <v>20.8</v>
      </c>
      <c r="L2623" s="1">
        <v>-102.57</v>
      </c>
      <c r="M2623" s="1">
        <v>6.03</v>
      </c>
      <c r="O2623" s="1">
        <v>42</v>
      </c>
    </row>
    <row r="2624" spans="1:18">
      <c r="A2624" s="1">
        <v>2009</v>
      </c>
      <c r="B2624" s="1" t="s">
        <v>5378</v>
      </c>
      <c r="C2624" s="1" t="s">
        <v>7039</v>
      </c>
      <c r="D2624" s="1" t="s">
        <v>5380</v>
      </c>
      <c r="G2624" s="1" t="s">
        <v>15</v>
      </c>
      <c r="H2624" s="1" t="s">
        <v>16</v>
      </c>
      <c r="I2624" s="1" t="s">
        <v>17</v>
      </c>
      <c r="J2624" s="1" t="s">
        <v>59</v>
      </c>
      <c r="K2624" s="1">
        <v>20.884499999999999</v>
      </c>
      <c r="L2624" s="1">
        <v>-102.8048</v>
      </c>
      <c r="M2624" s="1">
        <v>6.03</v>
      </c>
      <c r="O2624" s="1">
        <v>32.9</v>
      </c>
    </row>
    <row r="2625" spans="1:17">
      <c r="A2625" s="1">
        <v>1985</v>
      </c>
      <c r="B2625" s="1" t="s">
        <v>4314</v>
      </c>
      <c r="C2625" s="1" t="s">
        <v>7040</v>
      </c>
      <c r="D2625" s="1" t="s">
        <v>6116</v>
      </c>
      <c r="G2625" s="1" t="s">
        <v>15</v>
      </c>
      <c r="H2625" s="1" t="s">
        <v>16</v>
      </c>
      <c r="I2625" s="1" t="s">
        <v>17</v>
      </c>
      <c r="J2625" s="1" t="s">
        <v>1193</v>
      </c>
      <c r="K2625" s="1">
        <v>18.5</v>
      </c>
      <c r="L2625" s="1">
        <v>-96.5</v>
      </c>
      <c r="M2625" s="1">
        <v>6.03</v>
      </c>
      <c r="O2625" s="1">
        <v>24</v>
      </c>
    </row>
    <row r="2626" spans="1:17">
      <c r="A2626" s="1">
        <v>1999</v>
      </c>
      <c r="B2626" s="1" t="s">
        <v>4833</v>
      </c>
      <c r="C2626" s="1" t="s">
        <v>4691</v>
      </c>
      <c r="D2626" s="1" t="s">
        <v>5100</v>
      </c>
      <c r="G2626" s="1" t="s">
        <v>15</v>
      </c>
      <c r="H2626" s="1" t="s">
        <v>16</v>
      </c>
      <c r="I2626" s="1" t="s">
        <v>17</v>
      </c>
      <c r="J2626" s="1" t="s">
        <v>47</v>
      </c>
      <c r="K2626" s="1">
        <v>19.22</v>
      </c>
      <c r="L2626" s="1">
        <v>-99.29</v>
      </c>
      <c r="M2626" s="1">
        <v>6.03</v>
      </c>
    </row>
    <row r="2627" spans="1:17">
      <c r="A2627" s="1">
        <v>2007</v>
      </c>
      <c r="B2627" s="1" t="s">
        <v>4578</v>
      </c>
      <c r="C2627" s="1" t="s">
        <v>7041</v>
      </c>
      <c r="D2627" s="1" t="s">
        <v>4265</v>
      </c>
      <c r="G2627" s="1" t="s">
        <v>15</v>
      </c>
      <c r="H2627" s="1" t="s">
        <v>16</v>
      </c>
      <c r="I2627" s="1" t="s">
        <v>17</v>
      </c>
      <c r="J2627" s="1" t="s">
        <v>47</v>
      </c>
      <c r="K2627" s="1">
        <v>19.0212</v>
      </c>
      <c r="L2627" s="1">
        <v>-100.01519999999999</v>
      </c>
      <c r="M2627" s="1">
        <v>6.03</v>
      </c>
    </row>
    <row r="2628" spans="1:17">
      <c r="A2628" s="1">
        <v>2009</v>
      </c>
      <c r="B2628" s="1" t="s">
        <v>5378</v>
      </c>
      <c r="C2628" s="1" t="s">
        <v>7042</v>
      </c>
      <c r="D2628" s="1" t="s">
        <v>5380</v>
      </c>
      <c r="G2628" s="1" t="s">
        <v>15</v>
      </c>
      <c r="H2628" s="1" t="s">
        <v>16</v>
      </c>
      <c r="I2628" s="1" t="s">
        <v>17</v>
      </c>
      <c r="J2628" s="1" t="s">
        <v>69</v>
      </c>
      <c r="K2628" s="1">
        <v>20.674900000000001</v>
      </c>
      <c r="L2628" s="1">
        <v>-102.155</v>
      </c>
      <c r="M2628" s="1">
        <v>6.04</v>
      </c>
      <c r="O2628" s="1">
        <v>37.700000000000003</v>
      </c>
      <c r="Q2628" s="1">
        <v>0.51289600000000002</v>
      </c>
    </row>
    <row r="2629" spans="1:17">
      <c r="A2629" s="1">
        <v>2009</v>
      </c>
      <c r="B2629" s="1" t="s">
        <v>5378</v>
      </c>
      <c r="C2629" s="1" t="s">
        <v>7043</v>
      </c>
      <c r="D2629" s="1" t="s">
        <v>5380</v>
      </c>
      <c r="G2629" s="1" t="s">
        <v>15</v>
      </c>
      <c r="H2629" s="1" t="s">
        <v>16</v>
      </c>
      <c r="I2629" s="1" t="s">
        <v>17</v>
      </c>
      <c r="J2629" s="1" t="s">
        <v>69</v>
      </c>
      <c r="K2629" s="1">
        <v>20.683299999999999</v>
      </c>
      <c r="L2629" s="1">
        <v>-103.21469999999999</v>
      </c>
      <c r="M2629" s="1">
        <v>6.05</v>
      </c>
      <c r="O2629" s="1">
        <v>37.9</v>
      </c>
    </row>
    <row r="2630" spans="1:17">
      <c r="A2630" s="1">
        <v>1971</v>
      </c>
      <c r="B2630" s="1" t="s">
        <v>4376</v>
      </c>
      <c r="C2630" s="1" t="s">
        <v>7044</v>
      </c>
      <c r="D2630" s="1" t="s">
        <v>4378</v>
      </c>
      <c r="G2630" s="1" t="s">
        <v>15</v>
      </c>
      <c r="H2630" s="1" t="s">
        <v>16</v>
      </c>
      <c r="I2630" s="1" t="s">
        <v>17</v>
      </c>
      <c r="J2630" s="1" t="s">
        <v>47</v>
      </c>
      <c r="K2630" s="1">
        <v>19.38</v>
      </c>
      <c r="L2630" s="1">
        <v>-99.015000000000001</v>
      </c>
      <c r="M2630" s="1">
        <v>6.05</v>
      </c>
    </row>
    <row r="2631" spans="1:17">
      <c r="A2631" s="1">
        <v>2004</v>
      </c>
      <c r="B2631" s="1" t="s">
        <v>4961</v>
      </c>
      <c r="C2631" s="1" t="s">
        <v>7045</v>
      </c>
      <c r="D2631" s="1" t="s">
        <v>7046</v>
      </c>
      <c r="G2631" s="1" t="s">
        <v>15</v>
      </c>
      <c r="H2631" s="1" t="s">
        <v>16</v>
      </c>
      <c r="I2631" s="1" t="s">
        <v>17</v>
      </c>
      <c r="J2631" s="1" t="s">
        <v>25</v>
      </c>
      <c r="K2631" s="1">
        <v>19.097200000000001</v>
      </c>
      <c r="L2631" s="1">
        <v>-99.224199999999996</v>
      </c>
      <c r="M2631" s="1">
        <v>6.05</v>
      </c>
      <c r="O2631" s="1">
        <v>23.9</v>
      </c>
    </row>
    <row r="2632" spans="1:17">
      <c r="A2632" s="1">
        <v>1999</v>
      </c>
      <c r="B2632" s="1" t="s">
        <v>4833</v>
      </c>
      <c r="C2632" s="1" t="s">
        <v>7047</v>
      </c>
      <c r="D2632" s="1" t="s">
        <v>7048</v>
      </c>
      <c r="G2632" s="1" t="s">
        <v>15</v>
      </c>
      <c r="H2632" s="1" t="s">
        <v>16</v>
      </c>
      <c r="I2632" s="1" t="s">
        <v>17</v>
      </c>
      <c r="J2632" s="1" t="s">
        <v>47</v>
      </c>
      <c r="K2632" s="1">
        <v>18.850000000000001</v>
      </c>
      <c r="L2632" s="1">
        <v>-100.13</v>
      </c>
      <c r="M2632" s="1">
        <v>6.05</v>
      </c>
    </row>
    <row r="2633" spans="1:17">
      <c r="A2633" s="1">
        <v>2000</v>
      </c>
      <c r="B2633" s="1" t="s">
        <v>5556</v>
      </c>
      <c r="C2633" s="1" t="s">
        <v>7049</v>
      </c>
      <c r="D2633" s="1" t="s">
        <v>6078</v>
      </c>
      <c r="G2633" s="1" t="s">
        <v>15</v>
      </c>
      <c r="H2633" s="1" t="s">
        <v>16</v>
      </c>
      <c r="I2633" s="1" t="s">
        <v>17</v>
      </c>
      <c r="J2633" s="1" t="s">
        <v>69</v>
      </c>
      <c r="K2633" s="1">
        <v>20.45</v>
      </c>
      <c r="L2633" s="1">
        <v>-100.43</v>
      </c>
      <c r="M2633" s="1">
        <v>6.06</v>
      </c>
      <c r="O2633" s="1">
        <v>32</v>
      </c>
    </row>
    <row r="2634" spans="1:17">
      <c r="A2634" s="1">
        <v>2007</v>
      </c>
      <c r="B2634" s="1" t="s">
        <v>4578</v>
      </c>
      <c r="C2634" s="1" t="s">
        <v>7050</v>
      </c>
      <c r="D2634" s="1" t="s">
        <v>4265</v>
      </c>
      <c r="G2634" s="1" t="s">
        <v>15</v>
      </c>
      <c r="H2634" s="1" t="s">
        <v>16</v>
      </c>
      <c r="I2634" s="1" t="s">
        <v>17</v>
      </c>
      <c r="J2634" s="1" t="s">
        <v>59</v>
      </c>
      <c r="K2634" s="1">
        <v>19.424800000000001</v>
      </c>
      <c r="L2634" s="1">
        <v>-100.4328</v>
      </c>
      <c r="M2634" s="1">
        <v>6.06</v>
      </c>
      <c r="Q2634" s="1">
        <v>0.51281900000000002</v>
      </c>
    </row>
    <row r="2635" spans="1:17">
      <c r="A2635" s="1">
        <v>2009</v>
      </c>
      <c r="B2635" s="1" t="s">
        <v>5378</v>
      </c>
      <c r="C2635" s="1" t="s">
        <v>7051</v>
      </c>
      <c r="D2635" s="1" t="s">
        <v>5380</v>
      </c>
      <c r="G2635" s="1" t="s">
        <v>15</v>
      </c>
      <c r="H2635" s="1" t="s">
        <v>16</v>
      </c>
      <c r="I2635" s="1" t="s">
        <v>17</v>
      </c>
      <c r="J2635" s="1" t="s">
        <v>69</v>
      </c>
      <c r="K2635" s="1">
        <v>20.5718</v>
      </c>
      <c r="L2635" s="1">
        <v>-102.2422</v>
      </c>
      <c r="M2635" s="1">
        <v>6.07</v>
      </c>
      <c r="O2635" s="1">
        <v>41.1</v>
      </c>
      <c r="Q2635" s="1">
        <v>0.51283699999999999</v>
      </c>
    </row>
    <row r="2636" spans="1:17">
      <c r="A2636" s="1">
        <v>2004</v>
      </c>
      <c r="B2636" s="1" t="s">
        <v>4956</v>
      </c>
      <c r="C2636" s="1" t="s">
        <v>7052</v>
      </c>
      <c r="D2636" s="1" t="s">
        <v>5295</v>
      </c>
      <c r="G2636" s="1" t="s">
        <v>15</v>
      </c>
      <c r="H2636" s="1" t="s">
        <v>16</v>
      </c>
      <c r="I2636" s="1" t="s">
        <v>17</v>
      </c>
      <c r="J2636" s="1" t="s">
        <v>47</v>
      </c>
      <c r="K2636" s="1">
        <v>19.015999999999998</v>
      </c>
      <c r="L2636" s="1">
        <v>-99.453199999999995</v>
      </c>
      <c r="M2636" s="1">
        <v>6.07</v>
      </c>
      <c r="O2636" s="1">
        <v>43.9</v>
      </c>
      <c r="Q2636" s="1">
        <v>0.51294600000000001</v>
      </c>
    </row>
    <row r="2637" spans="1:17">
      <c r="A2637" s="1">
        <v>1988</v>
      </c>
      <c r="B2637" s="1" t="s">
        <v>4319</v>
      </c>
      <c r="C2637" s="1" t="s">
        <v>7053</v>
      </c>
      <c r="D2637" s="1" t="s">
        <v>4321</v>
      </c>
      <c r="G2637" s="1" t="s">
        <v>15</v>
      </c>
      <c r="H2637" s="1" t="s">
        <v>16</v>
      </c>
      <c r="I2637" s="1" t="s">
        <v>17</v>
      </c>
      <c r="J2637" s="1" t="s">
        <v>231</v>
      </c>
      <c r="K2637" s="1">
        <v>19.2</v>
      </c>
      <c r="L2637" s="1">
        <v>-97.42</v>
      </c>
      <c r="M2637" s="1">
        <v>6.09</v>
      </c>
    </row>
    <row r="2638" spans="1:17">
      <c r="A2638" s="1">
        <v>2007</v>
      </c>
      <c r="B2638" s="1" t="s">
        <v>4707</v>
      </c>
      <c r="C2638" s="1" t="s">
        <v>7054</v>
      </c>
      <c r="D2638" s="1" t="s">
        <v>4240</v>
      </c>
      <c r="G2638" s="1" t="s">
        <v>15</v>
      </c>
      <c r="H2638" s="1" t="s">
        <v>16</v>
      </c>
      <c r="I2638" s="1" t="s">
        <v>17</v>
      </c>
      <c r="J2638" s="1" t="s">
        <v>5765</v>
      </c>
      <c r="K2638" s="1">
        <v>21</v>
      </c>
      <c r="L2638" s="1">
        <v>-104.35</v>
      </c>
      <c r="M2638" s="1">
        <v>6.09</v>
      </c>
    </row>
    <row r="2639" spans="1:17">
      <c r="A2639" s="1">
        <v>1985</v>
      </c>
      <c r="B2639" s="1" t="s">
        <v>4314</v>
      </c>
      <c r="C2639" s="1" t="s">
        <v>7055</v>
      </c>
      <c r="D2639" s="1" t="s">
        <v>6541</v>
      </c>
      <c r="G2639" s="1" t="s">
        <v>15</v>
      </c>
      <c r="H2639" s="1" t="s">
        <v>16</v>
      </c>
      <c r="I2639" s="1" t="s">
        <v>17</v>
      </c>
      <c r="J2639" s="1" t="s">
        <v>59</v>
      </c>
      <c r="K2639" s="1">
        <v>18.899999999999999</v>
      </c>
      <c r="L2639" s="1">
        <v>-97.3</v>
      </c>
      <c r="M2639" s="1">
        <v>6.09</v>
      </c>
      <c r="O2639" s="1">
        <v>25</v>
      </c>
    </row>
    <row r="2640" spans="1:17">
      <c r="A2640" s="1">
        <v>1999</v>
      </c>
      <c r="B2640" s="1" t="s">
        <v>4833</v>
      </c>
      <c r="C2640" s="1" t="s">
        <v>6046</v>
      </c>
      <c r="D2640" s="1" t="s">
        <v>7056</v>
      </c>
      <c r="G2640" s="1" t="s">
        <v>15</v>
      </c>
      <c r="H2640" s="1" t="s">
        <v>16</v>
      </c>
      <c r="I2640" s="1" t="s">
        <v>17</v>
      </c>
      <c r="J2640" s="1" t="s">
        <v>47</v>
      </c>
      <c r="K2640" s="1">
        <v>19.100000000000001</v>
      </c>
      <c r="L2640" s="1">
        <v>-99.25</v>
      </c>
      <c r="M2640" s="1">
        <v>6.09</v>
      </c>
    </row>
    <row r="2641" spans="1:17">
      <c r="A2641" s="1">
        <v>1971</v>
      </c>
      <c r="B2641" s="1" t="s">
        <v>4376</v>
      </c>
      <c r="C2641" s="1" t="s">
        <v>7057</v>
      </c>
      <c r="D2641" s="1" t="s">
        <v>5321</v>
      </c>
      <c r="G2641" s="1" t="s">
        <v>15</v>
      </c>
      <c r="H2641" s="1" t="s">
        <v>16</v>
      </c>
      <c r="I2641" s="1" t="s">
        <v>17</v>
      </c>
      <c r="J2641" s="1" t="s">
        <v>47</v>
      </c>
      <c r="K2641" s="1">
        <v>19.013000000000002</v>
      </c>
      <c r="L2641" s="1">
        <v>-98.652000000000001</v>
      </c>
      <c r="M2641" s="1">
        <v>6.09</v>
      </c>
    </row>
    <row r="2642" spans="1:17">
      <c r="A2642" s="1">
        <v>1989</v>
      </c>
      <c r="B2642" s="1" t="s">
        <v>4517</v>
      </c>
      <c r="C2642" s="1" t="s">
        <v>7058</v>
      </c>
      <c r="D2642" s="1" t="s">
        <v>4220</v>
      </c>
      <c r="G2642" s="1" t="s">
        <v>15</v>
      </c>
      <c r="H2642" s="1" t="s">
        <v>16</v>
      </c>
      <c r="I2642" s="1" t="s">
        <v>17</v>
      </c>
      <c r="J2642" s="1" t="s">
        <v>1193</v>
      </c>
      <c r="K2642" s="1">
        <v>21.43</v>
      </c>
      <c r="L2642" s="1">
        <v>-104.73</v>
      </c>
      <c r="M2642" s="1">
        <v>6.1</v>
      </c>
      <c r="Q2642" s="1">
        <v>0.51291900000000001</v>
      </c>
    </row>
    <row r="2643" spans="1:17">
      <c r="A2643" s="1">
        <v>2008</v>
      </c>
      <c r="B2643" s="1" t="s">
        <v>6505</v>
      </c>
      <c r="C2643" s="1" t="s">
        <v>7059</v>
      </c>
      <c r="D2643" s="1" t="s">
        <v>5100</v>
      </c>
      <c r="G2643" s="1" t="s">
        <v>15</v>
      </c>
      <c r="H2643" s="1" t="s">
        <v>16</v>
      </c>
      <c r="I2643" s="1" t="s">
        <v>17</v>
      </c>
      <c r="J2643" s="1" t="s">
        <v>59</v>
      </c>
      <c r="K2643" s="1">
        <v>19.193300000000001</v>
      </c>
      <c r="L2643" s="1">
        <v>-99.263300000000001</v>
      </c>
      <c r="M2643" s="1">
        <v>6.1</v>
      </c>
    </row>
    <row r="2644" spans="1:17">
      <c r="A2644" s="1">
        <v>1998</v>
      </c>
      <c r="B2644" s="1" t="s">
        <v>6180</v>
      </c>
      <c r="C2644" s="1" t="s">
        <v>7060</v>
      </c>
      <c r="D2644" s="1" t="s">
        <v>4853</v>
      </c>
      <c r="G2644" s="1" t="s">
        <v>15</v>
      </c>
      <c r="H2644" s="1" t="s">
        <v>16</v>
      </c>
      <c r="I2644" s="1" t="s">
        <v>17</v>
      </c>
      <c r="J2644" s="1" t="s">
        <v>47</v>
      </c>
      <c r="K2644" s="1">
        <v>19.399999999999999</v>
      </c>
      <c r="L2644" s="1">
        <v>-100.25</v>
      </c>
      <c r="M2644" s="1">
        <v>6.1</v>
      </c>
    </row>
    <row r="2645" spans="1:17">
      <c r="A2645" s="1">
        <v>2007</v>
      </c>
      <c r="B2645" s="1" t="s">
        <v>4661</v>
      </c>
      <c r="C2645" s="1" t="s">
        <v>7061</v>
      </c>
      <c r="D2645" s="1" t="s">
        <v>6577</v>
      </c>
      <c r="E2645" s="1">
        <v>131</v>
      </c>
      <c r="F2645" s="1">
        <v>131</v>
      </c>
      <c r="G2645" s="1" t="s">
        <v>15</v>
      </c>
      <c r="H2645" s="1" t="s">
        <v>16</v>
      </c>
      <c r="I2645" s="1" t="s">
        <v>17</v>
      </c>
      <c r="J2645" s="1" t="s">
        <v>69</v>
      </c>
      <c r="K2645" s="1">
        <v>20.815000000000001</v>
      </c>
      <c r="L2645" s="1">
        <v>-97.902000000000001</v>
      </c>
      <c r="M2645" s="1">
        <v>6.11</v>
      </c>
      <c r="O2645" s="1">
        <v>43</v>
      </c>
      <c r="Q2645" s="1">
        <v>0.51288699999999998</v>
      </c>
    </row>
    <row r="2646" spans="1:17">
      <c r="A2646" s="1">
        <v>2007</v>
      </c>
      <c r="B2646" s="1" t="s">
        <v>4661</v>
      </c>
      <c r="C2646" s="1" t="s">
        <v>7062</v>
      </c>
      <c r="D2646" s="1" t="s">
        <v>6577</v>
      </c>
      <c r="E2646" s="1">
        <v>227</v>
      </c>
      <c r="F2646" s="1">
        <v>227</v>
      </c>
      <c r="G2646" s="1" t="s">
        <v>15</v>
      </c>
      <c r="H2646" s="1" t="s">
        <v>16</v>
      </c>
      <c r="I2646" s="1" t="s">
        <v>17</v>
      </c>
      <c r="J2646" s="1" t="s">
        <v>69</v>
      </c>
      <c r="K2646" s="1">
        <v>20.806999999999999</v>
      </c>
      <c r="L2646" s="1">
        <v>-97.853999999999999</v>
      </c>
      <c r="M2646" s="1">
        <v>6.11</v>
      </c>
      <c r="O2646" s="1">
        <v>45</v>
      </c>
    </row>
    <row r="2647" spans="1:17">
      <c r="A2647" s="1">
        <v>1992</v>
      </c>
      <c r="B2647" s="1" t="s">
        <v>4358</v>
      </c>
      <c r="C2647" s="1" t="s">
        <v>6413</v>
      </c>
      <c r="D2647" s="1" t="s">
        <v>4360</v>
      </c>
      <c r="G2647" s="1" t="s">
        <v>15</v>
      </c>
      <c r="H2647" s="1" t="s">
        <v>16</v>
      </c>
      <c r="I2647" s="1" t="s">
        <v>17</v>
      </c>
      <c r="J2647" s="1" t="s">
        <v>6559</v>
      </c>
      <c r="K2647" s="1">
        <v>20.166</v>
      </c>
      <c r="L2647" s="1">
        <v>-104.333</v>
      </c>
      <c r="M2647" s="1">
        <v>6.11</v>
      </c>
    </row>
    <row r="2648" spans="1:17">
      <c r="A2648" s="1">
        <v>1992</v>
      </c>
      <c r="B2648" s="1" t="s">
        <v>4358</v>
      </c>
      <c r="C2648" s="1" t="s">
        <v>6742</v>
      </c>
      <c r="D2648" s="1" t="s">
        <v>4360</v>
      </c>
      <c r="G2648" s="1" t="s">
        <v>15</v>
      </c>
      <c r="H2648" s="1" t="s">
        <v>16</v>
      </c>
      <c r="I2648" s="1" t="s">
        <v>17</v>
      </c>
      <c r="J2648" s="1" t="s">
        <v>5067</v>
      </c>
      <c r="K2648" s="1">
        <v>20.166</v>
      </c>
      <c r="L2648" s="1">
        <v>-104.333</v>
      </c>
      <c r="M2648" s="1">
        <v>6.11</v>
      </c>
    </row>
    <row r="2649" spans="1:17">
      <c r="A2649" s="1">
        <v>2004</v>
      </c>
      <c r="B2649" s="1" t="s">
        <v>4280</v>
      </c>
      <c r="C2649" s="1" t="s">
        <v>7063</v>
      </c>
      <c r="D2649" s="1" t="s">
        <v>4240</v>
      </c>
      <c r="G2649" s="1" t="s">
        <v>15</v>
      </c>
      <c r="H2649" s="1" t="s">
        <v>16</v>
      </c>
      <c r="I2649" s="1" t="s">
        <v>17</v>
      </c>
      <c r="J2649" s="1" t="s">
        <v>59</v>
      </c>
      <c r="K2649" s="1">
        <v>21.071300000000001</v>
      </c>
      <c r="L2649" s="1">
        <v>-104.6463</v>
      </c>
      <c r="M2649" s="1">
        <v>6.12</v>
      </c>
    </row>
    <row r="2650" spans="1:17">
      <c r="A2650" s="1">
        <v>2000</v>
      </c>
      <c r="B2650" s="1" t="s">
        <v>5556</v>
      </c>
      <c r="C2650" s="1" t="s">
        <v>7064</v>
      </c>
      <c r="D2650" s="1" t="s">
        <v>5558</v>
      </c>
      <c r="G2650" s="1" t="s">
        <v>15</v>
      </c>
      <c r="H2650" s="1" t="s">
        <v>16</v>
      </c>
      <c r="I2650" s="1" t="s">
        <v>17</v>
      </c>
      <c r="J2650" s="1" t="s">
        <v>69</v>
      </c>
      <c r="K2650" s="1">
        <v>20.87</v>
      </c>
      <c r="L2650" s="1">
        <v>-102.6</v>
      </c>
      <c r="M2650" s="1">
        <v>6.13</v>
      </c>
      <c r="O2650" s="1">
        <v>44</v>
      </c>
    </row>
    <row r="2651" spans="1:17">
      <c r="A2651" s="1">
        <v>2004</v>
      </c>
      <c r="B2651" s="1" t="s">
        <v>4961</v>
      </c>
      <c r="C2651" s="1" t="s">
        <v>7065</v>
      </c>
      <c r="D2651" s="1" t="s">
        <v>6783</v>
      </c>
      <c r="G2651" s="1" t="s">
        <v>15</v>
      </c>
      <c r="H2651" s="1" t="s">
        <v>16</v>
      </c>
      <c r="I2651" s="1" t="s">
        <v>17</v>
      </c>
      <c r="J2651" s="1" t="s">
        <v>69</v>
      </c>
      <c r="K2651" s="1">
        <v>19.086099999999998</v>
      </c>
      <c r="L2651" s="1">
        <v>-99.181399999999996</v>
      </c>
      <c r="M2651" s="1">
        <v>6.13</v>
      </c>
      <c r="O2651" s="1">
        <v>27</v>
      </c>
    </row>
    <row r="2652" spans="1:17">
      <c r="A2652" s="1">
        <v>2004</v>
      </c>
      <c r="B2652" s="1" t="s">
        <v>4956</v>
      </c>
      <c r="C2652" s="1" t="s">
        <v>7066</v>
      </c>
      <c r="D2652" s="1" t="s">
        <v>5295</v>
      </c>
      <c r="G2652" s="1" t="s">
        <v>15</v>
      </c>
      <c r="H2652" s="1" t="s">
        <v>16</v>
      </c>
      <c r="I2652" s="1" t="s">
        <v>17</v>
      </c>
      <c r="J2652" s="1" t="s">
        <v>59</v>
      </c>
      <c r="K2652" s="1">
        <v>19.155000000000001</v>
      </c>
      <c r="L2652" s="1">
        <v>-99.392700000000005</v>
      </c>
      <c r="M2652" s="1">
        <v>6.14</v>
      </c>
      <c r="O2652" s="1">
        <v>24.8</v>
      </c>
    </row>
    <row r="2653" spans="1:17">
      <c r="A2653" s="1">
        <v>1985</v>
      </c>
      <c r="B2653" s="1" t="s">
        <v>4314</v>
      </c>
      <c r="C2653" s="1" t="s">
        <v>7067</v>
      </c>
      <c r="D2653" s="1" t="s">
        <v>6910</v>
      </c>
      <c r="G2653" s="1" t="s">
        <v>15</v>
      </c>
      <c r="H2653" s="1" t="s">
        <v>16</v>
      </c>
      <c r="I2653" s="1" t="s">
        <v>17</v>
      </c>
      <c r="J2653" s="1" t="s">
        <v>47</v>
      </c>
      <c r="K2653" s="1">
        <v>18.5</v>
      </c>
      <c r="L2653" s="1">
        <v>-97.25</v>
      </c>
      <c r="M2653" s="1">
        <v>6.14</v>
      </c>
      <c r="O2653" s="1">
        <v>23</v>
      </c>
    </row>
    <row r="2654" spans="1:17">
      <c r="A2654" s="1">
        <v>2006</v>
      </c>
      <c r="B2654" s="1" t="s">
        <v>6600</v>
      </c>
      <c r="C2654" s="1" t="s">
        <v>7068</v>
      </c>
      <c r="D2654" s="1" t="s">
        <v>4935</v>
      </c>
      <c r="G2654" s="1" t="s">
        <v>15</v>
      </c>
      <c r="H2654" s="1" t="s">
        <v>16</v>
      </c>
      <c r="I2654" s="1" t="s">
        <v>17</v>
      </c>
      <c r="J2654" s="1" t="s">
        <v>25</v>
      </c>
      <c r="K2654" s="1">
        <v>19.6313</v>
      </c>
      <c r="L2654" s="1">
        <v>-103.4948</v>
      </c>
      <c r="M2654" s="1">
        <v>6.15</v>
      </c>
    </row>
    <row r="2655" spans="1:17">
      <c r="A2655" s="1">
        <v>2003</v>
      </c>
      <c r="B2655" s="1" t="s">
        <v>5784</v>
      </c>
      <c r="C2655" s="1" t="s">
        <v>7069</v>
      </c>
      <c r="D2655" s="1" t="s">
        <v>4770</v>
      </c>
      <c r="G2655" s="1" t="s">
        <v>15</v>
      </c>
      <c r="H2655" s="1" t="s">
        <v>16</v>
      </c>
      <c r="I2655" s="1" t="s">
        <v>17</v>
      </c>
      <c r="J2655" s="1" t="s">
        <v>1193</v>
      </c>
      <c r="K2655" s="1">
        <v>21.15</v>
      </c>
      <c r="L2655" s="1">
        <v>-104</v>
      </c>
      <c r="M2655" s="1">
        <v>6.15</v>
      </c>
      <c r="O2655" s="1">
        <v>36</v>
      </c>
      <c r="Q2655" s="1">
        <v>0.51295599999999997</v>
      </c>
    </row>
    <row r="2656" spans="1:17">
      <c r="A2656" s="1">
        <v>1994</v>
      </c>
      <c r="B2656" s="1" t="s">
        <v>5086</v>
      </c>
      <c r="C2656" s="1" t="s">
        <v>7070</v>
      </c>
      <c r="D2656" s="1" t="s">
        <v>4424</v>
      </c>
      <c r="G2656" s="1" t="s">
        <v>15</v>
      </c>
      <c r="H2656" s="1" t="s">
        <v>16</v>
      </c>
      <c r="I2656" s="1" t="s">
        <v>17</v>
      </c>
      <c r="J2656" s="1" t="s">
        <v>69</v>
      </c>
      <c r="K2656" s="1">
        <v>20.85</v>
      </c>
      <c r="L2656" s="1">
        <v>-103.33</v>
      </c>
      <c r="M2656" s="1">
        <v>6.15</v>
      </c>
      <c r="O2656" s="1">
        <v>37</v>
      </c>
    </row>
    <row r="2657" spans="1:17">
      <c r="A2657" s="1">
        <v>2010</v>
      </c>
      <c r="B2657" s="1" t="s">
        <v>4537</v>
      </c>
      <c r="C2657" s="1" t="s">
        <v>7071</v>
      </c>
      <c r="D2657" s="1" t="s">
        <v>4539</v>
      </c>
      <c r="G2657" s="1" t="s">
        <v>15</v>
      </c>
      <c r="H2657" s="1" t="s">
        <v>16</v>
      </c>
      <c r="I2657" s="1" t="s">
        <v>17</v>
      </c>
      <c r="J2657" s="1" t="s">
        <v>25</v>
      </c>
      <c r="K2657" s="1">
        <v>19.149999999999999</v>
      </c>
      <c r="L2657" s="1">
        <v>-102.52</v>
      </c>
      <c r="M2657" s="1">
        <v>6.15</v>
      </c>
    </row>
    <row r="2658" spans="1:17">
      <c r="A2658" s="1">
        <v>1992</v>
      </c>
      <c r="B2658" s="1" t="s">
        <v>4358</v>
      </c>
      <c r="C2658" s="1" t="s">
        <v>4834</v>
      </c>
      <c r="D2658" s="1" t="s">
        <v>4360</v>
      </c>
      <c r="G2658" s="1" t="s">
        <v>15</v>
      </c>
      <c r="H2658" s="1" t="s">
        <v>16</v>
      </c>
      <c r="I2658" s="1" t="s">
        <v>17</v>
      </c>
      <c r="J2658" s="1" t="s">
        <v>5067</v>
      </c>
      <c r="K2658" s="1">
        <v>20.166</v>
      </c>
      <c r="L2658" s="1">
        <v>-104.333</v>
      </c>
      <c r="M2658" s="1">
        <v>6.16</v>
      </c>
    </row>
    <row r="2659" spans="1:17">
      <c r="A2659" s="1">
        <v>2007</v>
      </c>
      <c r="B2659" s="1" t="s">
        <v>4661</v>
      </c>
      <c r="C2659" s="1" t="s">
        <v>7072</v>
      </c>
      <c r="D2659" s="1" t="s">
        <v>6897</v>
      </c>
      <c r="G2659" s="1" t="s">
        <v>15</v>
      </c>
      <c r="H2659" s="1" t="s">
        <v>16</v>
      </c>
      <c r="I2659" s="1" t="s">
        <v>17</v>
      </c>
      <c r="J2659" s="1" t="s">
        <v>69</v>
      </c>
      <c r="K2659" s="1">
        <v>20.554200000000002</v>
      </c>
      <c r="L2659" s="1">
        <v>-97.518900000000002</v>
      </c>
      <c r="M2659" s="1">
        <v>6.17</v>
      </c>
      <c r="O2659" s="1">
        <v>44</v>
      </c>
    </row>
    <row r="2660" spans="1:17">
      <c r="A2660" s="1">
        <v>1986</v>
      </c>
      <c r="B2660" s="1" t="s">
        <v>4247</v>
      </c>
      <c r="C2660" s="1" t="s">
        <v>7073</v>
      </c>
      <c r="D2660" s="1" t="s">
        <v>4249</v>
      </c>
      <c r="G2660" s="1" t="s">
        <v>15</v>
      </c>
      <c r="H2660" s="1" t="s">
        <v>16</v>
      </c>
      <c r="I2660" s="1" t="s">
        <v>17</v>
      </c>
      <c r="J2660" s="1" t="s">
        <v>69</v>
      </c>
      <c r="K2660" s="1">
        <v>28.8</v>
      </c>
      <c r="L2660" s="1">
        <v>-103.8</v>
      </c>
      <c r="M2660" s="1">
        <v>6.17</v>
      </c>
    </row>
    <row r="2661" spans="1:17">
      <c r="A2661" s="1">
        <v>2007</v>
      </c>
      <c r="B2661" s="1" t="s">
        <v>4661</v>
      </c>
      <c r="C2661" s="1" t="s">
        <v>7074</v>
      </c>
      <c r="D2661" s="1" t="s">
        <v>6577</v>
      </c>
      <c r="E2661" s="1">
        <v>127</v>
      </c>
      <c r="F2661" s="1">
        <v>127</v>
      </c>
      <c r="G2661" s="1" t="s">
        <v>15</v>
      </c>
      <c r="H2661" s="1" t="s">
        <v>16</v>
      </c>
      <c r="I2661" s="1" t="s">
        <v>17</v>
      </c>
      <c r="J2661" s="1" t="s">
        <v>69</v>
      </c>
      <c r="K2661" s="1">
        <v>20.856000000000002</v>
      </c>
      <c r="L2661" s="1">
        <v>-97.861999999999995</v>
      </c>
      <c r="M2661" s="1">
        <v>6.18</v>
      </c>
      <c r="O2661" s="1">
        <v>52</v>
      </c>
    </row>
    <row r="2662" spans="1:17">
      <c r="A2662" s="1">
        <v>1986</v>
      </c>
      <c r="B2662" s="1" t="s">
        <v>4247</v>
      </c>
      <c r="C2662" s="1" t="s">
        <v>7075</v>
      </c>
      <c r="D2662" s="1" t="s">
        <v>4249</v>
      </c>
      <c r="G2662" s="1" t="s">
        <v>15</v>
      </c>
      <c r="H2662" s="1" t="s">
        <v>16</v>
      </c>
      <c r="I2662" s="1" t="s">
        <v>17</v>
      </c>
      <c r="J2662" s="1" t="s">
        <v>69</v>
      </c>
      <c r="K2662" s="1">
        <v>28.8</v>
      </c>
      <c r="L2662" s="1">
        <v>-103.8</v>
      </c>
      <c r="M2662" s="1">
        <v>6.18</v>
      </c>
    </row>
    <row r="2663" spans="1:17">
      <c r="A2663" s="1">
        <v>2003</v>
      </c>
      <c r="B2663" s="1" t="s">
        <v>5869</v>
      </c>
      <c r="C2663" s="1" t="s">
        <v>7076</v>
      </c>
      <c r="D2663" s="1" t="s">
        <v>5868</v>
      </c>
      <c r="G2663" s="1" t="s">
        <v>15</v>
      </c>
      <c r="H2663" s="1" t="s">
        <v>16</v>
      </c>
      <c r="I2663" s="1" t="s">
        <v>17</v>
      </c>
      <c r="J2663" s="1" t="s">
        <v>69</v>
      </c>
      <c r="K2663" s="1">
        <v>26.0762</v>
      </c>
      <c r="L2663" s="1">
        <v>-112.0962</v>
      </c>
      <c r="M2663" s="1">
        <v>6.18</v>
      </c>
      <c r="O2663" s="1">
        <v>33</v>
      </c>
    </row>
    <row r="2664" spans="1:17">
      <c r="A2664" s="1">
        <v>2006</v>
      </c>
      <c r="B2664" s="1" t="s">
        <v>6297</v>
      </c>
      <c r="C2664" s="1" t="s">
        <v>7077</v>
      </c>
      <c r="D2664" s="1" t="s">
        <v>5868</v>
      </c>
      <c r="G2664" s="1" t="s">
        <v>15</v>
      </c>
      <c r="H2664" s="1" t="s">
        <v>16</v>
      </c>
      <c r="I2664" s="1" t="s">
        <v>17</v>
      </c>
      <c r="J2664" s="1" t="s">
        <v>47</v>
      </c>
      <c r="K2664" s="1">
        <v>26.418099999999999</v>
      </c>
      <c r="L2664" s="1">
        <v>-112.1305</v>
      </c>
      <c r="M2664" s="1">
        <v>6.18</v>
      </c>
      <c r="O2664" s="1">
        <v>31</v>
      </c>
    </row>
    <row r="2665" spans="1:17">
      <c r="A2665" s="1">
        <v>2003</v>
      </c>
      <c r="B2665" s="1" t="s">
        <v>5869</v>
      </c>
      <c r="C2665" s="1" t="s">
        <v>7077</v>
      </c>
      <c r="D2665" s="1" t="s">
        <v>5868</v>
      </c>
      <c r="G2665" s="1" t="s">
        <v>15</v>
      </c>
      <c r="H2665" s="1" t="s">
        <v>16</v>
      </c>
      <c r="I2665" s="1" t="s">
        <v>17</v>
      </c>
      <c r="J2665" s="1" t="s">
        <v>59</v>
      </c>
      <c r="K2665" s="1">
        <v>25.7</v>
      </c>
      <c r="L2665" s="1">
        <v>-111.6</v>
      </c>
      <c r="M2665" s="1">
        <v>6.18</v>
      </c>
      <c r="O2665" s="1">
        <v>31</v>
      </c>
    </row>
    <row r="2666" spans="1:17">
      <c r="A2666" s="1">
        <v>2000</v>
      </c>
      <c r="B2666" s="1" t="s">
        <v>4900</v>
      </c>
      <c r="C2666" s="1" t="s">
        <v>7078</v>
      </c>
      <c r="D2666" s="1" t="s">
        <v>5315</v>
      </c>
      <c r="G2666" s="1" t="s">
        <v>15</v>
      </c>
      <c r="H2666" s="1" t="s">
        <v>16</v>
      </c>
      <c r="I2666" s="1" t="s">
        <v>17</v>
      </c>
      <c r="J2666" s="1" t="s">
        <v>59</v>
      </c>
      <c r="K2666" s="1">
        <v>29.8034</v>
      </c>
      <c r="L2666" s="1">
        <v>-114.4704</v>
      </c>
      <c r="M2666" s="1">
        <v>6.19</v>
      </c>
    </row>
    <row r="2667" spans="1:17">
      <c r="A2667" s="1">
        <v>1985</v>
      </c>
      <c r="B2667" s="1" t="s">
        <v>4314</v>
      </c>
      <c r="C2667" s="1" t="s">
        <v>7079</v>
      </c>
      <c r="D2667" s="1" t="s">
        <v>4635</v>
      </c>
      <c r="G2667" s="1" t="s">
        <v>15</v>
      </c>
      <c r="H2667" s="1" t="s">
        <v>16</v>
      </c>
      <c r="I2667" s="1" t="s">
        <v>17</v>
      </c>
      <c r="J2667" s="1" t="s">
        <v>47</v>
      </c>
      <c r="K2667" s="1">
        <v>18</v>
      </c>
      <c r="L2667" s="1">
        <v>-96</v>
      </c>
      <c r="M2667" s="1">
        <v>6.19</v>
      </c>
      <c r="O2667" s="1">
        <v>22</v>
      </c>
    </row>
    <row r="2668" spans="1:17">
      <c r="A2668" s="1">
        <v>1995</v>
      </c>
      <c r="B2668" s="1" t="s">
        <v>4998</v>
      </c>
      <c r="C2668" s="1" t="s">
        <v>7080</v>
      </c>
      <c r="D2668" s="1" t="s">
        <v>6973</v>
      </c>
      <c r="G2668" s="1" t="s">
        <v>15</v>
      </c>
      <c r="H2668" s="1" t="s">
        <v>16</v>
      </c>
      <c r="I2668" s="1" t="s">
        <v>17</v>
      </c>
      <c r="J2668" s="1" t="s">
        <v>1193</v>
      </c>
      <c r="K2668" s="1">
        <v>20.9</v>
      </c>
      <c r="L2668" s="1">
        <v>-104.5</v>
      </c>
      <c r="M2668" s="1">
        <v>6.2</v>
      </c>
    </row>
    <row r="2669" spans="1:17">
      <c r="A2669" s="1">
        <v>1992</v>
      </c>
      <c r="B2669" s="1" t="s">
        <v>5514</v>
      </c>
      <c r="C2669" s="1" t="s">
        <v>4834</v>
      </c>
      <c r="D2669" s="1" t="s">
        <v>5516</v>
      </c>
      <c r="G2669" s="1" t="s">
        <v>15</v>
      </c>
      <c r="H2669" s="1" t="s">
        <v>16</v>
      </c>
      <c r="I2669" s="1" t="s">
        <v>17</v>
      </c>
      <c r="J2669" s="1" t="s">
        <v>3507</v>
      </c>
      <c r="K2669" s="1">
        <v>20.9145</v>
      </c>
      <c r="L2669" s="1">
        <v>-104.4933</v>
      </c>
      <c r="M2669" s="1">
        <v>6.2</v>
      </c>
    </row>
    <row r="2670" spans="1:17">
      <c r="A2670" s="1">
        <v>2010</v>
      </c>
      <c r="B2670" s="1" t="s">
        <v>5824</v>
      </c>
      <c r="C2670" s="1" t="s">
        <v>7081</v>
      </c>
      <c r="D2670" s="1" t="s">
        <v>4625</v>
      </c>
      <c r="G2670" s="1" t="s">
        <v>15</v>
      </c>
      <c r="H2670" s="1" t="s">
        <v>16</v>
      </c>
      <c r="I2670" s="1" t="s">
        <v>17</v>
      </c>
      <c r="J2670" s="1" t="s">
        <v>25</v>
      </c>
      <c r="K2670" s="1">
        <v>19.850000000000001</v>
      </c>
      <c r="L2670" s="1">
        <v>-101.75</v>
      </c>
      <c r="M2670" s="1">
        <v>6.2</v>
      </c>
    </row>
    <row r="2671" spans="1:17">
      <c r="A2671" s="1">
        <v>1985</v>
      </c>
      <c r="B2671" s="1" t="s">
        <v>6309</v>
      </c>
      <c r="C2671" s="1" t="s">
        <v>7082</v>
      </c>
      <c r="D2671" s="1" t="s">
        <v>6015</v>
      </c>
      <c r="G2671" s="1" t="s">
        <v>15</v>
      </c>
      <c r="H2671" s="1" t="s">
        <v>16</v>
      </c>
      <c r="I2671" s="1" t="s">
        <v>17</v>
      </c>
      <c r="J2671" s="1" t="s">
        <v>25</v>
      </c>
      <c r="K2671" s="1">
        <v>18.98</v>
      </c>
      <c r="L2671" s="1">
        <v>-101.73</v>
      </c>
      <c r="M2671" s="1">
        <v>6.2</v>
      </c>
    </row>
    <row r="2672" spans="1:17">
      <c r="A2672" s="1">
        <v>2011</v>
      </c>
      <c r="B2672" s="1" t="s">
        <v>5767</v>
      </c>
      <c r="C2672" s="1" t="s">
        <v>7083</v>
      </c>
      <c r="D2672" s="1" t="s">
        <v>6783</v>
      </c>
      <c r="G2672" s="1" t="s">
        <v>15</v>
      </c>
      <c r="H2672" s="1" t="s">
        <v>16</v>
      </c>
      <c r="I2672" s="1" t="s">
        <v>17</v>
      </c>
      <c r="J2672" s="1" t="s">
        <v>47</v>
      </c>
      <c r="K2672" s="1">
        <v>19.090599999999998</v>
      </c>
      <c r="L2672" s="1">
        <v>-99.177199999999999</v>
      </c>
      <c r="M2672" s="1">
        <v>6.2</v>
      </c>
      <c r="Q2672" s="1">
        <v>0.51292499999999996</v>
      </c>
    </row>
    <row r="2673" spans="1:17">
      <c r="A2673" s="1">
        <v>2005</v>
      </c>
      <c r="B2673" s="1" t="s">
        <v>4921</v>
      </c>
      <c r="C2673" s="1" t="s">
        <v>7084</v>
      </c>
      <c r="D2673" s="1" t="s">
        <v>4923</v>
      </c>
      <c r="F2673" s="1">
        <v>2405</v>
      </c>
      <c r="G2673" s="1" t="s">
        <v>15</v>
      </c>
      <c r="H2673" s="1" t="s">
        <v>16</v>
      </c>
      <c r="I2673" s="1" t="s">
        <v>17</v>
      </c>
      <c r="J2673" s="1" t="s">
        <v>25</v>
      </c>
      <c r="K2673" s="1">
        <v>19.003499999999999</v>
      </c>
      <c r="L2673" s="1">
        <v>-98.478300000000004</v>
      </c>
      <c r="M2673" s="1">
        <v>6.2</v>
      </c>
      <c r="O2673" s="1">
        <v>23.9</v>
      </c>
    </row>
    <row r="2674" spans="1:17">
      <c r="A2674" s="1">
        <v>1997</v>
      </c>
      <c r="B2674" s="1" t="s">
        <v>4851</v>
      </c>
      <c r="C2674" s="1" t="s">
        <v>7085</v>
      </c>
      <c r="D2674" s="1" t="s">
        <v>4853</v>
      </c>
      <c r="G2674" s="1" t="s">
        <v>15</v>
      </c>
      <c r="H2674" s="1" t="s">
        <v>16</v>
      </c>
      <c r="I2674" s="1" t="s">
        <v>17</v>
      </c>
      <c r="J2674" s="1" t="s">
        <v>47</v>
      </c>
      <c r="K2674" s="1">
        <v>19.399999999999999</v>
      </c>
      <c r="L2674" s="1">
        <v>-100.25</v>
      </c>
      <c r="M2674" s="1">
        <v>6.2</v>
      </c>
    </row>
    <row r="2675" spans="1:17">
      <c r="A2675" s="1">
        <v>2007</v>
      </c>
      <c r="B2675" s="1" t="s">
        <v>5124</v>
      </c>
      <c r="C2675" s="1" t="s">
        <v>7086</v>
      </c>
      <c r="D2675" s="1" t="s">
        <v>5126</v>
      </c>
      <c r="G2675" s="1" t="s">
        <v>15</v>
      </c>
      <c r="H2675" s="1" t="s">
        <v>16</v>
      </c>
      <c r="I2675" s="1" t="s">
        <v>17</v>
      </c>
      <c r="J2675" s="1" t="s">
        <v>25</v>
      </c>
      <c r="K2675" s="1">
        <v>19.440000000000001</v>
      </c>
      <c r="L2675" s="1">
        <v>-100.47</v>
      </c>
      <c r="M2675" s="1">
        <v>6.2</v>
      </c>
      <c r="O2675" s="1">
        <v>24.3</v>
      </c>
      <c r="Q2675" s="1">
        <v>0.51297800000000005</v>
      </c>
    </row>
    <row r="2676" spans="1:17">
      <c r="A2676" s="1">
        <v>1985</v>
      </c>
      <c r="B2676" s="1" t="s">
        <v>4314</v>
      </c>
      <c r="C2676" s="1" t="s">
        <v>7087</v>
      </c>
      <c r="D2676" s="1" t="s">
        <v>6947</v>
      </c>
      <c r="G2676" s="1" t="s">
        <v>15</v>
      </c>
      <c r="H2676" s="1" t="s">
        <v>16</v>
      </c>
      <c r="I2676" s="1" t="s">
        <v>17</v>
      </c>
      <c r="J2676" s="1" t="s">
        <v>1193</v>
      </c>
      <c r="K2676" s="1">
        <v>19</v>
      </c>
      <c r="L2676" s="1">
        <v>-96</v>
      </c>
      <c r="M2676" s="1">
        <v>6.21</v>
      </c>
      <c r="O2676" s="1">
        <v>42</v>
      </c>
    </row>
    <row r="2677" spans="1:17">
      <c r="A2677" s="1">
        <v>1994</v>
      </c>
      <c r="B2677" s="1" t="s">
        <v>5086</v>
      </c>
      <c r="C2677" s="1" t="s">
        <v>7088</v>
      </c>
      <c r="D2677" s="1" t="s">
        <v>4424</v>
      </c>
      <c r="G2677" s="1" t="s">
        <v>15</v>
      </c>
      <c r="H2677" s="1" t="s">
        <v>16</v>
      </c>
      <c r="I2677" s="1" t="s">
        <v>17</v>
      </c>
      <c r="J2677" s="1" t="s">
        <v>69</v>
      </c>
      <c r="K2677" s="1">
        <v>20.85</v>
      </c>
      <c r="L2677" s="1">
        <v>-103.33</v>
      </c>
      <c r="M2677" s="1">
        <v>6.21</v>
      </c>
      <c r="O2677" s="1">
        <v>42</v>
      </c>
    </row>
    <row r="2678" spans="1:17">
      <c r="A2678" s="1">
        <v>2005</v>
      </c>
      <c r="B2678" s="1" t="s">
        <v>4921</v>
      </c>
      <c r="C2678" s="1" t="s">
        <v>7089</v>
      </c>
      <c r="D2678" s="1" t="s">
        <v>4923</v>
      </c>
      <c r="F2678" s="1">
        <v>2660</v>
      </c>
      <c r="G2678" s="1" t="s">
        <v>15</v>
      </c>
      <c r="H2678" s="1" t="s">
        <v>16</v>
      </c>
      <c r="I2678" s="1" t="s">
        <v>17</v>
      </c>
      <c r="J2678" s="1" t="s">
        <v>25</v>
      </c>
      <c r="K2678" s="1">
        <v>19.089500000000001</v>
      </c>
      <c r="L2678" s="1">
        <v>-98.852800000000002</v>
      </c>
      <c r="M2678" s="1">
        <v>6.21</v>
      </c>
      <c r="O2678" s="1">
        <v>24.2</v>
      </c>
    </row>
    <row r="2679" spans="1:17">
      <c r="A2679" s="1">
        <v>2007</v>
      </c>
      <c r="B2679" s="1" t="s">
        <v>4661</v>
      </c>
      <c r="C2679" s="1" t="s">
        <v>7090</v>
      </c>
      <c r="D2679" s="1" t="s">
        <v>6897</v>
      </c>
      <c r="G2679" s="1" t="s">
        <v>15</v>
      </c>
      <c r="H2679" s="1" t="s">
        <v>16</v>
      </c>
      <c r="I2679" s="1" t="s">
        <v>17</v>
      </c>
      <c r="J2679" s="1" t="s">
        <v>69</v>
      </c>
      <c r="K2679" s="1">
        <v>20.471699999999998</v>
      </c>
      <c r="L2679" s="1">
        <v>-97.637100000000004</v>
      </c>
      <c r="M2679" s="1">
        <v>6.22</v>
      </c>
      <c r="O2679" s="1">
        <v>48</v>
      </c>
    </row>
    <row r="2680" spans="1:17">
      <c r="A2680" s="1">
        <v>2010</v>
      </c>
      <c r="B2680" s="1" t="s">
        <v>4350</v>
      </c>
      <c r="C2680" s="1" t="s">
        <v>7091</v>
      </c>
      <c r="D2680" s="1" t="s">
        <v>4352</v>
      </c>
      <c r="G2680" s="1" t="s">
        <v>15</v>
      </c>
      <c r="H2680" s="1" t="s">
        <v>16</v>
      </c>
      <c r="I2680" s="1" t="s">
        <v>17</v>
      </c>
      <c r="J2680" s="1" t="s">
        <v>59</v>
      </c>
      <c r="K2680" s="1">
        <v>19.545000000000002</v>
      </c>
      <c r="L2680" s="1">
        <v>-96.921400000000006</v>
      </c>
      <c r="M2680" s="1">
        <v>6.23</v>
      </c>
      <c r="O2680" s="1">
        <v>48</v>
      </c>
    </row>
    <row r="2681" spans="1:17">
      <c r="A2681" s="1">
        <v>2004</v>
      </c>
      <c r="B2681" s="1" t="s">
        <v>4956</v>
      </c>
      <c r="C2681" s="1" t="s">
        <v>7092</v>
      </c>
      <c r="D2681" s="1" t="s">
        <v>5295</v>
      </c>
      <c r="G2681" s="1" t="s">
        <v>15</v>
      </c>
      <c r="H2681" s="1" t="s">
        <v>16</v>
      </c>
      <c r="I2681" s="1" t="s">
        <v>17</v>
      </c>
      <c r="J2681" s="1" t="s">
        <v>59</v>
      </c>
      <c r="K2681" s="1">
        <v>19.148499999999999</v>
      </c>
      <c r="L2681" s="1">
        <v>-99.421000000000006</v>
      </c>
      <c r="M2681" s="1">
        <v>6.24</v>
      </c>
      <c r="O2681" s="1">
        <v>24.6</v>
      </c>
    </row>
    <row r="2682" spans="1:17">
      <c r="A2682" s="1">
        <v>2004</v>
      </c>
      <c r="B2682" s="1" t="s">
        <v>4961</v>
      </c>
      <c r="C2682" s="1" t="s">
        <v>7093</v>
      </c>
      <c r="D2682" s="1" t="s">
        <v>7094</v>
      </c>
      <c r="G2682" s="1" t="s">
        <v>15</v>
      </c>
      <c r="H2682" s="1" t="s">
        <v>16</v>
      </c>
      <c r="I2682" s="1" t="s">
        <v>17</v>
      </c>
      <c r="J2682" s="1" t="s">
        <v>25</v>
      </c>
      <c r="K2682" s="1">
        <v>19.005800000000001</v>
      </c>
      <c r="L2682" s="1">
        <v>-99.163899999999998</v>
      </c>
      <c r="M2682" s="1">
        <v>6.24</v>
      </c>
      <c r="O2682" s="1">
        <v>22.5</v>
      </c>
    </row>
    <row r="2683" spans="1:17">
      <c r="A2683" s="1">
        <v>1985</v>
      </c>
      <c r="B2683" s="1" t="s">
        <v>4314</v>
      </c>
      <c r="C2683" s="1" t="s">
        <v>7095</v>
      </c>
      <c r="D2683" s="1" t="s">
        <v>4858</v>
      </c>
      <c r="G2683" s="1" t="s">
        <v>15</v>
      </c>
      <c r="H2683" s="1" t="s">
        <v>16</v>
      </c>
      <c r="I2683" s="1" t="s">
        <v>17</v>
      </c>
      <c r="J2683" s="1" t="s">
        <v>1193</v>
      </c>
      <c r="K2683" s="1">
        <v>19.5</v>
      </c>
      <c r="L2683" s="1">
        <v>-96</v>
      </c>
      <c r="M2683" s="1">
        <v>6.25</v>
      </c>
      <c r="O2683" s="1">
        <v>41</v>
      </c>
    </row>
    <row r="2684" spans="1:17">
      <c r="A2684" s="1">
        <v>2011</v>
      </c>
      <c r="B2684" s="1" t="s">
        <v>6293</v>
      </c>
      <c r="C2684" s="1" t="s">
        <v>7096</v>
      </c>
      <c r="D2684" s="1" t="s">
        <v>7097</v>
      </c>
      <c r="E2684" s="1">
        <v>3327</v>
      </c>
      <c r="F2684" s="1">
        <v>3327</v>
      </c>
      <c r="G2684" s="1" t="s">
        <v>15</v>
      </c>
      <c r="H2684" s="1" t="s">
        <v>16</v>
      </c>
      <c r="I2684" s="1" t="s">
        <v>17</v>
      </c>
      <c r="J2684" s="1" t="s">
        <v>47</v>
      </c>
      <c r="K2684" s="1">
        <v>19.090299999999999</v>
      </c>
      <c r="L2684" s="1">
        <v>-98.993799999999993</v>
      </c>
      <c r="M2684" s="1">
        <v>6.25</v>
      </c>
      <c r="O2684" s="1">
        <v>27.5</v>
      </c>
      <c r="Q2684" s="1">
        <v>0.51285000000000003</v>
      </c>
    </row>
    <row r="2685" spans="1:17">
      <c r="A2685" s="1">
        <v>2003</v>
      </c>
      <c r="B2685" s="1" t="s">
        <v>4856</v>
      </c>
      <c r="C2685" s="1" t="s">
        <v>7098</v>
      </c>
      <c r="D2685" s="1" t="s">
        <v>4858</v>
      </c>
      <c r="G2685" s="1" t="s">
        <v>15</v>
      </c>
      <c r="H2685" s="1" t="s">
        <v>16</v>
      </c>
      <c r="I2685" s="1" t="s">
        <v>17</v>
      </c>
      <c r="J2685" s="1" t="s">
        <v>25</v>
      </c>
      <c r="K2685" s="1">
        <v>19.686</v>
      </c>
      <c r="L2685" s="1">
        <v>-96.863</v>
      </c>
      <c r="M2685" s="1">
        <v>6.26</v>
      </c>
      <c r="O2685" s="1">
        <v>29.3</v>
      </c>
      <c r="Q2685" s="1">
        <v>0.51270499999999997</v>
      </c>
    </row>
    <row r="2686" spans="1:17">
      <c r="A2686" s="1">
        <v>1992</v>
      </c>
      <c r="B2686" s="1" t="s">
        <v>4358</v>
      </c>
      <c r="C2686" s="1" t="s">
        <v>7099</v>
      </c>
      <c r="D2686" s="1" t="s">
        <v>4360</v>
      </c>
      <c r="G2686" s="1" t="s">
        <v>15</v>
      </c>
      <c r="H2686" s="1" t="s">
        <v>16</v>
      </c>
      <c r="I2686" s="1" t="s">
        <v>17</v>
      </c>
      <c r="J2686" s="1" t="s">
        <v>433</v>
      </c>
      <c r="K2686" s="1">
        <v>20.166</v>
      </c>
      <c r="L2686" s="1">
        <v>-104.333</v>
      </c>
      <c r="M2686" s="1">
        <v>6.26</v>
      </c>
    </row>
    <row r="2687" spans="1:17">
      <c r="A2687" s="1">
        <v>2009</v>
      </c>
      <c r="B2687" s="1" t="s">
        <v>5378</v>
      </c>
      <c r="C2687" s="1" t="s">
        <v>7100</v>
      </c>
      <c r="D2687" s="1" t="s">
        <v>5380</v>
      </c>
      <c r="G2687" s="1" t="s">
        <v>15</v>
      </c>
      <c r="H2687" s="1" t="s">
        <v>16</v>
      </c>
      <c r="I2687" s="1" t="s">
        <v>17</v>
      </c>
      <c r="J2687" s="1" t="s">
        <v>69</v>
      </c>
      <c r="K2687" s="1">
        <v>21.004300000000001</v>
      </c>
      <c r="L2687" s="1">
        <v>-103.4199</v>
      </c>
      <c r="M2687" s="1">
        <v>6.27</v>
      </c>
      <c r="O2687" s="1">
        <v>35</v>
      </c>
      <c r="Q2687" s="1">
        <v>0.51278900000000005</v>
      </c>
    </row>
    <row r="2688" spans="1:17">
      <c r="A2688" s="1">
        <v>2009</v>
      </c>
      <c r="B2688" s="1" t="s">
        <v>5378</v>
      </c>
      <c r="C2688" s="1" t="s">
        <v>7101</v>
      </c>
      <c r="D2688" s="1" t="s">
        <v>5380</v>
      </c>
      <c r="G2688" s="1" t="s">
        <v>15</v>
      </c>
      <c r="H2688" s="1" t="s">
        <v>16</v>
      </c>
      <c r="I2688" s="1" t="s">
        <v>17</v>
      </c>
      <c r="J2688" s="1" t="s">
        <v>69</v>
      </c>
      <c r="K2688" s="1">
        <v>20.658200000000001</v>
      </c>
      <c r="L2688" s="1">
        <v>-102.7953</v>
      </c>
      <c r="M2688" s="1">
        <v>6.27</v>
      </c>
      <c r="O2688" s="1">
        <v>37</v>
      </c>
    </row>
    <row r="2689" spans="1:17">
      <c r="A2689" s="1">
        <v>2007</v>
      </c>
      <c r="B2689" s="1" t="s">
        <v>4578</v>
      </c>
      <c r="C2689" s="1" t="s">
        <v>7102</v>
      </c>
      <c r="D2689" s="1" t="s">
        <v>4265</v>
      </c>
      <c r="G2689" s="1" t="s">
        <v>15</v>
      </c>
      <c r="H2689" s="1" t="s">
        <v>16</v>
      </c>
      <c r="I2689" s="1" t="s">
        <v>17</v>
      </c>
      <c r="J2689" s="1" t="s">
        <v>59</v>
      </c>
      <c r="K2689" s="1">
        <v>18.915199999999999</v>
      </c>
      <c r="L2689" s="1">
        <v>-99.837500000000006</v>
      </c>
      <c r="M2689" s="1">
        <v>6.28</v>
      </c>
    </row>
    <row r="2690" spans="1:17">
      <c r="A2690" s="1">
        <v>2004</v>
      </c>
      <c r="B2690" s="1" t="s">
        <v>4961</v>
      </c>
      <c r="C2690" s="1" t="s">
        <v>7103</v>
      </c>
      <c r="D2690" s="1" t="s">
        <v>5769</v>
      </c>
      <c r="G2690" s="1" t="s">
        <v>15</v>
      </c>
      <c r="H2690" s="1" t="s">
        <v>16</v>
      </c>
      <c r="I2690" s="1" t="s">
        <v>17</v>
      </c>
      <c r="J2690" s="1" t="s">
        <v>69</v>
      </c>
      <c r="K2690" s="1">
        <v>19.020800000000001</v>
      </c>
      <c r="L2690" s="1">
        <v>-99.143299999999996</v>
      </c>
      <c r="M2690" s="1">
        <v>6.3</v>
      </c>
      <c r="O2690" s="1">
        <v>28.1</v>
      </c>
      <c r="Q2690" s="1">
        <v>0.51275000000000004</v>
      </c>
    </row>
    <row r="2691" spans="1:17">
      <c r="A2691" s="1">
        <v>2005</v>
      </c>
      <c r="B2691" s="1" t="s">
        <v>4921</v>
      </c>
      <c r="C2691" s="1" t="s">
        <v>7104</v>
      </c>
      <c r="D2691" s="1" t="s">
        <v>4923</v>
      </c>
      <c r="F2691" s="1">
        <v>2430</v>
      </c>
      <c r="G2691" s="1" t="s">
        <v>15</v>
      </c>
      <c r="H2691" s="1" t="s">
        <v>16</v>
      </c>
      <c r="I2691" s="1" t="s">
        <v>17</v>
      </c>
      <c r="J2691" s="1" t="s">
        <v>25</v>
      </c>
      <c r="K2691" s="1">
        <v>19.188300000000002</v>
      </c>
      <c r="L2691" s="1">
        <v>-98.799199999999999</v>
      </c>
      <c r="M2691" s="1">
        <v>6.3</v>
      </c>
      <c r="O2691" s="1">
        <v>24.9</v>
      </c>
    </row>
    <row r="2692" spans="1:17">
      <c r="A2692" s="1">
        <v>1992</v>
      </c>
      <c r="B2692" s="1" t="s">
        <v>4358</v>
      </c>
      <c r="C2692" s="1" t="s">
        <v>4980</v>
      </c>
      <c r="D2692" s="1" t="s">
        <v>4360</v>
      </c>
      <c r="G2692" s="1" t="s">
        <v>15</v>
      </c>
      <c r="H2692" s="1" t="s">
        <v>16</v>
      </c>
      <c r="I2692" s="1" t="s">
        <v>17</v>
      </c>
      <c r="J2692" s="1" t="s">
        <v>59</v>
      </c>
      <c r="K2692" s="1">
        <v>20.166</v>
      </c>
      <c r="L2692" s="1">
        <v>-104.333</v>
      </c>
      <c r="M2692" s="1">
        <v>6.3</v>
      </c>
    </row>
    <row r="2693" spans="1:17">
      <c r="A2693" s="1">
        <v>1987</v>
      </c>
      <c r="B2693" s="1" t="s">
        <v>4914</v>
      </c>
      <c r="C2693" s="1" t="s">
        <v>7105</v>
      </c>
      <c r="D2693" s="1" t="s">
        <v>4935</v>
      </c>
      <c r="G2693" s="1" t="s">
        <v>15</v>
      </c>
      <c r="H2693" s="1" t="s">
        <v>16</v>
      </c>
      <c r="I2693" s="1" t="s">
        <v>17</v>
      </c>
      <c r="J2693" s="1" t="s">
        <v>47</v>
      </c>
      <c r="K2693" s="1">
        <v>19.55</v>
      </c>
      <c r="L2693" s="1">
        <v>-103.49</v>
      </c>
      <c r="M2693" s="1">
        <v>6.3</v>
      </c>
    </row>
    <row r="2694" spans="1:17">
      <c r="A2694" s="1">
        <v>2000</v>
      </c>
      <c r="B2694" s="1" t="s">
        <v>4289</v>
      </c>
      <c r="C2694" s="1" t="s">
        <v>7106</v>
      </c>
      <c r="D2694" s="1" t="s">
        <v>4291</v>
      </c>
      <c r="G2694" s="1" t="s">
        <v>15</v>
      </c>
      <c r="H2694" s="1" t="s">
        <v>16</v>
      </c>
      <c r="I2694" s="1" t="s">
        <v>17</v>
      </c>
      <c r="J2694" s="1" t="s">
        <v>69</v>
      </c>
      <c r="K2694" s="1">
        <v>29.7</v>
      </c>
      <c r="L2694" s="1">
        <v>-107.8</v>
      </c>
      <c r="M2694" s="1">
        <v>6.32</v>
      </c>
      <c r="O2694" s="1">
        <v>36</v>
      </c>
      <c r="Q2694" s="1">
        <v>0.51258800000000004</v>
      </c>
    </row>
    <row r="2695" spans="1:17">
      <c r="A2695" s="1">
        <v>2007</v>
      </c>
      <c r="B2695" s="1" t="s">
        <v>4707</v>
      </c>
      <c r="C2695" s="1" t="s">
        <v>5768</v>
      </c>
      <c r="D2695" s="1" t="s">
        <v>4240</v>
      </c>
      <c r="G2695" s="1" t="s">
        <v>15</v>
      </c>
      <c r="H2695" s="1" t="s">
        <v>16</v>
      </c>
      <c r="I2695" s="1" t="s">
        <v>17</v>
      </c>
      <c r="J2695" s="1" t="s">
        <v>5765</v>
      </c>
      <c r="K2695" s="1">
        <v>21</v>
      </c>
      <c r="L2695" s="1">
        <v>-104.35</v>
      </c>
      <c r="M2695" s="1">
        <v>6.33</v>
      </c>
    </row>
    <row r="2696" spans="1:17">
      <c r="A2696" s="1">
        <v>2009</v>
      </c>
      <c r="B2696" s="1" t="s">
        <v>5378</v>
      </c>
      <c r="C2696" s="1" t="s">
        <v>7107</v>
      </c>
      <c r="D2696" s="1" t="s">
        <v>5380</v>
      </c>
      <c r="G2696" s="1" t="s">
        <v>15</v>
      </c>
      <c r="H2696" s="1" t="s">
        <v>16</v>
      </c>
      <c r="I2696" s="1" t="s">
        <v>17</v>
      </c>
      <c r="J2696" s="1" t="s">
        <v>69</v>
      </c>
      <c r="K2696" s="1">
        <v>20.5656</v>
      </c>
      <c r="L2696" s="1">
        <v>-102.4367</v>
      </c>
      <c r="M2696" s="1">
        <v>6.35</v>
      </c>
      <c r="O2696" s="1">
        <v>43</v>
      </c>
      <c r="Q2696" s="1">
        <v>0.51292800000000005</v>
      </c>
    </row>
    <row r="2697" spans="1:17">
      <c r="A2697" s="1">
        <v>1988</v>
      </c>
      <c r="B2697" s="1" t="s">
        <v>4319</v>
      </c>
      <c r="C2697" s="1" t="s">
        <v>7108</v>
      </c>
      <c r="D2697" s="1" t="s">
        <v>4321</v>
      </c>
      <c r="G2697" s="1" t="s">
        <v>15</v>
      </c>
      <c r="H2697" s="1" t="s">
        <v>16</v>
      </c>
      <c r="I2697" s="1" t="s">
        <v>17</v>
      </c>
      <c r="J2697" s="1" t="s">
        <v>231</v>
      </c>
      <c r="K2697" s="1">
        <v>19.2</v>
      </c>
      <c r="L2697" s="1">
        <v>-97.42</v>
      </c>
      <c r="M2697" s="1">
        <v>6.35</v>
      </c>
    </row>
    <row r="2698" spans="1:17">
      <c r="A2698" s="1">
        <v>1985</v>
      </c>
      <c r="B2698" s="1" t="s">
        <v>4314</v>
      </c>
      <c r="C2698" s="1" t="s">
        <v>7109</v>
      </c>
      <c r="D2698" s="1" t="s">
        <v>6773</v>
      </c>
      <c r="G2698" s="1" t="s">
        <v>15</v>
      </c>
      <c r="H2698" s="1" t="s">
        <v>16</v>
      </c>
      <c r="I2698" s="1" t="s">
        <v>17</v>
      </c>
      <c r="J2698" s="1" t="s">
        <v>27</v>
      </c>
      <c r="K2698" s="1">
        <v>19.75</v>
      </c>
      <c r="L2698" s="1">
        <v>-96</v>
      </c>
      <c r="M2698" s="1">
        <v>6.35</v>
      </c>
      <c r="O2698" s="1">
        <v>31</v>
      </c>
    </row>
    <row r="2699" spans="1:17">
      <c r="A2699" s="1">
        <v>1985</v>
      </c>
      <c r="B2699" s="1" t="s">
        <v>6110</v>
      </c>
      <c r="C2699" s="1" t="s">
        <v>6632</v>
      </c>
      <c r="D2699" s="1" t="s">
        <v>4424</v>
      </c>
      <c r="G2699" s="1" t="s">
        <v>15</v>
      </c>
      <c r="H2699" s="1" t="s">
        <v>16</v>
      </c>
      <c r="I2699" s="1" t="s">
        <v>17</v>
      </c>
      <c r="J2699" s="1" t="s">
        <v>69</v>
      </c>
      <c r="K2699" s="1">
        <v>20.782</v>
      </c>
      <c r="L2699" s="1">
        <v>-102.435</v>
      </c>
      <c r="M2699" s="1">
        <v>6.37</v>
      </c>
    </row>
    <row r="2700" spans="1:17">
      <c r="A2700" s="1">
        <v>1985</v>
      </c>
      <c r="B2700" s="1" t="s">
        <v>4314</v>
      </c>
      <c r="C2700" s="1" t="s">
        <v>7110</v>
      </c>
      <c r="D2700" s="1" t="s">
        <v>4858</v>
      </c>
      <c r="G2700" s="1" t="s">
        <v>15</v>
      </c>
      <c r="H2700" s="1" t="s">
        <v>16</v>
      </c>
      <c r="I2700" s="1" t="s">
        <v>17</v>
      </c>
      <c r="J2700" s="1" t="s">
        <v>1193</v>
      </c>
      <c r="K2700" s="1">
        <v>19.5</v>
      </c>
      <c r="L2700" s="1">
        <v>-96</v>
      </c>
      <c r="M2700" s="1">
        <v>6.37</v>
      </c>
      <c r="O2700" s="1">
        <v>41</v>
      </c>
    </row>
    <row r="2701" spans="1:17">
      <c r="A2701" s="1">
        <v>2010</v>
      </c>
      <c r="B2701" s="1" t="s">
        <v>4537</v>
      </c>
      <c r="C2701" s="1" t="s">
        <v>7111</v>
      </c>
      <c r="D2701" s="1" t="s">
        <v>4539</v>
      </c>
      <c r="G2701" s="1" t="s">
        <v>15</v>
      </c>
      <c r="H2701" s="1" t="s">
        <v>16</v>
      </c>
      <c r="I2701" s="1" t="s">
        <v>17</v>
      </c>
      <c r="J2701" s="1" t="s">
        <v>25</v>
      </c>
      <c r="K2701" s="1">
        <v>19.89</v>
      </c>
      <c r="L2701" s="1">
        <v>-101.11</v>
      </c>
      <c r="M2701" s="1">
        <v>6.38</v>
      </c>
    </row>
    <row r="2702" spans="1:17">
      <c r="A2702" s="1">
        <v>2002</v>
      </c>
      <c r="B2702" s="1" t="s">
        <v>6153</v>
      </c>
      <c r="C2702" s="1" t="s">
        <v>7112</v>
      </c>
      <c r="D2702" s="1" t="s">
        <v>5066</v>
      </c>
      <c r="G2702" s="1" t="s">
        <v>15</v>
      </c>
      <c r="H2702" s="1" t="s">
        <v>16</v>
      </c>
      <c r="I2702" s="1" t="s">
        <v>17</v>
      </c>
      <c r="J2702" s="1" t="s">
        <v>231</v>
      </c>
      <c r="K2702" s="1">
        <v>19.149999999999999</v>
      </c>
      <c r="L2702" s="1">
        <v>-97.13</v>
      </c>
      <c r="M2702" s="1">
        <v>6.38</v>
      </c>
      <c r="O2702" s="1">
        <v>33</v>
      </c>
    </row>
    <row r="2703" spans="1:17">
      <c r="A2703" s="1">
        <v>2007</v>
      </c>
      <c r="B2703" s="1" t="s">
        <v>4578</v>
      </c>
      <c r="C2703" s="1" t="s">
        <v>7113</v>
      </c>
      <c r="D2703" s="1" t="s">
        <v>4265</v>
      </c>
      <c r="G2703" s="1" t="s">
        <v>15</v>
      </c>
      <c r="H2703" s="1" t="s">
        <v>16</v>
      </c>
      <c r="I2703" s="1" t="s">
        <v>17</v>
      </c>
      <c r="J2703" s="1" t="s">
        <v>59</v>
      </c>
      <c r="K2703" s="1">
        <v>19.903700000000001</v>
      </c>
      <c r="L2703" s="1">
        <v>-100.1863</v>
      </c>
      <c r="M2703" s="1">
        <v>6.38</v>
      </c>
    </row>
    <row r="2704" spans="1:17">
      <c r="A2704" s="1">
        <v>1992</v>
      </c>
      <c r="B2704" s="1" t="s">
        <v>4358</v>
      </c>
      <c r="C2704" s="1" t="s">
        <v>6718</v>
      </c>
      <c r="D2704" s="1" t="s">
        <v>4360</v>
      </c>
      <c r="G2704" s="1" t="s">
        <v>15</v>
      </c>
      <c r="H2704" s="1" t="s">
        <v>16</v>
      </c>
      <c r="I2704" s="1" t="s">
        <v>17</v>
      </c>
      <c r="J2704" s="1" t="s">
        <v>5067</v>
      </c>
      <c r="K2704" s="1">
        <v>20.166</v>
      </c>
      <c r="L2704" s="1">
        <v>-104.333</v>
      </c>
      <c r="M2704" s="1">
        <v>6.38</v>
      </c>
    </row>
    <row r="2705" spans="1:17">
      <c r="A2705" s="1">
        <v>1985</v>
      </c>
      <c r="B2705" s="1" t="s">
        <v>4314</v>
      </c>
      <c r="C2705" s="1" t="s">
        <v>7114</v>
      </c>
      <c r="D2705" s="1" t="s">
        <v>6546</v>
      </c>
      <c r="G2705" s="1" t="s">
        <v>15</v>
      </c>
      <c r="H2705" s="1" t="s">
        <v>16</v>
      </c>
      <c r="I2705" s="1" t="s">
        <v>17</v>
      </c>
      <c r="J2705" s="1" t="s">
        <v>3507</v>
      </c>
      <c r="K2705" s="1">
        <v>18.5</v>
      </c>
      <c r="L2705" s="1">
        <v>-96</v>
      </c>
      <c r="M2705" s="1">
        <v>6.39</v>
      </c>
      <c r="O2705" s="1">
        <v>38</v>
      </c>
    </row>
    <row r="2706" spans="1:17">
      <c r="A2706" s="1">
        <v>2007</v>
      </c>
      <c r="B2706" s="1" t="s">
        <v>4661</v>
      </c>
      <c r="C2706" s="1" t="s">
        <v>7115</v>
      </c>
      <c r="D2706" s="1" t="s">
        <v>6577</v>
      </c>
      <c r="E2706" s="1">
        <v>116</v>
      </c>
      <c r="F2706" s="1">
        <v>116</v>
      </c>
      <c r="G2706" s="1" t="s">
        <v>15</v>
      </c>
      <c r="H2706" s="1" t="s">
        <v>16</v>
      </c>
      <c r="I2706" s="1" t="s">
        <v>17</v>
      </c>
      <c r="J2706" s="1" t="s">
        <v>69</v>
      </c>
      <c r="K2706" s="1">
        <v>20.902000000000001</v>
      </c>
      <c r="L2706" s="1">
        <v>-97.861000000000004</v>
      </c>
      <c r="M2706" s="1">
        <v>6.4</v>
      </c>
      <c r="O2706" s="1">
        <v>42</v>
      </c>
      <c r="Q2706" s="1">
        <v>0.51289200000000001</v>
      </c>
    </row>
    <row r="2707" spans="1:17">
      <c r="A2707" s="1">
        <v>1995</v>
      </c>
      <c r="B2707" s="1" t="s">
        <v>4998</v>
      </c>
      <c r="C2707" s="1" t="s">
        <v>676</v>
      </c>
      <c r="D2707" s="1" t="s">
        <v>4999</v>
      </c>
      <c r="G2707" s="1" t="s">
        <v>15</v>
      </c>
      <c r="H2707" s="1" t="s">
        <v>16</v>
      </c>
      <c r="I2707" s="1" t="s">
        <v>17</v>
      </c>
      <c r="J2707" s="1" t="s">
        <v>1193</v>
      </c>
      <c r="K2707" s="1">
        <v>21.69</v>
      </c>
      <c r="L2707" s="1">
        <v>-105.09050000000001</v>
      </c>
      <c r="M2707" s="1">
        <v>6.4</v>
      </c>
    </row>
    <row r="2708" spans="1:17">
      <c r="A2708" s="1">
        <v>1986</v>
      </c>
      <c r="B2708" s="1" t="s">
        <v>4247</v>
      </c>
      <c r="C2708" s="1" t="s">
        <v>7116</v>
      </c>
      <c r="D2708" s="1" t="s">
        <v>4249</v>
      </c>
      <c r="G2708" s="1" t="s">
        <v>15</v>
      </c>
      <c r="H2708" s="1" t="s">
        <v>16</v>
      </c>
      <c r="I2708" s="1" t="s">
        <v>17</v>
      </c>
      <c r="J2708" s="1" t="s">
        <v>69</v>
      </c>
      <c r="K2708" s="1">
        <v>28.8</v>
      </c>
      <c r="L2708" s="1">
        <v>-103.8</v>
      </c>
      <c r="M2708" s="1">
        <v>6.41</v>
      </c>
    </row>
    <row r="2709" spans="1:17">
      <c r="A2709" s="1">
        <v>2003</v>
      </c>
      <c r="B2709" s="1" t="s">
        <v>4856</v>
      </c>
      <c r="C2709" s="1" t="s">
        <v>7117</v>
      </c>
      <c r="D2709" s="1" t="s">
        <v>4858</v>
      </c>
      <c r="G2709" s="1" t="s">
        <v>15</v>
      </c>
      <c r="H2709" s="1" t="s">
        <v>16</v>
      </c>
      <c r="I2709" s="1" t="s">
        <v>17</v>
      </c>
      <c r="J2709" s="1" t="s">
        <v>25</v>
      </c>
      <c r="K2709" s="1">
        <v>19.795000000000002</v>
      </c>
      <c r="L2709" s="1">
        <v>-96.519000000000005</v>
      </c>
      <c r="M2709" s="1">
        <v>6.41</v>
      </c>
      <c r="O2709" s="1">
        <v>33.5</v>
      </c>
      <c r="Q2709" s="1">
        <v>0.51268899999999995</v>
      </c>
    </row>
    <row r="2710" spans="1:17">
      <c r="A2710" s="1">
        <v>2010</v>
      </c>
      <c r="B2710" s="1" t="s">
        <v>5824</v>
      </c>
      <c r="C2710" s="1" t="s">
        <v>7118</v>
      </c>
      <c r="D2710" s="1" t="s">
        <v>4625</v>
      </c>
      <c r="G2710" s="1" t="s">
        <v>15</v>
      </c>
      <c r="H2710" s="1" t="s">
        <v>16</v>
      </c>
      <c r="I2710" s="1" t="s">
        <v>17</v>
      </c>
      <c r="J2710" s="1" t="s">
        <v>25</v>
      </c>
      <c r="K2710" s="1">
        <v>19.850000000000001</v>
      </c>
      <c r="L2710" s="1">
        <v>-101.75</v>
      </c>
      <c r="M2710" s="1">
        <v>6.41</v>
      </c>
    </row>
    <row r="2711" spans="1:17">
      <c r="A2711" s="1">
        <v>2011</v>
      </c>
      <c r="B2711" s="1" t="s">
        <v>6293</v>
      </c>
      <c r="C2711" s="1" t="s">
        <v>7119</v>
      </c>
      <c r="D2711" s="1" t="s">
        <v>7097</v>
      </c>
      <c r="E2711" s="1">
        <v>3477</v>
      </c>
      <c r="F2711" s="1">
        <v>3477</v>
      </c>
      <c r="G2711" s="1" t="s">
        <v>15</v>
      </c>
      <c r="H2711" s="1" t="s">
        <v>16</v>
      </c>
      <c r="I2711" s="1" t="s">
        <v>17</v>
      </c>
      <c r="J2711" s="1" t="s">
        <v>47</v>
      </c>
      <c r="K2711" s="1">
        <v>19.089300000000001</v>
      </c>
      <c r="L2711" s="1">
        <v>-98.089299999999994</v>
      </c>
      <c r="M2711" s="1">
        <v>6.41</v>
      </c>
      <c r="O2711" s="1">
        <v>29.7</v>
      </c>
    </row>
    <row r="2712" spans="1:17">
      <c r="A2712" s="1">
        <v>1985</v>
      </c>
      <c r="B2712" s="1" t="s">
        <v>4314</v>
      </c>
      <c r="C2712" s="1" t="s">
        <v>6366</v>
      </c>
      <c r="D2712" s="1" t="s">
        <v>4635</v>
      </c>
      <c r="G2712" s="1" t="s">
        <v>15</v>
      </c>
      <c r="H2712" s="1" t="s">
        <v>16</v>
      </c>
      <c r="I2712" s="1" t="s">
        <v>17</v>
      </c>
      <c r="J2712" s="1" t="s">
        <v>69</v>
      </c>
      <c r="K2712" s="1">
        <v>18</v>
      </c>
      <c r="L2712" s="1">
        <v>-96</v>
      </c>
      <c r="M2712" s="1">
        <v>6.42</v>
      </c>
      <c r="O2712" s="1">
        <v>40</v>
      </c>
    </row>
    <row r="2713" spans="1:17">
      <c r="A2713" s="1">
        <v>1985</v>
      </c>
      <c r="B2713" s="1" t="s">
        <v>4314</v>
      </c>
      <c r="C2713" s="1" t="s">
        <v>5426</v>
      </c>
      <c r="D2713" s="1" t="s">
        <v>4635</v>
      </c>
      <c r="G2713" s="1" t="s">
        <v>15</v>
      </c>
      <c r="H2713" s="1" t="s">
        <v>16</v>
      </c>
      <c r="I2713" s="1" t="s">
        <v>17</v>
      </c>
      <c r="J2713" s="1" t="s">
        <v>47</v>
      </c>
      <c r="K2713" s="1">
        <v>18</v>
      </c>
      <c r="L2713" s="1">
        <v>-96</v>
      </c>
      <c r="M2713" s="1">
        <v>6.42</v>
      </c>
      <c r="O2713" s="1">
        <v>27</v>
      </c>
    </row>
    <row r="2714" spans="1:17">
      <c r="A2714" s="1">
        <v>2007</v>
      </c>
      <c r="B2714" s="1" t="s">
        <v>4661</v>
      </c>
      <c r="C2714" s="1" t="s">
        <v>7120</v>
      </c>
      <c r="D2714" s="1" t="s">
        <v>5488</v>
      </c>
      <c r="E2714" s="1">
        <v>1207</v>
      </c>
      <c r="F2714" s="1">
        <v>1207</v>
      </c>
      <c r="G2714" s="1" t="s">
        <v>15</v>
      </c>
      <c r="H2714" s="1" t="s">
        <v>16</v>
      </c>
      <c r="I2714" s="1" t="s">
        <v>17</v>
      </c>
      <c r="J2714" s="1" t="s">
        <v>1193</v>
      </c>
      <c r="K2714" s="1">
        <v>19.7</v>
      </c>
      <c r="L2714" s="1">
        <v>-96.674000000000007</v>
      </c>
      <c r="M2714" s="1">
        <v>6.43</v>
      </c>
      <c r="O2714" s="1">
        <v>33</v>
      </c>
    </row>
    <row r="2715" spans="1:17">
      <c r="A2715" s="1">
        <v>2007</v>
      </c>
      <c r="B2715" s="1" t="s">
        <v>4578</v>
      </c>
      <c r="C2715" s="1" t="s">
        <v>7121</v>
      </c>
      <c r="D2715" s="1" t="s">
        <v>4265</v>
      </c>
      <c r="G2715" s="1" t="s">
        <v>15</v>
      </c>
      <c r="H2715" s="1" t="s">
        <v>16</v>
      </c>
      <c r="I2715" s="1" t="s">
        <v>17</v>
      </c>
      <c r="J2715" s="1" t="s">
        <v>47</v>
      </c>
      <c r="K2715" s="1">
        <v>18.8614</v>
      </c>
      <c r="L2715" s="1">
        <v>-100.03060000000001</v>
      </c>
      <c r="M2715" s="1">
        <v>6.43</v>
      </c>
    </row>
    <row r="2716" spans="1:17">
      <c r="A2716" s="1">
        <v>2005</v>
      </c>
      <c r="B2716" s="1" t="s">
        <v>5658</v>
      </c>
      <c r="C2716" s="1" t="s">
        <v>5273</v>
      </c>
      <c r="D2716" s="1" t="s">
        <v>4923</v>
      </c>
      <c r="G2716" s="1" t="s">
        <v>15</v>
      </c>
      <c r="H2716" s="1" t="s">
        <v>16</v>
      </c>
      <c r="I2716" s="1" t="s">
        <v>17</v>
      </c>
      <c r="J2716" s="1" t="s">
        <v>47</v>
      </c>
      <c r="K2716" s="1">
        <v>19.024000000000001</v>
      </c>
      <c r="L2716" s="1">
        <v>-98.623000000000005</v>
      </c>
      <c r="M2716" s="1">
        <v>6.43</v>
      </c>
    </row>
    <row r="2717" spans="1:17">
      <c r="A2717" s="1">
        <v>2009</v>
      </c>
      <c r="B2717" s="1" t="s">
        <v>5378</v>
      </c>
      <c r="C2717" s="1" t="s">
        <v>7122</v>
      </c>
      <c r="D2717" s="1" t="s">
        <v>5380</v>
      </c>
      <c r="G2717" s="1" t="s">
        <v>15</v>
      </c>
      <c r="H2717" s="1" t="s">
        <v>16</v>
      </c>
      <c r="I2717" s="1" t="s">
        <v>17</v>
      </c>
      <c r="J2717" s="1" t="s">
        <v>69</v>
      </c>
      <c r="K2717" s="1">
        <v>20.7</v>
      </c>
      <c r="L2717" s="1">
        <v>-102.8565</v>
      </c>
      <c r="M2717" s="1">
        <v>6.44</v>
      </c>
      <c r="O2717" s="1">
        <v>36.6</v>
      </c>
    </row>
    <row r="2718" spans="1:17">
      <c r="A2718" s="1">
        <v>2010</v>
      </c>
      <c r="B2718" s="1" t="s">
        <v>4537</v>
      </c>
      <c r="C2718" s="1" t="s">
        <v>7123</v>
      </c>
      <c r="D2718" s="1" t="s">
        <v>4539</v>
      </c>
      <c r="G2718" s="1" t="s">
        <v>15</v>
      </c>
      <c r="H2718" s="1" t="s">
        <v>16</v>
      </c>
      <c r="I2718" s="1" t="s">
        <v>17</v>
      </c>
      <c r="J2718" s="1" t="s">
        <v>25</v>
      </c>
      <c r="K2718" s="1">
        <v>19.89</v>
      </c>
      <c r="L2718" s="1">
        <v>-101.07</v>
      </c>
      <c r="M2718" s="1">
        <v>6.44</v>
      </c>
    </row>
    <row r="2719" spans="1:17">
      <c r="A2719" s="1">
        <v>2007</v>
      </c>
      <c r="B2719" s="1" t="s">
        <v>4578</v>
      </c>
      <c r="C2719" s="1" t="s">
        <v>7124</v>
      </c>
      <c r="D2719" s="1" t="s">
        <v>4265</v>
      </c>
      <c r="G2719" s="1" t="s">
        <v>15</v>
      </c>
      <c r="H2719" s="1" t="s">
        <v>16</v>
      </c>
      <c r="I2719" s="1" t="s">
        <v>17</v>
      </c>
      <c r="J2719" s="1" t="s">
        <v>59</v>
      </c>
      <c r="K2719" s="1">
        <v>19.850000000000001</v>
      </c>
      <c r="L2719" s="1">
        <v>-100.5</v>
      </c>
      <c r="M2719" s="1">
        <v>6.44</v>
      </c>
    </row>
    <row r="2720" spans="1:17">
      <c r="A2720" s="1">
        <v>1992</v>
      </c>
      <c r="B2720" s="1" t="s">
        <v>4358</v>
      </c>
      <c r="C2720" s="1" t="s">
        <v>1914</v>
      </c>
      <c r="D2720" s="1" t="s">
        <v>4360</v>
      </c>
      <c r="G2720" s="1" t="s">
        <v>15</v>
      </c>
      <c r="H2720" s="1" t="s">
        <v>16</v>
      </c>
      <c r="I2720" s="1" t="s">
        <v>17</v>
      </c>
      <c r="J2720" s="1" t="s">
        <v>6559</v>
      </c>
      <c r="K2720" s="1">
        <v>20.166</v>
      </c>
      <c r="L2720" s="1">
        <v>-104.333</v>
      </c>
      <c r="M2720" s="1">
        <v>6.44</v>
      </c>
    </row>
    <row r="2721" spans="1:18">
      <c r="A2721" s="1">
        <v>2007</v>
      </c>
      <c r="B2721" s="1" t="s">
        <v>4661</v>
      </c>
      <c r="C2721" s="1" t="s">
        <v>7125</v>
      </c>
      <c r="D2721" s="1" t="s">
        <v>6897</v>
      </c>
      <c r="G2721" s="1" t="s">
        <v>15</v>
      </c>
      <c r="H2721" s="1" t="s">
        <v>16</v>
      </c>
      <c r="I2721" s="1" t="s">
        <v>17</v>
      </c>
      <c r="J2721" s="1" t="s">
        <v>69</v>
      </c>
      <c r="K2721" s="1">
        <v>20.69</v>
      </c>
      <c r="L2721" s="1">
        <v>-98.412499999999994</v>
      </c>
      <c r="M2721" s="1">
        <v>6.45</v>
      </c>
      <c r="O2721" s="1">
        <v>36</v>
      </c>
    </row>
    <row r="2722" spans="1:18">
      <c r="A2722" s="1">
        <v>2011</v>
      </c>
      <c r="B2722" s="1" t="s">
        <v>6293</v>
      </c>
      <c r="C2722" s="1" t="s">
        <v>7126</v>
      </c>
      <c r="D2722" s="1" t="s">
        <v>6295</v>
      </c>
      <c r="E2722" s="1">
        <v>2730</v>
      </c>
      <c r="F2722" s="1">
        <v>2730</v>
      </c>
      <c r="G2722" s="1" t="s">
        <v>15</v>
      </c>
      <c r="H2722" s="1" t="s">
        <v>16</v>
      </c>
      <c r="I2722" s="1" t="s">
        <v>17</v>
      </c>
      <c r="J2722" s="1" t="s">
        <v>59</v>
      </c>
      <c r="K2722" s="1">
        <v>19.150400000000001</v>
      </c>
      <c r="L2722" s="1">
        <v>-98.978499999999997</v>
      </c>
      <c r="M2722" s="1">
        <v>6.45</v>
      </c>
      <c r="O2722" s="1">
        <v>20.399999999999999</v>
      </c>
    </row>
    <row r="2723" spans="1:18">
      <c r="A2723" s="1">
        <v>2005</v>
      </c>
      <c r="B2723" s="1" t="s">
        <v>4921</v>
      </c>
      <c r="C2723" s="1" t="s">
        <v>7127</v>
      </c>
      <c r="D2723" s="1" t="s">
        <v>4923</v>
      </c>
      <c r="F2723" s="1">
        <v>2450</v>
      </c>
      <c r="G2723" s="1" t="s">
        <v>15</v>
      </c>
      <c r="H2723" s="1" t="s">
        <v>16</v>
      </c>
      <c r="I2723" s="1" t="s">
        <v>17</v>
      </c>
      <c r="J2723" s="1" t="s">
        <v>25</v>
      </c>
      <c r="K2723" s="1">
        <v>19.181100000000001</v>
      </c>
      <c r="L2723" s="1">
        <v>-98.796099999999996</v>
      </c>
      <c r="M2723" s="1">
        <v>6.45</v>
      </c>
      <c r="O2723" s="1">
        <v>24.5</v>
      </c>
    </row>
    <row r="2724" spans="1:18">
      <c r="A2724" s="1">
        <v>1999</v>
      </c>
      <c r="B2724" s="1" t="s">
        <v>4833</v>
      </c>
      <c r="C2724" s="1" t="s">
        <v>4254</v>
      </c>
      <c r="D2724" s="1" t="s">
        <v>5100</v>
      </c>
      <c r="G2724" s="1" t="s">
        <v>15</v>
      </c>
      <c r="H2724" s="1" t="s">
        <v>16</v>
      </c>
      <c r="I2724" s="1" t="s">
        <v>17</v>
      </c>
      <c r="J2724" s="1" t="s">
        <v>47</v>
      </c>
      <c r="K2724" s="1">
        <v>18.87</v>
      </c>
      <c r="L2724" s="1">
        <v>-99.2</v>
      </c>
      <c r="M2724" s="1">
        <v>6.47</v>
      </c>
    </row>
    <row r="2725" spans="1:18">
      <c r="A2725" s="1">
        <v>1994</v>
      </c>
      <c r="B2725" s="1" t="s">
        <v>5086</v>
      </c>
      <c r="C2725" s="1" t="s">
        <v>7128</v>
      </c>
      <c r="D2725" s="1" t="s">
        <v>4424</v>
      </c>
      <c r="G2725" s="1" t="s">
        <v>15</v>
      </c>
      <c r="H2725" s="1" t="s">
        <v>16</v>
      </c>
      <c r="I2725" s="1" t="s">
        <v>17</v>
      </c>
      <c r="J2725" s="1" t="s">
        <v>59</v>
      </c>
      <c r="K2725" s="1">
        <v>20.95</v>
      </c>
      <c r="L2725" s="1">
        <v>-103.7</v>
      </c>
      <c r="M2725" s="1">
        <v>6.48</v>
      </c>
      <c r="O2725" s="1">
        <v>28</v>
      </c>
    </row>
    <row r="2726" spans="1:18">
      <c r="A2726" s="1">
        <v>2009</v>
      </c>
      <c r="B2726" s="1" t="s">
        <v>5378</v>
      </c>
      <c r="C2726" s="1" t="s">
        <v>7129</v>
      </c>
      <c r="D2726" s="1" t="s">
        <v>5380</v>
      </c>
      <c r="G2726" s="1" t="s">
        <v>15</v>
      </c>
      <c r="H2726" s="1" t="s">
        <v>16</v>
      </c>
      <c r="I2726" s="1" t="s">
        <v>17</v>
      </c>
      <c r="J2726" s="1" t="s">
        <v>69</v>
      </c>
      <c r="K2726" s="1">
        <v>20.8383</v>
      </c>
      <c r="L2726" s="1">
        <v>-102.7992</v>
      </c>
      <c r="M2726" s="1">
        <v>6.49</v>
      </c>
      <c r="O2726" s="1">
        <v>42</v>
      </c>
    </row>
    <row r="2727" spans="1:18">
      <c r="A2727" s="1">
        <v>1986</v>
      </c>
      <c r="B2727" s="1" t="s">
        <v>4247</v>
      </c>
      <c r="C2727" s="1" t="s">
        <v>7075</v>
      </c>
      <c r="D2727" s="1" t="s">
        <v>5077</v>
      </c>
      <c r="G2727" s="1" t="s">
        <v>15</v>
      </c>
      <c r="H2727" s="1" t="s">
        <v>16</v>
      </c>
      <c r="I2727" s="1" t="s">
        <v>17</v>
      </c>
      <c r="J2727" s="1" t="s">
        <v>69</v>
      </c>
      <c r="K2727" s="1">
        <v>28.8</v>
      </c>
      <c r="L2727" s="1">
        <v>-103.8</v>
      </c>
      <c r="M2727" s="1">
        <v>6.5</v>
      </c>
    </row>
    <row r="2728" spans="1:18">
      <c r="A2728" s="1">
        <v>1981</v>
      </c>
      <c r="B2728" s="1" t="s">
        <v>4422</v>
      </c>
      <c r="C2728" s="1" t="s">
        <v>7130</v>
      </c>
      <c r="D2728" s="1" t="s">
        <v>4424</v>
      </c>
      <c r="G2728" s="1" t="s">
        <v>15</v>
      </c>
      <c r="H2728" s="1" t="s">
        <v>16</v>
      </c>
      <c r="I2728" s="1" t="s">
        <v>17</v>
      </c>
      <c r="J2728" s="1" t="s">
        <v>69</v>
      </c>
      <c r="K2728" s="1">
        <v>21.121700000000001</v>
      </c>
      <c r="L2728" s="1">
        <v>-103.2355</v>
      </c>
      <c r="M2728" s="1">
        <v>6.5</v>
      </c>
    </row>
    <row r="2729" spans="1:18">
      <c r="A2729" s="1">
        <v>2004</v>
      </c>
      <c r="B2729" s="1" t="s">
        <v>4956</v>
      </c>
      <c r="C2729" s="1" t="s">
        <v>7131</v>
      </c>
      <c r="D2729" s="1" t="s">
        <v>5295</v>
      </c>
      <c r="G2729" s="1" t="s">
        <v>15</v>
      </c>
      <c r="H2729" s="1" t="s">
        <v>16</v>
      </c>
      <c r="I2729" s="1" t="s">
        <v>17</v>
      </c>
      <c r="J2729" s="1" t="s">
        <v>59</v>
      </c>
      <c r="K2729" s="1">
        <v>19.163</v>
      </c>
      <c r="L2729" s="1">
        <v>-99.383300000000006</v>
      </c>
      <c r="M2729" s="1">
        <v>6.5</v>
      </c>
      <c r="O2729" s="1">
        <v>26.1</v>
      </c>
      <c r="Q2729" s="1">
        <v>0.512957</v>
      </c>
    </row>
    <row r="2730" spans="1:18">
      <c r="A2730" s="1">
        <v>2011</v>
      </c>
      <c r="B2730" s="1" t="s">
        <v>5456</v>
      </c>
      <c r="C2730" s="1" t="s">
        <v>7132</v>
      </c>
      <c r="D2730" s="1" t="s">
        <v>5430</v>
      </c>
      <c r="G2730" s="1" t="s">
        <v>15</v>
      </c>
      <c r="H2730" s="1" t="s">
        <v>16</v>
      </c>
      <c r="I2730" s="1" t="s">
        <v>17</v>
      </c>
      <c r="J2730" s="1" t="s">
        <v>5254</v>
      </c>
      <c r="K2730" s="1">
        <v>20.57</v>
      </c>
      <c r="L2730" s="1">
        <v>-104.86</v>
      </c>
      <c r="M2730" s="1">
        <v>6.5</v>
      </c>
      <c r="O2730" s="1">
        <v>29.6</v>
      </c>
    </row>
    <row r="2731" spans="1:18">
      <c r="A2731" s="1">
        <v>2001</v>
      </c>
      <c r="B2731" s="1" t="s">
        <v>5071</v>
      </c>
      <c r="C2731" s="1" t="s">
        <v>7133</v>
      </c>
      <c r="D2731" s="1" t="s">
        <v>4265</v>
      </c>
      <c r="G2731" s="1" t="s">
        <v>15</v>
      </c>
      <c r="H2731" s="1" t="s">
        <v>16</v>
      </c>
      <c r="I2731" s="1" t="s">
        <v>17</v>
      </c>
      <c r="J2731" s="1" t="s">
        <v>59</v>
      </c>
      <c r="K2731" s="1">
        <v>19.417000000000002</v>
      </c>
      <c r="L2731" s="1">
        <v>-100.43</v>
      </c>
      <c r="M2731" s="1">
        <v>6.5</v>
      </c>
    </row>
    <row r="2732" spans="1:18">
      <c r="A2732" s="1">
        <v>1985</v>
      </c>
      <c r="B2732" s="1" t="s">
        <v>4314</v>
      </c>
      <c r="C2732" s="1" t="s">
        <v>7134</v>
      </c>
      <c r="D2732" s="1" t="s">
        <v>4635</v>
      </c>
      <c r="G2732" s="1" t="s">
        <v>15</v>
      </c>
      <c r="H2732" s="1" t="s">
        <v>16</v>
      </c>
      <c r="I2732" s="1" t="s">
        <v>17</v>
      </c>
      <c r="J2732" s="1" t="s">
        <v>69</v>
      </c>
      <c r="K2732" s="1">
        <v>18</v>
      </c>
      <c r="L2732" s="1">
        <v>-96</v>
      </c>
      <c r="M2732" s="1">
        <v>6.52</v>
      </c>
      <c r="N2732" s="1">
        <f>MEDIAN(M2732:M2853)</f>
        <v>6.73</v>
      </c>
      <c r="O2732" s="1">
        <v>30</v>
      </c>
      <c r="P2732" s="1">
        <f>MEDIAN(O2732:O2853)</f>
        <v>34.6</v>
      </c>
      <c r="R2732" s="1">
        <f>MEDIAN(Q2732:Q2853)</f>
        <v>0.51285599999999998</v>
      </c>
    </row>
    <row r="2733" spans="1:18">
      <c r="A2733" s="1">
        <v>1992</v>
      </c>
      <c r="B2733" s="1" t="s">
        <v>4358</v>
      </c>
      <c r="C2733" s="1" t="s">
        <v>7135</v>
      </c>
      <c r="D2733" s="1" t="s">
        <v>4360</v>
      </c>
      <c r="G2733" s="1" t="s">
        <v>15</v>
      </c>
      <c r="H2733" s="1" t="s">
        <v>16</v>
      </c>
      <c r="I2733" s="1" t="s">
        <v>17</v>
      </c>
      <c r="J2733" s="1" t="s">
        <v>5067</v>
      </c>
      <c r="K2733" s="1">
        <v>20.356999999999999</v>
      </c>
      <c r="L2733" s="1">
        <v>-104.52500000000001</v>
      </c>
      <c r="M2733" s="1">
        <v>6.53</v>
      </c>
    </row>
    <row r="2734" spans="1:18">
      <c r="A2734" s="1">
        <v>1998</v>
      </c>
      <c r="B2734" s="1" t="s">
        <v>6180</v>
      </c>
      <c r="C2734" s="1" t="s">
        <v>7136</v>
      </c>
      <c r="D2734" s="1" t="s">
        <v>4853</v>
      </c>
      <c r="G2734" s="1" t="s">
        <v>15</v>
      </c>
      <c r="H2734" s="1" t="s">
        <v>16</v>
      </c>
      <c r="I2734" s="1" t="s">
        <v>17</v>
      </c>
      <c r="J2734" s="1" t="s">
        <v>47</v>
      </c>
      <c r="K2734" s="1">
        <v>19.399999999999999</v>
      </c>
      <c r="L2734" s="1">
        <v>-100.25</v>
      </c>
      <c r="M2734" s="1">
        <v>6.53</v>
      </c>
    </row>
    <row r="2735" spans="1:18">
      <c r="A2735" s="1">
        <v>2007</v>
      </c>
      <c r="B2735" s="1" t="s">
        <v>4872</v>
      </c>
      <c r="C2735" s="1" t="s">
        <v>7137</v>
      </c>
      <c r="D2735" s="1" t="s">
        <v>6078</v>
      </c>
      <c r="G2735" s="1" t="s">
        <v>15</v>
      </c>
      <c r="H2735" s="1" t="s">
        <v>16</v>
      </c>
      <c r="I2735" s="1" t="s">
        <v>17</v>
      </c>
      <c r="J2735" s="1" t="s">
        <v>868</v>
      </c>
      <c r="K2735" s="1">
        <v>20.719200000000001</v>
      </c>
      <c r="L2735" s="1">
        <v>-100.4345</v>
      </c>
      <c r="M2735" s="1">
        <v>6.5336136570000001</v>
      </c>
      <c r="O2735" s="1">
        <v>33.370905899999997</v>
      </c>
      <c r="Q2735" s="1">
        <v>0.51286900000000002</v>
      </c>
    </row>
    <row r="2736" spans="1:18">
      <c r="A2736" s="1">
        <v>1985</v>
      </c>
      <c r="B2736" s="1" t="s">
        <v>4314</v>
      </c>
      <c r="C2736" s="1" t="s">
        <v>7138</v>
      </c>
      <c r="D2736" s="1" t="s">
        <v>4635</v>
      </c>
      <c r="G2736" s="1" t="s">
        <v>15</v>
      </c>
      <c r="H2736" s="1" t="s">
        <v>16</v>
      </c>
      <c r="I2736" s="1" t="s">
        <v>17</v>
      </c>
      <c r="J2736" s="1" t="s">
        <v>69</v>
      </c>
      <c r="K2736" s="1">
        <v>18</v>
      </c>
      <c r="L2736" s="1">
        <v>-96</v>
      </c>
      <c r="M2736" s="1">
        <v>6.54</v>
      </c>
      <c r="O2736" s="1">
        <v>40</v>
      </c>
    </row>
    <row r="2737" spans="1:15">
      <c r="A2737" s="1">
        <v>1984</v>
      </c>
      <c r="B2737" s="1" t="s">
        <v>4863</v>
      </c>
      <c r="C2737" s="1" t="s">
        <v>122</v>
      </c>
      <c r="D2737" s="1" t="s">
        <v>4220</v>
      </c>
      <c r="G2737" s="1" t="s">
        <v>15</v>
      </c>
      <c r="H2737" s="1" t="s">
        <v>16</v>
      </c>
      <c r="I2737" s="1" t="s">
        <v>17</v>
      </c>
      <c r="J2737" s="1" t="s">
        <v>1193</v>
      </c>
      <c r="K2737" s="1">
        <v>21.43</v>
      </c>
      <c r="L2737" s="1">
        <v>-104.73</v>
      </c>
      <c r="M2737" s="1">
        <v>6.55</v>
      </c>
    </row>
    <row r="2738" spans="1:15">
      <c r="A2738" s="1">
        <v>2007</v>
      </c>
      <c r="B2738" s="1" t="s">
        <v>4578</v>
      </c>
      <c r="C2738" s="1" t="s">
        <v>7139</v>
      </c>
      <c r="D2738" s="1" t="s">
        <v>4265</v>
      </c>
      <c r="G2738" s="1" t="s">
        <v>15</v>
      </c>
      <c r="H2738" s="1" t="s">
        <v>16</v>
      </c>
      <c r="I2738" s="1" t="s">
        <v>17</v>
      </c>
      <c r="J2738" s="1" t="s">
        <v>47</v>
      </c>
      <c r="K2738" s="1">
        <v>19.790800000000001</v>
      </c>
      <c r="L2738" s="1">
        <v>-100.2985</v>
      </c>
      <c r="M2738" s="1">
        <v>6.55</v>
      </c>
    </row>
    <row r="2739" spans="1:15">
      <c r="A2739" s="1">
        <v>1988</v>
      </c>
      <c r="B2739" s="1" t="s">
        <v>5319</v>
      </c>
      <c r="C2739" s="1" t="s">
        <v>7140</v>
      </c>
      <c r="D2739" s="1" t="s">
        <v>5321</v>
      </c>
      <c r="E2739" s="1">
        <v>4330</v>
      </c>
      <c r="F2739" s="1">
        <v>4330</v>
      </c>
      <c r="G2739" s="1" t="s">
        <v>15</v>
      </c>
      <c r="H2739" s="1" t="s">
        <v>16</v>
      </c>
      <c r="I2739" s="1" t="s">
        <v>17</v>
      </c>
      <c r="J2739" s="1" t="s">
        <v>69</v>
      </c>
      <c r="K2739" s="1">
        <v>19</v>
      </c>
      <c r="L2739" s="1">
        <v>-98.6</v>
      </c>
      <c r="M2739" s="1">
        <v>6.55</v>
      </c>
    </row>
    <row r="2740" spans="1:15">
      <c r="A2740" s="1">
        <v>1985</v>
      </c>
      <c r="B2740" s="1" t="s">
        <v>4570</v>
      </c>
      <c r="C2740" s="1" t="s">
        <v>7141</v>
      </c>
      <c r="D2740" s="1" t="s">
        <v>4572</v>
      </c>
      <c r="G2740" s="1" t="s">
        <v>15</v>
      </c>
      <c r="H2740" s="1" t="s">
        <v>16</v>
      </c>
      <c r="I2740" s="1" t="s">
        <v>17</v>
      </c>
      <c r="J2740" s="1" t="s">
        <v>47</v>
      </c>
      <c r="K2740" s="1">
        <v>21.0426</v>
      </c>
      <c r="L2740" s="1">
        <v>-103.914</v>
      </c>
      <c r="M2740" s="1">
        <v>6.55</v>
      </c>
    </row>
    <row r="2741" spans="1:15">
      <c r="A2741" s="1">
        <v>1984</v>
      </c>
      <c r="B2741" s="1" t="s">
        <v>5399</v>
      </c>
      <c r="C2741" s="1" t="s">
        <v>7142</v>
      </c>
      <c r="D2741" s="1" t="s">
        <v>4923</v>
      </c>
      <c r="F2741" s="1">
        <v>3510</v>
      </c>
      <c r="G2741" s="1" t="s">
        <v>15</v>
      </c>
      <c r="H2741" s="1" t="s">
        <v>16</v>
      </c>
      <c r="I2741" s="1" t="s">
        <v>17</v>
      </c>
      <c r="J2741" s="1" t="s">
        <v>59</v>
      </c>
      <c r="K2741" s="1">
        <v>19.076699999999999</v>
      </c>
      <c r="L2741" s="1">
        <v>-98.668300000000002</v>
      </c>
      <c r="M2741" s="1">
        <v>6.55</v>
      </c>
      <c r="O2741" s="1">
        <v>25</v>
      </c>
    </row>
    <row r="2742" spans="1:15">
      <c r="A2742" s="1">
        <v>1985</v>
      </c>
      <c r="B2742" s="1" t="s">
        <v>4314</v>
      </c>
      <c r="C2742" s="1" t="s">
        <v>7143</v>
      </c>
      <c r="D2742" s="1" t="s">
        <v>4858</v>
      </c>
      <c r="G2742" s="1" t="s">
        <v>15</v>
      </c>
      <c r="H2742" s="1" t="s">
        <v>16</v>
      </c>
      <c r="I2742" s="1" t="s">
        <v>17</v>
      </c>
      <c r="J2742" s="1" t="s">
        <v>1193</v>
      </c>
      <c r="K2742" s="1">
        <v>19.5</v>
      </c>
      <c r="L2742" s="1">
        <v>-96</v>
      </c>
      <c r="M2742" s="1">
        <v>6.56</v>
      </c>
      <c r="O2742" s="1">
        <v>44</v>
      </c>
    </row>
    <row r="2743" spans="1:15">
      <c r="A2743" s="1">
        <v>2007</v>
      </c>
      <c r="B2743" s="1" t="s">
        <v>4661</v>
      </c>
      <c r="C2743" s="1" t="s">
        <v>7144</v>
      </c>
      <c r="D2743" s="1" t="s">
        <v>4663</v>
      </c>
      <c r="G2743" s="1" t="s">
        <v>15</v>
      </c>
      <c r="H2743" s="1" t="s">
        <v>16</v>
      </c>
      <c r="I2743" s="1" t="s">
        <v>17</v>
      </c>
      <c r="J2743" s="1" t="s">
        <v>69</v>
      </c>
      <c r="K2743" s="1">
        <v>19.613299999999999</v>
      </c>
      <c r="L2743" s="1">
        <v>-96.961699999999993</v>
      </c>
      <c r="M2743" s="1">
        <v>6.56</v>
      </c>
      <c r="O2743" s="1">
        <v>37</v>
      </c>
    </row>
    <row r="2744" spans="1:15">
      <c r="A2744" s="1">
        <v>1999</v>
      </c>
      <c r="B2744" s="1" t="s">
        <v>4833</v>
      </c>
      <c r="C2744" s="1" t="s">
        <v>4277</v>
      </c>
      <c r="D2744" s="1" t="s">
        <v>7145</v>
      </c>
      <c r="G2744" s="1" t="s">
        <v>15</v>
      </c>
      <c r="H2744" s="1" t="s">
        <v>16</v>
      </c>
      <c r="I2744" s="1" t="s">
        <v>17</v>
      </c>
      <c r="J2744" s="1" t="s">
        <v>47</v>
      </c>
      <c r="K2744" s="1">
        <v>19.16</v>
      </c>
      <c r="L2744" s="1">
        <v>-99.42</v>
      </c>
      <c r="M2744" s="1">
        <v>6.56</v>
      </c>
    </row>
    <row r="2745" spans="1:15">
      <c r="A2745" s="1">
        <v>1985</v>
      </c>
      <c r="B2745" s="1" t="s">
        <v>4314</v>
      </c>
      <c r="C2745" s="1" t="s">
        <v>7146</v>
      </c>
      <c r="D2745" s="1" t="s">
        <v>4635</v>
      </c>
      <c r="G2745" s="1" t="s">
        <v>15</v>
      </c>
      <c r="H2745" s="1" t="s">
        <v>16</v>
      </c>
      <c r="I2745" s="1" t="s">
        <v>17</v>
      </c>
      <c r="J2745" s="1" t="s">
        <v>47</v>
      </c>
      <c r="K2745" s="1">
        <v>18</v>
      </c>
      <c r="L2745" s="1">
        <v>-96</v>
      </c>
      <c r="M2745" s="1">
        <v>6.57</v>
      </c>
      <c r="O2745" s="1">
        <v>36</v>
      </c>
    </row>
    <row r="2746" spans="1:15">
      <c r="A2746" s="1">
        <v>2007</v>
      </c>
      <c r="B2746" s="1" t="s">
        <v>4661</v>
      </c>
      <c r="C2746" s="1" t="s">
        <v>7147</v>
      </c>
      <c r="D2746" s="1" t="s">
        <v>5488</v>
      </c>
      <c r="E2746" s="1">
        <v>1371</v>
      </c>
      <c r="F2746" s="1">
        <v>1371</v>
      </c>
      <c r="G2746" s="1" t="s">
        <v>15</v>
      </c>
      <c r="H2746" s="1" t="s">
        <v>16</v>
      </c>
      <c r="I2746" s="1" t="s">
        <v>17</v>
      </c>
      <c r="J2746" s="1" t="s">
        <v>433</v>
      </c>
      <c r="K2746" s="1">
        <v>19.667999999999999</v>
      </c>
      <c r="L2746" s="1">
        <v>-96.775000000000006</v>
      </c>
      <c r="M2746" s="1">
        <v>6.57</v>
      </c>
      <c r="O2746" s="1">
        <v>26</v>
      </c>
    </row>
    <row r="2747" spans="1:15">
      <c r="A2747" s="1">
        <v>1985</v>
      </c>
      <c r="B2747" s="1" t="s">
        <v>4314</v>
      </c>
      <c r="C2747" s="1" t="s">
        <v>7148</v>
      </c>
      <c r="D2747" s="1" t="s">
        <v>4635</v>
      </c>
      <c r="G2747" s="1" t="s">
        <v>15</v>
      </c>
      <c r="H2747" s="1" t="s">
        <v>16</v>
      </c>
      <c r="I2747" s="1" t="s">
        <v>17</v>
      </c>
      <c r="J2747" s="1" t="s">
        <v>47</v>
      </c>
      <c r="K2747" s="1">
        <v>18</v>
      </c>
      <c r="L2747" s="1">
        <v>-96</v>
      </c>
      <c r="M2747" s="1">
        <v>6.57</v>
      </c>
      <c r="O2747" s="1">
        <v>31</v>
      </c>
    </row>
    <row r="2748" spans="1:15">
      <c r="A2748" s="1">
        <v>2007</v>
      </c>
      <c r="B2748" s="1" t="s">
        <v>4578</v>
      </c>
      <c r="C2748" s="1" t="s">
        <v>7149</v>
      </c>
      <c r="D2748" s="1" t="s">
        <v>4265</v>
      </c>
      <c r="G2748" s="1" t="s">
        <v>15</v>
      </c>
      <c r="H2748" s="1" t="s">
        <v>16</v>
      </c>
      <c r="I2748" s="1" t="s">
        <v>17</v>
      </c>
      <c r="J2748" s="1" t="s">
        <v>47</v>
      </c>
      <c r="K2748" s="1">
        <v>18.7606</v>
      </c>
      <c r="L2748" s="1">
        <v>-99.4709</v>
      </c>
      <c r="M2748" s="1">
        <v>6.57</v>
      </c>
    </row>
    <row r="2749" spans="1:15">
      <c r="A2749" s="1">
        <v>2009</v>
      </c>
      <c r="B2749" s="1" t="s">
        <v>5378</v>
      </c>
      <c r="C2749" s="1" t="s">
        <v>7150</v>
      </c>
      <c r="D2749" s="1" t="s">
        <v>5380</v>
      </c>
      <c r="G2749" s="1" t="s">
        <v>15</v>
      </c>
      <c r="H2749" s="1" t="s">
        <v>16</v>
      </c>
      <c r="I2749" s="1" t="s">
        <v>17</v>
      </c>
      <c r="J2749" s="1" t="s">
        <v>59</v>
      </c>
      <c r="K2749" s="1">
        <v>20.7333</v>
      </c>
      <c r="L2749" s="1">
        <v>-103.2948</v>
      </c>
      <c r="M2749" s="1">
        <v>6.58</v>
      </c>
      <c r="O2749" s="1">
        <v>30.3</v>
      </c>
    </row>
    <row r="2750" spans="1:15">
      <c r="A2750" s="1">
        <v>2005</v>
      </c>
      <c r="B2750" s="1" t="s">
        <v>4921</v>
      </c>
      <c r="C2750" s="1" t="s">
        <v>7151</v>
      </c>
      <c r="D2750" s="1" t="s">
        <v>4923</v>
      </c>
      <c r="F2750" s="1">
        <v>2475</v>
      </c>
      <c r="G2750" s="1" t="s">
        <v>15</v>
      </c>
      <c r="H2750" s="1" t="s">
        <v>16</v>
      </c>
      <c r="I2750" s="1" t="s">
        <v>17</v>
      </c>
      <c r="J2750" s="1" t="s">
        <v>25</v>
      </c>
      <c r="K2750" s="1">
        <v>19.179200000000002</v>
      </c>
      <c r="L2750" s="1">
        <v>-98.802800000000005</v>
      </c>
      <c r="M2750" s="1">
        <v>6.58</v>
      </c>
      <c r="O2750" s="1">
        <v>25.9</v>
      </c>
    </row>
    <row r="2751" spans="1:15">
      <c r="A2751" s="1">
        <v>1985</v>
      </c>
      <c r="B2751" s="1" t="s">
        <v>4314</v>
      </c>
      <c r="C2751" s="1" t="s">
        <v>7152</v>
      </c>
      <c r="D2751" s="1" t="s">
        <v>4635</v>
      </c>
      <c r="G2751" s="1" t="s">
        <v>15</v>
      </c>
      <c r="H2751" s="1" t="s">
        <v>16</v>
      </c>
      <c r="I2751" s="1" t="s">
        <v>17</v>
      </c>
      <c r="J2751" s="1" t="s">
        <v>69</v>
      </c>
      <c r="K2751" s="1">
        <v>18</v>
      </c>
      <c r="L2751" s="1">
        <v>-96</v>
      </c>
      <c r="M2751" s="1">
        <v>6.59</v>
      </c>
      <c r="O2751" s="1">
        <v>32</v>
      </c>
    </row>
    <row r="2752" spans="1:15">
      <c r="A2752" s="1">
        <v>2007</v>
      </c>
      <c r="B2752" s="1" t="s">
        <v>4661</v>
      </c>
      <c r="C2752" s="1" t="s">
        <v>7153</v>
      </c>
      <c r="D2752" s="1" t="s">
        <v>4663</v>
      </c>
      <c r="G2752" s="1" t="s">
        <v>15</v>
      </c>
      <c r="H2752" s="1" t="s">
        <v>16</v>
      </c>
      <c r="I2752" s="1" t="s">
        <v>17</v>
      </c>
      <c r="J2752" s="1" t="s">
        <v>1193</v>
      </c>
      <c r="K2752" s="1">
        <v>19.881699999999999</v>
      </c>
      <c r="L2752" s="1">
        <v>-96.589699999999993</v>
      </c>
      <c r="M2752" s="1">
        <v>6.6</v>
      </c>
      <c r="O2752" s="1">
        <v>35</v>
      </c>
    </row>
    <row r="2753" spans="1:17">
      <c r="A2753" s="1">
        <v>1992</v>
      </c>
      <c r="B2753" s="1" t="s">
        <v>5514</v>
      </c>
      <c r="C2753" s="1" t="s">
        <v>7154</v>
      </c>
      <c r="D2753" s="1" t="s">
        <v>5516</v>
      </c>
      <c r="G2753" s="1" t="s">
        <v>15</v>
      </c>
      <c r="H2753" s="1" t="s">
        <v>16</v>
      </c>
      <c r="I2753" s="1" t="s">
        <v>17</v>
      </c>
      <c r="J2753" s="1" t="s">
        <v>3507</v>
      </c>
      <c r="K2753" s="1">
        <v>20.638200000000001</v>
      </c>
      <c r="L2753" s="1">
        <v>-104.5038</v>
      </c>
      <c r="M2753" s="1">
        <v>6.6</v>
      </c>
    </row>
    <row r="2754" spans="1:17">
      <c r="A2754" s="1">
        <v>2007</v>
      </c>
      <c r="B2754" s="1" t="s">
        <v>4872</v>
      </c>
      <c r="C2754" s="1" t="s">
        <v>7155</v>
      </c>
      <c r="D2754" s="1" t="s">
        <v>6078</v>
      </c>
      <c r="G2754" s="1" t="s">
        <v>15</v>
      </c>
      <c r="H2754" s="1" t="s">
        <v>16</v>
      </c>
      <c r="I2754" s="1" t="s">
        <v>17</v>
      </c>
      <c r="J2754" s="1" t="s">
        <v>868</v>
      </c>
      <c r="K2754" s="1">
        <v>20.6005</v>
      </c>
      <c r="L2754" s="1">
        <v>-100.5077</v>
      </c>
      <c r="M2754" s="1">
        <v>6.6</v>
      </c>
      <c r="O2754" s="1">
        <v>37.353772910000004</v>
      </c>
    </row>
    <row r="2755" spans="1:17">
      <c r="A2755" s="1">
        <v>2000</v>
      </c>
      <c r="B2755" s="1" t="s">
        <v>5556</v>
      </c>
      <c r="C2755" s="1" t="s">
        <v>7156</v>
      </c>
      <c r="D2755" s="1" t="s">
        <v>5558</v>
      </c>
      <c r="G2755" s="1" t="s">
        <v>15</v>
      </c>
      <c r="H2755" s="1" t="s">
        <v>16</v>
      </c>
      <c r="I2755" s="1" t="s">
        <v>17</v>
      </c>
      <c r="J2755" s="1" t="s">
        <v>69</v>
      </c>
      <c r="K2755" s="1">
        <v>20.58</v>
      </c>
      <c r="L2755" s="1">
        <v>-102.23</v>
      </c>
      <c r="M2755" s="1">
        <v>6.6</v>
      </c>
      <c r="O2755" s="1">
        <v>41</v>
      </c>
    </row>
    <row r="2756" spans="1:17">
      <c r="A2756" s="1">
        <v>1994</v>
      </c>
      <c r="B2756" s="1" t="s">
        <v>5086</v>
      </c>
      <c r="C2756" s="1" t="s">
        <v>7156</v>
      </c>
      <c r="D2756" s="1" t="s">
        <v>4424</v>
      </c>
      <c r="G2756" s="1" t="s">
        <v>15</v>
      </c>
      <c r="H2756" s="1" t="s">
        <v>16</v>
      </c>
      <c r="I2756" s="1" t="s">
        <v>17</v>
      </c>
      <c r="J2756" s="1" t="s">
        <v>69</v>
      </c>
      <c r="K2756" s="1">
        <v>20.85</v>
      </c>
      <c r="L2756" s="1">
        <v>-103.33</v>
      </c>
      <c r="M2756" s="1">
        <v>6.6</v>
      </c>
      <c r="O2756" s="1">
        <v>41</v>
      </c>
    </row>
    <row r="2757" spans="1:17">
      <c r="A2757" s="1">
        <v>2011</v>
      </c>
      <c r="B2757" s="1" t="s">
        <v>5456</v>
      </c>
      <c r="C2757" s="1" t="s">
        <v>7157</v>
      </c>
      <c r="D2757" s="1" t="s">
        <v>5516</v>
      </c>
      <c r="G2757" s="1" t="s">
        <v>15</v>
      </c>
      <c r="H2757" s="1" t="s">
        <v>16</v>
      </c>
      <c r="I2757" s="1" t="s">
        <v>17</v>
      </c>
      <c r="J2757" s="1" t="s">
        <v>69</v>
      </c>
      <c r="K2757" s="1">
        <v>20.64</v>
      </c>
      <c r="L2757" s="1">
        <v>-104.51</v>
      </c>
      <c r="M2757" s="1">
        <v>6.6</v>
      </c>
      <c r="O2757" s="1">
        <v>38.9</v>
      </c>
    </row>
    <row r="2758" spans="1:17">
      <c r="A2758" s="1">
        <v>2005</v>
      </c>
      <c r="B2758" s="1" t="s">
        <v>4921</v>
      </c>
      <c r="C2758" s="1" t="s">
        <v>7158</v>
      </c>
      <c r="D2758" s="1" t="s">
        <v>4923</v>
      </c>
      <c r="F2758" s="1">
        <v>3000</v>
      </c>
      <c r="G2758" s="1" t="s">
        <v>15</v>
      </c>
      <c r="H2758" s="1" t="s">
        <v>16</v>
      </c>
      <c r="I2758" s="1" t="s">
        <v>17</v>
      </c>
      <c r="J2758" s="1" t="s">
        <v>25</v>
      </c>
      <c r="K2758" s="1">
        <v>19.0444</v>
      </c>
      <c r="L2758" s="1">
        <v>-98.888099999999994</v>
      </c>
      <c r="M2758" s="1">
        <v>6.6</v>
      </c>
      <c r="O2758" s="1">
        <v>24.8</v>
      </c>
    </row>
    <row r="2759" spans="1:17">
      <c r="A2759" s="1">
        <v>1986</v>
      </c>
      <c r="B2759" s="1" t="s">
        <v>4247</v>
      </c>
      <c r="C2759" s="1" t="s">
        <v>7159</v>
      </c>
      <c r="D2759" s="1" t="s">
        <v>4249</v>
      </c>
      <c r="G2759" s="1" t="s">
        <v>15</v>
      </c>
      <c r="H2759" s="1" t="s">
        <v>16</v>
      </c>
      <c r="I2759" s="1" t="s">
        <v>17</v>
      </c>
      <c r="J2759" s="1" t="s">
        <v>69</v>
      </c>
      <c r="K2759" s="1">
        <v>28.8</v>
      </c>
      <c r="L2759" s="1">
        <v>-103.8</v>
      </c>
      <c r="M2759" s="1">
        <v>6.61</v>
      </c>
      <c r="Q2759" s="1">
        <v>0.51270000000000004</v>
      </c>
    </row>
    <row r="2760" spans="1:17">
      <c r="A2760" s="1">
        <v>1992</v>
      </c>
      <c r="B2760" s="1" t="s">
        <v>5514</v>
      </c>
      <c r="C2760" s="1" t="s">
        <v>7160</v>
      </c>
      <c r="D2760" s="1" t="s">
        <v>5516</v>
      </c>
      <c r="G2760" s="1" t="s">
        <v>15</v>
      </c>
      <c r="H2760" s="1" t="s">
        <v>16</v>
      </c>
      <c r="I2760" s="1" t="s">
        <v>17</v>
      </c>
      <c r="J2760" s="1" t="s">
        <v>3507</v>
      </c>
      <c r="K2760" s="1">
        <v>20.638200000000001</v>
      </c>
      <c r="L2760" s="1">
        <v>-104.5038</v>
      </c>
      <c r="M2760" s="1">
        <v>6.61</v>
      </c>
    </row>
    <row r="2761" spans="1:17">
      <c r="A2761" s="1">
        <v>2002</v>
      </c>
      <c r="B2761" s="1" t="s">
        <v>6153</v>
      </c>
      <c r="C2761" s="1" t="s">
        <v>7161</v>
      </c>
      <c r="D2761" s="1" t="s">
        <v>5066</v>
      </c>
      <c r="G2761" s="1" t="s">
        <v>15</v>
      </c>
      <c r="H2761" s="1" t="s">
        <v>16</v>
      </c>
      <c r="I2761" s="1" t="s">
        <v>17</v>
      </c>
      <c r="J2761" s="1" t="s">
        <v>59</v>
      </c>
      <c r="K2761" s="1">
        <v>19.149999999999999</v>
      </c>
      <c r="L2761" s="1">
        <v>-97.13</v>
      </c>
      <c r="M2761" s="1">
        <v>6.61</v>
      </c>
      <c r="O2761" s="1">
        <v>29</v>
      </c>
    </row>
    <row r="2762" spans="1:17">
      <c r="A2762" s="1">
        <v>1985</v>
      </c>
      <c r="B2762" s="1" t="s">
        <v>6013</v>
      </c>
      <c r="C2762" s="1" t="s">
        <v>7162</v>
      </c>
      <c r="D2762" s="1" t="s">
        <v>6015</v>
      </c>
      <c r="G2762" s="1" t="s">
        <v>15</v>
      </c>
      <c r="H2762" s="1" t="s">
        <v>16</v>
      </c>
      <c r="I2762" s="1" t="s">
        <v>17</v>
      </c>
      <c r="J2762" s="1" t="s">
        <v>69</v>
      </c>
      <c r="K2762" s="1">
        <v>20</v>
      </c>
      <c r="L2762" s="1">
        <v>-101.5</v>
      </c>
      <c r="M2762" s="1">
        <v>6.61</v>
      </c>
    </row>
    <row r="2763" spans="1:17">
      <c r="A2763" s="1">
        <v>1987</v>
      </c>
      <c r="B2763" s="1" t="s">
        <v>5585</v>
      </c>
      <c r="C2763" s="1" t="s">
        <v>7162</v>
      </c>
      <c r="D2763" s="1" t="s">
        <v>5590</v>
      </c>
      <c r="G2763" s="1" t="s">
        <v>15</v>
      </c>
      <c r="H2763" s="1" t="s">
        <v>16</v>
      </c>
      <c r="I2763" s="1" t="s">
        <v>17</v>
      </c>
      <c r="J2763" s="1" t="s">
        <v>47</v>
      </c>
      <c r="K2763" s="1">
        <v>19.553000000000001</v>
      </c>
      <c r="L2763" s="1">
        <v>-102.223</v>
      </c>
      <c r="M2763" s="1">
        <v>6.61</v>
      </c>
    </row>
    <row r="2764" spans="1:17">
      <c r="A2764" s="1">
        <v>2004</v>
      </c>
      <c r="B2764" s="1" t="s">
        <v>5588</v>
      </c>
      <c r="C2764" s="1" t="s">
        <v>7163</v>
      </c>
      <c r="D2764" s="1" t="s">
        <v>5590</v>
      </c>
      <c r="G2764" s="1" t="s">
        <v>15</v>
      </c>
      <c r="H2764" s="1" t="s">
        <v>16</v>
      </c>
      <c r="I2764" s="1" t="s">
        <v>17</v>
      </c>
      <c r="J2764" s="1" t="s">
        <v>59</v>
      </c>
      <c r="K2764" s="1">
        <v>19.552669999999999</v>
      </c>
      <c r="L2764" s="1">
        <v>-102.223</v>
      </c>
      <c r="M2764" s="1">
        <v>6.61</v>
      </c>
      <c r="Q2764" s="1">
        <v>0.51285599999999998</v>
      </c>
    </row>
    <row r="2765" spans="1:17">
      <c r="A2765" s="1">
        <v>2001</v>
      </c>
      <c r="B2765" s="1" t="s">
        <v>5071</v>
      </c>
      <c r="C2765" s="1" t="s">
        <v>7164</v>
      </c>
      <c r="D2765" s="1" t="s">
        <v>4265</v>
      </c>
      <c r="G2765" s="1" t="s">
        <v>15</v>
      </c>
      <c r="H2765" s="1" t="s">
        <v>16</v>
      </c>
      <c r="I2765" s="1" t="s">
        <v>17</v>
      </c>
      <c r="J2765" s="1" t="s">
        <v>59</v>
      </c>
      <c r="K2765" s="1">
        <v>19.0608</v>
      </c>
      <c r="L2765" s="1">
        <v>-100.2625</v>
      </c>
      <c r="M2765" s="1">
        <v>6.61</v>
      </c>
    </row>
    <row r="2766" spans="1:17">
      <c r="A2766" s="1">
        <v>2003</v>
      </c>
      <c r="B2766" s="1" t="s">
        <v>4856</v>
      </c>
      <c r="C2766" s="1" t="s">
        <v>7165</v>
      </c>
      <c r="D2766" s="1" t="s">
        <v>4858</v>
      </c>
      <c r="G2766" s="1" t="s">
        <v>15</v>
      </c>
      <c r="H2766" s="1" t="s">
        <v>16</v>
      </c>
      <c r="I2766" s="1" t="s">
        <v>17</v>
      </c>
      <c r="J2766" s="1" t="s">
        <v>25</v>
      </c>
      <c r="K2766" s="1">
        <v>19.317</v>
      </c>
      <c r="L2766" s="1">
        <v>-97.222999999999999</v>
      </c>
      <c r="M2766" s="1">
        <v>6.62</v>
      </c>
      <c r="O2766" s="1">
        <v>34</v>
      </c>
      <c r="Q2766" s="1">
        <v>0.51281299999999996</v>
      </c>
    </row>
    <row r="2767" spans="1:17">
      <c r="A2767" s="1">
        <v>1985</v>
      </c>
      <c r="B2767" s="1" t="s">
        <v>4314</v>
      </c>
      <c r="C2767" s="1" t="s">
        <v>7166</v>
      </c>
      <c r="D2767" s="1" t="s">
        <v>4635</v>
      </c>
      <c r="G2767" s="1" t="s">
        <v>15</v>
      </c>
      <c r="H2767" s="1" t="s">
        <v>16</v>
      </c>
      <c r="I2767" s="1" t="s">
        <v>17</v>
      </c>
      <c r="J2767" s="1" t="s">
        <v>69</v>
      </c>
      <c r="K2767" s="1">
        <v>18</v>
      </c>
      <c r="L2767" s="1">
        <v>-96</v>
      </c>
      <c r="M2767" s="1">
        <v>6.62</v>
      </c>
      <c r="O2767" s="1">
        <v>33</v>
      </c>
    </row>
    <row r="2768" spans="1:17">
      <c r="A2768" s="1">
        <v>2010</v>
      </c>
      <c r="B2768" s="1" t="s">
        <v>4350</v>
      </c>
      <c r="C2768" s="1" t="s">
        <v>7167</v>
      </c>
      <c r="D2768" s="1" t="s">
        <v>4352</v>
      </c>
      <c r="G2768" s="1" t="s">
        <v>15</v>
      </c>
      <c r="H2768" s="1" t="s">
        <v>16</v>
      </c>
      <c r="I2768" s="1" t="s">
        <v>17</v>
      </c>
      <c r="J2768" s="1" t="s">
        <v>69</v>
      </c>
      <c r="K2768" s="1">
        <v>19.4389</v>
      </c>
      <c r="L2768" s="1">
        <v>-96.897199999999998</v>
      </c>
      <c r="M2768" s="1">
        <v>6.63</v>
      </c>
      <c r="O2768" s="1">
        <v>54</v>
      </c>
    </row>
    <row r="2769" spans="1:17">
      <c r="A2769" s="1">
        <v>2003</v>
      </c>
      <c r="B2769" s="1" t="s">
        <v>5784</v>
      </c>
      <c r="C2769" s="1" t="s">
        <v>7168</v>
      </c>
      <c r="D2769" s="1" t="s">
        <v>4770</v>
      </c>
      <c r="G2769" s="1" t="s">
        <v>15</v>
      </c>
      <c r="H2769" s="1" t="s">
        <v>16</v>
      </c>
      <c r="I2769" s="1" t="s">
        <v>17</v>
      </c>
      <c r="J2769" s="1" t="s">
        <v>1193</v>
      </c>
      <c r="K2769" s="1">
        <v>21.15</v>
      </c>
      <c r="L2769" s="1">
        <v>-104</v>
      </c>
      <c r="M2769" s="1">
        <v>6.63</v>
      </c>
      <c r="O2769" s="1">
        <v>41</v>
      </c>
    </row>
    <row r="2770" spans="1:17">
      <c r="A2770" s="1">
        <v>2010</v>
      </c>
      <c r="B2770" s="1" t="s">
        <v>4413</v>
      </c>
      <c r="C2770" s="1" t="s">
        <v>7168</v>
      </c>
      <c r="D2770" s="1" t="s">
        <v>4415</v>
      </c>
      <c r="G2770" s="1" t="s">
        <v>15</v>
      </c>
      <c r="H2770" s="1" t="s">
        <v>16</v>
      </c>
      <c r="I2770" s="1" t="s">
        <v>17</v>
      </c>
      <c r="J2770" s="1" t="s">
        <v>69</v>
      </c>
      <c r="K2770" s="1">
        <v>21.35</v>
      </c>
      <c r="L2770" s="1">
        <v>-104.7</v>
      </c>
      <c r="M2770" s="1">
        <v>6.63</v>
      </c>
      <c r="O2770" s="1">
        <v>39.799999999999997</v>
      </c>
      <c r="Q2770" s="1">
        <v>0.51292800000000005</v>
      </c>
    </row>
    <row r="2771" spans="1:17">
      <c r="A2771" s="1">
        <v>2001</v>
      </c>
      <c r="B2771" s="1" t="s">
        <v>5873</v>
      </c>
      <c r="C2771" s="1" t="s">
        <v>7169</v>
      </c>
      <c r="D2771" s="1" t="s">
        <v>4240</v>
      </c>
      <c r="G2771" s="1" t="s">
        <v>15</v>
      </c>
      <c r="H2771" s="1" t="s">
        <v>16</v>
      </c>
      <c r="I2771" s="1" t="s">
        <v>17</v>
      </c>
      <c r="J2771" s="1" t="s">
        <v>25</v>
      </c>
      <c r="K2771" s="1">
        <v>20.5</v>
      </c>
      <c r="L2771" s="1">
        <v>-103.8</v>
      </c>
      <c r="M2771" s="1">
        <v>6.63</v>
      </c>
      <c r="O2771" s="1">
        <v>41</v>
      </c>
    </row>
    <row r="2772" spans="1:17">
      <c r="A2772" s="1">
        <v>1989</v>
      </c>
      <c r="B2772" s="1" t="s">
        <v>7170</v>
      </c>
      <c r="C2772" s="1" t="s">
        <v>2265</v>
      </c>
      <c r="D2772" s="1" t="s">
        <v>4220</v>
      </c>
      <c r="G2772" s="1" t="s">
        <v>15</v>
      </c>
      <c r="H2772" s="1" t="s">
        <v>16</v>
      </c>
      <c r="I2772" s="1" t="s">
        <v>17</v>
      </c>
      <c r="J2772" s="1" t="s">
        <v>1193</v>
      </c>
      <c r="K2772" s="1">
        <v>21.43</v>
      </c>
      <c r="L2772" s="1">
        <v>-104.73</v>
      </c>
      <c r="M2772" s="1">
        <v>6.64</v>
      </c>
      <c r="O2772" s="1">
        <v>44.5</v>
      </c>
    </row>
    <row r="2773" spans="1:17">
      <c r="A2773" s="1">
        <v>1984</v>
      </c>
      <c r="B2773" s="1" t="s">
        <v>4863</v>
      </c>
      <c r="C2773" s="1" t="s">
        <v>2265</v>
      </c>
      <c r="D2773" s="1" t="s">
        <v>4220</v>
      </c>
      <c r="G2773" s="1" t="s">
        <v>15</v>
      </c>
      <c r="H2773" s="1" t="s">
        <v>16</v>
      </c>
      <c r="I2773" s="1" t="s">
        <v>17</v>
      </c>
      <c r="J2773" s="1" t="s">
        <v>1193</v>
      </c>
      <c r="K2773" s="1">
        <v>21.43</v>
      </c>
      <c r="L2773" s="1">
        <v>-104.73</v>
      </c>
      <c r="M2773" s="1">
        <v>6.64</v>
      </c>
    </row>
    <row r="2774" spans="1:17">
      <c r="A2774" s="1">
        <v>1986</v>
      </c>
      <c r="B2774" s="1" t="s">
        <v>4247</v>
      </c>
      <c r="C2774" s="1" t="s">
        <v>7171</v>
      </c>
      <c r="D2774" s="1" t="s">
        <v>5077</v>
      </c>
      <c r="G2774" s="1" t="s">
        <v>15</v>
      </c>
      <c r="H2774" s="1" t="s">
        <v>16</v>
      </c>
      <c r="I2774" s="1" t="s">
        <v>17</v>
      </c>
      <c r="J2774" s="1" t="s">
        <v>69</v>
      </c>
      <c r="K2774" s="1">
        <v>28.8</v>
      </c>
      <c r="L2774" s="1">
        <v>-103.8</v>
      </c>
      <c r="M2774" s="1">
        <v>6.65</v>
      </c>
    </row>
    <row r="2775" spans="1:17">
      <c r="A2775" s="1">
        <v>2009</v>
      </c>
      <c r="B2775" s="1" t="s">
        <v>5378</v>
      </c>
      <c r="C2775" s="1" t="s">
        <v>7172</v>
      </c>
      <c r="D2775" s="1" t="s">
        <v>5380</v>
      </c>
      <c r="G2775" s="1" t="s">
        <v>15</v>
      </c>
      <c r="H2775" s="1" t="s">
        <v>16</v>
      </c>
      <c r="I2775" s="1" t="s">
        <v>17</v>
      </c>
      <c r="J2775" s="1" t="s">
        <v>69</v>
      </c>
      <c r="K2775" s="1">
        <v>20.5992</v>
      </c>
      <c r="L2775" s="1">
        <v>-102.6461</v>
      </c>
      <c r="M2775" s="1">
        <v>6.66</v>
      </c>
      <c r="O2775" s="1">
        <v>41.7</v>
      </c>
      <c r="Q2775" s="1">
        <v>0.51293999999999995</v>
      </c>
    </row>
    <row r="2776" spans="1:17">
      <c r="A2776" s="1">
        <v>2009</v>
      </c>
      <c r="B2776" s="1" t="s">
        <v>5378</v>
      </c>
      <c r="C2776" s="1" t="s">
        <v>7173</v>
      </c>
      <c r="D2776" s="1" t="s">
        <v>4424</v>
      </c>
      <c r="G2776" s="1" t="s">
        <v>15</v>
      </c>
      <c r="H2776" s="1" t="s">
        <v>16</v>
      </c>
      <c r="I2776" s="1" t="s">
        <v>17</v>
      </c>
      <c r="J2776" s="1" t="s">
        <v>69</v>
      </c>
      <c r="K2776" s="1">
        <v>20.567299999999999</v>
      </c>
      <c r="L2776" s="1">
        <v>-102.1523</v>
      </c>
      <c r="M2776" s="1">
        <v>6.66</v>
      </c>
      <c r="O2776" s="1">
        <v>37.4</v>
      </c>
    </row>
    <row r="2777" spans="1:17">
      <c r="A2777" s="1">
        <v>2010</v>
      </c>
      <c r="B2777" s="1" t="s">
        <v>4534</v>
      </c>
      <c r="C2777" s="1" t="s">
        <v>7174</v>
      </c>
      <c r="D2777" s="1" t="s">
        <v>4535</v>
      </c>
      <c r="G2777" s="1" t="s">
        <v>15</v>
      </c>
      <c r="H2777" s="1" t="s">
        <v>16</v>
      </c>
      <c r="I2777" s="1" t="s">
        <v>17</v>
      </c>
      <c r="J2777" s="1" t="s">
        <v>59</v>
      </c>
      <c r="K2777" s="1">
        <v>19.12</v>
      </c>
      <c r="L2777" s="1">
        <v>-97.621700000000004</v>
      </c>
      <c r="M2777" s="1">
        <v>6.67</v>
      </c>
      <c r="O2777" s="1">
        <v>23</v>
      </c>
      <c r="Q2777" s="1">
        <v>0.512679</v>
      </c>
    </row>
    <row r="2778" spans="1:17">
      <c r="A2778" s="1">
        <v>1985</v>
      </c>
      <c r="B2778" s="1" t="s">
        <v>6309</v>
      </c>
      <c r="C2778" s="1" t="s">
        <v>7175</v>
      </c>
      <c r="D2778" s="1" t="s">
        <v>6015</v>
      </c>
      <c r="G2778" s="1" t="s">
        <v>15</v>
      </c>
      <c r="H2778" s="1" t="s">
        <v>16</v>
      </c>
      <c r="I2778" s="1" t="s">
        <v>17</v>
      </c>
      <c r="J2778" s="1" t="s">
        <v>25</v>
      </c>
      <c r="K2778" s="1">
        <v>18.98</v>
      </c>
      <c r="L2778" s="1">
        <v>-101.7</v>
      </c>
      <c r="M2778" s="1">
        <v>6.67</v>
      </c>
    </row>
    <row r="2779" spans="1:17">
      <c r="A2779" s="1">
        <v>2001</v>
      </c>
      <c r="B2779" s="1" t="s">
        <v>4302</v>
      </c>
      <c r="C2779" s="1" t="s">
        <v>7176</v>
      </c>
      <c r="D2779" s="1" t="s">
        <v>4304</v>
      </c>
      <c r="G2779" s="1" t="s">
        <v>15</v>
      </c>
      <c r="H2779" s="1" t="s">
        <v>16</v>
      </c>
      <c r="I2779" s="1" t="s">
        <v>17</v>
      </c>
      <c r="J2779" s="1" t="s">
        <v>7177</v>
      </c>
      <c r="K2779" s="1">
        <v>19.917120000000001</v>
      </c>
      <c r="L2779" s="1">
        <v>-98.176180000000002</v>
      </c>
      <c r="M2779" s="1">
        <v>6.68</v>
      </c>
      <c r="O2779" s="1">
        <v>40</v>
      </c>
      <c r="Q2779" s="1">
        <v>0.51283800000000002</v>
      </c>
    </row>
    <row r="2780" spans="1:17">
      <c r="A2780" s="1">
        <v>2008</v>
      </c>
      <c r="B2780" s="1" t="s">
        <v>6505</v>
      </c>
      <c r="C2780" s="1" t="s">
        <v>7178</v>
      </c>
      <c r="D2780" s="1" t="s">
        <v>4535</v>
      </c>
      <c r="G2780" s="1" t="s">
        <v>15</v>
      </c>
      <c r="H2780" s="1" t="s">
        <v>16</v>
      </c>
      <c r="I2780" s="1" t="s">
        <v>17</v>
      </c>
      <c r="J2780" s="1" t="s">
        <v>59</v>
      </c>
      <c r="K2780" s="1">
        <v>19.4038</v>
      </c>
      <c r="L2780" s="1">
        <v>-97.391499999999994</v>
      </c>
      <c r="M2780" s="1">
        <v>6.68</v>
      </c>
    </row>
    <row r="2781" spans="1:17">
      <c r="A2781" s="1">
        <v>2011</v>
      </c>
      <c r="B2781" s="1" t="s">
        <v>6293</v>
      </c>
      <c r="C2781" s="1" t="s">
        <v>7179</v>
      </c>
      <c r="D2781" s="1" t="s">
        <v>7097</v>
      </c>
      <c r="E2781" s="1">
        <v>2330</v>
      </c>
      <c r="F2781" s="1">
        <v>2330</v>
      </c>
      <c r="G2781" s="1" t="s">
        <v>15</v>
      </c>
      <c r="H2781" s="1" t="s">
        <v>16</v>
      </c>
      <c r="I2781" s="1" t="s">
        <v>17</v>
      </c>
      <c r="J2781" s="1" t="s">
        <v>47</v>
      </c>
      <c r="K2781" s="1">
        <v>19.026199999999999</v>
      </c>
      <c r="L2781" s="1">
        <v>-98.968400000000003</v>
      </c>
      <c r="M2781" s="1">
        <v>6.68</v>
      </c>
      <c r="O2781" s="1">
        <v>29.1</v>
      </c>
    </row>
    <row r="2782" spans="1:17">
      <c r="A2782" s="1">
        <v>1996</v>
      </c>
      <c r="B2782" s="1" t="s">
        <v>5450</v>
      </c>
      <c r="C2782" s="1" t="s">
        <v>7180</v>
      </c>
      <c r="D2782" s="1" t="s">
        <v>5430</v>
      </c>
      <c r="G2782" s="1" t="s">
        <v>15</v>
      </c>
      <c r="H2782" s="1" t="s">
        <v>16</v>
      </c>
      <c r="I2782" s="1" t="s">
        <v>17</v>
      </c>
      <c r="J2782" s="1" t="s">
        <v>59</v>
      </c>
      <c r="K2782" s="1">
        <v>20.399999999999999</v>
      </c>
      <c r="L2782" s="1">
        <v>-104.67</v>
      </c>
      <c r="M2782" s="1">
        <v>6.68</v>
      </c>
    </row>
    <row r="2783" spans="1:17">
      <c r="A2783" s="1">
        <v>1990</v>
      </c>
      <c r="B2783" s="1" t="s">
        <v>6564</v>
      </c>
      <c r="C2783" s="1" t="s">
        <v>7181</v>
      </c>
      <c r="D2783" s="1" t="s">
        <v>5430</v>
      </c>
      <c r="G2783" s="1" t="s">
        <v>15</v>
      </c>
      <c r="H2783" s="1" t="s">
        <v>16</v>
      </c>
      <c r="I2783" s="1" t="s">
        <v>17</v>
      </c>
      <c r="J2783" s="1" t="s">
        <v>59</v>
      </c>
      <c r="K2783" s="1">
        <v>20.399999999999999</v>
      </c>
      <c r="L2783" s="1">
        <v>-104.67</v>
      </c>
      <c r="M2783" s="1">
        <v>6.68</v>
      </c>
    </row>
    <row r="2784" spans="1:17">
      <c r="A2784" s="1">
        <v>1994</v>
      </c>
      <c r="B2784" s="1" t="s">
        <v>5274</v>
      </c>
      <c r="C2784" s="1" t="s">
        <v>7182</v>
      </c>
      <c r="D2784" s="1" t="s">
        <v>7183</v>
      </c>
      <c r="G2784" s="1" t="s">
        <v>15</v>
      </c>
      <c r="H2784" s="1" t="s">
        <v>16</v>
      </c>
      <c r="I2784" s="1" t="s">
        <v>17</v>
      </c>
      <c r="J2784" s="1" t="s">
        <v>25</v>
      </c>
      <c r="K2784" s="1">
        <v>19.155000000000001</v>
      </c>
      <c r="L2784" s="1">
        <v>-102.608</v>
      </c>
      <c r="M2784" s="1">
        <v>6.69</v>
      </c>
    </row>
    <row r="2785" spans="1:17">
      <c r="A2785" s="1">
        <v>1985</v>
      </c>
      <c r="B2785" s="1" t="s">
        <v>4314</v>
      </c>
      <c r="C2785" s="1" t="s">
        <v>7184</v>
      </c>
      <c r="D2785" s="1" t="s">
        <v>6546</v>
      </c>
      <c r="G2785" s="1" t="s">
        <v>15</v>
      </c>
      <c r="H2785" s="1" t="s">
        <v>16</v>
      </c>
      <c r="I2785" s="1" t="s">
        <v>17</v>
      </c>
      <c r="J2785" s="1" t="s">
        <v>59</v>
      </c>
      <c r="K2785" s="1">
        <v>18.5</v>
      </c>
      <c r="L2785" s="1">
        <v>-96</v>
      </c>
      <c r="M2785" s="1">
        <v>6.69</v>
      </c>
      <c r="O2785" s="1">
        <v>26</v>
      </c>
    </row>
    <row r="2786" spans="1:17">
      <c r="A2786" s="1">
        <v>2000</v>
      </c>
      <c r="B2786" s="1" t="s">
        <v>5556</v>
      </c>
      <c r="C2786" s="1" t="s">
        <v>7185</v>
      </c>
      <c r="D2786" s="1" t="s">
        <v>5558</v>
      </c>
      <c r="G2786" s="1" t="s">
        <v>15</v>
      </c>
      <c r="H2786" s="1" t="s">
        <v>16</v>
      </c>
      <c r="I2786" s="1" t="s">
        <v>17</v>
      </c>
      <c r="J2786" s="1" t="s">
        <v>69</v>
      </c>
      <c r="K2786" s="1">
        <v>20.67</v>
      </c>
      <c r="L2786" s="1">
        <v>-102.15</v>
      </c>
      <c r="M2786" s="1">
        <v>6.7</v>
      </c>
      <c r="O2786" s="1">
        <v>40</v>
      </c>
    </row>
    <row r="2787" spans="1:17">
      <c r="A2787" s="1">
        <v>1994</v>
      </c>
      <c r="B2787" s="1" t="s">
        <v>5086</v>
      </c>
      <c r="C2787" s="1" t="s">
        <v>7185</v>
      </c>
      <c r="D2787" s="1" t="s">
        <v>4424</v>
      </c>
      <c r="G2787" s="1" t="s">
        <v>15</v>
      </c>
      <c r="H2787" s="1" t="s">
        <v>16</v>
      </c>
      <c r="I2787" s="1" t="s">
        <v>17</v>
      </c>
      <c r="J2787" s="1" t="s">
        <v>69</v>
      </c>
      <c r="K2787" s="1">
        <v>20.85</v>
      </c>
      <c r="L2787" s="1">
        <v>-103.33</v>
      </c>
      <c r="M2787" s="1">
        <v>6.7</v>
      </c>
      <c r="O2787" s="1">
        <v>40</v>
      </c>
    </row>
    <row r="2788" spans="1:17">
      <c r="A2788" s="1">
        <v>2007</v>
      </c>
      <c r="B2788" s="1" t="s">
        <v>5124</v>
      </c>
      <c r="C2788" s="1" t="s">
        <v>7186</v>
      </c>
      <c r="D2788" s="1" t="s">
        <v>5126</v>
      </c>
      <c r="G2788" s="1" t="s">
        <v>15</v>
      </c>
      <c r="H2788" s="1" t="s">
        <v>16</v>
      </c>
      <c r="I2788" s="1" t="s">
        <v>17</v>
      </c>
      <c r="J2788" s="1" t="s">
        <v>25</v>
      </c>
      <c r="K2788" s="1">
        <v>19.41</v>
      </c>
      <c r="L2788" s="1">
        <v>-100.49</v>
      </c>
      <c r="M2788" s="1">
        <v>6.7</v>
      </c>
      <c r="O2788" s="1">
        <v>28.3</v>
      </c>
      <c r="Q2788" s="1">
        <v>0.512853</v>
      </c>
    </row>
    <row r="2789" spans="1:17">
      <c r="A2789" s="1">
        <v>2011</v>
      </c>
      <c r="B2789" s="1" t="s">
        <v>5767</v>
      </c>
      <c r="C2789" s="1" t="s">
        <v>7187</v>
      </c>
      <c r="D2789" s="1" t="s">
        <v>6783</v>
      </c>
      <c r="G2789" s="1" t="s">
        <v>15</v>
      </c>
      <c r="H2789" s="1" t="s">
        <v>16</v>
      </c>
      <c r="I2789" s="1" t="s">
        <v>17</v>
      </c>
      <c r="J2789" s="1" t="s">
        <v>59</v>
      </c>
      <c r="K2789" s="1">
        <v>19.090299999999999</v>
      </c>
      <c r="L2789" s="1">
        <v>-99.183899999999994</v>
      </c>
      <c r="M2789" s="1">
        <v>6.71</v>
      </c>
      <c r="Q2789" s="1">
        <v>0.51292800000000005</v>
      </c>
    </row>
    <row r="2790" spans="1:17">
      <c r="A2790" s="1">
        <v>1987</v>
      </c>
      <c r="B2790" s="1" t="s">
        <v>4345</v>
      </c>
      <c r="C2790" s="1" t="s">
        <v>7188</v>
      </c>
      <c r="D2790" s="1" t="s">
        <v>4367</v>
      </c>
      <c r="G2790" s="1" t="s">
        <v>15</v>
      </c>
      <c r="H2790" s="1" t="s">
        <v>16</v>
      </c>
      <c r="I2790" s="1" t="s">
        <v>17</v>
      </c>
      <c r="J2790" s="1" t="s">
        <v>69</v>
      </c>
      <c r="K2790" s="1">
        <v>19.5</v>
      </c>
      <c r="L2790" s="1">
        <v>-97.33</v>
      </c>
      <c r="M2790" s="1">
        <v>6.72</v>
      </c>
    </row>
    <row r="2791" spans="1:17">
      <c r="A2791" s="1">
        <v>1985</v>
      </c>
      <c r="B2791" s="1" t="s">
        <v>4314</v>
      </c>
      <c r="C2791" s="1" t="s">
        <v>5032</v>
      </c>
      <c r="D2791" s="1" t="s">
        <v>6541</v>
      </c>
      <c r="G2791" s="1" t="s">
        <v>15</v>
      </c>
      <c r="H2791" s="1" t="s">
        <v>16</v>
      </c>
      <c r="I2791" s="1" t="s">
        <v>17</v>
      </c>
      <c r="J2791" s="1" t="s">
        <v>59</v>
      </c>
      <c r="K2791" s="1">
        <v>18.899999999999999</v>
      </c>
      <c r="L2791" s="1">
        <v>-97.3</v>
      </c>
      <c r="M2791" s="1">
        <v>6.72</v>
      </c>
      <c r="O2791" s="1">
        <v>28</v>
      </c>
    </row>
    <row r="2792" spans="1:17">
      <c r="A2792" s="1">
        <v>1985</v>
      </c>
      <c r="B2792" s="1" t="s">
        <v>4314</v>
      </c>
      <c r="C2792" s="1" t="s">
        <v>7189</v>
      </c>
      <c r="D2792" s="1" t="s">
        <v>4635</v>
      </c>
      <c r="G2792" s="1" t="s">
        <v>15</v>
      </c>
      <c r="H2792" s="1" t="s">
        <v>16</v>
      </c>
      <c r="I2792" s="1" t="s">
        <v>17</v>
      </c>
      <c r="J2792" s="1" t="s">
        <v>69</v>
      </c>
      <c r="K2792" s="1">
        <v>18</v>
      </c>
      <c r="L2792" s="1">
        <v>-96</v>
      </c>
      <c r="M2792" s="1">
        <v>6.73</v>
      </c>
      <c r="O2792" s="1">
        <v>42</v>
      </c>
    </row>
    <row r="2793" spans="1:17">
      <c r="A2793" s="1">
        <v>1985</v>
      </c>
      <c r="B2793" s="1" t="s">
        <v>4314</v>
      </c>
      <c r="C2793" s="1" t="s">
        <v>7190</v>
      </c>
      <c r="D2793" s="1" t="s">
        <v>4635</v>
      </c>
      <c r="G2793" s="1" t="s">
        <v>15</v>
      </c>
      <c r="H2793" s="1" t="s">
        <v>16</v>
      </c>
      <c r="I2793" s="1" t="s">
        <v>17</v>
      </c>
      <c r="J2793" s="1" t="s">
        <v>69</v>
      </c>
      <c r="K2793" s="1">
        <v>18</v>
      </c>
      <c r="L2793" s="1">
        <v>-96</v>
      </c>
      <c r="M2793" s="1">
        <v>6.73</v>
      </c>
      <c r="O2793" s="1">
        <v>41</v>
      </c>
    </row>
    <row r="2794" spans="1:17">
      <c r="A2794" s="1">
        <v>2007</v>
      </c>
      <c r="B2794" s="1" t="s">
        <v>4578</v>
      </c>
      <c r="C2794" s="1" t="s">
        <v>7191</v>
      </c>
      <c r="D2794" s="1" t="s">
        <v>4265</v>
      </c>
      <c r="G2794" s="1" t="s">
        <v>15</v>
      </c>
      <c r="H2794" s="1" t="s">
        <v>16</v>
      </c>
      <c r="I2794" s="1" t="s">
        <v>17</v>
      </c>
      <c r="J2794" s="1" t="s">
        <v>59</v>
      </c>
      <c r="K2794" s="1">
        <v>18.850200000000001</v>
      </c>
      <c r="L2794" s="1">
        <v>-100.5021</v>
      </c>
      <c r="M2794" s="1">
        <v>6.73</v>
      </c>
    </row>
    <row r="2795" spans="1:17">
      <c r="A2795" s="1">
        <v>2004</v>
      </c>
      <c r="B2795" s="1" t="s">
        <v>5588</v>
      </c>
      <c r="C2795" s="1" t="s">
        <v>7192</v>
      </c>
      <c r="D2795" s="1" t="s">
        <v>5590</v>
      </c>
      <c r="G2795" s="1" t="s">
        <v>15</v>
      </c>
      <c r="H2795" s="1" t="s">
        <v>16</v>
      </c>
      <c r="I2795" s="1" t="s">
        <v>17</v>
      </c>
      <c r="J2795" s="1" t="s">
        <v>59</v>
      </c>
      <c r="K2795" s="1">
        <v>19.87933</v>
      </c>
      <c r="L2795" s="1">
        <v>-100.7105</v>
      </c>
      <c r="M2795" s="1">
        <v>6.73</v>
      </c>
      <c r="Q2795" s="1">
        <v>0.51290500000000006</v>
      </c>
    </row>
    <row r="2796" spans="1:17">
      <c r="A2796" s="1">
        <v>2008</v>
      </c>
      <c r="B2796" s="1" t="s">
        <v>5406</v>
      </c>
      <c r="C2796" s="1" t="s">
        <v>7193</v>
      </c>
      <c r="D2796" s="1" t="s">
        <v>4923</v>
      </c>
      <c r="G2796" s="1" t="s">
        <v>15</v>
      </c>
      <c r="H2796" s="1" t="s">
        <v>16</v>
      </c>
      <c r="I2796" s="1" t="s">
        <v>17</v>
      </c>
      <c r="J2796" s="1" t="s">
        <v>25</v>
      </c>
      <c r="K2796" s="1">
        <v>19.024000000000001</v>
      </c>
      <c r="L2796" s="1">
        <v>-98.623000000000005</v>
      </c>
      <c r="M2796" s="1">
        <v>6.73</v>
      </c>
      <c r="O2796" s="1">
        <v>26.2</v>
      </c>
    </row>
    <row r="2797" spans="1:17">
      <c r="A2797" s="1">
        <v>1987</v>
      </c>
      <c r="B2797" s="1" t="s">
        <v>5585</v>
      </c>
      <c r="C2797" s="1" t="s">
        <v>7194</v>
      </c>
      <c r="D2797" s="1" t="s">
        <v>7195</v>
      </c>
      <c r="G2797" s="1" t="s">
        <v>15</v>
      </c>
      <c r="H2797" s="1" t="s">
        <v>16</v>
      </c>
      <c r="I2797" s="1" t="s">
        <v>17</v>
      </c>
      <c r="J2797" s="1" t="s">
        <v>69</v>
      </c>
      <c r="K2797" s="1">
        <v>19.846</v>
      </c>
      <c r="L2797" s="1">
        <v>-102.22</v>
      </c>
      <c r="M2797" s="1">
        <v>6.74</v>
      </c>
    </row>
    <row r="2798" spans="1:17">
      <c r="A2798" s="1">
        <v>2004</v>
      </c>
      <c r="B2798" s="1" t="s">
        <v>5588</v>
      </c>
      <c r="C2798" s="1" t="s">
        <v>7196</v>
      </c>
      <c r="D2798" s="1" t="s">
        <v>5590</v>
      </c>
      <c r="G2798" s="1" t="s">
        <v>15</v>
      </c>
      <c r="H2798" s="1" t="s">
        <v>16</v>
      </c>
      <c r="I2798" s="1" t="s">
        <v>17</v>
      </c>
      <c r="J2798" s="1" t="s">
        <v>7177</v>
      </c>
      <c r="K2798" s="1">
        <v>19.845500000000001</v>
      </c>
      <c r="L2798" s="1">
        <v>-102.21966999999999</v>
      </c>
      <c r="M2798" s="1">
        <v>6.74</v>
      </c>
      <c r="Q2798" s="1">
        <v>0.51297700000000002</v>
      </c>
    </row>
    <row r="2799" spans="1:17">
      <c r="A2799" s="1">
        <v>2005</v>
      </c>
      <c r="B2799" s="1" t="s">
        <v>4921</v>
      </c>
      <c r="C2799" s="1" t="s">
        <v>7197</v>
      </c>
      <c r="D2799" s="1" t="s">
        <v>4923</v>
      </c>
      <c r="F2799" s="1">
        <v>3300</v>
      </c>
      <c r="G2799" s="1" t="s">
        <v>15</v>
      </c>
      <c r="H2799" s="1" t="s">
        <v>16</v>
      </c>
      <c r="I2799" s="1" t="s">
        <v>17</v>
      </c>
      <c r="J2799" s="1" t="s">
        <v>25</v>
      </c>
      <c r="K2799" s="1">
        <v>19.047499999999999</v>
      </c>
      <c r="L2799" s="1">
        <v>-98.892499999999998</v>
      </c>
      <c r="M2799" s="1">
        <v>6.74</v>
      </c>
      <c r="O2799" s="1">
        <v>26.7</v>
      </c>
    </row>
    <row r="2800" spans="1:17">
      <c r="A2800" s="1">
        <v>2011</v>
      </c>
      <c r="B2800" s="1" t="s">
        <v>5767</v>
      </c>
      <c r="C2800" s="1" t="s">
        <v>7198</v>
      </c>
      <c r="D2800" s="1" t="s">
        <v>5769</v>
      </c>
      <c r="G2800" s="1" t="s">
        <v>15</v>
      </c>
      <c r="H2800" s="1" t="s">
        <v>16</v>
      </c>
      <c r="I2800" s="1" t="s">
        <v>17</v>
      </c>
      <c r="J2800" s="1" t="s">
        <v>59</v>
      </c>
      <c r="K2800" s="1">
        <v>19.1006</v>
      </c>
      <c r="L2800" s="1">
        <v>-99.077799999999996</v>
      </c>
      <c r="M2800" s="1">
        <v>6.75</v>
      </c>
      <c r="Q2800" s="1">
        <v>0.51275700000000002</v>
      </c>
    </row>
    <row r="2801" spans="1:17">
      <c r="A2801" s="1">
        <v>2002</v>
      </c>
      <c r="B2801" s="1" t="s">
        <v>6153</v>
      </c>
      <c r="C2801" s="1" t="s">
        <v>7199</v>
      </c>
      <c r="D2801" s="1" t="s">
        <v>5066</v>
      </c>
      <c r="G2801" s="1" t="s">
        <v>15</v>
      </c>
      <c r="H2801" s="1" t="s">
        <v>16</v>
      </c>
      <c r="I2801" s="1" t="s">
        <v>17</v>
      </c>
      <c r="J2801" s="1" t="s">
        <v>69</v>
      </c>
      <c r="K2801" s="1">
        <v>19.149999999999999</v>
      </c>
      <c r="L2801" s="1">
        <v>-97.13</v>
      </c>
      <c r="M2801" s="1">
        <v>6.75</v>
      </c>
      <c r="O2801" s="1">
        <v>35</v>
      </c>
    </row>
    <row r="2802" spans="1:17">
      <c r="A2802" s="1">
        <v>1987</v>
      </c>
      <c r="B2802" s="1" t="s">
        <v>5585</v>
      </c>
      <c r="C2802" s="1" t="s">
        <v>7200</v>
      </c>
      <c r="D2802" s="1" t="s">
        <v>7201</v>
      </c>
      <c r="G2802" s="1" t="s">
        <v>15</v>
      </c>
      <c r="H2802" s="1" t="s">
        <v>16</v>
      </c>
      <c r="I2802" s="1" t="s">
        <v>17</v>
      </c>
      <c r="J2802" s="1" t="s">
        <v>47</v>
      </c>
      <c r="K2802" s="1">
        <v>19.242999999999999</v>
      </c>
      <c r="L2802" s="1">
        <v>-101.631</v>
      </c>
      <c r="M2802" s="1">
        <v>6.75</v>
      </c>
    </row>
    <row r="2803" spans="1:17">
      <c r="A2803" s="1">
        <v>1997</v>
      </c>
      <c r="B2803" s="1" t="s">
        <v>4851</v>
      </c>
      <c r="C2803" s="1" t="s">
        <v>7202</v>
      </c>
      <c r="D2803" s="1" t="s">
        <v>4853</v>
      </c>
      <c r="G2803" s="1" t="s">
        <v>15</v>
      </c>
      <c r="H2803" s="1" t="s">
        <v>16</v>
      </c>
      <c r="I2803" s="1" t="s">
        <v>17</v>
      </c>
      <c r="J2803" s="1" t="s">
        <v>47</v>
      </c>
      <c r="K2803" s="1">
        <v>19.399999999999999</v>
      </c>
      <c r="L2803" s="1">
        <v>-100.25</v>
      </c>
      <c r="M2803" s="1">
        <v>6.75</v>
      </c>
    </row>
    <row r="2804" spans="1:17">
      <c r="A2804" s="1">
        <v>1971</v>
      </c>
      <c r="B2804" s="1" t="s">
        <v>4376</v>
      </c>
      <c r="C2804" s="1" t="s">
        <v>7203</v>
      </c>
      <c r="D2804" s="1" t="s">
        <v>4378</v>
      </c>
      <c r="G2804" s="1" t="s">
        <v>15</v>
      </c>
      <c r="H2804" s="1" t="s">
        <v>16</v>
      </c>
      <c r="I2804" s="1" t="s">
        <v>17</v>
      </c>
      <c r="J2804" s="1" t="s">
        <v>69</v>
      </c>
      <c r="K2804" s="1">
        <v>19</v>
      </c>
      <c r="L2804" s="1">
        <v>-99</v>
      </c>
      <c r="M2804" s="1">
        <v>6.76</v>
      </c>
    </row>
    <row r="2805" spans="1:17">
      <c r="A2805" s="1">
        <v>2001</v>
      </c>
      <c r="B2805" s="1" t="s">
        <v>4242</v>
      </c>
      <c r="C2805" s="1" t="s">
        <v>7204</v>
      </c>
      <c r="D2805" s="1" t="s">
        <v>4244</v>
      </c>
      <c r="G2805" s="1" t="s">
        <v>15</v>
      </c>
      <c r="H2805" s="1" t="s">
        <v>16</v>
      </c>
      <c r="I2805" s="1" t="s">
        <v>17</v>
      </c>
      <c r="J2805" s="1" t="s">
        <v>7177</v>
      </c>
      <c r="K2805" s="1">
        <v>20.579170000000001</v>
      </c>
      <c r="L2805" s="1">
        <v>-99.601669999999999</v>
      </c>
      <c r="M2805" s="1">
        <v>6.76</v>
      </c>
      <c r="O2805" s="1">
        <v>34</v>
      </c>
      <c r="Q2805" s="1">
        <v>0.51280000000000003</v>
      </c>
    </row>
    <row r="2806" spans="1:17">
      <c r="A2806" s="1">
        <v>2010</v>
      </c>
      <c r="B2806" s="1" t="s">
        <v>5824</v>
      </c>
      <c r="C2806" s="1" t="s">
        <v>7205</v>
      </c>
      <c r="D2806" s="1" t="s">
        <v>4625</v>
      </c>
      <c r="G2806" s="1" t="s">
        <v>15</v>
      </c>
      <c r="H2806" s="1" t="s">
        <v>16</v>
      </c>
      <c r="I2806" s="1" t="s">
        <v>17</v>
      </c>
      <c r="J2806" s="1" t="s">
        <v>25</v>
      </c>
      <c r="K2806" s="1">
        <v>19.850000000000001</v>
      </c>
      <c r="L2806" s="1">
        <v>-101.75</v>
      </c>
      <c r="M2806" s="1">
        <v>6.76</v>
      </c>
    </row>
    <row r="2807" spans="1:17">
      <c r="A2807" s="1">
        <v>1992</v>
      </c>
      <c r="B2807" s="1" t="s">
        <v>4358</v>
      </c>
      <c r="C2807" s="1" t="s">
        <v>5890</v>
      </c>
      <c r="D2807" s="1" t="s">
        <v>4360</v>
      </c>
      <c r="G2807" s="1" t="s">
        <v>15</v>
      </c>
      <c r="H2807" s="1" t="s">
        <v>16</v>
      </c>
      <c r="I2807" s="1" t="s">
        <v>17</v>
      </c>
      <c r="J2807" s="1" t="s">
        <v>433</v>
      </c>
      <c r="K2807" s="1">
        <v>20.166</v>
      </c>
      <c r="L2807" s="1">
        <v>-104.333</v>
      </c>
      <c r="M2807" s="1">
        <v>6.76</v>
      </c>
    </row>
    <row r="2808" spans="1:17">
      <c r="A2808" s="1">
        <v>1985</v>
      </c>
      <c r="B2808" s="1" t="s">
        <v>4314</v>
      </c>
      <c r="C2808" s="1" t="s">
        <v>7206</v>
      </c>
      <c r="D2808" s="1" t="s">
        <v>6546</v>
      </c>
      <c r="G2808" s="1" t="s">
        <v>15</v>
      </c>
      <c r="H2808" s="1" t="s">
        <v>16</v>
      </c>
      <c r="I2808" s="1" t="s">
        <v>17</v>
      </c>
      <c r="J2808" s="1" t="s">
        <v>3507</v>
      </c>
      <c r="K2808" s="1">
        <v>18.5</v>
      </c>
      <c r="L2808" s="1">
        <v>-96</v>
      </c>
      <c r="M2808" s="1">
        <v>6.77</v>
      </c>
      <c r="O2808" s="1">
        <v>44</v>
      </c>
    </row>
    <row r="2809" spans="1:17">
      <c r="A2809" s="1">
        <v>2009</v>
      </c>
      <c r="B2809" s="1" t="s">
        <v>5378</v>
      </c>
      <c r="C2809" s="1" t="s">
        <v>7207</v>
      </c>
      <c r="D2809" s="1" t="s">
        <v>5380</v>
      </c>
      <c r="G2809" s="1" t="s">
        <v>15</v>
      </c>
      <c r="H2809" s="1" t="s">
        <v>16</v>
      </c>
      <c r="I2809" s="1" t="s">
        <v>17</v>
      </c>
      <c r="J2809" s="1" t="s">
        <v>69</v>
      </c>
      <c r="K2809" s="1">
        <v>20.630800000000001</v>
      </c>
      <c r="L2809" s="1">
        <v>-102.72190000000001</v>
      </c>
      <c r="M2809" s="1">
        <v>6.77</v>
      </c>
      <c r="O2809" s="1">
        <v>41.5</v>
      </c>
    </row>
    <row r="2810" spans="1:17">
      <c r="A2810" s="1">
        <v>2003</v>
      </c>
      <c r="B2810" s="1" t="s">
        <v>5784</v>
      </c>
      <c r="C2810" s="1" t="s">
        <v>7208</v>
      </c>
      <c r="D2810" s="1" t="s">
        <v>4770</v>
      </c>
      <c r="G2810" s="1" t="s">
        <v>15</v>
      </c>
      <c r="H2810" s="1" t="s">
        <v>16</v>
      </c>
      <c r="I2810" s="1" t="s">
        <v>17</v>
      </c>
      <c r="J2810" s="1" t="s">
        <v>1193</v>
      </c>
      <c r="K2810" s="1">
        <v>21.15</v>
      </c>
      <c r="L2810" s="1">
        <v>-104</v>
      </c>
      <c r="M2810" s="1">
        <v>6.77</v>
      </c>
      <c r="O2810" s="1">
        <v>35</v>
      </c>
      <c r="Q2810" s="1">
        <v>0.51294600000000001</v>
      </c>
    </row>
    <row r="2811" spans="1:17">
      <c r="A2811" s="1">
        <v>2002</v>
      </c>
      <c r="B2811" s="1" t="s">
        <v>6153</v>
      </c>
      <c r="C2811" s="1" t="s">
        <v>7209</v>
      </c>
      <c r="D2811" s="1" t="s">
        <v>5066</v>
      </c>
      <c r="G2811" s="1" t="s">
        <v>15</v>
      </c>
      <c r="H2811" s="1" t="s">
        <v>16</v>
      </c>
      <c r="I2811" s="1" t="s">
        <v>17</v>
      </c>
      <c r="J2811" s="1" t="s">
        <v>69</v>
      </c>
      <c r="K2811" s="1">
        <v>19.149999999999999</v>
      </c>
      <c r="L2811" s="1">
        <v>-97.13</v>
      </c>
      <c r="M2811" s="1">
        <v>6.77</v>
      </c>
      <c r="O2811" s="1">
        <v>40</v>
      </c>
    </row>
    <row r="2812" spans="1:17">
      <c r="A2812" s="1">
        <v>2007</v>
      </c>
      <c r="B2812" s="1" t="s">
        <v>6280</v>
      </c>
      <c r="C2812" s="1" t="s">
        <v>7164</v>
      </c>
      <c r="D2812" s="1" t="s">
        <v>4378</v>
      </c>
      <c r="G2812" s="1" t="s">
        <v>15</v>
      </c>
      <c r="H2812" s="1" t="s">
        <v>16</v>
      </c>
      <c r="I2812" s="1" t="s">
        <v>17</v>
      </c>
      <c r="J2812" s="1" t="s">
        <v>47</v>
      </c>
      <c r="K2812" s="1">
        <v>19.05</v>
      </c>
      <c r="L2812" s="1">
        <v>-100.12</v>
      </c>
      <c r="M2812" s="1">
        <v>6.77</v>
      </c>
    </row>
    <row r="2813" spans="1:17">
      <c r="A2813" s="1">
        <v>1999</v>
      </c>
      <c r="B2813" s="1" t="s">
        <v>4833</v>
      </c>
      <c r="C2813" s="1" t="s">
        <v>5666</v>
      </c>
      <c r="D2813" s="1" t="s">
        <v>6260</v>
      </c>
      <c r="G2813" s="1" t="s">
        <v>15</v>
      </c>
      <c r="H2813" s="1" t="s">
        <v>16</v>
      </c>
      <c r="I2813" s="1" t="s">
        <v>17</v>
      </c>
      <c r="J2813" s="1" t="s">
        <v>47</v>
      </c>
      <c r="K2813" s="1">
        <v>19.09</v>
      </c>
      <c r="L2813" s="1">
        <v>-99.48</v>
      </c>
      <c r="M2813" s="1">
        <v>6.77</v>
      </c>
    </row>
    <row r="2814" spans="1:17">
      <c r="A2814" s="1">
        <v>2009</v>
      </c>
      <c r="B2814" s="1" t="s">
        <v>5378</v>
      </c>
      <c r="C2814" s="1" t="s">
        <v>7210</v>
      </c>
      <c r="D2814" s="1" t="s">
        <v>5380</v>
      </c>
      <c r="G2814" s="1" t="s">
        <v>15</v>
      </c>
      <c r="H2814" s="1" t="s">
        <v>16</v>
      </c>
      <c r="I2814" s="1" t="s">
        <v>17</v>
      </c>
      <c r="J2814" s="1" t="s">
        <v>69</v>
      </c>
      <c r="K2814" s="1">
        <v>20.790299999999998</v>
      </c>
      <c r="L2814" s="1">
        <v>-102.8308</v>
      </c>
      <c r="M2814" s="1">
        <v>6.78</v>
      </c>
      <c r="O2814" s="1">
        <v>47</v>
      </c>
    </row>
    <row r="2815" spans="1:17">
      <c r="A2815" s="1">
        <v>1999</v>
      </c>
      <c r="B2815" s="1" t="s">
        <v>4833</v>
      </c>
      <c r="C2815" s="1" t="s">
        <v>5395</v>
      </c>
      <c r="D2815" s="1" t="s">
        <v>5769</v>
      </c>
      <c r="G2815" s="1" t="s">
        <v>15</v>
      </c>
      <c r="H2815" s="1" t="s">
        <v>16</v>
      </c>
      <c r="I2815" s="1" t="s">
        <v>17</v>
      </c>
      <c r="J2815" s="1" t="s">
        <v>1193</v>
      </c>
      <c r="K2815" s="1">
        <v>19.09</v>
      </c>
      <c r="L2815" s="1">
        <v>-99.14</v>
      </c>
      <c r="M2815" s="1">
        <v>6.78</v>
      </c>
    </row>
    <row r="2816" spans="1:17">
      <c r="A2816" s="1">
        <v>1985</v>
      </c>
      <c r="B2816" s="1" t="s">
        <v>4314</v>
      </c>
      <c r="C2816" s="1" t="s">
        <v>5052</v>
      </c>
      <c r="D2816" s="1" t="s">
        <v>6541</v>
      </c>
      <c r="G2816" s="1" t="s">
        <v>15</v>
      </c>
      <c r="H2816" s="1" t="s">
        <v>16</v>
      </c>
      <c r="I2816" s="1" t="s">
        <v>17</v>
      </c>
      <c r="J2816" s="1" t="s">
        <v>59</v>
      </c>
      <c r="K2816" s="1">
        <v>18.899999999999999</v>
      </c>
      <c r="L2816" s="1">
        <v>-97.3</v>
      </c>
      <c r="M2816" s="1">
        <v>6.78</v>
      </c>
      <c r="O2816" s="1">
        <v>26</v>
      </c>
    </row>
    <row r="2817" spans="1:17">
      <c r="A2817" s="1">
        <v>2004</v>
      </c>
      <c r="B2817" s="1" t="s">
        <v>4961</v>
      </c>
      <c r="C2817" s="1" t="s">
        <v>7211</v>
      </c>
      <c r="D2817" s="1" t="s">
        <v>5769</v>
      </c>
      <c r="G2817" s="1" t="s">
        <v>15</v>
      </c>
      <c r="H2817" s="1" t="s">
        <v>16</v>
      </c>
      <c r="I2817" s="1" t="s">
        <v>17</v>
      </c>
      <c r="J2817" s="1" t="s">
        <v>69</v>
      </c>
      <c r="K2817" s="1">
        <v>19.135300000000001</v>
      </c>
      <c r="L2817" s="1">
        <v>-99.146699999999996</v>
      </c>
      <c r="M2817" s="1">
        <v>6.79</v>
      </c>
      <c r="O2817" s="1">
        <v>30.3</v>
      </c>
    </row>
    <row r="2818" spans="1:17">
      <c r="A2818" s="1">
        <v>2009</v>
      </c>
      <c r="B2818" s="1" t="s">
        <v>5378</v>
      </c>
      <c r="C2818" s="1" t="s">
        <v>7212</v>
      </c>
      <c r="D2818" s="1" t="s">
        <v>4424</v>
      </c>
      <c r="G2818" s="1" t="s">
        <v>15</v>
      </c>
      <c r="H2818" s="1" t="s">
        <v>16</v>
      </c>
      <c r="I2818" s="1" t="s">
        <v>17</v>
      </c>
      <c r="J2818" s="1" t="s">
        <v>5765</v>
      </c>
      <c r="K2818" s="1">
        <v>20.654499999999999</v>
      </c>
      <c r="L2818" s="1">
        <v>-102.10550000000001</v>
      </c>
      <c r="M2818" s="1">
        <v>6.79</v>
      </c>
      <c r="O2818" s="1">
        <v>32.700000000000003</v>
      </c>
      <c r="Q2818" s="1">
        <v>0.51298299999999997</v>
      </c>
    </row>
    <row r="2819" spans="1:17">
      <c r="A2819" s="1">
        <v>1995</v>
      </c>
      <c r="B2819" s="1" t="s">
        <v>4927</v>
      </c>
      <c r="C2819" s="1" t="s">
        <v>3943</v>
      </c>
      <c r="D2819" s="1" t="s">
        <v>4929</v>
      </c>
      <c r="G2819" s="1" t="s">
        <v>15</v>
      </c>
      <c r="H2819" s="1" t="s">
        <v>16</v>
      </c>
      <c r="I2819" s="1" t="s">
        <v>17</v>
      </c>
      <c r="J2819" s="1" t="s">
        <v>25</v>
      </c>
      <c r="K2819" s="1">
        <v>18.571999999999999</v>
      </c>
      <c r="L2819" s="1">
        <v>-95.168999999999997</v>
      </c>
      <c r="M2819" s="1">
        <v>6.8</v>
      </c>
      <c r="O2819" s="1">
        <v>44</v>
      </c>
      <c r="Q2819" s="1">
        <v>0.51280499999999996</v>
      </c>
    </row>
    <row r="2820" spans="1:17">
      <c r="A2820" s="1">
        <v>2010</v>
      </c>
      <c r="B2820" s="1" t="s">
        <v>4537</v>
      </c>
      <c r="C2820" s="1" t="s">
        <v>7213</v>
      </c>
      <c r="D2820" s="1" t="s">
        <v>4539</v>
      </c>
      <c r="G2820" s="1" t="s">
        <v>15</v>
      </c>
      <c r="H2820" s="1" t="s">
        <v>16</v>
      </c>
      <c r="I2820" s="1" t="s">
        <v>17</v>
      </c>
      <c r="J2820" s="1" t="s">
        <v>25</v>
      </c>
      <c r="K2820" s="1">
        <v>19.8</v>
      </c>
      <c r="L2820" s="1">
        <v>-100.81</v>
      </c>
      <c r="M2820" s="1">
        <v>6.8</v>
      </c>
    </row>
    <row r="2821" spans="1:17">
      <c r="A2821" s="1">
        <v>2003</v>
      </c>
      <c r="B2821" s="1" t="s">
        <v>5290</v>
      </c>
      <c r="C2821" s="1" t="s">
        <v>7214</v>
      </c>
      <c r="D2821" s="1" t="s">
        <v>5292</v>
      </c>
      <c r="G2821" s="1" t="s">
        <v>15</v>
      </c>
      <c r="H2821" s="1" t="s">
        <v>16</v>
      </c>
      <c r="I2821" s="1" t="s">
        <v>17</v>
      </c>
      <c r="J2821" s="1" t="s">
        <v>59</v>
      </c>
      <c r="K2821" s="1">
        <v>19.846</v>
      </c>
      <c r="L2821" s="1">
        <v>-98.833830000000006</v>
      </c>
      <c r="M2821" s="1">
        <v>6.8</v>
      </c>
      <c r="O2821" s="1">
        <v>12</v>
      </c>
      <c r="Q2821" s="1">
        <v>0.51273500000000005</v>
      </c>
    </row>
    <row r="2822" spans="1:17">
      <c r="A2822" s="1">
        <v>2010</v>
      </c>
      <c r="B2822" s="1" t="s">
        <v>5824</v>
      </c>
      <c r="C2822" s="1" t="s">
        <v>7215</v>
      </c>
      <c r="D2822" s="1" t="s">
        <v>4625</v>
      </c>
      <c r="G2822" s="1" t="s">
        <v>15</v>
      </c>
      <c r="H2822" s="1" t="s">
        <v>16</v>
      </c>
      <c r="I2822" s="1" t="s">
        <v>17</v>
      </c>
      <c r="J2822" s="1" t="s">
        <v>25</v>
      </c>
      <c r="K2822" s="1">
        <v>19.850000000000001</v>
      </c>
      <c r="L2822" s="1">
        <v>-101.75</v>
      </c>
      <c r="M2822" s="1">
        <v>6.8</v>
      </c>
    </row>
    <row r="2823" spans="1:17">
      <c r="A2823" s="1">
        <v>1998</v>
      </c>
      <c r="B2823" s="1" t="s">
        <v>6180</v>
      </c>
      <c r="C2823" s="1" t="s">
        <v>7216</v>
      </c>
      <c r="D2823" s="1" t="s">
        <v>4853</v>
      </c>
      <c r="G2823" s="1" t="s">
        <v>15</v>
      </c>
      <c r="H2823" s="1" t="s">
        <v>16</v>
      </c>
      <c r="I2823" s="1" t="s">
        <v>17</v>
      </c>
      <c r="J2823" s="1" t="s">
        <v>47</v>
      </c>
      <c r="K2823" s="1">
        <v>19.399999999999999</v>
      </c>
      <c r="L2823" s="1">
        <v>-100.25</v>
      </c>
      <c r="M2823" s="1">
        <v>6.8</v>
      </c>
    </row>
    <row r="2824" spans="1:17">
      <c r="A2824" s="1">
        <v>2004</v>
      </c>
      <c r="B2824" s="1" t="s">
        <v>4961</v>
      </c>
      <c r="C2824" s="1" t="s">
        <v>7217</v>
      </c>
      <c r="D2824" s="1" t="s">
        <v>5769</v>
      </c>
      <c r="G2824" s="1" t="s">
        <v>15</v>
      </c>
      <c r="H2824" s="1" t="s">
        <v>16</v>
      </c>
      <c r="I2824" s="1" t="s">
        <v>17</v>
      </c>
      <c r="J2824" s="1" t="s">
        <v>69</v>
      </c>
      <c r="K2824" s="1">
        <v>19.097200000000001</v>
      </c>
      <c r="L2824" s="1">
        <v>-99.094399999999993</v>
      </c>
      <c r="M2824" s="1">
        <v>6.81</v>
      </c>
      <c r="O2824" s="1">
        <v>28.5</v>
      </c>
    </row>
    <row r="2825" spans="1:17">
      <c r="A2825" s="1">
        <v>1988</v>
      </c>
      <c r="B2825" s="1" t="s">
        <v>4319</v>
      </c>
      <c r="C2825" s="1" t="s">
        <v>7218</v>
      </c>
      <c r="D2825" s="1" t="s">
        <v>4321</v>
      </c>
      <c r="G2825" s="1" t="s">
        <v>15</v>
      </c>
      <c r="H2825" s="1" t="s">
        <v>16</v>
      </c>
      <c r="I2825" s="1" t="s">
        <v>17</v>
      </c>
      <c r="J2825" s="1" t="s">
        <v>231</v>
      </c>
      <c r="K2825" s="1">
        <v>19.2</v>
      </c>
      <c r="L2825" s="1">
        <v>-97.42</v>
      </c>
      <c r="M2825" s="1">
        <v>6.81</v>
      </c>
    </row>
    <row r="2826" spans="1:17">
      <c r="A2826" s="1">
        <v>2010</v>
      </c>
      <c r="B2826" s="1" t="s">
        <v>4537</v>
      </c>
      <c r="C2826" s="1" t="s">
        <v>7219</v>
      </c>
      <c r="D2826" s="1" t="s">
        <v>4539</v>
      </c>
      <c r="G2826" s="1" t="s">
        <v>15</v>
      </c>
      <c r="H2826" s="1" t="s">
        <v>16</v>
      </c>
      <c r="I2826" s="1" t="s">
        <v>17</v>
      </c>
      <c r="J2826" s="1" t="s">
        <v>25</v>
      </c>
      <c r="K2826" s="1">
        <v>19.14</v>
      </c>
      <c r="L2826" s="1">
        <v>-102.46</v>
      </c>
      <c r="M2826" s="1">
        <v>6.82</v>
      </c>
    </row>
    <row r="2827" spans="1:17">
      <c r="A2827" s="1">
        <v>1994</v>
      </c>
      <c r="B2827" s="1" t="s">
        <v>4259</v>
      </c>
      <c r="C2827" s="1" t="s">
        <v>1795</v>
      </c>
      <c r="D2827" s="1" t="s">
        <v>4261</v>
      </c>
      <c r="G2827" s="1" t="s">
        <v>15</v>
      </c>
      <c r="H2827" s="1" t="s">
        <v>16</v>
      </c>
      <c r="I2827" s="1" t="s">
        <v>17</v>
      </c>
      <c r="J2827" s="1" t="s">
        <v>59</v>
      </c>
      <c r="K2827" s="1">
        <v>19.808599999999998</v>
      </c>
      <c r="L2827" s="1">
        <v>-100.8125</v>
      </c>
      <c r="M2827" s="1">
        <v>6.83</v>
      </c>
    </row>
    <row r="2828" spans="1:17">
      <c r="A2828" s="1">
        <v>2004</v>
      </c>
      <c r="B2828" s="1" t="s">
        <v>4961</v>
      </c>
      <c r="C2828" s="1" t="s">
        <v>7220</v>
      </c>
      <c r="D2828" s="1" t="s">
        <v>5769</v>
      </c>
      <c r="G2828" s="1" t="s">
        <v>15</v>
      </c>
      <c r="H2828" s="1" t="s">
        <v>16</v>
      </c>
      <c r="I2828" s="1" t="s">
        <v>17</v>
      </c>
      <c r="J2828" s="1" t="s">
        <v>69</v>
      </c>
      <c r="K2828" s="1">
        <v>19.097200000000001</v>
      </c>
      <c r="L2828" s="1">
        <v>-99.181100000000001</v>
      </c>
      <c r="M2828" s="1">
        <v>6.84</v>
      </c>
      <c r="O2828" s="1">
        <v>28.4</v>
      </c>
    </row>
    <row r="2829" spans="1:17">
      <c r="A2829" s="1">
        <v>2008</v>
      </c>
      <c r="B2829" s="1" t="s">
        <v>5406</v>
      </c>
      <c r="C2829" s="1" t="s">
        <v>7221</v>
      </c>
      <c r="D2829" s="1" t="s">
        <v>7222</v>
      </c>
      <c r="G2829" s="1" t="s">
        <v>15</v>
      </c>
      <c r="H2829" s="1" t="s">
        <v>16</v>
      </c>
      <c r="I2829" s="1" t="s">
        <v>17</v>
      </c>
      <c r="J2829" s="1" t="s">
        <v>25</v>
      </c>
      <c r="K2829" s="1">
        <v>19.061</v>
      </c>
      <c r="L2829" s="1">
        <v>-98.397000000000006</v>
      </c>
      <c r="M2829" s="1">
        <v>6.85</v>
      </c>
      <c r="O2829" s="1">
        <v>29.9</v>
      </c>
    </row>
    <row r="2830" spans="1:17">
      <c r="A2830" s="1">
        <v>2003</v>
      </c>
      <c r="B2830" s="1" t="s">
        <v>5784</v>
      </c>
      <c r="C2830" s="1" t="s">
        <v>7223</v>
      </c>
      <c r="D2830" s="1" t="s">
        <v>4770</v>
      </c>
      <c r="G2830" s="1" t="s">
        <v>15</v>
      </c>
      <c r="H2830" s="1" t="s">
        <v>16</v>
      </c>
      <c r="I2830" s="1" t="s">
        <v>17</v>
      </c>
      <c r="J2830" s="1" t="s">
        <v>1193</v>
      </c>
      <c r="K2830" s="1">
        <v>21.15</v>
      </c>
      <c r="L2830" s="1">
        <v>-104</v>
      </c>
      <c r="M2830" s="1">
        <v>6.86</v>
      </c>
      <c r="O2830" s="1">
        <v>44</v>
      </c>
      <c r="Q2830" s="1">
        <v>0.51296399999999998</v>
      </c>
    </row>
    <row r="2831" spans="1:17">
      <c r="A2831" s="1">
        <v>2000</v>
      </c>
      <c r="B2831" s="1" t="s">
        <v>5556</v>
      </c>
      <c r="C2831" s="1" t="s">
        <v>7224</v>
      </c>
      <c r="D2831" s="1" t="s">
        <v>6078</v>
      </c>
      <c r="G2831" s="1" t="s">
        <v>15</v>
      </c>
      <c r="H2831" s="1" t="s">
        <v>16</v>
      </c>
      <c r="I2831" s="1" t="s">
        <v>17</v>
      </c>
      <c r="J2831" s="1" t="s">
        <v>69</v>
      </c>
      <c r="K2831" s="1">
        <v>20.62</v>
      </c>
      <c r="L2831" s="1">
        <v>-100.53</v>
      </c>
      <c r="M2831" s="1">
        <v>6.86</v>
      </c>
      <c r="O2831" s="1">
        <v>39</v>
      </c>
    </row>
    <row r="2832" spans="1:17">
      <c r="A2832" s="1">
        <v>1975</v>
      </c>
      <c r="B2832" s="1" t="s">
        <v>5104</v>
      </c>
      <c r="C2832" s="1" t="s">
        <v>7225</v>
      </c>
      <c r="D2832" s="1" t="s">
        <v>4958</v>
      </c>
      <c r="G2832" s="1" t="s">
        <v>15</v>
      </c>
      <c r="H2832" s="1" t="s">
        <v>16</v>
      </c>
      <c r="I2832" s="1" t="s">
        <v>17</v>
      </c>
      <c r="J2832" s="1" t="s">
        <v>25</v>
      </c>
      <c r="K2832" s="1">
        <v>19.149999999999999</v>
      </c>
      <c r="L2832" s="1">
        <v>-99.75</v>
      </c>
      <c r="M2832" s="1">
        <v>6.86</v>
      </c>
    </row>
    <row r="2833" spans="1:17">
      <c r="A2833" s="1">
        <v>2008</v>
      </c>
      <c r="B2833" s="1" t="s">
        <v>5406</v>
      </c>
      <c r="C2833" s="1" t="s">
        <v>7226</v>
      </c>
      <c r="D2833" s="1" t="s">
        <v>4923</v>
      </c>
      <c r="G2833" s="1" t="s">
        <v>15</v>
      </c>
      <c r="H2833" s="1" t="s">
        <v>16</v>
      </c>
      <c r="I2833" s="1" t="s">
        <v>17</v>
      </c>
      <c r="J2833" s="1" t="s">
        <v>25</v>
      </c>
      <c r="K2833" s="1">
        <v>19.085999999999999</v>
      </c>
      <c r="L2833" s="1">
        <v>-98.679000000000002</v>
      </c>
      <c r="M2833" s="1">
        <v>6.86</v>
      </c>
      <c r="O2833" s="1">
        <v>24.7</v>
      </c>
    </row>
    <row r="2834" spans="1:17">
      <c r="A2834" s="1">
        <v>1985</v>
      </c>
      <c r="B2834" s="1" t="s">
        <v>4314</v>
      </c>
      <c r="C2834" s="1" t="s">
        <v>7227</v>
      </c>
      <c r="D2834" s="1" t="s">
        <v>6546</v>
      </c>
      <c r="G2834" s="1" t="s">
        <v>15</v>
      </c>
      <c r="H2834" s="1" t="s">
        <v>16</v>
      </c>
      <c r="I2834" s="1" t="s">
        <v>17</v>
      </c>
      <c r="J2834" s="1" t="s">
        <v>3507</v>
      </c>
      <c r="K2834" s="1">
        <v>18.5</v>
      </c>
      <c r="L2834" s="1">
        <v>-96</v>
      </c>
      <c r="M2834" s="1">
        <v>6.87</v>
      </c>
      <c r="O2834" s="1">
        <v>45</v>
      </c>
    </row>
    <row r="2835" spans="1:17">
      <c r="A2835" s="1">
        <v>1988</v>
      </c>
      <c r="B2835" s="1" t="s">
        <v>4327</v>
      </c>
      <c r="C2835" s="1" t="s">
        <v>7228</v>
      </c>
      <c r="D2835" s="1" t="s">
        <v>4329</v>
      </c>
      <c r="G2835" s="1" t="s">
        <v>15</v>
      </c>
      <c r="H2835" s="1" t="s">
        <v>16</v>
      </c>
      <c r="I2835" s="1" t="s">
        <v>17</v>
      </c>
      <c r="J2835" s="1" t="s">
        <v>69</v>
      </c>
      <c r="K2835" s="1">
        <v>18.899999999999999</v>
      </c>
      <c r="L2835" s="1">
        <v>-96.5</v>
      </c>
      <c r="M2835" s="1">
        <v>6.87</v>
      </c>
    </row>
    <row r="2836" spans="1:17">
      <c r="A2836" s="1">
        <v>2007</v>
      </c>
      <c r="B2836" s="1" t="s">
        <v>4872</v>
      </c>
      <c r="C2836" s="1" t="s">
        <v>7229</v>
      </c>
      <c r="D2836" s="1" t="s">
        <v>6078</v>
      </c>
      <c r="G2836" s="1" t="s">
        <v>15</v>
      </c>
      <c r="H2836" s="1" t="s">
        <v>16</v>
      </c>
      <c r="I2836" s="1" t="s">
        <v>17</v>
      </c>
      <c r="J2836" s="1" t="s">
        <v>868</v>
      </c>
      <c r="K2836" s="1">
        <v>20.674800000000001</v>
      </c>
      <c r="L2836" s="1">
        <v>-100.50320000000001</v>
      </c>
      <c r="M2836" s="1">
        <v>6.87</v>
      </c>
      <c r="O2836" s="1">
        <v>35.90722779</v>
      </c>
    </row>
    <row r="2837" spans="1:17">
      <c r="A2837" s="1">
        <v>1999</v>
      </c>
      <c r="B2837" s="1" t="s">
        <v>4833</v>
      </c>
      <c r="C2837" s="1" t="s">
        <v>5251</v>
      </c>
      <c r="D2837" s="1" t="s">
        <v>7230</v>
      </c>
      <c r="G2837" s="1" t="s">
        <v>15</v>
      </c>
      <c r="H2837" s="1" t="s">
        <v>16</v>
      </c>
      <c r="I2837" s="1" t="s">
        <v>17</v>
      </c>
      <c r="J2837" s="1" t="s">
        <v>47</v>
      </c>
      <c r="K2837" s="1">
        <v>19.05</v>
      </c>
      <c r="L2837" s="1">
        <v>-99.26</v>
      </c>
      <c r="M2837" s="1">
        <v>6.87</v>
      </c>
    </row>
    <row r="2838" spans="1:17">
      <c r="A2838" s="1">
        <v>1999</v>
      </c>
      <c r="B2838" s="1" t="s">
        <v>4833</v>
      </c>
      <c r="C2838" s="1" t="s">
        <v>7231</v>
      </c>
      <c r="D2838" s="1" t="s">
        <v>5100</v>
      </c>
      <c r="G2838" s="1" t="s">
        <v>15</v>
      </c>
      <c r="H2838" s="1" t="s">
        <v>16</v>
      </c>
      <c r="I2838" s="1" t="s">
        <v>17</v>
      </c>
      <c r="J2838" s="1" t="s">
        <v>47</v>
      </c>
      <c r="K2838" s="1">
        <v>19.25</v>
      </c>
      <c r="L2838" s="1">
        <v>-99.6</v>
      </c>
      <c r="M2838" s="1">
        <v>6.88</v>
      </c>
    </row>
    <row r="2839" spans="1:17">
      <c r="A2839" s="1">
        <v>1978</v>
      </c>
      <c r="B2839" s="1" t="s">
        <v>4299</v>
      </c>
      <c r="C2839" s="1" t="s">
        <v>3736</v>
      </c>
      <c r="D2839" s="1" t="s">
        <v>4373</v>
      </c>
      <c r="G2839" s="1" t="s">
        <v>15</v>
      </c>
      <c r="H2839" s="1" t="s">
        <v>16</v>
      </c>
      <c r="I2839" s="1" t="s">
        <v>17</v>
      </c>
      <c r="J2839" s="1" t="s">
        <v>69</v>
      </c>
      <c r="K2839" s="1">
        <v>24.25</v>
      </c>
      <c r="L2839" s="1">
        <v>-104.5</v>
      </c>
      <c r="M2839" s="1">
        <v>6.89</v>
      </c>
    </row>
    <row r="2840" spans="1:17">
      <c r="A2840" s="1">
        <v>1999</v>
      </c>
      <c r="B2840" s="1" t="s">
        <v>4833</v>
      </c>
      <c r="C2840" s="1" t="s">
        <v>7232</v>
      </c>
      <c r="D2840" s="1" t="s">
        <v>7014</v>
      </c>
      <c r="G2840" s="1" t="s">
        <v>15</v>
      </c>
      <c r="H2840" s="1" t="s">
        <v>16</v>
      </c>
      <c r="I2840" s="1" t="s">
        <v>17</v>
      </c>
      <c r="J2840" s="1" t="s">
        <v>47</v>
      </c>
      <c r="K2840" s="1">
        <v>19.059999999999999</v>
      </c>
      <c r="L2840" s="1">
        <v>-99.44</v>
      </c>
      <c r="M2840" s="1">
        <v>6.89</v>
      </c>
    </row>
    <row r="2841" spans="1:17">
      <c r="A2841" s="1">
        <v>1992</v>
      </c>
      <c r="B2841" s="1" t="s">
        <v>5514</v>
      </c>
      <c r="C2841" s="1" t="s">
        <v>7233</v>
      </c>
      <c r="D2841" s="1" t="s">
        <v>5516</v>
      </c>
      <c r="G2841" s="1" t="s">
        <v>15</v>
      </c>
      <c r="H2841" s="1" t="s">
        <v>16</v>
      </c>
      <c r="I2841" s="1" t="s">
        <v>17</v>
      </c>
      <c r="J2841" s="1" t="s">
        <v>3507</v>
      </c>
      <c r="K2841" s="1">
        <v>20.638200000000001</v>
      </c>
      <c r="L2841" s="1">
        <v>-104.5038</v>
      </c>
      <c r="M2841" s="1">
        <v>6.9</v>
      </c>
    </row>
    <row r="2842" spans="1:17">
      <c r="A2842" s="1">
        <v>2009</v>
      </c>
      <c r="B2842" s="1" t="s">
        <v>5378</v>
      </c>
      <c r="C2842" s="1" t="s">
        <v>7234</v>
      </c>
      <c r="D2842" s="1" t="s">
        <v>4424</v>
      </c>
      <c r="G2842" s="1" t="s">
        <v>15</v>
      </c>
      <c r="H2842" s="1" t="s">
        <v>16</v>
      </c>
      <c r="I2842" s="1" t="s">
        <v>17</v>
      </c>
      <c r="J2842" s="1" t="s">
        <v>59</v>
      </c>
      <c r="K2842" s="1">
        <v>20.969799999999999</v>
      </c>
      <c r="L2842" s="1">
        <v>-102.815</v>
      </c>
      <c r="M2842" s="1">
        <v>6.92</v>
      </c>
      <c r="O2842" s="1">
        <v>33.1</v>
      </c>
      <c r="Q2842" s="1">
        <v>0.51290400000000003</v>
      </c>
    </row>
    <row r="2843" spans="1:17">
      <c r="A2843" s="1">
        <v>2011</v>
      </c>
      <c r="B2843" s="1" t="s">
        <v>5767</v>
      </c>
      <c r="C2843" s="1" t="s">
        <v>7235</v>
      </c>
      <c r="D2843" s="1" t="s">
        <v>6783</v>
      </c>
      <c r="G2843" s="1" t="s">
        <v>15</v>
      </c>
      <c r="H2843" s="1" t="s">
        <v>16</v>
      </c>
      <c r="I2843" s="1" t="s">
        <v>17</v>
      </c>
      <c r="J2843" s="1" t="s">
        <v>47</v>
      </c>
      <c r="K2843" s="1">
        <v>19.090599999999998</v>
      </c>
      <c r="L2843" s="1">
        <v>-99.172200000000004</v>
      </c>
      <c r="M2843" s="1">
        <v>6.92</v>
      </c>
      <c r="Q2843" s="1">
        <v>0.51292199999999999</v>
      </c>
    </row>
    <row r="2844" spans="1:17">
      <c r="A2844" s="1">
        <v>2007</v>
      </c>
      <c r="B2844" s="1" t="s">
        <v>4661</v>
      </c>
      <c r="C2844" s="1" t="s">
        <v>7236</v>
      </c>
      <c r="D2844" s="1" t="s">
        <v>7237</v>
      </c>
      <c r="E2844" s="1">
        <v>715</v>
      </c>
      <c r="F2844" s="1">
        <v>715</v>
      </c>
      <c r="G2844" s="1" t="s">
        <v>15</v>
      </c>
      <c r="H2844" s="1" t="s">
        <v>16</v>
      </c>
      <c r="I2844" s="1" t="s">
        <v>17</v>
      </c>
      <c r="J2844" s="1" t="s">
        <v>69</v>
      </c>
      <c r="K2844" s="1">
        <v>21.074999999999999</v>
      </c>
      <c r="L2844" s="1">
        <v>-98.537999999999997</v>
      </c>
      <c r="M2844" s="1">
        <v>6.93</v>
      </c>
      <c r="O2844" s="1">
        <v>38</v>
      </c>
      <c r="Q2844" s="1">
        <v>0.51280400000000004</v>
      </c>
    </row>
    <row r="2845" spans="1:17">
      <c r="A2845" s="1">
        <v>2009</v>
      </c>
      <c r="B2845" s="1" t="s">
        <v>5378</v>
      </c>
      <c r="C2845" s="1" t="s">
        <v>7238</v>
      </c>
      <c r="D2845" s="1" t="s">
        <v>5380</v>
      </c>
      <c r="G2845" s="1" t="s">
        <v>15</v>
      </c>
      <c r="H2845" s="1" t="s">
        <v>16</v>
      </c>
      <c r="I2845" s="1" t="s">
        <v>17</v>
      </c>
      <c r="J2845" s="1" t="s">
        <v>69</v>
      </c>
      <c r="K2845" s="1">
        <v>20.604299999999999</v>
      </c>
      <c r="L2845" s="1">
        <v>-102.73480000000001</v>
      </c>
      <c r="M2845" s="1">
        <v>6.94</v>
      </c>
      <c r="O2845" s="1">
        <v>34.200000000000003</v>
      </c>
    </row>
    <row r="2846" spans="1:17">
      <c r="A2846" s="1">
        <v>2001</v>
      </c>
      <c r="B2846" s="1" t="s">
        <v>4242</v>
      </c>
      <c r="C2846" s="1" t="s">
        <v>7239</v>
      </c>
      <c r="D2846" s="1" t="s">
        <v>4244</v>
      </c>
      <c r="G2846" s="1" t="s">
        <v>15</v>
      </c>
      <c r="H2846" s="1" t="s">
        <v>16</v>
      </c>
      <c r="I2846" s="1" t="s">
        <v>17</v>
      </c>
      <c r="J2846" s="1" t="s">
        <v>7177</v>
      </c>
      <c r="K2846" s="1">
        <v>20.63278</v>
      </c>
      <c r="L2846" s="1">
        <v>-99.484719999999996</v>
      </c>
      <c r="M2846" s="1">
        <v>6.94</v>
      </c>
      <c r="O2846" s="1">
        <v>34</v>
      </c>
      <c r="Q2846" s="1">
        <v>0.51282000000000005</v>
      </c>
    </row>
    <row r="2847" spans="1:17">
      <c r="A2847" s="1">
        <v>2005</v>
      </c>
      <c r="B2847" s="1" t="s">
        <v>4921</v>
      </c>
      <c r="C2847" s="1" t="s">
        <v>7240</v>
      </c>
      <c r="D2847" s="1" t="s">
        <v>4923</v>
      </c>
      <c r="F2847" s="1">
        <v>3800</v>
      </c>
      <c r="G2847" s="1" t="s">
        <v>15</v>
      </c>
      <c r="H2847" s="1" t="s">
        <v>16</v>
      </c>
      <c r="I2847" s="1" t="s">
        <v>17</v>
      </c>
      <c r="J2847" s="1" t="s">
        <v>18</v>
      </c>
      <c r="K2847" s="1">
        <v>19.046700000000001</v>
      </c>
      <c r="L2847" s="1">
        <v>-98.633600000000001</v>
      </c>
      <c r="M2847" s="1">
        <v>6.97</v>
      </c>
      <c r="O2847" s="1">
        <v>25</v>
      </c>
    </row>
    <row r="2848" spans="1:17">
      <c r="A2848" s="1">
        <v>1998</v>
      </c>
      <c r="B2848" s="1" t="s">
        <v>6180</v>
      </c>
      <c r="C2848" s="1" t="s">
        <v>7241</v>
      </c>
      <c r="D2848" s="1" t="s">
        <v>4853</v>
      </c>
      <c r="G2848" s="1" t="s">
        <v>15</v>
      </c>
      <c r="H2848" s="1" t="s">
        <v>16</v>
      </c>
      <c r="I2848" s="1" t="s">
        <v>17</v>
      </c>
      <c r="J2848" s="1" t="s">
        <v>47</v>
      </c>
      <c r="K2848" s="1">
        <v>19.399999999999999</v>
      </c>
      <c r="L2848" s="1">
        <v>-100.25</v>
      </c>
      <c r="M2848" s="1">
        <v>6.97</v>
      </c>
    </row>
    <row r="2849" spans="1:18">
      <c r="A2849" s="1">
        <v>2011</v>
      </c>
      <c r="B2849" s="1" t="s">
        <v>5767</v>
      </c>
      <c r="C2849" s="1" t="s">
        <v>7242</v>
      </c>
      <c r="D2849" s="1" t="s">
        <v>6968</v>
      </c>
      <c r="G2849" s="1" t="s">
        <v>15</v>
      </c>
      <c r="H2849" s="1" t="s">
        <v>16</v>
      </c>
      <c r="I2849" s="1" t="s">
        <v>17</v>
      </c>
      <c r="J2849" s="1" t="s">
        <v>69</v>
      </c>
      <c r="K2849" s="1">
        <v>19.0092</v>
      </c>
      <c r="L2849" s="1">
        <v>-99.176699999999997</v>
      </c>
      <c r="M2849" s="1">
        <v>6.98</v>
      </c>
      <c r="Q2849" s="1">
        <v>0.51286600000000004</v>
      </c>
    </row>
    <row r="2850" spans="1:18">
      <c r="A2850" s="1">
        <v>2002</v>
      </c>
      <c r="B2850" s="1" t="s">
        <v>6153</v>
      </c>
      <c r="C2850" s="1" t="s">
        <v>7243</v>
      </c>
      <c r="D2850" s="1" t="s">
        <v>5066</v>
      </c>
      <c r="E2850" s="1">
        <v>2600</v>
      </c>
      <c r="F2850" s="1">
        <v>2600</v>
      </c>
      <c r="G2850" s="1" t="s">
        <v>15</v>
      </c>
      <c r="H2850" s="1" t="s">
        <v>16</v>
      </c>
      <c r="I2850" s="1" t="s">
        <v>17</v>
      </c>
      <c r="J2850" s="1" t="s">
        <v>69</v>
      </c>
      <c r="K2850" s="1">
        <v>19.149999999999999</v>
      </c>
      <c r="L2850" s="1">
        <v>-97.13</v>
      </c>
      <c r="M2850" s="1">
        <v>6.99</v>
      </c>
      <c r="O2850" s="1">
        <v>37</v>
      </c>
    </row>
    <row r="2851" spans="1:18">
      <c r="A2851" s="1">
        <v>1985</v>
      </c>
      <c r="B2851" s="1" t="s">
        <v>4314</v>
      </c>
      <c r="C2851" s="1" t="s">
        <v>7244</v>
      </c>
      <c r="D2851" s="1" t="s">
        <v>4321</v>
      </c>
      <c r="G2851" s="1" t="s">
        <v>15</v>
      </c>
      <c r="H2851" s="1" t="s">
        <v>16</v>
      </c>
      <c r="I2851" s="1" t="s">
        <v>17</v>
      </c>
      <c r="J2851" s="1" t="s">
        <v>59</v>
      </c>
      <c r="K2851" s="1">
        <v>19</v>
      </c>
      <c r="L2851" s="1">
        <v>-97.25</v>
      </c>
      <c r="M2851" s="1">
        <v>7</v>
      </c>
      <c r="O2851" s="1">
        <v>27</v>
      </c>
    </row>
    <row r="2852" spans="1:18">
      <c r="A2852" s="1">
        <v>2005</v>
      </c>
      <c r="B2852" s="1" t="s">
        <v>5658</v>
      </c>
      <c r="C2852" s="1" t="s">
        <v>7245</v>
      </c>
      <c r="D2852" s="1" t="s">
        <v>4923</v>
      </c>
      <c r="G2852" s="1" t="s">
        <v>15</v>
      </c>
      <c r="H2852" s="1" t="s">
        <v>16</v>
      </c>
      <c r="I2852" s="1" t="s">
        <v>17</v>
      </c>
      <c r="J2852" s="1" t="s">
        <v>47</v>
      </c>
      <c r="K2852" s="1">
        <v>19.024000000000001</v>
      </c>
      <c r="L2852" s="1">
        <v>-98.623000000000005</v>
      </c>
      <c r="M2852" s="1">
        <v>7</v>
      </c>
    </row>
    <row r="2853" spans="1:18">
      <c r="A2853" s="1">
        <v>2011</v>
      </c>
      <c r="B2853" s="1" t="s">
        <v>5456</v>
      </c>
      <c r="C2853" s="1" t="s">
        <v>7246</v>
      </c>
      <c r="D2853" s="1" t="s">
        <v>5430</v>
      </c>
      <c r="G2853" s="1" t="s">
        <v>15</v>
      </c>
      <c r="H2853" s="1" t="s">
        <v>16</v>
      </c>
      <c r="I2853" s="1" t="s">
        <v>17</v>
      </c>
      <c r="J2853" s="1" t="s">
        <v>59</v>
      </c>
      <c r="K2853" s="1">
        <v>20.420000000000002</v>
      </c>
      <c r="L2853" s="1">
        <v>-104.73</v>
      </c>
      <c r="M2853" s="1">
        <v>7</v>
      </c>
      <c r="O2853" s="1">
        <v>27.5</v>
      </c>
      <c r="Q2853" s="1">
        <v>0.512853</v>
      </c>
    </row>
    <row r="2854" spans="1:18">
      <c r="A2854" s="1">
        <v>1999</v>
      </c>
      <c r="B2854" s="1" t="s">
        <v>4833</v>
      </c>
      <c r="C2854" s="1" t="s">
        <v>7247</v>
      </c>
      <c r="D2854" s="1" t="s">
        <v>4835</v>
      </c>
      <c r="G2854" s="1" t="s">
        <v>15</v>
      </c>
      <c r="H2854" s="1" t="s">
        <v>16</v>
      </c>
      <c r="I2854" s="1" t="s">
        <v>17</v>
      </c>
      <c r="J2854" s="1" t="s">
        <v>1193</v>
      </c>
      <c r="K2854" s="1">
        <v>19.21</v>
      </c>
      <c r="L2854" s="1">
        <v>-99.11</v>
      </c>
      <c r="M2854" s="1">
        <v>7.01</v>
      </c>
      <c r="N2854" s="1">
        <f>MEDIAN(M2854:M2951)</f>
        <v>7.29</v>
      </c>
      <c r="P2854" s="1">
        <f>MEDIAN(O2854:O2951)</f>
        <v>34.450000000000003</v>
      </c>
      <c r="R2854" s="1">
        <f>MEDIAN(Q2854:Q2951)</f>
        <v>0.51288599999999995</v>
      </c>
    </row>
    <row r="2855" spans="1:18">
      <c r="A2855" s="1">
        <v>1986</v>
      </c>
      <c r="B2855" s="1" t="s">
        <v>4247</v>
      </c>
      <c r="C2855" s="1" t="s">
        <v>7248</v>
      </c>
      <c r="D2855" s="1" t="s">
        <v>5077</v>
      </c>
      <c r="G2855" s="1" t="s">
        <v>15</v>
      </c>
      <c r="H2855" s="1" t="s">
        <v>16</v>
      </c>
      <c r="I2855" s="1" t="s">
        <v>17</v>
      </c>
      <c r="J2855" s="1" t="s">
        <v>69</v>
      </c>
      <c r="K2855" s="1">
        <v>28.8</v>
      </c>
      <c r="L2855" s="1">
        <v>-103.8</v>
      </c>
      <c r="M2855" s="1">
        <v>7.03</v>
      </c>
    </row>
    <row r="2856" spans="1:18">
      <c r="A2856" s="1">
        <v>2004</v>
      </c>
      <c r="B2856" s="1" t="s">
        <v>4961</v>
      </c>
      <c r="C2856" s="1" t="s">
        <v>7249</v>
      </c>
      <c r="D2856" s="1" t="s">
        <v>6783</v>
      </c>
      <c r="G2856" s="1" t="s">
        <v>15</v>
      </c>
      <c r="H2856" s="1" t="s">
        <v>16</v>
      </c>
      <c r="I2856" s="1" t="s">
        <v>17</v>
      </c>
      <c r="J2856" s="1" t="s">
        <v>69</v>
      </c>
      <c r="K2856" s="1">
        <v>19.0886</v>
      </c>
      <c r="L2856" s="1">
        <v>-99.181399999999996</v>
      </c>
      <c r="M2856" s="1">
        <v>7.03</v>
      </c>
      <c r="O2856" s="1">
        <v>29.1</v>
      </c>
      <c r="Q2856" s="1">
        <v>0.51292099999999996</v>
      </c>
    </row>
    <row r="2857" spans="1:18">
      <c r="A2857" s="1">
        <v>2008</v>
      </c>
      <c r="B2857" s="1" t="s">
        <v>5428</v>
      </c>
      <c r="C2857" s="1" t="s">
        <v>7250</v>
      </c>
      <c r="D2857" s="1" t="s">
        <v>5430</v>
      </c>
      <c r="G2857" s="1" t="s">
        <v>15</v>
      </c>
      <c r="H2857" s="1" t="s">
        <v>16</v>
      </c>
      <c r="I2857" s="1" t="s">
        <v>17</v>
      </c>
      <c r="J2857" s="1" t="s">
        <v>59</v>
      </c>
      <c r="K2857" s="1">
        <v>20.819299999999998</v>
      </c>
      <c r="L2857" s="1">
        <v>-104.97320000000001</v>
      </c>
      <c r="M2857" s="1">
        <v>7.03</v>
      </c>
    </row>
    <row r="2858" spans="1:18">
      <c r="A2858" s="1">
        <v>2008</v>
      </c>
      <c r="B2858" s="1" t="s">
        <v>5406</v>
      </c>
      <c r="C2858" s="1" t="s">
        <v>7251</v>
      </c>
      <c r="D2858" s="1" t="s">
        <v>6806</v>
      </c>
      <c r="G2858" s="1" t="s">
        <v>15</v>
      </c>
      <c r="H2858" s="1" t="s">
        <v>16</v>
      </c>
      <c r="I2858" s="1" t="s">
        <v>17</v>
      </c>
      <c r="J2858" s="1" t="s">
        <v>25</v>
      </c>
      <c r="K2858" s="1">
        <v>19.094999999999999</v>
      </c>
      <c r="L2858" s="1">
        <v>-98.864999999999995</v>
      </c>
      <c r="M2858" s="1">
        <v>7.04</v>
      </c>
      <c r="O2858" s="1">
        <v>29.3</v>
      </c>
    </row>
    <row r="2859" spans="1:18">
      <c r="A2859" s="1">
        <v>2004</v>
      </c>
      <c r="B2859" s="1" t="s">
        <v>4961</v>
      </c>
      <c r="C2859" s="1" t="s">
        <v>7252</v>
      </c>
      <c r="D2859" s="1" t="s">
        <v>7253</v>
      </c>
      <c r="G2859" s="1" t="s">
        <v>15</v>
      </c>
      <c r="H2859" s="1" t="s">
        <v>16</v>
      </c>
      <c r="I2859" s="1" t="s">
        <v>17</v>
      </c>
      <c r="J2859" s="1" t="s">
        <v>25</v>
      </c>
      <c r="K2859" s="1">
        <v>18.9497</v>
      </c>
      <c r="L2859" s="1">
        <v>-99.187799999999996</v>
      </c>
      <c r="M2859" s="1">
        <v>7.06</v>
      </c>
      <c r="O2859" s="1">
        <v>32.9</v>
      </c>
    </row>
    <row r="2860" spans="1:18">
      <c r="A2860" s="1">
        <v>1996</v>
      </c>
      <c r="B2860" s="1" t="s">
        <v>5450</v>
      </c>
      <c r="C2860" s="1" t="s">
        <v>7254</v>
      </c>
      <c r="D2860" s="1" t="s">
        <v>5430</v>
      </c>
      <c r="G2860" s="1" t="s">
        <v>15</v>
      </c>
      <c r="H2860" s="1" t="s">
        <v>16</v>
      </c>
      <c r="I2860" s="1" t="s">
        <v>17</v>
      </c>
      <c r="J2860" s="1" t="s">
        <v>59</v>
      </c>
      <c r="K2860" s="1">
        <v>20.399999999999999</v>
      </c>
      <c r="L2860" s="1">
        <v>-104.67</v>
      </c>
      <c r="M2860" s="1">
        <v>7.07</v>
      </c>
    </row>
    <row r="2861" spans="1:18">
      <c r="A2861" s="1">
        <v>1990</v>
      </c>
      <c r="B2861" s="1" t="s">
        <v>6564</v>
      </c>
      <c r="C2861" s="1" t="s">
        <v>7255</v>
      </c>
      <c r="D2861" s="1" t="s">
        <v>5430</v>
      </c>
      <c r="G2861" s="1" t="s">
        <v>15</v>
      </c>
      <c r="H2861" s="1" t="s">
        <v>16</v>
      </c>
      <c r="I2861" s="1" t="s">
        <v>17</v>
      </c>
      <c r="J2861" s="1" t="s">
        <v>59</v>
      </c>
      <c r="K2861" s="1">
        <v>20.399999999999999</v>
      </c>
      <c r="L2861" s="1">
        <v>-104.67</v>
      </c>
      <c r="M2861" s="1">
        <v>7.07</v>
      </c>
    </row>
    <row r="2862" spans="1:18">
      <c r="A2862" s="1">
        <v>1999</v>
      </c>
      <c r="B2862" s="1" t="s">
        <v>4833</v>
      </c>
      <c r="C2862" s="1" t="s">
        <v>7256</v>
      </c>
      <c r="D2862" s="1" t="s">
        <v>5769</v>
      </c>
      <c r="G2862" s="1" t="s">
        <v>15</v>
      </c>
      <c r="H2862" s="1" t="s">
        <v>16</v>
      </c>
      <c r="I2862" s="1" t="s">
        <v>17</v>
      </c>
      <c r="J2862" s="1" t="s">
        <v>1193</v>
      </c>
      <c r="K2862" s="1">
        <v>19.09</v>
      </c>
      <c r="L2862" s="1">
        <v>-99.14</v>
      </c>
      <c r="M2862" s="1">
        <v>7.08</v>
      </c>
    </row>
    <row r="2863" spans="1:18">
      <c r="A2863" s="1">
        <v>2008</v>
      </c>
      <c r="B2863" s="1" t="s">
        <v>7257</v>
      </c>
      <c r="C2863" s="1" t="s">
        <v>7258</v>
      </c>
      <c r="D2863" s="1" t="s">
        <v>4935</v>
      </c>
      <c r="G2863" s="1" t="s">
        <v>15</v>
      </c>
      <c r="H2863" s="1" t="s">
        <v>16</v>
      </c>
      <c r="I2863" s="1" t="s">
        <v>17</v>
      </c>
      <c r="J2863" s="1" t="s">
        <v>1945</v>
      </c>
      <c r="K2863" s="1">
        <v>19.632100000000001</v>
      </c>
      <c r="L2863" s="1">
        <v>-103.4949</v>
      </c>
      <c r="M2863" s="1">
        <v>7.09</v>
      </c>
      <c r="O2863" s="1">
        <v>40</v>
      </c>
    </row>
    <row r="2864" spans="1:18">
      <c r="A2864" s="1">
        <v>2011</v>
      </c>
      <c r="B2864" s="1" t="s">
        <v>5456</v>
      </c>
      <c r="C2864" s="1" t="s">
        <v>7259</v>
      </c>
      <c r="D2864" s="1" t="s">
        <v>5516</v>
      </c>
      <c r="G2864" s="1" t="s">
        <v>15</v>
      </c>
      <c r="H2864" s="1" t="s">
        <v>16</v>
      </c>
      <c r="I2864" s="1" t="s">
        <v>17</v>
      </c>
      <c r="J2864" s="1" t="s">
        <v>69</v>
      </c>
      <c r="K2864" s="1">
        <v>20.64</v>
      </c>
      <c r="L2864" s="1">
        <v>-104.5</v>
      </c>
      <c r="M2864" s="1">
        <v>7.1</v>
      </c>
      <c r="O2864" s="1">
        <v>39</v>
      </c>
      <c r="Q2864" s="1">
        <v>0.51285000000000003</v>
      </c>
    </row>
    <row r="2865" spans="1:17">
      <c r="A2865" s="1">
        <v>1989</v>
      </c>
      <c r="B2865" s="1" t="s">
        <v>4517</v>
      </c>
      <c r="C2865" s="1" t="s">
        <v>7260</v>
      </c>
      <c r="D2865" s="1" t="s">
        <v>4220</v>
      </c>
      <c r="G2865" s="1" t="s">
        <v>15</v>
      </c>
      <c r="H2865" s="1" t="s">
        <v>16</v>
      </c>
      <c r="I2865" s="1" t="s">
        <v>17</v>
      </c>
      <c r="J2865" s="1" t="s">
        <v>1193</v>
      </c>
      <c r="K2865" s="1">
        <v>21.43</v>
      </c>
      <c r="L2865" s="1">
        <v>-104.73</v>
      </c>
      <c r="M2865" s="1">
        <v>7.1</v>
      </c>
      <c r="Q2865" s="1">
        <v>0.51290999999999998</v>
      </c>
    </row>
    <row r="2866" spans="1:17">
      <c r="A2866" s="1">
        <v>1999</v>
      </c>
      <c r="B2866" s="1" t="s">
        <v>4833</v>
      </c>
      <c r="C2866" s="1" t="s">
        <v>7261</v>
      </c>
      <c r="D2866" s="1" t="s">
        <v>6300</v>
      </c>
      <c r="G2866" s="1" t="s">
        <v>15</v>
      </c>
      <c r="H2866" s="1" t="s">
        <v>16</v>
      </c>
      <c r="I2866" s="1" t="s">
        <v>17</v>
      </c>
      <c r="J2866" s="1" t="s">
        <v>47</v>
      </c>
      <c r="K2866" s="1">
        <v>19.21</v>
      </c>
      <c r="L2866" s="1">
        <v>-99.31</v>
      </c>
      <c r="M2866" s="1">
        <v>7.1</v>
      </c>
    </row>
    <row r="2867" spans="1:17">
      <c r="A2867" s="1">
        <v>1986</v>
      </c>
      <c r="B2867" s="1" t="s">
        <v>4247</v>
      </c>
      <c r="C2867" s="1" t="s">
        <v>7262</v>
      </c>
      <c r="D2867" s="1" t="s">
        <v>4249</v>
      </c>
      <c r="G2867" s="1" t="s">
        <v>15</v>
      </c>
      <c r="H2867" s="1" t="s">
        <v>16</v>
      </c>
      <c r="I2867" s="1" t="s">
        <v>17</v>
      </c>
      <c r="J2867" s="1" t="s">
        <v>69</v>
      </c>
      <c r="K2867" s="1">
        <v>28.8</v>
      </c>
      <c r="L2867" s="1">
        <v>-103.8</v>
      </c>
      <c r="M2867" s="1">
        <v>7.11</v>
      </c>
    </row>
    <row r="2868" spans="1:17">
      <c r="A2868" s="1">
        <v>1999</v>
      </c>
      <c r="B2868" s="1" t="s">
        <v>4833</v>
      </c>
      <c r="C2868" s="1" t="s">
        <v>7263</v>
      </c>
      <c r="D2868" s="1" t="s">
        <v>5100</v>
      </c>
      <c r="G2868" s="1" t="s">
        <v>15</v>
      </c>
      <c r="H2868" s="1" t="s">
        <v>16</v>
      </c>
      <c r="I2868" s="1" t="s">
        <v>17</v>
      </c>
      <c r="J2868" s="1" t="s">
        <v>1193</v>
      </c>
      <c r="K2868" s="1">
        <v>18.98</v>
      </c>
      <c r="L2868" s="1">
        <v>-99.19</v>
      </c>
      <c r="M2868" s="1">
        <v>7.11</v>
      </c>
    </row>
    <row r="2869" spans="1:17">
      <c r="A2869" s="1">
        <v>2011</v>
      </c>
      <c r="B2869" s="1" t="s">
        <v>6293</v>
      </c>
      <c r="C2869" s="1" t="s">
        <v>7264</v>
      </c>
      <c r="D2869" s="1" t="s">
        <v>7097</v>
      </c>
      <c r="E2869" s="1">
        <v>2988</v>
      </c>
      <c r="F2869" s="1">
        <v>2988</v>
      </c>
      <c r="G2869" s="1" t="s">
        <v>15</v>
      </c>
      <c r="H2869" s="1" t="s">
        <v>16</v>
      </c>
      <c r="I2869" s="1" t="s">
        <v>17</v>
      </c>
      <c r="J2869" s="1" t="s">
        <v>59</v>
      </c>
      <c r="K2869" s="1">
        <v>19.082799999999999</v>
      </c>
      <c r="L2869" s="1">
        <v>-98.968500000000006</v>
      </c>
      <c r="M2869" s="1">
        <v>7.11</v>
      </c>
      <c r="O2869" s="1">
        <v>37.9</v>
      </c>
      <c r="Q2869" s="1">
        <v>0.51288599999999995</v>
      </c>
    </row>
    <row r="2870" spans="1:17">
      <c r="A2870" s="1">
        <v>2001</v>
      </c>
      <c r="B2870" s="1" t="s">
        <v>4799</v>
      </c>
      <c r="C2870" s="1" t="s">
        <v>7265</v>
      </c>
      <c r="D2870" s="1" t="s">
        <v>4801</v>
      </c>
      <c r="G2870" s="1" t="s">
        <v>15</v>
      </c>
      <c r="H2870" s="1" t="s">
        <v>16</v>
      </c>
      <c r="I2870" s="1" t="s">
        <v>17</v>
      </c>
      <c r="J2870" s="1" t="s">
        <v>69</v>
      </c>
      <c r="K2870" s="1">
        <v>27.5</v>
      </c>
      <c r="L2870" s="1">
        <v>-113.5</v>
      </c>
      <c r="M2870" s="1">
        <v>7.12</v>
      </c>
    </row>
    <row r="2871" spans="1:17">
      <c r="A2871" s="1">
        <v>2001</v>
      </c>
      <c r="B2871" s="1" t="s">
        <v>4302</v>
      </c>
      <c r="C2871" s="1" t="s">
        <v>7266</v>
      </c>
      <c r="D2871" s="1" t="s">
        <v>4304</v>
      </c>
      <c r="G2871" s="1" t="s">
        <v>15</v>
      </c>
      <c r="H2871" s="1" t="s">
        <v>16</v>
      </c>
      <c r="I2871" s="1" t="s">
        <v>17</v>
      </c>
      <c r="J2871" s="1" t="s">
        <v>7177</v>
      </c>
      <c r="K2871" s="1">
        <v>19.69098</v>
      </c>
      <c r="L2871" s="1">
        <v>-98.086669999999998</v>
      </c>
      <c r="M2871" s="1">
        <v>7.12</v>
      </c>
      <c r="O2871" s="1">
        <v>35</v>
      </c>
      <c r="Q2871" s="1">
        <v>0.51283100000000004</v>
      </c>
    </row>
    <row r="2872" spans="1:17">
      <c r="A2872" s="1">
        <v>2008</v>
      </c>
      <c r="B2872" s="1" t="s">
        <v>5406</v>
      </c>
      <c r="C2872" s="1" t="s">
        <v>7267</v>
      </c>
      <c r="D2872" s="1" t="s">
        <v>7268</v>
      </c>
      <c r="G2872" s="1" t="s">
        <v>15</v>
      </c>
      <c r="H2872" s="1" t="s">
        <v>16</v>
      </c>
      <c r="I2872" s="1" t="s">
        <v>17</v>
      </c>
      <c r="J2872" s="1" t="s">
        <v>25</v>
      </c>
      <c r="K2872" s="1">
        <v>18.986000000000001</v>
      </c>
      <c r="L2872" s="1">
        <v>-99.058999999999997</v>
      </c>
      <c r="M2872" s="1">
        <v>7.13</v>
      </c>
      <c r="O2872" s="1">
        <v>34</v>
      </c>
    </row>
    <row r="2873" spans="1:17">
      <c r="A2873" s="1">
        <v>1985</v>
      </c>
      <c r="B2873" s="1" t="s">
        <v>4314</v>
      </c>
      <c r="C2873" s="1" t="s">
        <v>5437</v>
      </c>
      <c r="D2873" s="1" t="s">
        <v>6541</v>
      </c>
      <c r="G2873" s="1" t="s">
        <v>15</v>
      </c>
      <c r="H2873" s="1" t="s">
        <v>16</v>
      </c>
      <c r="I2873" s="1" t="s">
        <v>17</v>
      </c>
      <c r="J2873" s="1" t="s">
        <v>59</v>
      </c>
      <c r="K2873" s="1">
        <v>18.899999999999999</v>
      </c>
      <c r="L2873" s="1">
        <v>-97.3</v>
      </c>
      <c r="M2873" s="1">
        <v>7.13</v>
      </c>
      <c r="O2873" s="1">
        <v>29</v>
      </c>
    </row>
    <row r="2874" spans="1:17">
      <c r="A2874" s="1">
        <v>1988</v>
      </c>
      <c r="B2874" s="1" t="s">
        <v>4327</v>
      </c>
      <c r="C2874" s="1" t="s">
        <v>7269</v>
      </c>
      <c r="D2874" s="1" t="s">
        <v>4329</v>
      </c>
      <c r="G2874" s="1" t="s">
        <v>15</v>
      </c>
      <c r="H2874" s="1" t="s">
        <v>16</v>
      </c>
      <c r="I2874" s="1" t="s">
        <v>17</v>
      </c>
      <c r="J2874" s="1" t="s">
        <v>59</v>
      </c>
      <c r="K2874" s="1">
        <v>18.899999999999999</v>
      </c>
      <c r="L2874" s="1">
        <v>-96.5</v>
      </c>
      <c r="M2874" s="1">
        <v>7.13</v>
      </c>
    </row>
    <row r="2875" spans="1:17">
      <c r="A2875" s="1">
        <v>1994</v>
      </c>
      <c r="B2875" s="1" t="s">
        <v>4259</v>
      </c>
      <c r="C2875" s="1" t="s">
        <v>122</v>
      </c>
      <c r="D2875" s="1" t="s">
        <v>4261</v>
      </c>
      <c r="G2875" s="1" t="s">
        <v>15</v>
      </c>
      <c r="H2875" s="1" t="s">
        <v>16</v>
      </c>
      <c r="I2875" s="1" t="s">
        <v>17</v>
      </c>
      <c r="J2875" s="1" t="s">
        <v>59</v>
      </c>
      <c r="K2875" s="1">
        <v>19.772200000000002</v>
      </c>
      <c r="L2875" s="1">
        <v>-100.8125</v>
      </c>
      <c r="M2875" s="1">
        <v>7.13</v>
      </c>
    </row>
    <row r="2876" spans="1:17">
      <c r="A2876" s="1">
        <v>1992</v>
      </c>
      <c r="B2876" s="1" t="s">
        <v>4358</v>
      </c>
      <c r="C2876" s="1" t="s">
        <v>5224</v>
      </c>
      <c r="D2876" s="1" t="s">
        <v>4360</v>
      </c>
      <c r="G2876" s="1" t="s">
        <v>15</v>
      </c>
      <c r="H2876" s="1" t="s">
        <v>16</v>
      </c>
      <c r="I2876" s="1" t="s">
        <v>17</v>
      </c>
      <c r="J2876" s="1" t="s">
        <v>6559</v>
      </c>
      <c r="K2876" s="1">
        <v>20.166</v>
      </c>
      <c r="L2876" s="1">
        <v>-104.333</v>
      </c>
      <c r="M2876" s="1">
        <v>7.15</v>
      </c>
    </row>
    <row r="2877" spans="1:17">
      <c r="A2877" s="1">
        <v>2007</v>
      </c>
      <c r="B2877" s="1" t="s">
        <v>4578</v>
      </c>
      <c r="C2877" s="1" t="s">
        <v>7270</v>
      </c>
      <c r="D2877" s="1" t="s">
        <v>4265</v>
      </c>
      <c r="G2877" s="1" t="s">
        <v>15</v>
      </c>
      <c r="H2877" s="1" t="s">
        <v>16</v>
      </c>
      <c r="I2877" s="1" t="s">
        <v>17</v>
      </c>
      <c r="J2877" s="1" t="s">
        <v>47</v>
      </c>
      <c r="K2877" s="1">
        <v>18.893699999999999</v>
      </c>
      <c r="L2877" s="1">
        <v>-99.647599999999997</v>
      </c>
      <c r="M2877" s="1">
        <v>7.15</v>
      </c>
    </row>
    <row r="2878" spans="1:17">
      <c r="A2878" s="1">
        <v>1994</v>
      </c>
      <c r="B2878" s="1" t="s">
        <v>5274</v>
      </c>
      <c r="C2878" s="1" t="s">
        <v>7271</v>
      </c>
      <c r="D2878" s="1" t="s">
        <v>5916</v>
      </c>
      <c r="G2878" s="1" t="s">
        <v>15</v>
      </c>
      <c r="H2878" s="1" t="s">
        <v>16</v>
      </c>
      <c r="I2878" s="1" t="s">
        <v>17</v>
      </c>
      <c r="J2878" s="1" t="s">
        <v>25</v>
      </c>
      <c r="K2878" s="1">
        <v>19.202999999999999</v>
      </c>
      <c r="L2878" s="1">
        <v>-101.72799999999999</v>
      </c>
      <c r="M2878" s="1">
        <v>7.16</v>
      </c>
    </row>
    <row r="2879" spans="1:17">
      <c r="A2879" s="1">
        <v>1992</v>
      </c>
      <c r="B2879" s="1" t="s">
        <v>4358</v>
      </c>
      <c r="C2879" s="1" t="s">
        <v>7272</v>
      </c>
      <c r="D2879" s="1" t="s">
        <v>4360</v>
      </c>
      <c r="G2879" s="1" t="s">
        <v>15</v>
      </c>
      <c r="H2879" s="1" t="s">
        <v>16</v>
      </c>
      <c r="I2879" s="1" t="s">
        <v>17</v>
      </c>
      <c r="J2879" s="1" t="s">
        <v>5067</v>
      </c>
      <c r="K2879" s="1">
        <v>20.166</v>
      </c>
      <c r="L2879" s="1">
        <v>-104.333</v>
      </c>
      <c r="M2879" s="1">
        <v>7.16</v>
      </c>
    </row>
    <row r="2880" spans="1:17">
      <c r="A2880" s="1">
        <v>1992</v>
      </c>
      <c r="B2880" s="1" t="s">
        <v>4358</v>
      </c>
      <c r="C2880" s="1" t="s">
        <v>4337</v>
      </c>
      <c r="D2880" s="1" t="s">
        <v>4360</v>
      </c>
      <c r="G2880" s="1" t="s">
        <v>15</v>
      </c>
      <c r="H2880" s="1" t="s">
        <v>16</v>
      </c>
      <c r="I2880" s="1" t="s">
        <v>17</v>
      </c>
      <c r="J2880" s="1" t="s">
        <v>5067</v>
      </c>
      <c r="K2880" s="1">
        <v>20.166</v>
      </c>
      <c r="L2880" s="1">
        <v>-104.333</v>
      </c>
      <c r="M2880" s="1">
        <v>7.16</v>
      </c>
    </row>
    <row r="2881" spans="1:17">
      <c r="A2881" s="1">
        <v>1985</v>
      </c>
      <c r="B2881" s="1" t="s">
        <v>4314</v>
      </c>
      <c r="C2881" s="1" t="s">
        <v>7273</v>
      </c>
      <c r="D2881" s="1" t="s">
        <v>4720</v>
      </c>
      <c r="G2881" s="1" t="s">
        <v>15</v>
      </c>
      <c r="H2881" s="1" t="s">
        <v>16</v>
      </c>
      <c r="I2881" s="1" t="s">
        <v>17</v>
      </c>
      <c r="J2881" s="1" t="s">
        <v>69</v>
      </c>
      <c r="K2881" s="1">
        <v>19.7</v>
      </c>
      <c r="L2881" s="1">
        <v>-96</v>
      </c>
      <c r="M2881" s="1">
        <v>7.18</v>
      </c>
      <c r="O2881" s="1">
        <v>47</v>
      </c>
    </row>
    <row r="2882" spans="1:17">
      <c r="A2882" s="1">
        <v>2003</v>
      </c>
      <c r="B2882" s="1" t="s">
        <v>5290</v>
      </c>
      <c r="C2882" s="1" t="s">
        <v>7274</v>
      </c>
      <c r="D2882" s="1" t="s">
        <v>5292</v>
      </c>
      <c r="G2882" s="1" t="s">
        <v>15</v>
      </c>
      <c r="H2882" s="1" t="s">
        <v>16</v>
      </c>
      <c r="I2882" s="1" t="s">
        <v>17</v>
      </c>
      <c r="J2882" s="1" t="s">
        <v>69</v>
      </c>
      <c r="K2882" s="1">
        <v>19.899000000000001</v>
      </c>
      <c r="L2882" s="1">
        <v>-98.908330000000007</v>
      </c>
      <c r="M2882" s="1">
        <v>7.18</v>
      </c>
      <c r="O2882" s="1">
        <v>33</v>
      </c>
      <c r="Q2882" s="1">
        <v>0.512907</v>
      </c>
    </row>
    <row r="2883" spans="1:17">
      <c r="A2883" s="1">
        <v>1995</v>
      </c>
      <c r="B2883" s="1" t="s">
        <v>4998</v>
      </c>
      <c r="C2883" s="1" t="s">
        <v>7275</v>
      </c>
      <c r="D2883" s="1" t="s">
        <v>4999</v>
      </c>
      <c r="G2883" s="1" t="s">
        <v>15</v>
      </c>
      <c r="H2883" s="1" t="s">
        <v>16</v>
      </c>
      <c r="I2883" s="1" t="s">
        <v>17</v>
      </c>
      <c r="J2883" s="1" t="s">
        <v>1193</v>
      </c>
      <c r="K2883" s="1">
        <v>21.25</v>
      </c>
      <c r="L2883" s="1">
        <v>-105</v>
      </c>
      <c r="M2883" s="1">
        <v>7.19</v>
      </c>
    </row>
    <row r="2884" spans="1:17">
      <c r="A2884" s="1">
        <v>1985</v>
      </c>
      <c r="B2884" s="1" t="s">
        <v>6110</v>
      </c>
      <c r="C2884" s="1" t="s">
        <v>5438</v>
      </c>
      <c r="D2884" s="1" t="s">
        <v>4424</v>
      </c>
      <c r="G2884" s="1" t="s">
        <v>15</v>
      </c>
      <c r="H2884" s="1" t="s">
        <v>16</v>
      </c>
      <c r="I2884" s="1" t="s">
        <v>17</v>
      </c>
      <c r="J2884" s="1" t="s">
        <v>69</v>
      </c>
      <c r="K2884" s="1">
        <v>20.622</v>
      </c>
      <c r="L2884" s="1">
        <v>-102.21299999999999</v>
      </c>
      <c r="M2884" s="1">
        <v>7.2</v>
      </c>
    </row>
    <row r="2885" spans="1:17">
      <c r="A2885" s="1">
        <v>1999</v>
      </c>
      <c r="B2885" s="1" t="s">
        <v>4833</v>
      </c>
      <c r="C2885" s="1" t="s">
        <v>7276</v>
      </c>
      <c r="D2885" s="1" t="s">
        <v>7277</v>
      </c>
      <c r="G2885" s="1" t="s">
        <v>15</v>
      </c>
      <c r="H2885" s="1" t="s">
        <v>16</v>
      </c>
      <c r="I2885" s="1" t="s">
        <v>17</v>
      </c>
      <c r="J2885" s="1" t="s">
        <v>47</v>
      </c>
      <c r="K2885" s="1">
        <v>18.850000000000001</v>
      </c>
      <c r="L2885" s="1">
        <v>-99.22</v>
      </c>
      <c r="M2885" s="1">
        <v>7.2</v>
      </c>
    </row>
    <row r="2886" spans="1:17">
      <c r="A2886" s="1">
        <v>2010</v>
      </c>
      <c r="B2886" s="1" t="s">
        <v>4537</v>
      </c>
      <c r="C2886" s="1" t="s">
        <v>7278</v>
      </c>
      <c r="D2886" s="1" t="s">
        <v>4539</v>
      </c>
      <c r="G2886" s="1" t="s">
        <v>15</v>
      </c>
      <c r="H2886" s="1" t="s">
        <v>16</v>
      </c>
      <c r="I2886" s="1" t="s">
        <v>17</v>
      </c>
      <c r="J2886" s="1" t="s">
        <v>25</v>
      </c>
      <c r="K2886" s="1">
        <v>19.876000000000001</v>
      </c>
      <c r="L2886" s="1">
        <v>-100.7</v>
      </c>
      <c r="M2886" s="1">
        <v>7.21</v>
      </c>
    </row>
    <row r="2887" spans="1:17">
      <c r="A2887" s="1">
        <v>2010</v>
      </c>
      <c r="B2887" s="1" t="s">
        <v>4537</v>
      </c>
      <c r="C2887" s="1" t="s">
        <v>7279</v>
      </c>
      <c r="D2887" s="1" t="s">
        <v>4539</v>
      </c>
      <c r="G2887" s="1" t="s">
        <v>15</v>
      </c>
      <c r="H2887" s="1" t="s">
        <v>16</v>
      </c>
      <c r="I2887" s="1" t="s">
        <v>17</v>
      </c>
      <c r="J2887" s="1" t="s">
        <v>25</v>
      </c>
      <c r="K2887" s="1">
        <v>19.14</v>
      </c>
      <c r="L2887" s="1">
        <v>-102.46</v>
      </c>
      <c r="M2887" s="1">
        <v>7.21</v>
      </c>
    </row>
    <row r="2888" spans="1:17">
      <c r="A2888" s="1">
        <v>2010</v>
      </c>
      <c r="B2888" s="1" t="s">
        <v>5044</v>
      </c>
      <c r="C2888" s="1" t="s">
        <v>7280</v>
      </c>
      <c r="D2888" s="1" t="s">
        <v>5046</v>
      </c>
      <c r="G2888" s="1" t="s">
        <v>15</v>
      </c>
      <c r="H2888" s="1" t="s">
        <v>16</v>
      </c>
      <c r="I2888" s="1" t="s">
        <v>17</v>
      </c>
      <c r="J2888" s="1" t="s">
        <v>59</v>
      </c>
      <c r="K2888" s="1">
        <v>19.786950000000001</v>
      </c>
      <c r="L2888" s="1">
        <v>-103.62588</v>
      </c>
      <c r="M2888" s="1">
        <v>7.21</v>
      </c>
      <c r="O2888" s="1">
        <v>34.200000000000003</v>
      </c>
      <c r="Q2888" s="1">
        <v>0.51304099999999997</v>
      </c>
    </row>
    <row r="2889" spans="1:17">
      <c r="A2889" s="1">
        <v>2008</v>
      </c>
      <c r="B2889" s="1" t="s">
        <v>4631</v>
      </c>
      <c r="C2889" s="1" t="s">
        <v>7281</v>
      </c>
      <c r="D2889" s="1" t="s">
        <v>4633</v>
      </c>
      <c r="E2889" s="1">
        <v>823</v>
      </c>
      <c r="F2889" s="1">
        <v>823</v>
      </c>
      <c r="G2889" s="1" t="s">
        <v>15</v>
      </c>
      <c r="H2889" s="1" t="s">
        <v>16</v>
      </c>
      <c r="I2889" s="1" t="s">
        <v>17</v>
      </c>
      <c r="J2889" s="1" t="s">
        <v>69</v>
      </c>
      <c r="K2889" s="1">
        <v>18.525600000000001</v>
      </c>
      <c r="L2889" s="1">
        <v>-99.196100000000001</v>
      </c>
      <c r="M2889" s="1">
        <v>7.22</v>
      </c>
      <c r="O2889" s="1">
        <v>36</v>
      </c>
    </row>
    <row r="2890" spans="1:17">
      <c r="A2890" s="1">
        <v>1999</v>
      </c>
      <c r="B2890" s="1" t="s">
        <v>4833</v>
      </c>
      <c r="C2890" s="1" t="s">
        <v>7282</v>
      </c>
      <c r="D2890" s="1" t="s">
        <v>7283</v>
      </c>
      <c r="G2890" s="1" t="s">
        <v>15</v>
      </c>
      <c r="H2890" s="1" t="s">
        <v>16</v>
      </c>
      <c r="I2890" s="1" t="s">
        <v>17</v>
      </c>
      <c r="J2890" s="1" t="s">
        <v>1193</v>
      </c>
      <c r="K2890" s="1">
        <v>19.22</v>
      </c>
      <c r="L2890" s="1">
        <v>-99.18</v>
      </c>
      <c r="M2890" s="1">
        <v>7.22</v>
      </c>
    </row>
    <row r="2891" spans="1:17">
      <c r="A2891" s="1">
        <v>1999</v>
      </c>
      <c r="B2891" s="1" t="s">
        <v>4833</v>
      </c>
      <c r="C2891" s="1" t="s">
        <v>7284</v>
      </c>
      <c r="D2891" s="1" t="s">
        <v>7230</v>
      </c>
      <c r="G2891" s="1" t="s">
        <v>15</v>
      </c>
      <c r="H2891" s="1" t="s">
        <v>16</v>
      </c>
      <c r="I2891" s="1" t="s">
        <v>17</v>
      </c>
      <c r="J2891" s="1" t="s">
        <v>59</v>
      </c>
      <c r="K2891" s="1">
        <v>19.04</v>
      </c>
      <c r="L2891" s="1">
        <v>-99.46</v>
      </c>
      <c r="M2891" s="1">
        <v>7.22</v>
      </c>
    </row>
    <row r="2892" spans="1:17">
      <c r="A2892" s="1">
        <v>2008</v>
      </c>
      <c r="B2892" s="1" t="s">
        <v>7257</v>
      </c>
      <c r="C2892" s="1" t="s">
        <v>7285</v>
      </c>
      <c r="D2892" s="1" t="s">
        <v>5430</v>
      </c>
      <c r="G2892" s="1" t="s">
        <v>15</v>
      </c>
      <c r="H2892" s="1" t="s">
        <v>16</v>
      </c>
      <c r="I2892" s="1" t="s">
        <v>17</v>
      </c>
      <c r="J2892" s="1" t="s">
        <v>7286</v>
      </c>
      <c r="K2892" s="1">
        <v>20.6021</v>
      </c>
      <c r="L2892" s="1">
        <v>-104.8524</v>
      </c>
      <c r="M2892" s="1">
        <v>7.22</v>
      </c>
      <c r="O2892" s="1">
        <v>32</v>
      </c>
    </row>
    <row r="2893" spans="1:17">
      <c r="A2893" s="1">
        <v>2007</v>
      </c>
      <c r="B2893" s="1" t="s">
        <v>4661</v>
      </c>
      <c r="C2893" s="1" t="s">
        <v>7287</v>
      </c>
      <c r="D2893" s="1" t="s">
        <v>4663</v>
      </c>
      <c r="G2893" s="1" t="s">
        <v>15</v>
      </c>
      <c r="H2893" s="1" t="s">
        <v>16</v>
      </c>
      <c r="I2893" s="1" t="s">
        <v>17</v>
      </c>
      <c r="J2893" s="1" t="s">
        <v>1193</v>
      </c>
      <c r="K2893" s="1">
        <v>19.870999999999999</v>
      </c>
      <c r="L2893" s="1">
        <v>-96.600999999999999</v>
      </c>
      <c r="M2893" s="1">
        <v>7.23</v>
      </c>
      <c r="O2893" s="1">
        <v>43</v>
      </c>
    </row>
    <row r="2894" spans="1:17">
      <c r="A2894" s="1">
        <v>1999</v>
      </c>
      <c r="B2894" s="1" t="s">
        <v>4833</v>
      </c>
      <c r="C2894" s="1" t="s">
        <v>7288</v>
      </c>
      <c r="D2894" s="1" t="s">
        <v>5100</v>
      </c>
      <c r="G2894" s="1" t="s">
        <v>15</v>
      </c>
      <c r="H2894" s="1" t="s">
        <v>16</v>
      </c>
      <c r="I2894" s="1" t="s">
        <v>17</v>
      </c>
      <c r="J2894" s="1" t="s">
        <v>47</v>
      </c>
      <c r="K2894" s="1">
        <v>19.190000000000001</v>
      </c>
      <c r="L2894" s="1">
        <v>-99.29</v>
      </c>
      <c r="M2894" s="1">
        <v>7.23</v>
      </c>
    </row>
    <row r="2895" spans="1:17">
      <c r="A2895" s="1">
        <v>2008</v>
      </c>
      <c r="B2895" s="1" t="s">
        <v>5406</v>
      </c>
      <c r="C2895" s="1" t="s">
        <v>7289</v>
      </c>
      <c r="D2895" s="1" t="s">
        <v>7268</v>
      </c>
      <c r="G2895" s="1" t="s">
        <v>15</v>
      </c>
      <c r="H2895" s="1" t="s">
        <v>16</v>
      </c>
      <c r="I2895" s="1" t="s">
        <v>17</v>
      </c>
      <c r="J2895" s="1" t="s">
        <v>25</v>
      </c>
      <c r="K2895" s="1">
        <v>18.986000000000001</v>
      </c>
      <c r="L2895" s="1">
        <v>-99.058999999999997</v>
      </c>
      <c r="M2895" s="1">
        <v>7.24</v>
      </c>
      <c r="O2895" s="1">
        <v>34.700000000000003</v>
      </c>
    </row>
    <row r="2896" spans="1:17">
      <c r="A2896" s="1">
        <v>2008</v>
      </c>
      <c r="B2896" s="1" t="s">
        <v>6505</v>
      </c>
      <c r="C2896" s="1" t="s">
        <v>7290</v>
      </c>
      <c r="D2896" s="1" t="s">
        <v>4535</v>
      </c>
      <c r="G2896" s="1" t="s">
        <v>15</v>
      </c>
      <c r="H2896" s="1" t="s">
        <v>16</v>
      </c>
      <c r="I2896" s="1" t="s">
        <v>17</v>
      </c>
      <c r="J2896" s="1" t="s">
        <v>59</v>
      </c>
      <c r="K2896" s="1">
        <v>19.850999999999999</v>
      </c>
      <c r="L2896" s="1">
        <v>-97.535499999999999</v>
      </c>
      <c r="M2896" s="1">
        <v>7.24</v>
      </c>
    </row>
    <row r="2897" spans="1:17">
      <c r="A2897" s="1">
        <v>2002</v>
      </c>
      <c r="B2897" s="1" t="s">
        <v>6153</v>
      </c>
      <c r="C2897" s="1" t="s">
        <v>7291</v>
      </c>
      <c r="D2897" s="1" t="s">
        <v>5066</v>
      </c>
      <c r="G2897" s="1" t="s">
        <v>15</v>
      </c>
      <c r="H2897" s="1" t="s">
        <v>16</v>
      </c>
      <c r="I2897" s="1" t="s">
        <v>17</v>
      </c>
      <c r="J2897" s="1" t="s">
        <v>231</v>
      </c>
      <c r="K2897" s="1">
        <v>19.149999999999999</v>
      </c>
      <c r="L2897" s="1">
        <v>-97.13</v>
      </c>
      <c r="M2897" s="1">
        <v>7.25</v>
      </c>
      <c r="O2897" s="1">
        <v>39</v>
      </c>
    </row>
    <row r="2898" spans="1:17">
      <c r="A2898" s="1">
        <v>1992</v>
      </c>
      <c r="B2898" s="1" t="s">
        <v>4358</v>
      </c>
      <c r="C2898" s="1" t="s">
        <v>7247</v>
      </c>
      <c r="D2898" s="1" t="s">
        <v>4360</v>
      </c>
      <c r="G2898" s="1" t="s">
        <v>15</v>
      </c>
      <c r="H2898" s="1" t="s">
        <v>16</v>
      </c>
      <c r="I2898" s="1" t="s">
        <v>17</v>
      </c>
      <c r="J2898" s="1" t="s">
        <v>7292</v>
      </c>
      <c r="K2898" s="1">
        <v>20.166</v>
      </c>
      <c r="L2898" s="1">
        <v>-104.333</v>
      </c>
      <c r="M2898" s="1">
        <v>7.25</v>
      </c>
    </row>
    <row r="2899" spans="1:17">
      <c r="A2899" s="1">
        <v>1999</v>
      </c>
      <c r="B2899" s="1" t="s">
        <v>4833</v>
      </c>
      <c r="C2899" s="1" t="s">
        <v>7272</v>
      </c>
      <c r="D2899" s="1" t="s">
        <v>5100</v>
      </c>
      <c r="G2899" s="1" t="s">
        <v>15</v>
      </c>
      <c r="H2899" s="1" t="s">
        <v>16</v>
      </c>
      <c r="I2899" s="1" t="s">
        <v>17</v>
      </c>
      <c r="J2899" s="1" t="s">
        <v>59</v>
      </c>
      <c r="K2899" s="1">
        <v>18.97</v>
      </c>
      <c r="L2899" s="1">
        <v>-99.07</v>
      </c>
      <c r="M2899" s="1">
        <v>7.25</v>
      </c>
    </row>
    <row r="2900" spans="1:17">
      <c r="A2900" s="1">
        <v>2003</v>
      </c>
      <c r="B2900" s="1" t="s">
        <v>4856</v>
      </c>
      <c r="C2900" s="1" t="s">
        <v>7293</v>
      </c>
      <c r="D2900" s="1" t="s">
        <v>4858</v>
      </c>
      <c r="G2900" s="1" t="s">
        <v>15</v>
      </c>
      <c r="H2900" s="1" t="s">
        <v>16</v>
      </c>
      <c r="I2900" s="1" t="s">
        <v>17</v>
      </c>
      <c r="J2900" s="1" t="s">
        <v>69</v>
      </c>
      <c r="K2900" s="1">
        <v>19.928999999999998</v>
      </c>
      <c r="L2900" s="1">
        <v>-96.558000000000007</v>
      </c>
      <c r="M2900" s="1">
        <v>7.27</v>
      </c>
      <c r="O2900" s="1">
        <v>43.5</v>
      </c>
      <c r="Q2900" s="1">
        <v>0.51294099999999998</v>
      </c>
    </row>
    <row r="2901" spans="1:17">
      <c r="A2901" s="1">
        <v>1985</v>
      </c>
      <c r="B2901" s="1" t="s">
        <v>6309</v>
      </c>
      <c r="C2901" s="1" t="s">
        <v>7294</v>
      </c>
      <c r="D2901" s="1" t="s">
        <v>6015</v>
      </c>
      <c r="G2901" s="1" t="s">
        <v>15</v>
      </c>
      <c r="H2901" s="1" t="s">
        <v>16</v>
      </c>
      <c r="I2901" s="1" t="s">
        <v>17</v>
      </c>
      <c r="J2901" s="1" t="s">
        <v>25</v>
      </c>
      <c r="K2901" s="1">
        <v>18.97</v>
      </c>
      <c r="L2901" s="1">
        <v>-101.71</v>
      </c>
      <c r="M2901" s="1">
        <v>7.27</v>
      </c>
    </row>
    <row r="2902" spans="1:17">
      <c r="A2902" s="1">
        <v>2007</v>
      </c>
      <c r="B2902" s="1" t="s">
        <v>4661</v>
      </c>
      <c r="C2902" s="1" t="s">
        <v>7295</v>
      </c>
      <c r="D2902" s="1" t="s">
        <v>7237</v>
      </c>
      <c r="E2902" s="1">
        <v>1200</v>
      </c>
      <c r="F2902" s="1">
        <v>1200</v>
      </c>
      <c r="G2902" s="1" t="s">
        <v>15</v>
      </c>
      <c r="H2902" s="1" t="s">
        <v>16</v>
      </c>
      <c r="I2902" s="1" t="s">
        <v>17</v>
      </c>
      <c r="J2902" s="1" t="s">
        <v>3507</v>
      </c>
      <c r="K2902" s="1">
        <v>21.023</v>
      </c>
      <c r="L2902" s="1">
        <v>-98.61</v>
      </c>
      <c r="M2902" s="1">
        <v>7.29</v>
      </c>
      <c r="O2902" s="1">
        <v>19</v>
      </c>
      <c r="Q2902" s="1">
        <v>0.51286399999999999</v>
      </c>
    </row>
    <row r="2903" spans="1:17">
      <c r="A2903" s="1">
        <v>1992</v>
      </c>
      <c r="B2903" s="1" t="s">
        <v>7296</v>
      </c>
      <c r="C2903" s="1" t="s">
        <v>7297</v>
      </c>
      <c r="D2903" s="1" t="s">
        <v>7298</v>
      </c>
      <c r="G2903" s="1" t="s">
        <v>15</v>
      </c>
      <c r="H2903" s="1" t="s">
        <v>16</v>
      </c>
      <c r="I2903" s="1" t="s">
        <v>17</v>
      </c>
      <c r="J2903" s="1" t="s">
        <v>69</v>
      </c>
      <c r="K2903" s="1">
        <v>21</v>
      </c>
      <c r="L2903" s="1">
        <v>-101.27</v>
      </c>
      <c r="M2903" s="1">
        <v>7.29</v>
      </c>
    </row>
    <row r="2904" spans="1:17">
      <c r="A2904" s="1">
        <v>2010</v>
      </c>
      <c r="B2904" s="1" t="s">
        <v>4537</v>
      </c>
      <c r="C2904" s="1" t="s">
        <v>7299</v>
      </c>
      <c r="D2904" s="1" t="s">
        <v>4539</v>
      </c>
      <c r="G2904" s="1" t="s">
        <v>15</v>
      </c>
      <c r="H2904" s="1" t="s">
        <v>16</v>
      </c>
      <c r="I2904" s="1" t="s">
        <v>17</v>
      </c>
      <c r="J2904" s="1" t="s">
        <v>25</v>
      </c>
      <c r="K2904" s="1">
        <v>19.11</v>
      </c>
      <c r="L2904" s="1">
        <v>-102.34</v>
      </c>
      <c r="M2904" s="1">
        <v>7.29</v>
      </c>
    </row>
    <row r="2905" spans="1:17">
      <c r="A2905" s="1">
        <v>1985</v>
      </c>
      <c r="B2905" s="1" t="s">
        <v>6110</v>
      </c>
      <c r="C2905" s="1" t="s">
        <v>7300</v>
      </c>
      <c r="D2905" s="1" t="s">
        <v>4424</v>
      </c>
      <c r="G2905" s="1" t="s">
        <v>15</v>
      </c>
      <c r="H2905" s="1" t="s">
        <v>16</v>
      </c>
      <c r="I2905" s="1" t="s">
        <v>17</v>
      </c>
      <c r="J2905" s="1" t="s">
        <v>69</v>
      </c>
      <c r="K2905" s="1">
        <v>20.672999999999998</v>
      </c>
      <c r="L2905" s="1">
        <v>-102.158</v>
      </c>
      <c r="M2905" s="1">
        <v>7.3</v>
      </c>
    </row>
    <row r="2906" spans="1:17">
      <c r="A2906" s="1">
        <v>1989</v>
      </c>
      <c r="B2906" s="1" t="s">
        <v>4517</v>
      </c>
      <c r="C2906" s="1" t="s">
        <v>7301</v>
      </c>
      <c r="D2906" s="1" t="s">
        <v>4220</v>
      </c>
      <c r="G2906" s="1" t="s">
        <v>15</v>
      </c>
      <c r="H2906" s="1" t="s">
        <v>16</v>
      </c>
      <c r="I2906" s="1" t="s">
        <v>17</v>
      </c>
      <c r="J2906" s="1" t="s">
        <v>1193</v>
      </c>
      <c r="K2906" s="1">
        <v>21.43</v>
      </c>
      <c r="L2906" s="1">
        <v>-104.73</v>
      </c>
      <c r="M2906" s="1">
        <v>7.3</v>
      </c>
      <c r="Q2906" s="1">
        <v>0.51296399999999998</v>
      </c>
    </row>
    <row r="2907" spans="1:17">
      <c r="A2907" s="1">
        <v>1985</v>
      </c>
      <c r="B2907" s="1" t="s">
        <v>4314</v>
      </c>
      <c r="C2907" s="1" t="s">
        <v>7302</v>
      </c>
      <c r="D2907" s="1" t="s">
        <v>4635</v>
      </c>
      <c r="G2907" s="1" t="s">
        <v>15</v>
      </c>
      <c r="H2907" s="1" t="s">
        <v>16</v>
      </c>
      <c r="I2907" s="1" t="s">
        <v>17</v>
      </c>
      <c r="J2907" s="1" t="s">
        <v>69</v>
      </c>
      <c r="K2907" s="1">
        <v>18</v>
      </c>
      <c r="L2907" s="1">
        <v>-96</v>
      </c>
      <c r="M2907" s="1">
        <v>7.3</v>
      </c>
      <c r="O2907" s="1">
        <v>34</v>
      </c>
    </row>
    <row r="2908" spans="1:17">
      <c r="A2908" s="1">
        <v>1984</v>
      </c>
      <c r="B2908" s="1" t="s">
        <v>5399</v>
      </c>
      <c r="C2908" s="1" t="s">
        <v>7303</v>
      </c>
      <c r="D2908" s="1" t="s">
        <v>4923</v>
      </c>
      <c r="F2908" s="1">
        <v>2200</v>
      </c>
      <c r="G2908" s="1" t="s">
        <v>15</v>
      </c>
      <c r="H2908" s="1" t="s">
        <v>16</v>
      </c>
      <c r="I2908" s="1" t="s">
        <v>17</v>
      </c>
      <c r="J2908" s="1" t="s">
        <v>59</v>
      </c>
      <c r="K2908" s="1">
        <v>18.88</v>
      </c>
      <c r="L2908" s="1">
        <v>-98.724999999999994</v>
      </c>
      <c r="M2908" s="1">
        <v>7.3</v>
      </c>
      <c r="O2908" s="1">
        <v>45</v>
      </c>
    </row>
    <row r="2909" spans="1:17">
      <c r="A2909" s="1">
        <v>2005</v>
      </c>
      <c r="B2909" s="1" t="s">
        <v>4921</v>
      </c>
      <c r="C2909" s="1" t="s">
        <v>7304</v>
      </c>
      <c r="D2909" s="1" t="s">
        <v>4923</v>
      </c>
      <c r="F2909" s="1">
        <v>2600</v>
      </c>
      <c r="G2909" s="1" t="s">
        <v>15</v>
      </c>
      <c r="H2909" s="1" t="s">
        <v>16</v>
      </c>
      <c r="I2909" s="1" t="s">
        <v>17</v>
      </c>
      <c r="J2909" s="1" t="s">
        <v>25</v>
      </c>
      <c r="K2909" s="1">
        <v>19.108899999999998</v>
      </c>
      <c r="L2909" s="1">
        <v>-98.890799999999999</v>
      </c>
      <c r="M2909" s="1">
        <v>7.3</v>
      </c>
      <c r="O2909" s="1">
        <v>29.4</v>
      </c>
    </row>
    <row r="2910" spans="1:17">
      <c r="A2910" s="1">
        <v>2011</v>
      </c>
      <c r="B2910" s="1" t="s">
        <v>6293</v>
      </c>
      <c r="C2910" s="1" t="s">
        <v>7305</v>
      </c>
      <c r="D2910" s="1" t="s">
        <v>7097</v>
      </c>
      <c r="E2910" s="1">
        <v>2278</v>
      </c>
      <c r="F2910" s="1">
        <v>2278</v>
      </c>
      <c r="G2910" s="1" t="s">
        <v>15</v>
      </c>
      <c r="H2910" s="1" t="s">
        <v>16</v>
      </c>
      <c r="I2910" s="1" t="s">
        <v>17</v>
      </c>
      <c r="J2910" s="1" t="s">
        <v>47</v>
      </c>
      <c r="K2910" s="1">
        <v>19.023</v>
      </c>
      <c r="L2910" s="1">
        <v>-98.970200000000006</v>
      </c>
      <c r="M2910" s="1">
        <v>7.3</v>
      </c>
      <c r="O2910" s="1">
        <v>32.5</v>
      </c>
      <c r="Q2910" s="1">
        <v>0.51287700000000003</v>
      </c>
    </row>
    <row r="2911" spans="1:17">
      <c r="A2911" s="1">
        <v>1992</v>
      </c>
      <c r="B2911" s="1" t="s">
        <v>4358</v>
      </c>
      <c r="C2911" s="1" t="s">
        <v>6682</v>
      </c>
      <c r="D2911" s="1" t="s">
        <v>4360</v>
      </c>
      <c r="G2911" s="1" t="s">
        <v>15</v>
      </c>
      <c r="H2911" s="1" t="s">
        <v>16</v>
      </c>
      <c r="I2911" s="1" t="s">
        <v>17</v>
      </c>
      <c r="J2911" s="1" t="s">
        <v>5067</v>
      </c>
      <c r="K2911" s="1">
        <v>20.166</v>
      </c>
      <c r="L2911" s="1">
        <v>-104.333</v>
      </c>
      <c r="M2911" s="1">
        <v>7.3</v>
      </c>
    </row>
    <row r="2912" spans="1:17">
      <c r="A2912" s="1">
        <v>1998</v>
      </c>
      <c r="B2912" s="1" t="s">
        <v>6180</v>
      </c>
      <c r="C2912" s="1" t="s">
        <v>7306</v>
      </c>
      <c r="D2912" s="1" t="s">
        <v>4853</v>
      </c>
      <c r="G2912" s="1" t="s">
        <v>15</v>
      </c>
      <c r="H2912" s="1" t="s">
        <v>16</v>
      </c>
      <c r="I2912" s="1" t="s">
        <v>17</v>
      </c>
      <c r="J2912" s="1" t="s">
        <v>47</v>
      </c>
      <c r="K2912" s="1">
        <v>19.399999999999999</v>
      </c>
      <c r="L2912" s="1">
        <v>-100.25</v>
      </c>
      <c r="M2912" s="1">
        <v>7.3</v>
      </c>
    </row>
    <row r="2913" spans="1:17">
      <c r="A2913" s="1">
        <v>2002</v>
      </c>
      <c r="B2913" s="1" t="s">
        <v>6153</v>
      </c>
      <c r="C2913" s="1" t="s">
        <v>7307</v>
      </c>
      <c r="D2913" s="1" t="s">
        <v>5066</v>
      </c>
      <c r="G2913" s="1" t="s">
        <v>15</v>
      </c>
      <c r="H2913" s="1" t="s">
        <v>16</v>
      </c>
      <c r="I2913" s="1" t="s">
        <v>17</v>
      </c>
      <c r="J2913" s="1" t="s">
        <v>231</v>
      </c>
      <c r="K2913" s="1">
        <v>19.149999999999999</v>
      </c>
      <c r="L2913" s="1">
        <v>-97.13</v>
      </c>
      <c r="M2913" s="1">
        <v>7.31</v>
      </c>
      <c r="O2913" s="1">
        <v>33</v>
      </c>
    </row>
    <row r="2914" spans="1:17">
      <c r="A2914" s="1">
        <v>2001</v>
      </c>
      <c r="B2914" s="1" t="s">
        <v>4242</v>
      </c>
      <c r="C2914" s="1" t="s">
        <v>7308</v>
      </c>
      <c r="D2914" s="1" t="s">
        <v>4244</v>
      </c>
      <c r="G2914" s="1" t="s">
        <v>15</v>
      </c>
      <c r="H2914" s="1" t="s">
        <v>16</v>
      </c>
      <c r="I2914" s="1" t="s">
        <v>17</v>
      </c>
      <c r="J2914" s="1" t="s">
        <v>7177</v>
      </c>
      <c r="K2914" s="1">
        <v>20.622219999999999</v>
      </c>
      <c r="L2914" s="1">
        <v>-99.487219999999994</v>
      </c>
      <c r="M2914" s="1">
        <v>7.32</v>
      </c>
      <c r="O2914" s="1">
        <v>34</v>
      </c>
      <c r="Q2914" s="1">
        <v>0.512826</v>
      </c>
    </row>
    <row r="2915" spans="1:17">
      <c r="A2915" s="1">
        <v>1985</v>
      </c>
      <c r="B2915" s="1" t="s">
        <v>4314</v>
      </c>
      <c r="C2915" s="1" t="s">
        <v>7309</v>
      </c>
      <c r="D2915" s="1" t="s">
        <v>5391</v>
      </c>
      <c r="G2915" s="1" t="s">
        <v>15</v>
      </c>
      <c r="H2915" s="1" t="s">
        <v>16</v>
      </c>
      <c r="I2915" s="1" t="s">
        <v>17</v>
      </c>
      <c r="J2915" s="1" t="s">
        <v>3507</v>
      </c>
      <c r="K2915" s="1">
        <v>19.5</v>
      </c>
      <c r="L2915" s="1">
        <v>-96.5</v>
      </c>
      <c r="M2915" s="1">
        <v>7.33</v>
      </c>
      <c r="O2915" s="1">
        <v>33</v>
      </c>
    </row>
    <row r="2916" spans="1:17">
      <c r="A2916" s="1">
        <v>2007</v>
      </c>
      <c r="B2916" s="1" t="s">
        <v>4661</v>
      </c>
      <c r="C2916" s="1" t="s">
        <v>7310</v>
      </c>
      <c r="D2916" s="1" t="s">
        <v>7237</v>
      </c>
      <c r="E2916" s="1">
        <v>1473</v>
      </c>
      <c r="F2916" s="1">
        <v>1473</v>
      </c>
      <c r="G2916" s="1" t="s">
        <v>15</v>
      </c>
      <c r="H2916" s="1" t="s">
        <v>16</v>
      </c>
      <c r="I2916" s="1" t="s">
        <v>17</v>
      </c>
      <c r="J2916" s="1" t="s">
        <v>69</v>
      </c>
      <c r="K2916" s="1">
        <v>20.940999999999999</v>
      </c>
      <c r="L2916" s="1">
        <v>-98.686999999999998</v>
      </c>
      <c r="M2916" s="1">
        <v>7.34</v>
      </c>
      <c r="O2916" s="1">
        <v>37</v>
      </c>
      <c r="Q2916" s="1">
        <v>0.51279399999999997</v>
      </c>
    </row>
    <row r="2917" spans="1:17">
      <c r="A2917" s="1">
        <v>1971</v>
      </c>
      <c r="B2917" s="1" t="s">
        <v>4376</v>
      </c>
      <c r="C2917" s="1" t="s">
        <v>7311</v>
      </c>
      <c r="D2917" s="1" t="s">
        <v>5321</v>
      </c>
      <c r="G2917" s="1" t="s">
        <v>15</v>
      </c>
      <c r="H2917" s="1" t="s">
        <v>16</v>
      </c>
      <c r="I2917" s="1" t="s">
        <v>17</v>
      </c>
      <c r="J2917" s="1" t="s">
        <v>47</v>
      </c>
      <c r="K2917" s="1">
        <v>19.013000000000002</v>
      </c>
      <c r="L2917" s="1">
        <v>-98.652000000000001</v>
      </c>
      <c r="M2917" s="1">
        <v>7.34</v>
      </c>
    </row>
    <row r="2918" spans="1:17">
      <c r="A2918" s="1">
        <v>2001</v>
      </c>
      <c r="B2918" s="1" t="s">
        <v>5480</v>
      </c>
      <c r="C2918" s="1" t="s">
        <v>7312</v>
      </c>
      <c r="D2918" s="1" t="s">
        <v>5879</v>
      </c>
      <c r="G2918" s="1" t="s">
        <v>15</v>
      </c>
      <c r="H2918" s="1" t="s">
        <v>16</v>
      </c>
      <c r="I2918" s="1" t="s">
        <v>17</v>
      </c>
      <c r="J2918" s="1" t="s">
        <v>5765</v>
      </c>
      <c r="K2918" s="1">
        <v>20.228200000000001</v>
      </c>
      <c r="L2918" s="1">
        <v>-104.21680000000001</v>
      </c>
      <c r="M2918" s="1">
        <v>7.35</v>
      </c>
    </row>
    <row r="2919" spans="1:17">
      <c r="A2919" s="1">
        <v>1992</v>
      </c>
      <c r="B2919" s="1" t="s">
        <v>4358</v>
      </c>
      <c r="C2919" s="1" t="s">
        <v>7313</v>
      </c>
      <c r="D2919" s="1" t="s">
        <v>4360</v>
      </c>
      <c r="G2919" s="1" t="s">
        <v>15</v>
      </c>
      <c r="H2919" s="1" t="s">
        <v>16</v>
      </c>
      <c r="I2919" s="1" t="s">
        <v>17</v>
      </c>
      <c r="J2919" s="1" t="s">
        <v>7292</v>
      </c>
      <c r="K2919" s="1">
        <v>20.408000000000001</v>
      </c>
      <c r="L2919" s="1">
        <v>-104.48099999999999</v>
      </c>
      <c r="M2919" s="1">
        <v>7.37</v>
      </c>
    </row>
    <row r="2920" spans="1:17">
      <c r="A2920" s="1">
        <v>2001</v>
      </c>
      <c r="B2920" s="1" t="s">
        <v>5071</v>
      </c>
      <c r="C2920" s="1" t="s">
        <v>7314</v>
      </c>
      <c r="D2920" s="1" t="s">
        <v>4265</v>
      </c>
      <c r="G2920" s="1" t="s">
        <v>15</v>
      </c>
      <c r="H2920" s="1" t="s">
        <v>16</v>
      </c>
      <c r="I2920" s="1" t="s">
        <v>17</v>
      </c>
      <c r="J2920" s="1" t="s">
        <v>59</v>
      </c>
      <c r="K2920" s="1">
        <v>19.031500000000001</v>
      </c>
      <c r="L2920" s="1">
        <v>-100.1558</v>
      </c>
      <c r="M2920" s="1">
        <v>7.37</v>
      </c>
    </row>
    <row r="2921" spans="1:17">
      <c r="A2921" s="1">
        <v>2007</v>
      </c>
      <c r="B2921" s="1" t="s">
        <v>4578</v>
      </c>
      <c r="C2921" s="1" t="s">
        <v>7315</v>
      </c>
      <c r="D2921" s="1" t="s">
        <v>4265</v>
      </c>
      <c r="G2921" s="1" t="s">
        <v>15</v>
      </c>
      <c r="H2921" s="1" t="s">
        <v>16</v>
      </c>
      <c r="I2921" s="1" t="s">
        <v>17</v>
      </c>
      <c r="J2921" s="1" t="s">
        <v>47</v>
      </c>
      <c r="K2921" s="1">
        <v>19.775500000000001</v>
      </c>
      <c r="L2921" s="1">
        <v>-100.3023</v>
      </c>
      <c r="M2921" s="1">
        <v>7.38</v>
      </c>
    </row>
    <row r="2922" spans="1:17">
      <c r="A2922" s="1">
        <v>1988</v>
      </c>
      <c r="B2922" s="1" t="s">
        <v>4319</v>
      </c>
      <c r="C2922" s="1" t="s">
        <v>7316</v>
      </c>
      <c r="D2922" s="1" t="s">
        <v>4321</v>
      </c>
      <c r="G2922" s="1" t="s">
        <v>15</v>
      </c>
      <c r="H2922" s="1" t="s">
        <v>16</v>
      </c>
      <c r="I2922" s="1" t="s">
        <v>17</v>
      </c>
      <c r="J2922" s="1" t="s">
        <v>231</v>
      </c>
      <c r="K2922" s="1">
        <v>19.2</v>
      </c>
      <c r="L2922" s="1">
        <v>-97.42</v>
      </c>
      <c r="M2922" s="1">
        <v>7.39</v>
      </c>
    </row>
    <row r="2923" spans="1:17">
      <c r="A2923" s="1">
        <v>2003</v>
      </c>
      <c r="B2923" s="1" t="s">
        <v>4856</v>
      </c>
      <c r="C2923" s="1" t="s">
        <v>7317</v>
      </c>
      <c r="D2923" s="1" t="s">
        <v>4858</v>
      </c>
      <c r="G2923" s="1" t="s">
        <v>15</v>
      </c>
      <c r="H2923" s="1" t="s">
        <v>16</v>
      </c>
      <c r="I2923" s="1" t="s">
        <v>17</v>
      </c>
      <c r="J2923" s="1" t="s">
        <v>25</v>
      </c>
      <c r="K2923" s="1">
        <v>19.350000000000001</v>
      </c>
      <c r="L2923" s="1">
        <v>-97.167000000000002</v>
      </c>
      <c r="M2923" s="1">
        <v>7.39</v>
      </c>
      <c r="O2923" s="1">
        <v>34.9</v>
      </c>
    </row>
    <row r="2924" spans="1:17">
      <c r="A2924" s="1">
        <v>2000</v>
      </c>
      <c r="B2924" s="1" t="s">
        <v>5556</v>
      </c>
      <c r="C2924" s="1" t="s">
        <v>7318</v>
      </c>
      <c r="D2924" s="1" t="s">
        <v>6078</v>
      </c>
      <c r="G2924" s="1" t="s">
        <v>15</v>
      </c>
      <c r="H2924" s="1" t="s">
        <v>16</v>
      </c>
      <c r="I2924" s="1" t="s">
        <v>17</v>
      </c>
      <c r="J2924" s="1" t="s">
        <v>69</v>
      </c>
      <c r="K2924" s="1">
        <v>20.65</v>
      </c>
      <c r="L2924" s="1">
        <v>-100.52</v>
      </c>
      <c r="M2924" s="1">
        <v>7.39</v>
      </c>
      <c r="O2924" s="1">
        <v>39</v>
      </c>
    </row>
    <row r="2925" spans="1:17">
      <c r="A2925" s="1">
        <v>1992</v>
      </c>
      <c r="B2925" s="1" t="s">
        <v>4358</v>
      </c>
      <c r="C2925" s="1" t="s">
        <v>7263</v>
      </c>
      <c r="D2925" s="1" t="s">
        <v>4360</v>
      </c>
      <c r="G2925" s="1" t="s">
        <v>15</v>
      </c>
      <c r="H2925" s="1" t="s">
        <v>16</v>
      </c>
      <c r="I2925" s="1" t="s">
        <v>17</v>
      </c>
      <c r="J2925" s="1" t="s">
        <v>5067</v>
      </c>
      <c r="K2925" s="1">
        <v>20.277000000000001</v>
      </c>
      <c r="L2925" s="1">
        <v>-104.581</v>
      </c>
      <c r="M2925" s="1">
        <v>7.39</v>
      </c>
    </row>
    <row r="2926" spans="1:17">
      <c r="A2926" s="1">
        <v>2003</v>
      </c>
      <c r="B2926" s="1" t="s">
        <v>5784</v>
      </c>
      <c r="C2926" s="1" t="s">
        <v>7319</v>
      </c>
      <c r="D2926" s="1" t="s">
        <v>4770</v>
      </c>
      <c r="G2926" s="1" t="s">
        <v>15</v>
      </c>
      <c r="H2926" s="1" t="s">
        <v>16</v>
      </c>
      <c r="I2926" s="1" t="s">
        <v>17</v>
      </c>
      <c r="J2926" s="1" t="s">
        <v>1193</v>
      </c>
      <c r="K2926" s="1">
        <v>21.15</v>
      </c>
      <c r="L2926" s="1">
        <v>-104</v>
      </c>
      <c r="M2926" s="1">
        <v>7.4</v>
      </c>
      <c r="O2926" s="1">
        <v>33</v>
      </c>
    </row>
    <row r="2927" spans="1:17">
      <c r="A2927" s="1">
        <v>2010</v>
      </c>
      <c r="B2927" s="1" t="s">
        <v>4413</v>
      </c>
      <c r="C2927" s="1" t="s">
        <v>7320</v>
      </c>
      <c r="D2927" s="1" t="s">
        <v>4415</v>
      </c>
      <c r="G2927" s="1" t="s">
        <v>15</v>
      </c>
      <c r="H2927" s="1" t="s">
        <v>16</v>
      </c>
      <c r="I2927" s="1" t="s">
        <v>17</v>
      </c>
      <c r="J2927" s="1" t="s">
        <v>69</v>
      </c>
      <c r="K2927" s="1">
        <v>21.475349999999999</v>
      </c>
      <c r="L2927" s="1">
        <v>-104.81237</v>
      </c>
      <c r="M2927" s="1">
        <v>7.4</v>
      </c>
      <c r="O2927" s="1">
        <v>33</v>
      </c>
    </row>
    <row r="2928" spans="1:17">
      <c r="A2928" s="1">
        <v>2001</v>
      </c>
      <c r="B2928" s="1" t="s">
        <v>5873</v>
      </c>
      <c r="C2928" s="1" t="s">
        <v>7320</v>
      </c>
      <c r="D2928" s="1" t="s">
        <v>4240</v>
      </c>
      <c r="G2928" s="1" t="s">
        <v>15</v>
      </c>
      <c r="H2928" s="1" t="s">
        <v>16</v>
      </c>
      <c r="I2928" s="1" t="s">
        <v>17</v>
      </c>
      <c r="J2928" s="1" t="s">
        <v>25</v>
      </c>
      <c r="K2928" s="1">
        <v>20.5</v>
      </c>
      <c r="L2928" s="1">
        <v>-103.8</v>
      </c>
      <c r="M2928" s="1">
        <v>7.4</v>
      </c>
      <c r="O2928" s="1">
        <v>33</v>
      </c>
    </row>
    <row r="2929" spans="1:17">
      <c r="A2929" s="1">
        <v>1984</v>
      </c>
      <c r="B2929" s="1" t="s">
        <v>5399</v>
      </c>
      <c r="C2929" s="1" t="s">
        <v>7321</v>
      </c>
      <c r="D2929" s="1" t="s">
        <v>4923</v>
      </c>
      <c r="F2929" s="1">
        <v>1900</v>
      </c>
      <c r="G2929" s="1" t="s">
        <v>15</v>
      </c>
      <c r="H2929" s="1" t="s">
        <v>16</v>
      </c>
      <c r="I2929" s="1" t="s">
        <v>17</v>
      </c>
      <c r="J2929" s="1" t="s">
        <v>59</v>
      </c>
      <c r="K2929" s="1">
        <v>18.975000000000001</v>
      </c>
      <c r="L2929" s="1">
        <v>-98.87</v>
      </c>
      <c r="M2929" s="1">
        <v>7.4</v>
      </c>
      <c r="O2929" s="1">
        <v>40</v>
      </c>
    </row>
    <row r="2930" spans="1:17">
      <c r="A2930" s="1">
        <v>1984</v>
      </c>
      <c r="B2930" s="1" t="s">
        <v>5399</v>
      </c>
      <c r="C2930" s="1" t="s">
        <v>7322</v>
      </c>
      <c r="D2930" s="1" t="s">
        <v>4923</v>
      </c>
      <c r="F2930" s="1">
        <v>2260</v>
      </c>
      <c r="G2930" s="1" t="s">
        <v>15</v>
      </c>
      <c r="H2930" s="1" t="s">
        <v>16</v>
      </c>
      <c r="I2930" s="1" t="s">
        <v>17</v>
      </c>
      <c r="J2930" s="1" t="s">
        <v>59</v>
      </c>
      <c r="K2930" s="1">
        <v>18.89</v>
      </c>
      <c r="L2930" s="1">
        <v>-98.717500000000001</v>
      </c>
      <c r="M2930" s="1">
        <v>7.4</v>
      </c>
      <c r="O2930" s="1">
        <v>45</v>
      </c>
    </row>
    <row r="2931" spans="1:17">
      <c r="A2931" s="1">
        <v>2011</v>
      </c>
      <c r="B2931" s="1" t="s">
        <v>5456</v>
      </c>
      <c r="C2931" s="1" t="s">
        <v>7323</v>
      </c>
      <c r="D2931" s="1" t="s">
        <v>5430</v>
      </c>
      <c r="G2931" s="1" t="s">
        <v>15</v>
      </c>
      <c r="H2931" s="1" t="s">
        <v>16</v>
      </c>
      <c r="I2931" s="1" t="s">
        <v>17</v>
      </c>
      <c r="J2931" s="1" t="s">
        <v>59</v>
      </c>
      <c r="K2931" s="1">
        <v>20.6</v>
      </c>
      <c r="L2931" s="1">
        <v>-104.86</v>
      </c>
      <c r="M2931" s="1">
        <v>7.4</v>
      </c>
      <c r="O2931" s="1">
        <v>28.3</v>
      </c>
    </row>
    <row r="2932" spans="1:17">
      <c r="A2932" s="1">
        <v>1989</v>
      </c>
      <c r="B2932" s="1" t="s">
        <v>7324</v>
      </c>
      <c r="C2932" s="1" t="s">
        <v>7325</v>
      </c>
      <c r="D2932" s="1" t="s">
        <v>4360</v>
      </c>
      <c r="G2932" s="1" t="s">
        <v>15</v>
      </c>
      <c r="H2932" s="1" t="s">
        <v>16</v>
      </c>
      <c r="I2932" s="1" t="s">
        <v>17</v>
      </c>
      <c r="J2932" s="1" t="s">
        <v>7326</v>
      </c>
      <c r="K2932" s="1">
        <v>20.32</v>
      </c>
      <c r="L2932" s="1">
        <v>-104.49</v>
      </c>
      <c r="M2932" s="1">
        <v>7.41</v>
      </c>
    </row>
    <row r="2933" spans="1:17">
      <c r="A2933" s="1">
        <v>1985</v>
      </c>
      <c r="B2933" s="1" t="s">
        <v>4314</v>
      </c>
      <c r="C2933" s="1" t="s">
        <v>7327</v>
      </c>
      <c r="D2933" s="1" t="s">
        <v>5391</v>
      </c>
      <c r="G2933" s="1" t="s">
        <v>15</v>
      </c>
      <c r="H2933" s="1" t="s">
        <v>16</v>
      </c>
      <c r="I2933" s="1" t="s">
        <v>17</v>
      </c>
      <c r="J2933" s="1" t="s">
        <v>1193</v>
      </c>
      <c r="K2933" s="1">
        <v>18.5</v>
      </c>
      <c r="L2933" s="1">
        <v>-96</v>
      </c>
      <c r="M2933" s="1">
        <v>7.41</v>
      </c>
      <c r="O2933" s="1">
        <v>38</v>
      </c>
    </row>
    <row r="2934" spans="1:17">
      <c r="A2934" s="1">
        <v>1981</v>
      </c>
      <c r="B2934" s="1" t="s">
        <v>6608</v>
      </c>
      <c r="C2934" s="1" t="s">
        <v>7328</v>
      </c>
      <c r="D2934" s="1" t="s">
        <v>4935</v>
      </c>
      <c r="G2934" s="1" t="s">
        <v>15</v>
      </c>
      <c r="H2934" s="1" t="s">
        <v>16</v>
      </c>
      <c r="I2934" s="1" t="s">
        <v>17</v>
      </c>
      <c r="J2934" s="1" t="s">
        <v>1945</v>
      </c>
      <c r="K2934" s="1">
        <v>19.63</v>
      </c>
      <c r="L2934" s="1">
        <v>-103.5</v>
      </c>
      <c r="M2934" s="1">
        <v>7.41</v>
      </c>
    </row>
    <row r="2935" spans="1:17">
      <c r="A2935" s="1">
        <v>1989</v>
      </c>
      <c r="B2935" s="1" t="s">
        <v>7170</v>
      </c>
      <c r="C2935" s="1" t="s">
        <v>7328</v>
      </c>
      <c r="D2935" s="1" t="s">
        <v>4935</v>
      </c>
      <c r="G2935" s="1" t="s">
        <v>15</v>
      </c>
      <c r="H2935" s="1" t="s">
        <v>16</v>
      </c>
      <c r="I2935" s="1" t="s">
        <v>17</v>
      </c>
      <c r="J2935" s="1" t="s">
        <v>1945</v>
      </c>
      <c r="K2935" s="1">
        <v>19.63</v>
      </c>
      <c r="L2935" s="1">
        <v>-103.5</v>
      </c>
      <c r="M2935" s="1">
        <v>7.41</v>
      </c>
    </row>
    <row r="2936" spans="1:17">
      <c r="A2936" s="1">
        <v>2009</v>
      </c>
      <c r="B2936" s="1" t="s">
        <v>5378</v>
      </c>
      <c r="C2936" s="1" t="s">
        <v>7329</v>
      </c>
      <c r="D2936" s="1" t="s">
        <v>5380</v>
      </c>
      <c r="G2936" s="1" t="s">
        <v>15</v>
      </c>
      <c r="H2936" s="1" t="s">
        <v>16</v>
      </c>
      <c r="I2936" s="1" t="s">
        <v>17</v>
      </c>
      <c r="J2936" s="1" t="s">
        <v>69</v>
      </c>
      <c r="K2936" s="1">
        <v>20.846</v>
      </c>
      <c r="L2936" s="1">
        <v>-102.8467</v>
      </c>
      <c r="M2936" s="1">
        <v>7.42</v>
      </c>
      <c r="O2936" s="1">
        <v>48</v>
      </c>
    </row>
    <row r="2937" spans="1:17">
      <c r="A2937" s="1">
        <v>2004</v>
      </c>
      <c r="B2937" s="1" t="s">
        <v>4961</v>
      </c>
      <c r="C2937" s="1" t="s">
        <v>7330</v>
      </c>
      <c r="D2937" s="1" t="s">
        <v>7331</v>
      </c>
      <c r="G2937" s="1" t="s">
        <v>15</v>
      </c>
      <c r="H2937" s="1" t="s">
        <v>16</v>
      </c>
      <c r="I2937" s="1" t="s">
        <v>17</v>
      </c>
      <c r="J2937" s="1" t="s">
        <v>25</v>
      </c>
      <c r="K2937" s="1">
        <v>19.115300000000001</v>
      </c>
      <c r="L2937" s="1">
        <v>-99.195599999999999</v>
      </c>
      <c r="M2937" s="1">
        <v>7.42</v>
      </c>
      <c r="O2937" s="1">
        <v>32.4</v>
      </c>
    </row>
    <row r="2938" spans="1:17">
      <c r="A2938" s="1">
        <v>2005</v>
      </c>
      <c r="B2938" s="1" t="s">
        <v>4921</v>
      </c>
      <c r="C2938" s="1" t="s">
        <v>7332</v>
      </c>
      <c r="D2938" s="1" t="s">
        <v>4923</v>
      </c>
      <c r="F2938" s="1">
        <v>2350</v>
      </c>
      <c r="G2938" s="1" t="s">
        <v>15</v>
      </c>
      <c r="H2938" s="1" t="s">
        <v>16</v>
      </c>
      <c r="I2938" s="1" t="s">
        <v>17</v>
      </c>
      <c r="J2938" s="1" t="s">
        <v>25</v>
      </c>
      <c r="K2938" s="1">
        <v>19.0672</v>
      </c>
      <c r="L2938" s="1">
        <v>-98.400800000000004</v>
      </c>
      <c r="M2938" s="1">
        <v>7.44</v>
      </c>
      <c r="O2938" s="1">
        <v>29.9</v>
      </c>
    </row>
    <row r="2939" spans="1:17">
      <c r="A2939" s="1">
        <v>1994</v>
      </c>
      <c r="B2939" s="1" t="s">
        <v>4259</v>
      </c>
      <c r="C2939" s="1" t="s">
        <v>1363</v>
      </c>
      <c r="D2939" s="1" t="s">
        <v>4261</v>
      </c>
      <c r="G2939" s="1" t="s">
        <v>15</v>
      </c>
      <c r="H2939" s="1" t="s">
        <v>16</v>
      </c>
      <c r="I2939" s="1" t="s">
        <v>17</v>
      </c>
      <c r="J2939" s="1" t="s">
        <v>59</v>
      </c>
      <c r="K2939" s="1">
        <v>19.798100000000002</v>
      </c>
      <c r="L2939" s="1">
        <v>-100.83</v>
      </c>
      <c r="M2939" s="1">
        <v>7.45</v>
      </c>
    </row>
    <row r="2940" spans="1:17">
      <c r="A2940" s="1">
        <v>1985</v>
      </c>
      <c r="B2940" s="1" t="s">
        <v>6309</v>
      </c>
      <c r="C2940" s="1" t="s">
        <v>7333</v>
      </c>
      <c r="D2940" s="1" t="s">
        <v>6015</v>
      </c>
      <c r="G2940" s="1" t="s">
        <v>15</v>
      </c>
      <c r="H2940" s="1" t="s">
        <v>16</v>
      </c>
      <c r="I2940" s="1" t="s">
        <v>17</v>
      </c>
      <c r="J2940" s="1" t="s">
        <v>25</v>
      </c>
      <c r="K2940" s="1">
        <v>18.97</v>
      </c>
      <c r="L2940" s="1">
        <v>-101.71</v>
      </c>
      <c r="M2940" s="1">
        <v>7.45</v>
      </c>
    </row>
    <row r="2941" spans="1:17">
      <c r="A2941" s="1">
        <v>2010</v>
      </c>
      <c r="B2941" s="1" t="s">
        <v>4350</v>
      </c>
      <c r="C2941" s="1" t="s">
        <v>7334</v>
      </c>
      <c r="D2941" s="1" t="s">
        <v>4352</v>
      </c>
      <c r="G2941" s="1" t="s">
        <v>15</v>
      </c>
      <c r="H2941" s="1" t="s">
        <v>16</v>
      </c>
      <c r="I2941" s="1" t="s">
        <v>17</v>
      </c>
      <c r="J2941" s="1" t="s">
        <v>69</v>
      </c>
      <c r="K2941" s="1">
        <v>19.4589</v>
      </c>
      <c r="L2941" s="1">
        <v>-96.961699999999993</v>
      </c>
      <c r="M2941" s="1">
        <v>7.46</v>
      </c>
      <c r="O2941" s="1">
        <v>67</v>
      </c>
    </row>
    <row r="2942" spans="1:17">
      <c r="A2942" s="1">
        <v>1994</v>
      </c>
      <c r="B2942" s="1" t="s">
        <v>5086</v>
      </c>
      <c r="C2942" s="1" t="s">
        <v>7335</v>
      </c>
      <c r="D2942" s="1" t="s">
        <v>4424</v>
      </c>
      <c r="G2942" s="1" t="s">
        <v>15</v>
      </c>
      <c r="H2942" s="1" t="s">
        <v>16</v>
      </c>
      <c r="I2942" s="1" t="s">
        <v>17</v>
      </c>
      <c r="J2942" s="1" t="s">
        <v>69</v>
      </c>
      <c r="K2942" s="1">
        <v>20.85</v>
      </c>
      <c r="L2942" s="1">
        <v>-103.33</v>
      </c>
      <c r="M2942" s="1">
        <v>7.46</v>
      </c>
      <c r="O2942" s="1">
        <v>41</v>
      </c>
    </row>
    <row r="2943" spans="1:17">
      <c r="A2943" s="1">
        <v>1994</v>
      </c>
      <c r="B2943" s="1" t="s">
        <v>5086</v>
      </c>
      <c r="C2943" s="1" t="s">
        <v>7336</v>
      </c>
      <c r="D2943" s="1" t="s">
        <v>4424</v>
      </c>
      <c r="G2943" s="1" t="s">
        <v>15</v>
      </c>
      <c r="H2943" s="1" t="s">
        <v>16</v>
      </c>
      <c r="I2943" s="1" t="s">
        <v>17</v>
      </c>
      <c r="J2943" s="1" t="s">
        <v>69</v>
      </c>
      <c r="K2943" s="1">
        <v>20.85</v>
      </c>
      <c r="L2943" s="1">
        <v>-103.33</v>
      </c>
      <c r="M2943" s="1">
        <v>7.47</v>
      </c>
      <c r="O2943" s="1">
        <v>43</v>
      </c>
    </row>
    <row r="2944" spans="1:17">
      <c r="A2944" s="1">
        <v>2001</v>
      </c>
      <c r="B2944" s="1" t="s">
        <v>4242</v>
      </c>
      <c r="C2944" s="1" t="s">
        <v>7337</v>
      </c>
      <c r="D2944" s="1" t="s">
        <v>4244</v>
      </c>
      <c r="G2944" s="1" t="s">
        <v>15</v>
      </c>
      <c r="H2944" s="1" t="s">
        <v>16</v>
      </c>
      <c r="I2944" s="1" t="s">
        <v>17</v>
      </c>
      <c r="J2944" s="1" t="s">
        <v>7177</v>
      </c>
      <c r="K2944" s="1">
        <v>20.620830000000002</v>
      </c>
      <c r="L2944" s="1">
        <v>-99.487219999999994</v>
      </c>
      <c r="M2944" s="1">
        <v>7.47</v>
      </c>
      <c r="O2944" s="1">
        <v>36</v>
      </c>
      <c r="Q2944" s="1">
        <v>0.51284099999999999</v>
      </c>
    </row>
    <row r="2945" spans="1:18">
      <c r="A2945" s="1">
        <v>2004</v>
      </c>
      <c r="B2945" s="1" t="s">
        <v>4961</v>
      </c>
      <c r="C2945" s="1" t="s">
        <v>7338</v>
      </c>
      <c r="D2945" s="1" t="s">
        <v>7339</v>
      </c>
      <c r="G2945" s="1" t="s">
        <v>15</v>
      </c>
      <c r="H2945" s="1" t="s">
        <v>16</v>
      </c>
      <c r="I2945" s="1" t="s">
        <v>17</v>
      </c>
      <c r="J2945" s="1" t="s">
        <v>25</v>
      </c>
      <c r="K2945" s="1">
        <v>19.327200000000001</v>
      </c>
      <c r="L2945" s="1">
        <v>-99.174999999999997</v>
      </c>
      <c r="M2945" s="1">
        <v>7.47</v>
      </c>
      <c r="O2945" s="1">
        <v>33.4</v>
      </c>
    </row>
    <row r="2946" spans="1:18">
      <c r="A2946" s="1">
        <v>2003</v>
      </c>
      <c r="B2946" s="1" t="s">
        <v>5212</v>
      </c>
      <c r="C2946" s="1" t="s">
        <v>7340</v>
      </c>
      <c r="D2946" s="1" t="s">
        <v>4435</v>
      </c>
      <c r="G2946" s="1" t="s">
        <v>15</v>
      </c>
      <c r="H2946" s="1" t="s">
        <v>16</v>
      </c>
      <c r="I2946" s="1" t="s">
        <v>17</v>
      </c>
      <c r="J2946" s="1" t="s">
        <v>69</v>
      </c>
      <c r="K2946" s="1">
        <v>17.3</v>
      </c>
      <c r="L2946" s="1">
        <v>-93.1</v>
      </c>
      <c r="M2946" s="1">
        <v>7.48</v>
      </c>
    </row>
    <row r="2947" spans="1:18">
      <c r="A2947" s="1">
        <v>2008</v>
      </c>
      <c r="B2947" s="1" t="s">
        <v>6505</v>
      </c>
      <c r="C2947" s="1" t="s">
        <v>7341</v>
      </c>
      <c r="D2947" s="1" t="s">
        <v>5100</v>
      </c>
      <c r="G2947" s="1" t="s">
        <v>15</v>
      </c>
      <c r="H2947" s="1" t="s">
        <v>16</v>
      </c>
      <c r="I2947" s="1" t="s">
        <v>17</v>
      </c>
      <c r="J2947" s="1" t="s">
        <v>69</v>
      </c>
      <c r="K2947" s="1">
        <v>19.103000000000002</v>
      </c>
      <c r="L2947" s="1">
        <v>-99.155299999999997</v>
      </c>
      <c r="M2947" s="1">
        <v>7.49</v>
      </c>
    </row>
    <row r="2948" spans="1:18">
      <c r="A2948" s="1">
        <v>1992</v>
      </c>
      <c r="B2948" s="1" t="s">
        <v>5514</v>
      </c>
      <c r="C2948" s="1" t="s">
        <v>4691</v>
      </c>
      <c r="D2948" s="1" t="s">
        <v>5516</v>
      </c>
      <c r="G2948" s="1" t="s">
        <v>15</v>
      </c>
      <c r="H2948" s="1" t="s">
        <v>16</v>
      </c>
      <c r="I2948" s="1" t="s">
        <v>17</v>
      </c>
      <c r="J2948" s="1" t="s">
        <v>3507</v>
      </c>
      <c r="K2948" s="1">
        <v>20.638200000000001</v>
      </c>
      <c r="L2948" s="1">
        <v>-104.5038</v>
      </c>
      <c r="M2948" s="1">
        <v>7.5</v>
      </c>
    </row>
    <row r="2949" spans="1:18">
      <c r="A2949" s="1">
        <v>1999</v>
      </c>
      <c r="B2949" s="1" t="s">
        <v>4833</v>
      </c>
      <c r="C2949" s="1" t="s">
        <v>7342</v>
      </c>
      <c r="D2949" s="1" t="s">
        <v>4835</v>
      </c>
      <c r="G2949" s="1" t="s">
        <v>15</v>
      </c>
      <c r="H2949" s="1" t="s">
        <v>16</v>
      </c>
      <c r="I2949" s="1" t="s">
        <v>17</v>
      </c>
      <c r="J2949" s="1" t="s">
        <v>1193</v>
      </c>
      <c r="K2949" s="1">
        <v>18.95</v>
      </c>
      <c r="L2949" s="1">
        <v>-99.08</v>
      </c>
      <c r="M2949" s="1">
        <v>7.5</v>
      </c>
    </row>
    <row r="2950" spans="1:18">
      <c r="A2950" s="1">
        <v>2002</v>
      </c>
      <c r="B2950" s="1" t="s">
        <v>6267</v>
      </c>
      <c r="C2950" s="1" t="s">
        <v>7343</v>
      </c>
      <c r="D2950" s="1" t="s">
        <v>5590</v>
      </c>
      <c r="G2950" s="1" t="s">
        <v>15</v>
      </c>
      <c r="H2950" s="1" t="s">
        <v>16</v>
      </c>
      <c r="I2950" s="1" t="s">
        <v>17</v>
      </c>
      <c r="J2950" s="1" t="s">
        <v>3789</v>
      </c>
      <c r="K2950" s="1">
        <v>19.530799999999999</v>
      </c>
      <c r="L2950" s="1">
        <v>-101.7038</v>
      </c>
      <c r="M2950" s="1">
        <v>7.5</v>
      </c>
      <c r="O2950" s="1">
        <v>38</v>
      </c>
    </row>
    <row r="2951" spans="1:18">
      <c r="A2951" s="1">
        <v>2007</v>
      </c>
      <c r="B2951" s="1" t="s">
        <v>5124</v>
      </c>
      <c r="C2951" s="1" t="s">
        <v>7344</v>
      </c>
      <c r="D2951" s="1" t="s">
        <v>5126</v>
      </c>
      <c r="G2951" s="1" t="s">
        <v>15</v>
      </c>
      <c r="H2951" s="1" t="s">
        <v>16</v>
      </c>
      <c r="I2951" s="1" t="s">
        <v>17</v>
      </c>
      <c r="J2951" s="1" t="s">
        <v>25</v>
      </c>
      <c r="K2951" s="1">
        <v>19.05</v>
      </c>
      <c r="L2951" s="1">
        <v>-100.06</v>
      </c>
      <c r="M2951" s="1">
        <v>7.5</v>
      </c>
      <c r="O2951" s="1">
        <v>31.5</v>
      </c>
      <c r="Q2951" s="1">
        <v>0.51289300000000004</v>
      </c>
    </row>
    <row r="2952" spans="1:18">
      <c r="A2952" s="1">
        <v>1985</v>
      </c>
      <c r="B2952" s="1" t="s">
        <v>4314</v>
      </c>
      <c r="C2952" s="1" t="s">
        <v>7345</v>
      </c>
      <c r="D2952" s="1" t="s">
        <v>7346</v>
      </c>
      <c r="G2952" s="1" t="s">
        <v>15</v>
      </c>
      <c r="H2952" s="1" t="s">
        <v>16</v>
      </c>
      <c r="I2952" s="1" t="s">
        <v>17</v>
      </c>
      <c r="J2952" s="1" t="s">
        <v>59</v>
      </c>
      <c r="K2952" s="1">
        <v>18.899999999999999</v>
      </c>
      <c r="L2952" s="1">
        <v>-97.25</v>
      </c>
      <c r="M2952" s="1">
        <v>7.51</v>
      </c>
      <c r="N2952" s="1">
        <f>MEDIAN(M2952:M3037)</f>
        <v>7.7750000000000004</v>
      </c>
      <c r="P2952" s="1">
        <f>MEDIAN(O2952:O3037)</f>
        <v>38</v>
      </c>
      <c r="R2952" s="1">
        <f>MEDIAN(Q2952:Q3037)</f>
        <v>0.51288699999999998</v>
      </c>
    </row>
    <row r="2953" spans="1:18">
      <c r="A2953" s="1">
        <v>2010</v>
      </c>
      <c r="B2953" s="1" t="s">
        <v>5824</v>
      </c>
      <c r="C2953" s="1" t="s">
        <v>7347</v>
      </c>
      <c r="D2953" s="1" t="s">
        <v>4625</v>
      </c>
      <c r="G2953" s="1" t="s">
        <v>15</v>
      </c>
      <c r="H2953" s="1" t="s">
        <v>16</v>
      </c>
      <c r="I2953" s="1" t="s">
        <v>17</v>
      </c>
      <c r="J2953" s="1" t="s">
        <v>25</v>
      </c>
      <c r="K2953" s="1">
        <v>19.850000000000001</v>
      </c>
      <c r="L2953" s="1">
        <v>-101.75</v>
      </c>
      <c r="M2953" s="1">
        <v>7.51</v>
      </c>
    </row>
    <row r="2954" spans="1:18">
      <c r="A2954" s="1">
        <v>2003</v>
      </c>
      <c r="B2954" s="1" t="s">
        <v>5290</v>
      </c>
      <c r="C2954" s="1" t="s">
        <v>7348</v>
      </c>
      <c r="D2954" s="1" t="s">
        <v>5292</v>
      </c>
      <c r="G2954" s="1" t="s">
        <v>15</v>
      </c>
      <c r="H2954" s="1" t="s">
        <v>16</v>
      </c>
      <c r="I2954" s="1" t="s">
        <v>17</v>
      </c>
      <c r="J2954" s="1" t="s">
        <v>59</v>
      </c>
      <c r="K2954" s="1">
        <v>19.656500000000001</v>
      </c>
      <c r="L2954" s="1">
        <v>-98.008830000000003</v>
      </c>
      <c r="M2954" s="1">
        <v>7.52</v>
      </c>
      <c r="O2954" s="1">
        <v>34</v>
      </c>
      <c r="Q2954" s="1">
        <v>0.51277499999999998</v>
      </c>
    </row>
    <row r="2955" spans="1:18">
      <c r="A2955" s="1">
        <v>1982</v>
      </c>
      <c r="B2955" s="1" t="s">
        <v>6998</v>
      </c>
      <c r="C2955" s="1" t="s">
        <v>7349</v>
      </c>
      <c r="D2955" s="1" t="s">
        <v>4935</v>
      </c>
      <c r="G2955" s="1" t="s">
        <v>15</v>
      </c>
      <c r="H2955" s="1" t="s">
        <v>16</v>
      </c>
      <c r="I2955" s="1" t="s">
        <v>17</v>
      </c>
      <c r="J2955" s="1" t="s">
        <v>25</v>
      </c>
      <c r="K2955" s="1">
        <v>19.526019999999999</v>
      </c>
      <c r="L2955" s="1">
        <v>-103.59923000000001</v>
      </c>
      <c r="M2955" s="1">
        <v>7.52</v>
      </c>
      <c r="O2955" s="1">
        <v>31.2</v>
      </c>
    </row>
    <row r="2956" spans="1:18">
      <c r="A2956" s="1">
        <v>2008</v>
      </c>
      <c r="B2956" s="1" t="s">
        <v>5406</v>
      </c>
      <c r="C2956" s="1" t="s">
        <v>7350</v>
      </c>
      <c r="D2956" s="1" t="s">
        <v>7351</v>
      </c>
      <c r="G2956" s="1" t="s">
        <v>15</v>
      </c>
      <c r="H2956" s="1" t="s">
        <v>16</v>
      </c>
      <c r="I2956" s="1" t="s">
        <v>17</v>
      </c>
      <c r="J2956" s="1" t="s">
        <v>25</v>
      </c>
      <c r="K2956" s="1">
        <v>19.103000000000002</v>
      </c>
      <c r="L2956" s="1">
        <v>-99.241</v>
      </c>
      <c r="M2956" s="1">
        <v>7.53</v>
      </c>
      <c r="O2956" s="1">
        <v>35.200000000000003</v>
      </c>
    </row>
    <row r="2957" spans="1:18">
      <c r="A2957" s="1">
        <v>1985</v>
      </c>
      <c r="B2957" s="1" t="s">
        <v>4314</v>
      </c>
      <c r="C2957" s="1" t="s">
        <v>7352</v>
      </c>
      <c r="D2957" s="1" t="s">
        <v>7353</v>
      </c>
      <c r="G2957" s="1" t="s">
        <v>15</v>
      </c>
      <c r="H2957" s="1" t="s">
        <v>16</v>
      </c>
      <c r="I2957" s="1" t="s">
        <v>17</v>
      </c>
      <c r="J2957" s="1" t="s">
        <v>3507</v>
      </c>
      <c r="K2957" s="1">
        <v>19.5</v>
      </c>
      <c r="L2957" s="1">
        <v>-97</v>
      </c>
      <c r="M2957" s="1">
        <v>7.55</v>
      </c>
      <c r="O2957" s="1">
        <v>33</v>
      </c>
    </row>
    <row r="2958" spans="1:18">
      <c r="A2958" s="1">
        <v>2008</v>
      </c>
      <c r="B2958" s="1" t="s">
        <v>5406</v>
      </c>
      <c r="C2958" s="1" t="s">
        <v>7354</v>
      </c>
      <c r="D2958" s="1" t="s">
        <v>7355</v>
      </c>
      <c r="G2958" s="1" t="s">
        <v>15</v>
      </c>
      <c r="H2958" s="1" t="s">
        <v>16</v>
      </c>
      <c r="I2958" s="1" t="s">
        <v>17</v>
      </c>
      <c r="J2958" s="1" t="s">
        <v>25</v>
      </c>
      <c r="K2958" s="1">
        <v>19.111000000000001</v>
      </c>
      <c r="L2958" s="1">
        <v>-99.198999999999998</v>
      </c>
      <c r="M2958" s="1">
        <v>7.55</v>
      </c>
      <c r="O2958" s="1">
        <v>35</v>
      </c>
    </row>
    <row r="2959" spans="1:18">
      <c r="A2959" s="1">
        <v>2007</v>
      </c>
      <c r="B2959" s="1" t="s">
        <v>4661</v>
      </c>
      <c r="C2959" s="1" t="s">
        <v>7356</v>
      </c>
      <c r="D2959" s="1" t="s">
        <v>4663</v>
      </c>
      <c r="G2959" s="1" t="s">
        <v>15</v>
      </c>
      <c r="H2959" s="1" t="s">
        <v>16</v>
      </c>
      <c r="I2959" s="1" t="s">
        <v>17</v>
      </c>
      <c r="J2959" s="1" t="s">
        <v>1193</v>
      </c>
      <c r="K2959" s="1">
        <v>19.783300000000001</v>
      </c>
      <c r="L2959" s="1">
        <v>-96.495000000000005</v>
      </c>
      <c r="M2959" s="1">
        <v>7.56</v>
      </c>
      <c r="O2959" s="1">
        <v>42</v>
      </c>
    </row>
    <row r="2960" spans="1:18">
      <c r="A2960" s="1">
        <v>1985</v>
      </c>
      <c r="B2960" s="1" t="s">
        <v>4314</v>
      </c>
      <c r="C2960" s="1" t="s">
        <v>7357</v>
      </c>
      <c r="D2960" s="1" t="s">
        <v>6773</v>
      </c>
      <c r="G2960" s="1" t="s">
        <v>15</v>
      </c>
      <c r="H2960" s="1" t="s">
        <v>16</v>
      </c>
      <c r="I2960" s="1" t="s">
        <v>17</v>
      </c>
      <c r="J2960" s="1" t="s">
        <v>1193</v>
      </c>
      <c r="K2960" s="1">
        <v>19.75</v>
      </c>
      <c r="L2960" s="1">
        <v>-96</v>
      </c>
      <c r="M2960" s="1">
        <v>7.56</v>
      </c>
      <c r="O2960" s="1">
        <v>42</v>
      </c>
    </row>
    <row r="2961" spans="1:17">
      <c r="A2961" s="1">
        <v>2011</v>
      </c>
      <c r="B2961" s="1" t="s">
        <v>6293</v>
      </c>
      <c r="C2961" s="1" t="s">
        <v>7358</v>
      </c>
      <c r="D2961" s="1" t="s">
        <v>7097</v>
      </c>
      <c r="E2961" s="1">
        <v>3036</v>
      </c>
      <c r="F2961" s="1">
        <v>3036</v>
      </c>
      <c r="G2961" s="1" t="s">
        <v>15</v>
      </c>
      <c r="H2961" s="1" t="s">
        <v>16</v>
      </c>
      <c r="I2961" s="1" t="s">
        <v>17</v>
      </c>
      <c r="J2961" s="1" t="s">
        <v>47</v>
      </c>
      <c r="K2961" s="1">
        <v>19.077999999999999</v>
      </c>
      <c r="L2961" s="1">
        <v>-98.982699999999994</v>
      </c>
      <c r="M2961" s="1">
        <v>7.59</v>
      </c>
      <c r="O2961" s="1">
        <v>28.5</v>
      </c>
    </row>
    <row r="2962" spans="1:17">
      <c r="A2962" s="1">
        <v>2011</v>
      </c>
      <c r="B2962" s="1" t="s">
        <v>5767</v>
      </c>
      <c r="C2962" s="1" t="s">
        <v>7359</v>
      </c>
      <c r="D2962" s="1" t="s">
        <v>7360</v>
      </c>
      <c r="G2962" s="1" t="s">
        <v>15</v>
      </c>
      <c r="H2962" s="1" t="s">
        <v>16</v>
      </c>
      <c r="I2962" s="1" t="s">
        <v>17</v>
      </c>
      <c r="J2962" s="1" t="s">
        <v>69</v>
      </c>
      <c r="K2962" s="1">
        <v>18.964400000000001</v>
      </c>
      <c r="L2962" s="1">
        <v>-99.066100000000006</v>
      </c>
      <c r="M2962" s="1">
        <v>7.6</v>
      </c>
      <c r="Q2962" s="1">
        <v>0.51294200000000001</v>
      </c>
    </row>
    <row r="2963" spans="1:17">
      <c r="A2963" s="1">
        <v>2008</v>
      </c>
      <c r="B2963" s="1" t="s">
        <v>6505</v>
      </c>
      <c r="C2963" s="1" t="s">
        <v>7361</v>
      </c>
      <c r="D2963" s="1" t="s">
        <v>5516</v>
      </c>
      <c r="G2963" s="1" t="s">
        <v>15</v>
      </c>
      <c r="H2963" s="1" t="s">
        <v>16</v>
      </c>
      <c r="I2963" s="1" t="s">
        <v>17</v>
      </c>
      <c r="J2963" s="1" t="s">
        <v>69</v>
      </c>
      <c r="K2963" s="1">
        <v>20.8063</v>
      </c>
      <c r="L2963" s="1">
        <v>-105.0772</v>
      </c>
      <c r="M2963" s="1">
        <v>7.6</v>
      </c>
    </row>
    <row r="2964" spans="1:17">
      <c r="A2964" s="1">
        <v>1995</v>
      </c>
      <c r="B2964" s="1" t="s">
        <v>4998</v>
      </c>
      <c r="C2964" s="1" t="s">
        <v>7362</v>
      </c>
      <c r="D2964" s="1" t="s">
        <v>4999</v>
      </c>
      <c r="G2964" s="1" t="s">
        <v>15</v>
      </c>
      <c r="H2964" s="1" t="s">
        <v>16</v>
      </c>
      <c r="I2964" s="1" t="s">
        <v>17</v>
      </c>
      <c r="J2964" s="1" t="s">
        <v>59</v>
      </c>
      <c r="K2964" s="1">
        <v>20.5</v>
      </c>
      <c r="L2964" s="1">
        <v>-105</v>
      </c>
      <c r="M2964" s="1">
        <v>7.6</v>
      </c>
    </row>
    <row r="2965" spans="1:17">
      <c r="A2965" s="1">
        <v>1981</v>
      </c>
      <c r="B2965" s="1" t="s">
        <v>5039</v>
      </c>
      <c r="C2965" s="1" t="s">
        <v>7363</v>
      </c>
      <c r="D2965" s="1" t="s">
        <v>4958</v>
      </c>
      <c r="G2965" s="1" t="s">
        <v>15</v>
      </c>
      <c r="H2965" s="1" t="s">
        <v>16</v>
      </c>
      <c r="I2965" s="1" t="s">
        <v>17</v>
      </c>
      <c r="J2965" s="1" t="s">
        <v>47</v>
      </c>
      <c r="K2965" s="1">
        <v>19.149999999999999</v>
      </c>
      <c r="L2965" s="1">
        <v>-99.75</v>
      </c>
      <c r="M2965" s="1">
        <v>7.6</v>
      </c>
    </row>
    <row r="2966" spans="1:17">
      <c r="A2966" s="1">
        <v>2002</v>
      </c>
      <c r="B2966" s="1" t="s">
        <v>6153</v>
      </c>
      <c r="C2966" s="1" t="s">
        <v>7364</v>
      </c>
      <c r="D2966" s="1" t="s">
        <v>6155</v>
      </c>
      <c r="G2966" s="1" t="s">
        <v>15</v>
      </c>
      <c r="H2966" s="1" t="s">
        <v>16</v>
      </c>
      <c r="I2966" s="1" t="s">
        <v>17</v>
      </c>
      <c r="J2966" s="1" t="s">
        <v>69</v>
      </c>
      <c r="K2966" s="1">
        <v>19.149999999999999</v>
      </c>
      <c r="L2966" s="1">
        <v>-97.13</v>
      </c>
      <c r="M2966" s="1">
        <v>7.61</v>
      </c>
      <c r="O2966" s="1">
        <v>47</v>
      </c>
    </row>
    <row r="2967" spans="1:17">
      <c r="A2967" s="1">
        <v>2004</v>
      </c>
      <c r="B2967" s="1" t="s">
        <v>4961</v>
      </c>
      <c r="C2967" s="1" t="s">
        <v>7365</v>
      </c>
      <c r="D2967" s="1" t="s">
        <v>7366</v>
      </c>
      <c r="G2967" s="1" t="s">
        <v>15</v>
      </c>
      <c r="H2967" s="1" t="s">
        <v>16</v>
      </c>
      <c r="I2967" s="1" t="s">
        <v>17</v>
      </c>
      <c r="J2967" s="1" t="s">
        <v>25</v>
      </c>
      <c r="K2967" s="1">
        <v>19.077200000000001</v>
      </c>
      <c r="L2967" s="1">
        <v>-99.102199999999996</v>
      </c>
      <c r="M2967" s="1">
        <v>7.61</v>
      </c>
      <c r="O2967" s="1">
        <v>33.9</v>
      </c>
    </row>
    <row r="2968" spans="1:17">
      <c r="A2968" s="1">
        <v>1999</v>
      </c>
      <c r="B2968" s="1" t="s">
        <v>4833</v>
      </c>
      <c r="C2968" s="1" t="s">
        <v>7367</v>
      </c>
      <c r="D2968" s="1" t="s">
        <v>7056</v>
      </c>
      <c r="G2968" s="1" t="s">
        <v>15</v>
      </c>
      <c r="H2968" s="1" t="s">
        <v>16</v>
      </c>
      <c r="I2968" s="1" t="s">
        <v>17</v>
      </c>
      <c r="J2968" s="1" t="s">
        <v>59</v>
      </c>
      <c r="K2968" s="1">
        <v>19.100000000000001</v>
      </c>
      <c r="L2968" s="1">
        <v>-99.25</v>
      </c>
      <c r="M2968" s="1">
        <v>7.62</v>
      </c>
    </row>
    <row r="2969" spans="1:17">
      <c r="A2969" s="1">
        <v>2004</v>
      </c>
      <c r="B2969" s="1" t="s">
        <v>4961</v>
      </c>
      <c r="C2969" s="1" t="s">
        <v>7368</v>
      </c>
      <c r="D2969" s="1" t="s">
        <v>6783</v>
      </c>
      <c r="G2969" s="1" t="s">
        <v>15</v>
      </c>
      <c r="H2969" s="1" t="s">
        <v>16</v>
      </c>
      <c r="I2969" s="1" t="s">
        <v>17</v>
      </c>
      <c r="J2969" s="1" t="s">
        <v>69</v>
      </c>
      <c r="K2969" s="1">
        <v>19.029699999999998</v>
      </c>
      <c r="L2969" s="1">
        <v>-99.193299999999994</v>
      </c>
      <c r="M2969" s="1">
        <v>7.64</v>
      </c>
      <c r="O2969" s="1">
        <v>35.5</v>
      </c>
      <c r="Q2969" s="1">
        <v>0.51289099999999999</v>
      </c>
    </row>
    <row r="2970" spans="1:17">
      <c r="A2970" s="1">
        <v>2011</v>
      </c>
      <c r="B2970" s="1" t="s">
        <v>6293</v>
      </c>
      <c r="C2970" s="1" t="s">
        <v>7369</v>
      </c>
      <c r="D2970" s="1" t="s">
        <v>7097</v>
      </c>
      <c r="E2970" s="1">
        <v>2650</v>
      </c>
      <c r="F2970" s="1">
        <v>2650</v>
      </c>
      <c r="G2970" s="1" t="s">
        <v>15</v>
      </c>
      <c r="H2970" s="1" t="s">
        <v>16</v>
      </c>
      <c r="I2970" s="1" t="s">
        <v>17</v>
      </c>
      <c r="J2970" s="1" t="s">
        <v>47</v>
      </c>
      <c r="K2970" s="1">
        <v>19.053799999999999</v>
      </c>
      <c r="L2970" s="1">
        <v>-98.960400000000007</v>
      </c>
      <c r="M2970" s="1">
        <v>7.64</v>
      </c>
      <c r="O2970" s="1">
        <v>31.4</v>
      </c>
      <c r="Q2970" s="1">
        <v>0.51288</v>
      </c>
    </row>
    <row r="2971" spans="1:17">
      <c r="A2971" s="1">
        <v>1985</v>
      </c>
      <c r="B2971" s="1" t="s">
        <v>6309</v>
      </c>
      <c r="C2971" s="1" t="s">
        <v>7370</v>
      </c>
      <c r="D2971" s="1" t="s">
        <v>6015</v>
      </c>
      <c r="G2971" s="1" t="s">
        <v>15</v>
      </c>
      <c r="H2971" s="1" t="s">
        <v>16</v>
      </c>
      <c r="I2971" s="1" t="s">
        <v>17</v>
      </c>
      <c r="J2971" s="1" t="s">
        <v>69</v>
      </c>
      <c r="K2971" s="1">
        <v>19.48</v>
      </c>
      <c r="L2971" s="1">
        <v>-102.25</v>
      </c>
      <c r="M2971" s="1">
        <v>7.65</v>
      </c>
    </row>
    <row r="2972" spans="1:17">
      <c r="A2972" s="1">
        <v>2010</v>
      </c>
      <c r="B2972" s="1" t="s">
        <v>4534</v>
      </c>
      <c r="C2972" s="1" t="s">
        <v>7371</v>
      </c>
      <c r="D2972" s="1" t="s">
        <v>4535</v>
      </c>
      <c r="G2972" s="1" t="s">
        <v>15</v>
      </c>
      <c r="H2972" s="1" t="s">
        <v>16</v>
      </c>
      <c r="I2972" s="1" t="s">
        <v>17</v>
      </c>
      <c r="J2972" s="1" t="s">
        <v>59</v>
      </c>
      <c r="K2972" s="1">
        <v>19.094999999999999</v>
      </c>
      <c r="L2972" s="1">
        <v>-97.532499999999999</v>
      </c>
      <c r="M2972" s="1">
        <v>7.66</v>
      </c>
      <c r="O2972" s="1">
        <v>28</v>
      </c>
      <c r="Q2972" s="1">
        <v>0.51265300000000003</v>
      </c>
    </row>
    <row r="2973" spans="1:17">
      <c r="A2973" s="1">
        <v>2008</v>
      </c>
      <c r="B2973" s="1" t="s">
        <v>5406</v>
      </c>
      <c r="C2973" s="1" t="s">
        <v>7372</v>
      </c>
      <c r="D2973" s="1" t="s">
        <v>7339</v>
      </c>
      <c r="G2973" s="1" t="s">
        <v>15</v>
      </c>
      <c r="H2973" s="1" t="s">
        <v>16</v>
      </c>
      <c r="I2973" s="1" t="s">
        <v>17</v>
      </c>
      <c r="J2973" s="1" t="s">
        <v>25</v>
      </c>
      <c r="K2973" s="1">
        <v>19.245999999999999</v>
      </c>
      <c r="L2973" s="1">
        <v>-99.222999999999999</v>
      </c>
      <c r="M2973" s="1">
        <v>7.67</v>
      </c>
      <c r="O2973" s="1">
        <v>33.299999999999997</v>
      </c>
    </row>
    <row r="2974" spans="1:17">
      <c r="A2974" s="1">
        <v>2004</v>
      </c>
      <c r="B2974" s="1" t="s">
        <v>4961</v>
      </c>
      <c r="C2974" s="1" t="s">
        <v>7373</v>
      </c>
      <c r="D2974" s="1" t="s">
        <v>5769</v>
      </c>
      <c r="G2974" s="1" t="s">
        <v>15</v>
      </c>
      <c r="H2974" s="1" t="s">
        <v>16</v>
      </c>
      <c r="I2974" s="1" t="s">
        <v>17</v>
      </c>
      <c r="J2974" s="1" t="s">
        <v>69</v>
      </c>
      <c r="K2974" s="1">
        <v>19.086400000000001</v>
      </c>
      <c r="L2974" s="1">
        <v>-99.182199999999995</v>
      </c>
      <c r="M2974" s="1">
        <v>7.69</v>
      </c>
      <c r="O2974" s="1">
        <v>31.5</v>
      </c>
    </row>
    <row r="2975" spans="1:17">
      <c r="A2975" s="1">
        <v>1995</v>
      </c>
      <c r="B2975" s="1" t="s">
        <v>4927</v>
      </c>
      <c r="C2975" s="1" t="s">
        <v>4335</v>
      </c>
      <c r="D2975" s="1" t="s">
        <v>4929</v>
      </c>
      <c r="G2975" s="1" t="s">
        <v>15</v>
      </c>
      <c r="H2975" s="1" t="s">
        <v>16</v>
      </c>
      <c r="I2975" s="1" t="s">
        <v>17</v>
      </c>
      <c r="J2975" s="1" t="s">
        <v>25</v>
      </c>
      <c r="K2975" s="1">
        <v>18.571999999999999</v>
      </c>
      <c r="L2975" s="1">
        <v>-95.168999999999997</v>
      </c>
      <c r="M2975" s="1">
        <v>7.7</v>
      </c>
      <c r="O2975" s="1">
        <v>44</v>
      </c>
    </row>
    <row r="2976" spans="1:17">
      <c r="A2976" s="1">
        <v>1995</v>
      </c>
      <c r="B2976" s="1" t="s">
        <v>4927</v>
      </c>
      <c r="C2976" s="1" t="s">
        <v>7374</v>
      </c>
      <c r="D2976" s="1" t="s">
        <v>4929</v>
      </c>
      <c r="G2976" s="1" t="s">
        <v>15</v>
      </c>
      <c r="H2976" s="1" t="s">
        <v>16</v>
      </c>
      <c r="I2976" s="1" t="s">
        <v>17</v>
      </c>
      <c r="J2976" s="1" t="s">
        <v>25</v>
      </c>
      <c r="K2976" s="1">
        <v>18.571999999999999</v>
      </c>
      <c r="L2976" s="1">
        <v>-95.168999999999997</v>
      </c>
      <c r="M2976" s="1">
        <v>7.7</v>
      </c>
      <c r="O2976" s="1">
        <v>41</v>
      </c>
      <c r="Q2976" s="1">
        <v>0.51309800000000005</v>
      </c>
    </row>
    <row r="2977" spans="1:17">
      <c r="A2977" s="1">
        <v>1989</v>
      </c>
      <c r="B2977" s="1" t="s">
        <v>7170</v>
      </c>
      <c r="C2977" s="1" t="s">
        <v>3916</v>
      </c>
      <c r="D2977" s="1" t="s">
        <v>4220</v>
      </c>
      <c r="G2977" s="1" t="s">
        <v>15</v>
      </c>
      <c r="H2977" s="1" t="s">
        <v>16</v>
      </c>
      <c r="I2977" s="1" t="s">
        <v>17</v>
      </c>
      <c r="J2977" s="1" t="s">
        <v>1193</v>
      </c>
      <c r="K2977" s="1">
        <v>21.43</v>
      </c>
      <c r="L2977" s="1">
        <v>-104.73</v>
      </c>
      <c r="M2977" s="1">
        <v>7.7</v>
      </c>
      <c r="O2977" s="1">
        <v>55.8</v>
      </c>
    </row>
    <row r="2978" spans="1:17">
      <c r="A2978" s="1">
        <v>1984</v>
      </c>
      <c r="B2978" s="1" t="s">
        <v>4863</v>
      </c>
      <c r="C2978" s="1" t="s">
        <v>3916</v>
      </c>
      <c r="D2978" s="1" t="s">
        <v>4220</v>
      </c>
      <c r="G2978" s="1" t="s">
        <v>15</v>
      </c>
      <c r="H2978" s="1" t="s">
        <v>16</v>
      </c>
      <c r="I2978" s="1" t="s">
        <v>17</v>
      </c>
      <c r="J2978" s="1" t="s">
        <v>1193</v>
      </c>
      <c r="K2978" s="1">
        <v>21.43</v>
      </c>
      <c r="L2978" s="1">
        <v>-104.73</v>
      </c>
      <c r="M2978" s="1">
        <v>7.7</v>
      </c>
    </row>
    <row r="2979" spans="1:17">
      <c r="A2979" s="1">
        <v>1991</v>
      </c>
      <c r="B2979" s="1" t="s">
        <v>5635</v>
      </c>
      <c r="C2979" s="1" t="s">
        <v>7375</v>
      </c>
      <c r="D2979" s="1" t="s">
        <v>4935</v>
      </c>
      <c r="G2979" s="1" t="s">
        <v>15</v>
      </c>
      <c r="H2979" s="1" t="s">
        <v>16</v>
      </c>
      <c r="I2979" s="1" t="s">
        <v>17</v>
      </c>
      <c r="J2979" s="1" t="s">
        <v>25</v>
      </c>
      <c r="K2979" s="1">
        <v>19.510000000000002</v>
      </c>
      <c r="L2979" s="1">
        <v>-103.62</v>
      </c>
      <c r="M2979" s="1">
        <v>7.7</v>
      </c>
    </row>
    <row r="2980" spans="1:17">
      <c r="A2980" s="1">
        <v>1987</v>
      </c>
      <c r="B2980" s="1" t="s">
        <v>4914</v>
      </c>
      <c r="C2980" s="1" t="s">
        <v>7376</v>
      </c>
      <c r="D2980" s="1" t="s">
        <v>4935</v>
      </c>
      <c r="G2980" s="1" t="s">
        <v>15</v>
      </c>
      <c r="H2980" s="1" t="s">
        <v>16</v>
      </c>
      <c r="I2980" s="1" t="s">
        <v>17</v>
      </c>
      <c r="J2980" s="1" t="s">
        <v>47</v>
      </c>
      <c r="K2980" s="1">
        <v>19.55</v>
      </c>
      <c r="L2980" s="1">
        <v>-103.49</v>
      </c>
      <c r="M2980" s="1">
        <v>7.7</v>
      </c>
    </row>
    <row r="2981" spans="1:17">
      <c r="A2981" s="1">
        <v>2011</v>
      </c>
      <c r="B2981" s="1" t="s">
        <v>5456</v>
      </c>
      <c r="C2981" s="1" t="s">
        <v>7377</v>
      </c>
      <c r="D2981" s="1" t="s">
        <v>5430</v>
      </c>
      <c r="G2981" s="1" t="s">
        <v>15</v>
      </c>
      <c r="H2981" s="1" t="s">
        <v>16</v>
      </c>
      <c r="I2981" s="1" t="s">
        <v>17</v>
      </c>
      <c r="J2981" s="1" t="s">
        <v>59</v>
      </c>
      <c r="K2981" s="1">
        <v>20.55</v>
      </c>
      <c r="L2981" s="1">
        <v>-104.92</v>
      </c>
      <c r="M2981" s="1">
        <v>7.7</v>
      </c>
      <c r="O2981" s="1">
        <v>30.6</v>
      </c>
    </row>
    <row r="2982" spans="1:17">
      <c r="A2982" s="1">
        <v>2011</v>
      </c>
      <c r="B2982" s="1" t="s">
        <v>5456</v>
      </c>
      <c r="C2982" s="1" t="s">
        <v>7378</v>
      </c>
      <c r="D2982" s="1" t="s">
        <v>5430</v>
      </c>
      <c r="G2982" s="1" t="s">
        <v>15</v>
      </c>
      <c r="H2982" s="1" t="s">
        <v>16</v>
      </c>
      <c r="I2982" s="1" t="s">
        <v>17</v>
      </c>
      <c r="J2982" s="1" t="s">
        <v>59</v>
      </c>
      <c r="K2982" s="1">
        <v>20.58</v>
      </c>
      <c r="L2982" s="1">
        <v>-104.87</v>
      </c>
      <c r="M2982" s="1">
        <v>7.7</v>
      </c>
    </row>
    <row r="2983" spans="1:17">
      <c r="A2983" s="1">
        <v>2005</v>
      </c>
      <c r="B2983" s="1" t="s">
        <v>5658</v>
      </c>
      <c r="C2983" s="1" t="s">
        <v>5211</v>
      </c>
      <c r="D2983" s="1" t="s">
        <v>4923</v>
      </c>
      <c r="G2983" s="1" t="s">
        <v>15</v>
      </c>
      <c r="H2983" s="1" t="s">
        <v>16</v>
      </c>
      <c r="I2983" s="1" t="s">
        <v>17</v>
      </c>
      <c r="J2983" s="1" t="s">
        <v>47</v>
      </c>
      <c r="K2983" s="1">
        <v>19.024000000000001</v>
      </c>
      <c r="L2983" s="1">
        <v>-98.623000000000005</v>
      </c>
      <c r="M2983" s="1">
        <v>7.7</v>
      </c>
    </row>
    <row r="2984" spans="1:17">
      <c r="A2984" s="1">
        <v>2002</v>
      </c>
      <c r="B2984" s="1" t="s">
        <v>6153</v>
      </c>
      <c r="C2984" s="1" t="s">
        <v>7379</v>
      </c>
      <c r="D2984" s="1" t="s">
        <v>6155</v>
      </c>
      <c r="G2984" s="1" t="s">
        <v>15</v>
      </c>
      <c r="H2984" s="1" t="s">
        <v>16</v>
      </c>
      <c r="I2984" s="1" t="s">
        <v>17</v>
      </c>
      <c r="J2984" s="1" t="s">
        <v>69</v>
      </c>
      <c r="K2984" s="1">
        <v>19.149999999999999</v>
      </c>
      <c r="L2984" s="1">
        <v>-97.13</v>
      </c>
      <c r="M2984" s="1">
        <v>7.71</v>
      </c>
      <c r="O2984" s="1">
        <v>42</v>
      </c>
    </row>
    <row r="2985" spans="1:17">
      <c r="A2985" s="1">
        <v>2000</v>
      </c>
      <c r="B2985" s="1" t="s">
        <v>5556</v>
      </c>
      <c r="C2985" s="1" t="s">
        <v>7380</v>
      </c>
      <c r="D2985" s="1" t="s">
        <v>5615</v>
      </c>
      <c r="G2985" s="1" t="s">
        <v>15</v>
      </c>
      <c r="H2985" s="1" t="s">
        <v>16</v>
      </c>
      <c r="I2985" s="1" t="s">
        <v>17</v>
      </c>
      <c r="J2985" s="1" t="s">
        <v>69</v>
      </c>
      <c r="K2985" s="1">
        <v>21</v>
      </c>
      <c r="L2985" s="1">
        <v>-103.45</v>
      </c>
      <c r="M2985" s="1">
        <v>7.72</v>
      </c>
      <c r="O2985" s="1">
        <v>46</v>
      </c>
    </row>
    <row r="2986" spans="1:17">
      <c r="A2986" s="1">
        <v>1988</v>
      </c>
      <c r="B2986" s="1" t="s">
        <v>4319</v>
      </c>
      <c r="C2986" s="1" t="s">
        <v>7381</v>
      </c>
      <c r="D2986" s="1" t="s">
        <v>4321</v>
      </c>
      <c r="G2986" s="1" t="s">
        <v>15</v>
      </c>
      <c r="H2986" s="1" t="s">
        <v>16</v>
      </c>
      <c r="I2986" s="1" t="s">
        <v>17</v>
      </c>
      <c r="J2986" s="1" t="s">
        <v>231</v>
      </c>
      <c r="K2986" s="1">
        <v>19.2</v>
      </c>
      <c r="L2986" s="1">
        <v>-97.42</v>
      </c>
      <c r="M2986" s="1">
        <v>7.72</v>
      </c>
    </row>
    <row r="2987" spans="1:17">
      <c r="A2987" s="1">
        <v>2007</v>
      </c>
      <c r="B2987" s="1" t="s">
        <v>4578</v>
      </c>
      <c r="C2987" s="1" t="s">
        <v>7382</v>
      </c>
      <c r="D2987" s="1" t="s">
        <v>4265</v>
      </c>
      <c r="G2987" s="1" t="s">
        <v>15</v>
      </c>
      <c r="H2987" s="1" t="s">
        <v>16</v>
      </c>
      <c r="I2987" s="1" t="s">
        <v>17</v>
      </c>
      <c r="J2987" s="1" t="s">
        <v>59</v>
      </c>
      <c r="K2987" s="1">
        <v>18.919</v>
      </c>
      <c r="L2987" s="1">
        <v>-99.950199999999995</v>
      </c>
      <c r="M2987" s="1">
        <v>7.72</v>
      </c>
    </row>
    <row r="2988" spans="1:17">
      <c r="A2988" s="1">
        <v>2003</v>
      </c>
      <c r="B2988" s="1" t="s">
        <v>4856</v>
      </c>
      <c r="C2988" s="1" t="s">
        <v>7383</v>
      </c>
      <c r="D2988" s="1" t="s">
        <v>4858</v>
      </c>
      <c r="G2988" s="1" t="s">
        <v>15</v>
      </c>
      <c r="H2988" s="1" t="s">
        <v>16</v>
      </c>
      <c r="I2988" s="1" t="s">
        <v>17</v>
      </c>
      <c r="J2988" s="1" t="s">
        <v>69</v>
      </c>
      <c r="K2988" s="1">
        <v>19.664999999999999</v>
      </c>
      <c r="L2988" s="1">
        <v>-96.775999999999996</v>
      </c>
      <c r="M2988" s="1">
        <v>7.73</v>
      </c>
      <c r="O2988" s="1">
        <v>39.799999999999997</v>
      </c>
      <c r="Q2988" s="1">
        <v>0.512853</v>
      </c>
    </row>
    <row r="2989" spans="1:17">
      <c r="A2989" s="1">
        <v>2009</v>
      </c>
      <c r="B2989" s="1" t="s">
        <v>5378</v>
      </c>
      <c r="C2989" s="1" t="s">
        <v>7384</v>
      </c>
      <c r="D2989" s="1" t="s">
        <v>5380</v>
      </c>
      <c r="G2989" s="1" t="s">
        <v>15</v>
      </c>
      <c r="H2989" s="1" t="s">
        <v>16</v>
      </c>
      <c r="I2989" s="1" t="s">
        <v>17</v>
      </c>
      <c r="J2989" s="1" t="s">
        <v>69</v>
      </c>
      <c r="K2989" s="1">
        <v>20.569299999999998</v>
      </c>
      <c r="L2989" s="1">
        <v>-102.4264</v>
      </c>
      <c r="M2989" s="1">
        <v>7.74</v>
      </c>
      <c r="O2989" s="1">
        <v>36.4</v>
      </c>
      <c r="Q2989" s="1">
        <v>0.512984</v>
      </c>
    </row>
    <row r="2990" spans="1:17">
      <c r="A2990" s="1">
        <v>2000</v>
      </c>
      <c r="B2990" s="1" t="s">
        <v>4289</v>
      </c>
      <c r="C2990" s="1" t="s">
        <v>7385</v>
      </c>
      <c r="D2990" s="1" t="s">
        <v>4291</v>
      </c>
      <c r="G2990" s="1" t="s">
        <v>15</v>
      </c>
      <c r="H2990" s="1" t="s">
        <v>16</v>
      </c>
      <c r="I2990" s="1" t="s">
        <v>17</v>
      </c>
      <c r="J2990" s="1" t="s">
        <v>69</v>
      </c>
      <c r="K2990" s="1">
        <v>29.7</v>
      </c>
      <c r="L2990" s="1">
        <v>-107.8</v>
      </c>
      <c r="M2990" s="1">
        <v>7.76</v>
      </c>
      <c r="O2990" s="1">
        <v>40</v>
      </c>
      <c r="Q2990" s="1">
        <v>0.51255499999999998</v>
      </c>
    </row>
    <row r="2991" spans="1:17">
      <c r="A2991" s="1">
        <v>1990</v>
      </c>
      <c r="B2991" s="1" t="s">
        <v>6564</v>
      </c>
      <c r="C2991" s="1" t="s">
        <v>7386</v>
      </c>
      <c r="D2991" s="1" t="s">
        <v>5430</v>
      </c>
      <c r="G2991" s="1" t="s">
        <v>15</v>
      </c>
      <c r="H2991" s="1" t="s">
        <v>16</v>
      </c>
      <c r="I2991" s="1" t="s">
        <v>17</v>
      </c>
      <c r="J2991" s="1" t="s">
        <v>59</v>
      </c>
      <c r="K2991" s="1">
        <v>20.733699999999999</v>
      </c>
      <c r="L2991" s="1">
        <v>-104.8888</v>
      </c>
      <c r="M2991" s="1">
        <v>7.76</v>
      </c>
    </row>
    <row r="2992" spans="1:17">
      <c r="A2992" s="1">
        <v>1984</v>
      </c>
      <c r="B2992" s="1" t="s">
        <v>4863</v>
      </c>
      <c r="C2992" s="1" t="s">
        <v>3916</v>
      </c>
      <c r="D2992" s="1" t="s">
        <v>4220</v>
      </c>
      <c r="G2992" s="1" t="s">
        <v>15</v>
      </c>
      <c r="H2992" s="1" t="s">
        <v>16</v>
      </c>
      <c r="I2992" s="1" t="s">
        <v>17</v>
      </c>
      <c r="J2992" s="1" t="s">
        <v>1193</v>
      </c>
      <c r="K2992" s="1">
        <v>21.43</v>
      </c>
      <c r="L2992" s="1">
        <v>-104.73</v>
      </c>
      <c r="M2992" s="1">
        <v>7.77</v>
      </c>
    </row>
    <row r="2993" spans="1:17">
      <c r="A2993" s="1">
        <v>1996</v>
      </c>
      <c r="B2993" s="1" t="s">
        <v>5450</v>
      </c>
      <c r="C2993" s="1" t="s">
        <v>7387</v>
      </c>
      <c r="D2993" s="1" t="s">
        <v>5430</v>
      </c>
      <c r="G2993" s="1" t="s">
        <v>15</v>
      </c>
      <c r="H2993" s="1" t="s">
        <v>16</v>
      </c>
      <c r="I2993" s="1" t="s">
        <v>17</v>
      </c>
      <c r="J2993" s="1" t="s">
        <v>59</v>
      </c>
      <c r="K2993" s="1">
        <v>20.399999999999999</v>
      </c>
      <c r="L2993" s="1">
        <v>-104.67</v>
      </c>
      <c r="M2993" s="1">
        <v>7.77</v>
      </c>
    </row>
    <row r="2994" spans="1:17">
      <c r="A2994" s="1">
        <v>1990</v>
      </c>
      <c r="B2994" s="1" t="s">
        <v>6564</v>
      </c>
      <c r="C2994" s="1" t="s">
        <v>7388</v>
      </c>
      <c r="D2994" s="1" t="s">
        <v>5430</v>
      </c>
      <c r="G2994" s="1" t="s">
        <v>15</v>
      </c>
      <c r="H2994" s="1" t="s">
        <v>16</v>
      </c>
      <c r="I2994" s="1" t="s">
        <v>17</v>
      </c>
      <c r="J2994" s="1" t="s">
        <v>59</v>
      </c>
      <c r="K2994" s="1">
        <v>20.399999999999999</v>
      </c>
      <c r="L2994" s="1">
        <v>-104.67</v>
      </c>
      <c r="M2994" s="1">
        <v>7.77</v>
      </c>
    </row>
    <row r="2995" spans="1:17">
      <c r="A2995" s="1">
        <v>2002</v>
      </c>
      <c r="B2995" s="1" t="s">
        <v>6153</v>
      </c>
      <c r="C2995" s="1" t="s">
        <v>7389</v>
      </c>
      <c r="D2995" s="1" t="s">
        <v>6155</v>
      </c>
      <c r="G2995" s="1" t="s">
        <v>15</v>
      </c>
      <c r="H2995" s="1" t="s">
        <v>16</v>
      </c>
      <c r="I2995" s="1" t="s">
        <v>17</v>
      </c>
      <c r="J2995" s="1" t="s">
        <v>69</v>
      </c>
      <c r="K2995" s="1">
        <v>19.149999999999999</v>
      </c>
      <c r="L2995" s="1">
        <v>-97.13</v>
      </c>
      <c r="M2995" s="1">
        <v>7.78</v>
      </c>
      <c r="O2995" s="1">
        <v>42</v>
      </c>
    </row>
    <row r="2996" spans="1:17">
      <c r="A2996" s="1">
        <v>2011</v>
      </c>
      <c r="B2996" s="1" t="s">
        <v>5767</v>
      </c>
      <c r="C2996" s="1" t="s">
        <v>7390</v>
      </c>
      <c r="D2996" s="1" t="s">
        <v>6783</v>
      </c>
      <c r="G2996" s="1" t="s">
        <v>15</v>
      </c>
      <c r="H2996" s="1" t="s">
        <v>16</v>
      </c>
      <c r="I2996" s="1" t="s">
        <v>17</v>
      </c>
      <c r="J2996" s="1" t="s">
        <v>47</v>
      </c>
      <c r="K2996" s="1">
        <v>19.090299999999999</v>
      </c>
      <c r="L2996" s="1">
        <v>-99.167199999999994</v>
      </c>
      <c r="M2996" s="1">
        <v>7.79</v>
      </c>
      <c r="Q2996" s="1">
        <v>0.51291600000000004</v>
      </c>
    </row>
    <row r="2997" spans="1:17">
      <c r="A2997" s="1">
        <v>1982</v>
      </c>
      <c r="B2997" s="1" t="s">
        <v>4387</v>
      </c>
      <c r="C2997" s="1" t="s">
        <v>7391</v>
      </c>
      <c r="D2997" s="1" t="s">
        <v>4389</v>
      </c>
      <c r="G2997" s="1" t="s">
        <v>15</v>
      </c>
      <c r="H2997" s="1" t="s">
        <v>16</v>
      </c>
      <c r="I2997" s="1" t="s">
        <v>17</v>
      </c>
      <c r="J2997" s="1" t="s">
        <v>69</v>
      </c>
      <c r="K2997" s="1">
        <v>19.5</v>
      </c>
      <c r="L2997" s="1">
        <v>-97.33</v>
      </c>
      <c r="M2997" s="1">
        <v>7.8</v>
      </c>
    </row>
    <row r="2998" spans="1:17">
      <c r="A2998" s="1">
        <v>2009</v>
      </c>
      <c r="B2998" s="1" t="s">
        <v>5378</v>
      </c>
      <c r="C2998" s="1" t="s">
        <v>7392</v>
      </c>
      <c r="D2998" s="1" t="s">
        <v>4424</v>
      </c>
      <c r="G2998" s="1" t="s">
        <v>15</v>
      </c>
      <c r="H2998" s="1" t="s">
        <v>16</v>
      </c>
      <c r="I2998" s="1" t="s">
        <v>17</v>
      </c>
      <c r="J2998" s="1" t="s">
        <v>433</v>
      </c>
      <c r="K2998" s="1">
        <v>21.068300000000001</v>
      </c>
      <c r="L2998" s="1">
        <v>-102.49169999999999</v>
      </c>
      <c r="M2998" s="1">
        <v>7.8</v>
      </c>
      <c r="O2998" s="1">
        <v>39.700000000000003</v>
      </c>
      <c r="Q2998" s="1">
        <v>0.51289899999999999</v>
      </c>
    </row>
    <row r="2999" spans="1:17">
      <c r="A2999" s="1">
        <v>2011</v>
      </c>
      <c r="B2999" s="1" t="s">
        <v>5456</v>
      </c>
      <c r="C2999" s="1" t="s">
        <v>7393</v>
      </c>
      <c r="D2999" s="1" t="s">
        <v>4935</v>
      </c>
      <c r="G2999" s="1" t="s">
        <v>15</v>
      </c>
      <c r="H2999" s="1" t="s">
        <v>16</v>
      </c>
      <c r="I2999" s="1" t="s">
        <v>17</v>
      </c>
      <c r="J2999" s="1" t="s">
        <v>433</v>
      </c>
      <c r="K2999" s="1">
        <v>19.63</v>
      </c>
      <c r="L2999" s="1">
        <v>-103.49</v>
      </c>
      <c r="M2999" s="1">
        <v>7.8</v>
      </c>
      <c r="O2999" s="1">
        <v>35.299999999999997</v>
      </c>
    </row>
    <row r="3000" spans="1:17">
      <c r="A3000" s="1">
        <v>2011</v>
      </c>
      <c r="B3000" s="1" t="s">
        <v>5456</v>
      </c>
      <c r="C3000" s="1" t="s">
        <v>7394</v>
      </c>
      <c r="D3000" s="1" t="s">
        <v>5430</v>
      </c>
      <c r="G3000" s="1" t="s">
        <v>15</v>
      </c>
      <c r="H3000" s="1" t="s">
        <v>16</v>
      </c>
      <c r="I3000" s="1" t="s">
        <v>17</v>
      </c>
      <c r="J3000" s="1" t="s">
        <v>5254</v>
      </c>
      <c r="K3000" s="1">
        <v>20.55</v>
      </c>
      <c r="L3000" s="1">
        <v>-104.77</v>
      </c>
      <c r="M3000" s="1">
        <v>7.8</v>
      </c>
      <c r="O3000" s="1">
        <v>30.2</v>
      </c>
    </row>
    <row r="3001" spans="1:17">
      <c r="A3001" s="1">
        <v>1985</v>
      </c>
      <c r="B3001" s="1" t="s">
        <v>4314</v>
      </c>
      <c r="C3001" s="1" t="s">
        <v>7395</v>
      </c>
      <c r="D3001" s="1" t="s">
        <v>4720</v>
      </c>
      <c r="G3001" s="1" t="s">
        <v>15</v>
      </c>
      <c r="H3001" s="1" t="s">
        <v>16</v>
      </c>
      <c r="I3001" s="1" t="s">
        <v>17</v>
      </c>
      <c r="J3001" s="1" t="s">
        <v>69</v>
      </c>
      <c r="K3001" s="1">
        <v>19.7</v>
      </c>
      <c r="L3001" s="1">
        <v>-96</v>
      </c>
      <c r="M3001" s="1">
        <v>7.82</v>
      </c>
      <c r="O3001" s="1">
        <v>49</v>
      </c>
    </row>
    <row r="3002" spans="1:17">
      <c r="A3002" s="1">
        <v>1985</v>
      </c>
      <c r="B3002" s="1" t="s">
        <v>4314</v>
      </c>
      <c r="C3002" s="1" t="s">
        <v>7396</v>
      </c>
      <c r="D3002" s="1" t="s">
        <v>7397</v>
      </c>
      <c r="G3002" s="1" t="s">
        <v>15</v>
      </c>
      <c r="H3002" s="1" t="s">
        <v>16</v>
      </c>
      <c r="I3002" s="1" t="s">
        <v>17</v>
      </c>
      <c r="J3002" s="1" t="s">
        <v>3507</v>
      </c>
      <c r="K3002" s="1">
        <v>19.5</v>
      </c>
      <c r="L3002" s="1">
        <v>-97</v>
      </c>
      <c r="M3002" s="1">
        <v>7.82</v>
      </c>
      <c r="O3002" s="1">
        <v>41</v>
      </c>
    </row>
    <row r="3003" spans="1:17">
      <c r="A3003" s="1">
        <v>2010</v>
      </c>
      <c r="B3003" s="1" t="s">
        <v>4537</v>
      </c>
      <c r="C3003" s="1" t="s">
        <v>7398</v>
      </c>
      <c r="D3003" s="1" t="s">
        <v>4539</v>
      </c>
      <c r="G3003" s="1" t="s">
        <v>15</v>
      </c>
      <c r="H3003" s="1" t="s">
        <v>16</v>
      </c>
      <c r="I3003" s="1" t="s">
        <v>17</v>
      </c>
      <c r="J3003" s="1" t="s">
        <v>25</v>
      </c>
      <c r="K3003" s="1">
        <v>18.940000000000001</v>
      </c>
      <c r="L3003" s="1">
        <v>-101.83</v>
      </c>
      <c r="M3003" s="1">
        <v>7.82</v>
      </c>
    </row>
    <row r="3004" spans="1:17">
      <c r="A3004" s="1">
        <v>1985</v>
      </c>
      <c r="B3004" s="1" t="s">
        <v>4314</v>
      </c>
      <c r="C3004" s="1" t="s">
        <v>7399</v>
      </c>
      <c r="D3004" s="1" t="s">
        <v>7353</v>
      </c>
      <c r="G3004" s="1" t="s">
        <v>15</v>
      </c>
      <c r="H3004" s="1" t="s">
        <v>16</v>
      </c>
      <c r="I3004" s="1" t="s">
        <v>17</v>
      </c>
      <c r="J3004" s="1" t="s">
        <v>69</v>
      </c>
      <c r="K3004" s="1">
        <v>19.5</v>
      </c>
      <c r="L3004" s="1">
        <v>-97</v>
      </c>
      <c r="M3004" s="1">
        <v>7.82</v>
      </c>
      <c r="O3004" s="1">
        <v>40</v>
      </c>
    </row>
    <row r="3005" spans="1:17">
      <c r="A3005" s="1">
        <v>2007</v>
      </c>
      <c r="B3005" s="1" t="s">
        <v>4661</v>
      </c>
      <c r="C3005" s="1" t="s">
        <v>7400</v>
      </c>
      <c r="D3005" s="1" t="s">
        <v>4663</v>
      </c>
      <c r="G3005" s="1" t="s">
        <v>15</v>
      </c>
      <c r="H3005" s="1" t="s">
        <v>16</v>
      </c>
      <c r="I3005" s="1" t="s">
        <v>17</v>
      </c>
      <c r="J3005" s="1" t="s">
        <v>69</v>
      </c>
      <c r="K3005" s="1">
        <v>19.556699999999999</v>
      </c>
      <c r="L3005" s="1">
        <v>-96.758300000000006</v>
      </c>
      <c r="M3005" s="1">
        <v>7.84</v>
      </c>
      <c r="O3005" s="1">
        <v>44</v>
      </c>
    </row>
    <row r="3006" spans="1:17">
      <c r="A3006" s="1">
        <v>2005</v>
      </c>
      <c r="B3006" s="1" t="s">
        <v>4921</v>
      </c>
      <c r="C3006" s="1" t="s">
        <v>7401</v>
      </c>
      <c r="D3006" s="1" t="s">
        <v>4923</v>
      </c>
      <c r="F3006" s="1">
        <v>2000</v>
      </c>
      <c r="G3006" s="1" t="s">
        <v>15</v>
      </c>
      <c r="H3006" s="1" t="s">
        <v>16</v>
      </c>
      <c r="I3006" s="1" t="s">
        <v>17</v>
      </c>
      <c r="J3006" s="1" t="s">
        <v>25</v>
      </c>
      <c r="K3006" s="1">
        <v>18.980599999999999</v>
      </c>
      <c r="L3006" s="1">
        <v>-98.886099999999999</v>
      </c>
      <c r="M3006" s="1">
        <v>7.85</v>
      </c>
      <c r="O3006" s="1">
        <v>32.1</v>
      </c>
    </row>
    <row r="3007" spans="1:17">
      <c r="A3007" s="1">
        <v>2000</v>
      </c>
      <c r="B3007" s="1" t="s">
        <v>4900</v>
      </c>
      <c r="C3007" s="1" t="s">
        <v>7402</v>
      </c>
      <c r="D3007" s="1" t="s">
        <v>5315</v>
      </c>
      <c r="G3007" s="1" t="s">
        <v>15</v>
      </c>
      <c r="H3007" s="1" t="s">
        <v>16</v>
      </c>
      <c r="I3007" s="1" t="s">
        <v>17</v>
      </c>
      <c r="J3007" s="1" t="s">
        <v>5765</v>
      </c>
      <c r="K3007" s="1">
        <v>29.8034</v>
      </c>
      <c r="L3007" s="1">
        <v>-114.4704</v>
      </c>
      <c r="M3007" s="1">
        <v>7.85</v>
      </c>
    </row>
    <row r="3008" spans="1:17">
      <c r="A3008" s="1">
        <v>2008</v>
      </c>
      <c r="B3008" s="1" t="s">
        <v>6505</v>
      </c>
      <c r="C3008" s="1" t="s">
        <v>7403</v>
      </c>
      <c r="D3008" s="1" t="s">
        <v>5100</v>
      </c>
      <c r="G3008" s="1" t="s">
        <v>15</v>
      </c>
      <c r="H3008" s="1" t="s">
        <v>16</v>
      </c>
      <c r="I3008" s="1" t="s">
        <v>17</v>
      </c>
      <c r="J3008" s="1" t="s">
        <v>59</v>
      </c>
      <c r="K3008" s="1">
        <v>19.079499999999999</v>
      </c>
      <c r="L3008" s="1">
        <v>-99.100200000000001</v>
      </c>
      <c r="M3008" s="1">
        <v>7.86</v>
      </c>
    </row>
    <row r="3009" spans="1:17">
      <c r="A3009" s="1">
        <v>2007</v>
      </c>
      <c r="B3009" s="1" t="s">
        <v>4578</v>
      </c>
      <c r="C3009" s="1" t="s">
        <v>7404</v>
      </c>
      <c r="D3009" s="1" t="s">
        <v>4265</v>
      </c>
      <c r="G3009" s="1" t="s">
        <v>15</v>
      </c>
      <c r="H3009" s="1" t="s">
        <v>16</v>
      </c>
      <c r="I3009" s="1" t="s">
        <v>17</v>
      </c>
      <c r="J3009" s="1" t="s">
        <v>59</v>
      </c>
      <c r="K3009" s="1">
        <v>19.055299999999999</v>
      </c>
      <c r="L3009" s="1">
        <v>-100.05070000000001</v>
      </c>
      <c r="M3009" s="1">
        <v>7.88</v>
      </c>
      <c r="Q3009" s="1">
        <v>0.51292000000000004</v>
      </c>
    </row>
    <row r="3010" spans="1:17">
      <c r="A3010" s="1">
        <v>2002</v>
      </c>
      <c r="B3010" s="1" t="s">
        <v>6153</v>
      </c>
      <c r="C3010" s="1" t="s">
        <v>7405</v>
      </c>
      <c r="D3010" s="1" t="s">
        <v>5066</v>
      </c>
      <c r="G3010" s="1" t="s">
        <v>15</v>
      </c>
      <c r="H3010" s="1" t="s">
        <v>16</v>
      </c>
      <c r="I3010" s="1" t="s">
        <v>17</v>
      </c>
      <c r="J3010" s="1" t="s">
        <v>231</v>
      </c>
      <c r="K3010" s="1">
        <v>19.149999999999999</v>
      </c>
      <c r="L3010" s="1">
        <v>-97.13</v>
      </c>
      <c r="M3010" s="1">
        <v>7.89</v>
      </c>
      <c r="O3010" s="1">
        <v>38</v>
      </c>
    </row>
    <row r="3011" spans="1:17">
      <c r="A3011" s="1">
        <v>2009</v>
      </c>
      <c r="B3011" s="1" t="s">
        <v>5378</v>
      </c>
      <c r="C3011" s="1" t="s">
        <v>7406</v>
      </c>
      <c r="D3011" s="1" t="s">
        <v>5380</v>
      </c>
      <c r="G3011" s="1" t="s">
        <v>15</v>
      </c>
      <c r="H3011" s="1" t="s">
        <v>16</v>
      </c>
      <c r="I3011" s="1" t="s">
        <v>17</v>
      </c>
      <c r="J3011" s="1" t="s">
        <v>69</v>
      </c>
      <c r="K3011" s="1">
        <v>21.007000000000001</v>
      </c>
      <c r="L3011" s="1">
        <v>-103.4241</v>
      </c>
      <c r="M3011" s="1">
        <v>7.89</v>
      </c>
      <c r="O3011" s="1">
        <v>42.6</v>
      </c>
    </row>
    <row r="3012" spans="1:17">
      <c r="A3012" s="1">
        <v>2011</v>
      </c>
      <c r="B3012" s="1" t="s">
        <v>5456</v>
      </c>
      <c r="C3012" s="1" t="s">
        <v>7407</v>
      </c>
      <c r="D3012" s="1" t="s">
        <v>5430</v>
      </c>
      <c r="G3012" s="1" t="s">
        <v>15</v>
      </c>
      <c r="H3012" s="1" t="s">
        <v>16</v>
      </c>
      <c r="I3012" s="1" t="s">
        <v>17</v>
      </c>
      <c r="J3012" s="1" t="s">
        <v>433</v>
      </c>
      <c r="K3012" s="1">
        <v>20.56</v>
      </c>
      <c r="L3012" s="1">
        <v>-104.78</v>
      </c>
      <c r="M3012" s="1">
        <v>7.9</v>
      </c>
      <c r="O3012" s="1">
        <v>30.1</v>
      </c>
    </row>
    <row r="3013" spans="1:17">
      <c r="A3013" s="1">
        <v>2007</v>
      </c>
      <c r="B3013" s="1" t="s">
        <v>4578</v>
      </c>
      <c r="C3013" s="1" t="s">
        <v>7408</v>
      </c>
      <c r="D3013" s="1" t="s">
        <v>4265</v>
      </c>
      <c r="G3013" s="1" t="s">
        <v>15</v>
      </c>
      <c r="H3013" s="1" t="s">
        <v>16</v>
      </c>
      <c r="I3013" s="1" t="s">
        <v>17</v>
      </c>
      <c r="J3013" s="1" t="s">
        <v>69</v>
      </c>
      <c r="K3013" s="1">
        <v>19.9331</v>
      </c>
      <c r="L3013" s="1">
        <v>-100.1673</v>
      </c>
      <c r="M3013" s="1">
        <v>7.91</v>
      </c>
    </row>
    <row r="3014" spans="1:17">
      <c r="A3014" s="1">
        <v>2009</v>
      </c>
      <c r="B3014" s="1" t="s">
        <v>5378</v>
      </c>
      <c r="C3014" s="1" t="s">
        <v>7409</v>
      </c>
      <c r="D3014" s="1" t="s">
        <v>4424</v>
      </c>
      <c r="G3014" s="1" t="s">
        <v>15</v>
      </c>
      <c r="H3014" s="1" t="s">
        <v>16</v>
      </c>
      <c r="I3014" s="1" t="s">
        <v>17</v>
      </c>
      <c r="J3014" s="1" t="s">
        <v>69</v>
      </c>
      <c r="K3014" s="1">
        <v>20.653199999999998</v>
      </c>
      <c r="L3014" s="1">
        <v>-102.2465</v>
      </c>
      <c r="M3014" s="1">
        <v>7.91</v>
      </c>
      <c r="O3014" s="1">
        <v>39.200000000000003</v>
      </c>
    </row>
    <row r="3015" spans="1:17">
      <c r="A3015" s="1">
        <v>1999</v>
      </c>
      <c r="B3015" s="1" t="s">
        <v>4833</v>
      </c>
      <c r="C3015" s="1" t="s">
        <v>7410</v>
      </c>
      <c r="D3015" s="1" t="s">
        <v>7048</v>
      </c>
      <c r="G3015" s="1" t="s">
        <v>15</v>
      </c>
      <c r="H3015" s="1" t="s">
        <v>16</v>
      </c>
      <c r="I3015" s="1" t="s">
        <v>17</v>
      </c>
      <c r="J3015" s="1" t="s">
        <v>59</v>
      </c>
      <c r="K3015" s="1">
        <v>18.850000000000001</v>
      </c>
      <c r="L3015" s="1">
        <v>-100.13</v>
      </c>
      <c r="M3015" s="1">
        <v>7.91</v>
      </c>
    </row>
    <row r="3016" spans="1:17">
      <c r="A3016" s="1">
        <v>2007</v>
      </c>
      <c r="B3016" s="1" t="s">
        <v>4661</v>
      </c>
      <c r="C3016" s="1" t="s">
        <v>7411</v>
      </c>
      <c r="D3016" s="1" t="s">
        <v>5253</v>
      </c>
      <c r="E3016" s="1">
        <v>308</v>
      </c>
      <c r="F3016" s="1">
        <v>308</v>
      </c>
      <c r="G3016" s="1" t="s">
        <v>15</v>
      </c>
      <c r="H3016" s="1" t="s">
        <v>16</v>
      </c>
      <c r="I3016" s="1" t="s">
        <v>17</v>
      </c>
      <c r="J3016" s="1" t="s">
        <v>5734</v>
      </c>
      <c r="K3016" s="1">
        <v>21.11</v>
      </c>
      <c r="L3016" s="1">
        <v>-97.832999999999998</v>
      </c>
      <c r="M3016" s="1">
        <v>7.92</v>
      </c>
      <c r="O3016" s="1">
        <v>45</v>
      </c>
      <c r="Q3016" s="1">
        <v>0.51286500000000002</v>
      </c>
    </row>
    <row r="3017" spans="1:17">
      <c r="A3017" s="1">
        <v>2008</v>
      </c>
      <c r="B3017" s="1" t="s">
        <v>6505</v>
      </c>
      <c r="C3017" s="1" t="s">
        <v>7412</v>
      </c>
      <c r="D3017" s="1" t="s">
        <v>5100</v>
      </c>
      <c r="G3017" s="1" t="s">
        <v>15</v>
      </c>
      <c r="H3017" s="1" t="s">
        <v>16</v>
      </c>
      <c r="I3017" s="1" t="s">
        <v>17</v>
      </c>
      <c r="J3017" s="1" t="s">
        <v>59</v>
      </c>
      <c r="K3017" s="1">
        <v>19.118500000000001</v>
      </c>
      <c r="L3017" s="1">
        <v>-99.102199999999996</v>
      </c>
      <c r="M3017" s="1">
        <v>7.92</v>
      </c>
    </row>
    <row r="3018" spans="1:17">
      <c r="A3018" s="1">
        <v>2011</v>
      </c>
      <c r="B3018" s="1" t="s">
        <v>5767</v>
      </c>
      <c r="C3018" s="1" t="s">
        <v>7413</v>
      </c>
      <c r="D3018" s="1" t="s">
        <v>6783</v>
      </c>
      <c r="G3018" s="1" t="s">
        <v>15</v>
      </c>
      <c r="H3018" s="1" t="s">
        <v>16</v>
      </c>
      <c r="I3018" s="1" t="s">
        <v>17</v>
      </c>
      <c r="J3018" s="1" t="s">
        <v>47</v>
      </c>
      <c r="K3018" s="1">
        <v>19.0914</v>
      </c>
      <c r="L3018" s="1">
        <v>-99.169399999999996</v>
      </c>
      <c r="M3018" s="1">
        <v>7.92</v>
      </c>
      <c r="Q3018" s="1">
        <v>0.51294799999999996</v>
      </c>
    </row>
    <row r="3019" spans="1:17">
      <c r="A3019" s="1">
        <v>2005</v>
      </c>
      <c r="B3019" s="1" t="s">
        <v>4921</v>
      </c>
      <c r="C3019" s="1" t="s">
        <v>7414</v>
      </c>
      <c r="D3019" s="1" t="s">
        <v>4923</v>
      </c>
      <c r="F3019" s="1">
        <v>1900</v>
      </c>
      <c r="G3019" s="1" t="s">
        <v>15</v>
      </c>
      <c r="H3019" s="1" t="s">
        <v>16</v>
      </c>
      <c r="I3019" s="1" t="s">
        <v>17</v>
      </c>
      <c r="J3019" s="1" t="s">
        <v>1193</v>
      </c>
      <c r="K3019" s="1">
        <v>18.982500000000002</v>
      </c>
      <c r="L3019" s="1">
        <v>-98.924499999999995</v>
      </c>
      <c r="M3019" s="1">
        <v>7.94</v>
      </c>
      <c r="O3019" s="1">
        <v>35.200000000000003</v>
      </c>
    </row>
    <row r="3020" spans="1:17">
      <c r="A3020" s="1">
        <v>1975</v>
      </c>
      <c r="B3020" s="1" t="s">
        <v>5104</v>
      </c>
      <c r="C3020" s="1" t="s">
        <v>7415</v>
      </c>
      <c r="D3020" s="1" t="s">
        <v>4958</v>
      </c>
      <c r="G3020" s="1" t="s">
        <v>15</v>
      </c>
      <c r="H3020" s="1" t="s">
        <v>16</v>
      </c>
      <c r="I3020" s="1" t="s">
        <v>17</v>
      </c>
      <c r="J3020" s="1" t="s">
        <v>25</v>
      </c>
      <c r="K3020" s="1">
        <v>19.149999999999999</v>
      </c>
      <c r="L3020" s="1">
        <v>-99.75</v>
      </c>
      <c r="M3020" s="1">
        <v>7.94</v>
      </c>
    </row>
    <row r="3021" spans="1:17">
      <c r="A3021" s="1">
        <v>2010</v>
      </c>
      <c r="B3021" s="1" t="s">
        <v>4537</v>
      </c>
      <c r="C3021" s="1" t="s">
        <v>7416</v>
      </c>
      <c r="D3021" s="1" t="s">
        <v>4539</v>
      </c>
      <c r="G3021" s="1" t="s">
        <v>15</v>
      </c>
      <c r="H3021" s="1" t="s">
        <v>16</v>
      </c>
      <c r="I3021" s="1" t="s">
        <v>17</v>
      </c>
      <c r="J3021" s="1" t="s">
        <v>25</v>
      </c>
      <c r="K3021" s="1">
        <v>19.07</v>
      </c>
      <c r="L3021" s="1">
        <v>-102.42</v>
      </c>
      <c r="M3021" s="1">
        <v>7.95</v>
      </c>
    </row>
    <row r="3022" spans="1:17">
      <c r="A3022" s="1">
        <v>1985</v>
      </c>
      <c r="B3022" s="1" t="s">
        <v>4314</v>
      </c>
      <c r="C3022" s="1" t="s">
        <v>7417</v>
      </c>
      <c r="D3022" s="1" t="s">
        <v>6947</v>
      </c>
      <c r="G3022" s="1" t="s">
        <v>15</v>
      </c>
      <c r="H3022" s="1" t="s">
        <v>16</v>
      </c>
      <c r="I3022" s="1" t="s">
        <v>17</v>
      </c>
      <c r="J3022" s="1" t="s">
        <v>1193</v>
      </c>
      <c r="K3022" s="1">
        <v>19</v>
      </c>
      <c r="L3022" s="1">
        <v>-96</v>
      </c>
      <c r="M3022" s="1">
        <v>7.96</v>
      </c>
      <c r="O3022" s="1">
        <v>56</v>
      </c>
    </row>
    <row r="3023" spans="1:17">
      <c r="A3023" s="1">
        <v>2002</v>
      </c>
      <c r="B3023" s="1" t="s">
        <v>6153</v>
      </c>
      <c r="C3023" s="1" t="s">
        <v>7418</v>
      </c>
      <c r="D3023" s="1" t="s">
        <v>5066</v>
      </c>
      <c r="G3023" s="1" t="s">
        <v>15</v>
      </c>
      <c r="H3023" s="1" t="s">
        <v>16</v>
      </c>
      <c r="I3023" s="1" t="s">
        <v>17</v>
      </c>
      <c r="J3023" s="1" t="s">
        <v>231</v>
      </c>
      <c r="K3023" s="1">
        <v>19.149999999999999</v>
      </c>
      <c r="L3023" s="1">
        <v>-97.13</v>
      </c>
      <c r="M3023" s="1">
        <v>7.96</v>
      </c>
      <c r="O3023" s="1">
        <v>36</v>
      </c>
    </row>
    <row r="3024" spans="1:17">
      <c r="A3024" s="1">
        <v>2011</v>
      </c>
      <c r="B3024" s="1" t="s">
        <v>5767</v>
      </c>
      <c r="C3024" s="1" t="s">
        <v>7419</v>
      </c>
      <c r="D3024" s="1" t="s">
        <v>6968</v>
      </c>
      <c r="G3024" s="1" t="s">
        <v>15</v>
      </c>
      <c r="H3024" s="1" t="s">
        <v>16</v>
      </c>
      <c r="I3024" s="1" t="s">
        <v>17</v>
      </c>
      <c r="J3024" s="1" t="s">
        <v>69</v>
      </c>
      <c r="K3024" s="1">
        <v>18.9819</v>
      </c>
      <c r="L3024" s="1">
        <v>-99.106700000000004</v>
      </c>
      <c r="M3024" s="1">
        <v>7.96</v>
      </c>
      <c r="Q3024" s="1">
        <v>0.51298699999999997</v>
      </c>
    </row>
    <row r="3025" spans="1:18">
      <c r="A3025" s="1">
        <v>1994</v>
      </c>
      <c r="B3025" s="1" t="s">
        <v>5086</v>
      </c>
      <c r="C3025" s="1" t="s">
        <v>7420</v>
      </c>
      <c r="D3025" s="1" t="s">
        <v>4424</v>
      </c>
      <c r="G3025" s="1" t="s">
        <v>15</v>
      </c>
      <c r="H3025" s="1" t="s">
        <v>16</v>
      </c>
      <c r="I3025" s="1" t="s">
        <v>17</v>
      </c>
      <c r="J3025" s="1" t="s">
        <v>69</v>
      </c>
      <c r="K3025" s="1">
        <v>20.85</v>
      </c>
      <c r="L3025" s="1">
        <v>-103.33</v>
      </c>
      <c r="M3025" s="1">
        <v>7.96</v>
      </c>
      <c r="O3025" s="1">
        <v>40</v>
      </c>
    </row>
    <row r="3026" spans="1:18">
      <c r="A3026" s="1">
        <v>2008</v>
      </c>
      <c r="B3026" s="1" t="s">
        <v>6505</v>
      </c>
      <c r="C3026" s="1" t="s">
        <v>7421</v>
      </c>
      <c r="D3026" s="1" t="s">
        <v>5100</v>
      </c>
      <c r="G3026" s="1" t="s">
        <v>15</v>
      </c>
      <c r="H3026" s="1" t="s">
        <v>16</v>
      </c>
      <c r="I3026" s="1" t="s">
        <v>17</v>
      </c>
      <c r="J3026" s="1" t="s">
        <v>59</v>
      </c>
      <c r="K3026" s="1">
        <v>19.079499999999999</v>
      </c>
      <c r="L3026" s="1">
        <v>-99.102800000000002</v>
      </c>
      <c r="M3026" s="1">
        <v>7.96</v>
      </c>
    </row>
    <row r="3027" spans="1:18">
      <c r="A3027" s="1">
        <v>1985</v>
      </c>
      <c r="B3027" s="1" t="s">
        <v>6013</v>
      </c>
      <c r="C3027" s="1" t="s">
        <v>4080</v>
      </c>
      <c r="D3027" s="1" t="s">
        <v>6015</v>
      </c>
      <c r="G3027" s="1" t="s">
        <v>15</v>
      </c>
      <c r="H3027" s="1" t="s">
        <v>16</v>
      </c>
      <c r="I3027" s="1" t="s">
        <v>17</v>
      </c>
      <c r="J3027" s="1" t="s">
        <v>69</v>
      </c>
      <c r="K3027" s="1">
        <v>20</v>
      </c>
      <c r="L3027" s="1">
        <v>-101.5</v>
      </c>
      <c r="M3027" s="1">
        <v>7.96</v>
      </c>
    </row>
    <row r="3028" spans="1:18">
      <c r="A3028" s="1">
        <v>2003</v>
      </c>
      <c r="B3028" s="1" t="s">
        <v>4856</v>
      </c>
      <c r="C3028" s="1" t="s">
        <v>7422</v>
      </c>
      <c r="D3028" s="1" t="s">
        <v>4858</v>
      </c>
      <c r="G3028" s="1" t="s">
        <v>15</v>
      </c>
      <c r="H3028" s="1" t="s">
        <v>16</v>
      </c>
      <c r="I3028" s="1" t="s">
        <v>17</v>
      </c>
      <c r="J3028" s="1" t="s">
        <v>69</v>
      </c>
      <c r="K3028" s="1">
        <v>19.891999999999999</v>
      </c>
      <c r="L3028" s="1">
        <v>-96.751000000000005</v>
      </c>
      <c r="M3028" s="1">
        <v>7.97</v>
      </c>
      <c r="O3028" s="1">
        <v>43.4</v>
      </c>
      <c r="Q3028" s="1">
        <v>0.51288299999999998</v>
      </c>
    </row>
    <row r="3029" spans="1:18">
      <c r="A3029" s="1">
        <v>1988</v>
      </c>
      <c r="B3029" s="1" t="s">
        <v>5319</v>
      </c>
      <c r="C3029" s="1" t="s">
        <v>7423</v>
      </c>
      <c r="D3029" s="1" t="s">
        <v>7424</v>
      </c>
      <c r="G3029" s="1" t="s">
        <v>15</v>
      </c>
      <c r="H3029" s="1" t="s">
        <v>16</v>
      </c>
      <c r="I3029" s="1" t="s">
        <v>17</v>
      </c>
      <c r="J3029" s="1" t="s">
        <v>69</v>
      </c>
      <c r="K3029" s="1">
        <v>19.239999999999998</v>
      </c>
      <c r="L3029" s="1">
        <v>-98.23</v>
      </c>
      <c r="M3029" s="1">
        <v>7.97</v>
      </c>
    </row>
    <row r="3030" spans="1:18">
      <c r="A3030" s="1">
        <v>1985</v>
      </c>
      <c r="B3030" s="1" t="s">
        <v>4314</v>
      </c>
      <c r="C3030" s="1" t="s">
        <v>7425</v>
      </c>
      <c r="D3030" s="1" t="s">
        <v>4635</v>
      </c>
      <c r="G3030" s="1" t="s">
        <v>15</v>
      </c>
      <c r="H3030" s="1" t="s">
        <v>16</v>
      </c>
      <c r="I3030" s="1" t="s">
        <v>17</v>
      </c>
      <c r="J3030" s="1" t="s">
        <v>69</v>
      </c>
      <c r="K3030" s="1">
        <v>18</v>
      </c>
      <c r="L3030" s="1">
        <v>-96</v>
      </c>
      <c r="M3030" s="1">
        <v>7.98</v>
      </c>
      <c r="O3030" s="1">
        <v>35</v>
      </c>
    </row>
    <row r="3031" spans="1:18">
      <c r="A3031" s="1">
        <v>2008</v>
      </c>
      <c r="B3031" s="1" t="s">
        <v>5406</v>
      </c>
      <c r="C3031" s="1" t="s">
        <v>7426</v>
      </c>
      <c r="D3031" s="1" t="s">
        <v>7427</v>
      </c>
      <c r="G3031" s="1" t="s">
        <v>15</v>
      </c>
      <c r="H3031" s="1" t="s">
        <v>16</v>
      </c>
      <c r="I3031" s="1" t="s">
        <v>17</v>
      </c>
      <c r="J3031" s="1" t="s">
        <v>25</v>
      </c>
      <c r="K3031" s="1">
        <v>18.881</v>
      </c>
      <c r="L3031" s="1">
        <v>-99.111000000000004</v>
      </c>
      <c r="M3031" s="1">
        <v>7.98</v>
      </c>
      <c r="O3031" s="1">
        <v>34.799999999999997</v>
      </c>
    </row>
    <row r="3032" spans="1:18">
      <c r="A3032" s="1">
        <v>2008</v>
      </c>
      <c r="B3032" s="1" t="s">
        <v>7257</v>
      </c>
      <c r="C3032" s="1" t="s">
        <v>7428</v>
      </c>
      <c r="D3032" s="1" t="s">
        <v>4935</v>
      </c>
      <c r="G3032" s="1" t="s">
        <v>15</v>
      </c>
      <c r="H3032" s="1" t="s">
        <v>16</v>
      </c>
      <c r="I3032" s="1" t="s">
        <v>17</v>
      </c>
      <c r="J3032" s="1" t="s">
        <v>3789</v>
      </c>
      <c r="K3032" s="1">
        <v>19.604900000000001</v>
      </c>
      <c r="L3032" s="1">
        <v>-103.38509999999999</v>
      </c>
      <c r="M3032" s="1">
        <v>7.99</v>
      </c>
      <c r="O3032" s="1">
        <v>38</v>
      </c>
    </row>
    <row r="3033" spans="1:18">
      <c r="A3033" s="1">
        <v>2007</v>
      </c>
      <c r="B3033" s="1" t="s">
        <v>4661</v>
      </c>
      <c r="C3033" s="1" t="s">
        <v>7429</v>
      </c>
      <c r="D3033" s="1" t="s">
        <v>5488</v>
      </c>
      <c r="E3033" s="1">
        <v>585</v>
      </c>
      <c r="F3033" s="1">
        <v>585</v>
      </c>
      <c r="G3033" s="1" t="s">
        <v>15</v>
      </c>
      <c r="H3033" s="1" t="s">
        <v>16</v>
      </c>
      <c r="I3033" s="1" t="s">
        <v>17</v>
      </c>
      <c r="J3033" s="1" t="s">
        <v>69</v>
      </c>
      <c r="K3033" s="1">
        <v>19.765999999999998</v>
      </c>
      <c r="L3033" s="1">
        <v>-96.558999999999997</v>
      </c>
      <c r="M3033" s="1">
        <v>8</v>
      </c>
      <c r="O3033" s="1">
        <v>41</v>
      </c>
      <c r="Q3033" s="1">
        <v>0.51287700000000003</v>
      </c>
    </row>
    <row r="3034" spans="1:18">
      <c r="A3034" s="1">
        <v>1986</v>
      </c>
      <c r="B3034" s="1" t="s">
        <v>4603</v>
      </c>
      <c r="C3034" s="1" t="s">
        <v>6040</v>
      </c>
      <c r="D3034" s="1" t="s">
        <v>4220</v>
      </c>
      <c r="G3034" s="1" t="s">
        <v>15</v>
      </c>
      <c r="H3034" s="1" t="s">
        <v>16</v>
      </c>
      <c r="I3034" s="1" t="s">
        <v>17</v>
      </c>
      <c r="J3034" s="1" t="s">
        <v>69</v>
      </c>
      <c r="K3034" s="1">
        <v>21.43</v>
      </c>
      <c r="L3034" s="1">
        <v>-104.73</v>
      </c>
      <c r="M3034" s="1">
        <v>8</v>
      </c>
    </row>
    <row r="3035" spans="1:18">
      <c r="A3035" s="1">
        <v>1988</v>
      </c>
      <c r="B3035" s="1" t="s">
        <v>4319</v>
      </c>
      <c r="C3035" s="1" t="s">
        <v>7430</v>
      </c>
      <c r="D3035" s="1" t="s">
        <v>4321</v>
      </c>
      <c r="G3035" s="1" t="s">
        <v>15</v>
      </c>
      <c r="H3035" s="1" t="s">
        <v>16</v>
      </c>
      <c r="I3035" s="1" t="s">
        <v>17</v>
      </c>
      <c r="J3035" s="1" t="s">
        <v>231</v>
      </c>
      <c r="K3035" s="1">
        <v>19.2</v>
      </c>
      <c r="L3035" s="1">
        <v>-97.42</v>
      </c>
      <c r="M3035" s="1">
        <v>8</v>
      </c>
    </row>
    <row r="3036" spans="1:18">
      <c r="A3036" s="1">
        <v>1999</v>
      </c>
      <c r="B3036" s="1" t="s">
        <v>4833</v>
      </c>
      <c r="C3036" s="1" t="s">
        <v>5389</v>
      </c>
      <c r="D3036" s="1" t="s">
        <v>7046</v>
      </c>
      <c r="G3036" s="1" t="s">
        <v>15</v>
      </c>
      <c r="H3036" s="1" t="s">
        <v>16</v>
      </c>
      <c r="I3036" s="1" t="s">
        <v>17</v>
      </c>
      <c r="J3036" s="1" t="s">
        <v>59</v>
      </c>
      <c r="K3036" s="1">
        <v>19.094999999999999</v>
      </c>
      <c r="L3036" s="1">
        <v>-99.22</v>
      </c>
      <c r="M3036" s="1">
        <v>8</v>
      </c>
    </row>
    <row r="3037" spans="1:18">
      <c r="A3037" s="1">
        <v>2011</v>
      </c>
      <c r="B3037" s="1" t="s">
        <v>5456</v>
      </c>
      <c r="C3037" s="1" t="s">
        <v>7431</v>
      </c>
      <c r="D3037" s="1" t="s">
        <v>5430</v>
      </c>
      <c r="G3037" s="1" t="s">
        <v>15</v>
      </c>
      <c r="H3037" s="1" t="s">
        <v>16</v>
      </c>
      <c r="I3037" s="1" t="s">
        <v>17</v>
      </c>
      <c r="J3037" s="1" t="s">
        <v>59</v>
      </c>
      <c r="K3037" s="1">
        <v>20.56</v>
      </c>
      <c r="L3037" s="1">
        <v>-104.9</v>
      </c>
      <c r="M3037" s="1">
        <v>8</v>
      </c>
      <c r="O3037" s="1">
        <v>30.8</v>
      </c>
      <c r="Q3037" s="1">
        <v>0.512822</v>
      </c>
    </row>
    <row r="3038" spans="1:18">
      <c r="A3038" s="1">
        <v>1985</v>
      </c>
      <c r="B3038" s="1" t="s">
        <v>4314</v>
      </c>
      <c r="C3038" s="1" t="s">
        <v>7432</v>
      </c>
      <c r="D3038" s="1" t="s">
        <v>4635</v>
      </c>
      <c r="G3038" s="1" t="s">
        <v>15</v>
      </c>
      <c r="H3038" s="1" t="s">
        <v>16</v>
      </c>
      <c r="I3038" s="1" t="s">
        <v>17</v>
      </c>
      <c r="J3038" s="1" t="s">
        <v>69</v>
      </c>
      <c r="K3038" s="1">
        <v>18</v>
      </c>
      <c r="L3038" s="1">
        <v>-96</v>
      </c>
      <c r="M3038" s="1">
        <v>8.01</v>
      </c>
      <c r="N3038" s="1">
        <f>MEDIAN(M3038:M3125)</f>
        <v>8.23</v>
      </c>
      <c r="O3038" s="1">
        <v>35</v>
      </c>
      <c r="P3038" s="1">
        <f>MEDIAN(O3038:O3125)</f>
        <v>37.5</v>
      </c>
      <c r="R3038" s="1">
        <f>MEDIAN(Q3038:Q3125)</f>
        <v>0.51285200000000009</v>
      </c>
    </row>
    <row r="3039" spans="1:18">
      <c r="A3039" s="1">
        <v>2011</v>
      </c>
      <c r="B3039" s="1" t="s">
        <v>6293</v>
      </c>
      <c r="C3039" s="1" t="s">
        <v>7433</v>
      </c>
      <c r="D3039" s="1" t="s">
        <v>7097</v>
      </c>
      <c r="E3039" s="1">
        <v>2015</v>
      </c>
      <c r="F3039" s="1">
        <v>2015</v>
      </c>
      <c r="G3039" s="1" t="s">
        <v>15</v>
      </c>
      <c r="H3039" s="1" t="s">
        <v>16</v>
      </c>
      <c r="I3039" s="1" t="s">
        <v>17</v>
      </c>
      <c r="J3039" s="1" t="s">
        <v>47</v>
      </c>
      <c r="K3039" s="1">
        <v>19.009499999999999</v>
      </c>
      <c r="L3039" s="1">
        <v>-98.984800000000007</v>
      </c>
      <c r="M3039" s="1">
        <v>8.01</v>
      </c>
      <c r="O3039" s="1">
        <v>33.799999999999997</v>
      </c>
    </row>
    <row r="3040" spans="1:18">
      <c r="A3040" s="1">
        <v>1985</v>
      </c>
      <c r="B3040" s="1" t="s">
        <v>4314</v>
      </c>
      <c r="C3040" s="1" t="s">
        <v>7434</v>
      </c>
      <c r="D3040" s="1" t="s">
        <v>4635</v>
      </c>
      <c r="G3040" s="1" t="s">
        <v>15</v>
      </c>
      <c r="H3040" s="1" t="s">
        <v>16</v>
      </c>
      <c r="I3040" s="1" t="s">
        <v>17</v>
      </c>
      <c r="J3040" s="1" t="s">
        <v>69</v>
      </c>
      <c r="K3040" s="1">
        <v>18</v>
      </c>
      <c r="L3040" s="1">
        <v>-96</v>
      </c>
      <c r="M3040" s="1">
        <v>8.0299999999999994</v>
      </c>
      <c r="O3040" s="1">
        <v>35</v>
      </c>
    </row>
    <row r="3041" spans="1:17">
      <c r="A3041" s="1">
        <v>2006</v>
      </c>
      <c r="B3041" s="1" t="s">
        <v>6600</v>
      </c>
      <c r="C3041" s="1" t="s">
        <v>7435</v>
      </c>
      <c r="D3041" s="1" t="s">
        <v>6015</v>
      </c>
      <c r="G3041" s="1" t="s">
        <v>15</v>
      </c>
      <c r="H3041" s="1" t="s">
        <v>16</v>
      </c>
      <c r="I3041" s="1" t="s">
        <v>17</v>
      </c>
      <c r="J3041" s="1" t="s">
        <v>433</v>
      </c>
      <c r="K3041" s="1">
        <v>18.931000000000001</v>
      </c>
      <c r="L3041" s="1">
        <v>-101.74469999999999</v>
      </c>
      <c r="M3041" s="1">
        <v>8.0299999999999994</v>
      </c>
    </row>
    <row r="3042" spans="1:17">
      <c r="A3042" s="1">
        <v>1985</v>
      </c>
      <c r="B3042" s="1" t="s">
        <v>6309</v>
      </c>
      <c r="C3042" s="1" t="s">
        <v>7436</v>
      </c>
      <c r="D3042" s="1" t="s">
        <v>7437</v>
      </c>
      <c r="G3042" s="1" t="s">
        <v>15</v>
      </c>
      <c r="H3042" s="1" t="s">
        <v>16</v>
      </c>
      <c r="I3042" s="1" t="s">
        <v>17</v>
      </c>
      <c r="J3042" s="1" t="s">
        <v>433</v>
      </c>
      <c r="K3042" s="1">
        <v>20</v>
      </c>
      <c r="L3042" s="1">
        <v>-101.5</v>
      </c>
      <c r="M3042" s="1">
        <v>8.0299999999999994</v>
      </c>
      <c r="O3042" s="1">
        <v>30</v>
      </c>
    </row>
    <row r="3043" spans="1:17">
      <c r="A3043" s="1">
        <v>1999</v>
      </c>
      <c r="B3043" s="1" t="s">
        <v>4833</v>
      </c>
      <c r="C3043" s="1" t="s">
        <v>4955</v>
      </c>
      <c r="D3043" s="1" t="s">
        <v>5100</v>
      </c>
      <c r="G3043" s="1" t="s">
        <v>15</v>
      </c>
      <c r="H3043" s="1" t="s">
        <v>16</v>
      </c>
      <c r="I3043" s="1" t="s">
        <v>17</v>
      </c>
      <c r="J3043" s="1" t="s">
        <v>1193</v>
      </c>
      <c r="K3043" s="1">
        <v>19.11</v>
      </c>
      <c r="L3043" s="1">
        <v>-99.19</v>
      </c>
      <c r="M3043" s="1">
        <v>8.0399999999999991</v>
      </c>
    </row>
    <row r="3044" spans="1:17">
      <c r="A3044" s="1">
        <v>2001</v>
      </c>
      <c r="B3044" s="1" t="s">
        <v>4799</v>
      </c>
      <c r="C3044" s="1" t="s">
        <v>7438</v>
      </c>
      <c r="D3044" s="1" t="s">
        <v>4801</v>
      </c>
      <c r="G3044" s="1" t="s">
        <v>15</v>
      </c>
      <c r="H3044" s="1" t="s">
        <v>16</v>
      </c>
      <c r="I3044" s="1" t="s">
        <v>17</v>
      </c>
      <c r="J3044" s="1" t="s">
        <v>69</v>
      </c>
      <c r="K3044" s="1">
        <v>27.5</v>
      </c>
      <c r="L3044" s="1">
        <v>-113.5</v>
      </c>
      <c r="M3044" s="1">
        <v>8.0500000000000007</v>
      </c>
    </row>
    <row r="3045" spans="1:17">
      <c r="A3045" s="1">
        <v>1988</v>
      </c>
      <c r="B3045" s="1" t="s">
        <v>4319</v>
      </c>
      <c r="C3045" s="1" t="s">
        <v>7439</v>
      </c>
      <c r="D3045" s="1" t="s">
        <v>4321</v>
      </c>
      <c r="G3045" s="1" t="s">
        <v>15</v>
      </c>
      <c r="H3045" s="1" t="s">
        <v>16</v>
      </c>
      <c r="I3045" s="1" t="s">
        <v>17</v>
      </c>
      <c r="J3045" s="1" t="s">
        <v>231</v>
      </c>
      <c r="K3045" s="1">
        <v>19.2</v>
      </c>
      <c r="L3045" s="1">
        <v>-97.42</v>
      </c>
      <c r="M3045" s="1">
        <v>8.0500000000000007</v>
      </c>
    </row>
    <row r="3046" spans="1:17">
      <c r="A3046" s="1">
        <v>2011</v>
      </c>
      <c r="B3046" s="1" t="s">
        <v>5767</v>
      </c>
      <c r="C3046" s="1" t="s">
        <v>7440</v>
      </c>
      <c r="D3046" s="1" t="s">
        <v>7441</v>
      </c>
      <c r="G3046" s="1" t="s">
        <v>15</v>
      </c>
      <c r="H3046" s="1" t="s">
        <v>16</v>
      </c>
      <c r="I3046" s="1" t="s">
        <v>17</v>
      </c>
      <c r="J3046" s="1" t="s">
        <v>59</v>
      </c>
      <c r="K3046" s="1">
        <v>19.073899999999998</v>
      </c>
      <c r="L3046" s="1">
        <v>-99.094700000000003</v>
      </c>
      <c r="M3046" s="1">
        <v>8.0500000000000007</v>
      </c>
      <c r="Q3046" s="1">
        <v>0.512934</v>
      </c>
    </row>
    <row r="3047" spans="1:17">
      <c r="A3047" s="1">
        <v>1985</v>
      </c>
      <c r="B3047" s="1" t="s">
        <v>4314</v>
      </c>
      <c r="C3047" s="1" t="s">
        <v>7442</v>
      </c>
      <c r="D3047" s="1" t="s">
        <v>5391</v>
      </c>
      <c r="G3047" s="1" t="s">
        <v>15</v>
      </c>
      <c r="H3047" s="1" t="s">
        <v>16</v>
      </c>
      <c r="I3047" s="1" t="s">
        <v>17</v>
      </c>
      <c r="J3047" s="1" t="s">
        <v>69</v>
      </c>
      <c r="K3047" s="1">
        <v>19.5</v>
      </c>
      <c r="L3047" s="1">
        <v>-96.5</v>
      </c>
      <c r="M3047" s="1">
        <v>8.06</v>
      </c>
      <c r="O3047" s="1">
        <v>42</v>
      </c>
    </row>
    <row r="3048" spans="1:17">
      <c r="A3048" s="1">
        <v>2002</v>
      </c>
      <c r="B3048" s="1" t="s">
        <v>6153</v>
      </c>
      <c r="C3048" s="1" t="s">
        <v>7443</v>
      </c>
      <c r="D3048" s="1" t="s">
        <v>6155</v>
      </c>
      <c r="G3048" s="1" t="s">
        <v>15</v>
      </c>
      <c r="H3048" s="1" t="s">
        <v>16</v>
      </c>
      <c r="I3048" s="1" t="s">
        <v>17</v>
      </c>
      <c r="J3048" s="1" t="s">
        <v>69</v>
      </c>
      <c r="K3048" s="1">
        <v>19.149999999999999</v>
      </c>
      <c r="L3048" s="1">
        <v>-97.13</v>
      </c>
      <c r="M3048" s="1">
        <v>8.06</v>
      </c>
      <c r="O3048" s="1">
        <v>51</v>
      </c>
    </row>
    <row r="3049" spans="1:17">
      <c r="A3049" s="1">
        <v>2004</v>
      </c>
      <c r="B3049" s="1" t="s">
        <v>5588</v>
      </c>
      <c r="C3049" s="1" t="s">
        <v>7444</v>
      </c>
      <c r="D3049" s="1" t="s">
        <v>5590</v>
      </c>
      <c r="G3049" s="1" t="s">
        <v>15</v>
      </c>
      <c r="H3049" s="1" t="s">
        <v>16</v>
      </c>
      <c r="I3049" s="1" t="s">
        <v>17</v>
      </c>
      <c r="J3049" s="1" t="s">
        <v>59</v>
      </c>
      <c r="K3049" s="1">
        <v>19.58867</v>
      </c>
      <c r="L3049" s="1">
        <v>-102.129</v>
      </c>
      <c r="M3049" s="1">
        <v>8.06</v>
      </c>
      <c r="Q3049" s="1">
        <v>0.51283400000000001</v>
      </c>
    </row>
    <row r="3050" spans="1:17">
      <c r="A3050" s="1">
        <v>1991</v>
      </c>
      <c r="B3050" s="1" t="s">
        <v>5635</v>
      </c>
      <c r="C3050" s="1" t="s">
        <v>7445</v>
      </c>
      <c r="D3050" s="1" t="s">
        <v>4935</v>
      </c>
      <c r="G3050" s="1" t="s">
        <v>15</v>
      </c>
      <c r="H3050" s="1" t="s">
        <v>16</v>
      </c>
      <c r="I3050" s="1" t="s">
        <v>17</v>
      </c>
      <c r="J3050" s="1" t="s">
        <v>25</v>
      </c>
      <c r="K3050" s="1">
        <v>19.510000000000002</v>
      </c>
      <c r="L3050" s="1">
        <v>-103.62</v>
      </c>
      <c r="M3050" s="1">
        <v>8.06</v>
      </c>
    </row>
    <row r="3051" spans="1:17">
      <c r="A3051" s="1">
        <v>2010</v>
      </c>
      <c r="B3051" s="1" t="s">
        <v>4350</v>
      </c>
      <c r="C3051" s="1" t="s">
        <v>7446</v>
      </c>
      <c r="D3051" s="1" t="s">
        <v>4352</v>
      </c>
      <c r="G3051" s="1" t="s">
        <v>15</v>
      </c>
      <c r="H3051" s="1" t="s">
        <v>16</v>
      </c>
      <c r="I3051" s="1" t="s">
        <v>17</v>
      </c>
      <c r="J3051" s="1" t="s">
        <v>69</v>
      </c>
      <c r="K3051" s="1">
        <v>19.5669</v>
      </c>
      <c r="L3051" s="1">
        <v>-96.834999999999994</v>
      </c>
      <c r="M3051" s="1">
        <v>8.07</v>
      </c>
      <c r="O3051" s="1">
        <v>61</v>
      </c>
    </row>
    <row r="3052" spans="1:17">
      <c r="A3052" s="1">
        <v>2006</v>
      </c>
      <c r="B3052" s="1" t="s">
        <v>6600</v>
      </c>
      <c r="C3052" s="1" t="s">
        <v>7447</v>
      </c>
      <c r="D3052" s="1" t="s">
        <v>6015</v>
      </c>
      <c r="G3052" s="1" t="s">
        <v>15</v>
      </c>
      <c r="H3052" s="1" t="s">
        <v>16</v>
      </c>
      <c r="I3052" s="1" t="s">
        <v>17</v>
      </c>
      <c r="J3052" s="1" t="s">
        <v>7448</v>
      </c>
      <c r="K3052" s="1">
        <v>18.944700000000001</v>
      </c>
      <c r="L3052" s="1">
        <v>-101.729</v>
      </c>
      <c r="M3052" s="1">
        <v>8.07</v>
      </c>
    </row>
    <row r="3053" spans="1:17">
      <c r="A3053" s="1">
        <v>2010</v>
      </c>
      <c r="B3053" s="1" t="s">
        <v>5824</v>
      </c>
      <c r="C3053" s="1" t="s">
        <v>7205</v>
      </c>
      <c r="D3053" s="1" t="s">
        <v>4625</v>
      </c>
      <c r="G3053" s="1" t="s">
        <v>15</v>
      </c>
      <c r="H3053" s="1" t="s">
        <v>16</v>
      </c>
      <c r="I3053" s="1" t="s">
        <v>17</v>
      </c>
      <c r="J3053" s="1" t="s">
        <v>25</v>
      </c>
      <c r="K3053" s="1">
        <v>19.850000000000001</v>
      </c>
      <c r="L3053" s="1">
        <v>-101.75</v>
      </c>
      <c r="M3053" s="1">
        <v>8.08</v>
      </c>
    </row>
    <row r="3054" spans="1:17">
      <c r="A3054" s="1">
        <v>1996</v>
      </c>
      <c r="B3054" s="1" t="s">
        <v>5450</v>
      </c>
      <c r="C3054" s="1" t="s">
        <v>7449</v>
      </c>
      <c r="D3054" s="1" t="s">
        <v>5430</v>
      </c>
      <c r="G3054" s="1" t="s">
        <v>15</v>
      </c>
      <c r="H3054" s="1" t="s">
        <v>16</v>
      </c>
      <c r="I3054" s="1" t="s">
        <v>17</v>
      </c>
      <c r="J3054" s="1" t="s">
        <v>59</v>
      </c>
      <c r="K3054" s="1">
        <v>20.399999999999999</v>
      </c>
      <c r="L3054" s="1">
        <v>-104.67</v>
      </c>
      <c r="M3054" s="1">
        <v>8.08</v>
      </c>
      <c r="O3054" s="1">
        <v>31.9</v>
      </c>
    </row>
    <row r="3055" spans="1:17">
      <c r="A3055" s="1">
        <v>1990</v>
      </c>
      <c r="B3055" s="1" t="s">
        <v>6564</v>
      </c>
      <c r="C3055" s="1" t="s">
        <v>7450</v>
      </c>
      <c r="D3055" s="1" t="s">
        <v>5430</v>
      </c>
      <c r="G3055" s="1" t="s">
        <v>15</v>
      </c>
      <c r="H3055" s="1" t="s">
        <v>16</v>
      </c>
      <c r="I3055" s="1" t="s">
        <v>17</v>
      </c>
      <c r="J3055" s="1" t="s">
        <v>59</v>
      </c>
      <c r="K3055" s="1">
        <v>20.399999999999999</v>
      </c>
      <c r="L3055" s="1">
        <v>-104.67</v>
      </c>
      <c r="M3055" s="1">
        <v>8.08</v>
      </c>
      <c r="O3055" s="1">
        <v>31.9</v>
      </c>
    </row>
    <row r="3056" spans="1:17">
      <c r="A3056" s="1">
        <v>1989</v>
      </c>
      <c r="B3056" s="1" t="s">
        <v>7170</v>
      </c>
      <c r="C3056" s="1" t="s">
        <v>7451</v>
      </c>
      <c r="D3056" s="1" t="s">
        <v>5430</v>
      </c>
      <c r="G3056" s="1" t="s">
        <v>15</v>
      </c>
      <c r="H3056" s="1" t="s">
        <v>16</v>
      </c>
      <c r="I3056" s="1" t="s">
        <v>17</v>
      </c>
      <c r="J3056" s="1" t="s">
        <v>3789</v>
      </c>
      <c r="K3056" s="1">
        <v>20.399999999999999</v>
      </c>
      <c r="L3056" s="1">
        <v>-104.67</v>
      </c>
      <c r="M3056" s="1">
        <v>8.08</v>
      </c>
      <c r="O3056" s="1">
        <v>31.9</v>
      </c>
    </row>
    <row r="3057" spans="1:17">
      <c r="A3057" s="1">
        <v>2005</v>
      </c>
      <c r="B3057" s="1" t="s">
        <v>4921</v>
      </c>
      <c r="C3057" s="1" t="s">
        <v>7452</v>
      </c>
      <c r="D3057" s="1" t="s">
        <v>4923</v>
      </c>
      <c r="F3057" s="1">
        <v>2000</v>
      </c>
      <c r="G3057" s="1" t="s">
        <v>15</v>
      </c>
      <c r="H3057" s="1" t="s">
        <v>16</v>
      </c>
      <c r="I3057" s="1" t="s">
        <v>17</v>
      </c>
      <c r="J3057" s="1" t="s">
        <v>25</v>
      </c>
      <c r="K3057" s="1">
        <v>18.984200000000001</v>
      </c>
      <c r="L3057" s="1">
        <v>-98.902199999999993</v>
      </c>
      <c r="M3057" s="1">
        <v>8.08</v>
      </c>
      <c r="O3057" s="1">
        <v>25.5</v>
      </c>
    </row>
    <row r="3058" spans="1:17">
      <c r="A3058" s="1">
        <v>1999</v>
      </c>
      <c r="B3058" s="1" t="s">
        <v>4833</v>
      </c>
      <c r="C3058" s="1" t="s">
        <v>7453</v>
      </c>
      <c r="D3058" s="1" t="s">
        <v>5149</v>
      </c>
      <c r="G3058" s="1" t="s">
        <v>15</v>
      </c>
      <c r="H3058" s="1" t="s">
        <v>16</v>
      </c>
      <c r="I3058" s="1" t="s">
        <v>17</v>
      </c>
      <c r="J3058" s="1" t="s">
        <v>1193</v>
      </c>
      <c r="K3058" s="1">
        <v>19.25</v>
      </c>
      <c r="L3058" s="1">
        <v>-99.22</v>
      </c>
      <c r="M3058" s="1">
        <v>8.09</v>
      </c>
    </row>
    <row r="3059" spans="1:17">
      <c r="A3059" s="1">
        <v>2007</v>
      </c>
      <c r="B3059" s="1" t="s">
        <v>4661</v>
      </c>
      <c r="C3059" s="1" t="s">
        <v>7454</v>
      </c>
      <c r="D3059" s="1" t="s">
        <v>5253</v>
      </c>
      <c r="E3059" s="1">
        <v>308</v>
      </c>
      <c r="F3059" s="1">
        <v>308</v>
      </c>
      <c r="G3059" s="1" t="s">
        <v>15</v>
      </c>
      <c r="H3059" s="1" t="s">
        <v>16</v>
      </c>
      <c r="I3059" s="1" t="s">
        <v>17</v>
      </c>
      <c r="J3059" s="1" t="s">
        <v>69</v>
      </c>
      <c r="K3059" s="1">
        <v>21.154</v>
      </c>
      <c r="L3059" s="1">
        <v>-97.92</v>
      </c>
      <c r="M3059" s="1">
        <v>8.1</v>
      </c>
      <c r="O3059" s="1">
        <v>46</v>
      </c>
      <c r="Q3059" s="1">
        <v>0.51285700000000001</v>
      </c>
    </row>
    <row r="3060" spans="1:17">
      <c r="A3060" s="1">
        <v>1989</v>
      </c>
      <c r="B3060" s="1" t="s">
        <v>7324</v>
      </c>
      <c r="C3060" s="1" t="s">
        <v>4994</v>
      </c>
      <c r="D3060" s="1" t="s">
        <v>4360</v>
      </c>
      <c r="G3060" s="1" t="s">
        <v>15</v>
      </c>
      <c r="H3060" s="1" t="s">
        <v>16</v>
      </c>
      <c r="I3060" s="1" t="s">
        <v>17</v>
      </c>
      <c r="J3060" s="1" t="s">
        <v>7326</v>
      </c>
      <c r="K3060" s="1">
        <v>20.25</v>
      </c>
      <c r="L3060" s="1">
        <v>-104.39</v>
      </c>
      <c r="M3060" s="1">
        <v>8.1</v>
      </c>
    </row>
    <row r="3061" spans="1:17">
      <c r="A3061" s="1">
        <v>2008</v>
      </c>
      <c r="B3061" s="1" t="s">
        <v>6505</v>
      </c>
      <c r="C3061" s="1" t="s">
        <v>7455</v>
      </c>
      <c r="D3061" s="1" t="s">
        <v>5100</v>
      </c>
      <c r="G3061" s="1" t="s">
        <v>15</v>
      </c>
      <c r="H3061" s="1" t="s">
        <v>16</v>
      </c>
      <c r="I3061" s="1" t="s">
        <v>17</v>
      </c>
      <c r="J3061" s="1" t="s">
        <v>69</v>
      </c>
      <c r="K3061" s="1">
        <v>19.103000000000002</v>
      </c>
      <c r="L3061" s="1">
        <v>-99.2453</v>
      </c>
      <c r="M3061" s="1">
        <v>8.1</v>
      </c>
    </row>
    <row r="3062" spans="1:17">
      <c r="A3062" s="1">
        <v>2009</v>
      </c>
      <c r="B3062" s="1" t="s">
        <v>5378</v>
      </c>
      <c r="C3062" s="1" t="s">
        <v>7456</v>
      </c>
      <c r="D3062" s="1" t="s">
        <v>5380</v>
      </c>
      <c r="G3062" s="1" t="s">
        <v>15</v>
      </c>
      <c r="H3062" s="1" t="s">
        <v>16</v>
      </c>
      <c r="I3062" s="1" t="s">
        <v>17</v>
      </c>
      <c r="J3062" s="1" t="s">
        <v>69</v>
      </c>
      <c r="K3062" s="1">
        <v>21.017099999999999</v>
      </c>
      <c r="L3062" s="1">
        <v>-103.4174</v>
      </c>
      <c r="M3062" s="1">
        <v>8.1</v>
      </c>
      <c r="O3062" s="1">
        <v>42.2</v>
      </c>
      <c r="Q3062" s="1">
        <v>0.51280000000000003</v>
      </c>
    </row>
    <row r="3063" spans="1:17">
      <c r="A3063" s="1">
        <v>2007</v>
      </c>
      <c r="B3063" s="1" t="s">
        <v>4578</v>
      </c>
      <c r="C3063" s="1" t="s">
        <v>7457</v>
      </c>
      <c r="D3063" s="1" t="s">
        <v>4265</v>
      </c>
      <c r="G3063" s="1" t="s">
        <v>15</v>
      </c>
      <c r="H3063" s="1" t="s">
        <v>16</v>
      </c>
      <c r="I3063" s="1" t="s">
        <v>17</v>
      </c>
      <c r="J3063" s="1" t="s">
        <v>59</v>
      </c>
      <c r="K3063" s="1">
        <v>18.926600000000001</v>
      </c>
      <c r="L3063" s="1">
        <v>-99.939400000000006</v>
      </c>
      <c r="M3063" s="1">
        <v>8.1</v>
      </c>
    </row>
    <row r="3064" spans="1:17">
      <c r="A3064" s="1">
        <v>2000</v>
      </c>
      <c r="B3064" s="1" t="s">
        <v>4714</v>
      </c>
      <c r="C3064" s="1" t="s">
        <v>7458</v>
      </c>
      <c r="D3064" s="1" t="s">
        <v>4389</v>
      </c>
      <c r="G3064" s="1" t="s">
        <v>15</v>
      </c>
      <c r="H3064" s="1" t="s">
        <v>16</v>
      </c>
      <c r="I3064" s="1" t="s">
        <v>17</v>
      </c>
      <c r="J3064" s="1" t="s">
        <v>69</v>
      </c>
      <c r="K3064" s="1">
        <v>19.5</v>
      </c>
      <c r="L3064" s="1">
        <v>-97.33</v>
      </c>
      <c r="M3064" s="1">
        <v>8.11</v>
      </c>
    </row>
    <row r="3065" spans="1:17">
      <c r="A3065" s="1">
        <v>2005</v>
      </c>
      <c r="B3065" s="1" t="s">
        <v>4921</v>
      </c>
      <c r="C3065" s="1" t="s">
        <v>7459</v>
      </c>
      <c r="D3065" s="1" t="s">
        <v>4923</v>
      </c>
      <c r="F3065" s="1">
        <v>1900</v>
      </c>
      <c r="G3065" s="1" t="s">
        <v>15</v>
      </c>
      <c r="H3065" s="1" t="s">
        <v>16</v>
      </c>
      <c r="I3065" s="1" t="s">
        <v>17</v>
      </c>
      <c r="J3065" s="1" t="s">
        <v>25</v>
      </c>
      <c r="K3065" s="1">
        <v>18.982500000000002</v>
      </c>
      <c r="L3065" s="1">
        <v>-98.924499999999995</v>
      </c>
      <c r="M3065" s="1">
        <v>8.11</v>
      </c>
      <c r="O3065" s="1">
        <v>29.7</v>
      </c>
    </row>
    <row r="3066" spans="1:17">
      <c r="A3066" s="1">
        <v>2004</v>
      </c>
      <c r="B3066" s="1" t="s">
        <v>4961</v>
      </c>
      <c r="C3066" s="1" t="s">
        <v>7460</v>
      </c>
      <c r="D3066" s="1" t="s">
        <v>7056</v>
      </c>
      <c r="G3066" s="1" t="s">
        <v>15</v>
      </c>
      <c r="H3066" s="1" t="s">
        <v>16</v>
      </c>
      <c r="I3066" s="1" t="s">
        <v>17</v>
      </c>
      <c r="J3066" s="1" t="s">
        <v>25</v>
      </c>
      <c r="K3066" s="1">
        <v>19.105799999999999</v>
      </c>
      <c r="L3066" s="1">
        <v>-99.239699999999999</v>
      </c>
      <c r="M3066" s="1">
        <v>8.1199999999999992</v>
      </c>
      <c r="O3066" s="1">
        <v>37</v>
      </c>
      <c r="Q3066" s="1">
        <v>0.51284200000000002</v>
      </c>
    </row>
    <row r="3067" spans="1:17">
      <c r="A3067" s="1">
        <v>1999</v>
      </c>
      <c r="B3067" s="1" t="s">
        <v>4833</v>
      </c>
      <c r="C3067" s="1" t="s">
        <v>7461</v>
      </c>
      <c r="D3067" s="1" t="s">
        <v>5149</v>
      </c>
      <c r="G3067" s="1" t="s">
        <v>15</v>
      </c>
      <c r="H3067" s="1" t="s">
        <v>16</v>
      </c>
      <c r="I3067" s="1" t="s">
        <v>17</v>
      </c>
      <c r="J3067" s="1" t="s">
        <v>1193</v>
      </c>
      <c r="K3067" s="1">
        <v>19.25</v>
      </c>
      <c r="L3067" s="1">
        <v>-99.22</v>
      </c>
      <c r="M3067" s="1">
        <v>8.1199999999999992</v>
      </c>
    </row>
    <row r="3068" spans="1:17">
      <c r="A3068" s="1">
        <v>2005</v>
      </c>
      <c r="B3068" s="1" t="s">
        <v>4371</v>
      </c>
      <c r="C3068" s="1" t="s">
        <v>7462</v>
      </c>
      <c r="D3068" s="1" t="s">
        <v>4356</v>
      </c>
      <c r="G3068" s="1" t="s">
        <v>15</v>
      </c>
      <c r="H3068" s="1" t="s">
        <v>16</v>
      </c>
      <c r="I3068" s="1" t="s">
        <v>17</v>
      </c>
      <c r="J3068" s="1" t="s">
        <v>69</v>
      </c>
      <c r="K3068" s="1">
        <v>19</v>
      </c>
      <c r="L3068" s="1">
        <v>-97.25</v>
      </c>
      <c r="M3068" s="1">
        <v>8.1300000000000008</v>
      </c>
    </row>
    <row r="3069" spans="1:17">
      <c r="A3069" s="1">
        <v>2011</v>
      </c>
      <c r="B3069" s="1" t="s">
        <v>5767</v>
      </c>
      <c r="C3069" s="1" t="s">
        <v>7463</v>
      </c>
      <c r="D3069" s="1" t="s">
        <v>6968</v>
      </c>
      <c r="G3069" s="1" t="s">
        <v>15</v>
      </c>
      <c r="H3069" s="1" t="s">
        <v>16</v>
      </c>
      <c r="I3069" s="1" t="s">
        <v>17</v>
      </c>
      <c r="J3069" s="1" t="s">
        <v>59</v>
      </c>
      <c r="K3069" s="1">
        <v>19.0731</v>
      </c>
      <c r="L3069" s="1">
        <v>-99.205799999999996</v>
      </c>
      <c r="M3069" s="1">
        <v>8.1300000000000008</v>
      </c>
      <c r="Q3069" s="1">
        <v>0.51282399999999995</v>
      </c>
    </row>
    <row r="3070" spans="1:17">
      <c r="A3070" s="1">
        <v>2005</v>
      </c>
      <c r="B3070" s="1" t="s">
        <v>4921</v>
      </c>
      <c r="C3070" s="1" t="s">
        <v>7464</v>
      </c>
      <c r="D3070" s="1" t="s">
        <v>4923</v>
      </c>
      <c r="F3070" s="1">
        <v>1800</v>
      </c>
      <c r="G3070" s="1" t="s">
        <v>15</v>
      </c>
      <c r="H3070" s="1" t="s">
        <v>16</v>
      </c>
      <c r="I3070" s="1" t="s">
        <v>17</v>
      </c>
      <c r="J3070" s="1" t="s">
        <v>25</v>
      </c>
      <c r="K3070" s="1">
        <v>18.898900000000001</v>
      </c>
      <c r="L3070" s="1">
        <v>-98.8078</v>
      </c>
      <c r="M3070" s="1">
        <v>8.1300000000000008</v>
      </c>
      <c r="O3070" s="1">
        <v>27.4</v>
      </c>
    </row>
    <row r="3071" spans="1:17">
      <c r="A3071" s="1">
        <v>2008</v>
      </c>
      <c r="B3071" s="1" t="s">
        <v>6505</v>
      </c>
      <c r="C3071" s="1" t="s">
        <v>7465</v>
      </c>
      <c r="D3071" s="1" t="s">
        <v>4535</v>
      </c>
      <c r="G3071" s="1" t="s">
        <v>15</v>
      </c>
      <c r="H3071" s="1" t="s">
        <v>16</v>
      </c>
      <c r="I3071" s="1" t="s">
        <v>17</v>
      </c>
      <c r="J3071" s="1" t="s">
        <v>69</v>
      </c>
      <c r="K3071" s="1">
        <v>19.283999999999999</v>
      </c>
      <c r="L3071" s="1">
        <v>-97.341499999999996</v>
      </c>
      <c r="M3071" s="1">
        <v>8.14</v>
      </c>
    </row>
    <row r="3072" spans="1:17">
      <c r="A3072" s="1">
        <v>2008</v>
      </c>
      <c r="B3072" s="1" t="s">
        <v>5406</v>
      </c>
      <c r="C3072" s="1" t="s">
        <v>7466</v>
      </c>
      <c r="D3072" s="1" t="s">
        <v>7427</v>
      </c>
      <c r="G3072" s="1" t="s">
        <v>15</v>
      </c>
      <c r="H3072" s="1" t="s">
        <v>16</v>
      </c>
      <c r="I3072" s="1" t="s">
        <v>17</v>
      </c>
      <c r="J3072" s="1" t="s">
        <v>25</v>
      </c>
      <c r="K3072" s="1">
        <v>18.881</v>
      </c>
      <c r="L3072" s="1">
        <v>-99.111000000000004</v>
      </c>
      <c r="M3072" s="1">
        <v>8.15</v>
      </c>
      <c r="O3072" s="1">
        <v>34.299999999999997</v>
      </c>
    </row>
    <row r="3073" spans="1:17">
      <c r="A3073" s="1">
        <v>1981</v>
      </c>
      <c r="B3073" s="1" t="s">
        <v>4422</v>
      </c>
      <c r="C3073" s="1" t="s">
        <v>7467</v>
      </c>
      <c r="D3073" s="1" t="s">
        <v>4424</v>
      </c>
      <c r="G3073" s="1" t="s">
        <v>15</v>
      </c>
      <c r="H3073" s="1" t="s">
        <v>16</v>
      </c>
      <c r="I3073" s="1" t="s">
        <v>17</v>
      </c>
      <c r="J3073" s="1" t="s">
        <v>69</v>
      </c>
      <c r="K3073" s="1">
        <v>20.992000000000001</v>
      </c>
      <c r="L3073" s="1">
        <v>-104.6648</v>
      </c>
      <c r="M3073" s="1">
        <v>8.16</v>
      </c>
    </row>
    <row r="3074" spans="1:17">
      <c r="A3074" s="1">
        <v>1985</v>
      </c>
      <c r="B3074" s="1" t="s">
        <v>4314</v>
      </c>
      <c r="C3074" s="1" t="s">
        <v>7468</v>
      </c>
      <c r="D3074" s="1" t="s">
        <v>5774</v>
      </c>
      <c r="G3074" s="1" t="s">
        <v>15</v>
      </c>
      <c r="H3074" s="1" t="s">
        <v>16</v>
      </c>
      <c r="I3074" s="1" t="s">
        <v>17</v>
      </c>
      <c r="J3074" s="1" t="s">
        <v>59</v>
      </c>
      <c r="K3074" s="1">
        <v>19.5</v>
      </c>
      <c r="L3074" s="1">
        <v>-96.5</v>
      </c>
      <c r="M3074" s="1">
        <v>8.16</v>
      </c>
      <c r="O3074" s="1">
        <v>41</v>
      </c>
    </row>
    <row r="3075" spans="1:17">
      <c r="A3075" s="1">
        <v>1985</v>
      </c>
      <c r="B3075" s="1" t="s">
        <v>6309</v>
      </c>
      <c r="C3075" s="1" t="s">
        <v>7469</v>
      </c>
      <c r="D3075" s="1" t="s">
        <v>6015</v>
      </c>
      <c r="G3075" s="1" t="s">
        <v>15</v>
      </c>
      <c r="H3075" s="1" t="s">
        <v>16</v>
      </c>
      <c r="I3075" s="1" t="s">
        <v>17</v>
      </c>
      <c r="J3075" s="1" t="s">
        <v>25</v>
      </c>
      <c r="K3075" s="1">
        <v>18.98</v>
      </c>
      <c r="L3075" s="1">
        <v>-101.72</v>
      </c>
      <c r="M3075" s="1">
        <v>8.17</v>
      </c>
    </row>
    <row r="3076" spans="1:17">
      <c r="A3076" s="1">
        <v>2004</v>
      </c>
      <c r="B3076" s="1" t="s">
        <v>4961</v>
      </c>
      <c r="C3076" s="1" t="s">
        <v>7470</v>
      </c>
      <c r="D3076" s="1" t="s">
        <v>7094</v>
      </c>
      <c r="G3076" s="1" t="s">
        <v>15</v>
      </c>
      <c r="H3076" s="1" t="s">
        <v>16</v>
      </c>
      <c r="I3076" s="1" t="s">
        <v>17</v>
      </c>
      <c r="J3076" s="1" t="s">
        <v>25</v>
      </c>
      <c r="K3076" s="1">
        <v>18.9542</v>
      </c>
      <c r="L3076" s="1">
        <v>-99.146900000000002</v>
      </c>
      <c r="M3076" s="1">
        <v>8.18</v>
      </c>
      <c r="O3076" s="1">
        <v>36</v>
      </c>
    </row>
    <row r="3077" spans="1:17">
      <c r="A3077" s="1">
        <v>2007</v>
      </c>
      <c r="B3077" s="1" t="s">
        <v>4661</v>
      </c>
      <c r="C3077" s="1" t="s">
        <v>7471</v>
      </c>
      <c r="D3077" s="1" t="s">
        <v>4663</v>
      </c>
      <c r="G3077" s="1" t="s">
        <v>15</v>
      </c>
      <c r="H3077" s="1" t="s">
        <v>16</v>
      </c>
      <c r="I3077" s="1" t="s">
        <v>17</v>
      </c>
      <c r="J3077" s="1" t="s">
        <v>69</v>
      </c>
      <c r="K3077" s="1">
        <v>19.583300000000001</v>
      </c>
      <c r="L3077" s="1">
        <v>-96.801699999999997</v>
      </c>
      <c r="M3077" s="1">
        <v>8.1999999999999993</v>
      </c>
      <c r="O3077" s="1">
        <v>47</v>
      </c>
    </row>
    <row r="3078" spans="1:17">
      <c r="A3078" s="1">
        <v>2011</v>
      </c>
      <c r="B3078" s="1" t="s">
        <v>5767</v>
      </c>
      <c r="C3078" s="1" t="s">
        <v>7472</v>
      </c>
      <c r="D3078" s="1" t="s">
        <v>6968</v>
      </c>
      <c r="G3078" s="1" t="s">
        <v>15</v>
      </c>
      <c r="H3078" s="1" t="s">
        <v>16</v>
      </c>
      <c r="I3078" s="1" t="s">
        <v>17</v>
      </c>
      <c r="J3078" s="1" t="s">
        <v>69</v>
      </c>
      <c r="K3078" s="1">
        <v>18.8947</v>
      </c>
      <c r="L3078" s="1">
        <v>-99.142200000000003</v>
      </c>
      <c r="M3078" s="1">
        <v>8.1999999999999993</v>
      </c>
    </row>
    <row r="3079" spans="1:17">
      <c r="A3079" s="1">
        <v>2002</v>
      </c>
      <c r="B3079" s="1" t="s">
        <v>6267</v>
      </c>
      <c r="C3079" s="1" t="s">
        <v>7473</v>
      </c>
      <c r="D3079" s="1" t="s">
        <v>5590</v>
      </c>
      <c r="G3079" s="1" t="s">
        <v>15</v>
      </c>
      <c r="H3079" s="1" t="s">
        <v>16</v>
      </c>
      <c r="I3079" s="1" t="s">
        <v>17</v>
      </c>
      <c r="J3079" s="1" t="s">
        <v>3789</v>
      </c>
      <c r="K3079" s="1">
        <v>19.273299999999999</v>
      </c>
      <c r="L3079" s="1">
        <v>-101.6413</v>
      </c>
      <c r="M3079" s="1">
        <v>8.1999999999999993</v>
      </c>
      <c r="O3079" s="1">
        <v>38</v>
      </c>
    </row>
    <row r="3080" spans="1:17">
      <c r="A3080" s="1">
        <v>2004</v>
      </c>
      <c r="B3080" s="1" t="s">
        <v>4956</v>
      </c>
      <c r="C3080" s="1" t="s">
        <v>7474</v>
      </c>
      <c r="D3080" s="1" t="s">
        <v>5295</v>
      </c>
      <c r="G3080" s="1" t="s">
        <v>15</v>
      </c>
      <c r="H3080" s="1" t="s">
        <v>16</v>
      </c>
      <c r="I3080" s="1" t="s">
        <v>17</v>
      </c>
      <c r="J3080" s="1" t="s">
        <v>59</v>
      </c>
      <c r="K3080" s="1">
        <v>19.2225</v>
      </c>
      <c r="L3080" s="1">
        <v>-99.397999999999996</v>
      </c>
      <c r="M3080" s="1">
        <v>8.2100000000000009</v>
      </c>
      <c r="O3080" s="1">
        <v>28.2</v>
      </c>
      <c r="Q3080" s="1">
        <v>0.51298100000000002</v>
      </c>
    </row>
    <row r="3081" spans="1:17">
      <c r="A3081" s="1">
        <v>2010</v>
      </c>
      <c r="B3081" s="1" t="s">
        <v>4350</v>
      </c>
      <c r="C3081" s="1" t="s">
        <v>7475</v>
      </c>
      <c r="D3081" s="1" t="s">
        <v>4352</v>
      </c>
      <c r="G3081" s="1" t="s">
        <v>15</v>
      </c>
      <c r="H3081" s="1" t="s">
        <v>16</v>
      </c>
      <c r="I3081" s="1" t="s">
        <v>17</v>
      </c>
      <c r="J3081" s="1" t="s">
        <v>69</v>
      </c>
      <c r="K3081" s="1">
        <v>19.456399999999999</v>
      </c>
      <c r="L3081" s="1">
        <v>-96.934200000000004</v>
      </c>
      <c r="M3081" s="1">
        <v>8.23</v>
      </c>
      <c r="O3081" s="1">
        <v>62</v>
      </c>
    </row>
    <row r="3082" spans="1:17">
      <c r="A3082" s="1">
        <v>1986</v>
      </c>
      <c r="B3082" s="1" t="s">
        <v>4247</v>
      </c>
      <c r="C3082" s="1" t="s">
        <v>7476</v>
      </c>
      <c r="D3082" s="1" t="s">
        <v>4249</v>
      </c>
      <c r="G3082" s="1" t="s">
        <v>15</v>
      </c>
      <c r="H3082" s="1" t="s">
        <v>16</v>
      </c>
      <c r="I3082" s="1" t="s">
        <v>17</v>
      </c>
      <c r="J3082" s="1" t="s">
        <v>25</v>
      </c>
      <c r="K3082" s="1">
        <v>28.8</v>
      </c>
      <c r="L3082" s="1">
        <v>-103.8</v>
      </c>
      <c r="M3082" s="1">
        <v>8.23</v>
      </c>
    </row>
    <row r="3083" spans="1:17">
      <c r="A3083" s="1">
        <v>2000</v>
      </c>
      <c r="B3083" s="1" t="s">
        <v>4714</v>
      </c>
      <c r="C3083" s="1" t="s">
        <v>7477</v>
      </c>
      <c r="D3083" s="1" t="s">
        <v>4389</v>
      </c>
      <c r="G3083" s="1" t="s">
        <v>15</v>
      </c>
      <c r="H3083" s="1" t="s">
        <v>16</v>
      </c>
      <c r="I3083" s="1" t="s">
        <v>17</v>
      </c>
      <c r="J3083" s="1" t="s">
        <v>69</v>
      </c>
      <c r="K3083" s="1">
        <v>19.5</v>
      </c>
      <c r="L3083" s="1">
        <v>-97.33</v>
      </c>
      <c r="M3083" s="1">
        <v>8.24</v>
      </c>
    </row>
    <row r="3084" spans="1:17">
      <c r="A3084" s="1">
        <v>2004</v>
      </c>
      <c r="B3084" s="1" t="s">
        <v>4961</v>
      </c>
      <c r="C3084" s="1" t="s">
        <v>7478</v>
      </c>
      <c r="D3084" s="1" t="s">
        <v>6783</v>
      </c>
      <c r="G3084" s="1" t="s">
        <v>15</v>
      </c>
      <c r="H3084" s="1" t="s">
        <v>16</v>
      </c>
      <c r="I3084" s="1" t="s">
        <v>17</v>
      </c>
      <c r="J3084" s="1" t="s">
        <v>69</v>
      </c>
      <c r="K3084" s="1">
        <v>18.952200000000001</v>
      </c>
      <c r="L3084" s="1">
        <v>-99.12</v>
      </c>
      <c r="M3084" s="1">
        <v>8.24</v>
      </c>
      <c r="O3084" s="1">
        <v>36.700000000000003</v>
      </c>
      <c r="Q3084" s="1">
        <v>0.51286200000000004</v>
      </c>
    </row>
    <row r="3085" spans="1:17">
      <c r="A3085" s="1">
        <v>1999</v>
      </c>
      <c r="B3085" s="1" t="s">
        <v>4833</v>
      </c>
      <c r="C3085" s="1" t="s">
        <v>1918</v>
      </c>
      <c r="D3085" s="1" t="s">
        <v>5100</v>
      </c>
      <c r="G3085" s="1" t="s">
        <v>15</v>
      </c>
      <c r="H3085" s="1" t="s">
        <v>16</v>
      </c>
      <c r="I3085" s="1" t="s">
        <v>17</v>
      </c>
      <c r="J3085" s="1" t="s">
        <v>1193</v>
      </c>
      <c r="K3085" s="1">
        <v>18.88</v>
      </c>
      <c r="L3085" s="1">
        <v>-99.19</v>
      </c>
      <c r="M3085" s="1">
        <v>8.24</v>
      </c>
    </row>
    <row r="3086" spans="1:17">
      <c r="A3086" s="1">
        <v>1985</v>
      </c>
      <c r="B3086" s="1" t="s">
        <v>6309</v>
      </c>
      <c r="C3086" s="1" t="s">
        <v>7479</v>
      </c>
      <c r="D3086" s="1" t="s">
        <v>6015</v>
      </c>
      <c r="G3086" s="1" t="s">
        <v>15</v>
      </c>
      <c r="H3086" s="1" t="s">
        <v>16</v>
      </c>
      <c r="I3086" s="1" t="s">
        <v>17</v>
      </c>
      <c r="J3086" s="1" t="s">
        <v>25</v>
      </c>
      <c r="K3086" s="1">
        <v>18.97</v>
      </c>
      <c r="L3086" s="1">
        <v>-101.73</v>
      </c>
      <c r="M3086" s="1">
        <v>8.25</v>
      </c>
    </row>
    <row r="3087" spans="1:17">
      <c r="A3087" s="1">
        <v>1985</v>
      </c>
      <c r="B3087" s="1" t="s">
        <v>4314</v>
      </c>
      <c r="C3087" s="1" t="s">
        <v>7480</v>
      </c>
      <c r="D3087" s="1" t="s">
        <v>4635</v>
      </c>
      <c r="G3087" s="1" t="s">
        <v>15</v>
      </c>
      <c r="H3087" s="1" t="s">
        <v>16</v>
      </c>
      <c r="I3087" s="1" t="s">
        <v>17</v>
      </c>
      <c r="J3087" s="1" t="s">
        <v>69</v>
      </c>
      <c r="K3087" s="1">
        <v>18</v>
      </c>
      <c r="L3087" s="1">
        <v>-96</v>
      </c>
      <c r="M3087" s="1">
        <v>8.26</v>
      </c>
      <c r="O3087" s="1">
        <v>32</v>
      </c>
    </row>
    <row r="3088" spans="1:17">
      <c r="A3088" s="1">
        <v>2008</v>
      </c>
      <c r="B3088" s="1" t="s">
        <v>7257</v>
      </c>
      <c r="C3088" s="1" t="s">
        <v>7481</v>
      </c>
      <c r="D3088" s="1" t="s">
        <v>5430</v>
      </c>
      <c r="G3088" s="1" t="s">
        <v>15</v>
      </c>
      <c r="H3088" s="1" t="s">
        <v>16</v>
      </c>
      <c r="I3088" s="1" t="s">
        <v>17</v>
      </c>
      <c r="J3088" s="1" t="s">
        <v>7448</v>
      </c>
      <c r="K3088" s="1">
        <v>20.554099999999998</v>
      </c>
      <c r="L3088" s="1">
        <v>-104.7749</v>
      </c>
      <c r="M3088" s="1">
        <v>8.27</v>
      </c>
      <c r="O3088" s="1">
        <v>36</v>
      </c>
    </row>
    <row r="3089" spans="1:17">
      <c r="A3089" s="1">
        <v>1989</v>
      </c>
      <c r="B3089" s="1" t="s">
        <v>7170</v>
      </c>
      <c r="C3089" s="1" t="s">
        <v>7482</v>
      </c>
      <c r="D3089" s="1" t="s">
        <v>5370</v>
      </c>
      <c r="G3089" s="1" t="s">
        <v>15</v>
      </c>
      <c r="H3089" s="1" t="s">
        <v>16</v>
      </c>
      <c r="I3089" s="1" t="s">
        <v>17</v>
      </c>
      <c r="J3089" s="1" t="s">
        <v>7483</v>
      </c>
      <c r="K3089" s="1">
        <v>19.5</v>
      </c>
      <c r="L3089" s="1">
        <v>-103.6</v>
      </c>
      <c r="M3089" s="1">
        <v>8.2799999999999994</v>
      </c>
      <c r="O3089" s="1">
        <v>54.8</v>
      </c>
    </row>
    <row r="3090" spans="1:17">
      <c r="A3090" s="1">
        <v>1984</v>
      </c>
      <c r="B3090" s="1" t="s">
        <v>5368</v>
      </c>
      <c r="C3090" s="1" t="s">
        <v>7482</v>
      </c>
      <c r="D3090" s="1" t="s">
        <v>5370</v>
      </c>
      <c r="G3090" s="1" t="s">
        <v>15</v>
      </c>
      <c r="H3090" s="1" t="s">
        <v>16</v>
      </c>
      <c r="I3090" s="1" t="s">
        <v>17</v>
      </c>
      <c r="J3090" s="1" t="s">
        <v>7484</v>
      </c>
      <c r="K3090" s="1">
        <v>19.5</v>
      </c>
      <c r="L3090" s="1">
        <v>-103.6</v>
      </c>
      <c r="M3090" s="1">
        <v>8.2799999999999994</v>
      </c>
      <c r="O3090" s="1">
        <v>54.8</v>
      </c>
    </row>
    <row r="3091" spans="1:17">
      <c r="A3091" s="1">
        <v>2003</v>
      </c>
      <c r="B3091" s="1" t="s">
        <v>4856</v>
      </c>
      <c r="C3091" s="1" t="s">
        <v>7485</v>
      </c>
      <c r="D3091" s="1" t="s">
        <v>4858</v>
      </c>
      <c r="G3091" s="1" t="s">
        <v>15</v>
      </c>
      <c r="H3091" s="1" t="s">
        <v>16</v>
      </c>
      <c r="I3091" s="1" t="s">
        <v>17</v>
      </c>
      <c r="J3091" s="1" t="s">
        <v>25</v>
      </c>
      <c r="K3091" s="1">
        <v>19.623000000000001</v>
      </c>
      <c r="L3091" s="1">
        <v>-96.94</v>
      </c>
      <c r="M3091" s="1">
        <v>8.2799999999999994</v>
      </c>
      <c r="O3091" s="1">
        <v>49</v>
      </c>
      <c r="Q3091" s="1">
        <v>0.51289899999999999</v>
      </c>
    </row>
    <row r="3092" spans="1:17">
      <c r="A3092" s="1">
        <v>2004</v>
      </c>
      <c r="B3092" s="1" t="s">
        <v>4961</v>
      </c>
      <c r="C3092" s="1" t="s">
        <v>7486</v>
      </c>
      <c r="D3092" s="1" t="s">
        <v>6783</v>
      </c>
      <c r="G3092" s="1" t="s">
        <v>15</v>
      </c>
      <c r="H3092" s="1" t="s">
        <v>16</v>
      </c>
      <c r="I3092" s="1" t="s">
        <v>17</v>
      </c>
      <c r="J3092" s="1" t="s">
        <v>69</v>
      </c>
      <c r="K3092" s="1">
        <v>18.894400000000001</v>
      </c>
      <c r="L3092" s="1">
        <v>-99.1417</v>
      </c>
      <c r="M3092" s="1">
        <v>8.2799999999999994</v>
      </c>
      <c r="O3092" s="1">
        <v>35.700000000000003</v>
      </c>
      <c r="Q3092" s="1">
        <v>0.51292300000000002</v>
      </c>
    </row>
    <row r="3093" spans="1:17">
      <c r="A3093" s="1">
        <v>2001</v>
      </c>
      <c r="B3093" s="1" t="s">
        <v>5480</v>
      </c>
      <c r="C3093" s="1" t="s">
        <v>7487</v>
      </c>
      <c r="D3093" s="1" t="s">
        <v>5879</v>
      </c>
      <c r="G3093" s="1" t="s">
        <v>15</v>
      </c>
      <c r="H3093" s="1" t="s">
        <v>16</v>
      </c>
      <c r="I3093" s="1" t="s">
        <v>17</v>
      </c>
      <c r="J3093" s="1" t="s">
        <v>5765</v>
      </c>
      <c r="K3093" s="1">
        <v>20.144600000000001</v>
      </c>
      <c r="L3093" s="1">
        <v>-104.31399999999999</v>
      </c>
      <c r="M3093" s="1">
        <v>8.2799999999999994</v>
      </c>
    </row>
    <row r="3094" spans="1:17">
      <c r="A3094" s="1">
        <v>2008</v>
      </c>
      <c r="B3094" s="1" t="s">
        <v>6505</v>
      </c>
      <c r="C3094" s="1" t="s">
        <v>7488</v>
      </c>
      <c r="D3094" s="1" t="s">
        <v>4535</v>
      </c>
      <c r="G3094" s="1" t="s">
        <v>15</v>
      </c>
      <c r="H3094" s="1" t="s">
        <v>16</v>
      </c>
      <c r="I3094" s="1" t="s">
        <v>17</v>
      </c>
      <c r="J3094" s="1" t="s">
        <v>69</v>
      </c>
      <c r="K3094" s="1">
        <v>19.625699999999998</v>
      </c>
      <c r="L3094" s="1">
        <v>-96.936499999999995</v>
      </c>
      <c r="M3094" s="1">
        <v>8.2899999999999991</v>
      </c>
    </row>
    <row r="3095" spans="1:17">
      <c r="A3095" s="1">
        <v>1985</v>
      </c>
      <c r="B3095" s="1" t="s">
        <v>4314</v>
      </c>
      <c r="C3095" s="1" t="s">
        <v>7489</v>
      </c>
      <c r="D3095" s="1" t="s">
        <v>4635</v>
      </c>
      <c r="G3095" s="1" t="s">
        <v>15</v>
      </c>
      <c r="H3095" s="1" t="s">
        <v>16</v>
      </c>
      <c r="I3095" s="1" t="s">
        <v>17</v>
      </c>
      <c r="J3095" s="1" t="s">
        <v>69</v>
      </c>
      <c r="K3095" s="1">
        <v>18</v>
      </c>
      <c r="L3095" s="1">
        <v>-96</v>
      </c>
      <c r="M3095" s="1">
        <v>8.2899999999999991</v>
      </c>
      <c r="O3095" s="1">
        <v>33</v>
      </c>
    </row>
    <row r="3096" spans="1:17">
      <c r="A3096" s="1">
        <v>2009</v>
      </c>
      <c r="B3096" s="1" t="s">
        <v>5378</v>
      </c>
      <c r="C3096" s="1" t="s">
        <v>7490</v>
      </c>
      <c r="D3096" s="1" t="s">
        <v>5380</v>
      </c>
      <c r="G3096" s="1" t="s">
        <v>15</v>
      </c>
      <c r="H3096" s="1" t="s">
        <v>16</v>
      </c>
      <c r="I3096" s="1" t="s">
        <v>17</v>
      </c>
      <c r="J3096" s="1" t="s">
        <v>69</v>
      </c>
      <c r="K3096" s="1">
        <v>21.039200000000001</v>
      </c>
      <c r="L3096" s="1">
        <v>-103.4255</v>
      </c>
      <c r="M3096" s="1">
        <v>8.3000000000000007</v>
      </c>
      <c r="O3096" s="1">
        <v>45.8</v>
      </c>
    </row>
    <row r="3097" spans="1:17">
      <c r="A3097" s="1">
        <v>2011</v>
      </c>
      <c r="B3097" s="1" t="s">
        <v>5456</v>
      </c>
      <c r="C3097" s="1" t="s">
        <v>7491</v>
      </c>
      <c r="D3097" s="1" t="s">
        <v>4935</v>
      </c>
      <c r="G3097" s="1" t="s">
        <v>15</v>
      </c>
      <c r="H3097" s="1" t="s">
        <v>16</v>
      </c>
      <c r="I3097" s="1" t="s">
        <v>17</v>
      </c>
      <c r="J3097" s="1" t="s">
        <v>69</v>
      </c>
      <c r="K3097" s="1">
        <v>19.600000000000001</v>
      </c>
      <c r="L3097" s="1">
        <v>-103.39</v>
      </c>
      <c r="M3097" s="1">
        <v>8.3000000000000007</v>
      </c>
      <c r="O3097" s="1">
        <v>42.9</v>
      </c>
    </row>
    <row r="3098" spans="1:17">
      <c r="A3098" s="1">
        <v>2008</v>
      </c>
      <c r="B3098" s="1" t="s">
        <v>6505</v>
      </c>
      <c r="C3098" s="1" t="s">
        <v>7492</v>
      </c>
      <c r="D3098" s="1" t="s">
        <v>4535</v>
      </c>
      <c r="G3098" s="1" t="s">
        <v>15</v>
      </c>
      <c r="H3098" s="1" t="s">
        <v>16</v>
      </c>
      <c r="I3098" s="1" t="s">
        <v>17</v>
      </c>
      <c r="J3098" s="1" t="s">
        <v>69</v>
      </c>
      <c r="K3098" s="1">
        <v>19.6037</v>
      </c>
      <c r="L3098" s="1">
        <v>-97.119799999999998</v>
      </c>
      <c r="M3098" s="1">
        <v>8.31</v>
      </c>
    </row>
    <row r="3099" spans="1:17">
      <c r="A3099" s="1">
        <v>1985</v>
      </c>
      <c r="B3099" s="1" t="s">
        <v>4314</v>
      </c>
      <c r="C3099" s="1" t="s">
        <v>5795</v>
      </c>
      <c r="D3099" s="1" t="s">
        <v>4635</v>
      </c>
      <c r="G3099" s="1" t="s">
        <v>15</v>
      </c>
      <c r="H3099" s="1" t="s">
        <v>16</v>
      </c>
      <c r="I3099" s="1" t="s">
        <v>17</v>
      </c>
      <c r="J3099" s="1" t="s">
        <v>69</v>
      </c>
      <c r="K3099" s="1">
        <v>18</v>
      </c>
      <c r="L3099" s="1">
        <v>-96</v>
      </c>
      <c r="M3099" s="1">
        <v>8.32</v>
      </c>
      <c r="O3099" s="1">
        <v>40</v>
      </c>
    </row>
    <row r="3100" spans="1:17">
      <c r="A3100" s="1">
        <v>2004</v>
      </c>
      <c r="B3100" s="1" t="s">
        <v>5588</v>
      </c>
      <c r="C3100" s="1" t="s">
        <v>7493</v>
      </c>
      <c r="D3100" s="1" t="s">
        <v>5590</v>
      </c>
      <c r="G3100" s="1" t="s">
        <v>15</v>
      </c>
      <c r="H3100" s="1" t="s">
        <v>16</v>
      </c>
      <c r="I3100" s="1" t="s">
        <v>17</v>
      </c>
      <c r="J3100" s="1" t="s">
        <v>5765</v>
      </c>
      <c r="K3100" s="1">
        <v>18.946829999999999</v>
      </c>
      <c r="L3100" s="1">
        <v>-101.72617</v>
      </c>
      <c r="M3100" s="1">
        <v>8.32</v>
      </c>
      <c r="Q3100" s="1">
        <v>0.51273400000000002</v>
      </c>
    </row>
    <row r="3101" spans="1:17">
      <c r="A3101" s="1">
        <v>1985</v>
      </c>
      <c r="B3101" s="1" t="s">
        <v>6309</v>
      </c>
      <c r="C3101" s="1" t="s">
        <v>7493</v>
      </c>
      <c r="D3101" s="1" t="s">
        <v>7437</v>
      </c>
      <c r="G3101" s="1" t="s">
        <v>15</v>
      </c>
      <c r="H3101" s="1" t="s">
        <v>16</v>
      </c>
      <c r="I3101" s="1" t="s">
        <v>17</v>
      </c>
      <c r="J3101" s="1" t="s">
        <v>433</v>
      </c>
      <c r="K3101" s="1">
        <v>20</v>
      </c>
      <c r="L3101" s="1">
        <v>-101.5</v>
      </c>
      <c r="M3101" s="1">
        <v>8.32</v>
      </c>
      <c r="O3101" s="1">
        <v>41.9</v>
      </c>
    </row>
    <row r="3102" spans="1:17">
      <c r="A3102" s="1">
        <v>1989</v>
      </c>
      <c r="B3102" s="1" t="s">
        <v>7170</v>
      </c>
      <c r="C3102" s="1" t="s">
        <v>7494</v>
      </c>
      <c r="D3102" s="1" t="s">
        <v>6015</v>
      </c>
      <c r="G3102" s="1" t="s">
        <v>15</v>
      </c>
      <c r="H3102" s="1" t="s">
        <v>16</v>
      </c>
      <c r="I3102" s="1" t="s">
        <v>17</v>
      </c>
      <c r="J3102" s="1" t="s">
        <v>7292</v>
      </c>
      <c r="K3102" s="1">
        <v>20</v>
      </c>
      <c r="L3102" s="1">
        <v>-101.5</v>
      </c>
      <c r="M3102" s="1">
        <v>8.32</v>
      </c>
      <c r="O3102" s="1">
        <v>41.9</v>
      </c>
    </row>
    <row r="3103" spans="1:17">
      <c r="A3103" s="1">
        <v>1999</v>
      </c>
      <c r="B3103" s="1" t="s">
        <v>4833</v>
      </c>
      <c r="C3103" s="1" t="s">
        <v>6558</v>
      </c>
      <c r="D3103" s="1" t="s">
        <v>5100</v>
      </c>
      <c r="G3103" s="1" t="s">
        <v>15</v>
      </c>
      <c r="H3103" s="1" t="s">
        <v>16</v>
      </c>
      <c r="I3103" s="1" t="s">
        <v>17</v>
      </c>
      <c r="J3103" s="1" t="s">
        <v>59</v>
      </c>
      <c r="K3103" s="1">
        <v>19.190000000000001</v>
      </c>
      <c r="L3103" s="1">
        <v>-99.25</v>
      </c>
      <c r="M3103" s="1">
        <v>8.33</v>
      </c>
    </row>
    <row r="3104" spans="1:17">
      <c r="A3104" s="1">
        <v>1985</v>
      </c>
      <c r="B3104" s="1" t="s">
        <v>4314</v>
      </c>
      <c r="C3104" s="1" t="s">
        <v>7495</v>
      </c>
      <c r="D3104" s="1" t="s">
        <v>4635</v>
      </c>
      <c r="G3104" s="1" t="s">
        <v>15</v>
      </c>
      <c r="H3104" s="1" t="s">
        <v>16</v>
      </c>
      <c r="I3104" s="1" t="s">
        <v>17</v>
      </c>
      <c r="J3104" s="1" t="s">
        <v>69</v>
      </c>
      <c r="K3104" s="1">
        <v>18</v>
      </c>
      <c r="L3104" s="1">
        <v>-96</v>
      </c>
      <c r="M3104" s="1">
        <v>8.34</v>
      </c>
      <c r="O3104" s="1">
        <v>35</v>
      </c>
    </row>
    <row r="3105" spans="1:17">
      <c r="A3105" s="1">
        <v>2006</v>
      </c>
      <c r="B3105" s="1" t="s">
        <v>6600</v>
      </c>
      <c r="C3105" s="1" t="s">
        <v>7496</v>
      </c>
      <c r="D3105" s="1" t="s">
        <v>6015</v>
      </c>
      <c r="G3105" s="1" t="s">
        <v>15</v>
      </c>
      <c r="H3105" s="1" t="s">
        <v>16</v>
      </c>
      <c r="I3105" s="1" t="s">
        <v>17</v>
      </c>
      <c r="J3105" s="1" t="s">
        <v>69</v>
      </c>
      <c r="K3105" s="1">
        <v>18.938300000000002</v>
      </c>
      <c r="L3105" s="1">
        <v>-101.83799999999999</v>
      </c>
      <c r="M3105" s="1">
        <v>8.34</v>
      </c>
    </row>
    <row r="3106" spans="1:17">
      <c r="A3106" s="1">
        <v>1971</v>
      </c>
      <c r="B3106" s="1" t="s">
        <v>4376</v>
      </c>
      <c r="C3106" s="1" t="s">
        <v>7497</v>
      </c>
      <c r="D3106" s="1" t="s">
        <v>5149</v>
      </c>
      <c r="G3106" s="1" t="s">
        <v>15</v>
      </c>
      <c r="H3106" s="1" t="s">
        <v>16</v>
      </c>
      <c r="I3106" s="1" t="s">
        <v>17</v>
      </c>
      <c r="J3106" s="1" t="s">
        <v>231</v>
      </c>
      <c r="K3106" s="1">
        <v>19.3</v>
      </c>
      <c r="L3106" s="1">
        <v>-99.02</v>
      </c>
      <c r="M3106" s="1">
        <v>8.35</v>
      </c>
    </row>
    <row r="3107" spans="1:17">
      <c r="A3107" s="1">
        <v>1985</v>
      </c>
      <c r="B3107" s="1" t="s">
        <v>4314</v>
      </c>
      <c r="C3107" s="1" t="s">
        <v>7498</v>
      </c>
      <c r="D3107" s="1" t="s">
        <v>4635</v>
      </c>
      <c r="G3107" s="1" t="s">
        <v>15</v>
      </c>
      <c r="H3107" s="1" t="s">
        <v>16</v>
      </c>
      <c r="I3107" s="1" t="s">
        <v>17</v>
      </c>
      <c r="J3107" s="1" t="s">
        <v>69</v>
      </c>
      <c r="K3107" s="1">
        <v>18</v>
      </c>
      <c r="L3107" s="1">
        <v>-96</v>
      </c>
      <c r="M3107" s="1">
        <v>8.3800000000000008</v>
      </c>
      <c r="O3107" s="1">
        <v>34</v>
      </c>
    </row>
    <row r="3108" spans="1:17">
      <c r="A3108" s="1">
        <v>1988</v>
      </c>
      <c r="B3108" s="1" t="s">
        <v>4327</v>
      </c>
      <c r="C3108" s="1" t="s">
        <v>7499</v>
      </c>
      <c r="D3108" s="1" t="s">
        <v>4329</v>
      </c>
      <c r="G3108" s="1" t="s">
        <v>15</v>
      </c>
      <c r="H3108" s="1" t="s">
        <v>16</v>
      </c>
      <c r="I3108" s="1" t="s">
        <v>17</v>
      </c>
      <c r="J3108" s="1" t="s">
        <v>69</v>
      </c>
      <c r="K3108" s="1">
        <v>18.899999999999999</v>
      </c>
      <c r="L3108" s="1">
        <v>-96.5</v>
      </c>
      <c r="M3108" s="1">
        <v>8.3800000000000008</v>
      </c>
    </row>
    <row r="3109" spans="1:17">
      <c r="A3109" s="1">
        <v>1996</v>
      </c>
      <c r="B3109" s="1" t="s">
        <v>5450</v>
      </c>
      <c r="C3109" s="1" t="s">
        <v>7500</v>
      </c>
      <c r="D3109" s="1" t="s">
        <v>5430</v>
      </c>
      <c r="G3109" s="1" t="s">
        <v>15</v>
      </c>
      <c r="H3109" s="1" t="s">
        <v>16</v>
      </c>
      <c r="I3109" s="1" t="s">
        <v>17</v>
      </c>
      <c r="J3109" s="1" t="s">
        <v>59</v>
      </c>
      <c r="K3109" s="1">
        <v>20.399999999999999</v>
      </c>
      <c r="L3109" s="1">
        <v>-104.67</v>
      </c>
      <c r="M3109" s="1">
        <v>8.3800000000000008</v>
      </c>
    </row>
    <row r="3110" spans="1:17">
      <c r="A3110" s="1">
        <v>1990</v>
      </c>
      <c r="B3110" s="1" t="s">
        <v>6564</v>
      </c>
      <c r="C3110" s="1" t="s">
        <v>7501</v>
      </c>
      <c r="D3110" s="1" t="s">
        <v>5430</v>
      </c>
      <c r="G3110" s="1" t="s">
        <v>15</v>
      </c>
      <c r="H3110" s="1" t="s">
        <v>16</v>
      </c>
      <c r="I3110" s="1" t="s">
        <v>17</v>
      </c>
      <c r="J3110" s="1" t="s">
        <v>59</v>
      </c>
      <c r="K3110" s="1">
        <v>20.541699999999999</v>
      </c>
      <c r="L3110" s="1">
        <v>-104.92</v>
      </c>
      <c r="M3110" s="1">
        <v>8.3800000000000008</v>
      </c>
    </row>
    <row r="3111" spans="1:17">
      <c r="A3111" s="1">
        <v>2011</v>
      </c>
      <c r="B3111" s="1" t="s">
        <v>5456</v>
      </c>
      <c r="C3111" s="1" t="s">
        <v>7502</v>
      </c>
      <c r="D3111" s="1" t="s">
        <v>5430</v>
      </c>
      <c r="G3111" s="1" t="s">
        <v>15</v>
      </c>
      <c r="H3111" s="1" t="s">
        <v>16</v>
      </c>
      <c r="I3111" s="1" t="s">
        <v>17</v>
      </c>
      <c r="J3111" s="1" t="s">
        <v>5254</v>
      </c>
      <c r="K3111" s="1">
        <v>20.69</v>
      </c>
      <c r="L3111" s="1">
        <v>-104.77</v>
      </c>
      <c r="M3111" s="1">
        <v>8.4</v>
      </c>
      <c r="O3111" s="1">
        <v>33.799999999999997</v>
      </c>
      <c r="Q3111" s="1">
        <v>0.51284700000000005</v>
      </c>
    </row>
    <row r="3112" spans="1:17">
      <c r="A3112" s="1">
        <v>2003</v>
      </c>
      <c r="B3112" s="1" t="s">
        <v>4856</v>
      </c>
      <c r="C3112" s="1" t="s">
        <v>7503</v>
      </c>
      <c r="D3112" s="1" t="s">
        <v>4858</v>
      </c>
      <c r="G3112" s="1" t="s">
        <v>15</v>
      </c>
      <c r="H3112" s="1" t="s">
        <v>16</v>
      </c>
      <c r="I3112" s="1" t="s">
        <v>17</v>
      </c>
      <c r="J3112" s="1" t="s">
        <v>25</v>
      </c>
      <c r="K3112" s="1">
        <v>19.55</v>
      </c>
      <c r="L3112" s="1">
        <v>-97.117000000000004</v>
      </c>
      <c r="M3112" s="1">
        <v>8.41</v>
      </c>
      <c r="O3112" s="1">
        <v>43.6</v>
      </c>
      <c r="Q3112" s="1">
        <v>0.51291200000000003</v>
      </c>
    </row>
    <row r="3113" spans="1:17">
      <c r="A3113" s="1">
        <v>1999</v>
      </c>
      <c r="B3113" s="1" t="s">
        <v>4833</v>
      </c>
      <c r="C3113" s="1" t="s">
        <v>7504</v>
      </c>
      <c r="D3113" s="1" t="s">
        <v>7505</v>
      </c>
      <c r="G3113" s="1" t="s">
        <v>15</v>
      </c>
      <c r="H3113" s="1" t="s">
        <v>16</v>
      </c>
      <c r="I3113" s="1" t="s">
        <v>17</v>
      </c>
      <c r="J3113" s="1" t="s">
        <v>1193</v>
      </c>
      <c r="K3113" s="1">
        <v>18.98</v>
      </c>
      <c r="L3113" s="1">
        <v>-99.22</v>
      </c>
      <c r="M3113" s="1">
        <v>8.41</v>
      </c>
    </row>
    <row r="3114" spans="1:17">
      <c r="A3114" s="1">
        <v>2004</v>
      </c>
      <c r="B3114" s="1" t="s">
        <v>4961</v>
      </c>
      <c r="C3114" s="1" t="s">
        <v>7506</v>
      </c>
      <c r="D3114" s="1" t="s">
        <v>6783</v>
      </c>
      <c r="G3114" s="1" t="s">
        <v>15</v>
      </c>
      <c r="H3114" s="1" t="s">
        <v>16</v>
      </c>
      <c r="I3114" s="1" t="s">
        <v>17</v>
      </c>
      <c r="J3114" s="1" t="s">
        <v>69</v>
      </c>
      <c r="K3114" s="1">
        <v>18.9711</v>
      </c>
      <c r="L3114" s="1">
        <v>-99.176400000000001</v>
      </c>
      <c r="M3114" s="1">
        <v>8.42</v>
      </c>
      <c r="O3114" s="1">
        <v>41.2</v>
      </c>
    </row>
    <row r="3115" spans="1:17">
      <c r="A3115" s="1">
        <v>1999</v>
      </c>
      <c r="B3115" s="1" t="s">
        <v>4833</v>
      </c>
      <c r="C3115" s="1" t="s">
        <v>4256</v>
      </c>
      <c r="D3115" s="1" t="s">
        <v>5100</v>
      </c>
      <c r="G3115" s="1" t="s">
        <v>15</v>
      </c>
      <c r="H3115" s="1" t="s">
        <v>16</v>
      </c>
      <c r="I3115" s="1" t="s">
        <v>17</v>
      </c>
      <c r="J3115" s="1" t="s">
        <v>1193</v>
      </c>
      <c r="K3115" s="1">
        <v>18.809999999999999</v>
      </c>
      <c r="L3115" s="1">
        <v>-99.2</v>
      </c>
      <c r="M3115" s="1">
        <v>8.44</v>
      </c>
    </row>
    <row r="3116" spans="1:17">
      <c r="A3116" s="1">
        <v>2004</v>
      </c>
      <c r="B3116" s="1" t="s">
        <v>4961</v>
      </c>
      <c r="C3116" s="1" t="s">
        <v>7507</v>
      </c>
      <c r="D3116" s="1" t="s">
        <v>7360</v>
      </c>
      <c r="G3116" s="1" t="s">
        <v>15</v>
      </c>
      <c r="H3116" s="1" t="s">
        <v>16</v>
      </c>
      <c r="I3116" s="1" t="s">
        <v>17</v>
      </c>
      <c r="J3116" s="1" t="s">
        <v>25</v>
      </c>
      <c r="K3116" s="1">
        <v>19.020800000000001</v>
      </c>
      <c r="L3116" s="1">
        <v>-99.118899999999996</v>
      </c>
      <c r="M3116" s="1">
        <v>8.4499999999999993</v>
      </c>
      <c r="O3116" s="1">
        <v>38.299999999999997</v>
      </c>
    </row>
    <row r="3117" spans="1:17">
      <c r="A3117" s="1">
        <v>1985</v>
      </c>
      <c r="B3117" s="1" t="s">
        <v>6309</v>
      </c>
      <c r="C3117" s="1" t="s">
        <v>7508</v>
      </c>
      <c r="D3117" s="1" t="s">
        <v>6015</v>
      </c>
      <c r="G3117" s="1" t="s">
        <v>15</v>
      </c>
      <c r="H3117" s="1" t="s">
        <v>16</v>
      </c>
      <c r="I3117" s="1" t="s">
        <v>17</v>
      </c>
      <c r="J3117" s="1" t="s">
        <v>69</v>
      </c>
      <c r="K3117" s="1">
        <v>19.48</v>
      </c>
      <c r="L3117" s="1">
        <v>-102.25</v>
      </c>
      <c r="M3117" s="1">
        <v>8.4600000000000009</v>
      </c>
    </row>
    <row r="3118" spans="1:17">
      <c r="A3118" s="1">
        <v>1985</v>
      </c>
      <c r="B3118" s="1" t="s">
        <v>4314</v>
      </c>
      <c r="C3118" s="1" t="s">
        <v>7509</v>
      </c>
      <c r="D3118" s="1" t="s">
        <v>4635</v>
      </c>
      <c r="G3118" s="1" t="s">
        <v>15</v>
      </c>
      <c r="H3118" s="1" t="s">
        <v>16</v>
      </c>
      <c r="I3118" s="1" t="s">
        <v>17</v>
      </c>
      <c r="J3118" s="1" t="s">
        <v>69</v>
      </c>
      <c r="K3118" s="1">
        <v>18</v>
      </c>
      <c r="L3118" s="1">
        <v>-96</v>
      </c>
      <c r="M3118" s="1">
        <v>8.48</v>
      </c>
      <c r="O3118" s="1">
        <v>30</v>
      </c>
    </row>
    <row r="3119" spans="1:17">
      <c r="A3119" s="1">
        <v>1987</v>
      </c>
      <c r="B3119" s="1" t="s">
        <v>5585</v>
      </c>
      <c r="C3119" s="1" t="s">
        <v>7510</v>
      </c>
      <c r="D3119" s="1" t="s">
        <v>7511</v>
      </c>
      <c r="G3119" s="1" t="s">
        <v>15</v>
      </c>
      <c r="H3119" s="1" t="s">
        <v>16</v>
      </c>
      <c r="I3119" s="1" t="s">
        <v>17</v>
      </c>
      <c r="J3119" s="1" t="s">
        <v>69</v>
      </c>
      <c r="K3119" s="1">
        <v>19.367000000000001</v>
      </c>
      <c r="L3119" s="1">
        <v>-101.49299999999999</v>
      </c>
      <c r="M3119" s="1">
        <v>8.48</v>
      </c>
    </row>
    <row r="3120" spans="1:17">
      <c r="A3120" s="1">
        <v>2004</v>
      </c>
      <c r="B3120" s="1" t="s">
        <v>5588</v>
      </c>
      <c r="C3120" s="1" t="s">
        <v>7512</v>
      </c>
      <c r="D3120" s="1" t="s">
        <v>5590</v>
      </c>
      <c r="G3120" s="1" t="s">
        <v>15</v>
      </c>
      <c r="H3120" s="1" t="s">
        <v>16</v>
      </c>
      <c r="I3120" s="1" t="s">
        <v>17</v>
      </c>
      <c r="J3120" s="1" t="s">
        <v>5765</v>
      </c>
      <c r="K3120" s="1">
        <v>19.396830000000001</v>
      </c>
      <c r="L3120" s="1">
        <v>-101.49317000000001</v>
      </c>
      <c r="M3120" s="1">
        <v>8.48</v>
      </c>
      <c r="Q3120" s="1">
        <v>0.51278500000000005</v>
      </c>
    </row>
    <row r="3121" spans="1:18">
      <c r="A3121" s="1">
        <v>2004</v>
      </c>
      <c r="B3121" s="1" t="s">
        <v>4961</v>
      </c>
      <c r="C3121" s="1" t="s">
        <v>7513</v>
      </c>
      <c r="D3121" s="1" t="s">
        <v>6783</v>
      </c>
      <c r="G3121" s="1" t="s">
        <v>15</v>
      </c>
      <c r="H3121" s="1" t="s">
        <v>16</v>
      </c>
      <c r="I3121" s="1" t="s">
        <v>17</v>
      </c>
      <c r="J3121" s="1" t="s">
        <v>69</v>
      </c>
      <c r="K3121" s="1">
        <v>18.901399999999999</v>
      </c>
      <c r="L3121" s="1">
        <v>-99.130799999999994</v>
      </c>
      <c r="M3121" s="1">
        <v>8.49</v>
      </c>
      <c r="O3121" s="1">
        <v>38.9</v>
      </c>
    </row>
    <row r="3122" spans="1:18">
      <c r="A3122" s="1">
        <v>1971</v>
      </c>
      <c r="B3122" s="1" t="s">
        <v>4376</v>
      </c>
      <c r="C3122" s="1" t="s">
        <v>7514</v>
      </c>
      <c r="D3122" s="1" t="s">
        <v>5149</v>
      </c>
      <c r="G3122" s="1" t="s">
        <v>15</v>
      </c>
      <c r="H3122" s="1" t="s">
        <v>16</v>
      </c>
      <c r="I3122" s="1" t="s">
        <v>17</v>
      </c>
      <c r="J3122" s="1" t="s">
        <v>231</v>
      </c>
      <c r="K3122" s="1">
        <v>19</v>
      </c>
      <c r="L3122" s="1">
        <v>-99</v>
      </c>
      <c r="M3122" s="1">
        <v>8.49</v>
      </c>
    </row>
    <row r="3123" spans="1:18">
      <c r="A3123" s="1">
        <v>1984</v>
      </c>
      <c r="B3123" s="1" t="s">
        <v>5399</v>
      </c>
      <c r="C3123" s="1" t="s">
        <v>7515</v>
      </c>
      <c r="D3123" s="1" t="s">
        <v>4923</v>
      </c>
      <c r="F3123" s="1">
        <v>2180</v>
      </c>
      <c r="G3123" s="1" t="s">
        <v>15</v>
      </c>
      <c r="H3123" s="1" t="s">
        <v>16</v>
      </c>
      <c r="I3123" s="1" t="s">
        <v>17</v>
      </c>
      <c r="J3123" s="1" t="s">
        <v>59</v>
      </c>
      <c r="K3123" s="1">
        <v>19.078299999999999</v>
      </c>
      <c r="L3123" s="1">
        <v>-98.343299999999999</v>
      </c>
      <c r="M3123" s="1">
        <v>8.5</v>
      </c>
      <c r="O3123" s="1">
        <v>45</v>
      </c>
    </row>
    <row r="3124" spans="1:18">
      <c r="A3124" s="1">
        <v>2002</v>
      </c>
      <c r="B3124" s="1" t="s">
        <v>6267</v>
      </c>
      <c r="C3124" s="1" t="s">
        <v>7516</v>
      </c>
      <c r="D3124" s="1" t="s">
        <v>5590</v>
      </c>
      <c r="G3124" s="1" t="s">
        <v>15</v>
      </c>
      <c r="H3124" s="1" t="s">
        <v>16</v>
      </c>
      <c r="I3124" s="1" t="s">
        <v>17</v>
      </c>
      <c r="J3124" s="1" t="s">
        <v>3789</v>
      </c>
      <c r="K3124" s="1">
        <v>18.9648</v>
      </c>
      <c r="L3124" s="1">
        <v>-101.71599999999999</v>
      </c>
      <c r="M3124" s="1">
        <v>8.5</v>
      </c>
      <c r="O3124" s="1">
        <v>40</v>
      </c>
    </row>
    <row r="3125" spans="1:18">
      <c r="A3125" s="1">
        <v>1987</v>
      </c>
      <c r="B3125" s="1" t="s">
        <v>4914</v>
      </c>
      <c r="C3125" s="1" t="s">
        <v>7517</v>
      </c>
      <c r="D3125" s="1" t="s">
        <v>4935</v>
      </c>
      <c r="G3125" s="1" t="s">
        <v>15</v>
      </c>
      <c r="H3125" s="1" t="s">
        <v>16</v>
      </c>
      <c r="I3125" s="1" t="s">
        <v>17</v>
      </c>
      <c r="J3125" s="1" t="s">
        <v>47</v>
      </c>
      <c r="K3125" s="1">
        <v>19.55</v>
      </c>
      <c r="L3125" s="1">
        <v>-103.49</v>
      </c>
      <c r="M3125" s="1">
        <v>8.5</v>
      </c>
    </row>
    <row r="3126" spans="1:18">
      <c r="A3126" s="1">
        <v>2000</v>
      </c>
      <c r="B3126" s="1" t="s">
        <v>4714</v>
      </c>
      <c r="C3126" s="1" t="s">
        <v>7518</v>
      </c>
      <c r="D3126" s="1" t="s">
        <v>4389</v>
      </c>
      <c r="G3126" s="1" t="s">
        <v>15</v>
      </c>
      <c r="H3126" s="1" t="s">
        <v>16</v>
      </c>
      <c r="I3126" s="1" t="s">
        <v>17</v>
      </c>
      <c r="J3126" s="1" t="s">
        <v>69</v>
      </c>
      <c r="K3126" s="1">
        <v>19.5</v>
      </c>
      <c r="L3126" s="1">
        <v>-97.33</v>
      </c>
      <c r="M3126" s="1">
        <v>8.51</v>
      </c>
      <c r="N3126" s="1">
        <f>MEDIAN(M3126:M3181)</f>
        <v>8.75</v>
      </c>
      <c r="P3126" s="1">
        <f>MEDIAN(O3126:O3181)</f>
        <v>37.5</v>
      </c>
      <c r="Q3126" s="1">
        <v>0.51288800000000001</v>
      </c>
      <c r="R3126" s="1">
        <f>MEDIAN(Q3126:Q3181)</f>
        <v>0.51290999999999998</v>
      </c>
    </row>
    <row r="3127" spans="1:18">
      <c r="A3127" s="1">
        <v>1985</v>
      </c>
      <c r="B3127" s="1" t="s">
        <v>4314</v>
      </c>
      <c r="C3127" s="1" t="s">
        <v>7519</v>
      </c>
      <c r="D3127" s="1" t="s">
        <v>7397</v>
      </c>
      <c r="G3127" s="1" t="s">
        <v>15</v>
      </c>
      <c r="H3127" s="1" t="s">
        <v>16</v>
      </c>
      <c r="I3127" s="1" t="s">
        <v>17</v>
      </c>
      <c r="J3127" s="1" t="s">
        <v>3507</v>
      </c>
      <c r="K3127" s="1">
        <v>19.5</v>
      </c>
      <c r="L3127" s="1">
        <v>-97</v>
      </c>
      <c r="M3127" s="1">
        <v>8.52</v>
      </c>
      <c r="O3127" s="1">
        <v>37</v>
      </c>
    </row>
    <row r="3128" spans="1:18">
      <c r="A3128" s="1">
        <v>2008</v>
      </c>
      <c r="B3128" s="1" t="s">
        <v>6505</v>
      </c>
      <c r="C3128" s="1" t="s">
        <v>7520</v>
      </c>
      <c r="D3128" s="1" t="s">
        <v>4535</v>
      </c>
      <c r="G3128" s="1" t="s">
        <v>15</v>
      </c>
      <c r="H3128" s="1" t="s">
        <v>16</v>
      </c>
      <c r="I3128" s="1" t="s">
        <v>17</v>
      </c>
      <c r="J3128" s="1" t="s">
        <v>69</v>
      </c>
      <c r="K3128" s="1">
        <v>19.573699999999999</v>
      </c>
      <c r="L3128" s="1">
        <v>-97.523799999999994</v>
      </c>
      <c r="M3128" s="1">
        <v>8.5399999999999991</v>
      </c>
    </row>
    <row r="3129" spans="1:18">
      <c r="A3129" s="1">
        <v>2009</v>
      </c>
      <c r="B3129" s="1" t="s">
        <v>5378</v>
      </c>
      <c r="C3129" s="1" t="s">
        <v>7521</v>
      </c>
      <c r="D3129" s="1" t="s">
        <v>4424</v>
      </c>
      <c r="G3129" s="1" t="s">
        <v>15</v>
      </c>
      <c r="H3129" s="1" t="s">
        <v>16</v>
      </c>
      <c r="I3129" s="1" t="s">
        <v>17</v>
      </c>
      <c r="J3129" s="1" t="s">
        <v>5765</v>
      </c>
      <c r="K3129" s="1">
        <v>20.631</v>
      </c>
      <c r="L3129" s="1">
        <v>-102.2205</v>
      </c>
      <c r="M3129" s="1">
        <v>8.5399999999999991</v>
      </c>
      <c r="O3129" s="1">
        <v>42.7</v>
      </c>
      <c r="Q3129" s="1">
        <v>0.51289799999999997</v>
      </c>
    </row>
    <row r="3130" spans="1:18">
      <c r="A3130" s="1">
        <v>2004</v>
      </c>
      <c r="B3130" s="1" t="s">
        <v>4961</v>
      </c>
      <c r="C3130" s="1" t="s">
        <v>7522</v>
      </c>
      <c r="D3130" s="1" t="s">
        <v>6783</v>
      </c>
      <c r="G3130" s="1" t="s">
        <v>15</v>
      </c>
      <c r="H3130" s="1" t="s">
        <v>16</v>
      </c>
      <c r="I3130" s="1" t="s">
        <v>17</v>
      </c>
      <c r="J3130" s="1" t="s">
        <v>69</v>
      </c>
      <c r="K3130" s="1">
        <v>18.9236</v>
      </c>
      <c r="L3130" s="1">
        <v>-99.155299999999997</v>
      </c>
      <c r="M3130" s="1">
        <v>8.5500000000000007</v>
      </c>
      <c r="O3130" s="1">
        <v>38.799999999999997</v>
      </c>
    </row>
    <row r="3131" spans="1:18">
      <c r="A3131" s="1">
        <v>2002</v>
      </c>
      <c r="B3131" s="1" t="s">
        <v>6153</v>
      </c>
      <c r="C3131" s="1" t="s">
        <v>7523</v>
      </c>
      <c r="D3131" s="1" t="s">
        <v>6155</v>
      </c>
      <c r="G3131" s="1" t="s">
        <v>15</v>
      </c>
      <c r="H3131" s="1" t="s">
        <v>16</v>
      </c>
      <c r="I3131" s="1" t="s">
        <v>17</v>
      </c>
      <c r="J3131" s="1" t="s">
        <v>69</v>
      </c>
      <c r="K3131" s="1">
        <v>19.149999999999999</v>
      </c>
      <c r="L3131" s="1">
        <v>-97.13</v>
      </c>
      <c r="M3131" s="1">
        <v>8.56</v>
      </c>
      <c r="O3131" s="1">
        <v>49</v>
      </c>
    </row>
    <row r="3132" spans="1:18">
      <c r="A3132" s="1">
        <v>1999</v>
      </c>
      <c r="B3132" s="1" t="s">
        <v>4833</v>
      </c>
      <c r="C3132" s="1" t="s">
        <v>4246</v>
      </c>
      <c r="D3132" s="1" t="s">
        <v>5100</v>
      </c>
      <c r="G3132" s="1" t="s">
        <v>15</v>
      </c>
      <c r="H3132" s="1" t="s">
        <v>16</v>
      </c>
      <c r="I3132" s="1" t="s">
        <v>17</v>
      </c>
      <c r="J3132" s="1" t="s">
        <v>59</v>
      </c>
      <c r="K3132" s="1">
        <v>18.739999999999998</v>
      </c>
      <c r="L3132" s="1">
        <v>-99.2</v>
      </c>
      <c r="M3132" s="1">
        <v>8.56</v>
      </c>
    </row>
    <row r="3133" spans="1:18">
      <c r="A3133" s="1">
        <v>1982</v>
      </c>
      <c r="B3133" s="1" t="s">
        <v>4387</v>
      </c>
      <c r="C3133" s="1" t="s">
        <v>7524</v>
      </c>
      <c r="D3133" s="1" t="s">
        <v>4389</v>
      </c>
      <c r="G3133" s="1" t="s">
        <v>15</v>
      </c>
      <c r="H3133" s="1" t="s">
        <v>16</v>
      </c>
      <c r="I3133" s="1" t="s">
        <v>17</v>
      </c>
      <c r="J3133" s="1" t="s">
        <v>69</v>
      </c>
      <c r="K3133" s="1">
        <v>19.5</v>
      </c>
      <c r="L3133" s="1">
        <v>-97.33</v>
      </c>
      <c r="M3133" s="1">
        <v>8.57</v>
      </c>
    </row>
    <row r="3134" spans="1:18">
      <c r="A3134" s="1">
        <v>2008</v>
      </c>
      <c r="B3134" s="1" t="s">
        <v>7257</v>
      </c>
      <c r="C3134" s="1" t="s">
        <v>7525</v>
      </c>
      <c r="D3134" s="1" t="s">
        <v>5430</v>
      </c>
      <c r="G3134" s="1" t="s">
        <v>15</v>
      </c>
      <c r="H3134" s="1" t="s">
        <v>16</v>
      </c>
      <c r="I3134" s="1" t="s">
        <v>17</v>
      </c>
      <c r="J3134" s="1" t="s">
        <v>7448</v>
      </c>
      <c r="K3134" s="1">
        <v>20.554099999999998</v>
      </c>
      <c r="L3134" s="1">
        <v>-104.7749</v>
      </c>
      <c r="M3134" s="1">
        <v>8.57</v>
      </c>
      <c r="O3134" s="1">
        <v>36</v>
      </c>
    </row>
    <row r="3135" spans="1:18">
      <c r="A3135" s="1">
        <v>1985</v>
      </c>
      <c r="B3135" s="1" t="s">
        <v>4314</v>
      </c>
      <c r="C3135" s="1" t="s">
        <v>7526</v>
      </c>
      <c r="D3135" s="1" t="s">
        <v>4635</v>
      </c>
      <c r="G3135" s="1" t="s">
        <v>15</v>
      </c>
      <c r="H3135" s="1" t="s">
        <v>16</v>
      </c>
      <c r="I3135" s="1" t="s">
        <v>17</v>
      </c>
      <c r="J3135" s="1" t="s">
        <v>69</v>
      </c>
      <c r="K3135" s="1">
        <v>18</v>
      </c>
      <c r="L3135" s="1">
        <v>-96</v>
      </c>
      <c r="M3135" s="1">
        <v>8.58</v>
      </c>
      <c r="O3135" s="1">
        <v>35</v>
      </c>
    </row>
    <row r="3136" spans="1:18">
      <c r="A3136" s="1">
        <v>1985</v>
      </c>
      <c r="B3136" s="1" t="s">
        <v>4314</v>
      </c>
      <c r="C3136" s="1" t="s">
        <v>4975</v>
      </c>
      <c r="D3136" s="1" t="s">
        <v>4635</v>
      </c>
      <c r="G3136" s="1" t="s">
        <v>15</v>
      </c>
      <c r="H3136" s="1" t="s">
        <v>16</v>
      </c>
      <c r="I3136" s="1" t="s">
        <v>17</v>
      </c>
      <c r="J3136" s="1" t="s">
        <v>69</v>
      </c>
      <c r="K3136" s="1">
        <v>18</v>
      </c>
      <c r="L3136" s="1">
        <v>-96</v>
      </c>
      <c r="M3136" s="1">
        <v>8.58</v>
      </c>
      <c r="O3136" s="1">
        <v>29</v>
      </c>
    </row>
    <row r="3137" spans="1:17">
      <c r="A3137" s="1">
        <v>1988</v>
      </c>
      <c r="B3137" s="1" t="s">
        <v>4327</v>
      </c>
      <c r="C3137" s="1" t="s">
        <v>7527</v>
      </c>
      <c r="D3137" s="1" t="s">
        <v>4329</v>
      </c>
      <c r="G3137" s="1" t="s">
        <v>15</v>
      </c>
      <c r="H3137" s="1" t="s">
        <v>16</v>
      </c>
      <c r="I3137" s="1" t="s">
        <v>17</v>
      </c>
      <c r="J3137" s="1" t="s">
        <v>59</v>
      </c>
      <c r="K3137" s="1">
        <v>18.899999999999999</v>
      </c>
      <c r="L3137" s="1">
        <v>-96.5</v>
      </c>
      <c r="M3137" s="1">
        <v>8.58</v>
      </c>
    </row>
    <row r="3138" spans="1:17">
      <c r="A3138" s="1">
        <v>2008</v>
      </c>
      <c r="B3138" s="1" t="s">
        <v>6505</v>
      </c>
      <c r="C3138" s="1" t="s">
        <v>7528</v>
      </c>
      <c r="D3138" s="1" t="s">
        <v>4535</v>
      </c>
      <c r="G3138" s="1" t="s">
        <v>15</v>
      </c>
      <c r="H3138" s="1" t="s">
        <v>16</v>
      </c>
      <c r="I3138" s="1" t="s">
        <v>17</v>
      </c>
      <c r="J3138" s="1" t="s">
        <v>69</v>
      </c>
      <c r="K3138" s="1">
        <v>19.686199999999999</v>
      </c>
      <c r="L3138" s="1">
        <v>-97.455799999999996</v>
      </c>
      <c r="M3138" s="1">
        <v>8.59</v>
      </c>
    </row>
    <row r="3139" spans="1:17">
      <c r="A3139" s="1">
        <v>2002</v>
      </c>
      <c r="B3139" s="1" t="s">
        <v>6153</v>
      </c>
      <c r="C3139" s="1" t="s">
        <v>7529</v>
      </c>
      <c r="D3139" s="1" t="s">
        <v>5066</v>
      </c>
      <c r="G3139" s="1" t="s">
        <v>15</v>
      </c>
      <c r="H3139" s="1" t="s">
        <v>16</v>
      </c>
      <c r="I3139" s="1" t="s">
        <v>17</v>
      </c>
      <c r="J3139" s="1" t="s">
        <v>69</v>
      </c>
      <c r="K3139" s="1">
        <v>19.149999999999999</v>
      </c>
      <c r="L3139" s="1">
        <v>-97.13</v>
      </c>
      <c r="M3139" s="1">
        <v>8.59</v>
      </c>
      <c r="O3139" s="1">
        <v>42</v>
      </c>
    </row>
    <row r="3140" spans="1:17">
      <c r="A3140" s="1">
        <v>1982</v>
      </c>
      <c r="B3140" s="1" t="s">
        <v>4387</v>
      </c>
      <c r="C3140" s="1" t="s">
        <v>7530</v>
      </c>
      <c r="D3140" s="1" t="s">
        <v>4389</v>
      </c>
      <c r="G3140" s="1" t="s">
        <v>15</v>
      </c>
      <c r="H3140" s="1" t="s">
        <v>16</v>
      </c>
      <c r="I3140" s="1" t="s">
        <v>17</v>
      </c>
      <c r="J3140" s="1" t="s">
        <v>69</v>
      </c>
      <c r="K3140" s="1">
        <v>19.5</v>
      </c>
      <c r="L3140" s="1">
        <v>-97.33</v>
      </c>
      <c r="M3140" s="1">
        <v>8.59</v>
      </c>
    </row>
    <row r="3141" spans="1:17">
      <c r="A3141" s="1">
        <v>2005</v>
      </c>
      <c r="B3141" s="1" t="s">
        <v>4921</v>
      </c>
      <c r="C3141" s="1" t="s">
        <v>7531</v>
      </c>
      <c r="D3141" s="1" t="s">
        <v>4923</v>
      </c>
      <c r="F3141" s="1">
        <v>1900</v>
      </c>
      <c r="G3141" s="1" t="s">
        <v>15</v>
      </c>
      <c r="H3141" s="1" t="s">
        <v>16</v>
      </c>
      <c r="I3141" s="1" t="s">
        <v>17</v>
      </c>
      <c r="J3141" s="1" t="s">
        <v>1193</v>
      </c>
      <c r="K3141" s="1">
        <v>18.9739</v>
      </c>
      <c r="L3141" s="1">
        <v>-98.938800000000001</v>
      </c>
      <c r="M3141" s="1">
        <v>8.59</v>
      </c>
      <c r="O3141" s="1">
        <v>32.6</v>
      </c>
    </row>
    <row r="3142" spans="1:17">
      <c r="A3142" s="1">
        <v>1996</v>
      </c>
      <c r="B3142" s="1" t="s">
        <v>5450</v>
      </c>
      <c r="C3142" s="1" t="s">
        <v>7532</v>
      </c>
      <c r="D3142" s="1" t="s">
        <v>5430</v>
      </c>
      <c r="G3142" s="1" t="s">
        <v>15</v>
      </c>
      <c r="H3142" s="1" t="s">
        <v>16</v>
      </c>
      <c r="I3142" s="1" t="s">
        <v>17</v>
      </c>
      <c r="J3142" s="1" t="s">
        <v>7448</v>
      </c>
      <c r="K3142" s="1">
        <v>20.399999999999999</v>
      </c>
      <c r="L3142" s="1">
        <v>-104.67</v>
      </c>
      <c r="M3142" s="1">
        <v>8.6199999999999992</v>
      </c>
    </row>
    <row r="3143" spans="1:17">
      <c r="A3143" s="1">
        <v>1999</v>
      </c>
      <c r="B3143" s="1" t="s">
        <v>4833</v>
      </c>
      <c r="C3143" s="1" t="s">
        <v>7533</v>
      </c>
      <c r="D3143" s="1" t="s">
        <v>5149</v>
      </c>
      <c r="G3143" s="1" t="s">
        <v>15</v>
      </c>
      <c r="H3143" s="1" t="s">
        <v>16</v>
      </c>
      <c r="I3143" s="1" t="s">
        <v>17</v>
      </c>
      <c r="J3143" s="1" t="s">
        <v>1193</v>
      </c>
      <c r="K3143" s="1">
        <v>19.25</v>
      </c>
      <c r="L3143" s="1">
        <v>-99.22</v>
      </c>
      <c r="M3143" s="1">
        <v>8.6300000000000008</v>
      </c>
    </row>
    <row r="3144" spans="1:17">
      <c r="A3144" s="1">
        <v>2004</v>
      </c>
      <c r="B3144" s="1" t="s">
        <v>4961</v>
      </c>
      <c r="C3144" s="1" t="s">
        <v>7534</v>
      </c>
      <c r="D3144" s="1" t="s">
        <v>7094</v>
      </c>
      <c r="G3144" s="1" t="s">
        <v>15</v>
      </c>
      <c r="H3144" s="1" t="s">
        <v>16</v>
      </c>
      <c r="I3144" s="1" t="s">
        <v>17</v>
      </c>
      <c r="J3144" s="1" t="s">
        <v>25</v>
      </c>
      <c r="K3144" s="1">
        <v>18.998899999999999</v>
      </c>
      <c r="L3144" s="1">
        <v>-99.196399999999997</v>
      </c>
      <c r="M3144" s="1">
        <v>8.65</v>
      </c>
      <c r="O3144" s="1">
        <v>40.5</v>
      </c>
    </row>
    <row r="3145" spans="1:17">
      <c r="A3145" s="1">
        <v>2007</v>
      </c>
      <c r="B3145" s="1" t="s">
        <v>4661</v>
      </c>
      <c r="C3145" s="1" t="s">
        <v>7535</v>
      </c>
      <c r="D3145" s="1" t="s">
        <v>5488</v>
      </c>
      <c r="E3145" s="1">
        <v>1270</v>
      </c>
      <c r="F3145" s="1">
        <v>1270</v>
      </c>
      <c r="G3145" s="1" t="s">
        <v>15</v>
      </c>
      <c r="H3145" s="1" t="s">
        <v>16</v>
      </c>
      <c r="I3145" s="1" t="s">
        <v>17</v>
      </c>
      <c r="J3145" s="1" t="s">
        <v>433</v>
      </c>
      <c r="K3145" s="1">
        <v>19.66</v>
      </c>
      <c r="L3145" s="1">
        <v>-96.739000000000004</v>
      </c>
      <c r="M3145" s="1">
        <v>8.68</v>
      </c>
      <c r="O3145" s="1">
        <v>37</v>
      </c>
      <c r="Q3145" s="1">
        <v>0.51282499999999998</v>
      </c>
    </row>
    <row r="3146" spans="1:17">
      <c r="A3146" s="1">
        <v>1999</v>
      </c>
      <c r="B3146" s="1" t="s">
        <v>4833</v>
      </c>
      <c r="C3146" s="1" t="s">
        <v>4271</v>
      </c>
      <c r="D3146" s="1" t="s">
        <v>5100</v>
      </c>
      <c r="G3146" s="1" t="s">
        <v>15</v>
      </c>
      <c r="H3146" s="1" t="s">
        <v>16</v>
      </c>
      <c r="I3146" s="1" t="s">
        <v>17</v>
      </c>
      <c r="J3146" s="1" t="s">
        <v>59</v>
      </c>
      <c r="K3146" s="1">
        <v>18.88</v>
      </c>
      <c r="L3146" s="1">
        <v>-99.11</v>
      </c>
      <c r="M3146" s="1">
        <v>8.68</v>
      </c>
    </row>
    <row r="3147" spans="1:17">
      <c r="A3147" s="1">
        <v>1985</v>
      </c>
      <c r="B3147" s="1" t="s">
        <v>4314</v>
      </c>
      <c r="C3147" s="1" t="s">
        <v>7536</v>
      </c>
      <c r="D3147" s="1" t="s">
        <v>7537</v>
      </c>
      <c r="G3147" s="1" t="s">
        <v>15</v>
      </c>
      <c r="H3147" s="1" t="s">
        <v>16</v>
      </c>
      <c r="I3147" s="1" t="s">
        <v>17</v>
      </c>
      <c r="J3147" s="1" t="s">
        <v>59</v>
      </c>
      <c r="K3147" s="1">
        <v>18.5</v>
      </c>
      <c r="L3147" s="1">
        <v>-96</v>
      </c>
      <c r="M3147" s="1">
        <v>8.69</v>
      </c>
      <c r="O3147" s="1">
        <v>27</v>
      </c>
    </row>
    <row r="3148" spans="1:17">
      <c r="A3148" s="1">
        <v>2011</v>
      </c>
      <c r="B3148" s="1" t="s">
        <v>5456</v>
      </c>
      <c r="C3148" s="1" t="s">
        <v>7538</v>
      </c>
      <c r="D3148" s="1" t="s">
        <v>4935</v>
      </c>
      <c r="G3148" s="1" t="s">
        <v>15</v>
      </c>
      <c r="H3148" s="1" t="s">
        <v>16</v>
      </c>
      <c r="I3148" s="1" t="s">
        <v>17</v>
      </c>
      <c r="J3148" s="1" t="s">
        <v>433</v>
      </c>
      <c r="K3148" s="1">
        <v>19.64</v>
      </c>
      <c r="L3148" s="1">
        <v>-103.47</v>
      </c>
      <c r="M3148" s="1">
        <v>8.6999999999999993</v>
      </c>
      <c r="O3148" s="1">
        <v>36.5</v>
      </c>
    </row>
    <row r="3149" spans="1:17">
      <c r="A3149" s="1">
        <v>2002</v>
      </c>
      <c r="B3149" s="1" t="s">
        <v>6267</v>
      </c>
      <c r="C3149" s="1" t="s">
        <v>7539</v>
      </c>
      <c r="D3149" s="1" t="s">
        <v>5590</v>
      </c>
      <c r="G3149" s="1" t="s">
        <v>15</v>
      </c>
      <c r="H3149" s="1" t="s">
        <v>16</v>
      </c>
      <c r="I3149" s="1" t="s">
        <v>17</v>
      </c>
      <c r="J3149" s="1" t="s">
        <v>7540</v>
      </c>
      <c r="K3149" s="1">
        <v>19.023800000000001</v>
      </c>
      <c r="L3149" s="1">
        <v>-102.07599999999999</v>
      </c>
      <c r="M3149" s="1">
        <v>8.6999999999999993</v>
      </c>
      <c r="O3149" s="1">
        <v>37</v>
      </c>
    </row>
    <row r="3150" spans="1:17">
      <c r="A3150" s="1">
        <v>2007</v>
      </c>
      <c r="B3150" s="1" t="s">
        <v>5124</v>
      </c>
      <c r="C3150" s="1" t="s">
        <v>7541</v>
      </c>
      <c r="D3150" s="1" t="s">
        <v>5126</v>
      </c>
      <c r="G3150" s="1" t="s">
        <v>15</v>
      </c>
      <c r="H3150" s="1" t="s">
        <v>16</v>
      </c>
      <c r="I3150" s="1" t="s">
        <v>17</v>
      </c>
      <c r="J3150" s="1" t="s">
        <v>25</v>
      </c>
      <c r="K3150" s="1">
        <v>19.07</v>
      </c>
      <c r="L3150" s="1">
        <v>-100.07</v>
      </c>
      <c r="M3150" s="1">
        <v>8.6999999999999993</v>
      </c>
      <c r="O3150" s="1">
        <v>32.200000000000003</v>
      </c>
    </row>
    <row r="3151" spans="1:17">
      <c r="A3151" s="1">
        <v>1987</v>
      </c>
      <c r="B3151" s="1" t="s">
        <v>5585</v>
      </c>
      <c r="C3151" s="1" t="s">
        <v>7542</v>
      </c>
      <c r="D3151" s="1" t="s">
        <v>7543</v>
      </c>
      <c r="G3151" s="1" t="s">
        <v>15</v>
      </c>
      <c r="H3151" s="1" t="s">
        <v>16</v>
      </c>
      <c r="I3151" s="1" t="s">
        <v>17</v>
      </c>
      <c r="J3151" s="1" t="s">
        <v>69</v>
      </c>
      <c r="K3151" s="1">
        <v>19.018999999999998</v>
      </c>
      <c r="L3151" s="1">
        <v>-102.07899999999999</v>
      </c>
      <c r="M3151" s="1">
        <v>8.7200000000000006</v>
      </c>
    </row>
    <row r="3152" spans="1:17">
      <c r="A3152" s="1">
        <v>2004</v>
      </c>
      <c r="B3152" s="1" t="s">
        <v>5588</v>
      </c>
      <c r="C3152" s="1" t="s">
        <v>7544</v>
      </c>
      <c r="D3152" s="1" t="s">
        <v>5590</v>
      </c>
      <c r="G3152" s="1" t="s">
        <v>15</v>
      </c>
      <c r="H3152" s="1" t="s">
        <v>16</v>
      </c>
      <c r="I3152" s="1" t="s">
        <v>17</v>
      </c>
      <c r="J3152" s="1" t="s">
        <v>433</v>
      </c>
      <c r="K3152" s="1">
        <v>19.0185</v>
      </c>
      <c r="L3152" s="1">
        <v>-102.07883</v>
      </c>
      <c r="M3152" s="1">
        <v>8.7200000000000006</v>
      </c>
      <c r="Q3152" s="1">
        <v>0.51277700000000004</v>
      </c>
    </row>
    <row r="3153" spans="1:17">
      <c r="A3153" s="1">
        <v>1994</v>
      </c>
      <c r="B3153" s="1" t="s">
        <v>5086</v>
      </c>
      <c r="C3153" s="1" t="s">
        <v>7545</v>
      </c>
      <c r="D3153" s="1" t="s">
        <v>4424</v>
      </c>
      <c r="G3153" s="1" t="s">
        <v>15</v>
      </c>
      <c r="H3153" s="1" t="s">
        <v>16</v>
      </c>
      <c r="I3153" s="1" t="s">
        <v>17</v>
      </c>
      <c r="J3153" s="1" t="s">
        <v>69</v>
      </c>
      <c r="K3153" s="1">
        <v>20.85</v>
      </c>
      <c r="L3153" s="1">
        <v>-103.33</v>
      </c>
      <c r="M3153" s="1">
        <v>8.75</v>
      </c>
      <c r="O3153" s="1">
        <v>44</v>
      </c>
    </row>
    <row r="3154" spans="1:17">
      <c r="A3154" s="1">
        <v>2011</v>
      </c>
      <c r="B3154" s="1" t="s">
        <v>5767</v>
      </c>
      <c r="C3154" s="1" t="s">
        <v>7546</v>
      </c>
      <c r="D3154" s="1" t="s">
        <v>7360</v>
      </c>
      <c r="G3154" s="1" t="s">
        <v>15</v>
      </c>
      <c r="H3154" s="1" t="s">
        <v>16</v>
      </c>
      <c r="I3154" s="1" t="s">
        <v>17</v>
      </c>
      <c r="J3154" s="1" t="s">
        <v>59</v>
      </c>
      <c r="K3154" s="1">
        <v>19.059200000000001</v>
      </c>
      <c r="L3154" s="1">
        <v>-99.1006</v>
      </c>
      <c r="M3154" s="1">
        <v>8.75</v>
      </c>
      <c r="Q3154" s="1">
        <v>0.51294200000000001</v>
      </c>
    </row>
    <row r="3155" spans="1:17">
      <c r="A3155" s="1">
        <v>2009</v>
      </c>
      <c r="B3155" s="1" t="s">
        <v>5378</v>
      </c>
      <c r="C3155" s="1" t="s">
        <v>7547</v>
      </c>
      <c r="D3155" s="1" t="s">
        <v>5380</v>
      </c>
      <c r="G3155" s="1" t="s">
        <v>15</v>
      </c>
      <c r="H3155" s="1" t="s">
        <v>16</v>
      </c>
      <c r="I3155" s="1" t="s">
        <v>17</v>
      </c>
      <c r="J3155" s="1" t="s">
        <v>69</v>
      </c>
      <c r="K3155" s="1">
        <v>20.6036</v>
      </c>
      <c r="L3155" s="1">
        <v>-102.64919999999999</v>
      </c>
      <c r="M3155" s="1">
        <v>8.76</v>
      </c>
      <c r="O3155" s="1">
        <v>42.7</v>
      </c>
      <c r="Q3155" s="1">
        <v>0.512984</v>
      </c>
    </row>
    <row r="3156" spans="1:17">
      <c r="A3156" s="1">
        <v>1985</v>
      </c>
      <c r="B3156" s="1" t="s">
        <v>4314</v>
      </c>
      <c r="C3156" s="1" t="s">
        <v>7548</v>
      </c>
      <c r="D3156" s="1" t="s">
        <v>6116</v>
      </c>
      <c r="G3156" s="1" t="s">
        <v>15</v>
      </c>
      <c r="H3156" s="1" t="s">
        <v>16</v>
      </c>
      <c r="I3156" s="1" t="s">
        <v>17</v>
      </c>
      <c r="J3156" s="1" t="s">
        <v>1193</v>
      </c>
      <c r="K3156" s="1">
        <v>18.5</v>
      </c>
      <c r="L3156" s="1">
        <v>-96.5</v>
      </c>
      <c r="M3156" s="1">
        <v>8.7799999999999994</v>
      </c>
      <c r="O3156" s="1">
        <v>45</v>
      </c>
    </row>
    <row r="3157" spans="1:17">
      <c r="A3157" s="1">
        <v>1987</v>
      </c>
      <c r="B3157" s="1" t="s">
        <v>5585</v>
      </c>
      <c r="C3157" s="1" t="s">
        <v>7549</v>
      </c>
      <c r="D3157" s="1" t="s">
        <v>5590</v>
      </c>
      <c r="G3157" s="1" t="s">
        <v>15</v>
      </c>
      <c r="H3157" s="1" t="s">
        <v>16</v>
      </c>
      <c r="I3157" s="1" t="s">
        <v>17</v>
      </c>
      <c r="J3157" s="1" t="s">
        <v>69</v>
      </c>
      <c r="K3157" s="1">
        <v>19.565000000000001</v>
      </c>
      <c r="L3157" s="1">
        <v>-102.29300000000001</v>
      </c>
      <c r="M3157" s="1">
        <v>8.7799999999999994</v>
      </c>
    </row>
    <row r="3158" spans="1:17">
      <c r="A3158" s="1">
        <v>1989</v>
      </c>
      <c r="B3158" s="1" t="s">
        <v>7170</v>
      </c>
      <c r="C3158" s="1" t="s">
        <v>7549</v>
      </c>
      <c r="D3158" s="1" t="s">
        <v>6015</v>
      </c>
      <c r="G3158" s="1" t="s">
        <v>15</v>
      </c>
      <c r="H3158" s="1" t="s">
        <v>16</v>
      </c>
      <c r="I3158" s="1" t="s">
        <v>17</v>
      </c>
      <c r="J3158" s="1" t="s">
        <v>3789</v>
      </c>
      <c r="K3158" s="1">
        <v>20</v>
      </c>
      <c r="L3158" s="1">
        <v>-101.5</v>
      </c>
      <c r="M3158" s="1">
        <v>8.7799999999999994</v>
      </c>
      <c r="O3158" s="1">
        <v>45.9</v>
      </c>
    </row>
    <row r="3159" spans="1:17">
      <c r="A3159" s="1">
        <v>2004</v>
      </c>
      <c r="B3159" s="1" t="s">
        <v>5588</v>
      </c>
      <c r="C3159" s="1" t="s">
        <v>7550</v>
      </c>
      <c r="D3159" s="1" t="s">
        <v>5590</v>
      </c>
      <c r="G3159" s="1" t="s">
        <v>15</v>
      </c>
      <c r="H3159" s="1" t="s">
        <v>16</v>
      </c>
      <c r="I3159" s="1" t="s">
        <v>17</v>
      </c>
      <c r="J3159" s="1" t="s">
        <v>7177</v>
      </c>
      <c r="K3159" s="1">
        <v>19.565329999999999</v>
      </c>
      <c r="L3159" s="1">
        <v>-102.29267</v>
      </c>
      <c r="M3159" s="1">
        <v>8.7799999999999994</v>
      </c>
      <c r="Q3159" s="1">
        <v>0.51290999999999998</v>
      </c>
    </row>
    <row r="3160" spans="1:17">
      <c r="A3160" s="1">
        <v>1987</v>
      </c>
      <c r="B3160" s="1" t="s">
        <v>4345</v>
      </c>
      <c r="C3160" s="1" t="s">
        <v>7551</v>
      </c>
      <c r="D3160" s="1" t="s">
        <v>4389</v>
      </c>
      <c r="G3160" s="1" t="s">
        <v>15</v>
      </c>
      <c r="H3160" s="1" t="s">
        <v>16</v>
      </c>
      <c r="I3160" s="1" t="s">
        <v>17</v>
      </c>
      <c r="J3160" s="1" t="s">
        <v>231</v>
      </c>
      <c r="K3160" s="1">
        <v>19.5</v>
      </c>
      <c r="L3160" s="1">
        <v>-97.33</v>
      </c>
      <c r="M3160" s="1">
        <v>8.8000000000000007</v>
      </c>
    </row>
    <row r="3161" spans="1:17">
      <c r="A3161" s="1">
        <v>2007</v>
      </c>
      <c r="B3161" s="1" t="s">
        <v>4578</v>
      </c>
      <c r="C3161" s="1" t="s">
        <v>7552</v>
      </c>
      <c r="D3161" s="1" t="s">
        <v>4265</v>
      </c>
      <c r="G3161" s="1" t="s">
        <v>15</v>
      </c>
      <c r="H3161" s="1" t="s">
        <v>16</v>
      </c>
      <c r="I3161" s="1" t="s">
        <v>17</v>
      </c>
      <c r="J3161" s="1" t="s">
        <v>59</v>
      </c>
      <c r="K3161" s="1">
        <v>18.852599999999999</v>
      </c>
      <c r="L3161" s="1">
        <v>-100.09180000000001</v>
      </c>
      <c r="M3161" s="1">
        <v>8.8000000000000007</v>
      </c>
    </row>
    <row r="3162" spans="1:17">
      <c r="A3162" s="1">
        <v>1996</v>
      </c>
      <c r="B3162" s="1" t="s">
        <v>5450</v>
      </c>
      <c r="C3162" s="1" t="s">
        <v>7553</v>
      </c>
      <c r="D3162" s="1" t="s">
        <v>5430</v>
      </c>
      <c r="G3162" s="1" t="s">
        <v>15</v>
      </c>
      <c r="H3162" s="1" t="s">
        <v>16</v>
      </c>
      <c r="I3162" s="1" t="s">
        <v>17</v>
      </c>
      <c r="J3162" s="1" t="s">
        <v>59</v>
      </c>
      <c r="K3162" s="1">
        <v>20.399999999999999</v>
      </c>
      <c r="L3162" s="1">
        <v>-104.67</v>
      </c>
      <c r="M3162" s="1">
        <v>8.8000000000000007</v>
      </c>
    </row>
    <row r="3163" spans="1:17">
      <c r="A3163" s="1">
        <v>1990</v>
      </c>
      <c r="B3163" s="1" t="s">
        <v>6564</v>
      </c>
      <c r="C3163" s="1" t="s">
        <v>7554</v>
      </c>
      <c r="D3163" s="1" t="s">
        <v>5430</v>
      </c>
      <c r="G3163" s="1" t="s">
        <v>15</v>
      </c>
      <c r="H3163" s="1" t="s">
        <v>16</v>
      </c>
      <c r="I3163" s="1" t="s">
        <v>17</v>
      </c>
      <c r="J3163" s="1" t="s">
        <v>59</v>
      </c>
      <c r="K3163" s="1">
        <v>20.555499999999999</v>
      </c>
      <c r="L3163" s="1">
        <v>-104.91419999999999</v>
      </c>
      <c r="M3163" s="1">
        <v>8.8000000000000007</v>
      </c>
    </row>
    <row r="3164" spans="1:17">
      <c r="A3164" s="1">
        <v>2007</v>
      </c>
      <c r="B3164" s="1" t="s">
        <v>4661</v>
      </c>
      <c r="C3164" s="1" t="s">
        <v>7555</v>
      </c>
      <c r="D3164" s="1" t="s">
        <v>4663</v>
      </c>
      <c r="G3164" s="1" t="s">
        <v>15</v>
      </c>
      <c r="H3164" s="1" t="s">
        <v>16</v>
      </c>
      <c r="I3164" s="1" t="s">
        <v>17</v>
      </c>
      <c r="J3164" s="1" t="s">
        <v>69</v>
      </c>
      <c r="K3164" s="1">
        <v>19.5383</v>
      </c>
      <c r="L3164" s="1">
        <v>-96.7042</v>
      </c>
      <c r="M3164" s="1">
        <v>8.82</v>
      </c>
      <c r="O3164" s="1">
        <v>50</v>
      </c>
    </row>
    <row r="3165" spans="1:17">
      <c r="A3165" s="1">
        <v>1994</v>
      </c>
      <c r="B3165" s="1" t="s">
        <v>5086</v>
      </c>
      <c r="C3165" s="1" t="s">
        <v>7556</v>
      </c>
      <c r="D3165" s="1" t="s">
        <v>4424</v>
      </c>
      <c r="G3165" s="1" t="s">
        <v>15</v>
      </c>
      <c r="H3165" s="1" t="s">
        <v>16</v>
      </c>
      <c r="I3165" s="1" t="s">
        <v>17</v>
      </c>
      <c r="J3165" s="1" t="s">
        <v>69</v>
      </c>
      <c r="K3165" s="1">
        <v>20.85</v>
      </c>
      <c r="L3165" s="1">
        <v>-103.33</v>
      </c>
      <c r="M3165" s="1">
        <v>8.82</v>
      </c>
      <c r="O3165" s="1">
        <v>45</v>
      </c>
    </row>
    <row r="3166" spans="1:17">
      <c r="A3166" s="1">
        <v>1996</v>
      </c>
      <c r="B3166" s="1" t="s">
        <v>5450</v>
      </c>
      <c r="C3166" s="1" t="s">
        <v>6642</v>
      </c>
      <c r="D3166" s="1" t="s">
        <v>5430</v>
      </c>
      <c r="G3166" s="1" t="s">
        <v>15</v>
      </c>
      <c r="H3166" s="1" t="s">
        <v>16</v>
      </c>
      <c r="I3166" s="1" t="s">
        <v>17</v>
      </c>
      <c r="J3166" s="1" t="s">
        <v>59</v>
      </c>
      <c r="K3166" s="1">
        <v>20.399999999999999</v>
      </c>
      <c r="L3166" s="1">
        <v>-104.67</v>
      </c>
      <c r="M3166" s="1">
        <v>8.82</v>
      </c>
    </row>
    <row r="3167" spans="1:17">
      <c r="A3167" s="1">
        <v>1987</v>
      </c>
      <c r="B3167" s="1" t="s">
        <v>4345</v>
      </c>
      <c r="C3167" s="1" t="s">
        <v>7557</v>
      </c>
      <c r="D3167" s="1" t="s">
        <v>7558</v>
      </c>
      <c r="G3167" s="1" t="s">
        <v>15</v>
      </c>
      <c r="H3167" s="1" t="s">
        <v>16</v>
      </c>
      <c r="I3167" s="1" t="s">
        <v>17</v>
      </c>
      <c r="J3167" s="1" t="s">
        <v>231</v>
      </c>
      <c r="K3167" s="1">
        <v>19.6203</v>
      </c>
      <c r="L3167" s="1">
        <v>-97.505600000000001</v>
      </c>
      <c r="M3167" s="1">
        <v>8.83</v>
      </c>
    </row>
    <row r="3168" spans="1:17">
      <c r="A3168" s="1">
        <v>2011</v>
      </c>
      <c r="B3168" s="1" t="s">
        <v>5767</v>
      </c>
      <c r="C3168" s="1" t="s">
        <v>7559</v>
      </c>
      <c r="D3168" s="1" t="s">
        <v>7360</v>
      </c>
      <c r="G3168" s="1" t="s">
        <v>15</v>
      </c>
      <c r="H3168" s="1" t="s">
        <v>16</v>
      </c>
      <c r="I3168" s="1" t="s">
        <v>17</v>
      </c>
      <c r="J3168" s="1" t="s">
        <v>59</v>
      </c>
      <c r="K3168" s="1">
        <v>19.067499999999999</v>
      </c>
      <c r="L3168" s="1">
        <v>-99.105000000000004</v>
      </c>
      <c r="M3168" s="1">
        <v>8.83</v>
      </c>
      <c r="Q3168" s="1">
        <v>0.51295800000000003</v>
      </c>
    </row>
    <row r="3169" spans="1:18">
      <c r="A3169" s="1">
        <v>2010</v>
      </c>
      <c r="B3169" s="1" t="s">
        <v>4350</v>
      </c>
      <c r="C3169" s="1" t="s">
        <v>7560</v>
      </c>
      <c r="D3169" s="1" t="s">
        <v>4352</v>
      </c>
      <c r="G3169" s="1" t="s">
        <v>15</v>
      </c>
      <c r="H3169" s="1" t="s">
        <v>16</v>
      </c>
      <c r="I3169" s="1" t="s">
        <v>17</v>
      </c>
      <c r="J3169" s="1" t="s">
        <v>69</v>
      </c>
      <c r="K3169" s="1">
        <v>19.586099999999998</v>
      </c>
      <c r="L3169" s="1">
        <v>-96.836699999999993</v>
      </c>
      <c r="M3169" s="1">
        <v>8.85</v>
      </c>
      <c r="O3169" s="1">
        <v>63</v>
      </c>
    </row>
    <row r="3170" spans="1:18">
      <c r="A3170" s="1">
        <v>2005</v>
      </c>
      <c r="B3170" s="1" t="s">
        <v>4921</v>
      </c>
      <c r="C3170" s="1" t="s">
        <v>7561</v>
      </c>
      <c r="D3170" s="1" t="s">
        <v>4923</v>
      </c>
      <c r="F3170" s="1">
        <v>1960</v>
      </c>
      <c r="G3170" s="1" t="s">
        <v>15</v>
      </c>
      <c r="H3170" s="1" t="s">
        <v>16</v>
      </c>
      <c r="I3170" s="1" t="s">
        <v>17</v>
      </c>
      <c r="J3170" s="1" t="s">
        <v>25</v>
      </c>
      <c r="K3170" s="1">
        <v>18.992799999999999</v>
      </c>
      <c r="L3170" s="1">
        <v>-98.8947</v>
      </c>
      <c r="M3170" s="1">
        <v>8.85</v>
      </c>
      <c r="O3170" s="1">
        <v>31.9</v>
      </c>
    </row>
    <row r="3171" spans="1:18">
      <c r="A3171" s="1">
        <v>2001</v>
      </c>
      <c r="B3171" s="1" t="s">
        <v>5071</v>
      </c>
      <c r="C3171" s="1" t="s">
        <v>7562</v>
      </c>
      <c r="D3171" s="1" t="s">
        <v>4265</v>
      </c>
      <c r="G3171" s="1" t="s">
        <v>15</v>
      </c>
      <c r="H3171" s="1" t="s">
        <v>16</v>
      </c>
      <c r="I3171" s="1" t="s">
        <v>17</v>
      </c>
      <c r="J3171" s="1" t="s">
        <v>59</v>
      </c>
      <c r="K3171" s="1">
        <v>18.854700000000001</v>
      </c>
      <c r="L3171" s="1">
        <v>-100.1293</v>
      </c>
      <c r="M3171" s="1">
        <v>8.86</v>
      </c>
    </row>
    <row r="3172" spans="1:18">
      <c r="A3172" s="1">
        <v>2007</v>
      </c>
      <c r="B3172" s="1" t="s">
        <v>4661</v>
      </c>
      <c r="C3172" s="1" t="s">
        <v>7563</v>
      </c>
      <c r="D3172" s="1" t="s">
        <v>4663</v>
      </c>
      <c r="G3172" s="1" t="s">
        <v>15</v>
      </c>
      <c r="H3172" s="1" t="s">
        <v>16</v>
      </c>
      <c r="I3172" s="1" t="s">
        <v>17</v>
      </c>
      <c r="J3172" s="1" t="s">
        <v>1945</v>
      </c>
      <c r="K3172" s="1">
        <v>19.712499999999999</v>
      </c>
      <c r="L3172" s="1">
        <v>-96.546899999999994</v>
      </c>
      <c r="M3172" s="1">
        <v>8.8699999999999992</v>
      </c>
      <c r="O3172" s="1">
        <v>45</v>
      </c>
      <c r="Q3172" s="1">
        <v>0.51294899999999999</v>
      </c>
    </row>
    <row r="3173" spans="1:18">
      <c r="A3173" s="1">
        <v>2008</v>
      </c>
      <c r="B3173" s="1" t="s">
        <v>7257</v>
      </c>
      <c r="C3173" s="1" t="s">
        <v>7564</v>
      </c>
      <c r="D3173" s="1" t="s">
        <v>5430</v>
      </c>
      <c r="G3173" s="1" t="s">
        <v>15</v>
      </c>
      <c r="H3173" s="1" t="s">
        <v>16</v>
      </c>
      <c r="I3173" s="1" t="s">
        <v>17</v>
      </c>
      <c r="J3173" s="1" t="s">
        <v>7448</v>
      </c>
      <c r="K3173" s="1">
        <v>20.560500000000001</v>
      </c>
      <c r="L3173" s="1">
        <v>-104.7747</v>
      </c>
      <c r="M3173" s="1">
        <v>8.8699999999999992</v>
      </c>
      <c r="O3173" s="1">
        <v>37</v>
      </c>
    </row>
    <row r="3174" spans="1:18">
      <c r="A3174" s="1">
        <v>2002</v>
      </c>
      <c r="B3174" s="1" t="s">
        <v>6267</v>
      </c>
      <c r="C3174" s="1" t="s">
        <v>7565</v>
      </c>
      <c r="D3174" s="1" t="s">
        <v>5590</v>
      </c>
      <c r="G3174" s="1" t="s">
        <v>15</v>
      </c>
      <c r="H3174" s="1" t="s">
        <v>16</v>
      </c>
      <c r="I3174" s="1" t="s">
        <v>17</v>
      </c>
      <c r="J3174" s="1" t="s">
        <v>1193</v>
      </c>
      <c r="K3174" s="1">
        <v>18.939299999999999</v>
      </c>
      <c r="L3174" s="1">
        <v>-101.7242</v>
      </c>
      <c r="M3174" s="1">
        <v>8.9</v>
      </c>
      <c r="O3174" s="1">
        <v>38</v>
      </c>
    </row>
    <row r="3175" spans="1:18">
      <c r="A3175" s="1">
        <v>2007</v>
      </c>
      <c r="B3175" s="1" t="s">
        <v>5124</v>
      </c>
      <c r="C3175" s="1" t="s">
        <v>7566</v>
      </c>
      <c r="D3175" s="1" t="s">
        <v>5126</v>
      </c>
      <c r="G3175" s="1" t="s">
        <v>15</v>
      </c>
      <c r="H3175" s="1" t="s">
        <v>16</v>
      </c>
      <c r="I3175" s="1" t="s">
        <v>17</v>
      </c>
      <c r="J3175" s="1" t="s">
        <v>25</v>
      </c>
      <c r="K3175" s="1">
        <v>19.03</v>
      </c>
      <c r="L3175" s="1">
        <v>-100.14</v>
      </c>
      <c r="M3175" s="1">
        <v>8.9</v>
      </c>
      <c r="O3175" s="1">
        <v>33.6</v>
      </c>
    </row>
    <row r="3176" spans="1:18">
      <c r="A3176" s="1">
        <v>2007</v>
      </c>
      <c r="B3176" s="1" t="s">
        <v>5124</v>
      </c>
      <c r="C3176" s="1" t="s">
        <v>7567</v>
      </c>
      <c r="D3176" s="1" t="s">
        <v>5126</v>
      </c>
      <c r="G3176" s="1" t="s">
        <v>15</v>
      </c>
      <c r="H3176" s="1" t="s">
        <v>16</v>
      </c>
      <c r="I3176" s="1" t="s">
        <v>17</v>
      </c>
      <c r="J3176" s="1" t="s">
        <v>25</v>
      </c>
      <c r="K3176" s="1">
        <v>19.07</v>
      </c>
      <c r="L3176" s="1">
        <v>-100.25</v>
      </c>
      <c r="M3176" s="1">
        <v>8.9</v>
      </c>
      <c r="O3176" s="1">
        <v>33.6</v>
      </c>
      <c r="Q3176" s="1">
        <v>0.51289899999999999</v>
      </c>
    </row>
    <row r="3177" spans="1:18">
      <c r="A3177" s="1">
        <v>1984</v>
      </c>
      <c r="B3177" s="1" t="s">
        <v>4521</v>
      </c>
      <c r="C3177" s="1" t="s">
        <v>7568</v>
      </c>
      <c r="D3177" s="1" t="s">
        <v>7558</v>
      </c>
      <c r="G3177" s="1" t="s">
        <v>15</v>
      </c>
      <c r="H3177" s="1" t="s">
        <v>16</v>
      </c>
      <c r="I3177" s="1" t="s">
        <v>17</v>
      </c>
      <c r="J3177" s="1" t="s">
        <v>231</v>
      </c>
      <c r="K3177" s="1">
        <v>19.6203</v>
      </c>
      <c r="L3177" s="1">
        <v>-97.505600000000001</v>
      </c>
      <c r="M3177" s="1">
        <v>8.93</v>
      </c>
    </row>
    <row r="3178" spans="1:18">
      <c r="A3178" s="1">
        <v>1985</v>
      </c>
      <c r="B3178" s="1" t="s">
        <v>4314</v>
      </c>
      <c r="C3178" s="1" t="s">
        <v>7569</v>
      </c>
      <c r="D3178" s="1" t="s">
        <v>4635</v>
      </c>
      <c r="G3178" s="1" t="s">
        <v>15</v>
      </c>
      <c r="H3178" s="1" t="s">
        <v>16</v>
      </c>
      <c r="I3178" s="1" t="s">
        <v>17</v>
      </c>
      <c r="J3178" s="1" t="s">
        <v>69</v>
      </c>
      <c r="K3178" s="1">
        <v>18</v>
      </c>
      <c r="L3178" s="1">
        <v>-96</v>
      </c>
      <c r="M3178" s="1">
        <v>8.94</v>
      </c>
      <c r="O3178" s="1">
        <v>32</v>
      </c>
    </row>
    <row r="3179" spans="1:18">
      <c r="A3179" s="1">
        <v>1995</v>
      </c>
      <c r="B3179" s="1" t="s">
        <v>4927</v>
      </c>
      <c r="C3179" s="1" t="s">
        <v>7570</v>
      </c>
      <c r="D3179" s="1" t="s">
        <v>4929</v>
      </c>
      <c r="G3179" s="1" t="s">
        <v>15</v>
      </c>
      <c r="H3179" s="1" t="s">
        <v>16</v>
      </c>
      <c r="I3179" s="1" t="s">
        <v>17</v>
      </c>
      <c r="J3179" s="1" t="s">
        <v>25</v>
      </c>
      <c r="K3179" s="1">
        <v>18.571999999999999</v>
      </c>
      <c r="L3179" s="1">
        <v>-95.168999999999997</v>
      </c>
      <c r="M3179" s="1">
        <v>9</v>
      </c>
      <c r="O3179" s="1">
        <v>47</v>
      </c>
      <c r="Q3179" s="1">
        <v>0.51298699999999997</v>
      </c>
    </row>
    <row r="3180" spans="1:18">
      <c r="A3180" s="1">
        <v>1995</v>
      </c>
      <c r="B3180" s="1" t="s">
        <v>4927</v>
      </c>
      <c r="C3180" s="1" t="s">
        <v>7571</v>
      </c>
      <c r="D3180" s="1" t="s">
        <v>4929</v>
      </c>
      <c r="G3180" s="1" t="s">
        <v>15</v>
      </c>
      <c r="H3180" s="1" t="s">
        <v>16</v>
      </c>
      <c r="I3180" s="1" t="s">
        <v>17</v>
      </c>
      <c r="J3180" s="1" t="s">
        <v>25</v>
      </c>
      <c r="K3180" s="1">
        <v>18.571999999999999</v>
      </c>
      <c r="L3180" s="1">
        <v>-95.168999999999997</v>
      </c>
      <c r="M3180" s="1">
        <v>9</v>
      </c>
      <c r="O3180" s="1">
        <v>45</v>
      </c>
    </row>
    <row r="3181" spans="1:18">
      <c r="A3181" s="1">
        <v>2011</v>
      </c>
      <c r="B3181" s="1" t="s">
        <v>5456</v>
      </c>
      <c r="C3181" s="1" t="s">
        <v>7572</v>
      </c>
      <c r="D3181" s="1" t="s">
        <v>4935</v>
      </c>
      <c r="G3181" s="1" t="s">
        <v>15</v>
      </c>
      <c r="H3181" s="1" t="s">
        <v>16</v>
      </c>
      <c r="I3181" s="1" t="s">
        <v>17</v>
      </c>
      <c r="J3181" s="1" t="s">
        <v>433</v>
      </c>
      <c r="K3181" s="1">
        <v>19.63</v>
      </c>
      <c r="L3181" s="1">
        <v>-103.92</v>
      </c>
      <c r="M3181" s="1">
        <v>9</v>
      </c>
      <c r="O3181" s="1">
        <v>36.5</v>
      </c>
    </row>
    <row r="3182" spans="1:18">
      <c r="A3182" s="1">
        <v>2010</v>
      </c>
      <c r="B3182" s="1" t="s">
        <v>7573</v>
      </c>
      <c r="C3182" s="1" t="s">
        <v>7574</v>
      </c>
      <c r="D3182" s="1" t="s">
        <v>4929</v>
      </c>
      <c r="G3182" s="1" t="s">
        <v>15</v>
      </c>
      <c r="H3182" s="1" t="s">
        <v>16</v>
      </c>
      <c r="I3182" s="1" t="s">
        <v>17</v>
      </c>
      <c r="J3182" s="1" t="s">
        <v>1193</v>
      </c>
      <c r="K3182" s="1">
        <v>18.562999999999999</v>
      </c>
      <c r="L3182" s="1">
        <v>-95.2</v>
      </c>
      <c r="M3182" s="1">
        <v>9.01</v>
      </c>
      <c r="N3182" s="1">
        <f>MEDIAN(M3182:M3231)</f>
        <v>9.2050000000000001</v>
      </c>
      <c r="O3182" s="1">
        <v>41</v>
      </c>
      <c r="P3182" s="1">
        <f>MEDIAN(O3182:O3231)</f>
        <v>39.6</v>
      </c>
      <c r="Q3182" s="1">
        <v>0.51293999999999995</v>
      </c>
      <c r="R3182" s="1">
        <f>MEDIAN(Q3182:Q3231)</f>
        <v>0.51287300000000002</v>
      </c>
    </row>
    <row r="3183" spans="1:18">
      <c r="A3183" s="1">
        <v>1985</v>
      </c>
      <c r="B3183" s="1" t="s">
        <v>4314</v>
      </c>
      <c r="C3183" s="1" t="s">
        <v>7575</v>
      </c>
      <c r="D3183" s="1" t="s">
        <v>7537</v>
      </c>
      <c r="G3183" s="1" t="s">
        <v>15</v>
      </c>
      <c r="H3183" s="1" t="s">
        <v>16</v>
      </c>
      <c r="I3183" s="1" t="s">
        <v>17</v>
      </c>
      <c r="J3183" s="1" t="s">
        <v>59</v>
      </c>
      <c r="K3183" s="1">
        <v>18.5</v>
      </c>
      <c r="L3183" s="1">
        <v>-96</v>
      </c>
      <c r="M3183" s="1">
        <v>9.01</v>
      </c>
      <c r="O3183" s="1">
        <v>28</v>
      </c>
    </row>
    <row r="3184" spans="1:18">
      <c r="A3184" s="1">
        <v>1988</v>
      </c>
      <c r="B3184" s="1" t="s">
        <v>4327</v>
      </c>
      <c r="C3184" s="1" t="s">
        <v>7576</v>
      </c>
      <c r="D3184" s="1" t="s">
        <v>4329</v>
      </c>
      <c r="G3184" s="1" t="s">
        <v>15</v>
      </c>
      <c r="H3184" s="1" t="s">
        <v>16</v>
      </c>
      <c r="I3184" s="1" t="s">
        <v>17</v>
      </c>
      <c r="J3184" s="1" t="s">
        <v>59</v>
      </c>
      <c r="K3184" s="1">
        <v>18.899999999999999</v>
      </c>
      <c r="L3184" s="1">
        <v>-96.5</v>
      </c>
      <c r="M3184" s="1">
        <v>9.01</v>
      </c>
    </row>
    <row r="3185" spans="1:17">
      <c r="A3185" s="1">
        <v>1999</v>
      </c>
      <c r="B3185" s="1" t="s">
        <v>4833</v>
      </c>
      <c r="C3185" s="1" t="s">
        <v>7577</v>
      </c>
      <c r="D3185" s="1" t="s">
        <v>7578</v>
      </c>
      <c r="G3185" s="1" t="s">
        <v>15</v>
      </c>
      <c r="H3185" s="1" t="s">
        <v>16</v>
      </c>
      <c r="I3185" s="1" t="s">
        <v>17</v>
      </c>
      <c r="J3185" s="1" t="s">
        <v>1193</v>
      </c>
      <c r="K3185" s="1">
        <v>18.97</v>
      </c>
      <c r="L3185" s="1">
        <v>-98.998999999999995</v>
      </c>
      <c r="M3185" s="1">
        <v>9.02</v>
      </c>
    </row>
    <row r="3186" spans="1:17">
      <c r="A3186" s="1">
        <v>1987</v>
      </c>
      <c r="B3186" s="1" t="s">
        <v>5585</v>
      </c>
      <c r="C3186" s="1" t="s">
        <v>7579</v>
      </c>
      <c r="D3186" s="1" t="s">
        <v>7580</v>
      </c>
      <c r="G3186" s="1" t="s">
        <v>15</v>
      </c>
      <c r="H3186" s="1" t="s">
        <v>16</v>
      </c>
      <c r="I3186" s="1" t="s">
        <v>17</v>
      </c>
      <c r="J3186" s="1" t="s">
        <v>69</v>
      </c>
      <c r="K3186" s="1">
        <v>19.297999999999998</v>
      </c>
      <c r="L3186" s="1">
        <v>-101.913</v>
      </c>
      <c r="M3186" s="1">
        <v>9.02</v>
      </c>
    </row>
    <row r="3187" spans="1:17">
      <c r="A3187" s="1">
        <v>1989</v>
      </c>
      <c r="B3187" s="1" t="s">
        <v>7170</v>
      </c>
      <c r="C3187" s="1" t="s">
        <v>7579</v>
      </c>
      <c r="D3187" s="1" t="s">
        <v>6015</v>
      </c>
      <c r="G3187" s="1" t="s">
        <v>15</v>
      </c>
      <c r="H3187" s="1" t="s">
        <v>16</v>
      </c>
      <c r="I3187" s="1" t="s">
        <v>17</v>
      </c>
      <c r="J3187" s="1" t="s">
        <v>3789</v>
      </c>
      <c r="K3187" s="1">
        <v>20</v>
      </c>
      <c r="L3187" s="1">
        <v>-101.5</v>
      </c>
      <c r="M3187" s="1">
        <v>9.02</v>
      </c>
      <c r="O3187" s="1">
        <v>48.3</v>
      </c>
    </row>
    <row r="3188" spans="1:17">
      <c r="A3188" s="1">
        <v>2004</v>
      </c>
      <c r="B3188" s="1" t="s">
        <v>5588</v>
      </c>
      <c r="C3188" s="1" t="s">
        <v>7581</v>
      </c>
      <c r="D3188" s="1" t="s">
        <v>5590</v>
      </c>
      <c r="G3188" s="1" t="s">
        <v>15</v>
      </c>
      <c r="H3188" s="1" t="s">
        <v>16</v>
      </c>
      <c r="I3188" s="1" t="s">
        <v>17</v>
      </c>
      <c r="J3188" s="1" t="s">
        <v>7177</v>
      </c>
      <c r="K3188" s="1">
        <v>19.297830000000001</v>
      </c>
      <c r="L3188" s="1">
        <v>-101.91316999999999</v>
      </c>
      <c r="M3188" s="1">
        <v>9.02</v>
      </c>
      <c r="Q3188" s="1">
        <v>0.51283400000000001</v>
      </c>
    </row>
    <row r="3189" spans="1:17">
      <c r="A3189" s="1">
        <v>1986</v>
      </c>
      <c r="B3189" s="1" t="s">
        <v>4247</v>
      </c>
      <c r="C3189" s="1" t="s">
        <v>7582</v>
      </c>
      <c r="D3189" s="1" t="s">
        <v>4249</v>
      </c>
      <c r="G3189" s="1" t="s">
        <v>15</v>
      </c>
      <c r="H3189" s="1" t="s">
        <v>16</v>
      </c>
      <c r="I3189" s="1" t="s">
        <v>17</v>
      </c>
      <c r="J3189" s="1" t="s">
        <v>6713</v>
      </c>
      <c r="K3189" s="1">
        <v>28.8</v>
      </c>
      <c r="L3189" s="1">
        <v>-103.8</v>
      </c>
      <c r="M3189" s="1">
        <v>9.0299999999999994</v>
      </c>
    </row>
    <row r="3190" spans="1:17">
      <c r="A3190" s="1">
        <v>2008</v>
      </c>
      <c r="B3190" s="1" t="s">
        <v>6505</v>
      </c>
      <c r="C3190" s="1" t="s">
        <v>7583</v>
      </c>
      <c r="D3190" s="1" t="s">
        <v>4535</v>
      </c>
      <c r="G3190" s="1" t="s">
        <v>15</v>
      </c>
      <c r="H3190" s="1" t="s">
        <v>16</v>
      </c>
      <c r="I3190" s="1" t="s">
        <v>17</v>
      </c>
      <c r="J3190" s="1" t="s">
        <v>69</v>
      </c>
      <c r="K3190" s="1">
        <v>19.620699999999999</v>
      </c>
      <c r="L3190" s="1">
        <v>-97.025300000000001</v>
      </c>
      <c r="M3190" s="1">
        <v>9.0500000000000007</v>
      </c>
    </row>
    <row r="3191" spans="1:17">
      <c r="A3191" s="1">
        <v>1985</v>
      </c>
      <c r="B3191" s="1" t="s">
        <v>6309</v>
      </c>
      <c r="C3191" s="1" t="s">
        <v>7584</v>
      </c>
      <c r="D3191" s="1" t="s">
        <v>6015</v>
      </c>
      <c r="G3191" s="1" t="s">
        <v>15</v>
      </c>
      <c r="H3191" s="1" t="s">
        <v>16</v>
      </c>
      <c r="I3191" s="1" t="s">
        <v>17</v>
      </c>
      <c r="J3191" s="1" t="s">
        <v>25</v>
      </c>
      <c r="K3191" s="1">
        <v>18.97</v>
      </c>
      <c r="L3191" s="1">
        <v>-101.75</v>
      </c>
      <c r="M3191" s="1">
        <v>9.0500000000000007</v>
      </c>
    </row>
    <row r="3192" spans="1:17">
      <c r="A3192" s="1">
        <v>1999</v>
      </c>
      <c r="B3192" s="1" t="s">
        <v>4833</v>
      </c>
      <c r="C3192" s="1" t="s">
        <v>7585</v>
      </c>
      <c r="D3192" s="1" t="s">
        <v>5100</v>
      </c>
      <c r="G3192" s="1" t="s">
        <v>15</v>
      </c>
      <c r="H3192" s="1" t="s">
        <v>16</v>
      </c>
      <c r="I3192" s="1" t="s">
        <v>17</v>
      </c>
      <c r="J3192" s="1" t="s">
        <v>59</v>
      </c>
      <c r="K3192" s="1">
        <v>19.196000000000002</v>
      </c>
      <c r="L3192" s="1">
        <v>-99.26</v>
      </c>
      <c r="M3192" s="1">
        <v>9.06</v>
      </c>
    </row>
    <row r="3193" spans="1:17">
      <c r="A3193" s="1">
        <v>1985</v>
      </c>
      <c r="B3193" s="1" t="s">
        <v>4314</v>
      </c>
      <c r="C3193" s="1" t="s">
        <v>7586</v>
      </c>
      <c r="D3193" s="1" t="s">
        <v>5774</v>
      </c>
      <c r="G3193" s="1" t="s">
        <v>15</v>
      </c>
      <c r="H3193" s="1" t="s">
        <v>16</v>
      </c>
      <c r="I3193" s="1" t="s">
        <v>17</v>
      </c>
      <c r="J3193" s="1" t="s">
        <v>59</v>
      </c>
      <c r="K3193" s="1">
        <v>19.5</v>
      </c>
      <c r="L3193" s="1">
        <v>-96.5</v>
      </c>
      <c r="M3193" s="1">
        <v>9.08</v>
      </c>
      <c r="O3193" s="1">
        <v>58</v>
      </c>
    </row>
    <row r="3194" spans="1:17">
      <c r="A3194" s="1">
        <v>2006</v>
      </c>
      <c r="B3194" s="1" t="s">
        <v>6600</v>
      </c>
      <c r="C3194" s="1" t="s">
        <v>7587</v>
      </c>
      <c r="D3194" s="1" t="s">
        <v>4935</v>
      </c>
      <c r="G3194" s="1" t="s">
        <v>15</v>
      </c>
      <c r="H3194" s="1" t="s">
        <v>16</v>
      </c>
      <c r="I3194" s="1" t="s">
        <v>17</v>
      </c>
      <c r="J3194" s="1" t="s">
        <v>25</v>
      </c>
      <c r="K3194" s="1">
        <v>19.757300000000001</v>
      </c>
      <c r="L3194" s="1">
        <v>-103.7923</v>
      </c>
      <c r="M3194" s="1">
        <v>9.08</v>
      </c>
    </row>
    <row r="3195" spans="1:17">
      <c r="A3195" s="1">
        <v>2001</v>
      </c>
      <c r="B3195" s="1" t="s">
        <v>5071</v>
      </c>
      <c r="C3195" s="1" t="s">
        <v>7588</v>
      </c>
      <c r="D3195" s="1" t="s">
        <v>4265</v>
      </c>
      <c r="G3195" s="1" t="s">
        <v>15</v>
      </c>
      <c r="H3195" s="1" t="s">
        <v>16</v>
      </c>
      <c r="I3195" s="1" t="s">
        <v>17</v>
      </c>
      <c r="J3195" s="1" t="s">
        <v>59</v>
      </c>
      <c r="K3195" s="1">
        <v>19.116700000000002</v>
      </c>
      <c r="L3195" s="1">
        <v>-100.26220000000001</v>
      </c>
      <c r="M3195" s="1">
        <v>9.09</v>
      </c>
    </row>
    <row r="3196" spans="1:17">
      <c r="A3196" s="1">
        <v>2001</v>
      </c>
      <c r="B3196" s="1" t="s">
        <v>4799</v>
      </c>
      <c r="C3196" s="1" t="s">
        <v>7589</v>
      </c>
      <c r="D3196" s="1" t="s">
        <v>4801</v>
      </c>
      <c r="G3196" s="1" t="s">
        <v>15</v>
      </c>
      <c r="H3196" s="1" t="s">
        <v>16</v>
      </c>
      <c r="I3196" s="1" t="s">
        <v>17</v>
      </c>
      <c r="J3196" s="1" t="s">
        <v>69</v>
      </c>
      <c r="K3196" s="1">
        <v>27.5</v>
      </c>
      <c r="L3196" s="1">
        <v>-113.5</v>
      </c>
      <c r="M3196" s="1">
        <v>9.1</v>
      </c>
      <c r="Q3196" s="1">
        <v>0.51295500000000005</v>
      </c>
    </row>
    <row r="3197" spans="1:17">
      <c r="A3197" s="1">
        <v>2011</v>
      </c>
      <c r="B3197" s="1" t="s">
        <v>5456</v>
      </c>
      <c r="C3197" s="1" t="s">
        <v>7590</v>
      </c>
      <c r="D3197" s="1" t="s">
        <v>5430</v>
      </c>
      <c r="G3197" s="1" t="s">
        <v>15</v>
      </c>
      <c r="H3197" s="1" t="s">
        <v>16</v>
      </c>
      <c r="I3197" s="1" t="s">
        <v>17</v>
      </c>
      <c r="J3197" s="1" t="s">
        <v>5254</v>
      </c>
      <c r="K3197" s="1">
        <v>20.56</v>
      </c>
      <c r="L3197" s="1">
        <v>-104.77</v>
      </c>
      <c r="M3197" s="1">
        <v>9.1</v>
      </c>
      <c r="O3197" s="1">
        <v>33.4</v>
      </c>
    </row>
    <row r="3198" spans="1:17">
      <c r="A3198" s="1">
        <v>2007</v>
      </c>
      <c r="B3198" s="1" t="s">
        <v>4578</v>
      </c>
      <c r="C3198" s="1" t="s">
        <v>7591</v>
      </c>
      <c r="D3198" s="1" t="s">
        <v>4265</v>
      </c>
      <c r="G3198" s="1" t="s">
        <v>15</v>
      </c>
      <c r="H3198" s="1" t="s">
        <v>16</v>
      </c>
      <c r="I3198" s="1" t="s">
        <v>17</v>
      </c>
      <c r="J3198" s="1" t="s">
        <v>59</v>
      </c>
      <c r="K3198" s="1">
        <v>19.070900000000002</v>
      </c>
      <c r="L3198" s="1">
        <v>-100.0685</v>
      </c>
      <c r="M3198" s="1">
        <v>9.1199999999999992</v>
      </c>
    </row>
    <row r="3199" spans="1:17">
      <c r="A3199" s="1">
        <v>1999</v>
      </c>
      <c r="B3199" s="1" t="s">
        <v>4833</v>
      </c>
      <c r="C3199" s="1" t="s">
        <v>6791</v>
      </c>
      <c r="D3199" s="1" t="s">
        <v>5100</v>
      </c>
      <c r="G3199" s="1" t="s">
        <v>15</v>
      </c>
      <c r="H3199" s="1" t="s">
        <v>16</v>
      </c>
      <c r="I3199" s="1" t="s">
        <v>17</v>
      </c>
      <c r="J3199" s="1" t="s">
        <v>1193</v>
      </c>
      <c r="K3199" s="1">
        <v>19.13</v>
      </c>
      <c r="L3199" s="1">
        <v>-99.29</v>
      </c>
      <c r="M3199" s="1">
        <v>9.1300000000000008</v>
      </c>
    </row>
    <row r="3200" spans="1:17">
      <c r="A3200" s="1">
        <v>1994</v>
      </c>
      <c r="B3200" s="1" t="s">
        <v>5086</v>
      </c>
      <c r="C3200" s="1" t="s">
        <v>7592</v>
      </c>
      <c r="D3200" s="1" t="s">
        <v>4424</v>
      </c>
      <c r="G3200" s="1" t="s">
        <v>15</v>
      </c>
      <c r="H3200" s="1" t="s">
        <v>16</v>
      </c>
      <c r="I3200" s="1" t="s">
        <v>17</v>
      </c>
      <c r="J3200" s="1" t="s">
        <v>69</v>
      </c>
      <c r="K3200" s="1">
        <v>20.85</v>
      </c>
      <c r="L3200" s="1">
        <v>-103.33</v>
      </c>
      <c r="M3200" s="1">
        <v>9.15</v>
      </c>
      <c r="O3200" s="1">
        <v>48</v>
      </c>
    </row>
    <row r="3201" spans="1:17">
      <c r="A3201" s="1">
        <v>2006</v>
      </c>
      <c r="B3201" s="1" t="s">
        <v>6600</v>
      </c>
      <c r="C3201" s="1" t="s">
        <v>7593</v>
      </c>
      <c r="D3201" s="1" t="s">
        <v>4935</v>
      </c>
      <c r="G3201" s="1" t="s">
        <v>15</v>
      </c>
      <c r="H3201" s="1" t="s">
        <v>16</v>
      </c>
      <c r="I3201" s="1" t="s">
        <v>17</v>
      </c>
      <c r="J3201" s="1" t="s">
        <v>69</v>
      </c>
      <c r="K3201" s="1">
        <v>19.607500000000002</v>
      </c>
      <c r="L3201" s="1">
        <v>-103.38849999999999</v>
      </c>
      <c r="M3201" s="1">
        <v>9.15</v>
      </c>
    </row>
    <row r="3202" spans="1:17">
      <c r="A3202" s="1">
        <v>1988</v>
      </c>
      <c r="B3202" s="1" t="s">
        <v>4319</v>
      </c>
      <c r="C3202" s="1" t="s">
        <v>7594</v>
      </c>
      <c r="D3202" s="1" t="s">
        <v>4321</v>
      </c>
      <c r="G3202" s="1" t="s">
        <v>15</v>
      </c>
      <c r="H3202" s="1" t="s">
        <v>16</v>
      </c>
      <c r="I3202" s="1" t="s">
        <v>17</v>
      </c>
      <c r="J3202" s="1" t="s">
        <v>231</v>
      </c>
      <c r="K3202" s="1">
        <v>19.2</v>
      </c>
      <c r="L3202" s="1">
        <v>-97.42</v>
      </c>
      <c r="M3202" s="1">
        <v>9.17</v>
      </c>
    </row>
    <row r="3203" spans="1:17">
      <c r="A3203" s="1">
        <v>2002</v>
      </c>
      <c r="B3203" s="1" t="s">
        <v>7595</v>
      </c>
      <c r="C3203" s="1" t="s">
        <v>7596</v>
      </c>
      <c r="D3203" s="1" t="s">
        <v>7597</v>
      </c>
      <c r="G3203" s="1" t="s">
        <v>15</v>
      </c>
      <c r="H3203" s="1" t="s">
        <v>16</v>
      </c>
      <c r="I3203" s="1" t="s">
        <v>17</v>
      </c>
      <c r="J3203" s="1" t="s">
        <v>59</v>
      </c>
      <c r="K3203" s="1">
        <v>19.12</v>
      </c>
      <c r="L3203" s="1">
        <v>-98.91</v>
      </c>
      <c r="M3203" s="1">
        <v>9.17</v>
      </c>
    </row>
    <row r="3204" spans="1:17">
      <c r="A3204" s="1">
        <v>2010</v>
      </c>
      <c r="B3204" s="1" t="s">
        <v>4537</v>
      </c>
      <c r="C3204" s="1" t="s">
        <v>7598</v>
      </c>
      <c r="D3204" s="1" t="s">
        <v>4539</v>
      </c>
      <c r="G3204" s="1" t="s">
        <v>15</v>
      </c>
      <c r="H3204" s="1" t="s">
        <v>16</v>
      </c>
      <c r="I3204" s="1" t="s">
        <v>17</v>
      </c>
      <c r="J3204" s="1" t="s">
        <v>25</v>
      </c>
      <c r="K3204" s="1">
        <v>19.09</v>
      </c>
      <c r="L3204" s="1">
        <v>-102.29</v>
      </c>
      <c r="M3204" s="1">
        <v>9.18</v>
      </c>
    </row>
    <row r="3205" spans="1:17">
      <c r="A3205" s="1">
        <v>1985</v>
      </c>
      <c r="B3205" s="1" t="s">
        <v>6309</v>
      </c>
      <c r="C3205" s="1" t="s">
        <v>7599</v>
      </c>
      <c r="D3205" s="1" t="s">
        <v>6015</v>
      </c>
      <c r="G3205" s="1" t="s">
        <v>15</v>
      </c>
      <c r="H3205" s="1" t="s">
        <v>16</v>
      </c>
      <c r="I3205" s="1" t="s">
        <v>17</v>
      </c>
      <c r="J3205" s="1" t="s">
        <v>25</v>
      </c>
      <c r="K3205" s="1">
        <v>18.97</v>
      </c>
      <c r="L3205" s="1">
        <v>-101.73</v>
      </c>
      <c r="M3205" s="1">
        <v>9.1999999999999993</v>
      </c>
    </row>
    <row r="3206" spans="1:17">
      <c r="A3206" s="1">
        <v>2011</v>
      </c>
      <c r="B3206" s="1" t="s">
        <v>5456</v>
      </c>
      <c r="C3206" s="1" t="s">
        <v>7600</v>
      </c>
      <c r="D3206" s="1" t="s">
        <v>5430</v>
      </c>
      <c r="G3206" s="1" t="s">
        <v>15</v>
      </c>
      <c r="H3206" s="1" t="s">
        <v>16</v>
      </c>
      <c r="I3206" s="1" t="s">
        <v>17</v>
      </c>
      <c r="J3206" s="1" t="s">
        <v>59</v>
      </c>
      <c r="K3206" s="1">
        <v>20.54</v>
      </c>
      <c r="L3206" s="1">
        <v>-104.93</v>
      </c>
      <c r="M3206" s="1">
        <v>9.1999999999999993</v>
      </c>
      <c r="O3206" s="1">
        <v>34.200000000000003</v>
      </c>
    </row>
    <row r="3207" spans="1:17">
      <c r="A3207" s="1">
        <v>2007</v>
      </c>
      <c r="B3207" s="1" t="s">
        <v>4578</v>
      </c>
      <c r="C3207" s="1" t="s">
        <v>7601</v>
      </c>
      <c r="D3207" s="1" t="s">
        <v>4265</v>
      </c>
      <c r="G3207" s="1" t="s">
        <v>15</v>
      </c>
      <c r="H3207" s="1" t="s">
        <v>16</v>
      </c>
      <c r="I3207" s="1" t="s">
        <v>17</v>
      </c>
      <c r="J3207" s="1" t="s">
        <v>59</v>
      </c>
      <c r="K3207" s="1">
        <v>18.979299999999999</v>
      </c>
      <c r="L3207" s="1">
        <v>-100.06310000000001</v>
      </c>
      <c r="M3207" s="1">
        <v>9.2100000000000009</v>
      </c>
    </row>
    <row r="3208" spans="1:17">
      <c r="A3208" s="1">
        <v>2005</v>
      </c>
      <c r="B3208" s="1" t="s">
        <v>4921</v>
      </c>
      <c r="C3208" s="1" t="s">
        <v>7602</v>
      </c>
      <c r="D3208" s="1" t="s">
        <v>4923</v>
      </c>
      <c r="F3208" s="1">
        <v>2680</v>
      </c>
      <c r="G3208" s="1" t="s">
        <v>15</v>
      </c>
      <c r="H3208" s="1" t="s">
        <v>16</v>
      </c>
      <c r="I3208" s="1" t="s">
        <v>17</v>
      </c>
      <c r="J3208" s="1" t="s">
        <v>59</v>
      </c>
      <c r="K3208" s="1">
        <v>19.114999999999998</v>
      </c>
      <c r="L3208" s="1">
        <v>-98.909199999999998</v>
      </c>
      <c r="M3208" s="1">
        <v>9.23</v>
      </c>
      <c r="O3208" s="1">
        <v>38.200000000000003</v>
      </c>
    </row>
    <row r="3209" spans="1:17">
      <c r="A3209" s="1">
        <v>1987</v>
      </c>
      <c r="B3209" s="1" t="s">
        <v>5585</v>
      </c>
      <c r="C3209" s="1" t="s">
        <v>7603</v>
      </c>
      <c r="D3209" s="1" t="s">
        <v>7604</v>
      </c>
      <c r="G3209" s="1" t="s">
        <v>15</v>
      </c>
      <c r="H3209" s="1" t="s">
        <v>16</v>
      </c>
      <c r="I3209" s="1" t="s">
        <v>17</v>
      </c>
      <c r="J3209" s="1" t="s">
        <v>69</v>
      </c>
      <c r="K3209" s="1">
        <v>19.273</v>
      </c>
      <c r="L3209" s="1">
        <v>-101.639</v>
      </c>
      <c r="M3209" s="1">
        <v>9.26</v>
      </c>
    </row>
    <row r="3210" spans="1:17">
      <c r="A3210" s="1">
        <v>2004</v>
      </c>
      <c r="B3210" s="1" t="s">
        <v>5588</v>
      </c>
      <c r="C3210" s="1" t="s">
        <v>7605</v>
      </c>
      <c r="D3210" s="1" t="s">
        <v>5590</v>
      </c>
      <c r="G3210" s="1" t="s">
        <v>15</v>
      </c>
      <c r="H3210" s="1" t="s">
        <v>16</v>
      </c>
      <c r="I3210" s="1" t="s">
        <v>17</v>
      </c>
      <c r="J3210" s="1" t="s">
        <v>59</v>
      </c>
      <c r="K3210" s="1">
        <v>19.272829999999999</v>
      </c>
      <c r="L3210" s="1">
        <v>-101.63849999999999</v>
      </c>
      <c r="M3210" s="1">
        <v>9.26</v>
      </c>
      <c r="Q3210" s="1">
        <v>0.51282499999999998</v>
      </c>
    </row>
    <row r="3211" spans="1:17">
      <c r="A3211" s="1">
        <v>1981</v>
      </c>
      <c r="B3211" s="1" t="s">
        <v>6608</v>
      </c>
      <c r="C3211" s="1" t="s">
        <v>7606</v>
      </c>
      <c r="D3211" s="1" t="s">
        <v>4935</v>
      </c>
      <c r="G3211" s="1" t="s">
        <v>15</v>
      </c>
      <c r="H3211" s="1" t="s">
        <v>16</v>
      </c>
      <c r="I3211" s="1" t="s">
        <v>17</v>
      </c>
      <c r="J3211" s="1" t="s">
        <v>69</v>
      </c>
      <c r="K3211" s="1">
        <v>19.62</v>
      </c>
      <c r="L3211" s="1">
        <v>-103.4</v>
      </c>
      <c r="M3211" s="1">
        <v>9.27</v>
      </c>
    </row>
    <row r="3212" spans="1:17">
      <c r="A3212" s="1">
        <v>1989</v>
      </c>
      <c r="B3212" s="1" t="s">
        <v>7170</v>
      </c>
      <c r="C3212" s="1" t="s">
        <v>7607</v>
      </c>
      <c r="D3212" s="1" t="s">
        <v>4935</v>
      </c>
      <c r="G3212" s="1" t="s">
        <v>15</v>
      </c>
      <c r="H3212" s="1" t="s">
        <v>16</v>
      </c>
      <c r="I3212" s="1" t="s">
        <v>17</v>
      </c>
      <c r="J3212" s="1" t="s">
        <v>3789</v>
      </c>
      <c r="K3212" s="1">
        <v>19.510000000000002</v>
      </c>
      <c r="L3212" s="1">
        <v>-103.62</v>
      </c>
      <c r="M3212" s="1">
        <v>9.27</v>
      </c>
    </row>
    <row r="3213" spans="1:17">
      <c r="A3213" s="1">
        <v>1985</v>
      </c>
      <c r="B3213" s="1" t="s">
        <v>6309</v>
      </c>
      <c r="C3213" s="1" t="s">
        <v>7608</v>
      </c>
      <c r="D3213" s="1" t="s">
        <v>6015</v>
      </c>
      <c r="G3213" s="1" t="s">
        <v>15</v>
      </c>
      <c r="H3213" s="1" t="s">
        <v>16</v>
      </c>
      <c r="I3213" s="1" t="s">
        <v>17</v>
      </c>
      <c r="J3213" s="1" t="s">
        <v>69</v>
      </c>
      <c r="K3213" s="1">
        <v>18.991499999999998</v>
      </c>
      <c r="L3213" s="1">
        <v>-101.75230000000001</v>
      </c>
      <c r="M3213" s="1">
        <v>9.2899999999999991</v>
      </c>
      <c r="O3213" s="1">
        <v>42.8</v>
      </c>
    </row>
    <row r="3214" spans="1:17">
      <c r="A3214" s="1">
        <v>1989</v>
      </c>
      <c r="B3214" s="1" t="s">
        <v>7170</v>
      </c>
      <c r="C3214" s="1" t="s">
        <v>7609</v>
      </c>
      <c r="D3214" s="1" t="s">
        <v>6015</v>
      </c>
      <c r="G3214" s="1" t="s">
        <v>15</v>
      </c>
      <c r="H3214" s="1" t="s">
        <v>16</v>
      </c>
      <c r="I3214" s="1" t="s">
        <v>17</v>
      </c>
      <c r="J3214" s="1" t="s">
        <v>3789</v>
      </c>
      <c r="K3214" s="1">
        <v>20</v>
      </c>
      <c r="L3214" s="1">
        <v>-101.5</v>
      </c>
      <c r="M3214" s="1">
        <v>9.2899999999999991</v>
      </c>
      <c r="O3214" s="1">
        <v>42.8</v>
      </c>
    </row>
    <row r="3215" spans="1:17">
      <c r="A3215" s="1">
        <v>2004</v>
      </c>
      <c r="B3215" s="1" t="s">
        <v>5588</v>
      </c>
      <c r="C3215" s="1" t="s">
        <v>7608</v>
      </c>
      <c r="D3215" s="1" t="s">
        <v>5590</v>
      </c>
      <c r="G3215" s="1" t="s">
        <v>15</v>
      </c>
      <c r="H3215" s="1" t="s">
        <v>16</v>
      </c>
      <c r="I3215" s="1" t="s">
        <v>17</v>
      </c>
      <c r="J3215" s="1" t="s">
        <v>59</v>
      </c>
      <c r="K3215" s="1">
        <v>18.989999999999998</v>
      </c>
      <c r="L3215" s="1">
        <v>-101.75</v>
      </c>
      <c r="M3215" s="1">
        <v>9.2899999999999991</v>
      </c>
      <c r="Q3215" s="1">
        <v>0.51287300000000002</v>
      </c>
    </row>
    <row r="3216" spans="1:17">
      <c r="A3216" s="1">
        <v>2008</v>
      </c>
      <c r="B3216" s="1" t="s">
        <v>6505</v>
      </c>
      <c r="C3216" s="1" t="s">
        <v>7610</v>
      </c>
      <c r="D3216" s="1" t="s">
        <v>4535</v>
      </c>
      <c r="G3216" s="1" t="s">
        <v>15</v>
      </c>
      <c r="H3216" s="1" t="s">
        <v>16</v>
      </c>
      <c r="I3216" s="1" t="s">
        <v>17</v>
      </c>
      <c r="J3216" s="1" t="s">
        <v>69</v>
      </c>
      <c r="K3216" s="1">
        <v>19.2698</v>
      </c>
      <c r="L3216" s="1">
        <v>-97.288700000000006</v>
      </c>
      <c r="M3216" s="1">
        <v>9.33</v>
      </c>
    </row>
    <row r="3217" spans="1:18">
      <c r="A3217" s="1">
        <v>2001</v>
      </c>
      <c r="B3217" s="1" t="s">
        <v>4799</v>
      </c>
      <c r="C3217" s="1" t="s">
        <v>7611</v>
      </c>
      <c r="D3217" s="1" t="s">
        <v>4801</v>
      </c>
      <c r="G3217" s="1" t="s">
        <v>15</v>
      </c>
      <c r="H3217" s="1" t="s">
        <v>16</v>
      </c>
      <c r="I3217" s="1" t="s">
        <v>17</v>
      </c>
      <c r="J3217" s="1" t="s">
        <v>69</v>
      </c>
      <c r="K3217" s="1">
        <v>27.5</v>
      </c>
      <c r="L3217" s="1">
        <v>-113.5</v>
      </c>
      <c r="M3217" s="1">
        <v>9.35</v>
      </c>
      <c r="Q3217" s="1">
        <v>0.51297700000000002</v>
      </c>
    </row>
    <row r="3218" spans="1:18">
      <c r="A3218" s="1">
        <v>2008</v>
      </c>
      <c r="B3218" s="1" t="s">
        <v>5428</v>
      </c>
      <c r="C3218" s="1" t="s">
        <v>7612</v>
      </c>
      <c r="D3218" s="1" t="s">
        <v>5430</v>
      </c>
      <c r="G3218" s="1" t="s">
        <v>15</v>
      </c>
      <c r="H3218" s="1" t="s">
        <v>16</v>
      </c>
      <c r="I3218" s="1" t="s">
        <v>17</v>
      </c>
      <c r="J3218" s="1" t="s">
        <v>1461</v>
      </c>
      <c r="K3218" s="1">
        <v>20.434000000000001</v>
      </c>
      <c r="L3218" s="1">
        <v>-104.7902</v>
      </c>
      <c r="M3218" s="1">
        <v>9.36</v>
      </c>
    </row>
    <row r="3219" spans="1:18">
      <c r="A3219" s="1">
        <v>1985</v>
      </c>
      <c r="B3219" s="1" t="s">
        <v>6309</v>
      </c>
      <c r="C3219" s="1" t="s">
        <v>7613</v>
      </c>
      <c r="D3219" s="1" t="s">
        <v>6015</v>
      </c>
      <c r="G3219" s="1" t="s">
        <v>15</v>
      </c>
      <c r="H3219" s="1" t="s">
        <v>16</v>
      </c>
      <c r="I3219" s="1" t="s">
        <v>17</v>
      </c>
      <c r="J3219" s="1" t="s">
        <v>25</v>
      </c>
      <c r="K3219" s="1">
        <v>18.97</v>
      </c>
      <c r="L3219" s="1">
        <v>-101.75</v>
      </c>
      <c r="M3219" s="1">
        <v>9.3699999999999992</v>
      </c>
    </row>
    <row r="3220" spans="1:18">
      <c r="A3220" s="1">
        <v>2010</v>
      </c>
      <c r="B3220" s="1" t="s">
        <v>4537</v>
      </c>
      <c r="C3220" s="1" t="s">
        <v>7614</v>
      </c>
      <c r="D3220" s="1" t="s">
        <v>4539</v>
      </c>
      <c r="G3220" s="1" t="s">
        <v>15</v>
      </c>
      <c r="H3220" s="1" t="s">
        <v>16</v>
      </c>
      <c r="I3220" s="1" t="s">
        <v>17</v>
      </c>
      <c r="J3220" s="1" t="s">
        <v>25</v>
      </c>
      <c r="K3220" s="1">
        <v>19.12</v>
      </c>
      <c r="L3220" s="1">
        <v>-102.4</v>
      </c>
      <c r="M3220" s="1">
        <v>9.3800000000000008</v>
      </c>
    </row>
    <row r="3221" spans="1:18">
      <c r="A3221" s="1">
        <v>1990</v>
      </c>
      <c r="B3221" s="1" t="s">
        <v>4330</v>
      </c>
      <c r="C3221" s="1" t="s">
        <v>7615</v>
      </c>
      <c r="D3221" s="1" t="s">
        <v>4332</v>
      </c>
      <c r="G3221" s="1" t="s">
        <v>15</v>
      </c>
      <c r="H3221" s="1" t="s">
        <v>16</v>
      </c>
      <c r="I3221" s="1" t="s">
        <v>17</v>
      </c>
      <c r="J3221" s="1" t="s">
        <v>1193</v>
      </c>
      <c r="K3221" s="1">
        <v>21.5</v>
      </c>
      <c r="L3221" s="1">
        <v>-104.58</v>
      </c>
      <c r="M3221" s="1">
        <v>9.4</v>
      </c>
    </row>
    <row r="3222" spans="1:18">
      <c r="A3222" s="1">
        <v>2011</v>
      </c>
      <c r="B3222" s="1" t="s">
        <v>5456</v>
      </c>
      <c r="C3222" s="1" t="s">
        <v>7616</v>
      </c>
      <c r="D3222" s="1" t="s">
        <v>4935</v>
      </c>
      <c r="G3222" s="1" t="s">
        <v>15</v>
      </c>
      <c r="H3222" s="1" t="s">
        <v>16</v>
      </c>
      <c r="I3222" s="1" t="s">
        <v>17</v>
      </c>
      <c r="J3222" s="1" t="s">
        <v>433</v>
      </c>
      <c r="K3222" s="1">
        <v>19.75</v>
      </c>
      <c r="L3222" s="1">
        <v>-103.8</v>
      </c>
      <c r="M3222" s="1">
        <v>9.4</v>
      </c>
      <c r="O3222" s="1">
        <v>37.5</v>
      </c>
    </row>
    <row r="3223" spans="1:18">
      <c r="A3223" s="1">
        <v>1987</v>
      </c>
      <c r="B3223" s="1" t="s">
        <v>5585</v>
      </c>
      <c r="C3223" s="1" t="s">
        <v>7617</v>
      </c>
      <c r="D3223" s="1" t="s">
        <v>5916</v>
      </c>
      <c r="G3223" s="1" t="s">
        <v>15</v>
      </c>
      <c r="H3223" s="1" t="s">
        <v>16</v>
      </c>
      <c r="I3223" s="1" t="s">
        <v>17</v>
      </c>
      <c r="J3223" s="1" t="s">
        <v>69</v>
      </c>
      <c r="K3223" s="1">
        <v>19.202999999999999</v>
      </c>
      <c r="L3223" s="1">
        <v>-101.72799999999999</v>
      </c>
      <c r="M3223" s="1">
        <v>9.4</v>
      </c>
    </row>
    <row r="3224" spans="1:18">
      <c r="A3224" s="1">
        <v>2004</v>
      </c>
      <c r="B3224" s="1" t="s">
        <v>5588</v>
      </c>
      <c r="C3224" s="1" t="s">
        <v>7618</v>
      </c>
      <c r="D3224" s="1" t="s">
        <v>5590</v>
      </c>
      <c r="G3224" s="1" t="s">
        <v>15</v>
      </c>
      <c r="H3224" s="1" t="s">
        <v>16</v>
      </c>
      <c r="I3224" s="1" t="s">
        <v>17</v>
      </c>
      <c r="J3224" s="1" t="s">
        <v>59</v>
      </c>
      <c r="K3224" s="1">
        <v>19.612169999999999</v>
      </c>
      <c r="L3224" s="1">
        <v>-102.09533</v>
      </c>
      <c r="M3224" s="1">
        <v>9.4</v>
      </c>
      <c r="Q3224" s="1">
        <v>0.51296399999999998</v>
      </c>
    </row>
    <row r="3225" spans="1:18">
      <c r="A3225" s="1">
        <v>2011</v>
      </c>
      <c r="B3225" s="1" t="s">
        <v>5456</v>
      </c>
      <c r="C3225" s="1" t="s">
        <v>7619</v>
      </c>
      <c r="D3225" s="1" t="s">
        <v>5430</v>
      </c>
      <c r="G3225" s="1" t="s">
        <v>15</v>
      </c>
      <c r="H3225" s="1" t="s">
        <v>16</v>
      </c>
      <c r="I3225" s="1" t="s">
        <v>17</v>
      </c>
      <c r="J3225" s="1" t="s">
        <v>5254</v>
      </c>
      <c r="K3225" s="1">
        <v>20.51</v>
      </c>
      <c r="L3225" s="1">
        <v>-104.76</v>
      </c>
      <c r="M3225" s="1">
        <v>9.4</v>
      </c>
      <c r="O3225" s="1">
        <v>34</v>
      </c>
      <c r="Q3225" s="1">
        <v>0.51281299999999996</v>
      </c>
    </row>
    <row r="3226" spans="1:18">
      <c r="A3226" s="1">
        <v>2007</v>
      </c>
      <c r="B3226" s="1" t="s">
        <v>4578</v>
      </c>
      <c r="C3226" s="1" t="s">
        <v>7620</v>
      </c>
      <c r="D3226" s="1" t="s">
        <v>4265</v>
      </c>
      <c r="G3226" s="1" t="s">
        <v>15</v>
      </c>
      <c r="H3226" s="1" t="s">
        <v>16</v>
      </c>
      <c r="I3226" s="1" t="s">
        <v>17</v>
      </c>
      <c r="J3226" s="1" t="s">
        <v>59</v>
      </c>
      <c r="K3226" s="1">
        <v>19.029199999999999</v>
      </c>
      <c r="L3226" s="1">
        <v>-100.14449999999999</v>
      </c>
      <c r="M3226" s="1">
        <v>9.4</v>
      </c>
      <c r="Q3226" s="1">
        <v>0.51290199999999997</v>
      </c>
    </row>
    <row r="3227" spans="1:18">
      <c r="A3227" s="1">
        <v>2003</v>
      </c>
      <c r="B3227" s="1" t="s">
        <v>5212</v>
      </c>
      <c r="C3227" s="1" t="s">
        <v>7621</v>
      </c>
      <c r="D3227" s="1" t="s">
        <v>4435</v>
      </c>
      <c r="G3227" s="1" t="s">
        <v>15</v>
      </c>
      <c r="H3227" s="1" t="s">
        <v>16</v>
      </c>
      <c r="I3227" s="1" t="s">
        <v>17</v>
      </c>
      <c r="J3227" s="1" t="s">
        <v>69</v>
      </c>
      <c r="K3227" s="1">
        <v>17.3</v>
      </c>
      <c r="L3227" s="1">
        <v>-93.1</v>
      </c>
      <c r="M3227" s="1">
        <v>9.42</v>
      </c>
      <c r="Q3227" s="1">
        <v>0.51278999999999997</v>
      </c>
    </row>
    <row r="3228" spans="1:18">
      <c r="A3228" s="1">
        <v>2007</v>
      </c>
      <c r="B3228" s="1" t="s">
        <v>4578</v>
      </c>
      <c r="C3228" s="1" t="s">
        <v>7622</v>
      </c>
      <c r="D3228" s="1" t="s">
        <v>4265</v>
      </c>
      <c r="G3228" s="1" t="s">
        <v>15</v>
      </c>
      <c r="H3228" s="1" t="s">
        <v>16</v>
      </c>
      <c r="I3228" s="1" t="s">
        <v>17</v>
      </c>
      <c r="J3228" s="1" t="s">
        <v>59</v>
      </c>
      <c r="K3228" s="1">
        <v>18.923999999999999</v>
      </c>
      <c r="L3228" s="1">
        <v>-99.946299999999994</v>
      </c>
      <c r="M3228" s="1">
        <v>9.44</v>
      </c>
    </row>
    <row r="3229" spans="1:18">
      <c r="A3229" s="1">
        <v>1999</v>
      </c>
      <c r="B3229" s="1" t="s">
        <v>4833</v>
      </c>
      <c r="C3229" s="1" t="s">
        <v>7623</v>
      </c>
      <c r="D3229" s="1" t="s">
        <v>7624</v>
      </c>
      <c r="G3229" s="1" t="s">
        <v>15</v>
      </c>
      <c r="H3229" s="1" t="s">
        <v>16</v>
      </c>
      <c r="I3229" s="1" t="s">
        <v>17</v>
      </c>
      <c r="J3229" s="1" t="s">
        <v>59</v>
      </c>
      <c r="K3229" s="1">
        <v>19.059999999999999</v>
      </c>
      <c r="L3229" s="1">
        <v>-99.11</v>
      </c>
      <c r="M3229" s="1">
        <v>9.4600000000000009</v>
      </c>
    </row>
    <row r="3230" spans="1:18">
      <c r="A3230" s="1">
        <v>1989</v>
      </c>
      <c r="B3230" s="1" t="s">
        <v>4517</v>
      </c>
      <c r="C3230" s="1" t="s">
        <v>7625</v>
      </c>
      <c r="D3230" s="1" t="s">
        <v>4220</v>
      </c>
      <c r="G3230" s="1" t="s">
        <v>15</v>
      </c>
      <c r="H3230" s="1" t="s">
        <v>16</v>
      </c>
      <c r="I3230" s="1" t="s">
        <v>17</v>
      </c>
      <c r="J3230" s="1" t="s">
        <v>1193</v>
      </c>
      <c r="K3230" s="1">
        <v>21.43</v>
      </c>
      <c r="L3230" s="1">
        <v>-104.73</v>
      </c>
      <c r="M3230" s="1">
        <v>9.5</v>
      </c>
      <c r="Q3230" s="1">
        <v>0.51284099999999999</v>
      </c>
    </row>
    <row r="3231" spans="1:18">
      <c r="A3231" s="1">
        <v>2009</v>
      </c>
      <c r="B3231" s="1" t="s">
        <v>7626</v>
      </c>
      <c r="C3231" s="1" t="s">
        <v>7627</v>
      </c>
      <c r="D3231" s="1" t="s">
        <v>7628</v>
      </c>
      <c r="E3231" s="1">
        <v>2950</v>
      </c>
      <c r="F3231" s="1">
        <v>2950</v>
      </c>
      <c r="G3231" s="1" t="s">
        <v>15</v>
      </c>
      <c r="H3231" s="1" t="s">
        <v>16</v>
      </c>
      <c r="I3231" s="1" t="s">
        <v>17</v>
      </c>
      <c r="J3231" s="1" t="s">
        <v>59</v>
      </c>
      <c r="K3231" s="1">
        <v>19.085194000000001</v>
      </c>
      <c r="L3231" s="1">
        <v>-98.959638999999996</v>
      </c>
      <c r="M3231" s="1">
        <v>9.5</v>
      </c>
    </row>
    <row r="3232" spans="1:18">
      <c r="A3232" s="1">
        <v>2007</v>
      </c>
      <c r="B3232" s="1" t="s">
        <v>4661</v>
      </c>
      <c r="C3232" s="1" t="s">
        <v>7629</v>
      </c>
      <c r="D3232" s="1" t="s">
        <v>4663</v>
      </c>
      <c r="G3232" s="1" t="s">
        <v>15</v>
      </c>
      <c r="H3232" s="1" t="s">
        <v>16</v>
      </c>
      <c r="I3232" s="1" t="s">
        <v>17</v>
      </c>
      <c r="J3232" s="1" t="s">
        <v>1193</v>
      </c>
      <c r="K3232" s="1">
        <v>19.781700000000001</v>
      </c>
      <c r="L3232" s="1">
        <v>-96.5017</v>
      </c>
      <c r="M3232" s="1">
        <v>9.51</v>
      </c>
      <c r="N3232" s="1">
        <f>MEDIAN(M3232:M3264)</f>
        <v>9.7899999999999991</v>
      </c>
      <c r="O3232" s="1">
        <v>60</v>
      </c>
      <c r="P3232" s="1">
        <f>MEDIAN(O3232:O3264)</f>
        <v>39.5</v>
      </c>
      <c r="Q3232" s="1">
        <v>0.51293299999999997</v>
      </c>
      <c r="R3232" s="1">
        <f>MEDIAN(Q3232:Q3264)</f>
        <v>0.51284200000000002</v>
      </c>
    </row>
    <row r="3233" spans="1:17">
      <c r="A3233" s="1">
        <v>1996</v>
      </c>
      <c r="B3233" s="1" t="s">
        <v>5450</v>
      </c>
      <c r="C3233" s="1" t="s">
        <v>7630</v>
      </c>
      <c r="D3233" s="1" t="s">
        <v>5430</v>
      </c>
      <c r="G3233" s="1" t="s">
        <v>15</v>
      </c>
      <c r="H3233" s="1" t="s">
        <v>16</v>
      </c>
      <c r="I3233" s="1" t="s">
        <v>17</v>
      </c>
      <c r="J3233" s="1" t="s">
        <v>1461</v>
      </c>
      <c r="K3233" s="1">
        <v>20.399999999999999</v>
      </c>
      <c r="L3233" s="1">
        <v>-104.67</v>
      </c>
      <c r="M3233" s="1">
        <v>9.5299999999999994</v>
      </c>
    </row>
    <row r="3234" spans="1:17">
      <c r="A3234" s="1">
        <v>2010</v>
      </c>
      <c r="B3234" s="1" t="s">
        <v>4534</v>
      </c>
      <c r="C3234" s="1" t="s">
        <v>7631</v>
      </c>
      <c r="D3234" s="1" t="s">
        <v>4535</v>
      </c>
      <c r="G3234" s="1" t="s">
        <v>15</v>
      </c>
      <c r="H3234" s="1" t="s">
        <v>16</v>
      </c>
      <c r="I3234" s="1" t="s">
        <v>17</v>
      </c>
      <c r="J3234" s="1" t="s">
        <v>69</v>
      </c>
      <c r="K3234" s="1">
        <v>18.974699999999999</v>
      </c>
      <c r="L3234" s="1">
        <v>-97.484700000000004</v>
      </c>
      <c r="M3234" s="1">
        <v>9.5399999999999991</v>
      </c>
      <c r="O3234" s="1">
        <v>40</v>
      </c>
      <c r="Q3234" s="1">
        <v>0.51266599999999996</v>
      </c>
    </row>
    <row r="3235" spans="1:17">
      <c r="A3235" s="1">
        <v>2010</v>
      </c>
      <c r="B3235" s="1" t="s">
        <v>7573</v>
      </c>
      <c r="C3235" s="1" t="s">
        <v>7632</v>
      </c>
      <c r="D3235" s="1" t="s">
        <v>4929</v>
      </c>
      <c r="G3235" s="1" t="s">
        <v>15</v>
      </c>
      <c r="H3235" s="1" t="s">
        <v>16</v>
      </c>
      <c r="I3235" s="1" t="s">
        <v>17</v>
      </c>
      <c r="J3235" s="1" t="s">
        <v>1193</v>
      </c>
      <c r="K3235" s="1">
        <v>18.562000000000001</v>
      </c>
      <c r="L3235" s="1">
        <v>-95.2</v>
      </c>
      <c r="M3235" s="1">
        <v>9.5399999999999991</v>
      </c>
      <c r="O3235" s="1">
        <v>41</v>
      </c>
      <c r="Q3235" s="1">
        <v>0.51293800000000001</v>
      </c>
    </row>
    <row r="3236" spans="1:17">
      <c r="A3236" s="1">
        <v>1988</v>
      </c>
      <c r="B3236" s="1" t="s">
        <v>5319</v>
      </c>
      <c r="C3236" s="1" t="s">
        <v>7633</v>
      </c>
      <c r="D3236" s="1" t="s">
        <v>7628</v>
      </c>
      <c r="G3236" s="1" t="s">
        <v>15</v>
      </c>
      <c r="H3236" s="1" t="s">
        <v>16</v>
      </c>
      <c r="I3236" s="1" t="s">
        <v>17</v>
      </c>
      <c r="J3236" s="1" t="s">
        <v>69</v>
      </c>
      <c r="K3236" s="1">
        <v>19.12</v>
      </c>
      <c r="L3236" s="1">
        <v>-98.91</v>
      </c>
      <c r="M3236" s="1">
        <v>9.5500000000000007</v>
      </c>
    </row>
    <row r="3237" spans="1:17">
      <c r="A3237" s="1">
        <v>2011</v>
      </c>
      <c r="B3237" s="1" t="s">
        <v>5456</v>
      </c>
      <c r="C3237" s="1" t="s">
        <v>7634</v>
      </c>
      <c r="D3237" s="1" t="s">
        <v>5430</v>
      </c>
      <c r="G3237" s="1" t="s">
        <v>15</v>
      </c>
      <c r="H3237" s="1" t="s">
        <v>16</v>
      </c>
      <c r="I3237" s="1" t="s">
        <v>17</v>
      </c>
      <c r="J3237" s="1" t="s">
        <v>5254</v>
      </c>
      <c r="K3237" s="1">
        <v>20.54</v>
      </c>
      <c r="L3237" s="1">
        <v>-104.72</v>
      </c>
      <c r="M3237" s="1">
        <v>9.6</v>
      </c>
      <c r="O3237" s="1">
        <v>35</v>
      </c>
    </row>
    <row r="3238" spans="1:17">
      <c r="A3238" s="1">
        <v>2010</v>
      </c>
      <c r="B3238" s="1" t="s">
        <v>4534</v>
      </c>
      <c r="C3238" s="1" t="s">
        <v>7635</v>
      </c>
      <c r="D3238" s="1" t="s">
        <v>4535</v>
      </c>
      <c r="G3238" s="1" t="s">
        <v>15</v>
      </c>
      <c r="H3238" s="1" t="s">
        <v>16</v>
      </c>
      <c r="I3238" s="1" t="s">
        <v>17</v>
      </c>
      <c r="J3238" s="1" t="s">
        <v>69</v>
      </c>
      <c r="K3238" s="1">
        <v>18.977799999999998</v>
      </c>
      <c r="L3238" s="1">
        <v>-97.460300000000004</v>
      </c>
      <c r="M3238" s="1">
        <v>9.61</v>
      </c>
      <c r="O3238" s="1">
        <v>36</v>
      </c>
      <c r="Q3238" s="1">
        <v>0.51265899999999998</v>
      </c>
    </row>
    <row r="3239" spans="1:17">
      <c r="A3239" s="1">
        <v>2009</v>
      </c>
      <c r="B3239" s="1" t="s">
        <v>7626</v>
      </c>
      <c r="C3239" s="1" t="s">
        <v>7636</v>
      </c>
      <c r="D3239" s="1" t="s">
        <v>7628</v>
      </c>
      <c r="E3239" s="1">
        <v>2980</v>
      </c>
      <c r="F3239" s="1">
        <v>2980</v>
      </c>
      <c r="G3239" s="1" t="s">
        <v>15</v>
      </c>
      <c r="H3239" s="1" t="s">
        <v>16</v>
      </c>
      <c r="I3239" s="1" t="s">
        <v>17</v>
      </c>
      <c r="J3239" s="1" t="s">
        <v>59</v>
      </c>
      <c r="K3239" s="1">
        <v>19.092589</v>
      </c>
      <c r="L3239" s="1">
        <v>-98.963257999999996</v>
      </c>
      <c r="M3239" s="1">
        <v>9.65</v>
      </c>
    </row>
    <row r="3240" spans="1:17">
      <c r="A3240" s="1">
        <v>2009</v>
      </c>
      <c r="B3240" s="1" t="s">
        <v>7626</v>
      </c>
      <c r="C3240" s="1" t="s">
        <v>7637</v>
      </c>
      <c r="D3240" s="1" t="s">
        <v>7628</v>
      </c>
      <c r="E3240" s="1">
        <v>2973</v>
      </c>
      <c r="F3240" s="1">
        <v>2973</v>
      </c>
      <c r="G3240" s="1" t="s">
        <v>15</v>
      </c>
      <c r="H3240" s="1" t="s">
        <v>16</v>
      </c>
      <c r="I3240" s="1" t="s">
        <v>17</v>
      </c>
      <c r="J3240" s="1" t="s">
        <v>59</v>
      </c>
      <c r="K3240" s="1">
        <v>19.091683</v>
      </c>
      <c r="L3240" s="1">
        <v>-98.962402999999995</v>
      </c>
      <c r="M3240" s="1">
        <v>9.67</v>
      </c>
    </row>
    <row r="3241" spans="1:17">
      <c r="A3241" s="1">
        <v>2002</v>
      </c>
      <c r="B3241" s="1" t="s">
        <v>6267</v>
      </c>
      <c r="C3241" s="1" t="s">
        <v>7638</v>
      </c>
      <c r="D3241" s="1" t="s">
        <v>5590</v>
      </c>
      <c r="G3241" s="1" t="s">
        <v>15</v>
      </c>
      <c r="H3241" s="1" t="s">
        <v>16</v>
      </c>
      <c r="I3241" s="1" t="s">
        <v>17</v>
      </c>
      <c r="J3241" s="1" t="s">
        <v>3789</v>
      </c>
      <c r="K3241" s="1">
        <v>19.130199999999999</v>
      </c>
      <c r="L3241" s="1">
        <v>-102.0103</v>
      </c>
      <c r="M3241" s="1">
        <v>9.6999999999999993</v>
      </c>
      <c r="O3241" s="1">
        <v>42</v>
      </c>
    </row>
    <row r="3242" spans="1:17">
      <c r="A3242" s="1">
        <v>2010</v>
      </c>
      <c r="B3242" s="1" t="s">
        <v>7639</v>
      </c>
      <c r="C3242" s="1" t="s">
        <v>7640</v>
      </c>
      <c r="D3242" s="1" t="s">
        <v>7641</v>
      </c>
      <c r="G3242" s="1" t="s">
        <v>15</v>
      </c>
      <c r="H3242" s="1" t="s">
        <v>16</v>
      </c>
      <c r="I3242" s="1" t="s">
        <v>17</v>
      </c>
      <c r="J3242" s="1" t="s">
        <v>69</v>
      </c>
      <c r="K3242" s="1">
        <v>21.843299999999999</v>
      </c>
      <c r="L3242" s="1">
        <v>-105.88639999999999</v>
      </c>
      <c r="M3242" s="1">
        <v>9.7100000000000009</v>
      </c>
      <c r="O3242" s="1">
        <v>41</v>
      </c>
      <c r="Q3242" s="1">
        <v>0.51288400000000001</v>
      </c>
    </row>
    <row r="3243" spans="1:17">
      <c r="A3243" s="1">
        <v>1988</v>
      </c>
      <c r="B3243" s="1" t="s">
        <v>5319</v>
      </c>
      <c r="C3243" s="1" t="s">
        <v>7642</v>
      </c>
      <c r="D3243" s="1" t="s">
        <v>6295</v>
      </c>
      <c r="G3243" s="1" t="s">
        <v>15</v>
      </c>
      <c r="H3243" s="1" t="s">
        <v>16</v>
      </c>
      <c r="I3243" s="1" t="s">
        <v>17</v>
      </c>
      <c r="J3243" s="1" t="s">
        <v>69</v>
      </c>
      <c r="K3243" s="1">
        <v>19.14</v>
      </c>
      <c r="L3243" s="1">
        <v>-98.94</v>
      </c>
      <c r="M3243" s="1">
        <v>9.7100000000000009</v>
      </c>
    </row>
    <row r="3244" spans="1:17">
      <c r="A3244" s="1">
        <v>2003</v>
      </c>
      <c r="B3244" s="1" t="s">
        <v>4308</v>
      </c>
      <c r="C3244" s="1" t="s">
        <v>7643</v>
      </c>
      <c r="D3244" s="1" t="s">
        <v>4310</v>
      </c>
      <c r="G3244" s="1" t="s">
        <v>15</v>
      </c>
      <c r="H3244" s="1" t="s">
        <v>16</v>
      </c>
      <c r="I3244" s="1" t="s">
        <v>17</v>
      </c>
      <c r="J3244" s="1" t="s">
        <v>69</v>
      </c>
      <c r="K3244" s="1">
        <v>20.386199999999999</v>
      </c>
      <c r="L3244" s="1">
        <v>-99.75</v>
      </c>
      <c r="M3244" s="1">
        <v>9.73</v>
      </c>
      <c r="O3244" s="1">
        <v>55</v>
      </c>
      <c r="Q3244" s="1">
        <v>0.51283999999999996</v>
      </c>
    </row>
    <row r="3245" spans="1:17">
      <c r="A3245" s="1">
        <v>2011</v>
      </c>
      <c r="B3245" s="1" t="s">
        <v>5767</v>
      </c>
      <c r="C3245" s="1" t="s">
        <v>7644</v>
      </c>
      <c r="D3245" s="1" t="s">
        <v>7645</v>
      </c>
      <c r="G3245" s="1" t="s">
        <v>15</v>
      </c>
      <c r="H3245" s="1" t="s">
        <v>16</v>
      </c>
      <c r="I3245" s="1" t="s">
        <v>17</v>
      </c>
      <c r="J3245" s="1" t="s">
        <v>69</v>
      </c>
      <c r="K3245" s="1">
        <v>19.125299999999999</v>
      </c>
      <c r="L3245" s="1">
        <v>-99.2744</v>
      </c>
      <c r="M3245" s="1">
        <v>9.73</v>
      </c>
    </row>
    <row r="3246" spans="1:17">
      <c r="A3246" s="1">
        <v>2011</v>
      </c>
      <c r="B3246" s="1" t="s">
        <v>6293</v>
      </c>
      <c r="C3246" s="1" t="s">
        <v>7646</v>
      </c>
      <c r="D3246" s="1" t="s">
        <v>7628</v>
      </c>
      <c r="E3246" s="1">
        <v>2838</v>
      </c>
      <c r="F3246" s="1">
        <v>2838</v>
      </c>
      <c r="G3246" s="1" t="s">
        <v>15</v>
      </c>
      <c r="H3246" s="1" t="s">
        <v>16</v>
      </c>
      <c r="I3246" s="1" t="s">
        <v>17</v>
      </c>
      <c r="J3246" s="1" t="s">
        <v>59</v>
      </c>
      <c r="K3246" s="1">
        <v>19.1081</v>
      </c>
      <c r="L3246" s="1">
        <v>-98.939800000000005</v>
      </c>
      <c r="M3246" s="1">
        <v>9.7799999999999994</v>
      </c>
      <c r="O3246" s="1">
        <v>35.9</v>
      </c>
    </row>
    <row r="3247" spans="1:17">
      <c r="A3247" s="1">
        <v>2009</v>
      </c>
      <c r="B3247" s="1" t="s">
        <v>7626</v>
      </c>
      <c r="C3247" s="1" t="s">
        <v>7647</v>
      </c>
      <c r="D3247" s="1" t="s">
        <v>7628</v>
      </c>
      <c r="E3247" s="1">
        <v>2838</v>
      </c>
      <c r="F3247" s="1">
        <v>2838</v>
      </c>
      <c r="G3247" s="1" t="s">
        <v>15</v>
      </c>
      <c r="H3247" s="1" t="s">
        <v>16</v>
      </c>
      <c r="I3247" s="1" t="s">
        <v>17</v>
      </c>
      <c r="J3247" s="1" t="s">
        <v>59</v>
      </c>
      <c r="K3247" s="1">
        <v>19.108077999999999</v>
      </c>
      <c r="L3247" s="1">
        <v>-98.939778000000004</v>
      </c>
      <c r="M3247" s="1">
        <v>9.7799999999999994</v>
      </c>
    </row>
    <row r="3248" spans="1:17">
      <c r="A3248" s="1">
        <v>2009</v>
      </c>
      <c r="B3248" s="1" t="s">
        <v>7626</v>
      </c>
      <c r="C3248" s="1" t="s">
        <v>7648</v>
      </c>
      <c r="D3248" s="1" t="s">
        <v>7628</v>
      </c>
      <c r="E3248" s="1">
        <v>2982</v>
      </c>
      <c r="F3248" s="1">
        <v>2982</v>
      </c>
      <c r="G3248" s="1" t="s">
        <v>15</v>
      </c>
      <c r="H3248" s="1" t="s">
        <v>16</v>
      </c>
      <c r="I3248" s="1" t="s">
        <v>17</v>
      </c>
      <c r="J3248" s="1" t="s">
        <v>59</v>
      </c>
      <c r="K3248" s="1">
        <v>19.093222000000001</v>
      </c>
      <c r="L3248" s="1">
        <v>-98.959861000000004</v>
      </c>
      <c r="M3248" s="1">
        <v>9.7899999999999991</v>
      </c>
    </row>
    <row r="3249" spans="1:17">
      <c r="A3249" s="1">
        <v>1981</v>
      </c>
      <c r="B3249" s="1" t="s">
        <v>6608</v>
      </c>
      <c r="C3249" s="1" t="s">
        <v>7649</v>
      </c>
      <c r="D3249" s="1" t="s">
        <v>4935</v>
      </c>
      <c r="G3249" s="1" t="s">
        <v>15</v>
      </c>
      <c r="H3249" s="1" t="s">
        <v>16</v>
      </c>
      <c r="I3249" s="1" t="s">
        <v>17</v>
      </c>
      <c r="J3249" s="1" t="s">
        <v>1945</v>
      </c>
      <c r="K3249" s="1">
        <v>19.63</v>
      </c>
      <c r="L3249" s="1">
        <v>-103.5</v>
      </c>
      <c r="M3249" s="1">
        <v>9.8000000000000007</v>
      </c>
    </row>
    <row r="3250" spans="1:17">
      <c r="A3250" s="1">
        <v>1989</v>
      </c>
      <c r="B3250" s="1" t="s">
        <v>7170</v>
      </c>
      <c r="C3250" s="1" t="s">
        <v>7649</v>
      </c>
      <c r="D3250" s="1" t="s">
        <v>4935</v>
      </c>
      <c r="G3250" s="1" t="s">
        <v>15</v>
      </c>
      <c r="H3250" s="1" t="s">
        <v>16</v>
      </c>
      <c r="I3250" s="1" t="s">
        <v>17</v>
      </c>
      <c r="J3250" s="1" t="s">
        <v>1945</v>
      </c>
      <c r="K3250" s="1">
        <v>19.63</v>
      </c>
      <c r="L3250" s="1">
        <v>-103.5</v>
      </c>
      <c r="M3250" s="1">
        <v>9.8000000000000007</v>
      </c>
    </row>
    <row r="3251" spans="1:17">
      <c r="A3251" s="1">
        <v>2011</v>
      </c>
      <c r="B3251" s="1" t="s">
        <v>5456</v>
      </c>
      <c r="C3251" s="1" t="s">
        <v>7650</v>
      </c>
      <c r="D3251" s="1" t="s">
        <v>5430</v>
      </c>
      <c r="G3251" s="1" t="s">
        <v>15</v>
      </c>
      <c r="H3251" s="1" t="s">
        <v>16</v>
      </c>
      <c r="I3251" s="1" t="s">
        <v>17</v>
      </c>
      <c r="J3251" s="1" t="s">
        <v>69</v>
      </c>
      <c r="K3251" s="1">
        <v>20.59</v>
      </c>
      <c r="L3251" s="1">
        <v>-104.7</v>
      </c>
      <c r="M3251" s="1">
        <v>9.8000000000000007</v>
      </c>
      <c r="O3251" s="1">
        <v>37.200000000000003</v>
      </c>
      <c r="Q3251" s="1">
        <v>0.51279200000000003</v>
      </c>
    </row>
    <row r="3252" spans="1:17">
      <c r="A3252" s="1">
        <v>2007</v>
      </c>
      <c r="B3252" s="1" t="s">
        <v>4661</v>
      </c>
      <c r="C3252" s="1" t="s">
        <v>7651</v>
      </c>
      <c r="D3252" s="1" t="s">
        <v>5488</v>
      </c>
      <c r="E3252" s="1">
        <v>231</v>
      </c>
      <c r="F3252" s="1">
        <v>231</v>
      </c>
      <c r="G3252" s="1" t="s">
        <v>15</v>
      </c>
      <c r="H3252" s="1" t="s">
        <v>16</v>
      </c>
      <c r="I3252" s="1" t="s">
        <v>17</v>
      </c>
      <c r="J3252" s="1" t="s">
        <v>1193</v>
      </c>
      <c r="K3252" s="1">
        <v>19.922000000000001</v>
      </c>
      <c r="L3252" s="1">
        <v>-96.608000000000004</v>
      </c>
      <c r="M3252" s="1">
        <v>9.82</v>
      </c>
      <c r="O3252" s="1">
        <v>45</v>
      </c>
      <c r="Q3252" s="1">
        <v>0.51292700000000002</v>
      </c>
    </row>
    <row r="3253" spans="1:17">
      <c r="A3253" s="1">
        <v>2001</v>
      </c>
      <c r="B3253" s="1" t="s">
        <v>5480</v>
      </c>
      <c r="C3253" s="1" t="s">
        <v>7652</v>
      </c>
      <c r="D3253" s="1" t="s">
        <v>5879</v>
      </c>
      <c r="G3253" s="1" t="s">
        <v>15</v>
      </c>
      <c r="H3253" s="1" t="s">
        <v>16</v>
      </c>
      <c r="I3253" s="1" t="s">
        <v>17</v>
      </c>
      <c r="J3253" s="1" t="s">
        <v>1193</v>
      </c>
      <c r="K3253" s="1">
        <v>20.161999999999999</v>
      </c>
      <c r="L3253" s="1">
        <v>-104.3383</v>
      </c>
      <c r="M3253" s="1">
        <v>9.84</v>
      </c>
    </row>
    <row r="3254" spans="1:17">
      <c r="A3254" s="1">
        <v>2009</v>
      </c>
      <c r="B3254" s="1" t="s">
        <v>7626</v>
      </c>
      <c r="C3254" s="1" t="s">
        <v>7653</v>
      </c>
      <c r="D3254" s="1" t="s">
        <v>7628</v>
      </c>
      <c r="E3254" s="1">
        <v>2819</v>
      </c>
      <c r="F3254" s="1">
        <v>2819</v>
      </c>
      <c r="G3254" s="1" t="s">
        <v>15</v>
      </c>
      <c r="H3254" s="1" t="s">
        <v>16</v>
      </c>
      <c r="I3254" s="1" t="s">
        <v>17</v>
      </c>
      <c r="J3254" s="1" t="s">
        <v>59</v>
      </c>
      <c r="K3254" s="1">
        <v>19.099836</v>
      </c>
      <c r="L3254" s="1">
        <v>-98.931567000000001</v>
      </c>
      <c r="M3254" s="1">
        <v>9.84</v>
      </c>
    </row>
    <row r="3255" spans="1:17">
      <c r="A3255" s="1">
        <v>2011</v>
      </c>
      <c r="B3255" s="1" t="s">
        <v>6293</v>
      </c>
      <c r="C3255" s="1" t="s">
        <v>7654</v>
      </c>
      <c r="D3255" s="1" t="s">
        <v>7628</v>
      </c>
      <c r="E3255" s="1">
        <v>2819</v>
      </c>
      <c r="F3255" s="1">
        <v>2819</v>
      </c>
      <c r="G3255" s="1" t="s">
        <v>15</v>
      </c>
      <c r="H3255" s="1" t="s">
        <v>16</v>
      </c>
      <c r="I3255" s="1" t="s">
        <v>17</v>
      </c>
      <c r="J3255" s="1" t="s">
        <v>59</v>
      </c>
      <c r="K3255" s="1">
        <v>19.099799999999998</v>
      </c>
      <c r="L3255" s="1">
        <v>-98.931600000000003</v>
      </c>
      <c r="M3255" s="1">
        <v>9.84</v>
      </c>
      <c r="O3255" s="1">
        <v>35.299999999999997</v>
      </c>
      <c r="Q3255" s="1">
        <v>0.51284399999999997</v>
      </c>
    </row>
    <row r="3256" spans="1:17">
      <c r="A3256" s="1">
        <v>1988</v>
      </c>
      <c r="B3256" s="1" t="s">
        <v>5319</v>
      </c>
      <c r="C3256" s="1" t="s">
        <v>7655</v>
      </c>
      <c r="D3256" s="1" t="s">
        <v>5321</v>
      </c>
      <c r="G3256" s="1" t="s">
        <v>15</v>
      </c>
      <c r="H3256" s="1" t="s">
        <v>16</v>
      </c>
      <c r="I3256" s="1" t="s">
        <v>17</v>
      </c>
      <c r="J3256" s="1" t="s">
        <v>69</v>
      </c>
      <c r="K3256" s="1">
        <v>19.12</v>
      </c>
      <c r="L3256" s="1">
        <v>-98.66</v>
      </c>
      <c r="M3256" s="1">
        <v>9.89</v>
      </c>
    </row>
    <row r="3257" spans="1:17">
      <c r="A3257" s="1">
        <v>1988</v>
      </c>
      <c r="B3257" s="1" t="s">
        <v>5319</v>
      </c>
      <c r="C3257" s="1" t="s">
        <v>7656</v>
      </c>
      <c r="D3257" s="1" t="s">
        <v>5321</v>
      </c>
      <c r="G3257" s="1" t="s">
        <v>15</v>
      </c>
      <c r="H3257" s="1" t="s">
        <v>16</v>
      </c>
      <c r="I3257" s="1" t="s">
        <v>17</v>
      </c>
      <c r="J3257" s="1" t="s">
        <v>69</v>
      </c>
      <c r="K3257" s="1">
        <v>19.12</v>
      </c>
      <c r="L3257" s="1">
        <v>-98.66</v>
      </c>
      <c r="M3257" s="1">
        <v>9.92</v>
      </c>
    </row>
    <row r="3258" spans="1:17">
      <c r="A3258" s="1">
        <v>1989</v>
      </c>
      <c r="B3258" s="1" t="s">
        <v>7324</v>
      </c>
      <c r="C3258" s="1" t="s">
        <v>5256</v>
      </c>
      <c r="D3258" s="1" t="s">
        <v>4360</v>
      </c>
      <c r="G3258" s="1" t="s">
        <v>15</v>
      </c>
      <c r="H3258" s="1" t="s">
        <v>16</v>
      </c>
      <c r="I3258" s="1" t="s">
        <v>17</v>
      </c>
      <c r="J3258" s="1" t="s">
        <v>7657</v>
      </c>
      <c r="K3258" s="1">
        <v>20.25</v>
      </c>
      <c r="L3258" s="1">
        <v>-104.39</v>
      </c>
      <c r="M3258" s="1">
        <v>9.93</v>
      </c>
    </row>
    <row r="3259" spans="1:17">
      <c r="A3259" s="1">
        <v>2010</v>
      </c>
      <c r="B3259" s="1" t="s">
        <v>7639</v>
      </c>
      <c r="C3259" s="1" t="s">
        <v>7658</v>
      </c>
      <c r="D3259" s="1" t="s">
        <v>7641</v>
      </c>
      <c r="G3259" s="1" t="s">
        <v>15</v>
      </c>
      <c r="H3259" s="1" t="s">
        <v>16</v>
      </c>
      <c r="I3259" s="1" t="s">
        <v>17</v>
      </c>
      <c r="J3259" s="1" t="s">
        <v>69</v>
      </c>
      <c r="K3259" s="1">
        <v>21.8491</v>
      </c>
      <c r="L3259" s="1">
        <v>-105.88509999999999</v>
      </c>
      <c r="M3259" s="1">
        <v>9.94</v>
      </c>
      <c r="O3259" s="1">
        <v>39</v>
      </c>
    </row>
    <row r="3260" spans="1:17">
      <c r="A3260" s="1">
        <v>2010</v>
      </c>
      <c r="B3260" s="1" t="s">
        <v>7639</v>
      </c>
      <c r="C3260" s="1" t="s">
        <v>7659</v>
      </c>
      <c r="D3260" s="1" t="s">
        <v>7641</v>
      </c>
      <c r="G3260" s="1" t="s">
        <v>15</v>
      </c>
      <c r="H3260" s="1" t="s">
        <v>16</v>
      </c>
      <c r="I3260" s="1" t="s">
        <v>17</v>
      </c>
      <c r="J3260" s="1" t="s">
        <v>69</v>
      </c>
      <c r="K3260" s="1">
        <v>21.8492</v>
      </c>
      <c r="L3260" s="1">
        <v>-105.8888</v>
      </c>
      <c r="M3260" s="1">
        <v>9.9499999999999993</v>
      </c>
      <c r="O3260" s="1">
        <v>41</v>
      </c>
    </row>
    <row r="3261" spans="1:17">
      <c r="A3261" s="1">
        <v>2009</v>
      </c>
      <c r="B3261" s="1" t="s">
        <v>7626</v>
      </c>
      <c r="C3261" s="1" t="s">
        <v>7660</v>
      </c>
      <c r="D3261" s="1" t="s">
        <v>7628</v>
      </c>
      <c r="E3261" s="1">
        <v>2671</v>
      </c>
      <c r="F3261" s="1">
        <v>2671</v>
      </c>
      <c r="G3261" s="1" t="s">
        <v>15</v>
      </c>
      <c r="H3261" s="1" t="s">
        <v>16</v>
      </c>
      <c r="I3261" s="1" t="s">
        <v>17</v>
      </c>
      <c r="J3261" s="1" t="s">
        <v>59</v>
      </c>
      <c r="K3261" s="1">
        <v>19.113268999999999</v>
      </c>
      <c r="L3261" s="1">
        <v>-98.907455999999996</v>
      </c>
      <c r="M3261" s="1">
        <v>9.98</v>
      </c>
    </row>
    <row r="3262" spans="1:17">
      <c r="A3262" s="1">
        <v>2011</v>
      </c>
      <c r="B3262" s="1" t="s">
        <v>6293</v>
      </c>
      <c r="C3262" s="1" t="s">
        <v>7661</v>
      </c>
      <c r="D3262" s="1" t="s">
        <v>7628</v>
      </c>
      <c r="E3262" s="1">
        <v>2671</v>
      </c>
      <c r="F3262" s="1">
        <v>2671</v>
      </c>
      <c r="G3262" s="1" t="s">
        <v>15</v>
      </c>
      <c r="H3262" s="1" t="s">
        <v>16</v>
      </c>
      <c r="I3262" s="1" t="s">
        <v>17</v>
      </c>
      <c r="J3262" s="1" t="s">
        <v>59</v>
      </c>
      <c r="K3262" s="1">
        <v>19.113299999999999</v>
      </c>
      <c r="L3262" s="1">
        <v>-98.907499999999999</v>
      </c>
      <c r="M3262" s="1">
        <v>9.98</v>
      </c>
      <c r="O3262" s="1">
        <v>35.9</v>
      </c>
      <c r="Q3262" s="1">
        <v>0.51282300000000003</v>
      </c>
    </row>
    <row r="3263" spans="1:17">
      <c r="A3263" s="1">
        <v>2008</v>
      </c>
      <c r="B3263" s="1" t="s">
        <v>6505</v>
      </c>
      <c r="C3263" s="1" t="s">
        <v>7662</v>
      </c>
      <c r="D3263" s="1" t="s">
        <v>5100</v>
      </c>
      <c r="G3263" s="1" t="s">
        <v>15</v>
      </c>
      <c r="H3263" s="1" t="s">
        <v>16</v>
      </c>
      <c r="I3263" s="1" t="s">
        <v>17</v>
      </c>
      <c r="J3263" s="1" t="s">
        <v>69</v>
      </c>
      <c r="K3263" s="1">
        <v>19.130800000000001</v>
      </c>
      <c r="L3263" s="1">
        <v>-99.279499999999999</v>
      </c>
      <c r="M3263" s="1">
        <v>9.99</v>
      </c>
    </row>
    <row r="3264" spans="1:17">
      <c r="A3264" s="1">
        <v>2011</v>
      </c>
      <c r="B3264" s="1" t="s">
        <v>5456</v>
      </c>
      <c r="C3264" s="1" t="s">
        <v>7663</v>
      </c>
      <c r="D3264" s="1" t="s">
        <v>4935</v>
      </c>
      <c r="G3264" s="1" t="s">
        <v>15</v>
      </c>
      <c r="H3264" s="1" t="s">
        <v>16</v>
      </c>
      <c r="I3264" s="1" t="s">
        <v>17</v>
      </c>
      <c r="J3264" s="1" t="s">
        <v>433</v>
      </c>
      <c r="K3264" s="1">
        <v>19.63</v>
      </c>
      <c r="L3264" s="1">
        <v>-103.75</v>
      </c>
      <c r="M3264" s="1">
        <v>10</v>
      </c>
      <c r="O3264" s="1">
        <v>38</v>
      </c>
    </row>
    <row r="3265" spans="1:18">
      <c r="A3265" s="1">
        <v>2010</v>
      </c>
      <c r="B3265" s="1" t="s">
        <v>7639</v>
      </c>
      <c r="C3265" s="1" t="s">
        <v>7664</v>
      </c>
      <c r="D3265" s="1" t="s">
        <v>7641</v>
      </c>
      <c r="G3265" s="1" t="s">
        <v>15</v>
      </c>
      <c r="H3265" s="1" t="s">
        <v>16</v>
      </c>
      <c r="I3265" s="1" t="s">
        <v>17</v>
      </c>
      <c r="J3265" s="1" t="s">
        <v>69</v>
      </c>
      <c r="K3265" s="1">
        <v>21.85</v>
      </c>
      <c r="L3265" s="1">
        <v>-105.8817</v>
      </c>
      <c r="M3265" s="1">
        <v>10.039999999999999</v>
      </c>
      <c r="N3265" s="1">
        <f>MEDIAN(M3265:M3285)</f>
        <v>10.16</v>
      </c>
      <c r="O3265" s="1">
        <v>42</v>
      </c>
      <c r="P3265" s="1">
        <f>MEDIAN(O3265:O3285)</f>
        <v>41.35</v>
      </c>
      <c r="R3265" s="1">
        <f>MEDIAN(Q3265:Q3285)</f>
        <v>0.51286549999999997</v>
      </c>
    </row>
    <row r="3266" spans="1:18">
      <c r="A3266" s="1">
        <v>1989</v>
      </c>
      <c r="B3266" s="1" t="s">
        <v>7324</v>
      </c>
      <c r="C3266" s="1" t="s">
        <v>7665</v>
      </c>
      <c r="D3266" s="1" t="s">
        <v>4360</v>
      </c>
      <c r="G3266" s="1" t="s">
        <v>15</v>
      </c>
      <c r="H3266" s="1" t="s">
        <v>16</v>
      </c>
      <c r="I3266" s="1" t="s">
        <v>17</v>
      </c>
      <c r="J3266" s="1" t="s">
        <v>7657</v>
      </c>
      <c r="K3266" s="1">
        <v>20.420000000000002</v>
      </c>
      <c r="L3266" s="1">
        <v>-104.51</v>
      </c>
      <c r="M3266" s="1">
        <v>10.050000000000001</v>
      </c>
    </row>
    <row r="3267" spans="1:18">
      <c r="A3267" s="1">
        <v>2001</v>
      </c>
      <c r="B3267" s="1" t="s">
        <v>5480</v>
      </c>
      <c r="C3267" s="1" t="s">
        <v>7666</v>
      </c>
      <c r="D3267" s="1" t="s">
        <v>5879</v>
      </c>
      <c r="G3267" s="1" t="s">
        <v>15</v>
      </c>
      <c r="H3267" s="1" t="s">
        <v>16</v>
      </c>
      <c r="I3267" s="1" t="s">
        <v>17</v>
      </c>
      <c r="J3267" s="1" t="s">
        <v>1193</v>
      </c>
      <c r="K3267" s="1">
        <v>20.161999999999999</v>
      </c>
      <c r="L3267" s="1">
        <v>-104.3383</v>
      </c>
      <c r="M3267" s="1">
        <v>10.08</v>
      </c>
    </row>
    <row r="3268" spans="1:18">
      <c r="A3268" s="1">
        <v>2011</v>
      </c>
      <c r="B3268" s="1" t="s">
        <v>6293</v>
      </c>
      <c r="C3268" s="1" t="s">
        <v>7667</v>
      </c>
      <c r="D3268" s="1" t="s">
        <v>7628</v>
      </c>
      <c r="E3268" s="1">
        <v>2688</v>
      </c>
      <c r="F3268" s="1">
        <v>2688</v>
      </c>
      <c r="G3268" s="1" t="s">
        <v>15</v>
      </c>
      <c r="H3268" s="1" t="s">
        <v>16</v>
      </c>
      <c r="I3268" s="1" t="s">
        <v>17</v>
      </c>
      <c r="J3268" s="1" t="s">
        <v>59</v>
      </c>
      <c r="K3268" s="1">
        <v>19.123200000000001</v>
      </c>
      <c r="L3268" s="1">
        <v>-98.908600000000007</v>
      </c>
      <c r="M3268" s="1">
        <v>10.09</v>
      </c>
      <c r="O3268" s="1">
        <v>35</v>
      </c>
    </row>
    <row r="3269" spans="1:18">
      <c r="A3269" s="1">
        <v>2009</v>
      </c>
      <c r="B3269" s="1" t="s">
        <v>7626</v>
      </c>
      <c r="C3269" s="1" t="s">
        <v>7668</v>
      </c>
      <c r="D3269" s="1" t="s">
        <v>7628</v>
      </c>
      <c r="E3269" s="1">
        <v>2688</v>
      </c>
      <c r="F3269" s="1">
        <v>2688</v>
      </c>
      <c r="G3269" s="1" t="s">
        <v>15</v>
      </c>
      <c r="H3269" s="1" t="s">
        <v>16</v>
      </c>
      <c r="I3269" s="1" t="s">
        <v>17</v>
      </c>
      <c r="J3269" s="1" t="s">
        <v>59</v>
      </c>
      <c r="K3269" s="1">
        <v>19.123172</v>
      </c>
      <c r="L3269" s="1">
        <v>-98.908589000000006</v>
      </c>
      <c r="M3269" s="1">
        <v>10.09</v>
      </c>
    </row>
    <row r="3270" spans="1:18">
      <c r="A3270" s="1">
        <v>2010</v>
      </c>
      <c r="B3270" s="1" t="s">
        <v>7639</v>
      </c>
      <c r="C3270" s="1" t="s">
        <v>7669</v>
      </c>
      <c r="D3270" s="1" t="s">
        <v>7641</v>
      </c>
      <c r="G3270" s="1" t="s">
        <v>15</v>
      </c>
      <c r="H3270" s="1" t="s">
        <v>16</v>
      </c>
      <c r="I3270" s="1" t="s">
        <v>17</v>
      </c>
      <c r="J3270" s="1" t="s">
        <v>69</v>
      </c>
      <c r="K3270" s="1">
        <v>21.8445</v>
      </c>
      <c r="L3270" s="1">
        <v>-105.8861</v>
      </c>
      <c r="M3270" s="1">
        <v>10.1</v>
      </c>
      <c r="O3270" s="1">
        <v>42</v>
      </c>
    </row>
    <row r="3271" spans="1:18">
      <c r="A3271" s="1">
        <v>1999</v>
      </c>
      <c r="B3271" s="1" t="s">
        <v>4833</v>
      </c>
      <c r="C3271" s="1" t="s">
        <v>7670</v>
      </c>
      <c r="D3271" s="1" t="s">
        <v>7441</v>
      </c>
      <c r="G3271" s="1" t="s">
        <v>15</v>
      </c>
      <c r="H3271" s="1" t="s">
        <v>16</v>
      </c>
      <c r="I3271" s="1" t="s">
        <v>17</v>
      </c>
      <c r="J3271" s="1" t="s">
        <v>1193</v>
      </c>
      <c r="K3271" s="1">
        <v>19.079999999999998</v>
      </c>
      <c r="L3271" s="1">
        <v>-99.1</v>
      </c>
      <c r="M3271" s="1">
        <v>10.1</v>
      </c>
    </row>
    <row r="3272" spans="1:18">
      <c r="A3272" s="1">
        <v>2004</v>
      </c>
      <c r="B3272" s="1" t="s">
        <v>4961</v>
      </c>
      <c r="C3272" s="1" t="s">
        <v>7671</v>
      </c>
      <c r="D3272" s="1" t="s">
        <v>7360</v>
      </c>
      <c r="G3272" s="1" t="s">
        <v>15</v>
      </c>
      <c r="H3272" s="1" t="s">
        <v>16</v>
      </c>
      <c r="I3272" s="1" t="s">
        <v>17</v>
      </c>
      <c r="J3272" s="1" t="s">
        <v>25</v>
      </c>
      <c r="K3272" s="1">
        <v>19.072800000000001</v>
      </c>
      <c r="L3272" s="1">
        <v>-99.104699999999994</v>
      </c>
      <c r="M3272" s="1">
        <v>10.11</v>
      </c>
      <c r="O3272" s="1">
        <v>41.7</v>
      </c>
    </row>
    <row r="3273" spans="1:18">
      <c r="A3273" s="1">
        <v>2010</v>
      </c>
      <c r="B3273" s="1" t="s">
        <v>7639</v>
      </c>
      <c r="C3273" s="1" t="s">
        <v>7672</v>
      </c>
      <c r="D3273" s="1" t="s">
        <v>7641</v>
      </c>
      <c r="G3273" s="1" t="s">
        <v>15</v>
      </c>
      <c r="H3273" s="1" t="s">
        <v>16</v>
      </c>
      <c r="I3273" s="1" t="s">
        <v>17</v>
      </c>
      <c r="J3273" s="1" t="s">
        <v>69</v>
      </c>
      <c r="K3273" s="1">
        <v>21.847999999999999</v>
      </c>
      <c r="L3273" s="1">
        <v>-105.8879</v>
      </c>
      <c r="M3273" s="1">
        <v>10.130000000000001</v>
      </c>
      <c r="O3273" s="1">
        <v>41</v>
      </c>
    </row>
    <row r="3274" spans="1:18">
      <c r="A3274" s="1">
        <v>1999</v>
      </c>
      <c r="B3274" s="1" t="s">
        <v>4833</v>
      </c>
      <c r="C3274" s="1" t="s">
        <v>5647</v>
      </c>
      <c r="D3274" s="1" t="s">
        <v>7645</v>
      </c>
      <c r="G3274" s="1" t="s">
        <v>15</v>
      </c>
      <c r="H3274" s="1" t="s">
        <v>16</v>
      </c>
      <c r="I3274" s="1" t="s">
        <v>17</v>
      </c>
      <c r="J3274" s="1" t="s">
        <v>1193</v>
      </c>
      <c r="K3274" s="1">
        <v>19.13</v>
      </c>
      <c r="L3274" s="1">
        <v>-99.28</v>
      </c>
      <c r="M3274" s="1">
        <v>10.130000000000001</v>
      </c>
    </row>
    <row r="3275" spans="1:18">
      <c r="A3275" s="1">
        <v>2009</v>
      </c>
      <c r="B3275" s="1" t="s">
        <v>7626</v>
      </c>
      <c r="C3275" s="1" t="s">
        <v>7673</v>
      </c>
      <c r="D3275" s="1" t="s">
        <v>7628</v>
      </c>
      <c r="E3275" s="1">
        <v>2998</v>
      </c>
      <c r="F3275" s="1">
        <v>2998</v>
      </c>
      <c r="G3275" s="1" t="s">
        <v>15</v>
      </c>
      <c r="H3275" s="1" t="s">
        <v>16</v>
      </c>
      <c r="I3275" s="1" t="s">
        <v>17</v>
      </c>
      <c r="J3275" s="1" t="s">
        <v>59</v>
      </c>
      <c r="K3275" s="1">
        <v>19.092943999999999</v>
      </c>
      <c r="L3275" s="1">
        <v>-98.962483000000006</v>
      </c>
      <c r="M3275" s="1">
        <v>10.16</v>
      </c>
    </row>
    <row r="3276" spans="1:18">
      <c r="A3276" s="1">
        <v>2011</v>
      </c>
      <c r="B3276" s="1" t="s">
        <v>6293</v>
      </c>
      <c r="C3276" s="1" t="s">
        <v>7674</v>
      </c>
      <c r="D3276" s="1" t="s">
        <v>7628</v>
      </c>
      <c r="E3276" s="1">
        <v>2998</v>
      </c>
      <c r="F3276" s="1">
        <v>2998</v>
      </c>
      <c r="G3276" s="1" t="s">
        <v>15</v>
      </c>
      <c r="H3276" s="1" t="s">
        <v>16</v>
      </c>
      <c r="I3276" s="1" t="s">
        <v>17</v>
      </c>
      <c r="J3276" s="1" t="s">
        <v>59</v>
      </c>
      <c r="K3276" s="1">
        <v>19.0929</v>
      </c>
      <c r="L3276" s="1">
        <v>-98.962500000000006</v>
      </c>
      <c r="M3276" s="1">
        <v>10.16</v>
      </c>
      <c r="O3276" s="1">
        <v>17.899999999999999</v>
      </c>
      <c r="Q3276" s="1">
        <v>0.51284600000000002</v>
      </c>
    </row>
    <row r="3277" spans="1:18">
      <c r="A3277" s="1">
        <v>1985</v>
      </c>
      <c r="B3277" s="1" t="s">
        <v>4314</v>
      </c>
      <c r="C3277" s="1" t="s">
        <v>7675</v>
      </c>
      <c r="D3277" s="1" t="s">
        <v>6116</v>
      </c>
      <c r="G3277" s="1" t="s">
        <v>15</v>
      </c>
      <c r="H3277" s="1" t="s">
        <v>16</v>
      </c>
      <c r="I3277" s="1" t="s">
        <v>17</v>
      </c>
      <c r="J3277" s="1" t="s">
        <v>1193</v>
      </c>
      <c r="K3277" s="1">
        <v>18.5</v>
      </c>
      <c r="L3277" s="1">
        <v>-96.5</v>
      </c>
      <c r="M3277" s="1">
        <v>10.199999999999999</v>
      </c>
      <c r="O3277" s="1">
        <v>39</v>
      </c>
    </row>
    <row r="3278" spans="1:18">
      <c r="A3278" s="1">
        <v>2010</v>
      </c>
      <c r="B3278" s="1" t="s">
        <v>7639</v>
      </c>
      <c r="C3278" s="1" t="s">
        <v>7676</v>
      </c>
      <c r="D3278" s="1" t="s">
        <v>7641</v>
      </c>
      <c r="G3278" s="1" t="s">
        <v>15</v>
      </c>
      <c r="H3278" s="1" t="s">
        <v>16</v>
      </c>
      <c r="I3278" s="1" t="s">
        <v>17</v>
      </c>
      <c r="J3278" s="1" t="s">
        <v>69</v>
      </c>
      <c r="K3278" s="1">
        <v>21.846299999999999</v>
      </c>
      <c r="L3278" s="1">
        <v>-105.8844</v>
      </c>
      <c r="M3278" s="1">
        <v>10.199999999999999</v>
      </c>
      <c r="O3278" s="1">
        <v>41</v>
      </c>
    </row>
    <row r="3279" spans="1:18">
      <c r="A3279" s="1">
        <v>1989</v>
      </c>
      <c r="B3279" s="1" t="s">
        <v>7324</v>
      </c>
      <c r="C3279" s="1" t="s">
        <v>6799</v>
      </c>
      <c r="D3279" s="1" t="s">
        <v>4360</v>
      </c>
      <c r="G3279" s="1" t="s">
        <v>15</v>
      </c>
      <c r="H3279" s="1" t="s">
        <v>16</v>
      </c>
      <c r="I3279" s="1" t="s">
        <v>17</v>
      </c>
      <c r="J3279" s="1" t="s">
        <v>7657</v>
      </c>
      <c r="K3279" s="1">
        <v>20.25</v>
      </c>
      <c r="L3279" s="1">
        <v>-104.39</v>
      </c>
      <c r="M3279" s="1">
        <v>10.199999999999999</v>
      </c>
    </row>
    <row r="3280" spans="1:18">
      <c r="A3280" s="1">
        <v>2010</v>
      </c>
      <c r="B3280" s="1" t="s">
        <v>4350</v>
      </c>
      <c r="C3280" s="1" t="s">
        <v>7677</v>
      </c>
      <c r="D3280" s="1" t="s">
        <v>4352</v>
      </c>
      <c r="G3280" s="1" t="s">
        <v>15</v>
      </c>
      <c r="H3280" s="1" t="s">
        <v>16</v>
      </c>
      <c r="I3280" s="1" t="s">
        <v>17</v>
      </c>
      <c r="J3280" s="1" t="s">
        <v>69</v>
      </c>
      <c r="K3280" s="1">
        <v>19.541899999999998</v>
      </c>
      <c r="L3280" s="1">
        <v>-96.9422</v>
      </c>
      <c r="M3280" s="1">
        <v>10.23</v>
      </c>
      <c r="O3280" s="1">
        <v>72</v>
      </c>
    </row>
    <row r="3281" spans="1:18">
      <c r="A3281" s="1">
        <v>2002</v>
      </c>
      <c r="B3281" s="1" t="s">
        <v>6267</v>
      </c>
      <c r="C3281" s="1" t="s">
        <v>7678</v>
      </c>
      <c r="D3281" s="1" t="s">
        <v>5590</v>
      </c>
      <c r="G3281" s="1" t="s">
        <v>15</v>
      </c>
      <c r="H3281" s="1" t="s">
        <v>16</v>
      </c>
      <c r="I3281" s="1" t="s">
        <v>17</v>
      </c>
      <c r="J3281" s="1" t="s">
        <v>3789</v>
      </c>
      <c r="K3281" s="1">
        <v>19.458500000000001</v>
      </c>
      <c r="L3281" s="1">
        <v>-101.86579999999999</v>
      </c>
      <c r="M3281" s="1">
        <v>10.3</v>
      </c>
      <c r="O3281" s="1">
        <v>46</v>
      </c>
    </row>
    <row r="3282" spans="1:18">
      <c r="A3282" s="1">
        <v>2008</v>
      </c>
      <c r="B3282" s="1" t="s">
        <v>7679</v>
      </c>
      <c r="C3282" s="1" t="s">
        <v>7680</v>
      </c>
      <c r="D3282" s="1" t="s">
        <v>5590</v>
      </c>
      <c r="G3282" s="1" t="s">
        <v>15</v>
      </c>
      <c r="H3282" s="1" t="s">
        <v>16</v>
      </c>
      <c r="I3282" s="1" t="s">
        <v>17</v>
      </c>
      <c r="J3282" s="1" t="s">
        <v>25</v>
      </c>
      <c r="K3282" s="1">
        <v>18.577999999999999</v>
      </c>
      <c r="L3282" s="1">
        <v>-101.42</v>
      </c>
      <c r="M3282" s="1">
        <v>10.387230000000001</v>
      </c>
    </row>
    <row r="3283" spans="1:18">
      <c r="A3283" s="1">
        <v>2007</v>
      </c>
      <c r="B3283" s="1" t="s">
        <v>4661</v>
      </c>
      <c r="C3283" s="1" t="s">
        <v>7681</v>
      </c>
      <c r="D3283" s="1" t="s">
        <v>5253</v>
      </c>
      <c r="E3283" s="1">
        <v>303</v>
      </c>
      <c r="F3283" s="1">
        <v>303</v>
      </c>
      <c r="G3283" s="1" t="s">
        <v>15</v>
      </c>
      <c r="H3283" s="1" t="s">
        <v>16</v>
      </c>
      <c r="I3283" s="1" t="s">
        <v>17</v>
      </c>
      <c r="J3283" s="1" t="s">
        <v>1945</v>
      </c>
      <c r="K3283" s="1">
        <v>21.085999999999999</v>
      </c>
      <c r="L3283" s="1">
        <v>-97.825999999999993</v>
      </c>
      <c r="M3283" s="1">
        <v>10.41</v>
      </c>
      <c r="O3283" s="1">
        <v>49</v>
      </c>
      <c r="Q3283" s="1">
        <v>0.51288500000000004</v>
      </c>
    </row>
    <row r="3284" spans="1:18">
      <c r="A3284" s="1">
        <v>1981</v>
      </c>
      <c r="B3284" s="1" t="s">
        <v>6608</v>
      </c>
      <c r="C3284" s="1" t="s">
        <v>7682</v>
      </c>
      <c r="D3284" s="1" t="s">
        <v>4935</v>
      </c>
      <c r="G3284" s="1" t="s">
        <v>15</v>
      </c>
      <c r="H3284" s="1" t="s">
        <v>16</v>
      </c>
      <c r="I3284" s="1" t="s">
        <v>17</v>
      </c>
      <c r="J3284" s="1" t="s">
        <v>1945</v>
      </c>
      <c r="K3284" s="1">
        <v>19.62</v>
      </c>
      <c r="L3284" s="1">
        <v>-103.92</v>
      </c>
      <c r="M3284" s="1">
        <v>10.44</v>
      </c>
    </row>
    <row r="3285" spans="1:18">
      <c r="A3285" s="1">
        <v>1985</v>
      </c>
      <c r="B3285" s="1" t="s">
        <v>4314</v>
      </c>
      <c r="C3285" s="1" t="s">
        <v>7683</v>
      </c>
      <c r="D3285" s="1" t="s">
        <v>5391</v>
      </c>
      <c r="G3285" s="1" t="s">
        <v>15</v>
      </c>
      <c r="H3285" s="1" t="s">
        <v>16</v>
      </c>
      <c r="I3285" s="1" t="s">
        <v>17</v>
      </c>
      <c r="J3285" s="1" t="s">
        <v>1193</v>
      </c>
      <c r="K3285" s="1">
        <v>18.5</v>
      </c>
      <c r="L3285" s="1">
        <v>-96</v>
      </c>
      <c r="M3285" s="1">
        <v>10.5</v>
      </c>
      <c r="O3285" s="1">
        <v>39</v>
      </c>
    </row>
    <row r="3286" spans="1:18">
      <c r="A3286" s="1">
        <v>2008</v>
      </c>
      <c r="B3286" s="1" t="s">
        <v>6505</v>
      </c>
      <c r="C3286" s="1" t="s">
        <v>7684</v>
      </c>
      <c r="D3286" s="1" t="s">
        <v>4929</v>
      </c>
      <c r="G3286" s="1" t="s">
        <v>15</v>
      </c>
      <c r="H3286" s="1" t="s">
        <v>16</v>
      </c>
      <c r="I3286" s="1" t="s">
        <v>17</v>
      </c>
      <c r="J3286" s="1" t="s">
        <v>69</v>
      </c>
      <c r="K3286" s="1">
        <v>18.358899999999998</v>
      </c>
      <c r="L3286" s="1">
        <v>-95.069299999999998</v>
      </c>
      <c r="M3286" s="1">
        <v>10.53</v>
      </c>
      <c r="N3286" s="1">
        <f>MEDIAN(M3286:M3305)</f>
        <v>10.935</v>
      </c>
      <c r="P3286" s="1">
        <f>MEDIAN(O3286:O3305)</f>
        <v>44.45</v>
      </c>
      <c r="R3286" s="1">
        <f>MEDIAN(Q3286:Q3305)</f>
        <v>0.51286699999999996</v>
      </c>
    </row>
    <row r="3287" spans="1:18">
      <c r="A3287" s="1">
        <v>2006</v>
      </c>
      <c r="B3287" s="1" t="s">
        <v>6600</v>
      </c>
      <c r="C3287" s="1" t="s">
        <v>7685</v>
      </c>
      <c r="D3287" s="1" t="s">
        <v>4935</v>
      </c>
      <c r="G3287" s="1" t="s">
        <v>15</v>
      </c>
      <c r="H3287" s="1" t="s">
        <v>16</v>
      </c>
      <c r="I3287" s="1" t="s">
        <v>17</v>
      </c>
      <c r="J3287" s="1" t="s">
        <v>25</v>
      </c>
      <c r="K3287" s="1">
        <v>19.630700000000001</v>
      </c>
      <c r="L3287" s="1">
        <v>-103.9135</v>
      </c>
      <c r="M3287" s="1">
        <v>10.57</v>
      </c>
    </row>
    <row r="3288" spans="1:18">
      <c r="A3288" s="1">
        <v>1985</v>
      </c>
      <c r="B3288" s="1" t="s">
        <v>4314</v>
      </c>
      <c r="C3288" s="1" t="s">
        <v>7686</v>
      </c>
      <c r="D3288" s="1" t="s">
        <v>5391</v>
      </c>
      <c r="G3288" s="1" t="s">
        <v>15</v>
      </c>
      <c r="H3288" s="1" t="s">
        <v>16</v>
      </c>
      <c r="I3288" s="1" t="s">
        <v>17</v>
      </c>
      <c r="J3288" s="1" t="s">
        <v>1193</v>
      </c>
      <c r="K3288" s="1">
        <v>18.5</v>
      </c>
      <c r="L3288" s="1">
        <v>-96</v>
      </c>
      <c r="M3288" s="1">
        <v>10.6</v>
      </c>
      <c r="O3288" s="1">
        <v>28</v>
      </c>
    </row>
    <row r="3289" spans="1:18">
      <c r="A3289" s="1">
        <v>2010</v>
      </c>
      <c r="B3289" s="1" t="s">
        <v>7639</v>
      </c>
      <c r="C3289" s="1" t="s">
        <v>7687</v>
      </c>
      <c r="D3289" s="1" t="s">
        <v>7641</v>
      </c>
      <c r="G3289" s="1" t="s">
        <v>15</v>
      </c>
      <c r="H3289" s="1" t="s">
        <v>16</v>
      </c>
      <c r="I3289" s="1" t="s">
        <v>17</v>
      </c>
      <c r="J3289" s="1" t="s">
        <v>69</v>
      </c>
      <c r="K3289" s="1">
        <v>21.843599999999999</v>
      </c>
      <c r="L3289" s="1">
        <v>-105.8794</v>
      </c>
      <c r="M3289" s="1">
        <v>10.61</v>
      </c>
      <c r="O3289" s="1">
        <v>45</v>
      </c>
      <c r="Q3289" s="1">
        <v>0.51287400000000005</v>
      </c>
    </row>
    <row r="3290" spans="1:18">
      <c r="A3290" s="1">
        <v>1992</v>
      </c>
      <c r="B3290" s="1" t="s">
        <v>4358</v>
      </c>
      <c r="C3290" s="1" t="s">
        <v>5239</v>
      </c>
      <c r="D3290" s="1" t="s">
        <v>4360</v>
      </c>
      <c r="G3290" s="1" t="s">
        <v>15</v>
      </c>
      <c r="H3290" s="1" t="s">
        <v>16</v>
      </c>
      <c r="I3290" s="1" t="s">
        <v>17</v>
      </c>
      <c r="J3290" s="1" t="s">
        <v>1461</v>
      </c>
      <c r="K3290" s="1">
        <v>20.166</v>
      </c>
      <c r="L3290" s="1">
        <v>-104.333</v>
      </c>
      <c r="M3290" s="1">
        <v>10.66</v>
      </c>
    </row>
    <row r="3291" spans="1:18">
      <c r="A3291" s="1">
        <v>2010</v>
      </c>
      <c r="B3291" s="1" t="s">
        <v>7639</v>
      </c>
      <c r="C3291" s="1" t="s">
        <v>7688</v>
      </c>
      <c r="D3291" s="1" t="s">
        <v>7641</v>
      </c>
      <c r="G3291" s="1" t="s">
        <v>15</v>
      </c>
      <c r="H3291" s="1" t="s">
        <v>16</v>
      </c>
      <c r="I3291" s="1" t="s">
        <v>17</v>
      </c>
      <c r="J3291" s="1" t="s">
        <v>69</v>
      </c>
      <c r="K3291" s="1">
        <v>21.851900000000001</v>
      </c>
      <c r="L3291" s="1">
        <v>-105.8878</v>
      </c>
      <c r="M3291" s="1">
        <v>10.67</v>
      </c>
      <c r="O3291" s="1">
        <v>44</v>
      </c>
      <c r="Q3291" s="1">
        <v>0.51286699999999996</v>
      </c>
    </row>
    <row r="3292" spans="1:18">
      <c r="A3292" s="1">
        <v>1995</v>
      </c>
      <c r="B3292" s="1" t="s">
        <v>4927</v>
      </c>
      <c r="C3292" s="1" t="s">
        <v>3899</v>
      </c>
      <c r="D3292" s="1" t="s">
        <v>4929</v>
      </c>
      <c r="G3292" s="1" t="s">
        <v>15</v>
      </c>
      <c r="H3292" s="1" t="s">
        <v>16</v>
      </c>
      <c r="I3292" s="1" t="s">
        <v>17</v>
      </c>
      <c r="J3292" s="1" t="s">
        <v>25</v>
      </c>
      <c r="K3292" s="1">
        <v>18.571999999999999</v>
      </c>
      <c r="L3292" s="1">
        <v>-95.168999999999997</v>
      </c>
      <c r="M3292" s="1">
        <v>10.8</v>
      </c>
      <c r="O3292" s="1">
        <v>53</v>
      </c>
      <c r="Q3292" s="1">
        <v>0.51282499999999998</v>
      </c>
    </row>
    <row r="3293" spans="1:18">
      <c r="A3293" s="1">
        <v>2008</v>
      </c>
      <c r="B3293" s="1" t="s">
        <v>6505</v>
      </c>
      <c r="C3293" s="1" t="s">
        <v>7689</v>
      </c>
      <c r="D3293" s="1" t="s">
        <v>5516</v>
      </c>
      <c r="G3293" s="1" t="s">
        <v>15</v>
      </c>
      <c r="H3293" s="1" t="s">
        <v>16</v>
      </c>
      <c r="I3293" s="1" t="s">
        <v>17</v>
      </c>
      <c r="J3293" s="1" t="s">
        <v>69</v>
      </c>
      <c r="K3293" s="1">
        <v>20.161999999999999</v>
      </c>
      <c r="L3293" s="1">
        <v>-104.3383</v>
      </c>
      <c r="M3293" s="1">
        <v>10.8</v>
      </c>
    </row>
    <row r="3294" spans="1:18">
      <c r="A3294" s="1">
        <v>2007</v>
      </c>
      <c r="B3294" s="1" t="s">
        <v>4661</v>
      </c>
      <c r="C3294" s="1" t="s">
        <v>7690</v>
      </c>
      <c r="D3294" s="1" t="s">
        <v>6897</v>
      </c>
      <c r="G3294" s="1" t="s">
        <v>15</v>
      </c>
      <c r="H3294" s="1" t="s">
        <v>16</v>
      </c>
      <c r="I3294" s="1" t="s">
        <v>17</v>
      </c>
      <c r="J3294" s="1" t="s">
        <v>1945</v>
      </c>
      <c r="K3294" s="1">
        <v>21.283300000000001</v>
      </c>
      <c r="L3294" s="1">
        <v>-97.8</v>
      </c>
      <c r="M3294" s="1">
        <v>10.81</v>
      </c>
      <c r="O3294" s="1">
        <v>55</v>
      </c>
      <c r="Q3294" s="1">
        <v>0.51288400000000001</v>
      </c>
    </row>
    <row r="3295" spans="1:18">
      <c r="A3295" s="1">
        <v>2008</v>
      </c>
      <c r="B3295" s="1" t="s">
        <v>6841</v>
      </c>
      <c r="C3295" s="1" t="s">
        <v>7691</v>
      </c>
      <c r="D3295" s="1" t="s">
        <v>4935</v>
      </c>
      <c r="G3295" s="1" t="s">
        <v>15</v>
      </c>
      <c r="H3295" s="1" t="s">
        <v>16</v>
      </c>
      <c r="I3295" s="1" t="s">
        <v>17</v>
      </c>
      <c r="J3295" s="1" t="s">
        <v>1945</v>
      </c>
      <c r="K3295" s="1">
        <v>19.63</v>
      </c>
      <c r="L3295" s="1">
        <v>-103.49</v>
      </c>
      <c r="M3295" s="1">
        <v>10.88</v>
      </c>
    </row>
    <row r="3296" spans="1:18">
      <c r="A3296" s="1">
        <v>1986</v>
      </c>
      <c r="B3296" s="1" t="s">
        <v>4247</v>
      </c>
      <c r="C3296" s="1" t="s">
        <v>7692</v>
      </c>
      <c r="D3296" s="1" t="s">
        <v>4249</v>
      </c>
      <c r="G3296" s="1" t="s">
        <v>15</v>
      </c>
      <c r="H3296" s="1" t="s">
        <v>16</v>
      </c>
      <c r="I3296" s="1" t="s">
        <v>17</v>
      </c>
      <c r="J3296" s="1" t="s">
        <v>7693</v>
      </c>
      <c r="K3296" s="1">
        <v>28.8</v>
      </c>
      <c r="L3296" s="1">
        <v>-103.8</v>
      </c>
      <c r="M3296" s="1">
        <v>10.99</v>
      </c>
    </row>
    <row r="3297" spans="1:18">
      <c r="A3297" s="1">
        <v>1986</v>
      </c>
      <c r="B3297" s="1" t="s">
        <v>4247</v>
      </c>
      <c r="C3297" s="1" t="s">
        <v>7694</v>
      </c>
      <c r="D3297" s="1" t="s">
        <v>4249</v>
      </c>
      <c r="G3297" s="1" t="s">
        <v>15</v>
      </c>
      <c r="H3297" s="1" t="s">
        <v>16</v>
      </c>
      <c r="I3297" s="1" t="s">
        <v>17</v>
      </c>
      <c r="J3297" s="1" t="s">
        <v>7693</v>
      </c>
      <c r="K3297" s="1">
        <v>28.8</v>
      </c>
      <c r="L3297" s="1">
        <v>-103.8</v>
      </c>
      <c r="M3297" s="1">
        <v>11.03</v>
      </c>
    </row>
    <row r="3298" spans="1:18">
      <c r="A3298" s="1">
        <v>2000</v>
      </c>
      <c r="B3298" s="1" t="s">
        <v>5134</v>
      </c>
      <c r="C3298" s="1" t="s">
        <v>7695</v>
      </c>
      <c r="D3298" s="1" t="s">
        <v>5187</v>
      </c>
      <c r="G3298" s="1" t="s">
        <v>15</v>
      </c>
      <c r="H3298" s="1" t="s">
        <v>16</v>
      </c>
      <c r="I3298" s="1" t="s">
        <v>17</v>
      </c>
      <c r="J3298" s="1" t="s">
        <v>69</v>
      </c>
      <c r="K3298" s="1">
        <v>17.36</v>
      </c>
      <c r="L3298" s="1">
        <v>-93.23</v>
      </c>
      <c r="M3298" s="1">
        <v>11.1</v>
      </c>
      <c r="O3298" s="1">
        <v>44</v>
      </c>
    </row>
    <row r="3299" spans="1:18">
      <c r="A3299" s="1">
        <v>1995</v>
      </c>
      <c r="B3299" s="1" t="s">
        <v>4927</v>
      </c>
      <c r="C3299" s="1" t="s">
        <v>6046</v>
      </c>
      <c r="D3299" s="1" t="s">
        <v>4929</v>
      </c>
      <c r="G3299" s="1" t="s">
        <v>15</v>
      </c>
      <c r="H3299" s="1" t="s">
        <v>16</v>
      </c>
      <c r="I3299" s="1" t="s">
        <v>17</v>
      </c>
      <c r="J3299" s="1" t="s">
        <v>25</v>
      </c>
      <c r="K3299" s="1">
        <v>18.571999999999999</v>
      </c>
      <c r="L3299" s="1">
        <v>-95.168999999999997</v>
      </c>
      <c r="M3299" s="1">
        <v>11.1</v>
      </c>
      <c r="O3299" s="1">
        <v>71</v>
      </c>
    </row>
    <row r="3300" spans="1:18">
      <c r="A3300" s="1">
        <v>2011</v>
      </c>
      <c r="B3300" s="1" t="s">
        <v>5456</v>
      </c>
      <c r="C3300" s="1" t="s">
        <v>7696</v>
      </c>
      <c r="D3300" s="1" t="s">
        <v>4935</v>
      </c>
      <c r="G3300" s="1" t="s">
        <v>15</v>
      </c>
      <c r="H3300" s="1" t="s">
        <v>16</v>
      </c>
      <c r="I3300" s="1" t="s">
        <v>17</v>
      </c>
      <c r="J3300" s="1" t="s">
        <v>433</v>
      </c>
      <c r="K3300" s="1">
        <v>19.72</v>
      </c>
      <c r="L3300" s="1">
        <v>-103.73</v>
      </c>
      <c r="M3300" s="1">
        <v>11.1</v>
      </c>
      <c r="O3300" s="1">
        <v>39.4</v>
      </c>
    </row>
    <row r="3301" spans="1:18">
      <c r="A3301" s="1">
        <v>2003</v>
      </c>
      <c r="B3301" s="1" t="s">
        <v>4856</v>
      </c>
      <c r="C3301" s="1" t="s">
        <v>7697</v>
      </c>
      <c r="D3301" s="1" t="s">
        <v>4858</v>
      </c>
      <c r="G3301" s="1" t="s">
        <v>15</v>
      </c>
      <c r="H3301" s="1" t="s">
        <v>16</v>
      </c>
      <c r="I3301" s="1" t="s">
        <v>17</v>
      </c>
      <c r="J3301" s="1" t="s">
        <v>69</v>
      </c>
      <c r="K3301" s="1">
        <v>19.966000000000001</v>
      </c>
      <c r="L3301" s="1">
        <v>-96.843000000000004</v>
      </c>
      <c r="M3301" s="1">
        <v>11.11</v>
      </c>
      <c r="O3301" s="1">
        <v>44.9</v>
      </c>
      <c r="Q3301" s="1">
        <v>0.512826</v>
      </c>
    </row>
    <row r="3302" spans="1:18">
      <c r="A3302" s="1">
        <v>1982</v>
      </c>
      <c r="B3302" s="1" t="s">
        <v>4387</v>
      </c>
      <c r="C3302" s="1" t="s">
        <v>7698</v>
      </c>
      <c r="D3302" s="1" t="s">
        <v>4389</v>
      </c>
      <c r="G3302" s="1" t="s">
        <v>15</v>
      </c>
      <c r="H3302" s="1" t="s">
        <v>16</v>
      </c>
      <c r="I3302" s="1" t="s">
        <v>17</v>
      </c>
      <c r="J3302" s="1" t="s">
        <v>69</v>
      </c>
      <c r="K3302" s="1">
        <v>19.5</v>
      </c>
      <c r="L3302" s="1">
        <v>-97.33</v>
      </c>
      <c r="M3302" s="1">
        <v>11.11</v>
      </c>
    </row>
    <row r="3303" spans="1:18">
      <c r="A3303" s="1">
        <v>1984</v>
      </c>
      <c r="B3303" s="1" t="s">
        <v>7699</v>
      </c>
      <c r="C3303" s="1" t="s">
        <v>7698</v>
      </c>
      <c r="D3303" s="1" t="s">
        <v>4389</v>
      </c>
      <c r="G3303" s="1" t="s">
        <v>15</v>
      </c>
      <c r="H3303" s="1" t="s">
        <v>16</v>
      </c>
      <c r="I3303" s="1" t="s">
        <v>17</v>
      </c>
      <c r="J3303" s="1" t="s">
        <v>231</v>
      </c>
      <c r="K3303" s="1">
        <v>19.5</v>
      </c>
      <c r="L3303" s="1">
        <v>-97.33</v>
      </c>
      <c r="M3303" s="1">
        <v>11.18</v>
      </c>
    </row>
    <row r="3304" spans="1:18">
      <c r="A3304" s="1">
        <v>2011</v>
      </c>
      <c r="B3304" s="1" t="s">
        <v>5456</v>
      </c>
      <c r="C3304" s="1" t="s">
        <v>7700</v>
      </c>
      <c r="D3304" s="1" t="s">
        <v>4935</v>
      </c>
      <c r="G3304" s="1" t="s">
        <v>15</v>
      </c>
      <c r="H3304" s="1" t="s">
        <v>16</v>
      </c>
      <c r="I3304" s="1" t="s">
        <v>17</v>
      </c>
      <c r="J3304" s="1" t="s">
        <v>433</v>
      </c>
      <c r="K3304" s="1">
        <v>19.739999999999998</v>
      </c>
      <c r="L3304" s="1">
        <v>-103.79</v>
      </c>
      <c r="M3304" s="1">
        <v>11.2</v>
      </c>
      <c r="O3304" s="1">
        <v>39.4</v>
      </c>
    </row>
    <row r="3305" spans="1:18">
      <c r="A3305" s="1">
        <v>2008</v>
      </c>
      <c r="B3305" s="1" t="s">
        <v>7679</v>
      </c>
      <c r="C3305" s="1" t="s">
        <v>7701</v>
      </c>
      <c r="D3305" s="1" t="s">
        <v>5590</v>
      </c>
      <c r="G3305" s="1" t="s">
        <v>15</v>
      </c>
      <c r="H3305" s="1" t="s">
        <v>16</v>
      </c>
      <c r="I3305" s="1" t="s">
        <v>17</v>
      </c>
      <c r="J3305" s="1" t="s">
        <v>25</v>
      </c>
      <c r="K3305" s="1">
        <v>18.577999999999999</v>
      </c>
      <c r="L3305" s="1">
        <v>-101.42</v>
      </c>
      <c r="M3305" s="1">
        <v>11.46</v>
      </c>
    </row>
    <row r="3306" spans="1:18">
      <c r="A3306" s="1">
        <v>2008</v>
      </c>
      <c r="B3306" s="1" t="s">
        <v>6505</v>
      </c>
      <c r="C3306" s="1" t="s">
        <v>7702</v>
      </c>
      <c r="D3306" s="1" t="s">
        <v>4929</v>
      </c>
      <c r="G3306" s="1" t="s">
        <v>15</v>
      </c>
      <c r="H3306" s="1" t="s">
        <v>16</v>
      </c>
      <c r="I3306" s="1" t="s">
        <v>17</v>
      </c>
      <c r="J3306" s="1" t="s">
        <v>69</v>
      </c>
      <c r="K3306" s="1">
        <v>18.667999999999999</v>
      </c>
      <c r="L3306" s="1">
        <v>-95.238</v>
      </c>
      <c r="M3306" s="1">
        <v>11.52</v>
      </c>
      <c r="N3306" s="1">
        <f>MEDIAN(M3306:M3320)</f>
        <v>11.79</v>
      </c>
      <c r="P3306" s="1">
        <f>MEDIAN(O3306:O3320)</f>
        <v>59.5</v>
      </c>
      <c r="R3306" s="1">
        <f>MEDIAN(Q3306:Q3320)</f>
        <v>0.51286449999999995</v>
      </c>
    </row>
    <row r="3307" spans="1:18">
      <c r="A3307" s="1">
        <v>2008</v>
      </c>
      <c r="B3307" s="1" t="s">
        <v>7679</v>
      </c>
      <c r="C3307" s="1" t="s">
        <v>7703</v>
      </c>
      <c r="D3307" s="1" t="s">
        <v>5590</v>
      </c>
      <c r="G3307" s="1" t="s">
        <v>15</v>
      </c>
      <c r="H3307" s="1" t="s">
        <v>16</v>
      </c>
      <c r="I3307" s="1" t="s">
        <v>17</v>
      </c>
      <c r="J3307" s="1" t="s">
        <v>25</v>
      </c>
      <c r="K3307" s="1">
        <v>18.577999999999999</v>
      </c>
      <c r="L3307" s="1">
        <v>-101.42</v>
      </c>
      <c r="M3307" s="1">
        <v>11.527900000000001</v>
      </c>
    </row>
    <row r="3308" spans="1:18">
      <c r="A3308" s="1">
        <v>2006</v>
      </c>
      <c r="B3308" s="1" t="s">
        <v>6600</v>
      </c>
      <c r="C3308" s="1" t="s">
        <v>7704</v>
      </c>
      <c r="D3308" s="1" t="s">
        <v>4935</v>
      </c>
      <c r="G3308" s="1" t="s">
        <v>15</v>
      </c>
      <c r="H3308" s="1" t="s">
        <v>16</v>
      </c>
      <c r="I3308" s="1" t="s">
        <v>17</v>
      </c>
      <c r="J3308" s="1" t="s">
        <v>25</v>
      </c>
      <c r="K3308" s="1">
        <v>19.738800000000001</v>
      </c>
      <c r="L3308" s="1">
        <v>-103.7902</v>
      </c>
      <c r="M3308" s="1">
        <v>11.54</v>
      </c>
    </row>
    <row r="3309" spans="1:18">
      <c r="A3309" s="1">
        <v>1995</v>
      </c>
      <c r="B3309" s="1" t="s">
        <v>4927</v>
      </c>
      <c r="C3309" s="1" t="s">
        <v>7705</v>
      </c>
      <c r="D3309" s="1" t="s">
        <v>4929</v>
      </c>
      <c r="G3309" s="1" t="s">
        <v>15</v>
      </c>
      <c r="H3309" s="1" t="s">
        <v>16</v>
      </c>
      <c r="I3309" s="1" t="s">
        <v>17</v>
      </c>
      <c r="J3309" s="1" t="s">
        <v>25</v>
      </c>
      <c r="K3309" s="1">
        <v>18.571999999999999</v>
      </c>
      <c r="L3309" s="1">
        <v>-95.168999999999997</v>
      </c>
      <c r="M3309" s="1">
        <v>11.6</v>
      </c>
      <c r="O3309" s="1">
        <v>59</v>
      </c>
      <c r="Q3309" s="1">
        <v>0.51283500000000004</v>
      </c>
    </row>
    <row r="3310" spans="1:18">
      <c r="A3310" s="1">
        <v>1996</v>
      </c>
      <c r="B3310" s="1" t="s">
        <v>5450</v>
      </c>
      <c r="C3310" s="1" t="s">
        <v>7706</v>
      </c>
      <c r="D3310" s="1" t="s">
        <v>5430</v>
      </c>
      <c r="G3310" s="1" t="s">
        <v>15</v>
      </c>
      <c r="H3310" s="1" t="s">
        <v>16</v>
      </c>
      <c r="I3310" s="1" t="s">
        <v>17</v>
      </c>
      <c r="J3310" s="1" t="s">
        <v>1461</v>
      </c>
      <c r="K3310" s="1">
        <v>20.399999999999999</v>
      </c>
      <c r="L3310" s="1">
        <v>-104.67</v>
      </c>
      <c r="M3310" s="1">
        <v>11.63</v>
      </c>
    </row>
    <row r="3311" spans="1:18">
      <c r="A3311" s="1">
        <v>2006</v>
      </c>
      <c r="B3311" s="1" t="s">
        <v>6600</v>
      </c>
      <c r="C3311" s="1" t="s">
        <v>7707</v>
      </c>
      <c r="D3311" s="1" t="s">
        <v>4935</v>
      </c>
      <c r="G3311" s="1" t="s">
        <v>15</v>
      </c>
      <c r="H3311" s="1" t="s">
        <v>16</v>
      </c>
      <c r="I3311" s="1" t="s">
        <v>17</v>
      </c>
      <c r="J3311" s="1" t="s">
        <v>25</v>
      </c>
      <c r="K3311" s="1">
        <v>19.726700000000001</v>
      </c>
      <c r="L3311" s="1">
        <v>-103.7302</v>
      </c>
      <c r="M3311" s="1">
        <v>11.67</v>
      </c>
    </row>
    <row r="3312" spans="1:18">
      <c r="A3312" s="1">
        <v>2006</v>
      </c>
      <c r="B3312" s="1" t="s">
        <v>6600</v>
      </c>
      <c r="C3312" s="1" t="s">
        <v>7708</v>
      </c>
      <c r="D3312" s="1" t="s">
        <v>4935</v>
      </c>
      <c r="G3312" s="1" t="s">
        <v>15</v>
      </c>
      <c r="H3312" s="1" t="s">
        <v>16</v>
      </c>
      <c r="I3312" s="1" t="s">
        <v>17</v>
      </c>
      <c r="J3312" s="1" t="s">
        <v>25</v>
      </c>
      <c r="K3312" s="1">
        <v>19.726700000000001</v>
      </c>
      <c r="L3312" s="1">
        <v>-103.7302</v>
      </c>
      <c r="M3312" s="1">
        <v>11.74</v>
      </c>
    </row>
    <row r="3313" spans="1:17">
      <c r="A3313" s="1">
        <v>1984</v>
      </c>
      <c r="B3313" s="1" t="s">
        <v>4863</v>
      </c>
      <c r="C3313" s="1" t="s">
        <v>3939</v>
      </c>
      <c r="D3313" s="1" t="s">
        <v>4220</v>
      </c>
      <c r="G3313" s="1" t="s">
        <v>15</v>
      </c>
      <c r="H3313" s="1" t="s">
        <v>16</v>
      </c>
      <c r="I3313" s="1" t="s">
        <v>17</v>
      </c>
      <c r="J3313" s="1" t="s">
        <v>1193</v>
      </c>
      <c r="K3313" s="1">
        <v>21.43</v>
      </c>
      <c r="L3313" s="1">
        <v>-104.73</v>
      </c>
      <c r="M3313" s="1">
        <v>11.79</v>
      </c>
    </row>
    <row r="3314" spans="1:17">
      <c r="A3314" s="1">
        <v>1995</v>
      </c>
      <c r="B3314" s="1" t="s">
        <v>4927</v>
      </c>
      <c r="C3314" s="1" t="s">
        <v>6682</v>
      </c>
      <c r="D3314" s="1" t="s">
        <v>4929</v>
      </c>
      <c r="G3314" s="1" t="s">
        <v>15</v>
      </c>
      <c r="H3314" s="1" t="s">
        <v>16</v>
      </c>
      <c r="I3314" s="1" t="s">
        <v>17</v>
      </c>
      <c r="J3314" s="1" t="s">
        <v>25</v>
      </c>
      <c r="K3314" s="1">
        <v>18.571999999999999</v>
      </c>
      <c r="L3314" s="1">
        <v>-95.168999999999997</v>
      </c>
      <c r="M3314" s="1">
        <v>11.8</v>
      </c>
      <c r="O3314" s="1">
        <v>67</v>
      </c>
      <c r="Q3314" s="1">
        <v>0.51287799999999995</v>
      </c>
    </row>
    <row r="3315" spans="1:17">
      <c r="A3315" s="1">
        <v>2011</v>
      </c>
      <c r="B3315" s="1" t="s">
        <v>5456</v>
      </c>
      <c r="C3315" s="1" t="s">
        <v>7709</v>
      </c>
      <c r="D3315" s="1" t="s">
        <v>4935</v>
      </c>
      <c r="G3315" s="1" t="s">
        <v>15</v>
      </c>
      <c r="H3315" s="1" t="s">
        <v>16</v>
      </c>
      <c r="I3315" s="1" t="s">
        <v>17</v>
      </c>
      <c r="J3315" s="1" t="s">
        <v>25</v>
      </c>
      <c r="K3315" s="1">
        <v>19.72</v>
      </c>
      <c r="L3315" s="1">
        <v>-103.73</v>
      </c>
      <c r="M3315" s="1">
        <v>11.8</v>
      </c>
      <c r="O3315" s="1">
        <v>40.1</v>
      </c>
    </row>
    <row r="3316" spans="1:17">
      <c r="A3316" s="1">
        <v>1996</v>
      </c>
      <c r="B3316" s="1" t="s">
        <v>5450</v>
      </c>
      <c r="C3316" s="1" t="s">
        <v>7710</v>
      </c>
      <c r="D3316" s="1" t="s">
        <v>5430</v>
      </c>
      <c r="G3316" s="1" t="s">
        <v>15</v>
      </c>
      <c r="H3316" s="1" t="s">
        <v>16</v>
      </c>
      <c r="I3316" s="1" t="s">
        <v>17</v>
      </c>
      <c r="J3316" s="1" t="s">
        <v>1461</v>
      </c>
      <c r="K3316" s="1">
        <v>20.399999999999999</v>
      </c>
      <c r="L3316" s="1">
        <v>-104.67</v>
      </c>
      <c r="M3316" s="1">
        <v>11.85</v>
      </c>
    </row>
    <row r="3317" spans="1:17">
      <c r="A3317" s="1">
        <v>1995</v>
      </c>
      <c r="B3317" s="1" t="s">
        <v>4927</v>
      </c>
      <c r="C3317" s="1" t="s">
        <v>4237</v>
      </c>
      <c r="D3317" s="1" t="s">
        <v>4929</v>
      </c>
      <c r="G3317" s="1" t="s">
        <v>15</v>
      </c>
      <c r="H3317" s="1" t="s">
        <v>16</v>
      </c>
      <c r="I3317" s="1" t="s">
        <v>17</v>
      </c>
      <c r="J3317" s="1" t="s">
        <v>25</v>
      </c>
      <c r="K3317" s="1">
        <v>18.571999999999999</v>
      </c>
      <c r="L3317" s="1">
        <v>-95.168999999999997</v>
      </c>
      <c r="M3317" s="1">
        <v>11.9</v>
      </c>
      <c r="O3317" s="1">
        <v>60</v>
      </c>
      <c r="Q3317" s="1">
        <v>0.51285099999999995</v>
      </c>
    </row>
    <row r="3318" spans="1:17">
      <c r="A3318" s="1">
        <v>2008</v>
      </c>
      <c r="B3318" s="1" t="s">
        <v>6841</v>
      </c>
      <c r="C3318" s="1" t="s">
        <v>7711</v>
      </c>
      <c r="D3318" s="1" t="s">
        <v>4935</v>
      </c>
      <c r="G3318" s="1" t="s">
        <v>15</v>
      </c>
      <c r="H3318" s="1" t="s">
        <v>16</v>
      </c>
      <c r="I3318" s="1" t="s">
        <v>17</v>
      </c>
      <c r="J3318" s="1" t="s">
        <v>7448</v>
      </c>
      <c r="K3318" s="1">
        <v>19.649999999999999</v>
      </c>
      <c r="L3318" s="1">
        <v>-103.76</v>
      </c>
      <c r="M3318" s="1">
        <v>11.97</v>
      </c>
    </row>
    <row r="3319" spans="1:17">
      <c r="A3319" s="1">
        <v>2008</v>
      </c>
      <c r="B3319" s="1" t="s">
        <v>7257</v>
      </c>
      <c r="C3319" s="1" t="s">
        <v>7712</v>
      </c>
      <c r="D3319" s="1" t="s">
        <v>4935</v>
      </c>
      <c r="G3319" s="1" t="s">
        <v>15</v>
      </c>
      <c r="H3319" s="1" t="s">
        <v>16</v>
      </c>
      <c r="I3319" s="1" t="s">
        <v>17</v>
      </c>
      <c r="J3319" s="1" t="s">
        <v>7448</v>
      </c>
      <c r="K3319" s="1">
        <v>19.624500000000001</v>
      </c>
      <c r="L3319" s="1">
        <v>-103.7509</v>
      </c>
      <c r="M3319" s="1">
        <v>12</v>
      </c>
      <c r="O3319" s="1">
        <v>37</v>
      </c>
    </row>
    <row r="3320" spans="1:17">
      <c r="A3320" s="1">
        <v>2007</v>
      </c>
      <c r="B3320" s="1" t="s">
        <v>4661</v>
      </c>
      <c r="C3320" s="1" t="s">
        <v>7713</v>
      </c>
      <c r="D3320" s="1" t="s">
        <v>4663</v>
      </c>
      <c r="G3320" s="1" t="s">
        <v>15</v>
      </c>
      <c r="H3320" s="1" t="s">
        <v>16</v>
      </c>
      <c r="I3320" s="1" t="s">
        <v>17</v>
      </c>
      <c r="J3320" s="1" t="s">
        <v>69</v>
      </c>
      <c r="K3320" s="1">
        <v>19.914999999999999</v>
      </c>
      <c r="L3320" s="1">
        <v>-96.613299999999995</v>
      </c>
      <c r="M3320" s="1">
        <v>12.05</v>
      </c>
      <c r="O3320" s="1">
        <v>63</v>
      </c>
      <c r="Q3320" s="1">
        <v>0.51292000000000004</v>
      </c>
    </row>
    <row r="3323" spans="1:17">
      <c r="A3323" s="1" t="s">
        <v>3590</v>
      </c>
    </row>
    <row r="3324" spans="1:17">
      <c r="A3324" s="1" t="s">
        <v>33676</v>
      </c>
      <c r="B3324" s="1" t="s">
        <v>33690</v>
      </c>
      <c r="C3324" s="1">
        <v>2013</v>
      </c>
    </row>
    <row r="3325" spans="1:17">
      <c r="A3325" s="1" t="s">
        <v>3593</v>
      </c>
    </row>
    <row r="3327" spans="1:17">
      <c r="A3327" s="1" t="s">
        <v>33840</v>
      </c>
    </row>
    <row r="3328" spans="1:17">
      <c r="A3328" s="1" t="s">
        <v>32679</v>
      </c>
    </row>
    <row r="3329" spans="1:1">
      <c r="A3329" s="1" t="s">
        <v>33841</v>
      </c>
    </row>
    <row r="3330" spans="1:1">
      <c r="A3330" s="1" t="s">
        <v>33842</v>
      </c>
    </row>
    <row r="3331" spans="1:1">
      <c r="A3331" s="1" t="s">
        <v>32687</v>
      </c>
    </row>
    <row r="3332" spans="1:1">
      <c r="A3332" s="1" t="s">
        <v>32688</v>
      </c>
    </row>
    <row r="3333" spans="1:1">
      <c r="A3333" s="1" t="s">
        <v>33843</v>
      </c>
    </row>
    <row r="3334" spans="1:1">
      <c r="A3334" s="1" t="s">
        <v>33844</v>
      </c>
    </row>
    <row r="3335" spans="1:1">
      <c r="A3335" s="1" t="s">
        <v>3595</v>
      </c>
    </row>
    <row r="3336" spans="1:1">
      <c r="A3336" s="1" t="s">
        <v>33845</v>
      </c>
    </row>
    <row r="3337" spans="1:1">
      <c r="A3337" s="1" t="s">
        <v>33846</v>
      </c>
    </row>
    <row r="3338" spans="1:1">
      <c r="A3338" s="1" t="s">
        <v>33847</v>
      </c>
    </row>
    <row r="3339" spans="1:1">
      <c r="A3339" s="1" t="s">
        <v>33848</v>
      </c>
    </row>
    <row r="3340" spans="1:1">
      <c r="A3340" s="1" t="s">
        <v>33849</v>
      </c>
    </row>
    <row r="3341" spans="1:1">
      <c r="A3341" s="1" t="s">
        <v>33850</v>
      </c>
    </row>
    <row r="3342" spans="1:1">
      <c r="A3342" s="1" t="s">
        <v>33851</v>
      </c>
    </row>
    <row r="3343" spans="1:1">
      <c r="A3343" s="1" t="s">
        <v>33852</v>
      </c>
    </row>
    <row r="3344" spans="1:1">
      <c r="A3344" s="1" t="s">
        <v>33853</v>
      </c>
    </row>
    <row r="3345" spans="1:1">
      <c r="A3345" s="1" t="s">
        <v>33854</v>
      </c>
    </row>
    <row r="3346" spans="1:1">
      <c r="A3346" s="1" t="s">
        <v>33855</v>
      </c>
    </row>
    <row r="3347" spans="1:1">
      <c r="A3347" s="1" t="s">
        <v>33856</v>
      </c>
    </row>
    <row r="3348" spans="1:1">
      <c r="A3348" s="1" t="s">
        <v>33857</v>
      </c>
    </row>
    <row r="3349" spans="1:1">
      <c r="A3349" s="1" t="s">
        <v>33858</v>
      </c>
    </row>
    <row r="3350" spans="1:1">
      <c r="A3350" s="1" t="s">
        <v>33859</v>
      </c>
    </row>
    <row r="3351" spans="1:1">
      <c r="A3351" s="1" t="s">
        <v>33860</v>
      </c>
    </row>
    <row r="3352" spans="1:1">
      <c r="A3352" s="1" t="s">
        <v>33861</v>
      </c>
    </row>
    <row r="3353" spans="1:1">
      <c r="A3353" s="1" t="s">
        <v>33862</v>
      </c>
    </row>
    <row r="3354" spans="1:1">
      <c r="A3354" s="1" t="s">
        <v>33863</v>
      </c>
    </row>
    <row r="3355" spans="1:1">
      <c r="A3355" s="1" t="s">
        <v>33864</v>
      </c>
    </row>
    <row r="3356" spans="1:1">
      <c r="A3356" s="1" t="s">
        <v>33865</v>
      </c>
    </row>
    <row r="3357" spans="1:1">
      <c r="A3357" s="1" t="s">
        <v>33866</v>
      </c>
    </row>
    <row r="3358" spans="1:1">
      <c r="A3358" s="1" t="s">
        <v>33867</v>
      </c>
    </row>
    <row r="3359" spans="1:1">
      <c r="A3359" s="1" t="s">
        <v>33868</v>
      </c>
    </row>
    <row r="3360" spans="1:1">
      <c r="A3360" s="1" t="s">
        <v>33869</v>
      </c>
    </row>
    <row r="3361" spans="1:1">
      <c r="A3361" s="1" t="s">
        <v>33870</v>
      </c>
    </row>
    <row r="3362" spans="1:1">
      <c r="A3362" s="1" t="s">
        <v>33871</v>
      </c>
    </row>
    <row r="3363" spans="1:1">
      <c r="A3363" s="1" t="s">
        <v>33872</v>
      </c>
    </row>
    <row r="3364" spans="1:1">
      <c r="A3364" s="1" t="s">
        <v>33873</v>
      </c>
    </row>
    <row r="3365" spans="1:1">
      <c r="A3365" s="1" t="s">
        <v>33874</v>
      </c>
    </row>
    <row r="3366" spans="1:1">
      <c r="A3366" s="1" t="s">
        <v>33875</v>
      </c>
    </row>
    <row r="3367" spans="1:1">
      <c r="A3367" s="1" t="s">
        <v>33876</v>
      </c>
    </row>
    <row r="3368" spans="1:1">
      <c r="A3368" s="1" t="s">
        <v>33877</v>
      </c>
    </row>
    <row r="3369" spans="1:1">
      <c r="A3369" s="1" t="s">
        <v>33878</v>
      </c>
    </row>
    <row r="3370" spans="1:1">
      <c r="A3370" s="1" t="s">
        <v>33879</v>
      </c>
    </row>
    <row r="3371" spans="1:1">
      <c r="A3371" s="1" t="s">
        <v>33880</v>
      </c>
    </row>
    <row r="3372" spans="1:1">
      <c r="A3372" s="1" t="s">
        <v>33881</v>
      </c>
    </row>
    <row r="3373" spans="1:1">
      <c r="A3373" s="1" t="s">
        <v>33882</v>
      </c>
    </row>
    <row r="3374" spans="1:1">
      <c r="A3374" s="1" t="s">
        <v>33883</v>
      </c>
    </row>
    <row r="3375" spans="1:1">
      <c r="A3375" s="1" t="s">
        <v>33884</v>
      </c>
    </row>
    <row r="3376" spans="1:1">
      <c r="A3376" s="1" t="s">
        <v>33885</v>
      </c>
    </row>
    <row r="3377" spans="1:1">
      <c r="A3377" s="1" t="s">
        <v>33886</v>
      </c>
    </row>
    <row r="3378" spans="1:1">
      <c r="A3378" s="1" t="s">
        <v>33887</v>
      </c>
    </row>
    <row r="3379" spans="1:1">
      <c r="A3379" s="1" t="s">
        <v>33888</v>
      </c>
    </row>
    <row r="3380" spans="1:1">
      <c r="A3380" s="1" t="s">
        <v>33889</v>
      </c>
    </row>
    <row r="3381" spans="1:1">
      <c r="A3381" s="1" t="s">
        <v>33890</v>
      </c>
    </row>
    <row r="3382" spans="1:1">
      <c r="A3382" s="1" t="s">
        <v>33891</v>
      </c>
    </row>
    <row r="3383" spans="1:1">
      <c r="A3383" s="1" t="s">
        <v>33892</v>
      </c>
    </row>
    <row r="3384" spans="1:1">
      <c r="A3384" s="1" t="s">
        <v>33893</v>
      </c>
    </row>
    <row r="3385" spans="1:1">
      <c r="A3385" s="1" t="s">
        <v>33894</v>
      </c>
    </row>
    <row r="3386" spans="1:1">
      <c r="A3386" s="1" t="s">
        <v>33895</v>
      </c>
    </row>
    <row r="3387" spans="1:1">
      <c r="A3387" s="1" t="s">
        <v>33896</v>
      </c>
    </row>
    <row r="3388" spans="1:1">
      <c r="A3388" s="1" t="s">
        <v>33897</v>
      </c>
    </row>
    <row r="3389" spans="1:1">
      <c r="A3389" s="1" t="s">
        <v>33898</v>
      </c>
    </row>
    <row r="3390" spans="1:1">
      <c r="A3390" s="1" t="s">
        <v>33899</v>
      </c>
    </row>
    <row r="3391" spans="1:1">
      <c r="A3391" s="1" t="s">
        <v>33900</v>
      </c>
    </row>
    <row r="3392" spans="1:1">
      <c r="A3392" s="1" t="s">
        <v>33901</v>
      </c>
    </row>
    <row r="3393" spans="1:1">
      <c r="A3393" s="1" t="s">
        <v>33902</v>
      </c>
    </row>
    <row r="3394" spans="1:1">
      <c r="A3394" s="1" t="s">
        <v>33903</v>
      </c>
    </row>
    <row r="3395" spans="1:1">
      <c r="A3395" s="1" t="s">
        <v>33904</v>
      </c>
    </row>
    <row r="3396" spans="1:1">
      <c r="A3396" s="1" t="s">
        <v>33905</v>
      </c>
    </row>
    <row r="3397" spans="1:1">
      <c r="A3397" s="1" t="s">
        <v>3605</v>
      </c>
    </row>
    <row r="3398" spans="1:1">
      <c r="A3398" s="1" t="s">
        <v>33906</v>
      </c>
    </row>
    <row r="3399" spans="1:1">
      <c r="A3399" s="1" t="s">
        <v>33907</v>
      </c>
    </row>
    <row r="3400" spans="1:1">
      <c r="A3400" s="1" t="s">
        <v>33908</v>
      </c>
    </row>
    <row r="3401" spans="1:1">
      <c r="A3401" s="1" t="s">
        <v>33909</v>
      </c>
    </row>
    <row r="3402" spans="1:1">
      <c r="A3402" s="1" t="s">
        <v>33910</v>
      </c>
    </row>
    <row r="3403" spans="1:1">
      <c r="A3403" s="1" t="s">
        <v>33911</v>
      </c>
    </row>
    <row r="3404" spans="1:1">
      <c r="A3404" s="1" t="s">
        <v>33912</v>
      </c>
    </row>
    <row r="3405" spans="1:1">
      <c r="A3405" s="1" t="s">
        <v>33913</v>
      </c>
    </row>
    <row r="3406" spans="1:1">
      <c r="A3406" s="1" t="s">
        <v>33914</v>
      </c>
    </row>
    <row r="3407" spans="1:1">
      <c r="A3407" s="1" t="s">
        <v>33915</v>
      </c>
    </row>
    <row r="3408" spans="1:1">
      <c r="A3408" s="1" t="s">
        <v>33916</v>
      </c>
    </row>
    <row r="3409" spans="1:1">
      <c r="A3409" s="1" t="s">
        <v>33917</v>
      </c>
    </row>
    <row r="3410" spans="1:1">
      <c r="A3410" s="1" t="s">
        <v>33918</v>
      </c>
    </row>
    <row r="3411" spans="1:1">
      <c r="A3411" s="1" t="s">
        <v>33919</v>
      </c>
    </row>
    <row r="3412" spans="1:1">
      <c r="A3412" s="1" t="s">
        <v>33920</v>
      </c>
    </row>
    <row r="3413" spans="1:1">
      <c r="A3413" s="1" t="s">
        <v>33921</v>
      </c>
    </row>
    <row r="3414" spans="1:1">
      <c r="A3414" s="1" t="s">
        <v>33922</v>
      </c>
    </row>
    <row r="3415" spans="1:1">
      <c r="A3415" s="1" t="s">
        <v>33923</v>
      </c>
    </row>
    <row r="3416" spans="1:1">
      <c r="A3416" s="1" t="s">
        <v>33924</v>
      </c>
    </row>
    <row r="3417" spans="1:1">
      <c r="A3417" s="1" t="s">
        <v>33925</v>
      </c>
    </row>
    <row r="3418" spans="1:1">
      <c r="A3418" s="1" t="s">
        <v>33926</v>
      </c>
    </row>
    <row r="3419" spans="1:1">
      <c r="A3419" s="1" t="s">
        <v>33927</v>
      </c>
    </row>
    <row r="3420" spans="1:1">
      <c r="A3420" s="1" t="s">
        <v>33928</v>
      </c>
    </row>
    <row r="3421" spans="1:1">
      <c r="A3421" s="1" t="s">
        <v>33929</v>
      </c>
    </row>
    <row r="3422" spans="1:1">
      <c r="A3422" s="1" t="s">
        <v>33930</v>
      </c>
    </row>
    <row r="3423" spans="1:1">
      <c r="A3423" s="1" t="s">
        <v>33931</v>
      </c>
    </row>
    <row r="3424" spans="1:1">
      <c r="A3424" s="1" t="s">
        <v>33932</v>
      </c>
    </row>
    <row r="3425" spans="1:1">
      <c r="A3425" s="1" t="s">
        <v>33933</v>
      </c>
    </row>
    <row r="3426" spans="1:1">
      <c r="A3426" s="1" t="s">
        <v>33934</v>
      </c>
    </row>
    <row r="3427" spans="1:1">
      <c r="A3427" s="1" t="s">
        <v>33935</v>
      </c>
    </row>
    <row r="3428" spans="1:1">
      <c r="A3428" s="1" t="s">
        <v>33936</v>
      </c>
    </row>
    <row r="3429" spans="1:1">
      <c r="A3429" s="1" t="s">
        <v>33937</v>
      </c>
    </row>
    <row r="3430" spans="1:1">
      <c r="A3430" s="1" t="s">
        <v>33938</v>
      </c>
    </row>
    <row r="3431" spans="1:1">
      <c r="A3431" s="1" t="s">
        <v>33939</v>
      </c>
    </row>
    <row r="3432" spans="1:1">
      <c r="A3432" s="1" t="s">
        <v>33940</v>
      </c>
    </row>
    <row r="3433" spans="1:1">
      <c r="A3433" s="1" t="s">
        <v>33941</v>
      </c>
    </row>
    <row r="3434" spans="1:1">
      <c r="A3434" s="1" t="s">
        <v>33942</v>
      </c>
    </row>
    <row r="3435" spans="1:1">
      <c r="A3435" s="1" t="s">
        <v>33943</v>
      </c>
    </row>
    <row r="3436" spans="1:1">
      <c r="A3436" s="1" t="s">
        <v>33944</v>
      </c>
    </row>
    <row r="3437" spans="1:1">
      <c r="A3437" s="1" t="s">
        <v>33945</v>
      </c>
    </row>
    <row r="3438" spans="1:1">
      <c r="A3438" s="1" t="s">
        <v>33946</v>
      </c>
    </row>
    <row r="3439" spans="1:1">
      <c r="A3439" s="1" t="s">
        <v>33947</v>
      </c>
    </row>
    <row r="3440" spans="1:1">
      <c r="A3440" s="1" t="s">
        <v>33948</v>
      </c>
    </row>
    <row r="3441" spans="1:1">
      <c r="A3441" s="1" t="s">
        <v>33949</v>
      </c>
    </row>
    <row r="3442" spans="1:1">
      <c r="A3442" s="1" t="s">
        <v>33950</v>
      </c>
    </row>
    <row r="3443" spans="1:1">
      <c r="A3443" s="1" t="s">
        <v>33951</v>
      </c>
    </row>
    <row r="3444" spans="1:1">
      <c r="A3444" s="1" t="s">
        <v>33952</v>
      </c>
    </row>
    <row r="3445" spans="1:1">
      <c r="A3445" s="1" t="s">
        <v>33953</v>
      </c>
    </row>
    <row r="3446" spans="1:1">
      <c r="A3446" s="1" t="s">
        <v>33954</v>
      </c>
    </row>
    <row r="3447" spans="1:1">
      <c r="A3447" s="1" t="s">
        <v>33955</v>
      </c>
    </row>
    <row r="3448" spans="1:1">
      <c r="A3448" s="1" t="s">
        <v>33956</v>
      </c>
    </row>
    <row r="3449" spans="1:1">
      <c r="A3449" s="1" t="s">
        <v>33957</v>
      </c>
    </row>
    <row r="3450" spans="1:1">
      <c r="A3450" s="1" t="s">
        <v>33958</v>
      </c>
    </row>
    <row r="3451" spans="1:1">
      <c r="A3451" s="1" t="s">
        <v>33959</v>
      </c>
    </row>
    <row r="3452" spans="1:1">
      <c r="A3452" s="1" t="s">
        <v>33960</v>
      </c>
    </row>
    <row r="3453" spans="1:1">
      <c r="A3453" s="1" t="s">
        <v>33961</v>
      </c>
    </row>
    <row r="3454" spans="1:1">
      <c r="A3454" s="1" t="s">
        <v>33962</v>
      </c>
    </row>
    <row r="3455" spans="1:1">
      <c r="A3455" s="1" t="s">
        <v>33963</v>
      </c>
    </row>
    <row r="3456" spans="1:1">
      <c r="A3456" s="1" t="s">
        <v>33964</v>
      </c>
    </row>
    <row r="3457" spans="1:1">
      <c r="A3457" s="1" t="s">
        <v>33965</v>
      </c>
    </row>
    <row r="3458" spans="1:1">
      <c r="A3458" s="1" t="s">
        <v>33966</v>
      </c>
    </row>
    <row r="3459" spans="1:1">
      <c r="A3459" s="1" t="s">
        <v>33967</v>
      </c>
    </row>
    <row r="3460" spans="1:1">
      <c r="A3460" s="1" t="s">
        <v>33968</v>
      </c>
    </row>
    <row r="3461" spans="1:1">
      <c r="A3461" s="1" t="s">
        <v>33969</v>
      </c>
    </row>
    <row r="3462" spans="1:1">
      <c r="A3462" s="1" t="s">
        <v>33970</v>
      </c>
    </row>
    <row r="3463" spans="1:1">
      <c r="A3463" s="1" t="s">
        <v>33971</v>
      </c>
    </row>
    <row r="3464" spans="1:1">
      <c r="A3464" s="1" t="s">
        <v>33972</v>
      </c>
    </row>
    <row r="3465" spans="1:1">
      <c r="A3465" s="1" t="s">
        <v>33973</v>
      </c>
    </row>
    <row r="3466" spans="1:1">
      <c r="A3466" s="1" t="s">
        <v>33974</v>
      </c>
    </row>
    <row r="3467" spans="1:1">
      <c r="A3467" s="1" t="s">
        <v>33975</v>
      </c>
    </row>
    <row r="3468" spans="1:1">
      <c r="A3468" s="1" t="s">
        <v>33976</v>
      </c>
    </row>
    <row r="3469" spans="1:1">
      <c r="A3469" s="1" t="s">
        <v>33977</v>
      </c>
    </row>
    <row r="3470" spans="1:1">
      <c r="A3470" s="1" t="s">
        <v>33978</v>
      </c>
    </row>
    <row r="3471" spans="1:1">
      <c r="A3471" s="1" t="s">
        <v>33979</v>
      </c>
    </row>
    <row r="3472" spans="1:1">
      <c r="A3472" s="1" t="s">
        <v>33980</v>
      </c>
    </row>
    <row r="3473" spans="1:1">
      <c r="A3473" s="1" t="s">
        <v>33981</v>
      </c>
    </row>
    <row r="3474" spans="1:1">
      <c r="A3474" s="1" t="s">
        <v>33982</v>
      </c>
    </row>
    <row r="3475" spans="1:1">
      <c r="A3475" s="1" t="s">
        <v>33983</v>
      </c>
    </row>
    <row r="3476" spans="1:1">
      <c r="A3476" s="1" t="s">
        <v>33984</v>
      </c>
    </row>
    <row r="3477" spans="1:1">
      <c r="A3477" s="1" t="s">
        <v>33985</v>
      </c>
    </row>
    <row r="3478" spans="1:1">
      <c r="A3478" s="1" t="s">
        <v>33986</v>
      </c>
    </row>
    <row r="3479" spans="1:1">
      <c r="A3479" s="1" t="s">
        <v>33987</v>
      </c>
    </row>
    <row r="3480" spans="1:1">
      <c r="A3480" s="1" t="s">
        <v>33988</v>
      </c>
    </row>
    <row r="3481" spans="1:1">
      <c r="A3481" s="1" t="s">
        <v>33989</v>
      </c>
    </row>
    <row r="3482" spans="1:1">
      <c r="A3482" s="1" t="s">
        <v>33990</v>
      </c>
    </row>
    <row r="3483" spans="1:1">
      <c r="A3483" s="1" t="s">
        <v>33991</v>
      </c>
    </row>
    <row r="3484" spans="1:1">
      <c r="A3484" s="1" t="s">
        <v>33992</v>
      </c>
    </row>
    <row r="3485" spans="1:1">
      <c r="A3485" s="1" t="s">
        <v>33993</v>
      </c>
    </row>
    <row r="3486" spans="1:1">
      <c r="A3486" s="1" t="s">
        <v>33994</v>
      </c>
    </row>
    <row r="3487" spans="1:1">
      <c r="A3487" s="1" t="s">
        <v>33995</v>
      </c>
    </row>
    <row r="3488" spans="1:1">
      <c r="A3488" s="1" t="s">
        <v>33996</v>
      </c>
    </row>
    <row r="3489" spans="1:1">
      <c r="A3489" s="1" t="s">
        <v>33997</v>
      </c>
    </row>
    <row r="3490" spans="1:1">
      <c r="A3490" s="1" t="s">
        <v>33998</v>
      </c>
    </row>
    <row r="3491" spans="1:1">
      <c r="A3491" s="1" t="s">
        <v>33999</v>
      </c>
    </row>
    <row r="3492" spans="1:1">
      <c r="A3492" s="1" t="s">
        <v>34000</v>
      </c>
    </row>
    <row r="3493" spans="1:1">
      <c r="A3493" s="1" t="s">
        <v>34001</v>
      </c>
    </row>
    <row r="3494" spans="1:1">
      <c r="A3494" s="1" t="s">
        <v>34002</v>
      </c>
    </row>
    <row r="3495" spans="1:1">
      <c r="A3495" s="1" t="s">
        <v>34003</v>
      </c>
    </row>
    <row r="3496" spans="1:1">
      <c r="A3496" s="1" t="s">
        <v>34004</v>
      </c>
    </row>
    <row r="3497" spans="1:1">
      <c r="A3497" s="1" t="s">
        <v>34005</v>
      </c>
    </row>
    <row r="3498" spans="1:1">
      <c r="A3498" s="1" t="s">
        <v>34006</v>
      </c>
    </row>
    <row r="3499" spans="1:1">
      <c r="A3499" s="1" t="s">
        <v>34007</v>
      </c>
    </row>
    <row r="3500" spans="1:1">
      <c r="A3500" s="1" t="s">
        <v>34008</v>
      </c>
    </row>
    <row r="3501" spans="1:1">
      <c r="A3501" s="1" t="s">
        <v>34009</v>
      </c>
    </row>
    <row r="3502" spans="1:1">
      <c r="A3502" s="1" t="s">
        <v>34010</v>
      </c>
    </row>
    <row r="3503" spans="1:1">
      <c r="A3503" s="1" t="s">
        <v>34011</v>
      </c>
    </row>
    <row r="3504" spans="1:1">
      <c r="A3504" s="1" t="s">
        <v>34012</v>
      </c>
    </row>
    <row r="3505" spans="1:1">
      <c r="A3505" s="1" t="s">
        <v>33784</v>
      </c>
    </row>
    <row r="3506" spans="1:1">
      <c r="A3506" s="1" t="s">
        <v>34013</v>
      </c>
    </row>
    <row r="3507" spans="1:1">
      <c r="A3507" s="1" t="s">
        <v>34014</v>
      </c>
    </row>
    <row r="3508" spans="1:1">
      <c r="A3508" s="1" t="s">
        <v>34015</v>
      </c>
    </row>
    <row r="3509" spans="1:1">
      <c r="A3509" s="1" t="s">
        <v>34016</v>
      </c>
    </row>
    <row r="3510" spans="1:1">
      <c r="A3510" s="1" t="s">
        <v>34017</v>
      </c>
    </row>
    <row r="3511" spans="1:1">
      <c r="A3511" s="1" t="s">
        <v>34018</v>
      </c>
    </row>
    <row r="3512" spans="1:1">
      <c r="A3512" s="1" t="s">
        <v>34019</v>
      </c>
    </row>
    <row r="3513" spans="1:1">
      <c r="A3513" s="1" t="s">
        <v>34020</v>
      </c>
    </row>
    <row r="3514" spans="1:1">
      <c r="A3514" s="1" t="s">
        <v>34021</v>
      </c>
    </row>
    <row r="3515" spans="1:1">
      <c r="A3515" s="1" t="s">
        <v>34022</v>
      </c>
    </row>
    <row r="3516" spans="1:1">
      <c r="A3516" s="1" t="s">
        <v>34023</v>
      </c>
    </row>
    <row r="3517" spans="1:1">
      <c r="A3517" s="1" t="s">
        <v>34024</v>
      </c>
    </row>
    <row r="3518" spans="1:1">
      <c r="A3518" s="1" t="s">
        <v>34025</v>
      </c>
    </row>
    <row r="3519" spans="1:1">
      <c r="A3519" s="1" t="s">
        <v>34026</v>
      </c>
    </row>
    <row r="3520" spans="1:1">
      <c r="A3520" s="1" t="s">
        <v>34027</v>
      </c>
    </row>
    <row r="3521" spans="1:1">
      <c r="A3521" s="1" t="s">
        <v>34028</v>
      </c>
    </row>
    <row r="3522" spans="1:1">
      <c r="A3522" s="1" t="s">
        <v>34029</v>
      </c>
    </row>
    <row r="3523" spans="1:1">
      <c r="A3523" s="1" t="s">
        <v>34030</v>
      </c>
    </row>
    <row r="3524" spans="1:1">
      <c r="A3524" s="1" t="s">
        <v>34031</v>
      </c>
    </row>
    <row r="3525" spans="1:1">
      <c r="A3525" s="1" t="s">
        <v>34032</v>
      </c>
    </row>
    <row r="3526" spans="1:1">
      <c r="A3526" s="1" t="s">
        <v>34033</v>
      </c>
    </row>
    <row r="3527" spans="1:1">
      <c r="A3527" s="1" t="s">
        <v>34034</v>
      </c>
    </row>
    <row r="3528" spans="1:1">
      <c r="A3528" s="1" t="s">
        <v>34035</v>
      </c>
    </row>
    <row r="3529" spans="1:1">
      <c r="A3529" s="1" t="s">
        <v>34036</v>
      </c>
    </row>
    <row r="3530" spans="1:1">
      <c r="A3530" s="1" t="s">
        <v>34037</v>
      </c>
    </row>
    <row r="3531" spans="1:1">
      <c r="A3531" s="1" t="s">
        <v>34038</v>
      </c>
    </row>
    <row r="3532" spans="1:1">
      <c r="A3532" s="1" t="s">
        <v>34039</v>
      </c>
    </row>
    <row r="3533" spans="1:1">
      <c r="A3533" s="1" t="s">
        <v>34040</v>
      </c>
    </row>
    <row r="3534" spans="1:1">
      <c r="A3534" s="1" t="s">
        <v>34041</v>
      </c>
    </row>
    <row r="3535" spans="1:1">
      <c r="A3535" s="1" t="s">
        <v>34042</v>
      </c>
    </row>
    <row r="3536" spans="1:1">
      <c r="A3536" s="1" t="s">
        <v>34043</v>
      </c>
    </row>
    <row r="3537" spans="1:1">
      <c r="A3537" s="1" t="s">
        <v>34044</v>
      </c>
    </row>
    <row r="3538" spans="1:1">
      <c r="A3538" s="1" t="s">
        <v>34045</v>
      </c>
    </row>
    <row r="3539" spans="1:1">
      <c r="A3539" s="1" t="s">
        <v>34046</v>
      </c>
    </row>
    <row r="3540" spans="1:1">
      <c r="A3540" s="1" t="s">
        <v>34047</v>
      </c>
    </row>
    <row r="3541" spans="1:1">
      <c r="A3541" s="1" t="s">
        <v>34048</v>
      </c>
    </row>
    <row r="3542" spans="1:1">
      <c r="A3542" s="1" t="s">
        <v>34049</v>
      </c>
    </row>
    <row r="3543" spans="1:1">
      <c r="A3543" s="1" t="s">
        <v>34050</v>
      </c>
    </row>
    <row r="3544" spans="1:1">
      <c r="A3544" s="1" t="s">
        <v>34051</v>
      </c>
    </row>
    <row r="3545" spans="1:1">
      <c r="A3545" s="1" t="s">
        <v>34052</v>
      </c>
    </row>
    <row r="3546" spans="1:1">
      <c r="A3546" s="1" t="s">
        <v>34053</v>
      </c>
    </row>
    <row r="3547" spans="1:1">
      <c r="A3547" s="1" t="s">
        <v>34054</v>
      </c>
    </row>
    <row r="3548" spans="1:1">
      <c r="A3548" s="1" t="s">
        <v>34055</v>
      </c>
    </row>
    <row r="3549" spans="1:1">
      <c r="A3549" s="1" t="s">
        <v>34056</v>
      </c>
    </row>
  </sheetData>
  <sortState ref="V2:X3320">
    <sortCondition ref="V2:V3320"/>
  </sortState>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4AEC7-52C2-C849-80E7-7B28C1AF57E1}">
  <dimension ref="A1:AA1617"/>
  <sheetViews>
    <sheetView topLeftCell="B1" workbookViewId="0">
      <selection activeCell="U49" sqref="U49:X51"/>
    </sheetView>
  </sheetViews>
  <sheetFormatPr baseColWidth="10" defaultRowHeight="16"/>
  <cols>
    <col min="1" max="21" width="10.83203125" style="1"/>
    <col min="22" max="22" width="12.1640625" style="1" bestFit="1" customWidth="1"/>
    <col min="23"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2" t="s">
        <v>306</v>
      </c>
      <c r="O1" s="1" t="s">
        <v>303</v>
      </c>
      <c r="P1" s="2" t="s">
        <v>307</v>
      </c>
      <c r="Q1" s="1" t="s">
        <v>304</v>
      </c>
      <c r="R1" s="2" t="s">
        <v>305</v>
      </c>
      <c r="V1" s="2" t="s">
        <v>306</v>
      </c>
      <c r="W1" s="2" t="s">
        <v>307</v>
      </c>
      <c r="X1" s="2" t="s">
        <v>305</v>
      </c>
    </row>
    <row r="2" spans="1:24">
      <c r="A2" s="1">
        <v>2009</v>
      </c>
      <c r="B2" s="1" t="s">
        <v>1968</v>
      </c>
      <c r="C2" s="1" t="s">
        <v>1969</v>
      </c>
      <c r="D2" s="1" t="s">
        <v>1970</v>
      </c>
      <c r="G2" s="1" t="s">
        <v>15</v>
      </c>
      <c r="H2" s="1" t="s">
        <v>16</v>
      </c>
      <c r="I2" s="1" t="s">
        <v>17</v>
      </c>
      <c r="J2" s="1" t="s">
        <v>311</v>
      </c>
      <c r="K2" s="1">
        <v>-0.3</v>
      </c>
      <c r="L2" s="1">
        <v>-78.2</v>
      </c>
      <c r="M2" s="1">
        <v>0.06</v>
      </c>
      <c r="N2" s="1">
        <f>MEDIAN(M2:M49)</f>
        <v>0.31</v>
      </c>
      <c r="P2" s="1">
        <f>MEDIAN(O2:O49)</f>
        <v>3</v>
      </c>
      <c r="Q2" s="1">
        <v>0.51269200000000004</v>
      </c>
      <c r="R2" s="1">
        <f>MEDIAN(Q2:Q49)</f>
        <v>0.51282000000000005</v>
      </c>
      <c r="V2" s="1">
        <v>0.31</v>
      </c>
      <c r="W2" s="1">
        <v>3</v>
      </c>
      <c r="X2" s="1">
        <v>0.51282000000000005</v>
      </c>
    </row>
    <row r="3" spans="1:24">
      <c r="A3" s="1">
        <v>1984</v>
      </c>
      <c r="B3" s="1" t="s">
        <v>1971</v>
      </c>
      <c r="C3" s="1" t="s">
        <v>1972</v>
      </c>
      <c r="D3" s="1" t="s">
        <v>1973</v>
      </c>
      <c r="G3" s="1" t="s">
        <v>15</v>
      </c>
      <c r="H3" s="1" t="s">
        <v>16</v>
      </c>
      <c r="I3" s="1" t="s">
        <v>17</v>
      </c>
      <c r="J3" s="1" t="s">
        <v>25</v>
      </c>
      <c r="K3" s="1">
        <v>-0.53800000000000003</v>
      </c>
      <c r="L3" s="1">
        <v>-77.626000000000005</v>
      </c>
      <c r="M3" s="1">
        <v>0.15</v>
      </c>
      <c r="V3" s="1">
        <v>0.76</v>
      </c>
      <c r="W3" s="1">
        <v>5</v>
      </c>
      <c r="X3" s="1">
        <v>0.51272600000000002</v>
      </c>
    </row>
    <row r="4" spans="1:24">
      <c r="A4" s="1">
        <v>2011</v>
      </c>
      <c r="B4" s="1" t="s">
        <v>1974</v>
      </c>
      <c r="C4" s="1" t="s">
        <v>1975</v>
      </c>
      <c r="D4" s="1" t="s">
        <v>1976</v>
      </c>
      <c r="G4" s="1" t="s">
        <v>15</v>
      </c>
      <c r="H4" s="1" t="s">
        <v>16</v>
      </c>
      <c r="I4" s="1" t="s">
        <v>17</v>
      </c>
      <c r="J4" s="1" t="s">
        <v>311</v>
      </c>
      <c r="K4" s="1">
        <v>-1.25</v>
      </c>
      <c r="L4" s="1">
        <v>-78.42</v>
      </c>
      <c r="M4" s="1">
        <v>0.15</v>
      </c>
      <c r="Q4" s="1">
        <v>0.51280999999999999</v>
      </c>
      <c r="V4" s="1">
        <v>1.33</v>
      </c>
      <c r="W4" s="1">
        <v>8.5</v>
      </c>
      <c r="X4" s="1">
        <v>0.51275000000000004</v>
      </c>
    </row>
    <row r="5" spans="1:24">
      <c r="A5" s="1">
        <v>2006</v>
      </c>
      <c r="B5" s="1" t="s">
        <v>1977</v>
      </c>
      <c r="C5" s="1" t="s">
        <v>1975</v>
      </c>
      <c r="D5" s="1" t="s">
        <v>1976</v>
      </c>
      <c r="G5" s="1" t="s">
        <v>15</v>
      </c>
      <c r="H5" s="1" t="s">
        <v>16</v>
      </c>
      <c r="I5" s="1" t="s">
        <v>17</v>
      </c>
      <c r="J5" s="1" t="s">
        <v>311</v>
      </c>
      <c r="K5" s="1">
        <v>-1.25</v>
      </c>
      <c r="L5" s="1">
        <v>-78.42</v>
      </c>
      <c r="M5" s="1">
        <v>0.15</v>
      </c>
      <c r="Q5" s="1">
        <v>3.67</v>
      </c>
      <c r="V5" s="1">
        <v>1.73</v>
      </c>
      <c r="W5" s="1">
        <v>12</v>
      </c>
      <c r="X5" s="1">
        <v>0.51288599999999995</v>
      </c>
    </row>
    <row r="6" spans="1:24">
      <c r="A6" s="1">
        <v>2004</v>
      </c>
      <c r="B6" s="1" t="s">
        <v>1978</v>
      </c>
      <c r="C6" s="1" t="s">
        <v>1979</v>
      </c>
      <c r="D6" s="1" t="s">
        <v>1980</v>
      </c>
      <c r="G6" s="1" t="s">
        <v>15</v>
      </c>
      <c r="H6" s="1" t="s">
        <v>16</v>
      </c>
      <c r="I6" s="1" t="s">
        <v>17</v>
      </c>
      <c r="J6" s="1" t="s">
        <v>18</v>
      </c>
      <c r="K6" s="1">
        <v>-4.08</v>
      </c>
      <c r="L6" s="1">
        <v>-79.58</v>
      </c>
      <c r="M6" s="1">
        <v>0.16</v>
      </c>
      <c r="V6" s="1">
        <v>2.29</v>
      </c>
      <c r="W6" s="1">
        <v>15</v>
      </c>
      <c r="X6" s="1">
        <v>0.51280999999999999</v>
      </c>
    </row>
    <row r="7" spans="1:24">
      <c r="A7" s="1">
        <v>2006</v>
      </c>
      <c r="B7" s="1" t="s">
        <v>1981</v>
      </c>
      <c r="C7" s="1" t="s">
        <v>1982</v>
      </c>
      <c r="D7" s="1" t="s">
        <v>1970</v>
      </c>
      <c r="G7" s="1" t="s">
        <v>15</v>
      </c>
      <c r="H7" s="1" t="s">
        <v>16</v>
      </c>
      <c r="I7" s="1" t="s">
        <v>17</v>
      </c>
      <c r="J7" s="1" t="s">
        <v>311</v>
      </c>
      <c r="K7" s="1">
        <v>-0.3</v>
      </c>
      <c r="L7" s="1">
        <v>-78.2</v>
      </c>
      <c r="M7" s="1">
        <v>0.16</v>
      </c>
      <c r="Q7" s="1">
        <v>0.51271</v>
      </c>
      <c r="V7" s="1">
        <v>2.74</v>
      </c>
      <c r="W7" s="1">
        <v>17</v>
      </c>
      <c r="X7" s="1">
        <v>0.51280150000000002</v>
      </c>
    </row>
    <row r="8" spans="1:24">
      <c r="A8" s="1">
        <v>2001</v>
      </c>
      <c r="B8" s="1" t="s">
        <v>1983</v>
      </c>
      <c r="C8" s="1" t="s">
        <v>1984</v>
      </c>
      <c r="D8" s="1" t="s">
        <v>1985</v>
      </c>
      <c r="G8" s="1" t="s">
        <v>15</v>
      </c>
      <c r="H8" s="1" t="s">
        <v>16</v>
      </c>
      <c r="I8" s="1" t="s">
        <v>17</v>
      </c>
      <c r="J8" s="1" t="s">
        <v>354</v>
      </c>
      <c r="K8" s="1">
        <v>-3.0329999999999999</v>
      </c>
      <c r="L8" s="1">
        <v>-79.23</v>
      </c>
      <c r="M8" s="1">
        <v>0.18</v>
      </c>
      <c r="O8" s="1">
        <v>2.5</v>
      </c>
      <c r="V8" s="1">
        <v>3.26</v>
      </c>
      <c r="W8" s="1">
        <v>20</v>
      </c>
      <c r="X8" s="1">
        <v>0.51286699999999996</v>
      </c>
    </row>
    <row r="9" spans="1:24">
      <c r="A9" s="1">
        <v>1982</v>
      </c>
      <c r="B9" s="1" t="s">
        <v>1986</v>
      </c>
      <c r="C9" s="1" t="s">
        <v>867</v>
      </c>
      <c r="D9" s="1" t="s">
        <v>1980</v>
      </c>
      <c r="G9" s="1" t="s">
        <v>15</v>
      </c>
      <c r="H9" s="1" t="s">
        <v>16</v>
      </c>
      <c r="I9" s="1" t="s">
        <v>17</v>
      </c>
      <c r="J9" s="1" t="s">
        <v>311</v>
      </c>
      <c r="K9" s="1">
        <v>-0.5</v>
      </c>
      <c r="L9" s="1">
        <v>-78</v>
      </c>
      <c r="M9" s="1">
        <v>0.18</v>
      </c>
      <c r="V9" s="1">
        <v>3.74</v>
      </c>
      <c r="W9" s="1">
        <v>21.5</v>
      </c>
      <c r="X9" s="1">
        <v>0.51287100000000008</v>
      </c>
    </row>
    <row r="10" spans="1:24">
      <c r="A10" s="1">
        <v>2009</v>
      </c>
      <c r="B10" s="1" t="s">
        <v>1968</v>
      </c>
      <c r="C10" s="1" t="s">
        <v>1987</v>
      </c>
      <c r="D10" s="1" t="s">
        <v>1970</v>
      </c>
      <c r="G10" s="1" t="s">
        <v>15</v>
      </c>
      <c r="H10" s="1" t="s">
        <v>16</v>
      </c>
      <c r="I10" s="1" t="s">
        <v>17</v>
      </c>
      <c r="J10" s="1" t="s">
        <v>311</v>
      </c>
      <c r="K10" s="1">
        <v>-0.3</v>
      </c>
      <c r="L10" s="1">
        <v>-78.2</v>
      </c>
      <c r="M10" s="1">
        <v>0.18</v>
      </c>
      <c r="Q10" s="1">
        <v>0.51275300000000001</v>
      </c>
      <c r="V10" s="1">
        <v>4.25</v>
      </c>
      <c r="W10" s="1">
        <v>23</v>
      </c>
      <c r="X10" s="1">
        <v>0.51283600000000007</v>
      </c>
    </row>
    <row r="11" spans="1:24">
      <c r="A11" s="1">
        <v>2011</v>
      </c>
      <c r="B11" s="1" t="s">
        <v>1974</v>
      </c>
      <c r="C11" s="1" t="s">
        <v>1988</v>
      </c>
      <c r="D11" s="1" t="s">
        <v>1989</v>
      </c>
      <c r="G11" s="1" t="s">
        <v>15</v>
      </c>
      <c r="H11" s="1" t="s">
        <v>16</v>
      </c>
      <c r="I11" s="1" t="s">
        <v>17</v>
      </c>
      <c r="J11" s="1" t="s">
        <v>311</v>
      </c>
      <c r="K11" s="1">
        <v>-1.25</v>
      </c>
      <c r="L11" s="1">
        <v>-78.42</v>
      </c>
      <c r="M11" s="1">
        <v>0.21</v>
      </c>
      <c r="V11" s="1">
        <v>4.75</v>
      </c>
      <c r="W11" s="1">
        <v>25</v>
      </c>
      <c r="X11" s="1">
        <v>0.51284700000000005</v>
      </c>
    </row>
    <row r="12" spans="1:24">
      <c r="A12" s="1">
        <v>2004</v>
      </c>
      <c r="B12" s="1" t="s">
        <v>1978</v>
      </c>
      <c r="C12" s="1" t="s">
        <v>1990</v>
      </c>
      <c r="D12" s="1" t="s">
        <v>1991</v>
      </c>
      <c r="G12" s="1" t="s">
        <v>15</v>
      </c>
      <c r="H12" s="1" t="s">
        <v>16</v>
      </c>
      <c r="I12" s="1" t="s">
        <v>17</v>
      </c>
      <c r="J12" s="1" t="s">
        <v>18</v>
      </c>
      <c r="K12" s="1">
        <v>-3.18</v>
      </c>
      <c r="L12" s="1">
        <v>-78.97</v>
      </c>
      <c r="M12" s="1">
        <v>0.22</v>
      </c>
      <c r="V12" s="1">
        <v>5.2</v>
      </c>
      <c r="W12" s="1">
        <v>26</v>
      </c>
      <c r="X12" s="1">
        <v>0.51285400000000003</v>
      </c>
    </row>
    <row r="13" spans="1:24">
      <c r="A13" s="1">
        <v>2011</v>
      </c>
      <c r="B13" s="1" t="s">
        <v>1974</v>
      </c>
      <c r="C13" s="1" t="s">
        <v>1992</v>
      </c>
      <c r="D13" s="1" t="s">
        <v>1976</v>
      </c>
      <c r="G13" s="1" t="s">
        <v>15</v>
      </c>
      <c r="H13" s="1" t="s">
        <v>16</v>
      </c>
      <c r="I13" s="1" t="s">
        <v>17</v>
      </c>
      <c r="J13" s="1" t="s">
        <v>311</v>
      </c>
      <c r="K13" s="1">
        <v>-1.25</v>
      </c>
      <c r="L13" s="1">
        <v>-78.42</v>
      </c>
      <c r="M13" s="1">
        <v>0.22</v>
      </c>
      <c r="V13" s="1">
        <v>5.7</v>
      </c>
      <c r="W13" s="1">
        <v>28</v>
      </c>
      <c r="X13" s="1">
        <v>0.51283400000000001</v>
      </c>
    </row>
    <row r="14" spans="1:24">
      <c r="A14" s="1">
        <v>2009</v>
      </c>
      <c r="B14" s="1" t="s">
        <v>1968</v>
      </c>
      <c r="C14" s="1" t="s">
        <v>1993</v>
      </c>
      <c r="D14" s="1" t="s">
        <v>1970</v>
      </c>
      <c r="G14" s="1" t="s">
        <v>15</v>
      </c>
      <c r="H14" s="1" t="s">
        <v>16</v>
      </c>
      <c r="I14" s="1" t="s">
        <v>17</v>
      </c>
      <c r="J14" s="1" t="s">
        <v>311</v>
      </c>
      <c r="K14" s="1">
        <v>-0.3</v>
      </c>
      <c r="L14" s="1">
        <v>-78.2</v>
      </c>
      <c r="M14" s="1">
        <v>0.22</v>
      </c>
      <c r="Q14" s="1">
        <v>0.51272799999999996</v>
      </c>
      <c r="V14" s="1">
        <v>6.23</v>
      </c>
      <c r="W14" s="1">
        <v>32</v>
      </c>
      <c r="X14" s="1">
        <v>0.51288199999999995</v>
      </c>
    </row>
    <row r="15" spans="1:24">
      <c r="A15" s="1">
        <v>2011</v>
      </c>
      <c r="B15" s="1" t="s">
        <v>1974</v>
      </c>
      <c r="C15" s="1" t="s">
        <v>1994</v>
      </c>
      <c r="D15" s="1" t="s">
        <v>1976</v>
      </c>
      <c r="G15" s="1" t="s">
        <v>15</v>
      </c>
      <c r="H15" s="1" t="s">
        <v>16</v>
      </c>
      <c r="I15" s="1" t="s">
        <v>17</v>
      </c>
      <c r="J15" s="1" t="s">
        <v>311</v>
      </c>
      <c r="K15" s="1">
        <v>-1.25</v>
      </c>
      <c r="L15" s="1">
        <v>-78.42</v>
      </c>
      <c r="M15" s="1">
        <v>0.24</v>
      </c>
      <c r="V15" s="1">
        <v>6.8</v>
      </c>
      <c r="W15" s="1">
        <v>31</v>
      </c>
      <c r="X15" s="1">
        <v>0.51285950000000002</v>
      </c>
    </row>
    <row r="16" spans="1:24">
      <c r="A16" s="1">
        <v>2011</v>
      </c>
      <c r="B16" s="1" t="s">
        <v>1974</v>
      </c>
      <c r="C16" s="1" t="s">
        <v>1995</v>
      </c>
      <c r="D16" s="1" t="s">
        <v>1996</v>
      </c>
      <c r="G16" s="1" t="s">
        <v>15</v>
      </c>
      <c r="H16" s="1" t="s">
        <v>16</v>
      </c>
      <c r="I16" s="1" t="s">
        <v>17</v>
      </c>
      <c r="J16" s="1" t="s">
        <v>311</v>
      </c>
      <c r="K16" s="1">
        <v>-1.25</v>
      </c>
      <c r="L16" s="1">
        <v>-78.42</v>
      </c>
      <c r="M16" s="1">
        <v>0.24</v>
      </c>
      <c r="Q16" s="1">
        <v>0.51282000000000005</v>
      </c>
      <c r="V16" s="1">
        <v>7.35</v>
      </c>
      <c r="W16" s="1">
        <v>42</v>
      </c>
      <c r="X16" s="1">
        <v>0.51287199999999999</v>
      </c>
    </row>
    <row r="17" spans="1:27">
      <c r="A17" s="1">
        <v>2011</v>
      </c>
      <c r="B17" s="1" t="s">
        <v>1974</v>
      </c>
      <c r="C17" s="1" t="s">
        <v>1997</v>
      </c>
      <c r="D17" s="1" t="s">
        <v>1989</v>
      </c>
      <c r="G17" s="1" t="s">
        <v>15</v>
      </c>
      <c r="H17" s="1" t="s">
        <v>16</v>
      </c>
      <c r="I17" s="1" t="s">
        <v>17</v>
      </c>
      <c r="J17" s="1" t="s">
        <v>311</v>
      </c>
      <c r="K17" s="1">
        <v>-1.25</v>
      </c>
      <c r="L17" s="1">
        <v>-78.42</v>
      </c>
      <c r="M17" s="1">
        <v>0.27</v>
      </c>
      <c r="V17" s="1">
        <v>7.69</v>
      </c>
      <c r="W17" s="1">
        <v>37</v>
      </c>
      <c r="X17" s="1">
        <v>0.51287250000000006</v>
      </c>
    </row>
    <row r="18" spans="1:27">
      <c r="A18" s="1">
        <v>2011</v>
      </c>
      <c r="B18" s="1" t="s">
        <v>1974</v>
      </c>
      <c r="C18" s="1" t="s">
        <v>1998</v>
      </c>
      <c r="D18" s="1" t="s">
        <v>1989</v>
      </c>
      <c r="G18" s="1" t="s">
        <v>15</v>
      </c>
      <c r="H18" s="1" t="s">
        <v>16</v>
      </c>
      <c r="I18" s="1" t="s">
        <v>17</v>
      </c>
      <c r="J18" s="1" t="s">
        <v>311</v>
      </c>
      <c r="K18" s="1">
        <v>-1.25</v>
      </c>
      <c r="L18" s="1">
        <v>-78.42</v>
      </c>
      <c r="M18" s="1">
        <v>0.27</v>
      </c>
      <c r="Q18" s="1">
        <v>0.51271999999999995</v>
      </c>
    </row>
    <row r="19" spans="1:27">
      <c r="A19" s="1">
        <v>2011</v>
      </c>
      <c r="B19" s="1" t="s">
        <v>1974</v>
      </c>
      <c r="C19" s="1" t="s">
        <v>1999</v>
      </c>
      <c r="D19" s="1" t="s">
        <v>1996</v>
      </c>
      <c r="G19" s="1" t="s">
        <v>15</v>
      </c>
      <c r="H19" s="1" t="s">
        <v>16</v>
      </c>
      <c r="I19" s="1" t="s">
        <v>17</v>
      </c>
      <c r="J19" s="1" t="s">
        <v>311</v>
      </c>
      <c r="K19" s="1">
        <v>-1.25</v>
      </c>
      <c r="L19" s="1">
        <v>-78.42</v>
      </c>
      <c r="M19" s="1">
        <v>0.28000000000000003</v>
      </c>
    </row>
    <row r="20" spans="1:27">
      <c r="A20" s="1">
        <v>2006</v>
      </c>
      <c r="B20" s="1" t="s">
        <v>1981</v>
      </c>
      <c r="C20" s="1" t="s">
        <v>2000</v>
      </c>
      <c r="D20" s="1" t="s">
        <v>1970</v>
      </c>
      <c r="G20" s="1" t="s">
        <v>15</v>
      </c>
      <c r="H20" s="1" t="s">
        <v>16</v>
      </c>
      <c r="I20" s="1" t="s">
        <v>17</v>
      </c>
      <c r="J20" s="1" t="s">
        <v>311</v>
      </c>
      <c r="K20" s="1">
        <v>-0.3</v>
      </c>
      <c r="L20" s="1">
        <v>-78.2</v>
      </c>
      <c r="M20" s="1">
        <v>0.28000000000000003</v>
      </c>
      <c r="Q20" s="1">
        <v>0.51277600000000001</v>
      </c>
    </row>
    <row r="21" spans="1:27">
      <c r="A21" s="1">
        <v>2004</v>
      </c>
      <c r="B21" s="1" t="s">
        <v>1978</v>
      </c>
      <c r="C21" s="1" t="s">
        <v>2001</v>
      </c>
      <c r="D21" s="1" t="s">
        <v>1991</v>
      </c>
      <c r="G21" s="1" t="s">
        <v>15</v>
      </c>
      <c r="H21" s="1" t="s">
        <v>16</v>
      </c>
      <c r="I21" s="1" t="s">
        <v>17</v>
      </c>
      <c r="J21" s="1" t="s">
        <v>18</v>
      </c>
      <c r="K21" s="1">
        <v>-3.7</v>
      </c>
      <c r="L21" s="1">
        <v>-78.25</v>
      </c>
      <c r="M21" s="1">
        <v>0.28999999999999998</v>
      </c>
      <c r="T21" s="3" t="s">
        <v>33664</v>
      </c>
      <c r="U21" s="3"/>
      <c r="V21" s="4">
        <f t="array" ref="V21:W25">LINEST(X2:X17,V2:V17,,TRUE)</f>
        <v>1.2331986548746456E-5</v>
      </c>
      <c r="W21" s="4">
        <v>0.51278735310641432</v>
      </c>
      <c r="X21" s="3"/>
      <c r="Y21" s="3"/>
      <c r="Z21" s="3" t="s">
        <v>33666</v>
      </c>
      <c r="AA21" s="3" t="s">
        <v>33667</v>
      </c>
    </row>
    <row r="22" spans="1:27">
      <c r="A22" s="1">
        <v>2011</v>
      </c>
      <c r="B22" s="1" t="s">
        <v>1974</v>
      </c>
      <c r="C22" s="1" t="s">
        <v>2002</v>
      </c>
      <c r="D22" s="1" t="s">
        <v>1976</v>
      </c>
      <c r="G22" s="1" t="s">
        <v>15</v>
      </c>
      <c r="H22" s="1" t="s">
        <v>16</v>
      </c>
      <c r="I22" s="1" t="s">
        <v>17</v>
      </c>
      <c r="J22" s="1" t="s">
        <v>311</v>
      </c>
      <c r="K22" s="1">
        <v>-1.25</v>
      </c>
      <c r="L22" s="1">
        <v>-78.42</v>
      </c>
      <c r="M22" s="1">
        <v>0.31</v>
      </c>
      <c r="Q22" s="1">
        <v>0.51278999999999997</v>
      </c>
      <c r="T22" s="3"/>
      <c r="U22" s="3"/>
      <c r="V22" s="4">
        <v>4.0423725410183449E-6</v>
      </c>
      <c r="W22" s="4">
        <v>1.8666421207805214E-5</v>
      </c>
      <c r="X22" s="3"/>
      <c r="Y22" s="3"/>
      <c r="Z22" s="3" t="s">
        <v>33668</v>
      </c>
      <c r="AA22" s="3" t="s">
        <v>33669</v>
      </c>
    </row>
    <row r="23" spans="1:27">
      <c r="A23" s="1">
        <v>2011</v>
      </c>
      <c r="B23" s="1" t="s">
        <v>1974</v>
      </c>
      <c r="C23" s="1" t="s">
        <v>2003</v>
      </c>
      <c r="D23" s="1" t="s">
        <v>1989</v>
      </c>
      <c r="G23" s="1" t="s">
        <v>15</v>
      </c>
      <c r="H23" s="1" t="s">
        <v>16</v>
      </c>
      <c r="I23" s="1" t="s">
        <v>17</v>
      </c>
      <c r="J23" s="1" t="s">
        <v>311</v>
      </c>
      <c r="K23" s="1">
        <v>-1.25</v>
      </c>
      <c r="L23" s="1">
        <v>-78.42</v>
      </c>
      <c r="M23" s="1">
        <v>0.31</v>
      </c>
      <c r="T23" s="3"/>
      <c r="U23" s="3"/>
      <c r="V23" s="4">
        <v>0.39931308974215068</v>
      </c>
      <c r="W23" s="4">
        <v>3.7077138912313087E-5</v>
      </c>
      <c r="X23" s="3"/>
      <c r="Y23" s="3"/>
      <c r="Z23" s="3" t="s">
        <v>33670</v>
      </c>
      <c r="AA23" s="3" t="s">
        <v>33671</v>
      </c>
    </row>
    <row r="24" spans="1:27">
      <c r="A24" s="1">
        <v>2011</v>
      </c>
      <c r="B24" s="1" t="s">
        <v>1974</v>
      </c>
      <c r="C24" s="1" t="s">
        <v>2004</v>
      </c>
      <c r="D24" s="1" t="s">
        <v>2005</v>
      </c>
      <c r="G24" s="1" t="s">
        <v>15</v>
      </c>
      <c r="H24" s="1" t="s">
        <v>16</v>
      </c>
      <c r="I24" s="1" t="s">
        <v>17</v>
      </c>
      <c r="J24" s="1" t="s">
        <v>311</v>
      </c>
      <c r="K24" s="1">
        <v>-1.25</v>
      </c>
      <c r="L24" s="1">
        <v>-78.42</v>
      </c>
      <c r="M24" s="1">
        <v>0.31</v>
      </c>
      <c r="T24" s="3"/>
      <c r="U24" s="3"/>
      <c r="V24" s="3">
        <v>9.3066507042585567</v>
      </c>
      <c r="W24" s="3">
        <v>14</v>
      </c>
      <c r="X24" s="3"/>
      <c r="Y24" s="3"/>
      <c r="Z24" s="3" t="s">
        <v>33672</v>
      </c>
      <c r="AA24" s="3" t="s">
        <v>33673</v>
      </c>
    </row>
    <row r="25" spans="1:27">
      <c r="A25" s="1">
        <v>2006</v>
      </c>
      <c r="B25" s="1" t="s">
        <v>1977</v>
      </c>
      <c r="C25" s="1" t="s">
        <v>2002</v>
      </c>
      <c r="D25" s="1" t="s">
        <v>1976</v>
      </c>
      <c r="G25" s="1" t="s">
        <v>15</v>
      </c>
      <c r="H25" s="1" t="s">
        <v>16</v>
      </c>
      <c r="I25" s="1" t="s">
        <v>17</v>
      </c>
      <c r="J25" s="1" t="s">
        <v>311</v>
      </c>
      <c r="K25" s="1">
        <v>-1.25</v>
      </c>
      <c r="L25" s="1">
        <v>-78.42</v>
      </c>
      <c r="M25" s="1">
        <v>0.31</v>
      </c>
      <c r="Q25" s="1">
        <v>3.21</v>
      </c>
      <c r="T25" s="3"/>
      <c r="U25" s="3"/>
      <c r="V25" s="3">
        <v>1.2793985156066787E-8</v>
      </c>
      <c r="W25" s="3">
        <v>1.9245999218921458E-8</v>
      </c>
      <c r="X25" s="3"/>
      <c r="Y25" s="3"/>
      <c r="Z25" s="3" t="s">
        <v>33674</v>
      </c>
      <c r="AA25" s="3" t="s">
        <v>33675</v>
      </c>
    </row>
    <row r="26" spans="1:27">
      <c r="A26" s="1">
        <v>2011</v>
      </c>
      <c r="B26" s="1" t="s">
        <v>1974</v>
      </c>
      <c r="C26" s="1" t="s">
        <v>2006</v>
      </c>
      <c r="D26" s="1" t="s">
        <v>1996</v>
      </c>
      <c r="G26" s="1" t="s">
        <v>15</v>
      </c>
      <c r="H26" s="1" t="s">
        <v>16</v>
      </c>
      <c r="I26" s="1" t="s">
        <v>17</v>
      </c>
      <c r="J26" s="1" t="s">
        <v>311</v>
      </c>
      <c r="K26" s="1">
        <v>-1.25</v>
      </c>
      <c r="L26" s="1">
        <v>-78.42</v>
      </c>
      <c r="M26" s="1">
        <v>0.31</v>
      </c>
      <c r="Q26" s="1">
        <v>0.51283999999999996</v>
      </c>
      <c r="T26" s="3"/>
      <c r="U26" s="3"/>
      <c r="V26" s="3"/>
      <c r="W26" s="3"/>
      <c r="X26" s="3"/>
      <c r="Y26" s="3"/>
      <c r="Z26" s="3"/>
      <c r="AA26" s="3"/>
    </row>
    <row r="27" spans="1:27">
      <c r="A27" s="1">
        <v>2011</v>
      </c>
      <c r="B27" s="1" t="s">
        <v>1974</v>
      </c>
      <c r="C27" s="1" t="s">
        <v>2007</v>
      </c>
      <c r="D27" s="1" t="s">
        <v>1996</v>
      </c>
      <c r="G27" s="1" t="s">
        <v>15</v>
      </c>
      <c r="H27" s="1" t="s">
        <v>16</v>
      </c>
      <c r="I27" s="1" t="s">
        <v>17</v>
      </c>
      <c r="J27" s="1" t="s">
        <v>311</v>
      </c>
      <c r="K27" s="1">
        <v>-1.25</v>
      </c>
      <c r="L27" s="1">
        <v>-78.42</v>
      </c>
      <c r="M27" s="1">
        <v>0.31</v>
      </c>
      <c r="T27" s="3"/>
      <c r="U27" s="3"/>
      <c r="V27" s="3"/>
      <c r="W27" s="3"/>
      <c r="X27" s="3"/>
      <c r="Y27" s="3"/>
      <c r="Z27" s="3"/>
      <c r="AA27" s="3"/>
    </row>
    <row r="28" spans="1:27">
      <c r="A28" s="1">
        <v>2011</v>
      </c>
      <c r="B28" s="1" t="s">
        <v>1974</v>
      </c>
      <c r="C28" s="1" t="s">
        <v>2008</v>
      </c>
      <c r="D28" s="1" t="s">
        <v>1989</v>
      </c>
      <c r="G28" s="1" t="s">
        <v>15</v>
      </c>
      <c r="H28" s="1" t="s">
        <v>16</v>
      </c>
      <c r="I28" s="1" t="s">
        <v>17</v>
      </c>
      <c r="J28" s="1" t="s">
        <v>311</v>
      </c>
      <c r="K28" s="1">
        <v>-1.25</v>
      </c>
      <c r="L28" s="1">
        <v>-78.42</v>
      </c>
      <c r="M28" s="1">
        <v>0.32</v>
      </c>
      <c r="T28" s="3" t="s">
        <v>33665</v>
      </c>
      <c r="U28" s="3"/>
      <c r="V28" s="4">
        <f t="array" ref="V28:W32">LINEST(X2:X17,W2:W17,,TRUE)</f>
        <v>2.7430712858093459E-6</v>
      </c>
      <c r="W28" s="4">
        <v>0.51277746233344434</v>
      </c>
      <c r="X28" s="3"/>
      <c r="Y28" s="3"/>
      <c r="Z28" s="3" t="s">
        <v>33666</v>
      </c>
      <c r="AA28" s="3" t="s">
        <v>33667</v>
      </c>
    </row>
    <row r="29" spans="1:27">
      <c r="A29" s="1">
        <v>2012</v>
      </c>
      <c r="B29" s="1" t="s">
        <v>2009</v>
      </c>
      <c r="C29" s="1" t="s">
        <v>2010</v>
      </c>
      <c r="D29" s="1" t="s">
        <v>2011</v>
      </c>
      <c r="G29" s="1" t="s">
        <v>15</v>
      </c>
      <c r="H29" s="1" t="s">
        <v>16</v>
      </c>
      <c r="I29" s="1" t="s">
        <v>17</v>
      </c>
      <c r="J29" s="1" t="s">
        <v>311</v>
      </c>
      <c r="K29" s="1">
        <v>-0.65</v>
      </c>
      <c r="L29" s="1">
        <v>-78.650000000000006</v>
      </c>
      <c r="M29" s="1">
        <v>0.32</v>
      </c>
      <c r="T29" s="3"/>
      <c r="U29" s="3"/>
      <c r="V29" s="4">
        <v>8.2601310880238967E-7</v>
      </c>
      <c r="W29" s="4">
        <v>1.9976990847074297E-5</v>
      </c>
      <c r="X29" s="3"/>
      <c r="Y29" s="3"/>
      <c r="Z29" s="3" t="s">
        <v>33668</v>
      </c>
      <c r="AA29" s="3" t="s">
        <v>33669</v>
      </c>
    </row>
    <row r="30" spans="1:27">
      <c r="A30" s="1">
        <v>2001</v>
      </c>
      <c r="B30" s="1" t="s">
        <v>1983</v>
      </c>
      <c r="C30" s="1" t="s">
        <v>2012</v>
      </c>
      <c r="D30" s="1" t="s">
        <v>1985</v>
      </c>
      <c r="G30" s="1" t="s">
        <v>15</v>
      </c>
      <c r="H30" s="1" t="s">
        <v>16</v>
      </c>
      <c r="I30" s="1" t="s">
        <v>17</v>
      </c>
      <c r="J30" s="1" t="s">
        <v>354</v>
      </c>
      <c r="K30" s="1">
        <v>-3.0329999999999999</v>
      </c>
      <c r="L30" s="1">
        <v>-79.23</v>
      </c>
      <c r="M30" s="1">
        <v>0.33</v>
      </c>
      <c r="O30" s="1">
        <v>3</v>
      </c>
      <c r="T30" s="3"/>
      <c r="U30" s="3"/>
      <c r="V30" s="4">
        <v>0.44062851382986973</v>
      </c>
      <c r="W30" s="4">
        <v>3.5779337289942847E-5</v>
      </c>
      <c r="X30" s="3"/>
      <c r="Y30" s="3"/>
      <c r="Z30" s="3" t="s">
        <v>33670</v>
      </c>
      <c r="AA30" s="3" t="s">
        <v>33671</v>
      </c>
    </row>
    <row r="31" spans="1:27">
      <c r="A31" s="1">
        <v>2011</v>
      </c>
      <c r="B31" s="1" t="s">
        <v>1974</v>
      </c>
      <c r="C31" s="1" t="s">
        <v>2013</v>
      </c>
      <c r="D31" s="1" t="s">
        <v>1976</v>
      </c>
      <c r="G31" s="1" t="s">
        <v>15</v>
      </c>
      <c r="H31" s="1" t="s">
        <v>16</v>
      </c>
      <c r="I31" s="1" t="s">
        <v>17</v>
      </c>
      <c r="J31" s="1" t="s">
        <v>311</v>
      </c>
      <c r="K31" s="1">
        <v>-1.25</v>
      </c>
      <c r="L31" s="1">
        <v>-78.42</v>
      </c>
      <c r="M31" s="1">
        <v>0.34</v>
      </c>
      <c r="Q31" s="1">
        <v>0.51282000000000005</v>
      </c>
      <c r="T31" s="3"/>
      <c r="U31" s="3"/>
      <c r="V31" s="3">
        <v>11.028090180023879</v>
      </c>
      <c r="W31" s="3">
        <v>14</v>
      </c>
      <c r="X31" s="3"/>
      <c r="Y31" s="3"/>
      <c r="Z31" s="3" t="s">
        <v>33672</v>
      </c>
      <c r="AA31" s="3" t="s">
        <v>33673</v>
      </c>
    </row>
    <row r="32" spans="1:27">
      <c r="A32" s="1">
        <v>2006</v>
      </c>
      <c r="B32" s="1" t="s">
        <v>1977</v>
      </c>
      <c r="C32" s="1" t="s">
        <v>2013</v>
      </c>
      <c r="D32" s="1" t="s">
        <v>1976</v>
      </c>
      <c r="G32" s="1" t="s">
        <v>15</v>
      </c>
      <c r="H32" s="1" t="s">
        <v>16</v>
      </c>
      <c r="I32" s="1" t="s">
        <v>17</v>
      </c>
      <c r="J32" s="1" t="s">
        <v>311</v>
      </c>
      <c r="K32" s="1">
        <v>-1.25</v>
      </c>
      <c r="L32" s="1">
        <v>-78.42</v>
      </c>
      <c r="M32" s="1">
        <v>0.34</v>
      </c>
      <c r="Q32" s="1">
        <v>3.05</v>
      </c>
      <c r="T32" s="3"/>
      <c r="U32" s="3"/>
      <c r="V32" s="3">
        <v>1.4117730698283319E-8</v>
      </c>
      <c r="W32" s="3">
        <v>1.7922253676704926E-8</v>
      </c>
      <c r="X32" s="3"/>
      <c r="Y32" s="3"/>
      <c r="Z32" s="3" t="s">
        <v>33674</v>
      </c>
      <c r="AA32" s="3" t="s">
        <v>33675</v>
      </c>
    </row>
    <row r="33" spans="1:17">
      <c r="A33" s="1">
        <v>2011</v>
      </c>
      <c r="B33" s="1" t="s">
        <v>1974</v>
      </c>
      <c r="C33" s="1" t="s">
        <v>2014</v>
      </c>
      <c r="D33" s="1" t="s">
        <v>1996</v>
      </c>
      <c r="G33" s="1" t="s">
        <v>15</v>
      </c>
      <c r="H33" s="1" t="s">
        <v>16</v>
      </c>
      <c r="I33" s="1" t="s">
        <v>17</v>
      </c>
      <c r="J33" s="1" t="s">
        <v>311</v>
      </c>
      <c r="K33" s="1">
        <v>-1.25</v>
      </c>
      <c r="L33" s="1">
        <v>-78.42</v>
      </c>
      <c r="M33" s="1">
        <v>0.34</v>
      </c>
    </row>
    <row r="34" spans="1:17">
      <c r="A34" s="1">
        <v>2004</v>
      </c>
      <c r="B34" s="1" t="s">
        <v>1978</v>
      </c>
      <c r="C34" s="1" t="s">
        <v>2015</v>
      </c>
      <c r="D34" s="1" t="s">
        <v>1991</v>
      </c>
      <c r="G34" s="1" t="s">
        <v>15</v>
      </c>
      <c r="H34" s="1" t="s">
        <v>16</v>
      </c>
      <c r="I34" s="1" t="s">
        <v>17</v>
      </c>
      <c r="J34" s="1" t="s">
        <v>311</v>
      </c>
      <c r="K34" s="1">
        <v>-2.2799999999999998</v>
      </c>
      <c r="L34" s="1">
        <v>-78.88</v>
      </c>
      <c r="M34" s="1">
        <v>0.34</v>
      </c>
    </row>
    <row r="35" spans="1:17">
      <c r="A35" s="1">
        <v>2004</v>
      </c>
      <c r="B35" s="1" t="s">
        <v>1978</v>
      </c>
      <c r="C35" s="1" t="s">
        <v>2016</v>
      </c>
      <c r="D35" s="1" t="s">
        <v>1980</v>
      </c>
      <c r="G35" s="1" t="s">
        <v>15</v>
      </c>
      <c r="H35" s="1" t="s">
        <v>16</v>
      </c>
      <c r="I35" s="1" t="s">
        <v>17</v>
      </c>
      <c r="J35" s="1" t="s">
        <v>311</v>
      </c>
      <c r="K35" s="1">
        <v>-3.95</v>
      </c>
      <c r="L35" s="1">
        <v>-79.430000000000007</v>
      </c>
      <c r="M35" s="1">
        <v>0.36</v>
      </c>
    </row>
    <row r="36" spans="1:17">
      <c r="A36" s="1">
        <v>2009</v>
      </c>
      <c r="B36" s="1" t="s">
        <v>2017</v>
      </c>
      <c r="C36" s="1" t="s">
        <v>2018</v>
      </c>
      <c r="D36" s="1" t="s">
        <v>2019</v>
      </c>
      <c r="G36" s="1" t="s">
        <v>15</v>
      </c>
      <c r="H36" s="1" t="s">
        <v>16</v>
      </c>
      <c r="I36" s="1" t="s">
        <v>17</v>
      </c>
      <c r="J36" s="1" t="s">
        <v>18</v>
      </c>
      <c r="K36" s="1">
        <v>0.13300000000000001</v>
      </c>
      <c r="L36" s="1">
        <v>-78.283000000000001</v>
      </c>
      <c r="M36" s="1">
        <v>0.38</v>
      </c>
      <c r="O36" s="1">
        <v>1</v>
      </c>
    </row>
    <row r="37" spans="1:17">
      <c r="A37" s="1">
        <v>2006</v>
      </c>
      <c r="B37" s="1" t="s">
        <v>1981</v>
      </c>
      <c r="C37" s="1" t="s">
        <v>2020</v>
      </c>
      <c r="D37" s="1" t="s">
        <v>2021</v>
      </c>
      <c r="G37" s="1" t="s">
        <v>15</v>
      </c>
      <c r="H37" s="1" t="s">
        <v>16</v>
      </c>
      <c r="I37" s="1" t="s">
        <v>17</v>
      </c>
      <c r="J37" s="1" t="s">
        <v>311</v>
      </c>
      <c r="K37" s="1">
        <v>-1</v>
      </c>
      <c r="L37" s="1">
        <v>-78.400000000000006</v>
      </c>
      <c r="M37" s="1">
        <v>0.38</v>
      </c>
      <c r="Q37" s="1">
        <v>0.512737</v>
      </c>
    </row>
    <row r="38" spans="1:17">
      <c r="A38" s="1">
        <v>2011</v>
      </c>
      <c r="B38" s="1" t="s">
        <v>1974</v>
      </c>
      <c r="C38" s="1" t="s">
        <v>2022</v>
      </c>
      <c r="D38" s="1" t="s">
        <v>1976</v>
      </c>
      <c r="G38" s="1" t="s">
        <v>15</v>
      </c>
      <c r="H38" s="1" t="s">
        <v>16</v>
      </c>
      <c r="I38" s="1" t="s">
        <v>17</v>
      </c>
      <c r="J38" s="1" t="s">
        <v>311</v>
      </c>
      <c r="K38" s="1">
        <v>-1.25</v>
      </c>
      <c r="L38" s="1">
        <v>-78.42</v>
      </c>
      <c r="M38" s="1">
        <v>0.41</v>
      </c>
    </row>
    <row r="39" spans="1:17">
      <c r="A39" s="1">
        <v>2006</v>
      </c>
      <c r="B39" s="1" t="s">
        <v>1977</v>
      </c>
      <c r="C39" s="1" t="s">
        <v>2022</v>
      </c>
      <c r="D39" s="1" t="s">
        <v>1976</v>
      </c>
      <c r="G39" s="1" t="s">
        <v>15</v>
      </c>
      <c r="H39" s="1" t="s">
        <v>16</v>
      </c>
      <c r="I39" s="1" t="s">
        <v>17</v>
      </c>
      <c r="J39" s="1" t="s">
        <v>311</v>
      </c>
      <c r="K39" s="1">
        <v>-1.25</v>
      </c>
      <c r="L39" s="1">
        <v>-78.42</v>
      </c>
      <c r="M39" s="1">
        <v>0.41</v>
      </c>
      <c r="Q39" s="1">
        <v>3.98</v>
      </c>
    </row>
    <row r="40" spans="1:17">
      <c r="A40" s="1">
        <v>2011</v>
      </c>
      <c r="B40" s="1" t="s">
        <v>1974</v>
      </c>
      <c r="C40" s="1" t="s">
        <v>2023</v>
      </c>
      <c r="D40" s="1" t="s">
        <v>1976</v>
      </c>
      <c r="G40" s="1" t="s">
        <v>15</v>
      </c>
      <c r="H40" s="1" t="s">
        <v>16</v>
      </c>
      <c r="I40" s="1" t="s">
        <v>17</v>
      </c>
      <c r="J40" s="1" t="s">
        <v>311</v>
      </c>
      <c r="K40" s="1">
        <v>-1.25</v>
      </c>
      <c r="L40" s="1">
        <v>-78.42</v>
      </c>
      <c r="M40" s="1">
        <v>0.42</v>
      </c>
      <c r="Q40" s="1">
        <v>0.51285999999999998</v>
      </c>
    </row>
    <row r="41" spans="1:17">
      <c r="A41" s="1">
        <v>2006</v>
      </c>
      <c r="B41" s="1" t="s">
        <v>1977</v>
      </c>
      <c r="C41" s="1" t="s">
        <v>2023</v>
      </c>
      <c r="D41" s="1" t="s">
        <v>1976</v>
      </c>
      <c r="G41" s="1" t="s">
        <v>15</v>
      </c>
      <c r="H41" s="1" t="s">
        <v>16</v>
      </c>
      <c r="I41" s="1" t="s">
        <v>17</v>
      </c>
      <c r="J41" s="1" t="s">
        <v>311</v>
      </c>
      <c r="K41" s="1">
        <v>-1.25</v>
      </c>
      <c r="L41" s="1">
        <v>-78.42</v>
      </c>
      <c r="M41" s="1">
        <v>0.42</v>
      </c>
      <c r="Q41" s="1">
        <v>3.01</v>
      </c>
    </row>
    <row r="42" spans="1:17">
      <c r="A42" s="1">
        <v>2009</v>
      </c>
      <c r="B42" s="1" t="s">
        <v>2017</v>
      </c>
      <c r="C42" s="1" t="s">
        <v>2024</v>
      </c>
      <c r="D42" s="1" t="s">
        <v>2019</v>
      </c>
      <c r="G42" s="1" t="s">
        <v>15</v>
      </c>
      <c r="H42" s="1" t="s">
        <v>16</v>
      </c>
      <c r="I42" s="1" t="s">
        <v>17</v>
      </c>
      <c r="J42" s="1" t="s">
        <v>18</v>
      </c>
      <c r="K42" s="1">
        <v>0.13300000000000001</v>
      </c>
      <c r="L42" s="1">
        <v>-78.283000000000001</v>
      </c>
      <c r="M42" s="1">
        <v>0.43</v>
      </c>
      <c r="O42" s="1">
        <v>1</v>
      </c>
    </row>
    <row r="43" spans="1:17">
      <c r="A43" s="1">
        <v>2004</v>
      </c>
      <c r="B43" s="1" t="s">
        <v>1978</v>
      </c>
      <c r="C43" s="1" t="s">
        <v>2025</v>
      </c>
      <c r="D43" s="1" t="s">
        <v>2026</v>
      </c>
      <c r="G43" s="1" t="s">
        <v>15</v>
      </c>
      <c r="H43" s="1" t="s">
        <v>16</v>
      </c>
      <c r="I43" s="1" t="s">
        <v>17</v>
      </c>
      <c r="J43" s="1" t="s">
        <v>311</v>
      </c>
      <c r="K43" s="1">
        <v>-3.17</v>
      </c>
      <c r="L43" s="1">
        <v>-79.03</v>
      </c>
      <c r="M43" s="1">
        <v>0.44</v>
      </c>
    </row>
    <row r="44" spans="1:17">
      <c r="A44" s="1">
        <v>2001</v>
      </c>
      <c r="B44" s="1" t="s">
        <v>1983</v>
      </c>
      <c r="C44" s="1" t="s">
        <v>2027</v>
      </c>
      <c r="D44" s="1" t="s">
        <v>1985</v>
      </c>
      <c r="G44" s="1" t="s">
        <v>15</v>
      </c>
      <c r="H44" s="1" t="s">
        <v>16</v>
      </c>
      <c r="I44" s="1" t="s">
        <v>17</v>
      </c>
      <c r="J44" s="1" t="s">
        <v>354</v>
      </c>
      <c r="K44" s="1">
        <v>-3.0329999999999999</v>
      </c>
      <c r="L44" s="1">
        <v>-79.23</v>
      </c>
      <c r="M44" s="1">
        <v>0.45</v>
      </c>
      <c r="O44" s="1">
        <v>3</v>
      </c>
    </row>
    <row r="45" spans="1:17">
      <c r="A45" s="1">
        <v>2010</v>
      </c>
      <c r="B45" s="1" t="s">
        <v>2028</v>
      </c>
      <c r="C45" s="1" t="s">
        <v>2029</v>
      </c>
      <c r="D45" s="1" t="s">
        <v>2030</v>
      </c>
      <c r="G45" s="1" t="s">
        <v>15</v>
      </c>
      <c r="H45" s="1" t="s">
        <v>16</v>
      </c>
      <c r="I45" s="1" t="s">
        <v>17</v>
      </c>
      <c r="J45" s="1" t="s">
        <v>18</v>
      </c>
      <c r="K45" s="1">
        <v>0.12</v>
      </c>
      <c r="L45" s="1">
        <v>-78.260000000000005</v>
      </c>
      <c r="M45" s="1">
        <v>0.45</v>
      </c>
      <c r="O45" s="1">
        <v>1</v>
      </c>
    </row>
    <row r="46" spans="1:17">
      <c r="A46" s="1">
        <v>2006</v>
      </c>
      <c r="B46" s="1" t="s">
        <v>1981</v>
      </c>
      <c r="C46" s="1" t="s">
        <v>2031</v>
      </c>
      <c r="D46" s="1" t="s">
        <v>2032</v>
      </c>
      <c r="G46" s="1" t="s">
        <v>15</v>
      </c>
      <c r="H46" s="1" t="s">
        <v>16</v>
      </c>
      <c r="I46" s="1" t="s">
        <v>17</v>
      </c>
      <c r="J46" s="1" t="s">
        <v>311</v>
      </c>
      <c r="K46" s="1">
        <v>-0.67700000000000005</v>
      </c>
      <c r="L46" s="1">
        <v>-78.436000000000007</v>
      </c>
      <c r="M46" s="1">
        <v>0.45</v>
      </c>
      <c r="Q46" s="1">
        <v>0.51282300000000003</v>
      </c>
    </row>
    <row r="47" spans="1:17">
      <c r="A47" s="1">
        <v>2009</v>
      </c>
      <c r="B47" s="1" t="s">
        <v>2017</v>
      </c>
      <c r="C47" s="1" t="s">
        <v>2033</v>
      </c>
      <c r="D47" s="1" t="s">
        <v>2019</v>
      </c>
      <c r="G47" s="1" t="s">
        <v>15</v>
      </c>
      <c r="H47" s="1" t="s">
        <v>16</v>
      </c>
      <c r="I47" s="1" t="s">
        <v>17</v>
      </c>
      <c r="J47" s="1" t="s">
        <v>18</v>
      </c>
      <c r="K47" s="1">
        <v>0.13300000000000001</v>
      </c>
      <c r="L47" s="1">
        <v>-78.283000000000001</v>
      </c>
      <c r="M47" s="1">
        <v>0.46</v>
      </c>
      <c r="O47" s="1">
        <v>3</v>
      </c>
    </row>
    <row r="48" spans="1:17">
      <c r="A48" s="1">
        <v>2005</v>
      </c>
      <c r="B48" s="1" t="s">
        <v>2034</v>
      </c>
      <c r="C48" s="1" t="s">
        <v>2035</v>
      </c>
      <c r="D48" s="1" t="s">
        <v>2036</v>
      </c>
      <c r="G48" s="1" t="s">
        <v>15</v>
      </c>
      <c r="H48" s="1" t="s">
        <v>16</v>
      </c>
      <c r="I48" s="1" t="s">
        <v>17</v>
      </c>
      <c r="J48" s="1" t="s">
        <v>18</v>
      </c>
      <c r="K48" s="1">
        <v>0.04</v>
      </c>
      <c r="L48" s="1">
        <v>-78.150000000000006</v>
      </c>
      <c r="M48" s="1">
        <v>0.47</v>
      </c>
      <c r="O48" s="1">
        <v>5</v>
      </c>
    </row>
    <row r="49" spans="1:24">
      <c r="A49" s="1">
        <v>2005</v>
      </c>
      <c r="B49" s="1" t="s">
        <v>2034</v>
      </c>
      <c r="C49" s="1" t="s">
        <v>2037</v>
      </c>
      <c r="D49" s="1" t="s">
        <v>2036</v>
      </c>
      <c r="G49" s="1" t="s">
        <v>15</v>
      </c>
      <c r="H49" s="1" t="s">
        <v>16</v>
      </c>
      <c r="I49" s="1" t="s">
        <v>17</v>
      </c>
      <c r="J49" s="1" t="s">
        <v>18</v>
      </c>
      <c r="K49" s="1">
        <v>0.04</v>
      </c>
      <c r="L49" s="1">
        <v>-78.150000000000006</v>
      </c>
      <c r="M49" s="1">
        <v>0.5</v>
      </c>
      <c r="O49" s="1">
        <v>3</v>
      </c>
      <c r="U49" s="5" t="s">
        <v>35791</v>
      </c>
      <c r="V49" s="5">
        <v>8.15</v>
      </c>
      <c r="W49" s="5">
        <v>37</v>
      </c>
      <c r="X49" s="5" t="s">
        <v>33661</v>
      </c>
    </row>
    <row r="50" spans="1:24">
      <c r="A50" s="1">
        <v>2004</v>
      </c>
      <c r="B50" s="1" t="s">
        <v>1978</v>
      </c>
      <c r="C50" s="1" t="s">
        <v>2038</v>
      </c>
      <c r="D50" s="1" t="s">
        <v>2026</v>
      </c>
      <c r="G50" s="1" t="s">
        <v>15</v>
      </c>
      <c r="H50" s="1" t="s">
        <v>16</v>
      </c>
      <c r="I50" s="1" t="s">
        <v>17</v>
      </c>
      <c r="J50" s="1" t="s">
        <v>18</v>
      </c>
      <c r="K50" s="1">
        <v>-2.9</v>
      </c>
      <c r="L50" s="1">
        <v>-79.150000000000006</v>
      </c>
      <c r="M50" s="1">
        <v>0.55000000000000004</v>
      </c>
      <c r="N50" s="1">
        <f>MEDIAN(M50:M70)</f>
        <v>0.76</v>
      </c>
      <c r="P50" s="1">
        <f>MEDIAN(O50:O70)</f>
        <v>5</v>
      </c>
      <c r="R50" s="1">
        <f>MEDIAN(Q50:Q70)</f>
        <v>0.51272600000000002</v>
      </c>
      <c r="U50" s="5"/>
      <c r="V50" s="5">
        <v>8.99</v>
      </c>
      <c r="W50" s="5">
        <v>37</v>
      </c>
      <c r="X50" s="5" t="s">
        <v>33661</v>
      </c>
    </row>
    <row r="51" spans="1:24">
      <c r="A51" s="1">
        <v>2010</v>
      </c>
      <c r="B51" s="1" t="s">
        <v>2028</v>
      </c>
      <c r="C51" s="1" t="s">
        <v>2039</v>
      </c>
      <c r="D51" s="1" t="s">
        <v>2030</v>
      </c>
      <c r="G51" s="1" t="s">
        <v>15</v>
      </c>
      <c r="H51" s="1" t="s">
        <v>16</v>
      </c>
      <c r="I51" s="1" t="s">
        <v>17</v>
      </c>
      <c r="J51" s="1" t="s">
        <v>18</v>
      </c>
      <c r="K51" s="1">
        <v>0.12</v>
      </c>
      <c r="L51" s="1">
        <v>-78.260000000000005</v>
      </c>
      <c r="M51" s="1">
        <v>0.55000000000000004</v>
      </c>
      <c r="O51" s="1">
        <v>2</v>
      </c>
      <c r="U51" s="5"/>
      <c r="V51" s="5">
        <v>10.6</v>
      </c>
      <c r="W51" s="5">
        <v>45</v>
      </c>
      <c r="X51" s="5" t="s">
        <v>33661</v>
      </c>
    </row>
    <row r="52" spans="1:24">
      <c r="A52" s="1">
        <v>2004</v>
      </c>
      <c r="B52" s="1" t="s">
        <v>1978</v>
      </c>
      <c r="C52" s="1" t="s">
        <v>2040</v>
      </c>
      <c r="D52" s="1" t="s">
        <v>2026</v>
      </c>
      <c r="G52" s="1" t="s">
        <v>15</v>
      </c>
      <c r="H52" s="1" t="s">
        <v>16</v>
      </c>
      <c r="I52" s="1" t="s">
        <v>17</v>
      </c>
      <c r="J52" s="1" t="s">
        <v>311</v>
      </c>
      <c r="K52" s="1">
        <v>-3.33</v>
      </c>
      <c r="L52" s="1">
        <v>-79.17</v>
      </c>
      <c r="M52" s="1">
        <v>0.55000000000000004</v>
      </c>
    </row>
    <row r="53" spans="1:24">
      <c r="A53" s="1">
        <v>2004</v>
      </c>
      <c r="B53" s="1" t="s">
        <v>1978</v>
      </c>
      <c r="C53" s="1" t="s">
        <v>2041</v>
      </c>
      <c r="D53" s="1" t="s">
        <v>1980</v>
      </c>
      <c r="G53" s="1" t="s">
        <v>15</v>
      </c>
      <c r="H53" s="1" t="s">
        <v>16</v>
      </c>
      <c r="I53" s="1" t="s">
        <v>17</v>
      </c>
      <c r="J53" s="1" t="s">
        <v>311</v>
      </c>
      <c r="K53" s="1">
        <v>-3.55</v>
      </c>
      <c r="L53" s="1">
        <v>-79.22</v>
      </c>
      <c r="M53" s="1">
        <v>0.56999999999999995</v>
      </c>
    </row>
    <row r="54" spans="1:24">
      <c r="A54" s="1">
        <v>2006</v>
      </c>
      <c r="B54" s="1" t="s">
        <v>1981</v>
      </c>
      <c r="C54" s="1" t="s">
        <v>2042</v>
      </c>
      <c r="D54" s="1" t="s">
        <v>2032</v>
      </c>
      <c r="G54" s="1" t="s">
        <v>15</v>
      </c>
      <c r="H54" s="1" t="s">
        <v>16</v>
      </c>
      <c r="I54" s="1" t="s">
        <v>17</v>
      </c>
      <c r="J54" s="1" t="s">
        <v>311</v>
      </c>
      <c r="K54" s="1">
        <v>-0.67700000000000005</v>
      </c>
      <c r="L54" s="1">
        <v>-78.436000000000007</v>
      </c>
      <c r="M54" s="1">
        <v>0.61</v>
      </c>
      <c r="Q54" s="1">
        <v>0.51283900000000004</v>
      </c>
    </row>
    <row r="55" spans="1:24">
      <c r="A55" s="1">
        <v>2007</v>
      </c>
      <c r="B55" s="1" t="s">
        <v>2043</v>
      </c>
      <c r="C55" s="1" t="s">
        <v>2044</v>
      </c>
      <c r="D55" s="1" t="s">
        <v>2045</v>
      </c>
      <c r="E55" s="1">
        <v>5245</v>
      </c>
      <c r="F55" s="1">
        <v>5245</v>
      </c>
      <c r="G55" s="1" t="s">
        <v>15</v>
      </c>
      <c r="H55" s="1" t="s">
        <v>16</v>
      </c>
      <c r="I55" s="1" t="s">
        <v>17</v>
      </c>
      <c r="J55" s="1" t="s">
        <v>47</v>
      </c>
      <c r="K55" s="1">
        <v>-0.65900000000000003</v>
      </c>
      <c r="L55" s="1">
        <v>-78.713999999999999</v>
      </c>
      <c r="M55" s="1">
        <v>0.67</v>
      </c>
      <c r="O55" s="1">
        <v>3.5</v>
      </c>
    </row>
    <row r="56" spans="1:24">
      <c r="A56" s="1">
        <v>2007</v>
      </c>
      <c r="B56" s="1" t="s">
        <v>2043</v>
      </c>
      <c r="C56" s="1" t="s">
        <v>2046</v>
      </c>
      <c r="D56" s="1" t="s">
        <v>2047</v>
      </c>
      <c r="G56" s="1" t="s">
        <v>15</v>
      </c>
      <c r="H56" s="1" t="s">
        <v>16</v>
      </c>
      <c r="I56" s="1" t="s">
        <v>17</v>
      </c>
      <c r="J56" s="1" t="s">
        <v>18</v>
      </c>
      <c r="K56" s="1">
        <v>-0.65900000000000003</v>
      </c>
      <c r="L56" s="1">
        <v>-78.713999999999999</v>
      </c>
      <c r="M56" s="1">
        <v>0.68</v>
      </c>
      <c r="O56" s="1">
        <v>4</v>
      </c>
    </row>
    <row r="57" spans="1:24">
      <c r="A57" s="1">
        <v>2011</v>
      </c>
      <c r="B57" s="1" t="s">
        <v>1974</v>
      </c>
      <c r="C57" s="1" t="s">
        <v>2048</v>
      </c>
      <c r="D57" s="1" t="s">
        <v>2005</v>
      </c>
      <c r="G57" s="1" t="s">
        <v>15</v>
      </c>
      <c r="H57" s="1" t="s">
        <v>16</v>
      </c>
      <c r="I57" s="1" t="s">
        <v>17</v>
      </c>
      <c r="J57" s="1" t="s">
        <v>311</v>
      </c>
      <c r="K57" s="1">
        <v>-1.25</v>
      </c>
      <c r="L57" s="1">
        <v>-78.42</v>
      </c>
      <c r="M57" s="1">
        <v>0.69</v>
      </c>
    </row>
    <row r="58" spans="1:24">
      <c r="A58" s="1">
        <v>2007</v>
      </c>
      <c r="B58" s="1" t="s">
        <v>2043</v>
      </c>
      <c r="C58" s="1" t="s">
        <v>2049</v>
      </c>
      <c r="D58" s="1" t="s">
        <v>2045</v>
      </c>
      <c r="E58" s="1">
        <v>5245</v>
      </c>
      <c r="F58" s="1">
        <v>5245</v>
      </c>
      <c r="G58" s="1" t="s">
        <v>15</v>
      </c>
      <c r="H58" s="1" t="s">
        <v>16</v>
      </c>
      <c r="I58" s="1" t="s">
        <v>17</v>
      </c>
      <c r="J58" s="1" t="s">
        <v>47</v>
      </c>
      <c r="K58" s="1">
        <v>-0.65900000000000003</v>
      </c>
      <c r="L58" s="1">
        <v>-78.713999999999999</v>
      </c>
      <c r="M58" s="1">
        <v>0.75</v>
      </c>
      <c r="O58" s="1">
        <v>5</v>
      </c>
    </row>
    <row r="59" spans="1:24">
      <c r="A59" s="1">
        <v>2011</v>
      </c>
      <c r="B59" s="1" t="s">
        <v>1974</v>
      </c>
      <c r="C59" s="1" t="s">
        <v>2050</v>
      </c>
      <c r="D59" s="1" t="s">
        <v>1976</v>
      </c>
      <c r="G59" s="1" t="s">
        <v>15</v>
      </c>
      <c r="H59" s="1" t="s">
        <v>16</v>
      </c>
      <c r="I59" s="1" t="s">
        <v>17</v>
      </c>
      <c r="J59" s="1" t="s">
        <v>311</v>
      </c>
      <c r="K59" s="1">
        <v>-1.25</v>
      </c>
      <c r="L59" s="1">
        <v>-78.42</v>
      </c>
      <c r="M59" s="1">
        <v>0.75</v>
      </c>
    </row>
    <row r="60" spans="1:24">
      <c r="A60" s="1">
        <v>2007</v>
      </c>
      <c r="B60" s="1" t="s">
        <v>2043</v>
      </c>
      <c r="C60" s="1" t="s">
        <v>2051</v>
      </c>
      <c r="D60" s="1" t="s">
        <v>2045</v>
      </c>
      <c r="E60" s="1">
        <v>5245</v>
      </c>
      <c r="F60" s="1">
        <v>5245</v>
      </c>
      <c r="G60" s="1" t="s">
        <v>15</v>
      </c>
      <c r="H60" s="1" t="s">
        <v>16</v>
      </c>
      <c r="I60" s="1" t="s">
        <v>17</v>
      </c>
      <c r="J60" s="1" t="s">
        <v>47</v>
      </c>
      <c r="K60" s="1">
        <v>-0.65900000000000003</v>
      </c>
      <c r="L60" s="1">
        <v>-78.713999999999999</v>
      </c>
      <c r="M60" s="1">
        <v>0.76</v>
      </c>
      <c r="O60" s="1">
        <v>5</v>
      </c>
    </row>
    <row r="61" spans="1:24">
      <c r="A61" s="1">
        <v>2004</v>
      </c>
      <c r="B61" s="1" t="s">
        <v>1978</v>
      </c>
      <c r="C61" s="1" t="s">
        <v>2052</v>
      </c>
      <c r="D61" s="1" t="s">
        <v>1980</v>
      </c>
      <c r="G61" s="1" t="s">
        <v>15</v>
      </c>
      <c r="H61" s="1" t="s">
        <v>16</v>
      </c>
      <c r="I61" s="1" t="s">
        <v>17</v>
      </c>
      <c r="J61" s="1" t="s">
        <v>18</v>
      </c>
      <c r="K61" s="1">
        <v>-3.33</v>
      </c>
      <c r="L61" s="1">
        <v>-79.75</v>
      </c>
      <c r="M61" s="1">
        <v>0.85</v>
      </c>
    </row>
    <row r="62" spans="1:24">
      <c r="A62" s="1">
        <v>2005</v>
      </c>
      <c r="B62" s="1" t="s">
        <v>2034</v>
      </c>
      <c r="C62" s="1" t="s">
        <v>2053</v>
      </c>
      <c r="D62" s="1" t="s">
        <v>2036</v>
      </c>
      <c r="G62" s="1" t="s">
        <v>15</v>
      </c>
      <c r="H62" s="1" t="s">
        <v>16</v>
      </c>
      <c r="I62" s="1" t="s">
        <v>17</v>
      </c>
      <c r="J62" s="1" t="s">
        <v>18</v>
      </c>
      <c r="K62" s="1">
        <v>0.06</v>
      </c>
      <c r="L62" s="1">
        <v>-78.02</v>
      </c>
      <c r="M62" s="1">
        <v>0.87</v>
      </c>
      <c r="O62" s="1">
        <v>6</v>
      </c>
    </row>
    <row r="63" spans="1:24">
      <c r="A63" s="1">
        <v>2010</v>
      </c>
      <c r="B63" s="1" t="s">
        <v>2028</v>
      </c>
      <c r="C63" s="1" t="s">
        <v>2054</v>
      </c>
      <c r="D63" s="1" t="s">
        <v>2030</v>
      </c>
      <c r="G63" s="1" t="s">
        <v>15</v>
      </c>
      <c r="H63" s="1" t="s">
        <v>16</v>
      </c>
      <c r="I63" s="1" t="s">
        <v>17</v>
      </c>
      <c r="J63" s="1" t="s">
        <v>18</v>
      </c>
      <c r="K63" s="1">
        <v>0.12</v>
      </c>
      <c r="L63" s="1">
        <v>-78.260000000000005</v>
      </c>
      <c r="M63" s="1">
        <v>0.88</v>
      </c>
      <c r="O63" s="1">
        <v>5</v>
      </c>
    </row>
    <row r="64" spans="1:24">
      <c r="A64" s="1">
        <v>2010</v>
      </c>
      <c r="B64" s="1" t="s">
        <v>2028</v>
      </c>
      <c r="C64" s="1" t="s">
        <v>2055</v>
      </c>
      <c r="D64" s="1" t="s">
        <v>2030</v>
      </c>
      <c r="G64" s="1" t="s">
        <v>15</v>
      </c>
      <c r="H64" s="1" t="s">
        <v>16</v>
      </c>
      <c r="I64" s="1" t="s">
        <v>17</v>
      </c>
      <c r="J64" s="1" t="s">
        <v>18</v>
      </c>
      <c r="K64" s="1">
        <v>0.12</v>
      </c>
      <c r="L64" s="1">
        <v>-78.260000000000005</v>
      </c>
      <c r="M64" s="1">
        <v>0.88</v>
      </c>
      <c r="O64" s="1">
        <v>4</v>
      </c>
    </row>
    <row r="65" spans="1:18">
      <c r="A65" s="1">
        <v>2005</v>
      </c>
      <c r="B65" s="1" t="s">
        <v>2034</v>
      </c>
      <c r="C65" s="1" t="s">
        <v>2056</v>
      </c>
      <c r="D65" s="1" t="s">
        <v>2036</v>
      </c>
      <c r="G65" s="1" t="s">
        <v>15</v>
      </c>
      <c r="H65" s="1" t="s">
        <v>16</v>
      </c>
      <c r="I65" s="1" t="s">
        <v>17</v>
      </c>
      <c r="J65" s="1" t="s">
        <v>18</v>
      </c>
      <c r="K65" s="1">
        <v>0.06</v>
      </c>
      <c r="L65" s="1">
        <v>-78.02</v>
      </c>
      <c r="M65" s="1">
        <v>0.9</v>
      </c>
      <c r="O65" s="1">
        <v>10</v>
      </c>
      <c r="Q65" s="1">
        <v>0.512706</v>
      </c>
    </row>
    <row r="66" spans="1:18">
      <c r="A66" s="1">
        <v>2005</v>
      </c>
      <c r="B66" s="1" t="s">
        <v>2034</v>
      </c>
      <c r="C66" s="1" t="s">
        <v>2057</v>
      </c>
      <c r="D66" s="1" t="s">
        <v>2036</v>
      </c>
      <c r="G66" s="1" t="s">
        <v>15</v>
      </c>
      <c r="H66" s="1" t="s">
        <v>16</v>
      </c>
      <c r="I66" s="1" t="s">
        <v>17</v>
      </c>
      <c r="J66" s="1" t="s">
        <v>18</v>
      </c>
      <c r="K66" s="1">
        <v>0.04</v>
      </c>
      <c r="L66" s="1">
        <v>-78.150000000000006</v>
      </c>
      <c r="M66" s="1">
        <v>0.92</v>
      </c>
      <c r="O66" s="1">
        <v>6</v>
      </c>
      <c r="Q66" s="1">
        <v>0.51272600000000002</v>
      </c>
    </row>
    <row r="67" spans="1:18">
      <c r="A67" s="1">
        <v>2007</v>
      </c>
      <c r="B67" s="1" t="s">
        <v>2043</v>
      </c>
      <c r="C67" s="1" t="s">
        <v>2058</v>
      </c>
      <c r="D67" s="1" t="s">
        <v>2045</v>
      </c>
      <c r="E67" s="1">
        <v>3935</v>
      </c>
      <c r="F67" s="1">
        <v>3935</v>
      </c>
      <c r="G67" s="1" t="s">
        <v>15</v>
      </c>
      <c r="H67" s="1" t="s">
        <v>16</v>
      </c>
      <c r="I67" s="1" t="s">
        <v>17</v>
      </c>
      <c r="J67" s="1" t="s">
        <v>18</v>
      </c>
      <c r="K67" s="1">
        <v>-0.65900000000000003</v>
      </c>
      <c r="L67" s="1">
        <v>-78.713999999999999</v>
      </c>
      <c r="M67" s="1">
        <v>0.94</v>
      </c>
      <c r="O67" s="1">
        <v>5</v>
      </c>
    </row>
    <row r="68" spans="1:18">
      <c r="A68" s="1">
        <v>2005</v>
      </c>
      <c r="B68" s="1" t="s">
        <v>2034</v>
      </c>
      <c r="C68" s="1" t="s">
        <v>2059</v>
      </c>
      <c r="D68" s="1" t="s">
        <v>2036</v>
      </c>
      <c r="G68" s="1" t="s">
        <v>15</v>
      </c>
      <c r="H68" s="1" t="s">
        <v>16</v>
      </c>
      <c r="I68" s="1" t="s">
        <v>17</v>
      </c>
      <c r="J68" s="1" t="s">
        <v>18</v>
      </c>
      <c r="K68" s="1">
        <v>0.06</v>
      </c>
      <c r="L68" s="1">
        <v>-78.02</v>
      </c>
      <c r="M68" s="1">
        <v>0.97</v>
      </c>
      <c r="O68" s="1">
        <v>10</v>
      </c>
    </row>
    <row r="69" spans="1:18">
      <c r="A69" s="1">
        <v>1996</v>
      </c>
      <c r="B69" s="1" t="s">
        <v>2060</v>
      </c>
      <c r="C69" s="1" t="s">
        <v>2061</v>
      </c>
      <c r="D69" s="1" t="s">
        <v>2062</v>
      </c>
      <c r="G69" s="1" t="s">
        <v>15</v>
      </c>
      <c r="H69" s="1" t="s">
        <v>16</v>
      </c>
      <c r="I69" s="1" t="s">
        <v>17</v>
      </c>
      <c r="J69" s="1" t="s">
        <v>18</v>
      </c>
      <c r="K69" s="1">
        <v>1.1000000000000001</v>
      </c>
      <c r="L69" s="1">
        <v>-77.8</v>
      </c>
      <c r="M69" s="1">
        <v>0.99</v>
      </c>
    </row>
    <row r="70" spans="1:18">
      <c r="A70" s="1">
        <v>2007</v>
      </c>
      <c r="B70" s="1" t="s">
        <v>2043</v>
      </c>
      <c r="C70" s="1" t="s">
        <v>2063</v>
      </c>
      <c r="D70" s="1" t="s">
        <v>2045</v>
      </c>
      <c r="E70" s="1">
        <v>3935</v>
      </c>
      <c r="F70" s="1">
        <v>3935</v>
      </c>
      <c r="G70" s="1" t="s">
        <v>15</v>
      </c>
      <c r="H70" s="1" t="s">
        <v>16</v>
      </c>
      <c r="I70" s="1" t="s">
        <v>17</v>
      </c>
      <c r="J70" s="1" t="s">
        <v>18</v>
      </c>
      <c r="K70" s="1">
        <v>-0.65900000000000003</v>
      </c>
      <c r="L70" s="1">
        <v>-78.713999999999999</v>
      </c>
      <c r="M70" s="1">
        <v>0.99</v>
      </c>
      <c r="O70" s="1">
        <v>6</v>
      </c>
    </row>
    <row r="71" spans="1:18">
      <c r="A71" s="1">
        <v>2004</v>
      </c>
      <c r="B71" s="1" t="s">
        <v>1978</v>
      </c>
      <c r="C71" s="1" t="s">
        <v>2064</v>
      </c>
      <c r="D71" s="1" t="s">
        <v>1980</v>
      </c>
      <c r="G71" s="1" t="s">
        <v>15</v>
      </c>
      <c r="H71" s="1" t="s">
        <v>16</v>
      </c>
      <c r="I71" s="1" t="s">
        <v>17</v>
      </c>
      <c r="J71" s="1" t="s">
        <v>18</v>
      </c>
      <c r="K71" s="1">
        <v>-2.83</v>
      </c>
      <c r="L71" s="1">
        <v>-78.900000000000006</v>
      </c>
      <c r="M71" s="1">
        <v>1.01</v>
      </c>
      <c r="N71" s="1">
        <f>MEDIAN(M71:M122)</f>
        <v>1.33</v>
      </c>
      <c r="P71" s="1">
        <f>MEDIAN(O71:O122)</f>
        <v>8.5</v>
      </c>
      <c r="R71" s="1">
        <f>MEDIAN(Q71:Q122)</f>
        <v>0.51275000000000004</v>
      </c>
    </row>
    <row r="72" spans="1:18">
      <c r="A72" s="1">
        <v>1996</v>
      </c>
      <c r="B72" s="1" t="s">
        <v>2060</v>
      </c>
      <c r="C72" s="1" t="s">
        <v>2065</v>
      </c>
      <c r="D72" s="1" t="s">
        <v>2062</v>
      </c>
      <c r="G72" s="1" t="s">
        <v>15</v>
      </c>
      <c r="H72" s="1" t="s">
        <v>16</v>
      </c>
      <c r="I72" s="1" t="s">
        <v>17</v>
      </c>
      <c r="J72" s="1" t="s">
        <v>18</v>
      </c>
      <c r="K72" s="1">
        <v>1.1000000000000001</v>
      </c>
      <c r="L72" s="1">
        <v>-77.8</v>
      </c>
      <c r="M72" s="1">
        <v>1.02</v>
      </c>
    </row>
    <row r="73" spans="1:18">
      <c r="A73" s="1">
        <v>1996</v>
      </c>
      <c r="B73" s="1" t="s">
        <v>2060</v>
      </c>
      <c r="C73" s="1" t="s">
        <v>2066</v>
      </c>
      <c r="D73" s="1" t="s">
        <v>2062</v>
      </c>
      <c r="G73" s="1" t="s">
        <v>15</v>
      </c>
      <c r="H73" s="1" t="s">
        <v>16</v>
      </c>
      <c r="I73" s="1" t="s">
        <v>17</v>
      </c>
      <c r="J73" s="1" t="s">
        <v>18</v>
      </c>
      <c r="K73" s="1">
        <v>1.1000000000000001</v>
      </c>
      <c r="L73" s="1">
        <v>-77.8</v>
      </c>
      <c r="M73" s="1">
        <v>1.02</v>
      </c>
    </row>
    <row r="74" spans="1:18">
      <c r="A74" s="1">
        <v>1996</v>
      </c>
      <c r="B74" s="1" t="s">
        <v>2067</v>
      </c>
      <c r="C74" s="1" t="s">
        <v>2068</v>
      </c>
      <c r="D74" s="1" t="s">
        <v>2069</v>
      </c>
      <c r="G74" s="1" t="s">
        <v>15</v>
      </c>
      <c r="H74" s="1" t="s">
        <v>16</v>
      </c>
      <c r="I74" s="1" t="s">
        <v>17</v>
      </c>
      <c r="J74" s="1" t="s">
        <v>25</v>
      </c>
      <c r="K74" s="1">
        <v>8</v>
      </c>
      <c r="L74" s="1">
        <v>-74</v>
      </c>
      <c r="M74" s="1">
        <v>1.02</v>
      </c>
    </row>
    <row r="75" spans="1:18">
      <c r="A75" s="1">
        <v>2007</v>
      </c>
      <c r="B75" s="1" t="s">
        <v>2043</v>
      </c>
      <c r="C75" s="1" t="s">
        <v>2070</v>
      </c>
      <c r="D75" s="1" t="s">
        <v>2045</v>
      </c>
      <c r="E75" s="1">
        <v>3935</v>
      </c>
      <c r="F75" s="1">
        <v>3935</v>
      </c>
      <c r="G75" s="1" t="s">
        <v>15</v>
      </c>
      <c r="H75" s="1" t="s">
        <v>16</v>
      </c>
      <c r="I75" s="1" t="s">
        <v>17</v>
      </c>
      <c r="J75" s="1" t="s">
        <v>18</v>
      </c>
      <c r="K75" s="1">
        <v>-0.65900000000000003</v>
      </c>
      <c r="L75" s="1">
        <v>-78.713999999999999</v>
      </c>
      <c r="M75" s="1">
        <v>1.06</v>
      </c>
      <c r="O75" s="1">
        <v>5</v>
      </c>
    </row>
    <row r="76" spans="1:18">
      <c r="A76" s="1">
        <v>2007</v>
      </c>
      <c r="B76" s="1" t="s">
        <v>2043</v>
      </c>
      <c r="C76" s="1" t="s">
        <v>2071</v>
      </c>
      <c r="D76" s="1" t="s">
        <v>2045</v>
      </c>
      <c r="E76" s="1">
        <v>3935</v>
      </c>
      <c r="F76" s="1">
        <v>3935</v>
      </c>
      <c r="G76" s="1" t="s">
        <v>15</v>
      </c>
      <c r="H76" s="1" t="s">
        <v>16</v>
      </c>
      <c r="I76" s="1" t="s">
        <v>17</v>
      </c>
      <c r="J76" s="1" t="s">
        <v>18</v>
      </c>
      <c r="K76" s="1">
        <v>-0.65900000000000003</v>
      </c>
      <c r="L76" s="1">
        <v>-78.713999999999999</v>
      </c>
      <c r="M76" s="1">
        <v>1.07</v>
      </c>
      <c r="O76" s="1">
        <v>6</v>
      </c>
    </row>
    <row r="77" spans="1:18">
      <c r="A77" s="1">
        <v>2012</v>
      </c>
      <c r="B77" s="1" t="s">
        <v>2009</v>
      </c>
      <c r="C77" s="1" t="s">
        <v>2072</v>
      </c>
      <c r="D77" s="1" t="s">
        <v>2011</v>
      </c>
      <c r="G77" s="1" t="s">
        <v>15</v>
      </c>
      <c r="H77" s="1" t="s">
        <v>16</v>
      </c>
      <c r="I77" s="1" t="s">
        <v>17</v>
      </c>
      <c r="J77" s="1" t="s">
        <v>18</v>
      </c>
      <c r="K77" s="1">
        <v>-0.65</v>
      </c>
      <c r="L77" s="1">
        <v>-78.650000000000006</v>
      </c>
      <c r="M77" s="1">
        <v>1.1000000000000001</v>
      </c>
    </row>
    <row r="78" spans="1:18">
      <c r="A78" s="1">
        <v>2012</v>
      </c>
      <c r="B78" s="1" t="s">
        <v>2073</v>
      </c>
      <c r="C78" s="1" t="s">
        <v>2074</v>
      </c>
      <c r="D78" s="1" t="s">
        <v>2075</v>
      </c>
      <c r="G78" s="1" t="s">
        <v>15</v>
      </c>
      <c r="H78" s="1" t="s">
        <v>16</v>
      </c>
      <c r="I78" s="1" t="s">
        <v>17</v>
      </c>
      <c r="J78" s="1" t="s">
        <v>18</v>
      </c>
      <c r="K78" s="1">
        <v>-1.47</v>
      </c>
      <c r="L78" s="1">
        <v>-78.819999999999993</v>
      </c>
      <c r="M78" s="1">
        <v>1.1100000000000001</v>
      </c>
      <c r="O78" s="1">
        <v>5</v>
      </c>
    </row>
    <row r="79" spans="1:18">
      <c r="A79" s="1">
        <v>1999</v>
      </c>
      <c r="B79" s="1" t="s">
        <v>2076</v>
      </c>
      <c r="C79" s="1" t="s">
        <v>2077</v>
      </c>
      <c r="D79" s="1" t="s">
        <v>2078</v>
      </c>
      <c r="G79" s="1" t="s">
        <v>15</v>
      </c>
      <c r="H79" s="1" t="s">
        <v>16</v>
      </c>
      <c r="I79" s="1" t="s">
        <v>17</v>
      </c>
      <c r="J79" s="1" t="s">
        <v>25</v>
      </c>
      <c r="K79" s="1">
        <v>-2</v>
      </c>
      <c r="L79" s="1">
        <v>-78.34</v>
      </c>
      <c r="M79" s="1">
        <v>1.1200000000000001</v>
      </c>
      <c r="O79" s="1">
        <v>6</v>
      </c>
    </row>
    <row r="80" spans="1:18">
      <c r="A80" s="1">
        <v>1987</v>
      </c>
      <c r="B80" s="1" t="s">
        <v>2079</v>
      </c>
      <c r="C80" s="1" t="s">
        <v>2080</v>
      </c>
      <c r="D80" s="1" t="s">
        <v>2081</v>
      </c>
      <c r="G80" s="1" t="s">
        <v>15</v>
      </c>
      <c r="H80" s="1" t="s">
        <v>16</v>
      </c>
      <c r="I80" s="1" t="s">
        <v>17</v>
      </c>
      <c r="J80" s="1" t="s">
        <v>18</v>
      </c>
      <c r="K80" s="1">
        <v>-2.3216999999999999</v>
      </c>
      <c r="L80" s="1">
        <v>-79.058599999999998</v>
      </c>
      <c r="M80" s="1">
        <v>1.1499999999999999</v>
      </c>
      <c r="O80" s="1">
        <v>8</v>
      </c>
    </row>
    <row r="81" spans="1:17">
      <c r="A81" s="1">
        <v>2012</v>
      </c>
      <c r="B81" s="1" t="s">
        <v>2073</v>
      </c>
      <c r="C81" s="1" t="s">
        <v>2082</v>
      </c>
      <c r="D81" s="1" t="s">
        <v>2075</v>
      </c>
      <c r="G81" s="1" t="s">
        <v>15</v>
      </c>
      <c r="H81" s="1" t="s">
        <v>16</v>
      </c>
      <c r="I81" s="1" t="s">
        <v>17</v>
      </c>
      <c r="J81" s="1" t="s">
        <v>18</v>
      </c>
      <c r="K81" s="1">
        <v>-1.47</v>
      </c>
      <c r="L81" s="1">
        <v>-78.819999999999993</v>
      </c>
      <c r="M81" s="1">
        <v>1.1599999999999999</v>
      </c>
      <c r="O81" s="1">
        <v>5</v>
      </c>
    </row>
    <row r="82" spans="1:17">
      <c r="A82" s="1">
        <v>1999</v>
      </c>
      <c r="B82" s="1" t="s">
        <v>2076</v>
      </c>
      <c r="C82" s="1" t="s">
        <v>2083</v>
      </c>
      <c r="D82" s="1" t="s">
        <v>2078</v>
      </c>
      <c r="G82" s="1" t="s">
        <v>15</v>
      </c>
      <c r="H82" s="1" t="s">
        <v>16</v>
      </c>
      <c r="I82" s="1" t="s">
        <v>17</v>
      </c>
      <c r="J82" s="1" t="s">
        <v>25</v>
      </c>
      <c r="K82" s="1">
        <v>-2</v>
      </c>
      <c r="L82" s="1">
        <v>-78.34</v>
      </c>
      <c r="M82" s="1">
        <v>1.1599999999999999</v>
      </c>
      <c r="O82" s="1">
        <v>13</v>
      </c>
    </row>
    <row r="83" spans="1:17">
      <c r="A83" s="1">
        <v>2012</v>
      </c>
      <c r="B83" s="1" t="s">
        <v>2009</v>
      </c>
      <c r="C83" s="1" t="s">
        <v>2084</v>
      </c>
      <c r="D83" s="1" t="s">
        <v>2075</v>
      </c>
      <c r="G83" s="1" t="s">
        <v>15</v>
      </c>
      <c r="H83" s="1" t="s">
        <v>16</v>
      </c>
      <c r="I83" s="1" t="s">
        <v>17</v>
      </c>
      <c r="J83" s="1" t="s">
        <v>18</v>
      </c>
      <c r="K83" s="1">
        <v>-1.47</v>
      </c>
      <c r="L83" s="1">
        <v>-78.819999999999993</v>
      </c>
      <c r="M83" s="1">
        <v>1.19</v>
      </c>
    </row>
    <row r="84" spans="1:17">
      <c r="A84" s="1">
        <v>2005</v>
      </c>
      <c r="B84" s="1" t="s">
        <v>2034</v>
      </c>
      <c r="C84" s="1" t="s">
        <v>2085</v>
      </c>
      <c r="D84" s="1" t="s">
        <v>2036</v>
      </c>
      <c r="G84" s="1" t="s">
        <v>15</v>
      </c>
      <c r="H84" s="1" t="s">
        <v>16</v>
      </c>
      <c r="I84" s="1" t="s">
        <v>17</v>
      </c>
      <c r="J84" s="1" t="s">
        <v>18</v>
      </c>
      <c r="K84" s="1">
        <v>0.06</v>
      </c>
      <c r="L84" s="1">
        <v>-78.02</v>
      </c>
      <c r="M84" s="1">
        <v>1.22</v>
      </c>
      <c r="O84" s="1">
        <v>8</v>
      </c>
    </row>
    <row r="85" spans="1:17">
      <c r="A85" s="1">
        <v>2005</v>
      </c>
      <c r="B85" s="1" t="s">
        <v>2034</v>
      </c>
      <c r="C85" s="1" t="s">
        <v>2086</v>
      </c>
      <c r="D85" s="1" t="s">
        <v>2036</v>
      </c>
      <c r="G85" s="1" t="s">
        <v>15</v>
      </c>
      <c r="H85" s="1" t="s">
        <v>16</v>
      </c>
      <c r="I85" s="1" t="s">
        <v>17</v>
      </c>
      <c r="J85" s="1" t="s">
        <v>18</v>
      </c>
      <c r="K85" s="1">
        <v>0.06</v>
      </c>
      <c r="L85" s="1">
        <v>-78.02</v>
      </c>
      <c r="M85" s="1">
        <v>1.24</v>
      </c>
      <c r="O85" s="1">
        <v>9</v>
      </c>
    </row>
    <row r="86" spans="1:17">
      <c r="A86" s="1">
        <v>2009</v>
      </c>
      <c r="B86" s="1" t="s">
        <v>1968</v>
      </c>
      <c r="C86" s="1" t="s">
        <v>2087</v>
      </c>
      <c r="D86" s="1" t="s">
        <v>1970</v>
      </c>
      <c r="G86" s="1" t="s">
        <v>15</v>
      </c>
      <c r="H86" s="1" t="s">
        <v>16</v>
      </c>
      <c r="I86" s="1" t="s">
        <v>17</v>
      </c>
      <c r="J86" s="1" t="s">
        <v>18</v>
      </c>
      <c r="K86" s="1">
        <v>-0.3</v>
      </c>
      <c r="L86" s="1">
        <v>-78.2</v>
      </c>
      <c r="M86" s="1">
        <v>1.25</v>
      </c>
      <c r="Q86" s="1">
        <v>0.512548</v>
      </c>
    </row>
    <row r="87" spans="1:17">
      <c r="A87" s="1">
        <v>2009</v>
      </c>
      <c r="B87" s="1" t="s">
        <v>2017</v>
      </c>
      <c r="C87" s="1" t="s">
        <v>2088</v>
      </c>
      <c r="D87" s="1" t="s">
        <v>2019</v>
      </c>
      <c r="G87" s="1" t="s">
        <v>15</v>
      </c>
      <c r="H87" s="1" t="s">
        <v>16</v>
      </c>
      <c r="I87" s="1" t="s">
        <v>17</v>
      </c>
      <c r="J87" s="1" t="s">
        <v>18</v>
      </c>
      <c r="K87" s="1">
        <v>0.13300000000000001</v>
      </c>
      <c r="L87" s="1">
        <v>-78.283000000000001</v>
      </c>
      <c r="M87" s="1">
        <v>1.26</v>
      </c>
      <c r="O87" s="1">
        <v>11</v>
      </c>
    </row>
    <row r="88" spans="1:17">
      <c r="A88" s="1">
        <v>2001</v>
      </c>
      <c r="B88" s="1" t="s">
        <v>1983</v>
      </c>
      <c r="C88" s="1" t="s">
        <v>2089</v>
      </c>
      <c r="D88" s="1" t="s">
        <v>1985</v>
      </c>
      <c r="G88" s="1" t="s">
        <v>15</v>
      </c>
      <c r="H88" s="1" t="s">
        <v>16</v>
      </c>
      <c r="I88" s="1" t="s">
        <v>17</v>
      </c>
      <c r="J88" s="1" t="s">
        <v>354</v>
      </c>
      <c r="K88" s="1">
        <v>-3.0329999999999999</v>
      </c>
      <c r="L88" s="1">
        <v>-79.23</v>
      </c>
      <c r="M88" s="1">
        <v>1.28</v>
      </c>
      <c r="O88" s="1">
        <v>12</v>
      </c>
    </row>
    <row r="89" spans="1:17">
      <c r="A89" s="1">
        <v>2003</v>
      </c>
      <c r="B89" s="1" t="s">
        <v>2090</v>
      </c>
      <c r="C89" s="1" t="s">
        <v>2091</v>
      </c>
      <c r="D89" s="1" t="s">
        <v>2092</v>
      </c>
      <c r="G89" s="1" t="s">
        <v>15</v>
      </c>
      <c r="H89" s="1" t="s">
        <v>16</v>
      </c>
      <c r="I89" s="1" t="s">
        <v>17</v>
      </c>
      <c r="J89" s="1" t="s">
        <v>25</v>
      </c>
      <c r="K89" s="1">
        <v>-0.05</v>
      </c>
      <c r="L89" s="1">
        <v>-78.150000000000006</v>
      </c>
      <c r="M89" s="1">
        <v>1.28</v>
      </c>
      <c r="O89" s="1">
        <v>9</v>
      </c>
      <c r="Q89" s="1">
        <v>0.51275000000000004</v>
      </c>
    </row>
    <row r="90" spans="1:17">
      <c r="A90" s="1">
        <v>2002</v>
      </c>
      <c r="B90" s="1" t="s">
        <v>2093</v>
      </c>
      <c r="C90" s="1" t="s">
        <v>2091</v>
      </c>
      <c r="D90" s="1" t="s">
        <v>2092</v>
      </c>
      <c r="G90" s="1" t="s">
        <v>15</v>
      </c>
      <c r="H90" s="1" t="s">
        <v>16</v>
      </c>
      <c r="I90" s="1" t="s">
        <v>17</v>
      </c>
      <c r="J90" s="1" t="s">
        <v>25</v>
      </c>
      <c r="K90" s="1">
        <v>-0.05</v>
      </c>
      <c r="L90" s="1">
        <v>-78.150000000000006</v>
      </c>
      <c r="M90" s="1">
        <v>1.28</v>
      </c>
      <c r="O90" s="1">
        <v>9</v>
      </c>
      <c r="Q90" s="1">
        <v>0.51275000000000004</v>
      </c>
    </row>
    <row r="91" spans="1:17">
      <c r="A91" s="1">
        <v>2005</v>
      </c>
      <c r="B91" s="1" t="s">
        <v>2034</v>
      </c>
      <c r="C91" s="1" t="s">
        <v>2094</v>
      </c>
      <c r="D91" s="1" t="s">
        <v>2036</v>
      </c>
      <c r="G91" s="1" t="s">
        <v>15</v>
      </c>
      <c r="H91" s="1" t="s">
        <v>16</v>
      </c>
      <c r="I91" s="1" t="s">
        <v>17</v>
      </c>
      <c r="J91" s="1" t="s">
        <v>18</v>
      </c>
      <c r="K91" s="1">
        <v>0.06</v>
      </c>
      <c r="L91" s="1">
        <v>-78.02</v>
      </c>
      <c r="M91" s="1">
        <v>1.3</v>
      </c>
      <c r="O91" s="1">
        <v>8.5</v>
      </c>
    </row>
    <row r="92" spans="1:17">
      <c r="A92" s="1">
        <v>2005</v>
      </c>
      <c r="B92" s="1" t="s">
        <v>2034</v>
      </c>
      <c r="C92" s="1" t="s">
        <v>2095</v>
      </c>
      <c r="D92" s="1" t="s">
        <v>2036</v>
      </c>
      <c r="G92" s="1" t="s">
        <v>15</v>
      </c>
      <c r="H92" s="1" t="s">
        <v>16</v>
      </c>
      <c r="I92" s="1" t="s">
        <v>17</v>
      </c>
      <c r="J92" s="1" t="s">
        <v>18</v>
      </c>
      <c r="K92" s="1">
        <v>0.04</v>
      </c>
      <c r="L92" s="1">
        <v>-78.150000000000006</v>
      </c>
      <c r="M92" s="1">
        <v>1.3</v>
      </c>
      <c r="O92" s="1">
        <v>8</v>
      </c>
    </row>
    <row r="93" spans="1:17">
      <c r="A93" s="1">
        <v>2002</v>
      </c>
      <c r="B93" s="1" t="s">
        <v>2093</v>
      </c>
      <c r="C93" s="1" t="s">
        <v>2096</v>
      </c>
      <c r="D93" s="1" t="s">
        <v>2092</v>
      </c>
      <c r="G93" s="1" t="s">
        <v>15</v>
      </c>
      <c r="H93" s="1" t="s">
        <v>16</v>
      </c>
      <c r="I93" s="1" t="s">
        <v>17</v>
      </c>
      <c r="J93" s="1" t="s">
        <v>25</v>
      </c>
      <c r="K93" s="1">
        <v>-0.05</v>
      </c>
      <c r="L93" s="1">
        <v>-78.150000000000006</v>
      </c>
      <c r="M93" s="1">
        <v>1.3</v>
      </c>
      <c r="O93" s="1">
        <v>10</v>
      </c>
      <c r="Q93" s="1">
        <v>0.51272600000000002</v>
      </c>
    </row>
    <row r="94" spans="1:17">
      <c r="A94" s="1">
        <v>2005</v>
      </c>
      <c r="B94" s="1" t="s">
        <v>2034</v>
      </c>
      <c r="C94" s="1" t="s">
        <v>2097</v>
      </c>
      <c r="D94" s="1" t="s">
        <v>2036</v>
      </c>
      <c r="G94" s="1" t="s">
        <v>15</v>
      </c>
      <c r="H94" s="1" t="s">
        <v>16</v>
      </c>
      <c r="I94" s="1" t="s">
        <v>17</v>
      </c>
      <c r="J94" s="1" t="s">
        <v>18</v>
      </c>
      <c r="K94" s="1">
        <v>0.06</v>
      </c>
      <c r="L94" s="1">
        <v>-78.02</v>
      </c>
      <c r="M94" s="1">
        <v>1.31</v>
      </c>
      <c r="O94" s="1">
        <v>7</v>
      </c>
    </row>
    <row r="95" spans="1:17">
      <c r="A95" s="1">
        <v>2009</v>
      </c>
      <c r="B95" s="1" t="s">
        <v>1968</v>
      </c>
      <c r="C95" s="1" t="s">
        <v>2098</v>
      </c>
      <c r="D95" s="1" t="s">
        <v>1970</v>
      </c>
      <c r="G95" s="1" t="s">
        <v>15</v>
      </c>
      <c r="H95" s="1" t="s">
        <v>16</v>
      </c>
      <c r="I95" s="1" t="s">
        <v>17</v>
      </c>
      <c r="J95" s="1" t="s">
        <v>18</v>
      </c>
      <c r="K95" s="1">
        <v>-0.3</v>
      </c>
      <c r="L95" s="1">
        <v>-78.2</v>
      </c>
      <c r="M95" s="1">
        <v>1.33</v>
      </c>
      <c r="Q95" s="1">
        <v>0.51271</v>
      </c>
    </row>
    <row r="96" spans="1:17">
      <c r="A96" s="1">
        <v>2012</v>
      </c>
      <c r="B96" s="1" t="s">
        <v>2009</v>
      </c>
      <c r="C96" s="1" t="s">
        <v>2099</v>
      </c>
      <c r="D96" s="1" t="s">
        <v>2100</v>
      </c>
      <c r="G96" s="1" t="s">
        <v>15</v>
      </c>
      <c r="H96" s="1" t="s">
        <v>16</v>
      </c>
      <c r="I96" s="1" t="s">
        <v>17</v>
      </c>
      <c r="J96" s="1" t="s">
        <v>18</v>
      </c>
      <c r="K96" s="1">
        <v>0.55000000000000004</v>
      </c>
      <c r="L96" s="1">
        <v>-77.569999999999993</v>
      </c>
      <c r="M96" s="1">
        <v>1.33</v>
      </c>
    </row>
    <row r="97" spans="1:17">
      <c r="A97" s="1">
        <v>2004</v>
      </c>
      <c r="B97" s="1" t="s">
        <v>1978</v>
      </c>
      <c r="C97" s="1" t="s">
        <v>2101</v>
      </c>
      <c r="D97" s="1" t="s">
        <v>1980</v>
      </c>
      <c r="G97" s="1" t="s">
        <v>15</v>
      </c>
      <c r="H97" s="1" t="s">
        <v>16</v>
      </c>
      <c r="I97" s="1" t="s">
        <v>17</v>
      </c>
      <c r="J97" s="1" t="s">
        <v>311</v>
      </c>
      <c r="K97" s="1">
        <v>-3.93</v>
      </c>
      <c r="L97" s="1">
        <v>-79.47</v>
      </c>
      <c r="M97" s="1">
        <v>1.33</v>
      </c>
    </row>
    <row r="98" spans="1:17">
      <c r="A98" s="1">
        <v>2005</v>
      </c>
      <c r="B98" s="1" t="s">
        <v>2034</v>
      </c>
      <c r="C98" s="1" t="s">
        <v>2102</v>
      </c>
      <c r="D98" s="1" t="s">
        <v>2036</v>
      </c>
      <c r="G98" s="1" t="s">
        <v>15</v>
      </c>
      <c r="H98" s="1" t="s">
        <v>16</v>
      </c>
      <c r="I98" s="1" t="s">
        <v>17</v>
      </c>
      <c r="J98" s="1" t="s">
        <v>18</v>
      </c>
      <c r="K98" s="1">
        <v>0.06</v>
      </c>
      <c r="L98" s="1">
        <v>-78.02</v>
      </c>
      <c r="M98" s="1">
        <v>1.36</v>
      </c>
      <c r="O98" s="1">
        <v>7</v>
      </c>
    </row>
    <row r="99" spans="1:17">
      <c r="A99" s="1">
        <v>2012</v>
      </c>
      <c r="B99" s="1" t="s">
        <v>2009</v>
      </c>
      <c r="C99" s="1" t="s">
        <v>2103</v>
      </c>
      <c r="D99" s="1" t="s">
        <v>2100</v>
      </c>
      <c r="G99" s="1" t="s">
        <v>15</v>
      </c>
      <c r="H99" s="1" t="s">
        <v>16</v>
      </c>
      <c r="I99" s="1" t="s">
        <v>17</v>
      </c>
      <c r="J99" s="1" t="s">
        <v>18</v>
      </c>
      <c r="K99" s="1">
        <v>0.55000000000000004</v>
      </c>
      <c r="L99" s="1">
        <v>-77.569999999999993</v>
      </c>
      <c r="M99" s="1">
        <v>1.37</v>
      </c>
    </row>
    <row r="100" spans="1:17">
      <c r="A100" s="1">
        <v>2012</v>
      </c>
      <c r="B100" s="1" t="s">
        <v>2009</v>
      </c>
      <c r="C100" s="1" t="s">
        <v>2104</v>
      </c>
      <c r="D100" s="1" t="s">
        <v>2100</v>
      </c>
      <c r="G100" s="1" t="s">
        <v>15</v>
      </c>
      <c r="H100" s="1" t="s">
        <v>16</v>
      </c>
      <c r="I100" s="1" t="s">
        <v>17</v>
      </c>
      <c r="J100" s="1" t="s">
        <v>18</v>
      </c>
      <c r="K100" s="1">
        <v>0.55000000000000004</v>
      </c>
      <c r="L100" s="1">
        <v>-77.569999999999993</v>
      </c>
      <c r="M100" s="1">
        <v>1.37</v>
      </c>
    </row>
    <row r="101" spans="1:17">
      <c r="A101" s="1">
        <v>2004</v>
      </c>
      <c r="B101" s="1" t="s">
        <v>1978</v>
      </c>
      <c r="C101" s="1" t="s">
        <v>2105</v>
      </c>
      <c r="D101" s="1" t="s">
        <v>1980</v>
      </c>
      <c r="G101" s="1" t="s">
        <v>15</v>
      </c>
      <c r="H101" s="1" t="s">
        <v>16</v>
      </c>
      <c r="I101" s="1" t="s">
        <v>17</v>
      </c>
      <c r="J101" s="1" t="s">
        <v>47</v>
      </c>
      <c r="K101" s="1">
        <v>-2.88</v>
      </c>
      <c r="L101" s="1">
        <v>-78.8</v>
      </c>
      <c r="M101" s="1">
        <v>1.4</v>
      </c>
    </row>
    <row r="102" spans="1:17">
      <c r="A102" s="1">
        <v>2012</v>
      </c>
      <c r="B102" s="1" t="s">
        <v>2009</v>
      </c>
      <c r="C102" s="1" t="s">
        <v>2106</v>
      </c>
      <c r="D102" s="1" t="s">
        <v>2011</v>
      </c>
      <c r="G102" s="1" t="s">
        <v>15</v>
      </c>
      <c r="H102" s="1" t="s">
        <v>16</v>
      </c>
      <c r="I102" s="1" t="s">
        <v>17</v>
      </c>
      <c r="J102" s="1" t="s">
        <v>47</v>
      </c>
      <c r="K102" s="1">
        <v>-0.65</v>
      </c>
      <c r="L102" s="1">
        <v>-78.650000000000006</v>
      </c>
      <c r="M102" s="1">
        <v>1.4</v>
      </c>
    </row>
    <row r="103" spans="1:17">
      <c r="A103" s="1">
        <v>2010</v>
      </c>
      <c r="B103" s="1" t="s">
        <v>2028</v>
      </c>
      <c r="C103" s="1" t="s">
        <v>2107</v>
      </c>
      <c r="D103" s="1" t="s">
        <v>2019</v>
      </c>
      <c r="G103" s="1" t="s">
        <v>15</v>
      </c>
      <c r="H103" s="1" t="s">
        <v>16</v>
      </c>
      <c r="I103" s="1" t="s">
        <v>17</v>
      </c>
      <c r="J103" s="1" t="s">
        <v>18</v>
      </c>
      <c r="K103" s="1">
        <v>0.13300000000000001</v>
      </c>
      <c r="L103" s="1">
        <v>-78.283000000000001</v>
      </c>
      <c r="M103" s="1">
        <v>1.4</v>
      </c>
      <c r="O103" s="1">
        <v>18</v>
      </c>
    </row>
    <row r="104" spans="1:17">
      <c r="A104" s="1">
        <v>2012</v>
      </c>
      <c r="B104" s="1" t="s">
        <v>2009</v>
      </c>
      <c r="C104" s="1" t="s">
        <v>2108</v>
      </c>
      <c r="D104" s="1" t="s">
        <v>2011</v>
      </c>
      <c r="G104" s="1" t="s">
        <v>15</v>
      </c>
      <c r="H104" s="1" t="s">
        <v>16</v>
      </c>
      <c r="I104" s="1" t="s">
        <v>17</v>
      </c>
      <c r="J104" s="1" t="s">
        <v>18</v>
      </c>
      <c r="K104" s="1">
        <v>-0.65</v>
      </c>
      <c r="L104" s="1">
        <v>-78.650000000000006</v>
      </c>
      <c r="M104" s="1">
        <v>1.4</v>
      </c>
      <c r="Q104" s="1">
        <v>0.51292000000000004</v>
      </c>
    </row>
    <row r="105" spans="1:17">
      <c r="A105" s="1">
        <v>1989</v>
      </c>
      <c r="B105" s="1" t="s">
        <v>2109</v>
      </c>
      <c r="C105" s="1" t="s">
        <v>2110</v>
      </c>
      <c r="D105" s="1" t="s">
        <v>2069</v>
      </c>
      <c r="G105" s="1" t="s">
        <v>15</v>
      </c>
      <c r="H105" s="1" t="s">
        <v>16</v>
      </c>
      <c r="I105" s="1" t="s">
        <v>17</v>
      </c>
      <c r="J105" s="1" t="s">
        <v>25</v>
      </c>
      <c r="K105" s="1">
        <v>3</v>
      </c>
      <c r="L105" s="1">
        <v>-75</v>
      </c>
      <c r="M105" s="1">
        <v>1.42</v>
      </c>
      <c r="O105" s="1">
        <v>8</v>
      </c>
    </row>
    <row r="106" spans="1:17">
      <c r="A106" s="1">
        <v>2009</v>
      </c>
      <c r="B106" s="1" t="s">
        <v>2017</v>
      </c>
      <c r="C106" s="1" t="s">
        <v>2111</v>
      </c>
      <c r="D106" s="1" t="s">
        <v>2019</v>
      </c>
      <c r="G106" s="1" t="s">
        <v>15</v>
      </c>
      <c r="H106" s="1" t="s">
        <v>16</v>
      </c>
      <c r="I106" s="1" t="s">
        <v>17</v>
      </c>
      <c r="J106" s="1" t="s">
        <v>18</v>
      </c>
      <c r="K106" s="1">
        <v>0.13300000000000001</v>
      </c>
      <c r="L106" s="1">
        <v>-78.283000000000001</v>
      </c>
      <c r="M106" s="1">
        <v>1.43</v>
      </c>
      <c r="O106" s="1">
        <v>7.9</v>
      </c>
      <c r="Q106" s="1">
        <v>0.51289799999999997</v>
      </c>
    </row>
    <row r="107" spans="1:17">
      <c r="A107" s="1">
        <v>2004</v>
      </c>
      <c r="B107" s="1" t="s">
        <v>1978</v>
      </c>
      <c r="C107" s="1" t="s">
        <v>2112</v>
      </c>
      <c r="D107" s="1" t="s">
        <v>1980</v>
      </c>
      <c r="G107" s="1" t="s">
        <v>15</v>
      </c>
      <c r="H107" s="1" t="s">
        <v>16</v>
      </c>
      <c r="I107" s="1" t="s">
        <v>17</v>
      </c>
      <c r="J107" s="1" t="s">
        <v>18</v>
      </c>
      <c r="K107" s="1">
        <v>-3.67</v>
      </c>
      <c r="L107" s="1">
        <v>-79.63</v>
      </c>
      <c r="M107" s="1">
        <v>1.43</v>
      </c>
    </row>
    <row r="108" spans="1:17">
      <c r="A108" s="1">
        <v>2012</v>
      </c>
      <c r="B108" s="1" t="s">
        <v>2009</v>
      </c>
      <c r="C108" s="1" t="s">
        <v>2113</v>
      </c>
      <c r="D108" s="1" t="s">
        <v>2114</v>
      </c>
      <c r="G108" s="1" t="s">
        <v>15</v>
      </c>
      <c r="H108" s="1" t="s">
        <v>16</v>
      </c>
      <c r="I108" s="1" t="s">
        <v>17</v>
      </c>
      <c r="J108" s="1" t="s">
        <v>18</v>
      </c>
      <c r="K108" s="1">
        <v>-0.35299999999999998</v>
      </c>
      <c r="L108" s="1">
        <v>-78.617000000000004</v>
      </c>
      <c r="M108" s="1">
        <v>1.46</v>
      </c>
    </row>
    <row r="109" spans="1:17">
      <c r="A109" s="1">
        <v>1999</v>
      </c>
      <c r="B109" s="1" t="s">
        <v>2115</v>
      </c>
      <c r="C109" s="1" t="s">
        <v>2116</v>
      </c>
      <c r="D109" s="1" t="s">
        <v>2117</v>
      </c>
      <c r="G109" s="1" t="s">
        <v>15</v>
      </c>
      <c r="H109" s="1" t="s">
        <v>16</v>
      </c>
      <c r="I109" s="1" t="s">
        <v>17</v>
      </c>
      <c r="J109" s="1" t="s">
        <v>18</v>
      </c>
      <c r="K109" s="1">
        <v>-1.4670000000000001</v>
      </c>
      <c r="L109" s="1">
        <v>-78.441999999999993</v>
      </c>
      <c r="M109" s="1">
        <v>1.46</v>
      </c>
    </row>
    <row r="110" spans="1:17">
      <c r="A110" s="1">
        <v>2012</v>
      </c>
      <c r="B110" s="1" t="s">
        <v>2009</v>
      </c>
      <c r="C110" s="1" t="s">
        <v>2118</v>
      </c>
      <c r="D110" s="1" t="s">
        <v>2100</v>
      </c>
      <c r="G110" s="1" t="s">
        <v>15</v>
      </c>
      <c r="H110" s="1" t="s">
        <v>16</v>
      </c>
      <c r="I110" s="1" t="s">
        <v>17</v>
      </c>
      <c r="J110" s="1" t="s">
        <v>18</v>
      </c>
      <c r="K110" s="1">
        <v>0.55000000000000004</v>
      </c>
      <c r="L110" s="1">
        <v>-77.569999999999993</v>
      </c>
      <c r="M110" s="1">
        <v>1.46</v>
      </c>
    </row>
    <row r="111" spans="1:17">
      <c r="A111" s="1">
        <v>2012</v>
      </c>
      <c r="B111" s="1" t="s">
        <v>2009</v>
      </c>
      <c r="C111" s="1" t="s">
        <v>2119</v>
      </c>
      <c r="D111" s="1" t="s">
        <v>2114</v>
      </c>
      <c r="G111" s="1" t="s">
        <v>15</v>
      </c>
      <c r="H111" s="1" t="s">
        <v>16</v>
      </c>
      <c r="I111" s="1" t="s">
        <v>17</v>
      </c>
      <c r="J111" s="1" t="s">
        <v>18</v>
      </c>
      <c r="K111" s="1">
        <v>-0.35299999999999998</v>
      </c>
      <c r="L111" s="1">
        <v>-78.617000000000004</v>
      </c>
      <c r="M111" s="1">
        <v>1.47</v>
      </c>
      <c r="Q111" s="1">
        <v>0.51288599999999995</v>
      </c>
    </row>
    <row r="112" spans="1:17">
      <c r="A112" s="1">
        <v>2012</v>
      </c>
      <c r="B112" s="1" t="s">
        <v>2009</v>
      </c>
      <c r="C112" s="1" t="s">
        <v>2120</v>
      </c>
      <c r="D112" s="1" t="s">
        <v>2114</v>
      </c>
      <c r="G112" s="1" t="s">
        <v>15</v>
      </c>
      <c r="H112" s="1" t="s">
        <v>16</v>
      </c>
      <c r="I112" s="1" t="s">
        <v>17</v>
      </c>
      <c r="J112" s="1" t="s">
        <v>18</v>
      </c>
      <c r="K112" s="1">
        <v>-0.35299999999999998</v>
      </c>
      <c r="L112" s="1">
        <v>-78.617000000000004</v>
      </c>
      <c r="M112" s="1">
        <v>1.47</v>
      </c>
    </row>
    <row r="113" spans="1:18">
      <c r="A113" s="1">
        <v>2012</v>
      </c>
      <c r="B113" s="1" t="s">
        <v>2009</v>
      </c>
      <c r="C113" s="1" t="s">
        <v>2121</v>
      </c>
      <c r="D113" s="1" t="s">
        <v>2114</v>
      </c>
      <c r="G113" s="1" t="s">
        <v>15</v>
      </c>
      <c r="H113" s="1" t="s">
        <v>16</v>
      </c>
      <c r="I113" s="1" t="s">
        <v>17</v>
      </c>
      <c r="J113" s="1" t="s">
        <v>18</v>
      </c>
      <c r="K113" s="1">
        <v>-0.35299999999999998</v>
      </c>
      <c r="L113" s="1">
        <v>-78.617000000000004</v>
      </c>
      <c r="M113" s="1">
        <v>1.47</v>
      </c>
      <c r="Q113" s="1">
        <v>0.51288199999999995</v>
      </c>
    </row>
    <row r="114" spans="1:18">
      <c r="A114" s="1">
        <v>1998</v>
      </c>
      <c r="B114" s="1" t="s">
        <v>2122</v>
      </c>
      <c r="C114" s="1" t="s">
        <v>2123</v>
      </c>
      <c r="D114" s="1" t="s">
        <v>2114</v>
      </c>
      <c r="G114" s="1" t="s">
        <v>15</v>
      </c>
      <c r="H114" s="1" t="s">
        <v>16</v>
      </c>
      <c r="I114" s="1" t="s">
        <v>17</v>
      </c>
      <c r="J114" s="1" t="s">
        <v>18</v>
      </c>
      <c r="K114" s="1">
        <v>-0.35299999999999998</v>
      </c>
      <c r="L114" s="1">
        <v>-78.617000000000004</v>
      </c>
      <c r="M114" s="1">
        <v>1.47</v>
      </c>
    </row>
    <row r="115" spans="1:18">
      <c r="A115" s="1">
        <v>2005</v>
      </c>
      <c r="B115" s="1" t="s">
        <v>2034</v>
      </c>
      <c r="C115" s="1" t="s">
        <v>2124</v>
      </c>
      <c r="D115" s="1" t="s">
        <v>2036</v>
      </c>
      <c r="G115" s="1" t="s">
        <v>15</v>
      </c>
      <c r="H115" s="1" t="s">
        <v>16</v>
      </c>
      <c r="I115" s="1" t="s">
        <v>17</v>
      </c>
      <c r="J115" s="1" t="s">
        <v>18</v>
      </c>
      <c r="K115" s="1">
        <v>0.06</v>
      </c>
      <c r="L115" s="1">
        <v>-78.02</v>
      </c>
      <c r="M115" s="1">
        <v>1.48</v>
      </c>
      <c r="O115" s="1">
        <v>13</v>
      </c>
      <c r="Q115" s="1">
        <v>0.51261699999999999</v>
      </c>
    </row>
    <row r="116" spans="1:18">
      <c r="A116" s="1">
        <v>2001</v>
      </c>
      <c r="B116" s="1" t="s">
        <v>1983</v>
      </c>
      <c r="C116" s="1" t="s">
        <v>2125</v>
      </c>
      <c r="D116" s="1" t="s">
        <v>1985</v>
      </c>
      <c r="G116" s="1" t="s">
        <v>15</v>
      </c>
      <c r="H116" s="1" t="s">
        <v>16</v>
      </c>
      <c r="I116" s="1" t="s">
        <v>17</v>
      </c>
      <c r="J116" s="1" t="s">
        <v>354</v>
      </c>
      <c r="K116" s="1">
        <v>-3.0329999999999999</v>
      </c>
      <c r="L116" s="1">
        <v>-79.23</v>
      </c>
      <c r="M116" s="1">
        <v>1.49</v>
      </c>
      <c r="O116" s="1">
        <v>9</v>
      </c>
    </row>
    <row r="117" spans="1:18">
      <c r="A117" s="1">
        <v>2005</v>
      </c>
      <c r="B117" s="1" t="s">
        <v>2034</v>
      </c>
      <c r="C117" s="1" t="s">
        <v>2126</v>
      </c>
      <c r="D117" s="1" t="s">
        <v>2036</v>
      </c>
      <c r="G117" s="1" t="s">
        <v>15</v>
      </c>
      <c r="H117" s="1" t="s">
        <v>16</v>
      </c>
      <c r="I117" s="1" t="s">
        <v>17</v>
      </c>
      <c r="J117" s="1" t="s">
        <v>47</v>
      </c>
      <c r="K117" s="1">
        <v>0.04</v>
      </c>
      <c r="L117" s="1">
        <v>-78.150000000000006</v>
      </c>
      <c r="M117" s="1">
        <v>1.5</v>
      </c>
      <c r="O117" s="1">
        <v>10</v>
      </c>
    </row>
    <row r="118" spans="1:18">
      <c r="A118" s="1">
        <v>2005</v>
      </c>
      <c r="B118" s="1" t="s">
        <v>2034</v>
      </c>
      <c r="C118" s="1" t="s">
        <v>2127</v>
      </c>
      <c r="D118" s="1" t="s">
        <v>2036</v>
      </c>
      <c r="G118" s="1" t="s">
        <v>15</v>
      </c>
      <c r="H118" s="1" t="s">
        <v>16</v>
      </c>
      <c r="I118" s="1" t="s">
        <v>17</v>
      </c>
      <c r="J118" s="1" t="s">
        <v>47</v>
      </c>
      <c r="K118" s="1">
        <v>0.04</v>
      </c>
      <c r="L118" s="1">
        <v>-78.150000000000006</v>
      </c>
      <c r="M118" s="1">
        <v>1.5</v>
      </c>
      <c r="O118" s="1">
        <v>10</v>
      </c>
    </row>
    <row r="119" spans="1:18">
      <c r="A119" s="1">
        <v>2005</v>
      </c>
      <c r="B119" s="1" t="s">
        <v>2034</v>
      </c>
      <c r="C119" s="1" t="s">
        <v>2128</v>
      </c>
      <c r="D119" s="1" t="s">
        <v>2036</v>
      </c>
      <c r="G119" s="1" t="s">
        <v>15</v>
      </c>
      <c r="H119" s="1" t="s">
        <v>16</v>
      </c>
      <c r="I119" s="1" t="s">
        <v>17</v>
      </c>
      <c r="J119" s="1" t="s">
        <v>18</v>
      </c>
      <c r="K119" s="1">
        <v>0.02</v>
      </c>
      <c r="L119" s="1">
        <v>-77.98</v>
      </c>
      <c r="M119" s="1">
        <v>1.5</v>
      </c>
      <c r="O119" s="1">
        <v>10</v>
      </c>
    </row>
    <row r="120" spans="1:18">
      <c r="A120" s="1">
        <v>2005</v>
      </c>
      <c r="B120" s="1" t="s">
        <v>2034</v>
      </c>
      <c r="C120" s="1" t="s">
        <v>2129</v>
      </c>
      <c r="D120" s="1" t="s">
        <v>2036</v>
      </c>
      <c r="G120" s="1" t="s">
        <v>15</v>
      </c>
      <c r="H120" s="1" t="s">
        <v>16</v>
      </c>
      <c r="I120" s="1" t="s">
        <v>17</v>
      </c>
      <c r="J120" s="1" t="s">
        <v>18</v>
      </c>
      <c r="K120" s="1">
        <v>0.04</v>
      </c>
      <c r="L120" s="1">
        <v>-78.150000000000006</v>
      </c>
      <c r="M120" s="1">
        <v>1.5</v>
      </c>
      <c r="O120" s="1">
        <v>8</v>
      </c>
    </row>
    <row r="121" spans="1:18">
      <c r="A121" s="1">
        <v>2010</v>
      </c>
      <c r="B121" s="1" t="s">
        <v>2028</v>
      </c>
      <c r="C121" s="1" t="s">
        <v>2130</v>
      </c>
      <c r="D121" s="1" t="s">
        <v>2019</v>
      </c>
      <c r="G121" s="1" t="s">
        <v>15</v>
      </c>
      <c r="H121" s="1" t="s">
        <v>16</v>
      </c>
      <c r="I121" s="1" t="s">
        <v>17</v>
      </c>
      <c r="J121" s="1" t="s">
        <v>18</v>
      </c>
      <c r="K121" s="1">
        <v>0.13300000000000001</v>
      </c>
      <c r="L121" s="1">
        <v>-78.283000000000001</v>
      </c>
      <c r="M121" s="1">
        <v>1.5</v>
      </c>
      <c r="O121" s="1">
        <v>8.5</v>
      </c>
    </row>
    <row r="122" spans="1:18">
      <c r="A122" s="1">
        <v>2010</v>
      </c>
      <c r="B122" s="1" t="s">
        <v>2028</v>
      </c>
      <c r="C122" s="1" t="s">
        <v>2131</v>
      </c>
      <c r="D122" s="1" t="s">
        <v>2019</v>
      </c>
      <c r="G122" s="1" t="s">
        <v>15</v>
      </c>
      <c r="H122" s="1" t="s">
        <v>16</v>
      </c>
      <c r="I122" s="1" t="s">
        <v>17</v>
      </c>
      <c r="J122" s="1" t="s">
        <v>18</v>
      </c>
      <c r="K122" s="1">
        <v>0.13300000000000001</v>
      </c>
      <c r="L122" s="1">
        <v>-78.283000000000001</v>
      </c>
      <c r="M122" s="1">
        <v>1.5</v>
      </c>
      <c r="O122" s="1">
        <v>10</v>
      </c>
    </row>
    <row r="123" spans="1:18">
      <c r="A123" s="1">
        <v>2007</v>
      </c>
      <c r="B123" s="1" t="s">
        <v>2043</v>
      </c>
      <c r="C123" s="1" t="s">
        <v>2132</v>
      </c>
      <c r="D123" s="1" t="s">
        <v>2045</v>
      </c>
      <c r="E123" s="1">
        <v>5245</v>
      </c>
      <c r="F123" s="1">
        <v>5245</v>
      </c>
      <c r="G123" s="1" t="s">
        <v>15</v>
      </c>
      <c r="H123" s="1" t="s">
        <v>16</v>
      </c>
      <c r="I123" s="1" t="s">
        <v>17</v>
      </c>
      <c r="J123" s="1" t="s">
        <v>47</v>
      </c>
      <c r="K123" s="1">
        <v>-0.65900000000000003</v>
      </c>
      <c r="L123" s="1">
        <v>-78.713999999999999</v>
      </c>
      <c r="M123" s="1">
        <v>1.51</v>
      </c>
      <c r="N123" s="1">
        <f>MEDIAN(M123:M283)</f>
        <v>1.73</v>
      </c>
      <c r="O123" s="1">
        <v>8</v>
      </c>
      <c r="P123" s="1">
        <f>MEDIAN(O123:O283)</f>
        <v>12</v>
      </c>
      <c r="R123" s="1">
        <f>MEDIAN(Q123:Q283)</f>
        <v>0.51288599999999995</v>
      </c>
    </row>
    <row r="124" spans="1:18">
      <c r="A124" s="1">
        <v>2005</v>
      </c>
      <c r="B124" s="1" t="s">
        <v>2034</v>
      </c>
      <c r="C124" s="1" t="s">
        <v>2133</v>
      </c>
      <c r="D124" s="1" t="s">
        <v>2036</v>
      </c>
      <c r="G124" s="1" t="s">
        <v>15</v>
      </c>
      <c r="H124" s="1" t="s">
        <v>16</v>
      </c>
      <c r="I124" s="1" t="s">
        <v>17</v>
      </c>
      <c r="J124" s="1" t="s">
        <v>18</v>
      </c>
      <c r="K124" s="1">
        <v>0.02</v>
      </c>
      <c r="L124" s="1">
        <v>-77.98</v>
      </c>
      <c r="M124" s="1">
        <v>1.51</v>
      </c>
      <c r="O124" s="1">
        <v>10</v>
      </c>
    </row>
    <row r="125" spans="1:18">
      <c r="A125" s="1">
        <v>2005</v>
      </c>
      <c r="B125" s="1" t="s">
        <v>2034</v>
      </c>
      <c r="C125" s="1" t="s">
        <v>2134</v>
      </c>
      <c r="D125" s="1" t="s">
        <v>2036</v>
      </c>
      <c r="G125" s="1" t="s">
        <v>15</v>
      </c>
      <c r="H125" s="1" t="s">
        <v>16</v>
      </c>
      <c r="I125" s="1" t="s">
        <v>17</v>
      </c>
      <c r="J125" s="1" t="s">
        <v>18</v>
      </c>
      <c r="K125" s="1">
        <v>0.04</v>
      </c>
      <c r="L125" s="1">
        <v>-78.150000000000006</v>
      </c>
      <c r="M125" s="1">
        <v>1.52</v>
      </c>
      <c r="O125" s="1">
        <v>9</v>
      </c>
    </row>
    <row r="126" spans="1:18">
      <c r="A126" s="1">
        <v>2012</v>
      </c>
      <c r="B126" s="1" t="s">
        <v>2009</v>
      </c>
      <c r="C126" s="1" t="s">
        <v>2135</v>
      </c>
      <c r="D126" s="1" t="s">
        <v>2114</v>
      </c>
      <c r="G126" s="1" t="s">
        <v>15</v>
      </c>
      <c r="H126" s="1" t="s">
        <v>16</v>
      </c>
      <c r="I126" s="1" t="s">
        <v>17</v>
      </c>
      <c r="J126" s="1" t="s">
        <v>18</v>
      </c>
      <c r="K126" s="1">
        <v>-0.35299999999999998</v>
      </c>
      <c r="L126" s="1">
        <v>-78.617000000000004</v>
      </c>
      <c r="M126" s="1">
        <v>1.53</v>
      </c>
    </row>
    <row r="127" spans="1:18">
      <c r="A127" s="1">
        <v>2005</v>
      </c>
      <c r="B127" s="1" t="s">
        <v>2034</v>
      </c>
      <c r="C127" s="1" t="s">
        <v>2136</v>
      </c>
      <c r="D127" s="1" t="s">
        <v>2036</v>
      </c>
      <c r="G127" s="1" t="s">
        <v>15</v>
      </c>
      <c r="H127" s="1" t="s">
        <v>16</v>
      </c>
      <c r="I127" s="1" t="s">
        <v>17</v>
      </c>
      <c r="J127" s="1" t="s">
        <v>18</v>
      </c>
      <c r="K127" s="1">
        <v>0.02</v>
      </c>
      <c r="L127" s="1">
        <v>-77.98</v>
      </c>
      <c r="M127" s="1">
        <v>1.53</v>
      </c>
      <c r="O127" s="1">
        <v>9</v>
      </c>
    </row>
    <row r="128" spans="1:18">
      <c r="A128" s="1">
        <v>2010</v>
      </c>
      <c r="B128" s="1" t="s">
        <v>2028</v>
      </c>
      <c r="C128" s="1" t="s">
        <v>2137</v>
      </c>
      <c r="D128" s="1" t="s">
        <v>2114</v>
      </c>
      <c r="G128" s="1" t="s">
        <v>15</v>
      </c>
      <c r="H128" s="1" t="s">
        <v>16</v>
      </c>
      <c r="I128" s="1" t="s">
        <v>17</v>
      </c>
      <c r="J128" s="1" t="s">
        <v>47</v>
      </c>
      <c r="K128" s="1">
        <v>-0.35299999999999998</v>
      </c>
      <c r="L128" s="1">
        <v>-78.617000000000004</v>
      </c>
      <c r="M128" s="1">
        <v>1.54</v>
      </c>
      <c r="O128" s="1">
        <v>10.5</v>
      </c>
    </row>
    <row r="129" spans="1:17">
      <c r="A129" s="1">
        <v>2009</v>
      </c>
      <c r="B129" s="1" t="s">
        <v>2017</v>
      </c>
      <c r="C129" s="1" t="s">
        <v>2138</v>
      </c>
      <c r="D129" s="1" t="s">
        <v>2019</v>
      </c>
      <c r="G129" s="1" t="s">
        <v>15</v>
      </c>
      <c r="H129" s="1" t="s">
        <v>16</v>
      </c>
      <c r="I129" s="1" t="s">
        <v>17</v>
      </c>
      <c r="J129" s="1" t="s">
        <v>18</v>
      </c>
      <c r="K129" s="1">
        <v>0.13300000000000001</v>
      </c>
      <c r="L129" s="1">
        <v>-78.283000000000001</v>
      </c>
      <c r="M129" s="1">
        <v>1.54</v>
      </c>
      <c r="O129" s="1">
        <v>9</v>
      </c>
    </row>
    <row r="130" spans="1:17">
      <c r="A130" s="1">
        <v>2012</v>
      </c>
      <c r="B130" s="1" t="s">
        <v>2009</v>
      </c>
      <c r="C130" s="1" t="s">
        <v>2139</v>
      </c>
      <c r="D130" s="1" t="s">
        <v>2114</v>
      </c>
      <c r="G130" s="1" t="s">
        <v>15</v>
      </c>
      <c r="H130" s="1" t="s">
        <v>16</v>
      </c>
      <c r="I130" s="1" t="s">
        <v>17</v>
      </c>
      <c r="J130" s="1" t="s">
        <v>18</v>
      </c>
      <c r="K130" s="1">
        <v>-0.35299999999999998</v>
      </c>
      <c r="L130" s="1">
        <v>-78.617000000000004</v>
      </c>
      <c r="M130" s="1">
        <v>1.55</v>
      </c>
    </row>
    <row r="131" spans="1:17">
      <c r="A131" s="1">
        <v>2012</v>
      </c>
      <c r="B131" s="1" t="s">
        <v>2009</v>
      </c>
      <c r="C131" s="1" t="s">
        <v>2140</v>
      </c>
      <c r="D131" s="1" t="s">
        <v>2114</v>
      </c>
      <c r="G131" s="1" t="s">
        <v>15</v>
      </c>
      <c r="H131" s="1" t="s">
        <v>16</v>
      </c>
      <c r="I131" s="1" t="s">
        <v>17</v>
      </c>
      <c r="J131" s="1" t="s">
        <v>18</v>
      </c>
      <c r="K131" s="1">
        <v>-0.35299999999999998</v>
      </c>
      <c r="L131" s="1">
        <v>-78.617000000000004</v>
      </c>
      <c r="M131" s="1">
        <v>1.55</v>
      </c>
    </row>
    <row r="132" spans="1:17">
      <c r="A132" s="1">
        <v>2011</v>
      </c>
      <c r="B132" s="1" t="s">
        <v>2141</v>
      </c>
      <c r="C132" s="1" t="s">
        <v>2142</v>
      </c>
      <c r="D132" s="1" t="s">
        <v>2117</v>
      </c>
      <c r="G132" s="1" t="s">
        <v>15</v>
      </c>
      <c r="H132" s="1" t="s">
        <v>16</v>
      </c>
      <c r="I132" s="1" t="s">
        <v>17</v>
      </c>
      <c r="J132" s="1" t="s">
        <v>47</v>
      </c>
      <c r="K132" s="1">
        <v>-1.4670000000000001</v>
      </c>
      <c r="L132" s="1">
        <v>-78.441999999999993</v>
      </c>
      <c r="M132" s="1">
        <v>1.56</v>
      </c>
      <c r="O132" s="1">
        <v>9</v>
      </c>
    </row>
    <row r="133" spans="1:17">
      <c r="A133" s="1">
        <v>2012</v>
      </c>
      <c r="B133" s="1" t="s">
        <v>2009</v>
      </c>
      <c r="C133" s="1" t="s">
        <v>2143</v>
      </c>
      <c r="D133" s="1" t="s">
        <v>2114</v>
      </c>
      <c r="G133" s="1" t="s">
        <v>15</v>
      </c>
      <c r="H133" s="1" t="s">
        <v>16</v>
      </c>
      <c r="I133" s="1" t="s">
        <v>17</v>
      </c>
      <c r="J133" s="1" t="s">
        <v>18</v>
      </c>
      <c r="K133" s="1">
        <v>-0.35299999999999998</v>
      </c>
      <c r="L133" s="1">
        <v>-78.617000000000004</v>
      </c>
      <c r="M133" s="1">
        <v>1.57</v>
      </c>
      <c r="Q133" s="1">
        <v>0.51283999999999996</v>
      </c>
    </row>
    <row r="134" spans="1:17">
      <c r="A134" s="1">
        <v>2012</v>
      </c>
      <c r="B134" s="1" t="s">
        <v>2009</v>
      </c>
      <c r="C134" s="1" t="s">
        <v>2144</v>
      </c>
      <c r="D134" s="1" t="s">
        <v>2114</v>
      </c>
      <c r="G134" s="1" t="s">
        <v>15</v>
      </c>
      <c r="H134" s="1" t="s">
        <v>16</v>
      </c>
      <c r="I134" s="1" t="s">
        <v>17</v>
      </c>
      <c r="J134" s="1" t="s">
        <v>18</v>
      </c>
      <c r="K134" s="1">
        <v>-0.35299999999999998</v>
      </c>
      <c r="L134" s="1">
        <v>-78.617000000000004</v>
      </c>
      <c r="M134" s="1">
        <v>1.58</v>
      </c>
    </row>
    <row r="135" spans="1:17">
      <c r="A135" s="1">
        <v>2005</v>
      </c>
      <c r="B135" s="1" t="s">
        <v>2034</v>
      </c>
      <c r="C135" s="1" t="s">
        <v>2145</v>
      </c>
      <c r="D135" s="1" t="s">
        <v>2036</v>
      </c>
      <c r="G135" s="1" t="s">
        <v>15</v>
      </c>
      <c r="H135" s="1" t="s">
        <v>16</v>
      </c>
      <c r="I135" s="1" t="s">
        <v>17</v>
      </c>
      <c r="J135" s="1" t="s">
        <v>47</v>
      </c>
      <c r="K135" s="1">
        <v>0.06</v>
      </c>
      <c r="L135" s="1">
        <v>-78.02</v>
      </c>
      <c r="M135" s="1">
        <v>1.6</v>
      </c>
      <c r="O135" s="1">
        <v>13</v>
      </c>
    </row>
    <row r="136" spans="1:17">
      <c r="A136" s="1">
        <v>2007</v>
      </c>
      <c r="B136" s="1" t="s">
        <v>2043</v>
      </c>
      <c r="C136" s="1" t="s">
        <v>2146</v>
      </c>
      <c r="D136" s="1" t="s">
        <v>2045</v>
      </c>
      <c r="E136" s="1">
        <v>5245</v>
      </c>
      <c r="F136" s="1">
        <v>5245</v>
      </c>
      <c r="G136" s="1" t="s">
        <v>15</v>
      </c>
      <c r="H136" s="1" t="s">
        <v>16</v>
      </c>
      <c r="I136" s="1" t="s">
        <v>17</v>
      </c>
      <c r="J136" s="1" t="s">
        <v>47</v>
      </c>
      <c r="K136" s="1">
        <v>-0.65900000000000003</v>
      </c>
      <c r="L136" s="1">
        <v>-78.713999999999999</v>
      </c>
      <c r="M136" s="1">
        <v>1.6</v>
      </c>
      <c r="O136" s="1">
        <v>10</v>
      </c>
    </row>
    <row r="137" spans="1:17">
      <c r="A137" s="1">
        <v>2010</v>
      </c>
      <c r="B137" s="1" t="s">
        <v>2028</v>
      </c>
      <c r="C137" s="1" t="s">
        <v>2147</v>
      </c>
      <c r="D137" s="1" t="s">
        <v>2114</v>
      </c>
      <c r="G137" s="1" t="s">
        <v>15</v>
      </c>
      <c r="H137" s="1" t="s">
        <v>16</v>
      </c>
      <c r="I137" s="1" t="s">
        <v>17</v>
      </c>
      <c r="J137" s="1" t="s">
        <v>47</v>
      </c>
      <c r="K137" s="1">
        <v>-0.35299999999999998</v>
      </c>
      <c r="L137" s="1">
        <v>-78.617000000000004</v>
      </c>
      <c r="M137" s="1">
        <v>1.6</v>
      </c>
      <c r="O137" s="1">
        <v>11</v>
      </c>
    </row>
    <row r="138" spans="1:17">
      <c r="A138" s="1">
        <v>2010</v>
      </c>
      <c r="B138" s="1" t="s">
        <v>2028</v>
      </c>
      <c r="C138" s="1" t="s">
        <v>2148</v>
      </c>
      <c r="D138" s="1" t="s">
        <v>2114</v>
      </c>
      <c r="G138" s="1" t="s">
        <v>15</v>
      </c>
      <c r="H138" s="1" t="s">
        <v>16</v>
      </c>
      <c r="I138" s="1" t="s">
        <v>17</v>
      </c>
      <c r="J138" s="1" t="s">
        <v>47</v>
      </c>
      <c r="K138" s="1">
        <v>-0.35299999999999998</v>
      </c>
      <c r="L138" s="1">
        <v>-78.617000000000004</v>
      </c>
      <c r="M138" s="1">
        <v>1.6</v>
      </c>
      <c r="O138" s="1">
        <v>13</v>
      </c>
    </row>
    <row r="139" spans="1:17">
      <c r="A139" s="1">
        <v>2012</v>
      </c>
      <c r="B139" s="1" t="s">
        <v>2009</v>
      </c>
      <c r="C139" s="1" t="s">
        <v>2149</v>
      </c>
      <c r="D139" s="1" t="s">
        <v>2114</v>
      </c>
      <c r="G139" s="1" t="s">
        <v>15</v>
      </c>
      <c r="H139" s="1" t="s">
        <v>16</v>
      </c>
      <c r="I139" s="1" t="s">
        <v>17</v>
      </c>
      <c r="J139" s="1" t="s">
        <v>18</v>
      </c>
      <c r="K139" s="1">
        <v>-0.35299999999999998</v>
      </c>
      <c r="L139" s="1">
        <v>-78.617000000000004</v>
      </c>
      <c r="M139" s="1">
        <v>1.61</v>
      </c>
    </row>
    <row r="140" spans="1:17">
      <c r="A140" s="1">
        <v>2001</v>
      </c>
      <c r="B140" s="1" t="s">
        <v>1983</v>
      </c>
      <c r="C140" s="1" t="s">
        <v>2150</v>
      </c>
      <c r="D140" s="1" t="s">
        <v>1985</v>
      </c>
      <c r="G140" s="1" t="s">
        <v>15</v>
      </c>
      <c r="H140" s="1" t="s">
        <v>16</v>
      </c>
      <c r="I140" s="1" t="s">
        <v>17</v>
      </c>
      <c r="J140" s="1" t="s">
        <v>354</v>
      </c>
      <c r="K140" s="1">
        <v>-3.0329999999999999</v>
      </c>
      <c r="L140" s="1">
        <v>-79.23</v>
      </c>
      <c r="M140" s="1">
        <v>1.62</v>
      </c>
      <c r="O140" s="1">
        <v>10</v>
      </c>
    </row>
    <row r="141" spans="1:17">
      <c r="A141" s="1">
        <v>2012</v>
      </c>
      <c r="B141" s="1" t="s">
        <v>2009</v>
      </c>
      <c r="C141" s="1" t="s">
        <v>2151</v>
      </c>
      <c r="D141" s="1" t="s">
        <v>2114</v>
      </c>
      <c r="G141" s="1" t="s">
        <v>15</v>
      </c>
      <c r="H141" s="1" t="s">
        <v>16</v>
      </c>
      <c r="I141" s="1" t="s">
        <v>17</v>
      </c>
      <c r="J141" s="1" t="s">
        <v>18</v>
      </c>
      <c r="K141" s="1">
        <v>-0.35299999999999998</v>
      </c>
      <c r="L141" s="1">
        <v>-78.617000000000004</v>
      </c>
      <c r="M141" s="1">
        <v>1.62</v>
      </c>
    </row>
    <row r="142" spans="1:17">
      <c r="A142" s="1">
        <v>2012</v>
      </c>
      <c r="B142" s="1" t="s">
        <v>2009</v>
      </c>
      <c r="C142" s="1" t="s">
        <v>2152</v>
      </c>
      <c r="D142" s="1" t="s">
        <v>2114</v>
      </c>
      <c r="G142" s="1" t="s">
        <v>15</v>
      </c>
      <c r="H142" s="1" t="s">
        <v>16</v>
      </c>
      <c r="I142" s="1" t="s">
        <v>17</v>
      </c>
      <c r="J142" s="1" t="s">
        <v>18</v>
      </c>
      <c r="K142" s="1">
        <v>-0.35299999999999998</v>
      </c>
      <c r="L142" s="1">
        <v>-78.617000000000004</v>
      </c>
      <c r="M142" s="1">
        <v>1.62</v>
      </c>
    </row>
    <row r="143" spans="1:17">
      <c r="A143" s="1">
        <v>2011</v>
      </c>
      <c r="B143" s="1" t="s">
        <v>2141</v>
      </c>
      <c r="C143" s="1" t="s">
        <v>2153</v>
      </c>
      <c r="D143" s="1" t="s">
        <v>2117</v>
      </c>
      <c r="G143" s="1" t="s">
        <v>15</v>
      </c>
      <c r="H143" s="1" t="s">
        <v>16</v>
      </c>
      <c r="I143" s="1" t="s">
        <v>17</v>
      </c>
      <c r="J143" s="1" t="s">
        <v>47</v>
      </c>
      <c r="K143" s="1">
        <v>-1.4670000000000001</v>
      </c>
      <c r="L143" s="1">
        <v>-78.441999999999993</v>
      </c>
      <c r="M143" s="1">
        <v>1.63</v>
      </c>
      <c r="O143" s="1">
        <v>9</v>
      </c>
    </row>
    <row r="144" spans="1:17">
      <c r="A144" s="1">
        <v>2012</v>
      </c>
      <c r="B144" s="1" t="s">
        <v>2009</v>
      </c>
      <c r="C144" s="1" t="s">
        <v>2154</v>
      </c>
      <c r="D144" s="1" t="s">
        <v>2114</v>
      </c>
      <c r="G144" s="1" t="s">
        <v>15</v>
      </c>
      <c r="H144" s="1" t="s">
        <v>16</v>
      </c>
      <c r="I144" s="1" t="s">
        <v>17</v>
      </c>
      <c r="J144" s="1" t="s">
        <v>18</v>
      </c>
      <c r="K144" s="1">
        <v>-0.35299999999999998</v>
      </c>
      <c r="L144" s="1">
        <v>-78.617000000000004</v>
      </c>
      <c r="M144" s="1">
        <v>1.63</v>
      </c>
    </row>
    <row r="145" spans="1:17">
      <c r="A145" s="1">
        <v>2005</v>
      </c>
      <c r="B145" s="1" t="s">
        <v>2034</v>
      </c>
      <c r="C145" s="1" t="s">
        <v>2155</v>
      </c>
      <c r="D145" s="1" t="s">
        <v>2036</v>
      </c>
      <c r="G145" s="1" t="s">
        <v>15</v>
      </c>
      <c r="H145" s="1" t="s">
        <v>16</v>
      </c>
      <c r="I145" s="1" t="s">
        <v>17</v>
      </c>
      <c r="J145" s="1" t="s">
        <v>18</v>
      </c>
      <c r="K145" s="1">
        <v>0.02</v>
      </c>
      <c r="L145" s="1">
        <v>-77.97</v>
      </c>
      <c r="M145" s="1">
        <v>1.63</v>
      </c>
      <c r="O145" s="1">
        <v>14</v>
      </c>
    </row>
    <row r="146" spans="1:17">
      <c r="A146" s="1">
        <v>2005</v>
      </c>
      <c r="B146" s="1" t="s">
        <v>2034</v>
      </c>
      <c r="C146" s="1" t="s">
        <v>2156</v>
      </c>
      <c r="D146" s="1" t="s">
        <v>2036</v>
      </c>
      <c r="G146" s="1" t="s">
        <v>15</v>
      </c>
      <c r="H146" s="1" t="s">
        <v>16</v>
      </c>
      <c r="I146" s="1" t="s">
        <v>17</v>
      </c>
      <c r="J146" s="1" t="s">
        <v>18</v>
      </c>
      <c r="K146" s="1">
        <v>0.02</v>
      </c>
      <c r="L146" s="1">
        <v>-77.98</v>
      </c>
      <c r="M146" s="1">
        <v>1.63</v>
      </c>
      <c r="O146" s="1">
        <v>10</v>
      </c>
      <c r="Q146" s="1">
        <v>0.51274399999999998</v>
      </c>
    </row>
    <row r="147" spans="1:17">
      <c r="A147" s="1">
        <v>2005</v>
      </c>
      <c r="B147" s="1" t="s">
        <v>2034</v>
      </c>
      <c r="C147" s="1" t="s">
        <v>2157</v>
      </c>
      <c r="D147" s="1" t="s">
        <v>2036</v>
      </c>
      <c r="G147" s="1" t="s">
        <v>15</v>
      </c>
      <c r="H147" s="1" t="s">
        <v>16</v>
      </c>
      <c r="I147" s="1" t="s">
        <v>17</v>
      </c>
      <c r="J147" s="1" t="s">
        <v>18</v>
      </c>
      <c r="K147" s="1">
        <v>0.02</v>
      </c>
      <c r="L147" s="1">
        <v>-77.98</v>
      </c>
      <c r="M147" s="1">
        <v>1.63</v>
      </c>
      <c r="O147" s="1">
        <v>12</v>
      </c>
      <c r="Q147" s="1">
        <v>0.51275599999999999</v>
      </c>
    </row>
    <row r="148" spans="1:17">
      <c r="A148" s="1">
        <v>2010</v>
      </c>
      <c r="B148" s="1" t="s">
        <v>2028</v>
      </c>
      <c r="C148" s="1" t="s">
        <v>2158</v>
      </c>
      <c r="D148" s="1" t="s">
        <v>2030</v>
      </c>
      <c r="G148" s="1" t="s">
        <v>15</v>
      </c>
      <c r="H148" s="1" t="s">
        <v>16</v>
      </c>
      <c r="I148" s="1" t="s">
        <v>17</v>
      </c>
      <c r="J148" s="1" t="s">
        <v>18</v>
      </c>
      <c r="K148" s="1">
        <v>0.12</v>
      </c>
      <c r="L148" s="1">
        <v>-78.260000000000005</v>
      </c>
      <c r="M148" s="1">
        <v>1.63</v>
      </c>
      <c r="O148" s="1">
        <v>12</v>
      </c>
    </row>
    <row r="149" spans="1:17">
      <c r="A149" s="1">
        <v>2012</v>
      </c>
      <c r="B149" s="1" t="s">
        <v>2009</v>
      </c>
      <c r="C149" s="1" t="s">
        <v>2159</v>
      </c>
      <c r="D149" s="1" t="s">
        <v>2114</v>
      </c>
      <c r="G149" s="1" t="s">
        <v>15</v>
      </c>
      <c r="H149" s="1" t="s">
        <v>16</v>
      </c>
      <c r="I149" s="1" t="s">
        <v>17</v>
      </c>
      <c r="J149" s="1" t="s">
        <v>18</v>
      </c>
      <c r="K149" s="1">
        <v>-0.35299999999999998</v>
      </c>
      <c r="L149" s="1">
        <v>-78.617000000000004</v>
      </c>
      <c r="M149" s="1">
        <v>1.64</v>
      </c>
      <c r="Q149" s="1">
        <v>0.51288900000000004</v>
      </c>
    </row>
    <row r="150" spans="1:17">
      <c r="A150" s="1">
        <v>2012</v>
      </c>
      <c r="B150" s="1" t="s">
        <v>2009</v>
      </c>
      <c r="C150" s="1" t="s">
        <v>2160</v>
      </c>
      <c r="D150" s="1" t="s">
        <v>2114</v>
      </c>
      <c r="G150" s="1" t="s">
        <v>15</v>
      </c>
      <c r="H150" s="1" t="s">
        <v>16</v>
      </c>
      <c r="I150" s="1" t="s">
        <v>17</v>
      </c>
      <c r="J150" s="1" t="s">
        <v>18</v>
      </c>
      <c r="K150" s="1">
        <v>-0.35299999999999998</v>
      </c>
      <c r="L150" s="1">
        <v>-78.617000000000004</v>
      </c>
      <c r="M150" s="1">
        <v>1.64</v>
      </c>
      <c r="Q150" s="1">
        <v>0.51288800000000001</v>
      </c>
    </row>
    <row r="151" spans="1:17">
      <c r="A151" s="1">
        <v>2012</v>
      </c>
      <c r="B151" s="1" t="s">
        <v>2009</v>
      </c>
      <c r="C151" s="1" t="s">
        <v>2161</v>
      </c>
      <c r="D151" s="1" t="s">
        <v>2114</v>
      </c>
      <c r="G151" s="1" t="s">
        <v>15</v>
      </c>
      <c r="H151" s="1" t="s">
        <v>16</v>
      </c>
      <c r="I151" s="1" t="s">
        <v>17</v>
      </c>
      <c r="J151" s="1" t="s">
        <v>18</v>
      </c>
      <c r="K151" s="1">
        <v>-0.35299999999999998</v>
      </c>
      <c r="L151" s="1">
        <v>-78.617000000000004</v>
      </c>
      <c r="M151" s="1">
        <v>1.64</v>
      </c>
      <c r="Q151" s="1">
        <v>0.51288500000000004</v>
      </c>
    </row>
    <row r="152" spans="1:17">
      <c r="A152" s="1">
        <v>2012</v>
      </c>
      <c r="B152" s="1" t="s">
        <v>2009</v>
      </c>
      <c r="C152" s="1" t="s">
        <v>2162</v>
      </c>
      <c r="D152" s="1" t="s">
        <v>2114</v>
      </c>
      <c r="G152" s="1" t="s">
        <v>15</v>
      </c>
      <c r="H152" s="1" t="s">
        <v>16</v>
      </c>
      <c r="I152" s="1" t="s">
        <v>17</v>
      </c>
      <c r="J152" s="1" t="s">
        <v>18</v>
      </c>
      <c r="K152" s="1">
        <v>-0.35299999999999998</v>
      </c>
      <c r="L152" s="1">
        <v>-78.617000000000004</v>
      </c>
      <c r="M152" s="1">
        <v>1.64</v>
      </c>
    </row>
    <row r="153" spans="1:17">
      <c r="A153" s="1">
        <v>2010</v>
      </c>
      <c r="B153" s="1" t="s">
        <v>2028</v>
      </c>
      <c r="C153" s="1" t="s">
        <v>2163</v>
      </c>
      <c r="D153" s="1" t="s">
        <v>2114</v>
      </c>
      <c r="G153" s="1" t="s">
        <v>15</v>
      </c>
      <c r="H153" s="1" t="s">
        <v>16</v>
      </c>
      <c r="I153" s="1" t="s">
        <v>17</v>
      </c>
      <c r="J153" s="1" t="s">
        <v>18</v>
      </c>
      <c r="K153" s="1">
        <v>-0.35299999999999998</v>
      </c>
      <c r="L153" s="1">
        <v>-78.617000000000004</v>
      </c>
      <c r="M153" s="1">
        <v>1.64</v>
      </c>
      <c r="O153" s="1">
        <v>11</v>
      </c>
    </row>
    <row r="154" spans="1:17">
      <c r="A154" s="1">
        <v>2012</v>
      </c>
      <c r="B154" s="1" t="s">
        <v>2009</v>
      </c>
      <c r="C154" s="1" t="s">
        <v>2164</v>
      </c>
      <c r="D154" s="1" t="s">
        <v>2114</v>
      </c>
      <c r="G154" s="1" t="s">
        <v>15</v>
      </c>
      <c r="H154" s="1" t="s">
        <v>16</v>
      </c>
      <c r="I154" s="1" t="s">
        <v>17</v>
      </c>
      <c r="J154" s="1" t="s">
        <v>18</v>
      </c>
      <c r="K154" s="1">
        <v>-0.35299999999999998</v>
      </c>
      <c r="L154" s="1">
        <v>-78.617000000000004</v>
      </c>
      <c r="M154" s="1">
        <v>1.65</v>
      </c>
    </row>
    <row r="155" spans="1:17">
      <c r="A155" s="1">
        <v>2012</v>
      </c>
      <c r="B155" s="1" t="s">
        <v>2009</v>
      </c>
      <c r="C155" s="1" t="s">
        <v>2165</v>
      </c>
      <c r="D155" s="1" t="s">
        <v>2114</v>
      </c>
      <c r="G155" s="1" t="s">
        <v>15</v>
      </c>
      <c r="H155" s="1" t="s">
        <v>16</v>
      </c>
      <c r="I155" s="1" t="s">
        <v>17</v>
      </c>
      <c r="J155" s="1" t="s">
        <v>18</v>
      </c>
      <c r="K155" s="1">
        <v>-0.35299999999999998</v>
      </c>
      <c r="L155" s="1">
        <v>-78.617000000000004</v>
      </c>
      <c r="M155" s="1">
        <v>1.65</v>
      </c>
    </row>
    <row r="156" spans="1:17">
      <c r="A156" s="1">
        <v>2012</v>
      </c>
      <c r="B156" s="1" t="s">
        <v>2009</v>
      </c>
      <c r="C156" s="1" t="s">
        <v>2166</v>
      </c>
      <c r="D156" s="1" t="s">
        <v>2114</v>
      </c>
      <c r="G156" s="1" t="s">
        <v>15</v>
      </c>
      <c r="H156" s="1" t="s">
        <v>16</v>
      </c>
      <c r="I156" s="1" t="s">
        <v>17</v>
      </c>
      <c r="J156" s="1" t="s">
        <v>18</v>
      </c>
      <c r="K156" s="1">
        <v>-0.35299999999999998</v>
      </c>
      <c r="L156" s="1">
        <v>-78.617000000000004</v>
      </c>
      <c r="M156" s="1">
        <v>1.65</v>
      </c>
    </row>
    <row r="157" spans="1:17">
      <c r="A157" s="1">
        <v>2012</v>
      </c>
      <c r="B157" s="1" t="s">
        <v>2009</v>
      </c>
      <c r="C157" s="1" t="s">
        <v>2167</v>
      </c>
      <c r="D157" s="1" t="s">
        <v>2114</v>
      </c>
      <c r="G157" s="1" t="s">
        <v>15</v>
      </c>
      <c r="H157" s="1" t="s">
        <v>16</v>
      </c>
      <c r="I157" s="1" t="s">
        <v>17</v>
      </c>
      <c r="J157" s="1" t="s">
        <v>18</v>
      </c>
      <c r="K157" s="1">
        <v>-0.35299999999999998</v>
      </c>
      <c r="L157" s="1">
        <v>-78.617000000000004</v>
      </c>
      <c r="M157" s="1">
        <v>1.65</v>
      </c>
      <c r="Q157" s="1">
        <v>0.51289399999999996</v>
      </c>
    </row>
    <row r="158" spans="1:17">
      <c r="A158" s="1">
        <v>2012</v>
      </c>
      <c r="B158" s="1" t="s">
        <v>2009</v>
      </c>
      <c r="C158" s="1" t="s">
        <v>2168</v>
      </c>
      <c r="D158" s="1" t="s">
        <v>2114</v>
      </c>
      <c r="G158" s="1" t="s">
        <v>15</v>
      </c>
      <c r="H158" s="1" t="s">
        <v>16</v>
      </c>
      <c r="I158" s="1" t="s">
        <v>17</v>
      </c>
      <c r="J158" s="1" t="s">
        <v>18</v>
      </c>
      <c r="K158" s="1">
        <v>-0.35299999999999998</v>
      </c>
      <c r="L158" s="1">
        <v>-78.617000000000004</v>
      </c>
      <c r="M158" s="1">
        <v>1.65</v>
      </c>
    </row>
    <row r="159" spans="1:17">
      <c r="A159" s="1">
        <v>2001</v>
      </c>
      <c r="B159" s="1" t="s">
        <v>1983</v>
      </c>
      <c r="C159" s="1" t="s">
        <v>2169</v>
      </c>
      <c r="D159" s="1" t="s">
        <v>1985</v>
      </c>
      <c r="G159" s="1" t="s">
        <v>15</v>
      </c>
      <c r="H159" s="1" t="s">
        <v>16</v>
      </c>
      <c r="I159" s="1" t="s">
        <v>17</v>
      </c>
      <c r="J159" s="1" t="s">
        <v>354</v>
      </c>
      <c r="K159" s="1">
        <v>-3.0329999999999999</v>
      </c>
      <c r="L159" s="1">
        <v>-79.23</v>
      </c>
      <c r="M159" s="1">
        <v>1.66</v>
      </c>
      <c r="O159" s="1">
        <v>9</v>
      </c>
    </row>
    <row r="160" spans="1:17">
      <c r="A160" s="1">
        <v>2007</v>
      </c>
      <c r="B160" s="1" t="s">
        <v>2043</v>
      </c>
      <c r="C160" s="1" t="s">
        <v>2170</v>
      </c>
      <c r="D160" s="1" t="s">
        <v>2045</v>
      </c>
      <c r="E160" s="1">
        <v>5105</v>
      </c>
      <c r="F160" s="1">
        <v>5105</v>
      </c>
      <c r="G160" s="1" t="s">
        <v>15</v>
      </c>
      <c r="H160" s="1" t="s">
        <v>16</v>
      </c>
      <c r="I160" s="1" t="s">
        <v>17</v>
      </c>
      <c r="J160" s="1" t="s">
        <v>47</v>
      </c>
      <c r="K160" s="1">
        <v>-0.65900000000000003</v>
      </c>
      <c r="L160" s="1">
        <v>-78.713999999999999</v>
      </c>
      <c r="M160" s="1">
        <v>1.66</v>
      </c>
      <c r="O160" s="1">
        <v>10</v>
      </c>
    </row>
    <row r="161" spans="1:17">
      <c r="A161" s="1">
        <v>2012</v>
      </c>
      <c r="B161" s="1" t="s">
        <v>2009</v>
      </c>
      <c r="C161" s="1" t="s">
        <v>2171</v>
      </c>
      <c r="D161" s="1" t="s">
        <v>2114</v>
      </c>
      <c r="G161" s="1" t="s">
        <v>15</v>
      </c>
      <c r="H161" s="1" t="s">
        <v>16</v>
      </c>
      <c r="I161" s="1" t="s">
        <v>17</v>
      </c>
      <c r="J161" s="1" t="s">
        <v>18</v>
      </c>
      <c r="K161" s="1">
        <v>-0.35299999999999998</v>
      </c>
      <c r="L161" s="1">
        <v>-78.617000000000004</v>
      </c>
      <c r="M161" s="1">
        <v>1.66</v>
      </c>
    </row>
    <row r="162" spans="1:17">
      <c r="A162" s="1">
        <v>2012</v>
      </c>
      <c r="B162" s="1" t="s">
        <v>2009</v>
      </c>
      <c r="C162" s="1" t="s">
        <v>2172</v>
      </c>
      <c r="D162" s="1" t="s">
        <v>2114</v>
      </c>
      <c r="G162" s="1" t="s">
        <v>15</v>
      </c>
      <c r="H162" s="1" t="s">
        <v>16</v>
      </c>
      <c r="I162" s="1" t="s">
        <v>17</v>
      </c>
      <c r="J162" s="1" t="s">
        <v>18</v>
      </c>
      <c r="K162" s="1">
        <v>-0.35299999999999998</v>
      </c>
      <c r="L162" s="1">
        <v>-78.617000000000004</v>
      </c>
      <c r="M162" s="1">
        <v>1.66</v>
      </c>
    </row>
    <row r="163" spans="1:17">
      <c r="A163" s="1">
        <v>2012</v>
      </c>
      <c r="B163" s="1" t="s">
        <v>2009</v>
      </c>
      <c r="C163" s="1" t="s">
        <v>2173</v>
      </c>
      <c r="D163" s="1" t="s">
        <v>2114</v>
      </c>
      <c r="G163" s="1" t="s">
        <v>15</v>
      </c>
      <c r="H163" s="1" t="s">
        <v>16</v>
      </c>
      <c r="I163" s="1" t="s">
        <v>17</v>
      </c>
      <c r="J163" s="1" t="s">
        <v>18</v>
      </c>
      <c r="K163" s="1">
        <v>-0.35299999999999998</v>
      </c>
      <c r="L163" s="1">
        <v>-78.617000000000004</v>
      </c>
      <c r="M163" s="1">
        <v>1.66</v>
      </c>
      <c r="Q163" s="1">
        <v>0.51288</v>
      </c>
    </row>
    <row r="164" spans="1:17">
      <c r="A164" s="1">
        <v>2005</v>
      </c>
      <c r="B164" s="1" t="s">
        <v>2034</v>
      </c>
      <c r="C164" s="1" t="s">
        <v>2174</v>
      </c>
      <c r="D164" s="1" t="s">
        <v>2036</v>
      </c>
      <c r="G164" s="1" t="s">
        <v>15</v>
      </c>
      <c r="H164" s="1" t="s">
        <v>16</v>
      </c>
      <c r="I164" s="1" t="s">
        <v>17</v>
      </c>
      <c r="J164" s="1" t="s">
        <v>18</v>
      </c>
      <c r="K164" s="1">
        <v>0.02</v>
      </c>
      <c r="L164" s="1">
        <v>-77.97</v>
      </c>
      <c r="M164" s="1">
        <v>1.66</v>
      </c>
      <c r="O164" s="1">
        <v>17</v>
      </c>
    </row>
    <row r="165" spans="1:17">
      <c r="A165" s="1">
        <v>2007</v>
      </c>
      <c r="B165" s="1" t="s">
        <v>2043</v>
      </c>
      <c r="C165" s="1" t="s">
        <v>2175</v>
      </c>
      <c r="D165" s="1" t="s">
        <v>2045</v>
      </c>
      <c r="E165" s="1">
        <v>5245</v>
      </c>
      <c r="F165" s="1">
        <v>5245</v>
      </c>
      <c r="G165" s="1" t="s">
        <v>15</v>
      </c>
      <c r="H165" s="1" t="s">
        <v>16</v>
      </c>
      <c r="I165" s="1" t="s">
        <v>17</v>
      </c>
      <c r="J165" s="1" t="s">
        <v>47</v>
      </c>
      <c r="K165" s="1">
        <v>-0.65900000000000003</v>
      </c>
      <c r="L165" s="1">
        <v>-78.713999999999999</v>
      </c>
      <c r="M165" s="1">
        <v>1.67</v>
      </c>
      <c r="O165" s="1">
        <v>11</v>
      </c>
    </row>
    <row r="166" spans="1:17">
      <c r="A166" s="1">
        <v>2012</v>
      </c>
      <c r="B166" s="1" t="s">
        <v>2009</v>
      </c>
      <c r="C166" s="1" t="s">
        <v>2176</v>
      </c>
      <c r="D166" s="1" t="s">
        <v>2114</v>
      </c>
      <c r="G166" s="1" t="s">
        <v>15</v>
      </c>
      <c r="H166" s="1" t="s">
        <v>16</v>
      </c>
      <c r="I166" s="1" t="s">
        <v>17</v>
      </c>
      <c r="J166" s="1" t="s">
        <v>18</v>
      </c>
      <c r="K166" s="1">
        <v>-0.35299999999999998</v>
      </c>
      <c r="L166" s="1">
        <v>-78.617000000000004</v>
      </c>
      <c r="M166" s="1">
        <v>1.67</v>
      </c>
    </row>
    <row r="167" spans="1:17">
      <c r="A167" s="1">
        <v>2012</v>
      </c>
      <c r="B167" s="1" t="s">
        <v>2009</v>
      </c>
      <c r="C167" s="1" t="s">
        <v>2177</v>
      </c>
      <c r="D167" s="1" t="s">
        <v>2114</v>
      </c>
      <c r="G167" s="1" t="s">
        <v>15</v>
      </c>
      <c r="H167" s="1" t="s">
        <v>16</v>
      </c>
      <c r="I167" s="1" t="s">
        <v>17</v>
      </c>
      <c r="J167" s="1" t="s">
        <v>18</v>
      </c>
      <c r="K167" s="1">
        <v>-0.35299999999999998</v>
      </c>
      <c r="L167" s="1">
        <v>-78.617000000000004</v>
      </c>
      <c r="M167" s="1">
        <v>1.67</v>
      </c>
    </row>
    <row r="168" spans="1:17">
      <c r="A168" s="1">
        <v>2012</v>
      </c>
      <c r="B168" s="1" t="s">
        <v>2009</v>
      </c>
      <c r="C168" s="1" t="s">
        <v>2178</v>
      </c>
      <c r="D168" s="1" t="s">
        <v>2114</v>
      </c>
      <c r="G168" s="1" t="s">
        <v>15</v>
      </c>
      <c r="H168" s="1" t="s">
        <v>16</v>
      </c>
      <c r="I168" s="1" t="s">
        <v>17</v>
      </c>
      <c r="J168" s="1" t="s">
        <v>18</v>
      </c>
      <c r="K168" s="1">
        <v>-0.35299999999999998</v>
      </c>
      <c r="L168" s="1">
        <v>-78.617000000000004</v>
      </c>
      <c r="M168" s="1">
        <v>1.67</v>
      </c>
    </row>
    <row r="169" spans="1:17">
      <c r="A169" s="1">
        <v>2012</v>
      </c>
      <c r="B169" s="1" t="s">
        <v>2009</v>
      </c>
      <c r="C169" s="1" t="s">
        <v>2179</v>
      </c>
      <c r="D169" s="1" t="s">
        <v>2114</v>
      </c>
      <c r="G169" s="1" t="s">
        <v>15</v>
      </c>
      <c r="H169" s="1" t="s">
        <v>16</v>
      </c>
      <c r="I169" s="1" t="s">
        <v>17</v>
      </c>
      <c r="J169" s="1" t="s">
        <v>18</v>
      </c>
      <c r="K169" s="1">
        <v>-0.35299999999999998</v>
      </c>
      <c r="L169" s="1">
        <v>-78.617000000000004</v>
      </c>
      <c r="M169" s="1">
        <v>1.67</v>
      </c>
    </row>
    <row r="170" spans="1:17">
      <c r="A170" s="1">
        <v>2012</v>
      </c>
      <c r="B170" s="1" t="s">
        <v>2009</v>
      </c>
      <c r="C170" s="1" t="s">
        <v>2180</v>
      </c>
      <c r="D170" s="1" t="s">
        <v>2114</v>
      </c>
      <c r="G170" s="1" t="s">
        <v>15</v>
      </c>
      <c r="H170" s="1" t="s">
        <v>16</v>
      </c>
      <c r="I170" s="1" t="s">
        <v>17</v>
      </c>
      <c r="J170" s="1" t="s">
        <v>18</v>
      </c>
      <c r="K170" s="1">
        <v>-0.35299999999999998</v>
      </c>
      <c r="L170" s="1">
        <v>-78.617000000000004</v>
      </c>
      <c r="M170" s="1">
        <v>1.67</v>
      </c>
    </row>
    <row r="171" spans="1:17">
      <c r="A171" s="1">
        <v>2005</v>
      </c>
      <c r="B171" s="1" t="s">
        <v>2034</v>
      </c>
      <c r="C171" s="1" t="s">
        <v>2181</v>
      </c>
      <c r="D171" s="1" t="s">
        <v>2036</v>
      </c>
      <c r="G171" s="1" t="s">
        <v>15</v>
      </c>
      <c r="H171" s="1" t="s">
        <v>16</v>
      </c>
      <c r="I171" s="1" t="s">
        <v>17</v>
      </c>
      <c r="J171" s="1" t="s">
        <v>18</v>
      </c>
      <c r="K171" s="1">
        <v>0.02</v>
      </c>
      <c r="L171" s="1">
        <v>-77.97</v>
      </c>
      <c r="M171" s="1">
        <v>1.67</v>
      </c>
      <c r="O171" s="1">
        <v>13</v>
      </c>
    </row>
    <row r="172" spans="1:17">
      <c r="A172" s="1">
        <v>2010</v>
      </c>
      <c r="B172" s="1" t="s">
        <v>2028</v>
      </c>
      <c r="C172" s="1" t="s">
        <v>2182</v>
      </c>
      <c r="D172" s="1" t="s">
        <v>2114</v>
      </c>
      <c r="G172" s="1" t="s">
        <v>15</v>
      </c>
      <c r="H172" s="1" t="s">
        <v>16</v>
      </c>
      <c r="I172" s="1" t="s">
        <v>17</v>
      </c>
      <c r="J172" s="1" t="s">
        <v>18</v>
      </c>
      <c r="K172" s="1">
        <v>-0.35299999999999998</v>
      </c>
      <c r="L172" s="1">
        <v>-78.617000000000004</v>
      </c>
      <c r="M172" s="1">
        <v>1.67</v>
      </c>
      <c r="O172" s="1">
        <v>16</v>
      </c>
    </row>
    <row r="173" spans="1:17">
      <c r="A173" s="1">
        <v>2005</v>
      </c>
      <c r="B173" s="1" t="s">
        <v>2034</v>
      </c>
      <c r="C173" s="1" t="s">
        <v>2183</v>
      </c>
      <c r="D173" s="1" t="s">
        <v>2036</v>
      </c>
      <c r="G173" s="1" t="s">
        <v>15</v>
      </c>
      <c r="H173" s="1" t="s">
        <v>16</v>
      </c>
      <c r="I173" s="1" t="s">
        <v>17</v>
      </c>
      <c r="J173" s="1" t="s">
        <v>47</v>
      </c>
      <c r="K173" s="1">
        <v>0.04</v>
      </c>
      <c r="L173" s="1">
        <v>-78.150000000000006</v>
      </c>
      <c r="M173" s="1">
        <v>1.68</v>
      </c>
      <c r="O173" s="1">
        <v>11</v>
      </c>
    </row>
    <row r="174" spans="1:17">
      <c r="A174" s="1">
        <v>2005</v>
      </c>
      <c r="B174" s="1" t="s">
        <v>2034</v>
      </c>
      <c r="C174" s="1" t="s">
        <v>2184</v>
      </c>
      <c r="D174" s="1" t="s">
        <v>2036</v>
      </c>
      <c r="G174" s="1" t="s">
        <v>15</v>
      </c>
      <c r="H174" s="1" t="s">
        <v>16</v>
      </c>
      <c r="I174" s="1" t="s">
        <v>17</v>
      </c>
      <c r="J174" s="1" t="s">
        <v>47</v>
      </c>
      <c r="K174" s="1">
        <v>0.04</v>
      </c>
      <c r="L174" s="1">
        <v>-78.150000000000006</v>
      </c>
      <c r="M174" s="1">
        <v>1.68</v>
      </c>
      <c r="O174" s="1">
        <v>11</v>
      </c>
    </row>
    <row r="175" spans="1:17">
      <c r="A175" s="1">
        <v>2009</v>
      </c>
      <c r="B175" s="1" t="s">
        <v>1968</v>
      </c>
      <c r="C175" s="1" t="s">
        <v>2185</v>
      </c>
      <c r="D175" s="1" t="s">
        <v>2186</v>
      </c>
      <c r="G175" s="1" t="s">
        <v>15</v>
      </c>
      <c r="H175" s="1" t="s">
        <v>16</v>
      </c>
      <c r="I175" s="1" t="s">
        <v>17</v>
      </c>
      <c r="J175" s="1" t="s">
        <v>18</v>
      </c>
      <c r="K175" s="1">
        <v>3.7999999999999999E-2</v>
      </c>
      <c r="L175" s="1">
        <v>-78.462999999999994</v>
      </c>
      <c r="M175" s="1">
        <v>1.68</v>
      </c>
      <c r="Q175" s="1">
        <v>0.51286100000000001</v>
      </c>
    </row>
    <row r="176" spans="1:17">
      <c r="A176" s="1">
        <v>2012</v>
      </c>
      <c r="B176" s="1" t="s">
        <v>2009</v>
      </c>
      <c r="C176" s="1" t="s">
        <v>2187</v>
      </c>
      <c r="D176" s="1" t="s">
        <v>2114</v>
      </c>
      <c r="G176" s="1" t="s">
        <v>15</v>
      </c>
      <c r="H176" s="1" t="s">
        <v>16</v>
      </c>
      <c r="I176" s="1" t="s">
        <v>17</v>
      </c>
      <c r="J176" s="1" t="s">
        <v>18</v>
      </c>
      <c r="K176" s="1">
        <v>-0.35299999999999998</v>
      </c>
      <c r="L176" s="1">
        <v>-78.617000000000004</v>
      </c>
      <c r="M176" s="1">
        <v>1.68</v>
      </c>
    </row>
    <row r="177" spans="1:17">
      <c r="A177" s="1">
        <v>2012</v>
      </c>
      <c r="B177" s="1" t="s">
        <v>2009</v>
      </c>
      <c r="C177" s="1" t="s">
        <v>2188</v>
      </c>
      <c r="D177" s="1" t="s">
        <v>2114</v>
      </c>
      <c r="G177" s="1" t="s">
        <v>15</v>
      </c>
      <c r="H177" s="1" t="s">
        <v>16</v>
      </c>
      <c r="I177" s="1" t="s">
        <v>17</v>
      </c>
      <c r="J177" s="1" t="s">
        <v>18</v>
      </c>
      <c r="K177" s="1">
        <v>-0.35299999999999998</v>
      </c>
      <c r="L177" s="1">
        <v>-78.617000000000004</v>
      </c>
      <c r="M177" s="1">
        <v>1.68</v>
      </c>
    </row>
    <row r="178" spans="1:17">
      <c r="A178" s="1">
        <v>2012</v>
      </c>
      <c r="B178" s="1" t="s">
        <v>2009</v>
      </c>
      <c r="C178" s="1" t="s">
        <v>2189</v>
      </c>
      <c r="D178" s="1" t="s">
        <v>2114</v>
      </c>
      <c r="G178" s="1" t="s">
        <v>15</v>
      </c>
      <c r="H178" s="1" t="s">
        <v>16</v>
      </c>
      <c r="I178" s="1" t="s">
        <v>17</v>
      </c>
      <c r="J178" s="1" t="s">
        <v>18</v>
      </c>
      <c r="K178" s="1">
        <v>-0.35299999999999998</v>
      </c>
      <c r="L178" s="1">
        <v>-78.617000000000004</v>
      </c>
      <c r="M178" s="1">
        <v>1.68</v>
      </c>
    </row>
    <row r="179" spans="1:17">
      <c r="A179" s="1">
        <v>2012</v>
      </c>
      <c r="B179" s="1" t="s">
        <v>2009</v>
      </c>
      <c r="C179" s="1" t="s">
        <v>2190</v>
      </c>
      <c r="D179" s="1" t="s">
        <v>2114</v>
      </c>
      <c r="G179" s="1" t="s">
        <v>15</v>
      </c>
      <c r="H179" s="1" t="s">
        <v>16</v>
      </c>
      <c r="I179" s="1" t="s">
        <v>17</v>
      </c>
      <c r="J179" s="1" t="s">
        <v>18</v>
      </c>
      <c r="K179" s="1">
        <v>-0.35299999999999998</v>
      </c>
      <c r="L179" s="1">
        <v>-78.617000000000004</v>
      </c>
      <c r="M179" s="1">
        <v>1.68</v>
      </c>
    </row>
    <row r="180" spans="1:17">
      <c r="A180" s="1">
        <v>2012</v>
      </c>
      <c r="B180" s="1" t="s">
        <v>2009</v>
      </c>
      <c r="C180" s="1" t="s">
        <v>2191</v>
      </c>
      <c r="D180" s="1" t="s">
        <v>2114</v>
      </c>
      <c r="G180" s="1" t="s">
        <v>15</v>
      </c>
      <c r="H180" s="1" t="s">
        <v>16</v>
      </c>
      <c r="I180" s="1" t="s">
        <v>17</v>
      </c>
      <c r="J180" s="1" t="s">
        <v>18</v>
      </c>
      <c r="K180" s="1">
        <v>-0.35299999999999998</v>
      </c>
      <c r="L180" s="1">
        <v>-78.617000000000004</v>
      </c>
      <c r="M180" s="1">
        <v>1.68</v>
      </c>
    </row>
    <row r="181" spans="1:17">
      <c r="A181" s="1">
        <v>2005</v>
      </c>
      <c r="B181" s="1" t="s">
        <v>2034</v>
      </c>
      <c r="C181" s="1" t="s">
        <v>2192</v>
      </c>
      <c r="D181" s="1" t="s">
        <v>2036</v>
      </c>
      <c r="G181" s="1" t="s">
        <v>15</v>
      </c>
      <c r="H181" s="1" t="s">
        <v>16</v>
      </c>
      <c r="I181" s="1" t="s">
        <v>17</v>
      </c>
      <c r="J181" s="1" t="s">
        <v>47</v>
      </c>
      <c r="K181" s="1">
        <v>0.04</v>
      </c>
      <c r="L181" s="1">
        <v>-78.150000000000006</v>
      </c>
      <c r="M181" s="1">
        <v>1.69</v>
      </c>
      <c r="O181" s="1">
        <v>11</v>
      </c>
      <c r="Q181" s="1">
        <v>0.51263999999999998</v>
      </c>
    </row>
    <row r="182" spans="1:17">
      <c r="A182" s="1">
        <v>2012</v>
      </c>
      <c r="B182" s="1" t="s">
        <v>2009</v>
      </c>
      <c r="C182" s="1" t="s">
        <v>2193</v>
      </c>
      <c r="D182" s="1" t="s">
        <v>2114</v>
      </c>
      <c r="G182" s="1" t="s">
        <v>15</v>
      </c>
      <c r="H182" s="1" t="s">
        <v>16</v>
      </c>
      <c r="I182" s="1" t="s">
        <v>17</v>
      </c>
      <c r="J182" s="1" t="s">
        <v>18</v>
      </c>
      <c r="K182" s="1">
        <v>-0.35299999999999998</v>
      </c>
      <c r="L182" s="1">
        <v>-78.617000000000004</v>
      </c>
      <c r="M182" s="1">
        <v>1.69</v>
      </c>
    </row>
    <row r="183" spans="1:17">
      <c r="A183" s="1">
        <v>2012</v>
      </c>
      <c r="B183" s="1" t="s">
        <v>2009</v>
      </c>
      <c r="C183" s="1" t="s">
        <v>2194</v>
      </c>
      <c r="D183" s="1" t="s">
        <v>2114</v>
      </c>
      <c r="G183" s="1" t="s">
        <v>15</v>
      </c>
      <c r="H183" s="1" t="s">
        <v>16</v>
      </c>
      <c r="I183" s="1" t="s">
        <v>17</v>
      </c>
      <c r="J183" s="1" t="s">
        <v>18</v>
      </c>
      <c r="K183" s="1">
        <v>-0.35299999999999998</v>
      </c>
      <c r="L183" s="1">
        <v>-78.617000000000004</v>
      </c>
      <c r="M183" s="1">
        <v>1.69</v>
      </c>
    </row>
    <row r="184" spans="1:17">
      <c r="A184" s="1">
        <v>2010</v>
      </c>
      <c r="B184" s="1" t="s">
        <v>2028</v>
      </c>
      <c r="C184" s="1" t="s">
        <v>2195</v>
      </c>
      <c r="D184" s="1" t="s">
        <v>2117</v>
      </c>
      <c r="G184" s="1" t="s">
        <v>15</v>
      </c>
      <c r="H184" s="1" t="s">
        <v>16</v>
      </c>
      <c r="I184" s="1" t="s">
        <v>17</v>
      </c>
      <c r="J184" s="1" t="s">
        <v>18</v>
      </c>
      <c r="K184" s="1">
        <v>-1.4670000000000001</v>
      </c>
      <c r="L184" s="1">
        <v>-78.441999999999993</v>
      </c>
      <c r="M184" s="1">
        <v>1.69</v>
      </c>
      <c r="O184" s="1">
        <v>11</v>
      </c>
    </row>
    <row r="185" spans="1:17">
      <c r="A185" s="1">
        <v>2012</v>
      </c>
      <c r="B185" s="1" t="s">
        <v>2009</v>
      </c>
      <c r="C185" s="1" t="s">
        <v>2196</v>
      </c>
      <c r="D185" s="1" t="s">
        <v>1973</v>
      </c>
      <c r="G185" s="1" t="s">
        <v>15</v>
      </c>
      <c r="H185" s="1" t="s">
        <v>16</v>
      </c>
      <c r="I185" s="1" t="s">
        <v>17</v>
      </c>
      <c r="J185" s="1" t="s">
        <v>59</v>
      </c>
      <c r="K185" s="1">
        <v>-0.53800000000000003</v>
      </c>
      <c r="L185" s="1">
        <v>-77.626000000000005</v>
      </c>
      <c r="M185" s="1">
        <v>1.7</v>
      </c>
      <c r="Q185" s="1">
        <v>0.51288299999999998</v>
      </c>
    </row>
    <row r="186" spans="1:17">
      <c r="A186" s="1">
        <v>2012</v>
      </c>
      <c r="B186" s="1" t="s">
        <v>2009</v>
      </c>
      <c r="C186" s="1" t="s">
        <v>2197</v>
      </c>
      <c r="D186" s="1" t="s">
        <v>2114</v>
      </c>
      <c r="G186" s="1" t="s">
        <v>15</v>
      </c>
      <c r="H186" s="1" t="s">
        <v>16</v>
      </c>
      <c r="I186" s="1" t="s">
        <v>17</v>
      </c>
      <c r="J186" s="1" t="s">
        <v>18</v>
      </c>
      <c r="K186" s="1">
        <v>-0.35299999999999998</v>
      </c>
      <c r="L186" s="1">
        <v>-78.617000000000004</v>
      </c>
      <c r="M186" s="1">
        <v>1.7</v>
      </c>
    </row>
    <row r="187" spans="1:17">
      <c r="A187" s="1">
        <v>2012</v>
      </c>
      <c r="B187" s="1" t="s">
        <v>2009</v>
      </c>
      <c r="C187" s="1" t="s">
        <v>2198</v>
      </c>
      <c r="D187" s="1" t="s">
        <v>2114</v>
      </c>
      <c r="G187" s="1" t="s">
        <v>15</v>
      </c>
      <c r="H187" s="1" t="s">
        <v>16</v>
      </c>
      <c r="I187" s="1" t="s">
        <v>17</v>
      </c>
      <c r="J187" s="1" t="s">
        <v>18</v>
      </c>
      <c r="K187" s="1">
        <v>-0.35299999999999998</v>
      </c>
      <c r="L187" s="1">
        <v>-78.617000000000004</v>
      </c>
      <c r="M187" s="1">
        <v>1.7</v>
      </c>
    </row>
    <row r="188" spans="1:17">
      <c r="A188" s="1">
        <v>2005</v>
      </c>
      <c r="B188" s="1" t="s">
        <v>2034</v>
      </c>
      <c r="C188" s="1" t="s">
        <v>2199</v>
      </c>
      <c r="D188" s="1" t="s">
        <v>2036</v>
      </c>
      <c r="G188" s="1" t="s">
        <v>15</v>
      </c>
      <c r="H188" s="1" t="s">
        <v>16</v>
      </c>
      <c r="I188" s="1" t="s">
        <v>17</v>
      </c>
      <c r="J188" s="1" t="s">
        <v>18</v>
      </c>
      <c r="K188" s="1">
        <v>0.02</v>
      </c>
      <c r="L188" s="1">
        <v>-77.97</v>
      </c>
      <c r="M188" s="1">
        <v>1.7</v>
      </c>
      <c r="O188" s="1">
        <v>14</v>
      </c>
    </row>
    <row r="189" spans="1:17">
      <c r="A189" s="1">
        <v>2005</v>
      </c>
      <c r="B189" s="1" t="s">
        <v>2034</v>
      </c>
      <c r="C189" s="1" t="s">
        <v>2200</v>
      </c>
      <c r="D189" s="1" t="s">
        <v>2036</v>
      </c>
      <c r="G189" s="1" t="s">
        <v>15</v>
      </c>
      <c r="H189" s="1" t="s">
        <v>16</v>
      </c>
      <c r="I189" s="1" t="s">
        <v>17</v>
      </c>
      <c r="J189" s="1" t="s">
        <v>18</v>
      </c>
      <c r="K189" s="1">
        <v>0.02</v>
      </c>
      <c r="L189" s="1">
        <v>-77.97</v>
      </c>
      <c r="M189" s="1">
        <v>1.7</v>
      </c>
      <c r="O189" s="1">
        <v>11.5</v>
      </c>
      <c r="Q189" s="1">
        <v>0.51277099999999998</v>
      </c>
    </row>
    <row r="190" spans="1:17">
      <c r="A190" s="1">
        <v>2005</v>
      </c>
      <c r="B190" s="1" t="s">
        <v>2034</v>
      </c>
      <c r="C190" s="1" t="s">
        <v>2201</v>
      </c>
      <c r="D190" s="1" t="s">
        <v>2036</v>
      </c>
      <c r="G190" s="1" t="s">
        <v>15</v>
      </c>
      <c r="H190" s="1" t="s">
        <v>16</v>
      </c>
      <c r="I190" s="1" t="s">
        <v>17</v>
      </c>
      <c r="J190" s="1" t="s">
        <v>18</v>
      </c>
      <c r="K190" s="1">
        <v>0.02</v>
      </c>
      <c r="L190" s="1">
        <v>-77.97</v>
      </c>
      <c r="M190" s="1">
        <v>1.7</v>
      </c>
      <c r="O190" s="1">
        <v>15</v>
      </c>
    </row>
    <row r="191" spans="1:17">
      <c r="A191" s="1">
        <v>2010</v>
      </c>
      <c r="B191" s="1" t="s">
        <v>2028</v>
      </c>
      <c r="C191" s="1" t="s">
        <v>2202</v>
      </c>
      <c r="D191" s="1" t="s">
        <v>2117</v>
      </c>
      <c r="G191" s="1" t="s">
        <v>15</v>
      </c>
      <c r="H191" s="1" t="s">
        <v>16</v>
      </c>
      <c r="I191" s="1" t="s">
        <v>17</v>
      </c>
      <c r="J191" s="1" t="s">
        <v>18</v>
      </c>
      <c r="K191" s="1">
        <v>-1.4670000000000001</v>
      </c>
      <c r="L191" s="1">
        <v>-78.441999999999993</v>
      </c>
      <c r="M191" s="1">
        <v>1.7</v>
      </c>
      <c r="O191" s="1">
        <v>12</v>
      </c>
    </row>
    <row r="192" spans="1:17">
      <c r="A192" s="1">
        <v>2010</v>
      </c>
      <c r="B192" s="1" t="s">
        <v>2028</v>
      </c>
      <c r="C192" s="1" t="s">
        <v>2203</v>
      </c>
      <c r="D192" s="1" t="s">
        <v>2114</v>
      </c>
      <c r="G192" s="1" t="s">
        <v>15</v>
      </c>
      <c r="H192" s="1" t="s">
        <v>16</v>
      </c>
      <c r="I192" s="1" t="s">
        <v>17</v>
      </c>
      <c r="J192" s="1" t="s">
        <v>18</v>
      </c>
      <c r="K192" s="1">
        <v>-0.35299999999999998</v>
      </c>
      <c r="L192" s="1">
        <v>-78.617000000000004</v>
      </c>
      <c r="M192" s="1">
        <v>1.7</v>
      </c>
      <c r="O192" s="1">
        <v>15</v>
      </c>
    </row>
    <row r="193" spans="1:17">
      <c r="A193" s="1">
        <v>2009</v>
      </c>
      <c r="B193" s="1" t="s">
        <v>1968</v>
      </c>
      <c r="C193" s="1" t="s">
        <v>2204</v>
      </c>
      <c r="D193" s="1" t="s">
        <v>2186</v>
      </c>
      <c r="G193" s="1" t="s">
        <v>15</v>
      </c>
      <c r="H193" s="1" t="s">
        <v>16</v>
      </c>
      <c r="I193" s="1" t="s">
        <v>17</v>
      </c>
      <c r="J193" s="1" t="s">
        <v>18</v>
      </c>
      <c r="K193" s="1">
        <v>3.7999999999999999E-2</v>
      </c>
      <c r="L193" s="1">
        <v>-78.462999999999994</v>
      </c>
      <c r="M193" s="1">
        <v>1.71</v>
      </c>
      <c r="Q193" s="1">
        <v>0.51289499999999999</v>
      </c>
    </row>
    <row r="194" spans="1:17">
      <c r="A194" s="1">
        <v>2012</v>
      </c>
      <c r="B194" s="1" t="s">
        <v>2009</v>
      </c>
      <c r="C194" s="1" t="s">
        <v>2205</v>
      </c>
      <c r="D194" s="1" t="s">
        <v>2114</v>
      </c>
      <c r="G194" s="1" t="s">
        <v>15</v>
      </c>
      <c r="H194" s="1" t="s">
        <v>16</v>
      </c>
      <c r="I194" s="1" t="s">
        <v>17</v>
      </c>
      <c r="J194" s="1" t="s">
        <v>18</v>
      </c>
      <c r="K194" s="1">
        <v>-0.35299999999999998</v>
      </c>
      <c r="L194" s="1">
        <v>-78.617000000000004</v>
      </c>
      <c r="M194" s="1">
        <v>1.71</v>
      </c>
    </row>
    <row r="195" spans="1:17">
      <c r="A195" s="1">
        <v>2005</v>
      </c>
      <c r="B195" s="1" t="s">
        <v>2034</v>
      </c>
      <c r="C195" s="1" t="s">
        <v>2206</v>
      </c>
      <c r="D195" s="1" t="s">
        <v>2036</v>
      </c>
      <c r="G195" s="1" t="s">
        <v>15</v>
      </c>
      <c r="H195" s="1" t="s">
        <v>16</v>
      </c>
      <c r="I195" s="1" t="s">
        <v>17</v>
      </c>
      <c r="J195" s="1" t="s">
        <v>18</v>
      </c>
      <c r="K195" s="1">
        <v>0.02</v>
      </c>
      <c r="L195" s="1">
        <v>-77.97</v>
      </c>
      <c r="M195" s="1">
        <v>1.71</v>
      </c>
      <c r="O195" s="1">
        <v>13</v>
      </c>
    </row>
    <row r="196" spans="1:17">
      <c r="A196" s="1">
        <v>2007</v>
      </c>
      <c r="B196" s="1" t="s">
        <v>2043</v>
      </c>
      <c r="C196" s="1" t="s">
        <v>2207</v>
      </c>
      <c r="D196" s="1" t="s">
        <v>2045</v>
      </c>
      <c r="E196" s="1">
        <v>5245</v>
      </c>
      <c r="F196" s="1">
        <v>5245</v>
      </c>
      <c r="G196" s="1" t="s">
        <v>15</v>
      </c>
      <c r="H196" s="1" t="s">
        <v>16</v>
      </c>
      <c r="I196" s="1" t="s">
        <v>17</v>
      </c>
      <c r="J196" s="1" t="s">
        <v>47</v>
      </c>
      <c r="K196" s="1">
        <v>-0.65900000000000003</v>
      </c>
      <c r="L196" s="1">
        <v>-78.713999999999999</v>
      </c>
      <c r="M196" s="1">
        <v>1.72</v>
      </c>
      <c r="O196" s="1">
        <v>8</v>
      </c>
    </row>
    <row r="197" spans="1:17">
      <c r="A197" s="1">
        <v>2012</v>
      </c>
      <c r="B197" s="1" t="s">
        <v>2009</v>
      </c>
      <c r="C197" s="1" t="s">
        <v>2208</v>
      </c>
      <c r="D197" s="1" t="s">
        <v>2114</v>
      </c>
      <c r="G197" s="1" t="s">
        <v>15</v>
      </c>
      <c r="H197" s="1" t="s">
        <v>16</v>
      </c>
      <c r="I197" s="1" t="s">
        <v>17</v>
      </c>
      <c r="J197" s="1" t="s">
        <v>18</v>
      </c>
      <c r="K197" s="1">
        <v>-0.35299999999999998</v>
      </c>
      <c r="L197" s="1">
        <v>-78.617000000000004</v>
      </c>
      <c r="M197" s="1">
        <v>1.72</v>
      </c>
    </row>
    <row r="198" spans="1:17">
      <c r="A198" s="1">
        <v>2005</v>
      </c>
      <c r="B198" s="1" t="s">
        <v>2034</v>
      </c>
      <c r="C198" s="1" t="s">
        <v>2209</v>
      </c>
      <c r="D198" s="1" t="s">
        <v>2036</v>
      </c>
      <c r="G198" s="1" t="s">
        <v>15</v>
      </c>
      <c r="H198" s="1" t="s">
        <v>16</v>
      </c>
      <c r="I198" s="1" t="s">
        <v>17</v>
      </c>
      <c r="J198" s="1" t="s">
        <v>18</v>
      </c>
      <c r="K198" s="1">
        <v>0.02</v>
      </c>
      <c r="L198" s="1">
        <v>-77.97</v>
      </c>
      <c r="M198" s="1">
        <v>1.72</v>
      </c>
      <c r="O198" s="1">
        <v>11</v>
      </c>
    </row>
    <row r="199" spans="1:17">
      <c r="A199" s="1">
        <v>2005</v>
      </c>
      <c r="B199" s="1" t="s">
        <v>2034</v>
      </c>
      <c r="C199" s="1" t="s">
        <v>2210</v>
      </c>
      <c r="D199" s="1" t="s">
        <v>2036</v>
      </c>
      <c r="G199" s="1" t="s">
        <v>15</v>
      </c>
      <c r="H199" s="1" t="s">
        <v>16</v>
      </c>
      <c r="I199" s="1" t="s">
        <v>17</v>
      </c>
      <c r="J199" s="1" t="s">
        <v>18</v>
      </c>
      <c r="K199" s="1">
        <v>0.02</v>
      </c>
      <c r="L199" s="1">
        <v>-77.97</v>
      </c>
      <c r="M199" s="1">
        <v>1.72</v>
      </c>
      <c r="O199" s="1">
        <v>17</v>
      </c>
    </row>
    <row r="200" spans="1:17">
      <c r="A200" s="1">
        <v>1999</v>
      </c>
      <c r="B200" s="1" t="s">
        <v>2115</v>
      </c>
      <c r="C200" s="1" t="s">
        <v>2202</v>
      </c>
      <c r="D200" s="1" t="s">
        <v>2117</v>
      </c>
      <c r="G200" s="1" t="s">
        <v>15</v>
      </c>
      <c r="H200" s="1" t="s">
        <v>16</v>
      </c>
      <c r="I200" s="1" t="s">
        <v>17</v>
      </c>
      <c r="J200" s="1" t="s">
        <v>18</v>
      </c>
      <c r="K200" s="1">
        <v>-1.4670000000000001</v>
      </c>
      <c r="L200" s="1">
        <v>-78.441999999999993</v>
      </c>
      <c r="M200" s="1">
        <v>1.72</v>
      </c>
    </row>
    <row r="201" spans="1:17">
      <c r="A201" s="1">
        <v>2010</v>
      </c>
      <c r="B201" s="1" t="s">
        <v>2028</v>
      </c>
      <c r="C201" s="1" t="s">
        <v>2211</v>
      </c>
      <c r="D201" s="1" t="s">
        <v>2114</v>
      </c>
      <c r="G201" s="1" t="s">
        <v>15</v>
      </c>
      <c r="H201" s="1" t="s">
        <v>16</v>
      </c>
      <c r="I201" s="1" t="s">
        <v>17</v>
      </c>
      <c r="J201" s="1" t="s">
        <v>47</v>
      </c>
      <c r="K201" s="1">
        <v>-0.35299999999999998</v>
      </c>
      <c r="L201" s="1">
        <v>-78.617000000000004</v>
      </c>
      <c r="M201" s="1">
        <v>1.73</v>
      </c>
      <c r="O201" s="1">
        <v>10</v>
      </c>
    </row>
    <row r="202" spans="1:17">
      <c r="A202" s="1">
        <v>2012</v>
      </c>
      <c r="B202" s="1" t="s">
        <v>2009</v>
      </c>
      <c r="C202" s="1" t="s">
        <v>2212</v>
      </c>
      <c r="D202" s="1" t="s">
        <v>2114</v>
      </c>
      <c r="G202" s="1" t="s">
        <v>15</v>
      </c>
      <c r="H202" s="1" t="s">
        <v>16</v>
      </c>
      <c r="I202" s="1" t="s">
        <v>17</v>
      </c>
      <c r="J202" s="1" t="s">
        <v>18</v>
      </c>
      <c r="K202" s="1">
        <v>-0.35299999999999998</v>
      </c>
      <c r="L202" s="1">
        <v>-78.617000000000004</v>
      </c>
      <c r="M202" s="1">
        <v>1.73</v>
      </c>
    </row>
    <row r="203" spans="1:17">
      <c r="A203" s="1">
        <v>2012</v>
      </c>
      <c r="B203" s="1" t="s">
        <v>2009</v>
      </c>
      <c r="C203" s="1" t="s">
        <v>2213</v>
      </c>
      <c r="D203" s="1" t="s">
        <v>2114</v>
      </c>
      <c r="G203" s="1" t="s">
        <v>15</v>
      </c>
      <c r="H203" s="1" t="s">
        <v>16</v>
      </c>
      <c r="I203" s="1" t="s">
        <v>17</v>
      </c>
      <c r="J203" s="1" t="s">
        <v>18</v>
      </c>
      <c r="K203" s="1">
        <v>-0.35299999999999998</v>
      </c>
      <c r="L203" s="1">
        <v>-78.617000000000004</v>
      </c>
      <c r="M203" s="1">
        <v>1.73</v>
      </c>
    </row>
    <row r="204" spans="1:17">
      <c r="A204" s="1">
        <v>2005</v>
      </c>
      <c r="B204" s="1" t="s">
        <v>2034</v>
      </c>
      <c r="C204" s="1" t="s">
        <v>2214</v>
      </c>
      <c r="D204" s="1" t="s">
        <v>2036</v>
      </c>
      <c r="G204" s="1" t="s">
        <v>15</v>
      </c>
      <c r="H204" s="1" t="s">
        <v>16</v>
      </c>
      <c r="I204" s="1" t="s">
        <v>17</v>
      </c>
      <c r="J204" s="1" t="s">
        <v>18</v>
      </c>
      <c r="K204" s="1">
        <v>0.02</v>
      </c>
      <c r="L204" s="1">
        <v>-77.97</v>
      </c>
      <c r="M204" s="1">
        <v>1.73</v>
      </c>
      <c r="O204" s="1">
        <v>13</v>
      </c>
    </row>
    <row r="205" spans="1:17">
      <c r="A205" s="1">
        <v>2012</v>
      </c>
      <c r="B205" s="1" t="s">
        <v>2009</v>
      </c>
      <c r="C205" s="1" t="s">
        <v>2215</v>
      </c>
      <c r="D205" s="1" t="s">
        <v>2114</v>
      </c>
      <c r="G205" s="1" t="s">
        <v>15</v>
      </c>
      <c r="H205" s="1" t="s">
        <v>16</v>
      </c>
      <c r="I205" s="1" t="s">
        <v>17</v>
      </c>
      <c r="J205" s="1" t="s">
        <v>18</v>
      </c>
      <c r="K205" s="1">
        <v>-0.35299999999999998</v>
      </c>
      <c r="L205" s="1">
        <v>-78.617000000000004</v>
      </c>
      <c r="M205" s="1">
        <v>1.74</v>
      </c>
    </row>
    <row r="206" spans="1:17">
      <c r="A206" s="1">
        <v>2012</v>
      </c>
      <c r="B206" s="1" t="s">
        <v>2009</v>
      </c>
      <c r="C206" s="1" t="s">
        <v>2216</v>
      </c>
      <c r="D206" s="1" t="s">
        <v>2114</v>
      </c>
      <c r="G206" s="1" t="s">
        <v>15</v>
      </c>
      <c r="H206" s="1" t="s">
        <v>16</v>
      </c>
      <c r="I206" s="1" t="s">
        <v>17</v>
      </c>
      <c r="J206" s="1" t="s">
        <v>18</v>
      </c>
      <c r="K206" s="1">
        <v>-0.35299999999999998</v>
      </c>
      <c r="L206" s="1">
        <v>-78.617000000000004</v>
      </c>
      <c r="M206" s="1">
        <v>1.74</v>
      </c>
    </row>
    <row r="207" spans="1:17">
      <c r="A207" s="1">
        <v>2012</v>
      </c>
      <c r="B207" s="1" t="s">
        <v>2009</v>
      </c>
      <c r="C207" s="1" t="s">
        <v>2217</v>
      </c>
      <c r="D207" s="1" t="s">
        <v>2114</v>
      </c>
      <c r="G207" s="1" t="s">
        <v>15</v>
      </c>
      <c r="H207" s="1" t="s">
        <v>16</v>
      </c>
      <c r="I207" s="1" t="s">
        <v>17</v>
      </c>
      <c r="J207" s="1" t="s">
        <v>18</v>
      </c>
      <c r="K207" s="1">
        <v>-0.35299999999999998</v>
      </c>
      <c r="L207" s="1">
        <v>-78.617000000000004</v>
      </c>
      <c r="M207" s="1">
        <v>1.74</v>
      </c>
    </row>
    <row r="208" spans="1:17">
      <c r="A208" s="1">
        <v>2012</v>
      </c>
      <c r="B208" s="1" t="s">
        <v>2009</v>
      </c>
      <c r="C208" s="1" t="s">
        <v>2218</v>
      </c>
      <c r="D208" s="1" t="s">
        <v>2114</v>
      </c>
      <c r="G208" s="1" t="s">
        <v>15</v>
      </c>
      <c r="H208" s="1" t="s">
        <v>16</v>
      </c>
      <c r="I208" s="1" t="s">
        <v>17</v>
      </c>
      <c r="J208" s="1" t="s">
        <v>18</v>
      </c>
      <c r="K208" s="1">
        <v>-0.35299999999999998</v>
      </c>
      <c r="L208" s="1">
        <v>-78.617000000000004</v>
      </c>
      <c r="M208" s="1">
        <v>1.74</v>
      </c>
    </row>
    <row r="209" spans="1:17">
      <c r="A209" s="1">
        <v>2005</v>
      </c>
      <c r="B209" s="1" t="s">
        <v>2034</v>
      </c>
      <c r="C209" s="1" t="s">
        <v>2219</v>
      </c>
      <c r="D209" s="1" t="s">
        <v>2036</v>
      </c>
      <c r="G209" s="1" t="s">
        <v>15</v>
      </c>
      <c r="H209" s="1" t="s">
        <v>16</v>
      </c>
      <c r="I209" s="1" t="s">
        <v>17</v>
      </c>
      <c r="J209" s="1" t="s">
        <v>18</v>
      </c>
      <c r="K209" s="1">
        <v>0.02</v>
      </c>
      <c r="L209" s="1">
        <v>-77.97</v>
      </c>
      <c r="M209" s="1">
        <v>1.74</v>
      </c>
      <c r="O209" s="1">
        <v>12</v>
      </c>
    </row>
    <row r="210" spans="1:17">
      <c r="A210" s="1">
        <v>2005</v>
      </c>
      <c r="B210" s="1" t="s">
        <v>2034</v>
      </c>
      <c r="C210" s="1" t="s">
        <v>2220</v>
      </c>
      <c r="D210" s="1" t="s">
        <v>2036</v>
      </c>
      <c r="G210" s="1" t="s">
        <v>15</v>
      </c>
      <c r="H210" s="1" t="s">
        <v>16</v>
      </c>
      <c r="I210" s="1" t="s">
        <v>17</v>
      </c>
      <c r="J210" s="1" t="s">
        <v>18</v>
      </c>
      <c r="K210" s="1">
        <v>0.02</v>
      </c>
      <c r="L210" s="1">
        <v>-77.98</v>
      </c>
      <c r="M210" s="1">
        <v>1.74</v>
      </c>
      <c r="O210" s="1">
        <v>11</v>
      </c>
    </row>
    <row r="211" spans="1:17">
      <c r="A211" s="1">
        <v>2012</v>
      </c>
      <c r="B211" s="1" t="s">
        <v>2009</v>
      </c>
      <c r="C211" s="1" t="s">
        <v>2221</v>
      </c>
      <c r="D211" s="1" t="s">
        <v>2100</v>
      </c>
      <c r="G211" s="1" t="s">
        <v>15</v>
      </c>
      <c r="H211" s="1" t="s">
        <v>16</v>
      </c>
      <c r="I211" s="1" t="s">
        <v>17</v>
      </c>
      <c r="J211" s="1" t="s">
        <v>18</v>
      </c>
      <c r="K211" s="1">
        <v>0.55000000000000004</v>
      </c>
      <c r="L211" s="1">
        <v>-77.569999999999993</v>
      </c>
      <c r="M211" s="1">
        <v>1.74</v>
      </c>
    </row>
    <row r="212" spans="1:17">
      <c r="A212" s="1">
        <v>2009</v>
      </c>
      <c r="B212" s="1" t="s">
        <v>2017</v>
      </c>
      <c r="C212" s="1" t="s">
        <v>2222</v>
      </c>
      <c r="D212" s="1" t="s">
        <v>2030</v>
      </c>
      <c r="G212" s="1" t="s">
        <v>15</v>
      </c>
      <c r="H212" s="1" t="s">
        <v>16</v>
      </c>
      <c r="I212" s="1" t="s">
        <v>17</v>
      </c>
      <c r="J212" s="1" t="s">
        <v>47</v>
      </c>
      <c r="K212" s="1">
        <v>0.12</v>
      </c>
      <c r="L212" s="1">
        <v>-78.260000000000005</v>
      </c>
      <c r="M212" s="1">
        <v>1.75</v>
      </c>
      <c r="O212" s="1">
        <v>16</v>
      </c>
    </row>
    <row r="213" spans="1:17">
      <c r="A213" s="1">
        <v>2012</v>
      </c>
      <c r="B213" s="1" t="s">
        <v>2009</v>
      </c>
      <c r="C213" s="1" t="s">
        <v>2223</v>
      </c>
      <c r="D213" s="1" t="s">
        <v>1973</v>
      </c>
      <c r="G213" s="1" t="s">
        <v>15</v>
      </c>
      <c r="H213" s="1" t="s">
        <v>16</v>
      </c>
      <c r="I213" s="1" t="s">
        <v>17</v>
      </c>
      <c r="J213" s="1" t="s">
        <v>69</v>
      </c>
      <c r="K213" s="1">
        <v>-0.53800000000000003</v>
      </c>
      <c r="L213" s="1">
        <v>-77.626000000000005</v>
      </c>
      <c r="M213" s="1">
        <v>1.75</v>
      </c>
      <c r="Q213" s="1">
        <v>0.51288699999999998</v>
      </c>
    </row>
    <row r="214" spans="1:17">
      <c r="A214" s="1">
        <v>2012</v>
      </c>
      <c r="B214" s="1" t="s">
        <v>2009</v>
      </c>
      <c r="C214" s="1" t="s">
        <v>2224</v>
      </c>
      <c r="D214" s="1" t="s">
        <v>2114</v>
      </c>
      <c r="G214" s="1" t="s">
        <v>15</v>
      </c>
      <c r="H214" s="1" t="s">
        <v>16</v>
      </c>
      <c r="I214" s="1" t="s">
        <v>17</v>
      </c>
      <c r="J214" s="1" t="s">
        <v>18</v>
      </c>
      <c r="K214" s="1">
        <v>-0.35299999999999998</v>
      </c>
      <c r="L214" s="1">
        <v>-78.617000000000004</v>
      </c>
      <c r="M214" s="1">
        <v>1.75</v>
      </c>
    </row>
    <row r="215" spans="1:17">
      <c r="A215" s="1">
        <v>2007</v>
      </c>
      <c r="B215" s="1" t="s">
        <v>2043</v>
      </c>
      <c r="C215" s="1" t="s">
        <v>2225</v>
      </c>
      <c r="D215" s="1" t="s">
        <v>2045</v>
      </c>
      <c r="E215" s="1">
        <v>5245</v>
      </c>
      <c r="F215" s="1">
        <v>5245</v>
      </c>
      <c r="G215" s="1" t="s">
        <v>15</v>
      </c>
      <c r="H215" s="1" t="s">
        <v>16</v>
      </c>
      <c r="I215" s="1" t="s">
        <v>17</v>
      </c>
      <c r="J215" s="1" t="s">
        <v>47</v>
      </c>
      <c r="K215" s="1">
        <v>-0.65900000000000003</v>
      </c>
      <c r="L215" s="1">
        <v>-78.713999999999999</v>
      </c>
      <c r="M215" s="1">
        <v>1.76</v>
      </c>
      <c r="O215" s="1">
        <v>10</v>
      </c>
    </row>
    <row r="216" spans="1:17">
      <c r="A216" s="1">
        <v>2012</v>
      </c>
      <c r="B216" s="1" t="s">
        <v>2009</v>
      </c>
      <c r="C216" s="1" t="s">
        <v>2226</v>
      </c>
      <c r="D216" s="1" t="s">
        <v>2114</v>
      </c>
      <c r="G216" s="1" t="s">
        <v>15</v>
      </c>
      <c r="H216" s="1" t="s">
        <v>16</v>
      </c>
      <c r="I216" s="1" t="s">
        <v>17</v>
      </c>
      <c r="J216" s="1" t="s">
        <v>18</v>
      </c>
      <c r="K216" s="1">
        <v>-0.35299999999999998</v>
      </c>
      <c r="L216" s="1">
        <v>-78.617000000000004</v>
      </c>
      <c r="M216" s="1">
        <v>1.76</v>
      </c>
    </row>
    <row r="217" spans="1:17">
      <c r="A217" s="1">
        <v>2011</v>
      </c>
      <c r="B217" s="1" t="s">
        <v>1974</v>
      </c>
      <c r="C217" s="1" t="s">
        <v>2227</v>
      </c>
      <c r="D217" s="1" t="s">
        <v>1976</v>
      </c>
      <c r="G217" s="1" t="s">
        <v>15</v>
      </c>
      <c r="H217" s="1" t="s">
        <v>16</v>
      </c>
      <c r="I217" s="1" t="s">
        <v>17</v>
      </c>
      <c r="J217" s="1" t="s">
        <v>47</v>
      </c>
      <c r="K217" s="1">
        <v>-1.25</v>
      </c>
      <c r="L217" s="1">
        <v>-78.42</v>
      </c>
      <c r="M217" s="1">
        <v>1.77</v>
      </c>
    </row>
    <row r="218" spans="1:17">
      <c r="A218" s="1">
        <v>2006</v>
      </c>
      <c r="B218" s="1" t="s">
        <v>1981</v>
      </c>
      <c r="C218" s="1" t="s">
        <v>2228</v>
      </c>
      <c r="D218" s="1" t="s">
        <v>1973</v>
      </c>
      <c r="G218" s="1" t="s">
        <v>15</v>
      </c>
      <c r="H218" s="1" t="s">
        <v>16</v>
      </c>
      <c r="I218" s="1" t="s">
        <v>17</v>
      </c>
      <c r="J218" s="1" t="s">
        <v>59</v>
      </c>
      <c r="K218" s="1">
        <v>-0.53800000000000003</v>
      </c>
      <c r="L218" s="1">
        <v>-77.626000000000005</v>
      </c>
      <c r="M218" s="1">
        <v>1.77</v>
      </c>
      <c r="Q218" s="1">
        <v>0.51288900000000004</v>
      </c>
    </row>
    <row r="219" spans="1:17">
      <c r="A219" s="1">
        <v>2006</v>
      </c>
      <c r="B219" s="1" t="s">
        <v>1981</v>
      </c>
      <c r="C219" s="1" t="s">
        <v>2229</v>
      </c>
      <c r="D219" s="1" t="s">
        <v>1973</v>
      </c>
      <c r="G219" s="1" t="s">
        <v>15</v>
      </c>
      <c r="H219" s="1" t="s">
        <v>16</v>
      </c>
      <c r="I219" s="1" t="s">
        <v>17</v>
      </c>
      <c r="J219" s="1" t="s">
        <v>59</v>
      </c>
      <c r="K219" s="1">
        <v>-0.53800000000000003</v>
      </c>
      <c r="L219" s="1">
        <v>-77.626000000000005</v>
      </c>
      <c r="M219" s="1">
        <v>1.77</v>
      </c>
      <c r="Q219" s="1">
        <v>0.51292599999999999</v>
      </c>
    </row>
    <row r="220" spans="1:17">
      <c r="A220" s="1">
        <v>2012</v>
      </c>
      <c r="B220" s="1" t="s">
        <v>2009</v>
      </c>
      <c r="C220" s="1" t="s">
        <v>2230</v>
      </c>
      <c r="D220" s="1" t="s">
        <v>2114</v>
      </c>
      <c r="G220" s="1" t="s">
        <v>15</v>
      </c>
      <c r="H220" s="1" t="s">
        <v>16</v>
      </c>
      <c r="I220" s="1" t="s">
        <v>17</v>
      </c>
      <c r="J220" s="1" t="s">
        <v>18</v>
      </c>
      <c r="K220" s="1">
        <v>-0.35299999999999998</v>
      </c>
      <c r="L220" s="1">
        <v>-78.617000000000004</v>
      </c>
      <c r="M220" s="1">
        <v>1.77</v>
      </c>
    </row>
    <row r="221" spans="1:17">
      <c r="A221" s="1">
        <v>2012</v>
      </c>
      <c r="B221" s="1" t="s">
        <v>2009</v>
      </c>
      <c r="C221" s="1" t="s">
        <v>2231</v>
      </c>
      <c r="D221" s="1" t="s">
        <v>2114</v>
      </c>
      <c r="G221" s="1" t="s">
        <v>15</v>
      </c>
      <c r="H221" s="1" t="s">
        <v>16</v>
      </c>
      <c r="I221" s="1" t="s">
        <v>17</v>
      </c>
      <c r="J221" s="1" t="s">
        <v>18</v>
      </c>
      <c r="K221" s="1">
        <v>-0.35299999999999998</v>
      </c>
      <c r="L221" s="1">
        <v>-78.617000000000004</v>
      </c>
      <c r="M221" s="1">
        <v>1.77</v>
      </c>
    </row>
    <row r="222" spans="1:17">
      <c r="A222" s="1">
        <v>2012</v>
      </c>
      <c r="B222" s="1" t="s">
        <v>2009</v>
      </c>
      <c r="C222" s="1" t="s">
        <v>2232</v>
      </c>
      <c r="D222" s="1" t="s">
        <v>2114</v>
      </c>
      <c r="G222" s="1" t="s">
        <v>15</v>
      </c>
      <c r="H222" s="1" t="s">
        <v>16</v>
      </c>
      <c r="I222" s="1" t="s">
        <v>17</v>
      </c>
      <c r="J222" s="1" t="s">
        <v>18</v>
      </c>
      <c r="K222" s="1">
        <v>-0.35299999999999998</v>
      </c>
      <c r="L222" s="1">
        <v>-78.617000000000004</v>
      </c>
      <c r="M222" s="1">
        <v>1.77</v>
      </c>
    </row>
    <row r="223" spans="1:17">
      <c r="A223" s="1">
        <v>2005</v>
      </c>
      <c r="B223" s="1" t="s">
        <v>2034</v>
      </c>
      <c r="C223" s="1" t="s">
        <v>2233</v>
      </c>
      <c r="D223" s="1" t="s">
        <v>2036</v>
      </c>
      <c r="G223" s="1" t="s">
        <v>15</v>
      </c>
      <c r="H223" s="1" t="s">
        <v>16</v>
      </c>
      <c r="I223" s="1" t="s">
        <v>17</v>
      </c>
      <c r="J223" s="1" t="s">
        <v>18</v>
      </c>
      <c r="K223" s="1">
        <v>0.02</v>
      </c>
      <c r="L223" s="1">
        <v>-77.97</v>
      </c>
      <c r="M223" s="1">
        <v>1.77</v>
      </c>
      <c r="O223" s="1">
        <v>12</v>
      </c>
    </row>
    <row r="224" spans="1:17">
      <c r="A224" s="1">
        <v>2010</v>
      </c>
      <c r="B224" s="1" t="s">
        <v>2028</v>
      </c>
      <c r="C224" s="1" t="s">
        <v>2234</v>
      </c>
      <c r="D224" s="1" t="s">
        <v>2019</v>
      </c>
      <c r="G224" s="1" t="s">
        <v>15</v>
      </c>
      <c r="H224" s="1" t="s">
        <v>16</v>
      </c>
      <c r="I224" s="1" t="s">
        <v>17</v>
      </c>
      <c r="J224" s="1" t="s">
        <v>18</v>
      </c>
      <c r="K224" s="1">
        <v>0.13300000000000001</v>
      </c>
      <c r="L224" s="1">
        <v>-78.283000000000001</v>
      </c>
      <c r="M224" s="1">
        <v>1.77</v>
      </c>
      <c r="O224" s="1">
        <v>9</v>
      </c>
    </row>
    <row r="225" spans="1:17">
      <c r="A225" s="1">
        <v>2010</v>
      </c>
      <c r="B225" s="1" t="s">
        <v>2028</v>
      </c>
      <c r="C225" s="1" t="s">
        <v>2235</v>
      </c>
      <c r="D225" s="1" t="s">
        <v>2114</v>
      </c>
      <c r="G225" s="1" t="s">
        <v>15</v>
      </c>
      <c r="H225" s="1" t="s">
        <v>16</v>
      </c>
      <c r="I225" s="1" t="s">
        <v>17</v>
      </c>
      <c r="J225" s="1" t="s">
        <v>18</v>
      </c>
      <c r="K225" s="1">
        <v>-0.35299999999999998</v>
      </c>
      <c r="L225" s="1">
        <v>-78.617000000000004</v>
      </c>
      <c r="M225" s="1">
        <v>1.78</v>
      </c>
      <c r="O225" s="1">
        <v>15</v>
      </c>
    </row>
    <row r="226" spans="1:17">
      <c r="A226" s="1">
        <v>2012</v>
      </c>
      <c r="B226" s="1" t="s">
        <v>2009</v>
      </c>
      <c r="C226" s="1" t="s">
        <v>2236</v>
      </c>
      <c r="D226" s="1" t="s">
        <v>2114</v>
      </c>
      <c r="G226" s="1" t="s">
        <v>15</v>
      </c>
      <c r="H226" s="1" t="s">
        <v>16</v>
      </c>
      <c r="I226" s="1" t="s">
        <v>17</v>
      </c>
      <c r="J226" s="1" t="s">
        <v>18</v>
      </c>
      <c r="K226" s="1">
        <v>-0.35299999999999998</v>
      </c>
      <c r="L226" s="1">
        <v>-78.617000000000004</v>
      </c>
      <c r="M226" s="1">
        <v>1.79</v>
      </c>
    </row>
    <row r="227" spans="1:17">
      <c r="A227" s="1">
        <v>2005</v>
      </c>
      <c r="B227" s="1" t="s">
        <v>2034</v>
      </c>
      <c r="C227" s="1" t="s">
        <v>2237</v>
      </c>
      <c r="D227" s="1" t="s">
        <v>2036</v>
      </c>
      <c r="G227" s="1" t="s">
        <v>15</v>
      </c>
      <c r="H227" s="1" t="s">
        <v>16</v>
      </c>
      <c r="I227" s="1" t="s">
        <v>17</v>
      </c>
      <c r="J227" s="1" t="s">
        <v>18</v>
      </c>
      <c r="K227" s="1">
        <v>0.02</v>
      </c>
      <c r="L227" s="1">
        <v>-77.97</v>
      </c>
      <c r="M227" s="1">
        <v>1.79</v>
      </c>
      <c r="O227" s="1">
        <v>13</v>
      </c>
    </row>
    <row r="228" spans="1:17">
      <c r="A228" s="1">
        <v>2007</v>
      </c>
      <c r="B228" s="1" t="s">
        <v>2043</v>
      </c>
      <c r="C228" s="1" t="s">
        <v>2238</v>
      </c>
      <c r="D228" s="1" t="s">
        <v>2045</v>
      </c>
      <c r="E228" s="1">
        <v>5245</v>
      </c>
      <c r="F228" s="1">
        <v>5245</v>
      </c>
      <c r="G228" s="1" t="s">
        <v>15</v>
      </c>
      <c r="H228" s="1" t="s">
        <v>16</v>
      </c>
      <c r="I228" s="1" t="s">
        <v>17</v>
      </c>
      <c r="J228" s="1" t="s">
        <v>18</v>
      </c>
      <c r="K228" s="1">
        <v>-0.65900000000000003</v>
      </c>
      <c r="L228" s="1">
        <v>-78.713999999999999</v>
      </c>
      <c r="M228" s="1">
        <v>1.79</v>
      </c>
      <c r="O228" s="1">
        <v>11</v>
      </c>
    </row>
    <row r="229" spans="1:17">
      <c r="A229" s="1">
        <v>1990</v>
      </c>
      <c r="B229" s="1" t="s">
        <v>2239</v>
      </c>
      <c r="C229" s="1" t="s">
        <v>2240</v>
      </c>
      <c r="D229" s="1" t="s">
        <v>2241</v>
      </c>
      <c r="G229" s="1" t="s">
        <v>15</v>
      </c>
      <c r="H229" s="1" t="s">
        <v>16</v>
      </c>
      <c r="I229" s="1" t="s">
        <v>17</v>
      </c>
      <c r="J229" s="1" t="s">
        <v>25</v>
      </c>
      <c r="K229" s="1">
        <v>4.8949999999999996</v>
      </c>
      <c r="L229" s="1">
        <v>-75.322999999999993</v>
      </c>
      <c r="M229" s="1">
        <v>1.79</v>
      </c>
      <c r="O229" s="1">
        <v>21.34</v>
      </c>
    </row>
    <row r="230" spans="1:17">
      <c r="A230" s="1">
        <v>2007</v>
      </c>
      <c r="B230" s="1" t="s">
        <v>2043</v>
      </c>
      <c r="C230" s="1" t="s">
        <v>2242</v>
      </c>
      <c r="D230" s="1" t="s">
        <v>2045</v>
      </c>
      <c r="E230" s="1">
        <v>5245</v>
      </c>
      <c r="F230" s="1">
        <v>5245</v>
      </c>
      <c r="G230" s="1" t="s">
        <v>15</v>
      </c>
      <c r="H230" s="1" t="s">
        <v>16</v>
      </c>
      <c r="I230" s="1" t="s">
        <v>17</v>
      </c>
      <c r="J230" s="1" t="s">
        <v>47</v>
      </c>
      <c r="K230" s="1">
        <v>-0.65900000000000003</v>
      </c>
      <c r="L230" s="1">
        <v>-78.713999999999999</v>
      </c>
      <c r="M230" s="1">
        <v>1.8</v>
      </c>
      <c r="O230" s="1">
        <v>12</v>
      </c>
    </row>
    <row r="231" spans="1:17">
      <c r="A231" s="1">
        <v>2010</v>
      </c>
      <c r="B231" s="1" t="s">
        <v>2028</v>
      </c>
      <c r="C231" s="1" t="s">
        <v>2243</v>
      </c>
      <c r="D231" s="1" t="s">
        <v>2114</v>
      </c>
      <c r="G231" s="1" t="s">
        <v>15</v>
      </c>
      <c r="H231" s="1" t="s">
        <v>16</v>
      </c>
      <c r="I231" s="1" t="s">
        <v>17</v>
      </c>
      <c r="J231" s="1" t="s">
        <v>47</v>
      </c>
      <c r="K231" s="1">
        <v>-0.35299999999999998</v>
      </c>
      <c r="L231" s="1">
        <v>-78.617000000000004</v>
      </c>
      <c r="M231" s="1">
        <v>1.8</v>
      </c>
      <c r="O231" s="1">
        <v>20</v>
      </c>
    </row>
    <row r="232" spans="1:17">
      <c r="A232" s="1">
        <v>2012</v>
      </c>
      <c r="B232" s="1" t="s">
        <v>2009</v>
      </c>
      <c r="C232" s="1" t="s">
        <v>2244</v>
      </c>
      <c r="D232" s="1" t="s">
        <v>2114</v>
      </c>
      <c r="G232" s="1" t="s">
        <v>15</v>
      </c>
      <c r="H232" s="1" t="s">
        <v>16</v>
      </c>
      <c r="I232" s="1" t="s">
        <v>17</v>
      </c>
      <c r="J232" s="1" t="s">
        <v>18</v>
      </c>
      <c r="K232" s="1">
        <v>-0.35299999999999998</v>
      </c>
      <c r="L232" s="1">
        <v>-78.617000000000004</v>
      </c>
      <c r="M232" s="1">
        <v>1.8</v>
      </c>
    </row>
    <row r="233" spans="1:17">
      <c r="A233" s="1">
        <v>2011</v>
      </c>
      <c r="B233" s="1" t="s">
        <v>1974</v>
      </c>
      <c r="C233" s="1" t="s">
        <v>2245</v>
      </c>
      <c r="D233" s="1" t="s">
        <v>2005</v>
      </c>
      <c r="G233" s="1" t="s">
        <v>15</v>
      </c>
      <c r="H233" s="1" t="s">
        <v>16</v>
      </c>
      <c r="I233" s="1" t="s">
        <v>17</v>
      </c>
      <c r="J233" s="1" t="s">
        <v>47</v>
      </c>
      <c r="K233" s="1">
        <v>-1.25</v>
      </c>
      <c r="L233" s="1">
        <v>-78.42</v>
      </c>
      <c r="M233" s="1">
        <v>1.81</v>
      </c>
    </row>
    <row r="234" spans="1:17">
      <c r="A234" s="1">
        <v>2006</v>
      </c>
      <c r="B234" s="1" t="s">
        <v>1977</v>
      </c>
      <c r="C234" s="1" t="s">
        <v>2245</v>
      </c>
      <c r="D234" s="1" t="s">
        <v>2005</v>
      </c>
      <c r="G234" s="1" t="s">
        <v>15</v>
      </c>
      <c r="H234" s="1" t="s">
        <v>16</v>
      </c>
      <c r="I234" s="1" t="s">
        <v>17</v>
      </c>
      <c r="J234" s="1" t="s">
        <v>47</v>
      </c>
      <c r="K234" s="1">
        <v>-1.25</v>
      </c>
      <c r="L234" s="1">
        <v>-78.42</v>
      </c>
      <c r="M234" s="1">
        <v>1.81</v>
      </c>
      <c r="Q234" s="1">
        <v>1.63</v>
      </c>
    </row>
    <row r="235" spans="1:17">
      <c r="A235" s="1">
        <v>2012</v>
      </c>
      <c r="B235" s="1" t="s">
        <v>2009</v>
      </c>
      <c r="C235" s="1" t="s">
        <v>2246</v>
      </c>
      <c r="D235" s="1" t="s">
        <v>2114</v>
      </c>
      <c r="G235" s="1" t="s">
        <v>15</v>
      </c>
      <c r="H235" s="1" t="s">
        <v>16</v>
      </c>
      <c r="I235" s="1" t="s">
        <v>17</v>
      </c>
      <c r="J235" s="1" t="s">
        <v>18</v>
      </c>
      <c r="K235" s="1">
        <v>-0.35299999999999998</v>
      </c>
      <c r="L235" s="1">
        <v>-78.617000000000004</v>
      </c>
      <c r="M235" s="1">
        <v>1.81</v>
      </c>
    </row>
    <row r="236" spans="1:17">
      <c r="A236" s="1">
        <v>2012</v>
      </c>
      <c r="B236" s="1" t="s">
        <v>2009</v>
      </c>
      <c r="C236" s="1" t="s">
        <v>2247</v>
      </c>
      <c r="D236" s="1" t="s">
        <v>2114</v>
      </c>
      <c r="G236" s="1" t="s">
        <v>15</v>
      </c>
      <c r="H236" s="1" t="s">
        <v>16</v>
      </c>
      <c r="I236" s="1" t="s">
        <v>17</v>
      </c>
      <c r="J236" s="1" t="s">
        <v>18</v>
      </c>
      <c r="K236" s="1">
        <v>-0.35299999999999998</v>
      </c>
      <c r="L236" s="1">
        <v>-78.617000000000004</v>
      </c>
      <c r="M236" s="1">
        <v>1.82</v>
      </c>
      <c r="Q236" s="1">
        <v>0.512853</v>
      </c>
    </row>
    <row r="237" spans="1:17">
      <c r="A237" s="1">
        <v>2001</v>
      </c>
      <c r="B237" s="1" t="s">
        <v>1983</v>
      </c>
      <c r="C237" s="1" t="s">
        <v>2248</v>
      </c>
      <c r="D237" s="1" t="s">
        <v>1985</v>
      </c>
      <c r="G237" s="1" t="s">
        <v>15</v>
      </c>
      <c r="H237" s="1" t="s">
        <v>16</v>
      </c>
      <c r="I237" s="1" t="s">
        <v>17</v>
      </c>
      <c r="J237" s="1" t="s">
        <v>354</v>
      </c>
      <c r="K237" s="1">
        <v>-3.0329999999999999</v>
      </c>
      <c r="L237" s="1">
        <v>-79.23</v>
      </c>
      <c r="M237" s="1">
        <v>1.83</v>
      </c>
      <c r="O237" s="1">
        <v>12</v>
      </c>
    </row>
    <row r="238" spans="1:17">
      <c r="A238" s="1">
        <v>2011</v>
      </c>
      <c r="B238" s="1" t="s">
        <v>1974</v>
      </c>
      <c r="C238" s="1" t="s">
        <v>2249</v>
      </c>
      <c r="D238" s="1" t="s">
        <v>2005</v>
      </c>
      <c r="G238" s="1" t="s">
        <v>15</v>
      </c>
      <c r="H238" s="1" t="s">
        <v>16</v>
      </c>
      <c r="I238" s="1" t="s">
        <v>17</v>
      </c>
      <c r="J238" s="1" t="s">
        <v>47</v>
      </c>
      <c r="K238" s="1">
        <v>-1.25</v>
      </c>
      <c r="L238" s="1">
        <v>-78.42</v>
      </c>
      <c r="M238" s="1">
        <v>1.83</v>
      </c>
      <c r="Q238" s="1">
        <v>0.51251999999999998</v>
      </c>
    </row>
    <row r="239" spans="1:17">
      <c r="A239" s="1">
        <v>2006</v>
      </c>
      <c r="B239" s="1" t="s">
        <v>1977</v>
      </c>
      <c r="C239" s="1" t="s">
        <v>2249</v>
      </c>
      <c r="D239" s="1" t="s">
        <v>2005</v>
      </c>
      <c r="G239" s="1" t="s">
        <v>15</v>
      </c>
      <c r="H239" s="1" t="s">
        <v>16</v>
      </c>
      <c r="I239" s="1" t="s">
        <v>17</v>
      </c>
      <c r="J239" s="1" t="s">
        <v>47</v>
      </c>
      <c r="K239" s="1">
        <v>-1.25</v>
      </c>
      <c r="L239" s="1">
        <v>-78.42</v>
      </c>
      <c r="M239" s="1">
        <v>1.83</v>
      </c>
      <c r="Q239" s="1">
        <v>0.74</v>
      </c>
    </row>
    <row r="240" spans="1:17">
      <c r="A240" s="1">
        <v>2004</v>
      </c>
      <c r="B240" s="1" t="s">
        <v>1978</v>
      </c>
      <c r="C240" s="1" t="s">
        <v>2250</v>
      </c>
      <c r="D240" s="1" t="s">
        <v>1980</v>
      </c>
      <c r="G240" s="1" t="s">
        <v>15</v>
      </c>
      <c r="H240" s="1" t="s">
        <v>16</v>
      </c>
      <c r="I240" s="1" t="s">
        <v>17</v>
      </c>
      <c r="J240" s="1" t="s">
        <v>47</v>
      </c>
      <c r="K240" s="1">
        <v>-3.75</v>
      </c>
      <c r="L240" s="1">
        <v>-79.23</v>
      </c>
      <c r="M240" s="1">
        <v>1.83</v>
      </c>
    </row>
    <row r="241" spans="1:17">
      <c r="A241" s="1">
        <v>2007</v>
      </c>
      <c r="B241" s="1" t="s">
        <v>2043</v>
      </c>
      <c r="C241" s="1" t="s">
        <v>2251</v>
      </c>
      <c r="D241" s="1" t="s">
        <v>2045</v>
      </c>
      <c r="E241" s="1">
        <v>5245</v>
      </c>
      <c r="F241" s="1">
        <v>5245</v>
      </c>
      <c r="G241" s="1" t="s">
        <v>15</v>
      </c>
      <c r="H241" s="1" t="s">
        <v>16</v>
      </c>
      <c r="I241" s="1" t="s">
        <v>17</v>
      </c>
      <c r="J241" s="1" t="s">
        <v>47</v>
      </c>
      <c r="K241" s="1">
        <v>-0.65900000000000003</v>
      </c>
      <c r="L241" s="1">
        <v>-78.713999999999999</v>
      </c>
      <c r="M241" s="1">
        <v>1.83</v>
      </c>
      <c r="O241" s="1">
        <v>11</v>
      </c>
    </row>
    <row r="242" spans="1:17">
      <c r="A242" s="1">
        <v>2010</v>
      </c>
      <c r="B242" s="1" t="s">
        <v>2028</v>
      </c>
      <c r="C242" s="1" t="s">
        <v>2252</v>
      </c>
      <c r="D242" s="1" t="s">
        <v>2114</v>
      </c>
      <c r="G242" s="1" t="s">
        <v>15</v>
      </c>
      <c r="H242" s="1" t="s">
        <v>16</v>
      </c>
      <c r="I242" s="1" t="s">
        <v>17</v>
      </c>
      <c r="J242" s="1" t="s">
        <v>47</v>
      </c>
      <c r="K242" s="1">
        <v>-0.35299999999999998</v>
      </c>
      <c r="L242" s="1">
        <v>-78.617000000000004</v>
      </c>
      <c r="M242" s="1">
        <v>1.83</v>
      </c>
      <c r="O242" s="1">
        <v>10.5</v>
      </c>
    </row>
    <row r="243" spans="1:17">
      <c r="A243" s="1">
        <v>2003</v>
      </c>
      <c r="B243" s="1" t="s">
        <v>2090</v>
      </c>
      <c r="C243" s="1" t="s">
        <v>2253</v>
      </c>
      <c r="D243" s="1" t="s">
        <v>1973</v>
      </c>
      <c r="G243" s="1" t="s">
        <v>15</v>
      </c>
      <c r="H243" s="1" t="s">
        <v>16</v>
      </c>
      <c r="I243" s="1" t="s">
        <v>17</v>
      </c>
      <c r="J243" s="1" t="s">
        <v>69</v>
      </c>
      <c r="K243" s="1">
        <v>-0.53800000000000003</v>
      </c>
      <c r="L243" s="1">
        <v>-77.626000000000005</v>
      </c>
      <c r="M243" s="1">
        <v>1.83</v>
      </c>
      <c r="O243" s="1">
        <v>12</v>
      </c>
      <c r="Q243" s="1">
        <v>0.51289099999999999</v>
      </c>
    </row>
    <row r="244" spans="1:17">
      <c r="A244" s="1">
        <v>2012</v>
      </c>
      <c r="B244" s="1" t="s">
        <v>2009</v>
      </c>
      <c r="C244" s="1" t="s">
        <v>2254</v>
      </c>
      <c r="D244" s="1" t="s">
        <v>2114</v>
      </c>
      <c r="G244" s="1" t="s">
        <v>15</v>
      </c>
      <c r="H244" s="1" t="s">
        <v>16</v>
      </c>
      <c r="I244" s="1" t="s">
        <v>17</v>
      </c>
      <c r="J244" s="1" t="s">
        <v>18</v>
      </c>
      <c r="K244" s="1">
        <v>-0.35299999999999998</v>
      </c>
      <c r="L244" s="1">
        <v>-78.617000000000004</v>
      </c>
      <c r="M244" s="1">
        <v>1.83</v>
      </c>
      <c r="Q244" s="1">
        <v>0.51288599999999995</v>
      </c>
    </row>
    <row r="245" spans="1:17">
      <c r="A245" s="1">
        <v>2005</v>
      </c>
      <c r="B245" s="1" t="s">
        <v>2034</v>
      </c>
      <c r="C245" s="1" t="s">
        <v>2255</v>
      </c>
      <c r="D245" s="1" t="s">
        <v>2036</v>
      </c>
      <c r="G245" s="1" t="s">
        <v>15</v>
      </c>
      <c r="H245" s="1" t="s">
        <v>16</v>
      </c>
      <c r="I245" s="1" t="s">
        <v>17</v>
      </c>
      <c r="J245" s="1" t="s">
        <v>18</v>
      </c>
      <c r="K245" s="1">
        <v>0.02</v>
      </c>
      <c r="L245" s="1">
        <v>-77.98</v>
      </c>
      <c r="M245" s="1">
        <v>1.83</v>
      </c>
      <c r="O245" s="1">
        <v>13</v>
      </c>
    </row>
    <row r="246" spans="1:17">
      <c r="A246" s="1">
        <v>2011</v>
      </c>
      <c r="B246" s="1" t="s">
        <v>1974</v>
      </c>
      <c r="C246" s="1" t="s">
        <v>2256</v>
      </c>
      <c r="D246" s="1" t="s">
        <v>2005</v>
      </c>
      <c r="G246" s="1" t="s">
        <v>15</v>
      </c>
      <c r="H246" s="1" t="s">
        <v>16</v>
      </c>
      <c r="I246" s="1" t="s">
        <v>17</v>
      </c>
      <c r="J246" s="1" t="s">
        <v>47</v>
      </c>
      <c r="K246" s="1">
        <v>-1.25</v>
      </c>
      <c r="L246" s="1">
        <v>-78.42</v>
      </c>
      <c r="M246" s="1">
        <v>1.85</v>
      </c>
    </row>
    <row r="247" spans="1:17">
      <c r="A247" s="1">
        <v>2012</v>
      </c>
      <c r="B247" s="1" t="s">
        <v>2009</v>
      </c>
      <c r="C247" s="1" t="s">
        <v>2257</v>
      </c>
      <c r="D247" s="1" t="s">
        <v>1973</v>
      </c>
      <c r="G247" s="1" t="s">
        <v>15</v>
      </c>
      <c r="H247" s="1" t="s">
        <v>16</v>
      </c>
      <c r="I247" s="1" t="s">
        <v>17</v>
      </c>
      <c r="J247" s="1" t="s">
        <v>59</v>
      </c>
      <c r="K247" s="1">
        <v>-0.53800000000000003</v>
      </c>
      <c r="L247" s="1">
        <v>-77.626000000000005</v>
      </c>
      <c r="M247" s="1">
        <v>1.85</v>
      </c>
      <c r="Q247" s="1">
        <v>0.51289099999999999</v>
      </c>
    </row>
    <row r="248" spans="1:17">
      <c r="A248" s="1">
        <v>2012</v>
      </c>
      <c r="B248" s="1" t="s">
        <v>2009</v>
      </c>
      <c r="C248" s="1" t="s">
        <v>2258</v>
      </c>
      <c r="D248" s="1" t="s">
        <v>2114</v>
      </c>
      <c r="G248" s="1" t="s">
        <v>15</v>
      </c>
      <c r="H248" s="1" t="s">
        <v>16</v>
      </c>
      <c r="I248" s="1" t="s">
        <v>17</v>
      </c>
      <c r="J248" s="1" t="s">
        <v>18</v>
      </c>
      <c r="K248" s="1">
        <v>-0.35299999999999998</v>
      </c>
      <c r="L248" s="1">
        <v>-78.617000000000004</v>
      </c>
      <c r="M248" s="1">
        <v>1.85</v>
      </c>
    </row>
    <row r="249" spans="1:17">
      <c r="A249" s="1">
        <v>2009</v>
      </c>
      <c r="B249" s="1" t="s">
        <v>1968</v>
      </c>
      <c r="C249" s="1" t="s">
        <v>2259</v>
      </c>
      <c r="D249" s="1" t="s">
        <v>2186</v>
      </c>
      <c r="G249" s="1" t="s">
        <v>15</v>
      </c>
      <c r="H249" s="1" t="s">
        <v>16</v>
      </c>
      <c r="I249" s="1" t="s">
        <v>17</v>
      </c>
      <c r="J249" s="1" t="s">
        <v>18</v>
      </c>
      <c r="K249" s="1">
        <v>3.7999999999999999E-2</v>
      </c>
      <c r="L249" s="1">
        <v>-78.462999999999994</v>
      </c>
      <c r="M249" s="1">
        <v>1.86</v>
      </c>
      <c r="Q249" s="1">
        <v>0.51293</v>
      </c>
    </row>
    <row r="250" spans="1:17">
      <c r="A250" s="1">
        <v>1999</v>
      </c>
      <c r="B250" s="1" t="s">
        <v>2076</v>
      </c>
      <c r="C250" s="1" t="s">
        <v>2260</v>
      </c>
      <c r="D250" s="1" t="s">
        <v>2078</v>
      </c>
      <c r="G250" s="1" t="s">
        <v>15</v>
      </c>
      <c r="H250" s="1" t="s">
        <v>16</v>
      </c>
      <c r="I250" s="1" t="s">
        <v>17</v>
      </c>
      <c r="J250" s="1" t="s">
        <v>25</v>
      </c>
      <c r="K250" s="1">
        <v>-2</v>
      </c>
      <c r="L250" s="1">
        <v>-78.34</v>
      </c>
      <c r="M250" s="1">
        <v>1.86</v>
      </c>
      <c r="O250" s="1">
        <v>11</v>
      </c>
    </row>
    <row r="251" spans="1:17">
      <c r="A251" s="1">
        <v>2007</v>
      </c>
      <c r="B251" s="1" t="s">
        <v>2043</v>
      </c>
      <c r="C251" s="1" t="s">
        <v>2261</v>
      </c>
      <c r="D251" s="1" t="s">
        <v>2045</v>
      </c>
      <c r="E251" s="1">
        <v>5245</v>
      </c>
      <c r="F251" s="1">
        <v>5245</v>
      </c>
      <c r="G251" s="1" t="s">
        <v>15</v>
      </c>
      <c r="H251" s="1" t="s">
        <v>16</v>
      </c>
      <c r="I251" s="1" t="s">
        <v>17</v>
      </c>
      <c r="J251" s="1" t="s">
        <v>47</v>
      </c>
      <c r="K251" s="1">
        <v>-0.65900000000000003</v>
      </c>
      <c r="L251" s="1">
        <v>-78.713999999999999</v>
      </c>
      <c r="M251" s="1">
        <v>1.87</v>
      </c>
      <c r="O251" s="1">
        <v>11</v>
      </c>
    </row>
    <row r="252" spans="1:17">
      <c r="A252" s="1">
        <v>2010</v>
      </c>
      <c r="B252" s="1" t="s">
        <v>2028</v>
      </c>
      <c r="C252" s="1" t="s">
        <v>2262</v>
      </c>
      <c r="D252" s="1" t="s">
        <v>2114</v>
      </c>
      <c r="G252" s="1" t="s">
        <v>15</v>
      </c>
      <c r="H252" s="1" t="s">
        <v>16</v>
      </c>
      <c r="I252" s="1" t="s">
        <v>17</v>
      </c>
      <c r="J252" s="1" t="s">
        <v>47</v>
      </c>
      <c r="K252" s="1">
        <v>-0.35299999999999998</v>
      </c>
      <c r="L252" s="1">
        <v>-78.617000000000004</v>
      </c>
      <c r="M252" s="1">
        <v>1.87</v>
      </c>
      <c r="O252" s="1">
        <v>12</v>
      </c>
    </row>
    <row r="253" spans="1:17">
      <c r="A253" s="1">
        <v>2012</v>
      </c>
      <c r="B253" s="1" t="s">
        <v>2009</v>
      </c>
      <c r="C253" s="1" t="s">
        <v>2263</v>
      </c>
      <c r="D253" s="1" t="s">
        <v>1973</v>
      </c>
      <c r="G253" s="1" t="s">
        <v>15</v>
      </c>
      <c r="H253" s="1" t="s">
        <v>16</v>
      </c>
      <c r="I253" s="1" t="s">
        <v>17</v>
      </c>
      <c r="J253" s="1" t="s">
        <v>59</v>
      </c>
      <c r="K253" s="1">
        <v>-0.53800000000000003</v>
      </c>
      <c r="L253" s="1">
        <v>-77.626000000000005</v>
      </c>
      <c r="M253" s="1">
        <v>1.87</v>
      </c>
      <c r="Q253" s="1">
        <v>0.51289399999999996</v>
      </c>
    </row>
    <row r="254" spans="1:17">
      <c r="A254" s="1">
        <v>1994</v>
      </c>
      <c r="B254" s="1" t="s">
        <v>2264</v>
      </c>
      <c r="C254" s="1" t="s">
        <v>2265</v>
      </c>
      <c r="D254" s="1" t="s">
        <v>2069</v>
      </c>
      <c r="G254" s="1" t="s">
        <v>15</v>
      </c>
      <c r="H254" s="1" t="s">
        <v>16</v>
      </c>
      <c r="I254" s="1" t="s">
        <v>17</v>
      </c>
      <c r="J254" s="1" t="s">
        <v>18</v>
      </c>
      <c r="K254" s="1">
        <v>0.5</v>
      </c>
      <c r="L254" s="1">
        <v>-77</v>
      </c>
      <c r="M254" s="1">
        <v>1.87</v>
      </c>
      <c r="O254" s="1">
        <v>7</v>
      </c>
    </row>
    <row r="255" spans="1:17">
      <c r="A255" s="1">
        <v>1999</v>
      </c>
      <c r="B255" s="1" t="s">
        <v>2076</v>
      </c>
      <c r="C255" s="1" t="s">
        <v>2266</v>
      </c>
      <c r="D255" s="1" t="s">
        <v>2078</v>
      </c>
      <c r="G255" s="1" t="s">
        <v>15</v>
      </c>
      <c r="H255" s="1" t="s">
        <v>16</v>
      </c>
      <c r="I255" s="1" t="s">
        <v>17</v>
      </c>
      <c r="J255" s="1" t="s">
        <v>25</v>
      </c>
      <c r="K255" s="1">
        <v>-2</v>
      </c>
      <c r="L255" s="1">
        <v>-78.34</v>
      </c>
      <c r="M255" s="1">
        <v>1.87</v>
      </c>
      <c r="O255" s="1">
        <v>11</v>
      </c>
    </row>
    <row r="256" spans="1:17">
      <c r="A256" s="1">
        <v>2012</v>
      </c>
      <c r="B256" s="1" t="s">
        <v>2009</v>
      </c>
      <c r="C256" s="1" t="s">
        <v>2267</v>
      </c>
      <c r="D256" s="1" t="s">
        <v>2114</v>
      </c>
      <c r="G256" s="1" t="s">
        <v>15</v>
      </c>
      <c r="H256" s="1" t="s">
        <v>16</v>
      </c>
      <c r="I256" s="1" t="s">
        <v>17</v>
      </c>
      <c r="J256" s="1" t="s">
        <v>47</v>
      </c>
      <c r="K256" s="1">
        <v>-0.35299999999999998</v>
      </c>
      <c r="L256" s="1">
        <v>-78.617000000000004</v>
      </c>
      <c r="M256" s="1">
        <v>1.88</v>
      </c>
      <c r="Q256" s="1">
        <v>0.512845</v>
      </c>
    </row>
    <row r="257" spans="1:17">
      <c r="A257" s="1">
        <v>2010</v>
      </c>
      <c r="B257" s="1" t="s">
        <v>2028</v>
      </c>
      <c r="C257" s="1" t="s">
        <v>2268</v>
      </c>
      <c r="D257" s="1" t="s">
        <v>2114</v>
      </c>
      <c r="G257" s="1" t="s">
        <v>15</v>
      </c>
      <c r="H257" s="1" t="s">
        <v>16</v>
      </c>
      <c r="I257" s="1" t="s">
        <v>17</v>
      </c>
      <c r="J257" s="1" t="s">
        <v>47</v>
      </c>
      <c r="K257" s="1">
        <v>-0.35299999999999998</v>
      </c>
      <c r="L257" s="1">
        <v>-78.617000000000004</v>
      </c>
      <c r="M257" s="1">
        <v>1.88</v>
      </c>
      <c r="O257" s="1">
        <v>12</v>
      </c>
    </row>
    <row r="258" spans="1:17">
      <c r="A258" s="1">
        <v>1984</v>
      </c>
      <c r="B258" s="1" t="s">
        <v>2269</v>
      </c>
      <c r="C258" s="1" t="s">
        <v>2270</v>
      </c>
      <c r="D258" s="1" t="s">
        <v>2271</v>
      </c>
      <c r="G258" s="1" t="s">
        <v>15</v>
      </c>
      <c r="H258" s="1" t="s">
        <v>16</v>
      </c>
      <c r="I258" s="1" t="s">
        <v>17</v>
      </c>
      <c r="J258" s="1" t="s">
        <v>18</v>
      </c>
      <c r="K258" s="1">
        <v>2.2999999999999998</v>
      </c>
      <c r="L258" s="1">
        <v>-76.400000000000006</v>
      </c>
      <c r="M258" s="1">
        <v>1.89</v>
      </c>
    </row>
    <row r="259" spans="1:17">
      <c r="A259" s="1">
        <v>2005</v>
      </c>
      <c r="B259" s="1" t="s">
        <v>2034</v>
      </c>
      <c r="C259" s="1" t="s">
        <v>2272</v>
      </c>
      <c r="D259" s="1" t="s">
        <v>2036</v>
      </c>
      <c r="G259" s="1" t="s">
        <v>15</v>
      </c>
      <c r="H259" s="1" t="s">
        <v>16</v>
      </c>
      <c r="I259" s="1" t="s">
        <v>17</v>
      </c>
      <c r="J259" s="1" t="s">
        <v>18</v>
      </c>
      <c r="K259" s="1">
        <v>0.02</v>
      </c>
      <c r="L259" s="1">
        <v>-77.98</v>
      </c>
      <c r="M259" s="1">
        <v>1.9</v>
      </c>
      <c r="O259" s="1">
        <v>11</v>
      </c>
    </row>
    <row r="260" spans="1:17">
      <c r="A260" s="1">
        <v>2005</v>
      </c>
      <c r="B260" s="1" t="s">
        <v>2034</v>
      </c>
      <c r="C260" s="1" t="s">
        <v>2273</v>
      </c>
      <c r="D260" s="1" t="s">
        <v>2274</v>
      </c>
      <c r="G260" s="1" t="s">
        <v>15</v>
      </c>
      <c r="H260" s="1" t="s">
        <v>16</v>
      </c>
      <c r="I260" s="1" t="s">
        <v>17</v>
      </c>
      <c r="J260" s="1" t="s">
        <v>18</v>
      </c>
      <c r="K260" s="1">
        <v>0.02</v>
      </c>
      <c r="L260" s="1">
        <v>-77.98</v>
      </c>
      <c r="M260" s="1">
        <v>1.9</v>
      </c>
      <c r="O260" s="1">
        <v>14</v>
      </c>
    </row>
    <row r="261" spans="1:17">
      <c r="A261" s="1">
        <v>2011</v>
      </c>
      <c r="B261" s="1" t="s">
        <v>1974</v>
      </c>
      <c r="C261" s="1" t="s">
        <v>2275</v>
      </c>
      <c r="D261" s="1" t="s">
        <v>2005</v>
      </c>
      <c r="G261" s="1" t="s">
        <v>15</v>
      </c>
      <c r="H261" s="1" t="s">
        <v>16</v>
      </c>
      <c r="I261" s="1" t="s">
        <v>17</v>
      </c>
      <c r="J261" s="1" t="s">
        <v>47</v>
      </c>
      <c r="K261" s="1">
        <v>-1.25</v>
      </c>
      <c r="L261" s="1">
        <v>-78.42</v>
      </c>
      <c r="M261" s="1">
        <v>1.91</v>
      </c>
      <c r="Q261" s="1">
        <v>0.51280000000000003</v>
      </c>
    </row>
    <row r="262" spans="1:17">
      <c r="A262" s="1">
        <v>2006</v>
      </c>
      <c r="B262" s="1" t="s">
        <v>1977</v>
      </c>
      <c r="C262" s="1" t="s">
        <v>2275</v>
      </c>
      <c r="D262" s="1" t="s">
        <v>2005</v>
      </c>
      <c r="G262" s="1" t="s">
        <v>15</v>
      </c>
      <c r="H262" s="1" t="s">
        <v>16</v>
      </c>
      <c r="I262" s="1" t="s">
        <v>17</v>
      </c>
      <c r="J262" s="1" t="s">
        <v>47</v>
      </c>
      <c r="K262" s="1">
        <v>-1.25</v>
      </c>
      <c r="L262" s="1">
        <v>-78.42</v>
      </c>
      <c r="M262" s="1">
        <v>1.91</v>
      </c>
      <c r="Q262" s="1">
        <v>1.83</v>
      </c>
    </row>
    <row r="263" spans="1:17">
      <c r="A263" s="1">
        <v>2012</v>
      </c>
      <c r="B263" s="1" t="s">
        <v>2009</v>
      </c>
      <c r="C263" s="1" t="s">
        <v>2276</v>
      </c>
      <c r="D263" s="1" t="s">
        <v>2075</v>
      </c>
      <c r="G263" s="1" t="s">
        <v>15</v>
      </c>
      <c r="H263" s="1" t="s">
        <v>16</v>
      </c>
      <c r="I263" s="1" t="s">
        <v>17</v>
      </c>
      <c r="J263" s="1" t="s">
        <v>18</v>
      </c>
      <c r="K263" s="1">
        <v>-1.47</v>
      </c>
      <c r="L263" s="1">
        <v>-78.819999999999993</v>
      </c>
      <c r="M263" s="1">
        <v>1.91</v>
      </c>
    </row>
    <row r="264" spans="1:17">
      <c r="A264" s="1">
        <v>2001</v>
      </c>
      <c r="B264" s="1" t="s">
        <v>1983</v>
      </c>
      <c r="C264" s="1" t="s">
        <v>2277</v>
      </c>
      <c r="D264" s="1" t="s">
        <v>1985</v>
      </c>
      <c r="G264" s="1" t="s">
        <v>15</v>
      </c>
      <c r="H264" s="1" t="s">
        <v>16</v>
      </c>
      <c r="I264" s="1" t="s">
        <v>17</v>
      </c>
      <c r="J264" s="1" t="s">
        <v>354</v>
      </c>
      <c r="K264" s="1">
        <v>-3.0329999999999999</v>
      </c>
      <c r="L264" s="1">
        <v>-79.23</v>
      </c>
      <c r="M264" s="1">
        <v>1.92</v>
      </c>
      <c r="O264" s="1">
        <v>12</v>
      </c>
    </row>
    <row r="265" spans="1:17">
      <c r="A265" s="1">
        <v>2010</v>
      </c>
      <c r="B265" s="1" t="s">
        <v>2028</v>
      </c>
      <c r="C265" s="1" t="s">
        <v>2278</v>
      </c>
      <c r="D265" s="1" t="s">
        <v>2114</v>
      </c>
      <c r="G265" s="1" t="s">
        <v>15</v>
      </c>
      <c r="H265" s="1" t="s">
        <v>16</v>
      </c>
      <c r="I265" s="1" t="s">
        <v>17</v>
      </c>
      <c r="J265" s="1" t="s">
        <v>47</v>
      </c>
      <c r="K265" s="1">
        <v>-0.35299999999999998</v>
      </c>
      <c r="L265" s="1">
        <v>-78.617000000000004</v>
      </c>
      <c r="M265" s="1">
        <v>1.92</v>
      </c>
      <c r="O265" s="1">
        <v>12</v>
      </c>
    </row>
    <row r="266" spans="1:17">
      <c r="A266" s="1">
        <v>1999</v>
      </c>
      <c r="B266" s="1" t="s">
        <v>2076</v>
      </c>
      <c r="C266" s="1" t="s">
        <v>2279</v>
      </c>
      <c r="D266" s="1" t="s">
        <v>2078</v>
      </c>
      <c r="G266" s="1" t="s">
        <v>15</v>
      </c>
      <c r="H266" s="1" t="s">
        <v>16</v>
      </c>
      <c r="I266" s="1" t="s">
        <v>17</v>
      </c>
      <c r="J266" s="1" t="s">
        <v>25</v>
      </c>
      <c r="K266" s="1">
        <v>-2</v>
      </c>
      <c r="L266" s="1">
        <v>-78.34</v>
      </c>
      <c r="M266" s="1">
        <v>1.92</v>
      </c>
      <c r="O266" s="1">
        <v>14</v>
      </c>
    </row>
    <row r="267" spans="1:17">
      <c r="A267" s="1">
        <v>2010</v>
      </c>
      <c r="B267" s="1" t="s">
        <v>2028</v>
      </c>
      <c r="C267" s="1" t="s">
        <v>2280</v>
      </c>
      <c r="D267" s="1" t="s">
        <v>2114</v>
      </c>
      <c r="G267" s="1" t="s">
        <v>15</v>
      </c>
      <c r="H267" s="1" t="s">
        <v>16</v>
      </c>
      <c r="I267" s="1" t="s">
        <v>17</v>
      </c>
      <c r="J267" s="1" t="s">
        <v>47</v>
      </c>
      <c r="K267" s="1">
        <v>-0.35299999999999998</v>
      </c>
      <c r="L267" s="1">
        <v>-78.617000000000004</v>
      </c>
      <c r="M267" s="1">
        <v>1.93</v>
      </c>
      <c r="O267" s="1">
        <v>14</v>
      </c>
    </row>
    <row r="268" spans="1:17">
      <c r="A268" s="1">
        <v>2012</v>
      </c>
      <c r="B268" s="1" t="s">
        <v>2073</v>
      </c>
      <c r="C268" s="1" t="s">
        <v>2281</v>
      </c>
      <c r="D268" s="1" t="s">
        <v>2075</v>
      </c>
      <c r="G268" s="1" t="s">
        <v>15</v>
      </c>
      <c r="H268" s="1" t="s">
        <v>16</v>
      </c>
      <c r="I268" s="1" t="s">
        <v>17</v>
      </c>
      <c r="J268" s="1" t="s">
        <v>18</v>
      </c>
      <c r="K268" s="1">
        <v>-1.47</v>
      </c>
      <c r="L268" s="1">
        <v>-78.819999999999993</v>
      </c>
      <c r="M268" s="1">
        <v>1.93</v>
      </c>
      <c r="O268" s="1">
        <v>12.5</v>
      </c>
    </row>
    <row r="269" spans="1:17">
      <c r="A269" s="1">
        <v>2005</v>
      </c>
      <c r="B269" s="1" t="s">
        <v>2034</v>
      </c>
      <c r="C269" s="1" t="s">
        <v>2282</v>
      </c>
      <c r="D269" s="1" t="s">
        <v>2036</v>
      </c>
      <c r="G269" s="1" t="s">
        <v>15</v>
      </c>
      <c r="H269" s="1" t="s">
        <v>16</v>
      </c>
      <c r="I269" s="1" t="s">
        <v>17</v>
      </c>
      <c r="J269" s="1" t="s">
        <v>18</v>
      </c>
      <c r="K269" s="1">
        <v>0.02</v>
      </c>
      <c r="L269" s="1">
        <v>-77.98</v>
      </c>
      <c r="M269" s="1">
        <v>1.94</v>
      </c>
      <c r="O269" s="1">
        <v>14</v>
      </c>
    </row>
    <row r="270" spans="1:17">
      <c r="A270" s="1">
        <v>2012</v>
      </c>
      <c r="B270" s="1" t="s">
        <v>2009</v>
      </c>
      <c r="C270" s="1" t="s">
        <v>2283</v>
      </c>
      <c r="D270" s="1" t="s">
        <v>2100</v>
      </c>
      <c r="G270" s="1" t="s">
        <v>15</v>
      </c>
      <c r="H270" s="1" t="s">
        <v>16</v>
      </c>
      <c r="I270" s="1" t="s">
        <v>17</v>
      </c>
      <c r="J270" s="1" t="s">
        <v>18</v>
      </c>
      <c r="K270" s="1">
        <v>0.55000000000000004</v>
      </c>
      <c r="L270" s="1">
        <v>-77.569999999999993</v>
      </c>
      <c r="M270" s="1">
        <v>1.94</v>
      </c>
    </row>
    <row r="271" spans="1:17">
      <c r="A271" s="1">
        <v>2010</v>
      </c>
      <c r="B271" s="1" t="s">
        <v>2028</v>
      </c>
      <c r="C271" s="1" t="s">
        <v>2284</v>
      </c>
      <c r="D271" s="1" t="s">
        <v>2117</v>
      </c>
      <c r="G271" s="1" t="s">
        <v>15</v>
      </c>
      <c r="H271" s="1" t="s">
        <v>16</v>
      </c>
      <c r="I271" s="1" t="s">
        <v>17</v>
      </c>
      <c r="J271" s="1" t="s">
        <v>18</v>
      </c>
      <c r="K271" s="1">
        <v>-1.4670000000000001</v>
      </c>
      <c r="L271" s="1">
        <v>-78.441999999999993</v>
      </c>
      <c r="M271" s="1">
        <v>1.97</v>
      </c>
      <c r="O271" s="1">
        <v>23</v>
      </c>
    </row>
    <row r="272" spans="1:17">
      <c r="A272" s="1">
        <v>2010</v>
      </c>
      <c r="B272" s="1" t="s">
        <v>2285</v>
      </c>
      <c r="C272" s="1" t="s">
        <v>2286</v>
      </c>
      <c r="D272" s="1" t="s">
        <v>2287</v>
      </c>
      <c r="G272" s="1" t="s">
        <v>15</v>
      </c>
      <c r="H272" s="1" t="s">
        <v>16</v>
      </c>
      <c r="I272" s="1" t="s">
        <v>17</v>
      </c>
      <c r="J272" s="1" t="s">
        <v>18</v>
      </c>
      <c r="K272" s="1">
        <v>-0.17</v>
      </c>
      <c r="L272" s="1">
        <v>-78.599999999999994</v>
      </c>
      <c r="M272" s="1">
        <v>1.98</v>
      </c>
      <c r="O272" s="1">
        <v>13</v>
      </c>
    </row>
    <row r="273" spans="1:18">
      <c r="A273" s="1">
        <v>2012</v>
      </c>
      <c r="B273" s="1" t="s">
        <v>2009</v>
      </c>
      <c r="C273" s="1" t="s">
        <v>2288</v>
      </c>
      <c r="D273" s="1" t="s">
        <v>2100</v>
      </c>
      <c r="G273" s="1" t="s">
        <v>15</v>
      </c>
      <c r="H273" s="1" t="s">
        <v>16</v>
      </c>
      <c r="I273" s="1" t="s">
        <v>17</v>
      </c>
      <c r="J273" s="1" t="s">
        <v>18</v>
      </c>
      <c r="K273" s="1">
        <v>0.55000000000000004</v>
      </c>
      <c r="L273" s="1">
        <v>-77.569999999999993</v>
      </c>
      <c r="M273" s="1">
        <v>1.98</v>
      </c>
    </row>
    <row r="274" spans="1:18">
      <c r="A274" s="1">
        <v>2001</v>
      </c>
      <c r="B274" s="1" t="s">
        <v>1983</v>
      </c>
      <c r="C274" s="1" t="s">
        <v>2289</v>
      </c>
      <c r="D274" s="1" t="s">
        <v>1985</v>
      </c>
      <c r="G274" s="1" t="s">
        <v>15</v>
      </c>
      <c r="H274" s="1" t="s">
        <v>16</v>
      </c>
      <c r="I274" s="1" t="s">
        <v>17</v>
      </c>
      <c r="J274" s="1" t="s">
        <v>354</v>
      </c>
      <c r="K274" s="1">
        <v>-3.0329999999999999</v>
      </c>
      <c r="L274" s="1">
        <v>-79.23</v>
      </c>
      <c r="M274" s="1">
        <v>2</v>
      </c>
      <c r="O274" s="1">
        <v>12</v>
      </c>
    </row>
    <row r="275" spans="1:18">
      <c r="A275" s="1">
        <v>2001</v>
      </c>
      <c r="B275" s="1" t="s">
        <v>1983</v>
      </c>
      <c r="C275" s="1" t="s">
        <v>2290</v>
      </c>
      <c r="D275" s="1" t="s">
        <v>1985</v>
      </c>
      <c r="G275" s="1" t="s">
        <v>15</v>
      </c>
      <c r="H275" s="1" t="s">
        <v>16</v>
      </c>
      <c r="I275" s="1" t="s">
        <v>17</v>
      </c>
      <c r="J275" s="1" t="s">
        <v>354</v>
      </c>
      <c r="K275" s="1">
        <v>-3.0329999999999999</v>
      </c>
      <c r="L275" s="1">
        <v>-79.23</v>
      </c>
      <c r="M275" s="1">
        <v>2</v>
      </c>
      <c r="O275" s="1">
        <v>13</v>
      </c>
    </row>
    <row r="276" spans="1:18">
      <c r="A276" s="1">
        <v>2007</v>
      </c>
      <c r="B276" s="1" t="s">
        <v>2043</v>
      </c>
      <c r="C276" s="1" t="s">
        <v>2291</v>
      </c>
      <c r="D276" s="1" t="s">
        <v>2045</v>
      </c>
      <c r="E276" s="1">
        <v>5245</v>
      </c>
      <c r="F276" s="1">
        <v>5245</v>
      </c>
      <c r="G276" s="1" t="s">
        <v>15</v>
      </c>
      <c r="H276" s="1" t="s">
        <v>16</v>
      </c>
      <c r="I276" s="1" t="s">
        <v>17</v>
      </c>
      <c r="J276" s="1" t="s">
        <v>47</v>
      </c>
      <c r="K276" s="1">
        <v>-0.65900000000000003</v>
      </c>
      <c r="L276" s="1">
        <v>-78.713999999999999</v>
      </c>
      <c r="M276" s="1">
        <v>2</v>
      </c>
      <c r="O276" s="1">
        <v>11</v>
      </c>
    </row>
    <row r="277" spans="1:18">
      <c r="A277" s="1">
        <v>2010</v>
      </c>
      <c r="B277" s="1" t="s">
        <v>2285</v>
      </c>
      <c r="C277" s="1" t="s">
        <v>2292</v>
      </c>
      <c r="D277" s="1" t="s">
        <v>2287</v>
      </c>
      <c r="G277" s="1" t="s">
        <v>15</v>
      </c>
      <c r="H277" s="1" t="s">
        <v>16</v>
      </c>
      <c r="I277" s="1" t="s">
        <v>17</v>
      </c>
      <c r="J277" s="1" t="s">
        <v>18</v>
      </c>
      <c r="K277" s="1">
        <v>-0.17</v>
      </c>
      <c r="L277" s="1">
        <v>-78.599999999999994</v>
      </c>
      <c r="M277" s="1">
        <v>2</v>
      </c>
      <c r="O277" s="1">
        <v>13</v>
      </c>
    </row>
    <row r="278" spans="1:18">
      <c r="A278" s="1">
        <v>2010</v>
      </c>
      <c r="B278" s="1" t="s">
        <v>2285</v>
      </c>
      <c r="C278" s="1" t="s">
        <v>2293</v>
      </c>
      <c r="D278" s="1" t="s">
        <v>2287</v>
      </c>
      <c r="G278" s="1" t="s">
        <v>15</v>
      </c>
      <c r="H278" s="1" t="s">
        <v>16</v>
      </c>
      <c r="I278" s="1" t="s">
        <v>17</v>
      </c>
      <c r="J278" s="1" t="s">
        <v>18</v>
      </c>
      <c r="K278" s="1">
        <v>-0.17</v>
      </c>
      <c r="L278" s="1">
        <v>-78.599999999999994</v>
      </c>
      <c r="M278" s="1">
        <v>2</v>
      </c>
      <c r="O278" s="1">
        <v>13</v>
      </c>
    </row>
    <row r="279" spans="1:18">
      <c r="A279" s="1">
        <v>2010</v>
      </c>
      <c r="B279" s="1" t="s">
        <v>2285</v>
      </c>
      <c r="C279" s="1" t="s">
        <v>2294</v>
      </c>
      <c r="D279" s="1" t="s">
        <v>2287</v>
      </c>
      <c r="G279" s="1" t="s">
        <v>15</v>
      </c>
      <c r="H279" s="1" t="s">
        <v>16</v>
      </c>
      <c r="I279" s="1" t="s">
        <v>17</v>
      </c>
      <c r="J279" s="1" t="s">
        <v>18</v>
      </c>
      <c r="K279" s="1">
        <v>-0.17</v>
      </c>
      <c r="L279" s="1">
        <v>-78.599999999999994</v>
      </c>
      <c r="M279" s="1">
        <v>2</v>
      </c>
      <c r="O279" s="1">
        <v>13</v>
      </c>
    </row>
    <row r="280" spans="1:18">
      <c r="A280" s="1">
        <v>2010</v>
      </c>
      <c r="B280" s="1" t="s">
        <v>2285</v>
      </c>
      <c r="C280" s="1" t="s">
        <v>2295</v>
      </c>
      <c r="D280" s="1" t="s">
        <v>2287</v>
      </c>
      <c r="G280" s="1" t="s">
        <v>15</v>
      </c>
      <c r="H280" s="1" t="s">
        <v>16</v>
      </c>
      <c r="I280" s="1" t="s">
        <v>17</v>
      </c>
      <c r="J280" s="1" t="s">
        <v>18</v>
      </c>
      <c r="K280" s="1">
        <v>-0.17</v>
      </c>
      <c r="L280" s="1">
        <v>-78.599999999999994</v>
      </c>
      <c r="M280" s="1">
        <v>2</v>
      </c>
      <c r="O280" s="1">
        <v>13.5</v>
      </c>
    </row>
    <row r="281" spans="1:18">
      <c r="A281" s="1">
        <v>2005</v>
      </c>
      <c r="B281" s="1" t="s">
        <v>2034</v>
      </c>
      <c r="C281" s="1" t="s">
        <v>2296</v>
      </c>
      <c r="D281" s="1" t="s">
        <v>2036</v>
      </c>
      <c r="G281" s="1" t="s">
        <v>15</v>
      </c>
      <c r="H281" s="1" t="s">
        <v>16</v>
      </c>
      <c r="I281" s="1" t="s">
        <v>17</v>
      </c>
      <c r="J281" s="1" t="s">
        <v>18</v>
      </c>
      <c r="K281" s="1">
        <v>0.02</v>
      </c>
      <c r="L281" s="1">
        <v>-77.98</v>
      </c>
      <c r="M281" s="1">
        <v>2</v>
      </c>
      <c r="O281" s="1">
        <v>11</v>
      </c>
    </row>
    <row r="282" spans="1:18">
      <c r="A282" s="1">
        <v>2005</v>
      </c>
      <c r="B282" s="1" t="s">
        <v>2034</v>
      </c>
      <c r="C282" s="1" t="s">
        <v>2297</v>
      </c>
      <c r="D282" s="1" t="s">
        <v>2036</v>
      </c>
      <c r="G282" s="1" t="s">
        <v>15</v>
      </c>
      <c r="H282" s="1" t="s">
        <v>16</v>
      </c>
      <c r="I282" s="1" t="s">
        <v>17</v>
      </c>
      <c r="J282" s="1" t="s">
        <v>18</v>
      </c>
      <c r="K282" s="1">
        <v>0.06</v>
      </c>
      <c r="L282" s="1">
        <v>-78.02</v>
      </c>
      <c r="M282" s="1">
        <v>2</v>
      </c>
      <c r="O282" s="1">
        <v>11.5</v>
      </c>
    </row>
    <row r="283" spans="1:18">
      <c r="A283" s="1">
        <v>2006</v>
      </c>
      <c r="B283" s="1" t="s">
        <v>1981</v>
      </c>
      <c r="C283" s="1" t="s">
        <v>2298</v>
      </c>
      <c r="D283" s="1" t="s">
        <v>2299</v>
      </c>
      <c r="G283" s="1" t="s">
        <v>15</v>
      </c>
      <c r="H283" s="1" t="s">
        <v>16</v>
      </c>
      <c r="I283" s="1" t="s">
        <v>17</v>
      </c>
      <c r="J283" s="1" t="s">
        <v>18</v>
      </c>
      <c r="K283" s="1">
        <v>-0.95</v>
      </c>
      <c r="L283" s="1">
        <v>-78.900000000000006</v>
      </c>
      <c r="M283" s="1">
        <v>2</v>
      </c>
      <c r="Q283" s="1">
        <v>0.51286100000000001</v>
      </c>
    </row>
    <row r="284" spans="1:18">
      <c r="A284" s="1">
        <v>2009</v>
      </c>
      <c r="B284" s="1" t="s">
        <v>2017</v>
      </c>
      <c r="C284" s="1" t="s">
        <v>2300</v>
      </c>
      <c r="D284" s="1" t="s">
        <v>2019</v>
      </c>
      <c r="G284" s="1" t="s">
        <v>15</v>
      </c>
      <c r="H284" s="1" t="s">
        <v>16</v>
      </c>
      <c r="I284" s="1" t="s">
        <v>17</v>
      </c>
      <c r="J284" s="1" t="s">
        <v>47</v>
      </c>
      <c r="K284" s="1">
        <v>0.13300000000000001</v>
      </c>
      <c r="L284" s="1">
        <v>-78.283000000000001</v>
      </c>
      <c r="M284" s="1">
        <v>2.0099999999999998</v>
      </c>
      <c r="N284" s="1">
        <f>MEDIAN(M284:M513)</f>
        <v>2.29</v>
      </c>
      <c r="O284" s="1">
        <v>14</v>
      </c>
      <c r="P284" s="1">
        <f>MEDIAN(O284:O513)</f>
        <v>15</v>
      </c>
      <c r="R284" s="1">
        <f>MEDIAN(Q284:Q513)</f>
        <v>0.51280999999999999</v>
      </c>
    </row>
    <row r="285" spans="1:18">
      <c r="A285" s="1">
        <v>2011</v>
      </c>
      <c r="B285" s="1" t="s">
        <v>1974</v>
      </c>
      <c r="C285" s="1" t="s">
        <v>2301</v>
      </c>
      <c r="D285" s="1" t="s">
        <v>2005</v>
      </c>
      <c r="G285" s="1" t="s">
        <v>15</v>
      </c>
      <c r="H285" s="1" t="s">
        <v>16</v>
      </c>
      <c r="I285" s="1" t="s">
        <v>17</v>
      </c>
      <c r="J285" s="1" t="s">
        <v>47</v>
      </c>
      <c r="K285" s="1">
        <v>-1.25</v>
      </c>
      <c r="L285" s="1">
        <v>-78.42</v>
      </c>
      <c r="M285" s="1">
        <v>2.0099999999999998</v>
      </c>
    </row>
    <row r="286" spans="1:18">
      <c r="A286" s="1">
        <v>2010</v>
      </c>
      <c r="B286" s="1" t="s">
        <v>2028</v>
      </c>
      <c r="C286" s="1" t="s">
        <v>2302</v>
      </c>
      <c r="D286" s="1" t="s">
        <v>2114</v>
      </c>
      <c r="G286" s="1" t="s">
        <v>15</v>
      </c>
      <c r="H286" s="1" t="s">
        <v>16</v>
      </c>
      <c r="I286" s="1" t="s">
        <v>17</v>
      </c>
      <c r="J286" s="1" t="s">
        <v>47</v>
      </c>
      <c r="K286" s="1">
        <v>-0.35299999999999998</v>
      </c>
      <c r="L286" s="1">
        <v>-78.617000000000004</v>
      </c>
      <c r="M286" s="1">
        <v>2.0099999999999998</v>
      </c>
      <c r="O286" s="1">
        <v>12</v>
      </c>
    </row>
    <row r="287" spans="1:18">
      <c r="A287" s="1">
        <v>2005</v>
      </c>
      <c r="B287" s="1" t="s">
        <v>2034</v>
      </c>
      <c r="C287" s="1" t="s">
        <v>2303</v>
      </c>
      <c r="D287" s="1" t="s">
        <v>2036</v>
      </c>
      <c r="G287" s="1" t="s">
        <v>15</v>
      </c>
      <c r="H287" s="1" t="s">
        <v>16</v>
      </c>
      <c r="I287" s="1" t="s">
        <v>17</v>
      </c>
      <c r="J287" s="1" t="s">
        <v>18</v>
      </c>
      <c r="K287" s="1">
        <v>0.06</v>
      </c>
      <c r="L287" s="1">
        <v>-78.02</v>
      </c>
      <c r="M287" s="1">
        <v>2.0099999999999998</v>
      </c>
      <c r="O287" s="1">
        <v>12</v>
      </c>
    </row>
    <row r="288" spans="1:18">
      <c r="A288" s="1">
        <v>2005</v>
      </c>
      <c r="B288" s="1" t="s">
        <v>2034</v>
      </c>
      <c r="C288" s="1" t="s">
        <v>2304</v>
      </c>
      <c r="D288" s="1" t="s">
        <v>2036</v>
      </c>
      <c r="G288" s="1" t="s">
        <v>15</v>
      </c>
      <c r="H288" s="1" t="s">
        <v>16</v>
      </c>
      <c r="I288" s="1" t="s">
        <v>17</v>
      </c>
      <c r="J288" s="1" t="s">
        <v>18</v>
      </c>
      <c r="K288" s="1">
        <v>0.02</v>
      </c>
      <c r="L288" s="1">
        <v>-77.97</v>
      </c>
      <c r="M288" s="1">
        <v>2.02</v>
      </c>
      <c r="O288" s="1">
        <v>13.5</v>
      </c>
    </row>
    <row r="289" spans="1:15">
      <c r="A289" s="1">
        <v>2005</v>
      </c>
      <c r="B289" s="1" t="s">
        <v>2034</v>
      </c>
      <c r="C289" s="1" t="s">
        <v>2305</v>
      </c>
      <c r="D289" s="1" t="s">
        <v>2036</v>
      </c>
      <c r="G289" s="1" t="s">
        <v>15</v>
      </c>
      <c r="H289" s="1" t="s">
        <v>16</v>
      </c>
      <c r="I289" s="1" t="s">
        <v>17</v>
      </c>
      <c r="J289" s="1" t="s">
        <v>18</v>
      </c>
      <c r="K289" s="1">
        <v>0.02</v>
      </c>
      <c r="L289" s="1">
        <v>-77.97</v>
      </c>
      <c r="M289" s="1">
        <v>2.02</v>
      </c>
      <c r="O289" s="1">
        <v>15</v>
      </c>
    </row>
    <row r="290" spans="1:15">
      <c r="A290" s="1">
        <v>2010</v>
      </c>
      <c r="B290" s="1" t="s">
        <v>2285</v>
      </c>
      <c r="C290" s="1" t="s">
        <v>2306</v>
      </c>
      <c r="D290" s="1" t="s">
        <v>2287</v>
      </c>
      <c r="G290" s="1" t="s">
        <v>15</v>
      </c>
      <c r="H290" s="1" t="s">
        <v>16</v>
      </c>
      <c r="I290" s="1" t="s">
        <v>17</v>
      </c>
      <c r="J290" s="1" t="s">
        <v>18</v>
      </c>
      <c r="K290" s="1">
        <v>-0.17</v>
      </c>
      <c r="L290" s="1">
        <v>-78.599999999999994</v>
      </c>
      <c r="M290" s="1">
        <v>2.0299999999999998</v>
      </c>
      <c r="O290" s="1">
        <v>13</v>
      </c>
    </row>
    <row r="291" spans="1:15">
      <c r="A291" s="1">
        <v>1996</v>
      </c>
      <c r="B291" s="1" t="s">
        <v>2060</v>
      </c>
      <c r="C291" s="1" t="s">
        <v>2307</v>
      </c>
      <c r="D291" s="1" t="s">
        <v>2308</v>
      </c>
      <c r="G291" s="1" t="s">
        <v>15</v>
      </c>
      <c r="H291" s="1" t="s">
        <v>16</v>
      </c>
      <c r="I291" s="1" t="s">
        <v>17</v>
      </c>
      <c r="J291" s="1" t="s">
        <v>18</v>
      </c>
      <c r="K291" s="1">
        <v>1.5</v>
      </c>
      <c r="L291" s="1">
        <v>-76.900000000000006</v>
      </c>
      <c r="M291" s="1">
        <v>2.04</v>
      </c>
    </row>
    <row r="292" spans="1:15">
      <c r="A292" s="1">
        <v>2007</v>
      </c>
      <c r="B292" s="1" t="s">
        <v>2043</v>
      </c>
      <c r="C292" s="1" t="s">
        <v>2309</v>
      </c>
      <c r="D292" s="1" t="s">
        <v>2045</v>
      </c>
      <c r="E292" s="1">
        <v>5245</v>
      </c>
      <c r="F292" s="1">
        <v>5245</v>
      </c>
      <c r="G292" s="1" t="s">
        <v>15</v>
      </c>
      <c r="H292" s="1" t="s">
        <v>16</v>
      </c>
      <c r="I292" s="1" t="s">
        <v>17</v>
      </c>
      <c r="J292" s="1" t="s">
        <v>47</v>
      </c>
      <c r="K292" s="1">
        <v>-0.65900000000000003</v>
      </c>
      <c r="L292" s="1">
        <v>-78.713999999999999</v>
      </c>
      <c r="M292" s="1">
        <v>2.0499999999999998</v>
      </c>
      <c r="O292" s="1">
        <v>19</v>
      </c>
    </row>
    <row r="293" spans="1:15">
      <c r="A293" s="1">
        <v>2005</v>
      </c>
      <c r="B293" s="1" t="s">
        <v>2034</v>
      </c>
      <c r="C293" s="1" t="s">
        <v>2310</v>
      </c>
      <c r="D293" s="1" t="s">
        <v>2036</v>
      </c>
      <c r="G293" s="1" t="s">
        <v>15</v>
      </c>
      <c r="H293" s="1" t="s">
        <v>16</v>
      </c>
      <c r="I293" s="1" t="s">
        <v>17</v>
      </c>
      <c r="J293" s="1" t="s">
        <v>18</v>
      </c>
      <c r="K293" s="1">
        <v>0.02</v>
      </c>
      <c r="L293" s="1">
        <v>-77.98</v>
      </c>
      <c r="M293" s="1">
        <v>2.0499999999999998</v>
      </c>
      <c r="O293" s="1">
        <v>12</v>
      </c>
    </row>
    <row r="294" spans="1:15">
      <c r="A294" s="1">
        <v>2005</v>
      </c>
      <c r="B294" s="1" t="s">
        <v>2034</v>
      </c>
      <c r="C294" s="1" t="s">
        <v>2311</v>
      </c>
      <c r="D294" s="1" t="s">
        <v>2036</v>
      </c>
      <c r="G294" s="1" t="s">
        <v>15</v>
      </c>
      <c r="H294" s="1" t="s">
        <v>16</v>
      </c>
      <c r="I294" s="1" t="s">
        <v>17</v>
      </c>
      <c r="J294" s="1" t="s">
        <v>18</v>
      </c>
      <c r="K294" s="1">
        <v>0.02</v>
      </c>
      <c r="L294" s="1">
        <v>-77.97</v>
      </c>
      <c r="M294" s="1">
        <v>2.0499999999999998</v>
      </c>
      <c r="O294" s="1">
        <v>13</v>
      </c>
    </row>
    <row r="295" spans="1:15">
      <c r="A295" s="1">
        <v>1996</v>
      </c>
      <c r="B295" s="1" t="s">
        <v>2060</v>
      </c>
      <c r="C295" s="1" t="s">
        <v>2312</v>
      </c>
      <c r="D295" s="1" t="s">
        <v>2308</v>
      </c>
      <c r="G295" s="1" t="s">
        <v>15</v>
      </c>
      <c r="H295" s="1" t="s">
        <v>16</v>
      </c>
      <c r="I295" s="1" t="s">
        <v>17</v>
      </c>
      <c r="J295" s="1" t="s">
        <v>18</v>
      </c>
      <c r="K295" s="1">
        <v>1.5</v>
      </c>
      <c r="L295" s="1">
        <v>-76.900000000000006</v>
      </c>
      <c r="M295" s="1">
        <v>2.0499999999999998</v>
      </c>
    </row>
    <row r="296" spans="1:15">
      <c r="A296" s="1">
        <v>2010</v>
      </c>
      <c r="B296" s="1" t="s">
        <v>2285</v>
      </c>
      <c r="C296" s="1" t="s">
        <v>2313</v>
      </c>
      <c r="D296" s="1" t="s">
        <v>2287</v>
      </c>
      <c r="G296" s="1" t="s">
        <v>15</v>
      </c>
      <c r="H296" s="1" t="s">
        <v>16</v>
      </c>
      <c r="I296" s="1" t="s">
        <v>17</v>
      </c>
      <c r="J296" s="1" t="s">
        <v>18</v>
      </c>
      <c r="K296" s="1">
        <v>-0.17</v>
      </c>
      <c r="L296" s="1">
        <v>-78.599999999999994</v>
      </c>
      <c r="M296" s="1">
        <v>2.06</v>
      </c>
      <c r="O296" s="1">
        <v>13</v>
      </c>
    </row>
    <row r="297" spans="1:15">
      <c r="A297" s="1">
        <v>2005</v>
      </c>
      <c r="B297" s="1" t="s">
        <v>2034</v>
      </c>
      <c r="C297" s="1" t="s">
        <v>2314</v>
      </c>
      <c r="D297" s="1" t="s">
        <v>2036</v>
      </c>
      <c r="G297" s="1" t="s">
        <v>15</v>
      </c>
      <c r="H297" s="1" t="s">
        <v>16</v>
      </c>
      <c r="I297" s="1" t="s">
        <v>17</v>
      </c>
      <c r="J297" s="1" t="s">
        <v>18</v>
      </c>
      <c r="K297" s="1">
        <v>0.06</v>
      </c>
      <c r="L297" s="1">
        <v>-78.02</v>
      </c>
      <c r="M297" s="1">
        <v>2.06</v>
      </c>
      <c r="O297" s="1">
        <v>13</v>
      </c>
    </row>
    <row r="298" spans="1:15">
      <c r="A298" s="1">
        <v>2010</v>
      </c>
      <c r="B298" s="1" t="s">
        <v>2285</v>
      </c>
      <c r="C298" s="1" t="s">
        <v>2315</v>
      </c>
      <c r="D298" s="1" t="s">
        <v>2287</v>
      </c>
      <c r="G298" s="1" t="s">
        <v>15</v>
      </c>
      <c r="H298" s="1" t="s">
        <v>16</v>
      </c>
      <c r="I298" s="1" t="s">
        <v>17</v>
      </c>
      <c r="J298" s="1" t="s">
        <v>18</v>
      </c>
      <c r="K298" s="1">
        <v>-0.17</v>
      </c>
      <c r="L298" s="1">
        <v>-78.599999999999994</v>
      </c>
      <c r="M298" s="1">
        <v>2.0699999999999998</v>
      </c>
      <c r="O298" s="1">
        <v>13</v>
      </c>
    </row>
    <row r="299" spans="1:15">
      <c r="A299" s="1">
        <v>2010</v>
      </c>
      <c r="B299" s="1" t="s">
        <v>2285</v>
      </c>
      <c r="C299" s="1" t="s">
        <v>2316</v>
      </c>
      <c r="D299" s="1" t="s">
        <v>2287</v>
      </c>
      <c r="G299" s="1" t="s">
        <v>15</v>
      </c>
      <c r="H299" s="1" t="s">
        <v>16</v>
      </c>
      <c r="I299" s="1" t="s">
        <v>17</v>
      </c>
      <c r="J299" s="1" t="s">
        <v>18</v>
      </c>
      <c r="K299" s="1">
        <v>-0.17</v>
      </c>
      <c r="L299" s="1">
        <v>-78.599999999999994</v>
      </c>
      <c r="M299" s="1">
        <v>2.0699999999999998</v>
      </c>
      <c r="O299" s="1">
        <v>23</v>
      </c>
    </row>
    <row r="300" spans="1:15">
      <c r="A300" s="1">
        <v>2005</v>
      </c>
      <c r="B300" s="1" t="s">
        <v>2034</v>
      </c>
      <c r="C300" s="1" t="s">
        <v>2317</v>
      </c>
      <c r="D300" s="1" t="s">
        <v>2318</v>
      </c>
      <c r="G300" s="1" t="s">
        <v>15</v>
      </c>
      <c r="H300" s="1" t="s">
        <v>16</v>
      </c>
      <c r="I300" s="1" t="s">
        <v>17</v>
      </c>
      <c r="J300" s="1" t="s">
        <v>18</v>
      </c>
      <c r="K300" s="1">
        <v>0.02</v>
      </c>
      <c r="L300" s="1">
        <v>-77.98</v>
      </c>
      <c r="M300" s="1">
        <v>2.0699999999999998</v>
      </c>
      <c r="O300" s="1">
        <v>12</v>
      </c>
    </row>
    <row r="301" spans="1:15">
      <c r="A301" s="1">
        <v>2005</v>
      </c>
      <c r="B301" s="1" t="s">
        <v>2034</v>
      </c>
      <c r="C301" s="1" t="s">
        <v>2319</v>
      </c>
      <c r="D301" s="1" t="s">
        <v>2036</v>
      </c>
      <c r="G301" s="1" t="s">
        <v>15</v>
      </c>
      <c r="H301" s="1" t="s">
        <v>16</v>
      </c>
      <c r="I301" s="1" t="s">
        <v>17</v>
      </c>
      <c r="J301" s="1" t="s">
        <v>18</v>
      </c>
      <c r="K301" s="1">
        <v>0.02</v>
      </c>
      <c r="L301" s="1">
        <v>-77.97</v>
      </c>
      <c r="M301" s="1">
        <v>2.08</v>
      </c>
      <c r="O301" s="1">
        <v>16</v>
      </c>
    </row>
    <row r="302" spans="1:15">
      <c r="A302" s="1">
        <v>2010</v>
      </c>
      <c r="B302" s="1" t="s">
        <v>2285</v>
      </c>
      <c r="C302" s="1" t="s">
        <v>2320</v>
      </c>
      <c r="D302" s="1" t="s">
        <v>2287</v>
      </c>
      <c r="G302" s="1" t="s">
        <v>15</v>
      </c>
      <c r="H302" s="1" t="s">
        <v>16</v>
      </c>
      <c r="I302" s="1" t="s">
        <v>17</v>
      </c>
      <c r="J302" s="1" t="s">
        <v>18</v>
      </c>
      <c r="K302" s="1">
        <v>-0.17</v>
      </c>
      <c r="L302" s="1">
        <v>-78.599999999999994</v>
      </c>
      <c r="M302" s="1">
        <v>2.09</v>
      </c>
      <c r="O302" s="1">
        <v>13</v>
      </c>
    </row>
    <row r="303" spans="1:15">
      <c r="A303" s="1">
        <v>2011</v>
      </c>
      <c r="B303" s="1" t="s">
        <v>1974</v>
      </c>
      <c r="C303" s="1" t="s">
        <v>2321</v>
      </c>
      <c r="D303" s="1" t="s">
        <v>2005</v>
      </c>
      <c r="G303" s="1" t="s">
        <v>15</v>
      </c>
      <c r="H303" s="1" t="s">
        <v>16</v>
      </c>
      <c r="I303" s="1" t="s">
        <v>17</v>
      </c>
      <c r="J303" s="1" t="s">
        <v>47</v>
      </c>
      <c r="K303" s="1">
        <v>-1.25</v>
      </c>
      <c r="L303" s="1">
        <v>-78.42</v>
      </c>
      <c r="M303" s="1">
        <v>2.1</v>
      </c>
    </row>
    <row r="304" spans="1:15">
      <c r="A304" s="1">
        <v>2007</v>
      </c>
      <c r="B304" s="1" t="s">
        <v>2043</v>
      </c>
      <c r="C304" s="1" t="s">
        <v>2322</v>
      </c>
      <c r="D304" s="1" t="s">
        <v>2045</v>
      </c>
      <c r="E304" s="1">
        <v>5245</v>
      </c>
      <c r="F304" s="1">
        <v>5245</v>
      </c>
      <c r="G304" s="1" t="s">
        <v>15</v>
      </c>
      <c r="H304" s="1" t="s">
        <v>16</v>
      </c>
      <c r="I304" s="1" t="s">
        <v>17</v>
      </c>
      <c r="J304" s="1" t="s">
        <v>47</v>
      </c>
      <c r="K304" s="1">
        <v>-0.65900000000000003</v>
      </c>
      <c r="L304" s="1">
        <v>-78.713999999999999</v>
      </c>
      <c r="M304" s="1">
        <v>2.1</v>
      </c>
      <c r="O304" s="1">
        <v>14</v>
      </c>
    </row>
    <row r="305" spans="1:17">
      <c r="A305" s="1">
        <v>2010</v>
      </c>
      <c r="B305" s="1" t="s">
        <v>2285</v>
      </c>
      <c r="C305" s="1" t="s">
        <v>2323</v>
      </c>
      <c r="D305" s="1" t="s">
        <v>2287</v>
      </c>
      <c r="G305" s="1" t="s">
        <v>15</v>
      </c>
      <c r="H305" s="1" t="s">
        <v>16</v>
      </c>
      <c r="I305" s="1" t="s">
        <v>17</v>
      </c>
      <c r="J305" s="1" t="s">
        <v>18</v>
      </c>
      <c r="K305" s="1">
        <v>-0.17</v>
      </c>
      <c r="L305" s="1">
        <v>-78.599999999999994</v>
      </c>
      <c r="M305" s="1">
        <v>2.1</v>
      </c>
      <c r="O305" s="1">
        <v>14</v>
      </c>
    </row>
    <row r="306" spans="1:17">
      <c r="A306" s="1">
        <v>2005</v>
      </c>
      <c r="B306" s="1" t="s">
        <v>2034</v>
      </c>
      <c r="C306" s="1" t="s">
        <v>2324</v>
      </c>
      <c r="D306" s="1" t="s">
        <v>2036</v>
      </c>
      <c r="G306" s="1" t="s">
        <v>15</v>
      </c>
      <c r="H306" s="1" t="s">
        <v>16</v>
      </c>
      <c r="I306" s="1" t="s">
        <v>17</v>
      </c>
      <c r="J306" s="1" t="s">
        <v>18</v>
      </c>
      <c r="K306" s="1">
        <v>0.02</v>
      </c>
      <c r="L306" s="1">
        <v>-77.98</v>
      </c>
      <c r="M306" s="1">
        <v>2.1</v>
      </c>
      <c r="O306" s="1">
        <v>14</v>
      </c>
    </row>
    <row r="307" spans="1:17">
      <c r="A307" s="1">
        <v>2007</v>
      </c>
      <c r="B307" s="1" t="s">
        <v>2043</v>
      </c>
      <c r="C307" s="1" t="s">
        <v>2325</v>
      </c>
      <c r="D307" s="1" t="s">
        <v>2045</v>
      </c>
      <c r="E307" s="1">
        <v>5245</v>
      </c>
      <c r="F307" s="1">
        <v>5245</v>
      </c>
      <c r="G307" s="1" t="s">
        <v>15</v>
      </c>
      <c r="H307" s="1" t="s">
        <v>16</v>
      </c>
      <c r="I307" s="1" t="s">
        <v>17</v>
      </c>
      <c r="J307" s="1" t="s">
        <v>47</v>
      </c>
      <c r="K307" s="1">
        <v>-0.65900000000000003</v>
      </c>
      <c r="L307" s="1">
        <v>-78.713999999999999</v>
      </c>
      <c r="M307" s="1">
        <v>2.11</v>
      </c>
      <c r="O307" s="1">
        <v>13</v>
      </c>
    </row>
    <row r="308" spans="1:17">
      <c r="A308" s="1">
        <v>2005</v>
      </c>
      <c r="B308" s="1" t="s">
        <v>2034</v>
      </c>
      <c r="C308" s="1" t="s">
        <v>2326</v>
      </c>
      <c r="D308" s="1" t="s">
        <v>2036</v>
      </c>
      <c r="G308" s="1" t="s">
        <v>15</v>
      </c>
      <c r="H308" s="1" t="s">
        <v>16</v>
      </c>
      <c r="I308" s="1" t="s">
        <v>17</v>
      </c>
      <c r="J308" s="1" t="s">
        <v>18</v>
      </c>
      <c r="K308" s="1">
        <v>0.04</v>
      </c>
      <c r="L308" s="1">
        <v>-78.150000000000006</v>
      </c>
      <c r="M308" s="1">
        <v>2.11</v>
      </c>
      <c r="O308" s="1">
        <v>12</v>
      </c>
      <c r="Q308" s="1">
        <v>0.51272200000000001</v>
      </c>
    </row>
    <row r="309" spans="1:17">
      <c r="A309" s="1">
        <v>2010</v>
      </c>
      <c r="B309" s="1" t="s">
        <v>2028</v>
      </c>
      <c r="C309" s="1" t="s">
        <v>2327</v>
      </c>
      <c r="D309" s="1" t="s">
        <v>2019</v>
      </c>
      <c r="G309" s="1" t="s">
        <v>15</v>
      </c>
      <c r="H309" s="1" t="s">
        <v>16</v>
      </c>
      <c r="I309" s="1" t="s">
        <v>17</v>
      </c>
      <c r="J309" s="1" t="s">
        <v>18</v>
      </c>
      <c r="K309" s="1">
        <v>0.13300000000000001</v>
      </c>
      <c r="L309" s="1">
        <v>-78.283000000000001</v>
      </c>
      <c r="M309" s="1">
        <v>2.11</v>
      </c>
      <c r="O309" s="1">
        <v>13</v>
      </c>
    </row>
    <row r="310" spans="1:17">
      <c r="A310" s="1">
        <v>2010</v>
      </c>
      <c r="B310" s="1" t="s">
        <v>2285</v>
      </c>
      <c r="C310" s="1" t="s">
        <v>2328</v>
      </c>
      <c r="D310" s="1" t="s">
        <v>2287</v>
      </c>
      <c r="G310" s="1" t="s">
        <v>15</v>
      </c>
      <c r="H310" s="1" t="s">
        <v>16</v>
      </c>
      <c r="I310" s="1" t="s">
        <v>17</v>
      </c>
      <c r="J310" s="1" t="s">
        <v>18</v>
      </c>
      <c r="K310" s="1">
        <v>-0.17</v>
      </c>
      <c r="L310" s="1">
        <v>-78.599999999999994</v>
      </c>
      <c r="M310" s="1">
        <v>2.12</v>
      </c>
      <c r="O310" s="1">
        <v>14</v>
      </c>
    </row>
    <row r="311" spans="1:17">
      <c r="A311" s="1">
        <v>2010</v>
      </c>
      <c r="B311" s="1" t="s">
        <v>2285</v>
      </c>
      <c r="C311" s="1" t="s">
        <v>2329</v>
      </c>
      <c r="D311" s="1" t="s">
        <v>2287</v>
      </c>
      <c r="G311" s="1" t="s">
        <v>15</v>
      </c>
      <c r="H311" s="1" t="s">
        <v>16</v>
      </c>
      <c r="I311" s="1" t="s">
        <v>17</v>
      </c>
      <c r="J311" s="1" t="s">
        <v>18</v>
      </c>
      <c r="K311" s="1">
        <v>-0.17</v>
      </c>
      <c r="L311" s="1">
        <v>-78.599999999999994</v>
      </c>
      <c r="M311" s="1">
        <v>2.12</v>
      </c>
      <c r="O311" s="1">
        <v>14</v>
      </c>
    </row>
    <row r="312" spans="1:17">
      <c r="A312" s="1">
        <v>2005</v>
      </c>
      <c r="B312" s="1" t="s">
        <v>2034</v>
      </c>
      <c r="C312" s="1" t="s">
        <v>2330</v>
      </c>
      <c r="D312" s="1" t="s">
        <v>2036</v>
      </c>
      <c r="G312" s="1" t="s">
        <v>15</v>
      </c>
      <c r="H312" s="1" t="s">
        <v>16</v>
      </c>
      <c r="I312" s="1" t="s">
        <v>17</v>
      </c>
      <c r="J312" s="1" t="s">
        <v>18</v>
      </c>
      <c r="K312" s="1">
        <v>0.06</v>
      </c>
      <c r="L312" s="1">
        <v>-78.02</v>
      </c>
      <c r="M312" s="1">
        <v>2.12</v>
      </c>
      <c r="O312" s="1">
        <v>14</v>
      </c>
    </row>
    <row r="313" spans="1:17">
      <c r="A313" s="1">
        <v>2010</v>
      </c>
      <c r="B313" s="1" t="s">
        <v>2285</v>
      </c>
      <c r="C313" s="1" t="s">
        <v>2331</v>
      </c>
      <c r="D313" s="1" t="s">
        <v>2287</v>
      </c>
      <c r="G313" s="1" t="s">
        <v>15</v>
      </c>
      <c r="H313" s="1" t="s">
        <v>16</v>
      </c>
      <c r="I313" s="1" t="s">
        <v>17</v>
      </c>
      <c r="J313" s="1" t="s">
        <v>18</v>
      </c>
      <c r="K313" s="1">
        <v>-0.17</v>
      </c>
      <c r="L313" s="1">
        <v>-78.599999999999994</v>
      </c>
      <c r="M313" s="1">
        <v>2.13</v>
      </c>
      <c r="O313" s="1">
        <v>12</v>
      </c>
    </row>
    <row r="314" spans="1:17">
      <c r="A314" s="1">
        <v>2005</v>
      </c>
      <c r="B314" s="1" t="s">
        <v>2034</v>
      </c>
      <c r="C314" s="1" t="s">
        <v>2332</v>
      </c>
      <c r="D314" s="1" t="s">
        <v>2036</v>
      </c>
      <c r="G314" s="1" t="s">
        <v>15</v>
      </c>
      <c r="H314" s="1" t="s">
        <v>16</v>
      </c>
      <c r="I314" s="1" t="s">
        <v>17</v>
      </c>
      <c r="J314" s="1" t="s">
        <v>18</v>
      </c>
      <c r="K314" s="1">
        <v>0.02</v>
      </c>
      <c r="L314" s="1">
        <v>-77.98</v>
      </c>
      <c r="M314" s="1">
        <v>2.13</v>
      </c>
      <c r="O314" s="1">
        <v>13</v>
      </c>
    </row>
    <row r="315" spans="1:17">
      <c r="A315" s="1">
        <v>2012</v>
      </c>
      <c r="B315" s="1" t="s">
        <v>2009</v>
      </c>
      <c r="C315" s="1" t="s">
        <v>2333</v>
      </c>
      <c r="D315" s="1" t="s">
        <v>2100</v>
      </c>
      <c r="G315" s="1" t="s">
        <v>15</v>
      </c>
      <c r="H315" s="1" t="s">
        <v>16</v>
      </c>
      <c r="I315" s="1" t="s">
        <v>17</v>
      </c>
      <c r="J315" s="1" t="s">
        <v>18</v>
      </c>
      <c r="K315" s="1">
        <v>0.55000000000000004</v>
      </c>
      <c r="L315" s="1">
        <v>-77.569999999999993</v>
      </c>
      <c r="M315" s="1">
        <v>2.13</v>
      </c>
    </row>
    <row r="316" spans="1:17">
      <c r="A316" s="1">
        <v>2012</v>
      </c>
      <c r="B316" s="1" t="s">
        <v>2009</v>
      </c>
      <c r="C316" s="1" t="s">
        <v>2334</v>
      </c>
      <c r="D316" s="1" t="s">
        <v>2100</v>
      </c>
      <c r="G316" s="1" t="s">
        <v>15</v>
      </c>
      <c r="H316" s="1" t="s">
        <v>16</v>
      </c>
      <c r="I316" s="1" t="s">
        <v>17</v>
      </c>
      <c r="J316" s="1" t="s">
        <v>18</v>
      </c>
      <c r="K316" s="1">
        <v>0.55000000000000004</v>
      </c>
      <c r="L316" s="1">
        <v>-77.569999999999993</v>
      </c>
      <c r="M316" s="1">
        <v>2.13</v>
      </c>
      <c r="Q316" s="1">
        <v>0.51280000000000003</v>
      </c>
    </row>
    <row r="317" spans="1:17">
      <c r="A317" s="1">
        <v>1997</v>
      </c>
      <c r="B317" s="1" t="s">
        <v>2335</v>
      </c>
      <c r="C317" s="1" t="s">
        <v>2336</v>
      </c>
      <c r="D317" s="1" t="s">
        <v>2337</v>
      </c>
      <c r="F317" s="1">
        <v>4276</v>
      </c>
      <c r="G317" s="1" t="s">
        <v>15</v>
      </c>
      <c r="H317" s="1" t="s">
        <v>16</v>
      </c>
      <c r="I317" s="1" t="s">
        <v>17</v>
      </c>
      <c r="J317" s="1" t="s">
        <v>25</v>
      </c>
      <c r="K317" s="1">
        <v>1.22</v>
      </c>
      <c r="L317" s="1">
        <v>-77.3</v>
      </c>
      <c r="M317" s="1">
        <v>2.13</v>
      </c>
      <c r="O317" s="1">
        <v>35.700000000000003</v>
      </c>
    </row>
    <row r="318" spans="1:17">
      <c r="A318" s="1">
        <v>2005</v>
      </c>
      <c r="B318" s="1" t="s">
        <v>2034</v>
      </c>
      <c r="C318" s="1" t="s">
        <v>2338</v>
      </c>
      <c r="D318" s="1" t="s">
        <v>2036</v>
      </c>
      <c r="G318" s="1" t="s">
        <v>15</v>
      </c>
      <c r="H318" s="1" t="s">
        <v>16</v>
      </c>
      <c r="I318" s="1" t="s">
        <v>17</v>
      </c>
      <c r="J318" s="1" t="s">
        <v>47</v>
      </c>
      <c r="K318" s="1">
        <v>0.02</v>
      </c>
      <c r="L318" s="1">
        <v>-77.97</v>
      </c>
      <c r="M318" s="1">
        <v>2.14</v>
      </c>
      <c r="O318" s="1">
        <v>15</v>
      </c>
    </row>
    <row r="319" spans="1:17">
      <c r="A319" s="1">
        <v>2010</v>
      </c>
      <c r="B319" s="1" t="s">
        <v>2285</v>
      </c>
      <c r="C319" s="1" t="s">
        <v>2339</v>
      </c>
      <c r="D319" s="1" t="s">
        <v>2287</v>
      </c>
      <c r="G319" s="1" t="s">
        <v>15</v>
      </c>
      <c r="H319" s="1" t="s">
        <v>16</v>
      </c>
      <c r="I319" s="1" t="s">
        <v>17</v>
      </c>
      <c r="J319" s="1" t="s">
        <v>18</v>
      </c>
      <c r="K319" s="1">
        <v>-0.17</v>
      </c>
      <c r="L319" s="1">
        <v>-78.599999999999994</v>
      </c>
      <c r="M319" s="1">
        <v>2.14</v>
      </c>
      <c r="O319" s="1">
        <v>12</v>
      </c>
      <c r="Q319" s="1">
        <v>0.51287000000000005</v>
      </c>
    </row>
    <row r="320" spans="1:17">
      <c r="A320" s="1">
        <v>2010</v>
      </c>
      <c r="B320" s="1" t="s">
        <v>2285</v>
      </c>
      <c r="C320" s="1" t="s">
        <v>2340</v>
      </c>
      <c r="D320" s="1" t="s">
        <v>2287</v>
      </c>
      <c r="G320" s="1" t="s">
        <v>15</v>
      </c>
      <c r="H320" s="1" t="s">
        <v>16</v>
      </c>
      <c r="I320" s="1" t="s">
        <v>17</v>
      </c>
      <c r="J320" s="1" t="s">
        <v>18</v>
      </c>
      <c r="K320" s="1">
        <v>-0.17</v>
      </c>
      <c r="L320" s="1">
        <v>-78.599999999999994</v>
      </c>
      <c r="M320" s="1">
        <v>2.14</v>
      </c>
      <c r="O320" s="1">
        <v>17</v>
      </c>
    </row>
    <row r="321" spans="1:15">
      <c r="A321" s="1">
        <v>2009</v>
      </c>
      <c r="B321" s="1" t="s">
        <v>2017</v>
      </c>
      <c r="C321" s="1" t="s">
        <v>2341</v>
      </c>
      <c r="D321" s="1" t="s">
        <v>2019</v>
      </c>
      <c r="G321" s="1" t="s">
        <v>15</v>
      </c>
      <c r="H321" s="1" t="s">
        <v>16</v>
      </c>
      <c r="I321" s="1" t="s">
        <v>17</v>
      </c>
      <c r="J321" s="1" t="s">
        <v>18</v>
      </c>
      <c r="K321" s="1">
        <v>0.13300000000000001</v>
      </c>
      <c r="L321" s="1">
        <v>-78.283000000000001</v>
      </c>
      <c r="M321" s="1">
        <v>2.14</v>
      </c>
      <c r="O321" s="1">
        <v>12.5</v>
      </c>
    </row>
    <row r="322" spans="1:15">
      <c r="A322" s="1">
        <v>2005</v>
      </c>
      <c r="B322" s="1" t="s">
        <v>2034</v>
      </c>
      <c r="C322" s="1" t="s">
        <v>2342</v>
      </c>
      <c r="D322" s="1" t="s">
        <v>2036</v>
      </c>
      <c r="G322" s="1" t="s">
        <v>15</v>
      </c>
      <c r="H322" s="1" t="s">
        <v>16</v>
      </c>
      <c r="I322" s="1" t="s">
        <v>17</v>
      </c>
      <c r="J322" s="1" t="s">
        <v>18</v>
      </c>
      <c r="K322" s="1">
        <v>0.04</v>
      </c>
      <c r="L322" s="1">
        <v>-78.150000000000006</v>
      </c>
      <c r="M322" s="1">
        <v>2.14</v>
      </c>
      <c r="O322" s="1">
        <v>13</v>
      </c>
    </row>
    <row r="323" spans="1:15">
      <c r="A323" s="1">
        <v>2007</v>
      </c>
      <c r="B323" s="1" t="s">
        <v>2043</v>
      </c>
      <c r="C323" s="1" t="s">
        <v>2343</v>
      </c>
      <c r="D323" s="1" t="s">
        <v>2045</v>
      </c>
      <c r="E323" s="1">
        <v>5245</v>
      </c>
      <c r="F323" s="1">
        <v>5245</v>
      </c>
      <c r="G323" s="1" t="s">
        <v>15</v>
      </c>
      <c r="H323" s="1" t="s">
        <v>16</v>
      </c>
      <c r="I323" s="1" t="s">
        <v>17</v>
      </c>
      <c r="J323" s="1" t="s">
        <v>18</v>
      </c>
      <c r="K323" s="1">
        <v>-0.65900000000000003</v>
      </c>
      <c r="L323" s="1">
        <v>-78.713999999999999</v>
      </c>
      <c r="M323" s="1">
        <v>2.14</v>
      </c>
      <c r="O323" s="1">
        <v>14</v>
      </c>
    </row>
    <row r="324" spans="1:15">
      <c r="A324" s="1">
        <v>2010</v>
      </c>
      <c r="B324" s="1" t="s">
        <v>2028</v>
      </c>
      <c r="C324" s="1" t="s">
        <v>2344</v>
      </c>
      <c r="D324" s="1" t="s">
        <v>2045</v>
      </c>
      <c r="E324" s="1">
        <v>4185</v>
      </c>
      <c r="F324" s="1">
        <v>4185</v>
      </c>
      <c r="G324" s="1" t="s">
        <v>15</v>
      </c>
      <c r="H324" s="1" t="s">
        <v>16</v>
      </c>
      <c r="I324" s="1" t="s">
        <v>17</v>
      </c>
      <c r="J324" s="1" t="s">
        <v>18</v>
      </c>
      <c r="K324" s="1">
        <v>-0.65900000000000003</v>
      </c>
      <c r="L324" s="1">
        <v>-78.713999999999999</v>
      </c>
      <c r="M324" s="1">
        <v>2.14</v>
      </c>
      <c r="O324" s="1">
        <v>14</v>
      </c>
    </row>
    <row r="325" spans="1:15">
      <c r="A325" s="1">
        <v>2010</v>
      </c>
      <c r="B325" s="1" t="s">
        <v>2028</v>
      </c>
      <c r="C325" s="1" t="s">
        <v>2345</v>
      </c>
      <c r="D325" s="1" t="s">
        <v>2019</v>
      </c>
      <c r="G325" s="1" t="s">
        <v>15</v>
      </c>
      <c r="H325" s="1" t="s">
        <v>16</v>
      </c>
      <c r="I325" s="1" t="s">
        <v>17</v>
      </c>
      <c r="J325" s="1" t="s">
        <v>18</v>
      </c>
      <c r="K325" s="1">
        <v>0.13300000000000001</v>
      </c>
      <c r="L325" s="1">
        <v>-78.283000000000001</v>
      </c>
      <c r="M325" s="1">
        <v>2.14</v>
      </c>
      <c r="O325" s="1">
        <v>11</v>
      </c>
    </row>
    <row r="326" spans="1:15">
      <c r="A326" s="1">
        <v>2005</v>
      </c>
      <c r="B326" s="1" t="s">
        <v>2034</v>
      </c>
      <c r="C326" s="1" t="s">
        <v>2346</v>
      </c>
      <c r="D326" s="1" t="s">
        <v>2036</v>
      </c>
      <c r="G326" s="1" t="s">
        <v>15</v>
      </c>
      <c r="H326" s="1" t="s">
        <v>16</v>
      </c>
      <c r="I326" s="1" t="s">
        <v>17</v>
      </c>
      <c r="J326" s="1" t="s">
        <v>47</v>
      </c>
      <c r="K326" s="1">
        <v>0.02</v>
      </c>
      <c r="L326" s="1">
        <v>-77.97</v>
      </c>
      <c r="M326" s="1">
        <v>2.15</v>
      </c>
      <c r="O326" s="1">
        <v>14</v>
      </c>
    </row>
    <row r="327" spans="1:15">
      <c r="A327" s="1">
        <v>2007</v>
      </c>
      <c r="B327" s="1" t="s">
        <v>2043</v>
      </c>
      <c r="C327" s="1" t="s">
        <v>2347</v>
      </c>
      <c r="D327" s="1" t="s">
        <v>2045</v>
      </c>
      <c r="E327" s="1">
        <v>5245</v>
      </c>
      <c r="F327" s="1">
        <v>5245</v>
      </c>
      <c r="G327" s="1" t="s">
        <v>15</v>
      </c>
      <c r="H327" s="1" t="s">
        <v>16</v>
      </c>
      <c r="I327" s="1" t="s">
        <v>17</v>
      </c>
      <c r="J327" s="1" t="s">
        <v>47</v>
      </c>
      <c r="K327" s="1">
        <v>-0.65900000000000003</v>
      </c>
      <c r="L327" s="1">
        <v>-78.713999999999999</v>
      </c>
      <c r="M327" s="1">
        <v>2.15</v>
      </c>
      <c r="O327" s="1">
        <v>14</v>
      </c>
    </row>
    <row r="328" spans="1:15">
      <c r="A328" s="1">
        <v>2010</v>
      </c>
      <c r="B328" s="1" t="s">
        <v>2028</v>
      </c>
      <c r="C328" s="1" t="s">
        <v>2348</v>
      </c>
      <c r="D328" s="1" t="s">
        <v>2114</v>
      </c>
      <c r="G328" s="1" t="s">
        <v>15</v>
      </c>
      <c r="H328" s="1" t="s">
        <v>16</v>
      </c>
      <c r="I328" s="1" t="s">
        <v>17</v>
      </c>
      <c r="J328" s="1" t="s">
        <v>47</v>
      </c>
      <c r="K328" s="1">
        <v>-0.35299999999999998</v>
      </c>
      <c r="L328" s="1">
        <v>-78.617000000000004</v>
      </c>
      <c r="M328" s="1">
        <v>2.15</v>
      </c>
      <c r="O328" s="1">
        <v>16</v>
      </c>
    </row>
    <row r="329" spans="1:15">
      <c r="A329" s="1">
        <v>2010</v>
      </c>
      <c r="B329" s="1" t="s">
        <v>2285</v>
      </c>
      <c r="C329" s="1" t="s">
        <v>2349</v>
      </c>
      <c r="D329" s="1" t="s">
        <v>2287</v>
      </c>
      <c r="G329" s="1" t="s">
        <v>15</v>
      </c>
      <c r="H329" s="1" t="s">
        <v>16</v>
      </c>
      <c r="I329" s="1" t="s">
        <v>17</v>
      </c>
      <c r="J329" s="1" t="s">
        <v>18</v>
      </c>
      <c r="K329" s="1">
        <v>-0.17</v>
      </c>
      <c r="L329" s="1">
        <v>-78.599999999999994</v>
      </c>
      <c r="M329" s="1">
        <v>2.15</v>
      </c>
      <c r="O329" s="1">
        <v>14</v>
      </c>
    </row>
    <row r="330" spans="1:15">
      <c r="A330" s="1">
        <v>2012</v>
      </c>
      <c r="B330" s="1" t="s">
        <v>2009</v>
      </c>
      <c r="C330" s="1" t="s">
        <v>2350</v>
      </c>
      <c r="D330" s="1" t="s">
        <v>2011</v>
      </c>
      <c r="G330" s="1" t="s">
        <v>15</v>
      </c>
      <c r="H330" s="1" t="s">
        <v>16</v>
      </c>
      <c r="I330" s="1" t="s">
        <v>17</v>
      </c>
      <c r="J330" s="1" t="s">
        <v>18</v>
      </c>
      <c r="K330" s="1">
        <v>-0.65</v>
      </c>
      <c r="L330" s="1">
        <v>-78.650000000000006</v>
      </c>
      <c r="M330" s="1">
        <v>2.15</v>
      </c>
    </row>
    <row r="331" spans="1:15">
      <c r="A331" s="1">
        <v>2007</v>
      </c>
      <c r="B331" s="1" t="s">
        <v>2043</v>
      </c>
      <c r="C331" s="1" t="s">
        <v>2351</v>
      </c>
      <c r="D331" s="1" t="s">
        <v>2045</v>
      </c>
      <c r="E331" s="1">
        <v>5245</v>
      </c>
      <c r="F331" s="1">
        <v>5245</v>
      </c>
      <c r="G331" s="1" t="s">
        <v>15</v>
      </c>
      <c r="H331" s="1" t="s">
        <v>16</v>
      </c>
      <c r="I331" s="1" t="s">
        <v>17</v>
      </c>
      <c r="J331" s="1" t="s">
        <v>47</v>
      </c>
      <c r="K331" s="1">
        <v>-0.65900000000000003</v>
      </c>
      <c r="L331" s="1">
        <v>-78.713999999999999</v>
      </c>
      <c r="M331" s="1">
        <v>2.16</v>
      </c>
      <c r="O331" s="1">
        <v>13</v>
      </c>
    </row>
    <row r="332" spans="1:15">
      <c r="A332" s="1">
        <v>2012</v>
      </c>
      <c r="B332" s="1" t="s">
        <v>2009</v>
      </c>
      <c r="C332" s="1" t="s">
        <v>2352</v>
      </c>
      <c r="D332" s="1" t="s">
        <v>2114</v>
      </c>
      <c r="G332" s="1" t="s">
        <v>15</v>
      </c>
      <c r="H332" s="1" t="s">
        <v>16</v>
      </c>
      <c r="I332" s="1" t="s">
        <v>17</v>
      </c>
      <c r="J332" s="1" t="s">
        <v>18</v>
      </c>
      <c r="K332" s="1">
        <v>-0.35299999999999998</v>
      </c>
      <c r="L332" s="1">
        <v>-78.617000000000004</v>
      </c>
      <c r="M332" s="1">
        <v>2.16</v>
      </c>
    </row>
    <row r="333" spans="1:15">
      <c r="A333" s="1">
        <v>2010</v>
      </c>
      <c r="B333" s="1" t="s">
        <v>2285</v>
      </c>
      <c r="C333" s="1" t="s">
        <v>2353</v>
      </c>
      <c r="D333" s="1" t="s">
        <v>2287</v>
      </c>
      <c r="G333" s="1" t="s">
        <v>15</v>
      </c>
      <c r="H333" s="1" t="s">
        <v>16</v>
      </c>
      <c r="I333" s="1" t="s">
        <v>17</v>
      </c>
      <c r="J333" s="1" t="s">
        <v>18</v>
      </c>
      <c r="K333" s="1">
        <v>-0.17</v>
      </c>
      <c r="L333" s="1">
        <v>-78.599999999999994</v>
      </c>
      <c r="M333" s="1">
        <v>2.16</v>
      </c>
      <c r="O333" s="1">
        <v>15</v>
      </c>
    </row>
    <row r="334" spans="1:15">
      <c r="A334" s="1">
        <v>2005</v>
      </c>
      <c r="B334" s="1" t="s">
        <v>2034</v>
      </c>
      <c r="C334" s="1" t="s">
        <v>2354</v>
      </c>
      <c r="D334" s="1" t="s">
        <v>2036</v>
      </c>
      <c r="G334" s="1" t="s">
        <v>15</v>
      </c>
      <c r="H334" s="1" t="s">
        <v>16</v>
      </c>
      <c r="I334" s="1" t="s">
        <v>17</v>
      </c>
      <c r="J334" s="1" t="s">
        <v>18</v>
      </c>
      <c r="K334" s="1">
        <v>0.02</v>
      </c>
      <c r="L334" s="1">
        <v>-77.98</v>
      </c>
      <c r="M334" s="1">
        <v>2.16</v>
      </c>
      <c r="O334" s="1">
        <v>13.5</v>
      </c>
    </row>
    <row r="335" spans="1:15">
      <c r="A335" s="1">
        <v>2005</v>
      </c>
      <c r="B335" s="1" t="s">
        <v>2034</v>
      </c>
      <c r="C335" s="1" t="s">
        <v>2355</v>
      </c>
      <c r="D335" s="1" t="s">
        <v>2036</v>
      </c>
      <c r="G335" s="1" t="s">
        <v>15</v>
      </c>
      <c r="H335" s="1" t="s">
        <v>16</v>
      </c>
      <c r="I335" s="1" t="s">
        <v>17</v>
      </c>
      <c r="J335" s="1" t="s">
        <v>18</v>
      </c>
      <c r="K335" s="1">
        <v>0.02</v>
      </c>
      <c r="L335" s="1">
        <v>-77.97</v>
      </c>
      <c r="M335" s="1">
        <v>2.16</v>
      </c>
      <c r="O335" s="1">
        <v>17.5</v>
      </c>
    </row>
    <row r="336" spans="1:15">
      <c r="A336" s="1">
        <v>2010</v>
      </c>
      <c r="B336" s="1" t="s">
        <v>2028</v>
      </c>
      <c r="C336" s="1" t="s">
        <v>2351</v>
      </c>
      <c r="D336" s="1" t="s">
        <v>2045</v>
      </c>
      <c r="E336" s="1">
        <v>4185</v>
      </c>
      <c r="F336" s="1">
        <v>4185</v>
      </c>
      <c r="G336" s="1" t="s">
        <v>15</v>
      </c>
      <c r="H336" s="1" t="s">
        <v>16</v>
      </c>
      <c r="I336" s="1" t="s">
        <v>17</v>
      </c>
      <c r="J336" s="1" t="s">
        <v>18</v>
      </c>
      <c r="K336" s="1">
        <v>-0.65900000000000003</v>
      </c>
      <c r="L336" s="1">
        <v>-78.713999999999999</v>
      </c>
      <c r="M336" s="1">
        <v>2.16</v>
      </c>
      <c r="O336" s="1">
        <v>13</v>
      </c>
    </row>
    <row r="337" spans="1:15">
      <c r="A337" s="1">
        <v>2007</v>
      </c>
      <c r="B337" s="1" t="s">
        <v>2043</v>
      </c>
      <c r="C337" s="1" t="s">
        <v>2356</v>
      </c>
      <c r="D337" s="1" t="s">
        <v>2045</v>
      </c>
      <c r="E337" s="1">
        <v>5245</v>
      </c>
      <c r="F337" s="1">
        <v>5245</v>
      </c>
      <c r="G337" s="1" t="s">
        <v>15</v>
      </c>
      <c r="H337" s="1" t="s">
        <v>16</v>
      </c>
      <c r="I337" s="1" t="s">
        <v>17</v>
      </c>
      <c r="J337" s="1" t="s">
        <v>47</v>
      </c>
      <c r="K337" s="1">
        <v>-0.65900000000000003</v>
      </c>
      <c r="L337" s="1">
        <v>-78.713999999999999</v>
      </c>
      <c r="M337" s="1">
        <v>2.17</v>
      </c>
      <c r="O337" s="1">
        <v>13</v>
      </c>
    </row>
    <row r="338" spans="1:15">
      <c r="A338" s="1">
        <v>2007</v>
      </c>
      <c r="B338" s="1" t="s">
        <v>2043</v>
      </c>
      <c r="C338" s="1" t="s">
        <v>2357</v>
      </c>
      <c r="D338" s="1" t="s">
        <v>2045</v>
      </c>
      <c r="E338" s="1">
        <v>5245</v>
      </c>
      <c r="F338" s="1">
        <v>5245</v>
      </c>
      <c r="G338" s="1" t="s">
        <v>15</v>
      </c>
      <c r="H338" s="1" t="s">
        <v>16</v>
      </c>
      <c r="I338" s="1" t="s">
        <v>17</v>
      </c>
      <c r="J338" s="1" t="s">
        <v>47</v>
      </c>
      <c r="K338" s="1">
        <v>-0.65900000000000003</v>
      </c>
      <c r="L338" s="1">
        <v>-78.713999999999999</v>
      </c>
      <c r="M338" s="1">
        <v>2.17</v>
      </c>
      <c r="O338" s="1">
        <v>14</v>
      </c>
    </row>
    <row r="339" spans="1:15">
      <c r="A339" s="1">
        <v>2010</v>
      </c>
      <c r="B339" s="1" t="s">
        <v>2285</v>
      </c>
      <c r="C339" s="1" t="s">
        <v>2358</v>
      </c>
      <c r="D339" s="1" t="s">
        <v>2287</v>
      </c>
      <c r="G339" s="1" t="s">
        <v>15</v>
      </c>
      <c r="H339" s="1" t="s">
        <v>16</v>
      </c>
      <c r="I339" s="1" t="s">
        <v>17</v>
      </c>
      <c r="J339" s="1" t="s">
        <v>18</v>
      </c>
      <c r="K339" s="1">
        <v>-0.17</v>
      </c>
      <c r="L339" s="1">
        <v>-78.599999999999994</v>
      </c>
      <c r="M339" s="1">
        <v>2.17</v>
      </c>
      <c r="O339" s="1">
        <v>14</v>
      </c>
    </row>
    <row r="340" spans="1:15">
      <c r="A340" s="1">
        <v>2010</v>
      </c>
      <c r="B340" s="1" t="s">
        <v>2285</v>
      </c>
      <c r="C340" s="1" t="s">
        <v>2359</v>
      </c>
      <c r="D340" s="1" t="s">
        <v>2287</v>
      </c>
      <c r="G340" s="1" t="s">
        <v>15</v>
      </c>
      <c r="H340" s="1" t="s">
        <v>16</v>
      </c>
      <c r="I340" s="1" t="s">
        <v>17</v>
      </c>
      <c r="J340" s="1" t="s">
        <v>18</v>
      </c>
      <c r="K340" s="1">
        <v>-0.17</v>
      </c>
      <c r="L340" s="1">
        <v>-78.599999999999994</v>
      </c>
      <c r="M340" s="1">
        <v>2.17</v>
      </c>
      <c r="O340" s="1">
        <v>14</v>
      </c>
    </row>
    <row r="341" spans="1:15">
      <c r="A341" s="1">
        <v>2010</v>
      </c>
      <c r="B341" s="1" t="s">
        <v>2285</v>
      </c>
      <c r="C341" s="1" t="s">
        <v>2360</v>
      </c>
      <c r="D341" s="1" t="s">
        <v>2287</v>
      </c>
      <c r="G341" s="1" t="s">
        <v>15</v>
      </c>
      <c r="H341" s="1" t="s">
        <v>16</v>
      </c>
      <c r="I341" s="1" t="s">
        <v>17</v>
      </c>
      <c r="J341" s="1" t="s">
        <v>18</v>
      </c>
      <c r="K341" s="1">
        <v>-0.17</v>
      </c>
      <c r="L341" s="1">
        <v>-78.599999999999994</v>
      </c>
      <c r="M341" s="1">
        <v>2.17</v>
      </c>
      <c r="O341" s="1">
        <v>14</v>
      </c>
    </row>
    <row r="342" spans="1:15">
      <c r="A342" s="1">
        <v>2010</v>
      </c>
      <c r="B342" s="1" t="s">
        <v>2285</v>
      </c>
      <c r="C342" s="1" t="s">
        <v>2361</v>
      </c>
      <c r="D342" s="1" t="s">
        <v>2287</v>
      </c>
      <c r="G342" s="1" t="s">
        <v>15</v>
      </c>
      <c r="H342" s="1" t="s">
        <v>16</v>
      </c>
      <c r="I342" s="1" t="s">
        <v>17</v>
      </c>
      <c r="J342" s="1" t="s">
        <v>18</v>
      </c>
      <c r="K342" s="1">
        <v>-0.17</v>
      </c>
      <c r="L342" s="1">
        <v>-78.599999999999994</v>
      </c>
      <c r="M342" s="1">
        <v>2.17</v>
      </c>
      <c r="O342" s="1">
        <v>14</v>
      </c>
    </row>
    <row r="343" spans="1:15">
      <c r="A343" s="1">
        <v>2010</v>
      </c>
      <c r="B343" s="1" t="s">
        <v>2285</v>
      </c>
      <c r="C343" s="1" t="s">
        <v>2362</v>
      </c>
      <c r="D343" s="1" t="s">
        <v>2287</v>
      </c>
      <c r="G343" s="1" t="s">
        <v>15</v>
      </c>
      <c r="H343" s="1" t="s">
        <v>16</v>
      </c>
      <c r="I343" s="1" t="s">
        <v>17</v>
      </c>
      <c r="J343" s="1" t="s">
        <v>18</v>
      </c>
      <c r="K343" s="1">
        <v>-0.17</v>
      </c>
      <c r="L343" s="1">
        <v>-78.599999999999994</v>
      </c>
      <c r="M343" s="1">
        <v>2.17</v>
      </c>
      <c r="O343" s="1">
        <v>14</v>
      </c>
    </row>
    <row r="344" spans="1:15">
      <c r="A344" s="1">
        <v>2007</v>
      </c>
      <c r="B344" s="1" t="s">
        <v>2043</v>
      </c>
      <c r="C344" s="1" t="s">
        <v>2363</v>
      </c>
      <c r="D344" s="1" t="s">
        <v>2045</v>
      </c>
      <c r="E344" s="1">
        <v>5105</v>
      </c>
      <c r="F344" s="1">
        <v>5105</v>
      </c>
      <c r="G344" s="1" t="s">
        <v>15</v>
      </c>
      <c r="H344" s="1" t="s">
        <v>16</v>
      </c>
      <c r="I344" s="1" t="s">
        <v>17</v>
      </c>
      <c r="J344" s="1" t="s">
        <v>18</v>
      </c>
      <c r="K344" s="1">
        <v>-0.65900000000000003</v>
      </c>
      <c r="L344" s="1">
        <v>-78.713999999999999</v>
      </c>
      <c r="M344" s="1">
        <v>2.17</v>
      </c>
      <c r="O344" s="1">
        <v>14</v>
      </c>
    </row>
    <row r="345" spans="1:15">
      <c r="A345" s="1">
        <v>2007</v>
      </c>
      <c r="B345" s="1" t="s">
        <v>2043</v>
      </c>
      <c r="C345" s="1" t="s">
        <v>2364</v>
      </c>
      <c r="D345" s="1" t="s">
        <v>2045</v>
      </c>
      <c r="E345" s="1">
        <v>4185</v>
      </c>
      <c r="F345" s="1">
        <v>4185</v>
      </c>
      <c r="G345" s="1" t="s">
        <v>15</v>
      </c>
      <c r="H345" s="1" t="s">
        <v>16</v>
      </c>
      <c r="I345" s="1" t="s">
        <v>17</v>
      </c>
      <c r="J345" s="1" t="s">
        <v>18</v>
      </c>
      <c r="K345" s="1">
        <v>-0.65900000000000003</v>
      </c>
      <c r="L345" s="1">
        <v>-78.713999999999999</v>
      </c>
      <c r="M345" s="1">
        <v>2.17</v>
      </c>
      <c r="O345" s="1">
        <v>13</v>
      </c>
    </row>
    <row r="346" spans="1:15">
      <c r="A346" s="1">
        <v>2010</v>
      </c>
      <c r="B346" s="1" t="s">
        <v>2028</v>
      </c>
      <c r="C346" s="1" t="s">
        <v>2364</v>
      </c>
      <c r="D346" s="1" t="s">
        <v>2045</v>
      </c>
      <c r="E346" s="1">
        <v>4185</v>
      </c>
      <c r="F346" s="1">
        <v>4185</v>
      </c>
      <c r="G346" s="1" t="s">
        <v>15</v>
      </c>
      <c r="H346" s="1" t="s">
        <v>16</v>
      </c>
      <c r="I346" s="1" t="s">
        <v>17</v>
      </c>
      <c r="J346" s="1" t="s">
        <v>18</v>
      </c>
      <c r="K346" s="1">
        <v>-0.65900000000000003</v>
      </c>
      <c r="L346" s="1">
        <v>-78.713999999999999</v>
      </c>
      <c r="M346" s="1">
        <v>2.17</v>
      </c>
      <c r="O346" s="1">
        <v>13</v>
      </c>
    </row>
    <row r="347" spans="1:15">
      <c r="A347" s="1">
        <v>2010</v>
      </c>
      <c r="B347" s="1" t="s">
        <v>2028</v>
      </c>
      <c r="C347" s="1" t="s">
        <v>2365</v>
      </c>
      <c r="D347" s="1" t="s">
        <v>2019</v>
      </c>
      <c r="G347" s="1" t="s">
        <v>15</v>
      </c>
      <c r="H347" s="1" t="s">
        <v>16</v>
      </c>
      <c r="I347" s="1" t="s">
        <v>17</v>
      </c>
      <c r="J347" s="1" t="s">
        <v>18</v>
      </c>
      <c r="K347" s="1">
        <v>0.13300000000000001</v>
      </c>
      <c r="L347" s="1">
        <v>-78.283000000000001</v>
      </c>
      <c r="M347" s="1">
        <v>2.17</v>
      </c>
      <c r="O347" s="1">
        <v>11</v>
      </c>
    </row>
    <row r="348" spans="1:15">
      <c r="A348" s="1">
        <v>2005</v>
      </c>
      <c r="B348" s="1" t="s">
        <v>2034</v>
      </c>
      <c r="C348" s="1" t="s">
        <v>2366</v>
      </c>
      <c r="D348" s="1" t="s">
        <v>2036</v>
      </c>
      <c r="G348" s="1" t="s">
        <v>15</v>
      </c>
      <c r="H348" s="1" t="s">
        <v>16</v>
      </c>
      <c r="I348" s="1" t="s">
        <v>17</v>
      </c>
      <c r="J348" s="1" t="s">
        <v>47</v>
      </c>
      <c r="K348" s="1">
        <v>0.02</v>
      </c>
      <c r="L348" s="1">
        <v>-77.98</v>
      </c>
      <c r="M348" s="1">
        <v>2.1800000000000002</v>
      </c>
      <c r="O348" s="1">
        <v>15</v>
      </c>
    </row>
    <row r="349" spans="1:15">
      <c r="A349" s="1">
        <v>2010</v>
      </c>
      <c r="B349" s="1" t="s">
        <v>2028</v>
      </c>
      <c r="C349" s="1" t="s">
        <v>2367</v>
      </c>
      <c r="D349" s="1" t="s">
        <v>2287</v>
      </c>
      <c r="G349" s="1" t="s">
        <v>15</v>
      </c>
      <c r="H349" s="1" t="s">
        <v>16</v>
      </c>
      <c r="I349" s="1" t="s">
        <v>17</v>
      </c>
      <c r="J349" s="1" t="s">
        <v>18</v>
      </c>
      <c r="K349" s="1">
        <v>-0.17</v>
      </c>
      <c r="L349" s="1">
        <v>-78.599999999999994</v>
      </c>
      <c r="M349" s="1">
        <v>2.1800000000000002</v>
      </c>
      <c r="O349" s="1">
        <v>15</v>
      </c>
    </row>
    <row r="350" spans="1:15">
      <c r="A350" s="1">
        <v>2007</v>
      </c>
      <c r="B350" s="1" t="s">
        <v>2043</v>
      </c>
      <c r="C350" s="1" t="s">
        <v>2368</v>
      </c>
      <c r="D350" s="1" t="s">
        <v>2045</v>
      </c>
      <c r="E350" s="1">
        <v>5245</v>
      </c>
      <c r="F350" s="1">
        <v>5245</v>
      </c>
      <c r="G350" s="1" t="s">
        <v>15</v>
      </c>
      <c r="H350" s="1" t="s">
        <v>16</v>
      </c>
      <c r="I350" s="1" t="s">
        <v>17</v>
      </c>
      <c r="J350" s="1" t="s">
        <v>18</v>
      </c>
      <c r="K350" s="1">
        <v>-0.65900000000000003</v>
      </c>
      <c r="L350" s="1">
        <v>-78.713999999999999</v>
      </c>
      <c r="M350" s="1">
        <v>2.1800000000000002</v>
      </c>
      <c r="O350" s="1">
        <v>15</v>
      </c>
    </row>
    <row r="351" spans="1:15">
      <c r="A351" s="1">
        <v>2007</v>
      </c>
      <c r="B351" s="1" t="s">
        <v>2043</v>
      </c>
      <c r="C351" s="1" t="s">
        <v>2369</v>
      </c>
      <c r="D351" s="1" t="s">
        <v>2045</v>
      </c>
      <c r="E351" s="1">
        <v>5245</v>
      </c>
      <c r="F351" s="1">
        <v>5245</v>
      </c>
      <c r="G351" s="1" t="s">
        <v>15</v>
      </c>
      <c r="H351" s="1" t="s">
        <v>16</v>
      </c>
      <c r="I351" s="1" t="s">
        <v>17</v>
      </c>
      <c r="J351" s="1" t="s">
        <v>18</v>
      </c>
      <c r="K351" s="1">
        <v>-0.65900000000000003</v>
      </c>
      <c r="L351" s="1">
        <v>-78.713999999999999</v>
      </c>
      <c r="M351" s="1">
        <v>2.1800000000000002</v>
      </c>
      <c r="O351" s="1">
        <v>13</v>
      </c>
    </row>
    <row r="352" spans="1:15">
      <c r="A352" s="1">
        <v>2010</v>
      </c>
      <c r="B352" s="1" t="s">
        <v>2028</v>
      </c>
      <c r="C352" s="1" t="s">
        <v>2370</v>
      </c>
      <c r="D352" s="1" t="s">
        <v>2045</v>
      </c>
      <c r="E352" s="1">
        <v>4185</v>
      </c>
      <c r="F352" s="1">
        <v>4185</v>
      </c>
      <c r="G352" s="1" t="s">
        <v>15</v>
      </c>
      <c r="H352" s="1" t="s">
        <v>16</v>
      </c>
      <c r="I352" s="1" t="s">
        <v>17</v>
      </c>
      <c r="J352" s="1" t="s">
        <v>18</v>
      </c>
      <c r="K352" s="1">
        <v>-0.65900000000000003</v>
      </c>
      <c r="L352" s="1">
        <v>-78.713999999999999</v>
      </c>
      <c r="M352" s="1">
        <v>2.1800000000000002</v>
      </c>
      <c r="O352" s="1">
        <v>14.5</v>
      </c>
    </row>
    <row r="353" spans="1:17">
      <c r="A353" s="1">
        <v>2010</v>
      </c>
      <c r="B353" s="1" t="s">
        <v>2028</v>
      </c>
      <c r="C353" s="1" t="s">
        <v>2371</v>
      </c>
      <c r="D353" s="1" t="s">
        <v>2287</v>
      </c>
      <c r="G353" s="1" t="s">
        <v>15</v>
      </c>
      <c r="H353" s="1" t="s">
        <v>16</v>
      </c>
      <c r="I353" s="1" t="s">
        <v>17</v>
      </c>
      <c r="J353" s="1" t="s">
        <v>47</v>
      </c>
      <c r="K353" s="1">
        <v>-0.17</v>
      </c>
      <c r="L353" s="1">
        <v>-78.599999999999994</v>
      </c>
      <c r="M353" s="1">
        <v>2.19</v>
      </c>
      <c r="O353" s="1">
        <v>18</v>
      </c>
    </row>
    <row r="354" spans="1:17">
      <c r="A354" s="1">
        <v>2007</v>
      </c>
      <c r="B354" s="1" t="s">
        <v>2043</v>
      </c>
      <c r="C354" s="1" t="s">
        <v>2372</v>
      </c>
      <c r="D354" s="1" t="s">
        <v>2045</v>
      </c>
      <c r="E354" s="1">
        <v>5245</v>
      </c>
      <c r="F354" s="1">
        <v>5245</v>
      </c>
      <c r="G354" s="1" t="s">
        <v>15</v>
      </c>
      <c r="H354" s="1" t="s">
        <v>16</v>
      </c>
      <c r="I354" s="1" t="s">
        <v>17</v>
      </c>
      <c r="J354" s="1" t="s">
        <v>47</v>
      </c>
      <c r="K354" s="1">
        <v>-0.65900000000000003</v>
      </c>
      <c r="L354" s="1">
        <v>-78.713999999999999</v>
      </c>
      <c r="M354" s="1">
        <v>2.19</v>
      </c>
      <c r="O354" s="1">
        <v>13</v>
      </c>
    </row>
    <row r="355" spans="1:17">
      <c r="A355" s="1">
        <v>2007</v>
      </c>
      <c r="B355" s="1" t="s">
        <v>2043</v>
      </c>
      <c r="C355" s="1" t="s">
        <v>2373</v>
      </c>
      <c r="D355" s="1" t="s">
        <v>2045</v>
      </c>
      <c r="E355" s="1">
        <v>5245</v>
      </c>
      <c r="F355" s="1">
        <v>5245</v>
      </c>
      <c r="G355" s="1" t="s">
        <v>15</v>
      </c>
      <c r="H355" s="1" t="s">
        <v>16</v>
      </c>
      <c r="I355" s="1" t="s">
        <v>17</v>
      </c>
      <c r="J355" s="1" t="s">
        <v>47</v>
      </c>
      <c r="K355" s="1">
        <v>-0.65900000000000003</v>
      </c>
      <c r="L355" s="1">
        <v>-78.713999999999999</v>
      </c>
      <c r="M355" s="1">
        <v>2.19</v>
      </c>
      <c r="O355" s="1">
        <v>23</v>
      </c>
    </row>
    <row r="356" spans="1:17">
      <c r="A356" s="1">
        <v>2010</v>
      </c>
      <c r="B356" s="1" t="s">
        <v>2285</v>
      </c>
      <c r="C356" s="1" t="s">
        <v>2374</v>
      </c>
      <c r="D356" s="1" t="s">
        <v>2287</v>
      </c>
      <c r="G356" s="1" t="s">
        <v>15</v>
      </c>
      <c r="H356" s="1" t="s">
        <v>16</v>
      </c>
      <c r="I356" s="1" t="s">
        <v>17</v>
      </c>
      <c r="J356" s="1" t="s">
        <v>18</v>
      </c>
      <c r="K356" s="1">
        <v>-0.17</v>
      </c>
      <c r="L356" s="1">
        <v>-78.599999999999994</v>
      </c>
      <c r="M356" s="1">
        <v>2.19</v>
      </c>
      <c r="O356" s="1">
        <v>14</v>
      </c>
    </row>
    <row r="357" spans="1:17">
      <c r="A357" s="1">
        <v>2005</v>
      </c>
      <c r="B357" s="1" t="s">
        <v>2034</v>
      </c>
      <c r="C357" s="1" t="s">
        <v>2375</v>
      </c>
      <c r="D357" s="1" t="s">
        <v>2036</v>
      </c>
      <c r="G357" s="1" t="s">
        <v>15</v>
      </c>
      <c r="H357" s="1" t="s">
        <v>16</v>
      </c>
      <c r="I357" s="1" t="s">
        <v>17</v>
      </c>
      <c r="J357" s="1" t="s">
        <v>18</v>
      </c>
      <c r="K357" s="1">
        <v>0.04</v>
      </c>
      <c r="L357" s="1">
        <v>-78.150000000000006</v>
      </c>
      <c r="M357" s="1">
        <v>2.19</v>
      </c>
      <c r="O357" s="1">
        <v>8.5</v>
      </c>
    </row>
    <row r="358" spans="1:17">
      <c r="A358" s="1">
        <v>2010</v>
      </c>
      <c r="B358" s="1" t="s">
        <v>2028</v>
      </c>
      <c r="C358" s="1" t="s">
        <v>2376</v>
      </c>
      <c r="D358" s="1" t="s">
        <v>2045</v>
      </c>
      <c r="E358" s="1">
        <v>4185</v>
      </c>
      <c r="F358" s="1">
        <v>4185</v>
      </c>
      <c r="G358" s="1" t="s">
        <v>15</v>
      </c>
      <c r="H358" s="1" t="s">
        <v>16</v>
      </c>
      <c r="I358" s="1" t="s">
        <v>17</v>
      </c>
      <c r="J358" s="1" t="s">
        <v>18</v>
      </c>
      <c r="K358" s="1">
        <v>-0.65900000000000003</v>
      </c>
      <c r="L358" s="1">
        <v>-78.713999999999999</v>
      </c>
      <c r="M358" s="1">
        <v>2.19</v>
      </c>
      <c r="O358" s="1">
        <v>23</v>
      </c>
    </row>
    <row r="359" spans="1:17">
      <c r="A359" s="1">
        <v>2010</v>
      </c>
      <c r="B359" s="1" t="s">
        <v>2028</v>
      </c>
      <c r="C359" s="1" t="s">
        <v>2377</v>
      </c>
      <c r="D359" s="1" t="s">
        <v>2287</v>
      </c>
      <c r="G359" s="1" t="s">
        <v>15</v>
      </c>
      <c r="H359" s="1" t="s">
        <v>16</v>
      </c>
      <c r="I359" s="1" t="s">
        <v>17</v>
      </c>
      <c r="J359" s="1" t="s">
        <v>47</v>
      </c>
      <c r="K359" s="1">
        <v>-0.17</v>
      </c>
      <c r="L359" s="1">
        <v>-78.599999999999994</v>
      </c>
      <c r="M359" s="1">
        <v>2.2000000000000002</v>
      </c>
      <c r="O359" s="1">
        <v>15</v>
      </c>
    </row>
    <row r="360" spans="1:17">
      <c r="A360" s="1">
        <v>2010</v>
      </c>
      <c r="B360" s="1" t="s">
        <v>2285</v>
      </c>
      <c r="C360" s="1" t="s">
        <v>2378</v>
      </c>
      <c r="D360" s="1" t="s">
        <v>2287</v>
      </c>
      <c r="G360" s="1" t="s">
        <v>15</v>
      </c>
      <c r="H360" s="1" t="s">
        <v>16</v>
      </c>
      <c r="I360" s="1" t="s">
        <v>17</v>
      </c>
      <c r="J360" s="1" t="s">
        <v>18</v>
      </c>
      <c r="K360" s="1">
        <v>-0.17</v>
      </c>
      <c r="L360" s="1">
        <v>-78.599999999999994</v>
      </c>
      <c r="M360" s="1">
        <v>2.2000000000000002</v>
      </c>
      <c r="O360" s="1">
        <v>15</v>
      </c>
    </row>
    <row r="361" spans="1:17">
      <c r="A361" s="1">
        <v>2005</v>
      </c>
      <c r="B361" s="1" t="s">
        <v>2034</v>
      </c>
      <c r="C361" s="1" t="s">
        <v>2379</v>
      </c>
      <c r="D361" s="1" t="s">
        <v>2318</v>
      </c>
      <c r="G361" s="1" t="s">
        <v>15</v>
      </c>
      <c r="H361" s="1" t="s">
        <v>16</v>
      </c>
      <c r="I361" s="1" t="s">
        <v>17</v>
      </c>
      <c r="J361" s="1" t="s">
        <v>18</v>
      </c>
      <c r="K361" s="1">
        <v>0.02</v>
      </c>
      <c r="L361" s="1">
        <v>-77.98</v>
      </c>
      <c r="M361" s="1">
        <v>2.2000000000000002</v>
      </c>
      <c r="O361" s="1">
        <v>16</v>
      </c>
      <c r="Q361" s="1">
        <v>0.51268400000000003</v>
      </c>
    </row>
    <row r="362" spans="1:17">
      <c r="A362" s="1">
        <v>2010</v>
      </c>
      <c r="B362" s="1" t="s">
        <v>2285</v>
      </c>
      <c r="C362" s="1" t="s">
        <v>2380</v>
      </c>
      <c r="D362" s="1" t="s">
        <v>2287</v>
      </c>
      <c r="G362" s="1" t="s">
        <v>15</v>
      </c>
      <c r="H362" s="1" t="s">
        <v>16</v>
      </c>
      <c r="I362" s="1" t="s">
        <v>17</v>
      </c>
      <c r="J362" s="1" t="s">
        <v>18</v>
      </c>
      <c r="K362" s="1">
        <v>-0.17</v>
      </c>
      <c r="L362" s="1">
        <v>-78.599999999999994</v>
      </c>
      <c r="M362" s="1">
        <v>2.21</v>
      </c>
      <c r="O362" s="1">
        <v>13</v>
      </c>
    </row>
    <row r="363" spans="1:17">
      <c r="A363" s="1">
        <v>2010</v>
      </c>
      <c r="B363" s="1" t="s">
        <v>2285</v>
      </c>
      <c r="C363" s="1" t="s">
        <v>2381</v>
      </c>
      <c r="D363" s="1" t="s">
        <v>2287</v>
      </c>
      <c r="G363" s="1" t="s">
        <v>15</v>
      </c>
      <c r="H363" s="1" t="s">
        <v>16</v>
      </c>
      <c r="I363" s="1" t="s">
        <v>17</v>
      </c>
      <c r="J363" s="1" t="s">
        <v>18</v>
      </c>
      <c r="K363" s="1">
        <v>-0.17</v>
      </c>
      <c r="L363" s="1">
        <v>-78.599999999999994</v>
      </c>
      <c r="M363" s="1">
        <v>2.21</v>
      </c>
      <c r="O363" s="1">
        <v>13</v>
      </c>
    </row>
    <row r="364" spans="1:17">
      <c r="A364" s="1">
        <v>2010</v>
      </c>
      <c r="B364" s="1" t="s">
        <v>2285</v>
      </c>
      <c r="C364" s="1" t="s">
        <v>2382</v>
      </c>
      <c r="D364" s="1" t="s">
        <v>2287</v>
      </c>
      <c r="G364" s="1" t="s">
        <v>15</v>
      </c>
      <c r="H364" s="1" t="s">
        <v>16</v>
      </c>
      <c r="I364" s="1" t="s">
        <v>17</v>
      </c>
      <c r="J364" s="1" t="s">
        <v>18</v>
      </c>
      <c r="K364" s="1">
        <v>-0.17</v>
      </c>
      <c r="L364" s="1">
        <v>-78.599999999999994</v>
      </c>
      <c r="M364" s="1">
        <v>2.2200000000000002</v>
      </c>
      <c r="O364" s="1">
        <v>15</v>
      </c>
    </row>
    <row r="365" spans="1:17">
      <c r="A365" s="1">
        <v>2005</v>
      </c>
      <c r="B365" s="1" t="s">
        <v>2034</v>
      </c>
      <c r="C365" s="1" t="s">
        <v>2383</v>
      </c>
      <c r="D365" s="1" t="s">
        <v>2036</v>
      </c>
      <c r="G365" s="1" t="s">
        <v>15</v>
      </c>
      <c r="H365" s="1" t="s">
        <v>16</v>
      </c>
      <c r="I365" s="1" t="s">
        <v>17</v>
      </c>
      <c r="J365" s="1" t="s">
        <v>47</v>
      </c>
      <c r="K365" s="1">
        <v>0.06</v>
      </c>
      <c r="L365" s="1">
        <v>-78.02</v>
      </c>
      <c r="M365" s="1">
        <v>2.23</v>
      </c>
      <c r="O365" s="1">
        <v>13</v>
      </c>
    </row>
    <row r="366" spans="1:17">
      <c r="A366" s="1">
        <v>2010</v>
      </c>
      <c r="B366" s="1" t="s">
        <v>2285</v>
      </c>
      <c r="C366" s="1" t="s">
        <v>2384</v>
      </c>
      <c r="D366" s="1" t="s">
        <v>2287</v>
      </c>
      <c r="G366" s="1" t="s">
        <v>15</v>
      </c>
      <c r="H366" s="1" t="s">
        <v>16</v>
      </c>
      <c r="I366" s="1" t="s">
        <v>17</v>
      </c>
      <c r="J366" s="1" t="s">
        <v>18</v>
      </c>
      <c r="K366" s="1">
        <v>-0.17</v>
      </c>
      <c r="L366" s="1">
        <v>-78.599999999999994</v>
      </c>
      <c r="M366" s="1">
        <v>2.23</v>
      </c>
      <c r="O366" s="1">
        <v>14</v>
      </c>
    </row>
    <row r="367" spans="1:17">
      <c r="A367" s="1">
        <v>2002</v>
      </c>
      <c r="B367" s="1" t="s">
        <v>2093</v>
      </c>
      <c r="C367" s="1" t="s">
        <v>2385</v>
      </c>
      <c r="D367" s="1" t="s">
        <v>2092</v>
      </c>
      <c r="G367" s="1" t="s">
        <v>15</v>
      </c>
      <c r="H367" s="1" t="s">
        <v>16</v>
      </c>
      <c r="I367" s="1" t="s">
        <v>17</v>
      </c>
      <c r="J367" s="1" t="s">
        <v>25</v>
      </c>
      <c r="K367" s="1">
        <v>-0.05</v>
      </c>
      <c r="L367" s="1">
        <v>-78.150000000000006</v>
      </c>
      <c r="M367" s="1">
        <v>2.23</v>
      </c>
      <c r="O367" s="1">
        <v>12</v>
      </c>
      <c r="Q367" s="1">
        <v>0.51273500000000005</v>
      </c>
    </row>
    <row r="368" spans="1:17">
      <c r="A368" s="1">
        <v>2011</v>
      </c>
      <c r="B368" s="1" t="s">
        <v>1974</v>
      </c>
      <c r="C368" s="1" t="s">
        <v>2386</v>
      </c>
      <c r="D368" s="1" t="s">
        <v>1996</v>
      </c>
      <c r="G368" s="1" t="s">
        <v>15</v>
      </c>
      <c r="H368" s="1" t="s">
        <v>16</v>
      </c>
      <c r="I368" s="1" t="s">
        <v>17</v>
      </c>
      <c r="J368" s="1" t="s">
        <v>311</v>
      </c>
      <c r="K368" s="1">
        <v>-1.25</v>
      </c>
      <c r="L368" s="1">
        <v>-78.42</v>
      </c>
      <c r="M368" s="1">
        <v>2.23</v>
      </c>
    </row>
    <row r="369" spans="1:15">
      <c r="A369" s="1">
        <v>2010</v>
      </c>
      <c r="B369" s="1" t="s">
        <v>2028</v>
      </c>
      <c r="C369" s="1" t="s">
        <v>2387</v>
      </c>
      <c r="D369" s="1" t="s">
        <v>2287</v>
      </c>
      <c r="G369" s="1" t="s">
        <v>15</v>
      </c>
      <c r="H369" s="1" t="s">
        <v>16</v>
      </c>
      <c r="I369" s="1" t="s">
        <v>17</v>
      </c>
      <c r="J369" s="1" t="s">
        <v>47</v>
      </c>
      <c r="K369" s="1">
        <v>-0.17</v>
      </c>
      <c r="L369" s="1">
        <v>-78.599999999999994</v>
      </c>
      <c r="M369" s="1">
        <v>2.2400000000000002</v>
      </c>
      <c r="O369" s="1">
        <v>15</v>
      </c>
    </row>
    <row r="370" spans="1:15">
      <c r="A370" s="1">
        <v>2010</v>
      </c>
      <c r="B370" s="1" t="s">
        <v>2285</v>
      </c>
      <c r="C370" s="1" t="s">
        <v>2388</v>
      </c>
      <c r="D370" s="1" t="s">
        <v>2287</v>
      </c>
      <c r="G370" s="1" t="s">
        <v>15</v>
      </c>
      <c r="H370" s="1" t="s">
        <v>16</v>
      </c>
      <c r="I370" s="1" t="s">
        <v>17</v>
      </c>
      <c r="J370" s="1" t="s">
        <v>18</v>
      </c>
      <c r="K370" s="1">
        <v>-0.17</v>
      </c>
      <c r="L370" s="1">
        <v>-78.599999999999994</v>
      </c>
      <c r="M370" s="1">
        <v>2.2400000000000002</v>
      </c>
      <c r="O370" s="1">
        <v>14</v>
      </c>
    </row>
    <row r="371" spans="1:15">
      <c r="A371" s="1">
        <v>2010</v>
      </c>
      <c r="B371" s="1" t="s">
        <v>2285</v>
      </c>
      <c r="C371" s="1" t="s">
        <v>2389</v>
      </c>
      <c r="D371" s="1" t="s">
        <v>2287</v>
      </c>
      <c r="G371" s="1" t="s">
        <v>15</v>
      </c>
      <c r="H371" s="1" t="s">
        <v>16</v>
      </c>
      <c r="I371" s="1" t="s">
        <v>17</v>
      </c>
      <c r="J371" s="1" t="s">
        <v>18</v>
      </c>
      <c r="K371" s="1">
        <v>-0.17</v>
      </c>
      <c r="L371" s="1">
        <v>-78.599999999999994</v>
      </c>
      <c r="M371" s="1">
        <v>2.2400000000000002</v>
      </c>
      <c r="O371" s="1">
        <v>13.5</v>
      </c>
    </row>
    <row r="372" spans="1:15">
      <c r="A372" s="1">
        <v>1994</v>
      </c>
      <c r="B372" s="1" t="s">
        <v>2264</v>
      </c>
      <c r="C372" s="1" t="s">
        <v>1795</v>
      </c>
      <c r="D372" s="1" t="s">
        <v>1980</v>
      </c>
      <c r="G372" s="1" t="s">
        <v>15</v>
      </c>
      <c r="H372" s="1" t="s">
        <v>16</v>
      </c>
      <c r="I372" s="1" t="s">
        <v>17</v>
      </c>
      <c r="J372" s="1" t="s">
        <v>18</v>
      </c>
      <c r="K372" s="1">
        <v>-2</v>
      </c>
      <c r="L372" s="1">
        <v>-77</v>
      </c>
      <c r="M372" s="1">
        <v>2.2400000000000002</v>
      </c>
      <c r="O372" s="1">
        <v>11</v>
      </c>
    </row>
    <row r="373" spans="1:15">
      <c r="A373" s="1">
        <v>2005</v>
      </c>
      <c r="B373" s="1" t="s">
        <v>2034</v>
      </c>
      <c r="C373" s="1" t="s">
        <v>2390</v>
      </c>
      <c r="D373" s="1" t="s">
        <v>2036</v>
      </c>
      <c r="G373" s="1" t="s">
        <v>15</v>
      </c>
      <c r="H373" s="1" t="s">
        <v>16</v>
      </c>
      <c r="I373" s="1" t="s">
        <v>17</v>
      </c>
      <c r="J373" s="1" t="s">
        <v>18</v>
      </c>
      <c r="K373" s="1">
        <v>0.02</v>
      </c>
      <c r="L373" s="1">
        <v>-77.98</v>
      </c>
      <c r="M373" s="1">
        <v>2.2400000000000002</v>
      </c>
      <c r="O373" s="1">
        <v>14</v>
      </c>
    </row>
    <row r="374" spans="1:15">
      <c r="A374" s="1">
        <v>2010</v>
      </c>
      <c r="B374" s="1" t="s">
        <v>2285</v>
      </c>
      <c r="C374" s="1" t="s">
        <v>2391</v>
      </c>
      <c r="D374" s="1" t="s">
        <v>2287</v>
      </c>
      <c r="G374" s="1" t="s">
        <v>15</v>
      </c>
      <c r="H374" s="1" t="s">
        <v>16</v>
      </c>
      <c r="I374" s="1" t="s">
        <v>17</v>
      </c>
      <c r="J374" s="1" t="s">
        <v>18</v>
      </c>
      <c r="K374" s="1">
        <v>-0.17</v>
      </c>
      <c r="L374" s="1">
        <v>-78.599999999999994</v>
      </c>
      <c r="M374" s="1">
        <v>2.2400000000000002</v>
      </c>
      <c r="O374" s="1">
        <v>14</v>
      </c>
    </row>
    <row r="375" spans="1:15">
      <c r="A375" s="1">
        <v>2011</v>
      </c>
      <c r="B375" s="1" t="s">
        <v>2141</v>
      </c>
      <c r="C375" s="1" t="s">
        <v>2392</v>
      </c>
      <c r="D375" s="1" t="s">
        <v>2117</v>
      </c>
      <c r="G375" s="1" t="s">
        <v>15</v>
      </c>
      <c r="H375" s="1" t="s">
        <v>16</v>
      </c>
      <c r="I375" s="1" t="s">
        <v>17</v>
      </c>
      <c r="J375" s="1" t="s">
        <v>47</v>
      </c>
      <c r="K375" s="1">
        <v>-1.4670000000000001</v>
      </c>
      <c r="L375" s="1">
        <v>-78.441999999999993</v>
      </c>
      <c r="M375" s="1">
        <v>2.25</v>
      </c>
      <c r="O375" s="1">
        <v>12</v>
      </c>
    </row>
    <row r="376" spans="1:15">
      <c r="A376" s="1">
        <v>2007</v>
      </c>
      <c r="B376" s="1" t="s">
        <v>2043</v>
      </c>
      <c r="C376" s="1" t="s">
        <v>2393</v>
      </c>
      <c r="D376" s="1" t="s">
        <v>2045</v>
      </c>
      <c r="E376" s="1">
        <v>5245</v>
      </c>
      <c r="F376" s="1">
        <v>5245</v>
      </c>
      <c r="G376" s="1" t="s">
        <v>15</v>
      </c>
      <c r="H376" s="1" t="s">
        <v>16</v>
      </c>
      <c r="I376" s="1" t="s">
        <v>17</v>
      </c>
      <c r="J376" s="1" t="s">
        <v>47</v>
      </c>
      <c r="K376" s="1">
        <v>-0.65900000000000003</v>
      </c>
      <c r="L376" s="1">
        <v>-78.713999999999999</v>
      </c>
      <c r="M376" s="1">
        <v>2.25</v>
      </c>
      <c r="O376" s="1">
        <v>13.5</v>
      </c>
    </row>
    <row r="377" spans="1:15">
      <c r="A377" s="1">
        <v>2010</v>
      </c>
      <c r="B377" s="1" t="s">
        <v>2285</v>
      </c>
      <c r="C377" s="1" t="s">
        <v>2394</v>
      </c>
      <c r="D377" s="1" t="s">
        <v>2287</v>
      </c>
      <c r="G377" s="1" t="s">
        <v>15</v>
      </c>
      <c r="H377" s="1" t="s">
        <v>16</v>
      </c>
      <c r="I377" s="1" t="s">
        <v>17</v>
      </c>
      <c r="J377" s="1" t="s">
        <v>18</v>
      </c>
      <c r="K377" s="1">
        <v>-0.17</v>
      </c>
      <c r="L377" s="1">
        <v>-78.599999999999994</v>
      </c>
      <c r="M377" s="1">
        <v>2.25</v>
      </c>
      <c r="O377" s="1">
        <v>14</v>
      </c>
    </row>
    <row r="378" spans="1:15">
      <c r="A378" s="1">
        <v>2005</v>
      </c>
      <c r="B378" s="1" t="s">
        <v>2034</v>
      </c>
      <c r="C378" s="1" t="s">
        <v>2395</v>
      </c>
      <c r="D378" s="1" t="s">
        <v>2036</v>
      </c>
      <c r="G378" s="1" t="s">
        <v>15</v>
      </c>
      <c r="H378" s="1" t="s">
        <v>16</v>
      </c>
      <c r="I378" s="1" t="s">
        <v>17</v>
      </c>
      <c r="J378" s="1" t="s">
        <v>18</v>
      </c>
      <c r="K378" s="1">
        <v>0.02</v>
      </c>
      <c r="L378" s="1">
        <v>-77.98</v>
      </c>
      <c r="M378" s="1">
        <v>2.25</v>
      </c>
      <c r="O378" s="1">
        <v>15</v>
      </c>
    </row>
    <row r="379" spans="1:15">
      <c r="A379" s="1">
        <v>2005</v>
      </c>
      <c r="B379" s="1" t="s">
        <v>2034</v>
      </c>
      <c r="C379" s="1" t="s">
        <v>2396</v>
      </c>
      <c r="D379" s="1" t="s">
        <v>2036</v>
      </c>
      <c r="G379" s="1" t="s">
        <v>15</v>
      </c>
      <c r="H379" s="1" t="s">
        <v>16</v>
      </c>
      <c r="I379" s="1" t="s">
        <v>17</v>
      </c>
      <c r="J379" s="1" t="s">
        <v>18</v>
      </c>
      <c r="K379" s="1">
        <v>0.02</v>
      </c>
      <c r="L379" s="1">
        <v>-77.98</v>
      </c>
      <c r="M379" s="1">
        <v>2.25</v>
      </c>
      <c r="O379" s="1">
        <v>13</v>
      </c>
    </row>
    <row r="380" spans="1:15">
      <c r="A380" s="1">
        <v>2005</v>
      </c>
      <c r="B380" s="1" t="s">
        <v>2034</v>
      </c>
      <c r="C380" s="1" t="s">
        <v>2397</v>
      </c>
      <c r="D380" s="1" t="s">
        <v>2318</v>
      </c>
      <c r="G380" s="1" t="s">
        <v>15</v>
      </c>
      <c r="H380" s="1" t="s">
        <v>16</v>
      </c>
      <c r="I380" s="1" t="s">
        <v>17</v>
      </c>
      <c r="J380" s="1" t="s">
        <v>18</v>
      </c>
      <c r="K380" s="1">
        <v>0.02</v>
      </c>
      <c r="L380" s="1">
        <v>-77.98</v>
      </c>
      <c r="M380" s="1">
        <v>2.25</v>
      </c>
      <c r="O380" s="1">
        <v>14</v>
      </c>
    </row>
    <row r="381" spans="1:15">
      <c r="A381" s="1">
        <v>2010</v>
      </c>
      <c r="B381" s="1" t="s">
        <v>2285</v>
      </c>
      <c r="C381" s="1" t="s">
        <v>2398</v>
      </c>
      <c r="D381" s="1" t="s">
        <v>2287</v>
      </c>
      <c r="G381" s="1" t="s">
        <v>15</v>
      </c>
      <c r="H381" s="1" t="s">
        <v>16</v>
      </c>
      <c r="I381" s="1" t="s">
        <v>17</v>
      </c>
      <c r="J381" s="1" t="s">
        <v>18</v>
      </c>
      <c r="K381" s="1">
        <v>-0.17</v>
      </c>
      <c r="L381" s="1">
        <v>-78.599999999999994</v>
      </c>
      <c r="M381" s="1">
        <v>2.2599999999999998</v>
      </c>
      <c r="O381" s="1">
        <v>14</v>
      </c>
    </row>
    <row r="382" spans="1:15">
      <c r="A382" s="1">
        <v>2010</v>
      </c>
      <c r="B382" s="1" t="s">
        <v>2285</v>
      </c>
      <c r="C382" s="1" t="s">
        <v>2399</v>
      </c>
      <c r="D382" s="1" t="s">
        <v>2287</v>
      </c>
      <c r="G382" s="1" t="s">
        <v>15</v>
      </c>
      <c r="H382" s="1" t="s">
        <v>16</v>
      </c>
      <c r="I382" s="1" t="s">
        <v>17</v>
      </c>
      <c r="J382" s="1" t="s">
        <v>18</v>
      </c>
      <c r="K382" s="1">
        <v>-0.17</v>
      </c>
      <c r="L382" s="1">
        <v>-78.599999999999994</v>
      </c>
      <c r="M382" s="1">
        <v>2.2599999999999998</v>
      </c>
      <c r="O382" s="1">
        <v>14</v>
      </c>
    </row>
    <row r="383" spans="1:15">
      <c r="A383" s="1">
        <v>2010</v>
      </c>
      <c r="B383" s="1" t="s">
        <v>2028</v>
      </c>
      <c r="C383" s="1" t="s">
        <v>2400</v>
      </c>
      <c r="D383" s="1" t="s">
        <v>2287</v>
      </c>
      <c r="G383" s="1" t="s">
        <v>15</v>
      </c>
      <c r="H383" s="1" t="s">
        <v>16</v>
      </c>
      <c r="I383" s="1" t="s">
        <v>17</v>
      </c>
      <c r="J383" s="1" t="s">
        <v>47</v>
      </c>
      <c r="K383" s="1">
        <v>-0.17</v>
      </c>
      <c r="L383" s="1">
        <v>-78.599999999999994</v>
      </c>
      <c r="M383" s="1">
        <v>2.27</v>
      </c>
      <c r="O383" s="1">
        <v>15</v>
      </c>
    </row>
    <row r="384" spans="1:15">
      <c r="A384" s="1">
        <v>2012</v>
      </c>
      <c r="B384" s="1" t="s">
        <v>2073</v>
      </c>
      <c r="C384" s="1" t="s">
        <v>2401</v>
      </c>
      <c r="D384" s="1" t="s">
        <v>2075</v>
      </c>
      <c r="G384" s="1" t="s">
        <v>15</v>
      </c>
      <c r="H384" s="1" t="s">
        <v>16</v>
      </c>
      <c r="I384" s="1" t="s">
        <v>17</v>
      </c>
      <c r="J384" s="1" t="s">
        <v>47</v>
      </c>
      <c r="K384" s="1">
        <v>-1.47</v>
      </c>
      <c r="L384" s="1">
        <v>-78.819999999999993</v>
      </c>
      <c r="M384" s="1">
        <v>2.27</v>
      </c>
      <c r="O384" s="1">
        <v>15</v>
      </c>
    </row>
    <row r="385" spans="1:17">
      <c r="A385" s="1">
        <v>2005</v>
      </c>
      <c r="B385" s="1" t="s">
        <v>2034</v>
      </c>
      <c r="C385" s="1" t="s">
        <v>2402</v>
      </c>
      <c r="D385" s="1" t="s">
        <v>2036</v>
      </c>
      <c r="G385" s="1" t="s">
        <v>15</v>
      </c>
      <c r="H385" s="1" t="s">
        <v>16</v>
      </c>
      <c r="I385" s="1" t="s">
        <v>17</v>
      </c>
      <c r="J385" s="1" t="s">
        <v>47</v>
      </c>
      <c r="K385" s="1">
        <v>0.02</v>
      </c>
      <c r="L385" s="1">
        <v>-77.97</v>
      </c>
      <c r="M385" s="1">
        <v>2.27</v>
      </c>
      <c r="O385" s="1">
        <v>15.6</v>
      </c>
    </row>
    <row r="386" spans="1:17">
      <c r="A386" s="1">
        <v>2010</v>
      </c>
      <c r="B386" s="1" t="s">
        <v>2028</v>
      </c>
      <c r="C386" s="1" t="s">
        <v>2403</v>
      </c>
      <c r="D386" s="1" t="s">
        <v>2404</v>
      </c>
      <c r="G386" s="1" t="s">
        <v>15</v>
      </c>
      <c r="H386" s="1" t="s">
        <v>16</v>
      </c>
      <c r="I386" s="1" t="s">
        <v>17</v>
      </c>
      <c r="J386" s="1" t="s">
        <v>47</v>
      </c>
      <c r="K386" s="1">
        <v>0.31</v>
      </c>
      <c r="L386" s="1">
        <v>-78.36</v>
      </c>
      <c r="M386" s="1">
        <v>2.27</v>
      </c>
      <c r="O386" s="1">
        <v>14</v>
      </c>
    </row>
    <row r="387" spans="1:17">
      <c r="A387" s="1">
        <v>2012</v>
      </c>
      <c r="B387" s="1" t="s">
        <v>2009</v>
      </c>
      <c r="C387" s="1" t="s">
        <v>2405</v>
      </c>
      <c r="D387" s="1" t="s">
        <v>2114</v>
      </c>
      <c r="G387" s="1" t="s">
        <v>15</v>
      </c>
      <c r="H387" s="1" t="s">
        <v>16</v>
      </c>
      <c r="I387" s="1" t="s">
        <v>17</v>
      </c>
      <c r="J387" s="1" t="s">
        <v>18</v>
      </c>
      <c r="K387" s="1">
        <v>-0.35299999999999998</v>
      </c>
      <c r="L387" s="1">
        <v>-78.617000000000004</v>
      </c>
      <c r="M387" s="1">
        <v>2.27</v>
      </c>
    </row>
    <row r="388" spans="1:17">
      <c r="A388" s="1">
        <v>2010</v>
      </c>
      <c r="B388" s="1" t="s">
        <v>2285</v>
      </c>
      <c r="C388" s="1" t="s">
        <v>2406</v>
      </c>
      <c r="D388" s="1" t="s">
        <v>2287</v>
      </c>
      <c r="G388" s="1" t="s">
        <v>15</v>
      </c>
      <c r="H388" s="1" t="s">
        <v>16</v>
      </c>
      <c r="I388" s="1" t="s">
        <v>17</v>
      </c>
      <c r="J388" s="1" t="s">
        <v>18</v>
      </c>
      <c r="K388" s="1">
        <v>-0.17</v>
      </c>
      <c r="L388" s="1">
        <v>-78.599999999999994</v>
      </c>
      <c r="M388" s="1">
        <v>2.27</v>
      </c>
      <c r="O388" s="1">
        <v>15</v>
      </c>
    </row>
    <row r="389" spans="1:17">
      <c r="A389" s="1">
        <v>2010</v>
      </c>
      <c r="B389" s="1" t="s">
        <v>2285</v>
      </c>
      <c r="C389" s="1" t="s">
        <v>2407</v>
      </c>
      <c r="D389" s="1" t="s">
        <v>2287</v>
      </c>
      <c r="G389" s="1" t="s">
        <v>15</v>
      </c>
      <c r="H389" s="1" t="s">
        <v>16</v>
      </c>
      <c r="I389" s="1" t="s">
        <v>17</v>
      </c>
      <c r="J389" s="1" t="s">
        <v>18</v>
      </c>
      <c r="K389" s="1">
        <v>-0.17</v>
      </c>
      <c r="L389" s="1">
        <v>-78.599999999999994</v>
      </c>
      <c r="M389" s="1">
        <v>2.27</v>
      </c>
      <c r="O389" s="1">
        <v>16</v>
      </c>
    </row>
    <row r="390" spans="1:17">
      <c r="A390" s="1">
        <v>2010</v>
      </c>
      <c r="B390" s="1" t="s">
        <v>2028</v>
      </c>
      <c r="C390" s="1" t="s">
        <v>2408</v>
      </c>
      <c r="D390" s="1" t="s">
        <v>2019</v>
      </c>
      <c r="G390" s="1" t="s">
        <v>15</v>
      </c>
      <c r="H390" s="1" t="s">
        <v>16</v>
      </c>
      <c r="I390" s="1" t="s">
        <v>17</v>
      </c>
      <c r="J390" s="1" t="s">
        <v>18</v>
      </c>
      <c r="K390" s="1">
        <v>0.13300000000000001</v>
      </c>
      <c r="L390" s="1">
        <v>-78.283000000000001</v>
      </c>
      <c r="M390" s="1">
        <v>2.27</v>
      </c>
      <c r="O390" s="1">
        <v>12</v>
      </c>
    </row>
    <row r="391" spans="1:17">
      <c r="A391" s="1">
        <v>2011</v>
      </c>
      <c r="B391" s="1" t="s">
        <v>1974</v>
      </c>
      <c r="C391" s="1" t="s">
        <v>2409</v>
      </c>
      <c r="D391" s="1" t="s">
        <v>1976</v>
      </c>
      <c r="G391" s="1" t="s">
        <v>15</v>
      </c>
      <c r="H391" s="1" t="s">
        <v>16</v>
      </c>
      <c r="I391" s="1" t="s">
        <v>17</v>
      </c>
      <c r="J391" s="1" t="s">
        <v>47</v>
      </c>
      <c r="K391" s="1">
        <v>-1.25</v>
      </c>
      <c r="L391" s="1">
        <v>-78.42</v>
      </c>
      <c r="M391" s="1">
        <v>2.2799999999999998</v>
      </c>
      <c r="Q391" s="1">
        <v>0.51278000000000001</v>
      </c>
    </row>
    <row r="392" spans="1:17">
      <c r="A392" s="1">
        <v>2011</v>
      </c>
      <c r="B392" s="1" t="s">
        <v>1974</v>
      </c>
      <c r="C392" s="1" t="s">
        <v>2410</v>
      </c>
      <c r="D392" s="1" t="s">
        <v>2005</v>
      </c>
      <c r="G392" s="1" t="s">
        <v>15</v>
      </c>
      <c r="H392" s="1" t="s">
        <v>16</v>
      </c>
      <c r="I392" s="1" t="s">
        <v>17</v>
      </c>
      <c r="J392" s="1" t="s">
        <v>47</v>
      </c>
      <c r="K392" s="1">
        <v>-1.25</v>
      </c>
      <c r="L392" s="1">
        <v>-78.42</v>
      </c>
      <c r="M392" s="1">
        <v>2.2799999999999998</v>
      </c>
    </row>
    <row r="393" spans="1:17">
      <c r="A393" s="1">
        <v>2010</v>
      </c>
      <c r="B393" s="1" t="s">
        <v>2285</v>
      </c>
      <c r="C393" s="1" t="s">
        <v>2411</v>
      </c>
      <c r="D393" s="1" t="s">
        <v>2287</v>
      </c>
      <c r="G393" s="1" t="s">
        <v>15</v>
      </c>
      <c r="H393" s="1" t="s">
        <v>16</v>
      </c>
      <c r="I393" s="1" t="s">
        <v>17</v>
      </c>
      <c r="J393" s="1" t="s">
        <v>18</v>
      </c>
      <c r="K393" s="1">
        <v>-0.17</v>
      </c>
      <c r="L393" s="1">
        <v>-78.599999999999994</v>
      </c>
      <c r="M393" s="1">
        <v>2.2799999999999998</v>
      </c>
      <c r="O393" s="1">
        <v>14</v>
      </c>
    </row>
    <row r="394" spans="1:17">
      <c r="A394" s="1">
        <v>2005</v>
      </c>
      <c r="B394" s="1" t="s">
        <v>2034</v>
      </c>
      <c r="C394" s="1" t="s">
        <v>2412</v>
      </c>
      <c r="D394" s="1" t="s">
        <v>2036</v>
      </c>
      <c r="G394" s="1" t="s">
        <v>15</v>
      </c>
      <c r="H394" s="1" t="s">
        <v>16</v>
      </c>
      <c r="I394" s="1" t="s">
        <v>17</v>
      </c>
      <c r="J394" s="1" t="s">
        <v>18</v>
      </c>
      <c r="K394" s="1">
        <v>0.02</v>
      </c>
      <c r="L394" s="1">
        <v>-77.98</v>
      </c>
      <c r="M394" s="1">
        <v>2.2799999999999998</v>
      </c>
      <c r="O394" s="1">
        <v>15</v>
      </c>
    </row>
    <row r="395" spans="1:17">
      <c r="A395" s="1">
        <v>2005</v>
      </c>
      <c r="B395" s="1" t="s">
        <v>2034</v>
      </c>
      <c r="C395" s="1" t="s">
        <v>2413</v>
      </c>
      <c r="D395" s="1" t="s">
        <v>2036</v>
      </c>
      <c r="G395" s="1" t="s">
        <v>15</v>
      </c>
      <c r="H395" s="1" t="s">
        <v>16</v>
      </c>
      <c r="I395" s="1" t="s">
        <v>17</v>
      </c>
      <c r="J395" s="1" t="s">
        <v>18</v>
      </c>
      <c r="K395" s="1">
        <v>0.02</v>
      </c>
      <c r="L395" s="1">
        <v>-77.98</v>
      </c>
      <c r="M395" s="1">
        <v>2.2799999999999998</v>
      </c>
      <c r="O395" s="1">
        <v>14</v>
      </c>
    </row>
    <row r="396" spans="1:17">
      <c r="A396" s="1">
        <v>2005</v>
      </c>
      <c r="B396" s="1" t="s">
        <v>2034</v>
      </c>
      <c r="C396" s="1" t="s">
        <v>2414</v>
      </c>
      <c r="D396" s="1" t="s">
        <v>2036</v>
      </c>
      <c r="G396" s="1" t="s">
        <v>15</v>
      </c>
      <c r="H396" s="1" t="s">
        <v>16</v>
      </c>
      <c r="I396" s="1" t="s">
        <v>17</v>
      </c>
      <c r="J396" s="1" t="s">
        <v>18</v>
      </c>
      <c r="K396" s="1">
        <v>0.02</v>
      </c>
      <c r="L396" s="1">
        <v>-77.98</v>
      </c>
      <c r="M396" s="1">
        <v>2.2799999999999998</v>
      </c>
      <c r="O396" s="1">
        <v>17</v>
      </c>
    </row>
    <row r="397" spans="1:17">
      <c r="A397" s="1">
        <v>2007</v>
      </c>
      <c r="B397" s="1" t="s">
        <v>2043</v>
      </c>
      <c r="C397" s="1" t="s">
        <v>2415</v>
      </c>
      <c r="D397" s="1" t="s">
        <v>2045</v>
      </c>
      <c r="E397" s="1">
        <v>5105</v>
      </c>
      <c r="F397" s="1">
        <v>5105</v>
      </c>
      <c r="G397" s="1" t="s">
        <v>15</v>
      </c>
      <c r="H397" s="1" t="s">
        <v>16</v>
      </c>
      <c r="I397" s="1" t="s">
        <v>17</v>
      </c>
      <c r="J397" s="1" t="s">
        <v>18</v>
      </c>
      <c r="K397" s="1">
        <v>-0.65900000000000003</v>
      </c>
      <c r="L397" s="1">
        <v>-78.713999999999999</v>
      </c>
      <c r="M397" s="1">
        <v>2.2799999999999998</v>
      </c>
      <c r="O397" s="1">
        <v>15</v>
      </c>
    </row>
    <row r="398" spans="1:17">
      <c r="A398" s="1">
        <v>2010</v>
      </c>
      <c r="B398" s="1" t="s">
        <v>2028</v>
      </c>
      <c r="C398" s="1" t="s">
        <v>2416</v>
      </c>
      <c r="D398" s="1" t="s">
        <v>2287</v>
      </c>
      <c r="G398" s="1" t="s">
        <v>15</v>
      </c>
      <c r="H398" s="1" t="s">
        <v>16</v>
      </c>
      <c r="I398" s="1" t="s">
        <v>17</v>
      </c>
      <c r="J398" s="1" t="s">
        <v>47</v>
      </c>
      <c r="K398" s="1">
        <v>-0.17</v>
      </c>
      <c r="L398" s="1">
        <v>-78.599999999999994</v>
      </c>
      <c r="M398" s="1">
        <v>2.29</v>
      </c>
      <c r="O398" s="1">
        <v>15</v>
      </c>
    </row>
    <row r="399" spans="1:17">
      <c r="A399" s="1">
        <v>2005</v>
      </c>
      <c r="B399" s="1" t="s">
        <v>2034</v>
      </c>
      <c r="C399" s="1" t="s">
        <v>2417</v>
      </c>
      <c r="D399" s="1" t="s">
        <v>2036</v>
      </c>
      <c r="G399" s="1" t="s">
        <v>15</v>
      </c>
      <c r="H399" s="1" t="s">
        <v>16</v>
      </c>
      <c r="I399" s="1" t="s">
        <v>17</v>
      </c>
      <c r="J399" s="1" t="s">
        <v>18</v>
      </c>
      <c r="K399" s="1">
        <v>0.02</v>
      </c>
      <c r="L399" s="1">
        <v>-77.98</v>
      </c>
      <c r="M399" s="1">
        <v>2.29</v>
      </c>
      <c r="O399" s="1">
        <v>14</v>
      </c>
    </row>
    <row r="400" spans="1:17">
      <c r="A400" s="1">
        <v>2010</v>
      </c>
      <c r="B400" s="1" t="s">
        <v>2028</v>
      </c>
      <c r="C400" s="1" t="s">
        <v>2418</v>
      </c>
      <c r="D400" s="1" t="s">
        <v>2287</v>
      </c>
      <c r="G400" s="1" t="s">
        <v>15</v>
      </c>
      <c r="H400" s="1" t="s">
        <v>16</v>
      </c>
      <c r="I400" s="1" t="s">
        <v>17</v>
      </c>
      <c r="J400" s="1" t="s">
        <v>47</v>
      </c>
      <c r="K400" s="1">
        <v>-0.17</v>
      </c>
      <c r="L400" s="1">
        <v>-78.599999999999994</v>
      </c>
      <c r="M400" s="1">
        <v>2.2999999999999998</v>
      </c>
      <c r="O400" s="1">
        <v>15</v>
      </c>
    </row>
    <row r="401" spans="1:15">
      <c r="A401" s="1">
        <v>2010</v>
      </c>
      <c r="B401" s="1" t="s">
        <v>2285</v>
      </c>
      <c r="C401" s="1" t="s">
        <v>2419</v>
      </c>
      <c r="D401" s="1" t="s">
        <v>2287</v>
      </c>
      <c r="G401" s="1" t="s">
        <v>15</v>
      </c>
      <c r="H401" s="1" t="s">
        <v>16</v>
      </c>
      <c r="I401" s="1" t="s">
        <v>17</v>
      </c>
      <c r="J401" s="1" t="s">
        <v>18</v>
      </c>
      <c r="K401" s="1">
        <v>-0.17</v>
      </c>
      <c r="L401" s="1">
        <v>-78.599999999999994</v>
      </c>
      <c r="M401" s="1">
        <v>2.2999999999999998</v>
      </c>
      <c r="O401" s="1">
        <v>24</v>
      </c>
    </row>
    <row r="402" spans="1:15">
      <c r="A402" s="1">
        <v>2010</v>
      </c>
      <c r="B402" s="1" t="s">
        <v>2285</v>
      </c>
      <c r="C402" s="1" t="s">
        <v>2420</v>
      </c>
      <c r="D402" s="1" t="s">
        <v>2287</v>
      </c>
      <c r="G402" s="1" t="s">
        <v>15</v>
      </c>
      <c r="H402" s="1" t="s">
        <v>16</v>
      </c>
      <c r="I402" s="1" t="s">
        <v>17</v>
      </c>
      <c r="J402" s="1" t="s">
        <v>18</v>
      </c>
      <c r="K402" s="1">
        <v>-0.17</v>
      </c>
      <c r="L402" s="1">
        <v>-78.599999999999994</v>
      </c>
      <c r="M402" s="1">
        <v>2.2999999999999998</v>
      </c>
      <c r="O402" s="1">
        <v>15</v>
      </c>
    </row>
    <row r="403" spans="1:15">
      <c r="A403" s="1">
        <v>2005</v>
      </c>
      <c r="B403" s="1" t="s">
        <v>2034</v>
      </c>
      <c r="C403" s="1" t="s">
        <v>2421</v>
      </c>
      <c r="D403" s="1" t="s">
        <v>2036</v>
      </c>
      <c r="G403" s="1" t="s">
        <v>15</v>
      </c>
      <c r="H403" s="1" t="s">
        <v>16</v>
      </c>
      <c r="I403" s="1" t="s">
        <v>17</v>
      </c>
      <c r="J403" s="1" t="s">
        <v>18</v>
      </c>
      <c r="K403" s="1">
        <v>0.02</v>
      </c>
      <c r="L403" s="1">
        <v>-77.98</v>
      </c>
      <c r="M403" s="1">
        <v>2.2999999999999998</v>
      </c>
      <c r="O403" s="1">
        <v>16</v>
      </c>
    </row>
    <row r="404" spans="1:15">
      <c r="A404" s="1">
        <v>2005</v>
      </c>
      <c r="B404" s="1" t="s">
        <v>2034</v>
      </c>
      <c r="C404" s="1" t="s">
        <v>2422</v>
      </c>
      <c r="D404" s="1" t="s">
        <v>2036</v>
      </c>
      <c r="G404" s="1" t="s">
        <v>15</v>
      </c>
      <c r="H404" s="1" t="s">
        <v>16</v>
      </c>
      <c r="I404" s="1" t="s">
        <v>17</v>
      </c>
      <c r="J404" s="1" t="s">
        <v>18</v>
      </c>
      <c r="K404" s="1">
        <v>0.02</v>
      </c>
      <c r="L404" s="1">
        <v>-77.98</v>
      </c>
      <c r="M404" s="1">
        <v>2.2999999999999998</v>
      </c>
      <c r="O404" s="1">
        <v>14</v>
      </c>
    </row>
    <row r="405" spans="1:15">
      <c r="A405" s="1">
        <v>1994</v>
      </c>
      <c r="B405" s="1" t="s">
        <v>2264</v>
      </c>
      <c r="C405" s="1" t="s">
        <v>867</v>
      </c>
      <c r="D405" s="1" t="s">
        <v>1980</v>
      </c>
      <c r="G405" s="1" t="s">
        <v>15</v>
      </c>
      <c r="H405" s="1" t="s">
        <v>16</v>
      </c>
      <c r="I405" s="1" t="s">
        <v>17</v>
      </c>
      <c r="J405" s="1" t="s">
        <v>18</v>
      </c>
      <c r="K405" s="1">
        <v>-2</v>
      </c>
      <c r="L405" s="1">
        <v>-77</v>
      </c>
      <c r="M405" s="1">
        <v>2.2999999999999998</v>
      </c>
      <c r="O405" s="1">
        <v>8</v>
      </c>
    </row>
    <row r="406" spans="1:15">
      <c r="A406" s="1">
        <v>2010</v>
      </c>
      <c r="B406" s="1" t="s">
        <v>2028</v>
      </c>
      <c r="C406" s="1" t="s">
        <v>2423</v>
      </c>
      <c r="D406" s="1" t="s">
        <v>2019</v>
      </c>
      <c r="G406" s="1" t="s">
        <v>15</v>
      </c>
      <c r="H406" s="1" t="s">
        <v>16</v>
      </c>
      <c r="I406" s="1" t="s">
        <v>17</v>
      </c>
      <c r="J406" s="1" t="s">
        <v>18</v>
      </c>
      <c r="K406" s="1">
        <v>0.13300000000000001</v>
      </c>
      <c r="L406" s="1">
        <v>-78.283000000000001</v>
      </c>
      <c r="M406" s="1">
        <v>2.2999999999999998</v>
      </c>
      <c r="O406" s="1">
        <v>16</v>
      </c>
    </row>
    <row r="407" spans="1:15">
      <c r="A407" s="1">
        <v>1997</v>
      </c>
      <c r="B407" s="1" t="s">
        <v>2335</v>
      </c>
      <c r="C407" s="1" t="s">
        <v>2424</v>
      </c>
      <c r="D407" s="1" t="s">
        <v>2337</v>
      </c>
      <c r="F407" s="1">
        <v>4276</v>
      </c>
      <c r="G407" s="1" t="s">
        <v>15</v>
      </c>
      <c r="H407" s="1" t="s">
        <v>16</v>
      </c>
      <c r="I407" s="1" t="s">
        <v>17</v>
      </c>
      <c r="J407" s="1" t="s">
        <v>25</v>
      </c>
      <c r="K407" s="1">
        <v>1.22</v>
      </c>
      <c r="L407" s="1">
        <v>-77.3</v>
      </c>
      <c r="M407" s="1">
        <v>2.2999999999999998</v>
      </c>
      <c r="O407" s="1">
        <v>19.100000000000001</v>
      </c>
    </row>
    <row r="408" spans="1:15">
      <c r="A408" s="1">
        <v>2012</v>
      </c>
      <c r="B408" s="1" t="s">
        <v>2009</v>
      </c>
      <c r="C408" s="1" t="s">
        <v>2425</v>
      </c>
      <c r="D408" s="1" t="s">
        <v>2114</v>
      </c>
      <c r="G408" s="1" t="s">
        <v>15</v>
      </c>
      <c r="H408" s="1" t="s">
        <v>16</v>
      </c>
      <c r="I408" s="1" t="s">
        <v>17</v>
      </c>
      <c r="J408" s="1" t="s">
        <v>47</v>
      </c>
      <c r="K408" s="1">
        <v>-0.35299999999999998</v>
      </c>
      <c r="L408" s="1">
        <v>-78.617000000000004</v>
      </c>
      <c r="M408" s="1">
        <v>2.31</v>
      </c>
    </row>
    <row r="409" spans="1:15">
      <c r="A409" s="1">
        <v>2011</v>
      </c>
      <c r="B409" s="1" t="s">
        <v>1974</v>
      </c>
      <c r="C409" s="1" t="s">
        <v>2426</v>
      </c>
      <c r="D409" s="1" t="s">
        <v>2005</v>
      </c>
      <c r="G409" s="1" t="s">
        <v>15</v>
      </c>
      <c r="H409" s="1" t="s">
        <v>16</v>
      </c>
      <c r="I409" s="1" t="s">
        <v>17</v>
      </c>
      <c r="J409" s="1" t="s">
        <v>47</v>
      </c>
      <c r="K409" s="1">
        <v>-1.25</v>
      </c>
      <c r="L409" s="1">
        <v>-78.42</v>
      </c>
      <c r="M409" s="1">
        <v>2.31</v>
      </c>
    </row>
    <row r="410" spans="1:15">
      <c r="A410" s="1">
        <v>2005</v>
      </c>
      <c r="B410" s="1" t="s">
        <v>2034</v>
      </c>
      <c r="C410" s="1" t="s">
        <v>2427</v>
      </c>
      <c r="D410" s="1" t="s">
        <v>2036</v>
      </c>
      <c r="G410" s="1" t="s">
        <v>15</v>
      </c>
      <c r="H410" s="1" t="s">
        <v>16</v>
      </c>
      <c r="I410" s="1" t="s">
        <v>17</v>
      </c>
      <c r="J410" s="1" t="s">
        <v>47</v>
      </c>
      <c r="K410" s="1">
        <v>0.02</v>
      </c>
      <c r="L410" s="1">
        <v>-77.97</v>
      </c>
      <c r="M410" s="1">
        <v>2.31</v>
      </c>
      <c r="O410" s="1">
        <v>16</v>
      </c>
    </row>
    <row r="411" spans="1:15">
      <c r="A411" s="1">
        <v>2010</v>
      </c>
      <c r="B411" s="1" t="s">
        <v>2285</v>
      </c>
      <c r="C411" s="1" t="s">
        <v>2428</v>
      </c>
      <c r="D411" s="1" t="s">
        <v>2287</v>
      </c>
      <c r="G411" s="1" t="s">
        <v>15</v>
      </c>
      <c r="H411" s="1" t="s">
        <v>16</v>
      </c>
      <c r="I411" s="1" t="s">
        <v>17</v>
      </c>
      <c r="J411" s="1" t="s">
        <v>18</v>
      </c>
      <c r="K411" s="1">
        <v>-0.17</v>
      </c>
      <c r="L411" s="1">
        <v>-78.599999999999994</v>
      </c>
      <c r="M411" s="1">
        <v>2.31</v>
      </c>
      <c r="O411" s="1">
        <v>15</v>
      </c>
    </row>
    <row r="412" spans="1:15">
      <c r="A412" s="1">
        <v>2010</v>
      </c>
      <c r="B412" s="1" t="s">
        <v>2285</v>
      </c>
      <c r="C412" s="1" t="s">
        <v>2429</v>
      </c>
      <c r="D412" s="1" t="s">
        <v>2287</v>
      </c>
      <c r="G412" s="1" t="s">
        <v>15</v>
      </c>
      <c r="H412" s="1" t="s">
        <v>16</v>
      </c>
      <c r="I412" s="1" t="s">
        <v>17</v>
      </c>
      <c r="J412" s="1" t="s">
        <v>18</v>
      </c>
      <c r="K412" s="1">
        <v>-0.17</v>
      </c>
      <c r="L412" s="1">
        <v>-78.599999999999994</v>
      </c>
      <c r="M412" s="1">
        <v>2.31</v>
      </c>
      <c r="O412" s="1">
        <v>15</v>
      </c>
    </row>
    <row r="413" spans="1:15">
      <c r="A413" s="1">
        <v>2005</v>
      </c>
      <c r="B413" s="1" t="s">
        <v>2034</v>
      </c>
      <c r="C413" s="1" t="s">
        <v>2430</v>
      </c>
      <c r="D413" s="1" t="s">
        <v>2036</v>
      </c>
      <c r="G413" s="1" t="s">
        <v>15</v>
      </c>
      <c r="H413" s="1" t="s">
        <v>16</v>
      </c>
      <c r="I413" s="1" t="s">
        <v>17</v>
      </c>
      <c r="J413" s="1" t="s">
        <v>18</v>
      </c>
      <c r="K413" s="1">
        <v>0.02</v>
      </c>
      <c r="L413" s="1">
        <v>-77.97</v>
      </c>
      <c r="M413" s="1">
        <v>2.31</v>
      </c>
      <c r="O413" s="1">
        <v>15</v>
      </c>
    </row>
    <row r="414" spans="1:15">
      <c r="A414" s="1">
        <v>1999</v>
      </c>
      <c r="B414" s="1" t="s">
        <v>2076</v>
      </c>
      <c r="C414" s="1" t="s">
        <v>2431</v>
      </c>
      <c r="D414" s="1" t="s">
        <v>2078</v>
      </c>
      <c r="G414" s="1" t="s">
        <v>15</v>
      </c>
      <c r="H414" s="1" t="s">
        <v>16</v>
      </c>
      <c r="I414" s="1" t="s">
        <v>17</v>
      </c>
      <c r="J414" s="1" t="s">
        <v>25</v>
      </c>
      <c r="K414" s="1">
        <v>-2</v>
      </c>
      <c r="L414" s="1">
        <v>-78.34</v>
      </c>
      <c r="M414" s="1">
        <v>2.31</v>
      </c>
      <c r="O414" s="1">
        <v>14</v>
      </c>
    </row>
    <row r="415" spans="1:15">
      <c r="A415" s="1">
        <v>2005</v>
      </c>
      <c r="B415" s="1" t="s">
        <v>2034</v>
      </c>
      <c r="C415" s="1" t="s">
        <v>2432</v>
      </c>
      <c r="D415" s="1" t="s">
        <v>2036</v>
      </c>
      <c r="G415" s="1" t="s">
        <v>15</v>
      </c>
      <c r="H415" s="1" t="s">
        <v>16</v>
      </c>
      <c r="I415" s="1" t="s">
        <v>17</v>
      </c>
      <c r="J415" s="1" t="s">
        <v>47</v>
      </c>
      <c r="K415" s="1">
        <v>0.02</v>
      </c>
      <c r="L415" s="1">
        <v>-77.97</v>
      </c>
      <c r="M415" s="1">
        <v>2.3199999999999998</v>
      </c>
      <c r="O415" s="1">
        <v>20</v>
      </c>
    </row>
    <row r="416" spans="1:15">
      <c r="A416" s="1">
        <v>2005</v>
      </c>
      <c r="B416" s="1" t="s">
        <v>2034</v>
      </c>
      <c r="C416" s="1" t="s">
        <v>2433</v>
      </c>
      <c r="D416" s="1" t="s">
        <v>2036</v>
      </c>
      <c r="G416" s="1" t="s">
        <v>15</v>
      </c>
      <c r="H416" s="1" t="s">
        <v>16</v>
      </c>
      <c r="I416" s="1" t="s">
        <v>17</v>
      </c>
      <c r="J416" s="1" t="s">
        <v>18</v>
      </c>
      <c r="K416" s="1">
        <v>0.02</v>
      </c>
      <c r="L416" s="1">
        <v>-77.97</v>
      </c>
      <c r="M416" s="1">
        <v>2.3199999999999998</v>
      </c>
      <c r="O416" s="1">
        <v>18</v>
      </c>
    </row>
    <row r="417" spans="1:17">
      <c r="A417" s="1">
        <v>2005</v>
      </c>
      <c r="B417" s="1" t="s">
        <v>2034</v>
      </c>
      <c r="C417" s="1" t="s">
        <v>2434</v>
      </c>
      <c r="D417" s="1" t="s">
        <v>2036</v>
      </c>
      <c r="G417" s="1" t="s">
        <v>15</v>
      </c>
      <c r="H417" s="1" t="s">
        <v>16</v>
      </c>
      <c r="I417" s="1" t="s">
        <v>17</v>
      </c>
      <c r="J417" s="1" t="s">
        <v>18</v>
      </c>
      <c r="K417" s="1">
        <v>0.02</v>
      </c>
      <c r="L417" s="1">
        <v>-77.97</v>
      </c>
      <c r="M417" s="1">
        <v>2.3199999999999998</v>
      </c>
      <c r="O417" s="1">
        <v>15</v>
      </c>
    </row>
    <row r="418" spans="1:17">
      <c r="A418" s="1">
        <v>1997</v>
      </c>
      <c r="B418" s="1" t="s">
        <v>2335</v>
      </c>
      <c r="C418" s="1" t="s">
        <v>2435</v>
      </c>
      <c r="D418" s="1" t="s">
        <v>2337</v>
      </c>
      <c r="F418" s="1">
        <v>4276</v>
      </c>
      <c r="G418" s="1" t="s">
        <v>15</v>
      </c>
      <c r="H418" s="1" t="s">
        <v>16</v>
      </c>
      <c r="I418" s="1" t="s">
        <v>17</v>
      </c>
      <c r="J418" s="1" t="s">
        <v>25</v>
      </c>
      <c r="K418" s="1">
        <v>1.22</v>
      </c>
      <c r="L418" s="1">
        <v>-77.3</v>
      </c>
      <c r="M418" s="1">
        <v>2.3199999999999998</v>
      </c>
      <c r="O418" s="1">
        <v>16</v>
      </c>
    </row>
    <row r="419" spans="1:17">
      <c r="A419" s="1">
        <v>2010</v>
      </c>
      <c r="B419" s="1" t="s">
        <v>2285</v>
      </c>
      <c r="C419" s="1" t="s">
        <v>2436</v>
      </c>
      <c r="D419" s="1" t="s">
        <v>2287</v>
      </c>
      <c r="G419" s="1" t="s">
        <v>15</v>
      </c>
      <c r="H419" s="1" t="s">
        <v>16</v>
      </c>
      <c r="I419" s="1" t="s">
        <v>17</v>
      </c>
      <c r="J419" s="1" t="s">
        <v>18</v>
      </c>
      <c r="K419" s="1">
        <v>-0.17</v>
      </c>
      <c r="L419" s="1">
        <v>-78.599999999999994</v>
      </c>
      <c r="M419" s="1">
        <v>2.33</v>
      </c>
      <c r="O419" s="1">
        <v>15</v>
      </c>
    </row>
    <row r="420" spans="1:17">
      <c r="A420" s="1">
        <v>2012</v>
      </c>
      <c r="B420" s="1" t="s">
        <v>2009</v>
      </c>
      <c r="C420" s="1" t="s">
        <v>2437</v>
      </c>
      <c r="D420" s="1" t="s">
        <v>2011</v>
      </c>
      <c r="G420" s="1" t="s">
        <v>15</v>
      </c>
      <c r="H420" s="1" t="s">
        <v>16</v>
      </c>
      <c r="I420" s="1" t="s">
        <v>17</v>
      </c>
      <c r="J420" s="1" t="s">
        <v>18</v>
      </c>
      <c r="K420" s="1">
        <v>-0.65</v>
      </c>
      <c r="L420" s="1">
        <v>-78.650000000000006</v>
      </c>
      <c r="M420" s="1">
        <v>2.33</v>
      </c>
    </row>
    <row r="421" spans="1:17">
      <c r="A421" s="1">
        <v>2005</v>
      </c>
      <c r="B421" s="1" t="s">
        <v>2034</v>
      </c>
      <c r="C421" s="1" t="s">
        <v>2438</v>
      </c>
      <c r="D421" s="1" t="s">
        <v>2036</v>
      </c>
      <c r="G421" s="1" t="s">
        <v>15</v>
      </c>
      <c r="H421" s="1" t="s">
        <v>16</v>
      </c>
      <c r="I421" s="1" t="s">
        <v>17</v>
      </c>
      <c r="J421" s="1" t="s">
        <v>47</v>
      </c>
      <c r="K421" s="1">
        <v>0.02</v>
      </c>
      <c r="L421" s="1">
        <v>-77.97</v>
      </c>
      <c r="M421" s="1">
        <v>2.34</v>
      </c>
      <c r="O421" s="1">
        <v>15</v>
      </c>
    </row>
    <row r="422" spans="1:17">
      <c r="A422" s="1">
        <v>2009</v>
      </c>
      <c r="B422" s="1" t="s">
        <v>1968</v>
      </c>
      <c r="C422" s="1" t="s">
        <v>2439</v>
      </c>
      <c r="D422" s="1" t="s">
        <v>2186</v>
      </c>
      <c r="G422" s="1" t="s">
        <v>15</v>
      </c>
      <c r="H422" s="1" t="s">
        <v>16</v>
      </c>
      <c r="I422" s="1" t="s">
        <v>17</v>
      </c>
      <c r="J422" s="1" t="s">
        <v>18</v>
      </c>
      <c r="K422" s="1">
        <v>3.7999999999999999E-2</v>
      </c>
      <c r="L422" s="1">
        <v>-78.462999999999994</v>
      </c>
      <c r="M422" s="1">
        <v>2.34</v>
      </c>
      <c r="Q422" s="1">
        <v>0.51288599999999995</v>
      </c>
    </row>
    <row r="423" spans="1:17">
      <c r="A423" s="1">
        <v>2010</v>
      </c>
      <c r="B423" s="1" t="s">
        <v>2285</v>
      </c>
      <c r="C423" s="1" t="s">
        <v>2440</v>
      </c>
      <c r="D423" s="1" t="s">
        <v>2287</v>
      </c>
      <c r="G423" s="1" t="s">
        <v>15</v>
      </c>
      <c r="H423" s="1" t="s">
        <v>16</v>
      </c>
      <c r="I423" s="1" t="s">
        <v>17</v>
      </c>
      <c r="J423" s="1" t="s">
        <v>18</v>
      </c>
      <c r="K423" s="1">
        <v>-0.17</v>
      </c>
      <c r="L423" s="1">
        <v>-78.599999999999994</v>
      </c>
      <c r="M423" s="1">
        <v>2.34</v>
      </c>
      <c r="O423" s="1">
        <v>14</v>
      </c>
    </row>
    <row r="424" spans="1:17">
      <c r="A424" s="1">
        <v>2010</v>
      </c>
      <c r="B424" s="1" t="s">
        <v>2285</v>
      </c>
      <c r="C424" s="1" t="s">
        <v>2441</v>
      </c>
      <c r="D424" s="1" t="s">
        <v>2287</v>
      </c>
      <c r="G424" s="1" t="s">
        <v>15</v>
      </c>
      <c r="H424" s="1" t="s">
        <v>16</v>
      </c>
      <c r="I424" s="1" t="s">
        <v>17</v>
      </c>
      <c r="J424" s="1" t="s">
        <v>18</v>
      </c>
      <c r="K424" s="1">
        <v>-0.17</v>
      </c>
      <c r="L424" s="1">
        <v>-78.599999999999994</v>
      </c>
      <c r="M424" s="1">
        <v>2.34</v>
      </c>
      <c r="O424" s="1">
        <v>14</v>
      </c>
    </row>
    <row r="425" spans="1:17">
      <c r="A425" s="1">
        <v>2005</v>
      </c>
      <c r="B425" s="1" t="s">
        <v>2034</v>
      </c>
      <c r="C425" s="1" t="s">
        <v>2442</v>
      </c>
      <c r="D425" s="1" t="s">
        <v>2036</v>
      </c>
      <c r="G425" s="1" t="s">
        <v>15</v>
      </c>
      <c r="H425" s="1" t="s">
        <v>16</v>
      </c>
      <c r="I425" s="1" t="s">
        <v>17</v>
      </c>
      <c r="J425" s="1" t="s">
        <v>18</v>
      </c>
      <c r="K425" s="1">
        <v>0.06</v>
      </c>
      <c r="L425" s="1">
        <v>-78.02</v>
      </c>
      <c r="M425" s="1">
        <v>2.34</v>
      </c>
      <c r="O425" s="1">
        <v>16</v>
      </c>
    </row>
    <row r="426" spans="1:17">
      <c r="A426" s="1">
        <v>2010</v>
      </c>
      <c r="B426" s="1" t="s">
        <v>2028</v>
      </c>
      <c r="C426" s="1" t="s">
        <v>2443</v>
      </c>
      <c r="D426" s="1" t="s">
        <v>2287</v>
      </c>
      <c r="G426" s="1" t="s">
        <v>15</v>
      </c>
      <c r="H426" s="1" t="s">
        <v>16</v>
      </c>
      <c r="I426" s="1" t="s">
        <v>17</v>
      </c>
      <c r="J426" s="1" t="s">
        <v>47</v>
      </c>
      <c r="K426" s="1">
        <v>-0.17</v>
      </c>
      <c r="L426" s="1">
        <v>-78.599999999999994</v>
      </c>
      <c r="M426" s="1">
        <v>2.35</v>
      </c>
      <c r="O426" s="1">
        <v>16</v>
      </c>
    </row>
    <row r="427" spans="1:17">
      <c r="A427" s="1">
        <v>2005</v>
      </c>
      <c r="B427" s="1" t="s">
        <v>2034</v>
      </c>
      <c r="C427" s="1" t="s">
        <v>2444</v>
      </c>
      <c r="D427" s="1" t="s">
        <v>2274</v>
      </c>
      <c r="G427" s="1" t="s">
        <v>15</v>
      </c>
      <c r="H427" s="1" t="s">
        <v>16</v>
      </c>
      <c r="I427" s="1" t="s">
        <v>17</v>
      </c>
      <c r="J427" s="1" t="s">
        <v>47</v>
      </c>
      <c r="K427" s="1">
        <v>0.02</v>
      </c>
      <c r="L427" s="1">
        <v>-77.98</v>
      </c>
      <c r="M427" s="1">
        <v>2.35</v>
      </c>
      <c r="O427" s="1">
        <v>16.399999999999999</v>
      </c>
    </row>
    <row r="428" spans="1:17">
      <c r="A428" s="1">
        <v>2005</v>
      </c>
      <c r="B428" s="1" t="s">
        <v>2034</v>
      </c>
      <c r="C428" s="1" t="s">
        <v>2445</v>
      </c>
      <c r="D428" s="1" t="s">
        <v>2036</v>
      </c>
      <c r="G428" s="1" t="s">
        <v>15</v>
      </c>
      <c r="H428" s="1" t="s">
        <v>16</v>
      </c>
      <c r="I428" s="1" t="s">
        <v>17</v>
      </c>
      <c r="J428" s="1" t="s">
        <v>18</v>
      </c>
      <c r="K428" s="1">
        <v>0.02</v>
      </c>
      <c r="L428" s="1">
        <v>-77.97</v>
      </c>
      <c r="M428" s="1">
        <v>2.35</v>
      </c>
      <c r="O428" s="1">
        <v>15</v>
      </c>
    </row>
    <row r="429" spans="1:17">
      <c r="A429" s="1">
        <v>2005</v>
      </c>
      <c r="B429" s="1" t="s">
        <v>2034</v>
      </c>
      <c r="C429" s="1" t="s">
        <v>2446</v>
      </c>
      <c r="D429" s="1" t="s">
        <v>2274</v>
      </c>
      <c r="G429" s="1" t="s">
        <v>15</v>
      </c>
      <c r="H429" s="1" t="s">
        <v>16</v>
      </c>
      <c r="I429" s="1" t="s">
        <v>17</v>
      </c>
      <c r="J429" s="1" t="s">
        <v>18</v>
      </c>
      <c r="K429" s="1">
        <v>0.02</v>
      </c>
      <c r="L429" s="1">
        <v>-77.98</v>
      </c>
      <c r="M429" s="1">
        <v>2.35</v>
      </c>
      <c r="O429" s="1">
        <v>16</v>
      </c>
    </row>
    <row r="430" spans="1:17">
      <c r="A430" s="1">
        <v>2007</v>
      </c>
      <c r="B430" s="1" t="s">
        <v>2043</v>
      </c>
      <c r="C430" s="1" t="s">
        <v>2447</v>
      </c>
      <c r="D430" s="1" t="s">
        <v>2045</v>
      </c>
      <c r="E430" s="1">
        <v>5245</v>
      </c>
      <c r="F430" s="1">
        <v>5245</v>
      </c>
      <c r="G430" s="1" t="s">
        <v>15</v>
      </c>
      <c r="H430" s="1" t="s">
        <v>16</v>
      </c>
      <c r="I430" s="1" t="s">
        <v>17</v>
      </c>
      <c r="J430" s="1" t="s">
        <v>18</v>
      </c>
      <c r="K430" s="1">
        <v>-0.65900000000000003</v>
      </c>
      <c r="L430" s="1">
        <v>-78.713999999999999</v>
      </c>
      <c r="M430" s="1">
        <v>2.35</v>
      </c>
      <c r="O430" s="1">
        <v>12</v>
      </c>
    </row>
    <row r="431" spans="1:17">
      <c r="A431" s="1">
        <v>2010</v>
      </c>
      <c r="B431" s="1" t="s">
        <v>2028</v>
      </c>
      <c r="C431" s="1" t="s">
        <v>2448</v>
      </c>
      <c r="D431" s="1" t="s">
        <v>2287</v>
      </c>
      <c r="G431" s="1" t="s">
        <v>15</v>
      </c>
      <c r="H431" s="1" t="s">
        <v>16</v>
      </c>
      <c r="I431" s="1" t="s">
        <v>17</v>
      </c>
      <c r="J431" s="1" t="s">
        <v>47</v>
      </c>
      <c r="K431" s="1">
        <v>-0.17</v>
      </c>
      <c r="L431" s="1">
        <v>-78.599999999999994</v>
      </c>
      <c r="M431" s="1">
        <v>2.36</v>
      </c>
      <c r="O431" s="1">
        <v>16</v>
      </c>
    </row>
    <row r="432" spans="1:17">
      <c r="A432" s="1">
        <v>2010</v>
      </c>
      <c r="B432" s="1" t="s">
        <v>2028</v>
      </c>
      <c r="C432" s="1" t="s">
        <v>2449</v>
      </c>
      <c r="D432" s="1" t="s">
        <v>2287</v>
      </c>
      <c r="G432" s="1" t="s">
        <v>15</v>
      </c>
      <c r="H432" s="1" t="s">
        <v>16</v>
      </c>
      <c r="I432" s="1" t="s">
        <v>17</v>
      </c>
      <c r="J432" s="1" t="s">
        <v>47</v>
      </c>
      <c r="K432" s="1">
        <v>-0.17</v>
      </c>
      <c r="L432" s="1">
        <v>-78.599999999999994</v>
      </c>
      <c r="M432" s="1">
        <v>2.36</v>
      </c>
      <c r="O432" s="1">
        <v>16</v>
      </c>
    </row>
    <row r="433" spans="1:15">
      <c r="A433" s="1">
        <v>2010</v>
      </c>
      <c r="B433" s="1" t="s">
        <v>2028</v>
      </c>
      <c r="C433" s="1" t="s">
        <v>2450</v>
      </c>
      <c r="D433" s="1" t="s">
        <v>2287</v>
      </c>
      <c r="G433" s="1" t="s">
        <v>15</v>
      </c>
      <c r="H433" s="1" t="s">
        <v>16</v>
      </c>
      <c r="I433" s="1" t="s">
        <v>17</v>
      </c>
      <c r="J433" s="1" t="s">
        <v>47</v>
      </c>
      <c r="K433" s="1">
        <v>-0.17</v>
      </c>
      <c r="L433" s="1">
        <v>-78.599999999999994</v>
      </c>
      <c r="M433" s="1">
        <v>2.36</v>
      </c>
      <c r="O433" s="1">
        <v>15</v>
      </c>
    </row>
    <row r="434" spans="1:15">
      <c r="A434" s="1">
        <v>2005</v>
      </c>
      <c r="B434" s="1" t="s">
        <v>2034</v>
      </c>
      <c r="C434" s="1" t="s">
        <v>2451</v>
      </c>
      <c r="D434" s="1" t="s">
        <v>2036</v>
      </c>
      <c r="G434" s="1" t="s">
        <v>15</v>
      </c>
      <c r="H434" s="1" t="s">
        <v>16</v>
      </c>
      <c r="I434" s="1" t="s">
        <v>17</v>
      </c>
      <c r="J434" s="1" t="s">
        <v>47</v>
      </c>
      <c r="K434" s="1">
        <v>0.06</v>
      </c>
      <c r="L434" s="1">
        <v>-78.02</v>
      </c>
      <c r="M434" s="1">
        <v>2.36</v>
      </c>
      <c r="O434" s="1">
        <v>15</v>
      </c>
    </row>
    <row r="435" spans="1:15">
      <c r="A435" s="1">
        <v>2010</v>
      </c>
      <c r="B435" s="1" t="s">
        <v>2285</v>
      </c>
      <c r="C435" s="1" t="s">
        <v>2452</v>
      </c>
      <c r="D435" s="1" t="s">
        <v>2287</v>
      </c>
      <c r="G435" s="1" t="s">
        <v>15</v>
      </c>
      <c r="H435" s="1" t="s">
        <v>16</v>
      </c>
      <c r="I435" s="1" t="s">
        <v>17</v>
      </c>
      <c r="J435" s="1" t="s">
        <v>18</v>
      </c>
      <c r="K435" s="1">
        <v>-0.17</v>
      </c>
      <c r="L435" s="1">
        <v>-78.599999999999994</v>
      </c>
      <c r="M435" s="1">
        <v>2.36</v>
      </c>
      <c r="O435" s="1">
        <v>15</v>
      </c>
    </row>
    <row r="436" spans="1:15">
      <c r="A436" s="1">
        <v>2010</v>
      </c>
      <c r="B436" s="1" t="s">
        <v>2285</v>
      </c>
      <c r="C436" s="1" t="s">
        <v>2453</v>
      </c>
      <c r="D436" s="1" t="s">
        <v>2287</v>
      </c>
      <c r="G436" s="1" t="s">
        <v>15</v>
      </c>
      <c r="H436" s="1" t="s">
        <v>16</v>
      </c>
      <c r="I436" s="1" t="s">
        <v>17</v>
      </c>
      <c r="J436" s="1" t="s">
        <v>18</v>
      </c>
      <c r="K436" s="1">
        <v>-0.17</v>
      </c>
      <c r="L436" s="1">
        <v>-78.599999999999994</v>
      </c>
      <c r="M436" s="1">
        <v>2.36</v>
      </c>
      <c r="O436" s="1">
        <v>16</v>
      </c>
    </row>
    <row r="437" spans="1:15">
      <c r="A437" s="1">
        <v>2010</v>
      </c>
      <c r="B437" s="1" t="s">
        <v>2028</v>
      </c>
      <c r="C437" s="1" t="s">
        <v>2454</v>
      </c>
      <c r="D437" s="1" t="s">
        <v>2287</v>
      </c>
      <c r="G437" s="1" t="s">
        <v>15</v>
      </c>
      <c r="H437" s="1" t="s">
        <v>16</v>
      </c>
      <c r="I437" s="1" t="s">
        <v>17</v>
      </c>
      <c r="J437" s="1" t="s">
        <v>47</v>
      </c>
      <c r="K437" s="1">
        <v>-0.17</v>
      </c>
      <c r="L437" s="1">
        <v>-78.599999999999994</v>
      </c>
      <c r="M437" s="1">
        <v>2.37</v>
      </c>
      <c r="O437" s="1">
        <v>15</v>
      </c>
    </row>
    <row r="438" spans="1:15">
      <c r="A438" s="1">
        <v>2005</v>
      </c>
      <c r="B438" s="1" t="s">
        <v>2034</v>
      </c>
      <c r="C438" s="1" t="s">
        <v>2455</v>
      </c>
      <c r="D438" s="1" t="s">
        <v>2036</v>
      </c>
      <c r="G438" s="1" t="s">
        <v>15</v>
      </c>
      <c r="H438" s="1" t="s">
        <v>16</v>
      </c>
      <c r="I438" s="1" t="s">
        <v>17</v>
      </c>
      <c r="J438" s="1" t="s">
        <v>47</v>
      </c>
      <c r="K438" s="1">
        <v>0.06</v>
      </c>
      <c r="L438" s="1">
        <v>-78.02</v>
      </c>
      <c r="M438" s="1">
        <v>2.37</v>
      </c>
      <c r="O438" s="1">
        <v>23</v>
      </c>
    </row>
    <row r="439" spans="1:15">
      <c r="A439" s="1">
        <v>2009</v>
      </c>
      <c r="B439" s="1" t="s">
        <v>2017</v>
      </c>
      <c r="C439" s="1" t="s">
        <v>2456</v>
      </c>
      <c r="D439" s="1" t="s">
        <v>2019</v>
      </c>
      <c r="G439" s="1" t="s">
        <v>15</v>
      </c>
      <c r="H439" s="1" t="s">
        <v>16</v>
      </c>
      <c r="I439" s="1" t="s">
        <v>17</v>
      </c>
      <c r="J439" s="1" t="s">
        <v>18</v>
      </c>
      <c r="K439" s="1">
        <v>0.13300000000000001</v>
      </c>
      <c r="L439" s="1">
        <v>-78.283000000000001</v>
      </c>
      <c r="M439" s="1">
        <v>2.37</v>
      </c>
      <c r="O439" s="1">
        <v>13</v>
      </c>
    </row>
    <row r="440" spans="1:15">
      <c r="A440" s="1">
        <v>2012</v>
      </c>
      <c r="B440" s="1" t="s">
        <v>2009</v>
      </c>
      <c r="C440" s="1" t="s">
        <v>2457</v>
      </c>
      <c r="D440" s="1" t="s">
        <v>2100</v>
      </c>
      <c r="G440" s="1" t="s">
        <v>15</v>
      </c>
      <c r="H440" s="1" t="s">
        <v>16</v>
      </c>
      <c r="I440" s="1" t="s">
        <v>17</v>
      </c>
      <c r="J440" s="1" t="s">
        <v>18</v>
      </c>
      <c r="K440" s="1">
        <v>0.55000000000000004</v>
      </c>
      <c r="L440" s="1">
        <v>-77.569999999999993</v>
      </c>
      <c r="M440" s="1">
        <v>2.37</v>
      </c>
    </row>
    <row r="441" spans="1:15">
      <c r="A441" s="1">
        <v>2011</v>
      </c>
      <c r="B441" s="1" t="s">
        <v>1974</v>
      </c>
      <c r="C441" s="1" t="s">
        <v>2458</v>
      </c>
      <c r="D441" s="1" t="s">
        <v>2005</v>
      </c>
      <c r="G441" s="1" t="s">
        <v>15</v>
      </c>
      <c r="H441" s="1" t="s">
        <v>16</v>
      </c>
      <c r="I441" s="1" t="s">
        <v>17</v>
      </c>
      <c r="J441" s="1" t="s">
        <v>47</v>
      </c>
      <c r="K441" s="1">
        <v>-1.25</v>
      </c>
      <c r="L441" s="1">
        <v>-78.42</v>
      </c>
      <c r="M441" s="1">
        <v>2.38</v>
      </c>
    </row>
    <row r="442" spans="1:15">
      <c r="A442" s="1">
        <v>2010</v>
      </c>
      <c r="B442" s="1" t="s">
        <v>2285</v>
      </c>
      <c r="C442" s="1" t="s">
        <v>2459</v>
      </c>
      <c r="D442" s="1" t="s">
        <v>2287</v>
      </c>
      <c r="G442" s="1" t="s">
        <v>15</v>
      </c>
      <c r="H442" s="1" t="s">
        <v>16</v>
      </c>
      <c r="I442" s="1" t="s">
        <v>17</v>
      </c>
      <c r="J442" s="1" t="s">
        <v>18</v>
      </c>
      <c r="K442" s="1">
        <v>-0.17</v>
      </c>
      <c r="L442" s="1">
        <v>-78.599999999999994</v>
      </c>
      <c r="M442" s="1">
        <v>2.38</v>
      </c>
      <c r="O442" s="1">
        <v>14.5</v>
      </c>
    </row>
    <row r="443" spans="1:15">
      <c r="A443" s="1">
        <v>2010</v>
      </c>
      <c r="B443" s="1" t="s">
        <v>2285</v>
      </c>
      <c r="C443" s="1" t="s">
        <v>2460</v>
      </c>
      <c r="D443" s="1" t="s">
        <v>2287</v>
      </c>
      <c r="G443" s="1" t="s">
        <v>15</v>
      </c>
      <c r="H443" s="1" t="s">
        <v>16</v>
      </c>
      <c r="I443" s="1" t="s">
        <v>17</v>
      </c>
      <c r="J443" s="1" t="s">
        <v>18</v>
      </c>
      <c r="K443" s="1">
        <v>-0.17</v>
      </c>
      <c r="L443" s="1">
        <v>-78.599999999999994</v>
      </c>
      <c r="M443" s="1">
        <v>2.38</v>
      </c>
      <c r="O443" s="1">
        <v>14</v>
      </c>
    </row>
    <row r="444" spans="1:15">
      <c r="A444" s="1">
        <v>2005</v>
      </c>
      <c r="B444" s="1" t="s">
        <v>2034</v>
      </c>
      <c r="C444" s="1" t="s">
        <v>2461</v>
      </c>
      <c r="D444" s="1" t="s">
        <v>2036</v>
      </c>
      <c r="G444" s="1" t="s">
        <v>15</v>
      </c>
      <c r="H444" s="1" t="s">
        <v>16</v>
      </c>
      <c r="I444" s="1" t="s">
        <v>17</v>
      </c>
      <c r="J444" s="1" t="s">
        <v>18</v>
      </c>
      <c r="K444" s="1">
        <v>0.02</v>
      </c>
      <c r="L444" s="1">
        <v>-77.98</v>
      </c>
      <c r="M444" s="1">
        <v>2.38</v>
      </c>
      <c r="O444" s="1">
        <v>13</v>
      </c>
    </row>
    <row r="445" spans="1:15">
      <c r="A445" s="1">
        <v>1999</v>
      </c>
      <c r="B445" s="1" t="s">
        <v>2076</v>
      </c>
      <c r="C445" s="1" t="s">
        <v>2462</v>
      </c>
      <c r="D445" s="1" t="s">
        <v>2078</v>
      </c>
      <c r="G445" s="1" t="s">
        <v>15</v>
      </c>
      <c r="H445" s="1" t="s">
        <v>16</v>
      </c>
      <c r="I445" s="1" t="s">
        <v>17</v>
      </c>
      <c r="J445" s="1" t="s">
        <v>25</v>
      </c>
      <c r="K445" s="1">
        <v>-2</v>
      </c>
      <c r="L445" s="1">
        <v>-78.34</v>
      </c>
      <c r="M445" s="1">
        <v>2.38</v>
      </c>
      <c r="O445" s="1">
        <v>15</v>
      </c>
    </row>
    <row r="446" spans="1:15">
      <c r="A446" s="1">
        <v>2010</v>
      </c>
      <c r="B446" s="1" t="s">
        <v>2285</v>
      </c>
      <c r="C446" s="1" t="s">
        <v>2463</v>
      </c>
      <c r="D446" s="1" t="s">
        <v>2287</v>
      </c>
      <c r="G446" s="1" t="s">
        <v>15</v>
      </c>
      <c r="H446" s="1" t="s">
        <v>16</v>
      </c>
      <c r="I446" s="1" t="s">
        <v>17</v>
      </c>
      <c r="J446" s="1" t="s">
        <v>18</v>
      </c>
      <c r="K446" s="1">
        <v>-0.17</v>
      </c>
      <c r="L446" s="1">
        <v>-78.599999999999994</v>
      </c>
      <c r="M446" s="1">
        <v>2.39</v>
      </c>
      <c r="O446" s="1">
        <v>14.5</v>
      </c>
    </row>
    <row r="447" spans="1:15">
      <c r="A447" s="1">
        <v>1998</v>
      </c>
      <c r="B447" s="1" t="s">
        <v>2122</v>
      </c>
      <c r="C447" s="1" t="s">
        <v>2464</v>
      </c>
      <c r="D447" s="1" t="s">
        <v>2114</v>
      </c>
      <c r="G447" s="1" t="s">
        <v>15</v>
      </c>
      <c r="H447" s="1" t="s">
        <v>16</v>
      </c>
      <c r="I447" s="1" t="s">
        <v>17</v>
      </c>
      <c r="J447" s="1" t="s">
        <v>18</v>
      </c>
      <c r="K447" s="1">
        <v>-0.35299999999999998</v>
      </c>
      <c r="L447" s="1">
        <v>-78.617000000000004</v>
      </c>
      <c r="M447" s="1">
        <v>2.39</v>
      </c>
    </row>
    <row r="448" spans="1:15">
      <c r="A448" s="1">
        <v>2012</v>
      </c>
      <c r="B448" s="1" t="s">
        <v>2009</v>
      </c>
      <c r="C448" s="1" t="s">
        <v>2465</v>
      </c>
      <c r="D448" s="1" t="s">
        <v>2075</v>
      </c>
      <c r="G448" s="1" t="s">
        <v>15</v>
      </c>
      <c r="H448" s="1" t="s">
        <v>16</v>
      </c>
      <c r="I448" s="1" t="s">
        <v>17</v>
      </c>
      <c r="J448" s="1" t="s">
        <v>18</v>
      </c>
      <c r="K448" s="1">
        <v>-1.47</v>
      </c>
      <c r="L448" s="1">
        <v>-78.819999999999993</v>
      </c>
      <c r="M448" s="1">
        <v>2.39</v>
      </c>
    </row>
    <row r="449" spans="1:17">
      <c r="A449" s="1">
        <v>2005</v>
      </c>
      <c r="B449" s="1" t="s">
        <v>2034</v>
      </c>
      <c r="C449" s="1" t="s">
        <v>2466</v>
      </c>
      <c r="D449" s="1" t="s">
        <v>2036</v>
      </c>
      <c r="G449" s="1" t="s">
        <v>15</v>
      </c>
      <c r="H449" s="1" t="s">
        <v>16</v>
      </c>
      <c r="I449" s="1" t="s">
        <v>17</v>
      </c>
      <c r="J449" s="1" t="s">
        <v>47</v>
      </c>
      <c r="K449" s="1">
        <v>0.02</v>
      </c>
      <c r="L449" s="1">
        <v>-77.98</v>
      </c>
      <c r="M449" s="1">
        <v>2.4</v>
      </c>
      <c r="O449" s="1">
        <v>17</v>
      </c>
    </row>
    <row r="450" spans="1:17">
      <c r="A450" s="1">
        <v>2005</v>
      </c>
      <c r="B450" s="1" t="s">
        <v>2034</v>
      </c>
      <c r="C450" s="1" t="s">
        <v>2467</v>
      </c>
      <c r="D450" s="1" t="s">
        <v>2036</v>
      </c>
      <c r="G450" s="1" t="s">
        <v>15</v>
      </c>
      <c r="H450" s="1" t="s">
        <v>16</v>
      </c>
      <c r="I450" s="1" t="s">
        <v>17</v>
      </c>
      <c r="J450" s="1" t="s">
        <v>47</v>
      </c>
      <c r="K450" s="1">
        <v>0.02</v>
      </c>
      <c r="L450" s="1">
        <v>-77.98</v>
      </c>
      <c r="M450" s="1">
        <v>2.4</v>
      </c>
      <c r="O450" s="1">
        <v>17</v>
      </c>
    </row>
    <row r="451" spans="1:17">
      <c r="A451" s="1">
        <v>2010</v>
      </c>
      <c r="B451" s="1" t="s">
        <v>2028</v>
      </c>
      <c r="C451" s="1" t="s">
        <v>2468</v>
      </c>
      <c r="D451" s="1" t="s">
        <v>2287</v>
      </c>
      <c r="G451" s="1" t="s">
        <v>15</v>
      </c>
      <c r="H451" s="1" t="s">
        <v>16</v>
      </c>
      <c r="I451" s="1" t="s">
        <v>17</v>
      </c>
      <c r="J451" s="1" t="s">
        <v>18</v>
      </c>
      <c r="K451" s="1">
        <v>-0.17</v>
      </c>
      <c r="L451" s="1">
        <v>-78.599999999999994</v>
      </c>
      <c r="M451" s="1">
        <v>2.4</v>
      </c>
      <c r="O451" s="1">
        <v>17</v>
      </c>
    </row>
    <row r="452" spans="1:17">
      <c r="A452" s="1">
        <v>2005</v>
      </c>
      <c r="B452" s="1" t="s">
        <v>2034</v>
      </c>
      <c r="C452" s="1" t="s">
        <v>2469</v>
      </c>
      <c r="D452" s="1" t="s">
        <v>2036</v>
      </c>
      <c r="G452" s="1" t="s">
        <v>15</v>
      </c>
      <c r="H452" s="1" t="s">
        <v>16</v>
      </c>
      <c r="I452" s="1" t="s">
        <v>17</v>
      </c>
      <c r="J452" s="1" t="s">
        <v>18</v>
      </c>
      <c r="K452" s="1">
        <v>0.02</v>
      </c>
      <c r="L452" s="1">
        <v>-77.98</v>
      </c>
      <c r="M452" s="1">
        <v>2.4</v>
      </c>
      <c r="O452" s="1">
        <v>15</v>
      </c>
    </row>
    <row r="453" spans="1:17">
      <c r="A453" s="1">
        <v>2005</v>
      </c>
      <c r="B453" s="1" t="s">
        <v>2034</v>
      </c>
      <c r="C453" s="1" t="s">
        <v>2470</v>
      </c>
      <c r="D453" s="1" t="s">
        <v>2036</v>
      </c>
      <c r="G453" s="1" t="s">
        <v>15</v>
      </c>
      <c r="H453" s="1" t="s">
        <v>16</v>
      </c>
      <c r="I453" s="1" t="s">
        <v>17</v>
      </c>
      <c r="J453" s="1" t="s">
        <v>18</v>
      </c>
      <c r="K453" s="1">
        <v>0.02</v>
      </c>
      <c r="L453" s="1">
        <v>-77.98</v>
      </c>
      <c r="M453" s="1">
        <v>2.4</v>
      </c>
      <c r="O453" s="1">
        <v>16</v>
      </c>
    </row>
    <row r="454" spans="1:17">
      <c r="A454" s="1">
        <v>2010</v>
      </c>
      <c r="B454" s="1" t="s">
        <v>2028</v>
      </c>
      <c r="C454" s="1" t="s">
        <v>2471</v>
      </c>
      <c r="D454" s="1" t="s">
        <v>2019</v>
      </c>
      <c r="G454" s="1" t="s">
        <v>15</v>
      </c>
      <c r="H454" s="1" t="s">
        <v>16</v>
      </c>
      <c r="I454" s="1" t="s">
        <v>17</v>
      </c>
      <c r="J454" s="1" t="s">
        <v>18</v>
      </c>
      <c r="K454" s="1">
        <v>0.13300000000000001</v>
      </c>
      <c r="L454" s="1">
        <v>-78.283000000000001</v>
      </c>
      <c r="M454" s="1">
        <v>2.4</v>
      </c>
      <c r="O454" s="1">
        <v>15.5</v>
      </c>
    </row>
    <row r="455" spans="1:17">
      <c r="A455" s="1">
        <v>1989</v>
      </c>
      <c r="B455" s="1" t="s">
        <v>2109</v>
      </c>
      <c r="C455" s="1" t="s">
        <v>2472</v>
      </c>
      <c r="D455" s="1" t="s">
        <v>2069</v>
      </c>
      <c r="G455" s="1" t="s">
        <v>15</v>
      </c>
      <c r="H455" s="1" t="s">
        <v>16</v>
      </c>
      <c r="I455" s="1" t="s">
        <v>17</v>
      </c>
      <c r="J455" s="1" t="s">
        <v>25</v>
      </c>
      <c r="K455" s="1">
        <v>3</v>
      </c>
      <c r="L455" s="1">
        <v>-75</v>
      </c>
      <c r="M455" s="1">
        <v>2.4</v>
      </c>
    </row>
    <row r="456" spans="1:17">
      <c r="A456" s="1">
        <v>2005</v>
      </c>
      <c r="B456" s="1" t="s">
        <v>2034</v>
      </c>
      <c r="C456" s="1" t="s">
        <v>2473</v>
      </c>
      <c r="D456" s="1" t="s">
        <v>2036</v>
      </c>
      <c r="G456" s="1" t="s">
        <v>15</v>
      </c>
      <c r="H456" s="1" t="s">
        <v>16</v>
      </c>
      <c r="I456" s="1" t="s">
        <v>17</v>
      </c>
      <c r="J456" s="1" t="s">
        <v>47</v>
      </c>
      <c r="K456" s="1">
        <v>0.02</v>
      </c>
      <c r="L456" s="1">
        <v>-77.98</v>
      </c>
      <c r="M456" s="1">
        <v>2.41</v>
      </c>
      <c r="O456" s="1">
        <v>16</v>
      </c>
    </row>
    <row r="457" spans="1:17">
      <c r="A457" s="1">
        <v>2011</v>
      </c>
      <c r="B457" s="1" t="s">
        <v>1974</v>
      </c>
      <c r="C457" s="1" t="s">
        <v>2474</v>
      </c>
      <c r="D457" s="1" t="s">
        <v>1976</v>
      </c>
      <c r="G457" s="1" t="s">
        <v>15</v>
      </c>
      <c r="H457" s="1" t="s">
        <v>16</v>
      </c>
      <c r="I457" s="1" t="s">
        <v>17</v>
      </c>
      <c r="J457" s="1" t="s">
        <v>47</v>
      </c>
      <c r="K457" s="1">
        <v>-1.25</v>
      </c>
      <c r="L457" s="1">
        <v>-78.42</v>
      </c>
      <c r="M457" s="1">
        <v>2.41</v>
      </c>
      <c r="Q457" s="1">
        <v>0.51282000000000005</v>
      </c>
    </row>
    <row r="458" spans="1:17">
      <c r="A458" s="1">
        <v>1998</v>
      </c>
      <c r="B458" s="1" t="s">
        <v>2122</v>
      </c>
      <c r="C458" s="1" t="s">
        <v>2475</v>
      </c>
      <c r="D458" s="1" t="s">
        <v>2114</v>
      </c>
      <c r="G458" s="1" t="s">
        <v>15</v>
      </c>
      <c r="H458" s="1" t="s">
        <v>16</v>
      </c>
      <c r="I458" s="1" t="s">
        <v>17</v>
      </c>
      <c r="J458" s="1" t="s">
        <v>47</v>
      </c>
      <c r="K458" s="1">
        <v>-0.35299999999999998</v>
      </c>
      <c r="L458" s="1">
        <v>-78.617000000000004</v>
      </c>
      <c r="M458" s="1">
        <v>2.41</v>
      </c>
    </row>
    <row r="459" spans="1:17">
      <c r="A459" s="1">
        <v>2007</v>
      </c>
      <c r="B459" s="1" t="s">
        <v>2043</v>
      </c>
      <c r="C459" s="1" t="s">
        <v>2476</v>
      </c>
      <c r="D459" s="1" t="s">
        <v>2045</v>
      </c>
      <c r="E459" s="1">
        <v>5245</v>
      </c>
      <c r="F459" s="1">
        <v>5245</v>
      </c>
      <c r="G459" s="1" t="s">
        <v>15</v>
      </c>
      <c r="H459" s="1" t="s">
        <v>16</v>
      </c>
      <c r="I459" s="1" t="s">
        <v>17</v>
      </c>
      <c r="J459" s="1" t="s">
        <v>47</v>
      </c>
      <c r="K459" s="1">
        <v>-0.65900000000000003</v>
      </c>
      <c r="L459" s="1">
        <v>-78.713999999999999</v>
      </c>
      <c r="M459" s="1">
        <v>2.41</v>
      </c>
      <c r="O459" s="1">
        <v>13.5</v>
      </c>
    </row>
    <row r="460" spans="1:17">
      <c r="A460" s="1">
        <v>2010</v>
      </c>
      <c r="B460" s="1" t="s">
        <v>2285</v>
      </c>
      <c r="C460" s="1" t="s">
        <v>2477</v>
      </c>
      <c r="D460" s="1" t="s">
        <v>2287</v>
      </c>
      <c r="G460" s="1" t="s">
        <v>15</v>
      </c>
      <c r="H460" s="1" t="s">
        <v>16</v>
      </c>
      <c r="I460" s="1" t="s">
        <v>17</v>
      </c>
      <c r="J460" s="1" t="s">
        <v>18</v>
      </c>
      <c r="K460" s="1">
        <v>-0.17</v>
      </c>
      <c r="L460" s="1">
        <v>-78.599999999999994</v>
      </c>
      <c r="M460" s="1">
        <v>2.41</v>
      </c>
      <c r="O460" s="1">
        <v>15</v>
      </c>
    </row>
    <row r="461" spans="1:17">
      <c r="A461" s="1">
        <v>2010</v>
      </c>
      <c r="B461" s="1" t="s">
        <v>2285</v>
      </c>
      <c r="C461" s="1" t="s">
        <v>2478</v>
      </c>
      <c r="D461" s="1" t="s">
        <v>2287</v>
      </c>
      <c r="G461" s="1" t="s">
        <v>15</v>
      </c>
      <c r="H461" s="1" t="s">
        <v>16</v>
      </c>
      <c r="I461" s="1" t="s">
        <v>17</v>
      </c>
      <c r="J461" s="1" t="s">
        <v>18</v>
      </c>
      <c r="K461" s="1">
        <v>-0.17</v>
      </c>
      <c r="L461" s="1">
        <v>-78.599999999999994</v>
      </c>
      <c r="M461" s="1">
        <v>2.41</v>
      </c>
      <c r="O461" s="1">
        <v>16</v>
      </c>
    </row>
    <row r="462" spans="1:17">
      <c r="A462" s="1">
        <v>2010</v>
      </c>
      <c r="B462" s="1" t="s">
        <v>2285</v>
      </c>
      <c r="C462" s="1" t="s">
        <v>2479</v>
      </c>
      <c r="D462" s="1" t="s">
        <v>2287</v>
      </c>
      <c r="G462" s="1" t="s">
        <v>15</v>
      </c>
      <c r="H462" s="1" t="s">
        <v>16</v>
      </c>
      <c r="I462" s="1" t="s">
        <v>17</v>
      </c>
      <c r="J462" s="1" t="s">
        <v>18</v>
      </c>
      <c r="K462" s="1">
        <v>-0.17</v>
      </c>
      <c r="L462" s="1">
        <v>-78.599999999999994</v>
      </c>
      <c r="M462" s="1">
        <v>2.41</v>
      </c>
      <c r="O462" s="1">
        <v>15</v>
      </c>
    </row>
    <row r="463" spans="1:17">
      <c r="A463" s="1">
        <v>2011</v>
      </c>
      <c r="B463" s="1" t="s">
        <v>1974</v>
      </c>
      <c r="C463" s="1" t="s">
        <v>2480</v>
      </c>
      <c r="D463" s="1" t="s">
        <v>2005</v>
      </c>
      <c r="G463" s="1" t="s">
        <v>15</v>
      </c>
      <c r="H463" s="1" t="s">
        <v>16</v>
      </c>
      <c r="I463" s="1" t="s">
        <v>17</v>
      </c>
      <c r="J463" s="1" t="s">
        <v>47</v>
      </c>
      <c r="K463" s="1">
        <v>-1.25</v>
      </c>
      <c r="L463" s="1">
        <v>-78.42</v>
      </c>
      <c r="M463" s="1">
        <v>2.42</v>
      </c>
      <c r="Q463" s="1">
        <v>0.51283000000000001</v>
      </c>
    </row>
    <row r="464" spans="1:17">
      <c r="A464" s="1">
        <v>2007</v>
      </c>
      <c r="B464" s="1" t="s">
        <v>2043</v>
      </c>
      <c r="C464" s="1" t="s">
        <v>2481</v>
      </c>
      <c r="D464" s="1" t="s">
        <v>2045</v>
      </c>
      <c r="E464" s="1">
        <v>5245</v>
      </c>
      <c r="F464" s="1">
        <v>5245</v>
      </c>
      <c r="G464" s="1" t="s">
        <v>15</v>
      </c>
      <c r="H464" s="1" t="s">
        <v>16</v>
      </c>
      <c r="I464" s="1" t="s">
        <v>17</v>
      </c>
      <c r="J464" s="1" t="s">
        <v>47</v>
      </c>
      <c r="K464" s="1">
        <v>-0.65900000000000003</v>
      </c>
      <c r="L464" s="1">
        <v>-78.713999999999999</v>
      </c>
      <c r="M464" s="1">
        <v>2.42</v>
      </c>
      <c r="O464" s="1">
        <v>15</v>
      </c>
    </row>
    <row r="465" spans="1:17">
      <c r="A465" s="1">
        <v>2009</v>
      </c>
      <c r="B465" s="1" t="s">
        <v>1968</v>
      </c>
      <c r="C465" s="1" t="s">
        <v>2482</v>
      </c>
      <c r="D465" s="1" t="s">
        <v>2186</v>
      </c>
      <c r="G465" s="1" t="s">
        <v>15</v>
      </c>
      <c r="H465" s="1" t="s">
        <v>16</v>
      </c>
      <c r="I465" s="1" t="s">
        <v>17</v>
      </c>
      <c r="J465" s="1" t="s">
        <v>18</v>
      </c>
      <c r="K465" s="1">
        <v>3.7999999999999999E-2</v>
      </c>
      <c r="L465" s="1">
        <v>-78.462999999999994</v>
      </c>
      <c r="M465" s="1">
        <v>2.42</v>
      </c>
      <c r="Q465" s="1">
        <v>0.51291299999999995</v>
      </c>
    </row>
    <row r="466" spans="1:17">
      <c r="A466" s="1">
        <v>2002</v>
      </c>
      <c r="B466" s="1" t="s">
        <v>2483</v>
      </c>
      <c r="C466" s="1" t="s">
        <v>2484</v>
      </c>
      <c r="D466" s="1" t="s">
        <v>2287</v>
      </c>
      <c r="G466" s="1" t="s">
        <v>15</v>
      </c>
      <c r="H466" s="1" t="s">
        <v>16</v>
      </c>
      <c r="I466" s="1" t="s">
        <v>17</v>
      </c>
      <c r="J466" s="1" t="s">
        <v>18</v>
      </c>
      <c r="K466" s="1">
        <v>-0.17080000000000001</v>
      </c>
      <c r="L466" s="1">
        <v>-78.598299999999995</v>
      </c>
      <c r="M466" s="1">
        <v>2.42</v>
      </c>
      <c r="O466" s="1">
        <v>15</v>
      </c>
      <c r="Q466" s="1">
        <v>0.51289399999999996</v>
      </c>
    </row>
    <row r="467" spans="1:17">
      <c r="A467" s="1">
        <v>2010</v>
      </c>
      <c r="B467" s="1" t="s">
        <v>2285</v>
      </c>
      <c r="C467" s="1" t="s">
        <v>2485</v>
      </c>
      <c r="D467" s="1" t="s">
        <v>2287</v>
      </c>
      <c r="G467" s="1" t="s">
        <v>15</v>
      </c>
      <c r="H467" s="1" t="s">
        <v>16</v>
      </c>
      <c r="I467" s="1" t="s">
        <v>17</v>
      </c>
      <c r="J467" s="1" t="s">
        <v>18</v>
      </c>
      <c r="K467" s="1">
        <v>-0.17</v>
      </c>
      <c r="L467" s="1">
        <v>-78.599999999999994</v>
      </c>
      <c r="M467" s="1">
        <v>2.42</v>
      </c>
      <c r="O467" s="1">
        <v>15</v>
      </c>
    </row>
    <row r="468" spans="1:17">
      <c r="A468" s="1">
        <v>2010</v>
      </c>
      <c r="B468" s="1" t="s">
        <v>2285</v>
      </c>
      <c r="C468" s="1" t="s">
        <v>2486</v>
      </c>
      <c r="D468" s="1" t="s">
        <v>2287</v>
      </c>
      <c r="G468" s="1" t="s">
        <v>15</v>
      </c>
      <c r="H468" s="1" t="s">
        <v>16</v>
      </c>
      <c r="I468" s="1" t="s">
        <v>17</v>
      </c>
      <c r="J468" s="1" t="s">
        <v>18</v>
      </c>
      <c r="K468" s="1">
        <v>-0.17</v>
      </c>
      <c r="L468" s="1">
        <v>-78.599999999999994</v>
      </c>
      <c r="M468" s="1">
        <v>2.42</v>
      </c>
      <c r="O468" s="1">
        <v>15</v>
      </c>
    </row>
    <row r="469" spans="1:17">
      <c r="A469" s="1">
        <v>2005</v>
      </c>
      <c r="B469" s="1" t="s">
        <v>2034</v>
      </c>
      <c r="C469" s="1" t="s">
        <v>2487</v>
      </c>
      <c r="D469" s="1" t="s">
        <v>2036</v>
      </c>
      <c r="G469" s="1" t="s">
        <v>15</v>
      </c>
      <c r="H469" s="1" t="s">
        <v>16</v>
      </c>
      <c r="I469" s="1" t="s">
        <v>17</v>
      </c>
      <c r="J469" s="1" t="s">
        <v>18</v>
      </c>
      <c r="K469" s="1">
        <v>0.02</v>
      </c>
      <c r="L469" s="1">
        <v>-77.98</v>
      </c>
      <c r="M469" s="1">
        <v>2.42</v>
      </c>
      <c r="O469" s="1">
        <v>15</v>
      </c>
    </row>
    <row r="470" spans="1:17">
      <c r="A470" s="1">
        <v>2010</v>
      </c>
      <c r="B470" s="1" t="s">
        <v>2285</v>
      </c>
      <c r="C470" s="1" t="s">
        <v>2488</v>
      </c>
      <c r="D470" s="1" t="s">
        <v>2287</v>
      </c>
      <c r="G470" s="1" t="s">
        <v>15</v>
      </c>
      <c r="H470" s="1" t="s">
        <v>16</v>
      </c>
      <c r="I470" s="1" t="s">
        <v>17</v>
      </c>
      <c r="J470" s="1" t="s">
        <v>18</v>
      </c>
      <c r="K470" s="1">
        <v>-0.17</v>
      </c>
      <c r="L470" s="1">
        <v>-78.599999999999994</v>
      </c>
      <c r="M470" s="1">
        <v>2.42</v>
      </c>
      <c r="O470" s="1">
        <v>15</v>
      </c>
      <c r="Q470" s="1">
        <v>0.51289399999999996</v>
      </c>
    </row>
    <row r="471" spans="1:17">
      <c r="A471" s="1">
        <v>1999</v>
      </c>
      <c r="B471" s="1" t="s">
        <v>2076</v>
      </c>
      <c r="C471" s="1" t="s">
        <v>2489</v>
      </c>
      <c r="D471" s="1" t="s">
        <v>2078</v>
      </c>
      <c r="G471" s="1" t="s">
        <v>15</v>
      </c>
      <c r="H471" s="1" t="s">
        <v>16</v>
      </c>
      <c r="I471" s="1" t="s">
        <v>17</v>
      </c>
      <c r="J471" s="1" t="s">
        <v>25</v>
      </c>
      <c r="K471" s="1">
        <v>-2</v>
      </c>
      <c r="L471" s="1">
        <v>-78.34</v>
      </c>
      <c r="M471" s="1">
        <v>2.42</v>
      </c>
      <c r="O471" s="1">
        <v>14</v>
      </c>
    </row>
    <row r="472" spans="1:17">
      <c r="A472" s="1">
        <v>2011</v>
      </c>
      <c r="B472" s="1" t="s">
        <v>1974</v>
      </c>
      <c r="C472" s="1" t="s">
        <v>2490</v>
      </c>
      <c r="D472" s="1" t="s">
        <v>1976</v>
      </c>
      <c r="G472" s="1" t="s">
        <v>15</v>
      </c>
      <c r="H472" s="1" t="s">
        <v>16</v>
      </c>
      <c r="I472" s="1" t="s">
        <v>17</v>
      </c>
      <c r="J472" s="1" t="s">
        <v>47</v>
      </c>
      <c r="K472" s="1">
        <v>-1.25</v>
      </c>
      <c r="L472" s="1">
        <v>-78.42</v>
      </c>
      <c r="M472" s="1">
        <v>2.4300000000000002</v>
      </c>
    </row>
    <row r="473" spans="1:17">
      <c r="A473" s="1">
        <v>2005</v>
      </c>
      <c r="B473" s="1" t="s">
        <v>2034</v>
      </c>
      <c r="C473" s="1" t="s">
        <v>2491</v>
      </c>
      <c r="D473" s="1" t="s">
        <v>2274</v>
      </c>
      <c r="G473" s="1" t="s">
        <v>15</v>
      </c>
      <c r="H473" s="1" t="s">
        <v>16</v>
      </c>
      <c r="I473" s="1" t="s">
        <v>17</v>
      </c>
      <c r="J473" s="1" t="s">
        <v>47</v>
      </c>
      <c r="K473" s="1">
        <v>0.02</v>
      </c>
      <c r="L473" s="1">
        <v>-77.98</v>
      </c>
      <c r="M473" s="1">
        <v>2.4300000000000002</v>
      </c>
      <c r="O473" s="1">
        <v>15.5</v>
      </c>
    </row>
    <row r="474" spans="1:17">
      <c r="A474" s="1">
        <v>2005</v>
      </c>
      <c r="B474" s="1" t="s">
        <v>2034</v>
      </c>
      <c r="C474" s="1" t="s">
        <v>2492</v>
      </c>
      <c r="D474" s="1" t="s">
        <v>2036</v>
      </c>
      <c r="G474" s="1" t="s">
        <v>15</v>
      </c>
      <c r="H474" s="1" t="s">
        <v>16</v>
      </c>
      <c r="I474" s="1" t="s">
        <v>17</v>
      </c>
      <c r="J474" s="1" t="s">
        <v>18</v>
      </c>
      <c r="K474" s="1">
        <v>0.04</v>
      </c>
      <c r="L474" s="1">
        <v>-78.150000000000006</v>
      </c>
      <c r="M474" s="1">
        <v>2.4300000000000002</v>
      </c>
      <c r="O474" s="1">
        <v>14</v>
      </c>
    </row>
    <row r="475" spans="1:17">
      <c r="A475" s="1">
        <v>2010</v>
      </c>
      <c r="B475" s="1" t="s">
        <v>2028</v>
      </c>
      <c r="C475" s="1" t="s">
        <v>2493</v>
      </c>
      <c r="D475" s="1" t="s">
        <v>2287</v>
      </c>
      <c r="G475" s="1" t="s">
        <v>15</v>
      </c>
      <c r="H475" s="1" t="s">
        <v>16</v>
      </c>
      <c r="I475" s="1" t="s">
        <v>17</v>
      </c>
      <c r="J475" s="1" t="s">
        <v>47</v>
      </c>
      <c r="K475" s="1">
        <v>-0.17</v>
      </c>
      <c r="L475" s="1">
        <v>-78.599999999999994</v>
      </c>
      <c r="M475" s="1">
        <v>2.44</v>
      </c>
      <c r="O475" s="1">
        <v>17</v>
      </c>
    </row>
    <row r="476" spans="1:17">
      <c r="A476" s="1">
        <v>2012</v>
      </c>
      <c r="B476" s="1" t="s">
        <v>2073</v>
      </c>
      <c r="C476" s="1" t="s">
        <v>2494</v>
      </c>
      <c r="D476" s="1" t="s">
        <v>2075</v>
      </c>
      <c r="G476" s="1" t="s">
        <v>15</v>
      </c>
      <c r="H476" s="1" t="s">
        <v>16</v>
      </c>
      <c r="I476" s="1" t="s">
        <v>17</v>
      </c>
      <c r="J476" s="1" t="s">
        <v>47</v>
      </c>
      <c r="K476" s="1">
        <v>-1.47</v>
      </c>
      <c r="L476" s="1">
        <v>-78.819999999999993</v>
      </c>
      <c r="M476" s="1">
        <v>2.44</v>
      </c>
      <c r="O476" s="1">
        <v>15</v>
      </c>
    </row>
    <row r="477" spans="1:17">
      <c r="A477" s="1">
        <v>2007</v>
      </c>
      <c r="B477" s="1" t="s">
        <v>2043</v>
      </c>
      <c r="C477" s="1" t="s">
        <v>2495</v>
      </c>
      <c r="D477" s="1" t="s">
        <v>2045</v>
      </c>
      <c r="E477" s="1">
        <v>5245</v>
      </c>
      <c r="F477" s="1">
        <v>5245</v>
      </c>
      <c r="G477" s="1" t="s">
        <v>15</v>
      </c>
      <c r="H477" s="1" t="s">
        <v>16</v>
      </c>
      <c r="I477" s="1" t="s">
        <v>17</v>
      </c>
      <c r="J477" s="1" t="s">
        <v>47</v>
      </c>
      <c r="K477" s="1">
        <v>-0.65900000000000003</v>
      </c>
      <c r="L477" s="1">
        <v>-78.713999999999999</v>
      </c>
      <c r="M477" s="1">
        <v>2.44</v>
      </c>
      <c r="O477" s="1">
        <v>15</v>
      </c>
    </row>
    <row r="478" spans="1:17">
      <c r="A478" s="1">
        <v>2010</v>
      </c>
      <c r="B478" s="1" t="s">
        <v>2028</v>
      </c>
      <c r="C478" s="1" t="s">
        <v>2496</v>
      </c>
      <c r="D478" s="1" t="s">
        <v>2030</v>
      </c>
      <c r="G478" s="1" t="s">
        <v>15</v>
      </c>
      <c r="H478" s="1" t="s">
        <v>16</v>
      </c>
      <c r="I478" s="1" t="s">
        <v>17</v>
      </c>
      <c r="J478" s="1" t="s">
        <v>59</v>
      </c>
      <c r="K478" s="1">
        <v>0.12</v>
      </c>
      <c r="L478" s="1">
        <v>-78.260000000000005</v>
      </c>
      <c r="M478" s="1">
        <v>2.44</v>
      </c>
      <c r="O478" s="1">
        <v>23.5</v>
      </c>
    </row>
    <row r="479" spans="1:17">
      <c r="A479" s="1">
        <v>2010</v>
      </c>
      <c r="B479" s="1" t="s">
        <v>2285</v>
      </c>
      <c r="C479" s="1" t="s">
        <v>2497</v>
      </c>
      <c r="D479" s="1" t="s">
        <v>2287</v>
      </c>
      <c r="G479" s="1" t="s">
        <v>15</v>
      </c>
      <c r="H479" s="1" t="s">
        <v>16</v>
      </c>
      <c r="I479" s="1" t="s">
        <v>17</v>
      </c>
      <c r="J479" s="1" t="s">
        <v>18</v>
      </c>
      <c r="K479" s="1">
        <v>-0.17</v>
      </c>
      <c r="L479" s="1">
        <v>-78.599999999999994</v>
      </c>
      <c r="M479" s="1">
        <v>2.44</v>
      </c>
      <c r="O479" s="1">
        <v>15.5</v>
      </c>
    </row>
    <row r="480" spans="1:17">
      <c r="A480" s="1">
        <v>2010</v>
      </c>
      <c r="B480" s="1" t="s">
        <v>2285</v>
      </c>
      <c r="C480" s="1" t="s">
        <v>2498</v>
      </c>
      <c r="D480" s="1" t="s">
        <v>2287</v>
      </c>
      <c r="G480" s="1" t="s">
        <v>15</v>
      </c>
      <c r="H480" s="1" t="s">
        <v>16</v>
      </c>
      <c r="I480" s="1" t="s">
        <v>17</v>
      </c>
      <c r="J480" s="1" t="s">
        <v>18</v>
      </c>
      <c r="K480" s="1">
        <v>-0.17</v>
      </c>
      <c r="L480" s="1">
        <v>-78.599999999999994</v>
      </c>
      <c r="M480" s="1">
        <v>2.44</v>
      </c>
      <c r="O480" s="1">
        <v>16</v>
      </c>
    </row>
    <row r="481" spans="1:17">
      <c r="A481" s="1">
        <v>2010</v>
      </c>
      <c r="B481" s="1" t="s">
        <v>2028</v>
      </c>
      <c r="C481" s="1" t="s">
        <v>2499</v>
      </c>
      <c r="D481" s="1" t="s">
        <v>2287</v>
      </c>
      <c r="G481" s="1" t="s">
        <v>15</v>
      </c>
      <c r="H481" s="1" t="s">
        <v>16</v>
      </c>
      <c r="I481" s="1" t="s">
        <v>17</v>
      </c>
      <c r="J481" s="1" t="s">
        <v>47</v>
      </c>
      <c r="K481" s="1">
        <v>-0.17</v>
      </c>
      <c r="L481" s="1">
        <v>-78.599999999999994</v>
      </c>
      <c r="M481" s="1">
        <v>2.4500000000000002</v>
      </c>
      <c r="O481" s="1">
        <v>16.5</v>
      </c>
    </row>
    <row r="482" spans="1:17">
      <c r="A482" s="1">
        <v>2002</v>
      </c>
      <c r="B482" s="1" t="s">
        <v>2093</v>
      </c>
      <c r="C482" s="1" t="s">
        <v>2500</v>
      </c>
      <c r="D482" s="1" t="s">
        <v>2092</v>
      </c>
      <c r="G482" s="1" t="s">
        <v>15</v>
      </c>
      <c r="H482" s="1" t="s">
        <v>16</v>
      </c>
      <c r="I482" s="1" t="s">
        <v>17</v>
      </c>
      <c r="J482" s="1" t="s">
        <v>47</v>
      </c>
      <c r="K482" s="1">
        <v>-0.05</v>
      </c>
      <c r="L482" s="1">
        <v>-78.150000000000006</v>
      </c>
      <c r="M482" s="1">
        <v>2.4500000000000002</v>
      </c>
      <c r="O482" s="1">
        <v>18</v>
      </c>
      <c r="Q482" s="1">
        <v>0.51272499999999999</v>
      </c>
    </row>
    <row r="483" spans="1:17">
      <c r="A483" s="1">
        <v>2010</v>
      </c>
      <c r="B483" s="1" t="s">
        <v>2285</v>
      </c>
      <c r="C483" s="1" t="s">
        <v>2501</v>
      </c>
      <c r="D483" s="1" t="s">
        <v>2287</v>
      </c>
      <c r="G483" s="1" t="s">
        <v>15</v>
      </c>
      <c r="H483" s="1" t="s">
        <v>16</v>
      </c>
      <c r="I483" s="1" t="s">
        <v>17</v>
      </c>
      <c r="J483" s="1" t="s">
        <v>18</v>
      </c>
      <c r="K483" s="1">
        <v>-0.17</v>
      </c>
      <c r="L483" s="1">
        <v>-78.599999999999994</v>
      </c>
      <c r="M483" s="1">
        <v>2.4500000000000002</v>
      </c>
      <c r="O483" s="1">
        <v>15</v>
      </c>
    </row>
    <row r="484" spans="1:17">
      <c r="A484" s="1">
        <v>2010</v>
      </c>
      <c r="B484" s="1" t="s">
        <v>2285</v>
      </c>
      <c r="C484" s="1" t="s">
        <v>2502</v>
      </c>
      <c r="D484" s="1" t="s">
        <v>2287</v>
      </c>
      <c r="G484" s="1" t="s">
        <v>15</v>
      </c>
      <c r="H484" s="1" t="s">
        <v>16</v>
      </c>
      <c r="I484" s="1" t="s">
        <v>17</v>
      </c>
      <c r="J484" s="1" t="s">
        <v>18</v>
      </c>
      <c r="K484" s="1">
        <v>-0.17</v>
      </c>
      <c r="L484" s="1">
        <v>-78.599999999999994</v>
      </c>
      <c r="M484" s="1">
        <v>2.4500000000000002</v>
      </c>
      <c r="O484" s="1">
        <v>24</v>
      </c>
    </row>
    <row r="485" spans="1:17">
      <c r="A485" s="1">
        <v>2007</v>
      </c>
      <c r="B485" s="1" t="s">
        <v>2043</v>
      </c>
      <c r="C485" s="1" t="s">
        <v>2503</v>
      </c>
      <c r="D485" s="1" t="s">
        <v>2045</v>
      </c>
      <c r="E485" s="1">
        <v>5245</v>
      </c>
      <c r="F485" s="1">
        <v>5245</v>
      </c>
      <c r="G485" s="1" t="s">
        <v>15</v>
      </c>
      <c r="H485" s="1" t="s">
        <v>16</v>
      </c>
      <c r="I485" s="1" t="s">
        <v>17</v>
      </c>
      <c r="J485" s="1" t="s">
        <v>18</v>
      </c>
      <c r="K485" s="1">
        <v>-0.65900000000000003</v>
      </c>
      <c r="L485" s="1">
        <v>-78.713999999999999</v>
      </c>
      <c r="M485" s="1">
        <v>2.4500000000000002</v>
      </c>
      <c r="O485" s="1">
        <v>15</v>
      </c>
    </row>
    <row r="486" spans="1:17">
      <c r="A486" s="1">
        <v>2010</v>
      </c>
      <c r="B486" s="1" t="s">
        <v>2028</v>
      </c>
      <c r="C486" s="1" t="s">
        <v>2504</v>
      </c>
      <c r="D486" s="1" t="s">
        <v>2117</v>
      </c>
      <c r="G486" s="1" t="s">
        <v>15</v>
      </c>
      <c r="H486" s="1" t="s">
        <v>16</v>
      </c>
      <c r="I486" s="1" t="s">
        <v>17</v>
      </c>
      <c r="J486" s="1" t="s">
        <v>18</v>
      </c>
      <c r="K486" s="1">
        <v>-1.4670000000000001</v>
      </c>
      <c r="L486" s="1">
        <v>-78.441999999999993</v>
      </c>
      <c r="M486" s="1">
        <v>2.4500000000000002</v>
      </c>
      <c r="O486" s="1">
        <v>12.5</v>
      </c>
    </row>
    <row r="487" spans="1:17">
      <c r="A487" s="1">
        <v>2010</v>
      </c>
      <c r="B487" s="1" t="s">
        <v>2285</v>
      </c>
      <c r="C487" s="1" t="s">
        <v>2505</v>
      </c>
      <c r="D487" s="1" t="s">
        <v>2287</v>
      </c>
      <c r="G487" s="1" t="s">
        <v>15</v>
      </c>
      <c r="H487" s="1" t="s">
        <v>16</v>
      </c>
      <c r="I487" s="1" t="s">
        <v>17</v>
      </c>
      <c r="J487" s="1" t="s">
        <v>25</v>
      </c>
      <c r="K487" s="1">
        <v>-0.17</v>
      </c>
      <c r="L487" s="1">
        <v>-78.599999999999994</v>
      </c>
      <c r="M487" s="1">
        <v>2.4500000000000002</v>
      </c>
      <c r="O487" s="1">
        <v>15</v>
      </c>
    </row>
    <row r="488" spans="1:17">
      <c r="A488" s="1">
        <v>2010</v>
      </c>
      <c r="B488" s="1" t="s">
        <v>2028</v>
      </c>
      <c r="C488" s="1" t="s">
        <v>2506</v>
      </c>
      <c r="D488" s="1" t="s">
        <v>2287</v>
      </c>
      <c r="G488" s="1" t="s">
        <v>15</v>
      </c>
      <c r="H488" s="1" t="s">
        <v>16</v>
      </c>
      <c r="I488" s="1" t="s">
        <v>17</v>
      </c>
      <c r="J488" s="1" t="s">
        <v>47</v>
      </c>
      <c r="K488" s="1">
        <v>-0.17</v>
      </c>
      <c r="L488" s="1">
        <v>-78.599999999999994</v>
      </c>
      <c r="M488" s="1">
        <v>2.46</v>
      </c>
      <c r="O488" s="1">
        <v>16</v>
      </c>
    </row>
    <row r="489" spans="1:17">
      <c r="A489" s="1">
        <v>2005</v>
      </c>
      <c r="B489" s="1" t="s">
        <v>2034</v>
      </c>
      <c r="C489" s="1" t="s">
        <v>2507</v>
      </c>
      <c r="D489" s="1" t="s">
        <v>2036</v>
      </c>
      <c r="G489" s="1" t="s">
        <v>15</v>
      </c>
      <c r="H489" s="1" t="s">
        <v>16</v>
      </c>
      <c r="I489" s="1" t="s">
        <v>17</v>
      </c>
      <c r="J489" s="1" t="s">
        <v>47</v>
      </c>
      <c r="K489" s="1">
        <v>0.02</v>
      </c>
      <c r="L489" s="1">
        <v>-77.98</v>
      </c>
      <c r="M489" s="1">
        <v>2.46</v>
      </c>
      <c r="O489" s="1">
        <v>16</v>
      </c>
    </row>
    <row r="490" spans="1:17">
      <c r="A490" s="1">
        <v>2005</v>
      </c>
      <c r="B490" s="1" t="s">
        <v>2034</v>
      </c>
      <c r="C490" s="1" t="s">
        <v>2508</v>
      </c>
      <c r="D490" s="1" t="s">
        <v>2036</v>
      </c>
      <c r="G490" s="1" t="s">
        <v>15</v>
      </c>
      <c r="H490" s="1" t="s">
        <v>16</v>
      </c>
      <c r="I490" s="1" t="s">
        <v>17</v>
      </c>
      <c r="J490" s="1" t="s">
        <v>47</v>
      </c>
      <c r="K490" s="1">
        <v>0.04</v>
      </c>
      <c r="L490" s="1">
        <v>-78.150000000000006</v>
      </c>
      <c r="M490" s="1">
        <v>2.46</v>
      </c>
      <c r="O490" s="1">
        <v>14</v>
      </c>
    </row>
    <row r="491" spans="1:17">
      <c r="A491" s="1">
        <v>2007</v>
      </c>
      <c r="B491" s="1" t="s">
        <v>2043</v>
      </c>
      <c r="C491" s="1" t="s">
        <v>2509</v>
      </c>
      <c r="D491" s="1" t="s">
        <v>2045</v>
      </c>
      <c r="E491" s="1">
        <v>5245</v>
      </c>
      <c r="F491" s="1">
        <v>5245</v>
      </c>
      <c r="G491" s="1" t="s">
        <v>15</v>
      </c>
      <c r="H491" s="1" t="s">
        <v>16</v>
      </c>
      <c r="I491" s="1" t="s">
        <v>17</v>
      </c>
      <c r="J491" s="1" t="s">
        <v>47</v>
      </c>
      <c r="K491" s="1">
        <v>-0.65900000000000003</v>
      </c>
      <c r="L491" s="1">
        <v>-78.713999999999999</v>
      </c>
      <c r="M491" s="1">
        <v>2.46</v>
      </c>
      <c r="O491" s="1">
        <v>14</v>
      </c>
    </row>
    <row r="492" spans="1:17">
      <c r="A492" s="1">
        <v>2010</v>
      </c>
      <c r="B492" s="1" t="s">
        <v>2285</v>
      </c>
      <c r="C492" s="1" t="s">
        <v>2510</v>
      </c>
      <c r="D492" s="1" t="s">
        <v>2287</v>
      </c>
      <c r="G492" s="1" t="s">
        <v>15</v>
      </c>
      <c r="H492" s="1" t="s">
        <v>16</v>
      </c>
      <c r="I492" s="1" t="s">
        <v>17</v>
      </c>
      <c r="J492" s="1" t="s">
        <v>18</v>
      </c>
      <c r="K492" s="1">
        <v>-0.17</v>
      </c>
      <c r="L492" s="1">
        <v>-78.599999999999994</v>
      </c>
      <c r="M492" s="1">
        <v>2.46</v>
      </c>
      <c r="O492" s="1">
        <v>15</v>
      </c>
    </row>
    <row r="493" spans="1:17">
      <c r="A493" s="1">
        <v>2010</v>
      </c>
      <c r="B493" s="1" t="s">
        <v>2285</v>
      </c>
      <c r="C493" s="1" t="s">
        <v>2511</v>
      </c>
      <c r="D493" s="1" t="s">
        <v>2287</v>
      </c>
      <c r="G493" s="1" t="s">
        <v>15</v>
      </c>
      <c r="H493" s="1" t="s">
        <v>16</v>
      </c>
      <c r="I493" s="1" t="s">
        <v>17</v>
      </c>
      <c r="J493" s="1" t="s">
        <v>18</v>
      </c>
      <c r="K493" s="1">
        <v>-0.17</v>
      </c>
      <c r="L493" s="1">
        <v>-78.599999999999994</v>
      </c>
      <c r="M493" s="1">
        <v>2.46</v>
      </c>
      <c r="O493" s="1">
        <v>14</v>
      </c>
    </row>
    <row r="494" spans="1:17">
      <c r="A494" s="1">
        <v>2010</v>
      </c>
      <c r="B494" s="1" t="s">
        <v>2028</v>
      </c>
      <c r="C494" s="1" t="s">
        <v>2512</v>
      </c>
      <c r="D494" s="1" t="s">
        <v>2117</v>
      </c>
      <c r="G494" s="1" t="s">
        <v>15</v>
      </c>
      <c r="H494" s="1" t="s">
        <v>16</v>
      </c>
      <c r="I494" s="1" t="s">
        <v>17</v>
      </c>
      <c r="J494" s="1" t="s">
        <v>18</v>
      </c>
      <c r="K494" s="1">
        <v>-1.4670000000000001</v>
      </c>
      <c r="L494" s="1">
        <v>-78.441999999999993</v>
      </c>
      <c r="M494" s="1">
        <v>2.46</v>
      </c>
      <c r="O494" s="1">
        <v>15</v>
      </c>
    </row>
    <row r="495" spans="1:17">
      <c r="A495" s="1">
        <v>2002</v>
      </c>
      <c r="B495" s="1" t="s">
        <v>2093</v>
      </c>
      <c r="C495" s="1" t="s">
        <v>2513</v>
      </c>
      <c r="D495" s="1" t="s">
        <v>2092</v>
      </c>
      <c r="G495" s="1" t="s">
        <v>15</v>
      </c>
      <c r="H495" s="1" t="s">
        <v>16</v>
      </c>
      <c r="I495" s="1" t="s">
        <v>17</v>
      </c>
      <c r="J495" s="1" t="s">
        <v>25</v>
      </c>
      <c r="K495" s="1">
        <v>-0.05</v>
      </c>
      <c r="L495" s="1">
        <v>-78.150000000000006</v>
      </c>
      <c r="M495" s="1">
        <v>2.46</v>
      </c>
      <c r="O495" s="1">
        <v>14</v>
      </c>
      <c r="Q495" s="1">
        <v>0.51273100000000005</v>
      </c>
    </row>
    <row r="496" spans="1:17">
      <c r="A496" s="1">
        <v>2011</v>
      </c>
      <c r="B496" s="1" t="s">
        <v>1974</v>
      </c>
      <c r="C496" s="1" t="s">
        <v>2514</v>
      </c>
      <c r="D496" s="1" t="s">
        <v>1996</v>
      </c>
      <c r="G496" s="1" t="s">
        <v>15</v>
      </c>
      <c r="H496" s="1" t="s">
        <v>16</v>
      </c>
      <c r="I496" s="1" t="s">
        <v>17</v>
      </c>
      <c r="J496" s="1" t="s">
        <v>311</v>
      </c>
      <c r="K496" s="1">
        <v>-1.25</v>
      </c>
      <c r="L496" s="1">
        <v>-78.42</v>
      </c>
      <c r="M496" s="1">
        <v>2.4700000000000002</v>
      </c>
    </row>
    <row r="497" spans="1:15">
      <c r="A497" s="1">
        <v>2010</v>
      </c>
      <c r="B497" s="1" t="s">
        <v>2028</v>
      </c>
      <c r="C497" s="1" t="s">
        <v>2515</v>
      </c>
      <c r="D497" s="1" t="s">
        <v>2117</v>
      </c>
      <c r="G497" s="1" t="s">
        <v>15</v>
      </c>
      <c r="H497" s="1" t="s">
        <v>16</v>
      </c>
      <c r="I497" s="1" t="s">
        <v>17</v>
      </c>
      <c r="J497" s="1" t="s">
        <v>47</v>
      </c>
      <c r="K497" s="1">
        <v>-1.4670000000000001</v>
      </c>
      <c r="L497" s="1">
        <v>-78.441999999999993</v>
      </c>
      <c r="M497" s="1">
        <v>2.48</v>
      </c>
      <c r="O497" s="1">
        <v>17</v>
      </c>
    </row>
    <row r="498" spans="1:15">
      <c r="A498" s="1">
        <v>2010</v>
      </c>
      <c r="B498" s="1" t="s">
        <v>2285</v>
      </c>
      <c r="C498" s="1" t="s">
        <v>2516</v>
      </c>
      <c r="D498" s="1" t="s">
        <v>2287</v>
      </c>
      <c r="G498" s="1" t="s">
        <v>15</v>
      </c>
      <c r="H498" s="1" t="s">
        <v>16</v>
      </c>
      <c r="I498" s="1" t="s">
        <v>17</v>
      </c>
      <c r="J498" s="1" t="s">
        <v>18</v>
      </c>
      <c r="K498" s="1">
        <v>-0.17</v>
      </c>
      <c r="L498" s="1">
        <v>-78.599999999999994</v>
      </c>
      <c r="M498" s="1">
        <v>2.48</v>
      </c>
      <c r="O498" s="1">
        <v>15</v>
      </c>
    </row>
    <row r="499" spans="1:15">
      <c r="A499" s="1">
        <v>2001</v>
      </c>
      <c r="B499" s="1" t="s">
        <v>1983</v>
      </c>
      <c r="C499" s="1" t="s">
        <v>2517</v>
      </c>
      <c r="D499" s="1" t="s">
        <v>1985</v>
      </c>
      <c r="G499" s="1" t="s">
        <v>15</v>
      </c>
      <c r="H499" s="1" t="s">
        <v>16</v>
      </c>
      <c r="I499" s="1" t="s">
        <v>17</v>
      </c>
      <c r="J499" s="1" t="s">
        <v>354</v>
      </c>
      <c r="K499" s="1">
        <v>-3.0329999999999999</v>
      </c>
      <c r="L499" s="1">
        <v>-79.23</v>
      </c>
      <c r="M499" s="1">
        <v>2.4900000000000002</v>
      </c>
      <c r="O499" s="1">
        <v>12.5</v>
      </c>
    </row>
    <row r="500" spans="1:15">
      <c r="A500" s="1">
        <v>2010</v>
      </c>
      <c r="B500" s="1" t="s">
        <v>2028</v>
      </c>
      <c r="C500" s="1" t="s">
        <v>2518</v>
      </c>
      <c r="D500" s="1" t="s">
        <v>2287</v>
      </c>
      <c r="G500" s="1" t="s">
        <v>15</v>
      </c>
      <c r="H500" s="1" t="s">
        <v>16</v>
      </c>
      <c r="I500" s="1" t="s">
        <v>17</v>
      </c>
      <c r="J500" s="1" t="s">
        <v>47</v>
      </c>
      <c r="K500" s="1">
        <v>-0.17</v>
      </c>
      <c r="L500" s="1">
        <v>-78.599999999999994</v>
      </c>
      <c r="M500" s="1">
        <v>2.4900000000000002</v>
      </c>
      <c r="O500" s="1">
        <v>17</v>
      </c>
    </row>
    <row r="501" spans="1:15">
      <c r="A501" s="1">
        <v>2010</v>
      </c>
      <c r="B501" s="1" t="s">
        <v>2285</v>
      </c>
      <c r="C501" s="1" t="s">
        <v>2519</v>
      </c>
      <c r="D501" s="1" t="s">
        <v>2287</v>
      </c>
      <c r="G501" s="1" t="s">
        <v>15</v>
      </c>
      <c r="H501" s="1" t="s">
        <v>16</v>
      </c>
      <c r="I501" s="1" t="s">
        <v>17</v>
      </c>
      <c r="J501" s="1" t="s">
        <v>18</v>
      </c>
      <c r="K501" s="1">
        <v>-0.17</v>
      </c>
      <c r="L501" s="1">
        <v>-78.599999999999994</v>
      </c>
      <c r="M501" s="1">
        <v>2.4900000000000002</v>
      </c>
      <c r="O501" s="1">
        <v>15</v>
      </c>
    </row>
    <row r="502" spans="1:15">
      <c r="A502" s="1">
        <v>2010</v>
      </c>
      <c r="B502" s="1" t="s">
        <v>2285</v>
      </c>
      <c r="C502" s="1" t="s">
        <v>2520</v>
      </c>
      <c r="D502" s="1" t="s">
        <v>2287</v>
      </c>
      <c r="G502" s="1" t="s">
        <v>15</v>
      </c>
      <c r="H502" s="1" t="s">
        <v>16</v>
      </c>
      <c r="I502" s="1" t="s">
        <v>17</v>
      </c>
      <c r="J502" s="1" t="s">
        <v>18</v>
      </c>
      <c r="K502" s="1">
        <v>-0.17</v>
      </c>
      <c r="L502" s="1">
        <v>-78.599999999999994</v>
      </c>
      <c r="M502" s="1">
        <v>2.4900000000000002</v>
      </c>
      <c r="O502" s="1">
        <v>18</v>
      </c>
    </row>
    <row r="503" spans="1:15">
      <c r="A503" s="1">
        <v>2005</v>
      </c>
      <c r="B503" s="1" t="s">
        <v>2034</v>
      </c>
      <c r="C503" s="1" t="s">
        <v>2521</v>
      </c>
      <c r="D503" s="1" t="s">
        <v>2036</v>
      </c>
      <c r="G503" s="1" t="s">
        <v>15</v>
      </c>
      <c r="H503" s="1" t="s">
        <v>16</v>
      </c>
      <c r="I503" s="1" t="s">
        <v>17</v>
      </c>
      <c r="J503" s="1" t="s">
        <v>18</v>
      </c>
      <c r="K503" s="1">
        <v>0.02</v>
      </c>
      <c r="L503" s="1">
        <v>-77.98</v>
      </c>
      <c r="M503" s="1">
        <v>2.4900000000000002</v>
      </c>
      <c r="O503" s="1">
        <v>17</v>
      </c>
    </row>
    <row r="504" spans="1:15">
      <c r="A504" s="1">
        <v>2012</v>
      </c>
      <c r="B504" s="1" t="s">
        <v>2073</v>
      </c>
      <c r="C504" s="1" t="s">
        <v>2522</v>
      </c>
      <c r="D504" s="1" t="s">
        <v>2075</v>
      </c>
      <c r="G504" s="1" t="s">
        <v>15</v>
      </c>
      <c r="H504" s="1" t="s">
        <v>16</v>
      </c>
      <c r="I504" s="1" t="s">
        <v>17</v>
      </c>
      <c r="J504" s="1" t="s">
        <v>18</v>
      </c>
      <c r="K504" s="1">
        <v>-1.47</v>
      </c>
      <c r="L504" s="1">
        <v>-78.819999999999993</v>
      </c>
      <c r="M504" s="1">
        <v>2.4900000000000002</v>
      </c>
      <c r="O504" s="1">
        <v>14.5</v>
      </c>
    </row>
    <row r="505" spans="1:15">
      <c r="A505" s="1">
        <v>1999</v>
      </c>
      <c r="B505" s="1" t="s">
        <v>2115</v>
      </c>
      <c r="C505" s="1" t="s">
        <v>2116</v>
      </c>
      <c r="D505" s="1" t="s">
        <v>2117</v>
      </c>
      <c r="G505" s="1" t="s">
        <v>15</v>
      </c>
      <c r="H505" s="1" t="s">
        <v>16</v>
      </c>
      <c r="I505" s="1" t="s">
        <v>17</v>
      </c>
      <c r="J505" s="1" t="s">
        <v>18</v>
      </c>
      <c r="K505" s="1">
        <v>-1.4670000000000001</v>
      </c>
      <c r="L505" s="1">
        <v>-78.441999999999993</v>
      </c>
      <c r="M505" s="1">
        <v>2.4900000000000002</v>
      </c>
    </row>
    <row r="506" spans="1:15">
      <c r="A506" s="1">
        <v>2005</v>
      </c>
      <c r="B506" s="1" t="s">
        <v>2034</v>
      </c>
      <c r="C506" s="1" t="s">
        <v>2523</v>
      </c>
      <c r="D506" s="1" t="s">
        <v>2036</v>
      </c>
      <c r="G506" s="1" t="s">
        <v>15</v>
      </c>
      <c r="H506" s="1" t="s">
        <v>16</v>
      </c>
      <c r="I506" s="1" t="s">
        <v>17</v>
      </c>
      <c r="J506" s="1" t="s">
        <v>47</v>
      </c>
      <c r="K506" s="1">
        <v>0.06</v>
      </c>
      <c r="L506" s="1">
        <v>-78.02</v>
      </c>
      <c r="M506" s="1">
        <v>2.5</v>
      </c>
      <c r="O506" s="1">
        <v>18</v>
      </c>
    </row>
    <row r="507" spans="1:15">
      <c r="A507" s="1">
        <v>2007</v>
      </c>
      <c r="B507" s="1" t="s">
        <v>2043</v>
      </c>
      <c r="C507" s="1" t="s">
        <v>2524</v>
      </c>
      <c r="D507" s="1" t="s">
        <v>2045</v>
      </c>
      <c r="E507" s="1">
        <v>5245</v>
      </c>
      <c r="F507" s="1">
        <v>5245</v>
      </c>
      <c r="G507" s="1" t="s">
        <v>15</v>
      </c>
      <c r="H507" s="1" t="s">
        <v>16</v>
      </c>
      <c r="I507" s="1" t="s">
        <v>17</v>
      </c>
      <c r="J507" s="1" t="s">
        <v>47</v>
      </c>
      <c r="K507" s="1">
        <v>-0.65900000000000003</v>
      </c>
      <c r="L507" s="1">
        <v>-78.713999999999999</v>
      </c>
      <c r="M507" s="1">
        <v>2.5</v>
      </c>
      <c r="O507" s="1">
        <v>15</v>
      </c>
    </row>
    <row r="508" spans="1:15">
      <c r="A508" s="1">
        <v>2010</v>
      </c>
      <c r="B508" s="1" t="s">
        <v>2028</v>
      </c>
      <c r="C508" s="1" t="s">
        <v>2525</v>
      </c>
      <c r="D508" s="1" t="s">
        <v>2404</v>
      </c>
      <c r="G508" s="1" t="s">
        <v>15</v>
      </c>
      <c r="H508" s="1" t="s">
        <v>16</v>
      </c>
      <c r="I508" s="1" t="s">
        <v>17</v>
      </c>
      <c r="J508" s="1" t="s">
        <v>47</v>
      </c>
      <c r="K508" s="1">
        <v>0.31</v>
      </c>
      <c r="L508" s="1">
        <v>-78.36</v>
      </c>
      <c r="M508" s="1">
        <v>2.5</v>
      </c>
      <c r="O508" s="1">
        <v>17</v>
      </c>
    </row>
    <row r="509" spans="1:15">
      <c r="A509" s="1">
        <v>2010</v>
      </c>
      <c r="B509" s="1" t="s">
        <v>2028</v>
      </c>
      <c r="C509" s="1" t="s">
        <v>2526</v>
      </c>
      <c r="D509" s="1" t="s">
        <v>2019</v>
      </c>
      <c r="G509" s="1" t="s">
        <v>15</v>
      </c>
      <c r="H509" s="1" t="s">
        <v>16</v>
      </c>
      <c r="I509" s="1" t="s">
        <v>17</v>
      </c>
      <c r="J509" s="1" t="s">
        <v>47</v>
      </c>
      <c r="K509" s="1">
        <v>0.13300000000000001</v>
      </c>
      <c r="L509" s="1">
        <v>-78.283000000000001</v>
      </c>
      <c r="M509" s="1">
        <v>2.5</v>
      </c>
      <c r="O509" s="1">
        <v>17</v>
      </c>
    </row>
    <row r="510" spans="1:15">
      <c r="A510" s="1">
        <v>2010</v>
      </c>
      <c r="B510" s="1" t="s">
        <v>2028</v>
      </c>
      <c r="C510" s="1" t="s">
        <v>2527</v>
      </c>
      <c r="D510" s="1" t="s">
        <v>2114</v>
      </c>
      <c r="G510" s="1" t="s">
        <v>15</v>
      </c>
      <c r="H510" s="1" t="s">
        <v>16</v>
      </c>
      <c r="I510" s="1" t="s">
        <v>17</v>
      </c>
      <c r="J510" s="1" t="s">
        <v>47</v>
      </c>
      <c r="K510" s="1">
        <v>-0.35299999999999998</v>
      </c>
      <c r="L510" s="1">
        <v>-78.617000000000004</v>
      </c>
      <c r="M510" s="1">
        <v>2.5</v>
      </c>
      <c r="O510" s="1">
        <v>16</v>
      </c>
    </row>
    <row r="511" spans="1:15">
      <c r="A511" s="1">
        <v>2010</v>
      </c>
      <c r="B511" s="1" t="s">
        <v>2285</v>
      </c>
      <c r="C511" s="1" t="s">
        <v>2528</v>
      </c>
      <c r="D511" s="1" t="s">
        <v>2287</v>
      </c>
      <c r="G511" s="1" t="s">
        <v>15</v>
      </c>
      <c r="H511" s="1" t="s">
        <v>16</v>
      </c>
      <c r="I511" s="1" t="s">
        <v>17</v>
      </c>
      <c r="J511" s="1" t="s">
        <v>18</v>
      </c>
      <c r="K511" s="1">
        <v>-0.17</v>
      </c>
      <c r="L511" s="1">
        <v>-78.599999999999994</v>
      </c>
      <c r="M511" s="1">
        <v>2.5</v>
      </c>
      <c r="O511" s="1">
        <v>20</v>
      </c>
    </row>
    <row r="512" spans="1:15">
      <c r="A512" s="1">
        <v>2010</v>
      </c>
      <c r="B512" s="1" t="s">
        <v>2285</v>
      </c>
      <c r="C512" s="1" t="s">
        <v>2529</v>
      </c>
      <c r="D512" s="1" t="s">
        <v>2287</v>
      </c>
      <c r="G512" s="1" t="s">
        <v>15</v>
      </c>
      <c r="H512" s="1" t="s">
        <v>16</v>
      </c>
      <c r="I512" s="1" t="s">
        <v>17</v>
      </c>
      <c r="J512" s="1" t="s">
        <v>18</v>
      </c>
      <c r="K512" s="1">
        <v>-0.17</v>
      </c>
      <c r="L512" s="1">
        <v>-78.599999999999994</v>
      </c>
      <c r="M512" s="1">
        <v>2.5</v>
      </c>
      <c r="O512" s="1">
        <v>19</v>
      </c>
    </row>
    <row r="513" spans="1:18">
      <c r="A513" s="1">
        <v>2010</v>
      </c>
      <c r="B513" s="1" t="s">
        <v>2285</v>
      </c>
      <c r="C513" s="1" t="s">
        <v>2530</v>
      </c>
      <c r="D513" s="1" t="s">
        <v>2287</v>
      </c>
      <c r="G513" s="1" t="s">
        <v>15</v>
      </c>
      <c r="H513" s="1" t="s">
        <v>16</v>
      </c>
      <c r="I513" s="1" t="s">
        <v>17</v>
      </c>
      <c r="J513" s="1" t="s">
        <v>18</v>
      </c>
      <c r="K513" s="1">
        <v>-0.17</v>
      </c>
      <c r="L513" s="1">
        <v>-78.599999999999994</v>
      </c>
      <c r="M513" s="1">
        <v>2.5</v>
      </c>
      <c r="O513" s="1">
        <v>18</v>
      </c>
    </row>
    <row r="514" spans="1:18">
      <c r="A514" s="1">
        <v>2010</v>
      </c>
      <c r="B514" s="1" t="s">
        <v>2028</v>
      </c>
      <c r="C514" s="1" t="s">
        <v>2531</v>
      </c>
      <c r="D514" s="1" t="s">
        <v>2030</v>
      </c>
      <c r="G514" s="1" t="s">
        <v>15</v>
      </c>
      <c r="H514" s="1" t="s">
        <v>16</v>
      </c>
      <c r="I514" s="1" t="s">
        <v>17</v>
      </c>
      <c r="J514" s="1" t="s">
        <v>47</v>
      </c>
      <c r="K514" s="1">
        <v>0.12</v>
      </c>
      <c r="L514" s="1">
        <v>-78.260000000000005</v>
      </c>
      <c r="M514" s="1">
        <v>2.5099999999999998</v>
      </c>
      <c r="N514" s="1">
        <f>MEDIAN(M514:M757)</f>
        <v>2.74</v>
      </c>
      <c r="O514" s="1">
        <v>15</v>
      </c>
      <c r="P514" s="1">
        <f>MEDIAN(O514:O757)</f>
        <v>17</v>
      </c>
      <c r="R514" s="1">
        <f>MEDIAN(Q514:Q757)</f>
        <v>0.51280150000000002</v>
      </c>
    </row>
    <row r="515" spans="1:18">
      <c r="A515" s="1">
        <v>2010</v>
      </c>
      <c r="B515" s="1" t="s">
        <v>2285</v>
      </c>
      <c r="C515" s="1" t="s">
        <v>2532</v>
      </c>
      <c r="D515" s="1" t="s">
        <v>2287</v>
      </c>
      <c r="G515" s="1" t="s">
        <v>15</v>
      </c>
      <c r="H515" s="1" t="s">
        <v>16</v>
      </c>
      <c r="I515" s="1" t="s">
        <v>17</v>
      </c>
      <c r="J515" s="1" t="s">
        <v>18</v>
      </c>
      <c r="K515" s="1">
        <v>-0.17</v>
      </c>
      <c r="L515" s="1">
        <v>-78.599999999999994</v>
      </c>
      <c r="M515" s="1">
        <v>2.5099999999999998</v>
      </c>
      <c r="O515" s="1">
        <v>16</v>
      </c>
    </row>
    <row r="516" spans="1:18">
      <c r="A516" s="1">
        <v>2005</v>
      </c>
      <c r="B516" s="1" t="s">
        <v>2034</v>
      </c>
      <c r="C516" s="1" t="s">
        <v>2533</v>
      </c>
      <c r="D516" s="1" t="s">
        <v>2036</v>
      </c>
      <c r="G516" s="1" t="s">
        <v>15</v>
      </c>
      <c r="H516" s="1" t="s">
        <v>16</v>
      </c>
      <c r="I516" s="1" t="s">
        <v>17</v>
      </c>
      <c r="J516" s="1" t="s">
        <v>18</v>
      </c>
      <c r="K516" s="1">
        <v>0.02</v>
      </c>
      <c r="L516" s="1">
        <v>-77.98</v>
      </c>
      <c r="M516" s="1">
        <v>2.5099999999999998</v>
      </c>
      <c r="O516" s="1">
        <v>15</v>
      </c>
    </row>
    <row r="517" spans="1:18">
      <c r="A517" s="1">
        <v>2007</v>
      </c>
      <c r="B517" s="1" t="s">
        <v>2043</v>
      </c>
      <c r="C517" s="1" t="s">
        <v>2534</v>
      </c>
      <c r="D517" s="1" t="s">
        <v>2045</v>
      </c>
      <c r="E517" s="1">
        <v>5245</v>
      </c>
      <c r="F517" s="1">
        <v>5245</v>
      </c>
      <c r="G517" s="1" t="s">
        <v>15</v>
      </c>
      <c r="H517" s="1" t="s">
        <v>16</v>
      </c>
      <c r="I517" s="1" t="s">
        <v>17</v>
      </c>
      <c r="J517" s="1" t="s">
        <v>18</v>
      </c>
      <c r="K517" s="1">
        <v>-0.65900000000000003</v>
      </c>
      <c r="L517" s="1">
        <v>-78.713999999999999</v>
      </c>
      <c r="M517" s="1">
        <v>2.5099999999999998</v>
      </c>
      <c r="O517" s="1">
        <v>14</v>
      </c>
    </row>
    <row r="518" spans="1:18">
      <c r="A518" s="1">
        <v>2010</v>
      </c>
      <c r="B518" s="1" t="s">
        <v>2285</v>
      </c>
      <c r="C518" s="1" t="s">
        <v>2535</v>
      </c>
      <c r="D518" s="1" t="s">
        <v>2287</v>
      </c>
      <c r="G518" s="1" t="s">
        <v>15</v>
      </c>
      <c r="H518" s="1" t="s">
        <v>16</v>
      </c>
      <c r="I518" s="1" t="s">
        <v>17</v>
      </c>
      <c r="J518" s="1" t="s">
        <v>25</v>
      </c>
      <c r="K518" s="1">
        <v>-0.17</v>
      </c>
      <c r="L518" s="1">
        <v>-78.599999999999994</v>
      </c>
      <c r="M518" s="1">
        <v>2.5099999999999998</v>
      </c>
      <c r="O518" s="1">
        <v>16.5</v>
      </c>
    </row>
    <row r="519" spans="1:18">
      <c r="A519" s="1">
        <v>2005</v>
      </c>
      <c r="B519" s="1" t="s">
        <v>2034</v>
      </c>
      <c r="C519" s="1" t="s">
        <v>2536</v>
      </c>
      <c r="D519" s="1" t="s">
        <v>2036</v>
      </c>
      <c r="G519" s="1" t="s">
        <v>15</v>
      </c>
      <c r="H519" s="1" t="s">
        <v>16</v>
      </c>
      <c r="I519" s="1" t="s">
        <v>17</v>
      </c>
      <c r="J519" s="1" t="s">
        <v>47</v>
      </c>
      <c r="K519" s="1">
        <v>0.02</v>
      </c>
      <c r="L519" s="1">
        <v>-77.98</v>
      </c>
      <c r="M519" s="1">
        <v>2.52</v>
      </c>
      <c r="O519" s="1">
        <v>17</v>
      </c>
    </row>
    <row r="520" spans="1:18">
      <c r="A520" s="1">
        <v>2002</v>
      </c>
      <c r="B520" s="1" t="s">
        <v>2093</v>
      </c>
      <c r="C520" s="1" t="s">
        <v>2537</v>
      </c>
      <c r="D520" s="1" t="s">
        <v>2092</v>
      </c>
      <c r="G520" s="1" t="s">
        <v>15</v>
      </c>
      <c r="H520" s="1" t="s">
        <v>16</v>
      </c>
      <c r="I520" s="1" t="s">
        <v>17</v>
      </c>
      <c r="J520" s="1" t="s">
        <v>47</v>
      </c>
      <c r="K520" s="1">
        <v>-0.05</v>
      </c>
      <c r="L520" s="1">
        <v>-78.150000000000006</v>
      </c>
      <c r="M520" s="1">
        <v>2.52</v>
      </c>
      <c r="O520" s="1">
        <v>16</v>
      </c>
      <c r="Q520" s="1">
        <v>0.51275899999999996</v>
      </c>
    </row>
    <row r="521" spans="1:18">
      <c r="A521" s="1">
        <v>2010</v>
      </c>
      <c r="B521" s="1" t="s">
        <v>2028</v>
      </c>
      <c r="C521" s="1" t="s">
        <v>2538</v>
      </c>
      <c r="D521" s="1" t="s">
        <v>2287</v>
      </c>
      <c r="G521" s="1" t="s">
        <v>15</v>
      </c>
      <c r="H521" s="1" t="s">
        <v>16</v>
      </c>
      <c r="I521" s="1" t="s">
        <v>17</v>
      </c>
      <c r="J521" s="1" t="s">
        <v>18</v>
      </c>
      <c r="K521" s="1">
        <v>-0.17</v>
      </c>
      <c r="L521" s="1">
        <v>-78.599999999999994</v>
      </c>
      <c r="M521" s="1">
        <v>2.52</v>
      </c>
      <c r="O521" s="1">
        <v>16</v>
      </c>
    </row>
    <row r="522" spans="1:18">
      <c r="A522" s="1">
        <v>2010</v>
      </c>
      <c r="B522" s="1" t="s">
        <v>2285</v>
      </c>
      <c r="C522" s="1" t="s">
        <v>2539</v>
      </c>
      <c r="D522" s="1" t="s">
        <v>2287</v>
      </c>
      <c r="G522" s="1" t="s">
        <v>15</v>
      </c>
      <c r="H522" s="1" t="s">
        <v>16</v>
      </c>
      <c r="I522" s="1" t="s">
        <v>17</v>
      </c>
      <c r="J522" s="1" t="s">
        <v>18</v>
      </c>
      <c r="K522" s="1">
        <v>-0.17</v>
      </c>
      <c r="L522" s="1">
        <v>-78.599999999999994</v>
      </c>
      <c r="M522" s="1">
        <v>2.52</v>
      </c>
      <c r="O522" s="1">
        <v>14</v>
      </c>
    </row>
    <row r="523" spans="1:18">
      <c r="A523" s="1">
        <v>2010</v>
      </c>
      <c r="B523" s="1" t="s">
        <v>2285</v>
      </c>
      <c r="C523" s="1" t="s">
        <v>2540</v>
      </c>
      <c r="D523" s="1" t="s">
        <v>2287</v>
      </c>
      <c r="G523" s="1" t="s">
        <v>15</v>
      </c>
      <c r="H523" s="1" t="s">
        <v>16</v>
      </c>
      <c r="I523" s="1" t="s">
        <v>17</v>
      </c>
      <c r="J523" s="1" t="s">
        <v>18</v>
      </c>
      <c r="K523" s="1">
        <v>-0.17</v>
      </c>
      <c r="L523" s="1">
        <v>-78.599999999999994</v>
      </c>
      <c r="M523" s="1">
        <v>2.52</v>
      </c>
      <c r="O523" s="1">
        <v>15</v>
      </c>
    </row>
    <row r="524" spans="1:18">
      <c r="A524" s="1">
        <v>2005</v>
      </c>
      <c r="B524" s="1" t="s">
        <v>2034</v>
      </c>
      <c r="C524" s="1" t="s">
        <v>2541</v>
      </c>
      <c r="D524" s="1" t="s">
        <v>2274</v>
      </c>
      <c r="G524" s="1" t="s">
        <v>15</v>
      </c>
      <c r="H524" s="1" t="s">
        <v>16</v>
      </c>
      <c r="I524" s="1" t="s">
        <v>17</v>
      </c>
      <c r="J524" s="1" t="s">
        <v>47</v>
      </c>
      <c r="K524" s="1">
        <v>0.02</v>
      </c>
      <c r="L524" s="1">
        <v>-77.98</v>
      </c>
      <c r="M524" s="1">
        <v>2.5299999999999998</v>
      </c>
      <c r="O524" s="1">
        <v>17</v>
      </c>
      <c r="Q524" s="1">
        <v>0.51276699999999997</v>
      </c>
    </row>
    <row r="525" spans="1:18">
      <c r="A525" s="1">
        <v>2010</v>
      </c>
      <c r="B525" s="1" t="s">
        <v>2028</v>
      </c>
      <c r="C525" s="1" t="s">
        <v>2542</v>
      </c>
      <c r="D525" s="1" t="s">
        <v>2404</v>
      </c>
      <c r="G525" s="1" t="s">
        <v>15</v>
      </c>
      <c r="H525" s="1" t="s">
        <v>16</v>
      </c>
      <c r="I525" s="1" t="s">
        <v>17</v>
      </c>
      <c r="J525" s="1" t="s">
        <v>47</v>
      </c>
      <c r="K525" s="1">
        <v>0.31</v>
      </c>
      <c r="L525" s="1">
        <v>-78.36</v>
      </c>
      <c r="M525" s="1">
        <v>2.5299999999999998</v>
      </c>
      <c r="O525" s="1">
        <v>14</v>
      </c>
    </row>
    <row r="526" spans="1:18">
      <c r="A526" s="1">
        <v>2009</v>
      </c>
      <c r="B526" s="1" t="s">
        <v>1968</v>
      </c>
      <c r="C526" s="1" t="s">
        <v>2543</v>
      </c>
      <c r="D526" s="1" t="s">
        <v>1970</v>
      </c>
      <c r="G526" s="1" t="s">
        <v>15</v>
      </c>
      <c r="H526" s="1" t="s">
        <v>16</v>
      </c>
      <c r="I526" s="1" t="s">
        <v>17</v>
      </c>
      <c r="J526" s="1" t="s">
        <v>18</v>
      </c>
      <c r="K526" s="1">
        <v>-0.3</v>
      </c>
      <c r="L526" s="1">
        <v>-78.2</v>
      </c>
      <c r="M526" s="1">
        <v>2.5299999999999998</v>
      </c>
      <c r="Q526" s="1">
        <v>0.51274900000000001</v>
      </c>
    </row>
    <row r="527" spans="1:18">
      <c r="A527" s="1">
        <v>2001</v>
      </c>
      <c r="B527" s="1" t="s">
        <v>1983</v>
      </c>
      <c r="C527" s="1" t="s">
        <v>2544</v>
      </c>
      <c r="D527" s="1" t="s">
        <v>1985</v>
      </c>
      <c r="G527" s="1" t="s">
        <v>15</v>
      </c>
      <c r="H527" s="1" t="s">
        <v>16</v>
      </c>
      <c r="I527" s="1" t="s">
        <v>17</v>
      </c>
      <c r="J527" s="1" t="s">
        <v>354</v>
      </c>
      <c r="K527" s="1">
        <v>-3.0329999999999999</v>
      </c>
      <c r="L527" s="1">
        <v>-79.23</v>
      </c>
      <c r="M527" s="1">
        <v>2.54</v>
      </c>
      <c r="O527" s="1">
        <v>14</v>
      </c>
    </row>
    <row r="528" spans="1:18">
      <c r="A528" s="1">
        <v>2010</v>
      </c>
      <c r="B528" s="1" t="s">
        <v>2028</v>
      </c>
      <c r="C528" s="1" t="s">
        <v>2545</v>
      </c>
      <c r="D528" s="1" t="s">
        <v>2287</v>
      </c>
      <c r="G528" s="1" t="s">
        <v>15</v>
      </c>
      <c r="H528" s="1" t="s">
        <v>16</v>
      </c>
      <c r="I528" s="1" t="s">
        <v>17</v>
      </c>
      <c r="J528" s="1" t="s">
        <v>47</v>
      </c>
      <c r="K528" s="1">
        <v>-0.17</v>
      </c>
      <c r="L528" s="1">
        <v>-78.599999999999994</v>
      </c>
      <c r="M528" s="1">
        <v>2.54</v>
      </c>
      <c r="O528" s="1">
        <v>18</v>
      </c>
    </row>
    <row r="529" spans="1:17">
      <c r="A529" s="1">
        <v>2005</v>
      </c>
      <c r="B529" s="1" t="s">
        <v>2034</v>
      </c>
      <c r="C529" s="1" t="s">
        <v>2546</v>
      </c>
      <c r="D529" s="1" t="s">
        <v>2036</v>
      </c>
      <c r="G529" s="1" t="s">
        <v>15</v>
      </c>
      <c r="H529" s="1" t="s">
        <v>16</v>
      </c>
      <c r="I529" s="1" t="s">
        <v>17</v>
      </c>
      <c r="J529" s="1" t="s">
        <v>47</v>
      </c>
      <c r="K529" s="1">
        <v>0.02</v>
      </c>
      <c r="L529" s="1">
        <v>-77.97</v>
      </c>
      <c r="M529" s="1">
        <v>2.54</v>
      </c>
      <c r="O529" s="1">
        <v>17</v>
      </c>
    </row>
    <row r="530" spans="1:17">
      <c r="A530" s="1">
        <v>2007</v>
      </c>
      <c r="B530" s="1" t="s">
        <v>2043</v>
      </c>
      <c r="C530" s="1" t="s">
        <v>2547</v>
      </c>
      <c r="D530" s="1" t="s">
        <v>2045</v>
      </c>
      <c r="E530" s="1">
        <v>5245</v>
      </c>
      <c r="F530" s="1">
        <v>5245</v>
      </c>
      <c r="G530" s="1" t="s">
        <v>15</v>
      </c>
      <c r="H530" s="1" t="s">
        <v>16</v>
      </c>
      <c r="I530" s="1" t="s">
        <v>17</v>
      </c>
      <c r="J530" s="1" t="s">
        <v>47</v>
      </c>
      <c r="K530" s="1">
        <v>-0.65900000000000003</v>
      </c>
      <c r="L530" s="1">
        <v>-78.713999999999999</v>
      </c>
      <c r="M530" s="1">
        <v>2.54</v>
      </c>
      <c r="O530" s="1">
        <v>15</v>
      </c>
    </row>
    <row r="531" spans="1:17">
      <c r="A531" s="1">
        <v>2010</v>
      </c>
      <c r="B531" s="1" t="s">
        <v>2028</v>
      </c>
      <c r="C531" s="1" t="s">
        <v>2548</v>
      </c>
      <c r="D531" s="1" t="s">
        <v>2549</v>
      </c>
      <c r="G531" s="1" t="s">
        <v>15</v>
      </c>
      <c r="H531" s="1" t="s">
        <v>16</v>
      </c>
      <c r="I531" s="1" t="s">
        <v>17</v>
      </c>
      <c r="J531" s="1" t="s">
        <v>47</v>
      </c>
      <c r="K531" s="1">
        <v>-0.25</v>
      </c>
      <c r="L531" s="1">
        <v>-79.19</v>
      </c>
      <c r="M531" s="1">
        <v>2.54</v>
      </c>
      <c r="O531" s="1">
        <v>16</v>
      </c>
    </row>
    <row r="532" spans="1:17">
      <c r="A532" s="1">
        <v>2002</v>
      </c>
      <c r="B532" s="1" t="s">
        <v>2483</v>
      </c>
      <c r="C532" s="1" t="s">
        <v>2550</v>
      </c>
      <c r="D532" s="1" t="s">
        <v>2287</v>
      </c>
      <c r="G532" s="1" t="s">
        <v>15</v>
      </c>
      <c r="H532" s="1" t="s">
        <v>16</v>
      </c>
      <c r="I532" s="1" t="s">
        <v>17</v>
      </c>
      <c r="J532" s="1" t="s">
        <v>18</v>
      </c>
      <c r="K532" s="1">
        <v>-0.17080000000000001</v>
      </c>
      <c r="L532" s="1">
        <v>-78.598299999999995</v>
      </c>
      <c r="M532" s="1">
        <v>2.54</v>
      </c>
      <c r="O532" s="1">
        <v>20</v>
      </c>
    </row>
    <row r="533" spans="1:17">
      <c r="A533" s="1">
        <v>2010</v>
      </c>
      <c r="B533" s="1" t="s">
        <v>2285</v>
      </c>
      <c r="C533" s="1" t="s">
        <v>2551</v>
      </c>
      <c r="D533" s="1" t="s">
        <v>2287</v>
      </c>
      <c r="G533" s="1" t="s">
        <v>15</v>
      </c>
      <c r="H533" s="1" t="s">
        <v>16</v>
      </c>
      <c r="I533" s="1" t="s">
        <v>17</v>
      </c>
      <c r="J533" s="1" t="s">
        <v>18</v>
      </c>
      <c r="K533" s="1">
        <v>-0.17</v>
      </c>
      <c r="L533" s="1">
        <v>-78.599999999999994</v>
      </c>
      <c r="M533" s="1">
        <v>2.54</v>
      </c>
      <c r="O533" s="1">
        <v>20</v>
      </c>
    </row>
    <row r="534" spans="1:17">
      <c r="A534" s="1">
        <v>2010</v>
      </c>
      <c r="B534" s="1" t="s">
        <v>2285</v>
      </c>
      <c r="C534" s="1" t="s">
        <v>2552</v>
      </c>
      <c r="D534" s="1" t="s">
        <v>2287</v>
      </c>
      <c r="G534" s="1" t="s">
        <v>15</v>
      </c>
      <c r="H534" s="1" t="s">
        <v>16</v>
      </c>
      <c r="I534" s="1" t="s">
        <v>17</v>
      </c>
      <c r="J534" s="1" t="s">
        <v>18</v>
      </c>
      <c r="K534" s="1">
        <v>-0.17</v>
      </c>
      <c r="L534" s="1">
        <v>-78.599999999999994</v>
      </c>
      <c r="M534" s="1">
        <v>2.54</v>
      </c>
      <c r="O534" s="1">
        <v>15</v>
      </c>
    </row>
    <row r="535" spans="1:17">
      <c r="A535" s="1">
        <v>2007</v>
      </c>
      <c r="B535" s="1" t="s">
        <v>2043</v>
      </c>
      <c r="C535" s="1" t="s">
        <v>2553</v>
      </c>
      <c r="D535" s="1" t="s">
        <v>2045</v>
      </c>
      <c r="E535" s="1">
        <v>5245</v>
      </c>
      <c r="F535" s="1">
        <v>5245</v>
      </c>
      <c r="G535" s="1" t="s">
        <v>15</v>
      </c>
      <c r="H535" s="1" t="s">
        <v>16</v>
      </c>
      <c r="I535" s="1" t="s">
        <v>17</v>
      </c>
      <c r="J535" s="1" t="s">
        <v>18</v>
      </c>
      <c r="K535" s="1">
        <v>-0.65900000000000003</v>
      </c>
      <c r="L535" s="1">
        <v>-78.713999999999999</v>
      </c>
      <c r="M535" s="1">
        <v>2.54</v>
      </c>
      <c r="O535" s="1">
        <v>16</v>
      </c>
    </row>
    <row r="536" spans="1:17">
      <c r="A536" s="1">
        <v>2010</v>
      </c>
      <c r="B536" s="1" t="s">
        <v>2028</v>
      </c>
      <c r="C536" s="1" t="s">
        <v>2554</v>
      </c>
      <c r="D536" s="1" t="s">
        <v>2117</v>
      </c>
      <c r="G536" s="1" t="s">
        <v>15</v>
      </c>
      <c r="H536" s="1" t="s">
        <v>16</v>
      </c>
      <c r="I536" s="1" t="s">
        <v>17</v>
      </c>
      <c r="J536" s="1" t="s">
        <v>18</v>
      </c>
      <c r="K536" s="1">
        <v>-1.4670000000000001</v>
      </c>
      <c r="L536" s="1">
        <v>-78.441999999999993</v>
      </c>
      <c r="M536" s="1">
        <v>2.54</v>
      </c>
      <c r="O536" s="1">
        <v>19</v>
      </c>
    </row>
    <row r="537" spans="1:17">
      <c r="A537" s="1">
        <v>2010</v>
      </c>
      <c r="B537" s="1" t="s">
        <v>2028</v>
      </c>
      <c r="C537" s="1" t="s">
        <v>2555</v>
      </c>
      <c r="D537" s="1" t="s">
        <v>2117</v>
      </c>
      <c r="G537" s="1" t="s">
        <v>15</v>
      </c>
      <c r="H537" s="1" t="s">
        <v>16</v>
      </c>
      <c r="I537" s="1" t="s">
        <v>17</v>
      </c>
      <c r="J537" s="1" t="s">
        <v>18</v>
      </c>
      <c r="K537" s="1">
        <v>-1.4670000000000001</v>
      </c>
      <c r="L537" s="1">
        <v>-78.441999999999993</v>
      </c>
      <c r="M537" s="1">
        <v>2.54</v>
      </c>
      <c r="O537" s="1">
        <v>13</v>
      </c>
    </row>
    <row r="538" spans="1:17">
      <c r="A538" s="1">
        <v>2010</v>
      </c>
      <c r="B538" s="1" t="s">
        <v>2028</v>
      </c>
      <c r="C538" s="1" t="s">
        <v>2556</v>
      </c>
      <c r="D538" s="1" t="s">
        <v>2287</v>
      </c>
      <c r="G538" s="1" t="s">
        <v>15</v>
      </c>
      <c r="H538" s="1" t="s">
        <v>16</v>
      </c>
      <c r="I538" s="1" t="s">
        <v>17</v>
      </c>
      <c r="J538" s="1" t="s">
        <v>47</v>
      </c>
      <c r="K538" s="1">
        <v>-0.17</v>
      </c>
      <c r="L538" s="1">
        <v>-78.599999999999994</v>
      </c>
      <c r="M538" s="1">
        <v>2.5499999999999998</v>
      </c>
      <c r="O538" s="1">
        <v>16</v>
      </c>
    </row>
    <row r="539" spans="1:17">
      <c r="A539" s="1">
        <v>2005</v>
      </c>
      <c r="B539" s="1" t="s">
        <v>2034</v>
      </c>
      <c r="C539" s="1" t="s">
        <v>2557</v>
      </c>
      <c r="D539" s="1" t="s">
        <v>2036</v>
      </c>
      <c r="G539" s="1" t="s">
        <v>15</v>
      </c>
      <c r="H539" s="1" t="s">
        <v>16</v>
      </c>
      <c r="I539" s="1" t="s">
        <v>17</v>
      </c>
      <c r="J539" s="1" t="s">
        <v>47</v>
      </c>
      <c r="K539" s="1">
        <v>0.02</v>
      </c>
      <c r="L539" s="1">
        <v>-77.97</v>
      </c>
      <c r="M539" s="1">
        <v>2.5499999999999998</v>
      </c>
      <c r="O539" s="1">
        <v>16.5</v>
      </c>
    </row>
    <row r="540" spans="1:17">
      <c r="A540" s="1">
        <v>2012</v>
      </c>
      <c r="B540" s="1" t="s">
        <v>2073</v>
      </c>
      <c r="C540" s="1" t="s">
        <v>2558</v>
      </c>
      <c r="D540" s="1" t="s">
        <v>2075</v>
      </c>
      <c r="G540" s="1" t="s">
        <v>15</v>
      </c>
      <c r="H540" s="1" t="s">
        <v>16</v>
      </c>
      <c r="I540" s="1" t="s">
        <v>17</v>
      </c>
      <c r="J540" s="1" t="s">
        <v>47</v>
      </c>
      <c r="K540" s="1">
        <v>-1.47</v>
      </c>
      <c r="L540" s="1">
        <v>-78.819999999999993</v>
      </c>
      <c r="M540" s="1">
        <v>2.5499999999999998</v>
      </c>
      <c r="O540" s="1">
        <v>13</v>
      </c>
    </row>
    <row r="541" spans="1:17">
      <c r="A541" s="1">
        <v>2007</v>
      </c>
      <c r="B541" s="1" t="s">
        <v>2043</v>
      </c>
      <c r="C541" s="1" t="s">
        <v>2559</v>
      </c>
      <c r="D541" s="1" t="s">
        <v>2045</v>
      </c>
      <c r="E541" s="1">
        <v>5245</v>
      </c>
      <c r="F541" s="1">
        <v>5245</v>
      </c>
      <c r="G541" s="1" t="s">
        <v>15</v>
      </c>
      <c r="H541" s="1" t="s">
        <v>16</v>
      </c>
      <c r="I541" s="1" t="s">
        <v>17</v>
      </c>
      <c r="J541" s="1" t="s">
        <v>47</v>
      </c>
      <c r="K541" s="1">
        <v>-0.65900000000000003</v>
      </c>
      <c r="L541" s="1">
        <v>-78.713999999999999</v>
      </c>
      <c r="M541" s="1">
        <v>2.5499999999999998</v>
      </c>
      <c r="O541" s="1">
        <v>16</v>
      </c>
    </row>
    <row r="542" spans="1:17">
      <c r="A542" s="1">
        <v>2006</v>
      </c>
      <c r="B542" s="1" t="s">
        <v>1981</v>
      </c>
      <c r="C542" s="1" t="s">
        <v>2560</v>
      </c>
      <c r="D542" s="1" t="s">
        <v>2287</v>
      </c>
      <c r="G542" s="1" t="s">
        <v>15</v>
      </c>
      <c r="H542" s="1" t="s">
        <v>16</v>
      </c>
      <c r="I542" s="1" t="s">
        <v>17</v>
      </c>
      <c r="J542" s="1" t="s">
        <v>18</v>
      </c>
      <c r="K542" s="1">
        <v>-0.17080000000000001</v>
      </c>
      <c r="L542" s="1">
        <v>-78.598299999999995</v>
      </c>
      <c r="M542" s="1">
        <v>2.5499999999999998</v>
      </c>
      <c r="Q542" s="1">
        <v>0.51288800000000001</v>
      </c>
    </row>
    <row r="543" spans="1:17">
      <c r="A543" s="1">
        <v>2012</v>
      </c>
      <c r="B543" s="1" t="s">
        <v>2009</v>
      </c>
      <c r="C543" s="1" t="s">
        <v>2561</v>
      </c>
      <c r="D543" s="1" t="s">
        <v>2114</v>
      </c>
      <c r="G543" s="1" t="s">
        <v>15</v>
      </c>
      <c r="H543" s="1" t="s">
        <v>16</v>
      </c>
      <c r="I543" s="1" t="s">
        <v>17</v>
      </c>
      <c r="J543" s="1" t="s">
        <v>18</v>
      </c>
      <c r="K543" s="1">
        <v>-0.35299999999999998</v>
      </c>
      <c r="L543" s="1">
        <v>-78.617000000000004</v>
      </c>
      <c r="M543" s="1">
        <v>2.5499999999999998</v>
      </c>
    </row>
    <row r="544" spans="1:17">
      <c r="A544" s="1">
        <v>2005</v>
      </c>
      <c r="B544" s="1" t="s">
        <v>2034</v>
      </c>
      <c r="C544" s="1" t="s">
        <v>2562</v>
      </c>
      <c r="D544" s="1" t="s">
        <v>2318</v>
      </c>
      <c r="G544" s="1" t="s">
        <v>15</v>
      </c>
      <c r="H544" s="1" t="s">
        <v>16</v>
      </c>
      <c r="I544" s="1" t="s">
        <v>17</v>
      </c>
      <c r="J544" s="1" t="s">
        <v>18</v>
      </c>
      <c r="K544" s="1">
        <v>0.02</v>
      </c>
      <c r="L544" s="1">
        <v>-77.98</v>
      </c>
      <c r="M544" s="1">
        <v>2.5499999999999998</v>
      </c>
      <c r="O544" s="1">
        <v>16</v>
      </c>
    </row>
    <row r="545" spans="1:17">
      <c r="A545" s="1">
        <v>2012</v>
      </c>
      <c r="B545" s="1" t="s">
        <v>2009</v>
      </c>
      <c r="C545" s="1" t="s">
        <v>2563</v>
      </c>
      <c r="D545" s="1" t="s">
        <v>2011</v>
      </c>
      <c r="G545" s="1" t="s">
        <v>15</v>
      </c>
      <c r="H545" s="1" t="s">
        <v>16</v>
      </c>
      <c r="I545" s="1" t="s">
        <v>17</v>
      </c>
      <c r="J545" s="1" t="s">
        <v>18</v>
      </c>
      <c r="K545" s="1">
        <v>-0.65</v>
      </c>
      <c r="L545" s="1">
        <v>-78.650000000000006</v>
      </c>
      <c r="M545" s="1">
        <v>2.5499999999999998</v>
      </c>
    </row>
    <row r="546" spans="1:17">
      <c r="A546" s="1">
        <v>2005</v>
      </c>
      <c r="B546" s="1" t="s">
        <v>2034</v>
      </c>
      <c r="C546" s="1" t="s">
        <v>2564</v>
      </c>
      <c r="D546" s="1" t="s">
        <v>2036</v>
      </c>
      <c r="G546" s="1" t="s">
        <v>15</v>
      </c>
      <c r="H546" s="1" t="s">
        <v>16</v>
      </c>
      <c r="I546" s="1" t="s">
        <v>17</v>
      </c>
      <c r="J546" s="1" t="s">
        <v>47</v>
      </c>
      <c r="K546" s="1">
        <v>0.02</v>
      </c>
      <c r="L546" s="1">
        <v>-77.98</v>
      </c>
      <c r="M546" s="1">
        <v>2.56</v>
      </c>
      <c r="O546" s="1">
        <v>16</v>
      </c>
    </row>
    <row r="547" spans="1:17">
      <c r="A547" s="1">
        <v>2009</v>
      </c>
      <c r="B547" s="1" t="s">
        <v>2017</v>
      </c>
      <c r="C547" s="1" t="s">
        <v>2565</v>
      </c>
      <c r="D547" s="1" t="s">
        <v>2019</v>
      </c>
      <c r="G547" s="1" t="s">
        <v>15</v>
      </c>
      <c r="H547" s="1" t="s">
        <v>16</v>
      </c>
      <c r="I547" s="1" t="s">
        <v>17</v>
      </c>
      <c r="J547" s="1" t="s">
        <v>18</v>
      </c>
      <c r="K547" s="1">
        <v>0.13300000000000001</v>
      </c>
      <c r="L547" s="1">
        <v>-78.283000000000001</v>
      </c>
      <c r="M547" s="1">
        <v>2.56</v>
      </c>
      <c r="O547" s="1">
        <v>13</v>
      </c>
    </row>
    <row r="548" spans="1:17">
      <c r="A548" s="1">
        <v>2010</v>
      </c>
      <c r="B548" s="1" t="s">
        <v>2028</v>
      </c>
      <c r="C548" s="1" t="s">
        <v>2566</v>
      </c>
      <c r="D548" s="1" t="s">
        <v>2287</v>
      </c>
      <c r="G548" s="1" t="s">
        <v>15</v>
      </c>
      <c r="H548" s="1" t="s">
        <v>16</v>
      </c>
      <c r="I548" s="1" t="s">
        <v>17</v>
      </c>
      <c r="J548" s="1" t="s">
        <v>18</v>
      </c>
      <c r="K548" s="1">
        <v>-0.17</v>
      </c>
      <c r="L548" s="1">
        <v>-78.599999999999994</v>
      </c>
      <c r="M548" s="1">
        <v>2.57</v>
      </c>
      <c r="O548" s="1">
        <v>16</v>
      </c>
    </row>
    <row r="549" spans="1:17">
      <c r="A549" s="1">
        <v>1998</v>
      </c>
      <c r="B549" s="1" t="s">
        <v>2122</v>
      </c>
      <c r="C549" s="1" t="s">
        <v>2567</v>
      </c>
      <c r="D549" s="1" t="s">
        <v>2092</v>
      </c>
      <c r="G549" s="1" t="s">
        <v>15</v>
      </c>
      <c r="H549" s="1" t="s">
        <v>16</v>
      </c>
      <c r="I549" s="1" t="s">
        <v>17</v>
      </c>
      <c r="J549" s="1" t="s">
        <v>18</v>
      </c>
      <c r="K549" s="1">
        <v>-0.05</v>
      </c>
      <c r="L549" s="1">
        <v>-78.150000000000006</v>
      </c>
      <c r="M549" s="1">
        <v>2.57</v>
      </c>
    </row>
    <row r="550" spans="1:17">
      <c r="A550" s="1">
        <v>2010</v>
      </c>
      <c r="B550" s="1" t="s">
        <v>2028</v>
      </c>
      <c r="C550" s="1" t="s">
        <v>2568</v>
      </c>
      <c r="D550" s="1" t="s">
        <v>2287</v>
      </c>
      <c r="G550" s="1" t="s">
        <v>15</v>
      </c>
      <c r="H550" s="1" t="s">
        <v>16</v>
      </c>
      <c r="I550" s="1" t="s">
        <v>17</v>
      </c>
      <c r="J550" s="1" t="s">
        <v>47</v>
      </c>
      <c r="K550" s="1">
        <v>-0.17</v>
      </c>
      <c r="L550" s="1">
        <v>-78.599999999999994</v>
      </c>
      <c r="M550" s="1">
        <v>2.58</v>
      </c>
      <c r="O550" s="1">
        <v>17</v>
      </c>
    </row>
    <row r="551" spans="1:17">
      <c r="A551" s="1">
        <v>2006</v>
      </c>
      <c r="B551" s="1" t="s">
        <v>1981</v>
      </c>
      <c r="C551" s="1" t="s">
        <v>2569</v>
      </c>
      <c r="D551" s="1" t="s">
        <v>2186</v>
      </c>
      <c r="G551" s="1" t="s">
        <v>15</v>
      </c>
      <c r="H551" s="1" t="s">
        <v>16</v>
      </c>
      <c r="I551" s="1" t="s">
        <v>17</v>
      </c>
      <c r="J551" s="1" t="s">
        <v>18</v>
      </c>
      <c r="K551" s="1">
        <v>3.7999999999999999E-2</v>
      </c>
      <c r="L551" s="1">
        <v>-78.462999999999994</v>
      </c>
      <c r="M551" s="1">
        <v>2.58</v>
      </c>
      <c r="Q551" s="1">
        <v>0.51289399999999996</v>
      </c>
    </row>
    <row r="552" spans="1:17">
      <c r="A552" s="1">
        <v>2010</v>
      </c>
      <c r="B552" s="1" t="s">
        <v>2285</v>
      </c>
      <c r="C552" s="1" t="s">
        <v>2570</v>
      </c>
      <c r="D552" s="1" t="s">
        <v>2287</v>
      </c>
      <c r="G552" s="1" t="s">
        <v>15</v>
      </c>
      <c r="H552" s="1" t="s">
        <v>16</v>
      </c>
      <c r="I552" s="1" t="s">
        <v>17</v>
      </c>
      <c r="J552" s="1" t="s">
        <v>18</v>
      </c>
      <c r="K552" s="1">
        <v>-0.17</v>
      </c>
      <c r="L552" s="1">
        <v>-78.599999999999994</v>
      </c>
      <c r="M552" s="1">
        <v>2.58</v>
      </c>
      <c r="O552" s="1">
        <v>16</v>
      </c>
    </row>
    <row r="553" spans="1:17">
      <c r="A553" s="1">
        <v>2010</v>
      </c>
      <c r="B553" s="1" t="s">
        <v>2285</v>
      </c>
      <c r="C553" s="1" t="s">
        <v>2571</v>
      </c>
      <c r="D553" s="1" t="s">
        <v>2287</v>
      </c>
      <c r="G553" s="1" t="s">
        <v>15</v>
      </c>
      <c r="H553" s="1" t="s">
        <v>16</v>
      </c>
      <c r="I553" s="1" t="s">
        <v>17</v>
      </c>
      <c r="J553" s="1" t="s">
        <v>18</v>
      </c>
      <c r="K553" s="1">
        <v>-0.17</v>
      </c>
      <c r="L553" s="1">
        <v>-78.599999999999994</v>
      </c>
      <c r="M553" s="1">
        <v>2.58</v>
      </c>
      <c r="O553" s="1">
        <v>17</v>
      </c>
    </row>
    <row r="554" spans="1:17">
      <c r="A554" s="1">
        <v>2007</v>
      </c>
      <c r="B554" s="1" t="s">
        <v>2043</v>
      </c>
      <c r="C554" s="1" t="s">
        <v>2572</v>
      </c>
      <c r="D554" s="1" t="s">
        <v>2045</v>
      </c>
      <c r="E554" s="1">
        <v>5245</v>
      </c>
      <c r="F554" s="1">
        <v>5245</v>
      </c>
      <c r="G554" s="1" t="s">
        <v>15</v>
      </c>
      <c r="H554" s="1" t="s">
        <v>16</v>
      </c>
      <c r="I554" s="1" t="s">
        <v>17</v>
      </c>
      <c r="J554" s="1" t="s">
        <v>18</v>
      </c>
      <c r="K554" s="1">
        <v>-0.65900000000000003</v>
      </c>
      <c r="L554" s="1">
        <v>-78.713999999999999</v>
      </c>
      <c r="M554" s="1">
        <v>2.58</v>
      </c>
      <c r="O554" s="1">
        <v>15</v>
      </c>
    </row>
    <row r="555" spans="1:17">
      <c r="A555" s="1">
        <v>2010</v>
      </c>
      <c r="B555" s="1" t="s">
        <v>2285</v>
      </c>
      <c r="C555" s="1" t="s">
        <v>2573</v>
      </c>
      <c r="D555" s="1" t="s">
        <v>2287</v>
      </c>
      <c r="G555" s="1" t="s">
        <v>15</v>
      </c>
      <c r="H555" s="1" t="s">
        <v>16</v>
      </c>
      <c r="I555" s="1" t="s">
        <v>17</v>
      </c>
      <c r="J555" s="1" t="s">
        <v>25</v>
      </c>
      <c r="K555" s="1">
        <v>-0.17</v>
      </c>
      <c r="L555" s="1">
        <v>-78.599999999999994</v>
      </c>
      <c r="M555" s="1">
        <v>2.58</v>
      </c>
      <c r="O555" s="1">
        <v>15</v>
      </c>
    </row>
    <row r="556" spans="1:17">
      <c r="A556" s="1">
        <v>2005</v>
      </c>
      <c r="B556" s="1" t="s">
        <v>2034</v>
      </c>
      <c r="C556" s="1" t="s">
        <v>2574</v>
      </c>
      <c r="D556" s="1" t="s">
        <v>2036</v>
      </c>
      <c r="G556" s="1" t="s">
        <v>15</v>
      </c>
      <c r="H556" s="1" t="s">
        <v>16</v>
      </c>
      <c r="I556" s="1" t="s">
        <v>17</v>
      </c>
      <c r="J556" s="1" t="s">
        <v>47</v>
      </c>
      <c r="K556" s="1">
        <v>0.02</v>
      </c>
      <c r="L556" s="1">
        <v>-77.98</v>
      </c>
      <c r="M556" s="1">
        <v>2.59</v>
      </c>
      <c r="O556" s="1">
        <v>16</v>
      </c>
    </row>
    <row r="557" spans="1:17">
      <c r="A557" s="1">
        <v>1990</v>
      </c>
      <c r="B557" s="1" t="s">
        <v>2575</v>
      </c>
      <c r="C557" s="1" t="s">
        <v>2576</v>
      </c>
      <c r="D557" s="1" t="s">
        <v>2241</v>
      </c>
      <c r="G557" s="1" t="s">
        <v>15</v>
      </c>
      <c r="H557" s="1" t="s">
        <v>16</v>
      </c>
      <c r="I557" s="1" t="s">
        <v>17</v>
      </c>
      <c r="J557" s="1" t="s">
        <v>388</v>
      </c>
      <c r="K557" s="1">
        <v>4.8949999999999996</v>
      </c>
      <c r="L557" s="1">
        <v>-75.322999999999993</v>
      </c>
      <c r="M557" s="1">
        <v>2.59</v>
      </c>
    </row>
    <row r="558" spans="1:17">
      <c r="A558" s="1">
        <v>2010</v>
      </c>
      <c r="B558" s="1" t="s">
        <v>2285</v>
      </c>
      <c r="C558" s="1" t="s">
        <v>2577</v>
      </c>
      <c r="D558" s="1" t="s">
        <v>2287</v>
      </c>
      <c r="G558" s="1" t="s">
        <v>15</v>
      </c>
      <c r="H558" s="1" t="s">
        <v>16</v>
      </c>
      <c r="I558" s="1" t="s">
        <v>17</v>
      </c>
      <c r="J558" s="1" t="s">
        <v>18</v>
      </c>
      <c r="K558" s="1">
        <v>-0.17</v>
      </c>
      <c r="L558" s="1">
        <v>-78.599999999999994</v>
      </c>
      <c r="M558" s="1">
        <v>2.59</v>
      </c>
      <c r="O558" s="1">
        <v>17</v>
      </c>
    </row>
    <row r="559" spans="1:17">
      <c r="A559" s="1">
        <v>2005</v>
      </c>
      <c r="B559" s="1" t="s">
        <v>2034</v>
      </c>
      <c r="C559" s="1" t="s">
        <v>2578</v>
      </c>
      <c r="D559" s="1" t="s">
        <v>2318</v>
      </c>
      <c r="G559" s="1" t="s">
        <v>15</v>
      </c>
      <c r="H559" s="1" t="s">
        <v>16</v>
      </c>
      <c r="I559" s="1" t="s">
        <v>17</v>
      </c>
      <c r="J559" s="1" t="s">
        <v>18</v>
      </c>
      <c r="K559" s="1">
        <v>0.02</v>
      </c>
      <c r="L559" s="1">
        <v>-77.98</v>
      </c>
      <c r="M559" s="1">
        <v>2.59</v>
      </c>
      <c r="O559" s="1">
        <v>16</v>
      </c>
    </row>
    <row r="560" spans="1:17">
      <c r="A560" s="1">
        <v>2010</v>
      </c>
      <c r="B560" s="1" t="s">
        <v>2028</v>
      </c>
      <c r="C560" s="1" t="s">
        <v>2579</v>
      </c>
      <c r="D560" s="1" t="s">
        <v>2287</v>
      </c>
      <c r="G560" s="1" t="s">
        <v>15</v>
      </c>
      <c r="H560" s="1" t="s">
        <v>16</v>
      </c>
      <c r="I560" s="1" t="s">
        <v>17</v>
      </c>
      <c r="J560" s="1" t="s">
        <v>47</v>
      </c>
      <c r="K560" s="1">
        <v>-0.17</v>
      </c>
      <c r="L560" s="1">
        <v>-78.599999999999994</v>
      </c>
      <c r="M560" s="1">
        <v>2.6</v>
      </c>
      <c r="O560" s="1">
        <v>17</v>
      </c>
    </row>
    <row r="561" spans="1:17">
      <c r="A561" s="1">
        <v>2005</v>
      </c>
      <c r="B561" s="1" t="s">
        <v>2034</v>
      </c>
      <c r="C561" s="1" t="s">
        <v>2580</v>
      </c>
      <c r="D561" s="1" t="s">
        <v>2036</v>
      </c>
      <c r="G561" s="1" t="s">
        <v>15</v>
      </c>
      <c r="H561" s="1" t="s">
        <v>16</v>
      </c>
      <c r="I561" s="1" t="s">
        <v>17</v>
      </c>
      <c r="J561" s="1" t="s">
        <v>47</v>
      </c>
      <c r="K561" s="1">
        <v>0.02</v>
      </c>
      <c r="L561" s="1">
        <v>-77.97</v>
      </c>
      <c r="M561" s="1">
        <v>2.6</v>
      </c>
      <c r="O561" s="1">
        <v>16</v>
      </c>
    </row>
    <row r="562" spans="1:17">
      <c r="A562" s="1">
        <v>2006</v>
      </c>
      <c r="B562" s="1" t="s">
        <v>1981</v>
      </c>
      <c r="C562" s="1" t="s">
        <v>2581</v>
      </c>
      <c r="D562" s="1" t="s">
        <v>2582</v>
      </c>
      <c r="G562" s="1" t="s">
        <v>15</v>
      </c>
      <c r="H562" s="1" t="s">
        <v>16</v>
      </c>
      <c r="I562" s="1" t="s">
        <v>17</v>
      </c>
      <c r="J562" s="1" t="s">
        <v>47</v>
      </c>
      <c r="K562" s="1">
        <v>0.2</v>
      </c>
      <c r="L562" s="1">
        <v>-78.2</v>
      </c>
      <c r="M562" s="1">
        <v>2.6</v>
      </c>
    </row>
    <row r="563" spans="1:17">
      <c r="A563" s="1">
        <v>2005</v>
      </c>
      <c r="B563" s="1" t="s">
        <v>2034</v>
      </c>
      <c r="C563" s="1" t="s">
        <v>2583</v>
      </c>
      <c r="D563" s="1" t="s">
        <v>2584</v>
      </c>
      <c r="G563" s="1" t="s">
        <v>15</v>
      </c>
      <c r="H563" s="1" t="s">
        <v>16</v>
      </c>
      <c r="I563" s="1" t="s">
        <v>17</v>
      </c>
      <c r="J563" s="1" t="s">
        <v>47</v>
      </c>
      <c r="K563" s="1">
        <v>0.02</v>
      </c>
      <c r="L563" s="1">
        <v>-77.97</v>
      </c>
      <c r="M563" s="1">
        <v>2.6</v>
      </c>
      <c r="O563" s="1">
        <v>18</v>
      </c>
    </row>
    <row r="564" spans="1:17">
      <c r="A564" s="1">
        <v>2007</v>
      </c>
      <c r="B564" s="1" t="s">
        <v>2043</v>
      </c>
      <c r="C564" s="1" t="s">
        <v>2585</v>
      </c>
      <c r="D564" s="1" t="s">
        <v>2045</v>
      </c>
      <c r="E564" s="1">
        <v>5245</v>
      </c>
      <c r="F564" s="1">
        <v>5245</v>
      </c>
      <c r="G564" s="1" t="s">
        <v>15</v>
      </c>
      <c r="H564" s="1" t="s">
        <v>16</v>
      </c>
      <c r="I564" s="1" t="s">
        <v>17</v>
      </c>
      <c r="J564" s="1" t="s">
        <v>47</v>
      </c>
      <c r="K564" s="1">
        <v>-0.65900000000000003</v>
      </c>
      <c r="L564" s="1">
        <v>-78.713999999999999</v>
      </c>
      <c r="M564" s="1">
        <v>2.6</v>
      </c>
      <c r="O564" s="1">
        <v>16.5</v>
      </c>
    </row>
    <row r="565" spans="1:17">
      <c r="A565" s="1">
        <v>2010</v>
      </c>
      <c r="B565" s="1" t="s">
        <v>2285</v>
      </c>
      <c r="C565" s="1" t="s">
        <v>2586</v>
      </c>
      <c r="D565" s="1" t="s">
        <v>2287</v>
      </c>
      <c r="G565" s="1" t="s">
        <v>15</v>
      </c>
      <c r="H565" s="1" t="s">
        <v>16</v>
      </c>
      <c r="I565" s="1" t="s">
        <v>17</v>
      </c>
      <c r="J565" s="1" t="s">
        <v>18</v>
      </c>
      <c r="K565" s="1">
        <v>-0.17</v>
      </c>
      <c r="L565" s="1">
        <v>-78.599999999999994</v>
      </c>
      <c r="M565" s="1">
        <v>2.6</v>
      </c>
      <c r="O565" s="1">
        <v>16.5</v>
      </c>
    </row>
    <row r="566" spans="1:17">
      <c r="A566" s="1">
        <v>2005</v>
      </c>
      <c r="B566" s="1" t="s">
        <v>2034</v>
      </c>
      <c r="C566" s="1" t="s">
        <v>2587</v>
      </c>
      <c r="D566" s="1" t="s">
        <v>2036</v>
      </c>
      <c r="G566" s="1" t="s">
        <v>15</v>
      </c>
      <c r="H566" s="1" t="s">
        <v>16</v>
      </c>
      <c r="I566" s="1" t="s">
        <v>17</v>
      </c>
      <c r="J566" s="1" t="s">
        <v>18</v>
      </c>
      <c r="K566" s="1">
        <v>0.02</v>
      </c>
      <c r="L566" s="1">
        <v>-77.98</v>
      </c>
      <c r="M566" s="1">
        <v>2.6</v>
      </c>
      <c r="O566" s="1">
        <v>18</v>
      </c>
    </row>
    <row r="567" spans="1:17">
      <c r="A567" s="1">
        <v>2006</v>
      </c>
      <c r="B567" s="1" t="s">
        <v>1981</v>
      </c>
      <c r="C567" s="1" t="s">
        <v>2588</v>
      </c>
      <c r="D567" s="1" t="s">
        <v>2078</v>
      </c>
      <c r="G567" s="1" t="s">
        <v>15</v>
      </c>
      <c r="H567" s="1" t="s">
        <v>16</v>
      </c>
      <c r="I567" s="1" t="s">
        <v>17</v>
      </c>
      <c r="J567" s="1" t="s">
        <v>18</v>
      </c>
      <c r="K567" s="1">
        <v>-2</v>
      </c>
      <c r="L567" s="1">
        <v>-78.34</v>
      </c>
      <c r="M567" s="1">
        <v>2.6</v>
      </c>
      <c r="Q567" s="1">
        <v>0.51273899999999994</v>
      </c>
    </row>
    <row r="568" spans="1:17">
      <c r="A568" s="1">
        <v>1997</v>
      </c>
      <c r="B568" s="1" t="s">
        <v>2335</v>
      </c>
      <c r="C568" s="1" t="s">
        <v>2589</v>
      </c>
      <c r="D568" s="1" t="s">
        <v>2337</v>
      </c>
      <c r="F568" s="1">
        <v>4276</v>
      </c>
      <c r="G568" s="1" t="s">
        <v>15</v>
      </c>
      <c r="H568" s="1" t="s">
        <v>16</v>
      </c>
      <c r="I568" s="1" t="s">
        <v>17</v>
      </c>
      <c r="J568" s="1" t="s">
        <v>25</v>
      </c>
      <c r="K568" s="1">
        <v>1.22</v>
      </c>
      <c r="L568" s="1">
        <v>-77.3</v>
      </c>
      <c r="M568" s="1">
        <v>2.6</v>
      </c>
      <c r="O568" s="1">
        <v>38.4</v>
      </c>
    </row>
    <row r="569" spans="1:17">
      <c r="A569" s="1">
        <v>1990</v>
      </c>
      <c r="B569" s="1" t="s">
        <v>2239</v>
      </c>
      <c r="C569" s="1" t="s">
        <v>2590</v>
      </c>
      <c r="D569" s="1" t="s">
        <v>2241</v>
      </c>
      <c r="G569" s="1" t="s">
        <v>15</v>
      </c>
      <c r="H569" s="1" t="s">
        <v>16</v>
      </c>
      <c r="I569" s="1" t="s">
        <v>17</v>
      </c>
      <c r="J569" s="1" t="s">
        <v>25</v>
      </c>
      <c r="K569" s="1">
        <v>4.8949999999999996</v>
      </c>
      <c r="L569" s="1">
        <v>-75.322999999999993</v>
      </c>
      <c r="M569" s="1">
        <v>2.6</v>
      </c>
      <c r="O569" s="1">
        <v>15.4</v>
      </c>
    </row>
    <row r="570" spans="1:17">
      <c r="A570" s="1">
        <v>2007</v>
      </c>
      <c r="B570" s="1" t="s">
        <v>2043</v>
      </c>
      <c r="C570" s="1" t="s">
        <v>2591</v>
      </c>
      <c r="D570" s="1" t="s">
        <v>2045</v>
      </c>
      <c r="E570" s="1">
        <v>5245</v>
      </c>
      <c r="F570" s="1">
        <v>5245</v>
      </c>
      <c r="G570" s="1" t="s">
        <v>15</v>
      </c>
      <c r="H570" s="1" t="s">
        <v>16</v>
      </c>
      <c r="I570" s="1" t="s">
        <v>17</v>
      </c>
      <c r="J570" s="1" t="s">
        <v>47</v>
      </c>
      <c r="K570" s="1">
        <v>-0.65900000000000003</v>
      </c>
      <c r="L570" s="1">
        <v>-78.713999999999999</v>
      </c>
      <c r="M570" s="1">
        <v>2.61</v>
      </c>
      <c r="O570" s="1">
        <v>28</v>
      </c>
    </row>
    <row r="571" spans="1:17">
      <c r="A571" s="1">
        <v>2010</v>
      </c>
      <c r="B571" s="1" t="s">
        <v>2285</v>
      </c>
      <c r="C571" s="1" t="s">
        <v>2592</v>
      </c>
      <c r="D571" s="1" t="s">
        <v>2287</v>
      </c>
      <c r="G571" s="1" t="s">
        <v>15</v>
      </c>
      <c r="H571" s="1" t="s">
        <v>16</v>
      </c>
      <c r="I571" s="1" t="s">
        <v>17</v>
      </c>
      <c r="J571" s="1" t="s">
        <v>18</v>
      </c>
      <c r="K571" s="1">
        <v>-0.17</v>
      </c>
      <c r="L571" s="1">
        <v>-78.599999999999994</v>
      </c>
      <c r="M571" s="1">
        <v>2.61</v>
      </c>
      <c r="O571" s="1">
        <v>15</v>
      </c>
    </row>
    <row r="572" spans="1:17">
      <c r="A572" s="1">
        <v>2010</v>
      </c>
      <c r="B572" s="1" t="s">
        <v>2285</v>
      </c>
      <c r="C572" s="1" t="s">
        <v>2593</v>
      </c>
      <c r="D572" s="1" t="s">
        <v>2287</v>
      </c>
      <c r="G572" s="1" t="s">
        <v>15</v>
      </c>
      <c r="H572" s="1" t="s">
        <v>16</v>
      </c>
      <c r="I572" s="1" t="s">
        <v>17</v>
      </c>
      <c r="J572" s="1" t="s">
        <v>25</v>
      </c>
      <c r="K572" s="1">
        <v>-0.17</v>
      </c>
      <c r="L572" s="1">
        <v>-78.599999999999994</v>
      </c>
      <c r="M572" s="1">
        <v>2.61</v>
      </c>
      <c r="O572" s="1">
        <v>18</v>
      </c>
    </row>
    <row r="573" spans="1:17">
      <c r="A573" s="1">
        <v>2005</v>
      </c>
      <c r="B573" s="1" t="s">
        <v>2034</v>
      </c>
      <c r="C573" s="1" t="s">
        <v>2594</v>
      </c>
      <c r="D573" s="1" t="s">
        <v>2036</v>
      </c>
      <c r="G573" s="1" t="s">
        <v>15</v>
      </c>
      <c r="H573" s="1" t="s">
        <v>16</v>
      </c>
      <c r="I573" s="1" t="s">
        <v>17</v>
      </c>
      <c r="J573" s="1" t="s">
        <v>47</v>
      </c>
      <c r="K573" s="1">
        <v>0.02</v>
      </c>
      <c r="L573" s="1">
        <v>-77.97</v>
      </c>
      <c r="M573" s="1">
        <v>2.62</v>
      </c>
      <c r="O573" s="1">
        <v>19</v>
      </c>
    </row>
    <row r="574" spans="1:17">
      <c r="A574" s="1">
        <v>2010</v>
      </c>
      <c r="B574" s="1" t="s">
        <v>2028</v>
      </c>
      <c r="C574" s="1" t="s">
        <v>2595</v>
      </c>
      <c r="D574" s="1" t="s">
        <v>2030</v>
      </c>
      <c r="G574" s="1" t="s">
        <v>15</v>
      </c>
      <c r="H574" s="1" t="s">
        <v>16</v>
      </c>
      <c r="I574" s="1" t="s">
        <v>17</v>
      </c>
      <c r="J574" s="1" t="s">
        <v>47</v>
      </c>
      <c r="K574" s="1">
        <v>0.12</v>
      </c>
      <c r="L574" s="1">
        <v>-78.260000000000005</v>
      </c>
      <c r="M574" s="1">
        <v>2.62</v>
      </c>
      <c r="O574" s="1">
        <v>21</v>
      </c>
    </row>
    <row r="575" spans="1:17">
      <c r="A575" s="1">
        <v>2009</v>
      </c>
      <c r="B575" s="1" t="s">
        <v>2017</v>
      </c>
      <c r="C575" s="1" t="s">
        <v>2596</v>
      </c>
      <c r="D575" s="1" t="s">
        <v>2019</v>
      </c>
      <c r="G575" s="1" t="s">
        <v>15</v>
      </c>
      <c r="H575" s="1" t="s">
        <v>16</v>
      </c>
      <c r="I575" s="1" t="s">
        <v>17</v>
      </c>
      <c r="J575" s="1" t="s">
        <v>47</v>
      </c>
      <c r="K575" s="1">
        <v>0.13300000000000001</v>
      </c>
      <c r="L575" s="1">
        <v>-78.283000000000001</v>
      </c>
      <c r="M575" s="1">
        <v>2.63</v>
      </c>
      <c r="O575" s="1">
        <v>15</v>
      </c>
    </row>
    <row r="576" spans="1:17">
      <c r="A576" s="1">
        <v>2009</v>
      </c>
      <c r="B576" s="1" t="s">
        <v>2017</v>
      </c>
      <c r="C576" s="1" t="s">
        <v>2597</v>
      </c>
      <c r="D576" s="1" t="s">
        <v>2019</v>
      </c>
      <c r="G576" s="1" t="s">
        <v>15</v>
      </c>
      <c r="H576" s="1" t="s">
        <v>16</v>
      </c>
      <c r="I576" s="1" t="s">
        <v>17</v>
      </c>
      <c r="J576" s="1" t="s">
        <v>47</v>
      </c>
      <c r="K576" s="1">
        <v>0.13300000000000001</v>
      </c>
      <c r="L576" s="1">
        <v>-78.283000000000001</v>
      </c>
      <c r="M576" s="1">
        <v>2.63</v>
      </c>
      <c r="O576" s="1">
        <v>15.5</v>
      </c>
    </row>
    <row r="577" spans="1:17">
      <c r="A577" s="1">
        <v>2009</v>
      </c>
      <c r="B577" s="1" t="s">
        <v>1968</v>
      </c>
      <c r="C577" s="1" t="s">
        <v>2598</v>
      </c>
      <c r="D577" s="1" t="s">
        <v>1970</v>
      </c>
      <c r="G577" s="1" t="s">
        <v>15</v>
      </c>
      <c r="H577" s="1" t="s">
        <v>16</v>
      </c>
      <c r="I577" s="1" t="s">
        <v>17</v>
      </c>
      <c r="J577" s="1" t="s">
        <v>47</v>
      </c>
      <c r="K577" s="1">
        <v>-0.3</v>
      </c>
      <c r="L577" s="1">
        <v>-78.2</v>
      </c>
      <c r="M577" s="1">
        <v>2.63</v>
      </c>
      <c r="Q577" s="1">
        <v>0.512764</v>
      </c>
    </row>
    <row r="578" spans="1:17">
      <c r="A578" s="1">
        <v>2007</v>
      </c>
      <c r="B578" s="1" t="s">
        <v>2043</v>
      </c>
      <c r="C578" s="1" t="s">
        <v>2599</v>
      </c>
      <c r="D578" s="1" t="s">
        <v>2045</v>
      </c>
      <c r="E578" s="1">
        <v>5105</v>
      </c>
      <c r="F578" s="1">
        <v>5105</v>
      </c>
      <c r="G578" s="1" t="s">
        <v>15</v>
      </c>
      <c r="H578" s="1" t="s">
        <v>16</v>
      </c>
      <c r="I578" s="1" t="s">
        <v>17</v>
      </c>
      <c r="J578" s="1" t="s">
        <v>47</v>
      </c>
      <c r="K578" s="1">
        <v>-0.65900000000000003</v>
      </c>
      <c r="L578" s="1">
        <v>-78.713999999999999</v>
      </c>
      <c r="M578" s="1">
        <v>2.63</v>
      </c>
      <c r="O578" s="1">
        <v>15</v>
      </c>
    </row>
    <row r="579" spans="1:17">
      <c r="A579" s="1">
        <v>1984</v>
      </c>
      <c r="B579" s="1" t="s">
        <v>2269</v>
      </c>
      <c r="C579" s="1" t="s">
        <v>2600</v>
      </c>
      <c r="D579" s="1" t="s">
        <v>2241</v>
      </c>
      <c r="G579" s="1" t="s">
        <v>15</v>
      </c>
      <c r="H579" s="1" t="s">
        <v>16</v>
      </c>
      <c r="I579" s="1" t="s">
        <v>17</v>
      </c>
      <c r="J579" s="1" t="s">
        <v>18</v>
      </c>
      <c r="K579" s="1">
        <v>5</v>
      </c>
      <c r="L579" s="1">
        <v>-75</v>
      </c>
      <c r="M579" s="1">
        <v>2.63</v>
      </c>
    </row>
    <row r="580" spans="1:17">
      <c r="A580" s="1">
        <v>2005</v>
      </c>
      <c r="B580" s="1" t="s">
        <v>2034</v>
      </c>
      <c r="C580" s="1" t="s">
        <v>2601</v>
      </c>
      <c r="D580" s="1" t="s">
        <v>2036</v>
      </c>
      <c r="G580" s="1" t="s">
        <v>15</v>
      </c>
      <c r="H580" s="1" t="s">
        <v>16</v>
      </c>
      <c r="I580" s="1" t="s">
        <v>17</v>
      </c>
      <c r="J580" s="1" t="s">
        <v>47</v>
      </c>
      <c r="K580" s="1">
        <v>0.02</v>
      </c>
      <c r="L580" s="1">
        <v>-77.97</v>
      </c>
      <c r="M580" s="1">
        <v>2.64</v>
      </c>
      <c r="O580" s="1">
        <v>17</v>
      </c>
    </row>
    <row r="581" spans="1:17">
      <c r="A581" s="1">
        <v>2010</v>
      </c>
      <c r="B581" s="1" t="s">
        <v>2028</v>
      </c>
      <c r="C581" s="1" t="s">
        <v>2602</v>
      </c>
      <c r="D581" s="1" t="s">
        <v>2019</v>
      </c>
      <c r="G581" s="1" t="s">
        <v>15</v>
      </c>
      <c r="H581" s="1" t="s">
        <v>16</v>
      </c>
      <c r="I581" s="1" t="s">
        <v>17</v>
      </c>
      <c r="J581" s="1" t="s">
        <v>18</v>
      </c>
      <c r="K581" s="1">
        <v>0.13300000000000001</v>
      </c>
      <c r="L581" s="1">
        <v>-78.283000000000001</v>
      </c>
      <c r="M581" s="1">
        <v>2.64</v>
      </c>
      <c r="O581" s="1">
        <v>14.5</v>
      </c>
    </row>
    <row r="582" spans="1:17">
      <c r="A582" s="1">
        <v>2006</v>
      </c>
      <c r="B582" s="1" t="s">
        <v>1981</v>
      </c>
      <c r="C582" s="1" t="s">
        <v>2603</v>
      </c>
      <c r="D582" s="1" t="s">
        <v>1970</v>
      </c>
      <c r="G582" s="1" t="s">
        <v>15</v>
      </c>
      <c r="H582" s="1" t="s">
        <v>16</v>
      </c>
      <c r="I582" s="1" t="s">
        <v>17</v>
      </c>
      <c r="J582" s="1" t="s">
        <v>18</v>
      </c>
      <c r="K582" s="1">
        <v>-0.3</v>
      </c>
      <c r="L582" s="1">
        <v>-78.2</v>
      </c>
      <c r="M582" s="1">
        <v>2.65</v>
      </c>
      <c r="Q582" s="1">
        <v>0.51280400000000004</v>
      </c>
    </row>
    <row r="583" spans="1:17">
      <c r="A583" s="1">
        <v>2005</v>
      </c>
      <c r="B583" s="1" t="s">
        <v>2034</v>
      </c>
      <c r="C583" s="1" t="s">
        <v>2604</v>
      </c>
      <c r="D583" s="1" t="s">
        <v>2036</v>
      </c>
      <c r="G583" s="1" t="s">
        <v>15</v>
      </c>
      <c r="H583" s="1" t="s">
        <v>16</v>
      </c>
      <c r="I583" s="1" t="s">
        <v>17</v>
      </c>
      <c r="J583" s="1" t="s">
        <v>47</v>
      </c>
      <c r="K583" s="1">
        <v>0.02</v>
      </c>
      <c r="L583" s="1">
        <v>-77.98</v>
      </c>
      <c r="M583" s="1">
        <v>2.66</v>
      </c>
      <c r="O583" s="1">
        <v>18</v>
      </c>
    </row>
    <row r="584" spans="1:17">
      <c r="A584" s="1">
        <v>2005</v>
      </c>
      <c r="B584" s="1" t="s">
        <v>2034</v>
      </c>
      <c r="C584" s="1" t="s">
        <v>2605</v>
      </c>
      <c r="D584" s="1" t="s">
        <v>2036</v>
      </c>
      <c r="G584" s="1" t="s">
        <v>15</v>
      </c>
      <c r="H584" s="1" t="s">
        <v>16</v>
      </c>
      <c r="I584" s="1" t="s">
        <v>17</v>
      </c>
      <c r="J584" s="1" t="s">
        <v>47</v>
      </c>
      <c r="K584" s="1">
        <v>0.02</v>
      </c>
      <c r="L584" s="1">
        <v>-77.98</v>
      </c>
      <c r="M584" s="1">
        <v>2.66</v>
      </c>
      <c r="O584" s="1">
        <v>16</v>
      </c>
    </row>
    <row r="585" spans="1:17">
      <c r="A585" s="1">
        <v>2011</v>
      </c>
      <c r="B585" s="1" t="s">
        <v>2141</v>
      </c>
      <c r="C585" s="1" t="s">
        <v>2606</v>
      </c>
      <c r="D585" s="1" t="s">
        <v>2117</v>
      </c>
      <c r="G585" s="1" t="s">
        <v>15</v>
      </c>
      <c r="H585" s="1" t="s">
        <v>16</v>
      </c>
      <c r="I585" s="1" t="s">
        <v>17</v>
      </c>
      <c r="J585" s="1" t="s">
        <v>47</v>
      </c>
      <c r="K585" s="1">
        <v>-1.4670000000000001</v>
      </c>
      <c r="L585" s="1">
        <v>-78.441999999999993</v>
      </c>
      <c r="M585" s="1">
        <v>2.66</v>
      </c>
      <c r="O585" s="1">
        <v>15.5</v>
      </c>
    </row>
    <row r="586" spans="1:17">
      <c r="A586" s="1">
        <v>2006</v>
      </c>
      <c r="B586" s="1" t="s">
        <v>1981</v>
      </c>
      <c r="C586" s="1" t="s">
        <v>2607</v>
      </c>
      <c r="D586" s="1" t="s">
        <v>2582</v>
      </c>
      <c r="G586" s="1" t="s">
        <v>15</v>
      </c>
      <c r="H586" s="1" t="s">
        <v>16</v>
      </c>
      <c r="I586" s="1" t="s">
        <v>17</v>
      </c>
      <c r="J586" s="1" t="s">
        <v>47</v>
      </c>
      <c r="K586" s="1">
        <v>0.2</v>
      </c>
      <c r="L586" s="1">
        <v>-78.2</v>
      </c>
      <c r="M586" s="1">
        <v>2.66</v>
      </c>
    </row>
    <row r="587" spans="1:17">
      <c r="A587" s="1">
        <v>1998</v>
      </c>
      <c r="B587" s="1" t="s">
        <v>2122</v>
      </c>
      <c r="C587" s="1" t="s">
        <v>2608</v>
      </c>
      <c r="D587" s="1" t="s">
        <v>2092</v>
      </c>
      <c r="G587" s="1" t="s">
        <v>15</v>
      </c>
      <c r="H587" s="1" t="s">
        <v>16</v>
      </c>
      <c r="I587" s="1" t="s">
        <v>17</v>
      </c>
      <c r="J587" s="1" t="s">
        <v>47</v>
      </c>
      <c r="K587" s="1">
        <v>-0.05</v>
      </c>
      <c r="L587" s="1">
        <v>-78.150000000000006</v>
      </c>
      <c r="M587" s="1">
        <v>2.66</v>
      </c>
    </row>
    <row r="588" spans="1:17">
      <c r="A588" s="1">
        <v>2010</v>
      </c>
      <c r="B588" s="1" t="s">
        <v>2028</v>
      </c>
      <c r="C588" s="1" t="s">
        <v>2609</v>
      </c>
      <c r="D588" s="1" t="s">
        <v>2610</v>
      </c>
      <c r="G588" s="1" t="s">
        <v>15</v>
      </c>
      <c r="H588" s="1" t="s">
        <v>16</v>
      </c>
      <c r="I588" s="1" t="s">
        <v>17</v>
      </c>
      <c r="J588" s="1" t="s">
        <v>47</v>
      </c>
      <c r="K588" s="1">
        <v>-0.43</v>
      </c>
      <c r="L588" s="1">
        <v>-78.48</v>
      </c>
      <c r="M588" s="1">
        <v>2.66</v>
      </c>
      <c r="O588" s="1">
        <v>24</v>
      </c>
    </row>
    <row r="589" spans="1:17">
      <c r="A589" s="1">
        <v>2010</v>
      </c>
      <c r="B589" s="1" t="s">
        <v>2028</v>
      </c>
      <c r="C589" s="1" t="s">
        <v>2611</v>
      </c>
      <c r="D589" s="1" t="s">
        <v>2117</v>
      </c>
      <c r="G589" s="1" t="s">
        <v>15</v>
      </c>
      <c r="H589" s="1" t="s">
        <v>16</v>
      </c>
      <c r="I589" s="1" t="s">
        <v>17</v>
      </c>
      <c r="J589" s="1" t="s">
        <v>18</v>
      </c>
      <c r="K589" s="1">
        <v>-1.4670000000000001</v>
      </c>
      <c r="L589" s="1">
        <v>-78.441999999999993</v>
      </c>
      <c r="M589" s="1">
        <v>2.66</v>
      </c>
      <c r="O589" s="1">
        <v>14</v>
      </c>
    </row>
    <row r="590" spans="1:17">
      <c r="A590" s="1">
        <v>2009</v>
      </c>
      <c r="B590" s="1" t="s">
        <v>1968</v>
      </c>
      <c r="C590" s="1" t="s">
        <v>2612</v>
      </c>
      <c r="D590" s="1" t="s">
        <v>2287</v>
      </c>
      <c r="G590" s="1" t="s">
        <v>15</v>
      </c>
      <c r="H590" s="1" t="s">
        <v>16</v>
      </c>
      <c r="I590" s="1" t="s">
        <v>17</v>
      </c>
      <c r="J590" s="1" t="s">
        <v>47</v>
      </c>
      <c r="K590" s="1">
        <v>-0.17080000000000001</v>
      </c>
      <c r="L590" s="1">
        <v>-78.598299999999995</v>
      </c>
      <c r="M590" s="1">
        <v>2.67</v>
      </c>
      <c r="Q590" s="1">
        <v>0.51288900000000004</v>
      </c>
    </row>
    <row r="591" spans="1:17">
      <c r="A591" s="1">
        <v>2010</v>
      </c>
      <c r="B591" s="1" t="s">
        <v>2028</v>
      </c>
      <c r="C591" s="1" t="s">
        <v>2613</v>
      </c>
      <c r="D591" s="1" t="s">
        <v>2287</v>
      </c>
      <c r="G591" s="1" t="s">
        <v>15</v>
      </c>
      <c r="H591" s="1" t="s">
        <v>16</v>
      </c>
      <c r="I591" s="1" t="s">
        <v>17</v>
      </c>
      <c r="J591" s="1" t="s">
        <v>47</v>
      </c>
      <c r="K591" s="1">
        <v>-0.17</v>
      </c>
      <c r="L591" s="1">
        <v>-78.599999999999994</v>
      </c>
      <c r="M591" s="1">
        <v>2.67</v>
      </c>
      <c r="O591" s="1">
        <v>17</v>
      </c>
    </row>
    <row r="592" spans="1:17">
      <c r="A592" s="1">
        <v>2009</v>
      </c>
      <c r="B592" s="1" t="s">
        <v>1968</v>
      </c>
      <c r="C592" s="1" t="s">
        <v>2614</v>
      </c>
      <c r="D592" s="1" t="s">
        <v>1970</v>
      </c>
      <c r="G592" s="1" t="s">
        <v>15</v>
      </c>
      <c r="H592" s="1" t="s">
        <v>16</v>
      </c>
      <c r="I592" s="1" t="s">
        <v>17</v>
      </c>
      <c r="J592" s="1" t="s">
        <v>47</v>
      </c>
      <c r="K592" s="1">
        <v>-0.3</v>
      </c>
      <c r="L592" s="1">
        <v>-78.2</v>
      </c>
      <c r="M592" s="1">
        <v>2.67</v>
      </c>
      <c r="Q592" s="1">
        <v>0.51273400000000002</v>
      </c>
    </row>
    <row r="593" spans="1:17">
      <c r="A593" s="1">
        <v>2007</v>
      </c>
      <c r="B593" s="1" t="s">
        <v>2043</v>
      </c>
      <c r="C593" s="1" t="s">
        <v>2615</v>
      </c>
      <c r="D593" s="1" t="s">
        <v>2045</v>
      </c>
      <c r="E593" s="1">
        <v>5245</v>
      </c>
      <c r="F593" s="1">
        <v>5245</v>
      </c>
      <c r="G593" s="1" t="s">
        <v>15</v>
      </c>
      <c r="H593" s="1" t="s">
        <v>16</v>
      </c>
      <c r="I593" s="1" t="s">
        <v>17</v>
      </c>
      <c r="J593" s="1" t="s">
        <v>47</v>
      </c>
      <c r="K593" s="1">
        <v>-0.65900000000000003</v>
      </c>
      <c r="L593" s="1">
        <v>-78.713999999999999</v>
      </c>
      <c r="M593" s="1">
        <v>2.67</v>
      </c>
      <c r="O593" s="1">
        <v>16</v>
      </c>
    </row>
    <row r="594" spans="1:17">
      <c r="A594" s="1">
        <v>2010</v>
      </c>
      <c r="B594" s="1" t="s">
        <v>2028</v>
      </c>
      <c r="C594" s="1" t="s">
        <v>2616</v>
      </c>
      <c r="D594" s="1" t="s">
        <v>2117</v>
      </c>
      <c r="G594" s="1" t="s">
        <v>15</v>
      </c>
      <c r="H594" s="1" t="s">
        <v>16</v>
      </c>
      <c r="I594" s="1" t="s">
        <v>17</v>
      </c>
      <c r="J594" s="1" t="s">
        <v>18</v>
      </c>
      <c r="K594" s="1">
        <v>-1.4670000000000001</v>
      </c>
      <c r="L594" s="1">
        <v>-78.441999999999993</v>
      </c>
      <c r="M594" s="1">
        <v>2.67</v>
      </c>
      <c r="O594" s="1">
        <v>13</v>
      </c>
    </row>
    <row r="595" spans="1:17">
      <c r="A595" s="1">
        <v>2009</v>
      </c>
      <c r="B595" s="1" t="s">
        <v>2017</v>
      </c>
      <c r="C595" s="1" t="s">
        <v>2617</v>
      </c>
      <c r="D595" s="1" t="s">
        <v>2019</v>
      </c>
      <c r="G595" s="1" t="s">
        <v>15</v>
      </c>
      <c r="H595" s="1" t="s">
        <v>16</v>
      </c>
      <c r="I595" s="1" t="s">
        <v>17</v>
      </c>
      <c r="J595" s="1" t="s">
        <v>47</v>
      </c>
      <c r="K595" s="1">
        <v>0.13300000000000001</v>
      </c>
      <c r="L595" s="1">
        <v>-78.283000000000001</v>
      </c>
      <c r="M595" s="1">
        <v>2.68</v>
      </c>
      <c r="O595" s="1">
        <v>18</v>
      </c>
    </row>
    <row r="596" spans="1:17">
      <c r="A596" s="1">
        <v>2004</v>
      </c>
      <c r="B596" s="1" t="s">
        <v>1978</v>
      </c>
      <c r="C596" s="1" t="s">
        <v>2618</v>
      </c>
      <c r="D596" s="1" t="s">
        <v>1980</v>
      </c>
      <c r="G596" s="1" t="s">
        <v>15</v>
      </c>
      <c r="H596" s="1" t="s">
        <v>16</v>
      </c>
      <c r="I596" s="1" t="s">
        <v>17</v>
      </c>
      <c r="J596" s="1" t="s">
        <v>47</v>
      </c>
      <c r="K596" s="1">
        <v>-2.98</v>
      </c>
      <c r="L596" s="1">
        <v>-78.87</v>
      </c>
      <c r="M596" s="1">
        <v>2.68</v>
      </c>
    </row>
    <row r="597" spans="1:17">
      <c r="A597" s="1">
        <v>1998</v>
      </c>
      <c r="B597" s="1" t="s">
        <v>2122</v>
      </c>
      <c r="C597" s="1" t="s">
        <v>2619</v>
      </c>
      <c r="D597" s="1" t="s">
        <v>2092</v>
      </c>
      <c r="G597" s="1" t="s">
        <v>15</v>
      </c>
      <c r="H597" s="1" t="s">
        <v>16</v>
      </c>
      <c r="I597" s="1" t="s">
        <v>17</v>
      </c>
      <c r="J597" s="1" t="s">
        <v>47</v>
      </c>
      <c r="K597" s="1">
        <v>-0.05</v>
      </c>
      <c r="L597" s="1">
        <v>-78.150000000000006</v>
      </c>
      <c r="M597" s="1">
        <v>2.68</v>
      </c>
    </row>
    <row r="598" spans="1:17">
      <c r="A598" s="1">
        <v>2006</v>
      </c>
      <c r="B598" s="1" t="s">
        <v>1981</v>
      </c>
      <c r="C598" s="1" t="s">
        <v>2620</v>
      </c>
      <c r="D598" s="1" t="s">
        <v>2186</v>
      </c>
      <c r="G598" s="1" t="s">
        <v>15</v>
      </c>
      <c r="H598" s="1" t="s">
        <v>16</v>
      </c>
      <c r="I598" s="1" t="s">
        <v>17</v>
      </c>
      <c r="J598" s="1" t="s">
        <v>18</v>
      </c>
      <c r="K598" s="1">
        <v>3.7999999999999999E-2</v>
      </c>
      <c r="L598" s="1">
        <v>-78.462999999999994</v>
      </c>
      <c r="M598" s="1">
        <v>2.68</v>
      </c>
    </row>
    <row r="599" spans="1:17">
      <c r="A599" s="1">
        <v>2007</v>
      </c>
      <c r="B599" s="1" t="s">
        <v>2043</v>
      </c>
      <c r="C599" s="1" t="s">
        <v>2621</v>
      </c>
      <c r="D599" s="1" t="s">
        <v>2045</v>
      </c>
      <c r="E599" s="1">
        <v>5245</v>
      </c>
      <c r="F599" s="1">
        <v>5245</v>
      </c>
      <c r="G599" s="1" t="s">
        <v>15</v>
      </c>
      <c r="H599" s="1" t="s">
        <v>16</v>
      </c>
      <c r="I599" s="1" t="s">
        <v>17</v>
      </c>
      <c r="J599" s="1" t="s">
        <v>18</v>
      </c>
      <c r="K599" s="1">
        <v>-0.65900000000000003</v>
      </c>
      <c r="L599" s="1">
        <v>-78.713999999999999</v>
      </c>
      <c r="M599" s="1">
        <v>2.68</v>
      </c>
      <c r="O599" s="1">
        <v>15</v>
      </c>
    </row>
    <row r="600" spans="1:17">
      <c r="A600" s="1">
        <v>2010</v>
      </c>
      <c r="B600" s="1" t="s">
        <v>2028</v>
      </c>
      <c r="C600" s="1" t="s">
        <v>2622</v>
      </c>
      <c r="D600" s="1" t="s">
        <v>2117</v>
      </c>
      <c r="G600" s="1" t="s">
        <v>15</v>
      </c>
      <c r="H600" s="1" t="s">
        <v>16</v>
      </c>
      <c r="I600" s="1" t="s">
        <v>17</v>
      </c>
      <c r="J600" s="1" t="s">
        <v>18</v>
      </c>
      <c r="K600" s="1">
        <v>-1.4670000000000001</v>
      </c>
      <c r="L600" s="1">
        <v>-78.441999999999993</v>
      </c>
      <c r="M600" s="1">
        <v>2.68</v>
      </c>
      <c r="O600" s="1">
        <v>18</v>
      </c>
    </row>
    <row r="601" spans="1:17">
      <c r="A601" s="1">
        <v>2010</v>
      </c>
      <c r="B601" s="1" t="s">
        <v>2285</v>
      </c>
      <c r="C601" s="1" t="s">
        <v>2623</v>
      </c>
      <c r="D601" s="1" t="s">
        <v>2287</v>
      </c>
      <c r="G601" s="1" t="s">
        <v>15</v>
      </c>
      <c r="H601" s="1" t="s">
        <v>16</v>
      </c>
      <c r="I601" s="1" t="s">
        <v>17</v>
      </c>
      <c r="J601" s="1" t="s">
        <v>25</v>
      </c>
      <c r="K601" s="1">
        <v>-0.17</v>
      </c>
      <c r="L601" s="1">
        <v>-78.599999999999994</v>
      </c>
      <c r="M601" s="1">
        <v>2.68</v>
      </c>
      <c r="O601" s="1">
        <v>16</v>
      </c>
    </row>
    <row r="602" spans="1:17">
      <c r="A602" s="1">
        <v>2005</v>
      </c>
      <c r="B602" s="1" t="s">
        <v>2034</v>
      </c>
      <c r="C602" s="1" t="s">
        <v>2624</v>
      </c>
      <c r="D602" s="1" t="s">
        <v>2036</v>
      </c>
      <c r="G602" s="1" t="s">
        <v>15</v>
      </c>
      <c r="H602" s="1" t="s">
        <v>16</v>
      </c>
      <c r="I602" s="1" t="s">
        <v>17</v>
      </c>
      <c r="J602" s="1" t="s">
        <v>47</v>
      </c>
      <c r="K602" s="1">
        <v>0.02</v>
      </c>
      <c r="L602" s="1">
        <v>-77.98</v>
      </c>
      <c r="M602" s="1">
        <v>2.69</v>
      </c>
      <c r="O602" s="1">
        <v>17</v>
      </c>
    </row>
    <row r="603" spans="1:17">
      <c r="A603" s="1">
        <v>2005</v>
      </c>
      <c r="B603" s="1" t="s">
        <v>2034</v>
      </c>
      <c r="C603" s="1" t="s">
        <v>2625</v>
      </c>
      <c r="D603" s="1" t="s">
        <v>2036</v>
      </c>
      <c r="G603" s="1" t="s">
        <v>15</v>
      </c>
      <c r="H603" s="1" t="s">
        <v>16</v>
      </c>
      <c r="I603" s="1" t="s">
        <v>17</v>
      </c>
      <c r="J603" s="1" t="s">
        <v>47</v>
      </c>
      <c r="K603" s="1">
        <v>0.02</v>
      </c>
      <c r="L603" s="1">
        <v>-77.98</v>
      </c>
      <c r="M603" s="1">
        <v>2.69</v>
      </c>
      <c r="O603" s="1">
        <v>16</v>
      </c>
    </row>
    <row r="604" spans="1:17">
      <c r="A604" s="1">
        <v>2006</v>
      </c>
      <c r="B604" s="1" t="s">
        <v>1981</v>
      </c>
      <c r="C604" s="1" t="s">
        <v>2626</v>
      </c>
      <c r="D604" s="1" t="s">
        <v>1970</v>
      </c>
      <c r="G604" s="1" t="s">
        <v>15</v>
      </c>
      <c r="H604" s="1" t="s">
        <v>16</v>
      </c>
      <c r="I604" s="1" t="s">
        <v>17</v>
      </c>
      <c r="J604" s="1" t="s">
        <v>47</v>
      </c>
      <c r="K604" s="1">
        <v>-0.3</v>
      </c>
      <c r="L604" s="1">
        <v>-78.2</v>
      </c>
      <c r="M604" s="1">
        <v>2.69</v>
      </c>
      <c r="Q604" s="1">
        <v>0.512768</v>
      </c>
    </row>
    <row r="605" spans="1:17">
      <c r="A605" s="1">
        <v>1998</v>
      </c>
      <c r="B605" s="1" t="s">
        <v>2122</v>
      </c>
      <c r="C605" s="1" t="s">
        <v>2627</v>
      </c>
      <c r="D605" s="1" t="s">
        <v>2114</v>
      </c>
      <c r="G605" s="1" t="s">
        <v>15</v>
      </c>
      <c r="H605" s="1" t="s">
        <v>16</v>
      </c>
      <c r="I605" s="1" t="s">
        <v>17</v>
      </c>
      <c r="J605" s="1" t="s">
        <v>47</v>
      </c>
      <c r="K605" s="1">
        <v>-0.35299999999999998</v>
      </c>
      <c r="L605" s="1">
        <v>-78.617000000000004</v>
      </c>
      <c r="M605" s="1">
        <v>2.69</v>
      </c>
    </row>
    <row r="606" spans="1:17">
      <c r="A606" s="1">
        <v>1998</v>
      </c>
      <c r="B606" s="1" t="s">
        <v>2122</v>
      </c>
      <c r="C606" s="1" t="s">
        <v>2628</v>
      </c>
      <c r="D606" s="1" t="s">
        <v>2092</v>
      </c>
      <c r="G606" s="1" t="s">
        <v>15</v>
      </c>
      <c r="H606" s="1" t="s">
        <v>16</v>
      </c>
      <c r="I606" s="1" t="s">
        <v>17</v>
      </c>
      <c r="J606" s="1" t="s">
        <v>47</v>
      </c>
      <c r="K606" s="1">
        <v>-0.05</v>
      </c>
      <c r="L606" s="1">
        <v>-78.150000000000006</v>
      </c>
      <c r="M606" s="1">
        <v>2.69</v>
      </c>
      <c r="Q606" s="1">
        <v>0.512799</v>
      </c>
    </row>
    <row r="607" spans="1:17">
      <c r="A607" s="1">
        <v>2006</v>
      </c>
      <c r="B607" s="1" t="s">
        <v>1981</v>
      </c>
      <c r="C607" s="1" t="s">
        <v>2629</v>
      </c>
      <c r="D607" s="1" t="s">
        <v>2114</v>
      </c>
      <c r="G607" s="1" t="s">
        <v>15</v>
      </c>
      <c r="H607" s="1" t="s">
        <v>16</v>
      </c>
      <c r="I607" s="1" t="s">
        <v>17</v>
      </c>
      <c r="J607" s="1" t="s">
        <v>47</v>
      </c>
      <c r="K607" s="1">
        <v>-0.35299999999999998</v>
      </c>
      <c r="L607" s="1">
        <v>-78.617000000000004</v>
      </c>
      <c r="M607" s="1">
        <v>2.69</v>
      </c>
      <c r="Q607" s="1">
        <v>0.51287799999999995</v>
      </c>
    </row>
    <row r="608" spans="1:17">
      <c r="A608" s="1">
        <v>2010</v>
      </c>
      <c r="B608" s="1" t="s">
        <v>2285</v>
      </c>
      <c r="C608" s="1" t="s">
        <v>2630</v>
      </c>
      <c r="D608" s="1" t="s">
        <v>2287</v>
      </c>
      <c r="G608" s="1" t="s">
        <v>15</v>
      </c>
      <c r="H608" s="1" t="s">
        <v>16</v>
      </c>
      <c r="I608" s="1" t="s">
        <v>17</v>
      </c>
      <c r="J608" s="1" t="s">
        <v>18</v>
      </c>
      <c r="K608" s="1">
        <v>-0.17</v>
      </c>
      <c r="L608" s="1">
        <v>-78.599999999999994</v>
      </c>
      <c r="M608" s="1">
        <v>2.69</v>
      </c>
      <c r="O608" s="1">
        <v>16</v>
      </c>
    </row>
    <row r="609" spans="1:17">
      <c r="A609" s="1">
        <v>2010</v>
      </c>
      <c r="B609" s="1" t="s">
        <v>2285</v>
      </c>
      <c r="C609" s="1" t="s">
        <v>2631</v>
      </c>
      <c r="D609" s="1" t="s">
        <v>2287</v>
      </c>
      <c r="G609" s="1" t="s">
        <v>15</v>
      </c>
      <c r="H609" s="1" t="s">
        <v>16</v>
      </c>
      <c r="I609" s="1" t="s">
        <v>17</v>
      </c>
      <c r="J609" s="1" t="s">
        <v>18</v>
      </c>
      <c r="K609" s="1">
        <v>-0.17</v>
      </c>
      <c r="L609" s="1">
        <v>-78.599999999999994</v>
      </c>
      <c r="M609" s="1">
        <v>2.69</v>
      </c>
      <c r="O609" s="1">
        <v>24</v>
      </c>
    </row>
    <row r="610" spans="1:17">
      <c r="A610" s="1">
        <v>2009</v>
      </c>
      <c r="B610" s="1" t="s">
        <v>2017</v>
      </c>
      <c r="C610" s="1" t="s">
        <v>2632</v>
      </c>
      <c r="D610" s="1" t="s">
        <v>2019</v>
      </c>
      <c r="G610" s="1" t="s">
        <v>15</v>
      </c>
      <c r="H610" s="1" t="s">
        <v>16</v>
      </c>
      <c r="I610" s="1" t="s">
        <v>17</v>
      </c>
      <c r="J610" s="1" t="s">
        <v>18</v>
      </c>
      <c r="K610" s="1">
        <v>0.13300000000000001</v>
      </c>
      <c r="L610" s="1">
        <v>-78.283000000000001</v>
      </c>
      <c r="M610" s="1">
        <v>2.69</v>
      </c>
      <c r="O610" s="1">
        <v>15</v>
      </c>
    </row>
    <row r="611" spans="1:17">
      <c r="A611" s="1">
        <v>2007</v>
      </c>
      <c r="B611" s="1" t="s">
        <v>2043</v>
      </c>
      <c r="C611" s="1" t="s">
        <v>2633</v>
      </c>
      <c r="D611" s="1" t="s">
        <v>2045</v>
      </c>
      <c r="E611" s="1">
        <v>5245</v>
      </c>
      <c r="F611" s="1">
        <v>5245</v>
      </c>
      <c r="G611" s="1" t="s">
        <v>15</v>
      </c>
      <c r="H611" s="1" t="s">
        <v>16</v>
      </c>
      <c r="I611" s="1" t="s">
        <v>17</v>
      </c>
      <c r="J611" s="1" t="s">
        <v>18</v>
      </c>
      <c r="K611" s="1">
        <v>-0.65900000000000003</v>
      </c>
      <c r="L611" s="1">
        <v>-78.713999999999999</v>
      </c>
      <c r="M611" s="1">
        <v>2.69</v>
      </c>
      <c r="O611" s="1">
        <v>17</v>
      </c>
    </row>
    <row r="612" spans="1:17">
      <c r="A612" s="1">
        <v>2010</v>
      </c>
      <c r="B612" s="1" t="s">
        <v>2028</v>
      </c>
      <c r="C612" s="1" t="s">
        <v>2634</v>
      </c>
      <c r="D612" s="1" t="s">
        <v>2045</v>
      </c>
      <c r="E612" s="1">
        <v>4185</v>
      </c>
      <c r="F612" s="1">
        <v>4185</v>
      </c>
      <c r="G612" s="1" t="s">
        <v>15</v>
      </c>
      <c r="H612" s="1" t="s">
        <v>16</v>
      </c>
      <c r="I612" s="1" t="s">
        <v>17</v>
      </c>
      <c r="J612" s="1" t="s">
        <v>18</v>
      </c>
      <c r="K612" s="1">
        <v>-0.65900000000000003</v>
      </c>
      <c r="L612" s="1">
        <v>-78.713999999999999</v>
      </c>
      <c r="M612" s="1">
        <v>2.69</v>
      </c>
      <c r="O612" s="1">
        <v>17</v>
      </c>
    </row>
    <row r="613" spans="1:17">
      <c r="A613" s="1">
        <v>2009</v>
      </c>
      <c r="B613" s="1" t="s">
        <v>1968</v>
      </c>
      <c r="C613" s="1" t="s">
        <v>2635</v>
      </c>
      <c r="D613" s="1" t="s">
        <v>2287</v>
      </c>
      <c r="G613" s="1" t="s">
        <v>15</v>
      </c>
      <c r="H613" s="1" t="s">
        <v>16</v>
      </c>
      <c r="I613" s="1" t="s">
        <v>17</v>
      </c>
      <c r="J613" s="1" t="s">
        <v>47</v>
      </c>
      <c r="K613" s="1">
        <v>-0.17080000000000001</v>
      </c>
      <c r="L613" s="1">
        <v>-78.598299999999995</v>
      </c>
      <c r="M613" s="1">
        <v>2.7</v>
      </c>
      <c r="Q613" s="1">
        <v>0.512903</v>
      </c>
    </row>
    <row r="614" spans="1:17">
      <c r="A614" s="1">
        <v>2010</v>
      </c>
      <c r="B614" s="1" t="s">
        <v>2028</v>
      </c>
      <c r="C614" s="1" t="s">
        <v>2636</v>
      </c>
      <c r="D614" s="1" t="s">
        <v>2287</v>
      </c>
      <c r="G614" s="1" t="s">
        <v>15</v>
      </c>
      <c r="H614" s="1" t="s">
        <v>16</v>
      </c>
      <c r="I614" s="1" t="s">
        <v>17</v>
      </c>
      <c r="J614" s="1" t="s">
        <v>47</v>
      </c>
      <c r="K614" s="1">
        <v>-0.17</v>
      </c>
      <c r="L614" s="1">
        <v>-78.599999999999994</v>
      </c>
      <c r="M614" s="1">
        <v>2.7</v>
      </c>
      <c r="O614" s="1">
        <v>18</v>
      </c>
    </row>
    <row r="615" spans="1:17">
      <c r="A615" s="1">
        <v>2010</v>
      </c>
      <c r="B615" s="1" t="s">
        <v>2028</v>
      </c>
      <c r="C615" s="1" t="s">
        <v>2637</v>
      </c>
      <c r="D615" s="1" t="s">
        <v>2287</v>
      </c>
      <c r="G615" s="1" t="s">
        <v>15</v>
      </c>
      <c r="H615" s="1" t="s">
        <v>16</v>
      </c>
      <c r="I615" s="1" t="s">
        <v>17</v>
      </c>
      <c r="J615" s="1" t="s">
        <v>47</v>
      </c>
      <c r="K615" s="1">
        <v>-0.17</v>
      </c>
      <c r="L615" s="1">
        <v>-78.599999999999994</v>
      </c>
      <c r="M615" s="1">
        <v>2.7</v>
      </c>
      <c r="O615" s="1">
        <v>15</v>
      </c>
    </row>
    <row r="616" spans="1:17">
      <c r="A616" s="1">
        <v>2005</v>
      </c>
      <c r="B616" s="1" t="s">
        <v>2034</v>
      </c>
      <c r="C616" s="1" t="s">
        <v>2638</v>
      </c>
      <c r="D616" s="1" t="s">
        <v>2036</v>
      </c>
      <c r="G616" s="1" t="s">
        <v>15</v>
      </c>
      <c r="H616" s="1" t="s">
        <v>16</v>
      </c>
      <c r="I616" s="1" t="s">
        <v>17</v>
      </c>
      <c r="J616" s="1" t="s">
        <v>47</v>
      </c>
      <c r="K616" s="1">
        <v>0.02</v>
      </c>
      <c r="L616" s="1">
        <v>-77.98</v>
      </c>
      <c r="M616" s="1">
        <v>2.7</v>
      </c>
      <c r="O616" s="1">
        <v>17</v>
      </c>
    </row>
    <row r="617" spans="1:17">
      <c r="A617" s="1">
        <v>2005</v>
      </c>
      <c r="B617" s="1" t="s">
        <v>2034</v>
      </c>
      <c r="C617" s="1" t="s">
        <v>2639</v>
      </c>
      <c r="D617" s="1" t="s">
        <v>2036</v>
      </c>
      <c r="G617" s="1" t="s">
        <v>15</v>
      </c>
      <c r="H617" s="1" t="s">
        <v>16</v>
      </c>
      <c r="I617" s="1" t="s">
        <v>17</v>
      </c>
      <c r="J617" s="1" t="s">
        <v>47</v>
      </c>
      <c r="K617" s="1">
        <v>0.02</v>
      </c>
      <c r="L617" s="1">
        <v>-77.98</v>
      </c>
      <c r="M617" s="1">
        <v>2.7</v>
      </c>
      <c r="O617" s="1">
        <v>17.5</v>
      </c>
    </row>
    <row r="618" spans="1:17">
      <c r="A618" s="1">
        <v>2011</v>
      </c>
      <c r="B618" s="1" t="s">
        <v>1974</v>
      </c>
      <c r="C618" s="1" t="s">
        <v>2640</v>
      </c>
      <c r="D618" s="1" t="s">
        <v>2005</v>
      </c>
      <c r="G618" s="1" t="s">
        <v>15</v>
      </c>
      <c r="H618" s="1" t="s">
        <v>16</v>
      </c>
      <c r="I618" s="1" t="s">
        <v>17</v>
      </c>
      <c r="J618" s="1" t="s">
        <v>47</v>
      </c>
      <c r="K618" s="1">
        <v>-1.25</v>
      </c>
      <c r="L618" s="1">
        <v>-78.42</v>
      </c>
      <c r="M618" s="1">
        <v>2.7</v>
      </c>
    </row>
    <row r="619" spans="1:17">
      <c r="A619" s="1">
        <v>2007</v>
      </c>
      <c r="B619" s="1" t="s">
        <v>2043</v>
      </c>
      <c r="C619" s="1" t="s">
        <v>2641</v>
      </c>
      <c r="D619" s="1" t="s">
        <v>2045</v>
      </c>
      <c r="E619" s="1">
        <v>5245</v>
      </c>
      <c r="F619" s="1">
        <v>5245</v>
      </c>
      <c r="G619" s="1" t="s">
        <v>15</v>
      </c>
      <c r="H619" s="1" t="s">
        <v>16</v>
      </c>
      <c r="I619" s="1" t="s">
        <v>17</v>
      </c>
      <c r="J619" s="1" t="s">
        <v>47</v>
      </c>
      <c r="K619" s="1">
        <v>-0.65900000000000003</v>
      </c>
      <c r="L619" s="1">
        <v>-78.713999999999999</v>
      </c>
      <c r="M619" s="1">
        <v>2.7</v>
      </c>
      <c r="O619" s="1">
        <v>14</v>
      </c>
    </row>
    <row r="620" spans="1:17">
      <c r="A620" s="1">
        <v>1984</v>
      </c>
      <c r="B620" s="1" t="s">
        <v>2269</v>
      </c>
      <c r="C620" s="1" t="s">
        <v>2642</v>
      </c>
      <c r="D620" s="1" t="s">
        <v>2271</v>
      </c>
      <c r="G620" s="1" t="s">
        <v>15</v>
      </c>
      <c r="H620" s="1" t="s">
        <v>16</v>
      </c>
      <c r="I620" s="1" t="s">
        <v>17</v>
      </c>
      <c r="J620" s="1" t="s">
        <v>47</v>
      </c>
      <c r="K620" s="1">
        <v>2.2999999999999998</v>
      </c>
      <c r="L620" s="1">
        <v>-76.400000000000006</v>
      </c>
      <c r="M620" s="1">
        <v>2.7</v>
      </c>
    </row>
    <row r="621" spans="1:17">
      <c r="A621" s="1">
        <v>2010</v>
      </c>
      <c r="B621" s="1" t="s">
        <v>2028</v>
      </c>
      <c r="C621" s="1" t="s">
        <v>2643</v>
      </c>
      <c r="D621" s="1" t="s">
        <v>2287</v>
      </c>
      <c r="G621" s="1" t="s">
        <v>15</v>
      </c>
      <c r="H621" s="1" t="s">
        <v>16</v>
      </c>
      <c r="I621" s="1" t="s">
        <v>17</v>
      </c>
      <c r="J621" s="1" t="s">
        <v>47</v>
      </c>
      <c r="K621" s="1">
        <v>-0.17</v>
      </c>
      <c r="L621" s="1">
        <v>-78.599999999999994</v>
      </c>
      <c r="M621" s="1">
        <v>2.71</v>
      </c>
      <c r="O621" s="1">
        <v>19</v>
      </c>
    </row>
    <row r="622" spans="1:17">
      <c r="A622" s="1">
        <v>2010</v>
      </c>
      <c r="B622" s="1" t="s">
        <v>2028</v>
      </c>
      <c r="C622" s="1" t="s">
        <v>2644</v>
      </c>
      <c r="D622" s="1" t="s">
        <v>2287</v>
      </c>
      <c r="G622" s="1" t="s">
        <v>15</v>
      </c>
      <c r="H622" s="1" t="s">
        <v>16</v>
      </c>
      <c r="I622" s="1" t="s">
        <v>17</v>
      </c>
      <c r="J622" s="1" t="s">
        <v>47</v>
      </c>
      <c r="K622" s="1">
        <v>-0.17</v>
      </c>
      <c r="L622" s="1">
        <v>-78.599999999999994</v>
      </c>
      <c r="M622" s="1">
        <v>2.71</v>
      </c>
      <c r="O622" s="1">
        <v>17</v>
      </c>
    </row>
    <row r="623" spans="1:17">
      <c r="A623" s="1">
        <v>2006</v>
      </c>
      <c r="B623" s="1" t="s">
        <v>1981</v>
      </c>
      <c r="C623" s="1" t="s">
        <v>2645</v>
      </c>
      <c r="D623" s="1" t="s">
        <v>2582</v>
      </c>
      <c r="G623" s="1" t="s">
        <v>15</v>
      </c>
      <c r="H623" s="1" t="s">
        <v>16</v>
      </c>
      <c r="I623" s="1" t="s">
        <v>17</v>
      </c>
      <c r="J623" s="1" t="s">
        <v>47</v>
      </c>
      <c r="K623" s="1">
        <v>0.2</v>
      </c>
      <c r="L623" s="1">
        <v>-78.2</v>
      </c>
      <c r="M623" s="1">
        <v>2.71</v>
      </c>
      <c r="Q623" s="1">
        <v>0.51289799999999997</v>
      </c>
    </row>
    <row r="624" spans="1:17">
      <c r="A624" s="1">
        <v>2010</v>
      </c>
      <c r="B624" s="1" t="s">
        <v>2028</v>
      </c>
      <c r="C624" s="1" t="s">
        <v>2646</v>
      </c>
      <c r="D624" s="1" t="s">
        <v>2287</v>
      </c>
      <c r="G624" s="1" t="s">
        <v>15</v>
      </c>
      <c r="H624" s="1" t="s">
        <v>16</v>
      </c>
      <c r="I624" s="1" t="s">
        <v>17</v>
      </c>
      <c r="J624" s="1" t="s">
        <v>47</v>
      </c>
      <c r="K624" s="1">
        <v>-0.17</v>
      </c>
      <c r="L624" s="1">
        <v>-78.599999999999994</v>
      </c>
      <c r="M624" s="1">
        <v>2.72</v>
      </c>
      <c r="O624" s="1">
        <v>18</v>
      </c>
    </row>
    <row r="625" spans="1:17">
      <c r="A625" s="1">
        <v>2012</v>
      </c>
      <c r="B625" s="1" t="s">
        <v>2009</v>
      </c>
      <c r="C625" s="1" t="s">
        <v>2647</v>
      </c>
      <c r="D625" s="1" t="s">
        <v>2114</v>
      </c>
      <c r="G625" s="1" t="s">
        <v>15</v>
      </c>
      <c r="H625" s="1" t="s">
        <v>16</v>
      </c>
      <c r="I625" s="1" t="s">
        <v>17</v>
      </c>
      <c r="J625" s="1" t="s">
        <v>47</v>
      </c>
      <c r="K625" s="1">
        <v>-0.35299999999999998</v>
      </c>
      <c r="L625" s="1">
        <v>-78.617000000000004</v>
      </c>
      <c r="M625" s="1">
        <v>2.72</v>
      </c>
    </row>
    <row r="626" spans="1:17">
      <c r="A626" s="1">
        <v>2012</v>
      </c>
      <c r="B626" s="1" t="s">
        <v>2073</v>
      </c>
      <c r="C626" s="1" t="s">
        <v>2648</v>
      </c>
      <c r="D626" s="1" t="s">
        <v>2075</v>
      </c>
      <c r="G626" s="1" t="s">
        <v>15</v>
      </c>
      <c r="H626" s="1" t="s">
        <v>16</v>
      </c>
      <c r="I626" s="1" t="s">
        <v>17</v>
      </c>
      <c r="J626" s="1" t="s">
        <v>47</v>
      </c>
      <c r="K626" s="1">
        <v>-1.47</v>
      </c>
      <c r="L626" s="1">
        <v>-78.819999999999993</v>
      </c>
      <c r="M626" s="1">
        <v>2.72</v>
      </c>
      <c r="O626" s="1">
        <v>15.5</v>
      </c>
    </row>
    <row r="627" spans="1:17">
      <c r="A627" s="1">
        <v>2004</v>
      </c>
      <c r="B627" s="1" t="s">
        <v>1978</v>
      </c>
      <c r="C627" s="1" t="s">
        <v>2649</v>
      </c>
      <c r="D627" s="1" t="s">
        <v>1980</v>
      </c>
      <c r="G627" s="1" t="s">
        <v>15</v>
      </c>
      <c r="H627" s="1" t="s">
        <v>16</v>
      </c>
      <c r="I627" s="1" t="s">
        <v>17</v>
      </c>
      <c r="J627" s="1" t="s">
        <v>47</v>
      </c>
      <c r="K627" s="1">
        <v>-1.25</v>
      </c>
      <c r="L627" s="1">
        <v>-78.5</v>
      </c>
      <c r="M627" s="1">
        <v>2.72</v>
      </c>
    </row>
    <row r="628" spans="1:17">
      <c r="A628" s="1">
        <v>2009</v>
      </c>
      <c r="B628" s="1" t="s">
        <v>2017</v>
      </c>
      <c r="C628" s="1" t="s">
        <v>2650</v>
      </c>
      <c r="D628" s="1" t="s">
        <v>2019</v>
      </c>
      <c r="G628" s="1" t="s">
        <v>15</v>
      </c>
      <c r="H628" s="1" t="s">
        <v>16</v>
      </c>
      <c r="I628" s="1" t="s">
        <v>17</v>
      </c>
      <c r="J628" s="1" t="s">
        <v>18</v>
      </c>
      <c r="K628" s="1">
        <v>0.13300000000000001</v>
      </c>
      <c r="L628" s="1">
        <v>-78.283000000000001</v>
      </c>
      <c r="M628" s="1">
        <v>2.72</v>
      </c>
      <c r="O628" s="1">
        <v>15</v>
      </c>
    </row>
    <row r="629" spans="1:17">
      <c r="A629" s="1">
        <v>2001</v>
      </c>
      <c r="B629" s="1" t="s">
        <v>1983</v>
      </c>
      <c r="C629" s="1" t="s">
        <v>2651</v>
      </c>
      <c r="D629" s="1" t="s">
        <v>1985</v>
      </c>
      <c r="G629" s="1" t="s">
        <v>15</v>
      </c>
      <c r="H629" s="1" t="s">
        <v>16</v>
      </c>
      <c r="I629" s="1" t="s">
        <v>17</v>
      </c>
      <c r="J629" s="1" t="s">
        <v>354</v>
      </c>
      <c r="K629" s="1">
        <v>-3.0329999999999999</v>
      </c>
      <c r="L629" s="1">
        <v>-79.23</v>
      </c>
      <c r="M629" s="1">
        <v>2.73</v>
      </c>
      <c r="O629" s="1">
        <v>14</v>
      </c>
    </row>
    <row r="630" spans="1:17">
      <c r="A630" s="1">
        <v>2010</v>
      </c>
      <c r="B630" s="1" t="s">
        <v>2028</v>
      </c>
      <c r="C630" s="1" t="s">
        <v>2652</v>
      </c>
      <c r="D630" s="1" t="s">
        <v>2404</v>
      </c>
      <c r="G630" s="1" t="s">
        <v>15</v>
      </c>
      <c r="H630" s="1" t="s">
        <v>16</v>
      </c>
      <c r="I630" s="1" t="s">
        <v>17</v>
      </c>
      <c r="J630" s="1" t="s">
        <v>47</v>
      </c>
      <c r="K630" s="1">
        <v>0.31</v>
      </c>
      <c r="L630" s="1">
        <v>-78.36</v>
      </c>
      <c r="M630" s="1">
        <v>2.73</v>
      </c>
      <c r="O630" s="1">
        <v>15</v>
      </c>
    </row>
    <row r="631" spans="1:17">
      <c r="A631" s="1">
        <v>2010</v>
      </c>
      <c r="B631" s="1" t="s">
        <v>2028</v>
      </c>
      <c r="C631" s="1" t="s">
        <v>2653</v>
      </c>
      <c r="D631" s="1" t="s">
        <v>2404</v>
      </c>
      <c r="G631" s="1" t="s">
        <v>15</v>
      </c>
      <c r="H631" s="1" t="s">
        <v>16</v>
      </c>
      <c r="I631" s="1" t="s">
        <v>17</v>
      </c>
      <c r="J631" s="1" t="s">
        <v>47</v>
      </c>
      <c r="K631" s="1">
        <v>0.31</v>
      </c>
      <c r="L631" s="1">
        <v>-78.36</v>
      </c>
      <c r="M631" s="1">
        <v>2.73</v>
      </c>
      <c r="O631" s="1">
        <v>15</v>
      </c>
    </row>
    <row r="632" spans="1:17">
      <c r="A632" s="1">
        <v>1990</v>
      </c>
      <c r="B632" s="1" t="s">
        <v>2239</v>
      </c>
      <c r="C632" s="1" t="s">
        <v>2654</v>
      </c>
      <c r="D632" s="1" t="s">
        <v>2241</v>
      </c>
      <c r="G632" s="1" t="s">
        <v>15</v>
      </c>
      <c r="H632" s="1" t="s">
        <v>16</v>
      </c>
      <c r="I632" s="1" t="s">
        <v>17</v>
      </c>
      <c r="J632" s="1" t="s">
        <v>25</v>
      </c>
      <c r="K632" s="1">
        <v>4.8949999999999996</v>
      </c>
      <c r="L632" s="1">
        <v>-75.322999999999993</v>
      </c>
      <c r="M632" s="1">
        <v>2.73</v>
      </c>
      <c r="O632" s="1">
        <v>17.7</v>
      </c>
    </row>
    <row r="633" spans="1:17">
      <c r="A633" s="1">
        <v>2009</v>
      </c>
      <c r="B633" s="1" t="s">
        <v>2017</v>
      </c>
      <c r="C633" s="1" t="s">
        <v>2655</v>
      </c>
      <c r="D633" s="1" t="s">
        <v>2030</v>
      </c>
      <c r="G633" s="1" t="s">
        <v>15</v>
      </c>
      <c r="H633" s="1" t="s">
        <v>16</v>
      </c>
      <c r="I633" s="1" t="s">
        <v>17</v>
      </c>
      <c r="J633" s="1" t="s">
        <v>47</v>
      </c>
      <c r="K633" s="1">
        <v>0.12</v>
      </c>
      <c r="L633" s="1">
        <v>-78.260000000000005</v>
      </c>
      <c r="M633" s="1">
        <v>2.74</v>
      </c>
      <c r="O633" s="1">
        <v>17</v>
      </c>
      <c r="Q633" s="1">
        <v>0.51285000000000003</v>
      </c>
    </row>
    <row r="634" spans="1:17">
      <c r="A634" s="1">
        <v>2011</v>
      </c>
      <c r="B634" s="1" t="s">
        <v>1974</v>
      </c>
      <c r="C634" s="1" t="s">
        <v>2656</v>
      </c>
      <c r="D634" s="1" t="s">
        <v>2005</v>
      </c>
      <c r="G634" s="1" t="s">
        <v>15</v>
      </c>
      <c r="H634" s="1" t="s">
        <v>16</v>
      </c>
      <c r="I634" s="1" t="s">
        <v>17</v>
      </c>
      <c r="J634" s="1" t="s">
        <v>47</v>
      </c>
      <c r="K634" s="1">
        <v>-1.25</v>
      </c>
      <c r="L634" s="1">
        <v>-78.42</v>
      </c>
      <c r="M634" s="1">
        <v>2.74</v>
      </c>
    </row>
    <row r="635" spans="1:17">
      <c r="A635" s="1">
        <v>2012</v>
      </c>
      <c r="B635" s="1" t="s">
        <v>2009</v>
      </c>
      <c r="C635" s="1" t="s">
        <v>2657</v>
      </c>
      <c r="D635" s="1" t="s">
        <v>2011</v>
      </c>
      <c r="G635" s="1" t="s">
        <v>15</v>
      </c>
      <c r="H635" s="1" t="s">
        <v>16</v>
      </c>
      <c r="I635" s="1" t="s">
        <v>17</v>
      </c>
      <c r="J635" s="1" t="s">
        <v>47</v>
      </c>
      <c r="K635" s="1">
        <v>-0.65</v>
      </c>
      <c r="L635" s="1">
        <v>-78.650000000000006</v>
      </c>
      <c r="M635" s="1">
        <v>2.74</v>
      </c>
    </row>
    <row r="636" spans="1:17">
      <c r="A636" s="1">
        <v>1989</v>
      </c>
      <c r="B636" s="1" t="s">
        <v>2109</v>
      </c>
      <c r="C636" s="1" t="s">
        <v>2658</v>
      </c>
      <c r="D636" s="1" t="s">
        <v>2069</v>
      </c>
      <c r="G636" s="1" t="s">
        <v>15</v>
      </c>
      <c r="H636" s="1" t="s">
        <v>16</v>
      </c>
      <c r="I636" s="1" t="s">
        <v>17</v>
      </c>
      <c r="J636" s="1" t="s">
        <v>25</v>
      </c>
      <c r="K636" s="1">
        <v>3</v>
      </c>
      <c r="L636" s="1">
        <v>-75</v>
      </c>
      <c r="M636" s="1">
        <v>2.74</v>
      </c>
      <c r="O636" s="1">
        <v>11</v>
      </c>
    </row>
    <row r="637" spans="1:17">
      <c r="A637" s="1">
        <v>2010</v>
      </c>
      <c r="B637" s="1" t="s">
        <v>2028</v>
      </c>
      <c r="C637" s="1" t="s">
        <v>2659</v>
      </c>
      <c r="D637" s="1" t="s">
        <v>2287</v>
      </c>
      <c r="G637" s="1" t="s">
        <v>15</v>
      </c>
      <c r="H637" s="1" t="s">
        <v>16</v>
      </c>
      <c r="I637" s="1" t="s">
        <v>17</v>
      </c>
      <c r="J637" s="1" t="s">
        <v>47</v>
      </c>
      <c r="K637" s="1">
        <v>-0.17</v>
      </c>
      <c r="L637" s="1">
        <v>-78.599999999999994</v>
      </c>
      <c r="M637" s="1">
        <v>2.75</v>
      </c>
      <c r="O637" s="1">
        <v>18</v>
      </c>
    </row>
    <row r="638" spans="1:17">
      <c r="A638" s="1">
        <v>2010</v>
      </c>
      <c r="B638" s="1" t="s">
        <v>2028</v>
      </c>
      <c r="C638" s="1" t="s">
        <v>2660</v>
      </c>
      <c r="D638" s="1" t="s">
        <v>2287</v>
      </c>
      <c r="G638" s="1" t="s">
        <v>15</v>
      </c>
      <c r="H638" s="1" t="s">
        <v>16</v>
      </c>
      <c r="I638" s="1" t="s">
        <v>17</v>
      </c>
      <c r="J638" s="1" t="s">
        <v>47</v>
      </c>
      <c r="K638" s="1">
        <v>-0.17</v>
      </c>
      <c r="L638" s="1">
        <v>-78.599999999999994</v>
      </c>
      <c r="M638" s="1">
        <v>2.75</v>
      </c>
      <c r="O638" s="1">
        <v>19</v>
      </c>
    </row>
    <row r="639" spans="1:17">
      <c r="A639" s="1">
        <v>2005</v>
      </c>
      <c r="B639" s="1" t="s">
        <v>2034</v>
      </c>
      <c r="C639" s="1" t="s">
        <v>2661</v>
      </c>
      <c r="D639" s="1" t="s">
        <v>2036</v>
      </c>
      <c r="G639" s="1" t="s">
        <v>15</v>
      </c>
      <c r="H639" s="1" t="s">
        <v>16</v>
      </c>
      <c r="I639" s="1" t="s">
        <v>17</v>
      </c>
      <c r="J639" s="1" t="s">
        <v>47</v>
      </c>
      <c r="K639" s="1">
        <v>0.02</v>
      </c>
      <c r="L639" s="1">
        <v>-77.97</v>
      </c>
      <c r="M639" s="1">
        <v>2.75</v>
      </c>
      <c r="O639" s="1">
        <v>19</v>
      </c>
    </row>
    <row r="640" spans="1:17">
      <c r="A640" s="1">
        <v>2005</v>
      </c>
      <c r="B640" s="1" t="s">
        <v>2034</v>
      </c>
      <c r="C640" s="1" t="s">
        <v>2662</v>
      </c>
      <c r="D640" s="1" t="s">
        <v>2036</v>
      </c>
      <c r="G640" s="1" t="s">
        <v>15</v>
      </c>
      <c r="H640" s="1" t="s">
        <v>16</v>
      </c>
      <c r="I640" s="1" t="s">
        <v>17</v>
      </c>
      <c r="J640" s="1" t="s">
        <v>47</v>
      </c>
      <c r="K640" s="1">
        <v>0.02</v>
      </c>
      <c r="L640" s="1">
        <v>-77.98</v>
      </c>
      <c r="M640" s="1">
        <v>2.75</v>
      </c>
      <c r="O640" s="1">
        <v>18</v>
      </c>
    </row>
    <row r="641" spans="1:17">
      <c r="A641" s="1">
        <v>2005</v>
      </c>
      <c r="B641" s="1" t="s">
        <v>2034</v>
      </c>
      <c r="C641" s="1" t="s">
        <v>2663</v>
      </c>
      <c r="D641" s="1" t="s">
        <v>2036</v>
      </c>
      <c r="G641" s="1" t="s">
        <v>15</v>
      </c>
      <c r="H641" s="1" t="s">
        <v>16</v>
      </c>
      <c r="I641" s="1" t="s">
        <v>17</v>
      </c>
      <c r="J641" s="1" t="s">
        <v>47</v>
      </c>
      <c r="K641" s="1">
        <v>0.02</v>
      </c>
      <c r="L641" s="1">
        <v>-77.98</v>
      </c>
      <c r="M641" s="1">
        <v>2.75</v>
      </c>
      <c r="O641" s="1">
        <v>19</v>
      </c>
    </row>
    <row r="642" spans="1:17">
      <c r="A642" s="1">
        <v>2011</v>
      </c>
      <c r="B642" s="1" t="s">
        <v>1974</v>
      </c>
      <c r="C642" s="1" t="s">
        <v>2664</v>
      </c>
      <c r="D642" s="1" t="s">
        <v>2005</v>
      </c>
      <c r="G642" s="1" t="s">
        <v>15</v>
      </c>
      <c r="H642" s="1" t="s">
        <v>16</v>
      </c>
      <c r="I642" s="1" t="s">
        <v>17</v>
      </c>
      <c r="J642" s="1" t="s">
        <v>47</v>
      </c>
      <c r="K642" s="1">
        <v>-1.25</v>
      </c>
      <c r="L642" s="1">
        <v>-78.42</v>
      </c>
      <c r="M642" s="1">
        <v>2.75</v>
      </c>
    </row>
    <row r="643" spans="1:17">
      <c r="A643" s="1">
        <v>2006</v>
      </c>
      <c r="B643" s="1" t="s">
        <v>1981</v>
      </c>
      <c r="C643" s="1" t="s">
        <v>2665</v>
      </c>
      <c r="D643" s="1" t="s">
        <v>2186</v>
      </c>
      <c r="G643" s="1" t="s">
        <v>15</v>
      </c>
      <c r="H643" s="1" t="s">
        <v>16</v>
      </c>
      <c r="I643" s="1" t="s">
        <v>17</v>
      </c>
      <c r="J643" s="1" t="s">
        <v>18</v>
      </c>
      <c r="K643" s="1">
        <v>3.7999999999999999E-2</v>
      </c>
      <c r="L643" s="1">
        <v>-78.462999999999994</v>
      </c>
      <c r="M643" s="1">
        <v>2.75</v>
      </c>
    </row>
    <row r="644" spans="1:17">
      <c r="A644" s="1">
        <v>2006</v>
      </c>
      <c r="B644" s="1" t="s">
        <v>1981</v>
      </c>
      <c r="C644" s="1" t="s">
        <v>2666</v>
      </c>
      <c r="D644" s="1" t="s">
        <v>2186</v>
      </c>
      <c r="G644" s="1" t="s">
        <v>15</v>
      </c>
      <c r="H644" s="1" t="s">
        <v>16</v>
      </c>
      <c r="I644" s="1" t="s">
        <v>17</v>
      </c>
      <c r="J644" s="1" t="s">
        <v>18</v>
      </c>
      <c r="K644" s="1">
        <v>3.7999999999999999E-2</v>
      </c>
      <c r="L644" s="1">
        <v>-78.462999999999994</v>
      </c>
      <c r="M644" s="1">
        <v>2.75</v>
      </c>
      <c r="Q644" s="1">
        <v>0.51295400000000002</v>
      </c>
    </row>
    <row r="645" spans="1:17">
      <c r="A645" s="1">
        <v>2007</v>
      </c>
      <c r="B645" s="1" t="s">
        <v>2043</v>
      </c>
      <c r="C645" s="1" t="s">
        <v>2667</v>
      </c>
      <c r="D645" s="1" t="s">
        <v>2045</v>
      </c>
      <c r="E645" s="1">
        <v>5245</v>
      </c>
      <c r="F645" s="1">
        <v>5245</v>
      </c>
      <c r="G645" s="1" t="s">
        <v>15</v>
      </c>
      <c r="H645" s="1" t="s">
        <v>16</v>
      </c>
      <c r="I645" s="1" t="s">
        <v>17</v>
      </c>
      <c r="J645" s="1" t="s">
        <v>18</v>
      </c>
      <c r="K645" s="1">
        <v>-0.65900000000000003</v>
      </c>
      <c r="L645" s="1">
        <v>-78.713999999999999</v>
      </c>
      <c r="M645" s="1">
        <v>2.75</v>
      </c>
      <c r="O645" s="1">
        <v>14</v>
      </c>
    </row>
    <row r="646" spans="1:17">
      <c r="A646" s="1">
        <v>2010</v>
      </c>
      <c r="B646" s="1" t="s">
        <v>2028</v>
      </c>
      <c r="C646" s="1" t="s">
        <v>2668</v>
      </c>
      <c r="D646" s="1" t="s">
        <v>2030</v>
      </c>
      <c r="G646" s="1" t="s">
        <v>15</v>
      </c>
      <c r="H646" s="1" t="s">
        <v>16</v>
      </c>
      <c r="I646" s="1" t="s">
        <v>17</v>
      </c>
      <c r="J646" s="1" t="s">
        <v>18</v>
      </c>
      <c r="K646" s="1">
        <v>0.12</v>
      </c>
      <c r="L646" s="1">
        <v>-78.260000000000005</v>
      </c>
      <c r="M646" s="1">
        <v>2.75</v>
      </c>
      <c r="O646" s="1">
        <v>18</v>
      </c>
    </row>
    <row r="647" spans="1:17">
      <c r="A647" s="1">
        <v>2010</v>
      </c>
      <c r="B647" s="1" t="s">
        <v>2028</v>
      </c>
      <c r="C647" s="1" t="s">
        <v>2669</v>
      </c>
      <c r="D647" s="1" t="s">
        <v>2030</v>
      </c>
      <c r="G647" s="1" t="s">
        <v>15</v>
      </c>
      <c r="H647" s="1" t="s">
        <v>16</v>
      </c>
      <c r="I647" s="1" t="s">
        <v>17</v>
      </c>
      <c r="J647" s="1" t="s">
        <v>18</v>
      </c>
      <c r="K647" s="1">
        <v>0.12</v>
      </c>
      <c r="L647" s="1">
        <v>-78.260000000000005</v>
      </c>
      <c r="M647" s="1">
        <v>2.75</v>
      </c>
      <c r="O647" s="1">
        <v>17</v>
      </c>
    </row>
    <row r="648" spans="1:17">
      <c r="A648" s="1">
        <v>1997</v>
      </c>
      <c r="B648" s="1" t="s">
        <v>2335</v>
      </c>
      <c r="C648" s="1" t="s">
        <v>2670</v>
      </c>
      <c r="D648" s="1" t="s">
        <v>2337</v>
      </c>
      <c r="F648" s="1">
        <v>4276</v>
      </c>
      <c r="G648" s="1" t="s">
        <v>15</v>
      </c>
      <c r="H648" s="1" t="s">
        <v>16</v>
      </c>
      <c r="I648" s="1" t="s">
        <v>17</v>
      </c>
      <c r="J648" s="1" t="s">
        <v>25</v>
      </c>
      <c r="K648" s="1">
        <v>1.22</v>
      </c>
      <c r="L648" s="1">
        <v>-77.3</v>
      </c>
      <c r="M648" s="1">
        <v>2.75</v>
      </c>
      <c r="O648" s="1">
        <v>40.200000000000003</v>
      </c>
    </row>
    <row r="649" spans="1:17">
      <c r="A649" s="1">
        <v>1997</v>
      </c>
      <c r="B649" s="1" t="s">
        <v>2335</v>
      </c>
      <c r="C649" s="1" t="s">
        <v>2671</v>
      </c>
      <c r="D649" s="1" t="s">
        <v>2337</v>
      </c>
      <c r="F649" s="1">
        <v>4276</v>
      </c>
      <c r="G649" s="1" t="s">
        <v>15</v>
      </c>
      <c r="H649" s="1" t="s">
        <v>16</v>
      </c>
      <c r="I649" s="1" t="s">
        <v>17</v>
      </c>
      <c r="J649" s="1" t="s">
        <v>25</v>
      </c>
      <c r="K649" s="1">
        <v>1.22</v>
      </c>
      <c r="L649" s="1">
        <v>-77.3</v>
      </c>
      <c r="M649" s="1">
        <v>2.75</v>
      </c>
      <c r="O649" s="1">
        <v>29.1</v>
      </c>
    </row>
    <row r="650" spans="1:17">
      <c r="A650" s="1">
        <v>1999</v>
      </c>
      <c r="B650" s="1" t="s">
        <v>2076</v>
      </c>
      <c r="C650" s="1" t="s">
        <v>2672</v>
      </c>
      <c r="D650" s="1" t="s">
        <v>2078</v>
      </c>
      <c r="G650" s="1" t="s">
        <v>15</v>
      </c>
      <c r="H650" s="1" t="s">
        <v>16</v>
      </c>
      <c r="I650" s="1" t="s">
        <v>17</v>
      </c>
      <c r="J650" s="1" t="s">
        <v>25</v>
      </c>
      <c r="K650" s="1">
        <v>-2</v>
      </c>
      <c r="L650" s="1">
        <v>-78.34</v>
      </c>
      <c r="M650" s="1">
        <v>2.75</v>
      </c>
      <c r="O650" s="1">
        <v>16</v>
      </c>
    </row>
    <row r="651" spans="1:17">
      <c r="A651" s="1">
        <v>2010</v>
      </c>
      <c r="B651" s="1" t="s">
        <v>2285</v>
      </c>
      <c r="C651" s="1" t="s">
        <v>2673</v>
      </c>
      <c r="D651" s="1" t="s">
        <v>2287</v>
      </c>
      <c r="G651" s="1" t="s">
        <v>15</v>
      </c>
      <c r="H651" s="1" t="s">
        <v>16</v>
      </c>
      <c r="I651" s="1" t="s">
        <v>17</v>
      </c>
      <c r="J651" s="1" t="s">
        <v>47</v>
      </c>
      <c r="K651" s="1">
        <v>-0.17</v>
      </c>
      <c r="L651" s="1">
        <v>-78.599999999999994</v>
      </c>
      <c r="M651" s="1">
        <v>2.76</v>
      </c>
      <c r="O651" s="1">
        <v>20</v>
      </c>
    </row>
    <row r="652" spans="1:17">
      <c r="A652" s="1">
        <v>2005</v>
      </c>
      <c r="B652" s="1" t="s">
        <v>2034</v>
      </c>
      <c r="C652" s="1" t="s">
        <v>2674</v>
      </c>
      <c r="D652" s="1" t="s">
        <v>2036</v>
      </c>
      <c r="G652" s="1" t="s">
        <v>15</v>
      </c>
      <c r="H652" s="1" t="s">
        <v>16</v>
      </c>
      <c r="I652" s="1" t="s">
        <v>17</v>
      </c>
      <c r="J652" s="1" t="s">
        <v>47</v>
      </c>
      <c r="K652" s="1">
        <v>0.02</v>
      </c>
      <c r="L652" s="1">
        <v>-77.97</v>
      </c>
      <c r="M652" s="1">
        <v>2.76</v>
      </c>
      <c r="O652" s="1">
        <v>17</v>
      </c>
    </row>
    <row r="653" spans="1:17">
      <c r="A653" s="1">
        <v>2005</v>
      </c>
      <c r="B653" s="1" t="s">
        <v>2034</v>
      </c>
      <c r="C653" s="1" t="s">
        <v>2675</v>
      </c>
      <c r="D653" s="1" t="s">
        <v>2036</v>
      </c>
      <c r="G653" s="1" t="s">
        <v>15</v>
      </c>
      <c r="H653" s="1" t="s">
        <v>16</v>
      </c>
      <c r="I653" s="1" t="s">
        <v>17</v>
      </c>
      <c r="J653" s="1" t="s">
        <v>47</v>
      </c>
      <c r="K653" s="1">
        <v>0.02</v>
      </c>
      <c r="L653" s="1">
        <v>-77.97</v>
      </c>
      <c r="M653" s="1">
        <v>2.76</v>
      </c>
      <c r="O653" s="1">
        <v>17.5</v>
      </c>
    </row>
    <row r="654" spans="1:17">
      <c r="A654" s="1">
        <v>2010</v>
      </c>
      <c r="B654" s="1" t="s">
        <v>2028</v>
      </c>
      <c r="C654" s="1" t="s">
        <v>2676</v>
      </c>
      <c r="D654" s="1" t="s">
        <v>2549</v>
      </c>
      <c r="G654" s="1" t="s">
        <v>15</v>
      </c>
      <c r="H654" s="1" t="s">
        <v>16</v>
      </c>
      <c r="I654" s="1" t="s">
        <v>17</v>
      </c>
      <c r="J654" s="1" t="s">
        <v>47</v>
      </c>
      <c r="K654" s="1">
        <v>-0.25</v>
      </c>
      <c r="L654" s="1">
        <v>-79.19</v>
      </c>
      <c r="M654" s="1">
        <v>2.76</v>
      </c>
      <c r="O654" s="1">
        <v>16</v>
      </c>
    </row>
    <row r="655" spans="1:17">
      <c r="A655" s="1">
        <v>2010</v>
      </c>
      <c r="B655" s="1" t="s">
        <v>2285</v>
      </c>
      <c r="C655" s="1" t="s">
        <v>2677</v>
      </c>
      <c r="D655" s="1" t="s">
        <v>2287</v>
      </c>
      <c r="G655" s="1" t="s">
        <v>15</v>
      </c>
      <c r="H655" s="1" t="s">
        <v>16</v>
      </c>
      <c r="I655" s="1" t="s">
        <v>17</v>
      </c>
      <c r="J655" s="1" t="s">
        <v>18</v>
      </c>
      <c r="K655" s="1">
        <v>-0.17</v>
      </c>
      <c r="L655" s="1">
        <v>-78.599999999999994</v>
      </c>
      <c r="M655" s="1">
        <v>2.76</v>
      </c>
      <c r="O655" s="1">
        <v>16</v>
      </c>
    </row>
    <row r="656" spans="1:17">
      <c r="A656" s="1">
        <v>2005</v>
      </c>
      <c r="B656" s="1" t="s">
        <v>2034</v>
      </c>
      <c r="C656" s="1" t="s">
        <v>2678</v>
      </c>
      <c r="D656" s="1" t="s">
        <v>2036</v>
      </c>
      <c r="G656" s="1" t="s">
        <v>15</v>
      </c>
      <c r="H656" s="1" t="s">
        <v>16</v>
      </c>
      <c r="I656" s="1" t="s">
        <v>17</v>
      </c>
      <c r="J656" s="1" t="s">
        <v>47</v>
      </c>
      <c r="K656" s="1">
        <v>0.02</v>
      </c>
      <c r="L656" s="1">
        <v>-77.98</v>
      </c>
      <c r="M656" s="1">
        <v>2.77</v>
      </c>
      <c r="O656" s="1">
        <v>18</v>
      </c>
    </row>
    <row r="657" spans="1:15">
      <c r="A657" s="1">
        <v>2005</v>
      </c>
      <c r="B657" s="1" t="s">
        <v>2034</v>
      </c>
      <c r="C657" s="1" t="s">
        <v>2679</v>
      </c>
      <c r="D657" s="1" t="s">
        <v>2036</v>
      </c>
      <c r="G657" s="1" t="s">
        <v>15</v>
      </c>
      <c r="H657" s="1" t="s">
        <v>16</v>
      </c>
      <c r="I657" s="1" t="s">
        <v>17</v>
      </c>
      <c r="J657" s="1" t="s">
        <v>47</v>
      </c>
      <c r="K657" s="1">
        <v>0.04</v>
      </c>
      <c r="L657" s="1">
        <v>-78.150000000000006</v>
      </c>
      <c r="M657" s="1">
        <v>2.77</v>
      </c>
      <c r="O657" s="1">
        <v>19</v>
      </c>
    </row>
    <row r="658" spans="1:15">
      <c r="A658" s="1">
        <v>2011</v>
      </c>
      <c r="B658" s="1" t="s">
        <v>1974</v>
      </c>
      <c r="C658" s="1" t="s">
        <v>2680</v>
      </c>
      <c r="D658" s="1" t="s">
        <v>2005</v>
      </c>
      <c r="G658" s="1" t="s">
        <v>15</v>
      </c>
      <c r="H658" s="1" t="s">
        <v>16</v>
      </c>
      <c r="I658" s="1" t="s">
        <v>17</v>
      </c>
      <c r="J658" s="1" t="s">
        <v>47</v>
      </c>
      <c r="K658" s="1">
        <v>-1.25</v>
      </c>
      <c r="L658" s="1">
        <v>-78.42</v>
      </c>
      <c r="M658" s="1">
        <v>2.77</v>
      </c>
    </row>
    <row r="659" spans="1:15">
      <c r="A659" s="1">
        <v>2007</v>
      </c>
      <c r="B659" s="1" t="s">
        <v>2043</v>
      </c>
      <c r="C659" s="1" t="s">
        <v>2681</v>
      </c>
      <c r="D659" s="1" t="s">
        <v>2045</v>
      </c>
      <c r="E659" s="1">
        <v>5105</v>
      </c>
      <c r="F659" s="1">
        <v>5105</v>
      </c>
      <c r="G659" s="1" t="s">
        <v>15</v>
      </c>
      <c r="H659" s="1" t="s">
        <v>16</v>
      </c>
      <c r="I659" s="1" t="s">
        <v>17</v>
      </c>
      <c r="J659" s="1" t="s">
        <v>47</v>
      </c>
      <c r="K659" s="1">
        <v>-0.65900000000000003</v>
      </c>
      <c r="L659" s="1">
        <v>-78.713999999999999</v>
      </c>
      <c r="M659" s="1">
        <v>2.77</v>
      </c>
      <c r="O659" s="1">
        <v>20</v>
      </c>
    </row>
    <row r="660" spans="1:15">
      <c r="A660" s="1">
        <v>2007</v>
      </c>
      <c r="B660" s="1" t="s">
        <v>2043</v>
      </c>
      <c r="C660" s="1" t="s">
        <v>2682</v>
      </c>
      <c r="D660" s="1" t="s">
        <v>2045</v>
      </c>
      <c r="E660" s="1">
        <v>5105</v>
      </c>
      <c r="F660" s="1">
        <v>5105</v>
      </c>
      <c r="G660" s="1" t="s">
        <v>15</v>
      </c>
      <c r="H660" s="1" t="s">
        <v>16</v>
      </c>
      <c r="I660" s="1" t="s">
        <v>17</v>
      </c>
      <c r="J660" s="1" t="s">
        <v>47</v>
      </c>
      <c r="K660" s="1">
        <v>-0.65900000000000003</v>
      </c>
      <c r="L660" s="1">
        <v>-78.713999999999999</v>
      </c>
      <c r="M660" s="1">
        <v>2.77</v>
      </c>
      <c r="O660" s="1">
        <v>16</v>
      </c>
    </row>
    <row r="661" spans="1:15">
      <c r="A661" s="1">
        <v>2006</v>
      </c>
      <c r="B661" s="1" t="s">
        <v>1981</v>
      </c>
      <c r="C661" s="1" t="s">
        <v>2683</v>
      </c>
      <c r="D661" s="1" t="s">
        <v>2186</v>
      </c>
      <c r="G661" s="1" t="s">
        <v>15</v>
      </c>
      <c r="H661" s="1" t="s">
        <v>16</v>
      </c>
      <c r="I661" s="1" t="s">
        <v>17</v>
      </c>
      <c r="J661" s="1" t="s">
        <v>18</v>
      </c>
      <c r="K661" s="1">
        <v>3.7999999999999999E-2</v>
      </c>
      <c r="L661" s="1">
        <v>-78.462999999999994</v>
      </c>
      <c r="M661" s="1">
        <v>2.77</v>
      </c>
    </row>
    <row r="662" spans="1:15">
      <c r="A662" s="1">
        <v>2011</v>
      </c>
      <c r="B662" s="1" t="s">
        <v>1974</v>
      </c>
      <c r="C662" s="1" t="s">
        <v>2684</v>
      </c>
      <c r="D662" s="1" t="s">
        <v>1996</v>
      </c>
      <c r="G662" s="1" t="s">
        <v>15</v>
      </c>
      <c r="H662" s="1" t="s">
        <v>16</v>
      </c>
      <c r="I662" s="1" t="s">
        <v>17</v>
      </c>
      <c r="J662" s="1" t="s">
        <v>311</v>
      </c>
      <c r="K662" s="1">
        <v>-1.25</v>
      </c>
      <c r="L662" s="1">
        <v>-78.42</v>
      </c>
      <c r="M662" s="1">
        <v>2.77</v>
      </c>
    </row>
    <row r="663" spans="1:15">
      <c r="A663" s="1">
        <v>2001</v>
      </c>
      <c r="B663" s="1" t="s">
        <v>1983</v>
      </c>
      <c r="C663" s="1" t="s">
        <v>2685</v>
      </c>
      <c r="D663" s="1" t="s">
        <v>1985</v>
      </c>
      <c r="G663" s="1" t="s">
        <v>15</v>
      </c>
      <c r="H663" s="1" t="s">
        <v>16</v>
      </c>
      <c r="I663" s="1" t="s">
        <v>17</v>
      </c>
      <c r="J663" s="1" t="s">
        <v>354</v>
      </c>
      <c r="K663" s="1">
        <v>-3.0329999999999999</v>
      </c>
      <c r="L663" s="1">
        <v>-79.23</v>
      </c>
      <c r="M663" s="1">
        <v>2.78</v>
      </c>
      <c r="O663" s="1">
        <v>14</v>
      </c>
    </row>
    <row r="664" spans="1:15">
      <c r="A664" s="1">
        <v>2011</v>
      </c>
      <c r="B664" s="1" t="s">
        <v>1974</v>
      </c>
      <c r="C664" s="1" t="s">
        <v>2686</v>
      </c>
      <c r="D664" s="1" t="s">
        <v>2005</v>
      </c>
      <c r="G664" s="1" t="s">
        <v>15</v>
      </c>
      <c r="H664" s="1" t="s">
        <v>16</v>
      </c>
      <c r="I664" s="1" t="s">
        <v>17</v>
      </c>
      <c r="J664" s="1" t="s">
        <v>47</v>
      </c>
      <c r="K664" s="1">
        <v>-1.25</v>
      </c>
      <c r="L664" s="1">
        <v>-78.42</v>
      </c>
      <c r="M664" s="1">
        <v>2.78</v>
      </c>
    </row>
    <row r="665" spans="1:15">
      <c r="A665" s="1">
        <v>1984</v>
      </c>
      <c r="B665" s="1" t="s">
        <v>2269</v>
      </c>
      <c r="C665" s="1" t="s">
        <v>2687</v>
      </c>
      <c r="D665" s="1" t="s">
        <v>2337</v>
      </c>
      <c r="G665" s="1" t="s">
        <v>15</v>
      </c>
      <c r="H665" s="1" t="s">
        <v>16</v>
      </c>
      <c r="I665" s="1" t="s">
        <v>17</v>
      </c>
      <c r="J665" s="1" t="s">
        <v>47</v>
      </c>
      <c r="K665" s="1">
        <v>1.2</v>
      </c>
      <c r="L665" s="1">
        <v>-77.349999999999994</v>
      </c>
      <c r="M665" s="1">
        <v>2.78</v>
      </c>
    </row>
    <row r="666" spans="1:15">
      <c r="A666" s="1">
        <v>2010</v>
      </c>
      <c r="B666" s="1" t="s">
        <v>2028</v>
      </c>
      <c r="C666" s="1" t="s">
        <v>2688</v>
      </c>
      <c r="D666" s="1" t="s">
        <v>2114</v>
      </c>
      <c r="G666" s="1" t="s">
        <v>15</v>
      </c>
      <c r="H666" s="1" t="s">
        <v>16</v>
      </c>
      <c r="I666" s="1" t="s">
        <v>17</v>
      </c>
      <c r="J666" s="1" t="s">
        <v>47</v>
      </c>
      <c r="K666" s="1">
        <v>-0.35299999999999998</v>
      </c>
      <c r="L666" s="1">
        <v>-78.617000000000004</v>
      </c>
      <c r="M666" s="1">
        <v>2.78</v>
      </c>
      <c r="O666" s="1">
        <v>16</v>
      </c>
    </row>
    <row r="667" spans="1:15">
      <c r="A667" s="1">
        <v>2007</v>
      </c>
      <c r="B667" s="1" t="s">
        <v>2043</v>
      </c>
      <c r="C667" s="1" t="s">
        <v>2689</v>
      </c>
      <c r="D667" s="1" t="s">
        <v>2045</v>
      </c>
      <c r="E667" s="1">
        <v>5105</v>
      </c>
      <c r="F667" s="1">
        <v>5105</v>
      </c>
      <c r="G667" s="1" t="s">
        <v>15</v>
      </c>
      <c r="H667" s="1" t="s">
        <v>16</v>
      </c>
      <c r="I667" s="1" t="s">
        <v>17</v>
      </c>
      <c r="J667" s="1" t="s">
        <v>18</v>
      </c>
      <c r="K667" s="1">
        <v>-0.65900000000000003</v>
      </c>
      <c r="L667" s="1">
        <v>-78.713999999999999</v>
      </c>
      <c r="M667" s="1">
        <v>2.78</v>
      </c>
      <c r="O667" s="1">
        <v>17</v>
      </c>
    </row>
    <row r="668" spans="1:15">
      <c r="A668" s="1">
        <v>2010</v>
      </c>
      <c r="B668" s="1" t="s">
        <v>2028</v>
      </c>
      <c r="C668" s="1" t="s">
        <v>2690</v>
      </c>
      <c r="D668" s="1" t="s">
        <v>2287</v>
      </c>
      <c r="G668" s="1" t="s">
        <v>15</v>
      </c>
      <c r="H668" s="1" t="s">
        <v>16</v>
      </c>
      <c r="I668" s="1" t="s">
        <v>17</v>
      </c>
      <c r="J668" s="1" t="s">
        <v>47</v>
      </c>
      <c r="K668" s="1">
        <v>-0.17</v>
      </c>
      <c r="L668" s="1">
        <v>-78.599999999999994</v>
      </c>
      <c r="M668" s="1">
        <v>2.79</v>
      </c>
      <c r="O668" s="1">
        <v>18</v>
      </c>
    </row>
    <row r="669" spans="1:15">
      <c r="A669" s="1">
        <v>2007</v>
      </c>
      <c r="B669" s="1" t="s">
        <v>2043</v>
      </c>
      <c r="C669" s="1" t="s">
        <v>2691</v>
      </c>
      <c r="D669" s="1" t="s">
        <v>2045</v>
      </c>
      <c r="E669" s="1">
        <v>5105</v>
      </c>
      <c r="F669" s="1">
        <v>5105</v>
      </c>
      <c r="G669" s="1" t="s">
        <v>15</v>
      </c>
      <c r="H669" s="1" t="s">
        <v>16</v>
      </c>
      <c r="I669" s="1" t="s">
        <v>17</v>
      </c>
      <c r="J669" s="1" t="s">
        <v>47</v>
      </c>
      <c r="K669" s="1">
        <v>-0.65900000000000003</v>
      </c>
      <c r="L669" s="1">
        <v>-78.713999999999999</v>
      </c>
      <c r="M669" s="1">
        <v>2.79</v>
      </c>
      <c r="O669" s="1">
        <v>15</v>
      </c>
    </row>
    <row r="670" spans="1:15">
      <c r="A670" s="1">
        <v>2010</v>
      </c>
      <c r="B670" s="1" t="s">
        <v>2028</v>
      </c>
      <c r="C670" s="1" t="s">
        <v>2692</v>
      </c>
      <c r="D670" s="1" t="s">
        <v>2287</v>
      </c>
      <c r="G670" s="1" t="s">
        <v>15</v>
      </c>
      <c r="H670" s="1" t="s">
        <v>16</v>
      </c>
      <c r="I670" s="1" t="s">
        <v>17</v>
      </c>
      <c r="J670" s="1" t="s">
        <v>47</v>
      </c>
      <c r="K670" s="1">
        <v>-0.17</v>
      </c>
      <c r="L670" s="1">
        <v>-78.599999999999994</v>
      </c>
      <c r="M670" s="1">
        <v>2.8</v>
      </c>
      <c r="O670" s="1">
        <v>18</v>
      </c>
    </row>
    <row r="671" spans="1:15">
      <c r="A671" s="1">
        <v>2005</v>
      </c>
      <c r="B671" s="1" t="s">
        <v>2034</v>
      </c>
      <c r="C671" s="1" t="s">
        <v>2693</v>
      </c>
      <c r="D671" s="1" t="s">
        <v>2036</v>
      </c>
      <c r="G671" s="1" t="s">
        <v>15</v>
      </c>
      <c r="H671" s="1" t="s">
        <v>16</v>
      </c>
      <c r="I671" s="1" t="s">
        <v>17</v>
      </c>
      <c r="J671" s="1" t="s">
        <v>47</v>
      </c>
      <c r="K671" s="1">
        <v>0.02</v>
      </c>
      <c r="L671" s="1">
        <v>-77.97</v>
      </c>
      <c r="M671" s="1">
        <v>2.8</v>
      </c>
      <c r="O671" s="1">
        <v>19</v>
      </c>
    </row>
    <row r="672" spans="1:15">
      <c r="A672" s="1">
        <v>2011</v>
      </c>
      <c r="B672" s="1" t="s">
        <v>1974</v>
      </c>
      <c r="C672" s="1" t="s">
        <v>2694</v>
      </c>
      <c r="D672" s="1" t="s">
        <v>2005</v>
      </c>
      <c r="G672" s="1" t="s">
        <v>15</v>
      </c>
      <c r="H672" s="1" t="s">
        <v>16</v>
      </c>
      <c r="I672" s="1" t="s">
        <v>17</v>
      </c>
      <c r="J672" s="1" t="s">
        <v>47</v>
      </c>
      <c r="K672" s="1">
        <v>-1.25</v>
      </c>
      <c r="L672" s="1">
        <v>-78.42</v>
      </c>
      <c r="M672" s="1">
        <v>2.8</v>
      </c>
    </row>
    <row r="673" spans="1:17">
      <c r="A673" s="1">
        <v>2005</v>
      </c>
      <c r="B673" s="1" t="s">
        <v>2034</v>
      </c>
      <c r="C673" s="1" t="s">
        <v>2695</v>
      </c>
      <c r="D673" s="1" t="s">
        <v>2036</v>
      </c>
      <c r="G673" s="1" t="s">
        <v>15</v>
      </c>
      <c r="H673" s="1" t="s">
        <v>16</v>
      </c>
      <c r="I673" s="1" t="s">
        <v>17</v>
      </c>
      <c r="J673" s="1" t="s">
        <v>47</v>
      </c>
      <c r="K673" s="1">
        <v>0.02</v>
      </c>
      <c r="L673" s="1">
        <v>-77.97</v>
      </c>
      <c r="M673" s="1">
        <v>2.8</v>
      </c>
      <c r="O673" s="1">
        <v>19</v>
      </c>
    </row>
    <row r="674" spans="1:17">
      <c r="A674" s="1">
        <v>2010</v>
      </c>
      <c r="B674" s="1" t="s">
        <v>2028</v>
      </c>
      <c r="C674" s="1" t="s">
        <v>2696</v>
      </c>
      <c r="D674" s="1" t="s">
        <v>2404</v>
      </c>
      <c r="G674" s="1" t="s">
        <v>15</v>
      </c>
      <c r="H674" s="1" t="s">
        <v>16</v>
      </c>
      <c r="I674" s="1" t="s">
        <v>17</v>
      </c>
      <c r="J674" s="1" t="s">
        <v>47</v>
      </c>
      <c r="K674" s="1">
        <v>0.31</v>
      </c>
      <c r="L674" s="1">
        <v>-78.36</v>
      </c>
      <c r="M674" s="1">
        <v>2.8</v>
      </c>
      <c r="O674" s="1">
        <v>16.5</v>
      </c>
    </row>
    <row r="675" spans="1:17">
      <c r="A675" s="1">
        <v>2010</v>
      </c>
      <c r="B675" s="1" t="s">
        <v>2028</v>
      </c>
      <c r="C675" s="1" t="s">
        <v>2697</v>
      </c>
      <c r="D675" s="1" t="s">
        <v>2030</v>
      </c>
      <c r="G675" s="1" t="s">
        <v>15</v>
      </c>
      <c r="H675" s="1" t="s">
        <v>16</v>
      </c>
      <c r="I675" s="1" t="s">
        <v>17</v>
      </c>
      <c r="J675" s="1" t="s">
        <v>59</v>
      </c>
      <c r="K675" s="1">
        <v>0.12</v>
      </c>
      <c r="L675" s="1">
        <v>-78.260000000000005</v>
      </c>
      <c r="M675" s="1">
        <v>2.8</v>
      </c>
      <c r="O675" s="1">
        <v>22</v>
      </c>
    </row>
    <row r="676" spans="1:17">
      <c r="A676" s="1">
        <v>2009</v>
      </c>
      <c r="B676" s="1" t="s">
        <v>2017</v>
      </c>
      <c r="C676" s="1" t="s">
        <v>2698</v>
      </c>
      <c r="D676" s="1" t="s">
        <v>2019</v>
      </c>
      <c r="G676" s="1" t="s">
        <v>15</v>
      </c>
      <c r="H676" s="1" t="s">
        <v>16</v>
      </c>
      <c r="I676" s="1" t="s">
        <v>17</v>
      </c>
      <c r="J676" s="1" t="s">
        <v>18</v>
      </c>
      <c r="K676" s="1">
        <v>0.13300000000000001</v>
      </c>
      <c r="L676" s="1">
        <v>-78.283000000000001</v>
      </c>
      <c r="M676" s="1">
        <v>2.8</v>
      </c>
      <c r="O676" s="1">
        <v>13</v>
      </c>
    </row>
    <row r="677" spans="1:17">
      <c r="A677" s="1">
        <v>2007</v>
      </c>
      <c r="B677" s="1" t="s">
        <v>2043</v>
      </c>
      <c r="C677" s="1" t="s">
        <v>2699</v>
      </c>
      <c r="D677" s="1" t="s">
        <v>2045</v>
      </c>
      <c r="E677" s="1">
        <v>5105</v>
      </c>
      <c r="F677" s="1">
        <v>5105</v>
      </c>
      <c r="G677" s="1" t="s">
        <v>15</v>
      </c>
      <c r="H677" s="1" t="s">
        <v>16</v>
      </c>
      <c r="I677" s="1" t="s">
        <v>17</v>
      </c>
      <c r="J677" s="1" t="s">
        <v>18</v>
      </c>
      <c r="K677" s="1">
        <v>-0.65900000000000003</v>
      </c>
      <c r="L677" s="1">
        <v>-78.713999999999999</v>
      </c>
      <c r="M677" s="1">
        <v>2.8</v>
      </c>
      <c r="O677" s="1">
        <v>17</v>
      </c>
    </row>
    <row r="678" spans="1:17">
      <c r="A678" s="1">
        <v>2010</v>
      </c>
      <c r="B678" s="1" t="s">
        <v>2028</v>
      </c>
      <c r="C678" s="1" t="s">
        <v>2700</v>
      </c>
      <c r="D678" s="1" t="s">
        <v>2117</v>
      </c>
      <c r="G678" s="1" t="s">
        <v>15</v>
      </c>
      <c r="H678" s="1" t="s">
        <v>16</v>
      </c>
      <c r="I678" s="1" t="s">
        <v>17</v>
      </c>
      <c r="J678" s="1" t="s">
        <v>18</v>
      </c>
      <c r="K678" s="1">
        <v>-1.4670000000000001</v>
      </c>
      <c r="L678" s="1">
        <v>-78.441999999999993</v>
      </c>
      <c r="M678" s="1">
        <v>2.8</v>
      </c>
      <c r="O678" s="1">
        <v>14</v>
      </c>
    </row>
    <row r="679" spans="1:17">
      <c r="A679" s="1">
        <v>2010</v>
      </c>
      <c r="B679" s="1" t="s">
        <v>2028</v>
      </c>
      <c r="C679" s="1" t="s">
        <v>2701</v>
      </c>
      <c r="D679" s="1" t="s">
        <v>2287</v>
      </c>
      <c r="G679" s="1" t="s">
        <v>15</v>
      </c>
      <c r="H679" s="1" t="s">
        <v>16</v>
      </c>
      <c r="I679" s="1" t="s">
        <v>17</v>
      </c>
      <c r="J679" s="1" t="s">
        <v>47</v>
      </c>
      <c r="K679" s="1">
        <v>-0.17</v>
      </c>
      <c r="L679" s="1">
        <v>-78.599999999999994</v>
      </c>
      <c r="M679" s="1">
        <v>2.81</v>
      </c>
      <c r="O679" s="1">
        <v>18</v>
      </c>
    </row>
    <row r="680" spans="1:17">
      <c r="A680" s="1">
        <v>2005</v>
      </c>
      <c r="B680" s="1" t="s">
        <v>2034</v>
      </c>
      <c r="C680" s="1" t="s">
        <v>2702</v>
      </c>
      <c r="D680" s="1" t="s">
        <v>2036</v>
      </c>
      <c r="G680" s="1" t="s">
        <v>15</v>
      </c>
      <c r="H680" s="1" t="s">
        <v>16</v>
      </c>
      <c r="I680" s="1" t="s">
        <v>17</v>
      </c>
      <c r="J680" s="1" t="s">
        <v>18</v>
      </c>
      <c r="K680" s="1">
        <v>0.02</v>
      </c>
      <c r="L680" s="1">
        <v>-77.98</v>
      </c>
      <c r="M680" s="1">
        <v>2.81</v>
      </c>
      <c r="O680" s="1">
        <v>18.5</v>
      </c>
    </row>
    <row r="681" spans="1:17">
      <c r="A681" s="1">
        <v>2010</v>
      </c>
      <c r="B681" s="1" t="s">
        <v>2028</v>
      </c>
      <c r="C681" s="1" t="s">
        <v>2703</v>
      </c>
      <c r="D681" s="1" t="s">
        <v>2287</v>
      </c>
      <c r="G681" s="1" t="s">
        <v>15</v>
      </c>
      <c r="H681" s="1" t="s">
        <v>16</v>
      </c>
      <c r="I681" s="1" t="s">
        <v>17</v>
      </c>
      <c r="J681" s="1" t="s">
        <v>47</v>
      </c>
      <c r="K681" s="1">
        <v>-0.17</v>
      </c>
      <c r="L681" s="1">
        <v>-78.599999999999994</v>
      </c>
      <c r="M681" s="1">
        <v>2.82</v>
      </c>
      <c r="O681" s="1">
        <v>18</v>
      </c>
    </row>
    <row r="682" spans="1:17">
      <c r="A682" s="1">
        <v>2005</v>
      </c>
      <c r="B682" s="1" t="s">
        <v>2034</v>
      </c>
      <c r="C682" s="1" t="s">
        <v>2704</v>
      </c>
      <c r="D682" s="1" t="s">
        <v>2318</v>
      </c>
      <c r="G682" s="1" t="s">
        <v>15</v>
      </c>
      <c r="H682" s="1" t="s">
        <v>16</v>
      </c>
      <c r="I682" s="1" t="s">
        <v>17</v>
      </c>
      <c r="J682" s="1" t="s">
        <v>47</v>
      </c>
      <c r="K682" s="1">
        <v>0.02</v>
      </c>
      <c r="L682" s="1">
        <v>-77.98</v>
      </c>
      <c r="M682" s="1">
        <v>2.82</v>
      </c>
      <c r="O682" s="1">
        <v>19</v>
      </c>
    </row>
    <row r="683" spans="1:17">
      <c r="A683" s="1">
        <v>2007</v>
      </c>
      <c r="B683" s="1" t="s">
        <v>2043</v>
      </c>
      <c r="C683" s="1" t="s">
        <v>2705</v>
      </c>
      <c r="D683" s="1" t="s">
        <v>2045</v>
      </c>
      <c r="E683" s="1">
        <v>5105</v>
      </c>
      <c r="F683" s="1">
        <v>5105</v>
      </c>
      <c r="G683" s="1" t="s">
        <v>15</v>
      </c>
      <c r="H683" s="1" t="s">
        <v>16</v>
      </c>
      <c r="I683" s="1" t="s">
        <v>17</v>
      </c>
      <c r="J683" s="1" t="s">
        <v>47</v>
      </c>
      <c r="K683" s="1">
        <v>-0.65900000000000003</v>
      </c>
      <c r="L683" s="1">
        <v>-78.713999999999999</v>
      </c>
      <c r="M683" s="1">
        <v>2.82</v>
      </c>
      <c r="O683" s="1">
        <v>16</v>
      </c>
    </row>
    <row r="684" spans="1:17">
      <c r="A684" s="1">
        <v>2007</v>
      </c>
      <c r="B684" s="1" t="s">
        <v>2043</v>
      </c>
      <c r="C684" s="1" t="s">
        <v>2706</v>
      </c>
      <c r="D684" s="1" t="s">
        <v>2045</v>
      </c>
      <c r="E684" s="1">
        <v>5105</v>
      </c>
      <c r="F684" s="1">
        <v>5105</v>
      </c>
      <c r="G684" s="1" t="s">
        <v>15</v>
      </c>
      <c r="H684" s="1" t="s">
        <v>16</v>
      </c>
      <c r="I684" s="1" t="s">
        <v>17</v>
      </c>
      <c r="J684" s="1" t="s">
        <v>47</v>
      </c>
      <c r="K684" s="1">
        <v>-0.65900000000000003</v>
      </c>
      <c r="L684" s="1">
        <v>-78.713999999999999</v>
      </c>
      <c r="M684" s="1">
        <v>2.82</v>
      </c>
      <c r="O684" s="1">
        <v>18</v>
      </c>
    </row>
    <row r="685" spans="1:17">
      <c r="A685" s="1">
        <v>2007</v>
      </c>
      <c r="B685" s="1" t="s">
        <v>2043</v>
      </c>
      <c r="C685" s="1" t="s">
        <v>2707</v>
      </c>
      <c r="D685" s="1" t="s">
        <v>2045</v>
      </c>
      <c r="E685" s="1">
        <v>5105</v>
      </c>
      <c r="F685" s="1">
        <v>5105</v>
      </c>
      <c r="G685" s="1" t="s">
        <v>15</v>
      </c>
      <c r="H685" s="1" t="s">
        <v>16</v>
      </c>
      <c r="I685" s="1" t="s">
        <v>17</v>
      </c>
      <c r="J685" s="1" t="s">
        <v>18</v>
      </c>
      <c r="K685" s="1">
        <v>-0.65900000000000003</v>
      </c>
      <c r="L685" s="1">
        <v>-78.713999999999999</v>
      </c>
      <c r="M685" s="1">
        <v>2.82</v>
      </c>
      <c r="O685" s="1">
        <v>17</v>
      </c>
    </row>
    <row r="686" spans="1:17">
      <c r="A686" s="1">
        <v>1997</v>
      </c>
      <c r="B686" s="1" t="s">
        <v>2335</v>
      </c>
      <c r="C686" s="1" t="s">
        <v>2708</v>
      </c>
      <c r="D686" s="1" t="s">
        <v>2337</v>
      </c>
      <c r="F686" s="1">
        <v>4276</v>
      </c>
      <c r="G686" s="1" t="s">
        <v>15</v>
      </c>
      <c r="H686" s="1" t="s">
        <v>16</v>
      </c>
      <c r="I686" s="1" t="s">
        <v>17</v>
      </c>
      <c r="J686" s="1" t="s">
        <v>25</v>
      </c>
      <c r="K686" s="1">
        <v>1.22</v>
      </c>
      <c r="L686" s="1">
        <v>-77.3</v>
      </c>
      <c r="M686" s="1">
        <v>2.82</v>
      </c>
    </row>
    <row r="687" spans="1:17">
      <c r="A687" s="1">
        <v>2010</v>
      </c>
      <c r="B687" s="1" t="s">
        <v>2028</v>
      </c>
      <c r="C687" s="1" t="s">
        <v>2709</v>
      </c>
      <c r="D687" s="1" t="s">
        <v>2287</v>
      </c>
      <c r="G687" s="1" t="s">
        <v>15</v>
      </c>
      <c r="H687" s="1" t="s">
        <v>16</v>
      </c>
      <c r="I687" s="1" t="s">
        <v>17</v>
      </c>
      <c r="J687" s="1" t="s">
        <v>47</v>
      </c>
      <c r="K687" s="1">
        <v>-0.17</v>
      </c>
      <c r="L687" s="1">
        <v>-78.599999999999994</v>
      </c>
      <c r="M687" s="1">
        <v>2.83</v>
      </c>
      <c r="O687" s="1">
        <v>19</v>
      </c>
    </row>
    <row r="688" spans="1:17">
      <c r="A688" s="1">
        <v>2002</v>
      </c>
      <c r="B688" s="1" t="s">
        <v>2093</v>
      </c>
      <c r="C688" s="1" t="s">
        <v>2710</v>
      </c>
      <c r="D688" s="1" t="s">
        <v>2092</v>
      </c>
      <c r="G688" s="1" t="s">
        <v>15</v>
      </c>
      <c r="H688" s="1" t="s">
        <v>16</v>
      </c>
      <c r="I688" s="1" t="s">
        <v>17</v>
      </c>
      <c r="J688" s="1" t="s">
        <v>47</v>
      </c>
      <c r="K688" s="1">
        <v>-0.05</v>
      </c>
      <c r="L688" s="1">
        <v>-78.150000000000006</v>
      </c>
      <c r="M688" s="1">
        <v>2.83</v>
      </c>
      <c r="O688" s="1">
        <v>16</v>
      </c>
      <c r="Q688" s="1">
        <v>0.51273899999999994</v>
      </c>
    </row>
    <row r="689" spans="1:17">
      <c r="A689" s="1">
        <v>2003</v>
      </c>
      <c r="B689" s="1" t="s">
        <v>2090</v>
      </c>
      <c r="C689" s="1" t="s">
        <v>2710</v>
      </c>
      <c r="D689" s="1" t="s">
        <v>2092</v>
      </c>
      <c r="G689" s="1" t="s">
        <v>15</v>
      </c>
      <c r="H689" s="1" t="s">
        <v>16</v>
      </c>
      <c r="I689" s="1" t="s">
        <v>17</v>
      </c>
      <c r="J689" s="1" t="s">
        <v>25</v>
      </c>
      <c r="K689" s="1">
        <v>-0.05</v>
      </c>
      <c r="L689" s="1">
        <v>-78.150000000000006</v>
      </c>
      <c r="M689" s="1">
        <v>2.83</v>
      </c>
      <c r="O689" s="1">
        <v>16</v>
      </c>
      <c r="Q689" s="1">
        <v>0.51273899999999994</v>
      </c>
    </row>
    <row r="690" spans="1:17">
      <c r="A690" s="1">
        <v>2009</v>
      </c>
      <c r="B690" s="1" t="s">
        <v>1968</v>
      </c>
      <c r="C690" s="1" t="s">
        <v>2711</v>
      </c>
      <c r="D690" s="1" t="s">
        <v>2287</v>
      </c>
      <c r="G690" s="1" t="s">
        <v>15</v>
      </c>
      <c r="H690" s="1" t="s">
        <v>16</v>
      </c>
      <c r="I690" s="1" t="s">
        <v>17</v>
      </c>
      <c r="J690" s="1" t="s">
        <v>47</v>
      </c>
      <c r="K690" s="1">
        <v>-0.17080000000000001</v>
      </c>
      <c r="L690" s="1">
        <v>-78.598299999999995</v>
      </c>
      <c r="M690" s="1">
        <v>2.84</v>
      </c>
      <c r="Q690" s="1">
        <v>0.51287000000000005</v>
      </c>
    </row>
    <row r="691" spans="1:17">
      <c r="A691" s="1">
        <v>2010</v>
      </c>
      <c r="B691" s="1" t="s">
        <v>2028</v>
      </c>
      <c r="C691" s="1" t="s">
        <v>2712</v>
      </c>
      <c r="D691" s="1" t="s">
        <v>2287</v>
      </c>
      <c r="G691" s="1" t="s">
        <v>15</v>
      </c>
      <c r="H691" s="1" t="s">
        <v>16</v>
      </c>
      <c r="I691" s="1" t="s">
        <v>17</v>
      </c>
      <c r="J691" s="1" t="s">
        <v>47</v>
      </c>
      <c r="K691" s="1">
        <v>-0.17</v>
      </c>
      <c r="L691" s="1">
        <v>-78.599999999999994</v>
      </c>
      <c r="M691" s="1">
        <v>2.84</v>
      </c>
      <c r="O691" s="1">
        <v>17</v>
      </c>
    </row>
    <row r="692" spans="1:17">
      <c r="A692" s="1">
        <v>1990</v>
      </c>
      <c r="B692" s="1" t="s">
        <v>2713</v>
      </c>
      <c r="C692" s="1" t="s">
        <v>2714</v>
      </c>
      <c r="D692" s="1" t="s">
        <v>2241</v>
      </c>
      <c r="G692" s="1" t="s">
        <v>15</v>
      </c>
      <c r="H692" s="1" t="s">
        <v>16</v>
      </c>
      <c r="I692" s="1" t="s">
        <v>17</v>
      </c>
      <c r="J692" s="1" t="s">
        <v>47</v>
      </c>
      <c r="K692" s="1">
        <v>4.8949999999999996</v>
      </c>
      <c r="L692" s="1">
        <v>-75.322999999999993</v>
      </c>
      <c r="M692" s="1">
        <v>2.84</v>
      </c>
    </row>
    <row r="693" spans="1:17">
      <c r="A693" s="1">
        <v>1996</v>
      </c>
      <c r="B693" s="1" t="s">
        <v>2060</v>
      </c>
      <c r="C693" s="1" t="s">
        <v>2715</v>
      </c>
      <c r="D693" s="1" t="s">
        <v>2716</v>
      </c>
      <c r="G693" s="1" t="s">
        <v>15</v>
      </c>
      <c r="H693" s="1" t="s">
        <v>16</v>
      </c>
      <c r="I693" s="1" t="s">
        <v>17</v>
      </c>
      <c r="J693" s="1" t="s">
        <v>47</v>
      </c>
      <c r="K693" s="1">
        <v>1</v>
      </c>
      <c r="L693" s="1">
        <v>-77.900000000000006</v>
      </c>
      <c r="M693" s="1">
        <v>2.84</v>
      </c>
    </row>
    <row r="694" spans="1:17">
      <c r="A694" s="1">
        <v>2002</v>
      </c>
      <c r="B694" s="1" t="s">
        <v>2093</v>
      </c>
      <c r="C694" s="1" t="s">
        <v>2717</v>
      </c>
      <c r="D694" s="1" t="s">
        <v>2092</v>
      </c>
      <c r="G694" s="1" t="s">
        <v>15</v>
      </c>
      <c r="H694" s="1" t="s">
        <v>16</v>
      </c>
      <c r="I694" s="1" t="s">
        <v>17</v>
      </c>
      <c r="J694" s="1" t="s">
        <v>25</v>
      </c>
      <c r="K694" s="1">
        <v>-0.05</v>
      </c>
      <c r="L694" s="1">
        <v>-78.150000000000006</v>
      </c>
      <c r="M694" s="1">
        <v>2.84</v>
      </c>
      <c r="O694" s="1">
        <v>17</v>
      </c>
      <c r="Q694" s="1">
        <v>0.51274500000000001</v>
      </c>
    </row>
    <row r="695" spans="1:17">
      <c r="A695" s="1">
        <v>1999</v>
      </c>
      <c r="B695" s="1" t="s">
        <v>2076</v>
      </c>
      <c r="C695" s="1" t="s">
        <v>2718</v>
      </c>
      <c r="D695" s="1" t="s">
        <v>2078</v>
      </c>
      <c r="G695" s="1" t="s">
        <v>15</v>
      </c>
      <c r="H695" s="1" t="s">
        <v>16</v>
      </c>
      <c r="I695" s="1" t="s">
        <v>17</v>
      </c>
      <c r="J695" s="1" t="s">
        <v>25</v>
      </c>
      <c r="K695" s="1">
        <v>-2</v>
      </c>
      <c r="L695" s="1">
        <v>-78.34</v>
      </c>
      <c r="M695" s="1">
        <v>2.84</v>
      </c>
      <c r="O695" s="1">
        <v>16</v>
      </c>
    </row>
    <row r="696" spans="1:17">
      <c r="A696" s="1">
        <v>2010</v>
      </c>
      <c r="B696" s="1" t="s">
        <v>2285</v>
      </c>
      <c r="C696" s="1" t="s">
        <v>2719</v>
      </c>
      <c r="D696" s="1" t="s">
        <v>2287</v>
      </c>
      <c r="G696" s="1" t="s">
        <v>15</v>
      </c>
      <c r="H696" s="1" t="s">
        <v>16</v>
      </c>
      <c r="I696" s="1" t="s">
        <v>17</v>
      </c>
      <c r="J696" s="1" t="s">
        <v>47</v>
      </c>
      <c r="K696" s="1">
        <v>-0.17</v>
      </c>
      <c r="L696" s="1">
        <v>-78.599999999999994</v>
      </c>
      <c r="M696" s="1">
        <v>2.85</v>
      </c>
      <c r="O696" s="1">
        <v>19</v>
      </c>
    </row>
    <row r="697" spans="1:17">
      <c r="A697" s="1">
        <v>2005</v>
      </c>
      <c r="B697" s="1" t="s">
        <v>2034</v>
      </c>
      <c r="C697" s="1" t="s">
        <v>2720</v>
      </c>
      <c r="D697" s="1" t="s">
        <v>2036</v>
      </c>
      <c r="G697" s="1" t="s">
        <v>15</v>
      </c>
      <c r="H697" s="1" t="s">
        <v>16</v>
      </c>
      <c r="I697" s="1" t="s">
        <v>17</v>
      </c>
      <c r="J697" s="1" t="s">
        <v>47</v>
      </c>
      <c r="K697" s="1">
        <v>0.02</v>
      </c>
      <c r="L697" s="1">
        <v>-77.98</v>
      </c>
      <c r="M697" s="1">
        <v>2.85</v>
      </c>
      <c r="O697" s="1">
        <v>17</v>
      </c>
    </row>
    <row r="698" spans="1:17">
      <c r="A698" s="1">
        <v>2011</v>
      </c>
      <c r="B698" s="1" t="s">
        <v>1974</v>
      </c>
      <c r="C698" s="1" t="s">
        <v>2721</v>
      </c>
      <c r="D698" s="1" t="s">
        <v>2005</v>
      </c>
      <c r="G698" s="1" t="s">
        <v>15</v>
      </c>
      <c r="H698" s="1" t="s">
        <v>16</v>
      </c>
      <c r="I698" s="1" t="s">
        <v>17</v>
      </c>
      <c r="J698" s="1" t="s">
        <v>47</v>
      </c>
      <c r="K698" s="1">
        <v>-1.25</v>
      </c>
      <c r="L698" s="1">
        <v>-78.42</v>
      </c>
      <c r="M698" s="1">
        <v>2.85</v>
      </c>
    </row>
    <row r="699" spans="1:17">
      <c r="A699" s="1">
        <v>2006</v>
      </c>
      <c r="B699" s="1" t="s">
        <v>1981</v>
      </c>
      <c r="C699" s="1" t="s">
        <v>2722</v>
      </c>
      <c r="D699" s="1" t="s">
        <v>2186</v>
      </c>
      <c r="G699" s="1" t="s">
        <v>15</v>
      </c>
      <c r="H699" s="1" t="s">
        <v>16</v>
      </c>
      <c r="I699" s="1" t="s">
        <v>17</v>
      </c>
      <c r="J699" s="1" t="s">
        <v>18</v>
      </c>
      <c r="K699" s="1">
        <v>3.7999999999999999E-2</v>
      </c>
      <c r="L699" s="1">
        <v>-78.462999999999994</v>
      </c>
      <c r="M699" s="1">
        <v>2.85</v>
      </c>
    </row>
    <row r="700" spans="1:17">
      <c r="A700" s="1">
        <v>1996</v>
      </c>
      <c r="B700" s="1" t="s">
        <v>2060</v>
      </c>
      <c r="C700" s="1" t="s">
        <v>2723</v>
      </c>
      <c r="D700" s="1" t="s">
        <v>2724</v>
      </c>
      <c r="G700" s="1" t="s">
        <v>15</v>
      </c>
      <c r="H700" s="1" t="s">
        <v>16</v>
      </c>
      <c r="I700" s="1" t="s">
        <v>17</v>
      </c>
      <c r="J700" s="1" t="s">
        <v>18</v>
      </c>
      <c r="K700" s="1">
        <v>0.8</v>
      </c>
      <c r="L700" s="1">
        <v>-77.3</v>
      </c>
      <c r="M700" s="1">
        <v>2.85</v>
      </c>
    </row>
    <row r="701" spans="1:17">
      <c r="A701" s="1">
        <v>2010</v>
      </c>
      <c r="B701" s="1" t="s">
        <v>2028</v>
      </c>
      <c r="C701" s="1" t="s">
        <v>2725</v>
      </c>
      <c r="D701" s="1" t="s">
        <v>2287</v>
      </c>
      <c r="G701" s="1" t="s">
        <v>15</v>
      </c>
      <c r="H701" s="1" t="s">
        <v>16</v>
      </c>
      <c r="I701" s="1" t="s">
        <v>17</v>
      </c>
      <c r="J701" s="1" t="s">
        <v>47</v>
      </c>
      <c r="K701" s="1">
        <v>-0.17</v>
      </c>
      <c r="L701" s="1">
        <v>-78.599999999999994</v>
      </c>
      <c r="M701" s="1">
        <v>2.86</v>
      </c>
      <c r="O701" s="1">
        <v>18</v>
      </c>
    </row>
    <row r="702" spans="1:17">
      <c r="A702" s="1">
        <v>2005</v>
      </c>
      <c r="B702" s="1" t="s">
        <v>2034</v>
      </c>
      <c r="C702" s="1" t="s">
        <v>2726</v>
      </c>
      <c r="D702" s="1" t="s">
        <v>2036</v>
      </c>
      <c r="G702" s="1" t="s">
        <v>15</v>
      </c>
      <c r="H702" s="1" t="s">
        <v>16</v>
      </c>
      <c r="I702" s="1" t="s">
        <v>17</v>
      </c>
      <c r="J702" s="1" t="s">
        <v>47</v>
      </c>
      <c r="K702" s="1">
        <v>0.02</v>
      </c>
      <c r="L702" s="1">
        <v>-77.98</v>
      </c>
      <c r="M702" s="1">
        <v>2.86</v>
      </c>
      <c r="O702" s="1">
        <v>18</v>
      </c>
    </row>
    <row r="703" spans="1:17">
      <c r="A703" s="1">
        <v>2010</v>
      </c>
      <c r="B703" s="1" t="s">
        <v>2028</v>
      </c>
      <c r="C703" s="1" t="s">
        <v>2727</v>
      </c>
      <c r="D703" s="1" t="s">
        <v>2030</v>
      </c>
      <c r="G703" s="1" t="s">
        <v>15</v>
      </c>
      <c r="H703" s="1" t="s">
        <v>16</v>
      </c>
      <c r="I703" s="1" t="s">
        <v>17</v>
      </c>
      <c r="J703" s="1" t="s">
        <v>47</v>
      </c>
      <c r="K703" s="1">
        <v>0.12</v>
      </c>
      <c r="L703" s="1">
        <v>-78.260000000000005</v>
      </c>
      <c r="M703" s="1">
        <v>2.86</v>
      </c>
      <c r="O703" s="1">
        <v>16</v>
      </c>
    </row>
    <row r="704" spans="1:17">
      <c r="A704" s="1">
        <v>2009</v>
      </c>
      <c r="B704" s="1" t="s">
        <v>1968</v>
      </c>
      <c r="C704" s="1" t="s">
        <v>2728</v>
      </c>
      <c r="D704" s="1" t="s">
        <v>2287</v>
      </c>
      <c r="G704" s="1" t="s">
        <v>15</v>
      </c>
      <c r="H704" s="1" t="s">
        <v>16</v>
      </c>
      <c r="I704" s="1" t="s">
        <v>17</v>
      </c>
      <c r="J704" s="1" t="s">
        <v>47</v>
      </c>
      <c r="K704" s="1">
        <v>-0.17080000000000001</v>
      </c>
      <c r="L704" s="1">
        <v>-78.598299999999995</v>
      </c>
      <c r="M704" s="1">
        <v>2.87</v>
      </c>
      <c r="Q704" s="1">
        <v>0.51285999999999998</v>
      </c>
    </row>
    <row r="705" spans="1:17">
      <c r="A705" s="1">
        <v>2010</v>
      </c>
      <c r="B705" s="1" t="s">
        <v>2028</v>
      </c>
      <c r="C705" s="1" t="s">
        <v>2729</v>
      </c>
      <c r="D705" s="1" t="s">
        <v>2287</v>
      </c>
      <c r="G705" s="1" t="s">
        <v>15</v>
      </c>
      <c r="H705" s="1" t="s">
        <v>16</v>
      </c>
      <c r="I705" s="1" t="s">
        <v>17</v>
      </c>
      <c r="J705" s="1" t="s">
        <v>47</v>
      </c>
      <c r="K705" s="1">
        <v>-0.17</v>
      </c>
      <c r="L705" s="1">
        <v>-78.599999999999994</v>
      </c>
      <c r="M705" s="1">
        <v>2.87</v>
      </c>
      <c r="O705" s="1">
        <v>17.5</v>
      </c>
    </row>
    <row r="706" spans="1:17">
      <c r="A706" s="1">
        <v>2010</v>
      </c>
      <c r="B706" s="1" t="s">
        <v>2285</v>
      </c>
      <c r="C706" s="1" t="s">
        <v>2730</v>
      </c>
      <c r="D706" s="1" t="s">
        <v>2287</v>
      </c>
      <c r="G706" s="1" t="s">
        <v>15</v>
      </c>
      <c r="H706" s="1" t="s">
        <v>16</v>
      </c>
      <c r="I706" s="1" t="s">
        <v>17</v>
      </c>
      <c r="J706" s="1" t="s">
        <v>47</v>
      </c>
      <c r="K706" s="1">
        <v>-0.17</v>
      </c>
      <c r="L706" s="1">
        <v>-78.599999999999994</v>
      </c>
      <c r="M706" s="1">
        <v>2.87</v>
      </c>
      <c r="O706" s="1">
        <v>17</v>
      </c>
    </row>
    <row r="707" spans="1:17">
      <c r="A707" s="1">
        <v>2011</v>
      </c>
      <c r="B707" s="1" t="s">
        <v>1974</v>
      </c>
      <c r="C707" s="1" t="s">
        <v>2731</v>
      </c>
      <c r="D707" s="1" t="s">
        <v>2005</v>
      </c>
      <c r="G707" s="1" t="s">
        <v>15</v>
      </c>
      <c r="H707" s="1" t="s">
        <v>16</v>
      </c>
      <c r="I707" s="1" t="s">
        <v>17</v>
      </c>
      <c r="J707" s="1" t="s">
        <v>47</v>
      </c>
      <c r="K707" s="1">
        <v>-1.25</v>
      </c>
      <c r="L707" s="1">
        <v>-78.42</v>
      </c>
      <c r="M707" s="1">
        <v>2.87</v>
      </c>
    </row>
    <row r="708" spans="1:17">
      <c r="A708" s="1">
        <v>1996</v>
      </c>
      <c r="B708" s="1" t="s">
        <v>2060</v>
      </c>
      <c r="C708" s="1" t="s">
        <v>2732</v>
      </c>
      <c r="D708" s="1" t="s">
        <v>2271</v>
      </c>
      <c r="G708" s="1" t="s">
        <v>15</v>
      </c>
      <c r="H708" s="1" t="s">
        <v>16</v>
      </c>
      <c r="I708" s="1" t="s">
        <v>17</v>
      </c>
      <c r="J708" s="1" t="s">
        <v>47</v>
      </c>
      <c r="K708" s="1">
        <v>2.2999999999999998</v>
      </c>
      <c r="L708" s="1">
        <v>-76.400000000000006</v>
      </c>
      <c r="M708" s="1">
        <v>2.87</v>
      </c>
    </row>
    <row r="709" spans="1:17">
      <c r="A709" s="1">
        <v>2010</v>
      </c>
      <c r="B709" s="1" t="s">
        <v>2028</v>
      </c>
      <c r="C709" s="1" t="s">
        <v>2733</v>
      </c>
      <c r="D709" s="1" t="s">
        <v>2404</v>
      </c>
      <c r="G709" s="1" t="s">
        <v>15</v>
      </c>
      <c r="H709" s="1" t="s">
        <v>16</v>
      </c>
      <c r="I709" s="1" t="s">
        <v>17</v>
      </c>
      <c r="J709" s="1" t="s">
        <v>47</v>
      </c>
      <c r="K709" s="1">
        <v>0.31</v>
      </c>
      <c r="L709" s="1">
        <v>-78.36</v>
      </c>
      <c r="M709" s="1">
        <v>2.87</v>
      </c>
      <c r="O709" s="1">
        <v>17</v>
      </c>
    </row>
    <row r="710" spans="1:17">
      <c r="A710" s="1">
        <v>1999</v>
      </c>
      <c r="B710" s="1" t="s">
        <v>2076</v>
      </c>
      <c r="C710" s="1" t="s">
        <v>2734</v>
      </c>
      <c r="D710" s="1" t="s">
        <v>2078</v>
      </c>
      <c r="G710" s="1" t="s">
        <v>15</v>
      </c>
      <c r="H710" s="1" t="s">
        <v>16</v>
      </c>
      <c r="I710" s="1" t="s">
        <v>17</v>
      </c>
      <c r="J710" s="1" t="s">
        <v>25</v>
      </c>
      <c r="K710" s="1">
        <v>-2</v>
      </c>
      <c r="L710" s="1">
        <v>-78.34</v>
      </c>
      <c r="M710" s="1">
        <v>2.87</v>
      </c>
      <c r="O710" s="1">
        <v>17</v>
      </c>
    </row>
    <row r="711" spans="1:17">
      <c r="A711" s="1">
        <v>2010</v>
      </c>
      <c r="B711" s="1" t="s">
        <v>2028</v>
      </c>
      <c r="C711" s="1" t="s">
        <v>2735</v>
      </c>
      <c r="D711" s="1" t="s">
        <v>2287</v>
      </c>
      <c r="G711" s="1" t="s">
        <v>15</v>
      </c>
      <c r="H711" s="1" t="s">
        <v>16</v>
      </c>
      <c r="I711" s="1" t="s">
        <v>17</v>
      </c>
      <c r="J711" s="1" t="s">
        <v>47</v>
      </c>
      <c r="K711" s="1">
        <v>-0.17</v>
      </c>
      <c r="L711" s="1">
        <v>-78.599999999999994</v>
      </c>
      <c r="M711" s="1">
        <v>2.88</v>
      </c>
      <c r="O711" s="1">
        <v>19</v>
      </c>
    </row>
    <row r="712" spans="1:17">
      <c r="A712" s="1">
        <v>2009</v>
      </c>
      <c r="B712" s="1" t="s">
        <v>2017</v>
      </c>
      <c r="C712" s="1" t="s">
        <v>2736</v>
      </c>
      <c r="D712" s="1" t="s">
        <v>2030</v>
      </c>
      <c r="G712" s="1" t="s">
        <v>15</v>
      </c>
      <c r="H712" s="1" t="s">
        <v>16</v>
      </c>
      <c r="I712" s="1" t="s">
        <v>17</v>
      </c>
      <c r="J712" s="1" t="s">
        <v>47</v>
      </c>
      <c r="K712" s="1">
        <v>0.12</v>
      </c>
      <c r="L712" s="1">
        <v>-78.260000000000005</v>
      </c>
      <c r="M712" s="1">
        <v>2.88</v>
      </c>
      <c r="O712" s="1">
        <v>17.5</v>
      </c>
    </row>
    <row r="713" spans="1:17">
      <c r="A713" s="1">
        <v>2002</v>
      </c>
      <c r="B713" s="1" t="s">
        <v>2093</v>
      </c>
      <c r="C713" s="1" t="s">
        <v>2737</v>
      </c>
      <c r="D713" s="1" t="s">
        <v>2092</v>
      </c>
      <c r="G713" s="1" t="s">
        <v>15</v>
      </c>
      <c r="H713" s="1" t="s">
        <v>16</v>
      </c>
      <c r="I713" s="1" t="s">
        <v>17</v>
      </c>
      <c r="J713" s="1" t="s">
        <v>47</v>
      </c>
      <c r="K713" s="1">
        <v>-0.05</v>
      </c>
      <c r="L713" s="1">
        <v>-78.150000000000006</v>
      </c>
      <c r="M713" s="1">
        <v>2.89</v>
      </c>
      <c r="O713" s="1">
        <v>17</v>
      </c>
      <c r="Q713" s="1">
        <v>0.51272099999999998</v>
      </c>
    </row>
    <row r="714" spans="1:17">
      <c r="A714" s="1">
        <v>1997</v>
      </c>
      <c r="B714" s="1" t="s">
        <v>2335</v>
      </c>
      <c r="C714" s="1" t="s">
        <v>2738</v>
      </c>
      <c r="D714" s="1" t="s">
        <v>2337</v>
      </c>
      <c r="F714" s="1">
        <v>4276</v>
      </c>
      <c r="G714" s="1" t="s">
        <v>15</v>
      </c>
      <c r="H714" s="1" t="s">
        <v>16</v>
      </c>
      <c r="I714" s="1" t="s">
        <v>17</v>
      </c>
      <c r="J714" s="1" t="s">
        <v>25</v>
      </c>
      <c r="K714" s="1">
        <v>1.22</v>
      </c>
      <c r="L714" s="1">
        <v>-77.3</v>
      </c>
      <c r="M714" s="1">
        <v>2.89</v>
      </c>
      <c r="O714" s="1">
        <v>21</v>
      </c>
    </row>
    <row r="715" spans="1:17">
      <c r="A715" s="1">
        <v>2002</v>
      </c>
      <c r="B715" s="1" t="s">
        <v>2483</v>
      </c>
      <c r="C715" s="1" t="s">
        <v>2739</v>
      </c>
      <c r="D715" s="1" t="s">
        <v>2287</v>
      </c>
      <c r="G715" s="1" t="s">
        <v>15</v>
      </c>
      <c r="H715" s="1" t="s">
        <v>16</v>
      </c>
      <c r="I715" s="1" t="s">
        <v>17</v>
      </c>
      <c r="J715" s="1" t="s">
        <v>47</v>
      </c>
      <c r="K715" s="1">
        <v>-0.17080000000000001</v>
      </c>
      <c r="L715" s="1">
        <v>-78.598299999999995</v>
      </c>
      <c r="M715" s="1">
        <v>2.9</v>
      </c>
      <c r="O715" s="1">
        <v>29</v>
      </c>
      <c r="Q715" s="1">
        <v>0.51288199999999995</v>
      </c>
    </row>
    <row r="716" spans="1:17">
      <c r="A716" s="1">
        <v>2010</v>
      </c>
      <c r="B716" s="1" t="s">
        <v>2028</v>
      </c>
      <c r="C716" s="1" t="s">
        <v>2740</v>
      </c>
      <c r="D716" s="1" t="s">
        <v>2287</v>
      </c>
      <c r="G716" s="1" t="s">
        <v>15</v>
      </c>
      <c r="H716" s="1" t="s">
        <v>16</v>
      </c>
      <c r="I716" s="1" t="s">
        <v>17</v>
      </c>
      <c r="J716" s="1" t="s">
        <v>47</v>
      </c>
      <c r="K716" s="1">
        <v>-0.17</v>
      </c>
      <c r="L716" s="1">
        <v>-78.599999999999994</v>
      </c>
      <c r="M716" s="1">
        <v>2.9</v>
      </c>
      <c r="O716" s="1">
        <v>18</v>
      </c>
    </row>
    <row r="717" spans="1:17">
      <c r="A717" s="1">
        <v>2010</v>
      </c>
      <c r="B717" s="1" t="s">
        <v>2028</v>
      </c>
      <c r="C717" s="1" t="s">
        <v>2741</v>
      </c>
      <c r="D717" s="1" t="s">
        <v>2287</v>
      </c>
      <c r="G717" s="1" t="s">
        <v>15</v>
      </c>
      <c r="H717" s="1" t="s">
        <v>16</v>
      </c>
      <c r="I717" s="1" t="s">
        <v>17</v>
      </c>
      <c r="J717" s="1" t="s">
        <v>47</v>
      </c>
      <c r="K717" s="1">
        <v>-0.17</v>
      </c>
      <c r="L717" s="1">
        <v>-78.599999999999994</v>
      </c>
      <c r="M717" s="1">
        <v>2.9</v>
      </c>
      <c r="O717" s="1">
        <v>19</v>
      </c>
    </row>
    <row r="718" spans="1:17">
      <c r="A718" s="1">
        <v>2010</v>
      </c>
      <c r="B718" s="1" t="s">
        <v>2028</v>
      </c>
      <c r="C718" s="1" t="s">
        <v>2742</v>
      </c>
      <c r="D718" s="1" t="s">
        <v>2287</v>
      </c>
      <c r="G718" s="1" t="s">
        <v>15</v>
      </c>
      <c r="H718" s="1" t="s">
        <v>16</v>
      </c>
      <c r="I718" s="1" t="s">
        <v>17</v>
      </c>
      <c r="J718" s="1" t="s">
        <v>47</v>
      </c>
      <c r="K718" s="1">
        <v>-0.17</v>
      </c>
      <c r="L718" s="1">
        <v>-78.599999999999994</v>
      </c>
      <c r="M718" s="1">
        <v>2.9</v>
      </c>
      <c r="O718" s="1">
        <v>20</v>
      </c>
    </row>
    <row r="719" spans="1:17">
      <c r="A719" s="1">
        <v>2010</v>
      </c>
      <c r="B719" s="1" t="s">
        <v>2028</v>
      </c>
      <c r="C719" s="1" t="s">
        <v>2743</v>
      </c>
      <c r="D719" s="1" t="s">
        <v>2287</v>
      </c>
      <c r="G719" s="1" t="s">
        <v>15</v>
      </c>
      <c r="H719" s="1" t="s">
        <v>16</v>
      </c>
      <c r="I719" s="1" t="s">
        <v>17</v>
      </c>
      <c r="J719" s="1" t="s">
        <v>47</v>
      </c>
      <c r="K719" s="1">
        <v>-0.17</v>
      </c>
      <c r="L719" s="1">
        <v>-78.599999999999994</v>
      </c>
      <c r="M719" s="1">
        <v>2.9</v>
      </c>
      <c r="O719" s="1">
        <v>26</v>
      </c>
    </row>
    <row r="720" spans="1:17">
      <c r="A720" s="1">
        <v>2010</v>
      </c>
      <c r="B720" s="1" t="s">
        <v>2028</v>
      </c>
      <c r="C720" s="1" t="s">
        <v>2744</v>
      </c>
      <c r="D720" s="1" t="s">
        <v>2287</v>
      </c>
      <c r="G720" s="1" t="s">
        <v>15</v>
      </c>
      <c r="H720" s="1" t="s">
        <v>16</v>
      </c>
      <c r="I720" s="1" t="s">
        <v>17</v>
      </c>
      <c r="J720" s="1" t="s">
        <v>47</v>
      </c>
      <c r="K720" s="1">
        <v>-0.17</v>
      </c>
      <c r="L720" s="1">
        <v>-78.599999999999994</v>
      </c>
      <c r="M720" s="1">
        <v>2.9</v>
      </c>
      <c r="O720" s="1">
        <v>22</v>
      </c>
    </row>
    <row r="721" spans="1:17">
      <c r="A721" s="1">
        <v>2009</v>
      </c>
      <c r="B721" s="1" t="s">
        <v>2017</v>
      </c>
      <c r="C721" s="1" t="s">
        <v>2745</v>
      </c>
      <c r="D721" s="1" t="s">
        <v>2019</v>
      </c>
      <c r="G721" s="1" t="s">
        <v>15</v>
      </c>
      <c r="H721" s="1" t="s">
        <v>16</v>
      </c>
      <c r="I721" s="1" t="s">
        <v>17</v>
      </c>
      <c r="J721" s="1" t="s">
        <v>47</v>
      </c>
      <c r="K721" s="1">
        <v>0.13300000000000001</v>
      </c>
      <c r="L721" s="1">
        <v>-78.283000000000001</v>
      </c>
      <c r="M721" s="1">
        <v>2.9</v>
      </c>
      <c r="O721" s="1">
        <v>18</v>
      </c>
    </row>
    <row r="722" spans="1:17">
      <c r="A722" s="1">
        <v>2011</v>
      </c>
      <c r="B722" s="1" t="s">
        <v>2141</v>
      </c>
      <c r="C722" s="1" t="s">
        <v>2746</v>
      </c>
      <c r="D722" s="1" t="s">
        <v>2117</v>
      </c>
      <c r="G722" s="1" t="s">
        <v>15</v>
      </c>
      <c r="H722" s="1" t="s">
        <v>16</v>
      </c>
      <c r="I722" s="1" t="s">
        <v>17</v>
      </c>
      <c r="J722" s="1" t="s">
        <v>47</v>
      </c>
      <c r="K722" s="1">
        <v>-1.4670000000000001</v>
      </c>
      <c r="L722" s="1">
        <v>-78.441999999999993</v>
      </c>
      <c r="M722" s="1">
        <v>2.9</v>
      </c>
      <c r="O722" s="1">
        <v>17.5</v>
      </c>
    </row>
    <row r="723" spans="1:17">
      <c r="A723" s="1">
        <v>2011</v>
      </c>
      <c r="B723" s="1" t="s">
        <v>1974</v>
      </c>
      <c r="C723" s="1" t="s">
        <v>2747</v>
      </c>
      <c r="D723" s="1" t="s">
        <v>2005</v>
      </c>
      <c r="G723" s="1" t="s">
        <v>15</v>
      </c>
      <c r="H723" s="1" t="s">
        <v>16</v>
      </c>
      <c r="I723" s="1" t="s">
        <v>17</v>
      </c>
      <c r="J723" s="1" t="s">
        <v>47</v>
      </c>
      <c r="K723" s="1">
        <v>-1.25</v>
      </c>
      <c r="L723" s="1">
        <v>-78.42</v>
      </c>
      <c r="M723" s="1">
        <v>2.9</v>
      </c>
      <c r="Q723" s="1">
        <v>0.51283999999999996</v>
      </c>
    </row>
    <row r="724" spans="1:17">
      <c r="A724" s="1">
        <v>2011</v>
      </c>
      <c r="B724" s="1" t="s">
        <v>1974</v>
      </c>
      <c r="C724" s="1" t="s">
        <v>2748</v>
      </c>
      <c r="D724" s="1" t="s">
        <v>2005</v>
      </c>
      <c r="G724" s="1" t="s">
        <v>15</v>
      </c>
      <c r="H724" s="1" t="s">
        <v>16</v>
      </c>
      <c r="I724" s="1" t="s">
        <v>17</v>
      </c>
      <c r="J724" s="1" t="s">
        <v>47</v>
      </c>
      <c r="K724" s="1">
        <v>-1.25</v>
      </c>
      <c r="L724" s="1">
        <v>-78.42</v>
      </c>
      <c r="M724" s="1">
        <v>2.9</v>
      </c>
    </row>
    <row r="725" spans="1:17">
      <c r="A725" s="1">
        <v>2006</v>
      </c>
      <c r="B725" s="1" t="s">
        <v>1981</v>
      </c>
      <c r="C725" s="1" t="s">
        <v>2749</v>
      </c>
      <c r="D725" s="1" t="s">
        <v>2582</v>
      </c>
      <c r="G725" s="1" t="s">
        <v>15</v>
      </c>
      <c r="H725" s="1" t="s">
        <v>16</v>
      </c>
      <c r="I725" s="1" t="s">
        <v>17</v>
      </c>
      <c r="J725" s="1" t="s">
        <v>18</v>
      </c>
      <c r="K725" s="1">
        <v>0.2</v>
      </c>
      <c r="L725" s="1">
        <v>-78.2</v>
      </c>
      <c r="M725" s="1">
        <v>2.9</v>
      </c>
    </row>
    <row r="726" spans="1:17">
      <c r="A726" s="1">
        <v>1997</v>
      </c>
      <c r="B726" s="1" t="s">
        <v>2335</v>
      </c>
      <c r="C726" s="1" t="s">
        <v>2750</v>
      </c>
      <c r="D726" s="1" t="s">
        <v>2337</v>
      </c>
      <c r="F726" s="1">
        <v>4276</v>
      </c>
      <c r="G726" s="1" t="s">
        <v>15</v>
      </c>
      <c r="H726" s="1" t="s">
        <v>16</v>
      </c>
      <c r="I726" s="1" t="s">
        <v>17</v>
      </c>
      <c r="J726" s="1" t="s">
        <v>25</v>
      </c>
      <c r="K726" s="1">
        <v>1.22</v>
      </c>
      <c r="L726" s="1">
        <v>-77.3</v>
      </c>
      <c r="M726" s="1">
        <v>2.9</v>
      </c>
      <c r="O726" s="1">
        <v>21.6</v>
      </c>
    </row>
    <row r="727" spans="1:17">
      <c r="A727" s="1">
        <v>2010</v>
      </c>
      <c r="B727" s="1" t="s">
        <v>2028</v>
      </c>
      <c r="C727" s="1" t="s">
        <v>2751</v>
      </c>
      <c r="D727" s="1" t="s">
        <v>2287</v>
      </c>
      <c r="G727" s="1" t="s">
        <v>15</v>
      </c>
      <c r="H727" s="1" t="s">
        <v>16</v>
      </c>
      <c r="I727" s="1" t="s">
        <v>17</v>
      </c>
      <c r="J727" s="1" t="s">
        <v>47</v>
      </c>
      <c r="K727" s="1">
        <v>-0.17</v>
      </c>
      <c r="L727" s="1">
        <v>-78.599999999999994</v>
      </c>
      <c r="M727" s="1">
        <v>2.91</v>
      </c>
      <c r="O727" s="1">
        <v>18</v>
      </c>
    </row>
    <row r="728" spans="1:17">
      <c r="A728" s="1">
        <v>1996</v>
      </c>
      <c r="B728" s="1" t="s">
        <v>2060</v>
      </c>
      <c r="C728" s="1" t="s">
        <v>2752</v>
      </c>
      <c r="D728" s="1" t="s">
        <v>2271</v>
      </c>
      <c r="G728" s="1" t="s">
        <v>15</v>
      </c>
      <c r="H728" s="1" t="s">
        <v>16</v>
      </c>
      <c r="I728" s="1" t="s">
        <v>17</v>
      </c>
      <c r="J728" s="1" t="s">
        <v>47</v>
      </c>
      <c r="K728" s="1">
        <v>2.2999999999999998</v>
      </c>
      <c r="L728" s="1">
        <v>-76.400000000000006</v>
      </c>
      <c r="M728" s="1">
        <v>2.91</v>
      </c>
    </row>
    <row r="729" spans="1:17">
      <c r="A729" s="1">
        <v>2007</v>
      </c>
      <c r="B729" s="1" t="s">
        <v>2043</v>
      </c>
      <c r="C729" s="1" t="s">
        <v>2753</v>
      </c>
      <c r="D729" s="1" t="s">
        <v>2045</v>
      </c>
      <c r="E729" s="1">
        <v>5245</v>
      </c>
      <c r="F729" s="1">
        <v>5245</v>
      </c>
      <c r="G729" s="1" t="s">
        <v>15</v>
      </c>
      <c r="H729" s="1" t="s">
        <v>16</v>
      </c>
      <c r="I729" s="1" t="s">
        <v>17</v>
      </c>
      <c r="J729" s="1" t="s">
        <v>18</v>
      </c>
      <c r="K729" s="1">
        <v>-0.65900000000000003</v>
      </c>
      <c r="L729" s="1">
        <v>-78.713999999999999</v>
      </c>
      <c r="M729" s="1">
        <v>2.91</v>
      </c>
      <c r="O729" s="1">
        <v>17</v>
      </c>
    </row>
    <row r="730" spans="1:17">
      <c r="A730" s="1">
        <v>1999</v>
      </c>
      <c r="B730" s="1" t="s">
        <v>2076</v>
      </c>
      <c r="C730" s="1" t="s">
        <v>2754</v>
      </c>
      <c r="D730" s="1" t="s">
        <v>2078</v>
      </c>
      <c r="G730" s="1" t="s">
        <v>15</v>
      </c>
      <c r="H730" s="1" t="s">
        <v>16</v>
      </c>
      <c r="I730" s="1" t="s">
        <v>17</v>
      </c>
      <c r="J730" s="1" t="s">
        <v>25</v>
      </c>
      <c r="K730" s="1">
        <v>-2</v>
      </c>
      <c r="L730" s="1">
        <v>-78.34</v>
      </c>
      <c r="M730" s="1">
        <v>2.91</v>
      </c>
      <c r="O730" s="1">
        <v>18.5</v>
      </c>
    </row>
    <row r="731" spans="1:17">
      <c r="A731" s="1">
        <v>2009</v>
      </c>
      <c r="B731" s="1" t="s">
        <v>1968</v>
      </c>
      <c r="C731" s="1" t="s">
        <v>2755</v>
      </c>
      <c r="D731" s="1" t="s">
        <v>2287</v>
      </c>
      <c r="G731" s="1" t="s">
        <v>15</v>
      </c>
      <c r="H731" s="1" t="s">
        <v>16</v>
      </c>
      <c r="I731" s="1" t="s">
        <v>17</v>
      </c>
      <c r="J731" s="1" t="s">
        <v>47</v>
      </c>
      <c r="K731" s="1">
        <v>-0.17080000000000001</v>
      </c>
      <c r="L731" s="1">
        <v>-78.598299999999995</v>
      </c>
      <c r="M731" s="1">
        <v>2.92</v>
      </c>
      <c r="Q731" s="1">
        <v>0.51287400000000005</v>
      </c>
    </row>
    <row r="732" spans="1:17">
      <c r="A732" s="1">
        <v>2010</v>
      </c>
      <c r="B732" s="1" t="s">
        <v>2028</v>
      </c>
      <c r="C732" s="1" t="s">
        <v>2756</v>
      </c>
      <c r="D732" s="1" t="s">
        <v>2287</v>
      </c>
      <c r="G732" s="1" t="s">
        <v>15</v>
      </c>
      <c r="H732" s="1" t="s">
        <v>16</v>
      </c>
      <c r="I732" s="1" t="s">
        <v>17</v>
      </c>
      <c r="J732" s="1" t="s">
        <v>47</v>
      </c>
      <c r="K732" s="1">
        <v>-0.17</v>
      </c>
      <c r="L732" s="1">
        <v>-78.599999999999994</v>
      </c>
      <c r="M732" s="1">
        <v>2.93</v>
      </c>
      <c r="O732" s="1">
        <v>21</v>
      </c>
    </row>
    <row r="733" spans="1:17">
      <c r="A733" s="1">
        <v>2010</v>
      </c>
      <c r="B733" s="1" t="s">
        <v>2285</v>
      </c>
      <c r="C733" s="1" t="s">
        <v>2757</v>
      </c>
      <c r="D733" s="1" t="s">
        <v>2287</v>
      </c>
      <c r="G733" s="1" t="s">
        <v>15</v>
      </c>
      <c r="H733" s="1" t="s">
        <v>16</v>
      </c>
      <c r="I733" s="1" t="s">
        <v>17</v>
      </c>
      <c r="J733" s="1" t="s">
        <v>47</v>
      </c>
      <c r="K733" s="1">
        <v>-0.17</v>
      </c>
      <c r="L733" s="1">
        <v>-78.599999999999994</v>
      </c>
      <c r="M733" s="1">
        <v>2.93</v>
      </c>
      <c r="O733" s="1">
        <v>20</v>
      </c>
    </row>
    <row r="734" spans="1:17">
      <c r="A734" s="1">
        <v>2009</v>
      </c>
      <c r="B734" s="1" t="s">
        <v>1968</v>
      </c>
      <c r="C734" s="1" t="s">
        <v>2758</v>
      </c>
      <c r="D734" s="1" t="s">
        <v>1970</v>
      </c>
      <c r="G734" s="1" t="s">
        <v>15</v>
      </c>
      <c r="H734" s="1" t="s">
        <v>16</v>
      </c>
      <c r="I734" s="1" t="s">
        <v>17</v>
      </c>
      <c r="J734" s="1" t="s">
        <v>47</v>
      </c>
      <c r="K734" s="1">
        <v>-0.3</v>
      </c>
      <c r="L734" s="1">
        <v>-78.2</v>
      </c>
      <c r="M734" s="1">
        <v>2.93</v>
      </c>
      <c r="Q734" s="1">
        <v>0.51277300000000003</v>
      </c>
    </row>
    <row r="735" spans="1:17">
      <c r="A735" s="1">
        <v>2007</v>
      </c>
      <c r="B735" s="1" t="s">
        <v>2043</v>
      </c>
      <c r="C735" s="1" t="s">
        <v>2759</v>
      </c>
      <c r="D735" s="1" t="s">
        <v>2045</v>
      </c>
      <c r="E735" s="1">
        <v>5105</v>
      </c>
      <c r="F735" s="1">
        <v>5105</v>
      </c>
      <c r="G735" s="1" t="s">
        <v>15</v>
      </c>
      <c r="H735" s="1" t="s">
        <v>16</v>
      </c>
      <c r="I735" s="1" t="s">
        <v>17</v>
      </c>
      <c r="J735" s="1" t="s">
        <v>47</v>
      </c>
      <c r="K735" s="1">
        <v>-0.65900000000000003</v>
      </c>
      <c r="L735" s="1">
        <v>-78.713999999999999</v>
      </c>
      <c r="M735" s="1">
        <v>2.93</v>
      </c>
      <c r="O735" s="1">
        <v>18</v>
      </c>
    </row>
    <row r="736" spans="1:17">
      <c r="A736" s="1">
        <v>2010</v>
      </c>
      <c r="B736" s="1" t="s">
        <v>2028</v>
      </c>
      <c r="C736" s="1" t="s">
        <v>2760</v>
      </c>
      <c r="D736" s="1" t="s">
        <v>2030</v>
      </c>
      <c r="G736" s="1" t="s">
        <v>15</v>
      </c>
      <c r="H736" s="1" t="s">
        <v>16</v>
      </c>
      <c r="I736" s="1" t="s">
        <v>17</v>
      </c>
      <c r="J736" s="1" t="s">
        <v>47</v>
      </c>
      <c r="K736" s="1">
        <v>0.12</v>
      </c>
      <c r="L736" s="1">
        <v>-78.260000000000005</v>
      </c>
      <c r="M736" s="1">
        <v>2.93</v>
      </c>
      <c r="O736" s="1">
        <v>17</v>
      </c>
    </row>
    <row r="737" spans="1:17">
      <c r="A737" s="1">
        <v>2012</v>
      </c>
      <c r="B737" s="1" t="s">
        <v>2009</v>
      </c>
      <c r="C737" s="1" t="s">
        <v>2761</v>
      </c>
      <c r="D737" s="1" t="s">
        <v>2114</v>
      </c>
      <c r="G737" s="1" t="s">
        <v>15</v>
      </c>
      <c r="H737" s="1" t="s">
        <v>16</v>
      </c>
      <c r="I737" s="1" t="s">
        <v>17</v>
      </c>
      <c r="J737" s="1" t="s">
        <v>18</v>
      </c>
      <c r="K737" s="1">
        <v>-0.35299999999999998</v>
      </c>
      <c r="L737" s="1">
        <v>-78.617000000000004</v>
      </c>
      <c r="M737" s="1">
        <v>2.93</v>
      </c>
    </row>
    <row r="738" spans="1:17">
      <c r="A738" s="1">
        <v>1999</v>
      </c>
      <c r="B738" s="1" t="s">
        <v>2076</v>
      </c>
      <c r="C738" s="1" t="s">
        <v>2762</v>
      </c>
      <c r="D738" s="1" t="s">
        <v>2078</v>
      </c>
      <c r="G738" s="1" t="s">
        <v>15</v>
      </c>
      <c r="H738" s="1" t="s">
        <v>16</v>
      </c>
      <c r="I738" s="1" t="s">
        <v>17</v>
      </c>
      <c r="J738" s="1" t="s">
        <v>25</v>
      </c>
      <c r="K738" s="1">
        <v>-2</v>
      </c>
      <c r="L738" s="1">
        <v>-78.34</v>
      </c>
      <c r="M738" s="1">
        <v>2.93</v>
      </c>
      <c r="O738" s="1">
        <v>16</v>
      </c>
    </row>
    <row r="739" spans="1:17">
      <c r="A739" s="1">
        <v>1996</v>
      </c>
      <c r="B739" s="1" t="s">
        <v>2060</v>
      </c>
      <c r="C739" s="1" t="s">
        <v>2763</v>
      </c>
      <c r="D739" s="1" t="s">
        <v>2271</v>
      </c>
      <c r="G739" s="1" t="s">
        <v>15</v>
      </c>
      <c r="H739" s="1" t="s">
        <v>16</v>
      </c>
      <c r="I739" s="1" t="s">
        <v>17</v>
      </c>
      <c r="J739" s="1" t="s">
        <v>47</v>
      </c>
      <c r="K739" s="1">
        <v>2.2999999999999998</v>
      </c>
      <c r="L739" s="1">
        <v>-76.400000000000006</v>
      </c>
      <c r="M739" s="1">
        <v>2.94</v>
      </c>
    </row>
    <row r="740" spans="1:17">
      <c r="A740" s="1">
        <v>2010</v>
      </c>
      <c r="B740" s="1" t="s">
        <v>2028</v>
      </c>
      <c r="C740" s="1" t="s">
        <v>2764</v>
      </c>
      <c r="D740" s="1" t="s">
        <v>2117</v>
      </c>
      <c r="G740" s="1" t="s">
        <v>15</v>
      </c>
      <c r="H740" s="1" t="s">
        <v>16</v>
      </c>
      <c r="I740" s="1" t="s">
        <v>17</v>
      </c>
      <c r="J740" s="1" t="s">
        <v>47</v>
      </c>
      <c r="K740" s="1">
        <v>-1.4670000000000001</v>
      </c>
      <c r="L740" s="1">
        <v>-78.441999999999993</v>
      </c>
      <c r="M740" s="1">
        <v>2.94</v>
      </c>
      <c r="O740" s="1">
        <v>17</v>
      </c>
    </row>
    <row r="741" spans="1:17">
      <c r="A741" s="1">
        <v>2010</v>
      </c>
      <c r="B741" s="1" t="s">
        <v>2028</v>
      </c>
      <c r="C741" s="1" t="s">
        <v>2765</v>
      </c>
      <c r="D741" s="1" t="s">
        <v>2287</v>
      </c>
      <c r="G741" s="1" t="s">
        <v>15</v>
      </c>
      <c r="H741" s="1" t="s">
        <v>16</v>
      </c>
      <c r="I741" s="1" t="s">
        <v>17</v>
      </c>
      <c r="J741" s="1" t="s">
        <v>47</v>
      </c>
      <c r="K741" s="1">
        <v>-0.17</v>
      </c>
      <c r="L741" s="1">
        <v>-78.599999999999994</v>
      </c>
      <c r="M741" s="1">
        <v>2.95</v>
      </c>
      <c r="O741" s="1">
        <v>19</v>
      </c>
    </row>
    <row r="742" spans="1:17">
      <c r="A742" s="1">
        <v>2010</v>
      </c>
      <c r="B742" s="1" t="s">
        <v>2028</v>
      </c>
      <c r="C742" s="1" t="s">
        <v>2766</v>
      </c>
      <c r="D742" s="1" t="s">
        <v>2287</v>
      </c>
      <c r="G742" s="1" t="s">
        <v>15</v>
      </c>
      <c r="H742" s="1" t="s">
        <v>16</v>
      </c>
      <c r="I742" s="1" t="s">
        <v>17</v>
      </c>
      <c r="J742" s="1" t="s">
        <v>47</v>
      </c>
      <c r="K742" s="1">
        <v>-0.17</v>
      </c>
      <c r="L742" s="1">
        <v>-78.599999999999994</v>
      </c>
      <c r="M742" s="1">
        <v>2.95</v>
      </c>
      <c r="O742" s="1">
        <v>17</v>
      </c>
    </row>
    <row r="743" spans="1:17">
      <c r="A743" s="1">
        <v>2010</v>
      </c>
      <c r="B743" s="1" t="s">
        <v>2028</v>
      </c>
      <c r="C743" s="1" t="s">
        <v>2767</v>
      </c>
      <c r="D743" s="1" t="s">
        <v>2287</v>
      </c>
      <c r="G743" s="1" t="s">
        <v>15</v>
      </c>
      <c r="H743" s="1" t="s">
        <v>16</v>
      </c>
      <c r="I743" s="1" t="s">
        <v>17</v>
      </c>
      <c r="J743" s="1" t="s">
        <v>47</v>
      </c>
      <c r="K743" s="1">
        <v>-0.17</v>
      </c>
      <c r="L743" s="1">
        <v>-78.599999999999994</v>
      </c>
      <c r="M743" s="1">
        <v>2.96</v>
      </c>
      <c r="O743" s="1">
        <v>19</v>
      </c>
    </row>
    <row r="744" spans="1:17">
      <c r="A744" s="1">
        <v>2010</v>
      </c>
      <c r="B744" s="1" t="s">
        <v>2028</v>
      </c>
      <c r="C744" s="1" t="s">
        <v>2768</v>
      </c>
      <c r="D744" s="1" t="s">
        <v>2287</v>
      </c>
      <c r="G744" s="1" t="s">
        <v>15</v>
      </c>
      <c r="H744" s="1" t="s">
        <v>16</v>
      </c>
      <c r="I744" s="1" t="s">
        <v>17</v>
      </c>
      <c r="J744" s="1" t="s">
        <v>47</v>
      </c>
      <c r="K744" s="1">
        <v>-0.17</v>
      </c>
      <c r="L744" s="1">
        <v>-78.599999999999994</v>
      </c>
      <c r="M744" s="1">
        <v>2.97</v>
      </c>
      <c r="O744" s="1">
        <v>19</v>
      </c>
    </row>
    <row r="745" spans="1:17">
      <c r="A745" s="1">
        <v>2010</v>
      </c>
      <c r="B745" s="1" t="s">
        <v>2285</v>
      </c>
      <c r="C745" s="1" t="s">
        <v>2769</v>
      </c>
      <c r="D745" s="1" t="s">
        <v>2287</v>
      </c>
      <c r="G745" s="1" t="s">
        <v>15</v>
      </c>
      <c r="H745" s="1" t="s">
        <v>16</v>
      </c>
      <c r="I745" s="1" t="s">
        <v>17</v>
      </c>
      <c r="J745" s="1" t="s">
        <v>47</v>
      </c>
      <c r="K745" s="1">
        <v>-0.17</v>
      </c>
      <c r="L745" s="1">
        <v>-78.599999999999994</v>
      </c>
      <c r="M745" s="1">
        <v>2.97</v>
      </c>
      <c r="O745" s="1">
        <v>19</v>
      </c>
    </row>
    <row r="746" spans="1:17">
      <c r="A746" s="1">
        <v>2005</v>
      </c>
      <c r="B746" s="1" t="s">
        <v>2034</v>
      </c>
      <c r="C746" s="1" t="s">
        <v>2770</v>
      </c>
      <c r="D746" s="1" t="s">
        <v>2584</v>
      </c>
      <c r="G746" s="1" t="s">
        <v>15</v>
      </c>
      <c r="H746" s="1" t="s">
        <v>16</v>
      </c>
      <c r="I746" s="1" t="s">
        <v>17</v>
      </c>
      <c r="J746" s="1" t="s">
        <v>47</v>
      </c>
      <c r="K746" s="1">
        <v>0.02</v>
      </c>
      <c r="L746" s="1">
        <v>-77.97</v>
      </c>
      <c r="M746" s="1">
        <v>2.97</v>
      </c>
      <c r="O746" s="1">
        <v>20</v>
      </c>
    </row>
    <row r="747" spans="1:17">
      <c r="A747" s="1">
        <v>2010</v>
      </c>
      <c r="B747" s="1" t="s">
        <v>2028</v>
      </c>
      <c r="C747" s="1" t="s">
        <v>2771</v>
      </c>
      <c r="D747" s="1" t="s">
        <v>2019</v>
      </c>
      <c r="G747" s="1" t="s">
        <v>15</v>
      </c>
      <c r="H747" s="1" t="s">
        <v>16</v>
      </c>
      <c r="I747" s="1" t="s">
        <v>17</v>
      </c>
      <c r="J747" s="1" t="s">
        <v>18</v>
      </c>
      <c r="K747" s="1">
        <v>0.13300000000000001</v>
      </c>
      <c r="L747" s="1">
        <v>-78.283000000000001</v>
      </c>
      <c r="M747" s="1">
        <v>2.97</v>
      </c>
      <c r="O747" s="1">
        <v>16</v>
      </c>
    </row>
    <row r="748" spans="1:17">
      <c r="A748" s="1">
        <v>1984</v>
      </c>
      <c r="B748" s="1" t="s">
        <v>2269</v>
      </c>
      <c r="C748" s="1" t="s">
        <v>2772</v>
      </c>
      <c r="D748" s="1" t="s">
        <v>2773</v>
      </c>
      <c r="G748" s="1" t="s">
        <v>15</v>
      </c>
      <c r="H748" s="1" t="s">
        <v>16</v>
      </c>
      <c r="I748" s="1" t="s">
        <v>17</v>
      </c>
      <c r="J748" s="1" t="s">
        <v>602</v>
      </c>
      <c r="K748" s="1">
        <v>5.5</v>
      </c>
      <c r="L748" s="1">
        <v>-76</v>
      </c>
      <c r="M748" s="1">
        <v>2.98</v>
      </c>
    </row>
    <row r="749" spans="1:17">
      <c r="A749" s="1">
        <v>2010</v>
      </c>
      <c r="B749" s="1" t="s">
        <v>2028</v>
      </c>
      <c r="C749" s="1" t="s">
        <v>2774</v>
      </c>
      <c r="D749" s="1" t="s">
        <v>2019</v>
      </c>
      <c r="G749" s="1" t="s">
        <v>15</v>
      </c>
      <c r="H749" s="1" t="s">
        <v>16</v>
      </c>
      <c r="I749" s="1" t="s">
        <v>17</v>
      </c>
      <c r="J749" s="1" t="s">
        <v>18</v>
      </c>
      <c r="K749" s="1">
        <v>0.13300000000000001</v>
      </c>
      <c r="L749" s="1">
        <v>-78.283000000000001</v>
      </c>
      <c r="M749" s="1">
        <v>2.98</v>
      </c>
      <c r="O749" s="1">
        <v>22</v>
      </c>
    </row>
    <row r="750" spans="1:17">
      <c r="A750" s="1">
        <v>1999</v>
      </c>
      <c r="B750" s="1" t="s">
        <v>2076</v>
      </c>
      <c r="C750" s="1" t="s">
        <v>2775</v>
      </c>
      <c r="D750" s="1" t="s">
        <v>2078</v>
      </c>
      <c r="G750" s="1" t="s">
        <v>15</v>
      </c>
      <c r="H750" s="1" t="s">
        <v>16</v>
      </c>
      <c r="I750" s="1" t="s">
        <v>17</v>
      </c>
      <c r="J750" s="1" t="s">
        <v>25</v>
      </c>
      <c r="K750" s="1">
        <v>-2</v>
      </c>
      <c r="L750" s="1">
        <v>-78.34</v>
      </c>
      <c r="M750" s="1">
        <v>2.98</v>
      </c>
      <c r="O750" s="1">
        <v>32</v>
      </c>
    </row>
    <row r="751" spans="1:17">
      <c r="A751" s="1">
        <v>2009</v>
      </c>
      <c r="B751" s="1" t="s">
        <v>1968</v>
      </c>
      <c r="C751" s="1" t="s">
        <v>2776</v>
      </c>
      <c r="D751" s="1" t="s">
        <v>1970</v>
      </c>
      <c r="G751" s="1" t="s">
        <v>15</v>
      </c>
      <c r="H751" s="1" t="s">
        <v>16</v>
      </c>
      <c r="I751" s="1" t="s">
        <v>17</v>
      </c>
      <c r="J751" s="1" t="s">
        <v>47</v>
      </c>
      <c r="K751" s="1">
        <v>-0.3</v>
      </c>
      <c r="L751" s="1">
        <v>-78.2</v>
      </c>
      <c r="M751" s="1">
        <v>2.99</v>
      </c>
      <c r="Q751" s="1">
        <v>0.51270300000000002</v>
      </c>
    </row>
    <row r="752" spans="1:17">
      <c r="A752" s="1">
        <v>2005</v>
      </c>
      <c r="B752" s="1" t="s">
        <v>2034</v>
      </c>
      <c r="C752" s="1" t="s">
        <v>2777</v>
      </c>
      <c r="D752" s="1" t="s">
        <v>2036</v>
      </c>
      <c r="G752" s="1" t="s">
        <v>15</v>
      </c>
      <c r="H752" s="1" t="s">
        <v>16</v>
      </c>
      <c r="I752" s="1" t="s">
        <v>17</v>
      </c>
      <c r="J752" s="1" t="s">
        <v>47</v>
      </c>
      <c r="K752" s="1">
        <v>0.04</v>
      </c>
      <c r="L752" s="1">
        <v>-78.150000000000006</v>
      </c>
      <c r="M752" s="1">
        <v>3</v>
      </c>
      <c r="O752" s="1">
        <v>19</v>
      </c>
    </row>
    <row r="753" spans="1:18">
      <c r="A753" s="1">
        <v>1990</v>
      </c>
      <c r="B753" s="1" t="s">
        <v>2778</v>
      </c>
      <c r="C753" s="1" t="s">
        <v>2779</v>
      </c>
      <c r="D753" s="1" t="s">
        <v>2241</v>
      </c>
      <c r="G753" s="1" t="s">
        <v>15</v>
      </c>
      <c r="H753" s="1" t="s">
        <v>16</v>
      </c>
      <c r="I753" s="1" t="s">
        <v>17</v>
      </c>
      <c r="J753" s="1" t="s">
        <v>47</v>
      </c>
      <c r="K753" s="1">
        <v>4.8949999999999996</v>
      </c>
      <c r="L753" s="1">
        <v>-75.322999999999993</v>
      </c>
      <c r="M753" s="1">
        <v>3</v>
      </c>
    </row>
    <row r="754" spans="1:18">
      <c r="A754" s="1">
        <v>1990</v>
      </c>
      <c r="B754" s="1" t="s">
        <v>2778</v>
      </c>
      <c r="C754" s="1" t="s">
        <v>2780</v>
      </c>
      <c r="D754" s="1" t="s">
        <v>2241</v>
      </c>
      <c r="G754" s="1" t="s">
        <v>15</v>
      </c>
      <c r="H754" s="1" t="s">
        <v>16</v>
      </c>
      <c r="I754" s="1" t="s">
        <v>17</v>
      </c>
      <c r="J754" s="1" t="s">
        <v>47</v>
      </c>
      <c r="K754" s="1">
        <v>4.8949999999999996</v>
      </c>
      <c r="L754" s="1">
        <v>-75.322999999999993</v>
      </c>
      <c r="M754" s="1">
        <v>3</v>
      </c>
    </row>
    <row r="755" spans="1:18">
      <c r="A755" s="1">
        <v>2012</v>
      </c>
      <c r="B755" s="1" t="s">
        <v>2009</v>
      </c>
      <c r="C755" s="1" t="s">
        <v>2781</v>
      </c>
      <c r="D755" s="1" t="s">
        <v>2011</v>
      </c>
      <c r="G755" s="1" t="s">
        <v>15</v>
      </c>
      <c r="H755" s="1" t="s">
        <v>16</v>
      </c>
      <c r="I755" s="1" t="s">
        <v>17</v>
      </c>
      <c r="J755" s="1" t="s">
        <v>47</v>
      </c>
      <c r="K755" s="1">
        <v>-0.65</v>
      </c>
      <c r="L755" s="1">
        <v>-78.650000000000006</v>
      </c>
      <c r="M755" s="1">
        <v>3</v>
      </c>
    </row>
    <row r="756" spans="1:18">
      <c r="A756" s="1">
        <v>2007</v>
      </c>
      <c r="B756" s="1" t="s">
        <v>2043</v>
      </c>
      <c r="C756" s="1" t="s">
        <v>2782</v>
      </c>
      <c r="D756" s="1" t="s">
        <v>2045</v>
      </c>
      <c r="E756" s="1">
        <v>5245</v>
      </c>
      <c r="F756" s="1">
        <v>5245</v>
      </c>
      <c r="G756" s="1" t="s">
        <v>15</v>
      </c>
      <c r="H756" s="1" t="s">
        <v>16</v>
      </c>
      <c r="I756" s="1" t="s">
        <v>17</v>
      </c>
      <c r="J756" s="1" t="s">
        <v>18</v>
      </c>
      <c r="K756" s="1">
        <v>-0.65900000000000003</v>
      </c>
      <c r="L756" s="1">
        <v>-78.713999999999999</v>
      </c>
      <c r="M756" s="1">
        <v>3</v>
      </c>
      <c r="O756" s="1">
        <v>18</v>
      </c>
    </row>
    <row r="757" spans="1:18">
      <c r="A757" s="1">
        <v>1969</v>
      </c>
      <c r="B757" s="1" t="s">
        <v>2783</v>
      </c>
      <c r="C757" s="1" t="s">
        <v>2784</v>
      </c>
      <c r="D757" s="1" t="s">
        <v>2032</v>
      </c>
      <c r="G757" s="1" t="s">
        <v>15</v>
      </c>
      <c r="H757" s="1" t="s">
        <v>16</v>
      </c>
      <c r="I757" s="1" t="s">
        <v>17</v>
      </c>
      <c r="J757" s="1" t="s">
        <v>2785</v>
      </c>
      <c r="K757" s="1">
        <v>-0.67700000000000005</v>
      </c>
      <c r="L757" s="1">
        <v>-78.436000000000007</v>
      </c>
      <c r="M757" s="1">
        <v>3</v>
      </c>
      <c r="O757" s="1">
        <v>18</v>
      </c>
    </row>
    <row r="758" spans="1:18">
      <c r="A758" s="1">
        <v>2009</v>
      </c>
      <c r="B758" s="1" t="s">
        <v>2017</v>
      </c>
      <c r="C758" s="1" t="s">
        <v>2786</v>
      </c>
      <c r="D758" s="1" t="s">
        <v>2030</v>
      </c>
      <c r="G758" s="1" t="s">
        <v>15</v>
      </c>
      <c r="H758" s="1" t="s">
        <v>16</v>
      </c>
      <c r="I758" s="1" t="s">
        <v>17</v>
      </c>
      <c r="J758" s="1" t="s">
        <v>47</v>
      </c>
      <c r="K758" s="1">
        <v>0.12</v>
      </c>
      <c r="L758" s="1">
        <v>-78.260000000000005</v>
      </c>
      <c r="M758" s="1">
        <v>3.01</v>
      </c>
      <c r="N758" s="1">
        <f>MEDIAN(M758:M935)</f>
        <v>3.26</v>
      </c>
      <c r="O758" s="1">
        <v>17.600000000000001</v>
      </c>
      <c r="P758" s="1">
        <f>MEDIAN(O758:O935)</f>
        <v>20</v>
      </c>
      <c r="R758" s="1">
        <f>MEDIAN(Q758:Q935)</f>
        <v>0.51286699999999996</v>
      </c>
    </row>
    <row r="759" spans="1:18">
      <c r="A759" s="1">
        <v>2010</v>
      </c>
      <c r="B759" s="1" t="s">
        <v>2028</v>
      </c>
      <c r="C759" s="1" t="s">
        <v>2787</v>
      </c>
      <c r="D759" s="1" t="s">
        <v>2287</v>
      </c>
      <c r="G759" s="1" t="s">
        <v>15</v>
      </c>
      <c r="H759" s="1" t="s">
        <v>16</v>
      </c>
      <c r="I759" s="1" t="s">
        <v>17</v>
      </c>
      <c r="J759" s="1" t="s">
        <v>47</v>
      </c>
      <c r="K759" s="1">
        <v>-0.17</v>
      </c>
      <c r="L759" s="1">
        <v>-78.599999999999994</v>
      </c>
      <c r="M759" s="1">
        <v>3.02</v>
      </c>
      <c r="O759" s="1">
        <v>19</v>
      </c>
    </row>
    <row r="760" spans="1:18">
      <c r="A760" s="1">
        <v>2010</v>
      </c>
      <c r="B760" s="1" t="s">
        <v>2285</v>
      </c>
      <c r="C760" s="1" t="s">
        <v>2788</v>
      </c>
      <c r="D760" s="1" t="s">
        <v>2287</v>
      </c>
      <c r="G760" s="1" t="s">
        <v>15</v>
      </c>
      <c r="H760" s="1" t="s">
        <v>16</v>
      </c>
      <c r="I760" s="1" t="s">
        <v>17</v>
      </c>
      <c r="J760" s="1" t="s">
        <v>47</v>
      </c>
      <c r="K760" s="1">
        <v>-0.17</v>
      </c>
      <c r="L760" s="1">
        <v>-78.599999999999994</v>
      </c>
      <c r="M760" s="1">
        <v>3.02</v>
      </c>
      <c r="O760" s="1">
        <v>18.5</v>
      </c>
    </row>
    <row r="761" spans="1:18">
      <c r="A761" s="1">
        <v>1998</v>
      </c>
      <c r="B761" s="1" t="s">
        <v>2122</v>
      </c>
      <c r="C761" s="1" t="s">
        <v>2789</v>
      </c>
      <c r="D761" s="1" t="s">
        <v>2092</v>
      </c>
      <c r="G761" s="1" t="s">
        <v>15</v>
      </c>
      <c r="H761" s="1" t="s">
        <v>16</v>
      </c>
      <c r="I761" s="1" t="s">
        <v>17</v>
      </c>
      <c r="J761" s="1" t="s">
        <v>47</v>
      </c>
      <c r="K761" s="1">
        <v>-0.05</v>
      </c>
      <c r="L761" s="1">
        <v>-78.150000000000006</v>
      </c>
      <c r="M761" s="1">
        <v>3.02</v>
      </c>
    </row>
    <row r="762" spans="1:18">
      <c r="A762" s="1">
        <v>2010</v>
      </c>
      <c r="B762" s="1" t="s">
        <v>2028</v>
      </c>
      <c r="C762" s="1" t="s">
        <v>2790</v>
      </c>
      <c r="D762" s="1" t="s">
        <v>2117</v>
      </c>
      <c r="G762" s="1" t="s">
        <v>15</v>
      </c>
      <c r="H762" s="1" t="s">
        <v>16</v>
      </c>
      <c r="I762" s="1" t="s">
        <v>17</v>
      </c>
      <c r="J762" s="1" t="s">
        <v>18</v>
      </c>
      <c r="K762" s="1">
        <v>-1.4670000000000001</v>
      </c>
      <c r="L762" s="1">
        <v>-78.441999999999993</v>
      </c>
      <c r="M762" s="1">
        <v>3.02</v>
      </c>
      <c r="O762" s="1">
        <v>22</v>
      </c>
    </row>
    <row r="763" spans="1:18">
      <c r="A763" s="1">
        <v>2002</v>
      </c>
      <c r="B763" s="1" t="s">
        <v>2093</v>
      </c>
      <c r="C763" s="1" t="s">
        <v>2791</v>
      </c>
      <c r="D763" s="1" t="s">
        <v>2092</v>
      </c>
      <c r="G763" s="1" t="s">
        <v>15</v>
      </c>
      <c r="H763" s="1" t="s">
        <v>16</v>
      </c>
      <c r="I763" s="1" t="s">
        <v>17</v>
      </c>
      <c r="J763" s="1" t="s">
        <v>25</v>
      </c>
      <c r="K763" s="1">
        <v>-0.05</v>
      </c>
      <c r="L763" s="1">
        <v>-78.150000000000006</v>
      </c>
      <c r="M763" s="1">
        <v>3.02</v>
      </c>
      <c r="O763" s="1">
        <v>17.5</v>
      </c>
      <c r="Q763" s="1">
        <v>0.51276299999999997</v>
      </c>
    </row>
    <row r="764" spans="1:18">
      <c r="A764" s="1">
        <v>1999</v>
      </c>
      <c r="B764" s="1" t="s">
        <v>2076</v>
      </c>
      <c r="C764" s="1" t="s">
        <v>2792</v>
      </c>
      <c r="D764" s="1" t="s">
        <v>2078</v>
      </c>
      <c r="G764" s="1" t="s">
        <v>15</v>
      </c>
      <c r="H764" s="1" t="s">
        <v>16</v>
      </c>
      <c r="I764" s="1" t="s">
        <v>17</v>
      </c>
      <c r="J764" s="1" t="s">
        <v>25</v>
      </c>
      <c r="K764" s="1">
        <v>-2</v>
      </c>
      <c r="L764" s="1">
        <v>-78.34</v>
      </c>
      <c r="M764" s="1">
        <v>3.02</v>
      </c>
      <c r="O764" s="1">
        <v>30</v>
      </c>
    </row>
    <row r="765" spans="1:18">
      <c r="A765" s="1">
        <v>2010</v>
      </c>
      <c r="B765" s="1" t="s">
        <v>2285</v>
      </c>
      <c r="C765" s="1" t="s">
        <v>2793</v>
      </c>
      <c r="D765" s="1" t="s">
        <v>2287</v>
      </c>
      <c r="G765" s="1" t="s">
        <v>15</v>
      </c>
      <c r="H765" s="1" t="s">
        <v>16</v>
      </c>
      <c r="I765" s="1" t="s">
        <v>17</v>
      </c>
      <c r="J765" s="1" t="s">
        <v>47</v>
      </c>
      <c r="K765" s="1">
        <v>-0.17</v>
      </c>
      <c r="L765" s="1">
        <v>-78.599999999999994</v>
      </c>
      <c r="M765" s="1">
        <v>3.03</v>
      </c>
      <c r="O765" s="1">
        <v>18</v>
      </c>
    </row>
    <row r="766" spans="1:18">
      <c r="A766" s="1">
        <v>2011</v>
      </c>
      <c r="B766" s="1" t="s">
        <v>2141</v>
      </c>
      <c r="C766" s="1" t="s">
        <v>2794</v>
      </c>
      <c r="D766" s="1" t="s">
        <v>2117</v>
      </c>
      <c r="G766" s="1" t="s">
        <v>15</v>
      </c>
      <c r="H766" s="1" t="s">
        <v>16</v>
      </c>
      <c r="I766" s="1" t="s">
        <v>17</v>
      </c>
      <c r="J766" s="1" t="s">
        <v>47</v>
      </c>
      <c r="K766" s="1">
        <v>-1.4670000000000001</v>
      </c>
      <c r="L766" s="1">
        <v>-78.441999999999993</v>
      </c>
      <c r="M766" s="1">
        <v>3.03</v>
      </c>
      <c r="O766" s="1">
        <v>16.5</v>
      </c>
    </row>
    <row r="767" spans="1:18">
      <c r="A767" s="1">
        <v>2010</v>
      </c>
      <c r="B767" s="1" t="s">
        <v>2028</v>
      </c>
      <c r="C767" s="1" t="s">
        <v>2795</v>
      </c>
      <c r="D767" s="1" t="s">
        <v>2404</v>
      </c>
      <c r="G767" s="1" t="s">
        <v>15</v>
      </c>
      <c r="H767" s="1" t="s">
        <v>16</v>
      </c>
      <c r="I767" s="1" t="s">
        <v>17</v>
      </c>
      <c r="J767" s="1" t="s">
        <v>47</v>
      </c>
      <c r="K767" s="1">
        <v>0.31</v>
      </c>
      <c r="L767" s="1">
        <v>-78.36</v>
      </c>
      <c r="M767" s="1">
        <v>3.03</v>
      </c>
      <c r="O767" s="1">
        <v>19</v>
      </c>
    </row>
    <row r="768" spans="1:18">
      <c r="A768" s="1">
        <v>2010</v>
      </c>
      <c r="B768" s="1" t="s">
        <v>2285</v>
      </c>
      <c r="C768" s="1" t="s">
        <v>2796</v>
      </c>
      <c r="D768" s="1" t="s">
        <v>2287</v>
      </c>
      <c r="G768" s="1" t="s">
        <v>15</v>
      </c>
      <c r="H768" s="1" t="s">
        <v>16</v>
      </c>
      <c r="I768" s="1" t="s">
        <v>17</v>
      </c>
      <c r="J768" s="1" t="s">
        <v>18</v>
      </c>
      <c r="K768" s="1">
        <v>-0.17</v>
      </c>
      <c r="L768" s="1">
        <v>-78.599999999999994</v>
      </c>
      <c r="M768" s="1">
        <v>3.03</v>
      </c>
      <c r="O768" s="1">
        <v>18</v>
      </c>
      <c r="Q768" s="1">
        <v>0.51286399999999999</v>
      </c>
    </row>
    <row r="769" spans="1:17">
      <c r="A769" s="1">
        <v>1997</v>
      </c>
      <c r="B769" s="1" t="s">
        <v>2335</v>
      </c>
      <c r="C769" s="1" t="s">
        <v>2797</v>
      </c>
      <c r="D769" s="1" t="s">
        <v>2337</v>
      </c>
      <c r="F769" s="1">
        <v>4276</v>
      </c>
      <c r="G769" s="1" t="s">
        <v>15</v>
      </c>
      <c r="H769" s="1" t="s">
        <v>16</v>
      </c>
      <c r="I769" s="1" t="s">
        <v>17</v>
      </c>
      <c r="J769" s="1" t="s">
        <v>25</v>
      </c>
      <c r="K769" s="1">
        <v>1.22</v>
      </c>
      <c r="L769" s="1">
        <v>-77.3</v>
      </c>
      <c r="M769" s="1">
        <v>3.03</v>
      </c>
      <c r="O769" s="1">
        <v>42.2</v>
      </c>
    </row>
    <row r="770" spans="1:17">
      <c r="A770" s="1">
        <v>2012</v>
      </c>
      <c r="B770" s="1" t="s">
        <v>2009</v>
      </c>
      <c r="C770" s="1" t="s">
        <v>2798</v>
      </c>
      <c r="D770" s="1" t="s">
        <v>2114</v>
      </c>
      <c r="G770" s="1" t="s">
        <v>15</v>
      </c>
      <c r="H770" s="1" t="s">
        <v>16</v>
      </c>
      <c r="I770" s="1" t="s">
        <v>17</v>
      </c>
      <c r="J770" s="1" t="s">
        <v>47</v>
      </c>
      <c r="K770" s="1">
        <v>-0.35299999999999998</v>
      </c>
      <c r="L770" s="1">
        <v>-78.617000000000004</v>
      </c>
      <c r="M770" s="1">
        <v>3.04</v>
      </c>
    </row>
    <row r="771" spans="1:17">
      <c r="A771" s="1">
        <v>2005</v>
      </c>
      <c r="B771" s="1" t="s">
        <v>2034</v>
      </c>
      <c r="C771" s="1" t="s">
        <v>2799</v>
      </c>
      <c r="D771" s="1" t="s">
        <v>2036</v>
      </c>
      <c r="G771" s="1" t="s">
        <v>15</v>
      </c>
      <c r="H771" s="1" t="s">
        <v>16</v>
      </c>
      <c r="I771" s="1" t="s">
        <v>17</v>
      </c>
      <c r="J771" s="1" t="s">
        <v>47</v>
      </c>
      <c r="K771" s="1">
        <v>0.02</v>
      </c>
      <c r="L771" s="1">
        <v>-77.98</v>
      </c>
      <c r="M771" s="1">
        <v>3.04</v>
      </c>
      <c r="O771" s="1">
        <v>21</v>
      </c>
    </row>
    <row r="772" spans="1:17">
      <c r="A772" s="1">
        <v>2010</v>
      </c>
      <c r="B772" s="1" t="s">
        <v>2028</v>
      </c>
      <c r="C772" s="1" t="s">
        <v>2800</v>
      </c>
      <c r="D772" s="1" t="s">
        <v>2287</v>
      </c>
      <c r="G772" s="1" t="s">
        <v>15</v>
      </c>
      <c r="H772" s="1" t="s">
        <v>16</v>
      </c>
      <c r="I772" s="1" t="s">
        <v>17</v>
      </c>
      <c r="J772" s="1" t="s">
        <v>47</v>
      </c>
      <c r="K772" s="1">
        <v>-0.17</v>
      </c>
      <c r="L772" s="1">
        <v>-78.599999999999994</v>
      </c>
      <c r="M772" s="1">
        <v>3.05</v>
      </c>
      <c r="O772" s="1">
        <v>20</v>
      </c>
    </row>
    <row r="773" spans="1:17">
      <c r="A773" s="1">
        <v>2009</v>
      </c>
      <c r="B773" s="1" t="s">
        <v>2017</v>
      </c>
      <c r="C773" s="1" t="s">
        <v>2801</v>
      </c>
      <c r="D773" s="1" t="s">
        <v>2019</v>
      </c>
      <c r="G773" s="1" t="s">
        <v>15</v>
      </c>
      <c r="H773" s="1" t="s">
        <v>16</v>
      </c>
      <c r="I773" s="1" t="s">
        <v>17</v>
      </c>
      <c r="J773" s="1" t="s">
        <v>18</v>
      </c>
      <c r="K773" s="1">
        <v>0.13300000000000001</v>
      </c>
      <c r="L773" s="1">
        <v>-78.283000000000001</v>
      </c>
      <c r="M773" s="1">
        <v>3.05</v>
      </c>
      <c r="O773" s="1">
        <v>17</v>
      </c>
    </row>
    <row r="774" spans="1:17">
      <c r="A774" s="1">
        <v>1997</v>
      </c>
      <c r="B774" s="1" t="s">
        <v>2335</v>
      </c>
      <c r="C774" s="1" t="s">
        <v>2802</v>
      </c>
      <c r="D774" s="1" t="s">
        <v>2337</v>
      </c>
      <c r="F774" s="1">
        <v>4276</v>
      </c>
      <c r="G774" s="1" t="s">
        <v>15</v>
      </c>
      <c r="H774" s="1" t="s">
        <v>16</v>
      </c>
      <c r="I774" s="1" t="s">
        <v>17</v>
      </c>
      <c r="J774" s="1" t="s">
        <v>25</v>
      </c>
      <c r="K774" s="1">
        <v>1.22</v>
      </c>
      <c r="L774" s="1">
        <v>-77.3</v>
      </c>
      <c r="M774" s="1">
        <v>3.05</v>
      </c>
      <c r="O774" s="1">
        <v>57.4</v>
      </c>
    </row>
    <row r="775" spans="1:17">
      <c r="A775" s="1">
        <v>1990</v>
      </c>
      <c r="B775" s="1" t="s">
        <v>2803</v>
      </c>
      <c r="C775" s="1" t="s">
        <v>1054</v>
      </c>
      <c r="D775" s="1" t="s">
        <v>2241</v>
      </c>
      <c r="G775" s="1" t="s">
        <v>15</v>
      </c>
      <c r="H775" s="1" t="s">
        <v>16</v>
      </c>
      <c r="I775" s="1" t="s">
        <v>17</v>
      </c>
      <c r="J775" s="1" t="s">
        <v>25</v>
      </c>
      <c r="K775" s="1">
        <v>4.8949999999999996</v>
      </c>
      <c r="L775" s="1">
        <v>-75.322999999999993</v>
      </c>
      <c r="M775" s="1">
        <v>3.05</v>
      </c>
    </row>
    <row r="776" spans="1:17">
      <c r="A776" s="1">
        <v>1999</v>
      </c>
      <c r="B776" s="1" t="s">
        <v>2076</v>
      </c>
      <c r="C776" s="1" t="s">
        <v>2804</v>
      </c>
      <c r="D776" s="1" t="s">
        <v>2078</v>
      </c>
      <c r="G776" s="1" t="s">
        <v>15</v>
      </c>
      <c r="H776" s="1" t="s">
        <v>16</v>
      </c>
      <c r="I776" s="1" t="s">
        <v>17</v>
      </c>
      <c r="J776" s="1" t="s">
        <v>25</v>
      </c>
      <c r="K776" s="1">
        <v>-2</v>
      </c>
      <c r="L776" s="1">
        <v>-78.34</v>
      </c>
      <c r="M776" s="1">
        <v>3.05</v>
      </c>
      <c r="O776" s="1">
        <v>20.5</v>
      </c>
    </row>
    <row r="777" spans="1:17">
      <c r="A777" s="1">
        <v>2002</v>
      </c>
      <c r="B777" s="1" t="s">
        <v>2483</v>
      </c>
      <c r="C777" s="1" t="s">
        <v>2805</v>
      </c>
      <c r="D777" s="1" t="s">
        <v>2287</v>
      </c>
      <c r="G777" s="1" t="s">
        <v>15</v>
      </c>
      <c r="H777" s="1" t="s">
        <v>16</v>
      </c>
      <c r="I777" s="1" t="s">
        <v>17</v>
      </c>
      <c r="J777" s="1" t="s">
        <v>47</v>
      </c>
      <c r="K777" s="1">
        <v>-0.17080000000000001</v>
      </c>
      <c r="L777" s="1">
        <v>-78.598299999999995</v>
      </c>
      <c r="M777" s="1">
        <v>3.06</v>
      </c>
      <c r="O777" s="1">
        <v>19</v>
      </c>
    </row>
    <row r="778" spans="1:17">
      <c r="A778" s="1">
        <v>2010</v>
      </c>
      <c r="B778" s="1" t="s">
        <v>2028</v>
      </c>
      <c r="C778" s="1" t="s">
        <v>2806</v>
      </c>
      <c r="D778" s="1" t="s">
        <v>2287</v>
      </c>
      <c r="G778" s="1" t="s">
        <v>15</v>
      </c>
      <c r="H778" s="1" t="s">
        <v>16</v>
      </c>
      <c r="I778" s="1" t="s">
        <v>17</v>
      </c>
      <c r="J778" s="1" t="s">
        <v>47</v>
      </c>
      <c r="K778" s="1">
        <v>-0.17</v>
      </c>
      <c r="L778" s="1">
        <v>-78.599999999999994</v>
      </c>
      <c r="M778" s="1">
        <v>3.06</v>
      </c>
      <c r="O778" s="1">
        <v>23</v>
      </c>
    </row>
    <row r="779" spans="1:17">
      <c r="A779" s="1">
        <v>2011</v>
      </c>
      <c r="B779" s="1" t="s">
        <v>1974</v>
      </c>
      <c r="C779" s="1" t="s">
        <v>2807</v>
      </c>
      <c r="D779" s="1" t="s">
        <v>2005</v>
      </c>
      <c r="G779" s="1" t="s">
        <v>15</v>
      </c>
      <c r="H779" s="1" t="s">
        <v>16</v>
      </c>
      <c r="I779" s="1" t="s">
        <v>17</v>
      </c>
      <c r="J779" s="1" t="s">
        <v>47</v>
      </c>
      <c r="K779" s="1">
        <v>-1.25</v>
      </c>
      <c r="L779" s="1">
        <v>-78.42</v>
      </c>
      <c r="M779" s="1">
        <v>3.06</v>
      </c>
    </row>
    <row r="780" spans="1:17">
      <c r="A780" s="1">
        <v>2004</v>
      </c>
      <c r="B780" s="1" t="s">
        <v>1978</v>
      </c>
      <c r="C780" s="1" t="s">
        <v>2808</v>
      </c>
      <c r="D780" s="1" t="s">
        <v>1980</v>
      </c>
      <c r="G780" s="1" t="s">
        <v>15</v>
      </c>
      <c r="H780" s="1" t="s">
        <v>16</v>
      </c>
      <c r="I780" s="1" t="s">
        <v>17</v>
      </c>
      <c r="J780" s="1" t="s">
        <v>47</v>
      </c>
      <c r="K780" s="1">
        <v>-3.08</v>
      </c>
      <c r="L780" s="1">
        <v>-78.83</v>
      </c>
      <c r="M780" s="1">
        <v>3.06</v>
      </c>
    </row>
    <row r="781" spans="1:17">
      <c r="A781" s="1">
        <v>2011</v>
      </c>
      <c r="B781" s="1" t="s">
        <v>1974</v>
      </c>
      <c r="C781" s="1" t="s">
        <v>2809</v>
      </c>
      <c r="D781" s="1" t="s">
        <v>2005</v>
      </c>
      <c r="G781" s="1" t="s">
        <v>15</v>
      </c>
      <c r="H781" s="1" t="s">
        <v>16</v>
      </c>
      <c r="I781" s="1" t="s">
        <v>17</v>
      </c>
      <c r="J781" s="1" t="s">
        <v>47</v>
      </c>
      <c r="K781" s="1">
        <v>-1.25</v>
      </c>
      <c r="L781" s="1">
        <v>-78.42</v>
      </c>
      <c r="M781" s="1">
        <v>3.07</v>
      </c>
      <c r="Q781" s="1">
        <v>0.51280999999999999</v>
      </c>
    </row>
    <row r="782" spans="1:17">
      <c r="A782" s="1">
        <v>1996</v>
      </c>
      <c r="B782" s="1" t="s">
        <v>2060</v>
      </c>
      <c r="C782" s="1" t="s">
        <v>2810</v>
      </c>
      <c r="D782" s="1" t="s">
        <v>2724</v>
      </c>
      <c r="G782" s="1" t="s">
        <v>15</v>
      </c>
      <c r="H782" s="1" t="s">
        <v>16</v>
      </c>
      <c r="I782" s="1" t="s">
        <v>17</v>
      </c>
      <c r="J782" s="1" t="s">
        <v>18</v>
      </c>
      <c r="K782" s="1">
        <v>0.8</v>
      </c>
      <c r="L782" s="1">
        <v>-77.3</v>
      </c>
      <c r="M782" s="1">
        <v>3.07</v>
      </c>
    </row>
    <row r="783" spans="1:17">
      <c r="A783" s="1">
        <v>1999</v>
      </c>
      <c r="B783" s="1" t="s">
        <v>2076</v>
      </c>
      <c r="C783" s="1" t="s">
        <v>2811</v>
      </c>
      <c r="D783" s="1" t="s">
        <v>2078</v>
      </c>
      <c r="G783" s="1" t="s">
        <v>15</v>
      </c>
      <c r="H783" s="1" t="s">
        <v>16</v>
      </c>
      <c r="I783" s="1" t="s">
        <v>17</v>
      </c>
      <c r="J783" s="1" t="s">
        <v>25</v>
      </c>
      <c r="K783" s="1">
        <v>-2</v>
      </c>
      <c r="L783" s="1">
        <v>-78.34</v>
      </c>
      <c r="M783" s="1">
        <v>3.07</v>
      </c>
      <c r="O783" s="1">
        <v>18</v>
      </c>
    </row>
    <row r="784" spans="1:17">
      <c r="A784" s="1">
        <v>2010</v>
      </c>
      <c r="B784" s="1" t="s">
        <v>2028</v>
      </c>
      <c r="C784" s="1" t="s">
        <v>2812</v>
      </c>
      <c r="D784" s="1" t="s">
        <v>2287</v>
      </c>
      <c r="G784" s="1" t="s">
        <v>15</v>
      </c>
      <c r="H784" s="1" t="s">
        <v>16</v>
      </c>
      <c r="I784" s="1" t="s">
        <v>17</v>
      </c>
      <c r="J784" s="1" t="s">
        <v>47</v>
      </c>
      <c r="K784" s="1">
        <v>-0.17</v>
      </c>
      <c r="L784" s="1">
        <v>-78.599999999999994</v>
      </c>
      <c r="M784" s="1">
        <v>3.08</v>
      </c>
      <c r="O784" s="1">
        <v>20</v>
      </c>
    </row>
    <row r="785" spans="1:17">
      <c r="A785" s="1">
        <v>1999</v>
      </c>
      <c r="B785" s="1" t="s">
        <v>2076</v>
      </c>
      <c r="C785" s="1" t="s">
        <v>2813</v>
      </c>
      <c r="D785" s="1" t="s">
        <v>2078</v>
      </c>
      <c r="G785" s="1" t="s">
        <v>15</v>
      </c>
      <c r="H785" s="1" t="s">
        <v>16</v>
      </c>
      <c r="I785" s="1" t="s">
        <v>17</v>
      </c>
      <c r="J785" s="1" t="s">
        <v>25</v>
      </c>
      <c r="K785" s="1">
        <v>-2</v>
      </c>
      <c r="L785" s="1">
        <v>-78.34</v>
      </c>
      <c r="M785" s="1">
        <v>3.08</v>
      </c>
      <c r="O785" s="1">
        <v>18.5</v>
      </c>
    </row>
    <row r="786" spans="1:17">
      <c r="A786" s="1">
        <v>1999</v>
      </c>
      <c r="B786" s="1" t="s">
        <v>2076</v>
      </c>
      <c r="C786" s="1" t="s">
        <v>2814</v>
      </c>
      <c r="D786" s="1" t="s">
        <v>2078</v>
      </c>
      <c r="G786" s="1" t="s">
        <v>15</v>
      </c>
      <c r="H786" s="1" t="s">
        <v>16</v>
      </c>
      <c r="I786" s="1" t="s">
        <v>17</v>
      </c>
      <c r="J786" s="1" t="s">
        <v>25</v>
      </c>
      <c r="K786" s="1">
        <v>-2</v>
      </c>
      <c r="L786" s="1">
        <v>-78.34</v>
      </c>
      <c r="M786" s="1">
        <v>3.09</v>
      </c>
      <c r="O786" s="1">
        <v>17</v>
      </c>
    </row>
    <row r="787" spans="1:17">
      <c r="A787" s="1">
        <v>2011</v>
      </c>
      <c r="B787" s="1" t="s">
        <v>2815</v>
      </c>
      <c r="C787" s="1" t="s">
        <v>2816</v>
      </c>
      <c r="D787" s="1" t="s">
        <v>2817</v>
      </c>
      <c r="G787" s="1" t="s">
        <v>15</v>
      </c>
      <c r="H787" s="1" t="s">
        <v>16</v>
      </c>
      <c r="I787" s="1" t="s">
        <v>17</v>
      </c>
      <c r="J787" s="1" t="s">
        <v>47</v>
      </c>
      <c r="K787" s="1">
        <v>0.52</v>
      </c>
      <c r="L787" s="1">
        <v>-78.378</v>
      </c>
      <c r="M787" s="1">
        <v>3.1</v>
      </c>
      <c r="O787" s="1">
        <v>18</v>
      </c>
      <c r="Q787" s="1">
        <v>0.51292700000000002</v>
      </c>
    </row>
    <row r="788" spans="1:17">
      <c r="A788" s="1">
        <v>1997</v>
      </c>
      <c r="B788" s="1" t="s">
        <v>2335</v>
      </c>
      <c r="C788" s="1" t="s">
        <v>2818</v>
      </c>
      <c r="D788" s="1" t="s">
        <v>2337</v>
      </c>
      <c r="F788" s="1">
        <v>4276</v>
      </c>
      <c r="G788" s="1" t="s">
        <v>15</v>
      </c>
      <c r="H788" s="1" t="s">
        <v>16</v>
      </c>
      <c r="I788" s="1" t="s">
        <v>17</v>
      </c>
      <c r="J788" s="1" t="s">
        <v>25</v>
      </c>
      <c r="K788" s="1">
        <v>1.22</v>
      </c>
      <c r="L788" s="1">
        <v>-77.3</v>
      </c>
      <c r="M788" s="1">
        <v>3.1</v>
      </c>
      <c r="O788" s="1">
        <v>22</v>
      </c>
    </row>
    <row r="789" spans="1:17">
      <c r="A789" s="1">
        <v>1999</v>
      </c>
      <c r="B789" s="1" t="s">
        <v>2076</v>
      </c>
      <c r="C789" s="1" t="s">
        <v>2819</v>
      </c>
      <c r="D789" s="1" t="s">
        <v>2078</v>
      </c>
      <c r="G789" s="1" t="s">
        <v>15</v>
      </c>
      <c r="H789" s="1" t="s">
        <v>16</v>
      </c>
      <c r="I789" s="1" t="s">
        <v>17</v>
      </c>
      <c r="J789" s="1" t="s">
        <v>25</v>
      </c>
      <c r="K789" s="1">
        <v>-2</v>
      </c>
      <c r="L789" s="1">
        <v>-78.34</v>
      </c>
      <c r="M789" s="1">
        <v>3.1</v>
      </c>
      <c r="O789" s="1">
        <v>16</v>
      </c>
    </row>
    <row r="790" spans="1:17">
      <c r="A790" s="1">
        <v>1999</v>
      </c>
      <c r="B790" s="1" t="s">
        <v>2076</v>
      </c>
      <c r="C790" s="1" t="s">
        <v>2820</v>
      </c>
      <c r="D790" s="1" t="s">
        <v>2078</v>
      </c>
      <c r="G790" s="1" t="s">
        <v>15</v>
      </c>
      <c r="H790" s="1" t="s">
        <v>16</v>
      </c>
      <c r="I790" s="1" t="s">
        <v>17</v>
      </c>
      <c r="J790" s="1" t="s">
        <v>25</v>
      </c>
      <c r="K790" s="1">
        <v>-2</v>
      </c>
      <c r="L790" s="1">
        <v>-78.34</v>
      </c>
      <c r="M790" s="1">
        <v>3.1</v>
      </c>
      <c r="O790" s="1">
        <v>25</v>
      </c>
    </row>
    <row r="791" spans="1:17">
      <c r="A791" s="1">
        <v>1984</v>
      </c>
      <c r="B791" s="1" t="s">
        <v>2269</v>
      </c>
      <c r="C791" s="1" t="s">
        <v>2821</v>
      </c>
      <c r="D791" s="1" t="s">
        <v>2773</v>
      </c>
      <c r="G791" s="1" t="s">
        <v>15</v>
      </c>
      <c r="H791" s="1" t="s">
        <v>16</v>
      </c>
      <c r="I791" s="1" t="s">
        <v>17</v>
      </c>
      <c r="J791" s="1" t="s">
        <v>27</v>
      </c>
      <c r="K791" s="1">
        <v>5.5</v>
      </c>
      <c r="L791" s="1">
        <v>-76</v>
      </c>
      <c r="M791" s="1">
        <v>3.11</v>
      </c>
    </row>
    <row r="792" spans="1:17">
      <c r="A792" s="1">
        <v>2005</v>
      </c>
      <c r="B792" s="1" t="s">
        <v>2822</v>
      </c>
      <c r="C792" s="1" t="s">
        <v>1022</v>
      </c>
      <c r="D792" s="1" t="s">
        <v>2069</v>
      </c>
      <c r="G792" s="1" t="s">
        <v>15</v>
      </c>
      <c r="H792" s="1" t="s">
        <v>16</v>
      </c>
      <c r="I792" s="1" t="s">
        <v>17</v>
      </c>
      <c r="J792" s="1" t="s">
        <v>47</v>
      </c>
      <c r="K792" s="1">
        <v>1.6</v>
      </c>
      <c r="L792" s="1">
        <v>-76.5</v>
      </c>
      <c r="M792" s="1">
        <v>3.12</v>
      </c>
      <c r="O792" s="1">
        <v>53</v>
      </c>
      <c r="Q792" s="1">
        <v>0.51280800000000004</v>
      </c>
    </row>
    <row r="793" spans="1:17">
      <c r="A793" s="1">
        <v>2006</v>
      </c>
      <c r="B793" s="1" t="s">
        <v>1981</v>
      </c>
      <c r="C793" s="1" t="s">
        <v>2823</v>
      </c>
      <c r="D793" s="1" t="s">
        <v>2186</v>
      </c>
      <c r="G793" s="1" t="s">
        <v>15</v>
      </c>
      <c r="H793" s="1" t="s">
        <v>16</v>
      </c>
      <c r="I793" s="1" t="s">
        <v>17</v>
      </c>
      <c r="J793" s="1" t="s">
        <v>18</v>
      </c>
      <c r="K793" s="1">
        <v>3.7999999999999999E-2</v>
      </c>
      <c r="L793" s="1">
        <v>-78.462999999999994</v>
      </c>
      <c r="M793" s="1">
        <v>3.12</v>
      </c>
    </row>
    <row r="794" spans="1:17">
      <c r="A794" s="1">
        <v>2010</v>
      </c>
      <c r="B794" s="1" t="s">
        <v>2028</v>
      </c>
      <c r="C794" s="1" t="s">
        <v>2824</v>
      </c>
      <c r="D794" s="1" t="s">
        <v>2287</v>
      </c>
      <c r="G794" s="1" t="s">
        <v>15</v>
      </c>
      <c r="H794" s="1" t="s">
        <v>16</v>
      </c>
      <c r="I794" s="1" t="s">
        <v>17</v>
      </c>
      <c r="J794" s="1" t="s">
        <v>47</v>
      </c>
      <c r="K794" s="1">
        <v>-0.17</v>
      </c>
      <c r="L794" s="1">
        <v>-78.599999999999994</v>
      </c>
      <c r="M794" s="1">
        <v>3.13</v>
      </c>
      <c r="O794" s="1">
        <v>18</v>
      </c>
    </row>
    <row r="795" spans="1:17">
      <c r="A795" s="1">
        <v>2010</v>
      </c>
      <c r="B795" s="1" t="s">
        <v>2285</v>
      </c>
      <c r="C795" s="1" t="s">
        <v>2825</v>
      </c>
      <c r="D795" s="1" t="s">
        <v>2287</v>
      </c>
      <c r="G795" s="1" t="s">
        <v>15</v>
      </c>
      <c r="H795" s="1" t="s">
        <v>16</v>
      </c>
      <c r="I795" s="1" t="s">
        <v>17</v>
      </c>
      <c r="J795" s="1" t="s">
        <v>47</v>
      </c>
      <c r="K795" s="1">
        <v>-0.17</v>
      </c>
      <c r="L795" s="1">
        <v>-78.599999999999994</v>
      </c>
      <c r="M795" s="1">
        <v>3.13</v>
      </c>
      <c r="O795" s="1">
        <v>19</v>
      </c>
    </row>
    <row r="796" spans="1:17">
      <c r="A796" s="1">
        <v>2011</v>
      </c>
      <c r="B796" s="1" t="s">
        <v>1974</v>
      </c>
      <c r="C796" s="1" t="s">
        <v>2826</v>
      </c>
      <c r="D796" s="1" t="s">
        <v>2005</v>
      </c>
      <c r="G796" s="1" t="s">
        <v>15</v>
      </c>
      <c r="H796" s="1" t="s">
        <v>16</v>
      </c>
      <c r="I796" s="1" t="s">
        <v>17</v>
      </c>
      <c r="J796" s="1" t="s">
        <v>47</v>
      </c>
      <c r="K796" s="1">
        <v>-1.25</v>
      </c>
      <c r="L796" s="1">
        <v>-78.42</v>
      </c>
      <c r="M796" s="1">
        <v>3.14</v>
      </c>
      <c r="Q796" s="1">
        <v>0.51282000000000005</v>
      </c>
    </row>
    <row r="797" spans="1:17">
      <c r="A797" s="1">
        <v>2006</v>
      </c>
      <c r="B797" s="1" t="s">
        <v>1977</v>
      </c>
      <c r="C797" s="1" t="s">
        <v>2826</v>
      </c>
      <c r="D797" s="1" t="s">
        <v>2005</v>
      </c>
      <c r="G797" s="1" t="s">
        <v>15</v>
      </c>
      <c r="H797" s="1" t="s">
        <v>16</v>
      </c>
      <c r="I797" s="1" t="s">
        <v>17</v>
      </c>
      <c r="J797" s="1" t="s">
        <v>47</v>
      </c>
      <c r="K797" s="1">
        <v>-1.25</v>
      </c>
      <c r="L797" s="1">
        <v>-78.42</v>
      </c>
      <c r="M797" s="1">
        <v>3.14</v>
      </c>
      <c r="Q797" s="1">
        <v>1.84</v>
      </c>
    </row>
    <row r="798" spans="1:17">
      <c r="A798" s="1">
        <v>2006</v>
      </c>
      <c r="B798" s="1" t="s">
        <v>1981</v>
      </c>
      <c r="C798" s="1" t="s">
        <v>2827</v>
      </c>
      <c r="D798" s="1" t="s">
        <v>2582</v>
      </c>
      <c r="G798" s="1" t="s">
        <v>15</v>
      </c>
      <c r="H798" s="1" t="s">
        <v>16</v>
      </c>
      <c r="I798" s="1" t="s">
        <v>17</v>
      </c>
      <c r="J798" s="1" t="s">
        <v>47</v>
      </c>
      <c r="K798" s="1">
        <v>0.2</v>
      </c>
      <c r="L798" s="1">
        <v>-78.2</v>
      </c>
      <c r="M798" s="1">
        <v>3.14</v>
      </c>
    </row>
    <row r="799" spans="1:17">
      <c r="A799" s="1">
        <v>2006</v>
      </c>
      <c r="B799" s="1" t="s">
        <v>1981</v>
      </c>
      <c r="C799" s="1" t="s">
        <v>2828</v>
      </c>
      <c r="D799" s="1" t="s">
        <v>1970</v>
      </c>
      <c r="G799" s="1" t="s">
        <v>15</v>
      </c>
      <c r="H799" s="1" t="s">
        <v>16</v>
      </c>
      <c r="I799" s="1" t="s">
        <v>17</v>
      </c>
      <c r="J799" s="1" t="s">
        <v>47</v>
      </c>
      <c r="K799" s="1">
        <v>-0.3</v>
      </c>
      <c r="L799" s="1">
        <v>-78.2</v>
      </c>
      <c r="M799" s="1">
        <v>3.14</v>
      </c>
      <c r="Q799" s="1">
        <v>0.51276299999999997</v>
      </c>
    </row>
    <row r="800" spans="1:17">
      <c r="A800" s="1">
        <v>2009</v>
      </c>
      <c r="B800" s="1" t="s">
        <v>2017</v>
      </c>
      <c r="C800" s="1" t="s">
        <v>2829</v>
      </c>
      <c r="D800" s="1" t="s">
        <v>2030</v>
      </c>
      <c r="G800" s="1" t="s">
        <v>15</v>
      </c>
      <c r="H800" s="1" t="s">
        <v>16</v>
      </c>
      <c r="I800" s="1" t="s">
        <v>17</v>
      </c>
      <c r="J800" s="1" t="s">
        <v>47</v>
      </c>
      <c r="K800" s="1">
        <v>0.12</v>
      </c>
      <c r="L800" s="1">
        <v>-78.260000000000005</v>
      </c>
      <c r="M800" s="1">
        <v>3.15</v>
      </c>
      <c r="O800" s="1">
        <v>20</v>
      </c>
    </row>
    <row r="801" spans="1:17">
      <c r="A801" s="1">
        <v>2009</v>
      </c>
      <c r="B801" s="1" t="s">
        <v>2017</v>
      </c>
      <c r="C801" s="1" t="s">
        <v>2830</v>
      </c>
      <c r="D801" s="1" t="s">
        <v>2019</v>
      </c>
      <c r="G801" s="1" t="s">
        <v>15</v>
      </c>
      <c r="H801" s="1" t="s">
        <v>16</v>
      </c>
      <c r="I801" s="1" t="s">
        <v>17</v>
      </c>
      <c r="J801" s="1" t="s">
        <v>47</v>
      </c>
      <c r="K801" s="1">
        <v>0.13300000000000001</v>
      </c>
      <c r="L801" s="1">
        <v>-78.283000000000001</v>
      </c>
      <c r="M801" s="1">
        <v>3.15</v>
      </c>
      <c r="O801" s="1">
        <v>19</v>
      </c>
    </row>
    <row r="802" spans="1:17">
      <c r="A802" s="1">
        <v>2005</v>
      </c>
      <c r="B802" s="1" t="s">
        <v>2034</v>
      </c>
      <c r="C802" s="1" t="s">
        <v>2831</v>
      </c>
      <c r="D802" s="1" t="s">
        <v>2036</v>
      </c>
      <c r="G802" s="1" t="s">
        <v>15</v>
      </c>
      <c r="H802" s="1" t="s">
        <v>16</v>
      </c>
      <c r="I802" s="1" t="s">
        <v>17</v>
      </c>
      <c r="J802" s="1" t="s">
        <v>47</v>
      </c>
      <c r="K802" s="1">
        <v>0.02</v>
      </c>
      <c r="L802" s="1">
        <v>-77.98</v>
      </c>
      <c r="M802" s="1">
        <v>3.15</v>
      </c>
      <c r="O802" s="1">
        <v>19</v>
      </c>
    </row>
    <row r="803" spans="1:17">
      <c r="A803" s="1">
        <v>2010</v>
      </c>
      <c r="B803" s="1" t="s">
        <v>2028</v>
      </c>
      <c r="C803" s="1" t="s">
        <v>2832</v>
      </c>
      <c r="D803" s="1" t="s">
        <v>2287</v>
      </c>
      <c r="G803" s="1" t="s">
        <v>15</v>
      </c>
      <c r="H803" s="1" t="s">
        <v>16</v>
      </c>
      <c r="I803" s="1" t="s">
        <v>17</v>
      </c>
      <c r="J803" s="1" t="s">
        <v>47</v>
      </c>
      <c r="K803" s="1">
        <v>-0.17</v>
      </c>
      <c r="L803" s="1">
        <v>-78.599999999999994</v>
      </c>
      <c r="M803" s="1">
        <v>3.16</v>
      </c>
      <c r="O803" s="1">
        <v>20</v>
      </c>
    </row>
    <row r="804" spans="1:17">
      <c r="A804" s="1">
        <v>2010</v>
      </c>
      <c r="B804" s="1" t="s">
        <v>2028</v>
      </c>
      <c r="C804" s="1" t="s">
        <v>2833</v>
      </c>
      <c r="D804" s="1" t="s">
        <v>2287</v>
      </c>
      <c r="G804" s="1" t="s">
        <v>15</v>
      </c>
      <c r="H804" s="1" t="s">
        <v>16</v>
      </c>
      <c r="I804" s="1" t="s">
        <v>17</v>
      </c>
      <c r="J804" s="1" t="s">
        <v>47</v>
      </c>
      <c r="K804" s="1">
        <v>-0.17</v>
      </c>
      <c r="L804" s="1">
        <v>-78.599999999999994</v>
      </c>
      <c r="M804" s="1">
        <v>3.16</v>
      </c>
      <c r="O804" s="1">
        <v>18</v>
      </c>
    </row>
    <row r="805" spans="1:17">
      <c r="A805" s="1">
        <v>2012</v>
      </c>
      <c r="B805" s="1" t="s">
        <v>2009</v>
      </c>
      <c r="C805" s="1" t="s">
        <v>2834</v>
      </c>
      <c r="D805" s="1" t="s">
        <v>2011</v>
      </c>
      <c r="G805" s="1" t="s">
        <v>15</v>
      </c>
      <c r="H805" s="1" t="s">
        <v>16</v>
      </c>
      <c r="I805" s="1" t="s">
        <v>17</v>
      </c>
      <c r="J805" s="1" t="s">
        <v>47</v>
      </c>
      <c r="K805" s="1">
        <v>-0.65</v>
      </c>
      <c r="L805" s="1">
        <v>-78.650000000000006</v>
      </c>
      <c r="M805" s="1">
        <v>3.16</v>
      </c>
    </row>
    <row r="806" spans="1:17">
      <c r="A806" s="1">
        <v>2009</v>
      </c>
      <c r="B806" s="1" t="s">
        <v>2017</v>
      </c>
      <c r="C806" s="1" t="s">
        <v>2835</v>
      </c>
      <c r="D806" s="1" t="s">
        <v>2030</v>
      </c>
      <c r="G806" s="1" t="s">
        <v>15</v>
      </c>
      <c r="H806" s="1" t="s">
        <v>16</v>
      </c>
      <c r="I806" s="1" t="s">
        <v>17</v>
      </c>
      <c r="J806" s="1" t="s">
        <v>47</v>
      </c>
      <c r="K806" s="1">
        <v>0.12</v>
      </c>
      <c r="L806" s="1">
        <v>-78.260000000000005</v>
      </c>
      <c r="M806" s="1">
        <v>3.17</v>
      </c>
      <c r="O806" s="1">
        <v>21</v>
      </c>
      <c r="Q806" s="1">
        <v>0.512876</v>
      </c>
    </row>
    <row r="807" spans="1:17">
      <c r="A807" s="1">
        <v>2011</v>
      </c>
      <c r="B807" s="1" t="s">
        <v>1974</v>
      </c>
      <c r="C807" s="1" t="s">
        <v>2836</v>
      </c>
      <c r="D807" s="1" t="s">
        <v>2005</v>
      </c>
      <c r="G807" s="1" t="s">
        <v>15</v>
      </c>
      <c r="H807" s="1" t="s">
        <v>16</v>
      </c>
      <c r="I807" s="1" t="s">
        <v>17</v>
      </c>
      <c r="J807" s="1" t="s">
        <v>47</v>
      </c>
      <c r="K807" s="1">
        <v>-1.25</v>
      </c>
      <c r="L807" s="1">
        <v>-78.42</v>
      </c>
      <c r="M807" s="1">
        <v>3.17</v>
      </c>
    </row>
    <row r="808" spans="1:17">
      <c r="A808" s="1">
        <v>2006</v>
      </c>
      <c r="B808" s="1" t="s">
        <v>1981</v>
      </c>
      <c r="C808" s="1" t="s">
        <v>2837</v>
      </c>
      <c r="D808" s="1" t="s">
        <v>2582</v>
      </c>
      <c r="G808" s="1" t="s">
        <v>15</v>
      </c>
      <c r="H808" s="1" t="s">
        <v>16</v>
      </c>
      <c r="I808" s="1" t="s">
        <v>17</v>
      </c>
      <c r="J808" s="1" t="s">
        <v>47</v>
      </c>
      <c r="K808" s="1">
        <v>0.2</v>
      </c>
      <c r="L808" s="1">
        <v>-78.2</v>
      </c>
      <c r="M808" s="1">
        <v>3.17</v>
      </c>
    </row>
    <row r="809" spans="1:17">
      <c r="A809" s="1">
        <v>2010</v>
      </c>
      <c r="B809" s="1" t="s">
        <v>2028</v>
      </c>
      <c r="C809" s="1" t="s">
        <v>2838</v>
      </c>
      <c r="D809" s="1" t="s">
        <v>2030</v>
      </c>
      <c r="G809" s="1" t="s">
        <v>15</v>
      </c>
      <c r="H809" s="1" t="s">
        <v>16</v>
      </c>
      <c r="I809" s="1" t="s">
        <v>17</v>
      </c>
      <c r="J809" s="1" t="s">
        <v>47</v>
      </c>
      <c r="K809" s="1">
        <v>0.12</v>
      </c>
      <c r="L809" s="1">
        <v>-78.260000000000005</v>
      </c>
      <c r="M809" s="1">
        <v>3.17</v>
      </c>
      <c r="O809" s="1">
        <v>24.5</v>
      </c>
    </row>
    <row r="810" spans="1:17">
      <c r="A810" s="1">
        <v>2005</v>
      </c>
      <c r="B810" s="1" t="s">
        <v>2034</v>
      </c>
      <c r="C810" s="1" t="s">
        <v>2839</v>
      </c>
      <c r="D810" s="1" t="s">
        <v>2036</v>
      </c>
      <c r="G810" s="1" t="s">
        <v>15</v>
      </c>
      <c r="H810" s="1" t="s">
        <v>16</v>
      </c>
      <c r="I810" s="1" t="s">
        <v>17</v>
      </c>
      <c r="J810" s="1" t="s">
        <v>47</v>
      </c>
      <c r="K810" s="1">
        <v>0.02</v>
      </c>
      <c r="L810" s="1">
        <v>-77.97</v>
      </c>
      <c r="M810" s="1">
        <v>3.18</v>
      </c>
      <c r="O810" s="1">
        <v>20</v>
      </c>
    </row>
    <row r="811" spans="1:17">
      <c r="A811" s="1">
        <v>2010</v>
      </c>
      <c r="B811" s="1" t="s">
        <v>2285</v>
      </c>
      <c r="C811" s="1" t="s">
        <v>2840</v>
      </c>
      <c r="D811" s="1" t="s">
        <v>2287</v>
      </c>
      <c r="G811" s="1" t="s">
        <v>15</v>
      </c>
      <c r="H811" s="1" t="s">
        <v>16</v>
      </c>
      <c r="I811" s="1" t="s">
        <v>17</v>
      </c>
      <c r="J811" s="1" t="s">
        <v>47</v>
      </c>
      <c r="K811" s="1">
        <v>-0.17</v>
      </c>
      <c r="L811" s="1">
        <v>-78.599999999999994</v>
      </c>
      <c r="M811" s="1">
        <v>3.18</v>
      </c>
      <c r="O811" s="1">
        <v>20</v>
      </c>
    </row>
    <row r="812" spans="1:17">
      <c r="A812" s="1">
        <v>2010</v>
      </c>
      <c r="B812" s="1" t="s">
        <v>2028</v>
      </c>
      <c r="C812" s="1" t="s">
        <v>2841</v>
      </c>
      <c r="D812" s="1" t="s">
        <v>2117</v>
      </c>
      <c r="G812" s="1" t="s">
        <v>15</v>
      </c>
      <c r="H812" s="1" t="s">
        <v>16</v>
      </c>
      <c r="I812" s="1" t="s">
        <v>17</v>
      </c>
      <c r="J812" s="1" t="s">
        <v>47</v>
      </c>
      <c r="K812" s="1">
        <v>-1.4670000000000001</v>
      </c>
      <c r="L812" s="1">
        <v>-78.441999999999993</v>
      </c>
      <c r="M812" s="1">
        <v>3.18</v>
      </c>
      <c r="O812" s="1">
        <v>20</v>
      </c>
    </row>
    <row r="813" spans="1:17">
      <c r="A813" s="1">
        <v>1990</v>
      </c>
      <c r="B813" s="1" t="s">
        <v>2239</v>
      </c>
      <c r="C813" s="1" t="s">
        <v>2842</v>
      </c>
      <c r="D813" s="1" t="s">
        <v>2241</v>
      </c>
      <c r="G813" s="1" t="s">
        <v>15</v>
      </c>
      <c r="H813" s="1" t="s">
        <v>16</v>
      </c>
      <c r="I813" s="1" t="s">
        <v>17</v>
      </c>
      <c r="J813" s="1" t="s">
        <v>25</v>
      </c>
      <c r="K813" s="1">
        <v>4.8949999999999996</v>
      </c>
      <c r="L813" s="1">
        <v>-75.322999999999993</v>
      </c>
      <c r="M813" s="1">
        <v>3.18</v>
      </c>
      <c r="O813" s="1">
        <v>14.86</v>
      </c>
    </row>
    <row r="814" spans="1:17">
      <c r="A814" s="1">
        <v>2005</v>
      </c>
      <c r="B814" s="1" t="s">
        <v>2034</v>
      </c>
      <c r="C814" s="1" t="s">
        <v>2843</v>
      </c>
      <c r="D814" s="1" t="s">
        <v>2036</v>
      </c>
      <c r="G814" s="1" t="s">
        <v>15</v>
      </c>
      <c r="H814" s="1" t="s">
        <v>16</v>
      </c>
      <c r="I814" s="1" t="s">
        <v>17</v>
      </c>
      <c r="J814" s="1" t="s">
        <v>47</v>
      </c>
      <c r="K814" s="1">
        <v>0.02</v>
      </c>
      <c r="L814" s="1">
        <v>-77.98</v>
      </c>
      <c r="M814" s="1">
        <v>3.19</v>
      </c>
      <c r="O814" s="1">
        <v>19</v>
      </c>
    </row>
    <row r="815" spans="1:17">
      <c r="A815" s="1">
        <v>2005</v>
      </c>
      <c r="B815" s="1" t="s">
        <v>2034</v>
      </c>
      <c r="C815" s="1" t="s">
        <v>2844</v>
      </c>
      <c r="D815" s="1" t="s">
        <v>2274</v>
      </c>
      <c r="G815" s="1" t="s">
        <v>15</v>
      </c>
      <c r="H815" s="1" t="s">
        <v>16</v>
      </c>
      <c r="I815" s="1" t="s">
        <v>17</v>
      </c>
      <c r="J815" s="1" t="s">
        <v>47</v>
      </c>
      <c r="K815" s="1">
        <v>0.02</v>
      </c>
      <c r="L815" s="1">
        <v>-77.98</v>
      </c>
      <c r="M815" s="1">
        <v>3.19</v>
      </c>
      <c r="O815" s="1">
        <v>16</v>
      </c>
    </row>
    <row r="816" spans="1:17">
      <c r="A816" s="1">
        <v>2011</v>
      </c>
      <c r="B816" s="1" t="s">
        <v>2815</v>
      </c>
      <c r="C816" s="1" t="s">
        <v>2845</v>
      </c>
      <c r="D816" s="1" t="s">
        <v>2817</v>
      </c>
      <c r="G816" s="1" t="s">
        <v>15</v>
      </c>
      <c r="H816" s="1" t="s">
        <v>16</v>
      </c>
      <c r="I816" s="1" t="s">
        <v>17</v>
      </c>
      <c r="J816" s="1" t="s">
        <v>47</v>
      </c>
      <c r="K816" s="1">
        <v>0.52</v>
      </c>
      <c r="L816" s="1">
        <v>-78.378</v>
      </c>
      <c r="M816" s="1">
        <v>3.2</v>
      </c>
      <c r="O816" s="1">
        <v>23</v>
      </c>
      <c r="Q816" s="1">
        <v>0.51293</v>
      </c>
    </row>
    <row r="817" spans="1:17">
      <c r="A817" s="1">
        <v>2009</v>
      </c>
      <c r="B817" s="1" t="s">
        <v>1968</v>
      </c>
      <c r="C817" s="1" t="s">
        <v>2846</v>
      </c>
      <c r="D817" s="1" t="s">
        <v>2287</v>
      </c>
      <c r="G817" s="1" t="s">
        <v>15</v>
      </c>
      <c r="H817" s="1" t="s">
        <v>16</v>
      </c>
      <c r="I817" s="1" t="s">
        <v>17</v>
      </c>
      <c r="J817" s="1" t="s">
        <v>47</v>
      </c>
      <c r="K817" s="1">
        <v>-0.17080000000000001</v>
      </c>
      <c r="L817" s="1">
        <v>-78.598299999999995</v>
      </c>
      <c r="M817" s="1">
        <v>3.2</v>
      </c>
      <c r="Q817" s="1">
        <v>0.51286200000000004</v>
      </c>
    </row>
    <row r="818" spans="1:17">
      <c r="A818" s="1">
        <v>2010</v>
      </c>
      <c r="B818" s="1" t="s">
        <v>2028</v>
      </c>
      <c r="C818" s="1" t="s">
        <v>2847</v>
      </c>
      <c r="D818" s="1" t="s">
        <v>2287</v>
      </c>
      <c r="G818" s="1" t="s">
        <v>15</v>
      </c>
      <c r="H818" s="1" t="s">
        <v>16</v>
      </c>
      <c r="I818" s="1" t="s">
        <v>17</v>
      </c>
      <c r="J818" s="1" t="s">
        <v>47</v>
      </c>
      <c r="K818" s="1">
        <v>-0.17</v>
      </c>
      <c r="L818" s="1">
        <v>-78.599999999999994</v>
      </c>
      <c r="M818" s="1">
        <v>3.2</v>
      </c>
      <c r="O818" s="1">
        <v>20</v>
      </c>
    </row>
    <row r="819" spans="1:17">
      <c r="A819" s="1">
        <v>2011</v>
      </c>
      <c r="B819" s="1" t="s">
        <v>1974</v>
      </c>
      <c r="C819" s="1" t="s">
        <v>2848</v>
      </c>
      <c r="D819" s="1" t="s">
        <v>2005</v>
      </c>
      <c r="G819" s="1" t="s">
        <v>15</v>
      </c>
      <c r="H819" s="1" t="s">
        <v>16</v>
      </c>
      <c r="I819" s="1" t="s">
        <v>17</v>
      </c>
      <c r="J819" s="1" t="s">
        <v>47</v>
      </c>
      <c r="K819" s="1">
        <v>-1.25</v>
      </c>
      <c r="L819" s="1">
        <v>-78.42</v>
      </c>
      <c r="M819" s="1">
        <v>3.2</v>
      </c>
    </row>
    <row r="820" spans="1:17">
      <c r="A820" s="1">
        <v>2010</v>
      </c>
      <c r="B820" s="1" t="s">
        <v>2285</v>
      </c>
      <c r="C820" s="1" t="s">
        <v>2849</v>
      </c>
      <c r="D820" s="1" t="s">
        <v>2287</v>
      </c>
      <c r="G820" s="1" t="s">
        <v>15</v>
      </c>
      <c r="H820" s="1" t="s">
        <v>16</v>
      </c>
      <c r="I820" s="1" t="s">
        <v>17</v>
      </c>
      <c r="J820" s="1" t="s">
        <v>47</v>
      </c>
      <c r="K820" s="1">
        <v>-0.17</v>
      </c>
      <c r="L820" s="1">
        <v>-78.599999999999994</v>
      </c>
      <c r="M820" s="1">
        <v>3.2</v>
      </c>
      <c r="O820" s="1">
        <v>19</v>
      </c>
    </row>
    <row r="821" spans="1:17">
      <c r="A821" s="1">
        <v>1990</v>
      </c>
      <c r="B821" s="1" t="s">
        <v>2778</v>
      </c>
      <c r="C821" s="1" t="s">
        <v>2850</v>
      </c>
      <c r="D821" s="1" t="s">
        <v>2241</v>
      </c>
      <c r="G821" s="1" t="s">
        <v>15</v>
      </c>
      <c r="H821" s="1" t="s">
        <v>16</v>
      </c>
      <c r="I821" s="1" t="s">
        <v>17</v>
      </c>
      <c r="J821" s="1" t="s">
        <v>47</v>
      </c>
      <c r="K821" s="1">
        <v>4.8949999999999996</v>
      </c>
      <c r="L821" s="1">
        <v>-75.322999999999993</v>
      </c>
      <c r="M821" s="1">
        <v>3.2</v>
      </c>
    </row>
    <row r="822" spans="1:17">
      <c r="A822" s="1">
        <v>2010</v>
      </c>
      <c r="B822" s="1" t="s">
        <v>2028</v>
      </c>
      <c r="C822" s="1" t="s">
        <v>2851</v>
      </c>
      <c r="D822" s="1" t="s">
        <v>2117</v>
      </c>
      <c r="G822" s="1" t="s">
        <v>15</v>
      </c>
      <c r="H822" s="1" t="s">
        <v>16</v>
      </c>
      <c r="I822" s="1" t="s">
        <v>17</v>
      </c>
      <c r="J822" s="1" t="s">
        <v>47</v>
      </c>
      <c r="K822" s="1">
        <v>-1.4670000000000001</v>
      </c>
      <c r="L822" s="1">
        <v>-78.441999999999993</v>
      </c>
      <c r="M822" s="1">
        <v>3.2</v>
      </c>
      <c r="O822" s="1">
        <v>18</v>
      </c>
    </row>
    <row r="823" spans="1:17">
      <c r="A823" s="1">
        <v>2010</v>
      </c>
      <c r="B823" s="1" t="s">
        <v>2028</v>
      </c>
      <c r="C823" s="1" t="s">
        <v>2852</v>
      </c>
      <c r="D823" s="1" t="s">
        <v>2610</v>
      </c>
      <c r="G823" s="1" t="s">
        <v>15</v>
      </c>
      <c r="H823" s="1" t="s">
        <v>16</v>
      </c>
      <c r="I823" s="1" t="s">
        <v>17</v>
      </c>
      <c r="J823" s="1" t="s">
        <v>47</v>
      </c>
      <c r="K823" s="1">
        <v>-0.43</v>
      </c>
      <c r="L823" s="1">
        <v>-78.48</v>
      </c>
      <c r="M823" s="1">
        <v>3.2</v>
      </c>
      <c r="O823" s="1">
        <v>26</v>
      </c>
    </row>
    <row r="824" spans="1:17">
      <c r="A824" s="1">
        <v>2012</v>
      </c>
      <c r="B824" s="1" t="s">
        <v>2009</v>
      </c>
      <c r="C824" s="1" t="s">
        <v>2853</v>
      </c>
      <c r="D824" s="1" t="s">
        <v>2114</v>
      </c>
      <c r="G824" s="1" t="s">
        <v>15</v>
      </c>
      <c r="H824" s="1" t="s">
        <v>16</v>
      </c>
      <c r="I824" s="1" t="s">
        <v>17</v>
      </c>
      <c r="J824" s="1" t="s">
        <v>47</v>
      </c>
      <c r="K824" s="1">
        <v>-0.35299999999999998</v>
      </c>
      <c r="L824" s="1">
        <v>-78.617000000000004</v>
      </c>
      <c r="M824" s="1">
        <v>3.21</v>
      </c>
    </row>
    <row r="825" spans="1:17">
      <c r="A825" s="1">
        <v>2011</v>
      </c>
      <c r="B825" s="1" t="s">
        <v>1974</v>
      </c>
      <c r="C825" s="1" t="s">
        <v>2854</v>
      </c>
      <c r="D825" s="1" t="s">
        <v>2005</v>
      </c>
      <c r="G825" s="1" t="s">
        <v>15</v>
      </c>
      <c r="H825" s="1" t="s">
        <v>16</v>
      </c>
      <c r="I825" s="1" t="s">
        <v>17</v>
      </c>
      <c r="J825" s="1" t="s">
        <v>47</v>
      </c>
      <c r="K825" s="1">
        <v>-1.25</v>
      </c>
      <c r="L825" s="1">
        <v>-78.42</v>
      </c>
      <c r="M825" s="1">
        <v>3.21</v>
      </c>
      <c r="Q825" s="1">
        <v>0.51285000000000003</v>
      </c>
    </row>
    <row r="826" spans="1:17">
      <c r="A826" s="1">
        <v>2006</v>
      </c>
      <c r="B826" s="1" t="s">
        <v>1981</v>
      </c>
      <c r="C826" s="1" t="s">
        <v>2855</v>
      </c>
      <c r="D826" s="1" t="s">
        <v>2582</v>
      </c>
      <c r="G826" s="1" t="s">
        <v>15</v>
      </c>
      <c r="H826" s="1" t="s">
        <v>16</v>
      </c>
      <c r="I826" s="1" t="s">
        <v>17</v>
      </c>
      <c r="J826" s="1" t="s">
        <v>47</v>
      </c>
      <c r="K826" s="1">
        <v>0.2</v>
      </c>
      <c r="L826" s="1">
        <v>-78.2</v>
      </c>
      <c r="M826" s="1">
        <v>3.21</v>
      </c>
    </row>
    <row r="827" spans="1:17">
      <c r="A827" s="1">
        <v>1998</v>
      </c>
      <c r="B827" s="1" t="s">
        <v>2122</v>
      </c>
      <c r="C827" s="1" t="s">
        <v>2856</v>
      </c>
      <c r="D827" s="1" t="s">
        <v>2092</v>
      </c>
      <c r="G827" s="1" t="s">
        <v>15</v>
      </c>
      <c r="H827" s="1" t="s">
        <v>16</v>
      </c>
      <c r="I827" s="1" t="s">
        <v>17</v>
      </c>
      <c r="J827" s="1" t="s">
        <v>47</v>
      </c>
      <c r="K827" s="1">
        <v>-0.05</v>
      </c>
      <c r="L827" s="1">
        <v>-78.150000000000006</v>
      </c>
      <c r="M827" s="1">
        <v>3.21</v>
      </c>
    </row>
    <row r="828" spans="1:17">
      <c r="A828" s="1">
        <v>2010</v>
      </c>
      <c r="B828" s="1" t="s">
        <v>2028</v>
      </c>
      <c r="C828" s="1" t="s">
        <v>2857</v>
      </c>
      <c r="D828" s="1" t="s">
        <v>2287</v>
      </c>
      <c r="G828" s="1" t="s">
        <v>15</v>
      </c>
      <c r="H828" s="1" t="s">
        <v>16</v>
      </c>
      <c r="I828" s="1" t="s">
        <v>17</v>
      </c>
      <c r="J828" s="1" t="s">
        <v>47</v>
      </c>
      <c r="K828" s="1">
        <v>-0.17</v>
      </c>
      <c r="L828" s="1">
        <v>-78.599999999999994</v>
      </c>
      <c r="M828" s="1">
        <v>3.22</v>
      </c>
      <c r="O828" s="1">
        <v>21</v>
      </c>
    </row>
    <row r="829" spans="1:17">
      <c r="A829" s="1">
        <v>2012</v>
      </c>
      <c r="B829" s="1" t="s">
        <v>2009</v>
      </c>
      <c r="C829" s="1" t="s">
        <v>2858</v>
      </c>
      <c r="D829" s="1" t="s">
        <v>2114</v>
      </c>
      <c r="G829" s="1" t="s">
        <v>15</v>
      </c>
      <c r="H829" s="1" t="s">
        <v>16</v>
      </c>
      <c r="I829" s="1" t="s">
        <v>17</v>
      </c>
      <c r="J829" s="1" t="s">
        <v>47</v>
      </c>
      <c r="K829" s="1">
        <v>-0.35299999999999998</v>
      </c>
      <c r="L829" s="1">
        <v>-78.617000000000004</v>
      </c>
      <c r="M829" s="1">
        <v>3.22</v>
      </c>
    </row>
    <row r="830" spans="1:17">
      <c r="A830" s="1">
        <v>2010</v>
      </c>
      <c r="B830" s="1" t="s">
        <v>2285</v>
      </c>
      <c r="C830" s="1" t="s">
        <v>2859</v>
      </c>
      <c r="D830" s="1" t="s">
        <v>2287</v>
      </c>
      <c r="G830" s="1" t="s">
        <v>15</v>
      </c>
      <c r="H830" s="1" t="s">
        <v>16</v>
      </c>
      <c r="I830" s="1" t="s">
        <v>17</v>
      </c>
      <c r="J830" s="1" t="s">
        <v>47</v>
      </c>
      <c r="K830" s="1">
        <v>-0.17</v>
      </c>
      <c r="L830" s="1">
        <v>-78.599999999999994</v>
      </c>
      <c r="M830" s="1">
        <v>3.22</v>
      </c>
      <c r="O830" s="1">
        <v>19</v>
      </c>
    </row>
    <row r="831" spans="1:17">
      <c r="A831" s="1">
        <v>2010</v>
      </c>
      <c r="B831" s="1" t="s">
        <v>2028</v>
      </c>
      <c r="C831" s="1" t="s">
        <v>2860</v>
      </c>
      <c r="D831" s="1" t="s">
        <v>2030</v>
      </c>
      <c r="G831" s="1" t="s">
        <v>15</v>
      </c>
      <c r="H831" s="1" t="s">
        <v>16</v>
      </c>
      <c r="I831" s="1" t="s">
        <v>17</v>
      </c>
      <c r="J831" s="1" t="s">
        <v>47</v>
      </c>
      <c r="K831" s="1">
        <v>0.12</v>
      </c>
      <c r="L831" s="1">
        <v>-78.260000000000005</v>
      </c>
      <c r="M831" s="1">
        <v>3.22</v>
      </c>
      <c r="O831" s="1">
        <v>18.5</v>
      </c>
    </row>
    <row r="832" spans="1:17">
      <c r="A832" s="1">
        <v>2010</v>
      </c>
      <c r="B832" s="1" t="s">
        <v>2285</v>
      </c>
      <c r="C832" s="1" t="s">
        <v>2861</v>
      </c>
      <c r="D832" s="1" t="s">
        <v>2287</v>
      </c>
      <c r="G832" s="1" t="s">
        <v>15</v>
      </c>
      <c r="H832" s="1" t="s">
        <v>16</v>
      </c>
      <c r="I832" s="1" t="s">
        <v>17</v>
      </c>
      <c r="J832" s="1" t="s">
        <v>18</v>
      </c>
      <c r="K832" s="1">
        <v>-0.17</v>
      </c>
      <c r="L832" s="1">
        <v>-78.599999999999994</v>
      </c>
      <c r="M832" s="1">
        <v>3.22</v>
      </c>
      <c r="O832" s="1">
        <v>19</v>
      </c>
      <c r="Q832" s="1">
        <v>0.51286699999999996</v>
      </c>
    </row>
    <row r="833" spans="1:17">
      <c r="A833" s="1">
        <v>2012</v>
      </c>
      <c r="B833" s="1" t="s">
        <v>2073</v>
      </c>
      <c r="C833" s="1" t="s">
        <v>2862</v>
      </c>
      <c r="D833" s="1" t="s">
        <v>2075</v>
      </c>
      <c r="G833" s="1" t="s">
        <v>15</v>
      </c>
      <c r="H833" s="1" t="s">
        <v>16</v>
      </c>
      <c r="I833" s="1" t="s">
        <v>17</v>
      </c>
      <c r="J833" s="1" t="s">
        <v>47</v>
      </c>
      <c r="K833" s="1">
        <v>-1.47</v>
      </c>
      <c r="L833" s="1">
        <v>-78.819999999999993</v>
      </c>
      <c r="M833" s="1">
        <v>3.23</v>
      </c>
      <c r="O833" s="1">
        <v>18</v>
      </c>
    </row>
    <row r="834" spans="1:17">
      <c r="A834" s="1">
        <v>2010</v>
      </c>
      <c r="B834" s="1" t="s">
        <v>2028</v>
      </c>
      <c r="C834" s="1" t="s">
        <v>2863</v>
      </c>
      <c r="D834" s="1" t="s">
        <v>2030</v>
      </c>
      <c r="G834" s="1" t="s">
        <v>15</v>
      </c>
      <c r="H834" s="1" t="s">
        <v>16</v>
      </c>
      <c r="I834" s="1" t="s">
        <v>17</v>
      </c>
      <c r="J834" s="1" t="s">
        <v>47</v>
      </c>
      <c r="K834" s="1">
        <v>0.12</v>
      </c>
      <c r="L834" s="1">
        <v>-78.260000000000005</v>
      </c>
      <c r="M834" s="1">
        <v>3.23</v>
      </c>
      <c r="O834" s="1">
        <v>23</v>
      </c>
    </row>
    <row r="835" spans="1:17">
      <c r="A835" s="1">
        <v>2010</v>
      </c>
      <c r="B835" s="1" t="s">
        <v>2028</v>
      </c>
      <c r="C835" s="1" t="s">
        <v>2864</v>
      </c>
      <c r="D835" s="1" t="s">
        <v>2610</v>
      </c>
      <c r="G835" s="1" t="s">
        <v>15</v>
      </c>
      <c r="H835" s="1" t="s">
        <v>16</v>
      </c>
      <c r="I835" s="1" t="s">
        <v>17</v>
      </c>
      <c r="J835" s="1" t="s">
        <v>47</v>
      </c>
      <c r="K835" s="1">
        <v>-0.43</v>
      </c>
      <c r="L835" s="1">
        <v>-78.48</v>
      </c>
      <c r="M835" s="1">
        <v>3.23</v>
      </c>
      <c r="O835" s="1">
        <v>24</v>
      </c>
    </row>
    <row r="836" spans="1:17">
      <c r="A836" s="1">
        <v>2009</v>
      </c>
      <c r="B836" s="1" t="s">
        <v>1968</v>
      </c>
      <c r="C836" s="1" t="s">
        <v>2865</v>
      </c>
      <c r="D836" s="1" t="s">
        <v>2866</v>
      </c>
      <c r="G836" s="1" t="s">
        <v>15</v>
      </c>
      <c r="H836" s="1" t="s">
        <v>16</v>
      </c>
      <c r="I836" s="1" t="s">
        <v>17</v>
      </c>
      <c r="J836" s="1" t="s">
        <v>59</v>
      </c>
      <c r="K836" s="1">
        <v>-0.2</v>
      </c>
      <c r="L836" s="1">
        <v>-78.400000000000006</v>
      </c>
      <c r="M836" s="1">
        <v>3.23</v>
      </c>
      <c r="Q836" s="1">
        <v>0.512957</v>
      </c>
    </row>
    <row r="837" spans="1:17">
      <c r="A837" s="1">
        <v>1997</v>
      </c>
      <c r="B837" s="1" t="s">
        <v>2335</v>
      </c>
      <c r="C837" s="1" t="s">
        <v>2867</v>
      </c>
      <c r="D837" s="1" t="s">
        <v>2337</v>
      </c>
      <c r="F837" s="1">
        <v>4276</v>
      </c>
      <c r="G837" s="1" t="s">
        <v>15</v>
      </c>
      <c r="H837" s="1" t="s">
        <v>16</v>
      </c>
      <c r="I837" s="1" t="s">
        <v>17</v>
      </c>
      <c r="J837" s="1" t="s">
        <v>25</v>
      </c>
      <c r="K837" s="1">
        <v>1.22</v>
      </c>
      <c r="L837" s="1">
        <v>-77.3</v>
      </c>
      <c r="M837" s="1">
        <v>3.23</v>
      </c>
      <c r="O837" s="1">
        <v>20.399999999999999</v>
      </c>
    </row>
    <row r="838" spans="1:17">
      <c r="A838" s="1">
        <v>2010</v>
      </c>
      <c r="B838" s="1" t="s">
        <v>2028</v>
      </c>
      <c r="C838" s="1" t="s">
        <v>2868</v>
      </c>
      <c r="D838" s="1" t="s">
        <v>2287</v>
      </c>
      <c r="G838" s="1" t="s">
        <v>15</v>
      </c>
      <c r="H838" s="1" t="s">
        <v>16</v>
      </c>
      <c r="I838" s="1" t="s">
        <v>17</v>
      </c>
      <c r="J838" s="1" t="s">
        <v>47</v>
      </c>
      <c r="K838" s="1">
        <v>-0.17</v>
      </c>
      <c r="L838" s="1">
        <v>-78.599999999999994</v>
      </c>
      <c r="M838" s="1">
        <v>3.24</v>
      </c>
      <c r="O838" s="1">
        <v>20</v>
      </c>
    </row>
    <row r="839" spans="1:17">
      <c r="A839" s="1">
        <v>2012</v>
      </c>
      <c r="B839" s="1" t="s">
        <v>2009</v>
      </c>
      <c r="C839" s="1" t="s">
        <v>2869</v>
      </c>
      <c r="D839" s="1" t="s">
        <v>2114</v>
      </c>
      <c r="G839" s="1" t="s">
        <v>15</v>
      </c>
      <c r="H839" s="1" t="s">
        <v>16</v>
      </c>
      <c r="I839" s="1" t="s">
        <v>17</v>
      </c>
      <c r="J839" s="1" t="s">
        <v>47</v>
      </c>
      <c r="K839" s="1">
        <v>-0.35299999999999998</v>
      </c>
      <c r="L839" s="1">
        <v>-78.617000000000004</v>
      </c>
      <c r="M839" s="1">
        <v>3.24</v>
      </c>
    </row>
    <row r="840" spans="1:17">
      <c r="A840" s="1">
        <v>2011</v>
      </c>
      <c r="B840" s="1" t="s">
        <v>1974</v>
      </c>
      <c r="C840" s="1" t="s">
        <v>2870</v>
      </c>
      <c r="D840" s="1" t="s">
        <v>2005</v>
      </c>
      <c r="G840" s="1" t="s">
        <v>15</v>
      </c>
      <c r="H840" s="1" t="s">
        <v>16</v>
      </c>
      <c r="I840" s="1" t="s">
        <v>17</v>
      </c>
      <c r="J840" s="1" t="s">
        <v>47</v>
      </c>
      <c r="K840" s="1">
        <v>-1.25</v>
      </c>
      <c r="L840" s="1">
        <v>-78.42</v>
      </c>
      <c r="M840" s="1">
        <v>3.24</v>
      </c>
      <c r="Q840" s="1">
        <v>0.51280000000000003</v>
      </c>
    </row>
    <row r="841" spans="1:17">
      <c r="A841" s="1">
        <v>1999</v>
      </c>
      <c r="B841" s="1" t="s">
        <v>2076</v>
      </c>
      <c r="C841" s="1" t="s">
        <v>2871</v>
      </c>
      <c r="D841" s="1" t="s">
        <v>2078</v>
      </c>
      <c r="G841" s="1" t="s">
        <v>15</v>
      </c>
      <c r="H841" s="1" t="s">
        <v>16</v>
      </c>
      <c r="I841" s="1" t="s">
        <v>17</v>
      </c>
      <c r="J841" s="1" t="s">
        <v>25</v>
      </c>
      <c r="K841" s="1">
        <v>-2</v>
      </c>
      <c r="L841" s="1">
        <v>-78.34</v>
      </c>
      <c r="M841" s="1">
        <v>3.24</v>
      </c>
      <c r="O841" s="1">
        <v>18</v>
      </c>
    </row>
    <row r="842" spans="1:17">
      <c r="A842" s="1">
        <v>2011</v>
      </c>
      <c r="B842" s="1" t="s">
        <v>2815</v>
      </c>
      <c r="C842" s="1" t="s">
        <v>2872</v>
      </c>
      <c r="D842" s="1" t="s">
        <v>2817</v>
      </c>
      <c r="G842" s="1" t="s">
        <v>15</v>
      </c>
      <c r="H842" s="1" t="s">
        <v>16</v>
      </c>
      <c r="I842" s="1" t="s">
        <v>17</v>
      </c>
      <c r="J842" s="1" t="s">
        <v>47</v>
      </c>
      <c r="K842" s="1">
        <v>0.52</v>
      </c>
      <c r="L842" s="1">
        <v>-78.378</v>
      </c>
      <c r="M842" s="1">
        <v>3.25</v>
      </c>
      <c r="O842" s="1">
        <v>27</v>
      </c>
      <c r="Q842" s="1">
        <v>0.512934</v>
      </c>
    </row>
    <row r="843" spans="1:17">
      <c r="A843" s="1">
        <v>2011</v>
      </c>
      <c r="B843" s="1" t="s">
        <v>2815</v>
      </c>
      <c r="C843" s="1" t="s">
        <v>2873</v>
      </c>
      <c r="D843" s="1" t="s">
        <v>2817</v>
      </c>
      <c r="G843" s="1" t="s">
        <v>15</v>
      </c>
      <c r="H843" s="1" t="s">
        <v>16</v>
      </c>
      <c r="I843" s="1" t="s">
        <v>17</v>
      </c>
      <c r="J843" s="1" t="s">
        <v>47</v>
      </c>
      <c r="K843" s="1">
        <v>0.52</v>
      </c>
      <c r="L843" s="1">
        <v>-78.378</v>
      </c>
      <c r="M843" s="1">
        <v>3.25</v>
      </c>
      <c r="O843" s="1">
        <v>21</v>
      </c>
      <c r="Q843" s="1">
        <v>0.51292499999999996</v>
      </c>
    </row>
    <row r="844" spans="1:17">
      <c r="A844" s="1">
        <v>2005</v>
      </c>
      <c r="B844" s="1" t="s">
        <v>2034</v>
      </c>
      <c r="C844" s="1" t="s">
        <v>2874</v>
      </c>
      <c r="D844" s="1" t="s">
        <v>2036</v>
      </c>
      <c r="G844" s="1" t="s">
        <v>15</v>
      </c>
      <c r="H844" s="1" t="s">
        <v>16</v>
      </c>
      <c r="I844" s="1" t="s">
        <v>17</v>
      </c>
      <c r="J844" s="1" t="s">
        <v>47</v>
      </c>
      <c r="K844" s="1">
        <v>0.02</v>
      </c>
      <c r="L844" s="1">
        <v>-77.98</v>
      </c>
      <c r="M844" s="1">
        <v>3.25</v>
      </c>
      <c r="O844" s="1">
        <v>17</v>
      </c>
    </row>
    <row r="845" spans="1:17">
      <c r="A845" s="1">
        <v>2011</v>
      </c>
      <c r="B845" s="1" t="s">
        <v>1974</v>
      </c>
      <c r="C845" s="1" t="s">
        <v>2875</v>
      </c>
      <c r="D845" s="1" t="s">
        <v>2005</v>
      </c>
      <c r="G845" s="1" t="s">
        <v>15</v>
      </c>
      <c r="H845" s="1" t="s">
        <v>16</v>
      </c>
      <c r="I845" s="1" t="s">
        <v>17</v>
      </c>
      <c r="J845" s="1" t="s">
        <v>47</v>
      </c>
      <c r="K845" s="1">
        <v>-1.25</v>
      </c>
      <c r="L845" s="1">
        <v>-78.42</v>
      </c>
      <c r="M845" s="1">
        <v>3.26</v>
      </c>
    </row>
    <row r="846" spans="1:17">
      <c r="A846" s="1">
        <v>2009</v>
      </c>
      <c r="B846" s="1" t="s">
        <v>1968</v>
      </c>
      <c r="C846" s="1" t="s">
        <v>2876</v>
      </c>
      <c r="D846" s="1" t="s">
        <v>1970</v>
      </c>
      <c r="G846" s="1" t="s">
        <v>15</v>
      </c>
      <c r="H846" s="1" t="s">
        <v>16</v>
      </c>
      <c r="I846" s="1" t="s">
        <v>17</v>
      </c>
      <c r="J846" s="1" t="s">
        <v>47</v>
      </c>
      <c r="K846" s="1">
        <v>-0.3</v>
      </c>
      <c r="L846" s="1">
        <v>-78.2</v>
      </c>
      <c r="M846" s="1">
        <v>3.26</v>
      </c>
      <c r="Q846" s="1">
        <v>0.51277700000000004</v>
      </c>
    </row>
    <row r="847" spans="1:17">
      <c r="A847" s="1">
        <v>2009</v>
      </c>
      <c r="B847" s="1" t="s">
        <v>1968</v>
      </c>
      <c r="C847" s="1" t="s">
        <v>2877</v>
      </c>
      <c r="D847" s="1" t="s">
        <v>1970</v>
      </c>
      <c r="G847" s="1" t="s">
        <v>15</v>
      </c>
      <c r="H847" s="1" t="s">
        <v>16</v>
      </c>
      <c r="I847" s="1" t="s">
        <v>17</v>
      </c>
      <c r="J847" s="1" t="s">
        <v>47</v>
      </c>
      <c r="K847" s="1">
        <v>-0.3</v>
      </c>
      <c r="L847" s="1">
        <v>-78.2</v>
      </c>
      <c r="M847" s="1">
        <v>3.26</v>
      </c>
      <c r="Q847" s="1">
        <v>0.51276999999999995</v>
      </c>
    </row>
    <row r="848" spans="1:17">
      <c r="A848" s="1">
        <v>2010</v>
      </c>
      <c r="B848" s="1" t="s">
        <v>2028</v>
      </c>
      <c r="C848" s="1" t="s">
        <v>2878</v>
      </c>
      <c r="D848" s="1" t="s">
        <v>2287</v>
      </c>
      <c r="G848" s="1" t="s">
        <v>15</v>
      </c>
      <c r="H848" s="1" t="s">
        <v>16</v>
      </c>
      <c r="I848" s="1" t="s">
        <v>17</v>
      </c>
      <c r="J848" s="1" t="s">
        <v>47</v>
      </c>
      <c r="K848" s="1">
        <v>-0.17</v>
      </c>
      <c r="L848" s="1">
        <v>-78.599999999999994</v>
      </c>
      <c r="M848" s="1">
        <v>3.27</v>
      </c>
      <c r="O848" s="1">
        <v>20</v>
      </c>
    </row>
    <row r="849" spans="1:17">
      <c r="A849" s="1">
        <v>2010</v>
      </c>
      <c r="B849" s="1" t="s">
        <v>2028</v>
      </c>
      <c r="C849" s="1" t="s">
        <v>2879</v>
      </c>
      <c r="D849" s="1" t="s">
        <v>2287</v>
      </c>
      <c r="G849" s="1" t="s">
        <v>15</v>
      </c>
      <c r="H849" s="1" t="s">
        <v>16</v>
      </c>
      <c r="I849" s="1" t="s">
        <v>17</v>
      </c>
      <c r="J849" s="1" t="s">
        <v>47</v>
      </c>
      <c r="K849" s="1">
        <v>-0.17</v>
      </c>
      <c r="L849" s="1">
        <v>-78.599999999999994</v>
      </c>
      <c r="M849" s="1">
        <v>3.28</v>
      </c>
      <c r="O849" s="1">
        <v>19</v>
      </c>
    </row>
    <row r="850" spans="1:17">
      <c r="A850" s="1">
        <v>2010</v>
      </c>
      <c r="B850" s="1" t="s">
        <v>2028</v>
      </c>
      <c r="C850" s="1" t="s">
        <v>2880</v>
      </c>
      <c r="D850" s="1" t="s">
        <v>2117</v>
      </c>
      <c r="G850" s="1" t="s">
        <v>15</v>
      </c>
      <c r="H850" s="1" t="s">
        <v>16</v>
      </c>
      <c r="I850" s="1" t="s">
        <v>17</v>
      </c>
      <c r="J850" s="1" t="s">
        <v>47</v>
      </c>
      <c r="K850" s="1">
        <v>-1.4670000000000001</v>
      </c>
      <c r="L850" s="1">
        <v>-78.441999999999993</v>
      </c>
      <c r="M850" s="1">
        <v>3.28</v>
      </c>
      <c r="O850" s="1">
        <v>17</v>
      </c>
    </row>
    <row r="851" spans="1:17">
      <c r="A851" s="1">
        <v>2010</v>
      </c>
      <c r="B851" s="1" t="s">
        <v>2285</v>
      </c>
      <c r="C851" s="1" t="s">
        <v>2879</v>
      </c>
      <c r="D851" s="1" t="s">
        <v>2287</v>
      </c>
      <c r="G851" s="1" t="s">
        <v>15</v>
      </c>
      <c r="H851" s="1" t="s">
        <v>16</v>
      </c>
      <c r="I851" s="1" t="s">
        <v>17</v>
      </c>
      <c r="J851" s="1" t="s">
        <v>25</v>
      </c>
      <c r="K851" s="1">
        <v>-0.17</v>
      </c>
      <c r="L851" s="1">
        <v>-78.599999999999994</v>
      </c>
      <c r="M851" s="1">
        <v>3.28</v>
      </c>
      <c r="O851" s="1">
        <v>19</v>
      </c>
    </row>
    <row r="852" spans="1:17">
      <c r="A852" s="1">
        <v>2010</v>
      </c>
      <c r="B852" s="1" t="s">
        <v>2028</v>
      </c>
      <c r="C852" s="1" t="s">
        <v>2881</v>
      </c>
      <c r="D852" s="1" t="s">
        <v>2287</v>
      </c>
      <c r="G852" s="1" t="s">
        <v>15</v>
      </c>
      <c r="H852" s="1" t="s">
        <v>16</v>
      </c>
      <c r="I852" s="1" t="s">
        <v>17</v>
      </c>
      <c r="J852" s="1" t="s">
        <v>47</v>
      </c>
      <c r="K852" s="1">
        <v>-0.17</v>
      </c>
      <c r="L852" s="1">
        <v>-78.599999999999994</v>
      </c>
      <c r="M852" s="1">
        <v>3.29</v>
      </c>
      <c r="O852" s="1">
        <v>21</v>
      </c>
    </row>
    <row r="853" spans="1:17">
      <c r="A853" s="1">
        <v>2012</v>
      </c>
      <c r="B853" s="1" t="s">
        <v>2009</v>
      </c>
      <c r="C853" s="1" t="s">
        <v>2882</v>
      </c>
      <c r="D853" s="1" t="s">
        <v>2011</v>
      </c>
      <c r="G853" s="1" t="s">
        <v>15</v>
      </c>
      <c r="H853" s="1" t="s">
        <v>16</v>
      </c>
      <c r="I853" s="1" t="s">
        <v>17</v>
      </c>
      <c r="J853" s="1" t="s">
        <v>47</v>
      </c>
      <c r="K853" s="1">
        <v>-0.65</v>
      </c>
      <c r="L853" s="1">
        <v>-78.650000000000006</v>
      </c>
      <c r="M853" s="1">
        <v>3.29</v>
      </c>
    </row>
    <row r="854" spans="1:17">
      <c r="A854" s="1">
        <v>1990</v>
      </c>
      <c r="B854" s="1" t="s">
        <v>2575</v>
      </c>
      <c r="C854" s="1" t="s">
        <v>2883</v>
      </c>
      <c r="D854" s="1" t="s">
        <v>2241</v>
      </c>
      <c r="G854" s="1" t="s">
        <v>15</v>
      </c>
      <c r="H854" s="1" t="s">
        <v>16</v>
      </c>
      <c r="I854" s="1" t="s">
        <v>17</v>
      </c>
      <c r="J854" s="1" t="s">
        <v>74</v>
      </c>
      <c r="K854" s="1">
        <v>4.8949999999999996</v>
      </c>
      <c r="L854" s="1">
        <v>-75.322999999999993</v>
      </c>
      <c r="M854" s="1">
        <v>3.29</v>
      </c>
    </row>
    <row r="855" spans="1:17">
      <c r="A855" s="1">
        <v>2011</v>
      </c>
      <c r="B855" s="1" t="s">
        <v>2815</v>
      </c>
      <c r="C855" s="1" t="s">
        <v>2884</v>
      </c>
      <c r="D855" s="1" t="s">
        <v>2817</v>
      </c>
      <c r="G855" s="1" t="s">
        <v>15</v>
      </c>
      <c r="H855" s="1" t="s">
        <v>16</v>
      </c>
      <c r="I855" s="1" t="s">
        <v>17</v>
      </c>
      <c r="J855" s="1" t="s">
        <v>47</v>
      </c>
      <c r="K855" s="1">
        <v>0.52</v>
      </c>
      <c r="L855" s="1">
        <v>-78.378</v>
      </c>
      <c r="M855" s="1">
        <v>3.3</v>
      </c>
      <c r="O855" s="1">
        <v>19</v>
      </c>
      <c r="Q855" s="1">
        <v>0.51293100000000003</v>
      </c>
    </row>
    <row r="856" spans="1:17">
      <c r="A856" s="1">
        <v>2010</v>
      </c>
      <c r="B856" s="1" t="s">
        <v>2028</v>
      </c>
      <c r="C856" s="1" t="s">
        <v>2885</v>
      </c>
      <c r="D856" s="1" t="s">
        <v>2287</v>
      </c>
      <c r="G856" s="1" t="s">
        <v>15</v>
      </c>
      <c r="H856" s="1" t="s">
        <v>16</v>
      </c>
      <c r="I856" s="1" t="s">
        <v>17</v>
      </c>
      <c r="J856" s="1" t="s">
        <v>47</v>
      </c>
      <c r="K856" s="1">
        <v>-0.17</v>
      </c>
      <c r="L856" s="1">
        <v>-78.599999999999994</v>
      </c>
      <c r="M856" s="1">
        <v>3.3</v>
      </c>
      <c r="O856" s="1">
        <v>19</v>
      </c>
    </row>
    <row r="857" spans="1:17">
      <c r="A857" s="1">
        <v>2010</v>
      </c>
      <c r="B857" s="1" t="s">
        <v>2028</v>
      </c>
      <c r="C857" s="1" t="s">
        <v>2886</v>
      </c>
      <c r="D857" s="1" t="s">
        <v>2287</v>
      </c>
      <c r="G857" s="1" t="s">
        <v>15</v>
      </c>
      <c r="H857" s="1" t="s">
        <v>16</v>
      </c>
      <c r="I857" s="1" t="s">
        <v>17</v>
      </c>
      <c r="J857" s="1" t="s">
        <v>47</v>
      </c>
      <c r="K857" s="1">
        <v>-0.17</v>
      </c>
      <c r="L857" s="1">
        <v>-78.599999999999994</v>
      </c>
      <c r="M857" s="1">
        <v>3.3</v>
      </c>
      <c r="O857" s="1">
        <v>22</v>
      </c>
    </row>
    <row r="858" spans="1:17">
      <c r="A858" s="1">
        <v>2012</v>
      </c>
      <c r="B858" s="1" t="s">
        <v>2009</v>
      </c>
      <c r="C858" s="1" t="s">
        <v>2887</v>
      </c>
      <c r="D858" s="1" t="s">
        <v>2114</v>
      </c>
      <c r="G858" s="1" t="s">
        <v>15</v>
      </c>
      <c r="H858" s="1" t="s">
        <v>16</v>
      </c>
      <c r="I858" s="1" t="s">
        <v>17</v>
      </c>
      <c r="J858" s="1" t="s">
        <v>47</v>
      </c>
      <c r="K858" s="1">
        <v>-0.35299999999999998</v>
      </c>
      <c r="L858" s="1">
        <v>-78.617000000000004</v>
      </c>
      <c r="M858" s="1">
        <v>3.3</v>
      </c>
      <c r="Q858" s="1">
        <v>0.51285199999999997</v>
      </c>
    </row>
    <row r="859" spans="1:17">
      <c r="A859" s="1">
        <v>2005</v>
      </c>
      <c r="B859" s="1" t="s">
        <v>2034</v>
      </c>
      <c r="C859" s="1" t="s">
        <v>2888</v>
      </c>
      <c r="D859" s="1" t="s">
        <v>2036</v>
      </c>
      <c r="G859" s="1" t="s">
        <v>15</v>
      </c>
      <c r="H859" s="1" t="s">
        <v>16</v>
      </c>
      <c r="I859" s="1" t="s">
        <v>17</v>
      </c>
      <c r="J859" s="1" t="s">
        <v>47</v>
      </c>
      <c r="K859" s="1">
        <v>0.04</v>
      </c>
      <c r="L859" s="1">
        <v>-78.150000000000006</v>
      </c>
      <c r="M859" s="1">
        <v>3.3</v>
      </c>
      <c r="O859" s="1">
        <v>21</v>
      </c>
    </row>
    <row r="860" spans="1:17">
      <c r="A860" s="1">
        <v>2009</v>
      </c>
      <c r="B860" s="1" t="s">
        <v>2017</v>
      </c>
      <c r="C860" s="1" t="s">
        <v>2889</v>
      </c>
      <c r="D860" s="1" t="s">
        <v>2030</v>
      </c>
      <c r="G860" s="1" t="s">
        <v>15</v>
      </c>
      <c r="H860" s="1" t="s">
        <v>16</v>
      </c>
      <c r="I860" s="1" t="s">
        <v>17</v>
      </c>
      <c r="J860" s="1" t="s">
        <v>47</v>
      </c>
      <c r="K860" s="1">
        <v>0.12</v>
      </c>
      <c r="L860" s="1">
        <v>-78.260000000000005</v>
      </c>
      <c r="M860" s="1">
        <v>3.3</v>
      </c>
      <c r="O860" s="1">
        <v>20</v>
      </c>
    </row>
    <row r="861" spans="1:17">
      <c r="A861" s="1">
        <v>2002</v>
      </c>
      <c r="B861" s="1" t="s">
        <v>2093</v>
      </c>
      <c r="C861" s="1" t="s">
        <v>2890</v>
      </c>
      <c r="D861" s="1" t="s">
        <v>2092</v>
      </c>
      <c r="G861" s="1" t="s">
        <v>15</v>
      </c>
      <c r="H861" s="1" t="s">
        <v>16</v>
      </c>
      <c r="I861" s="1" t="s">
        <v>17</v>
      </c>
      <c r="J861" s="1" t="s">
        <v>47</v>
      </c>
      <c r="K861" s="1">
        <v>-0.05</v>
      </c>
      <c r="L861" s="1">
        <v>-78.150000000000006</v>
      </c>
      <c r="M861" s="1">
        <v>3.3</v>
      </c>
      <c r="O861" s="1">
        <v>22</v>
      </c>
      <c r="Q861" s="1">
        <v>0.51274900000000001</v>
      </c>
    </row>
    <row r="862" spans="1:17">
      <c r="A862" s="1">
        <v>1990</v>
      </c>
      <c r="B862" s="1" t="s">
        <v>2778</v>
      </c>
      <c r="C862" s="1" t="s">
        <v>2891</v>
      </c>
      <c r="D862" s="1" t="s">
        <v>2241</v>
      </c>
      <c r="G862" s="1" t="s">
        <v>15</v>
      </c>
      <c r="H862" s="1" t="s">
        <v>16</v>
      </c>
      <c r="I862" s="1" t="s">
        <v>17</v>
      </c>
      <c r="J862" s="1" t="s">
        <v>18</v>
      </c>
      <c r="K862" s="1">
        <v>4.8949999999999996</v>
      </c>
      <c r="L862" s="1">
        <v>-75.322999999999993</v>
      </c>
      <c r="M862" s="1">
        <v>3.3</v>
      </c>
    </row>
    <row r="863" spans="1:17">
      <c r="A863" s="1">
        <v>1997</v>
      </c>
      <c r="B863" s="1" t="s">
        <v>2335</v>
      </c>
      <c r="C863" s="1" t="s">
        <v>2892</v>
      </c>
      <c r="D863" s="1" t="s">
        <v>2337</v>
      </c>
      <c r="F863" s="1">
        <v>4276</v>
      </c>
      <c r="G863" s="1" t="s">
        <v>15</v>
      </c>
      <c r="H863" s="1" t="s">
        <v>16</v>
      </c>
      <c r="I863" s="1" t="s">
        <v>17</v>
      </c>
      <c r="J863" s="1" t="s">
        <v>25</v>
      </c>
      <c r="K863" s="1">
        <v>1.22</v>
      </c>
      <c r="L863" s="1">
        <v>-77.3</v>
      </c>
      <c r="M863" s="1">
        <v>3.3</v>
      </c>
    </row>
    <row r="864" spans="1:17">
      <c r="A864" s="1">
        <v>2010</v>
      </c>
      <c r="B864" s="1" t="s">
        <v>2285</v>
      </c>
      <c r="C864" s="1" t="s">
        <v>2893</v>
      </c>
      <c r="D864" s="1" t="s">
        <v>2287</v>
      </c>
      <c r="G864" s="1" t="s">
        <v>15</v>
      </c>
      <c r="H864" s="1" t="s">
        <v>16</v>
      </c>
      <c r="I864" s="1" t="s">
        <v>17</v>
      </c>
      <c r="J864" s="1" t="s">
        <v>47</v>
      </c>
      <c r="K864" s="1">
        <v>-0.17</v>
      </c>
      <c r="L864" s="1">
        <v>-78.599999999999994</v>
      </c>
      <c r="M864" s="1">
        <v>3.31</v>
      </c>
      <c r="O864" s="1">
        <v>20</v>
      </c>
    </row>
    <row r="865" spans="1:17">
      <c r="A865" s="1">
        <v>2011</v>
      </c>
      <c r="B865" s="1" t="s">
        <v>1974</v>
      </c>
      <c r="C865" s="1" t="s">
        <v>2894</v>
      </c>
      <c r="D865" s="1" t="s">
        <v>2005</v>
      </c>
      <c r="G865" s="1" t="s">
        <v>15</v>
      </c>
      <c r="H865" s="1" t="s">
        <v>16</v>
      </c>
      <c r="I865" s="1" t="s">
        <v>17</v>
      </c>
      <c r="J865" s="1" t="s">
        <v>47</v>
      </c>
      <c r="K865" s="1">
        <v>-1.25</v>
      </c>
      <c r="L865" s="1">
        <v>-78.42</v>
      </c>
      <c r="M865" s="1">
        <v>3.31</v>
      </c>
      <c r="Q865" s="1">
        <v>0.51288</v>
      </c>
    </row>
    <row r="866" spans="1:17">
      <c r="A866" s="1">
        <v>2006</v>
      </c>
      <c r="B866" s="1" t="s">
        <v>1977</v>
      </c>
      <c r="C866" s="1" t="s">
        <v>2894</v>
      </c>
      <c r="D866" s="1" t="s">
        <v>2005</v>
      </c>
      <c r="G866" s="1" t="s">
        <v>15</v>
      </c>
      <c r="H866" s="1" t="s">
        <v>16</v>
      </c>
      <c r="I866" s="1" t="s">
        <v>17</v>
      </c>
      <c r="J866" s="1" t="s">
        <v>47</v>
      </c>
      <c r="K866" s="1">
        <v>-1.25</v>
      </c>
      <c r="L866" s="1">
        <v>-78.42</v>
      </c>
      <c r="M866" s="1">
        <v>3.31</v>
      </c>
      <c r="Q866" s="1">
        <v>1.43</v>
      </c>
    </row>
    <row r="867" spans="1:17">
      <c r="A867" s="1">
        <v>2010</v>
      </c>
      <c r="B867" s="1" t="s">
        <v>2028</v>
      </c>
      <c r="C867" s="1" t="s">
        <v>2895</v>
      </c>
      <c r="D867" s="1" t="s">
        <v>2114</v>
      </c>
      <c r="G867" s="1" t="s">
        <v>15</v>
      </c>
      <c r="H867" s="1" t="s">
        <v>16</v>
      </c>
      <c r="I867" s="1" t="s">
        <v>17</v>
      </c>
      <c r="J867" s="1" t="s">
        <v>47</v>
      </c>
      <c r="K867" s="1">
        <v>-0.35299999999999998</v>
      </c>
      <c r="L867" s="1">
        <v>-78.617000000000004</v>
      </c>
      <c r="M867" s="1">
        <v>3.31</v>
      </c>
      <c r="O867" s="1">
        <v>20</v>
      </c>
    </row>
    <row r="868" spans="1:17">
      <c r="A868" s="1">
        <v>2010</v>
      </c>
      <c r="B868" s="1" t="s">
        <v>2028</v>
      </c>
      <c r="C868" s="1" t="s">
        <v>2896</v>
      </c>
      <c r="D868" s="1" t="s">
        <v>2897</v>
      </c>
      <c r="G868" s="1" t="s">
        <v>15</v>
      </c>
      <c r="H868" s="1" t="s">
        <v>16</v>
      </c>
      <c r="I868" s="1" t="s">
        <v>17</v>
      </c>
      <c r="J868" s="1" t="s">
        <v>47</v>
      </c>
      <c r="K868" s="1">
        <v>-0.08</v>
      </c>
      <c r="L868" s="1">
        <v>-77.66</v>
      </c>
      <c r="M868" s="1">
        <v>3.31</v>
      </c>
      <c r="O868" s="1">
        <v>21</v>
      </c>
    </row>
    <row r="869" spans="1:17">
      <c r="A869" s="1">
        <v>1990</v>
      </c>
      <c r="B869" s="1" t="s">
        <v>2575</v>
      </c>
      <c r="C869" s="1" t="s">
        <v>2891</v>
      </c>
      <c r="D869" s="1" t="s">
        <v>2241</v>
      </c>
      <c r="G869" s="1" t="s">
        <v>15</v>
      </c>
      <c r="H869" s="1" t="s">
        <v>16</v>
      </c>
      <c r="I869" s="1" t="s">
        <v>17</v>
      </c>
      <c r="J869" s="1" t="s">
        <v>18</v>
      </c>
      <c r="K869" s="1">
        <v>4.8949999999999996</v>
      </c>
      <c r="L869" s="1">
        <v>-75.322999999999993</v>
      </c>
      <c r="M869" s="1">
        <v>3.31</v>
      </c>
    </row>
    <row r="870" spans="1:17">
      <c r="A870" s="1">
        <v>2009</v>
      </c>
      <c r="B870" s="1" t="s">
        <v>2017</v>
      </c>
      <c r="C870" s="1" t="s">
        <v>2898</v>
      </c>
      <c r="D870" s="1" t="s">
        <v>2019</v>
      </c>
      <c r="G870" s="1" t="s">
        <v>15</v>
      </c>
      <c r="H870" s="1" t="s">
        <v>16</v>
      </c>
      <c r="I870" s="1" t="s">
        <v>17</v>
      </c>
      <c r="J870" s="1" t="s">
        <v>47</v>
      </c>
      <c r="K870" s="1">
        <v>0.13300000000000001</v>
      </c>
      <c r="L870" s="1">
        <v>-78.283000000000001</v>
      </c>
      <c r="M870" s="1">
        <v>3.32</v>
      </c>
      <c r="O870" s="1">
        <v>18</v>
      </c>
      <c r="Q870" s="1">
        <v>0.51290999999999998</v>
      </c>
    </row>
    <row r="871" spans="1:17">
      <c r="A871" s="1">
        <v>2010</v>
      </c>
      <c r="B871" s="1" t="s">
        <v>2028</v>
      </c>
      <c r="C871" s="1" t="s">
        <v>2899</v>
      </c>
      <c r="D871" s="1" t="s">
        <v>2287</v>
      </c>
      <c r="G871" s="1" t="s">
        <v>15</v>
      </c>
      <c r="H871" s="1" t="s">
        <v>16</v>
      </c>
      <c r="I871" s="1" t="s">
        <v>17</v>
      </c>
      <c r="J871" s="1" t="s">
        <v>47</v>
      </c>
      <c r="K871" s="1">
        <v>-0.17</v>
      </c>
      <c r="L871" s="1">
        <v>-78.599999999999994</v>
      </c>
      <c r="M871" s="1">
        <v>3.33</v>
      </c>
      <c r="O871" s="1">
        <v>20</v>
      </c>
    </row>
    <row r="872" spans="1:17">
      <c r="A872" s="1">
        <v>2005</v>
      </c>
      <c r="B872" s="1" t="s">
        <v>2034</v>
      </c>
      <c r="C872" s="1" t="s">
        <v>2900</v>
      </c>
      <c r="D872" s="1" t="s">
        <v>2036</v>
      </c>
      <c r="G872" s="1" t="s">
        <v>15</v>
      </c>
      <c r="H872" s="1" t="s">
        <v>16</v>
      </c>
      <c r="I872" s="1" t="s">
        <v>17</v>
      </c>
      <c r="J872" s="1" t="s">
        <v>47</v>
      </c>
      <c r="K872" s="1">
        <v>0.02</v>
      </c>
      <c r="L872" s="1">
        <v>-77.97</v>
      </c>
      <c r="M872" s="1">
        <v>3.33</v>
      </c>
      <c r="O872" s="1">
        <v>23</v>
      </c>
    </row>
    <row r="873" spans="1:17">
      <c r="A873" s="1">
        <v>2005</v>
      </c>
      <c r="B873" s="1" t="s">
        <v>2034</v>
      </c>
      <c r="C873" s="1" t="s">
        <v>2901</v>
      </c>
      <c r="D873" s="1" t="s">
        <v>2036</v>
      </c>
      <c r="G873" s="1" t="s">
        <v>15</v>
      </c>
      <c r="H873" s="1" t="s">
        <v>16</v>
      </c>
      <c r="I873" s="1" t="s">
        <v>17</v>
      </c>
      <c r="J873" s="1" t="s">
        <v>47</v>
      </c>
      <c r="K873" s="1">
        <v>0.04</v>
      </c>
      <c r="L873" s="1">
        <v>-78.150000000000006</v>
      </c>
      <c r="M873" s="1">
        <v>3.34</v>
      </c>
      <c r="O873" s="1">
        <v>23</v>
      </c>
    </row>
    <row r="874" spans="1:17">
      <c r="A874" s="1">
        <v>1999</v>
      </c>
      <c r="B874" s="1" t="s">
        <v>2076</v>
      </c>
      <c r="C874" s="1" t="s">
        <v>2902</v>
      </c>
      <c r="D874" s="1" t="s">
        <v>2078</v>
      </c>
      <c r="G874" s="1" t="s">
        <v>15</v>
      </c>
      <c r="H874" s="1" t="s">
        <v>16</v>
      </c>
      <c r="I874" s="1" t="s">
        <v>17</v>
      </c>
      <c r="J874" s="1" t="s">
        <v>25</v>
      </c>
      <c r="K874" s="1">
        <v>-2</v>
      </c>
      <c r="L874" s="1">
        <v>-78.34</v>
      </c>
      <c r="M874" s="1">
        <v>3.34</v>
      </c>
      <c r="O874" s="1">
        <v>18</v>
      </c>
    </row>
    <row r="875" spans="1:17">
      <c r="A875" s="1">
        <v>2005</v>
      </c>
      <c r="B875" s="1" t="s">
        <v>2034</v>
      </c>
      <c r="C875" s="1" t="s">
        <v>2903</v>
      </c>
      <c r="D875" s="1" t="s">
        <v>2036</v>
      </c>
      <c r="G875" s="1" t="s">
        <v>15</v>
      </c>
      <c r="H875" s="1" t="s">
        <v>16</v>
      </c>
      <c r="I875" s="1" t="s">
        <v>17</v>
      </c>
      <c r="J875" s="1" t="s">
        <v>47</v>
      </c>
      <c r="K875" s="1">
        <v>0.04</v>
      </c>
      <c r="L875" s="1">
        <v>-78.150000000000006</v>
      </c>
      <c r="M875" s="1">
        <v>3.35</v>
      </c>
      <c r="O875" s="1">
        <v>21</v>
      </c>
    </row>
    <row r="876" spans="1:17">
      <c r="A876" s="1">
        <v>2009</v>
      </c>
      <c r="B876" s="1" t="s">
        <v>2017</v>
      </c>
      <c r="C876" s="1" t="s">
        <v>2904</v>
      </c>
      <c r="D876" s="1" t="s">
        <v>2019</v>
      </c>
      <c r="G876" s="1" t="s">
        <v>15</v>
      </c>
      <c r="H876" s="1" t="s">
        <v>16</v>
      </c>
      <c r="I876" s="1" t="s">
        <v>17</v>
      </c>
      <c r="J876" s="1" t="s">
        <v>47</v>
      </c>
      <c r="K876" s="1">
        <v>0.13300000000000001</v>
      </c>
      <c r="L876" s="1">
        <v>-78.283000000000001</v>
      </c>
      <c r="M876" s="1">
        <v>3.35</v>
      </c>
      <c r="O876" s="1">
        <v>21</v>
      </c>
    </row>
    <row r="877" spans="1:17">
      <c r="A877" s="1">
        <v>2005</v>
      </c>
      <c r="B877" s="1" t="s">
        <v>2034</v>
      </c>
      <c r="C877" s="1" t="s">
        <v>2905</v>
      </c>
      <c r="D877" s="1" t="s">
        <v>2318</v>
      </c>
      <c r="G877" s="1" t="s">
        <v>15</v>
      </c>
      <c r="H877" s="1" t="s">
        <v>16</v>
      </c>
      <c r="I877" s="1" t="s">
        <v>17</v>
      </c>
      <c r="J877" s="1" t="s">
        <v>47</v>
      </c>
      <c r="K877" s="1">
        <v>0.02</v>
      </c>
      <c r="L877" s="1">
        <v>-77.98</v>
      </c>
      <c r="M877" s="1">
        <v>3.35</v>
      </c>
      <c r="O877" s="1">
        <v>20</v>
      </c>
    </row>
    <row r="878" spans="1:17">
      <c r="A878" s="1">
        <v>2011</v>
      </c>
      <c r="B878" s="1" t="s">
        <v>2815</v>
      </c>
      <c r="C878" s="1" t="s">
        <v>2906</v>
      </c>
      <c r="D878" s="1" t="s">
        <v>2817</v>
      </c>
      <c r="G878" s="1" t="s">
        <v>15</v>
      </c>
      <c r="H878" s="1" t="s">
        <v>16</v>
      </c>
      <c r="I878" s="1" t="s">
        <v>17</v>
      </c>
      <c r="J878" s="1" t="s">
        <v>47</v>
      </c>
      <c r="K878" s="1">
        <v>0.52</v>
      </c>
      <c r="L878" s="1">
        <v>-78.378</v>
      </c>
      <c r="M878" s="1">
        <v>3.36</v>
      </c>
      <c r="O878" s="1">
        <v>22</v>
      </c>
      <c r="Q878" s="1">
        <v>0.51292599999999999</v>
      </c>
    </row>
    <row r="879" spans="1:17">
      <c r="A879" s="1">
        <v>2005</v>
      </c>
      <c r="B879" s="1" t="s">
        <v>2034</v>
      </c>
      <c r="C879" s="1" t="s">
        <v>2907</v>
      </c>
      <c r="D879" s="1" t="s">
        <v>2036</v>
      </c>
      <c r="G879" s="1" t="s">
        <v>15</v>
      </c>
      <c r="H879" s="1" t="s">
        <v>16</v>
      </c>
      <c r="I879" s="1" t="s">
        <v>17</v>
      </c>
      <c r="J879" s="1" t="s">
        <v>47</v>
      </c>
      <c r="K879" s="1">
        <v>0.04</v>
      </c>
      <c r="L879" s="1">
        <v>-78.150000000000006</v>
      </c>
      <c r="M879" s="1">
        <v>3.36</v>
      </c>
      <c r="O879" s="1">
        <v>18</v>
      </c>
    </row>
    <row r="880" spans="1:17">
      <c r="A880" s="1">
        <v>2010</v>
      </c>
      <c r="B880" s="1" t="s">
        <v>2285</v>
      </c>
      <c r="C880" s="1" t="s">
        <v>2908</v>
      </c>
      <c r="D880" s="1" t="s">
        <v>2287</v>
      </c>
      <c r="G880" s="1" t="s">
        <v>15</v>
      </c>
      <c r="H880" s="1" t="s">
        <v>16</v>
      </c>
      <c r="I880" s="1" t="s">
        <v>17</v>
      </c>
      <c r="J880" s="1" t="s">
        <v>47</v>
      </c>
      <c r="K880" s="1">
        <v>-0.17</v>
      </c>
      <c r="L880" s="1">
        <v>-78.599999999999994</v>
      </c>
      <c r="M880" s="1">
        <v>3.36</v>
      </c>
      <c r="O880" s="1">
        <v>20</v>
      </c>
    </row>
    <row r="881" spans="1:17">
      <c r="A881" s="1">
        <v>1990</v>
      </c>
      <c r="B881" s="1" t="s">
        <v>2713</v>
      </c>
      <c r="C881" s="1" t="s">
        <v>2909</v>
      </c>
      <c r="D881" s="1" t="s">
        <v>2241</v>
      </c>
      <c r="G881" s="1" t="s">
        <v>15</v>
      </c>
      <c r="H881" s="1" t="s">
        <v>16</v>
      </c>
      <c r="I881" s="1" t="s">
        <v>17</v>
      </c>
      <c r="J881" s="1" t="s">
        <v>47</v>
      </c>
      <c r="K881" s="1">
        <v>4.8949999999999996</v>
      </c>
      <c r="L881" s="1">
        <v>-75.322999999999993</v>
      </c>
      <c r="M881" s="1">
        <v>3.36</v>
      </c>
    </row>
    <row r="882" spans="1:17">
      <c r="A882" s="1">
        <v>2011</v>
      </c>
      <c r="B882" s="1" t="s">
        <v>1974</v>
      </c>
      <c r="C882" s="1" t="s">
        <v>2910</v>
      </c>
      <c r="D882" s="1" t="s">
        <v>2005</v>
      </c>
      <c r="G882" s="1" t="s">
        <v>15</v>
      </c>
      <c r="H882" s="1" t="s">
        <v>16</v>
      </c>
      <c r="I882" s="1" t="s">
        <v>17</v>
      </c>
      <c r="J882" s="1" t="s">
        <v>47</v>
      </c>
      <c r="K882" s="1">
        <v>-1.25</v>
      </c>
      <c r="L882" s="1">
        <v>-78.42</v>
      </c>
      <c r="M882" s="1">
        <v>3.36</v>
      </c>
    </row>
    <row r="883" spans="1:17">
      <c r="A883" s="1">
        <v>2010</v>
      </c>
      <c r="B883" s="1" t="s">
        <v>2028</v>
      </c>
      <c r="C883" s="1" t="s">
        <v>2911</v>
      </c>
      <c r="D883" s="1" t="s">
        <v>2897</v>
      </c>
      <c r="G883" s="1" t="s">
        <v>15</v>
      </c>
      <c r="H883" s="1" t="s">
        <v>16</v>
      </c>
      <c r="I883" s="1" t="s">
        <v>17</v>
      </c>
      <c r="J883" s="1" t="s">
        <v>47</v>
      </c>
      <c r="K883" s="1">
        <v>-0.08</v>
      </c>
      <c r="L883" s="1">
        <v>-77.66</v>
      </c>
      <c r="M883" s="1">
        <v>3.36</v>
      </c>
      <c r="O883" s="1">
        <v>20</v>
      </c>
    </row>
    <row r="884" spans="1:17">
      <c r="A884" s="1">
        <v>2010</v>
      </c>
      <c r="B884" s="1" t="s">
        <v>2285</v>
      </c>
      <c r="C884" s="1" t="s">
        <v>2912</v>
      </c>
      <c r="D884" s="1" t="s">
        <v>2287</v>
      </c>
      <c r="G884" s="1" t="s">
        <v>15</v>
      </c>
      <c r="H884" s="1" t="s">
        <v>16</v>
      </c>
      <c r="I884" s="1" t="s">
        <v>17</v>
      </c>
      <c r="J884" s="1" t="s">
        <v>47</v>
      </c>
      <c r="K884" s="1">
        <v>-0.17</v>
      </c>
      <c r="L884" s="1">
        <v>-78.599999999999994</v>
      </c>
      <c r="M884" s="1">
        <v>3.37</v>
      </c>
      <c r="O884" s="1">
        <v>19</v>
      </c>
    </row>
    <row r="885" spans="1:17">
      <c r="A885" s="1">
        <v>2005</v>
      </c>
      <c r="B885" s="1" t="s">
        <v>2034</v>
      </c>
      <c r="C885" s="1" t="s">
        <v>2913</v>
      </c>
      <c r="D885" s="1" t="s">
        <v>2318</v>
      </c>
      <c r="G885" s="1" t="s">
        <v>15</v>
      </c>
      <c r="H885" s="1" t="s">
        <v>16</v>
      </c>
      <c r="I885" s="1" t="s">
        <v>17</v>
      </c>
      <c r="J885" s="1" t="s">
        <v>47</v>
      </c>
      <c r="K885" s="1">
        <v>0.02</v>
      </c>
      <c r="L885" s="1">
        <v>-77.98</v>
      </c>
      <c r="M885" s="1">
        <v>3.37</v>
      </c>
      <c r="O885" s="1">
        <v>20</v>
      </c>
    </row>
    <row r="886" spans="1:17">
      <c r="A886" s="1">
        <v>2010</v>
      </c>
      <c r="B886" s="1" t="s">
        <v>2028</v>
      </c>
      <c r="C886" s="1" t="s">
        <v>2914</v>
      </c>
      <c r="D886" s="1" t="s">
        <v>2287</v>
      </c>
      <c r="G886" s="1" t="s">
        <v>15</v>
      </c>
      <c r="H886" s="1" t="s">
        <v>16</v>
      </c>
      <c r="I886" s="1" t="s">
        <v>17</v>
      </c>
      <c r="J886" s="1" t="s">
        <v>47</v>
      </c>
      <c r="K886" s="1">
        <v>-0.17</v>
      </c>
      <c r="L886" s="1">
        <v>-78.599999999999994</v>
      </c>
      <c r="M886" s="1">
        <v>3.38</v>
      </c>
      <c r="O886" s="1">
        <v>20</v>
      </c>
    </row>
    <row r="887" spans="1:17">
      <c r="A887" s="1">
        <v>2006</v>
      </c>
      <c r="B887" s="1" t="s">
        <v>1981</v>
      </c>
      <c r="C887" s="1" t="s">
        <v>2915</v>
      </c>
      <c r="D887" s="1" t="s">
        <v>2582</v>
      </c>
      <c r="G887" s="1" t="s">
        <v>15</v>
      </c>
      <c r="H887" s="1" t="s">
        <v>16</v>
      </c>
      <c r="I887" s="1" t="s">
        <v>17</v>
      </c>
      <c r="J887" s="1" t="s">
        <v>47</v>
      </c>
      <c r="K887" s="1">
        <v>0.2</v>
      </c>
      <c r="L887" s="1">
        <v>-78.2</v>
      </c>
      <c r="M887" s="1">
        <v>3.38</v>
      </c>
      <c r="Q887" s="1">
        <v>0.51290500000000006</v>
      </c>
    </row>
    <row r="888" spans="1:17">
      <c r="A888" s="1">
        <v>2010</v>
      </c>
      <c r="B888" s="1" t="s">
        <v>2028</v>
      </c>
      <c r="C888" s="1" t="s">
        <v>2916</v>
      </c>
      <c r="D888" s="1" t="s">
        <v>2897</v>
      </c>
      <c r="G888" s="1" t="s">
        <v>15</v>
      </c>
      <c r="H888" s="1" t="s">
        <v>16</v>
      </c>
      <c r="I888" s="1" t="s">
        <v>17</v>
      </c>
      <c r="J888" s="1" t="s">
        <v>47</v>
      </c>
      <c r="K888" s="1">
        <v>-0.08</v>
      </c>
      <c r="L888" s="1">
        <v>-77.66</v>
      </c>
      <c r="M888" s="1">
        <v>3.38</v>
      </c>
      <c r="O888" s="1">
        <v>20</v>
      </c>
    </row>
    <row r="889" spans="1:17">
      <c r="A889" s="1">
        <v>2009</v>
      </c>
      <c r="B889" s="1" t="s">
        <v>2017</v>
      </c>
      <c r="C889" s="1" t="s">
        <v>2917</v>
      </c>
      <c r="D889" s="1" t="s">
        <v>2030</v>
      </c>
      <c r="G889" s="1" t="s">
        <v>15</v>
      </c>
      <c r="H889" s="1" t="s">
        <v>16</v>
      </c>
      <c r="I889" s="1" t="s">
        <v>17</v>
      </c>
      <c r="J889" s="1" t="s">
        <v>59</v>
      </c>
      <c r="K889" s="1">
        <v>0.12</v>
      </c>
      <c r="L889" s="1">
        <v>-78.260000000000005</v>
      </c>
      <c r="M889" s="1">
        <v>3.38</v>
      </c>
      <c r="O889" s="1">
        <v>24</v>
      </c>
    </row>
    <row r="890" spans="1:17">
      <c r="A890" s="1">
        <v>2012</v>
      </c>
      <c r="B890" s="1" t="s">
        <v>2009</v>
      </c>
      <c r="C890" s="1" t="s">
        <v>2918</v>
      </c>
      <c r="D890" s="1" t="s">
        <v>2114</v>
      </c>
      <c r="G890" s="1" t="s">
        <v>15</v>
      </c>
      <c r="H890" s="1" t="s">
        <v>16</v>
      </c>
      <c r="I890" s="1" t="s">
        <v>17</v>
      </c>
      <c r="J890" s="1" t="s">
        <v>47</v>
      </c>
      <c r="K890" s="1">
        <v>-0.35299999999999998</v>
      </c>
      <c r="L890" s="1">
        <v>-78.617000000000004</v>
      </c>
      <c r="M890" s="1">
        <v>3.39</v>
      </c>
      <c r="Q890" s="1">
        <v>0.51282799999999995</v>
      </c>
    </row>
    <row r="891" spans="1:17">
      <c r="A891" s="1">
        <v>2007</v>
      </c>
      <c r="B891" s="1" t="s">
        <v>2043</v>
      </c>
      <c r="C891" s="1" t="s">
        <v>2919</v>
      </c>
      <c r="D891" s="1" t="s">
        <v>2045</v>
      </c>
      <c r="E891" s="1">
        <v>4185</v>
      </c>
      <c r="F891" s="1">
        <v>4185</v>
      </c>
      <c r="G891" s="1" t="s">
        <v>15</v>
      </c>
      <c r="H891" s="1" t="s">
        <v>16</v>
      </c>
      <c r="I891" s="1" t="s">
        <v>17</v>
      </c>
      <c r="J891" s="1" t="s">
        <v>47</v>
      </c>
      <c r="K891" s="1">
        <v>-0.65900000000000003</v>
      </c>
      <c r="L891" s="1">
        <v>-78.713999999999999</v>
      </c>
      <c r="M891" s="1">
        <v>3.39</v>
      </c>
      <c r="O891" s="1">
        <v>20</v>
      </c>
    </row>
    <row r="892" spans="1:17">
      <c r="A892" s="1">
        <v>2011</v>
      </c>
      <c r="B892" s="1" t="s">
        <v>1974</v>
      </c>
      <c r="C892" s="1" t="s">
        <v>2920</v>
      </c>
      <c r="D892" s="1" t="s">
        <v>1976</v>
      </c>
      <c r="G892" s="1" t="s">
        <v>15</v>
      </c>
      <c r="H892" s="1" t="s">
        <v>16</v>
      </c>
      <c r="I892" s="1" t="s">
        <v>17</v>
      </c>
      <c r="J892" s="1" t="s">
        <v>47</v>
      </c>
      <c r="K892" s="1">
        <v>-1.25</v>
      </c>
      <c r="L892" s="1">
        <v>-78.42</v>
      </c>
      <c r="M892" s="1">
        <v>3.4</v>
      </c>
    </row>
    <row r="893" spans="1:17">
      <c r="A893" s="1">
        <v>2010</v>
      </c>
      <c r="B893" s="1" t="s">
        <v>2028</v>
      </c>
      <c r="C893" s="1" t="s">
        <v>2921</v>
      </c>
      <c r="D893" s="1" t="s">
        <v>2114</v>
      </c>
      <c r="G893" s="1" t="s">
        <v>15</v>
      </c>
      <c r="H893" s="1" t="s">
        <v>16</v>
      </c>
      <c r="I893" s="1" t="s">
        <v>17</v>
      </c>
      <c r="J893" s="1" t="s">
        <v>47</v>
      </c>
      <c r="K893" s="1">
        <v>-0.35299999999999998</v>
      </c>
      <c r="L893" s="1">
        <v>-78.617000000000004</v>
      </c>
      <c r="M893" s="1">
        <v>3.4</v>
      </c>
      <c r="O893" s="1">
        <v>19</v>
      </c>
    </row>
    <row r="894" spans="1:17">
      <c r="A894" s="1">
        <v>1996</v>
      </c>
      <c r="B894" s="1" t="s">
        <v>2060</v>
      </c>
      <c r="C894" s="1" t="s">
        <v>2922</v>
      </c>
      <c r="D894" s="1" t="s">
        <v>2724</v>
      </c>
      <c r="G894" s="1" t="s">
        <v>15</v>
      </c>
      <c r="H894" s="1" t="s">
        <v>16</v>
      </c>
      <c r="I894" s="1" t="s">
        <v>17</v>
      </c>
      <c r="J894" s="1" t="s">
        <v>18</v>
      </c>
      <c r="K894" s="1">
        <v>0.8</v>
      </c>
      <c r="L894" s="1">
        <v>-77.3</v>
      </c>
      <c r="M894" s="1">
        <v>3.4</v>
      </c>
    </row>
    <row r="895" spans="1:17">
      <c r="A895" s="1">
        <v>2010</v>
      </c>
      <c r="B895" s="1" t="s">
        <v>2028</v>
      </c>
      <c r="C895" s="1" t="s">
        <v>2923</v>
      </c>
      <c r="D895" s="1" t="s">
        <v>2287</v>
      </c>
      <c r="G895" s="1" t="s">
        <v>15</v>
      </c>
      <c r="H895" s="1" t="s">
        <v>16</v>
      </c>
      <c r="I895" s="1" t="s">
        <v>17</v>
      </c>
      <c r="J895" s="1" t="s">
        <v>47</v>
      </c>
      <c r="K895" s="1">
        <v>-0.17</v>
      </c>
      <c r="L895" s="1">
        <v>-78.599999999999994</v>
      </c>
      <c r="M895" s="1">
        <v>3.41</v>
      </c>
      <c r="O895" s="1">
        <v>21</v>
      </c>
    </row>
    <row r="896" spans="1:17">
      <c r="A896" s="1">
        <v>2012</v>
      </c>
      <c r="B896" s="1" t="s">
        <v>2073</v>
      </c>
      <c r="C896" s="1" t="s">
        <v>2924</v>
      </c>
      <c r="D896" s="1" t="s">
        <v>2075</v>
      </c>
      <c r="G896" s="1" t="s">
        <v>15</v>
      </c>
      <c r="H896" s="1" t="s">
        <v>16</v>
      </c>
      <c r="I896" s="1" t="s">
        <v>17</v>
      </c>
      <c r="J896" s="1" t="s">
        <v>47</v>
      </c>
      <c r="K896" s="1">
        <v>-1.47</v>
      </c>
      <c r="L896" s="1">
        <v>-78.819999999999993</v>
      </c>
      <c r="M896" s="1">
        <v>3.41</v>
      </c>
      <c r="O896" s="1">
        <v>18</v>
      </c>
    </row>
    <row r="897" spans="1:17">
      <c r="A897" s="1">
        <v>2007</v>
      </c>
      <c r="B897" s="1" t="s">
        <v>2043</v>
      </c>
      <c r="C897" s="1" t="s">
        <v>2925</v>
      </c>
      <c r="D897" s="1" t="s">
        <v>2045</v>
      </c>
      <c r="E897" s="1">
        <v>5245</v>
      </c>
      <c r="F897" s="1">
        <v>5245</v>
      </c>
      <c r="G897" s="1" t="s">
        <v>15</v>
      </c>
      <c r="H897" s="1" t="s">
        <v>16</v>
      </c>
      <c r="I897" s="1" t="s">
        <v>17</v>
      </c>
      <c r="J897" s="1" t="s">
        <v>18</v>
      </c>
      <c r="K897" s="1">
        <v>-0.65900000000000003</v>
      </c>
      <c r="L897" s="1">
        <v>-78.713999999999999</v>
      </c>
      <c r="M897" s="1">
        <v>3.41</v>
      </c>
      <c r="O897" s="1">
        <v>19</v>
      </c>
    </row>
    <row r="898" spans="1:17">
      <c r="A898" s="1">
        <v>2011</v>
      </c>
      <c r="B898" s="1" t="s">
        <v>2815</v>
      </c>
      <c r="C898" s="1" t="s">
        <v>2926</v>
      </c>
      <c r="D898" s="1" t="s">
        <v>2817</v>
      </c>
      <c r="G898" s="1" t="s">
        <v>15</v>
      </c>
      <c r="H898" s="1" t="s">
        <v>16</v>
      </c>
      <c r="I898" s="1" t="s">
        <v>17</v>
      </c>
      <c r="J898" s="1" t="s">
        <v>47</v>
      </c>
      <c r="K898" s="1">
        <v>0.52</v>
      </c>
      <c r="L898" s="1">
        <v>-78.378</v>
      </c>
      <c r="M898" s="1">
        <v>3.42</v>
      </c>
      <c r="O898" s="1">
        <v>22</v>
      </c>
      <c r="Q898" s="1">
        <v>0.51292899999999997</v>
      </c>
    </row>
    <row r="899" spans="1:17">
      <c r="A899" s="1">
        <v>2010</v>
      </c>
      <c r="B899" s="1" t="s">
        <v>2028</v>
      </c>
      <c r="C899" s="1" t="s">
        <v>2927</v>
      </c>
      <c r="D899" s="1" t="s">
        <v>2287</v>
      </c>
      <c r="G899" s="1" t="s">
        <v>15</v>
      </c>
      <c r="H899" s="1" t="s">
        <v>16</v>
      </c>
      <c r="I899" s="1" t="s">
        <v>17</v>
      </c>
      <c r="J899" s="1" t="s">
        <v>47</v>
      </c>
      <c r="K899" s="1">
        <v>-0.17</v>
      </c>
      <c r="L899" s="1">
        <v>-78.599999999999994</v>
      </c>
      <c r="M899" s="1">
        <v>3.42</v>
      </c>
      <c r="O899" s="1">
        <v>20.5</v>
      </c>
    </row>
    <row r="900" spans="1:17">
      <c r="A900" s="1">
        <v>2012</v>
      </c>
      <c r="B900" s="1" t="s">
        <v>2009</v>
      </c>
      <c r="C900" s="1" t="s">
        <v>2928</v>
      </c>
      <c r="D900" s="1" t="s">
        <v>2114</v>
      </c>
      <c r="G900" s="1" t="s">
        <v>15</v>
      </c>
      <c r="H900" s="1" t="s">
        <v>16</v>
      </c>
      <c r="I900" s="1" t="s">
        <v>17</v>
      </c>
      <c r="J900" s="1" t="s">
        <v>47</v>
      </c>
      <c r="K900" s="1">
        <v>-0.35299999999999998</v>
      </c>
      <c r="L900" s="1">
        <v>-78.617000000000004</v>
      </c>
      <c r="M900" s="1">
        <v>3.42</v>
      </c>
    </row>
    <row r="901" spans="1:17">
      <c r="A901" s="1">
        <v>2010</v>
      </c>
      <c r="B901" s="1" t="s">
        <v>2285</v>
      </c>
      <c r="C901" s="1" t="s">
        <v>2929</v>
      </c>
      <c r="D901" s="1" t="s">
        <v>2287</v>
      </c>
      <c r="G901" s="1" t="s">
        <v>15</v>
      </c>
      <c r="H901" s="1" t="s">
        <v>16</v>
      </c>
      <c r="I901" s="1" t="s">
        <v>17</v>
      </c>
      <c r="J901" s="1" t="s">
        <v>47</v>
      </c>
      <c r="K901" s="1">
        <v>-0.17</v>
      </c>
      <c r="L901" s="1">
        <v>-78.599999999999994</v>
      </c>
      <c r="M901" s="1">
        <v>3.42</v>
      </c>
      <c r="O901" s="1">
        <v>19</v>
      </c>
    </row>
    <row r="902" spans="1:17">
      <c r="A902" s="1">
        <v>2007</v>
      </c>
      <c r="B902" s="1" t="s">
        <v>2043</v>
      </c>
      <c r="C902" s="1" t="s">
        <v>2930</v>
      </c>
      <c r="D902" s="1" t="s">
        <v>2045</v>
      </c>
      <c r="E902" s="1">
        <v>4185</v>
      </c>
      <c r="F902" s="1">
        <v>4185</v>
      </c>
      <c r="G902" s="1" t="s">
        <v>15</v>
      </c>
      <c r="H902" s="1" t="s">
        <v>16</v>
      </c>
      <c r="I902" s="1" t="s">
        <v>17</v>
      </c>
      <c r="J902" s="1" t="s">
        <v>47</v>
      </c>
      <c r="K902" s="1">
        <v>-0.65900000000000003</v>
      </c>
      <c r="L902" s="1">
        <v>-78.713999999999999</v>
      </c>
      <c r="M902" s="1">
        <v>3.42</v>
      </c>
      <c r="O902" s="1">
        <v>20</v>
      </c>
    </row>
    <row r="903" spans="1:17">
      <c r="A903" s="1">
        <v>2012</v>
      </c>
      <c r="B903" s="1" t="s">
        <v>2009</v>
      </c>
      <c r="C903" s="1" t="s">
        <v>2931</v>
      </c>
      <c r="D903" s="1" t="s">
        <v>1973</v>
      </c>
      <c r="G903" s="1" t="s">
        <v>15</v>
      </c>
      <c r="H903" s="1" t="s">
        <v>16</v>
      </c>
      <c r="I903" s="1" t="s">
        <v>17</v>
      </c>
      <c r="J903" s="1" t="s">
        <v>69</v>
      </c>
      <c r="K903" s="1">
        <v>-0.53800000000000003</v>
      </c>
      <c r="L903" s="1">
        <v>-77.626000000000005</v>
      </c>
      <c r="M903" s="1">
        <v>3.42</v>
      </c>
      <c r="Q903" s="1">
        <v>0.51288</v>
      </c>
    </row>
    <row r="904" spans="1:17">
      <c r="A904" s="1">
        <v>2011</v>
      </c>
      <c r="B904" s="1" t="s">
        <v>1974</v>
      </c>
      <c r="C904" s="1" t="s">
        <v>2932</v>
      </c>
      <c r="D904" s="1" t="s">
        <v>2005</v>
      </c>
      <c r="G904" s="1" t="s">
        <v>15</v>
      </c>
      <c r="H904" s="1" t="s">
        <v>16</v>
      </c>
      <c r="I904" s="1" t="s">
        <v>17</v>
      </c>
      <c r="J904" s="1" t="s">
        <v>47</v>
      </c>
      <c r="K904" s="1">
        <v>-1.25</v>
      </c>
      <c r="L904" s="1">
        <v>-78.42</v>
      </c>
      <c r="M904" s="1">
        <v>3.43</v>
      </c>
    </row>
    <row r="905" spans="1:17">
      <c r="A905" s="1">
        <v>2009</v>
      </c>
      <c r="B905" s="1" t="s">
        <v>1968</v>
      </c>
      <c r="C905" s="1" t="s">
        <v>2933</v>
      </c>
      <c r="D905" s="1" t="s">
        <v>1970</v>
      </c>
      <c r="G905" s="1" t="s">
        <v>15</v>
      </c>
      <c r="H905" s="1" t="s">
        <v>16</v>
      </c>
      <c r="I905" s="1" t="s">
        <v>17</v>
      </c>
      <c r="J905" s="1" t="s">
        <v>47</v>
      </c>
      <c r="K905" s="1">
        <v>-0.3</v>
      </c>
      <c r="L905" s="1">
        <v>-78.2</v>
      </c>
      <c r="M905" s="1">
        <v>3.43</v>
      </c>
      <c r="Q905" s="1">
        <v>0.51276100000000002</v>
      </c>
    </row>
    <row r="906" spans="1:17">
      <c r="A906" s="1">
        <v>1989</v>
      </c>
      <c r="B906" s="1" t="s">
        <v>2109</v>
      </c>
      <c r="C906" s="1" t="s">
        <v>2934</v>
      </c>
      <c r="D906" s="1" t="s">
        <v>2069</v>
      </c>
      <c r="G906" s="1" t="s">
        <v>15</v>
      </c>
      <c r="H906" s="1" t="s">
        <v>16</v>
      </c>
      <c r="I906" s="1" t="s">
        <v>17</v>
      </c>
      <c r="J906" s="1" t="s">
        <v>25</v>
      </c>
      <c r="K906" s="1">
        <v>3</v>
      </c>
      <c r="L906" s="1">
        <v>-75</v>
      </c>
      <c r="M906" s="1">
        <v>3.43</v>
      </c>
    </row>
    <row r="907" spans="1:17">
      <c r="A907" s="1">
        <v>2011</v>
      </c>
      <c r="B907" s="1" t="s">
        <v>1974</v>
      </c>
      <c r="C907" s="1" t="s">
        <v>2935</v>
      </c>
      <c r="D907" s="1" t="s">
        <v>1976</v>
      </c>
      <c r="G907" s="1" t="s">
        <v>15</v>
      </c>
      <c r="H907" s="1" t="s">
        <v>16</v>
      </c>
      <c r="I907" s="1" t="s">
        <v>17</v>
      </c>
      <c r="J907" s="1" t="s">
        <v>47</v>
      </c>
      <c r="K907" s="1">
        <v>-1.25</v>
      </c>
      <c r="L907" s="1">
        <v>-78.42</v>
      </c>
      <c r="M907" s="1">
        <v>3.44</v>
      </c>
    </row>
    <row r="908" spans="1:17">
      <c r="A908" s="1">
        <v>2011</v>
      </c>
      <c r="B908" s="1" t="s">
        <v>1974</v>
      </c>
      <c r="C908" s="1" t="s">
        <v>2936</v>
      </c>
      <c r="D908" s="1" t="s">
        <v>1976</v>
      </c>
      <c r="G908" s="1" t="s">
        <v>15</v>
      </c>
      <c r="H908" s="1" t="s">
        <v>16</v>
      </c>
      <c r="I908" s="1" t="s">
        <v>17</v>
      </c>
      <c r="J908" s="1" t="s">
        <v>47</v>
      </c>
      <c r="K908" s="1">
        <v>-1.25</v>
      </c>
      <c r="L908" s="1">
        <v>-78.42</v>
      </c>
      <c r="M908" s="1">
        <v>3.44</v>
      </c>
    </row>
    <row r="909" spans="1:17">
      <c r="A909" s="1">
        <v>2010</v>
      </c>
      <c r="B909" s="1" t="s">
        <v>2028</v>
      </c>
      <c r="C909" s="1" t="s">
        <v>2937</v>
      </c>
      <c r="D909" s="1" t="s">
        <v>2117</v>
      </c>
      <c r="G909" s="1" t="s">
        <v>15</v>
      </c>
      <c r="H909" s="1" t="s">
        <v>16</v>
      </c>
      <c r="I909" s="1" t="s">
        <v>17</v>
      </c>
      <c r="J909" s="1" t="s">
        <v>47</v>
      </c>
      <c r="K909" s="1">
        <v>-1.4670000000000001</v>
      </c>
      <c r="L909" s="1">
        <v>-78.441999999999993</v>
      </c>
      <c r="M909" s="1">
        <v>3.44</v>
      </c>
      <c r="O909" s="1">
        <v>20</v>
      </c>
    </row>
    <row r="910" spans="1:17">
      <c r="A910" s="1">
        <v>2011</v>
      </c>
      <c r="B910" s="1" t="s">
        <v>2815</v>
      </c>
      <c r="C910" s="1" t="s">
        <v>2938</v>
      </c>
      <c r="D910" s="1" t="s">
        <v>2817</v>
      </c>
      <c r="G910" s="1" t="s">
        <v>15</v>
      </c>
      <c r="H910" s="1" t="s">
        <v>16</v>
      </c>
      <c r="I910" s="1" t="s">
        <v>17</v>
      </c>
      <c r="J910" s="1" t="s">
        <v>47</v>
      </c>
      <c r="K910" s="1">
        <v>0.52</v>
      </c>
      <c r="L910" s="1">
        <v>-78.378</v>
      </c>
      <c r="M910" s="1">
        <v>3.45</v>
      </c>
      <c r="O910" s="1">
        <v>28</v>
      </c>
      <c r="Q910" s="1">
        <v>0.51295000000000002</v>
      </c>
    </row>
    <row r="911" spans="1:17">
      <c r="A911" s="1">
        <v>2010</v>
      </c>
      <c r="B911" s="1" t="s">
        <v>2285</v>
      </c>
      <c r="C911" s="1" t="s">
        <v>2939</v>
      </c>
      <c r="D911" s="1" t="s">
        <v>2287</v>
      </c>
      <c r="G911" s="1" t="s">
        <v>15</v>
      </c>
      <c r="H911" s="1" t="s">
        <v>16</v>
      </c>
      <c r="I911" s="1" t="s">
        <v>17</v>
      </c>
      <c r="J911" s="1" t="s">
        <v>47</v>
      </c>
      <c r="K911" s="1">
        <v>-0.17</v>
      </c>
      <c r="L911" s="1">
        <v>-78.599999999999994</v>
      </c>
      <c r="M911" s="1">
        <v>3.45</v>
      </c>
      <c r="O911" s="1">
        <v>17</v>
      </c>
    </row>
    <row r="912" spans="1:17">
      <c r="A912" s="1">
        <v>2009</v>
      </c>
      <c r="B912" s="1" t="s">
        <v>2017</v>
      </c>
      <c r="C912" s="1" t="s">
        <v>2940</v>
      </c>
      <c r="D912" s="1" t="s">
        <v>2019</v>
      </c>
      <c r="G912" s="1" t="s">
        <v>15</v>
      </c>
      <c r="H912" s="1" t="s">
        <v>16</v>
      </c>
      <c r="I912" s="1" t="s">
        <v>17</v>
      </c>
      <c r="J912" s="1" t="s">
        <v>47</v>
      </c>
      <c r="K912" s="1">
        <v>0.13300000000000001</v>
      </c>
      <c r="L912" s="1">
        <v>-78.283000000000001</v>
      </c>
      <c r="M912" s="1">
        <v>3.45</v>
      </c>
      <c r="O912" s="1">
        <v>18</v>
      </c>
    </row>
    <row r="913" spans="1:17">
      <c r="A913" s="1">
        <v>2005</v>
      </c>
      <c r="B913" s="1" t="s">
        <v>2034</v>
      </c>
      <c r="C913" s="1" t="s">
        <v>2941</v>
      </c>
      <c r="D913" s="1" t="s">
        <v>2036</v>
      </c>
      <c r="G913" s="1" t="s">
        <v>15</v>
      </c>
      <c r="H913" s="1" t="s">
        <v>16</v>
      </c>
      <c r="I913" s="1" t="s">
        <v>17</v>
      </c>
      <c r="J913" s="1" t="s">
        <v>47</v>
      </c>
      <c r="K913" s="1">
        <v>0.02</v>
      </c>
      <c r="L913" s="1">
        <v>-77.98</v>
      </c>
      <c r="M913" s="1">
        <v>3.45</v>
      </c>
      <c r="O913" s="1">
        <v>22</v>
      </c>
    </row>
    <row r="914" spans="1:17">
      <c r="A914" s="1">
        <v>2005</v>
      </c>
      <c r="B914" s="1" t="s">
        <v>2034</v>
      </c>
      <c r="C914" s="1" t="s">
        <v>2942</v>
      </c>
      <c r="D914" s="1" t="s">
        <v>2036</v>
      </c>
      <c r="G914" s="1" t="s">
        <v>15</v>
      </c>
      <c r="H914" s="1" t="s">
        <v>16</v>
      </c>
      <c r="I914" s="1" t="s">
        <v>17</v>
      </c>
      <c r="J914" s="1" t="s">
        <v>47</v>
      </c>
      <c r="K914" s="1">
        <v>0.02</v>
      </c>
      <c r="L914" s="1">
        <v>-77.98</v>
      </c>
      <c r="M914" s="1">
        <v>3.45</v>
      </c>
      <c r="O914" s="1">
        <v>19</v>
      </c>
    </row>
    <row r="915" spans="1:17">
      <c r="A915" s="1">
        <v>2010</v>
      </c>
      <c r="B915" s="1" t="s">
        <v>2028</v>
      </c>
      <c r="C915" s="1" t="s">
        <v>2943</v>
      </c>
      <c r="D915" s="1" t="s">
        <v>2117</v>
      </c>
      <c r="G915" s="1" t="s">
        <v>15</v>
      </c>
      <c r="H915" s="1" t="s">
        <v>16</v>
      </c>
      <c r="I915" s="1" t="s">
        <v>17</v>
      </c>
      <c r="J915" s="1" t="s">
        <v>47</v>
      </c>
      <c r="K915" s="1">
        <v>-1.4670000000000001</v>
      </c>
      <c r="L915" s="1">
        <v>-78.441999999999993</v>
      </c>
      <c r="M915" s="1">
        <v>3.45</v>
      </c>
      <c r="O915" s="1">
        <v>18.5</v>
      </c>
    </row>
    <row r="916" spans="1:17">
      <c r="A916" s="1">
        <v>2010</v>
      </c>
      <c r="B916" s="1" t="s">
        <v>2028</v>
      </c>
      <c r="C916" s="1" t="s">
        <v>2944</v>
      </c>
      <c r="D916" s="1" t="s">
        <v>2897</v>
      </c>
      <c r="G916" s="1" t="s">
        <v>15</v>
      </c>
      <c r="H916" s="1" t="s">
        <v>16</v>
      </c>
      <c r="I916" s="1" t="s">
        <v>17</v>
      </c>
      <c r="J916" s="1" t="s">
        <v>59</v>
      </c>
      <c r="K916" s="1">
        <v>-0.08</v>
      </c>
      <c r="L916" s="1">
        <v>-77.66</v>
      </c>
      <c r="M916" s="1">
        <v>3.45</v>
      </c>
      <c r="O916" s="1">
        <v>21</v>
      </c>
    </row>
    <row r="917" spans="1:17">
      <c r="A917" s="1">
        <v>2012</v>
      </c>
      <c r="B917" s="1" t="s">
        <v>2009</v>
      </c>
      <c r="C917" s="1" t="s">
        <v>2945</v>
      </c>
      <c r="D917" s="1" t="s">
        <v>2114</v>
      </c>
      <c r="G917" s="1" t="s">
        <v>15</v>
      </c>
      <c r="H917" s="1" t="s">
        <v>16</v>
      </c>
      <c r="I917" s="1" t="s">
        <v>17</v>
      </c>
      <c r="J917" s="1" t="s">
        <v>47</v>
      </c>
      <c r="K917" s="1">
        <v>-0.35299999999999998</v>
      </c>
      <c r="L917" s="1">
        <v>-78.617000000000004</v>
      </c>
      <c r="M917" s="1">
        <v>3.46</v>
      </c>
    </row>
    <row r="918" spans="1:17">
      <c r="A918" s="1">
        <v>2010</v>
      </c>
      <c r="B918" s="1" t="s">
        <v>2028</v>
      </c>
      <c r="C918" s="1" t="s">
        <v>2946</v>
      </c>
      <c r="D918" s="1" t="s">
        <v>2287</v>
      </c>
      <c r="G918" s="1" t="s">
        <v>15</v>
      </c>
      <c r="H918" s="1" t="s">
        <v>16</v>
      </c>
      <c r="I918" s="1" t="s">
        <v>17</v>
      </c>
      <c r="J918" s="1" t="s">
        <v>47</v>
      </c>
      <c r="K918" s="1">
        <v>-0.17</v>
      </c>
      <c r="L918" s="1">
        <v>-78.599999999999994</v>
      </c>
      <c r="M918" s="1">
        <v>3.47</v>
      </c>
      <c r="O918" s="1">
        <v>21</v>
      </c>
    </row>
    <row r="919" spans="1:17">
      <c r="A919" s="1">
        <v>2010</v>
      </c>
      <c r="B919" s="1" t="s">
        <v>2028</v>
      </c>
      <c r="C919" s="1" t="s">
        <v>2947</v>
      </c>
      <c r="D919" s="1" t="s">
        <v>2287</v>
      </c>
      <c r="G919" s="1" t="s">
        <v>15</v>
      </c>
      <c r="H919" s="1" t="s">
        <v>16</v>
      </c>
      <c r="I919" s="1" t="s">
        <v>17</v>
      </c>
      <c r="J919" s="1" t="s">
        <v>47</v>
      </c>
      <c r="K919" s="1">
        <v>-0.17</v>
      </c>
      <c r="L919" s="1">
        <v>-78.599999999999994</v>
      </c>
      <c r="M919" s="1">
        <v>3.47</v>
      </c>
      <c r="O919" s="1">
        <v>21</v>
      </c>
    </row>
    <row r="920" spans="1:17">
      <c r="A920" s="1">
        <v>2010</v>
      </c>
      <c r="B920" s="1" t="s">
        <v>2028</v>
      </c>
      <c r="C920" s="1" t="s">
        <v>2948</v>
      </c>
      <c r="D920" s="1" t="s">
        <v>2287</v>
      </c>
      <c r="G920" s="1" t="s">
        <v>15</v>
      </c>
      <c r="H920" s="1" t="s">
        <v>16</v>
      </c>
      <c r="I920" s="1" t="s">
        <v>17</v>
      </c>
      <c r="J920" s="1" t="s">
        <v>47</v>
      </c>
      <c r="K920" s="1">
        <v>-0.17</v>
      </c>
      <c r="L920" s="1">
        <v>-78.599999999999994</v>
      </c>
      <c r="M920" s="1">
        <v>3.48</v>
      </c>
      <c r="O920" s="1">
        <v>21</v>
      </c>
    </row>
    <row r="921" spans="1:17">
      <c r="A921" s="1">
        <v>2005</v>
      </c>
      <c r="B921" s="1" t="s">
        <v>2034</v>
      </c>
      <c r="C921" s="1" t="s">
        <v>2949</v>
      </c>
      <c r="D921" s="1" t="s">
        <v>2036</v>
      </c>
      <c r="G921" s="1" t="s">
        <v>15</v>
      </c>
      <c r="H921" s="1" t="s">
        <v>16</v>
      </c>
      <c r="I921" s="1" t="s">
        <v>17</v>
      </c>
      <c r="J921" s="1" t="s">
        <v>47</v>
      </c>
      <c r="K921" s="1">
        <v>0.02</v>
      </c>
      <c r="L921" s="1">
        <v>-77.98</v>
      </c>
      <c r="M921" s="1">
        <v>3.48</v>
      </c>
      <c r="O921" s="1">
        <v>20</v>
      </c>
    </row>
    <row r="922" spans="1:17">
      <c r="A922" s="1">
        <v>2010</v>
      </c>
      <c r="B922" s="1" t="s">
        <v>2285</v>
      </c>
      <c r="C922" s="1" t="s">
        <v>2950</v>
      </c>
      <c r="D922" s="1" t="s">
        <v>2287</v>
      </c>
      <c r="G922" s="1" t="s">
        <v>15</v>
      </c>
      <c r="H922" s="1" t="s">
        <v>16</v>
      </c>
      <c r="I922" s="1" t="s">
        <v>17</v>
      </c>
      <c r="J922" s="1" t="s">
        <v>47</v>
      </c>
      <c r="K922" s="1">
        <v>-0.17</v>
      </c>
      <c r="L922" s="1">
        <v>-78.599999999999994</v>
      </c>
      <c r="M922" s="1">
        <v>3.48</v>
      </c>
      <c r="O922" s="1">
        <v>20</v>
      </c>
    </row>
    <row r="923" spans="1:17">
      <c r="A923" s="1">
        <v>2011</v>
      </c>
      <c r="B923" s="1" t="s">
        <v>1974</v>
      </c>
      <c r="C923" s="1" t="s">
        <v>2951</v>
      </c>
      <c r="D923" s="1" t="s">
        <v>2005</v>
      </c>
      <c r="G923" s="1" t="s">
        <v>15</v>
      </c>
      <c r="H923" s="1" t="s">
        <v>16</v>
      </c>
      <c r="I923" s="1" t="s">
        <v>17</v>
      </c>
      <c r="J923" s="1" t="s">
        <v>47</v>
      </c>
      <c r="K923" s="1">
        <v>-1.25</v>
      </c>
      <c r="L923" s="1">
        <v>-78.42</v>
      </c>
      <c r="M923" s="1">
        <v>3.48</v>
      </c>
    </row>
    <row r="924" spans="1:17">
      <c r="A924" s="1">
        <v>2009</v>
      </c>
      <c r="B924" s="1" t="s">
        <v>1968</v>
      </c>
      <c r="C924" s="1" t="s">
        <v>2952</v>
      </c>
      <c r="D924" s="1" t="s">
        <v>1970</v>
      </c>
      <c r="G924" s="1" t="s">
        <v>15</v>
      </c>
      <c r="H924" s="1" t="s">
        <v>16</v>
      </c>
      <c r="I924" s="1" t="s">
        <v>17</v>
      </c>
      <c r="J924" s="1" t="s">
        <v>47</v>
      </c>
      <c r="K924" s="1">
        <v>-0.3</v>
      </c>
      <c r="L924" s="1">
        <v>-78.2</v>
      </c>
      <c r="M924" s="1">
        <v>3.48</v>
      </c>
      <c r="Q924" s="1">
        <v>0.51280099999999995</v>
      </c>
    </row>
    <row r="925" spans="1:17">
      <c r="A925" s="1">
        <v>2010</v>
      </c>
      <c r="B925" s="1" t="s">
        <v>2028</v>
      </c>
      <c r="C925" s="1" t="s">
        <v>2953</v>
      </c>
      <c r="D925" s="1" t="s">
        <v>2117</v>
      </c>
      <c r="G925" s="1" t="s">
        <v>15</v>
      </c>
      <c r="H925" s="1" t="s">
        <v>16</v>
      </c>
      <c r="I925" s="1" t="s">
        <v>17</v>
      </c>
      <c r="J925" s="1" t="s">
        <v>47</v>
      </c>
      <c r="K925" s="1">
        <v>-1.4670000000000001</v>
      </c>
      <c r="L925" s="1">
        <v>-78.441999999999993</v>
      </c>
      <c r="M925" s="1">
        <v>3.48</v>
      </c>
      <c r="O925" s="1">
        <v>19</v>
      </c>
    </row>
    <row r="926" spans="1:17">
      <c r="A926" s="1">
        <v>2010</v>
      </c>
      <c r="B926" s="1" t="s">
        <v>2028</v>
      </c>
      <c r="C926" s="1" t="s">
        <v>2954</v>
      </c>
      <c r="D926" s="1" t="s">
        <v>2117</v>
      </c>
      <c r="G926" s="1" t="s">
        <v>15</v>
      </c>
      <c r="H926" s="1" t="s">
        <v>16</v>
      </c>
      <c r="I926" s="1" t="s">
        <v>17</v>
      </c>
      <c r="J926" s="1" t="s">
        <v>47</v>
      </c>
      <c r="K926" s="1">
        <v>-1.4670000000000001</v>
      </c>
      <c r="L926" s="1">
        <v>-78.441999999999993</v>
      </c>
      <c r="M926" s="1">
        <v>3.48</v>
      </c>
      <c r="O926" s="1">
        <v>18</v>
      </c>
    </row>
    <row r="927" spans="1:17">
      <c r="A927" s="1">
        <v>2010</v>
      </c>
      <c r="B927" s="1" t="s">
        <v>2028</v>
      </c>
      <c r="C927" s="1" t="s">
        <v>2955</v>
      </c>
      <c r="D927" s="1" t="s">
        <v>2287</v>
      </c>
      <c r="G927" s="1" t="s">
        <v>15</v>
      </c>
      <c r="H927" s="1" t="s">
        <v>16</v>
      </c>
      <c r="I927" s="1" t="s">
        <v>17</v>
      </c>
      <c r="J927" s="1" t="s">
        <v>47</v>
      </c>
      <c r="K927" s="1">
        <v>-0.17</v>
      </c>
      <c r="L927" s="1">
        <v>-78.599999999999994</v>
      </c>
      <c r="M927" s="1">
        <v>3.49</v>
      </c>
      <c r="O927" s="1">
        <v>23</v>
      </c>
    </row>
    <row r="928" spans="1:17">
      <c r="A928" s="1">
        <v>2012</v>
      </c>
      <c r="B928" s="1" t="s">
        <v>2073</v>
      </c>
      <c r="C928" s="1" t="s">
        <v>2956</v>
      </c>
      <c r="D928" s="1" t="s">
        <v>2075</v>
      </c>
      <c r="G928" s="1" t="s">
        <v>15</v>
      </c>
      <c r="H928" s="1" t="s">
        <v>16</v>
      </c>
      <c r="I928" s="1" t="s">
        <v>17</v>
      </c>
      <c r="J928" s="1" t="s">
        <v>47</v>
      </c>
      <c r="K928" s="1">
        <v>-1.47</v>
      </c>
      <c r="L928" s="1">
        <v>-78.819999999999993</v>
      </c>
      <c r="M928" s="1">
        <v>3.5</v>
      </c>
      <c r="O928" s="1">
        <v>19</v>
      </c>
    </row>
    <row r="929" spans="1:18">
      <c r="A929" s="1">
        <v>2005</v>
      </c>
      <c r="B929" s="1" t="s">
        <v>2034</v>
      </c>
      <c r="C929" s="1" t="s">
        <v>2957</v>
      </c>
      <c r="D929" s="1" t="s">
        <v>2036</v>
      </c>
      <c r="G929" s="1" t="s">
        <v>15</v>
      </c>
      <c r="H929" s="1" t="s">
        <v>16</v>
      </c>
      <c r="I929" s="1" t="s">
        <v>17</v>
      </c>
      <c r="J929" s="1" t="s">
        <v>47</v>
      </c>
      <c r="K929" s="1">
        <v>0.04</v>
      </c>
      <c r="L929" s="1">
        <v>-78.150000000000006</v>
      </c>
      <c r="M929" s="1">
        <v>3.5</v>
      </c>
      <c r="O929" s="1">
        <v>19</v>
      </c>
    </row>
    <row r="930" spans="1:18">
      <c r="A930" s="1">
        <v>2010</v>
      </c>
      <c r="B930" s="1" t="s">
        <v>2285</v>
      </c>
      <c r="C930" s="1" t="s">
        <v>2958</v>
      </c>
      <c r="D930" s="1" t="s">
        <v>2287</v>
      </c>
      <c r="G930" s="1" t="s">
        <v>15</v>
      </c>
      <c r="H930" s="1" t="s">
        <v>16</v>
      </c>
      <c r="I930" s="1" t="s">
        <v>17</v>
      </c>
      <c r="J930" s="1" t="s">
        <v>47</v>
      </c>
      <c r="K930" s="1">
        <v>-0.17</v>
      </c>
      <c r="L930" s="1">
        <v>-78.599999999999994</v>
      </c>
      <c r="M930" s="1">
        <v>3.5</v>
      </c>
      <c r="O930" s="1">
        <v>21</v>
      </c>
    </row>
    <row r="931" spans="1:18">
      <c r="A931" s="1">
        <v>2005</v>
      </c>
      <c r="B931" s="1" t="s">
        <v>2034</v>
      </c>
      <c r="C931" s="1" t="s">
        <v>2959</v>
      </c>
      <c r="D931" s="1" t="s">
        <v>2036</v>
      </c>
      <c r="G931" s="1" t="s">
        <v>15</v>
      </c>
      <c r="H931" s="1" t="s">
        <v>16</v>
      </c>
      <c r="I931" s="1" t="s">
        <v>17</v>
      </c>
      <c r="J931" s="1" t="s">
        <v>47</v>
      </c>
      <c r="K931" s="1">
        <v>0.02</v>
      </c>
      <c r="L931" s="1">
        <v>-77.98</v>
      </c>
      <c r="M931" s="1">
        <v>3.5</v>
      </c>
      <c r="O931" s="1">
        <v>20</v>
      </c>
    </row>
    <row r="932" spans="1:18">
      <c r="A932" s="1">
        <v>2010</v>
      </c>
      <c r="B932" s="1" t="s">
        <v>2285</v>
      </c>
      <c r="C932" s="1" t="s">
        <v>2960</v>
      </c>
      <c r="D932" s="1" t="s">
        <v>2287</v>
      </c>
      <c r="G932" s="1" t="s">
        <v>15</v>
      </c>
      <c r="H932" s="1" t="s">
        <v>16</v>
      </c>
      <c r="I932" s="1" t="s">
        <v>17</v>
      </c>
      <c r="J932" s="1" t="s">
        <v>47</v>
      </c>
      <c r="K932" s="1">
        <v>-0.17</v>
      </c>
      <c r="L932" s="1">
        <v>-78.599999999999994</v>
      </c>
      <c r="M932" s="1">
        <v>3.5</v>
      </c>
      <c r="O932" s="1">
        <v>20</v>
      </c>
    </row>
    <row r="933" spans="1:18">
      <c r="A933" s="1">
        <v>1990</v>
      </c>
      <c r="B933" s="1" t="s">
        <v>2778</v>
      </c>
      <c r="C933" s="1" t="s">
        <v>2961</v>
      </c>
      <c r="D933" s="1" t="s">
        <v>2241</v>
      </c>
      <c r="G933" s="1" t="s">
        <v>15</v>
      </c>
      <c r="H933" s="1" t="s">
        <v>16</v>
      </c>
      <c r="I933" s="1" t="s">
        <v>17</v>
      </c>
      <c r="J933" s="1" t="s">
        <v>47</v>
      </c>
      <c r="K933" s="1">
        <v>4.8949999999999996</v>
      </c>
      <c r="L933" s="1">
        <v>-75.322999999999993</v>
      </c>
      <c r="M933" s="1">
        <v>3.5</v>
      </c>
    </row>
    <row r="934" spans="1:18">
      <c r="A934" s="1">
        <v>2010</v>
      </c>
      <c r="B934" s="1" t="s">
        <v>2028</v>
      </c>
      <c r="C934" s="1" t="s">
        <v>2962</v>
      </c>
      <c r="D934" s="1" t="s">
        <v>2019</v>
      </c>
      <c r="G934" s="1" t="s">
        <v>15</v>
      </c>
      <c r="H934" s="1" t="s">
        <v>16</v>
      </c>
      <c r="I934" s="1" t="s">
        <v>17</v>
      </c>
      <c r="J934" s="1" t="s">
        <v>47</v>
      </c>
      <c r="K934" s="1">
        <v>0.13300000000000001</v>
      </c>
      <c r="L934" s="1">
        <v>-78.283000000000001</v>
      </c>
      <c r="M934" s="1">
        <v>3.5</v>
      </c>
      <c r="O934" s="1">
        <v>17.5</v>
      </c>
    </row>
    <row r="935" spans="1:18">
      <c r="A935" s="1">
        <v>2010</v>
      </c>
      <c r="B935" s="1" t="s">
        <v>2028</v>
      </c>
      <c r="C935" s="1" t="s">
        <v>2963</v>
      </c>
      <c r="D935" s="1" t="s">
        <v>2114</v>
      </c>
      <c r="G935" s="1" t="s">
        <v>15</v>
      </c>
      <c r="H935" s="1" t="s">
        <v>16</v>
      </c>
      <c r="I935" s="1" t="s">
        <v>17</v>
      </c>
      <c r="J935" s="1" t="s">
        <v>47</v>
      </c>
      <c r="K935" s="1">
        <v>-0.35299999999999998</v>
      </c>
      <c r="L935" s="1">
        <v>-78.617000000000004</v>
      </c>
      <c r="M935" s="1">
        <v>3.5</v>
      </c>
      <c r="O935" s="1">
        <v>19</v>
      </c>
    </row>
    <row r="936" spans="1:18">
      <c r="A936" s="1">
        <v>2010</v>
      </c>
      <c r="B936" s="1" t="s">
        <v>2285</v>
      </c>
      <c r="C936" s="1" t="s">
        <v>2964</v>
      </c>
      <c r="D936" s="1" t="s">
        <v>2287</v>
      </c>
      <c r="G936" s="1" t="s">
        <v>15</v>
      </c>
      <c r="H936" s="1" t="s">
        <v>16</v>
      </c>
      <c r="I936" s="1" t="s">
        <v>17</v>
      </c>
      <c r="J936" s="1" t="s">
        <v>47</v>
      </c>
      <c r="K936" s="1">
        <v>-0.17</v>
      </c>
      <c r="L936" s="1">
        <v>-78.599999999999994</v>
      </c>
      <c r="M936" s="1">
        <v>3.51</v>
      </c>
      <c r="N936" s="1">
        <f>MEDIAN(M936:M1118)</f>
        <v>3.74</v>
      </c>
      <c r="O936" s="1">
        <v>19</v>
      </c>
      <c r="P936" s="1">
        <f>MEDIAN(O936:O1118)</f>
        <v>21.5</v>
      </c>
      <c r="R936" s="1">
        <f>MEDIAN(Q936:Q1118)</f>
        <v>0.51287100000000008</v>
      </c>
    </row>
    <row r="937" spans="1:18">
      <c r="A937" s="1">
        <v>2011</v>
      </c>
      <c r="B937" s="1" t="s">
        <v>1974</v>
      </c>
      <c r="C937" s="1" t="s">
        <v>2965</v>
      </c>
      <c r="D937" s="1" t="s">
        <v>2005</v>
      </c>
      <c r="G937" s="1" t="s">
        <v>15</v>
      </c>
      <c r="H937" s="1" t="s">
        <v>16</v>
      </c>
      <c r="I937" s="1" t="s">
        <v>17</v>
      </c>
      <c r="J937" s="1" t="s">
        <v>47</v>
      </c>
      <c r="K937" s="1">
        <v>-1.25</v>
      </c>
      <c r="L937" s="1">
        <v>-78.42</v>
      </c>
      <c r="M937" s="1">
        <v>3.51</v>
      </c>
    </row>
    <row r="938" spans="1:18">
      <c r="A938" s="1">
        <v>2011</v>
      </c>
      <c r="B938" s="1" t="s">
        <v>1974</v>
      </c>
      <c r="C938" s="1" t="s">
        <v>2966</v>
      </c>
      <c r="D938" s="1" t="s">
        <v>2005</v>
      </c>
      <c r="G938" s="1" t="s">
        <v>15</v>
      </c>
      <c r="H938" s="1" t="s">
        <v>16</v>
      </c>
      <c r="I938" s="1" t="s">
        <v>17</v>
      </c>
      <c r="J938" s="1" t="s">
        <v>47</v>
      </c>
      <c r="K938" s="1">
        <v>-1.25</v>
      </c>
      <c r="L938" s="1">
        <v>-78.42</v>
      </c>
      <c r="M938" s="1">
        <v>3.51</v>
      </c>
    </row>
    <row r="939" spans="1:18">
      <c r="A939" s="1">
        <v>1984</v>
      </c>
      <c r="B939" s="1" t="s">
        <v>2269</v>
      </c>
      <c r="C939" s="1" t="s">
        <v>2967</v>
      </c>
      <c r="D939" s="1" t="s">
        <v>2773</v>
      </c>
      <c r="G939" s="1" t="s">
        <v>15</v>
      </c>
      <c r="H939" s="1" t="s">
        <v>16</v>
      </c>
      <c r="I939" s="1" t="s">
        <v>17</v>
      </c>
      <c r="J939" s="1" t="s">
        <v>602</v>
      </c>
      <c r="K939" s="1">
        <v>5.5</v>
      </c>
      <c r="L939" s="1">
        <v>-76</v>
      </c>
      <c r="M939" s="1">
        <v>3.51</v>
      </c>
    </row>
    <row r="940" spans="1:18">
      <c r="A940" s="1">
        <v>2011</v>
      </c>
      <c r="B940" s="1" t="s">
        <v>2815</v>
      </c>
      <c r="C940" s="1" t="s">
        <v>2968</v>
      </c>
      <c r="D940" s="1" t="s">
        <v>2817</v>
      </c>
      <c r="G940" s="1" t="s">
        <v>15</v>
      </c>
      <c r="H940" s="1" t="s">
        <v>16</v>
      </c>
      <c r="I940" s="1" t="s">
        <v>17</v>
      </c>
      <c r="J940" s="1" t="s">
        <v>47</v>
      </c>
      <c r="K940" s="1">
        <v>0.52</v>
      </c>
      <c r="L940" s="1">
        <v>-78.378</v>
      </c>
      <c r="M940" s="1">
        <v>3.52</v>
      </c>
      <c r="O940" s="1">
        <v>22</v>
      </c>
      <c r="Q940" s="1">
        <v>0.51292300000000002</v>
      </c>
    </row>
    <row r="941" spans="1:18">
      <c r="A941" s="1">
        <v>2011</v>
      </c>
      <c r="B941" s="1" t="s">
        <v>1974</v>
      </c>
      <c r="C941" s="1" t="s">
        <v>2969</v>
      </c>
      <c r="D941" s="1" t="s">
        <v>1976</v>
      </c>
      <c r="G941" s="1" t="s">
        <v>15</v>
      </c>
      <c r="H941" s="1" t="s">
        <v>16</v>
      </c>
      <c r="I941" s="1" t="s">
        <v>17</v>
      </c>
      <c r="J941" s="1" t="s">
        <v>47</v>
      </c>
      <c r="K941" s="1">
        <v>-1.25</v>
      </c>
      <c r="L941" s="1">
        <v>-78.42</v>
      </c>
      <c r="M941" s="1">
        <v>3.53</v>
      </c>
    </row>
    <row r="942" spans="1:18">
      <c r="A942" s="1">
        <v>1996</v>
      </c>
      <c r="B942" s="1" t="s">
        <v>2060</v>
      </c>
      <c r="C942" s="1" t="s">
        <v>2970</v>
      </c>
      <c r="D942" s="1" t="s">
        <v>2271</v>
      </c>
      <c r="G942" s="1" t="s">
        <v>15</v>
      </c>
      <c r="H942" s="1" t="s">
        <v>16</v>
      </c>
      <c r="I942" s="1" t="s">
        <v>17</v>
      </c>
      <c r="J942" s="1" t="s">
        <v>47</v>
      </c>
      <c r="K942" s="1">
        <v>2.2999999999999998</v>
      </c>
      <c r="L942" s="1">
        <v>-76.400000000000006</v>
      </c>
      <c r="M942" s="1">
        <v>3.53</v>
      </c>
    </row>
    <row r="943" spans="1:18">
      <c r="A943" s="1">
        <v>2005</v>
      </c>
      <c r="B943" s="1" t="s">
        <v>2034</v>
      </c>
      <c r="C943" s="1" t="s">
        <v>2971</v>
      </c>
      <c r="D943" s="1" t="s">
        <v>2036</v>
      </c>
      <c r="G943" s="1" t="s">
        <v>15</v>
      </c>
      <c r="H943" s="1" t="s">
        <v>16</v>
      </c>
      <c r="I943" s="1" t="s">
        <v>17</v>
      </c>
      <c r="J943" s="1" t="s">
        <v>47</v>
      </c>
      <c r="K943" s="1">
        <v>0.04</v>
      </c>
      <c r="L943" s="1">
        <v>-78.150000000000006</v>
      </c>
      <c r="M943" s="1">
        <v>3.54</v>
      </c>
      <c r="O943" s="1">
        <v>20</v>
      </c>
    </row>
    <row r="944" spans="1:18">
      <c r="A944" s="1">
        <v>2005</v>
      </c>
      <c r="B944" s="1" t="s">
        <v>2034</v>
      </c>
      <c r="C944" s="1" t="s">
        <v>2972</v>
      </c>
      <c r="D944" s="1" t="s">
        <v>2036</v>
      </c>
      <c r="G944" s="1" t="s">
        <v>15</v>
      </c>
      <c r="H944" s="1" t="s">
        <v>16</v>
      </c>
      <c r="I944" s="1" t="s">
        <v>17</v>
      </c>
      <c r="J944" s="1" t="s">
        <v>47</v>
      </c>
      <c r="K944" s="1">
        <v>0.04</v>
      </c>
      <c r="L944" s="1">
        <v>-78.150000000000006</v>
      </c>
      <c r="M944" s="1">
        <v>3.54</v>
      </c>
      <c r="O944" s="1">
        <v>23</v>
      </c>
    </row>
    <row r="945" spans="1:17">
      <c r="A945" s="1">
        <v>2006</v>
      </c>
      <c r="B945" s="1" t="s">
        <v>1981</v>
      </c>
      <c r="C945" s="1" t="s">
        <v>2973</v>
      </c>
      <c r="D945" s="1" t="s">
        <v>2582</v>
      </c>
      <c r="G945" s="1" t="s">
        <v>15</v>
      </c>
      <c r="H945" s="1" t="s">
        <v>16</v>
      </c>
      <c r="I945" s="1" t="s">
        <v>17</v>
      </c>
      <c r="J945" s="1" t="s">
        <v>47</v>
      </c>
      <c r="K945" s="1">
        <v>0.2</v>
      </c>
      <c r="L945" s="1">
        <v>-78.2</v>
      </c>
      <c r="M945" s="1">
        <v>3.54</v>
      </c>
      <c r="Q945" s="1">
        <v>0.51290199999999997</v>
      </c>
    </row>
    <row r="946" spans="1:17">
      <c r="A946" s="1">
        <v>2007</v>
      </c>
      <c r="B946" s="1" t="s">
        <v>2043</v>
      </c>
      <c r="C946" s="1" t="s">
        <v>2974</v>
      </c>
      <c r="D946" s="1" t="s">
        <v>2045</v>
      </c>
      <c r="E946" s="1">
        <v>5245</v>
      </c>
      <c r="F946" s="1">
        <v>5245</v>
      </c>
      <c r="G946" s="1" t="s">
        <v>15</v>
      </c>
      <c r="H946" s="1" t="s">
        <v>16</v>
      </c>
      <c r="I946" s="1" t="s">
        <v>17</v>
      </c>
      <c r="J946" s="1" t="s">
        <v>47</v>
      </c>
      <c r="K946" s="1">
        <v>-0.65900000000000003</v>
      </c>
      <c r="L946" s="1">
        <v>-78.713999999999999</v>
      </c>
      <c r="M946" s="1">
        <v>3.54</v>
      </c>
      <c r="O946" s="1">
        <v>20</v>
      </c>
    </row>
    <row r="947" spans="1:17">
      <c r="A947" s="1">
        <v>2007</v>
      </c>
      <c r="B947" s="1" t="s">
        <v>2043</v>
      </c>
      <c r="C947" s="1" t="s">
        <v>2975</v>
      </c>
      <c r="D947" s="1" t="s">
        <v>2045</v>
      </c>
      <c r="E947" s="1">
        <v>4185</v>
      </c>
      <c r="F947" s="1">
        <v>4185</v>
      </c>
      <c r="G947" s="1" t="s">
        <v>15</v>
      </c>
      <c r="H947" s="1" t="s">
        <v>16</v>
      </c>
      <c r="I947" s="1" t="s">
        <v>17</v>
      </c>
      <c r="J947" s="1" t="s">
        <v>47</v>
      </c>
      <c r="K947" s="1">
        <v>-0.65900000000000003</v>
      </c>
      <c r="L947" s="1">
        <v>-78.713999999999999</v>
      </c>
      <c r="M947" s="1">
        <v>3.54</v>
      </c>
      <c r="O947" s="1">
        <v>19</v>
      </c>
    </row>
    <row r="948" spans="1:17">
      <c r="A948" s="1">
        <v>2007</v>
      </c>
      <c r="B948" s="1" t="s">
        <v>2043</v>
      </c>
      <c r="C948" s="1" t="s">
        <v>2976</v>
      </c>
      <c r="D948" s="1" t="s">
        <v>2045</v>
      </c>
      <c r="E948" s="1">
        <v>4185</v>
      </c>
      <c r="F948" s="1">
        <v>4185</v>
      </c>
      <c r="G948" s="1" t="s">
        <v>15</v>
      </c>
      <c r="H948" s="1" t="s">
        <v>16</v>
      </c>
      <c r="I948" s="1" t="s">
        <v>17</v>
      </c>
      <c r="J948" s="1" t="s">
        <v>47</v>
      </c>
      <c r="K948" s="1">
        <v>-0.65900000000000003</v>
      </c>
      <c r="L948" s="1">
        <v>-78.713999999999999</v>
      </c>
      <c r="M948" s="1">
        <v>3.54</v>
      </c>
      <c r="O948" s="1">
        <v>19</v>
      </c>
    </row>
    <row r="949" spans="1:17">
      <c r="A949" s="1">
        <v>2010</v>
      </c>
      <c r="B949" s="1" t="s">
        <v>2285</v>
      </c>
      <c r="C949" s="1" t="s">
        <v>2977</v>
      </c>
      <c r="D949" s="1" t="s">
        <v>2287</v>
      </c>
      <c r="G949" s="1" t="s">
        <v>15</v>
      </c>
      <c r="H949" s="1" t="s">
        <v>16</v>
      </c>
      <c r="I949" s="1" t="s">
        <v>17</v>
      </c>
      <c r="J949" s="1" t="s">
        <v>25</v>
      </c>
      <c r="K949" s="1">
        <v>-0.17</v>
      </c>
      <c r="L949" s="1">
        <v>-78.599999999999994</v>
      </c>
      <c r="M949" s="1">
        <v>3.54</v>
      </c>
      <c r="O949" s="1">
        <v>24</v>
      </c>
    </row>
    <row r="950" spans="1:17">
      <c r="A950" s="1">
        <v>2012</v>
      </c>
      <c r="B950" s="1" t="s">
        <v>2073</v>
      </c>
      <c r="C950" s="1" t="s">
        <v>2978</v>
      </c>
      <c r="D950" s="1" t="s">
        <v>2075</v>
      </c>
      <c r="G950" s="1" t="s">
        <v>15</v>
      </c>
      <c r="H950" s="1" t="s">
        <v>16</v>
      </c>
      <c r="I950" s="1" t="s">
        <v>17</v>
      </c>
      <c r="J950" s="1" t="s">
        <v>47</v>
      </c>
      <c r="K950" s="1">
        <v>-1.47</v>
      </c>
      <c r="L950" s="1">
        <v>-78.819999999999993</v>
      </c>
      <c r="M950" s="1">
        <v>3.55</v>
      </c>
      <c r="O950" s="1">
        <v>21</v>
      </c>
    </row>
    <row r="951" spans="1:17">
      <c r="A951" s="1">
        <v>1990</v>
      </c>
      <c r="B951" s="1" t="s">
        <v>2713</v>
      </c>
      <c r="C951" s="1" t="s">
        <v>2979</v>
      </c>
      <c r="D951" s="1" t="s">
        <v>2241</v>
      </c>
      <c r="G951" s="1" t="s">
        <v>15</v>
      </c>
      <c r="H951" s="1" t="s">
        <v>16</v>
      </c>
      <c r="I951" s="1" t="s">
        <v>17</v>
      </c>
      <c r="J951" s="1" t="s">
        <v>47</v>
      </c>
      <c r="K951" s="1">
        <v>4.8949999999999996</v>
      </c>
      <c r="L951" s="1">
        <v>-75.322999999999993</v>
      </c>
      <c r="M951" s="1">
        <v>3.55</v>
      </c>
    </row>
    <row r="952" spans="1:17">
      <c r="A952" s="1">
        <v>2011</v>
      </c>
      <c r="B952" s="1" t="s">
        <v>1974</v>
      </c>
      <c r="C952" s="1" t="s">
        <v>2980</v>
      </c>
      <c r="D952" s="1" t="s">
        <v>2005</v>
      </c>
      <c r="G952" s="1" t="s">
        <v>15</v>
      </c>
      <c r="H952" s="1" t="s">
        <v>16</v>
      </c>
      <c r="I952" s="1" t="s">
        <v>17</v>
      </c>
      <c r="J952" s="1" t="s">
        <v>47</v>
      </c>
      <c r="K952" s="1">
        <v>-1.25</v>
      </c>
      <c r="L952" s="1">
        <v>-78.42</v>
      </c>
      <c r="M952" s="1">
        <v>3.55</v>
      </c>
    </row>
    <row r="953" spans="1:17">
      <c r="A953" s="1">
        <v>2007</v>
      </c>
      <c r="B953" s="1" t="s">
        <v>2043</v>
      </c>
      <c r="C953" s="1" t="s">
        <v>2981</v>
      </c>
      <c r="D953" s="1" t="s">
        <v>2045</v>
      </c>
      <c r="E953" s="1">
        <v>5105</v>
      </c>
      <c r="F953" s="1">
        <v>5105</v>
      </c>
      <c r="G953" s="1" t="s">
        <v>15</v>
      </c>
      <c r="H953" s="1" t="s">
        <v>16</v>
      </c>
      <c r="I953" s="1" t="s">
        <v>17</v>
      </c>
      <c r="J953" s="1" t="s">
        <v>47</v>
      </c>
      <c r="K953" s="1">
        <v>-0.65900000000000003</v>
      </c>
      <c r="L953" s="1">
        <v>-78.713999999999999</v>
      </c>
      <c r="M953" s="1">
        <v>3.55</v>
      </c>
      <c r="O953" s="1">
        <v>19</v>
      </c>
    </row>
    <row r="954" spans="1:17">
      <c r="A954" s="1">
        <v>2010</v>
      </c>
      <c r="B954" s="1" t="s">
        <v>2028</v>
      </c>
      <c r="C954" s="1" t="s">
        <v>2982</v>
      </c>
      <c r="D954" s="1" t="s">
        <v>2117</v>
      </c>
      <c r="G954" s="1" t="s">
        <v>15</v>
      </c>
      <c r="H954" s="1" t="s">
        <v>16</v>
      </c>
      <c r="I954" s="1" t="s">
        <v>17</v>
      </c>
      <c r="J954" s="1" t="s">
        <v>47</v>
      </c>
      <c r="K954" s="1">
        <v>-1.4670000000000001</v>
      </c>
      <c r="L954" s="1">
        <v>-78.441999999999993</v>
      </c>
      <c r="M954" s="1">
        <v>3.55</v>
      </c>
      <c r="O954" s="1">
        <v>20</v>
      </c>
    </row>
    <row r="955" spans="1:17">
      <c r="A955" s="1">
        <v>1999</v>
      </c>
      <c r="B955" s="1" t="s">
        <v>2115</v>
      </c>
      <c r="C955" s="1" t="s">
        <v>2983</v>
      </c>
      <c r="D955" s="1" t="s">
        <v>2117</v>
      </c>
      <c r="G955" s="1" t="s">
        <v>15</v>
      </c>
      <c r="H955" s="1" t="s">
        <v>16</v>
      </c>
      <c r="I955" s="1" t="s">
        <v>17</v>
      </c>
      <c r="J955" s="1" t="s">
        <v>47</v>
      </c>
      <c r="K955" s="1">
        <v>-1.4670000000000001</v>
      </c>
      <c r="L955" s="1">
        <v>-78.441999999999993</v>
      </c>
      <c r="M955" s="1">
        <v>3.55</v>
      </c>
    </row>
    <row r="956" spans="1:17">
      <c r="A956" s="1">
        <v>1999</v>
      </c>
      <c r="B956" s="1" t="s">
        <v>2115</v>
      </c>
      <c r="C956" s="1" t="s">
        <v>2983</v>
      </c>
      <c r="D956" s="1" t="s">
        <v>2984</v>
      </c>
      <c r="G956" s="1" t="s">
        <v>15</v>
      </c>
      <c r="H956" s="1" t="s">
        <v>16</v>
      </c>
      <c r="I956" s="1" t="s">
        <v>17</v>
      </c>
      <c r="J956" s="1" t="s">
        <v>47</v>
      </c>
      <c r="K956" s="1">
        <v>-1.4670000000000001</v>
      </c>
      <c r="L956" s="1">
        <v>-78.441999999999993</v>
      </c>
      <c r="M956" s="1">
        <v>3.56</v>
      </c>
    </row>
    <row r="957" spans="1:17">
      <c r="A957" s="1">
        <v>2011</v>
      </c>
      <c r="B957" s="1" t="s">
        <v>2815</v>
      </c>
      <c r="C957" s="1" t="s">
        <v>2985</v>
      </c>
      <c r="D957" s="1" t="s">
        <v>2817</v>
      </c>
      <c r="G957" s="1" t="s">
        <v>15</v>
      </c>
      <c r="H957" s="1" t="s">
        <v>16</v>
      </c>
      <c r="I957" s="1" t="s">
        <v>17</v>
      </c>
      <c r="J957" s="1" t="s">
        <v>59</v>
      </c>
      <c r="K957" s="1">
        <v>0.52</v>
      </c>
      <c r="L957" s="1">
        <v>-78.378</v>
      </c>
      <c r="M957" s="1">
        <v>3.56</v>
      </c>
      <c r="O957" s="1">
        <v>24</v>
      </c>
      <c r="Q957" s="1">
        <v>0.51292599999999999</v>
      </c>
    </row>
    <row r="958" spans="1:17">
      <c r="A958" s="1">
        <v>1987</v>
      </c>
      <c r="B958" s="1" t="s">
        <v>2079</v>
      </c>
      <c r="C958" s="1" t="s">
        <v>2986</v>
      </c>
      <c r="D958" s="1" t="s">
        <v>2081</v>
      </c>
      <c r="G958" s="1" t="s">
        <v>15</v>
      </c>
      <c r="H958" s="1" t="s">
        <v>16</v>
      </c>
      <c r="I958" s="1" t="s">
        <v>17</v>
      </c>
      <c r="J958" s="1" t="s">
        <v>47</v>
      </c>
      <c r="K958" s="1">
        <v>-2.2292000000000001</v>
      </c>
      <c r="L958" s="1">
        <v>-79.009200000000007</v>
      </c>
      <c r="M958" s="1">
        <v>3.57</v>
      </c>
      <c r="O958" s="1">
        <v>11</v>
      </c>
    </row>
    <row r="959" spans="1:17">
      <c r="A959" s="1">
        <v>2010</v>
      </c>
      <c r="B959" s="1" t="s">
        <v>2028</v>
      </c>
      <c r="C959" s="1" t="s">
        <v>2987</v>
      </c>
      <c r="D959" s="1" t="s">
        <v>2114</v>
      </c>
      <c r="G959" s="1" t="s">
        <v>15</v>
      </c>
      <c r="H959" s="1" t="s">
        <v>16</v>
      </c>
      <c r="I959" s="1" t="s">
        <v>17</v>
      </c>
      <c r="J959" s="1" t="s">
        <v>47</v>
      </c>
      <c r="K959" s="1">
        <v>-0.35299999999999998</v>
      </c>
      <c r="L959" s="1">
        <v>-78.617000000000004</v>
      </c>
      <c r="M959" s="1">
        <v>3.57</v>
      </c>
      <c r="O959" s="1">
        <v>21</v>
      </c>
    </row>
    <row r="960" spans="1:17">
      <c r="A960" s="1">
        <v>1990</v>
      </c>
      <c r="B960" s="1" t="s">
        <v>2575</v>
      </c>
      <c r="C960" s="1" t="s">
        <v>2988</v>
      </c>
      <c r="D960" s="1" t="s">
        <v>2241</v>
      </c>
      <c r="G960" s="1" t="s">
        <v>15</v>
      </c>
      <c r="H960" s="1" t="s">
        <v>16</v>
      </c>
      <c r="I960" s="1" t="s">
        <v>17</v>
      </c>
      <c r="J960" s="1" t="s">
        <v>18</v>
      </c>
      <c r="K960" s="1">
        <v>4.8949999999999996</v>
      </c>
      <c r="L960" s="1">
        <v>-75.322999999999993</v>
      </c>
      <c r="M960" s="1">
        <v>3.57</v>
      </c>
    </row>
    <row r="961" spans="1:17">
      <c r="A961" s="1">
        <v>2011</v>
      </c>
      <c r="B961" s="1" t="s">
        <v>2815</v>
      </c>
      <c r="C961" s="1" t="s">
        <v>2989</v>
      </c>
      <c r="D961" s="1" t="s">
        <v>2817</v>
      </c>
      <c r="G961" s="1" t="s">
        <v>15</v>
      </c>
      <c r="H961" s="1" t="s">
        <v>16</v>
      </c>
      <c r="I961" s="1" t="s">
        <v>17</v>
      </c>
      <c r="J961" s="1" t="s">
        <v>47</v>
      </c>
      <c r="K961" s="1">
        <v>0.52</v>
      </c>
      <c r="L961" s="1">
        <v>-78.378</v>
      </c>
      <c r="M961" s="1">
        <v>3.58</v>
      </c>
      <c r="O961" s="1">
        <v>19</v>
      </c>
      <c r="Q961" s="1">
        <v>0.51293299999999997</v>
      </c>
    </row>
    <row r="962" spans="1:17">
      <c r="A962" s="1">
        <v>2006</v>
      </c>
      <c r="B962" s="1" t="s">
        <v>1981</v>
      </c>
      <c r="C962" s="1" t="s">
        <v>2990</v>
      </c>
      <c r="D962" s="1" t="s">
        <v>2186</v>
      </c>
      <c r="G962" s="1" t="s">
        <v>15</v>
      </c>
      <c r="H962" s="1" t="s">
        <v>16</v>
      </c>
      <c r="I962" s="1" t="s">
        <v>17</v>
      </c>
      <c r="J962" s="1" t="s">
        <v>47</v>
      </c>
      <c r="K962" s="1">
        <v>3.7999999999999999E-2</v>
      </c>
      <c r="L962" s="1">
        <v>-78.462999999999994</v>
      </c>
      <c r="M962" s="1">
        <v>3.58</v>
      </c>
    </row>
    <row r="963" spans="1:17">
      <c r="A963" s="1">
        <v>2011</v>
      </c>
      <c r="B963" s="1" t="s">
        <v>1974</v>
      </c>
      <c r="C963" s="1" t="s">
        <v>2991</v>
      </c>
      <c r="D963" s="1" t="s">
        <v>1976</v>
      </c>
      <c r="G963" s="1" t="s">
        <v>15</v>
      </c>
      <c r="H963" s="1" t="s">
        <v>16</v>
      </c>
      <c r="I963" s="1" t="s">
        <v>17</v>
      </c>
      <c r="J963" s="1" t="s">
        <v>47</v>
      </c>
      <c r="K963" s="1">
        <v>-1.25</v>
      </c>
      <c r="L963" s="1">
        <v>-78.42</v>
      </c>
      <c r="M963" s="1">
        <v>3.59</v>
      </c>
    </row>
    <row r="964" spans="1:17">
      <c r="A964" s="1">
        <v>2012</v>
      </c>
      <c r="B964" s="1" t="s">
        <v>2009</v>
      </c>
      <c r="C964" s="1" t="s">
        <v>2992</v>
      </c>
      <c r="D964" s="1" t="s">
        <v>2100</v>
      </c>
      <c r="G964" s="1" t="s">
        <v>15</v>
      </c>
      <c r="H964" s="1" t="s">
        <v>16</v>
      </c>
      <c r="I964" s="1" t="s">
        <v>17</v>
      </c>
      <c r="J964" s="1" t="s">
        <v>47</v>
      </c>
      <c r="K964" s="1">
        <v>0.55000000000000004</v>
      </c>
      <c r="L964" s="1">
        <v>-77.569999999999993</v>
      </c>
      <c r="M964" s="1">
        <v>3.59</v>
      </c>
      <c r="Q964" s="1">
        <v>0.51276299999999997</v>
      </c>
    </row>
    <row r="965" spans="1:17">
      <c r="A965" s="1">
        <v>1984</v>
      </c>
      <c r="B965" s="1" t="s">
        <v>2269</v>
      </c>
      <c r="C965" s="1" t="s">
        <v>2993</v>
      </c>
      <c r="D965" s="1" t="s">
        <v>2241</v>
      </c>
      <c r="G965" s="1" t="s">
        <v>15</v>
      </c>
      <c r="H965" s="1" t="s">
        <v>16</v>
      </c>
      <c r="I965" s="1" t="s">
        <v>17</v>
      </c>
      <c r="J965" s="1" t="s">
        <v>602</v>
      </c>
      <c r="K965" s="1">
        <v>5</v>
      </c>
      <c r="L965" s="1">
        <v>-75</v>
      </c>
      <c r="M965" s="1">
        <v>3.59</v>
      </c>
    </row>
    <row r="966" spans="1:17">
      <c r="A966" s="1">
        <v>2010</v>
      </c>
      <c r="B966" s="1" t="s">
        <v>2028</v>
      </c>
      <c r="C966" s="1" t="s">
        <v>2994</v>
      </c>
      <c r="D966" s="1" t="s">
        <v>2287</v>
      </c>
      <c r="G966" s="1" t="s">
        <v>15</v>
      </c>
      <c r="H966" s="1" t="s">
        <v>16</v>
      </c>
      <c r="I966" s="1" t="s">
        <v>17</v>
      </c>
      <c r="J966" s="1" t="s">
        <v>47</v>
      </c>
      <c r="K966" s="1">
        <v>-0.17</v>
      </c>
      <c r="L966" s="1">
        <v>-78.599999999999994</v>
      </c>
      <c r="M966" s="1">
        <v>3.6</v>
      </c>
      <c r="O966" s="1">
        <v>21</v>
      </c>
    </row>
    <row r="967" spans="1:17">
      <c r="A967" s="1">
        <v>2010</v>
      </c>
      <c r="B967" s="1" t="s">
        <v>2028</v>
      </c>
      <c r="C967" s="1" t="s">
        <v>2995</v>
      </c>
      <c r="D967" s="1" t="s">
        <v>2287</v>
      </c>
      <c r="G967" s="1" t="s">
        <v>15</v>
      </c>
      <c r="H967" s="1" t="s">
        <v>16</v>
      </c>
      <c r="I967" s="1" t="s">
        <v>17</v>
      </c>
      <c r="J967" s="1" t="s">
        <v>47</v>
      </c>
      <c r="K967" s="1">
        <v>-0.17</v>
      </c>
      <c r="L967" s="1">
        <v>-78.599999999999994</v>
      </c>
      <c r="M967" s="1">
        <v>3.6</v>
      </c>
      <c r="O967" s="1">
        <v>21.5</v>
      </c>
    </row>
    <row r="968" spans="1:17">
      <c r="A968" s="1">
        <v>2010</v>
      </c>
      <c r="B968" s="1" t="s">
        <v>2285</v>
      </c>
      <c r="C968" s="1" t="s">
        <v>2996</v>
      </c>
      <c r="D968" s="1" t="s">
        <v>2287</v>
      </c>
      <c r="G968" s="1" t="s">
        <v>15</v>
      </c>
      <c r="H968" s="1" t="s">
        <v>16</v>
      </c>
      <c r="I968" s="1" t="s">
        <v>17</v>
      </c>
      <c r="J968" s="1" t="s">
        <v>47</v>
      </c>
      <c r="K968" s="1">
        <v>-0.17</v>
      </c>
      <c r="L968" s="1">
        <v>-78.599999999999994</v>
      </c>
      <c r="M968" s="1">
        <v>3.6</v>
      </c>
      <c r="O968" s="1">
        <v>20</v>
      </c>
    </row>
    <row r="969" spans="1:17">
      <c r="A969" s="1">
        <v>2011</v>
      </c>
      <c r="B969" s="1" t="s">
        <v>1974</v>
      </c>
      <c r="C969" s="1" t="s">
        <v>2997</v>
      </c>
      <c r="D969" s="1" t="s">
        <v>2005</v>
      </c>
      <c r="G969" s="1" t="s">
        <v>15</v>
      </c>
      <c r="H969" s="1" t="s">
        <v>16</v>
      </c>
      <c r="I969" s="1" t="s">
        <v>17</v>
      </c>
      <c r="J969" s="1" t="s">
        <v>47</v>
      </c>
      <c r="K969" s="1">
        <v>-1.25</v>
      </c>
      <c r="L969" s="1">
        <v>-78.42</v>
      </c>
      <c r="M969" s="1">
        <v>3.6</v>
      </c>
    </row>
    <row r="970" spans="1:17">
      <c r="A970" s="1">
        <v>2005</v>
      </c>
      <c r="B970" s="1" t="s">
        <v>2034</v>
      </c>
      <c r="C970" s="1" t="s">
        <v>2998</v>
      </c>
      <c r="D970" s="1" t="s">
        <v>2274</v>
      </c>
      <c r="G970" s="1" t="s">
        <v>15</v>
      </c>
      <c r="H970" s="1" t="s">
        <v>16</v>
      </c>
      <c r="I970" s="1" t="s">
        <v>17</v>
      </c>
      <c r="J970" s="1" t="s">
        <v>47</v>
      </c>
      <c r="K970" s="1">
        <v>0.02</v>
      </c>
      <c r="L970" s="1">
        <v>-77.98</v>
      </c>
      <c r="M970" s="1">
        <v>3.6</v>
      </c>
      <c r="O970" s="1">
        <v>22</v>
      </c>
    </row>
    <row r="971" spans="1:17">
      <c r="A971" s="1">
        <v>2005</v>
      </c>
      <c r="B971" s="1" t="s">
        <v>2034</v>
      </c>
      <c r="C971" s="1" t="s">
        <v>2999</v>
      </c>
      <c r="D971" s="1" t="s">
        <v>2318</v>
      </c>
      <c r="G971" s="1" t="s">
        <v>15</v>
      </c>
      <c r="H971" s="1" t="s">
        <v>16</v>
      </c>
      <c r="I971" s="1" t="s">
        <v>17</v>
      </c>
      <c r="J971" s="1" t="s">
        <v>47</v>
      </c>
      <c r="K971" s="1">
        <v>0.02</v>
      </c>
      <c r="L971" s="1">
        <v>-77.98</v>
      </c>
      <c r="M971" s="1">
        <v>3.6</v>
      </c>
      <c r="O971" s="1">
        <v>21</v>
      </c>
    </row>
    <row r="972" spans="1:17">
      <c r="A972" s="1">
        <v>2010</v>
      </c>
      <c r="B972" s="1" t="s">
        <v>2028</v>
      </c>
      <c r="C972" s="1" t="s">
        <v>3000</v>
      </c>
      <c r="D972" s="1" t="s">
        <v>2019</v>
      </c>
      <c r="G972" s="1" t="s">
        <v>15</v>
      </c>
      <c r="H972" s="1" t="s">
        <v>16</v>
      </c>
      <c r="I972" s="1" t="s">
        <v>17</v>
      </c>
      <c r="J972" s="1" t="s">
        <v>47</v>
      </c>
      <c r="K972" s="1">
        <v>0.13300000000000001</v>
      </c>
      <c r="L972" s="1">
        <v>-78.283000000000001</v>
      </c>
      <c r="M972" s="1">
        <v>3.6</v>
      </c>
      <c r="O972" s="1">
        <v>18</v>
      </c>
    </row>
    <row r="973" spans="1:17">
      <c r="A973" s="1">
        <v>2009</v>
      </c>
      <c r="B973" s="1" t="s">
        <v>2017</v>
      </c>
      <c r="C973" s="1" t="s">
        <v>3001</v>
      </c>
      <c r="D973" s="1" t="s">
        <v>2019</v>
      </c>
      <c r="G973" s="1" t="s">
        <v>15</v>
      </c>
      <c r="H973" s="1" t="s">
        <v>16</v>
      </c>
      <c r="I973" s="1" t="s">
        <v>17</v>
      </c>
      <c r="J973" s="1" t="s">
        <v>18</v>
      </c>
      <c r="K973" s="1">
        <v>0.13300000000000001</v>
      </c>
      <c r="L973" s="1">
        <v>-78.283000000000001</v>
      </c>
      <c r="M973" s="1">
        <v>3.6</v>
      </c>
      <c r="O973" s="1">
        <v>22</v>
      </c>
    </row>
    <row r="974" spans="1:17">
      <c r="A974" s="1">
        <v>2010</v>
      </c>
      <c r="B974" s="1" t="s">
        <v>2285</v>
      </c>
      <c r="C974" s="1" t="s">
        <v>3002</v>
      </c>
      <c r="D974" s="1" t="s">
        <v>2287</v>
      </c>
      <c r="G974" s="1" t="s">
        <v>15</v>
      </c>
      <c r="H974" s="1" t="s">
        <v>16</v>
      </c>
      <c r="I974" s="1" t="s">
        <v>17</v>
      </c>
      <c r="J974" s="1" t="s">
        <v>47</v>
      </c>
      <c r="K974" s="1">
        <v>-0.17</v>
      </c>
      <c r="L974" s="1">
        <v>-78.599999999999994</v>
      </c>
      <c r="M974" s="1">
        <v>3.61</v>
      </c>
      <c r="O974" s="1">
        <v>23</v>
      </c>
    </row>
    <row r="975" spans="1:17">
      <c r="A975" s="1">
        <v>2010</v>
      </c>
      <c r="B975" s="1" t="s">
        <v>2285</v>
      </c>
      <c r="C975" s="1" t="s">
        <v>3003</v>
      </c>
      <c r="D975" s="1" t="s">
        <v>2287</v>
      </c>
      <c r="G975" s="1" t="s">
        <v>15</v>
      </c>
      <c r="H975" s="1" t="s">
        <v>16</v>
      </c>
      <c r="I975" s="1" t="s">
        <v>17</v>
      </c>
      <c r="J975" s="1" t="s">
        <v>47</v>
      </c>
      <c r="K975" s="1">
        <v>-0.17</v>
      </c>
      <c r="L975" s="1">
        <v>-78.599999999999994</v>
      </c>
      <c r="M975" s="1">
        <v>3.61</v>
      </c>
      <c r="O975" s="1">
        <v>21</v>
      </c>
    </row>
    <row r="976" spans="1:17">
      <c r="A976" s="1">
        <v>2011</v>
      </c>
      <c r="B976" s="1" t="s">
        <v>1974</v>
      </c>
      <c r="C976" s="1" t="s">
        <v>3004</v>
      </c>
      <c r="D976" s="1" t="s">
        <v>1976</v>
      </c>
      <c r="G976" s="1" t="s">
        <v>15</v>
      </c>
      <c r="H976" s="1" t="s">
        <v>16</v>
      </c>
      <c r="I976" s="1" t="s">
        <v>17</v>
      </c>
      <c r="J976" s="1" t="s">
        <v>47</v>
      </c>
      <c r="K976" s="1">
        <v>-1.25</v>
      </c>
      <c r="L976" s="1">
        <v>-78.42</v>
      </c>
      <c r="M976" s="1">
        <v>3.61</v>
      </c>
    </row>
    <row r="977" spans="1:17">
      <c r="A977" s="1">
        <v>2002</v>
      </c>
      <c r="B977" s="1" t="s">
        <v>2093</v>
      </c>
      <c r="C977" s="1" t="s">
        <v>3005</v>
      </c>
      <c r="D977" s="1" t="s">
        <v>2092</v>
      </c>
      <c r="G977" s="1" t="s">
        <v>15</v>
      </c>
      <c r="H977" s="1" t="s">
        <v>16</v>
      </c>
      <c r="I977" s="1" t="s">
        <v>17</v>
      </c>
      <c r="J977" s="1" t="s">
        <v>47</v>
      </c>
      <c r="K977" s="1">
        <v>-0.05</v>
      </c>
      <c r="L977" s="1">
        <v>-78.150000000000006</v>
      </c>
      <c r="M977" s="1">
        <v>3.62</v>
      </c>
      <c r="O977" s="1">
        <v>26</v>
      </c>
      <c r="Q977" s="1">
        <v>0.51272200000000001</v>
      </c>
    </row>
    <row r="978" spans="1:17">
      <c r="A978" s="1">
        <v>2003</v>
      </c>
      <c r="B978" s="1" t="s">
        <v>2090</v>
      </c>
      <c r="C978" s="1" t="s">
        <v>3005</v>
      </c>
      <c r="D978" s="1" t="s">
        <v>2092</v>
      </c>
      <c r="G978" s="1" t="s">
        <v>15</v>
      </c>
      <c r="H978" s="1" t="s">
        <v>16</v>
      </c>
      <c r="I978" s="1" t="s">
        <v>17</v>
      </c>
      <c r="J978" s="1" t="s">
        <v>25</v>
      </c>
      <c r="K978" s="1">
        <v>-0.05</v>
      </c>
      <c r="L978" s="1">
        <v>-78.150000000000006</v>
      </c>
      <c r="M978" s="1">
        <v>3.62</v>
      </c>
      <c r="O978" s="1">
        <v>26</v>
      </c>
      <c r="Q978" s="1">
        <v>0.51273100000000005</v>
      </c>
    </row>
    <row r="979" spans="1:17">
      <c r="A979" s="1">
        <v>2012</v>
      </c>
      <c r="B979" s="1" t="s">
        <v>2009</v>
      </c>
      <c r="C979" s="1" t="s">
        <v>3006</v>
      </c>
      <c r="D979" s="1" t="s">
        <v>2114</v>
      </c>
      <c r="G979" s="1" t="s">
        <v>15</v>
      </c>
      <c r="H979" s="1" t="s">
        <v>16</v>
      </c>
      <c r="I979" s="1" t="s">
        <v>17</v>
      </c>
      <c r="J979" s="1" t="s">
        <v>47</v>
      </c>
      <c r="K979" s="1">
        <v>-0.35299999999999998</v>
      </c>
      <c r="L979" s="1">
        <v>-78.617000000000004</v>
      </c>
      <c r="M979" s="1">
        <v>3.63</v>
      </c>
      <c r="Q979" s="1">
        <v>0.51283400000000001</v>
      </c>
    </row>
    <row r="980" spans="1:17">
      <c r="A980" s="1">
        <v>2012</v>
      </c>
      <c r="B980" s="1" t="s">
        <v>2009</v>
      </c>
      <c r="C980" s="1" t="s">
        <v>3007</v>
      </c>
      <c r="D980" s="1" t="s">
        <v>1973</v>
      </c>
      <c r="G980" s="1" t="s">
        <v>15</v>
      </c>
      <c r="H980" s="1" t="s">
        <v>16</v>
      </c>
      <c r="I980" s="1" t="s">
        <v>17</v>
      </c>
      <c r="J980" s="1" t="s">
        <v>69</v>
      </c>
      <c r="K980" s="1">
        <v>-0.53800000000000003</v>
      </c>
      <c r="L980" s="1">
        <v>-77.626000000000005</v>
      </c>
      <c r="M980" s="1">
        <v>3.63</v>
      </c>
      <c r="Q980" s="1">
        <v>0.512876</v>
      </c>
    </row>
    <row r="981" spans="1:17">
      <c r="A981" s="1">
        <v>2012</v>
      </c>
      <c r="B981" s="1" t="s">
        <v>2009</v>
      </c>
      <c r="C981" s="1" t="s">
        <v>3008</v>
      </c>
      <c r="D981" s="1" t="s">
        <v>2114</v>
      </c>
      <c r="G981" s="1" t="s">
        <v>15</v>
      </c>
      <c r="H981" s="1" t="s">
        <v>16</v>
      </c>
      <c r="I981" s="1" t="s">
        <v>17</v>
      </c>
      <c r="J981" s="1" t="s">
        <v>47</v>
      </c>
      <c r="K981" s="1">
        <v>-0.35299999999999998</v>
      </c>
      <c r="L981" s="1">
        <v>-78.617000000000004</v>
      </c>
      <c r="M981" s="1">
        <v>3.64</v>
      </c>
    </row>
    <row r="982" spans="1:17">
      <c r="A982" s="1">
        <v>2005</v>
      </c>
      <c r="B982" s="1" t="s">
        <v>2034</v>
      </c>
      <c r="C982" s="1" t="s">
        <v>3009</v>
      </c>
      <c r="D982" s="1" t="s">
        <v>2036</v>
      </c>
      <c r="G982" s="1" t="s">
        <v>15</v>
      </c>
      <c r="H982" s="1" t="s">
        <v>16</v>
      </c>
      <c r="I982" s="1" t="s">
        <v>17</v>
      </c>
      <c r="J982" s="1" t="s">
        <v>47</v>
      </c>
      <c r="K982" s="1">
        <v>0.02</v>
      </c>
      <c r="L982" s="1">
        <v>-77.97</v>
      </c>
      <c r="M982" s="1">
        <v>3.64</v>
      </c>
      <c r="O982" s="1">
        <v>23</v>
      </c>
    </row>
    <row r="983" spans="1:17">
      <c r="A983" s="1">
        <v>2010</v>
      </c>
      <c r="B983" s="1" t="s">
        <v>2028</v>
      </c>
      <c r="C983" s="1" t="s">
        <v>3010</v>
      </c>
      <c r="D983" s="1" t="s">
        <v>2287</v>
      </c>
      <c r="G983" s="1" t="s">
        <v>15</v>
      </c>
      <c r="H983" s="1" t="s">
        <v>16</v>
      </c>
      <c r="I983" s="1" t="s">
        <v>17</v>
      </c>
      <c r="J983" s="1" t="s">
        <v>47</v>
      </c>
      <c r="K983" s="1">
        <v>-0.17</v>
      </c>
      <c r="L983" s="1">
        <v>-78.599999999999994</v>
      </c>
      <c r="M983" s="1">
        <v>3.65</v>
      </c>
      <c r="O983" s="1">
        <v>24</v>
      </c>
    </row>
    <row r="984" spans="1:17">
      <c r="A984" s="1">
        <v>2011</v>
      </c>
      <c r="B984" s="1" t="s">
        <v>2141</v>
      </c>
      <c r="C984" s="1" t="s">
        <v>3011</v>
      </c>
      <c r="D984" s="1" t="s">
        <v>2117</v>
      </c>
      <c r="G984" s="1" t="s">
        <v>15</v>
      </c>
      <c r="H984" s="1" t="s">
        <v>16</v>
      </c>
      <c r="I984" s="1" t="s">
        <v>17</v>
      </c>
      <c r="J984" s="1" t="s">
        <v>47</v>
      </c>
      <c r="K984" s="1">
        <v>-1.4670000000000001</v>
      </c>
      <c r="L984" s="1">
        <v>-78.441999999999993</v>
      </c>
      <c r="M984" s="1">
        <v>3.65</v>
      </c>
      <c r="O984" s="1">
        <v>19</v>
      </c>
    </row>
    <row r="985" spans="1:17">
      <c r="A985" s="1">
        <v>2009</v>
      </c>
      <c r="B985" s="1" t="s">
        <v>1968</v>
      </c>
      <c r="C985" s="1" t="s">
        <v>3012</v>
      </c>
      <c r="D985" s="1" t="s">
        <v>1970</v>
      </c>
      <c r="G985" s="1" t="s">
        <v>15</v>
      </c>
      <c r="H985" s="1" t="s">
        <v>16</v>
      </c>
      <c r="I985" s="1" t="s">
        <v>17</v>
      </c>
      <c r="J985" s="1" t="s">
        <v>47</v>
      </c>
      <c r="K985" s="1">
        <v>-0.3</v>
      </c>
      <c r="L985" s="1">
        <v>-78.2</v>
      </c>
      <c r="M985" s="1">
        <v>3.65</v>
      </c>
      <c r="Q985" s="1">
        <v>0.51274200000000003</v>
      </c>
    </row>
    <row r="986" spans="1:17">
      <c r="A986" s="1">
        <v>1998</v>
      </c>
      <c r="B986" s="1" t="s">
        <v>2122</v>
      </c>
      <c r="C986" s="1" t="s">
        <v>3013</v>
      </c>
      <c r="D986" s="1" t="s">
        <v>2114</v>
      </c>
      <c r="G986" s="1" t="s">
        <v>15</v>
      </c>
      <c r="H986" s="1" t="s">
        <v>16</v>
      </c>
      <c r="I986" s="1" t="s">
        <v>17</v>
      </c>
      <c r="J986" s="1" t="s">
        <v>47</v>
      </c>
      <c r="K986" s="1">
        <v>-0.35299999999999998</v>
      </c>
      <c r="L986" s="1">
        <v>-78.617000000000004</v>
      </c>
      <c r="M986" s="1">
        <v>3.65</v>
      </c>
    </row>
    <row r="987" spans="1:17">
      <c r="A987" s="1">
        <v>2005</v>
      </c>
      <c r="B987" s="1" t="s">
        <v>2034</v>
      </c>
      <c r="C987" s="1" t="s">
        <v>3014</v>
      </c>
      <c r="D987" s="1" t="s">
        <v>2584</v>
      </c>
      <c r="G987" s="1" t="s">
        <v>15</v>
      </c>
      <c r="H987" s="1" t="s">
        <v>16</v>
      </c>
      <c r="I987" s="1" t="s">
        <v>17</v>
      </c>
      <c r="J987" s="1" t="s">
        <v>47</v>
      </c>
      <c r="K987" s="1">
        <v>0.02</v>
      </c>
      <c r="L987" s="1">
        <v>-77.97</v>
      </c>
      <c r="M987" s="1">
        <v>3.65</v>
      </c>
      <c r="O987" s="1">
        <v>23</v>
      </c>
      <c r="Q987" s="1">
        <v>0.51280499999999996</v>
      </c>
    </row>
    <row r="988" spans="1:17">
      <c r="A988" s="1">
        <v>2005</v>
      </c>
      <c r="B988" s="1" t="s">
        <v>2034</v>
      </c>
      <c r="C988" s="1" t="s">
        <v>3015</v>
      </c>
      <c r="D988" s="1" t="s">
        <v>2318</v>
      </c>
      <c r="G988" s="1" t="s">
        <v>15</v>
      </c>
      <c r="H988" s="1" t="s">
        <v>16</v>
      </c>
      <c r="I988" s="1" t="s">
        <v>17</v>
      </c>
      <c r="J988" s="1" t="s">
        <v>47</v>
      </c>
      <c r="K988" s="1">
        <v>0.02</v>
      </c>
      <c r="L988" s="1">
        <v>-77.98</v>
      </c>
      <c r="M988" s="1">
        <v>3.65</v>
      </c>
      <c r="O988" s="1">
        <v>21</v>
      </c>
    </row>
    <row r="989" spans="1:17">
      <c r="A989" s="1">
        <v>2010</v>
      </c>
      <c r="B989" s="1" t="s">
        <v>2028</v>
      </c>
      <c r="C989" s="1" t="s">
        <v>3016</v>
      </c>
      <c r="D989" s="1" t="s">
        <v>2117</v>
      </c>
      <c r="G989" s="1" t="s">
        <v>15</v>
      </c>
      <c r="H989" s="1" t="s">
        <v>16</v>
      </c>
      <c r="I989" s="1" t="s">
        <v>17</v>
      </c>
      <c r="J989" s="1" t="s">
        <v>47</v>
      </c>
      <c r="K989" s="1">
        <v>-1.4670000000000001</v>
      </c>
      <c r="L989" s="1">
        <v>-78.441999999999993</v>
      </c>
      <c r="M989" s="1">
        <v>3.65</v>
      </c>
      <c r="O989" s="1">
        <v>19</v>
      </c>
    </row>
    <row r="990" spans="1:17">
      <c r="A990" s="1">
        <v>2010</v>
      </c>
      <c r="B990" s="1" t="s">
        <v>2028</v>
      </c>
      <c r="C990" s="1" t="s">
        <v>3017</v>
      </c>
      <c r="D990" s="1" t="s">
        <v>2287</v>
      </c>
      <c r="G990" s="1" t="s">
        <v>15</v>
      </c>
      <c r="H990" s="1" t="s">
        <v>16</v>
      </c>
      <c r="I990" s="1" t="s">
        <v>17</v>
      </c>
      <c r="J990" s="1" t="s">
        <v>47</v>
      </c>
      <c r="K990" s="1">
        <v>-0.17</v>
      </c>
      <c r="L990" s="1">
        <v>-78.599999999999994</v>
      </c>
      <c r="M990" s="1">
        <v>3.66</v>
      </c>
      <c r="O990" s="1">
        <v>21</v>
      </c>
    </row>
    <row r="991" spans="1:17">
      <c r="A991" s="1">
        <v>2006</v>
      </c>
      <c r="B991" s="1" t="s">
        <v>1981</v>
      </c>
      <c r="C991" s="1" t="s">
        <v>3018</v>
      </c>
      <c r="D991" s="1" t="s">
        <v>2582</v>
      </c>
      <c r="G991" s="1" t="s">
        <v>15</v>
      </c>
      <c r="H991" s="1" t="s">
        <v>16</v>
      </c>
      <c r="I991" s="1" t="s">
        <v>17</v>
      </c>
      <c r="J991" s="1" t="s">
        <v>47</v>
      </c>
      <c r="K991" s="1">
        <v>0.2</v>
      </c>
      <c r="L991" s="1">
        <v>-78.2</v>
      </c>
      <c r="M991" s="1">
        <v>3.66</v>
      </c>
      <c r="Q991" s="1">
        <v>0.512907</v>
      </c>
    </row>
    <row r="992" spans="1:17">
      <c r="A992" s="1">
        <v>1996</v>
      </c>
      <c r="B992" s="1" t="s">
        <v>2060</v>
      </c>
      <c r="C992" s="1" t="s">
        <v>3019</v>
      </c>
      <c r="D992" s="1" t="s">
        <v>2337</v>
      </c>
      <c r="F992" s="1">
        <v>4276</v>
      </c>
      <c r="G992" s="1" t="s">
        <v>15</v>
      </c>
      <c r="H992" s="1" t="s">
        <v>16</v>
      </c>
      <c r="I992" s="1" t="s">
        <v>17</v>
      </c>
      <c r="J992" s="1" t="s">
        <v>47</v>
      </c>
      <c r="K992" s="1">
        <v>1.22</v>
      </c>
      <c r="L992" s="1">
        <v>-77.3</v>
      </c>
      <c r="M992" s="1">
        <v>3.66</v>
      </c>
    </row>
    <row r="993" spans="1:17">
      <c r="A993" s="1">
        <v>1990</v>
      </c>
      <c r="B993" s="1" t="s">
        <v>2575</v>
      </c>
      <c r="C993" s="1" t="s">
        <v>3020</v>
      </c>
      <c r="D993" s="1" t="s">
        <v>2241</v>
      </c>
      <c r="G993" s="1" t="s">
        <v>15</v>
      </c>
      <c r="H993" s="1" t="s">
        <v>16</v>
      </c>
      <c r="I993" s="1" t="s">
        <v>17</v>
      </c>
      <c r="J993" s="1" t="s">
        <v>3021</v>
      </c>
      <c r="K993" s="1">
        <v>4.8949999999999996</v>
      </c>
      <c r="L993" s="1">
        <v>-75.322999999999993</v>
      </c>
      <c r="M993" s="1">
        <v>3.66</v>
      </c>
    </row>
    <row r="994" spans="1:17">
      <c r="A994" s="1">
        <v>2010</v>
      </c>
      <c r="B994" s="1" t="s">
        <v>2028</v>
      </c>
      <c r="C994" s="1" t="s">
        <v>3022</v>
      </c>
      <c r="D994" s="1" t="s">
        <v>2897</v>
      </c>
      <c r="G994" s="1" t="s">
        <v>15</v>
      </c>
      <c r="H994" s="1" t="s">
        <v>16</v>
      </c>
      <c r="I994" s="1" t="s">
        <v>17</v>
      </c>
      <c r="J994" s="1" t="s">
        <v>59</v>
      </c>
      <c r="K994" s="1">
        <v>-0.08</v>
      </c>
      <c r="L994" s="1">
        <v>-77.66</v>
      </c>
      <c r="M994" s="1">
        <v>3.66</v>
      </c>
      <c r="O994" s="1">
        <v>22</v>
      </c>
    </row>
    <row r="995" spans="1:17">
      <c r="A995" s="1">
        <v>2010</v>
      </c>
      <c r="B995" s="1" t="s">
        <v>2028</v>
      </c>
      <c r="C995" s="1" t="s">
        <v>3023</v>
      </c>
      <c r="D995" s="1" t="s">
        <v>2610</v>
      </c>
      <c r="G995" s="1" t="s">
        <v>15</v>
      </c>
      <c r="H995" s="1" t="s">
        <v>16</v>
      </c>
      <c r="I995" s="1" t="s">
        <v>17</v>
      </c>
      <c r="J995" s="1" t="s">
        <v>47</v>
      </c>
      <c r="K995" s="1">
        <v>-0.43</v>
      </c>
      <c r="L995" s="1">
        <v>-78.48</v>
      </c>
      <c r="M995" s="1">
        <v>3.67</v>
      </c>
      <c r="O995" s="1">
        <v>23</v>
      </c>
    </row>
    <row r="996" spans="1:17">
      <c r="A996" s="1">
        <v>2011</v>
      </c>
      <c r="B996" s="1" t="s">
        <v>1974</v>
      </c>
      <c r="C996" s="1" t="s">
        <v>3024</v>
      </c>
      <c r="D996" s="1" t="s">
        <v>2005</v>
      </c>
      <c r="G996" s="1" t="s">
        <v>15</v>
      </c>
      <c r="H996" s="1" t="s">
        <v>16</v>
      </c>
      <c r="I996" s="1" t="s">
        <v>17</v>
      </c>
      <c r="J996" s="1" t="s">
        <v>47</v>
      </c>
      <c r="K996" s="1">
        <v>-1.25</v>
      </c>
      <c r="L996" s="1">
        <v>-78.42</v>
      </c>
      <c r="M996" s="1">
        <v>3.68</v>
      </c>
    </row>
    <row r="997" spans="1:17">
      <c r="A997" s="1">
        <v>2006</v>
      </c>
      <c r="B997" s="1" t="s">
        <v>1981</v>
      </c>
      <c r="C997" s="1" t="s">
        <v>3025</v>
      </c>
      <c r="D997" s="1" t="s">
        <v>2582</v>
      </c>
      <c r="G997" s="1" t="s">
        <v>15</v>
      </c>
      <c r="H997" s="1" t="s">
        <v>16</v>
      </c>
      <c r="I997" s="1" t="s">
        <v>17</v>
      </c>
      <c r="J997" s="1" t="s">
        <v>47</v>
      </c>
      <c r="K997" s="1">
        <v>0.2</v>
      </c>
      <c r="L997" s="1">
        <v>-78.2</v>
      </c>
      <c r="M997" s="1">
        <v>3.68</v>
      </c>
      <c r="Q997" s="1">
        <v>0.51292599999999999</v>
      </c>
    </row>
    <row r="998" spans="1:17">
      <c r="A998" s="1">
        <v>2007</v>
      </c>
      <c r="B998" s="1" t="s">
        <v>2043</v>
      </c>
      <c r="C998" s="1" t="s">
        <v>3026</v>
      </c>
      <c r="D998" s="1" t="s">
        <v>2045</v>
      </c>
      <c r="E998" s="1">
        <v>5245</v>
      </c>
      <c r="F998" s="1">
        <v>5245</v>
      </c>
      <c r="G998" s="1" t="s">
        <v>15</v>
      </c>
      <c r="H998" s="1" t="s">
        <v>16</v>
      </c>
      <c r="I998" s="1" t="s">
        <v>17</v>
      </c>
      <c r="J998" s="1" t="s">
        <v>47</v>
      </c>
      <c r="K998" s="1">
        <v>-0.65900000000000003</v>
      </c>
      <c r="L998" s="1">
        <v>-78.713999999999999</v>
      </c>
      <c r="M998" s="1">
        <v>3.68</v>
      </c>
      <c r="O998" s="1">
        <v>19</v>
      </c>
    </row>
    <row r="999" spans="1:17">
      <c r="A999" s="1">
        <v>2007</v>
      </c>
      <c r="B999" s="1" t="s">
        <v>2043</v>
      </c>
      <c r="C999" s="1" t="s">
        <v>3027</v>
      </c>
      <c r="D999" s="1" t="s">
        <v>2045</v>
      </c>
      <c r="E999" s="1">
        <v>4185</v>
      </c>
      <c r="F999" s="1">
        <v>4185</v>
      </c>
      <c r="G999" s="1" t="s">
        <v>15</v>
      </c>
      <c r="H999" s="1" t="s">
        <v>16</v>
      </c>
      <c r="I999" s="1" t="s">
        <v>17</v>
      </c>
      <c r="J999" s="1" t="s">
        <v>47</v>
      </c>
      <c r="K999" s="1">
        <v>-0.65900000000000003</v>
      </c>
      <c r="L999" s="1">
        <v>-78.713999999999999</v>
      </c>
      <c r="M999" s="1">
        <v>3.68</v>
      </c>
      <c r="O999" s="1">
        <v>20</v>
      </c>
    </row>
    <row r="1000" spans="1:17">
      <c r="A1000" s="1">
        <v>1984</v>
      </c>
      <c r="B1000" s="1" t="s">
        <v>2269</v>
      </c>
      <c r="C1000" s="1" t="s">
        <v>3028</v>
      </c>
      <c r="D1000" s="1" t="s">
        <v>2271</v>
      </c>
      <c r="G1000" s="1" t="s">
        <v>15</v>
      </c>
      <c r="H1000" s="1" t="s">
        <v>16</v>
      </c>
      <c r="I1000" s="1" t="s">
        <v>17</v>
      </c>
      <c r="J1000" s="1" t="s">
        <v>47</v>
      </c>
      <c r="K1000" s="1">
        <v>2.2999999999999998</v>
      </c>
      <c r="L1000" s="1">
        <v>-76.400000000000006</v>
      </c>
      <c r="M1000" s="1">
        <v>3.68</v>
      </c>
    </row>
    <row r="1001" spans="1:17">
      <c r="A1001" s="1">
        <v>1999</v>
      </c>
      <c r="B1001" s="1" t="s">
        <v>2076</v>
      </c>
      <c r="C1001" s="1" t="s">
        <v>3029</v>
      </c>
      <c r="D1001" s="1" t="s">
        <v>2078</v>
      </c>
      <c r="G1001" s="1" t="s">
        <v>15</v>
      </c>
      <c r="H1001" s="1" t="s">
        <v>16</v>
      </c>
      <c r="I1001" s="1" t="s">
        <v>17</v>
      </c>
      <c r="J1001" s="1" t="s">
        <v>25</v>
      </c>
      <c r="K1001" s="1">
        <v>-2</v>
      </c>
      <c r="L1001" s="1">
        <v>-78.34</v>
      </c>
      <c r="M1001" s="1">
        <v>3.68</v>
      </c>
      <c r="O1001" s="1">
        <v>21.5</v>
      </c>
    </row>
    <row r="1002" spans="1:17">
      <c r="A1002" s="1">
        <v>2012</v>
      </c>
      <c r="B1002" s="1" t="s">
        <v>2009</v>
      </c>
      <c r="C1002" s="1" t="s">
        <v>3030</v>
      </c>
      <c r="D1002" s="1" t="s">
        <v>2114</v>
      </c>
      <c r="G1002" s="1" t="s">
        <v>15</v>
      </c>
      <c r="H1002" s="1" t="s">
        <v>16</v>
      </c>
      <c r="I1002" s="1" t="s">
        <v>17</v>
      </c>
      <c r="J1002" s="1" t="s">
        <v>47</v>
      </c>
      <c r="K1002" s="1">
        <v>-0.35299999999999998</v>
      </c>
      <c r="L1002" s="1">
        <v>-78.617000000000004</v>
      </c>
      <c r="M1002" s="1">
        <v>3.69</v>
      </c>
    </row>
    <row r="1003" spans="1:17">
      <c r="A1003" s="1">
        <v>1994</v>
      </c>
      <c r="B1003" s="1" t="s">
        <v>2264</v>
      </c>
      <c r="C1003" s="1" t="s">
        <v>1363</v>
      </c>
      <c r="D1003" s="1" t="s">
        <v>1980</v>
      </c>
      <c r="G1003" s="1" t="s">
        <v>15</v>
      </c>
      <c r="H1003" s="1" t="s">
        <v>16</v>
      </c>
      <c r="I1003" s="1" t="s">
        <v>17</v>
      </c>
      <c r="J1003" s="1" t="s">
        <v>47</v>
      </c>
      <c r="K1003" s="1">
        <v>-2</v>
      </c>
      <c r="L1003" s="1">
        <v>-77</v>
      </c>
      <c r="M1003" s="1">
        <v>3.69</v>
      </c>
    </row>
    <row r="1004" spans="1:17">
      <c r="A1004" s="1">
        <v>2009</v>
      </c>
      <c r="B1004" s="1" t="s">
        <v>1968</v>
      </c>
      <c r="C1004" s="1" t="s">
        <v>3031</v>
      </c>
      <c r="D1004" s="1" t="s">
        <v>2287</v>
      </c>
      <c r="G1004" s="1" t="s">
        <v>15</v>
      </c>
      <c r="H1004" s="1" t="s">
        <v>16</v>
      </c>
      <c r="I1004" s="1" t="s">
        <v>17</v>
      </c>
      <c r="J1004" s="1" t="s">
        <v>47</v>
      </c>
      <c r="K1004" s="1">
        <v>-0.17080000000000001</v>
      </c>
      <c r="L1004" s="1">
        <v>-78.598299999999995</v>
      </c>
      <c r="M1004" s="1">
        <v>3.7</v>
      </c>
      <c r="Q1004" s="1">
        <v>0.51291799999999999</v>
      </c>
    </row>
    <row r="1005" spans="1:17">
      <c r="A1005" s="1">
        <v>2010</v>
      </c>
      <c r="B1005" s="1" t="s">
        <v>2028</v>
      </c>
      <c r="C1005" s="1" t="s">
        <v>3032</v>
      </c>
      <c r="D1005" s="1" t="s">
        <v>2287</v>
      </c>
      <c r="G1005" s="1" t="s">
        <v>15</v>
      </c>
      <c r="H1005" s="1" t="s">
        <v>16</v>
      </c>
      <c r="I1005" s="1" t="s">
        <v>17</v>
      </c>
      <c r="J1005" s="1" t="s">
        <v>47</v>
      </c>
      <c r="K1005" s="1">
        <v>-0.17</v>
      </c>
      <c r="L1005" s="1">
        <v>-78.599999999999994</v>
      </c>
      <c r="M1005" s="1">
        <v>3.7</v>
      </c>
      <c r="O1005" s="1">
        <v>23</v>
      </c>
    </row>
    <row r="1006" spans="1:17">
      <c r="A1006" s="1">
        <v>2005</v>
      </c>
      <c r="B1006" s="1" t="s">
        <v>2034</v>
      </c>
      <c r="C1006" s="1" t="s">
        <v>3033</v>
      </c>
      <c r="D1006" s="1" t="s">
        <v>2036</v>
      </c>
      <c r="G1006" s="1" t="s">
        <v>15</v>
      </c>
      <c r="H1006" s="1" t="s">
        <v>16</v>
      </c>
      <c r="I1006" s="1" t="s">
        <v>17</v>
      </c>
      <c r="J1006" s="1" t="s">
        <v>47</v>
      </c>
      <c r="K1006" s="1">
        <v>0.04</v>
      </c>
      <c r="L1006" s="1">
        <v>-78.150000000000006</v>
      </c>
      <c r="M1006" s="1">
        <v>3.7</v>
      </c>
      <c r="O1006" s="1">
        <v>22</v>
      </c>
    </row>
    <row r="1007" spans="1:17">
      <c r="A1007" s="1">
        <v>2005</v>
      </c>
      <c r="B1007" s="1" t="s">
        <v>2034</v>
      </c>
      <c r="C1007" s="1" t="s">
        <v>3034</v>
      </c>
      <c r="D1007" s="1" t="s">
        <v>2036</v>
      </c>
      <c r="G1007" s="1" t="s">
        <v>15</v>
      </c>
      <c r="H1007" s="1" t="s">
        <v>16</v>
      </c>
      <c r="I1007" s="1" t="s">
        <v>17</v>
      </c>
      <c r="J1007" s="1" t="s">
        <v>47</v>
      </c>
      <c r="K1007" s="1">
        <v>0.02</v>
      </c>
      <c r="L1007" s="1">
        <v>-77.98</v>
      </c>
      <c r="M1007" s="1">
        <v>3.7</v>
      </c>
      <c r="O1007" s="1">
        <v>22</v>
      </c>
      <c r="Q1007" s="1">
        <v>0.51280199999999998</v>
      </c>
    </row>
    <row r="1008" spans="1:17">
      <c r="A1008" s="1">
        <v>2010</v>
      </c>
      <c r="B1008" s="1" t="s">
        <v>2285</v>
      </c>
      <c r="C1008" s="1" t="s">
        <v>3035</v>
      </c>
      <c r="D1008" s="1" t="s">
        <v>2287</v>
      </c>
      <c r="G1008" s="1" t="s">
        <v>15</v>
      </c>
      <c r="H1008" s="1" t="s">
        <v>16</v>
      </c>
      <c r="I1008" s="1" t="s">
        <v>17</v>
      </c>
      <c r="J1008" s="1" t="s">
        <v>47</v>
      </c>
      <c r="K1008" s="1">
        <v>-0.17</v>
      </c>
      <c r="L1008" s="1">
        <v>-78.599999999999994</v>
      </c>
      <c r="M1008" s="1">
        <v>3.7</v>
      </c>
      <c r="O1008" s="1">
        <v>21</v>
      </c>
    </row>
    <row r="1009" spans="1:17">
      <c r="A1009" s="1">
        <v>2012</v>
      </c>
      <c r="B1009" s="1" t="s">
        <v>2073</v>
      </c>
      <c r="C1009" s="1" t="s">
        <v>3036</v>
      </c>
      <c r="D1009" s="1" t="s">
        <v>2075</v>
      </c>
      <c r="G1009" s="1" t="s">
        <v>15</v>
      </c>
      <c r="H1009" s="1" t="s">
        <v>16</v>
      </c>
      <c r="I1009" s="1" t="s">
        <v>17</v>
      </c>
      <c r="J1009" s="1" t="s">
        <v>47</v>
      </c>
      <c r="K1009" s="1">
        <v>-1.47</v>
      </c>
      <c r="L1009" s="1">
        <v>-78.819999999999993</v>
      </c>
      <c r="M1009" s="1">
        <v>3.7</v>
      </c>
      <c r="O1009" s="1">
        <v>21</v>
      </c>
    </row>
    <row r="1010" spans="1:17">
      <c r="A1010" s="1">
        <v>1990</v>
      </c>
      <c r="B1010" s="1" t="s">
        <v>2778</v>
      </c>
      <c r="C1010" s="1" t="s">
        <v>3037</v>
      </c>
      <c r="D1010" s="1" t="s">
        <v>2241</v>
      </c>
      <c r="G1010" s="1" t="s">
        <v>15</v>
      </c>
      <c r="H1010" s="1" t="s">
        <v>16</v>
      </c>
      <c r="I1010" s="1" t="s">
        <v>17</v>
      </c>
      <c r="J1010" s="1" t="s">
        <v>47</v>
      </c>
      <c r="K1010" s="1">
        <v>4.8949999999999996</v>
      </c>
      <c r="L1010" s="1">
        <v>-75.322999999999993</v>
      </c>
      <c r="M1010" s="1">
        <v>3.7</v>
      </c>
    </row>
    <row r="1011" spans="1:17">
      <c r="A1011" s="1">
        <v>1990</v>
      </c>
      <c r="B1011" s="1" t="s">
        <v>2778</v>
      </c>
      <c r="C1011" s="1" t="s">
        <v>3038</v>
      </c>
      <c r="D1011" s="1" t="s">
        <v>2241</v>
      </c>
      <c r="G1011" s="1" t="s">
        <v>15</v>
      </c>
      <c r="H1011" s="1" t="s">
        <v>16</v>
      </c>
      <c r="I1011" s="1" t="s">
        <v>17</v>
      </c>
      <c r="J1011" s="1" t="s">
        <v>47</v>
      </c>
      <c r="K1011" s="1">
        <v>4.8949999999999996</v>
      </c>
      <c r="L1011" s="1">
        <v>-75.322999999999993</v>
      </c>
      <c r="M1011" s="1">
        <v>3.7</v>
      </c>
    </row>
    <row r="1012" spans="1:17">
      <c r="A1012" s="1">
        <v>1998</v>
      </c>
      <c r="B1012" s="1" t="s">
        <v>2122</v>
      </c>
      <c r="C1012" s="1" t="s">
        <v>3039</v>
      </c>
      <c r="D1012" s="1" t="s">
        <v>2114</v>
      </c>
      <c r="G1012" s="1" t="s">
        <v>15</v>
      </c>
      <c r="H1012" s="1" t="s">
        <v>16</v>
      </c>
      <c r="I1012" s="1" t="s">
        <v>17</v>
      </c>
      <c r="J1012" s="1" t="s">
        <v>47</v>
      </c>
      <c r="K1012" s="1">
        <v>-0.35299999999999998</v>
      </c>
      <c r="L1012" s="1">
        <v>-78.617000000000004</v>
      </c>
      <c r="M1012" s="1">
        <v>3.7</v>
      </c>
    </row>
    <row r="1013" spans="1:17">
      <c r="A1013" s="1">
        <v>2007</v>
      </c>
      <c r="B1013" s="1" t="s">
        <v>2043</v>
      </c>
      <c r="C1013" s="1" t="s">
        <v>3040</v>
      </c>
      <c r="D1013" s="1" t="s">
        <v>2045</v>
      </c>
      <c r="E1013" s="1">
        <v>5245</v>
      </c>
      <c r="F1013" s="1">
        <v>5245</v>
      </c>
      <c r="G1013" s="1" t="s">
        <v>15</v>
      </c>
      <c r="H1013" s="1" t="s">
        <v>16</v>
      </c>
      <c r="I1013" s="1" t="s">
        <v>17</v>
      </c>
      <c r="J1013" s="1" t="s">
        <v>18</v>
      </c>
      <c r="K1013" s="1">
        <v>-0.65900000000000003</v>
      </c>
      <c r="L1013" s="1">
        <v>-78.713999999999999</v>
      </c>
      <c r="M1013" s="1">
        <v>3.7</v>
      </c>
      <c r="O1013" s="1">
        <v>18</v>
      </c>
    </row>
    <row r="1014" spans="1:17">
      <c r="A1014" s="1">
        <v>2012</v>
      </c>
      <c r="B1014" s="1" t="s">
        <v>2009</v>
      </c>
      <c r="C1014" s="1" t="s">
        <v>3041</v>
      </c>
      <c r="D1014" s="1" t="s">
        <v>2114</v>
      </c>
      <c r="G1014" s="1" t="s">
        <v>15</v>
      </c>
      <c r="H1014" s="1" t="s">
        <v>16</v>
      </c>
      <c r="I1014" s="1" t="s">
        <v>17</v>
      </c>
      <c r="J1014" s="1" t="s">
        <v>47</v>
      </c>
      <c r="K1014" s="1">
        <v>-0.35299999999999998</v>
      </c>
      <c r="L1014" s="1">
        <v>-78.617000000000004</v>
      </c>
      <c r="M1014" s="1">
        <v>3.71</v>
      </c>
    </row>
    <row r="1015" spans="1:17">
      <c r="A1015" s="1">
        <v>2010</v>
      </c>
      <c r="B1015" s="1" t="s">
        <v>2285</v>
      </c>
      <c r="C1015" s="1" t="s">
        <v>3042</v>
      </c>
      <c r="D1015" s="1" t="s">
        <v>2287</v>
      </c>
      <c r="G1015" s="1" t="s">
        <v>15</v>
      </c>
      <c r="H1015" s="1" t="s">
        <v>16</v>
      </c>
      <c r="I1015" s="1" t="s">
        <v>17</v>
      </c>
      <c r="J1015" s="1" t="s">
        <v>47</v>
      </c>
      <c r="K1015" s="1">
        <v>-0.17</v>
      </c>
      <c r="L1015" s="1">
        <v>-78.599999999999994</v>
      </c>
      <c r="M1015" s="1">
        <v>3.71</v>
      </c>
      <c r="O1015" s="1">
        <v>20</v>
      </c>
    </row>
    <row r="1016" spans="1:17">
      <c r="A1016" s="1">
        <v>1996</v>
      </c>
      <c r="B1016" s="1" t="s">
        <v>2060</v>
      </c>
      <c r="C1016" s="1" t="s">
        <v>3043</v>
      </c>
      <c r="D1016" s="1" t="s">
        <v>2062</v>
      </c>
      <c r="G1016" s="1" t="s">
        <v>15</v>
      </c>
      <c r="H1016" s="1" t="s">
        <v>16</v>
      </c>
      <c r="I1016" s="1" t="s">
        <v>17</v>
      </c>
      <c r="J1016" s="1" t="s">
        <v>47</v>
      </c>
      <c r="K1016" s="1">
        <v>1.1000000000000001</v>
      </c>
      <c r="L1016" s="1">
        <v>-77.8</v>
      </c>
      <c r="M1016" s="1">
        <v>3.71</v>
      </c>
    </row>
    <row r="1017" spans="1:17">
      <c r="A1017" s="1">
        <v>2012</v>
      </c>
      <c r="B1017" s="1" t="s">
        <v>2009</v>
      </c>
      <c r="C1017" s="1" t="s">
        <v>3044</v>
      </c>
      <c r="D1017" s="1" t="s">
        <v>2114</v>
      </c>
      <c r="G1017" s="1" t="s">
        <v>15</v>
      </c>
      <c r="H1017" s="1" t="s">
        <v>16</v>
      </c>
      <c r="I1017" s="1" t="s">
        <v>17</v>
      </c>
      <c r="J1017" s="1" t="s">
        <v>47</v>
      </c>
      <c r="K1017" s="1">
        <v>-0.35299999999999998</v>
      </c>
      <c r="L1017" s="1">
        <v>-78.617000000000004</v>
      </c>
      <c r="M1017" s="1">
        <v>3.72</v>
      </c>
    </row>
    <row r="1018" spans="1:17">
      <c r="A1018" s="1">
        <v>2009</v>
      </c>
      <c r="B1018" s="1" t="s">
        <v>2017</v>
      </c>
      <c r="C1018" s="1" t="s">
        <v>3045</v>
      </c>
      <c r="D1018" s="1" t="s">
        <v>2030</v>
      </c>
      <c r="G1018" s="1" t="s">
        <v>15</v>
      </c>
      <c r="H1018" s="1" t="s">
        <v>16</v>
      </c>
      <c r="I1018" s="1" t="s">
        <v>17</v>
      </c>
      <c r="J1018" s="1" t="s">
        <v>47</v>
      </c>
      <c r="K1018" s="1">
        <v>0.12</v>
      </c>
      <c r="L1018" s="1">
        <v>-78.260000000000005</v>
      </c>
      <c r="M1018" s="1">
        <v>3.72</v>
      </c>
      <c r="O1018" s="1">
        <v>24</v>
      </c>
    </row>
    <row r="1019" spans="1:17">
      <c r="A1019" s="1">
        <v>2011</v>
      </c>
      <c r="B1019" s="1" t="s">
        <v>1974</v>
      </c>
      <c r="C1019" s="1" t="s">
        <v>3046</v>
      </c>
      <c r="D1019" s="1" t="s">
        <v>1976</v>
      </c>
      <c r="G1019" s="1" t="s">
        <v>15</v>
      </c>
      <c r="H1019" s="1" t="s">
        <v>16</v>
      </c>
      <c r="I1019" s="1" t="s">
        <v>17</v>
      </c>
      <c r="J1019" s="1" t="s">
        <v>47</v>
      </c>
      <c r="K1019" s="1">
        <v>-1.25</v>
      </c>
      <c r="L1019" s="1">
        <v>-78.42</v>
      </c>
      <c r="M1019" s="1">
        <v>3.72</v>
      </c>
    </row>
    <row r="1020" spans="1:17">
      <c r="A1020" s="1">
        <v>2010</v>
      </c>
      <c r="B1020" s="1" t="s">
        <v>2028</v>
      </c>
      <c r="C1020" s="1" t="s">
        <v>3047</v>
      </c>
      <c r="D1020" s="1" t="s">
        <v>2117</v>
      </c>
      <c r="G1020" s="1" t="s">
        <v>15</v>
      </c>
      <c r="H1020" s="1" t="s">
        <v>16</v>
      </c>
      <c r="I1020" s="1" t="s">
        <v>17</v>
      </c>
      <c r="J1020" s="1" t="s">
        <v>47</v>
      </c>
      <c r="K1020" s="1">
        <v>-1.4670000000000001</v>
      </c>
      <c r="L1020" s="1">
        <v>-78.441999999999993</v>
      </c>
      <c r="M1020" s="1">
        <v>3.72</v>
      </c>
      <c r="O1020" s="1">
        <v>22</v>
      </c>
    </row>
    <row r="1021" spans="1:17">
      <c r="A1021" s="1">
        <v>2010</v>
      </c>
      <c r="B1021" s="1" t="s">
        <v>2028</v>
      </c>
      <c r="C1021" s="1" t="s">
        <v>3048</v>
      </c>
      <c r="D1021" s="1" t="s">
        <v>2030</v>
      </c>
      <c r="G1021" s="1" t="s">
        <v>15</v>
      </c>
      <c r="H1021" s="1" t="s">
        <v>16</v>
      </c>
      <c r="I1021" s="1" t="s">
        <v>17</v>
      </c>
      <c r="J1021" s="1" t="s">
        <v>47</v>
      </c>
      <c r="K1021" s="1">
        <v>0.12</v>
      </c>
      <c r="L1021" s="1">
        <v>-78.260000000000005</v>
      </c>
      <c r="M1021" s="1">
        <v>3.72</v>
      </c>
      <c r="O1021" s="1">
        <v>19</v>
      </c>
    </row>
    <row r="1022" spans="1:17">
      <c r="A1022" s="1">
        <v>2011</v>
      </c>
      <c r="B1022" s="1" t="s">
        <v>2815</v>
      </c>
      <c r="C1022" s="1" t="s">
        <v>3049</v>
      </c>
      <c r="D1022" s="1" t="s">
        <v>2817</v>
      </c>
      <c r="G1022" s="1" t="s">
        <v>15</v>
      </c>
      <c r="H1022" s="1" t="s">
        <v>16</v>
      </c>
      <c r="I1022" s="1" t="s">
        <v>17</v>
      </c>
      <c r="J1022" s="1" t="s">
        <v>47</v>
      </c>
      <c r="K1022" s="1">
        <v>0.52</v>
      </c>
      <c r="L1022" s="1">
        <v>-78.378</v>
      </c>
      <c r="M1022" s="1">
        <v>3.73</v>
      </c>
      <c r="O1022" s="1">
        <v>25</v>
      </c>
      <c r="Q1022" s="1">
        <v>0.51295199999999996</v>
      </c>
    </row>
    <row r="1023" spans="1:17">
      <c r="A1023" s="1">
        <v>2002</v>
      </c>
      <c r="B1023" s="1" t="s">
        <v>2093</v>
      </c>
      <c r="C1023" s="1" t="s">
        <v>3050</v>
      </c>
      <c r="D1023" s="1" t="s">
        <v>2092</v>
      </c>
      <c r="G1023" s="1" t="s">
        <v>15</v>
      </c>
      <c r="H1023" s="1" t="s">
        <v>16</v>
      </c>
      <c r="I1023" s="1" t="s">
        <v>17</v>
      </c>
      <c r="J1023" s="1" t="s">
        <v>25</v>
      </c>
      <c r="K1023" s="1">
        <v>-0.05</v>
      </c>
      <c r="L1023" s="1">
        <v>-78.150000000000006</v>
      </c>
      <c r="M1023" s="1">
        <v>3.73</v>
      </c>
      <c r="O1023" s="1">
        <v>24.5</v>
      </c>
      <c r="Q1023" s="1">
        <v>0.51272799999999996</v>
      </c>
    </row>
    <row r="1024" spans="1:17">
      <c r="A1024" s="1">
        <v>2006</v>
      </c>
      <c r="B1024" s="1" t="s">
        <v>1981</v>
      </c>
      <c r="C1024" s="1" t="s">
        <v>3051</v>
      </c>
      <c r="D1024" s="1" t="s">
        <v>2186</v>
      </c>
      <c r="G1024" s="1" t="s">
        <v>15</v>
      </c>
      <c r="H1024" s="1" t="s">
        <v>16</v>
      </c>
      <c r="I1024" s="1" t="s">
        <v>17</v>
      </c>
      <c r="J1024" s="1" t="s">
        <v>47</v>
      </c>
      <c r="K1024" s="1">
        <v>3.7999999999999999E-2</v>
      </c>
      <c r="L1024" s="1">
        <v>-78.462999999999994</v>
      </c>
      <c r="M1024" s="1">
        <v>3.74</v>
      </c>
      <c r="Q1024" s="1">
        <v>0.51291699999999996</v>
      </c>
    </row>
    <row r="1025" spans="1:17">
      <c r="A1025" s="1">
        <v>2011</v>
      </c>
      <c r="B1025" s="1" t="s">
        <v>1974</v>
      </c>
      <c r="C1025" s="1" t="s">
        <v>3052</v>
      </c>
      <c r="D1025" s="1" t="s">
        <v>2005</v>
      </c>
      <c r="G1025" s="1" t="s">
        <v>15</v>
      </c>
      <c r="H1025" s="1" t="s">
        <v>16</v>
      </c>
      <c r="I1025" s="1" t="s">
        <v>17</v>
      </c>
      <c r="J1025" s="1" t="s">
        <v>47</v>
      </c>
      <c r="K1025" s="1">
        <v>-1.25</v>
      </c>
      <c r="L1025" s="1">
        <v>-78.42</v>
      </c>
      <c r="M1025" s="1">
        <v>3.74</v>
      </c>
    </row>
    <row r="1026" spans="1:17">
      <c r="A1026" s="1">
        <v>2006</v>
      </c>
      <c r="B1026" s="1" t="s">
        <v>1977</v>
      </c>
      <c r="C1026" s="1" t="s">
        <v>3053</v>
      </c>
      <c r="D1026" s="1" t="s">
        <v>2032</v>
      </c>
      <c r="G1026" s="1" t="s">
        <v>15</v>
      </c>
      <c r="H1026" s="1" t="s">
        <v>16</v>
      </c>
      <c r="I1026" s="1" t="s">
        <v>17</v>
      </c>
      <c r="J1026" s="1" t="s">
        <v>47</v>
      </c>
      <c r="K1026" s="1">
        <v>-1.25</v>
      </c>
      <c r="L1026" s="1">
        <v>-78.416700000000006</v>
      </c>
      <c r="M1026" s="1">
        <v>3.74</v>
      </c>
      <c r="Q1026" s="1">
        <v>0.84</v>
      </c>
    </row>
    <row r="1027" spans="1:17">
      <c r="A1027" s="1">
        <v>2007</v>
      </c>
      <c r="B1027" s="1" t="s">
        <v>2043</v>
      </c>
      <c r="C1027" s="1" t="s">
        <v>3054</v>
      </c>
      <c r="D1027" s="1" t="s">
        <v>2045</v>
      </c>
      <c r="E1027" s="1">
        <v>4185</v>
      </c>
      <c r="F1027" s="1">
        <v>4185</v>
      </c>
      <c r="G1027" s="1" t="s">
        <v>15</v>
      </c>
      <c r="H1027" s="1" t="s">
        <v>16</v>
      </c>
      <c r="I1027" s="1" t="s">
        <v>17</v>
      </c>
      <c r="J1027" s="1" t="s">
        <v>47</v>
      </c>
      <c r="K1027" s="1">
        <v>-0.65900000000000003</v>
      </c>
      <c r="L1027" s="1">
        <v>-78.713999999999999</v>
      </c>
      <c r="M1027" s="1">
        <v>3.74</v>
      </c>
      <c r="O1027" s="1">
        <v>21</v>
      </c>
    </row>
    <row r="1028" spans="1:17">
      <c r="A1028" s="1">
        <v>2010</v>
      </c>
      <c r="B1028" s="1" t="s">
        <v>2028</v>
      </c>
      <c r="C1028" s="1" t="s">
        <v>3055</v>
      </c>
      <c r="D1028" s="1" t="s">
        <v>2117</v>
      </c>
      <c r="G1028" s="1" t="s">
        <v>15</v>
      </c>
      <c r="H1028" s="1" t="s">
        <v>16</v>
      </c>
      <c r="I1028" s="1" t="s">
        <v>17</v>
      </c>
      <c r="J1028" s="1" t="s">
        <v>47</v>
      </c>
      <c r="K1028" s="1">
        <v>-1.4670000000000001</v>
      </c>
      <c r="L1028" s="1">
        <v>-78.441999999999993</v>
      </c>
      <c r="M1028" s="1">
        <v>3.74</v>
      </c>
      <c r="O1028" s="1">
        <v>18.5</v>
      </c>
    </row>
    <row r="1029" spans="1:17">
      <c r="A1029" s="1">
        <v>2010</v>
      </c>
      <c r="B1029" s="1" t="s">
        <v>2028</v>
      </c>
      <c r="C1029" s="1" t="s">
        <v>3056</v>
      </c>
      <c r="D1029" s="1" t="s">
        <v>2117</v>
      </c>
      <c r="G1029" s="1" t="s">
        <v>15</v>
      </c>
      <c r="H1029" s="1" t="s">
        <v>16</v>
      </c>
      <c r="I1029" s="1" t="s">
        <v>17</v>
      </c>
      <c r="J1029" s="1" t="s">
        <v>47</v>
      </c>
      <c r="K1029" s="1">
        <v>-1.4670000000000001</v>
      </c>
      <c r="L1029" s="1">
        <v>-78.441999999999993</v>
      </c>
      <c r="M1029" s="1">
        <v>3.75</v>
      </c>
      <c r="O1029" s="1">
        <v>21</v>
      </c>
    </row>
    <row r="1030" spans="1:17">
      <c r="A1030" s="1">
        <v>2010</v>
      </c>
      <c r="B1030" s="1" t="s">
        <v>2028</v>
      </c>
      <c r="C1030" s="1" t="s">
        <v>3057</v>
      </c>
      <c r="D1030" s="1" t="s">
        <v>2117</v>
      </c>
      <c r="G1030" s="1" t="s">
        <v>15</v>
      </c>
      <c r="H1030" s="1" t="s">
        <v>16</v>
      </c>
      <c r="I1030" s="1" t="s">
        <v>17</v>
      </c>
      <c r="J1030" s="1" t="s">
        <v>47</v>
      </c>
      <c r="K1030" s="1">
        <v>-1.4670000000000001</v>
      </c>
      <c r="L1030" s="1">
        <v>-78.441999999999993</v>
      </c>
      <c r="M1030" s="1">
        <v>3.75</v>
      </c>
      <c r="O1030" s="1">
        <v>20</v>
      </c>
    </row>
    <row r="1031" spans="1:17">
      <c r="A1031" s="1">
        <v>2010</v>
      </c>
      <c r="B1031" s="1" t="s">
        <v>2028</v>
      </c>
      <c r="C1031" s="1" t="s">
        <v>3058</v>
      </c>
      <c r="D1031" s="1" t="s">
        <v>2117</v>
      </c>
      <c r="G1031" s="1" t="s">
        <v>15</v>
      </c>
      <c r="H1031" s="1" t="s">
        <v>16</v>
      </c>
      <c r="I1031" s="1" t="s">
        <v>17</v>
      </c>
      <c r="J1031" s="1" t="s">
        <v>47</v>
      </c>
      <c r="K1031" s="1">
        <v>-1.4670000000000001</v>
      </c>
      <c r="L1031" s="1">
        <v>-78.441999999999993</v>
      </c>
      <c r="M1031" s="1">
        <v>3.75</v>
      </c>
      <c r="O1031" s="1">
        <v>21.5</v>
      </c>
    </row>
    <row r="1032" spans="1:17">
      <c r="A1032" s="1">
        <v>2010</v>
      </c>
      <c r="B1032" s="1" t="s">
        <v>2028</v>
      </c>
      <c r="C1032" s="1" t="s">
        <v>3059</v>
      </c>
      <c r="D1032" s="1" t="s">
        <v>2030</v>
      </c>
      <c r="G1032" s="1" t="s">
        <v>15</v>
      </c>
      <c r="H1032" s="1" t="s">
        <v>16</v>
      </c>
      <c r="I1032" s="1" t="s">
        <v>17</v>
      </c>
      <c r="J1032" s="1" t="s">
        <v>47</v>
      </c>
      <c r="K1032" s="1">
        <v>0.12</v>
      </c>
      <c r="L1032" s="1">
        <v>-78.260000000000005</v>
      </c>
      <c r="M1032" s="1">
        <v>3.75</v>
      </c>
      <c r="O1032" s="1">
        <v>24</v>
      </c>
    </row>
    <row r="1033" spans="1:17">
      <c r="A1033" s="1">
        <v>1990</v>
      </c>
      <c r="B1033" s="1" t="s">
        <v>2239</v>
      </c>
      <c r="C1033" s="1" t="s">
        <v>3060</v>
      </c>
      <c r="D1033" s="1" t="s">
        <v>2241</v>
      </c>
      <c r="G1033" s="1" t="s">
        <v>15</v>
      </c>
      <c r="H1033" s="1" t="s">
        <v>16</v>
      </c>
      <c r="I1033" s="1" t="s">
        <v>17</v>
      </c>
      <c r="J1033" s="1" t="s">
        <v>25</v>
      </c>
      <c r="K1033" s="1">
        <v>4.8949999999999996</v>
      </c>
      <c r="L1033" s="1">
        <v>-75.322999999999993</v>
      </c>
      <c r="M1033" s="1">
        <v>3.75</v>
      </c>
    </row>
    <row r="1034" spans="1:17">
      <c r="A1034" s="1">
        <v>1990</v>
      </c>
      <c r="B1034" s="1" t="s">
        <v>2239</v>
      </c>
      <c r="C1034" s="1" t="s">
        <v>3061</v>
      </c>
      <c r="D1034" s="1" t="s">
        <v>2241</v>
      </c>
      <c r="G1034" s="1" t="s">
        <v>15</v>
      </c>
      <c r="H1034" s="1" t="s">
        <v>16</v>
      </c>
      <c r="I1034" s="1" t="s">
        <v>17</v>
      </c>
      <c r="J1034" s="1" t="s">
        <v>25</v>
      </c>
      <c r="K1034" s="1">
        <v>4.8949999999999996</v>
      </c>
      <c r="L1034" s="1">
        <v>-75.322999999999993</v>
      </c>
      <c r="M1034" s="1">
        <v>3.75</v>
      </c>
      <c r="O1034" s="1">
        <v>16.8</v>
      </c>
    </row>
    <row r="1035" spans="1:17">
      <c r="A1035" s="1">
        <v>2009</v>
      </c>
      <c r="B1035" s="1" t="s">
        <v>1968</v>
      </c>
      <c r="C1035" s="1" t="s">
        <v>3062</v>
      </c>
      <c r="D1035" s="1" t="s">
        <v>2287</v>
      </c>
      <c r="G1035" s="1" t="s">
        <v>15</v>
      </c>
      <c r="H1035" s="1" t="s">
        <v>16</v>
      </c>
      <c r="I1035" s="1" t="s">
        <v>17</v>
      </c>
      <c r="J1035" s="1" t="s">
        <v>47</v>
      </c>
      <c r="K1035" s="1">
        <v>-0.17080000000000001</v>
      </c>
      <c r="L1035" s="1">
        <v>-78.598299999999995</v>
      </c>
      <c r="M1035" s="1">
        <v>3.76</v>
      </c>
      <c r="Q1035" s="1">
        <v>0.51289099999999999</v>
      </c>
    </row>
    <row r="1036" spans="1:17">
      <c r="A1036" s="1">
        <v>2010</v>
      </c>
      <c r="B1036" s="1" t="s">
        <v>2028</v>
      </c>
      <c r="C1036" s="1" t="s">
        <v>3063</v>
      </c>
      <c r="D1036" s="1" t="s">
        <v>2897</v>
      </c>
      <c r="G1036" s="1" t="s">
        <v>15</v>
      </c>
      <c r="H1036" s="1" t="s">
        <v>16</v>
      </c>
      <c r="I1036" s="1" t="s">
        <v>17</v>
      </c>
      <c r="J1036" s="1" t="s">
        <v>59</v>
      </c>
      <c r="K1036" s="1">
        <v>-0.08</v>
      </c>
      <c r="L1036" s="1">
        <v>-77.66</v>
      </c>
      <c r="M1036" s="1">
        <v>3.76</v>
      </c>
      <c r="O1036" s="1">
        <v>22</v>
      </c>
    </row>
    <row r="1037" spans="1:17">
      <c r="A1037" s="1">
        <v>1990</v>
      </c>
      <c r="B1037" s="1" t="s">
        <v>2575</v>
      </c>
      <c r="C1037" s="1" t="s">
        <v>3064</v>
      </c>
      <c r="D1037" s="1" t="s">
        <v>2241</v>
      </c>
      <c r="G1037" s="1" t="s">
        <v>15</v>
      </c>
      <c r="H1037" s="1" t="s">
        <v>16</v>
      </c>
      <c r="I1037" s="1" t="s">
        <v>17</v>
      </c>
      <c r="J1037" s="1" t="s">
        <v>3065</v>
      </c>
      <c r="K1037" s="1">
        <v>4.8949999999999996</v>
      </c>
      <c r="L1037" s="1">
        <v>-75.322999999999993</v>
      </c>
      <c r="M1037" s="1">
        <v>3.76</v>
      </c>
    </row>
    <row r="1038" spans="1:17">
      <c r="A1038" s="1">
        <v>1994</v>
      </c>
      <c r="B1038" s="1" t="s">
        <v>2264</v>
      </c>
      <c r="C1038" s="1" t="s">
        <v>122</v>
      </c>
      <c r="D1038" s="1" t="s">
        <v>1980</v>
      </c>
      <c r="G1038" s="1" t="s">
        <v>15</v>
      </c>
      <c r="H1038" s="1" t="s">
        <v>16</v>
      </c>
      <c r="I1038" s="1" t="s">
        <v>17</v>
      </c>
      <c r="J1038" s="1" t="s">
        <v>47</v>
      </c>
      <c r="K1038" s="1">
        <v>-2</v>
      </c>
      <c r="L1038" s="1">
        <v>-77</v>
      </c>
      <c r="M1038" s="1">
        <v>3.77</v>
      </c>
      <c r="O1038" s="1">
        <v>17</v>
      </c>
    </row>
    <row r="1039" spans="1:17">
      <c r="A1039" s="1">
        <v>1990</v>
      </c>
      <c r="B1039" s="1" t="s">
        <v>2575</v>
      </c>
      <c r="C1039" s="1" t="s">
        <v>3066</v>
      </c>
      <c r="D1039" s="1" t="s">
        <v>2241</v>
      </c>
      <c r="G1039" s="1" t="s">
        <v>15</v>
      </c>
      <c r="H1039" s="1" t="s">
        <v>16</v>
      </c>
      <c r="I1039" s="1" t="s">
        <v>17</v>
      </c>
      <c r="J1039" s="1" t="s">
        <v>74</v>
      </c>
      <c r="K1039" s="1">
        <v>4.8949999999999996</v>
      </c>
      <c r="L1039" s="1">
        <v>-75.322999999999993</v>
      </c>
      <c r="M1039" s="1">
        <v>3.77</v>
      </c>
    </row>
    <row r="1040" spans="1:17">
      <c r="A1040" s="1">
        <v>2010</v>
      </c>
      <c r="B1040" s="1" t="s">
        <v>2028</v>
      </c>
      <c r="C1040" s="1" t="s">
        <v>3067</v>
      </c>
      <c r="D1040" s="1" t="s">
        <v>2287</v>
      </c>
      <c r="G1040" s="1" t="s">
        <v>15</v>
      </c>
      <c r="H1040" s="1" t="s">
        <v>16</v>
      </c>
      <c r="I1040" s="1" t="s">
        <v>17</v>
      </c>
      <c r="J1040" s="1" t="s">
        <v>47</v>
      </c>
      <c r="K1040" s="1">
        <v>-0.17</v>
      </c>
      <c r="L1040" s="1">
        <v>-78.599999999999994</v>
      </c>
      <c r="M1040" s="1">
        <v>3.78</v>
      </c>
      <c r="O1040" s="1">
        <v>21</v>
      </c>
    </row>
    <row r="1041" spans="1:17">
      <c r="A1041" s="1">
        <v>2010</v>
      </c>
      <c r="B1041" s="1" t="s">
        <v>2028</v>
      </c>
      <c r="C1041" s="1" t="s">
        <v>3068</v>
      </c>
      <c r="D1041" s="1" t="s">
        <v>2287</v>
      </c>
      <c r="G1041" s="1" t="s">
        <v>15</v>
      </c>
      <c r="H1041" s="1" t="s">
        <v>16</v>
      </c>
      <c r="I1041" s="1" t="s">
        <v>17</v>
      </c>
      <c r="J1041" s="1" t="s">
        <v>47</v>
      </c>
      <c r="K1041" s="1">
        <v>-0.17</v>
      </c>
      <c r="L1041" s="1">
        <v>-78.599999999999994</v>
      </c>
      <c r="M1041" s="1">
        <v>3.78</v>
      </c>
      <c r="O1041" s="1">
        <v>21</v>
      </c>
    </row>
    <row r="1042" spans="1:17">
      <c r="A1042" s="1">
        <v>2010</v>
      </c>
      <c r="B1042" s="1" t="s">
        <v>2285</v>
      </c>
      <c r="C1042" s="1" t="s">
        <v>3069</v>
      </c>
      <c r="D1042" s="1" t="s">
        <v>2287</v>
      </c>
      <c r="G1042" s="1" t="s">
        <v>15</v>
      </c>
      <c r="H1042" s="1" t="s">
        <v>16</v>
      </c>
      <c r="I1042" s="1" t="s">
        <v>17</v>
      </c>
      <c r="J1042" s="1" t="s">
        <v>47</v>
      </c>
      <c r="K1042" s="1">
        <v>-0.17</v>
      </c>
      <c r="L1042" s="1">
        <v>-78.599999999999994</v>
      </c>
      <c r="M1042" s="1">
        <v>3.78</v>
      </c>
      <c r="O1042" s="1">
        <v>20</v>
      </c>
    </row>
    <row r="1043" spans="1:17">
      <c r="A1043" s="1">
        <v>2011</v>
      </c>
      <c r="B1043" s="1" t="s">
        <v>2141</v>
      </c>
      <c r="C1043" s="1" t="s">
        <v>3070</v>
      </c>
      <c r="D1043" s="1" t="s">
        <v>3071</v>
      </c>
      <c r="G1043" s="1" t="s">
        <v>15</v>
      </c>
      <c r="H1043" s="1" t="s">
        <v>16</v>
      </c>
      <c r="I1043" s="1" t="s">
        <v>17</v>
      </c>
      <c r="J1043" s="1" t="s">
        <v>47</v>
      </c>
      <c r="K1043" s="1">
        <v>-1.4670000000000001</v>
      </c>
      <c r="L1043" s="1">
        <v>-78.441999999999993</v>
      </c>
      <c r="M1043" s="1">
        <v>3.79</v>
      </c>
      <c r="O1043" s="1">
        <v>21.5</v>
      </c>
    </row>
    <row r="1044" spans="1:17">
      <c r="A1044" s="1">
        <v>2004</v>
      </c>
      <c r="B1044" s="1" t="s">
        <v>1978</v>
      </c>
      <c r="C1044" s="1" t="s">
        <v>3072</v>
      </c>
      <c r="D1044" s="1" t="s">
        <v>3073</v>
      </c>
      <c r="G1044" s="1" t="s">
        <v>15</v>
      </c>
      <c r="H1044" s="1" t="s">
        <v>16</v>
      </c>
      <c r="I1044" s="1" t="s">
        <v>17</v>
      </c>
      <c r="J1044" s="1" t="s">
        <v>47</v>
      </c>
      <c r="K1044" s="1">
        <v>-0.3</v>
      </c>
      <c r="L1044" s="1">
        <v>-78.23</v>
      </c>
      <c r="M1044" s="1">
        <v>3.79</v>
      </c>
    </row>
    <row r="1045" spans="1:17">
      <c r="A1045" s="1">
        <v>2005</v>
      </c>
      <c r="B1045" s="1" t="s">
        <v>2034</v>
      </c>
      <c r="C1045" s="1" t="s">
        <v>3074</v>
      </c>
      <c r="D1045" s="1" t="s">
        <v>2036</v>
      </c>
      <c r="G1045" s="1" t="s">
        <v>15</v>
      </c>
      <c r="H1045" s="1" t="s">
        <v>16</v>
      </c>
      <c r="I1045" s="1" t="s">
        <v>17</v>
      </c>
      <c r="J1045" s="1" t="s">
        <v>47</v>
      </c>
      <c r="K1045" s="1">
        <v>0.04</v>
      </c>
      <c r="L1045" s="1">
        <v>-78.150000000000006</v>
      </c>
      <c r="M1045" s="1">
        <v>3.8</v>
      </c>
      <c r="O1045" s="1">
        <v>21</v>
      </c>
    </row>
    <row r="1046" spans="1:17">
      <c r="A1046" s="1">
        <v>2010</v>
      </c>
      <c r="B1046" s="1" t="s">
        <v>2028</v>
      </c>
      <c r="C1046" s="1" t="s">
        <v>3075</v>
      </c>
      <c r="D1046" s="1" t="s">
        <v>2404</v>
      </c>
      <c r="G1046" s="1" t="s">
        <v>15</v>
      </c>
      <c r="H1046" s="1" t="s">
        <v>16</v>
      </c>
      <c r="I1046" s="1" t="s">
        <v>17</v>
      </c>
      <c r="J1046" s="1" t="s">
        <v>47</v>
      </c>
      <c r="K1046" s="1">
        <v>0.31</v>
      </c>
      <c r="L1046" s="1">
        <v>-78.36</v>
      </c>
      <c r="M1046" s="1">
        <v>3.8</v>
      </c>
      <c r="O1046" s="1">
        <v>23</v>
      </c>
    </row>
    <row r="1047" spans="1:17">
      <c r="A1047" s="1">
        <v>2011</v>
      </c>
      <c r="B1047" s="1" t="s">
        <v>2815</v>
      </c>
      <c r="C1047" s="1" t="s">
        <v>3076</v>
      </c>
      <c r="D1047" s="1" t="s">
        <v>2817</v>
      </c>
      <c r="G1047" s="1" t="s">
        <v>15</v>
      </c>
      <c r="H1047" s="1" t="s">
        <v>16</v>
      </c>
      <c r="I1047" s="1" t="s">
        <v>17</v>
      </c>
      <c r="J1047" s="1" t="s">
        <v>59</v>
      </c>
      <c r="K1047" s="1">
        <v>0.52</v>
      </c>
      <c r="L1047" s="1">
        <v>-78.378</v>
      </c>
      <c r="M1047" s="1">
        <v>3.8</v>
      </c>
      <c r="O1047" s="1">
        <v>25</v>
      </c>
      <c r="Q1047" s="1">
        <v>0.51293900000000003</v>
      </c>
    </row>
    <row r="1048" spans="1:17">
      <c r="A1048" s="1">
        <v>2009</v>
      </c>
      <c r="B1048" s="1" t="s">
        <v>1968</v>
      </c>
      <c r="C1048" s="1" t="s">
        <v>3077</v>
      </c>
      <c r="D1048" s="1" t="s">
        <v>2287</v>
      </c>
      <c r="G1048" s="1" t="s">
        <v>15</v>
      </c>
      <c r="H1048" s="1" t="s">
        <v>16</v>
      </c>
      <c r="I1048" s="1" t="s">
        <v>17</v>
      </c>
      <c r="J1048" s="1" t="s">
        <v>47</v>
      </c>
      <c r="K1048" s="1">
        <v>-0.17080000000000001</v>
      </c>
      <c r="L1048" s="1">
        <v>-78.598299999999995</v>
      </c>
      <c r="M1048" s="1">
        <v>3.81</v>
      </c>
      <c r="Q1048" s="1">
        <v>0.51286600000000004</v>
      </c>
    </row>
    <row r="1049" spans="1:17">
      <c r="A1049" s="1">
        <v>2010</v>
      </c>
      <c r="B1049" s="1" t="s">
        <v>2028</v>
      </c>
      <c r="C1049" s="1" t="s">
        <v>3078</v>
      </c>
      <c r="D1049" s="1" t="s">
        <v>2287</v>
      </c>
      <c r="G1049" s="1" t="s">
        <v>15</v>
      </c>
      <c r="H1049" s="1" t="s">
        <v>16</v>
      </c>
      <c r="I1049" s="1" t="s">
        <v>17</v>
      </c>
      <c r="J1049" s="1" t="s">
        <v>47</v>
      </c>
      <c r="K1049" s="1">
        <v>-0.17</v>
      </c>
      <c r="L1049" s="1">
        <v>-78.599999999999994</v>
      </c>
      <c r="M1049" s="1">
        <v>3.81</v>
      </c>
      <c r="O1049" s="1">
        <v>21.5</v>
      </c>
    </row>
    <row r="1050" spans="1:17">
      <c r="A1050" s="1">
        <v>1999</v>
      </c>
      <c r="B1050" s="1" t="s">
        <v>2076</v>
      </c>
      <c r="C1050" s="1" t="s">
        <v>3079</v>
      </c>
      <c r="D1050" s="1" t="s">
        <v>2078</v>
      </c>
      <c r="G1050" s="1" t="s">
        <v>15</v>
      </c>
      <c r="H1050" s="1" t="s">
        <v>16</v>
      </c>
      <c r="I1050" s="1" t="s">
        <v>17</v>
      </c>
      <c r="J1050" s="1" t="s">
        <v>25</v>
      </c>
      <c r="K1050" s="1">
        <v>-2</v>
      </c>
      <c r="L1050" s="1">
        <v>-78.34</v>
      </c>
      <c r="M1050" s="1">
        <v>3.81</v>
      </c>
      <c r="O1050" s="1">
        <v>22</v>
      </c>
    </row>
    <row r="1051" spans="1:17">
      <c r="A1051" s="1">
        <v>2010</v>
      </c>
      <c r="B1051" s="1" t="s">
        <v>2028</v>
      </c>
      <c r="C1051" s="1" t="s">
        <v>3080</v>
      </c>
      <c r="D1051" s="1" t="s">
        <v>2287</v>
      </c>
      <c r="G1051" s="1" t="s">
        <v>15</v>
      </c>
      <c r="H1051" s="1" t="s">
        <v>16</v>
      </c>
      <c r="I1051" s="1" t="s">
        <v>17</v>
      </c>
      <c r="J1051" s="1" t="s">
        <v>47</v>
      </c>
      <c r="K1051" s="1">
        <v>-0.17</v>
      </c>
      <c r="L1051" s="1">
        <v>-78.599999999999994</v>
      </c>
      <c r="M1051" s="1">
        <v>3.82</v>
      </c>
      <c r="O1051" s="1">
        <v>22</v>
      </c>
    </row>
    <row r="1052" spans="1:17">
      <c r="A1052" s="1">
        <v>2010</v>
      </c>
      <c r="B1052" s="1" t="s">
        <v>2028</v>
      </c>
      <c r="C1052" s="1" t="s">
        <v>3081</v>
      </c>
      <c r="D1052" s="1" t="s">
        <v>2287</v>
      </c>
      <c r="G1052" s="1" t="s">
        <v>15</v>
      </c>
      <c r="H1052" s="1" t="s">
        <v>16</v>
      </c>
      <c r="I1052" s="1" t="s">
        <v>17</v>
      </c>
      <c r="J1052" s="1" t="s">
        <v>47</v>
      </c>
      <c r="K1052" s="1">
        <v>-0.17</v>
      </c>
      <c r="L1052" s="1">
        <v>-78.599999999999994</v>
      </c>
      <c r="M1052" s="1">
        <v>3.82</v>
      </c>
      <c r="O1052" s="1">
        <v>23</v>
      </c>
    </row>
    <row r="1053" spans="1:17">
      <c r="A1053" s="1">
        <v>2012</v>
      </c>
      <c r="B1053" s="1" t="s">
        <v>2009</v>
      </c>
      <c r="C1053" s="1" t="s">
        <v>3082</v>
      </c>
      <c r="D1053" s="1" t="s">
        <v>2114</v>
      </c>
      <c r="G1053" s="1" t="s">
        <v>15</v>
      </c>
      <c r="H1053" s="1" t="s">
        <v>16</v>
      </c>
      <c r="I1053" s="1" t="s">
        <v>17</v>
      </c>
      <c r="J1053" s="1" t="s">
        <v>47</v>
      </c>
      <c r="K1053" s="1">
        <v>-0.35299999999999998</v>
      </c>
      <c r="L1053" s="1">
        <v>-78.617000000000004</v>
      </c>
      <c r="M1053" s="1">
        <v>3.82</v>
      </c>
    </row>
    <row r="1054" spans="1:17">
      <c r="A1054" s="1">
        <v>2005</v>
      </c>
      <c r="B1054" s="1" t="s">
        <v>2034</v>
      </c>
      <c r="C1054" s="1" t="s">
        <v>3083</v>
      </c>
      <c r="D1054" s="1" t="s">
        <v>2036</v>
      </c>
      <c r="G1054" s="1" t="s">
        <v>15</v>
      </c>
      <c r="H1054" s="1" t="s">
        <v>16</v>
      </c>
      <c r="I1054" s="1" t="s">
        <v>17</v>
      </c>
      <c r="J1054" s="1" t="s">
        <v>47</v>
      </c>
      <c r="K1054" s="1">
        <v>0.04</v>
      </c>
      <c r="L1054" s="1">
        <v>-78.150000000000006</v>
      </c>
      <c r="M1054" s="1">
        <v>3.82</v>
      </c>
      <c r="O1054" s="1">
        <v>21</v>
      </c>
    </row>
    <row r="1055" spans="1:17">
      <c r="A1055" s="1">
        <v>2011</v>
      </c>
      <c r="B1055" s="1" t="s">
        <v>1974</v>
      </c>
      <c r="C1055" s="1" t="s">
        <v>3084</v>
      </c>
      <c r="D1055" s="1" t="s">
        <v>1976</v>
      </c>
      <c r="G1055" s="1" t="s">
        <v>15</v>
      </c>
      <c r="H1055" s="1" t="s">
        <v>16</v>
      </c>
      <c r="I1055" s="1" t="s">
        <v>17</v>
      </c>
      <c r="J1055" s="1" t="s">
        <v>47</v>
      </c>
      <c r="K1055" s="1">
        <v>-1.25</v>
      </c>
      <c r="L1055" s="1">
        <v>-78.42</v>
      </c>
      <c r="M1055" s="1">
        <v>3.82</v>
      </c>
      <c r="Q1055" s="1">
        <v>0.51275000000000004</v>
      </c>
    </row>
    <row r="1056" spans="1:17">
      <c r="A1056" s="1">
        <v>2010</v>
      </c>
      <c r="B1056" s="1" t="s">
        <v>2028</v>
      </c>
      <c r="C1056" s="1" t="s">
        <v>3085</v>
      </c>
      <c r="D1056" s="1" t="s">
        <v>2117</v>
      </c>
      <c r="G1056" s="1" t="s">
        <v>15</v>
      </c>
      <c r="H1056" s="1" t="s">
        <v>16</v>
      </c>
      <c r="I1056" s="1" t="s">
        <v>17</v>
      </c>
      <c r="J1056" s="1" t="s">
        <v>47</v>
      </c>
      <c r="K1056" s="1">
        <v>-1.4670000000000001</v>
      </c>
      <c r="L1056" s="1">
        <v>-78.441999999999993</v>
      </c>
      <c r="M1056" s="1">
        <v>3.82</v>
      </c>
      <c r="O1056" s="1">
        <v>21</v>
      </c>
    </row>
    <row r="1057" spans="1:17">
      <c r="A1057" s="1">
        <v>2010</v>
      </c>
      <c r="B1057" s="1" t="s">
        <v>2028</v>
      </c>
      <c r="C1057" s="1" t="s">
        <v>3086</v>
      </c>
      <c r="D1057" s="1" t="s">
        <v>2404</v>
      </c>
      <c r="G1057" s="1" t="s">
        <v>15</v>
      </c>
      <c r="H1057" s="1" t="s">
        <v>16</v>
      </c>
      <c r="I1057" s="1" t="s">
        <v>17</v>
      </c>
      <c r="J1057" s="1" t="s">
        <v>47</v>
      </c>
      <c r="K1057" s="1">
        <v>0.31</v>
      </c>
      <c r="L1057" s="1">
        <v>-78.36</v>
      </c>
      <c r="M1057" s="1">
        <v>3.82</v>
      </c>
      <c r="O1057" s="1">
        <v>23</v>
      </c>
    </row>
    <row r="1058" spans="1:17">
      <c r="A1058" s="1">
        <v>2012</v>
      </c>
      <c r="B1058" s="1" t="s">
        <v>2009</v>
      </c>
      <c r="C1058" s="1" t="s">
        <v>3087</v>
      </c>
      <c r="D1058" s="1" t="s">
        <v>2114</v>
      </c>
      <c r="G1058" s="1" t="s">
        <v>15</v>
      </c>
      <c r="H1058" s="1" t="s">
        <v>16</v>
      </c>
      <c r="I1058" s="1" t="s">
        <v>17</v>
      </c>
      <c r="J1058" s="1" t="s">
        <v>47</v>
      </c>
      <c r="K1058" s="1">
        <v>-0.35299999999999998</v>
      </c>
      <c r="L1058" s="1">
        <v>-78.617000000000004</v>
      </c>
      <c r="M1058" s="1">
        <v>3.83</v>
      </c>
    </row>
    <row r="1059" spans="1:17">
      <c r="A1059" s="1">
        <v>2011</v>
      </c>
      <c r="B1059" s="1" t="s">
        <v>2141</v>
      </c>
      <c r="C1059" s="1" t="s">
        <v>3088</v>
      </c>
      <c r="D1059" s="1" t="s">
        <v>2117</v>
      </c>
      <c r="G1059" s="1" t="s">
        <v>15</v>
      </c>
      <c r="H1059" s="1" t="s">
        <v>16</v>
      </c>
      <c r="I1059" s="1" t="s">
        <v>17</v>
      </c>
      <c r="J1059" s="1" t="s">
        <v>47</v>
      </c>
      <c r="K1059" s="1">
        <v>-1.4670000000000001</v>
      </c>
      <c r="L1059" s="1">
        <v>-78.441999999999993</v>
      </c>
      <c r="M1059" s="1">
        <v>3.83</v>
      </c>
      <c r="O1059" s="1">
        <v>21</v>
      </c>
    </row>
    <row r="1060" spans="1:17">
      <c r="A1060" s="1">
        <v>2005</v>
      </c>
      <c r="B1060" s="1" t="s">
        <v>2034</v>
      </c>
      <c r="C1060" s="1" t="s">
        <v>3089</v>
      </c>
      <c r="D1060" s="1" t="s">
        <v>2036</v>
      </c>
      <c r="G1060" s="1" t="s">
        <v>15</v>
      </c>
      <c r="H1060" s="1" t="s">
        <v>16</v>
      </c>
      <c r="I1060" s="1" t="s">
        <v>17</v>
      </c>
      <c r="J1060" s="1" t="s">
        <v>47</v>
      </c>
      <c r="K1060" s="1">
        <v>0.04</v>
      </c>
      <c r="L1060" s="1">
        <v>-78.150000000000006</v>
      </c>
      <c r="M1060" s="1">
        <v>3.83</v>
      </c>
      <c r="O1060" s="1">
        <v>20</v>
      </c>
    </row>
    <row r="1061" spans="1:17">
      <c r="A1061" s="1">
        <v>1996</v>
      </c>
      <c r="B1061" s="1" t="s">
        <v>2060</v>
      </c>
      <c r="C1061" s="1" t="s">
        <v>3090</v>
      </c>
      <c r="D1061" s="1" t="s">
        <v>2716</v>
      </c>
      <c r="G1061" s="1" t="s">
        <v>15</v>
      </c>
      <c r="H1061" s="1" t="s">
        <v>16</v>
      </c>
      <c r="I1061" s="1" t="s">
        <v>17</v>
      </c>
      <c r="J1061" s="1" t="s">
        <v>47</v>
      </c>
      <c r="K1061" s="1">
        <v>1</v>
      </c>
      <c r="L1061" s="1">
        <v>-77.900000000000006</v>
      </c>
      <c r="M1061" s="1">
        <v>3.83</v>
      </c>
    </row>
    <row r="1062" spans="1:17">
      <c r="A1062" s="1">
        <v>2010</v>
      </c>
      <c r="B1062" s="1" t="s">
        <v>2028</v>
      </c>
      <c r="C1062" s="1" t="s">
        <v>3091</v>
      </c>
      <c r="D1062" s="1" t="s">
        <v>2117</v>
      </c>
      <c r="G1062" s="1" t="s">
        <v>15</v>
      </c>
      <c r="H1062" s="1" t="s">
        <v>16</v>
      </c>
      <c r="I1062" s="1" t="s">
        <v>17</v>
      </c>
      <c r="J1062" s="1" t="s">
        <v>47</v>
      </c>
      <c r="K1062" s="1">
        <v>-1.4670000000000001</v>
      </c>
      <c r="L1062" s="1">
        <v>-78.441999999999993</v>
      </c>
      <c r="M1062" s="1">
        <v>3.83</v>
      </c>
      <c r="O1062" s="1">
        <v>21</v>
      </c>
    </row>
    <row r="1063" spans="1:17">
      <c r="A1063" s="1">
        <v>2010</v>
      </c>
      <c r="B1063" s="1" t="s">
        <v>2028</v>
      </c>
      <c r="C1063" s="1" t="s">
        <v>3092</v>
      </c>
      <c r="D1063" s="1" t="s">
        <v>2897</v>
      </c>
      <c r="G1063" s="1" t="s">
        <v>15</v>
      </c>
      <c r="H1063" s="1" t="s">
        <v>16</v>
      </c>
      <c r="I1063" s="1" t="s">
        <v>17</v>
      </c>
      <c r="J1063" s="1" t="s">
        <v>59</v>
      </c>
      <c r="K1063" s="1">
        <v>-0.08</v>
      </c>
      <c r="L1063" s="1">
        <v>-77.66</v>
      </c>
      <c r="M1063" s="1">
        <v>3.84</v>
      </c>
      <c r="O1063" s="1">
        <v>22</v>
      </c>
    </row>
    <row r="1064" spans="1:17">
      <c r="A1064" s="1">
        <v>2006</v>
      </c>
      <c r="B1064" s="1" t="s">
        <v>1981</v>
      </c>
      <c r="C1064" s="1" t="s">
        <v>3093</v>
      </c>
      <c r="D1064" s="1" t="s">
        <v>2186</v>
      </c>
      <c r="G1064" s="1" t="s">
        <v>15</v>
      </c>
      <c r="H1064" s="1" t="s">
        <v>16</v>
      </c>
      <c r="I1064" s="1" t="s">
        <v>17</v>
      </c>
      <c r="J1064" s="1" t="s">
        <v>47</v>
      </c>
      <c r="K1064" s="1">
        <v>3.7999999999999999E-2</v>
      </c>
      <c r="L1064" s="1">
        <v>-78.462999999999994</v>
      </c>
      <c r="M1064" s="1">
        <v>3.85</v>
      </c>
    </row>
    <row r="1065" spans="1:17">
      <c r="A1065" s="1">
        <v>2012</v>
      </c>
      <c r="B1065" s="1" t="s">
        <v>2009</v>
      </c>
      <c r="C1065" s="1" t="s">
        <v>3094</v>
      </c>
      <c r="D1065" s="1" t="s">
        <v>2114</v>
      </c>
      <c r="G1065" s="1" t="s">
        <v>15</v>
      </c>
      <c r="H1065" s="1" t="s">
        <v>16</v>
      </c>
      <c r="I1065" s="1" t="s">
        <v>17</v>
      </c>
      <c r="J1065" s="1" t="s">
        <v>47</v>
      </c>
      <c r="K1065" s="1">
        <v>-0.35299999999999998</v>
      </c>
      <c r="L1065" s="1">
        <v>-78.617000000000004</v>
      </c>
      <c r="M1065" s="1">
        <v>3.85</v>
      </c>
    </row>
    <row r="1066" spans="1:17">
      <c r="A1066" s="1">
        <v>2010</v>
      </c>
      <c r="B1066" s="1" t="s">
        <v>2028</v>
      </c>
      <c r="C1066" s="1" t="s">
        <v>3095</v>
      </c>
      <c r="D1066" s="1" t="s">
        <v>2897</v>
      </c>
      <c r="G1066" s="1" t="s">
        <v>15</v>
      </c>
      <c r="H1066" s="1" t="s">
        <v>16</v>
      </c>
      <c r="I1066" s="1" t="s">
        <v>17</v>
      </c>
      <c r="J1066" s="1" t="s">
        <v>47</v>
      </c>
      <c r="K1066" s="1">
        <v>-0.08</v>
      </c>
      <c r="L1066" s="1">
        <v>-77.66</v>
      </c>
      <c r="M1066" s="1">
        <v>3.85</v>
      </c>
      <c r="O1066" s="1">
        <v>23</v>
      </c>
    </row>
    <row r="1067" spans="1:17">
      <c r="A1067" s="1">
        <v>2010</v>
      </c>
      <c r="B1067" s="1" t="s">
        <v>2028</v>
      </c>
      <c r="C1067" s="1" t="s">
        <v>3096</v>
      </c>
      <c r="D1067" s="1" t="s">
        <v>2287</v>
      </c>
      <c r="G1067" s="1" t="s">
        <v>15</v>
      </c>
      <c r="H1067" s="1" t="s">
        <v>16</v>
      </c>
      <c r="I1067" s="1" t="s">
        <v>17</v>
      </c>
      <c r="J1067" s="1" t="s">
        <v>47</v>
      </c>
      <c r="K1067" s="1">
        <v>-0.17</v>
      </c>
      <c r="L1067" s="1">
        <v>-78.599999999999994</v>
      </c>
      <c r="M1067" s="1">
        <v>3.86</v>
      </c>
      <c r="O1067" s="1">
        <v>22</v>
      </c>
    </row>
    <row r="1068" spans="1:17">
      <c r="A1068" s="1">
        <v>2011</v>
      </c>
      <c r="B1068" s="1" t="s">
        <v>2141</v>
      </c>
      <c r="C1068" s="1" t="s">
        <v>3097</v>
      </c>
      <c r="D1068" s="1" t="s">
        <v>2117</v>
      </c>
      <c r="G1068" s="1" t="s">
        <v>15</v>
      </c>
      <c r="H1068" s="1" t="s">
        <v>16</v>
      </c>
      <c r="I1068" s="1" t="s">
        <v>17</v>
      </c>
      <c r="J1068" s="1" t="s">
        <v>47</v>
      </c>
      <c r="K1068" s="1">
        <v>-1.4670000000000001</v>
      </c>
      <c r="L1068" s="1">
        <v>-78.441999999999993</v>
      </c>
      <c r="M1068" s="1">
        <v>3.86</v>
      </c>
      <c r="O1068" s="1">
        <v>22.5</v>
      </c>
    </row>
    <row r="1069" spans="1:17">
      <c r="A1069" s="1">
        <v>2011</v>
      </c>
      <c r="B1069" s="1" t="s">
        <v>1974</v>
      </c>
      <c r="C1069" s="1" t="s">
        <v>3098</v>
      </c>
      <c r="D1069" s="1" t="s">
        <v>2005</v>
      </c>
      <c r="G1069" s="1" t="s">
        <v>15</v>
      </c>
      <c r="H1069" s="1" t="s">
        <v>16</v>
      </c>
      <c r="I1069" s="1" t="s">
        <v>17</v>
      </c>
      <c r="J1069" s="1" t="s">
        <v>47</v>
      </c>
      <c r="K1069" s="1">
        <v>-1.25</v>
      </c>
      <c r="L1069" s="1">
        <v>-78.42</v>
      </c>
      <c r="M1069" s="1">
        <v>3.86</v>
      </c>
      <c r="Q1069" s="1">
        <v>0.51282000000000005</v>
      </c>
    </row>
    <row r="1070" spans="1:17">
      <c r="A1070" s="1">
        <v>2011</v>
      </c>
      <c r="B1070" s="1" t="s">
        <v>1974</v>
      </c>
      <c r="C1070" s="1" t="s">
        <v>3099</v>
      </c>
      <c r="D1070" s="1" t="s">
        <v>2005</v>
      </c>
      <c r="G1070" s="1" t="s">
        <v>15</v>
      </c>
      <c r="H1070" s="1" t="s">
        <v>16</v>
      </c>
      <c r="I1070" s="1" t="s">
        <v>17</v>
      </c>
      <c r="J1070" s="1" t="s">
        <v>47</v>
      </c>
      <c r="K1070" s="1">
        <v>-1.25</v>
      </c>
      <c r="L1070" s="1">
        <v>-78.42</v>
      </c>
      <c r="M1070" s="1">
        <v>3.86</v>
      </c>
    </row>
    <row r="1071" spans="1:17">
      <c r="A1071" s="1">
        <v>2006</v>
      </c>
      <c r="B1071" s="1" t="s">
        <v>1977</v>
      </c>
      <c r="C1071" s="1" t="s">
        <v>3099</v>
      </c>
      <c r="D1071" s="1" t="s">
        <v>2005</v>
      </c>
      <c r="G1071" s="1" t="s">
        <v>15</v>
      </c>
      <c r="H1071" s="1" t="s">
        <v>16</v>
      </c>
      <c r="I1071" s="1" t="s">
        <v>17</v>
      </c>
      <c r="J1071" s="1" t="s">
        <v>47</v>
      </c>
      <c r="K1071" s="1">
        <v>-1.25</v>
      </c>
      <c r="L1071" s="1">
        <v>-78.42</v>
      </c>
      <c r="M1071" s="1">
        <v>3.86</v>
      </c>
      <c r="Q1071" s="1">
        <v>1.17</v>
      </c>
    </row>
    <row r="1072" spans="1:17">
      <c r="A1072" s="1">
        <v>1999</v>
      </c>
      <c r="B1072" s="1" t="s">
        <v>2076</v>
      </c>
      <c r="C1072" s="1" t="s">
        <v>3100</v>
      </c>
      <c r="D1072" s="1" t="s">
        <v>2078</v>
      </c>
      <c r="G1072" s="1" t="s">
        <v>15</v>
      </c>
      <c r="H1072" s="1" t="s">
        <v>16</v>
      </c>
      <c r="I1072" s="1" t="s">
        <v>17</v>
      </c>
      <c r="J1072" s="1" t="s">
        <v>25</v>
      </c>
      <c r="K1072" s="1">
        <v>-2</v>
      </c>
      <c r="L1072" s="1">
        <v>-78.34</v>
      </c>
      <c r="M1072" s="1">
        <v>3.86</v>
      </c>
      <c r="O1072" s="1">
        <v>20.5</v>
      </c>
    </row>
    <row r="1073" spans="1:17">
      <c r="A1073" s="1">
        <v>2012</v>
      </c>
      <c r="B1073" s="1" t="s">
        <v>2009</v>
      </c>
      <c r="C1073" s="1" t="s">
        <v>3101</v>
      </c>
      <c r="D1073" s="1" t="s">
        <v>2114</v>
      </c>
      <c r="G1073" s="1" t="s">
        <v>15</v>
      </c>
      <c r="H1073" s="1" t="s">
        <v>16</v>
      </c>
      <c r="I1073" s="1" t="s">
        <v>17</v>
      </c>
      <c r="J1073" s="1" t="s">
        <v>47</v>
      </c>
      <c r="K1073" s="1">
        <v>-0.35299999999999998</v>
      </c>
      <c r="L1073" s="1">
        <v>-78.617000000000004</v>
      </c>
      <c r="M1073" s="1">
        <v>3.87</v>
      </c>
      <c r="Q1073" s="1">
        <v>0.51286200000000004</v>
      </c>
    </row>
    <row r="1074" spans="1:17">
      <c r="A1074" s="1">
        <v>2012</v>
      </c>
      <c r="B1074" s="1" t="s">
        <v>2009</v>
      </c>
      <c r="C1074" s="1" t="s">
        <v>3102</v>
      </c>
      <c r="D1074" s="1" t="s">
        <v>2114</v>
      </c>
      <c r="G1074" s="1" t="s">
        <v>15</v>
      </c>
      <c r="H1074" s="1" t="s">
        <v>16</v>
      </c>
      <c r="I1074" s="1" t="s">
        <v>17</v>
      </c>
      <c r="J1074" s="1" t="s">
        <v>47</v>
      </c>
      <c r="K1074" s="1">
        <v>-0.35299999999999998</v>
      </c>
      <c r="L1074" s="1">
        <v>-78.617000000000004</v>
      </c>
      <c r="M1074" s="1">
        <v>3.87</v>
      </c>
    </row>
    <row r="1075" spans="1:17">
      <c r="A1075" s="1">
        <v>2010</v>
      </c>
      <c r="B1075" s="1" t="s">
        <v>2028</v>
      </c>
      <c r="C1075" s="1" t="s">
        <v>3103</v>
      </c>
      <c r="D1075" s="1" t="s">
        <v>2114</v>
      </c>
      <c r="G1075" s="1" t="s">
        <v>15</v>
      </c>
      <c r="H1075" s="1" t="s">
        <v>16</v>
      </c>
      <c r="I1075" s="1" t="s">
        <v>17</v>
      </c>
      <c r="J1075" s="1" t="s">
        <v>47</v>
      </c>
      <c r="K1075" s="1">
        <v>-0.35299999999999998</v>
      </c>
      <c r="L1075" s="1">
        <v>-78.617000000000004</v>
      </c>
      <c r="M1075" s="1">
        <v>3.87</v>
      </c>
      <c r="O1075" s="1">
        <v>19</v>
      </c>
    </row>
    <row r="1076" spans="1:17">
      <c r="A1076" s="1">
        <v>1999</v>
      </c>
      <c r="B1076" s="1" t="s">
        <v>2076</v>
      </c>
      <c r="C1076" s="1" t="s">
        <v>3104</v>
      </c>
      <c r="D1076" s="1" t="s">
        <v>2078</v>
      </c>
      <c r="G1076" s="1" t="s">
        <v>15</v>
      </c>
      <c r="H1076" s="1" t="s">
        <v>16</v>
      </c>
      <c r="I1076" s="1" t="s">
        <v>17</v>
      </c>
      <c r="J1076" s="1" t="s">
        <v>25</v>
      </c>
      <c r="K1076" s="1">
        <v>-2</v>
      </c>
      <c r="L1076" s="1">
        <v>-78.34</v>
      </c>
      <c r="M1076" s="1">
        <v>3.87</v>
      </c>
      <c r="O1076" s="1">
        <v>22</v>
      </c>
    </row>
    <row r="1077" spans="1:17">
      <c r="A1077" s="1">
        <v>2006</v>
      </c>
      <c r="B1077" s="1" t="s">
        <v>1981</v>
      </c>
      <c r="C1077" s="1" t="s">
        <v>3105</v>
      </c>
      <c r="D1077" s="1" t="s">
        <v>2186</v>
      </c>
      <c r="G1077" s="1" t="s">
        <v>15</v>
      </c>
      <c r="H1077" s="1" t="s">
        <v>16</v>
      </c>
      <c r="I1077" s="1" t="s">
        <v>17</v>
      </c>
      <c r="J1077" s="1" t="s">
        <v>47</v>
      </c>
      <c r="K1077" s="1">
        <v>3.7999999999999999E-2</v>
      </c>
      <c r="L1077" s="1">
        <v>-78.462999999999994</v>
      </c>
      <c r="M1077" s="1">
        <v>3.88</v>
      </c>
    </row>
    <row r="1078" spans="1:17">
      <c r="A1078" s="1">
        <v>2012</v>
      </c>
      <c r="B1078" s="1" t="s">
        <v>2009</v>
      </c>
      <c r="C1078" s="1" t="s">
        <v>3106</v>
      </c>
      <c r="D1078" s="1" t="s">
        <v>2114</v>
      </c>
      <c r="G1078" s="1" t="s">
        <v>15</v>
      </c>
      <c r="H1078" s="1" t="s">
        <v>16</v>
      </c>
      <c r="I1078" s="1" t="s">
        <v>17</v>
      </c>
      <c r="J1078" s="1" t="s">
        <v>47</v>
      </c>
      <c r="K1078" s="1">
        <v>-0.35299999999999998</v>
      </c>
      <c r="L1078" s="1">
        <v>-78.617000000000004</v>
      </c>
      <c r="M1078" s="1">
        <v>3.88</v>
      </c>
    </row>
    <row r="1079" spans="1:17">
      <c r="A1079" s="1">
        <v>2011</v>
      </c>
      <c r="B1079" s="1" t="s">
        <v>2141</v>
      </c>
      <c r="C1079" s="1" t="s">
        <v>3107</v>
      </c>
      <c r="D1079" s="1" t="s">
        <v>2117</v>
      </c>
      <c r="G1079" s="1" t="s">
        <v>15</v>
      </c>
      <c r="H1079" s="1" t="s">
        <v>16</v>
      </c>
      <c r="I1079" s="1" t="s">
        <v>17</v>
      </c>
      <c r="J1079" s="1" t="s">
        <v>47</v>
      </c>
      <c r="K1079" s="1">
        <v>-1.4670000000000001</v>
      </c>
      <c r="L1079" s="1">
        <v>-78.441999999999993</v>
      </c>
      <c r="M1079" s="1">
        <v>3.88</v>
      </c>
      <c r="O1079" s="1">
        <v>22</v>
      </c>
    </row>
    <row r="1080" spans="1:17">
      <c r="A1080" s="1">
        <v>1994</v>
      </c>
      <c r="B1080" s="1" t="s">
        <v>2264</v>
      </c>
      <c r="C1080" s="1" t="s">
        <v>1050</v>
      </c>
      <c r="D1080" s="1" t="s">
        <v>2069</v>
      </c>
      <c r="G1080" s="1" t="s">
        <v>15</v>
      </c>
      <c r="H1080" s="1" t="s">
        <v>16</v>
      </c>
      <c r="I1080" s="1" t="s">
        <v>17</v>
      </c>
      <c r="J1080" s="1" t="s">
        <v>47</v>
      </c>
      <c r="K1080" s="1">
        <v>0.5</v>
      </c>
      <c r="L1080" s="1">
        <v>-77</v>
      </c>
      <c r="M1080" s="1">
        <v>3.89</v>
      </c>
      <c r="O1080" s="1">
        <v>17</v>
      </c>
    </row>
    <row r="1081" spans="1:17">
      <c r="A1081" s="1">
        <v>2009</v>
      </c>
      <c r="B1081" s="1" t="s">
        <v>1968</v>
      </c>
      <c r="C1081" s="1" t="s">
        <v>3108</v>
      </c>
      <c r="D1081" s="1" t="s">
        <v>1970</v>
      </c>
      <c r="G1081" s="1" t="s">
        <v>15</v>
      </c>
      <c r="H1081" s="1" t="s">
        <v>16</v>
      </c>
      <c r="I1081" s="1" t="s">
        <v>17</v>
      </c>
      <c r="J1081" s="1" t="s">
        <v>47</v>
      </c>
      <c r="K1081" s="1">
        <v>-0.3</v>
      </c>
      <c r="L1081" s="1">
        <v>-78.2</v>
      </c>
      <c r="M1081" s="1">
        <v>3.89</v>
      </c>
      <c r="Q1081" s="1">
        <v>0.51272799999999996</v>
      </c>
    </row>
    <row r="1082" spans="1:17">
      <c r="A1082" s="1">
        <v>2010</v>
      </c>
      <c r="B1082" s="1" t="s">
        <v>2028</v>
      </c>
      <c r="C1082" s="1" t="s">
        <v>3109</v>
      </c>
      <c r="D1082" s="1" t="s">
        <v>3110</v>
      </c>
      <c r="G1082" s="1" t="s">
        <v>15</v>
      </c>
      <c r="H1082" s="1" t="s">
        <v>16</v>
      </c>
      <c r="I1082" s="1" t="s">
        <v>17</v>
      </c>
      <c r="J1082" s="1" t="s">
        <v>47</v>
      </c>
      <c r="K1082" s="1">
        <v>0</v>
      </c>
      <c r="L1082" s="1">
        <v>-78</v>
      </c>
      <c r="M1082" s="1">
        <v>3.89</v>
      </c>
      <c r="O1082" s="1">
        <v>21</v>
      </c>
    </row>
    <row r="1083" spans="1:17">
      <c r="A1083" s="1">
        <v>1990</v>
      </c>
      <c r="B1083" s="1" t="s">
        <v>2575</v>
      </c>
      <c r="C1083" s="1" t="s">
        <v>3111</v>
      </c>
      <c r="D1083" s="1" t="s">
        <v>2241</v>
      </c>
      <c r="G1083" s="1" t="s">
        <v>15</v>
      </c>
      <c r="H1083" s="1" t="s">
        <v>16</v>
      </c>
      <c r="I1083" s="1" t="s">
        <v>17</v>
      </c>
      <c r="J1083" s="1" t="s">
        <v>59</v>
      </c>
      <c r="K1083" s="1">
        <v>4.8949999999999996</v>
      </c>
      <c r="L1083" s="1">
        <v>-75.322999999999993</v>
      </c>
      <c r="M1083" s="1">
        <v>3.89</v>
      </c>
    </row>
    <row r="1084" spans="1:17">
      <c r="A1084" s="1">
        <v>2010</v>
      </c>
      <c r="B1084" s="1" t="s">
        <v>2028</v>
      </c>
      <c r="C1084" s="1" t="s">
        <v>3112</v>
      </c>
      <c r="D1084" s="1" t="s">
        <v>2287</v>
      </c>
      <c r="G1084" s="1" t="s">
        <v>15</v>
      </c>
      <c r="H1084" s="1" t="s">
        <v>16</v>
      </c>
      <c r="I1084" s="1" t="s">
        <v>17</v>
      </c>
      <c r="J1084" s="1" t="s">
        <v>47</v>
      </c>
      <c r="K1084" s="1">
        <v>-0.17</v>
      </c>
      <c r="L1084" s="1">
        <v>-78.599999999999994</v>
      </c>
      <c r="M1084" s="1">
        <v>3.9</v>
      </c>
      <c r="O1084" s="1">
        <v>21</v>
      </c>
    </row>
    <row r="1085" spans="1:17">
      <c r="A1085" s="1">
        <v>2012</v>
      </c>
      <c r="B1085" s="1" t="s">
        <v>2009</v>
      </c>
      <c r="C1085" s="1" t="s">
        <v>3113</v>
      </c>
      <c r="D1085" s="1" t="s">
        <v>2114</v>
      </c>
      <c r="G1085" s="1" t="s">
        <v>15</v>
      </c>
      <c r="H1085" s="1" t="s">
        <v>16</v>
      </c>
      <c r="I1085" s="1" t="s">
        <v>17</v>
      </c>
      <c r="J1085" s="1" t="s">
        <v>47</v>
      </c>
      <c r="K1085" s="1">
        <v>-0.35299999999999998</v>
      </c>
      <c r="L1085" s="1">
        <v>-78.617000000000004</v>
      </c>
      <c r="M1085" s="1">
        <v>3.9</v>
      </c>
    </row>
    <row r="1086" spans="1:17">
      <c r="A1086" s="1">
        <v>2011</v>
      </c>
      <c r="B1086" s="1" t="s">
        <v>1974</v>
      </c>
      <c r="C1086" s="1" t="s">
        <v>3114</v>
      </c>
      <c r="D1086" s="1" t="s">
        <v>2005</v>
      </c>
      <c r="G1086" s="1" t="s">
        <v>15</v>
      </c>
      <c r="H1086" s="1" t="s">
        <v>16</v>
      </c>
      <c r="I1086" s="1" t="s">
        <v>17</v>
      </c>
      <c r="J1086" s="1" t="s">
        <v>47</v>
      </c>
      <c r="K1086" s="1">
        <v>-1.25</v>
      </c>
      <c r="L1086" s="1">
        <v>-78.42</v>
      </c>
      <c r="M1086" s="1">
        <v>3.9</v>
      </c>
      <c r="Q1086" s="1">
        <v>0.51285999999999998</v>
      </c>
    </row>
    <row r="1087" spans="1:17">
      <c r="A1087" s="1">
        <v>2006</v>
      </c>
      <c r="B1087" s="1" t="s">
        <v>1977</v>
      </c>
      <c r="C1087" s="1" t="s">
        <v>3114</v>
      </c>
      <c r="D1087" s="1" t="s">
        <v>2005</v>
      </c>
      <c r="G1087" s="1" t="s">
        <v>15</v>
      </c>
      <c r="H1087" s="1" t="s">
        <v>16</v>
      </c>
      <c r="I1087" s="1" t="s">
        <v>17</v>
      </c>
      <c r="J1087" s="1" t="s">
        <v>47</v>
      </c>
      <c r="K1087" s="1">
        <v>-1.25</v>
      </c>
      <c r="L1087" s="1">
        <v>-78.42</v>
      </c>
      <c r="M1087" s="1">
        <v>3.9</v>
      </c>
      <c r="Q1087" s="1">
        <v>0.56999999999999995</v>
      </c>
    </row>
    <row r="1088" spans="1:17">
      <c r="A1088" s="1">
        <v>2010</v>
      </c>
      <c r="B1088" s="1" t="s">
        <v>2028</v>
      </c>
      <c r="C1088" s="1" t="s">
        <v>3115</v>
      </c>
      <c r="D1088" s="1" t="s">
        <v>3110</v>
      </c>
      <c r="G1088" s="1" t="s">
        <v>15</v>
      </c>
      <c r="H1088" s="1" t="s">
        <v>16</v>
      </c>
      <c r="I1088" s="1" t="s">
        <v>17</v>
      </c>
      <c r="J1088" s="1" t="s">
        <v>47</v>
      </c>
      <c r="K1088" s="1">
        <v>0</v>
      </c>
      <c r="L1088" s="1">
        <v>-78</v>
      </c>
      <c r="M1088" s="1">
        <v>3.9</v>
      </c>
      <c r="O1088" s="1">
        <v>21</v>
      </c>
    </row>
    <row r="1089" spans="1:17">
      <c r="A1089" s="1">
        <v>2010</v>
      </c>
      <c r="B1089" s="1" t="s">
        <v>2028</v>
      </c>
      <c r="C1089" s="1" t="s">
        <v>3116</v>
      </c>
      <c r="D1089" s="1" t="s">
        <v>2610</v>
      </c>
      <c r="G1089" s="1" t="s">
        <v>15</v>
      </c>
      <c r="H1089" s="1" t="s">
        <v>16</v>
      </c>
      <c r="I1089" s="1" t="s">
        <v>17</v>
      </c>
      <c r="J1089" s="1" t="s">
        <v>59</v>
      </c>
      <c r="K1089" s="1">
        <v>-0.43</v>
      </c>
      <c r="L1089" s="1">
        <v>-78.48</v>
      </c>
      <c r="M1089" s="1">
        <v>3.9</v>
      </c>
      <c r="O1089" s="1">
        <v>28</v>
      </c>
    </row>
    <row r="1090" spans="1:17">
      <c r="A1090" s="1">
        <v>1998</v>
      </c>
      <c r="B1090" s="1" t="s">
        <v>2122</v>
      </c>
      <c r="C1090" s="1" t="s">
        <v>3117</v>
      </c>
      <c r="D1090" s="1" t="s">
        <v>2092</v>
      </c>
      <c r="G1090" s="1" t="s">
        <v>15</v>
      </c>
      <c r="H1090" s="1" t="s">
        <v>16</v>
      </c>
      <c r="I1090" s="1" t="s">
        <v>17</v>
      </c>
      <c r="J1090" s="1" t="s">
        <v>47</v>
      </c>
      <c r="K1090" s="1">
        <v>-0.05</v>
      </c>
      <c r="L1090" s="1">
        <v>-78.150000000000006</v>
      </c>
      <c r="M1090" s="1">
        <v>3.91</v>
      </c>
    </row>
    <row r="1091" spans="1:17">
      <c r="A1091" s="1">
        <v>2010</v>
      </c>
      <c r="B1091" s="1" t="s">
        <v>2028</v>
      </c>
      <c r="C1091" s="1" t="s">
        <v>3118</v>
      </c>
      <c r="D1091" s="1" t="s">
        <v>2897</v>
      </c>
      <c r="G1091" s="1" t="s">
        <v>15</v>
      </c>
      <c r="H1091" s="1" t="s">
        <v>16</v>
      </c>
      <c r="I1091" s="1" t="s">
        <v>17</v>
      </c>
      <c r="J1091" s="1" t="s">
        <v>59</v>
      </c>
      <c r="K1091" s="1">
        <v>-0.08</v>
      </c>
      <c r="L1091" s="1">
        <v>-77.66</v>
      </c>
      <c r="M1091" s="1">
        <v>3.91</v>
      </c>
      <c r="O1091" s="1">
        <v>22</v>
      </c>
    </row>
    <row r="1092" spans="1:17">
      <c r="A1092" s="1">
        <v>1999</v>
      </c>
      <c r="B1092" s="1" t="s">
        <v>2076</v>
      </c>
      <c r="C1092" s="1" t="s">
        <v>3119</v>
      </c>
      <c r="D1092" s="1" t="s">
        <v>2078</v>
      </c>
      <c r="G1092" s="1" t="s">
        <v>15</v>
      </c>
      <c r="H1092" s="1" t="s">
        <v>16</v>
      </c>
      <c r="I1092" s="1" t="s">
        <v>17</v>
      </c>
      <c r="J1092" s="1" t="s">
        <v>25</v>
      </c>
      <c r="K1092" s="1">
        <v>-2</v>
      </c>
      <c r="L1092" s="1">
        <v>-78.34</v>
      </c>
      <c r="M1092" s="1">
        <v>3.91</v>
      </c>
      <c r="O1092" s="1">
        <v>23</v>
      </c>
    </row>
    <row r="1093" spans="1:17">
      <c r="A1093" s="1">
        <v>2010</v>
      </c>
      <c r="B1093" s="1" t="s">
        <v>2028</v>
      </c>
      <c r="C1093" s="1" t="s">
        <v>3120</v>
      </c>
      <c r="D1093" s="1" t="s">
        <v>2287</v>
      </c>
      <c r="G1093" s="1" t="s">
        <v>15</v>
      </c>
      <c r="H1093" s="1" t="s">
        <v>16</v>
      </c>
      <c r="I1093" s="1" t="s">
        <v>17</v>
      </c>
      <c r="J1093" s="1" t="s">
        <v>47</v>
      </c>
      <c r="K1093" s="1">
        <v>-0.17</v>
      </c>
      <c r="L1093" s="1">
        <v>-78.599999999999994</v>
      </c>
      <c r="M1093" s="1">
        <v>3.93</v>
      </c>
      <c r="O1093" s="1">
        <v>22</v>
      </c>
    </row>
    <row r="1094" spans="1:17">
      <c r="A1094" s="1">
        <v>2005</v>
      </c>
      <c r="B1094" s="1" t="s">
        <v>2034</v>
      </c>
      <c r="C1094" s="1" t="s">
        <v>3121</v>
      </c>
      <c r="D1094" s="1" t="s">
        <v>2036</v>
      </c>
      <c r="G1094" s="1" t="s">
        <v>15</v>
      </c>
      <c r="H1094" s="1" t="s">
        <v>16</v>
      </c>
      <c r="I1094" s="1" t="s">
        <v>17</v>
      </c>
      <c r="J1094" s="1" t="s">
        <v>47</v>
      </c>
      <c r="K1094" s="1">
        <v>0.02</v>
      </c>
      <c r="L1094" s="1">
        <v>-77.97</v>
      </c>
      <c r="M1094" s="1">
        <v>3.93</v>
      </c>
      <c r="O1094" s="1">
        <v>21</v>
      </c>
    </row>
    <row r="1095" spans="1:17">
      <c r="A1095" s="1">
        <v>1996</v>
      </c>
      <c r="B1095" s="1" t="s">
        <v>2060</v>
      </c>
      <c r="C1095" s="1" t="s">
        <v>3122</v>
      </c>
      <c r="D1095" s="1" t="s">
        <v>2716</v>
      </c>
      <c r="G1095" s="1" t="s">
        <v>15</v>
      </c>
      <c r="H1095" s="1" t="s">
        <v>16</v>
      </c>
      <c r="I1095" s="1" t="s">
        <v>17</v>
      </c>
      <c r="J1095" s="1" t="s">
        <v>47</v>
      </c>
      <c r="K1095" s="1">
        <v>1</v>
      </c>
      <c r="L1095" s="1">
        <v>-77.900000000000006</v>
      </c>
      <c r="M1095" s="1">
        <v>3.93</v>
      </c>
    </row>
    <row r="1096" spans="1:17">
      <c r="A1096" s="1">
        <v>1998</v>
      </c>
      <c r="B1096" s="1" t="s">
        <v>2122</v>
      </c>
      <c r="C1096" s="1" t="s">
        <v>3123</v>
      </c>
      <c r="D1096" s="1" t="s">
        <v>2092</v>
      </c>
      <c r="G1096" s="1" t="s">
        <v>15</v>
      </c>
      <c r="H1096" s="1" t="s">
        <v>16</v>
      </c>
      <c r="I1096" s="1" t="s">
        <v>17</v>
      </c>
      <c r="J1096" s="1" t="s">
        <v>47</v>
      </c>
      <c r="K1096" s="1">
        <v>-0.05</v>
      </c>
      <c r="L1096" s="1">
        <v>-78.150000000000006</v>
      </c>
      <c r="M1096" s="1">
        <v>3.94</v>
      </c>
    </row>
    <row r="1097" spans="1:17">
      <c r="A1097" s="1">
        <v>2006</v>
      </c>
      <c r="B1097" s="1" t="s">
        <v>1981</v>
      </c>
      <c r="C1097" s="1" t="s">
        <v>3123</v>
      </c>
      <c r="D1097" s="1" t="s">
        <v>2092</v>
      </c>
      <c r="G1097" s="1" t="s">
        <v>15</v>
      </c>
      <c r="H1097" s="1" t="s">
        <v>16</v>
      </c>
      <c r="I1097" s="1" t="s">
        <v>17</v>
      </c>
      <c r="J1097" s="1" t="s">
        <v>47</v>
      </c>
      <c r="K1097" s="1">
        <v>-0.05</v>
      </c>
      <c r="L1097" s="1">
        <v>-78.150000000000006</v>
      </c>
      <c r="M1097" s="1">
        <v>3.94</v>
      </c>
      <c r="Q1097" s="1">
        <v>0.51275099999999996</v>
      </c>
    </row>
    <row r="1098" spans="1:17">
      <c r="A1098" s="1">
        <v>2010</v>
      </c>
      <c r="B1098" s="1" t="s">
        <v>2028</v>
      </c>
      <c r="C1098" s="1" t="s">
        <v>3124</v>
      </c>
      <c r="D1098" s="1" t="s">
        <v>2117</v>
      </c>
      <c r="G1098" s="1" t="s">
        <v>15</v>
      </c>
      <c r="H1098" s="1" t="s">
        <v>16</v>
      </c>
      <c r="I1098" s="1" t="s">
        <v>17</v>
      </c>
      <c r="J1098" s="1" t="s">
        <v>47</v>
      </c>
      <c r="K1098" s="1">
        <v>-1.4670000000000001</v>
      </c>
      <c r="L1098" s="1">
        <v>-78.441999999999993</v>
      </c>
      <c r="M1098" s="1">
        <v>3.94</v>
      </c>
      <c r="O1098" s="1">
        <v>24</v>
      </c>
    </row>
    <row r="1099" spans="1:17">
      <c r="A1099" s="1">
        <v>1996</v>
      </c>
      <c r="B1099" s="1" t="s">
        <v>2060</v>
      </c>
      <c r="C1099" s="1" t="s">
        <v>3125</v>
      </c>
      <c r="D1099" s="1" t="s">
        <v>2716</v>
      </c>
      <c r="G1099" s="1" t="s">
        <v>15</v>
      </c>
      <c r="H1099" s="1" t="s">
        <v>16</v>
      </c>
      <c r="I1099" s="1" t="s">
        <v>17</v>
      </c>
      <c r="J1099" s="1" t="s">
        <v>59</v>
      </c>
      <c r="K1099" s="1">
        <v>1</v>
      </c>
      <c r="L1099" s="1">
        <v>-77.900000000000006</v>
      </c>
      <c r="M1099" s="1">
        <v>3.94</v>
      </c>
    </row>
    <row r="1100" spans="1:17">
      <c r="A1100" s="1">
        <v>2010</v>
      </c>
      <c r="B1100" s="1" t="s">
        <v>2028</v>
      </c>
      <c r="C1100" s="1" t="s">
        <v>3126</v>
      </c>
      <c r="D1100" s="1" t="s">
        <v>2897</v>
      </c>
      <c r="G1100" s="1" t="s">
        <v>15</v>
      </c>
      <c r="H1100" s="1" t="s">
        <v>16</v>
      </c>
      <c r="I1100" s="1" t="s">
        <v>17</v>
      </c>
      <c r="J1100" s="1" t="s">
        <v>59</v>
      </c>
      <c r="K1100" s="1">
        <v>-0.08</v>
      </c>
      <c r="L1100" s="1">
        <v>-77.66</v>
      </c>
      <c r="M1100" s="1">
        <v>3.94</v>
      </c>
      <c r="O1100" s="1">
        <v>29</v>
      </c>
    </row>
    <row r="1101" spans="1:17">
      <c r="A1101" s="1">
        <v>1989</v>
      </c>
      <c r="B1101" s="1" t="s">
        <v>2109</v>
      </c>
      <c r="C1101" s="1" t="s">
        <v>3127</v>
      </c>
      <c r="D1101" s="1" t="s">
        <v>2069</v>
      </c>
      <c r="G1101" s="1" t="s">
        <v>15</v>
      </c>
      <c r="H1101" s="1" t="s">
        <v>16</v>
      </c>
      <c r="I1101" s="1" t="s">
        <v>17</v>
      </c>
      <c r="J1101" s="1" t="s">
        <v>25</v>
      </c>
      <c r="K1101" s="1">
        <v>3</v>
      </c>
      <c r="L1101" s="1">
        <v>-75</v>
      </c>
      <c r="M1101" s="1">
        <v>3.94</v>
      </c>
      <c r="O1101" s="1">
        <v>24</v>
      </c>
    </row>
    <row r="1102" spans="1:17">
      <c r="A1102" s="1">
        <v>2010</v>
      </c>
      <c r="B1102" s="1" t="s">
        <v>2028</v>
      </c>
      <c r="C1102" s="1" t="s">
        <v>3128</v>
      </c>
      <c r="D1102" s="1" t="s">
        <v>3110</v>
      </c>
      <c r="G1102" s="1" t="s">
        <v>15</v>
      </c>
      <c r="H1102" s="1" t="s">
        <v>16</v>
      </c>
      <c r="I1102" s="1" t="s">
        <v>17</v>
      </c>
      <c r="J1102" s="1" t="s">
        <v>47</v>
      </c>
      <c r="K1102" s="1">
        <v>0</v>
      </c>
      <c r="L1102" s="1">
        <v>-78</v>
      </c>
      <c r="M1102" s="1">
        <v>3.95</v>
      </c>
      <c r="O1102" s="1">
        <v>26</v>
      </c>
    </row>
    <row r="1103" spans="1:17">
      <c r="A1103" s="1">
        <v>2010</v>
      </c>
      <c r="B1103" s="1" t="s">
        <v>2028</v>
      </c>
      <c r="C1103" s="1" t="s">
        <v>3129</v>
      </c>
      <c r="D1103" s="1" t="s">
        <v>3110</v>
      </c>
      <c r="G1103" s="1" t="s">
        <v>15</v>
      </c>
      <c r="H1103" s="1" t="s">
        <v>16</v>
      </c>
      <c r="I1103" s="1" t="s">
        <v>17</v>
      </c>
      <c r="J1103" s="1" t="s">
        <v>47</v>
      </c>
      <c r="K1103" s="1">
        <v>0</v>
      </c>
      <c r="L1103" s="1">
        <v>-78</v>
      </c>
      <c r="M1103" s="1">
        <v>3.95</v>
      </c>
      <c r="O1103" s="1">
        <v>24</v>
      </c>
    </row>
    <row r="1104" spans="1:17">
      <c r="A1104" s="1">
        <v>2010</v>
      </c>
      <c r="B1104" s="1" t="s">
        <v>2028</v>
      </c>
      <c r="C1104" s="1" t="s">
        <v>3130</v>
      </c>
      <c r="D1104" s="1" t="s">
        <v>2897</v>
      </c>
      <c r="G1104" s="1" t="s">
        <v>15</v>
      </c>
      <c r="H1104" s="1" t="s">
        <v>16</v>
      </c>
      <c r="I1104" s="1" t="s">
        <v>17</v>
      </c>
      <c r="J1104" s="1" t="s">
        <v>59</v>
      </c>
      <c r="K1104" s="1">
        <v>-0.08</v>
      </c>
      <c r="L1104" s="1">
        <v>-77.66</v>
      </c>
      <c r="M1104" s="1">
        <v>3.95</v>
      </c>
      <c r="O1104" s="1">
        <v>23</v>
      </c>
    </row>
    <row r="1105" spans="1:18">
      <c r="A1105" s="1">
        <v>2011</v>
      </c>
      <c r="B1105" s="1" t="s">
        <v>1974</v>
      </c>
      <c r="C1105" s="1" t="s">
        <v>3131</v>
      </c>
      <c r="D1105" s="1" t="s">
        <v>1976</v>
      </c>
      <c r="G1105" s="1" t="s">
        <v>15</v>
      </c>
      <c r="H1105" s="1" t="s">
        <v>16</v>
      </c>
      <c r="I1105" s="1" t="s">
        <v>17</v>
      </c>
      <c r="J1105" s="1" t="s">
        <v>47</v>
      </c>
      <c r="K1105" s="1">
        <v>-1.25</v>
      </c>
      <c r="L1105" s="1">
        <v>-78.42</v>
      </c>
      <c r="M1105" s="1">
        <v>3.96</v>
      </c>
      <c r="Q1105" s="1">
        <v>0.51285000000000003</v>
      </c>
    </row>
    <row r="1106" spans="1:18">
      <c r="A1106" s="1">
        <v>2004</v>
      </c>
      <c r="B1106" s="1" t="s">
        <v>1978</v>
      </c>
      <c r="C1106" s="1" t="s">
        <v>3132</v>
      </c>
      <c r="D1106" s="1" t="s">
        <v>3073</v>
      </c>
      <c r="G1106" s="1" t="s">
        <v>15</v>
      </c>
      <c r="H1106" s="1" t="s">
        <v>16</v>
      </c>
      <c r="I1106" s="1" t="s">
        <v>17</v>
      </c>
      <c r="J1106" s="1" t="s">
        <v>47</v>
      </c>
      <c r="K1106" s="1">
        <v>-0.33</v>
      </c>
      <c r="L1106" s="1">
        <v>-78.13</v>
      </c>
      <c r="M1106" s="1">
        <v>3.96</v>
      </c>
    </row>
    <row r="1107" spans="1:18">
      <c r="A1107" s="1">
        <v>2010</v>
      </c>
      <c r="B1107" s="1" t="s">
        <v>2028</v>
      </c>
      <c r="C1107" s="1" t="s">
        <v>3133</v>
      </c>
      <c r="D1107" s="1" t="s">
        <v>3110</v>
      </c>
      <c r="G1107" s="1" t="s">
        <v>15</v>
      </c>
      <c r="H1107" s="1" t="s">
        <v>16</v>
      </c>
      <c r="I1107" s="1" t="s">
        <v>17</v>
      </c>
      <c r="J1107" s="1" t="s">
        <v>47</v>
      </c>
      <c r="K1107" s="1">
        <v>0</v>
      </c>
      <c r="L1107" s="1">
        <v>-78</v>
      </c>
      <c r="M1107" s="1">
        <v>3.96</v>
      </c>
      <c r="O1107" s="1">
        <v>22</v>
      </c>
    </row>
    <row r="1108" spans="1:18">
      <c r="A1108" s="1">
        <v>1990</v>
      </c>
      <c r="B1108" s="1" t="s">
        <v>2575</v>
      </c>
      <c r="C1108" s="1" t="s">
        <v>3134</v>
      </c>
      <c r="D1108" s="1" t="s">
        <v>2241</v>
      </c>
      <c r="G1108" s="1" t="s">
        <v>15</v>
      </c>
      <c r="H1108" s="1" t="s">
        <v>16</v>
      </c>
      <c r="I1108" s="1" t="s">
        <v>17</v>
      </c>
      <c r="J1108" s="1" t="s">
        <v>3021</v>
      </c>
      <c r="K1108" s="1">
        <v>4.8949999999999996</v>
      </c>
      <c r="L1108" s="1">
        <v>-75.322999999999993</v>
      </c>
      <c r="M1108" s="1">
        <v>3.96</v>
      </c>
    </row>
    <row r="1109" spans="1:18">
      <c r="A1109" s="1">
        <v>2012</v>
      </c>
      <c r="B1109" s="1" t="s">
        <v>2009</v>
      </c>
      <c r="C1109" s="1" t="s">
        <v>3135</v>
      </c>
      <c r="D1109" s="1" t="s">
        <v>2114</v>
      </c>
      <c r="G1109" s="1" t="s">
        <v>15</v>
      </c>
      <c r="H1109" s="1" t="s">
        <v>16</v>
      </c>
      <c r="I1109" s="1" t="s">
        <v>17</v>
      </c>
      <c r="J1109" s="1" t="s">
        <v>47</v>
      </c>
      <c r="K1109" s="1">
        <v>-0.35299999999999998</v>
      </c>
      <c r="L1109" s="1">
        <v>-78.617000000000004</v>
      </c>
      <c r="M1109" s="1">
        <v>3.97</v>
      </c>
    </row>
    <row r="1110" spans="1:18">
      <c r="A1110" s="1">
        <v>2009</v>
      </c>
      <c r="B1110" s="1" t="s">
        <v>1968</v>
      </c>
      <c r="C1110" s="1" t="s">
        <v>3136</v>
      </c>
      <c r="D1110" s="1" t="s">
        <v>2287</v>
      </c>
      <c r="G1110" s="1" t="s">
        <v>15</v>
      </c>
      <c r="H1110" s="1" t="s">
        <v>16</v>
      </c>
      <c r="I1110" s="1" t="s">
        <v>17</v>
      </c>
      <c r="J1110" s="1" t="s">
        <v>47</v>
      </c>
      <c r="K1110" s="1">
        <v>-0.17080000000000001</v>
      </c>
      <c r="L1110" s="1">
        <v>-78.598299999999995</v>
      </c>
      <c r="M1110" s="1">
        <v>3.98</v>
      </c>
      <c r="Q1110" s="1">
        <v>0.512934</v>
      </c>
    </row>
    <row r="1111" spans="1:18">
      <c r="A1111" s="1">
        <v>2010</v>
      </c>
      <c r="B1111" s="1" t="s">
        <v>2028</v>
      </c>
      <c r="C1111" s="1" t="s">
        <v>3137</v>
      </c>
      <c r="D1111" s="1" t="s">
        <v>2287</v>
      </c>
      <c r="G1111" s="1" t="s">
        <v>15</v>
      </c>
      <c r="H1111" s="1" t="s">
        <v>16</v>
      </c>
      <c r="I1111" s="1" t="s">
        <v>17</v>
      </c>
      <c r="J1111" s="1" t="s">
        <v>47</v>
      </c>
      <c r="K1111" s="1">
        <v>-0.17</v>
      </c>
      <c r="L1111" s="1">
        <v>-78.599999999999994</v>
      </c>
      <c r="M1111" s="1">
        <v>3.98</v>
      </c>
      <c r="O1111" s="1">
        <v>23</v>
      </c>
    </row>
    <row r="1112" spans="1:18">
      <c r="A1112" s="1">
        <v>2010</v>
      </c>
      <c r="B1112" s="1" t="s">
        <v>2028</v>
      </c>
      <c r="C1112" s="1" t="s">
        <v>3138</v>
      </c>
      <c r="D1112" s="1" t="s">
        <v>2287</v>
      </c>
      <c r="G1112" s="1" t="s">
        <v>15</v>
      </c>
      <c r="H1112" s="1" t="s">
        <v>16</v>
      </c>
      <c r="I1112" s="1" t="s">
        <v>17</v>
      </c>
      <c r="J1112" s="1" t="s">
        <v>47</v>
      </c>
      <c r="K1112" s="1">
        <v>-0.17</v>
      </c>
      <c r="L1112" s="1">
        <v>-78.599999999999994</v>
      </c>
      <c r="M1112" s="1">
        <v>3.98</v>
      </c>
      <c r="O1112" s="1">
        <v>27</v>
      </c>
    </row>
    <row r="1113" spans="1:18">
      <c r="A1113" s="1">
        <v>2010</v>
      </c>
      <c r="B1113" s="1" t="s">
        <v>2028</v>
      </c>
      <c r="C1113" s="1" t="s">
        <v>3139</v>
      </c>
      <c r="D1113" s="1" t="s">
        <v>2114</v>
      </c>
      <c r="G1113" s="1" t="s">
        <v>15</v>
      </c>
      <c r="H1113" s="1" t="s">
        <v>16</v>
      </c>
      <c r="I1113" s="1" t="s">
        <v>17</v>
      </c>
      <c r="J1113" s="1" t="s">
        <v>47</v>
      </c>
      <c r="K1113" s="1">
        <v>-0.35299999999999998</v>
      </c>
      <c r="L1113" s="1">
        <v>-78.617000000000004</v>
      </c>
      <c r="M1113" s="1">
        <v>3.98</v>
      </c>
      <c r="O1113" s="1">
        <v>20</v>
      </c>
    </row>
    <row r="1114" spans="1:18">
      <c r="A1114" s="1">
        <v>2010</v>
      </c>
      <c r="B1114" s="1" t="s">
        <v>2028</v>
      </c>
      <c r="C1114" s="1" t="s">
        <v>3140</v>
      </c>
      <c r="D1114" s="1" t="s">
        <v>2897</v>
      </c>
      <c r="G1114" s="1" t="s">
        <v>15</v>
      </c>
      <c r="H1114" s="1" t="s">
        <v>16</v>
      </c>
      <c r="I1114" s="1" t="s">
        <v>17</v>
      </c>
      <c r="J1114" s="1" t="s">
        <v>59</v>
      </c>
      <c r="K1114" s="1">
        <v>-0.08</v>
      </c>
      <c r="L1114" s="1">
        <v>-77.66</v>
      </c>
      <c r="M1114" s="1">
        <v>3.98</v>
      </c>
      <c r="O1114" s="1">
        <v>24</v>
      </c>
    </row>
    <row r="1115" spans="1:18">
      <c r="A1115" s="1">
        <v>1990</v>
      </c>
      <c r="B1115" s="1" t="s">
        <v>2575</v>
      </c>
      <c r="C1115" s="1" t="s">
        <v>3141</v>
      </c>
      <c r="D1115" s="1" t="s">
        <v>2241</v>
      </c>
      <c r="G1115" s="1" t="s">
        <v>15</v>
      </c>
      <c r="H1115" s="1" t="s">
        <v>16</v>
      </c>
      <c r="I1115" s="1" t="s">
        <v>17</v>
      </c>
      <c r="J1115" s="1" t="s">
        <v>47</v>
      </c>
      <c r="K1115" s="1">
        <v>4.8949999999999996</v>
      </c>
      <c r="L1115" s="1">
        <v>-75.322999999999993</v>
      </c>
      <c r="M1115" s="1">
        <v>3.99</v>
      </c>
    </row>
    <row r="1116" spans="1:18">
      <c r="A1116" s="1">
        <v>2011</v>
      </c>
      <c r="B1116" s="1" t="s">
        <v>1974</v>
      </c>
      <c r="C1116" s="1" t="s">
        <v>3142</v>
      </c>
      <c r="D1116" s="1" t="s">
        <v>2005</v>
      </c>
      <c r="G1116" s="1" t="s">
        <v>15</v>
      </c>
      <c r="H1116" s="1" t="s">
        <v>16</v>
      </c>
      <c r="I1116" s="1" t="s">
        <v>17</v>
      </c>
      <c r="J1116" s="1" t="s">
        <v>47</v>
      </c>
      <c r="K1116" s="1">
        <v>-1.25</v>
      </c>
      <c r="L1116" s="1">
        <v>-78.42</v>
      </c>
      <c r="M1116" s="1">
        <v>3.99</v>
      </c>
    </row>
    <row r="1117" spans="1:18">
      <c r="A1117" s="1">
        <v>2010</v>
      </c>
      <c r="B1117" s="1" t="s">
        <v>2028</v>
      </c>
      <c r="C1117" s="1" t="s">
        <v>3143</v>
      </c>
      <c r="D1117" s="1" t="s">
        <v>2287</v>
      </c>
      <c r="G1117" s="1" t="s">
        <v>15</v>
      </c>
      <c r="H1117" s="1" t="s">
        <v>16</v>
      </c>
      <c r="I1117" s="1" t="s">
        <v>17</v>
      </c>
      <c r="J1117" s="1" t="s">
        <v>47</v>
      </c>
      <c r="K1117" s="1">
        <v>-0.17</v>
      </c>
      <c r="L1117" s="1">
        <v>-78.599999999999994</v>
      </c>
      <c r="M1117" s="1">
        <v>4</v>
      </c>
      <c r="O1117" s="1">
        <v>22</v>
      </c>
    </row>
    <row r="1118" spans="1:18">
      <c r="A1118" s="1">
        <v>1998</v>
      </c>
      <c r="B1118" s="1" t="s">
        <v>2122</v>
      </c>
      <c r="C1118" s="1" t="s">
        <v>3144</v>
      </c>
      <c r="D1118" s="1" t="s">
        <v>2114</v>
      </c>
      <c r="G1118" s="1" t="s">
        <v>15</v>
      </c>
      <c r="H1118" s="1" t="s">
        <v>16</v>
      </c>
      <c r="I1118" s="1" t="s">
        <v>17</v>
      </c>
      <c r="J1118" s="1" t="s">
        <v>47</v>
      </c>
      <c r="K1118" s="1">
        <v>-0.35299999999999998</v>
      </c>
      <c r="L1118" s="1">
        <v>-78.617000000000004</v>
      </c>
      <c r="M1118" s="1">
        <v>4</v>
      </c>
    </row>
    <row r="1119" spans="1:18">
      <c r="A1119" s="1">
        <v>2012</v>
      </c>
      <c r="B1119" s="1" t="s">
        <v>2009</v>
      </c>
      <c r="C1119" s="1" t="s">
        <v>3145</v>
      </c>
      <c r="D1119" s="1" t="s">
        <v>2114</v>
      </c>
      <c r="G1119" s="1" t="s">
        <v>15</v>
      </c>
      <c r="H1119" s="1" t="s">
        <v>16</v>
      </c>
      <c r="I1119" s="1" t="s">
        <v>17</v>
      </c>
      <c r="J1119" s="1" t="s">
        <v>47</v>
      </c>
      <c r="K1119" s="1">
        <v>-0.35299999999999998</v>
      </c>
      <c r="L1119" s="1">
        <v>-78.617000000000004</v>
      </c>
      <c r="M1119" s="1">
        <v>4.01</v>
      </c>
      <c r="N1119" s="1">
        <f>MEDIAN(M1119:M1232)</f>
        <v>4.25</v>
      </c>
      <c r="P1119" s="1">
        <f>MEDIAN(O1119:O1232)</f>
        <v>23</v>
      </c>
      <c r="Q1119" s="1">
        <v>0.512822</v>
      </c>
      <c r="R1119" s="1">
        <f>MEDIAN(Q1119:Q1232)</f>
        <v>0.51283600000000007</v>
      </c>
    </row>
    <row r="1120" spans="1:18">
      <c r="A1120" s="1">
        <v>2002</v>
      </c>
      <c r="B1120" s="1" t="s">
        <v>2093</v>
      </c>
      <c r="C1120" s="1" t="s">
        <v>3146</v>
      </c>
      <c r="D1120" s="1" t="s">
        <v>2092</v>
      </c>
      <c r="G1120" s="1" t="s">
        <v>15</v>
      </c>
      <c r="H1120" s="1" t="s">
        <v>16</v>
      </c>
      <c r="I1120" s="1" t="s">
        <v>17</v>
      </c>
      <c r="J1120" s="1" t="s">
        <v>25</v>
      </c>
      <c r="K1120" s="1">
        <v>-0.05</v>
      </c>
      <c r="L1120" s="1">
        <v>-78.150000000000006</v>
      </c>
      <c r="M1120" s="1">
        <v>4.01</v>
      </c>
      <c r="O1120" s="1">
        <v>23</v>
      </c>
      <c r="Q1120" s="1">
        <v>0.51273400000000002</v>
      </c>
    </row>
    <row r="1121" spans="1:17">
      <c r="A1121" s="1">
        <v>2010</v>
      </c>
      <c r="B1121" s="1" t="s">
        <v>2028</v>
      </c>
      <c r="C1121" s="1" t="s">
        <v>3147</v>
      </c>
      <c r="D1121" s="1" t="s">
        <v>2287</v>
      </c>
      <c r="G1121" s="1" t="s">
        <v>15</v>
      </c>
      <c r="H1121" s="1" t="s">
        <v>16</v>
      </c>
      <c r="I1121" s="1" t="s">
        <v>17</v>
      </c>
      <c r="J1121" s="1" t="s">
        <v>47</v>
      </c>
      <c r="K1121" s="1">
        <v>-0.17</v>
      </c>
      <c r="L1121" s="1">
        <v>-78.599999999999994</v>
      </c>
      <c r="M1121" s="1">
        <v>4.0199999999999996</v>
      </c>
      <c r="O1121" s="1">
        <v>23</v>
      </c>
    </row>
    <row r="1122" spans="1:17">
      <c r="A1122" s="1">
        <v>2012</v>
      </c>
      <c r="B1122" s="1" t="s">
        <v>2009</v>
      </c>
      <c r="C1122" s="1" t="s">
        <v>3148</v>
      </c>
      <c r="D1122" s="1" t="s">
        <v>2114</v>
      </c>
      <c r="G1122" s="1" t="s">
        <v>15</v>
      </c>
      <c r="H1122" s="1" t="s">
        <v>16</v>
      </c>
      <c r="I1122" s="1" t="s">
        <v>17</v>
      </c>
      <c r="J1122" s="1" t="s">
        <v>47</v>
      </c>
      <c r="K1122" s="1">
        <v>-0.35299999999999998</v>
      </c>
      <c r="L1122" s="1">
        <v>-78.617000000000004</v>
      </c>
      <c r="M1122" s="1">
        <v>4.0199999999999996</v>
      </c>
      <c r="Q1122" s="1">
        <v>0.51285800000000004</v>
      </c>
    </row>
    <row r="1123" spans="1:17">
      <c r="A1123" s="1">
        <v>2010</v>
      </c>
      <c r="B1123" s="1" t="s">
        <v>2285</v>
      </c>
      <c r="C1123" s="1" t="s">
        <v>3149</v>
      </c>
      <c r="D1123" s="1" t="s">
        <v>2287</v>
      </c>
      <c r="G1123" s="1" t="s">
        <v>15</v>
      </c>
      <c r="H1123" s="1" t="s">
        <v>16</v>
      </c>
      <c r="I1123" s="1" t="s">
        <v>17</v>
      </c>
      <c r="J1123" s="1" t="s">
        <v>47</v>
      </c>
      <c r="K1123" s="1">
        <v>-0.17</v>
      </c>
      <c r="L1123" s="1">
        <v>-78.599999999999994</v>
      </c>
      <c r="M1123" s="1">
        <v>4.0199999999999996</v>
      </c>
      <c r="O1123" s="1">
        <v>22</v>
      </c>
    </row>
    <row r="1124" spans="1:17">
      <c r="A1124" s="1">
        <v>2010</v>
      </c>
      <c r="B1124" s="1" t="s">
        <v>2028</v>
      </c>
      <c r="C1124" s="1" t="s">
        <v>3150</v>
      </c>
      <c r="D1124" s="1" t="s">
        <v>2117</v>
      </c>
      <c r="G1124" s="1" t="s">
        <v>15</v>
      </c>
      <c r="H1124" s="1" t="s">
        <v>16</v>
      </c>
      <c r="I1124" s="1" t="s">
        <v>17</v>
      </c>
      <c r="J1124" s="1" t="s">
        <v>47</v>
      </c>
      <c r="K1124" s="1">
        <v>-1.4670000000000001</v>
      </c>
      <c r="L1124" s="1">
        <v>-78.441999999999993</v>
      </c>
      <c r="M1124" s="1">
        <v>4.0199999999999996</v>
      </c>
      <c r="O1124" s="1">
        <v>23</v>
      </c>
    </row>
    <row r="1125" spans="1:17">
      <c r="A1125" s="1">
        <v>1999</v>
      </c>
      <c r="B1125" s="1" t="s">
        <v>2076</v>
      </c>
      <c r="C1125" s="1" t="s">
        <v>3151</v>
      </c>
      <c r="D1125" s="1" t="s">
        <v>2078</v>
      </c>
      <c r="G1125" s="1" t="s">
        <v>15</v>
      </c>
      <c r="H1125" s="1" t="s">
        <v>16</v>
      </c>
      <c r="I1125" s="1" t="s">
        <v>17</v>
      </c>
      <c r="J1125" s="1" t="s">
        <v>25</v>
      </c>
      <c r="K1125" s="1">
        <v>-2</v>
      </c>
      <c r="L1125" s="1">
        <v>-78.34</v>
      </c>
      <c r="M1125" s="1">
        <v>4.0199999999999996</v>
      </c>
      <c r="O1125" s="1">
        <v>20.5</v>
      </c>
    </row>
    <row r="1126" spans="1:17">
      <c r="A1126" s="1">
        <v>2011</v>
      </c>
      <c r="B1126" s="1" t="s">
        <v>2141</v>
      </c>
      <c r="C1126" s="1" t="s">
        <v>3152</v>
      </c>
      <c r="D1126" s="1" t="s">
        <v>3071</v>
      </c>
      <c r="G1126" s="1" t="s">
        <v>15</v>
      </c>
      <c r="H1126" s="1" t="s">
        <v>16</v>
      </c>
      <c r="I1126" s="1" t="s">
        <v>17</v>
      </c>
      <c r="J1126" s="1" t="s">
        <v>47</v>
      </c>
      <c r="K1126" s="1">
        <v>-1.4670000000000001</v>
      </c>
      <c r="L1126" s="1">
        <v>-78.441999999999993</v>
      </c>
      <c r="M1126" s="1">
        <v>4.03</v>
      </c>
      <c r="O1126" s="1">
        <v>22</v>
      </c>
    </row>
    <row r="1127" spans="1:17">
      <c r="A1127" s="1">
        <v>2012</v>
      </c>
      <c r="B1127" s="1" t="s">
        <v>2073</v>
      </c>
      <c r="C1127" s="1" t="s">
        <v>3153</v>
      </c>
      <c r="D1127" s="1" t="s">
        <v>2075</v>
      </c>
      <c r="G1127" s="1" t="s">
        <v>15</v>
      </c>
      <c r="H1127" s="1" t="s">
        <v>16</v>
      </c>
      <c r="I1127" s="1" t="s">
        <v>17</v>
      </c>
      <c r="J1127" s="1" t="s">
        <v>47</v>
      </c>
      <c r="K1127" s="1">
        <v>-1.47</v>
      </c>
      <c r="L1127" s="1">
        <v>-78.819999999999993</v>
      </c>
      <c r="M1127" s="1">
        <v>4.03</v>
      </c>
      <c r="O1127" s="1">
        <v>23</v>
      </c>
    </row>
    <row r="1128" spans="1:17">
      <c r="A1128" s="1">
        <v>2010</v>
      </c>
      <c r="B1128" s="1" t="s">
        <v>2028</v>
      </c>
      <c r="C1128" s="1" t="s">
        <v>3154</v>
      </c>
      <c r="D1128" s="1" t="s">
        <v>2117</v>
      </c>
      <c r="G1128" s="1" t="s">
        <v>15</v>
      </c>
      <c r="H1128" s="1" t="s">
        <v>16</v>
      </c>
      <c r="I1128" s="1" t="s">
        <v>17</v>
      </c>
      <c r="J1128" s="1" t="s">
        <v>47</v>
      </c>
      <c r="K1128" s="1">
        <v>-1.4670000000000001</v>
      </c>
      <c r="L1128" s="1">
        <v>-78.441999999999993</v>
      </c>
      <c r="M1128" s="1">
        <v>4.03</v>
      </c>
      <c r="O1128" s="1">
        <v>24</v>
      </c>
    </row>
    <row r="1129" spans="1:17">
      <c r="A1129" s="1">
        <v>2012</v>
      </c>
      <c r="B1129" s="1" t="s">
        <v>2009</v>
      </c>
      <c r="C1129" s="1" t="s">
        <v>3155</v>
      </c>
      <c r="D1129" s="1" t="s">
        <v>2114</v>
      </c>
      <c r="G1129" s="1" t="s">
        <v>15</v>
      </c>
      <c r="H1129" s="1" t="s">
        <v>16</v>
      </c>
      <c r="I1129" s="1" t="s">
        <v>17</v>
      </c>
      <c r="J1129" s="1" t="s">
        <v>47</v>
      </c>
      <c r="K1129" s="1">
        <v>-0.35299999999999998</v>
      </c>
      <c r="L1129" s="1">
        <v>-78.617000000000004</v>
      </c>
      <c r="M1129" s="1">
        <v>4.04</v>
      </c>
      <c r="Q1129" s="1">
        <v>0.51281299999999996</v>
      </c>
    </row>
    <row r="1130" spans="1:17">
      <c r="A1130" s="1">
        <v>2010</v>
      </c>
      <c r="B1130" s="1" t="s">
        <v>2028</v>
      </c>
      <c r="C1130" s="1" t="s">
        <v>3156</v>
      </c>
      <c r="D1130" s="1" t="s">
        <v>2287</v>
      </c>
      <c r="G1130" s="1" t="s">
        <v>15</v>
      </c>
      <c r="H1130" s="1" t="s">
        <v>16</v>
      </c>
      <c r="I1130" s="1" t="s">
        <v>17</v>
      </c>
      <c r="J1130" s="1" t="s">
        <v>47</v>
      </c>
      <c r="K1130" s="1">
        <v>-0.17</v>
      </c>
      <c r="L1130" s="1">
        <v>-78.599999999999994</v>
      </c>
      <c r="M1130" s="1">
        <v>4.05</v>
      </c>
      <c r="O1130" s="1">
        <v>22</v>
      </c>
    </row>
    <row r="1131" spans="1:17">
      <c r="A1131" s="1">
        <v>2012</v>
      </c>
      <c r="B1131" s="1" t="s">
        <v>2009</v>
      </c>
      <c r="C1131" s="1" t="s">
        <v>3157</v>
      </c>
      <c r="D1131" s="1" t="s">
        <v>2114</v>
      </c>
      <c r="G1131" s="1" t="s">
        <v>15</v>
      </c>
      <c r="H1131" s="1" t="s">
        <v>16</v>
      </c>
      <c r="I1131" s="1" t="s">
        <v>17</v>
      </c>
      <c r="J1131" s="1" t="s">
        <v>47</v>
      </c>
      <c r="K1131" s="1">
        <v>-0.35299999999999998</v>
      </c>
      <c r="L1131" s="1">
        <v>-78.617000000000004</v>
      </c>
      <c r="M1131" s="1">
        <v>4.05</v>
      </c>
    </row>
    <row r="1132" spans="1:17">
      <c r="A1132" s="1">
        <v>2009</v>
      </c>
      <c r="B1132" s="1" t="s">
        <v>2017</v>
      </c>
      <c r="C1132" s="1" t="s">
        <v>3158</v>
      </c>
      <c r="D1132" s="1" t="s">
        <v>2030</v>
      </c>
      <c r="G1132" s="1" t="s">
        <v>15</v>
      </c>
      <c r="H1132" s="1" t="s">
        <v>16</v>
      </c>
      <c r="I1132" s="1" t="s">
        <v>17</v>
      </c>
      <c r="J1132" s="1" t="s">
        <v>59</v>
      </c>
      <c r="K1132" s="1">
        <v>0.12</v>
      </c>
      <c r="L1132" s="1">
        <v>-78.260000000000005</v>
      </c>
      <c r="M1132" s="1">
        <v>4.05</v>
      </c>
      <c r="O1132" s="1">
        <v>27</v>
      </c>
    </row>
    <row r="1133" spans="1:17">
      <c r="A1133" s="1">
        <v>2012</v>
      </c>
      <c r="B1133" s="1" t="s">
        <v>2073</v>
      </c>
      <c r="C1133" s="1" t="s">
        <v>3159</v>
      </c>
      <c r="D1133" s="1" t="s">
        <v>2075</v>
      </c>
      <c r="G1133" s="1" t="s">
        <v>15</v>
      </c>
      <c r="H1133" s="1" t="s">
        <v>16</v>
      </c>
      <c r="I1133" s="1" t="s">
        <v>17</v>
      </c>
      <c r="J1133" s="1" t="s">
        <v>59</v>
      </c>
      <c r="K1133" s="1">
        <v>-1.47</v>
      </c>
      <c r="L1133" s="1">
        <v>-78.819999999999993</v>
      </c>
      <c r="M1133" s="1">
        <v>4.05</v>
      </c>
      <c r="O1133" s="1">
        <v>25</v>
      </c>
    </row>
    <row r="1134" spans="1:17">
      <c r="A1134" s="1">
        <v>2009</v>
      </c>
      <c r="B1134" s="1" t="s">
        <v>1968</v>
      </c>
      <c r="C1134" s="1" t="s">
        <v>3160</v>
      </c>
      <c r="D1134" s="1" t="s">
        <v>1970</v>
      </c>
      <c r="G1134" s="1" t="s">
        <v>15</v>
      </c>
      <c r="H1134" s="1" t="s">
        <v>16</v>
      </c>
      <c r="I1134" s="1" t="s">
        <v>17</v>
      </c>
      <c r="J1134" s="1" t="s">
        <v>47</v>
      </c>
      <c r="K1134" s="1">
        <v>-0.3</v>
      </c>
      <c r="L1134" s="1">
        <v>-78.2</v>
      </c>
      <c r="M1134" s="1">
        <v>4.08</v>
      </c>
      <c r="Q1134" s="1">
        <v>0.51276200000000005</v>
      </c>
    </row>
    <row r="1135" spans="1:17">
      <c r="A1135" s="1">
        <v>1999</v>
      </c>
      <c r="B1135" s="1" t="s">
        <v>2076</v>
      </c>
      <c r="C1135" s="1" t="s">
        <v>3161</v>
      </c>
      <c r="D1135" s="1" t="s">
        <v>2078</v>
      </c>
      <c r="G1135" s="1" t="s">
        <v>15</v>
      </c>
      <c r="H1135" s="1" t="s">
        <v>16</v>
      </c>
      <c r="I1135" s="1" t="s">
        <v>17</v>
      </c>
      <c r="J1135" s="1" t="s">
        <v>25</v>
      </c>
      <c r="K1135" s="1">
        <v>-2</v>
      </c>
      <c r="L1135" s="1">
        <v>-78.34</v>
      </c>
      <c r="M1135" s="1">
        <v>4.09</v>
      </c>
      <c r="O1135" s="1">
        <v>25</v>
      </c>
    </row>
    <row r="1136" spans="1:17">
      <c r="A1136" s="1">
        <v>1984</v>
      </c>
      <c r="B1136" s="1" t="s">
        <v>2269</v>
      </c>
      <c r="C1136" s="1" t="s">
        <v>3162</v>
      </c>
      <c r="D1136" s="1" t="s">
        <v>2773</v>
      </c>
      <c r="G1136" s="1" t="s">
        <v>15</v>
      </c>
      <c r="H1136" s="1" t="s">
        <v>16</v>
      </c>
      <c r="I1136" s="1" t="s">
        <v>17</v>
      </c>
      <c r="J1136" s="1" t="s">
        <v>27</v>
      </c>
      <c r="K1136" s="1">
        <v>5.5</v>
      </c>
      <c r="L1136" s="1">
        <v>-76</v>
      </c>
      <c r="M1136" s="1">
        <v>4.09</v>
      </c>
    </row>
    <row r="1137" spans="1:17">
      <c r="A1137" s="1">
        <v>2012</v>
      </c>
      <c r="B1137" s="1" t="s">
        <v>2073</v>
      </c>
      <c r="C1137" s="1" t="s">
        <v>3163</v>
      </c>
      <c r="D1137" s="1" t="s">
        <v>2075</v>
      </c>
      <c r="G1137" s="1" t="s">
        <v>15</v>
      </c>
      <c r="H1137" s="1" t="s">
        <v>16</v>
      </c>
      <c r="I1137" s="1" t="s">
        <v>17</v>
      </c>
      <c r="J1137" s="1" t="s">
        <v>47</v>
      </c>
      <c r="K1137" s="1">
        <v>-1.47</v>
      </c>
      <c r="L1137" s="1">
        <v>-78.819999999999993</v>
      </c>
      <c r="M1137" s="1">
        <v>4.0999999999999996</v>
      </c>
      <c r="O1137" s="1">
        <v>23</v>
      </c>
    </row>
    <row r="1138" spans="1:17">
      <c r="A1138" s="1">
        <v>2005</v>
      </c>
      <c r="B1138" s="1" t="s">
        <v>2034</v>
      </c>
      <c r="C1138" s="1" t="s">
        <v>3164</v>
      </c>
      <c r="D1138" s="1" t="s">
        <v>2036</v>
      </c>
      <c r="G1138" s="1" t="s">
        <v>15</v>
      </c>
      <c r="H1138" s="1" t="s">
        <v>16</v>
      </c>
      <c r="I1138" s="1" t="s">
        <v>17</v>
      </c>
      <c r="J1138" s="1" t="s">
        <v>47</v>
      </c>
      <c r="K1138" s="1">
        <v>0.04</v>
      </c>
      <c r="L1138" s="1">
        <v>-78.150000000000006</v>
      </c>
      <c r="M1138" s="1">
        <v>4.0999999999999996</v>
      </c>
      <c r="O1138" s="1">
        <v>20</v>
      </c>
      <c r="Q1138" s="1">
        <v>0.51274399999999998</v>
      </c>
    </row>
    <row r="1139" spans="1:17">
      <c r="A1139" s="1">
        <v>2011</v>
      </c>
      <c r="B1139" s="1" t="s">
        <v>1974</v>
      </c>
      <c r="C1139" s="1" t="s">
        <v>3165</v>
      </c>
      <c r="D1139" s="1" t="s">
        <v>2005</v>
      </c>
      <c r="G1139" s="1" t="s">
        <v>15</v>
      </c>
      <c r="H1139" s="1" t="s">
        <v>16</v>
      </c>
      <c r="I1139" s="1" t="s">
        <v>17</v>
      </c>
      <c r="J1139" s="1" t="s">
        <v>47</v>
      </c>
      <c r="K1139" s="1">
        <v>-1.25</v>
      </c>
      <c r="L1139" s="1">
        <v>-78.42</v>
      </c>
      <c r="M1139" s="1">
        <v>4.0999999999999996</v>
      </c>
      <c r="Q1139" s="1">
        <v>0.51285000000000003</v>
      </c>
    </row>
    <row r="1140" spans="1:17">
      <c r="A1140" s="1">
        <v>2012</v>
      </c>
      <c r="B1140" s="1" t="s">
        <v>2009</v>
      </c>
      <c r="C1140" s="1" t="s">
        <v>3166</v>
      </c>
      <c r="D1140" s="1" t="s">
        <v>2114</v>
      </c>
      <c r="G1140" s="1" t="s">
        <v>15</v>
      </c>
      <c r="H1140" s="1" t="s">
        <v>16</v>
      </c>
      <c r="I1140" s="1" t="s">
        <v>17</v>
      </c>
      <c r="J1140" s="1" t="s">
        <v>47</v>
      </c>
      <c r="K1140" s="1">
        <v>-0.35299999999999998</v>
      </c>
      <c r="L1140" s="1">
        <v>-78.617000000000004</v>
      </c>
      <c r="M1140" s="1">
        <v>4.13</v>
      </c>
      <c r="Q1140" s="1">
        <v>0.512822</v>
      </c>
    </row>
    <row r="1141" spans="1:17">
      <c r="A1141" s="1">
        <v>2007</v>
      </c>
      <c r="B1141" s="1" t="s">
        <v>2043</v>
      </c>
      <c r="C1141" s="1" t="s">
        <v>3167</v>
      </c>
      <c r="D1141" s="1" t="s">
        <v>2045</v>
      </c>
      <c r="E1141" s="1">
        <v>5105</v>
      </c>
      <c r="F1141" s="1">
        <v>5105</v>
      </c>
      <c r="G1141" s="1" t="s">
        <v>15</v>
      </c>
      <c r="H1141" s="1" t="s">
        <v>16</v>
      </c>
      <c r="I1141" s="1" t="s">
        <v>17</v>
      </c>
      <c r="J1141" s="1" t="s">
        <v>59</v>
      </c>
      <c r="K1141" s="1">
        <v>-0.65900000000000003</v>
      </c>
      <c r="L1141" s="1">
        <v>-78.713999999999999</v>
      </c>
      <c r="M1141" s="1">
        <v>4.13</v>
      </c>
      <c r="O1141" s="1">
        <v>24</v>
      </c>
    </row>
    <row r="1142" spans="1:17">
      <c r="A1142" s="1">
        <v>2007</v>
      </c>
      <c r="B1142" s="1" t="s">
        <v>2043</v>
      </c>
      <c r="C1142" s="1" t="s">
        <v>3168</v>
      </c>
      <c r="D1142" s="1" t="s">
        <v>2045</v>
      </c>
      <c r="E1142" s="1">
        <v>5245</v>
      </c>
      <c r="F1142" s="1">
        <v>5245</v>
      </c>
      <c r="G1142" s="1" t="s">
        <v>15</v>
      </c>
      <c r="H1142" s="1" t="s">
        <v>16</v>
      </c>
      <c r="I1142" s="1" t="s">
        <v>17</v>
      </c>
      <c r="J1142" s="1" t="s">
        <v>59</v>
      </c>
      <c r="K1142" s="1">
        <v>-0.65900000000000003</v>
      </c>
      <c r="L1142" s="1">
        <v>-78.713999999999999</v>
      </c>
      <c r="M1142" s="1">
        <v>4.13</v>
      </c>
      <c r="O1142" s="1">
        <v>22</v>
      </c>
    </row>
    <row r="1143" spans="1:17">
      <c r="A1143" s="1">
        <v>1990</v>
      </c>
      <c r="B1143" s="1" t="s">
        <v>2575</v>
      </c>
      <c r="C1143" s="1" t="s">
        <v>3169</v>
      </c>
      <c r="D1143" s="1" t="s">
        <v>2241</v>
      </c>
      <c r="G1143" s="1" t="s">
        <v>15</v>
      </c>
      <c r="H1143" s="1" t="s">
        <v>16</v>
      </c>
      <c r="I1143" s="1" t="s">
        <v>17</v>
      </c>
      <c r="J1143" s="1" t="s">
        <v>388</v>
      </c>
      <c r="K1143" s="1">
        <v>4.8949999999999996</v>
      </c>
      <c r="L1143" s="1">
        <v>-75.322999999999993</v>
      </c>
      <c r="M1143" s="1">
        <v>4.1399999999999997</v>
      </c>
    </row>
    <row r="1144" spans="1:17">
      <c r="A1144" s="1">
        <v>2010</v>
      </c>
      <c r="B1144" s="1" t="s">
        <v>2028</v>
      </c>
      <c r="C1144" s="1" t="s">
        <v>3170</v>
      </c>
      <c r="D1144" s="1" t="s">
        <v>2287</v>
      </c>
      <c r="G1144" s="1" t="s">
        <v>15</v>
      </c>
      <c r="H1144" s="1" t="s">
        <v>16</v>
      </c>
      <c r="I1144" s="1" t="s">
        <v>17</v>
      </c>
      <c r="J1144" s="1" t="s">
        <v>47</v>
      </c>
      <c r="K1144" s="1">
        <v>-0.17</v>
      </c>
      <c r="L1144" s="1">
        <v>-78.599999999999994</v>
      </c>
      <c r="M1144" s="1">
        <v>4.1500000000000004</v>
      </c>
      <c r="O1144" s="1">
        <v>22</v>
      </c>
    </row>
    <row r="1145" spans="1:17">
      <c r="A1145" s="1">
        <v>2005</v>
      </c>
      <c r="B1145" s="1" t="s">
        <v>2034</v>
      </c>
      <c r="C1145" s="1" t="s">
        <v>3171</v>
      </c>
      <c r="D1145" s="1" t="s">
        <v>2036</v>
      </c>
      <c r="G1145" s="1" t="s">
        <v>15</v>
      </c>
      <c r="H1145" s="1" t="s">
        <v>16</v>
      </c>
      <c r="I1145" s="1" t="s">
        <v>17</v>
      </c>
      <c r="J1145" s="1" t="s">
        <v>47</v>
      </c>
      <c r="K1145" s="1">
        <v>0.04</v>
      </c>
      <c r="L1145" s="1">
        <v>-78.150000000000006</v>
      </c>
      <c r="M1145" s="1">
        <v>4.1500000000000004</v>
      </c>
      <c r="O1145" s="1">
        <v>24</v>
      </c>
    </row>
    <row r="1146" spans="1:17">
      <c r="A1146" s="1">
        <v>2010</v>
      </c>
      <c r="B1146" s="1" t="s">
        <v>2028</v>
      </c>
      <c r="C1146" s="1" t="s">
        <v>3172</v>
      </c>
      <c r="D1146" s="1" t="s">
        <v>2117</v>
      </c>
      <c r="G1146" s="1" t="s">
        <v>15</v>
      </c>
      <c r="H1146" s="1" t="s">
        <v>16</v>
      </c>
      <c r="I1146" s="1" t="s">
        <v>17</v>
      </c>
      <c r="J1146" s="1" t="s">
        <v>47</v>
      </c>
      <c r="K1146" s="1">
        <v>-1.4670000000000001</v>
      </c>
      <c r="L1146" s="1">
        <v>-78.441999999999993</v>
      </c>
      <c r="M1146" s="1">
        <v>4.1500000000000004</v>
      </c>
      <c r="O1146" s="1">
        <v>23</v>
      </c>
    </row>
    <row r="1147" spans="1:17">
      <c r="A1147" s="1">
        <v>2010</v>
      </c>
      <c r="B1147" s="1" t="s">
        <v>2028</v>
      </c>
      <c r="C1147" s="1" t="s">
        <v>3173</v>
      </c>
      <c r="D1147" s="1" t="s">
        <v>3110</v>
      </c>
      <c r="G1147" s="1" t="s">
        <v>15</v>
      </c>
      <c r="H1147" s="1" t="s">
        <v>16</v>
      </c>
      <c r="I1147" s="1" t="s">
        <v>17</v>
      </c>
      <c r="J1147" s="1" t="s">
        <v>47</v>
      </c>
      <c r="K1147" s="1">
        <v>0</v>
      </c>
      <c r="L1147" s="1">
        <v>-78</v>
      </c>
      <c r="M1147" s="1">
        <v>4.1500000000000004</v>
      </c>
      <c r="O1147" s="1">
        <v>24</v>
      </c>
    </row>
    <row r="1148" spans="1:17">
      <c r="A1148" s="1">
        <v>1999</v>
      </c>
      <c r="B1148" s="1" t="s">
        <v>2076</v>
      </c>
      <c r="C1148" s="1" t="s">
        <v>3174</v>
      </c>
      <c r="D1148" s="1" t="s">
        <v>2078</v>
      </c>
      <c r="G1148" s="1" t="s">
        <v>15</v>
      </c>
      <c r="H1148" s="1" t="s">
        <v>16</v>
      </c>
      <c r="I1148" s="1" t="s">
        <v>17</v>
      </c>
      <c r="J1148" s="1" t="s">
        <v>25</v>
      </c>
      <c r="K1148" s="1">
        <v>-2</v>
      </c>
      <c r="L1148" s="1">
        <v>-78.34</v>
      </c>
      <c r="M1148" s="1">
        <v>4.1500000000000004</v>
      </c>
      <c r="O1148" s="1">
        <v>23</v>
      </c>
    </row>
    <row r="1149" spans="1:17">
      <c r="A1149" s="1">
        <v>2009</v>
      </c>
      <c r="B1149" s="1" t="s">
        <v>2017</v>
      </c>
      <c r="C1149" s="1" t="s">
        <v>3175</v>
      </c>
      <c r="D1149" s="1" t="s">
        <v>2019</v>
      </c>
      <c r="G1149" s="1" t="s">
        <v>15</v>
      </c>
      <c r="H1149" s="1" t="s">
        <v>16</v>
      </c>
      <c r="I1149" s="1" t="s">
        <v>17</v>
      </c>
      <c r="J1149" s="1" t="s">
        <v>47</v>
      </c>
      <c r="K1149" s="1">
        <v>0.13300000000000001</v>
      </c>
      <c r="L1149" s="1">
        <v>-78.283000000000001</v>
      </c>
      <c r="M1149" s="1">
        <v>4.18</v>
      </c>
      <c r="O1149" s="1">
        <v>18.5</v>
      </c>
    </row>
    <row r="1150" spans="1:17">
      <c r="A1150" s="1">
        <v>2012</v>
      </c>
      <c r="B1150" s="1" t="s">
        <v>2073</v>
      </c>
      <c r="C1150" s="1" t="s">
        <v>3176</v>
      </c>
      <c r="D1150" s="1" t="s">
        <v>2075</v>
      </c>
      <c r="G1150" s="1" t="s">
        <v>15</v>
      </c>
      <c r="H1150" s="1" t="s">
        <v>16</v>
      </c>
      <c r="I1150" s="1" t="s">
        <v>17</v>
      </c>
      <c r="J1150" s="1" t="s">
        <v>47</v>
      </c>
      <c r="K1150" s="1">
        <v>-1.47</v>
      </c>
      <c r="L1150" s="1">
        <v>-78.819999999999993</v>
      </c>
      <c r="M1150" s="1">
        <v>4.18</v>
      </c>
      <c r="O1150" s="1">
        <v>24</v>
      </c>
    </row>
    <row r="1151" spans="1:17">
      <c r="A1151" s="1">
        <v>2011</v>
      </c>
      <c r="B1151" s="1" t="s">
        <v>2141</v>
      </c>
      <c r="C1151" s="1" t="s">
        <v>3177</v>
      </c>
      <c r="D1151" s="1" t="s">
        <v>2117</v>
      </c>
      <c r="G1151" s="1" t="s">
        <v>15</v>
      </c>
      <c r="H1151" s="1" t="s">
        <v>16</v>
      </c>
      <c r="I1151" s="1" t="s">
        <v>17</v>
      </c>
      <c r="J1151" s="1" t="s">
        <v>47</v>
      </c>
      <c r="K1151" s="1">
        <v>-1.4670000000000001</v>
      </c>
      <c r="L1151" s="1">
        <v>-78.441999999999993</v>
      </c>
      <c r="M1151" s="1">
        <v>4.18</v>
      </c>
      <c r="O1151" s="1">
        <v>24</v>
      </c>
    </row>
    <row r="1152" spans="1:17">
      <c r="A1152" s="1">
        <v>1998</v>
      </c>
      <c r="B1152" s="1" t="s">
        <v>2122</v>
      </c>
      <c r="C1152" s="1" t="s">
        <v>3178</v>
      </c>
      <c r="D1152" s="1" t="s">
        <v>2114</v>
      </c>
      <c r="G1152" s="1" t="s">
        <v>15</v>
      </c>
      <c r="H1152" s="1" t="s">
        <v>16</v>
      </c>
      <c r="I1152" s="1" t="s">
        <v>17</v>
      </c>
      <c r="J1152" s="1" t="s">
        <v>47</v>
      </c>
      <c r="K1152" s="1">
        <v>-0.35299999999999998</v>
      </c>
      <c r="L1152" s="1">
        <v>-78.617000000000004</v>
      </c>
      <c r="M1152" s="1">
        <v>4.18</v>
      </c>
    </row>
    <row r="1153" spans="1:17">
      <c r="A1153" s="1">
        <v>2010</v>
      </c>
      <c r="B1153" s="1" t="s">
        <v>2028</v>
      </c>
      <c r="C1153" s="1" t="s">
        <v>3179</v>
      </c>
      <c r="D1153" s="1" t="s">
        <v>2030</v>
      </c>
      <c r="G1153" s="1" t="s">
        <v>15</v>
      </c>
      <c r="H1153" s="1" t="s">
        <v>16</v>
      </c>
      <c r="I1153" s="1" t="s">
        <v>17</v>
      </c>
      <c r="J1153" s="1" t="s">
        <v>47</v>
      </c>
      <c r="K1153" s="1">
        <v>0.12</v>
      </c>
      <c r="L1153" s="1">
        <v>-78.260000000000005</v>
      </c>
      <c r="M1153" s="1">
        <v>4.18</v>
      </c>
      <c r="O1153" s="1">
        <v>30</v>
      </c>
    </row>
    <row r="1154" spans="1:17">
      <c r="A1154" s="1">
        <v>2010</v>
      </c>
      <c r="B1154" s="1" t="s">
        <v>2028</v>
      </c>
      <c r="C1154" s="1" t="s">
        <v>3180</v>
      </c>
      <c r="D1154" s="1" t="s">
        <v>2610</v>
      </c>
      <c r="G1154" s="1" t="s">
        <v>15</v>
      </c>
      <c r="H1154" s="1" t="s">
        <v>16</v>
      </c>
      <c r="I1154" s="1" t="s">
        <v>17</v>
      </c>
      <c r="J1154" s="1" t="s">
        <v>47</v>
      </c>
      <c r="K1154" s="1">
        <v>-0.43</v>
      </c>
      <c r="L1154" s="1">
        <v>-78.48</v>
      </c>
      <c r="M1154" s="1">
        <v>4.18</v>
      </c>
      <c r="O1154" s="1">
        <v>27.5</v>
      </c>
    </row>
    <row r="1155" spans="1:17">
      <c r="A1155" s="1">
        <v>2010</v>
      </c>
      <c r="B1155" s="1" t="s">
        <v>2028</v>
      </c>
      <c r="C1155" s="1" t="s">
        <v>3181</v>
      </c>
      <c r="D1155" s="1" t="s">
        <v>2610</v>
      </c>
      <c r="G1155" s="1" t="s">
        <v>15</v>
      </c>
      <c r="H1155" s="1" t="s">
        <v>16</v>
      </c>
      <c r="I1155" s="1" t="s">
        <v>17</v>
      </c>
      <c r="J1155" s="1" t="s">
        <v>59</v>
      </c>
      <c r="K1155" s="1">
        <v>-0.43</v>
      </c>
      <c r="L1155" s="1">
        <v>-78.48</v>
      </c>
      <c r="M1155" s="1">
        <v>4.18</v>
      </c>
      <c r="O1155" s="1">
        <v>28</v>
      </c>
    </row>
    <row r="1156" spans="1:17">
      <c r="A1156" s="1">
        <v>2011</v>
      </c>
      <c r="B1156" s="1" t="s">
        <v>1974</v>
      </c>
      <c r="C1156" s="1" t="s">
        <v>3182</v>
      </c>
      <c r="D1156" s="1" t="s">
        <v>1976</v>
      </c>
      <c r="G1156" s="1" t="s">
        <v>15</v>
      </c>
      <c r="H1156" s="1" t="s">
        <v>16</v>
      </c>
      <c r="I1156" s="1" t="s">
        <v>17</v>
      </c>
      <c r="J1156" s="1" t="s">
        <v>47</v>
      </c>
      <c r="K1156" s="1">
        <v>-1.25</v>
      </c>
      <c r="L1156" s="1">
        <v>-78.42</v>
      </c>
      <c r="M1156" s="1">
        <v>4.1900000000000004</v>
      </c>
    </row>
    <row r="1157" spans="1:17">
      <c r="A1157" s="1">
        <v>2006</v>
      </c>
      <c r="B1157" s="1" t="s">
        <v>1977</v>
      </c>
      <c r="C1157" s="1" t="s">
        <v>3183</v>
      </c>
      <c r="D1157" s="1" t="s">
        <v>1976</v>
      </c>
      <c r="G1157" s="1" t="s">
        <v>15</v>
      </c>
      <c r="H1157" s="1" t="s">
        <v>16</v>
      </c>
      <c r="I1157" s="1" t="s">
        <v>17</v>
      </c>
      <c r="J1157" s="1" t="s">
        <v>47</v>
      </c>
      <c r="K1157" s="1">
        <v>-1.25</v>
      </c>
      <c r="L1157" s="1">
        <v>-78.42</v>
      </c>
      <c r="M1157" s="1">
        <v>4.1900000000000004</v>
      </c>
      <c r="Q1157" s="1">
        <v>1.51</v>
      </c>
    </row>
    <row r="1158" spans="1:17">
      <c r="A1158" s="1">
        <v>2010</v>
      </c>
      <c r="B1158" s="1" t="s">
        <v>2028</v>
      </c>
      <c r="C1158" s="1" t="s">
        <v>3184</v>
      </c>
      <c r="D1158" s="1" t="s">
        <v>2610</v>
      </c>
      <c r="G1158" s="1" t="s">
        <v>15</v>
      </c>
      <c r="H1158" s="1" t="s">
        <v>16</v>
      </c>
      <c r="I1158" s="1" t="s">
        <v>17</v>
      </c>
      <c r="J1158" s="1" t="s">
        <v>47</v>
      </c>
      <c r="K1158" s="1">
        <v>-0.43</v>
      </c>
      <c r="L1158" s="1">
        <v>-78.48</v>
      </c>
      <c r="M1158" s="1">
        <v>4.1900000000000004</v>
      </c>
      <c r="O1158" s="1">
        <v>23</v>
      </c>
    </row>
    <row r="1159" spans="1:17">
      <c r="A1159" s="1">
        <v>2011</v>
      </c>
      <c r="B1159" s="1" t="s">
        <v>2141</v>
      </c>
      <c r="C1159" s="1" t="s">
        <v>3185</v>
      </c>
      <c r="D1159" s="1" t="s">
        <v>2117</v>
      </c>
      <c r="G1159" s="1" t="s">
        <v>15</v>
      </c>
      <c r="H1159" s="1" t="s">
        <v>16</v>
      </c>
      <c r="I1159" s="1" t="s">
        <v>17</v>
      </c>
      <c r="J1159" s="1" t="s">
        <v>47</v>
      </c>
      <c r="K1159" s="1">
        <v>-1.4670000000000001</v>
      </c>
      <c r="L1159" s="1">
        <v>-78.441999999999993</v>
      </c>
      <c r="M1159" s="1">
        <v>4.2</v>
      </c>
      <c r="O1159" s="1">
        <v>23</v>
      </c>
    </row>
    <row r="1160" spans="1:17">
      <c r="A1160" s="1">
        <v>2012</v>
      </c>
      <c r="B1160" s="1" t="s">
        <v>2009</v>
      </c>
      <c r="C1160" s="1" t="s">
        <v>3186</v>
      </c>
      <c r="D1160" s="1" t="s">
        <v>1973</v>
      </c>
      <c r="G1160" s="1" t="s">
        <v>15</v>
      </c>
      <c r="H1160" s="1" t="s">
        <v>16</v>
      </c>
      <c r="I1160" s="1" t="s">
        <v>17</v>
      </c>
      <c r="J1160" s="1" t="s">
        <v>69</v>
      </c>
      <c r="K1160" s="1">
        <v>-0.53800000000000003</v>
      </c>
      <c r="L1160" s="1">
        <v>-77.626000000000005</v>
      </c>
      <c r="M1160" s="1">
        <v>4.2</v>
      </c>
    </row>
    <row r="1161" spans="1:17">
      <c r="A1161" s="1">
        <v>1999</v>
      </c>
      <c r="B1161" s="1" t="s">
        <v>2076</v>
      </c>
      <c r="C1161" s="1" t="s">
        <v>3187</v>
      </c>
      <c r="D1161" s="1" t="s">
        <v>2078</v>
      </c>
      <c r="G1161" s="1" t="s">
        <v>15</v>
      </c>
      <c r="H1161" s="1" t="s">
        <v>16</v>
      </c>
      <c r="I1161" s="1" t="s">
        <v>17</v>
      </c>
      <c r="J1161" s="1" t="s">
        <v>25</v>
      </c>
      <c r="K1161" s="1">
        <v>-2</v>
      </c>
      <c r="L1161" s="1">
        <v>-78.34</v>
      </c>
      <c r="M1161" s="1">
        <v>4.2</v>
      </c>
      <c r="O1161" s="1">
        <v>24</v>
      </c>
    </row>
    <row r="1162" spans="1:17">
      <c r="A1162" s="1">
        <v>2012</v>
      </c>
      <c r="B1162" s="1" t="s">
        <v>2009</v>
      </c>
      <c r="C1162" s="1" t="s">
        <v>3188</v>
      </c>
      <c r="D1162" s="1" t="s">
        <v>2114</v>
      </c>
      <c r="G1162" s="1" t="s">
        <v>15</v>
      </c>
      <c r="H1162" s="1" t="s">
        <v>16</v>
      </c>
      <c r="I1162" s="1" t="s">
        <v>17</v>
      </c>
      <c r="J1162" s="1" t="s">
        <v>47</v>
      </c>
      <c r="K1162" s="1">
        <v>-0.35299999999999998</v>
      </c>
      <c r="L1162" s="1">
        <v>-78.617000000000004</v>
      </c>
      <c r="M1162" s="1">
        <v>4.21</v>
      </c>
    </row>
    <row r="1163" spans="1:17">
      <c r="A1163" s="1">
        <v>1998</v>
      </c>
      <c r="B1163" s="1" t="s">
        <v>2122</v>
      </c>
      <c r="C1163" s="1" t="s">
        <v>3189</v>
      </c>
      <c r="D1163" s="1" t="s">
        <v>2114</v>
      </c>
      <c r="G1163" s="1" t="s">
        <v>15</v>
      </c>
      <c r="H1163" s="1" t="s">
        <v>16</v>
      </c>
      <c r="I1163" s="1" t="s">
        <v>17</v>
      </c>
      <c r="J1163" s="1" t="s">
        <v>47</v>
      </c>
      <c r="K1163" s="1">
        <v>-0.35299999999999998</v>
      </c>
      <c r="L1163" s="1">
        <v>-78.617000000000004</v>
      </c>
      <c r="M1163" s="1">
        <v>4.21</v>
      </c>
    </row>
    <row r="1164" spans="1:17">
      <c r="A1164" s="1">
        <v>2012</v>
      </c>
      <c r="B1164" s="1" t="s">
        <v>2009</v>
      </c>
      <c r="C1164" s="1" t="s">
        <v>3190</v>
      </c>
      <c r="D1164" s="1" t="s">
        <v>1973</v>
      </c>
      <c r="G1164" s="1" t="s">
        <v>15</v>
      </c>
      <c r="H1164" s="1" t="s">
        <v>16</v>
      </c>
      <c r="I1164" s="1" t="s">
        <v>17</v>
      </c>
      <c r="J1164" s="1" t="s">
        <v>69</v>
      </c>
      <c r="K1164" s="1">
        <v>-0.53800000000000003</v>
      </c>
      <c r="L1164" s="1">
        <v>-77.626000000000005</v>
      </c>
      <c r="M1164" s="1">
        <v>4.21</v>
      </c>
      <c r="Q1164" s="1">
        <v>0.51290100000000005</v>
      </c>
    </row>
    <row r="1165" spans="1:17">
      <c r="A1165" s="1">
        <v>2012</v>
      </c>
      <c r="B1165" s="1" t="s">
        <v>2009</v>
      </c>
      <c r="C1165" s="1" t="s">
        <v>3191</v>
      </c>
      <c r="D1165" s="1" t="s">
        <v>2114</v>
      </c>
      <c r="G1165" s="1" t="s">
        <v>15</v>
      </c>
      <c r="H1165" s="1" t="s">
        <v>16</v>
      </c>
      <c r="I1165" s="1" t="s">
        <v>17</v>
      </c>
      <c r="J1165" s="1" t="s">
        <v>47</v>
      </c>
      <c r="K1165" s="1">
        <v>-0.35299999999999998</v>
      </c>
      <c r="L1165" s="1">
        <v>-78.617000000000004</v>
      </c>
      <c r="M1165" s="1">
        <v>4.22</v>
      </c>
    </row>
    <row r="1166" spans="1:17">
      <c r="A1166" s="1">
        <v>2005</v>
      </c>
      <c r="B1166" s="1" t="s">
        <v>2034</v>
      </c>
      <c r="C1166" s="1" t="s">
        <v>3192</v>
      </c>
      <c r="D1166" s="1" t="s">
        <v>2036</v>
      </c>
      <c r="G1166" s="1" t="s">
        <v>15</v>
      </c>
      <c r="H1166" s="1" t="s">
        <v>16</v>
      </c>
      <c r="I1166" s="1" t="s">
        <v>17</v>
      </c>
      <c r="J1166" s="1" t="s">
        <v>47</v>
      </c>
      <c r="K1166" s="1">
        <v>0.02</v>
      </c>
      <c r="L1166" s="1">
        <v>-77.97</v>
      </c>
      <c r="M1166" s="1">
        <v>4.22</v>
      </c>
      <c r="O1166" s="1">
        <v>23</v>
      </c>
    </row>
    <row r="1167" spans="1:17">
      <c r="A1167" s="1">
        <v>1999</v>
      </c>
      <c r="B1167" s="1" t="s">
        <v>2076</v>
      </c>
      <c r="C1167" s="1" t="s">
        <v>3193</v>
      </c>
      <c r="D1167" s="1" t="s">
        <v>2078</v>
      </c>
      <c r="G1167" s="1" t="s">
        <v>15</v>
      </c>
      <c r="H1167" s="1" t="s">
        <v>16</v>
      </c>
      <c r="I1167" s="1" t="s">
        <v>17</v>
      </c>
      <c r="J1167" s="1" t="s">
        <v>25</v>
      </c>
      <c r="K1167" s="1">
        <v>-2</v>
      </c>
      <c r="L1167" s="1">
        <v>-78.34</v>
      </c>
      <c r="M1167" s="1">
        <v>4.22</v>
      </c>
      <c r="O1167" s="1">
        <v>25.5</v>
      </c>
    </row>
    <row r="1168" spans="1:17">
      <c r="A1168" s="1">
        <v>2012</v>
      </c>
      <c r="B1168" s="1" t="s">
        <v>2009</v>
      </c>
      <c r="C1168" s="1" t="s">
        <v>3194</v>
      </c>
      <c r="D1168" s="1" t="s">
        <v>2114</v>
      </c>
      <c r="G1168" s="1" t="s">
        <v>15</v>
      </c>
      <c r="H1168" s="1" t="s">
        <v>16</v>
      </c>
      <c r="I1168" s="1" t="s">
        <v>17</v>
      </c>
      <c r="J1168" s="1" t="s">
        <v>47</v>
      </c>
      <c r="K1168" s="1">
        <v>-0.35299999999999998</v>
      </c>
      <c r="L1168" s="1">
        <v>-78.617000000000004</v>
      </c>
      <c r="M1168" s="1">
        <v>4.2300000000000004</v>
      </c>
      <c r="Q1168" s="1">
        <v>0.51287300000000002</v>
      </c>
    </row>
    <row r="1169" spans="1:17">
      <c r="A1169" s="1">
        <v>2010</v>
      </c>
      <c r="B1169" s="1" t="s">
        <v>2028</v>
      </c>
      <c r="C1169" s="1" t="s">
        <v>3195</v>
      </c>
      <c r="D1169" s="1" t="s">
        <v>2897</v>
      </c>
      <c r="G1169" s="1" t="s">
        <v>15</v>
      </c>
      <c r="H1169" s="1" t="s">
        <v>16</v>
      </c>
      <c r="I1169" s="1" t="s">
        <v>17</v>
      </c>
      <c r="J1169" s="1" t="s">
        <v>59</v>
      </c>
      <c r="K1169" s="1">
        <v>-0.08</v>
      </c>
      <c r="L1169" s="1">
        <v>-77.66</v>
      </c>
      <c r="M1169" s="1">
        <v>4.2300000000000004</v>
      </c>
      <c r="O1169" s="1">
        <v>25</v>
      </c>
    </row>
    <row r="1170" spans="1:17">
      <c r="A1170" s="1">
        <v>2005</v>
      </c>
      <c r="B1170" s="1" t="s">
        <v>2034</v>
      </c>
      <c r="C1170" s="1" t="s">
        <v>3196</v>
      </c>
      <c r="D1170" s="1" t="s">
        <v>2036</v>
      </c>
      <c r="G1170" s="1" t="s">
        <v>15</v>
      </c>
      <c r="H1170" s="1" t="s">
        <v>16</v>
      </c>
      <c r="I1170" s="1" t="s">
        <v>17</v>
      </c>
      <c r="J1170" s="1" t="s">
        <v>47</v>
      </c>
      <c r="K1170" s="1">
        <v>0.04</v>
      </c>
      <c r="L1170" s="1">
        <v>-78.150000000000006</v>
      </c>
      <c r="M1170" s="1">
        <v>4.24</v>
      </c>
      <c r="O1170" s="1">
        <v>27</v>
      </c>
      <c r="Q1170" s="1">
        <v>0.51274299999999995</v>
      </c>
    </row>
    <row r="1171" spans="1:17">
      <c r="A1171" s="1">
        <v>2011</v>
      </c>
      <c r="B1171" s="1" t="s">
        <v>1974</v>
      </c>
      <c r="C1171" s="1" t="s">
        <v>3197</v>
      </c>
      <c r="D1171" s="1" t="s">
        <v>2005</v>
      </c>
      <c r="G1171" s="1" t="s">
        <v>15</v>
      </c>
      <c r="H1171" s="1" t="s">
        <v>16</v>
      </c>
      <c r="I1171" s="1" t="s">
        <v>17</v>
      </c>
      <c r="J1171" s="1" t="s">
        <v>47</v>
      </c>
      <c r="K1171" s="1">
        <v>-1.25</v>
      </c>
      <c r="L1171" s="1">
        <v>-78.42</v>
      </c>
      <c r="M1171" s="1">
        <v>4.24</v>
      </c>
      <c r="Q1171" s="1">
        <v>0.51280999999999999</v>
      </c>
    </row>
    <row r="1172" spans="1:17">
      <c r="A1172" s="1">
        <v>2012</v>
      </c>
      <c r="B1172" s="1" t="s">
        <v>2009</v>
      </c>
      <c r="C1172" s="1" t="s">
        <v>3198</v>
      </c>
      <c r="D1172" s="1" t="s">
        <v>2114</v>
      </c>
      <c r="G1172" s="1" t="s">
        <v>15</v>
      </c>
      <c r="H1172" s="1" t="s">
        <v>16</v>
      </c>
      <c r="I1172" s="1" t="s">
        <v>17</v>
      </c>
      <c r="J1172" s="1" t="s">
        <v>47</v>
      </c>
      <c r="K1172" s="1">
        <v>-0.35299999999999998</v>
      </c>
      <c r="L1172" s="1">
        <v>-78.617000000000004</v>
      </c>
      <c r="M1172" s="1">
        <v>4.25</v>
      </c>
    </row>
    <row r="1173" spans="1:17">
      <c r="A1173" s="1">
        <v>2012</v>
      </c>
      <c r="B1173" s="1" t="s">
        <v>2009</v>
      </c>
      <c r="C1173" s="1" t="s">
        <v>3199</v>
      </c>
      <c r="D1173" s="1" t="s">
        <v>2114</v>
      </c>
      <c r="G1173" s="1" t="s">
        <v>15</v>
      </c>
      <c r="H1173" s="1" t="s">
        <v>16</v>
      </c>
      <c r="I1173" s="1" t="s">
        <v>17</v>
      </c>
      <c r="J1173" s="1" t="s">
        <v>47</v>
      </c>
      <c r="K1173" s="1">
        <v>-0.35299999999999998</v>
      </c>
      <c r="L1173" s="1">
        <v>-78.617000000000004</v>
      </c>
      <c r="M1173" s="1">
        <v>4.25</v>
      </c>
    </row>
    <row r="1174" spans="1:17">
      <c r="A1174" s="1">
        <v>2009</v>
      </c>
      <c r="B1174" s="1" t="s">
        <v>2017</v>
      </c>
      <c r="C1174" s="1" t="s">
        <v>3200</v>
      </c>
      <c r="D1174" s="1" t="s">
        <v>2019</v>
      </c>
      <c r="G1174" s="1" t="s">
        <v>15</v>
      </c>
      <c r="H1174" s="1" t="s">
        <v>16</v>
      </c>
      <c r="I1174" s="1" t="s">
        <v>17</v>
      </c>
      <c r="J1174" s="1" t="s">
        <v>47</v>
      </c>
      <c r="K1174" s="1">
        <v>0.13300000000000001</v>
      </c>
      <c r="L1174" s="1">
        <v>-78.283000000000001</v>
      </c>
      <c r="M1174" s="1">
        <v>4.25</v>
      </c>
      <c r="O1174" s="1">
        <v>21</v>
      </c>
    </row>
    <row r="1175" spans="1:17">
      <c r="A1175" s="1">
        <v>1998</v>
      </c>
      <c r="B1175" s="1" t="s">
        <v>2122</v>
      </c>
      <c r="C1175" s="1" t="s">
        <v>3201</v>
      </c>
      <c r="D1175" s="1" t="s">
        <v>2114</v>
      </c>
      <c r="G1175" s="1" t="s">
        <v>15</v>
      </c>
      <c r="H1175" s="1" t="s">
        <v>16</v>
      </c>
      <c r="I1175" s="1" t="s">
        <v>17</v>
      </c>
      <c r="J1175" s="1" t="s">
        <v>47</v>
      </c>
      <c r="K1175" s="1">
        <v>-0.35299999999999998</v>
      </c>
      <c r="L1175" s="1">
        <v>-78.617000000000004</v>
      </c>
      <c r="M1175" s="1">
        <v>4.25</v>
      </c>
      <c r="Q1175" s="1">
        <v>0.51285000000000003</v>
      </c>
    </row>
    <row r="1176" spans="1:17">
      <c r="A1176" s="1">
        <v>2010</v>
      </c>
      <c r="B1176" s="1" t="s">
        <v>2028</v>
      </c>
      <c r="C1176" s="1" t="s">
        <v>3202</v>
      </c>
      <c r="D1176" s="1" t="s">
        <v>2114</v>
      </c>
      <c r="G1176" s="1" t="s">
        <v>15</v>
      </c>
      <c r="H1176" s="1" t="s">
        <v>16</v>
      </c>
      <c r="I1176" s="1" t="s">
        <v>17</v>
      </c>
      <c r="J1176" s="1" t="s">
        <v>47</v>
      </c>
      <c r="K1176" s="1">
        <v>-0.35299999999999998</v>
      </c>
      <c r="L1176" s="1">
        <v>-78.617000000000004</v>
      </c>
      <c r="M1176" s="1">
        <v>4.25</v>
      </c>
      <c r="O1176" s="1">
        <v>22</v>
      </c>
    </row>
    <row r="1177" spans="1:17">
      <c r="A1177" s="1">
        <v>2005</v>
      </c>
      <c r="B1177" s="1" t="s">
        <v>2034</v>
      </c>
      <c r="C1177" s="1" t="s">
        <v>3203</v>
      </c>
      <c r="D1177" s="1" t="s">
        <v>3204</v>
      </c>
      <c r="G1177" s="1" t="s">
        <v>15</v>
      </c>
      <c r="H1177" s="1" t="s">
        <v>16</v>
      </c>
      <c r="I1177" s="1" t="s">
        <v>17</v>
      </c>
      <c r="J1177" s="1" t="s">
        <v>47</v>
      </c>
      <c r="K1177" s="1">
        <v>0.03</v>
      </c>
      <c r="L1177" s="1">
        <v>-77.91</v>
      </c>
      <c r="M1177" s="1">
        <v>4.26</v>
      </c>
      <c r="O1177" s="1">
        <v>21</v>
      </c>
    </row>
    <row r="1178" spans="1:17">
      <c r="A1178" s="1">
        <v>1999</v>
      </c>
      <c r="B1178" s="1" t="s">
        <v>2115</v>
      </c>
      <c r="C1178" s="1" t="s">
        <v>3205</v>
      </c>
      <c r="D1178" s="1" t="s">
        <v>2117</v>
      </c>
      <c r="G1178" s="1" t="s">
        <v>15</v>
      </c>
      <c r="H1178" s="1" t="s">
        <v>16</v>
      </c>
      <c r="I1178" s="1" t="s">
        <v>17</v>
      </c>
      <c r="J1178" s="1" t="s">
        <v>59</v>
      </c>
      <c r="K1178" s="1">
        <v>-1.4670000000000001</v>
      </c>
      <c r="L1178" s="1">
        <v>-78.441999999999993</v>
      </c>
      <c r="M1178" s="1">
        <v>4.26</v>
      </c>
    </row>
    <row r="1179" spans="1:17">
      <c r="A1179" s="1">
        <v>2012</v>
      </c>
      <c r="B1179" s="1" t="s">
        <v>2009</v>
      </c>
      <c r="C1179" s="1" t="s">
        <v>3206</v>
      </c>
      <c r="D1179" s="1" t="s">
        <v>2114</v>
      </c>
      <c r="G1179" s="1" t="s">
        <v>15</v>
      </c>
      <c r="H1179" s="1" t="s">
        <v>16</v>
      </c>
      <c r="I1179" s="1" t="s">
        <v>17</v>
      </c>
      <c r="J1179" s="1" t="s">
        <v>47</v>
      </c>
      <c r="K1179" s="1">
        <v>-0.35299999999999998</v>
      </c>
      <c r="L1179" s="1">
        <v>-78.617000000000004</v>
      </c>
      <c r="M1179" s="1">
        <v>4.2699999999999996</v>
      </c>
    </row>
    <row r="1180" spans="1:17">
      <c r="A1180" s="1">
        <v>2011</v>
      </c>
      <c r="B1180" s="1" t="s">
        <v>2141</v>
      </c>
      <c r="C1180" s="1" t="s">
        <v>3207</v>
      </c>
      <c r="D1180" s="1" t="s">
        <v>2117</v>
      </c>
      <c r="G1180" s="1" t="s">
        <v>15</v>
      </c>
      <c r="H1180" s="1" t="s">
        <v>16</v>
      </c>
      <c r="I1180" s="1" t="s">
        <v>17</v>
      </c>
      <c r="J1180" s="1" t="s">
        <v>47</v>
      </c>
      <c r="K1180" s="1">
        <v>-1.4670000000000001</v>
      </c>
      <c r="L1180" s="1">
        <v>-78.441999999999993</v>
      </c>
      <c r="M1180" s="1">
        <v>4.2699999999999996</v>
      </c>
      <c r="O1180" s="1">
        <v>23.5</v>
      </c>
    </row>
    <row r="1181" spans="1:17">
      <c r="A1181" s="1">
        <v>1999</v>
      </c>
      <c r="B1181" s="1" t="s">
        <v>2115</v>
      </c>
      <c r="C1181" s="1" t="s">
        <v>2983</v>
      </c>
      <c r="D1181" s="1" t="s">
        <v>2117</v>
      </c>
      <c r="G1181" s="1" t="s">
        <v>15</v>
      </c>
      <c r="H1181" s="1" t="s">
        <v>16</v>
      </c>
      <c r="I1181" s="1" t="s">
        <v>17</v>
      </c>
      <c r="J1181" s="1" t="s">
        <v>47</v>
      </c>
      <c r="K1181" s="1">
        <v>-1.4670000000000001</v>
      </c>
      <c r="L1181" s="1">
        <v>-78.441999999999993</v>
      </c>
      <c r="M1181" s="1">
        <v>4.2699999999999996</v>
      </c>
    </row>
    <row r="1182" spans="1:17">
      <c r="A1182" s="1">
        <v>2010</v>
      </c>
      <c r="B1182" s="1" t="s">
        <v>2028</v>
      </c>
      <c r="C1182" s="1" t="s">
        <v>3208</v>
      </c>
      <c r="D1182" s="1" t="s">
        <v>2287</v>
      </c>
      <c r="G1182" s="1" t="s">
        <v>15</v>
      </c>
      <c r="H1182" s="1" t="s">
        <v>16</v>
      </c>
      <c r="I1182" s="1" t="s">
        <v>17</v>
      </c>
      <c r="J1182" s="1" t="s">
        <v>47</v>
      </c>
      <c r="K1182" s="1">
        <v>-0.17</v>
      </c>
      <c r="L1182" s="1">
        <v>-78.599999999999994</v>
      </c>
      <c r="M1182" s="1">
        <v>4.28</v>
      </c>
      <c r="O1182" s="1">
        <v>26</v>
      </c>
    </row>
    <row r="1183" spans="1:17">
      <c r="A1183" s="1">
        <v>1996</v>
      </c>
      <c r="B1183" s="1" t="s">
        <v>2060</v>
      </c>
      <c r="C1183" s="1" t="s">
        <v>3209</v>
      </c>
      <c r="D1183" s="1" t="s">
        <v>2337</v>
      </c>
      <c r="F1183" s="1">
        <v>4276</v>
      </c>
      <c r="G1183" s="1" t="s">
        <v>15</v>
      </c>
      <c r="H1183" s="1" t="s">
        <v>16</v>
      </c>
      <c r="I1183" s="1" t="s">
        <v>17</v>
      </c>
      <c r="J1183" s="1" t="s">
        <v>59</v>
      </c>
      <c r="K1183" s="1">
        <v>1.22</v>
      </c>
      <c r="L1183" s="1">
        <v>-77.3</v>
      </c>
      <c r="M1183" s="1">
        <v>4.28</v>
      </c>
    </row>
    <row r="1184" spans="1:17">
      <c r="A1184" s="1">
        <v>1999</v>
      </c>
      <c r="B1184" s="1" t="s">
        <v>2076</v>
      </c>
      <c r="C1184" s="1" t="s">
        <v>3210</v>
      </c>
      <c r="D1184" s="1" t="s">
        <v>2078</v>
      </c>
      <c r="G1184" s="1" t="s">
        <v>15</v>
      </c>
      <c r="H1184" s="1" t="s">
        <v>16</v>
      </c>
      <c r="I1184" s="1" t="s">
        <v>17</v>
      </c>
      <c r="J1184" s="1" t="s">
        <v>25</v>
      </c>
      <c r="K1184" s="1">
        <v>-2</v>
      </c>
      <c r="L1184" s="1">
        <v>-78.34</v>
      </c>
      <c r="M1184" s="1">
        <v>4.28</v>
      </c>
      <c r="O1184" s="1">
        <v>22</v>
      </c>
    </row>
    <row r="1185" spans="1:17">
      <c r="A1185" s="1">
        <v>2012</v>
      </c>
      <c r="B1185" s="1" t="s">
        <v>2009</v>
      </c>
      <c r="C1185" s="1" t="s">
        <v>3211</v>
      </c>
      <c r="D1185" s="1" t="s">
        <v>2114</v>
      </c>
      <c r="G1185" s="1" t="s">
        <v>15</v>
      </c>
      <c r="H1185" s="1" t="s">
        <v>16</v>
      </c>
      <c r="I1185" s="1" t="s">
        <v>17</v>
      </c>
      <c r="J1185" s="1" t="s">
        <v>47</v>
      </c>
      <c r="K1185" s="1">
        <v>-0.35299999999999998</v>
      </c>
      <c r="L1185" s="1">
        <v>-78.617000000000004</v>
      </c>
      <c r="M1185" s="1">
        <v>4.29</v>
      </c>
      <c r="Q1185" s="1">
        <v>0.51288699999999998</v>
      </c>
    </row>
    <row r="1186" spans="1:17">
      <c r="A1186" s="1">
        <v>2011</v>
      </c>
      <c r="B1186" s="1" t="s">
        <v>2141</v>
      </c>
      <c r="C1186" s="1" t="s">
        <v>3212</v>
      </c>
      <c r="D1186" s="1" t="s">
        <v>2117</v>
      </c>
      <c r="G1186" s="1" t="s">
        <v>15</v>
      </c>
      <c r="H1186" s="1" t="s">
        <v>16</v>
      </c>
      <c r="I1186" s="1" t="s">
        <v>17</v>
      </c>
      <c r="J1186" s="1" t="s">
        <v>47</v>
      </c>
      <c r="K1186" s="1">
        <v>-1.4670000000000001</v>
      </c>
      <c r="L1186" s="1">
        <v>-78.441999999999993</v>
      </c>
      <c r="M1186" s="1">
        <v>4.29</v>
      </c>
      <c r="O1186" s="1">
        <v>23.5</v>
      </c>
    </row>
    <row r="1187" spans="1:17">
      <c r="A1187" s="1">
        <v>2012</v>
      </c>
      <c r="B1187" s="1" t="s">
        <v>2009</v>
      </c>
      <c r="C1187" s="1" t="s">
        <v>3213</v>
      </c>
      <c r="D1187" s="1" t="s">
        <v>2114</v>
      </c>
      <c r="G1187" s="1" t="s">
        <v>15</v>
      </c>
      <c r="H1187" s="1" t="s">
        <v>16</v>
      </c>
      <c r="I1187" s="1" t="s">
        <v>17</v>
      </c>
      <c r="J1187" s="1" t="s">
        <v>47</v>
      </c>
      <c r="K1187" s="1">
        <v>-0.35299999999999998</v>
      </c>
      <c r="L1187" s="1">
        <v>-78.617000000000004</v>
      </c>
      <c r="M1187" s="1">
        <v>4.3</v>
      </c>
    </row>
    <row r="1188" spans="1:17">
      <c r="A1188" s="1">
        <v>2010</v>
      </c>
      <c r="B1188" s="1" t="s">
        <v>2028</v>
      </c>
      <c r="C1188" s="1" t="s">
        <v>3214</v>
      </c>
      <c r="D1188" s="1" t="s">
        <v>3110</v>
      </c>
      <c r="G1188" s="1" t="s">
        <v>15</v>
      </c>
      <c r="H1188" s="1" t="s">
        <v>16</v>
      </c>
      <c r="I1188" s="1" t="s">
        <v>17</v>
      </c>
      <c r="J1188" s="1" t="s">
        <v>47</v>
      </c>
      <c r="K1188" s="1">
        <v>0</v>
      </c>
      <c r="L1188" s="1">
        <v>-78</v>
      </c>
      <c r="M1188" s="1">
        <v>4.3</v>
      </c>
      <c r="O1188" s="1">
        <v>25</v>
      </c>
    </row>
    <row r="1189" spans="1:17">
      <c r="A1189" s="1">
        <v>2012</v>
      </c>
      <c r="B1189" s="1" t="s">
        <v>2009</v>
      </c>
      <c r="C1189" s="1" t="s">
        <v>3215</v>
      </c>
      <c r="D1189" s="1" t="s">
        <v>2011</v>
      </c>
      <c r="G1189" s="1" t="s">
        <v>15</v>
      </c>
      <c r="H1189" s="1" t="s">
        <v>16</v>
      </c>
      <c r="I1189" s="1" t="s">
        <v>17</v>
      </c>
      <c r="J1189" s="1" t="s">
        <v>59</v>
      </c>
      <c r="K1189" s="1">
        <v>-0.65</v>
      </c>
      <c r="L1189" s="1">
        <v>-78.650000000000006</v>
      </c>
      <c r="M1189" s="1">
        <v>4.3099999999999996</v>
      </c>
    </row>
    <row r="1190" spans="1:17">
      <c r="A1190" s="1">
        <v>1999</v>
      </c>
      <c r="B1190" s="1" t="s">
        <v>2076</v>
      </c>
      <c r="C1190" s="1" t="s">
        <v>3216</v>
      </c>
      <c r="D1190" s="1" t="s">
        <v>2078</v>
      </c>
      <c r="G1190" s="1" t="s">
        <v>15</v>
      </c>
      <c r="H1190" s="1" t="s">
        <v>16</v>
      </c>
      <c r="I1190" s="1" t="s">
        <v>17</v>
      </c>
      <c r="J1190" s="1" t="s">
        <v>25</v>
      </c>
      <c r="K1190" s="1">
        <v>-2</v>
      </c>
      <c r="L1190" s="1">
        <v>-78.34</v>
      </c>
      <c r="M1190" s="1">
        <v>4.3099999999999996</v>
      </c>
      <c r="O1190" s="1">
        <v>25</v>
      </c>
    </row>
    <row r="1191" spans="1:17">
      <c r="A1191" s="1">
        <v>1999</v>
      </c>
      <c r="B1191" s="1" t="s">
        <v>2076</v>
      </c>
      <c r="C1191" s="1" t="s">
        <v>3217</v>
      </c>
      <c r="D1191" s="1" t="s">
        <v>2078</v>
      </c>
      <c r="G1191" s="1" t="s">
        <v>15</v>
      </c>
      <c r="H1191" s="1" t="s">
        <v>16</v>
      </c>
      <c r="I1191" s="1" t="s">
        <v>17</v>
      </c>
      <c r="J1191" s="1" t="s">
        <v>25</v>
      </c>
      <c r="K1191" s="1">
        <v>-2</v>
      </c>
      <c r="L1191" s="1">
        <v>-78.34</v>
      </c>
      <c r="M1191" s="1">
        <v>4.3099999999999996</v>
      </c>
      <c r="O1191" s="1">
        <v>25</v>
      </c>
    </row>
    <row r="1192" spans="1:17">
      <c r="A1192" s="1">
        <v>1998</v>
      </c>
      <c r="B1192" s="1" t="s">
        <v>2122</v>
      </c>
      <c r="C1192" s="1" t="s">
        <v>3218</v>
      </c>
      <c r="D1192" s="1" t="s">
        <v>2114</v>
      </c>
      <c r="G1192" s="1" t="s">
        <v>15</v>
      </c>
      <c r="H1192" s="1" t="s">
        <v>16</v>
      </c>
      <c r="I1192" s="1" t="s">
        <v>17</v>
      </c>
      <c r="J1192" s="1" t="s">
        <v>47</v>
      </c>
      <c r="K1192" s="1">
        <v>-0.35299999999999998</v>
      </c>
      <c r="L1192" s="1">
        <v>-78.617000000000004</v>
      </c>
      <c r="M1192" s="1">
        <v>4.32</v>
      </c>
    </row>
    <row r="1193" spans="1:17">
      <c r="A1193" s="1">
        <v>2011</v>
      </c>
      <c r="B1193" s="1" t="s">
        <v>2141</v>
      </c>
      <c r="C1193" s="1" t="s">
        <v>3219</v>
      </c>
      <c r="D1193" s="1" t="s">
        <v>2117</v>
      </c>
      <c r="G1193" s="1" t="s">
        <v>15</v>
      </c>
      <c r="H1193" s="1" t="s">
        <v>16</v>
      </c>
      <c r="I1193" s="1" t="s">
        <v>17</v>
      </c>
      <c r="J1193" s="1" t="s">
        <v>47</v>
      </c>
      <c r="K1193" s="1">
        <v>-1.4670000000000001</v>
      </c>
      <c r="L1193" s="1">
        <v>-78.441999999999993</v>
      </c>
      <c r="M1193" s="1">
        <v>4.33</v>
      </c>
      <c r="O1193" s="1">
        <v>24</v>
      </c>
    </row>
    <row r="1194" spans="1:17">
      <c r="A1194" s="1">
        <v>2011</v>
      </c>
      <c r="B1194" s="1" t="s">
        <v>1974</v>
      </c>
      <c r="C1194" s="1" t="s">
        <v>3220</v>
      </c>
      <c r="D1194" s="1" t="s">
        <v>2005</v>
      </c>
      <c r="G1194" s="1" t="s">
        <v>15</v>
      </c>
      <c r="H1194" s="1" t="s">
        <v>16</v>
      </c>
      <c r="I1194" s="1" t="s">
        <v>17</v>
      </c>
      <c r="J1194" s="1" t="s">
        <v>47</v>
      </c>
      <c r="K1194" s="1">
        <v>-1.25</v>
      </c>
      <c r="L1194" s="1">
        <v>-78.42</v>
      </c>
      <c r="M1194" s="1">
        <v>4.33</v>
      </c>
    </row>
    <row r="1195" spans="1:17">
      <c r="A1195" s="1">
        <v>1999</v>
      </c>
      <c r="B1195" s="1" t="s">
        <v>2076</v>
      </c>
      <c r="C1195" s="1" t="s">
        <v>3221</v>
      </c>
      <c r="D1195" s="1" t="s">
        <v>2078</v>
      </c>
      <c r="G1195" s="1" t="s">
        <v>15</v>
      </c>
      <c r="H1195" s="1" t="s">
        <v>16</v>
      </c>
      <c r="I1195" s="1" t="s">
        <v>17</v>
      </c>
      <c r="J1195" s="1" t="s">
        <v>25</v>
      </c>
      <c r="K1195" s="1">
        <v>-2</v>
      </c>
      <c r="L1195" s="1">
        <v>-78.34</v>
      </c>
      <c r="M1195" s="1">
        <v>4.34</v>
      </c>
      <c r="O1195" s="1">
        <v>22.5</v>
      </c>
    </row>
    <row r="1196" spans="1:17">
      <c r="A1196" s="1">
        <v>1999</v>
      </c>
      <c r="B1196" s="1" t="s">
        <v>2076</v>
      </c>
      <c r="C1196" s="1" t="s">
        <v>3222</v>
      </c>
      <c r="D1196" s="1" t="s">
        <v>2078</v>
      </c>
      <c r="G1196" s="1" t="s">
        <v>15</v>
      </c>
      <c r="H1196" s="1" t="s">
        <v>16</v>
      </c>
      <c r="I1196" s="1" t="s">
        <v>17</v>
      </c>
      <c r="J1196" s="1" t="s">
        <v>25</v>
      </c>
      <c r="K1196" s="1">
        <v>-2</v>
      </c>
      <c r="L1196" s="1">
        <v>-78.34</v>
      </c>
      <c r="M1196" s="1">
        <v>4.34</v>
      </c>
      <c r="O1196" s="1">
        <v>24</v>
      </c>
    </row>
    <row r="1197" spans="1:17">
      <c r="A1197" s="1">
        <v>2012</v>
      </c>
      <c r="B1197" s="1" t="s">
        <v>2009</v>
      </c>
      <c r="C1197" s="1" t="s">
        <v>3223</v>
      </c>
      <c r="D1197" s="1" t="s">
        <v>2114</v>
      </c>
      <c r="G1197" s="1" t="s">
        <v>15</v>
      </c>
      <c r="H1197" s="1" t="s">
        <v>16</v>
      </c>
      <c r="I1197" s="1" t="s">
        <v>17</v>
      </c>
      <c r="J1197" s="1" t="s">
        <v>47</v>
      </c>
      <c r="K1197" s="1">
        <v>-0.35299999999999998</v>
      </c>
      <c r="L1197" s="1">
        <v>-78.617000000000004</v>
      </c>
      <c r="M1197" s="1">
        <v>4.3499999999999996</v>
      </c>
    </row>
    <row r="1198" spans="1:17">
      <c r="A1198" s="1">
        <v>2010</v>
      </c>
      <c r="B1198" s="1" t="s">
        <v>2028</v>
      </c>
      <c r="C1198" s="1" t="s">
        <v>3224</v>
      </c>
      <c r="D1198" s="1" t="s">
        <v>2117</v>
      </c>
      <c r="G1198" s="1" t="s">
        <v>15</v>
      </c>
      <c r="H1198" s="1" t="s">
        <v>16</v>
      </c>
      <c r="I1198" s="1" t="s">
        <v>17</v>
      </c>
      <c r="J1198" s="1" t="s">
        <v>47</v>
      </c>
      <c r="K1198" s="1">
        <v>-1.4670000000000001</v>
      </c>
      <c r="L1198" s="1">
        <v>-78.441999999999993</v>
      </c>
      <c r="M1198" s="1">
        <v>4.3499999999999996</v>
      </c>
      <c r="O1198" s="1">
        <v>24</v>
      </c>
    </row>
    <row r="1199" spans="1:17">
      <c r="A1199" s="1">
        <v>2010</v>
      </c>
      <c r="B1199" s="1" t="s">
        <v>2028</v>
      </c>
      <c r="C1199" s="1" t="s">
        <v>3225</v>
      </c>
      <c r="D1199" s="1" t="s">
        <v>2117</v>
      </c>
      <c r="G1199" s="1" t="s">
        <v>15</v>
      </c>
      <c r="H1199" s="1" t="s">
        <v>16</v>
      </c>
      <c r="I1199" s="1" t="s">
        <v>17</v>
      </c>
      <c r="J1199" s="1" t="s">
        <v>47</v>
      </c>
      <c r="K1199" s="1">
        <v>-1.4670000000000001</v>
      </c>
      <c r="L1199" s="1">
        <v>-78.441999999999993</v>
      </c>
      <c r="M1199" s="1">
        <v>4.3499999999999996</v>
      </c>
      <c r="O1199" s="1">
        <v>22</v>
      </c>
    </row>
    <row r="1200" spans="1:17">
      <c r="A1200" s="1">
        <v>2010</v>
      </c>
      <c r="B1200" s="1" t="s">
        <v>2028</v>
      </c>
      <c r="C1200" s="1" t="s">
        <v>3226</v>
      </c>
      <c r="D1200" s="1" t="s">
        <v>2549</v>
      </c>
      <c r="G1200" s="1" t="s">
        <v>15</v>
      </c>
      <c r="H1200" s="1" t="s">
        <v>16</v>
      </c>
      <c r="I1200" s="1" t="s">
        <v>17</v>
      </c>
      <c r="J1200" s="1" t="s">
        <v>47</v>
      </c>
      <c r="K1200" s="1">
        <v>-0.25</v>
      </c>
      <c r="L1200" s="1">
        <v>-79.19</v>
      </c>
      <c r="M1200" s="1">
        <v>4.3499999999999996</v>
      </c>
      <c r="O1200" s="1">
        <v>22</v>
      </c>
    </row>
    <row r="1201" spans="1:17">
      <c r="A1201" s="1">
        <v>2010</v>
      </c>
      <c r="B1201" s="1" t="s">
        <v>2028</v>
      </c>
      <c r="C1201" s="1" t="s">
        <v>3227</v>
      </c>
      <c r="D1201" s="1" t="s">
        <v>2549</v>
      </c>
      <c r="G1201" s="1" t="s">
        <v>15</v>
      </c>
      <c r="H1201" s="1" t="s">
        <v>16</v>
      </c>
      <c r="I1201" s="1" t="s">
        <v>17</v>
      </c>
      <c r="J1201" s="1" t="s">
        <v>47</v>
      </c>
      <c r="K1201" s="1">
        <v>-0.25</v>
      </c>
      <c r="L1201" s="1">
        <v>-79.19</v>
      </c>
      <c r="M1201" s="1">
        <v>4.3499999999999996</v>
      </c>
      <c r="O1201" s="1">
        <v>22</v>
      </c>
    </row>
    <row r="1202" spans="1:17">
      <c r="A1202" s="1">
        <v>1996</v>
      </c>
      <c r="B1202" s="1" t="s">
        <v>2060</v>
      </c>
      <c r="C1202" s="1" t="s">
        <v>3228</v>
      </c>
      <c r="D1202" s="1" t="s">
        <v>2724</v>
      </c>
      <c r="G1202" s="1" t="s">
        <v>15</v>
      </c>
      <c r="H1202" s="1" t="s">
        <v>16</v>
      </c>
      <c r="I1202" s="1" t="s">
        <v>17</v>
      </c>
      <c r="J1202" s="1" t="s">
        <v>59</v>
      </c>
      <c r="K1202" s="1">
        <v>0.8</v>
      </c>
      <c r="L1202" s="1">
        <v>-77.3</v>
      </c>
      <c r="M1202" s="1">
        <v>4.3499999999999996</v>
      </c>
    </row>
    <row r="1203" spans="1:17">
      <c r="A1203" s="1">
        <v>1999</v>
      </c>
      <c r="B1203" s="1" t="s">
        <v>2076</v>
      </c>
      <c r="C1203" s="1" t="s">
        <v>3229</v>
      </c>
      <c r="D1203" s="1" t="s">
        <v>2078</v>
      </c>
      <c r="G1203" s="1" t="s">
        <v>15</v>
      </c>
      <c r="H1203" s="1" t="s">
        <v>16</v>
      </c>
      <c r="I1203" s="1" t="s">
        <v>17</v>
      </c>
      <c r="J1203" s="1" t="s">
        <v>25</v>
      </c>
      <c r="K1203" s="1">
        <v>-2</v>
      </c>
      <c r="L1203" s="1">
        <v>-78.34</v>
      </c>
      <c r="M1203" s="1">
        <v>4.3499999999999996</v>
      </c>
      <c r="O1203" s="1">
        <v>24.5</v>
      </c>
    </row>
    <row r="1204" spans="1:17">
      <c r="A1204" s="1">
        <v>2010</v>
      </c>
      <c r="B1204" s="1" t="s">
        <v>2028</v>
      </c>
      <c r="C1204" s="1" t="s">
        <v>3230</v>
      </c>
      <c r="D1204" s="1" t="s">
        <v>2287</v>
      </c>
      <c r="G1204" s="1" t="s">
        <v>15</v>
      </c>
      <c r="H1204" s="1" t="s">
        <v>16</v>
      </c>
      <c r="I1204" s="1" t="s">
        <v>17</v>
      </c>
      <c r="J1204" s="1" t="s">
        <v>47</v>
      </c>
      <c r="K1204" s="1">
        <v>-0.17</v>
      </c>
      <c r="L1204" s="1">
        <v>-78.599999999999994</v>
      </c>
      <c r="M1204" s="1">
        <v>4.3600000000000003</v>
      </c>
      <c r="O1204" s="1">
        <v>23</v>
      </c>
    </row>
    <row r="1205" spans="1:17">
      <c r="A1205" s="1">
        <v>2010</v>
      </c>
      <c r="B1205" s="1" t="s">
        <v>2028</v>
      </c>
      <c r="C1205" s="1" t="s">
        <v>3231</v>
      </c>
      <c r="D1205" s="1" t="s">
        <v>2117</v>
      </c>
      <c r="G1205" s="1" t="s">
        <v>15</v>
      </c>
      <c r="H1205" s="1" t="s">
        <v>16</v>
      </c>
      <c r="I1205" s="1" t="s">
        <v>17</v>
      </c>
      <c r="J1205" s="1" t="s">
        <v>59</v>
      </c>
      <c r="K1205" s="1">
        <v>-1.4670000000000001</v>
      </c>
      <c r="L1205" s="1">
        <v>-78.441999999999993</v>
      </c>
      <c r="M1205" s="1">
        <v>4.3600000000000003</v>
      </c>
      <c r="O1205" s="1">
        <v>22</v>
      </c>
    </row>
    <row r="1206" spans="1:17">
      <c r="A1206" s="1">
        <v>2010</v>
      </c>
      <c r="B1206" s="1" t="s">
        <v>2028</v>
      </c>
      <c r="C1206" s="1" t="s">
        <v>3232</v>
      </c>
      <c r="D1206" s="1" t="s">
        <v>2117</v>
      </c>
      <c r="G1206" s="1" t="s">
        <v>15</v>
      </c>
      <c r="H1206" s="1" t="s">
        <v>16</v>
      </c>
      <c r="I1206" s="1" t="s">
        <v>17</v>
      </c>
      <c r="J1206" s="1" t="s">
        <v>47</v>
      </c>
      <c r="K1206" s="1">
        <v>-1.4670000000000001</v>
      </c>
      <c r="L1206" s="1">
        <v>-78.441999999999993</v>
      </c>
      <c r="M1206" s="1">
        <v>4.37</v>
      </c>
      <c r="O1206" s="1">
        <v>23</v>
      </c>
    </row>
    <row r="1207" spans="1:17">
      <c r="A1207" s="1">
        <v>2006</v>
      </c>
      <c r="B1207" s="1" t="s">
        <v>1981</v>
      </c>
      <c r="C1207" s="1" t="s">
        <v>3233</v>
      </c>
      <c r="D1207" s="1" t="s">
        <v>2186</v>
      </c>
      <c r="G1207" s="1" t="s">
        <v>15</v>
      </c>
      <c r="H1207" s="1" t="s">
        <v>16</v>
      </c>
      <c r="I1207" s="1" t="s">
        <v>17</v>
      </c>
      <c r="J1207" s="1" t="s">
        <v>47</v>
      </c>
      <c r="K1207" s="1">
        <v>3.7999999999999999E-2</v>
      </c>
      <c r="L1207" s="1">
        <v>-78.462999999999994</v>
      </c>
      <c r="M1207" s="1">
        <v>4.38</v>
      </c>
      <c r="Q1207" s="1">
        <v>0.51291100000000001</v>
      </c>
    </row>
    <row r="1208" spans="1:17">
      <c r="A1208" s="1">
        <v>2009</v>
      </c>
      <c r="B1208" s="1" t="s">
        <v>1968</v>
      </c>
      <c r="C1208" s="1" t="s">
        <v>3234</v>
      </c>
      <c r="D1208" s="1" t="s">
        <v>1970</v>
      </c>
      <c r="G1208" s="1" t="s">
        <v>15</v>
      </c>
      <c r="H1208" s="1" t="s">
        <v>16</v>
      </c>
      <c r="I1208" s="1" t="s">
        <v>17</v>
      </c>
      <c r="J1208" s="1" t="s">
        <v>47</v>
      </c>
      <c r="K1208" s="1">
        <v>-0.3</v>
      </c>
      <c r="L1208" s="1">
        <v>-78.2</v>
      </c>
      <c r="M1208" s="1">
        <v>4.38</v>
      </c>
      <c r="Q1208" s="1">
        <v>0.51278800000000002</v>
      </c>
    </row>
    <row r="1209" spans="1:17">
      <c r="A1209" s="1">
        <v>2007</v>
      </c>
      <c r="B1209" s="1" t="s">
        <v>2043</v>
      </c>
      <c r="C1209" s="1" t="s">
        <v>3235</v>
      </c>
      <c r="D1209" s="1" t="s">
        <v>2045</v>
      </c>
      <c r="E1209" s="1">
        <v>5245</v>
      </c>
      <c r="F1209" s="1">
        <v>5245</v>
      </c>
      <c r="G1209" s="1" t="s">
        <v>15</v>
      </c>
      <c r="H1209" s="1" t="s">
        <v>16</v>
      </c>
      <c r="I1209" s="1" t="s">
        <v>17</v>
      </c>
      <c r="J1209" s="1" t="s">
        <v>47</v>
      </c>
      <c r="K1209" s="1">
        <v>-0.65900000000000003</v>
      </c>
      <c r="L1209" s="1">
        <v>-78.713999999999999</v>
      </c>
      <c r="M1209" s="1">
        <v>4.38</v>
      </c>
      <c r="O1209" s="1">
        <v>22</v>
      </c>
    </row>
    <row r="1210" spans="1:17">
      <c r="A1210" s="1">
        <v>2010</v>
      </c>
      <c r="B1210" s="1" t="s">
        <v>2028</v>
      </c>
      <c r="C1210" s="1" t="s">
        <v>3236</v>
      </c>
      <c r="D1210" s="1" t="s">
        <v>2117</v>
      </c>
      <c r="G1210" s="1" t="s">
        <v>15</v>
      </c>
      <c r="H1210" s="1" t="s">
        <v>16</v>
      </c>
      <c r="I1210" s="1" t="s">
        <v>17</v>
      </c>
      <c r="J1210" s="1" t="s">
        <v>47</v>
      </c>
      <c r="K1210" s="1">
        <v>-1.4670000000000001</v>
      </c>
      <c r="L1210" s="1">
        <v>-78.441999999999993</v>
      </c>
      <c r="M1210" s="1">
        <v>4.38</v>
      </c>
      <c r="O1210" s="1">
        <v>23.5</v>
      </c>
    </row>
    <row r="1211" spans="1:17">
      <c r="A1211" s="1">
        <v>2009</v>
      </c>
      <c r="B1211" s="1" t="s">
        <v>2017</v>
      </c>
      <c r="C1211" s="1" t="s">
        <v>3237</v>
      </c>
      <c r="D1211" s="1" t="s">
        <v>2019</v>
      </c>
      <c r="G1211" s="1" t="s">
        <v>15</v>
      </c>
      <c r="H1211" s="1" t="s">
        <v>16</v>
      </c>
      <c r="I1211" s="1" t="s">
        <v>17</v>
      </c>
      <c r="J1211" s="1" t="s">
        <v>47</v>
      </c>
      <c r="K1211" s="1">
        <v>0.13300000000000001</v>
      </c>
      <c r="L1211" s="1">
        <v>-78.283000000000001</v>
      </c>
      <c r="M1211" s="1">
        <v>4.4000000000000004</v>
      </c>
      <c r="O1211" s="1">
        <v>22</v>
      </c>
    </row>
    <row r="1212" spans="1:17">
      <c r="A1212" s="1">
        <v>1996</v>
      </c>
      <c r="B1212" s="1" t="s">
        <v>2060</v>
      </c>
      <c r="C1212" s="1" t="s">
        <v>3238</v>
      </c>
      <c r="D1212" s="1" t="s">
        <v>2716</v>
      </c>
      <c r="G1212" s="1" t="s">
        <v>15</v>
      </c>
      <c r="H1212" s="1" t="s">
        <v>16</v>
      </c>
      <c r="I1212" s="1" t="s">
        <v>17</v>
      </c>
      <c r="J1212" s="1" t="s">
        <v>47</v>
      </c>
      <c r="K1212" s="1">
        <v>1</v>
      </c>
      <c r="L1212" s="1">
        <v>-77.900000000000006</v>
      </c>
      <c r="M1212" s="1">
        <v>4.41</v>
      </c>
    </row>
    <row r="1213" spans="1:17">
      <c r="A1213" s="1">
        <v>1999</v>
      </c>
      <c r="B1213" s="1" t="s">
        <v>2076</v>
      </c>
      <c r="C1213" s="1" t="s">
        <v>3239</v>
      </c>
      <c r="D1213" s="1" t="s">
        <v>2078</v>
      </c>
      <c r="G1213" s="1" t="s">
        <v>15</v>
      </c>
      <c r="H1213" s="1" t="s">
        <v>16</v>
      </c>
      <c r="I1213" s="1" t="s">
        <v>17</v>
      </c>
      <c r="J1213" s="1" t="s">
        <v>25</v>
      </c>
      <c r="K1213" s="1">
        <v>-2</v>
      </c>
      <c r="L1213" s="1">
        <v>-78.34</v>
      </c>
      <c r="M1213" s="1">
        <v>4.41</v>
      </c>
      <c r="O1213" s="1">
        <v>25</v>
      </c>
    </row>
    <row r="1214" spans="1:17">
      <c r="A1214" s="1">
        <v>1999</v>
      </c>
      <c r="B1214" s="1" t="s">
        <v>2076</v>
      </c>
      <c r="C1214" s="1" t="s">
        <v>3240</v>
      </c>
      <c r="D1214" s="1" t="s">
        <v>2078</v>
      </c>
      <c r="G1214" s="1" t="s">
        <v>15</v>
      </c>
      <c r="H1214" s="1" t="s">
        <v>16</v>
      </c>
      <c r="I1214" s="1" t="s">
        <v>17</v>
      </c>
      <c r="J1214" s="1" t="s">
        <v>25</v>
      </c>
      <c r="K1214" s="1">
        <v>-2</v>
      </c>
      <c r="L1214" s="1">
        <v>-78.34</v>
      </c>
      <c r="M1214" s="1">
        <v>4.41</v>
      </c>
      <c r="O1214" s="1">
        <v>22</v>
      </c>
    </row>
    <row r="1215" spans="1:17">
      <c r="A1215" s="1">
        <v>2012</v>
      </c>
      <c r="B1215" s="1" t="s">
        <v>2073</v>
      </c>
      <c r="C1215" s="1" t="s">
        <v>3241</v>
      </c>
      <c r="D1215" s="1" t="s">
        <v>2075</v>
      </c>
      <c r="G1215" s="1" t="s">
        <v>15</v>
      </c>
      <c r="H1215" s="1" t="s">
        <v>16</v>
      </c>
      <c r="I1215" s="1" t="s">
        <v>17</v>
      </c>
      <c r="J1215" s="1" t="s">
        <v>47</v>
      </c>
      <c r="K1215" s="1">
        <v>-1.47</v>
      </c>
      <c r="L1215" s="1">
        <v>-78.819999999999993</v>
      </c>
      <c r="M1215" s="1">
        <v>4.42</v>
      </c>
      <c r="O1215" s="1">
        <v>25</v>
      </c>
    </row>
    <row r="1216" spans="1:17">
      <c r="A1216" s="1">
        <v>2010</v>
      </c>
      <c r="B1216" s="1" t="s">
        <v>2028</v>
      </c>
      <c r="C1216" s="1" t="s">
        <v>3242</v>
      </c>
      <c r="D1216" s="1" t="s">
        <v>2117</v>
      </c>
      <c r="G1216" s="1" t="s">
        <v>15</v>
      </c>
      <c r="H1216" s="1" t="s">
        <v>16</v>
      </c>
      <c r="I1216" s="1" t="s">
        <v>17</v>
      </c>
      <c r="J1216" s="1" t="s">
        <v>47</v>
      </c>
      <c r="K1216" s="1">
        <v>-1.4670000000000001</v>
      </c>
      <c r="L1216" s="1">
        <v>-78.441999999999993</v>
      </c>
      <c r="M1216" s="1">
        <v>4.42</v>
      </c>
      <c r="O1216" s="1">
        <v>25</v>
      </c>
    </row>
    <row r="1217" spans="1:17">
      <c r="A1217" s="1">
        <v>2010</v>
      </c>
      <c r="B1217" s="1" t="s">
        <v>2028</v>
      </c>
      <c r="C1217" s="1" t="s">
        <v>3243</v>
      </c>
      <c r="D1217" s="1" t="s">
        <v>2030</v>
      </c>
      <c r="G1217" s="1" t="s">
        <v>15</v>
      </c>
      <c r="H1217" s="1" t="s">
        <v>16</v>
      </c>
      <c r="I1217" s="1" t="s">
        <v>17</v>
      </c>
      <c r="J1217" s="1" t="s">
        <v>47</v>
      </c>
      <c r="K1217" s="1">
        <v>0.12</v>
      </c>
      <c r="L1217" s="1">
        <v>-78.260000000000005</v>
      </c>
      <c r="M1217" s="1">
        <v>4.43</v>
      </c>
      <c r="O1217" s="1">
        <v>35</v>
      </c>
    </row>
    <row r="1218" spans="1:17">
      <c r="A1218" s="1">
        <v>1999</v>
      </c>
      <c r="B1218" s="1" t="s">
        <v>2076</v>
      </c>
      <c r="C1218" s="1" t="s">
        <v>3244</v>
      </c>
      <c r="D1218" s="1" t="s">
        <v>2078</v>
      </c>
      <c r="G1218" s="1" t="s">
        <v>15</v>
      </c>
      <c r="H1218" s="1" t="s">
        <v>16</v>
      </c>
      <c r="I1218" s="1" t="s">
        <v>17</v>
      </c>
      <c r="J1218" s="1" t="s">
        <v>25</v>
      </c>
      <c r="K1218" s="1">
        <v>-2</v>
      </c>
      <c r="L1218" s="1">
        <v>-78.34</v>
      </c>
      <c r="M1218" s="1">
        <v>4.43</v>
      </c>
      <c r="O1218" s="1">
        <v>23</v>
      </c>
    </row>
    <row r="1219" spans="1:17">
      <c r="A1219" s="1">
        <v>2010</v>
      </c>
      <c r="B1219" s="1" t="s">
        <v>2028</v>
      </c>
      <c r="C1219" s="1" t="s">
        <v>3245</v>
      </c>
      <c r="D1219" s="1" t="s">
        <v>2287</v>
      </c>
      <c r="G1219" s="1" t="s">
        <v>15</v>
      </c>
      <c r="H1219" s="1" t="s">
        <v>16</v>
      </c>
      <c r="I1219" s="1" t="s">
        <v>17</v>
      </c>
      <c r="J1219" s="1" t="s">
        <v>47</v>
      </c>
      <c r="K1219" s="1">
        <v>-0.17</v>
      </c>
      <c r="L1219" s="1">
        <v>-78.599999999999994</v>
      </c>
      <c r="M1219" s="1">
        <v>4.4400000000000004</v>
      </c>
      <c r="O1219" s="1">
        <v>23</v>
      </c>
    </row>
    <row r="1220" spans="1:17">
      <c r="A1220" s="1">
        <v>2011</v>
      </c>
      <c r="B1220" s="1" t="s">
        <v>2141</v>
      </c>
      <c r="C1220" s="1" t="s">
        <v>3246</v>
      </c>
      <c r="D1220" s="1" t="s">
        <v>2117</v>
      </c>
      <c r="G1220" s="1" t="s">
        <v>15</v>
      </c>
      <c r="H1220" s="1" t="s">
        <v>16</v>
      </c>
      <c r="I1220" s="1" t="s">
        <v>17</v>
      </c>
      <c r="J1220" s="1" t="s">
        <v>47</v>
      </c>
      <c r="K1220" s="1">
        <v>-1.4670000000000001</v>
      </c>
      <c r="L1220" s="1">
        <v>-78.441999999999993</v>
      </c>
      <c r="M1220" s="1">
        <v>4.45</v>
      </c>
      <c r="O1220" s="1">
        <v>24</v>
      </c>
    </row>
    <row r="1221" spans="1:17">
      <c r="A1221" s="1">
        <v>2007</v>
      </c>
      <c r="B1221" s="1" t="s">
        <v>2043</v>
      </c>
      <c r="C1221" s="1" t="s">
        <v>3247</v>
      </c>
      <c r="D1221" s="1" t="s">
        <v>2045</v>
      </c>
      <c r="E1221" s="1">
        <v>4185</v>
      </c>
      <c r="F1221" s="1">
        <v>4185</v>
      </c>
      <c r="G1221" s="1" t="s">
        <v>15</v>
      </c>
      <c r="H1221" s="1" t="s">
        <v>16</v>
      </c>
      <c r="I1221" s="1" t="s">
        <v>17</v>
      </c>
      <c r="J1221" s="1" t="s">
        <v>47</v>
      </c>
      <c r="K1221" s="1">
        <v>-0.65900000000000003</v>
      </c>
      <c r="L1221" s="1">
        <v>-78.713999999999999</v>
      </c>
      <c r="M1221" s="1">
        <v>4.45</v>
      </c>
      <c r="O1221" s="1">
        <v>25</v>
      </c>
    </row>
    <row r="1222" spans="1:17">
      <c r="A1222" s="1">
        <v>2010</v>
      </c>
      <c r="B1222" s="1" t="s">
        <v>2028</v>
      </c>
      <c r="C1222" s="1" t="s">
        <v>3248</v>
      </c>
      <c r="D1222" s="1" t="s">
        <v>3110</v>
      </c>
      <c r="G1222" s="1" t="s">
        <v>15</v>
      </c>
      <c r="H1222" s="1" t="s">
        <v>16</v>
      </c>
      <c r="I1222" s="1" t="s">
        <v>17</v>
      </c>
      <c r="J1222" s="1" t="s">
        <v>47</v>
      </c>
      <c r="K1222" s="1">
        <v>0</v>
      </c>
      <c r="L1222" s="1">
        <v>-78</v>
      </c>
      <c r="M1222" s="1">
        <v>4.45</v>
      </c>
      <c r="O1222" s="1">
        <v>23</v>
      </c>
    </row>
    <row r="1223" spans="1:17">
      <c r="A1223" s="1">
        <v>2010</v>
      </c>
      <c r="B1223" s="1" t="s">
        <v>2028</v>
      </c>
      <c r="C1223" s="1" t="s">
        <v>3249</v>
      </c>
      <c r="D1223" s="1" t="s">
        <v>3110</v>
      </c>
      <c r="G1223" s="1" t="s">
        <v>15</v>
      </c>
      <c r="H1223" s="1" t="s">
        <v>16</v>
      </c>
      <c r="I1223" s="1" t="s">
        <v>17</v>
      </c>
      <c r="J1223" s="1" t="s">
        <v>47</v>
      </c>
      <c r="K1223" s="1">
        <v>0</v>
      </c>
      <c r="L1223" s="1">
        <v>-78</v>
      </c>
      <c r="M1223" s="1">
        <v>4.45</v>
      </c>
      <c r="O1223" s="1">
        <v>22</v>
      </c>
    </row>
    <row r="1224" spans="1:17">
      <c r="A1224" s="1">
        <v>1999</v>
      </c>
      <c r="B1224" s="1" t="s">
        <v>2076</v>
      </c>
      <c r="C1224" s="1" t="s">
        <v>3250</v>
      </c>
      <c r="D1224" s="1" t="s">
        <v>2078</v>
      </c>
      <c r="G1224" s="1" t="s">
        <v>15</v>
      </c>
      <c r="H1224" s="1" t="s">
        <v>16</v>
      </c>
      <c r="I1224" s="1" t="s">
        <v>17</v>
      </c>
      <c r="J1224" s="1" t="s">
        <v>25</v>
      </c>
      <c r="K1224" s="1">
        <v>-2</v>
      </c>
      <c r="L1224" s="1">
        <v>-78.34</v>
      </c>
      <c r="M1224" s="1">
        <v>4.45</v>
      </c>
      <c r="O1224" s="1">
        <v>25</v>
      </c>
    </row>
    <row r="1225" spans="1:17">
      <c r="A1225" s="1">
        <v>1999</v>
      </c>
      <c r="B1225" s="1" t="s">
        <v>2076</v>
      </c>
      <c r="C1225" s="1" t="s">
        <v>3251</v>
      </c>
      <c r="D1225" s="1" t="s">
        <v>2078</v>
      </c>
      <c r="G1225" s="1" t="s">
        <v>15</v>
      </c>
      <c r="H1225" s="1" t="s">
        <v>16</v>
      </c>
      <c r="I1225" s="1" t="s">
        <v>17</v>
      </c>
      <c r="J1225" s="1" t="s">
        <v>25</v>
      </c>
      <c r="K1225" s="1">
        <v>-2</v>
      </c>
      <c r="L1225" s="1">
        <v>-78.34</v>
      </c>
      <c r="M1225" s="1">
        <v>4.45</v>
      </c>
      <c r="O1225" s="1">
        <v>22</v>
      </c>
    </row>
    <row r="1226" spans="1:17">
      <c r="A1226" s="1">
        <v>2010</v>
      </c>
      <c r="B1226" s="1" t="s">
        <v>2285</v>
      </c>
      <c r="C1226" s="1" t="s">
        <v>3252</v>
      </c>
      <c r="D1226" s="1" t="s">
        <v>2287</v>
      </c>
      <c r="G1226" s="1" t="s">
        <v>15</v>
      </c>
      <c r="H1226" s="1" t="s">
        <v>16</v>
      </c>
      <c r="I1226" s="1" t="s">
        <v>17</v>
      </c>
      <c r="J1226" s="1" t="s">
        <v>47</v>
      </c>
      <c r="K1226" s="1">
        <v>-0.17</v>
      </c>
      <c r="L1226" s="1">
        <v>-78.599999999999994</v>
      </c>
      <c r="M1226" s="1">
        <v>4.46</v>
      </c>
      <c r="O1226" s="1">
        <v>27</v>
      </c>
    </row>
    <row r="1227" spans="1:17">
      <c r="A1227" s="1">
        <v>2010</v>
      </c>
      <c r="B1227" s="1" t="s">
        <v>2028</v>
      </c>
      <c r="C1227" s="1" t="s">
        <v>3253</v>
      </c>
      <c r="D1227" s="1" t="s">
        <v>2117</v>
      </c>
      <c r="G1227" s="1" t="s">
        <v>15</v>
      </c>
      <c r="H1227" s="1" t="s">
        <v>16</v>
      </c>
      <c r="I1227" s="1" t="s">
        <v>17</v>
      </c>
      <c r="J1227" s="1" t="s">
        <v>47</v>
      </c>
      <c r="K1227" s="1">
        <v>-1.4670000000000001</v>
      </c>
      <c r="L1227" s="1">
        <v>-78.441999999999993</v>
      </c>
      <c r="M1227" s="1">
        <v>4.46</v>
      </c>
      <c r="O1227" s="1">
        <v>22</v>
      </c>
    </row>
    <row r="1228" spans="1:17">
      <c r="A1228" s="1">
        <v>2011</v>
      </c>
      <c r="B1228" s="1" t="s">
        <v>1974</v>
      </c>
      <c r="C1228" s="1" t="s">
        <v>3254</v>
      </c>
      <c r="D1228" s="1" t="s">
        <v>1976</v>
      </c>
      <c r="G1228" s="1" t="s">
        <v>15</v>
      </c>
      <c r="H1228" s="1" t="s">
        <v>16</v>
      </c>
      <c r="I1228" s="1" t="s">
        <v>17</v>
      </c>
      <c r="J1228" s="1" t="s">
        <v>47</v>
      </c>
      <c r="K1228" s="1">
        <v>-1.25</v>
      </c>
      <c r="L1228" s="1">
        <v>-78.42</v>
      </c>
      <c r="M1228" s="1">
        <v>4.47</v>
      </c>
    </row>
    <row r="1229" spans="1:17">
      <c r="A1229" s="1">
        <v>2006</v>
      </c>
      <c r="B1229" s="1" t="s">
        <v>1977</v>
      </c>
      <c r="C1229" s="1" t="s">
        <v>3254</v>
      </c>
      <c r="D1229" s="1" t="s">
        <v>1976</v>
      </c>
      <c r="G1229" s="1" t="s">
        <v>15</v>
      </c>
      <c r="H1229" s="1" t="s">
        <v>16</v>
      </c>
      <c r="I1229" s="1" t="s">
        <v>17</v>
      </c>
      <c r="J1229" s="1" t="s">
        <v>47</v>
      </c>
      <c r="K1229" s="1">
        <v>-1.25</v>
      </c>
      <c r="L1229" s="1">
        <v>-78.42</v>
      </c>
      <c r="M1229" s="1">
        <v>4.47</v>
      </c>
      <c r="Q1229" s="1">
        <v>1.01</v>
      </c>
    </row>
    <row r="1230" spans="1:17">
      <c r="A1230" s="1">
        <v>2004</v>
      </c>
      <c r="B1230" s="1" t="s">
        <v>1978</v>
      </c>
      <c r="C1230" s="1" t="s">
        <v>3255</v>
      </c>
      <c r="D1230" s="1" t="s">
        <v>1980</v>
      </c>
      <c r="G1230" s="1" t="s">
        <v>15</v>
      </c>
      <c r="H1230" s="1" t="s">
        <v>16</v>
      </c>
      <c r="I1230" s="1" t="s">
        <v>17</v>
      </c>
      <c r="J1230" s="1" t="s">
        <v>47</v>
      </c>
      <c r="K1230" s="1">
        <v>-0.42</v>
      </c>
      <c r="L1230" s="1">
        <v>-78.58</v>
      </c>
      <c r="M1230" s="1">
        <v>4.49</v>
      </c>
    </row>
    <row r="1231" spans="1:17">
      <c r="A1231" s="1">
        <v>2005</v>
      </c>
      <c r="B1231" s="1" t="s">
        <v>2034</v>
      </c>
      <c r="C1231" s="1" t="s">
        <v>3256</v>
      </c>
      <c r="D1231" s="1" t="s">
        <v>3204</v>
      </c>
      <c r="G1231" s="1" t="s">
        <v>15</v>
      </c>
      <c r="H1231" s="1" t="s">
        <v>16</v>
      </c>
      <c r="I1231" s="1" t="s">
        <v>17</v>
      </c>
      <c r="J1231" s="1" t="s">
        <v>47</v>
      </c>
      <c r="K1231" s="1">
        <v>0.03</v>
      </c>
      <c r="L1231" s="1">
        <v>-77.91</v>
      </c>
      <c r="M1231" s="1">
        <v>4.5</v>
      </c>
      <c r="O1231" s="1">
        <v>22</v>
      </c>
    </row>
    <row r="1232" spans="1:17">
      <c r="A1232" s="1">
        <v>1999</v>
      </c>
      <c r="B1232" s="1" t="s">
        <v>2076</v>
      </c>
      <c r="C1232" s="1" t="s">
        <v>3257</v>
      </c>
      <c r="D1232" s="1" t="s">
        <v>2078</v>
      </c>
      <c r="G1232" s="1" t="s">
        <v>15</v>
      </c>
      <c r="H1232" s="1" t="s">
        <v>16</v>
      </c>
      <c r="I1232" s="1" t="s">
        <v>17</v>
      </c>
      <c r="J1232" s="1" t="s">
        <v>25</v>
      </c>
      <c r="K1232" s="1">
        <v>-2</v>
      </c>
      <c r="L1232" s="1">
        <v>-78.34</v>
      </c>
      <c r="M1232" s="1">
        <v>4.5</v>
      </c>
      <c r="O1232" s="1">
        <v>22</v>
      </c>
    </row>
    <row r="1233" spans="1:18">
      <c r="A1233" s="1">
        <v>2012</v>
      </c>
      <c r="B1233" s="1" t="s">
        <v>2009</v>
      </c>
      <c r="C1233" s="1" t="s">
        <v>3258</v>
      </c>
      <c r="D1233" s="1" t="s">
        <v>2114</v>
      </c>
      <c r="G1233" s="1" t="s">
        <v>15</v>
      </c>
      <c r="H1233" s="1" t="s">
        <v>16</v>
      </c>
      <c r="I1233" s="1" t="s">
        <v>17</v>
      </c>
      <c r="J1233" s="1" t="s">
        <v>47</v>
      </c>
      <c r="K1233" s="1">
        <v>-0.35299999999999998</v>
      </c>
      <c r="L1233" s="1">
        <v>-78.617000000000004</v>
      </c>
      <c r="M1233" s="1">
        <v>4.51</v>
      </c>
      <c r="N1233" s="1">
        <f>MEDIAN(M1233:M1365)</f>
        <v>4.75</v>
      </c>
      <c r="P1233" s="1">
        <f>MEDIAN(O1233:O1365)</f>
        <v>25</v>
      </c>
      <c r="R1233" s="1">
        <f>MEDIAN(Q1233:Q1365)</f>
        <v>0.51284700000000005</v>
      </c>
    </row>
    <row r="1234" spans="1:18">
      <c r="A1234" s="1">
        <v>1990</v>
      </c>
      <c r="B1234" s="1" t="s">
        <v>2575</v>
      </c>
      <c r="C1234" s="1" t="s">
        <v>3259</v>
      </c>
      <c r="D1234" s="1" t="s">
        <v>2241</v>
      </c>
      <c r="G1234" s="1" t="s">
        <v>15</v>
      </c>
      <c r="H1234" s="1" t="s">
        <v>16</v>
      </c>
      <c r="I1234" s="1" t="s">
        <v>17</v>
      </c>
      <c r="J1234" s="1" t="s">
        <v>3260</v>
      </c>
      <c r="K1234" s="1">
        <v>4.8949999999999996</v>
      </c>
      <c r="L1234" s="1">
        <v>-75.322999999999993</v>
      </c>
      <c r="M1234" s="1">
        <v>4.51</v>
      </c>
    </row>
    <row r="1235" spans="1:18">
      <c r="A1235" s="1">
        <v>1990</v>
      </c>
      <c r="B1235" s="1" t="s">
        <v>2803</v>
      </c>
      <c r="C1235" s="1" t="s">
        <v>3261</v>
      </c>
      <c r="D1235" s="1" t="s">
        <v>2241</v>
      </c>
      <c r="G1235" s="1" t="s">
        <v>15</v>
      </c>
      <c r="H1235" s="1" t="s">
        <v>16</v>
      </c>
      <c r="I1235" s="1" t="s">
        <v>17</v>
      </c>
      <c r="J1235" s="1" t="s">
        <v>25</v>
      </c>
      <c r="K1235" s="1">
        <v>4.8949999999999996</v>
      </c>
      <c r="L1235" s="1">
        <v>-75.322999999999993</v>
      </c>
      <c r="M1235" s="1">
        <v>4.51</v>
      </c>
    </row>
    <row r="1236" spans="1:18">
      <c r="A1236" s="1">
        <v>1999</v>
      </c>
      <c r="B1236" s="1" t="s">
        <v>2076</v>
      </c>
      <c r="C1236" s="1" t="s">
        <v>3262</v>
      </c>
      <c r="D1236" s="1" t="s">
        <v>2078</v>
      </c>
      <c r="G1236" s="1" t="s">
        <v>15</v>
      </c>
      <c r="H1236" s="1" t="s">
        <v>16</v>
      </c>
      <c r="I1236" s="1" t="s">
        <v>17</v>
      </c>
      <c r="J1236" s="1" t="s">
        <v>25</v>
      </c>
      <c r="K1236" s="1">
        <v>-2</v>
      </c>
      <c r="L1236" s="1">
        <v>-78.34</v>
      </c>
      <c r="M1236" s="1">
        <v>4.51</v>
      </c>
      <c r="O1236" s="1">
        <v>22</v>
      </c>
    </row>
    <row r="1237" spans="1:18">
      <c r="A1237" s="1">
        <v>2011</v>
      </c>
      <c r="B1237" s="1" t="s">
        <v>1974</v>
      </c>
      <c r="C1237" s="1" t="s">
        <v>3263</v>
      </c>
      <c r="D1237" s="1" t="s">
        <v>2005</v>
      </c>
      <c r="G1237" s="1" t="s">
        <v>15</v>
      </c>
      <c r="H1237" s="1" t="s">
        <v>16</v>
      </c>
      <c r="I1237" s="1" t="s">
        <v>17</v>
      </c>
      <c r="J1237" s="1" t="s">
        <v>47</v>
      </c>
      <c r="K1237" s="1">
        <v>-1.25</v>
      </c>
      <c r="L1237" s="1">
        <v>-78.42</v>
      </c>
      <c r="M1237" s="1">
        <v>4.5199999999999996</v>
      </c>
      <c r="Q1237" s="1">
        <v>0.51283000000000001</v>
      </c>
    </row>
    <row r="1238" spans="1:18">
      <c r="A1238" s="1">
        <v>2010</v>
      </c>
      <c r="B1238" s="1" t="s">
        <v>2028</v>
      </c>
      <c r="C1238" s="1" t="s">
        <v>3264</v>
      </c>
      <c r="D1238" s="1" t="s">
        <v>2117</v>
      </c>
      <c r="G1238" s="1" t="s">
        <v>15</v>
      </c>
      <c r="H1238" s="1" t="s">
        <v>16</v>
      </c>
      <c r="I1238" s="1" t="s">
        <v>17</v>
      </c>
      <c r="J1238" s="1" t="s">
        <v>59</v>
      </c>
      <c r="K1238" s="1">
        <v>-1.4670000000000001</v>
      </c>
      <c r="L1238" s="1">
        <v>-78.441999999999993</v>
      </c>
      <c r="M1238" s="1">
        <v>4.5199999999999996</v>
      </c>
      <c r="O1238" s="1">
        <v>25</v>
      </c>
    </row>
    <row r="1239" spans="1:18">
      <c r="A1239" s="1">
        <v>2005</v>
      </c>
      <c r="B1239" s="1" t="s">
        <v>2034</v>
      </c>
      <c r="C1239" s="1" t="s">
        <v>3265</v>
      </c>
      <c r="D1239" s="1" t="s">
        <v>3204</v>
      </c>
      <c r="G1239" s="1" t="s">
        <v>15</v>
      </c>
      <c r="H1239" s="1" t="s">
        <v>16</v>
      </c>
      <c r="I1239" s="1" t="s">
        <v>17</v>
      </c>
      <c r="J1239" s="1" t="s">
        <v>47</v>
      </c>
      <c r="K1239" s="1">
        <v>0.03</v>
      </c>
      <c r="L1239" s="1">
        <v>-77.91</v>
      </c>
      <c r="M1239" s="1">
        <v>4.53</v>
      </c>
      <c r="O1239" s="1">
        <v>22</v>
      </c>
    </row>
    <row r="1240" spans="1:18">
      <c r="A1240" s="1">
        <v>2009</v>
      </c>
      <c r="B1240" s="1" t="s">
        <v>2017</v>
      </c>
      <c r="C1240" s="1" t="s">
        <v>3266</v>
      </c>
      <c r="D1240" s="1" t="s">
        <v>2030</v>
      </c>
      <c r="G1240" s="1" t="s">
        <v>15</v>
      </c>
      <c r="H1240" s="1" t="s">
        <v>16</v>
      </c>
      <c r="I1240" s="1" t="s">
        <v>17</v>
      </c>
      <c r="J1240" s="1" t="s">
        <v>47</v>
      </c>
      <c r="K1240" s="1">
        <v>0.12</v>
      </c>
      <c r="L1240" s="1">
        <v>-78.260000000000005</v>
      </c>
      <c r="M1240" s="1">
        <v>4.53</v>
      </c>
      <c r="O1240" s="1">
        <v>29</v>
      </c>
    </row>
    <row r="1241" spans="1:18">
      <c r="A1241" s="1">
        <v>1996</v>
      </c>
      <c r="B1241" s="1" t="s">
        <v>2060</v>
      </c>
      <c r="C1241" s="1" t="s">
        <v>3267</v>
      </c>
      <c r="D1241" s="1" t="s">
        <v>2308</v>
      </c>
      <c r="G1241" s="1" t="s">
        <v>15</v>
      </c>
      <c r="H1241" s="1" t="s">
        <v>16</v>
      </c>
      <c r="I1241" s="1" t="s">
        <v>17</v>
      </c>
      <c r="J1241" s="1" t="s">
        <v>59</v>
      </c>
      <c r="K1241" s="1">
        <v>1.5</v>
      </c>
      <c r="L1241" s="1">
        <v>-76.900000000000006</v>
      </c>
      <c r="M1241" s="1">
        <v>4.53</v>
      </c>
    </row>
    <row r="1242" spans="1:18">
      <c r="A1242" s="1">
        <v>2010</v>
      </c>
      <c r="B1242" s="1" t="s">
        <v>2028</v>
      </c>
      <c r="C1242" s="1" t="s">
        <v>3268</v>
      </c>
      <c r="D1242" s="1" t="s">
        <v>2117</v>
      </c>
      <c r="G1242" s="1" t="s">
        <v>15</v>
      </c>
      <c r="H1242" s="1" t="s">
        <v>16</v>
      </c>
      <c r="I1242" s="1" t="s">
        <v>17</v>
      </c>
      <c r="J1242" s="1" t="s">
        <v>59</v>
      </c>
      <c r="K1242" s="1">
        <v>-1.4670000000000001</v>
      </c>
      <c r="L1242" s="1">
        <v>-78.441999999999993</v>
      </c>
      <c r="M1242" s="1">
        <v>4.53</v>
      </c>
      <c r="O1242" s="1">
        <v>23</v>
      </c>
    </row>
    <row r="1243" spans="1:18">
      <c r="A1243" s="1">
        <v>1999</v>
      </c>
      <c r="B1243" s="1" t="s">
        <v>2076</v>
      </c>
      <c r="C1243" s="1" t="s">
        <v>3269</v>
      </c>
      <c r="D1243" s="1" t="s">
        <v>2078</v>
      </c>
      <c r="G1243" s="1" t="s">
        <v>15</v>
      </c>
      <c r="H1243" s="1" t="s">
        <v>16</v>
      </c>
      <c r="I1243" s="1" t="s">
        <v>17</v>
      </c>
      <c r="J1243" s="1" t="s">
        <v>25</v>
      </c>
      <c r="K1243" s="1">
        <v>-2</v>
      </c>
      <c r="L1243" s="1">
        <v>-78.34</v>
      </c>
      <c r="M1243" s="1">
        <v>4.53</v>
      </c>
      <c r="O1243" s="1">
        <v>22</v>
      </c>
    </row>
    <row r="1244" spans="1:18">
      <c r="A1244" s="1">
        <v>2005</v>
      </c>
      <c r="B1244" s="1" t="s">
        <v>2034</v>
      </c>
      <c r="C1244" s="1" t="s">
        <v>3270</v>
      </c>
      <c r="D1244" s="1" t="s">
        <v>2318</v>
      </c>
      <c r="G1244" s="1" t="s">
        <v>15</v>
      </c>
      <c r="H1244" s="1" t="s">
        <v>16</v>
      </c>
      <c r="I1244" s="1" t="s">
        <v>17</v>
      </c>
      <c r="J1244" s="1" t="s">
        <v>47</v>
      </c>
      <c r="K1244" s="1">
        <v>0.02</v>
      </c>
      <c r="L1244" s="1">
        <v>-77.98</v>
      </c>
      <c r="M1244" s="1">
        <v>4.54</v>
      </c>
      <c r="O1244" s="1">
        <v>24</v>
      </c>
      <c r="Q1244" s="1">
        <v>0.51279699999999995</v>
      </c>
    </row>
    <row r="1245" spans="1:18">
      <c r="A1245" s="1">
        <v>2010</v>
      </c>
      <c r="B1245" s="1" t="s">
        <v>2285</v>
      </c>
      <c r="C1245" s="1" t="s">
        <v>3271</v>
      </c>
      <c r="D1245" s="1" t="s">
        <v>2287</v>
      </c>
      <c r="G1245" s="1" t="s">
        <v>15</v>
      </c>
      <c r="H1245" s="1" t="s">
        <v>16</v>
      </c>
      <c r="I1245" s="1" t="s">
        <v>17</v>
      </c>
      <c r="J1245" s="1" t="s">
        <v>47</v>
      </c>
      <c r="K1245" s="1">
        <v>-0.17</v>
      </c>
      <c r="L1245" s="1">
        <v>-78.599999999999994</v>
      </c>
      <c r="M1245" s="1">
        <v>4.55</v>
      </c>
      <c r="O1245" s="1">
        <v>25</v>
      </c>
    </row>
    <row r="1246" spans="1:18">
      <c r="A1246" s="1">
        <v>2011</v>
      </c>
      <c r="B1246" s="1" t="s">
        <v>1974</v>
      </c>
      <c r="C1246" s="1" t="s">
        <v>3272</v>
      </c>
      <c r="D1246" s="1" t="s">
        <v>2005</v>
      </c>
      <c r="G1246" s="1" t="s">
        <v>15</v>
      </c>
      <c r="H1246" s="1" t="s">
        <v>16</v>
      </c>
      <c r="I1246" s="1" t="s">
        <v>17</v>
      </c>
      <c r="J1246" s="1" t="s">
        <v>47</v>
      </c>
      <c r="K1246" s="1">
        <v>-1.25</v>
      </c>
      <c r="L1246" s="1">
        <v>-78.42</v>
      </c>
      <c r="M1246" s="1">
        <v>4.55</v>
      </c>
    </row>
    <row r="1247" spans="1:18">
      <c r="A1247" s="1">
        <v>2010</v>
      </c>
      <c r="B1247" s="1" t="s">
        <v>2285</v>
      </c>
      <c r="C1247" s="1" t="s">
        <v>3273</v>
      </c>
      <c r="D1247" s="1" t="s">
        <v>2287</v>
      </c>
      <c r="G1247" s="1" t="s">
        <v>15</v>
      </c>
      <c r="H1247" s="1" t="s">
        <v>16</v>
      </c>
      <c r="I1247" s="1" t="s">
        <v>17</v>
      </c>
      <c r="J1247" s="1" t="s">
        <v>47</v>
      </c>
      <c r="K1247" s="1">
        <v>-0.17</v>
      </c>
      <c r="L1247" s="1">
        <v>-78.599999999999994</v>
      </c>
      <c r="M1247" s="1">
        <v>4.5599999999999996</v>
      </c>
      <c r="O1247" s="1">
        <v>22</v>
      </c>
      <c r="Q1247" s="1">
        <v>0.51290199999999997</v>
      </c>
    </row>
    <row r="1248" spans="1:18">
      <c r="A1248" s="1">
        <v>2010</v>
      </c>
      <c r="B1248" s="1" t="s">
        <v>2028</v>
      </c>
      <c r="C1248" s="1" t="s">
        <v>3274</v>
      </c>
      <c r="D1248" s="1" t="s">
        <v>2117</v>
      </c>
      <c r="G1248" s="1" t="s">
        <v>15</v>
      </c>
      <c r="H1248" s="1" t="s">
        <v>16</v>
      </c>
      <c r="I1248" s="1" t="s">
        <v>17</v>
      </c>
      <c r="J1248" s="1" t="s">
        <v>47</v>
      </c>
      <c r="K1248" s="1">
        <v>-1.4670000000000001</v>
      </c>
      <c r="L1248" s="1">
        <v>-78.441999999999993</v>
      </c>
      <c r="M1248" s="1">
        <v>4.5599999999999996</v>
      </c>
      <c r="O1248" s="1">
        <v>23</v>
      </c>
    </row>
    <row r="1249" spans="1:17">
      <c r="A1249" s="1">
        <v>2010</v>
      </c>
      <c r="B1249" s="1" t="s">
        <v>2028</v>
      </c>
      <c r="C1249" s="1" t="s">
        <v>3275</v>
      </c>
      <c r="D1249" s="1" t="s">
        <v>3110</v>
      </c>
      <c r="G1249" s="1" t="s">
        <v>15</v>
      </c>
      <c r="H1249" s="1" t="s">
        <v>16</v>
      </c>
      <c r="I1249" s="1" t="s">
        <v>17</v>
      </c>
      <c r="J1249" s="1" t="s">
        <v>47</v>
      </c>
      <c r="K1249" s="1">
        <v>0</v>
      </c>
      <c r="L1249" s="1">
        <v>-78</v>
      </c>
      <c r="M1249" s="1">
        <v>4.5599999999999996</v>
      </c>
      <c r="O1249" s="1">
        <v>25</v>
      </c>
    </row>
    <row r="1250" spans="1:17">
      <c r="A1250" s="1">
        <v>2011</v>
      </c>
      <c r="B1250" s="1" t="s">
        <v>2141</v>
      </c>
      <c r="C1250" s="1" t="s">
        <v>3276</v>
      </c>
      <c r="D1250" s="1" t="s">
        <v>2117</v>
      </c>
      <c r="G1250" s="1" t="s">
        <v>15</v>
      </c>
      <c r="H1250" s="1" t="s">
        <v>16</v>
      </c>
      <c r="I1250" s="1" t="s">
        <v>17</v>
      </c>
      <c r="J1250" s="1" t="s">
        <v>47</v>
      </c>
      <c r="K1250" s="1">
        <v>-1.4670000000000001</v>
      </c>
      <c r="L1250" s="1">
        <v>-78.441999999999993</v>
      </c>
      <c r="M1250" s="1">
        <v>4.57</v>
      </c>
      <c r="O1250" s="1">
        <v>24</v>
      </c>
    </row>
    <row r="1251" spans="1:17">
      <c r="A1251" s="1">
        <v>2010</v>
      </c>
      <c r="B1251" s="1" t="s">
        <v>2028</v>
      </c>
      <c r="C1251" s="1" t="s">
        <v>3277</v>
      </c>
      <c r="D1251" s="1" t="s">
        <v>2030</v>
      </c>
      <c r="G1251" s="1" t="s">
        <v>15</v>
      </c>
      <c r="H1251" s="1" t="s">
        <v>16</v>
      </c>
      <c r="I1251" s="1" t="s">
        <v>17</v>
      </c>
      <c r="J1251" s="1" t="s">
        <v>47</v>
      </c>
      <c r="K1251" s="1">
        <v>0.12</v>
      </c>
      <c r="L1251" s="1">
        <v>-78.260000000000005</v>
      </c>
      <c r="M1251" s="1">
        <v>4.57</v>
      </c>
      <c r="O1251" s="1">
        <v>28</v>
      </c>
    </row>
    <row r="1252" spans="1:17">
      <c r="A1252" s="1">
        <v>1999</v>
      </c>
      <c r="B1252" s="1" t="s">
        <v>2076</v>
      </c>
      <c r="C1252" s="1" t="s">
        <v>3278</v>
      </c>
      <c r="D1252" s="1" t="s">
        <v>2078</v>
      </c>
      <c r="G1252" s="1" t="s">
        <v>15</v>
      </c>
      <c r="H1252" s="1" t="s">
        <v>16</v>
      </c>
      <c r="I1252" s="1" t="s">
        <v>17</v>
      </c>
      <c r="J1252" s="1" t="s">
        <v>25</v>
      </c>
      <c r="K1252" s="1">
        <v>-2</v>
      </c>
      <c r="L1252" s="1">
        <v>-78.34</v>
      </c>
      <c r="M1252" s="1">
        <v>4.57</v>
      </c>
      <c r="O1252" s="1">
        <v>24</v>
      </c>
    </row>
    <row r="1253" spans="1:17">
      <c r="A1253" s="1">
        <v>2006</v>
      </c>
      <c r="B1253" s="1" t="s">
        <v>1981</v>
      </c>
      <c r="C1253" s="1" t="s">
        <v>3279</v>
      </c>
      <c r="D1253" s="1" t="s">
        <v>2582</v>
      </c>
      <c r="G1253" s="1" t="s">
        <v>15</v>
      </c>
      <c r="H1253" s="1" t="s">
        <v>16</v>
      </c>
      <c r="I1253" s="1" t="s">
        <v>17</v>
      </c>
      <c r="J1253" s="1" t="s">
        <v>47</v>
      </c>
      <c r="K1253" s="1">
        <v>0.2</v>
      </c>
      <c r="L1253" s="1">
        <v>-78.2</v>
      </c>
      <c r="M1253" s="1">
        <v>4.58</v>
      </c>
    </row>
    <row r="1254" spans="1:17">
      <c r="A1254" s="1">
        <v>2011</v>
      </c>
      <c r="B1254" s="1" t="s">
        <v>1974</v>
      </c>
      <c r="C1254" s="1" t="s">
        <v>3280</v>
      </c>
      <c r="D1254" s="1" t="s">
        <v>2005</v>
      </c>
      <c r="G1254" s="1" t="s">
        <v>15</v>
      </c>
      <c r="H1254" s="1" t="s">
        <v>16</v>
      </c>
      <c r="I1254" s="1" t="s">
        <v>17</v>
      </c>
      <c r="J1254" s="1" t="s">
        <v>47</v>
      </c>
      <c r="K1254" s="1">
        <v>-1.25</v>
      </c>
      <c r="L1254" s="1">
        <v>-78.42</v>
      </c>
      <c r="M1254" s="1">
        <v>4.59</v>
      </c>
    </row>
    <row r="1255" spans="1:17">
      <c r="A1255" s="1">
        <v>2006</v>
      </c>
      <c r="B1255" s="1" t="s">
        <v>1981</v>
      </c>
      <c r="C1255" s="1" t="s">
        <v>3281</v>
      </c>
      <c r="D1255" s="1" t="s">
        <v>2582</v>
      </c>
      <c r="G1255" s="1" t="s">
        <v>15</v>
      </c>
      <c r="H1255" s="1" t="s">
        <v>16</v>
      </c>
      <c r="I1255" s="1" t="s">
        <v>17</v>
      </c>
      <c r="J1255" s="1" t="s">
        <v>47</v>
      </c>
      <c r="K1255" s="1">
        <v>0.2</v>
      </c>
      <c r="L1255" s="1">
        <v>-78.2</v>
      </c>
      <c r="M1255" s="1">
        <v>4.59</v>
      </c>
      <c r="Q1255" s="1">
        <v>0.51291500000000001</v>
      </c>
    </row>
    <row r="1256" spans="1:17">
      <c r="A1256" s="1">
        <v>2009</v>
      </c>
      <c r="B1256" s="1" t="s">
        <v>2017</v>
      </c>
      <c r="C1256" s="1" t="s">
        <v>3282</v>
      </c>
      <c r="D1256" s="1" t="s">
        <v>2030</v>
      </c>
      <c r="G1256" s="1" t="s">
        <v>15</v>
      </c>
      <c r="H1256" s="1" t="s">
        <v>16</v>
      </c>
      <c r="I1256" s="1" t="s">
        <v>17</v>
      </c>
      <c r="J1256" s="1" t="s">
        <v>47</v>
      </c>
      <c r="K1256" s="1">
        <v>0.12</v>
      </c>
      <c r="L1256" s="1">
        <v>-78.260000000000005</v>
      </c>
      <c r="M1256" s="1">
        <v>4.5999999999999996</v>
      </c>
      <c r="O1256" s="1">
        <v>27</v>
      </c>
    </row>
    <row r="1257" spans="1:17">
      <c r="A1257" s="1">
        <v>2010</v>
      </c>
      <c r="B1257" s="1" t="s">
        <v>2028</v>
      </c>
      <c r="C1257" s="1" t="s">
        <v>3283</v>
      </c>
      <c r="D1257" s="1" t="s">
        <v>2117</v>
      </c>
      <c r="G1257" s="1" t="s">
        <v>15</v>
      </c>
      <c r="H1257" s="1" t="s">
        <v>16</v>
      </c>
      <c r="I1257" s="1" t="s">
        <v>17</v>
      </c>
      <c r="J1257" s="1" t="s">
        <v>47</v>
      </c>
      <c r="K1257" s="1">
        <v>-1.4670000000000001</v>
      </c>
      <c r="L1257" s="1">
        <v>-78.441999999999993</v>
      </c>
      <c r="M1257" s="1">
        <v>4.5999999999999996</v>
      </c>
      <c r="O1257" s="1">
        <v>24</v>
      </c>
    </row>
    <row r="1258" spans="1:17">
      <c r="A1258" s="1">
        <v>2010</v>
      </c>
      <c r="B1258" s="1" t="s">
        <v>2028</v>
      </c>
      <c r="C1258" s="1" t="s">
        <v>3284</v>
      </c>
      <c r="D1258" s="1" t="s">
        <v>2549</v>
      </c>
      <c r="G1258" s="1" t="s">
        <v>15</v>
      </c>
      <c r="H1258" s="1" t="s">
        <v>16</v>
      </c>
      <c r="I1258" s="1" t="s">
        <v>17</v>
      </c>
      <c r="J1258" s="1" t="s">
        <v>47</v>
      </c>
      <c r="K1258" s="1">
        <v>-0.25</v>
      </c>
      <c r="L1258" s="1">
        <v>-79.19</v>
      </c>
      <c r="M1258" s="1">
        <v>4.5999999999999996</v>
      </c>
      <c r="O1258" s="1">
        <v>26</v>
      </c>
    </row>
    <row r="1259" spans="1:17">
      <c r="A1259" s="1">
        <v>2010</v>
      </c>
      <c r="B1259" s="1" t="s">
        <v>2028</v>
      </c>
      <c r="C1259" s="1" t="s">
        <v>3285</v>
      </c>
      <c r="D1259" s="1" t="s">
        <v>2610</v>
      </c>
      <c r="G1259" s="1" t="s">
        <v>15</v>
      </c>
      <c r="H1259" s="1" t="s">
        <v>16</v>
      </c>
      <c r="I1259" s="1" t="s">
        <v>17</v>
      </c>
      <c r="J1259" s="1" t="s">
        <v>59</v>
      </c>
      <c r="K1259" s="1">
        <v>-0.43</v>
      </c>
      <c r="L1259" s="1">
        <v>-78.48</v>
      </c>
      <c r="M1259" s="1">
        <v>4.5999999999999996</v>
      </c>
      <c r="O1259" s="1">
        <v>28</v>
      </c>
    </row>
    <row r="1260" spans="1:17">
      <c r="A1260" s="1">
        <v>1989</v>
      </c>
      <c r="B1260" s="1" t="s">
        <v>2109</v>
      </c>
      <c r="C1260" s="1" t="s">
        <v>3286</v>
      </c>
      <c r="D1260" s="1" t="s">
        <v>2069</v>
      </c>
      <c r="G1260" s="1" t="s">
        <v>15</v>
      </c>
      <c r="H1260" s="1" t="s">
        <v>16</v>
      </c>
      <c r="I1260" s="1" t="s">
        <v>17</v>
      </c>
      <c r="J1260" s="1" t="s">
        <v>25</v>
      </c>
      <c r="K1260" s="1">
        <v>3</v>
      </c>
      <c r="L1260" s="1">
        <v>-75</v>
      </c>
      <c r="M1260" s="1">
        <v>4.5999999999999996</v>
      </c>
    </row>
    <row r="1261" spans="1:17">
      <c r="A1261" s="1">
        <v>1999</v>
      </c>
      <c r="B1261" s="1" t="s">
        <v>2076</v>
      </c>
      <c r="C1261" s="1" t="s">
        <v>3287</v>
      </c>
      <c r="D1261" s="1" t="s">
        <v>2078</v>
      </c>
      <c r="G1261" s="1" t="s">
        <v>15</v>
      </c>
      <c r="H1261" s="1" t="s">
        <v>16</v>
      </c>
      <c r="I1261" s="1" t="s">
        <v>17</v>
      </c>
      <c r="J1261" s="1" t="s">
        <v>25</v>
      </c>
      <c r="K1261" s="1">
        <v>-2</v>
      </c>
      <c r="L1261" s="1">
        <v>-78.34</v>
      </c>
      <c r="M1261" s="1">
        <v>4.6100000000000003</v>
      </c>
      <c r="O1261" s="1">
        <v>22</v>
      </c>
    </row>
    <row r="1262" spans="1:17">
      <c r="A1262" s="1">
        <v>2010</v>
      </c>
      <c r="B1262" s="1" t="s">
        <v>2028</v>
      </c>
      <c r="C1262" s="1" t="s">
        <v>3288</v>
      </c>
      <c r="D1262" s="1" t="s">
        <v>2287</v>
      </c>
      <c r="G1262" s="1" t="s">
        <v>15</v>
      </c>
      <c r="H1262" s="1" t="s">
        <v>16</v>
      </c>
      <c r="I1262" s="1" t="s">
        <v>17</v>
      </c>
      <c r="J1262" s="1" t="s">
        <v>47</v>
      </c>
      <c r="K1262" s="1">
        <v>-0.17</v>
      </c>
      <c r="L1262" s="1">
        <v>-78.599999999999994</v>
      </c>
      <c r="M1262" s="1">
        <v>4.63</v>
      </c>
      <c r="O1262" s="1">
        <v>25</v>
      </c>
    </row>
    <row r="1263" spans="1:17">
      <c r="A1263" s="1">
        <v>2010</v>
      </c>
      <c r="B1263" s="1" t="s">
        <v>2028</v>
      </c>
      <c r="C1263" s="1" t="s">
        <v>3289</v>
      </c>
      <c r="D1263" s="1" t="s">
        <v>2610</v>
      </c>
      <c r="G1263" s="1" t="s">
        <v>15</v>
      </c>
      <c r="H1263" s="1" t="s">
        <v>16</v>
      </c>
      <c r="I1263" s="1" t="s">
        <v>17</v>
      </c>
      <c r="J1263" s="1" t="s">
        <v>59</v>
      </c>
      <c r="K1263" s="1">
        <v>-0.43</v>
      </c>
      <c r="L1263" s="1">
        <v>-78.48</v>
      </c>
      <c r="M1263" s="1">
        <v>4.63</v>
      </c>
      <c r="O1263" s="1">
        <v>29.5</v>
      </c>
    </row>
    <row r="1264" spans="1:17">
      <c r="A1264" s="1">
        <v>2010</v>
      </c>
      <c r="B1264" s="1" t="s">
        <v>2028</v>
      </c>
      <c r="C1264" s="1" t="s">
        <v>3290</v>
      </c>
      <c r="D1264" s="1" t="s">
        <v>2117</v>
      </c>
      <c r="G1264" s="1" t="s">
        <v>15</v>
      </c>
      <c r="H1264" s="1" t="s">
        <v>16</v>
      </c>
      <c r="I1264" s="1" t="s">
        <v>17</v>
      </c>
      <c r="J1264" s="1" t="s">
        <v>47</v>
      </c>
      <c r="K1264" s="1">
        <v>-1.4670000000000001</v>
      </c>
      <c r="L1264" s="1">
        <v>-78.441999999999993</v>
      </c>
      <c r="M1264" s="1">
        <v>4.6399999999999997</v>
      </c>
      <c r="O1264" s="1">
        <v>25</v>
      </c>
    </row>
    <row r="1265" spans="1:17">
      <c r="A1265" s="1">
        <v>2010</v>
      </c>
      <c r="B1265" s="1" t="s">
        <v>2028</v>
      </c>
      <c r="C1265" s="1" t="s">
        <v>3291</v>
      </c>
      <c r="D1265" s="1" t="s">
        <v>2117</v>
      </c>
      <c r="G1265" s="1" t="s">
        <v>15</v>
      </c>
      <c r="H1265" s="1" t="s">
        <v>16</v>
      </c>
      <c r="I1265" s="1" t="s">
        <v>17</v>
      </c>
      <c r="J1265" s="1" t="s">
        <v>59</v>
      </c>
      <c r="K1265" s="1">
        <v>-1.4670000000000001</v>
      </c>
      <c r="L1265" s="1">
        <v>-78.441999999999993</v>
      </c>
      <c r="M1265" s="1">
        <v>4.6399999999999997</v>
      </c>
      <c r="O1265" s="1">
        <v>27</v>
      </c>
    </row>
    <row r="1266" spans="1:17">
      <c r="A1266" s="1">
        <v>2010</v>
      </c>
      <c r="B1266" s="1" t="s">
        <v>2028</v>
      </c>
      <c r="C1266" s="1" t="s">
        <v>3292</v>
      </c>
      <c r="D1266" s="1" t="s">
        <v>2610</v>
      </c>
      <c r="G1266" s="1" t="s">
        <v>15</v>
      </c>
      <c r="H1266" s="1" t="s">
        <v>16</v>
      </c>
      <c r="I1266" s="1" t="s">
        <v>17</v>
      </c>
      <c r="J1266" s="1" t="s">
        <v>59</v>
      </c>
      <c r="K1266" s="1">
        <v>-0.43</v>
      </c>
      <c r="L1266" s="1">
        <v>-78.48</v>
      </c>
      <c r="M1266" s="1">
        <v>4.6399999999999997</v>
      </c>
      <c r="O1266" s="1">
        <v>29</v>
      </c>
    </row>
    <row r="1267" spans="1:17">
      <c r="A1267" s="1">
        <v>2010</v>
      </c>
      <c r="B1267" s="1" t="s">
        <v>2028</v>
      </c>
      <c r="C1267" s="1" t="s">
        <v>3293</v>
      </c>
      <c r="D1267" s="1" t="s">
        <v>2610</v>
      </c>
      <c r="G1267" s="1" t="s">
        <v>15</v>
      </c>
      <c r="H1267" s="1" t="s">
        <v>16</v>
      </c>
      <c r="I1267" s="1" t="s">
        <v>17</v>
      </c>
      <c r="J1267" s="1" t="s">
        <v>59</v>
      </c>
      <c r="K1267" s="1">
        <v>-0.43</v>
      </c>
      <c r="L1267" s="1">
        <v>-78.48</v>
      </c>
      <c r="M1267" s="1">
        <v>4.6399999999999997</v>
      </c>
      <c r="O1267" s="1">
        <v>29</v>
      </c>
    </row>
    <row r="1268" spans="1:17">
      <c r="A1268" s="1">
        <v>1990</v>
      </c>
      <c r="B1268" s="1" t="s">
        <v>2575</v>
      </c>
      <c r="C1268" s="1" t="s">
        <v>3294</v>
      </c>
      <c r="D1268" s="1" t="s">
        <v>2241</v>
      </c>
      <c r="G1268" s="1" t="s">
        <v>15</v>
      </c>
      <c r="H1268" s="1" t="s">
        <v>16</v>
      </c>
      <c r="I1268" s="1" t="s">
        <v>17</v>
      </c>
      <c r="J1268" s="1" t="s">
        <v>18</v>
      </c>
      <c r="K1268" s="1">
        <v>4.8949999999999996</v>
      </c>
      <c r="L1268" s="1">
        <v>-75.322999999999993</v>
      </c>
      <c r="M1268" s="1">
        <v>4.6399999999999997</v>
      </c>
    </row>
    <row r="1269" spans="1:17">
      <c r="A1269" s="1">
        <v>1999</v>
      </c>
      <c r="B1269" s="1" t="s">
        <v>2076</v>
      </c>
      <c r="C1269" s="1" t="s">
        <v>3295</v>
      </c>
      <c r="D1269" s="1" t="s">
        <v>2078</v>
      </c>
      <c r="G1269" s="1" t="s">
        <v>15</v>
      </c>
      <c r="H1269" s="1" t="s">
        <v>16</v>
      </c>
      <c r="I1269" s="1" t="s">
        <v>17</v>
      </c>
      <c r="J1269" s="1" t="s">
        <v>25</v>
      </c>
      <c r="K1269" s="1">
        <v>-2</v>
      </c>
      <c r="L1269" s="1">
        <v>-78.34</v>
      </c>
      <c r="M1269" s="1">
        <v>4.6399999999999997</v>
      </c>
      <c r="O1269" s="1">
        <v>25.5</v>
      </c>
    </row>
    <row r="1270" spans="1:17">
      <c r="A1270" s="1">
        <v>1989</v>
      </c>
      <c r="B1270" s="1" t="s">
        <v>2109</v>
      </c>
      <c r="C1270" s="1" t="s">
        <v>3296</v>
      </c>
      <c r="D1270" s="1" t="s">
        <v>2069</v>
      </c>
      <c r="G1270" s="1" t="s">
        <v>15</v>
      </c>
      <c r="H1270" s="1" t="s">
        <v>16</v>
      </c>
      <c r="I1270" s="1" t="s">
        <v>17</v>
      </c>
      <c r="J1270" s="1" t="s">
        <v>25</v>
      </c>
      <c r="K1270" s="1">
        <v>3</v>
      </c>
      <c r="L1270" s="1">
        <v>-75</v>
      </c>
      <c r="M1270" s="1">
        <v>4.6399999999999997</v>
      </c>
      <c r="O1270" s="1">
        <v>24</v>
      </c>
    </row>
    <row r="1271" spans="1:17">
      <c r="A1271" s="1">
        <v>2012</v>
      </c>
      <c r="B1271" s="1" t="s">
        <v>2009</v>
      </c>
      <c r="C1271" s="1" t="s">
        <v>3297</v>
      </c>
      <c r="D1271" s="1" t="s">
        <v>2114</v>
      </c>
      <c r="G1271" s="1" t="s">
        <v>15</v>
      </c>
      <c r="H1271" s="1" t="s">
        <v>16</v>
      </c>
      <c r="I1271" s="1" t="s">
        <v>17</v>
      </c>
      <c r="J1271" s="1" t="s">
        <v>47</v>
      </c>
      <c r="K1271" s="1">
        <v>-0.35299999999999998</v>
      </c>
      <c r="L1271" s="1">
        <v>-78.617000000000004</v>
      </c>
      <c r="M1271" s="1">
        <v>4.6500000000000004</v>
      </c>
    </row>
    <row r="1272" spans="1:17">
      <c r="A1272" s="1">
        <v>2010</v>
      </c>
      <c r="B1272" s="1" t="s">
        <v>2028</v>
      </c>
      <c r="C1272" s="1" t="s">
        <v>3298</v>
      </c>
      <c r="D1272" s="1" t="s">
        <v>2117</v>
      </c>
      <c r="G1272" s="1" t="s">
        <v>15</v>
      </c>
      <c r="H1272" s="1" t="s">
        <v>16</v>
      </c>
      <c r="I1272" s="1" t="s">
        <v>17</v>
      </c>
      <c r="J1272" s="1" t="s">
        <v>47</v>
      </c>
      <c r="K1272" s="1">
        <v>-1.4670000000000001</v>
      </c>
      <c r="L1272" s="1">
        <v>-78.441999999999993</v>
      </c>
      <c r="M1272" s="1">
        <v>4.6500000000000004</v>
      </c>
      <c r="O1272" s="1">
        <v>23</v>
      </c>
    </row>
    <row r="1273" spans="1:17">
      <c r="A1273" s="1">
        <v>2010</v>
      </c>
      <c r="B1273" s="1" t="s">
        <v>2028</v>
      </c>
      <c r="C1273" s="1" t="s">
        <v>3299</v>
      </c>
      <c r="D1273" s="1" t="s">
        <v>2404</v>
      </c>
      <c r="G1273" s="1" t="s">
        <v>15</v>
      </c>
      <c r="H1273" s="1" t="s">
        <v>16</v>
      </c>
      <c r="I1273" s="1" t="s">
        <v>17</v>
      </c>
      <c r="J1273" s="1" t="s">
        <v>47</v>
      </c>
      <c r="K1273" s="1">
        <v>0.31</v>
      </c>
      <c r="L1273" s="1">
        <v>-78.36</v>
      </c>
      <c r="M1273" s="1">
        <v>4.6500000000000004</v>
      </c>
      <c r="O1273" s="1">
        <v>23</v>
      </c>
    </row>
    <row r="1274" spans="1:17">
      <c r="A1274" s="1">
        <v>2010</v>
      </c>
      <c r="B1274" s="1" t="s">
        <v>2028</v>
      </c>
      <c r="C1274" s="1" t="s">
        <v>3300</v>
      </c>
      <c r="D1274" s="1" t="s">
        <v>2030</v>
      </c>
      <c r="G1274" s="1" t="s">
        <v>15</v>
      </c>
      <c r="H1274" s="1" t="s">
        <v>16</v>
      </c>
      <c r="I1274" s="1" t="s">
        <v>17</v>
      </c>
      <c r="J1274" s="1" t="s">
        <v>47</v>
      </c>
      <c r="K1274" s="1">
        <v>0.12</v>
      </c>
      <c r="L1274" s="1">
        <v>-78.260000000000005</v>
      </c>
      <c r="M1274" s="1">
        <v>4.6500000000000004</v>
      </c>
      <c r="O1274" s="1">
        <v>27</v>
      </c>
    </row>
    <row r="1275" spans="1:17">
      <c r="A1275" s="1">
        <v>2010</v>
      </c>
      <c r="B1275" s="1" t="s">
        <v>2028</v>
      </c>
      <c r="C1275" s="1" t="s">
        <v>3301</v>
      </c>
      <c r="D1275" s="1" t="s">
        <v>2610</v>
      </c>
      <c r="G1275" s="1" t="s">
        <v>15</v>
      </c>
      <c r="H1275" s="1" t="s">
        <v>16</v>
      </c>
      <c r="I1275" s="1" t="s">
        <v>17</v>
      </c>
      <c r="J1275" s="1" t="s">
        <v>59</v>
      </c>
      <c r="K1275" s="1">
        <v>-0.43</v>
      </c>
      <c r="L1275" s="1">
        <v>-78.48</v>
      </c>
      <c r="M1275" s="1">
        <v>4.6500000000000004</v>
      </c>
      <c r="O1275" s="1">
        <v>27</v>
      </c>
    </row>
    <row r="1276" spans="1:17">
      <c r="A1276" s="1">
        <v>1999</v>
      </c>
      <c r="B1276" s="1" t="s">
        <v>2076</v>
      </c>
      <c r="C1276" s="1" t="s">
        <v>3302</v>
      </c>
      <c r="D1276" s="1" t="s">
        <v>2078</v>
      </c>
      <c r="G1276" s="1" t="s">
        <v>15</v>
      </c>
      <c r="H1276" s="1" t="s">
        <v>16</v>
      </c>
      <c r="I1276" s="1" t="s">
        <v>17</v>
      </c>
      <c r="J1276" s="1" t="s">
        <v>25</v>
      </c>
      <c r="K1276" s="1">
        <v>-2</v>
      </c>
      <c r="L1276" s="1">
        <v>-78.34</v>
      </c>
      <c r="M1276" s="1">
        <v>4.6500000000000004</v>
      </c>
      <c r="O1276" s="1">
        <v>25</v>
      </c>
    </row>
    <row r="1277" spans="1:17">
      <c r="A1277" s="1">
        <v>2006</v>
      </c>
      <c r="B1277" s="1" t="s">
        <v>1981</v>
      </c>
      <c r="C1277" s="1" t="s">
        <v>3303</v>
      </c>
      <c r="D1277" s="1" t="s">
        <v>2582</v>
      </c>
      <c r="G1277" s="1" t="s">
        <v>15</v>
      </c>
      <c r="H1277" s="1" t="s">
        <v>16</v>
      </c>
      <c r="I1277" s="1" t="s">
        <v>17</v>
      </c>
      <c r="J1277" s="1" t="s">
        <v>47</v>
      </c>
      <c r="K1277" s="1">
        <v>0.2</v>
      </c>
      <c r="L1277" s="1">
        <v>-78.2</v>
      </c>
      <c r="M1277" s="1">
        <v>4.66</v>
      </c>
      <c r="Q1277" s="1">
        <v>0.51281699999999997</v>
      </c>
    </row>
    <row r="1278" spans="1:17">
      <c r="A1278" s="1">
        <v>2010</v>
      </c>
      <c r="B1278" s="1" t="s">
        <v>2028</v>
      </c>
      <c r="C1278" s="1" t="s">
        <v>3304</v>
      </c>
      <c r="D1278" s="1" t="s">
        <v>3110</v>
      </c>
      <c r="G1278" s="1" t="s">
        <v>15</v>
      </c>
      <c r="H1278" s="1" t="s">
        <v>16</v>
      </c>
      <c r="I1278" s="1" t="s">
        <v>17</v>
      </c>
      <c r="J1278" s="1" t="s">
        <v>47</v>
      </c>
      <c r="K1278" s="1">
        <v>0</v>
      </c>
      <c r="L1278" s="1">
        <v>-78</v>
      </c>
      <c r="M1278" s="1">
        <v>4.66</v>
      </c>
      <c r="O1278" s="1">
        <v>26</v>
      </c>
    </row>
    <row r="1279" spans="1:17">
      <c r="A1279" s="1">
        <v>2012</v>
      </c>
      <c r="B1279" s="1" t="s">
        <v>2009</v>
      </c>
      <c r="C1279" s="1" t="s">
        <v>3305</v>
      </c>
      <c r="D1279" s="1" t="s">
        <v>2011</v>
      </c>
      <c r="G1279" s="1" t="s">
        <v>15</v>
      </c>
      <c r="H1279" s="1" t="s">
        <v>16</v>
      </c>
      <c r="I1279" s="1" t="s">
        <v>17</v>
      </c>
      <c r="J1279" s="1" t="s">
        <v>47</v>
      </c>
      <c r="K1279" s="1">
        <v>-0.65</v>
      </c>
      <c r="L1279" s="1">
        <v>-78.650000000000006</v>
      </c>
      <c r="M1279" s="1">
        <v>4.66</v>
      </c>
    </row>
    <row r="1280" spans="1:17">
      <c r="A1280" s="1">
        <v>2010</v>
      </c>
      <c r="B1280" s="1" t="s">
        <v>2028</v>
      </c>
      <c r="C1280" s="1" t="s">
        <v>3306</v>
      </c>
      <c r="D1280" s="1" t="s">
        <v>2287</v>
      </c>
      <c r="G1280" s="1" t="s">
        <v>15</v>
      </c>
      <c r="H1280" s="1" t="s">
        <v>16</v>
      </c>
      <c r="I1280" s="1" t="s">
        <v>17</v>
      </c>
      <c r="J1280" s="1" t="s">
        <v>47</v>
      </c>
      <c r="K1280" s="1">
        <v>-0.17</v>
      </c>
      <c r="L1280" s="1">
        <v>-78.599999999999994</v>
      </c>
      <c r="M1280" s="1">
        <v>4.67</v>
      </c>
      <c r="O1280" s="1">
        <v>23</v>
      </c>
    </row>
    <row r="1281" spans="1:15">
      <c r="A1281" s="1">
        <v>2010</v>
      </c>
      <c r="B1281" s="1" t="s">
        <v>2285</v>
      </c>
      <c r="C1281" s="1" t="s">
        <v>3307</v>
      </c>
      <c r="D1281" s="1" t="s">
        <v>2287</v>
      </c>
      <c r="G1281" s="1" t="s">
        <v>15</v>
      </c>
      <c r="H1281" s="1" t="s">
        <v>16</v>
      </c>
      <c r="I1281" s="1" t="s">
        <v>17</v>
      </c>
      <c r="J1281" s="1" t="s">
        <v>47</v>
      </c>
      <c r="K1281" s="1">
        <v>-0.17</v>
      </c>
      <c r="L1281" s="1">
        <v>-78.599999999999994</v>
      </c>
      <c r="M1281" s="1">
        <v>4.67</v>
      </c>
      <c r="O1281" s="1">
        <v>24</v>
      </c>
    </row>
    <row r="1282" spans="1:15">
      <c r="A1282" s="1">
        <v>2012</v>
      </c>
      <c r="B1282" s="1" t="s">
        <v>2073</v>
      </c>
      <c r="C1282" s="1" t="s">
        <v>3308</v>
      </c>
      <c r="D1282" s="1" t="s">
        <v>2075</v>
      </c>
      <c r="G1282" s="1" t="s">
        <v>15</v>
      </c>
      <c r="H1282" s="1" t="s">
        <v>16</v>
      </c>
      <c r="I1282" s="1" t="s">
        <v>17</v>
      </c>
      <c r="J1282" s="1" t="s">
        <v>47</v>
      </c>
      <c r="K1282" s="1">
        <v>-1.47</v>
      </c>
      <c r="L1282" s="1">
        <v>-78.819999999999993</v>
      </c>
      <c r="M1282" s="1">
        <v>4.67</v>
      </c>
      <c r="O1282" s="1">
        <v>24</v>
      </c>
    </row>
    <row r="1283" spans="1:15">
      <c r="A1283" s="1">
        <v>2010</v>
      </c>
      <c r="B1283" s="1" t="s">
        <v>2028</v>
      </c>
      <c r="C1283" s="1" t="s">
        <v>3309</v>
      </c>
      <c r="D1283" s="1" t="s">
        <v>2287</v>
      </c>
      <c r="G1283" s="1" t="s">
        <v>15</v>
      </c>
      <c r="H1283" s="1" t="s">
        <v>16</v>
      </c>
      <c r="I1283" s="1" t="s">
        <v>17</v>
      </c>
      <c r="J1283" s="1" t="s">
        <v>47</v>
      </c>
      <c r="K1283" s="1">
        <v>-0.17</v>
      </c>
      <c r="L1283" s="1">
        <v>-78.599999999999994</v>
      </c>
      <c r="M1283" s="1">
        <v>4.68</v>
      </c>
      <c r="O1283" s="1">
        <v>26</v>
      </c>
    </row>
    <row r="1284" spans="1:15">
      <c r="A1284" s="1">
        <v>2010</v>
      </c>
      <c r="B1284" s="1" t="s">
        <v>2028</v>
      </c>
      <c r="C1284" s="1" t="s">
        <v>3310</v>
      </c>
      <c r="D1284" s="1" t="s">
        <v>2287</v>
      </c>
      <c r="G1284" s="1" t="s">
        <v>15</v>
      </c>
      <c r="H1284" s="1" t="s">
        <v>16</v>
      </c>
      <c r="I1284" s="1" t="s">
        <v>17</v>
      </c>
      <c r="J1284" s="1" t="s">
        <v>47</v>
      </c>
      <c r="K1284" s="1">
        <v>-0.17</v>
      </c>
      <c r="L1284" s="1">
        <v>-78.599999999999994</v>
      </c>
      <c r="M1284" s="1">
        <v>4.68</v>
      </c>
      <c r="O1284" s="1">
        <v>26</v>
      </c>
    </row>
    <row r="1285" spans="1:15">
      <c r="A1285" s="1">
        <v>2010</v>
      </c>
      <c r="B1285" s="1" t="s">
        <v>2028</v>
      </c>
      <c r="C1285" s="1" t="s">
        <v>3311</v>
      </c>
      <c r="D1285" s="1" t="s">
        <v>3110</v>
      </c>
      <c r="G1285" s="1" t="s">
        <v>15</v>
      </c>
      <c r="H1285" s="1" t="s">
        <v>16</v>
      </c>
      <c r="I1285" s="1" t="s">
        <v>17</v>
      </c>
      <c r="J1285" s="1" t="s">
        <v>47</v>
      </c>
      <c r="K1285" s="1">
        <v>0</v>
      </c>
      <c r="L1285" s="1">
        <v>-78</v>
      </c>
      <c r="M1285" s="1">
        <v>4.68</v>
      </c>
      <c r="O1285" s="1">
        <v>25</v>
      </c>
    </row>
    <row r="1286" spans="1:15">
      <c r="A1286" s="1">
        <v>1999</v>
      </c>
      <c r="B1286" s="1" t="s">
        <v>2076</v>
      </c>
      <c r="C1286" s="1" t="s">
        <v>3312</v>
      </c>
      <c r="D1286" s="1" t="s">
        <v>2078</v>
      </c>
      <c r="G1286" s="1" t="s">
        <v>15</v>
      </c>
      <c r="H1286" s="1" t="s">
        <v>16</v>
      </c>
      <c r="I1286" s="1" t="s">
        <v>17</v>
      </c>
      <c r="J1286" s="1" t="s">
        <v>25</v>
      </c>
      <c r="K1286" s="1">
        <v>-2</v>
      </c>
      <c r="L1286" s="1">
        <v>-78.34</v>
      </c>
      <c r="M1286" s="1">
        <v>4.6900000000000004</v>
      </c>
      <c r="O1286" s="1">
        <v>23.5</v>
      </c>
    </row>
    <row r="1287" spans="1:15">
      <c r="A1287" s="1">
        <v>1999</v>
      </c>
      <c r="B1287" s="1" t="s">
        <v>2076</v>
      </c>
      <c r="C1287" s="1" t="s">
        <v>3313</v>
      </c>
      <c r="D1287" s="1" t="s">
        <v>2078</v>
      </c>
      <c r="G1287" s="1" t="s">
        <v>15</v>
      </c>
      <c r="H1287" s="1" t="s">
        <v>16</v>
      </c>
      <c r="I1287" s="1" t="s">
        <v>17</v>
      </c>
      <c r="J1287" s="1" t="s">
        <v>25</v>
      </c>
      <c r="K1287" s="1">
        <v>-2</v>
      </c>
      <c r="L1287" s="1">
        <v>-78.34</v>
      </c>
      <c r="M1287" s="1">
        <v>4.6900000000000004</v>
      </c>
      <c r="O1287" s="1">
        <v>24</v>
      </c>
    </row>
    <row r="1288" spans="1:15">
      <c r="A1288" s="1">
        <v>2010</v>
      </c>
      <c r="B1288" s="1" t="s">
        <v>2028</v>
      </c>
      <c r="C1288" s="1" t="s">
        <v>3314</v>
      </c>
      <c r="D1288" s="1" t="s">
        <v>2117</v>
      </c>
      <c r="G1288" s="1" t="s">
        <v>15</v>
      </c>
      <c r="H1288" s="1" t="s">
        <v>16</v>
      </c>
      <c r="I1288" s="1" t="s">
        <v>17</v>
      </c>
      <c r="J1288" s="1" t="s">
        <v>47</v>
      </c>
      <c r="K1288" s="1">
        <v>-1.4670000000000001</v>
      </c>
      <c r="L1288" s="1">
        <v>-78.441999999999993</v>
      </c>
      <c r="M1288" s="1">
        <v>4.7</v>
      </c>
      <c r="O1288" s="1">
        <v>27</v>
      </c>
    </row>
    <row r="1289" spans="1:15">
      <c r="A1289" s="1">
        <v>2010</v>
      </c>
      <c r="B1289" s="1" t="s">
        <v>2028</v>
      </c>
      <c r="C1289" s="1" t="s">
        <v>3315</v>
      </c>
      <c r="D1289" s="1" t="s">
        <v>2610</v>
      </c>
      <c r="G1289" s="1" t="s">
        <v>15</v>
      </c>
      <c r="H1289" s="1" t="s">
        <v>16</v>
      </c>
      <c r="I1289" s="1" t="s">
        <v>17</v>
      </c>
      <c r="J1289" s="1" t="s">
        <v>59</v>
      </c>
      <c r="K1289" s="1">
        <v>-0.43</v>
      </c>
      <c r="L1289" s="1">
        <v>-78.48</v>
      </c>
      <c r="M1289" s="1">
        <v>4.7</v>
      </c>
      <c r="O1289" s="1">
        <v>28</v>
      </c>
    </row>
    <row r="1290" spans="1:15">
      <c r="A1290" s="1">
        <v>1999</v>
      </c>
      <c r="B1290" s="1" t="s">
        <v>2076</v>
      </c>
      <c r="C1290" s="1" t="s">
        <v>3316</v>
      </c>
      <c r="D1290" s="1" t="s">
        <v>2078</v>
      </c>
      <c r="G1290" s="1" t="s">
        <v>15</v>
      </c>
      <c r="H1290" s="1" t="s">
        <v>16</v>
      </c>
      <c r="I1290" s="1" t="s">
        <v>17</v>
      </c>
      <c r="J1290" s="1" t="s">
        <v>25</v>
      </c>
      <c r="K1290" s="1">
        <v>-2</v>
      </c>
      <c r="L1290" s="1">
        <v>-78.34</v>
      </c>
      <c r="M1290" s="1">
        <v>4.71</v>
      </c>
      <c r="O1290" s="1">
        <v>23</v>
      </c>
    </row>
    <row r="1291" spans="1:15">
      <c r="A1291" s="1">
        <v>1999</v>
      </c>
      <c r="B1291" s="1" t="s">
        <v>2076</v>
      </c>
      <c r="C1291" s="1" t="s">
        <v>3317</v>
      </c>
      <c r="D1291" s="1" t="s">
        <v>2078</v>
      </c>
      <c r="G1291" s="1" t="s">
        <v>15</v>
      </c>
      <c r="H1291" s="1" t="s">
        <v>16</v>
      </c>
      <c r="I1291" s="1" t="s">
        <v>17</v>
      </c>
      <c r="J1291" s="1" t="s">
        <v>25</v>
      </c>
      <c r="K1291" s="1">
        <v>-2</v>
      </c>
      <c r="L1291" s="1">
        <v>-78.34</v>
      </c>
      <c r="M1291" s="1">
        <v>4.72</v>
      </c>
      <c r="O1291" s="1">
        <v>23.5</v>
      </c>
    </row>
    <row r="1292" spans="1:15">
      <c r="A1292" s="1">
        <v>1998</v>
      </c>
      <c r="B1292" s="1" t="s">
        <v>2122</v>
      </c>
      <c r="C1292" s="1" t="s">
        <v>3318</v>
      </c>
      <c r="D1292" s="1" t="s">
        <v>2092</v>
      </c>
      <c r="G1292" s="1" t="s">
        <v>15</v>
      </c>
      <c r="H1292" s="1" t="s">
        <v>16</v>
      </c>
      <c r="I1292" s="1" t="s">
        <v>17</v>
      </c>
      <c r="J1292" s="1" t="s">
        <v>47</v>
      </c>
      <c r="K1292" s="1">
        <v>-0.05</v>
      </c>
      <c r="L1292" s="1">
        <v>-78.150000000000006</v>
      </c>
      <c r="M1292" s="1">
        <v>4.7300000000000004</v>
      </c>
    </row>
    <row r="1293" spans="1:15">
      <c r="A1293" s="1">
        <v>2012</v>
      </c>
      <c r="B1293" s="1" t="s">
        <v>2009</v>
      </c>
      <c r="C1293" s="1" t="s">
        <v>3319</v>
      </c>
      <c r="D1293" s="1" t="s">
        <v>2011</v>
      </c>
      <c r="G1293" s="1" t="s">
        <v>15</v>
      </c>
      <c r="H1293" s="1" t="s">
        <v>16</v>
      </c>
      <c r="I1293" s="1" t="s">
        <v>17</v>
      </c>
      <c r="J1293" s="1" t="s">
        <v>47</v>
      </c>
      <c r="K1293" s="1">
        <v>-0.65</v>
      </c>
      <c r="L1293" s="1">
        <v>-78.650000000000006</v>
      </c>
      <c r="M1293" s="1">
        <v>4.7300000000000004</v>
      </c>
    </row>
    <row r="1294" spans="1:15">
      <c r="A1294" s="1">
        <v>1999</v>
      </c>
      <c r="B1294" s="1" t="s">
        <v>2076</v>
      </c>
      <c r="C1294" s="1" t="s">
        <v>3320</v>
      </c>
      <c r="D1294" s="1" t="s">
        <v>2078</v>
      </c>
      <c r="G1294" s="1" t="s">
        <v>15</v>
      </c>
      <c r="H1294" s="1" t="s">
        <v>16</v>
      </c>
      <c r="I1294" s="1" t="s">
        <v>17</v>
      </c>
      <c r="J1294" s="1" t="s">
        <v>25</v>
      </c>
      <c r="K1294" s="1">
        <v>-2</v>
      </c>
      <c r="L1294" s="1">
        <v>-78.34</v>
      </c>
      <c r="M1294" s="1">
        <v>4.7300000000000004</v>
      </c>
      <c r="O1294" s="1">
        <v>24.5</v>
      </c>
    </row>
    <row r="1295" spans="1:15">
      <c r="A1295" s="1">
        <v>1990</v>
      </c>
      <c r="B1295" s="1" t="s">
        <v>2575</v>
      </c>
      <c r="C1295" s="1" t="s">
        <v>3321</v>
      </c>
      <c r="D1295" s="1" t="s">
        <v>2241</v>
      </c>
      <c r="G1295" s="1" t="s">
        <v>15</v>
      </c>
      <c r="H1295" s="1" t="s">
        <v>16</v>
      </c>
      <c r="I1295" s="1" t="s">
        <v>17</v>
      </c>
      <c r="J1295" s="1" t="s">
        <v>47</v>
      </c>
      <c r="K1295" s="1">
        <v>4.8949999999999996</v>
      </c>
      <c r="L1295" s="1">
        <v>-75.322999999999993</v>
      </c>
      <c r="M1295" s="1">
        <v>4.75</v>
      </c>
    </row>
    <row r="1296" spans="1:15">
      <c r="A1296" s="1">
        <v>2010</v>
      </c>
      <c r="B1296" s="1" t="s">
        <v>2028</v>
      </c>
      <c r="C1296" s="1" t="s">
        <v>3322</v>
      </c>
      <c r="D1296" s="1" t="s">
        <v>3323</v>
      </c>
      <c r="G1296" s="1" t="s">
        <v>15</v>
      </c>
      <c r="H1296" s="1" t="s">
        <v>16</v>
      </c>
      <c r="I1296" s="1" t="s">
        <v>17</v>
      </c>
      <c r="J1296" s="1" t="s">
        <v>47</v>
      </c>
      <c r="K1296" s="1">
        <v>-1.78</v>
      </c>
      <c r="L1296" s="1">
        <v>-78.61</v>
      </c>
      <c r="M1296" s="1">
        <v>4.75</v>
      </c>
      <c r="O1296" s="1">
        <v>24</v>
      </c>
    </row>
    <row r="1297" spans="1:17">
      <c r="A1297" s="1">
        <v>2010</v>
      </c>
      <c r="B1297" s="1" t="s">
        <v>2028</v>
      </c>
      <c r="C1297" s="1" t="s">
        <v>3324</v>
      </c>
      <c r="D1297" s="1" t="s">
        <v>3323</v>
      </c>
      <c r="G1297" s="1" t="s">
        <v>15</v>
      </c>
      <c r="H1297" s="1" t="s">
        <v>16</v>
      </c>
      <c r="I1297" s="1" t="s">
        <v>17</v>
      </c>
      <c r="J1297" s="1" t="s">
        <v>47</v>
      </c>
      <c r="K1297" s="1">
        <v>-1.78</v>
      </c>
      <c r="L1297" s="1">
        <v>-78.61</v>
      </c>
      <c r="M1297" s="1">
        <v>4.75</v>
      </c>
      <c r="O1297" s="1">
        <v>23</v>
      </c>
    </row>
    <row r="1298" spans="1:17">
      <c r="A1298" s="1">
        <v>2010</v>
      </c>
      <c r="B1298" s="1" t="s">
        <v>2028</v>
      </c>
      <c r="C1298" s="1" t="s">
        <v>3325</v>
      </c>
      <c r="D1298" s="1" t="s">
        <v>3323</v>
      </c>
      <c r="G1298" s="1" t="s">
        <v>15</v>
      </c>
      <c r="H1298" s="1" t="s">
        <v>16</v>
      </c>
      <c r="I1298" s="1" t="s">
        <v>17</v>
      </c>
      <c r="J1298" s="1" t="s">
        <v>47</v>
      </c>
      <c r="K1298" s="1">
        <v>-1.78</v>
      </c>
      <c r="L1298" s="1">
        <v>-78.61</v>
      </c>
      <c r="M1298" s="1">
        <v>4.75</v>
      </c>
      <c r="O1298" s="1">
        <v>24</v>
      </c>
    </row>
    <row r="1299" spans="1:17">
      <c r="A1299" s="1">
        <v>2010</v>
      </c>
      <c r="B1299" s="1" t="s">
        <v>2028</v>
      </c>
      <c r="C1299" s="1" t="s">
        <v>3326</v>
      </c>
      <c r="D1299" s="1" t="s">
        <v>2030</v>
      </c>
      <c r="G1299" s="1" t="s">
        <v>15</v>
      </c>
      <c r="H1299" s="1" t="s">
        <v>16</v>
      </c>
      <c r="I1299" s="1" t="s">
        <v>17</v>
      </c>
      <c r="J1299" s="1" t="s">
        <v>59</v>
      </c>
      <c r="K1299" s="1">
        <v>0.12</v>
      </c>
      <c r="L1299" s="1">
        <v>-78.260000000000005</v>
      </c>
      <c r="M1299" s="1">
        <v>4.75</v>
      </c>
      <c r="O1299" s="1">
        <v>29</v>
      </c>
    </row>
    <row r="1300" spans="1:17">
      <c r="A1300" s="1">
        <v>1990</v>
      </c>
      <c r="B1300" s="1" t="s">
        <v>2239</v>
      </c>
      <c r="C1300" s="1" t="s">
        <v>3327</v>
      </c>
      <c r="D1300" s="1" t="s">
        <v>2241</v>
      </c>
      <c r="G1300" s="1" t="s">
        <v>15</v>
      </c>
      <c r="H1300" s="1" t="s">
        <v>16</v>
      </c>
      <c r="I1300" s="1" t="s">
        <v>17</v>
      </c>
      <c r="J1300" s="1" t="s">
        <v>25</v>
      </c>
      <c r="K1300" s="1">
        <v>4.8949999999999996</v>
      </c>
      <c r="L1300" s="1">
        <v>-75.322999999999993</v>
      </c>
      <c r="M1300" s="1">
        <v>4.75</v>
      </c>
      <c r="O1300" s="1">
        <v>21.05</v>
      </c>
    </row>
    <row r="1301" spans="1:17">
      <c r="A1301" s="1">
        <v>1999</v>
      </c>
      <c r="B1301" s="1" t="s">
        <v>2076</v>
      </c>
      <c r="C1301" s="1" t="s">
        <v>3328</v>
      </c>
      <c r="D1301" s="1" t="s">
        <v>2078</v>
      </c>
      <c r="G1301" s="1" t="s">
        <v>15</v>
      </c>
      <c r="H1301" s="1" t="s">
        <v>16</v>
      </c>
      <c r="I1301" s="1" t="s">
        <v>17</v>
      </c>
      <c r="J1301" s="1" t="s">
        <v>25</v>
      </c>
      <c r="K1301" s="1">
        <v>-2</v>
      </c>
      <c r="L1301" s="1">
        <v>-78.34</v>
      </c>
      <c r="M1301" s="1">
        <v>4.75</v>
      </c>
      <c r="O1301" s="1">
        <v>24.5</v>
      </c>
    </row>
    <row r="1302" spans="1:17">
      <c r="A1302" s="1">
        <v>1989</v>
      </c>
      <c r="B1302" s="1" t="s">
        <v>2109</v>
      </c>
      <c r="C1302" s="1" t="s">
        <v>3329</v>
      </c>
      <c r="D1302" s="1" t="s">
        <v>2069</v>
      </c>
      <c r="G1302" s="1" t="s">
        <v>15</v>
      </c>
      <c r="H1302" s="1" t="s">
        <v>16</v>
      </c>
      <c r="I1302" s="1" t="s">
        <v>17</v>
      </c>
      <c r="J1302" s="1" t="s">
        <v>25</v>
      </c>
      <c r="K1302" s="1">
        <v>3</v>
      </c>
      <c r="L1302" s="1">
        <v>-75</v>
      </c>
      <c r="M1302" s="1">
        <v>4.75</v>
      </c>
    </row>
    <row r="1303" spans="1:17">
      <c r="A1303" s="1">
        <v>2010</v>
      </c>
      <c r="B1303" s="1" t="s">
        <v>2028</v>
      </c>
      <c r="C1303" s="1" t="s">
        <v>3330</v>
      </c>
      <c r="D1303" s="1" t="s">
        <v>2287</v>
      </c>
      <c r="G1303" s="1" t="s">
        <v>15</v>
      </c>
      <c r="H1303" s="1" t="s">
        <v>16</v>
      </c>
      <c r="I1303" s="1" t="s">
        <v>17</v>
      </c>
      <c r="J1303" s="1" t="s">
        <v>47</v>
      </c>
      <c r="K1303" s="1">
        <v>-0.17</v>
      </c>
      <c r="L1303" s="1">
        <v>-78.599999999999994</v>
      </c>
      <c r="M1303" s="1">
        <v>4.76</v>
      </c>
      <c r="O1303" s="1">
        <v>25</v>
      </c>
    </row>
    <row r="1304" spans="1:17">
      <c r="A1304" s="1">
        <v>1990</v>
      </c>
      <c r="B1304" s="1" t="s">
        <v>2713</v>
      </c>
      <c r="C1304" s="1" t="s">
        <v>3331</v>
      </c>
      <c r="D1304" s="1" t="s">
        <v>2241</v>
      </c>
      <c r="G1304" s="1" t="s">
        <v>15</v>
      </c>
      <c r="H1304" s="1" t="s">
        <v>16</v>
      </c>
      <c r="I1304" s="1" t="s">
        <v>17</v>
      </c>
      <c r="J1304" s="1" t="s">
        <v>47</v>
      </c>
      <c r="K1304" s="1">
        <v>4.8949999999999996</v>
      </c>
      <c r="L1304" s="1">
        <v>-75.322999999999993</v>
      </c>
      <c r="M1304" s="1">
        <v>4.76</v>
      </c>
    </row>
    <row r="1305" spans="1:17">
      <c r="A1305" s="1">
        <v>2005</v>
      </c>
      <c r="B1305" s="1" t="s">
        <v>2034</v>
      </c>
      <c r="C1305" s="1" t="s">
        <v>3332</v>
      </c>
      <c r="D1305" s="1" t="s">
        <v>3204</v>
      </c>
      <c r="G1305" s="1" t="s">
        <v>15</v>
      </c>
      <c r="H1305" s="1" t="s">
        <v>16</v>
      </c>
      <c r="I1305" s="1" t="s">
        <v>17</v>
      </c>
      <c r="J1305" s="1" t="s">
        <v>47</v>
      </c>
      <c r="K1305" s="1">
        <v>0.03</v>
      </c>
      <c r="L1305" s="1">
        <v>-77.91</v>
      </c>
      <c r="M1305" s="1">
        <v>4.76</v>
      </c>
      <c r="O1305" s="1">
        <v>22</v>
      </c>
      <c r="Q1305" s="1">
        <v>0.51270400000000005</v>
      </c>
    </row>
    <row r="1306" spans="1:17">
      <c r="A1306" s="1">
        <v>2010</v>
      </c>
      <c r="B1306" s="1" t="s">
        <v>2028</v>
      </c>
      <c r="C1306" s="1" t="s">
        <v>3333</v>
      </c>
      <c r="D1306" s="1" t="s">
        <v>3110</v>
      </c>
      <c r="G1306" s="1" t="s">
        <v>15</v>
      </c>
      <c r="H1306" s="1" t="s">
        <v>16</v>
      </c>
      <c r="I1306" s="1" t="s">
        <v>17</v>
      </c>
      <c r="J1306" s="1" t="s">
        <v>47</v>
      </c>
      <c r="K1306" s="1">
        <v>0</v>
      </c>
      <c r="L1306" s="1">
        <v>-78</v>
      </c>
      <c r="M1306" s="1">
        <v>4.76</v>
      </c>
      <c r="O1306" s="1">
        <v>23</v>
      </c>
    </row>
    <row r="1307" spans="1:17">
      <c r="A1307" s="1">
        <v>1999</v>
      </c>
      <c r="B1307" s="1" t="s">
        <v>2076</v>
      </c>
      <c r="C1307" s="1" t="s">
        <v>3334</v>
      </c>
      <c r="D1307" s="1" t="s">
        <v>2078</v>
      </c>
      <c r="G1307" s="1" t="s">
        <v>15</v>
      </c>
      <c r="H1307" s="1" t="s">
        <v>16</v>
      </c>
      <c r="I1307" s="1" t="s">
        <v>17</v>
      </c>
      <c r="J1307" s="1" t="s">
        <v>25</v>
      </c>
      <c r="K1307" s="1">
        <v>-2</v>
      </c>
      <c r="L1307" s="1">
        <v>-78.34</v>
      </c>
      <c r="M1307" s="1">
        <v>4.76</v>
      </c>
      <c r="O1307" s="1">
        <v>23</v>
      </c>
    </row>
    <row r="1308" spans="1:17">
      <c r="A1308" s="1">
        <v>2010</v>
      </c>
      <c r="B1308" s="1" t="s">
        <v>2028</v>
      </c>
      <c r="C1308" s="1" t="s">
        <v>3335</v>
      </c>
      <c r="D1308" s="1" t="s">
        <v>2117</v>
      </c>
      <c r="G1308" s="1" t="s">
        <v>15</v>
      </c>
      <c r="H1308" s="1" t="s">
        <v>16</v>
      </c>
      <c r="I1308" s="1" t="s">
        <v>17</v>
      </c>
      <c r="J1308" s="1" t="s">
        <v>47</v>
      </c>
      <c r="K1308" s="1">
        <v>-1.4670000000000001</v>
      </c>
      <c r="L1308" s="1">
        <v>-78.441999999999993</v>
      </c>
      <c r="M1308" s="1">
        <v>4.78</v>
      </c>
      <c r="O1308" s="1">
        <v>26</v>
      </c>
    </row>
    <row r="1309" spans="1:17">
      <c r="A1309" s="1">
        <v>2010</v>
      </c>
      <c r="B1309" s="1" t="s">
        <v>2028</v>
      </c>
      <c r="C1309" s="1" t="s">
        <v>3336</v>
      </c>
      <c r="D1309" s="1" t="s">
        <v>2117</v>
      </c>
      <c r="G1309" s="1" t="s">
        <v>15</v>
      </c>
      <c r="H1309" s="1" t="s">
        <v>16</v>
      </c>
      <c r="I1309" s="1" t="s">
        <v>17</v>
      </c>
      <c r="J1309" s="1" t="s">
        <v>47</v>
      </c>
      <c r="K1309" s="1">
        <v>-1.4670000000000001</v>
      </c>
      <c r="L1309" s="1">
        <v>-78.441999999999993</v>
      </c>
      <c r="M1309" s="1">
        <v>4.78</v>
      </c>
      <c r="O1309" s="1">
        <v>25</v>
      </c>
    </row>
    <row r="1310" spans="1:17">
      <c r="A1310" s="1">
        <v>1990</v>
      </c>
      <c r="B1310" s="1" t="s">
        <v>2575</v>
      </c>
      <c r="C1310" s="1" t="s">
        <v>3337</v>
      </c>
      <c r="D1310" s="1" t="s">
        <v>2241</v>
      </c>
      <c r="G1310" s="1" t="s">
        <v>15</v>
      </c>
      <c r="H1310" s="1" t="s">
        <v>16</v>
      </c>
      <c r="I1310" s="1" t="s">
        <v>17</v>
      </c>
      <c r="J1310" s="1" t="s">
        <v>74</v>
      </c>
      <c r="K1310" s="1">
        <v>4.8949999999999996</v>
      </c>
      <c r="L1310" s="1">
        <v>-75.322999999999993</v>
      </c>
      <c r="M1310" s="1">
        <v>4.78</v>
      </c>
    </row>
    <row r="1311" spans="1:17">
      <c r="A1311" s="1">
        <v>2012</v>
      </c>
      <c r="B1311" s="1" t="s">
        <v>2073</v>
      </c>
      <c r="C1311" s="1" t="s">
        <v>3338</v>
      </c>
      <c r="D1311" s="1" t="s">
        <v>2075</v>
      </c>
      <c r="G1311" s="1" t="s">
        <v>15</v>
      </c>
      <c r="H1311" s="1" t="s">
        <v>16</v>
      </c>
      <c r="I1311" s="1" t="s">
        <v>17</v>
      </c>
      <c r="J1311" s="1" t="s">
        <v>59</v>
      </c>
      <c r="K1311" s="1">
        <v>-1.47</v>
      </c>
      <c r="L1311" s="1">
        <v>-78.819999999999993</v>
      </c>
      <c r="M1311" s="1">
        <v>4.78</v>
      </c>
      <c r="O1311" s="1">
        <v>28</v>
      </c>
    </row>
    <row r="1312" spans="1:17">
      <c r="A1312" s="1">
        <v>2012</v>
      </c>
      <c r="B1312" s="1" t="s">
        <v>2009</v>
      </c>
      <c r="C1312" s="1" t="s">
        <v>3339</v>
      </c>
      <c r="D1312" s="1" t="s">
        <v>1973</v>
      </c>
      <c r="G1312" s="1" t="s">
        <v>15</v>
      </c>
      <c r="H1312" s="1" t="s">
        <v>16</v>
      </c>
      <c r="I1312" s="1" t="s">
        <v>17</v>
      </c>
      <c r="J1312" s="1" t="s">
        <v>69</v>
      </c>
      <c r="K1312" s="1">
        <v>-0.53800000000000003</v>
      </c>
      <c r="L1312" s="1">
        <v>-77.626000000000005</v>
      </c>
      <c r="M1312" s="1">
        <v>4.78</v>
      </c>
      <c r="Q1312" s="1">
        <v>0.512907</v>
      </c>
    </row>
    <row r="1313" spans="1:17">
      <c r="A1313" s="1">
        <v>2006</v>
      </c>
      <c r="B1313" s="1" t="s">
        <v>1981</v>
      </c>
      <c r="C1313" s="1" t="s">
        <v>3340</v>
      </c>
      <c r="D1313" s="1" t="s">
        <v>2582</v>
      </c>
      <c r="G1313" s="1" t="s">
        <v>15</v>
      </c>
      <c r="H1313" s="1" t="s">
        <v>16</v>
      </c>
      <c r="I1313" s="1" t="s">
        <v>17</v>
      </c>
      <c r="J1313" s="1" t="s">
        <v>47</v>
      </c>
      <c r="K1313" s="1">
        <v>0.2</v>
      </c>
      <c r="L1313" s="1">
        <v>-78.2</v>
      </c>
      <c r="M1313" s="1">
        <v>4.79</v>
      </c>
      <c r="Q1313" s="1">
        <v>0.51282399999999995</v>
      </c>
    </row>
    <row r="1314" spans="1:17">
      <c r="A1314" s="1">
        <v>2010</v>
      </c>
      <c r="B1314" s="1" t="s">
        <v>2028</v>
      </c>
      <c r="C1314" s="1" t="s">
        <v>3341</v>
      </c>
      <c r="D1314" s="1" t="s">
        <v>2287</v>
      </c>
      <c r="G1314" s="1" t="s">
        <v>15</v>
      </c>
      <c r="H1314" s="1" t="s">
        <v>16</v>
      </c>
      <c r="I1314" s="1" t="s">
        <v>17</v>
      </c>
      <c r="J1314" s="1" t="s">
        <v>47</v>
      </c>
      <c r="K1314" s="1">
        <v>-0.17</v>
      </c>
      <c r="L1314" s="1">
        <v>-78.599999999999994</v>
      </c>
      <c r="M1314" s="1">
        <v>4.8</v>
      </c>
      <c r="O1314" s="1">
        <v>25</v>
      </c>
    </row>
    <row r="1315" spans="1:17">
      <c r="A1315" s="1">
        <v>2010</v>
      </c>
      <c r="B1315" s="1" t="s">
        <v>2028</v>
      </c>
      <c r="C1315" s="1" t="s">
        <v>3342</v>
      </c>
      <c r="D1315" s="1" t="s">
        <v>3110</v>
      </c>
      <c r="G1315" s="1" t="s">
        <v>15</v>
      </c>
      <c r="H1315" s="1" t="s">
        <v>16</v>
      </c>
      <c r="I1315" s="1" t="s">
        <v>17</v>
      </c>
      <c r="J1315" s="1" t="s">
        <v>47</v>
      </c>
      <c r="K1315" s="1">
        <v>0</v>
      </c>
      <c r="L1315" s="1">
        <v>-78</v>
      </c>
      <c r="M1315" s="1">
        <v>4.8</v>
      </c>
      <c r="O1315" s="1">
        <v>27</v>
      </c>
    </row>
    <row r="1316" spans="1:17">
      <c r="A1316" s="1">
        <v>2010</v>
      </c>
      <c r="B1316" s="1" t="s">
        <v>2028</v>
      </c>
      <c r="C1316" s="1" t="s">
        <v>3343</v>
      </c>
      <c r="D1316" s="1" t="s">
        <v>2114</v>
      </c>
      <c r="G1316" s="1" t="s">
        <v>15</v>
      </c>
      <c r="H1316" s="1" t="s">
        <v>16</v>
      </c>
      <c r="I1316" s="1" t="s">
        <v>17</v>
      </c>
      <c r="J1316" s="1" t="s">
        <v>47</v>
      </c>
      <c r="K1316" s="1">
        <v>-0.35299999999999998</v>
      </c>
      <c r="L1316" s="1">
        <v>-78.617000000000004</v>
      </c>
      <c r="M1316" s="1">
        <v>4.8</v>
      </c>
      <c r="O1316" s="1">
        <v>27</v>
      </c>
    </row>
    <row r="1317" spans="1:17">
      <c r="A1317" s="1">
        <v>1999</v>
      </c>
      <c r="B1317" s="1" t="s">
        <v>2076</v>
      </c>
      <c r="C1317" s="1" t="s">
        <v>3344</v>
      </c>
      <c r="D1317" s="1" t="s">
        <v>2078</v>
      </c>
      <c r="G1317" s="1" t="s">
        <v>15</v>
      </c>
      <c r="H1317" s="1" t="s">
        <v>16</v>
      </c>
      <c r="I1317" s="1" t="s">
        <v>17</v>
      </c>
      <c r="J1317" s="1" t="s">
        <v>25</v>
      </c>
      <c r="K1317" s="1">
        <v>-2</v>
      </c>
      <c r="L1317" s="1">
        <v>-78.34</v>
      </c>
      <c r="M1317" s="1">
        <v>4.8099999999999996</v>
      </c>
      <c r="O1317" s="1">
        <v>25.5</v>
      </c>
    </row>
    <row r="1318" spans="1:17">
      <c r="A1318" s="1">
        <v>1999</v>
      </c>
      <c r="B1318" s="1" t="s">
        <v>2076</v>
      </c>
      <c r="C1318" s="1" t="s">
        <v>3345</v>
      </c>
      <c r="D1318" s="1" t="s">
        <v>2078</v>
      </c>
      <c r="G1318" s="1" t="s">
        <v>15</v>
      </c>
      <c r="H1318" s="1" t="s">
        <v>16</v>
      </c>
      <c r="I1318" s="1" t="s">
        <v>17</v>
      </c>
      <c r="J1318" s="1" t="s">
        <v>25</v>
      </c>
      <c r="K1318" s="1">
        <v>-2</v>
      </c>
      <c r="L1318" s="1">
        <v>-78.34</v>
      </c>
      <c r="M1318" s="1">
        <v>4.8099999999999996</v>
      </c>
      <c r="O1318" s="1">
        <v>24</v>
      </c>
    </row>
    <row r="1319" spans="1:17">
      <c r="A1319" s="1">
        <v>2012</v>
      </c>
      <c r="B1319" s="1" t="s">
        <v>2009</v>
      </c>
      <c r="C1319" s="1" t="s">
        <v>3346</v>
      </c>
      <c r="D1319" s="1" t="s">
        <v>1973</v>
      </c>
      <c r="G1319" s="1" t="s">
        <v>15</v>
      </c>
      <c r="H1319" s="1" t="s">
        <v>16</v>
      </c>
      <c r="I1319" s="1" t="s">
        <v>17</v>
      </c>
      <c r="J1319" s="1" t="s">
        <v>69</v>
      </c>
      <c r="K1319" s="1">
        <v>-0.53800000000000003</v>
      </c>
      <c r="L1319" s="1">
        <v>-77.626000000000005</v>
      </c>
      <c r="M1319" s="1">
        <v>4.82</v>
      </c>
    </row>
    <row r="1320" spans="1:17">
      <c r="A1320" s="1">
        <v>2012</v>
      </c>
      <c r="B1320" s="1" t="s">
        <v>2009</v>
      </c>
      <c r="C1320" s="1" t="s">
        <v>3347</v>
      </c>
      <c r="D1320" s="1" t="s">
        <v>2114</v>
      </c>
      <c r="G1320" s="1" t="s">
        <v>15</v>
      </c>
      <c r="H1320" s="1" t="s">
        <v>16</v>
      </c>
      <c r="I1320" s="1" t="s">
        <v>17</v>
      </c>
      <c r="J1320" s="1" t="s">
        <v>47</v>
      </c>
      <c r="K1320" s="1">
        <v>-0.35299999999999998</v>
      </c>
      <c r="L1320" s="1">
        <v>-78.617000000000004</v>
      </c>
      <c r="M1320" s="1">
        <v>4.84</v>
      </c>
    </row>
    <row r="1321" spans="1:17">
      <c r="A1321" s="1">
        <v>1990</v>
      </c>
      <c r="B1321" s="1" t="s">
        <v>2803</v>
      </c>
      <c r="C1321" s="1" t="s">
        <v>3348</v>
      </c>
      <c r="D1321" s="1" t="s">
        <v>2241</v>
      </c>
      <c r="G1321" s="1" t="s">
        <v>15</v>
      </c>
      <c r="H1321" s="1" t="s">
        <v>16</v>
      </c>
      <c r="I1321" s="1" t="s">
        <v>17</v>
      </c>
      <c r="J1321" s="1" t="s">
        <v>25</v>
      </c>
      <c r="K1321" s="1">
        <v>4.8949999999999996</v>
      </c>
      <c r="L1321" s="1">
        <v>-75.322999999999993</v>
      </c>
      <c r="M1321" s="1">
        <v>4.84</v>
      </c>
    </row>
    <row r="1322" spans="1:17">
      <c r="A1322" s="1">
        <v>2011</v>
      </c>
      <c r="B1322" s="1" t="s">
        <v>2141</v>
      </c>
      <c r="C1322" s="1" t="s">
        <v>3349</v>
      </c>
      <c r="D1322" s="1" t="s">
        <v>2117</v>
      </c>
      <c r="G1322" s="1" t="s">
        <v>15</v>
      </c>
      <c r="H1322" s="1" t="s">
        <v>16</v>
      </c>
      <c r="I1322" s="1" t="s">
        <v>17</v>
      </c>
      <c r="J1322" s="1" t="s">
        <v>47</v>
      </c>
      <c r="K1322" s="1">
        <v>-1.4670000000000001</v>
      </c>
      <c r="L1322" s="1">
        <v>-78.441999999999993</v>
      </c>
      <c r="M1322" s="1">
        <v>4.8499999999999996</v>
      </c>
      <c r="O1322" s="1">
        <v>26</v>
      </c>
    </row>
    <row r="1323" spans="1:17">
      <c r="A1323" s="1">
        <v>2010</v>
      </c>
      <c r="B1323" s="1" t="s">
        <v>2028</v>
      </c>
      <c r="C1323" s="1" t="s">
        <v>3350</v>
      </c>
      <c r="D1323" s="1" t="s">
        <v>2117</v>
      </c>
      <c r="G1323" s="1" t="s">
        <v>15</v>
      </c>
      <c r="H1323" s="1" t="s">
        <v>16</v>
      </c>
      <c r="I1323" s="1" t="s">
        <v>17</v>
      </c>
      <c r="J1323" s="1" t="s">
        <v>47</v>
      </c>
      <c r="K1323" s="1">
        <v>-1.4670000000000001</v>
      </c>
      <c r="L1323" s="1">
        <v>-78.441999999999993</v>
      </c>
      <c r="M1323" s="1">
        <v>4.8499999999999996</v>
      </c>
      <c r="O1323" s="1">
        <v>25</v>
      </c>
    </row>
    <row r="1324" spans="1:17">
      <c r="A1324" s="1">
        <v>2010</v>
      </c>
      <c r="B1324" s="1" t="s">
        <v>2028</v>
      </c>
      <c r="C1324" s="1" t="s">
        <v>3351</v>
      </c>
      <c r="D1324" s="1" t="s">
        <v>2117</v>
      </c>
      <c r="G1324" s="1" t="s">
        <v>15</v>
      </c>
      <c r="H1324" s="1" t="s">
        <v>16</v>
      </c>
      <c r="I1324" s="1" t="s">
        <v>17</v>
      </c>
      <c r="J1324" s="1" t="s">
        <v>47</v>
      </c>
      <c r="K1324" s="1">
        <v>-1.4670000000000001</v>
      </c>
      <c r="L1324" s="1">
        <v>-78.441999999999993</v>
      </c>
      <c r="M1324" s="1">
        <v>4.8499999999999996</v>
      </c>
      <c r="O1324" s="1">
        <v>25</v>
      </c>
    </row>
    <row r="1325" spans="1:17">
      <c r="A1325" s="1">
        <v>2010</v>
      </c>
      <c r="B1325" s="1" t="s">
        <v>2028</v>
      </c>
      <c r="C1325" s="1" t="s">
        <v>3352</v>
      </c>
      <c r="D1325" s="1" t="s">
        <v>3110</v>
      </c>
      <c r="G1325" s="1" t="s">
        <v>15</v>
      </c>
      <c r="H1325" s="1" t="s">
        <v>16</v>
      </c>
      <c r="I1325" s="1" t="s">
        <v>17</v>
      </c>
      <c r="J1325" s="1" t="s">
        <v>47</v>
      </c>
      <c r="K1325" s="1">
        <v>0</v>
      </c>
      <c r="L1325" s="1">
        <v>-78</v>
      </c>
      <c r="M1325" s="1">
        <v>4.8499999999999996</v>
      </c>
      <c r="O1325" s="1">
        <v>27</v>
      </c>
    </row>
    <row r="1326" spans="1:17">
      <c r="A1326" s="1">
        <v>1999</v>
      </c>
      <c r="B1326" s="1" t="s">
        <v>2076</v>
      </c>
      <c r="C1326" s="1" t="s">
        <v>3353</v>
      </c>
      <c r="D1326" s="1" t="s">
        <v>2078</v>
      </c>
      <c r="G1326" s="1" t="s">
        <v>15</v>
      </c>
      <c r="H1326" s="1" t="s">
        <v>16</v>
      </c>
      <c r="I1326" s="1" t="s">
        <v>17</v>
      </c>
      <c r="J1326" s="1" t="s">
        <v>25</v>
      </c>
      <c r="K1326" s="1">
        <v>-2</v>
      </c>
      <c r="L1326" s="1">
        <v>-78.34</v>
      </c>
      <c r="M1326" s="1">
        <v>4.8499999999999996</v>
      </c>
      <c r="O1326" s="1">
        <v>24</v>
      </c>
    </row>
    <row r="1327" spans="1:17">
      <c r="A1327" s="1">
        <v>1999</v>
      </c>
      <c r="B1327" s="1" t="s">
        <v>2076</v>
      </c>
      <c r="C1327" s="1" t="s">
        <v>3354</v>
      </c>
      <c r="D1327" s="1" t="s">
        <v>2078</v>
      </c>
      <c r="G1327" s="1" t="s">
        <v>15</v>
      </c>
      <c r="H1327" s="1" t="s">
        <v>16</v>
      </c>
      <c r="I1327" s="1" t="s">
        <v>17</v>
      </c>
      <c r="J1327" s="1" t="s">
        <v>25</v>
      </c>
      <c r="K1327" s="1">
        <v>-2</v>
      </c>
      <c r="L1327" s="1">
        <v>-78.34</v>
      </c>
      <c r="M1327" s="1">
        <v>4.8499999999999996</v>
      </c>
      <c r="O1327" s="1">
        <v>28</v>
      </c>
    </row>
    <row r="1328" spans="1:17">
      <c r="A1328" s="1">
        <v>2010</v>
      </c>
      <c r="B1328" s="1" t="s">
        <v>2028</v>
      </c>
      <c r="C1328" s="1" t="s">
        <v>3355</v>
      </c>
      <c r="D1328" s="1" t="s">
        <v>2287</v>
      </c>
      <c r="G1328" s="1" t="s">
        <v>15</v>
      </c>
      <c r="H1328" s="1" t="s">
        <v>16</v>
      </c>
      <c r="I1328" s="1" t="s">
        <v>17</v>
      </c>
      <c r="J1328" s="1" t="s">
        <v>47</v>
      </c>
      <c r="K1328" s="1">
        <v>-0.17</v>
      </c>
      <c r="L1328" s="1">
        <v>-78.599999999999994</v>
      </c>
      <c r="M1328" s="1">
        <v>4.8600000000000003</v>
      </c>
      <c r="O1328" s="1">
        <v>24</v>
      </c>
    </row>
    <row r="1329" spans="1:17">
      <c r="A1329" s="1">
        <v>2012</v>
      </c>
      <c r="B1329" s="1" t="s">
        <v>2009</v>
      </c>
      <c r="C1329" s="1" t="s">
        <v>3356</v>
      </c>
      <c r="D1329" s="1" t="s">
        <v>2114</v>
      </c>
      <c r="G1329" s="1" t="s">
        <v>15</v>
      </c>
      <c r="H1329" s="1" t="s">
        <v>16</v>
      </c>
      <c r="I1329" s="1" t="s">
        <v>17</v>
      </c>
      <c r="J1329" s="1" t="s">
        <v>47</v>
      </c>
      <c r="K1329" s="1">
        <v>-0.35299999999999998</v>
      </c>
      <c r="L1329" s="1">
        <v>-78.617000000000004</v>
      </c>
      <c r="M1329" s="1">
        <v>4.8600000000000003</v>
      </c>
      <c r="Q1329" s="1">
        <v>0.51286399999999999</v>
      </c>
    </row>
    <row r="1330" spans="1:17">
      <c r="A1330" s="1">
        <v>2010</v>
      </c>
      <c r="B1330" s="1" t="s">
        <v>2285</v>
      </c>
      <c r="C1330" s="1" t="s">
        <v>3357</v>
      </c>
      <c r="D1330" s="1" t="s">
        <v>2287</v>
      </c>
      <c r="G1330" s="1" t="s">
        <v>15</v>
      </c>
      <c r="H1330" s="1" t="s">
        <v>16</v>
      </c>
      <c r="I1330" s="1" t="s">
        <v>17</v>
      </c>
      <c r="J1330" s="1" t="s">
        <v>47</v>
      </c>
      <c r="K1330" s="1">
        <v>-0.17</v>
      </c>
      <c r="L1330" s="1">
        <v>-78.599999999999994</v>
      </c>
      <c r="M1330" s="1">
        <v>4.8600000000000003</v>
      </c>
      <c r="O1330" s="1">
        <v>32</v>
      </c>
    </row>
    <row r="1331" spans="1:17">
      <c r="A1331" s="1">
        <v>2010</v>
      </c>
      <c r="B1331" s="1" t="s">
        <v>2028</v>
      </c>
      <c r="C1331" s="1" t="s">
        <v>3358</v>
      </c>
      <c r="D1331" s="1" t="s">
        <v>2117</v>
      </c>
      <c r="G1331" s="1" t="s">
        <v>15</v>
      </c>
      <c r="H1331" s="1" t="s">
        <v>16</v>
      </c>
      <c r="I1331" s="1" t="s">
        <v>17</v>
      </c>
      <c r="J1331" s="1" t="s">
        <v>59</v>
      </c>
      <c r="K1331" s="1">
        <v>-1.4670000000000001</v>
      </c>
      <c r="L1331" s="1">
        <v>-78.441999999999993</v>
      </c>
      <c r="M1331" s="1">
        <v>4.8600000000000003</v>
      </c>
      <c r="O1331" s="1">
        <v>26</v>
      </c>
    </row>
    <row r="1332" spans="1:17">
      <c r="A1332" s="1">
        <v>1999</v>
      </c>
      <c r="B1332" s="1" t="s">
        <v>2115</v>
      </c>
      <c r="C1332" s="1" t="s">
        <v>3358</v>
      </c>
      <c r="D1332" s="1" t="s">
        <v>2117</v>
      </c>
      <c r="G1332" s="1" t="s">
        <v>15</v>
      </c>
      <c r="H1332" s="1" t="s">
        <v>16</v>
      </c>
      <c r="I1332" s="1" t="s">
        <v>17</v>
      </c>
      <c r="J1332" s="1" t="s">
        <v>59</v>
      </c>
      <c r="K1332" s="1">
        <v>-1.4670000000000001</v>
      </c>
      <c r="L1332" s="1">
        <v>-78.441999999999993</v>
      </c>
      <c r="M1332" s="1">
        <v>4.87</v>
      </c>
    </row>
    <row r="1333" spans="1:17">
      <c r="A1333" s="1">
        <v>2012</v>
      </c>
      <c r="B1333" s="1" t="s">
        <v>2009</v>
      </c>
      <c r="C1333" s="1" t="s">
        <v>3359</v>
      </c>
      <c r="D1333" s="1" t="s">
        <v>2011</v>
      </c>
      <c r="G1333" s="1" t="s">
        <v>15</v>
      </c>
      <c r="H1333" s="1" t="s">
        <v>16</v>
      </c>
      <c r="I1333" s="1" t="s">
        <v>17</v>
      </c>
      <c r="J1333" s="1" t="s">
        <v>59</v>
      </c>
      <c r="K1333" s="1">
        <v>-0.65</v>
      </c>
      <c r="L1333" s="1">
        <v>-78.650000000000006</v>
      </c>
      <c r="M1333" s="1">
        <v>4.87</v>
      </c>
    </row>
    <row r="1334" spans="1:17">
      <c r="A1334" s="1">
        <v>1990</v>
      </c>
      <c r="B1334" s="1" t="s">
        <v>2239</v>
      </c>
      <c r="C1334" s="1" t="s">
        <v>3360</v>
      </c>
      <c r="D1334" s="1" t="s">
        <v>2241</v>
      </c>
      <c r="G1334" s="1" t="s">
        <v>15</v>
      </c>
      <c r="H1334" s="1" t="s">
        <v>16</v>
      </c>
      <c r="I1334" s="1" t="s">
        <v>17</v>
      </c>
      <c r="J1334" s="1" t="s">
        <v>25</v>
      </c>
      <c r="K1334" s="1">
        <v>4.8949999999999996</v>
      </c>
      <c r="L1334" s="1">
        <v>-75.322999999999993</v>
      </c>
      <c r="M1334" s="1">
        <v>4.87</v>
      </c>
    </row>
    <row r="1335" spans="1:17">
      <c r="A1335" s="1">
        <v>2010</v>
      </c>
      <c r="B1335" s="1" t="s">
        <v>2028</v>
      </c>
      <c r="C1335" s="1" t="s">
        <v>3361</v>
      </c>
      <c r="D1335" s="1" t="s">
        <v>2404</v>
      </c>
      <c r="G1335" s="1" t="s">
        <v>15</v>
      </c>
      <c r="H1335" s="1" t="s">
        <v>16</v>
      </c>
      <c r="I1335" s="1" t="s">
        <v>17</v>
      </c>
      <c r="J1335" s="1" t="s">
        <v>47</v>
      </c>
      <c r="K1335" s="1">
        <v>0.31</v>
      </c>
      <c r="L1335" s="1">
        <v>-78.36</v>
      </c>
      <c r="M1335" s="1">
        <v>4.88</v>
      </c>
      <c r="O1335" s="1">
        <v>25</v>
      </c>
    </row>
    <row r="1336" spans="1:17">
      <c r="A1336" s="1">
        <v>2002</v>
      </c>
      <c r="B1336" s="1" t="s">
        <v>2093</v>
      </c>
      <c r="C1336" s="1" t="s">
        <v>3362</v>
      </c>
      <c r="D1336" s="1" t="s">
        <v>2092</v>
      </c>
      <c r="G1336" s="1" t="s">
        <v>15</v>
      </c>
      <c r="H1336" s="1" t="s">
        <v>16</v>
      </c>
      <c r="I1336" s="1" t="s">
        <v>17</v>
      </c>
      <c r="J1336" s="1" t="s">
        <v>25</v>
      </c>
      <c r="K1336" s="1">
        <v>-0.05</v>
      </c>
      <c r="L1336" s="1">
        <v>-78.150000000000006</v>
      </c>
      <c r="M1336" s="1">
        <v>4.88</v>
      </c>
      <c r="O1336" s="1">
        <v>30</v>
      </c>
      <c r="Q1336" s="1">
        <v>0.51273599999999997</v>
      </c>
    </row>
    <row r="1337" spans="1:17">
      <c r="A1337" s="1">
        <v>1999</v>
      </c>
      <c r="B1337" s="1" t="s">
        <v>2076</v>
      </c>
      <c r="C1337" s="1" t="s">
        <v>3363</v>
      </c>
      <c r="D1337" s="1" t="s">
        <v>2078</v>
      </c>
      <c r="G1337" s="1" t="s">
        <v>15</v>
      </c>
      <c r="H1337" s="1" t="s">
        <v>16</v>
      </c>
      <c r="I1337" s="1" t="s">
        <v>17</v>
      </c>
      <c r="J1337" s="1" t="s">
        <v>25</v>
      </c>
      <c r="K1337" s="1">
        <v>-2</v>
      </c>
      <c r="L1337" s="1">
        <v>-78.34</v>
      </c>
      <c r="M1337" s="1">
        <v>4.88</v>
      </c>
      <c r="O1337" s="1">
        <v>26</v>
      </c>
    </row>
    <row r="1338" spans="1:17">
      <c r="A1338" s="1">
        <v>1990</v>
      </c>
      <c r="B1338" s="1" t="s">
        <v>2713</v>
      </c>
      <c r="C1338" s="1" t="s">
        <v>3364</v>
      </c>
      <c r="D1338" s="1" t="s">
        <v>2241</v>
      </c>
      <c r="G1338" s="1" t="s">
        <v>15</v>
      </c>
      <c r="H1338" s="1" t="s">
        <v>16</v>
      </c>
      <c r="I1338" s="1" t="s">
        <v>17</v>
      </c>
      <c r="J1338" s="1" t="s">
        <v>47</v>
      </c>
      <c r="K1338" s="1">
        <v>4.8949999999999996</v>
      </c>
      <c r="L1338" s="1">
        <v>-75.322999999999993</v>
      </c>
      <c r="M1338" s="1">
        <v>4.8899999999999997</v>
      </c>
    </row>
    <row r="1339" spans="1:17">
      <c r="A1339" s="1">
        <v>1990</v>
      </c>
      <c r="B1339" s="1" t="s">
        <v>2713</v>
      </c>
      <c r="C1339" s="1" t="s">
        <v>3365</v>
      </c>
      <c r="D1339" s="1" t="s">
        <v>2241</v>
      </c>
      <c r="G1339" s="1" t="s">
        <v>15</v>
      </c>
      <c r="H1339" s="1" t="s">
        <v>16</v>
      </c>
      <c r="I1339" s="1" t="s">
        <v>17</v>
      </c>
      <c r="J1339" s="1" t="s">
        <v>47</v>
      </c>
      <c r="K1339" s="1">
        <v>4.8949999999999996</v>
      </c>
      <c r="L1339" s="1">
        <v>-75.322999999999993</v>
      </c>
      <c r="M1339" s="1">
        <v>4.8899999999999997</v>
      </c>
    </row>
    <row r="1340" spans="1:17">
      <c r="A1340" s="1">
        <v>1990</v>
      </c>
      <c r="B1340" s="1" t="s">
        <v>2713</v>
      </c>
      <c r="C1340" s="1" t="s">
        <v>3366</v>
      </c>
      <c r="D1340" s="1" t="s">
        <v>2241</v>
      </c>
      <c r="G1340" s="1" t="s">
        <v>15</v>
      </c>
      <c r="H1340" s="1" t="s">
        <v>16</v>
      </c>
      <c r="I1340" s="1" t="s">
        <v>17</v>
      </c>
      <c r="J1340" s="1" t="s">
        <v>47</v>
      </c>
      <c r="K1340" s="1">
        <v>4.8949999999999996</v>
      </c>
      <c r="L1340" s="1">
        <v>-75.322999999999993</v>
      </c>
      <c r="M1340" s="1">
        <v>4.9000000000000004</v>
      </c>
    </row>
    <row r="1341" spans="1:17">
      <c r="A1341" s="1">
        <v>2011</v>
      </c>
      <c r="B1341" s="1" t="s">
        <v>2141</v>
      </c>
      <c r="C1341" s="1" t="s">
        <v>3367</v>
      </c>
      <c r="D1341" s="1" t="s">
        <v>2117</v>
      </c>
      <c r="G1341" s="1" t="s">
        <v>15</v>
      </c>
      <c r="H1341" s="1" t="s">
        <v>16</v>
      </c>
      <c r="I1341" s="1" t="s">
        <v>17</v>
      </c>
      <c r="J1341" s="1" t="s">
        <v>47</v>
      </c>
      <c r="K1341" s="1">
        <v>-1.4670000000000001</v>
      </c>
      <c r="L1341" s="1">
        <v>-78.441999999999993</v>
      </c>
      <c r="M1341" s="1">
        <v>4.9000000000000004</v>
      </c>
      <c r="O1341" s="1">
        <v>27</v>
      </c>
    </row>
    <row r="1342" spans="1:17">
      <c r="A1342" s="1">
        <v>1998</v>
      </c>
      <c r="B1342" s="1" t="s">
        <v>2122</v>
      </c>
      <c r="C1342" s="1" t="s">
        <v>3368</v>
      </c>
      <c r="D1342" s="1" t="s">
        <v>2114</v>
      </c>
      <c r="G1342" s="1" t="s">
        <v>15</v>
      </c>
      <c r="H1342" s="1" t="s">
        <v>16</v>
      </c>
      <c r="I1342" s="1" t="s">
        <v>17</v>
      </c>
      <c r="J1342" s="1" t="s">
        <v>47</v>
      </c>
      <c r="K1342" s="1">
        <v>-0.35299999999999998</v>
      </c>
      <c r="L1342" s="1">
        <v>-78.617000000000004</v>
      </c>
      <c r="M1342" s="1">
        <v>4.9000000000000004</v>
      </c>
      <c r="Q1342" s="1">
        <v>0.51288999999999996</v>
      </c>
    </row>
    <row r="1343" spans="1:17">
      <c r="A1343" s="1">
        <v>2010</v>
      </c>
      <c r="B1343" s="1" t="s">
        <v>2028</v>
      </c>
      <c r="C1343" s="1" t="s">
        <v>3369</v>
      </c>
      <c r="D1343" s="1" t="s">
        <v>2117</v>
      </c>
      <c r="G1343" s="1" t="s">
        <v>15</v>
      </c>
      <c r="H1343" s="1" t="s">
        <v>16</v>
      </c>
      <c r="I1343" s="1" t="s">
        <v>17</v>
      </c>
      <c r="J1343" s="1" t="s">
        <v>47</v>
      </c>
      <c r="K1343" s="1">
        <v>-1.4670000000000001</v>
      </c>
      <c r="L1343" s="1">
        <v>-78.441999999999993</v>
      </c>
      <c r="M1343" s="1">
        <v>4.9000000000000004</v>
      </c>
      <c r="O1343" s="1">
        <v>24</v>
      </c>
    </row>
    <row r="1344" spans="1:17">
      <c r="A1344" s="1">
        <v>2010</v>
      </c>
      <c r="B1344" s="1" t="s">
        <v>2028</v>
      </c>
      <c r="C1344" s="1" t="s">
        <v>3370</v>
      </c>
      <c r="D1344" s="1" t="s">
        <v>2117</v>
      </c>
      <c r="G1344" s="1" t="s">
        <v>15</v>
      </c>
      <c r="H1344" s="1" t="s">
        <v>16</v>
      </c>
      <c r="I1344" s="1" t="s">
        <v>17</v>
      </c>
      <c r="J1344" s="1" t="s">
        <v>59</v>
      </c>
      <c r="K1344" s="1">
        <v>-1.4670000000000001</v>
      </c>
      <c r="L1344" s="1">
        <v>-78.441999999999993</v>
      </c>
      <c r="M1344" s="1">
        <v>4.9000000000000004</v>
      </c>
      <c r="O1344" s="1">
        <v>26</v>
      </c>
    </row>
    <row r="1345" spans="1:17">
      <c r="A1345" s="1">
        <v>1999</v>
      </c>
      <c r="B1345" s="1" t="s">
        <v>2076</v>
      </c>
      <c r="C1345" s="1" t="s">
        <v>3371</v>
      </c>
      <c r="D1345" s="1" t="s">
        <v>2078</v>
      </c>
      <c r="G1345" s="1" t="s">
        <v>15</v>
      </c>
      <c r="H1345" s="1" t="s">
        <v>16</v>
      </c>
      <c r="I1345" s="1" t="s">
        <v>17</v>
      </c>
      <c r="J1345" s="1" t="s">
        <v>25</v>
      </c>
      <c r="K1345" s="1">
        <v>-2</v>
      </c>
      <c r="L1345" s="1">
        <v>-78.34</v>
      </c>
      <c r="M1345" s="1">
        <v>4.9000000000000004</v>
      </c>
      <c r="O1345" s="1">
        <v>26</v>
      </c>
    </row>
    <row r="1346" spans="1:17">
      <c r="A1346" s="1">
        <v>2010</v>
      </c>
      <c r="B1346" s="1" t="s">
        <v>2028</v>
      </c>
      <c r="C1346" s="1" t="s">
        <v>3372</v>
      </c>
      <c r="D1346" s="1" t="s">
        <v>2287</v>
      </c>
      <c r="G1346" s="1" t="s">
        <v>15</v>
      </c>
      <c r="H1346" s="1" t="s">
        <v>16</v>
      </c>
      <c r="I1346" s="1" t="s">
        <v>17</v>
      </c>
      <c r="J1346" s="1" t="s">
        <v>47</v>
      </c>
      <c r="K1346" s="1">
        <v>-0.17</v>
      </c>
      <c r="L1346" s="1">
        <v>-78.599999999999994</v>
      </c>
      <c r="M1346" s="1">
        <v>4.91</v>
      </c>
      <c r="O1346" s="1">
        <v>25</v>
      </c>
    </row>
    <row r="1347" spans="1:17">
      <c r="A1347" s="1">
        <v>2010</v>
      </c>
      <c r="B1347" s="1" t="s">
        <v>2028</v>
      </c>
      <c r="C1347" s="1" t="s">
        <v>3373</v>
      </c>
      <c r="D1347" s="1" t="s">
        <v>2287</v>
      </c>
      <c r="G1347" s="1" t="s">
        <v>15</v>
      </c>
      <c r="H1347" s="1" t="s">
        <v>16</v>
      </c>
      <c r="I1347" s="1" t="s">
        <v>17</v>
      </c>
      <c r="J1347" s="1" t="s">
        <v>47</v>
      </c>
      <c r="K1347" s="1">
        <v>-0.17</v>
      </c>
      <c r="L1347" s="1">
        <v>-78.599999999999994</v>
      </c>
      <c r="M1347" s="1">
        <v>4.91</v>
      </c>
      <c r="O1347" s="1">
        <v>28</v>
      </c>
    </row>
    <row r="1348" spans="1:17">
      <c r="A1348" s="1">
        <v>2010</v>
      </c>
      <c r="B1348" s="1" t="s">
        <v>2028</v>
      </c>
      <c r="C1348" s="1" t="s">
        <v>3374</v>
      </c>
      <c r="D1348" s="1" t="s">
        <v>2287</v>
      </c>
      <c r="G1348" s="1" t="s">
        <v>15</v>
      </c>
      <c r="H1348" s="1" t="s">
        <v>16</v>
      </c>
      <c r="I1348" s="1" t="s">
        <v>17</v>
      </c>
      <c r="J1348" s="1" t="s">
        <v>47</v>
      </c>
      <c r="K1348" s="1">
        <v>-0.17</v>
      </c>
      <c r="L1348" s="1">
        <v>-78.599999999999994</v>
      </c>
      <c r="M1348" s="1">
        <v>4.91</v>
      </c>
      <c r="O1348" s="1">
        <v>27</v>
      </c>
    </row>
    <row r="1349" spans="1:17">
      <c r="A1349" s="1">
        <v>1999</v>
      </c>
      <c r="B1349" s="1" t="s">
        <v>2076</v>
      </c>
      <c r="C1349" s="1" t="s">
        <v>3375</v>
      </c>
      <c r="D1349" s="1" t="s">
        <v>2078</v>
      </c>
      <c r="G1349" s="1" t="s">
        <v>15</v>
      </c>
      <c r="H1349" s="1" t="s">
        <v>16</v>
      </c>
      <c r="I1349" s="1" t="s">
        <v>17</v>
      </c>
      <c r="J1349" s="1" t="s">
        <v>25</v>
      </c>
      <c r="K1349" s="1">
        <v>-2</v>
      </c>
      <c r="L1349" s="1">
        <v>-78.34</v>
      </c>
      <c r="M1349" s="1">
        <v>4.91</v>
      </c>
      <c r="O1349" s="1">
        <v>25.5</v>
      </c>
    </row>
    <row r="1350" spans="1:17">
      <c r="A1350" s="1">
        <v>1984</v>
      </c>
      <c r="B1350" s="1" t="s">
        <v>2269</v>
      </c>
      <c r="C1350" s="1" t="s">
        <v>3376</v>
      </c>
      <c r="D1350" s="1" t="s">
        <v>2337</v>
      </c>
      <c r="G1350" s="1" t="s">
        <v>15</v>
      </c>
      <c r="H1350" s="1" t="s">
        <v>16</v>
      </c>
      <c r="I1350" s="1" t="s">
        <v>17</v>
      </c>
      <c r="J1350" s="1" t="s">
        <v>47</v>
      </c>
      <c r="K1350" s="1">
        <v>1.2</v>
      </c>
      <c r="L1350" s="1">
        <v>-77.349999999999994</v>
      </c>
      <c r="M1350" s="1">
        <v>4.92</v>
      </c>
    </row>
    <row r="1351" spans="1:17">
      <c r="A1351" s="1">
        <v>1999</v>
      </c>
      <c r="B1351" s="1" t="s">
        <v>2076</v>
      </c>
      <c r="C1351" s="1" t="s">
        <v>3377</v>
      </c>
      <c r="D1351" s="1" t="s">
        <v>2078</v>
      </c>
      <c r="G1351" s="1" t="s">
        <v>15</v>
      </c>
      <c r="H1351" s="1" t="s">
        <v>16</v>
      </c>
      <c r="I1351" s="1" t="s">
        <v>17</v>
      </c>
      <c r="J1351" s="1" t="s">
        <v>25</v>
      </c>
      <c r="K1351" s="1">
        <v>-2</v>
      </c>
      <c r="L1351" s="1">
        <v>-78.34</v>
      </c>
      <c r="M1351" s="1">
        <v>4.93</v>
      </c>
      <c r="O1351" s="1">
        <v>28</v>
      </c>
    </row>
    <row r="1352" spans="1:17">
      <c r="A1352" s="1">
        <v>2010</v>
      </c>
      <c r="B1352" s="1" t="s">
        <v>2028</v>
      </c>
      <c r="C1352" s="1" t="s">
        <v>3378</v>
      </c>
      <c r="D1352" s="1" t="s">
        <v>2117</v>
      </c>
      <c r="G1352" s="1" t="s">
        <v>15</v>
      </c>
      <c r="H1352" s="1" t="s">
        <v>16</v>
      </c>
      <c r="I1352" s="1" t="s">
        <v>17</v>
      </c>
      <c r="J1352" s="1" t="s">
        <v>47</v>
      </c>
      <c r="K1352" s="1">
        <v>-1.4670000000000001</v>
      </c>
      <c r="L1352" s="1">
        <v>-78.441999999999993</v>
      </c>
      <c r="M1352" s="1">
        <v>4.95</v>
      </c>
      <c r="O1352" s="1">
        <v>26</v>
      </c>
    </row>
    <row r="1353" spans="1:17">
      <c r="A1353" s="1">
        <v>2010</v>
      </c>
      <c r="B1353" s="1" t="s">
        <v>2028</v>
      </c>
      <c r="C1353" s="1" t="s">
        <v>3379</v>
      </c>
      <c r="D1353" s="1" t="s">
        <v>3380</v>
      </c>
      <c r="G1353" s="1" t="s">
        <v>15</v>
      </c>
      <c r="H1353" s="1" t="s">
        <v>16</v>
      </c>
      <c r="I1353" s="1" t="s">
        <v>17</v>
      </c>
      <c r="J1353" s="1" t="s">
        <v>47</v>
      </c>
      <c r="K1353" s="1">
        <v>-1.4</v>
      </c>
      <c r="L1353" s="1">
        <v>-78.7</v>
      </c>
      <c r="M1353" s="1">
        <v>4.95</v>
      </c>
      <c r="O1353" s="1">
        <v>25</v>
      </c>
    </row>
    <row r="1354" spans="1:17">
      <c r="A1354" s="1">
        <v>2010</v>
      </c>
      <c r="B1354" s="1" t="s">
        <v>2028</v>
      </c>
      <c r="C1354" s="1" t="s">
        <v>3381</v>
      </c>
      <c r="D1354" s="1" t="s">
        <v>2287</v>
      </c>
      <c r="G1354" s="1" t="s">
        <v>15</v>
      </c>
      <c r="H1354" s="1" t="s">
        <v>16</v>
      </c>
      <c r="I1354" s="1" t="s">
        <v>17</v>
      </c>
      <c r="J1354" s="1" t="s">
        <v>47</v>
      </c>
      <c r="K1354" s="1">
        <v>-0.17</v>
      </c>
      <c r="L1354" s="1">
        <v>-78.599999999999994</v>
      </c>
      <c r="M1354" s="1">
        <v>4.96</v>
      </c>
      <c r="O1354" s="1">
        <v>26</v>
      </c>
    </row>
    <row r="1355" spans="1:17">
      <c r="A1355" s="1">
        <v>1998</v>
      </c>
      <c r="B1355" s="1" t="s">
        <v>2122</v>
      </c>
      <c r="C1355" s="1" t="s">
        <v>3382</v>
      </c>
      <c r="D1355" s="1" t="s">
        <v>2114</v>
      </c>
      <c r="G1355" s="1" t="s">
        <v>15</v>
      </c>
      <c r="H1355" s="1" t="s">
        <v>16</v>
      </c>
      <c r="I1355" s="1" t="s">
        <v>17</v>
      </c>
      <c r="J1355" s="1" t="s">
        <v>47</v>
      </c>
      <c r="K1355" s="1">
        <v>-0.35299999999999998</v>
      </c>
      <c r="L1355" s="1">
        <v>-78.617000000000004</v>
      </c>
      <c r="M1355" s="1">
        <v>4.96</v>
      </c>
    </row>
    <row r="1356" spans="1:17">
      <c r="A1356" s="1">
        <v>2006</v>
      </c>
      <c r="B1356" s="1" t="s">
        <v>1981</v>
      </c>
      <c r="C1356" s="1" t="s">
        <v>3383</v>
      </c>
      <c r="D1356" s="1" t="s">
        <v>2114</v>
      </c>
      <c r="G1356" s="1" t="s">
        <v>15</v>
      </c>
      <c r="H1356" s="1" t="s">
        <v>16</v>
      </c>
      <c r="I1356" s="1" t="s">
        <v>17</v>
      </c>
      <c r="J1356" s="1" t="s">
        <v>47</v>
      </c>
      <c r="K1356" s="1">
        <v>-0.35299999999999998</v>
      </c>
      <c r="L1356" s="1">
        <v>-78.617000000000004</v>
      </c>
      <c r="M1356" s="1">
        <v>4.96</v>
      </c>
      <c r="Q1356" s="1">
        <v>0.51289300000000004</v>
      </c>
    </row>
    <row r="1357" spans="1:17">
      <c r="A1357" s="1">
        <v>1998</v>
      </c>
      <c r="B1357" s="1" t="s">
        <v>2122</v>
      </c>
      <c r="C1357" s="1" t="s">
        <v>3384</v>
      </c>
      <c r="D1357" s="1" t="s">
        <v>2114</v>
      </c>
      <c r="G1357" s="1" t="s">
        <v>15</v>
      </c>
      <c r="H1357" s="1" t="s">
        <v>16</v>
      </c>
      <c r="I1357" s="1" t="s">
        <v>17</v>
      </c>
      <c r="J1357" s="1" t="s">
        <v>47</v>
      </c>
      <c r="K1357" s="1">
        <v>-0.35299999999999998</v>
      </c>
      <c r="L1357" s="1">
        <v>-78.617000000000004</v>
      </c>
      <c r="M1357" s="1">
        <v>4.97</v>
      </c>
    </row>
    <row r="1358" spans="1:17">
      <c r="A1358" s="1">
        <v>1990</v>
      </c>
      <c r="B1358" s="1" t="s">
        <v>2713</v>
      </c>
      <c r="C1358" s="1" t="s">
        <v>3385</v>
      </c>
      <c r="D1358" s="1" t="s">
        <v>2241</v>
      </c>
      <c r="G1358" s="1" t="s">
        <v>15</v>
      </c>
      <c r="H1358" s="1" t="s">
        <v>16</v>
      </c>
      <c r="I1358" s="1" t="s">
        <v>17</v>
      </c>
      <c r="J1358" s="1" t="s">
        <v>47</v>
      </c>
      <c r="K1358" s="1">
        <v>4.8949999999999996</v>
      </c>
      <c r="L1358" s="1">
        <v>-75.322999999999993</v>
      </c>
      <c r="M1358" s="1">
        <v>4.9800000000000004</v>
      </c>
    </row>
    <row r="1359" spans="1:17">
      <c r="A1359" s="1">
        <v>2012</v>
      </c>
      <c r="B1359" s="1" t="s">
        <v>2009</v>
      </c>
      <c r="C1359" s="1" t="s">
        <v>3386</v>
      </c>
      <c r="D1359" s="1" t="s">
        <v>2011</v>
      </c>
      <c r="G1359" s="1" t="s">
        <v>15</v>
      </c>
      <c r="H1359" s="1" t="s">
        <v>16</v>
      </c>
      <c r="I1359" s="1" t="s">
        <v>17</v>
      </c>
      <c r="J1359" s="1" t="s">
        <v>47</v>
      </c>
      <c r="K1359" s="1">
        <v>-0.65</v>
      </c>
      <c r="L1359" s="1">
        <v>-78.650000000000006</v>
      </c>
      <c r="M1359" s="1">
        <v>4.9800000000000004</v>
      </c>
    </row>
    <row r="1360" spans="1:17">
      <c r="A1360" s="1">
        <v>1990</v>
      </c>
      <c r="B1360" s="1" t="s">
        <v>2239</v>
      </c>
      <c r="C1360" s="1" t="s">
        <v>3387</v>
      </c>
      <c r="D1360" s="1" t="s">
        <v>2241</v>
      </c>
      <c r="G1360" s="1" t="s">
        <v>15</v>
      </c>
      <c r="H1360" s="1" t="s">
        <v>16</v>
      </c>
      <c r="I1360" s="1" t="s">
        <v>17</v>
      </c>
      <c r="J1360" s="1" t="s">
        <v>25</v>
      </c>
      <c r="K1360" s="1">
        <v>4.8949999999999996</v>
      </c>
      <c r="L1360" s="1">
        <v>-75.322999999999993</v>
      </c>
      <c r="M1360" s="1">
        <v>4.99</v>
      </c>
    </row>
    <row r="1361" spans="1:18">
      <c r="A1361" s="1">
        <v>1990</v>
      </c>
      <c r="B1361" s="1" t="s">
        <v>2778</v>
      </c>
      <c r="C1361" s="1" t="s">
        <v>3388</v>
      </c>
      <c r="D1361" s="1" t="s">
        <v>2241</v>
      </c>
      <c r="G1361" s="1" t="s">
        <v>15</v>
      </c>
      <c r="H1361" s="1" t="s">
        <v>16</v>
      </c>
      <c r="I1361" s="1" t="s">
        <v>17</v>
      </c>
      <c r="J1361" s="1" t="s">
        <v>47</v>
      </c>
      <c r="K1361" s="1">
        <v>4.8949999999999996</v>
      </c>
      <c r="L1361" s="1">
        <v>-75.322999999999993</v>
      </c>
      <c r="M1361" s="1">
        <v>5</v>
      </c>
    </row>
    <row r="1362" spans="1:18">
      <c r="A1362" s="1">
        <v>1990</v>
      </c>
      <c r="B1362" s="1" t="s">
        <v>2713</v>
      </c>
      <c r="C1362" s="1" t="s">
        <v>3389</v>
      </c>
      <c r="D1362" s="1" t="s">
        <v>2241</v>
      </c>
      <c r="G1362" s="1" t="s">
        <v>15</v>
      </c>
      <c r="H1362" s="1" t="s">
        <v>16</v>
      </c>
      <c r="I1362" s="1" t="s">
        <v>17</v>
      </c>
      <c r="J1362" s="1" t="s">
        <v>47</v>
      </c>
      <c r="K1362" s="1">
        <v>4.8949999999999996</v>
      </c>
      <c r="L1362" s="1">
        <v>-75.322999999999993</v>
      </c>
      <c r="M1362" s="1">
        <v>5</v>
      </c>
    </row>
    <row r="1363" spans="1:18">
      <c r="A1363" s="1">
        <v>1990</v>
      </c>
      <c r="B1363" s="1" t="s">
        <v>2713</v>
      </c>
      <c r="C1363" s="1" t="s">
        <v>3390</v>
      </c>
      <c r="D1363" s="1" t="s">
        <v>2241</v>
      </c>
      <c r="G1363" s="1" t="s">
        <v>15</v>
      </c>
      <c r="H1363" s="1" t="s">
        <v>16</v>
      </c>
      <c r="I1363" s="1" t="s">
        <v>17</v>
      </c>
      <c r="J1363" s="1" t="s">
        <v>47</v>
      </c>
      <c r="K1363" s="1">
        <v>4.8949999999999996</v>
      </c>
      <c r="L1363" s="1">
        <v>-75.322999999999993</v>
      </c>
      <c r="M1363" s="1">
        <v>5</v>
      </c>
    </row>
    <row r="1364" spans="1:18">
      <c r="A1364" s="1">
        <v>2010</v>
      </c>
      <c r="B1364" s="1" t="s">
        <v>2028</v>
      </c>
      <c r="C1364" s="1" t="s">
        <v>3391</v>
      </c>
      <c r="D1364" s="1" t="s">
        <v>2404</v>
      </c>
      <c r="G1364" s="1" t="s">
        <v>15</v>
      </c>
      <c r="H1364" s="1" t="s">
        <v>16</v>
      </c>
      <c r="I1364" s="1" t="s">
        <v>17</v>
      </c>
      <c r="J1364" s="1" t="s">
        <v>47</v>
      </c>
      <c r="K1364" s="1">
        <v>0.31</v>
      </c>
      <c r="L1364" s="1">
        <v>-78.36</v>
      </c>
      <c r="M1364" s="1">
        <v>5</v>
      </c>
      <c r="O1364" s="1">
        <v>27</v>
      </c>
    </row>
    <row r="1365" spans="1:18">
      <c r="A1365" s="1">
        <v>1990</v>
      </c>
      <c r="B1365" s="1" t="s">
        <v>2239</v>
      </c>
      <c r="C1365" s="1" t="s">
        <v>3392</v>
      </c>
      <c r="D1365" s="1" t="s">
        <v>2241</v>
      </c>
      <c r="G1365" s="1" t="s">
        <v>15</v>
      </c>
      <c r="H1365" s="1" t="s">
        <v>16</v>
      </c>
      <c r="I1365" s="1" t="s">
        <v>17</v>
      </c>
      <c r="J1365" s="1" t="s">
        <v>25</v>
      </c>
      <c r="K1365" s="1">
        <v>4.8949999999999996</v>
      </c>
      <c r="L1365" s="1">
        <v>-75.322999999999993</v>
      </c>
      <c r="M1365" s="1">
        <v>5</v>
      </c>
      <c r="O1365" s="1">
        <v>21.7</v>
      </c>
    </row>
    <row r="1366" spans="1:18">
      <c r="A1366" s="1">
        <v>1999</v>
      </c>
      <c r="B1366" s="1" t="s">
        <v>2076</v>
      </c>
      <c r="C1366" s="1" t="s">
        <v>3393</v>
      </c>
      <c r="D1366" s="1" t="s">
        <v>2078</v>
      </c>
      <c r="G1366" s="1" t="s">
        <v>15</v>
      </c>
      <c r="H1366" s="1" t="s">
        <v>16</v>
      </c>
      <c r="I1366" s="1" t="s">
        <v>17</v>
      </c>
      <c r="J1366" s="1" t="s">
        <v>25</v>
      </c>
      <c r="K1366" s="1">
        <v>-2</v>
      </c>
      <c r="L1366" s="1">
        <v>-78.34</v>
      </c>
      <c r="M1366" s="1">
        <v>5.01</v>
      </c>
      <c r="N1366" s="1">
        <f>MEDIAN(M1366:M1435)</f>
        <v>5.2</v>
      </c>
      <c r="O1366" s="1">
        <v>25</v>
      </c>
      <c r="P1366" s="1">
        <f>MEDIAN(O1366:O1435)</f>
        <v>26</v>
      </c>
      <c r="R1366" s="1">
        <f>MEDIAN(Q1366:Q1435)</f>
        <v>0.51285400000000003</v>
      </c>
    </row>
    <row r="1367" spans="1:18">
      <c r="A1367" s="1">
        <v>1990</v>
      </c>
      <c r="B1367" s="1" t="s">
        <v>2239</v>
      </c>
      <c r="C1367" s="1" t="s">
        <v>3394</v>
      </c>
      <c r="D1367" s="1" t="s">
        <v>2241</v>
      </c>
      <c r="G1367" s="1" t="s">
        <v>15</v>
      </c>
      <c r="H1367" s="1" t="s">
        <v>16</v>
      </c>
      <c r="I1367" s="1" t="s">
        <v>17</v>
      </c>
      <c r="J1367" s="1" t="s">
        <v>25</v>
      </c>
      <c r="K1367" s="1">
        <v>4.8949999999999996</v>
      </c>
      <c r="L1367" s="1">
        <v>-75.322999999999993</v>
      </c>
      <c r="M1367" s="1">
        <v>5.0199999999999996</v>
      </c>
    </row>
    <row r="1368" spans="1:18">
      <c r="A1368" s="1">
        <v>1990</v>
      </c>
      <c r="B1368" s="1" t="s">
        <v>2713</v>
      </c>
      <c r="C1368" s="1" t="s">
        <v>3395</v>
      </c>
      <c r="D1368" s="1" t="s">
        <v>2241</v>
      </c>
      <c r="G1368" s="1" t="s">
        <v>15</v>
      </c>
      <c r="H1368" s="1" t="s">
        <v>16</v>
      </c>
      <c r="I1368" s="1" t="s">
        <v>17</v>
      </c>
      <c r="J1368" s="1" t="s">
        <v>47</v>
      </c>
      <c r="K1368" s="1">
        <v>4.8949999999999996</v>
      </c>
      <c r="L1368" s="1">
        <v>-75.322999999999993</v>
      </c>
      <c r="M1368" s="1">
        <v>5.03</v>
      </c>
    </row>
    <row r="1369" spans="1:18">
      <c r="A1369" s="1">
        <v>1999</v>
      </c>
      <c r="B1369" s="1" t="s">
        <v>2076</v>
      </c>
      <c r="C1369" s="1" t="s">
        <v>3396</v>
      </c>
      <c r="D1369" s="1" t="s">
        <v>2078</v>
      </c>
      <c r="G1369" s="1" t="s">
        <v>15</v>
      </c>
      <c r="H1369" s="1" t="s">
        <v>16</v>
      </c>
      <c r="I1369" s="1" t="s">
        <v>17</v>
      </c>
      <c r="J1369" s="1" t="s">
        <v>25</v>
      </c>
      <c r="K1369" s="1">
        <v>-2</v>
      </c>
      <c r="L1369" s="1">
        <v>-78.34</v>
      </c>
      <c r="M1369" s="1">
        <v>5.03</v>
      </c>
      <c r="O1369" s="1">
        <v>27</v>
      </c>
    </row>
    <row r="1370" spans="1:18">
      <c r="A1370" s="1">
        <v>2010</v>
      </c>
      <c r="B1370" s="1" t="s">
        <v>2028</v>
      </c>
      <c r="C1370" s="1" t="s">
        <v>3397</v>
      </c>
      <c r="D1370" s="1" t="s">
        <v>2287</v>
      </c>
      <c r="G1370" s="1" t="s">
        <v>15</v>
      </c>
      <c r="H1370" s="1" t="s">
        <v>16</v>
      </c>
      <c r="I1370" s="1" t="s">
        <v>17</v>
      </c>
      <c r="J1370" s="1" t="s">
        <v>47</v>
      </c>
      <c r="K1370" s="1">
        <v>-0.17</v>
      </c>
      <c r="L1370" s="1">
        <v>-78.599999999999994</v>
      </c>
      <c r="M1370" s="1">
        <v>5.05</v>
      </c>
      <c r="O1370" s="1">
        <v>26</v>
      </c>
    </row>
    <row r="1371" spans="1:18">
      <c r="A1371" s="1">
        <v>2010</v>
      </c>
      <c r="B1371" s="1" t="s">
        <v>2028</v>
      </c>
      <c r="C1371" s="1" t="s">
        <v>3398</v>
      </c>
      <c r="D1371" s="1" t="s">
        <v>2117</v>
      </c>
      <c r="G1371" s="1" t="s">
        <v>15</v>
      </c>
      <c r="H1371" s="1" t="s">
        <v>16</v>
      </c>
      <c r="I1371" s="1" t="s">
        <v>17</v>
      </c>
      <c r="J1371" s="1" t="s">
        <v>59</v>
      </c>
      <c r="K1371" s="1">
        <v>-1.4670000000000001</v>
      </c>
      <c r="L1371" s="1">
        <v>-78.441999999999993</v>
      </c>
      <c r="M1371" s="1">
        <v>5.05</v>
      </c>
      <c r="O1371" s="1">
        <v>26</v>
      </c>
    </row>
    <row r="1372" spans="1:18">
      <c r="A1372" s="1">
        <v>2010</v>
      </c>
      <c r="B1372" s="1" t="s">
        <v>2028</v>
      </c>
      <c r="C1372" s="1" t="s">
        <v>3399</v>
      </c>
      <c r="D1372" s="1" t="s">
        <v>2897</v>
      </c>
      <c r="G1372" s="1" t="s">
        <v>15</v>
      </c>
      <c r="H1372" s="1" t="s">
        <v>16</v>
      </c>
      <c r="I1372" s="1" t="s">
        <v>17</v>
      </c>
      <c r="J1372" s="1" t="s">
        <v>59</v>
      </c>
      <c r="K1372" s="1">
        <v>-0.08</v>
      </c>
      <c r="L1372" s="1">
        <v>-77.66</v>
      </c>
      <c r="M1372" s="1">
        <v>5.05</v>
      </c>
      <c r="O1372" s="1">
        <v>29</v>
      </c>
    </row>
    <row r="1373" spans="1:18">
      <c r="A1373" s="1">
        <v>1998</v>
      </c>
      <c r="B1373" s="1" t="s">
        <v>2122</v>
      </c>
      <c r="C1373" s="1" t="s">
        <v>3400</v>
      </c>
      <c r="D1373" s="1" t="s">
        <v>2114</v>
      </c>
      <c r="G1373" s="1" t="s">
        <v>15</v>
      </c>
      <c r="H1373" s="1" t="s">
        <v>16</v>
      </c>
      <c r="I1373" s="1" t="s">
        <v>17</v>
      </c>
      <c r="J1373" s="1" t="s">
        <v>47</v>
      </c>
      <c r="K1373" s="1">
        <v>-0.35299999999999998</v>
      </c>
      <c r="L1373" s="1">
        <v>-78.617000000000004</v>
      </c>
      <c r="M1373" s="1">
        <v>5.0599999999999996</v>
      </c>
    </row>
    <row r="1374" spans="1:18">
      <c r="A1374" s="1">
        <v>2010</v>
      </c>
      <c r="B1374" s="1" t="s">
        <v>2028</v>
      </c>
      <c r="C1374" s="1" t="s">
        <v>3401</v>
      </c>
      <c r="D1374" s="1" t="s">
        <v>3110</v>
      </c>
      <c r="G1374" s="1" t="s">
        <v>15</v>
      </c>
      <c r="H1374" s="1" t="s">
        <v>16</v>
      </c>
      <c r="I1374" s="1" t="s">
        <v>17</v>
      </c>
      <c r="J1374" s="1" t="s">
        <v>47</v>
      </c>
      <c r="K1374" s="1">
        <v>0</v>
      </c>
      <c r="L1374" s="1">
        <v>-78</v>
      </c>
      <c r="M1374" s="1">
        <v>5.0599999999999996</v>
      </c>
      <c r="O1374" s="1">
        <v>25</v>
      </c>
    </row>
    <row r="1375" spans="1:18">
      <c r="A1375" s="1">
        <v>2004</v>
      </c>
      <c r="B1375" s="1" t="s">
        <v>1978</v>
      </c>
      <c r="C1375" s="1" t="s">
        <v>3402</v>
      </c>
      <c r="D1375" s="1" t="s">
        <v>1980</v>
      </c>
      <c r="G1375" s="1" t="s">
        <v>15</v>
      </c>
      <c r="H1375" s="1" t="s">
        <v>16</v>
      </c>
      <c r="I1375" s="1" t="s">
        <v>17</v>
      </c>
      <c r="J1375" s="1" t="s">
        <v>59</v>
      </c>
      <c r="K1375" s="1">
        <v>-1.42</v>
      </c>
      <c r="L1375" s="1">
        <v>-78.47</v>
      </c>
      <c r="M1375" s="1">
        <v>5.08</v>
      </c>
    </row>
    <row r="1376" spans="1:18">
      <c r="A1376" s="1">
        <v>1999</v>
      </c>
      <c r="B1376" s="1" t="s">
        <v>2115</v>
      </c>
      <c r="C1376" s="1" t="s">
        <v>3205</v>
      </c>
      <c r="D1376" s="1" t="s">
        <v>2117</v>
      </c>
      <c r="G1376" s="1" t="s">
        <v>15</v>
      </c>
      <c r="H1376" s="1" t="s">
        <v>16</v>
      </c>
      <c r="I1376" s="1" t="s">
        <v>17</v>
      </c>
      <c r="J1376" s="1" t="s">
        <v>59</v>
      </c>
      <c r="K1376" s="1">
        <v>-1.4670000000000001</v>
      </c>
      <c r="L1376" s="1">
        <v>-78.441999999999993</v>
      </c>
      <c r="M1376" s="1">
        <v>5.09</v>
      </c>
    </row>
    <row r="1377" spans="1:17">
      <c r="A1377" s="1">
        <v>1989</v>
      </c>
      <c r="B1377" s="1" t="s">
        <v>2109</v>
      </c>
      <c r="C1377" s="1" t="s">
        <v>3403</v>
      </c>
      <c r="D1377" s="1" t="s">
        <v>2069</v>
      </c>
      <c r="G1377" s="1" t="s">
        <v>15</v>
      </c>
      <c r="H1377" s="1" t="s">
        <v>16</v>
      </c>
      <c r="I1377" s="1" t="s">
        <v>17</v>
      </c>
      <c r="J1377" s="1" t="s">
        <v>25</v>
      </c>
      <c r="K1377" s="1">
        <v>3</v>
      </c>
      <c r="L1377" s="1">
        <v>-75</v>
      </c>
      <c r="M1377" s="1">
        <v>5.09</v>
      </c>
      <c r="O1377" s="1">
        <v>15</v>
      </c>
    </row>
    <row r="1378" spans="1:17">
      <c r="A1378" s="1">
        <v>2002</v>
      </c>
      <c r="B1378" s="1" t="s">
        <v>2483</v>
      </c>
      <c r="C1378" s="1" t="s">
        <v>3404</v>
      </c>
      <c r="D1378" s="1" t="s">
        <v>2287</v>
      </c>
      <c r="G1378" s="1" t="s">
        <v>15</v>
      </c>
      <c r="H1378" s="1" t="s">
        <v>16</v>
      </c>
      <c r="I1378" s="1" t="s">
        <v>17</v>
      </c>
      <c r="J1378" s="1" t="s">
        <v>47</v>
      </c>
      <c r="K1378" s="1">
        <v>-0.17080000000000001</v>
      </c>
      <c r="L1378" s="1">
        <v>-78.598299999999995</v>
      </c>
      <c r="M1378" s="1">
        <v>5.0999999999999996</v>
      </c>
      <c r="O1378" s="1">
        <v>33</v>
      </c>
      <c r="Q1378" s="1">
        <v>0.51288</v>
      </c>
    </row>
    <row r="1379" spans="1:17">
      <c r="A1379" s="1">
        <v>2010</v>
      </c>
      <c r="B1379" s="1" t="s">
        <v>2285</v>
      </c>
      <c r="C1379" s="1" t="s">
        <v>3405</v>
      </c>
      <c r="D1379" s="1" t="s">
        <v>2287</v>
      </c>
      <c r="G1379" s="1" t="s">
        <v>15</v>
      </c>
      <c r="H1379" s="1" t="s">
        <v>16</v>
      </c>
      <c r="I1379" s="1" t="s">
        <v>17</v>
      </c>
      <c r="J1379" s="1" t="s">
        <v>47</v>
      </c>
      <c r="K1379" s="1">
        <v>-0.17</v>
      </c>
      <c r="L1379" s="1">
        <v>-78.599999999999994</v>
      </c>
      <c r="M1379" s="1">
        <v>5.0999999999999996</v>
      </c>
      <c r="O1379" s="1">
        <v>33</v>
      </c>
      <c r="Q1379" s="1">
        <v>0.51288</v>
      </c>
    </row>
    <row r="1380" spans="1:17">
      <c r="A1380" s="1">
        <v>2010</v>
      </c>
      <c r="B1380" s="1" t="s">
        <v>2028</v>
      </c>
      <c r="C1380" s="1" t="s">
        <v>3406</v>
      </c>
      <c r="D1380" s="1" t="s">
        <v>2287</v>
      </c>
      <c r="G1380" s="1" t="s">
        <v>15</v>
      </c>
      <c r="H1380" s="1" t="s">
        <v>16</v>
      </c>
      <c r="I1380" s="1" t="s">
        <v>17</v>
      </c>
      <c r="J1380" s="1" t="s">
        <v>47</v>
      </c>
      <c r="K1380" s="1">
        <v>-0.17</v>
      </c>
      <c r="L1380" s="1">
        <v>-78.599999999999994</v>
      </c>
      <c r="M1380" s="1">
        <v>5.1100000000000003</v>
      </c>
      <c r="O1380" s="1">
        <v>26</v>
      </c>
    </row>
    <row r="1381" spans="1:17">
      <c r="A1381" s="1">
        <v>2006</v>
      </c>
      <c r="B1381" s="1" t="s">
        <v>1981</v>
      </c>
      <c r="C1381" s="1" t="s">
        <v>3407</v>
      </c>
      <c r="D1381" s="1" t="s">
        <v>2582</v>
      </c>
      <c r="G1381" s="1" t="s">
        <v>15</v>
      </c>
      <c r="H1381" s="1" t="s">
        <v>16</v>
      </c>
      <c r="I1381" s="1" t="s">
        <v>17</v>
      </c>
      <c r="J1381" s="1" t="s">
        <v>47</v>
      </c>
      <c r="K1381" s="1">
        <v>0.2</v>
      </c>
      <c r="L1381" s="1">
        <v>-78.2</v>
      </c>
      <c r="M1381" s="1">
        <v>5.1100000000000003</v>
      </c>
    </row>
    <row r="1382" spans="1:17">
      <c r="A1382" s="1">
        <v>2010</v>
      </c>
      <c r="B1382" s="1" t="s">
        <v>2028</v>
      </c>
      <c r="C1382" s="1" t="s">
        <v>3408</v>
      </c>
      <c r="D1382" s="1" t="s">
        <v>2610</v>
      </c>
      <c r="G1382" s="1" t="s">
        <v>15</v>
      </c>
      <c r="H1382" s="1" t="s">
        <v>16</v>
      </c>
      <c r="I1382" s="1" t="s">
        <v>17</v>
      </c>
      <c r="J1382" s="1" t="s">
        <v>59</v>
      </c>
      <c r="K1382" s="1">
        <v>-0.43</v>
      </c>
      <c r="L1382" s="1">
        <v>-78.48</v>
      </c>
      <c r="M1382" s="1">
        <v>5.1100000000000003</v>
      </c>
      <c r="O1382" s="1">
        <v>31</v>
      </c>
    </row>
    <row r="1383" spans="1:17">
      <c r="A1383" s="1">
        <v>1984</v>
      </c>
      <c r="B1383" s="1" t="s">
        <v>1971</v>
      </c>
      <c r="C1383" s="1" t="s">
        <v>3409</v>
      </c>
      <c r="D1383" s="1" t="s">
        <v>2032</v>
      </c>
      <c r="G1383" s="1" t="s">
        <v>15</v>
      </c>
      <c r="H1383" s="1" t="s">
        <v>16</v>
      </c>
      <c r="I1383" s="1" t="s">
        <v>17</v>
      </c>
      <c r="J1383" s="1" t="s">
        <v>47</v>
      </c>
      <c r="K1383" s="1">
        <v>-0.67700000000000005</v>
      </c>
      <c r="L1383" s="1">
        <v>-78.436000000000007</v>
      </c>
      <c r="M1383" s="1">
        <v>5.12</v>
      </c>
    </row>
    <row r="1384" spans="1:17">
      <c r="A1384" s="1">
        <v>1990</v>
      </c>
      <c r="B1384" s="1" t="s">
        <v>2239</v>
      </c>
      <c r="C1384" s="1" t="s">
        <v>3410</v>
      </c>
      <c r="D1384" s="1" t="s">
        <v>2241</v>
      </c>
      <c r="G1384" s="1" t="s">
        <v>15</v>
      </c>
      <c r="H1384" s="1" t="s">
        <v>16</v>
      </c>
      <c r="I1384" s="1" t="s">
        <v>17</v>
      </c>
      <c r="J1384" s="1" t="s">
        <v>25</v>
      </c>
      <c r="K1384" s="1">
        <v>4.8949999999999996</v>
      </c>
      <c r="L1384" s="1">
        <v>-75.322999999999993</v>
      </c>
      <c r="M1384" s="1">
        <v>5.12</v>
      </c>
      <c r="O1384" s="1">
        <v>22.3</v>
      </c>
    </row>
    <row r="1385" spans="1:17">
      <c r="A1385" s="1">
        <v>1990</v>
      </c>
      <c r="B1385" s="1" t="s">
        <v>2239</v>
      </c>
      <c r="C1385" s="1" t="s">
        <v>3411</v>
      </c>
      <c r="D1385" s="1" t="s">
        <v>2241</v>
      </c>
      <c r="G1385" s="1" t="s">
        <v>15</v>
      </c>
      <c r="H1385" s="1" t="s">
        <v>16</v>
      </c>
      <c r="I1385" s="1" t="s">
        <v>17</v>
      </c>
      <c r="J1385" s="1" t="s">
        <v>25</v>
      </c>
      <c r="K1385" s="1">
        <v>4.8949999999999996</v>
      </c>
      <c r="L1385" s="1">
        <v>-75.322999999999993</v>
      </c>
      <c r="M1385" s="1">
        <v>5.12</v>
      </c>
      <c r="O1385" s="1">
        <v>23</v>
      </c>
    </row>
    <row r="1386" spans="1:17">
      <c r="A1386" s="1">
        <v>2006</v>
      </c>
      <c r="B1386" s="1" t="s">
        <v>1981</v>
      </c>
      <c r="C1386" s="1" t="s">
        <v>3412</v>
      </c>
      <c r="D1386" s="1" t="s">
        <v>2582</v>
      </c>
      <c r="G1386" s="1" t="s">
        <v>15</v>
      </c>
      <c r="H1386" s="1" t="s">
        <v>16</v>
      </c>
      <c r="I1386" s="1" t="s">
        <v>17</v>
      </c>
      <c r="J1386" s="1" t="s">
        <v>47</v>
      </c>
      <c r="K1386" s="1">
        <v>0.2</v>
      </c>
      <c r="L1386" s="1">
        <v>-78.2</v>
      </c>
      <c r="M1386" s="1">
        <v>5.13</v>
      </c>
      <c r="Q1386" s="1">
        <v>0.512876</v>
      </c>
    </row>
    <row r="1387" spans="1:17">
      <c r="A1387" s="1">
        <v>2012</v>
      </c>
      <c r="B1387" s="1" t="s">
        <v>2009</v>
      </c>
      <c r="C1387" s="1" t="s">
        <v>3413</v>
      </c>
      <c r="D1387" s="1" t="s">
        <v>1973</v>
      </c>
      <c r="G1387" s="1" t="s">
        <v>15</v>
      </c>
      <c r="H1387" s="1" t="s">
        <v>16</v>
      </c>
      <c r="I1387" s="1" t="s">
        <v>17</v>
      </c>
      <c r="J1387" s="1" t="s">
        <v>69</v>
      </c>
      <c r="K1387" s="1">
        <v>-0.53800000000000003</v>
      </c>
      <c r="L1387" s="1">
        <v>-77.626000000000005</v>
      </c>
      <c r="M1387" s="1">
        <v>5.13</v>
      </c>
    </row>
    <row r="1388" spans="1:17">
      <c r="A1388" s="1">
        <v>1998</v>
      </c>
      <c r="B1388" s="1" t="s">
        <v>2122</v>
      </c>
      <c r="C1388" s="1" t="s">
        <v>3414</v>
      </c>
      <c r="D1388" s="1" t="s">
        <v>2114</v>
      </c>
      <c r="G1388" s="1" t="s">
        <v>15</v>
      </c>
      <c r="H1388" s="1" t="s">
        <v>16</v>
      </c>
      <c r="I1388" s="1" t="s">
        <v>17</v>
      </c>
      <c r="J1388" s="1" t="s">
        <v>47</v>
      </c>
      <c r="K1388" s="1">
        <v>-0.35299999999999998</v>
      </c>
      <c r="L1388" s="1">
        <v>-78.617000000000004</v>
      </c>
      <c r="M1388" s="1">
        <v>5.14</v>
      </c>
    </row>
    <row r="1389" spans="1:17">
      <c r="A1389" s="1">
        <v>1990</v>
      </c>
      <c r="B1389" s="1" t="s">
        <v>2239</v>
      </c>
      <c r="C1389" s="1" t="s">
        <v>3415</v>
      </c>
      <c r="D1389" s="1" t="s">
        <v>2241</v>
      </c>
      <c r="G1389" s="1" t="s">
        <v>15</v>
      </c>
      <c r="H1389" s="1" t="s">
        <v>16</v>
      </c>
      <c r="I1389" s="1" t="s">
        <v>17</v>
      </c>
      <c r="J1389" s="1" t="s">
        <v>25</v>
      </c>
      <c r="K1389" s="1">
        <v>4.8949999999999996</v>
      </c>
      <c r="L1389" s="1">
        <v>-75.322999999999993</v>
      </c>
      <c r="M1389" s="1">
        <v>5.14</v>
      </c>
      <c r="O1389" s="1">
        <v>22.04</v>
      </c>
    </row>
    <row r="1390" spans="1:17">
      <c r="A1390" s="1">
        <v>1990</v>
      </c>
      <c r="B1390" s="1" t="s">
        <v>2778</v>
      </c>
      <c r="C1390" s="1" t="s">
        <v>3416</v>
      </c>
      <c r="D1390" s="1" t="s">
        <v>2241</v>
      </c>
      <c r="G1390" s="1" t="s">
        <v>15</v>
      </c>
      <c r="H1390" s="1" t="s">
        <v>16</v>
      </c>
      <c r="I1390" s="1" t="s">
        <v>17</v>
      </c>
      <c r="J1390" s="1" t="s">
        <v>47</v>
      </c>
      <c r="K1390" s="1">
        <v>4.8949999999999996</v>
      </c>
      <c r="L1390" s="1">
        <v>-75.322999999999993</v>
      </c>
      <c r="M1390" s="1">
        <v>5.15</v>
      </c>
    </row>
    <row r="1391" spans="1:17">
      <c r="A1391" s="1">
        <v>1987</v>
      </c>
      <c r="B1391" s="1" t="s">
        <v>2079</v>
      </c>
      <c r="C1391" s="1" t="s">
        <v>3417</v>
      </c>
      <c r="D1391" s="1" t="s">
        <v>3418</v>
      </c>
      <c r="G1391" s="1" t="s">
        <v>15</v>
      </c>
      <c r="H1391" s="1" t="s">
        <v>16</v>
      </c>
      <c r="I1391" s="1" t="s">
        <v>17</v>
      </c>
      <c r="J1391" s="1" t="s">
        <v>69</v>
      </c>
      <c r="K1391" s="1">
        <v>-1.5774999999999999</v>
      </c>
      <c r="L1391" s="1">
        <v>-79.178100000000001</v>
      </c>
      <c r="M1391" s="1">
        <v>5.17</v>
      </c>
      <c r="O1391" s="1">
        <v>36</v>
      </c>
    </row>
    <row r="1392" spans="1:17">
      <c r="A1392" s="1">
        <v>2009</v>
      </c>
      <c r="B1392" s="1" t="s">
        <v>1968</v>
      </c>
      <c r="C1392" s="1" t="s">
        <v>3419</v>
      </c>
      <c r="D1392" s="1" t="s">
        <v>2866</v>
      </c>
      <c r="G1392" s="1" t="s">
        <v>15</v>
      </c>
      <c r="H1392" s="1" t="s">
        <v>16</v>
      </c>
      <c r="I1392" s="1" t="s">
        <v>17</v>
      </c>
      <c r="J1392" s="1" t="s">
        <v>59</v>
      </c>
      <c r="K1392" s="1">
        <v>-0.2</v>
      </c>
      <c r="L1392" s="1">
        <v>-78.400000000000006</v>
      </c>
      <c r="M1392" s="1">
        <v>5.18</v>
      </c>
      <c r="Q1392" s="1">
        <v>0.512845</v>
      </c>
    </row>
    <row r="1393" spans="1:17">
      <c r="A1393" s="1">
        <v>1990</v>
      </c>
      <c r="B1393" s="1" t="s">
        <v>2575</v>
      </c>
      <c r="C1393" s="1" t="s">
        <v>3420</v>
      </c>
      <c r="D1393" s="1" t="s">
        <v>2241</v>
      </c>
      <c r="G1393" s="1" t="s">
        <v>15</v>
      </c>
      <c r="H1393" s="1" t="s">
        <v>16</v>
      </c>
      <c r="I1393" s="1" t="s">
        <v>17</v>
      </c>
      <c r="J1393" s="1" t="s">
        <v>388</v>
      </c>
      <c r="K1393" s="1">
        <v>4.8949999999999996</v>
      </c>
      <c r="L1393" s="1">
        <v>-75.322999999999993</v>
      </c>
      <c r="M1393" s="1">
        <v>5.18</v>
      </c>
    </row>
    <row r="1394" spans="1:17">
      <c r="A1394" s="1">
        <v>1990</v>
      </c>
      <c r="B1394" s="1" t="s">
        <v>2239</v>
      </c>
      <c r="C1394" s="1" t="s">
        <v>3421</v>
      </c>
      <c r="D1394" s="1" t="s">
        <v>2241</v>
      </c>
      <c r="G1394" s="1" t="s">
        <v>15</v>
      </c>
      <c r="H1394" s="1" t="s">
        <v>16</v>
      </c>
      <c r="I1394" s="1" t="s">
        <v>17</v>
      </c>
      <c r="J1394" s="1" t="s">
        <v>25</v>
      </c>
      <c r="K1394" s="1">
        <v>4.8949999999999996</v>
      </c>
      <c r="L1394" s="1">
        <v>-75.322999999999993</v>
      </c>
      <c r="M1394" s="1">
        <v>5.18</v>
      </c>
    </row>
    <row r="1395" spans="1:17">
      <c r="A1395" s="1">
        <v>1990</v>
      </c>
      <c r="B1395" s="1" t="s">
        <v>2575</v>
      </c>
      <c r="C1395" s="1" t="s">
        <v>3422</v>
      </c>
      <c r="D1395" s="1" t="s">
        <v>2241</v>
      </c>
      <c r="G1395" s="1" t="s">
        <v>15</v>
      </c>
      <c r="H1395" s="1" t="s">
        <v>16</v>
      </c>
      <c r="I1395" s="1" t="s">
        <v>17</v>
      </c>
      <c r="J1395" s="1" t="s">
        <v>3021</v>
      </c>
      <c r="K1395" s="1">
        <v>4.8949999999999996</v>
      </c>
      <c r="L1395" s="1">
        <v>-75.322999999999993</v>
      </c>
      <c r="M1395" s="1">
        <v>5.19</v>
      </c>
    </row>
    <row r="1396" spans="1:17">
      <c r="A1396" s="1">
        <v>1990</v>
      </c>
      <c r="B1396" s="1" t="s">
        <v>2239</v>
      </c>
      <c r="C1396" s="1" t="s">
        <v>3423</v>
      </c>
      <c r="D1396" s="1" t="s">
        <v>2241</v>
      </c>
      <c r="G1396" s="1" t="s">
        <v>15</v>
      </c>
      <c r="H1396" s="1" t="s">
        <v>16</v>
      </c>
      <c r="I1396" s="1" t="s">
        <v>17</v>
      </c>
      <c r="J1396" s="1" t="s">
        <v>25</v>
      </c>
      <c r="K1396" s="1">
        <v>4.8949999999999996</v>
      </c>
      <c r="L1396" s="1">
        <v>-75.322999999999993</v>
      </c>
      <c r="M1396" s="1">
        <v>5.19</v>
      </c>
    </row>
    <row r="1397" spans="1:17">
      <c r="A1397" s="1">
        <v>1999</v>
      </c>
      <c r="B1397" s="1" t="s">
        <v>2076</v>
      </c>
      <c r="C1397" s="1" t="s">
        <v>3424</v>
      </c>
      <c r="D1397" s="1" t="s">
        <v>2078</v>
      </c>
      <c r="G1397" s="1" t="s">
        <v>15</v>
      </c>
      <c r="H1397" s="1" t="s">
        <v>16</v>
      </c>
      <c r="I1397" s="1" t="s">
        <v>17</v>
      </c>
      <c r="J1397" s="1" t="s">
        <v>25</v>
      </c>
      <c r="K1397" s="1">
        <v>-2</v>
      </c>
      <c r="L1397" s="1">
        <v>-78.34</v>
      </c>
      <c r="M1397" s="1">
        <v>5.19</v>
      </c>
      <c r="O1397" s="1">
        <v>26</v>
      </c>
    </row>
    <row r="1398" spans="1:17">
      <c r="A1398" s="1">
        <v>1990</v>
      </c>
      <c r="B1398" s="1" t="s">
        <v>2778</v>
      </c>
      <c r="C1398" s="1" t="s">
        <v>3425</v>
      </c>
      <c r="D1398" s="1" t="s">
        <v>2241</v>
      </c>
      <c r="G1398" s="1" t="s">
        <v>15</v>
      </c>
      <c r="H1398" s="1" t="s">
        <v>16</v>
      </c>
      <c r="I1398" s="1" t="s">
        <v>17</v>
      </c>
      <c r="J1398" s="1" t="s">
        <v>47</v>
      </c>
      <c r="K1398" s="1">
        <v>4.8949999999999996</v>
      </c>
      <c r="L1398" s="1">
        <v>-75.322999999999993</v>
      </c>
      <c r="M1398" s="1">
        <v>5.2</v>
      </c>
    </row>
    <row r="1399" spans="1:17">
      <c r="A1399" s="1">
        <v>1990</v>
      </c>
      <c r="B1399" s="1" t="s">
        <v>2778</v>
      </c>
      <c r="C1399" s="1" t="s">
        <v>3426</v>
      </c>
      <c r="D1399" s="1" t="s">
        <v>2241</v>
      </c>
      <c r="G1399" s="1" t="s">
        <v>15</v>
      </c>
      <c r="H1399" s="1" t="s">
        <v>16</v>
      </c>
      <c r="I1399" s="1" t="s">
        <v>17</v>
      </c>
      <c r="J1399" s="1" t="s">
        <v>47</v>
      </c>
      <c r="K1399" s="1">
        <v>4.8949999999999996</v>
      </c>
      <c r="L1399" s="1">
        <v>-75.322999999999993</v>
      </c>
      <c r="M1399" s="1">
        <v>5.2</v>
      </c>
    </row>
    <row r="1400" spans="1:17">
      <c r="A1400" s="1">
        <v>2010</v>
      </c>
      <c r="B1400" s="1" t="s">
        <v>2028</v>
      </c>
      <c r="C1400" s="1" t="s">
        <v>3427</v>
      </c>
      <c r="D1400" s="1" t="s">
        <v>3380</v>
      </c>
      <c r="G1400" s="1" t="s">
        <v>15</v>
      </c>
      <c r="H1400" s="1" t="s">
        <v>16</v>
      </c>
      <c r="I1400" s="1" t="s">
        <v>17</v>
      </c>
      <c r="J1400" s="1" t="s">
        <v>47</v>
      </c>
      <c r="K1400" s="1">
        <v>-1.4</v>
      </c>
      <c r="L1400" s="1">
        <v>-78.7</v>
      </c>
      <c r="M1400" s="1">
        <v>5.2</v>
      </c>
      <c r="O1400" s="1">
        <v>25</v>
      </c>
    </row>
    <row r="1401" spans="1:17">
      <c r="A1401" s="1">
        <v>2009</v>
      </c>
      <c r="B1401" s="1" t="s">
        <v>2017</v>
      </c>
      <c r="C1401" s="1" t="s">
        <v>3428</v>
      </c>
      <c r="D1401" s="1" t="s">
        <v>2030</v>
      </c>
      <c r="G1401" s="1" t="s">
        <v>15</v>
      </c>
      <c r="H1401" s="1" t="s">
        <v>16</v>
      </c>
      <c r="I1401" s="1" t="s">
        <v>17</v>
      </c>
      <c r="J1401" s="1" t="s">
        <v>59</v>
      </c>
      <c r="K1401" s="1">
        <v>0.12</v>
      </c>
      <c r="L1401" s="1">
        <v>-78.260000000000005</v>
      </c>
      <c r="M1401" s="1">
        <v>5.2</v>
      </c>
      <c r="O1401" s="1">
        <v>32</v>
      </c>
    </row>
    <row r="1402" spans="1:17">
      <c r="A1402" s="1">
        <v>2012</v>
      </c>
      <c r="B1402" s="1" t="s">
        <v>2009</v>
      </c>
      <c r="C1402" s="1" t="s">
        <v>3429</v>
      </c>
      <c r="D1402" s="1" t="s">
        <v>2114</v>
      </c>
      <c r="G1402" s="1" t="s">
        <v>15</v>
      </c>
      <c r="H1402" s="1" t="s">
        <v>16</v>
      </c>
      <c r="I1402" s="1" t="s">
        <v>17</v>
      </c>
      <c r="J1402" s="1" t="s">
        <v>47</v>
      </c>
      <c r="K1402" s="1">
        <v>-0.35299999999999998</v>
      </c>
      <c r="L1402" s="1">
        <v>-78.617000000000004</v>
      </c>
      <c r="M1402" s="1">
        <v>5.21</v>
      </c>
    </row>
    <row r="1403" spans="1:17">
      <c r="A1403" s="1">
        <v>2010</v>
      </c>
      <c r="B1403" s="1" t="s">
        <v>2028</v>
      </c>
      <c r="C1403" s="1" t="s">
        <v>3430</v>
      </c>
      <c r="D1403" s="1" t="s">
        <v>2287</v>
      </c>
      <c r="G1403" s="1" t="s">
        <v>15</v>
      </c>
      <c r="H1403" s="1" t="s">
        <v>16</v>
      </c>
      <c r="I1403" s="1" t="s">
        <v>17</v>
      </c>
      <c r="J1403" s="1" t="s">
        <v>47</v>
      </c>
      <c r="K1403" s="1">
        <v>-0.17</v>
      </c>
      <c r="L1403" s="1">
        <v>-78.599999999999994</v>
      </c>
      <c r="M1403" s="1">
        <v>5.23</v>
      </c>
      <c r="O1403" s="1">
        <v>25</v>
      </c>
    </row>
    <row r="1404" spans="1:17">
      <c r="A1404" s="1">
        <v>2009</v>
      </c>
      <c r="B1404" s="1" t="s">
        <v>1968</v>
      </c>
      <c r="C1404" s="1" t="s">
        <v>3431</v>
      </c>
      <c r="D1404" s="1" t="s">
        <v>2866</v>
      </c>
      <c r="G1404" s="1" t="s">
        <v>15</v>
      </c>
      <c r="H1404" s="1" t="s">
        <v>16</v>
      </c>
      <c r="I1404" s="1" t="s">
        <v>17</v>
      </c>
      <c r="J1404" s="1" t="s">
        <v>47</v>
      </c>
      <c r="K1404" s="1">
        <v>-0.2</v>
      </c>
      <c r="L1404" s="1">
        <v>-78.400000000000006</v>
      </c>
      <c r="M1404" s="1">
        <v>5.24</v>
      </c>
      <c r="Q1404" s="1">
        <v>0.51283800000000002</v>
      </c>
    </row>
    <row r="1405" spans="1:17">
      <c r="A1405" s="1">
        <v>2010</v>
      </c>
      <c r="B1405" s="1" t="s">
        <v>2028</v>
      </c>
      <c r="C1405" s="1" t="s">
        <v>3432</v>
      </c>
      <c r="D1405" s="1" t="s">
        <v>3380</v>
      </c>
      <c r="G1405" s="1" t="s">
        <v>15</v>
      </c>
      <c r="H1405" s="1" t="s">
        <v>16</v>
      </c>
      <c r="I1405" s="1" t="s">
        <v>17</v>
      </c>
      <c r="J1405" s="1" t="s">
        <v>47</v>
      </c>
      <c r="K1405" s="1">
        <v>-1.4</v>
      </c>
      <c r="L1405" s="1">
        <v>-78.7</v>
      </c>
      <c r="M1405" s="1">
        <v>5.25</v>
      </c>
      <c r="O1405" s="1">
        <v>25</v>
      </c>
    </row>
    <row r="1406" spans="1:17">
      <c r="A1406" s="1">
        <v>1998</v>
      </c>
      <c r="B1406" s="1" t="s">
        <v>2122</v>
      </c>
      <c r="C1406" s="1" t="s">
        <v>3433</v>
      </c>
      <c r="D1406" s="1" t="s">
        <v>2092</v>
      </c>
      <c r="G1406" s="1" t="s">
        <v>15</v>
      </c>
      <c r="H1406" s="1" t="s">
        <v>16</v>
      </c>
      <c r="I1406" s="1" t="s">
        <v>17</v>
      </c>
      <c r="J1406" s="1" t="s">
        <v>47</v>
      </c>
      <c r="K1406" s="1">
        <v>-0.05</v>
      </c>
      <c r="L1406" s="1">
        <v>-78.150000000000006</v>
      </c>
      <c r="M1406" s="1">
        <v>5.26</v>
      </c>
    </row>
    <row r="1407" spans="1:17">
      <c r="A1407" s="1">
        <v>2006</v>
      </c>
      <c r="B1407" s="1" t="s">
        <v>1981</v>
      </c>
      <c r="C1407" s="1" t="s">
        <v>3434</v>
      </c>
      <c r="D1407" s="1" t="s">
        <v>2092</v>
      </c>
      <c r="G1407" s="1" t="s">
        <v>15</v>
      </c>
      <c r="H1407" s="1" t="s">
        <v>16</v>
      </c>
      <c r="I1407" s="1" t="s">
        <v>17</v>
      </c>
      <c r="J1407" s="1" t="s">
        <v>47</v>
      </c>
      <c r="K1407" s="1">
        <v>-0.05</v>
      </c>
      <c r="L1407" s="1">
        <v>-78.150000000000006</v>
      </c>
      <c r="M1407" s="1">
        <v>5.26</v>
      </c>
      <c r="Q1407" s="1">
        <v>0.512845</v>
      </c>
    </row>
    <row r="1408" spans="1:17">
      <c r="A1408" s="1">
        <v>1999</v>
      </c>
      <c r="B1408" s="1" t="s">
        <v>2076</v>
      </c>
      <c r="C1408" s="1" t="s">
        <v>3435</v>
      </c>
      <c r="D1408" s="1" t="s">
        <v>2078</v>
      </c>
      <c r="G1408" s="1" t="s">
        <v>15</v>
      </c>
      <c r="H1408" s="1" t="s">
        <v>16</v>
      </c>
      <c r="I1408" s="1" t="s">
        <v>17</v>
      </c>
      <c r="J1408" s="1" t="s">
        <v>25</v>
      </c>
      <c r="K1408" s="1">
        <v>-2</v>
      </c>
      <c r="L1408" s="1">
        <v>-78.34</v>
      </c>
      <c r="M1408" s="1">
        <v>5.26</v>
      </c>
      <c r="O1408" s="1">
        <v>25.5</v>
      </c>
    </row>
    <row r="1409" spans="1:17">
      <c r="A1409" s="1">
        <v>2006</v>
      </c>
      <c r="B1409" s="1" t="s">
        <v>1981</v>
      </c>
      <c r="C1409" s="1" t="s">
        <v>3436</v>
      </c>
      <c r="D1409" s="1" t="s">
        <v>2582</v>
      </c>
      <c r="G1409" s="1" t="s">
        <v>15</v>
      </c>
      <c r="H1409" s="1" t="s">
        <v>16</v>
      </c>
      <c r="I1409" s="1" t="s">
        <v>17</v>
      </c>
      <c r="J1409" s="1" t="s">
        <v>47</v>
      </c>
      <c r="K1409" s="1">
        <v>0.2</v>
      </c>
      <c r="L1409" s="1">
        <v>-78.2</v>
      </c>
      <c r="M1409" s="1">
        <v>5.27</v>
      </c>
      <c r="Q1409" s="1">
        <v>0.51288900000000004</v>
      </c>
    </row>
    <row r="1410" spans="1:17">
      <c r="A1410" s="1">
        <v>1999</v>
      </c>
      <c r="B1410" s="1" t="s">
        <v>2076</v>
      </c>
      <c r="C1410" s="1" t="s">
        <v>3437</v>
      </c>
      <c r="D1410" s="1" t="s">
        <v>2078</v>
      </c>
      <c r="G1410" s="1" t="s">
        <v>15</v>
      </c>
      <c r="H1410" s="1" t="s">
        <v>16</v>
      </c>
      <c r="I1410" s="1" t="s">
        <v>17</v>
      </c>
      <c r="J1410" s="1" t="s">
        <v>25</v>
      </c>
      <c r="K1410" s="1">
        <v>-2</v>
      </c>
      <c r="L1410" s="1">
        <v>-78.34</v>
      </c>
      <c r="M1410" s="1">
        <v>5.29</v>
      </c>
      <c r="O1410" s="1">
        <v>27</v>
      </c>
    </row>
    <row r="1411" spans="1:17">
      <c r="A1411" s="1">
        <v>1999</v>
      </c>
      <c r="B1411" s="1" t="s">
        <v>2076</v>
      </c>
      <c r="C1411" s="1" t="s">
        <v>3438</v>
      </c>
      <c r="D1411" s="1" t="s">
        <v>2078</v>
      </c>
      <c r="G1411" s="1" t="s">
        <v>15</v>
      </c>
      <c r="H1411" s="1" t="s">
        <v>16</v>
      </c>
      <c r="I1411" s="1" t="s">
        <v>17</v>
      </c>
      <c r="J1411" s="1" t="s">
        <v>25</v>
      </c>
      <c r="K1411" s="1">
        <v>-2</v>
      </c>
      <c r="L1411" s="1">
        <v>-78.34</v>
      </c>
      <c r="M1411" s="1">
        <v>5.3</v>
      </c>
      <c r="O1411" s="1">
        <v>27</v>
      </c>
    </row>
    <row r="1412" spans="1:17">
      <c r="A1412" s="1">
        <v>2009</v>
      </c>
      <c r="B1412" s="1" t="s">
        <v>1968</v>
      </c>
      <c r="C1412" s="1" t="s">
        <v>3439</v>
      </c>
      <c r="D1412" s="1" t="s">
        <v>1970</v>
      </c>
      <c r="G1412" s="1" t="s">
        <v>15</v>
      </c>
      <c r="H1412" s="1" t="s">
        <v>16</v>
      </c>
      <c r="I1412" s="1" t="s">
        <v>17</v>
      </c>
      <c r="J1412" s="1" t="s">
        <v>59</v>
      </c>
      <c r="K1412" s="1">
        <v>-0.3</v>
      </c>
      <c r="L1412" s="1">
        <v>-78.2</v>
      </c>
      <c r="M1412" s="1">
        <v>5.31</v>
      </c>
      <c r="Q1412" s="1">
        <v>0.51280599999999998</v>
      </c>
    </row>
    <row r="1413" spans="1:17">
      <c r="A1413" s="1">
        <v>2010</v>
      </c>
      <c r="B1413" s="1" t="s">
        <v>2028</v>
      </c>
      <c r="C1413" s="1" t="s">
        <v>3440</v>
      </c>
      <c r="D1413" s="1" t="s">
        <v>2610</v>
      </c>
      <c r="G1413" s="1" t="s">
        <v>15</v>
      </c>
      <c r="H1413" s="1" t="s">
        <v>16</v>
      </c>
      <c r="I1413" s="1" t="s">
        <v>17</v>
      </c>
      <c r="J1413" s="1" t="s">
        <v>59</v>
      </c>
      <c r="K1413" s="1">
        <v>-0.43</v>
      </c>
      <c r="L1413" s="1">
        <v>-78.48</v>
      </c>
      <c r="M1413" s="1">
        <v>5.32</v>
      </c>
      <c r="O1413" s="1">
        <v>30</v>
      </c>
    </row>
    <row r="1414" spans="1:17">
      <c r="A1414" s="1">
        <v>2010</v>
      </c>
      <c r="B1414" s="1" t="s">
        <v>2028</v>
      </c>
      <c r="C1414" s="1" t="s">
        <v>3441</v>
      </c>
      <c r="D1414" s="1" t="s">
        <v>2117</v>
      </c>
      <c r="G1414" s="1" t="s">
        <v>15</v>
      </c>
      <c r="H1414" s="1" t="s">
        <v>16</v>
      </c>
      <c r="I1414" s="1" t="s">
        <v>17</v>
      </c>
      <c r="J1414" s="1" t="s">
        <v>59</v>
      </c>
      <c r="K1414" s="1">
        <v>-1.4670000000000001</v>
      </c>
      <c r="L1414" s="1">
        <v>-78.441999999999993</v>
      </c>
      <c r="M1414" s="1">
        <v>5.34</v>
      </c>
      <c r="O1414" s="1">
        <v>25</v>
      </c>
    </row>
    <row r="1415" spans="1:17">
      <c r="A1415" s="1">
        <v>2010</v>
      </c>
      <c r="B1415" s="1" t="s">
        <v>2028</v>
      </c>
      <c r="C1415" s="1" t="s">
        <v>3442</v>
      </c>
      <c r="D1415" s="1" t="s">
        <v>3380</v>
      </c>
      <c r="G1415" s="1" t="s">
        <v>15</v>
      </c>
      <c r="H1415" s="1" t="s">
        <v>16</v>
      </c>
      <c r="I1415" s="1" t="s">
        <v>17</v>
      </c>
      <c r="J1415" s="1" t="s">
        <v>47</v>
      </c>
      <c r="K1415" s="1">
        <v>-1.4</v>
      </c>
      <c r="L1415" s="1">
        <v>-78.7</v>
      </c>
      <c r="M1415" s="1">
        <v>5.35</v>
      </c>
      <c r="O1415" s="1">
        <v>26</v>
      </c>
    </row>
    <row r="1416" spans="1:17">
      <c r="A1416" s="1">
        <v>2010</v>
      </c>
      <c r="B1416" s="1" t="s">
        <v>2028</v>
      </c>
      <c r="C1416" s="1" t="s">
        <v>3443</v>
      </c>
      <c r="D1416" s="1" t="s">
        <v>2610</v>
      </c>
      <c r="G1416" s="1" t="s">
        <v>15</v>
      </c>
      <c r="H1416" s="1" t="s">
        <v>16</v>
      </c>
      <c r="I1416" s="1" t="s">
        <v>17</v>
      </c>
      <c r="J1416" s="1" t="s">
        <v>59</v>
      </c>
      <c r="K1416" s="1">
        <v>-0.43</v>
      </c>
      <c r="L1416" s="1">
        <v>-78.48</v>
      </c>
      <c r="M1416" s="1">
        <v>5.35</v>
      </c>
      <c r="O1416" s="1">
        <v>33</v>
      </c>
    </row>
    <row r="1417" spans="1:17">
      <c r="A1417" s="1">
        <v>2010</v>
      </c>
      <c r="B1417" s="1" t="s">
        <v>2028</v>
      </c>
      <c r="C1417" s="1" t="s">
        <v>3444</v>
      </c>
      <c r="D1417" s="1" t="s">
        <v>3380</v>
      </c>
      <c r="G1417" s="1" t="s">
        <v>15</v>
      </c>
      <c r="H1417" s="1" t="s">
        <v>16</v>
      </c>
      <c r="I1417" s="1" t="s">
        <v>17</v>
      </c>
      <c r="J1417" s="1" t="s">
        <v>47</v>
      </c>
      <c r="K1417" s="1">
        <v>-1.4</v>
      </c>
      <c r="L1417" s="1">
        <v>-78.7</v>
      </c>
      <c r="M1417" s="1">
        <v>5.38</v>
      </c>
      <c r="O1417" s="1">
        <v>26</v>
      </c>
    </row>
    <row r="1418" spans="1:17">
      <c r="A1418" s="1">
        <v>1999</v>
      </c>
      <c r="B1418" s="1" t="s">
        <v>2076</v>
      </c>
      <c r="C1418" s="1" t="s">
        <v>3445</v>
      </c>
      <c r="D1418" s="1" t="s">
        <v>2078</v>
      </c>
      <c r="G1418" s="1" t="s">
        <v>15</v>
      </c>
      <c r="H1418" s="1" t="s">
        <v>16</v>
      </c>
      <c r="I1418" s="1" t="s">
        <v>17</v>
      </c>
      <c r="J1418" s="1" t="s">
        <v>25</v>
      </c>
      <c r="K1418" s="1">
        <v>-2</v>
      </c>
      <c r="L1418" s="1">
        <v>-78.34</v>
      </c>
      <c r="M1418" s="1">
        <v>5.38</v>
      </c>
      <c r="O1418" s="1">
        <v>25</v>
      </c>
    </row>
    <row r="1419" spans="1:17">
      <c r="A1419" s="1">
        <v>2010</v>
      </c>
      <c r="B1419" s="1" t="s">
        <v>2028</v>
      </c>
      <c r="C1419" s="1" t="s">
        <v>3446</v>
      </c>
      <c r="D1419" s="1" t="s">
        <v>2610</v>
      </c>
      <c r="G1419" s="1" t="s">
        <v>15</v>
      </c>
      <c r="H1419" s="1" t="s">
        <v>16</v>
      </c>
      <c r="I1419" s="1" t="s">
        <v>17</v>
      </c>
      <c r="J1419" s="1" t="s">
        <v>59</v>
      </c>
      <c r="K1419" s="1">
        <v>-0.43</v>
      </c>
      <c r="L1419" s="1">
        <v>-78.48</v>
      </c>
      <c r="M1419" s="1">
        <v>5.39</v>
      </c>
      <c r="O1419" s="1">
        <v>32</v>
      </c>
    </row>
    <row r="1420" spans="1:17">
      <c r="A1420" s="1">
        <v>1990</v>
      </c>
      <c r="B1420" s="1" t="s">
        <v>2239</v>
      </c>
      <c r="C1420" s="1" t="s">
        <v>3447</v>
      </c>
      <c r="D1420" s="1" t="s">
        <v>2241</v>
      </c>
      <c r="G1420" s="1" t="s">
        <v>15</v>
      </c>
      <c r="H1420" s="1" t="s">
        <v>16</v>
      </c>
      <c r="I1420" s="1" t="s">
        <v>17</v>
      </c>
      <c r="J1420" s="1" t="s">
        <v>25</v>
      </c>
      <c r="K1420" s="1">
        <v>4.8949999999999996</v>
      </c>
      <c r="L1420" s="1">
        <v>-75.322999999999993</v>
      </c>
      <c r="M1420" s="1">
        <v>5.39</v>
      </c>
      <c r="O1420" s="1">
        <v>22.01</v>
      </c>
    </row>
    <row r="1421" spans="1:17">
      <c r="A1421" s="1">
        <v>1990</v>
      </c>
      <c r="B1421" s="1" t="s">
        <v>2778</v>
      </c>
      <c r="C1421" s="1" t="s">
        <v>3448</v>
      </c>
      <c r="D1421" s="1" t="s">
        <v>2241</v>
      </c>
      <c r="G1421" s="1" t="s">
        <v>15</v>
      </c>
      <c r="H1421" s="1" t="s">
        <v>16</v>
      </c>
      <c r="I1421" s="1" t="s">
        <v>17</v>
      </c>
      <c r="J1421" s="1" t="s">
        <v>47</v>
      </c>
      <c r="K1421" s="1">
        <v>4.8949999999999996</v>
      </c>
      <c r="L1421" s="1">
        <v>-75.322999999999993</v>
      </c>
      <c r="M1421" s="1">
        <v>5.4</v>
      </c>
    </row>
    <row r="1422" spans="1:17">
      <c r="A1422" s="1">
        <v>1990</v>
      </c>
      <c r="B1422" s="1" t="s">
        <v>2239</v>
      </c>
      <c r="C1422" s="1" t="s">
        <v>3449</v>
      </c>
      <c r="D1422" s="1" t="s">
        <v>2241</v>
      </c>
      <c r="G1422" s="1" t="s">
        <v>15</v>
      </c>
      <c r="H1422" s="1" t="s">
        <v>16</v>
      </c>
      <c r="I1422" s="1" t="s">
        <v>17</v>
      </c>
      <c r="J1422" s="1" t="s">
        <v>25</v>
      </c>
      <c r="K1422" s="1">
        <v>4.8949999999999996</v>
      </c>
      <c r="L1422" s="1">
        <v>-75.322999999999993</v>
      </c>
      <c r="M1422" s="1">
        <v>5.4</v>
      </c>
      <c r="O1422" s="1">
        <v>24.1</v>
      </c>
    </row>
    <row r="1423" spans="1:17">
      <c r="A1423" s="1">
        <v>2006</v>
      </c>
      <c r="B1423" s="1" t="s">
        <v>1981</v>
      </c>
      <c r="C1423" s="1" t="s">
        <v>3450</v>
      </c>
      <c r="D1423" s="1" t="s">
        <v>2866</v>
      </c>
      <c r="G1423" s="1" t="s">
        <v>15</v>
      </c>
      <c r="H1423" s="1" t="s">
        <v>16</v>
      </c>
      <c r="I1423" s="1" t="s">
        <v>17</v>
      </c>
      <c r="J1423" s="1" t="s">
        <v>47</v>
      </c>
      <c r="K1423" s="1">
        <v>-0.2</v>
      </c>
      <c r="L1423" s="1">
        <v>-78.400000000000006</v>
      </c>
      <c r="M1423" s="1">
        <v>5.41</v>
      </c>
      <c r="Q1423" s="1">
        <v>0.51285899999999995</v>
      </c>
    </row>
    <row r="1424" spans="1:17">
      <c r="A1424" s="1">
        <v>1999</v>
      </c>
      <c r="B1424" s="1" t="s">
        <v>2076</v>
      </c>
      <c r="C1424" s="1" t="s">
        <v>3451</v>
      </c>
      <c r="D1424" s="1" t="s">
        <v>2078</v>
      </c>
      <c r="G1424" s="1" t="s">
        <v>15</v>
      </c>
      <c r="H1424" s="1" t="s">
        <v>16</v>
      </c>
      <c r="I1424" s="1" t="s">
        <v>17</v>
      </c>
      <c r="J1424" s="1" t="s">
        <v>25</v>
      </c>
      <c r="K1424" s="1">
        <v>-2</v>
      </c>
      <c r="L1424" s="1">
        <v>-78.34</v>
      </c>
      <c r="M1424" s="1">
        <v>5.41</v>
      </c>
      <c r="O1424" s="1">
        <v>26</v>
      </c>
    </row>
    <row r="1425" spans="1:18">
      <c r="A1425" s="1">
        <v>2012</v>
      </c>
      <c r="B1425" s="1" t="s">
        <v>2009</v>
      </c>
      <c r="C1425" s="1" t="s">
        <v>3452</v>
      </c>
      <c r="D1425" s="1" t="s">
        <v>2114</v>
      </c>
      <c r="G1425" s="1" t="s">
        <v>15</v>
      </c>
      <c r="H1425" s="1" t="s">
        <v>16</v>
      </c>
      <c r="I1425" s="1" t="s">
        <v>17</v>
      </c>
      <c r="J1425" s="1" t="s">
        <v>47</v>
      </c>
      <c r="K1425" s="1">
        <v>-0.35299999999999998</v>
      </c>
      <c r="L1425" s="1">
        <v>-78.617000000000004</v>
      </c>
      <c r="M1425" s="1">
        <v>5.42</v>
      </c>
      <c r="Q1425" s="1">
        <v>0.51285400000000003</v>
      </c>
    </row>
    <row r="1426" spans="1:18">
      <c r="A1426" s="1">
        <v>2010</v>
      </c>
      <c r="B1426" s="1" t="s">
        <v>2028</v>
      </c>
      <c r="C1426" s="1" t="s">
        <v>3453</v>
      </c>
      <c r="D1426" s="1" t="s">
        <v>2114</v>
      </c>
      <c r="G1426" s="1" t="s">
        <v>15</v>
      </c>
      <c r="H1426" s="1" t="s">
        <v>16</v>
      </c>
      <c r="I1426" s="1" t="s">
        <v>17</v>
      </c>
      <c r="J1426" s="1" t="s">
        <v>47</v>
      </c>
      <c r="K1426" s="1">
        <v>-0.35299999999999998</v>
      </c>
      <c r="L1426" s="1">
        <v>-78.617000000000004</v>
      </c>
      <c r="M1426" s="1">
        <v>5.42</v>
      </c>
      <c r="O1426" s="1">
        <v>27</v>
      </c>
    </row>
    <row r="1427" spans="1:18">
      <c r="A1427" s="1">
        <v>1990</v>
      </c>
      <c r="B1427" s="1" t="s">
        <v>2239</v>
      </c>
      <c r="C1427" s="1" t="s">
        <v>3454</v>
      </c>
      <c r="D1427" s="1" t="s">
        <v>2241</v>
      </c>
      <c r="G1427" s="1" t="s">
        <v>15</v>
      </c>
      <c r="H1427" s="1" t="s">
        <v>16</v>
      </c>
      <c r="I1427" s="1" t="s">
        <v>17</v>
      </c>
      <c r="J1427" s="1" t="s">
        <v>25</v>
      </c>
      <c r="K1427" s="1">
        <v>4.8949999999999996</v>
      </c>
      <c r="L1427" s="1">
        <v>-75.322999999999993</v>
      </c>
      <c r="M1427" s="1">
        <v>5.42</v>
      </c>
      <c r="O1427" s="1">
        <v>23.3</v>
      </c>
    </row>
    <row r="1428" spans="1:18">
      <c r="A1428" s="1">
        <v>1990</v>
      </c>
      <c r="B1428" s="1" t="s">
        <v>2239</v>
      </c>
      <c r="C1428" s="1" t="s">
        <v>3455</v>
      </c>
      <c r="D1428" s="1" t="s">
        <v>2241</v>
      </c>
      <c r="G1428" s="1" t="s">
        <v>15</v>
      </c>
      <c r="H1428" s="1" t="s">
        <v>16</v>
      </c>
      <c r="I1428" s="1" t="s">
        <v>17</v>
      </c>
      <c r="J1428" s="1" t="s">
        <v>25</v>
      </c>
      <c r="K1428" s="1">
        <v>4.8949999999999996</v>
      </c>
      <c r="L1428" s="1">
        <v>-75.322999999999993</v>
      </c>
      <c r="M1428" s="1">
        <v>5.43</v>
      </c>
      <c r="O1428" s="1">
        <v>23.28</v>
      </c>
    </row>
    <row r="1429" spans="1:18">
      <c r="A1429" s="1">
        <v>1990</v>
      </c>
      <c r="B1429" s="1" t="s">
        <v>2778</v>
      </c>
      <c r="C1429" s="1" t="s">
        <v>3456</v>
      </c>
      <c r="D1429" s="1" t="s">
        <v>2241</v>
      </c>
      <c r="G1429" s="1" t="s">
        <v>15</v>
      </c>
      <c r="H1429" s="1" t="s">
        <v>16</v>
      </c>
      <c r="I1429" s="1" t="s">
        <v>17</v>
      </c>
      <c r="J1429" s="1" t="s">
        <v>47</v>
      </c>
      <c r="K1429" s="1">
        <v>4.8949999999999996</v>
      </c>
      <c r="L1429" s="1">
        <v>-75.322999999999993</v>
      </c>
      <c r="M1429" s="1">
        <v>5.45</v>
      </c>
    </row>
    <row r="1430" spans="1:18">
      <c r="A1430" s="1">
        <v>1998</v>
      </c>
      <c r="B1430" s="1" t="s">
        <v>2122</v>
      </c>
      <c r="C1430" s="1" t="s">
        <v>3457</v>
      </c>
      <c r="D1430" s="1" t="s">
        <v>2092</v>
      </c>
      <c r="G1430" s="1" t="s">
        <v>15</v>
      </c>
      <c r="H1430" s="1" t="s">
        <v>16</v>
      </c>
      <c r="I1430" s="1" t="s">
        <v>17</v>
      </c>
      <c r="J1430" s="1" t="s">
        <v>47</v>
      </c>
      <c r="K1430" s="1">
        <v>-0.05</v>
      </c>
      <c r="L1430" s="1">
        <v>-78.150000000000006</v>
      </c>
      <c r="M1430" s="1">
        <v>5.46</v>
      </c>
      <c r="Q1430" s="1">
        <v>0.51279600000000003</v>
      </c>
    </row>
    <row r="1431" spans="1:18">
      <c r="A1431" s="1">
        <v>2010</v>
      </c>
      <c r="B1431" s="1" t="s">
        <v>2028</v>
      </c>
      <c r="C1431" s="1" t="s">
        <v>3458</v>
      </c>
      <c r="D1431" s="1" t="s">
        <v>2117</v>
      </c>
      <c r="G1431" s="1" t="s">
        <v>15</v>
      </c>
      <c r="H1431" s="1" t="s">
        <v>16</v>
      </c>
      <c r="I1431" s="1" t="s">
        <v>17</v>
      </c>
      <c r="J1431" s="1" t="s">
        <v>59</v>
      </c>
      <c r="K1431" s="1">
        <v>-1.4670000000000001</v>
      </c>
      <c r="L1431" s="1">
        <v>-78.441999999999993</v>
      </c>
      <c r="M1431" s="1">
        <v>5.47</v>
      </c>
      <c r="O1431" s="1">
        <v>28</v>
      </c>
    </row>
    <row r="1432" spans="1:18">
      <c r="A1432" s="1">
        <v>1999</v>
      </c>
      <c r="B1432" s="1" t="s">
        <v>2076</v>
      </c>
      <c r="C1432" s="1" t="s">
        <v>3459</v>
      </c>
      <c r="D1432" s="1" t="s">
        <v>2078</v>
      </c>
      <c r="G1432" s="1" t="s">
        <v>15</v>
      </c>
      <c r="H1432" s="1" t="s">
        <v>16</v>
      </c>
      <c r="I1432" s="1" t="s">
        <v>17</v>
      </c>
      <c r="J1432" s="1" t="s">
        <v>25</v>
      </c>
      <c r="K1432" s="1">
        <v>-2</v>
      </c>
      <c r="L1432" s="1">
        <v>-78.34</v>
      </c>
      <c r="M1432" s="1">
        <v>5.47</v>
      </c>
      <c r="O1432" s="1">
        <v>28</v>
      </c>
    </row>
    <row r="1433" spans="1:18">
      <c r="A1433" s="1">
        <v>2010</v>
      </c>
      <c r="B1433" s="1" t="s">
        <v>2028</v>
      </c>
      <c r="C1433" s="1" t="s">
        <v>3460</v>
      </c>
      <c r="D1433" s="1" t="s">
        <v>2610</v>
      </c>
      <c r="G1433" s="1" t="s">
        <v>15</v>
      </c>
      <c r="H1433" s="1" t="s">
        <v>16</v>
      </c>
      <c r="I1433" s="1" t="s">
        <v>17</v>
      </c>
      <c r="J1433" s="1" t="s">
        <v>59</v>
      </c>
      <c r="K1433" s="1">
        <v>-0.43</v>
      </c>
      <c r="L1433" s="1">
        <v>-78.48</v>
      </c>
      <c r="M1433" s="1">
        <v>5.49</v>
      </c>
      <c r="O1433" s="1">
        <v>31</v>
      </c>
    </row>
    <row r="1434" spans="1:18">
      <c r="A1434" s="1">
        <v>2012</v>
      </c>
      <c r="B1434" s="1" t="s">
        <v>2009</v>
      </c>
      <c r="C1434" s="1" t="s">
        <v>3461</v>
      </c>
      <c r="D1434" s="1" t="s">
        <v>2075</v>
      </c>
      <c r="G1434" s="1" t="s">
        <v>15</v>
      </c>
      <c r="H1434" s="1" t="s">
        <v>16</v>
      </c>
      <c r="I1434" s="1" t="s">
        <v>17</v>
      </c>
      <c r="J1434" s="1" t="s">
        <v>59</v>
      </c>
      <c r="K1434" s="1">
        <v>-1.47</v>
      </c>
      <c r="L1434" s="1">
        <v>-78.819999999999993</v>
      </c>
      <c r="M1434" s="1">
        <v>5.49</v>
      </c>
    </row>
    <row r="1435" spans="1:18">
      <c r="A1435" s="1">
        <v>2010</v>
      </c>
      <c r="B1435" s="1" t="s">
        <v>2028</v>
      </c>
      <c r="C1435" s="1" t="s">
        <v>3462</v>
      </c>
      <c r="D1435" s="1" t="s">
        <v>2610</v>
      </c>
      <c r="G1435" s="1" t="s">
        <v>15</v>
      </c>
      <c r="H1435" s="1" t="s">
        <v>16</v>
      </c>
      <c r="I1435" s="1" t="s">
        <v>17</v>
      </c>
      <c r="J1435" s="1" t="s">
        <v>59</v>
      </c>
      <c r="K1435" s="1">
        <v>-0.43</v>
      </c>
      <c r="L1435" s="1">
        <v>-78.48</v>
      </c>
      <c r="M1435" s="1">
        <v>5.5</v>
      </c>
      <c r="O1435" s="1">
        <v>30</v>
      </c>
    </row>
    <row r="1436" spans="1:18">
      <c r="A1436" s="1">
        <v>2010</v>
      </c>
      <c r="B1436" s="1" t="s">
        <v>2028</v>
      </c>
      <c r="C1436" s="1" t="s">
        <v>3463</v>
      </c>
      <c r="D1436" s="1" t="s">
        <v>2117</v>
      </c>
      <c r="G1436" s="1" t="s">
        <v>15</v>
      </c>
      <c r="H1436" s="1" t="s">
        <v>16</v>
      </c>
      <c r="I1436" s="1" t="s">
        <v>17</v>
      </c>
      <c r="J1436" s="1" t="s">
        <v>59</v>
      </c>
      <c r="K1436" s="1">
        <v>-1.4670000000000001</v>
      </c>
      <c r="L1436" s="1">
        <v>-78.441999999999993</v>
      </c>
      <c r="M1436" s="1">
        <v>5.52</v>
      </c>
      <c r="N1436" s="1">
        <f>MEDIAN(M1436:M1468)</f>
        <v>5.7</v>
      </c>
      <c r="O1436" s="1">
        <v>26</v>
      </c>
      <c r="P1436" s="1">
        <f>MEDIAN(O1436:O1468)</f>
        <v>28</v>
      </c>
      <c r="R1436" s="1">
        <f>MEDIAN(Q1436:Q1468)</f>
        <v>0.51283400000000001</v>
      </c>
    </row>
    <row r="1437" spans="1:18">
      <c r="A1437" s="1">
        <v>2010</v>
      </c>
      <c r="B1437" s="1" t="s">
        <v>2028</v>
      </c>
      <c r="C1437" s="1" t="s">
        <v>3464</v>
      </c>
      <c r="D1437" s="1" t="s">
        <v>2117</v>
      </c>
      <c r="G1437" s="1" t="s">
        <v>15</v>
      </c>
      <c r="H1437" s="1" t="s">
        <v>16</v>
      </c>
      <c r="I1437" s="1" t="s">
        <v>17</v>
      </c>
      <c r="J1437" s="1" t="s">
        <v>59</v>
      </c>
      <c r="K1437" s="1">
        <v>-1.4670000000000001</v>
      </c>
      <c r="L1437" s="1">
        <v>-78.441999999999993</v>
      </c>
      <c r="M1437" s="1">
        <v>5.53</v>
      </c>
      <c r="O1437" s="1">
        <v>28</v>
      </c>
    </row>
    <row r="1438" spans="1:18">
      <c r="A1438" s="1">
        <v>2007</v>
      </c>
      <c r="B1438" s="1" t="s">
        <v>2043</v>
      </c>
      <c r="C1438" s="1" t="s">
        <v>3465</v>
      </c>
      <c r="D1438" s="1" t="s">
        <v>2045</v>
      </c>
      <c r="E1438" s="1">
        <v>5105</v>
      </c>
      <c r="F1438" s="1">
        <v>5105</v>
      </c>
      <c r="G1438" s="1" t="s">
        <v>15</v>
      </c>
      <c r="H1438" s="1" t="s">
        <v>16</v>
      </c>
      <c r="I1438" s="1" t="s">
        <v>17</v>
      </c>
      <c r="J1438" s="1" t="s">
        <v>59</v>
      </c>
      <c r="K1438" s="1">
        <v>-0.65900000000000003</v>
      </c>
      <c r="L1438" s="1">
        <v>-78.713999999999999</v>
      </c>
      <c r="M1438" s="1">
        <v>5.55</v>
      </c>
      <c r="O1438" s="1">
        <v>30</v>
      </c>
    </row>
    <row r="1439" spans="1:18">
      <c r="A1439" s="1">
        <v>1999</v>
      </c>
      <c r="B1439" s="1" t="s">
        <v>2076</v>
      </c>
      <c r="C1439" s="1" t="s">
        <v>3466</v>
      </c>
      <c r="D1439" s="1" t="s">
        <v>2078</v>
      </c>
      <c r="G1439" s="1" t="s">
        <v>15</v>
      </c>
      <c r="H1439" s="1" t="s">
        <v>16</v>
      </c>
      <c r="I1439" s="1" t="s">
        <v>17</v>
      </c>
      <c r="J1439" s="1" t="s">
        <v>25</v>
      </c>
      <c r="K1439" s="1">
        <v>-2</v>
      </c>
      <c r="L1439" s="1">
        <v>-78.34</v>
      </c>
      <c r="M1439" s="1">
        <v>5.56</v>
      </c>
      <c r="O1439" s="1">
        <v>26.5</v>
      </c>
    </row>
    <row r="1440" spans="1:18">
      <c r="A1440" s="1">
        <v>2010</v>
      </c>
      <c r="B1440" s="1" t="s">
        <v>2028</v>
      </c>
      <c r="C1440" s="1" t="s">
        <v>3467</v>
      </c>
      <c r="D1440" s="1" t="s">
        <v>2117</v>
      </c>
      <c r="G1440" s="1" t="s">
        <v>15</v>
      </c>
      <c r="H1440" s="1" t="s">
        <v>16</v>
      </c>
      <c r="I1440" s="1" t="s">
        <v>17</v>
      </c>
      <c r="J1440" s="1" t="s">
        <v>59</v>
      </c>
      <c r="K1440" s="1">
        <v>-1.4670000000000001</v>
      </c>
      <c r="L1440" s="1">
        <v>-78.441999999999993</v>
      </c>
      <c r="M1440" s="1">
        <v>5.58</v>
      </c>
      <c r="O1440" s="1">
        <v>28</v>
      </c>
    </row>
    <row r="1441" spans="1:15">
      <c r="A1441" s="1">
        <v>1999</v>
      </c>
      <c r="B1441" s="1" t="s">
        <v>2115</v>
      </c>
      <c r="C1441" s="1" t="s">
        <v>3205</v>
      </c>
      <c r="D1441" s="1" t="s">
        <v>2984</v>
      </c>
      <c r="G1441" s="1" t="s">
        <v>15</v>
      </c>
      <c r="H1441" s="1" t="s">
        <v>16</v>
      </c>
      <c r="I1441" s="1" t="s">
        <v>17</v>
      </c>
      <c r="J1441" s="1" t="s">
        <v>59</v>
      </c>
      <c r="K1441" s="1">
        <v>-1.4670000000000001</v>
      </c>
      <c r="L1441" s="1">
        <v>-78.441999999999993</v>
      </c>
      <c r="M1441" s="1">
        <v>5.58</v>
      </c>
    </row>
    <row r="1442" spans="1:15">
      <c r="A1442" s="1">
        <v>2006</v>
      </c>
      <c r="B1442" s="1" t="s">
        <v>1981</v>
      </c>
      <c r="C1442" s="1" t="s">
        <v>3468</v>
      </c>
      <c r="D1442" s="1" t="s">
        <v>2582</v>
      </c>
      <c r="G1442" s="1" t="s">
        <v>15</v>
      </c>
      <c r="H1442" s="1" t="s">
        <v>16</v>
      </c>
      <c r="I1442" s="1" t="s">
        <v>17</v>
      </c>
      <c r="J1442" s="1" t="s">
        <v>47</v>
      </c>
      <c r="K1442" s="1">
        <v>0.2</v>
      </c>
      <c r="L1442" s="1">
        <v>-78.2</v>
      </c>
      <c r="M1442" s="1">
        <v>5.59</v>
      </c>
    </row>
    <row r="1443" spans="1:15">
      <c r="A1443" s="1">
        <v>1990</v>
      </c>
      <c r="B1443" s="1" t="s">
        <v>2778</v>
      </c>
      <c r="C1443" s="1" t="s">
        <v>3448</v>
      </c>
      <c r="D1443" s="1" t="s">
        <v>2241</v>
      </c>
      <c r="G1443" s="1" t="s">
        <v>15</v>
      </c>
      <c r="H1443" s="1" t="s">
        <v>16</v>
      </c>
      <c r="I1443" s="1" t="s">
        <v>17</v>
      </c>
      <c r="J1443" s="1" t="s">
        <v>47</v>
      </c>
      <c r="K1443" s="1">
        <v>4.8949999999999996</v>
      </c>
      <c r="L1443" s="1">
        <v>-75.322999999999993</v>
      </c>
      <c r="M1443" s="1">
        <v>5.6</v>
      </c>
    </row>
    <row r="1444" spans="1:15">
      <c r="A1444" s="1">
        <v>1990</v>
      </c>
      <c r="B1444" s="1" t="s">
        <v>2778</v>
      </c>
      <c r="C1444" s="1" t="s">
        <v>3469</v>
      </c>
      <c r="D1444" s="1" t="s">
        <v>2241</v>
      </c>
      <c r="G1444" s="1" t="s">
        <v>15</v>
      </c>
      <c r="H1444" s="1" t="s">
        <v>16</v>
      </c>
      <c r="I1444" s="1" t="s">
        <v>17</v>
      </c>
      <c r="J1444" s="1" t="s">
        <v>47</v>
      </c>
      <c r="K1444" s="1">
        <v>4.8949999999999996</v>
      </c>
      <c r="L1444" s="1">
        <v>-75.322999999999993</v>
      </c>
      <c r="M1444" s="1">
        <v>5.6</v>
      </c>
    </row>
    <row r="1445" spans="1:15">
      <c r="A1445" s="1">
        <v>1999</v>
      </c>
      <c r="B1445" s="1" t="s">
        <v>2076</v>
      </c>
      <c r="C1445" s="1" t="s">
        <v>3470</v>
      </c>
      <c r="D1445" s="1" t="s">
        <v>2078</v>
      </c>
      <c r="G1445" s="1" t="s">
        <v>15</v>
      </c>
      <c r="H1445" s="1" t="s">
        <v>16</v>
      </c>
      <c r="I1445" s="1" t="s">
        <v>17</v>
      </c>
      <c r="J1445" s="1" t="s">
        <v>25</v>
      </c>
      <c r="K1445" s="1">
        <v>-2</v>
      </c>
      <c r="L1445" s="1">
        <v>-78.34</v>
      </c>
      <c r="M1445" s="1">
        <v>5.61</v>
      </c>
      <c r="O1445" s="1">
        <v>27</v>
      </c>
    </row>
    <row r="1446" spans="1:15">
      <c r="A1446" s="1">
        <v>2010</v>
      </c>
      <c r="B1446" s="1" t="s">
        <v>2028</v>
      </c>
      <c r="C1446" s="1" t="s">
        <v>3471</v>
      </c>
      <c r="D1446" s="1" t="s">
        <v>2117</v>
      </c>
      <c r="G1446" s="1" t="s">
        <v>15</v>
      </c>
      <c r="H1446" s="1" t="s">
        <v>16</v>
      </c>
      <c r="I1446" s="1" t="s">
        <v>17</v>
      </c>
      <c r="J1446" s="1" t="s">
        <v>59</v>
      </c>
      <c r="K1446" s="1">
        <v>-1.4670000000000001</v>
      </c>
      <c r="L1446" s="1">
        <v>-78.441999999999993</v>
      </c>
      <c r="M1446" s="1">
        <v>5.62</v>
      </c>
      <c r="O1446" s="1">
        <v>30</v>
      </c>
    </row>
    <row r="1447" spans="1:15">
      <c r="A1447" s="1">
        <v>1990</v>
      </c>
      <c r="B1447" s="1" t="s">
        <v>2778</v>
      </c>
      <c r="C1447" s="1" t="s">
        <v>3472</v>
      </c>
      <c r="D1447" s="1" t="s">
        <v>2241</v>
      </c>
      <c r="G1447" s="1" t="s">
        <v>15</v>
      </c>
      <c r="H1447" s="1" t="s">
        <v>16</v>
      </c>
      <c r="I1447" s="1" t="s">
        <v>17</v>
      </c>
      <c r="J1447" s="1" t="s">
        <v>47</v>
      </c>
      <c r="K1447" s="1">
        <v>4.8949999999999996</v>
      </c>
      <c r="L1447" s="1">
        <v>-75.322999999999993</v>
      </c>
      <c r="M1447" s="1">
        <v>5.65</v>
      </c>
    </row>
    <row r="1448" spans="1:15">
      <c r="A1448" s="1">
        <v>2010</v>
      </c>
      <c r="B1448" s="1" t="s">
        <v>2028</v>
      </c>
      <c r="C1448" s="1" t="s">
        <v>3473</v>
      </c>
      <c r="D1448" s="1" t="s">
        <v>3380</v>
      </c>
      <c r="G1448" s="1" t="s">
        <v>15</v>
      </c>
      <c r="H1448" s="1" t="s">
        <v>16</v>
      </c>
      <c r="I1448" s="1" t="s">
        <v>17</v>
      </c>
      <c r="J1448" s="1" t="s">
        <v>47</v>
      </c>
      <c r="K1448" s="1">
        <v>-1.4</v>
      </c>
      <c r="L1448" s="1">
        <v>-78.7</v>
      </c>
      <c r="M1448" s="1">
        <v>5.65</v>
      </c>
      <c r="O1448" s="1">
        <v>28</v>
      </c>
    </row>
    <row r="1449" spans="1:15">
      <c r="A1449" s="1">
        <v>1999</v>
      </c>
      <c r="B1449" s="1" t="s">
        <v>2076</v>
      </c>
      <c r="C1449" s="1" t="s">
        <v>3474</v>
      </c>
      <c r="D1449" s="1" t="s">
        <v>2078</v>
      </c>
      <c r="G1449" s="1" t="s">
        <v>15</v>
      </c>
      <c r="H1449" s="1" t="s">
        <v>16</v>
      </c>
      <c r="I1449" s="1" t="s">
        <v>17</v>
      </c>
      <c r="J1449" s="1" t="s">
        <v>25</v>
      </c>
      <c r="K1449" s="1">
        <v>-2</v>
      </c>
      <c r="L1449" s="1">
        <v>-78.34</v>
      </c>
      <c r="M1449" s="1">
        <v>5.69</v>
      </c>
      <c r="O1449" s="1">
        <v>28.5</v>
      </c>
    </row>
    <row r="1450" spans="1:15">
      <c r="A1450" s="1">
        <v>1990</v>
      </c>
      <c r="B1450" s="1" t="s">
        <v>2778</v>
      </c>
      <c r="C1450" s="1" t="s">
        <v>3475</v>
      </c>
      <c r="D1450" s="1" t="s">
        <v>2241</v>
      </c>
      <c r="G1450" s="1" t="s">
        <v>15</v>
      </c>
      <c r="H1450" s="1" t="s">
        <v>16</v>
      </c>
      <c r="I1450" s="1" t="s">
        <v>17</v>
      </c>
      <c r="J1450" s="1" t="s">
        <v>47</v>
      </c>
      <c r="K1450" s="1">
        <v>4.8949999999999996</v>
      </c>
      <c r="L1450" s="1">
        <v>-75.322999999999993</v>
      </c>
      <c r="M1450" s="1">
        <v>5.7</v>
      </c>
    </row>
    <row r="1451" spans="1:15">
      <c r="A1451" s="1">
        <v>2010</v>
      </c>
      <c r="B1451" s="1" t="s">
        <v>2028</v>
      </c>
      <c r="C1451" s="1" t="s">
        <v>3476</v>
      </c>
      <c r="D1451" s="1" t="s">
        <v>2117</v>
      </c>
      <c r="G1451" s="1" t="s">
        <v>15</v>
      </c>
      <c r="H1451" s="1" t="s">
        <v>16</v>
      </c>
      <c r="I1451" s="1" t="s">
        <v>17</v>
      </c>
      <c r="J1451" s="1" t="s">
        <v>59</v>
      </c>
      <c r="K1451" s="1">
        <v>-1.4670000000000001</v>
      </c>
      <c r="L1451" s="1">
        <v>-78.441999999999993</v>
      </c>
      <c r="M1451" s="1">
        <v>5.7</v>
      </c>
      <c r="O1451" s="1">
        <v>28</v>
      </c>
    </row>
    <row r="1452" spans="1:15">
      <c r="A1452" s="1">
        <v>1989</v>
      </c>
      <c r="B1452" s="1" t="s">
        <v>2109</v>
      </c>
      <c r="C1452" s="1" t="s">
        <v>3477</v>
      </c>
      <c r="D1452" s="1" t="s">
        <v>2069</v>
      </c>
      <c r="G1452" s="1" t="s">
        <v>15</v>
      </c>
      <c r="H1452" s="1" t="s">
        <v>16</v>
      </c>
      <c r="I1452" s="1" t="s">
        <v>17</v>
      </c>
      <c r="J1452" s="1" t="s">
        <v>25</v>
      </c>
      <c r="K1452" s="1">
        <v>3</v>
      </c>
      <c r="L1452" s="1">
        <v>-75</v>
      </c>
      <c r="M1452" s="1">
        <v>5.7</v>
      </c>
      <c r="O1452" s="1">
        <v>33</v>
      </c>
    </row>
    <row r="1453" spans="1:15">
      <c r="A1453" s="1">
        <v>1989</v>
      </c>
      <c r="B1453" s="1" t="s">
        <v>2109</v>
      </c>
      <c r="C1453" s="1" t="s">
        <v>3478</v>
      </c>
      <c r="D1453" s="1" t="s">
        <v>2069</v>
      </c>
      <c r="G1453" s="1" t="s">
        <v>15</v>
      </c>
      <c r="H1453" s="1" t="s">
        <v>16</v>
      </c>
      <c r="I1453" s="1" t="s">
        <v>17</v>
      </c>
      <c r="J1453" s="1" t="s">
        <v>25</v>
      </c>
      <c r="K1453" s="1">
        <v>3</v>
      </c>
      <c r="L1453" s="1">
        <v>-75</v>
      </c>
      <c r="M1453" s="1">
        <v>5.73</v>
      </c>
    </row>
    <row r="1454" spans="1:15">
      <c r="A1454" s="1">
        <v>2012</v>
      </c>
      <c r="B1454" s="1" t="s">
        <v>2073</v>
      </c>
      <c r="C1454" s="1" t="s">
        <v>3479</v>
      </c>
      <c r="D1454" s="1" t="s">
        <v>2075</v>
      </c>
      <c r="G1454" s="1" t="s">
        <v>15</v>
      </c>
      <c r="H1454" s="1" t="s">
        <v>16</v>
      </c>
      <c r="I1454" s="1" t="s">
        <v>17</v>
      </c>
      <c r="J1454" s="1" t="s">
        <v>59</v>
      </c>
      <c r="K1454" s="1">
        <v>-1.47</v>
      </c>
      <c r="L1454" s="1">
        <v>-78.819999999999993</v>
      </c>
      <c r="M1454" s="1">
        <v>5.75</v>
      </c>
      <c r="O1454" s="1">
        <v>28</v>
      </c>
    </row>
    <row r="1455" spans="1:15">
      <c r="A1455" s="1">
        <v>2010</v>
      </c>
      <c r="B1455" s="1" t="s">
        <v>2028</v>
      </c>
      <c r="C1455" s="1" t="s">
        <v>3480</v>
      </c>
      <c r="D1455" s="1" t="s">
        <v>3380</v>
      </c>
      <c r="G1455" s="1" t="s">
        <v>15</v>
      </c>
      <c r="H1455" s="1" t="s">
        <v>16</v>
      </c>
      <c r="I1455" s="1" t="s">
        <v>17</v>
      </c>
      <c r="J1455" s="1" t="s">
        <v>59</v>
      </c>
      <c r="K1455" s="1">
        <v>-1.4</v>
      </c>
      <c r="L1455" s="1">
        <v>-78.7</v>
      </c>
      <c r="M1455" s="1">
        <v>5.75</v>
      </c>
      <c r="O1455" s="1">
        <v>28</v>
      </c>
    </row>
    <row r="1456" spans="1:15">
      <c r="A1456" s="1">
        <v>2012</v>
      </c>
      <c r="B1456" s="1" t="s">
        <v>2009</v>
      </c>
      <c r="C1456" s="1" t="s">
        <v>3481</v>
      </c>
      <c r="D1456" s="1" t="s">
        <v>3380</v>
      </c>
      <c r="G1456" s="1" t="s">
        <v>15</v>
      </c>
      <c r="H1456" s="1" t="s">
        <v>16</v>
      </c>
      <c r="I1456" s="1" t="s">
        <v>17</v>
      </c>
      <c r="J1456" s="1" t="s">
        <v>59</v>
      </c>
      <c r="K1456" s="1">
        <v>-1.4</v>
      </c>
      <c r="L1456" s="1">
        <v>-78.7</v>
      </c>
      <c r="M1456" s="1">
        <v>5.77</v>
      </c>
    </row>
    <row r="1457" spans="1:18">
      <c r="A1457" s="1">
        <v>1996</v>
      </c>
      <c r="B1457" s="1" t="s">
        <v>2060</v>
      </c>
      <c r="C1457" s="1" t="s">
        <v>3482</v>
      </c>
      <c r="D1457" s="1" t="s">
        <v>2271</v>
      </c>
      <c r="G1457" s="1" t="s">
        <v>15</v>
      </c>
      <c r="H1457" s="1" t="s">
        <v>16</v>
      </c>
      <c r="I1457" s="1" t="s">
        <v>17</v>
      </c>
      <c r="J1457" s="1" t="s">
        <v>59</v>
      </c>
      <c r="K1457" s="1">
        <v>2.2999999999999998</v>
      </c>
      <c r="L1457" s="1">
        <v>-76.400000000000006</v>
      </c>
      <c r="M1457" s="1">
        <v>5.78</v>
      </c>
    </row>
    <row r="1458" spans="1:18">
      <c r="A1458" s="1">
        <v>1996</v>
      </c>
      <c r="B1458" s="1" t="s">
        <v>2060</v>
      </c>
      <c r="C1458" s="1" t="s">
        <v>3483</v>
      </c>
      <c r="D1458" s="1" t="s">
        <v>2337</v>
      </c>
      <c r="F1458" s="1">
        <v>4276</v>
      </c>
      <c r="G1458" s="1" t="s">
        <v>15</v>
      </c>
      <c r="H1458" s="1" t="s">
        <v>16</v>
      </c>
      <c r="I1458" s="1" t="s">
        <v>17</v>
      </c>
      <c r="J1458" s="1" t="s">
        <v>59</v>
      </c>
      <c r="K1458" s="1">
        <v>1.22</v>
      </c>
      <c r="L1458" s="1">
        <v>-77.3</v>
      </c>
      <c r="M1458" s="1">
        <v>5.78</v>
      </c>
    </row>
    <row r="1459" spans="1:18">
      <c r="A1459" s="1">
        <v>1990</v>
      </c>
      <c r="B1459" s="1" t="s">
        <v>2575</v>
      </c>
      <c r="C1459" s="1" t="s">
        <v>3484</v>
      </c>
      <c r="D1459" s="1" t="s">
        <v>2241</v>
      </c>
      <c r="G1459" s="1" t="s">
        <v>15</v>
      </c>
      <c r="H1459" s="1" t="s">
        <v>16</v>
      </c>
      <c r="I1459" s="1" t="s">
        <v>17</v>
      </c>
      <c r="J1459" s="1" t="s">
        <v>47</v>
      </c>
      <c r="K1459" s="1">
        <v>4.8949999999999996</v>
      </c>
      <c r="L1459" s="1">
        <v>-75.322999999999993</v>
      </c>
      <c r="M1459" s="1">
        <v>5.79</v>
      </c>
    </row>
    <row r="1460" spans="1:18">
      <c r="A1460" s="1">
        <v>1998</v>
      </c>
      <c r="B1460" s="1" t="s">
        <v>2122</v>
      </c>
      <c r="C1460" s="1" t="s">
        <v>3485</v>
      </c>
      <c r="D1460" s="1" t="s">
        <v>2092</v>
      </c>
      <c r="G1460" s="1" t="s">
        <v>15</v>
      </c>
      <c r="H1460" s="1" t="s">
        <v>16</v>
      </c>
      <c r="I1460" s="1" t="s">
        <v>17</v>
      </c>
      <c r="J1460" s="1" t="s">
        <v>47</v>
      </c>
      <c r="K1460" s="1">
        <v>-0.05</v>
      </c>
      <c r="L1460" s="1">
        <v>-78.150000000000006</v>
      </c>
      <c r="M1460" s="1">
        <v>5.79</v>
      </c>
    </row>
    <row r="1461" spans="1:18">
      <c r="A1461" s="1">
        <v>1990</v>
      </c>
      <c r="B1461" s="1" t="s">
        <v>2778</v>
      </c>
      <c r="C1461" s="1" t="s">
        <v>3486</v>
      </c>
      <c r="D1461" s="1" t="s">
        <v>2241</v>
      </c>
      <c r="G1461" s="1" t="s">
        <v>15</v>
      </c>
      <c r="H1461" s="1" t="s">
        <v>16</v>
      </c>
      <c r="I1461" s="1" t="s">
        <v>17</v>
      </c>
      <c r="J1461" s="1" t="s">
        <v>47</v>
      </c>
      <c r="K1461" s="1">
        <v>4.8949999999999996</v>
      </c>
      <c r="L1461" s="1">
        <v>-75.322999999999993</v>
      </c>
      <c r="M1461" s="1">
        <v>5.8</v>
      </c>
    </row>
    <row r="1462" spans="1:18">
      <c r="A1462" s="1">
        <v>1990</v>
      </c>
      <c r="B1462" s="1" t="s">
        <v>2778</v>
      </c>
      <c r="C1462" s="1" t="s">
        <v>3487</v>
      </c>
      <c r="D1462" s="1" t="s">
        <v>2241</v>
      </c>
      <c r="G1462" s="1" t="s">
        <v>15</v>
      </c>
      <c r="H1462" s="1" t="s">
        <v>16</v>
      </c>
      <c r="I1462" s="1" t="s">
        <v>17</v>
      </c>
      <c r="J1462" s="1" t="s">
        <v>47</v>
      </c>
      <c r="K1462" s="1">
        <v>4.8949999999999996</v>
      </c>
      <c r="L1462" s="1">
        <v>-75.322999999999993</v>
      </c>
      <c r="M1462" s="1">
        <v>5.8</v>
      </c>
    </row>
    <row r="1463" spans="1:18">
      <c r="A1463" s="1">
        <v>1990</v>
      </c>
      <c r="B1463" s="1" t="s">
        <v>2778</v>
      </c>
      <c r="C1463" s="1" t="s">
        <v>3484</v>
      </c>
      <c r="D1463" s="1" t="s">
        <v>2241</v>
      </c>
      <c r="G1463" s="1" t="s">
        <v>15</v>
      </c>
      <c r="H1463" s="1" t="s">
        <v>16</v>
      </c>
      <c r="I1463" s="1" t="s">
        <v>17</v>
      </c>
      <c r="J1463" s="1" t="s">
        <v>47</v>
      </c>
      <c r="K1463" s="1">
        <v>4.8949999999999996</v>
      </c>
      <c r="L1463" s="1">
        <v>-75.322999999999993</v>
      </c>
      <c r="M1463" s="1">
        <v>5.8</v>
      </c>
    </row>
    <row r="1464" spans="1:18">
      <c r="A1464" s="1">
        <v>2010</v>
      </c>
      <c r="B1464" s="1" t="s">
        <v>2285</v>
      </c>
      <c r="C1464" s="1" t="s">
        <v>3488</v>
      </c>
      <c r="D1464" s="1" t="s">
        <v>2287</v>
      </c>
      <c r="G1464" s="1" t="s">
        <v>15</v>
      </c>
      <c r="H1464" s="1" t="s">
        <v>16</v>
      </c>
      <c r="I1464" s="1" t="s">
        <v>17</v>
      </c>
      <c r="J1464" s="1" t="s">
        <v>47</v>
      </c>
      <c r="K1464" s="1">
        <v>-0.17</v>
      </c>
      <c r="L1464" s="1">
        <v>-78.599999999999994</v>
      </c>
      <c r="M1464" s="1">
        <v>5.8</v>
      </c>
      <c r="O1464" s="1">
        <v>30</v>
      </c>
      <c r="Q1464" s="1">
        <v>0.51287499999999997</v>
      </c>
    </row>
    <row r="1465" spans="1:18">
      <c r="A1465" s="1">
        <v>2012</v>
      </c>
      <c r="B1465" s="1" t="s">
        <v>2073</v>
      </c>
      <c r="C1465" s="1" t="s">
        <v>3489</v>
      </c>
      <c r="D1465" s="1" t="s">
        <v>2075</v>
      </c>
      <c r="G1465" s="1" t="s">
        <v>15</v>
      </c>
      <c r="H1465" s="1" t="s">
        <v>16</v>
      </c>
      <c r="I1465" s="1" t="s">
        <v>17</v>
      </c>
      <c r="J1465" s="1" t="s">
        <v>59</v>
      </c>
      <c r="K1465" s="1">
        <v>-1.47</v>
      </c>
      <c r="L1465" s="1">
        <v>-78.819999999999993</v>
      </c>
      <c r="M1465" s="1">
        <v>5.81</v>
      </c>
      <c r="O1465" s="1">
        <v>31</v>
      </c>
    </row>
    <row r="1466" spans="1:18">
      <c r="A1466" s="1">
        <v>2006</v>
      </c>
      <c r="B1466" s="1" t="s">
        <v>1981</v>
      </c>
      <c r="C1466" s="1" t="s">
        <v>3490</v>
      </c>
      <c r="D1466" s="1" t="s">
        <v>2092</v>
      </c>
      <c r="G1466" s="1" t="s">
        <v>15</v>
      </c>
      <c r="H1466" s="1" t="s">
        <v>16</v>
      </c>
      <c r="I1466" s="1" t="s">
        <v>17</v>
      </c>
      <c r="J1466" s="1" t="s">
        <v>47</v>
      </c>
      <c r="K1466" s="1">
        <v>-0.05</v>
      </c>
      <c r="L1466" s="1">
        <v>-78.150000000000006</v>
      </c>
      <c r="M1466" s="1">
        <v>5.86</v>
      </c>
      <c r="Q1466" s="1">
        <v>0.51279300000000005</v>
      </c>
    </row>
    <row r="1467" spans="1:18">
      <c r="A1467" s="1">
        <v>1990</v>
      </c>
      <c r="B1467" s="1" t="s">
        <v>2778</v>
      </c>
      <c r="C1467" s="1" t="s">
        <v>3491</v>
      </c>
      <c r="D1467" s="1" t="s">
        <v>2241</v>
      </c>
      <c r="G1467" s="1" t="s">
        <v>15</v>
      </c>
      <c r="H1467" s="1" t="s">
        <v>16</v>
      </c>
      <c r="I1467" s="1" t="s">
        <v>17</v>
      </c>
      <c r="J1467" s="1" t="s">
        <v>47</v>
      </c>
      <c r="K1467" s="1">
        <v>4.8949999999999996</v>
      </c>
      <c r="L1467" s="1">
        <v>-75.322999999999993</v>
      </c>
      <c r="M1467" s="1">
        <v>5.9</v>
      </c>
    </row>
    <row r="1468" spans="1:18">
      <c r="A1468" s="1">
        <v>1984</v>
      </c>
      <c r="B1468" s="1" t="s">
        <v>2269</v>
      </c>
      <c r="C1468" s="1" t="s">
        <v>3492</v>
      </c>
      <c r="D1468" s="1" t="s">
        <v>2069</v>
      </c>
      <c r="G1468" s="1" t="s">
        <v>15</v>
      </c>
      <c r="H1468" s="1" t="s">
        <v>16</v>
      </c>
      <c r="I1468" s="1" t="s">
        <v>17</v>
      </c>
      <c r="J1468" s="1" t="s">
        <v>782</v>
      </c>
      <c r="K1468" s="1">
        <v>2</v>
      </c>
      <c r="L1468" s="1">
        <v>-76</v>
      </c>
      <c r="M1468" s="1">
        <v>5.95</v>
      </c>
    </row>
    <row r="1469" spans="1:18">
      <c r="A1469" s="1">
        <v>2009</v>
      </c>
      <c r="B1469" s="1" t="s">
        <v>1968</v>
      </c>
      <c r="C1469" s="1" t="s">
        <v>3493</v>
      </c>
      <c r="D1469" s="1" t="s">
        <v>2866</v>
      </c>
      <c r="G1469" s="1" t="s">
        <v>15</v>
      </c>
      <c r="H1469" s="1" t="s">
        <v>16</v>
      </c>
      <c r="I1469" s="1" t="s">
        <v>17</v>
      </c>
      <c r="J1469" s="1" t="s">
        <v>59</v>
      </c>
      <c r="K1469" s="1">
        <v>-0.2</v>
      </c>
      <c r="L1469" s="1">
        <v>-78.400000000000006</v>
      </c>
      <c r="M1469" s="1">
        <v>6.01</v>
      </c>
      <c r="N1469" s="1">
        <f>MEDIAN(M1469:M1495)</f>
        <v>6.23</v>
      </c>
      <c r="P1469" s="1">
        <f>MEDIAN(O1469:O1495)</f>
        <v>32</v>
      </c>
      <c r="Q1469" s="1">
        <v>0.51281900000000002</v>
      </c>
      <c r="R1469" s="1">
        <f>MEDIAN(Q1469:Q1495)</f>
        <v>0.51288199999999995</v>
      </c>
    </row>
    <row r="1470" spans="1:18">
      <c r="A1470" s="1">
        <v>2002</v>
      </c>
      <c r="B1470" s="1" t="s">
        <v>2483</v>
      </c>
      <c r="C1470" s="1" t="s">
        <v>3494</v>
      </c>
      <c r="D1470" s="1" t="s">
        <v>2287</v>
      </c>
      <c r="G1470" s="1" t="s">
        <v>15</v>
      </c>
      <c r="H1470" s="1" t="s">
        <v>16</v>
      </c>
      <c r="I1470" s="1" t="s">
        <v>17</v>
      </c>
      <c r="J1470" s="1" t="s">
        <v>47</v>
      </c>
      <c r="K1470" s="1">
        <v>-0.17080000000000001</v>
      </c>
      <c r="L1470" s="1">
        <v>-78.598299999999995</v>
      </c>
      <c r="M1470" s="1">
        <v>6.02</v>
      </c>
      <c r="O1470" s="1">
        <v>28</v>
      </c>
    </row>
    <row r="1471" spans="1:18">
      <c r="A1471" s="1">
        <v>2010</v>
      </c>
      <c r="B1471" s="1" t="s">
        <v>2285</v>
      </c>
      <c r="C1471" s="1" t="s">
        <v>3495</v>
      </c>
      <c r="D1471" s="1" t="s">
        <v>2287</v>
      </c>
      <c r="G1471" s="1" t="s">
        <v>15</v>
      </c>
      <c r="H1471" s="1" t="s">
        <v>16</v>
      </c>
      <c r="I1471" s="1" t="s">
        <v>17</v>
      </c>
      <c r="J1471" s="1" t="s">
        <v>47</v>
      </c>
      <c r="K1471" s="1">
        <v>-0.17</v>
      </c>
      <c r="L1471" s="1">
        <v>-78.599999999999994</v>
      </c>
      <c r="M1471" s="1">
        <v>6.02</v>
      </c>
      <c r="O1471" s="1">
        <v>28</v>
      </c>
      <c r="Q1471" s="1">
        <v>0.51289099999999999</v>
      </c>
    </row>
    <row r="1472" spans="1:18">
      <c r="A1472" s="1">
        <v>2012</v>
      </c>
      <c r="B1472" s="1" t="s">
        <v>2009</v>
      </c>
      <c r="C1472" s="1" t="s">
        <v>3496</v>
      </c>
      <c r="D1472" s="1" t="s">
        <v>2011</v>
      </c>
      <c r="G1472" s="1" t="s">
        <v>15</v>
      </c>
      <c r="H1472" s="1" t="s">
        <v>16</v>
      </c>
      <c r="I1472" s="1" t="s">
        <v>17</v>
      </c>
      <c r="J1472" s="1" t="s">
        <v>47</v>
      </c>
      <c r="K1472" s="1">
        <v>-0.65</v>
      </c>
      <c r="L1472" s="1">
        <v>-78.650000000000006</v>
      </c>
      <c r="M1472" s="1">
        <v>6.05</v>
      </c>
    </row>
    <row r="1473" spans="1:17">
      <c r="A1473" s="1">
        <v>1991</v>
      </c>
      <c r="B1473" s="1" t="s">
        <v>3497</v>
      </c>
      <c r="C1473" s="1" t="s">
        <v>3498</v>
      </c>
      <c r="D1473" s="1" t="s">
        <v>1980</v>
      </c>
      <c r="G1473" s="1" t="s">
        <v>15</v>
      </c>
      <c r="H1473" s="1" t="s">
        <v>16</v>
      </c>
      <c r="I1473" s="1" t="s">
        <v>17</v>
      </c>
      <c r="J1473" s="1" t="s">
        <v>231</v>
      </c>
      <c r="K1473" s="1">
        <v>-0.39050000000000001</v>
      </c>
      <c r="L1473" s="1">
        <v>-78.940799999999996</v>
      </c>
      <c r="M1473" s="1">
        <v>6.11</v>
      </c>
      <c r="O1473" s="1">
        <v>35</v>
      </c>
    </row>
    <row r="1474" spans="1:17">
      <c r="A1474" s="1">
        <v>1989</v>
      </c>
      <c r="B1474" s="1" t="s">
        <v>2109</v>
      </c>
      <c r="C1474" s="1" t="s">
        <v>3499</v>
      </c>
      <c r="D1474" s="1" t="s">
        <v>2069</v>
      </c>
      <c r="G1474" s="1" t="s">
        <v>15</v>
      </c>
      <c r="H1474" s="1" t="s">
        <v>16</v>
      </c>
      <c r="I1474" s="1" t="s">
        <v>17</v>
      </c>
      <c r="J1474" s="1" t="s">
        <v>25</v>
      </c>
      <c r="K1474" s="1">
        <v>3</v>
      </c>
      <c r="L1474" s="1">
        <v>-75</v>
      </c>
      <c r="M1474" s="1">
        <v>6.11</v>
      </c>
    </row>
    <row r="1475" spans="1:17">
      <c r="A1475" s="1">
        <v>2010</v>
      </c>
      <c r="B1475" s="1" t="s">
        <v>2028</v>
      </c>
      <c r="C1475" s="1" t="s">
        <v>3500</v>
      </c>
      <c r="D1475" s="1" t="s">
        <v>3380</v>
      </c>
      <c r="G1475" s="1" t="s">
        <v>15</v>
      </c>
      <c r="H1475" s="1" t="s">
        <v>16</v>
      </c>
      <c r="I1475" s="1" t="s">
        <v>17</v>
      </c>
      <c r="J1475" s="1" t="s">
        <v>47</v>
      </c>
      <c r="K1475" s="1">
        <v>-1.4</v>
      </c>
      <c r="L1475" s="1">
        <v>-78.7</v>
      </c>
      <c r="M1475" s="1">
        <v>6.13</v>
      </c>
      <c r="O1475" s="1">
        <v>29</v>
      </c>
    </row>
    <row r="1476" spans="1:17">
      <c r="A1476" s="1">
        <v>2007</v>
      </c>
      <c r="B1476" s="1" t="s">
        <v>2043</v>
      </c>
      <c r="C1476" s="1" t="s">
        <v>3501</v>
      </c>
      <c r="D1476" s="1" t="s">
        <v>2610</v>
      </c>
      <c r="G1476" s="1" t="s">
        <v>15</v>
      </c>
      <c r="H1476" s="1" t="s">
        <v>16</v>
      </c>
      <c r="I1476" s="1" t="s">
        <v>17</v>
      </c>
      <c r="J1476" s="1" t="s">
        <v>59</v>
      </c>
      <c r="K1476" s="1">
        <v>-0.43</v>
      </c>
      <c r="L1476" s="1">
        <v>-78.48</v>
      </c>
      <c r="M1476" s="1">
        <v>6.14</v>
      </c>
      <c r="O1476" s="1">
        <v>35</v>
      </c>
    </row>
    <row r="1477" spans="1:17">
      <c r="A1477" s="1">
        <v>1990</v>
      </c>
      <c r="B1477" s="1" t="s">
        <v>2575</v>
      </c>
      <c r="C1477" s="1" t="s">
        <v>3502</v>
      </c>
      <c r="D1477" s="1" t="s">
        <v>2241</v>
      </c>
      <c r="G1477" s="1" t="s">
        <v>15</v>
      </c>
      <c r="H1477" s="1" t="s">
        <v>16</v>
      </c>
      <c r="I1477" s="1" t="s">
        <v>17</v>
      </c>
      <c r="J1477" s="1" t="s">
        <v>47</v>
      </c>
      <c r="K1477" s="1">
        <v>4.8949999999999996</v>
      </c>
      <c r="L1477" s="1">
        <v>-75.322999999999993</v>
      </c>
      <c r="M1477" s="1">
        <v>6.15</v>
      </c>
    </row>
    <row r="1478" spans="1:17">
      <c r="A1478" s="1">
        <v>2003</v>
      </c>
      <c r="B1478" s="1" t="s">
        <v>2090</v>
      </c>
      <c r="C1478" s="1" t="s">
        <v>3503</v>
      </c>
      <c r="D1478" s="1" t="s">
        <v>1973</v>
      </c>
      <c r="G1478" s="1" t="s">
        <v>15</v>
      </c>
      <c r="H1478" s="1" t="s">
        <v>16</v>
      </c>
      <c r="I1478" s="1" t="s">
        <v>17</v>
      </c>
      <c r="J1478" s="1" t="s">
        <v>69</v>
      </c>
      <c r="K1478" s="1">
        <v>-0.53800000000000003</v>
      </c>
      <c r="L1478" s="1">
        <v>-77.626000000000005</v>
      </c>
      <c r="M1478" s="1">
        <v>6.15</v>
      </c>
      <c r="O1478" s="1">
        <v>36</v>
      </c>
      <c r="Q1478" s="1">
        <v>0.51288199999999995</v>
      </c>
    </row>
    <row r="1479" spans="1:17">
      <c r="A1479" s="1">
        <v>2012</v>
      </c>
      <c r="B1479" s="1" t="s">
        <v>2009</v>
      </c>
      <c r="C1479" s="1" t="s">
        <v>3504</v>
      </c>
      <c r="D1479" s="1" t="s">
        <v>1973</v>
      </c>
      <c r="G1479" s="1" t="s">
        <v>15</v>
      </c>
      <c r="H1479" s="1" t="s">
        <v>16</v>
      </c>
      <c r="I1479" s="1" t="s">
        <v>17</v>
      </c>
      <c r="J1479" s="1" t="s">
        <v>69</v>
      </c>
      <c r="K1479" s="1">
        <v>-0.53800000000000003</v>
      </c>
      <c r="L1479" s="1">
        <v>-77.626000000000005</v>
      </c>
      <c r="M1479" s="1">
        <v>6.16</v>
      </c>
      <c r="Q1479" s="1">
        <v>0.51288199999999995</v>
      </c>
    </row>
    <row r="1480" spans="1:17">
      <c r="A1480" s="1">
        <v>2012</v>
      </c>
      <c r="B1480" s="1" t="s">
        <v>2009</v>
      </c>
      <c r="C1480" s="1" t="s">
        <v>3505</v>
      </c>
      <c r="D1480" s="1" t="s">
        <v>2610</v>
      </c>
      <c r="G1480" s="1" t="s">
        <v>15</v>
      </c>
      <c r="H1480" s="1" t="s">
        <v>16</v>
      </c>
      <c r="I1480" s="1" t="s">
        <v>17</v>
      </c>
      <c r="J1480" s="1" t="s">
        <v>59</v>
      </c>
      <c r="K1480" s="1">
        <v>-0.43</v>
      </c>
      <c r="L1480" s="1">
        <v>-78.48</v>
      </c>
      <c r="M1480" s="1">
        <v>6.18</v>
      </c>
    </row>
    <row r="1481" spans="1:17">
      <c r="A1481" s="1">
        <v>1991</v>
      </c>
      <c r="B1481" s="1" t="s">
        <v>3497</v>
      </c>
      <c r="C1481" s="1" t="s">
        <v>3506</v>
      </c>
      <c r="D1481" s="1" t="s">
        <v>1980</v>
      </c>
      <c r="G1481" s="1" t="s">
        <v>15</v>
      </c>
      <c r="H1481" s="1" t="s">
        <v>16</v>
      </c>
      <c r="I1481" s="1" t="s">
        <v>17</v>
      </c>
      <c r="J1481" s="1" t="s">
        <v>3507</v>
      </c>
      <c r="K1481" s="1">
        <v>-0.39050000000000001</v>
      </c>
      <c r="L1481" s="1">
        <v>-78.940799999999996</v>
      </c>
      <c r="M1481" s="1">
        <v>6.22</v>
      </c>
      <c r="O1481" s="1">
        <v>39</v>
      </c>
    </row>
    <row r="1482" spans="1:17">
      <c r="A1482" s="1">
        <v>2012</v>
      </c>
      <c r="B1482" s="1" t="s">
        <v>2009</v>
      </c>
      <c r="C1482" s="1" t="s">
        <v>3508</v>
      </c>
      <c r="D1482" s="1" t="s">
        <v>1973</v>
      </c>
      <c r="G1482" s="1" t="s">
        <v>15</v>
      </c>
      <c r="H1482" s="1" t="s">
        <v>16</v>
      </c>
      <c r="I1482" s="1" t="s">
        <v>17</v>
      </c>
      <c r="J1482" s="1" t="s">
        <v>69</v>
      </c>
      <c r="K1482" s="1">
        <v>-0.53800000000000003</v>
      </c>
      <c r="L1482" s="1">
        <v>-77.626000000000005</v>
      </c>
      <c r="M1482" s="1">
        <v>6.23</v>
      </c>
    </row>
    <row r="1483" spans="1:17">
      <c r="A1483" s="1">
        <v>2012</v>
      </c>
      <c r="B1483" s="1" t="s">
        <v>2009</v>
      </c>
      <c r="C1483" s="1" t="s">
        <v>3509</v>
      </c>
      <c r="D1483" s="1" t="s">
        <v>2011</v>
      </c>
      <c r="G1483" s="1" t="s">
        <v>15</v>
      </c>
      <c r="H1483" s="1" t="s">
        <v>16</v>
      </c>
      <c r="I1483" s="1" t="s">
        <v>17</v>
      </c>
      <c r="J1483" s="1" t="s">
        <v>59</v>
      </c>
      <c r="K1483" s="1">
        <v>-0.65</v>
      </c>
      <c r="L1483" s="1">
        <v>-78.650000000000006</v>
      </c>
      <c r="M1483" s="1">
        <v>6.25</v>
      </c>
    </row>
    <row r="1484" spans="1:17">
      <c r="A1484" s="1">
        <v>1989</v>
      </c>
      <c r="B1484" s="1" t="s">
        <v>2109</v>
      </c>
      <c r="C1484" s="1" t="s">
        <v>3510</v>
      </c>
      <c r="D1484" s="1" t="s">
        <v>2069</v>
      </c>
      <c r="G1484" s="1" t="s">
        <v>15</v>
      </c>
      <c r="H1484" s="1" t="s">
        <v>16</v>
      </c>
      <c r="I1484" s="1" t="s">
        <v>17</v>
      </c>
      <c r="J1484" s="1" t="s">
        <v>25</v>
      </c>
      <c r="K1484" s="1">
        <v>3</v>
      </c>
      <c r="L1484" s="1">
        <v>-75</v>
      </c>
      <c r="M1484" s="1">
        <v>6.26</v>
      </c>
    </row>
    <row r="1485" spans="1:17">
      <c r="A1485" s="1">
        <v>1990</v>
      </c>
      <c r="B1485" s="1" t="s">
        <v>2778</v>
      </c>
      <c r="C1485" s="1" t="s">
        <v>3511</v>
      </c>
      <c r="D1485" s="1" t="s">
        <v>2241</v>
      </c>
      <c r="G1485" s="1" t="s">
        <v>15</v>
      </c>
      <c r="H1485" s="1" t="s">
        <v>16</v>
      </c>
      <c r="I1485" s="1" t="s">
        <v>17</v>
      </c>
      <c r="J1485" s="1" t="s">
        <v>47</v>
      </c>
      <c r="K1485" s="1">
        <v>4.8949999999999996</v>
      </c>
      <c r="L1485" s="1">
        <v>-75.322999999999993</v>
      </c>
      <c r="M1485" s="1">
        <v>6.27</v>
      </c>
    </row>
    <row r="1486" spans="1:17">
      <c r="A1486" s="1">
        <v>1999</v>
      </c>
      <c r="B1486" s="1" t="s">
        <v>2076</v>
      </c>
      <c r="C1486" s="1" t="s">
        <v>3512</v>
      </c>
      <c r="D1486" s="1" t="s">
        <v>2078</v>
      </c>
      <c r="G1486" s="1" t="s">
        <v>15</v>
      </c>
      <c r="H1486" s="1" t="s">
        <v>16</v>
      </c>
      <c r="I1486" s="1" t="s">
        <v>17</v>
      </c>
      <c r="J1486" s="1" t="s">
        <v>25</v>
      </c>
      <c r="K1486" s="1">
        <v>-2</v>
      </c>
      <c r="L1486" s="1">
        <v>-78.34</v>
      </c>
      <c r="M1486" s="1">
        <v>6.27</v>
      </c>
      <c r="O1486" s="1">
        <v>32</v>
      </c>
    </row>
    <row r="1487" spans="1:17">
      <c r="A1487" s="1">
        <v>2010</v>
      </c>
      <c r="B1487" s="1" t="s">
        <v>2028</v>
      </c>
      <c r="C1487" s="1" t="s">
        <v>3513</v>
      </c>
      <c r="D1487" s="1" t="s">
        <v>2897</v>
      </c>
      <c r="G1487" s="1" t="s">
        <v>15</v>
      </c>
      <c r="H1487" s="1" t="s">
        <v>16</v>
      </c>
      <c r="I1487" s="1" t="s">
        <v>17</v>
      </c>
      <c r="J1487" s="1" t="s">
        <v>59</v>
      </c>
      <c r="K1487" s="1">
        <v>-0.08</v>
      </c>
      <c r="L1487" s="1">
        <v>-77.66</v>
      </c>
      <c r="M1487" s="1">
        <v>6.3</v>
      </c>
      <c r="O1487" s="1">
        <v>34</v>
      </c>
    </row>
    <row r="1488" spans="1:17">
      <c r="A1488" s="1">
        <v>2006</v>
      </c>
      <c r="B1488" s="1" t="s">
        <v>1981</v>
      </c>
      <c r="C1488" s="1" t="s">
        <v>3514</v>
      </c>
      <c r="D1488" s="1" t="s">
        <v>1973</v>
      </c>
      <c r="G1488" s="1" t="s">
        <v>15</v>
      </c>
      <c r="H1488" s="1" t="s">
        <v>16</v>
      </c>
      <c r="I1488" s="1" t="s">
        <v>17</v>
      </c>
      <c r="J1488" s="1" t="s">
        <v>69</v>
      </c>
      <c r="K1488" s="1">
        <v>-0.53800000000000003</v>
      </c>
      <c r="L1488" s="1">
        <v>-77.626000000000005</v>
      </c>
      <c r="M1488" s="1">
        <v>6.31</v>
      </c>
      <c r="Q1488" s="1">
        <v>0.51290000000000002</v>
      </c>
    </row>
    <row r="1489" spans="1:18">
      <c r="A1489" s="1">
        <v>1998</v>
      </c>
      <c r="B1489" s="1" t="s">
        <v>2122</v>
      </c>
      <c r="C1489" s="1" t="s">
        <v>3514</v>
      </c>
      <c r="D1489" s="1" t="s">
        <v>1973</v>
      </c>
      <c r="G1489" s="1" t="s">
        <v>15</v>
      </c>
      <c r="H1489" s="1" t="s">
        <v>16</v>
      </c>
      <c r="I1489" s="1" t="s">
        <v>17</v>
      </c>
      <c r="J1489" s="1" t="s">
        <v>1945</v>
      </c>
      <c r="K1489" s="1">
        <v>-0.53800000000000003</v>
      </c>
      <c r="L1489" s="1">
        <v>-77.626000000000005</v>
      </c>
      <c r="M1489" s="1">
        <v>6.31</v>
      </c>
    </row>
    <row r="1490" spans="1:18">
      <c r="A1490" s="1">
        <v>2012</v>
      </c>
      <c r="B1490" s="1" t="s">
        <v>2009</v>
      </c>
      <c r="C1490" s="1" t="s">
        <v>3515</v>
      </c>
      <c r="D1490" s="1" t="s">
        <v>2114</v>
      </c>
      <c r="G1490" s="1" t="s">
        <v>15</v>
      </c>
      <c r="H1490" s="1" t="s">
        <v>16</v>
      </c>
      <c r="I1490" s="1" t="s">
        <v>17</v>
      </c>
      <c r="J1490" s="1" t="s">
        <v>59</v>
      </c>
      <c r="K1490" s="1">
        <v>-0.35299999999999998</v>
      </c>
      <c r="L1490" s="1">
        <v>-78.617000000000004</v>
      </c>
      <c r="M1490" s="1">
        <v>6.32</v>
      </c>
    </row>
    <row r="1491" spans="1:18">
      <c r="A1491" s="1">
        <v>1984</v>
      </c>
      <c r="B1491" s="1" t="s">
        <v>2269</v>
      </c>
      <c r="C1491" s="1" t="s">
        <v>3516</v>
      </c>
      <c r="D1491" s="1" t="s">
        <v>2069</v>
      </c>
      <c r="G1491" s="1" t="s">
        <v>15</v>
      </c>
      <c r="H1491" s="1" t="s">
        <v>16</v>
      </c>
      <c r="I1491" s="1" t="s">
        <v>17</v>
      </c>
      <c r="J1491" s="1" t="s">
        <v>782</v>
      </c>
      <c r="K1491" s="1">
        <v>2</v>
      </c>
      <c r="L1491" s="1">
        <v>-76</v>
      </c>
      <c r="M1491" s="1">
        <v>6.32</v>
      </c>
    </row>
    <row r="1492" spans="1:18">
      <c r="A1492" s="1">
        <v>1999</v>
      </c>
      <c r="B1492" s="1" t="s">
        <v>2076</v>
      </c>
      <c r="C1492" s="1" t="s">
        <v>3517</v>
      </c>
      <c r="D1492" s="1" t="s">
        <v>2078</v>
      </c>
      <c r="G1492" s="1" t="s">
        <v>15</v>
      </c>
      <c r="H1492" s="1" t="s">
        <v>16</v>
      </c>
      <c r="I1492" s="1" t="s">
        <v>17</v>
      </c>
      <c r="J1492" s="1" t="s">
        <v>25</v>
      </c>
      <c r="K1492" s="1">
        <v>-2</v>
      </c>
      <c r="L1492" s="1">
        <v>-78.34</v>
      </c>
      <c r="M1492" s="1">
        <v>6.34</v>
      </c>
      <c r="O1492" s="1">
        <v>28</v>
      </c>
    </row>
    <row r="1493" spans="1:18">
      <c r="A1493" s="1">
        <v>2006</v>
      </c>
      <c r="B1493" s="1" t="s">
        <v>1981</v>
      </c>
      <c r="C1493" s="1" t="s">
        <v>3518</v>
      </c>
      <c r="D1493" s="1" t="s">
        <v>1970</v>
      </c>
      <c r="G1493" s="1" t="s">
        <v>15</v>
      </c>
      <c r="H1493" s="1" t="s">
        <v>16</v>
      </c>
      <c r="I1493" s="1" t="s">
        <v>17</v>
      </c>
      <c r="J1493" s="1" t="s">
        <v>47</v>
      </c>
      <c r="K1493" s="1">
        <v>-0.3</v>
      </c>
      <c r="L1493" s="1">
        <v>-78.2</v>
      </c>
      <c r="M1493" s="1">
        <v>6.4</v>
      </c>
      <c r="Q1493" s="1">
        <v>0.51284099999999999</v>
      </c>
    </row>
    <row r="1494" spans="1:18">
      <c r="A1494" s="1">
        <v>2009</v>
      </c>
      <c r="B1494" s="1" t="s">
        <v>2017</v>
      </c>
      <c r="C1494" s="1" t="s">
        <v>3519</v>
      </c>
      <c r="D1494" s="1" t="s">
        <v>2030</v>
      </c>
      <c r="G1494" s="1" t="s">
        <v>15</v>
      </c>
      <c r="H1494" s="1" t="s">
        <v>16</v>
      </c>
      <c r="I1494" s="1" t="s">
        <v>17</v>
      </c>
      <c r="J1494" s="1" t="s">
        <v>59</v>
      </c>
      <c r="K1494" s="1">
        <v>0.12</v>
      </c>
      <c r="L1494" s="1">
        <v>-78.260000000000005</v>
      </c>
      <c r="M1494" s="1">
        <v>6.49</v>
      </c>
      <c r="O1494" s="1">
        <v>31</v>
      </c>
      <c r="Q1494" s="1">
        <v>0.51290999999999998</v>
      </c>
    </row>
    <row r="1495" spans="1:18">
      <c r="A1495" s="1">
        <v>2010</v>
      </c>
      <c r="B1495" s="1" t="s">
        <v>2028</v>
      </c>
      <c r="C1495" s="1" t="s">
        <v>3520</v>
      </c>
      <c r="D1495" s="1" t="s">
        <v>3380</v>
      </c>
      <c r="G1495" s="1" t="s">
        <v>15</v>
      </c>
      <c r="H1495" s="1" t="s">
        <v>16</v>
      </c>
      <c r="I1495" s="1" t="s">
        <v>17</v>
      </c>
      <c r="J1495" s="1" t="s">
        <v>59</v>
      </c>
      <c r="K1495" s="1">
        <v>-1.4</v>
      </c>
      <c r="L1495" s="1">
        <v>-78.7</v>
      </c>
      <c r="M1495" s="1">
        <v>6.5</v>
      </c>
      <c r="O1495" s="1">
        <v>32</v>
      </c>
    </row>
    <row r="1496" spans="1:18">
      <c r="A1496" s="1">
        <v>2012</v>
      </c>
      <c r="B1496" s="1" t="s">
        <v>2009</v>
      </c>
      <c r="C1496" s="1" t="s">
        <v>3521</v>
      </c>
      <c r="D1496" s="1" t="s">
        <v>2011</v>
      </c>
      <c r="G1496" s="1" t="s">
        <v>15</v>
      </c>
      <c r="H1496" s="1" t="s">
        <v>16</v>
      </c>
      <c r="I1496" s="1" t="s">
        <v>17</v>
      </c>
      <c r="J1496" s="1" t="s">
        <v>59</v>
      </c>
      <c r="K1496" s="1">
        <v>-0.65</v>
      </c>
      <c r="L1496" s="1">
        <v>-78.650000000000006</v>
      </c>
      <c r="M1496" s="1">
        <v>6.6</v>
      </c>
      <c r="N1496" s="1">
        <f>MEDIAN(M1496:M1506)</f>
        <v>6.8</v>
      </c>
      <c r="P1496" s="1">
        <f>MEDIAN(O1496:O1506)</f>
        <v>31</v>
      </c>
      <c r="Q1496" s="1">
        <v>0.51286200000000004</v>
      </c>
      <c r="R1496" s="1">
        <f>MEDIAN(Q1496:Q1506)</f>
        <v>0.51285950000000002</v>
      </c>
    </row>
    <row r="1497" spans="1:18">
      <c r="A1497" s="1">
        <v>1996</v>
      </c>
      <c r="B1497" s="1" t="s">
        <v>2060</v>
      </c>
      <c r="C1497" s="1" t="s">
        <v>3522</v>
      </c>
      <c r="D1497" s="1" t="s">
        <v>2308</v>
      </c>
      <c r="G1497" s="1" t="s">
        <v>15</v>
      </c>
      <c r="H1497" s="1" t="s">
        <v>16</v>
      </c>
      <c r="I1497" s="1" t="s">
        <v>17</v>
      </c>
      <c r="J1497" s="1" t="s">
        <v>59</v>
      </c>
      <c r="K1497" s="1">
        <v>1.5</v>
      </c>
      <c r="L1497" s="1">
        <v>-76.900000000000006</v>
      </c>
      <c r="M1497" s="1">
        <v>6.62</v>
      </c>
    </row>
    <row r="1498" spans="1:18">
      <c r="A1498" s="1">
        <v>2010</v>
      </c>
      <c r="B1498" s="1" t="s">
        <v>2028</v>
      </c>
      <c r="C1498" s="1" t="s">
        <v>3523</v>
      </c>
      <c r="D1498" s="1" t="s">
        <v>3380</v>
      </c>
      <c r="G1498" s="1" t="s">
        <v>15</v>
      </c>
      <c r="H1498" s="1" t="s">
        <v>16</v>
      </c>
      <c r="I1498" s="1" t="s">
        <v>17</v>
      </c>
      <c r="J1498" s="1" t="s">
        <v>59</v>
      </c>
      <c r="K1498" s="1">
        <v>-1.4</v>
      </c>
      <c r="L1498" s="1">
        <v>-78.7</v>
      </c>
      <c r="M1498" s="1">
        <v>6.65</v>
      </c>
      <c r="O1498" s="1">
        <v>30</v>
      </c>
    </row>
    <row r="1499" spans="1:18">
      <c r="A1499" s="1">
        <v>2012</v>
      </c>
      <c r="B1499" s="1" t="s">
        <v>2009</v>
      </c>
      <c r="C1499" s="1" t="s">
        <v>3524</v>
      </c>
      <c r="D1499" s="1" t="s">
        <v>2011</v>
      </c>
      <c r="G1499" s="1" t="s">
        <v>15</v>
      </c>
      <c r="H1499" s="1" t="s">
        <v>16</v>
      </c>
      <c r="I1499" s="1" t="s">
        <v>17</v>
      </c>
      <c r="J1499" s="1" t="s">
        <v>59</v>
      </c>
      <c r="K1499" s="1">
        <v>-0.65</v>
      </c>
      <c r="L1499" s="1">
        <v>-78.650000000000006</v>
      </c>
      <c r="M1499" s="1">
        <v>6.67</v>
      </c>
      <c r="Q1499" s="1">
        <v>0.51285700000000001</v>
      </c>
    </row>
    <row r="1500" spans="1:18">
      <c r="A1500" s="1">
        <v>1999</v>
      </c>
      <c r="B1500" s="1" t="s">
        <v>2076</v>
      </c>
      <c r="C1500" s="1" t="s">
        <v>3525</v>
      </c>
      <c r="D1500" s="1" t="s">
        <v>2078</v>
      </c>
      <c r="G1500" s="1" t="s">
        <v>15</v>
      </c>
      <c r="H1500" s="1" t="s">
        <v>16</v>
      </c>
      <c r="I1500" s="1" t="s">
        <v>17</v>
      </c>
      <c r="J1500" s="1" t="s">
        <v>25</v>
      </c>
      <c r="K1500" s="1">
        <v>-2</v>
      </c>
      <c r="L1500" s="1">
        <v>-78.34</v>
      </c>
      <c r="M1500" s="1">
        <v>6.74</v>
      </c>
      <c r="O1500" s="1">
        <v>34</v>
      </c>
    </row>
    <row r="1501" spans="1:18">
      <c r="A1501" s="1">
        <v>2010</v>
      </c>
      <c r="B1501" s="1" t="s">
        <v>2028</v>
      </c>
      <c r="C1501" s="1" t="s">
        <v>3526</v>
      </c>
      <c r="D1501" s="1" t="s">
        <v>3380</v>
      </c>
      <c r="G1501" s="1" t="s">
        <v>15</v>
      </c>
      <c r="H1501" s="1" t="s">
        <v>16</v>
      </c>
      <c r="I1501" s="1" t="s">
        <v>17</v>
      </c>
      <c r="J1501" s="1" t="s">
        <v>59</v>
      </c>
      <c r="K1501" s="1">
        <v>-1.4</v>
      </c>
      <c r="L1501" s="1">
        <v>-78.7</v>
      </c>
      <c r="M1501" s="1">
        <v>6.8</v>
      </c>
      <c r="O1501" s="1">
        <v>29</v>
      </c>
    </row>
    <row r="1502" spans="1:18">
      <c r="A1502" s="1">
        <v>2010</v>
      </c>
      <c r="B1502" s="1" t="s">
        <v>2028</v>
      </c>
      <c r="C1502" s="1" t="s">
        <v>3527</v>
      </c>
      <c r="D1502" s="1" t="s">
        <v>3380</v>
      </c>
      <c r="G1502" s="1" t="s">
        <v>15</v>
      </c>
      <c r="H1502" s="1" t="s">
        <v>16</v>
      </c>
      <c r="I1502" s="1" t="s">
        <v>17</v>
      </c>
      <c r="J1502" s="1" t="s">
        <v>59</v>
      </c>
      <c r="K1502" s="1">
        <v>-1.4</v>
      </c>
      <c r="L1502" s="1">
        <v>-78.7</v>
      </c>
      <c r="M1502" s="1">
        <v>6.8</v>
      </c>
      <c r="O1502" s="1">
        <v>30</v>
      </c>
    </row>
    <row r="1503" spans="1:18">
      <c r="A1503" s="1">
        <v>1984</v>
      </c>
      <c r="B1503" s="1" t="s">
        <v>2269</v>
      </c>
      <c r="C1503" s="1" t="s">
        <v>3528</v>
      </c>
      <c r="D1503" s="1" t="s">
        <v>2069</v>
      </c>
      <c r="G1503" s="1" t="s">
        <v>15</v>
      </c>
      <c r="H1503" s="1" t="s">
        <v>16</v>
      </c>
      <c r="I1503" s="1" t="s">
        <v>17</v>
      </c>
      <c r="J1503" s="1" t="s">
        <v>782</v>
      </c>
      <c r="K1503" s="1">
        <v>2</v>
      </c>
      <c r="L1503" s="1">
        <v>-76</v>
      </c>
      <c r="M1503" s="1">
        <v>6.83</v>
      </c>
    </row>
    <row r="1504" spans="1:18">
      <c r="A1504" s="1">
        <v>2010</v>
      </c>
      <c r="B1504" s="1" t="s">
        <v>2028</v>
      </c>
      <c r="C1504" s="1" t="s">
        <v>3529</v>
      </c>
      <c r="D1504" s="1" t="s">
        <v>3110</v>
      </c>
      <c r="G1504" s="1" t="s">
        <v>15</v>
      </c>
      <c r="H1504" s="1" t="s">
        <v>16</v>
      </c>
      <c r="I1504" s="1" t="s">
        <v>17</v>
      </c>
      <c r="J1504" s="1" t="s">
        <v>59</v>
      </c>
      <c r="K1504" s="1">
        <v>0</v>
      </c>
      <c r="L1504" s="1">
        <v>-78</v>
      </c>
      <c r="M1504" s="1">
        <v>6.92</v>
      </c>
      <c r="O1504" s="1">
        <v>33</v>
      </c>
    </row>
    <row r="1505" spans="1:18">
      <c r="A1505" s="1">
        <v>1989</v>
      </c>
      <c r="B1505" s="1" t="s">
        <v>2109</v>
      </c>
      <c r="C1505" s="1" t="s">
        <v>3530</v>
      </c>
      <c r="D1505" s="1" t="s">
        <v>2069</v>
      </c>
      <c r="G1505" s="1" t="s">
        <v>15</v>
      </c>
      <c r="H1505" s="1" t="s">
        <v>16</v>
      </c>
      <c r="I1505" s="1" t="s">
        <v>17</v>
      </c>
      <c r="J1505" s="1" t="s">
        <v>25</v>
      </c>
      <c r="K1505" s="1">
        <v>3</v>
      </c>
      <c r="L1505" s="1">
        <v>-75</v>
      </c>
      <c r="M1505" s="1">
        <v>6.97</v>
      </c>
    </row>
    <row r="1506" spans="1:18">
      <c r="A1506" s="1">
        <v>2010</v>
      </c>
      <c r="B1506" s="1" t="s">
        <v>2028</v>
      </c>
      <c r="C1506" s="1" t="s">
        <v>3531</v>
      </c>
      <c r="D1506" s="1" t="s">
        <v>3380</v>
      </c>
      <c r="G1506" s="1" t="s">
        <v>15</v>
      </c>
      <c r="H1506" s="1" t="s">
        <v>16</v>
      </c>
      <c r="I1506" s="1" t="s">
        <v>17</v>
      </c>
      <c r="J1506" s="1" t="s">
        <v>59</v>
      </c>
      <c r="K1506" s="1">
        <v>-1.4</v>
      </c>
      <c r="L1506" s="1">
        <v>-78.7</v>
      </c>
      <c r="M1506" s="1">
        <v>7</v>
      </c>
      <c r="O1506" s="1">
        <v>32</v>
      </c>
    </row>
    <row r="1507" spans="1:18">
      <c r="A1507" s="1">
        <v>1989</v>
      </c>
      <c r="B1507" s="1" t="s">
        <v>2109</v>
      </c>
      <c r="C1507" s="1" t="s">
        <v>3532</v>
      </c>
      <c r="D1507" s="1" t="s">
        <v>2069</v>
      </c>
      <c r="G1507" s="1" t="s">
        <v>15</v>
      </c>
      <c r="H1507" s="1" t="s">
        <v>16</v>
      </c>
      <c r="I1507" s="1" t="s">
        <v>17</v>
      </c>
      <c r="J1507" s="1" t="s">
        <v>25</v>
      </c>
      <c r="K1507" s="1">
        <v>3</v>
      </c>
      <c r="L1507" s="1">
        <v>-75</v>
      </c>
      <c r="M1507" s="1">
        <v>7.02</v>
      </c>
      <c r="N1507" s="1">
        <f>MEDIAN(M1507:M1519)</f>
        <v>7.35</v>
      </c>
      <c r="P1507" s="1">
        <f>MEDIAN(O1507:O1519)</f>
        <v>42</v>
      </c>
      <c r="R1507" s="1">
        <f>MEDIAN(Q1507:Q1519)</f>
        <v>0.51287199999999999</v>
      </c>
    </row>
    <row r="1508" spans="1:18">
      <c r="A1508" s="1">
        <v>2012</v>
      </c>
      <c r="B1508" s="1" t="s">
        <v>2009</v>
      </c>
      <c r="C1508" s="1" t="s">
        <v>3533</v>
      </c>
      <c r="D1508" s="1" t="s">
        <v>1973</v>
      </c>
      <c r="G1508" s="1" t="s">
        <v>15</v>
      </c>
      <c r="H1508" s="1" t="s">
        <v>16</v>
      </c>
      <c r="I1508" s="1" t="s">
        <v>17</v>
      </c>
      <c r="J1508" s="1" t="s">
        <v>69</v>
      </c>
      <c r="K1508" s="1">
        <v>-0.53800000000000003</v>
      </c>
      <c r="L1508" s="1">
        <v>-77.626000000000005</v>
      </c>
      <c r="M1508" s="1">
        <v>7.06</v>
      </c>
    </row>
    <row r="1509" spans="1:18">
      <c r="A1509" s="1">
        <v>1987</v>
      </c>
      <c r="B1509" s="1" t="s">
        <v>2079</v>
      </c>
      <c r="C1509" s="1" t="s">
        <v>3534</v>
      </c>
      <c r="D1509" s="1" t="s">
        <v>3418</v>
      </c>
      <c r="G1509" s="1" t="s">
        <v>15</v>
      </c>
      <c r="H1509" s="1" t="s">
        <v>16</v>
      </c>
      <c r="I1509" s="1" t="s">
        <v>17</v>
      </c>
      <c r="J1509" s="1" t="s">
        <v>69</v>
      </c>
      <c r="K1509" s="1">
        <v>-2.1227999999999998</v>
      </c>
      <c r="L1509" s="1">
        <v>-78.971699999999998</v>
      </c>
      <c r="M1509" s="1">
        <v>7.13</v>
      </c>
      <c r="O1509" s="1">
        <v>40</v>
      </c>
    </row>
    <row r="1510" spans="1:18">
      <c r="A1510" s="1">
        <v>1989</v>
      </c>
      <c r="B1510" s="1" t="s">
        <v>2109</v>
      </c>
      <c r="C1510" s="1" t="s">
        <v>3535</v>
      </c>
      <c r="D1510" s="1" t="s">
        <v>2069</v>
      </c>
      <c r="G1510" s="1" t="s">
        <v>15</v>
      </c>
      <c r="H1510" s="1" t="s">
        <v>16</v>
      </c>
      <c r="I1510" s="1" t="s">
        <v>17</v>
      </c>
      <c r="J1510" s="1" t="s">
        <v>25</v>
      </c>
      <c r="K1510" s="1">
        <v>3</v>
      </c>
      <c r="L1510" s="1">
        <v>-75</v>
      </c>
      <c r="M1510" s="1">
        <v>7.14</v>
      </c>
      <c r="O1510" s="1">
        <v>48</v>
      </c>
    </row>
    <row r="1511" spans="1:18">
      <c r="A1511" s="1">
        <v>1984</v>
      </c>
      <c r="B1511" s="1" t="s">
        <v>2269</v>
      </c>
      <c r="C1511" s="1" t="s">
        <v>3536</v>
      </c>
      <c r="D1511" s="1" t="s">
        <v>2069</v>
      </c>
      <c r="G1511" s="1" t="s">
        <v>15</v>
      </c>
      <c r="H1511" s="1" t="s">
        <v>16</v>
      </c>
      <c r="I1511" s="1" t="s">
        <v>17</v>
      </c>
      <c r="J1511" s="1" t="s">
        <v>782</v>
      </c>
      <c r="K1511" s="1">
        <v>2</v>
      </c>
      <c r="L1511" s="1">
        <v>-76</v>
      </c>
      <c r="M1511" s="1">
        <v>7.21</v>
      </c>
    </row>
    <row r="1512" spans="1:18">
      <c r="A1512" s="1">
        <v>1989</v>
      </c>
      <c r="B1512" s="1" t="s">
        <v>2109</v>
      </c>
      <c r="C1512" s="1" t="s">
        <v>3537</v>
      </c>
      <c r="D1512" s="1" t="s">
        <v>2069</v>
      </c>
      <c r="G1512" s="1" t="s">
        <v>15</v>
      </c>
      <c r="H1512" s="1" t="s">
        <v>16</v>
      </c>
      <c r="I1512" s="1" t="s">
        <v>17</v>
      </c>
      <c r="J1512" s="1" t="s">
        <v>25</v>
      </c>
      <c r="K1512" s="1">
        <v>3</v>
      </c>
      <c r="L1512" s="1">
        <v>-75</v>
      </c>
      <c r="M1512" s="1">
        <v>7.28</v>
      </c>
      <c r="O1512" s="1">
        <v>44</v>
      </c>
    </row>
    <row r="1513" spans="1:18">
      <c r="A1513" s="1">
        <v>2010</v>
      </c>
      <c r="B1513" s="1" t="s">
        <v>2028</v>
      </c>
      <c r="C1513" s="1" t="s">
        <v>3538</v>
      </c>
      <c r="D1513" s="1" t="s">
        <v>3110</v>
      </c>
      <c r="G1513" s="1" t="s">
        <v>15</v>
      </c>
      <c r="H1513" s="1" t="s">
        <v>16</v>
      </c>
      <c r="I1513" s="1" t="s">
        <v>17</v>
      </c>
      <c r="J1513" s="1" t="s">
        <v>59</v>
      </c>
      <c r="K1513" s="1">
        <v>0</v>
      </c>
      <c r="L1513" s="1">
        <v>-78</v>
      </c>
      <c r="M1513" s="1">
        <v>7.35</v>
      </c>
      <c r="O1513" s="1">
        <v>35</v>
      </c>
    </row>
    <row r="1514" spans="1:18">
      <c r="A1514" s="1">
        <v>2010</v>
      </c>
      <c r="B1514" s="1" t="s">
        <v>2028</v>
      </c>
      <c r="C1514" s="1" t="s">
        <v>3539</v>
      </c>
      <c r="D1514" s="1" t="s">
        <v>3380</v>
      </c>
      <c r="G1514" s="1" t="s">
        <v>15</v>
      </c>
      <c r="H1514" s="1" t="s">
        <v>16</v>
      </c>
      <c r="I1514" s="1" t="s">
        <v>17</v>
      </c>
      <c r="J1514" s="1" t="s">
        <v>59</v>
      </c>
      <c r="K1514" s="1">
        <v>-1.4</v>
      </c>
      <c r="L1514" s="1">
        <v>-78.7</v>
      </c>
      <c r="M1514" s="1">
        <v>7.35</v>
      </c>
      <c r="O1514" s="1">
        <v>31</v>
      </c>
    </row>
    <row r="1515" spans="1:18">
      <c r="A1515" s="1">
        <v>2012</v>
      </c>
      <c r="B1515" s="1" t="s">
        <v>2009</v>
      </c>
      <c r="C1515" s="1" t="s">
        <v>3540</v>
      </c>
      <c r="D1515" s="1" t="s">
        <v>2114</v>
      </c>
      <c r="G1515" s="1" t="s">
        <v>15</v>
      </c>
      <c r="H1515" s="1" t="s">
        <v>16</v>
      </c>
      <c r="I1515" s="1" t="s">
        <v>17</v>
      </c>
      <c r="J1515" s="1" t="s">
        <v>59</v>
      </c>
      <c r="K1515" s="1">
        <v>-0.35299999999999998</v>
      </c>
      <c r="L1515" s="1">
        <v>-78.617000000000004</v>
      </c>
      <c r="M1515" s="1">
        <v>7.36</v>
      </c>
      <c r="Q1515" s="1">
        <v>0.51287199999999999</v>
      </c>
    </row>
    <row r="1516" spans="1:18">
      <c r="A1516" s="1">
        <v>2010</v>
      </c>
      <c r="B1516" s="1" t="s">
        <v>2028</v>
      </c>
      <c r="C1516" s="1" t="s">
        <v>3541</v>
      </c>
      <c r="D1516" s="1" t="s">
        <v>3380</v>
      </c>
      <c r="G1516" s="1" t="s">
        <v>15</v>
      </c>
      <c r="H1516" s="1" t="s">
        <v>16</v>
      </c>
      <c r="I1516" s="1" t="s">
        <v>17</v>
      </c>
      <c r="J1516" s="1" t="s">
        <v>59</v>
      </c>
      <c r="K1516" s="1">
        <v>-1.4</v>
      </c>
      <c r="L1516" s="1">
        <v>-78.7</v>
      </c>
      <c r="M1516" s="1">
        <v>7.36</v>
      </c>
      <c r="O1516" s="1">
        <v>32</v>
      </c>
    </row>
    <row r="1517" spans="1:18">
      <c r="A1517" s="1">
        <v>1991</v>
      </c>
      <c r="B1517" s="1" t="s">
        <v>3497</v>
      </c>
      <c r="C1517" s="1" t="s">
        <v>3542</v>
      </c>
      <c r="D1517" s="1" t="s">
        <v>1980</v>
      </c>
      <c r="G1517" s="1" t="s">
        <v>15</v>
      </c>
      <c r="H1517" s="1" t="s">
        <v>16</v>
      </c>
      <c r="I1517" s="1" t="s">
        <v>17</v>
      </c>
      <c r="J1517" s="1" t="s">
        <v>1945</v>
      </c>
      <c r="K1517" s="1">
        <v>-0.39050000000000001</v>
      </c>
      <c r="L1517" s="1">
        <v>-78.940799999999996</v>
      </c>
      <c r="M1517" s="1">
        <v>7.36</v>
      </c>
      <c r="O1517" s="1">
        <v>47</v>
      </c>
    </row>
    <row r="1518" spans="1:18">
      <c r="A1518" s="1">
        <v>2012</v>
      </c>
      <c r="B1518" s="1" t="s">
        <v>2009</v>
      </c>
      <c r="C1518" s="1" t="s">
        <v>3543</v>
      </c>
      <c r="D1518" s="1" t="s">
        <v>3380</v>
      </c>
      <c r="G1518" s="1" t="s">
        <v>15</v>
      </c>
      <c r="H1518" s="1" t="s">
        <v>16</v>
      </c>
      <c r="I1518" s="1" t="s">
        <v>17</v>
      </c>
      <c r="J1518" s="1" t="s">
        <v>59</v>
      </c>
      <c r="K1518" s="1">
        <v>-1.4</v>
      </c>
      <c r="L1518" s="1">
        <v>-78.7</v>
      </c>
      <c r="M1518" s="1">
        <v>7.42</v>
      </c>
    </row>
    <row r="1519" spans="1:18">
      <c r="A1519" s="1">
        <v>1989</v>
      </c>
      <c r="B1519" s="1" t="s">
        <v>2109</v>
      </c>
      <c r="C1519" s="1" t="s">
        <v>3544</v>
      </c>
      <c r="D1519" s="1" t="s">
        <v>2069</v>
      </c>
      <c r="G1519" s="1" t="s">
        <v>15</v>
      </c>
      <c r="H1519" s="1" t="s">
        <v>16</v>
      </c>
      <c r="I1519" s="1" t="s">
        <v>17</v>
      </c>
      <c r="J1519" s="1" t="s">
        <v>25</v>
      </c>
      <c r="K1519" s="1">
        <v>3</v>
      </c>
      <c r="L1519" s="1">
        <v>-75</v>
      </c>
      <c r="M1519" s="1">
        <v>7.46</v>
      </c>
      <c r="O1519" s="1">
        <v>63</v>
      </c>
    </row>
    <row r="1520" spans="1:18">
      <c r="A1520" s="1">
        <v>2010</v>
      </c>
      <c r="B1520" s="1" t="s">
        <v>2028</v>
      </c>
      <c r="C1520" s="1" t="s">
        <v>3545</v>
      </c>
      <c r="D1520" s="1" t="s">
        <v>3110</v>
      </c>
      <c r="G1520" s="1" t="s">
        <v>15</v>
      </c>
      <c r="H1520" s="1" t="s">
        <v>16</v>
      </c>
      <c r="I1520" s="1" t="s">
        <v>17</v>
      </c>
      <c r="J1520" s="1" t="s">
        <v>59</v>
      </c>
      <c r="K1520" s="1">
        <v>0</v>
      </c>
      <c r="L1520" s="1">
        <v>-78</v>
      </c>
      <c r="M1520" s="1">
        <v>7.55</v>
      </c>
      <c r="N1520" s="1">
        <f>MEDIAN(M1520:M1530)</f>
        <v>7.69</v>
      </c>
      <c r="O1520" s="1">
        <v>35</v>
      </c>
      <c r="P1520" s="1">
        <f>MEDIAN(O1520:O1530)</f>
        <v>37</v>
      </c>
      <c r="R1520" s="1">
        <f>MEDIAN(Q1520:Q1530)</f>
        <v>0.51287250000000006</v>
      </c>
    </row>
    <row r="1521" spans="1:17">
      <c r="A1521" s="1">
        <v>1991</v>
      </c>
      <c r="B1521" s="1" t="s">
        <v>3497</v>
      </c>
      <c r="C1521" s="1" t="s">
        <v>3546</v>
      </c>
      <c r="D1521" s="1" t="s">
        <v>1980</v>
      </c>
      <c r="G1521" s="1" t="s">
        <v>15</v>
      </c>
      <c r="H1521" s="1" t="s">
        <v>16</v>
      </c>
      <c r="I1521" s="1" t="s">
        <v>17</v>
      </c>
      <c r="J1521" s="1" t="s">
        <v>1193</v>
      </c>
      <c r="K1521" s="1">
        <v>-0.39050000000000001</v>
      </c>
      <c r="L1521" s="1">
        <v>-78.940799999999996</v>
      </c>
      <c r="M1521" s="1">
        <v>7.55</v>
      </c>
      <c r="O1521" s="1">
        <v>51</v>
      </c>
    </row>
    <row r="1522" spans="1:17">
      <c r="A1522" s="1">
        <v>2012</v>
      </c>
      <c r="B1522" s="1" t="s">
        <v>2009</v>
      </c>
      <c r="C1522" s="1" t="s">
        <v>3547</v>
      </c>
      <c r="D1522" s="1" t="s">
        <v>2075</v>
      </c>
      <c r="G1522" s="1" t="s">
        <v>15</v>
      </c>
      <c r="H1522" s="1" t="s">
        <v>16</v>
      </c>
      <c r="I1522" s="1" t="s">
        <v>17</v>
      </c>
      <c r="J1522" s="1" t="s">
        <v>59</v>
      </c>
      <c r="K1522" s="1">
        <v>-1.47</v>
      </c>
      <c r="L1522" s="1">
        <v>-78.819999999999993</v>
      </c>
      <c r="M1522" s="1">
        <v>7.6</v>
      </c>
    </row>
    <row r="1523" spans="1:17">
      <c r="A1523" s="1">
        <v>2012</v>
      </c>
      <c r="B1523" s="1" t="s">
        <v>2009</v>
      </c>
      <c r="C1523" s="1" t="s">
        <v>3548</v>
      </c>
      <c r="D1523" s="1" t="s">
        <v>2114</v>
      </c>
      <c r="G1523" s="1" t="s">
        <v>15</v>
      </c>
      <c r="H1523" s="1" t="s">
        <v>16</v>
      </c>
      <c r="I1523" s="1" t="s">
        <v>17</v>
      </c>
      <c r="J1523" s="1" t="s">
        <v>59</v>
      </c>
      <c r="K1523" s="1">
        <v>-0.35299999999999998</v>
      </c>
      <c r="L1523" s="1">
        <v>-78.617000000000004</v>
      </c>
      <c r="M1523" s="1">
        <v>7.62</v>
      </c>
    </row>
    <row r="1524" spans="1:17">
      <c r="A1524" s="1">
        <v>2010</v>
      </c>
      <c r="B1524" s="1" t="s">
        <v>2285</v>
      </c>
      <c r="C1524" s="1" t="s">
        <v>3549</v>
      </c>
      <c r="D1524" s="1" t="s">
        <v>2287</v>
      </c>
      <c r="G1524" s="1" t="s">
        <v>15</v>
      </c>
      <c r="H1524" s="1" t="s">
        <v>16</v>
      </c>
      <c r="I1524" s="1" t="s">
        <v>17</v>
      </c>
      <c r="J1524" s="1" t="s">
        <v>47</v>
      </c>
      <c r="K1524" s="1">
        <v>-0.17</v>
      </c>
      <c r="L1524" s="1">
        <v>-78.599999999999994</v>
      </c>
      <c r="M1524" s="1">
        <v>7.66</v>
      </c>
      <c r="O1524" s="1">
        <v>35</v>
      </c>
      <c r="Q1524" s="1">
        <v>0.51291500000000001</v>
      </c>
    </row>
    <row r="1525" spans="1:17">
      <c r="A1525" s="1">
        <v>1989</v>
      </c>
      <c r="B1525" s="1" t="s">
        <v>2109</v>
      </c>
      <c r="C1525" s="1" t="s">
        <v>3550</v>
      </c>
      <c r="D1525" s="1" t="s">
        <v>2069</v>
      </c>
      <c r="G1525" s="1" t="s">
        <v>15</v>
      </c>
      <c r="H1525" s="1" t="s">
        <v>16</v>
      </c>
      <c r="I1525" s="1" t="s">
        <v>17</v>
      </c>
      <c r="J1525" s="1" t="s">
        <v>25</v>
      </c>
      <c r="K1525" s="1">
        <v>3</v>
      </c>
      <c r="L1525" s="1">
        <v>-75</v>
      </c>
      <c r="M1525" s="1">
        <v>7.69</v>
      </c>
    </row>
    <row r="1526" spans="1:17">
      <c r="A1526" s="1">
        <v>1996</v>
      </c>
      <c r="B1526" s="1" t="s">
        <v>2067</v>
      </c>
      <c r="C1526" s="1" t="s">
        <v>3551</v>
      </c>
      <c r="D1526" s="1" t="s">
        <v>2069</v>
      </c>
      <c r="G1526" s="1" t="s">
        <v>15</v>
      </c>
      <c r="H1526" s="1" t="s">
        <v>16</v>
      </c>
      <c r="I1526" s="1" t="s">
        <v>17</v>
      </c>
      <c r="J1526" s="1" t="s">
        <v>69</v>
      </c>
      <c r="K1526" s="1">
        <v>8</v>
      </c>
      <c r="L1526" s="1">
        <v>-74</v>
      </c>
      <c r="M1526" s="1">
        <v>7.7</v>
      </c>
    </row>
    <row r="1527" spans="1:17">
      <c r="A1527" s="1">
        <v>2010</v>
      </c>
      <c r="B1527" s="1" t="s">
        <v>2028</v>
      </c>
      <c r="C1527" s="1" t="s">
        <v>3552</v>
      </c>
      <c r="D1527" s="1" t="s">
        <v>2404</v>
      </c>
      <c r="G1527" s="1" t="s">
        <v>15</v>
      </c>
      <c r="H1527" s="1" t="s">
        <v>16</v>
      </c>
      <c r="I1527" s="1" t="s">
        <v>17</v>
      </c>
      <c r="J1527" s="1" t="s">
        <v>59</v>
      </c>
      <c r="K1527" s="1">
        <v>0.31</v>
      </c>
      <c r="L1527" s="1">
        <v>-78.36</v>
      </c>
      <c r="M1527" s="1">
        <v>7.87</v>
      </c>
      <c r="O1527" s="1">
        <v>37</v>
      </c>
    </row>
    <row r="1528" spans="1:17">
      <c r="A1528" s="1">
        <v>2010</v>
      </c>
      <c r="B1528" s="1" t="s">
        <v>2028</v>
      </c>
      <c r="C1528" s="1" t="s">
        <v>3553</v>
      </c>
      <c r="D1528" s="1" t="s">
        <v>3323</v>
      </c>
      <c r="G1528" s="1" t="s">
        <v>15</v>
      </c>
      <c r="H1528" s="1" t="s">
        <v>16</v>
      </c>
      <c r="I1528" s="1" t="s">
        <v>17</v>
      </c>
      <c r="J1528" s="1" t="s">
        <v>59</v>
      </c>
      <c r="K1528" s="1">
        <v>-1.78</v>
      </c>
      <c r="L1528" s="1">
        <v>-78.61</v>
      </c>
      <c r="M1528" s="1">
        <v>7.9</v>
      </c>
      <c r="O1528" s="1">
        <v>38</v>
      </c>
    </row>
    <row r="1529" spans="1:17">
      <c r="A1529" s="1">
        <v>2012</v>
      </c>
      <c r="B1529" s="1" t="s">
        <v>2009</v>
      </c>
      <c r="C1529" s="1" t="s">
        <v>3554</v>
      </c>
      <c r="D1529" s="1" t="s">
        <v>2011</v>
      </c>
      <c r="G1529" s="1" t="s">
        <v>15</v>
      </c>
      <c r="H1529" s="1" t="s">
        <v>16</v>
      </c>
      <c r="I1529" s="1" t="s">
        <v>17</v>
      </c>
      <c r="J1529" s="1" t="s">
        <v>59</v>
      </c>
      <c r="K1529" s="1">
        <v>-0.65</v>
      </c>
      <c r="L1529" s="1">
        <v>-78.650000000000006</v>
      </c>
      <c r="M1529" s="1">
        <v>7.94</v>
      </c>
      <c r="Q1529" s="1">
        <v>0.51283000000000001</v>
      </c>
    </row>
    <row r="1530" spans="1:17">
      <c r="A1530" s="1">
        <v>2012</v>
      </c>
      <c r="B1530" s="1" t="s">
        <v>2009</v>
      </c>
      <c r="C1530" s="1" t="s">
        <v>3555</v>
      </c>
      <c r="D1530" s="1" t="s">
        <v>2011</v>
      </c>
      <c r="G1530" s="1" t="s">
        <v>15</v>
      </c>
      <c r="H1530" s="1" t="s">
        <v>16</v>
      </c>
      <c r="I1530" s="1" t="s">
        <v>17</v>
      </c>
      <c r="J1530" s="1" t="s">
        <v>59</v>
      </c>
      <c r="K1530" s="1">
        <v>-0.65</v>
      </c>
      <c r="L1530" s="1">
        <v>-78.650000000000006</v>
      </c>
      <c r="M1530" s="1">
        <v>7.95</v>
      </c>
    </row>
    <row r="1531" spans="1:17">
      <c r="A1531" s="1">
        <v>2012</v>
      </c>
      <c r="B1531" s="1" t="s">
        <v>2009</v>
      </c>
      <c r="C1531" s="1" t="s">
        <v>3556</v>
      </c>
      <c r="D1531" s="1" t="s">
        <v>2011</v>
      </c>
      <c r="G1531" s="1" t="s">
        <v>15</v>
      </c>
      <c r="H1531" s="1" t="s">
        <v>16</v>
      </c>
      <c r="I1531" s="1" t="s">
        <v>17</v>
      </c>
      <c r="J1531" s="1" t="s">
        <v>59</v>
      </c>
      <c r="K1531" s="1">
        <v>-0.65</v>
      </c>
      <c r="L1531" s="1">
        <v>-78.650000000000006</v>
      </c>
      <c r="M1531" s="1">
        <v>8.01</v>
      </c>
      <c r="N1531" s="1">
        <f>MEDIAN(M1531:M1537)</f>
        <v>8.15</v>
      </c>
      <c r="P1531" s="1">
        <f>MEDIAN(O1531:O1537)</f>
        <v>37</v>
      </c>
    </row>
    <row r="1532" spans="1:17">
      <c r="A1532" s="1">
        <v>2010</v>
      </c>
      <c r="B1532" s="1" t="s">
        <v>2028</v>
      </c>
      <c r="C1532" s="1" t="s">
        <v>3557</v>
      </c>
      <c r="D1532" s="1" t="s">
        <v>3323</v>
      </c>
      <c r="G1532" s="1" t="s">
        <v>15</v>
      </c>
      <c r="H1532" s="1" t="s">
        <v>16</v>
      </c>
      <c r="I1532" s="1" t="s">
        <v>17</v>
      </c>
      <c r="J1532" s="1" t="s">
        <v>59</v>
      </c>
      <c r="K1532" s="1">
        <v>-1.78</v>
      </c>
      <c r="L1532" s="1">
        <v>-78.61</v>
      </c>
      <c r="M1532" s="1">
        <v>8.0500000000000007</v>
      </c>
      <c r="O1532" s="1">
        <v>37</v>
      </c>
    </row>
    <row r="1533" spans="1:17">
      <c r="A1533" s="1">
        <v>1989</v>
      </c>
      <c r="B1533" s="1" t="s">
        <v>2109</v>
      </c>
      <c r="C1533" s="1" t="s">
        <v>3558</v>
      </c>
      <c r="D1533" s="1" t="s">
        <v>2069</v>
      </c>
      <c r="G1533" s="1" t="s">
        <v>15</v>
      </c>
      <c r="H1533" s="1" t="s">
        <v>16</v>
      </c>
      <c r="I1533" s="1" t="s">
        <v>17</v>
      </c>
      <c r="J1533" s="1" t="s">
        <v>25</v>
      </c>
      <c r="K1533" s="1">
        <v>3</v>
      </c>
      <c r="L1533" s="1">
        <v>-75</v>
      </c>
      <c r="M1533" s="1">
        <v>8.11</v>
      </c>
      <c r="O1533" s="1">
        <v>35</v>
      </c>
    </row>
    <row r="1534" spans="1:17">
      <c r="A1534" s="1">
        <v>2010</v>
      </c>
      <c r="B1534" s="1" t="s">
        <v>2028</v>
      </c>
      <c r="C1534" s="1" t="s">
        <v>3559</v>
      </c>
      <c r="D1534" s="1" t="s">
        <v>3323</v>
      </c>
      <c r="G1534" s="1" t="s">
        <v>15</v>
      </c>
      <c r="H1534" s="1" t="s">
        <v>16</v>
      </c>
      <c r="I1534" s="1" t="s">
        <v>17</v>
      </c>
      <c r="J1534" s="1" t="s">
        <v>59</v>
      </c>
      <c r="K1534" s="1">
        <v>-1.78</v>
      </c>
      <c r="L1534" s="1">
        <v>-78.61</v>
      </c>
      <c r="M1534" s="1">
        <v>8.15</v>
      </c>
      <c r="O1534" s="1">
        <v>37</v>
      </c>
    </row>
    <row r="1535" spans="1:17">
      <c r="A1535" s="1">
        <v>1990</v>
      </c>
      <c r="B1535" s="1" t="s">
        <v>3560</v>
      </c>
      <c r="C1535" s="1" t="s">
        <v>3561</v>
      </c>
      <c r="D1535" s="1" t="s">
        <v>2241</v>
      </c>
      <c r="G1535" s="1" t="s">
        <v>15</v>
      </c>
      <c r="H1535" s="1" t="s">
        <v>16</v>
      </c>
      <c r="I1535" s="1" t="s">
        <v>17</v>
      </c>
      <c r="J1535" s="1" t="s">
        <v>25</v>
      </c>
      <c r="K1535" s="1">
        <v>4.8949999999999996</v>
      </c>
      <c r="L1535" s="1">
        <v>-75.322999999999993</v>
      </c>
      <c r="M1535" s="1">
        <v>8.31</v>
      </c>
    </row>
    <row r="1536" spans="1:17">
      <c r="A1536" s="1">
        <v>1984</v>
      </c>
      <c r="B1536" s="1" t="s">
        <v>2269</v>
      </c>
      <c r="C1536" s="1" t="s">
        <v>3562</v>
      </c>
      <c r="D1536" s="1" t="s">
        <v>2241</v>
      </c>
      <c r="G1536" s="1" t="s">
        <v>15</v>
      </c>
      <c r="H1536" s="1" t="s">
        <v>16</v>
      </c>
      <c r="I1536" s="1" t="s">
        <v>17</v>
      </c>
      <c r="J1536" s="1" t="s">
        <v>602</v>
      </c>
      <c r="K1536" s="1">
        <v>5</v>
      </c>
      <c r="L1536" s="1">
        <v>-75</v>
      </c>
      <c r="M1536" s="1">
        <v>8.32</v>
      </c>
    </row>
    <row r="1537" spans="1:16">
      <c r="A1537" s="1">
        <v>1987</v>
      </c>
      <c r="B1537" s="1" t="s">
        <v>2079</v>
      </c>
      <c r="C1537" s="1" t="s">
        <v>3563</v>
      </c>
      <c r="D1537" s="1" t="s">
        <v>3418</v>
      </c>
      <c r="G1537" s="1" t="s">
        <v>15</v>
      </c>
      <c r="H1537" s="1" t="s">
        <v>16</v>
      </c>
      <c r="I1537" s="1" t="s">
        <v>17</v>
      </c>
      <c r="J1537" s="1" t="s">
        <v>69</v>
      </c>
      <c r="K1537" s="1">
        <v>-2.1419000000000001</v>
      </c>
      <c r="L1537" s="1">
        <v>-78.946899999999999</v>
      </c>
      <c r="M1537" s="1">
        <v>8.5</v>
      </c>
      <c r="O1537" s="1">
        <v>44</v>
      </c>
    </row>
    <row r="1538" spans="1:16">
      <c r="A1538" s="1">
        <v>2012</v>
      </c>
      <c r="B1538" s="1" t="s">
        <v>2009</v>
      </c>
      <c r="C1538" s="1" t="s">
        <v>3564</v>
      </c>
      <c r="D1538" s="1" t="s">
        <v>2011</v>
      </c>
      <c r="G1538" s="1" t="s">
        <v>15</v>
      </c>
      <c r="H1538" s="1" t="s">
        <v>16</v>
      </c>
      <c r="I1538" s="1" t="s">
        <v>17</v>
      </c>
      <c r="J1538" s="1" t="s">
        <v>59</v>
      </c>
      <c r="K1538" s="1">
        <v>-0.65</v>
      </c>
      <c r="L1538" s="1">
        <v>-78.650000000000006</v>
      </c>
      <c r="M1538" s="1">
        <v>8.5299999999999994</v>
      </c>
      <c r="N1538" s="1">
        <f>MEDIAN(M1538:M1549)</f>
        <v>8.99</v>
      </c>
      <c r="P1538" s="1">
        <f>MEDIAN(O1538:O1549)</f>
        <v>37</v>
      </c>
    </row>
    <row r="1539" spans="1:16">
      <c r="A1539" s="1">
        <v>1989</v>
      </c>
      <c r="B1539" s="1" t="s">
        <v>2109</v>
      </c>
      <c r="C1539" s="1" t="s">
        <v>3565</v>
      </c>
      <c r="D1539" s="1" t="s">
        <v>2069</v>
      </c>
      <c r="G1539" s="1" t="s">
        <v>15</v>
      </c>
      <c r="H1539" s="1" t="s">
        <v>16</v>
      </c>
      <c r="I1539" s="1" t="s">
        <v>17</v>
      </c>
      <c r="J1539" s="1" t="s">
        <v>25</v>
      </c>
      <c r="K1539" s="1">
        <v>3</v>
      </c>
      <c r="L1539" s="1">
        <v>-75</v>
      </c>
      <c r="M1539" s="1">
        <v>8.57</v>
      </c>
    </row>
    <row r="1540" spans="1:16">
      <c r="A1540" s="1">
        <v>1989</v>
      </c>
      <c r="B1540" s="1" t="s">
        <v>2109</v>
      </c>
      <c r="C1540" s="1" t="s">
        <v>3566</v>
      </c>
      <c r="D1540" s="1" t="s">
        <v>2069</v>
      </c>
      <c r="G1540" s="1" t="s">
        <v>15</v>
      </c>
      <c r="H1540" s="1" t="s">
        <v>16</v>
      </c>
      <c r="I1540" s="1" t="s">
        <v>17</v>
      </c>
      <c r="J1540" s="1" t="s">
        <v>25</v>
      </c>
      <c r="K1540" s="1">
        <v>3</v>
      </c>
      <c r="L1540" s="1">
        <v>-75</v>
      </c>
      <c r="M1540" s="1">
        <v>8.65</v>
      </c>
      <c r="O1540" s="1">
        <v>29</v>
      </c>
    </row>
    <row r="1541" spans="1:16">
      <c r="A1541" s="1">
        <v>1989</v>
      </c>
      <c r="B1541" s="1" t="s">
        <v>2109</v>
      </c>
      <c r="C1541" s="1" t="s">
        <v>3567</v>
      </c>
      <c r="D1541" s="1" t="s">
        <v>2069</v>
      </c>
      <c r="G1541" s="1" t="s">
        <v>15</v>
      </c>
      <c r="H1541" s="1" t="s">
        <v>16</v>
      </c>
      <c r="I1541" s="1" t="s">
        <v>17</v>
      </c>
      <c r="J1541" s="1" t="s">
        <v>25</v>
      </c>
      <c r="K1541" s="1">
        <v>3</v>
      </c>
      <c r="L1541" s="1">
        <v>-75</v>
      </c>
      <c r="M1541" s="1">
        <v>8.66</v>
      </c>
      <c r="O1541" s="1">
        <v>41</v>
      </c>
    </row>
    <row r="1542" spans="1:16">
      <c r="A1542" s="1">
        <v>1989</v>
      </c>
      <c r="B1542" s="1" t="s">
        <v>2109</v>
      </c>
      <c r="C1542" s="1" t="s">
        <v>3568</v>
      </c>
      <c r="D1542" s="1" t="s">
        <v>2069</v>
      </c>
      <c r="G1542" s="1" t="s">
        <v>15</v>
      </c>
      <c r="H1542" s="1" t="s">
        <v>16</v>
      </c>
      <c r="I1542" s="1" t="s">
        <v>17</v>
      </c>
      <c r="J1542" s="1" t="s">
        <v>25</v>
      </c>
      <c r="K1542" s="1">
        <v>3</v>
      </c>
      <c r="L1542" s="1">
        <v>-75</v>
      </c>
      <c r="M1542" s="1">
        <v>8.8000000000000007</v>
      </c>
      <c r="O1542" s="1">
        <v>33</v>
      </c>
    </row>
    <row r="1543" spans="1:16">
      <c r="A1543" s="1">
        <v>1984</v>
      </c>
      <c r="B1543" s="1" t="s">
        <v>2269</v>
      </c>
      <c r="C1543" s="1" t="s">
        <v>3569</v>
      </c>
      <c r="D1543" s="1" t="s">
        <v>2241</v>
      </c>
      <c r="G1543" s="1" t="s">
        <v>15</v>
      </c>
      <c r="H1543" s="1" t="s">
        <v>16</v>
      </c>
      <c r="I1543" s="1" t="s">
        <v>17</v>
      </c>
      <c r="J1543" s="1" t="s">
        <v>27</v>
      </c>
      <c r="K1543" s="1">
        <v>5</v>
      </c>
      <c r="L1543" s="1">
        <v>-75</v>
      </c>
      <c r="M1543" s="1">
        <v>8.8800000000000008</v>
      </c>
    </row>
    <row r="1544" spans="1:16">
      <c r="A1544" s="1">
        <v>1989</v>
      </c>
      <c r="B1544" s="1" t="s">
        <v>2109</v>
      </c>
      <c r="C1544" s="1" t="s">
        <v>3570</v>
      </c>
      <c r="D1544" s="1" t="s">
        <v>2069</v>
      </c>
      <c r="G1544" s="1" t="s">
        <v>15</v>
      </c>
      <c r="H1544" s="1" t="s">
        <v>16</v>
      </c>
      <c r="I1544" s="1" t="s">
        <v>17</v>
      </c>
      <c r="J1544" s="1" t="s">
        <v>25</v>
      </c>
      <c r="K1544" s="1">
        <v>3</v>
      </c>
      <c r="L1544" s="1">
        <v>-75</v>
      </c>
      <c r="M1544" s="1">
        <v>9.1</v>
      </c>
      <c r="O1544" s="1">
        <v>58</v>
      </c>
    </row>
    <row r="1545" spans="1:16">
      <c r="A1545" s="1">
        <v>1996</v>
      </c>
      <c r="B1545" s="1" t="s">
        <v>2067</v>
      </c>
      <c r="C1545" s="1" t="s">
        <v>3571</v>
      </c>
      <c r="D1545" s="1" t="s">
        <v>2069</v>
      </c>
      <c r="G1545" s="1" t="s">
        <v>15</v>
      </c>
      <c r="H1545" s="1" t="s">
        <v>16</v>
      </c>
      <c r="I1545" s="1" t="s">
        <v>17</v>
      </c>
      <c r="J1545" s="1" t="s">
        <v>69</v>
      </c>
      <c r="K1545" s="1">
        <v>8</v>
      </c>
      <c r="L1545" s="1">
        <v>-74</v>
      </c>
      <c r="M1545" s="1">
        <v>9.14</v>
      </c>
    </row>
    <row r="1546" spans="1:16">
      <c r="A1546" s="1">
        <v>1989</v>
      </c>
      <c r="B1546" s="1" t="s">
        <v>2109</v>
      </c>
      <c r="C1546" s="1" t="s">
        <v>3572</v>
      </c>
      <c r="D1546" s="1" t="s">
        <v>2069</v>
      </c>
      <c r="G1546" s="1" t="s">
        <v>15</v>
      </c>
      <c r="H1546" s="1" t="s">
        <v>16</v>
      </c>
      <c r="I1546" s="1" t="s">
        <v>17</v>
      </c>
      <c r="J1546" s="1" t="s">
        <v>25</v>
      </c>
      <c r="K1546" s="1">
        <v>3</v>
      </c>
      <c r="L1546" s="1">
        <v>-75</v>
      </c>
      <c r="M1546" s="1">
        <v>9.2100000000000009</v>
      </c>
    </row>
    <row r="1547" spans="1:16">
      <c r="A1547" s="1">
        <v>2004</v>
      </c>
      <c r="B1547" s="1" t="s">
        <v>1978</v>
      </c>
      <c r="C1547" s="1" t="s">
        <v>3573</v>
      </c>
      <c r="D1547" s="1" t="s">
        <v>1980</v>
      </c>
      <c r="G1547" s="1" t="s">
        <v>15</v>
      </c>
      <c r="H1547" s="1" t="s">
        <v>16</v>
      </c>
      <c r="I1547" s="1" t="s">
        <v>17</v>
      </c>
      <c r="J1547" s="1" t="s">
        <v>69</v>
      </c>
      <c r="K1547" s="1">
        <v>0.37</v>
      </c>
      <c r="L1547" s="1">
        <v>-78.17</v>
      </c>
      <c r="M1547" s="1">
        <v>9.32</v>
      </c>
    </row>
    <row r="1548" spans="1:16">
      <c r="A1548" s="1">
        <v>1984</v>
      </c>
      <c r="B1548" s="1" t="s">
        <v>2269</v>
      </c>
      <c r="C1548" s="1" t="s">
        <v>3574</v>
      </c>
      <c r="D1548" s="1" t="s">
        <v>2069</v>
      </c>
      <c r="G1548" s="1" t="s">
        <v>15</v>
      </c>
      <c r="H1548" s="1" t="s">
        <v>16</v>
      </c>
      <c r="I1548" s="1" t="s">
        <v>17</v>
      </c>
      <c r="J1548" s="1" t="s">
        <v>782</v>
      </c>
      <c r="K1548" s="1">
        <v>2</v>
      </c>
      <c r="L1548" s="1">
        <v>-76</v>
      </c>
      <c r="M1548" s="1">
        <v>9.36</v>
      </c>
    </row>
    <row r="1549" spans="1:16">
      <c r="A1549" s="1">
        <v>1989</v>
      </c>
      <c r="B1549" s="1" t="s">
        <v>2109</v>
      </c>
      <c r="C1549" s="1" t="s">
        <v>3575</v>
      </c>
      <c r="D1549" s="1" t="s">
        <v>2069</v>
      </c>
      <c r="G1549" s="1" t="s">
        <v>15</v>
      </c>
      <c r="H1549" s="1" t="s">
        <v>16</v>
      </c>
      <c r="I1549" s="1" t="s">
        <v>17</v>
      </c>
      <c r="J1549" s="1" t="s">
        <v>25</v>
      </c>
      <c r="K1549" s="1">
        <v>3</v>
      </c>
      <c r="L1549" s="1">
        <v>-75</v>
      </c>
      <c r="M1549" s="1">
        <v>9.3800000000000008</v>
      </c>
    </row>
    <row r="1550" spans="1:16">
      <c r="A1550" s="1">
        <v>1989</v>
      </c>
      <c r="B1550" s="1" t="s">
        <v>2109</v>
      </c>
      <c r="C1550" s="1" t="s">
        <v>3576</v>
      </c>
      <c r="D1550" s="1" t="s">
        <v>2069</v>
      </c>
      <c r="G1550" s="1" t="s">
        <v>15</v>
      </c>
      <c r="H1550" s="1" t="s">
        <v>16</v>
      </c>
      <c r="I1550" s="1" t="s">
        <v>17</v>
      </c>
      <c r="J1550" s="1" t="s">
        <v>25</v>
      </c>
      <c r="K1550" s="1">
        <v>3</v>
      </c>
      <c r="L1550" s="1">
        <v>-75</v>
      </c>
      <c r="M1550" s="1">
        <v>9.85</v>
      </c>
    </row>
    <row r="1551" spans="1:16">
      <c r="A1551" s="1">
        <v>1989</v>
      </c>
      <c r="B1551" s="1" t="s">
        <v>2109</v>
      </c>
      <c r="C1551" s="1" t="s">
        <v>3577</v>
      </c>
      <c r="D1551" s="1" t="s">
        <v>2069</v>
      </c>
      <c r="G1551" s="1" t="s">
        <v>15</v>
      </c>
      <c r="H1551" s="1" t="s">
        <v>16</v>
      </c>
      <c r="I1551" s="1" t="s">
        <v>17</v>
      </c>
      <c r="J1551" s="1" t="s">
        <v>25</v>
      </c>
      <c r="K1551" s="1">
        <v>3</v>
      </c>
      <c r="L1551" s="1">
        <v>-75</v>
      </c>
      <c r="M1551" s="1">
        <v>9.98</v>
      </c>
      <c r="O1551" s="1">
        <v>60</v>
      </c>
    </row>
    <row r="1552" spans="1:16">
      <c r="A1552" s="1">
        <v>1989</v>
      </c>
      <c r="B1552" s="1" t="s">
        <v>2109</v>
      </c>
      <c r="C1552" s="1" t="s">
        <v>3578</v>
      </c>
      <c r="D1552" s="1" t="s">
        <v>2069</v>
      </c>
      <c r="G1552" s="1" t="s">
        <v>15</v>
      </c>
      <c r="H1552" s="1" t="s">
        <v>16</v>
      </c>
      <c r="I1552" s="1" t="s">
        <v>17</v>
      </c>
      <c r="J1552" s="1" t="s">
        <v>25</v>
      </c>
      <c r="K1552" s="1">
        <v>3</v>
      </c>
      <c r="L1552" s="1">
        <v>-75</v>
      </c>
      <c r="M1552" s="1">
        <v>10.029999999999999</v>
      </c>
      <c r="N1552" s="1">
        <f>MEDIAN(M1552:M1556)</f>
        <v>10.6</v>
      </c>
      <c r="P1552" s="1">
        <f>MEDIAN(O1552:O1556)</f>
        <v>45</v>
      </c>
    </row>
    <row r="1553" spans="1:15">
      <c r="A1553" s="1">
        <v>1989</v>
      </c>
      <c r="B1553" s="1" t="s">
        <v>2109</v>
      </c>
      <c r="C1553" s="1" t="s">
        <v>3579</v>
      </c>
      <c r="D1553" s="1" t="s">
        <v>2069</v>
      </c>
      <c r="G1553" s="1" t="s">
        <v>15</v>
      </c>
      <c r="H1553" s="1" t="s">
        <v>16</v>
      </c>
      <c r="I1553" s="1" t="s">
        <v>17</v>
      </c>
      <c r="J1553" s="1" t="s">
        <v>25</v>
      </c>
      <c r="K1553" s="1">
        <v>3</v>
      </c>
      <c r="L1553" s="1">
        <v>-75</v>
      </c>
      <c r="M1553" s="1">
        <v>10.19</v>
      </c>
    </row>
    <row r="1554" spans="1:15">
      <c r="A1554" s="1">
        <v>2012</v>
      </c>
      <c r="B1554" s="1" t="s">
        <v>2009</v>
      </c>
      <c r="C1554" s="1" t="s">
        <v>3580</v>
      </c>
      <c r="D1554" s="1" t="s">
        <v>1973</v>
      </c>
      <c r="G1554" s="1" t="s">
        <v>15</v>
      </c>
      <c r="H1554" s="1" t="s">
        <v>16</v>
      </c>
      <c r="I1554" s="1" t="s">
        <v>17</v>
      </c>
      <c r="J1554" s="1" t="s">
        <v>69</v>
      </c>
      <c r="K1554" s="1">
        <v>-0.53800000000000003</v>
      </c>
      <c r="L1554" s="1">
        <v>-77.626000000000005</v>
      </c>
    </row>
    <row r="1555" spans="1:15">
      <c r="A1555" s="1">
        <v>1999</v>
      </c>
      <c r="B1555" s="1" t="s">
        <v>2076</v>
      </c>
      <c r="C1555" s="1" t="s">
        <v>3581</v>
      </c>
      <c r="D1555" s="1" t="s">
        <v>2078</v>
      </c>
      <c r="G1555" s="1" t="s">
        <v>15</v>
      </c>
      <c r="H1555" s="1" t="s">
        <v>16</v>
      </c>
      <c r="I1555" s="1" t="s">
        <v>17</v>
      </c>
      <c r="J1555" s="1" t="s">
        <v>25</v>
      </c>
      <c r="K1555" s="1">
        <v>-2</v>
      </c>
      <c r="L1555" s="1">
        <v>-78.34</v>
      </c>
      <c r="M1555" s="1">
        <v>11.01</v>
      </c>
      <c r="O1555" s="1">
        <v>45</v>
      </c>
    </row>
    <row r="1556" spans="1:15">
      <c r="A1556" s="1">
        <v>1989</v>
      </c>
      <c r="B1556" s="1" t="s">
        <v>2109</v>
      </c>
      <c r="C1556" s="1" t="s">
        <v>3582</v>
      </c>
      <c r="D1556" s="1" t="s">
        <v>2069</v>
      </c>
      <c r="G1556" s="1" t="s">
        <v>15</v>
      </c>
      <c r="H1556" s="1" t="s">
        <v>16</v>
      </c>
      <c r="I1556" s="1" t="s">
        <v>17</v>
      </c>
      <c r="J1556" s="1" t="s">
        <v>25</v>
      </c>
      <c r="K1556" s="1">
        <v>3</v>
      </c>
      <c r="L1556" s="1">
        <v>-75</v>
      </c>
      <c r="M1556" s="1">
        <v>11.23</v>
      </c>
    </row>
    <row r="1558" spans="1:15">
      <c r="A1558" s="1" t="s">
        <v>3590</v>
      </c>
    </row>
    <row r="1559" spans="1:15">
      <c r="A1559" s="1" t="s">
        <v>3591</v>
      </c>
      <c r="B1559" s="1" t="s">
        <v>3592</v>
      </c>
      <c r="C1559" s="1">
        <v>2012</v>
      </c>
    </row>
    <row r="1560" spans="1:15">
      <c r="A1560" s="1" t="s">
        <v>3593</v>
      </c>
    </row>
    <row r="1562" spans="1:15">
      <c r="A1562" s="1" t="s">
        <v>3594</v>
      </c>
    </row>
    <row r="1563" spans="1:15">
      <c r="A1563" s="1" t="s">
        <v>3595</v>
      </c>
    </row>
    <row r="1564" spans="1:15">
      <c r="A1564" s="1" t="s">
        <v>3596</v>
      </c>
    </row>
    <row r="1565" spans="1:15">
      <c r="A1565" s="1" t="s">
        <v>3597</v>
      </c>
    </row>
    <row r="1566" spans="1:15">
      <c r="A1566" s="1" t="s">
        <v>3598</v>
      </c>
    </row>
    <row r="1567" spans="1:15">
      <c r="A1567" s="1" t="s">
        <v>3599</v>
      </c>
    </row>
    <row r="1568" spans="1:15">
      <c r="A1568" s="1" t="s">
        <v>3600</v>
      </c>
    </row>
    <row r="1569" spans="1:1">
      <c r="A1569" s="1" t="s">
        <v>3601</v>
      </c>
    </row>
    <row r="1570" spans="1:1">
      <c r="A1570" s="1" t="s">
        <v>3602</v>
      </c>
    </row>
    <row r="1571" spans="1:1">
      <c r="A1571" s="1" t="s">
        <v>3603</v>
      </c>
    </row>
    <row r="1572" spans="1:1">
      <c r="A1572" s="1" t="s">
        <v>3604</v>
      </c>
    </row>
    <row r="1573" spans="1:1">
      <c r="A1573" s="1" t="s">
        <v>3605</v>
      </c>
    </row>
    <row r="1574" spans="1:1">
      <c r="A1574" s="1" t="s">
        <v>3606</v>
      </c>
    </row>
    <row r="1575" spans="1:1">
      <c r="A1575" s="1" t="s">
        <v>3607</v>
      </c>
    </row>
    <row r="1576" spans="1:1">
      <c r="A1576" s="1" t="s">
        <v>3608</v>
      </c>
    </row>
    <row r="1577" spans="1:1">
      <c r="A1577" s="1" t="s">
        <v>3609</v>
      </c>
    </row>
    <row r="1578" spans="1:1">
      <c r="A1578" s="1" t="s">
        <v>3610</v>
      </c>
    </row>
    <row r="1579" spans="1:1">
      <c r="A1579" s="1" t="s">
        <v>3611</v>
      </c>
    </row>
    <row r="1580" spans="1:1">
      <c r="A1580" s="1" t="s">
        <v>3612</v>
      </c>
    </row>
    <row r="1581" spans="1:1">
      <c r="A1581" s="1" t="s">
        <v>3613</v>
      </c>
    </row>
    <row r="1582" spans="1:1">
      <c r="A1582" s="1" t="s">
        <v>3614</v>
      </c>
    </row>
    <row r="1583" spans="1:1">
      <c r="A1583" s="1" t="s">
        <v>3615</v>
      </c>
    </row>
    <row r="1584" spans="1:1">
      <c r="A1584" s="1" t="s">
        <v>3616</v>
      </c>
    </row>
    <row r="1585" spans="1:1">
      <c r="A1585" s="1" t="s">
        <v>3617</v>
      </c>
    </row>
    <row r="1586" spans="1:1">
      <c r="A1586" s="1" t="s">
        <v>3618</v>
      </c>
    </row>
    <row r="1587" spans="1:1">
      <c r="A1587" s="1" t="s">
        <v>3619</v>
      </c>
    </row>
    <row r="1588" spans="1:1">
      <c r="A1588" s="1" t="s">
        <v>3620</v>
      </c>
    </row>
    <row r="1589" spans="1:1">
      <c r="A1589" s="1" t="s">
        <v>3621</v>
      </c>
    </row>
    <row r="1590" spans="1:1">
      <c r="A1590" s="1" t="s">
        <v>3622</v>
      </c>
    </row>
    <row r="1591" spans="1:1">
      <c r="A1591" s="1" t="s">
        <v>3623</v>
      </c>
    </row>
    <row r="1592" spans="1:1">
      <c r="A1592" s="1" t="s">
        <v>3624</v>
      </c>
    </row>
    <row r="1593" spans="1:1">
      <c r="A1593" s="1" t="s">
        <v>3625</v>
      </c>
    </row>
    <row r="1594" spans="1:1">
      <c r="A1594" s="1" t="s">
        <v>3626</v>
      </c>
    </row>
    <row r="1595" spans="1:1">
      <c r="A1595" s="1" t="s">
        <v>3627</v>
      </c>
    </row>
    <row r="1596" spans="1:1">
      <c r="A1596" s="1" t="s">
        <v>3628</v>
      </c>
    </row>
    <row r="1597" spans="1:1">
      <c r="A1597" s="1" t="s">
        <v>3629</v>
      </c>
    </row>
    <row r="1598" spans="1:1">
      <c r="A1598" s="1" t="s">
        <v>3630</v>
      </c>
    </row>
    <row r="1599" spans="1:1">
      <c r="A1599" s="1" t="s">
        <v>3631</v>
      </c>
    </row>
    <row r="1600" spans="1:1">
      <c r="A1600" s="1" t="s">
        <v>3632</v>
      </c>
    </row>
    <row r="1601" spans="1:1">
      <c r="A1601" s="1" t="s">
        <v>3633</v>
      </c>
    </row>
    <row r="1602" spans="1:1">
      <c r="A1602" s="1" t="s">
        <v>3634</v>
      </c>
    </row>
    <row r="1603" spans="1:1">
      <c r="A1603" s="1" t="s">
        <v>3635</v>
      </c>
    </row>
    <row r="1604" spans="1:1">
      <c r="A1604" s="1" t="s">
        <v>3636</v>
      </c>
    </row>
    <row r="1605" spans="1:1">
      <c r="A1605" s="1" t="s">
        <v>3637</v>
      </c>
    </row>
    <row r="1606" spans="1:1">
      <c r="A1606" s="1" t="s">
        <v>3638</v>
      </c>
    </row>
    <row r="1607" spans="1:1">
      <c r="A1607" s="1" t="s">
        <v>3639</v>
      </c>
    </row>
    <row r="1608" spans="1:1">
      <c r="A1608" s="1" t="s">
        <v>3640</v>
      </c>
    </row>
    <row r="1609" spans="1:1">
      <c r="A1609" s="1" t="s">
        <v>3641</v>
      </c>
    </row>
    <row r="1610" spans="1:1">
      <c r="A1610" s="1" t="s">
        <v>3642</v>
      </c>
    </row>
    <row r="1611" spans="1:1">
      <c r="A1611" s="1" t="s">
        <v>3643</v>
      </c>
    </row>
    <row r="1612" spans="1:1">
      <c r="A1612" s="1" t="s">
        <v>3644</v>
      </c>
    </row>
    <row r="1613" spans="1:1">
      <c r="A1613" s="1" t="s">
        <v>3645</v>
      </c>
    </row>
    <row r="1614" spans="1:1">
      <c r="A1614" s="1" t="s">
        <v>3646</v>
      </c>
    </row>
    <row r="1615" spans="1:1">
      <c r="A1615" s="1" t="s">
        <v>3647</v>
      </c>
    </row>
    <row r="1616" spans="1:1">
      <c r="A1616" s="1" t="s">
        <v>3648</v>
      </c>
    </row>
    <row r="1617" spans="1:1">
      <c r="A1617" s="1" t="s">
        <v>3649</v>
      </c>
    </row>
  </sheetData>
  <sortState ref="V2:X1617">
    <sortCondition ref="V2:V1617"/>
  </sortState>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E531-95D4-224A-90B8-0303FA108B17}">
  <dimension ref="A1:Z3209"/>
  <sheetViews>
    <sheetView topLeftCell="E1" workbookViewId="0">
      <selection activeCell="R38" sqref="R38"/>
    </sheetView>
  </sheetViews>
  <sheetFormatPr baseColWidth="10" defaultRowHeight="16"/>
  <cols>
    <col min="1" max="21" width="10.83203125" style="1"/>
    <col min="22" max="22" width="12.1640625" style="1" bestFit="1" customWidth="1"/>
    <col min="23"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302</v>
      </c>
      <c r="N1" s="2" t="s">
        <v>306</v>
      </c>
      <c r="O1" s="1" t="s">
        <v>303</v>
      </c>
      <c r="P1" s="2" t="s">
        <v>307</v>
      </c>
      <c r="Q1" s="1" t="s">
        <v>304</v>
      </c>
      <c r="R1" s="2" t="s">
        <v>305</v>
      </c>
      <c r="V1" s="2" t="s">
        <v>306</v>
      </c>
      <c r="W1" s="2" t="s">
        <v>307</v>
      </c>
      <c r="X1" s="2" t="s">
        <v>305</v>
      </c>
    </row>
    <row r="2" spans="1:24">
      <c r="A2" s="1">
        <v>1994</v>
      </c>
      <c r="B2" s="1" t="s">
        <v>30148</v>
      </c>
      <c r="C2" s="1" t="s">
        <v>30202</v>
      </c>
      <c r="D2" s="1" t="s">
        <v>30141</v>
      </c>
      <c r="G2" s="1" t="s">
        <v>15</v>
      </c>
      <c r="H2" s="1" t="s">
        <v>16</v>
      </c>
      <c r="I2" s="1" t="s">
        <v>12406</v>
      </c>
      <c r="J2" s="1" t="s">
        <v>13598</v>
      </c>
      <c r="K2" s="1">
        <v>42.973999999999997</v>
      </c>
      <c r="L2" s="1">
        <v>-122.139</v>
      </c>
      <c r="M2" s="1">
        <v>0</v>
      </c>
      <c r="N2" s="1">
        <f>MEDIAN(M2:M159)</f>
        <v>0.36</v>
      </c>
      <c r="P2" s="1">
        <f>MEDIAN(O2:O159)</f>
        <v>2.2000000000000002</v>
      </c>
      <c r="R2" s="1">
        <f>MEDIAN(Q2:Q159)</f>
        <v>0.51276200000000005</v>
      </c>
      <c r="V2" s="1">
        <v>0.36</v>
      </c>
      <c r="W2" s="1">
        <v>2.2000000000000002</v>
      </c>
      <c r="X2" s="1">
        <v>0.51276200000000005</v>
      </c>
    </row>
    <row r="3" spans="1:24">
      <c r="A3" s="1">
        <v>1981</v>
      </c>
      <c r="B3" s="1" t="s">
        <v>31113</v>
      </c>
      <c r="C3" s="1" t="s">
        <v>31118</v>
      </c>
      <c r="D3" s="1" t="s">
        <v>31115</v>
      </c>
      <c r="G3" s="1" t="s">
        <v>15</v>
      </c>
      <c r="H3" s="1" t="s">
        <v>16</v>
      </c>
      <c r="I3" s="1" t="s">
        <v>17</v>
      </c>
      <c r="J3" s="1" t="s">
        <v>311</v>
      </c>
      <c r="K3" s="1">
        <v>41.58</v>
      </c>
      <c r="L3" s="1">
        <v>-121.58</v>
      </c>
      <c r="M3" s="1">
        <v>0.04</v>
      </c>
      <c r="V3" s="1">
        <v>0.71</v>
      </c>
      <c r="W3" s="1">
        <v>3.8499999999999996</v>
      </c>
      <c r="X3" s="1">
        <v>0.51284799999999997</v>
      </c>
    </row>
    <row r="4" spans="1:24">
      <c r="A4" s="1">
        <v>1982</v>
      </c>
      <c r="B4" s="1" t="s">
        <v>31066</v>
      </c>
      <c r="C4" s="1" t="s">
        <v>31079</v>
      </c>
      <c r="D4" s="1" t="s">
        <v>30010</v>
      </c>
      <c r="G4" s="1" t="s">
        <v>15</v>
      </c>
      <c r="H4" s="1" t="s">
        <v>16</v>
      </c>
      <c r="I4" s="1" t="s">
        <v>17</v>
      </c>
      <c r="J4" s="1" t="s">
        <v>311</v>
      </c>
      <c r="K4" s="1">
        <v>41.58</v>
      </c>
      <c r="L4" s="1">
        <v>-121.6</v>
      </c>
      <c r="M4" s="1">
        <v>0.05</v>
      </c>
      <c r="V4" s="1">
        <v>1.35</v>
      </c>
      <c r="W4" s="1">
        <v>6.7</v>
      </c>
      <c r="X4" s="1">
        <v>0.51282399999999995</v>
      </c>
    </row>
    <row r="5" spans="1:24">
      <c r="A5" s="1">
        <v>1990</v>
      </c>
      <c r="B5" s="1" t="s">
        <v>30013</v>
      </c>
      <c r="C5" s="1" t="s">
        <v>30460</v>
      </c>
      <c r="D5" s="1" t="s">
        <v>30136</v>
      </c>
      <c r="G5" s="1" t="s">
        <v>15</v>
      </c>
      <c r="H5" s="1" t="s">
        <v>16</v>
      </c>
      <c r="I5" s="1" t="s">
        <v>17</v>
      </c>
      <c r="J5" s="1" t="s">
        <v>311</v>
      </c>
      <c r="K5" s="1">
        <v>48</v>
      </c>
      <c r="L5" s="1">
        <v>-120</v>
      </c>
      <c r="M5" s="1">
        <v>0.08</v>
      </c>
      <c r="O5" s="1">
        <v>0.3</v>
      </c>
      <c r="V5" s="1">
        <v>1.77</v>
      </c>
      <c r="W5" s="1">
        <v>10.9</v>
      </c>
      <c r="X5" s="1">
        <v>0.51282749999999999</v>
      </c>
    </row>
    <row r="6" spans="1:24">
      <c r="A6" s="1">
        <v>1968</v>
      </c>
      <c r="B6" s="1" t="s">
        <v>30503</v>
      </c>
      <c r="C6" s="1" t="s">
        <v>30512</v>
      </c>
      <c r="D6" s="1" t="s">
        <v>30505</v>
      </c>
      <c r="G6" s="1" t="s">
        <v>15</v>
      </c>
      <c r="H6" s="1" t="s">
        <v>16</v>
      </c>
      <c r="I6" s="1" t="s">
        <v>17</v>
      </c>
      <c r="J6" s="1" t="s">
        <v>4507</v>
      </c>
      <c r="K6" s="1">
        <v>44.692</v>
      </c>
      <c r="L6" s="1">
        <v>-121.8</v>
      </c>
      <c r="M6" s="1">
        <v>0.1</v>
      </c>
      <c r="V6" s="1">
        <v>2.2200000000000002</v>
      </c>
      <c r="W6" s="1">
        <v>12.05</v>
      </c>
      <c r="X6" s="1">
        <v>0.51284850000000004</v>
      </c>
    </row>
    <row r="7" spans="1:24">
      <c r="A7" s="1">
        <v>2000</v>
      </c>
      <c r="B7" s="1" t="s">
        <v>31392</v>
      </c>
      <c r="C7" s="1" t="s">
        <v>31433</v>
      </c>
      <c r="D7" s="1" t="s">
        <v>30610</v>
      </c>
      <c r="G7" s="1" t="s">
        <v>15</v>
      </c>
      <c r="H7" s="1" t="s">
        <v>16</v>
      </c>
      <c r="I7" s="1" t="s">
        <v>17</v>
      </c>
      <c r="J7" s="1" t="s">
        <v>311</v>
      </c>
      <c r="K7" s="1">
        <v>41.686999999999998</v>
      </c>
      <c r="L7" s="1">
        <v>-121.598</v>
      </c>
      <c r="M7" s="1">
        <v>0.1</v>
      </c>
      <c r="O7" s="1">
        <v>0.6</v>
      </c>
      <c r="V7" s="1">
        <v>2.7</v>
      </c>
      <c r="W7" s="1">
        <v>14</v>
      </c>
      <c r="X7" s="1">
        <v>0.51281399999999999</v>
      </c>
    </row>
    <row r="8" spans="1:24">
      <c r="A8" s="1">
        <v>2006</v>
      </c>
      <c r="B8" s="1" t="s">
        <v>31729</v>
      </c>
      <c r="C8" s="1" t="s">
        <v>31755</v>
      </c>
      <c r="D8" s="1" t="s">
        <v>30089</v>
      </c>
      <c r="G8" s="1" t="s">
        <v>15</v>
      </c>
      <c r="H8" s="1" t="s">
        <v>16</v>
      </c>
      <c r="I8" s="1" t="s">
        <v>17</v>
      </c>
      <c r="J8" s="1" t="s">
        <v>311</v>
      </c>
      <c r="K8" s="1">
        <v>38.700000000000003</v>
      </c>
      <c r="L8" s="1">
        <v>-122.45</v>
      </c>
      <c r="M8" s="1">
        <v>0.1</v>
      </c>
      <c r="Q8" s="1">
        <v>0.51190599999999997</v>
      </c>
      <c r="V8" s="1">
        <v>3.28</v>
      </c>
      <c r="W8" s="1">
        <v>18.600000000000001</v>
      </c>
      <c r="X8" s="1">
        <v>0.51286799999999999</v>
      </c>
    </row>
    <row r="9" spans="1:24">
      <c r="A9" s="1">
        <v>2010</v>
      </c>
      <c r="B9" s="1" t="s">
        <v>31909</v>
      </c>
      <c r="C9" s="1" t="s">
        <v>31967</v>
      </c>
      <c r="D9" s="1" t="s">
        <v>31964</v>
      </c>
      <c r="G9" s="1" t="s">
        <v>15</v>
      </c>
      <c r="H9" s="1" t="s">
        <v>16</v>
      </c>
      <c r="I9" s="1" t="s">
        <v>12406</v>
      </c>
      <c r="J9" s="1" t="s">
        <v>31961</v>
      </c>
      <c r="K9" s="1">
        <v>44.4</v>
      </c>
      <c r="L9" s="1">
        <v>-124</v>
      </c>
      <c r="M9" s="1">
        <v>0.10100000000000001</v>
      </c>
      <c r="V9" s="1">
        <v>3.73</v>
      </c>
      <c r="W9" s="1">
        <v>22.1</v>
      </c>
      <c r="X9" s="1">
        <v>0.51284300000000005</v>
      </c>
    </row>
    <row r="10" spans="1:24">
      <c r="A10" s="1">
        <v>1988</v>
      </c>
      <c r="B10" s="1" t="s">
        <v>31209</v>
      </c>
      <c r="C10" s="1" t="s">
        <v>31239</v>
      </c>
      <c r="D10" s="1" t="s">
        <v>31211</v>
      </c>
      <c r="G10" s="1" t="s">
        <v>15</v>
      </c>
      <c r="H10" s="1" t="s">
        <v>16</v>
      </c>
      <c r="I10" s="1" t="s">
        <v>12406</v>
      </c>
      <c r="J10" s="1" t="s">
        <v>13598</v>
      </c>
      <c r="K10" s="1">
        <v>41.58</v>
      </c>
      <c r="L10" s="1">
        <v>-121.58</v>
      </c>
      <c r="M10" s="1">
        <v>0.11</v>
      </c>
      <c r="O10" s="1">
        <v>0.6</v>
      </c>
      <c r="Q10" s="1">
        <v>0.51282000000000005</v>
      </c>
      <c r="V10" s="1">
        <v>4.2450000000000001</v>
      </c>
      <c r="W10" s="1">
        <v>24.5</v>
      </c>
      <c r="X10" s="1">
        <v>0.51285399999999992</v>
      </c>
    </row>
    <row r="11" spans="1:24">
      <c r="A11" s="1">
        <v>2004</v>
      </c>
      <c r="B11" s="1" t="s">
        <v>31489</v>
      </c>
      <c r="C11" s="1" t="s">
        <v>31521</v>
      </c>
      <c r="D11" s="1" t="s">
        <v>30064</v>
      </c>
      <c r="G11" s="1" t="s">
        <v>15</v>
      </c>
      <c r="H11" s="1" t="s">
        <v>16</v>
      </c>
      <c r="I11" s="1" t="s">
        <v>17</v>
      </c>
      <c r="J11" s="1" t="s">
        <v>4507</v>
      </c>
      <c r="K11" s="1">
        <v>48.8</v>
      </c>
      <c r="L11" s="1">
        <v>-121.83</v>
      </c>
      <c r="M11" s="1">
        <v>0.11</v>
      </c>
      <c r="V11" s="1">
        <v>4.7699999999999996</v>
      </c>
      <c r="W11" s="1">
        <v>25.3</v>
      </c>
      <c r="X11" s="1">
        <v>0.51281500000000002</v>
      </c>
    </row>
    <row r="12" spans="1:24">
      <c r="A12" s="1">
        <v>2010</v>
      </c>
      <c r="B12" s="1" t="s">
        <v>31909</v>
      </c>
      <c r="C12" s="1" t="s">
        <v>31965</v>
      </c>
      <c r="D12" s="1" t="s">
        <v>31964</v>
      </c>
      <c r="G12" s="1" t="s">
        <v>15</v>
      </c>
      <c r="H12" s="1" t="s">
        <v>16</v>
      </c>
      <c r="I12" s="1" t="s">
        <v>12406</v>
      </c>
      <c r="J12" s="1" t="s">
        <v>31961</v>
      </c>
      <c r="K12" s="1">
        <v>44.4</v>
      </c>
      <c r="L12" s="1">
        <v>-124</v>
      </c>
      <c r="M12" s="1">
        <v>0.11</v>
      </c>
      <c r="V12" s="1">
        <v>5.3</v>
      </c>
      <c r="W12" s="1">
        <v>30</v>
      </c>
      <c r="X12" s="1">
        <v>0.51289799999999997</v>
      </c>
    </row>
    <row r="13" spans="1:24">
      <c r="A13" s="1">
        <v>2011</v>
      </c>
      <c r="B13" s="1" t="s">
        <v>32157</v>
      </c>
      <c r="C13" s="1" t="s">
        <v>32474</v>
      </c>
      <c r="D13" s="1" t="s">
        <v>30093</v>
      </c>
      <c r="G13" s="1" t="s">
        <v>15</v>
      </c>
      <c r="H13" s="1" t="s">
        <v>16</v>
      </c>
      <c r="I13" s="1" t="s">
        <v>17</v>
      </c>
      <c r="J13" s="1" t="s">
        <v>311</v>
      </c>
      <c r="K13" s="1">
        <v>44.1</v>
      </c>
      <c r="L13" s="1">
        <v>-121.75</v>
      </c>
      <c r="M13" s="1">
        <v>0.11</v>
      </c>
      <c r="V13" s="1">
        <v>5.73</v>
      </c>
      <c r="W13" s="1">
        <v>32</v>
      </c>
      <c r="X13" s="1">
        <v>0.51288</v>
      </c>
    </row>
    <row r="14" spans="1:24">
      <c r="A14" s="1">
        <v>2000</v>
      </c>
      <c r="B14" s="1" t="s">
        <v>31392</v>
      </c>
      <c r="C14" s="1" t="s">
        <v>31434</v>
      </c>
      <c r="D14" s="1" t="s">
        <v>30610</v>
      </c>
      <c r="G14" s="1" t="s">
        <v>15</v>
      </c>
      <c r="H14" s="1" t="s">
        <v>16</v>
      </c>
      <c r="I14" s="1" t="s">
        <v>17</v>
      </c>
      <c r="J14" s="1" t="s">
        <v>311</v>
      </c>
      <c r="K14" s="1">
        <v>41.685000000000002</v>
      </c>
      <c r="L14" s="1">
        <v>-121.59699999999999</v>
      </c>
      <c r="M14" s="1">
        <v>0.12</v>
      </c>
      <c r="O14" s="1">
        <v>0.5</v>
      </c>
      <c r="V14" s="1">
        <v>6.24</v>
      </c>
      <c r="W14" s="1">
        <v>34.200000000000003</v>
      </c>
      <c r="X14" s="1">
        <v>0.51287799999999995</v>
      </c>
    </row>
    <row r="15" spans="1:24">
      <c r="A15" s="1">
        <v>1997</v>
      </c>
      <c r="B15" s="1" t="s">
        <v>31476</v>
      </c>
      <c r="C15" s="1" t="s">
        <v>31461</v>
      </c>
      <c r="D15" s="1" t="s">
        <v>30010</v>
      </c>
      <c r="G15" s="1" t="s">
        <v>15</v>
      </c>
      <c r="H15" s="1" t="s">
        <v>16</v>
      </c>
      <c r="I15" s="1" t="s">
        <v>17</v>
      </c>
      <c r="J15" s="1" t="s">
        <v>25</v>
      </c>
      <c r="K15" s="1">
        <v>41.62</v>
      </c>
      <c r="L15" s="1">
        <v>-121.52</v>
      </c>
      <c r="M15" s="1">
        <v>0.14000000000000001</v>
      </c>
      <c r="Q15" s="1">
        <v>0.51289099999999999</v>
      </c>
      <c r="V15" s="1">
        <v>6.77</v>
      </c>
      <c r="W15" s="1">
        <v>35.9</v>
      </c>
      <c r="X15" s="1">
        <v>0.51285000000000003</v>
      </c>
    </row>
    <row r="16" spans="1:24">
      <c r="A16" s="1">
        <v>2004</v>
      </c>
      <c r="B16" s="1" t="s">
        <v>31489</v>
      </c>
      <c r="C16" s="1" t="s">
        <v>31517</v>
      </c>
      <c r="D16" s="1" t="s">
        <v>30064</v>
      </c>
      <c r="G16" s="1" t="s">
        <v>15</v>
      </c>
      <c r="H16" s="1" t="s">
        <v>16</v>
      </c>
      <c r="I16" s="1" t="s">
        <v>17</v>
      </c>
      <c r="J16" s="1" t="s">
        <v>4507</v>
      </c>
      <c r="K16" s="1">
        <v>48.8</v>
      </c>
      <c r="L16" s="1">
        <v>-121.83</v>
      </c>
      <c r="M16" s="1">
        <v>0.14000000000000001</v>
      </c>
      <c r="V16" s="1">
        <v>7.3</v>
      </c>
      <c r="W16" s="1">
        <v>35.200000000000003</v>
      </c>
      <c r="X16" s="1">
        <v>0.51288299999999998</v>
      </c>
    </row>
    <row r="17" spans="1:26">
      <c r="A17" s="1">
        <v>2006</v>
      </c>
      <c r="B17" s="1" t="s">
        <v>31729</v>
      </c>
      <c r="C17" s="1" t="s">
        <v>31745</v>
      </c>
      <c r="D17" s="1" t="s">
        <v>30089</v>
      </c>
      <c r="G17" s="1" t="s">
        <v>15</v>
      </c>
      <c r="H17" s="1" t="s">
        <v>16</v>
      </c>
      <c r="I17" s="1" t="s">
        <v>17</v>
      </c>
      <c r="J17" s="1" t="s">
        <v>311</v>
      </c>
      <c r="K17" s="1">
        <v>38.700000000000003</v>
      </c>
      <c r="L17" s="1">
        <v>-122.45</v>
      </c>
      <c r="M17" s="1">
        <v>0.14000000000000001</v>
      </c>
      <c r="Q17" s="1">
        <v>0.51195199999999996</v>
      </c>
      <c r="V17" s="1">
        <v>7.74</v>
      </c>
      <c r="W17" s="1">
        <v>38.5</v>
      </c>
      <c r="X17" s="1">
        <v>0.51288400000000001</v>
      </c>
    </row>
    <row r="18" spans="1:26">
      <c r="A18" s="1">
        <v>2010</v>
      </c>
      <c r="B18" s="1" t="s">
        <v>31909</v>
      </c>
      <c r="C18" s="1" t="s">
        <v>31963</v>
      </c>
      <c r="D18" s="1" t="s">
        <v>31964</v>
      </c>
      <c r="G18" s="1" t="s">
        <v>15</v>
      </c>
      <c r="H18" s="1" t="s">
        <v>16</v>
      </c>
      <c r="I18" s="1" t="s">
        <v>12406</v>
      </c>
      <c r="J18" s="1" t="s">
        <v>31961</v>
      </c>
      <c r="K18" s="1">
        <v>44.4</v>
      </c>
      <c r="L18" s="1">
        <v>-124</v>
      </c>
      <c r="M18" s="1">
        <v>0.14000000000000001</v>
      </c>
      <c r="V18" s="1">
        <v>8.3000000000000007</v>
      </c>
      <c r="W18" s="1">
        <v>39</v>
      </c>
      <c r="X18" s="1">
        <v>0.51293100000000003</v>
      </c>
    </row>
    <row r="19" spans="1:26">
      <c r="A19" s="1">
        <v>2011</v>
      </c>
      <c r="B19" s="1" t="s">
        <v>32157</v>
      </c>
      <c r="C19" s="1" t="s">
        <v>32475</v>
      </c>
      <c r="D19" s="1" t="s">
        <v>30093</v>
      </c>
      <c r="G19" s="1" t="s">
        <v>15</v>
      </c>
      <c r="H19" s="1" t="s">
        <v>16</v>
      </c>
      <c r="I19" s="1" t="s">
        <v>17</v>
      </c>
      <c r="J19" s="1" t="s">
        <v>311</v>
      </c>
      <c r="K19" s="1">
        <v>44.1</v>
      </c>
      <c r="L19" s="1">
        <v>-121.75</v>
      </c>
      <c r="M19" s="1">
        <v>0.14000000000000001</v>
      </c>
      <c r="V19" s="1">
        <v>8.73</v>
      </c>
      <c r="W19" s="1">
        <v>43</v>
      </c>
      <c r="X19" s="1">
        <v>0.51289099999999999</v>
      </c>
    </row>
    <row r="20" spans="1:26">
      <c r="A20" s="1">
        <v>1985</v>
      </c>
      <c r="B20" s="1" t="s">
        <v>31869</v>
      </c>
      <c r="C20" s="1" t="s">
        <v>31887</v>
      </c>
      <c r="D20" s="1" t="s">
        <v>31871</v>
      </c>
      <c r="G20" s="1" t="s">
        <v>15</v>
      </c>
      <c r="H20" s="1" t="s">
        <v>16</v>
      </c>
      <c r="I20" s="1" t="s">
        <v>17</v>
      </c>
      <c r="J20" s="1" t="s">
        <v>10355</v>
      </c>
      <c r="K20" s="1">
        <v>50.43</v>
      </c>
      <c r="L20" s="1">
        <v>-127.52</v>
      </c>
      <c r="M20" s="1">
        <v>0.15</v>
      </c>
      <c r="V20" s="1">
        <v>9.254999999999999</v>
      </c>
      <c r="W20" s="1">
        <v>44.8</v>
      </c>
      <c r="X20" s="1">
        <v>0.51289800000000008</v>
      </c>
    </row>
    <row r="21" spans="1:26">
      <c r="A21" s="1">
        <v>2010</v>
      </c>
      <c r="B21" s="1" t="s">
        <v>31909</v>
      </c>
      <c r="C21" s="1" t="s">
        <v>31957</v>
      </c>
      <c r="D21" s="1" t="s">
        <v>31958</v>
      </c>
      <c r="G21" s="1" t="s">
        <v>15</v>
      </c>
      <c r="H21" s="1" t="s">
        <v>16</v>
      </c>
      <c r="I21" s="1" t="s">
        <v>12406</v>
      </c>
      <c r="J21" s="1" t="s">
        <v>30142</v>
      </c>
      <c r="K21" s="1">
        <v>44.3</v>
      </c>
      <c r="L21" s="1">
        <v>-124</v>
      </c>
      <c r="M21" s="1">
        <v>0.15</v>
      </c>
      <c r="V21" s="1">
        <v>9.75</v>
      </c>
      <c r="W21" s="1">
        <v>48.7</v>
      </c>
      <c r="X21" s="1">
        <v>0.51291500000000001</v>
      </c>
    </row>
    <row r="22" spans="1:26">
      <c r="A22" s="1">
        <v>2011</v>
      </c>
      <c r="B22" s="1" t="s">
        <v>32157</v>
      </c>
      <c r="C22" s="1" t="s">
        <v>32472</v>
      </c>
      <c r="D22" s="1" t="s">
        <v>30093</v>
      </c>
      <c r="G22" s="1" t="s">
        <v>15</v>
      </c>
      <c r="H22" s="1" t="s">
        <v>16</v>
      </c>
      <c r="I22" s="1" t="s">
        <v>17</v>
      </c>
      <c r="J22" s="1" t="s">
        <v>311</v>
      </c>
      <c r="K22" s="1">
        <v>44.1</v>
      </c>
      <c r="L22" s="1">
        <v>-121.75</v>
      </c>
      <c r="M22" s="1">
        <v>0.15</v>
      </c>
      <c r="V22" s="1">
        <v>10.29</v>
      </c>
      <c r="W22" s="1">
        <v>47.5</v>
      </c>
      <c r="X22" s="1">
        <v>0.51290500000000006</v>
      </c>
    </row>
    <row r="23" spans="1:26">
      <c r="A23" s="1">
        <v>2004</v>
      </c>
      <c r="B23" s="1" t="s">
        <v>31489</v>
      </c>
      <c r="C23" s="1" t="s">
        <v>31518</v>
      </c>
      <c r="D23" s="1" t="s">
        <v>30064</v>
      </c>
      <c r="G23" s="1" t="s">
        <v>15</v>
      </c>
      <c r="H23" s="1" t="s">
        <v>16</v>
      </c>
      <c r="I23" s="1" t="s">
        <v>17</v>
      </c>
      <c r="J23" s="1" t="s">
        <v>4507</v>
      </c>
      <c r="K23" s="1">
        <v>48.8</v>
      </c>
      <c r="L23" s="1">
        <v>-121.83</v>
      </c>
      <c r="M23" s="1">
        <v>0.16</v>
      </c>
      <c r="V23" s="1">
        <v>10.635</v>
      </c>
      <c r="W23" s="1">
        <v>50.95</v>
      </c>
      <c r="X23" s="1">
        <v>0.51286799999999999</v>
      </c>
    </row>
    <row r="24" spans="1:26">
      <c r="A24" s="1">
        <v>2011</v>
      </c>
      <c r="B24" s="1" t="s">
        <v>32157</v>
      </c>
      <c r="C24" s="1" t="s">
        <v>32473</v>
      </c>
      <c r="D24" s="1" t="s">
        <v>30093</v>
      </c>
      <c r="G24" s="1" t="s">
        <v>15</v>
      </c>
      <c r="H24" s="1" t="s">
        <v>16</v>
      </c>
      <c r="I24" s="1" t="s">
        <v>17</v>
      </c>
      <c r="J24" s="1" t="s">
        <v>311</v>
      </c>
      <c r="K24" s="1">
        <v>44.1</v>
      </c>
      <c r="L24" s="1">
        <v>-121.75</v>
      </c>
      <c r="M24" s="1">
        <v>0.16</v>
      </c>
      <c r="V24" s="1">
        <v>11.34</v>
      </c>
      <c r="W24" s="1">
        <v>50.1</v>
      </c>
      <c r="X24" s="1">
        <v>0.512965</v>
      </c>
    </row>
    <row r="25" spans="1:26">
      <c r="A25" s="1">
        <v>2010</v>
      </c>
      <c r="B25" s="1" t="s">
        <v>31909</v>
      </c>
      <c r="C25" s="1" t="s">
        <v>31966</v>
      </c>
      <c r="D25" s="1" t="s">
        <v>31964</v>
      </c>
      <c r="G25" s="1" t="s">
        <v>15</v>
      </c>
      <c r="H25" s="1" t="s">
        <v>16</v>
      </c>
      <c r="I25" s="1" t="s">
        <v>12406</v>
      </c>
      <c r="J25" s="1" t="s">
        <v>31961</v>
      </c>
      <c r="K25" s="1">
        <v>44.4</v>
      </c>
      <c r="L25" s="1">
        <v>-124</v>
      </c>
      <c r="M25" s="1">
        <v>0.17</v>
      </c>
    </row>
    <row r="26" spans="1:26">
      <c r="A26" s="1">
        <v>1938</v>
      </c>
      <c r="B26" s="1" t="s">
        <v>1584</v>
      </c>
      <c r="C26" s="1" t="s">
        <v>30102</v>
      </c>
      <c r="D26" s="1" t="s">
        <v>30103</v>
      </c>
      <c r="G26" s="1" t="s">
        <v>15</v>
      </c>
      <c r="H26" s="1" t="s">
        <v>16</v>
      </c>
      <c r="I26" s="1" t="s">
        <v>17</v>
      </c>
      <c r="J26" s="1" t="s">
        <v>25</v>
      </c>
      <c r="K26" s="1">
        <v>43.722000000000001</v>
      </c>
      <c r="L26" s="1">
        <v>-121.229</v>
      </c>
      <c r="M26" s="1">
        <v>0.18</v>
      </c>
    </row>
    <row r="27" spans="1:26">
      <c r="A27" s="1">
        <v>1975</v>
      </c>
      <c r="B27" s="1" t="s">
        <v>30981</v>
      </c>
      <c r="C27" s="1" t="s">
        <v>30990</v>
      </c>
      <c r="D27" s="1" t="s">
        <v>30010</v>
      </c>
      <c r="G27" s="1" t="s">
        <v>15</v>
      </c>
      <c r="H27" s="1" t="s">
        <v>16</v>
      </c>
      <c r="I27" s="1" t="s">
        <v>17</v>
      </c>
      <c r="J27" s="1" t="s">
        <v>311</v>
      </c>
      <c r="K27" s="1">
        <v>41.58</v>
      </c>
      <c r="L27" s="1">
        <v>-121.58</v>
      </c>
      <c r="M27" s="1">
        <v>0.2</v>
      </c>
      <c r="O27" s="1">
        <v>2.7</v>
      </c>
    </row>
    <row r="28" spans="1:26">
      <c r="A28" s="1">
        <v>2004</v>
      </c>
      <c r="B28" s="1" t="s">
        <v>31489</v>
      </c>
      <c r="C28" s="1" t="s">
        <v>31537</v>
      </c>
      <c r="D28" s="1" t="s">
        <v>30064</v>
      </c>
      <c r="G28" s="1" t="s">
        <v>15</v>
      </c>
      <c r="H28" s="1" t="s">
        <v>16</v>
      </c>
      <c r="I28" s="1" t="s">
        <v>17</v>
      </c>
      <c r="J28" s="1" t="s">
        <v>4507</v>
      </c>
      <c r="K28" s="1">
        <v>48.8</v>
      </c>
      <c r="L28" s="1">
        <v>-121.83</v>
      </c>
      <c r="M28" s="1">
        <v>0.2</v>
      </c>
      <c r="T28" s="3" t="s">
        <v>33664</v>
      </c>
      <c r="U28" s="3"/>
      <c r="V28" s="4">
        <f t="array" ref="V28:W32">LINEST(X2:X24,V2:V24,,TRUE)</f>
        <v>1.049193469861258E-5</v>
      </c>
      <c r="W28" s="4">
        <v>0.51280694179449615</v>
      </c>
      <c r="X28" s="3"/>
      <c r="Y28" s="3" t="s">
        <v>33666</v>
      </c>
      <c r="Z28" s="3" t="s">
        <v>33667</v>
      </c>
    </row>
    <row r="29" spans="1:26">
      <c r="A29" s="1">
        <v>2006</v>
      </c>
      <c r="B29" s="1" t="s">
        <v>31718</v>
      </c>
      <c r="C29" s="1" t="s">
        <v>31721</v>
      </c>
      <c r="D29" s="1" t="s">
        <v>31720</v>
      </c>
      <c r="G29" s="1" t="s">
        <v>15</v>
      </c>
      <c r="H29" s="1" t="s">
        <v>16</v>
      </c>
      <c r="I29" s="1" t="s">
        <v>17</v>
      </c>
      <c r="J29" s="1" t="s">
        <v>311</v>
      </c>
      <c r="K29" s="1">
        <v>38.812800000000003</v>
      </c>
      <c r="L29" s="1">
        <v>-122.752</v>
      </c>
      <c r="M29" s="1">
        <v>0.2</v>
      </c>
      <c r="Q29" s="1">
        <v>0.51277799999999996</v>
      </c>
      <c r="T29" s="3"/>
      <c r="U29" s="3"/>
      <c r="V29" s="4">
        <v>1.6674526817475878E-6</v>
      </c>
      <c r="W29" s="4">
        <v>1.1079991227112672E-5</v>
      </c>
      <c r="X29" s="3"/>
      <c r="Y29" s="3" t="s">
        <v>33668</v>
      </c>
      <c r="Z29" s="3" t="s">
        <v>33669</v>
      </c>
    </row>
    <row r="30" spans="1:26">
      <c r="A30" s="1">
        <v>1938</v>
      </c>
      <c r="B30" s="1" t="s">
        <v>1584</v>
      </c>
      <c r="C30" s="1" t="s">
        <v>30098</v>
      </c>
      <c r="D30" s="1" t="s">
        <v>30010</v>
      </c>
      <c r="G30" s="1" t="s">
        <v>15</v>
      </c>
      <c r="H30" s="1" t="s">
        <v>16</v>
      </c>
      <c r="I30" s="1" t="s">
        <v>17</v>
      </c>
      <c r="J30" s="1" t="s">
        <v>25</v>
      </c>
      <c r="K30" s="1">
        <v>41.58</v>
      </c>
      <c r="L30" s="1">
        <v>-121.58</v>
      </c>
      <c r="M30" s="1">
        <v>0.21</v>
      </c>
      <c r="T30" s="3"/>
      <c r="U30" s="3"/>
      <c r="V30" s="4">
        <v>0.65341786208217123</v>
      </c>
      <c r="W30" s="4">
        <v>2.6473037829305584E-5</v>
      </c>
      <c r="X30" s="3"/>
      <c r="Y30" s="3" t="s">
        <v>33670</v>
      </c>
      <c r="Z30" s="3" t="s">
        <v>33671</v>
      </c>
    </row>
    <row r="31" spans="1:26">
      <c r="A31" s="1">
        <v>1988</v>
      </c>
      <c r="B31" s="1" t="s">
        <v>31209</v>
      </c>
      <c r="C31" s="1" t="s">
        <v>31242</v>
      </c>
      <c r="D31" s="1" t="s">
        <v>30010</v>
      </c>
      <c r="G31" s="1" t="s">
        <v>15</v>
      </c>
      <c r="H31" s="1" t="s">
        <v>16</v>
      </c>
      <c r="I31" s="1" t="s">
        <v>12406</v>
      </c>
      <c r="J31" s="1" t="s">
        <v>13598</v>
      </c>
      <c r="K31" s="1">
        <v>41.58</v>
      </c>
      <c r="L31" s="1">
        <v>-121.58</v>
      </c>
      <c r="M31" s="1">
        <v>0.21</v>
      </c>
      <c r="O31" s="1">
        <v>0.7</v>
      </c>
      <c r="T31" s="3"/>
      <c r="U31" s="3"/>
      <c r="V31" s="3">
        <v>39.591697327976249</v>
      </c>
      <c r="W31" s="3">
        <v>21</v>
      </c>
      <c r="X31" s="3"/>
      <c r="Y31" s="3" t="s">
        <v>33672</v>
      </c>
      <c r="Z31" s="3" t="s">
        <v>33673</v>
      </c>
    </row>
    <row r="32" spans="1:26">
      <c r="A32" s="1">
        <v>2003</v>
      </c>
      <c r="B32" s="1" t="s">
        <v>32669</v>
      </c>
      <c r="C32" s="1" t="s">
        <v>32673</v>
      </c>
      <c r="D32" s="1" t="s">
        <v>31722</v>
      </c>
      <c r="G32" s="1" t="s">
        <v>15</v>
      </c>
      <c r="H32" s="1" t="s">
        <v>16</v>
      </c>
      <c r="I32" s="1" t="s">
        <v>17</v>
      </c>
      <c r="J32" s="1" t="s">
        <v>311</v>
      </c>
      <c r="K32" s="1">
        <v>38.813699999999997</v>
      </c>
      <c r="L32" s="1">
        <v>-122.7667</v>
      </c>
      <c r="M32" s="1">
        <v>0.21</v>
      </c>
      <c r="T32" s="3"/>
      <c r="U32" s="3"/>
      <c r="V32" s="3">
        <v>2.7746721890721862E-8</v>
      </c>
      <c r="W32" s="3">
        <v>1.4717256370148737E-8</v>
      </c>
      <c r="X32" s="3"/>
      <c r="Y32" s="3" t="s">
        <v>33674</v>
      </c>
      <c r="Z32" s="3" t="s">
        <v>33675</v>
      </c>
    </row>
    <row r="33" spans="1:26">
      <c r="A33" s="1">
        <v>2004</v>
      </c>
      <c r="B33" s="1" t="s">
        <v>31489</v>
      </c>
      <c r="C33" s="1" t="s">
        <v>31512</v>
      </c>
      <c r="D33" s="1" t="s">
        <v>30064</v>
      </c>
      <c r="G33" s="1" t="s">
        <v>15</v>
      </c>
      <c r="H33" s="1" t="s">
        <v>16</v>
      </c>
      <c r="I33" s="1" t="s">
        <v>17</v>
      </c>
      <c r="J33" s="1" t="s">
        <v>4507</v>
      </c>
      <c r="K33" s="1">
        <v>48.8</v>
      </c>
      <c r="L33" s="1">
        <v>-121.83</v>
      </c>
      <c r="M33" s="1">
        <v>0.22</v>
      </c>
      <c r="T33" s="3"/>
      <c r="U33" s="3"/>
      <c r="V33" s="3"/>
      <c r="W33" s="3"/>
      <c r="X33" s="3"/>
      <c r="Y33" s="3"/>
      <c r="Z33" s="3"/>
    </row>
    <row r="34" spans="1:26">
      <c r="A34" s="1">
        <v>1994</v>
      </c>
      <c r="B34" s="1" t="s">
        <v>30372</v>
      </c>
      <c r="C34" s="1" t="s">
        <v>30395</v>
      </c>
      <c r="D34" s="1" t="s">
        <v>30141</v>
      </c>
      <c r="G34" s="1" t="s">
        <v>15</v>
      </c>
      <c r="H34" s="1" t="s">
        <v>16</v>
      </c>
      <c r="I34" s="1" t="s">
        <v>17</v>
      </c>
      <c r="J34" s="1" t="s">
        <v>4507</v>
      </c>
      <c r="K34" s="1">
        <v>42.88</v>
      </c>
      <c r="L34" s="1">
        <v>-121.96</v>
      </c>
      <c r="M34" s="1">
        <v>0.23</v>
      </c>
      <c r="O34" s="1">
        <v>1.3</v>
      </c>
      <c r="T34" s="3"/>
      <c r="U34" s="3"/>
      <c r="V34" s="3"/>
      <c r="W34" s="3"/>
      <c r="X34" s="3"/>
      <c r="Y34" s="3"/>
      <c r="Z34" s="3"/>
    </row>
    <row r="35" spans="1:26">
      <c r="A35" s="1">
        <v>1994</v>
      </c>
      <c r="B35" s="1" t="s">
        <v>30372</v>
      </c>
      <c r="C35" s="1" t="s">
        <v>30394</v>
      </c>
      <c r="D35" s="1" t="s">
        <v>30141</v>
      </c>
      <c r="G35" s="1" t="s">
        <v>15</v>
      </c>
      <c r="H35" s="1" t="s">
        <v>16</v>
      </c>
      <c r="I35" s="1" t="s">
        <v>17</v>
      </c>
      <c r="J35" s="1" t="s">
        <v>4507</v>
      </c>
      <c r="K35" s="1">
        <v>42.84</v>
      </c>
      <c r="L35" s="1">
        <v>-122.09</v>
      </c>
      <c r="M35" s="1">
        <v>0.24</v>
      </c>
      <c r="O35" s="1">
        <v>1.6</v>
      </c>
      <c r="T35" s="3" t="s">
        <v>33665</v>
      </c>
      <c r="U35" s="3"/>
      <c r="V35" s="4">
        <f t="array" ref="V35:W39">LINEST(X2:X24,W2:W24,,TRUE)</f>
        <v>2.258184345059414E-6</v>
      </c>
      <c r="W35" s="4">
        <v>0.51280160450346046</v>
      </c>
      <c r="X35" s="3"/>
      <c r="Y35" s="3" t="s">
        <v>33666</v>
      </c>
      <c r="Z35" s="3" t="s">
        <v>33667</v>
      </c>
    </row>
    <row r="36" spans="1:26">
      <c r="A36" s="1">
        <v>1994</v>
      </c>
      <c r="B36" s="1" t="s">
        <v>30372</v>
      </c>
      <c r="C36" s="1" t="s">
        <v>30392</v>
      </c>
      <c r="D36" s="1" t="s">
        <v>30141</v>
      </c>
      <c r="G36" s="1" t="s">
        <v>15</v>
      </c>
      <c r="H36" s="1" t="s">
        <v>16</v>
      </c>
      <c r="I36" s="1" t="s">
        <v>17</v>
      </c>
      <c r="J36" s="1" t="s">
        <v>4507</v>
      </c>
      <c r="K36" s="1">
        <v>42.95</v>
      </c>
      <c r="L36" s="1">
        <v>-121.94</v>
      </c>
      <c r="M36" s="1">
        <v>0.25</v>
      </c>
      <c r="O36" s="1">
        <v>1.5</v>
      </c>
      <c r="T36" s="3"/>
      <c r="U36" s="3"/>
      <c r="V36" s="4">
        <v>3.7304135305742465E-7</v>
      </c>
      <c r="W36" s="4">
        <v>1.2252949374642539E-5</v>
      </c>
      <c r="X36" s="3"/>
      <c r="Y36" s="3" t="s">
        <v>33668</v>
      </c>
      <c r="Z36" s="3" t="s">
        <v>33669</v>
      </c>
    </row>
    <row r="37" spans="1:26">
      <c r="A37" s="1">
        <v>1985</v>
      </c>
      <c r="B37" s="1" t="s">
        <v>31869</v>
      </c>
      <c r="C37" s="1" t="s">
        <v>31891</v>
      </c>
      <c r="D37" s="1" t="s">
        <v>31871</v>
      </c>
      <c r="G37" s="1" t="s">
        <v>15</v>
      </c>
      <c r="H37" s="1" t="s">
        <v>16</v>
      </c>
      <c r="I37" s="1" t="s">
        <v>17</v>
      </c>
      <c r="J37" s="1" t="s">
        <v>10355</v>
      </c>
      <c r="K37" s="1">
        <v>50.5</v>
      </c>
      <c r="L37" s="1">
        <v>-127.2</v>
      </c>
      <c r="M37" s="1">
        <v>0.25</v>
      </c>
      <c r="T37" s="3"/>
      <c r="U37" s="3"/>
      <c r="V37" s="4">
        <v>0.63569599764003415</v>
      </c>
      <c r="W37" s="4">
        <v>2.7141426109636257E-5</v>
      </c>
      <c r="X37" s="3"/>
      <c r="Y37" s="3" t="s">
        <v>33670</v>
      </c>
      <c r="Z37" s="3" t="s">
        <v>33671</v>
      </c>
    </row>
    <row r="38" spans="1:26">
      <c r="A38" s="1">
        <v>1988</v>
      </c>
      <c r="B38" s="1" t="s">
        <v>31209</v>
      </c>
      <c r="C38" s="1" t="s">
        <v>31252</v>
      </c>
      <c r="D38" s="1" t="s">
        <v>31253</v>
      </c>
      <c r="G38" s="1" t="s">
        <v>15</v>
      </c>
      <c r="H38" s="1" t="s">
        <v>16</v>
      </c>
      <c r="I38" s="1" t="s">
        <v>12406</v>
      </c>
      <c r="J38" s="1" t="s">
        <v>13598</v>
      </c>
      <c r="K38" s="1">
        <v>41.58</v>
      </c>
      <c r="L38" s="1">
        <v>-121.58</v>
      </c>
      <c r="M38" s="1">
        <v>0.26</v>
      </c>
      <c r="T38" s="3"/>
      <c r="U38" s="3"/>
      <c r="V38" s="3">
        <v>36.644164939066656</v>
      </c>
      <c r="W38" s="3">
        <v>21</v>
      </c>
      <c r="X38" s="3"/>
      <c r="Y38" s="3" t="s">
        <v>33672</v>
      </c>
      <c r="Z38" s="3" t="s">
        <v>33673</v>
      </c>
    </row>
    <row r="39" spans="1:26">
      <c r="A39" s="1">
        <v>1998</v>
      </c>
      <c r="B39" s="1" t="s">
        <v>31355</v>
      </c>
      <c r="C39" s="1" t="s">
        <v>31372</v>
      </c>
      <c r="D39" s="1" t="s">
        <v>31373</v>
      </c>
      <c r="G39" s="1" t="s">
        <v>15</v>
      </c>
      <c r="H39" s="1" t="s">
        <v>16</v>
      </c>
      <c r="I39" s="1" t="s">
        <v>17</v>
      </c>
      <c r="J39" s="1" t="s">
        <v>25</v>
      </c>
      <c r="K39" s="1">
        <v>40.340000000000003</v>
      </c>
      <c r="L39" s="1">
        <v>-120.1</v>
      </c>
      <c r="M39" s="1">
        <v>0.26</v>
      </c>
      <c r="Q39" s="1">
        <v>0.51281200000000005</v>
      </c>
      <c r="T39" s="3"/>
      <c r="U39" s="3"/>
      <c r="V39" s="3">
        <v>2.6994181024308858E-8</v>
      </c>
      <c r="W39" s="3">
        <v>1.5469797236561741E-8</v>
      </c>
      <c r="X39" s="3"/>
      <c r="Y39" s="3" t="s">
        <v>33674</v>
      </c>
      <c r="Z39" s="3" t="s">
        <v>33675</v>
      </c>
    </row>
    <row r="40" spans="1:26">
      <c r="A40" s="1">
        <v>2004</v>
      </c>
      <c r="B40" s="1" t="s">
        <v>31489</v>
      </c>
      <c r="C40" s="1" t="s">
        <v>31500</v>
      </c>
      <c r="D40" s="1" t="s">
        <v>30064</v>
      </c>
      <c r="G40" s="1" t="s">
        <v>15</v>
      </c>
      <c r="H40" s="1" t="s">
        <v>16</v>
      </c>
      <c r="I40" s="1" t="s">
        <v>17</v>
      </c>
      <c r="J40" s="1" t="s">
        <v>4507</v>
      </c>
      <c r="K40" s="1">
        <v>48.8</v>
      </c>
      <c r="L40" s="1">
        <v>-121.83</v>
      </c>
      <c r="M40" s="1">
        <v>0.26</v>
      </c>
    </row>
    <row r="41" spans="1:26">
      <c r="A41" s="1">
        <v>2010</v>
      </c>
      <c r="B41" s="1" t="s">
        <v>31909</v>
      </c>
      <c r="C41" s="1" t="s">
        <v>31959</v>
      </c>
      <c r="D41" s="1" t="s">
        <v>31960</v>
      </c>
      <c r="G41" s="1" t="s">
        <v>15</v>
      </c>
      <c r="H41" s="1" t="s">
        <v>16</v>
      </c>
      <c r="I41" s="1" t="s">
        <v>12406</v>
      </c>
      <c r="J41" s="1" t="s">
        <v>31961</v>
      </c>
      <c r="K41" s="1">
        <v>44.4</v>
      </c>
      <c r="L41" s="1">
        <v>-124</v>
      </c>
      <c r="M41" s="1">
        <v>0.26</v>
      </c>
    </row>
    <row r="42" spans="1:26">
      <c r="A42" s="1">
        <v>1938</v>
      </c>
      <c r="B42" s="1" t="s">
        <v>1584</v>
      </c>
      <c r="C42" s="1" t="s">
        <v>3803</v>
      </c>
      <c r="D42" s="1" t="s">
        <v>30010</v>
      </c>
      <c r="G42" s="1" t="s">
        <v>15</v>
      </c>
      <c r="H42" s="1" t="s">
        <v>16</v>
      </c>
      <c r="I42" s="1" t="s">
        <v>12406</v>
      </c>
      <c r="J42" s="1" t="s">
        <v>13598</v>
      </c>
      <c r="K42" s="1">
        <v>41.58</v>
      </c>
      <c r="L42" s="1">
        <v>-121.58</v>
      </c>
      <c r="M42" s="1">
        <v>0.27</v>
      </c>
    </row>
    <row r="43" spans="1:26">
      <c r="A43" s="1">
        <v>1994</v>
      </c>
      <c r="B43" s="1" t="s">
        <v>30372</v>
      </c>
      <c r="C43" s="1" t="s">
        <v>30393</v>
      </c>
      <c r="D43" s="1" t="s">
        <v>30141</v>
      </c>
      <c r="G43" s="1" t="s">
        <v>15</v>
      </c>
      <c r="H43" s="1" t="s">
        <v>16</v>
      </c>
      <c r="I43" s="1" t="s">
        <v>17</v>
      </c>
      <c r="J43" s="1" t="s">
        <v>4507</v>
      </c>
      <c r="K43" s="1">
        <v>42.84</v>
      </c>
      <c r="L43" s="1">
        <v>-122.09</v>
      </c>
      <c r="M43" s="1">
        <v>0.27</v>
      </c>
      <c r="O43" s="1">
        <v>1.6</v>
      </c>
    </row>
    <row r="44" spans="1:26">
      <c r="A44" s="1">
        <v>1984</v>
      </c>
      <c r="B44" s="1" t="s">
        <v>30943</v>
      </c>
      <c r="C44" s="1" t="s">
        <v>30956</v>
      </c>
      <c r="D44" s="1" t="s">
        <v>30490</v>
      </c>
      <c r="G44" s="1" t="s">
        <v>15</v>
      </c>
      <c r="H44" s="1" t="s">
        <v>16</v>
      </c>
      <c r="I44" s="1" t="s">
        <v>17</v>
      </c>
      <c r="J44" s="1" t="s">
        <v>30957</v>
      </c>
      <c r="K44" s="1">
        <v>50.795000000000002</v>
      </c>
      <c r="L44" s="1">
        <v>-123.453</v>
      </c>
      <c r="M44" s="1">
        <v>0.28000000000000003</v>
      </c>
    </row>
    <row r="45" spans="1:26">
      <c r="A45" s="1">
        <v>1975</v>
      </c>
      <c r="B45" s="1" t="s">
        <v>30981</v>
      </c>
      <c r="C45" s="1" t="s">
        <v>30989</v>
      </c>
      <c r="D45" s="1" t="s">
        <v>30010</v>
      </c>
      <c r="G45" s="1" t="s">
        <v>15</v>
      </c>
      <c r="H45" s="1" t="s">
        <v>16</v>
      </c>
      <c r="I45" s="1" t="s">
        <v>17</v>
      </c>
      <c r="J45" s="1" t="s">
        <v>311</v>
      </c>
      <c r="K45" s="1">
        <v>41.58</v>
      </c>
      <c r="L45" s="1">
        <v>-121.58</v>
      </c>
      <c r="M45" s="1">
        <v>0.28000000000000003</v>
      </c>
      <c r="O45" s="1">
        <v>2.6</v>
      </c>
    </row>
    <row r="46" spans="1:26">
      <c r="A46" s="1">
        <v>2004</v>
      </c>
      <c r="B46" s="1" t="s">
        <v>31489</v>
      </c>
      <c r="C46" s="1" t="s">
        <v>31502</v>
      </c>
      <c r="D46" s="1" t="s">
        <v>30064</v>
      </c>
      <c r="G46" s="1" t="s">
        <v>15</v>
      </c>
      <c r="H46" s="1" t="s">
        <v>16</v>
      </c>
      <c r="I46" s="1" t="s">
        <v>17</v>
      </c>
      <c r="J46" s="1" t="s">
        <v>4507</v>
      </c>
      <c r="K46" s="1">
        <v>48.8</v>
      </c>
      <c r="L46" s="1">
        <v>-121.83</v>
      </c>
      <c r="M46" s="1">
        <v>0.28000000000000003</v>
      </c>
    </row>
    <row r="47" spans="1:26">
      <c r="A47" s="1">
        <v>1985</v>
      </c>
      <c r="B47" s="1" t="s">
        <v>31869</v>
      </c>
      <c r="C47" s="1" t="s">
        <v>31886</v>
      </c>
      <c r="D47" s="1" t="s">
        <v>31871</v>
      </c>
      <c r="G47" s="1" t="s">
        <v>15</v>
      </c>
      <c r="H47" s="1" t="s">
        <v>16</v>
      </c>
      <c r="I47" s="1" t="s">
        <v>17</v>
      </c>
      <c r="J47" s="1" t="s">
        <v>10355</v>
      </c>
      <c r="K47" s="1">
        <v>50.43</v>
      </c>
      <c r="L47" s="1">
        <v>-127.52</v>
      </c>
      <c r="M47" s="1">
        <v>0.28000000000000003</v>
      </c>
    </row>
    <row r="48" spans="1:26">
      <c r="A48" s="1">
        <v>1969</v>
      </c>
      <c r="B48" s="1" t="s">
        <v>30971</v>
      </c>
      <c r="C48" s="1" t="s">
        <v>11144</v>
      </c>
      <c r="D48" s="1" t="s">
        <v>30137</v>
      </c>
      <c r="G48" s="1" t="s">
        <v>15</v>
      </c>
      <c r="H48" s="1" t="s">
        <v>16</v>
      </c>
      <c r="I48" s="1" t="s">
        <v>17</v>
      </c>
      <c r="J48" s="1" t="s">
        <v>25</v>
      </c>
      <c r="K48" s="1">
        <v>45.374000000000002</v>
      </c>
      <c r="L48" s="1">
        <v>-121.694</v>
      </c>
      <c r="M48" s="1">
        <v>0.3</v>
      </c>
    </row>
    <row r="49" spans="1:17">
      <c r="A49" s="1">
        <v>1981</v>
      </c>
      <c r="B49" s="1" t="s">
        <v>31113</v>
      </c>
      <c r="C49" s="1" t="s">
        <v>31121</v>
      </c>
      <c r="D49" s="1" t="s">
        <v>31115</v>
      </c>
      <c r="G49" s="1" t="s">
        <v>15</v>
      </c>
      <c r="H49" s="1" t="s">
        <v>16</v>
      </c>
      <c r="I49" s="1" t="s">
        <v>17</v>
      </c>
      <c r="J49" s="1" t="s">
        <v>311</v>
      </c>
      <c r="K49" s="1">
        <v>41.58</v>
      </c>
      <c r="L49" s="1">
        <v>-121.58</v>
      </c>
      <c r="M49" s="1">
        <v>0.3</v>
      </c>
    </row>
    <row r="50" spans="1:17">
      <c r="A50" s="1">
        <v>1996</v>
      </c>
      <c r="B50" s="1" t="s">
        <v>31194</v>
      </c>
      <c r="C50" s="1" t="s">
        <v>31208</v>
      </c>
      <c r="D50" s="1" t="s">
        <v>30010</v>
      </c>
      <c r="G50" s="1" t="s">
        <v>15</v>
      </c>
      <c r="H50" s="1" t="s">
        <v>16</v>
      </c>
      <c r="I50" s="1" t="s">
        <v>17</v>
      </c>
      <c r="J50" s="1" t="s">
        <v>311</v>
      </c>
      <c r="K50" s="1">
        <v>41.58</v>
      </c>
      <c r="L50" s="1">
        <v>-121.58</v>
      </c>
      <c r="M50" s="1">
        <v>0.3</v>
      </c>
    </row>
    <row r="51" spans="1:17">
      <c r="A51" s="1">
        <v>1997</v>
      </c>
      <c r="B51" s="1" t="s">
        <v>31476</v>
      </c>
      <c r="C51" s="1" t="s">
        <v>31465</v>
      </c>
      <c r="D51" s="1" t="s">
        <v>30010</v>
      </c>
      <c r="G51" s="1" t="s">
        <v>15</v>
      </c>
      <c r="H51" s="1" t="s">
        <v>16</v>
      </c>
      <c r="I51" s="1" t="s">
        <v>17</v>
      </c>
      <c r="J51" s="1" t="s">
        <v>311</v>
      </c>
      <c r="K51" s="1">
        <v>41.61</v>
      </c>
      <c r="L51" s="1">
        <v>-121.515</v>
      </c>
      <c r="M51" s="1">
        <v>0.3</v>
      </c>
      <c r="Q51" s="1">
        <v>0.51281600000000005</v>
      </c>
    </row>
    <row r="52" spans="1:17">
      <c r="A52" s="1">
        <v>2011</v>
      </c>
      <c r="B52" s="1" t="s">
        <v>32157</v>
      </c>
      <c r="C52" s="1" t="s">
        <v>32370</v>
      </c>
      <c r="D52" s="1" t="s">
        <v>30093</v>
      </c>
      <c r="G52" s="1" t="s">
        <v>15</v>
      </c>
      <c r="H52" s="1" t="s">
        <v>16</v>
      </c>
      <c r="I52" s="1" t="s">
        <v>17</v>
      </c>
      <c r="J52" s="1" t="s">
        <v>311</v>
      </c>
      <c r="K52" s="1">
        <v>44.1</v>
      </c>
      <c r="L52" s="1">
        <v>-121.75</v>
      </c>
      <c r="M52" s="1">
        <v>0.3</v>
      </c>
    </row>
    <row r="53" spans="1:17">
      <c r="A53" s="1">
        <v>2011</v>
      </c>
      <c r="B53" s="1" t="s">
        <v>32157</v>
      </c>
      <c r="C53" s="1" t="s">
        <v>32381</v>
      </c>
      <c r="D53" s="1" t="s">
        <v>30093</v>
      </c>
      <c r="G53" s="1" t="s">
        <v>15</v>
      </c>
      <c r="H53" s="1" t="s">
        <v>16</v>
      </c>
      <c r="I53" s="1" t="s">
        <v>17</v>
      </c>
      <c r="J53" s="1" t="s">
        <v>311</v>
      </c>
      <c r="K53" s="1">
        <v>44.1</v>
      </c>
      <c r="L53" s="1">
        <v>-121.75</v>
      </c>
      <c r="M53" s="1">
        <v>0.3</v>
      </c>
    </row>
    <row r="54" spans="1:17">
      <c r="A54" s="1">
        <v>2010</v>
      </c>
      <c r="B54" s="1" t="s">
        <v>31909</v>
      </c>
      <c r="C54" s="1" t="s">
        <v>31968</v>
      </c>
      <c r="D54" s="1" t="s">
        <v>31969</v>
      </c>
      <c r="G54" s="1" t="s">
        <v>15</v>
      </c>
      <c r="H54" s="1" t="s">
        <v>16</v>
      </c>
      <c r="I54" s="1" t="s">
        <v>12406</v>
      </c>
      <c r="J54" s="1" t="s">
        <v>31961</v>
      </c>
      <c r="K54" s="1">
        <v>44.3</v>
      </c>
      <c r="L54" s="1">
        <v>-124</v>
      </c>
      <c r="M54" s="1">
        <v>0.31</v>
      </c>
    </row>
    <row r="55" spans="1:17">
      <c r="A55" s="1">
        <v>2011</v>
      </c>
      <c r="B55" s="1" t="s">
        <v>32157</v>
      </c>
      <c r="C55" s="1" t="s">
        <v>32371</v>
      </c>
      <c r="D55" s="1" t="s">
        <v>30093</v>
      </c>
      <c r="G55" s="1" t="s">
        <v>15</v>
      </c>
      <c r="H55" s="1" t="s">
        <v>16</v>
      </c>
      <c r="I55" s="1" t="s">
        <v>17</v>
      </c>
      <c r="J55" s="1" t="s">
        <v>311</v>
      </c>
      <c r="K55" s="1">
        <v>44.1</v>
      </c>
      <c r="L55" s="1">
        <v>-121.75</v>
      </c>
      <c r="M55" s="1">
        <v>0.31</v>
      </c>
    </row>
    <row r="56" spans="1:17">
      <c r="A56" s="1">
        <v>2011</v>
      </c>
      <c r="B56" s="1" t="s">
        <v>32157</v>
      </c>
      <c r="C56" s="1" t="s">
        <v>32399</v>
      </c>
      <c r="D56" s="1" t="s">
        <v>30093</v>
      </c>
      <c r="G56" s="1" t="s">
        <v>15</v>
      </c>
      <c r="H56" s="1" t="s">
        <v>16</v>
      </c>
      <c r="I56" s="1" t="s">
        <v>17</v>
      </c>
      <c r="J56" s="1" t="s">
        <v>311</v>
      </c>
      <c r="K56" s="1">
        <v>44.1</v>
      </c>
      <c r="L56" s="1">
        <v>-121.75</v>
      </c>
      <c r="M56" s="1">
        <v>0.31</v>
      </c>
    </row>
    <row r="57" spans="1:17">
      <c r="A57" s="1">
        <v>2003</v>
      </c>
      <c r="B57" s="1" t="s">
        <v>32669</v>
      </c>
      <c r="C57" s="1" t="s">
        <v>32676</v>
      </c>
      <c r="D57" s="1" t="s">
        <v>31728</v>
      </c>
      <c r="G57" s="1" t="s">
        <v>9824</v>
      </c>
      <c r="H57" s="1" t="s">
        <v>16</v>
      </c>
      <c r="I57" s="1" t="s">
        <v>12406</v>
      </c>
      <c r="J57" s="1" t="s">
        <v>32677</v>
      </c>
      <c r="K57" s="1">
        <v>38.774299999999997</v>
      </c>
      <c r="L57" s="1">
        <v>-122.75020000000001</v>
      </c>
      <c r="M57" s="1">
        <v>0.31</v>
      </c>
    </row>
    <row r="58" spans="1:17">
      <c r="A58" s="1">
        <v>1994</v>
      </c>
      <c r="B58" s="1" t="s">
        <v>30372</v>
      </c>
      <c r="C58" s="1" t="s">
        <v>30390</v>
      </c>
      <c r="D58" s="1" t="s">
        <v>30141</v>
      </c>
      <c r="G58" s="1" t="s">
        <v>15</v>
      </c>
      <c r="H58" s="1" t="s">
        <v>16</v>
      </c>
      <c r="I58" s="1" t="s">
        <v>17</v>
      </c>
      <c r="J58" s="1" t="s">
        <v>4507</v>
      </c>
      <c r="K58" s="1">
        <v>42.95</v>
      </c>
      <c r="L58" s="1">
        <v>-121.94</v>
      </c>
      <c r="M58" s="1">
        <v>0.32</v>
      </c>
      <c r="O58" s="1">
        <v>4.0999999999999996</v>
      </c>
    </row>
    <row r="59" spans="1:17">
      <c r="A59" s="1">
        <v>1981</v>
      </c>
      <c r="B59" s="1" t="s">
        <v>31113</v>
      </c>
      <c r="C59" s="1" t="s">
        <v>31123</v>
      </c>
      <c r="D59" s="1" t="s">
        <v>31115</v>
      </c>
      <c r="G59" s="1" t="s">
        <v>15</v>
      </c>
      <c r="H59" s="1" t="s">
        <v>16</v>
      </c>
      <c r="I59" s="1" t="s">
        <v>17</v>
      </c>
      <c r="J59" s="1" t="s">
        <v>311</v>
      </c>
      <c r="K59" s="1">
        <v>41.58</v>
      </c>
      <c r="L59" s="1">
        <v>-121.58</v>
      </c>
      <c r="M59" s="1">
        <v>0.32</v>
      </c>
    </row>
    <row r="60" spans="1:17">
      <c r="A60" s="1">
        <v>2011</v>
      </c>
      <c r="B60" s="1" t="s">
        <v>32157</v>
      </c>
      <c r="C60" s="1" t="s">
        <v>15916</v>
      </c>
      <c r="D60" s="1" t="s">
        <v>30093</v>
      </c>
      <c r="G60" s="1" t="s">
        <v>15</v>
      </c>
      <c r="H60" s="1" t="s">
        <v>16</v>
      </c>
      <c r="I60" s="1" t="s">
        <v>17</v>
      </c>
      <c r="J60" s="1" t="s">
        <v>311</v>
      </c>
      <c r="K60" s="1">
        <v>44.1</v>
      </c>
      <c r="L60" s="1">
        <v>-121.75</v>
      </c>
      <c r="M60" s="1">
        <v>0.32</v>
      </c>
    </row>
    <row r="61" spans="1:17">
      <c r="A61" s="1">
        <v>2011</v>
      </c>
      <c r="B61" s="1" t="s">
        <v>32157</v>
      </c>
      <c r="C61" s="1" t="s">
        <v>32400</v>
      </c>
      <c r="D61" s="1" t="s">
        <v>30093</v>
      </c>
      <c r="G61" s="1" t="s">
        <v>15</v>
      </c>
      <c r="H61" s="1" t="s">
        <v>16</v>
      </c>
      <c r="I61" s="1" t="s">
        <v>17</v>
      </c>
      <c r="J61" s="1" t="s">
        <v>311</v>
      </c>
      <c r="K61" s="1">
        <v>44.1</v>
      </c>
      <c r="L61" s="1">
        <v>-121.75</v>
      </c>
      <c r="M61" s="1">
        <v>0.32</v>
      </c>
    </row>
    <row r="62" spans="1:17">
      <c r="A62" s="1">
        <v>2011</v>
      </c>
      <c r="B62" s="1" t="s">
        <v>32157</v>
      </c>
      <c r="C62" s="1" t="s">
        <v>32401</v>
      </c>
      <c r="D62" s="1" t="s">
        <v>30093</v>
      </c>
      <c r="G62" s="1" t="s">
        <v>15</v>
      </c>
      <c r="H62" s="1" t="s">
        <v>16</v>
      </c>
      <c r="I62" s="1" t="s">
        <v>17</v>
      </c>
      <c r="J62" s="1" t="s">
        <v>311</v>
      </c>
      <c r="K62" s="1">
        <v>44.1</v>
      </c>
      <c r="L62" s="1">
        <v>-121.75</v>
      </c>
      <c r="M62" s="1">
        <v>0.32</v>
      </c>
    </row>
    <row r="63" spans="1:17">
      <c r="A63" s="1">
        <v>1938</v>
      </c>
      <c r="B63" s="1" t="s">
        <v>1584</v>
      </c>
      <c r="C63" s="1" t="s">
        <v>30094</v>
      </c>
      <c r="D63" s="1" t="s">
        <v>30010</v>
      </c>
      <c r="G63" s="1" t="s">
        <v>15</v>
      </c>
      <c r="H63" s="1" t="s">
        <v>16</v>
      </c>
      <c r="I63" s="1" t="s">
        <v>17</v>
      </c>
      <c r="J63" s="1" t="s">
        <v>25</v>
      </c>
      <c r="K63" s="1">
        <v>41.58</v>
      </c>
      <c r="L63" s="1">
        <v>-121.58</v>
      </c>
      <c r="M63" s="1">
        <v>0.33</v>
      </c>
    </row>
    <row r="64" spans="1:17">
      <c r="A64" s="1">
        <v>1981</v>
      </c>
      <c r="B64" s="1" t="s">
        <v>31113</v>
      </c>
      <c r="C64" s="1" t="s">
        <v>31117</v>
      </c>
      <c r="D64" s="1" t="s">
        <v>31115</v>
      </c>
      <c r="G64" s="1" t="s">
        <v>15</v>
      </c>
      <c r="H64" s="1" t="s">
        <v>16</v>
      </c>
      <c r="I64" s="1" t="s">
        <v>17</v>
      </c>
      <c r="J64" s="1" t="s">
        <v>311</v>
      </c>
      <c r="K64" s="1">
        <v>41.58</v>
      </c>
      <c r="L64" s="1">
        <v>-121.58</v>
      </c>
      <c r="M64" s="1">
        <v>0.33</v>
      </c>
    </row>
    <row r="65" spans="1:17">
      <c r="A65" s="1">
        <v>1996</v>
      </c>
      <c r="B65" s="1" t="s">
        <v>31194</v>
      </c>
      <c r="C65" s="1" t="s">
        <v>31207</v>
      </c>
      <c r="D65" s="1" t="s">
        <v>30010</v>
      </c>
      <c r="G65" s="1" t="s">
        <v>15</v>
      </c>
      <c r="H65" s="1" t="s">
        <v>16</v>
      </c>
      <c r="I65" s="1" t="s">
        <v>17</v>
      </c>
      <c r="J65" s="1" t="s">
        <v>311</v>
      </c>
      <c r="K65" s="1">
        <v>41.58</v>
      </c>
      <c r="L65" s="1">
        <v>-121.58</v>
      </c>
      <c r="M65" s="1">
        <v>0.33</v>
      </c>
    </row>
    <row r="66" spans="1:17">
      <c r="A66" s="1">
        <v>1988</v>
      </c>
      <c r="B66" s="1" t="s">
        <v>31209</v>
      </c>
      <c r="C66" s="1" t="s">
        <v>31238</v>
      </c>
      <c r="D66" s="1" t="s">
        <v>31211</v>
      </c>
      <c r="G66" s="1" t="s">
        <v>15</v>
      </c>
      <c r="H66" s="1" t="s">
        <v>16</v>
      </c>
      <c r="I66" s="1" t="s">
        <v>12406</v>
      </c>
      <c r="J66" s="1" t="s">
        <v>13598</v>
      </c>
      <c r="K66" s="1">
        <v>41.58</v>
      </c>
      <c r="L66" s="1">
        <v>-121.58</v>
      </c>
      <c r="M66" s="1">
        <v>0.33</v>
      </c>
      <c r="O66" s="1">
        <v>1.9</v>
      </c>
      <c r="Q66" s="1">
        <v>0.51285599999999998</v>
      </c>
    </row>
    <row r="67" spans="1:17">
      <c r="A67" s="1">
        <v>2006</v>
      </c>
      <c r="B67" s="1" t="s">
        <v>31729</v>
      </c>
      <c r="C67" s="1" t="s">
        <v>31746</v>
      </c>
      <c r="D67" s="1" t="s">
        <v>30089</v>
      </c>
      <c r="G67" s="1" t="s">
        <v>15</v>
      </c>
      <c r="H67" s="1" t="s">
        <v>16</v>
      </c>
      <c r="I67" s="1" t="s">
        <v>17</v>
      </c>
      <c r="J67" s="1" t="s">
        <v>311</v>
      </c>
      <c r="K67" s="1">
        <v>38.700000000000003</v>
      </c>
      <c r="L67" s="1">
        <v>-122.45</v>
      </c>
      <c r="M67" s="1">
        <v>0.33</v>
      </c>
      <c r="Q67" s="1">
        <v>0.51198900000000003</v>
      </c>
    </row>
    <row r="68" spans="1:17">
      <c r="A68" s="1">
        <v>2011</v>
      </c>
      <c r="B68" s="1" t="s">
        <v>32157</v>
      </c>
      <c r="C68" s="1" t="s">
        <v>32387</v>
      </c>
      <c r="D68" s="1" t="s">
        <v>30093</v>
      </c>
      <c r="G68" s="1" t="s">
        <v>15</v>
      </c>
      <c r="H68" s="1" t="s">
        <v>16</v>
      </c>
      <c r="I68" s="1" t="s">
        <v>17</v>
      </c>
      <c r="J68" s="1" t="s">
        <v>311</v>
      </c>
      <c r="K68" s="1">
        <v>44.1</v>
      </c>
      <c r="L68" s="1">
        <v>-121.75</v>
      </c>
      <c r="M68" s="1">
        <v>0.33</v>
      </c>
    </row>
    <row r="69" spans="1:17">
      <c r="A69" s="1">
        <v>2011</v>
      </c>
      <c r="B69" s="1" t="s">
        <v>32157</v>
      </c>
      <c r="C69" s="1" t="s">
        <v>32397</v>
      </c>
      <c r="D69" s="1" t="s">
        <v>30093</v>
      </c>
      <c r="G69" s="1" t="s">
        <v>15</v>
      </c>
      <c r="H69" s="1" t="s">
        <v>16</v>
      </c>
      <c r="I69" s="1" t="s">
        <v>17</v>
      </c>
      <c r="J69" s="1" t="s">
        <v>311</v>
      </c>
      <c r="K69" s="1">
        <v>44.1</v>
      </c>
      <c r="L69" s="1">
        <v>-121.75</v>
      </c>
      <c r="M69" s="1">
        <v>0.33</v>
      </c>
    </row>
    <row r="70" spans="1:17">
      <c r="A70" s="1">
        <v>2011</v>
      </c>
      <c r="B70" s="1" t="s">
        <v>32157</v>
      </c>
      <c r="C70" s="1" t="s">
        <v>32398</v>
      </c>
      <c r="D70" s="1" t="s">
        <v>30093</v>
      </c>
      <c r="G70" s="1" t="s">
        <v>15</v>
      </c>
      <c r="H70" s="1" t="s">
        <v>16</v>
      </c>
      <c r="I70" s="1" t="s">
        <v>17</v>
      </c>
      <c r="J70" s="1" t="s">
        <v>311</v>
      </c>
      <c r="K70" s="1">
        <v>44.1</v>
      </c>
      <c r="L70" s="1">
        <v>-121.75</v>
      </c>
      <c r="M70" s="1">
        <v>0.33</v>
      </c>
    </row>
    <row r="71" spans="1:17">
      <c r="A71" s="1">
        <v>1981</v>
      </c>
      <c r="B71" s="1" t="s">
        <v>31113</v>
      </c>
      <c r="C71" s="1" t="s">
        <v>31120</v>
      </c>
      <c r="D71" s="1" t="s">
        <v>31115</v>
      </c>
      <c r="G71" s="1" t="s">
        <v>15</v>
      </c>
      <c r="H71" s="1" t="s">
        <v>16</v>
      </c>
      <c r="I71" s="1" t="s">
        <v>17</v>
      </c>
      <c r="J71" s="1" t="s">
        <v>311</v>
      </c>
      <c r="K71" s="1">
        <v>41.58</v>
      </c>
      <c r="L71" s="1">
        <v>-121.58</v>
      </c>
      <c r="M71" s="1">
        <v>0.34</v>
      </c>
    </row>
    <row r="72" spans="1:17">
      <c r="A72" s="1">
        <v>2011</v>
      </c>
      <c r="B72" s="1" t="s">
        <v>32157</v>
      </c>
      <c r="C72" s="1" t="s">
        <v>32390</v>
      </c>
      <c r="D72" s="1" t="s">
        <v>30093</v>
      </c>
      <c r="G72" s="1" t="s">
        <v>15</v>
      </c>
      <c r="H72" s="1" t="s">
        <v>16</v>
      </c>
      <c r="I72" s="1" t="s">
        <v>17</v>
      </c>
      <c r="J72" s="1" t="s">
        <v>311</v>
      </c>
      <c r="K72" s="1">
        <v>44.1</v>
      </c>
      <c r="L72" s="1">
        <v>-121.75</v>
      </c>
      <c r="M72" s="1">
        <v>0.34</v>
      </c>
    </row>
    <row r="73" spans="1:17">
      <c r="A73" s="1">
        <v>2011</v>
      </c>
      <c r="B73" s="1" t="s">
        <v>32157</v>
      </c>
      <c r="C73" s="1" t="s">
        <v>15881</v>
      </c>
      <c r="D73" s="1" t="s">
        <v>30093</v>
      </c>
      <c r="G73" s="1" t="s">
        <v>15</v>
      </c>
      <c r="H73" s="1" t="s">
        <v>16</v>
      </c>
      <c r="I73" s="1" t="s">
        <v>17</v>
      </c>
      <c r="J73" s="1" t="s">
        <v>311</v>
      </c>
      <c r="K73" s="1">
        <v>44.1</v>
      </c>
      <c r="L73" s="1">
        <v>-121.75</v>
      </c>
      <c r="M73" s="1">
        <v>0.34</v>
      </c>
    </row>
    <row r="74" spans="1:17">
      <c r="A74" s="1">
        <v>1981</v>
      </c>
      <c r="B74" s="1" t="s">
        <v>31113</v>
      </c>
      <c r="C74" s="1" t="s">
        <v>31119</v>
      </c>
      <c r="D74" s="1" t="s">
        <v>31115</v>
      </c>
      <c r="G74" s="1" t="s">
        <v>15</v>
      </c>
      <c r="H74" s="1" t="s">
        <v>16</v>
      </c>
      <c r="I74" s="1" t="s">
        <v>17</v>
      </c>
      <c r="J74" s="1" t="s">
        <v>311</v>
      </c>
      <c r="K74" s="1">
        <v>41.58</v>
      </c>
      <c r="L74" s="1">
        <v>-121.58</v>
      </c>
      <c r="M74" s="1">
        <v>0.35</v>
      </c>
    </row>
    <row r="75" spans="1:17">
      <c r="A75" s="1">
        <v>2011</v>
      </c>
      <c r="B75" s="1" t="s">
        <v>32157</v>
      </c>
      <c r="C75" s="1" t="s">
        <v>32389</v>
      </c>
      <c r="D75" s="1" t="s">
        <v>30093</v>
      </c>
      <c r="G75" s="1" t="s">
        <v>15</v>
      </c>
      <c r="H75" s="1" t="s">
        <v>16</v>
      </c>
      <c r="I75" s="1" t="s">
        <v>17</v>
      </c>
      <c r="J75" s="1" t="s">
        <v>311</v>
      </c>
      <c r="K75" s="1">
        <v>44.1</v>
      </c>
      <c r="L75" s="1">
        <v>-121.75</v>
      </c>
      <c r="M75" s="1">
        <v>0.35</v>
      </c>
    </row>
    <row r="76" spans="1:17">
      <c r="A76" s="1">
        <v>2011</v>
      </c>
      <c r="B76" s="1" t="s">
        <v>32157</v>
      </c>
      <c r="C76" s="1" t="s">
        <v>32396</v>
      </c>
      <c r="D76" s="1" t="s">
        <v>30093</v>
      </c>
      <c r="G76" s="1" t="s">
        <v>15</v>
      </c>
      <c r="H76" s="1" t="s">
        <v>16</v>
      </c>
      <c r="I76" s="1" t="s">
        <v>17</v>
      </c>
      <c r="J76" s="1" t="s">
        <v>311</v>
      </c>
      <c r="K76" s="1">
        <v>44.1</v>
      </c>
      <c r="L76" s="1">
        <v>-121.75</v>
      </c>
      <c r="M76" s="1">
        <v>0.35</v>
      </c>
    </row>
    <row r="77" spans="1:17">
      <c r="A77" s="1">
        <v>2011</v>
      </c>
      <c r="B77" s="1" t="s">
        <v>32157</v>
      </c>
      <c r="C77" s="1" t="s">
        <v>15994</v>
      </c>
      <c r="D77" s="1" t="s">
        <v>30093</v>
      </c>
      <c r="G77" s="1" t="s">
        <v>15</v>
      </c>
      <c r="H77" s="1" t="s">
        <v>16</v>
      </c>
      <c r="I77" s="1" t="s">
        <v>17</v>
      </c>
      <c r="J77" s="1" t="s">
        <v>311</v>
      </c>
      <c r="K77" s="1">
        <v>44.1</v>
      </c>
      <c r="L77" s="1">
        <v>-121.75</v>
      </c>
      <c r="M77" s="1">
        <v>0.35</v>
      </c>
    </row>
    <row r="78" spans="1:17">
      <c r="A78" s="1">
        <v>1938</v>
      </c>
      <c r="B78" s="1" t="s">
        <v>1584</v>
      </c>
      <c r="C78" s="1" t="s">
        <v>30096</v>
      </c>
      <c r="D78" s="1" t="s">
        <v>30010</v>
      </c>
      <c r="G78" s="1" t="s">
        <v>15</v>
      </c>
      <c r="H78" s="1" t="s">
        <v>16</v>
      </c>
      <c r="I78" s="1" t="s">
        <v>17</v>
      </c>
      <c r="J78" s="1" t="s">
        <v>25</v>
      </c>
      <c r="K78" s="1">
        <v>41.58</v>
      </c>
      <c r="L78" s="1">
        <v>-121.58</v>
      </c>
      <c r="M78" s="1">
        <v>0.36</v>
      </c>
    </row>
    <row r="79" spans="1:17">
      <c r="A79" s="1">
        <v>1938</v>
      </c>
      <c r="B79" s="1" t="s">
        <v>1584</v>
      </c>
      <c r="C79" s="1" t="s">
        <v>30097</v>
      </c>
      <c r="D79" s="1" t="s">
        <v>30010</v>
      </c>
      <c r="G79" s="1" t="s">
        <v>15</v>
      </c>
      <c r="H79" s="1" t="s">
        <v>16</v>
      </c>
      <c r="I79" s="1" t="s">
        <v>17</v>
      </c>
      <c r="J79" s="1" t="s">
        <v>25</v>
      </c>
      <c r="K79" s="1">
        <v>41.58</v>
      </c>
      <c r="L79" s="1">
        <v>-121.58</v>
      </c>
      <c r="M79" s="1">
        <v>0.36</v>
      </c>
    </row>
    <row r="80" spans="1:17">
      <c r="A80" s="1">
        <v>2003</v>
      </c>
      <c r="B80" s="1" t="s">
        <v>31450</v>
      </c>
      <c r="C80" s="1" t="s">
        <v>31454</v>
      </c>
      <c r="D80" s="1" t="s">
        <v>30010</v>
      </c>
      <c r="G80" s="1" t="s">
        <v>15</v>
      </c>
      <c r="H80" s="1" t="s">
        <v>16</v>
      </c>
      <c r="I80" s="1" t="s">
        <v>17</v>
      </c>
      <c r="J80" s="1" t="s">
        <v>311</v>
      </c>
      <c r="K80" s="1">
        <v>41.33</v>
      </c>
      <c r="L80" s="1">
        <v>-121.33</v>
      </c>
      <c r="M80" s="1">
        <v>0.36</v>
      </c>
      <c r="O80" s="1">
        <v>2.2000000000000002</v>
      </c>
    </row>
    <row r="81" spans="1:15">
      <c r="A81" s="1">
        <v>1985</v>
      </c>
      <c r="B81" s="1" t="s">
        <v>31869</v>
      </c>
      <c r="C81" s="1" t="s">
        <v>31894</v>
      </c>
      <c r="D81" s="1" t="s">
        <v>31871</v>
      </c>
      <c r="G81" s="1" t="s">
        <v>15</v>
      </c>
      <c r="H81" s="1" t="s">
        <v>16</v>
      </c>
      <c r="I81" s="1" t="s">
        <v>17</v>
      </c>
      <c r="J81" s="1" t="s">
        <v>10355</v>
      </c>
      <c r="K81" s="1">
        <v>50.58</v>
      </c>
      <c r="L81" s="1">
        <v>-127.1</v>
      </c>
      <c r="M81" s="1">
        <v>0.36</v>
      </c>
    </row>
    <row r="82" spans="1:15">
      <c r="A82" s="1">
        <v>2011</v>
      </c>
      <c r="B82" s="1" t="s">
        <v>32157</v>
      </c>
      <c r="C82" s="1" t="s">
        <v>32368</v>
      </c>
      <c r="D82" s="1" t="s">
        <v>30093</v>
      </c>
      <c r="G82" s="1" t="s">
        <v>15</v>
      </c>
      <c r="H82" s="1" t="s">
        <v>16</v>
      </c>
      <c r="I82" s="1" t="s">
        <v>17</v>
      </c>
      <c r="J82" s="1" t="s">
        <v>311</v>
      </c>
      <c r="K82" s="1">
        <v>44.1</v>
      </c>
      <c r="L82" s="1">
        <v>-121.75</v>
      </c>
      <c r="M82" s="1">
        <v>0.36</v>
      </c>
    </row>
    <row r="83" spans="1:15">
      <c r="A83" s="1">
        <v>2011</v>
      </c>
      <c r="B83" s="1" t="s">
        <v>32157</v>
      </c>
      <c r="C83" s="1" t="s">
        <v>32376</v>
      </c>
      <c r="D83" s="1" t="s">
        <v>30093</v>
      </c>
      <c r="G83" s="1" t="s">
        <v>15</v>
      </c>
      <c r="H83" s="1" t="s">
        <v>16</v>
      </c>
      <c r="I83" s="1" t="s">
        <v>17</v>
      </c>
      <c r="J83" s="1" t="s">
        <v>311</v>
      </c>
      <c r="K83" s="1">
        <v>44.1</v>
      </c>
      <c r="L83" s="1">
        <v>-121.75</v>
      </c>
      <c r="M83" s="1">
        <v>0.36</v>
      </c>
    </row>
    <row r="84" spans="1:15">
      <c r="A84" s="1">
        <v>2011</v>
      </c>
      <c r="B84" s="1" t="s">
        <v>32157</v>
      </c>
      <c r="C84" s="1" t="s">
        <v>32388</v>
      </c>
      <c r="D84" s="1" t="s">
        <v>30093</v>
      </c>
      <c r="G84" s="1" t="s">
        <v>15</v>
      </c>
      <c r="H84" s="1" t="s">
        <v>16</v>
      </c>
      <c r="I84" s="1" t="s">
        <v>17</v>
      </c>
      <c r="J84" s="1" t="s">
        <v>311</v>
      </c>
      <c r="K84" s="1">
        <v>44.1</v>
      </c>
      <c r="L84" s="1">
        <v>-121.75</v>
      </c>
      <c r="M84" s="1">
        <v>0.36</v>
      </c>
    </row>
    <row r="85" spans="1:15">
      <c r="A85" s="1">
        <v>2011</v>
      </c>
      <c r="B85" s="1" t="s">
        <v>32157</v>
      </c>
      <c r="C85" s="1" t="s">
        <v>32391</v>
      </c>
      <c r="D85" s="1" t="s">
        <v>30093</v>
      </c>
      <c r="G85" s="1" t="s">
        <v>15</v>
      </c>
      <c r="H85" s="1" t="s">
        <v>16</v>
      </c>
      <c r="I85" s="1" t="s">
        <v>17</v>
      </c>
      <c r="J85" s="1" t="s">
        <v>311</v>
      </c>
      <c r="K85" s="1">
        <v>44.1</v>
      </c>
      <c r="L85" s="1">
        <v>-121.75</v>
      </c>
      <c r="M85" s="1">
        <v>0.36</v>
      </c>
    </row>
    <row r="86" spans="1:15">
      <c r="A86" s="1">
        <v>2011</v>
      </c>
      <c r="B86" s="1" t="s">
        <v>32157</v>
      </c>
      <c r="C86" s="1" t="s">
        <v>32395</v>
      </c>
      <c r="D86" s="1" t="s">
        <v>30093</v>
      </c>
      <c r="G86" s="1" t="s">
        <v>15</v>
      </c>
      <c r="H86" s="1" t="s">
        <v>16</v>
      </c>
      <c r="I86" s="1" t="s">
        <v>17</v>
      </c>
      <c r="J86" s="1" t="s">
        <v>311</v>
      </c>
      <c r="K86" s="1">
        <v>44.1</v>
      </c>
      <c r="L86" s="1">
        <v>-121.75</v>
      </c>
      <c r="M86" s="1">
        <v>0.36</v>
      </c>
    </row>
    <row r="87" spans="1:15">
      <c r="A87" s="1">
        <v>2011</v>
      </c>
      <c r="B87" s="1" t="s">
        <v>32157</v>
      </c>
      <c r="C87" s="1" t="s">
        <v>16016</v>
      </c>
      <c r="D87" s="1" t="s">
        <v>30093</v>
      </c>
      <c r="G87" s="1" t="s">
        <v>15</v>
      </c>
      <c r="H87" s="1" t="s">
        <v>16</v>
      </c>
      <c r="I87" s="1" t="s">
        <v>17</v>
      </c>
      <c r="J87" s="1" t="s">
        <v>311</v>
      </c>
      <c r="K87" s="1">
        <v>44.1</v>
      </c>
      <c r="L87" s="1">
        <v>-121.75</v>
      </c>
      <c r="M87" s="1">
        <v>0.36</v>
      </c>
    </row>
    <row r="88" spans="1:15">
      <c r="A88" s="1">
        <v>1938</v>
      </c>
      <c r="B88" s="1" t="s">
        <v>1584</v>
      </c>
      <c r="C88" s="1" t="s">
        <v>30099</v>
      </c>
      <c r="D88" s="1" t="s">
        <v>30010</v>
      </c>
      <c r="G88" s="1" t="s">
        <v>15</v>
      </c>
      <c r="H88" s="1" t="s">
        <v>16</v>
      </c>
      <c r="I88" s="1" t="s">
        <v>17</v>
      </c>
      <c r="J88" s="1" t="s">
        <v>25</v>
      </c>
      <c r="K88" s="1">
        <v>41.58</v>
      </c>
      <c r="L88" s="1">
        <v>-121.58</v>
      </c>
      <c r="M88" s="1">
        <v>0.37</v>
      </c>
    </row>
    <row r="89" spans="1:15">
      <c r="A89" s="1">
        <v>2011</v>
      </c>
      <c r="B89" s="1" t="s">
        <v>32157</v>
      </c>
      <c r="C89" s="1" t="s">
        <v>32367</v>
      </c>
      <c r="D89" s="1" t="s">
        <v>30093</v>
      </c>
      <c r="G89" s="1" t="s">
        <v>15</v>
      </c>
      <c r="H89" s="1" t="s">
        <v>16</v>
      </c>
      <c r="I89" s="1" t="s">
        <v>17</v>
      </c>
      <c r="J89" s="1" t="s">
        <v>311</v>
      </c>
      <c r="K89" s="1">
        <v>44.1</v>
      </c>
      <c r="L89" s="1">
        <v>-121.75</v>
      </c>
      <c r="M89" s="1">
        <v>0.37</v>
      </c>
    </row>
    <row r="90" spans="1:15">
      <c r="A90" s="1">
        <v>2011</v>
      </c>
      <c r="B90" s="1" t="s">
        <v>32157</v>
      </c>
      <c r="C90" s="1" t="s">
        <v>32369</v>
      </c>
      <c r="D90" s="1" t="s">
        <v>30093</v>
      </c>
      <c r="G90" s="1" t="s">
        <v>15</v>
      </c>
      <c r="H90" s="1" t="s">
        <v>16</v>
      </c>
      <c r="I90" s="1" t="s">
        <v>17</v>
      </c>
      <c r="J90" s="1" t="s">
        <v>311</v>
      </c>
      <c r="K90" s="1">
        <v>44.1</v>
      </c>
      <c r="L90" s="1">
        <v>-121.75</v>
      </c>
      <c r="M90" s="1">
        <v>0.37</v>
      </c>
    </row>
    <row r="91" spans="1:15">
      <c r="A91" s="1">
        <v>2011</v>
      </c>
      <c r="B91" s="1" t="s">
        <v>32157</v>
      </c>
      <c r="C91" s="1" t="s">
        <v>32377</v>
      </c>
      <c r="D91" s="1" t="s">
        <v>30093</v>
      </c>
      <c r="G91" s="1" t="s">
        <v>15</v>
      </c>
      <c r="H91" s="1" t="s">
        <v>16</v>
      </c>
      <c r="I91" s="1" t="s">
        <v>17</v>
      </c>
      <c r="J91" s="1" t="s">
        <v>311</v>
      </c>
      <c r="K91" s="1">
        <v>44.1</v>
      </c>
      <c r="L91" s="1">
        <v>-121.75</v>
      </c>
      <c r="M91" s="1">
        <v>0.37</v>
      </c>
    </row>
    <row r="92" spans="1:15">
      <c r="A92" s="1">
        <v>2011</v>
      </c>
      <c r="B92" s="1" t="s">
        <v>32157</v>
      </c>
      <c r="C92" s="1" t="s">
        <v>32392</v>
      </c>
      <c r="D92" s="1" t="s">
        <v>30093</v>
      </c>
      <c r="G92" s="1" t="s">
        <v>15</v>
      </c>
      <c r="H92" s="1" t="s">
        <v>16</v>
      </c>
      <c r="I92" s="1" t="s">
        <v>17</v>
      </c>
      <c r="J92" s="1" t="s">
        <v>311</v>
      </c>
      <c r="K92" s="1">
        <v>44.1</v>
      </c>
      <c r="L92" s="1">
        <v>-121.75</v>
      </c>
      <c r="M92" s="1">
        <v>0.37</v>
      </c>
    </row>
    <row r="93" spans="1:15">
      <c r="A93" s="1">
        <v>2011</v>
      </c>
      <c r="B93" s="1" t="s">
        <v>32157</v>
      </c>
      <c r="C93" s="1" t="s">
        <v>32394</v>
      </c>
      <c r="D93" s="1" t="s">
        <v>30093</v>
      </c>
      <c r="G93" s="1" t="s">
        <v>15</v>
      </c>
      <c r="H93" s="1" t="s">
        <v>16</v>
      </c>
      <c r="I93" s="1" t="s">
        <v>17</v>
      </c>
      <c r="J93" s="1" t="s">
        <v>311</v>
      </c>
      <c r="K93" s="1">
        <v>44.1</v>
      </c>
      <c r="L93" s="1">
        <v>-121.75</v>
      </c>
      <c r="M93" s="1">
        <v>0.37</v>
      </c>
    </row>
    <row r="94" spans="1:15">
      <c r="A94" s="1">
        <v>1994</v>
      </c>
      <c r="B94" s="1" t="s">
        <v>30372</v>
      </c>
      <c r="C94" s="1" t="s">
        <v>30391</v>
      </c>
      <c r="D94" s="1" t="s">
        <v>30141</v>
      </c>
      <c r="G94" s="1" t="s">
        <v>15</v>
      </c>
      <c r="H94" s="1" t="s">
        <v>16</v>
      </c>
      <c r="I94" s="1" t="s">
        <v>17</v>
      </c>
      <c r="J94" s="1" t="s">
        <v>4507</v>
      </c>
      <c r="K94" s="1">
        <v>42.95</v>
      </c>
      <c r="L94" s="1">
        <v>-121.94</v>
      </c>
      <c r="M94" s="1">
        <v>0.38</v>
      </c>
      <c r="O94" s="1">
        <v>2.1</v>
      </c>
    </row>
    <row r="95" spans="1:15">
      <c r="A95" s="1">
        <v>1988</v>
      </c>
      <c r="B95" s="1" t="s">
        <v>31209</v>
      </c>
      <c r="C95" s="1" t="s">
        <v>31249</v>
      </c>
      <c r="D95" s="1" t="s">
        <v>31250</v>
      </c>
      <c r="G95" s="1" t="s">
        <v>15</v>
      </c>
      <c r="H95" s="1" t="s">
        <v>16</v>
      </c>
      <c r="I95" s="1" t="s">
        <v>12406</v>
      </c>
      <c r="J95" s="1" t="s">
        <v>13598</v>
      </c>
      <c r="K95" s="1">
        <v>41.58</v>
      </c>
      <c r="L95" s="1">
        <v>-121.58</v>
      </c>
      <c r="M95" s="1">
        <v>0.38</v>
      </c>
      <c r="O95" s="1">
        <v>2.5</v>
      </c>
    </row>
    <row r="96" spans="1:15">
      <c r="A96" s="1">
        <v>2011</v>
      </c>
      <c r="B96" s="1" t="s">
        <v>32157</v>
      </c>
      <c r="C96" s="1" t="s">
        <v>32372</v>
      </c>
      <c r="D96" s="1" t="s">
        <v>30093</v>
      </c>
      <c r="G96" s="1" t="s">
        <v>15</v>
      </c>
      <c r="H96" s="1" t="s">
        <v>16</v>
      </c>
      <c r="I96" s="1" t="s">
        <v>17</v>
      </c>
      <c r="J96" s="1" t="s">
        <v>311</v>
      </c>
      <c r="K96" s="1">
        <v>44.1</v>
      </c>
      <c r="L96" s="1">
        <v>-121.75</v>
      </c>
      <c r="M96" s="1">
        <v>0.38</v>
      </c>
    </row>
    <row r="97" spans="1:17">
      <c r="A97" s="1">
        <v>2011</v>
      </c>
      <c r="B97" s="1" t="s">
        <v>32157</v>
      </c>
      <c r="C97" s="1" t="s">
        <v>32375</v>
      </c>
      <c r="D97" s="1" t="s">
        <v>30093</v>
      </c>
      <c r="G97" s="1" t="s">
        <v>15</v>
      </c>
      <c r="H97" s="1" t="s">
        <v>16</v>
      </c>
      <c r="I97" s="1" t="s">
        <v>17</v>
      </c>
      <c r="J97" s="1" t="s">
        <v>311</v>
      </c>
      <c r="K97" s="1">
        <v>44.1</v>
      </c>
      <c r="L97" s="1">
        <v>-121.75</v>
      </c>
      <c r="M97" s="1">
        <v>0.38</v>
      </c>
    </row>
    <row r="98" spans="1:17">
      <c r="A98" s="1">
        <v>2011</v>
      </c>
      <c r="B98" s="1" t="s">
        <v>32157</v>
      </c>
      <c r="C98" s="1" t="s">
        <v>32393</v>
      </c>
      <c r="D98" s="1" t="s">
        <v>30093</v>
      </c>
      <c r="G98" s="1" t="s">
        <v>15</v>
      </c>
      <c r="H98" s="1" t="s">
        <v>16</v>
      </c>
      <c r="I98" s="1" t="s">
        <v>17</v>
      </c>
      <c r="J98" s="1" t="s">
        <v>311</v>
      </c>
      <c r="K98" s="1">
        <v>44.1</v>
      </c>
      <c r="L98" s="1">
        <v>-121.75</v>
      </c>
      <c r="M98" s="1">
        <v>0.38</v>
      </c>
    </row>
    <row r="99" spans="1:17">
      <c r="A99" s="1">
        <v>2011</v>
      </c>
      <c r="B99" s="1" t="s">
        <v>32157</v>
      </c>
      <c r="C99" s="1" t="s">
        <v>32402</v>
      </c>
      <c r="D99" s="1" t="s">
        <v>30093</v>
      </c>
      <c r="G99" s="1" t="s">
        <v>15</v>
      </c>
      <c r="H99" s="1" t="s">
        <v>16</v>
      </c>
      <c r="I99" s="1" t="s">
        <v>17</v>
      </c>
      <c r="J99" s="1" t="s">
        <v>311</v>
      </c>
      <c r="K99" s="1">
        <v>44.1</v>
      </c>
      <c r="L99" s="1">
        <v>-121.75</v>
      </c>
      <c r="M99" s="1">
        <v>0.38</v>
      </c>
    </row>
    <row r="100" spans="1:17">
      <c r="A100" s="1">
        <v>1938</v>
      </c>
      <c r="B100" s="1" t="s">
        <v>1584</v>
      </c>
      <c r="C100" s="1" t="s">
        <v>30101</v>
      </c>
      <c r="D100" s="1" t="s">
        <v>30010</v>
      </c>
      <c r="G100" s="1" t="s">
        <v>15</v>
      </c>
      <c r="H100" s="1" t="s">
        <v>16</v>
      </c>
      <c r="I100" s="1" t="s">
        <v>17</v>
      </c>
      <c r="J100" s="1" t="s">
        <v>25</v>
      </c>
      <c r="K100" s="1">
        <v>41.58</v>
      </c>
      <c r="L100" s="1">
        <v>-121.58</v>
      </c>
      <c r="M100" s="1">
        <v>0.4</v>
      </c>
    </row>
    <row r="101" spans="1:17">
      <c r="A101" s="1">
        <v>1994</v>
      </c>
      <c r="B101" s="1" t="s">
        <v>30372</v>
      </c>
      <c r="C101" s="1" t="s">
        <v>30374</v>
      </c>
      <c r="D101" s="1" t="s">
        <v>30141</v>
      </c>
      <c r="G101" s="1" t="s">
        <v>15</v>
      </c>
      <c r="H101" s="1" t="s">
        <v>16</v>
      </c>
      <c r="I101" s="1" t="s">
        <v>17</v>
      </c>
      <c r="J101" s="1" t="s">
        <v>4507</v>
      </c>
      <c r="K101" s="1">
        <v>42.95</v>
      </c>
      <c r="L101" s="1">
        <v>-121.94</v>
      </c>
      <c r="M101" s="1">
        <v>0.4</v>
      </c>
      <c r="O101" s="1">
        <v>2.2000000000000002</v>
      </c>
    </row>
    <row r="102" spans="1:17">
      <c r="A102" s="1">
        <v>1988</v>
      </c>
      <c r="B102" s="1" t="s">
        <v>31209</v>
      </c>
      <c r="C102" s="1" t="s">
        <v>31248</v>
      </c>
      <c r="D102" s="1" t="s">
        <v>31241</v>
      </c>
      <c r="G102" s="1" t="s">
        <v>15</v>
      </c>
      <c r="H102" s="1" t="s">
        <v>16</v>
      </c>
      <c r="I102" s="1" t="s">
        <v>12406</v>
      </c>
      <c r="J102" s="1" t="s">
        <v>13598</v>
      </c>
      <c r="K102" s="1">
        <v>41.58</v>
      </c>
      <c r="L102" s="1">
        <v>-121.58</v>
      </c>
      <c r="M102" s="1">
        <v>0.4</v>
      </c>
      <c r="O102" s="1">
        <v>2.2000000000000002</v>
      </c>
    </row>
    <row r="103" spans="1:17">
      <c r="A103" s="1">
        <v>1998</v>
      </c>
      <c r="B103" s="1" t="s">
        <v>31355</v>
      </c>
      <c r="C103" s="1" t="s">
        <v>31378</v>
      </c>
      <c r="D103" s="1" t="s">
        <v>31379</v>
      </c>
      <c r="G103" s="1" t="s">
        <v>15</v>
      </c>
      <c r="H103" s="1" t="s">
        <v>16</v>
      </c>
      <c r="I103" s="1" t="s">
        <v>17</v>
      </c>
      <c r="J103" s="1" t="s">
        <v>25</v>
      </c>
      <c r="K103" s="1">
        <v>40.4</v>
      </c>
      <c r="L103" s="1">
        <v>-121.53</v>
      </c>
      <c r="M103" s="1">
        <v>0.4</v>
      </c>
      <c r="Q103" s="1">
        <v>0.51275800000000005</v>
      </c>
    </row>
    <row r="104" spans="1:17">
      <c r="A104" s="1">
        <v>2000</v>
      </c>
      <c r="B104" s="1" t="s">
        <v>31766</v>
      </c>
      <c r="C104" s="1" t="s">
        <v>31768</v>
      </c>
      <c r="D104" s="1" t="s">
        <v>30010</v>
      </c>
      <c r="G104" s="1" t="s">
        <v>15</v>
      </c>
      <c r="H104" s="1" t="s">
        <v>16</v>
      </c>
      <c r="I104" s="1" t="s">
        <v>12406</v>
      </c>
      <c r="J104" s="1" t="s">
        <v>13598</v>
      </c>
      <c r="K104" s="1">
        <v>41.58</v>
      </c>
      <c r="L104" s="1">
        <v>-121.58</v>
      </c>
      <c r="M104" s="1">
        <v>0.4</v>
      </c>
    </row>
    <row r="105" spans="1:17">
      <c r="A105" s="1">
        <v>2009</v>
      </c>
      <c r="B105" s="1" t="s">
        <v>31836</v>
      </c>
      <c r="C105" s="1" t="s">
        <v>31850</v>
      </c>
      <c r="D105" s="1" t="s">
        <v>30140</v>
      </c>
      <c r="G105" s="1" t="s">
        <v>15</v>
      </c>
      <c r="H105" s="1" t="s">
        <v>16</v>
      </c>
      <c r="I105" s="1" t="s">
        <v>17</v>
      </c>
      <c r="J105" s="1" t="s">
        <v>18</v>
      </c>
      <c r="K105" s="1">
        <v>46.202500000000001</v>
      </c>
      <c r="L105" s="1">
        <v>-121.49079999999999</v>
      </c>
      <c r="M105" s="1">
        <v>0.4</v>
      </c>
      <c r="Q105" s="1">
        <v>0.51297800000000005</v>
      </c>
    </row>
    <row r="106" spans="1:17">
      <c r="A106" s="1">
        <v>1985</v>
      </c>
      <c r="B106" s="1" t="s">
        <v>31869</v>
      </c>
      <c r="C106" s="1" t="s">
        <v>31893</v>
      </c>
      <c r="D106" s="1" t="s">
        <v>31871</v>
      </c>
      <c r="G106" s="1" t="s">
        <v>15</v>
      </c>
      <c r="H106" s="1" t="s">
        <v>16</v>
      </c>
      <c r="I106" s="1" t="s">
        <v>17</v>
      </c>
      <c r="J106" s="1" t="s">
        <v>10355</v>
      </c>
      <c r="K106" s="1">
        <v>50.58</v>
      </c>
      <c r="L106" s="1">
        <v>-127.1</v>
      </c>
      <c r="M106" s="1">
        <v>0.4</v>
      </c>
    </row>
    <row r="107" spans="1:17">
      <c r="A107" s="1">
        <v>2011</v>
      </c>
      <c r="B107" s="1" t="s">
        <v>32157</v>
      </c>
      <c r="C107" s="1" t="s">
        <v>32352</v>
      </c>
      <c r="D107" s="1" t="s">
        <v>30093</v>
      </c>
      <c r="G107" s="1" t="s">
        <v>15</v>
      </c>
      <c r="H107" s="1" t="s">
        <v>16</v>
      </c>
      <c r="I107" s="1" t="s">
        <v>17</v>
      </c>
      <c r="J107" s="1" t="s">
        <v>311</v>
      </c>
      <c r="K107" s="1">
        <v>44.1</v>
      </c>
      <c r="L107" s="1">
        <v>-121.75</v>
      </c>
      <c r="M107" s="1">
        <v>0.4</v>
      </c>
    </row>
    <row r="108" spans="1:17">
      <c r="A108" s="1">
        <v>2011</v>
      </c>
      <c r="B108" s="1" t="s">
        <v>32157</v>
      </c>
      <c r="C108" s="1" t="s">
        <v>32353</v>
      </c>
      <c r="D108" s="1" t="s">
        <v>30093</v>
      </c>
      <c r="G108" s="1" t="s">
        <v>15</v>
      </c>
      <c r="H108" s="1" t="s">
        <v>16</v>
      </c>
      <c r="I108" s="1" t="s">
        <v>17</v>
      </c>
      <c r="J108" s="1" t="s">
        <v>311</v>
      </c>
      <c r="K108" s="1">
        <v>44.1</v>
      </c>
      <c r="L108" s="1">
        <v>-121.75</v>
      </c>
      <c r="M108" s="1">
        <v>0.4</v>
      </c>
    </row>
    <row r="109" spans="1:17">
      <c r="A109" s="1">
        <v>2011</v>
      </c>
      <c r="B109" s="1" t="s">
        <v>32157</v>
      </c>
      <c r="C109" s="1" t="s">
        <v>32355</v>
      </c>
      <c r="D109" s="1" t="s">
        <v>30093</v>
      </c>
      <c r="G109" s="1" t="s">
        <v>15</v>
      </c>
      <c r="H109" s="1" t="s">
        <v>16</v>
      </c>
      <c r="I109" s="1" t="s">
        <v>17</v>
      </c>
      <c r="J109" s="1" t="s">
        <v>311</v>
      </c>
      <c r="K109" s="1">
        <v>44.1</v>
      </c>
      <c r="L109" s="1">
        <v>-121.75</v>
      </c>
      <c r="M109" s="1">
        <v>0.4</v>
      </c>
    </row>
    <row r="110" spans="1:17">
      <c r="A110" s="1">
        <v>1938</v>
      </c>
      <c r="B110" s="1" t="s">
        <v>1584</v>
      </c>
      <c r="C110" s="1" t="s">
        <v>30100</v>
      </c>
      <c r="D110" s="1" t="s">
        <v>30010</v>
      </c>
      <c r="G110" s="1" t="s">
        <v>15</v>
      </c>
      <c r="H110" s="1" t="s">
        <v>16</v>
      </c>
      <c r="I110" s="1" t="s">
        <v>17</v>
      </c>
      <c r="J110" s="1" t="s">
        <v>25</v>
      </c>
      <c r="K110" s="1">
        <v>41.58</v>
      </c>
      <c r="L110" s="1">
        <v>-121.58</v>
      </c>
      <c r="M110" s="1">
        <v>0.41</v>
      </c>
    </row>
    <row r="111" spans="1:17">
      <c r="A111" s="1">
        <v>1994</v>
      </c>
      <c r="B111" s="1" t="s">
        <v>30372</v>
      </c>
      <c r="C111" s="1" t="s">
        <v>30396</v>
      </c>
      <c r="D111" s="1" t="s">
        <v>30141</v>
      </c>
      <c r="G111" s="1" t="s">
        <v>15</v>
      </c>
      <c r="H111" s="1" t="s">
        <v>16</v>
      </c>
      <c r="I111" s="1" t="s">
        <v>17</v>
      </c>
      <c r="J111" s="1" t="s">
        <v>4507</v>
      </c>
      <c r="K111" s="1">
        <v>42.88</v>
      </c>
      <c r="L111" s="1">
        <v>-121.96</v>
      </c>
      <c r="M111" s="1">
        <v>0.41</v>
      </c>
      <c r="O111" s="1">
        <v>2.6</v>
      </c>
    </row>
    <row r="112" spans="1:17">
      <c r="A112" s="1">
        <v>1988</v>
      </c>
      <c r="B112" s="1" t="s">
        <v>31209</v>
      </c>
      <c r="C112" s="1" t="s">
        <v>31240</v>
      </c>
      <c r="D112" s="1" t="s">
        <v>31211</v>
      </c>
      <c r="G112" s="1" t="s">
        <v>15</v>
      </c>
      <c r="H112" s="1" t="s">
        <v>16</v>
      </c>
      <c r="I112" s="1" t="s">
        <v>12406</v>
      </c>
      <c r="J112" s="1" t="s">
        <v>13598</v>
      </c>
      <c r="K112" s="1">
        <v>41.58</v>
      </c>
      <c r="L112" s="1">
        <v>-121.58</v>
      </c>
      <c r="M112" s="1">
        <v>0.41</v>
      </c>
      <c r="O112" s="1">
        <v>2.8</v>
      </c>
      <c r="Q112" s="1">
        <v>0.51282300000000003</v>
      </c>
    </row>
    <row r="113" spans="1:17">
      <c r="A113" s="1">
        <v>2004</v>
      </c>
      <c r="B113" s="1" t="s">
        <v>31489</v>
      </c>
      <c r="C113" s="1" t="s">
        <v>31499</v>
      </c>
      <c r="D113" s="1" t="s">
        <v>30064</v>
      </c>
      <c r="G113" s="1" t="s">
        <v>15</v>
      </c>
      <c r="H113" s="1" t="s">
        <v>16</v>
      </c>
      <c r="I113" s="1" t="s">
        <v>17</v>
      </c>
      <c r="J113" s="1" t="s">
        <v>4507</v>
      </c>
      <c r="K113" s="1">
        <v>48.8</v>
      </c>
      <c r="L113" s="1">
        <v>-121.83</v>
      </c>
      <c r="M113" s="1">
        <v>0.41</v>
      </c>
    </row>
    <row r="114" spans="1:17">
      <c r="A114" s="1">
        <v>2011</v>
      </c>
      <c r="B114" s="1" t="s">
        <v>32157</v>
      </c>
      <c r="C114" s="1" t="s">
        <v>32351</v>
      </c>
      <c r="D114" s="1" t="s">
        <v>30093</v>
      </c>
      <c r="G114" s="1" t="s">
        <v>15</v>
      </c>
      <c r="H114" s="1" t="s">
        <v>16</v>
      </c>
      <c r="I114" s="1" t="s">
        <v>17</v>
      </c>
      <c r="J114" s="1" t="s">
        <v>311</v>
      </c>
      <c r="K114" s="1">
        <v>44.1</v>
      </c>
      <c r="L114" s="1">
        <v>-121.75</v>
      </c>
      <c r="M114" s="1">
        <v>0.41</v>
      </c>
    </row>
    <row r="115" spans="1:17">
      <c r="A115" s="1">
        <v>2011</v>
      </c>
      <c r="B115" s="1" t="s">
        <v>32157</v>
      </c>
      <c r="C115" s="1" t="s">
        <v>32354</v>
      </c>
      <c r="D115" s="1" t="s">
        <v>30093</v>
      </c>
      <c r="G115" s="1" t="s">
        <v>15</v>
      </c>
      <c r="H115" s="1" t="s">
        <v>16</v>
      </c>
      <c r="I115" s="1" t="s">
        <v>17</v>
      </c>
      <c r="J115" s="1" t="s">
        <v>311</v>
      </c>
      <c r="K115" s="1">
        <v>44.1</v>
      </c>
      <c r="L115" s="1">
        <v>-121.75</v>
      </c>
      <c r="M115" s="1">
        <v>0.41</v>
      </c>
    </row>
    <row r="116" spans="1:17">
      <c r="A116" s="1">
        <v>1988</v>
      </c>
      <c r="B116" s="1" t="s">
        <v>31209</v>
      </c>
      <c r="C116" s="1" t="s">
        <v>31247</v>
      </c>
      <c r="D116" s="1" t="s">
        <v>31115</v>
      </c>
      <c r="G116" s="1" t="s">
        <v>15</v>
      </c>
      <c r="H116" s="1" t="s">
        <v>16</v>
      </c>
      <c r="I116" s="1" t="s">
        <v>12406</v>
      </c>
      <c r="J116" s="1" t="s">
        <v>13598</v>
      </c>
      <c r="K116" s="1">
        <v>41.58</v>
      </c>
      <c r="L116" s="1">
        <v>-121.58</v>
      </c>
      <c r="M116" s="1">
        <v>0.42</v>
      </c>
      <c r="O116" s="1">
        <v>2</v>
      </c>
      <c r="Q116" s="1">
        <v>0.51271599999999995</v>
      </c>
    </row>
    <row r="117" spans="1:17">
      <c r="A117" s="1">
        <v>1998</v>
      </c>
      <c r="B117" s="1" t="s">
        <v>31355</v>
      </c>
      <c r="C117" s="1" t="s">
        <v>31374</v>
      </c>
      <c r="D117" s="1" t="s">
        <v>31375</v>
      </c>
      <c r="G117" s="1" t="s">
        <v>15</v>
      </c>
      <c r="H117" s="1" t="s">
        <v>16</v>
      </c>
      <c r="I117" s="1" t="s">
        <v>17</v>
      </c>
      <c r="J117" s="1" t="s">
        <v>25</v>
      </c>
      <c r="K117" s="1">
        <v>40.880000000000003</v>
      </c>
      <c r="L117" s="1">
        <v>-121.27</v>
      </c>
      <c r="M117" s="1">
        <v>0.42</v>
      </c>
      <c r="Q117" s="1">
        <v>0.51271500000000003</v>
      </c>
    </row>
    <row r="118" spans="1:17">
      <c r="A118" s="1">
        <v>2004</v>
      </c>
      <c r="B118" s="1" t="s">
        <v>31489</v>
      </c>
      <c r="C118" s="1" t="s">
        <v>31501</v>
      </c>
      <c r="D118" s="1" t="s">
        <v>30064</v>
      </c>
      <c r="G118" s="1" t="s">
        <v>15</v>
      </c>
      <c r="H118" s="1" t="s">
        <v>16</v>
      </c>
      <c r="I118" s="1" t="s">
        <v>17</v>
      </c>
      <c r="J118" s="1" t="s">
        <v>4507</v>
      </c>
      <c r="K118" s="1">
        <v>48.8</v>
      </c>
      <c r="L118" s="1">
        <v>-121.83</v>
      </c>
      <c r="M118" s="1">
        <v>0.42</v>
      </c>
    </row>
    <row r="119" spans="1:17">
      <c r="A119" s="1">
        <v>2004</v>
      </c>
      <c r="B119" s="1" t="s">
        <v>31489</v>
      </c>
      <c r="C119" s="1" t="s">
        <v>31546</v>
      </c>
      <c r="D119" s="1" t="s">
        <v>30064</v>
      </c>
      <c r="G119" s="1" t="s">
        <v>15</v>
      </c>
      <c r="H119" s="1" t="s">
        <v>16</v>
      </c>
      <c r="I119" s="1" t="s">
        <v>17</v>
      </c>
      <c r="J119" s="1" t="s">
        <v>4507</v>
      </c>
      <c r="K119" s="1">
        <v>48.8</v>
      </c>
      <c r="L119" s="1">
        <v>-121.83</v>
      </c>
      <c r="M119" s="1">
        <v>0.42</v>
      </c>
    </row>
    <row r="120" spans="1:17">
      <c r="A120" s="1">
        <v>2011</v>
      </c>
      <c r="B120" s="1" t="s">
        <v>32157</v>
      </c>
      <c r="C120" s="1" t="s">
        <v>32350</v>
      </c>
      <c r="D120" s="1" t="s">
        <v>30093</v>
      </c>
      <c r="G120" s="1" t="s">
        <v>15</v>
      </c>
      <c r="H120" s="1" t="s">
        <v>16</v>
      </c>
      <c r="I120" s="1" t="s">
        <v>17</v>
      </c>
      <c r="J120" s="1" t="s">
        <v>311</v>
      </c>
      <c r="K120" s="1">
        <v>44.1</v>
      </c>
      <c r="L120" s="1">
        <v>-121.75</v>
      </c>
      <c r="M120" s="1">
        <v>0.42</v>
      </c>
    </row>
    <row r="121" spans="1:17">
      <c r="A121" s="1">
        <v>2011</v>
      </c>
      <c r="B121" s="1" t="s">
        <v>32157</v>
      </c>
      <c r="C121" s="1" t="s">
        <v>32380</v>
      </c>
      <c r="D121" s="1" t="s">
        <v>30093</v>
      </c>
      <c r="G121" s="1" t="s">
        <v>15</v>
      </c>
      <c r="H121" s="1" t="s">
        <v>16</v>
      </c>
      <c r="I121" s="1" t="s">
        <v>17</v>
      </c>
      <c r="J121" s="1" t="s">
        <v>311</v>
      </c>
      <c r="K121" s="1">
        <v>44.1</v>
      </c>
      <c r="L121" s="1">
        <v>-121.75</v>
      </c>
      <c r="M121" s="1">
        <v>0.42</v>
      </c>
    </row>
    <row r="122" spans="1:17">
      <c r="A122" s="1">
        <v>1981</v>
      </c>
      <c r="B122" s="1" t="s">
        <v>31113</v>
      </c>
      <c r="C122" s="1" t="s">
        <v>31122</v>
      </c>
      <c r="D122" s="1" t="s">
        <v>31115</v>
      </c>
      <c r="G122" s="1" t="s">
        <v>15</v>
      </c>
      <c r="H122" s="1" t="s">
        <v>16</v>
      </c>
      <c r="I122" s="1" t="s">
        <v>17</v>
      </c>
      <c r="J122" s="1" t="s">
        <v>311</v>
      </c>
      <c r="K122" s="1">
        <v>41.58</v>
      </c>
      <c r="L122" s="1">
        <v>-121.58</v>
      </c>
      <c r="M122" s="1">
        <v>0.43</v>
      </c>
    </row>
    <row r="123" spans="1:17">
      <c r="A123" s="1">
        <v>1998</v>
      </c>
      <c r="B123" s="1" t="s">
        <v>31355</v>
      </c>
      <c r="C123" s="1" t="s">
        <v>31376</v>
      </c>
      <c r="D123" s="1" t="s">
        <v>30084</v>
      </c>
      <c r="G123" s="1" t="s">
        <v>15</v>
      </c>
      <c r="H123" s="1" t="s">
        <v>16</v>
      </c>
      <c r="I123" s="1" t="s">
        <v>17</v>
      </c>
      <c r="J123" s="1" t="s">
        <v>25</v>
      </c>
      <c r="K123" s="1">
        <v>40.491999999999997</v>
      </c>
      <c r="L123" s="1">
        <v>-121.508</v>
      </c>
      <c r="M123" s="1">
        <v>0.43</v>
      </c>
      <c r="Q123" s="1">
        <v>0.51275199999999999</v>
      </c>
    </row>
    <row r="124" spans="1:17">
      <c r="A124" s="1">
        <v>2004</v>
      </c>
      <c r="B124" s="1" t="s">
        <v>31489</v>
      </c>
      <c r="C124" s="1" t="s">
        <v>31511</v>
      </c>
      <c r="D124" s="1" t="s">
        <v>30064</v>
      </c>
      <c r="G124" s="1" t="s">
        <v>15</v>
      </c>
      <c r="H124" s="1" t="s">
        <v>16</v>
      </c>
      <c r="I124" s="1" t="s">
        <v>17</v>
      </c>
      <c r="J124" s="1" t="s">
        <v>4507</v>
      </c>
      <c r="K124" s="1">
        <v>48.8</v>
      </c>
      <c r="L124" s="1">
        <v>-121.83</v>
      </c>
      <c r="M124" s="1">
        <v>0.43</v>
      </c>
    </row>
    <row r="125" spans="1:17">
      <c r="A125" s="1">
        <v>2011</v>
      </c>
      <c r="B125" s="1" t="s">
        <v>32157</v>
      </c>
      <c r="C125" s="1" t="s">
        <v>32378</v>
      </c>
      <c r="D125" s="1" t="s">
        <v>30093</v>
      </c>
      <c r="G125" s="1" t="s">
        <v>15</v>
      </c>
      <c r="H125" s="1" t="s">
        <v>16</v>
      </c>
      <c r="I125" s="1" t="s">
        <v>17</v>
      </c>
      <c r="J125" s="1" t="s">
        <v>311</v>
      </c>
      <c r="K125" s="1">
        <v>44.1</v>
      </c>
      <c r="L125" s="1">
        <v>-121.75</v>
      </c>
      <c r="M125" s="1">
        <v>0.43</v>
      </c>
    </row>
    <row r="126" spans="1:17">
      <c r="A126" s="1">
        <v>2011</v>
      </c>
      <c r="B126" s="1" t="s">
        <v>32157</v>
      </c>
      <c r="C126" s="1" t="s">
        <v>1315</v>
      </c>
      <c r="D126" s="1" t="s">
        <v>30093</v>
      </c>
      <c r="G126" s="1" t="s">
        <v>15</v>
      </c>
      <c r="H126" s="1" t="s">
        <v>16</v>
      </c>
      <c r="I126" s="1" t="s">
        <v>17</v>
      </c>
      <c r="J126" s="1" t="s">
        <v>311</v>
      </c>
      <c r="K126" s="1">
        <v>44.1</v>
      </c>
      <c r="L126" s="1">
        <v>-121.75</v>
      </c>
      <c r="M126" s="1">
        <v>0.43</v>
      </c>
    </row>
    <row r="127" spans="1:17">
      <c r="A127" s="1">
        <v>2011</v>
      </c>
      <c r="B127" s="1" t="s">
        <v>32157</v>
      </c>
      <c r="C127" s="1" t="s">
        <v>32403</v>
      </c>
      <c r="D127" s="1" t="s">
        <v>30093</v>
      </c>
      <c r="G127" s="1" t="s">
        <v>15</v>
      </c>
      <c r="H127" s="1" t="s">
        <v>16</v>
      </c>
      <c r="I127" s="1" t="s">
        <v>17</v>
      </c>
      <c r="J127" s="1" t="s">
        <v>311</v>
      </c>
      <c r="K127" s="1">
        <v>44.1</v>
      </c>
      <c r="L127" s="1">
        <v>-121.75</v>
      </c>
      <c r="M127" s="1">
        <v>0.43</v>
      </c>
    </row>
    <row r="128" spans="1:17">
      <c r="A128" s="1">
        <v>1994</v>
      </c>
      <c r="B128" s="1" t="s">
        <v>30372</v>
      </c>
      <c r="C128" s="1" t="s">
        <v>30373</v>
      </c>
      <c r="D128" s="1" t="s">
        <v>30141</v>
      </c>
      <c r="G128" s="1" t="s">
        <v>15</v>
      </c>
      <c r="H128" s="1" t="s">
        <v>16</v>
      </c>
      <c r="I128" s="1" t="s">
        <v>17</v>
      </c>
      <c r="J128" s="1" t="s">
        <v>4507</v>
      </c>
      <c r="K128" s="1">
        <v>42.95</v>
      </c>
      <c r="L128" s="1">
        <v>-121.94</v>
      </c>
      <c r="M128" s="1">
        <v>0.44</v>
      </c>
      <c r="O128" s="1">
        <v>3.2</v>
      </c>
    </row>
    <row r="129" spans="1:17">
      <c r="A129" s="1">
        <v>1988</v>
      </c>
      <c r="B129" s="1" t="s">
        <v>31209</v>
      </c>
      <c r="C129" s="1" t="s">
        <v>23923</v>
      </c>
      <c r="D129" s="1" t="s">
        <v>31241</v>
      </c>
      <c r="G129" s="1" t="s">
        <v>15</v>
      </c>
      <c r="H129" s="1" t="s">
        <v>16</v>
      </c>
      <c r="I129" s="1" t="s">
        <v>12406</v>
      </c>
      <c r="J129" s="1" t="s">
        <v>13598</v>
      </c>
      <c r="K129" s="1">
        <v>41.58</v>
      </c>
      <c r="L129" s="1">
        <v>-121.58</v>
      </c>
      <c r="M129" s="1">
        <v>0.44</v>
      </c>
      <c r="O129" s="1">
        <v>2.2999999999999998</v>
      </c>
      <c r="Q129" s="1">
        <v>0.51278000000000001</v>
      </c>
    </row>
    <row r="130" spans="1:17">
      <c r="A130" s="1">
        <v>2004</v>
      </c>
      <c r="B130" s="1" t="s">
        <v>31489</v>
      </c>
      <c r="C130" s="1" t="s">
        <v>31534</v>
      </c>
      <c r="D130" s="1" t="s">
        <v>30064</v>
      </c>
      <c r="G130" s="1" t="s">
        <v>15</v>
      </c>
      <c r="H130" s="1" t="s">
        <v>16</v>
      </c>
      <c r="I130" s="1" t="s">
        <v>17</v>
      </c>
      <c r="J130" s="1" t="s">
        <v>4507</v>
      </c>
      <c r="K130" s="1">
        <v>48.8</v>
      </c>
      <c r="L130" s="1">
        <v>-121.83</v>
      </c>
      <c r="M130" s="1">
        <v>0.44</v>
      </c>
    </row>
    <row r="131" spans="1:17">
      <c r="A131" s="1">
        <v>2006</v>
      </c>
      <c r="B131" s="1" t="s">
        <v>31718</v>
      </c>
      <c r="C131" s="1" t="s">
        <v>31719</v>
      </c>
      <c r="D131" s="1" t="s">
        <v>31720</v>
      </c>
      <c r="G131" s="1" t="s">
        <v>15</v>
      </c>
      <c r="H131" s="1" t="s">
        <v>16</v>
      </c>
      <c r="I131" s="1" t="s">
        <v>17</v>
      </c>
      <c r="J131" s="1" t="s">
        <v>311</v>
      </c>
      <c r="K131" s="1">
        <v>38.812800000000003</v>
      </c>
      <c r="L131" s="1">
        <v>-122.7597</v>
      </c>
      <c r="M131" s="1">
        <v>0.44</v>
      </c>
    </row>
    <row r="132" spans="1:17">
      <c r="A132" s="1">
        <v>2010</v>
      </c>
      <c r="B132" s="1" t="s">
        <v>31909</v>
      </c>
      <c r="C132" s="1" t="s">
        <v>31970</v>
      </c>
      <c r="D132" s="1" t="s">
        <v>31969</v>
      </c>
      <c r="G132" s="1" t="s">
        <v>15</v>
      </c>
      <c r="H132" s="1" t="s">
        <v>16</v>
      </c>
      <c r="I132" s="1" t="s">
        <v>12406</v>
      </c>
      <c r="J132" s="1" t="s">
        <v>31961</v>
      </c>
      <c r="K132" s="1">
        <v>44.3</v>
      </c>
      <c r="L132" s="1">
        <v>-124</v>
      </c>
      <c r="M132" s="1">
        <v>0.44</v>
      </c>
    </row>
    <row r="133" spans="1:17">
      <c r="A133" s="1">
        <v>2011</v>
      </c>
      <c r="B133" s="1" t="s">
        <v>32157</v>
      </c>
      <c r="C133" s="1" t="s">
        <v>32373</v>
      </c>
      <c r="D133" s="1" t="s">
        <v>30093</v>
      </c>
      <c r="G133" s="1" t="s">
        <v>15</v>
      </c>
      <c r="H133" s="1" t="s">
        <v>16</v>
      </c>
      <c r="I133" s="1" t="s">
        <v>17</v>
      </c>
      <c r="J133" s="1" t="s">
        <v>311</v>
      </c>
      <c r="K133" s="1">
        <v>44.1</v>
      </c>
      <c r="L133" s="1">
        <v>-121.75</v>
      </c>
      <c r="M133" s="1">
        <v>0.44</v>
      </c>
    </row>
    <row r="134" spans="1:17">
      <c r="A134" s="1">
        <v>2011</v>
      </c>
      <c r="B134" s="1" t="s">
        <v>32157</v>
      </c>
      <c r="C134" s="1" t="s">
        <v>32379</v>
      </c>
      <c r="D134" s="1" t="s">
        <v>30093</v>
      </c>
      <c r="G134" s="1" t="s">
        <v>15</v>
      </c>
      <c r="H134" s="1" t="s">
        <v>16</v>
      </c>
      <c r="I134" s="1" t="s">
        <v>17</v>
      </c>
      <c r="J134" s="1" t="s">
        <v>311</v>
      </c>
      <c r="K134" s="1">
        <v>44.1</v>
      </c>
      <c r="L134" s="1">
        <v>-121.75</v>
      </c>
      <c r="M134" s="1">
        <v>0.44</v>
      </c>
    </row>
    <row r="135" spans="1:17">
      <c r="A135" s="1">
        <v>2004</v>
      </c>
      <c r="B135" s="1" t="s">
        <v>31489</v>
      </c>
      <c r="C135" s="1" t="s">
        <v>31532</v>
      </c>
      <c r="D135" s="1" t="s">
        <v>30064</v>
      </c>
      <c r="G135" s="1" t="s">
        <v>15</v>
      </c>
      <c r="H135" s="1" t="s">
        <v>16</v>
      </c>
      <c r="I135" s="1" t="s">
        <v>17</v>
      </c>
      <c r="J135" s="1" t="s">
        <v>4507</v>
      </c>
      <c r="K135" s="1">
        <v>48.8</v>
      </c>
      <c r="L135" s="1">
        <v>-121.83</v>
      </c>
      <c r="M135" s="1">
        <v>0.45</v>
      </c>
    </row>
    <row r="136" spans="1:17">
      <c r="A136" s="1">
        <v>2006</v>
      </c>
      <c r="B136" s="1" t="s">
        <v>31729</v>
      </c>
      <c r="C136" s="1" t="s">
        <v>31738</v>
      </c>
      <c r="D136" s="1" t="s">
        <v>30089</v>
      </c>
      <c r="G136" s="1" t="s">
        <v>15</v>
      </c>
      <c r="H136" s="1" t="s">
        <v>16</v>
      </c>
      <c r="I136" s="1" t="s">
        <v>17</v>
      </c>
      <c r="J136" s="1" t="s">
        <v>311</v>
      </c>
      <c r="K136" s="1">
        <v>38.700000000000003</v>
      </c>
      <c r="L136" s="1">
        <v>-122.45</v>
      </c>
      <c r="M136" s="1">
        <v>0.45</v>
      </c>
      <c r="Q136" s="1">
        <v>0.51191600000000004</v>
      </c>
    </row>
    <row r="137" spans="1:17">
      <c r="A137" s="1">
        <v>1975</v>
      </c>
      <c r="B137" s="1" t="s">
        <v>30981</v>
      </c>
      <c r="C137" s="1" t="s">
        <v>30992</v>
      </c>
      <c r="D137" s="1" t="s">
        <v>30010</v>
      </c>
      <c r="G137" s="1" t="s">
        <v>15</v>
      </c>
      <c r="H137" s="1" t="s">
        <v>16</v>
      </c>
      <c r="I137" s="1" t="s">
        <v>17</v>
      </c>
      <c r="J137" s="1" t="s">
        <v>311</v>
      </c>
      <c r="K137" s="1">
        <v>41.58</v>
      </c>
      <c r="L137" s="1">
        <v>-121.58</v>
      </c>
      <c r="M137" s="1">
        <v>0.46</v>
      </c>
      <c r="O137" s="1">
        <v>5.9</v>
      </c>
    </row>
    <row r="138" spans="1:17">
      <c r="A138" s="1">
        <v>2012</v>
      </c>
      <c r="B138" s="1" t="s">
        <v>32629</v>
      </c>
      <c r="C138" s="1" t="s">
        <v>32630</v>
      </c>
      <c r="D138" s="1" t="s">
        <v>31191</v>
      </c>
      <c r="G138" s="1" t="s">
        <v>15</v>
      </c>
      <c r="H138" s="1" t="s">
        <v>16</v>
      </c>
      <c r="I138" s="1" t="s">
        <v>17</v>
      </c>
      <c r="J138" s="1" t="s">
        <v>311</v>
      </c>
      <c r="K138" s="1">
        <v>44.055790000000002</v>
      </c>
      <c r="L138" s="1">
        <v>-121.78222</v>
      </c>
      <c r="M138" s="1">
        <v>0.46</v>
      </c>
    </row>
    <row r="139" spans="1:17">
      <c r="A139" s="1">
        <v>2005</v>
      </c>
      <c r="B139" s="1" t="s">
        <v>31655</v>
      </c>
      <c r="C139" s="1" t="s">
        <v>31708</v>
      </c>
      <c r="D139" s="1" t="s">
        <v>30138</v>
      </c>
      <c r="G139" s="1" t="s">
        <v>15</v>
      </c>
      <c r="H139" s="1" t="s">
        <v>16</v>
      </c>
      <c r="I139" s="1" t="s">
        <v>17</v>
      </c>
      <c r="J139" s="1" t="s">
        <v>4507</v>
      </c>
      <c r="K139" s="1">
        <v>41.3108</v>
      </c>
      <c r="L139" s="1">
        <v>-122.1835</v>
      </c>
      <c r="M139" s="1">
        <v>0.47</v>
      </c>
    </row>
    <row r="140" spans="1:17">
      <c r="A140" s="1">
        <v>2011</v>
      </c>
      <c r="B140" s="1" t="s">
        <v>32157</v>
      </c>
      <c r="C140" s="1" t="s">
        <v>32374</v>
      </c>
      <c r="D140" s="1" t="s">
        <v>30093</v>
      </c>
      <c r="G140" s="1" t="s">
        <v>15</v>
      </c>
      <c r="H140" s="1" t="s">
        <v>16</v>
      </c>
      <c r="I140" s="1" t="s">
        <v>17</v>
      </c>
      <c r="J140" s="1" t="s">
        <v>311</v>
      </c>
      <c r="K140" s="1">
        <v>44.1</v>
      </c>
      <c r="L140" s="1">
        <v>-121.75</v>
      </c>
      <c r="M140" s="1">
        <v>0.47</v>
      </c>
    </row>
    <row r="141" spans="1:17">
      <c r="A141" s="1">
        <v>2011</v>
      </c>
      <c r="B141" s="1" t="s">
        <v>32157</v>
      </c>
      <c r="C141" s="1" t="s">
        <v>32385</v>
      </c>
      <c r="D141" s="1" t="s">
        <v>30093</v>
      </c>
      <c r="G141" s="1" t="s">
        <v>15</v>
      </c>
      <c r="H141" s="1" t="s">
        <v>16</v>
      </c>
      <c r="I141" s="1" t="s">
        <v>17</v>
      </c>
      <c r="J141" s="1" t="s">
        <v>311</v>
      </c>
      <c r="K141" s="1">
        <v>44.1</v>
      </c>
      <c r="L141" s="1">
        <v>-121.75</v>
      </c>
      <c r="M141" s="1">
        <v>0.47</v>
      </c>
    </row>
    <row r="142" spans="1:17">
      <c r="A142" s="1">
        <v>1981</v>
      </c>
      <c r="B142" s="1" t="s">
        <v>31113</v>
      </c>
      <c r="C142" s="1" t="s">
        <v>30011</v>
      </c>
      <c r="D142" s="1" t="s">
        <v>31115</v>
      </c>
      <c r="G142" s="1" t="s">
        <v>15</v>
      </c>
      <c r="H142" s="1" t="s">
        <v>16</v>
      </c>
      <c r="I142" s="1" t="s">
        <v>17</v>
      </c>
      <c r="J142" s="1" t="s">
        <v>311</v>
      </c>
      <c r="K142" s="1">
        <v>41.58</v>
      </c>
      <c r="L142" s="1">
        <v>-121.58</v>
      </c>
      <c r="M142" s="1">
        <v>0.48</v>
      </c>
    </row>
    <row r="143" spans="1:17">
      <c r="A143" s="1">
        <v>1998</v>
      </c>
      <c r="B143" s="1" t="s">
        <v>31355</v>
      </c>
      <c r="C143" s="1" t="s">
        <v>31371</v>
      </c>
      <c r="D143" s="1" t="s">
        <v>31357</v>
      </c>
      <c r="G143" s="1" t="s">
        <v>15</v>
      </c>
      <c r="H143" s="1" t="s">
        <v>16</v>
      </c>
      <c r="I143" s="1" t="s">
        <v>17</v>
      </c>
      <c r="J143" s="1" t="s">
        <v>25</v>
      </c>
      <c r="K143" s="1">
        <v>40.700000000000003</v>
      </c>
      <c r="L143" s="1">
        <v>-121.65</v>
      </c>
      <c r="M143" s="1">
        <v>0.48</v>
      </c>
      <c r="Q143" s="1">
        <v>0.51272600000000002</v>
      </c>
    </row>
    <row r="144" spans="1:17">
      <c r="A144" s="1">
        <v>2004</v>
      </c>
      <c r="B144" s="1" t="s">
        <v>31489</v>
      </c>
      <c r="C144" s="1" t="s">
        <v>31516</v>
      </c>
      <c r="D144" s="1" t="s">
        <v>30064</v>
      </c>
      <c r="G144" s="1" t="s">
        <v>15</v>
      </c>
      <c r="H144" s="1" t="s">
        <v>16</v>
      </c>
      <c r="I144" s="1" t="s">
        <v>17</v>
      </c>
      <c r="J144" s="1" t="s">
        <v>4507</v>
      </c>
      <c r="K144" s="1">
        <v>48.8</v>
      </c>
      <c r="L144" s="1">
        <v>-121.83</v>
      </c>
      <c r="M144" s="1">
        <v>0.48</v>
      </c>
    </row>
    <row r="145" spans="1:18">
      <c r="A145" s="1">
        <v>2011</v>
      </c>
      <c r="B145" s="1" t="s">
        <v>32157</v>
      </c>
      <c r="C145" s="1" t="s">
        <v>32384</v>
      </c>
      <c r="D145" s="1" t="s">
        <v>30093</v>
      </c>
      <c r="G145" s="1" t="s">
        <v>15</v>
      </c>
      <c r="H145" s="1" t="s">
        <v>16</v>
      </c>
      <c r="I145" s="1" t="s">
        <v>17</v>
      </c>
      <c r="J145" s="1" t="s">
        <v>311</v>
      </c>
      <c r="K145" s="1">
        <v>44.1</v>
      </c>
      <c r="L145" s="1">
        <v>-121.75</v>
      </c>
      <c r="M145" s="1">
        <v>0.48</v>
      </c>
    </row>
    <row r="146" spans="1:18">
      <c r="A146" s="1">
        <v>2011</v>
      </c>
      <c r="B146" s="1" t="s">
        <v>32157</v>
      </c>
      <c r="C146" s="1" t="s">
        <v>32386</v>
      </c>
      <c r="D146" s="1" t="s">
        <v>30093</v>
      </c>
      <c r="G146" s="1" t="s">
        <v>15</v>
      </c>
      <c r="H146" s="1" t="s">
        <v>16</v>
      </c>
      <c r="I146" s="1" t="s">
        <v>17</v>
      </c>
      <c r="J146" s="1" t="s">
        <v>311</v>
      </c>
      <c r="K146" s="1">
        <v>44.1</v>
      </c>
      <c r="L146" s="1">
        <v>-121.75</v>
      </c>
      <c r="M146" s="1">
        <v>0.48</v>
      </c>
    </row>
    <row r="147" spans="1:18">
      <c r="A147" s="1">
        <v>2011</v>
      </c>
      <c r="B147" s="1" t="s">
        <v>32157</v>
      </c>
      <c r="C147" s="1" t="s">
        <v>32418</v>
      </c>
      <c r="D147" s="1" t="s">
        <v>30093</v>
      </c>
      <c r="G147" s="1" t="s">
        <v>15</v>
      </c>
      <c r="H147" s="1" t="s">
        <v>16</v>
      </c>
      <c r="I147" s="1" t="s">
        <v>17</v>
      </c>
      <c r="J147" s="1" t="s">
        <v>311</v>
      </c>
      <c r="K147" s="1">
        <v>44.1</v>
      </c>
      <c r="L147" s="1">
        <v>-121.75</v>
      </c>
      <c r="M147" s="1">
        <v>0.48</v>
      </c>
    </row>
    <row r="148" spans="1:18">
      <c r="A148" s="1">
        <v>1938</v>
      </c>
      <c r="B148" s="1" t="s">
        <v>1584</v>
      </c>
      <c r="C148" s="1" t="s">
        <v>30095</v>
      </c>
      <c r="D148" s="1" t="s">
        <v>30010</v>
      </c>
      <c r="G148" s="1" t="s">
        <v>15</v>
      </c>
      <c r="H148" s="1" t="s">
        <v>16</v>
      </c>
      <c r="I148" s="1" t="s">
        <v>17</v>
      </c>
      <c r="J148" s="1" t="s">
        <v>25</v>
      </c>
      <c r="K148" s="1">
        <v>41.58</v>
      </c>
      <c r="L148" s="1">
        <v>-121.58</v>
      </c>
      <c r="M148" s="1">
        <v>0.49</v>
      </c>
    </row>
    <row r="149" spans="1:18">
      <c r="A149" s="1">
        <v>1994</v>
      </c>
      <c r="B149" s="1" t="s">
        <v>30372</v>
      </c>
      <c r="C149" s="1" t="s">
        <v>10539</v>
      </c>
      <c r="D149" s="1" t="s">
        <v>30141</v>
      </c>
      <c r="G149" s="1" t="s">
        <v>15</v>
      </c>
      <c r="H149" s="1" t="s">
        <v>16</v>
      </c>
      <c r="I149" s="1" t="s">
        <v>17</v>
      </c>
      <c r="J149" s="1" t="s">
        <v>4507</v>
      </c>
      <c r="K149" s="1">
        <v>42.95</v>
      </c>
      <c r="L149" s="1">
        <v>-121.94</v>
      </c>
      <c r="M149" s="1">
        <v>0.49</v>
      </c>
    </row>
    <row r="150" spans="1:18">
      <c r="A150" s="1">
        <v>1988</v>
      </c>
      <c r="B150" s="1" t="s">
        <v>31209</v>
      </c>
      <c r="C150" s="1" t="s">
        <v>31254</v>
      </c>
      <c r="D150" s="1" t="s">
        <v>31211</v>
      </c>
      <c r="G150" s="1" t="s">
        <v>15</v>
      </c>
      <c r="H150" s="1" t="s">
        <v>16</v>
      </c>
      <c r="I150" s="1" t="s">
        <v>12406</v>
      </c>
      <c r="J150" s="1" t="s">
        <v>13598</v>
      </c>
      <c r="K150" s="1">
        <v>41.58</v>
      </c>
      <c r="L150" s="1">
        <v>-121.58</v>
      </c>
      <c r="M150" s="1">
        <v>0.49</v>
      </c>
    </row>
    <row r="151" spans="1:18">
      <c r="A151" s="1">
        <v>1998</v>
      </c>
      <c r="B151" s="1" t="s">
        <v>31355</v>
      </c>
      <c r="C151" s="1" t="s">
        <v>31367</v>
      </c>
      <c r="D151" s="1" t="s">
        <v>31366</v>
      </c>
      <c r="G151" s="1" t="s">
        <v>15</v>
      </c>
      <c r="H151" s="1" t="s">
        <v>16</v>
      </c>
      <c r="I151" s="1" t="s">
        <v>17</v>
      </c>
      <c r="J151" s="1" t="s">
        <v>25</v>
      </c>
      <c r="K151" s="1">
        <v>40.299999999999997</v>
      </c>
      <c r="L151" s="1">
        <v>-121.13</v>
      </c>
      <c r="M151" s="1">
        <v>0.49</v>
      </c>
      <c r="Q151" s="1">
        <v>0.51276200000000005</v>
      </c>
    </row>
    <row r="152" spans="1:18">
      <c r="A152" s="1">
        <v>2000</v>
      </c>
      <c r="B152" s="1" t="s">
        <v>31766</v>
      </c>
      <c r="C152" s="1" t="s">
        <v>31767</v>
      </c>
      <c r="D152" s="1" t="s">
        <v>30010</v>
      </c>
      <c r="G152" s="1" t="s">
        <v>15</v>
      </c>
      <c r="H152" s="1" t="s">
        <v>16</v>
      </c>
      <c r="I152" s="1" t="s">
        <v>12406</v>
      </c>
      <c r="J152" s="1" t="s">
        <v>13598</v>
      </c>
      <c r="K152" s="1">
        <v>41.58</v>
      </c>
      <c r="L152" s="1">
        <v>-121.58</v>
      </c>
      <c r="M152" s="1">
        <v>0.49</v>
      </c>
    </row>
    <row r="153" spans="1:18">
      <c r="A153" s="1">
        <v>1994</v>
      </c>
      <c r="B153" s="1" t="s">
        <v>30148</v>
      </c>
      <c r="C153" s="1" t="s">
        <v>22211</v>
      </c>
      <c r="D153" s="1" t="s">
        <v>30141</v>
      </c>
      <c r="G153" s="1" t="s">
        <v>15</v>
      </c>
      <c r="H153" s="1" t="s">
        <v>16</v>
      </c>
      <c r="I153" s="1" t="s">
        <v>17</v>
      </c>
      <c r="J153" s="1" t="s">
        <v>4507</v>
      </c>
      <c r="K153" s="1">
        <v>42.582000000000001</v>
      </c>
      <c r="L153" s="1">
        <v>-122.68129999999999</v>
      </c>
      <c r="M153" s="1">
        <v>0.5</v>
      </c>
      <c r="Q153" s="1">
        <v>0.51289099999999999</v>
      </c>
    </row>
    <row r="154" spans="1:18">
      <c r="A154" s="1">
        <v>1976</v>
      </c>
      <c r="B154" s="1" t="s">
        <v>30564</v>
      </c>
      <c r="C154" s="1" t="s">
        <v>19054</v>
      </c>
      <c r="D154" s="1" t="s">
        <v>30565</v>
      </c>
      <c r="G154" s="1" t="s">
        <v>15</v>
      </c>
      <c r="H154" s="1" t="s">
        <v>16</v>
      </c>
      <c r="I154" s="1" t="s">
        <v>12406</v>
      </c>
      <c r="J154" s="1" t="s">
        <v>30582</v>
      </c>
      <c r="K154" s="1">
        <v>48</v>
      </c>
      <c r="L154" s="1">
        <v>-121</v>
      </c>
      <c r="M154" s="1">
        <v>0.5</v>
      </c>
    </row>
    <row r="155" spans="1:18">
      <c r="A155" s="1">
        <v>1969</v>
      </c>
      <c r="B155" s="1" t="s">
        <v>30971</v>
      </c>
      <c r="C155" s="1" t="s">
        <v>3736</v>
      </c>
      <c r="D155" s="1" t="s">
        <v>30137</v>
      </c>
      <c r="G155" s="1" t="s">
        <v>15</v>
      </c>
      <c r="H155" s="1" t="s">
        <v>16</v>
      </c>
      <c r="I155" s="1" t="s">
        <v>17</v>
      </c>
      <c r="J155" s="1" t="s">
        <v>25</v>
      </c>
      <c r="K155" s="1">
        <v>45.374000000000002</v>
      </c>
      <c r="L155" s="1">
        <v>-121.694</v>
      </c>
      <c r="M155" s="1">
        <v>0.5</v>
      </c>
    </row>
    <row r="156" spans="1:18">
      <c r="A156" s="1">
        <v>2000</v>
      </c>
      <c r="B156" s="1" t="s">
        <v>31179</v>
      </c>
      <c r="C156" s="1" t="s">
        <v>31192</v>
      </c>
      <c r="D156" s="1" t="s">
        <v>31191</v>
      </c>
      <c r="G156" s="1" t="s">
        <v>15</v>
      </c>
      <c r="H156" s="1" t="s">
        <v>16</v>
      </c>
      <c r="I156" s="1" t="s">
        <v>17</v>
      </c>
      <c r="J156" s="1" t="s">
        <v>311</v>
      </c>
      <c r="K156" s="1">
        <v>44.1</v>
      </c>
      <c r="L156" s="1">
        <v>-121.75</v>
      </c>
      <c r="M156" s="1">
        <v>0.5</v>
      </c>
      <c r="O156" s="1">
        <v>4.62</v>
      </c>
    </row>
    <row r="157" spans="1:18">
      <c r="A157" s="1">
        <v>2000</v>
      </c>
      <c r="B157" s="1" t="s">
        <v>31179</v>
      </c>
      <c r="C157" s="1" t="s">
        <v>31193</v>
      </c>
      <c r="D157" s="1" t="s">
        <v>31191</v>
      </c>
      <c r="G157" s="1" t="s">
        <v>15</v>
      </c>
      <c r="H157" s="1" t="s">
        <v>16</v>
      </c>
      <c r="I157" s="1" t="s">
        <v>17</v>
      </c>
      <c r="J157" s="1" t="s">
        <v>311</v>
      </c>
      <c r="K157" s="1">
        <v>44.1</v>
      </c>
      <c r="L157" s="1">
        <v>-121.75</v>
      </c>
      <c r="M157" s="1">
        <v>0.5</v>
      </c>
      <c r="O157" s="1">
        <v>4.01</v>
      </c>
    </row>
    <row r="158" spans="1:18">
      <c r="A158" s="1">
        <v>2006</v>
      </c>
      <c r="B158" s="1" t="s">
        <v>31729</v>
      </c>
      <c r="C158" s="1" t="s">
        <v>31754</v>
      </c>
      <c r="D158" s="1" t="s">
        <v>30089</v>
      </c>
      <c r="G158" s="1" t="s">
        <v>15</v>
      </c>
      <c r="H158" s="1" t="s">
        <v>16</v>
      </c>
      <c r="I158" s="1" t="s">
        <v>17</v>
      </c>
      <c r="J158" s="1" t="s">
        <v>311</v>
      </c>
      <c r="K158" s="1">
        <v>38.700000000000003</v>
      </c>
      <c r="L158" s="1">
        <v>-122.45</v>
      </c>
      <c r="M158" s="1">
        <v>0.5</v>
      </c>
      <c r="Q158" s="1">
        <v>0.51200599999999996</v>
      </c>
    </row>
    <row r="159" spans="1:18">
      <c r="A159" s="1">
        <v>2010</v>
      </c>
      <c r="B159" s="1" t="s">
        <v>31909</v>
      </c>
      <c r="C159" s="1" t="s">
        <v>31962</v>
      </c>
      <c r="D159" s="1" t="s">
        <v>31960</v>
      </c>
      <c r="G159" s="1" t="s">
        <v>15</v>
      </c>
      <c r="H159" s="1" t="s">
        <v>16</v>
      </c>
      <c r="I159" s="1" t="s">
        <v>12406</v>
      </c>
      <c r="J159" s="1" t="s">
        <v>31961</v>
      </c>
      <c r="K159" s="1">
        <v>44.4</v>
      </c>
      <c r="L159" s="1">
        <v>-124</v>
      </c>
      <c r="M159" s="1">
        <v>0.5</v>
      </c>
    </row>
    <row r="160" spans="1:18">
      <c r="A160" s="1">
        <v>1988</v>
      </c>
      <c r="B160" s="1" t="s">
        <v>31209</v>
      </c>
      <c r="C160" s="1" t="s">
        <v>31245</v>
      </c>
      <c r="D160" s="1" t="s">
        <v>31246</v>
      </c>
      <c r="G160" s="1" t="s">
        <v>15</v>
      </c>
      <c r="H160" s="1" t="s">
        <v>16</v>
      </c>
      <c r="I160" s="1" t="s">
        <v>12406</v>
      </c>
      <c r="J160" s="1" t="s">
        <v>13598</v>
      </c>
      <c r="K160" s="1">
        <v>41.58</v>
      </c>
      <c r="L160" s="1">
        <v>-121.58</v>
      </c>
      <c r="M160" s="1">
        <v>0.51</v>
      </c>
      <c r="N160" s="1">
        <f>MEDIAN(M160:M290)</f>
        <v>0.71</v>
      </c>
      <c r="O160" s="1">
        <v>3.2</v>
      </c>
      <c r="P160" s="1">
        <f>MEDIAN(O160:O290)</f>
        <v>3.8499999999999996</v>
      </c>
      <c r="Q160" s="1">
        <v>0.51284799999999997</v>
      </c>
      <c r="R160" s="1">
        <f>MEDIAN(Q160:Q290)</f>
        <v>0.51284799999999997</v>
      </c>
    </row>
    <row r="161" spans="1:17">
      <c r="A161" s="1">
        <v>1988</v>
      </c>
      <c r="B161" s="1" t="s">
        <v>31209</v>
      </c>
      <c r="C161" s="1" t="s">
        <v>31245</v>
      </c>
      <c r="D161" s="1" t="s">
        <v>31246</v>
      </c>
      <c r="G161" s="1" t="s">
        <v>15</v>
      </c>
      <c r="H161" s="1" t="s">
        <v>16</v>
      </c>
      <c r="I161" s="1" t="s">
        <v>12406</v>
      </c>
      <c r="J161" s="1" t="s">
        <v>13598</v>
      </c>
      <c r="K161" s="1">
        <v>41.58</v>
      </c>
      <c r="L161" s="1">
        <v>-121.58</v>
      </c>
      <c r="M161" s="1">
        <v>0.51</v>
      </c>
      <c r="O161" s="1">
        <v>2.4</v>
      </c>
    </row>
    <row r="162" spans="1:17">
      <c r="A162" s="1">
        <v>2003</v>
      </c>
      <c r="B162" s="1" t="s">
        <v>31450</v>
      </c>
      <c r="C162" s="1" t="s">
        <v>30739</v>
      </c>
      <c r="D162" s="1" t="s">
        <v>30010</v>
      </c>
      <c r="E162" s="1">
        <v>1554</v>
      </c>
      <c r="F162" s="1">
        <v>1573</v>
      </c>
      <c r="G162" s="1" t="s">
        <v>15</v>
      </c>
      <c r="H162" s="1" t="s">
        <v>16</v>
      </c>
      <c r="I162" s="1" t="s">
        <v>17</v>
      </c>
      <c r="J162" s="1" t="s">
        <v>311</v>
      </c>
      <c r="K162" s="1">
        <v>41.396500000000003</v>
      </c>
      <c r="L162" s="1">
        <v>-121.637</v>
      </c>
      <c r="M162" s="1">
        <v>0.51</v>
      </c>
      <c r="O162" s="1">
        <v>3.5</v>
      </c>
    </row>
    <row r="163" spans="1:17">
      <c r="A163" s="1">
        <v>1994</v>
      </c>
      <c r="B163" s="1" t="s">
        <v>30148</v>
      </c>
      <c r="C163" s="1" t="s">
        <v>30205</v>
      </c>
      <c r="D163" s="1" t="s">
        <v>30141</v>
      </c>
      <c r="G163" s="1" t="s">
        <v>15</v>
      </c>
      <c r="H163" s="1" t="s">
        <v>16</v>
      </c>
      <c r="I163" s="1" t="s">
        <v>17</v>
      </c>
      <c r="J163" s="1" t="s">
        <v>4507</v>
      </c>
      <c r="K163" s="1">
        <v>42.886299999999999</v>
      </c>
      <c r="L163" s="1">
        <v>-122.0136</v>
      </c>
      <c r="M163" s="1">
        <v>0.52</v>
      </c>
    </row>
    <row r="164" spans="1:17">
      <c r="A164" s="1">
        <v>1988</v>
      </c>
      <c r="B164" s="1" t="s">
        <v>31209</v>
      </c>
      <c r="C164" s="1" t="s">
        <v>31251</v>
      </c>
      <c r="D164" s="1" t="s">
        <v>31115</v>
      </c>
      <c r="G164" s="1" t="s">
        <v>15</v>
      </c>
      <c r="H164" s="1" t="s">
        <v>16</v>
      </c>
      <c r="I164" s="1" t="s">
        <v>12406</v>
      </c>
      <c r="J164" s="1" t="s">
        <v>13598</v>
      </c>
      <c r="K164" s="1">
        <v>41.58</v>
      </c>
      <c r="L164" s="1">
        <v>-121.58</v>
      </c>
      <c r="M164" s="1">
        <v>0.52</v>
      </c>
      <c r="O164" s="1">
        <v>2.2000000000000002</v>
      </c>
    </row>
    <row r="165" spans="1:17">
      <c r="A165" s="1">
        <v>2004</v>
      </c>
      <c r="B165" s="1" t="s">
        <v>31489</v>
      </c>
      <c r="C165" s="1" t="s">
        <v>31528</v>
      </c>
      <c r="D165" s="1" t="s">
        <v>30064</v>
      </c>
      <c r="G165" s="1" t="s">
        <v>15</v>
      </c>
      <c r="H165" s="1" t="s">
        <v>16</v>
      </c>
      <c r="I165" s="1" t="s">
        <v>17</v>
      </c>
      <c r="J165" s="1" t="s">
        <v>4507</v>
      </c>
      <c r="K165" s="1">
        <v>48.8</v>
      </c>
      <c r="L165" s="1">
        <v>-121.83</v>
      </c>
      <c r="M165" s="1">
        <v>0.52</v>
      </c>
    </row>
    <row r="166" spans="1:17">
      <c r="A166" s="1">
        <v>2011</v>
      </c>
      <c r="B166" s="1" t="s">
        <v>32157</v>
      </c>
      <c r="C166" s="1" t="s">
        <v>32364</v>
      </c>
      <c r="D166" s="1" t="s">
        <v>30093</v>
      </c>
      <c r="G166" s="1" t="s">
        <v>15</v>
      </c>
      <c r="H166" s="1" t="s">
        <v>16</v>
      </c>
      <c r="I166" s="1" t="s">
        <v>17</v>
      </c>
      <c r="J166" s="1" t="s">
        <v>311</v>
      </c>
      <c r="K166" s="1">
        <v>44.1</v>
      </c>
      <c r="L166" s="1">
        <v>-121.75</v>
      </c>
      <c r="M166" s="1">
        <v>0.52</v>
      </c>
    </row>
    <row r="167" spans="1:17">
      <c r="A167" s="1">
        <v>2011</v>
      </c>
      <c r="B167" s="1" t="s">
        <v>32157</v>
      </c>
      <c r="C167" s="1" t="s">
        <v>32366</v>
      </c>
      <c r="D167" s="1" t="s">
        <v>30093</v>
      </c>
      <c r="G167" s="1" t="s">
        <v>15</v>
      </c>
      <c r="H167" s="1" t="s">
        <v>16</v>
      </c>
      <c r="I167" s="1" t="s">
        <v>17</v>
      </c>
      <c r="J167" s="1" t="s">
        <v>311</v>
      </c>
      <c r="K167" s="1">
        <v>44.1</v>
      </c>
      <c r="L167" s="1">
        <v>-121.75</v>
      </c>
      <c r="M167" s="1">
        <v>0.52</v>
      </c>
    </row>
    <row r="168" spans="1:17">
      <c r="A168" s="1">
        <v>1998</v>
      </c>
      <c r="B168" s="1" t="s">
        <v>31355</v>
      </c>
      <c r="C168" s="1" t="s">
        <v>31377</v>
      </c>
      <c r="D168" s="1" t="s">
        <v>31370</v>
      </c>
      <c r="G168" s="1" t="s">
        <v>15</v>
      </c>
      <c r="H168" s="1" t="s">
        <v>16</v>
      </c>
      <c r="I168" s="1" t="s">
        <v>17</v>
      </c>
      <c r="J168" s="1" t="s">
        <v>25</v>
      </c>
      <c r="K168" s="1">
        <v>40.5</v>
      </c>
      <c r="L168" s="1">
        <v>-120.76</v>
      </c>
      <c r="M168" s="1">
        <v>0.53</v>
      </c>
      <c r="Q168" s="1">
        <v>0.51258000000000004</v>
      </c>
    </row>
    <row r="169" spans="1:17">
      <c r="A169" s="1">
        <v>2004</v>
      </c>
      <c r="B169" s="1" t="s">
        <v>31489</v>
      </c>
      <c r="C169" s="1" t="s">
        <v>31531</v>
      </c>
      <c r="D169" s="1" t="s">
        <v>30064</v>
      </c>
      <c r="G169" s="1" t="s">
        <v>15</v>
      </c>
      <c r="H169" s="1" t="s">
        <v>16</v>
      </c>
      <c r="I169" s="1" t="s">
        <v>17</v>
      </c>
      <c r="J169" s="1" t="s">
        <v>4507</v>
      </c>
      <c r="K169" s="1">
        <v>48.8</v>
      </c>
      <c r="L169" s="1">
        <v>-121.83</v>
      </c>
      <c r="M169" s="1">
        <v>0.53</v>
      </c>
    </row>
    <row r="170" spans="1:17">
      <c r="A170" s="1">
        <v>2005</v>
      </c>
      <c r="B170" s="1" t="s">
        <v>31655</v>
      </c>
      <c r="C170" s="1" t="s">
        <v>31706</v>
      </c>
      <c r="D170" s="1" t="s">
        <v>30138</v>
      </c>
      <c r="G170" s="1" t="s">
        <v>15</v>
      </c>
      <c r="H170" s="1" t="s">
        <v>16</v>
      </c>
      <c r="I170" s="1" t="s">
        <v>17</v>
      </c>
      <c r="J170" s="1" t="s">
        <v>4507</v>
      </c>
      <c r="K170" s="1">
        <v>41.309199999999997</v>
      </c>
      <c r="L170" s="1">
        <v>-122.188</v>
      </c>
      <c r="M170" s="1">
        <v>0.53</v>
      </c>
    </row>
    <row r="171" spans="1:17">
      <c r="A171" s="1">
        <v>1985</v>
      </c>
      <c r="B171" s="1" t="s">
        <v>31869</v>
      </c>
      <c r="C171" s="1" t="s">
        <v>31892</v>
      </c>
      <c r="D171" s="1" t="s">
        <v>31871</v>
      </c>
      <c r="G171" s="1" t="s">
        <v>15</v>
      </c>
      <c r="H171" s="1" t="s">
        <v>16</v>
      </c>
      <c r="I171" s="1" t="s">
        <v>17</v>
      </c>
      <c r="J171" s="1" t="s">
        <v>10355</v>
      </c>
      <c r="K171" s="1">
        <v>50.58</v>
      </c>
      <c r="L171" s="1">
        <v>-127.1</v>
      </c>
      <c r="M171" s="1">
        <v>0.53</v>
      </c>
    </row>
    <row r="172" spans="1:17">
      <c r="A172" s="1">
        <v>1985</v>
      </c>
      <c r="B172" s="1" t="s">
        <v>31869</v>
      </c>
      <c r="C172" s="1" t="s">
        <v>31895</v>
      </c>
      <c r="D172" s="1" t="s">
        <v>31871</v>
      </c>
      <c r="G172" s="1" t="s">
        <v>15</v>
      </c>
      <c r="H172" s="1" t="s">
        <v>16</v>
      </c>
      <c r="I172" s="1" t="s">
        <v>17</v>
      </c>
      <c r="J172" s="1" t="s">
        <v>10355</v>
      </c>
      <c r="K172" s="1">
        <v>50.5</v>
      </c>
      <c r="L172" s="1">
        <v>-127.2</v>
      </c>
      <c r="M172" s="1">
        <v>0.53</v>
      </c>
    </row>
    <row r="173" spans="1:17">
      <c r="A173" s="1">
        <v>2011</v>
      </c>
      <c r="B173" s="1" t="s">
        <v>32157</v>
      </c>
      <c r="C173" s="1" t="s">
        <v>32359</v>
      </c>
      <c r="D173" s="1" t="s">
        <v>30093</v>
      </c>
      <c r="G173" s="1" t="s">
        <v>15</v>
      </c>
      <c r="H173" s="1" t="s">
        <v>16</v>
      </c>
      <c r="I173" s="1" t="s">
        <v>17</v>
      </c>
      <c r="J173" s="1" t="s">
        <v>311</v>
      </c>
      <c r="K173" s="1">
        <v>44.1</v>
      </c>
      <c r="L173" s="1">
        <v>-121.75</v>
      </c>
      <c r="M173" s="1">
        <v>0.53</v>
      </c>
    </row>
    <row r="174" spans="1:17">
      <c r="A174" s="1">
        <v>2011</v>
      </c>
      <c r="B174" s="1" t="s">
        <v>32157</v>
      </c>
      <c r="C174" s="1" t="s">
        <v>32363</v>
      </c>
      <c r="D174" s="1" t="s">
        <v>30093</v>
      </c>
      <c r="G174" s="1" t="s">
        <v>15</v>
      </c>
      <c r="H174" s="1" t="s">
        <v>16</v>
      </c>
      <c r="I174" s="1" t="s">
        <v>17</v>
      </c>
      <c r="J174" s="1" t="s">
        <v>311</v>
      </c>
      <c r="K174" s="1">
        <v>44.1</v>
      </c>
      <c r="L174" s="1">
        <v>-121.75</v>
      </c>
      <c r="M174" s="1">
        <v>0.53</v>
      </c>
    </row>
    <row r="175" spans="1:17">
      <c r="A175" s="1">
        <v>2011</v>
      </c>
      <c r="B175" s="1" t="s">
        <v>32157</v>
      </c>
      <c r="C175" s="1" t="s">
        <v>32420</v>
      </c>
      <c r="D175" s="1" t="s">
        <v>30093</v>
      </c>
      <c r="G175" s="1" t="s">
        <v>15</v>
      </c>
      <c r="H175" s="1" t="s">
        <v>16</v>
      </c>
      <c r="I175" s="1" t="s">
        <v>17</v>
      </c>
      <c r="J175" s="1" t="s">
        <v>311</v>
      </c>
      <c r="K175" s="1">
        <v>44.1</v>
      </c>
      <c r="L175" s="1">
        <v>-121.75</v>
      </c>
      <c r="M175" s="1">
        <v>0.53</v>
      </c>
    </row>
    <row r="176" spans="1:17">
      <c r="A176" s="1">
        <v>2012</v>
      </c>
      <c r="B176" s="1" t="s">
        <v>32629</v>
      </c>
      <c r="C176" s="1" t="s">
        <v>32631</v>
      </c>
      <c r="D176" s="1" t="s">
        <v>31191</v>
      </c>
      <c r="G176" s="1" t="s">
        <v>15</v>
      </c>
      <c r="H176" s="1" t="s">
        <v>16</v>
      </c>
      <c r="I176" s="1" t="s">
        <v>17</v>
      </c>
      <c r="J176" s="1" t="s">
        <v>311</v>
      </c>
      <c r="K176" s="1">
        <v>44.019579999999998</v>
      </c>
      <c r="L176" s="1">
        <v>-121.75295</v>
      </c>
      <c r="M176" s="1">
        <v>0.53</v>
      </c>
    </row>
    <row r="177" spans="1:17">
      <c r="A177" s="1">
        <v>1994</v>
      </c>
      <c r="B177" s="1" t="s">
        <v>30148</v>
      </c>
      <c r="C177" s="1" t="s">
        <v>9918</v>
      </c>
      <c r="D177" s="1" t="s">
        <v>30141</v>
      </c>
      <c r="G177" s="1" t="s">
        <v>15</v>
      </c>
      <c r="H177" s="1" t="s">
        <v>16</v>
      </c>
      <c r="I177" s="1" t="s">
        <v>17</v>
      </c>
      <c r="J177" s="1" t="s">
        <v>4507</v>
      </c>
      <c r="K177" s="1">
        <v>42.582000000000001</v>
      </c>
      <c r="L177" s="1">
        <v>-122.68129999999999</v>
      </c>
      <c r="M177" s="1">
        <v>0.54</v>
      </c>
    </row>
    <row r="178" spans="1:17">
      <c r="A178" s="1">
        <v>1997</v>
      </c>
      <c r="B178" s="1" t="s">
        <v>31476</v>
      </c>
      <c r="C178" s="1" t="s">
        <v>31479</v>
      </c>
      <c r="D178" s="1" t="s">
        <v>30010</v>
      </c>
      <c r="G178" s="1" t="s">
        <v>15</v>
      </c>
      <c r="H178" s="1" t="s">
        <v>16</v>
      </c>
      <c r="I178" s="1" t="s">
        <v>17</v>
      </c>
      <c r="J178" s="1" t="s">
        <v>18</v>
      </c>
      <c r="K178" s="1">
        <v>41.587000000000003</v>
      </c>
      <c r="L178" s="1">
        <v>-121.503</v>
      </c>
      <c r="M178" s="1">
        <v>0.54</v>
      </c>
      <c r="Q178" s="1">
        <v>0.51280999999999999</v>
      </c>
    </row>
    <row r="179" spans="1:17">
      <c r="A179" s="1">
        <v>2011</v>
      </c>
      <c r="B179" s="1" t="s">
        <v>32157</v>
      </c>
      <c r="C179" s="1" t="s">
        <v>32362</v>
      </c>
      <c r="D179" s="1" t="s">
        <v>30093</v>
      </c>
      <c r="G179" s="1" t="s">
        <v>15</v>
      </c>
      <c r="H179" s="1" t="s">
        <v>16</v>
      </c>
      <c r="I179" s="1" t="s">
        <v>17</v>
      </c>
      <c r="J179" s="1" t="s">
        <v>311</v>
      </c>
      <c r="K179" s="1">
        <v>44.1</v>
      </c>
      <c r="L179" s="1">
        <v>-121.75</v>
      </c>
      <c r="M179" s="1">
        <v>0.54</v>
      </c>
    </row>
    <row r="180" spans="1:17">
      <c r="A180" s="1">
        <v>2012</v>
      </c>
      <c r="B180" s="1" t="s">
        <v>32629</v>
      </c>
      <c r="C180" s="1" t="s">
        <v>32632</v>
      </c>
      <c r="D180" s="1" t="s">
        <v>31191</v>
      </c>
      <c r="G180" s="1" t="s">
        <v>15</v>
      </c>
      <c r="H180" s="1" t="s">
        <v>16</v>
      </c>
      <c r="I180" s="1" t="s">
        <v>17</v>
      </c>
      <c r="J180" s="1" t="s">
        <v>311</v>
      </c>
      <c r="K180" s="1">
        <v>44.036020000000001</v>
      </c>
      <c r="L180" s="1">
        <v>-121.75233</v>
      </c>
      <c r="M180" s="1">
        <v>0.54</v>
      </c>
    </row>
    <row r="181" spans="1:17">
      <c r="A181" s="1">
        <v>1998</v>
      </c>
      <c r="B181" s="1" t="s">
        <v>31355</v>
      </c>
      <c r="C181" s="1" t="s">
        <v>31368</v>
      </c>
      <c r="D181" s="1" t="s">
        <v>31357</v>
      </c>
      <c r="G181" s="1" t="s">
        <v>15</v>
      </c>
      <c r="H181" s="1" t="s">
        <v>16</v>
      </c>
      <c r="I181" s="1" t="s">
        <v>17</v>
      </c>
      <c r="J181" s="1" t="s">
        <v>25</v>
      </c>
      <c r="K181" s="1">
        <v>40.700000000000003</v>
      </c>
      <c r="L181" s="1">
        <v>-121.65</v>
      </c>
      <c r="M181" s="1">
        <v>0.55000000000000004</v>
      </c>
      <c r="Q181" s="1">
        <v>0.51278699999999999</v>
      </c>
    </row>
    <row r="182" spans="1:17">
      <c r="A182" s="1">
        <v>2011</v>
      </c>
      <c r="B182" s="1" t="s">
        <v>32157</v>
      </c>
      <c r="C182" s="1" t="s">
        <v>32358</v>
      </c>
      <c r="D182" s="1" t="s">
        <v>30093</v>
      </c>
      <c r="G182" s="1" t="s">
        <v>15</v>
      </c>
      <c r="H182" s="1" t="s">
        <v>16</v>
      </c>
      <c r="I182" s="1" t="s">
        <v>17</v>
      </c>
      <c r="J182" s="1" t="s">
        <v>311</v>
      </c>
      <c r="K182" s="1">
        <v>44.1</v>
      </c>
      <c r="L182" s="1">
        <v>-121.75</v>
      </c>
      <c r="M182" s="1">
        <v>0.55000000000000004</v>
      </c>
    </row>
    <row r="183" spans="1:17">
      <c r="A183" s="1">
        <v>1994</v>
      </c>
      <c r="B183" s="1" t="s">
        <v>30372</v>
      </c>
      <c r="C183" s="1" t="s">
        <v>30376</v>
      </c>
      <c r="D183" s="1" t="s">
        <v>30141</v>
      </c>
      <c r="G183" s="1" t="s">
        <v>15</v>
      </c>
      <c r="H183" s="1" t="s">
        <v>16</v>
      </c>
      <c r="I183" s="1" t="s">
        <v>17</v>
      </c>
      <c r="J183" s="1" t="s">
        <v>4507</v>
      </c>
      <c r="K183" s="1">
        <v>42.95</v>
      </c>
      <c r="L183" s="1">
        <v>-121.94</v>
      </c>
      <c r="M183" s="1">
        <v>0.56000000000000005</v>
      </c>
      <c r="O183" s="1">
        <v>3.2</v>
      </c>
    </row>
    <row r="184" spans="1:17">
      <c r="A184" s="1">
        <v>2011</v>
      </c>
      <c r="B184" s="1" t="s">
        <v>32157</v>
      </c>
      <c r="C184" s="1" t="s">
        <v>32356</v>
      </c>
      <c r="D184" s="1" t="s">
        <v>30093</v>
      </c>
      <c r="G184" s="1" t="s">
        <v>15</v>
      </c>
      <c r="H184" s="1" t="s">
        <v>16</v>
      </c>
      <c r="I184" s="1" t="s">
        <v>17</v>
      </c>
      <c r="J184" s="1" t="s">
        <v>311</v>
      </c>
      <c r="K184" s="1">
        <v>44.1</v>
      </c>
      <c r="L184" s="1">
        <v>-121.75</v>
      </c>
      <c r="M184" s="1">
        <v>0.56000000000000005</v>
      </c>
    </row>
    <row r="185" spans="1:17">
      <c r="A185" s="1">
        <v>2011</v>
      </c>
      <c r="B185" s="1" t="s">
        <v>32157</v>
      </c>
      <c r="C185" s="1" t="s">
        <v>32357</v>
      </c>
      <c r="D185" s="1" t="s">
        <v>30093</v>
      </c>
      <c r="G185" s="1" t="s">
        <v>15</v>
      </c>
      <c r="H185" s="1" t="s">
        <v>16</v>
      </c>
      <c r="I185" s="1" t="s">
        <v>17</v>
      </c>
      <c r="J185" s="1" t="s">
        <v>311</v>
      </c>
      <c r="K185" s="1">
        <v>44.1</v>
      </c>
      <c r="L185" s="1">
        <v>-121.75</v>
      </c>
      <c r="M185" s="1">
        <v>0.56000000000000005</v>
      </c>
    </row>
    <row r="186" spans="1:17">
      <c r="A186" s="1">
        <v>1994</v>
      </c>
      <c r="B186" s="1" t="s">
        <v>30372</v>
      </c>
      <c r="C186" s="1" t="s">
        <v>30375</v>
      </c>
      <c r="D186" s="1" t="s">
        <v>30141</v>
      </c>
      <c r="G186" s="1" t="s">
        <v>15</v>
      </c>
      <c r="H186" s="1" t="s">
        <v>16</v>
      </c>
      <c r="I186" s="1" t="s">
        <v>17</v>
      </c>
      <c r="J186" s="1" t="s">
        <v>4507</v>
      </c>
      <c r="K186" s="1">
        <v>42.95</v>
      </c>
      <c r="L186" s="1">
        <v>-121.94</v>
      </c>
      <c r="M186" s="1">
        <v>0.56999999999999995</v>
      </c>
      <c r="O186" s="1">
        <v>2.6</v>
      </c>
    </row>
    <row r="187" spans="1:17">
      <c r="A187" s="1">
        <v>1989</v>
      </c>
      <c r="B187" s="1" t="s">
        <v>30513</v>
      </c>
      <c r="C187" s="1" t="s">
        <v>30524</v>
      </c>
      <c r="D187" s="1" t="s">
        <v>30518</v>
      </c>
      <c r="G187" s="1" t="s">
        <v>15</v>
      </c>
      <c r="H187" s="1" t="s">
        <v>16</v>
      </c>
      <c r="I187" s="1" t="s">
        <v>17</v>
      </c>
      <c r="J187" s="1" t="s">
        <v>311</v>
      </c>
      <c r="K187" s="1">
        <v>49.1</v>
      </c>
      <c r="L187" s="1">
        <v>-121.93</v>
      </c>
      <c r="M187" s="1">
        <v>0.56999999999999995</v>
      </c>
    </row>
    <row r="188" spans="1:17">
      <c r="A188" s="1">
        <v>1993</v>
      </c>
      <c r="B188" s="1" t="s">
        <v>30767</v>
      </c>
      <c r="C188" s="1" t="s">
        <v>30780</v>
      </c>
      <c r="D188" s="1" t="s">
        <v>30533</v>
      </c>
      <c r="G188" s="1" t="s">
        <v>15</v>
      </c>
      <c r="H188" s="1" t="s">
        <v>16</v>
      </c>
      <c r="I188" s="1" t="s">
        <v>12406</v>
      </c>
      <c r="J188" s="1" t="s">
        <v>13598</v>
      </c>
      <c r="K188" s="1">
        <v>48.5</v>
      </c>
      <c r="L188" s="1">
        <v>-121</v>
      </c>
      <c r="M188" s="1">
        <v>0.56999999999999995</v>
      </c>
      <c r="Q188" s="1">
        <v>0.51286799999999999</v>
      </c>
    </row>
    <row r="189" spans="1:17">
      <c r="A189" s="1">
        <v>2011</v>
      </c>
      <c r="B189" s="1" t="s">
        <v>32157</v>
      </c>
      <c r="C189" s="1" t="s">
        <v>32361</v>
      </c>
      <c r="D189" s="1" t="s">
        <v>30093</v>
      </c>
      <c r="G189" s="1" t="s">
        <v>15</v>
      </c>
      <c r="H189" s="1" t="s">
        <v>16</v>
      </c>
      <c r="I189" s="1" t="s">
        <v>17</v>
      </c>
      <c r="J189" s="1" t="s">
        <v>311</v>
      </c>
      <c r="K189" s="1">
        <v>44.1</v>
      </c>
      <c r="L189" s="1">
        <v>-121.75</v>
      </c>
      <c r="M189" s="1">
        <v>0.56999999999999995</v>
      </c>
    </row>
    <row r="190" spans="1:17">
      <c r="A190" s="1">
        <v>2011</v>
      </c>
      <c r="B190" s="1" t="s">
        <v>32157</v>
      </c>
      <c r="C190" s="1" t="s">
        <v>32365</v>
      </c>
      <c r="D190" s="1" t="s">
        <v>30093</v>
      </c>
      <c r="G190" s="1" t="s">
        <v>15</v>
      </c>
      <c r="H190" s="1" t="s">
        <v>16</v>
      </c>
      <c r="I190" s="1" t="s">
        <v>17</v>
      </c>
      <c r="J190" s="1" t="s">
        <v>311</v>
      </c>
      <c r="K190" s="1">
        <v>44.1</v>
      </c>
      <c r="L190" s="1">
        <v>-121.75</v>
      </c>
      <c r="M190" s="1">
        <v>0.56999999999999995</v>
      </c>
    </row>
    <row r="191" spans="1:17">
      <c r="A191" s="1">
        <v>2003</v>
      </c>
      <c r="B191" s="1" t="s">
        <v>32669</v>
      </c>
      <c r="C191" s="1" t="s">
        <v>32674</v>
      </c>
      <c r="D191" s="1" t="s">
        <v>31726</v>
      </c>
      <c r="G191" s="1" t="s">
        <v>15</v>
      </c>
      <c r="H191" s="1" t="s">
        <v>16</v>
      </c>
      <c r="I191" s="1" t="s">
        <v>17</v>
      </c>
      <c r="J191" s="1" t="s">
        <v>311</v>
      </c>
      <c r="K191" s="1">
        <v>38.733400000000003</v>
      </c>
      <c r="L191" s="1">
        <v>122.69499999999999</v>
      </c>
      <c r="M191" s="1">
        <v>0.56999999999999995</v>
      </c>
    </row>
    <row r="192" spans="1:17">
      <c r="A192" s="1">
        <v>1994</v>
      </c>
      <c r="B192" s="1" t="s">
        <v>30148</v>
      </c>
      <c r="C192" s="1" t="s">
        <v>7705</v>
      </c>
      <c r="D192" s="1" t="s">
        <v>30141</v>
      </c>
      <c r="G192" s="1" t="s">
        <v>15</v>
      </c>
      <c r="H192" s="1" t="s">
        <v>16</v>
      </c>
      <c r="I192" s="1" t="s">
        <v>17</v>
      </c>
      <c r="J192" s="1" t="s">
        <v>4507</v>
      </c>
      <c r="K192" s="1">
        <v>42.9771</v>
      </c>
      <c r="L192" s="1">
        <v>-122.1238</v>
      </c>
      <c r="M192" s="1">
        <v>0.57999999999999996</v>
      </c>
    </row>
    <row r="193" spans="1:17">
      <c r="A193" s="1">
        <v>1986</v>
      </c>
      <c r="B193" s="1" t="s">
        <v>30803</v>
      </c>
      <c r="C193" s="1" t="s">
        <v>7705</v>
      </c>
      <c r="D193" s="1" t="s">
        <v>30141</v>
      </c>
      <c r="G193" s="1" t="s">
        <v>15</v>
      </c>
      <c r="H193" s="1" t="s">
        <v>16</v>
      </c>
      <c r="I193" s="1" t="s">
        <v>17</v>
      </c>
      <c r="J193" s="1" t="s">
        <v>311</v>
      </c>
      <c r="K193" s="1">
        <v>42.9771</v>
      </c>
      <c r="L193" s="1">
        <v>-122.1238</v>
      </c>
      <c r="M193" s="1">
        <v>0.57999999999999996</v>
      </c>
    </row>
    <row r="194" spans="1:17">
      <c r="A194" s="1">
        <v>2000</v>
      </c>
      <c r="B194" s="1" t="s">
        <v>31179</v>
      </c>
      <c r="C194" s="1" t="s">
        <v>20490</v>
      </c>
      <c r="D194" s="1" t="s">
        <v>31191</v>
      </c>
      <c r="G194" s="1" t="s">
        <v>15</v>
      </c>
      <c r="H194" s="1" t="s">
        <v>16</v>
      </c>
      <c r="I194" s="1" t="s">
        <v>17</v>
      </c>
      <c r="J194" s="1" t="s">
        <v>311</v>
      </c>
      <c r="K194" s="1">
        <v>44.1</v>
      </c>
      <c r="L194" s="1">
        <v>-121.75</v>
      </c>
      <c r="M194" s="1">
        <v>0.57999999999999996</v>
      </c>
      <c r="O194" s="1">
        <v>3.77</v>
      </c>
    </row>
    <row r="195" spans="1:17">
      <c r="A195" s="1">
        <v>2004</v>
      </c>
      <c r="B195" s="1" t="s">
        <v>31489</v>
      </c>
      <c r="C195" s="1" t="s">
        <v>31515</v>
      </c>
      <c r="D195" s="1" t="s">
        <v>30064</v>
      </c>
      <c r="G195" s="1" t="s">
        <v>15</v>
      </c>
      <c r="H195" s="1" t="s">
        <v>16</v>
      </c>
      <c r="I195" s="1" t="s">
        <v>17</v>
      </c>
      <c r="J195" s="1" t="s">
        <v>4507</v>
      </c>
      <c r="K195" s="1">
        <v>48.8</v>
      </c>
      <c r="L195" s="1">
        <v>-121.83</v>
      </c>
      <c r="M195" s="1">
        <v>0.57999999999999996</v>
      </c>
    </row>
    <row r="196" spans="1:17">
      <c r="A196" s="1">
        <v>2005</v>
      </c>
      <c r="B196" s="1" t="s">
        <v>31655</v>
      </c>
      <c r="C196" s="1" t="s">
        <v>31707</v>
      </c>
      <c r="D196" s="1" t="s">
        <v>30138</v>
      </c>
      <c r="G196" s="1" t="s">
        <v>15</v>
      </c>
      <c r="H196" s="1" t="s">
        <v>16</v>
      </c>
      <c r="I196" s="1" t="s">
        <v>17</v>
      </c>
      <c r="J196" s="1" t="s">
        <v>47</v>
      </c>
      <c r="K196" s="1">
        <v>41.316499999999998</v>
      </c>
      <c r="L196" s="1">
        <v>-122.1812</v>
      </c>
      <c r="M196" s="1">
        <v>0.57999999999999996</v>
      </c>
    </row>
    <row r="197" spans="1:17">
      <c r="A197" s="1">
        <v>2011</v>
      </c>
      <c r="B197" s="1" t="s">
        <v>32157</v>
      </c>
      <c r="C197" s="1" t="s">
        <v>16099</v>
      </c>
      <c r="D197" s="1" t="s">
        <v>30093</v>
      </c>
      <c r="G197" s="1" t="s">
        <v>15</v>
      </c>
      <c r="H197" s="1" t="s">
        <v>16</v>
      </c>
      <c r="I197" s="1" t="s">
        <v>17</v>
      </c>
      <c r="J197" s="1" t="s">
        <v>311</v>
      </c>
      <c r="K197" s="1">
        <v>44.1</v>
      </c>
      <c r="L197" s="1">
        <v>-121.75</v>
      </c>
      <c r="M197" s="1">
        <v>0.57999999999999996</v>
      </c>
    </row>
    <row r="198" spans="1:17">
      <c r="A198" s="1">
        <v>2004</v>
      </c>
      <c r="B198" s="1" t="s">
        <v>31489</v>
      </c>
      <c r="C198" s="1" t="s">
        <v>31526</v>
      </c>
      <c r="D198" s="1" t="s">
        <v>30064</v>
      </c>
      <c r="G198" s="1" t="s">
        <v>15</v>
      </c>
      <c r="H198" s="1" t="s">
        <v>16</v>
      </c>
      <c r="I198" s="1" t="s">
        <v>17</v>
      </c>
      <c r="J198" s="1" t="s">
        <v>4507</v>
      </c>
      <c r="K198" s="1">
        <v>48.8</v>
      </c>
      <c r="L198" s="1">
        <v>-121.83</v>
      </c>
      <c r="M198" s="1">
        <v>0.59</v>
      </c>
    </row>
    <row r="199" spans="1:17">
      <c r="A199" s="1">
        <v>2011</v>
      </c>
      <c r="B199" s="1" t="s">
        <v>32157</v>
      </c>
      <c r="C199" s="1" t="s">
        <v>32360</v>
      </c>
      <c r="D199" s="1" t="s">
        <v>30093</v>
      </c>
      <c r="G199" s="1" t="s">
        <v>15</v>
      </c>
      <c r="H199" s="1" t="s">
        <v>16</v>
      </c>
      <c r="I199" s="1" t="s">
        <v>17</v>
      </c>
      <c r="J199" s="1" t="s">
        <v>311</v>
      </c>
      <c r="K199" s="1">
        <v>44.1</v>
      </c>
      <c r="L199" s="1">
        <v>-121.75</v>
      </c>
      <c r="M199" s="1">
        <v>0.59</v>
      </c>
    </row>
    <row r="200" spans="1:17">
      <c r="A200" s="1">
        <v>1994</v>
      </c>
      <c r="B200" s="1" t="s">
        <v>30148</v>
      </c>
      <c r="C200" s="1" t="s">
        <v>30200</v>
      </c>
      <c r="D200" s="1" t="s">
        <v>30141</v>
      </c>
      <c r="G200" s="1" t="s">
        <v>15</v>
      </c>
      <c r="H200" s="1" t="s">
        <v>16</v>
      </c>
      <c r="I200" s="1" t="s">
        <v>12406</v>
      </c>
      <c r="J200" s="1" t="s">
        <v>13598</v>
      </c>
      <c r="K200" s="1">
        <v>42.954000000000001</v>
      </c>
      <c r="L200" s="1">
        <v>-122.1651</v>
      </c>
      <c r="M200" s="1">
        <v>0.6</v>
      </c>
    </row>
    <row r="201" spans="1:17">
      <c r="A201" s="1">
        <v>1994</v>
      </c>
      <c r="B201" s="1" t="s">
        <v>30148</v>
      </c>
      <c r="C201" s="1" t="s">
        <v>30204</v>
      </c>
      <c r="D201" s="1" t="s">
        <v>30203</v>
      </c>
      <c r="G201" s="1" t="s">
        <v>15</v>
      </c>
      <c r="H201" s="1" t="s">
        <v>16</v>
      </c>
      <c r="I201" s="1" t="s">
        <v>17</v>
      </c>
      <c r="J201" s="1" t="s">
        <v>4507</v>
      </c>
      <c r="K201" s="1">
        <v>42.866500000000002</v>
      </c>
      <c r="L201" s="1">
        <v>-122.0911</v>
      </c>
      <c r="M201" s="1">
        <v>0.6</v>
      </c>
    </row>
    <row r="202" spans="1:17">
      <c r="A202" s="1">
        <v>2004</v>
      </c>
      <c r="B202" s="1" t="s">
        <v>31489</v>
      </c>
      <c r="C202" s="1" t="s">
        <v>31525</v>
      </c>
      <c r="D202" s="1" t="s">
        <v>30064</v>
      </c>
      <c r="G202" s="1" t="s">
        <v>15</v>
      </c>
      <c r="H202" s="1" t="s">
        <v>16</v>
      </c>
      <c r="I202" s="1" t="s">
        <v>17</v>
      </c>
      <c r="J202" s="1" t="s">
        <v>4507</v>
      </c>
      <c r="K202" s="1">
        <v>48.8</v>
      </c>
      <c r="L202" s="1">
        <v>-121.83</v>
      </c>
      <c r="M202" s="1">
        <v>0.6</v>
      </c>
    </row>
    <row r="203" spans="1:17">
      <c r="A203" s="1">
        <v>2001</v>
      </c>
      <c r="B203" s="1" t="s">
        <v>30993</v>
      </c>
      <c r="C203" s="1" t="s">
        <v>31039</v>
      </c>
      <c r="D203" s="1" t="s">
        <v>30995</v>
      </c>
      <c r="G203" s="1" t="s">
        <v>15</v>
      </c>
      <c r="H203" s="1" t="s">
        <v>16</v>
      </c>
      <c r="I203" s="1" t="s">
        <v>17</v>
      </c>
      <c r="J203" s="1" t="s">
        <v>4507</v>
      </c>
      <c r="K203" s="1">
        <v>44.692</v>
      </c>
      <c r="L203" s="1">
        <v>-121.8</v>
      </c>
      <c r="M203" s="1">
        <v>0.61</v>
      </c>
    </row>
    <row r="204" spans="1:17">
      <c r="A204" s="1">
        <v>1985</v>
      </c>
      <c r="B204" s="1" t="s">
        <v>31869</v>
      </c>
      <c r="C204" s="1" t="s">
        <v>31890</v>
      </c>
      <c r="D204" s="1" t="s">
        <v>31871</v>
      </c>
      <c r="G204" s="1" t="s">
        <v>15</v>
      </c>
      <c r="H204" s="1" t="s">
        <v>16</v>
      </c>
      <c r="I204" s="1" t="s">
        <v>17</v>
      </c>
      <c r="J204" s="1" t="s">
        <v>31889</v>
      </c>
      <c r="K204" s="1">
        <v>50.5</v>
      </c>
      <c r="L204" s="1">
        <v>-127.2</v>
      </c>
      <c r="M204" s="1">
        <v>0.61</v>
      </c>
    </row>
    <row r="205" spans="1:17">
      <c r="A205" s="1">
        <v>1994</v>
      </c>
      <c r="B205" s="1" t="s">
        <v>30372</v>
      </c>
      <c r="C205" s="1" t="s">
        <v>7200</v>
      </c>
      <c r="D205" s="1" t="s">
        <v>30141</v>
      </c>
      <c r="G205" s="1" t="s">
        <v>15</v>
      </c>
      <c r="H205" s="1" t="s">
        <v>16</v>
      </c>
      <c r="I205" s="1" t="s">
        <v>17</v>
      </c>
      <c r="J205" s="1" t="s">
        <v>4507</v>
      </c>
      <c r="K205" s="1">
        <v>42.95</v>
      </c>
      <c r="L205" s="1">
        <v>-121.94</v>
      </c>
      <c r="M205" s="1">
        <v>0.62</v>
      </c>
      <c r="O205" s="1">
        <v>3.2</v>
      </c>
    </row>
    <row r="206" spans="1:17">
      <c r="A206" s="1">
        <v>1994</v>
      </c>
      <c r="B206" s="1" t="s">
        <v>30372</v>
      </c>
      <c r="C206" s="1" t="s">
        <v>13290</v>
      </c>
      <c r="D206" s="1" t="s">
        <v>30141</v>
      </c>
      <c r="G206" s="1" t="s">
        <v>15</v>
      </c>
      <c r="H206" s="1" t="s">
        <v>16</v>
      </c>
      <c r="I206" s="1" t="s">
        <v>17</v>
      </c>
      <c r="J206" s="1" t="s">
        <v>4507</v>
      </c>
      <c r="K206" s="1">
        <v>42.95</v>
      </c>
      <c r="L206" s="1">
        <v>-121.94</v>
      </c>
      <c r="M206" s="1">
        <v>0.62</v>
      </c>
      <c r="O206" s="1">
        <v>3.4</v>
      </c>
    </row>
    <row r="207" spans="1:17">
      <c r="A207" s="1">
        <v>1994</v>
      </c>
      <c r="B207" s="1" t="s">
        <v>30148</v>
      </c>
      <c r="C207" s="1" t="s">
        <v>10299</v>
      </c>
      <c r="D207" s="1" t="s">
        <v>30141</v>
      </c>
      <c r="G207" s="1" t="s">
        <v>15</v>
      </c>
      <c r="H207" s="1" t="s">
        <v>16</v>
      </c>
      <c r="I207" s="1" t="s">
        <v>17</v>
      </c>
      <c r="J207" s="1" t="s">
        <v>4507</v>
      </c>
      <c r="K207" s="1">
        <v>42.591659999999997</v>
      </c>
      <c r="L207" s="1">
        <v>-122.673</v>
      </c>
      <c r="M207" s="1">
        <v>0.63</v>
      </c>
      <c r="Q207" s="1">
        <v>0.51288</v>
      </c>
    </row>
    <row r="208" spans="1:17">
      <c r="A208" s="1">
        <v>2004</v>
      </c>
      <c r="B208" s="1" t="s">
        <v>31489</v>
      </c>
      <c r="C208" s="1" t="s">
        <v>31535</v>
      </c>
      <c r="D208" s="1" t="s">
        <v>30064</v>
      </c>
      <c r="G208" s="1" t="s">
        <v>15</v>
      </c>
      <c r="H208" s="1" t="s">
        <v>16</v>
      </c>
      <c r="I208" s="1" t="s">
        <v>17</v>
      </c>
      <c r="J208" s="1" t="s">
        <v>4507</v>
      </c>
      <c r="K208" s="1">
        <v>48.8</v>
      </c>
      <c r="L208" s="1">
        <v>-121.83</v>
      </c>
      <c r="M208" s="1">
        <v>0.64</v>
      </c>
    </row>
    <row r="209" spans="1:17">
      <c r="A209" s="1">
        <v>2004</v>
      </c>
      <c r="B209" s="1" t="s">
        <v>31489</v>
      </c>
      <c r="C209" s="1" t="s">
        <v>31527</v>
      </c>
      <c r="D209" s="1" t="s">
        <v>30064</v>
      </c>
      <c r="G209" s="1" t="s">
        <v>15</v>
      </c>
      <c r="H209" s="1" t="s">
        <v>16</v>
      </c>
      <c r="I209" s="1" t="s">
        <v>17</v>
      </c>
      <c r="J209" s="1" t="s">
        <v>4507</v>
      </c>
      <c r="K209" s="1">
        <v>48.8</v>
      </c>
      <c r="L209" s="1">
        <v>-121.83</v>
      </c>
      <c r="M209" s="1">
        <v>0.65</v>
      </c>
    </row>
    <row r="210" spans="1:17">
      <c r="A210" s="1">
        <v>2004</v>
      </c>
      <c r="B210" s="1" t="s">
        <v>31489</v>
      </c>
      <c r="C210" s="1" t="s">
        <v>31536</v>
      </c>
      <c r="D210" s="1" t="s">
        <v>30064</v>
      </c>
      <c r="G210" s="1" t="s">
        <v>15</v>
      </c>
      <c r="H210" s="1" t="s">
        <v>16</v>
      </c>
      <c r="I210" s="1" t="s">
        <v>17</v>
      </c>
      <c r="J210" s="1" t="s">
        <v>4507</v>
      </c>
      <c r="K210" s="1">
        <v>48.8</v>
      </c>
      <c r="L210" s="1">
        <v>-121.83</v>
      </c>
      <c r="M210" s="1">
        <v>0.65</v>
      </c>
    </row>
    <row r="211" spans="1:17">
      <c r="A211" s="1">
        <v>2011</v>
      </c>
      <c r="B211" s="1" t="s">
        <v>32157</v>
      </c>
      <c r="C211" s="1" t="s">
        <v>32421</v>
      </c>
      <c r="D211" s="1" t="s">
        <v>30093</v>
      </c>
      <c r="G211" s="1" t="s">
        <v>15</v>
      </c>
      <c r="H211" s="1" t="s">
        <v>16</v>
      </c>
      <c r="I211" s="1" t="s">
        <v>17</v>
      </c>
      <c r="J211" s="1" t="s">
        <v>311</v>
      </c>
      <c r="K211" s="1">
        <v>44.1</v>
      </c>
      <c r="L211" s="1">
        <v>-121.75</v>
      </c>
      <c r="M211" s="1">
        <v>0.65</v>
      </c>
    </row>
    <row r="212" spans="1:17">
      <c r="A212" s="1">
        <v>1994</v>
      </c>
      <c r="B212" s="1" t="s">
        <v>30148</v>
      </c>
      <c r="C212" s="1" t="s">
        <v>30201</v>
      </c>
      <c r="D212" s="1" t="s">
        <v>30141</v>
      </c>
      <c r="G212" s="1" t="s">
        <v>15</v>
      </c>
      <c r="H212" s="1" t="s">
        <v>16</v>
      </c>
      <c r="I212" s="1" t="s">
        <v>12406</v>
      </c>
      <c r="J212" s="1" t="s">
        <v>13598</v>
      </c>
      <c r="K212" s="1">
        <v>42.950299999999999</v>
      </c>
      <c r="L212" s="1">
        <v>-122.1678</v>
      </c>
      <c r="M212" s="1">
        <v>0.66</v>
      </c>
    </row>
    <row r="213" spans="1:17">
      <c r="A213" s="1">
        <v>1985</v>
      </c>
      <c r="B213" s="1" t="s">
        <v>31869</v>
      </c>
      <c r="C213" s="1" t="s">
        <v>31888</v>
      </c>
      <c r="D213" s="1" t="s">
        <v>31871</v>
      </c>
      <c r="G213" s="1" t="s">
        <v>15</v>
      </c>
      <c r="H213" s="1" t="s">
        <v>16</v>
      </c>
      <c r="I213" s="1" t="s">
        <v>17</v>
      </c>
      <c r="J213" s="1" t="s">
        <v>31889</v>
      </c>
      <c r="K213" s="1">
        <v>50.5</v>
      </c>
      <c r="L213" s="1">
        <v>-127.2</v>
      </c>
      <c r="M213" s="1">
        <v>0.66</v>
      </c>
    </row>
    <row r="214" spans="1:17">
      <c r="A214" s="1">
        <v>2004</v>
      </c>
      <c r="B214" s="1" t="s">
        <v>31489</v>
      </c>
      <c r="C214" s="1" t="s">
        <v>31510</v>
      </c>
      <c r="D214" s="1" t="s">
        <v>30064</v>
      </c>
      <c r="G214" s="1" t="s">
        <v>15</v>
      </c>
      <c r="H214" s="1" t="s">
        <v>16</v>
      </c>
      <c r="I214" s="1" t="s">
        <v>17</v>
      </c>
      <c r="J214" s="1" t="s">
        <v>4507</v>
      </c>
      <c r="K214" s="1">
        <v>48.8</v>
      </c>
      <c r="L214" s="1">
        <v>-121.83</v>
      </c>
      <c r="M214" s="1">
        <v>0.67</v>
      </c>
    </row>
    <row r="215" spans="1:17">
      <c r="A215" s="1">
        <v>2003</v>
      </c>
      <c r="B215" s="1" t="s">
        <v>32669</v>
      </c>
      <c r="C215" s="1" t="s">
        <v>32675</v>
      </c>
      <c r="D215" s="1" t="s">
        <v>31728</v>
      </c>
      <c r="G215" s="1" t="s">
        <v>9824</v>
      </c>
      <c r="H215" s="1" t="s">
        <v>16</v>
      </c>
      <c r="I215" s="1" t="s">
        <v>12406</v>
      </c>
      <c r="J215" s="1" t="s">
        <v>13598</v>
      </c>
      <c r="K215" s="1">
        <v>38.774299999999997</v>
      </c>
      <c r="L215" s="1">
        <v>-122.75020000000001</v>
      </c>
      <c r="M215" s="1">
        <v>0.67</v>
      </c>
    </row>
    <row r="216" spans="1:17">
      <c r="A216" s="1">
        <v>1994</v>
      </c>
      <c r="B216" s="1" t="s">
        <v>30372</v>
      </c>
      <c r="C216" s="1" t="s">
        <v>11630</v>
      </c>
      <c r="D216" s="1" t="s">
        <v>30141</v>
      </c>
      <c r="G216" s="1" t="s">
        <v>15</v>
      </c>
      <c r="H216" s="1" t="s">
        <v>16</v>
      </c>
      <c r="I216" s="1" t="s">
        <v>17</v>
      </c>
      <c r="J216" s="1" t="s">
        <v>4507</v>
      </c>
      <c r="K216" s="1">
        <v>42.88</v>
      </c>
      <c r="L216" s="1">
        <v>-121.96</v>
      </c>
      <c r="M216" s="1">
        <v>0.68</v>
      </c>
      <c r="O216" s="1">
        <v>5.0999999999999996</v>
      </c>
    </row>
    <row r="217" spans="1:17">
      <c r="A217" s="1">
        <v>1994</v>
      </c>
      <c r="B217" s="1" t="s">
        <v>30148</v>
      </c>
      <c r="C217" s="1" t="s">
        <v>23932</v>
      </c>
      <c r="D217" s="1" t="s">
        <v>30206</v>
      </c>
      <c r="G217" s="1" t="s">
        <v>15</v>
      </c>
      <c r="H217" s="1" t="s">
        <v>16</v>
      </c>
      <c r="I217" s="1" t="s">
        <v>17</v>
      </c>
      <c r="J217" s="1" t="s">
        <v>4507</v>
      </c>
      <c r="K217" s="1">
        <v>42.994599999999998</v>
      </c>
      <c r="L217" s="1">
        <v>-122.131</v>
      </c>
      <c r="M217" s="1">
        <v>0.69</v>
      </c>
    </row>
    <row r="218" spans="1:17">
      <c r="A218" s="1">
        <v>1994</v>
      </c>
      <c r="B218" s="1" t="s">
        <v>30148</v>
      </c>
      <c r="C218" s="1" t="s">
        <v>30208</v>
      </c>
      <c r="D218" s="1" t="s">
        <v>30209</v>
      </c>
      <c r="G218" s="1" t="s">
        <v>15</v>
      </c>
      <c r="H218" s="1" t="s">
        <v>16</v>
      </c>
      <c r="I218" s="1" t="s">
        <v>17</v>
      </c>
      <c r="J218" s="1" t="s">
        <v>4507</v>
      </c>
      <c r="K218" s="1">
        <v>42.972000000000001</v>
      </c>
      <c r="L218" s="1">
        <v>-122.1455</v>
      </c>
      <c r="M218" s="1">
        <v>0.7</v>
      </c>
    </row>
    <row r="219" spans="1:17">
      <c r="A219" s="1">
        <v>1993</v>
      </c>
      <c r="B219" s="1" t="s">
        <v>30767</v>
      </c>
      <c r="C219" s="1" t="s">
        <v>30779</v>
      </c>
      <c r="D219" s="1" t="s">
        <v>30533</v>
      </c>
      <c r="G219" s="1" t="s">
        <v>15</v>
      </c>
      <c r="H219" s="1" t="s">
        <v>16</v>
      </c>
      <c r="I219" s="1" t="s">
        <v>12406</v>
      </c>
      <c r="J219" s="1" t="s">
        <v>13620</v>
      </c>
      <c r="K219" s="1">
        <v>48.5</v>
      </c>
      <c r="L219" s="1">
        <v>-121</v>
      </c>
      <c r="M219" s="1">
        <v>0.7</v>
      </c>
      <c r="Q219" s="1">
        <v>0.51286500000000002</v>
      </c>
    </row>
    <row r="220" spans="1:17">
      <c r="A220" s="1">
        <v>1988</v>
      </c>
      <c r="B220" s="1" t="s">
        <v>31209</v>
      </c>
      <c r="C220" s="1" t="s">
        <v>31237</v>
      </c>
      <c r="D220" s="1" t="s">
        <v>30010</v>
      </c>
      <c r="G220" s="1" t="s">
        <v>15</v>
      </c>
      <c r="H220" s="1" t="s">
        <v>16</v>
      </c>
      <c r="I220" s="1" t="s">
        <v>12406</v>
      </c>
      <c r="J220" s="1" t="s">
        <v>13598</v>
      </c>
      <c r="K220" s="1">
        <v>41.33</v>
      </c>
      <c r="L220" s="1">
        <v>-121.33</v>
      </c>
      <c r="M220" s="1">
        <v>0.7</v>
      </c>
    </row>
    <row r="221" spans="1:17">
      <c r="A221" s="1">
        <v>1994</v>
      </c>
      <c r="B221" s="1" t="s">
        <v>30372</v>
      </c>
      <c r="C221" s="1" t="s">
        <v>22179</v>
      </c>
      <c r="D221" s="1" t="s">
        <v>30141</v>
      </c>
      <c r="G221" s="1" t="s">
        <v>15</v>
      </c>
      <c r="H221" s="1" t="s">
        <v>16</v>
      </c>
      <c r="I221" s="1" t="s">
        <v>17</v>
      </c>
      <c r="J221" s="1" t="s">
        <v>4507</v>
      </c>
      <c r="K221" s="1">
        <v>42.95</v>
      </c>
      <c r="L221" s="1">
        <v>-121.94</v>
      </c>
      <c r="M221" s="1">
        <v>0.71</v>
      </c>
      <c r="O221" s="1">
        <v>3.8</v>
      </c>
    </row>
    <row r="222" spans="1:17">
      <c r="A222" s="1">
        <v>1994</v>
      </c>
      <c r="B222" s="1" t="s">
        <v>30372</v>
      </c>
      <c r="C222" s="1" t="s">
        <v>30377</v>
      </c>
      <c r="D222" s="1" t="s">
        <v>30141</v>
      </c>
      <c r="G222" s="1" t="s">
        <v>15</v>
      </c>
      <c r="H222" s="1" t="s">
        <v>16</v>
      </c>
      <c r="I222" s="1" t="s">
        <v>17</v>
      </c>
      <c r="J222" s="1" t="s">
        <v>4507</v>
      </c>
      <c r="K222" s="1">
        <v>42.84</v>
      </c>
      <c r="L222" s="1">
        <v>-122.09</v>
      </c>
      <c r="M222" s="1">
        <v>0.71</v>
      </c>
    </row>
    <row r="223" spans="1:17">
      <c r="A223" s="1">
        <v>1984</v>
      </c>
      <c r="B223" s="1" t="s">
        <v>30943</v>
      </c>
      <c r="C223" s="1" t="s">
        <v>30958</v>
      </c>
      <c r="D223" s="1" t="s">
        <v>30490</v>
      </c>
      <c r="G223" s="1" t="s">
        <v>15</v>
      </c>
      <c r="H223" s="1" t="s">
        <v>16</v>
      </c>
      <c r="I223" s="1" t="s">
        <v>17</v>
      </c>
      <c r="J223" s="1" t="s">
        <v>10355</v>
      </c>
      <c r="K223" s="1">
        <v>50.817999999999998</v>
      </c>
      <c r="L223" s="1">
        <v>-123.435</v>
      </c>
      <c r="M223" s="1">
        <v>0.71</v>
      </c>
    </row>
    <row r="224" spans="1:17">
      <c r="A224" s="1">
        <v>1997</v>
      </c>
      <c r="B224" s="1" t="s">
        <v>31476</v>
      </c>
      <c r="C224" s="1" t="s">
        <v>31474</v>
      </c>
      <c r="D224" s="1" t="s">
        <v>30010</v>
      </c>
      <c r="G224" s="1" t="s">
        <v>15</v>
      </c>
      <c r="H224" s="1" t="s">
        <v>16</v>
      </c>
      <c r="I224" s="1" t="s">
        <v>17</v>
      </c>
      <c r="J224" s="1" t="s">
        <v>25</v>
      </c>
      <c r="K224" s="1">
        <v>41.585000000000001</v>
      </c>
      <c r="L224" s="1">
        <v>-121.497</v>
      </c>
      <c r="M224" s="1">
        <v>0.71</v>
      </c>
      <c r="Q224" s="1">
        <v>0.512845</v>
      </c>
    </row>
    <row r="225" spans="1:17">
      <c r="A225" s="1">
        <v>2004</v>
      </c>
      <c r="B225" s="1" t="s">
        <v>31489</v>
      </c>
      <c r="C225" s="1" t="s">
        <v>31520</v>
      </c>
      <c r="D225" s="1" t="s">
        <v>30064</v>
      </c>
      <c r="G225" s="1" t="s">
        <v>15</v>
      </c>
      <c r="H225" s="1" t="s">
        <v>16</v>
      </c>
      <c r="I225" s="1" t="s">
        <v>17</v>
      </c>
      <c r="J225" s="1" t="s">
        <v>4507</v>
      </c>
      <c r="K225" s="1">
        <v>48.8</v>
      </c>
      <c r="L225" s="1">
        <v>-121.83</v>
      </c>
      <c r="M225" s="1">
        <v>0.71</v>
      </c>
    </row>
    <row r="226" spans="1:17">
      <c r="A226" s="1">
        <v>2004</v>
      </c>
      <c r="B226" s="1" t="s">
        <v>31489</v>
      </c>
      <c r="C226" s="1" t="s">
        <v>31509</v>
      </c>
      <c r="D226" s="1" t="s">
        <v>30064</v>
      </c>
      <c r="G226" s="1" t="s">
        <v>15</v>
      </c>
      <c r="H226" s="1" t="s">
        <v>16</v>
      </c>
      <c r="I226" s="1" t="s">
        <v>17</v>
      </c>
      <c r="J226" s="1" t="s">
        <v>4507</v>
      </c>
      <c r="K226" s="1">
        <v>48.8</v>
      </c>
      <c r="L226" s="1">
        <v>-121.83</v>
      </c>
      <c r="M226" s="1">
        <v>0.73</v>
      </c>
    </row>
    <row r="227" spans="1:17">
      <c r="A227" s="1">
        <v>2004</v>
      </c>
      <c r="B227" s="1" t="s">
        <v>31489</v>
      </c>
      <c r="C227" s="1" t="s">
        <v>31503</v>
      </c>
      <c r="D227" s="1" t="s">
        <v>30064</v>
      </c>
      <c r="G227" s="1" t="s">
        <v>15</v>
      </c>
      <c r="H227" s="1" t="s">
        <v>16</v>
      </c>
      <c r="I227" s="1" t="s">
        <v>17</v>
      </c>
      <c r="J227" s="1" t="s">
        <v>4507</v>
      </c>
      <c r="K227" s="1">
        <v>48.8</v>
      </c>
      <c r="L227" s="1">
        <v>-121.83</v>
      </c>
      <c r="M227" s="1">
        <v>0.74</v>
      </c>
    </row>
    <row r="228" spans="1:17">
      <c r="A228" s="1">
        <v>2004</v>
      </c>
      <c r="B228" s="1" t="s">
        <v>31489</v>
      </c>
      <c r="C228" s="1" t="s">
        <v>31533</v>
      </c>
      <c r="D228" s="1" t="s">
        <v>30064</v>
      </c>
      <c r="G228" s="1" t="s">
        <v>15</v>
      </c>
      <c r="H228" s="1" t="s">
        <v>16</v>
      </c>
      <c r="I228" s="1" t="s">
        <v>17</v>
      </c>
      <c r="J228" s="1" t="s">
        <v>4507</v>
      </c>
      <c r="K228" s="1">
        <v>48.8</v>
      </c>
      <c r="L228" s="1">
        <v>-121.83</v>
      </c>
      <c r="M228" s="1">
        <v>0.74</v>
      </c>
    </row>
    <row r="229" spans="1:17">
      <c r="A229" s="1">
        <v>1986</v>
      </c>
      <c r="B229" s="1" t="s">
        <v>30803</v>
      </c>
      <c r="C229" s="1" t="s">
        <v>1450</v>
      </c>
      <c r="D229" s="1" t="s">
        <v>30141</v>
      </c>
      <c r="G229" s="1" t="s">
        <v>15</v>
      </c>
      <c r="H229" s="1" t="s">
        <v>16</v>
      </c>
      <c r="I229" s="1" t="s">
        <v>17</v>
      </c>
      <c r="J229" s="1" t="s">
        <v>311</v>
      </c>
      <c r="K229" s="1">
        <v>42.85</v>
      </c>
      <c r="L229" s="1">
        <v>-122.116</v>
      </c>
      <c r="M229" s="1">
        <v>0.76</v>
      </c>
    </row>
    <row r="230" spans="1:17">
      <c r="A230" s="1">
        <v>1994</v>
      </c>
      <c r="B230" s="1" t="s">
        <v>30148</v>
      </c>
      <c r="C230" s="1" t="s">
        <v>30161</v>
      </c>
      <c r="D230" s="1" t="s">
        <v>30141</v>
      </c>
      <c r="G230" s="1" t="s">
        <v>15</v>
      </c>
      <c r="H230" s="1" t="s">
        <v>16</v>
      </c>
      <c r="I230" s="1" t="s">
        <v>17</v>
      </c>
      <c r="J230" s="1" t="s">
        <v>4507</v>
      </c>
      <c r="K230" s="1">
        <v>42.606659999999998</v>
      </c>
      <c r="L230" s="1">
        <v>-122.6033</v>
      </c>
      <c r="M230" s="1">
        <v>0.77</v>
      </c>
      <c r="Q230" s="1">
        <v>0.51289300000000004</v>
      </c>
    </row>
    <row r="231" spans="1:17">
      <c r="A231" s="1">
        <v>1994</v>
      </c>
      <c r="B231" s="1" t="s">
        <v>30148</v>
      </c>
      <c r="C231" s="1" t="s">
        <v>6799</v>
      </c>
      <c r="D231" s="1" t="s">
        <v>30203</v>
      </c>
      <c r="G231" s="1" t="s">
        <v>15</v>
      </c>
      <c r="H231" s="1" t="s">
        <v>16</v>
      </c>
      <c r="I231" s="1" t="s">
        <v>17</v>
      </c>
      <c r="J231" s="1" t="s">
        <v>4507</v>
      </c>
      <c r="K231" s="1">
        <v>42.936100000000003</v>
      </c>
      <c r="L231" s="1">
        <v>-122.04</v>
      </c>
      <c r="M231" s="1">
        <v>0.77</v>
      </c>
    </row>
    <row r="232" spans="1:17">
      <c r="A232" s="1">
        <v>1994</v>
      </c>
      <c r="B232" s="1" t="s">
        <v>30372</v>
      </c>
      <c r="C232" s="1" t="s">
        <v>23325</v>
      </c>
      <c r="D232" s="1" t="s">
        <v>30141</v>
      </c>
      <c r="G232" s="1" t="s">
        <v>15</v>
      </c>
      <c r="H232" s="1" t="s">
        <v>16</v>
      </c>
      <c r="I232" s="1" t="s">
        <v>17</v>
      </c>
      <c r="J232" s="1" t="s">
        <v>4507</v>
      </c>
      <c r="K232" s="1">
        <v>42.84</v>
      </c>
      <c r="L232" s="1">
        <v>-122.09</v>
      </c>
      <c r="M232" s="1">
        <v>0.77</v>
      </c>
      <c r="O232" s="1">
        <v>4.3</v>
      </c>
    </row>
    <row r="233" spans="1:17">
      <c r="A233" s="1">
        <v>1994</v>
      </c>
      <c r="B233" s="1" t="s">
        <v>30372</v>
      </c>
      <c r="C233" s="1" t="s">
        <v>19933</v>
      </c>
      <c r="D233" s="1" t="s">
        <v>30141</v>
      </c>
      <c r="G233" s="1" t="s">
        <v>15</v>
      </c>
      <c r="H233" s="1" t="s">
        <v>16</v>
      </c>
      <c r="I233" s="1" t="s">
        <v>17</v>
      </c>
      <c r="J233" s="1" t="s">
        <v>4507</v>
      </c>
      <c r="K233" s="1">
        <v>42.84</v>
      </c>
      <c r="L233" s="1">
        <v>-122.09</v>
      </c>
      <c r="M233" s="1">
        <v>0.77</v>
      </c>
      <c r="O233" s="1">
        <v>3.9</v>
      </c>
    </row>
    <row r="234" spans="1:17">
      <c r="A234" s="1">
        <v>2001</v>
      </c>
      <c r="B234" s="1" t="s">
        <v>30993</v>
      </c>
      <c r="C234" s="1" t="s">
        <v>31040</v>
      </c>
      <c r="D234" s="1" t="s">
        <v>30995</v>
      </c>
      <c r="G234" s="1" t="s">
        <v>15</v>
      </c>
      <c r="H234" s="1" t="s">
        <v>16</v>
      </c>
      <c r="I234" s="1" t="s">
        <v>12406</v>
      </c>
      <c r="J234" s="1" t="s">
        <v>13620</v>
      </c>
      <c r="K234" s="1">
        <v>44.692</v>
      </c>
      <c r="L234" s="1">
        <v>-121.8</v>
      </c>
      <c r="M234" s="1">
        <v>0.77</v>
      </c>
    </row>
    <row r="235" spans="1:17">
      <c r="A235" s="1">
        <v>2004</v>
      </c>
      <c r="B235" s="1" t="s">
        <v>31489</v>
      </c>
      <c r="C235" s="1" t="s">
        <v>31519</v>
      </c>
      <c r="D235" s="1" t="s">
        <v>30064</v>
      </c>
      <c r="G235" s="1" t="s">
        <v>15</v>
      </c>
      <c r="H235" s="1" t="s">
        <v>16</v>
      </c>
      <c r="I235" s="1" t="s">
        <v>17</v>
      </c>
      <c r="J235" s="1" t="s">
        <v>4507</v>
      </c>
      <c r="K235" s="1">
        <v>48.8</v>
      </c>
      <c r="L235" s="1">
        <v>-121.83</v>
      </c>
      <c r="M235" s="1">
        <v>0.77</v>
      </c>
    </row>
    <row r="236" spans="1:17">
      <c r="A236" s="1">
        <v>1994</v>
      </c>
      <c r="B236" s="1" t="s">
        <v>30148</v>
      </c>
      <c r="C236" s="1" t="s">
        <v>30207</v>
      </c>
      <c r="D236" s="1" t="s">
        <v>30141</v>
      </c>
      <c r="G236" s="1" t="s">
        <v>15</v>
      </c>
      <c r="H236" s="1" t="s">
        <v>16</v>
      </c>
      <c r="I236" s="1" t="s">
        <v>17</v>
      </c>
      <c r="J236" s="1" t="s">
        <v>4507</v>
      </c>
      <c r="K236" s="1">
        <v>42.989800000000002</v>
      </c>
      <c r="L236" s="1">
        <v>-122.017</v>
      </c>
      <c r="M236" s="1">
        <v>0.78</v>
      </c>
    </row>
    <row r="237" spans="1:17">
      <c r="A237" s="1">
        <v>1995</v>
      </c>
      <c r="B237" s="1" t="s">
        <v>31125</v>
      </c>
      <c r="C237" s="1" t="s">
        <v>31158</v>
      </c>
      <c r="D237" s="1" t="s">
        <v>30012</v>
      </c>
      <c r="G237" s="1" t="s">
        <v>15</v>
      </c>
      <c r="H237" s="1" t="s">
        <v>16</v>
      </c>
      <c r="I237" s="1" t="s">
        <v>17</v>
      </c>
      <c r="J237" s="1" t="s">
        <v>18</v>
      </c>
      <c r="K237" s="1">
        <v>46.2</v>
      </c>
      <c r="L237" s="1">
        <v>-122.18</v>
      </c>
      <c r="M237" s="1">
        <v>0.78</v>
      </c>
    </row>
    <row r="238" spans="1:17">
      <c r="A238" s="1">
        <v>1988</v>
      </c>
      <c r="B238" s="1" t="s">
        <v>31209</v>
      </c>
      <c r="C238" s="1" t="s">
        <v>31243</v>
      </c>
      <c r="D238" s="1" t="s">
        <v>31244</v>
      </c>
      <c r="G238" s="1" t="s">
        <v>15</v>
      </c>
      <c r="H238" s="1" t="s">
        <v>16</v>
      </c>
      <c r="I238" s="1" t="s">
        <v>12406</v>
      </c>
      <c r="J238" s="1" t="s">
        <v>13598</v>
      </c>
      <c r="K238" s="1">
        <v>41.58</v>
      </c>
      <c r="L238" s="1">
        <v>-121.58</v>
      </c>
      <c r="M238" s="1">
        <v>0.78</v>
      </c>
      <c r="O238" s="1">
        <v>3.8</v>
      </c>
    </row>
    <row r="239" spans="1:17">
      <c r="A239" s="1">
        <v>1998</v>
      </c>
      <c r="B239" s="1" t="s">
        <v>31355</v>
      </c>
      <c r="C239" s="1" t="s">
        <v>31369</v>
      </c>
      <c r="D239" s="1" t="s">
        <v>31370</v>
      </c>
      <c r="G239" s="1" t="s">
        <v>15</v>
      </c>
      <c r="H239" s="1" t="s">
        <v>16</v>
      </c>
      <c r="I239" s="1" t="s">
        <v>17</v>
      </c>
      <c r="J239" s="1" t="s">
        <v>25</v>
      </c>
      <c r="K239" s="1">
        <v>40.5</v>
      </c>
      <c r="L239" s="1">
        <v>-120.76</v>
      </c>
      <c r="M239" s="1">
        <v>0.78</v>
      </c>
      <c r="Q239" s="1">
        <v>0.51283900000000004</v>
      </c>
    </row>
    <row r="240" spans="1:17">
      <c r="A240" s="1">
        <v>1994</v>
      </c>
      <c r="B240" s="1" t="s">
        <v>30148</v>
      </c>
      <c r="C240" s="1" t="s">
        <v>6132</v>
      </c>
      <c r="D240" s="1" t="s">
        <v>30141</v>
      </c>
      <c r="G240" s="1" t="s">
        <v>15</v>
      </c>
      <c r="H240" s="1" t="s">
        <v>16</v>
      </c>
      <c r="I240" s="1" t="s">
        <v>17</v>
      </c>
      <c r="J240" s="1" t="s">
        <v>4507</v>
      </c>
      <c r="K240" s="1">
        <v>42.977800000000002</v>
      </c>
      <c r="L240" s="1">
        <v>-122.12609999999999</v>
      </c>
      <c r="M240" s="1">
        <v>0.79</v>
      </c>
    </row>
    <row r="241" spans="1:17">
      <c r="A241" s="1">
        <v>1994</v>
      </c>
      <c r="B241" s="1" t="s">
        <v>30372</v>
      </c>
      <c r="C241" s="1" t="s">
        <v>30381</v>
      </c>
      <c r="D241" s="1" t="s">
        <v>30141</v>
      </c>
      <c r="G241" s="1" t="s">
        <v>15</v>
      </c>
      <c r="H241" s="1" t="s">
        <v>16</v>
      </c>
      <c r="I241" s="1" t="s">
        <v>17</v>
      </c>
      <c r="J241" s="1" t="s">
        <v>4507</v>
      </c>
      <c r="K241" s="1">
        <v>42.88</v>
      </c>
      <c r="L241" s="1">
        <v>-121.96</v>
      </c>
      <c r="M241" s="1">
        <v>0.79</v>
      </c>
      <c r="O241" s="1">
        <v>4.8</v>
      </c>
    </row>
    <row r="242" spans="1:17">
      <c r="A242" s="1">
        <v>1986</v>
      </c>
      <c r="B242" s="1" t="s">
        <v>30803</v>
      </c>
      <c r="C242" s="1" t="s">
        <v>6132</v>
      </c>
      <c r="D242" s="1" t="s">
        <v>30141</v>
      </c>
      <c r="G242" s="1" t="s">
        <v>15</v>
      </c>
      <c r="H242" s="1" t="s">
        <v>16</v>
      </c>
      <c r="I242" s="1" t="s">
        <v>17</v>
      </c>
      <c r="J242" s="1" t="s">
        <v>311</v>
      </c>
      <c r="K242" s="1">
        <v>42.977800000000002</v>
      </c>
      <c r="L242" s="1">
        <v>-122.12609999999999</v>
      </c>
      <c r="M242" s="1">
        <v>0.79</v>
      </c>
    </row>
    <row r="243" spans="1:17">
      <c r="A243" s="1">
        <v>2001</v>
      </c>
      <c r="B243" s="1" t="s">
        <v>30993</v>
      </c>
      <c r="C243" s="1" t="s">
        <v>31041</v>
      </c>
      <c r="D243" s="1" t="s">
        <v>30995</v>
      </c>
      <c r="G243" s="1" t="s">
        <v>15</v>
      </c>
      <c r="H243" s="1" t="s">
        <v>16</v>
      </c>
      <c r="I243" s="1" t="s">
        <v>12406</v>
      </c>
      <c r="J243" s="1" t="s">
        <v>13620</v>
      </c>
      <c r="K243" s="1">
        <v>44.692</v>
      </c>
      <c r="L243" s="1">
        <v>-121.8</v>
      </c>
      <c r="M243" s="1">
        <v>0.79</v>
      </c>
    </row>
    <row r="244" spans="1:17">
      <c r="A244" s="1">
        <v>1994</v>
      </c>
      <c r="B244" s="1" t="s">
        <v>30148</v>
      </c>
      <c r="C244" s="1" t="s">
        <v>1072</v>
      </c>
      <c r="D244" s="1" t="s">
        <v>30141</v>
      </c>
      <c r="G244" s="1" t="s">
        <v>15</v>
      </c>
      <c r="H244" s="1" t="s">
        <v>16</v>
      </c>
      <c r="I244" s="1" t="s">
        <v>17</v>
      </c>
      <c r="J244" s="1" t="s">
        <v>4507</v>
      </c>
      <c r="K244" s="1">
        <v>42.9621</v>
      </c>
      <c r="L244" s="1">
        <v>-122.0508</v>
      </c>
      <c r="M244" s="1">
        <v>0.8</v>
      </c>
    </row>
    <row r="245" spans="1:17">
      <c r="A245" s="1">
        <v>1976</v>
      </c>
      <c r="B245" s="1" t="s">
        <v>30564</v>
      </c>
      <c r="C245" s="1" t="s">
        <v>30586</v>
      </c>
      <c r="D245" s="1" t="s">
        <v>30565</v>
      </c>
      <c r="G245" s="1" t="s">
        <v>15</v>
      </c>
      <c r="H245" s="1" t="s">
        <v>16</v>
      </c>
      <c r="I245" s="1" t="s">
        <v>12406</v>
      </c>
      <c r="J245" s="1" t="s">
        <v>30587</v>
      </c>
      <c r="K245" s="1">
        <v>48</v>
      </c>
      <c r="L245" s="1">
        <v>-121</v>
      </c>
      <c r="M245" s="1">
        <v>0.8</v>
      </c>
    </row>
    <row r="246" spans="1:17">
      <c r="A246" s="1">
        <v>1986</v>
      </c>
      <c r="B246" s="1" t="s">
        <v>30803</v>
      </c>
      <c r="C246" s="1" t="s">
        <v>15401</v>
      </c>
      <c r="D246" s="1" t="s">
        <v>30141</v>
      </c>
      <c r="G246" s="1" t="s">
        <v>15</v>
      </c>
      <c r="H246" s="1" t="s">
        <v>16</v>
      </c>
      <c r="I246" s="1" t="s">
        <v>17</v>
      </c>
      <c r="J246" s="1" t="s">
        <v>311</v>
      </c>
      <c r="K246" s="1">
        <v>42.85</v>
      </c>
      <c r="L246" s="1">
        <v>-122.116</v>
      </c>
      <c r="M246" s="1">
        <v>0.8</v>
      </c>
    </row>
    <row r="247" spans="1:17">
      <c r="A247" s="1">
        <v>1969</v>
      </c>
      <c r="B247" s="1" t="s">
        <v>30971</v>
      </c>
      <c r="C247" s="1" t="s">
        <v>1352</v>
      </c>
      <c r="D247" s="1" t="s">
        <v>30137</v>
      </c>
      <c r="G247" s="1" t="s">
        <v>15</v>
      </c>
      <c r="H247" s="1" t="s">
        <v>16</v>
      </c>
      <c r="I247" s="1" t="s">
        <v>17</v>
      </c>
      <c r="J247" s="1" t="s">
        <v>25</v>
      </c>
      <c r="K247" s="1">
        <v>45.374000000000002</v>
      </c>
      <c r="L247" s="1">
        <v>-121.694</v>
      </c>
      <c r="M247" s="1">
        <v>0.8</v>
      </c>
    </row>
    <row r="248" spans="1:17">
      <c r="A248" s="1">
        <v>1991</v>
      </c>
      <c r="B248" s="1" t="s">
        <v>31607</v>
      </c>
      <c r="C248" s="1" t="s">
        <v>31612</v>
      </c>
      <c r="D248" s="1" t="s">
        <v>30010</v>
      </c>
      <c r="G248" s="1" t="s">
        <v>15</v>
      </c>
      <c r="H248" s="1" t="s">
        <v>16</v>
      </c>
      <c r="I248" s="1" t="s">
        <v>12406</v>
      </c>
      <c r="J248" s="1" t="s">
        <v>13598</v>
      </c>
      <c r="K248" s="1">
        <v>41.33</v>
      </c>
      <c r="L248" s="1">
        <v>-121.33</v>
      </c>
      <c r="M248" s="1">
        <v>0.8</v>
      </c>
      <c r="Q248" s="1">
        <v>0.51285700000000001</v>
      </c>
    </row>
    <row r="249" spans="1:17">
      <c r="A249" s="1">
        <v>1994</v>
      </c>
      <c r="B249" s="1" t="s">
        <v>30148</v>
      </c>
      <c r="C249" s="1" t="s">
        <v>6054</v>
      </c>
      <c r="D249" s="1" t="s">
        <v>30141</v>
      </c>
      <c r="G249" s="1" t="s">
        <v>15</v>
      </c>
      <c r="H249" s="1" t="s">
        <v>16</v>
      </c>
      <c r="I249" s="1" t="s">
        <v>17</v>
      </c>
      <c r="J249" s="1" t="s">
        <v>4507</v>
      </c>
      <c r="K249" s="1">
        <v>42.850830000000002</v>
      </c>
      <c r="L249" s="1">
        <v>-122.0005</v>
      </c>
      <c r="M249" s="1">
        <v>0.81</v>
      </c>
    </row>
    <row r="250" spans="1:17">
      <c r="A250" s="1">
        <v>2004</v>
      </c>
      <c r="B250" s="1" t="s">
        <v>31489</v>
      </c>
      <c r="C250" s="1" t="s">
        <v>31505</v>
      </c>
      <c r="D250" s="1" t="s">
        <v>30064</v>
      </c>
      <c r="G250" s="1" t="s">
        <v>15</v>
      </c>
      <c r="H250" s="1" t="s">
        <v>16</v>
      </c>
      <c r="I250" s="1" t="s">
        <v>17</v>
      </c>
      <c r="J250" s="1" t="s">
        <v>4507</v>
      </c>
      <c r="K250" s="1">
        <v>48.8</v>
      </c>
      <c r="L250" s="1">
        <v>-121.83</v>
      </c>
      <c r="M250" s="1">
        <v>0.81</v>
      </c>
    </row>
    <row r="251" spans="1:17">
      <c r="A251" s="1">
        <v>2006</v>
      </c>
      <c r="B251" s="1" t="s">
        <v>31729</v>
      </c>
      <c r="C251" s="1" t="s">
        <v>31760</v>
      </c>
      <c r="D251" s="1" t="s">
        <v>30089</v>
      </c>
      <c r="G251" s="1" t="s">
        <v>15</v>
      </c>
      <c r="H251" s="1" t="s">
        <v>16</v>
      </c>
      <c r="I251" s="1" t="s">
        <v>17</v>
      </c>
      <c r="J251" s="1" t="s">
        <v>311</v>
      </c>
      <c r="K251" s="1">
        <v>38.700000000000003</v>
      </c>
      <c r="L251" s="1">
        <v>-122.45</v>
      </c>
      <c r="M251" s="1">
        <v>0.81</v>
      </c>
      <c r="Q251" s="1">
        <v>0.51191399999999998</v>
      </c>
    </row>
    <row r="252" spans="1:17">
      <c r="A252" s="1">
        <v>1994</v>
      </c>
      <c r="B252" s="1" t="s">
        <v>30148</v>
      </c>
      <c r="C252" s="1" t="s">
        <v>30165</v>
      </c>
      <c r="D252" s="1" t="s">
        <v>30141</v>
      </c>
      <c r="G252" s="1" t="s">
        <v>15</v>
      </c>
      <c r="H252" s="1" t="s">
        <v>16</v>
      </c>
      <c r="I252" s="1" t="s">
        <v>17</v>
      </c>
      <c r="J252" s="1" t="s">
        <v>4507</v>
      </c>
      <c r="K252" s="1">
        <v>42.593330000000002</v>
      </c>
      <c r="L252" s="1">
        <v>-122.845</v>
      </c>
      <c r="M252" s="1">
        <v>0.82</v>
      </c>
      <c r="Q252" s="1">
        <v>0.51288699999999998</v>
      </c>
    </row>
    <row r="253" spans="1:17">
      <c r="A253" s="1">
        <v>1991</v>
      </c>
      <c r="B253" s="1" t="s">
        <v>31607</v>
      </c>
      <c r="C253" s="1" t="s">
        <v>31611</v>
      </c>
      <c r="D253" s="1" t="s">
        <v>30010</v>
      </c>
      <c r="G253" s="1" t="s">
        <v>15</v>
      </c>
      <c r="H253" s="1" t="s">
        <v>16</v>
      </c>
      <c r="I253" s="1" t="s">
        <v>12406</v>
      </c>
      <c r="J253" s="1" t="s">
        <v>13598</v>
      </c>
      <c r="K253" s="1">
        <v>41.33</v>
      </c>
      <c r="L253" s="1">
        <v>-121.33</v>
      </c>
      <c r="M253" s="1">
        <v>0.82</v>
      </c>
    </row>
    <row r="254" spans="1:17">
      <c r="A254" s="1">
        <v>1994</v>
      </c>
      <c r="B254" s="1" t="s">
        <v>30148</v>
      </c>
      <c r="C254" s="1" t="s">
        <v>5853</v>
      </c>
      <c r="D254" s="1" t="s">
        <v>30160</v>
      </c>
      <c r="G254" s="1" t="s">
        <v>15</v>
      </c>
      <c r="H254" s="1" t="s">
        <v>16</v>
      </c>
      <c r="I254" s="1" t="s">
        <v>17</v>
      </c>
      <c r="J254" s="1" t="s">
        <v>4507</v>
      </c>
      <c r="K254" s="1">
        <v>41.594169999999998</v>
      </c>
      <c r="L254" s="1">
        <v>-122.64749999999999</v>
      </c>
      <c r="M254" s="1">
        <v>0.83</v>
      </c>
      <c r="Q254" s="1">
        <v>0.51290400000000003</v>
      </c>
    </row>
    <row r="255" spans="1:17">
      <c r="A255" s="1">
        <v>1994</v>
      </c>
      <c r="B255" s="1" t="s">
        <v>30148</v>
      </c>
      <c r="C255" s="1" t="s">
        <v>30167</v>
      </c>
      <c r="D255" s="1" t="s">
        <v>30141</v>
      </c>
      <c r="G255" s="1" t="s">
        <v>15</v>
      </c>
      <c r="H255" s="1" t="s">
        <v>16</v>
      </c>
      <c r="I255" s="1" t="s">
        <v>17</v>
      </c>
      <c r="J255" s="1" t="s">
        <v>4507</v>
      </c>
      <c r="K255" s="1">
        <v>42.579500000000003</v>
      </c>
      <c r="L255" s="1">
        <v>-122.6717</v>
      </c>
      <c r="M255" s="1">
        <v>0.83</v>
      </c>
      <c r="Q255" s="1">
        <v>0.51287000000000005</v>
      </c>
    </row>
    <row r="256" spans="1:17">
      <c r="A256" s="1">
        <v>1987</v>
      </c>
      <c r="B256" s="1" t="s">
        <v>30464</v>
      </c>
      <c r="C256" s="1" t="s">
        <v>30477</v>
      </c>
      <c r="D256" s="1" t="s">
        <v>30008</v>
      </c>
      <c r="G256" s="1" t="s">
        <v>15</v>
      </c>
      <c r="H256" s="1" t="s">
        <v>16</v>
      </c>
      <c r="I256" s="1" t="s">
        <v>17</v>
      </c>
      <c r="J256" s="1" t="s">
        <v>18</v>
      </c>
      <c r="K256" s="1">
        <v>46.2</v>
      </c>
      <c r="L256" s="1">
        <v>-122.18</v>
      </c>
      <c r="M256" s="1">
        <v>0.83</v>
      </c>
      <c r="O256" s="1">
        <v>5.0999999999999996</v>
      </c>
    </row>
    <row r="257" spans="1:17">
      <c r="A257" s="1">
        <v>2003</v>
      </c>
      <c r="B257" s="1" t="s">
        <v>31450</v>
      </c>
      <c r="C257" s="1" t="s">
        <v>31452</v>
      </c>
      <c r="D257" s="1" t="s">
        <v>30141</v>
      </c>
      <c r="G257" s="1" t="s">
        <v>15</v>
      </c>
      <c r="H257" s="1" t="s">
        <v>16</v>
      </c>
      <c r="I257" s="1" t="s">
        <v>17</v>
      </c>
      <c r="J257" s="1" t="s">
        <v>47</v>
      </c>
      <c r="K257" s="1">
        <v>42.893999999999998</v>
      </c>
      <c r="L257" s="1">
        <v>-122.247</v>
      </c>
      <c r="M257" s="1">
        <v>0.83</v>
      </c>
      <c r="O257" s="1">
        <v>3.2</v>
      </c>
    </row>
    <row r="258" spans="1:17">
      <c r="A258" s="1">
        <v>1987</v>
      </c>
      <c r="B258" s="1" t="s">
        <v>30464</v>
      </c>
      <c r="C258" s="1" t="s">
        <v>30476</v>
      </c>
      <c r="D258" s="1" t="s">
        <v>30008</v>
      </c>
      <c r="G258" s="1" t="s">
        <v>15</v>
      </c>
      <c r="H258" s="1" t="s">
        <v>16</v>
      </c>
      <c r="I258" s="1" t="s">
        <v>17</v>
      </c>
      <c r="J258" s="1" t="s">
        <v>18</v>
      </c>
      <c r="K258" s="1">
        <v>46.2</v>
      </c>
      <c r="L258" s="1">
        <v>-122.18</v>
      </c>
      <c r="M258" s="1">
        <v>0.85</v>
      </c>
      <c r="O258" s="1">
        <v>4.5999999999999996</v>
      </c>
    </row>
    <row r="259" spans="1:17">
      <c r="A259" s="1">
        <v>2001</v>
      </c>
      <c r="B259" s="1" t="s">
        <v>30993</v>
      </c>
      <c r="C259" s="1" t="s">
        <v>31037</v>
      </c>
      <c r="D259" s="1" t="s">
        <v>30995</v>
      </c>
      <c r="G259" s="1" t="s">
        <v>15</v>
      </c>
      <c r="H259" s="1" t="s">
        <v>16</v>
      </c>
      <c r="I259" s="1" t="s">
        <v>17</v>
      </c>
      <c r="J259" s="1" t="s">
        <v>4507</v>
      </c>
      <c r="K259" s="1">
        <v>44.692</v>
      </c>
      <c r="L259" s="1">
        <v>-121.8</v>
      </c>
      <c r="M259" s="1">
        <v>0.85</v>
      </c>
    </row>
    <row r="260" spans="1:17">
      <c r="A260" s="1">
        <v>1990</v>
      </c>
      <c r="B260" s="1" t="s">
        <v>30219</v>
      </c>
      <c r="C260" s="1" t="s">
        <v>30227</v>
      </c>
      <c r="D260" s="1" t="s">
        <v>30228</v>
      </c>
      <c r="G260" s="1" t="s">
        <v>15</v>
      </c>
      <c r="H260" s="1" t="s">
        <v>16</v>
      </c>
      <c r="I260" s="1" t="s">
        <v>17</v>
      </c>
      <c r="J260" s="1" t="s">
        <v>311</v>
      </c>
      <c r="K260" s="1">
        <v>40.491999999999997</v>
      </c>
      <c r="L260" s="1">
        <v>-121.508</v>
      </c>
      <c r="M260" s="1">
        <v>0.87</v>
      </c>
      <c r="Q260" s="1">
        <v>0.51281900000000002</v>
      </c>
    </row>
    <row r="261" spans="1:17">
      <c r="A261" s="1">
        <v>1993</v>
      </c>
      <c r="B261" s="1" t="s">
        <v>30767</v>
      </c>
      <c r="C261" s="1" t="s">
        <v>30778</v>
      </c>
      <c r="D261" s="1" t="s">
        <v>30533</v>
      </c>
      <c r="G261" s="1" t="s">
        <v>15</v>
      </c>
      <c r="H261" s="1" t="s">
        <v>16</v>
      </c>
      <c r="I261" s="1" t="s">
        <v>12406</v>
      </c>
      <c r="J261" s="1" t="s">
        <v>13620</v>
      </c>
      <c r="K261" s="1">
        <v>48.5</v>
      </c>
      <c r="L261" s="1">
        <v>-121</v>
      </c>
      <c r="M261" s="1">
        <v>0.87</v>
      </c>
      <c r="Q261" s="1">
        <v>0.51286699999999996</v>
      </c>
    </row>
    <row r="262" spans="1:17">
      <c r="A262" s="1">
        <v>1998</v>
      </c>
      <c r="B262" s="1" t="s">
        <v>31355</v>
      </c>
      <c r="C262" s="1" t="s">
        <v>31363</v>
      </c>
      <c r="D262" s="1" t="s">
        <v>31364</v>
      </c>
      <c r="G262" s="1" t="s">
        <v>15</v>
      </c>
      <c r="H262" s="1" t="s">
        <v>16</v>
      </c>
      <c r="I262" s="1" t="s">
        <v>17</v>
      </c>
      <c r="J262" s="1" t="s">
        <v>25</v>
      </c>
      <c r="K262" s="1">
        <v>40.770000000000003</v>
      </c>
      <c r="L262" s="1">
        <v>-121.57</v>
      </c>
      <c r="M262" s="1">
        <v>0.87</v>
      </c>
      <c r="Q262" s="1">
        <v>0.51269900000000002</v>
      </c>
    </row>
    <row r="263" spans="1:17">
      <c r="A263" s="1">
        <v>1990</v>
      </c>
      <c r="B263" s="1" t="s">
        <v>30219</v>
      </c>
      <c r="C263" s="1" t="s">
        <v>30225</v>
      </c>
      <c r="D263" s="1" t="s">
        <v>30226</v>
      </c>
      <c r="G263" s="1" t="s">
        <v>15</v>
      </c>
      <c r="H263" s="1" t="s">
        <v>16</v>
      </c>
      <c r="I263" s="1" t="s">
        <v>17</v>
      </c>
      <c r="J263" s="1" t="s">
        <v>311</v>
      </c>
      <c r="K263" s="1">
        <v>40.49</v>
      </c>
      <c r="L263" s="1">
        <v>-121.51</v>
      </c>
      <c r="M263" s="1">
        <v>0.88</v>
      </c>
      <c r="O263" s="1">
        <v>3.93</v>
      </c>
      <c r="Q263" s="1">
        <v>0.51280400000000004</v>
      </c>
    </row>
    <row r="264" spans="1:17">
      <c r="A264" s="1">
        <v>1998</v>
      </c>
      <c r="B264" s="1" t="s">
        <v>31355</v>
      </c>
      <c r="C264" s="1" t="s">
        <v>30225</v>
      </c>
      <c r="D264" s="1" t="s">
        <v>30226</v>
      </c>
      <c r="G264" s="1" t="s">
        <v>15</v>
      </c>
      <c r="H264" s="1" t="s">
        <v>16</v>
      </c>
      <c r="I264" s="1" t="s">
        <v>17</v>
      </c>
      <c r="J264" s="1" t="s">
        <v>25</v>
      </c>
      <c r="K264" s="1">
        <v>40.49</v>
      </c>
      <c r="L264" s="1">
        <v>-121.51</v>
      </c>
      <c r="M264" s="1">
        <v>0.88</v>
      </c>
      <c r="Q264" s="1">
        <v>0.51282000000000005</v>
      </c>
    </row>
    <row r="265" spans="1:17">
      <c r="A265" s="1">
        <v>2011</v>
      </c>
      <c r="B265" s="1" t="s">
        <v>32157</v>
      </c>
      <c r="C265" s="1" t="s">
        <v>32440</v>
      </c>
      <c r="D265" s="1" t="s">
        <v>30093</v>
      </c>
      <c r="G265" s="1" t="s">
        <v>15</v>
      </c>
      <c r="H265" s="1" t="s">
        <v>16</v>
      </c>
      <c r="I265" s="1" t="s">
        <v>17</v>
      </c>
      <c r="J265" s="1" t="s">
        <v>18</v>
      </c>
      <c r="K265" s="1">
        <v>44.1</v>
      </c>
      <c r="L265" s="1">
        <v>-121.75</v>
      </c>
      <c r="M265" s="1">
        <v>0.88</v>
      </c>
    </row>
    <row r="266" spans="1:17">
      <c r="A266" s="1">
        <v>1992</v>
      </c>
      <c r="B266" s="1" t="s">
        <v>30959</v>
      </c>
      <c r="C266" s="1" t="s">
        <v>30970</v>
      </c>
      <c r="D266" s="1" t="s">
        <v>30961</v>
      </c>
      <c r="G266" s="1" t="s">
        <v>15</v>
      </c>
      <c r="H266" s="1" t="s">
        <v>16</v>
      </c>
      <c r="I266" s="1" t="s">
        <v>17</v>
      </c>
      <c r="J266" s="1" t="s">
        <v>311</v>
      </c>
      <c r="K266" s="1">
        <v>44.9</v>
      </c>
      <c r="L266" s="1">
        <v>-122.2</v>
      </c>
      <c r="M266" s="1">
        <v>0.89</v>
      </c>
    </row>
    <row r="267" spans="1:17">
      <c r="A267" s="1">
        <v>1994</v>
      </c>
      <c r="B267" s="1" t="s">
        <v>30372</v>
      </c>
      <c r="C267" s="1" t="s">
        <v>11220</v>
      </c>
      <c r="D267" s="1" t="s">
        <v>30141</v>
      </c>
      <c r="G267" s="1" t="s">
        <v>15</v>
      </c>
      <c r="H267" s="1" t="s">
        <v>16</v>
      </c>
      <c r="I267" s="1" t="s">
        <v>17</v>
      </c>
      <c r="J267" s="1" t="s">
        <v>4507</v>
      </c>
      <c r="K267" s="1">
        <v>42.88</v>
      </c>
      <c r="L267" s="1">
        <v>-121.96</v>
      </c>
      <c r="M267" s="1">
        <v>0.9</v>
      </c>
      <c r="O267" s="1">
        <v>4.4000000000000004</v>
      </c>
    </row>
    <row r="268" spans="1:17">
      <c r="A268" s="1">
        <v>1968</v>
      </c>
      <c r="B268" s="1" t="s">
        <v>30503</v>
      </c>
      <c r="C268" s="1" t="s">
        <v>30511</v>
      </c>
      <c r="D268" s="1" t="s">
        <v>30505</v>
      </c>
      <c r="G268" s="1" t="s">
        <v>15</v>
      </c>
      <c r="H268" s="1" t="s">
        <v>16</v>
      </c>
      <c r="I268" s="1" t="s">
        <v>17</v>
      </c>
      <c r="J268" s="1" t="s">
        <v>18</v>
      </c>
      <c r="K268" s="1">
        <v>44.692</v>
      </c>
      <c r="L268" s="1">
        <v>-121.8</v>
      </c>
      <c r="M268" s="1">
        <v>0.9</v>
      </c>
    </row>
    <row r="269" spans="1:17">
      <c r="A269" s="1">
        <v>1976</v>
      </c>
      <c r="B269" s="1" t="s">
        <v>30564</v>
      </c>
      <c r="C269" s="1" t="s">
        <v>30585</v>
      </c>
      <c r="D269" s="1" t="s">
        <v>30565</v>
      </c>
      <c r="G269" s="1" t="s">
        <v>15</v>
      </c>
      <c r="H269" s="1" t="s">
        <v>16</v>
      </c>
      <c r="I269" s="1" t="s">
        <v>12406</v>
      </c>
      <c r="J269" s="1" t="s">
        <v>30582</v>
      </c>
      <c r="K269" s="1">
        <v>48</v>
      </c>
      <c r="L269" s="1">
        <v>-121</v>
      </c>
      <c r="M269" s="1">
        <v>0.9</v>
      </c>
    </row>
    <row r="270" spans="1:17">
      <c r="A270" s="1">
        <v>1976</v>
      </c>
      <c r="B270" s="1" t="s">
        <v>30564</v>
      </c>
      <c r="C270" s="1" t="s">
        <v>30588</v>
      </c>
      <c r="D270" s="1" t="s">
        <v>30565</v>
      </c>
      <c r="G270" s="1" t="s">
        <v>15</v>
      </c>
      <c r="H270" s="1" t="s">
        <v>16</v>
      </c>
      <c r="I270" s="1" t="s">
        <v>12406</v>
      </c>
      <c r="J270" s="1" t="s">
        <v>30582</v>
      </c>
      <c r="K270" s="1">
        <v>48</v>
      </c>
      <c r="L270" s="1">
        <v>-121</v>
      </c>
      <c r="M270" s="1">
        <v>0.9</v>
      </c>
    </row>
    <row r="271" spans="1:17">
      <c r="A271" s="1">
        <v>1986</v>
      </c>
      <c r="B271" s="1" t="s">
        <v>30803</v>
      </c>
      <c r="C271" s="1" t="s">
        <v>9917</v>
      </c>
      <c r="D271" s="1" t="s">
        <v>30141</v>
      </c>
      <c r="G271" s="1" t="s">
        <v>15</v>
      </c>
      <c r="H271" s="1" t="s">
        <v>16</v>
      </c>
      <c r="I271" s="1" t="s">
        <v>17</v>
      </c>
      <c r="J271" s="1" t="s">
        <v>311</v>
      </c>
      <c r="K271" s="1">
        <v>42.85</v>
      </c>
      <c r="L271" s="1">
        <v>-122.116</v>
      </c>
      <c r="M271" s="1">
        <v>0.9</v>
      </c>
    </row>
    <row r="272" spans="1:17">
      <c r="A272" s="1">
        <v>2004</v>
      </c>
      <c r="B272" s="1" t="s">
        <v>31489</v>
      </c>
      <c r="C272" s="1" t="s">
        <v>31497</v>
      </c>
      <c r="D272" s="1" t="s">
        <v>30064</v>
      </c>
      <c r="G272" s="1" t="s">
        <v>15</v>
      </c>
      <c r="H272" s="1" t="s">
        <v>16</v>
      </c>
      <c r="I272" s="1" t="s">
        <v>17</v>
      </c>
      <c r="J272" s="1" t="s">
        <v>4507</v>
      </c>
      <c r="K272" s="1">
        <v>48.8</v>
      </c>
      <c r="L272" s="1">
        <v>-121.83</v>
      </c>
      <c r="M272" s="1">
        <v>0.9</v>
      </c>
    </row>
    <row r="273" spans="1:17">
      <c r="A273" s="1">
        <v>2004</v>
      </c>
      <c r="B273" s="1" t="s">
        <v>31489</v>
      </c>
      <c r="C273" s="1" t="s">
        <v>31514</v>
      </c>
      <c r="D273" s="1" t="s">
        <v>30064</v>
      </c>
      <c r="G273" s="1" t="s">
        <v>15</v>
      </c>
      <c r="H273" s="1" t="s">
        <v>16</v>
      </c>
      <c r="I273" s="1" t="s">
        <v>17</v>
      </c>
      <c r="J273" s="1" t="s">
        <v>4507</v>
      </c>
      <c r="K273" s="1">
        <v>48.8</v>
      </c>
      <c r="L273" s="1">
        <v>-121.83</v>
      </c>
      <c r="M273" s="1">
        <v>0.9</v>
      </c>
    </row>
    <row r="274" spans="1:17">
      <c r="A274" s="1">
        <v>1980</v>
      </c>
      <c r="B274" s="1" t="s">
        <v>31835</v>
      </c>
      <c r="C274" s="1" t="s">
        <v>3684</v>
      </c>
      <c r="D274" s="1" t="s">
        <v>30084</v>
      </c>
      <c r="G274" s="1" t="s">
        <v>15</v>
      </c>
      <c r="H274" s="1" t="s">
        <v>16</v>
      </c>
      <c r="I274" s="1" t="s">
        <v>17</v>
      </c>
      <c r="J274" s="1" t="s">
        <v>18</v>
      </c>
      <c r="K274" s="1">
        <v>40.5</v>
      </c>
      <c r="L274" s="1">
        <v>-121.08</v>
      </c>
      <c r="M274" s="1">
        <v>0.9</v>
      </c>
    </row>
    <row r="275" spans="1:17">
      <c r="A275" s="1">
        <v>2009</v>
      </c>
      <c r="B275" s="1" t="s">
        <v>31836</v>
      </c>
      <c r="C275" s="1" t="s">
        <v>31861</v>
      </c>
      <c r="D275" s="1" t="s">
        <v>30140</v>
      </c>
      <c r="G275" s="1" t="s">
        <v>15</v>
      </c>
      <c r="H275" s="1" t="s">
        <v>16</v>
      </c>
      <c r="I275" s="1" t="s">
        <v>17</v>
      </c>
      <c r="J275" s="1" t="s">
        <v>18</v>
      </c>
      <c r="K275" s="1">
        <v>46.202500000000001</v>
      </c>
      <c r="L275" s="1">
        <v>-121.49079999999999</v>
      </c>
      <c r="M275" s="1">
        <v>0.92</v>
      </c>
      <c r="Q275" s="1">
        <v>0.51294899999999999</v>
      </c>
    </row>
    <row r="276" spans="1:17">
      <c r="A276" s="1">
        <v>2011</v>
      </c>
      <c r="B276" s="1" t="s">
        <v>32157</v>
      </c>
      <c r="C276" s="1" t="s">
        <v>32439</v>
      </c>
      <c r="D276" s="1" t="s">
        <v>30093</v>
      </c>
      <c r="G276" s="1" t="s">
        <v>15</v>
      </c>
      <c r="H276" s="1" t="s">
        <v>16</v>
      </c>
      <c r="I276" s="1" t="s">
        <v>17</v>
      </c>
      <c r="J276" s="1" t="s">
        <v>18</v>
      </c>
      <c r="K276" s="1">
        <v>44.1</v>
      </c>
      <c r="L276" s="1">
        <v>-121.75</v>
      </c>
      <c r="M276" s="1">
        <v>0.92</v>
      </c>
    </row>
    <row r="277" spans="1:17">
      <c r="A277" s="1">
        <v>2011</v>
      </c>
      <c r="B277" s="1" t="s">
        <v>32157</v>
      </c>
      <c r="C277" s="1" t="s">
        <v>32438</v>
      </c>
      <c r="D277" s="1" t="s">
        <v>30093</v>
      </c>
      <c r="G277" s="1" t="s">
        <v>15</v>
      </c>
      <c r="H277" s="1" t="s">
        <v>16</v>
      </c>
      <c r="I277" s="1" t="s">
        <v>17</v>
      </c>
      <c r="J277" s="1" t="s">
        <v>18</v>
      </c>
      <c r="K277" s="1">
        <v>44.1</v>
      </c>
      <c r="L277" s="1">
        <v>-121.75</v>
      </c>
      <c r="M277" s="1">
        <v>0.93</v>
      </c>
    </row>
    <row r="278" spans="1:17">
      <c r="A278" s="1">
        <v>1969</v>
      </c>
      <c r="B278" s="1" t="s">
        <v>30971</v>
      </c>
      <c r="C278" s="1" t="s">
        <v>3886</v>
      </c>
      <c r="D278" s="1" t="s">
        <v>30137</v>
      </c>
      <c r="G278" s="1" t="s">
        <v>15</v>
      </c>
      <c r="H278" s="1" t="s">
        <v>16</v>
      </c>
      <c r="I278" s="1" t="s">
        <v>17</v>
      </c>
      <c r="J278" s="1" t="s">
        <v>25</v>
      </c>
      <c r="K278" s="1">
        <v>45.374000000000002</v>
      </c>
      <c r="L278" s="1">
        <v>-121.694</v>
      </c>
      <c r="M278" s="1">
        <v>0.95</v>
      </c>
    </row>
    <row r="279" spans="1:17">
      <c r="A279" s="1">
        <v>2011</v>
      </c>
      <c r="B279" s="1" t="s">
        <v>32157</v>
      </c>
      <c r="C279" s="1" t="s">
        <v>32441</v>
      </c>
      <c r="D279" s="1" t="s">
        <v>30093</v>
      </c>
      <c r="G279" s="1" t="s">
        <v>15</v>
      </c>
      <c r="H279" s="1" t="s">
        <v>16</v>
      </c>
      <c r="I279" s="1" t="s">
        <v>17</v>
      </c>
      <c r="J279" s="1" t="s">
        <v>18</v>
      </c>
      <c r="K279" s="1">
        <v>44.1</v>
      </c>
      <c r="L279" s="1">
        <v>-121.75</v>
      </c>
      <c r="M279" s="1">
        <v>0.95</v>
      </c>
    </row>
    <row r="280" spans="1:17">
      <c r="A280" s="1">
        <v>1994</v>
      </c>
      <c r="B280" s="1" t="s">
        <v>30372</v>
      </c>
      <c r="C280" s="1" t="s">
        <v>30378</v>
      </c>
      <c r="D280" s="1" t="s">
        <v>30141</v>
      </c>
      <c r="E280" s="1">
        <v>-456</v>
      </c>
      <c r="F280" s="1">
        <v>-456</v>
      </c>
      <c r="G280" s="1" t="s">
        <v>15</v>
      </c>
      <c r="H280" s="1" t="s">
        <v>323</v>
      </c>
      <c r="I280" s="1" t="s">
        <v>17</v>
      </c>
      <c r="J280" s="1" t="s">
        <v>4507</v>
      </c>
      <c r="K280" s="1">
        <v>42.88</v>
      </c>
      <c r="L280" s="1">
        <v>-121.96</v>
      </c>
      <c r="M280" s="1">
        <v>0.96</v>
      </c>
      <c r="O280" s="1">
        <v>5.3</v>
      </c>
    </row>
    <row r="281" spans="1:17">
      <c r="A281" s="1">
        <v>1983</v>
      </c>
      <c r="B281" s="1" t="s">
        <v>30423</v>
      </c>
      <c r="C281" s="1" t="s">
        <v>30429</v>
      </c>
      <c r="D281" s="1" t="s">
        <v>30008</v>
      </c>
      <c r="G281" s="1" t="s">
        <v>15</v>
      </c>
      <c r="H281" s="1" t="s">
        <v>16</v>
      </c>
      <c r="I281" s="1" t="s">
        <v>17</v>
      </c>
      <c r="J281" s="1" t="s">
        <v>25</v>
      </c>
      <c r="K281" s="1">
        <v>46.2</v>
      </c>
      <c r="L281" s="1">
        <v>-122.18</v>
      </c>
      <c r="M281" s="1">
        <v>0.96</v>
      </c>
      <c r="Q281" s="1">
        <v>0.51287499999999997</v>
      </c>
    </row>
    <row r="282" spans="1:17">
      <c r="A282" s="1">
        <v>1979</v>
      </c>
      <c r="B282" s="1" t="s">
        <v>30746</v>
      </c>
      <c r="C282" s="1" t="s">
        <v>5273</v>
      </c>
      <c r="D282" s="1" t="s">
        <v>30078</v>
      </c>
      <c r="F282" s="1">
        <v>3187</v>
      </c>
      <c r="G282" s="1" t="s">
        <v>15</v>
      </c>
      <c r="H282" s="1" t="s">
        <v>16</v>
      </c>
      <c r="I282" s="1" t="s">
        <v>17</v>
      </c>
      <c r="J282" s="1" t="s">
        <v>4507</v>
      </c>
      <c r="K282" s="1">
        <v>40.49</v>
      </c>
      <c r="L282" s="1">
        <v>-121.51</v>
      </c>
      <c r="M282" s="1">
        <v>0.98</v>
      </c>
    </row>
    <row r="283" spans="1:17">
      <c r="A283" s="1">
        <v>1990</v>
      </c>
      <c r="B283" s="1" t="s">
        <v>30013</v>
      </c>
      <c r="C283" s="1" t="s">
        <v>30435</v>
      </c>
      <c r="D283" s="1" t="s">
        <v>30342</v>
      </c>
      <c r="E283" s="1">
        <v>1445</v>
      </c>
      <c r="F283" s="1">
        <v>1445</v>
      </c>
      <c r="G283" s="1" t="s">
        <v>15</v>
      </c>
      <c r="H283" s="1" t="s">
        <v>16</v>
      </c>
      <c r="I283" s="1" t="s">
        <v>17</v>
      </c>
      <c r="J283" s="1" t="s">
        <v>18</v>
      </c>
      <c r="K283" s="1">
        <v>46.1967</v>
      </c>
      <c r="L283" s="1">
        <v>-122.1467</v>
      </c>
      <c r="M283" s="1">
        <v>0.99</v>
      </c>
      <c r="O283" s="1">
        <v>5.7</v>
      </c>
      <c r="Q283" s="1">
        <v>0.51288500000000004</v>
      </c>
    </row>
    <row r="284" spans="1:17">
      <c r="A284" s="1">
        <v>1987</v>
      </c>
      <c r="B284" s="1" t="s">
        <v>30464</v>
      </c>
      <c r="C284" s="1" t="s">
        <v>30435</v>
      </c>
      <c r="D284" s="1" t="s">
        <v>30342</v>
      </c>
      <c r="E284" s="1">
        <v>1445</v>
      </c>
      <c r="F284" s="1">
        <v>1445</v>
      </c>
      <c r="G284" s="1" t="s">
        <v>15</v>
      </c>
      <c r="H284" s="1" t="s">
        <v>16</v>
      </c>
      <c r="I284" s="1" t="s">
        <v>17</v>
      </c>
      <c r="J284" s="1" t="s">
        <v>18</v>
      </c>
      <c r="K284" s="1">
        <v>46.1967</v>
      </c>
      <c r="L284" s="1">
        <v>-122.1467</v>
      </c>
      <c r="M284" s="1">
        <v>0.99</v>
      </c>
      <c r="O284" s="1">
        <v>5.7</v>
      </c>
    </row>
    <row r="285" spans="1:17">
      <c r="A285" s="1">
        <v>1998</v>
      </c>
      <c r="B285" s="1" t="s">
        <v>31355</v>
      </c>
      <c r="C285" s="1" t="s">
        <v>31365</v>
      </c>
      <c r="D285" s="1" t="s">
        <v>31366</v>
      </c>
      <c r="G285" s="1" t="s">
        <v>15</v>
      </c>
      <c r="H285" s="1" t="s">
        <v>16</v>
      </c>
      <c r="I285" s="1" t="s">
        <v>17</v>
      </c>
      <c r="J285" s="1" t="s">
        <v>25</v>
      </c>
      <c r="K285" s="1">
        <v>40.299999999999997</v>
      </c>
      <c r="L285" s="1">
        <v>-121.13</v>
      </c>
      <c r="M285" s="1">
        <v>0.99</v>
      </c>
      <c r="Q285" s="1">
        <v>0.51282300000000003</v>
      </c>
    </row>
    <row r="286" spans="1:17">
      <c r="A286" s="1">
        <v>1990</v>
      </c>
      <c r="B286" s="1" t="s">
        <v>30219</v>
      </c>
      <c r="C286" s="1" t="s">
        <v>30233</v>
      </c>
      <c r="D286" s="1" t="s">
        <v>30234</v>
      </c>
      <c r="G286" s="1" t="s">
        <v>15</v>
      </c>
      <c r="H286" s="1" t="s">
        <v>16</v>
      </c>
      <c r="I286" s="1" t="s">
        <v>17</v>
      </c>
      <c r="J286" s="1" t="s">
        <v>311</v>
      </c>
      <c r="K286" s="1">
        <v>40.491999999999997</v>
      </c>
      <c r="L286" s="1">
        <v>-121.508</v>
      </c>
      <c r="M286" s="1">
        <v>1</v>
      </c>
      <c r="O286" s="1">
        <v>5.01</v>
      </c>
      <c r="Q286" s="1">
        <v>0.51282099999999997</v>
      </c>
    </row>
    <row r="287" spans="1:17">
      <c r="A287" s="1">
        <v>1976</v>
      </c>
      <c r="B287" s="1" t="s">
        <v>30564</v>
      </c>
      <c r="C287" s="1" t="s">
        <v>21479</v>
      </c>
      <c r="D287" s="1" t="s">
        <v>30565</v>
      </c>
      <c r="G287" s="1" t="s">
        <v>15</v>
      </c>
      <c r="H287" s="1" t="s">
        <v>16</v>
      </c>
      <c r="I287" s="1" t="s">
        <v>12406</v>
      </c>
      <c r="J287" s="1" t="s">
        <v>30567</v>
      </c>
      <c r="K287" s="1">
        <v>48</v>
      </c>
      <c r="L287" s="1">
        <v>-121</v>
      </c>
      <c r="M287" s="1">
        <v>1</v>
      </c>
    </row>
    <row r="288" spans="1:17">
      <c r="A288" s="1">
        <v>1976</v>
      </c>
      <c r="B288" s="1" t="s">
        <v>30564</v>
      </c>
      <c r="C288" s="1" t="s">
        <v>30583</v>
      </c>
      <c r="D288" s="1" t="s">
        <v>30565</v>
      </c>
      <c r="G288" s="1" t="s">
        <v>15</v>
      </c>
      <c r="H288" s="1" t="s">
        <v>16</v>
      </c>
      <c r="I288" s="1" t="s">
        <v>12406</v>
      </c>
      <c r="J288" s="1" t="s">
        <v>30582</v>
      </c>
      <c r="K288" s="1">
        <v>48</v>
      </c>
      <c r="L288" s="1">
        <v>-121</v>
      </c>
      <c r="M288" s="1">
        <v>1</v>
      </c>
    </row>
    <row r="289" spans="1:18">
      <c r="A289" s="1">
        <v>1976</v>
      </c>
      <c r="B289" s="1" t="s">
        <v>30564</v>
      </c>
      <c r="C289" s="1" t="s">
        <v>30584</v>
      </c>
      <c r="D289" s="1" t="s">
        <v>30565</v>
      </c>
      <c r="G289" s="1" t="s">
        <v>15</v>
      </c>
      <c r="H289" s="1" t="s">
        <v>16</v>
      </c>
      <c r="I289" s="1" t="s">
        <v>12406</v>
      </c>
      <c r="J289" s="1" t="s">
        <v>30582</v>
      </c>
      <c r="K289" s="1">
        <v>48</v>
      </c>
      <c r="L289" s="1">
        <v>-121</v>
      </c>
      <c r="M289" s="1">
        <v>1</v>
      </c>
    </row>
    <row r="290" spans="1:18">
      <c r="A290" s="1">
        <v>1969</v>
      </c>
      <c r="B290" s="1" t="s">
        <v>30971</v>
      </c>
      <c r="C290" s="1" t="s">
        <v>5575</v>
      </c>
      <c r="D290" s="1" t="s">
        <v>30137</v>
      </c>
      <c r="G290" s="1" t="s">
        <v>15</v>
      </c>
      <c r="H290" s="1" t="s">
        <v>16</v>
      </c>
      <c r="I290" s="1" t="s">
        <v>17</v>
      </c>
      <c r="J290" s="1" t="s">
        <v>25</v>
      </c>
      <c r="K290" s="1">
        <v>45.374000000000002</v>
      </c>
      <c r="L290" s="1">
        <v>-121.694</v>
      </c>
      <c r="M290" s="1">
        <v>1</v>
      </c>
    </row>
    <row r="291" spans="1:18">
      <c r="A291" s="1">
        <v>1990</v>
      </c>
      <c r="B291" s="1" t="s">
        <v>30219</v>
      </c>
      <c r="C291" s="1" t="s">
        <v>30083</v>
      </c>
      <c r="D291" s="1" t="s">
        <v>30084</v>
      </c>
      <c r="G291" s="1" t="s">
        <v>15</v>
      </c>
      <c r="H291" s="1" t="s">
        <v>16</v>
      </c>
      <c r="I291" s="1" t="s">
        <v>17</v>
      </c>
      <c r="J291" s="1" t="s">
        <v>18</v>
      </c>
      <c r="K291" s="1">
        <v>40.49</v>
      </c>
      <c r="L291" s="1">
        <v>-121.51</v>
      </c>
      <c r="M291" s="1">
        <v>1.01</v>
      </c>
      <c r="N291" s="1">
        <f>MEDIAN(M291:M457)</f>
        <v>1.35</v>
      </c>
      <c r="O291" s="1">
        <v>4.38</v>
      </c>
      <c r="P291" s="1">
        <f>MEDIAN(O291:O457)</f>
        <v>6.7</v>
      </c>
      <c r="Q291" s="1">
        <v>0.51279300000000005</v>
      </c>
      <c r="R291" s="1">
        <f>MEDIAN(Q291:Q457)</f>
        <v>0.51282399999999995</v>
      </c>
    </row>
    <row r="292" spans="1:18">
      <c r="A292" s="1">
        <v>1987</v>
      </c>
      <c r="B292" s="1" t="s">
        <v>30464</v>
      </c>
      <c r="C292" s="1" t="s">
        <v>17522</v>
      </c>
      <c r="D292" s="1" t="s">
        <v>30008</v>
      </c>
      <c r="G292" s="1" t="s">
        <v>15</v>
      </c>
      <c r="H292" s="1" t="s">
        <v>16</v>
      </c>
      <c r="I292" s="1" t="s">
        <v>17</v>
      </c>
      <c r="J292" s="1" t="s">
        <v>47</v>
      </c>
      <c r="K292" s="1">
        <v>46.2</v>
      </c>
      <c r="L292" s="1">
        <v>-122.18</v>
      </c>
      <c r="M292" s="1">
        <v>1.01</v>
      </c>
      <c r="O292" s="1">
        <v>10.5</v>
      </c>
    </row>
    <row r="293" spans="1:18">
      <c r="A293" s="1">
        <v>1994</v>
      </c>
      <c r="B293" s="1" t="s">
        <v>30372</v>
      </c>
      <c r="C293" s="1" t="s">
        <v>30380</v>
      </c>
      <c r="D293" s="1" t="s">
        <v>30141</v>
      </c>
      <c r="G293" s="1" t="s">
        <v>15</v>
      </c>
      <c r="H293" s="1" t="s">
        <v>16</v>
      </c>
      <c r="I293" s="1" t="s">
        <v>17</v>
      </c>
      <c r="J293" s="1" t="s">
        <v>4507</v>
      </c>
      <c r="K293" s="1">
        <v>42.88</v>
      </c>
      <c r="L293" s="1">
        <v>-121.96</v>
      </c>
      <c r="M293" s="1">
        <v>1.02</v>
      </c>
      <c r="O293" s="1">
        <v>6.7</v>
      </c>
    </row>
    <row r="294" spans="1:18">
      <c r="A294" s="1">
        <v>1994</v>
      </c>
      <c r="B294" s="1" t="s">
        <v>30372</v>
      </c>
      <c r="C294" s="1" t="s">
        <v>30382</v>
      </c>
      <c r="D294" s="1" t="s">
        <v>30141</v>
      </c>
      <c r="G294" s="1" t="s">
        <v>15</v>
      </c>
      <c r="H294" s="1" t="s">
        <v>16</v>
      </c>
      <c r="I294" s="1" t="s">
        <v>17</v>
      </c>
      <c r="J294" s="1" t="s">
        <v>4507</v>
      </c>
      <c r="K294" s="1">
        <v>42.88</v>
      </c>
      <c r="L294" s="1">
        <v>-121.96</v>
      </c>
      <c r="M294" s="1">
        <v>1.04</v>
      </c>
      <c r="O294" s="1">
        <v>6.6</v>
      </c>
    </row>
    <row r="295" spans="1:18">
      <c r="A295" s="1">
        <v>2004</v>
      </c>
      <c r="B295" s="1" t="s">
        <v>31489</v>
      </c>
      <c r="C295" s="1" t="s">
        <v>31504</v>
      </c>
      <c r="D295" s="1" t="s">
        <v>30064</v>
      </c>
      <c r="G295" s="1" t="s">
        <v>15</v>
      </c>
      <c r="H295" s="1" t="s">
        <v>16</v>
      </c>
      <c r="I295" s="1" t="s">
        <v>17</v>
      </c>
      <c r="J295" s="1" t="s">
        <v>4507</v>
      </c>
      <c r="K295" s="1">
        <v>48.8</v>
      </c>
      <c r="L295" s="1">
        <v>-121.83</v>
      </c>
      <c r="M295" s="1">
        <v>1.04</v>
      </c>
    </row>
    <row r="296" spans="1:18">
      <c r="A296" s="1">
        <v>2004</v>
      </c>
      <c r="B296" s="1" t="s">
        <v>31489</v>
      </c>
      <c r="C296" s="1" t="s">
        <v>31539</v>
      </c>
      <c r="D296" s="1" t="s">
        <v>30064</v>
      </c>
      <c r="G296" s="1" t="s">
        <v>15</v>
      </c>
      <c r="H296" s="1" t="s">
        <v>16</v>
      </c>
      <c r="I296" s="1" t="s">
        <v>17</v>
      </c>
      <c r="J296" s="1" t="s">
        <v>4507</v>
      </c>
      <c r="K296" s="1">
        <v>48.8</v>
      </c>
      <c r="L296" s="1">
        <v>-121.83</v>
      </c>
      <c r="M296" s="1">
        <v>1.04</v>
      </c>
    </row>
    <row r="297" spans="1:18">
      <c r="A297" s="1">
        <v>1969</v>
      </c>
      <c r="B297" s="1" t="s">
        <v>30971</v>
      </c>
      <c r="C297" s="1" t="s">
        <v>3914</v>
      </c>
      <c r="D297" s="1" t="s">
        <v>30137</v>
      </c>
      <c r="G297" s="1" t="s">
        <v>15</v>
      </c>
      <c r="H297" s="1" t="s">
        <v>16</v>
      </c>
      <c r="I297" s="1" t="s">
        <v>17</v>
      </c>
      <c r="J297" s="1" t="s">
        <v>25</v>
      </c>
      <c r="K297" s="1">
        <v>45.374000000000002</v>
      </c>
      <c r="L297" s="1">
        <v>-121.694</v>
      </c>
      <c r="M297" s="1">
        <v>1.05</v>
      </c>
    </row>
    <row r="298" spans="1:18">
      <c r="A298" s="1">
        <v>2004</v>
      </c>
      <c r="B298" s="1" t="s">
        <v>31489</v>
      </c>
      <c r="C298" s="1" t="s">
        <v>31522</v>
      </c>
      <c r="D298" s="1" t="s">
        <v>30064</v>
      </c>
      <c r="G298" s="1" t="s">
        <v>15</v>
      </c>
      <c r="H298" s="1" t="s">
        <v>16</v>
      </c>
      <c r="I298" s="1" t="s">
        <v>17</v>
      </c>
      <c r="J298" s="1" t="s">
        <v>4507</v>
      </c>
      <c r="K298" s="1">
        <v>48.8</v>
      </c>
      <c r="L298" s="1">
        <v>-121.83</v>
      </c>
      <c r="M298" s="1">
        <v>1.07</v>
      </c>
    </row>
    <row r="299" spans="1:18">
      <c r="A299" s="1">
        <v>2011</v>
      </c>
      <c r="B299" s="1" t="s">
        <v>32157</v>
      </c>
      <c r="C299" s="1" t="s">
        <v>32419</v>
      </c>
      <c r="D299" s="1" t="s">
        <v>30093</v>
      </c>
      <c r="G299" s="1" t="s">
        <v>15</v>
      </c>
      <c r="H299" s="1" t="s">
        <v>16</v>
      </c>
      <c r="I299" s="1" t="s">
        <v>17</v>
      </c>
      <c r="J299" s="1" t="s">
        <v>311</v>
      </c>
      <c r="K299" s="1">
        <v>44.1</v>
      </c>
      <c r="L299" s="1">
        <v>-121.75</v>
      </c>
      <c r="M299" s="1">
        <v>1.07</v>
      </c>
    </row>
    <row r="300" spans="1:18">
      <c r="A300" s="1">
        <v>2011</v>
      </c>
      <c r="B300" s="1" t="s">
        <v>32157</v>
      </c>
      <c r="C300" s="1" t="s">
        <v>32382</v>
      </c>
      <c r="D300" s="1" t="s">
        <v>30093</v>
      </c>
      <c r="G300" s="1" t="s">
        <v>15</v>
      </c>
      <c r="H300" s="1" t="s">
        <v>16</v>
      </c>
      <c r="I300" s="1" t="s">
        <v>17</v>
      </c>
      <c r="J300" s="1" t="s">
        <v>311</v>
      </c>
      <c r="K300" s="1">
        <v>44.1</v>
      </c>
      <c r="L300" s="1">
        <v>-121.75</v>
      </c>
      <c r="M300" s="1">
        <v>1.08</v>
      </c>
    </row>
    <row r="301" spans="1:18">
      <c r="A301" s="1">
        <v>1994</v>
      </c>
      <c r="B301" s="1" t="s">
        <v>30372</v>
      </c>
      <c r="C301" s="1" t="s">
        <v>30379</v>
      </c>
      <c r="D301" s="1" t="s">
        <v>30141</v>
      </c>
      <c r="G301" s="1" t="s">
        <v>15</v>
      </c>
      <c r="H301" s="1" t="s">
        <v>16</v>
      </c>
      <c r="I301" s="1" t="s">
        <v>17</v>
      </c>
      <c r="J301" s="1" t="s">
        <v>4507</v>
      </c>
      <c r="K301" s="1">
        <v>42.88</v>
      </c>
      <c r="L301" s="1">
        <v>-121.96</v>
      </c>
      <c r="M301" s="1">
        <v>1.0900000000000001</v>
      </c>
    </row>
    <row r="302" spans="1:18">
      <c r="A302" s="1">
        <v>2009</v>
      </c>
      <c r="B302" s="1" t="s">
        <v>31836</v>
      </c>
      <c r="C302" s="1" t="s">
        <v>31852</v>
      </c>
      <c r="D302" s="1" t="s">
        <v>30140</v>
      </c>
      <c r="G302" s="1" t="s">
        <v>15</v>
      </c>
      <c r="H302" s="1" t="s">
        <v>16</v>
      </c>
      <c r="I302" s="1" t="s">
        <v>17</v>
      </c>
      <c r="J302" s="1" t="s">
        <v>18</v>
      </c>
      <c r="K302" s="1">
        <v>46.202500000000001</v>
      </c>
      <c r="L302" s="1">
        <v>-121.49079999999999</v>
      </c>
      <c r="M302" s="1">
        <v>1.0900000000000001</v>
      </c>
      <c r="Q302" s="1">
        <v>0.51297700000000002</v>
      </c>
    </row>
    <row r="303" spans="1:18">
      <c r="A303" s="1">
        <v>2001</v>
      </c>
      <c r="B303" s="1" t="s">
        <v>30993</v>
      </c>
      <c r="C303" s="1" t="s">
        <v>31036</v>
      </c>
      <c r="D303" s="1" t="s">
        <v>30995</v>
      </c>
      <c r="G303" s="1" t="s">
        <v>15</v>
      </c>
      <c r="H303" s="1" t="s">
        <v>16</v>
      </c>
      <c r="I303" s="1" t="s">
        <v>17</v>
      </c>
      <c r="J303" s="1" t="s">
        <v>4507</v>
      </c>
      <c r="K303" s="1">
        <v>44.692</v>
      </c>
      <c r="L303" s="1">
        <v>-121.8</v>
      </c>
      <c r="M303" s="1">
        <v>1.1000000000000001</v>
      </c>
      <c r="Q303" s="1">
        <v>0.51290999999999998</v>
      </c>
    </row>
    <row r="304" spans="1:18">
      <c r="A304" s="1">
        <v>2006</v>
      </c>
      <c r="B304" s="1" t="s">
        <v>31729</v>
      </c>
      <c r="C304" s="1" t="s">
        <v>31744</v>
      </c>
      <c r="D304" s="1" t="s">
        <v>30089</v>
      </c>
      <c r="G304" s="1" t="s">
        <v>15</v>
      </c>
      <c r="H304" s="1" t="s">
        <v>16</v>
      </c>
      <c r="I304" s="1" t="s">
        <v>17</v>
      </c>
      <c r="J304" s="1" t="s">
        <v>4507</v>
      </c>
      <c r="K304" s="1">
        <v>38.700000000000003</v>
      </c>
      <c r="L304" s="1">
        <v>-122.45</v>
      </c>
      <c r="M304" s="1">
        <v>1.1000000000000001</v>
      </c>
      <c r="Q304" s="1">
        <v>0.51198600000000005</v>
      </c>
    </row>
    <row r="305" spans="1:17">
      <c r="A305" s="1">
        <v>1990</v>
      </c>
      <c r="B305" s="1" t="s">
        <v>30219</v>
      </c>
      <c r="C305" s="1" t="s">
        <v>30229</v>
      </c>
      <c r="D305" s="1" t="s">
        <v>30228</v>
      </c>
      <c r="G305" s="1" t="s">
        <v>15</v>
      </c>
      <c r="H305" s="1" t="s">
        <v>16</v>
      </c>
      <c r="I305" s="1" t="s">
        <v>17</v>
      </c>
      <c r="J305" s="1" t="s">
        <v>311</v>
      </c>
      <c r="K305" s="1">
        <v>40.491999999999997</v>
      </c>
      <c r="L305" s="1">
        <v>-121.508</v>
      </c>
      <c r="M305" s="1">
        <v>1.1100000000000001</v>
      </c>
      <c r="O305" s="1">
        <v>5.0999999999999996</v>
      </c>
      <c r="Q305" s="1">
        <v>0.51280499999999996</v>
      </c>
    </row>
    <row r="306" spans="1:17">
      <c r="A306" s="1">
        <v>1975</v>
      </c>
      <c r="B306" s="1" t="s">
        <v>30981</v>
      </c>
      <c r="C306" s="1" t="s">
        <v>30991</v>
      </c>
      <c r="D306" s="1" t="s">
        <v>30010</v>
      </c>
      <c r="G306" s="1" t="s">
        <v>15</v>
      </c>
      <c r="H306" s="1" t="s">
        <v>16</v>
      </c>
      <c r="I306" s="1" t="s">
        <v>17</v>
      </c>
      <c r="J306" s="1" t="s">
        <v>18</v>
      </c>
      <c r="K306" s="1">
        <v>41.58</v>
      </c>
      <c r="L306" s="1">
        <v>-121.58</v>
      </c>
      <c r="M306" s="1">
        <v>1.1100000000000001</v>
      </c>
      <c r="O306" s="1">
        <v>8.1999999999999993</v>
      </c>
    </row>
    <row r="307" spans="1:17">
      <c r="A307" s="1">
        <v>2001</v>
      </c>
      <c r="B307" s="1" t="s">
        <v>30993</v>
      </c>
      <c r="C307" s="1" t="s">
        <v>31031</v>
      </c>
      <c r="D307" s="1" t="s">
        <v>30995</v>
      </c>
      <c r="G307" s="1" t="s">
        <v>15</v>
      </c>
      <c r="H307" s="1" t="s">
        <v>16</v>
      </c>
      <c r="I307" s="1" t="s">
        <v>17</v>
      </c>
      <c r="J307" s="1" t="s">
        <v>18</v>
      </c>
      <c r="K307" s="1">
        <v>44.692</v>
      </c>
      <c r="L307" s="1">
        <v>-121.8</v>
      </c>
      <c r="M307" s="1">
        <v>1.1100000000000001</v>
      </c>
    </row>
    <row r="308" spans="1:17">
      <c r="A308" s="1">
        <v>1998</v>
      </c>
      <c r="B308" s="1" t="s">
        <v>31355</v>
      </c>
      <c r="C308" s="1" t="s">
        <v>31361</v>
      </c>
      <c r="D308" s="1" t="s">
        <v>31362</v>
      </c>
      <c r="G308" s="1" t="s">
        <v>15</v>
      </c>
      <c r="H308" s="1" t="s">
        <v>16</v>
      </c>
      <c r="I308" s="1" t="s">
        <v>17</v>
      </c>
      <c r="J308" s="1" t="s">
        <v>25</v>
      </c>
      <c r="K308" s="1">
        <v>40.369999999999997</v>
      </c>
      <c r="L308" s="1">
        <v>-121.3</v>
      </c>
      <c r="M308" s="1">
        <v>1.1100000000000001</v>
      </c>
      <c r="Q308" s="1">
        <v>0.51284799999999997</v>
      </c>
    </row>
    <row r="309" spans="1:17">
      <c r="A309" s="1">
        <v>2004</v>
      </c>
      <c r="B309" s="1" t="s">
        <v>31489</v>
      </c>
      <c r="C309" s="1" t="s">
        <v>31513</v>
      </c>
      <c r="D309" s="1" t="s">
        <v>30064</v>
      </c>
      <c r="G309" s="1" t="s">
        <v>15</v>
      </c>
      <c r="H309" s="1" t="s">
        <v>16</v>
      </c>
      <c r="I309" s="1" t="s">
        <v>17</v>
      </c>
      <c r="J309" s="1" t="s">
        <v>4507</v>
      </c>
      <c r="K309" s="1">
        <v>48.8</v>
      </c>
      <c r="L309" s="1">
        <v>-121.83</v>
      </c>
      <c r="M309" s="1">
        <v>1.1100000000000001</v>
      </c>
    </row>
    <row r="310" spans="1:17">
      <c r="A310" s="1">
        <v>2001</v>
      </c>
      <c r="B310" s="1" t="s">
        <v>30993</v>
      </c>
      <c r="C310" s="1" t="s">
        <v>31034</v>
      </c>
      <c r="D310" s="1" t="s">
        <v>30995</v>
      </c>
      <c r="G310" s="1" t="s">
        <v>15</v>
      </c>
      <c r="H310" s="1" t="s">
        <v>16</v>
      </c>
      <c r="I310" s="1" t="s">
        <v>17</v>
      </c>
      <c r="J310" s="1" t="s">
        <v>4507</v>
      </c>
      <c r="K310" s="1">
        <v>44.692</v>
      </c>
      <c r="L310" s="1">
        <v>-121.8</v>
      </c>
      <c r="M310" s="1">
        <v>1.1200000000000001</v>
      </c>
    </row>
    <row r="311" spans="1:17">
      <c r="A311" s="1">
        <v>1995</v>
      </c>
      <c r="B311" s="1" t="s">
        <v>30343</v>
      </c>
      <c r="C311" s="1" t="s">
        <v>30352</v>
      </c>
      <c r="D311" s="1" t="s">
        <v>30268</v>
      </c>
      <c r="G311" s="1" t="s">
        <v>15</v>
      </c>
      <c r="H311" s="1" t="s">
        <v>16</v>
      </c>
      <c r="I311" s="1" t="s">
        <v>17</v>
      </c>
      <c r="J311" s="1" t="s">
        <v>18</v>
      </c>
      <c r="K311" s="1">
        <v>46.2</v>
      </c>
      <c r="L311" s="1">
        <v>-122.18</v>
      </c>
      <c r="M311" s="1">
        <v>1.1299999999999999</v>
      </c>
    </row>
    <row r="312" spans="1:17">
      <c r="A312" s="1">
        <v>2001</v>
      </c>
      <c r="B312" s="1" t="s">
        <v>30993</v>
      </c>
      <c r="C312" s="1" t="s">
        <v>31038</v>
      </c>
      <c r="D312" s="1" t="s">
        <v>30995</v>
      </c>
      <c r="G312" s="1" t="s">
        <v>15</v>
      </c>
      <c r="H312" s="1" t="s">
        <v>16</v>
      </c>
      <c r="I312" s="1" t="s">
        <v>17</v>
      </c>
      <c r="J312" s="1" t="s">
        <v>4507</v>
      </c>
      <c r="K312" s="1">
        <v>44.692</v>
      </c>
      <c r="L312" s="1">
        <v>-121.8</v>
      </c>
      <c r="M312" s="1">
        <v>1.1299999999999999</v>
      </c>
    </row>
    <row r="313" spans="1:17">
      <c r="A313" s="1">
        <v>2004</v>
      </c>
      <c r="B313" s="1" t="s">
        <v>31489</v>
      </c>
      <c r="C313" s="1" t="s">
        <v>31508</v>
      </c>
      <c r="D313" s="1" t="s">
        <v>30064</v>
      </c>
      <c r="G313" s="1" t="s">
        <v>15</v>
      </c>
      <c r="H313" s="1" t="s">
        <v>16</v>
      </c>
      <c r="I313" s="1" t="s">
        <v>17</v>
      </c>
      <c r="J313" s="1" t="s">
        <v>4507</v>
      </c>
      <c r="K313" s="1">
        <v>48.8</v>
      </c>
      <c r="L313" s="1">
        <v>-121.83</v>
      </c>
      <c r="M313" s="1">
        <v>1.1399999999999999</v>
      </c>
    </row>
    <row r="314" spans="1:17">
      <c r="A314" s="1">
        <v>1969</v>
      </c>
      <c r="B314" s="1" t="s">
        <v>30971</v>
      </c>
      <c r="C314" s="1" t="s">
        <v>18788</v>
      </c>
      <c r="D314" s="1" t="s">
        <v>30137</v>
      </c>
      <c r="G314" s="1" t="s">
        <v>15</v>
      </c>
      <c r="H314" s="1" t="s">
        <v>16</v>
      </c>
      <c r="I314" s="1" t="s">
        <v>17</v>
      </c>
      <c r="J314" s="1" t="s">
        <v>25</v>
      </c>
      <c r="K314" s="1">
        <v>45.374000000000002</v>
      </c>
      <c r="L314" s="1">
        <v>-121.694</v>
      </c>
      <c r="M314" s="1">
        <v>1.1499999999999999</v>
      </c>
    </row>
    <row r="315" spans="1:17">
      <c r="A315" s="1">
        <v>1997</v>
      </c>
      <c r="B315" s="1" t="s">
        <v>31476</v>
      </c>
      <c r="C315" s="1" t="s">
        <v>31488</v>
      </c>
      <c r="D315" s="1" t="s">
        <v>30010</v>
      </c>
      <c r="G315" s="1" t="s">
        <v>15</v>
      </c>
      <c r="H315" s="1" t="s">
        <v>16</v>
      </c>
      <c r="I315" s="1" t="s">
        <v>17</v>
      </c>
      <c r="J315" s="1" t="s">
        <v>47</v>
      </c>
      <c r="K315" s="1">
        <v>41.33</v>
      </c>
      <c r="L315" s="1">
        <v>-121.33</v>
      </c>
      <c r="M315" s="1">
        <v>1.1499999999999999</v>
      </c>
    </row>
    <row r="316" spans="1:17">
      <c r="A316" s="1">
        <v>1994</v>
      </c>
      <c r="B316" s="1" t="s">
        <v>30148</v>
      </c>
      <c r="C316" s="1" t="s">
        <v>628</v>
      </c>
      <c r="D316" s="1" t="s">
        <v>30141</v>
      </c>
      <c r="G316" s="1" t="s">
        <v>15</v>
      </c>
      <c r="H316" s="1" t="s">
        <v>16</v>
      </c>
      <c r="I316" s="1" t="s">
        <v>17</v>
      </c>
      <c r="J316" s="1" t="s">
        <v>18</v>
      </c>
      <c r="K316" s="1">
        <v>42.2333</v>
      </c>
      <c r="L316" s="1">
        <v>-122.6905</v>
      </c>
      <c r="M316" s="1">
        <v>1.1599999999999999</v>
      </c>
    </row>
    <row r="317" spans="1:17">
      <c r="A317" s="1">
        <v>1995</v>
      </c>
      <c r="B317" s="1" t="s">
        <v>30343</v>
      </c>
      <c r="C317" s="1" t="s">
        <v>30354</v>
      </c>
      <c r="D317" s="1" t="s">
        <v>30268</v>
      </c>
      <c r="G317" s="1" t="s">
        <v>15</v>
      </c>
      <c r="H317" s="1" t="s">
        <v>16</v>
      </c>
      <c r="I317" s="1" t="s">
        <v>17</v>
      </c>
      <c r="J317" s="1" t="s">
        <v>18</v>
      </c>
      <c r="K317" s="1">
        <v>46.2</v>
      </c>
      <c r="L317" s="1">
        <v>-122.18</v>
      </c>
      <c r="M317" s="1">
        <v>1.1599999999999999</v>
      </c>
    </row>
    <row r="318" spans="1:17">
      <c r="A318" s="1">
        <v>1987</v>
      </c>
      <c r="B318" s="1" t="s">
        <v>30464</v>
      </c>
      <c r="C318" s="1" t="s">
        <v>30478</v>
      </c>
      <c r="D318" s="1" t="s">
        <v>30268</v>
      </c>
      <c r="G318" s="1" t="s">
        <v>15</v>
      </c>
      <c r="H318" s="1" t="s">
        <v>16</v>
      </c>
      <c r="I318" s="1" t="s">
        <v>17</v>
      </c>
      <c r="J318" s="1" t="s">
        <v>18</v>
      </c>
      <c r="K318" s="1">
        <v>46.2</v>
      </c>
      <c r="L318" s="1">
        <v>-122.18</v>
      </c>
      <c r="M318" s="1">
        <v>1.1599999999999999</v>
      </c>
      <c r="O318" s="1">
        <v>7.2</v>
      </c>
    </row>
    <row r="319" spans="1:17">
      <c r="A319" s="1">
        <v>1993</v>
      </c>
      <c r="B319" s="1" t="s">
        <v>30767</v>
      </c>
      <c r="C319" s="1" t="s">
        <v>30776</v>
      </c>
      <c r="D319" s="1" t="s">
        <v>30533</v>
      </c>
      <c r="G319" s="1" t="s">
        <v>15</v>
      </c>
      <c r="H319" s="1" t="s">
        <v>16</v>
      </c>
      <c r="I319" s="1" t="s">
        <v>12406</v>
      </c>
      <c r="J319" s="1" t="s">
        <v>13620</v>
      </c>
      <c r="K319" s="1">
        <v>48.5</v>
      </c>
      <c r="L319" s="1">
        <v>-121</v>
      </c>
      <c r="M319" s="1">
        <v>1.18</v>
      </c>
      <c r="Q319" s="1">
        <v>0.51282399999999995</v>
      </c>
    </row>
    <row r="320" spans="1:17">
      <c r="A320" s="1">
        <v>1990</v>
      </c>
      <c r="B320" s="1" t="s">
        <v>30219</v>
      </c>
      <c r="C320" s="1" t="s">
        <v>30242</v>
      </c>
      <c r="D320" s="1" t="s">
        <v>30234</v>
      </c>
      <c r="G320" s="1" t="s">
        <v>15</v>
      </c>
      <c r="H320" s="1" t="s">
        <v>16</v>
      </c>
      <c r="I320" s="1" t="s">
        <v>17</v>
      </c>
      <c r="J320" s="1" t="s">
        <v>311</v>
      </c>
      <c r="K320" s="1">
        <v>40.491999999999997</v>
      </c>
      <c r="L320" s="1">
        <v>-121.508</v>
      </c>
      <c r="M320" s="1">
        <v>1.19</v>
      </c>
      <c r="O320" s="1">
        <v>6.32</v>
      </c>
      <c r="Q320" s="1">
        <v>0.51283299999999998</v>
      </c>
    </row>
    <row r="321" spans="1:17">
      <c r="A321" s="1">
        <v>1990</v>
      </c>
      <c r="B321" s="1" t="s">
        <v>30219</v>
      </c>
      <c r="C321" s="1" t="s">
        <v>30237</v>
      </c>
      <c r="D321" s="1" t="s">
        <v>30228</v>
      </c>
      <c r="G321" s="1" t="s">
        <v>15</v>
      </c>
      <c r="H321" s="1" t="s">
        <v>16</v>
      </c>
      <c r="I321" s="1" t="s">
        <v>17</v>
      </c>
      <c r="J321" s="1" t="s">
        <v>311</v>
      </c>
      <c r="K321" s="1">
        <v>40.49</v>
      </c>
      <c r="L321" s="1">
        <v>-121.51</v>
      </c>
      <c r="M321" s="1">
        <v>1.2</v>
      </c>
      <c r="O321" s="1">
        <v>5.4</v>
      </c>
      <c r="Q321" s="1">
        <v>0.51277899999999998</v>
      </c>
    </row>
    <row r="322" spans="1:17">
      <c r="A322" s="1">
        <v>1987</v>
      </c>
      <c r="B322" s="1" t="s">
        <v>30464</v>
      </c>
      <c r="C322" s="1" t="s">
        <v>17385</v>
      </c>
      <c r="D322" s="1" t="s">
        <v>30008</v>
      </c>
      <c r="G322" s="1" t="s">
        <v>15</v>
      </c>
      <c r="H322" s="1" t="s">
        <v>16</v>
      </c>
      <c r="I322" s="1" t="s">
        <v>17</v>
      </c>
      <c r="J322" s="1" t="s">
        <v>18</v>
      </c>
      <c r="K322" s="1">
        <v>46.2</v>
      </c>
      <c r="L322" s="1">
        <v>-122.18</v>
      </c>
      <c r="M322" s="1">
        <v>1.2</v>
      </c>
      <c r="O322" s="1">
        <v>6</v>
      </c>
    </row>
    <row r="323" spans="1:17">
      <c r="A323" s="1">
        <v>2006</v>
      </c>
      <c r="B323" s="1" t="s">
        <v>31729</v>
      </c>
      <c r="C323" s="1" t="s">
        <v>31742</v>
      </c>
      <c r="D323" s="1" t="s">
        <v>30089</v>
      </c>
      <c r="G323" s="1" t="s">
        <v>15</v>
      </c>
      <c r="H323" s="1" t="s">
        <v>16</v>
      </c>
      <c r="I323" s="1" t="s">
        <v>17</v>
      </c>
      <c r="J323" s="1" t="s">
        <v>4507</v>
      </c>
      <c r="K323" s="1">
        <v>38.700000000000003</v>
      </c>
      <c r="L323" s="1">
        <v>-122.45</v>
      </c>
      <c r="M323" s="1">
        <v>1.2</v>
      </c>
      <c r="Q323" s="1">
        <v>0.51198500000000002</v>
      </c>
    </row>
    <row r="324" spans="1:17">
      <c r="A324" s="1">
        <v>1994</v>
      </c>
      <c r="B324" s="1" t="s">
        <v>30372</v>
      </c>
      <c r="C324" s="1" t="s">
        <v>16955</v>
      </c>
      <c r="D324" s="1" t="s">
        <v>30141</v>
      </c>
      <c r="G324" s="1" t="s">
        <v>15</v>
      </c>
      <c r="H324" s="1" t="s">
        <v>16</v>
      </c>
      <c r="I324" s="1" t="s">
        <v>17</v>
      </c>
      <c r="J324" s="1" t="s">
        <v>4507</v>
      </c>
      <c r="K324" s="1">
        <v>42.88</v>
      </c>
      <c r="L324" s="1">
        <v>-121.96</v>
      </c>
      <c r="M324" s="1">
        <v>1.21</v>
      </c>
      <c r="O324" s="1">
        <v>6.6</v>
      </c>
    </row>
    <row r="325" spans="1:17">
      <c r="A325" s="1">
        <v>1990</v>
      </c>
      <c r="B325" s="1" t="s">
        <v>30219</v>
      </c>
      <c r="C325" s="1" t="s">
        <v>30239</v>
      </c>
      <c r="D325" s="1" t="s">
        <v>30228</v>
      </c>
      <c r="G325" s="1" t="s">
        <v>15</v>
      </c>
      <c r="H325" s="1" t="s">
        <v>16</v>
      </c>
      <c r="I325" s="1" t="s">
        <v>17</v>
      </c>
      <c r="J325" s="1" t="s">
        <v>311</v>
      </c>
      <c r="K325" s="1">
        <v>40.49</v>
      </c>
      <c r="L325" s="1">
        <v>-121.51</v>
      </c>
      <c r="M325" s="1">
        <v>1.22</v>
      </c>
      <c r="O325" s="1">
        <v>6.22</v>
      </c>
      <c r="Q325" s="1">
        <v>0.51277600000000001</v>
      </c>
    </row>
    <row r="326" spans="1:17">
      <c r="A326" s="1">
        <v>1995</v>
      </c>
      <c r="B326" s="1" t="s">
        <v>30266</v>
      </c>
      <c r="C326" s="1" t="s">
        <v>867</v>
      </c>
      <c r="D326" s="1" t="s">
        <v>30268</v>
      </c>
      <c r="G326" s="1" t="s">
        <v>15</v>
      </c>
      <c r="H326" s="1" t="s">
        <v>16</v>
      </c>
      <c r="I326" s="1" t="s">
        <v>17</v>
      </c>
      <c r="J326" s="1" t="s">
        <v>18</v>
      </c>
      <c r="K326" s="1">
        <v>46.2</v>
      </c>
      <c r="L326" s="1">
        <v>-122.18</v>
      </c>
      <c r="M326" s="1">
        <v>1.22</v>
      </c>
    </row>
    <row r="327" spans="1:17">
      <c r="A327" s="1">
        <v>1995</v>
      </c>
      <c r="B327" s="1" t="s">
        <v>30343</v>
      </c>
      <c r="C327" s="1" t="s">
        <v>30353</v>
      </c>
      <c r="D327" s="1" t="s">
        <v>30268</v>
      </c>
      <c r="G327" s="1" t="s">
        <v>15</v>
      </c>
      <c r="H327" s="1" t="s">
        <v>16</v>
      </c>
      <c r="I327" s="1" t="s">
        <v>17</v>
      </c>
      <c r="J327" s="1" t="s">
        <v>18</v>
      </c>
      <c r="K327" s="1">
        <v>46.2</v>
      </c>
      <c r="L327" s="1">
        <v>-122.18</v>
      </c>
      <c r="M327" s="1">
        <v>1.22</v>
      </c>
    </row>
    <row r="328" spans="1:17">
      <c r="A328" s="1">
        <v>1995</v>
      </c>
      <c r="B328" s="1" t="s">
        <v>30343</v>
      </c>
      <c r="C328" s="1" t="s">
        <v>30363</v>
      </c>
      <c r="D328" s="1" t="s">
        <v>30271</v>
      </c>
      <c r="G328" s="1" t="s">
        <v>15</v>
      </c>
      <c r="H328" s="1" t="s">
        <v>16</v>
      </c>
      <c r="I328" s="1" t="s">
        <v>17</v>
      </c>
      <c r="J328" s="1" t="s">
        <v>18</v>
      </c>
      <c r="K328" s="1">
        <v>46.2</v>
      </c>
      <c r="L328" s="1">
        <v>-122.18</v>
      </c>
      <c r="M328" s="1">
        <v>1.23</v>
      </c>
    </row>
    <row r="329" spans="1:17">
      <c r="A329" s="1">
        <v>2011</v>
      </c>
      <c r="B329" s="1" t="s">
        <v>32157</v>
      </c>
      <c r="C329" s="1" t="s">
        <v>32422</v>
      </c>
      <c r="D329" s="1" t="s">
        <v>30093</v>
      </c>
      <c r="G329" s="1" t="s">
        <v>15</v>
      </c>
      <c r="H329" s="1" t="s">
        <v>16</v>
      </c>
      <c r="I329" s="1" t="s">
        <v>17</v>
      </c>
      <c r="J329" s="1" t="s">
        <v>18</v>
      </c>
      <c r="K329" s="1">
        <v>44.1</v>
      </c>
      <c r="L329" s="1">
        <v>-121.75</v>
      </c>
      <c r="M329" s="1">
        <v>1.23</v>
      </c>
    </row>
    <row r="330" spans="1:17">
      <c r="A330" s="1">
        <v>2011</v>
      </c>
      <c r="B330" s="1" t="s">
        <v>32157</v>
      </c>
      <c r="C330" s="1" t="s">
        <v>32426</v>
      </c>
      <c r="D330" s="1" t="s">
        <v>30093</v>
      </c>
      <c r="G330" s="1" t="s">
        <v>15</v>
      </c>
      <c r="H330" s="1" t="s">
        <v>16</v>
      </c>
      <c r="I330" s="1" t="s">
        <v>17</v>
      </c>
      <c r="J330" s="1" t="s">
        <v>18</v>
      </c>
      <c r="K330" s="1">
        <v>44.1</v>
      </c>
      <c r="L330" s="1">
        <v>-121.75</v>
      </c>
      <c r="M330" s="1">
        <v>1.23</v>
      </c>
    </row>
    <row r="331" spans="1:17">
      <c r="A331" s="1">
        <v>1995</v>
      </c>
      <c r="B331" s="1" t="s">
        <v>30343</v>
      </c>
      <c r="C331" s="1" t="s">
        <v>30365</v>
      </c>
      <c r="D331" s="1" t="s">
        <v>30271</v>
      </c>
      <c r="G331" s="1" t="s">
        <v>15</v>
      </c>
      <c r="H331" s="1" t="s">
        <v>16</v>
      </c>
      <c r="I331" s="1" t="s">
        <v>17</v>
      </c>
      <c r="J331" s="1" t="s">
        <v>18</v>
      </c>
      <c r="K331" s="1">
        <v>46.2</v>
      </c>
      <c r="L331" s="1">
        <v>-122.18</v>
      </c>
      <c r="M331" s="1">
        <v>1.24</v>
      </c>
    </row>
    <row r="332" spans="1:17">
      <c r="A332" s="1">
        <v>1995</v>
      </c>
      <c r="B332" s="1" t="s">
        <v>30343</v>
      </c>
      <c r="C332" s="1" t="s">
        <v>30371</v>
      </c>
      <c r="D332" s="1" t="s">
        <v>30271</v>
      </c>
      <c r="G332" s="1" t="s">
        <v>15</v>
      </c>
      <c r="H332" s="1" t="s">
        <v>16</v>
      </c>
      <c r="I332" s="1" t="s">
        <v>17</v>
      </c>
      <c r="J332" s="1" t="s">
        <v>18</v>
      </c>
      <c r="K332" s="1">
        <v>46.2</v>
      </c>
      <c r="L332" s="1">
        <v>-122.18</v>
      </c>
      <c r="M332" s="1">
        <v>1.24</v>
      </c>
    </row>
    <row r="333" spans="1:17">
      <c r="A333" s="1">
        <v>1997</v>
      </c>
      <c r="B333" s="1" t="s">
        <v>31476</v>
      </c>
      <c r="C333" s="1" t="s">
        <v>31477</v>
      </c>
      <c r="D333" s="1" t="s">
        <v>30010</v>
      </c>
      <c r="G333" s="1" t="s">
        <v>15</v>
      </c>
      <c r="H333" s="1" t="s">
        <v>16</v>
      </c>
      <c r="I333" s="1" t="s">
        <v>17</v>
      </c>
      <c r="J333" s="1" t="s">
        <v>311</v>
      </c>
      <c r="K333" s="1">
        <v>41.587000000000003</v>
      </c>
      <c r="L333" s="1">
        <v>-121.458</v>
      </c>
      <c r="M333" s="1">
        <v>1.24</v>
      </c>
      <c r="Q333" s="1">
        <v>0.51280599999999998</v>
      </c>
    </row>
    <row r="334" spans="1:17">
      <c r="A334" s="1">
        <v>1983</v>
      </c>
      <c r="B334" s="1" t="s">
        <v>30747</v>
      </c>
      <c r="C334" s="1" t="s">
        <v>18099</v>
      </c>
      <c r="D334" s="1" t="s">
        <v>30008</v>
      </c>
      <c r="G334" s="1" t="s">
        <v>15</v>
      </c>
      <c r="H334" s="1" t="s">
        <v>16</v>
      </c>
      <c r="I334" s="1" t="s">
        <v>17</v>
      </c>
      <c r="J334" s="1" t="s">
        <v>25</v>
      </c>
      <c r="K334" s="1">
        <v>46.2</v>
      </c>
      <c r="L334" s="1">
        <v>-122.18</v>
      </c>
      <c r="M334" s="1">
        <v>1.25</v>
      </c>
    </row>
    <row r="335" spans="1:17">
      <c r="A335" s="1">
        <v>2004</v>
      </c>
      <c r="B335" s="1" t="s">
        <v>31489</v>
      </c>
      <c r="C335" s="1" t="s">
        <v>31507</v>
      </c>
      <c r="D335" s="1" t="s">
        <v>30064</v>
      </c>
      <c r="G335" s="1" t="s">
        <v>15</v>
      </c>
      <c r="H335" s="1" t="s">
        <v>16</v>
      </c>
      <c r="I335" s="1" t="s">
        <v>17</v>
      </c>
      <c r="J335" s="1" t="s">
        <v>4507</v>
      </c>
      <c r="K335" s="1">
        <v>48.8</v>
      </c>
      <c r="L335" s="1">
        <v>-121.83</v>
      </c>
      <c r="M335" s="1">
        <v>1.25</v>
      </c>
    </row>
    <row r="336" spans="1:17">
      <c r="A336" s="1">
        <v>1995</v>
      </c>
      <c r="B336" s="1" t="s">
        <v>30343</v>
      </c>
      <c r="C336" s="1" t="s">
        <v>30351</v>
      </c>
      <c r="D336" s="1" t="s">
        <v>30268</v>
      </c>
      <c r="G336" s="1" t="s">
        <v>15</v>
      </c>
      <c r="H336" s="1" t="s">
        <v>16</v>
      </c>
      <c r="I336" s="1" t="s">
        <v>17</v>
      </c>
      <c r="J336" s="1" t="s">
        <v>18</v>
      </c>
      <c r="K336" s="1">
        <v>46.2</v>
      </c>
      <c r="L336" s="1">
        <v>-122.18</v>
      </c>
      <c r="M336" s="1">
        <v>1.26</v>
      </c>
    </row>
    <row r="337" spans="1:17">
      <c r="A337" s="1">
        <v>2001</v>
      </c>
      <c r="B337" s="1" t="s">
        <v>30993</v>
      </c>
      <c r="C337" s="1" t="s">
        <v>31032</v>
      </c>
      <c r="D337" s="1" t="s">
        <v>30995</v>
      </c>
      <c r="G337" s="1" t="s">
        <v>15</v>
      </c>
      <c r="H337" s="1" t="s">
        <v>16</v>
      </c>
      <c r="I337" s="1" t="s">
        <v>17</v>
      </c>
      <c r="J337" s="1" t="s">
        <v>18</v>
      </c>
      <c r="K337" s="1">
        <v>44.692</v>
      </c>
      <c r="L337" s="1">
        <v>-121.8</v>
      </c>
      <c r="M337" s="1">
        <v>1.26</v>
      </c>
      <c r="Q337" s="1">
        <v>0.51285000000000003</v>
      </c>
    </row>
    <row r="338" spans="1:17">
      <c r="A338" s="1">
        <v>2011</v>
      </c>
      <c r="B338" s="1" t="s">
        <v>32157</v>
      </c>
      <c r="C338" s="1" t="s">
        <v>575</v>
      </c>
      <c r="D338" s="1" t="s">
        <v>30093</v>
      </c>
      <c r="G338" s="1" t="s">
        <v>15</v>
      </c>
      <c r="H338" s="1" t="s">
        <v>16</v>
      </c>
      <c r="I338" s="1" t="s">
        <v>17</v>
      </c>
      <c r="J338" s="1" t="s">
        <v>18</v>
      </c>
      <c r="K338" s="1">
        <v>44.1</v>
      </c>
      <c r="L338" s="1">
        <v>-121.75</v>
      </c>
      <c r="M338" s="1">
        <v>1.26</v>
      </c>
    </row>
    <row r="339" spans="1:17">
      <c r="A339" s="1">
        <v>1995</v>
      </c>
      <c r="B339" s="1" t="s">
        <v>30343</v>
      </c>
      <c r="C339" s="1" t="s">
        <v>30350</v>
      </c>
      <c r="D339" s="1" t="s">
        <v>30268</v>
      </c>
      <c r="G339" s="1" t="s">
        <v>15</v>
      </c>
      <c r="H339" s="1" t="s">
        <v>16</v>
      </c>
      <c r="I339" s="1" t="s">
        <v>17</v>
      </c>
      <c r="J339" s="1" t="s">
        <v>18</v>
      </c>
      <c r="K339" s="1">
        <v>46.2</v>
      </c>
      <c r="L339" s="1">
        <v>-122.18</v>
      </c>
      <c r="M339" s="1">
        <v>1.27</v>
      </c>
    </row>
    <row r="340" spans="1:17">
      <c r="A340" s="1">
        <v>2011</v>
      </c>
      <c r="B340" s="1" t="s">
        <v>32157</v>
      </c>
      <c r="C340" s="1" t="s">
        <v>32423</v>
      </c>
      <c r="D340" s="1" t="s">
        <v>30093</v>
      </c>
      <c r="G340" s="1" t="s">
        <v>15</v>
      </c>
      <c r="H340" s="1" t="s">
        <v>16</v>
      </c>
      <c r="I340" s="1" t="s">
        <v>17</v>
      </c>
      <c r="J340" s="1" t="s">
        <v>18</v>
      </c>
      <c r="K340" s="1">
        <v>44.1</v>
      </c>
      <c r="L340" s="1">
        <v>-121.75</v>
      </c>
      <c r="M340" s="1">
        <v>1.27</v>
      </c>
    </row>
    <row r="341" spans="1:17">
      <c r="A341" s="1">
        <v>2011</v>
      </c>
      <c r="B341" s="1" t="s">
        <v>32157</v>
      </c>
      <c r="C341" s="1" t="s">
        <v>32428</v>
      </c>
      <c r="D341" s="1" t="s">
        <v>30093</v>
      </c>
      <c r="G341" s="1" t="s">
        <v>15</v>
      </c>
      <c r="H341" s="1" t="s">
        <v>16</v>
      </c>
      <c r="I341" s="1" t="s">
        <v>17</v>
      </c>
      <c r="J341" s="1" t="s">
        <v>18</v>
      </c>
      <c r="K341" s="1">
        <v>44.1</v>
      </c>
      <c r="L341" s="1">
        <v>-121.75</v>
      </c>
      <c r="M341" s="1">
        <v>1.27</v>
      </c>
    </row>
    <row r="342" spans="1:17">
      <c r="A342" s="1">
        <v>2011</v>
      </c>
      <c r="B342" s="1" t="s">
        <v>32157</v>
      </c>
      <c r="C342" s="1" t="s">
        <v>32430</v>
      </c>
      <c r="D342" s="1" t="s">
        <v>30093</v>
      </c>
      <c r="G342" s="1" t="s">
        <v>15</v>
      </c>
      <c r="H342" s="1" t="s">
        <v>16</v>
      </c>
      <c r="I342" s="1" t="s">
        <v>17</v>
      </c>
      <c r="J342" s="1" t="s">
        <v>18</v>
      </c>
      <c r="K342" s="1">
        <v>44.1</v>
      </c>
      <c r="L342" s="1">
        <v>-121.75</v>
      </c>
      <c r="M342" s="1">
        <v>1.27</v>
      </c>
    </row>
    <row r="343" spans="1:17">
      <c r="A343" s="1">
        <v>2011</v>
      </c>
      <c r="B343" s="1" t="s">
        <v>32157</v>
      </c>
      <c r="C343" s="1" t="s">
        <v>32431</v>
      </c>
      <c r="D343" s="1" t="s">
        <v>30093</v>
      </c>
      <c r="G343" s="1" t="s">
        <v>15</v>
      </c>
      <c r="H343" s="1" t="s">
        <v>16</v>
      </c>
      <c r="I343" s="1" t="s">
        <v>17</v>
      </c>
      <c r="J343" s="1" t="s">
        <v>18</v>
      </c>
      <c r="K343" s="1">
        <v>44.1</v>
      </c>
      <c r="L343" s="1">
        <v>-121.75</v>
      </c>
      <c r="M343" s="1">
        <v>1.27</v>
      </c>
    </row>
    <row r="344" spans="1:17">
      <c r="A344" s="1">
        <v>1938</v>
      </c>
      <c r="B344" s="1" t="s">
        <v>1584</v>
      </c>
      <c r="C344" s="1" t="s">
        <v>30104</v>
      </c>
      <c r="D344" s="1" t="s">
        <v>30084</v>
      </c>
      <c r="G344" s="1" t="s">
        <v>15</v>
      </c>
      <c r="H344" s="1" t="s">
        <v>16</v>
      </c>
      <c r="I344" s="1" t="s">
        <v>17</v>
      </c>
      <c r="J344" s="1" t="s">
        <v>25</v>
      </c>
      <c r="K344" s="1">
        <v>40.49</v>
      </c>
      <c r="L344" s="1">
        <v>-121.51</v>
      </c>
      <c r="M344" s="1">
        <v>1.28</v>
      </c>
    </row>
    <row r="345" spans="1:17">
      <c r="A345" s="1">
        <v>1990</v>
      </c>
      <c r="B345" s="1" t="s">
        <v>30219</v>
      </c>
      <c r="C345" s="1" t="s">
        <v>30240</v>
      </c>
      <c r="D345" s="1" t="s">
        <v>30228</v>
      </c>
      <c r="G345" s="1" t="s">
        <v>15</v>
      </c>
      <c r="H345" s="1" t="s">
        <v>16</v>
      </c>
      <c r="I345" s="1" t="s">
        <v>17</v>
      </c>
      <c r="J345" s="1" t="s">
        <v>311</v>
      </c>
      <c r="K345" s="1">
        <v>40.49</v>
      </c>
      <c r="L345" s="1">
        <v>-121.51</v>
      </c>
      <c r="M345" s="1">
        <v>1.28</v>
      </c>
      <c r="O345" s="1">
        <v>6.83</v>
      </c>
      <c r="Q345" s="1">
        <v>0.51279399999999997</v>
      </c>
    </row>
    <row r="346" spans="1:17">
      <c r="A346" s="1">
        <v>2011</v>
      </c>
      <c r="B346" s="1" t="s">
        <v>32157</v>
      </c>
      <c r="C346" s="1" t="s">
        <v>32437</v>
      </c>
      <c r="D346" s="1" t="s">
        <v>30093</v>
      </c>
      <c r="G346" s="1" t="s">
        <v>15</v>
      </c>
      <c r="H346" s="1" t="s">
        <v>16</v>
      </c>
      <c r="I346" s="1" t="s">
        <v>17</v>
      </c>
      <c r="J346" s="1" t="s">
        <v>18</v>
      </c>
      <c r="K346" s="1">
        <v>44.1</v>
      </c>
      <c r="L346" s="1">
        <v>-121.75</v>
      </c>
      <c r="M346" s="1">
        <v>1.28</v>
      </c>
    </row>
    <row r="347" spans="1:17">
      <c r="A347" s="1">
        <v>1995</v>
      </c>
      <c r="B347" s="1" t="s">
        <v>30343</v>
      </c>
      <c r="C347" s="1" t="s">
        <v>30362</v>
      </c>
      <c r="D347" s="1" t="s">
        <v>30271</v>
      </c>
      <c r="G347" s="1" t="s">
        <v>15</v>
      </c>
      <c r="H347" s="1" t="s">
        <v>16</v>
      </c>
      <c r="I347" s="1" t="s">
        <v>17</v>
      </c>
      <c r="J347" s="1" t="s">
        <v>18</v>
      </c>
      <c r="K347" s="1">
        <v>46.2</v>
      </c>
      <c r="L347" s="1">
        <v>-122.18</v>
      </c>
      <c r="M347" s="1">
        <v>1.29</v>
      </c>
    </row>
    <row r="348" spans="1:17">
      <c r="A348" s="1">
        <v>1979</v>
      </c>
      <c r="B348" s="1" t="s">
        <v>30746</v>
      </c>
      <c r="C348" s="1" t="s">
        <v>3261</v>
      </c>
      <c r="D348" s="1" t="s">
        <v>30078</v>
      </c>
      <c r="F348" s="1">
        <v>3187</v>
      </c>
      <c r="G348" s="1" t="s">
        <v>15</v>
      </c>
      <c r="H348" s="1" t="s">
        <v>16</v>
      </c>
      <c r="I348" s="1" t="s">
        <v>17</v>
      </c>
      <c r="J348" s="1" t="s">
        <v>4507</v>
      </c>
      <c r="K348" s="1">
        <v>40.49</v>
      </c>
      <c r="L348" s="1">
        <v>-121.51</v>
      </c>
      <c r="M348" s="1">
        <v>1.29</v>
      </c>
    </row>
    <row r="349" spans="1:17">
      <c r="A349" s="1">
        <v>2011</v>
      </c>
      <c r="B349" s="1" t="s">
        <v>32157</v>
      </c>
      <c r="C349" s="1" t="s">
        <v>32306</v>
      </c>
      <c r="D349" s="1" t="s">
        <v>30093</v>
      </c>
      <c r="G349" s="1" t="s">
        <v>15</v>
      </c>
      <c r="H349" s="1" t="s">
        <v>16</v>
      </c>
      <c r="I349" s="1" t="s">
        <v>17</v>
      </c>
      <c r="J349" s="1" t="s">
        <v>18</v>
      </c>
      <c r="K349" s="1">
        <v>44.1</v>
      </c>
      <c r="L349" s="1">
        <v>-121.75</v>
      </c>
      <c r="M349" s="1">
        <v>1.29</v>
      </c>
    </row>
    <row r="350" spans="1:17">
      <c r="A350" s="1">
        <v>2011</v>
      </c>
      <c r="B350" s="1" t="s">
        <v>32157</v>
      </c>
      <c r="C350" s="1" t="s">
        <v>32425</v>
      </c>
      <c r="D350" s="1" t="s">
        <v>30093</v>
      </c>
      <c r="G350" s="1" t="s">
        <v>15</v>
      </c>
      <c r="H350" s="1" t="s">
        <v>16</v>
      </c>
      <c r="I350" s="1" t="s">
        <v>17</v>
      </c>
      <c r="J350" s="1" t="s">
        <v>18</v>
      </c>
      <c r="K350" s="1">
        <v>44.1</v>
      </c>
      <c r="L350" s="1">
        <v>-121.75</v>
      </c>
      <c r="M350" s="1">
        <v>1.29</v>
      </c>
    </row>
    <row r="351" spans="1:17">
      <c r="A351" s="1">
        <v>2011</v>
      </c>
      <c r="B351" s="1" t="s">
        <v>32157</v>
      </c>
      <c r="C351" s="1" t="s">
        <v>32427</v>
      </c>
      <c r="D351" s="1" t="s">
        <v>30093</v>
      </c>
      <c r="G351" s="1" t="s">
        <v>15</v>
      </c>
      <c r="H351" s="1" t="s">
        <v>16</v>
      </c>
      <c r="I351" s="1" t="s">
        <v>17</v>
      </c>
      <c r="J351" s="1" t="s">
        <v>18</v>
      </c>
      <c r="K351" s="1">
        <v>44.1</v>
      </c>
      <c r="L351" s="1">
        <v>-121.75</v>
      </c>
      <c r="M351" s="1">
        <v>1.29</v>
      </c>
    </row>
    <row r="352" spans="1:17">
      <c r="A352" s="1">
        <v>1981</v>
      </c>
      <c r="B352" s="1" t="s">
        <v>31277</v>
      </c>
      <c r="C352" s="1" t="s">
        <v>1072</v>
      </c>
      <c r="D352" s="1" t="s">
        <v>30008</v>
      </c>
      <c r="G352" s="1" t="s">
        <v>15</v>
      </c>
      <c r="H352" s="1" t="s">
        <v>16</v>
      </c>
      <c r="I352" s="1" t="s">
        <v>17</v>
      </c>
      <c r="J352" s="1" t="s">
        <v>25</v>
      </c>
      <c r="K352" s="1">
        <v>46.2</v>
      </c>
      <c r="L352" s="1">
        <v>-122.18</v>
      </c>
      <c r="M352" s="1">
        <v>1.3</v>
      </c>
    </row>
    <row r="353" spans="1:13">
      <c r="A353" s="1">
        <v>1979</v>
      </c>
      <c r="B353" s="1" t="s">
        <v>30746</v>
      </c>
      <c r="C353" s="1" t="s">
        <v>4089</v>
      </c>
      <c r="D353" s="1" t="s">
        <v>30078</v>
      </c>
      <c r="F353" s="1">
        <v>3187</v>
      </c>
      <c r="G353" s="1" t="s">
        <v>15</v>
      </c>
      <c r="H353" s="1" t="s">
        <v>16</v>
      </c>
      <c r="I353" s="1" t="s">
        <v>17</v>
      </c>
      <c r="J353" s="1" t="s">
        <v>4507</v>
      </c>
      <c r="K353" s="1">
        <v>40.49</v>
      </c>
      <c r="L353" s="1">
        <v>-121.51</v>
      </c>
      <c r="M353" s="1">
        <v>1.31</v>
      </c>
    </row>
    <row r="354" spans="1:13">
      <c r="A354" s="1">
        <v>2004</v>
      </c>
      <c r="B354" s="1" t="s">
        <v>31489</v>
      </c>
      <c r="C354" s="1" t="s">
        <v>31524</v>
      </c>
      <c r="D354" s="1" t="s">
        <v>30064</v>
      </c>
      <c r="G354" s="1" t="s">
        <v>15</v>
      </c>
      <c r="H354" s="1" t="s">
        <v>16</v>
      </c>
      <c r="I354" s="1" t="s">
        <v>17</v>
      </c>
      <c r="J354" s="1" t="s">
        <v>4507</v>
      </c>
      <c r="K354" s="1">
        <v>48.8</v>
      </c>
      <c r="L354" s="1">
        <v>-121.83</v>
      </c>
      <c r="M354" s="1">
        <v>1.31</v>
      </c>
    </row>
    <row r="355" spans="1:13">
      <c r="A355" s="1">
        <v>2011</v>
      </c>
      <c r="B355" s="1" t="s">
        <v>32157</v>
      </c>
      <c r="C355" s="1" t="s">
        <v>32406</v>
      </c>
      <c r="D355" s="1" t="s">
        <v>30093</v>
      </c>
      <c r="G355" s="1" t="s">
        <v>15</v>
      </c>
      <c r="H355" s="1" t="s">
        <v>16</v>
      </c>
      <c r="I355" s="1" t="s">
        <v>17</v>
      </c>
      <c r="J355" s="1" t="s">
        <v>18</v>
      </c>
      <c r="K355" s="1">
        <v>44.1</v>
      </c>
      <c r="L355" s="1">
        <v>-121.75</v>
      </c>
      <c r="M355" s="1">
        <v>1.31</v>
      </c>
    </row>
    <row r="356" spans="1:13">
      <c r="A356" s="1">
        <v>1995</v>
      </c>
      <c r="B356" s="1" t="s">
        <v>30266</v>
      </c>
      <c r="C356" s="1" t="s">
        <v>772</v>
      </c>
      <c r="D356" s="1" t="s">
        <v>30271</v>
      </c>
      <c r="G356" s="1" t="s">
        <v>15</v>
      </c>
      <c r="H356" s="1" t="s">
        <v>16</v>
      </c>
      <c r="I356" s="1" t="s">
        <v>17</v>
      </c>
      <c r="J356" s="1" t="s">
        <v>18</v>
      </c>
      <c r="K356" s="1">
        <v>46.2</v>
      </c>
      <c r="L356" s="1">
        <v>-122.18</v>
      </c>
      <c r="M356" s="1">
        <v>1.32</v>
      </c>
    </row>
    <row r="357" spans="1:13">
      <c r="A357" s="1">
        <v>1965</v>
      </c>
      <c r="B357" s="1" t="s">
        <v>31908</v>
      </c>
      <c r="C357" s="1" t="s">
        <v>1050</v>
      </c>
      <c r="D357" s="1" t="s">
        <v>30084</v>
      </c>
      <c r="G357" s="1" t="s">
        <v>15</v>
      </c>
      <c r="H357" s="1" t="s">
        <v>16</v>
      </c>
      <c r="I357" s="1" t="s">
        <v>17</v>
      </c>
      <c r="J357" s="1" t="s">
        <v>18</v>
      </c>
      <c r="K357" s="1">
        <v>40.49</v>
      </c>
      <c r="L357" s="1">
        <v>-121.51</v>
      </c>
      <c r="M357" s="1">
        <v>1.32</v>
      </c>
    </row>
    <row r="358" spans="1:13">
      <c r="A358" s="1">
        <v>2011</v>
      </c>
      <c r="B358" s="1" t="s">
        <v>32157</v>
      </c>
      <c r="C358" s="1" t="s">
        <v>32305</v>
      </c>
      <c r="D358" s="1" t="s">
        <v>30093</v>
      </c>
      <c r="G358" s="1" t="s">
        <v>15</v>
      </c>
      <c r="H358" s="1" t="s">
        <v>16</v>
      </c>
      <c r="I358" s="1" t="s">
        <v>17</v>
      </c>
      <c r="J358" s="1" t="s">
        <v>18</v>
      </c>
      <c r="K358" s="1">
        <v>44.1</v>
      </c>
      <c r="L358" s="1">
        <v>-121.75</v>
      </c>
      <c r="M358" s="1">
        <v>1.32</v>
      </c>
    </row>
    <row r="359" spans="1:13">
      <c r="A359" s="1">
        <v>2011</v>
      </c>
      <c r="B359" s="1" t="s">
        <v>32157</v>
      </c>
      <c r="C359" s="1" t="s">
        <v>32412</v>
      </c>
      <c r="D359" s="1" t="s">
        <v>30093</v>
      </c>
      <c r="G359" s="1" t="s">
        <v>15</v>
      </c>
      <c r="H359" s="1" t="s">
        <v>16</v>
      </c>
      <c r="I359" s="1" t="s">
        <v>17</v>
      </c>
      <c r="J359" s="1" t="s">
        <v>18</v>
      </c>
      <c r="K359" s="1">
        <v>44.1</v>
      </c>
      <c r="L359" s="1">
        <v>-121.75</v>
      </c>
      <c r="M359" s="1">
        <v>1.32</v>
      </c>
    </row>
    <row r="360" spans="1:13">
      <c r="A360" s="1">
        <v>2011</v>
      </c>
      <c r="B360" s="1" t="s">
        <v>32157</v>
      </c>
      <c r="C360" s="1" t="s">
        <v>32424</v>
      </c>
      <c r="D360" s="1" t="s">
        <v>30093</v>
      </c>
      <c r="G360" s="1" t="s">
        <v>15</v>
      </c>
      <c r="H360" s="1" t="s">
        <v>16</v>
      </c>
      <c r="I360" s="1" t="s">
        <v>17</v>
      </c>
      <c r="J360" s="1" t="s">
        <v>18</v>
      </c>
      <c r="K360" s="1">
        <v>44.1</v>
      </c>
      <c r="L360" s="1">
        <v>-121.75</v>
      </c>
      <c r="M360" s="1">
        <v>1.32</v>
      </c>
    </row>
    <row r="361" spans="1:13">
      <c r="A361" s="1">
        <v>2011</v>
      </c>
      <c r="B361" s="1" t="s">
        <v>32157</v>
      </c>
      <c r="C361" s="1" t="s">
        <v>32436</v>
      </c>
      <c r="D361" s="1" t="s">
        <v>30093</v>
      </c>
      <c r="G361" s="1" t="s">
        <v>15</v>
      </c>
      <c r="H361" s="1" t="s">
        <v>16</v>
      </c>
      <c r="I361" s="1" t="s">
        <v>17</v>
      </c>
      <c r="J361" s="1" t="s">
        <v>18</v>
      </c>
      <c r="K361" s="1">
        <v>44.1</v>
      </c>
      <c r="L361" s="1">
        <v>-121.75</v>
      </c>
      <c r="M361" s="1">
        <v>1.32</v>
      </c>
    </row>
    <row r="362" spans="1:13">
      <c r="A362" s="1">
        <v>1995</v>
      </c>
      <c r="B362" s="1" t="s">
        <v>30266</v>
      </c>
      <c r="C362" s="1" t="s">
        <v>1072</v>
      </c>
      <c r="D362" s="1" t="s">
        <v>30271</v>
      </c>
      <c r="G362" s="1" t="s">
        <v>15</v>
      </c>
      <c r="H362" s="1" t="s">
        <v>16</v>
      </c>
      <c r="I362" s="1" t="s">
        <v>17</v>
      </c>
      <c r="J362" s="1" t="s">
        <v>18</v>
      </c>
      <c r="K362" s="1">
        <v>46.2</v>
      </c>
      <c r="L362" s="1">
        <v>-122.18</v>
      </c>
      <c r="M362" s="1">
        <v>1.33</v>
      </c>
    </row>
    <row r="363" spans="1:13">
      <c r="A363" s="1">
        <v>1995</v>
      </c>
      <c r="B363" s="1" t="s">
        <v>30343</v>
      </c>
      <c r="C363" s="1" t="s">
        <v>30361</v>
      </c>
      <c r="D363" s="1" t="s">
        <v>30271</v>
      </c>
      <c r="G363" s="1" t="s">
        <v>15</v>
      </c>
      <c r="H363" s="1" t="s">
        <v>16</v>
      </c>
      <c r="I363" s="1" t="s">
        <v>17</v>
      </c>
      <c r="J363" s="1" t="s">
        <v>18</v>
      </c>
      <c r="K363" s="1">
        <v>46.2</v>
      </c>
      <c r="L363" s="1">
        <v>-122.18</v>
      </c>
      <c r="M363" s="1">
        <v>1.33</v>
      </c>
    </row>
    <row r="364" spans="1:13">
      <c r="A364" s="1">
        <v>2011</v>
      </c>
      <c r="B364" s="1" t="s">
        <v>32157</v>
      </c>
      <c r="C364" s="1" t="s">
        <v>32304</v>
      </c>
      <c r="D364" s="1" t="s">
        <v>30093</v>
      </c>
      <c r="G364" s="1" t="s">
        <v>15</v>
      </c>
      <c r="H364" s="1" t="s">
        <v>16</v>
      </c>
      <c r="I364" s="1" t="s">
        <v>17</v>
      </c>
      <c r="J364" s="1" t="s">
        <v>18</v>
      </c>
      <c r="K364" s="1">
        <v>44.1</v>
      </c>
      <c r="L364" s="1">
        <v>-121.75</v>
      </c>
      <c r="M364" s="1">
        <v>1.33</v>
      </c>
    </row>
    <row r="365" spans="1:13">
      <c r="A365" s="1">
        <v>1994</v>
      </c>
      <c r="B365" s="1" t="s">
        <v>30148</v>
      </c>
      <c r="C365" s="1" t="s">
        <v>1510</v>
      </c>
      <c r="D365" s="1" t="s">
        <v>30141</v>
      </c>
      <c r="G365" s="1" t="s">
        <v>15</v>
      </c>
      <c r="H365" s="1" t="s">
        <v>16</v>
      </c>
      <c r="I365" s="1" t="s">
        <v>17</v>
      </c>
      <c r="J365" s="1" t="s">
        <v>18</v>
      </c>
      <c r="K365" s="1">
        <v>42.732999999999997</v>
      </c>
      <c r="L365" s="1">
        <v>-122.7123</v>
      </c>
      <c r="M365" s="1">
        <v>1.34</v>
      </c>
    </row>
    <row r="366" spans="1:13">
      <c r="A366" s="1">
        <v>1992</v>
      </c>
      <c r="B366" s="1" t="s">
        <v>30959</v>
      </c>
      <c r="C366" s="1" t="s">
        <v>30969</v>
      </c>
      <c r="D366" s="1" t="s">
        <v>30961</v>
      </c>
      <c r="G366" s="1" t="s">
        <v>15</v>
      </c>
      <c r="H366" s="1" t="s">
        <v>16</v>
      </c>
      <c r="I366" s="1" t="s">
        <v>17</v>
      </c>
      <c r="J366" s="1" t="s">
        <v>18</v>
      </c>
      <c r="K366" s="1">
        <v>44.9</v>
      </c>
      <c r="L366" s="1">
        <v>-122.2</v>
      </c>
      <c r="M366" s="1">
        <v>1.34</v>
      </c>
    </row>
    <row r="367" spans="1:13">
      <c r="A367" s="1">
        <v>2004</v>
      </c>
      <c r="B367" s="1" t="s">
        <v>31489</v>
      </c>
      <c r="C367" s="1" t="s">
        <v>31523</v>
      </c>
      <c r="D367" s="1" t="s">
        <v>30064</v>
      </c>
      <c r="G367" s="1" t="s">
        <v>15</v>
      </c>
      <c r="H367" s="1" t="s">
        <v>16</v>
      </c>
      <c r="I367" s="1" t="s">
        <v>17</v>
      </c>
      <c r="J367" s="1" t="s">
        <v>4507</v>
      </c>
      <c r="K367" s="1">
        <v>48.8</v>
      </c>
      <c r="L367" s="1">
        <v>-121.83</v>
      </c>
      <c r="M367" s="1">
        <v>1.34</v>
      </c>
    </row>
    <row r="368" spans="1:13">
      <c r="A368" s="1">
        <v>2004</v>
      </c>
      <c r="B368" s="1" t="s">
        <v>31489</v>
      </c>
      <c r="C368" s="1" t="s">
        <v>31529</v>
      </c>
      <c r="D368" s="1" t="s">
        <v>30064</v>
      </c>
      <c r="G368" s="1" t="s">
        <v>15</v>
      </c>
      <c r="H368" s="1" t="s">
        <v>16</v>
      </c>
      <c r="I368" s="1" t="s">
        <v>17</v>
      </c>
      <c r="J368" s="1" t="s">
        <v>4507</v>
      </c>
      <c r="K368" s="1">
        <v>48.8</v>
      </c>
      <c r="L368" s="1">
        <v>-121.83</v>
      </c>
      <c r="M368" s="1">
        <v>1.34</v>
      </c>
    </row>
    <row r="369" spans="1:17">
      <c r="A369" s="1">
        <v>2011</v>
      </c>
      <c r="B369" s="1" t="s">
        <v>32157</v>
      </c>
      <c r="C369" s="1" t="s">
        <v>32274</v>
      </c>
      <c r="D369" s="1" t="s">
        <v>30093</v>
      </c>
      <c r="G369" s="1" t="s">
        <v>15</v>
      </c>
      <c r="H369" s="1" t="s">
        <v>16</v>
      </c>
      <c r="I369" s="1" t="s">
        <v>17</v>
      </c>
      <c r="J369" s="1" t="s">
        <v>18</v>
      </c>
      <c r="K369" s="1">
        <v>44.1</v>
      </c>
      <c r="L369" s="1">
        <v>-121.75</v>
      </c>
      <c r="M369" s="1">
        <v>1.34</v>
      </c>
    </row>
    <row r="370" spans="1:17">
      <c r="A370" s="1">
        <v>2011</v>
      </c>
      <c r="B370" s="1" t="s">
        <v>32157</v>
      </c>
      <c r="C370" s="1" t="s">
        <v>32296</v>
      </c>
      <c r="D370" s="1" t="s">
        <v>30093</v>
      </c>
      <c r="G370" s="1" t="s">
        <v>15</v>
      </c>
      <c r="H370" s="1" t="s">
        <v>16</v>
      </c>
      <c r="I370" s="1" t="s">
        <v>17</v>
      </c>
      <c r="J370" s="1" t="s">
        <v>18</v>
      </c>
      <c r="K370" s="1">
        <v>44.1</v>
      </c>
      <c r="L370" s="1">
        <v>-121.75</v>
      </c>
      <c r="M370" s="1">
        <v>1.34</v>
      </c>
    </row>
    <row r="371" spans="1:17">
      <c r="A371" s="1">
        <v>1990</v>
      </c>
      <c r="B371" s="1" t="s">
        <v>30219</v>
      </c>
      <c r="C371" s="1" t="s">
        <v>30236</v>
      </c>
      <c r="D371" s="1" t="s">
        <v>30228</v>
      </c>
      <c r="G371" s="1" t="s">
        <v>15</v>
      </c>
      <c r="H371" s="1" t="s">
        <v>16</v>
      </c>
      <c r="I371" s="1" t="s">
        <v>17</v>
      </c>
      <c r="J371" s="1" t="s">
        <v>311</v>
      </c>
      <c r="K371" s="1">
        <v>40.49</v>
      </c>
      <c r="L371" s="1">
        <v>-121.51</v>
      </c>
      <c r="M371" s="1">
        <v>1.35</v>
      </c>
      <c r="O371" s="1">
        <v>7</v>
      </c>
      <c r="Q371" s="1">
        <v>0.51283599999999996</v>
      </c>
    </row>
    <row r="372" spans="1:17">
      <c r="A372" s="1">
        <v>1995</v>
      </c>
      <c r="B372" s="1" t="s">
        <v>30343</v>
      </c>
      <c r="C372" s="1" t="s">
        <v>30347</v>
      </c>
      <c r="D372" s="1" t="s">
        <v>30268</v>
      </c>
      <c r="G372" s="1" t="s">
        <v>15</v>
      </c>
      <c r="H372" s="1" t="s">
        <v>16</v>
      </c>
      <c r="I372" s="1" t="s">
        <v>17</v>
      </c>
      <c r="J372" s="1" t="s">
        <v>18</v>
      </c>
      <c r="K372" s="1">
        <v>46.2</v>
      </c>
      <c r="L372" s="1">
        <v>-122.18</v>
      </c>
      <c r="M372" s="1">
        <v>1.35</v>
      </c>
    </row>
    <row r="373" spans="1:17">
      <c r="A373" s="1">
        <v>1995</v>
      </c>
      <c r="B373" s="1" t="s">
        <v>30343</v>
      </c>
      <c r="C373" s="1" t="s">
        <v>30348</v>
      </c>
      <c r="D373" s="1" t="s">
        <v>30268</v>
      </c>
      <c r="G373" s="1" t="s">
        <v>15</v>
      </c>
      <c r="H373" s="1" t="s">
        <v>16</v>
      </c>
      <c r="I373" s="1" t="s">
        <v>17</v>
      </c>
      <c r="J373" s="1" t="s">
        <v>18</v>
      </c>
      <c r="K373" s="1">
        <v>46.2</v>
      </c>
      <c r="L373" s="1">
        <v>-122.18</v>
      </c>
      <c r="M373" s="1">
        <v>1.35</v>
      </c>
    </row>
    <row r="374" spans="1:17">
      <c r="A374" s="1">
        <v>2000</v>
      </c>
      <c r="B374" s="1" t="s">
        <v>31179</v>
      </c>
      <c r="C374" s="1" t="s">
        <v>31183</v>
      </c>
      <c r="D374" s="1" t="s">
        <v>30093</v>
      </c>
      <c r="G374" s="1" t="s">
        <v>15</v>
      </c>
      <c r="H374" s="1" t="s">
        <v>16</v>
      </c>
      <c r="I374" s="1" t="s">
        <v>17</v>
      </c>
      <c r="J374" s="1" t="s">
        <v>47</v>
      </c>
      <c r="K374" s="1">
        <v>44.1</v>
      </c>
      <c r="L374" s="1">
        <v>-121.75</v>
      </c>
      <c r="M374" s="1">
        <v>1.35</v>
      </c>
    </row>
    <row r="375" spans="1:17">
      <c r="A375" s="1">
        <v>1981</v>
      </c>
      <c r="B375" s="1" t="s">
        <v>31277</v>
      </c>
      <c r="C375" s="1" t="s">
        <v>3700</v>
      </c>
      <c r="D375" s="1" t="s">
        <v>30008</v>
      </c>
      <c r="G375" s="1" t="s">
        <v>15</v>
      </c>
      <c r="H375" s="1" t="s">
        <v>16</v>
      </c>
      <c r="I375" s="1" t="s">
        <v>17</v>
      </c>
      <c r="J375" s="1" t="s">
        <v>25</v>
      </c>
      <c r="K375" s="1">
        <v>46.2</v>
      </c>
      <c r="L375" s="1">
        <v>-122.18</v>
      </c>
      <c r="M375" s="1">
        <v>1.35</v>
      </c>
      <c r="O375" s="1">
        <v>6</v>
      </c>
    </row>
    <row r="376" spans="1:17">
      <c r="A376" s="1">
        <v>2011</v>
      </c>
      <c r="B376" s="1" t="s">
        <v>32157</v>
      </c>
      <c r="C376" s="1" t="s">
        <v>32276</v>
      </c>
      <c r="D376" s="1" t="s">
        <v>30093</v>
      </c>
      <c r="G376" s="1" t="s">
        <v>15</v>
      </c>
      <c r="H376" s="1" t="s">
        <v>16</v>
      </c>
      <c r="I376" s="1" t="s">
        <v>17</v>
      </c>
      <c r="J376" s="1" t="s">
        <v>18</v>
      </c>
      <c r="K376" s="1">
        <v>44.1</v>
      </c>
      <c r="L376" s="1">
        <v>-121.75</v>
      </c>
      <c r="M376" s="1">
        <v>1.35</v>
      </c>
    </row>
    <row r="377" spans="1:17">
      <c r="A377" s="1">
        <v>2011</v>
      </c>
      <c r="B377" s="1" t="s">
        <v>32157</v>
      </c>
      <c r="C377" s="1" t="s">
        <v>32383</v>
      </c>
      <c r="D377" s="1" t="s">
        <v>30093</v>
      </c>
      <c r="G377" s="1" t="s">
        <v>15</v>
      </c>
      <c r="H377" s="1" t="s">
        <v>16</v>
      </c>
      <c r="I377" s="1" t="s">
        <v>17</v>
      </c>
      <c r="J377" s="1" t="s">
        <v>311</v>
      </c>
      <c r="K377" s="1">
        <v>44.1</v>
      </c>
      <c r="L377" s="1">
        <v>-121.75</v>
      </c>
      <c r="M377" s="1">
        <v>1.35</v>
      </c>
    </row>
    <row r="378" spans="1:17">
      <c r="A378" s="1">
        <v>2011</v>
      </c>
      <c r="B378" s="1" t="s">
        <v>32157</v>
      </c>
      <c r="C378" s="1" t="s">
        <v>15910</v>
      </c>
      <c r="D378" s="1" t="s">
        <v>30093</v>
      </c>
      <c r="G378" s="1" t="s">
        <v>15</v>
      </c>
      <c r="H378" s="1" t="s">
        <v>16</v>
      </c>
      <c r="I378" s="1" t="s">
        <v>17</v>
      </c>
      <c r="J378" s="1" t="s">
        <v>18</v>
      </c>
      <c r="K378" s="1">
        <v>44.1</v>
      </c>
      <c r="L378" s="1">
        <v>-121.75</v>
      </c>
      <c r="M378" s="1">
        <v>1.35</v>
      </c>
    </row>
    <row r="379" spans="1:17">
      <c r="A379" s="1">
        <v>2011</v>
      </c>
      <c r="B379" s="1" t="s">
        <v>32157</v>
      </c>
      <c r="C379" s="1" t="s">
        <v>32405</v>
      </c>
      <c r="D379" s="1" t="s">
        <v>30093</v>
      </c>
      <c r="G379" s="1" t="s">
        <v>15</v>
      </c>
      <c r="H379" s="1" t="s">
        <v>16</v>
      </c>
      <c r="I379" s="1" t="s">
        <v>17</v>
      </c>
      <c r="J379" s="1" t="s">
        <v>18</v>
      </c>
      <c r="K379" s="1">
        <v>44.1</v>
      </c>
      <c r="L379" s="1">
        <v>-121.75</v>
      </c>
      <c r="M379" s="1">
        <v>1.35</v>
      </c>
    </row>
    <row r="380" spans="1:17">
      <c r="A380" s="1">
        <v>1994</v>
      </c>
      <c r="B380" s="1" t="s">
        <v>30148</v>
      </c>
      <c r="C380" s="1" t="s">
        <v>30191</v>
      </c>
      <c r="D380" s="1" t="s">
        <v>30141</v>
      </c>
      <c r="G380" s="1" t="s">
        <v>15</v>
      </c>
      <c r="H380" s="1" t="s">
        <v>16</v>
      </c>
      <c r="I380" s="1" t="s">
        <v>17</v>
      </c>
      <c r="J380" s="1" t="s">
        <v>18</v>
      </c>
      <c r="K380" s="1">
        <v>42.332999999999998</v>
      </c>
      <c r="L380" s="1">
        <v>-122.76479999999999</v>
      </c>
      <c r="M380" s="1">
        <v>1.36</v>
      </c>
    </row>
    <row r="381" spans="1:17">
      <c r="A381" s="1">
        <v>1979</v>
      </c>
      <c r="B381" s="1" t="s">
        <v>30746</v>
      </c>
      <c r="C381" s="1" t="s">
        <v>4089</v>
      </c>
      <c r="D381" s="1" t="s">
        <v>30078</v>
      </c>
      <c r="F381" s="1">
        <v>3187</v>
      </c>
      <c r="G381" s="1" t="s">
        <v>15</v>
      </c>
      <c r="H381" s="1" t="s">
        <v>16</v>
      </c>
      <c r="I381" s="1" t="s">
        <v>17</v>
      </c>
      <c r="J381" s="1" t="s">
        <v>4507</v>
      </c>
      <c r="K381" s="1">
        <v>40.49</v>
      </c>
      <c r="L381" s="1">
        <v>-121.51</v>
      </c>
      <c r="M381" s="1">
        <v>1.36</v>
      </c>
    </row>
    <row r="382" spans="1:17">
      <c r="A382" s="1">
        <v>2011</v>
      </c>
      <c r="B382" s="1" t="s">
        <v>32157</v>
      </c>
      <c r="C382" s="1" t="s">
        <v>32308</v>
      </c>
      <c r="D382" s="1" t="s">
        <v>30093</v>
      </c>
      <c r="G382" s="1" t="s">
        <v>15</v>
      </c>
      <c r="H382" s="1" t="s">
        <v>16</v>
      </c>
      <c r="I382" s="1" t="s">
        <v>17</v>
      </c>
      <c r="J382" s="1" t="s">
        <v>18</v>
      </c>
      <c r="K382" s="1">
        <v>44.1</v>
      </c>
      <c r="L382" s="1">
        <v>-121.75</v>
      </c>
      <c r="M382" s="1">
        <v>1.36</v>
      </c>
    </row>
    <row r="383" spans="1:17">
      <c r="A383" s="1">
        <v>2011</v>
      </c>
      <c r="B383" s="1" t="s">
        <v>32157</v>
      </c>
      <c r="C383" s="1" t="s">
        <v>32404</v>
      </c>
      <c r="D383" s="1" t="s">
        <v>30093</v>
      </c>
      <c r="G383" s="1" t="s">
        <v>15</v>
      </c>
      <c r="H383" s="1" t="s">
        <v>16</v>
      </c>
      <c r="I383" s="1" t="s">
        <v>17</v>
      </c>
      <c r="J383" s="1" t="s">
        <v>18</v>
      </c>
      <c r="K383" s="1">
        <v>44.1</v>
      </c>
      <c r="L383" s="1">
        <v>-121.75</v>
      </c>
      <c r="M383" s="1">
        <v>1.36</v>
      </c>
    </row>
    <row r="384" spans="1:17">
      <c r="A384" s="1">
        <v>1995</v>
      </c>
      <c r="B384" s="1" t="s">
        <v>30343</v>
      </c>
      <c r="C384" s="1" t="s">
        <v>30358</v>
      </c>
      <c r="D384" s="1" t="s">
        <v>30271</v>
      </c>
      <c r="G384" s="1" t="s">
        <v>15</v>
      </c>
      <c r="H384" s="1" t="s">
        <v>16</v>
      </c>
      <c r="I384" s="1" t="s">
        <v>17</v>
      </c>
      <c r="J384" s="1" t="s">
        <v>18</v>
      </c>
      <c r="K384" s="1">
        <v>46.2</v>
      </c>
      <c r="L384" s="1">
        <v>-122.18</v>
      </c>
      <c r="M384" s="1">
        <v>1.37</v>
      </c>
    </row>
    <row r="385" spans="1:15">
      <c r="A385" s="1">
        <v>1990</v>
      </c>
      <c r="B385" s="1" t="s">
        <v>30013</v>
      </c>
      <c r="C385" s="1" t="s">
        <v>30459</v>
      </c>
      <c r="D385" s="1" t="s">
        <v>30136</v>
      </c>
      <c r="G385" s="1" t="s">
        <v>15</v>
      </c>
      <c r="H385" s="1" t="s">
        <v>16</v>
      </c>
      <c r="I385" s="1" t="s">
        <v>17</v>
      </c>
      <c r="J385" s="1" t="s">
        <v>18</v>
      </c>
      <c r="K385" s="1">
        <v>48</v>
      </c>
      <c r="L385" s="1">
        <v>-120</v>
      </c>
      <c r="M385" s="1">
        <v>1.37</v>
      </c>
      <c r="O385" s="1">
        <v>6.7</v>
      </c>
    </row>
    <row r="386" spans="1:15">
      <c r="A386" s="1">
        <v>2011</v>
      </c>
      <c r="B386" s="1" t="s">
        <v>32157</v>
      </c>
      <c r="C386" s="1" t="s">
        <v>32577</v>
      </c>
      <c r="D386" s="1" t="s">
        <v>30093</v>
      </c>
      <c r="G386" s="1" t="s">
        <v>15</v>
      </c>
      <c r="H386" s="1" t="s">
        <v>16</v>
      </c>
      <c r="I386" s="1" t="s">
        <v>17</v>
      </c>
      <c r="J386" s="1" t="s">
        <v>18</v>
      </c>
      <c r="K386" s="1">
        <v>44.1</v>
      </c>
      <c r="L386" s="1">
        <v>-121.75</v>
      </c>
      <c r="M386" s="1">
        <v>1.37</v>
      </c>
    </row>
    <row r="387" spans="1:15">
      <c r="A387" s="1">
        <v>1987</v>
      </c>
      <c r="B387" s="1" t="s">
        <v>30464</v>
      </c>
      <c r="C387" s="1" t="s">
        <v>30479</v>
      </c>
      <c r="D387" s="1" t="s">
        <v>30268</v>
      </c>
      <c r="G387" s="1" t="s">
        <v>15</v>
      </c>
      <c r="H387" s="1" t="s">
        <v>16</v>
      </c>
      <c r="I387" s="1" t="s">
        <v>17</v>
      </c>
      <c r="J387" s="1" t="s">
        <v>18</v>
      </c>
      <c r="K387" s="1">
        <v>46.2</v>
      </c>
      <c r="L387" s="1">
        <v>-122.18</v>
      </c>
      <c r="M387" s="1">
        <v>1.38</v>
      </c>
      <c r="O387" s="1">
        <v>8.5</v>
      </c>
    </row>
    <row r="388" spans="1:15">
      <c r="A388" s="1">
        <v>1982</v>
      </c>
      <c r="B388" s="1" t="s">
        <v>31066</v>
      </c>
      <c r="C388" s="1" t="s">
        <v>31069</v>
      </c>
      <c r="D388" s="1" t="s">
        <v>30010</v>
      </c>
      <c r="F388" s="1">
        <v>2412</v>
      </c>
      <c r="G388" s="1" t="s">
        <v>15</v>
      </c>
      <c r="H388" s="1" t="s">
        <v>16</v>
      </c>
      <c r="I388" s="1" t="s">
        <v>17</v>
      </c>
      <c r="J388" s="1" t="s">
        <v>47</v>
      </c>
      <c r="K388" s="1">
        <v>41.883000000000003</v>
      </c>
      <c r="L388" s="1">
        <v>-121.883</v>
      </c>
      <c r="M388" s="1">
        <v>1.38</v>
      </c>
    </row>
    <row r="389" spans="1:15">
      <c r="A389" s="1">
        <v>1977</v>
      </c>
      <c r="B389" s="1" t="s">
        <v>31080</v>
      </c>
      <c r="C389" s="1" t="s">
        <v>31112</v>
      </c>
      <c r="D389" s="1" t="s">
        <v>30010</v>
      </c>
      <c r="G389" s="1" t="s">
        <v>15</v>
      </c>
      <c r="H389" s="1" t="s">
        <v>16</v>
      </c>
      <c r="I389" s="1" t="s">
        <v>17</v>
      </c>
      <c r="J389" s="1" t="s">
        <v>47</v>
      </c>
      <c r="K389" s="1">
        <v>41.58</v>
      </c>
      <c r="L389" s="1">
        <v>-121.58</v>
      </c>
      <c r="M389" s="1">
        <v>1.38</v>
      </c>
    </row>
    <row r="390" spans="1:15">
      <c r="A390" s="1">
        <v>2011</v>
      </c>
      <c r="B390" s="1" t="s">
        <v>32157</v>
      </c>
      <c r="C390" s="1" t="s">
        <v>32309</v>
      </c>
      <c r="D390" s="1" t="s">
        <v>30093</v>
      </c>
      <c r="G390" s="1" t="s">
        <v>15</v>
      </c>
      <c r="H390" s="1" t="s">
        <v>16</v>
      </c>
      <c r="I390" s="1" t="s">
        <v>17</v>
      </c>
      <c r="J390" s="1" t="s">
        <v>18</v>
      </c>
      <c r="K390" s="1">
        <v>44.1</v>
      </c>
      <c r="L390" s="1">
        <v>-121.75</v>
      </c>
      <c r="M390" s="1">
        <v>1.38</v>
      </c>
    </row>
    <row r="391" spans="1:15">
      <c r="A391" s="1">
        <v>2011</v>
      </c>
      <c r="B391" s="1" t="s">
        <v>32157</v>
      </c>
      <c r="C391" s="1" t="s">
        <v>15972</v>
      </c>
      <c r="D391" s="1" t="s">
        <v>30093</v>
      </c>
      <c r="G391" s="1" t="s">
        <v>15</v>
      </c>
      <c r="H391" s="1" t="s">
        <v>16</v>
      </c>
      <c r="I391" s="1" t="s">
        <v>17</v>
      </c>
      <c r="J391" s="1" t="s">
        <v>18</v>
      </c>
      <c r="K391" s="1">
        <v>44.1</v>
      </c>
      <c r="L391" s="1">
        <v>-121.75</v>
      </c>
      <c r="M391" s="1">
        <v>1.38</v>
      </c>
    </row>
    <row r="392" spans="1:15">
      <c r="A392" s="1">
        <v>2011</v>
      </c>
      <c r="B392" s="1" t="s">
        <v>32157</v>
      </c>
      <c r="C392" s="1" t="s">
        <v>32409</v>
      </c>
      <c r="D392" s="1" t="s">
        <v>30093</v>
      </c>
      <c r="G392" s="1" t="s">
        <v>15</v>
      </c>
      <c r="H392" s="1" t="s">
        <v>16</v>
      </c>
      <c r="I392" s="1" t="s">
        <v>17</v>
      </c>
      <c r="J392" s="1" t="s">
        <v>18</v>
      </c>
      <c r="K392" s="1">
        <v>44.1</v>
      </c>
      <c r="L392" s="1">
        <v>-121.75</v>
      </c>
      <c r="M392" s="1">
        <v>1.38</v>
      </c>
    </row>
    <row r="393" spans="1:15">
      <c r="A393" s="1">
        <v>2011</v>
      </c>
      <c r="B393" s="1" t="s">
        <v>32157</v>
      </c>
      <c r="C393" s="1" t="s">
        <v>32429</v>
      </c>
      <c r="D393" s="1" t="s">
        <v>30093</v>
      </c>
      <c r="G393" s="1" t="s">
        <v>15</v>
      </c>
      <c r="H393" s="1" t="s">
        <v>16</v>
      </c>
      <c r="I393" s="1" t="s">
        <v>17</v>
      </c>
      <c r="J393" s="1" t="s">
        <v>18</v>
      </c>
      <c r="K393" s="1">
        <v>44.1</v>
      </c>
      <c r="L393" s="1">
        <v>-121.75</v>
      </c>
      <c r="M393" s="1">
        <v>1.38</v>
      </c>
    </row>
    <row r="394" spans="1:15">
      <c r="A394" s="1">
        <v>1995</v>
      </c>
      <c r="B394" s="1" t="s">
        <v>30343</v>
      </c>
      <c r="C394" s="1" t="s">
        <v>30349</v>
      </c>
      <c r="D394" s="1" t="s">
        <v>30268</v>
      </c>
      <c r="G394" s="1" t="s">
        <v>15</v>
      </c>
      <c r="H394" s="1" t="s">
        <v>16</v>
      </c>
      <c r="I394" s="1" t="s">
        <v>17</v>
      </c>
      <c r="J394" s="1" t="s">
        <v>18</v>
      </c>
      <c r="K394" s="1">
        <v>46.2</v>
      </c>
      <c r="L394" s="1">
        <v>-122.18</v>
      </c>
      <c r="M394" s="1">
        <v>1.39</v>
      </c>
    </row>
    <row r="395" spans="1:15">
      <c r="A395" s="1">
        <v>1995</v>
      </c>
      <c r="B395" s="1" t="s">
        <v>30343</v>
      </c>
      <c r="C395" s="1" t="s">
        <v>30364</v>
      </c>
      <c r="D395" s="1" t="s">
        <v>30271</v>
      </c>
      <c r="G395" s="1" t="s">
        <v>15</v>
      </c>
      <c r="H395" s="1" t="s">
        <v>16</v>
      </c>
      <c r="I395" s="1" t="s">
        <v>17</v>
      </c>
      <c r="J395" s="1" t="s">
        <v>18</v>
      </c>
      <c r="K395" s="1">
        <v>46.2</v>
      </c>
      <c r="L395" s="1">
        <v>-122.18</v>
      </c>
      <c r="M395" s="1">
        <v>1.39</v>
      </c>
    </row>
    <row r="396" spans="1:15">
      <c r="A396" s="1">
        <v>1995</v>
      </c>
      <c r="B396" s="1" t="s">
        <v>30343</v>
      </c>
      <c r="C396" s="1" t="s">
        <v>30370</v>
      </c>
      <c r="D396" s="1" t="s">
        <v>30271</v>
      </c>
      <c r="G396" s="1" t="s">
        <v>15</v>
      </c>
      <c r="H396" s="1" t="s">
        <v>16</v>
      </c>
      <c r="I396" s="1" t="s">
        <v>17</v>
      </c>
      <c r="J396" s="1" t="s">
        <v>18</v>
      </c>
      <c r="K396" s="1">
        <v>46.2</v>
      </c>
      <c r="L396" s="1">
        <v>-122.18</v>
      </c>
      <c r="M396" s="1">
        <v>1.39</v>
      </c>
    </row>
    <row r="397" spans="1:15">
      <c r="A397" s="1">
        <v>2011</v>
      </c>
      <c r="B397" s="1" t="s">
        <v>32157</v>
      </c>
      <c r="C397" s="1" t="s">
        <v>15921</v>
      </c>
      <c r="D397" s="1" t="s">
        <v>30093</v>
      </c>
      <c r="G397" s="1" t="s">
        <v>15</v>
      </c>
      <c r="H397" s="1" t="s">
        <v>16</v>
      </c>
      <c r="I397" s="1" t="s">
        <v>17</v>
      </c>
      <c r="J397" s="1" t="s">
        <v>18</v>
      </c>
      <c r="K397" s="1">
        <v>44.1</v>
      </c>
      <c r="L397" s="1">
        <v>-121.75</v>
      </c>
      <c r="M397" s="1">
        <v>1.39</v>
      </c>
    </row>
    <row r="398" spans="1:15">
      <c r="A398" s="1">
        <v>2011</v>
      </c>
      <c r="B398" s="1" t="s">
        <v>32157</v>
      </c>
      <c r="C398" s="1" t="s">
        <v>32408</v>
      </c>
      <c r="D398" s="1" t="s">
        <v>30093</v>
      </c>
      <c r="G398" s="1" t="s">
        <v>15</v>
      </c>
      <c r="H398" s="1" t="s">
        <v>16</v>
      </c>
      <c r="I398" s="1" t="s">
        <v>17</v>
      </c>
      <c r="J398" s="1" t="s">
        <v>18</v>
      </c>
      <c r="K398" s="1">
        <v>44.1</v>
      </c>
      <c r="L398" s="1">
        <v>-121.75</v>
      </c>
      <c r="M398" s="1">
        <v>1.39</v>
      </c>
    </row>
    <row r="399" spans="1:15">
      <c r="A399" s="1">
        <v>1994</v>
      </c>
      <c r="B399" s="1" t="s">
        <v>30148</v>
      </c>
      <c r="C399" s="1" t="s">
        <v>30199</v>
      </c>
      <c r="D399" s="1" t="s">
        <v>30141</v>
      </c>
      <c r="G399" s="1" t="s">
        <v>15</v>
      </c>
      <c r="H399" s="1" t="s">
        <v>16</v>
      </c>
      <c r="I399" s="1" t="s">
        <v>12406</v>
      </c>
      <c r="J399" s="1" t="s">
        <v>13598</v>
      </c>
      <c r="K399" s="1">
        <v>42.917999999999999</v>
      </c>
      <c r="L399" s="1">
        <v>-122.0945</v>
      </c>
      <c r="M399" s="1">
        <v>1.4</v>
      </c>
    </row>
    <row r="400" spans="1:15">
      <c r="A400" s="1">
        <v>1987</v>
      </c>
      <c r="B400" s="1" t="s">
        <v>30464</v>
      </c>
      <c r="C400" s="1" t="s">
        <v>30472</v>
      </c>
      <c r="D400" s="1" t="s">
        <v>30271</v>
      </c>
      <c r="G400" s="1" t="s">
        <v>15</v>
      </c>
      <c r="H400" s="1" t="s">
        <v>16</v>
      </c>
      <c r="I400" s="1" t="s">
        <v>17</v>
      </c>
      <c r="J400" s="1" t="s">
        <v>18</v>
      </c>
      <c r="K400" s="1">
        <v>46.2</v>
      </c>
      <c r="L400" s="1">
        <v>-122.18</v>
      </c>
      <c r="M400" s="1">
        <v>1.4</v>
      </c>
      <c r="O400" s="1">
        <v>7.7</v>
      </c>
    </row>
    <row r="401" spans="1:17">
      <c r="A401" s="1">
        <v>1968</v>
      </c>
      <c r="B401" s="1" t="s">
        <v>30503</v>
      </c>
      <c r="C401" s="1" t="s">
        <v>30510</v>
      </c>
      <c r="D401" s="1" t="s">
        <v>30505</v>
      </c>
      <c r="G401" s="1" t="s">
        <v>15</v>
      </c>
      <c r="H401" s="1" t="s">
        <v>16</v>
      </c>
      <c r="I401" s="1" t="s">
        <v>17</v>
      </c>
      <c r="J401" s="1" t="s">
        <v>47</v>
      </c>
      <c r="K401" s="1">
        <v>44.692</v>
      </c>
      <c r="L401" s="1">
        <v>-121.8</v>
      </c>
      <c r="M401" s="1">
        <v>1.4</v>
      </c>
    </row>
    <row r="402" spans="1:17">
      <c r="A402" s="1">
        <v>1969</v>
      </c>
      <c r="B402" s="1" t="s">
        <v>30971</v>
      </c>
      <c r="C402" s="1" t="s">
        <v>5562</v>
      </c>
      <c r="D402" s="1" t="s">
        <v>30137</v>
      </c>
      <c r="G402" s="1" t="s">
        <v>15</v>
      </c>
      <c r="H402" s="1" t="s">
        <v>16</v>
      </c>
      <c r="I402" s="1" t="s">
        <v>17</v>
      </c>
      <c r="J402" s="1" t="s">
        <v>25</v>
      </c>
      <c r="K402" s="1">
        <v>45.374000000000002</v>
      </c>
      <c r="L402" s="1">
        <v>-121.694</v>
      </c>
      <c r="M402" s="1">
        <v>1.4</v>
      </c>
    </row>
    <row r="403" spans="1:17">
      <c r="A403" s="1">
        <v>1969</v>
      </c>
      <c r="B403" s="1" t="s">
        <v>30971</v>
      </c>
      <c r="C403" s="1" t="s">
        <v>4271</v>
      </c>
      <c r="D403" s="1" t="s">
        <v>30137</v>
      </c>
      <c r="G403" s="1" t="s">
        <v>15</v>
      </c>
      <c r="H403" s="1" t="s">
        <v>16</v>
      </c>
      <c r="I403" s="1" t="s">
        <v>17</v>
      </c>
      <c r="J403" s="1" t="s">
        <v>25</v>
      </c>
      <c r="K403" s="1">
        <v>45.374000000000002</v>
      </c>
      <c r="L403" s="1">
        <v>-121.694</v>
      </c>
      <c r="M403" s="1">
        <v>1.4</v>
      </c>
    </row>
    <row r="404" spans="1:17">
      <c r="A404" s="1">
        <v>1969</v>
      </c>
      <c r="B404" s="1" t="s">
        <v>30971</v>
      </c>
      <c r="C404" s="1" t="s">
        <v>5666</v>
      </c>
      <c r="D404" s="1" t="s">
        <v>30137</v>
      </c>
      <c r="G404" s="1" t="s">
        <v>15</v>
      </c>
      <c r="H404" s="1" t="s">
        <v>16</v>
      </c>
      <c r="I404" s="1" t="s">
        <v>17</v>
      </c>
      <c r="J404" s="1" t="s">
        <v>25</v>
      </c>
      <c r="K404" s="1">
        <v>45.374000000000002</v>
      </c>
      <c r="L404" s="1">
        <v>-121.694</v>
      </c>
      <c r="M404" s="1">
        <v>1.4</v>
      </c>
    </row>
    <row r="405" spans="1:17">
      <c r="A405" s="1">
        <v>1981</v>
      </c>
      <c r="B405" s="1" t="s">
        <v>31113</v>
      </c>
      <c r="C405" s="1" t="s">
        <v>31124</v>
      </c>
      <c r="D405" s="1" t="s">
        <v>30010</v>
      </c>
      <c r="G405" s="1" t="s">
        <v>15</v>
      </c>
      <c r="H405" s="1" t="s">
        <v>16</v>
      </c>
      <c r="I405" s="1" t="s">
        <v>17</v>
      </c>
      <c r="J405" s="1" t="s">
        <v>18</v>
      </c>
      <c r="K405" s="1">
        <v>41.58</v>
      </c>
      <c r="L405" s="1">
        <v>-121.58</v>
      </c>
      <c r="M405" s="1">
        <v>1.4</v>
      </c>
    </row>
    <row r="406" spans="1:17">
      <c r="A406" s="1">
        <v>1981</v>
      </c>
      <c r="B406" s="1" t="s">
        <v>31277</v>
      </c>
      <c r="C406" s="1" t="s">
        <v>3809</v>
      </c>
      <c r="D406" s="1" t="s">
        <v>30008</v>
      </c>
      <c r="G406" s="1" t="s">
        <v>15</v>
      </c>
      <c r="H406" s="1" t="s">
        <v>16</v>
      </c>
      <c r="I406" s="1" t="s">
        <v>17</v>
      </c>
      <c r="J406" s="1" t="s">
        <v>25</v>
      </c>
      <c r="K406" s="1">
        <v>46.2</v>
      </c>
      <c r="L406" s="1">
        <v>-122.18</v>
      </c>
      <c r="M406" s="1">
        <v>1.4</v>
      </c>
    </row>
    <row r="407" spans="1:17">
      <c r="A407" s="1">
        <v>2004</v>
      </c>
      <c r="B407" s="1" t="s">
        <v>31548</v>
      </c>
      <c r="C407" s="1" t="s">
        <v>31550</v>
      </c>
      <c r="D407" s="1" t="s">
        <v>30008</v>
      </c>
      <c r="G407" s="1" t="s">
        <v>15</v>
      </c>
      <c r="H407" s="1" t="s">
        <v>16</v>
      </c>
      <c r="I407" s="1" t="s">
        <v>17</v>
      </c>
      <c r="J407" s="1" t="s">
        <v>69</v>
      </c>
      <c r="K407" s="1">
        <v>46.2</v>
      </c>
      <c r="L407" s="1">
        <v>-122.18</v>
      </c>
      <c r="M407" s="1">
        <v>1.4</v>
      </c>
    </row>
    <row r="408" spans="1:17">
      <c r="A408" s="1">
        <v>2011</v>
      </c>
      <c r="B408" s="1" t="s">
        <v>32157</v>
      </c>
      <c r="C408" s="1" t="s">
        <v>32303</v>
      </c>
      <c r="D408" s="1" t="s">
        <v>30093</v>
      </c>
      <c r="G408" s="1" t="s">
        <v>15</v>
      </c>
      <c r="H408" s="1" t="s">
        <v>16</v>
      </c>
      <c r="I408" s="1" t="s">
        <v>17</v>
      </c>
      <c r="J408" s="1" t="s">
        <v>18</v>
      </c>
      <c r="K408" s="1">
        <v>44.1</v>
      </c>
      <c r="L408" s="1">
        <v>-121.75</v>
      </c>
      <c r="M408" s="1">
        <v>1.4</v>
      </c>
    </row>
    <row r="409" spans="1:17">
      <c r="A409" s="1">
        <v>2011</v>
      </c>
      <c r="B409" s="1" t="s">
        <v>32157</v>
      </c>
      <c r="C409" s="1" t="s">
        <v>32410</v>
      </c>
      <c r="D409" s="1" t="s">
        <v>30093</v>
      </c>
      <c r="G409" s="1" t="s">
        <v>15</v>
      </c>
      <c r="H409" s="1" t="s">
        <v>16</v>
      </c>
      <c r="I409" s="1" t="s">
        <v>17</v>
      </c>
      <c r="J409" s="1" t="s">
        <v>18</v>
      </c>
      <c r="K409" s="1">
        <v>44.1</v>
      </c>
      <c r="L409" s="1">
        <v>-121.75</v>
      </c>
      <c r="M409" s="1">
        <v>1.4</v>
      </c>
    </row>
    <row r="410" spans="1:17">
      <c r="A410" s="1">
        <v>1987</v>
      </c>
      <c r="B410" s="1" t="s">
        <v>30464</v>
      </c>
      <c r="C410" s="1" t="s">
        <v>30473</v>
      </c>
      <c r="D410" s="1" t="s">
        <v>30271</v>
      </c>
      <c r="G410" s="1" t="s">
        <v>15</v>
      </c>
      <c r="H410" s="1" t="s">
        <v>16</v>
      </c>
      <c r="I410" s="1" t="s">
        <v>17</v>
      </c>
      <c r="J410" s="1" t="s">
        <v>18</v>
      </c>
      <c r="K410" s="1">
        <v>46.2</v>
      </c>
      <c r="L410" s="1">
        <v>-122.18</v>
      </c>
      <c r="M410" s="1">
        <v>1.41</v>
      </c>
      <c r="O410" s="1">
        <v>8.1</v>
      </c>
    </row>
    <row r="411" spans="1:17">
      <c r="A411" s="1">
        <v>2011</v>
      </c>
      <c r="B411" s="1" t="s">
        <v>32157</v>
      </c>
      <c r="C411" s="1" t="s">
        <v>32295</v>
      </c>
      <c r="D411" s="1" t="s">
        <v>30093</v>
      </c>
      <c r="G411" s="1" t="s">
        <v>15</v>
      </c>
      <c r="H411" s="1" t="s">
        <v>16</v>
      </c>
      <c r="I411" s="1" t="s">
        <v>17</v>
      </c>
      <c r="J411" s="1" t="s">
        <v>18</v>
      </c>
      <c r="K411" s="1">
        <v>44.1</v>
      </c>
      <c r="L411" s="1">
        <v>-121.75</v>
      </c>
      <c r="M411" s="1">
        <v>1.41</v>
      </c>
    </row>
    <row r="412" spans="1:17">
      <c r="A412" s="1">
        <v>2011</v>
      </c>
      <c r="B412" s="1" t="s">
        <v>32157</v>
      </c>
      <c r="C412" s="1" t="s">
        <v>32303</v>
      </c>
      <c r="D412" s="1" t="s">
        <v>30093</v>
      </c>
      <c r="G412" s="1" t="s">
        <v>15</v>
      </c>
      <c r="H412" s="1" t="s">
        <v>16</v>
      </c>
      <c r="I412" s="1" t="s">
        <v>17</v>
      </c>
      <c r="J412" s="1" t="s">
        <v>18</v>
      </c>
      <c r="K412" s="1">
        <v>44.1</v>
      </c>
      <c r="L412" s="1">
        <v>-121.75</v>
      </c>
      <c r="M412" s="1">
        <v>1.41</v>
      </c>
    </row>
    <row r="413" spans="1:17">
      <c r="A413" s="1">
        <v>1994</v>
      </c>
      <c r="B413" s="1" t="s">
        <v>30148</v>
      </c>
      <c r="C413" s="1" t="s">
        <v>30197</v>
      </c>
      <c r="D413" s="1" t="s">
        <v>30141</v>
      </c>
      <c r="G413" s="1" t="s">
        <v>15</v>
      </c>
      <c r="H413" s="1" t="s">
        <v>16</v>
      </c>
      <c r="I413" s="1" t="s">
        <v>12406</v>
      </c>
      <c r="J413" s="1" t="s">
        <v>13598</v>
      </c>
      <c r="K413" s="1">
        <v>42.990099999999998</v>
      </c>
      <c r="L413" s="1">
        <v>-122.086</v>
      </c>
      <c r="M413" s="1">
        <v>1.42</v>
      </c>
    </row>
    <row r="414" spans="1:17">
      <c r="A414" s="1">
        <v>1994</v>
      </c>
      <c r="B414" s="1" t="s">
        <v>30148</v>
      </c>
      <c r="C414" s="1" t="s">
        <v>30198</v>
      </c>
      <c r="D414" s="1" t="s">
        <v>30141</v>
      </c>
      <c r="G414" s="1" t="s">
        <v>15</v>
      </c>
      <c r="H414" s="1" t="s">
        <v>16</v>
      </c>
      <c r="I414" s="1" t="s">
        <v>12406</v>
      </c>
      <c r="J414" s="1" t="s">
        <v>13598</v>
      </c>
      <c r="K414" s="1">
        <v>42.929000000000002</v>
      </c>
      <c r="L414" s="1">
        <v>-122.0515</v>
      </c>
      <c r="M414" s="1">
        <v>1.42</v>
      </c>
    </row>
    <row r="415" spans="1:17">
      <c r="A415" s="1">
        <v>2001</v>
      </c>
      <c r="B415" s="1" t="s">
        <v>30993</v>
      </c>
      <c r="C415" s="1" t="s">
        <v>31035</v>
      </c>
      <c r="D415" s="1" t="s">
        <v>30995</v>
      </c>
      <c r="G415" s="1" t="s">
        <v>15</v>
      </c>
      <c r="H415" s="1" t="s">
        <v>16</v>
      </c>
      <c r="I415" s="1" t="s">
        <v>17</v>
      </c>
      <c r="J415" s="1" t="s">
        <v>4507</v>
      </c>
      <c r="K415" s="1">
        <v>44.692</v>
      </c>
      <c r="L415" s="1">
        <v>-121.8</v>
      </c>
      <c r="M415" s="1">
        <v>1.42</v>
      </c>
      <c r="Q415" s="1">
        <v>0.51295000000000002</v>
      </c>
    </row>
    <row r="416" spans="1:17">
      <c r="A416" s="1">
        <v>2011</v>
      </c>
      <c r="B416" s="1" t="s">
        <v>32157</v>
      </c>
      <c r="C416" s="1" t="s">
        <v>32292</v>
      </c>
      <c r="D416" s="1" t="s">
        <v>30093</v>
      </c>
      <c r="G416" s="1" t="s">
        <v>15</v>
      </c>
      <c r="H416" s="1" t="s">
        <v>16</v>
      </c>
      <c r="I416" s="1" t="s">
        <v>17</v>
      </c>
      <c r="J416" s="1" t="s">
        <v>18</v>
      </c>
      <c r="K416" s="1">
        <v>44.1</v>
      </c>
      <c r="L416" s="1">
        <v>-121.75</v>
      </c>
      <c r="M416" s="1">
        <v>1.42</v>
      </c>
    </row>
    <row r="417" spans="1:17">
      <c r="A417" s="1">
        <v>1995</v>
      </c>
      <c r="B417" s="1" t="s">
        <v>30343</v>
      </c>
      <c r="C417" s="1" t="s">
        <v>30360</v>
      </c>
      <c r="D417" s="1" t="s">
        <v>30271</v>
      </c>
      <c r="G417" s="1" t="s">
        <v>15</v>
      </c>
      <c r="H417" s="1" t="s">
        <v>16</v>
      </c>
      <c r="I417" s="1" t="s">
        <v>17</v>
      </c>
      <c r="J417" s="1" t="s">
        <v>18</v>
      </c>
      <c r="K417" s="1">
        <v>46.2</v>
      </c>
      <c r="L417" s="1">
        <v>-122.18</v>
      </c>
      <c r="M417" s="1">
        <v>1.43</v>
      </c>
    </row>
    <row r="418" spans="1:17">
      <c r="A418" s="1">
        <v>1983</v>
      </c>
      <c r="B418" s="1" t="s">
        <v>30423</v>
      </c>
      <c r="C418" s="1" t="s">
        <v>30424</v>
      </c>
      <c r="D418" s="1" t="s">
        <v>30008</v>
      </c>
      <c r="G418" s="1" t="s">
        <v>15</v>
      </c>
      <c r="H418" s="1" t="s">
        <v>16</v>
      </c>
      <c r="I418" s="1" t="s">
        <v>17</v>
      </c>
      <c r="J418" s="1" t="s">
        <v>25</v>
      </c>
      <c r="K418" s="1">
        <v>46.2</v>
      </c>
      <c r="L418" s="1">
        <v>-122.18</v>
      </c>
      <c r="M418" s="1">
        <v>1.43</v>
      </c>
      <c r="Q418" s="1">
        <v>0.51288299999999998</v>
      </c>
    </row>
    <row r="419" spans="1:17">
      <c r="A419" s="1">
        <v>2011</v>
      </c>
      <c r="B419" s="1" t="s">
        <v>32157</v>
      </c>
      <c r="C419" s="1" t="s">
        <v>15996</v>
      </c>
      <c r="D419" s="1" t="s">
        <v>30093</v>
      </c>
      <c r="G419" s="1" t="s">
        <v>15</v>
      </c>
      <c r="H419" s="1" t="s">
        <v>16</v>
      </c>
      <c r="I419" s="1" t="s">
        <v>17</v>
      </c>
      <c r="J419" s="1" t="s">
        <v>18</v>
      </c>
      <c r="K419" s="1">
        <v>44.1</v>
      </c>
      <c r="L419" s="1">
        <v>-121.75</v>
      </c>
      <c r="M419" s="1">
        <v>1.43</v>
      </c>
    </row>
    <row r="420" spans="1:17">
      <c r="A420" s="1">
        <v>2011</v>
      </c>
      <c r="B420" s="1" t="s">
        <v>32157</v>
      </c>
      <c r="C420" s="1" t="s">
        <v>32255</v>
      </c>
      <c r="D420" s="1" t="s">
        <v>30093</v>
      </c>
      <c r="G420" s="1" t="s">
        <v>15</v>
      </c>
      <c r="H420" s="1" t="s">
        <v>16</v>
      </c>
      <c r="I420" s="1" t="s">
        <v>17</v>
      </c>
      <c r="J420" s="1" t="s">
        <v>18</v>
      </c>
      <c r="K420" s="1">
        <v>44.1</v>
      </c>
      <c r="L420" s="1">
        <v>-121.75</v>
      </c>
      <c r="M420" s="1">
        <v>1.43</v>
      </c>
    </row>
    <row r="421" spans="1:17">
      <c r="A421" s="1">
        <v>2011</v>
      </c>
      <c r="B421" s="1" t="s">
        <v>32157</v>
      </c>
      <c r="C421" s="1" t="s">
        <v>32273</v>
      </c>
      <c r="D421" s="1" t="s">
        <v>30093</v>
      </c>
      <c r="G421" s="1" t="s">
        <v>15</v>
      </c>
      <c r="H421" s="1" t="s">
        <v>16</v>
      </c>
      <c r="I421" s="1" t="s">
        <v>17</v>
      </c>
      <c r="J421" s="1" t="s">
        <v>18</v>
      </c>
      <c r="K421" s="1">
        <v>44.1</v>
      </c>
      <c r="L421" s="1">
        <v>-121.75</v>
      </c>
      <c r="M421" s="1">
        <v>1.43</v>
      </c>
    </row>
    <row r="422" spans="1:17">
      <c r="A422" s="1">
        <v>1995</v>
      </c>
      <c r="B422" s="1" t="s">
        <v>30266</v>
      </c>
      <c r="C422" s="1" t="s">
        <v>1050</v>
      </c>
      <c r="D422" s="1" t="s">
        <v>30271</v>
      </c>
      <c r="G422" s="1" t="s">
        <v>15</v>
      </c>
      <c r="H422" s="1" t="s">
        <v>16</v>
      </c>
      <c r="I422" s="1" t="s">
        <v>17</v>
      </c>
      <c r="J422" s="1" t="s">
        <v>18</v>
      </c>
      <c r="K422" s="1">
        <v>46.2</v>
      </c>
      <c r="L422" s="1">
        <v>-122.18</v>
      </c>
      <c r="M422" s="1">
        <v>1.44</v>
      </c>
    </row>
    <row r="423" spans="1:17">
      <c r="A423" s="1">
        <v>1987</v>
      </c>
      <c r="B423" s="1" t="s">
        <v>30464</v>
      </c>
      <c r="C423" s="1" t="s">
        <v>30467</v>
      </c>
      <c r="D423" s="1" t="s">
        <v>30008</v>
      </c>
      <c r="G423" s="1" t="s">
        <v>15</v>
      </c>
      <c r="H423" s="1" t="s">
        <v>16</v>
      </c>
      <c r="I423" s="1" t="s">
        <v>17</v>
      </c>
      <c r="J423" s="1" t="s">
        <v>18</v>
      </c>
      <c r="K423" s="1">
        <v>46.2</v>
      </c>
      <c r="L423" s="1">
        <v>-122.18</v>
      </c>
      <c r="M423" s="1">
        <v>1.44</v>
      </c>
      <c r="O423" s="1">
        <v>7.3</v>
      </c>
    </row>
    <row r="424" spans="1:17">
      <c r="A424" s="1">
        <v>1988</v>
      </c>
      <c r="B424" s="1" t="s">
        <v>31326</v>
      </c>
      <c r="C424" s="1" t="s">
        <v>31344</v>
      </c>
      <c r="D424" s="1" t="s">
        <v>30141</v>
      </c>
      <c r="G424" s="1" t="s">
        <v>15</v>
      </c>
      <c r="H424" s="1" t="s">
        <v>16</v>
      </c>
      <c r="I424" s="1" t="s">
        <v>17</v>
      </c>
      <c r="J424" s="1" t="s">
        <v>311</v>
      </c>
      <c r="K424" s="1">
        <v>42.93</v>
      </c>
      <c r="L424" s="1">
        <v>-122.12</v>
      </c>
      <c r="M424" s="1">
        <v>1.44</v>
      </c>
      <c r="O424" s="1">
        <v>124</v>
      </c>
    </row>
    <row r="425" spans="1:17">
      <c r="A425" s="1">
        <v>2000</v>
      </c>
      <c r="B425" s="1" t="s">
        <v>31766</v>
      </c>
      <c r="C425" s="1" t="s">
        <v>31769</v>
      </c>
      <c r="D425" s="1" t="s">
        <v>31246</v>
      </c>
      <c r="G425" s="1" t="s">
        <v>15</v>
      </c>
      <c r="H425" s="1" t="s">
        <v>16</v>
      </c>
      <c r="I425" s="1" t="s">
        <v>12406</v>
      </c>
      <c r="J425" s="1" t="s">
        <v>13620</v>
      </c>
      <c r="K425" s="1">
        <v>41.58</v>
      </c>
      <c r="L425" s="1">
        <v>-121.58</v>
      </c>
      <c r="M425" s="1">
        <v>1.44</v>
      </c>
    </row>
    <row r="426" spans="1:17">
      <c r="A426" s="1">
        <v>2011</v>
      </c>
      <c r="B426" s="1" t="s">
        <v>32157</v>
      </c>
      <c r="C426" s="1" t="s">
        <v>32291</v>
      </c>
      <c r="D426" s="1" t="s">
        <v>30093</v>
      </c>
      <c r="G426" s="1" t="s">
        <v>15</v>
      </c>
      <c r="H426" s="1" t="s">
        <v>16</v>
      </c>
      <c r="I426" s="1" t="s">
        <v>17</v>
      </c>
      <c r="J426" s="1" t="s">
        <v>18</v>
      </c>
      <c r="K426" s="1">
        <v>44.1</v>
      </c>
      <c r="L426" s="1">
        <v>-121.75</v>
      </c>
      <c r="M426" s="1">
        <v>1.44</v>
      </c>
    </row>
    <row r="427" spans="1:17">
      <c r="A427" s="1">
        <v>2011</v>
      </c>
      <c r="B427" s="1" t="s">
        <v>32157</v>
      </c>
      <c r="C427" s="1" t="s">
        <v>32302</v>
      </c>
      <c r="D427" s="1" t="s">
        <v>30093</v>
      </c>
      <c r="G427" s="1" t="s">
        <v>15</v>
      </c>
      <c r="H427" s="1" t="s">
        <v>16</v>
      </c>
      <c r="I427" s="1" t="s">
        <v>17</v>
      </c>
      <c r="J427" s="1" t="s">
        <v>18</v>
      </c>
      <c r="K427" s="1">
        <v>44.1</v>
      </c>
      <c r="L427" s="1">
        <v>-121.75</v>
      </c>
      <c r="M427" s="1">
        <v>1.44</v>
      </c>
    </row>
    <row r="428" spans="1:17">
      <c r="A428" s="1">
        <v>2011</v>
      </c>
      <c r="B428" s="1" t="s">
        <v>32157</v>
      </c>
      <c r="C428" s="1" t="s">
        <v>32312</v>
      </c>
      <c r="D428" s="1" t="s">
        <v>30093</v>
      </c>
      <c r="G428" s="1" t="s">
        <v>15</v>
      </c>
      <c r="H428" s="1" t="s">
        <v>16</v>
      </c>
      <c r="I428" s="1" t="s">
        <v>17</v>
      </c>
      <c r="J428" s="1" t="s">
        <v>18</v>
      </c>
      <c r="K428" s="1">
        <v>44.1</v>
      </c>
      <c r="L428" s="1">
        <v>-121.75</v>
      </c>
      <c r="M428" s="1">
        <v>1.44</v>
      </c>
    </row>
    <row r="429" spans="1:17">
      <c r="A429" s="1">
        <v>2011</v>
      </c>
      <c r="B429" s="1" t="s">
        <v>32157</v>
      </c>
      <c r="C429" s="1" t="s">
        <v>32319</v>
      </c>
      <c r="D429" s="1" t="s">
        <v>30093</v>
      </c>
      <c r="G429" s="1" t="s">
        <v>15</v>
      </c>
      <c r="H429" s="1" t="s">
        <v>16</v>
      </c>
      <c r="I429" s="1" t="s">
        <v>17</v>
      </c>
      <c r="J429" s="1" t="s">
        <v>18</v>
      </c>
      <c r="K429" s="1">
        <v>44.1</v>
      </c>
      <c r="L429" s="1">
        <v>-121.75</v>
      </c>
      <c r="M429" s="1">
        <v>1.44</v>
      </c>
    </row>
    <row r="430" spans="1:17">
      <c r="A430" s="1">
        <v>2011</v>
      </c>
      <c r="B430" s="1" t="s">
        <v>32157</v>
      </c>
      <c r="C430" s="1" t="s">
        <v>32411</v>
      </c>
      <c r="D430" s="1" t="s">
        <v>30093</v>
      </c>
      <c r="G430" s="1" t="s">
        <v>15</v>
      </c>
      <c r="H430" s="1" t="s">
        <v>16</v>
      </c>
      <c r="I430" s="1" t="s">
        <v>17</v>
      </c>
      <c r="J430" s="1" t="s">
        <v>18</v>
      </c>
      <c r="K430" s="1">
        <v>44.1</v>
      </c>
      <c r="L430" s="1">
        <v>-121.75</v>
      </c>
      <c r="M430" s="1">
        <v>1.44</v>
      </c>
    </row>
    <row r="431" spans="1:17">
      <c r="A431" s="1">
        <v>1994</v>
      </c>
      <c r="B431" s="1" t="s">
        <v>30148</v>
      </c>
      <c r="C431" s="1" t="s">
        <v>9652</v>
      </c>
      <c r="D431" s="1" t="s">
        <v>30141</v>
      </c>
      <c r="G431" s="1" t="s">
        <v>15</v>
      </c>
      <c r="H431" s="1" t="s">
        <v>16</v>
      </c>
      <c r="I431" s="1" t="s">
        <v>17</v>
      </c>
      <c r="J431" s="1" t="s">
        <v>18</v>
      </c>
      <c r="K431" s="1">
        <v>42.332999999999998</v>
      </c>
      <c r="L431" s="1">
        <v>-122.633</v>
      </c>
      <c r="M431" s="1">
        <v>1.45</v>
      </c>
    </row>
    <row r="432" spans="1:17">
      <c r="A432" s="1">
        <v>2004</v>
      </c>
      <c r="B432" s="1" t="s">
        <v>31489</v>
      </c>
      <c r="C432" s="1" t="s">
        <v>31530</v>
      </c>
      <c r="D432" s="1" t="s">
        <v>30064</v>
      </c>
      <c r="G432" s="1" t="s">
        <v>15</v>
      </c>
      <c r="H432" s="1" t="s">
        <v>16</v>
      </c>
      <c r="I432" s="1" t="s">
        <v>17</v>
      </c>
      <c r="J432" s="1" t="s">
        <v>4507</v>
      </c>
      <c r="K432" s="1">
        <v>48.8</v>
      </c>
      <c r="L432" s="1">
        <v>-121.83</v>
      </c>
      <c r="M432" s="1">
        <v>1.45</v>
      </c>
    </row>
    <row r="433" spans="1:17">
      <c r="A433" s="1">
        <v>2011</v>
      </c>
      <c r="B433" s="1" t="s">
        <v>32157</v>
      </c>
      <c r="C433" s="1" t="s">
        <v>15880</v>
      </c>
      <c r="D433" s="1" t="s">
        <v>30093</v>
      </c>
      <c r="G433" s="1" t="s">
        <v>15</v>
      </c>
      <c r="H433" s="1" t="s">
        <v>16</v>
      </c>
      <c r="I433" s="1" t="s">
        <v>17</v>
      </c>
      <c r="J433" s="1" t="s">
        <v>18</v>
      </c>
      <c r="K433" s="1">
        <v>44.1</v>
      </c>
      <c r="L433" s="1">
        <v>-121.75</v>
      </c>
      <c r="M433" s="1">
        <v>1.45</v>
      </c>
    </row>
    <row r="434" spans="1:17">
      <c r="A434" s="1">
        <v>2011</v>
      </c>
      <c r="B434" s="1" t="s">
        <v>32157</v>
      </c>
      <c r="C434" s="1" t="s">
        <v>32275</v>
      </c>
      <c r="D434" s="1" t="s">
        <v>30093</v>
      </c>
      <c r="G434" s="1" t="s">
        <v>15</v>
      </c>
      <c r="H434" s="1" t="s">
        <v>16</v>
      </c>
      <c r="I434" s="1" t="s">
        <v>17</v>
      </c>
      <c r="J434" s="1" t="s">
        <v>18</v>
      </c>
      <c r="K434" s="1">
        <v>44.1</v>
      </c>
      <c r="L434" s="1">
        <v>-121.75</v>
      </c>
      <c r="M434" s="1">
        <v>1.45</v>
      </c>
    </row>
    <row r="435" spans="1:17">
      <c r="A435" s="1">
        <v>2011</v>
      </c>
      <c r="B435" s="1" t="s">
        <v>32157</v>
      </c>
      <c r="C435" s="1" t="s">
        <v>32256</v>
      </c>
      <c r="D435" s="1" t="s">
        <v>30093</v>
      </c>
      <c r="G435" s="1" t="s">
        <v>15</v>
      </c>
      <c r="H435" s="1" t="s">
        <v>16</v>
      </c>
      <c r="I435" s="1" t="s">
        <v>17</v>
      </c>
      <c r="J435" s="1" t="s">
        <v>18</v>
      </c>
      <c r="K435" s="1">
        <v>44.1</v>
      </c>
      <c r="L435" s="1">
        <v>-121.75</v>
      </c>
      <c r="M435" s="1">
        <v>1.46</v>
      </c>
    </row>
    <row r="436" spans="1:17">
      <c r="A436" s="1">
        <v>2011</v>
      </c>
      <c r="B436" s="1" t="s">
        <v>32157</v>
      </c>
      <c r="C436" s="1" t="s">
        <v>32272</v>
      </c>
      <c r="D436" s="1" t="s">
        <v>30093</v>
      </c>
      <c r="G436" s="1" t="s">
        <v>15</v>
      </c>
      <c r="H436" s="1" t="s">
        <v>16</v>
      </c>
      <c r="I436" s="1" t="s">
        <v>17</v>
      </c>
      <c r="J436" s="1" t="s">
        <v>18</v>
      </c>
      <c r="K436" s="1">
        <v>44.1</v>
      </c>
      <c r="L436" s="1">
        <v>-121.75</v>
      </c>
      <c r="M436" s="1">
        <v>1.46</v>
      </c>
    </row>
    <row r="437" spans="1:17">
      <c r="A437" s="1">
        <v>2011</v>
      </c>
      <c r="B437" s="1" t="s">
        <v>32157</v>
      </c>
      <c r="C437" s="1" t="s">
        <v>32314</v>
      </c>
      <c r="D437" s="1" t="s">
        <v>30093</v>
      </c>
      <c r="G437" s="1" t="s">
        <v>15</v>
      </c>
      <c r="H437" s="1" t="s">
        <v>16</v>
      </c>
      <c r="I437" s="1" t="s">
        <v>17</v>
      </c>
      <c r="J437" s="1" t="s">
        <v>18</v>
      </c>
      <c r="K437" s="1">
        <v>44.1</v>
      </c>
      <c r="L437" s="1">
        <v>-121.75</v>
      </c>
      <c r="M437" s="1">
        <v>1.46</v>
      </c>
    </row>
    <row r="438" spans="1:17">
      <c r="A438" s="1">
        <v>1938</v>
      </c>
      <c r="B438" s="1" t="s">
        <v>1584</v>
      </c>
      <c r="C438" s="1" t="s">
        <v>30105</v>
      </c>
      <c r="D438" s="1" t="s">
        <v>30084</v>
      </c>
      <c r="G438" s="1" t="s">
        <v>15</v>
      </c>
      <c r="H438" s="1" t="s">
        <v>16</v>
      </c>
      <c r="I438" s="1" t="s">
        <v>17</v>
      </c>
      <c r="J438" s="1" t="s">
        <v>25</v>
      </c>
      <c r="K438" s="1">
        <v>40.49</v>
      </c>
      <c r="L438" s="1">
        <v>-121.51</v>
      </c>
      <c r="M438" s="1">
        <v>1.47</v>
      </c>
    </row>
    <row r="439" spans="1:17">
      <c r="A439" s="1">
        <v>1979</v>
      </c>
      <c r="B439" s="1" t="s">
        <v>30746</v>
      </c>
      <c r="C439" s="1" t="s">
        <v>2116</v>
      </c>
      <c r="D439" s="1" t="s">
        <v>30078</v>
      </c>
      <c r="F439" s="1">
        <v>3187</v>
      </c>
      <c r="G439" s="1" t="s">
        <v>15</v>
      </c>
      <c r="H439" s="1" t="s">
        <v>16</v>
      </c>
      <c r="I439" s="1" t="s">
        <v>17</v>
      </c>
      <c r="J439" s="1" t="s">
        <v>4507</v>
      </c>
      <c r="K439" s="1">
        <v>40.49</v>
      </c>
      <c r="L439" s="1">
        <v>-121.51</v>
      </c>
      <c r="M439" s="1">
        <v>1.47</v>
      </c>
    </row>
    <row r="440" spans="1:17">
      <c r="A440" s="1">
        <v>1995</v>
      </c>
      <c r="B440" s="1" t="s">
        <v>31125</v>
      </c>
      <c r="C440" s="1" t="s">
        <v>31157</v>
      </c>
      <c r="D440" s="1" t="s">
        <v>30012</v>
      </c>
      <c r="G440" s="1" t="s">
        <v>15</v>
      </c>
      <c r="H440" s="1" t="s">
        <v>16</v>
      </c>
      <c r="I440" s="1" t="s">
        <v>17</v>
      </c>
      <c r="J440" s="1" t="s">
        <v>18</v>
      </c>
      <c r="K440" s="1">
        <v>46.2</v>
      </c>
      <c r="L440" s="1">
        <v>-122.18</v>
      </c>
      <c r="M440" s="1">
        <v>1.47</v>
      </c>
    </row>
    <row r="441" spans="1:17">
      <c r="A441" s="1">
        <v>2011</v>
      </c>
      <c r="B441" s="1" t="s">
        <v>32157</v>
      </c>
      <c r="C441" s="1" t="s">
        <v>32307</v>
      </c>
      <c r="D441" s="1" t="s">
        <v>30093</v>
      </c>
      <c r="G441" s="1" t="s">
        <v>15</v>
      </c>
      <c r="H441" s="1" t="s">
        <v>16</v>
      </c>
      <c r="I441" s="1" t="s">
        <v>17</v>
      </c>
      <c r="J441" s="1" t="s">
        <v>18</v>
      </c>
      <c r="K441" s="1">
        <v>44.1</v>
      </c>
      <c r="L441" s="1">
        <v>-121.75</v>
      </c>
      <c r="M441" s="1">
        <v>1.47</v>
      </c>
    </row>
    <row r="442" spans="1:17">
      <c r="A442" s="1">
        <v>2011</v>
      </c>
      <c r="B442" s="1" t="s">
        <v>32157</v>
      </c>
      <c r="C442" s="1" t="s">
        <v>32335</v>
      </c>
      <c r="D442" s="1" t="s">
        <v>30093</v>
      </c>
      <c r="G442" s="1" t="s">
        <v>15</v>
      </c>
      <c r="H442" s="1" t="s">
        <v>16</v>
      </c>
      <c r="I442" s="1" t="s">
        <v>17</v>
      </c>
      <c r="J442" s="1" t="s">
        <v>18</v>
      </c>
      <c r="K442" s="1">
        <v>44.1</v>
      </c>
      <c r="L442" s="1">
        <v>-121.75</v>
      </c>
      <c r="M442" s="1">
        <v>1.47</v>
      </c>
    </row>
    <row r="443" spans="1:17">
      <c r="A443" s="1">
        <v>1994</v>
      </c>
      <c r="B443" s="1" t="s">
        <v>30148</v>
      </c>
      <c r="C443" s="1" t="s">
        <v>30159</v>
      </c>
      <c r="D443" s="1" t="s">
        <v>30141</v>
      </c>
      <c r="G443" s="1" t="s">
        <v>15</v>
      </c>
      <c r="H443" s="1" t="s">
        <v>16</v>
      </c>
      <c r="I443" s="1" t="s">
        <v>12406</v>
      </c>
      <c r="J443" s="1" t="s">
        <v>13598</v>
      </c>
      <c r="K443" s="1">
        <v>42.536999999999999</v>
      </c>
      <c r="L443" s="1">
        <v>-122.70050000000001</v>
      </c>
      <c r="M443" s="1">
        <v>1.48</v>
      </c>
      <c r="Q443" s="1">
        <v>0.51286299999999996</v>
      </c>
    </row>
    <row r="444" spans="1:17">
      <c r="A444" s="1">
        <v>1981</v>
      </c>
      <c r="B444" s="1" t="s">
        <v>31277</v>
      </c>
      <c r="C444" s="1" t="s">
        <v>3792</v>
      </c>
      <c r="D444" s="1" t="s">
        <v>30008</v>
      </c>
      <c r="G444" s="1" t="s">
        <v>15</v>
      </c>
      <c r="H444" s="1" t="s">
        <v>16</v>
      </c>
      <c r="I444" s="1" t="s">
        <v>17</v>
      </c>
      <c r="J444" s="1" t="s">
        <v>25</v>
      </c>
      <c r="K444" s="1">
        <v>46.2</v>
      </c>
      <c r="L444" s="1">
        <v>-122.18</v>
      </c>
      <c r="M444" s="1">
        <v>1.48</v>
      </c>
    </row>
    <row r="445" spans="1:17">
      <c r="A445" s="1">
        <v>1981</v>
      </c>
      <c r="B445" s="1" t="s">
        <v>31277</v>
      </c>
      <c r="C445" s="1" t="s">
        <v>567</v>
      </c>
      <c r="D445" s="1" t="s">
        <v>30008</v>
      </c>
      <c r="G445" s="1" t="s">
        <v>15</v>
      </c>
      <c r="H445" s="1" t="s">
        <v>16</v>
      </c>
      <c r="I445" s="1" t="s">
        <v>17</v>
      </c>
      <c r="J445" s="1" t="s">
        <v>25</v>
      </c>
      <c r="K445" s="1">
        <v>46.2</v>
      </c>
      <c r="L445" s="1">
        <v>-122.18</v>
      </c>
      <c r="M445" s="1">
        <v>1.48</v>
      </c>
    </row>
    <row r="446" spans="1:17">
      <c r="A446" s="1">
        <v>2011</v>
      </c>
      <c r="B446" s="1" t="s">
        <v>32157</v>
      </c>
      <c r="C446" s="1" t="s">
        <v>1891</v>
      </c>
      <c r="D446" s="1" t="s">
        <v>30093</v>
      </c>
      <c r="G446" s="1" t="s">
        <v>15</v>
      </c>
      <c r="H446" s="1" t="s">
        <v>16</v>
      </c>
      <c r="I446" s="1" t="s">
        <v>17</v>
      </c>
      <c r="J446" s="1" t="s">
        <v>18</v>
      </c>
      <c r="K446" s="1">
        <v>44.1</v>
      </c>
      <c r="L446" s="1">
        <v>-121.75</v>
      </c>
      <c r="M446" s="1">
        <v>1.48</v>
      </c>
    </row>
    <row r="447" spans="1:17">
      <c r="A447" s="1">
        <v>2011</v>
      </c>
      <c r="B447" s="1" t="s">
        <v>32157</v>
      </c>
      <c r="C447" s="1" t="s">
        <v>32301</v>
      </c>
      <c r="D447" s="1" t="s">
        <v>30093</v>
      </c>
      <c r="G447" s="1" t="s">
        <v>15</v>
      </c>
      <c r="H447" s="1" t="s">
        <v>16</v>
      </c>
      <c r="I447" s="1" t="s">
        <v>17</v>
      </c>
      <c r="J447" s="1" t="s">
        <v>18</v>
      </c>
      <c r="K447" s="1">
        <v>44.1</v>
      </c>
      <c r="L447" s="1">
        <v>-121.75</v>
      </c>
      <c r="M447" s="1">
        <v>1.48</v>
      </c>
    </row>
    <row r="448" spans="1:17">
      <c r="A448" s="1">
        <v>2011</v>
      </c>
      <c r="B448" s="1" t="s">
        <v>32157</v>
      </c>
      <c r="C448" s="1" t="s">
        <v>32432</v>
      </c>
      <c r="D448" s="1" t="s">
        <v>30093</v>
      </c>
      <c r="G448" s="1" t="s">
        <v>15</v>
      </c>
      <c r="H448" s="1" t="s">
        <v>16</v>
      </c>
      <c r="I448" s="1" t="s">
        <v>17</v>
      </c>
      <c r="J448" s="1" t="s">
        <v>18</v>
      </c>
      <c r="K448" s="1">
        <v>44.1</v>
      </c>
      <c r="L448" s="1">
        <v>-121.75</v>
      </c>
      <c r="M448" s="1">
        <v>1.48</v>
      </c>
    </row>
    <row r="449" spans="1:18">
      <c r="A449" s="1">
        <v>1993</v>
      </c>
      <c r="B449" s="1" t="s">
        <v>30767</v>
      </c>
      <c r="C449" s="1" t="s">
        <v>30775</v>
      </c>
      <c r="D449" s="1" t="s">
        <v>30533</v>
      </c>
      <c r="G449" s="1" t="s">
        <v>15</v>
      </c>
      <c r="H449" s="1" t="s">
        <v>16</v>
      </c>
      <c r="I449" s="1" t="s">
        <v>12406</v>
      </c>
      <c r="J449" s="1" t="s">
        <v>13620</v>
      </c>
      <c r="K449" s="1">
        <v>48.5</v>
      </c>
      <c r="L449" s="1">
        <v>-121</v>
      </c>
      <c r="M449" s="1">
        <v>1.49</v>
      </c>
      <c r="Q449" s="1">
        <v>0.51280499999999996</v>
      </c>
    </row>
    <row r="450" spans="1:18">
      <c r="A450" s="1">
        <v>2011</v>
      </c>
      <c r="B450" s="1" t="s">
        <v>32157</v>
      </c>
      <c r="C450" s="1" t="s">
        <v>16094</v>
      </c>
      <c r="D450" s="1" t="s">
        <v>30093</v>
      </c>
      <c r="G450" s="1" t="s">
        <v>15</v>
      </c>
      <c r="H450" s="1" t="s">
        <v>16</v>
      </c>
      <c r="I450" s="1" t="s">
        <v>17</v>
      </c>
      <c r="J450" s="1" t="s">
        <v>18</v>
      </c>
      <c r="K450" s="1">
        <v>44.1</v>
      </c>
      <c r="L450" s="1">
        <v>-121.75</v>
      </c>
      <c r="M450" s="1">
        <v>1.49</v>
      </c>
    </row>
    <row r="451" spans="1:18">
      <c r="A451" s="1">
        <v>1994</v>
      </c>
      <c r="B451" s="1" t="s">
        <v>30148</v>
      </c>
      <c r="C451" s="1" t="s">
        <v>1212</v>
      </c>
      <c r="D451" s="1" t="s">
        <v>30141</v>
      </c>
      <c r="G451" s="1" t="s">
        <v>15</v>
      </c>
      <c r="H451" s="1" t="s">
        <v>16</v>
      </c>
      <c r="I451" s="1" t="s">
        <v>17</v>
      </c>
      <c r="J451" s="1" t="s">
        <v>18</v>
      </c>
      <c r="K451" s="1">
        <v>42.716000000000001</v>
      </c>
      <c r="L451" s="1">
        <v>-122.62269999999999</v>
      </c>
      <c r="M451" s="1">
        <v>1.5</v>
      </c>
    </row>
    <row r="452" spans="1:18">
      <c r="A452" s="1">
        <v>1995</v>
      </c>
      <c r="B452" s="1" t="s">
        <v>30343</v>
      </c>
      <c r="C452" s="1" t="s">
        <v>30359</v>
      </c>
      <c r="D452" s="1" t="s">
        <v>30271</v>
      </c>
      <c r="G452" s="1" t="s">
        <v>15</v>
      </c>
      <c r="H452" s="1" t="s">
        <v>16</v>
      </c>
      <c r="I452" s="1" t="s">
        <v>17</v>
      </c>
      <c r="J452" s="1" t="s">
        <v>18</v>
      </c>
      <c r="K452" s="1">
        <v>46.2</v>
      </c>
      <c r="L452" s="1">
        <v>-122.18</v>
      </c>
      <c r="M452" s="1">
        <v>1.5</v>
      </c>
    </row>
    <row r="453" spans="1:18">
      <c r="A453" s="1">
        <v>1976</v>
      </c>
      <c r="B453" s="1" t="s">
        <v>30564</v>
      </c>
      <c r="C453" s="1" t="s">
        <v>30569</v>
      </c>
      <c r="D453" s="1" t="s">
        <v>30565</v>
      </c>
      <c r="G453" s="1" t="s">
        <v>15</v>
      </c>
      <c r="H453" s="1" t="s">
        <v>16</v>
      </c>
      <c r="I453" s="1" t="s">
        <v>12406</v>
      </c>
      <c r="J453" s="1" t="s">
        <v>30567</v>
      </c>
      <c r="K453" s="1">
        <v>48</v>
      </c>
      <c r="L453" s="1">
        <v>-121</v>
      </c>
      <c r="M453" s="1">
        <v>1.5</v>
      </c>
    </row>
    <row r="454" spans="1:18">
      <c r="A454" s="1">
        <v>1976</v>
      </c>
      <c r="B454" s="1" t="s">
        <v>30564</v>
      </c>
      <c r="C454" s="1" t="s">
        <v>30591</v>
      </c>
      <c r="D454" s="1" t="s">
        <v>30565</v>
      </c>
      <c r="G454" s="1" t="s">
        <v>15</v>
      </c>
      <c r="H454" s="1" t="s">
        <v>16</v>
      </c>
      <c r="I454" s="1" t="s">
        <v>12406</v>
      </c>
      <c r="J454" s="1" t="s">
        <v>13620</v>
      </c>
      <c r="K454" s="1">
        <v>48</v>
      </c>
      <c r="L454" s="1">
        <v>-121</v>
      </c>
      <c r="M454" s="1">
        <v>1.5</v>
      </c>
    </row>
    <row r="455" spans="1:18">
      <c r="A455" s="1">
        <v>2011</v>
      </c>
      <c r="B455" s="1" t="s">
        <v>32157</v>
      </c>
      <c r="C455" s="1" t="s">
        <v>32310</v>
      </c>
      <c r="D455" s="1" t="s">
        <v>30093</v>
      </c>
      <c r="G455" s="1" t="s">
        <v>15</v>
      </c>
      <c r="H455" s="1" t="s">
        <v>16</v>
      </c>
      <c r="I455" s="1" t="s">
        <v>17</v>
      </c>
      <c r="J455" s="1" t="s">
        <v>18</v>
      </c>
      <c r="K455" s="1">
        <v>44.1</v>
      </c>
      <c r="L455" s="1">
        <v>-121.75</v>
      </c>
      <c r="M455" s="1">
        <v>1.5</v>
      </c>
    </row>
    <row r="456" spans="1:18">
      <c r="A456" s="1">
        <v>2011</v>
      </c>
      <c r="B456" s="1" t="s">
        <v>32157</v>
      </c>
      <c r="C456" s="1" t="s">
        <v>32345</v>
      </c>
      <c r="D456" s="1" t="s">
        <v>30093</v>
      </c>
      <c r="G456" s="1" t="s">
        <v>15</v>
      </c>
      <c r="H456" s="1" t="s">
        <v>16</v>
      </c>
      <c r="I456" s="1" t="s">
        <v>17</v>
      </c>
      <c r="J456" s="1" t="s">
        <v>18</v>
      </c>
      <c r="K456" s="1">
        <v>44.1</v>
      </c>
      <c r="L456" s="1">
        <v>-121.75</v>
      </c>
      <c r="M456" s="1">
        <v>1.5</v>
      </c>
    </row>
    <row r="457" spans="1:18">
      <c r="A457" s="1">
        <v>2011</v>
      </c>
      <c r="B457" s="1" t="s">
        <v>32157</v>
      </c>
      <c r="C457" s="1" t="s">
        <v>32413</v>
      </c>
      <c r="D457" s="1" t="s">
        <v>30093</v>
      </c>
      <c r="G457" s="1" t="s">
        <v>15</v>
      </c>
      <c r="H457" s="1" t="s">
        <v>16</v>
      </c>
      <c r="I457" s="1" t="s">
        <v>17</v>
      </c>
      <c r="J457" s="1" t="s">
        <v>18</v>
      </c>
      <c r="K457" s="1">
        <v>44.1</v>
      </c>
      <c r="L457" s="1">
        <v>-121.75</v>
      </c>
      <c r="M457" s="1">
        <v>1.5</v>
      </c>
    </row>
    <row r="458" spans="1:18">
      <c r="A458" s="1">
        <v>2011</v>
      </c>
      <c r="B458" s="1" t="s">
        <v>32157</v>
      </c>
      <c r="C458" s="1" t="s">
        <v>32290</v>
      </c>
      <c r="D458" s="1" t="s">
        <v>30093</v>
      </c>
      <c r="G458" s="1" t="s">
        <v>15</v>
      </c>
      <c r="H458" s="1" t="s">
        <v>16</v>
      </c>
      <c r="I458" s="1" t="s">
        <v>17</v>
      </c>
      <c r="J458" s="1" t="s">
        <v>18</v>
      </c>
      <c r="K458" s="1">
        <v>44.1</v>
      </c>
      <c r="L458" s="1">
        <v>-121.75</v>
      </c>
      <c r="M458" s="1">
        <v>1.51</v>
      </c>
      <c r="N458" s="1">
        <f>MEDIAN(M458:M685)</f>
        <v>1.77</v>
      </c>
      <c r="P458" s="1">
        <f>MEDIAN(O458:O685)</f>
        <v>10.9</v>
      </c>
      <c r="R458" s="1">
        <f>MEDIAN(Q458:Q685)</f>
        <v>0.51282749999999999</v>
      </c>
    </row>
    <row r="459" spans="1:18">
      <c r="A459" s="1">
        <v>1994</v>
      </c>
      <c r="B459" s="1" t="s">
        <v>30148</v>
      </c>
      <c r="C459" s="1" t="s">
        <v>5917</v>
      </c>
      <c r="D459" s="1" t="s">
        <v>30141</v>
      </c>
      <c r="G459" s="1" t="s">
        <v>15</v>
      </c>
      <c r="H459" s="1" t="s">
        <v>16</v>
      </c>
      <c r="I459" s="1" t="s">
        <v>12406</v>
      </c>
      <c r="J459" s="1" t="s">
        <v>13598</v>
      </c>
      <c r="K459" s="1">
        <v>41.892600000000002</v>
      </c>
      <c r="L459" s="1">
        <v>-122.11279999999999</v>
      </c>
      <c r="M459" s="1">
        <v>1.52</v>
      </c>
    </row>
    <row r="460" spans="1:18">
      <c r="A460" s="1">
        <v>2004</v>
      </c>
      <c r="B460" s="1" t="s">
        <v>31489</v>
      </c>
      <c r="C460" s="1" t="s">
        <v>31498</v>
      </c>
      <c r="D460" s="1" t="s">
        <v>30064</v>
      </c>
      <c r="G460" s="1" t="s">
        <v>15</v>
      </c>
      <c r="H460" s="1" t="s">
        <v>16</v>
      </c>
      <c r="I460" s="1" t="s">
        <v>17</v>
      </c>
      <c r="J460" s="1" t="s">
        <v>4507</v>
      </c>
      <c r="K460" s="1">
        <v>48.8</v>
      </c>
      <c r="L460" s="1">
        <v>-121.83</v>
      </c>
      <c r="M460" s="1">
        <v>1.52</v>
      </c>
    </row>
    <row r="461" spans="1:18">
      <c r="A461" s="1">
        <v>2011</v>
      </c>
      <c r="B461" s="1" t="s">
        <v>32157</v>
      </c>
      <c r="C461" s="1" t="s">
        <v>32311</v>
      </c>
      <c r="D461" s="1" t="s">
        <v>30093</v>
      </c>
      <c r="G461" s="1" t="s">
        <v>15</v>
      </c>
      <c r="H461" s="1" t="s">
        <v>16</v>
      </c>
      <c r="I461" s="1" t="s">
        <v>17</v>
      </c>
      <c r="J461" s="1" t="s">
        <v>18</v>
      </c>
      <c r="K461" s="1">
        <v>44.1</v>
      </c>
      <c r="L461" s="1">
        <v>-121.75</v>
      </c>
      <c r="M461" s="1">
        <v>1.52</v>
      </c>
    </row>
    <row r="462" spans="1:18">
      <c r="A462" s="1">
        <v>2011</v>
      </c>
      <c r="B462" s="1" t="s">
        <v>32157</v>
      </c>
      <c r="C462" s="1" t="s">
        <v>32407</v>
      </c>
      <c r="D462" s="1" t="s">
        <v>30093</v>
      </c>
      <c r="G462" s="1" t="s">
        <v>15</v>
      </c>
      <c r="H462" s="1" t="s">
        <v>16</v>
      </c>
      <c r="I462" s="1" t="s">
        <v>17</v>
      </c>
      <c r="J462" s="1" t="s">
        <v>18</v>
      </c>
      <c r="K462" s="1">
        <v>44.1</v>
      </c>
      <c r="L462" s="1">
        <v>-121.75</v>
      </c>
      <c r="M462" s="1">
        <v>1.52</v>
      </c>
    </row>
    <row r="463" spans="1:18">
      <c r="A463" s="1">
        <v>1994</v>
      </c>
      <c r="B463" s="1" t="s">
        <v>30148</v>
      </c>
      <c r="C463" s="1" t="s">
        <v>30192</v>
      </c>
      <c r="D463" s="1" t="s">
        <v>30141</v>
      </c>
      <c r="G463" s="1" t="s">
        <v>15</v>
      </c>
      <c r="H463" s="1" t="s">
        <v>16</v>
      </c>
      <c r="I463" s="1" t="s">
        <v>17</v>
      </c>
      <c r="J463" s="1" t="s">
        <v>18</v>
      </c>
      <c r="K463" s="1">
        <v>42.366</v>
      </c>
      <c r="L463" s="1">
        <v>-121.5758</v>
      </c>
      <c r="M463" s="1">
        <v>1.53</v>
      </c>
    </row>
    <row r="464" spans="1:18">
      <c r="A464" s="1">
        <v>2010</v>
      </c>
      <c r="B464" s="1" t="s">
        <v>31909</v>
      </c>
      <c r="C464" s="1" t="s">
        <v>31913</v>
      </c>
      <c r="D464" s="1" t="s">
        <v>31911</v>
      </c>
      <c r="G464" s="1" t="s">
        <v>15</v>
      </c>
      <c r="H464" s="1" t="s">
        <v>16</v>
      </c>
      <c r="I464" s="1" t="s">
        <v>17</v>
      </c>
      <c r="J464" s="1" t="s">
        <v>4864</v>
      </c>
      <c r="K464" s="1">
        <v>45</v>
      </c>
      <c r="L464" s="1">
        <v>-124</v>
      </c>
      <c r="M464" s="1">
        <v>1.53</v>
      </c>
    </row>
    <row r="465" spans="1:17">
      <c r="A465" s="1">
        <v>2011</v>
      </c>
      <c r="B465" s="1" t="s">
        <v>32157</v>
      </c>
      <c r="C465" s="1" t="s">
        <v>32313</v>
      </c>
      <c r="D465" s="1" t="s">
        <v>30093</v>
      </c>
      <c r="G465" s="1" t="s">
        <v>15</v>
      </c>
      <c r="H465" s="1" t="s">
        <v>16</v>
      </c>
      <c r="I465" s="1" t="s">
        <v>17</v>
      </c>
      <c r="J465" s="1" t="s">
        <v>18</v>
      </c>
      <c r="K465" s="1">
        <v>44.1</v>
      </c>
      <c r="L465" s="1">
        <v>-121.75</v>
      </c>
      <c r="M465" s="1">
        <v>1.53</v>
      </c>
    </row>
    <row r="466" spans="1:17">
      <c r="A466" s="1">
        <v>1994</v>
      </c>
      <c r="B466" s="1" t="s">
        <v>30148</v>
      </c>
      <c r="C466" s="1" t="s">
        <v>19350</v>
      </c>
      <c r="D466" s="1" t="s">
        <v>30141</v>
      </c>
      <c r="G466" s="1" t="s">
        <v>15</v>
      </c>
      <c r="H466" s="1" t="s">
        <v>16</v>
      </c>
      <c r="I466" s="1" t="s">
        <v>17</v>
      </c>
      <c r="J466" s="1" t="s">
        <v>18</v>
      </c>
      <c r="K466" s="1">
        <v>42.904600000000002</v>
      </c>
      <c r="L466" s="1">
        <v>-122.1408</v>
      </c>
      <c r="M466" s="1">
        <v>1.54</v>
      </c>
      <c r="Q466" s="1">
        <v>0.51287300000000002</v>
      </c>
    </row>
    <row r="467" spans="1:17">
      <c r="A467" s="1">
        <v>1986</v>
      </c>
      <c r="B467" s="1" t="s">
        <v>30803</v>
      </c>
      <c r="C467" s="1" t="s">
        <v>19350</v>
      </c>
      <c r="D467" s="1" t="s">
        <v>30141</v>
      </c>
      <c r="G467" s="1" t="s">
        <v>15</v>
      </c>
      <c r="H467" s="1" t="s">
        <v>16</v>
      </c>
      <c r="I467" s="1" t="s">
        <v>17</v>
      </c>
      <c r="J467" s="1" t="s">
        <v>311</v>
      </c>
      <c r="K467" s="1">
        <v>42.904600000000002</v>
      </c>
      <c r="L467" s="1">
        <v>-122.1408</v>
      </c>
      <c r="M467" s="1">
        <v>1.54</v>
      </c>
    </row>
    <row r="468" spans="1:17">
      <c r="A468" s="1">
        <v>2001</v>
      </c>
      <c r="B468" s="1" t="s">
        <v>30993</v>
      </c>
      <c r="C468" s="1" t="s">
        <v>31033</v>
      </c>
      <c r="D468" s="1" t="s">
        <v>30995</v>
      </c>
      <c r="G468" s="1" t="s">
        <v>15</v>
      </c>
      <c r="H468" s="1" t="s">
        <v>16</v>
      </c>
      <c r="I468" s="1" t="s">
        <v>17</v>
      </c>
      <c r="J468" s="1" t="s">
        <v>4507</v>
      </c>
      <c r="K468" s="1">
        <v>44.692</v>
      </c>
      <c r="L468" s="1">
        <v>-121.8</v>
      </c>
      <c r="M468" s="1">
        <v>1.54</v>
      </c>
      <c r="Q468" s="1">
        <v>0.51290000000000002</v>
      </c>
    </row>
    <row r="469" spans="1:17">
      <c r="A469" s="1">
        <v>2009</v>
      </c>
      <c r="B469" s="1" t="s">
        <v>31836</v>
      </c>
      <c r="C469" s="1" t="s">
        <v>31858</v>
      </c>
      <c r="D469" s="1" t="s">
        <v>30140</v>
      </c>
      <c r="G469" s="1" t="s">
        <v>15</v>
      </c>
      <c r="H469" s="1" t="s">
        <v>16</v>
      </c>
      <c r="I469" s="1" t="s">
        <v>17</v>
      </c>
      <c r="J469" s="1" t="s">
        <v>18</v>
      </c>
      <c r="K469" s="1">
        <v>46.202500000000001</v>
      </c>
      <c r="L469" s="1">
        <v>-121.49079999999999</v>
      </c>
      <c r="M469" s="1">
        <v>1.54</v>
      </c>
      <c r="Q469" s="1">
        <v>0.512988</v>
      </c>
    </row>
    <row r="470" spans="1:17">
      <c r="A470" s="1">
        <v>2011</v>
      </c>
      <c r="B470" s="1" t="s">
        <v>32157</v>
      </c>
      <c r="C470" s="1" t="s">
        <v>32298</v>
      </c>
      <c r="D470" s="1" t="s">
        <v>30093</v>
      </c>
      <c r="G470" s="1" t="s">
        <v>15</v>
      </c>
      <c r="H470" s="1" t="s">
        <v>16</v>
      </c>
      <c r="I470" s="1" t="s">
        <v>17</v>
      </c>
      <c r="J470" s="1" t="s">
        <v>18</v>
      </c>
      <c r="K470" s="1">
        <v>44.1</v>
      </c>
      <c r="L470" s="1">
        <v>-121.75</v>
      </c>
      <c r="M470" s="1">
        <v>1.54</v>
      </c>
    </row>
    <row r="471" spans="1:17">
      <c r="A471" s="1">
        <v>2011</v>
      </c>
      <c r="B471" s="1" t="s">
        <v>32157</v>
      </c>
      <c r="C471" s="1" t="s">
        <v>32299</v>
      </c>
      <c r="D471" s="1" t="s">
        <v>30093</v>
      </c>
      <c r="G471" s="1" t="s">
        <v>15</v>
      </c>
      <c r="H471" s="1" t="s">
        <v>16</v>
      </c>
      <c r="I471" s="1" t="s">
        <v>17</v>
      </c>
      <c r="J471" s="1" t="s">
        <v>18</v>
      </c>
      <c r="K471" s="1">
        <v>44.1</v>
      </c>
      <c r="L471" s="1">
        <v>-121.75</v>
      </c>
      <c r="M471" s="1">
        <v>1.54</v>
      </c>
    </row>
    <row r="472" spans="1:17">
      <c r="A472" s="1">
        <v>1983</v>
      </c>
      <c r="B472" s="1" t="s">
        <v>30423</v>
      </c>
      <c r="C472" s="1" t="s">
        <v>30426</v>
      </c>
      <c r="D472" s="1" t="s">
        <v>30008</v>
      </c>
      <c r="G472" s="1" t="s">
        <v>15</v>
      </c>
      <c r="H472" s="1" t="s">
        <v>16</v>
      </c>
      <c r="I472" s="1" t="s">
        <v>17</v>
      </c>
      <c r="J472" s="1" t="s">
        <v>25</v>
      </c>
      <c r="K472" s="1">
        <v>46.2</v>
      </c>
      <c r="L472" s="1">
        <v>-122.18</v>
      </c>
      <c r="M472" s="1">
        <v>1.55</v>
      </c>
      <c r="Q472" s="1">
        <v>0.51291799999999999</v>
      </c>
    </row>
    <row r="473" spans="1:17">
      <c r="A473" s="1">
        <v>1979</v>
      </c>
      <c r="B473" s="1" t="s">
        <v>30746</v>
      </c>
      <c r="C473" s="1" t="s">
        <v>3348</v>
      </c>
      <c r="D473" s="1" t="s">
        <v>30078</v>
      </c>
      <c r="F473" s="1">
        <v>3187</v>
      </c>
      <c r="G473" s="1" t="s">
        <v>15</v>
      </c>
      <c r="H473" s="1" t="s">
        <v>16</v>
      </c>
      <c r="I473" s="1" t="s">
        <v>17</v>
      </c>
      <c r="J473" s="1" t="s">
        <v>4507</v>
      </c>
      <c r="K473" s="1">
        <v>40.49</v>
      </c>
      <c r="L473" s="1">
        <v>-121.51</v>
      </c>
      <c r="M473" s="1">
        <v>1.55</v>
      </c>
    </row>
    <row r="474" spans="1:17">
      <c r="A474" s="1">
        <v>1981</v>
      </c>
      <c r="B474" s="1" t="s">
        <v>31277</v>
      </c>
      <c r="C474" s="1" t="s">
        <v>3939</v>
      </c>
      <c r="D474" s="1" t="s">
        <v>30008</v>
      </c>
      <c r="G474" s="1" t="s">
        <v>15</v>
      </c>
      <c r="H474" s="1" t="s">
        <v>16</v>
      </c>
      <c r="I474" s="1" t="s">
        <v>17</v>
      </c>
      <c r="J474" s="1" t="s">
        <v>25</v>
      </c>
      <c r="K474" s="1">
        <v>46.2</v>
      </c>
      <c r="L474" s="1">
        <v>-122.18</v>
      </c>
      <c r="M474" s="1">
        <v>1.55</v>
      </c>
    </row>
    <row r="475" spans="1:17">
      <c r="A475" s="1">
        <v>2011</v>
      </c>
      <c r="B475" s="1" t="s">
        <v>32157</v>
      </c>
      <c r="C475" s="1" t="s">
        <v>32293</v>
      </c>
      <c r="D475" s="1" t="s">
        <v>30093</v>
      </c>
      <c r="G475" s="1" t="s">
        <v>15</v>
      </c>
      <c r="H475" s="1" t="s">
        <v>16</v>
      </c>
      <c r="I475" s="1" t="s">
        <v>17</v>
      </c>
      <c r="J475" s="1" t="s">
        <v>18</v>
      </c>
      <c r="K475" s="1">
        <v>44.1</v>
      </c>
      <c r="L475" s="1">
        <v>-121.75</v>
      </c>
      <c r="M475" s="1">
        <v>1.55</v>
      </c>
    </row>
    <row r="476" spans="1:17">
      <c r="A476" s="1">
        <v>1990</v>
      </c>
      <c r="B476" s="1" t="s">
        <v>30219</v>
      </c>
      <c r="C476" s="1" t="s">
        <v>30243</v>
      </c>
      <c r="D476" s="1" t="s">
        <v>30084</v>
      </c>
      <c r="G476" s="1" t="s">
        <v>15</v>
      </c>
      <c r="H476" s="1" t="s">
        <v>16</v>
      </c>
      <c r="I476" s="1" t="s">
        <v>17</v>
      </c>
      <c r="J476" s="1" t="s">
        <v>311</v>
      </c>
      <c r="K476" s="1">
        <v>40.49</v>
      </c>
      <c r="L476" s="1">
        <v>-121.51</v>
      </c>
      <c r="M476" s="1">
        <v>1.56</v>
      </c>
      <c r="Q476" s="1">
        <v>0.51279600000000003</v>
      </c>
    </row>
    <row r="477" spans="1:17">
      <c r="A477" s="1">
        <v>2011</v>
      </c>
      <c r="B477" s="1" t="s">
        <v>32157</v>
      </c>
      <c r="C477" s="1" t="s">
        <v>32257</v>
      </c>
      <c r="D477" s="1" t="s">
        <v>30093</v>
      </c>
      <c r="G477" s="1" t="s">
        <v>15</v>
      </c>
      <c r="H477" s="1" t="s">
        <v>16</v>
      </c>
      <c r="I477" s="1" t="s">
        <v>17</v>
      </c>
      <c r="J477" s="1" t="s">
        <v>18</v>
      </c>
      <c r="K477" s="1">
        <v>44.1</v>
      </c>
      <c r="L477" s="1">
        <v>-121.75</v>
      </c>
      <c r="M477" s="1">
        <v>1.56</v>
      </c>
    </row>
    <row r="478" spans="1:17">
      <c r="A478" s="1">
        <v>1995</v>
      </c>
      <c r="B478" s="1" t="s">
        <v>30343</v>
      </c>
      <c r="C478" s="1" t="s">
        <v>30366</v>
      </c>
      <c r="D478" s="1" t="s">
        <v>30271</v>
      </c>
      <c r="G478" s="1" t="s">
        <v>15</v>
      </c>
      <c r="H478" s="1" t="s">
        <v>16</v>
      </c>
      <c r="I478" s="1" t="s">
        <v>17</v>
      </c>
      <c r="J478" s="1" t="s">
        <v>18</v>
      </c>
      <c r="K478" s="1">
        <v>46.2</v>
      </c>
      <c r="L478" s="1">
        <v>-122.18</v>
      </c>
      <c r="M478" s="1">
        <v>1.57</v>
      </c>
    </row>
    <row r="479" spans="1:17">
      <c r="A479" s="1">
        <v>1977</v>
      </c>
      <c r="B479" s="1" t="s">
        <v>31080</v>
      </c>
      <c r="C479" s="1" t="s">
        <v>31100</v>
      </c>
      <c r="D479" s="1" t="s">
        <v>30010</v>
      </c>
      <c r="G479" s="1" t="s">
        <v>15</v>
      </c>
      <c r="H479" s="1" t="s">
        <v>16</v>
      </c>
      <c r="I479" s="1" t="s">
        <v>17</v>
      </c>
      <c r="J479" s="1" t="s">
        <v>47</v>
      </c>
      <c r="K479" s="1">
        <v>41.58</v>
      </c>
      <c r="L479" s="1">
        <v>-121.58</v>
      </c>
      <c r="M479" s="1">
        <v>1.57</v>
      </c>
    </row>
    <row r="480" spans="1:17">
      <c r="A480" s="1">
        <v>2000</v>
      </c>
      <c r="B480" s="1" t="s">
        <v>31179</v>
      </c>
      <c r="C480" s="1" t="s">
        <v>31184</v>
      </c>
      <c r="D480" s="1" t="s">
        <v>30093</v>
      </c>
      <c r="G480" s="1" t="s">
        <v>15</v>
      </c>
      <c r="H480" s="1" t="s">
        <v>16</v>
      </c>
      <c r="I480" s="1" t="s">
        <v>17</v>
      </c>
      <c r="J480" s="1" t="s">
        <v>47</v>
      </c>
      <c r="K480" s="1">
        <v>44.1</v>
      </c>
      <c r="L480" s="1">
        <v>-121.75</v>
      </c>
      <c r="M480" s="1">
        <v>1.57</v>
      </c>
      <c r="O480" s="1">
        <v>13</v>
      </c>
    </row>
    <row r="481" spans="1:15">
      <c r="A481" s="1">
        <v>2011</v>
      </c>
      <c r="B481" s="1" t="s">
        <v>32157</v>
      </c>
      <c r="C481" s="1" t="s">
        <v>32289</v>
      </c>
      <c r="D481" s="1" t="s">
        <v>30093</v>
      </c>
      <c r="G481" s="1" t="s">
        <v>15</v>
      </c>
      <c r="H481" s="1" t="s">
        <v>16</v>
      </c>
      <c r="I481" s="1" t="s">
        <v>17</v>
      </c>
      <c r="J481" s="1" t="s">
        <v>18</v>
      </c>
      <c r="K481" s="1">
        <v>44.1</v>
      </c>
      <c r="L481" s="1">
        <v>-121.75</v>
      </c>
      <c r="M481" s="1">
        <v>1.57</v>
      </c>
    </row>
    <row r="482" spans="1:15">
      <c r="A482" s="1">
        <v>2003</v>
      </c>
      <c r="B482" s="1" t="s">
        <v>32669</v>
      </c>
      <c r="C482" s="1" t="s">
        <v>32670</v>
      </c>
      <c r="D482" s="1" t="s">
        <v>31727</v>
      </c>
      <c r="G482" s="1" t="s">
        <v>15</v>
      </c>
      <c r="H482" s="1" t="s">
        <v>16</v>
      </c>
      <c r="I482" s="1" t="s">
        <v>17</v>
      </c>
      <c r="J482" s="1" t="s">
        <v>311</v>
      </c>
      <c r="K482" s="1">
        <v>38.871400000000001</v>
      </c>
      <c r="L482" s="1">
        <v>-122.9014</v>
      </c>
      <c r="M482" s="1">
        <v>1.57</v>
      </c>
    </row>
    <row r="483" spans="1:15">
      <c r="A483" s="1">
        <v>1994</v>
      </c>
      <c r="B483" s="1" t="s">
        <v>30148</v>
      </c>
      <c r="C483" s="1" t="s">
        <v>30190</v>
      </c>
      <c r="D483" s="1" t="s">
        <v>30141</v>
      </c>
      <c r="G483" s="1" t="s">
        <v>15</v>
      </c>
      <c r="H483" s="1" t="s">
        <v>16</v>
      </c>
      <c r="I483" s="1" t="s">
        <v>17</v>
      </c>
      <c r="J483" s="1" t="s">
        <v>18</v>
      </c>
      <c r="K483" s="1">
        <v>42.216000000000001</v>
      </c>
      <c r="L483" s="1">
        <v>-122.67230000000001</v>
      </c>
      <c r="M483" s="1">
        <v>1.58</v>
      </c>
    </row>
    <row r="484" spans="1:15">
      <c r="A484" s="1">
        <v>2001</v>
      </c>
      <c r="B484" s="1" t="s">
        <v>30993</v>
      </c>
      <c r="C484" s="1" t="s">
        <v>31030</v>
      </c>
      <c r="D484" s="1" t="s">
        <v>30995</v>
      </c>
      <c r="G484" s="1" t="s">
        <v>15</v>
      </c>
      <c r="H484" s="1" t="s">
        <v>16</v>
      </c>
      <c r="I484" s="1" t="s">
        <v>17</v>
      </c>
      <c r="J484" s="1" t="s">
        <v>18</v>
      </c>
      <c r="K484" s="1">
        <v>44.692</v>
      </c>
      <c r="L484" s="1">
        <v>-121.8</v>
      </c>
      <c r="M484" s="1">
        <v>1.58</v>
      </c>
    </row>
    <row r="485" spans="1:15">
      <c r="A485" s="1">
        <v>2011</v>
      </c>
      <c r="B485" s="1" t="s">
        <v>32157</v>
      </c>
      <c r="C485" s="1" t="s">
        <v>32294</v>
      </c>
      <c r="D485" s="1" t="s">
        <v>30093</v>
      </c>
      <c r="G485" s="1" t="s">
        <v>15</v>
      </c>
      <c r="H485" s="1" t="s">
        <v>16</v>
      </c>
      <c r="I485" s="1" t="s">
        <v>17</v>
      </c>
      <c r="J485" s="1" t="s">
        <v>18</v>
      </c>
      <c r="K485" s="1">
        <v>44.1</v>
      </c>
      <c r="L485" s="1">
        <v>-121.75</v>
      </c>
      <c r="M485" s="1">
        <v>1.58</v>
      </c>
    </row>
    <row r="486" spans="1:15">
      <c r="A486" s="1">
        <v>2011</v>
      </c>
      <c r="B486" s="1" t="s">
        <v>32157</v>
      </c>
      <c r="C486" s="1" t="s">
        <v>32297</v>
      </c>
      <c r="D486" s="1" t="s">
        <v>30093</v>
      </c>
      <c r="G486" s="1" t="s">
        <v>15</v>
      </c>
      <c r="H486" s="1" t="s">
        <v>16</v>
      </c>
      <c r="I486" s="1" t="s">
        <v>17</v>
      </c>
      <c r="J486" s="1" t="s">
        <v>18</v>
      </c>
      <c r="K486" s="1">
        <v>44.1</v>
      </c>
      <c r="L486" s="1">
        <v>-121.75</v>
      </c>
      <c r="M486" s="1">
        <v>1.58</v>
      </c>
    </row>
    <row r="487" spans="1:15">
      <c r="A487" s="1">
        <v>2011</v>
      </c>
      <c r="B487" s="1" t="s">
        <v>32157</v>
      </c>
      <c r="C487" s="1" t="s">
        <v>32300</v>
      </c>
      <c r="D487" s="1" t="s">
        <v>30093</v>
      </c>
      <c r="G487" s="1" t="s">
        <v>15</v>
      </c>
      <c r="H487" s="1" t="s">
        <v>16</v>
      </c>
      <c r="I487" s="1" t="s">
        <v>17</v>
      </c>
      <c r="J487" s="1" t="s">
        <v>18</v>
      </c>
      <c r="K487" s="1">
        <v>44.1</v>
      </c>
      <c r="L487" s="1">
        <v>-121.75</v>
      </c>
      <c r="M487" s="1">
        <v>1.58</v>
      </c>
    </row>
    <row r="488" spans="1:15">
      <c r="A488" s="1">
        <v>2011</v>
      </c>
      <c r="B488" s="1" t="s">
        <v>32157</v>
      </c>
      <c r="C488" s="1" t="s">
        <v>32342</v>
      </c>
      <c r="D488" s="1" t="s">
        <v>30093</v>
      </c>
      <c r="G488" s="1" t="s">
        <v>15</v>
      </c>
      <c r="H488" s="1" t="s">
        <v>16</v>
      </c>
      <c r="I488" s="1" t="s">
        <v>17</v>
      </c>
      <c r="J488" s="1" t="s">
        <v>18</v>
      </c>
      <c r="K488" s="1">
        <v>44.1</v>
      </c>
      <c r="L488" s="1">
        <v>-121.75</v>
      </c>
      <c r="M488" s="1">
        <v>1.58</v>
      </c>
    </row>
    <row r="489" spans="1:15">
      <c r="A489" s="1">
        <v>2011</v>
      </c>
      <c r="B489" s="1" t="s">
        <v>32157</v>
      </c>
      <c r="C489" s="1" t="s">
        <v>32343</v>
      </c>
      <c r="D489" s="1" t="s">
        <v>30093</v>
      </c>
      <c r="G489" s="1" t="s">
        <v>15</v>
      </c>
      <c r="H489" s="1" t="s">
        <v>16</v>
      </c>
      <c r="I489" s="1" t="s">
        <v>17</v>
      </c>
      <c r="J489" s="1" t="s">
        <v>18</v>
      </c>
      <c r="K489" s="1">
        <v>44.1</v>
      </c>
      <c r="L489" s="1">
        <v>-121.75</v>
      </c>
      <c r="M489" s="1">
        <v>1.58</v>
      </c>
    </row>
    <row r="490" spans="1:15">
      <c r="A490" s="1">
        <v>2011</v>
      </c>
      <c r="B490" s="1" t="s">
        <v>32157</v>
      </c>
      <c r="C490" s="1" t="s">
        <v>32344</v>
      </c>
      <c r="D490" s="1" t="s">
        <v>30093</v>
      </c>
      <c r="G490" s="1" t="s">
        <v>15</v>
      </c>
      <c r="H490" s="1" t="s">
        <v>16</v>
      </c>
      <c r="I490" s="1" t="s">
        <v>17</v>
      </c>
      <c r="J490" s="1" t="s">
        <v>18</v>
      </c>
      <c r="K490" s="1">
        <v>44.1</v>
      </c>
      <c r="L490" s="1">
        <v>-121.75</v>
      </c>
      <c r="M490" s="1">
        <v>1.58</v>
      </c>
    </row>
    <row r="491" spans="1:15">
      <c r="A491" s="1">
        <v>1987</v>
      </c>
      <c r="B491" s="1" t="s">
        <v>30464</v>
      </c>
      <c r="C491" s="1" t="s">
        <v>30471</v>
      </c>
      <c r="D491" s="1" t="s">
        <v>30271</v>
      </c>
      <c r="G491" s="1" t="s">
        <v>15</v>
      </c>
      <c r="H491" s="1" t="s">
        <v>16</v>
      </c>
      <c r="I491" s="1" t="s">
        <v>17</v>
      </c>
      <c r="J491" s="1" t="s">
        <v>18</v>
      </c>
      <c r="K491" s="1">
        <v>46.2</v>
      </c>
      <c r="L491" s="1">
        <v>-122.18</v>
      </c>
      <c r="M491" s="1">
        <v>1.59</v>
      </c>
      <c r="O491" s="1">
        <v>8.5</v>
      </c>
    </row>
    <row r="492" spans="1:15">
      <c r="A492" s="1">
        <v>2011</v>
      </c>
      <c r="B492" s="1" t="s">
        <v>32157</v>
      </c>
      <c r="C492" s="1" t="s">
        <v>32329</v>
      </c>
      <c r="D492" s="1" t="s">
        <v>30093</v>
      </c>
      <c r="G492" s="1" t="s">
        <v>15</v>
      </c>
      <c r="H492" s="1" t="s">
        <v>16</v>
      </c>
      <c r="I492" s="1" t="s">
        <v>17</v>
      </c>
      <c r="J492" s="1" t="s">
        <v>18</v>
      </c>
      <c r="K492" s="1">
        <v>44.1</v>
      </c>
      <c r="L492" s="1">
        <v>-121.75</v>
      </c>
      <c r="M492" s="1">
        <v>1.59</v>
      </c>
    </row>
    <row r="493" spans="1:15">
      <c r="A493" s="1">
        <v>1976</v>
      </c>
      <c r="B493" s="1" t="s">
        <v>30564</v>
      </c>
      <c r="C493" s="1" t="s">
        <v>15123</v>
      </c>
      <c r="D493" s="1" t="s">
        <v>30565</v>
      </c>
      <c r="G493" s="1" t="s">
        <v>15</v>
      </c>
      <c r="H493" s="1" t="s">
        <v>16</v>
      </c>
      <c r="I493" s="1" t="s">
        <v>12406</v>
      </c>
      <c r="J493" s="1" t="s">
        <v>13620</v>
      </c>
      <c r="K493" s="1">
        <v>48</v>
      </c>
      <c r="L493" s="1">
        <v>-121</v>
      </c>
      <c r="M493" s="1">
        <v>1.6</v>
      </c>
    </row>
    <row r="494" spans="1:15">
      <c r="A494" s="1">
        <v>1969</v>
      </c>
      <c r="B494" s="1" t="s">
        <v>30971</v>
      </c>
      <c r="C494" s="1" t="s">
        <v>15244</v>
      </c>
      <c r="D494" s="1" t="s">
        <v>30137</v>
      </c>
      <c r="G494" s="1" t="s">
        <v>15</v>
      </c>
      <c r="H494" s="1" t="s">
        <v>16</v>
      </c>
      <c r="I494" s="1" t="s">
        <v>17</v>
      </c>
      <c r="J494" s="1" t="s">
        <v>25</v>
      </c>
      <c r="K494" s="1">
        <v>45.374000000000002</v>
      </c>
      <c r="L494" s="1">
        <v>-121.694</v>
      </c>
      <c r="M494" s="1">
        <v>1.6</v>
      </c>
    </row>
    <row r="495" spans="1:15">
      <c r="A495" s="1">
        <v>2011</v>
      </c>
      <c r="B495" s="1" t="s">
        <v>32157</v>
      </c>
      <c r="C495" s="1" t="s">
        <v>32322</v>
      </c>
      <c r="D495" s="1" t="s">
        <v>30093</v>
      </c>
      <c r="G495" s="1" t="s">
        <v>15</v>
      </c>
      <c r="H495" s="1" t="s">
        <v>16</v>
      </c>
      <c r="I495" s="1" t="s">
        <v>17</v>
      </c>
      <c r="J495" s="1" t="s">
        <v>18</v>
      </c>
      <c r="K495" s="1">
        <v>44.1</v>
      </c>
      <c r="L495" s="1">
        <v>-121.75</v>
      </c>
      <c r="M495" s="1">
        <v>1.6</v>
      </c>
    </row>
    <row r="496" spans="1:15">
      <c r="A496" s="1">
        <v>2011</v>
      </c>
      <c r="B496" s="1" t="s">
        <v>32157</v>
      </c>
      <c r="C496" s="1" t="s">
        <v>32325</v>
      </c>
      <c r="D496" s="1" t="s">
        <v>30093</v>
      </c>
      <c r="G496" s="1" t="s">
        <v>15</v>
      </c>
      <c r="H496" s="1" t="s">
        <v>16</v>
      </c>
      <c r="I496" s="1" t="s">
        <v>17</v>
      </c>
      <c r="J496" s="1" t="s">
        <v>18</v>
      </c>
      <c r="K496" s="1">
        <v>44.1</v>
      </c>
      <c r="L496" s="1">
        <v>-121.75</v>
      </c>
      <c r="M496" s="1">
        <v>1.6</v>
      </c>
    </row>
    <row r="497" spans="1:15">
      <c r="A497" s="1">
        <v>1997</v>
      </c>
      <c r="B497" s="1" t="s">
        <v>31774</v>
      </c>
      <c r="C497" s="1" t="s">
        <v>31780</v>
      </c>
      <c r="D497" s="1" t="s">
        <v>30139</v>
      </c>
      <c r="G497" s="1" t="s">
        <v>15</v>
      </c>
      <c r="H497" s="1" t="s">
        <v>16</v>
      </c>
      <c r="I497" s="1" t="s">
        <v>17</v>
      </c>
      <c r="J497" s="1" t="s">
        <v>18</v>
      </c>
      <c r="K497" s="1">
        <v>46.87</v>
      </c>
      <c r="L497" s="1">
        <v>-121.758</v>
      </c>
      <c r="M497" s="1">
        <v>1.61</v>
      </c>
    </row>
    <row r="498" spans="1:15">
      <c r="A498" s="1">
        <v>2011</v>
      </c>
      <c r="B498" s="1" t="s">
        <v>32157</v>
      </c>
      <c r="C498" s="1" t="s">
        <v>32331</v>
      </c>
      <c r="D498" s="1" t="s">
        <v>30093</v>
      </c>
      <c r="G498" s="1" t="s">
        <v>15</v>
      </c>
      <c r="H498" s="1" t="s">
        <v>16</v>
      </c>
      <c r="I498" s="1" t="s">
        <v>17</v>
      </c>
      <c r="J498" s="1" t="s">
        <v>18</v>
      </c>
      <c r="K498" s="1">
        <v>44.1</v>
      </c>
      <c r="L498" s="1">
        <v>-121.75</v>
      </c>
      <c r="M498" s="1">
        <v>1.61</v>
      </c>
    </row>
    <row r="499" spans="1:15">
      <c r="A499" s="1">
        <v>2011</v>
      </c>
      <c r="B499" s="1" t="s">
        <v>32157</v>
      </c>
      <c r="C499" s="1" t="s">
        <v>1900</v>
      </c>
      <c r="D499" s="1" t="s">
        <v>30093</v>
      </c>
      <c r="G499" s="1" t="s">
        <v>15</v>
      </c>
      <c r="H499" s="1" t="s">
        <v>16</v>
      </c>
      <c r="I499" s="1" t="s">
        <v>17</v>
      </c>
      <c r="J499" s="1" t="s">
        <v>18</v>
      </c>
      <c r="K499" s="1">
        <v>44.1</v>
      </c>
      <c r="L499" s="1">
        <v>-121.75</v>
      </c>
      <c r="M499" s="1">
        <v>1.61</v>
      </c>
    </row>
    <row r="500" spans="1:15">
      <c r="A500" s="1">
        <v>2011</v>
      </c>
      <c r="B500" s="1" t="s">
        <v>32157</v>
      </c>
      <c r="C500" s="1" t="s">
        <v>32333</v>
      </c>
      <c r="D500" s="1" t="s">
        <v>30093</v>
      </c>
      <c r="G500" s="1" t="s">
        <v>15</v>
      </c>
      <c r="H500" s="1" t="s">
        <v>16</v>
      </c>
      <c r="I500" s="1" t="s">
        <v>17</v>
      </c>
      <c r="J500" s="1" t="s">
        <v>18</v>
      </c>
      <c r="K500" s="1">
        <v>44.1</v>
      </c>
      <c r="L500" s="1">
        <v>-121.75</v>
      </c>
      <c r="M500" s="1">
        <v>1.62</v>
      </c>
    </row>
    <row r="501" spans="1:15">
      <c r="A501" s="1">
        <v>1987</v>
      </c>
      <c r="B501" s="1" t="s">
        <v>30464</v>
      </c>
      <c r="C501" s="1" t="s">
        <v>30468</v>
      </c>
      <c r="D501" s="1" t="s">
        <v>30008</v>
      </c>
      <c r="G501" s="1" t="s">
        <v>15</v>
      </c>
      <c r="H501" s="1" t="s">
        <v>16</v>
      </c>
      <c r="I501" s="1" t="s">
        <v>17</v>
      </c>
      <c r="J501" s="1" t="s">
        <v>18</v>
      </c>
      <c r="K501" s="1">
        <v>46.2</v>
      </c>
      <c r="L501" s="1">
        <v>-122.18</v>
      </c>
      <c r="M501" s="1">
        <v>1.63</v>
      </c>
      <c r="O501" s="1">
        <v>8</v>
      </c>
    </row>
    <row r="502" spans="1:15">
      <c r="A502" s="1">
        <v>2011</v>
      </c>
      <c r="B502" s="1" t="s">
        <v>32157</v>
      </c>
      <c r="C502" s="1" t="s">
        <v>32279</v>
      </c>
      <c r="D502" s="1" t="s">
        <v>30093</v>
      </c>
      <c r="G502" s="1" t="s">
        <v>15</v>
      </c>
      <c r="H502" s="1" t="s">
        <v>16</v>
      </c>
      <c r="I502" s="1" t="s">
        <v>17</v>
      </c>
      <c r="J502" s="1" t="s">
        <v>18</v>
      </c>
      <c r="K502" s="1">
        <v>44.1</v>
      </c>
      <c r="L502" s="1">
        <v>-121.75</v>
      </c>
      <c r="M502" s="1">
        <v>1.63</v>
      </c>
    </row>
    <row r="503" spans="1:15">
      <c r="A503" s="1">
        <v>2011</v>
      </c>
      <c r="B503" s="1" t="s">
        <v>32157</v>
      </c>
      <c r="C503" s="1" t="s">
        <v>32334</v>
      </c>
      <c r="D503" s="1" t="s">
        <v>30093</v>
      </c>
      <c r="G503" s="1" t="s">
        <v>15</v>
      </c>
      <c r="H503" s="1" t="s">
        <v>16</v>
      </c>
      <c r="I503" s="1" t="s">
        <v>17</v>
      </c>
      <c r="J503" s="1" t="s">
        <v>18</v>
      </c>
      <c r="K503" s="1">
        <v>44.1</v>
      </c>
      <c r="L503" s="1">
        <v>-121.75</v>
      </c>
      <c r="M503" s="1">
        <v>1.63</v>
      </c>
    </row>
    <row r="504" spans="1:15">
      <c r="A504" s="1">
        <v>2011</v>
      </c>
      <c r="B504" s="1" t="s">
        <v>32157</v>
      </c>
      <c r="C504" s="1" t="s">
        <v>32435</v>
      </c>
      <c r="D504" s="1" t="s">
        <v>30093</v>
      </c>
      <c r="G504" s="1" t="s">
        <v>15</v>
      </c>
      <c r="H504" s="1" t="s">
        <v>16</v>
      </c>
      <c r="I504" s="1" t="s">
        <v>17</v>
      </c>
      <c r="J504" s="1" t="s">
        <v>18</v>
      </c>
      <c r="K504" s="1">
        <v>44.1</v>
      </c>
      <c r="L504" s="1">
        <v>-121.75</v>
      </c>
      <c r="M504" s="1">
        <v>1.63</v>
      </c>
    </row>
    <row r="505" spans="1:15">
      <c r="A505" s="1">
        <v>1994</v>
      </c>
      <c r="B505" s="1" t="s">
        <v>30148</v>
      </c>
      <c r="C505" s="1" t="s">
        <v>7325</v>
      </c>
      <c r="D505" s="1" t="s">
        <v>30141</v>
      </c>
      <c r="G505" s="1" t="s">
        <v>15</v>
      </c>
      <c r="H505" s="1" t="s">
        <v>16</v>
      </c>
      <c r="I505" s="1" t="s">
        <v>17</v>
      </c>
      <c r="J505" s="1" t="s">
        <v>18</v>
      </c>
      <c r="K505" s="1">
        <v>42.832999999999998</v>
      </c>
      <c r="L505" s="1">
        <v>-122.6558</v>
      </c>
      <c r="M505" s="1">
        <v>1.64</v>
      </c>
    </row>
    <row r="506" spans="1:15">
      <c r="A506" s="1">
        <v>2011</v>
      </c>
      <c r="B506" s="1" t="s">
        <v>32157</v>
      </c>
      <c r="C506" s="1" t="s">
        <v>30922</v>
      </c>
      <c r="D506" s="1" t="s">
        <v>30093</v>
      </c>
      <c r="G506" s="1" t="s">
        <v>15</v>
      </c>
      <c r="H506" s="1" t="s">
        <v>16</v>
      </c>
      <c r="I506" s="1" t="s">
        <v>17</v>
      </c>
      <c r="J506" s="1" t="s">
        <v>18</v>
      </c>
      <c r="K506" s="1">
        <v>44.1</v>
      </c>
      <c r="L506" s="1">
        <v>-121.75</v>
      </c>
      <c r="M506" s="1">
        <v>1.64</v>
      </c>
    </row>
    <row r="507" spans="1:15">
      <c r="A507" s="1">
        <v>2011</v>
      </c>
      <c r="B507" s="1" t="s">
        <v>32157</v>
      </c>
      <c r="C507" s="1" t="s">
        <v>32326</v>
      </c>
      <c r="D507" s="1" t="s">
        <v>30093</v>
      </c>
      <c r="G507" s="1" t="s">
        <v>15</v>
      </c>
      <c r="H507" s="1" t="s">
        <v>16</v>
      </c>
      <c r="I507" s="1" t="s">
        <v>17</v>
      </c>
      <c r="J507" s="1" t="s">
        <v>18</v>
      </c>
      <c r="K507" s="1">
        <v>44.1</v>
      </c>
      <c r="L507" s="1">
        <v>-121.75</v>
      </c>
      <c r="M507" s="1">
        <v>1.64</v>
      </c>
    </row>
    <row r="508" spans="1:15">
      <c r="A508" s="1">
        <v>2011</v>
      </c>
      <c r="B508" s="1" t="s">
        <v>32157</v>
      </c>
      <c r="C508" s="1" t="s">
        <v>32336</v>
      </c>
      <c r="D508" s="1" t="s">
        <v>30093</v>
      </c>
      <c r="G508" s="1" t="s">
        <v>15</v>
      </c>
      <c r="H508" s="1" t="s">
        <v>16</v>
      </c>
      <c r="I508" s="1" t="s">
        <v>17</v>
      </c>
      <c r="J508" s="1" t="s">
        <v>18</v>
      </c>
      <c r="K508" s="1">
        <v>44.1</v>
      </c>
      <c r="L508" s="1">
        <v>-121.75</v>
      </c>
      <c r="M508" s="1">
        <v>1.64</v>
      </c>
    </row>
    <row r="509" spans="1:15">
      <c r="A509" s="1">
        <v>2011</v>
      </c>
      <c r="B509" s="1" t="s">
        <v>32157</v>
      </c>
      <c r="C509" s="1" t="s">
        <v>32433</v>
      </c>
      <c r="D509" s="1" t="s">
        <v>30093</v>
      </c>
      <c r="G509" s="1" t="s">
        <v>15</v>
      </c>
      <c r="H509" s="1" t="s">
        <v>16</v>
      </c>
      <c r="I509" s="1" t="s">
        <v>17</v>
      </c>
      <c r="J509" s="1" t="s">
        <v>18</v>
      </c>
      <c r="K509" s="1">
        <v>44.1</v>
      </c>
      <c r="L509" s="1">
        <v>-121.75</v>
      </c>
      <c r="M509" s="1">
        <v>1.64</v>
      </c>
    </row>
    <row r="510" spans="1:15">
      <c r="A510" s="1">
        <v>1995</v>
      </c>
      <c r="B510" s="1" t="s">
        <v>30343</v>
      </c>
      <c r="C510" s="1" t="s">
        <v>30346</v>
      </c>
      <c r="D510" s="1" t="s">
        <v>30267</v>
      </c>
      <c r="G510" s="1" t="s">
        <v>15</v>
      </c>
      <c r="H510" s="1" t="s">
        <v>16</v>
      </c>
      <c r="I510" s="1" t="s">
        <v>17</v>
      </c>
      <c r="J510" s="1" t="s">
        <v>18</v>
      </c>
      <c r="K510" s="1">
        <v>46.2</v>
      </c>
      <c r="L510" s="1">
        <v>-122.18</v>
      </c>
      <c r="M510" s="1">
        <v>1.65</v>
      </c>
    </row>
    <row r="511" spans="1:15">
      <c r="A511" s="1">
        <v>2004</v>
      </c>
      <c r="B511" s="1" t="s">
        <v>31548</v>
      </c>
      <c r="C511" s="1" t="s">
        <v>31570</v>
      </c>
      <c r="D511" s="1" t="s">
        <v>30008</v>
      </c>
      <c r="G511" s="1" t="s">
        <v>15</v>
      </c>
      <c r="H511" s="1" t="s">
        <v>16</v>
      </c>
      <c r="I511" s="1" t="s">
        <v>17</v>
      </c>
      <c r="J511" s="1" t="s">
        <v>69</v>
      </c>
      <c r="K511" s="1">
        <v>46.2</v>
      </c>
      <c r="L511" s="1">
        <v>-122.18</v>
      </c>
      <c r="M511" s="1">
        <v>1.65</v>
      </c>
    </row>
    <row r="512" spans="1:15">
      <c r="A512" s="1">
        <v>2011</v>
      </c>
      <c r="B512" s="1" t="s">
        <v>32157</v>
      </c>
      <c r="C512" s="1" t="s">
        <v>32278</v>
      </c>
      <c r="D512" s="1" t="s">
        <v>30093</v>
      </c>
      <c r="G512" s="1" t="s">
        <v>15</v>
      </c>
      <c r="H512" s="1" t="s">
        <v>16</v>
      </c>
      <c r="I512" s="1" t="s">
        <v>17</v>
      </c>
      <c r="J512" s="1" t="s">
        <v>18</v>
      </c>
      <c r="K512" s="1">
        <v>44.1</v>
      </c>
      <c r="L512" s="1">
        <v>-121.75</v>
      </c>
      <c r="M512" s="1">
        <v>1.65</v>
      </c>
    </row>
    <row r="513" spans="1:17">
      <c r="A513" s="1">
        <v>2011</v>
      </c>
      <c r="B513" s="1" t="s">
        <v>32157</v>
      </c>
      <c r="C513" s="1" t="s">
        <v>15925</v>
      </c>
      <c r="D513" s="1" t="s">
        <v>30093</v>
      </c>
      <c r="G513" s="1" t="s">
        <v>15</v>
      </c>
      <c r="H513" s="1" t="s">
        <v>16</v>
      </c>
      <c r="I513" s="1" t="s">
        <v>17</v>
      </c>
      <c r="J513" s="1" t="s">
        <v>18</v>
      </c>
      <c r="K513" s="1">
        <v>44.1</v>
      </c>
      <c r="L513" s="1">
        <v>-121.75</v>
      </c>
      <c r="M513" s="1">
        <v>1.65</v>
      </c>
    </row>
    <row r="514" spans="1:17">
      <c r="A514" s="1">
        <v>2011</v>
      </c>
      <c r="B514" s="1" t="s">
        <v>32157</v>
      </c>
      <c r="C514" s="1" t="s">
        <v>32327</v>
      </c>
      <c r="D514" s="1" t="s">
        <v>30093</v>
      </c>
      <c r="G514" s="1" t="s">
        <v>15</v>
      </c>
      <c r="H514" s="1" t="s">
        <v>16</v>
      </c>
      <c r="I514" s="1" t="s">
        <v>17</v>
      </c>
      <c r="J514" s="1" t="s">
        <v>18</v>
      </c>
      <c r="K514" s="1">
        <v>44.1</v>
      </c>
      <c r="L514" s="1">
        <v>-121.75</v>
      </c>
      <c r="M514" s="1">
        <v>1.65</v>
      </c>
    </row>
    <row r="515" spans="1:17">
      <c r="A515" s="1">
        <v>1990</v>
      </c>
      <c r="B515" s="1" t="s">
        <v>30219</v>
      </c>
      <c r="C515" s="1" t="s">
        <v>30085</v>
      </c>
      <c r="D515" s="1" t="s">
        <v>30230</v>
      </c>
      <c r="G515" s="1" t="s">
        <v>15</v>
      </c>
      <c r="H515" s="1" t="s">
        <v>16</v>
      </c>
      <c r="I515" s="1" t="s">
        <v>17</v>
      </c>
      <c r="J515" s="1" t="s">
        <v>311</v>
      </c>
      <c r="K515" s="1">
        <v>40.491999999999997</v>
      </c>
      <c r="L515" s="1">
        <v>-121.508</v>
      </c>
      <c r="M515" s="1">
        <v>1.66</v>
      </c>
      <c r="O515" s="1">
        <v>9.1</v>
      </c>
      <c r="Q515" s="1">
        <v>0.51280800000000004</v>
      </c>
    </row>
    <row r="516" spans="1:17">
      <c r="A516" s="1">
        <v>1983</v>
      </c>
      <c r="B516" s="1" t="s">
        <v>30423</v>
      </c>
      <c r="C516" s="1" t="s">
        <v>30425</v>
      </c>
      <c r="D516" s="1" t="s">
        <v>30268</v>
      </c>
      <c r="G516" s="1" t="s">
        <v>15</v>
      </c>
      <c r="H516" s="1" t="s">
        <v>16</v>
      </c>
      <c r="I516" s="1" t="s">
        <v>17</v>
      </c>
      <c r="J516" s="1" t="s">
        <v>25</v>
      </c>
      <c r="K516" s="1">
        <v>46.2</v>
      </c>
      <c r="L516" s="1">
        <v>-122.18</v>
      </c>
      <c r="M516" s="1">
        <v>1.66</v>
      </c>
      <c r="Q516" s="1">
        <v>0.51288699999999998</v>
      </c>
    </row>
    <row r="517" spans="1:17">
      <c r="A517" s="1">
        <v>2000</v>
      </c>
      <c r="B517" s="1" t="s">
        <v>31179</v>
      </c>
      <c r="C517" s="1" t="s">
        <v>31182</v>
      </c>
      <c r="D517" s="1" t="s">
        <v>30093</v>
      </c>
      <c r="G517" s="1" t="s">
        <v>15</v>
      </c>
      <c r="H517" s="1" t="s">
        <v>16</v>
      </c>
      <c r="I517" s="1" t="s">
        <v>17</v>
      </c>
      <c r="J517" s="1" t="s">
        <v>47</v>
      </c>
      <c r="K517" s="1">
        <v>44.1</v>
      </c>
      <c r="L517" s="1">
        <v>-121.75</v>
      </c>
      <c r="M517" s="1">
        <v>1.66</v>
      </c>
    </row>
    <row r="518" spans="1:17">
      <c r="A518" s="1">
        <v>2004</v>
      </c>
      <c r="B518" s="1" t="s">
        <v>31489</v>
      </c>
      <c r="C518" s="1" t="s">
        <v>31490</v>
      </c>
      <c r="D518" s="1" t="s">
        <v>30064</v>
      </c>
      <c r="G518" s="1" t="s">
        <v>15</v>
      </c>
      <c r="H518" s="1" t="s">
        <v>16</v>
      </c>
      <c r="I518" s="1" t="s">
        <v>17</v>
      </c>
      <c r="J518" s="1" t="s">
        <v>18</v>
      </c>
      <c r="K518" s="1">
        <v>48.8</v>
      </c>
      <c r="L518" s="1">
        <v>-121.83</v>
      </c>
      <c r="M518" s="1">
        <v>1.66</v>
      </c>
    </row>
    <row r="519" spans="1:17">
      <c r="A519" s="1">
        <v>2011</v>
      </c>
      <c r="B519" s="1" t="s">
        <v>32157</v>
      </c>
      <c r="C519" s="1" t="s">
        <v>32218</v>
      </c>
      <c r="D519" s="1" t="s">
        <v>30093</v>
      </c>
      <c r="G519" s="1" t="s">
        <v>15</v>
      </c>
      <c r="H519" s="1" t="s">
        <v>16</v>
      </c>
      <c r="I519" s="1" t="s">
        <v>17</v>
      </c>
      <c r="J519" s="1" t="s">
        <v>47</v>
      </c>
      <c r="K519" s="1">
        <v>44.1</v>
      </c>
      <c r="L519" s="1">
        <v>-121.75</v>
      </c>
      <c r="M519" s="1">
        <v>1.66</v>
      </c>
    </row>
    <row r="520" spans="1:17">
      <c r="A520" s="1">
        <v>2011</v>
      </c>
      <c r="B520" s="1" t="s">
        <v>32157</v>
      </c>
      <c r="C520" s="1" t="s">
        <v>32267</v>
      </c>
      <c r="D520" s="1" t="s">
        <v>30093</v>
      </c>
      <c r="G520" s="1" t="s">
        <v>15</v>
      </c>
      <c r="H520" s="1" t="s">
        <v>16</v>
      </c>
      <c r="I520" s="1" t="s">
        <v>17</v>
      </c>
      <c r="J520" s="1" t="s">
        <v>18</v>
      </c>
      <c r="K520" s="1">
        <v>44.1</v>
      </c>
      <c r="L520" s="1">
        <v>-121.75</v>
      </c>
      <c r="M520" s="1">
        <v>1.66</v>
      </c>
    </row>
    <row r="521" spans="1:17">
      <c r="A521" s="1">
        <v>2011</v>
      </c>
      <c r="B521" s="1" t="s">
        <v>32157</v>
      </c>
      <c r="C521" s="1" t="s">
        <v>32332</v>
      </c>
      <c r="D521" s="1" t="s">
        <v>30093</v>
      </c>
      <c r="G521" s="1" t="s">
        <v>15</v>
      </c>
      <c r="H521" s="1" t="s">
        <v>16</v>
      </c>
      <c r="I521" s="1" t="s">
        <v>17</v>
      </c>
      <c r="J521" s="1" t="s">
        <v>18</v>
      </c>
      <c r="K521" s="1">
        <v>44.1</v>
      </c>
      <c r="L521" s="1">
        <v>-121.75</v>
      </c>
      <c r="M521" s="1">
        <v>1.66</v>
      </c>
    </row>
    <row r="522" spans="1:17">
      <c r="A522" s="1">
        <v>1990</v>
      </c>
      <c r="B522" s="1" t="s">
        <v>30219</v>
      </c>
      <c r="C522" s="1" t="s">
        <v>30235</v>
      </c>
      <c r="D522" s="1" t="s">
        <v>30228</v>
      </c>
      <c r="G522" s="1" t="s">
        <v>15</v>
      </c>
      <c r="H522" s="1" t="s">
        <v>16</v>
      </c>
      <c r="I522" s="1" t="s">
        <v>17</v>
      </c>
      <c r="J522" s="1" t="s">
        <v>311</v>
      </c>
      <c r="K522" s="1">
        <v>40.49</v>
      </c>
      <c r="L522" s="1">
        <v>-121.51</v>
      </c>
      <c r="M522" s="1">
        <v>1.67</v>
      </c>
      <c r="O522" s="1">
        <v>8</v>
      </c>
      <c r="Q522" s="1">
        <v>0.51282499999999998</v>
      </c>
    </row>
    <row r="523" spans="1:17">
      <c r="A523" s="1">
        <v>1987</v>
      </c>
      <c r="B523" s="1" t="s">
        <v>30464</v>
      </c>
      <c r="C523" s="1" t="s">
        <v>30465</v>
      </c>
      <c r="D523" s="1" t="s">
        <v>30008</v>
      </c>
      <c r="G523" s="1" t="s">
        <v>15</v>
      </c>
      <c r="H523" s="1" t="s">
        <v>16</v>
      </c>
      <c r="I523" s="1" t="s">
        <v>17</v>
      </c>
      <c r="J523" s="1" t="s">
        <v>47</v>
      </c>
      <c r="K523" s="1">
        <v>46.2</v>
      </c>
      <c r="L523" s="1">
        <v>-122.18</v>
      </c>
      <c r="M523" s="1">
        <v>1.67</v>
      </c>
      <c r="O523" s="1">
        <v>7.6</v>
      </c>
    </row>
    <row r="524" spans="1:17">
      <c r="A524" s="1">
        <v>2011</v>
      </c>
      <c r="B524" s="1" t="s">
        <v>32157</v>
      </c>
      <c r="C524" s="1" t="s">
        <v>32253</v>
      </c>
      <c r="D524" s="1" t="s">
        <v>30093</v>
      </c>
      <c r="G524" s="1" t="s">
        <v>15</v>
      </c>
      <c r="H524" s="1" t="s">
        <v>16</v>
      </c>
      <c r="I524" s="1" t="s">
        <v>17</v>
      </c>
      <c r="J524" s="1" t="s">
        <v>18</v>
      </c>
      <c r="K524" s="1">
        <v>44.1</v>
      </c>
      <c r="L524" s="1">
        <v>-121.75</v>
      </c>
      <c r="M524" s="1">
        <v>1.67</v>
      </c>
    </row>
    <row r="525" spans="1:17">
      <c r="A525" s="1">
        <v>2011</v>
      </c>
      <c r="B525" s="1" t="s">
        <v>32157</v>
      </c>
      <c r="C525" s="1" t="s">
        <v>32277</v>
      </c>
      <c r="D525" s="1" t="s">
        <v>30093</v>
      </c>
      <c r="G525" s="1" t="s">
        <v>15</v>
      </c>
      <c r="H525" s="1" t="s">
        <v>16</v>
      </c>
      <c r="I525" s="1" t="s">
        <v>17</v>
      </c>
      <c r="J525" s="1" t="s">
        <v>18</v>
      </c>
      <c r="K525" s="1">
        <v>44.1</v>
      </c>
      <c r="L525" s="1">
        <v>-121.75</v>
      </c>
      <c r="M525" s="1">
        <v>1.67</v>
      </c>
    </row>
    <row r="526" spans="1:17">
      <c r="A526" s="1">
        <v>2011</v>
      </c>
      <c r="B526" s="1" t="s">
        <v>32157</v>
      </c>
      <c r="C526" s="1" t="s">
        <v>32280</v>
      </c>
      <c r="D526" s="1" t="s">
        <v>30093</v>
      </c>
      <c r="G526" s="1" t="s">
        <v>15</v>
      </c>
      <c r="H526" s="1" t="s">
        <v>16</v>
      </c>
      <c r="I526" s="1" t="s">
        <v>17</v>
      </c>
      <c r="J526" s="1" t="s">
        <v>18</v>
      </c>
      <c r="K526" s="1">
        <v>44.1</v>
      </c>
      <c r="L526" s="1">
        <v>-121.75</v>
      </c>
      <c r="M526" s="1">
        <v>1.67</v>
      </c>
    </row>
    <row r="527" spans="1:17">
      <c r="A527" s="1">
        <v>2003</v>
      </c>
      <c r="B527" s="1" t="s">
        <v>32669</v>
      </c>
      <c r="C527" s="1" t="s">
        <v>32672</v>
      </c>
      <c r="D527" s="1" t="s">
        <v>31722</v>
      </c>
      <c r="G527" s="1" t="s">
        <v>15</v>
      </c>
      <c r="H527" s="1" t="s">
        <v>16</v>
      </c>
      <c r="I527" s="1" t="s">
        <v>17</v>
      </c>
      <c r="J527" s="1" t="s">
        <v>311</v>
      </c>
      <c r="K527" s="1">
        <v>38.815800000000003</v>
      </c>
      <c r="L527" s="1">
        <v>-122.71250000000001</v>
      </c>
      <c r="M527" s="1">
        <v>1.67</v>
      </c>
    </row>
    <row r="528" spans="1:17">
      <c r="A528" s="1">
        <v>1987</v>
      </c>
      <c r="B528" s="1" t="s">
        <v>30464</v>
      </c>
      <c r="C528" s="1" t="s">
        <v>30485</v>
      </c>
      <c r="D528" s="1" t="s">
        <v>30268</v>
      </c>
      <c r="G528" s="1" t="s">
        <v>15</v>
      </c>
      <c r="H528" s="1" t="s">
        <v>16</v>
      </c>
      <c r="I528" s="1" t="s">
        <v>17</v>
      </c>
      <c r="J528" s="1" t="s">
        <v>18</v>
      </c>
      <c r="K528" s="1">
        <v>46.2</v>
      </c>
      <c r="L528" s="1">
        <v>-122.18</v>
      </c>
      <c r="M528" s="1">
        <v>1.68</v>
      </c>
      <c r="O528" s="1">
        <v>12.6</v>
      </c>
    </row>
    <row r="529" spans="1:13">
      <c r="A529" s="1">
        <v>2011</v>
      </c>
      <c r="B529" s="1" t="s">
        <v>32157</v>
      </c>
      <c r="C529" s="1" t="s">
        <v>30933</v>
      </c>
      <c r="D529" s="1" t="s">
        <v>30093</v>
      </c>
      <c r="G529" s="1" t="s">
        <v>15</v>
      </c>
      <c r="H529" s="1" t="s">
        <v>16</v>
      </c>
      <c r="I529" s="1" t="s">
        <v>17</v>
      </c>
      <c r="J529" s="1" t="s">
        <v>18</v>
      </c>
      <c r="K529" s="1">
        <v>44.1</v>
      </c>
      <c r="L529" s="1">
        <v>-121.75</v>
      </c>
      <c r="M529" s="1">
        <v>1.68</v>
      </c>
    </row>
    <row r="530" spans="1:13">
      <c r="A530" s="1">
        <v>2011</v>
      </c>
      <c r="B530" s="1" t="s">
        <v>32157</v>
      </c>
      <c r="C530" s="1" t="s">
        <v>32288</v>
      </c>
      <c r="D530" s="1" t="s">
        <v>30093</v>
      </c>
      <c r="G530" s="1" t="s">
        <v>15</v>
      </c>
      <c r="H530" s="1" t="s">
        <v>16</v>
      </c>
      <c r="I530" s="1" t="s">
        <v>17</v>
      </c>
      <c r="J530" s="1" t="s">
        <v>18</v>
      </c>
      <c r="K530" s="1">
        <v>44.1</v>
      </c>
      <c r="L530" s="1">
        <v>-121.75</v>
      </c>
      <c r="M530" s="1">
        <v>1.68</v>
      </c>
    </row>
    <row r="531" spans="1:13">
      <c r="A531" s="1">
        <v>1993</v>
      </c>
      <c r="B531" s="1" t="s">
        <v>30767</v>
      </c>
      <c r="C531" s="1" t="s">
        <v>30777</v>
      </c>
      <c r="D531" s="1" t="s">
        <v>30533</v>
      </c>
      <c r="G531" s="1" t="s">
        <v>15</v>
      </c>
      <c r="H531" s="1" t="s">
        <v>16</v>
      </c>
      <c r="I531" s="1" t="s">
        <v>12406</v>
      </c>
      <c r="J531" s="1" t="s">
        <v>30567</v>
      </c>
      <c r="K531" s="1">
        <v>48.5</v>
      </c>
      <c r="L531" s="1">
        <v>-121</v>
      </c>
      <c r="M531" s="1">
        <v>1.69</v>
      </c>
    </row>
    <row r="532" spans="1:13">
      <c r="A532" s="1">
        <v>2011</v>
      </c>
      <c r="B532" s="1" t="s">
        <v>32157</v>
      </c>
      <c r="C532" s="1" t="s">
        <v>32286</v>
      </c>
      <c r="D532" s="1" t="s">
        <v>30093</v>
      </c>
      <c r="G532" s="1" t="s">
        <v>15</v>
      </c>
      <c r="H532" s="1" t="s">
        <v>16</v>
      </c>
      <c r="I532" s="1" t="s">
        <v>17</v>
      </c>
      <c r="J532" s="1" t="s">
        <v>18</v>
      </c>
      <c r="K532" s="1">
        <v>44.1</v>
      </c>
      <c r="L532" s="1">
        <v>-121.75</v>
      </c>
      <c r="M532" s="1">
        <v>1.69</v>
      </c>
    </row>
    <row r="533" spans="1:13">
      <c r="A533" s="1">
        <v>2011</v>
      </c>
      <c r="B533" s="1" t="s">
        <v>32157</v>
      </c>
      <c r="C533" s="1" t="s">
        <v>32320</v>
      </c>
      <c r="D533" s="1" t="s">
        <v>30093</v>
      </c>
      <c r="G533" s="1" t="s">
        <v>15</v>
      </c>
      <c r="H533" s="1" t="s">
        <v>16</v>
      </c>
      <c r="I533" s="1" t="s">
        <v>17</v>
      </c>
      <c r="J533" s="1" t="s">
        <v>18</v>
      </c>
      <c r="K533" s="1">
        <v>44.1</v>
      </c>
      <c r="L533" s="1">
        <v>-121.75</v>
      </c>
      <c r="M533" s="1">
        <v>1.69</v>
      </c>
    </row>
    <row r="534" spans="1:13">
      <c r="A534" s="1">
        <v>1976</v>
      </c>
      <c r="B534" s="1" t="s">
        <v>30564</v>
      </c>
      <c r="C534" s="1" t="s">
        <v>30568</v>
      </c>
      <c r="D534" s="1" t="s">
        <v>30565</v>
      </c>
      <c r="G534" s="1" t="s">
        <v>15</v>
      </c>
      <c r="H534" s="1" t="s">
        <v>16</v>
      </c>
      <c r="I534" s="1" t="s">
        <v>12406</v>
      </c>
      <c r="J534" s="1" t="s">
        <v>30567</v>
      </c>
      <c r="K534" s="1">
        <v>48</v>
      </c>
      <c r="L534" s="1">
        <v>-121</v>
      </c>
      <c r="M534" s="1">
        <v>1.7</v>
      </c>
    </row>
    <row r="535" spans="1:13">
      <c r="A535" s="1">
        <v>1976</v>
      </c>
      <c r="B535" s="1" t="s">
        <v>30564</v>
      </c>
      <c r="C535" s="1" t="s">
        <v>5395</v>
      </c>
      <c r="D535" s="1" t="s">
        <v>30565</v>
      </c>
      <c r="G535" s="1" t="s">
        <v>15</v>
      </c>
      <c r="H535" s="1" t="s">
        <v>16</v>
      </c>
      <c r="I535" s="1" t="s">
        <v>12406</v>
      </c>
      <c r="J535" s="1" t="s">
        <v>13620</v>
      </c>
      <c r="K535" s="1">
        <v>48</v>
      </c>
      <c r="L535" s="1">
        <v>-121</v>
      </c>
      <c r="M535" s="1">
        <v>1.7</v>
      </c>
    </row>
    <row r="536" spans="1:13">
      <c r="A536" s="1">
        <v>1976</v>
      </c>
      <c r="B536" s="1" t="s">
        <v>30564</v>
      </c>
      <c r="C536" s="1" t="s">
        <v>30590</v>
      </c>
      <c r="D536" s="1" t="s">
        <v>30565</v>
      </c>
      <c r="G536" s="1" t="s">
        <v>15</v>
      </c>
      <c r="H536" s="1" t="s">
        <v>16</v>
      </c>
      <c r="I536" s="1" t="s">
        <v>12406</v>
      </c>
      <c r="J536" s="1" t="s">
        <v>13620</v>
      </c>
      <c r="K536" s="1">
        <v>48</v>
      </c>
      <c r="L536" s="1">
        <v>-121</v>
      </c>
      <c r="M536" s="1">
        <v>1.7</v>
      </c>
    </row>
    <row r="537" spans="1:13">
      <c r="A537" s="1">
        <v>1969</v>
      </c>
      <c r="B537" s="1" t="s">
        <v>30971</v>
      </c>
      <c r="C537" s="1" t="s">
        <v>4869</v>
      </c>
      <c r="D537" s="1" t="s">
        <v>30137</v>
      </c>
      <c r="G537" s="1" t="s">
        <v>15</v>
      </c>
      <c r="H537" s="1" t="s">
        <v>16</v>
      </c>
      <c r="I537" s="1" t="s">
        <v>17</v>
      </c>
      <c r="J537" s="1" t="s">
        <v>25</v>
      </c>
      <c r="K537" s="1">
        <v>45.374000000000002</v>
      </c>
      <c r="L537" s="1">
        <v>-121.694</v>
      </c>
      <c r="M537" s="1">
        <v>1.7</v>
      </c>
    </row>
    <row r="538" spans="1:13">
      <c r="A538" s="1">
        <v>1969</v>
      </c>
      <c r="B538" s="1" t="s">
        <v>30971</v>
      </c>
      <c r="C538" s="1" t="s">
        <v>7284</v>
      </c>
      <c r="D538" s="1" t="s">
        <v>30137</v>
      </c>
      <c r="G538" s="1" t="s">
        <v>15</v>
      </c>
      <c r="H538" s="1" t="s">
        <v>16</v>
      </c>
      <c r="I538" s="1" t="s">
        <v>17</v>
      </c>
      <c r="J538" s="1" t="s">
        <v>25</v>
      </c>
      <c r="K538" s="1">
        <v>45.374000000000002</v>
      </c>
      <c r="L538" s="1">
        <v>-121.694</v>
      </c>
      <c r="M538" s="1">
        <v>1.7</v>
      </c>
    </row>
    <row r="539" spans="1:13">
      <c r="A539" s="1">
        <v>1980</v>
      </c>
      <c r="B539" s="1" t="s">
        <v>31835</v>
      </c>
      <c r="C539" s="1" t="s">
        <v>1585</v>
      </c>
      <c r="D539" s="1" t="s">
        <v>30084</v>
      </c>
      <c r="G539" s="1" t="s">
        <v>15</v>
      </c>
      <c r="H539" s="1" t="s">
        <v>16</v>
      </c>
      <c r="I539" s="1" t="s">
        <v>17</v>
      </c>
      <c r="J539" s="1" t="s">
        <v>18</v>
      </c>
      <c r="K539" s="1">
        <v>40.5</v>
      </c>
      <c r="L539" s="1">
        <v>-121.08</v>
      </c>
      <c r="M539" s="1">
        <v>1.7</v>
      </c>
    </row>
    <row r="540" spans="1:13">
      <c r="A540" s="1">
        <v>2011</v>
      </c>
      <c r="B540" s="1" t="s">
        <v>32157</v>
      </c>
      <c r="C540" s="1" t="s">
        <v>32283</v>
      </c>
      <c r="D540" s="1" t="s">
        <v>30093</v>
      </c>
      <c r="G540" s="1" t="s">
        <v>15</v>
      </c>
      <c r="H540" s="1" t="s">
        <v>16</v>
      </c>
      <c r="I540" s="1" t="s">
        <v>17</v>
      </c>
      <c r="J540" s="1" t="s">
        <v>18</v>
      </c>
      <c r="K540" s="1">
        <v>44.1</v>
      </c>
      <c r="L540" s="1">
        <v>-121.75</v>
      </c>
      <c r="M540" s="1">
        <v>1.7</v>
      </c>
    </row>
    <row r="541" spans="1:13">
      <c r="A541" s="1">
        <v>2011</v>
      </c>
      <c r="B541" s="1" t="s">
        <v>32157</v>
      </c>
      <c r="C541" s="1" t="s">
        <v>32284</v>
      </c>
      <c r="D541" s="1" t="s">
        <v>30093</v>
      </c>
      <c r="G541" s="1" t="s">
        <v>15</v>
      </c>
      <c r="H541" s="1" t="s">
        <v>16</v>
      </c>
      <c r="I541" s="1" t="s">
        <v>17</v>
      </c>
      <c r="J541" s="1" t="s">
        <v>18</v>
      </c>
      <c r="K541" s="1">
        <v>44.1</v>
      </c>
      <c r="L541" s="1">
        <v>-121.75</v>
      </c>
      <c r="M541" s="1">
        <v>1.7</v>
      </c>
    </row>
    <row r="542" spans="1:13">
      <c r="A542" s="1">
        <v>2011</v>
      </c>
      <c r="B542" s="1" t="s">
        <v>32157</v>
      </c>
      <c r="C542" s="1" t="s">
        <v>32285</v>
      </c>
      <c r="D542" s="1" t="s">
        <v>30093</v>
      </c>
      <c r="G542" s="1" t="s">
        <v>15</v>
      </c>
      <c r="H542" s="1" t="s">
        <v>16</v>
      </c>
      <c r="I542" s="1" t="s">
        <v>17</v>
      </c>
      <c r="J542" s="1" t="s">
        <v>18</v>
      </c>
      <c r="K542" s="1">
        <v>44.1</v>
      </c>
      <c r="L542" s="1">
        <v>-121.75</v>
      </c>
      <c r="M542" s="1">
        <v>1.7</v>
      </c>
    </row>
    <row r="543" spans="1:13">
      <c r="A543" s="1">
        <v>2011</v>
      </c>
      <c r="B543" s="1" t="s">
        <v>32157</v>
      </c>
      <c r="C543" s="1" t="s">
        <v>30910</v>
      </c>
      <c r="D543" s="1" t="s">
        <v>30093</v>
      </c>
      <c r="G543" s="1" t="s">
        <v>15</v>
      </c>
      <c r="H543" s="1" t="s">
        <v>16</v>
      </c>
      <c r="I543" s="1" t="s">
        <v>17</v>
      </c>
      <c r="J543" s="1" t="s">
        <v>18</v>
      </c>
      <c r="K543" s="1">
        <v>44.1</v>
      </c>
      <c r="L543" s="1">
        <v>-121.75</v>
      </c>
      <c r="M543" s="1">
        <v>1.7</v>
      </c>
    </row>
    <row r="544" spans="1:13">
      <c r="A544" s="1">
        <v>2011</v>
      </c>
      <c r="B544" s="1" t="s">
        <v>32157</v>
      </c>
      <c r="C544" s="1" t="s">
        <v>32229</v>
      </c>
      <c r="D544" s="1" t="s">
        <v>30093</v>
      </c>
      <c r="G544" s="1" t="s">
        <v>15</v>
      </c>
      <c r="H544" s="1" t="s">
        <v>16</v>
      </c>
      <c r="I544" s="1" t="s">
        <v>17</v>
      </c>
      <c r="J544" s="1" t="s">
        <v>18</v>
      </c>
      <c r="K544" s="1">
        <v>44.1</v>
      </c>
      <c r="L544" s="1">
        <v>-121.75</v>
      </c>
      <c r="M544" s="1">
        <v>1.71</v>
      </c>
    </row>
    <row r="545" spans="1:15">
      <c r="A545" s="1">
        <v>2011</v>
      </c>
      <c r="B545" s="1" t="s">
        <v>32157</v>
      </c>
      <c r="C545" s="1" t="s">
        <v>32252</v>
      </c>
      <c r="D545" s="1" t="s">
        <v>30093</v>
      </c>
      <c r="G545" s="1" t="s">
        <v>15</v>
      </c>
      <c r="H545" s="1" t="s">
        <v>16</v>
      </c>
      <c r="I545" s="1" t="s">
        <v>17</v>
      </c>
      <c r="J545" s="1" t="s">
        <v>18</v>
      </c>
      <c r="K545" s="1">
        <v>44.1</v>
      </c>
      <c r="L545" s="1">
        <v>-121.75</v>
      </c>
      <c r="M545" s="1">
        <v>1.71</v>
      </c>
    </row>
    <row r="546" spans="1:15">
      <c r="A546" s="1">
        <v>2011</v>
      </c>
      <c r="B546" s="1" t="s">
        <v>32157</v>
      </c>
      <c r="C546" s="1" t="s">
        <v>32318</v>
      </c>
      <c r="D546" s="1" t="s">
        <v>30093</v>
      </c>
      <c r="G546" s="1" t="s">
        <v>15</v>
      </c>
      <c r="H546" s="1" t="s">
        <v>16</v>
      </c>
      <c r="I546" s="1" t="s">
        <v>17</v>
      </c>
      <c r="J546" s="1" t="s">
        <v>18</v>
      </c>
      <c r="K546" s="1">
        <v>44.1</v>
      </c>
      <c r="L546" s="1">
        <v>-121.75</v>
      </c>
      <c r="M546" s="1">
        <v>1.71</v>
      </c>
    </row>
    <row r="547" spans="1:15">
      <c r="A547" s="1">
        <v>1995</v>
      </c>
      <c r="B547" s="1" t="s">
        <v>30343</v>
      </c>
      <c r="C547" s="1" t="s">
        <v>30368</v>
      </c>
      <c r="D547" s="1" t="s">
        <v>30271</v>
      </c>
      <c r="G547" s="1" t="s">
        <v>15</v>
      </c>
      <c r="H547" s="1" t="s">
        <v>16</v>
      </c>
      <c r="I547" s="1" t="s">
        <v>17</v>
      </c>
      <c r="J547" s="1" t="s">
        <v>18</v>
      </c>
      <c r="K547" s="1">
        <v>46.2</v>
      </c>
      <c r="L547" s="1">
        <v>-122.18</v>
      </c>
      <c r="M547" s="1">
        <v>1.72</v>
      </c>
    </row>
    <row r="548" spans="1:15">
      <c r="A548" s="1">
        <v>2011</v>
      </c>
      <c r="B548" s="1" t="s">
        <v>32157</v>
      </c>
      <c r="C548" s="1" t="s">
        <v>32230</v>
      </c>
      <c r="D548" s="1" t="s">
        <v>30093</v>
      </c>
      <c r="G548" s="1" t="s">
        <v>15</v>
      </c>
      <c r="H548" s="1" t="s">
        <v>16</v>
      </c>
      <c r="I548" s="1" t="s">
        <v>17</v>
      </c>
      <c r="J548" s="1" t="s">
        <v>18</v>
      </c>
      <c r="K548" s="1">
        <v>44.1</v>
      </c>
      <c r="L548" s="1">
        <v>-121.75</v>
      </c>
      <c r="M548" s="1">
        <v>1.72</v>
      </c>
    </row>
    <row r="549" spans="1:15">
      <c r="A549" s="1">
        <v>2011</v>
      </c>
      <c r="B549" s="1" t="s">
        <v>32157</v>
      </c>
      <c r="C549" s="1" t="s">
        <v>32254</v>
      </c>
      <c r="D549" s="1" t="s">
        <v>30093</v>
      </c>
      <c r="G549" s="1" t="s">
        <v>15</v>
      </c>
      <c r="H549" s="1" t="s">
        <v>16</v>
      </c>
      <c r="I549" s="1" t="s">
        <v>17</v>
      </c>
      <c r="J549" s="1" t="s">
        <v>18</v>
      </c>
      <c r="K549" s="1">
        <v>44.1</v>
      </c>
      <c r="L549" s="1">
        <v>-121.75</v>
      </c>
      <c r="M549" s="1">
        <v>1.72</v>
      </c>
    </row>
    <row r="550" spans="1:15">
      <c r="A550" s="1">
        <v>2011</v>
      </c>
      <c r="B550" s="1" t="s">
        <v>32157</v>
      </c>
      <c r="C550" s="1" t="s">
        <v>32262</v>
      </c>
      <c r="D550" s="1" t="s">
        <v>30093</v>
      </c>
      <c r="G550" s="1" t="s">
        <v>15</v>
      </c>
      <c r="H550" s="1" t="s">
        <v>16</v>
      </c>
      <c r="I550" s="1" t="s">
        <v>17</v>
      </c>
      <c r="J550" s="1" t="s">
        <v>18</v>
      </c>
      <c r="K550" s="1">
        <v>44.1</v>
      </c>
      <c r="L550" s="1">
        <v>-121.75</v>
      </c>
      <c r="M550" s="1">
        <v>1.72</v>
      </c>
    </row>
    <row r="551" spans="1:15">
      <c r="A551" s="1">
        <v>2011</v>
      </c>
      <c r="B551" s="1" t="s">
        <v>32157</v>
      </c>
      <c r="C551" s="1" t="s">
        <v>32324</v>
      </c>
      <c r="D551" s="1" t="s">
        <v>30093</v>
      </c>
      <c r="G551" s="1" t="s">
        <v>15</v>
      </c>
      <c r="H551" s="1" t="s">
        <v>16</v>
      </c>
      <c r="I551" s="1" t="s">
        <v>17</v>
      </c>
      <c r="J551" s="1" t="s">
        <v>18</v>
      </c>
      <c r="K551" s="1">
        <v>44.1</v>
      </c>
      <c r="L551" s="1">
        <v>-121.75</v>
      </c>
      <c r="M551" s="1">
        <v>1.72</v>
      </c>
    </row>
    <row r="552" spans="1:15">
      <c r="A552" s="1">
        <v>1995</v>
      </c>
      <c r="B552" s="1" t="s">
        <v>30266</v>
      </c>
      <c r="C552" s="1" t="s">
        <v>1363</v>
      </c>
      <c r="D552" s="1" t="s">
        <v>30269</v>
      </c>
      <c r="E552" s="1">
        <v>1463</v>
      </c>
      <c r="F552" s="1">
        <v>1463</v>
      </c>
      <c r="G552" s="1" t="s">
        <v>15</v>
      </c>
      <c r="H552" s="1" t="s">
        <v>16</v>
      </c>
      <c r="I552" s="1" t="s">
        <v>17</v>
      </c>
      <c r="J552" s="1" t="s">
        <v>18</v>
      </c>
      <c r="K552" s="1">
        <v>46.176699999999997</v>
      </c>
      <c r="L552" s="1">
        <v>-122.2178</v>
      </c>
      <c r="M552" s="1">
        <v>1.73</v>
      </c>
    </row>
    <row r="553" spans="1:15">
      <c r="A553" s="1">
        <v>1990</v>
      </c>
      <c r="B553" s="1" t="s">
        <v>30013</v>
      </c>
      <c r="C553" s="1" t="s">
        <v>30434</v>
      </c>
      <c r="D553" s="1" t="s">
        <v>30012</v>
      </c>
      <c r="G553" s="1" t="s">
        <v>15</v>
      </c>
      <c r="H553" s="1" t="s">
        <v>16</v>
      </c>
      <c r="I553" s="1" t="s">
        <v>17</v>
      </c>
      <c r="J553" s="1" t="s">
        <v>18</v>
      </c>
      <c r="K553" s="1">
        <v>46.2</v>
      </c>
      <c r="L553" s="1">
        <v>-122.18</v>
      </c>
      <c r="M553" s="1">
        <v>1.73</v>
      </c>
      <c r="O553" s="1">
        <v>10.4</v>
      </c>
    </row>
    <row r="554" spans="1:15">
      <c r="A554" s="1">
        <v>1987</v>
      </c>
      <c r="B554" s="1" t="s">
        <v>30464</v>
      </c>
      <c r="C554" s="1" t="s">
        <v>30434</v>
      </c>
      <c r="D554" s="1" t="s">
        <v>30012</v>
      </c>
      <c r="G554" s="1" t="s">
        <v>15</v>
      </c>
      <c r="H554" s="1" t="s">
        <v>16</v>
      </c>
      <c r="I554" s="1" t="s">
        <v>17</v>
      </c>
      <c r="J554" s="1" t="s">
        <v>18</v>
      </c>
      <c r="K554" s="1">
        <v>46.2</v>
      </c>
      <c r="L554" s="1">
        <v>-122.18</v>
      </c>
      <c r="M554" s="1">
        <v>1.73</v>
      </c>
      <c r="O554" s="1">
        <v>10.4</v>
      </c>
    </row>
    <row r="555" spans="1:15">
      <c r="A555" s="1">
        <v>2011</v>
      </c>
      <c r="B555" s="1" t="s">
        <v>32157</v>
      </c>
      <c r="C555" s="1" t="s">
        <v>32235</v>
      </c>
      <c r="D555" s="1" t="s">
        <v>30093</v>
      </c>
      <c r="G555" s="1" t="s">
        <v>15</v>
      </c>
      <c r="H555" s="1" t="s">
        <v>16</v>
      </c>
      <c r="I555" s="1" t="s">
        <v>17</v>
      </c>
      <c r="J555" s="1" t="s">
        <v>18</v>
      </c>
      <c r="K555" s="1">
        <v>44.1</v>
      </c>
      <c r="L555" s="1">
        <v>-121.75</v>
      </c>
      <c r="M555" s="1">
        <v>1.73</v>
      </c>
    </row>
    <row r="556" spans="1:15">
      <c r="A556" s="1">
        <v>2011</v>
      </c>
      <c r="B556" s="1" t="s">
        <v>32157</v>
      </c>
      <c r="C556" s="1" t="s">
        <v>32249</v>
      </c>
      <c r="D556" s="1" t="s">
        <v>30093</v>
      </c>
      <c r="G556" s="1" t="s">
        <v>15</v>
      </c>
      <c r="H556" s="1" t="s">
        <v>16</v>
      </c>
      <c r="I556" s="1" t="s">
        <v>17</v>
      </c>
      <c r="J556" s="1" t="s">
        <v>18</v>
      </c>
      <c r="K556" s="1">
        <v>44.1</v>
      </c>
      <c r="L556" s="1">
        <v>-121.75</v>
      </c>
      <c r="M556" s="1">
        <v>1.73</v>
      </c>
    </row>
    <row r="557" spans="1:15">
      <c r="A557" s="1">
        <v>2011</v>
      </c>
      <c r="B557" s="1" t="s">
        <v>32157</v>
      </c>
      <c r="C557" s="1" t="s">
        <v>32287</v>
      </c>
      <c r="D557" s="1" t="s">
        <v>30093</v>
      </c>
      <c r="G557" s="1" t="s">
        <v>15</v>
      </c>
      <c r="H557" s="1" t="s">
        <v>16</v>
      </c>
      <c r="I557" s="1" t="s">
        <v>17</v>
      </c>
      <c r="J557" s="1" t="s">
        <v>18</v>
      </c>
      <c r="K557" s="1">
        <v>44.1</v>
      </c>
      <c r="L557" s="1">
        <v>-121.75</v>
      </c>
      <c r="M557" s="1">
        <v>1.73</v>
      </c>
    </row>
    <row r="558" spans="1:15">
      <c r="A558" s="1">
        <v>1986</v>
      </c>
      <c r="B558" s="1" t="s">
        <v>30592</v>
      </c>
      <c r="C558" s="1" t="s">
        <v>30614</v>
      </c>
      <c r="D558" s="1" t="s">
        <v>30010</v>
      </c>
      <c r="E558" s="1">
        <v>2300</v>
      </c>
      <c r="F558" s="1">
        <v>2300</v>
      </c>
      <c r="G558" s="1" t="s">
        <v>15</v>
      </c>
      <c r="H558" s="1" t="s">
        <v>16</v>
      </c>
      <c r="I558" s="1" t="s">
        <v>17</v>
      </c>
      <c r="J558" s="1" t="s">
        <v>47</v>
      </c>
      <c r="K558" s="1">
        <v>41.58</v>
      </c>
      <c r="L558" s="1">
        <v>-121.58</v>
      </c>
      <c r="M558" s="1">
        <v>1.74</v>
      </c>
    </row>
    <row r="559" spans="1:15">
      <c r="A559" s="1">
        <v>1979</v>
      </c>
      <c r="B559" s="1" t="s">
        <v>30746</v>
      </c>
      <c r="C559" s="1" t="s">
        <v>5273</v>
      </c>
      <c r="D559" s="1" t="s">
        <v>30078</v>
      </c>
      <c r="F559" s="1">
        <v>3187</v>
      </c>
      <c r="G559" s="1" t="s">
        <v>15</v>
      </c>
      <c r="H559" s="1" t="s">
        <v>16</v>
      </c>
      <c r="I559" s="1" t="s">
        <v>17</v>
      </c>
      <c r="J559" s="1" t="s">
        <v>375</v>
      </c>
      <c r="K559" s="1">
        <v>40.49</v>
      </c>
      <c r="L559" s="1">
        <v>-121.51</v>
      </c>
      <c r="M559" s="1">
        <v>1.74</v>
      </c>
    </row>
    <row r="560" spans="1:15">
      <c r="A560" s="1">
        <v>2004</v>
      </c>
      <c r="B560" s="1" t="s">
        <v>31489</v>
      </c>
      <c r="C560" s="1" t="s">
        <v>31541</v>
      </c>
      <c r="D560" s="1" t="s">
        <v>30064</v>
      </c>
      <c r="G560" s="1" t="s">
        <v>15</v>
      </c>
      <c r="H560" s="1" t="s">
        <v>16</v>
      </c>
      <c r="I560" s="1" t="s">
        <v>17</v>
      </c>
      <c r="J560" s="1" t="s">
        <v>4507</v>
      </c>
      <c r="K560" s="1">
        <v>48.8</v>
      </c>
      <c r="L560" s="1">
        <v>-121.83</v>
      </c>
      <c r="M560" s="1">
        <v>1.74</v>
      </c>
    </row>
    <row r="561" spans="1:17">
      <c r="A561" s="1">
        <v>2011</v>
      </c>
      <c r="B561" s="1" t="s">
        <v>32157</v>
      </c>
      <c r="C561" s="1" t="s">
        <v>32231</v>
      </c>
      <c r="D561" s="1" t="s">
        <v>30093</v>
      </c>
      <c r="G561" s="1" t="s">
        <v>15</v>
      </c>
      <c r="H561" s="1" t="s">
        <v>16</v>
      </c>
      <c r="I561" s="1" t="s">
        <v>17</v>
      </c>
      <c r="J561" s="1" t="s">
        <v>18</v>
      </c>
      <c r="K561" s="1">
        <v>44.1</v>
      </c>
      <c r="L561" s="1">
        <v>-121.75</v>
      </c>
      <c r="M561" s="1">
        <v>1.74</v>
      </c>
    </row>
    <row r="562" spans="1:17">
      <c r="A562" s="1">
        <v>2011</v>
      </c>
      <c r="B562" s="1" t="s">
        <v>32157</v>
      </c>
      <c r="C562" s="1" t="s">
        <v>32250</v>
      </c>
      <c r="D562" s="1" t="s">
        <v>30093</v>
      </c>
      <c r="G562" s="1" t="s">
        <v>15</v>
      </c>
      <c r="H562" s="1" t="s">
        <v>16</v>
      </c>
      <c r="I562" s="1" t="s">
        <v>17</v>
      </c>
      <c r="J562" s="1" t="s">
        <v>18</v>
      </c>
      <c r="K562" s="1">
        <v>44.1</v>
      </c>
      <c r="L562" s="1">
        <v>-121.75</v>
      </c>
      <c r="M562" s="1">
        <v>1.75</v>
      </c>
    </row>
    <row r="563" spans="1:17">
      <c r="A563" s="1">
        <v>2011</v>
      </c>
      <c r="B563" s="1" t="s">
        <v>32157</v>
      </c>
      <c r="C563" s="1" t="s">
        <v>32263</v>
      </c>
      <c r="D563" s="1" t="s">
        <v>30093</v>
      </c>
      <c r="G563" s="1" t="s">
        <v>15</v>
      </c>
      <c r="H563" s="1" t="s">
        <v>16</v>
      </c>
      <c r="I563" s="1" t="s">
        <v>17</v>
      </c>
      <c r="J563" s="1" t="s">
        <v>18</v>
      </c>
      <c r="K563" s="1">
        <v>44.1</v>
      </c>
      <c r="L563" s="1">
        <v>-121.75</v>
      </c>
      <c r="M563" s="1">
        <v>1.75</v>
      </c>
    </row>
    <row r="564" spans="1:17">
      <c r="A564" s="1">
        <v>2011</v>
      </c>
      <c r="B564" s="1" t="s">
        <v>32157</v>
      </c>
      <c r="C564" s="1" t="s">
        <v>32339</v>
      </c>
      <c r="D564" s="1" t="s">
        <v>30093</v>
      </c>
      <c r="G564" s="1" t="s">
        <v>15</v>
      </c>
      <c r="H564" s="1" t="s">
        <v>16</v>
      </c>
      <c r="I564" s="1" t="s">
        <v>17</v>
      </c>
      <c r="J564" s="1" t="s">
        <v>18</v>
      </c>
      <c r="K564" s="1">
        <v>44.1</v>
      </c>
      <c r="L564" s="1">
        <v>-121.75</v>
      </c>
      <c r="M564" s="1">
        <v>1.75</v>
      </c>
    </row>
    <row r="565" spans="1:17">
      <c r="A565" s="1">
        <v>2011</v>
      </c>
      <c r="B565" s="1" t="s">
        <v>32157</v>
      </c>
      <c r="C565" s="1" t="s">
        <v>32233</v>
      </c>
      <c r="D565" s="1" t="s">
        <v>30093</v>
      </c>
      <c r="G565" s="1" t="s">
        <v>15</v>
      </c>
      <c r="H565" s="1" t="s">
        <v>16</v>
      </c>
      <c r="I565" s="1" t="s">
        <v>17</v>
      </c>
      <c r="J565" s="1" t="s">
        <v>18</v>
      </c>
      <c r="K565" s="1">
        <v>44.1</v>
      </c>
      <c r="L565" s="1">
        <v>-121.75</v>
      </c>
      <c r="M565" s="1">
        <v>1.76</v>
      </c>
    </row>
    <row r="566" spans="1:17">
      <c r="A566" s="1">
        <v>2011</v>
      </c>
      <c r="B566" s="1" t="s">
        <v>32157</v>
      </c>
      <c r="C566" s="1" t="s">
        <v>32243</v>
      </c>
      <c r="D566" s="1" t="s">
        <v>30093</v>
      </c>
      <c r="G566" s="1" t="s">
        <v>15</v>
      </c>
      <c r="H566" s="1" t="s">
        <v>16</v>
      </c>
      <c r="I566" s="1" t="s">
        <v>17</v>
      </c>
      <c r="J566" s="1" t="s">
        <v>18</v>
      </c>
      <c r="K566" s="1">
        <v>44.1</v>
      </c>
      <c r="L566" s="1">
        <v>-121.75</v>
      </c>
      <c r="M566" s="1">
        <v>1.76</v>
      </c>
    </row>
    <row r="567" spans="1:17">
      <c r="A567" s="1">
        <v>2011</v>
      </c>
      <c r="B567" s="1" t="s">
        <v>32157</v>
      </c>
      <c r="C567" s="1" t="s">
        <v>32244</v>
      </c>
      <c r="D567" s="1" t="s">
        <v>30093</v>
      </c>
      <c r="G567" s="1" t="s">
        <v>15</v>
      </c>
      <c r="H567" s="1" t="s">
        <v>16</v>
      </c>
      <c r="I567" s="1" t="s">
        <v>17</v>
      </c>
      <c r="J567" s="1" t="s">
        <v>18</v>
      </c>
      <c r="K567" s="1">
        <v>44.1</v>
      </c>
      <c r="L567" s="1">
        <v>-121.75</v>
      </c>
      <c r="M567" s="1">
        <v>1.76</v>
      </c>
    </row>
    <row r="568" spans="1:17">
      <c r="A568" s="1">
        <v>2011</v>
      </c>
      <c r="B568" s="1" t="s">
        <v>32157</v>
      </c>
      <c r="C568" s="1" t="s">
        <v>32246</v>
      </c>
      <c r="D568" s="1" t="s">
        <v>30093</v>
      </c>
      <c r="G568" s="1" t="s">
        <v>15</v>
      </c>
      <c r="H568" s="1" t="s">
        <v>16</v>
      </c>
      <c r="I568" s="1" t="s">
        <v>17</v>
      </c>
      <c r="J568" s="1" t="s">
        <v>18</v>
      </c>
      <c r="K568" s="1">
        <v>44.1</v>
      </c>
      <c r="L568" s="1">
        <v>-121.75</v>
      </c>
      <c r="M568" s="1">
        <v>1.76</v>
      </c>
    </row>
    <row r="569" spans="1:17">
      <c r="A569" s="1">
        <v>2011</v>
      </c>
      <c r="B569" s="1" t="s">
        <v>32157</v>
      </c>
      <c r="C569" s="1" t="s">
        <v>32337</v>
      </c>
      <c r="D569" s="1" t="s">
        <v>30093</v>
      </c>
      <c r="G569" s="1" t="s">
        <v>15</v>
      </c>
      <c r="H569" s="1" t="s">
        <v>16</v>
      </c>
      <c r="I569" s="1" t="s">
        <v>17</v>
      </c>
      <c r="J569" s="1" t="s">
        <v>18</v>
      </c>
      <c r="K569" s="1">
        <v>44.1</v>
      </c>
      <c r="L569" s="1">
        <v>-121.75</v>
      </c>
      <c r="M569" s="1">
        <v>1.76</v>
      </c>
    </row>
    <row r="570" spans="1:17">
      <c r="A570" s="1">
        <v>1990</v>
      </c>
      <c r="B570" s="1" t="s">
        <v>30219</v>
      </c>
      <c r="C570" s="1" t="s">
        <v>30241</v>
      </c>
      <c r="D570" s="1" t="s">
        <v>30228</v>
      </c>
      <c r="G570" s="1" t="s">
        <v>15</v>
      </c>
      <c r="H570" s="1" t="s">
        <v>16</v>
      </c>
      <c r="I570" s="1" t="s">
        <v>17</v>
      </c>
      <c r="J570" s="1" t="s">
        <v>311</v>
      </c>
      <c r="K570" s="1">
        <v>40.49</v>
      </c>
      <c r="L570" s="1">
        <v>-121.51</v>
      </c>
      <c r="M570" s="1">
        <v>1.77</v>
      </c>
      <c r="O570" s="1">
        <v>9.6</v>
      </c>
      <c r="Q570" s="1">
        <v>0.51280300000000001</v>
      </c>
    </row>
    <row r="571" spans="1:17">
      <c r="A571" s="1">
        <v>2000</v>
      </c>
      <c r="B571" s="1" t="s">
        <v>31179</v>
      </c>
      <c r="C571" s="1" t="s">
        <v>31186</v>
      </c>
      <c r="D571" s="1" t="s">
        <v>30093</v>
      </c>
      <c r="G571" s="1" t="s">
        <v>15</v>
      </c>
      <c r="H571" s="1" t="s">
        <v>16</v>
      </c>
      <c r="I571" s="1" t="s">
        <v>17</v>
      </c>
      <c r="J571" s="1" t="s">
        <v>47</v>
      </c>
      <c r="K571" s="1">
        <v>44.1</v>
      </c>
      <c r="L571" s="1">
        <v>-121.75</v>
      </c>
      <c r="M571" s="1">
        <v>1.77</v>
      </c>
      <c r="O571" s="1">
        <v>12.94</v>
      </c>
    </row>
    <row r="572" spans="1:17">
      <c r="A572" s="1">
        <v>1998</v>
      </c>
      <c r="B572" s="1" t="s">
        <v>31355</v>
      </c>
      <c r="C572" s="1" t="s">
        <v>31356</v>
      </c>
      <c r="D572" s="1" t="s">
        <v>31357</v>
      </c>
      <c r="G572" s="1" t="s">
        <v>15</v>
      </c>
      <c r="H572" s="1" t="s">
        <v>16</v>
      </c>
      <c r="I572" s="1" t="s">
        <v>17</v>
      </c>
      <c r="J572" s="1" t="s">
        <v>47</v>
      </c>
      <c r="K572" s="1">
        <v>40.700000000000003</v>
      </c>
      <c r="L572" s="1">
        <v>-121.65</v>
      </c>
      <c r="M572" s="1">
        <v>1.77</v>
      </c>
      <c r="Q572" s="1">
        <v>0.51282399999999995</v>
      </c>
    </row>
    <row r="573" spans="1:17">
      <c r="A573" s="1">
        <v>2004</v>
      </c>
      <c r="B573" s="1" t="s">
        <v>31548</v>
      </c>
      <c r="C573" s="1" t="s">
        <v>31557</v>
      </c>
      <c r="D573" s="1" t="s">
        <v>30008</v>
      </c>
      <c r="G573" s="1" t="s">
        <v>15</v>
      </c>
      <c r="H573" s="1" t="s">
        <v>16</v>
      </c>
      <c r="I573" s="1" t="s">
        <v>17</v>
      </c>
      <c r="J573" s="1" t="s">
        <v>18</v>
      </c>
      <c r="K573" s="1">
        <v>46.2</v>
      </c>
      <c r="L573" s="1">
        <v>-122.18</v>
      </c>
      <c r="M573" s="1">
        <v>1.77</v>
      </c>
    </row>
    <row r="574" spans="1:17">
      <c r="A574" s="1">
        <v>2011</v>
      </c>
      <c r="B574" s="1" t="s">
        <v>32157</v>
      </c>
      <c r="C574" s="1" t="s">
        <v>32241</v>
      </c>
      <c r="D574" s="1" t="s">
        <v>30093</v>
      </c>
      <c r="G574" s="1" t="s">
        <v>15</v>
      </c>
      <c r="H574" s="1" t="s">
        <v>16</v>
      </c>
      <c r="I574" s="1" t="s">
        <v>17</v>
      </c>
      <c r="J574" s="1" t="s">
        <v>18</v>
      </c>
      <c r="K574" s="1">
        <v>44.1</v>
      </c>
      <c r="L574" s="1">
        <v>-121.75</v>
      </c>
      <c r="M574" s="1">
        <v>1.77</v>
      </c>
    </row>
    <row r="575" spans="1:17">
      <c r="A575" s="1">
        <v>2011</v>
      </c>
      <c r="B575" s="1" t="s">
        <v>32157</v>
      </c>
      <c r="C575" s="1" t="s">
        <v>32242</v>
      </c>
      <c r="D575" s="1" t="s">
        <v>30093</v>
      </c>
      <c r="G575" s="1" t="s">
        <v>15</v>
      </c>
      <c r="H575" s="1" t="s">
        <v>16</v>
      </c>
      <c r="I575" s="1" t="s">
        <v>17</v>
      </c>
      <c r="J575" s="1" t="s">
        <v>18</v>
      </c>
      <c r="K575" s="1">
        <v>44.1</v>
      </c>
      <c r="L575" s="1">
        <v>-121.75</v>
      </c>
      <c r="M575" s="1">
        <v>1.77</v>
      </c>
    </row>
    <row r="576" spans="1:17">
      <c r="A576" s="1">
        <v>2011</v>
      </c>
      <c r="B576" s="1" t="s">
        <v>32157</v>
      </c>
      <c r="C576" s="1" t="s">
        <v>32330</v>
      </c>
      <c r="D576" s="1" t="s">
        <v>30093</v>
      </c>
      <c r="G576" s="1" t="s">
        <v>15</v>
      </c>
      <c r="H576" s="1" t="s">
        <v>16</v>
      </c>
      <c r="I576" s="1" t="s">
        <v>17</v>
      </c>
      <c r="J576" s="1" t="s">
        <v>18</v>
      </c>
      <c r="K576" s="1">
        <v>44.1</v>
      </c>
      <c r="L576" s="1">
        <v>-121.75</v>
      </c>
      <c r="M576" s="1">
        <v>1.77</v>
      </c>
    </row>
    <row r="577" spans="1:15">
      <c r="A577" s="1">
        <v>1987</v>
      </c>
      <c r="B577" s="1" t="s">
        <v>30464</v>
      </c>
      <c r="C577" s="1" t="s">
        <v>30487</v>
      </c>
      <c r="D577" s="1" t="s">
        <v>30305</v>
      </c>
      <c r="G577" s="1" t="s">
        <v>15</v>
      </c>
      <c r="H577" s="1" t="s">
        <v>16</v>
      </c>
      <c r="I577" s="1" t="s">
        <v>17</v>
      </c>
      <c r="J577" s="1" t="s">
        <v>18</v>
      </c>
      <c r="K577" s="1">
        <v>46.2</v>
      </c>
      <c r="L577" s="1">
        <v>-122.18</v>
      </c>
      <c r="M577" s="1">
        <v>1.78</v>
      </c>
      <c r="O577" s="1">
        <v>11.7</v>
      </c>
    </row>
    <row r="578" spans="1:15">
      <c r="A578" s="1">
        <v>2011</v>
      </c>
      <c r="B578" s="1" t="s">
        <v>32157</v>
      </c>
      <c r="C578" s="1" t="s">
        <v>32236</v>
      </c>
      <c r="D578" s="1" t="s">
        <v>30093</v>
      </c>
      <c r="G578" s="1" t="s">
        <v>15</v>
      </c>
      <c r="H578" s="1" t="s">
        <v>16</v>
      </c>
      <c r="I578" s="1" t="s">
        <v>17</v>
      </c>
      <c r="J578" s="1" t="s">
        <v>18</v>
      </c>
      <c r="K578" s="1">
        <v>44.1</v>
      </c>
      <c r="L578" s="1">
        <v>-121.75</v>
      </c>
      <c r="M578" s="1">
        <v>1.78</v>
      </c>
    </row>
    <row r="579" spans="1:15">
      <c r="A579" s="1">
        <v>2011</v>
      </c>
      <c r="B579" s="1" t="s">
        <v>32157</v>
      </c>
      <c r="C579" s="1" t="s">
        <v>32238</v>
      </c>
      <c r="D579" s="1" t="s">
        <v>30093</v>
      </c>
      <c r="G579" s="1" t="s">
        <v>15</v>
      </c>
      <c r="H579" s="1" t="s">
        <v>16</v>
      </c>
      <c r="I579" s="1" t="s">
        <v>17</v>
      </c>
      <c r="J579" s="1" t="s">
        <v>18</v>
      </c>
      <c r="K579" s="1">
        <v>44.1</v>
      </c>
      <c r="L579" s="1">
        <v>-121.75</v>
      </c>
      <c r="M579" s="1">
        <v>1.78</v>
      </c>
    </row>
    <row r="580" spans="1:15">
      <c r="A580" s="1">
        <v>2011</v>
      </c>
      <c r="B580" s="1" t="s">
        <v>32157</v>
      </c>
      <c r="C580" s="1" t="s">
        <v>32245</v>
      </c>
      <c r="D580" s="1" t="s">
        <v>30093</v>
      </c>
      <c r="G580" s="1" t="s">
        <v>15</v>
      </c>
      <c r="H580" s="1" t="s">
        <v>16</v>
      </c>
      <c r="I580" s="1" t="s">
        <v>17</v>
      </c>
      <c r="J580" s="1" t="s">
        <v>18</v>
      </c>
      <c r="K580" s="1">
        <v>44.1</v>
      </c>
      <c r="L580" s="1">
        <v>-121.75</v>
      </c>
      <c r="M580" s="1">
        <v>1.78</v>
      </c>
    </row>
    <row r="581" spans="1:15">
      <c r="A581" s="1">
        <v>2011</v>
      </c>
      <c r="B581" s="1" t="s">
        <v>32157</v>
      </c>
      <c r="C581" s="1" t="s">
        <v>32321</v>
      </c>
      <c r="D581" s="1" t="s">
        <v>30093</v>
      </c>
      <c r="G581" s="1" t="s">
        <v>15</v>
      </c>
      <c r="H581" s="1" t="s">
        <v>16</v>
      </c>
      <c r="I581" s="1" t="s">
        <v>17</v>
      </c>
      <c r="J581" s="1" t="s">
        <v>18</v>
      </c>
      <c r="K581" s="1">
        <v>44.1</v>
      </c>
      <c r="L581" s="1">
        <v>-121.75</v>
      </c>
      <c r="M581" s="1">
        <v>1.78</v>
      </c>
    </row>
    <row r="582" spans="1:15">
      <c r="A582" s="1">
        <v>1981</v>
      </c>
      <c r="B582" s="1" t="s">
        <v>31277</v>
      </c>
      <c r="C582" s="1" t="s">
        <v>3876</v>
      </c>
      <c r="D582" s="1" t="s">
        <v>30008</v>
      </c>
      <c r="G582" s="1" t="s">
        <v>15</v>
      </c>
      <c r="H582" s="1" t="s">
        <v>16</v>
      </c>
      <c r="I582" s="1" t="s">
        <v>17</v>
      </c>
      <c r="J582" s="1" t="s">
        <v>25</v>
      </c>
      <c r="K582" s="1">
        <v>46.2</v>
      </c>
      <c r="L582" s="1">
        <v>-122.18</v>
      </c>
      <c r="M582" s="1">
        <v>1.79</v>
      </c>
    </row>
    <row r="583" spans="1:15">
      <c r="A583" s="1">
        <v>2011</v>
      </c>
      <c r="B583" s="1" t="s">
        <v>32157</v>
      </c>
      <c r="C583" s="1" t="s">
        <v>32251</v>
      </c>
      <c r="D583" s="1" t="s">
        <v>30093</v>
      </c>
      <c r="G583" s="1" t="s">
        <v>15</v>
      </c>
      <c r="H583" s="1" t="s">
        <v>16</v>
      </c>
      <c r="I583" s="1" t="s">
        <v>17</v>
      </c>
      <c r="J583" s="1" t="s">
        <v>18</v>
      </c>
      <c r="K583" s="1">
        <v>44.1</v>
      </c>
      <c r="L583" s="1">
        <v>-121.75</v>
      </c>
      <c r="M583" s="1">
        <v>1.79</v>
      </c>
    </row>
    <row r="584" spans="1:15">
      <c r="A584" s="1">
        <v>1995</v>
      </c>
      <c r="B584" s="1" t="s">
        <v>30343</v>
      </c>
      <c r="C584" s="1" t="s">
        <v>30369</v>
      </c>
      <c r="D584" s="1" t="s">
        <v>30271</v>
      </c>
      <c r="G584" s="1" t="s">
        <v>15</v>
      </c>
      <c r="H584" s="1" t="s">
        <v>16</v>
      </c>
      <c r="I584" s="1" t="s">
        <v>17</v>
      </c>
      <c r="J584" s="1" t="s">
        <v>18</v>
      </c>
      <c r="K584" s="1">
        <v>46.2</v>
      </c>
      <c r="L584" s="1">
        <v>-122.18</v>
      </c>
      <c r="M584" s="1">
        <v>1.8</v>
      </c>
    </row>
    <row r="585" spans="1:15">
      <c r="A585" s="1">
        <v>1987</v>
      </c>
      <c r="B585" s="1" t="s">
        <v>30464</v>
      </c>
      <c r="C585" s="1" t="s">
        <v>30009</v>
      </c>
      <c r="D585" s="1" t="s">
        <v>30008</v>
      </c>
      <c r="G585" s="1" t="s">
        <v>15</v>
      </c>
      <c r="H585" s="1" t="s">
        <v>16</v>
      </c>
      <c r="I585" s="1" t="s">
        <v>17</v>
      </c>
      <c r="J585" s="1" t="s">
        <v>18</v>
      </c>
      <c r="K585" s="1">
        <v>46.2</v>
      </c>
      <c r="L585" s="1">
        <v>-122.18</v>
      </c>
      <c r="M585" s="1">
        <v>1.8</v>
      </c>
      <c r="O585" s="1">
        <v>11.1</v>
      </c>
    </row>
    <row r="586" spans="1:15">
      <c r="A586" s="1">
        <v>1976</v>
      </c>
      <c r="B586" s="1" t="s">
        <v>30564</v>
      </c>
      <c r="C586" s="1" t="s">
        <v>30581</v>
      </c>
      <c r="D586" s="1" t="s">
        <v>30565</v>
      </c>
      <c r="G586" s="1" t="s">
        <v>15</v>
      </c>
      <c r="H586" s="1" t="s">
        <v>16</v>
      </c>
      <c r="I586" s="1" t="s">
        <v>12406</v>
      </c>
      <c r="J586" s="1" t="s">
        <v>30582</v>
      </c>
      <c r="K586" s="1">
        <v>48</v>
      </c>
      <c r="L586" s="1">
        <v>-121</v>
      </c>
      <c r="M586" s="1">
        <v>1.8</v>
      </c>
    </row>
    <row r="587" spans="1:15">
      <c r="A587" s="1">
        <v>1976</v>
      </c>
      <c r="B587" s="1" t="s">
        <v>30564</v>
      </c>
      <c r="C587" s="1" t="s">
        <v>7018</v>
      </c>
      <c r="D587" s="1" t="s">
        <v>30565</v>
      </c>
      <c r="G587" s="1" t="s">
        <v>15</v>
      </c>
      <c r="H587" s="1" t="s">
        <v>16</v>
      </c>
      <c r="I587" s="1" t="s">
        <v>12406</v>
      </c>
      <c r="J587" s="1" t="s">
        <v>13620</v>
      </c>
      <c r="K587" s="1">
        <v>48</v>
      </c>
      <c r="L587" s="1">
        <v>-121</v>
      </c>
      <c r="M587" s="1">
        <v>1.8</v>
      </c>
    </row>
    <row r="588" spans="1:15">
      <c r="A588" s="1">
        <v>1976</v>
      </c>
      <c r="B588" s="1" t="s">
        <v>30564</v>
      </c>
      <c r="C588" s="1" t="s">
        <v>6075</v>
      </c>
      <c r="D588" s="1" t="s">
        <v>30565</v>
      </c>
      <c r="G588" s="1" t="s">
        <v>15</v>
      </c>
      <c r="H588" s="1" t="s">
        <v>16</v>
      </c>
      <c r="I588" s="1" t="s">
        <v>12406</v>
      </c>
      <c r="J588" s="1" t="s">
        <v>30567</v>
      </c>
      <c r="K588" s="1">
        <v>48</v>
      </c>
      <c r="L588" s="1">
        <v>-121</v>
      </c>
      <c r="M588" s="1">
        <v>1.8</v>
      </c>
    </row>
    <row r="589" spans="1:15">
      <c r="A589" s="1">
        <v>1983</v>
      </c>
      <c r="B589" s="1" t="s">
        <v>30747</v>
      </c>
      <c r="C589" s="1" t="s">
        <v>30750</v>
      </c>
      <c r="D589" s="1" t="s">
        <v>30008</v>
      </c>
      <c r="G589" s="1" t="s">
        <v>15</v>
      </c>
      <c r="H589" s="1" t="s">
        <v>16</v>
      </c>
      <c r="I589" s="1" t="s">
        <v>17</v>
      </c>
      <c r="J589" s="1" t="s">
        <v>25</v>
      </c>
      <c r="K589" s="1">
        <v>46.2</v>
      </c>
      <c r="L589" s="1">
        <v>-122.18</v>
      </c>
      <c r="M589" s="1">
        <v>1.8</v>
      </c>
    </row>
    <row r="590" spans="1:15">
      <c r="A590" s="1">
        <v>1983</v>
      </c>
      <c r="B590" s="1" t="s">
        <v>30747</v>
      </c>
      <c r="C590" s="1" t="s">
        <v>30753</v>
      </c>
      <c r="D590" s="1" t="s">
        <v>30008</v>
      </c>
      <c r="G590" s="1" t="s">
        <v>15</v>
      </c>
      <c r="H590" s="1" t="s">
        <v>16</v>
      </c>
      <c r="I590" s="1" t="s">
        <v>17</v>
      </c>
      <c r="J590" s="1" t="s">
        <v>25</v>
      </c>
      <c r="K590" s="1">
        <v>46.2</v>
      </c>
      <c r="L590" s="1">
        <v>-122.18</v>
      </c>
      <c r="M590" s="1">
        <v>1.8</v>
      </c>
    </row>
    <row r="591" spans="1:15">
      <c r="A591" s="1">
        <v>2000</v>
      </c>
      <c r="B591" s="1" t="s">
        <v>31179</v>
      </c>
      <c r="C591" s="1" t="s">
        <v>31190</v>
      </c>
      <c r="D591" s="1" t="s">
        <v>30093</v>
      </c>
      <c r="G591" s="1" t="s">
        <v>15</v>
      </c>
      <c r="H591" s="1" t="s">
        <v>16</v>
      </c>
      <c r="I591" s="1" t="s">
        <v>17</v>
      </c>
      <c r="J591" s="1" t="s">
        <v>47</v>
      </c>
      <c r="K591" s="1">
        <v>44.1</v>
      </c>
      <c r="L591" s="1">
        <v>-121.75</v>
      </c>
      <c r="M591" s="1">
        <v>1.8</v>
      </c>
      <c r="O591" s="1">
        <v>10.85</v>
      </c>
    </row>
    <row r="592" spans="1:15">
      <c r="A592" s="1">
        <v>2004</v>
      </c>
      <c r="B592" s="1" t="s">
        <v>31489</v>
      </c>
      <c r="C592" s="1" t="s">
        <v>31543</v>
      </c>
      <c r="D592" s="1" t="s">
        <v>30064</v>
      </c>
      <c r="G592" s="1" t="s">
        <v>15</v>
      </c>
      <c r="H592" s="1" t="s">
        <v>16</v>
      </c>
      <c r="I592" s="1" t="s">
        <v>17</v>
      </c>
      <c r="J592" s="1" t="s">
        <v>4507</v>
      </c>
      <c r="K592" s="1">
        <v>48.8</v>
      </c>
      <c r="L592" s="1">
        <v>-121.83</v>
      </c>
      <c r="M592" s="1">
        <v>1.8</v>
      </c>
    </row>
    <row r="593" spans="1:17">
      <c r="A593" s="1">
        <v>2006</v>
      </c>
      <c r="B593" s="1" t="s">
        <v>31729</v>
      </c>
      <c r="C593" s="1" t="s">
        <v>31751</v>
      </c>
      <c r="D593" s="1" t="s">
        <v>30089</v>
      </c>
      <c r="G593" s="1" t="s">
        <v>15</v>
      </c>
      <c r="H593" s="1" t="s">
        <v>16</v>
      </c>
      <c r="I593" s="1" t="s">
        <v>17</v>
      </c>
      <c r="J593" s="1" t="s">
        <v>4507</v>
      </c>
      <c r="K593" s="1">
        <v>38.700000000000003</v>
      </c>
      <c r="L593" s="1">
        <v>-122.45</v>
      </c>
      <c r="M593" s="1">
        <v>1.8</v>
      </c>
      <c r="Q593" s="1">
        <v>0.51198200000000005</v>
      </c>
    </row>
    <row r="594" spans="1:17">
      <c r="A594" s="1">
        <v>2011</v>
      </c>
      <c r="B594" s="1" t="s">
        <v>32157</v>
      </c>
      <c r="C594" s="1" t="s">
        <v>32232</v>
      </c>
      <c r="D594" s="1" t="s">
        <v>30093</v>
      </c>
      <c r="G594" s="1" t="s">
        <v>15</v>
      </c>
      <c r="H594" s="1" t="s">
        <v>16</v>
      </c>
      <c r="I594" s="1" t="s">
        <v>17</v>
      </c>
      <c r="J594" s="1" t="s">
        <v>18</v>
      </c>
      <c r="K594" s="1">
        <v>44.1</v>
      </c>
      <c r="L594" s="1">
        <v>-121.75</v>
      </c>
      <c r="M594" s="1">
        <v>1.8</v>
      </c>
    </row>
    <row r="595" spans="1:17">
      <c r="A595" s="1">
        <v>2011</v>
      </c>
      <c r="B595" s="1" t="s">
        <v>32157</v>
      </c>
      <c r="C595" s="1" t="s">
        <v>32234</v>
      </c>
      <c r="D595" s="1" t="s">
        <v>30093</v>
      </c>
      <c r="G595" s="1" t="s">
        <v>15</v>
      </c>
      <c r="H595" s="1" t="s">
        <v>16</v>
      </c>
      <c r="I595" s="1" t="s">
        <v>17</v>
      </c>
      <c r="J595" s="1" t="s">
        <v>18</v>
      </c>
      <c r="K595" s="1">
        <v>44.1</v>
      </c>
      <c r="L595" s="1">
        <v>-121.75</v>
      </c>
      <c r="M595" s="1">
        <v>1.8</v>
      </c>
    </row>
    <row r="596" spans="1:17">
      <c r="A596" s="1">
        <v>2011</v>
      </c>
      <c r="B596" s="1" t="s">
        <v>32157</v>
      </c>
      <c r="C596" s="1" t="s">
        <v>32237</v>
      </c>
      <c r="D596" s="1" t="s">
        <v>30093</v>
      </c>
      <c r="G596" s="1" t="s">
        <v>15</v>
      </c>
      <c r="H596" s="1" t="s">
        <v>16</v>
      </c>
      <c r="I596" s="1" t="s">
        <v>17</v>
      </c>
      <c r="J596" s="1" t="s">
        <v>18</v>
      </c>
      <c r="K596" s="1">
        <v>44.1</v>
      </c>
      <c r="L596" s="1">
        <v>-121.75</v>
      </c>
      <c r="M596" s="1">
        <v>1.8</v>
      </c>
    </row>
    <row r="597" spans="1:17">
      <c r="A597" s="1">
        <v>2011</v>
      </c>
      <c r="B597" s="1" t="s">
        <v>32157</v>
      </c>
      <c r="C597" s="1" t="s">
        <v>32239</v>
      </c>
      <c r="D597" s="1" t="s">
        <v>30093</v>
      </c>
      <c r="G597" s="1" t="s">
        <v>15</v>
      </c>
      <c r="H597" s="1" t="s">
        <v>16</v>
      </c>
      <c r="I597" s="1" t="s">
        <v>17</v>
      </c>
      <c r="J597" s="1" t="s">
        <v>18</v>
      </c>
      <c r="K597" s="1">
        <v>44.1</v>
      </c>
      <c r="L597" s="1">
        <v>-121.75</v>
      </c>
      <c r="M597" s="1">
        <v>1.8</v>
      </c>
    </row>
    <row r="598" spans="1:17">
      <c r="A598" s="1">
        <v>2011</v>
      </c>
      <c r="B598" s="1" t="s">
        <v>32157</v>
      </c>
      <c r="C598" s="1" t="s">
        <v>32240</v>
      </c>
      <c r="D598" s="1" t="s">
        <v>30093</v>
      </c>
      <c r="G598" s="1" t="s">
        <v>15</v>
      </c>
      <c r="H598" s="1" t="s">
        <v>16</v>
      </c>
      <c r="I598" s="1" t="s">
        <v>17</v>
      </c>
      <c r="J598" s="1" t="s">
        <v>18</v>
      </c>
      <c r="K598" s="1">
        <v>44.1</v>
      </c>
      <c r="L598" s="1">
        <v>-121.75</v>
      </c>
      <c r="M598" s="1">
        <v>1.8</v>
      </c>
    </row>
    <row r="599" spans="1:17">
      <c r="A599" s="1">
        <v>2011</v>
      </c>
      <c r="B599" s="1" t="s">
        <v>32157</v>
      </c>
      <c r="C599" s="1" t="s">
        <v>32247</v>
      </c>
      <c r="D599" s="1" t="s">
        <v>30093</v>
      </c>
      <c r="G599" s="1" t="s">
        <v>15</v>
      </c>
      <c r="H599" s="1" t="s">
        <v>16</v>
      </c>
      <c r="I599" s="1" t="s">
        <v>17</v>
      </c>
      <c r="J599" s="1" t="s">
        <v>18</v>
      </c>
      <c r="K599" s="1">
        <v>44.1</v>
      </c>
      <c r="L599" s="1">
        <v>-121.75</v>
      </c>
      <c r="M599" s="1">
        <v>1.8</v>
      </c>
    </row>
    <row r="600" spans="1:17">
      <c r="A600" s="1">
        <v>2011</v>
      </c>
      <c r="B600" s="1" t="s">
        <v>32157</v>
      </c>
      <c r="C600" s="1" t="s">
        <v>32268</v>
      </c>
      <c r="D600" s="1" t="s">
        <v>30093</v>
      </c>
      <c r="G600" s="1" t="s">
        <v>15</v>
      </c>
      <c r="H600" s="1" t="s">
        <v>16</v>
      </c>
      <c r="I600" s="1" t="s">
        <v>17</v>
      </c>
      <c r="J600" s="1" t="s">
        <v>18</v>
      </c>
      <c r="K600" s="1">
        <v>44.1</v>
      </c>
      <c r="L600" s="1">
        <v>-121.75</v>
      </c>
      <c r="M600" s="1">
        <v>1.8</v>
      </c>
    </row>
    <row r="601" spans="1:17">
      <c r="A601" s="1">
        <v>2011</v>
      </c>
      <c r="B601" s="1" t="s">
        <v>32157</v>
      </c>
      <c r="C601" s="1" t="s">
        <v>32328</v>
      </c>
      <c r="D601" s="1" t="s">
        <v>30093</v>
      </c>
      <c r="G601" s="1" t="s">
        <v>15</v>
      </c>
      <c r="H601" s="1" t="s">
        <v>16</v>
      </c>
      <c r="I601" s="1" t="s">
        <v>17</v>
      </c>
      <c r="J601" s="1" t="s">
        <v>18</v>
      </c>
      <c r="K601" s="1">
        <v>44.1</v>
      </c>
      <c r="L601" s="1">
        <v>-121.75</v>
      </c>
      <c r="M601" s="1">
        <v>1.8</v>
      </c>
    </row>
    <row r="602" spans="1:17">
      <c r="A602" s="1">
        <v>1983</v>
      </c>
      <c r="B602" s="1" t="s">
        <v>30747</v>
      </c>
      <c r="C602" s="1" t="s">
        <v>30748</v>
      </c>
      <c r="D602" s="1" t="s">
        <v>30008</v>
      </c>
      <c r="G602" s="1" t="s">
        <v>15</v>
      </c>
      <c r="H602" s="1" t="s">
        <v>16</v>
      </c>
      <c r="I602" s="1" t="s">
        <v>17</v>
      </c>
      <c r="J602" s="1" t="s">
        <v>18</v>
      </c>
      <c r="K602" s="1">
        <v>46.2</v>
      </c>
      <c r="L602" s="1">
        <v>-122.18</v>
      </c>
      <c r="M602" s="1">
        <v>1.81</v>
      </c>
    </row>
    <row r="603" spans="1:17">
      <c r="A603" s="1">
        <v>2011</v>
      </c>
      <c r="B603" s="1" t="s">
        <v>32157</v>
      </c>
      <c r="C603" s="1" t="s">
        <v>32248</v>
      </c>
      <c r="D603" s="1" t="s">
        <v>30093</v>
      </c>
      <c r="G603" s="1" t="s">
        <v>15</v>
      </c>
      <c r="H603" s="1" t="s">
        <v>16</v>
      </c>
      <c r="I603" s="1" t="s">
        <v>17</v>
      </c>
      <c r="J603" s="1" t="s">
        <v>18</v>
      </c>
      <c r="K603" s="1">
        <v>44.1</v>
      </c>
      <c r="L603" s="1">
        <v>-121.75</v>
      </c>
      <c r="M603" s="1">
        <v>1.81</v>
      </c>
    </row>
    <row r="604" spans="1:17">
      <c r="A604" s="1">
        <v>1995</v>
      </c>
      <c r="B604" s="1" t="s">
        <v>30266</v>
      </c>
      <c r="C604" s="1" t="s">
        <v>122</v>
      </c>
      <c r="D604" s="1" t="s">
        <v>30267</v>
      </c>
      <c r="G604" s="1" t="s">
        <v>15</v>
      </c>
      <c r="H604" s="1" t="s">
        <v>16</v>
      </c>
      <c r="I604" s="1" t="s">
        <v>17</v>
      </c>
      <c r="J604" s="1" t="s">
        <v>18</v>
      </c>
      <c r="K604" s="1">
        <v>46.2</v>
      </c>
      <c r="L604" s="1">
        <v>-122.18</v>
      </c>
      <c r="M604" s="1">
        <v>1.82</v>
      </c>
    </row>
    <row r="605" spans="1:17">
      <c r="A605" s="1">
        <v>1998</v>
      </c>
      <c r="B605" s="1" t="s">
        <v>31355</v>
      </c>
      <c r="C605" s="1" t="s">
        <v>31359</v>
      </c>
      <c r="D605" s="1" t="s">
        <v>31360</v>
      </c>
      <c r="G605" s="1" t="s">
        <v>15</v>
      </c>
      <c r="H605" s="1" t="s">
        <v>16</v>
      </c>
      <c r="I605" s="1" t="s">
        <v>17</v>
      </c>
      <c r="J605" s="1" t="s">
        <v>25</v>
      </c>
      <c r="K605" s="1">
        <v>40.950000000000003</v>
      </c>
      <c r="L605" s="1">
        <v>-120.05</v>
      </c>
      <c r="M605" s="1">
        <v>1.82</v>
      </c>
      <c r="Q605" s="1">
        <v>0.51295800000000003</v>
      </c>
    </row>
    <row r="606" spans="1:17">
      <c r="A606" s="1">
        <v>2004</v>
      </c>
      <c r="B606" s="1" t="s">
        <v>31489</v>
      </c>
      <c r="C606" s="1" t="s">
        <v>31492</v>
      </c>
      <c r="D606" s="1" t="s">
        <v>30064</v>
      </c>
      <c r="G606" s="1" t="s">
        <v>15</v>
      </c>
      <c r="H606" s="1" t="s">
        <v>16</v>
      </c>
      <c r="I606" s="1" t="s">
        <v>17</v>
      </c>
      <c r="J606" s="1" t="s">
        <v>4507</v>
      </c>
      <c r="K606" s="1">
        <v>48.8</v>
      </c>
      <c r="L606" s="1">
        <v>-121.83</v>
      </c>
      <c r="M606" s="1">
        <v>1.82</v>
      </c>
    </row>
    <row r="607" spans="1:17">
      <c r="A607" s="1">
        <v>2004</v>
      </c>
      <c r="B607" s="1" t="s">
        <v>31489</v>
      </c>
      <c r="C607" s="1" t="s">
        <v>31544</v>
      </c>
      <c r="D607" s="1" t="s">
        <v>30064</v>
      </c>
      <c r="G607" s="1" t="s">
        <v>15</v>
      </c>
      <c r="H607" s="1" t="s">
        <v>16</v>
      </c>
      <c r="I607" s="1" t="s">
        <v>17</v>
      </c>
      <c r="J607" s="1" t="s">
        <v>4507</v>
      </c>
      <c r="K607" s="1">
        <v>48.8</v>
      </c>
      <c r="L607" s="1">
        <v>-121.83</v>
      </c>
      <c r="M607" s="1">
        <v>1.82</v>
      </c>
    </row>
    <row r="608" spans="1:17">
      <c r="A608" s="1">
        <v>2011</v>
      </c>
      <c r="B608" s="1" t="s">
        <v>32157</v>
      </c>
      <c r="C608" s="1" t="s">
        <v>32323</v>
      </c>
      <c r="D608" s="1" t="s">
        <v>30093</v>
      </c>
      <c r="G608" s="1" t="s">
        <v>15</v>
      </c>
      <c r="H608" s="1" t="s">
        <v>16</v>
      </c>
      <c r="I608" s="1" t="s">
        <v>17</v>
      </c>
      <c r="J608" s="1" t="s">
        <v>18</v>
      </c>
      <c r="K608" s="1">
        <v>44.1</v>
      </c>
      <c r="L608" s="1">
        <v>-121.75</v>
      </c>
      <c r="M608" s="1">
        <v>1.82</v>
      </c>
    </row>
    <row r="609" spans="1:15">
      <c r="A609" s="1">
        <v>2011</v>
      </c>
      <c r="B609" s="1" t="s">
        <v>32157</v>
      </c>
      <c r="C609" s="1" t="s">
        <v>32340</v>
      </c>
      <c r="D609" s="1" t="s">
        <v>30093</v>
      </c>
      <c r="G609" s="1" t="s">
        <v>15</v>
      </c>
      <c r="H609" s="1" t="s">
        <v>16</v>
      </c>
      <c r="I609" s="1" t="s">
        <v>17</v>
      </c>
      <c r="J609" s="1" t="s">
        <v>18</v>
      </c>
      <c r="K609" s="1">
        <v>44.1</v>
      </c>
      <c r="L609" s="1">
        <v>-121.75</v>
      </c>
      <c r="M609" s="1">
        <v>1.82</v>
      </c>
    </row>
    <row r="610" spans="1:15">
      <c r="A610" s="1">
        <v>1987</v>
      </c>
      <c r="B610" s="1" t="s">
        <v>30464</v>
      </c>
      <c r="C610" s="1" t="s">
        <v>30481</v>
      </c>
      <c r="D610" s="1" t="s">
        <v>30268</v>
      </c>
      <c r="G610" s="1" t="s">
        <v>15</v>
      </c>
      <c r="H610" s="1" t="s">
        <v>16</v>
      </c>
      <c r="I610" s="1" t="s">
        <v>17</v>
      </c>
      <c r="J610" s="1" t="s">
        <v>18</v>
      </c>
      <c r="K610" s="1">
        <v>46.2</v>
      </c>
      <c r="L610" s="1">
        <v>-122.18</v>
      </c>
      <c r="M610" s="1">
        <v>1.83</v>
      </c>
      <c r="O610" s="1">
        <v>11.8</v>
      </c>
    </row>
    <row r="611" spans="1:15">
      <c r="A611" s="1">
        <v>1983</v>
      </c>
      <c r="B611" s="1" t="s">
        <v>30747</v>
      </c>
      <c r="C611" s="1" t="s">
        <v>30751</v>
      </c>
      <c r="D611" s="1" t="s">
        <v>30008</v>
      </c>
      <c r="G611" s="1" t="s">
        <v>15</v>
      </c>
      <c r="H611" s="1" t="s">
        <v>16</v>
      </c>
      <c r="I611" s="1" t="s">
        <v>17</v>
      </c>
      <c r="J611" s="1" t="s">
        <v>25</v>
      </c>
      <c r="K611" s="1">
        <v>46.2</v>
      </c>
      <c r="L611" s="1">
        <v>-122.18</v>
      </c>
      <c r="M611" s="1">
        <v>1.83</v>
      </c>
    </row>
    <row r="612" spans="1:15">
      <c r="A612" s="1">
        <v>2011</v>
      </c>
      <c r="B612" s="1" t="s">
        <v>32157</v>
      </c>
      <c r="C612" s="1" t="s">
        <v>32222</v>
      </c>
      <c r="D612" s="1" t="s">
        <v>30093</v>
      </c>
      <c r="G612" s="1" t="s">
        <v>15</v>
      </c>
      <c r="H612" s="1" t="s">
        <v>16</v>
      </c>
      <c r="I612" s="1" t="s">
        <v>17</v>
      </c>
      <c r="J612" s="1" t="s">
        <v>47</v>
      </c>
      <c r="K612" s="1">
        <v>44.1</v>
      </c>
      <c r="L612" s="1">
        <v>-121.75</v>
      </c>
      <c r="M612" s="1">
        <v>1.83</v>
      </c>
    </row>
    <row r="613" spans="1:15">
      <c r="A613" s="1">
        <v>1987</v>
      </c>
      <c r="B613" s="1" t="s">
        <v>30464</v>
      </c>
      <c r="C613" s="1" t="s">
        <v>30475</v>
      </c>
      <c r="D613" s="1" t="s">
        <v>30270</v>
      </c>
      <c r="G613" s="1" t="s">
        <v>15</v>
      </c>
      <c r="H613" s="1" t="s">
        <v>16</v>
      </c>
      <c r="I613" s="1" t="s">
        <v>17</v>
      </c>
      <c r="J613" s="1" t="s">
        <v>18</v>
      </c>
      <c r="K613" s="1">
        <v>46.2</v>
      </c>
      <c r="L613" s="1">
        <v>-122.18</v>
      </c>
      <c r="M613" s="1">
        <v>1.84</v>
      </c>
      <c r="O613" s="1">
        <v>10.199999999999999</v>
      </c>
    </row>
    <row r="614" spans="1:15">
      <c r="A614" s="1">
        <v>1981</v>
      </c>
      <c r="B614" s="1" t="s">
        <v>31255</v>
      </c>
      <c r="C614" s="1" t="s">
        <v>31261</v>
      </c>
      <c r="D614" s="1" t="s">
        <v>30008</v>
      </c>
      <c r="F614" s="1">
        <v>85.2</v>
      </c>
      <c r="G614" s="1" t="s">
        <v>15</v>
      </c>
      <c r="H614" s="1" t="s">
        <v>16</v>
      </c>
      <c r="I614" s="1" t="s">
        <v>17</v>
      </c>
      <c r="J614" s="1" t="s">
        <v>18</v>
      </c>
      <c r="K614" s="1">
        <v>46.237000000000002</v>
      </c>
      <c r="L614" s="1">
        <v>-122.295</v>
      </c>
      <c r="M614" s="1">
        <v>1.84</v>
      </c>
    </row>
    <row r="615" spans="1:15">
      <c r="A615" s="1">
        <v>2011</v>
      </c>
      <c r="B615" s="1" t="s">
        <v>32157</v>
      </c>
      <c r="C615" s="1" t="s">
        <v>32219</v>
      </c>
      <c r="D615" s="1" t="s">
        <v>30093</v>
      </c>
      <c r="G615" s="1" t="s">
        <v>15</v>
      </c>
      <c r="H615" s="1" t="s">
        <v>16</v>
      </c>
      <c r="I615" s="1" t="s">
        <v>17</v>
      </c>
      <c r="J615" s="1" t="s">
        <v>47</v>
      </c>
      <c r="K615" s="1">
        <v>44.1</v>
      </c>
      <c r="L615" s="1">
        <v>-121.75</v>
      </c>
      <c r="M615" s="1">
        <v>1.84</v>
      </c>
    </row>
    <row r="616" spans="1:15">
      <c r="A616" s="1">
        <v>2000</v>
      </c>
      <c r="B616" s="1" t="s">
        <v>31179</v>
      </c>
      <c r="C616" s="1" t="s">
        <v>31180</v>
      </c>
      <c r="D616" s="1" t="s">
        <v>30093</v>
      </c>
      <c r="G616" s="1" t="s">
        <v>15</v>
      </c>
      <c r="H616" s="1" t="s">
        <v>16</v>
      </c>
      <c r="I616" s="1" t="s">
        <v>17</v>
      </c>
      <c r="J616" s="1" t="s">
        <v>47</v>
      </c>
      <c r="K616" s="1">
        <v>44.1</v>
      </c>
      <c r="L616" s="1">
        <v>-121.75</v>
      </c>
      <c r="M616" s="1">
        <v>1.85</v>
      </c>
    </row>
    <row r="617" spans="1:15">
      <c r="A617" s="1">
        <v>2011</v>
      </c>
      <c r="B617" s="1" t="s">
        <v>32157</v>
      </c>
      <c r="C617" s="1" t="s">
        <v>32341</v>
      </c>
      <c r="D617" s="1" t="s">
        <v>30093</v>
      </c>
      <c r="G617" s="1" t="s">
        <v>15</v>
      </c>
      <c r="H617" s="1" t="s">
        <v>16</v>
      </c>
      <c r="I617" s="1" t="s">
        <v>17</v>
      </c>
      <c r="J617" s="1" t="s">
        <v>18</v>
      </c>
      <c r="K617" s="1">
        <v>44.1</v>
      </c>
      <c r="L617" s="1">
        <v>-121.75</v>
      </c>
      <c r="M617" s="1">
        <v>1.85</v>
      </c>
    </row>
    <row r="618" spans="1:15">
      <c r="A618" s="1">
        <v>1994</v>
      </c>
      <c r="B618" s="1" t="s">
        <v>30148</v>
      </c>
      <c r="C618" s="1" t="s">
        <v>4018</v>
      </c>
      <c r="D618" s="1" t="s">
        <v>30141</v>
      </c>
      <c r="G618" s="1" t="s">
        <v>15</v>
      </c>
      <c r="H618" s="1" t="s">
        <v>16</v>
      </c>
      <c r="I618" s="1" t="s">
        <v>17</v>
      </c>
      <c r="J618" s="1" t="s">
        <v>18</v>
      </c>
      <c r="K618" s="1">
        <v>42.55</v>
      </c>
      <c r="L618" s="1">
        <v>-122.7132</v>
      </c>
      <c r="M618" s="1">
        <v>1.86</v>
      </c>
    </row>
    <row r="619" spans="1:15">
      <c r="A619" s="1">
        <v>1981</v>
      </c>
      <c r="B619" s="1" t="s">
        <v>31255</v>
      </c>
      <c r="C619" s="1" t="s">
        <v>31260</v>
      </c>
      <c r="D619" s="1" t="s">
        <v>30008</v>
      </c>
      <c r="F619" s="1">
        <v>84.5</v>
      </c>
      <c r="G619" s="1" t="s">
        <v>15</v>
      </c>
      <c r="H619" s="1" t="s">
        <v>16</v>
      </c>
      <c r="I619" s="1" t="s">
        <v>17</v>
      </c>
      <c r="J619" s="1" t="s">
        <v>18</v>
      </c>
      <c r="K619" s="1">
        <v>46.237000000000002</v>
      </c>
      <c r="L619" s="1">
        <v>-122.295</v>
      </c>
      <c r="M619" s="1">
        <v>1.86</v>
      </c>
    </row>
    <row r="620" spans="1:15">
      <c r="A620" s="1">
        <v>1981</v>
      </c>
      <c r="B620" s="1" t="s">
        <v>31277</v>
      </c>
      <c r="C620" s="1" t="s">
        <v>1777</v>
      </c>
      <c r="D620" s="1" t="s">
        <v>30008</v>
      </c>
      <c r="G620" s="1" t="s">
        <v>15</v>
      </c>
      <c r="H620" s="1" t="s">
        <v>16</v>
      </c>
      <c r="I620" s="1" t="s">
        <v>17</v>
      </c>
      <c r="J620" s="1" t="s">
        <v>25</v>
      </c>
      <c r="K620" s="1">
        <v>46.2</v>
      </c>
      <c r="L620" s="1">
        <v>-122.18</v>
      </c>
      <c r="M620" s="1">
        <v>1.86</v>
      </c>
    </row>
    <row r="621" spans="1:15">
      <c r="A621" s="1">
        <v>1999</v>
      </c>
      <c r="B621" s="1" t="s">
        <v>31380</v>
      </c>
      <c r="C621" s="1" t="s">
        <v>31391</v>
      </c>
      <c r="D621" s="1" t="s">
        <v>30084</v>
      </c>
      <c r="G621" s="1" t="s">
        <v>15</v>
      </c>
      <c r="H621" s="1" t="s">
        <v>16</v>
      </c>
      <c r="I621" s="1" t="s">
        <v>17</v>
      </c>
      <c r="J621" s="1" t="s">
        <v>18</v>
      </c>
      <c r="K621" s="1">
        <v>40.49</v>
      </c>
      <c r="L621" s="1">
        <v>-121.51</v>
      </c>
      <c r="M621" s="1">
        <v>1.86</v>
      </c>
    </row>
    <row r="622" spans="1:15">
      <c r="A622" s="1">
        <v>1981</v>
      </c>
      <c r="B622" s="1" t="s">
        <v>31255</v>
      </c>
      <c r="C622" s="1" t="s">
        <v>31256</v>
      </c>
      <c r="D622" s="1" t="s">
        <v>30008</v>
      </c>
      <c r="F622" s="1">
        <v>84.4</v>
      </c>
      <c r="G622" s="1" t="s">
        <v>15</v>
      </c>
      <c r="H622" s="1" t="s">
        <v>16</v>
      </c>
      <c r="I622" s="1" t="s">
        <v>17</v>
      </c>
      <c r="J622" s="1" t="s">
        <v>18</v>
      </c>
      <c r="K622" s="1">
        <v>46.258000000000003</v>
      </c>
      <c r="L622" s="1">
        <v>-122.245</v>
      </c>
      <c r="M622" s="1">
        <v>1.87</v>
      </c>
    </row>
    <row r="623" spans="1:15">
      <c r="A623" s="1">
        <v>2011</v>
      </c>
      <c r="B623" s="1" t="s">
        <v>32157</v>
      </c>
      <c r="C623" s="1" t="s">
        <v>32214</v>
      </c>
      <c r="D623" s="1" t="s">
        <v>30093</v>
      </c>
      <c r="G623" s="1" t="s">
        <v>15</v>
      </c>
      <c r="H623" s="1" t="s">
        <v>16</v>
      </c>
      <c r="I623" s="1" t="s">
        <v>17</v>
      </c>
      <c r="J623" s="1" t="s">
        <v>47</v>
      </c>
      <c r="K623" s="1">
        <v>44.1</v>
      </c>
      <c r="L623" s="1">
        <v>-121.75</v>
      </c>
      <c r="M623" s="1">
        <v>1.87</v>
      </c>
    </row>
    <row r="624" spans="1:15">
      <c r="A624" s="1">
        <v>2011</v>
      </c>
      <c r="B624" s="1" t="s">
        <v>32157</v>
      </c>
      <c r="C624" s="1" t="s">
        <v>32281</v>
      </c>
      <c r="D624" s="1" t="s">
        <v>30093</v>
      </c>
      <c r="G624" s="1" t="s">
        <v>15</v>
      </c>
      <c r="H624" s="1" t="s">
        <v>16</v>
      </c>
      <c r="I624" s="1" t="s">
        <v>17</v>
      </c>
      <c r="J624" s="1" t="s">
        <v>18</v>
      </c>
      <c r="K624" s="1">
        <v>44.1</v>
      </c>
      <c r="L624" s="1">
        <v>-121.75</v>
      </c>
      <c r="M624" s="1">
        <v>1.87</v>
      </c>
    </row>
    <row r="625" spans="1:17">
      <c r="A625" s="1">
        <v>2001</v>
      </c>
      <c r="B625" s="1" t="s">
        <v>30993</v>
      </c>
      <c r="C625" s="1" t="s">
        <v>31028</v>
      </c>
      <c r="D625" s="1" t="s">
        <v>30995</v>
      </c>
      <c r="G625" s="1" t="s">
        <v>15</v>
      </c>
      <c r="H625" s="1" t="s">
        <v>16</v>
      </c>
      <c r="I625" s="1" t="s">
        <v>17</v>
      </c>
      <c r="J625" s="1" t="s">
        <v>18</v>
      </c>
      <c r="K625" s="1">
        <v>44.692</v>
      </c>
      <c r="L625" s="1">
        <v>-121.8</v>
      </c>
      <c r="M625" s="1">
        <v>1.88</v>
      </c>
    </row>
    <row r="626" spans="1:17">
      <c r="A626" s="1">
        <v>1993</v>
      </c>
      <c r="B626" s="1" t="s">
        <v>30272</v>
      </c>
      <c r="C626" s="1" t="s">
        <v>30288</v>
      </c>
      <c r="D626" s="1" t="s">
        <v>30012</v>
      </c>
      <c r="E626" s="1">
        <v>422</v>
      </c>
      <c r="F626" s="1">
        <v>422</v>
      </c>
      <c r="G626" s="1" t="s">
        <v>15</v>
      </c>
      <c r="H626" s="1" t="s">
        <v>16</v>
      </c>
      <c r="I626" s="1" t="s">
        <v>17</v>
      </c>
      <c r="J626" s="1" t="s">
        <v>602</v>
      </c>
      <c r="K626" s="1">
        <v>46.2</v>
      </c>
      <c r="L626" s="1">
        <v>-122.18</v>
      </c>
      <c r="M626" s="1">
        <v>1.89</v>
      </c>
      <c r="O626" s="1">
        <v>17.600000000000001</v>
      </c>
    </row>
    <row r="627" spans="1:17">
      <c r="A627" s="1">
        <v>1983</v>
      </c>
      <c r="B627" s="1" t="s">
        <v>30747</v>
      </c>
      <c r="C627" s="1" t="s">
        <v>30749</v>
      </c>
      <c r="D627" s="1" t="s">
        <v>30008</v>
      </c>
      <c r="G627" s="1" t="s">
        <v>15</v>
      </c>
      <c r="H627" s="1" t="s">
        <v>16</v>
      </c>
      <c r="I627" s="1" t="s">
        <v>17</v>
      </c>
      <c r="J627" s="1" t="s">
        <v>18</v>
      </c>
      <c r="K627" s="1">
        <v>46.2</v>
      </c>
      <c r="L627" s="1">
        <v>-122.18</v>
      </c>
      <c r="M627" s="1">
        <v>1.89</v>
      </c>
    </row>
    <row r="628" spans="1:17">
      <c r="A628" s="1">
        <v>2002</v>
      </c>
      <c r="B628" s="1" t="s">
        <v>31042</v>
      </c>
      <c r="C628" s="1" t="s">
        <v>31047</v>
      </c>
      <c r="D628" s="1" t="s">
        <v>30138</v>
      </c>
      <c r="G628" s="1" t="s">
        <v>15</v>
      </c>
      <c r="H628" s="1" t="s">
        <v>16</v>
      </c>
      <c r="I628" s="1" t="s">
        <v>17</v>
      </c>
      <c r="J628" s="1" t="s">
        <v>18</v>
      </c>
      <c r="K628" s="1">
        <v>41.467700000000001</v>
      </c>
      <c r="L628" s="1">
        <v>-122.185</v>
      </c>
      <c r="M628" s="1">
        <v>1.89</v>
      </c>
      <c r="O628" s="1">
        <v>64</v>
      </c>
      <c r="Q628" s="1">
        <v>0.512818</v>
      </c>
    </row>
    <row r="629" spans="1:17">
      <c r="A629" s="1">
        <v>2005</v>
      </c>
      <c r="B629" s="1" t="s">
        <v>31655</v>
      </c>
      <c r="C629" s="1" t="s">
        <v>31047</v>
      </c>
      <c r="D629" s="1" t="s">
        <v>30138</v>
      </c>
      <c r="G629" s="1" t="s">
        <v>15</v>
      </c>
      <c r="H629" s="1" t="s">
        <v>16</v>
      </c>
      <c r="I629" s="1" t="s">
        <v>17</v>
      </c>
      <c r="J629" s="1" t="s">
        <v>18</v>
      </c>
      <c r="K629" s="1">
        <v>41.467700000000001</v>
      </c>
      <c r="L629" s="1">
        <v>-122.185</v>
      </c>
      <c r="M629" s="1">
        <v>1.89</v>
      </c>
    </row>
    <row r="630" spans="1:17">
      <c r="A630" s="1">
        <v>2011</v>
      </c>
      <c r="B630" s="1" t="s">
        <v>32157</v>
      </c>
      <c r="C630" s="1" t="s">
        <v>32282</v>
      </c>
      <c r="D630" s="1" t="s">
        <v>30093</v>
      </c>
      <c r="G630" s="1" t="s">
        <v>15</v>
      </c>
      <c r="H630" s="1" t="s">
        <v>16</v>
      </c>
      <c r="I630" s="1" t="s">
        <v>17</v>
      </c>
      <c r="J630" s="1" t="s">
        <v>18</v>
      </c>
      <c r="K630" s="1">
        <v>44.1</v>
      </c>
      <c r="L630" s="1">
        <v>-121.75</v>
      </c>
      <c r="M630" s="1">
        <v>1.89</v>
      </c>
    </row>
    <row r="631" spans="1:17">
      <c r="A631" s="1">
        <v>1990</v>
      </c>
      <c r="B631" s="1" t="s">
        <v>30219</v>
      </c>
      <c r="C631" s="1" t="s">
        <v>30250</v>
      </c>
      <c r="D631" s="1" t="s">
        <v>30084</v>
      </c>
      <c r="G631" s="1" t="s">
        <v>15</v>
      </c>
      <c r="H631" s="1" t="s">
        <v>16</v>
      </c>
      <c r="I631" s="1" t="s">
        <v>17</v>
      </c>
      <c r="J631" s="1" t="s">
        <v>47</v>
      </c>
      <c r="K631" s="1">
        <v>40.49</v>
      </c>
      <c r="L631" s="1">
        <v>-121.51</v>
      </c>
      <c r="M631" s="1">
        <v>1.9</v>
      </c>
      <c r="O631" s="1">
        <v>9.4</v>
      </c>
      <c r="Q631" s="1">
        <v>0.51283000000000001</v>
      </c>
    </row>
    <row r="632" spans="1:17">
      <c r="A632" s="1">
        <v>1995</v>
      </c>
      <c r="B632" s="1" t="s">
        <v>30343</v>
      </c>
      <c r="C632" s="1" t="s">
        <v>30345</v>
      </c>
      <c r="D632" s="1" t="s">
        <v>30267</v>
      </c>
      <c r="G632" s="1" t="s">
        <v>15</v>
      </c>
      <c r="H632" s="1" t="s">
        <v>16</v>
      </c>
      <c r="I632" s="1" t="s">
        <v>17</v>
      </c>
      <c r="J632" s="1" t="s">
        <v>18</v>
      </c>
      <c r="K632" s="1">
        <v>46.2</v>
      </c>
      <c r="L632" s="1">
        <v>-122.18</v>
      </c>
      <c r="M632" s="1">
        <v>1.9</v>
      </c>
    </row>
    <row r="633" spans="1:17">
      <c r="A633" s="1">
        <v>1987</v>
      </c>
      <c r="B633" s="1" t="s">
        <v>30464</v>
      </c>
      <c r="C633" s="1" t="s">
        <v>30483</v>
      </c>
      <c r="D633" s="1" t="s">
        <v>30268</v>
      </c>
      <c r="G633" s="1" t="s">
        <v>15</v>
      </c>
      <c r="H633" s="1" t="s">
        <v>16</v>
      </c>
      <c r="I633" s="1" t="s">
        <v>17</v>
      </c>
      <c r="J633" s="1" t="s">
        <v>18</v>
      </c>
      <c r="K633" s="1">
        <v>46.2</v>
      </c>
      <c r="L633" s="1">
        <v>-122.18</v>
      </c>
      <c r="M633" s="1">
        <v>1.9</v>
      </c>
      <c r="O633" s="1">
        <v>12.1</v>
      </c>
    </row>
    <row r="634" spans="1:17">
      <c r="A634" s="1">
        <v>1987</v>
      </c>
      <c r="B634" s="1" t="s">
        <v>30464</v>
      </c>
      <c r="C634" s="1" t="s">
        <v>30484</v>
      </c>
      <c r="D634" s="1" t="s">
        <v>30268</v>
      </c>
      <c r="G634" s="1" t="s">
        <v>15</v>
      </c>
      <c r="H634" s="1" t="s">
        <v>16</v>
      </c>
      <c r="I634" s="1" t="s">
        <v>17</v>
      </c>
      <c r="J634" s="1" t="s">
        <v>18</v>
      </c>
      <c r="K634" s="1">
        <v>46.2</v>
      </c>
      <c r="L634" s="1">
        <v>-122.18</v>
      </c>
      <c r="M634" s="1">
        <v>1.9</v>
      </c>
    </row>
    <row r="635" spans="1:17">
      <c r="A635" s="1">
        <v>1976</v>
      </c>
      <c r="B635" s="1" t="s">
        <v>30564</v>
      </c>
      <c r="C635" s="1" t="s">
        <v>6893</v>
      </c>
      <c r="D635" s="1" t="s">
        <v>30565</v>
      </c>
      <c r="G635" s="1" t="s">
        <v>15</v>
      </c>
      <c r="H635" s="1" t="s">
        <v>16</v>
      </c>
      <c r="I635" s="1" t="s">
        <v>12406</v>
      </c>
      <c r="J635" s="1" t="s">
        <v>13620</v>
      </c>
      <c r="K635" s="1">
        <v>48</v>
      </c>
      <c r="L635" s="1">
        <v>-121</v>
      </c>
      <c r="M635" s="1">
        <v>1.9</v>
      </c>
    </row>
    <row r="636" spans="1:17">
      <c r="A636" s="1">
        <v>1969</v>
      </c>
      <c r="B636" s="1" t="s">
        <v>30971</v>
      </c>
      <c r="C636" s="1" t="s">
        <v>4156</v>
      </c>
      <c r="D636" s="1" t="s">
        <v>30137</v>
      </c>
      <c r="G636" s="1" t="s">
        <v>15</v>
      </c>
      <c r="H636" s="1" t="s">
        <v>16</v>
      </c>
      <c r="I636" s="1" t="s">
        <v>17</v>
      </c>
      <c r="J636" s="1" t="s">
        <v>25</v>
      </c>
      <c r="K636" s="1">
        <v>45.374000000000002</v>
      </c>
      <c r="L636" s="1">
        <v>-121.694</v>
      </c>
      <c r="M636" s="1">
        <v>1.9</v>
      </c>
    </row>
    <row r="637" spans="1:17">
      <c r="A637" s="1">
        <v>1981</v>
      </c>
      <c r="B637" s="1" t="s">
        <v>31255</v>
      </c>
      <c r="C637" s="1" t="s">
        <v>31258</v>
      </c>
      <c r="D637" s="1" t="s">
        <v>30008</v>
      </c>
      <c r="G637" s="1" t="s">
        <v>15</v>
      </c>
      <c r="H637" s="1" t="s">
        <v>16</v>
      </c>
      <c r="I637" s="1" t="s">
        <v>17</v>
      </c>
      <c r="J637" s="1" t="s">
        <v>18</v>
      </c>
      <c r="K637" s="1">
        <v>46.26</v>
      </c>
      <c r="L637" s="1">
        <v>-122.298</v>
      </c>
      <c r="M637" s="1">
        <v>1.9</v>
      </c>
    </row>
    <row r="638" spans="1:17">
      <c r="A638" s="1">
        <v>1981</v>
      </c>
      <c r="B638" s="1" t="s">
        <v>31255</v>
      </c>
      <c r="C638" s="1" t="s">
        <v>31263</v>
      </c>
      <c r="D638" s="1" t="s">
        <v>30008</v>
      </c>
      <c r="F638" s="1">
        <v>80.099999999999994</v>
      </c>
      <c r="G638" s="1" t="s">
        <v>15</v>
      </c>
      <c r="H638" s="1" t="s">
        <v>16</v>
      </c>
      <c r="I638" s="1" t="s">
        <v>17</v>
      </c>
      <c r="J638" s="1" t="s">
        <v>18</v>
      </c>
      <c r="K638" s="1">
        <v>46.262999999999998</v>
      </c>
      <c r="L638" s="1">
        <v>-122.297</v>
      </c>
      <c r="M638" s="1">
        <v>1.9</v>
      </c>
    </row>
    <row r="639" spans="1:17">
      <c r="A639" s="1">
        <v>1995</v>
      </c>
      <c r="B639" s="1" t="s">
        <v>30343</v>
      </c>
      <c r="C639" s="1" t="s">
        <v>30344</v>
      </c>
      <c r="D639" s="1" t="s">
        <v>30267</v>
      </c>
      <c r="G639" s="1" t="s">
        <v>15</v>
      </c>
      <c r="H639" s="1" t="s">
        <v>16</v>
      </c>
      <c r="I639" s="1" t="s">
        <v>17</v>
      </c>
      <c r="J639" s="1" t="s">
        <v>18</v>
      </c>
      <c r="K639" s="1">
        <v>46.2</v>
      </c>
      <c r="L639" s="1">
        <v>-122.18</v>
      </c>
      <c r="M639" s="1">
        <v>1.91</v>
      </c>
    </row>
    <row r="640" spans="1:17">
      <c r="A640" s="1">
        <v>1977</v>
      </c>
      <c r="B640" s="1" t="s">
        <v>31080</v>
      </c>
      <c r="C640" s="1" t="s">
        <v>31109</v>
      </c>
      <c r="D640" s="1" t="s">
        <v>30010</v>
      </c>
      <c r="G640" s="1" t="s">
        <v>15</v>
      </c>
      <c r="H640" s="1" t="s">
        <v>16</v>
      </c>
      <c r="I640" s="1" t="s">
        <v>17</v>
      </c>
      <c r="J640" s="1" t="s">
        <v>47</v>
      </c>
      <c r="K640" s="1">
        <v>41.58</v>
      </c>
      <c r="L640" s="1">
        <v>-121.58</v>
      </c>
      <c r="M640" s="1">
        <v>1.91</v>
      </c>
    </row>
    <row r="641" spans="1:15">
      <c r="A641" s="1">
        <v>1987</v>
      </c>
      <c r="B641" s="1" t="s">
        <v>30464</v>
      </c>
      <c r="C641" s="1" t="s">
        <v>30469</v>
      </c>
      <c r="D641" s="1" t="s">
        <v>30008</v>
      </c>
      <c r="G641" s="1" t="s">
        <v>15</v>
      </c>
      <c r="H641" s="1" t="s">
        <v>16</v>
      </c>
      <c r="I641" s="1" t="s">
        <v>17</v>
      </c>
      <c r="J641" s="1" t="s">
        <v>47</v>
      </c>
      <c r="K641" s="1">
        <v>46.2</v>
      </c>
      <c r="L641" s="1">
        <v>-122.18</v>
      </c>
      <c r="M641" s="1">
        <v>1.92</v>
      </c>
      <c r="O641" s="1">
        <v>10.9</v>
      </c>
    </row>
    <row r="642" spans="1:15">
      <c r="A642" s="1">
        <v>1977</v>
      </c>
      <c r="B642" s="1" t="s">
        <v>31080</v>
      </c>
      <c r="C642" s="1" t="s">
        <v>31104</v>
      </c>
      <c r="D642" s="1" t="s">
        <v>30010</v>
      </c>
      <c r="G642" s="1" t="s">
        <v>15</v>
      </c>
      <c r="H642" s="1" t="s">
        <v>16</v>
      </c>
      <c r="I642" s="1" t="s">
        <v>17</v>
      </c>
      <c r="J642" s="1" t="s">
        <v>47</v>
      </c>
      <c r="K642" s="1">
        <v>41.58</v>
      </c>
      <c r="L642" s="1">
        <v>-121.58</v>
      </c>
      <c r="M642" s="1">
        <v>1.92</v>
      </c>
    </row>
    <row r="643" spans="1:15">
      <c r="A643" s="1">
        <v>1995</v>
      </c>
      <c r="B643" s="1" t="s">
        <v>30343</v>
      </c>
      <c r="C643" s="1" t="s">
        <v>30367</v>
      </c>
      <c r="D643" s="1" t="s">
        <v>30271</v>
      </c>
      <c r="G643" s="1" t="s">
        <v>15</v>
      </c>
      <c r="H643" s="1" t="s">
        <v>16</v>
      </c>
      <c r="I643" s="1" t="s">
        <v>17</v>
      </c>
      <c r="J643" s="1" t="s">
        <v>18</v>
      </c>
      <c r="K643" s="1">
        <v>46.2</v>
      </c>
      <c r="L643" s="1">
        <v>-122.18</v>
      </c>
      <c r="M643" s="1">
        <v>1.93</v>
      </c>
    </row>
    <row r="644" spans="1:15">
      <c r="A644" s="1">
        <v>1987</v>
      </c>
      <c r="B644" s="1" t="s">
        <v>30464</v>
      </c>
      <c r="C644" s="1" t="s">
        <v>30474</v>
      </c>
      <c r="D644" s="1" t="s">
        <v>30270</v>
      </c>
      <c r="G644" s="1" t="s">
        <v>15</v>
      </c>
      <c r="H644" s="1" t="s">
        <v>16</v>
      </c>
      <c r="I644" s="1" t="s">
        <v>17</v>
      </c>
      <c r="J644" s="1" t="s">
        <v>18</v>
      </c>
      <c r="K644" s="1">
        <v>46.2</v>
      </c>
      <c r="L644" s="1">
        <v>-122.18</v>
      </c>
      <c r="M644" s="1">
        <v>1.93</v>
      </c>
      <c r="O644" s="1">
        <v>10.9</v>
      </c>
    </row>
    <row r="645" spans="1:15">
      <c r="A645" s="1">
        <v>1977</v>
      </c>
      <c r="B645" s="1" t="s">
        <v>31080</v>
      </c>
      <c r="C645" s="1" t="s">
        <v>31099</v>
      </c>
      <c r="D645" s="1" t="s">
        <v>30010</v>
      </c>
      <c r="G645" s="1" t="s">
        <v>15</v>
      </c>
      <c r="H645" s="1" t="s">
        <v>16</v>
      </c>
      <c r="I645" s="1" t="s">
        <v>17</v>
      </c>
      <c r="J645" s="1" t="s">
        <v>47</v>
      </c>
      <c r="K645" s="1">
        <v>41.58</v>
      </c>
      <c r="L645" s="1">
        <v>-121.58</v>
      </c>
      <c r="M645" s="1">
        <v>1.93</v>
      </c>
    </row>
    <row r="646" spans="1:15">
      <c r="A646" s="1">
        <v>1981</v>
      </c>
      <c r="B646" s="1" t="s">
        <v>31255</v>
      </c>
      <c r="C646" s="1" t="s">
        <v>31257</v>
      </c>
      <c r="D646" s="1" t="s">
        <v>30008</v>
      </c>
      <c r="F646" s="1">
        <v>88.4</v>
      </c>
      <c r="G646" s="1" t="s">
        <v>15</v>
      </c>
      <c r="H646" s="1" t="s">
        <v>16</v>
      </c>
      <c r="I646" s="1" t="s">
        <v>17</v>
      </c>
      <c r="J646" s="1" t="s">
        <v>18</v>
      </c>
      <c r="K646" s="1">
        <v>46.23</v>
      </c>
      <c r="L646" s="1">
        <v>-122.102</v>
      </c>
      <c r="M646" s="1">
        <v>1.93</v>
      </c>
    </row>
    <row r="647" spans="1:15">
      <c r="A647" s="1">
        <v>2004</v>
      </c>
      <c r="B647" s="1" t="s">
        <v>31548</v>
      </c>
      <c r="C647" s="1" t="s">
        <v>31551</v>
      </c>
      <c r="D647" s="1" t="s">
        <v>30008</v>
      </c>
      <c r="G647" s="1" t="s">
        <v>15</v>
      </c>
      <c r="H647" s="1" t="s">
        <v>16</v>
      </c>
      <c r="I647" s="1" t="s">
        <v>17</v>
      </c>
      <c r="J647" s="1" t="s">
        <v>69</v>
      </c>
      <c r="K647" s="1">
        <v>46.2</v>
      </c>
      <c r="L647" s="1">
        <v>-122.18</v>
      </c>
      <c r="M647" s="1">
        <v>1.93</v>
      </c>
    </row>
    <row r="648" spans="1:15">
      <c r="A648" s="1">
        <v>2011</v>
      </c>
      <c r="B648" s="1" t="s">
        <v>32157</v>
      </c>
      <c r="C648" s="1" t="s">
        <v>32434</v>
      </c>
      <c r="D648" s="1" t="s">
        <v>30093</v>
      </c>
      <c r="G648" s="1" t="s">
        <v>15</v>
      </c>
      <c r="H648" s="1" t="s">
        <v>16</v>
      </c>
      <c r="I648" s="1" t="s">
        <v>17</v>
      </c>
      <c r="J648" s="1" t="s">
        <v>18</v>
      </c>
      <c r="K648" s="1">
        <v>44.1</v>
      </c>
      <c r="L648" s="1">
        <v>-121.75</v>
      </c>
      <c r="M648" s="1">
        <v>1.93</v>
      </c>
    </row>
    <row r="649" spans="1:15">
      <c r="A649" s="1">
        <v>1987</v>
      </c>
      <c r="B649" s="1" t="s">
        <v>30464</v>
      </c>
      <c r="C649" s="1" t="s">
        <v>30007</v>
      </c>
      <c r="D649" s="1" t="s">
        <v>30008</v>
      </c>
      <c r="G649" s="1" t="s">
        <v>15</v>
      </c>
      <c r="H649" s="1" t="s">
        <v>16</v>
      </c>
      <c r="I649" s="1" t="s">
        <v>17</v>
      </c>
      <c r="J649" s="1" t="s">
        <v>18</v>
      </c>
      <c r="K649" s="1">
        <v>46.2</v>
      </c>
      <c r="L649" s="1">
        <v>-122.18</v>
      </c>
      <c r="M649" s="1">
        <v>1.94</v>
      </c>
      <c r="O649" s="1">
        <v>11.9</v>
      </c>
    </row>
    <row r="650" spans="1:15">
      <c r="A650" s="1">
        <v>1987</v>
      </c>
      <c r="B650" s="1" t="s">
        <v>30464</v>
      </c>
      <c r="C650" s="1" t="s">
        <v>30489</v>
      </c>
      <c r="D650" s="1" t="s">
        <v>30008</v>
      </c>
      <c r="G650" s="1" t="s">
        <v>15</v>
      </c>
      <c r="H650" s="1" t="s">
        <v>16</v>
      </c>
      <c r="I650" s="1" t="s">
        <v>17</v>
      </c>
      <c r="J650" s="1" t="s">
        <v>18</v>
      </c>
      <c r="K650" s="1">
        <v>46.2</v>
      </c>
      <c r="L650" s="1">
        <v>-122.18</v>
      </c>
      <c r="M650" s="1">
        <v>1.94</v>
      </c>
      <c r="O650" s="1">
        <v>11.1</v>
      </c>
    </row>
    <row r="651" spans="1:15">
      <c r="A651" s="1">
        <v>1987</v>
      </c>
      <c r="B651" s="1" t="s">
        <v>30464</v>
      </c>
      <c r="C651" s="1" t="s">
        <v>30466</v>
      </c>
      <c r="D651" s="1" t="s">
        <v>30008</v>
      </c>
      <c r="G651" s="1" t="s">
        <v>15</v>
      </c>
      <c r="H651" s="1" t="s">
        <v>16</v>
      </c>
      <c r="I651" s="1" t="s">
        <v>17</v>
      </c>
      <c r="J651" s="1" t="s">
        <v>18</v>
      </c>
      <c r="K651" s="1">
        <v>46.2</v>
      </c>
      <c r="L651" s="1">
        <v>-122.18</v>
      </c>
      <c r="M651" s="1">
        <v>1.95</v>
      </c>
      <c r="O651" s="1">
        <v>10.5</v>
      </c>
    </row>
    <row r="652" spans="1:15">
      <c r="A652" s="1">
        <v>1968</v>
      </c>
      <c r="B652" s="1" t="s">
        <v>30616</v>
      </c>
      <c r="C652" s="1" t="s">
        <v>3672</v>
      </c>
      <c r="D652" s="1" t="s">
        <v>30138</v>
      </c>
      <c r="F652" s="1">
        <v>4317</v>
      </c>
      <c r="G652" s="1" t="s">
        <v>15</v>
      </c>
      <c r="H652" s="1" t="s">
        <v>16</v>
      </c>
      <c r="I652" s="1" t="s">
        <v>17</v>
      </c>
      <c r="J652" s="1" t="s">
        <v>381</v>
      </c>
      <c r="K652" s="1">
        <v>41.665999999999997</v>
      </c>
      <c r="L652" s="1">
        <v>-122.03</v>
      </c>
      <c r="M652" s="1">
        <v>1.96</v>
      </c>
    </row>
    <row r="653" spans="1:15">
      <c r="A653" s="1">
        <v>1977</v>
      </c>
      <c r="B653" s="1" t="s">
        <v>31080</v>
      </c>
      <c r="C653" s="1" t="s">
        <v>31105</v>
      </c>
      <c r="D653" s="1" t="s">
        <v>30010</v>
      </c>
      <c r="G653" s="1" t="s">
        <v>15</v>
      </c>
      <c r="H653" s="1" t="s">
        <v>16</v>
      </c>
      <c r="I653" s="1" t="s">
        <v>17</v>
      </c>
      <c r="J653" s="1" t="s">
        <v>47</v>
      </c>
      <c r="K653" s="1">
        <v>41.58</v>
      </c>
      <c r="L653" s="1">
        <v>-121.58</v>
      </c>
      <c r="M653" s="1">
        <v>1.96</v>
      </c>
    </row>
    <row r="654" spans="1:15">
      <c r="A654" s="1">
        <v>1981</v>
      </c>
      <c r="B654" s="1" t="s">
        <v>31277</v>
      </c>
      <c r="C654" s="1" t="s">
        <v>772</v>
      </c>
      <c r="D654" s="1" t="s">
        <v>30008</v>
      </c>
      <c r="G654" s="1" t="s">
        <v>15</v>
      </c>
      <c r="H654" s="1" t="s">
        <v>16</v>
      </c>
      <c r="I654" s="1" t="s">
        <v>17</v>
      </c>
      <c r="J654" s="1" t="s">
        <v>25</v>
      </c>
      <c r="K654" s="1">
        <v>46.2</v>
      </c>
      <c r="L654" s="1">
        <v>-122.18</v>
      </c>
      <c r="M654" s="1">
        <v>1.96</v>
      </c>
    </row>
    <row r="655" spans="1:15">
      <c r="A655" s="1">
        <v>2004</v>
      </c>
      <c r="B655" s="1" t="s">
        <v>31548</v>
      </c>
      <c r="C655" s="1" t="s">
        <v>31553</v>
      </c>
      <c r="D655" s="1" t="s">
        <v>30008</v>
      </c>
      <c r="G655" s="1" t="s">
        <v>15</v>
      </c>
      <c r="H655" s="1" t="s">
        <v>16</v>
      </c>
      <c r="I655" s="1" t="s">
        <v>17</v>
      </c>
      <c r="J655" s="1" t="s">
        <v>69</v>
      </c>
      <c r="K655" s="1">
        <v>46.2</v>
      </c>
      <c r="L655" s="1">
        <v>-122.18</v>
      </c>
      <c r="M655" s="1">
        <v>1.96</v>
      </c>
    </row>
    <row r="656" spans="1:15">
      <c r="A656" s="1">
        <v>2011</v>
      </c>
      <c r="B656" s="1" t="s">
        <v>32157</v>
      </c>
      <c r="C656" s="1" t="s">
        <v>32206</v>
      </c>
      <c r="D656" s="1" t="s">
        <v>30093</v>
      </c>
      <c r="G656" s="1" t="s">
        <v>15</v>
      </c>
      <c r="H656" s="1" t="s">
        <v>16</v>
      </c>
      <c r="I656" s="1" t="s">
        <v>17</v>
      </c>
      <c r="J656" s="1" t="s">
        <v>47</v>
      </c>
      <c r="K656" s="1">
        <v>44.1</v>
      </c>
      <c r="L656" s="1">
        <v>-121.75</v>
      </c>
      <c r="M656" s="1">
        <v>1.96</v>
      </c>
    </row>
    <row r="657" spans="1:17">
      <c r="A657" s="1">
        <v>1983</v>
      </c>
      <c r="B657" s="1" t="s">
        <v>30747</v>
      </c>
      <c r="C657" s="1" t="s">
        <v>30752</v>
      </c>
      <c r="D657" s="1" t="s">
        <v>30008</v>
      </c>
      <c r="G657" s="1" t="s">
        <v>15</v>
      </c>
      <c r="H657" s="1" t="s">
        <v>16</v>
      </c>
      <c r="I657" s="1" t="s">
        <v>17</v>
      </c>
      <c r="J657" s="1" t="s">
        <v>25</v>
      </c>
      <c r="K657" s="1">
        <v>46.2</v>
      </c>
      <c r="L657" s="1">
        <v>-122.18</v>
      </c>
      <c r="M657" s="1">
        <v>1.97</v>
      </c>
    </row>
    <row r="658" spans="1:17">
      <c r="A658" s="1">
        <v>2011</v>
      </c>
      <c r="B658" s="1" t="s">
        <v>32157</v>
      </c>
      <c r="C658" s="1" t="s">
        <v>32338</v>
      </c>
      <c r="D658" s="1" t="s">
        <v>30093</v>
      </c>
      <c r="G658" s="1" t="s">
        <v>15</v>
      </c>
      <c r="H658" s="1" t="s">
        <v>16</v>
      </c>
      <c r="I658" s="1" t="s">
        <v>17</v>
      </c>
      <c r="J658" s="1" t="s">
        <v>18</v>
      </c>
      <c r="K658" s="1">
        <v>44.1</v>
      </c>
      <c r="L658" s="1">
        <v>-121.75</v>
      </c>
      <c r="M658" s="1">
        <v>1.97</v>
      </c>
    </row>
    <row r="659" spans="1:17">
      <c r="A659" s="1">
        <v>2011</v>
      </c>
      <c r="B659" s="1" t="s">
        <v>32157</v>
      </c>
      <c r="C659" s="1" t="s">
        <v>32416</v>
      </c>
      <c r="D659" s="1" t="s">
        <v>30093</v>
      </c>
      <c r="G659" s="1" t="s">
        <v>15</v>
      </c>
      <c r="H659" s="1" t="s">
        <v>16</v>
      </c>
      <c r="I659" s="1" t="s">
        <v>17</v>
      </c>
      <c r="J659" s="1" t="s">
        <v>18</v>
      </c>
      <c r="K659" s="1">
        <v>44.1</v>
      </c>
      <c r="L659" s="1">
        <v>-121.75</v>
      </c>
      <c r="M659" s="1">
        <v>1.97</v>
      </c>
    </row>
    <row r="660" spans="1:17">
      <c r="A660" s="1">
        <v>1995</v>
      </c>
      <c r="B660" s="1" t="s">
        <v>30343</v>
      </c>
      <c r="C660" s="1" t="s">
        <v>30356</v>
      </c>
      <c r="D660" s="1" t="s">
        <v>30270</v>
      </c>
      <c r="G660" s="1" t="s">
        <v>15</v>
      </c>
      <c r="H660" s="1" t="s">
        <v>16</v>
      </c>
      <c r="I660" s="1" t="s">
        <v>17</v>
      </c>
      <c r="J660" s="1" t="s">
        <v>18</v>
      </c>
      <c r="K660" s="1">
        <v>46.2</v>
      </c>
      <c r="L660" s="1">
        <v>-122.18</v>
      </c>
      <c r="M660" s="1">
        <v>1.98</v>
      </c>
    </row>
    <row r="661" spans="1:17">
      <c r="A661" s="1">
        <v>1969</v>
      </c>
      <c r="B661" s="1" t="s">
        <v>30971</v>
      </c>
      <c r="C661" s="1" t="s">
        <v>903</v>
      </c>
      <c r="D661" s="1" t="s">
        <v>30137</v>
      </c>
      <c r="G661" s="1" t="s">
        <v>15</v>
      </c>
      <c r="H661" s="1" t="s">
        <v>16</v>
      </c>
      <c r="I661" s="1" t="s">
        <v>17</v>
      </c>
      <c r="J661" s="1" t="s">
        <v>25</v>
      </c>
      <c r="K661" s="1">
        <v>45.374000000000002</v>
      </c>
      <c r="L661" s="1">
        <v>-121.694</v>
      </c>
      <c r="M661" s="1">
        <v>1.98</v>
      </c>
    </row>
    <row r="662" spans="1:17">
      <c r="A662" s="1">
        <v>2005</v>
      </c>
      <c r="B662" s="1" t="s">
        <v>1658</v>
      </c>
      <c r="C662" s="1" t="s">
        <v>31709</v>
      </c>
      <c r="D662" s="1" t="s">
        <v>30008</v>
      </c>
      <c r="G662" s="1" t="s">
        <v>15</v>
      </c>
      <c r="H662" s="1" t="s">
        <v>16</v>
      </c>
      <c r="I662" s="1" t="s">
        <v>17</v>
      </c>
      <c r="J662" s="1" t="s">
        <v>47</v>
      </c>
      <c r="K662" s="1">
        <v>46.2</v>
      </c>
      <c r="L662" s="1">
        <v>-122.18</v>
      </c>
      <c r="M662" s="1">
        <v>1.98</v>
      </c>
      <c r="Q662" s="1">
        <v>0.51293</v>
      </c>
    </row>
    <row r="663" spans="1:17">
      <c r="A663" s="1">
        <v>2011</v>
      </c>
      <c r="B663" s="1" t="s">
        <v>32157</v>
      </c>
      <c r="C663" s="1" t="s">
        <v>32203</v>
      </c>
      <c r="D663" s="1" t="s">
        <v>30093</v>
      </c>
      <c r="G663" s="1" t="s">
        <v>15</v>
      </c>
      <c r="H663" s="1" t="s">
        <v>16</v>
      </c>
      <c r="I663" s="1" t="s">
        <v>17</v>
      </c>
      <c r="J663" s="1" t="s">
        <v>47</v>
      </c>
      <c r="K663" s="1">
        <v>44.1</v>
      </c>
      <c r="L663" s="1">
        <v>-121.75</v>
      </c>
      <c r="M663" s="1">
        <v>1.98</v>
      </c>
    </row>
    <row r="664" spans="1:17">
      <c r="A664" s="1">
        <v>2011</v>
      </c>
      <c r="B664" s="1" t="s">
        <v>32157</v>
      </c>
      <c r="C664" s="1" t="s">
        <v>32213</v>
      </c>
      <c r="D664" s="1" t="s">
        <v>30093</v>
      </c>
      <c r="G664" s="1" t="s">
        <v>15</v>
      </c>
      <c r="H664" s="1" t="s">
        <v>16</v>
      </c>
      <c r="I664" s="1" t="s">
        <v>17</v>
      </c>
      <c r="J664" s="1" t="s">
        <v>47</v>
      </c>
      <c r="K664" s="1">
        <v>44.1</v>
      </c>
      <c r="L664" s="1">
        <v>-121.75</v>
      </c>
      <c r="M664" s="1">
        <v>1.98</v>
      </c>
    </row>
    <row r="665" spans="1:17">
      <c r="A665" s="1">
        <v>1995</v>
      </c>
      <c r="B665" s="1" t="s">
        <v>30266</v>
      </c>
      <c r="C665" s="1" t="s">
        <v>1795</v>
      </c>
      <c r="D665" s="1" t="s">
        <v>30270</v>
      </c>
      <c r="G665" s="1" t="s">
        <v>15</v>
      </c>
      <c r="H665" s="1" t="s">
        <v>16</v>
      </c>
      <c r="I665" s="1" t="s">
        <v>17</v>
      </c>
      <c r="J665" s="1" t="s">
        <v>18</v>
      </c>
      <c r="K665" s="1">
        <v>46.2</v>
      </c>
      <c r="L665" s="1">
        <v>-122.18</v>
      </c>
      <c r="M665" s="1">
        <v>1.99</v>
      </c>
    </row>
    <row r="666" spans="1:17">
      <c r="A666" s="1">
        <v>1995</v>
      </c>
      <c r="B666" s="1" t="s">
        <v>30343</v>
      </c>
      <c r="C666" s="1" t="s">
        <v>30355</v>
      </c>
      <c r="D666" s="1" t="s">
        <v>30270</v>
      </c>
      <c r="G666" s="1" t="s">
        <v>15</v>
      </c>
      <c r="H666" s="1" t="s">
        <v>16</v>
      </c>
      <c r="I666" s="1" t="s">
        <v>17</v>
      </c>
      <c r="J666" s="1" t="s">
        <v>18</v>
      </c>
      <c r="K666" s="1">
        <v>46.2</v>
      </c>
      <c r="L666" s="1">
        <v>-122.18</v>
      </c>
      <c r="M666" s="1">
        <v>1.99</v>
      </c>
    </row>
    <row r="667" spans="1:17">
      <c r="A667" s="1">
        <v>1969</v>
      </c>
      <c r="B667" s="1" t="s">
        <v>30971</v>
      </c>
      <c r="C667" s="1" t="s">
        <v>3803</v>
      </c>
      <c r="D667" s="1" t="s">
        <v>30137</v>
      </c>
      <c r="G667" s="1" t="s">
        <v>15</v>
      </c>
      <c r="H667" s="1" t="s">
        <v>16</v>
      </c>
      <c r="I667" s="1" t="s">
        <v>17</v>
      </c>
      <c r="J667" s="1" t="s">
        <v>25</v>
      </c>
      <c r="K667" s="1">
        <v>45.374000000000002</v>
      </c>
      <c r="L667" s="1">
        <v>-121.694</v>
      </c>
      <c r="M667" s="1">
        <v>1.99</v>
      </c>
    </row>
    <row r="668" spans="1:17">
      <c r="A668" s="1">
        <v>1977</v>
      </c>
      <c r="B668" s="1" t="s">
        <v>31080</v>
      </c>
      <c r="C668" s="1" t="s">
        <v>31098</v>
      </c>
      <c r="D668" s="1" t="s">
        <v>30010</v>
      </c>
      <c r="G668" s="1" t="s">
        <v>15</v>
      </c>
      <c r="H668" s="1" t="s">
        <v>16</v>
      </c>
      <c r="I668" s="1" t="s">
        <v>17</v>
      </c>
      <c r="J668" s="1" t="s">
        <v>47</v>
      </c>
      <c r="K668" s="1">
        <v>41.58</v>
      </c>
      <c r="L668" s="1">
        <v>-121.58</v>
      </c>
      <c r="M668" s="1">
        <v>1.99</v>
      </c>
    </row>
    <row r="669" spans="1:17">
      <c r="A669" s="1">
        <v>2000</v>
      </c>
      <c r="B669" s="1" t="s">
        <v>31179</v>
      </c>
      <c r="C669" s="1" t="s">
        <v>31181</v>
      </c>
      <c r="D669" s="1" t="s">
        <v>30093</v>
      </c>
      <c r="G669" s="1" t="s">
        <v>15</v>
      </c>
      <c r="H669" s="1" t="s">
        <v>16</v>
      </c>
      <c r="I669" s="1" t="s">
        <v>17</v>
      </c>
      <c r="J669" s="1" t="s">
        <v>47</v>
      </c>
      <c r="K669" s="1">
        <v>44.1</v>
      </c>
      <c r="L669" s="1">
        <v>-121.75</v>
      </c>
      <c r="M669" s="1">
        <v>1.99</v>
      </c>
      <c r="O669" s="1">
        <v>12.75</v>
      </c>
    </row>
    <row r="670" spans="1:17">
      <c r="A670" s="1">
        <v>2004</v>
      </c>
      <c r="B670" s="1" t="s">
        <v>31548</v>
      </c>
      <c r="C670" s="1" t="s">
        <v>31552</v>
      </c>
      <c r="D670" s="1" t="s">
        <v>30008</v>
      </c>
      <c r="G670" s="1" t="s">
        <v>15</v>
      </c>
      <c r="H670" s="1" t="s">
        <v>16</v>
      </c>
      <c r="I670" s="1" t="s">
        <v>17</v>
      </c>
      <c r="J670" s="1" t="s">
        <v>69</v>
      </c>
      <c r="K670" s="1">
        <v>46.2</v>
      </c>
      <c r="L670" s="1">
        <v>-122.18</v>
      </c>
      <c r="M670" s="1">
        <v>1.99</v>
      </c>
    </row>
    <row r="671" spans="1:17">
      <c r="A671" s="1">
        <v>2011</v>
      </c>
      <c r="B671" s="1" t="s">
        <v>32157</v>
      </c>
      <c r="C671" s="1" t="s">
        <v>32210</v>
      </c>
      <c r="D671" s="1" t="s">
        <v>30093</v>
      </c>
      <c r="G671" s="1" t="s">
        <v>15</v>
      </c>
      <c r="H671" s="1" t="s">
        <v>16</v>
      </c>
      <c r="I671" s="1" t="s">
        <v>17</v>
      </c>
      <c r="J671" s="1" t="s">
        <v>47</v>
      </c>
      <c r="K671" s="1">
        <v>44.1</v>
      </c>
      <c r="L671" s="1">
        <v>-121.75</v>
      </c>
      <c r="M671" s="1">
        <v>1.99</v>
      </c>
    </row>
    <row r="672" spans="1:17">
      <c r="A672" s="1">
        <v>2011</v>
      </c>
      <c r="B672" s="1" t="s">
        <v>32157</v>
      </c>
      <c r="C672" s="1" t="s">
        <v>30941</v>
      </c>
      <c r="D672" s="1" t="s">
        <v>30093</v>
      </c>
      <c r="G672" s="1" t="s">
        <v>15</v>
      </c>
      <c r="H672" s="1" t="s">
        <v>16</v>
      </c>
      <c r="I672" s="1" t="s">
        <v>17</v>
      </c>
      <c r="J672" s="1" t="s">
        <v>47</v>
      </c>
      <c r="K672" s="1">
        <v>44.1</v>
      </c>
      <c r="L672" s="1">
        <v>-121.75</v>
      </c>
      <c r="M672" s="1">
        <v>1.99</v>
      </c>
    </row>
    <row r="673" spans="1:18">
      <c r="A673" s="1">
        <v>2011</v>
      </c>
      <c r="B673" s="1" t="s">
        <v>32157</v>
      </c>
      <c r="C673" s="1" t="s">
        <v>32269</v>
      </c>
      <c r="D673" s="1" t="s">
        <v>30093</v>
      </c>
      <c r="G673" s="1" t="s">
        <v>15</v>
      </c>
      <c r="H673" s="1" t="s">
        <v>16</v>
      </c>
      <c r="I673" s="1" t="s">
        <v>17</v>
      </c>
      <c r="J673" s="1" t="s">
        <v>18</v>
      </c>
      <c r="K673" s="1">
        <v>44.1</v>
      </c>
      <c r="L673" s="1">
        <v>-121.75</v>
      </c>
      <c r="M673" s="1">
        <v>1.99</v>
      </c>
    </row>
    <row r="674" spans="1:18">
      <c r="A674" s="1">
        <v>1976</v>
      </c>
      <c r="B674" s="1" t="s">
        <v>30564</v>
      </c>
      <c r="C674" s="1" t="s">
        <v>30580</v>
      </c>
      <c r="D674" s="1" t="s">
        <v>30565</v>
      </c>
      <c r="G674" s="1" t="s">
        <v>15</v>
      </c>
      <c r="H674" s="1" t="s">
        <v>16</v>
      </c>
      <c r="I674" s="1" t="s">
        <v>12406</v>
      </c>
      <c r="J674" s="1" t="s">
        <v>13620</v>
      </c>
      <c r="K674" s="1">
        <v>48</v>
      </c>
      <c r="L674" s="1">
        <v>-121</v>
      </c>
      <c r="M674" s="1">
        <v>2</v>
      </c>
    </row>
    <row r="675" spans="1:18">
      <c r="A675" s="1">
        <v>1976</v>
      </c>
      <c r="B675" s="1" t="s">
        <v>30564</v>
      </c>
      <c r="C675" s="1" t="s">
        <v>4337</v>
      </c>
      <c r="D675" s="1" t="s">
        <v>30565</v>
      </c>
      <c r="G675" s="1" t="s">
        <v>15</v>
      </c>
      <c r="H675" s="1" t="s">
        <v>16</v>
      </c>
      <c r="I675" s="1" t="s">
        <v>12406</v>
      </c>
      <c r="J675" s="1" t="s">
        <v>13620</v>
      </c>
      <c r="K675" s="1">
        <v>48</v>
      </c>
      <c r="L675" s="1">
        <v>-121</v>
      </c>
      <c r="M675" s="1">
        <v>2</v>
      </c>
    </row>
    <row r="676" spans="1:18">
      <c r="A676" s="1">
        <v>1977</v>
      </c>
      <c r="B676" s="1" t="s">
        <v>31080</v>
      </c>
      <c r="C676" s="1" t="s">
        <v>30092</v>
      </c>
      <c r="D676" s="1" t="s">
        <v>30010</v>
      </c>
      <c r="G676" s="1" t="s">
        <v>15</v>
      </c>
      <c r="H676" s="1" t="s">
        <v>16</v>
      </c>
      <c r="I676" s="1" t="s">
        <v>17</v>
      </c>
      <c r="J676" s="1" t="s">
        <v>47</v>
      </c>
      <c r="K676" s="1">
        <v>41.58</v>
      </c>
      <c r="L676" s="1">
        <v>-121.58</v>
      </c>
      <c r="M676" s="1">
        <v>2</v>
      </c>
    </row>
    <row r="677" spans="1:18">
      <c r="A677" s="1">
        <v>1977</v>
      </c>
      <c r="B677" s="1" t="s">
        <v>31080</v>
      </c>
      <c r="C677" s="1" t="s">
        <v>31111</v>
      </c>
      <c r="D677" s="1" t="s">
        <v>30010</v>
      </c>
      <c r="G677" s="1" t="s">
        <v>15</v>
      </c>
      <c r="H677" s="1" t="s">
        <v>16</v>
      </c>
      <c r="I677" s="1" t="s">
        <v>17</v>
      </c>
      <c r="J677" s="1" t="s">
        <v>47</v>
      </c>
      <c r="K677" s="1">
        <v>41.58</v>
      </c>
      <c r="L677" s="1">
        <v>-121.58</v>
      </c>
      <c r="M677" s="1">
        <v>2</v>
      </c>
    </row>
    <row r="678" spans="1:18">
      <c r="A678" s="1">
        <v>1981</v>
      </c>
      <c r="B678" s="1" t="s">
        <v>31277</v>
      </c>
      <c r="C678" s="1" t="s">
        <v>1363</v>
      </c>
      <c r="D678" s="1" t="s">
        <v>30008</v>
      </c>
      <c r="G678" s="1" t="s">
        <v>15</v>
      </c>
      <c r="H678" s="1" t="s">
        <v>16</v>
      </c>
      <c r="I678" s="1" t="s">
        <v>17</v>
      </c>
      <c r="J678" s="1" t="s">
        <v>25</v>
      </c>
      <c r="K678" s="1">
        <v>46.2</v>
      </c>
      <c r="L678" s="1">
        <v>-122.18</v>
      </c>
      <c r="M678" s="1">
        <v>2</v>
      </c>
      <c r="O678" s="1">
        <v>8.8000000000000007</v>
      </c>
    </row>
    <row r="679" spans="1:18">
      <c r="A679" s="1">
        <v>2006</v>
      </c>
      <c r="B679" s="1" t="s">
        <v>31729</v>
      </c>
      <c r="C679" s="1" t="s">
        <v>31753</v>
      </c>
      <c r="D679" s="1" t="s">
        <v>30089</v>
      </c>
      <c r="G679" s="1" t="s">
        <v>15</v>
      </c>
      <c r="H679" s="1" t="s">
        <v>16</v>
      </c>
      <c r="I679" s="1" t="s">
        <v>17</v>
      </c>
      <c r="J679" s="1" t="s">
        <v>18</v>
      </c>
      <c r="K679" s="1">
        <v>38.700000000000003</v>
      </c>
      <c r="L679" s="1">
        <v>-122.45</v>
      </c>
      <c r="M679" s="1">
        <v>2</v>
      </c>
      <c r="Q679" s="1">
        <v>0.51195500000000005</v>
      </c>
    </row>
    <row r="680" spans="1:18">
      <c r="A680" s="1">
        <v>1997</v>
      </c>
      <c r="B680" s="1" t="s">
        <v>31774</v>
      </c>
      <c r="C680" s="1" t="s">
        <v>31779</v>
      </c>
      <c r="D680" s="1" t="s">
        <v>30139</v>
      </c>
      <c r="G680" s="1" t="s">
        <v>15</v>
      </c>
      <c r="H680" s="1" t="s">
        <v>16</v>
      </c>
      <c r="I680" s="1" t="s">
        <v>17</v>
      </c>
      <c r="J680" s="1" t="s">
        <v>18</v>
      </c>
      <c r="K680" s="1">
        <v>46.87</v>
      </c>
      <c r="L680" s="1">
        <v>-121.758</v>
      </c>
      <c r="M680" s="1">
        <v>2</v>
      </c>
    </row>
    <row r="681" spans="1:18">
      <c r="A681" s="1">
        <v>2011</v>
      </c>
      <c r="B681" s="1" t="s">
        <v>32157</v>
      </c>
      <c r="C681" s="1" t="s">
        <v>32158</v>
      </c>
      <c r="D681" s="1" t="s">
        <v>30093</v>
      </c>
      <c r="G681" s="1" t="s">
        <v>15</v>
      </c>
      <c r="H681" s="1" t="s">
        <v>16</v>
      </c>
      <c r="I681" s="1" t="s">
        <v>17</v>
      </c>
      <c r="J681" s="1" t="s">
        <v>47</v>
      </c>
      <c r="K681" s="1">
        <v>44.1</v>
      </c>
      <c r="L681" s="1">
        <v>-121.75</v>
      </c>
      <c r="M681" s="1">
        <v>2</v>
      </c>
    </row>
    <row r="682" spans="1:18">
      <c r="A682" s="1">
        <v>2011</v>
      </c>
      <c r="B682" s="1" t="s">
        <v>32157</v>
      </c>
      <c r="C682" s="1" t="s">
        <v>32159</v>
      </c>
      <c r="D682" s="1" t="s">
        <v>30093</v>
      </c>
      <c r="G682" s="1" t="s">
        <v>15</v>
      </c>
      <c r="H682" s="1" t="s">
        <v>16</v>
      </c>
      <c r="I682" s="1" t="s">
        <v>17</v>
      </c>
      <c r="J682" s="1" t="s">
        <v>47</v>
      </c>
      <c r="K682" s="1">
        <v>44.1</v>
      </c>
      <c r="L682" s="1">
        <v>-121.75</v>
      </c>
      <c r="M682" s="1">
        <v>2</v>
      </c>
    </row>
    <row r="683" spans="1:18">
      <c r="A683" s="1">
        <v>2011</v>
      </c>
      <c r="B683" s="1" t="s">
        <v>32157</v>
      </c>
      <c r="C683" s="1" t="s">
        <v>32198</v>
      </c>
      <c r="D683" s="1" t="s">
        <v>30093</v>
      </c>
      <c r="G683" s="1" t="s">
        <v>15</v>
      </c>
      <c r="H683" s="1" t="s">
        <v>16</v>
      </c>
      <c r="I683" s="1" t="s">
        <v>17</v>
      </c>
      <c r="J683" s="1" t="s">
        <v>47</v>
      </c>
      <c r="K683" s="1">
        <v>44.1</v>
      </c>
      <c r="L683" s="1">
        <v>-121.75</v>
      </c>
      <c r="M683" s="1">
        <v>2</v>
      </c>
    </row>
    <row r="684" spans="1:18">
      <c r="A684" s="1">
        <v>2011</v>
      </c>
      <c r="B684" s="1" t="s">
        <v>32157</v>
      </c>
      <c r="C684" s="1" t="s">
        <v>32201</v>
      </c>
      <c r="D684" s="1" t="s">
        <v>30093</v>
      </c>
      <c r="G684" s="1" t="s">
        <v>15</v>
      </c>
      <c r="H684" s="1" t="s">
        <v>16</v>
      </c>
      <c r="I684" s="1" t="s">
        <v>17</v>
      </c>
      <c r="J684" s="1" t="s">
        <v>47</v>
      </c>
      <c r="K684" s="1">
        <v>44.1</v>
      </c>
      <c r="L684" s="1">
        <v>-121.75</v>
      </c>
      <c r="M684" s="1">
        <v>2</v>
      </c>
    </row>
    <row r="685" spans="1:18">
      <c r="A685" s="1">
        <v>2011</v>
      </c>
      <c r="B685" s="1" t="s">
        <v>32157</v>
      </c>
      <c r="C685" s="1" t="s">
        <v>30941</v>
      </c>
      <c r="D685" s="1" t="s">
        <v>30093</v>
      </c>
      <c r="G685" s="1" t="s">
        <v>15</v>
      </c>
      <c r="H685" s="1" t="s">
        <v>16</v>
      </c>
      <c r="I685" s="1" t="s">
        <v>17</v>
      </c>
      <c r="J685" s="1" t="s">
        <v>47</v>
      </c>
      <c r="K685" s="1">
        <v>44.1</v>
      </c>
      <c r="L685" s="1">
        <v>-121.75</v>
      </c>
      <c r="M685" s="1">
        <v>2</v>
      </c>
    </row>
    <row r="686" spans="1:18">
      <c r="A686" s="1">
        <v>2011</v>
      </c>
      <c r="B686" s="1" t="s">
        <v>32157</v>
      </c>
      <c r="C686" s="1" t="s">
        <v>32197</v>
      </c>
      <c r="D686" s="1" t="s">
        <v>30093</v>
      </c>
      <c r="G686" s="1" t="s">
        <v>15</v>
      </c>
      <c r="H686" s="1" t="s">
        <v>16</v>
      </c>
      <c r="I686" s="1" t="s">
        <v>17</v>
      </c>
      <c r="J686" s="1" t="s">
        <v>47</v>
      </c>
      <c r="K686" s="1">
        <v>44.1</v>
      </c>
      <c r="L686" s="1">
        <v>-121.75</v>
      </c>
      <c r="M686" s="1">
        <v>2.0099999999999998</v>
      </c>
      <c r="N686" s="1">
        <f>MEDIAN(M686:M890)</f>
        <v>2.2200000000000002</v>
      </c>
      <c r="P686" s="1">
        <f>MEDIAN(O686:O890)</f>
        <v>12.05</v>
      </c>
      <c r="R686" s="1">
        <f>MEDIAN(Q686:Q890)</f>
        <v>0.51284850000000004</v>
      </c>
    </row>
    <row r="687" spans="1:18">
      <c r="A687" s="1">
        <v>1981</v>
      </c>
      <c r="B687" s="1" t="s">
        <v>31277</v>
      </c>
      <c r="C687" s="1" t="s">
        <v>1072</v>
      </c>
      <c r="D687" s="1" t="s">
        <v>30008</v>
      </c>
      <c r="G687" s="1" t="s">
        <v>15</v>
      </c>
      <c r="H687" s="1" t="s">
        <v>16</v>
      </c>
      <c r="I687" s="1" t="s">
        <v>17</v>
      </c>
      <c r="J687" s="1" t="s">
        <v>25</v>
      </c>
      <c r="K687" s="1">
        <v>46.2</v>
      </c>
      <c r="L687" s="1">
        <v>-122.18</v>
      </c>
      <c r="M687" s="1">
        <v>2.02</v>
      </c>
      <c r="O687" s="1">
        <v>8.5</v>
      </c>
    </row>
    <row r="688" spans="1:18">
      <c r="A688" s="1">
        <v>2011</v>
      </c>
      <c r="B688" s="1" t="s">
        <v>32157</v>
      </c>
      <c r="C688" s="1" t="s">
        <v>32212</v>
      </c>
      <c r="D688" s="1" t="s">
        <v>30093</v>
      </c>
      <c r="G688" s="1" t="s">
        <v>15</v>
      </c>
      <c r="H688" s="1" t="s">
        <v>16</v>
      </c>
      <c r="I688" s="1" t="s">
        <v>17</v>
      </c>
      <c r="J688" s="1" t="s">
        <v>47</v>
      </c>
      <c r="K688" s="1">
        <v>44.1</v>
      </c>
      <c r="L688" s="1">
        <v>-121.75</v>
      </c>
      <c r="M688" s="1">
        <v>2.02</v>
      </c>
    </row>
    <row r="689" spans="1:17">
      <c r="A689" s="1">
        <v>1982</v>
      </c>
      <c r="B689" s="1" t="s">
        <v>31066</v>
      </c>
      <c r="C689" s="1" t="s">
        <v>31068</v>
      </c>
      <c r="D689" s="1" t="s">
        <v>30010</v>
      </c>
      <c r="G689" s="1" t="s">
        <v>15</v>
      </c>
      <c r="H689" s="1" t="s">
        <v>16</v>
      </c>
      <c r="I689" s="1" t="s">
        <v>17</v>
      </c>
      <c r="J689" s="1" t="s">
        <v>18</v>
      </c>
      <c r="K689" s="1">
        <v>41.58</v>
      </c>
      <c r="L689" s="1">
        <v>-121.6</v>
      </c>
      <c r="M689" s="1">
        <v>2.0299999999999998</v>
      </c>
    </row>
    <row r="690" spans="1:17">
      <c r="A690" s="1">
        <v>2004</v>
      </c>
      <c r="B690" s="1" t="s">
        <v>31548</v>
      </c>
      <c r="C690" s="1" t="s">
        <v>31563</v>
      </c>
      <c r="D690" s="1" t="s">
        <v>30008</v>
      </c>
      <c r="G690" s="1" t="s">
        <v>15</v>
      </c>
      <c r="H690" s="1" t="s">
        <v>16</v>
      </c>
      <c r="I690" s="1" t="s">
        <v>17</v>
      </c>
      <c r="J690" s="1" t="s">
        <v>18</v>
      </c>
      <c r="K690" s="1">
        <v>46.2</v>
      </c>
      <c r="L690" s="1">
        <v>-122.18</v>
      </c>
      <c r="M690" s="1">
        <v>2.0299999999999998</v>
      </c>
    </row>
    <row r="691" spans="1:17">
      <c r="A691" s="1">
        <v>1985</v>
      </c>
      <c r="B691" s="1" t="s">
        <v>31869</v>
      </c>
      <c r="C691" s="1" t="s">
        <v>31880</v>
      </c>
      <c r="D691" s="1" t="s">
        <v>31871</v>
      </c>
      <c r="G691" s="1" t="s">
        <v>15</v>
      </c>
      <c r="H691" s="1" t="s">
        <v>16</v>
      </c>
      <c r="I691" s="1" t="s">
        <v>17</v>
      </c>
      <c r="J691" s="1" t="s">
        <v>17802</v>
      </c>
      <c r="K691" s="1">
        <v>50.5</v>
      </c>
      <c r="L691" s="1">
        <v>-127.2</v>
      </c>
      <c r="M691" s="1">
        <v>2.0299999999999998</v>
      </c>
      <c r="O691" s="1">
        <v>19</v>
      </c>
    </row>
    <row r="692" spans="1:17">
      <c r="A692" s="1">
        <v>2011</v>
      </c>
      <c r="B692" s="1" t="s">
        <v>32157</v>
      </c>
      <c r="C692" s="1" t="s">
        <v>32270</v>
      </c>
      <c r="D692" s="1" t="s">
        <v>30093</v>
      </c>
      <c r="G692" s="1" t="s">
        <v>15</v>
      </c>
      <c r="H692" s="1" t="s">
        <v>16</v>
      </c>
      <c r="I692" s="1" t="s">
        <v>17</v>
      </c>
      <c r="J692" s="1" t="s">
        <v>18</v>
      </c>
      <c r="K692" s="1">
        <v>44.1</v>
      </c>
      <c r="L692" s="1">
        <v>-121.75</v>
      </c>
      <c r="M692" s="1">
        <v>2.0299999999999998</v>
      </c>
    </row>
    <row r="693" spans="1:17">
      <c r="A693" s="1">
        <v>2011</v>
      </c>
      <c r="B693" s="1" t="s">
        <v>32157</v>
      </c>
      <c r="C693" s="1" t="s">
        <v>1890</v>
      </c>
      <c r="D693" s="1" t="s">
        <v>30093</v>
      </c>
      <c r="G693" s="1" t="s">
        <v>15</v>
      </c>
      <c r="H693" s="1" t="s">
        <v>16</v>
      </c>
      <c r="I693" s="1" t="s">
        <v>17</v>
      </c>
      <c r="J693" s="1" t="s">
        <v>18</v>
      </c>
      <c r="K693" s="1">
        <v>44.1</v>
      </c>
      <c r="L693" s="1">
        <v>-121.75</v>
      </c>
      <c r="M693" s="1">
        <v>2.0299999999999998</v>
      </c>
    </row>
    <row r="694" spans="1:17">
      <c r="A694" s="1">
        <v>1988</v>
      </c>
      <c r="B694" s="1" t="s">
        <v>30461</v>
      </c>
      <c r="C694" s="1" t="s">
        <v>30463</v>
      </c>
      <c r="D694" s="1" t="s">
        <v>30269</v>
      </c>
      <c r="E694" s="1">
        <v>978</v>
      </c>
      <c r="F694" s="1">
        <v>978</v>
      </c>
      <c r="G694" s="1" t="s">
        <v>15</v>
      </c>
      <c r="H694" s="1" t="s">
        <v>16</v>
      </c>
      <c r="I694" s="1" t="s">
        <v>17</v>
      </c>
      <c r="J694" s="1" t="s">
        <v>18</v>
      </c>
      <c r="K694" s="1">
        <v>46.143599999999999</v>
      </c>
      <c r="L694" s="1">
        <v>-122.20189999999999</v>
      </c>
      <c r="M694" s="1">
        <v>2.04</v>
      </c>
    </row>
    <row r="695" spans="1:17">
      <c r="A695" s="1">
        <v>2011</v>
      </c>
      <c r="B695" s="1" t="s">
        <v>31995</v>
      </c>
      <c r="C695" s="1" t="s">
        <v>32035</v>
      </c>
      <c r="D695" s="1" t="s">
        <v>32022</v>
      </c>
      <c r="G695" s="1" t="s">
        <v>15</v>
      </c>
      <c r="H695" s="1" t="s">
        <v>16</v>
      </c>
      <c r="I695" s="1" t="s">
        <v>17</v>
      </c>
      <c r="J695" s="1" t="s">
        <v>47</v>
      </c>
      <c r="K695" s="1">
        <v>39.335000000000001</v>
      </c>
      <c r="L695" s="1">
        <v>-120.065</v>
      </c>
      <c r="M695" s="1">
        <v>2.04</v>
      </c>
      <c r="O695" s="1">
        <v>11</v>
      </c>
      <c r="Q695" s="1">
        <v>0.51262300000000005</v>
      </c>
    </row>
    <row r="696" spans="1:17">
      <c r="A696" s="1">
        <v>2011</v>
      </c>
      <c r="B696" s="1" t="s">
        <v>32157</v>
      </c>
      <c r="C696" s="1" t="s">
        <v>32202</v>
      </c>
      <c r="D696" s="1" t="s">
        <v>30093</v>
      </c>
      <c r="G696" s="1" t="s">
        <v>15</v>
      </c>
      <c r="H696" s="1" t="s">
        <v>16</v>
      </c>
      <c r="I696" s="1" t="s">
        <v>17</v>
      </c>
      <c r="J696" s="1" t="s">
        <v>47</v>
      </c>
      <c r="K696" s="1">
        <v>44.1</v>
      </c>
      <c r="L696" s="1">
        <v>-121.75</v>
      </c>
      <c r="M696" s="1">
        <v>2.04</v>
      </c>
    </row>
    <row r="697" spans="1:17">
      <c r="A697" s="1">
        <v>2011</v>
      </c>
      <c r="B697" s="1" t="s">
        <v>32157</v>
      </c>
      <c r="C697" s="1" t="s">
        <v>32207</v>
      </c>
      <c r="D697" s="1" t="s">
        <v>30093</v>
      </c>
      <c r="G697" s="1" t="s">
        <v>15</v>
      </c>
      <c r="H697" s="1" t="s">
        <v>16</v>
      </c>
      <c r="I697" s="1" t="s">
        <v>17</v>
      </c>
      <c r="J697" s="1" t="s">
        <v>47</v>
      </c>
      <c r="K697" s="1">
        <v>44.1</v>
      </c>
      <c r="L697" s="1">
        <v>-121.75</v>
      </c>
      <c r="M697" s="1">
        <v>2.04</v>
      </c>
    </row>
    <row r="698" spans="1:17">
      <c r="A698" s="1">
        <v>2011</v>
      </c>
      <c r="B698" s="1" t="s">
        <v>32157</v>
      </c>
      <c r="C698" s="1" t="s">
        <v>32208</v>
      </c>
      <c r="D698" s="1" t="s">
        <v>30093</v>
      </c>
      <c r="G698" s="1" t="s">
        <v>15</v>
      </c>
      <c r="H698" s="1" t="s">
        <v>16</v>
      </c>
      <c r="I698" s="1" t="s">
        <v>17</v>
      </c>
      <c r="J698" s="1" t="s">
        <v>47</v>
      </c>
      <c r="K698" s="1">
        <v>44.1</v>
      </c>
      <c r="L698" s="1">
        <v>-121.75</v>
      </c>
      <c r="M698" s="1">
        <v>2.04</v>
      </c>
    </row>
    <row r="699" spans="1:17">
      <c r="A699" s="1">
        <v>1993</v>
      </c>
      <c r="B699" s="1" t="s">
        <v>30767</v>
      </c>
      <c r="C699" s="1" t="s">
        <v>30774</v>
      </c>
      <c r="D699" s="1" t="s">
        <v>30533</v>
      </c>
      <c r="G699" s="1" t="s">
        <v>15</v>
      </c>
      <c r="H699" s="1" t="s">
        <v>16</v>
      </c>
      <c r="I699" s="1" t="s">
        <v>12406</v>
      </c>
      <c r="J699" s="1" t="s">
        <v>30567</v>
      </c>
      <c r="K699" s="1">
        <v>48.5</v>
      </c>
      <c r="L699" s="1">
        <v>-121</v>
      </c>
      <c r="M699" s="1">
        <v>2.0499999999999998</v>
      </c>
      <c r="Q699" s="1">
        <v>0.51284700000000005</v>
      </c>
    </row>
    <row r="700" spans="1:17">
      <c r="A700" s="1">
        <v>1969</v>
      </c>
      <c r="B700" s="1" t="s">
        <v>30971</v>
      </c>
      <c r="C700" s="1" t="s">
        <v>6018</v>
      </c>
      <c r="D700" s="1" t="s">
        <v>30137</v>
      </c>
      <c r="G700" s="1" t="s">
        <v>15</v>
      </c>
      <c r="H700" s="1" t="s">
        <v>16</v>
      </c>
      <c r="I700" s="1" t="s">
        <v>17</v>
      </c>
      <c r="J700" s="1" t="s">
        <v>25</v>
      </c>
      <c r="K700" s="1">
        <v>45.374000000000002</v>
      </c>
      <c r="L700" s="1">
        <v>-121.694</v>
      </c>
      <c r="M700" s="1">
        <v>2.0499999999999998</v>
      </c>
    </row>
    <row r="701" spans="1:17">
      <c r="A701" s="1">
        <v>2004</v>
      </c>
      <c r="B701" s="1" t="s">
        <v>31489</v>
      </c>
      <c r="C701" s="1" t="s">
        <v>31545</v>
      </c>
      <c r="D701" s="1" t="s">
        <v>30064</v>
      </c>
      <c r="G701" s="1" t="s">
        <v>15</v>
      </c>
      <c r="H701" s="1" t="s">
        <v>16</v>
      </c>
      <c r="I701" s="1" t="s">
        <v>17</v>
      </c>
      <c r="J701" s="1" t="s">
        <v>4507</v>
      </c>
      <c r="K701" s="1">
        <v>48.8</v>
      </c>
      <c r="L701" s="1">
        <v>-121.83</v>
      </c>
      <c r="M701" s="1">
        <v>2.0499999999999998</v>
      </c>
    </row>
    <row r="702" spans="1:17">
      <c r="A702" s="1">
        <v>2011</v>
      </c>
      <c r="B702" s="1" t="s">
        <v>32157</v>
      </c>
      <c r="C702" s="1" t="s">
        <v>32160</v>
      </c>
      <c r="D702" s="1" t="s">
        <v>30093</v>
      </c>
      <c r="G702" s="1" t="s">
        <v>15</v>
      </c>
      <c r="H702" s="1" t="s">
        <v>16</v>
      </c>
      <c r="I702" s="1" t="s">
        <v>17</v>
      </c>
      <c r="J702" s="1" t="s">
        <v>47</v>
      </c>
      <c r="K702" s="1">
        <v>44.1</v>
      </c>
      <c r="L702" s="1">
        <v>-121.75</v>
      </c>
      <c r="M702" s="1">
        <v>2.0499999999999998</v>
      </c>
    </row>
    <row r="703" spans="1:17">
      <c r="A703" s="1">
        <v>2011</v>
      </c>
      <c r="B703" s="1" t="s">
        <v>32157</v>
      </c>
      <c r="C703" s="1" t="s">
        <v>32204</v>
      </c>
      <c r="D703" s="1" t="s">
        <v>30093</v>
      </c>
      <c r="G703" s="1" t="s">
        <v>15</v>
      </c>
      <c r="H703" s="1" t="s">
        <v>16</v>
      </c>
      <c r="I703" s="1" t="s">
        <v>17</v>
      </c>
      <c r="J703" s="1" t="s">
        <v>47</v>
      </c>
      <c r="K703" s="1">
        <v>44.1</v>
      </c>
      <c r="L703" s="1">
        <v>-121.75</v>
      </c>
      <c r="M703" s="1">
        <v>2.0499999999999998</v>
      </c>
    </row>
    <row r="704" spans="1:17">
      <c r="A704" s="1">
        <v>2011</v>
      </c>
      <c r="B704" s="1" t="s">
        <v>32157</v>
      </c>
      <c r="C704" s="1" t="s">
        <v>32209</v>
      </c>
      <c r="D704" s="1" t="s">
        <v>30093</v>
      </c>
      <c r="G704" s="1" t="s">
        <v>15</v>
      </c>
      <c r="H704" s="1" t="s">
        <v>16</v>
      </c>
      <c r="I704" s="1" t="s">
        <v>17</v>
      </c>
      <c r="J704" s="1" t="s">
        <v>47</v>
      </c>
      <c r="K704" s="1">
        <v>44.1</v>
      </c>
      <c r="L704" s="1">
        <v>-121.75</v>
      </c>
      <c r="M704" s="1">
        <v>2.0499999999999998</v>
      </c>
    </row>
    <row r="705" spans="1:17">
      <c r="A705" s="1">
        <v>2011</v>
      </c>
      <c r="B705" s="1" t="s">
        <v>32157</v>
      </c>
      <c r="C705" s="1" t="s">
        <v>32415</v>
      </c>
      <c r="D705" s="1" t="s">
        <v>30093</v>
      </c>
      <c r="G705" s="1" t="s">
        <v>15</v>
      </c>
      <c r="H705" s="1" t="s">
        <v>16</v>
      </c>
      <c r="I705" s="1" t="s">
        <v>17</v>
      </c>
      <c r="J705" s="1" t="s">
        <v>18</v>
      </c>
      <c r="K705" s="1">
        <v>44.1</v>
      </c>
      <c r="L705" s="1">
        <v>-121.75</v>
      </c>
      <c r="M705" s="1">
        <v>2.0499999999999998</v>
      </c>
    </row>
    <row r="706" spans="1:17">
      <c r="A706" s="1">
        <v>2009</v>
      </c>
      <c r="B706" s="1" t="s">
        <v>31836</v>
      </c>
      <c r="C706" s="1" t="s">
        <v>31848</v>
      </c>
      <c r="D706" s="1" t="s">
        <v>30140</v>
      </c>
      <c r="G706" s="1" t="s">
        <v>15</v>
      </c>
      <c r="H706" s="1" t="s">
        <v>16</v>
      </c>
      <c r="I706" s="1" t="s">
        <v>17</v>
      </c>
      <c r="J706" s="1" t="s">
        <v>47</v>
      </c>
      <c r="K706" s="1">
        <v>46.202500000000001</v>
      </c>
      <c r="L706" s="1">
        <v>-121.49079999999999</v>
      </c>
      <c r="M706" s="1">
        <v>2.06</v>
      </c>
      <c r="Q706" s="1">
        <v>0.51297800000000005</v>
      </c>
    </row>
    <row r="707" spans="1:17">
      <c r="A707" s="1">
        <v>2011</v>
      </c>
      <c r="B707" s="1" t="s">
        <v>32157</v>
      </c>
      <c r="C707" s="1" t="s">
        <v>32192</v>
      </c>
      <c r="D707" s="1" t="s">
        <v>30093</v>
      </c>
      <c r="G707" s="1" t="s">
        <v>15</v>
      </c>
      <c r="H707" s="1" t="s">
        <v>16</v>
      </c>
      <c r="I707" s="1" t="s">
        <v>17</v>
      </c>
      <c r="J707" s="1" t="s">
        <v>47</v>
      </c>
      <c r="K707" s="1">
        <v>44.1</v>
      </c>
      <c r="L707" s="1">
        <v>-121.75</v>
      </c>
      <c r="M707" s="1">
        <v>2.06</v>
      </c>
    </row>
    <row r="708" spans="1:17">
      <c r="A708" s="1">
        <v>2011</v>
      </c>
      <c r="B708" s="1" t="s">
        <v>31974</v>
      </c>
      <c r="C708" s="1" t="s">
        <v>31993</v>
      </c>
      <c r="D708" s="1" t="s">
        <v>31989</v>
      </c>
      <c r="G708" s="1" t="s">
        <v>15</v>
      </c>
      <c r="H708" s="1" t="s">
        <v>16</v>
      </c>
      <c r="I708" s="1" t="s">
        <v>17</v>
      </c>
      <c r="J708" s="1" t="s">
        <v>18</v>
      </c>
      <c r="K708" s="1">
        <v>48.75</v>
      </c>
      <c r="L708" s="1">
        <v>-121.75</v>
      </c>
      <c r="M708" s="1">
        <v>2.0684200000000001</v>
      </c>
    </row>
    <row r="709" spans="1:17">
      <c r="A709" s="1">
        <v>1983</v>
      </c>
      <c r="B709" s="1" t="s">
        <v>30423</v>
      </c>
      <c r="C709" s="1" t="s">
        <v>30431</v>
      </c>
      <c r="D709" s="1" t="s">
        <v>30008</v>
      </c>
      <c r="G709" s="1" t="s">
        <v>15</v>
      </c>
      <c r="H709" s="1" t="s">
        <v>16</v>
      </c>
      <c r="I709" s="1" t="s">
        <v>17</v>
      </c>
      <c r="J709" s="1" t="s">
        <v>25</v>
      </c>
      <c r="K709" s="1">
        <v>46.2</v>
      </c>
      <c r="L709" s="1">
        <v>-122.18</v>
      </c>
      <c r="M709" s="1">
        <v>2.0699999999999998</v>
      </c>
      <c r="Q709" s="1">
        <v>0.51293299999999997</v>
      </c>
    </row>
    <row r="710" spans="1:17">
      <c r="A710" s="1">
        <v>1977</v>
      </c>
      <c r="B710" s="1" t="s">
        <v>31080</v>
      </c>
      <c r="C710" s="1" t="s">
        <v>31108</v>
      </c>
      <c r="D710" s="1" t="s">
        <v>30010</v>
      </c>
      <c r="G710" s="1" t="s">
        <v>15</v>
      </c>
      <c r="H710" s="1" t="s">
        <v>16</v>
      </c>
      <c r="I710" s="1" t="s">
        <v>17</v>
      </c>
      <c r="J710" s="1" t="s">
        <v>47</v>
      </c>
      <c r="K710" s="1">
        <v>41.58</v>
      </c>
      <c r="L710" s="1">
        <v>-121.58</v>
      </c>
      <c r="M710" s="1">
        <v>2.0699999999999998</v>
      </c>
    </row>
    <row r="711" spans="1:17">
      <c r="A711" s="1">
        <v>1981</v>
      </c>
      <c r="B711" s="1" t="s">
        <v>31255</v>
      </c>
      <c r="C711" s="1" t="s">
        <v>31262</v>
      </c>
      <c r="D711" s="1" t="s">
        <v>30008</v>
      </c>
      <c r="F711" s="1">
        <v>89.9</v>
      </c>
      <c r="G711" s="1" t="s">
        <v>15</v>
      </c>
      <c r="H711" s="1" t="s">
        <v>16</v>
      </c>
      <c r="I711" s="1" t="s">
        <v>17</v>
      </c>
      <c r="J711" s="1" t="s">
        <v>18</v>
      </c>
      <c r="K711" s="1">
        <v>46.262999999999998</v>
      </c>
      <c r="L711" s="1">
        <v>-122.297</v>
      </c>
      <c r="M711" s="1">
        <v>2.0699999999999998</v>
      </c>
    </row>
    <row r="712" spans="1:17">
      <c r="A712" s="1">
        <v>2005</v>
      </c>
      <c r="B712" s="1" t="s">
        <v>31655</v>
      </c>
      <c r="C712" s="1" t="s">
        <v>6598</v>
      </c>
      <c r="D712" s="1" t="s">
        <v>30138</v>
      </c>
      <c r="G712" s="1" t="s">
        <v>15</v>
      </c>
      <c r="H712" s="1" t="s">
        <v>16</v>
      </c>
      <c r="I712" s="1" t="s">
        <v>17</v>
      </c>
      <c r="J712" s="1" t="s">
        <v>18</v>
      </c>
      <c r="K712" s="1">
        <v>41.3718</v>
      </c>
      <c r="L712" s="1">
        <v>-122.3385</v>
      </c>
      <c r="M712" s="1">
        <v>2.0699999999999998</v>
      </c>
    </row>
    <row r="713" spans="1:17">
      <c r="A713" s="1">
        <v>2011</v>
      </c>
      <c r="B713" s="1" t="s">
        <v>32157</v>
      </c>
      <c r="C713" s="1" t="s">
        <v>30932</v>
      </c>
      <c r="D713" s="1" t="s">
        <v>30093</v>
      </c>
      <c r="G713" s="1" t="s">
        <v>15</v>
      </c>
      <c r="H713" s="1" t="s">
        <v>16</v>
      </c>
      <c r="I713" s="1" t="s">
        <v>17</v>
      </c>
      <c r="J713" s="1" t="s">
        <v>47</v>
      </c>
      <c r="K713" s="1">
        <v>44.1</v>
      </c>
      <c r="L713" s="1">
        <v>-121.75</v>
      </c>
      <c r="M713" s="1">
        <v>2.0699999999999998</v>
      </c>
    </row>
    <row r="714" spans="1:17">
      <c r="A714" s="1">
        <v>2011</v>
      </c>
      <c r="B714" s="1" t="s">
        <v>32157</v>
      </c>
      <c r="C714" s="1" t="s">
        <v>32211</v>
      </c>
      <c r="D714" s="1" t="s">
        <v>30093</v>
      </c>
      <c r="G714" s="1" t="s">
        <v>15</v>
      </c>
      <c r="H714" s="1" t="s">
        <v>16</v>
      </c>
      <c r="I714" s="1" t="s">
        <v>17</v>
      </c>
      <c r="J714" s="1" t="s">
        <v>47</v>
      </c>
      <c r="K714" s="1">
        <v>44.1</v>
      </c>
      <c r="L714" s="1">
        <v>-121.75</v>
      </c>
      <c r="M714" s="1">
        <v>2.0699999999999998</v>
      </c>
    </row>
    <row r="715" spans="1:17">
      <c r="A715" s="1">
        <v>2011</v>
      </c>
      <c r="B715" s="1" t="s">
        <v>32157</v>
      </c>
      <c r="C715" s="1" t="s">
        <v>32414</v>
      </c>
      <c r="D715" s="1" t="s">
        <v>30093</v>
      </c>
      <c r="G715" s="1" t="s">
        <v>15</v>
      </c>
      <c r="H715" s="1" t="s">
        <v>16</v>
      </c>
      <c r="I715" s="1" t="s">
        <v>17</v>
      </c>
      <c r="J715" s="1" t="s">
        <v>18</v>
      </c>
      <c r="K715" s="1">
        <v>44.1</v>
      </c>
      <c r="L715" s="1">
        <v>-121.75</v>
      </c>
      <c r="M715" s="1">
        <v>2.0699999999999998</v>
      </c>
    </row>
    <row r="716" spans="1:17">
      <c r="A716" s="1">
        <v>2011</v>
      </c>
      <c r="B716" s="1" t="s">
        <v>32157</v>
      </c>
      <c r="C716" s="1" t="s">
        <v>32417</v>
      </c>
      <c r="D716" s="1" t="s">
        <v>30093</v>
      </c>
      <c r="G716" s="1" t="s">
        <v>15</v>
      </c>
      <c r="H716" s="1" t="s">
        <v>16</v>
      </c>
      <c r="I716" s="1" t="s">
        <v>17</v>
      </c>
      <c r="J716" s="1" t="s">
        <v>18</v>
      </c>
      <c r="K716" s="1">
        <v>44.1</v>
      </c>
      <c r="L716" s="1">
        <v>-121.75</v>
      </c>
      <c r="M716" s="1">
        <v>2.0699999999999998</v>
      </c>
    </row>
    <row r="717" spans="1:17">
      <c r="A717" s="1">
        <v>2011</v>
      </c>
      <c r="B717" s="1" t="s">
        <v>31974</v>
      </c>
      <c r="C717" s="1" t="s">
        <v>31991</v>
      </c>
      <c r="D717" s="1" t="s">
        <v>31989</v>
      </c>
      <c r="G717" s="1" t="s">
        <v>15</v>
      </c>
      <c r="H717" s="1" t="s">
        <v>16</v>
      </c>
      <c r="I717" s="1" t="s">
        <v>17</v>
      </c>
      <c r="J717" s="1" t="s">
        <v>18</v>
      </c>
      <c r="K717" s="1">
        <v>48.75</v>
      </c>
      <c r="L717" s="1">
        <v>-121.75</v>
      </c>
      <c r="M717" s="1">
        <v>2.0709499999999998</v>
      </c>
    </row>
    <row r="718" spans="1:17">
      <c r="A718" s="1">
        <v>1983</v>
      </c>
      <c r="B718" s="1" t="s">
        <v>30747</v>
      </c>
      <c r="C718" s="1" t="s">
        <v>10637</v>
      </c>
      <c r="D718" s="1" t="s">
        <v>30305</v>
      </c>
      <c r="G718" s="1" t="s">
        <v>15</v>
      </c>
      <c r="H718" s="1" t="s">
        <v>16</v>
      </c>
      <c r="I718" s="1" t="s">
        <v>17</v>
      </c>
      <c r="J718" s="1" t="s">
        <v>25</v>
      </c>
      <c r="K718" s="1">
        <v>46.2</v>
      </c>
      <c r="L718" s="1">
        <v>-122.18</v>
      </c>
      <c r="M718" s="1">
        <v>2.08</v>
      </c>
    </row>
    <row r="719" spans="1:17">
      <c r="A719" s="1">
        <v>1977</v>
      </c>
      <c r="B719" s="1" t="s">
        <v>31080</v>
      </c>
      <c r="C719" s="1" t="s">
        <v>31103</v>
      </c>
      <c r="D719" s="1" t="s">
        <v>30010</v>
      </c>
      <c r="G719" s="1" t="s">
        <v>15</v>
      </c>
      <c r="H719" s="1" t="s">
        <v>16</v>
      </c>
      <c r="I719" s="1" t="s">
        <v>17</v>
      </c>
      <c r="J719" s="1" t="s">
        <v>47</v>
      </c>
      <c r="K719" s="1">
        <v>41.58</v>
      </c>
      <c r="L719" s="1">
        <v>-121.58</v>
      </c>
      <c r="M719" s="1">
        <v>2.08</v>
      </c>
    </row>
    <row r="720" spans="1:17">
      <c r="A720" s="1">
        <v>2004</v>
      </c>
      <c r="B720" s="1" t="s">
        <v>31489</v>
      </c>
      <c r="C720" s="1" t="s">
        <v>31538</v>
      </c>
      <c r="D720" s="1" t="s">
        <v>30064</v>
      </c>
      <c r="G720" s="1" t="s">
        <v>15</v>
      </c>
      <c r="H720" s="1" t="s">
        <v>16</v>
      </c>
      <c r="I720" s="1" t="s">
        <v>17</v>
      </c>
      <c r="J720" s="1" t="s">
        <v>4507</v>
      </c>
      <c r="K720" s="1">
        <v>48.8</v>
      </c>
      <c r="L720" s="1">
        <v>-121.83</v>
      </c>
      <c r="M720" s="1">
        <v>2.08</v>
      </c>
    </row>
    <row r="721" spans="1:15">
      <c r="A721" s="1">
        <v>2004</v>
      </c>
      <c r="B721" s="1" t="s">
        <v>31548</v>
      </c>
      <c r="C721" s="1" t="s">
        <v>31561</v>
      </c>
      <c r="D721" s="1" t="s">
        <v>30008</v>
      </c>
      <c r="G721" s="1" t="s">
        <v>15</v>
      </c>
      <c r="H721" s="1" t="s">
        <v>16</v>
      </c>
      <c r="I721" s="1" t="s">
        <v>17</v>
      </c>
      <c r="J721" s="1" t="s">
        <v>69</v>
      </c>
      <c r="K721" s="1">
        <v>46.2</v>
      </c>
      <c r="L721" s="1">
        <v>-122.18</v>
      </c>
      <c r="M721" s="1">
        <v>2.08</v>
      </c>
    </row>
    <row r="722" spans="1:15">
      <c r="A722" s="1">
        <v>2011</v>
      </c>
      <c r="B722" s="1" t="s">
        <v>32157</v>
      </c>
      <c r="C722" s="1" t="s">
        <v>32265</v>
      </c>
      <c r="D722" s="1" t="s">
        <v>30093</v>
      </c>
      <c r="G722" s="1" t="s">
        <v>15</v>
      </c>
      <c r="H722" s="1" t="s">
        <v>16</v>
      </c>
      <c r="I722" s="1" t="s">
        <v>17</v>
      </c>
      <c r="J722" s="1" t="s">
        <v>18</v>
      </c>
      <c r="K722" s="1">
        <v>44.1</v>
      </c>
      <c r="L722" s="1">
        <v>-121.75</v>
      </c>
      <c r="M722" s="1">
        <v>2.08</v>
      </c>
    </row>
    <row r="723" spans="1:15">
      <c r="A723" s="1">
        <v>2011</v>
      </c>
      <c r="B723" s="1" t="s">
        <v>32157</v>
      </c>
      <c r="C723" s="1" t="s">
        <v>32271</v>
      </c>
      <c r="D723" s="1" t="s">
        <v>30093</v>
      </c>
      <c r="G723" s="1" t="s">
        <v>15</v>
      </c>
      <c r="H723" s="1" t="s">
        <v>16</v>
      </c>
      <c r="I723" s="1" t="s">
        <v>17</v>
      </c>
      <c r="J723" s="1" t="s">
        <v>18</v>
      </c>
      <c r="K723" s="1">
        <v>44.1</v>
      </c>
      <c r="L723" s="1">
        <v>-121.75</v>
      </c>
      <c r="M723" s="1">
        <v>2.08</v>
      </c>
    </row>
    <row r="724" spans="1:15">
      <c r="A724" s="1">
        <v>1987</v>
      </c>
      <c r="B724" s="1" t="s">
        <v>30464</v>
      </c>
      <c r="C724" s="1" t="s">
        <v>30480</v>
      </c>
      <c r="D724" s="1" t="s">
        <v>30268</v>
      </c>
      <c r="G724" s="1" t="s">
        <v>15</v>
      </c>
      <c r="H724" s="1" t="s">
        <v>16</v>
      </c>
      <c r="I724" s="1" t="s">
        <v>17</v>
      </c>
      <c r="J724" s="1" t="s">
        <v>18</v>
      </c>
      <c r="K724" s="1">
        <v>46.2</v>
      </c>
      <c r="L724" s="1">
        <v>-122.18</v>
      </c>
      <c r="M724" s="1">
        <v>2.09</v>
      </c>
      <c r="O724" s="1">
        <v>12.6</v>
      </c>
    </row>
    <row r="725" spans="1:15">
      <c r="A725" s="1">
        <v>1977</v>
      </c>
      <c r="B725" s="1" t="s">
        <v>31080</v>
      </c>
      <c r="C725" s="1" t="s">
        <v>31107</v>
      </c>
      <c r="D725" s="1" t="s">
        <v>30010</v>
      </c>
      <c r="G725" s="1" t="s">
        <v>15</v>
      </c>
      <c r="H725" s="1" t="s">
        <v>16</v>
      </c>
      <c r="I725" s="1" t="s">
        <v>17</v>
      </c>
      <c r="J725" s="1" t="s">
        <v>47</v>
      </c>
      <c r="K725" s="1">
        <v>41.58</v>
      </c>
      <c r="L725" s="1">
        <v>-121.58</v>
      </c>
      <c r="M725" s="1">
        <v>2.09</v>
      </c>
    </row>
    <row r="726" spans="1:15">
      <c r="A726" s="1">
        <v>2004</v>
      </c>
      <c r="B726" s="1" t="s">
        <v>31548</v>
      </c>
      <c r="C726" s="1" t="s">
        <v>31562</v>
      </c>
      <c r="D726" s="1" t="s">
        <v>30008</v>
      </c>
      <c r="G726" s="1" t="s">
        <v>15</v>
      </c>
      <c r="H726" s="1" t="s">
        <v>16</v>
      </c>
      <c r="I726" s="1" t="s">
        <v>17</v>
      </c>
      <c r="J726" s="1" t="s">
        <v>69</v>
      </c>
      <c r="K726" s="1">
        <v>46.2</v>
      </c>
      <c r="L726" s="1">
        <v>-122.18</v>
      </c>
      <c r="M726" s="1">
        <v>2.09</v>
      </c>
    </row>
    <row r="727" spans="1:15">
      <c r="A727" s="1">
        <v>1997</v>
      </c>
      <c r="B727" s="1" t="s">
        <v>31774</v>
      </c>
      <c r="C727" s="1" t="s">
        <v>31781</v>
      </c>
      <c r="D727" s="1" t="s">
        <v>30139</v>
      </c>
      <c r="G727" s="1" t="s">
        <v>15</v>
      </c>
      <c r="H727" s="1" t="s">
        <v>16</v>
      </c>
      <c r="I727" s="1" t="s">
        <v>17</v>
      </c>
      <c r="J727" s="1" t="s">
        <v>47</v>
      </c>
      <c r="K727" s="1">
        <v>46.87</v>
      </c>
      <c r="L727" s="1">
        <v>-121.758</v>
      </c>
      <c r="M727" s="1">
        <v>2.09</v>
      </c>
    </row>
    <row r="728" spans="1:15">
      <c r="A728" s="1">
        <v>1976</v>
      </c>
      <c r="B728" s="1" t="s">
        <v>30564</v>
      </c>
      <c r="C728" s="1" t="s">
        <v>30589</v>
      </c>
      <c r="D728" s="1" t="s">
        <v>30565</v>
      </c>
      <c r="G728" s="1" t="s">
        <v>15</v>
      </c>
      <c r="H728" s="1" t="s">
        <v>16</v>
      </c>
      <c r="I728" s="1" t="s">
        <v>12406</v>
      </c>
      <c r="J728" s="1" t="s">
        <v>13620</v>
      </c>
      <c r="K728" s="1">
        <v>48</v>
      </c>
      <c r="L728" s="1">
        <v>-121</v>
      </c>
      <c r="M728" s="1">
        <v>2.1</v>
      </c>
    </row>
    <row r="729" spans="1:15">
      <c r="A729" s="1">
        <v>1969</v>
      </c>
      <c r="B729" s="1" t="s">
        <v>30971</v>
      </c>
      <c r="C729" s="1" t="s">
        <v>3943</v>
      </c>
      <c r="D729" s="1" t="s">
        <v>30137</v>
      </c>
      <c r="G729" s="1" t="s">
        <v>15</v>
      </c>
      <c r="H729" s="1" t="s">
        <v>16</v>
      </c>
      <c r="I729" s="1" t="s">
        <v>17</v>
      </c>
      <c r="J729" s="1" t="s">
        <v>25</v>
      </c>
      <c r="K729" s="1">
        <v>45.374000000000002</v>
      </c>
      <c r="L729" s="1">
        <v>-121.694</v>
      </c>
      <c r="M729" s="1">
        <v>2.1</v>
      </c>
    </row>
    <row r="730" spans="1:15">
      <c r="A730" s="1">
        <v>1969</v>
      </c>
      <c r="B730" s="1" t="s">
        <v>30971</v>
      </c>
      <c r="C730" s="1" t="s">
        <v>15400</v>
      </c>
      <c r="D730" s="1" t="s">
        <v>30137</v>
      </c>
      <c r="G730" s="1" t="s">
        <v>15</v>
      </c>
      <c r="H730" s="1" t="s">
        <v>16</v>
      </c>
      <c r="I730" s="1" t="s">
        <v>17</v>
      </c>
      <c r="J730" s="1" t="s">
        <v>25</v>
      </c>
      <c r="K730" s="1">
        <v>45.374000000000002</v>
      </c>
      <c r="L730" s="1">
        <v>-121.694</v>
      </c>
      <c r="M730" s="1">
        <v>2.1</v>
      </c>
    </row>
    <row r="731" spans="1:15">
      <c r="A731" s="1">
        <v>1969</v>
      </c>
      <c r="B731" s="1" t="s">
        <v>30971</v>
      </c>
      <c r="C731" s="1" t="s">
        <v>5395</v>
      </c>
      <c r="D731" s="1" t="s">
        <v>30137</v>
      </c>
      <c r="G731" s="1" t="s">
        <v>15</v>
      </c>
      <c r="H731" s="1" t="s">
        <v>16</v>
      </c>
      <c r="I731" s="1" t="s">
        <v>17</v>
      </c>
      <c r="J731" s="1" t="s">
        <v>25</v>
      </c>
      <c r="K731" s="1">
        <v>45.374000000000002</v>
      </c>
      <c r="L731" s="1">
        <v>-121.694</v>
      </c>
      <c r="M731" s="1">
        <v>2.1</v>
      </c>
    </row>
    <row r="732" spans="1:15">
      <c r="A732" s="1">
        <v>1981</v>
      </c>
      <c r="B732" s="1" t="s">
        <v>31255</v>
      </c>
      <c r="C732" s="1" t="s">
        <v>31259</v>
      </c>
      <c r="D732" s="1" t="s">
        <v>30008</v>
      </c>
      <c r="G732" s="1" t="s">
        <v>15</v>
      </c>
      <c r="H732" s="1" t="s">
        <v>16</v>
      </c>
      <c r="I732" s="1" t="s">
        <v>17</v>
      </c>
      <c r="J732" s="1" t="s">
        <v>18</v>
      </c>
      <c r="K732" s="1">
        <v>46.26</v>
      </c>
      <c r="L732" s="1">
        <v>-122.298</v>
      </c>
      <c r="M732" s="1">
        <v>2.1</v>
      </c>
    </row>
    <row r="733" spans="1:15">
      <c r="A733" s="1">
        <v>1981</v>
      </c>
      <c r="B733" s="1" t="s">
        <v>31255</v>
      </c>
      <c r="C733" s="1" t="s">
        <v>31268</v>
      </c>
      <c r="D733" s="1" t="s">
        <v>30008</v>
      </c>
      <c r="G733" s="1" t="s">
        <v>15</v>
      </c>
      <c r="H733" s="1" t="s">
        <v>16</v>
      </c>
      <c r="I733" s="1" t="s">
        <v>17</v>
      </c>
      <c r="J733" s="1" t="s">
        <v>18</v>
      </c>
      <c r="K733" s="1">
        <v>46.2</v>
      </c>
      <c r="L733" s="1">
        <v>-122.18</v>
      </c>
      <c r="M733" s="1">
        <v>2.1</v>
      </c>
    </row>
    <row r="734" spans="1:15">
      <c r="A734" s="1">
        <v>1983</v>
      </c>
      <c r="B734" s="1" t="s">
        <v>30747</v>
      </c>
      <c r="C734" s="1" t="s">
        <v>30755</v>
      </c>
      <c r="D734" s="1" t="s">
        <v>30008</v>
      </c>
      <c r="G734" s="1" t="s">
        <v>15</v>
      </c>
      <c r="H734" s="1" t="s">
        <v>16</v>
      </c>
      <c r="I734" s="1" t="s">
        <v>17</v>
      </c>
      <c r="J734" s="1" t="s">
        <v>25</v>
      </c>
      <c r="K734" s="1">
        <v>46.2</v>
      </c>
      <c r="L734" s="1">
        <v>-122.18</v>
      </c>
      <c r="M734" s="1">
        <v>2.11</v>
      </c>
    </row>
    <row r="735" spans="1:15">
      <c r="A735" s="1">
        <v>1969</v>
      </c>
      <c r="B735" s="1" t="s">
        <v>30971</v>
      </c>
      <c r="C735" s="1" t="s">
        <v>15704</v>
      </c>
      <c r="D735" s="1" t="s">
        <v>30137</v>
      </c>
      <c r="G735" s="1" t="s">
        <v>15</v>
      </c>
      <c r="H735" s="1" t="s">
        <v>16</v>
      </c>
      <c r="I735" s="1" t="s">
        <v>17</v>
      </c>
      <c r="J735" s="1" t="s">
        <v>25</v>
      </c>
      <c r="K735" s="1">
        <v>45.374000000000002</v>
      </c>
      <c r="L735" s="1">
        <v>-121.694</v>
      </c>
      <c r="M735" s="1">
        <v>2.11</v>
      </c>
    </row>
    <row r="736" spans="1:15">
      <c r="A736" s="1">
        <v>2004</v>
      </c>
      <c r="B736" s="1" t="s">
        <v>31548</v>
      </c>
      <c r="C736" s="1" t="s">
        <v>31560</v>
      </c>
      <c r="D736" s="1" t="s">
        <v>30008</v>
      </c>
      <c r="G736" s="1" t="s">
        <v>15</v>
      </c>
      <c r="H736" s="1" t="s">
        <v>16</v>
      </c>
      <c r="I736" s="1" t="s">
        <v>17</v>
      </c>
      <c r="J736" s="1" t="s">
        <v>69</v>
      </c>
      <c r="K736" s="1">
        <v>46.2</v>
      </c>
      <c r="L736" s="1">
        <v>-122.18</v>
      </c>
      <c r="M736" s="1">
        <v>2.11</v>
      </c>
    </row>
    <row r="737" spans="1:17">
      <c r="A737" s="1">
        <v>2011</v>
      </c>
      <c r="B737" s="1" t="s">
        <v>32157</v>
      </c>
      <c r="C737" s="1" t="s">
        <v>32205</v>
      </c>
      <c r="D737" s="1" t="s">
        <v>30093</v>
      </c>
      <c r="G737" s="1" t="s">
        <v>15</v>
      </c>
      <c r="H737" s="1" t="s">
        <v>16</v>
      </c>
      <c r="I737" s="1" t="s">
        <v>17</v>
      </c>
      <c r="J737" s="1" t="s">
        <v>47</v>
      </c>
      <c r="K737" s="1">
        <v>44.1</v>
      </c>
      <c r="L737" s="1">
        <v>-121.75</v>
      </c>
      <c r="M737" s="1">
        <v>2.11</v>
      </c>
    </row>
    <row r="738" spans="1:17">
      <c r="A738" s="1">
        <v>1987</v>
      </c>
      <c r="B738" s="1" t="s">
        <v>30464</v>
      </c>
      <c r="C738" s="1" t="s">
        <v>30486</v>
      </c>
      <c r="D738" s="1" t="s">
        <v>30268</v>
      </c>
      <c r="G738" s="1" t="s">
        <v>15</v>
      </c>
      <c r="H738" s="1" t="s">
        <v>16</v>
      </c>
      <c r="I738" s="1" t="s">
        <v>17</v>
      </c>
      <c r="J738" s="1" t="s">
        <v>18</v>
      </c>
      <c r="K738" s="1">
        <v>46.2</v>
      </c>
      <c r="L738" s="1">
        <v>-122.18</v>
      </c>
      <c r="M738" s="1">
        <v>2.12</v>
      </c>
      <c r="O738" s="1">
        <v>12.1</v>
      </c>
    </row>
    <row r="739" spans="1:17">
      <c r="A739" s="1">
        <v>2011</v>
      </c>
      <c r="B739" s="1" t="s">
        <v>32157</v>
      </c>
      <c r="C739" s="1" t="s">
        <v>32264</v>
      </c>
      <c r="D739" s="1" t="s">
        <v>30093</v>
      </c>
      <c r="G739" s="1" t="s">
        <v>15</v>
      </c>
      <c r="H739" s="1" t="s">
        <v>16</v>
      </c>
      <c r="I739" s="1" t="s">
        <v>17</v>
      </c>
      <c r="J739" s="1" t="s">
        <v>18</v>
      </c>
      <c r="K739" s="1">
        <v>44.1</v>
      </c>
      <c r="L739" s="1">
        <v>-121.75</v>
      </c>
      <c r="M739" s="1">
        <v>2.13</v>
      </c>
    </row>
    <row r="740" spans="1:17">
      <c r="A740" s="1">
        <v>1983</v>
      </c>
      <c r="B740" s="1" t="s">
        <v>30747</v>
      </c>
      <c r="C740" s="1" t="s">
        <v>30758</v>
      </c>
      <c r="D740" s="1" t="s">
        <v>30008</v>
      </c>
      <c r="G740" s="1" t="s">
        <v>15</v>
      </c>
      <c r="H740" s="1" t="s">
        <v>16</v>
      </c>
      <c r="I740" s="1" t="s">
        <v>17</v>
      </c>
      <c r="J740" s="1" t="s">
        <v>25</v>
      </c>
      <c r="K740" s="1">
        <v>46.2</v>
      </c>
      <c r="L740" s="1">
        <v>-122.18</v>
      </c>
      <c r="M740" s="1">
        <v>2.14</v>
      </c>
    </row>
    <row r="741" spans="1:17">
      <c r="A741" s="1">
        <v>1981</v>
      </c>
      <c r="B741" s="1" t="s">
        <v>31255</v>
      </c>
      <c r="C741" s="1" t="s">
        <v>31264</v>
      </c>
      <c r="D741" s="1" t="s">
        <v>30008</v>
      </c>
      <c r="F741" s="1">
        <v>91.7</v>
      </c>
      <c r="G741" s="1" t="s">
        <v>15</v>
      </c>
      <c r="H741" s="1" t="s">
        <v>16</v>
      </c>
      <c r="I741" s="1" t="s">
        <v>17</v>
      </c>
      <c r="J741" s="1" t="s">
        <v>18</v>
      </c>
      <c r="K741" s="1">
        <v>46.262999999999998</v>
      </c>
      <c r="L741" s="1">
        <v>-122.297</v>
      </c>
      <c r="M741" s="1">
        <v>2.14</v>
      </c>
    </row>
    <row r="742" spans="1:17">
      <c r="A742" s="1">
        <v>1981</v>
      </c>
      <c r="B742" s="1" t="s">
        <v>31277</v>
      </c>
      <c r="C742" s="1" t="s">
        <v>1795</v>
      </c>
      <c r="D742" s="1" t="s">
        <v>30008</v>
      </c>
      <c r="G742" s="1" t="s">
        <v>15</v>
      </c>
      <c r="H742" s="1" t="s">
        <v>16</v>
      </c>
      <c r="I742" s="1" t="s">
        <v>17</v>
      </c>
      <c r="J742" s="1" t="s">
        <v>25</v>
      </c>
      <c r="K742" s="1">
        <v>46.2</v>
      </c>
      <c r="L742" s="1">
        <v>-122.18</v>
      </c>
      <c r="M742" s="1">
        <v>2.14</v>
      </c>
      <c r="O742" s="1">
        <v>12</v>
      </c>
    </row>
    <row r="743" spans="1:17">
      <c r="A743" s="1">
        <v>1938</v>
      </c>
      <c r="B743" s="1" t="s">
        <v>1584</v>
      </c>
      <c r="C743" s="1" t="s">
        <v>4708</v>
      </c>
      <c r="D743" s="1" t="s">
        <v>30084</v>
      </c>
      <c r="G743" s="1" t="s">
        <v>15</v>
      </c>
      <c r="H743" s="1" t="s">
        <v>16</v>
      </c>
      <c r="I743" s="1" t="s">
        <v>17</v>
      </c>
      <c r="J743" s="1" t="s">
        <v>25</v>
      </c>
      <c r="K743" s="1">
        <v>40.49</v>
      </c>
      <c r="L743" s="1">
        <v>-121.51</v>
      </c>
      <c r="M743" s="1">
        <v>2.15</v>
      </c>
    </row>
    <row r="744" spans="1:17">
      <c r="A744" s="1">
        <v>1994</v>
      </c>
      <c r="B744" s="1" t="s">
        <v>30148</v>
      </c>
      <c r="C744" s="1" t="s">
        <v>30188</v>
      </c>
      <c r="D744" s="1" t="s">
        <v>30141</v>
      </c>
      <c r="G744" s="1" t="s">
        <v>15</v>
      </c>
      <c r="H744" s="1" t="s">
        <v>16</v>
      </c>
      <c r="I744" s="1" t="s">
        <v>17</v>
      </c>
      <c r="J744" s="1" t="s">
        <v>18</v>
      </c>
      <c r="K744" s="1">
        <v>42.35</v>
      </c>
      <c r="L744" s="1">
        <v>-122.67749999999999</v>
      </c>
      <c r="M744" s="1">
        <v>2.15</v>
      </c>
    </row>
    <row r="745" spans="1:17">
      <c r="A745" s="1">
        <v>1996</v>
      </c>
      <c r="B745" s="1" t="s">
        <v>30531</v>
      </c>
      <c r="C745" s="1" t="s">
        <v>30535</v>
      </c>
      <c r="D745" s="1" t="s">
        <v>30533</v>
      </c>
      <c r="G745" s="1" t="s">
        <v>15</v>
      </c>
      <c r="H745" s="1" t="s">
        <v>16</v>
      </c>
      <c r="I745" s="1" t="s">
        <v>12406</v>
      </c>
      <c r="J745" s="1" t="s">
        <v>30536</v>
      </c>
      <c r="K745" s="1">
        <v>48.5</v>
      </c>
      <c r="L745" s="1">
        <v>-121</v>
      </c>
      <c r="M745" s="1">
        <v>2.15</v>
      </c>
      <c r="Q745" s="1">
        <v>0.51281399999999999</v>
      </c>
    </row>
    <row r="746" spans="1:17">
      <c r="A746" s="1">
        <v>1986</v>
      </c>
      <c r="B746" s="1" t="s">
        <v>30592</v>
      </c>
      <c r="C746" s="1" t="s">
        <v>30604</v>
      </c>
      <c r="D746" s="1" t="s">
        <v>30010</v>
      </c>
      <c r="G746" s="1" t="s">
        <v>15</v>
      </c>
      <c r="H746" s="1" t="s">
        <v>16</v>
      </c>
      <c r="I746" s="1" t="s">
        <v>17</v>
      </c>
      <c r="J746" s="1" t="s">
        <v>402</v>
      </c>
      <c r="K746" s="1">
        <v>41.58</v>
      </c>
      <c r="L746" s="1">
        <v>-121.58</v>
      </c>
      <c r="M746" s="1">
        <v>2.15</v>
      </c>
      <c r="O746" s="1">
        <v>10.8</v>
      </c>
    </row>
    <row r="747" spans="1:17">
      <c r="A747" s="1">
        <v>1981</v>
      </c>
      <c r="B747" s="1" t="s">
        <v>31277</v>
      </c>
      <c r="C747" s="1" t="s">
        <v>1795</v>
      </c>
      <c r="D747" s="1" t="s">
        <v>30008</v>
      </c>
      <c r="G747" s="1" t="s">
        <v>15</v>
      </c>
      <c r="H747" s="1" t="s">
        <v>16</v>
      </c>
      <c r="I747" s="1" t="s">
        <v>17</v>
      </c>
      <c r="J747" s="1" t="s">
        <v>25</v>
      </c>
      <c r="K747" s="1">
        <v>46.2</v>
      </c>
      <c r="L747" s="1">
        <v>-122.18</v>
      </c>
      <c r="M747" s="1">
        <v>2.15</v>
      </c>
      <c r="O747" s="1">
        <v>11</v>
      </c>
    </row>
    <row r="748" spans="1:17">
      <c r="A748" s="1">
        <v>1981</v>
      </c>
      <c r="B748" s="1" t="s">
        <v>31277</v>
      </c>
      <c r="C748" s="1" t="s">
        <v>2265</v>
      </c>
      <c r="D748" s="1" t="s">
        <v>30008</v>
      </c>
      <c r="G748" s="1" t="s">
        <v>15</v>
      </c>
      <c r="H748" s="1" t="s">
        <v>16</v>
      </c>
      <c r="I748" s="1" t="s">
        <v>17</v>
      </c>
      <c r="J748" s="1" t="s">
        <v>25</v>
      </c>
      <c r="K748" s="1">
        <v>46.2</v>
      </c>
      <c r="L748" s="1">
        <v>-122.18</v>
      </c>
      <c r="M748" s="1">
        <v>2.15</v>
      </c>
    </row>
    <row r="749" spans="1:17">
      <c r="A749" s="1">
        <v>1997</v>
      </c>
      <c r="B749" s="1" t="s">
        <v>31476</v>
      </c>
      <c r="C749" s="1" t="s">
        <v>31478</v>
      </c>
      <c r="D749" s="1" t="s">
        <v>30010</v>
      </c>
      <c r="G749" s="1" t="s">
        <v>15</v>
      </c>
      <c r="H749" s="1" t="s">
        <v>16</v>
      </c>
      <c r="I749" s="1" t="s">
        <v>17</v>
      </c>
      <c r="J749" s="1" t="s">
        <v>18</v>
      </c>
      <c r="K749" s="1">
        <v>41.604999999999997</v>
      </c>
      <c r="L749" s="1">
        <v>-121.47799999999999</v>
      </c>
      <c r="M749" s="1">
        <v>2.15</v>
      </c>
    </row>
    <row r="750" spans="1:17">
      <c r="A750" s="1">
        <v>2011</v>
      </c>
      <c r="B750" s="1" t="s">
        <v>32157</v>
      </c>
      <c r="C750" s="1" t="s">
        <v>32261</v>
      </c>
      <c r="D750" s="1" t="s">
        <v>30093</v>
      </c>
      <c r="G750" s="1" t="s">
        <v>15</v>
      </c>
      <c r="H750" s="1" t="s">
        <v>16</v>
      </c>
      <c r="I750" s="1" t="s">
        <v>17</v>
      </c>
      <c r="J750" s="1" t="s">
        <v>18</v>
      </c>
      <c r="K750" s="1">
        <v>44.1</v>
      </c>
      <c r="L750" s="1">
        <v>-121.75</v>
      </c>
      <c r="M750" s="1">
        <v>2.15</v>
      </c>
    </row>
    <row r="751" spans="1:17">
      <c r="A751" s="1">
        <v>1983</v>
      </c>
      <c r="B751" s="1" t="s">
        <v>30747</v>
      </c>
      <c r="C751" s="1" t="s">
        <v>30757</v>
      </c>
      <c r="D751" s="1" t="s">
        <v>30008</v>
      </c>
      <c r="G751" s="1" t="s">
        <v>15</v>
      </c>
      <c r="H751" s="1" t="s">
        <v>16</v>
      </c>
      <c r="I751" s="1" t="s">
        <v>17</v>
      </c>
      <c r="J751" s="1" t="s">
        <v>25</v>
      </c>
      <c r="K751" s="1">
        <v>46.2</v>
      </c>
      <c r="L751" s="1">
        <v>-122.18</v>
      </c>
      <c r="M751" s="1">
        <v>2.16</v>
      </c>
    </row>
    <row r="752" spans="1:17">
      <c r="A752" s="1">
        <v>2005</v>
      </c>
      <c r="B752" s="1" t="s">
        <v>31655</v>
      </c>
      <c r="C752" s="1" t="s">
        <v>31693</v>
      </c>
      <c r="D752" s="1" t="s">
        <v>30138</v>
      </c>
      <c r="G752" s="1" t="s">
        <v>15</v>
      </c>
      <c r="H752" s="1" t="s">
        <v>16</v>
      </c>
      <c r="I752" s="1" t="s">
        <v>17</v>
      </c>
      <c r="J752" s="1" t="s">
        <v>18</v>
      </c>
      <c r="K752" s="1">
        <v>41.389000000000003</v>
      </c>
      <c r="L752" s="1">
        <v>-122.20869999999999</v>
      </c>
      <c r="M752" s="1">
        <v>2.16</v>
      </c>
    </row>
    <row r="753" spans="1:17">
      <c r="A753" s="1">
        <v>1997</v>
      </c>
      <c r="B753" s="1" t="s">
        <v>31774</v>
      </c>
      <c r="C753" s="1" t="s">
        <v>31778</v>
      </c>
      <c r="D753" s="1" t="s">
        <v>30139</v>
      </c>
      <c r="G753" s="1" t="s">
        <v>15</v>
      </c>
      <c r="H753" s="1" t="s">
        <v>16</v>
      </c>
      <c r="I753" s="1" t="s">
        <v>17</v>
      </c>
      <c r="J753" s="1" t="s">
        <v>18</v>
      </c>
      <c r="K753" s="1">
        <v>46.87</v>
      </c>
      <c r="L753" s="1">
        <v>-121.758</v>
      </c>
      <c r="M753" s="1">
        <v>2.16</v>
      </c>
    </row>
    <row r="754" spans="1:17">
      <c r="A754" s="1">
        <v>1977</v>
      </c>
      <c r="B754" s="1" t="s">
        <v>31080</v>
      </c>
      <c r="C754" s="1" t="s">
        <v>31110</v>
      </c>
      <c r="D754" s="1" t="s">
        <v>30010</v>
      </c>
      <c r="G754" s="1" t="s">
        <v>15</v>
      </c>
      <c r="H754" s="1" t="s">
        <v>16</v>
      </c>
      <c r="I754" s="1" t="s">
        <v>17</v>
      </c>
      <c r="J754" s="1" t="s">
        <v>47</v>
      </c>
      <c r="K754" s="1">
        <v>41.58</v>
      </c>
      <c r="L754" s="1">
        <v>-121.58</v>
      </c>
      <c r="M754" s="1">
        <v>2.17</v>
      </c>
    </row>
    <row r="755" spans="1:17">
      <c r="A755" s="1">
        <v>1981</v>
      </c>
      <c r="B755" s="1" t="s">
        <v>31255</v>
      </c>
      <c r="C755" s="1" t="s">
        <v>31266</v>
      </c>
      <c r="D755" s="1" t="s">
        <v>30008</v>
      </c>
      <c r="G755" s="1" t="s">
        <v>15</v>
      </c>
      <c r="H755" s="1" t="s">
        <v>16</v>
      </c>
      <c r="I755" s="1" t="s">
        <v>17</v>
      </c>
      <c r="J755" s="1" t="s">
        <v>18</v>
      </c>
      <c r="K755" s="1">
        <v>46.2</v>
      </c>
      <c r="L755" s="1">
        <v>-122.19199999999999</v>
      </c>
      <c r="M755" s="1">
        <v>2.17</v>
      </c>
    </row>
    <row r="756" spans="1:17">
      <c r="A756" s="1">
        <v>1999</v>
      </c>
      <c r="B756" s="1" t="s">
        <v>31380</v>
      </c>
      <c r="C756" s="1" t="s">
        <v>30243</v>
      </c>
      <c r="D756" s="1" t="s">
        <v>30084</v>
      </c>
      <c r="G756" s="1" t="s">
        <v>15</v>
      </c>
      <c r="H756" s="1" t="s">
        <v>16</v>
      </c>
      <c r="I756" s="1" t="s">
        <v>17</v>
      </c>
      <c r="J756" s="1" t="s">
        <v>18</v>
      </c>
      <c r="K756" s="1">
        <v>40.49</v>
      </c>
      <c r="L756" s="1">
        <v>-121.51</v>
      </c>
      <c r="M756" s="1">
        <v>2.17</v>
      </c>
    </row>
    <row r="757" spans="1:17">
      <c r="A757" s="1">
        <v>1983</v>
      </c>
      <c r="B757" s="1" t="s">
        <v>30423</v>
      </c>
      <c r="C757" s="1" t="s">
        <v>30427</v>
      </c>
      <c r="D757" s="1" t="s">
        <v>30271</v>
      </c>
      <c r="G757" s="1" t="s">
        <v>15</v>
      </c>
      <c r="H757" s="1" t="s">
        <v>16</v>
      </c>
      <c r="I757" s="1" t="s">
        <v>17</v>
      </c>
      <c r="J757" s="1" t="s">
        <v>25</v>
      </c>
      <c r="K757" s="1">
        <v>46.2</v>
      </c>
      <c r="L757" s="1">
        <v>-122.18</v>
      </c>
      <c r="M757" s="1">
        <v>2.1800000000000002</v>
      </c>
      <c r="Q757" s="1">
        <v>0.51285000000000003</v>
      </c>
    </row>
    <row r="758" spans="1:17">
      <c r="A758" s="1">
        <v>2004</v>
      </c>
      <c r="B758" s="1" t="s">
        <v>31643</v>
      </c>
      <c r="C758" s="1" t="s">
        <v>31654</v>
      </c>
      <c r="D758" s="1" t="s">
        <v>30008</v>
      </c>
      <c r="G758" s="1" t="s">
        <v>15</v>
      </c>
      <c r="H758" s="1" t="s">
        <v>16</v>
      </c>
      <c r="I758" s="1" t="s">
        <v>17</v>
      </c>
      <c r="J758" s="1" t="s">
        <v>18</v>
      </c>
      <c r="K758" s="1">
        <v>46.22</v>
      </c>
      <c r="L758" s="1">
        <v>-122.187</v>
      </c>
      <c r="M758" s="1">
        <v>2.1800000000000002</v>
      </c>
      <c r="Q758" s="1">
        <v>0.51290999999999998</v>
      </c>
    </row>
    <row r="759" spans="1:17">
      <c r="A759" s="1">
        <v>2011</v>
      </c>
      <c r="B759" s="1" t="s">
        <v>31995</v>
      </c>
      <c r="C759" s="1" t="s">
        <v>32025</v>
      </c>
      <c r="D759" s="1" t="s">
        <v>32022</v>
      </c>
      <c r="G759" s="1" t="s">
        <v>15</v>
      </c>
      <c r="H759" s="1" t="s">
        <v>16</v>
      </c>
      <c r="I759" s="1" t="s">
        <v>17</v>
      </c>
      <c r="J759" s="1" t="s">
        <v>47</v>
      </c>
      <c r="K759" s="1">
        <v>39.305999999999997</v>
      </c>
      <c r="L759" s="1">
        <v>-120.05549999999999</v>
      </c>
      <c r="M759" s="1">
        <v>2.1800000000000002</v>
      </c>
      <c r="O759" s="1">
        <v>10</v>
      </c>
    </row>
    <row r="760" spans="1:17">
      <c r="A760" s="1">
        <v>2011</v>
      </c>
      <c r="B760" s="1" t="s">
        <v>32157</v>
      </c>
      <c r="C760" s="1" t="s">
        <v>32199</v>
      </c>
      <c r="D760" s="1" t="s">
        <v>30093</v>
      </c>
      <c r="G760" s="1" t="s">
        <v>15</v>
      </c>
      <c r="H760" s="1" t="s">
        <v>16</v>
      </c>
      <c r="I760" s="1" t="s">
        <v>17</v>
      </c>
      <c r="J760" s="1" t="s">
        <v>47</v>
      </c>
      <c r="K760" s="1">
        <v>44.1</v>
      </c>
      <c r="L760" s="1">
        <v>-121.75</v>
      </c>
      <c r="M760" s="1">
        <v>2.1800000000000002</v>
      </c>
    </row>
    <row r="761" spans="1:17">
      <c r="A761" s="1">
        <v>2011</v>
      </c>
      <c r="B761" s="1" t="s">
        <v>32157</v>
      </c>
      <c r="C761" s="1" t="s">
        <v>32317</v>
      </c>
      <c r="D761" s="1" t="s">
        <v>30093</v>
      </c>
      <c r="G761" s="1" t="s">
        <v>15</v>
      </c>
      <c r="H761" s="1" t="s">
        <v>16</v>
      </c>
      <c r="I761" s="1" t="s">
        <v>17</v>
      </c>
      <c r="J761" s="1" t="s">
        <v>18</v>
      </c>
      <c r="K761" s="1">
        <v>44.1</v>
      </c>
      <c r="L761" s="1">
        <v>-121.75</v>
      </c>
      <c r="M761" s="1">
        <v>2.1800000000000002</v>
      </c>
    </row>
    <row r="762" spans="1:17">
      <c r="A762" s="1">
        <v>1983</v>
      </c>
      <c r="B762" s="1" t="s">
        <v>30747</v>
      </c>
      <c r="C762" s="1" t="s">
        <v>30765</v>
      </c>
      <c r="D762" s="1" t="s">
        <v>30008</v>
      </c>
      <c r="G762" s="1" t="s">
        <v>15</v>
      </c>
      <c r="H762" s="1" t="s">
        <v>16</v>
      </c>
      <c r="I762" s="1" t="s">
        <v>17</v>
      </c>
      <c r="J762" s="1" t="s">
        <v>25</v>
      </c>
      <c r="K762" s="1">
        <v>46.2</v>
      </c>
      <c r="L762" s="1">
        <v>-122.18</v>
      </c>
      <c r="M762" s="1">
        <v>2.19</v>
      </c>
    </row>
    <row r="763" spans="1:17">
      <c r="A763" s="1">
        <v>2004</v>
      </c>
      <c r="B763" s="1" t="s">
        <v>31643</v>
      </c>
      <c r="C763" s="1" t="s">
        <v>31653</v>
      </c>
      <c r="D763" s="1" t="s">
        <v>30008</v>
      </c>
      <c r="G763" s="1" t="s">
        <v>15</v>
      </c>
      <c r="H763" s="1" t="s">
        <v>16</v>
      </c>
      <c r="I763" s="1" t="s">
        <v>17</v>
      </c>
      <c r="J763" s="1" t="s">
        <v>18</v>
      </c>
      <c r="K763" s="1">
        <v>46.22</v>
      </c>
      <c r="L763" s="1">
        <v>-122.187</v>
      </c>
      <c r="M763" s="1">
        <v>2.19</v>
      </c>
      <c r="Q763" s="1">
        <v>0.51290999999999998</v>
      </c>
    </row>
    <row r="764" spans="1:17">
      <c r="A764" s="1">
        <v>2010</v>
      </c>
      <c r="B764" s="1" t="s">
        <v>31909</v>
      </c>
      <c r="C764" s="1" t="s">
        <v>31940</v>
      </c>
      <c r="D764" s="1" t="s">
        <v>31924</v>
      </c>
      <c r="G764" s="1" t="s">
        <v>15</v>
      </c>
      <c r="H764" s="1" t="s">
        <v>16</v>
      </c>
      <c r="I764" s="1" t="s">
        <v>17</v>
      </c>
      <c r="J764" s="1" t="s">
        <v>59</v>
      </c>
      <c r="K764" s="1">
        <v>44</v>
      </c>
      <c r="L764" s="1">
        <v>-124</v>
      </c>
      <c r="M764" s="1">
        <v>2.19</v>
      </c>
    </row>
    <row r="765" spans="1:17">
      <c r="A765" s="1">
        <v>1994</v>
      </c>
      <c r="B765" s="1" t="s">
        <v>30148</v>
      </c>
      <c r="C765" s="1" t="s">
        <v>30189</v>
      </c>
      <c r="D765" s="1" t="s">
        <v>30141</v>
      </c>
      <c r="G765" s="1" t="s">
        <v>15</v>
      </c>
      <c r="H765" s="1" t="s">
        <v>16</v>
      </c>
      <c r="I765" s="1" t="s">
        <v>17</v>
      </c>
      <c r="J765" s="1" t="s">
        <v>18</v>
      </c>
      <c r="K765" s="1">
        <v>42.5</v>
      </c>
      <c r="L765" s="1">
        <v>-122.61920000000001</v>
      </c>
      <c r="M765" s="1">
        <v>2.2000000000000002</v>
      </c>
    </row>
    <row r="766" spans="1:17">
      <c r="A766" s="1">
        <v>1993</v>
      </c>
      <c r="B766" s="1" t="s">
        <v>30272</v>
      </c>
      <c r="C766" s="1" t="s">
        <v>30291</v>
      </c>
      <c r="D766" s="1" t="s">
        <v>30012</v>
      </c>
      <c r="G766" s="1" t="s">
        <v>15</v>
      </c>
      <c r="H766" s="1" t="s">
        <v>16</v>
      </c>
      <c r="I766" s="1" t="s">
        <v>17</v>
      </c>
      <c r="J766" s="1" t="s">
        <v>602</v>
      </c>
      <c r="K766" s="1">
        <v>46.2</v>
      </c>
      <c r="L766" s="1">
        <v>-122.18</v>
      </c>
      <c r="M766" s="1">
        <v>2.2000000000000002</v>
      </c>
      <c r="O766" s="1">
        <v>18.8</v>
      </c>
    </row>
    <row r="767" spans="1:17">
      <c r="A767" s="1">
        <v>1990</v>
      </c>
      <c r="B767" s="1" t="s">
        <v>30013</v>
      </c>
      <c r="C767" s="1" t="s">
        <v>30291</v>
      </c>
      <c r="D767" s="1" t="s">
        <v>30012</v>
      </c>
      <c r="G767" s="1" t="s">
        <v>15</v>
      </c>
      <c r="H767" s="1" t="s">
        <v>16</v>
      </c>
      <c r="I767" s="1" t="s">
        <v>17</v>
      </c>
      <c r="J767" s="1" t="s">
        <v>47</v>
      </c>
      <c r="K767" s="1">
        <v>46.2</v>
      </c>
      <c r="L767" s="1">
        <v>-122.18</v>
      </c>
      <c r="M767" s="1">
        <v>2.2000000000000002</v>
      </c>
      <c r="O767" s="1">
        <v>18.8</v>
      </c>
    </row>
    <row r="768" spans="1:17">
      <c r="A768" s="1">
        <v>1988</v>
      </c>
      <c r="B768" s="1" t="s">
        <v>30461</v>
      </c>
      <c r="C768" s="1" t="s">
        <v>30462</v>
      </c>
      <c r="D768" s="1" t="s">
        <v>30269</v>
      </c>
      <c r="E768" s="1">
        <v>978</v>
      </c>
      <c r="F768" s="1">
        <v>978</v>
      </c>
      <c r="G768" s="1" t="s">
        <v>15</v>
      </c>
      <c r="H768" s="1" t="s">
        <v>16</v>
      </c>
      <c r="I768" s="1" t="s">
        <v>17</v>
      </c>
      <c r="J768" s="1" t="s">
        <v>18</v>
      </c>
      <c r="K768" s="1">
        <v>46.143599999999999</v>
      </c>
      <c r="L768" s="1">
        <v>-122.20189999999999</v>
      </c>
      <c r="M768" s="1">
        <v>2.2000000000000002</v>
      </c>
    </row>
    <row r="769" spans="1:17">
      <c r="A769" s="1">
        <v>1976</v>
      </c>
      <c r="B769" s="1" t="s">
        <v>30564</v>
      </c>
      <c r="C769" s="1" t="s">
        <v>30575</v>
      </c>
      <c r="D769" s="1" t="s">
        <v>30565</v>
      </c>
      <c r="G769" s="1" t="s">
        <v>15</v>
      </c>
      <c r="H769" s="1" t="s">
        <v>16</v>
      </c>
      <c r="I769" s="1" t="s">
        <v>12406</v>
      </c>
      <c r="J769" s="1" t="s">
        <v>30567</v>
      </c>
      <c r="K769" s="1">
        <v>48</v>
      </c>
      <c r="L769" s="1">
        <v>-121</v>
      </c>
      <c r="M769" s="1">
        <v>2.2000000000000002</v>
      </c>
    </row>
    <row r="770" spans="1:17">
      <c r="A770" s="1">
        <v>1976</v>
      </c>
      <c r="B770" s="1" t="s">
        <v>30564</v>
      </c>
      <c r="C770" s="1" t="s">
        <v>30576</v>
      </c>
      <c r="D770" s="1" t="s">
        <v>30565</v>
      </c>
      <c r="G770" s="1" t="s">
        <v>15</v>
      </c>
      <c r="H770" s="1" t="s">
        <v>16</v>
      </c>
      <c r="I770" s="1" t="s">
        <v>12406</v>
      </c>
      <c r="J770" s="1" t="s">
        <v>30567</v>
      </c>
      <c r="K770" s="1">
        <v>48</v>
      </c>
      <c r="L770" s="1">
        <v>-121</v>
      </c>
      <c r="M770" s="1">
        <v>2.2000000000000002</v>
      </c>
    </row>
    <row r="771" spans="1:17">
      <c r="A771" s="1">
        <v>1976</v>
      </c>
      <c r="B771" s="1" t="s">
        <v>30564</v>
      </c>
      <c r="C771" s="1" t="s">
        <v>30577</v>
      </c>
      <c r="D771" s="1" t="s">
        <v>30565</v>
      </c>
      <c r="G771" s="1" t="s">
        <v>15</v>
      </c>
      <c r="H771" s="1" t="s">
        <v>16</v>
      </c>
      <c r="I771" s="1" t="s">
        <v>12406</v>
      </c>
      <c r="J771" s="1" t="s">
        <v>30567</v>
      </c>
      <c r="K771" s="1">
        <v>48</v>
      </c>
      <c r="L771" s="1">
        <v>-121</v>
      </c>
      <c r="M771" s="1">
        <v>2.2000000000000002</v>
      </c>
    </row>
    <row r="772" spans="1:17">
      <c r="A772" s="1">
        <v>1976</v>
      </c>
      <c r="B772" s="1" t="s">
        <v>30564</v>
      </c>
      <c r="C772" s="1" t="s">
        <v>30578</v>
      </c>
      <c r="D772" s="1" t="s">
        <v>30565</v>
      </c>
      <c r="G772" s="1" t="s">
        <v>15</v>
      </c>
      <c r="H772" s="1" t="s">
        <v>16</v>
      </c>
      <c r="I772" s="1" t="s">
        <v>12406</v>
      </c>
      <c r="J772" s="1" t="s">
        <v>30567</v>
      </c>
      <c r="K772" s="1">
        <v>48</v>
      </c>
      <c r="L772" s="1">
        <v>-121</v>
      </c>
      <c r="M772" s="1">
        <v>2.2000000000000002</v>
      </c>
    </row>
    <row r="773" spans="1:17">
      <c r="A773" s="1">
        <v>1983</v>
      </c>
      <c r="B773" s="1" t="s">
        <v>30747</v>
      </c>
      <c r="C773" s="1" t="s">
        <v>30766</v>
      </c>
      <c r="D773" s="1" t="s">
        <v>30008</v>
      </c>
      <c r="G773" s="1" t="s">
        <v>15</v>
      </c>
      <c r="H773" s="1" t="s">
        <v>16</v>
      </c>
      <c r="I773" s="1" t="s">
        <v>17</v>
      </c>
      <c r="J773" s="1" t="s">
        <v>25</v>
      </c>
      <c r="K773" s="1">
        <v>46.2</v>
      </c>
      <c r="L773" s="1">
        <v>-122.18</v>
      </c>
      <c r="M773" s="1">
        <v>2.2000000000000002</v>
      </c>
    </row>
    <row r="774" spans="1:17">
      <c r="A774" s="1">
        <v>1969</v>
      </c>
      <c r="B774" s="1" t="s">
        <v>30971</v>
      </c>
      <c r="C774" s="1" t="s">
        <v>1641</v>
      </c>
      <c r="D774" s="1" t="s">
        <v>30137</v>
      </c>
      <c r="G774" s="1" t="s">
        <v>15</v>
      </c>
      <c r="H774" s="1" t="s">
        <v>16</v>
      </c>
      <c r="I774" s="1" t="s">
        <v>17</v>
      </c>
      <c r="J774" s="1" t="s">
        <v>25</v>
      </c>
      <c r="K774" s="1">
        <v>45.374000000000002</v>
      </c>
      <c r="L774" s="1">
        <v>-121.694</v>
      </c>
      <c r="M774" s="1">
        <v>2.2000000000000002</v>
      </c>
    </row>
    <row r="775" spans="1:17">
      <c r="A775" s="1">
        <v>2001</v>
      </c>
      <c r="B775" s="1" t="s">
        <v>30993</v>
      </c>
      <c r="C775" s="1" t="s">
        <v>31029</v>
      </c>
      <c r="D775" s="1" t="s">
        <v>30995</v>
      </c>
      <c r="G775" s="1" t="s">
        <v>15</v>
      </c>
      <c r="H775" s="1" t="s">
        <v>16</v>
      </c>
      <c r="I775" s="1" t="s">
        <v>17</v>
      </c>
      <c r="J775" s="1" t="s">
        <v>18</v>
      </c>
      <c r="K775" s="1">
        <v>44.692</v>
      </c>
      <c r="L775" s="1">
        <v>-121.8</v>
      </c>
      <c r="M775" s="1">
        <v>2.2000000000000002</v>
      </c>
    </row>
    <row r="776" spans="1:17">
      <c r="A776" s="1">
        <v>2006</v>
      </c>
      <c r="B776" s="1" t="s">
        <v>31729</v>
      </c>
      <c r="C776" s="1" t="s">
        <v>31752</v>
      </c>
      <c r="D776" s="1" t="s">
        <v>30089</v>
      </c>
      <c r="G776" s="1" t="s">
        <v>15</v>
      </c>
      <c r="H776" s="1" t="s">
        <v>16</v>
      </c>
      <c r="I776" s="1" t="s">
        <v>17</v>
      </c>
      <c r="J776" s="1" t="s">
        <v>18</v>
      </c>
      <c r="K776" s="1">
        <v>38.700000000000003</v>
      </c>
      <c r="L776" s="1">
        <v>-122.45</v>
      </c>
      <c r="M776" s="1">
        <v>2.2000000000000002</v>
      </c>
      <c r="Q776" s="1">
        <v>0.51194799999999996</v>
      </c>
    </row>
    <row r="777" spans="1:17">
      <c r="A777" s="1">
        <v>2011</v>
      </c>
      <c r="B777" s="1" t="s">
        <v>32157</v>
      </c>
      <c r="C777" s="1" t="s">
        <v>32193</v>
      </c>
      <c r="D777" s="1" t="s">
        <v>30093</v>
      </c>
      <c r="G777" s="1" t="s">
        <v>15</v>
      </c>
      <c r="H777" s="1" t="s">
        <v>16</v>
      </c>
      <c r="I777" s="1" t="s">
        <v>17</v>
      </c>
      <c r="J777" s="1" t="s">
        <v>47</v>
      </c>
      <c r="K777" s="1">
        <v>44.1</v>
      </c>
      <c r="L777" s="1">
        <v>-121.75</v>
      </c>
      <c r="M777" s="1">
        <v>2.2000000000000002</v>
      </c>
    </row>
    <row r="778" spans="1:17">
      <c r="A778" s="1">
        <v>2011</v>
      </c>
      <c r="B778" s="1" t="s">
        <v>32157</v>
      </c>
      <c r="C778" s="1" t="s">
        <v>32266</v>
      </c>
      <c r="D778" s="1" t="s">
        <v>30093</v>
      </c>
      <c r="G778" s="1" t="s">
        <v>15</v>
      </c>
      <c r="H778" s="1" t="s">
        <v>16</v>
      </c>
      <c r="I778" s="1" t="s">
        <v>17</v>
      </c>
      <c r="J778" s="1" t="s">
        <v>18</v>
      </c>
      <c r="K778" s="1">
        <v>44.1</v>
      </c>
      <c r="L778" s="1">
        <v>-121.75</v>
      </c>
      <c r="M778" s="1">
        <v>2.2000000000000002</v>
      </c>
    </row>
    <row r="779" spans="1:17">
      <c r="A779" s="1">
        <v>2011</v>
      </c>
      <c r="B779" s="1" t="s">
        <v>32157</v>
      </c>
      <c r="C779" s="1" t="s">
        <v>32315</v>
      </c>
      <c r="D779" s="1" t="s">
        <v>30093</v>
      </c>
      <c r="G779" s="1" t="s">
        <v>15</v>
      </c>
      <c r="H779" s="1" t="s">
        <v>16</v>
      </c>
      <c r="I779" s="1" t="s">
        <v>17</v>
      </c>
      <c r="J779" s="1" t="s">
        <v>18</v>
      </c>
      <c r="K779" s="1">
        <v>44.1</v>
      </c>
      <c r="L779" s="1">
        <v>-121.75</v>
      </c>
      <c r="M779" s="1">
        <v>2.2000000000000002</v>
      </c>
    </row>
    <row r="780" spans="1:17">
      <c r="A780" s="1">
        <v>1994</v>
      </c>
      <c r="B780" s="1" t="s">
        <v>30148</v>
      </c>
      <c r="C780" s="1" t="s">
        <v>1474</v>
      </c>
      <c r="D780" s="1" t="s">
        <v>30141</v>
      </c>
      <c r="G780" s="1" t="s">
        <v>15</v>
      </c>
      <c r="H780" s="1" t="s">
        <v>16</v>
      </c>
      <c r="I780" s="1" t="s">
        <v>17</v>
      </c>
      <c r="J780" s="1" t="s">
        <v>18</v>
      </c>
      <c r="K780" s="1">
        <v>42.933500000000002</v>
      </c>
      <c r="L780" s="1">
        <v>-122.054</v>
      </c>
      <c r="M780" s="1">
        <v>2.21</v>
      </c>
      <c r="Q780" s="1">
        <v>0.51288599999999995</v>
      </c>
    </row>
    <row r="781" spans="1:17">
      <c r="A781" s="1">
        <v>1983</v>
      </c>
      <c r="B781" s="1" t="s">
        <v>30747</v>
      </c>
      <c r="C781" s="1" t="s">
        <v>30759</v>
      </c>
      <c r="D781" s="1" t="s">
        <v>30008</v>
      </c>
      <c r="G781" s="1" t="s">
        <v>15</v>
      </c>
      <c r="H781" s="1" t="s">
        <v>16</v>
      </c>
      <c r="I781" s="1" t="s">
        <v>17</v>
      </c>
      <c r="J781" s="1" t="s">
        <v>25</v>
      </c>
      <c r="K781" s="1">
        <v>46.2</v>
      </c>
      <c r="L781" s="1">
        <v>-122.18</v>
      </c>
      <c r="M781" s="1">
        <v>2.21</v>
      </c>
    </row>
    <row r="782" spans="1:17">
      <c r="A782" s="1">
        <v>1992</v>
      </c>
      <c r="B782" s="1" t="s">
        <v>30959</v>
      </c>
      <c r="C782" s="1" t="s">
        <v>30968</v>
      </c>
      <c r="D782" s="1" t="s">
        <v>30961</v>
      </c>
      <c r="G782" s="1" t="s">
        <v>15</v>
      </c>
      <c r="H782" s="1" t="s">
        <v>16</v>
      </c>
      <c r="I782" s="1" t="s">
        <v>17</v>
      </c>
      <c r="J782" s="1" t="s">
        <v>47</v>
      </c>
      <c r="K782" s="1">
        <v>44.9</v>
      </c>
      <c r="L782" s="1">
        <v>-122.2</v>
      </c>
      <c r="M782" s="1">
        <v>2.21</v>
      </c>
    </row>
    <row r="783" spans="1:17">
      <c r="A783" s="1">
        <v>1981</v>
      </c>
      <c r="B783" s="1" t="s">
        <v>31277</v>
      </c>
      <c r="C783" s="1" t="s">
        <v>1363</v>
      </c>
      <c r="D783" s="1" t="s">
        <v>30008</v>
      </c>
      <c r="G783" s="1" t="s">
        <v>15</v>
      </c>
      <c r="H783" s="1" t="s">
        <v>16</v>
      </c>
      <c r="I783" s="1" t="s">
        <v>17</v>
      </c>
      <c r="J783" s="1" t="s">
        <v>25</v>
      </c>
      <c r="K783" s="1">
        <v>46.2</v>
      </c>
      <c r="L783" s="1">
        <v>-122.18</v>
      </c>
      <c r="M783" s="1">
        <v>2.21</v>
      </c>
      <c r="O783" s="1">
        <v>10</v>
      </c>
    </row>
    <row r="784" spans="1:17">
      <c r="A784" s="1">
        <v>2004</v>
      </c>
      <c r="B784" s="1" t="s">
        <v>31548</v>
      </c>
      <c r="C784" s="1" t="s">
        <v>31564</v>
      </c>
      <c r="D784" s="1" t="s">
        <v>30008</v>
      </c>
      <c r="G784" s="1" t="s">
        <v>15</v>
      </c>
      <c r="H784" s="1" t="s">
        <v>16</v>
      </c>
      <c r="I784" s="1" t="s">
        <v>17</v>
      </c>
      <c r="J784" s="1" t="s">
        <v>69</v>
      </c>
      <c r="K784" s="1">
        <v>46.2</v>
      </c>
      <c r="L784" s="1">
        <v>-122.18</v>
      </c>
      <c r="M784" s="1">
        <v>2.21</v>
      </c>
    </row>
    <row r="785" spans="1:17">
      <c r="A785" s="1">
        <v>2011</v>
      </c>
      <c r="B785" s="1" t="s">
        <v>31995</v>
      </c>
      <c r="C785" s="1" t="s">
        <v>32026</v>
      </c>
      <c r="D785" s="1" t="s">
        <v>32022</v>
      </c>
      <c r="G785" s="1" t="s">
        <v>15</v>
      </c>
      <c r="H785" s="1" t="s">
        <v>16</v>
      </c>
      <c r="I785" s="1" t="s">
        <v>17</v>
      </c>
      <c r="J785" s="1" t="s">
        <v>47</v>
      </c>
      <c r="K785" s="1">
        <v>39.3095</v>
      </c>
      <c r="L785" s="1">
        <v>-120.05929999999999</v>
      </c>
      <c r="M785" s="1">
        <v>2.21</v>
      </c>
      <c r="O785" s="1">
        <v>12</v>
      </c>
      <c r="Q785" s="1">
        <v>0.51264600000000005</v>
      </c>
    </row>
    <row r="786" spans="1:17">
      <c r="A786" s="1">
        <v>2011</v>
      </c>
      <c r="B786" s="1" t="s">
        <v>32157</v>
      </c>
      <c r="C786" s="1" t="s">
        <v>32196</v>
      </c>
      <c r="D786" s="1" t="s">
        <v>30093</v>
      </c>
      <c r="G786" s="1" t="s">
        <v>15</v>
      </c>
      <c r="H786" s="1" t="s">
        <v>16</v>
      </c>
      <c r="I786" s="1" t="s">
        <v>12406</v>
      </c>
      <c r="J786" s="1" t="s">
        <v>25</v>
      </c>
      <c r="K786" s="1">
        <v>44.1</v>
      </c>
      <c r="L786" s="1">
        <v>-121.75</v>
      </c>
      <c r="M786" s="1">
        <v>2.21</v>
      </c>
    </row>
    <row r="787" spans="1:17">
      <c r="A787" s="1">
        <v>1983</v>
      </c>
      <c r="B787" s="1" t="s">
        <v>30423</v>
      </c>
      <c r="C787" s="1" t="s">
        <v>30430</v>
      </c>
      <c r="D787" s="1" t="s">
        <v>30008</v>
      </c>
      <c r="G787" s="1" t="s">
        <v>15</v>
      </c>
      <c r="H787" s="1" t="s">
        <v>16</v>
      </c>
      <c r="I787" s="1" t="s">
        <v>17</v>
      </c>
      <c r="J787" s="1" t="s">
        <v>25</v>
      </c>
      <c r="K787" s="1">
        <v>46.2</v>
      </c>
      <c r="L787" s="1">
        <v>-122.18</v>
      </c>
      <c r="M787" s="1">
        <v>2.2200000000000002</v>
      </c>
      <c r="Q787" s="1">
        <v>0.51294300000000004</v>
      </c>
    </row>
    <row r="788" spans="1:17">
      <c r="A788" s="1">
        <v>1993</v>
      </c>
      <c r="B788" s="1" t="s">
        <v>30767</v>
      </c>
      <c r="C788" s="1" t="s">
        <v>30770</v>
      </c>
      <c r="D788" s="1" t="s">
        <v>30533</v>
      </c>
      <c r="G788" s="1" t="s">
        <v>15</v>
      </c>
      <c r="H788" s="1" t="s">
        <v>16</v>
      </c>
      <c r="I788" s="1" t="s">
        <v>12406</v>
      </c>
      <c r="J788" s="1" t="s">
        <v>13620</v>
      </c>
      <c r="K788" s="1">
        <v>48.5</v>
      </c>
      <c r="L788" s="1">
        <v>-121</v>
      </c>
      <c r="M788" s="1">
        <v>2.2200000000000002</v>
      </c>
    </row>
    <row r="789" spans="1:17">
      <c r="A789" s="1">
        <v>1981</v>
      </c>
      <c r="B789" s="1" t="s">
        <v>31255</v>
      </c>
      <c r="C789" s="1" t="s">
        <v>31274</v>
      </c>
      <c r="D789" s="1" t="s">
        <v>30008</v>
      </c>
      <c r="G789" s="1" t="s">
        <v>15</v>
      </c>
      <c r="H789" s="1" t="s">
        <v>16</v>
      </c>
      <c r="I789" s="1" t="s">
        <v>17</v>
      </c>
      <c r="J789" s="1" t="s">
        <v>18</v>
      </c>
      <c r="K789" s="1">
        <v>46.212000000000003</v>
      </c>
      <c r="L789" s="1">
        <v>-122.188</v>
      </c>
      <c r="M789" s="1">
        <v>2.2200000000000002</v>
      </c>
    </row>
    <row r="790" spans="1:17">
      <c r="A790" s="1">
        <v>2006</v>
      </c>
      <c r="B790" s="1" t="s">
        <v>31718</v>
      </c>
      <c r="C790" s="1" t="s">
        <v>31724</v>
      </c>
      <c r="D790" s="1" t="s">
        <v>31725</v>
      </c>
      <c r="G790" s="1" t="s">
        <v>15</v>
      </c>
      <c r="H790" s="1" t="s">
        <v>16</v>
      </c>
      <c r="I790" s="1" t="s">
        <v>17</v>
      </c>
      <c r="J790" s="1" t="s">
        <v>4507</v>
      </c>
      <c r="K790" s="1">
        <v>38.734200000000001</v>
      </c>
      <c r="L790" s="1">
        <v>-122.69199999999999</v>
      </c>
      <c r="M790" s="1">
        <v>2.2200000000000002</v>
      </c>
    </row>
    <row r="791" spans="1:17">
      <c r="A791" s="1">
        <v>1983</v>
      </c>
      <c r="B791" s="1" t="s">
        <v>30747</v>
      </c>
      <c r="C791" s="1" t="s">
        <v>30764</v>
      </c>
      <c r="D791" s="1" t="s">
        <v>30008</v>
      </c>
      <c r="G791" s="1" t="s">
        <v>15</v>
      </c>
      <c r="H791" s="1" t="s">
        <v>16</v>
      </c>
      <c r="I791" s="1" t="s">
        <v>17</v>
      </c>
      <c r="J791" s="1" t="s">
        <v>25</v>
      </c>
      <c r="K791" s="1">
        <v>46.2</v>
      </c>
      <c r="L791" s="1">
        <v>-122.18</v>
      </c>
      <c r="M791" s="1">
        <v>2.23</v>
      </c>
    </row>
    <row r="792" spans="1:17">
      <c r="A792" s="1">
        <v>2004</v>
      </c>
      <c r="B792" s="1" t="s">
        <v>31489</v>
      </c>
      <c r="C792" s="1" t="s">
        <v>31491</v>
      </c>
      <c r="D792" s="1" t="s">
        <v>30064</v>
      </c>
      <c r="G792" s="1" t="s">
        <v>15</v>
      </c>
      <c r="H792" s="1" t="s">
        <v>16</v>
      </c>
      <c r="I792" s="1" t="s">
        <v>17</v>
      </c>
      <c r="J792" s="1" t="s">
        <v>4507</v>
      </c>
      <c r="K792" s="1">
        <v>48.8</v>
      </c>
      <c r="L792" s="1">
        <v>-121.83</v>
      </c>
      <c r="M792" s="1">
        <v>2.23</v>
      </c>
    </row>
    <row r="793" spans="1:17">
      <c r="A793" s="1">
        <v>2011</v>
      </c>
      <c r="B793" s="1" t="s">
        <v>32157</v>
      </c>
      <c r="C793" s="1" t="s">
        <v>32220</v>
      </c>
      <c r="D793" s="1" t="s">
        <v>30093</v>
      </c>
      <c r="G793" s="1" t="s">
        <v>15</v>
      </c>
      <c r="H793" s="1" t="s">
        <v>16</v>
      </c>
      <c r="I793" s="1" t="s">
        <v>17</v>
      </c>
      <c r="J793" s="1" t="s">
        <v>47</v>
      </c>
      <c r="K793" s="1">
        <v>44.1</v>
      </c>
      <c r="L793" s="1">
        <v>-121.75</v>
      </c>
      <c r="M793" s="1">
        <v>2.23</v>
      </c>
    </row>
    <row r="794" spans="1:17">
      <c r="A794" s="1">
        <v>1986</v>
      </c>
      <c r="B794" s="1" t="s">
        <v>30592</v>
      </c>
      <c r="C794" s="1" t="s">
        <v>30603</v>
      </c>
      <c r="D794" s="1" t="s">
        <v>30010</v>
      </c>
      <c r="G794" s="1" t="s">
        <v>15</v>
      </c>
      <c r="H794" s="1" t="s">
        <v>16</v>
      </c>
      <c r="I794" s="1" t="s">
        <v>17</v>
      </c>
      <c r="J794" s="1" t="s">
        <v>402</v>
      </c>
      <c r="K794" s="1">
        <v>41.58</v>
      </c>
      <c r="L794" s="1">
        <v>-121.58</v>
      </c>
      <c r="M794" s="1">
        <v>2.2400000000000002</v>
      </c>
      <c r="O794" s="1">
        <v>13.5</v>
      </c>
    </row>
    <row r="795" spans="1:17">
      <c r="A795" s="1">
        <v>1986</v>
      </c>
      <c r="B795" s="1" t="s">
        <v>30592</v>
      </c>
      <c r="C795" s="1" t="s">
        <v>30611</v>
      </c>
      <c r="D795" s="1" t="s">
        <v>30010</v>
      </c>
      <c r="E795" s="1">
        <v>2300</v>
      </c>
      <c r="F795" s="1">
        <v>2300</v>
      </c>
      <c r="G795" s="1" t="s">
        <v>15</v>
      </c>
      <c r="H795" s="1" t="s">
        <v>16</v>
      </c>
      <c r="I795" s="1" t="s">
        <v>17</v>
      </c>
      <c r="J795" s="1" t="s">
        <v>47</v>
      </c>
      <c r="K795" s="1">
        <v>41.58</v>
      </c>
      <c r="L795" s="1">
        <v>-121.58</v>
      </c>
      <c r="M795" s="1">
        <v>2.2400000000000002</v>
      </c>
    </row>
    <row r="796" spans="1:17">
      <c r="A796" s="1">
        <v>1981</v>
      </c>
      <c r="B796" s="1" t="s">
        <v>31255</v>
      </c>
      <c r="C796" s="1" t="s">
        <v>31265</v>
      </c>
      <c r="D796" s="1" t="s">
        <v>30008</v>
      </c>
      <c r="F796" s="1">
        <v>85</v>
      </c>
      <c r="G796" s="1" t="s">
        <v>15</v>
      </c>
      <c r="H796" s="1" t="s">
        <v>16</v>
      </c>
      <c r="I796" s="1" t="s">
        <v>17</v>
      </c>
      <c r="J796" s="1" t="s">
        <v>18</v>
      </c>
      <c r="K796" s="1">
        <v>46.21</v>
      </c>
      <c r="L796" s="1">
        <v>-122.19</v>
      </c>
      <c r="M796" s="1">
        <v>2.2400000000000002</v>
      </c>
    </row>
    <row r="797" spans="1:17">
      <c r="A797" s="1">
        <v>1987</v>
      </c>
      <c r="B797" s="1" t="s">
        <v>30464</v>
      </c>
      <c r="C797" s="1" t="s">
        <v>16951</v>
      </c>
      <c r="D797" s="1" t="s">
        <v>30008</v>
      </c>
      <c r="G797" s="1" t="s">
        <v>15</v>
      </c>
      <c r="H797" s="1" t="s">
        <v>16</v>
      </c>
      <c r="I797" s="1" t="s">
        <v>17</v>
      </c>
      <c r="J797" s="1" t="s">
        <v>18</v>
      </c>
      <c r="K797" s="1">
        <v>46.2</v>
      </c>
      <c r="L797" s="1">
        <v>-122.18</v>
      </c>
      <c r="M797" s="1">
        <v>2.25</v>
      </c>
      <c r="O797" s="1">
        <v>12.2</v>
      </c>
    </row>
    <row r="798" spans="1:17">
      <c r="A798" s="1">
        <v>1986</v>
      </c>
      <c r="B798" s="1" t="s">
        <v>30803</v>
      </c>
      <c r="C798" s="1" t="s">
        <v>4984</v>
      </c>
      <c r="D798" s="1" t="s">
        <v>30141</v>
      </c>
      <c r="G798" s="1" t="s">
        <v>15</v>
      </c>
      <c r="H798" s="1" t="s">
        <v>16</v>
      </c>
      <c r="I798" s="1" t="s">
        <v>17</v>
      </c>
      <c r="J798" s="1" t="s">
        <v>47</v>
      </c>
      <c r="K798" s="1">
        <v>42.85</v>
      </c>
      <c r="L798" s="1">
        <v>-122.116</v>
      </c>
      <c r="M798" s="1">
        <v>2.25</v>
      </c>
    </row>
    <row r="799" spans="1:17">
      <c r="A799" s="1">
        <v>1969</v>
      </c>
      <c r="B799" s="1" t="s">
        <v>30971</v>
      </c>
      <c r="C799" s="1" t="s">
        <v>22243</v>
      </c>
      <c r="D799" s="1" t="s">
        <v>30137</v>
      </c>
      <c r="G799" s="1" t="s">
        <v>15</v>
      </c>
      <c r="H799" s="1" t="s">
        <v>16</v>
      </c>
      <c r="I799" s="1" t="s">
        <v>17</v>
      </c>
      <c r="J799" s="1" t="s">
        <v>25</v>
      </c>
      <c r="K799" s="1">
        <v>45.374000000000002</v>
      </c>
      <c r="L799" s="1">
        <v>-121.694</v>
      </c>
      <c r="M799" s="1">
        <v>2.25</v>
      </c>
    </row>
    <row r="800" spans="1:17">
      <c r="A800" s="1">
        <v>2011</v>
      </c>
      <c r="B800" s="1" t="s">
        <v>32157</v>
      </c>
      <c r="C800" s="1" t="s">
        <v>32194</v>
      </c>
      <c r="D800" s="1" t="s">
        <v>30093</v>
      </c>
      <c r="G800" s="1" t="s">
        <v>15</v>
      </c>
      <c r="H800" s="1" t="s">
        <v>16</v>
      </c>
      <c r="I800" s="1" t="s">
        <v>17</v>
      </c>
      <c r="J800" s="1" t="s">
        <v>47</v>
      </c>
      <c r="K800" s="1">
        <v>44.1</v>
      </c>
      <c r="L800" s="1">
        <v>-121.75</v>
      </c>
      <c r="M800" s="1">
        <v>2.25</v>
      </c>
    </row>
    <row r="801" spans="1:15">
      <c r="A801" s="1">
        <v>1986</v>
      </c>
      <c r="B801" s="1" t="s">
        <v>30803</v>
      </c>
      <c r="C801" s="1" t="s">
        <v>7073</v>
      </c>
      <c r="D801" s="1" t="s">
        <v>30141</v>
      </c>
      <c r="G801" s="1" t="s">
        <v>15</v>
      </c>
      <c r="H801" s="1" t="s">
        <v>16</v>
      </c>
      <c r="I801" s="1" t="s">
        <v>17</v>
      </c>
      <c r="J801" s="1" t="s">
        <v>47</v>
      </c>
      <c r="K801" s="1">
        <v>42.85</v>
      </c>
      <c r="L801" s="1">
        <v>-122.116</v>
      </c>
      <c r="M801" s="1">
        <v>2.2599999999999998</v>
      </c>
    </row>
    <row r="802" spans="1:15">
      <c r="A802" s="1">
        <v>1981</v>
      </c>
      <c r="B802" s="1" t="s">
        <v>31255</v>
      </c>
      <c r="C802" s="1" t="s">
        <v>31266</v>
      </c>
      <c r="D802" s="1" t="s">
        <v>30008</v>
      </c>
      <c r="G802" s="1" t="s">
        <v>15</v>
      </c>
      <c r="H802" s="1" t="s">
        <v>16</v>
      </c>
      <c r="I802" s="1" t="s">
        <v>17</v>
      </c>
      <c r="J802" s="1" t="s">
        <v>18</v>
      </c>
      <c r="K802" s="1">
        <v>46.238</v>
      </c>
      <c r="L802" s="1">
        <v>-122.18300000000001</v>
      </c>
      <c r="M802" s="1">
        <v>2.2599999999999998</v>
      </c>
    </row>
    <row r="803" spans="1:15">
      <c r="A803" s="1">
        <v>2011</v>
      </c>
      <c r="B803" s="1" t="s">
        <v>32157</v>
      </c>
      <c r="C803" s="1" t="s">
        <v>32200</v>
      </c>
      <c r="D803" s="1" t="s">
        <v>30093</v>
      </c>
      <c r="G803" s="1" t="s">
        <v>15</v>
      </c>
      <c r="H803" s="1" t="s">
        <v>16</v>
      </c>
      <c r="I803" s="1" t="s">
        <v>17</v>
      </c>
      <c r="J803" s="1" t="s">
        <v>47</v>
      </c>
      <c r="K803" s="1">
        <v>44.1</v>
      </c>
      <c r="L803" s="1">
        <v>-121.75</v>
      </c>
      <c r="M803" s="1">
        <v>2.2599999999999998</v>
      </c>
    </row>
    <row r="804" spans="1:15">
      <c r="A804" s="1">
        <v>1983</v>
      </c>
      <c r="B804" s="1" t="s">
        <v>30747</v>
      </c>
      <c r="C804" s="1" t="s">
        <v>30422</v>
      </c>
      <c r="D804" s="1" t="s">
        <v>30008</v>
      </c>
      <c r="G804" s="1" t="s">
        <v>15</v>
      </c>
      <c r="H804" s="1" t="s">
        <v>16</v>
      </c>
      <c r="I804" s="1" t="s">
        <v>17</v>
      </c>
      <c r="J804" s="1" t="s">
        <v>25</v>
      </c>
      <c r="K804" s="1">
        <v>46.2</v>
      </c>
      <c r="L804" s="1">
        <v>-122.18</v>
      </c>
      <c r="M804" s="1">
        <v>2.27</v>
      </c>
    </row>
    <row r="805" spans="1:15">
      <c r="A805" s="1">
        <v>1983</v>
      </c>
      <c r="B805" s="1" t="s">
        <v>30747</v>
      </c>
      <c r="C805" s="1" t="s">
        <v>30760</v>
      </c>
      <c r="D805" s="1" t="s">
        <v>30008</v>
      </c>
      <c r="G805" s="1" t="s">
        <v>15</v>
      </c>
      <c r="H805" s="1" t="s">
        <v>16</v>
      </c>
      <c r="I805" s="1" t="s">
        <v>17</v>
      </c>
      <c r="J805" s="1" t="s">
        <v>25</v>
      </c>
      <c r="K805" s="1">
        <v>46.2</v>
      </c>
      <c r="L805" s="1">
        <v>-122.18</v>
      </c>
      <c r="M805" s="1">
        <v>2.27</v>
      </c>
    </row>
    <row r="806" spans="1:15">
      <c r="A806" s="1">
        <v>1977</v>
      </c>
      <c r="B806" s="1" t="s">
        <v>31080</v>
      </c>
      <c r="C806" s="1" t="s">
        <v>31101</v>
      </c>
      <c r="D806" s="1" t="s">
        <v>30010</v>
      </c>
      <c r="G806" s="1" t="s">
        <v>15</v>
      </c>
      <c r="H806" s="1" t="s">
        <v>16</v>
      </c>
      <c r="I806" s="1" t="s">
        <v>17</v>
      </c>
      <c r="J806" s="1" t="s">
        <v>47</v>
      </c>
      <c r="K806" s="1">
        <v>41.58</v>
      </c>
      <c r="L806" s="1">
        <v>-121.58</v>
      </c>
      <c r="M806" s="1">
        <v>2.27</v>
      </c>
    </row>
    <row r="807" spans="1:15">
      <c r="A807" s="1">
        <v>2005</v>
      </c>
      <c r="B807" s="1" t="s">
        <v>31655</v>
      </c>
      <c r="C807" s="1" t="s">
        <v>31689</v>
      </c>
      <c r="D807" s="1" t="s">
        <v>30138</v>
      </c>
      <c r="G807" s="1" t="s">
        <v>15</v>
      </c>
      <c r="H807" s="1" t="s">
        <v>16</v>
      </c>
      <c r="I807" s="1" t="s">
        <v>17</v>
      </c>
      <c r="J807" s="1" t="s">
        <v>47</v>
      </c>
      <c r="K807" s="1">
        <v>41.3992</v>
      </c>
      <c r="L807" s="1">
        <v>-122.19880000000001</v>
      </c>
      <c r="M807" s="1">
        <v>2.27</v>
      </c>
    </row>
    <row r="808" spans="1:15">
      <c r="A808" s="1">
        <v>1981</v>
      </c>
      <c r="B808" s="1" t="s">
        <v>31255</v>
      </c>
      <c r="C808" s="1" t="s">
        <v>31276</v>
      </c>
      <c r="D808" s="1" t="s">
        <v>30008</v>
      </c>
      <c r="G808" s="1" t="s">
        <v>15</v>
      </c>
      <c r="H808" s="1" t="s">
        <v>16</v>
      </c>
      <c r="I808" s="1" t="s">
        <v>17</v>
      </c>
      <c r="J808" s="1" t="s">
        <v>18</v>
      </c>
      <c r="K808" s="1">
        <v>46.2</v>
      </c>
      <c r="L808" s="1">
        <v>-122.19</v>
      </c>
      <c r="M808" s="1">
        <v>2.2799999999999998</v>
      </c>
    </row>
    <row r="809" spans="1:15">
      <c r="A809" s="1">
        <v>2011</v>
      </c>
      <c r="B809" s="1" t="s">
        <v>31995</v>
      </c>
      <c r="C809" s="1" t="s">
        <v>32052</v>
      </c>
      <c r="D809" s="1" t="s">
        <v>32040</v>
      </c>
      <c r="G809" s="1" t="s">
        <v>15</v>
      </c>
      <c r="H809" s="1" t="s">
        <v>16</v>
      </c>
      <c r="I809" s="1" t="s">
        <v>17</v>
      </c>
      <c r="J809" s="1" t="s">
        <v>5067</v>
      </c>
      <c r="K809" s="1">
        <v>39.233800000000002</v>
      </c>
      <c r="L809" s="1">
        <v>-120.078</v>
      </c>
      <c r="M809" s="1">
        <v>2.2799999999999998</v>
      </c>
      <c r="O809" s="1">
        <v>12</v>
      </c>
    </row>
    <row r="810" spans="1:15">
      <c r="A810" s="1">
        <v>1979</v>
      </c>
      <c r="B810" s="1" t="s">
        <v>30746</v>
      </c>
      <c r="C810" s="1" t="s">
        <v>1054</v>
      </c>
      <c r="D810" s="1" t="s">
        <v>30078</v>
      </c>
      <c r="F810" s="1">
        <v>3187</v>
      </c>
      <c r="G810" s="1" t="s">
        <v>15</v>
      </c>
      <c r="H810" s="1" t="s">
        <v>16</v>
      </c>
      <c r="I810" s="1" t="s">
        <v>17</v>
      </c>
      <c r="J810" s="1" t="s">
        <v>4507</v>
      </c>
      <c r="K810" s="1">
        <v>40.49</v>
      </c>
      <c r="L810" s="1">
        <v>-121.51</v>
      </c>
      <c r="M810" s="1">
        <v>2.29</v>
      </c>
    </row>
    <row r="811" spans="1:15">
      <c r="A811" s="1">
        <v>1983</v>
      </c>
      <c r="B811" s="1" t="s">
        <v>30747</v>
      </c>
      <c r="C811" s="1" t="s">
        <v>30754</v>
      </c>
      <c r="D811" s="1" t="s">
        <v>30008</v>
      </c>
      <c r="G811" s="1" t="s">
        <v>15</v>
      </c>
      <c r="H811" s="1" t="s">
        <v>16</v>
      </c>
      <c r="I811" s="1" t="s">
        <v>17</v>
      </c>
      <c r="J811" s="1" t="s">
        <v>25</v>
      </c>
      <c r="K811" s="1">
        <v>46.2</v>
      </c>
      <c r="L811" s="1">
        <v>-122.18</v>
      </c>
      <c r="M811" s="1">
        <v>2.29</v>
      </c>
    </row>
    <row r="812" spans="1:15">
      <c r="A812" s="1">
        <v>1983</v>
      </c>
      <c r="B812" s="1" t="s">
        <v>30747</v>
      </c>
      <c r="C812" s="1" t="s">
        <v>30761</v>
      </c>
      <c r="D812" s="1" t="s">
        <v>30008</v>
      </c>
      <c r="G812" s="1" t="s">
        <v>15</v>
      </c>
      <c r="H812" s="1" t="s">
        <v>16</v>
      </c>
      <c r="I812" s="1" t="s">
        <v>17</v>
      </c>
      <c r="J812" s="1" t="s">
        <v>25</v>
      </c>
      <c r="K812" s="1">
        <v>46.2</v>
      </c>
      <c r="L812" s="1">
        <v>-122.18</v>
      </c>
      <c r="M812" s="1">
        <v>2.29</v>
      </c>
    </row>
    <row r="813" spans="1:15">
      <c r="A813" s="1">
        <v>1983</v>
      </c>
      <c r="B813" s="1" t="s">
        <v>30747</v>
      </c>
      <c r="C813" s="1" t="s">
        <v>30763</v>
      </c>
      <c r="D813" s="1" t="s">
        <v>30008</v>
      </c>
      <c r="G813" s="1" t="s">
        <v>15</v>
      </c>
      <c r="H813" s="1" t="s">
        <v>16</v>
      </c>
      <c r="I813" s="1" t="s">
        <v>17</v>
      </c>
      <c r="J813" s="1" t="s">
        <v>25</v>
      </c>
      <c r="K813" s="1">
        <v>46.2</v>
      </c>
      <c r="L813" s="1">
        <v>-122.18</v>
      </c>
      <c r="M813" s="1">
        <v>2.29</v>
      </c>
    </row>
    <row r="814" spans="1:15">
      <c r="A814" s="1">
        <v>1981</v>
      </c>
      <c r="B814" s="1" t="s">
        <v>31113</v>
      </c>
      <c r="C814" s="1" t="s">
        <v>31116</v>
      </c>
      <c r="D814" s="1" t="s">
        <v>31115</v>
      </c>
      <c r="G814" s="1" t="s">
        <v>15</v>
      </c>
      <c r="H814" s="1" t="s">
        <v>16</v>
      </c>
      <c r="I814" s="1" t="s">
        <v>17</v>
      </c>
      <c r="J814" s="1" t="s">
        <v>47</v>
      </c>
      <c r="K814" s="1">
        <v>41.58</v>
      </c>
      <c r="L814" s="1">
        <v>-121.58</v>
      </c>
      <c r="M814" s="1">
        <v>2.29</v>
      </c>
    </row>
    <row r="815" spans="1:15">
      <c r="A815" s="1">
        <v>1981</v>
      </c>
      <c r="B815" s="1" t="s">
        <v>31277</v>
      </c>
      <c r="C815" s="1" t="s">
        <v>4015</v>
      </c>
      <c r="D815" s="1" t="s">
        <v>30008</v>
      </c>
      <c r="G815" s="1" t="s">
        <v>15</v>
      </c>
      <c r="H815" s="1" t="s">
        <v>16</v>
      </c>
      <c r="I815" s="1" t="s">
        <v>17</v>
      </c>
      <c r="J815" s="1" t="s">
        <v>388</v>
      </c>
      <c r="K815" s="1">
        <v>46.2</v>
      </c>
      <c r="L815" s="1">
        <v>-122.18</v>
      </c>
      <c r="M815" s="1">
        <v>2.29</v>
      </c>
      <c r="O815" s="1">
        <v>20</v>
      </c>
    </row>
    <row r="816" spans="1:15">
      <c r="A816" s="1">
        <v>2006</v>
      </c>
      <c r="B816" s="1" t="s">
        <v>31718</v>
      </c>
      <c r="C816" s="1" t="s">
        <v>31723</v>
      </c>
      <c r="D816" s="1" t="s">
        <v>31722</v>
      </c>
      <c r="G816" s="1" t="s">
        <v>15</v>
      </c>
      <c r="H816" s="1" t="s">
        <v>16</v>
      </c>
      <c r="I816" s="1" t="s">
        <v>17</v>
      </c>
      <c r="J816" s="1" t="s">
        <v>4507</v>
      </c>
      <c r="K816" s="1">
        <v>38.799700000000001</v>
      </c>
      <c r="L816" s="1">
        <v>-122.7195</v>
      </c>
      <c r="M816" s="1">
        <v>2.29</v>
      </c>
    </row>
    <row r="817" spans="1:15">
      <c r="A817" s="1">
        <v>1976</v>
      </c>
      <c r="B817" s="1" t="s">
        <v>30564</v>
      </c>
      <c r="C817" s="1" t="s">
        <v>30570</v>
      </c>
      <c r="D817" s="1" t="s">
        <v>30565</v>
      </c>
      <c r="G817" s="1" t="s">
        <v>15</v>
      </c>
      <c r="H817" s="1" t="s">
        <v>16</v>
      </c>
      <c r="I817" s="1" t="s">
        <v>12406</v>
      </c>
      <c r="J817" s="1" t="s">
        <v>25</v>
      </c>
      <c r="K817" s="1">
        <v>48</v>
      </c>
      <c r="L817" s="1">
        <v>-121</v>
      </c>
      <c r="M817" s="1">
        <v>2.2999999999999998</v>
      </c>
    </row>
    <row r="818" spans="1:15">
      <c r="A818" s="1">
        <v>1997</v>
      </c>
      <c r="B818" s="1" t="s">
        <v>30875</v>
      </c>
      <c r="C818" s="1" t="s">
        <v>30876</v>
      </c>
      <c r="D818" s="1" t="s">
        <v>30140</v>
      </c>
      <c r="G818" s="1" t="s">
        <v>15</v>
      </c>
      <c r="H818" s="1" t="s">
        <v>16</v>
      </c>
      <c r="I818" s="1" t="s">
        <v>17</v>
      </c>
      <c r="J818" s="1" t="s">
        <v>47</v>
      </c>
      <c r="K818" s="1">
        <v>46.206000000000003</v>
      </c>
      <c r="L818" s="1">
        <v>-121.49</v>
      </c>
      <c r="M818" s="1">
        <v>2.2999999999999998</v>
      </c>
    </row>
    <row r="819" spans="1:15">
      <c r="A819" s="1">
        <v>1969</v>
      </c>
      <c r="B819" s="1" t="s">
        <v>30971</v>
      </c>
      <c r="C819" s="1" t="s">
        <v>7342</v>
      </c>
      <c r="D819" s="1" t="s">
        <v>30137</v>
      </c>
      <c r="G819" s="1" t="s">
        <v>15</v>
      </c>
      <c r="H819" s="1" t="s">
        <v>16</v>
      </c>
      <c r="I819" s="1" t="s">
        <v>17</v>
      </c>
      <c r="J819" s="1" t="s">
        <v>25</v>
      </c>
      <c r="K819" s="1">
        <v>45.374000000000002</v>
      </c>
      <c r="L819" s="1">
        <v>-121.694</v>
      </c>
      <c r="M819" s="1">
        <v>2.2999999999999998</v>
      </c>
    </row>
    <row r="820" spans="1:15">
      <c r="A820" s="1">
        <v>1969</v>
      </c>
      <c r="B820" s="1" t="s">
        <v>30971</v>
      </c>
      <c r="C820" s="1" t="s">
        <v>30977</v>
      </c>
      <c r="D820" s="1" t="s">
        <v>30137</v>
      </c>
      <c r="G820" s="1" t="s">
        <v>15</v>
      </c>
      <c r="H820" s="1" t="s">
        <v>16</v>
      </c>
      <c r="I820" s="1" t="s">
        <v>17</v>
      </c>
      <c r="J820" s="1" t="s">
        <v>25</v>
      </c>
      <c r="K820" s="1">
        <v>45.374000000000002</v>
      </c>
      <c r="L820" s="1">
        <v>-121.694</v>
      </c>
      <c r="M820" s="1">
        <v>2.2999999999999998</v>
      </c>
    </row>
    <row r="821" spans="1:15">
      <c r="A821" s="1">
        <v>1981</v>
      </c>
      <c r="B821" s="1" t="s">
        <v>31255</v>
      </c>
      <c r="C821" s="1" t="s">
        <v>31271</v>
      </c>
      <c r="D821" s="1" t="s">
        <v>30008</v>
      </c>
      <c r="G821" s="1" t="s">
        <v>15</v>
      </c>
      <c r="H821" s="1" t="s">
        <v>16</v>
      </c>
      <c r="I821" s="1" t="s">
        <v>17</v>
      </c>
      <c r="J821" s="1" t="s">
        <v>47</v>
      </c>
      <c r="K821" s="1">
        <v>46.2</v>
      </c>
      <c r="L821" s="1">
        <v>-122.18</v>
      </c>
      <c r="M821" s="1">
        <v>2.2999999999999998</v>
      </c>
    </row>
    <row r="822" spans="1:15">
      <c r="A822" s="1">
        <v>1981</v>
      </c>
      <c r="B822" s="1" t="s">
        <v>31255</v>
      </c>
      <c r="C822" s="1" t="s">
        <v>31273</v>
      </c>
      <c r="D822" s="1" t="s">
        <v>30008</v>
      </c>
      <c r="G822" s="1" t="s">
        <v>15</v>
      </c>
      <c r="H822" s="1" t="s">
        <v>16</v>
      </c>
      <c r="I822" s="1" t="s">
        <v>17</v>
      </c>
      <c r="J822" s="1" t="s">
        <v>18</v>
      </c>
      <c r="K822" s="1">
        <v>46.145000000000003</v>
      </c>
      <c r="L822" s="1">
        <v>-122.15</v>
      </c>
      <c r="M822" s="1">
        <v>2.2999999999999998</v>
      </c>
    </row>
    <row r="823" spans="1:15">
      <c r="A823" s="1">
        <v>2011</v>
      </c>
      <c r="B823" s="1" t="s">
        <v>32157</v>
      </c>
      <c r="C823" s="1" t="s">
        <v>32316</v>
      </c>
      <c r="D823" s="1" t="s">
        <v>30093</v>
      </c>
      <c r="G823" s="1" t="s">
        <v>15</v>
      </c>
      <c r="H823" s="1" t="s">
        <v>16</v>
      </c>
      <c r="I823" s="1" t="s">
        <v>17</v>
      </c>
      <c r="J823" s="1" t="s">
        <v>18</v>
      </c>
      <c r="K823" s="1">
        <v>44.1</v>
      </c>
      <c r="L823" s="1">
        <v>-121.75</v>
      </c>
      <c r="M823" s="1">
        <v>2.2999999999999998</v>
      </c>
    </row>
    <row r="824" spans="1:15">
      <c r="A824" s="1">
        <v>1986</v>
      </c>
      <c r="B824" s="1" t="s">
        <v>30592</v>
      </c>
      <c r="C824" s="1" t="s">
        <v>30613</v>
      </c>
      <c r="D824" s="1" t="s">
        <v>30010</v>
      </c>
      <c r="E824" s="1">
        <v>2300</v>
      </c>
      <c r="F824" s="1">
        <v>2300</v>
      </c>
      <c r="G824" s="1" t="s">
        <v>15</v>
      </c>
      <c r="H824" s="1" t="s">
        <v>16</v>
      </c>
      <c r="I824" s="1" t="s">
        <v>17</v>
      </c>
      <c r="J824" s="1" t="s">
        <v>47</v>
      </c>
      <c r="K824" s="1">
        <v>41.58</v>
      </c>
      <c r="L824" s="1">
        <v>-121.58</v>
      </c>
      <c r="M824" s="1">
        <v>2.31</v>
      </c>
    </row>
    <row r="825" spans="1:15">
      <c r="A825" s="1">
        <v>1983</v>
      </c>
      <c r="B825" s="1" t="s">
        <v>30747</v>
      </c>
      <c r="C825" s="1" t="s">
        <v>30762</v>
      </c>
      <c r="D825" s="1" t="s">
        <v>30008</v>
      </c>
      <c r="G825" s="1" t="s">
        <v>15</v>
      </c>
      <c r="H825" s="1" t="s">
        <v>16</v>
      </c>
      <c r="I825" s="1" t="s">
        <v>17</v>
      </c>
      <c r="J825" s="1" t="s">
        <v>25</v>
      </c>
      <c r="K825" s="1">
        <v>46.2</v>
      </c>
      <c r="L825" s="1">
        <v>-122.18</v>
      </c>
      <c r="M825" s="1">
        <v>2.31</v>
      </c>
    </row>
    <row r="826" spans="1:15">
      <c r="A826" s="1">
        <v>1969</v>
      </c>
      <c r="B826" s="1" t="s">
        <v>30971</v>
      </c>
      <c r="C826" s="1" t="s">
        <v>5562</v>
      </c>
      <c r="D826" s="1" t="s">
        <v>30137</v>
      </c>
      <c r="G826" s="1" t="s">
        <v>15</v>
      </c>
      <c r="H826" s="1" t="s">
        <v>16</v>
      </c>
      <c r="I826" s="1" t="s">
        <v>17</v>
      </c>
      <c r="J826" s="1" t="s">
        <v>25</v>
      </c>
      <c r="K826" s="1">
        <v>45.374000000000002</v>
      </c>
      <c r="L826" s="1">
        <v>-121.694</v>
      </c>
      <c r="M826" s="1">
        <v>2.31</v>
      </c>
    </row>
    <row r="827" spans="1:15">
      <c r="A827" s="1">
        <v>1981</v>
      </c>
      <c r="B827" s="1" t="s">
        <v>31255</v>
      </c>
      <c r="C827" s="1" t="s">
        <v>31272</v>
      </c>
      <c r="D827" s="1" t="s">
        <v>30008</v>
      </c>
      <c r="G827" s="1" t="s">
        <v>15</v>
      </c>
      <c r="H827" s="1" t="s">
        <v>16</v>
      </c>
      <c r="I827" s="1" t="s">
        <v>17</v>
      </c>
      <c r="J827" s="1" t="s">
        <v>18</v>
      </c>
      <c r="K827" s="1">
        <v>46.201999999999998</v>
      </c>
      <c r="L827" s="1">
        <v>-122.18300000000001</v>
      </c>
      <c r="M827" s="1">
        <v>2.31</v>
      </c>
    </row>
    <row r="828" spans="1:15">
      <c r="A828" s="1">
        <v>1981</v>
      </c>
      <c r="B828" s="1" t="s">
        <v>31277</v>
      </c>
      <c r="C828" s="1" t="s">
        <v>1050</v>
      </c>
      <c r="D828" s="1" t="s">
        <v>30008</v>
      </c>
      <c r="G828" s="1" t="s">
        <v>15</v>
      </c>
      <c r="H828" s="1" t="s">
        <v>16</v>
      </c>
      <c r="I828" s="1" t="s">
        <v>17</v>
      </c>
      <c r="J828" s="1" t="s">
        <v>25</v>
      </c>
      <c r="K828" s="1">
        <v>46.2</v>
      </c>
      <c r="L828" s="1">
        <v>-122.18</v>
      </c>
      <c r="M828" s="1">
        <v>2.31</v>
      </c>
      <c r="O828" s="1">
        <v>11</v>
      </c>
    </row>
    <row r="829" spans="1:15">
      <c r="A829" s="1">
        <v>2011</v>
      </c>
      <c r="B829" s="1" t="s">
        <v>32157</v>
      </c>
      <c r="C829" s="1" t="s">
        <v>32221</v>
      </c>
      <c r="D829" s="1" t="s">
        <v>30093</v>
      </c>
      <c r="G829" s="1" t="s">
        <v>15</v>
      </c>
      <c r="H829" s="1" t="s">
        <v>16</v>
      </c>
      <c r="I829" s="1" t="s">
        <v>17</v>
      </c>
      <c r="J829" s="1" t="s">
        <v>47</v>
      </c>
      <c r="K829" s="1">
        <v>44.1</v>
      </c>
      <c r="L829" s="1">
        <v>-121.75</v>
      </c>
      <c r="M829" s="1">
        <v>2.31</v>
      </c>
    </row>
    <row r="830" spans="1:15">
      <c r="A830" s="1">
        <v>2011</v>
      </c>
      <c r="B830" s="1" t="s">
        <v>32157</v>
      </c>
      <c r="C830" s="1" t="s">
        <v>32260</v>
      </c>
      <c r="D830" s="1" t="s">
        <v>30093</v>
      </c>
      <c r="G830" s="1" t="s">
        <v>15</v>
      </c>
      <c r="H830" s="1" t="s">
        <v>16</v>
      </c>
      <c r="I830" s="1" t="s">
        <v>17</v>
      </c>
      <c r="J830" s="1" t="s">
        <v>18</v>
      </c>
      <c r="K830" s="1">
        <v>44.1</v>
      </c>
      <c r="L830" s="1">
        <v>-121.75</v>
      </c>
      <c r="M830" s="1">
        <v>2.31</v>
      </c>
    </row>
    <row r="831" spans="1:15">
      <c r="A831" s="1">
        <v>1992</v>
      </c>
      <c r="B831" s="1" t="s">
        <v>10478</v>
      </c>
      <c r="C831" s="1" t="s">
        <v>30168</v>
      </c>
      <c r="D831" s="1" t="s">
        <v>30141</v>
      </c>
      <c r="G831" s="1" t="s">
        <v>15</v>
      </c>
      <c r="H831" s="1" t="s">
        <v>16</v>
      </c>
      <c r="I831" s="1" t="s">
        <v>17</v>
      </c>
      <c r="J831" s="1" t="s">
        <v>47</v>
      </c>
      <c r="K831" s="1">
        <v>42.54466</v>
      </c>
      <c r="L831" s="1">
        <v>-122.7467</v>
      </c>
      <c r="M831" s="1">
        <v>2.3199999999999998</v>
      </c>
    </row>
    <row r="832" spans="1:15">
      <c r="A832" s="1">
        <v>1987</v>
      </c>
      <c r="B832" s="1" t="s">
        <v>30464</v>
      </c>
      <c r="C832" s="1" t="s">
        <v>30488</v>
      </c>
      <c r="D832" s="1" t="s">
        <v>30305</v>
      </c>
      <c r="G832" s="1" t="s">
        <v>15</v>
      </c>
      <c r="H832" s="1" t="s">
        <v>16</v>
      </c>
      <c r="I832" s="1" t="s">
        <v>17</v>
      </c>
      <c r="J832" s="1" t="s">
        <v>18</v>
      </c>
      <c r="K832" s="1">
        <v>46.2</v>
      </c>
      <c r="L832" s="1">
        <v>-122.18</v>
      </c>
      <c r="M832" s="1">
        <v>2.3199999999999998</v>
      </c>
      <c r="O832" s="1">
        <v>13.8</v>
      </c>
    </row>
    <row r="833" spans="1:17">
      <c r="A833" s="1">
        <v>1997</v>
      </c>
      <c r="B833" s="1" t="s">
        <v>30875</v>
      </c>
      <c r="C833" s="1" t="s">
        <v>4359</v>
      </c>
      <c r="D833" s="1" t="s">
        <v>30140</v>
      </c>
      <c r="G833" s="1" t="s">
        <v>15</v>
      </c>
      <c r="H833" s="1" t="s">
        <v>16</v>
      </c>
      <c r="I833" s="1" t="s">
        <v>17</v>
      </c>
      <c r="J833" s="1" t="s">
        <v>47</v>
      </c>
      <c r="K833" s="1">
        <v>46.206000000000003</v>
      </c>
      <c r="L833" s="1">
        <v>-121.49</v>
      </c>
      <c r="M833" s="1">
        <v>2.3199999999999998</v>
      </c>
    </row>
    <row r="834" spans="1:17">
      <c r="A834" s="1">
        <v>1994</v>
      </c>
      <c r="B834" s="1" t="s">
        <v>30148</v>
      </c>
      <c r="C834" s="1" t="s">
        <v>29821</v>
      </c>
      <c r="D834" s="1" t="s">
        <v>30141</v>
      </c>
      <c r="G834" s="1" t="s">
        <v>15</v>
      </c>
      <c r="H834" s="1" t="s">
        <v>16</v>
      </c>
      <c r="I834" s="1" t="s">
        <v>17</v>
      </c>
      <c r="J834" s="1" t="s">
        <v>25</v>
      </c>
      <c r="K834" s="1">
        <v>42.981099999999998</v>
      </c>
      <c r="L834" s="1">
        <v>-122.1225</v>
      </c>
      <c r="M834" s="1">
        <v>2.33</v>
      </c>
    </row>
    <row r="835" spans="1:17">
      <c r="A835" s="1">
        <v>1986</v>
      </c>
      <c r="B835" s="1" t="s">
        <v>30803</v>
      </c>
      <c r="C835" s="1" t="s">
        <v>29821</v>
      </c>
      <c r="D835" s="1" t="s">
        <v>30141</v>
      </c>
      <c r="G835" s="1" t="s">
        <v>15</v>
      </c>
      <c r="H835" s="1" t="s">
        <v>16</v>
      </c>
      <c r="I835" s="1" t="s">
        <v>17</v>
      </c>
      <c r="J835" s="1" t="s">
        <v>47</v>
      </c>
      <c r="K835" s="1">
        <v>42.981099999999998</v>
      </c>
      <c r="L835" s="1">
        <v>-122.1225</v>
      </c>
      <c r="M835" s="1">
        <v>2.33</v>
      </c>
    </row>
    <row r="836" spans="1:17">
      <c r="A836" s="1">
        <v>1981</v>
      </c>
      <c r="B836" s="1" t="s">
        <v>31277</v>
      </c>
      <c r="C836" s="1" t="s">
        <v>867</v>
      </c>
      <c r="D836" s="1" t="s">
        <v>30008</v>
      </c>
      <c r="G836" s="1" t="s">
        <v>15</v>
      </c>
      <c r="H836" s="1" t="s">
        <v>16</v>
      </c>
      <c r="I836" s="1" t="s">
        <v>17</v>
      </c>
      <c r="J836" s="1" t="s">
        <v>25</v>
      </c>
      <c r="K836" s="1">
        <v>46.2</v>
      </c>
      <c r="L836" s="1">
        <v>-122.18</v>
      </c>
      <c r="M836" s="1">
        <v>2.33</v>
      </c>
      <c r="O836" s="1">
        <v>11</v>
      </c>
    </row>
    <row r="837" spans="1:17">
      <c r="A837" s="1">
        <v>2011</v>
      </c>
      <c r="B837" s="1" t="s">
        <v>32157</v>
      </c>
      <c r="C837" s="1" t="s">
        <v>32226</v>
      </c>
      <c r="D837" s="1" t="s">
        <v>30093</v>
      </c>
      <c r="G837" s="1" t="s">
        <v>15</v>
      </c>
      <c r="H837" s="1" t="s">
        <v>16</v>
      </c>
      <c r="I837" s="1" t="s">
        <v>17</v>
      </c>
      <c r="J837" s="1" t="s">
        <v>47</v>
      </c>
      <c r="K837" s="1">
        <v>44.1</v>
      </c>
      <c r="L837" s="1">
        <v>-121.75</v>
      </c>
      <c r="M837" s="1">
        <v>2.33</v>
      </c>
    </row>
    <row r="838" spans="1:17">
      <c r="A838" s="1">
        <v>1990</v>
      </c>
      <c r="B838" s="1" t="s">
        <v>30219</v>
      </c>
      <c r="C838" s="1" t="s">
        <v>30232</v>
      </c>
      <c r="D838" s="1" t="s">
        <v>30230</v>
      </c>
      <c r="G838" s="1" t="s">
        <v>15</v>
      </c>
      <c r="H838" s="1" t="s">
        <v>16</v>
      </c>
      <c r="I838" s="1" t="s">
        <v>17</v>
      </c>
      <c r="J838" s="1" t="s">
        <v>47</v>
      </c>
      <c r="K838" s="1">
        <v>40.491999999999997</v>
      </c>
      <c r="L838" s="1">
        <v>-121.508</v>
      </c>
      <c r="M838" s="1">
        <v>2.34</v>
      </c>
      <c r="O838" s="1">
        <v>12.9</v>
      </c>
      <c r="Q838" s="1">
        <v>0.51280800000000004</v>
      </c>
    </row>
    <row r="839" spans="1:17">
      <c r="A839" s="1">
        <v>1977</v>
      </c>
      <c r="B839" s="1" t="s">
        <v>31080</v>
      </c>
      <c r="C839" s="1" t="s">
        <v>31106</v>
      </c>
      <c r="D839" s="1" t="s">
        <v>30010</v>
      </c>
      <c r="G839" s="1" t="s">
        <v>15</v>
      </c>
      <c r="H839" s="1" t="s">
        <v>16</v>
      </c>
      <c r="I839" s="1" t="s">
        <v>17</v>
      </c>
      <c r="J839" s="1" t="s">
        <v>47</v>
      </c>
      <c r="K839" s="1">
        <v>41.58</v>
      </c>
      <c r="L839" s="1">
        <v>-121.58</v>
      </c>
      <c r="M839" s="1">
        <v>2.34</v>
      </c>
    </row>
    <row r="840" spans="1:17">
      <c r="A840" s="1">
        <v>2010</v>
      </c>
      <c r="B840" s="1" t="s">
        <v>32652</v>
      </c>
      <c r="C840" s="1" t="s">
        <v>32656</v>
      </c>
      <c r="D840" s="1" t="s">
        <v>30137</v>
      </c>
      <c r="G840" s="1" t="s">
        <v>15</v>
      </c>
      <c r="H840" s="1" t="s">
        <v>16</v>
      </c>
      <c r="I840" s="1" t="s">
        <v>17</v>
      </c>
      <c r="J840" s="1" t="s">
        <v>47</v>
      </c>
      <c r="K840" s="1">
        <v>45.3324</v>
      </c>
      <c r="L840" s="1">
        <v>-121.70815</v>
      </c>
      <c r="M840" s="1">
        <v>2.34</v>
      </c>
    </row>
    <row r="841" spans="1:17">
      <c r="A841" s="1">
        <v>1983</v>
      </c>
      <c r="B841" s="1" t="s">
        <v>30423</v>
      </c>
      <c r="C841" s="1" t="s">
        <v>30432</v>
      </c>
      <c r="D841" s="1" t="s">
        <v>30012</v>
      </c>
      <c r="G841" s="1" t="s">
        <v>15</v>
      </c>
      <c r="H841" s="1" t="s">
        <v>16</v>
      </c>
      <c r="I841" s="1" t="s">
        <v>17</v>
      </c>
      <c r="J841" s="1" t="s">
        <v>25</v>
      </c>
      <c r="K841" s="1">
        <v>46.2</v>
      </c>
      <c r="L841" s="1">
        <v>-122.18</v>
      </c>
      <c r="M841" s="1">
        <v>2.35</v>
      </c>
      <c r="Q841" s="1">
        <v>0.51293699999999998</v>
      </c>
    </row>
    <row r="842" spans="1:17">
      <c r="A842" s="1">
        <v>1969</v>
      </c>
      <c r="B842" s="1" t="s">
        <v>30971</v>
      </c>
      <c r="C842" s="1" t="s">
        <v>3917</v>
      </c>
      <c r="D842" s="1" t="s">
        <v>30137</v>
      </c>
      <c r="G842" s="1" t="s">
        <v>15</v>
      </c>
      <c r="H842" s="1" t="s">
        <v>16</v>
      </c>
      <c r="I842" s="1" t="s">
        <v>17</v>
      </c>
      <c r="J842" s="1" t="s">
        <v>25</v>
      </c>
      <c r="K842" s="1">
        <v>45.374000000000002</v>
      </c>
      <c r="L842" s="1">
        <v>-121.694</v>
      </c>
      <c r="M842" s="1">
        <v>2.35</v>
      </c>
    </row>
    <row r="843" spans="1:17">
      <c r="A843" s="1">
        <v>1997</v>
      </c>
      <c r="B843" s="1" t="s">
        <v>30491</v>
      </c>
      <c r="C843" s="1" t="s">
        <v>30496</v>
      </c>
      <c r="D843" s="1" t="s">
        <v>30137</v>
      </c>
      <c r="G843" s="1" t="s">
        <v>15</v>
      </c>
      <c r="H843" s="1" t="s">
        <v>16</v>
      </c>
      <c r="I843" s="1" t="s">
        <v>17</v>
      </c>
      <c r="J843" s="1" t="s">
        <v>47</v>
      </c>
      <c r="K843" s="1">
        <v>45.3675</v>
      </c>
      <c r="L843" s="1">
        <v>-121.6717</v>
      </c>
      <c r="M843" s="1">
        <v>2.36</v>
      </c>
      <c r="O843" s="1">
        <v>9</v>
      </c>
    </row>
    <row r="844" spans="1:17">
      <c r="A844" s="1">
        <v>1997</v>
      </c>
      <c r="B844" s="1" t="s">
        <v>30491</v>
      </c>
      <c r="C844" s="1" t="s">
        <v>30501</v>
      </c>
      <c r="D844" s="1" t="s">
        <v>30137</v>
      </c>
      <c r="G844" s="1" t="s">
        <v>15</v>
      </c>
      <c r="H844" s="1" t="s">
        <v>16</v>
      </c>
      <c r="I844" s="1" t="s">
        <v>17</v>
      </c>
      <c r="J844" s="1" t="s">
        <v>47</v>
      </c>
      <c r="K844" s="1">
        <v>45.3703</v>
      </c>
      <c r="L844" s="1">
        <v>-121.6953</v>
      </c>
      <c r="M844" s="1">
        <v>2.36</v>
      </c>
      <c r="O844" s="1">
        <v>11</v>
      </c>
    </row>
    <row r="845" spans="1:17">
      <c r="A845" s="1">
        <v>1997</v>
      </c>
      <c r="B845" s="1" t="s">
        <v>31476</v>
      </c>
      <c r="C845" s="1" t="s">
        <v>31473</v>
      </c>
      <c r="D845" s="1" t="s">
        <v>30010</v>
      </c>
      <c r="G845" s="1" t="s">
        <v>15</v>
      </c>
      <c r="H845" s="1" t="s">
        <v>16</v>
      </c>
      <c r="I845" s="1" t="s">
        <v>17</v>
      </c>
      <c r="J845" s="1" t="s">
        <v>25</v>
      </c>
      <c r="K845" s="1">
        <v>41.618000000000002</v>
      </c>
      <c r="L845" s="1">
        <v>-121.52</v>
      </c>
      <c r="M845" s="1">
        <v>2.36</v>
      </c>
    </row>
    <row r="846" spans="1:17">
      <c r="A846" s="1">
        <v>1938</v>
      </c>
      <c r="B846" s="1" t="s">
        <v>1584</v>
      </c>
      <c r="C846" s="1" t="s">
        <v>30106</v>
      </c>
      <c r="D846" s="1" t="s">
        <v>30084</v>
      </c>
      <c r="G846" s="1" t="s">
        <v>15</v>
      </c>
      <c r="H846" s="1" t="s">
        <v>16</v>
      </c>
      <c r="I846" s="1" t="s">
        <v>17</v>
      </c>
      <c r="J846" s="1" t="s">
        <v>25</v>
      </c>
      <c r="K846" s="1">
        <v>40.49</v>
      </c>
      <c r="L846" s="1">
        <v>-121.51</v>
      </c>
      <c r="M846" s="1">
        <v>2.37</v>
      </c>
    </row>
    <row r="847" spans="1:17">
      <c r="A847" s="1">
        <v>1999</v>
      </c>
      <c r="B847" s="1" t="s">
        <v>31380</v>
      </c>
      <c r="C847" s="1" t="s">
        <v>31390</v>
      </c>
      <c r="D847" s="1" t="s">
        <v>30084</v>
      </c>
      <c r="G847" s="1" t="s">
        <v>15</v>
      </c>
      <c r="H847" s="1" t="s">
        <v>16</v>
      </c>
      <c r="I847" s="1" t="s">
        <v>17</v>
      </c>
      <c r="J847" s="1" t="s">
        <v>18</v>
      </c>
      <c r="K847" s="1">
        <v>40.49</v>
      </c>
      <c r="L847" s="1">
        <v>-121.51</v>
      </c>
      <c r="M847" s="1">
        <v>2.37</v>
      </c>
    </row>
    <row r="848" spans="1:17">
      <c r="A848" s="1">
        <v>1997</v>
      </c>
      <c r="B848" s="1" t="s">
        <v>30491</v>
      </c>
      <c r="C848" s="1" t="s">
        <v>30497</v>
      </c>
      <c r="D848" s="1" t="s">
        <v>30137</v>
      </c>
      <c r="G848" s="1" t="s">
        <v>15</v>
      </c>
      <c r="H848" s="1" t="s">
        <v>16</v>
      </c>
      <c r="I848" s="1" t="s">
        <v>17</v>
      </c>
      <c r="J848" s="1" t="s">
        <v>47</v>
      </c>
      <c r="K848" s="1">
        <v>45.393300000000004</v>
      </c>
      <c r="L848" s="1">
        <v>-121.6425</v>
      </c>
      <c r="M848" s="1">
        <v>2.38</v>
      </c>
      <c r="O848" s="1">
        <v>11</v>
      </c>
    </row>
    <row r="849" spans="1:17">
      <c r="A849" s="1">
        <v>1938</v>
      </c>
      <c r="B849" s="1" t="s">
        <v>1584</v>
      </c>
      <c r="C849" s="1" t="s">
        <v>30107</v>
      </c>
      <c r="D849" s="1" t="s">
        <v>30084</v>
      </c>
      <c r="G849" s="1" t="s">
        <v>15</v>
      </c>
      <c r="H849" s="1" t="s">
        <v>16</v>
      </c>
      <c r="I849" s="1" t="s">
        <v>17</v>
      </c>
      <c r="J849" s="1" t="s">
        <v>25</v>
      </c>
      <c r="K849" s="1">
        <v>40.49</v>
      </c>
      <c r="L849" s="1">
        <v>-121.51</v>
      </c>
      <c r="M849" s="1">
        <v>2.39</v>
      </c>
    </row>
    <row r="850" spans="1:17">
      <c r="A850" s="1">
        <v>1993</v>
      </c>
      <c r="B850" s="1" t="s">
        <v>30767</v>
      </c>
      <c r="C850" s="1" t="s">
        <v>30771</v>
      </c>
      <c r="D850" s="1" t="s">
        <v>30533</v>
      </c>
      <c r="G850" s="1" t="s">
        <v>15</v>
      </c>
      <c r="H850" s="1" t="s">
        <v>16</v>
      </c>
      <c r="I850" s="1" t="s">
        <v>12406</v>
      </c>
      <c r="J850" s="1" t="s">
        <v>30582</v>
      </c>
      <c r="K850" s="1">
        <v>48.5</v>
      </c>
      <c r="L850" s="1">
        <v>-121</v>
      </c>
      <c r="M850" s="1">
        <v>2.39</v>
      </c>
      <c r="Q850" s="1">
        <v>0.51287799999999995</v>
      </c>
    </row>
    <row r="851" spans="1:17">
      <c r="A851" s="1">
        <v>2011</v>
      </c>
      <c r="B851" s="1" t="s">
        <v>32157</v>
      </c>
      <c r="C851" s="1" t="s">
        <v>30929</v>
      </c>
      <c r="D851" s="1" t="s">
        <v>30093</v>
      </c>
      <c r="G851" s="1" t="s">
        <v>15</v>
      </c>
      <c r="H851" s="1" t="s">
        <v>16</v>
      </c>
      <c r="I851" s="1" t="s">
        <v>17</v>
      </c>
      <c r="J851" s="1" t="s">
        <v>47</v>
      </c>
      <c r="K851" s="1">
        <v>44.1</v>
      </c>
      <c r="L851" s="1">
        <v>-121.75</v>
      </c>
      <c r="M851" s="1">
        <v>2.39</v>
      </c>
    </row>
    <row r="852" spans="1:17">
      <c r="A852" s="1">
        <v>2010</v>
      </c>
      <c r="B852" s="1" t="s">
        <v>32652</v>
      </c>
      <c r="C852" s="1" t="s">
        <v>32654</v>
      </c>
      <c r="D852" s="1" t="s">
        <v>30137</v>
      </c>
      <c r="G852" s="1" t="s">
        <v>15</v>
      </c>
      <c r="H852" s="1" t="s">
        <v>16</v>
      </c>
      <c r="I852" s="1" t="s">
        <v>17</v>
      </c>
      <c r="J852" s="1" t="s">
        <v>47</v>
      </c>
      <c r="K852" s="1">
        <v>45.308199999999999</v>
      </c>
      <c r="L852" s="1">
        <v>-121.68285</v>
      </c>
      <c r="M852" s="1">
        <v>2.39</v>
      </c>
    </row>
    <row r="853" spans="1:17">
      <c r="A853" s="1">
        <v>1994</v>
      </c>
      <c r="B853" s="1" t="s">
        <v>30148</v>
      </c>
      <c r="C853" s="1" t="s">
        <v>5956</v>
      </c>
      <c r="D853" s="1" t="s">
        <v>30141</v>
      </c>
      <c r="G853" s="1" t="s">
        <v>15</v>
      </c>
      <c r="H853" s="1" t="s">
        <v>16</v>
      </c>
      <c r="I853" s="1" t="s">
        <v>17</v>
      </c>
      <c r="J853" s="1" t="s">
        <v>47</v>
      </c>
      <c r="K853" s="1">
        <v>42.133000000000003</v>
      </c>
      <c r="L853" s="1">
        <v>-122.80549999999999</v>
      </c>
      <c r="M853" s="1">
        <v>2.4</v>
      </c>
    </row>
    <row r="854" spans="1:17">
      <c r="A854" s="1">
        <v>1997</v>
      </c>
      <c r="B854" s="1" t="s">
        <v>30491</v>
      </c>
      <c r="C854" s="1" t="s">
        <v>30498</v>
      </c>
      <c r="D854" s="1" t="s">
        <v>30137</v>
      </c>
      <c r="G854" s="1" t="s">
        <v>15</v>
      </c>
      <c r="H854" s="1" t="s">
        <v>16</v>
      </c>
      <c r="I854" s="1" t="s">
        <v>17</v>
      </c>
      <c r="J854" s="1" t="s">
        <v>47</v>
      </c>
      <c r="K854" s="1">
        <v>45.388300000000001</v>
      </c>
      <c r="L854" s="1">
        <v>-121.6497</v>
      </c>
      <c r="M854" s="1">
        <v>2.4</v>
      </c>
      <c r="O854" s="1">
        <v>13</v>
      </c>
    </row>
    <row r="855" spans="1:17">
      <c r="A855" s="1">
        <v>1976</v>
      </c>
      <c r="B855" s="1" t="s">
        <v>30564</v>
      </c>
      <c r="C855" s="1" t="s">
        <v>690</v>
      </c>
      <c r="D855" s="1" t="s">
        <v>30565</v>
      </c>
      <c r="G855" s="1" t="s">
        <v>15</v>
      </c>
      <c r="H855" s="1" t="s">
        <v>16</v>
      </c>
      <c r="I855" s="1" t="s">
        <v>12406</v>
      </c>
      <c r="J855" s="1" t="s">
        <v>13620</v>
      </c>
      <c r="K855" s="1">
        <v>48</v>
      </c>
      <c r="L855" s="1">
        <v>-121</v>
      </c>
      <c r="M855" s="1">
        <v>2.4</v>
      </c>
    </row>
    <row r="856" spans="1:17">
      <c r="A856" s="1">
        <v>1969</v>
      </c>
      <c r="B856" s="1" t="s">
        <v>30971</v>
      </c>
      <c r="C856" s="1" t="s">
        <v>12593</v>
      </c>
      <c r="D856" s="1" t="s">
        <v>30137</v>
      </c>
      <c r="G856" s="1" t="s">
        <v>15</v>
      </c>
      <c r="H856" s="1" t="s">
        <v>16</v>
      </c>
      <c r="I856" s="1" t="s">
        <v>17</v>
      </c>
      <c r="J856" s="1" t="s">
        <v>25</v>
      </c>
      <c r="K856" s="1">
        <v>45.374000000000002</v>
      </c>
      <c r="L856" s="1">
        <v>-121.694</v>
      </c>
      <c r="M856" s="1">
        <v>2.4</v>
      </c>
    </row>
    <row r="857" spans="1:17">
      <c r="A857" s="1">
        <v>1969</v>
      </c>
      <c r="B857" s="1" t="s">
        <v>30971</v>
      </c>
      <c r="C857" s="1" t="s">
        <v>3900</v>
      </c>
      <c r="D857" s="1" t="s">
        <v>30137</v>
      </c>
      <c r="G857" s="1" t="s">
        <v>15</v>
      </c>
      <c r="H857" s="1" t="s">
        <v>16</v>
      </c>
      <c r="I857" s="1" t="s">
        <v>17</v>
      </c>
      <c r="J857" s="1" t="s">
        <v>25</v>
      </c>
      <c r="K857" s="1">
        <v>45.374000000000002</v>
      </c>
      <c r="L857" s="1">
        <v>-121.694</v>
      </c>
      <c r="M857" s="1">
        <v>2.4</v>
      </c>
    </row>
    <row r="858" spans="1:17">
      <c r="A858" s="1">
        <v>1969</v>
      </c>
      <c r="B858" s="1" t="s">
        <v>30971</v>
      </c>
      <c r="C858" s="1" t="s">
        <v>5666</v>
      </c>
      <c r="D858" s="1" t="s">
        <v>30137</v>
      </c>
      <c r="G858" s="1" t="s">
        <v>15</v>
      </c>
      <c r="H858" s="1" t="s">
        <v>16</v>
      </c>
      <c r="I858" s="1" t="s">
        <v>17</v>
      </c>
      <c r="J858" s="1" t="s">
        <v>25</v>
      </c>
      <c r="K858" s="1">
        <v>45.374000000000002</v>
      </c>
      <c r="L858" s="1">
        <v>-121.694</v>
      </c>
      <c r="M858" s="1">
        <v>2.4</v>
      </c>
    </row>
    <row r="859" spans="1:17">
      <c r="A859" s="1">
        <v>1981</v>
      </c>
      <c r="B859" s="1" t="s">
        <v>31255</v>
      </c>
      <c r="C859" s="1" t="s">
        <v>31270</v>
      </c>
      <c r="D859" s="1" t="s">
        <v>30008</v>
      </c>
      <c r="G859" s="1" t="s">
        <v>15</v>
      </c>
      <c r="H859" s="1" t="s">
        <v>16</v>
      </c>
      <c r="I859" s="1" t="s">
        <v>17</v>
      </c>
      <c r="J859" s="1" t="s">
        <v>47</v>
      </c>
      <c r="K859" s="1">
        <v>46.2</v>
      </c>
      <c r="L859" s="1">
        <v>-122.18</v>
      </c>
      <c r="M859" s="1">
        <v>2.4</v>
      </c>
    </row>
    <row r="860" spans="1:17">
      <c r="A860" s="1">
        <v>2006</v>
      </c>
      <c r="B860" s="1" t="s">
        <v>31729</v>
      </c>
      <c r="C860" s="1" t="s">
        <v>31764</v>
      </c>
      <c r="D860" s="1" t="s">
        <v>30089</v>
      </c>
      <c r="G860" s="1" t="s">
        <v>15</v>
      </c>
      <c r="H860" s="1" t="s">
        <v>16</v>
      </c>
      <c r="I860" s="1" t="s">
        <v>17</v>
      </c>
      <c r="J860" s="1" t="s">
        <v>47</v>
      </c>
      <c r="K860" s="1">
        <v>38.700000000000003</v>
      </c>
      <c r="L860" s="1">
        <v>-122.45</v>
      </c>
      <c r="M860" s="1">
        <v>2.4</v>
      </c>
      <c r="Q860" s="1">
        <v>0.51166500000000004</v>
      </c>
    </row>
    <row r="861" spans="1:17">
      <c r="A861" s="1">
        <v>2011</v>
      </c>
      <c r="B861" s="1" t="s">
        <v>32157</v>
      </c>
      <c r="C861" s="1" t="s">
        <v>32259</v>
      </c>
      <c r="D861" s="1" t="s">
        <v>30093</v>
      </c>
      <c r="G861" s="1" t="s">
        <v>15</v>
      </c>
      <c r="H861" s="1" t="s">
        <v>16</v>
      </c>
      <c r="I861" s="1" t="s">
        <v>17</v>
      </c>
      <c r="J861" s="1" t="s">
        <v>18</v>
      </c>
      <c r="K861" s="1">
        <v>44.1</v>
      </c>
      <c r="L861" s="1">
        <v>-121.75</v>
      </c>
      <c r="M861" s="1">
        <v>2.4</v>
      </c>
    </row>
    <row r="862" spans="1:17">
      <c r="A862" s="1">
        <v>1981</v>
      </c>
      <c r="B862" s="1" t="s">
        <v>31277</v>
      </c>
      <c r="C862" s="1" t="s">
        <v>2265</v>
      </c>
      <c r="D862" s="1" t="s">
        <v>30008</v>
      </c>
      <c r="G862" s="1" t="s">
        <v>15</v>
      </c>
      <c r="H862" s="1" t="s">
        <v>16</v>
      </c>
      <c r="I862" s="1" t="s">
        <v>17</v>
      </c>
      <c r="J862" s="1" t="s">
        <v>25</v>
      </c>
      <c r="K862" s="1">
        <v>46.2</v>
      </c>
      <c r="L862" s="1">
        <v>-122.18</v>
      </c>
      <c r="M862" s="1">
        <v>2.42</v>
      </c>
      <c r="O862" s="1">
        <v>12</v>
      </c>
    </row>
    <row r="863" spans="1:17">
      <c r="A863" s="1">
        <v>2011</v>
      </c>
      <c r="B863" s="1" t="s">
        <v>31995</v>
      </c>
      <c r="C863" s="1" t="s">
        <v>32036</v>
      </c>
      <c r="D863" s="1" t="s">
        <v>32022</v>
      </c>
      <c r="G863" s="1" t="s">
        <v>15</v>
      </c>
      <c r="H863" s="1" t="s">
        <v>16</v>
      </c>
      <c r="I863" s="1" t="s">
        <v>17</v>
      </c>
      <c r="J863" s="1" t="s">
        <v>47</v>
      </c>
      <c r="K863" s="1">
        <v>39.316299999999998</v>
      </c>
      <c r="L863" s="1">
        <v>-120.09780000000001</v>
      </c>
      <c r="M863" s="1">
        <v>2.42</v>
      </c>
      <c r="O863" s="1">
        <v>15</v>
      </c>
      <c r="Q863" s="1">
        <v>0.51269399999999998</v>
      </c>
    </row>
    <row r="864" spans="1:17">
      <c r="A864" s="1">
        <v>2011</v>
      </c>
      <c r="B864" s="1" t="s">
        <v>32157</v>
      </c>
      <c r="C864" s="1" t="s">
        <v>565</v>
      </c>
      <c r="D864" s="1" t="s">
        <v>30093</v>
      </c>
      <c r="G864" s="1" t="s">
        <v>15</v>
      </c>
      <c r="H864" s="1" t="s">
        <v>16</v>
      </c>
      <c r="I864" s="1" t="s">
        <v>12406</v>
      </c>
      <c r="J864" s="1" t="s">
        <v>25</v>
      </c>
      <c r="K864" s="1">
        <v>44.1</v>
      </c>
      <c r="L864" s="1">
        <v>-121.75</v>
      </c>
      <c r="M864" s="1">
        <v>2.42</v>
      </c>
    </row>
    <row r="865" spans="1:17">
      <c r="A865" s="1">
        <v>1990</v>
      </c>
      <c r="B865" s="1" t="s">
        <v>30219</v>
      </c>
      <c r="C865" s="1" t="s">
        <v>30238</v>
      </c>
      <c r="D865" s="1" t="s">
        <v>30228</v>
      </c>
      <c r="G865" s="1" t="s">
        <v>15</v>
      </c>
      <c r="H865" s="1" t="s">
        <v>16</v>
      </c>
      <c r="I865" s="1" t="s">
        <v>17</v>
      </c>
      <c r="J865" s="1" t="s">
        <v>18</v>
      </c>
      <c r="K865" s="1">
        <v>40.49</v>
      </c>
      <c r="L865" s="1">
        <v>-121.51</v>
      </c>
      <c r="M865" s="1">
        <v>2.4300000000000002</v>
      </c>
      <c r="O865" s="1">
        <v>12.5</v>
      </c>
      <c r="Q865" s="1">
        <v>0.512826</v>
      </c>
    </row>
    <row r="866" spans="1:17">
      <c r="A866" s="1">
        <v>1988</v>
      </c>
      <c r="B866" s="1" t="s">
        <v>30461</v>
      </c>
      <c r="C866" s="1" t="s">
        <v>30462</v>
      </c>
      <c r="D866" s="1" t="s">
        <v>30269</v>
      </c>
      <c r="E866" s="1">
        <v>978</v>
      </c>
      <c r="F866" s="1">
        <v>978</v>
      </c>
      <c r="G866" s="1" t="s">
        <v>15</v>
      </c>
      <c r="H866" s="1" t="s">
        <v>16</v>
      </c>
      <c r="I866" s="1" t="s">
        <v>17</v>
      </c>
      <c r="J866" s="1" t="s">
        <v>18</v>
      </c>
      <c r="K866" s="1">
        <v>46.143599999999999</v>
      </c>
      <c r="L866" s="1">
        <v>-122.20189999999999</v>
      </c>
      <c r="M866" s="1">
        <v>2.4300000000000002</v>
      </c>
    </row>
    <row r="867" spans="1:17">
      <c r="A867" s="1">
        <v>2002</v>
      </c>
      <c r="B867" s="1" t="s">
        <v>31278</v>
      </c>
      <c r="C867" s="1" t="s">
        <v>31321</v>
      </c>
      <c r="D867" s="1" t="s">
        <v>31280</v>
      </c>
      <c r="F867" s="1">
        <v>4392</v>
      </c>
      <c r="G867" s="1" t="s">
        <v>15</v>
      </c>
      <c r="H867" s="1" t="s">
        <v>16</v>
      </c>
      <c r="I867" s="1" t="s">
        <v>17</v>
      </c>
      <c r="J867" s="1" t="s">
        <v>18</v>
      </c>
      <c r="K867" s="1">
        <v>46.87</v>
      </c>
      <c r="L867" s="1">
        <v>-121.758</v>
      </c>
      <c r="M867" s="1">
        <v>2.4300000000000002</v>
      </c>
    </row>
    <row r="868" spans="1:17">
      <c r="A868" s="1">
        <v>2003</v>
      </c>
      <c r="B868" s="1" t="s">
        <v>31450</v>
      </c>
      <c r="C868" s="1" t="s">
        <v>31455</v>
      </c>
      <c r="D868" s="1" t="s">
        <v>30010</v>
      </c>
      <c r="G868" s="1" t="s">
        <v>15</v>
      </c>
      <c r="H868" s="1" t="s">
        <v>16</v>
      </c>
      <c r="I868" s="1" t="s">
        <v>17</v>
      </c>
      <c r="J868" s="1" t="s">
        <v>47</v>
      </c>
      <c r="K868" s="1">
        <v>41.33</v>
      </c>
      <c r="L868" s="1">
        <v>-121.33</v>
      </c>
      <c r="M868" s="1">
        <v>2.4300000000000002</v>
      </c>
      <c r="O868" s="1">
        <v>15.3</v>
      </c>
    </row>
    <row r="869" spans="1:17">
      <c r="A869" s="1">
        <v>2011</v>
      </c>
      <c r="B869" s="1" t="s">
        <v>32157</v>
      </c>
      <c r="C869" s="1" t="s">
        <v>32258</v>
      </c>
      <c r="D869" s="1" t="s">
        <v>30093</v>
      </c>
      <c r="G869" s="1" t="s">
        <v>15</v>
      </c>
      <c r="H869" s="1" t="s">
        <v>16</v>
      </c>
      <c r="I869" s="1" t="s">
        <v>17</v>
      </c>
      <c r="J869" s="1" t="s">
        <v>18</v>
      </c>
      <c r="K869" s="1">
        <v>44.1</v>
      </c>
      <c r="L869" s="1">
        <v>-121.75</v>
      </c>
      <c r="M869" s="1">
        <v>2.4300000000000002</v>
      </c>
    </row>
    <row r="870" spans="1:17">
      <c r="A870" s="1">
        <v>1981</v>
      </c>
      <c r="B870" s="1" t="s">
        <v>31277</v>
      </c>
      <c r="C870" s="1" t="s">
        <v>122</v>
      </c>
      <c r="D870" s="1" t="s">
        <v>30008</v>
      </c>
      <c r="G870" s="1" t="s">
        <v>15</v>
      </c>
      <c r="H870" s="1" t="s">
        <v>16</v>
      </c>
      <c r="I870" s="1" t="s">
        <v>17</v>
      </c>
      <c r="J870" s="1" t="s">
        <v>25</v>
      </c>
      <c r="K870" s="1">
        <v>46.2</v>
      </c>
      <c r="L870" s="1">
        <v>-122.18</v>
      </c>
      <c r="M870" s="1">
        <v>2.44</v>
      </c>
      <c r="O870" s="1">
        <v>12</v>
      </c>
    </row>
    <row r="871" spans="1:17">
      <c r="A871" s="1">
        <v>2011</v>
      </c>
      <c r="B871" s="1" t="s">
        <v>31995</v>
      </c>
      <c r="C871" s="1" t="s">
        <v>32037</v>
      </c>
      <c r="D871" s="1" t="s">
        <v>32022</v>
      </c>
      <c r="G871" s="1" t="s">
        <v>15</v>
      </c>
      <c r="H871" s="1" t="s">
        <v>16</v>
      </c>
      <c r="I871" s="1" t="s">
        <v>17</v>
      </c>
      <c r="J871" s="1" t="s">
        <v>47</v>
      </c>
      <c r="K871" s="1">
        <v>39.316299999999998</v>
      </c>
      <c r="L871" s="1">
        <v>-120.09780000000001</v>
      </c>
      <c r="M871" s="1">
        <v>2.44</v>
      </c>
      <c r="O871" s="1">
        <v>13</v>
      </c>
    </row>
    <row r="872" spans="1:17">
      <c r="A872" s="1">
        <v>1997</v>
      </c>
      <c r="B872" s="1" t="s">
        <v>30491</v>
      </c>
      <c r="C872" s="1" t="s">
        <v>30502</v>
      </c>
      <c r="D872" s="1" t="s">
        <v>30137</v>
      </c>
      <c r="G872" s="1" t="s">
        <v>15</v>
      </c>
      <c r="H872" s="1" t="s">
        <v>16</v>
      </c>
      <c r="I872" s="1" t="s">
        <v>17</v>
      </c>
      <c r="J872" s="1" t="s">
        <v>47</v>
      </c>
      <c r="K872" s="1">
        <v>45.3703</v>
      </c>
      <c r="L872" s="1">
        <v>-121.6953</v>
      </c>
      <c r="M872" s="1">
        <v>2.4500000000000002</v>
      </c>
      <c r="O872" s="1">
        <v>14</v>
      </c>
    </row>
    <row r="873" spans="1:17">
      <c r="A873" s="1">
        <v>1993</v>
      </c>
      <c r="B873" s="1" t="s">
        <v>30767</v>
      </c>
      <c r="C873" s="1" t="s">
        <v>30773</v>
      </c>
      <c r="D873" s="1" t="s">
        <v>30533</v>
      </c>
      <c r="G873" s="1" t="s">
        <v>15</v>
      </c>
      <c r="H873" s="1" t="s">
        <v>16</v>
      </c>
      <c r="I873" s="1" t="s">
        <v>12406</v>
      </c>
      <c r="J873" s="1" t="s">
        <v>13620</v>
      </c>
      <c r="K873" s="1">
        <v>48.5</v>
      </c>
      <c r="L873" s="1">
        <v>-121</v>
      </c>
      <c r="M873" s="1">
        <v>2.4500000000000002</v>
      </c>
      <c r="Q873" s="1">
        <v>0.51291900000000001</v>
      </c>
    </row>
    <row r="874" spans="1:17">
      <c r="A874" s="1">
        <v>1969</v>
      </c>
      <c r="B874" s="1" t="s">
        <v>30971</v>
      </c>
      <c r="C874" s="1" t="s">
        <v>14599</v>
      </c>
      <c r="D874" s="1" t="s">
        <v>30137</v>
      </c>
      <c r="G874" s="1" t="s">
        <v>15</v>
      </c>
      <c r="H874" s="1" t="s">
        <v>16</v>
      </c>
      <c r="I874" s="1" t="s">
        <v>17</v>
      </c>
      <c r="J874" s="1" t="s">
        <v>25</v>
      </c>
      <c r="K874" s="1">
        <v>45.374000000000002</v>
      </c>
      <c r="L874" s="1">
        <v>-121.694</v>
      </c>
      <c r="M874" s="1">
        <v>2.4500000000000002</v>
      </c>
    </row>
    <row r="875" spans="1:17">
      <c r="A875" s="1">
        <v>2011</v>
      </c>
      <c r="B875" s="1" t="s">
        <v>32157</v>
      </c>
      <c r="C875" s="1" t="s">
        <v>32216</v>
      </c>
      <c r="D875" s="1" t="s">
        <v>30093</v>
      </c>
      <c r="G875" s="1" t="s">
        <v>15</v>
      </c>
      <c r="H875" s="1" t="s">
        <v>16</v>
      </c>
      <c r="I875" s="1" t="s">
        <v>17</v>
      </c>
      <c r="J875" s="1" t="s">
        <v>47</v>
      </c>
      <c r="K875" s="1">
        <v>44.1</v>
      </c>
      <c r="L875" s="1">
        <v>-121.75</v>
      </c>
      <c r="M875" s="1">
        <v>2.4500000000000002</v>
      </c>
    </row>
    <row r="876" spans="1:17">
      <c r="A876" s="1">
        <v>1989</v>
      </c>
      <c r="B876" s="1" t="s">
        <v>30513</v>
      </c>
      <c r="C876" s="1" t="s">
        <v>30529</v>
      </c>
      <c r="D876" s="1" t="s">
        <v>30526</v>
      </c>
      <c r="G876" s="1" t="s">
        <v>15</v>
      </c>
      <c r="H876" s="1" t="s">
        <v>16</v>
      </c>
      <c r="I876" s="1" t="s">
        <v>17</v>
      </c>
      <c r="J876" s="1" t="s">
        <v>69</v>
      </c>
      <c r="K876" s="1">
        <v>48.75</v>
      </c>
      <c r="L876" s="1">
        <v>-122</v>
      </c>
      <c r="M876" s="1">
        <v>2.46</v>
      </c>
    </row>
    <row r="877" spans="1:17">
      <c r="A877" s="1">
        <v>1994</v>
      </c>
      <c r="B877" s="1" t="s">
        <v>30148</v>
      </c>
      <c r="C877" s="1" t="s">
        <v>28434</v>
      </c>
      <c r="D877" s="1" t="s">
        <v>30141</v>
      </c>
      <c r="G877" s="1" t="s">
        <v>15</v>
      </c>
      <c r="H877" s="1" t="s">
        <v>16</v>
      </c>
      <c r="I877" s="1" t="s">
        <v>17</v>
      </c>
      <c r="J877" s="1" t="s">
        <v>18</v>
      </c>
      <c r="K877" s="1">
        <v>42.904600000000002</v>
      </c>
      <c r="L877" s="1">
        <v>-122.1408</v>
      </c>
      <c r="M877" s="1">
        <v>2.4700000000000002</v>
      </c>
    </row>
    <row r="878" spans="1:17">
      <c r="A878" s="1">
        <v>1986</v>
      </c>
      <c r="B878" s="1" t="s">
        <v>30803</v>
      </c>
      <c r="C878" s="1" t="s">
        <v>28434</v>
      </c>
      <c r="D878" s="1" t="s">
        <v>30141</v>
      </c>
      <c r="G878" s="1" t="s">
        <v>15</v>
      </c>
      <c r="H878" s="1" t="s">
        <v>16</v>
      </c>
      <c r="I878" s="1" t="s">
        <v>17</v>
      </c>
      <c r="J878" s="1" t="s">
        <v>18</v>
      </c>
      <c r="K878" s="1">
        <v>42.904600000000002</v>
      </c>
      <c r="L878" s="1">
        <v>-122.1408</v>
      </c>
      <c r="M878" s="1">
        <v>2.4700000000000002</v>
      </c>
    </row>
    <row r="879" spans="1:17">
      <c r="A879" s="1">
        <v>2011</v>
      </c>
      <c r="B879" s="1" t="s">
        <v>31995</v>
      </c>
      <c r="C879" s="1" t="s">
        <v>32039</v>
      </c>
      <c r="D879" s="1" t="s">
        <v>32040</v>
      </c>
      <c r="G879" s="1" t="s">
        <v>15</v>
      </c>
      <c r="H879" s="1" t="s">
        <v>16</v>
      </c>
      <c r="I879" s="1" t="s">
        <v>17</v>
      </c>
      <c r="J879" s="1" t="s">
        <v>5067</v>
      </c>
      <c r="K879" s="1">
        <v>39.249499999999998</v>
      </c>
      <c r="L879" s="1">
        <v>-120.0667</v>
      </c>
      <c r="M879" s="1">
        <v>2.4700000000000002</v>
      </c>
      <c r="O879" s="1">
        <v>11</v>
      </c>
      <c r="Q879" s="1">
        <v>0.51250899999999999</v>
      </c>
    </row>
    <row r="880" spans="1:17">
      <c r="A880" s="1">
        <v>2010</v>
      </c>
      <c r="B880" s="1" t="s">
        <v>32652</v>
      </c>
      <c r="C880" s="1" t="s">
        <v>32653</v>
      </c>
      <c r="D880" s="1" t="s">
        <v>30137</v>
      </c>
      <c r="G880" s="1" t="s">
        <v>15</v>
      </c>
      <c r="H880" s="1" t="s">
        <v>16</v>
      </c>
      <c r="I880" s="1" t="s">
        <v>17</v>
      </c>
      <c r="J880" s="1" t="s">
        <v>47</v>
      </c>
      <c r="K880" s="1">
        <v>45.308199999999999</v>
      </c>
      <c r="L880" s="1">
        <v>-121.68285</v>
      </c>
      <c r="M880" s="1">
        <v>2.4700000000000002</v>
      </c>
    </row>
    <row r="881" spans="1:18">
      <c r="A881" s="1">
        <v>1999</v>
      </c>
      <c r="B881" s="1" t="s">
        <v>31380</v>
      </c>
      <c r="C881" s="1" t="s">
        <v>31388</v>
      </c>
      <c r="D881" s="1" t="s">
        <v>30084</v>
      </c>
      <c r="G881" s="1" t="s">
        <v>15</v>
      </c>
      <c r="H881" s="1" t="s">
        <v>16</v>
      </c>
      <c r="I881" s="1" t="s">
        <v>17</v>
      </c>
      <c r="J881" s="1" t="s">
        <v>18</v>
      </c>
      <c r="K881" s="1">
        <v>40.49</v>
      </c>
      <c r="L881" s="1">
        <v>-121.51</v>
      </c>
      <c r="M881" s="1">
        <v>2.48</v>
      </c>
    </row>
    <row r="882" spans="1:18">
      <c r="A882" s="1">
        <v>2005</v>
      </c>
      <c r="B882" s="1" t="s">
        <v>31655</v>
      </c>
      <c r="C882" s="1" t="s">
        <v>31690</v>
      </c>
      <c r="D882" s="1" t="s">
        <v>30138</v>
      </c>
      <c r="G882" s="1" t="s">
        <v>15</v>
      </c>
      <c r="H882" s="1" t="s">
        <v>16</v>
      </c>
      <c r="I882" s="1" t="s">
        <v>17</v>
      </c>
      <c r="J882" s="1" t="s">
        <v>47</v>
      </c>
      <c r="K882" s="1">
        <v>41.396700000000003</v>
      </c>
      <c r="L882" s="1">
        <v>-122.2017</v>
      </c>
      <c r="M882" s="1">
        <v>2.48</v>
      </c>
    </row>
    <row r="883" spans="1:18">
      <c r="A883" s="1">
        <v>2011</v>
      </c>
      <c r="B883" s="1" t="s">
        <v>32157</v>
      </c>
      <c r="C883" s="1" t="s">
        <v>32215</v>
      </c>
      <c r="D883" s="1" t="s">
        <v>30093</v>
      </c>
      <c r="G883" s="1" t="s">
        <v>15</v>
      </c>
      <c r="H883" s="1" t="s">
        <v>16</v>
      </c>
      <c r="I883" s="1" t="s">
        <v>17</v>
      </c>
      <c r="J883" s="1" t="s">
        <v>47</v>
      </c>
      <c r="K883" s="1">
        <v>44.1</v>
      </c>
      <c r="L883" s="1">
        <v>-121.75</v>
      </c>
      <c r="M883" s="1">
        <v>2.48</v>
      </c>
    </row>
    <row r="884" spans="1:18">
      <c r="A884" s="1">
        <v>2011</v>
      </c>
      <c r="B884" s="1" t="s">
        <v>32157</v>
      </c>
      <c r="C884" s="1" t="s">
        <v>30911</v>
      </c>
      <c r="D884" s="1" t="s">
        <v>30093</v>
      </c>
      <c r="G884" s="1" t="s">
        <v>15</v>
      </c>
      <c r="H884" s="1" t="s">
        <v>16</v>
      </c>
      <c r="I884" s="1" t="s">
        <v>17</v>
      </c>
      <c r="J884" s="1" t="s">
        <v>47</v>
      </c>
      <c r="K884" s="1">
        <v>44.1</v>
      </c>
      <c r="L884" s="1">
        <v>-121.75</v>
      </c>
      <c r="M884" s="1">
        <v>2.4900000000000002</v>
      </c>
    </row>
    <row r="885" spans="1:18">
      <c r="A885" s="1">
        <v>1986</v>
      </c>
      <c r="B885" s="1" t="s">
        <v>30592</v>
      </c>
      <c r="C885" s="1" t="s">
        <v>30605</v>
      </c>
      <c r="D885" s="1" t="s">
        <v>30010</v>
      </c>
      <c r="G885" s="1" t="s">
        <v>15</v>
      </c>
      <c r="H885" s="1" t="s">
        <v>16</v>
      </c>
      <c r="I885" s="1" t="s">
        <v>17</v>
      </c>
      <c r="J885" s="1" t="s">
        <v>402</v>
      </c>
      <c r="K885" s="1">
        <v>41.58</v>
      </c>
      <c r="L885" s="1">
        <v>-121.58</v>
      </c>
      <c r="M885" s="1">
        <v>2.5</v>
      </c>
      <c r="O885" s="1">
        <v>14</v>
      </c>
    </row>
    <row r="886" spans="1:18">
      <c r="A886" s="1">
        <v>1969</v>
      </c>
      <c r="B886" s="1" t="s">
        <v>30971</v>
      </c>
      <c r="C886" s="1" t="s">
        <v>3700</v>
      </c>
      <c r="D886" s="1" t="s">
        <v>30137</v>
      </c>
      <c r="G886" s="1" t="s">
        <v>15</v>
      </c>
      <c r="H886" s="1" t="s">
        <v>16</v>
      </c>
      <c r="I886" s="1" t="s">
        <v>17</v>
      </c>
      <c r="J886" s="1" t="s">
        <v>25</v>
      </c>
      <c r="K886" s="1">
        <v>45.374000000000002</v>
      </c>
      <c r="L886" s="1">
        <v>-121.694</v>
      </c>
      <c r="M886" s="1">
        <v>2.5</v>
      </c>
    </row>
    <row r="887" spans="1:18">
      <c r="A887" s="1">
        <v>1969</v>
      </c>
      <c r="B887" s="1" t="s">
        <v>30971</v>
      </c>
      <c r="C887" s="1" t="s">
        <v>30976</v>
      </c>
      <c r="D887" s="1" t="s">
        <v>30137</v>
      </c>
      <c r="G887" s="1" t="s">
        <v>15</v>
      </c>
      <c r="H887" s="1" t="s">
        <v>16</v>
      </c>
      <c r="I887" s="1" t="s">
        <v>17</v>
      </c>
      <c r="J887" s="1" t="s">
        <v>25</v>
      </c>
      <c r="K887" s="1">
        <v>45.374000000000002</v>
      </c>
      <c r="L887" s="1">
        <v>-121.694</v>
      </c>
      <c r="M887" s="1">
        <v>2.5</v>
      </c>
    </row>
    <row r="888" spans="1:18">
      <c r="A888" s="1">
        <v>1981</v>
      </c>
      <c r="B888" s="1" t="s">
        <v>31255</v>
      </c>
      <c r="C888" s="1" t="s">
        <v>31269</v>
      </c>
      <c r="D888" s="1" t="s">
        <v>30008</v>
      </c>
      <c r="G888" s="1" t="s">
        <v>15</v>
      </c>
      <c r="H888" s="1" t="s">
        <v>16</v>
      </c>
      <c r="I888" s="1" t="s">
        <v>17</v>
      </c>
      <c r="J888" s="1" t="s">
        <v>47</v>
      </c>
      <c r="K888" s="1">
        <v>46.2</v>
      </c>
      <c r="L888" s="1">
        <v>-122.18</v>
      </c>
      <c r="M888" s="1">
        <v>2.5</v>
      </c>
    </row>
    <row r="889" spans="1:18">
      <c r="A889" s="1">
        <v>2006</v>
      </c>
      <c r="B889" s="1" t="s">
        <v>31729</v>
      </c>
      <c r="C889" s="1" t="s">
        <v>31748</v>
      </c>
      <c r="D889" s="1" t="s">
        <v>30089</v>
      </c>
      <c r="G889" s="1" t="s">
        <v>15</v>
      </c>
      <c r="H889" s="1" t="s">
        <v>16</v>
      </c>
      <c r="I889" s="1" t="s">
        <v>17</v>
      </c>
      <c r="J889" s="1" t="s">
        <v>47</v>
      </c>
      <c r="K889" s="1">
        <v>38.700000000000003</v>
      </c>
      <c r="L889" s="1">
        <v>-122.45</v>
      </c>
      <c r="M889" s="1">
        <v>2.5</v>
      </c>
      <c r="Q889" s="1">
        <v>0.51188800000000001</v>
      </c>
    </row>
    <row r="890" spans="1:18">
      <c r="A890" s="1">
        <v>2011</v>
      </c>
      <c r="B890" s="1" t="s">
        <v>32108</v>
      </c>
      <c r="C890" s="1" t="s">
        <v>32130</v>
      </c>
      <c r="D890" s="1" t="s">
        <v>30093</v>
      </c>
      <c r="G890" s="1" t="s">
        <v>15</v>
      </c>
      <c r="H890" s="1" t="s">
        <v>16</v>
      </c>
      <c r="I890" s="1" t="s">
        <v>17</v>
      </c>
      <c r="J890" s="1" t="s">
        <v>47</v>
      </c>
      <c r="K890" s="1">
        <v>44.17</v>
      </c>
      <c r="L890" s="1">
        <v>-121.5</v>
      </c>
      <c r="M890" s="1">
        <v>2.5</v>
      </c>
      <c r="Q890" s="1">
        <v>0.51288</v>
      </c>
    </row>
    <row r="891" spans="1:18">
      <c r="A891" s="1">
        <v>1993</v>
      </c>
      <c r="B891" s="1" t="s">
        <v>30272</v>
      </c>
      <c r="C891" s="1" t="s">
        <v>30304</v>
      </c>
      <c r="D891" s="1" t="s">
        <v>30305</v>
      </c>
      <c r="G891" s="1" t="s">
        <v>15</v>
      </c>
      <c r="H891" s="1" t="s">
        <v>16</v>
      </c>
      <c r="I891" s="1" t="s">
        <v>17</v>
      </c>
      <c r="J891" s="1" t="s">
        <v>47</v>
      </c>
      <c r="K891" s="1">
        <v>46.2</v>
      </c>
      <c r="L891" s="1">
        <v>-122.18</v>
      </c>
      <c r="M891" s="1">
        <v>2.5099999999999998</v>
      </c>
      <c r="N891" s="1">
        <f>MEDIAN(M891:M1068)</f>
        <v>2.7</v>
      </c>
      <c r="O891" s="1">
        <v>15.5</v>
      </c>
      <c r="P891" s="1">
        <f>MEDIAN(O891:O1068)</f>
        <v>14</v>
      </c>
      <c r="R891" s="1">
        <f>MEDIAN(Q891:Q1068)</f>
        <v>0.51281399999999999</v>
      </c>
    </row>
    <row r="892" spans="1:18">
      <c r="A892" s="1">
        <v>1995</v>
      </c>
      <c r="B892" s="1" t="s">
        <v>30343</v>
      </c>
      <c r="C892" s="1" t="s">
        <v>30357</v>
      </c>
      <c r="D892" s="1" t="s">
        <v>30270</v>
      </c>
      <c r="G892" s="1" t="s">
        <v>15</v>
      </c>
      <c r="H892" s="1" t="s">
        <v>16</v>
      </c>
      <c r="I892" s="1" t="s">
        <v>17</v>
      </c>
      <c r="J892" s="1" t="s">
        <v>18</v>
      </c>
      <c r="K892" s="1">
        <v>46.2</v>
      </c>
      <c r="L892" s="1">
        <v>-122.18</v>
      </c>
      <c r="M892" s="1">
        <v>2.5099999999999998</v>
      </c>
    </row>
    <row r="893" spans="1:18">
      <c r="A893" s="1">
        <v>1987</v>
      </c>
      <c r="B893" s="1" t="s">
        <v>30464</v>
      </c>
      <c r="C893" s="1" t="s">
        <v>30470</v>
      </c>
      <c r="D893" s="1" t="s">
        <v>30008</v>
      </c>
      <c r="G893" s="1" t="s">
        <v>15</v>
      </c>
      <c r="H893" s="1" t="s">
        <v>16</v>
      </c>
      <c r="I893" s="1" t="s">
        <v>17</v>
      </c>
      <c r="J893" s="1" t="s">
        <v>47</v>
      </c>
      <c r="K893" s="1">
        <v>46.2</v>
      </c>
      <c r="L893" s="1">
        <v>-122.18</v>
      </c>
      <c r="M893" s="1">
        <v>2.5099999999999998</v>
      </c>
      <c r="O893" s="1">
        <v>11.6</v>
      </c>
    </row>
    <row r="894" spans="1:18">
      <c r="A894" s="1">
        <v>1997</v>
      </c>
      <c r="B894" s="1" t="s">
        <v>30875</v>
      </c>
      <c r="C894" s="1" t="s">
        <v>715</v>
      </c>
      <c r="D894" s="1" t="s">
        <v>30140</v>
      </c>
      <c r="G894" s="1" t="s">
        <v>15</v>
      </c>
      <c r="H894" s="1" t="s">
        <v>16</v>
      </c>
      <c r="I894" s="1" t="s">
        <v>17</v>
      </c>
      <c r="J894" s="1" t="s">
        <v>47</v>
      </c>
      <c r="K894" s="1">
        <v>46.206000000000003</v>
      </c>
      <c r="L894" s="1">
        <v>-121.49</v>
      </c>
      <c r="M894" s="1">
        <v>2.5099999999999998</v>
      </c>
    </row>
    <row r="895" spans="1:18">
      <c r="A895" s="1">
        <v>1985</v>
      </c>
      <c r="B895" s="1" t="s">
        <v>31869</v>
      </c>
      <c r="C895" s="1" t="s">
        <v>31883</v>
      </c>
      <c r="D895" s="1" t="s">
        <v>31871</v>
      </c>
      <c r="G895" s="1" t="s">
        <v>15</v>
      </c>
      <c r="H895" s="1" t="s">
        <v>16</v>
      </c>
      <c r="I895" s="1" t="s">
        <v>17</v>
      </c>
      <c r="J895" s="1" t="s">
        <v>381</v>
      </c>
      <c r="K895" s="1">
        <v>50.5</v>
      </c>
      <c r="L895" s="1">
        <v>-127.2</v>
      </c>
      <c r="M895" s="1">
        <v>2.5099999999999998</v>
      </c>
      <c r="O895" s="1">
        <v>22</v>
      </c>
    </row>
    <row r="896" spans="1:18">
      <c r="A896" s="1">
        <v>1996</v>
      </c>
      <c r="B896" s="1" t="s">
        <v>30531</v>
      </c>
      <c r="C896" s="1" t="s">
        <v>30540</v>
      </c>
      <c r="D896" s="1" t="s">
        <v>30533</v>
      </c>
      <c r="G896" s="1" t="s">
        <v>15</v>
      </c>
      <c r="H896" s="1" t="s">
        <v>16</v>
      </c>
      <c r="I896" s="1" t="s">
        <v>12406</v>
      </c>
      <c r="J896" s="1" t="s">
        <v>13646</v>
      </c>
      <c r="K896" s="1">
        <v>48.5</v>
      </c>
      <c r="L896" s="1">
        <v>-121</v>
      </c>
      <c r="M896" s="1">
        <v>2.5299999999999998</v>
      </c>
      <c r="O896" s="1">
        <v>40</v>
      </c>
      <c r="Q896" s="1">
        <v>0.51286500000000002</v>
      </c>
    </row>
    <row r="897" spans="1:17">
      <c r="A897" s="1">
        <v>2002</v>
      </c>
      <c r="B897" s="1" t="s">
        <v>31278</v>
      </c>
      <c r="C897" s="1" t="s">
        <v>31295</v>
      </c>
      <c r="D897" s="1" t="s">
        <v>31280</v>
      </c>
      <c r="F897" s="1">
        <v>4392</v>
      </c>
      <c r="G897" s="1" t="s">
        <v>15</v>
      </c>
      <c r="H897" s="1" t="s">
        <v>16</v>
      </c>
      <c r="I897" s="1" t="s">
        <v>17</v>
      </c>
      <c r="J897" s="1" t="s">
        <v>47</v>
      </c>
      <c r="K897" s="1">
        <v>46.87</v>
      </c>
      <c r="L897" s="1">
        <v>-121.758</v>
      </c>
      <c r="M897" s="1">
        <v>2.5299999999999998</v>
      </c>
    </row>
    <row r="898" spans="1:17">
      <c r="A898" s="1">
        <v>2004</v>
      </c>
      <c r="B898" s="1" t="s">
        <v>31489</v>
      </c>
      <c r="C898" s="1" t="s">
        <v>31540</v>
      </c>
      <c r="D898" s="1" t="s">
        <v>30064</v>
      </c>
      <c r="G898" s="1" t="s">
        <v>15</v>
      </c>
      <c r="H898" s="1" t="s">
        <v>16</v>
      </c>
      <c r="I898" s="1" t="s">
        <v>17</v>
      </c>
      <c r="J898" s="1" t="s">
        <v>4507</v>
      </c>
      <c r="K898" s="1">
        <v>48.8</v>
      </c>
      <c r="L898" s="1">
        <v>-121.83</v>
      </c>
      <c r="M898" s="1">
        <v>2.5299999999999998</v>
      </c>
    </row>
    <row r="899" spans="1:17">
      <c r="A899" s="1">
        <v>1985</v>
      </c>
      <c r="B899" s="1" t="s">
        <v>31869</v>
      </c>
      <c r="C899" s="1" t="s">
        <v>31881</v>
      </c>
      <c r="D899" s="1" t="s">
        <v>31871</v>
      </c>
      <c r="G899" s="1" t="s">
        <v>15</v>
      </c>
      <c r="H899" s="1" t="s">
        <v>16</v>
      </c>
      <c r="I899" s="1" t="s">
        <v>17</v>
      </c>
      <c r="J899" s="1" t="s">
        <v>381</v>
      </c>
      <c r="K899" s="1">
        <v>50.5</v>
      </c>
      <c r="L899" s="1">
        <v>-127.2</v>
      </c>
      <c r="M899" s="1">
        <v>2.5299999999999998</v>
      </c>
      <c r="O899" s="1">
        <v>13</v>
      </c>
    </row>
    <row r="900" spans="1:17">
      <c r="A900" s="1">
        <v>1965</v>
      </c>
      <c r="B900" s="1" t="s">
        <v>31908</v>
      </c>
      <c r="C900" s="1" t="s">
        <v>867</v>
      </c>
      <c r="D900" s="1" t="s">
        <v>30084</v>
      </c>
      <c r="G900" s="1" t="s">
        <v>15</v>
      </c>
      <c r="H900" s="1" t="s">
        <v>16</v>
      </c>
      <c r="I900" s="1" t="s">
        <v>17</v>
      </c>
      <c r="J900" s="1" t="s">
        <v>18</v>
      </c>
      <c r="K900" s="1">
        <v>40.49</v>
      </c>
      <c r="L900" s="1">
        <v>-121.51</v>
      </c>
      <c r="M900" s="1">
        <v>2.5299999999999998</v>
      </c>
    </row>
    <row r="901" spans="1:17">
      <c r="A901" s="1">
        <v>2010</v>
      </c>
      <c r="B901" s="1" t="s">
        <v>31909</v>
      </c>
      <c r="C901" s="1" t="s">
        <v>31942</v>
      </c>
      <c r="D901" s="1" t="s">
        <v>31924</v>
      </c>
      <c r="G901" s="1" t="s">
        <v>15</v>
      </c>
      <c r="H901" s="1" t="s">
        <v>16</v>
      </c>
      <c r="I901" s="1" t="s">
        <v>17</v>
      </c>
      <c r="J901" s="1" t="s">
        <v>59</v>
      </c>
      <c r="K901" s="1">
        <v>44</v>
      </c>
      <c r="L901" s="1">
        <v>-124</v>
      </c>
      <c r="M901" s="1">
        <v>2.5299999999999998</v>
      </c>
    </row>
    <row r="902" spans="1:17">
      <c r="A902" s="1">
        <v>2004</v>
      </c>
      <c r="B902" s="1" t="s">
        <v>31489</v>
      </c>
      <c r="C902" s="1" t="s">
        <v>31494</v>
      </c>
      <c r="D902" s="1" t="s">
        <v>30064</v>
      </c>
      <c r="G902" s="1" t="s">
        <v>15</v>
      </c>
      <c r="H902" s="1" t="s">
        <v>16</v>
      </c>
      <c r="I902" s="1" t="s">
        <v>17</v>
      </c>
      <c r="J902" s="1" t="s">
        <v>47</v>
      </c>
      <c r="K902" s="1">
        <v>48.8</v>
      </c>
      <c r="L902" s="1">
        <v>-121.83</v>
      </c>
      <c r="M902" s="1">
        <v>2.54</v>
      </c>
    </row>
    <row r="903" spans="1:17">
      <c r="A903" s="1">
        <v>2007</v>
      </c>
      <c r="B903" s="1" t="s">
        <v>31907</v>
      </c>
      <c r="C903" s="1" t="s">
        <v>1054</v>
      </c>
      <c r="D903" s="1" t="s">
        <v>30139</v>
      </c>
      <c r="G903" s="1" t="s">
        <v>15</v>
      </c>
      <c r="H903" s="1" t="s">
        <v>16</v>
      </c>
      <c r="I903" s="1" t="s">
        <v>17</v>
      </c>
      <c r="J903" s="1" t="s">
        <v>47</v>
      </c>
      <c r="K903" s="1">
        <v>46.87</v>
      </c>
      <c r="L903" s="1">
        <v>-121.76</v>
      </c>
      <c r="M903" s="1">
        <v>2.54</v>
      </c>
    </row>
    <row r="904" spans="1:17">
      <c r="A904" s="1">
        <v>1938</v>
      </c>
      <c r="B904" s="1" t="s">
        <v>1584</v>
      </c>
      <c r="C904" s="1" t="s">
        <v>30108</v>
      </c>
      <c r="D904" s="1" t="s">
        <v>30084</v>
      </c>
      <c r="G904" s="1" t="s">
        <v>15</v>
      </c>
      <c r="H904" s="1" t="s">
        <v>16</v>
      </c>
      <c r="I904" s="1" t="s">
        <v>17</v>
      </c>
      <c r="J904" s="1" t="s">
        <v>25</v>
      </c>
      <c r="K904" s="1">
        <v>40.49</v>
      </c>
      <c r="L904" s="1">
        <v>-121.51</v>
      </c>
      <c r="M904" s="1">
        <v>2.5499999999999998</v>
      </c>
    </row>
    <row r="905" spans="1:17">
      <c r="A905" s="1">
        <v>1993</v>
      </c>
      <c r="B905" s="1" t="s">
        <v>30272</v>
      </c>
      <c r="C905" s="1" t="s">
        <v>30306</v>
      </c>
      <c r="D905" s="1" t="s">
        <v>30305</v>
      </c>
      <c r="G905" s="1" t="s">
        <v>15</v>
      </c>
      <c r="H905" s="1" t="s">
        <v>16</v>
      </c>
      <c r="I905" s="1" t="s">
        <v>17</v>
      </c>
      <c r="J905" s="1" t="s">
        <v>47</v>
      </c>
      <c r="K905" s="1">
        <v>46.2</v>
      </c>
      <c r="L905" s="1">
        <v>-122.18</v>
      </c>
      <c r="M905" s="1">
        <v>2.5499999999999998</v>
      </c>
      <c r="O905" s="1">
        <v>15.2</v>
      </c>
    </row>
    <row r="906" spans="1:17">
      <c r="A906" s="1">
        <v>1969</v>
      </c>
      <c r="B906" s="1" t="s">
        <v>30971</v>
      </c>
      <c r="C906" s="1" t="s">
        <v>6667</v>
      </c>
      <c r="D906" s="1" t="s">
        <v>30137</v>
      </c>
      <c r="G906" s="1" t="s">
        <v>15</v>
      </c>
      <c r="H906" s="1" t="s">
        <v>16</v>
      </c>
      <c r="I906" s="1" t="s">
        <v>17</v>
      </c>
      <c r="J906" s="1" t="s">
        <v>25</v>
      </c>
      <c r="K906" s="1">
        <v>45.374000000000002</v>
      </c>
      <c r="L906" s="1">
        <v>-121.694</v>
      </c>
      <c r="M906" s="1">
        <v>2.5499999999999998</v>
      </c>
    </row>
    <row r="907" spans="1:17">
      <c r="A907" s="1">
        <v>2005</v>
      </c>
      <c r="B907" s="1" t="s">
        <v>31655</v>
      </c>
      <c r="C907" s="1" t="s">
        <v>31694</v>
      </c>
      <c r="D907" s="1" t="s">
        <v>30138</v>
      </c>
      <c r="G907" s="1" t="s">
        <v>15</v>
      </c>
      <c r="H907" s="1" t="s">
        <v>16</v>
      </c>
      <c r="I907" s="1" t="s">
        <v>17</v>
      </c>
      <c r="J907" s="1" t="s">
        <v>18</v>
      </c>
      <c r="K907" s="1">
        <v>41.387300000000003</v>
      </c>
      <c r="L907" s="1">
        <v>-122.2302</v>
      </c>
      <c r="M907" s="1">
        <v>2.5499999999999998</v>
      </c>
    </row>
    <row r="908" spans="1:17">
      <c r="A908" s="1">
        <v>1990</v>
      </c>
      <c r="B908" s="1" t="s">
        <v>30219</v>
      </c>
      <c r="C908" s="1" t="s">
        <v>30231</v>
      </c>
      <c r="D908" s="1" t="s">
        <v>30230</v>
      </c>
      <c r="G908" s="1" t="s">
        <v>15</v>
      </c>
      <c r="H908" s="1" t="s">
        <v>16</v>
      </c>
      <c r="I908" s="1" t="s">
        <v>17</v>
      </c>
      <c r="J908" s="1" t="s">
        <v>47</v>
      </c>
      <c r="K908" s="1">
        <v>40.49</v>
      </c>
      <c r="L908" s="1">
        <v>-121.51</v>
      </c>
      <c r="M908" s="1">
        <v>2.56</v>
      </c>
      <c r="O908" s="1">
        <v>13.1</v>
      </c>
      <c r="Q908" s="1">
        <v>0.51285000000000003</v>
      </c>
    </row>
    <row r="909" spans="1:17">
      <c r="A909" s="1">
        <v>2010</v>
      </c>
      <c r="B909" s="1" t="s">
        <v>32652</v>
      </c>
      <c r="C909" s="1" t="s">
        <v>32655</v>
      </c>
      <c r="D909" s="1" t="s">
        <v>30137</v>
      </c>
      <c r="G909" s="1" t="s">
        <v>15</v>
      </c>
      <c r="H909" s="1" t="s">
        <v>16</v>
      </c>
      <c r="I909" s="1" t="s">
        <v>17</v>
      </c>
      <c r="J909" s="1" t="s">
        <v>47</v>
      </c>
      <c r="K909" s="1">
        <v>45.3324</v>
      </c>
      <c r="L909" s="1">
        <v>-121.70815</v>
      </c>
      <c r="M909" s="1">
        <v>2.56</v>
      </c>
    </row>
    <row r="910" spans="1:17">
      <c r="A910" s="1">
        <v>2010</v>
      </c>
      <c r="B910" s="1" t="s">
        <v>32652</v>
      </c>
      <c r="C910" s="1" t="s">
        <v>32661</v>
      </c>
      <c r="D910" s="1" t="s">
        <v>30137</v>
      </c>
      <c r="G910" s="1" t="s">
        <v>15</v>
      </c>
      <c r="H910" s="1" t="s">
        <v>16</v>
      </c>
      <c r="I910" s="1" t="s">
        <v>17</v>
      </c>
      <c r="J910" s="1" t="s">
        <v>47</v>
      </c>
      <c r="K910" s="1">
        <v>45.461579999999998</v>
      </c>
      <c r="L910" s="1">
        <v>-121.64033000000001</v>
      </c>
      <c r="M910" s="1">
        <v>2.56</v>
      </c>
    </row>
    <row r="911" spans="1:17">
      <c r="A911" s="1">
        <v>2003</v>
      </c>
      <c r="B911" s="1" t="s">
        <v>32669</v>
      </c>
      <c r="C911" s="1" t="s">
        <v>32671</v>
      </c>
      <c r="D911" s="1" t="s">
        <v>31722</v>
      </c>
      <c r="G911" s="1" t="s">
        <v>15</v>
      </c>
      <c r="H911" s="1" t="s">
        <v>16</v>
      </c>
      <c r="I911" s="1" t="s">
        <v>17</v>
      </c>
      <c r="J911" s="1" t="s">
        <v>311</v>
      </c>
      <c r="K911" s="1">
        <v>38.823700000000002</v>
      </c>
      <c r="L911" s="1">
        <v>-122.7213</v>
      </c>
      <c r="M911" s="1">
        <v>2.56</v>
      </c>
    </row>
    <row r="912" spans="1:17">
      <c r="A912" s="1">
        <v>1981</v>
      </c>
      <c r="B912" s="1" t="s">
        <v>31255</v>
      </c>
      <c r="C912" s="1" t="s">
        <v>31267</v>
      </c>
      <c r="D912" s="1" t="s">
        <v>30008</v>
      </c>
      <c r="G912" s="1" t="s">
        <v>15</v>
      </c>
      <c r="H912" s="1" t="s">
        <v>16</v>
      </c>
      <c r="I912" s="1" t="s">
        <v>17</v>
      </c>
      <c r="J912" s="1" t="s">
        <v>47</v>
      </c>
      <c r="K912" s="1">
        <v>46.2</v>
      </c>
      <c r="L912" s="1">
        <v>-122.19</v>
      </c>
      <c r="M912" s="1">
        <v>2.57</v>
      </c>
    </row>
    <row r="913" spans="1:17">
      <c r="A913" s="1">
        <v>1997</v>
      </c>
      <c r="B913" s="1" t="s">
        <v>31476</v>
      </c>
      <c r="C913" s="1" t="s">
        <v>31485</v>
      </c>
      <c r="D913" s="1" t="s">
        <v>30010</v>
      </c>
      <c r="G913" s="1" t="s">
        <v>15</v>
      </c>
      <c r="H913" s="1" t="s">
        <v>16</v>
      </c>
      <c r="I913" s="1" t="s">
        <v>17</v>
      </c>
      <c r="J913" s="1" t="s">
        <v>25</v>
      </c>
      <c r="K913" s="1">
        <v>41.62</v>
      </c>
      <c r="L913" s="1">
        <v>-121.52</v>
      </c>
      <c r="M913" s="1">
        <v>2.57</v>
      </c>
      <c r="Q913" s="1">
        <v>0.51281500000000002</v>
      </c>
    </row>
    <row r="914" spans="1:17">
      <c r="A914" s="1">
        <v>1994</v>
      </c>
      <c r="B914" s="1" t="s">
        <v>30148</v>
      </c>
      <c r="C914" s="1" t="s">
        <v>30217</v>
      </c>
      <c r="D914" s="1" t="s">
        <v>30141</v>
      </c>
      <c r="G914" s="1" t="s">
        <v>15</v>
      </c>
      <c r="H914" s="1" t="s">
        <v>16</v>
      </c>
      <c r="I914" s="1" t="s">
        <v>17</v>
      </c>
      <c r="J914" s="1" t="s">
        <v>25</v>
      </c>
      <c r="K914" s="1">
        <v>42.850659999999998</v>
      </c>
      <c r="L914" s="1">
        <v>-122.0008</v>
      </c>
      <c r="M914" s="1">
        <v>2.58</v>
      </c>
    </row>
    <row r="915" spans="1:17">
      <c r="A915" s="1">
        <v>1996</v>
      </c>
      <c r="B915" s="1" t="s">
        <v>31194</v>
      </c>
      <c r="C915" s="1" t="s">
        <v>31205</v>
      </c>
      <c r="D915" s="1" t="s">
        <v>30010</v>
      </c>
      <c r="G915" s="1" t="s">
        <v>15</v>
      </c>
      <c r="H915" s="1" t="s">
        <v>16</v>
      </c>
      <c r="I915" s="1" t="s">
        <v>17</v>
      </c>
      <c r="J915" s="1" t="s">
        <v>47</v>
      </c>
      <c r="K915" s="1">
        <v>41.58</v>
      </c>
      <c r="L915" s="1">
        <v>-121.58</v>
      </c>
      <c r="M915" s="1">
        <v>2.58</v>
      </c>
    </row>
    <row r="916" spans="1:17">
      <c r="A916" s="1">
        <v>2005</v>
      </c>
      <c r="B916" s="1" t="s">
        <v>31655</v>
      </c>
      <c r="C916" s="1" t="s">
        <v>30540</v>
      </c>
      <c r="D916" s="1" t="s">
        <v>30138</v>
      </c>
      <c r="G916" s="1" t="s">
        <v>15</v>
      </c>
      <c r="H916" s="1" t="s">
        <v>16</v>
      </c>
      <c r="I916" s="1" t="s">
        <v>17</v>
      </c>
      <c r="J916" s="1" t="s">
        <v>18</v>
      </c>
      <c r="K916" s="1">
        <v>41.383499999999998</v>
      </c>
      <c r="L916" s="1">
        <v>-122.214</v>
      </c>
      <c r="M916" s="1">
        <v>2.58</v>
      </c>
    </row>
    <row r="917" spans="1:17">
      <c r="A917" s="1">
        <v>1994</v>
      </c>
      <c r="B917" s="1" t="s">
        <v>30148</v>
      </c>
      <c r="C917" s="1" t="s">
        <v>6726</v>
      </c>
      <c r="D917" s="1" t="s">
        <v>30141</v>
      </c>
      <c r="G917" s="1" t="s">
        <v>15</v>
      </c>
      <c r="H917" s="1" t="s">
        <v>16</v>
      </c>
      <c r="I917" s="1" t="s">
        <v>12406</v>
      </c>
      <c r="J917" s="1" t="s">
        <v>13598</v>
      </c>
      <c r="K917" s="1">
        <v>42.954000000000001</v>
      </c>
      <c r="L917" s="1">
        <v>-122.1651</v>
      </c>
      <c r="M917" s="1">
        <v>2.59</v>
      </c>
    </row>
    <row r="918" spans="1:17">
      <c r="A918" s="1">
        <v>1987</v>
      </c>
      <c r="B918" s="1" t="s">
        <v>30464</v>
      </c>
      <c r="C918" s="1" t="s">
        <v>30482</v>
      </c>
      <c r="D918" s="1" t="s">
        <v>30268</v>
      </c>
      <c r="G918" s="1" t="s">
        <v>15</v>
      </c>
      <c r="H918" s="1" t="s">
        <v>16</v>
      </c>
      <c r="I918" s="1" t="s">
        <v>17</v>
      </c>
      <c r="J918" s="1" t="s">
        <v>18</v>
      </c>
      <c r="K918" s="1">
        <v>46.2</v>
      </c>
      <c r="L918" s="1">
        <v>-122.18</v>
      </c>
      <c r="M918" s="1">
        <v>2.59</v>
      </c>
      <c r="O918" s="1">
        <v>16.399999999999999</v>
      </c>
    </row>
    <row r="919" spans="1:17">
      <c r="A919" s="1">
        <v>1999</v>
      </c>
      <c r="B919" s="1" t="s">
        <v>31380</v>
      </c>
      <c r="C919" s="1" t="s">
        <v>31386</v>
      </c>
      <c r="D919" s="1" t="s">
        <v>30084</v>
      </c>
      <c r="G919" s="1" t="s">
        <v>15</v>
      </c>
      <c r="H919" s="1" t="s">
        <v>16</v>
      </c>
      <c r="I919" s="1" t="s">
        <v>17</v>
      </c>
      <c r="J919" s="1" t="s">
        <v>18</v>
      </c>
      <c r="K919" s="1">
        <v>40.49</v>
      </c>
      <c r="L919" s="1">
        <v>-121.51</v>
      </c>
      <c r="M919" s="1">
        <v>2.59</v>
      </c>
    </row>
    <row r="920" spans="1:17">
      <c r="A920" s="1">
        <v>2011</v>
      </c>
      <c r="B920" s="1" t="s">
        <v>31995</v>
      </c>
      <c r="C920" s="1" t="s">
        <v>32028</v>
      </c>
      <c r="D920" s="1" t="s">
        <v>32022</v>
      </c>
      <c r="G920" s="1" t="s">
        <v>15</v>
      </c>
      <c r="H920" s="1" t="s">
        <v>16</v>
      </c>
      <c r="I920" s="1" t="s">
        <v>17</v>
      </c>
      <c r="J920" s="1" t="s">
        <v>47</v>
      </c>
      <c r="K920" s="1">
        <v>39.357199999999999</v>
      </c>
      <c r="L920" s="1">
        <v>-120.1717</v>
      </c>
      <c r="M920" s="1">
        <v>2.59</v>
      </c>
      <c r="O920" s="1">
        <v>10</v>
      </c>
      <c r="Q920" s="1">
        <v>0.51254299999999997</v>
      </c>
    </row>
    <row r="921" spans="1:17">
      <c r="A921" s="1">
        <v>1994</v>
      </c>
      <c r="B921" s="1" t="s">
        <v>30148</v>
      </c>
      <c r="C921" s="1" t="s">
        <v>30216</v>
      </c>
      <c r="D921" s="1" t="s">
        <v>30141</v>
      </c>
      <c r="G921" s="1" t="s">
        <v>15</v>
      </c>
      <c r="H921" s="1" t="s">
        <v>16</v>
      </c>
      <c r="I921" s="1" t="s">
        <v>17</v>
      </c>
      <c r="J921" s="1" t="s">
        <v>25</v>
      </c>
      <c r="K921" s="1">
        <v>42.850499999999997</v>
      </c>
      <c r="L921" s="1">
        <v>-122.0008</v>
      </c>
      <c r="M921" s="1">
        <v>2.6</v>
      </c>
    </row>
    <row r="922" spans="1:17">
      <c r="A922" s="1">
        <v>1968</v>
      </c>
      <c r="B922" s="1" t="s">
        <v>30503</v>
      </c>
      <c r="C922" s="1" t="s">
        <v>30509</v>
      </c>
      <c r="D922" s="1" t="s">
        <v>30505</v>
      </c>
      <c r="G922" s="1" t="s">
        <v>15</v>
      </c>
      <c r="H922" s="1" t="s">
        <v>16</v>
      </c>
      <c r="I922" s="1" t="s">
        <v>17</v>
      </c>
      <c r="J922" s="1" t="s">
        <v>47</v>
      </c>
      <c r="K922" s="1">
        <v>44.692</v>
      </c>
      <c r="L922" s="1">
        <v>-121.8</v>
      </c>
      <c r="M922" s="1">
        <v>2.6</v>
      </c>
    </row>
    <row r="923" spans="1:17">
      <c r="A923" s="1">
        <v>1969</v>
      </c>
      <c r="B923" s="1" t="s">
        <v>30971</v>
      </c>
      <c r="C923" s="1" t="s">
        <v>3672</v>
      </c>
      <c r="D923" s="1" t="s">
        <v>30137</v>
      </c>
      <c r="G923" s="1" t="s">
        <v>15</v>
      </c>
      <c r="H923" s="1" t="s">
        <v>16</v>
      </c>
      <c r="I923" s="1" t="s">
        <v>17</v>
      </c>
      <c r="J923" s="1" t="s">
        <v>25</v>
      </c>
      <c r="K923" s="1">
        <v>45.374000000000002</v>
      </c>
      <c r="L923" s="1">
        <v>-121.694</v>
      </c>
      <c r="M923" s="1">
        <v>2.6</v>
      </c>
    </row>
    <row r="924" spans="1:17">
      <c r="A924" s="1">
        <v>1969</v>
      </c>
      <c r="B924" s="1" t="s">
        <v>30971</v>
      </c>
      <c r="C924" s="1" t="s">
        <v>10858</v>
      </c>
      <c r="D924" s="1" t="s">
        <v>30137</v>
      </c>
      <c r="G924" s="1" t="s">
        <v>15</v>
      </c>
      <c r="H924" s="1" t="s">
        <v>16</v>
      </c>
      <c r="I924" s="1" t="s">
        <v>17</v>
      </c>
      <c r="J924" s="1" t="s">
        <v>25</v>
      </c>
      <c r="K924" s="1">
        <v>45.374000000000002</v>
      </c>
      <c r="L924" s="1">
        <v>-121.694</v>
      </c>
      <c r="M924" s="1">
        <v>2.6</v>
      </c>
    </row>
    <row r="925" spans="1:17">
      <c r="A925" s="1">
        <v>1969</v>
      </c>
      <c r="B925" s="1" t="s">
        <v>30971</v>
      </c>
      <c r="C925" s="1" t="s">
        <v>15933</v>
      </c>
      <c r="D925" s="1" t="s">
        <v>30137</v>
      </c>
      <c r="G925" s="1" t="s">
        <v>15</v>
      </c>
      <c r="H925" s="1" t="s">
        <v>16</v>
      </c>
      <c r="I925" s="1" t="s">
        <v>17</v>
      </c>
      <c r="J925" s="1" t="s">
        <v>25</v>
      </c>
      <c r="K925" s="1">
        <v>45.374000000000002</v>
      </c>
      <c r="L925" s="1">
        <v>-121.694</v>
      </c>
      <c r="M925" s="1">
        <v>2.6</v>
      </c>
    </row>
    <row r="926" spans="1:17">
      <c r="A926" s="1">
        <v>1969</v>
      </c>
      <c r="B926" s="1" t="s">
        <v>30971</v>
      </c>
      <c r="C926" s="1" t="s">
        <v>5099</v>
      </c>
      <c r="D926" s="1" t="s">
        <v>30137</v>
      </c>
      <c r="G926" s="1" t="s">
        <v>15</v>
      </c>
      <c r="H926" s="1" t="s">
        <v>16</v>
      </c>
      <c r="I926" s="1" t="s">
        <v>17</v>
      </c>
      <c r="J926" s="1" t="s">
        <v>25</v>
      </c>
      <c r="K926" s="1">
        <v>45.374000000000002</v>
      </c>
      <c r="L926" s="1">
        <v>-121.694</v>
      </c>
      <c r="M926" s="1">
        <v>2.6</v>
      </c>
    </row>
    <row r="927" spans="1:17">
      <c r="A927" s="1">
        <v>1969</v>
      </c>
      <c r="B927" s="1" t="s">
        <v>30971</v>
      </c>
      <c r="C927" s="1" t="s">
        <v>18788</v>
      </c>
      <c r="D927" s="1" t="s">
        <v>30137</v>
      </c>
      <c r="G927" s="1" t="s">
        <v>15</v>
      </c>
      <c r="H927" s="1" t="s">
        <v>16</v>
      </c>
      <c r="I927" s="1" t="s">
        <v>17</v>
      </c>
      <c r="J927" s="1" t="s">
        <v>25</v>
      </c>
      <c r="K927" s="1">
        <v>45.374000000000002</v>
      </c>
      <c r="L927" s="1">
        <v>-121.694</v>
      </c>
      <c r="M927" s="1">
        <v>2.6</v>
      </c>
    </row>
    <row r="928" spans="1:17">
      <c r="A928" s="1">
        <v>1999</v>
      </c>
      <c r="B928" s="1" t="s">
        <v>31380</v>
      </c>
      <c r="C928" s="1" t="s">
        <v>31387</v>
      </c>
      <c r="D928" s="1" t="s">
        <v>30084</v>
      </c>
      <c r="G928" s="1" t="s">
        <v>15</v>
      </c>
      <c r="H928" s="1" t="s">
        <v>16</v>
      </c>
      <c r="I928" s="1" t="s">
        <v>17</v>
      </c>
      <c r="J928" s="1" t="s">
        <v>18</v>
      </c>
      <c r="K928" s="1">
        <v>40.49</v>
      </c>
      <c r="L928" s="1">
        <v>-121.51</v>
      </c>
      <c r="M928" s="1">
        <v>2.6</v>
      </c>
    </row>
    <row r="929" spans="1:17">
      <c r="A929" s="1">
        <v>1965</v>
      </c>
      <c r="B929" s="1" t="s">
        <v>31908</v>
      </c>
      <c r="C929" s="1" t="s">
        <v>122</v>
      </c>
      <c r="D929" s="1" t="s">
        <v>30084</v>
      </c>
      <c r="G929" s="1" t="s">
        <v>15</v>
      </c>
      <c r="H929" s="1" t="s">
        <v>16</v>
      </c>
      <c r="I929" s="1" t="s">
        <v>17</v>
      </c>
      <c r="J929" s="1" t="s">
        <v>18</v>
      </c>
      <c r="K929" s="1">
        <v>40.49</v>
      </c>
      <c r="L929" s="1">
        <v>-121.51</v>
      </c>
      <c r="M929" s="1">
        <v>2.6</v>
      </c>
    </row>
    <row r="930" spans="1:17">
      <c r="A930" s="1">
        <v>2011</v>
      </c>
      <c r="B930" s="1" t="s">
        <v>31995</v>
      </c>
      <c r="C930" s="1" t="s">
        <v>32041</v>
      </c>
      <c r="D930" s="1" t="s">
        <v>32040</v>
      </c>
      <c r="G930" s="1" t="s">
        <v>15</v>
      </c>
      <c r="H930" s="1" t="s">
        <v>16</v>
      </c>
      <c r="I930" s="1" t="s">
        <v>17</v>
      </c>
      <c r="J930" s="1" t="s">
        <v>5067</v>
      </c>
      <c r="K930" s="1">
        <v>39.249499999999998</v>
      </c>
      <c r="L930" s="1">
        <v>-120.0667</v>
      </c>
      <c r="M930" s="1">
        <v>2.61</v>
      </c>
      <c r="O930" s="1">
        <v>13</v>
      </c>
    </row>
    <row r="931" spans="1:17">
      <c r="A931" s="1">
        <v>1938</v>
      </c>
      <c r="B931" s="1" t="s">
        <v>1584</v>
      </c>
      <c r="C931" s="1" t="s">
        <v>30110</v>
      </c>
      <c r="D931" s="1" t="s">
        <v>30084</v>
      </c>
      <c r="G931" s="1" t="s">
        <v>15</v>
      </c>
      <c r="H931" s="1" t="s">
        <v>16</v>
      </c>
      <c r="I931" s="1" t="s">
        <v>17</v>
      </c>
      <c r="J931" s="1" t="s">
        <v>25</v>
      </c>
      <c r="K931" s="1">
        <v>40.49</v>
      </c>
      <c r="L931" s="1">
        <v>-121.51</v>
      </c>
      <c r="M931" s="1">
        <v>2.62</v>
      </c>
    </row>
    <row r="932" spans="1:17">
      <c r="A932" s="1">
        <v>1993</v>
      </c>
      <c r="B932" s="1" t="s">
        <v>30272</v>
      </c>
      <c r="C932" s="1" t="s">
        <v>30290</v>
      </c>
      <c r="D932" s="1" t="s">
        <v>30012</v>
      </c>
      <c r="G932" s="1" t="s">
        <v>15</v>
      </c>
      <c r="H932" s="1" t="s">
        <v>16</v>
      </c>
      <c r="I932" s="1" t="s">
        <v>17</v>
      </c>
      <c r="J932" s="1" t="s">
        <v>47</v>
      </c>
      <c r="K932" s="1">
        <v>46.2</v>
      </c>
      <c r="L932" s="1">
        <v>-122.18</v>
      </c>
      <c r="M932" s="1">
        <v>2.62</v>
      </c>
      <c r="O932" s="1">
        <v>15.6</v>
      </c>
    </row>
    <row r="933" spans="1:17">
      <c r="A933" s="1">
        <v>1993</v>
      </c>
      <c r="B933" s="1" t="s">
        <v>30272</v>
      </c>
      <c r="C933" s="1" t="s">
        <v>30299</v>
      </c>
      <c r="D933" s="1" t="s">
        <v>30292</v>
      </c>
      <c r="G933" s="1" t="s">
        <v>15</v>
      </c>
      <c r="H933" s="1" t="s">
        <v>16</v>
      </c>
      <c r="I933" s="1" t="s">
        <v>17</v>
      </c>
      <c r="J933" s="1" t="s">
        <v>47</v>
      </c>
      <c r="K933" s="1">
        <v>46.2</v>
      </c>
      <c r="L933" s="1">
        <v>-122.18</v>
      </c>
      <c r="M933" s="1">
        <v>2.62</v>
      </c>
    </row>
    <row r="934" spans="1:17">
      <c r="A934" s="1">
        <v>1997</v>
      </c>
      <c r="B934" s="1" t="s">
        <v>30875</v>
      </c>
      <c r="C934" s="1" t="s">
        <v>3876</v>
      </c>
      <c r="D934" s="1" t="s">
        <v>30140</v>
      </c>
      <c r="G934" s="1" t="s">
        <v>15</v>
      </c>
      <c r="H934" s="1" t="s">
        <v>16</v>
      </c>
      <c r="I934" s="1" t="s">
        <v>17</v>
      </c>
      <c r="J934" s="1" t="s">
        <v>47</v>
      </c>
      <c r="K934" s="1">
        <v>46.206000000000003</v>
      </c>
      <c r="L934" s="1">
        <v>-121.49</v>
      </c>
      <c r="M934" s="1">
        <v>2.62</v>
      </c>
    </row>
    <row r="935" spans="1:17">
      <c r="A935" s="1">
        <v>1981</v>
      </c>
      <c r="B935" s="1" t="s">
        <v>31255</v>
      </c>
      <c r="C935" s="1" t="s">
        <v>31267</v>
      </c>
      <c r="D935" s="1" t="s">
        <v>30008</v>
      </c>
      <c r="G935" s="1" t="s">
        <v>15</v>
      </c>
      <c r="H935" s="1" t="s">
        <v>16</v>
      </c>
      <c r="I935" s="1" t="s">
        <v>17</v>
      </c>
      <c r="J935" s="1" t="s">
        <v>47</v>
      </c>
      <c r="K935" s="1">
        <v>46.2</v>
      </c>
      <c r="L935" s="1">
        <v>-122.19</v>
      </c>
      <c r="M935" s="1">
        <v>2.62</v>
      </c>
    </row>
    <row r="936" spans="1:17">
      <c r="A936" s="1">
        <v>2009</v>
      </c>
      <c r="B936" s="1" t="s">
        <v>31836</v>
      </c>
      <c r="C936" s="1" t="s">
        <v>31839</v>
      </c>
      <c r="D936" s="1" t="s">
        <v>30140</v>
      </c>
      <c r="G936" s="1" t="s">
        <v>15</v>
      </c>
      <c r="H936" s="1" t="s">
        <v>16</v>
      </c>
      <c r="I936" s="1" t="s">
        <v>17</v>
      </c>
      <c r="J936" s="1" t="s">
        <v>47</v>
      </c>
      <c r="K936" s="1">
        <v>46.2</v>
      </c>
      <c r="L936" s="1">
        <v>-121.5</v>
      </c>
      <c r="M936" s="1">
        <v>2.62</v>
      </c>
      <c r="Q936" s="1">
        <v>0.51297599999999999</v>
      </c>
    </row>
    <row r="937" spans="1:17">
      <c r="A937" s="1">
        <v>1994</v>
      </c>
      <c r="B937" s="1" t="s">
        <v>30148</v>
      </c>
      <c r="C937" s="1" t="s">
        <v>30158</v>
      </c>
      <c r="D937" s="1" t="s">
        <v>30141</v>
      </c>
      <c r="G937" s="1" t="s">
        <v>15</v>
      </c>
      <c r="H937" s="1" t="s">
        <v>16</v>
      </c>
      <c r="I937" s="1" t="s">
        <v>17</v>
      </c>
      <c r="J937" s="1" t="s">
        <v>47</v>
      </c>
      <c r="K937" s="1">
        <v>42.963799999999999</v>
      </c>
      <c r="L937" s="1">
        <v>-122.0227</v>
      </c>
      <c r="M937" s="1">
        <v>2.63</v>
      </c>
      <c r="Q937" s="1">
        <v>0.51288500000000004</v>
      </c>
    </row>
    <row r="938" spans="1:17">
      <c r="A938" s="1">
        <v>1986</v>
      </c>
      <c r="B938" s="1" t="s">
        <v>30803</v>
      </c>
      <c r="C938" s="1" t="s">
        <v>30158</v>
      </c>
      <c r="D938" s="1" t="s">
        <v>30141</v>
      </c>
      <c r="G938" s="1" t="s">
        <v>15</v>
      </c>
      <c r="H938" s="1" t="s">
        <v>16</v>
      </c>
      <c r="I938" s="1" t="s">
        <v>17</v>
      </c>
      <c r="J938" s="1" t="s">
        <v>47</v>
      </c>
      <c r="K938" s="1">
        <v>42.963799999999999</v>
      </c>
      <c r="L938" s="1">
        <v>-122.0227</v>
      </c>
      <c r="M938" s="1">
        <v>2.63</v>
      </c>
    </row>
    <row r="939" spans="1:17">
      <c r="A939" s="1">
        <v>1997</v>
      </c>
      <c r="B939" s="1" t="s">
        <v>30875</v>
      </c>
      <c r="C939" s="1" t="s">
        <v>3700</v>
      </c>
      <c r="D939" s="1" t="s">
        <v>30140</v>
      </c>
      <c r="G939" s="1" t="s">
        <v>15</v>
      </c>
      <c r="H939" s="1" t="s">
        <v>16</v>
      </c>
      <c r="I939" s="1" t="s">
        <v>17</v>
      </c>
      <c r="J939" s="1" t="s">
        <v>47</v>
      </c>
      <c r="K939" s="1">
        <v>46.206000000000003</v>
      </c>
      <c r="L939" s="1">
        <v>-121.49</v>
      </c>
      <c r="M939" s="1">
        <v>2.63</v>
      </c>
    </row>
    <row r="940" spans="1:17">
      <c r="A940" s="1">
        <v>2011</v>
      </c>
      <c r="B940" s="1" t="s">
        <v>32157</v>
      </c>
      <c r="C940" s="1" t="s">
        <v>32190</v>
      </c>
      <c r="D940" s="1" t="s">
        <v>30093</v>
      </c>
      <c r="G940" s="1" t="s">
        <v>15</v>
      </c>
      <c r="H940" s="1" t="s">
        <v>16</v>
      </c>
      <c r="I940" s="1" t="s">
        <v>17</v>
      </c>
      <c r="J940" s="1" t="s">
        <v>47</v>
      </c>
      <c r="K940" s="1">
        <v>44.1</v>
      </c>
      <c r="L940" s="1">
        <v>-121.75</v>
      </c>
      <c r="M940" s="1">
        <v>2.63</v>
      </c>
    </row>
    <row r="941" spans="1:17">
      <c r="A941" s="1">
        <v>1983</v>
      </c>
      <c r="B941" s="1" t="s">
        <v>30747</v>
      </c>
      <c r="C941" s="1" t="s">
        <v>30756</v>
      </c>
      <c r="D941" s="1" t="s">
        <v>30008</v>
      </c>
      <c r="G941" s="1" t="s">
        <v>15</v>
      </c>
      <c r="H941" s="1" t="s">
        <v>16</v>
      </c>
      <c r="I941" s="1" t="s">
        <v>17</v>
      </c>
      <c r="J941" s="1" t="s">
        <v>25</v>
      </c>
      <c r="K941" s="1">
        <v>46.2</v>
      </c>
      <c r="L941" s="1">
        <v>-122.18</v>
      </c>
      <c r="M941" s="1">
        <v>2.64</v>
      </c>
    </row>
    <row r="942" spans="1:17">
      <c r="A942" s="1">
        <v>1977</v>
      </c>
      <c r="B942" s="1" t="s">
        <v>31080</v>
      </c>
      <c r="C942" s="1" t="s">
        <v>31087</v>
      </c>
      <c r="D942" s="1" t="s">
        <v>30010</v>
      </c>
      <c r="G942" s="1" t="s">
        <v>15</v>
      </c>
      <c r="H942" s="1" t="s">
        <v>16</v>
      </c>
      <c r="I942" s="1" t="s">
        <v>17</v>
      </c>
      <c r="J942" s="1" t="s">
        <v>47</v>
      </c>
      <c r="K942" s="1">
        <v>41.58</v>
      </c>
      <c r="L942" s="1">
        <v>-121.58</v>
      </c>
      <c r="M942" s="1">
        <v>2.64</v>
      </c>
    </row>
    <row r="943" spans="1:17">
      <c r="A943" s="1">
        <v>1977</v>
      </c>
      <c r="B943" s="1" t="s">
        <v>31080</v>
      </c>
      <c r="C943" s="1" t="s">
        <v>31102</v>
      </c>
      <c r="D943" s="1" t="s">
        <v>30010</v>
      </c>
      <c r="G943" s="1" t="s">
        <v>15</v>
      </c>
      <c r="H943" s="1" t="s">
        <v>16</v>
      </c>
      <c r="I943" s="1" t="s">
        <v>17</v>
      </c>
      <c r="J943" s="1" t="s">
        <v>47</v>
      </c>
      <c r="K943" s="1">
        <v>41.58</v>
      </c>
      <c r="L943" s="1">
        <v>-121.58</v>
      </c>
      <c r="M943" s="1">
        <v>2.64</v>
      </c>
    </row>
    <row r="944" spans="1:17">
      <c r="A944" s="1">
        <v>1988</v>
      </c>
      <c r="B944" s="1" t="s">
        <v>31326</v>
      </c>
      <c r="C944" s="1" t="s">
        <v>31346</v>
      </c>
      <c r="D944" s="1" t="s">
        <v>30141</v>
      </c>
      <c r="G944" s="1" t="s">
        <v>15</v>
      </c>
      <c r="H944" s="1" t="s">
        <v>16</v>
      </c>
      <c r="I944" s="1" t="s">
        <v>17</v>
      </c>
      <c r="J944" s="1" t="s">
        <v>47</v>
      </c>
      <c r="K944" s="1">
        <v>42.93</v>
      </c>
      <c r="L944" s="1">
        <v>-122.12</v>
      </c>
      <c r="M944" s="1">
        <v>2.64</v>
      </c>
      <c r="O944" s="1">
        <v>38</v>
      </c>
    </row>
    <row r="945" spans="1:17">
      <c r="A945" s="1">
        <v>2005</v>
      </c>
      <c r="B945" s="1" t="s">
        <v>31655</v>
      </c>
      <c r="C945" s="1" t="s">
        <v>31660</v>
      </c>
      <c r="D945" s="1" t="s">
        <v>30138</v>
      </c>
      <c r="G945" s="1" t="s">
        <v>15</v>
      </c>
      <c r="H945" s="1" t="s">
        <v>16</v>
      </c>
      <c r="I945" s="1" t="s">
        <v>17</v>
      </c>
      <c r="J945" s="1" t="s">
        <v>47</v>
      </c>
      <c r="K945" s="1">
        <v>41.416699999999999</v>
      </c>
      <c r="L945" s="1">
        <v>-122.1537</v>
      </c>
      <c r="M945" s="1">
        <v>2.64</v>
      </c>
    </row>
    <row r="946" spans="1:17">
      <c r="A946" s="1">
        <v>2011</v>
      </c>
      <c r="B946" s="1" t="s">
        <v>31995</v>
      </c>
      <c r="C946" s="1" t="s">
        <v>32029</v>
      </c>
      <c r="D946" s="1" t="s">
        <v>32022</v>
      </c>
      <c r="G946" s="1" t="s">
        <v>15</v>
      </c>
      <c r="H946" s="1" t="s">
        <v>16</v>
      </c>
      <c r="I946" s="1" t="s">
        <v>17</v>
      </c>
      <c r="J946" s="1" t="s">
        <v>47</v>
      </c>
      <c r="K946" s="1">
        <v>39.354999999999997</v>
      </c>
      <c r="L946" s="1">
        <v>-120.1737</v>
      </c>
      <c r="M946" s="1">
        <v>2.64</v>
      </c>
      <c r="O946" s="1">
        <v>12</v>
      </c>
    </row>
    <row r="947" spans="1:17">
      <c r="A947" s="1">
        <v>1938</v>
      </c>
      <c r="B947" s="1" t="s">
        <v>1584</v>
      </c>
      <c r="C947" s="1" t="s">
        <v>30109</v>
      </c>
      <c r="D947" s="1" t="s">
        <v>30084</v>
      </c>
      <c r="G947" s="1" t="s">
        <v>15</v>
      </c>
      <c r="H947" s="1" t="s">
        <v>16</v>
      </c>
      <c r="I947" s="1" t="s">
        <v>17</v>
      </c>
      <c r="J947" s="1" t="s">
        <v>25</v>
      </c>
      <c r="K947" s="1">
        <v>40.49</v>
      </c>
      <c r="L947" s="1">
        <v>-121.51</v>
      </c>
      <c r="M947" s="1">
        <v>2.65</v>
      </c>
    </row>
    <row r="948" spans="1:17">
      <c r="A948" s="1">
        <v>1986</v>
      </c>
      <c r="B948" s="1" t="s">
        <v>30803</v>
      </c>
      <c r="C948" s="1" t="s">
        <v>30210</v>
      </c>
      <c r="D948" s="1" t="s">
        <v>30141</v>
      </c>
      <c r="G948" s="1" t="s">
        <v>15</v>
      </c>
      <c r="H948" s="1" t="s">
        <v>16</v>
      </c>
      <c r="I948" s="1" t="s">
        <v>17</v>
      </c>
      <c r="J948" s="1" t="s">
        <v>47</v>
      </c>
      <c r="K948" s="1">
        <v>42.991100000000003</v>
      </c>
      <c r="L948" s="1">
        <v>-122.1238</v>
      </c>
      <c r="M948" s="1">
        <v>2.65</v>
      </c>
    </row>
    <row r="949" spans="1:17">
      <c r="A949" s="1">
        <v>1986</v>
      </c>
      <c r="B949" s="1" t="s">
        <v>30803</v>
      </c>
      <c r="C949" s="1" t="s">
        <v>30807</v>
      </c>
      <c r="D949" s="1" t="s">
        <v>30141</v>
      </c>
      <c r="G949" s="1" t="s">
        <v>15</v>
      </c>
      <c r="H949" s="1" t="s">
        <v>16</v>
      </c>
      <c r="I949" s="1" t="s">
        <v>17</v>
      </c>
      <c r="J949" s="1" t="s">
        <v>18</v>
      </c>
      <c r="K949" s="1">
        <v>42.85</v>
      </c>
      <c r="L949" s="1">
        <v>-122.116</v>
      </c>
      <c r="M949" s="1">
        <v>2.65</v>
      </c>
    </row>
    <row r="950" spans="1:17">
      <c r="A950" s="1">
        <v>1997</v>
      </c>
      <c r="B950" s="1" t="s">
        <v>30875</v>
      </c>
      <c r="C950" s="1" t="s">
        <v>1641</v>
      </c>
      <c r="D950" s="1" t="s">
        <v>30140</v>
      </c>
      <c r="G950" s="1" t="s">
        <v>15</v>
      </c>
      <c r="H950" s="1" t="s">
        <v>16</v>
      </c>
      <c r="I950" s="1" t="s">
        <v>17</v>
      </c>
      <c r="J950" s="1" t="s">
        <v>47</v>
      </c>
      <c r="K950" s="1">
        <v>46.206000000000003</v>
      </c>
      <c r="L950" s="1">
        <v>-121.49</v>
      </c>
      <c r="M950" s="1">
        <v>2.65</v>
      </c>
    </row>
    <row r="951" spans="1:17">
      <c r="A951" s="1">
        <v>1969</v>
      </c>
      <c r="B951" s="1" t="s">
        <v>30971</v>
      </c>
      <c r="C951" s="1" t="s">
        <v>30975</v>
      </c>
      <c r="D951" s="1" t="s">
        <v>30137</v>
      </c>
      <c r="G951" s="1" t="s">
        <v>15</v>
      </c>
      <c r="H951" s="1" t="s">
        <v>16</v>
      </c>
      <c r="I951" s="1" t="s">
        <v>17</v>
      </c>
      <c r="J951" s="1" t="s">
        <v>25</v>
      </c>
      <c r="K951" s="1">
        <v>45.374000000000002</v>
      </c>
      <c r="L951" s="1">
        <v>-121.694</v>
      </c>
      <c r="M951" s="1">
        <v>2.65</v>
      </c>
    </row>
    <row r="952" spans="1:17">
      <c r="A952" s="1">
        <v>1981</v>
      </c>
      <c r="B952" s="1" t="s">
        <v>31277</v>
      </c>
      <c r="C952" s="1" t="s">
        <v>1050</v>
      </c>
      <c r="D952" s="1" t="s">
        <v>30008</v>
      </c>
      <c r="G952" s="1" t="s">
        <v>15</v>
      </c>
      <c r="H952" s="1" t="s">
        <v>16</v>
      </c>
      <c r="I952" s="1" t="s">
        <v>17</v>
      </c>
      <c r="J952" s="1" t="s">
        <v>25</v>
      </c>
      <c r="K952" s="1">
        <v>46.2</v>
      </c>
      <c r="L952" s="1">
        <v>-122.18</v>
      </c>
      <c r="M952" s="1">
        <v>2.65</v>
      </c>
      <c r="O952" s="1">
        <v>13</v>
      </c>
    </row>
    <row r="953" spans="1:17">
      <c r="A953" s="1">
        <v>1998</v>
      </c>
      <c r="B953" s="1" t="s">
        <v>31355</v>
      </c>
      <c r="C953" s="1" t="s">
        <v>31358</v>
      </c>
      <c r="D953" s="1" t="s">
        <v>30133</v>
      </c>
      <c r="G953" s="1" t="s">
        <v>15</v>
      </c>
      <c r="H953" s="1" t="s">
        <v>16</v>
      </c>
      <c r="I953" s="1" t="s">
        <v>17</v>
      </c>
      <c r="J953" s="1" t="s">
        <v>47</v>
      </c>
      <c r="K953" s="1">
        <v>40.5</v>
      </c>
      <c r="L953" s="1">
        <v>-121</v>
      </c>
      <c r="M953" s="1">
        <v>2.65</v>
      </c>
      <c r="Q953" s="1">
        <v>0.51275400000000004</v>
      </c>
    </row>
    <row r="954" spans="1:17">
      <c r="A954" s="1">
        <v>2011</v>
      </c>
      <c r="B954" s="1" t="s">
        <v>32157</v>
      </c>
      <c r="C954" s="1" t="s">
        <v>32161</v>
      </c>
      <c r="D954" s="1" t="s">
        <v>30093</v>
      </c>
      <c r="G954" s="1" t="s">
        <v>15</v>
      </c>
      <c r="H954" s="1" t="s">
        <v>16</v>
      </c>
      <c r="I954" s="1" t="s">
        <v>17</v>
      </c>
      <c r="J954" s="1" t="s">
        <v>47</v>
      </c>
      <c r="K954" s="1">
        <v>44.1</v>
      </c>
      <c r="L954" s="1">
        <v>-121.75</v>
      </c>
      <c r="M954" s="1">
        <v>2.65</v>
      </c>
    </row>
    <row r="955" spans="1:17">
      <c r="A955" s="1">
        <v>1969</v>
      </c>
      <c r="B955" s="1" t="s">
        <v>30971</v>
      </c>
      <c r="C955" s="1" t="s">
        <v>5575</v>
      </c>
      <c r="D955" s="1" t="s">
        <v>30137</v>
      </c>
      <c r="G955" s="1" t="s">
        <v>15</v>
      </c>
      <c r="H955" s="1" t="s">
        <v>16</v>
      </c>
      <c r="I955" s="1" t="s">
        <v>17</v>
      </c>
      <c r="J955" s="1" t="s">
        <v>25</v>
      </c>
      <c r="K955" s="1">
        <v>45.374000000000002</v>
      </c>
      <c r="L955" s="1">
        <v>-121.694</v>
      </c>
      <c r="M955" s="1">
        <v>2.66</v>
      </c>
    </row>
    <row r="956" spans="1:17">
      <c r="A956" s="1">
        <v>1969</v>
      </c>
      <c r="B956" s="1" t="s">
        <v>30971</v>
      </c>
      <c r="C956" s="1" t="s">
        <v>6132</v>
      </c>
      <c r="D956" s="1" t="s">
        <v>30137</v>
      </c>
      <c r="G956" s="1" t="s">
        <v>15</v>
      </c>
      <c r="H956" s="1" t="s">
        <v>16</v>
      </c>
      <c r="I956" s="1" t="s">
        <v>17</v>
      </c>
      <c r="J956" s="1" t="s">
        <v>25</v>
      </c>
      <c r="K956" s="1">
        <v>45.374000000000002</v>
      </c>
      <c r="L956" s="1">
        <v>-121.694</v>
      </c>
      <c r="M956" s="1">
        <v>2.66</v>
      </c>
    </row>
    <row r="957" spans="1:17">
      <c r="A957" s="1">
        <v>2002</v>
      </c>
      <c r="B957" s="1" t="s">
        <v>31278</v>
      </c>
      <c r="C957" s="1" t="s">
        <v>31284</v>
      </c>
      <c r="D957" s="1" t="s">
        <v>31280</v>
      </c>
      <c r="F957" s="1">
        <v>4392</v>
      </c>
      <c r="G957" s="1" t="s">
        <v>15</v>
      </c>
      <c r="H957" s="1" t="s">
        <v>16</v>
      </c>
      <c r="I957" s="1" t="s">
        <v>17</v>
      </c>
      <c r="J957" s="1" t="s">
        <v>18</v>
      </c>
      <c r="K957" s="1">
        <v>46.87</v>
      </c>
      <c r="L957" s="1">
        <v>-121.758</v>
      </c>
      <c r="M957" s="1">
        <v>2.66</v>
      </c>
    </row>
    <row r="958" spans="1:17">
      <c r="A958" s="1">
        <v>1999</v>
      </c>
      <c r="B958" s="1" t="s">
        <v>31380</v>
      </c>
      <c r="C958" s="1" t="s">
        <v>31389</v>
      </c>
      <c r="D958" s="1" t="s">
        <v>30084</v>
      </c>
      <c r="G958" s="1" t="s">
        <v>15</v>
      </c>
      <c r="H958" s="1" t="s">
        <v>16</v>
      </c>
      <c r="I958" s="1" t="s">
        <v>17</v>
      </c>
      <c r="J958" s="1" t="s">
        <v>18</v>
      </c>
      <c r="K958" s="1">
        <v>40.49</v>
      </c>
      <c r="L958" s="1">
        <v>-121.51</v>
      </c>
      <c r="M958" s="1">
        <v>2.66</v>
      </c>
    </row>
    <row r="959" spans="1:17">
      <c r="A959" s="1">
        <v>2004</v>
      </c>
      <c r="B959" s="1" t="s">
        <v>31489</v>
      </c>
      <c r="C959" s="1" t="s">
        <v>31506</v>
      </c>
      <c r="D959" s="1" t="s">
        <v>30064</v>
      </c>
      <c r="G959" s="1" t="s">
        <v>15</v>
      </c>
      <c r="H959" s="1" t="s">
        <v>16</v>
      </c>
      <c r="I959" s="1" t="s">
        <v>17</v>
      </c>
      <c r="J959" s="1" t="s">
        <v>4507</v>
      </c>
      <c r="K959" s="1">
        <v>48.8</v>
      </c>
      <c r="L959" s="1">
        <v>-121.83</v>
      </c>
      <c r="M959" s="1">
        <v>2.66</v>
      </c>
    </row>
    <row r="960" spans="1:17">
      <c r="A960" s="1">
        <v>2002</v>
      </c>
      <c r="B960" s="1" t="s">
        <v>31278</v>
      </c>
      <c r="C960" s="1" t="s">
        <v>31322</v>
      </c>
      <c r="D960" s="1" t="s">
        <v>31280</v>
      </c>
      <c r="F960" s="1">
        <v>4392</v>
      </c>
      <c r="G960" s="1" t="s">
        <v>15</v>
      </c>
      <c r="H960" s="1" t="s">
        <v>16</v>
      </c>
      <c r="I960" s="1" t="s">
        <v>17</v>
      </c>
      <c r="J960" s="1" t="s">
        <v>18</v>
      </c>
      <c r="K960" s="1">
        <v>46.87</v>
      </c>
      <c r="L960" s="1">
        <v>-121.758</v>
      </c>
      <c r="M960" s="1">
        <v>2.67</v>
      </c>
    </row>
    <row r="961" spans="1:17">
      <c r="A961" s="1">
        <v>1985</v>
      </c>
      <c r="B961" s="1" t="s">
        <v>31869</v>
      </c>
      <c r="C961" s="1" t="s">
        <v>31882</v>
      </c>
      <c r="D961" s="1" t="s">
        <v>31871</v>
      </c>
      <c r="G961" s="1" t="s">
        <v>15</v>
      </c>
      <c r="H961" s="1" t="s">
        <v>16</v>
      </c>
      <c r="I961" s="1" t="s">
        <v>17</v>
      </c>
      <c r="J961" s="1" t="s">
        <v>381</v>
      </c>
      <c r="K961" s="1">
        <v>50.5</v>
      </c>
      <c r="L961" s="1">
        <v>-127.2</v>
      </c>
      <c r="M961" s="1">
        <v>2.67</v>
      </c>
      <c r="O961" s="1">
        <v>12</v>
      </c>
    </row>
    <row r="962" spans="1:17">
      <c r="A962" s="1">
        <v>2011</v>
      </c>
      <c r="B962" s="1" t="s">
        <v>31974</v>
      </c>
      <c r="C962" s="1" t="s">
        <v>31990</v>
      </c>
      <c r="D962" s="1" t="s">
        <v>31989</v>
      </c>
      <c r="G962" s="1" t="s">
        <v>15</v>
      </c>
      <c r="H962" s="1" t="s">
        <v>16</v>
      </c>
      <c r="I962" s="1" t="s">
        <v>17</v>
      </c>
      <c r="J962" s="1" t="s">
        <v>47</v>
      </c>
      <c r="K962" s="1">
        <v>48.75</v>
      </c>
      <c r="L962" s="1">
        <v>-121.75</v>
      </c>
      <c r="M962" s="1">
        <v>2.67841</v>
      </c>
    </row>
    <row r="963" spans="1:17">
      <c r="A963" s="1">
        <v>1994</v>
      </c>
      <c r="B963" s="1" t="s">
        <v>30148</v>
      </c>
      <c r="C963" s="1" t="s">
        <v>30195</v>
      </c>
      <c r="D963" s="1" t="s">
        <v>30141</v>
      </c>
      <c r="G963" s="1" t="s">
        <v>15</v>
      </c>
      <c r="H963" s="1" t="s">
        <v>16</v>
      </c>
      <c r="I963" s="1" t="s">
        <v>17</v>
      </c>
      <c r="J963" s="1" t="s">
        <v>18</v>
      </c>
      <c r="K963" s="1">
        <v>42.904600000000002</v>
      </c>
      <c r="L963" s="1">
        <v>-122.1408</v>
      </c>
      <c r="M963" s="1">
        <v>2.68</v>
      </c>
    </row>
    <row r="964" spans="1:17">
      <c r="A964" s="1">
        <v>1985</v>
      </c>
      <c r="B964" s="1" t="s">
        <v>31869</v>
      </c>
      <c r="C964" s="1" t="s">
        <v>31877</v>
      </c>
      <c r="D964" s="1" t="s">
        <v>31871</v>
      </c>
      <c r="G964" s="1" t="s">
        <v>15</v>
      </c>
      <c r="H964" s="1" t="s">
        <v>16</v>
      </c>
      <c r="I964" s="1" t="s">
        <v>17</v>
      </c>
      <c r="J964" s="1" t="s">
        <v>17802</v>
      </c>
      <c r="K964" s="1">
        <v>50.5</v>
      </c>
      <c r="L964" s="1">
        <v>-127.2</v>
      </c>
      <c r="M964" s="1">
        <v>2.68</v>
      </c>
      <c r="O964" s="1">
        <v>13</v>
      </c>
    </row>
    <row r="965" spans="1:17">
      <c r="A965" s="1">
        <v>2011</v>
      </c>
      <c r="B965" s="1" t="s">
        <v>31995</v>
      </c>
      <c r="C965" s="1" t="s">
        <v>32043</v>
      </c>
      <c r="D965" s="1" t="s">
        <v>32040</v>
      </c>
      <c r="G965" s="1" t="s">
        <v>15</v>
      </c>
      <c r="H965" s="1" t="s">
        <v>16</v>
      </c>
      <c r="I965" s="1" t="s">
        <v>17</v>
      </c>
      <c r="J965" s="1" t="s">
        <v>5067</v>
      </c>
      <c r="K965" s="1">
        <v>39.188000000000002</v>
      </c>
      <c r="L965" s="1">
        <v>-120.1615</v>
      </c>
      <c r="M965" s="1">
        <v>2.68</v>
      </c>
      <c r="O965" s="1">
        <v>12</v>
      </c>
      <c r="Q965" s="1">
        <v>0.51260099999999997</v>
      </c>
    </row>
    <row r="966" spans="1:17">
      <c r="A966" s="1">
        <v>1981</v>
      </c>
      <c r="B966" s="1" t="s">
        <v>31255</v>
      </c>
      <c r="C966" s="1" t="s">
        <v>31275</v>
      </c>
      <c r="D966" s="1" t="s">
        <v>30008</v>
      </c>
      <c r="G966" s="1" t="s">
        <v>15</v>
      </c>
      <c r="H966" s="1" t="s">
        <v>16</v>
      </c>
      <c r="I966" s="1" t="s">
        <v>17</v>
      </c>
      <c r="J966" s="1" t="s">
        <v>47</v>
      </c>
      <c r="K966" s="1">
        <v>46.2</v>
      </c>
      <c r="L966" s="1">
        <v>-122.19199999999999</v>
      </c>
      <c r="M966" s="1">
        <v>2.69</v>
      </c>
    </row>
    <row r="967" spans="1:17">
      <c r="A967" s="1">
        <v>2010</v>
      </c>
      <c r="B967" s="1" t="s">
        <v>31909</v>
      </c>
      <c r="C967" s="1" t="s">
        <v>31938</v>
      </c>
      <c r="D967" s="1" t="s">
        <v>31924</v>
      </c>
      <c r="G967" s="1" t="s">
        <v>15</v>
      </c>
      <c r="H967" s="1" t="s">
        <v>16</v>
      </c>
      <c r="I967" s="1" t="s">
        <v>17</v>
      </c>
      <c r="J967" s="1" t="s">
        <v>59</v>
      </c>
      <c r="K967" s="1">
        <v>44</v>
      </c>
      <c r="L967" s="1">
        <v>-124</v>
      </c>
      <c r="M967" s="1">
        <v>2.69</v>
      </c>
    </row>
    <row r="968" spans="1:17">
      <c r="A968" s="1">
        <v>1994</v>
      </c>
      <c r="B968" s="1" t="s">
        <v>30148</v>
      </c>
      <c r="C968" s="1" t="s">
        <v>30187</v>
      </c>
      <c r="D968" s="1" t="s">
        <v>30141</v>
      </c>
      <c r="G968" s="1" t="s">
        <v>15</v>
      </c>
      <c r="H968" s="1" t="s">
        <v>16</v>
      </c>
      <c r="I968" s="1" t="s">
        <v>17</v>
      </c>
      <c r="J968" s="1" t="s">
        <v>47</v>
      </c>
      <c r="K968" s="1">
        <v>42.2</v>
      </c>
      <c r="L968" s="1">
        <v>-122.62869999999999</v>
      </c>
      <c r="M968" s="1">
        <v>2.7</v>
      </c>
    </row>
    <row r="969" spans="1:17">
      <c r="A969" s="1">
        <v>1994</v>
      </c>
      <c r="B969" s="1" t="s">
        <v>30148</v>
      </c>
      <c r="C969" s="1" t="s">
        <v>30210</v>
      </c>
      <c r="D969" s="1" t="s">
        <v>30141</v>
      </c>
      <c r="G969" s="1" t="s">
        <v>15</v>
      </c>
      <c r="H969" s="1" t="s">
        <v>16</v>
      </c>
      <c r="I969" s="1" t="s">
        <v>17</v>
      </c>
      <c r="J969" s="1" t="s">
        <v>25</v>
      </c>
      <c r="K969" s="1">
        <v>42.991100000000003</v>
      </c>
      <c r="L969" s="1">
        <v>-122.1238</v>
      </c>
      <c r="M969" s="1">
        <v>2.7</v>
      </c>
    </row>
    <row r="970" spans="1:17">
      <c r="A970" s="1">
        <v>1996</v>
      </c>
      <c r="B970" s="1" t="s">
        <v>30531</v>
      </c>
      <c r="C970" s="1" t="s">
        <v>30561</v>
      </c>
      <c r="D970" s="1" t="s">
        <v>30533</v>
      </c>
      <c r="G970" s="1" t="s">
        <v>15</v>
      </c>
      <c r="H970" s="1" t="s">
        <v>16</v>
      </c>
      <c r="I970" s="1" t="s">
        <v>12406</v>
      </c>
      <c r="J970" s="1" t="s">
        <v>30551</v>
      </c>
      <c r="K970" s="1">
        <v>48.5</v>
      </c>
      <c r="L970" s="1">
        <v>-121</v>
      </c>
      <c r="M970" s="1">
        <v>2.7</v>
      </c>
      <c r="O970" s="1">
        <v>43</v>
      </c>
    </row>
    <row r="971" spans="1:17">
      <c r="A971" s="1">
        <v>1969</v>
      </c>
      <c r="B971" s="1" t="s">
        <v>30971</v>
      </c>
      <c r="C971" s="1" t="s">
        <v>3939</v>
      </c>
      <c r="D971" s="1" t="s">
        <v>30137</v>
      </c>
      <c r="G971" s="1" t="s">
        <v>15</v>
      </c>
      <c r="H971" s="1" t="s">
        <v>16</v>
      </c>
      <c r="I971" s="1" t="s">
        <v>17</v>
      </c>
      <c r="J971" s="1" t="s">
        <v>25</v>
      </c>
      <c r="K971" s="1">
        <v>45.374000000000002</v>
      </c>
      <c r="L971" s="1">
        <v>-121.694</v>
      </c>
      <c r="M971" s="1">
        <v>2.7</v>
      </c>
    </row>
    <row r="972" spans="1:17">
      <c r="A972" s="1">
        <v>1969</v>
      </c>
      <c r="B972" s="1" t="s">
        <v>30971</v>
      </c>
      <c r="C972" s="1" t="s">
        <v>422</v>
      </c>
      <c r="D972" s="1" t="s">
        <v>30137</v>
      </c>
      <c r="G972" s="1" t="s">
        <v>15</v>
      </c>
      <c r="H972" s="1" t="s">
        <v>16</v>
      </c>
      <c r="I972" s="1" t="s">
        <v>17</v>
      </c>
      <c r="J972" s="1" t="s">
        <v>25</v>
      </c>
      <c r="K972" s="1">
        <v>45.374000000000002</v>
      </c>
      <c r="L972" s="1">
        <v>-121.694</v>
      </c>
      <c r="M972" s="1">
        <v>2.7</v>
      </c>
    </row>
    <row r="973" spans="1:17">
      <c r="A973" s="1">
        <v>1969</v>
      </c>
      <c r="B973" s="1" t="s">
        <v>30971</v>
      </c>
      <c r="C973" s="1" t="s">
        <v>4933</v>
      </c>
      <c r="D973" s="1" t="s">
        <v>30137</v>
      </c>
      <c r="G973" s="1" t="s">
        <v>15</v>
      </c>
      <c r="H973" s="1" t="s">
        <v>16</v>
      </c>
      <c r="I973" s="1" t="s">
        <v>17</v>
      </c>
      <c r="J973" s="1" t="s">
        <v>25</v>
      </c>
      <c r="K973" s="1">
        <v>45.374000000000002</v>
      </c>
      <c r="L973" s="1">
        <v>-121.694</v>
      </c>
      <c r="M973" s="1">
        <v>2.7</v>
      </c>
    </row>
    <row r="974" spans="1:17">
      <c r="A974" s="1">
        <v>1969</v>
      </c>
      <c r="B974" s="1" t="s">
        <v>30971</v>
      </c>
      <c r="C974" s="1" t="s">
        <v>5412</v>
      </c>
      <c r="D974" s="1" t="s">
        <v>30137</v>
      </c>
      <c r="G974" s="1" t="s">
        <v>15</v>
      </c>
      <c r="H974" s="1" t="s">
        <v>16</v>
      </c>
      <c r="I974" s="1" t="s">
        <v>17</v>
      </c>
      <c r="J974" s="1" t="s">
        <v>25</v>
      </c>
      <c r="K974" s="1">
        <v>45.374000000000002</v>
      </c>
      <c r="L974" s="1">
        <v>-121.694</v>
      </c>
      <c r="M974" s="1">
        <v>2.7</v>
      </c>
    </row>
    <row r="975" spans="1:17">
      <c r="A975" s="1">
        <v>1969</v>
      </c>
      <c r="B975" s="1" t="s">
        <v>30971</v>
      </c>
      <c r="C975" s="1" t="s">
        <v>6021</v>
      </c>
      <c r="D975" s="1" t="s">
        <v>30137</v>
      </c>
      <c r="G975" s="1" t="s">
        <v>15</v>
      </c>
      <c r="H975" s="1" t="s">
        <v>16</v>
      </c>
      <c r="I975" s="1" t="s">
        <v>17</v>
      </c>
      <c r="J975" s="1" t="s">
        <v>25</v>
      </c>
      <c r="K975" s="1">
        <v>45.374000000000002</v>
      </c>
      <c r="L975" s="1">
        <v>-121.694</v>
      </c>
      <c r="M975" s="1">
        <v>2.7</v>
      </c>
    </row>
    <row r="976" spans="1:17">
      <c r="A976" s="1">
        <v>1969</v>
      </c>
      <c r="B976" s="1" t="s">
        <v>30971</v>
      </c>
      <c r="C976" s="1" t="s">
        <v>4271</v>
      </c>
      <c r="D976" s="1" t="s">
        <v>30137</v>
      </c>
      <c r="G976" s="1" t="s">
        <v>15</v>
      </c>
      <c r="H976" s="1" t="s">
        <v>16</v>
      </c>
      <c r="I976" s="1" t="s">
        <v>17</v>
      </c>
      <c r="J976" s="1" t="s">
        <v>25</v>
      </c>
      <c r="K976" s="1">
        <v>45.374000000000002</v>
      </c>
      <c r="L976" s="1">
        <v>-121.694</v>
      </c>
      <c r="M976" s="1">
        <v>2.7</v>
      </c>
    </row>
    <row r="977" spans="1:17">
      <c r="A977" s="1">
        <v>2001</v>
      </c>
      <c r="B977" s="1" t="s">
        <v>30993</v>
      </c>
      <c r="C977" s="1" t="s">
        <v>31027</v>
      </c>
      <c r="D977" s="1" t="s">
        <v>30995</v>
      </c>
      <c r="G977" s="1" t="s">
        <v>15</v>
      </c>
      <c r="H977" s="1" t="s">
        <v>16</v>
      </c>
      <c r="I977" s="1" t="s">
        <v>17</v>
      </c>
      <c r="J977" s="1" t="s">
        <v>18</v>
      </c>
      <c r="K977" s="1">
        <v>44.692</v>
      </c>
      <c r="L977" s="1">
        <v>-121.8</v>
      </c>
      <c r="M977" s="1">
        <v>2.7</v>
      </c>
      <c r="Q977" s="1">
        <v>0.51290999999999998</v>
      </c>
    </row>
    <row r="978" spans="1:17">
      <c r="A978" s="1">
        <v>2006</v>
      </c>
      <c r="B978" s="1" t="s">
        <v>31729</v>
      </c>
      <c r="C978" s="1" t="s">
        <v>31739</v>
      </c>
      <c r="D978" s="1" t="s">
        <v>30089</v>
      </c>
      <c r="G978" s="1" t="s">
        <v>15</v>
      </c>
      <c r="H978" s="1" t="s">
        <v>16</v>
      </c>
      <c r="I978" s="1" t="s">
        <v>17</v>
      </c>
      <c r="J978" s="1" t="s">
        <v>59</v>
      </c>
      <c r="K978" s="1">
        <v>38.700000000000003</v>
      </c>
      <c r="L978" s="1">
        <v>-122.45</v>
      </c>
      <c r="M978" s="1">
        <v>2.7</v>
      </c>
      <c r="Q978" s="1">
        <v>0.51208600000000004</v>
      </c>
    </row>
    <row r="979" spans="1:17">
      <c r="A979" s="1">
        <v>2006</v>
      </c>
      <c r="B979" s="1" t="s">
        <v>31729</v>
      </c>
      <c r="C979" s="1" t="s">
        <v>31741</v>
      </c>
      <c r="D979" s="1" t="s">
        <v>30089</v>
      </c>
      <c r="G979" s="1" t="s">
        <v>15</v>
      </c>
      <c r="H979" s="1" t="s">
        <v>16</v>
      </c>
      <c r="I979" s="1" t="s">
        <v>17</v>
      </c>
      <c r="J979" s="1" t="s">
        <v>18</v>
      </c>
      <c r="K979" s="1">
        <v>38.700000000000003</v>
      </c>
      <c r="L979" s="1">
        <v>-122.45</v>
      </c>
      <c r="M979" s="1">
        <v>2.7</v>
      </c>
      <c r="Q979" s="1">
        <v>0.51202199999999998</v>
      </c>
    </row>
    <row r="980" spans="1:17">
      <c r="A980" s="1">
        <v>2006</v>
      </c>
      <c r="B980" s="1" t="s">
        <v>31729</v>
      </c>
      <c r="C980" s="1" t="s">
        <v>31743</v>
      </c>
      <c r="D980" s="1" t="s">
        <v>30089</v>
      </c>
      <c r="G980" s="1" t="s">
        <v>15</v>
      </c>
      <c r="H980" s="1" t="s">
        <v>16</v>
      </c>
      <c r="I980" s="1" t="s">
        <v>17</v>
      </c>
      <c r="J980" s="1" t="s">
        <v>4507</v>
      </c>
      <c r="K980" s="1">
        <v>38.700000000000003</v>
      </c>
      <c r="L980" s="1">
        <v>-122.45</v>
      </c>
      <c r="M980" s="1">
        <v>2.7</v>
      </c>
      <c r="Q980" s="1">
        <v>0.51198900000000003</v>
      </c>
    </row>
    <row r="981" spans="1:17">
      <c r="A981" s="1">
        <v>1969</v>
      </c>
      <c r="B981" s="1" t="s">
        <v>30971</v>
      </c>
      <c r="C981" s="1" t="s">
        <v>7272</v>
      </c>
      <c r="D981" s="1" t="s">
        <v>30137</v>
      </c>
      <c r="G981" s="1" t="s">
        <v>15</v>
      </c>
      <c r="H981" s="1" t="s">
        <v>16</v>
      </c>
      <c r="I981" s="1" t="s">
        <v>17</v>
      </c>
      <c r="J981" s="1" t="s">
        <v>25</v>
      </c>
      <c r="K981" s="1">
        <v>45.374000000000002</v>
      </c>
      <c r="L981" s="1">
        <v>-121.694</v>
      </c>
      <c r="M981" s="1">
        <v>2.71</v>
      </c>
    </row>
    <row r="982" spans="1:17">
      <c r="A982" s="1">
        <v>1999</v>
      </c>
      <c r="B982" s="1" t="s">
        <v>31380</v>
      </c>
      <c r="C982" s="1" t="s">
        <v>31385</v>
      </c>
      <c r="D982" s="1" t="s">
        <v>30084</v>
      </c>
      <c r="G982" s="1" t="s">
        <v>15</v>
      </c>
      <c r="H982" s="1" t="s">
        <v>16</v>
      </c>
      <c r="I982" s="1" t="s">
        <v>17</v>
      </c>
      <c r="J982" s="1" t="s">
        <v>18</v>
      </c>
      <c r="K982" s="1">
        <v>40.49</v>
      </c>
      <c r="L982" s="1">
        <v>-121.51</v>
      </c>
      <c r="M982" s="1">
        <v>2.71</v>
      </c>
    </row>
    <row r="983" spans="1:17">
      <c r="A983" s="1">
        <v>1994</v>
      </c>
      <c r="B983" s="1" t="s">
        <v>30148</v>
      </c>
      <c r="C983" s="1" t="s">
        <v>30164</v>
      </c>
      <c r="D983" s="1" t="s">
        <v>30141</v>
      </c>
      <c r="G983" s="1" t="s">
        <v>15</v>
      </c>
      <c r="H983" s="1" t="s">
        <v>16</v>
      </c>
      <c r="I983" s="1" t="s">
        <v>17</v>
      </c>
      <c r="J983" s="1" t="s">
        <v>25</v>
      </c>
      <c r="K983" s="1">
        <v>42.53783</v>
      </c>
      <c r="L983" s="1">
        <v>-122.7238</v>
      </c>
      <c r="M983" s="1">
        <v>2.72</v>
      </c>
      <c r="Q983" s="1">
        <v>0.51288699999999998</v>
      </c>
    </row>
    <row r="984" spans="1:17">
      <c r="A984" s="1">
        <v>1995</v>
      </c>
      <c r="B984" s="1" t="s">
        <v>31125</v>
      </c>
      <c r="C984" s="1" t="s">
        <v>31137</v>
      </c>
      <c r="D984" s="1" t="s">
        <v>30012</v>
      </c>
      <c r="G984" s="1" t="s">
        <v>15</v>
      </c>
      <c r="H984" s="1" t="s">
        <v>16</v>
      </c>
      <c r="I984" s="1" t="s">
        <v>12406</v>
      </c>
      <c r="J984" s="1" t="s">
        <v>12478</v>
      </c>
      <c r="K984" s="1">
        <v>46.2</v>
      </c>
      <c r="L984" s="1">
        <v>-122.18</v>
      </c>
      <c r="M984" s="1">
        <v>2.73</v>
      </c>
    </row>
    <row r="985" spans="1:17">
      <c r="A985" s="1">
        <v>1977</v>
      </c>
      <c r="B985" s="1" t="s">
        <v>31080</v>
      </c>
      <c r="C985" s="1" t="s">
        <v>31097</v>
      </c>
      <c r="D985" s="1" t="s">
        <v>30010</v>
      </c>
      <c r="G985" s="1" t="s">
        <v>15</v>
      </c>
      <c r="H985" s="1" t="s">
        <v>16</v>
      </c>
      <c r="I985" s="1" t="s">
        <v>17</v>
      </c>
      <c r="J985" s="1" t="s">
        <v>47</v>
      </c>
      <c r="K985" s="1">
        <v>41.58</v>
      </c>
      <c r="L985" s="1">
        <v>-121.58</v>
      </c>
      <c r="M985" s="1">
        <v>2.74</v>
      </c>
    </row>
    <row r="986" spans="1:17">
      <c r="A986" s="1">
        <v>1969</v>
      </c>
      <c r="B986" s="1" t="s">
        <v>30971</v>
      </c>
      <c r="C986" s="1" t="s">
        <v>3916</v>
      </c>
      <c r="D986" s="1" t="s">
        <v>30137</v>
      </c>
      <c r="G986" s="1" t="s">
        <v>15</v>
      </c>
      <c r="H986" s="1" t="s">
        <v>16</v>
      </c>
      <c r="I986" s="1" t="s">
        <v>17</v>
      </c>
      <c r="J986" s="1" t="s">
        <v>25</v>
      </c>
      <c r="K986" s="1">
        <v>45.374000000000002</v>
      </c>
      <c r="L986" s="1">
        <v>-121.694</v>
      </c>
      <c r="M986" s="1">
        <v>2.75</v>
      </c>
    </row>
    <row r="987" spans="1:17">
      <c r="A987" s="1">
        <v>1969</v>
      </c>
      <c r="B987" s="1" t="s">
        <v>30971</v>
      </c>
      <c r="C987" s="1" t="s">
        <v>4211</v>
      </c>
      <c r="D987" s="1" t="s">
        <v>30137</v>
      </c>
      <c r="G987" s="1" t="s">
        <v>15</v>
      </c>
      <c r="H987" s="1" t="s">
        <v>16</v>
      </c>
      <c r="I987" s="1" t="s">
        <v>17</v>
      </c>
      <c r="J987" s="1" t="s">
        <v>25</v>
      </c>
      <c r="K987" s="1">
        <v>45.374000000000002</v>
      </c>
      <c r="L987" s="1">
        <v>-121.694</v>
      </c>
      <c r="M987" s="1">
        <v>2.75</v>
      </c>
    </row>
    <row r="988" spans="1:17">
      <c r="A988" s="1">
        <v>1982</v>
      </c>
      <c r="B988" s="1" t="s">
        <v>31066</v>
      </c>
      <c r="C988" s="1" t="s">
        <v>31070</v>
      </c>
      <c r="D988" s="1" t="s">
        <v>30010</v>
      </c>
      <c r="F988" s="1">
        <v>2412</v>
      </c>
      <c r="G988" s="1" t="s">
        <v>15</v>
      </c>
      <c r="H988" s="1" t="s">
        <v>16</v>
      </c>
      <c r="I988" s="1" t="s">
        <v>17</v>
      </c>
      <c r="J988" s="1" t="s">
        <v>402</v>
      </c>
      <c r="K988" s="1">
        <v>41.883000000000003</v>
      </c>
      <c r="L988" s="1">
        <v>-121.883</v>
      </c>
      <c r="M988" s="1">
        <v>2.75</v>
      </c>
    </row>
    <row r="989" spans="1:17">
      <c r="A989" s="1">
        <v>1994</v>
      </c>
      <c r="B989" s="1" t="s">
        <v>30148</v>
      </c>
      <c r="C989" s="1" t="s">
        <v>30194</v>
      </c>
      <c r="D989" s="1" t="s">
        <v>30141</v>
      </c>
      <c r="G989" s="1" t="s">
        <v>15</v>
      </c>
      <c r="H989" s="1" t="s">
        <v>16</v>
      </c>
      <c r="I989" s="1" t="s">
        <v>17</v>
      </c>
      <c r="J989" s="1" t="s">
        <v>18</v>
      </c>
      <c r="K989" s="1">
        <v>42.904600000000002</v>
      </c>
      <c r="L989" s="1">
        <v>-122.1408</v>
      </c>
      <c r="M989" s="1">
        <v>2.76</v>
      </c>
    </row>
    <row r="990" spans="1:17">
      <c r="A990" s="1">
        <v>1992</v>
      </c>
      <c r="B990" s="1" t="s">
        <v>30959</v>
      </c>
      <c r="C990" s="1" t="s">
        <v>30967</v>
      </c>
      <c r="D990" s="1" t="s">
        <v>30961</v>
      </c>
      <c r="G990" s="1" t="s">
        <v>15</v>
      </c>
      <c r="H990" s="1" t="s">
        <v>16</v>
      </c>
      <c r="I990" s="1" t="s">
        <v>17</v>
      </c>
      <c r="J990" s="1" t="s">
        <v>47</v>
      </c>
      <c r="K990" s="1">
        <v>44.9</v>
      </c>
      <c r="L990" s="1">
        <v>-122.2</v>
      </c>
      <c r="M990" s="1">
        <v>2.76</v>
      </c>
    </row>
    <row r="991" spans="1:17">
      <c r="A991" s="1">
        <v>2005</v>
      </c>
      <c r="B991" s="1" t="s">
        <v>31655</v>
      </c>
      <c r="C991" s="1" t="s">
        <v>31703</v>
      </c>
      <c r="D991" s="1" t="s">
        <v>30138</v>
      </c>
      <c r="G991" s="1" t="s">
        <v>15</v>
      </c>
      <c r="H991" s="1" t="s">
        <v>16</v>
      </c>
      <c r="I991" s="1" t="s">
        <v>17</v>
      </c>
      <c r="J991" s="1" t="s">
        <v>18</v>
      </c>
      <c r="K991" s="1">
        <v>41.384500000000003</v>
      </c>
      <c r="L991" s="1">
        <v>-122.19029999999999</v>
      </c>
      <c r="M991" s="1">
        <v>2.76</v>
      </c>
    </row>
    <row r="992" spans="1:17">
      <c r="A992" s="1">
        <v>2011</v>
      </c>
      <c r="B992" s="1" t="s">
        <v>31995</v>
      </c>
      <c r="C992" s="1" t="s">
        <v>32038</v>
      </c>
      <c r="D992" s="1" t="s">
        <v>32022</v>
      </c>
      <c r="G992" s="1" t="s">
        <v>15</v>
      </c>
      <c r="H992" s="1" t="s">
        <v>16</v>
      </c>
      <c r="I992" s="1" t="s">
        <v>17</v>
      </c>
      <c r="J992" s="1" t="s">
        <v>47</v>
      </c>
      <c r="K992" s="1">
        <v>39.3508</v>
      </c>
      <c r="L992" s="1">
        <v>-120.1153</v>
      </c>
      <c r="M992" s="1">
        <v>2.76</v>
      </c>
      <c r="O992" s="1">
        <v>13</v>
      </c>
    </row>
    <row r="993" spans="1:17">
      <c r="A993" s="1">
        <v>2011</v>
      </c>
      <c r="B993" s="1" t="s">
        <v>32157</v>
      </c>
      <c r="C993" s="1" t="s">
        <v>32225</v>
      </c>
      <c r="D993" s="1" t="s">
        <v>30093</v>
      </c>
      <c r="G993" s="1" t="s">
        <v>15</v>
      </c>
      <c r="H993" s="1" t="s">
        <v>16</v>
      </c>
      <c r="I993" s="1" t="s">
        <v>17</v>
      </c>
      <c r="J993" s="1" t="s">
        <v>47</v>
      </c>
      <c r="K993" s="1">
        <v>44.1</v>
      </c>
      <c r="L993" s="1">
        <v>-121.75</v>
      </c>
      <c r="M993" s="1">
        <v>2.76</v>
      </c>
    </row>
    <row r="994" spans="1:17">
      <c r="A994" s="1">
        <v>2011</v>
      </c>
      <c r="B994" s="1" t="s">
        <v>32157</v>
      </c>
      <c r="C994" s="1" t="s">
        <v>32227</v>
      </c>
      <c r="D994" s="1" t="s">
        <v>30093</v>
      </c>
      <c r="G994" s="1" t="s">
        <v>15</v>
      </c>
      <c r="H994" s="1" t="s">
        <v>16</v>
      </c>
      <c r="I994" s="1" t="s">
        <v>17</v>
      </c>
      <c r="J994" s="1" t="s">
        <v>47</v>
      </c>
      <c r="K994" s="1">
        <v>44.1</v>
      </c>
      <c r="L994" s="1">
        <v>-121.75</v>
      </c>
      <c r="M994" s="1">
        <v>2.76</v>
      </c>
    </row>
    <row r="995" spans="1:17">
      <c r="A995" s="1">
        <v>2011</v>
      </c>
      <c r="B995" s="1" t="s">
        <v>31974</v>
      </c>
      <c r="C995" s="1" t="s">
        <v>31994</v>
      </c>
      <c r="D995" s="1" t="s">
        <v>31989</v>
      </c>
      <c r="G995" s="1" t="s">
        <v>15</v>
      </c>
      <c r="H995" s="1" t="s">
        <v>16</v>
      </c>
      <c r="I995" s="1" t="s">
        <v>17</v>
      </c>
      <c r="J995" s="1" t="s">
        <v>47</v>
      </c>
      <c r="K995" s="1">
        <v>48.75</v>
      </c>
      <c r="L995" s="1">
        <v>-121.75</v>
      </c>
      <c r="M995" s="1">
        <v>2.76118</v>
      </c>
    </row>
    <row r="996" spans="1:17">
      <c r="A996" s="1">
        <v>2001</v>
      </c>
      <c r="B996" s="1" t="s">
        <v>30993</v>
      </c>
      <c r="C996" s="1" t="s">
        <v>31023</v>
      </c>
      <c r="D996" s="1" t="s">
        <v>30995</v>
      </c>
      <c r="G996" s="1" t="s">
        <v>15</v>
      </c>
      <c r="H996" s="1" t="s">
        <v>16</v>
      </c>
      <c r="I996" s="1" t="s">
        <v>17</v>
      </c>
      <c r="J996" s="1" t="s">
        <v>47</v>
      </c>
      <c r="K996" s="1">
        <v>44.692</v>
      </c>
      <c r="L996" s="1">
        <v>-121.8</v>
      </c>
      <c r="M996" s="1">
        <v>2.77</v>
      </c>
      <c r="Q996" s="1">
        <v>0.51295999999999997</v>
      </c>
    </row>
    <row r="997" spans="1:17">
      <c r="A997" s="1">
        <v>2001</v>
      </c>
      <c r="B997" s="1" t="s">
        <v>30993</v>
      </c>
      <c r="C997" s="1" t="s">
        <v>31026</v>
      </c>
      <c r="D997" s="1" t="s">
        <v>30995</v>
      </c>
      <c r="G997" s="1" t="s">
        <v>15</v>
      </c>
      <c r="H997" s="1" t="s">
        <v>16</v>
      </c>
      <c r="I997" s="1" t="s">
        <v>17</v>
      </c>
      <c r="J997" s="1" t="s">
        <v>47</v>
      </c>
      <c r="K997" s="1">
        <v>44.692</v>
      </c>
      <c r="L997" s="1">
        <v>-121.8</v>
      </c>
      <c r="M997" s="1">
        <v>2.77</v>
      </c>
    </row>
    <row r="998" spans="1:17">
      <c r="A998" s="1">
        <v>1984</v>
      </c>
      <c r="B998" s="1" t="s">
        <v>30871</v>
      </c>
      <c r="C998" s="1" t="s">
        <v>30874</v>
      </c>
      <c r="D998" s="1" t="s">
        <v>30017</v>
      </c>
      <c r="G998" s="1" t="s">
        <v>15</v>
      </c>
      <c r="H998" s="1" t="s">
        <v>16</v>
      </c>
      <c r="I998" s="1" t="s">
        <v>17</v>
      </c>
      <c r="J998" s="1" t="s">
        <v>24286</v>
      </c>
      <c r="K998" s="1">
        <v>49.9</v>
      </c>
      <c r="L998" s="1">
        <v>-122.9</v>
      </c>
      <c r="M998" s="1">
        <v>2.78</v>
      </c>
      <c r="O998" s="1">
        <v>30</v>
      </c>
    </row>
    <row r="999" spans="1:17">
      <c r="A999" s="1">
        <v>2001</v>
      </c>
      <c r="B999" s="1" t="s">
        <v>30993</v>
      </c>
      <c r="C999" s="1" t="s">
        <v>31022</v>
      </c>
      <c r="D999" s="1" t="s">
        <v>30995</v>
      </c>
      <c r="G999" s="1" t="s">
        <v>15</v>
      </c>
      <c r="H999" s="1" t="s">
        <v>16</v>
      </c>
      <c r="I999" s="1" t="s">
        <v>17</v>
      </c>
      <c r="J999" s="1" t="s">
        <v>47</v>
      </c>
      <c r="K999" s="1">
        <v>44.692</v>
      </c>
      <c r="L999" s="1">
        <v>-121.8</v>
      </c>
      <c r="M999" s="1">
        <v>2.78</v>
      </c>
      <c r="Q999" s="1">
        <v>0.51287000000000005</v>
      </c>
    </row>
    <row r="1000" spans="1:17">
      <c r="A1000" s="1">
        <v>2011</v>
      </c>
      <c r="B1000" s="1" t="s">
        <v>31995</v>
      </c>
      <c r="C1000" s="1" t="s">
        <v>32032</v>
      </c>
      <c r="D1000" s="1" t="s">
        <v>32022</v>
      </c>
      <c r="G1000" s="1" t="s">
        <v>15</v>
      </c>
      <c r="H1000" s="1" t="s">
        <v>16</v>
      </c>
      <c r="I1000" s="1" t="s">
        <v>17</v>
      </c>
      <c r="J1000" s="1" t="s">
        <v>47</v>
      </c>
      <c r="K1000" s="1">
        <v>39.340800000000002</v>
      </c>
      <c r="L1000" s="1">
        <v>-120.0917</v>
      </c>
      <c r="M1000" s="1">
        <v>2.78</v>
      </c>
      <c r="O1000" s="1">
        <v>13</v>
      </c>
    </row>
    <row r="1001" spans="1:17">
      <c r="A1001" s="1">
        <v>1986</v>
      </c>
      <c r="B1001" s="1" t="s">
        <v>30803</v>
      </c>
      <c r="C1001" s="1" t="s">
        <v>30806</v>
      </c>
      <c r="D1001" s="1" t="s">
        <v>30141</v>
      </c>
      <c r="G1001" s="1" t="s">
        <v>15</v>
      </c>
      <c r="H1001" s="1" t="s">
        <v>16</v>
      </c>
      <c r="I1001" s="1" t="s">
        <v>17</v>
      </c>
      <c r="J1001" s="1" t="s">
        <v>18</v>
      </c>
      <c r="K1001" s="1">
        <v>42.85</v>
      </c>
      <c r="L1001" s="1">
        <v>-122.116</v>
      </c>
      <c r="M1001" s="1">
        <v>2.79</v>
      </c>
    </row>
    <row r="1002" spans="1:17">
      <c r="A1002" s="1">
        <v>2005</v>
      </c>
      <c r="B1002" s="1" t="s">
        <v>31655</v>
      </c>
      <c r="C1002" s="1" t="s">
        <v>31702</v>
      </c>
      <c r="D1002" s="1" t="s">
        <v>30138</v>
      </c>
      <c r="G1002" s="1" t="s">
        <v>15</v>
      </c>
      <c r="H1002" s="1" t="s">
        <v>16</v>
      </c>
      <c r="I1002" s="1" t="s">
        <v>17</v>
      </c>
      <c r="J1002" s="1" t="s">
        <v>47</v>
      </c>
      <c r="K1002" s="1">
        <v>41.386800000000001</v>
      </c>
      <c r="L1002" s="1">
        <v>-122.188</v>
      </c>
      <c r="M1002" s="1">
        <v>2.79</v>
      </c>
    </row>
    <row r="1003" spans="1:17">
      <c r="A1003" s="1">
        <v>2011</v>
      </c>
      <c r="B1003" s="1" t="s">
        <v>31995</v>
      </c>
      <c r="C1003" s="1" t="s">
        <v>32055</v>
      </c>
      <c r="D1003" s="1" t="s">
        <v>32040</v>
      </c>
      <c r="G1003" s="1" t="s">
        <v>15</v>
      </c>
      <c r="H1003" s="1" t="s">
        <v>16</v>
      </c>
      <c r="I1003" s="1" t="s">
        <v>17</v>
      </c>
      <c r="J1003" s="1" t="s">
        <v>5067</v>
      </c>
      <c r="K1003" s="1">
        <v>39.187199999999997</v>
      </c>
      <c r="L1003" s="1">
        <v>-120.1818</v>
      </c>
      <c r="M1003" s="1">
        <v>2.79</v>
      </c>
      <c r="O1003" s="1">
        <v>11</v>
      </c>
    </row>
    <row r="1004" spans="1:17">
      <c r="A1004" s="1">
        <v>1990</v>
      </c>
      <c r="B1004" s="1" t="s">
        <v>30219</v>
      </c>
      <c r="C1004" s="1" t="s">
        <v>30224</v>
      </c>
      <c r="D1004" s="1" t="s">
        <v>30220</v>
      </c>
      <c r="G1004" s="1" t="s">
        <v>15</v>
      </c>
      <c r="H1004" s="1" t="s">
        <v>16</v>
      </c>
      <c r="I1004" s="1" t="s">
        <v>17</v>
      </c>
      <c r="J1004" s="1" t="s">
        <v>47</v>
      </c>
      <c r="K1004" s="1">
        <v>40.491999999999997</v>
      </c>
      <c r="L1004" s="1">
        <v>-121.508</v>
      </c>
      <c r="M1004" s="1">
        <v>2.8</v>
      </c>
      <c r="O1004" s="1">
        <v>15.1</v>
      </c>
      <c r="Q1004" s="1">
        <v>0.51280199999999998</v>
      </c>
    </row>
    <row r="1005" spans="1:17">
      <c r="A1005" s="1">
        <v>1969</v>
      </c>
      <c r="B1005" s="1" t="s">
        <v>30971</v>
      </c>
      <c r="C1005" s="1" t="s">
        <v>3809</v>
      </c>
      <c r="D1005" s="1" t="s">
        <v>30137</v>
      </c>
      <c r="G1005" s="1" t="s">
        <v>15</v>
      </c>
      <c r="H1005" s="1" t="s">
        <v>16</v>
      </c>
      <c r="I1005" s="1" t="s">
        <v>17</v>
      </c>
      <c r="J1005" s="1" t="s">
        <v>25</v>
      </c>
      <c r="K1005" s="1">
        <v>45.374000000000002</v>
      </c>
      <c r="L1005" s="1">
        <v>-121.694</v>
      </c>
      <c r="M1005" s="1">
        <v>2.8</v>
      </c>
    </row>
    <row r="1006" spans="1:17">
      <c r="A1006" s="1">
        <v>1969</v>
      </c>
      <c r="B1006" s="1" t="s">
        <v>30971</v>
      </c>
      <c r="C1006" s="1" t="s">
        <v>3856</v>
      </c>
      <c r="D1006" s="1" t="s">
        <v>30137</v>
      </c>
      <c r="G1006" s="1" t="s">
        <v>15</v>
      </c>
      <c r="H1006" s="1" t="s">
        <v>16</v>
      </c>
      <c r="I1006" s="1" t="s">
        <v>17</v>
      </c>
      <c r="J1006" s="1" t="s">
        <v>25</v>
      </c>
      <c r="K1006" s="1">
        <v>45.374000000000002</v>
      </c>
      <c r="L1006" s="1">
        <v>-121.694</v>
      </c>
      <c r="M1006" s="1">
        <v>2.8</v>
      </c>
    </row>
    <row r="1007" spans="1:17">
      <c r="A1007" s="1">
        <v>1969</v>
      </c>
      <c r="B1007" s="1" t="s">
        <v>30971</v>
      </c>
      <c r="C1007" s="1" t="s">
        <v>6039</v>
      </c>
      <c r="D1007" s="1" t="s">
        <v>30137</v>
      </c>
      <c r="G1007" s="1" t="s">
        <v>15</v>
      </c>
      <c r="H1007" s="1" t="s">
        <v>16</v>
      </c>
      <c r="I1007" s="1" t="s">
        <v>17</v>
      </c>
      <c r="J1007" s="1" t="s">
        <v>25</v>
      </c>
      <c r="K1007" s="1">
        <v>45.374000000000002</v>
      </c>
      <c r="L1007" s="1">
        <v>-121.694</v>
      </c>
      <c r="M1007" s="1">
        <v>2.8</v>
      </c>
    </row>
    <row r="1008" spans="1:17">
      <c r="A1008" s="1">
        <v>1969</v>
      </c>
      <c r="B1008" s="1" t="s">
        <v>30971</v>
      </c>
      <c r="C1008" s="1" t="s">
        <v>7135</v>
      </c>
      <c r="D1008" s="1" t="s">
        <v>30137</v>
      </c>
      <c r="G1008" s="1" t="s">
        <v>15</v>
      </c>
      <c r="H1008" s="1" t="s">
        <v>16</v>
      </c>
      <c r="I1008" s="1" t="s">
        <v>17</v>
      </c>
      <c r="J1008" s="1" t="s">
        <v>25</v>
      </c>
      <c r="K1008" s="1">
        <v>45.374000000000002</v>
      </c>
      <c r="L1008" s="1">
        <v>-121.694</v>
      </c>
      <c r="M1008" s="1">
        <v>2.8</v>
      </c>
    </row>
    <row r="1009" spans="1:17">
      <c r="A1009" s="1">
        <v>2007</v>
      </c>
      <c r="B1009" s="1" t="s">
        <v>31907</v>
      </c>
      <c r="C1009" s="1" t="s">
        <v>5273</v>
      </c>
      <c r="D1009" s="1" t="s">
        <v>30139</v>
      </c>
      <c r="G1009" s="1" t="s">
        <v>15</v>
      </c>
      <c r="H1009" s="1" t="s">
        <v>16</v>
      </c>
      <c r="I1009" s="1" t="s">
        <v>17</v>
      </c>
      <c r="J1009" s="1" t="s">
        <v>47</v>
      </c>
      <c r="K1009" s="1">
        <v>46.87</v>
      </c>
      <c r="L1009" s="1">
        <v>-121.76</v>
      </c>
      <c r="M1009" s="1">
        <v>2.8</v>
      </c>
    </row>
    <row r="1010" spans="1:17">
      <c r="A1010" s="1">
        <v>2011</v>
      </c>
      <c r="B1010" s="1" t="s">
        <v>31995</v>
      </c>
      <c r="C1010" s="1" t="s">
        <v>32024</v>
      </c>
      <c r="D1010" s="1" t="s">
        <v>32022</v>
      </c>
      <c r="G1010" s="1" t="s">
        <v>15</v>
      </c>
      <c r="H1010" s="1" t="s">
        <v>16</v>
      </c>
      <c r="I1010" s="1" t="s">
        <v>17</v>
      </c>
      <c r="J1010" s="1" t="s">
        <v>47</v>
      </c>
      <c r="K1010" s="1">
        <v>39.350999999999999</v>
      </c>
      <c r="L1010" s="1">
        <v>-120.1153</v>
      </c>
      <c r="M1010" s="1">
        <v>2.8</v>
      </c>
      <c r="O1010" s="1">
        <v>12</v>
      </c>
    </row>
    <row r="1011" spans="1:17">
      <c r="A1011" s="1">
        <v>2011</v>
      </c>
      <c r="B1011" s="1" t="s">
        <v>32157</v>
      </c>
      <c r="C1011" s="1" t="s">
        <v>32217</v>
      </c>
      <c r="D1011" s="1" t="s">
        <v>30093</v>
      </c>
      <c r="G1011" s="1" t="s">
        <v>15</v>
      </c>
      <c r="H1011" s="1" t="s">
        <v>16</v>
      </c>
      <c r="I1011" s="1" t="s">
        <v>17</v>
      </c>
      <c r="J1011" s="1" t="s">
        <v>47</v>
      </c>
      <c r="K1011" s="1">
        <v>44.1</v>
      </c>
      <c r="L1011" s="1">
        <v>-121.75</v>
      </c>
      <c r="M1011" s="1">
        <v>2.81</v>
      </c>
    </row>
    <row r="1012" spans="1:17">
      <c r="A1012" s="1">
        <v>2011</v>
      </c>
      <c r="B1012" s="1" t="s">
        <v>32157</v>
      </c>
      <c r="C1012" s="1" t="s">
        <v>32544</v>
      </c>
      <c r="D1012" s="1" t="s">
        <v>30093</v>
      </c>
      <c r="G1012" s="1" t="s">
        <v>15</v>
      </c>
      <c r="H1012" s="1" t="s">
        <v>16</v>
      </c>
      <c r="I1012" s="1" t="s">
        <v>17</v>
      </c>
      <c r="J1012" s="1" t="s">
        <v>59</v>
      </c>
      <c r="K1012" s="1">
        <v>44.1</v>
      </c>
      <c r="L1012" s="1">
        <v>-121.75</v>
      </c>
      <c r="M1012" s="1">
        <v>2.81</v>
      </c>
    </row>
    <row r="1013" spans="1:17">
      <c r="A1013" s="1">
        <v>1997</v>
      </c>
      <c r="B1013" s="1" t="s">
        <v>30875</v>
      </c>
      <c r="C1013" s="1" t="s">
        <v>4033</v>
      </c>
      <c r="D1013" s="1" t="s">
        <v>30140</v>
      </c>
      <c r="G1013" s="1" t="s">
        <v>15</v>
      </c>
      <c r="H1013" s="1" t="s">
        <v>16</v>
      </c>
      <c r="I1013" s="1" t="s">
        <v>17</v>
      </c>
      <c r="J1013" s="1" t="s">
        <v>47</v>
      </c>
      <c r="K1013" s="1">
        <v>46.206000000000003</v>
      </c>
      <c r="L1013" s="1">
        <v>-121.49</v>
      </c>
      <c r="M1013" s="1">
        <v>2.82</v>
      </c>
    </row>
    <row r="1014" spans="1:17">
      <c r="A1014" s="1">
        <v>2011</v>
      </c>
      <c r="B1014" s="1" t="s">
        <v>31995</v>
      </c>
      <c r="C1014" s="1" t="s">
        <v>32031</v>
      </c>
      <c r="D1014" s="1" t="s">
        <v>32022</v>
      </c>
      <c r="G1014" s="1" t="s">
        <v>15</v>
      </c>
      <c r="H1014" s="1" t="s">
        <v>16</v>
      </c>
      <c r="I1014" s="1" t="s">
        <v>17</v>
      </c>
      <c r="J1014" s="1" t="s">
        <v>47</v>
      </c>
      <c r="K1014" s="1">
        <v>39.344000000000001</v>
      </c>
      <c r="L1014" s="1">
        <v>-120.1003</v>
      </c>
      <c r="M1014" s="1">
        <v>2.82</v>
      </c>
      <c r="O1014" s="1">
        <v>15</v>
      </c>
      <c r="Q1014" s="1">
        <v>0.51269900000000002</v>
      </c>
    </row>
    <row r="1015" spans="1:17">
      <c r="A1015" s="1">
        <v>1997</v>
      </c>
      <c r="B1015" s="1" t="s">
        <v>30875</v>
      </c>
      <c r="C1015" s="1" t="s">
        <v>30883</v>
      </c>
      <c r="D1015" s="1" t="s">
        <v>30140</v>
      </c>
      <c r="G1015" s="1" t="s">
        <v>15</v>
      </c>
      <c r="H1015" s="1" t="s">
        <v>16</v>
      </c>
      <c r="I1015" s="1" t="s">
        <v>17</v>
      </c>
      <c r="J1015" s="1" t="s">
        <v>47</v>
      </c>
      <c r="K1015" s="1">
        <v>46.206000000000003</v>
      </c>
      <c r="L1015" s="1">
        <v>-121.49</v>
      </c>
      <c r="M1015" s="1">
        <v>2.83</v>
      </c>
    </row>
    <row r="1016" spans="1:17">
      <c r="A1016" s="1">
        <v>2001</v>
      </c>
      <c r="B1016" s="1" t="s">
        <v>30993</v>
      </c>
      <c r="C1016" s="1" t="s">
        <v>31025</v>
      </c>
      <c r="D1016" s="1" t="s">
        <v>30995</v>
      </c>
      <c r="G1016" s="1" t="s">
        <v>15</v>
      </c>
      <c r="H1016" s="1" t="s">
        <v>16</v>
      </c>
      <c r="I1016" s="1" t="s">
        <v>17</v>
      </c>
      <c r="J1016" s="1" t="s">
        <v>47</v>
      </c>
      <c r="K1016" s="1">
        <v>44.692</v>
      </c>
      <c r="L1016" s="1">
        <v>-121.8</v>
      </c>
      <c r="M1016" s="1">
        <v>2.83</v>
      </c>
    </row>
    <row r="1017" spans="1:17">
      <c r="A1017" s="1">
        <v>2011</v>
      </c>
      <c r="B1017" s="1" t="s">
        <v>32157</v>
      </c>
      <c r="C1017" s="1" t="s">
        <v>32228</v>
      </c>
      <c r="D1017" s="1" t="s">
        <v>30093</v>
      </c>
      <c r="G1017" s="1" t="s">
        <v>15</v>
      </c>
      <c r="H1017" s="1" t="s">
        <v>16</v>
      </c>
      <c r="I1017" s="1" t="s">
        <v>17</v>
      </c>
      <c r="J1017" s="1" t="s">
        <v>47</v>
      </c>
      <c r="K1017" s="1">
        <v>44.1</v>
      </c>
      <c r="L1017" s="1">
        <v>-121.75</v>
      </c>
      <c r="M1017" s="1">
        <v>2.83</v>
      </c>
    </row>
    <row r="1018" spans="1:17">
      <c r="A1018" s="1">
        <v>2002</v>
      </c>
      <c r="B1018" s="1" t="s">
        <v>31042</v>
      </c>
      <c r="C1018" s="1" t="s">
        <v>31059</v>
      </c>
      <c r="D1018" s="1" t="s">
        <v>30138</v>
      </c>
      <c r="G1018" s="1" t="s">
        <v>15</v>
      </c>
      <c r="H1018" s="1" t="s">
        <v>16</v>
      </c>
      <c r="I1018" s="1" t="s">
        <v>17</v>
      </c>
      <c r="J1018" s="1" t="s">
        <v>47</v>
      </c>
      <c r="K1018" s="1">
        <v>41.418999999999997</v>
      </c>
      <c r="L1018" s="1">
        <v>-122.16200000000001</v>
      </c>
      <c r="M1018" s="1">
        <v>2.84</v>
      </c>
      <c r="Q1018" s="1">
        <v>0.51283000000000001</v>
      </c>
    </row>
    <row r="1019" spans="1:17">
      <c r="A1019" s="1">
        <v>2005</v>
      </c>
      <c r="B1019" s="1" t="s">
        <v>31655</v>
      </c>
      <c r="C1019" s="1" t="s">
        <v>31059</v>
      </c>
      <c r="D1019" s="1" t="s">
        <v>30138</v>
      </c>
      <c r="G1019" s="1" t="s">
        <v>15</v>
      </c>
      <c r="H1019" s="1" t="s">
        <v>16</v>
      </c>
      <c r="I1019" s="1" t="s">
        <v>17</v>
      </c>
      <c r="J1019" s="1" t="s">
        <v>47</v>
      </c>
      <c r="K1019" s="1">
        <v>41.419499999999999</v>
      </c>
      <c r="L1019" s="1">
        <v>-122.1643</v>
      </c>
      <c r="M1019" s="1">
        <v>2.84</v>
      </c>
    </row>
    <row r="1020" spans="1:17">
      <c r="A1020" s="1">
        <v>2011</v>
      </c>
      <c r="B1020" s="1" t="s">
        <v>32157</v>
      </c>
      <c r="C1020" s="1" t="s">
        <v>32173</v>
      </c>
      <c r="D1020" s="1" t="s">
        <v>30093</v>
      </c>
      <c r="G1020" s="1" t="s">
        <v>15</v>
      </c>
      <c r="H1020" s="1" t="s">
        <v>16</v>
      </c>
      <c r="I1020" s="1" t="s">
        <v>17</v>
      </c>
      <c r="J1020" s="1" t="s">
        <v>47</v>
      </c>
      <c r="K1020" s="1">
        <v>44.1</v>
      </c>
      <c r="L1020" s="1">
        <v>-121.75</v>
      </c>
      <c r="M1020" s="1">
        <v>2.84</v>
      </c>
    </row>
    <row r="1021" spans="1:17">
      <c r="A1021" s="1">
        <v>1994</v>
      </c>
      <c r="B1021" s="1" t="s">
        <v>30148</v>
      </c>
      <c r="C1021" s="1" t="s">
        <v>6222</v>
      </c>
      <c r="D1021" s="1" t="s">
        <v>30141</v>
      </c>
      <c r="G1021" s="1" t="s">
        <v>15</v>
      </c>
      <c r="H1021" s="1" t="s">
        <v>16</v>
      </c>
      <c r="I1021" s="1" t="s">
        <v>17</v>
      </c>
      <c r="J1021" s="1" t="s">
        <v>25</v>
      </c>
      <c r="K1021" s="1">
        <v>42.859499999999997</v>
      </c>
      <c r="L1021" s="1">
        <v>-122.1491</v>
      </c>
      <c r="M1021" s="1">
        <v>2.85</v>
      </c>
    </row>
    <row r="1022" spans="1:17">
      <c r="A1022" s="1">
        <v>1997</v>
      </c>
      <c r="B1022" s="1" t="s">
        <v>30875</v>
      </c>
      <c r="C1022" s="1" t="s">
        <v>5608</v>
      </c>
      <c r="D1022" s="1" t="s">
        <v>30140</v>
      </c>
      <c r="G1022" s="1" t="s">
        <v>15</v>
      </c>
      <c r="H1022" s="1" t="s">
        <v>16</v>
      </c>
      <c r="I1022" s="1" t="s">
        <v>17</v>
      </c>
      <c r="J1022" s="1" t="s">
        <v>47</v>
      </c>
      <c r="K1022" s="1">
        <v>46.206000000000003</v>
      </c>
      <c r="L1022" s="1">
        <v>-121.49</v>
      </c>
      <c r="M1022" s="1">
        <v>2.85</v>
      </c>
    </row>
    <row r="1023" spans="1:17">
      <c r="A1023" s="1">
        <v>2005</v>
      </c>
      <c r="B1023" s="1" t="s">
        <v>31655</v>
      </c>
      <c r="C1023" s="1" t="s">
        <v>31697</v>
      </c>
      <c r="D1023" s="1" t="s">
        <v>30138</v>
      </c>
      <c r="G1023" s="1" t="s">
        <v>15</v>
      </c>
      <c r="H1023" s="1" t="s">
        <v>16</v>
      </c>
      <c r="I1023" s="1" t="s">
        <v>17</v>
      </c>
      <c r="J1023" s="1" t="s">
        <v>47</v>
      </c>
      <c r="K1023" s="1">
        <v>41.376800000000003</v>
      </c>
      <c r="L1023" s="1">
        <v>-122.32380000000001</v>
      </c>
      <c r="M1023" s="1">
        <v>2.85</v>
      </c>
    </row>
    <row r="1024" spans="1:17">
      <c r="A1024" s="1">
        <v>2002</v>
      </c>
      <c r="B1024" s="1" t="s">
        <v>31278</v>
      </c>
      <c r="C1024" s="1" t="s">
        <v>31283</v>
      </c>
      <c r="D1024" s="1" t="s">
        <v>31280</v>
      </c>
      <c r="F1024" s="1">
        <v>4392</v>
      </c>
      <c r="G1024" s="1" t="s">
        <v>15</v>
      </c>
      <c r="H1024" s="1" t="s">
        <v>16</v>
      </c>
      <c r="I1024" s="1" t="s">
        <v>17</v>
      </c>
      <c r="J1024" s="1" t="s">
        <v>18</v>
      </c>
      <c r="K1024" s="1">
        <v>46.87</v>
      </c>
      <c r="L1024" s="1">
        <v>-121.758</v>
      </c>
      <c r="M1024" s="1">
        <v>2.86</v>
      </c>
    </row>
    <row r="1025" spans="1:17">
      <c r="A1025" s="1">
        <v>2011</v>
      </c>
      <c r="B1025" s="1" t="s">
        <v>32157</v>
      </c>
      <c r="C1025" s="1" t="s">
        <v>32224</v>
      </c>
      <c r="D1025" s="1" t="s">
        <v>30093</v>
      </c>
      <c r="G1025" s="1" t="s">
        <v>15</v>
      </c>
      <c r="H1025" s="1" t="s">
        <v>16</v>
      </c>
      <c r="I1025" s="1" t="s">
        <v>17</v>
      </c>
      <c r="J1025" s="1" t="s">
        <v>47</v>
      </c>
      <c r="K1025" s="1">
        <v>44.1</v>
      </c>
      <c r="L1025" s="1">
        <v>-121.75</v>
      </c>
      <c r="M1025" s="1">
        <v>2.86</v>
      </c>
    </row>
    <row r="1026" spans="1:17">
      <c r="A1026" s="1">
        <v>2001</v>
      </c>
      <c r="B1026" s="1" t="s">
        <v>30993</v>
      </c>
      <c r="C1026" s="1" t="s">
        <v>31024</v>
      </c>
      <c r="D1026" s="1" t="s">
        <v>30995</v>
      </c>
      <c r="G1026" s="1" t="s">
        <v>15</v>
      </c>
      <c r="H1026" s="1" t="s">
        <v>16</v>
      </c>
      <c r="I1026" s="1" t="s">
        <v>17</v>
      </c>
      <c r="J1026" s="1" t="s">
        <v>47</v>
      </c>
      <c r="K1026" s="1">
        <v>44.692</v>
      </c>
      <c r="L1026" s="1">
        <v>-121.8</v>
      </c>
      <c r="M1026" s="1">
        <v>2.87</v>
      </c>
      <c r="Q1026" s="1">
        <v>0.51275999999999999</v>
      </c>
    </row>
    <row r="1027" spans="1:17">
      <c r="A1027" s="1">
        <v>2004</v>
      </c>
      <c r="B1027" s="1" t="s">
        <v>31548</v>
      </c>
      <c r="C1027" s="1" t="s">
        <v>31549</v>
      </c>
      <c r="D1027" s="1" t="s">
        <v>30008</v>
      </c>
      <c r="G1027" s="1" t="s">
        <v>15</v>
      </c>
      <c r="H1027" s="1" t="s">
        <v>16</v>
      </c>
      <c r="I1027" s="1" t="s">
        <v>17</v>
      </c>
      <c r="J1027" s="1" t="s">
        <v>69</v>
      </c>
      <c r="K1027" s="1">
        <v>46.2</v>
      </c>
      <c r="L1027" s="1">
        <v>-122.18</v>
      </c>
      <c r="M1027" s="1">
        <v>2.87</v>
      </c>
    </row>
    <row r="1028" spans="1:17">
      <c r="A1028" s="1">
        <v>2011</v>
      </c>
      <c r="B1028" s="1" t="s">
        <v>32157</v>
      </c>
      <c r="C1028" s="1" t="s">
        <v>32533</v>
      </c>
      <c r="D1028" s="1" t="s">
        <v>30093</v>
      </c>
      <c r="G1028" s="1" t="s">
        <v>15</v>
      </c>
      <c r="H1028" s="1" t="s">
        <v>16</v>
      </c>
      <c r="I1028" s="1" t="s">
        <v>17</v>
      </c>
      <c r="J1028" s="1" t="s">
        <v>59</v>
      </c>
      <c r="K1028" s="1">
        <v>44.1</v>
      </c>
      <c r="L1028" s="1">
        <v>-121.75</v>
      </c>
      <c r="M1028" s="1">
        <v>2.87</v>
      </c>
    </row>
    <row r="1029" spans="1:17">
      <c r="A1029" s="1">
        <v>1997</v>
      </c>
      <c r="B1029" s="1" t="s">
        <v>30875</v>
      </c>
      <c r="C1029" s="1" t="s">
        <v>13629</v>
      </c>
      <c r="D1029" s="1" t="s">
        <v>30140</v>
      </c>
      <c r="G1029" s="1" t="s">
        <v>15</v>
      </c>
      <c r="H1029" s="1" t="s">
        <v>16</v>
      </c>
      <c r="I1029" s="1" t="s">
        <v>17</v>
      </c>
      <c r="J1029" s="1" t="s">
        <v>47</v>
      </c>
      <c r="K1029" s="1">
        <v>46.206000000000003</v>
      </c>
      <c r="L1029" s="1">
        <v>-121.49</v>
      </c>
      <c r="M1029" s="1">
        <v>2.88</v>
      </c>
    </row>
    <row r="1030" spans="1:17">
      <c r="A1030" s="1">
        <v>1984</v>
      </c>
      <c r="B1030" s="1" t="s">
        <v>30943</v>
      </c>
      <c r="C1030" s="1" t="s">
        <v>30955</v>
      </c>
      <c r="D1030" s="1" t="s">
        <v>30490</v>
      </c>
      <c r="G1030" s="1" t="s">
        <v>15</v>
      </c>
      <c r="H1030" s="1" t="s">
        <v>16</v>
      </c>
      <c r="I1030" s="1" t="s">
        <v>17</v>
      </c>
      <c r="J1030" s="1" t="s">
        <v>17973</v>
      </c>
      <c r="K1030" s="1">
        <v>50.81</v>
      </c>
      <c r="L1030" s="1">
        <v>-123.417</v>
      </c>
      <c r="M1030" s="1">
        <v>2.88</v>
      </c>
    </row>
    <row r="1031" spans="1:17">
      <c r="A1031" s="1">
        <v>2011</v>
      </c>
      <c r="B1031" s="1" t="s">
        <v>31995</v>
      </c>
      <c r="C1031" s="1" t="s">
        <v>32033</v>
      </c>
      <c r="D1031" s="1" t="s">
        <v>32022</v>
      </c>
      <c r="G1031" s="1" t="s">
        <v>15</v>
      </c>
      <c r="H1031" s="1" t="s">
        <v>16</v>
      </c>
      <c r="I1031" s="1" t="s">
        <v>17</v>
      </c>
      <c r="J1031" s="1" t="s">
        <v>47</v>
      </c>
      <c r="K1031" s="1">
        <v>39.336300000000001</v>
      </c>
      <c r="L1031" s="1">
        <v>-120.1</v>
      </c>
      <c r="M1031" s="1">
        <v>2.88</v>
      </c>
      <c r="O1031" s="1">
        <v>14</v>
      </c>
    </row>
    <row r="1032" spans="1:17">
      <c r="A1032" s="1">
        <v>1994</v>
      </c>
      <c r="B1032" s="1" t="s">
        <v>30148</v>
      </c>
      <c r="C1032" s="1" t="s">
        <v>9905</v>
      </c>
      <c r="D1032" s="1" t="s">
        <v>30141</v>
      </c>
      <c r="G1032" s="1" t="s">
        <v>15</v>
      </c>
      <c r="H1032" s="1" t="s">
        <v>16</v>
      </c>
      <c r="I1032" s="1" t="s">
        <v>17</v>
      </c>
      <c r="J1032" s="1" t="s">
        <v>47</v>
      </c>
      <c r="K1032" s="1">
        <v>42.066000000000003</v>
      </c>
      <c r="L1032" s="1">
        <v>-122.7037</v>
      </c>
      <c r="M1032" s="1">
        <v>2.89</v>
      </c>
    </row>
    <row r="1033" spans="1:17">
      <c r="A1033" s="1">
        <v>1994</v>
      </c>
      <c r="B1033" s="1" t="s">
        <v>30372</v>
      </c>
      <c r="C1033" s="1" t="s">
        <v>30388</v>
      </c>
      <c r="D1033" s="1" t="s">
        <v>30141</v>
      </c>
      <c r="G1033" s="1" t="s">
        <v>15</v>
      </c>
      <c r="H1033" s="1" t="s">
        <v>16</v>
      </c>
      <c r="I1033" s="1" t="s">
        <v>17</v>
      </c>
      <c r="J1033" s="1" t="s">
        <v>47</v>
      </c>
      <c r="K1033" s="1">
        <v>42.88</v>
      </c>
      <c r="L1033" s="1">
        <v>-121.96</v>
      </c>
      <c r="M1033" s="1">
        <v>2.89</v>
      </c>
      <c r="O1033" s="1">
        <v>17.399999999999999</v>
      </c>
    </row>
    <row r="1034" spans="1:17">
      <c r="A1034" s="1">
        <v>2011</v>
      </c>
      <c r="B1034" s="1" t="s">
        <v>31995</v>
      </c>
      <c r="C1034" s="1" t="s">
        <v>32023</v>
      </c>
      <c r="D1034" s="1" t="s">
        <v>32022</v>
      </c>
      <c r="G1034" s="1" t="s">
        <v>15</v>
      </c>
      <c r="H1034" s="1" t="s">
        <v>16</v>
      </c>
      <c r="I1034" s="1" t="s">
        <v>17</v>
      </c>
      <c r="J1034" s="1" t="s">
        <v>47</v>
      </c>
      <c r="K1034" s="1">
        <v>39.350999999999999</v>
      </c>
      <c r="L1034" s="1">
        <v>-120.1153</v>
      </c>
      <c r="M1034" s="1">
        <v>2.89</v>
      </c>
      <c r="O1034" s="1">
        <v>13</v>
      </c>
    </row>
    <row r="1035" spans="1:17">
      <c r="A1035" s="1">
        <v>1976</v>
      </c>
      <c r="B1035" s="1" t="s">
        <v>30564</v>
      </c>
      <c r="C1035" s="1" t="s">
        <v>30571</v>
      </c>
      <c r="D1035" s="1" t="s">
        <v>30565</v>
      </c>
      <c r="G1035" s="1" t="s">
        <v>15</v>
      </c>
      <c r="H1035" s="1" t="s">
        <v>16</v>
      </c>
      <c r="I1035" s="1" t="s">
        <v>12406</v>
      </c>
      <c r="J1035" s="1" t="s">
        <v>25</v>
      </c>
      <c r="K1035" s="1">
        <v>48</v>
      </c>
      <c r="L1035" s="1">
        <v>-121</v>
      </c>
      <c r="M1035" s="1">
        <v>2.9</v>
      </c>
    </row>
    <row r="1036" spans="1:17">
      <c r="A1036" s="1">
        <v>1976</v>
      </c>
      <c r="B1036" s="1" t="s">
        <v>30564</v>
      </c>
      <c r="C1036" s="1" t="s">
        <v>30573</v>
      </c>
      <c r="D1036" s="1" t="s">
        <v>30565</v>
      </c>
      <c r="G1036" s="1" t="s">
        <v>15</v>
      </c>
      <c r="H1036" s="1" t="s">
        <v>16</v>
      </c>
      <c r="I1036" s="1" t="s">
        <v>12406</v>
      </c>
      <c r="J1036" s="1" t="s">
        <v>30567</v>
      </c>
      <c r="K1036" s="1">
        <v>48</v>
      </c>
      <c r="L1036" s="1">
        <v>-121</v>
      </c>
      <c r="M1036" s="1">
        <v>2.9</v>
      </c>
    </row>
    <row r="1037" spans="1:17">
      <c r="A1037" s="1">
        <v>1969</v>
      </c>
      <c r="B1037" s="1" t="s">
        <v>30971</v>
      </c>
      <c r="C1037" s="1" t="s">
        <v>3967</v>
      </c>
      <c r="D1037" s="1" t="s">
        <v>30137</v>
      </c>
      <c r="G1037" s="1" t="s">
        <v>15</v>
      </c>
      <c r="H1037" s="1" t="s">
        <v>16</v>
      </c>
      <c r="I1037" s="1" t="s">
        <v>17</v>
      </c>
      <c r="J1037" s="1" t="s">
        <v>25</v>
      </c>
      <c r="K1037" s="1">
        <v>45.374000000000002</v>
      </c>
      <c r="L1037" s="1">
        <v>-121.694</v>
      </c>
      <c r="M1037" s="1">
        <v>2.9</v>
      </c>
    </row>
    <row r="1038" spans="1:17">
      <c r="A1038" s="1">
        <v>1969</v>
      </c>
      <c r="B1038" s="1" t="s">
        <v>30971</v>
      </c>
      <c r="C1038" s="1" t="s">
        <v>15938</v>
      </c>
      <c r="D1038" s="1" t="s">
        <v>30137</v>
      </c>
      <c r="G1038" s="1" t="s">
        <v>15</v>
      </c>
      <c r="H1038" s="1" t="s">
        <v>16</v>
      </c>
      <c r="I1038" s="1" t="s">
        <v>17</v>
      </c>
      <c r="J1038" s="1" t="s">
        <v>25</v>
      </c>
      <c r="K1038" s="1">
        <v>45.374000000000002</v>
      </c>
      <c r="L1038" s="1">
        <v>-121.694</v>
      </c>
      <c r="M1038" s="1">
        <v>2.9</v>
      </c>
    </row>
    <row r="1039" spans="1:17">
      <c r="A1039" s="1">
        <v>1981</v>
      </c>
      <c r="B1039" s="1" t="s">
        <v>31277</v>
      </c>
      <c r="C1039" s="1" t="s">
        <v>4015</v>
      </c>
      <c r="D1039" s="1" t="s">
        <v>30008</v>
      </c>
      <c r="G1039" s="1" t="s">
        <v>15</v>
      </c>
      <c r="H1039" s="1" t="s">
        <v>16</v>
      </c>
      <c r="I1039" s="1" t="s">
        <v>17</v>
      </c>
      <c r="J1039" s="1" t="s">
        <v>25</v>
      </c>
      <c r="K1039" s="1">
        <v>46.2</v>
      </c>
      <c r="L1039" s="1">
        <v>-122.18</v>
      </c>
      <c r="M1039" s="1">
        <v>2.9</v>
      </c>
    </row>
    <row r="1040" spans="1:17">
      <c r="A1040" s="1">
        <v>1994</v>
      </c>
      <c r="B1040" s="1" t="s">
        <v>30148</v>
      </c>
      <c r="C1040" s="1" t="s">
        <v>30211</v>
      </c>
      <c r="D1040" s="1" t="s">
        <v>30160</v>
      </c>
      <c r="G1040" s="1" t="s">
        <v>15</v>
      </c>
      <c r="H1040" s="1" t="s">
        <v>16</v>
      </c>
      <c r="I1040" s="1" t="s">
        <v>17</v>
      </c>
      <c r="J1040" s="1" t="s">
        <v>25</v>
      </c>
      <c r="K1040" s="1">
        <v>42.998100000000001</v>
      </c>
      <c r="L1040" s="1">
        <v>-122.04600000000001</v>
      </c>
      <c r="M1040" s="1">
        <v>2.91</v>
      </c>
    </row>
    <row r="1041" spans="1:17">
      <c r="A1041" s="1">
        <v>1996</v>
      </c>
      <c r="B1041" s="1" t="s">
        <v>30531</v>
      </c>
      <c r="C1041" s="1" t="s">
        <v>30562</v>
      </c>
      <c r="D1041" s="1" t="s">
        <v>30533</v>
      </c>
      <c r="G1041" s="1" t="s">
        <v>15</v>
      </c>
      <c r="H1041" s="1" t="s">
        <v>16</v>
      </c>
      <c r="I1041" s="1" t="s">
        <v>12406</v>
      </c>
      <c r="J1041" s="1" t="s">
        <v>30551</v>
      </c>
      <c r="K1041" s="1">
        <v>48.5</v>
      </c>
      <c r="L1041" s="1">
        <v>-121</v>
      </c>
      <c r="M1041" s="1">
        <v>2.91</v>
      </c>
      <c r="O1041" s="1">
        <v>32</v>
      </c>
      <c r="Q1041" s="1">
        <v>0.51288400000000001</v>
      </c>
    </row>
    <row r="1042" spans="1:17">
      <c r="A1042" s="1">
        <v>2004</v>
      </c>
      <c r="B1042" s="1" t="s">
        <v>31548</v>
      </c>
      <c r="C1042" s="1" t="s">
        <v>31568</v>
      </c>
      <c r="D1042" s="1" t="s">
        <v>30008</v>
      </c>
      <c r="G1042" s="1" t="s">
        <v>15</v>
      </c>
      <c r="H1042" s="1" t="s">
        <v>16</v>
      </c>
      <c r="I1042" s="1" t="s">
        <v>17</v>
      </c>
      <c r="J1042" s="1" t="s">
        <v>69</v>
      </c>
      <c r="K1042" s="1">
        <v>46.2</v>
      </c>
      <c r="L1042" s="1">
        <v>-122.18</v>
      </c>
      <c r="M1042" s="1">
        <v>2.91</v>
      </c>
    </row>
    <row r="1043" spans="1:17">
      <c r="A1043" s="1">
        <v>1986</v>
      </c>
      <c r="B1043" s="1" t="s">
        <v>30803</v>
      </c>
      <c r="C1043" s="1" t="s">
        <v>30211</v>
      </c>
      <c r="D1043" s="1" t="s">
        <v>30160</v>
      </c>
      <c r="G1043" s="1" t="s">
        <v>15</v>
      </c>
      <c r="H1043" s="1" t="s">
        <v>16</v>
      </c>
      <c r="I1043" s="1" t="s">
        <v>17</v>
      </c>
      <c r="J1043" s="1" t="s">
        <v>47</v>
      </c>
      <c r="K1043" s="1">
        <v>42.998100000000001</v>
      </c>
      <c r="L1043" s="1">
        <v>-122.04600000000001</v>
      </c>
      <c r="M1043" s="1">
        <v>2.92</v>
      </c>
    </row>
    <row r="1044" spans="1:17">
      <c r="A1044" s="1">
        <v>1997</v>
      </c>
      <c r="B1044" s="1" t="s">
        <v>30875</v>
      </c>
      <c r="C1044" s="1" t="s">
        <v>30882</v>
      </c>
      <c r="D1044" s="1" t="s">
        <v>30140</v>
      </c>
      <c r="G1044" s="1" t="s">
        <v>15</v>
      </c>
      <c r="H1044" s="1" t="s">
        <v>16</v>
      </c>
      <c r="I1044" s="1" t="s">
        <v>17</v>
      </c>
      <c r="J1044" s="1" t="s">
        <v>47</v>
      </c>
      <c r="K1044" s="1">
        <v>46.206000000000003</v>
      </c>
      <c r="L1044" s="1">
        <v>-121.49</v>
      </c>
      <c r="M1044" s="1">
        <v>2.92</v>
      </c>
    </row>
    <row r="1045" spans="1:17">
      <c r="A1045" s="1">
        <v>2011</v>
      </c>
      <c r="B1045" s="1" t="s">
        <v>31995</v>
      </c>
      <c r="C1045" s="1" t="s">
        <v>32051</v>
      </c>
      <c r="D1045" s="1" t="s">
        <v>32040</v>
      </c>
      <c r="G1045" s="1" t="s">
        <v>15</v>
      </c>
      <c r="H1045" s="1" t="s">
        <v>16</v>
      </c>
      <c r="I1045" s="1" t="s">
        <v>17</v>
      </c>
      <c r="J1045" s="1" t="s">
        <v>5067</v>
      </c>
      <c r="K1045" s="1">
        <v>39.219499999999996</v>
      </c>
      <c r="L1045" s="1">
        <v>-120.11</v>
      </c>
      <c r="M1045" s="1">
        <v>2.92</v>
      </c>
      <c r="O1045" s="1">
        <v>20</v>
      </c>
      <c r="Q1045" s="1">
        <v>0.51260300000000003</v>
      </c>
    </row>
    <row r="1046" spans="1:17">
      <c r="A1046" s="1">
        <v>1997</v>
      </c>
      <c r="B1046" s="1" t="s">
        <v>31476</v>
      </c>
      <c r="C1046" s="1" t="s">
        <v>31460</v>
      </c>
      <c r="D1046" s="1" t="s">
        <v>30010</v>
      </c>
      <c r="G1046" s="1" t="s">
        <v>15</v>
      </c>
      <c r="H1046" s="1" t="s">
        <v>16</v>
      </c>
      <c r="I1046" s="1" t="s">
        <v>17</v>
      </c>
      <c r="J1046" s="1" t="s">
        <v>18</v>
      </c>
      <c r="K1046" s="1">
        <v>41.618000000000002</v>
      </c>
      <c r="L1046" s="1">
        <v>-121.44</v>
      </c>
      <c r="M1046" s="1">
        <v>2.93</v>
      </c>
      <c r="Q1046" s="1">
        <v>0.51281299999999996</v>
      </c>
    </row>
    <row r="1047" spans="1:17">
      <c r="A1047" s="1">
        <v>1997</v>
      </c>
      <c r="B1047" s="1" t="s">
        <v>30875</v>
      </c>
      <c r="C1047" s="1" t="s">
        <v>30880</v>
      </c>
      <c r="D1047" s="1" t="s">
        <v>30140</v>
      </c>
      <c r="G1047" s="1" t="s">
        <v>15</v>
      </c>
      <c r="H1047" s="1" t="s">
        <v>16</v>
      </c>
      <c r="I1047" s="1" t="s">
        <v>17</v>
      </c>
      <c r="J1047" s="1" t="s">
        <v>47</v>
      </c>
      <c r="K1047" s="1">
        <v>46.206000000000003</v>
      </c>
      <c r="L1047" s="1">
        <v>-121.49</v>
      </c>
      <c r="M1047" s="1">
        <v>2.94</v>
      </c>
    </row>
    <row r="1048" spans="1:17">
      <c r="A1048" s="1">
        <v>1985</v>
      </c>
      <c r="B1048" s="1" t="s">
        <v>31869</v>
      </c>
      <c r="C1048" s="1" t="s">
        <v>31879</v>
      </c>
      <c r="D1048" s="1" t="s">
        <v>31871</v>
      </c>
      <c r="G1048" s="1" t="s">
        <v>15</v>
      </c>
      <c r="H1048" s="1" t="s">
        <v>16</v>
      </c>
      <c r="I1048" s="1" t="s">
        <v>17</v>
      </c>
      <c r="J1048" s="1" t="s">
        <v>17802</v>
      </c>
      <c r="K1048" s="1">
        <v>50.43</v>
      </c>
      <c r="L1048" s="1">
        <v>-127.52</v>
      </c>
      <c r="M1048" s="1">
        <v>2.94</v>
      </c>
      <c r="O1048" s="1">
        <v>21</v>
      </c>
    </row>
    <row r="1049" spans="1:17">
      <c r="A1049" s="1">
        <v>2011</v>
      </c>
      <c r="B1049" s="1" t="s">
        <v>31995</v>
      </c>
      <c r="C1049" s="1" t="s">
        <v>32021</v>
      </c>
      <c r="D1049" s="1" t="s">
        <v>32022</v>
      </c>
      <c r="G1049" s="1" t="s">
        <v>15</v>
      </c>
      <c r="H1049" s="1" t="s">
        <v>16</v>
      </c>
      <c r="I1049" s="1" t="s">
        <v>17</v>
      </c>
      <c r="J1049" s="1" t="s">
        <v>47</v>
      </c>
      <c r="K1049" s="1">
        <v>39.350999999999999</v>
      </c>
      <c r="L1049" s="1">
        <v>-120.1153</v>
      </c>
      <c r="M1049" s="1">
        <v>2.94</v>
      </c>
      <c r="O1049" s="1">
        <v>14</v>
      </c>
    </row>
    <row r="1050" spans="1:17">
      <c r="A1050" s="1">
        <v>1997</v>
      </c>
      <c r="B1050" s="1" t="s">
        <v>30875</v>
      </c>
      <c r="C1050" s="1" t="s">
        <v>4339</v>
      </c>
      <c r="D1050" s="1" t="s">
        <v>30140</v>
      </c>
      <c r="G1050" s="1" t="s">
        <v>15</v>
      </c>
      <c r="H1050" s="1" t="s">
        <v>16</v>
      </c>
      <c r="I1050" s="1" t="s">
        <v>17</v>
      </c>
      <c r="J1050" s="1" t="s">
        <v>47</v>
      </c>
      <c r="K1050" s="1">
        <v>46.206000000000003</v>
      </c>
      <c r="L1050" s="1">
        <v>-121.49</v>
      </c>
      <c r="M1050" s="1">
        <v>2.95</v>
      </c>
    </row>
    <row r="1051" spans="1:17">
      <c r="A1051" s="1">
        <v>2011</v>
      </c>
      <c r="B1051" s="1" t="s">
        <v>32157</v>
      </c>
      <c r="C1051" s="1" t="s">
        <v>32538</v>
      </c>
      <c r="D1051" s="1" t="s">
        <v>30093</v>
      </c>
      <c r="G1051" s="1" t="s">
        <v>15</v>
      </c>
      <c r="H1051" s="1" t="s">
        <v>16</v>
      </c>
      <c r="I1051" s="1" t="s">
        <v>17</v>
      </c>
      <c r="J1051" s="1" t="s">
        <v>59</v>
      </c>
      <c r="K1051" s="1">
        <v>44.1</v>
      </c>
      <c r="L1051" s="1">
        <v>-121.75</v>
      </c>
      <c r="M1051" s="1">
        <v>2.95</v>
      </c>
    </row>
    <row r="1052" spans="1:17">
      <c r="A1052" s="1">
        <v>1938</v>
      </c>
      <c r="B1052" s="1" t="s">
        <v>1584</v>
      </c>
      <c r="C1052" s="1" t="s">
        <v>30119</v>
      </c>
      <c r="D1052" s="1" t="s">
        <v>30084</v>
      </c>
      <c r="G1052" s="1" t="s">
        <v>15</v>
      </c>
      <c r="H1052" s="1" t="s">
        <v>16</v>
      </c>
      <c r="I1052" s="1" t="s">
        <v>17</v>
      </c>
      <c r="J1052" s="1" t="s">
        <v>25</v>
      </c>
      <c r="K1052" s="1">
        <v>40.49</v>
      </c>
      <c r="L1052" s="1">
        <v>-121.51</v>
      </c>
      <c r="M1052" s="1">
        <v>2.96</v>
      </c>
    </row>
    <row r="1053" spans="1:17">
      <c r="A1053" s="1">
        <v>1997</v>
      </c>
      <c r="B1053" s="1" t="s">
        <v>30875</v>
      </c>
      <c r="C1053" s="1" t="s">
        <v>1050</v>
      </c>
      <c r="D1053" s="1" t="s">
        <v>30140</v>
      </c>
      <c r="G1053" s="1" t="s">
        <v>15</v>
      </c>
      <c r="H1053" s="1" t="s">
        <v>16</v>
      </c>
      <c r="I1053" s="1" t="s">
        <v>17</v>
      </c>
      <c r="J1053" s="1" t="s">
        <v>47</v>
      </c>
      <c r="K1053" s="1">
        <v>46.206000000000003</v>
      </c>
      <c r="L1053" s="1">
        <v>-121.49</v>
      </c>
      <c r="M1053" s="1">
        <v>2.96</v>
      </c>
    </row>
    <row r="1054" spans="1:17">
      <c r="A1054" s="1">
        <v>1969</v>
      </c>
      <c r="B1054" s="1" t="s">
        <v>30971</v>
      </c>
      <c r="C1054" s="1" t="s">
        <v>7263</v>
      </c>
      <c r="D1054" s="1" t="s">
        <v>30137</v>
      </c>
      <c r="G1054" s="1" t="s">
        <v>15</v>
      </c>
      <c r="H1054" s="1" t="s">
        <v>16</v>
      </c>
      <c r="I1054" s="1" t="s">
        <v>17</v>
      </c>
      <c r="J1054" s="1" t="s">
        <v>25</v>
      </c>
      <c r="K1054" s="1">
        <v>45.374000000000002</v>
      </c>
      <c r="L1054" s="1">
        <v>-121.694</v>
      </c>
      <c r="M1054" s="1">
        <v>2.96</v>
      </c>
    </row>
    <row r="1055" spans="1:17">
      <c r="A1055" s="1">
        <v>2009</v>
      </c>
      <c r="B1055" s="1" t="s">
        <v>31836</v>
      </c>
      <c r="C1055" s="1" t="s">
        <v>31837</v>
      </c>
      <c r="D1055" s="1" t="s">
        <v>30140</v>
      </c>
      <c r="G1055" s="1" t="s">
        <v>15</v>
      </c>
      <c r="H1055" s="1" t="s">
        <v>16</v>
      </c>
      <c r="I1055" s="1" t="s">
        <v>17</v>
      </c>
      <c r="J1055" s="1" t="s">
        <v>47</v>
      </c>
      <c r="K1055" s="1">
        <v>46.202500000000001</v>
      </c>
      <c r="L1055" s="1">
        <v>-121.49079999999999</v>
      </c>
      <c r="M1055" s="1">
        <v>2.96</v>
      </c>
      <c r="Q1055" s="1">
        <v>0.51295400000000002</v>
      </c>
    </row>
    <row r="1056" spans="1:17">
      <c r="A1056" s="1">
        <v>1977</v>
      </c>
      <c r="B1056" s="1" t="s">
        <v>31080</v>
      </c>
      <c r="C1056" s="1" t="s">
        <v>31088</v>
      </c>
      <c r="D1056" s="1" t="s">
        <v>30010</v>
      </c>
      <c r="G1056" s="1" t="s">
        <v>15</v>
      </c>
      <c r="H1056" s="1" t="s">
        <v>16</v>
      </c>
      <c r="I1056" s="1" t="s">
        <v>17</v>
      </c>
      <c r="J1056" s="1" t="s">
        <v>47</v>
      </c>
      <c r="K1056" s="1">
        <v>41.58</v>
      </c>
      <c r="L1056" s="1">
        <v>-121.58</v>
      </c>
      <c r="M1056" s="1">
        <v>2.98</v>
      </c>
    </row>
    <row r="1057" spans="1:18">
      <c r="A1057" s="1">
        <v>2011</v>
      </c>
      <c r="B1057" s="1" t="s">
        <v>31995</v>
      </c>
      <c r="C1057" s="1" t="s">
        <v>32034</v>
      </c>
      <c r="D1057" s="1" t="s">
        <v>32022</v>
      </c>
      <c r="G1057" s="1" t="s">
        <v>15</v>
      </c>
      <c r="H1057" s="1" t="s">
        <v>16</v>
      </c>
      <c r="I1057" s="1" t="s">
        <v>17</v>
      </c>
      <c r="J1057" s="1" t="s">
        <v>47</v>
      </c>
      <c r="K1057" s="1">
        <v>39.332500000000003</v>
      </c>
      <c r="L1057" s="1">
        <v>-120.0967</v>
      </c>
      <c r="M1057" s="1">
        <v>2.98</v>
      </c>
      <c r="O1057" s="1">
        <v>11</v>
      </c>
      <c r="Q1057" s="1">
        <v>0.51269200000000004</v>
      </c>
    </row>
    <row r="1058" spans="1:18">
      <c r="A1058" s="1">
        <v>2002</v>
      </c>
      <c r="B1058" s="1" t="s">
        <v>31278</v>
      </c>
      <c r="C1058" s="1" t="s">
        <v>31294</v>
      </c>
      <c r="D1058" s="1" t="s">
        <v>31280</v>
      </c>
      <c r="F1058" s="1">
        <v>4392</v>
      </c>
      <c r="G1058" s="1" t="s">
        <v>15</v>
      </c>
      <c r="H1058" s="1" t="s">
        <v>16</v>
      </c>
      <c r="I1058" s="1" t="s">
        <v>17</v>
      </c>
      <c r="J1058" s="1" t="s">
        <v>47</v>
      </c>
      <c r="K1058" s="1">
        <v>46.87</v>
      </c>
      <c r="L1058" s="1">
        <v>-121.758</v>
      </c>
      <c r="M1058" s="1">
        <v>2.99</v>
      </c>
    </row>
    <row r="1059" spans="1:18">
      <c r="A1059" s="1">
        <v>2002</v>
      </c>
      <c r="B1059" s="1" t="s">
        <v>31278</v>
      </c>
      <c r="C1059" s="1" t="s">
        <v>31315</v>
      </c>
      <c r="D1059" s="1" t="s">
        <v>31280</v>
      </c>
      <c r="F1059" s="1">
        <v>4392</v>
      </c>
      <c r="G1059" s="1" t="s">
        <v>15</v>
      </c>
      <c r="H1059" s="1" t="s">
        <v>16</v>
      </c>
      <c r="I1059" s="1" t="s">
        <v>12406</v>
      </c>
      <c r="J1059" s="1" t="s">
        <v>25</v>
      </c>
      <c r="K1059" s="1">
        <v>46.87</v>
      </c>
      <c r="L1059" s="1">
        <v>-121.758</v>
      </c>
      <c r="M1059" s="1">
        <v>2.99</v>
      </c>
    </row>
    <row r="1060" spans="1:18">
      <c r="A1060" s="1">
        <v>2005</v>
      </c>
      <c r="B1060" s="1" t="s">
        <v>31655</v>
      </c>
      <c r="C1060" s="1" t="s">
        <v>31679</v>
      </c>
      <c r="D1060" s="1" t="s">
        <v>30138</v>
      </c>
      <c r="G1060" s="1" t="s">
        <v>15</v>
      </c>
      <c r="H1060" s="1" t="s">
        <v>16</v>
      </c>
      <c r="I1060" s="1" t="s">
        <v>17</v>
      </c>
      <c r="J1060" s="1" t="s">
        <v>18</v>
      </c>
      <c r="K1060" s="1">
        <v>41.406500000000001</v>
      </c>
      <c r="L1060" s="1">
        <v>-122.22929999999999</v>
      </c>
      <c r="M1060" s="1">
        <v>2.99</v>
      </c>
    </row>
    <row r="1061" spans="1:18">
      <c r="A1061" s="1">
        <v>1997</v>
      </c>
      <c r="B1061" s="1" t="s">
        <v>30875</v>
      </c>
      <c r="C1061" s="1" t="s">
        <v>30884</v>
      </c>
      <c r="D1061" s="1" t="s">
        <v>30140</v>
      </c>
      <c r="G1061" s="1" t="s">
        <v>15</v>
      </c>
      <c r="H1061" s="1" t="s">
        <v>16</v>
      </c>
      <c r="I1061" s="1" t="s">
        <v>17</v>
      </c>
      <c r="J1061" s="1" t="s">
        <v>47</v>
      </c>
      <c r="K1061" s="1">
        <v>46.206000000000003</v>
      </c>
      <c r="L1061" s="1">
        <v>-121.49</v>
      </c>
      <c r="M1061" s="1">
        <v>3</v>
      </c>
    </row>
    <row r="1062" spans="1:18">
      <c r="A1062" s="1">
        <v>1969</v>
      </c>
      <c r="B1062" s="1" t="s">
        <v>30971</v>
      </c>
      <c r="C1062" s="1" t="s">
        <v>4163</v>
      </c>
      <c r="D1062" s="1" t="s">
        <v>30137</v>
      </c>
      <c r="G1062" s="1" t="s">
        <v>15</v>
      </c>
      <c r="H1062" s="1" t="s">
        <v>16</v>
      </c>
      <c r="I1062" s="1" t="s">
        <v>17</v>
      </c>
      <c r="J1062" s="1" t="s">
        <v>25</v>
      </c>
      <c r="K1062" s="1">
        <v>45.374000000000002</v>
      </c>
      <c r="L1062" s="1">
        <v>-121.694</v>
      </c>
      <c r="M1062" s="1">
        <v>3</v>
      </c>
    </row>
    <row r="1063" spans="1:18">
      <c r="A1063" s="1">
        <v>1969</v>
      </c>
      <c r="B1063" s="1" t="s">
        <v>30971</v>
      </c>
      <c r="C1063" s="1" t="s">
        <v>3924</v>
      </c>
      <c r="D1063" s="1" t="s">
        <v>30137</v>
      </c>
      <c r="G1063" s="1" t="s">
        <v>15</v>
      </c>
      <c r="H1063" s="1" t="s">
        <v>16</v>
      </c>
      <c r="I1063" s="1" t="s">
        <v>17</v>
      </c>
      <c r="J1063" s="1" t="s">
        <v>25</v>
      </c>
      <c r="K1063" s="1">
        <v>45.374000000000002</v>
      </c>
      <c r="L1063" s="1">
        <v>-121.694</v>
      </c>
      <c r="M1063" s="1">
        <v>3</v>
      </c>
    </row>
    <row r="1064" spans="1:18">
      <c r="A1064" s="1">
        <v>1969</v>
      </c>
      <c r="B1064" s="1" t="s">
        <v>30971</v>
      </c>
      <c r="C1064" s="1" t="s">
        <v>3901</v>
      </c>
      <c r="D1064" s="1" t="s">
        <v>30137</v>
      </c>
      <c r="G1064" s="1" t="s">
        <v>15</v>
      </c>
      <c r="H1064" s="1" t="s">
        <v>16</v>
      </c>
      <c r="I1064" s="1" t="s">
        <v>17</v>
      </c>
      <c r="J1064" s="1" t="s">
        <v>25</v>
      </c>
      <c r="K1064" s="1">
        <v>45.374000000000002</v>
      </c>
      <c r="L1064" s="1">
        <v>-121.694</v>
      </c>
      <c r="M1064" s="1">
        <v>3</v>
      </c>
    </row>
    <row r="1065" spans="1:18">
      <c r="A1065" s="1">
        <v>1969</v>
      </c>
      <c r="B1065" s="1" t="s">
        <v>30971</v>
      </c>
      <c r="C1065" s="1" t="s">
        <v>4932</v>
      </c>
      <c r="D1065" s="1" t="s">
        <v>30137</v>
      </c>
      <c r="G1065" s="1" t="s">
        <v>15</v>
      </c>
      <c r="H1065" s="1" t="s">
        <v>16</v>
      </c>
      <c r="I1065" s="1" t="s">
        <v>17</v>
      </c>
      <c r="J1065" s="1" t="s">
        <v>25</v>
      </c>
      <c r="K1065" s="1">
        <v>45.374000000000002</v>
      </c>
      <c r="L1065" s="1">
        <v>-121.694</v>
      </c>
      <c r="M1065" s="1">
        <v>3</v>
      </c>
    </row>
    <row r="1066" spans="1:18">
      <c r="A1066" s="1">
        <v>2011</v>
      </c>
      <c r="B1066" s="1" t="s">
        <v>32108</v>
      </c>
      <c r="C1066" s="1" t="s">
        <v>32134</v>
      </c>
      <c r="D1066" s="1" t="s">
        <v>30093</v>
      </c>
      <c r="G1066" s="1" t="s">
        <v>15</v>
      </c>
      <c r="H1066" s="1" t="s">
        <v>16</v>
      </c>
      <c r="I1066" s="1" t="s">
        <v>17</v>
      </c>
      <c r="J1066" s="1" t="s">
        <v>47</v>
      </c>
      <c r="K1066" s="1">
        <v>44.17</v>
      </c>
      <c r="L1066" s="1">
        <v>-121.5</v>
      </c>
      <c r="M1066" s="1">
        <v>3</v>
      </c>
    </row>
    <row r="1067" spans="1:18">
      <c r="A1067" s="1">
        <v>2011</v>
      </c>
      <c r="B1067" s="1" t="s">
        <v>32157</v>
      </c>
      <c r="C1067" s="1" t="s">
        <v>32531</v>
      </c>
      <c r="D1067" s="1" t="s">
        <v>30093</v>
      </c>
      <c r="G1067" s="1" t="s">
        <v>15</v>
      </c>
      <c r="H1067" s="1" t="s">
        <v>16</v>
      </c>
      <c r="I1067" s="1" t="s">
        <v>17</v>
      </c>
      <c r="J1067" s="1" t="s">
        <v>59</v>
      </c>
      <c r="K1067" s="1">
        <v>44.1</v>
      </c>
      <c r="L1067" s="1">
        <v>-121.75</v>
      </c>
      <c r="M1067" s="1">
        <v>3</v>
      </c>
    </row>
    <row r="1068" spans="1:18">
      <c r="A1068" s="1">
        <v>2010</v>
      </c>
      <c r="B1068" s="1" t="s">
        <v>32652</v>
      </c>
      <c r="C1068" s="1" t="s">
        <v>32664</v>
      </c>
      <c r="D1068" s="1" t="s">
        <v>30137</v>
      </c>
      <c r="G1068" s="1" t="s">
        <v>15</v>
      </c>
      <c r="H1068" s="1" t="s">
        <v>16</v>
      </c>
      <c r="I1068" s="1" t="s">
        <v>17</v>
      </c>
      <c r="J1068" s="1" t="s">
        <v>47</v>
      </c>
      <c r="K1068" s="1">
        <v>45.343980000000002</v>
      </c>
      <c r="L1068" s="1">
        <v>-121.67222</v>
      </c>
      <c r="M1068" s="1">
        <v>3</v>
      </c>
    </row>
    <row r="1069" spans="1:18">
      <c r="A1069" s="1">
        <v>1997</v>
      </c>
      <c r="B1069" s="1" t="s">
        <v>30875</v>
      </c>
      <c r="C1069" s="1" t="s">
        <v>7231</v>
      </c>
      <c r="D1069" s="1" t="s">
        <v>30140</v>
      </c>
      <c r="G1069" s="1" t="s">
        <v>15</v>
      </c>
      <c r="H1069" s="1" t="s">
        <v>16</v>
      </c>
      <c r="I1069" s="1" t="s">
        <v>17</v>
      </c>
      <c r="J1069" s="1" t="s">
        <v>47</v>
      </c>
      <c r="K1069" s="1">
        <v>46.206000000000003</v>
      </c>
      <c r="L1069" s="1">
        <v>-121.49</v>
      </c>
      <c r="M1069" s="1">
        <v>3.01</v>
      </c>
      <c r="N1069" s="1">
        <f>MEDIAN(M1069:M1302)</f>
        <v>3.28</v>
      </c>
      <c r="P1069" s="1">
        <f>MEDIAN(O1069:O1302)</f>
        <v>18.600000000000001</v>
      </c>
      <c r="R1069" s="1">
        <f>MEDIAN(Q1069:Q1302)</f>
        <v>0.51286799999999999</v>
      </c>
    </row>
    <row r="1070" spans="1:18">
      <c r="A1070" s="1">
        <v>1985</v>
      </c>
      <c r="B1070" s="1" t="s">
        <v>31869</v>
      </c>
      <c r="C1070" s="1" t="s">
        <v>31884</v>
      </c>
      <c r="D1070" s="1" t="s">
        <v>31871</v>
      </c>
      <c r="G1070" s="1" t="s">
        <v>15</v>
      </c>
      <c r="H1070" s="1" t="s">
        <v>16</v>
      </c>
      <c r="I1070" s="1" t="s">
        <v>17</v>
      </c>
      <c r="J1070" s="1" t="s">
        <v>7879</v>
      </c>
      <c r="K1070" s="1">
        <v>50.5</v>
      </c>
      <c r="L1070" s="1">
        <v>-127.2</v>
      </c>
      <c r="M1070" s="1">
        <v>3.01</v>
      </c>
    </row>
    <row r="1071" spans="1:18">
      <c r="A1071" s="1">
        <v>1994</v>
      </c>
      <c r="B1071" s="1" t="s">
        <v>30148</v>
      </c>
      <c r="C1071" s="1" t="s">
        <v>5987</v>
      </c>
      <c r="D1071" s="1" t="s">
        <v>30141</v>
      </c>
      <c r="G1071" s="1" t="s">
        <v>15</v>
      </c>
      <c r="H1071" s="1" t="s">
        <v>16</v>
      </c>
      <c r="I1071" s="1" t="s">
        <v>17</v>
      </c>
      <c r="J1071" s="1" t="s">
        <v>47</v>
      </c>
      <c r="K1071" s="1">
        <v>42.947099999999999</v>
      </c>
      <c r="L1071" s="1">
        <v>-122.11660000000001</v>
      </c>
      <c r="M1071" s="1">
        <v>3.02</v>
      </c>
    </row>
    <row r="1072" spans="1:18">
      <c r="A1072" s="1">
        <v>1986</v>
      </c>
      <c r="B1072" s="1" t="s">
        <v>30265</v>
      </c>
      <c r="C1072" s="1" t="s">
        <v>11215</v>
      </c>
      <c r="D1072" s="1" t="s">
        <v>30259</v>
      </c>
      <c r="G1072" s="1" t="s">
        <v>15</v>
      </c>
      <c r="H1072" s="1" t="s">
        <v>16</v>
      </c>
      <c r="I1072" s="1" t="s">
        <v>17</v>
      </c>
      <c r="J1072" s="1" t="s">
        <v>69</v>
      </c>
      <c r="K1072" s="1">
        <v>40.880000000000003</v>
      </c>
      <c r="L1072" s="1">
        <v>-117.6</v>
      </c>
      <c r="M1072" s="1">
        <v>3.02</v>
      </c>
    </row>
    <row r="1073" spans="1:17">
      <c r="A1073" s="1">
        <v>2002</v>
      </c>
      <c r="B1073" s="1" t="s">
        <v>31278</v>
      </c>
      <c r="C1073" s="1" t="s">
        <v>31320</v>
      </c>
      <c r="D1073" s="1" t="s">
        <v>31280</v>
      </c>
      <c r="F1073" s="1">
        <v>4392</v>
      </c>
      <c r="G1073" s="1" t="s">
        <v>15</v>
      </c>
      <c r="H1073" s="1" t="s">
        <v>16</v>
      </c>
      <c r="I1073" s="1" t="s">
        <v>17</v>
      </c>
      <c r="J1073" s="1" t="s">
        <v>47</v>
      </c>
      <c r="K1073" s="1">
        <v>46.87</v>
      </c>
      <c r="L1073" s="1">
        <v>-121.758</v>
      </c>
      <c r="M1073" s="1">
        <v>3.03</v>
      </c>
    </row>
    <row r="1074" spans="1:17">
      <c r="A1074" s="1">
        <v>2005</v>
      </c>
      <c r="B1074" s="1" t="s">
        <v>31655</v>
      </c>
      <c r="C1074" s="1" t="s">
        <v>31659</v>
      </c>
      <c r="D1074" s="1" t="s">
        <v>30138</v>
      </c>
      <c r="G1074" s="1" t="s">
        <v>15</v>
      </c>
      <c r="H1074" s="1" t="s">
        <v>16</v>
      </c>
      <c r="I1074" s="1" t="s">
        <v>17</v>
      </c>
      <c r="J1074" s="1" t="s">
        <v>47</v>
      </c>
      <c r="K1074" s="1">
        <v>41.408999999999999</v>
      </c>
      <c r="L1074" s="1">
        <v>-122.19450000000001</v>
      </c>
      <c r="M1074" s="1">
        <v>3.03</v>
      </c>
    </row>
    <row r="1075" spans="1:17">
      <c r="A1075" s="1">
        <v>1988</v>
      </c>
      <c r="B1075" s="1" t="s">
        <v>31326</v>
      </c>
      <c r="C1075" s="1" t="s">
        <v>31333</v>
      </c>
      <c r="D1075" s="1" t="s">
        <v>30141</v>
      </c>
      <c r="G1075" s="1" t="s">
        <v>15</v>
      </c>
      <c r="H1075" s="1" t="s">
        <v>16</v>
      </c>
      <c r="I1075" s="1" t="s">
        <v>17</v>
      </c>
      <c r="J1075" s="1" t="s">
        <v>47</v>
      </c>
      <c r="K1075" s="1">
        <v>42.93</v>
      </c>
      <c r="L1075" s="1">
        <v>-122.12</v>
      </c>
      <c r="M1075" s="1">
        <v>3.04</v>
      </c>
      <c r="O1075" s="1">
        <v>41</v>
      </c>
    </row>
    <row r="1076" spans="1:17">
      <c r="A1076" s="1">
        <v>1988</v>
      </c>
      <c r="B1076" s="1" t="s">
        <v>31326</v>
      </c>
      <c r="C1076" s="1" t="s">
        <v>31350</v>
      </c>
      <c r="D1076" s="1" t="s">
        <v>30141</v>
      </c>
      <c r="G1076" s="1" t="s">
        <v>15</v>
      </c>
      <c r="H1076" s="1" t="s">
        <v>16</v>
      </c>
      <c r="I1076" s="1" t="s">
        <v>17</v>
      </c>
      <c r="J1076" s="1" t="s">
        <v>18</v>
      </c>
      <c r="K1076" s="1">
        <v>42.93</v>
      </c>
      <c r="L1076" s="1">
        <v>-122.12</v>
      </c>
      <c r="M1076" s="1">
        <v>3.04</v>
      </c>
      <c r="O1076" s="1">
        <v>37</v>
      </c>
    </row>
    <row r="1077" spans="1:17">
      <c r="A1077" s="1">
        <v>1994</v>
      </c>
      <c r="B1077" s="1" t="s">
        <v>30148</v>
      </c>
      <c r="C1077" s="1" t="s">
        <v>690</v>
      </c>
      <c r="D1077" s="1" t="s">
        <v>30141</v>
      </c>
      <c r="G1077" s="1" t="s">
        <v>15</v>
      </c>
      <c r="H1077" s="1" t="s">
        <v>16</v>
      </c>
      <c r="I1077" s="1" t="s">
        <v>17</v>
      </c>
      <c r="J1077" s="1" t="s">
        <v>18</v>
      </c>
      <c r="K1077" s="1">
        <v>42.732999999999997</v>
      </c>
      <c r="L1077" s="1">
        <v>-122.7123</v>
      </c>
      <c r="M1077" s="1">
        <v>3.05</v>
      </c>
    </row>
    <row r="1078" spans="1:17">
      <c r="A1078" s="1">
        <v>1994</v>
      </c>
      <c r="B1078" s="1" t="s">
        <v>30148</v>
      </c>
      <c r="C1078" s="1" t="s">
        <v>12461</v>
      </c>
      <c r="D1078" s="1" t="s">
        <v>30141</v>
      </c>
      <c r="G1078" s="1" t="s">
        <v>15</v>
      </c>
      <c r="H1078" s="1" t="s">
        <v>16</v>
      </c>
      <c r="I1078" s="1" t="s">
        <v>17</v>
      </c>
      <c r="J1078" s="1" t="s">
        <v>47</v>
      </c>
      <c r="K1078" s="1">
        <v>42.950099999999999</v>
      </c>
      <c r="L1078" s="1">
        <v>-122.09399999999999</v>
      </c>
      <c r="M1078" s="1">
        <v>3.05</v>
      </c>
    </row>
    <row r="1079" spans="1:17">
      <c r="A1079" s="1">
        <v>1969</v>
      </c>
      <c r="B1079" s="1" t="s">
        <v>30971</v>
      </c>
      <c r="C1079" s="1" t="s">
        <v>4548</v>
      </c>
      <c r="D1079" s="1" t="s">
        <v>30137</v>
      </c>
      <c r="G1079" s="1" t="s">
        <v>15</v>
      </c>
      <c r="H1079" s="1" t="s">
        <v>16</v>
      </c>
      <c r="I1079" s="1" t="s">
        <v>17</v>
      </c>
      <c r="J1079" s="1" t="s">
        <v>25</v>
      </c>
      <c r="K1079" s="1">
        <v>45.374000000000002</v>
      </c>
      <c r="L1079" s="1">
        <v>-121.694</v>
      </c>
      <c r="M1079" s="1">
        <v>3.05</v>
      </c>
    </row>
    <row r="1080" spans="1:17">
      <c r="A1080" s="1">
        <v>1969</v>
      </c>
      <c r="B1080" s="1" t="s">
        <v>30971</v>
      </c>
      <c r="C1080" s="1" t="s">
        <v>7665</v>
      </c>
      <c r="D1080" s="1" t="s">
        <v>30137</v>
      </c>
      <c r="G1080" s="1" t="s">
        <v>15</v>
      </c>
      <c r="H1080" s="1" t="s">
        <v>16</v>
      </c>
      <c r="I1080" s="1" t="s">
        <v>17</v>
      </c>
      <c r="J1080" s="1" t="s">
        <v>25</v>
      </c>
      <c r="K1080" s="1">
        <v>45.374000000000002</v>
      </c>
      <c r="L1080" s="1">
        <v>-121.694</v>
      </c>
      <c r="M1080" s="1">
        <v>3.05</v>
      </c>
    </row>
    <row r="1081" spans="1:17">
      <c r="A1081" s="1">
        <v>2002</v>
      </c>
      <c r="B1081" s="1" t="s">
        <v>31278</v>
      </c>
      <c r="C1081" s="1" t="s">
        <v>31279</v>
      </c>
      <c r="D1081" s="1" t="s">
        <v>31280</v>
      </c>
      <c r="F1081" s="1">
        <v>4392</v>
      </c>
      <c r="G1081" s="1" t="s">
        <v>15</v>
      </c>
      <c r="H1081" s="1" t="s">
        <v>16</v>
      </c>
      <c r="I1081" s="1" t="s">
        <v>17</v>
      </c>
      <c r="J1081" s="1" t="s">
        <v>47</v>
      </c>
      <c r="K1081" s="1">
        <v>46.87</v>
      </c>
      <c r="L1081" s="1">
        <v>-121.758</v>
      </c>
      <c r="M1081" s="1">
        <v>3.05</v>
      </c>
    </row>
    <row r="1082" spans="1:17">
      <c r="A1082" s="1">
        <v>1985</v>
      </c>
      <c r="B1082" s="1" t="s">
        <v>31869</v>
      </c>
      <c r="C1082" s="1" t="s">
        <v>31885</v>
      </c>
      <c r="D1082" s="1" t="s">
        <v>31871</v>
      </c>
      <c r="G1082" s="1" t="s">
        <v>15</v>
      </c>
      <c r="H1082" s="1" t="s">
        <v>16</v>
      </c>
      <c r="I1082" s="1" t="s">
        <v>17</v>
      </c>
      <c r="J1082" s="1" t="s">
        <v>7879</v>
      </c>
      <c r="K1082" s="1">
        <v>50.5</v>
      </c>
      <c r="L1082" s="1">
        <v>-127.2</v>
      </c>
      <c r="M1082" s="1">
        <v>3.05</v>
      </c>
    </row>
    <row r="1083" spans="1:17">
      <c r="A1083" s="1">
        <v>2011</v>
      </c>
      <c r="B1083" s="1" t="s">
        <v>31995</v>
      </c>
      <c r="C1083" s="1" t="s">
        <v>32054</v>
      </c>
      <c r="D1083" s="1" t="s">
        <v>32040</v>
      </c>
      <c r="G1083" s="1" t="s">
        <v>15</v>
      </c>
      <c r="H1083" s="1" t="s">
        <v>16</v>
      </c>
      <c r="I1083" s="1" t="s">
        <v>17</v>
      </c>
      <c r="J1083" s="1" t="s">
        <v>5067</v>
      </c>
      <c r="K1083" s="1">
        <v>39.188299999999998</v>
      </c>
      <c r="L1083" s="1">
        <v>-120.1508</v>
      </c>
      <c r="M1083" s="1">
        <v>3.05</v>
      </c>
      <c r="O1083" s="1">
        <v>10</v>
      </c>
      <c r="Q1083" s="1">
        <v>0.51258999999999999</v>
      </c>
    </row>
    <row r="1084" spans="1:17">
      <c r="A1084" s="1">
        <v>2011</v>
      </c>
      <c r="B1084" s="1" t="s">
        <v>31995</v>
      </c>
      <c r="C1084" s="1" t="s">
        <v>32056</v>
      </c>
      <c r="D1084" s="1" t="s">
        <v>32040</v>
      </c>
      <c r="G1084" s="1" t="s">
        <v>15</v>
      </c>
      <c r="H1084" s="1" t="s">
        <v>16</v>
      </c>
      <c r="I1084" s="1" t="s">
        <v>17</v>
      </c>
      <c r="J1084" s="1" t="s">
        <v>5067</v>
      </c>
      <c r="K1084" s="1">
        <v>39.205800000000004</v>
      </c>
      <c r="L1084" s="1">
        <v>-120.1875</v>
      </c>
      <c r="M1084" s="1">
        <v>3.05</v>
      </c>
      <c r="O1084" s="1">
        <v>13</v>
      </c>
      <c r="Q1084" s="1">
        <v>0.51258899999999996</v>
      </c>
    </row>
    <row r="1085" spans="1:17">
      <c r="A1085" s="1">
        <v>2011</v>
      </c>
      <c r="B1085" s="1" t="s">
        <v>32157</v>
      </c>
      <c r="C1085" s="1" t="s">
        <v>32223</v>
      </c>
      <c r="D1085" s="1" t="s">
        <v>30093</v>
      </c>
      <c r="G1085" s="1" t="s">
        <v>15</v>
      </c>
      <c r="H1085" s="1" t="s">
        <v>16</v>
      </c>
      <c r="I1085" s="1" t="s">
        <v>17</v>
      </c>
      <c r="J1085" s="1" t="s">
        <v>47</v>
      </c>
      <c r="K1085" s="1">
        <v>44.1</v>
      </c>
      <c r="L1085" s="1">
        <v>-121.75</v>
      </c>
      <c r="M1085" s="1">
        <v>3.05</v>
      </c>
    </row>
    <row r="1086" spans="1:17">
      <c r="A1086" s="1">
        <v>1984</v>
      </c>
      <c r="B1086" s="1" t="s">
        <v>30871</v>
      </c>
      <c r="C1086" s="1" t="s">
        <v>13149</v>
      </c>
      <c r="D1086" s="1" t="s">
        <v>30017</v>
      </c>
      <c r="G1086" s="1" t="s">
        <v>15</v>
      </c>
      <c r="H1086" s="1" t="s">
        <v>16</v>
      </c>
      <c r="I1086" s="1" t="s">
        <v>17</v>
      </c>
      <c r="J1086" s="1" t="s">
        <v>7879</v>
      </c>
      <c r="K1086" s="1">
        <v>49.9</v>
      </c>
      <c r="L1086" s="1">
        <v>-122.9</v>
      </c>
      <c r="M1086" s="1">
        <v>3.06</v>
      </c>
      <c r="O1086" s="1">
        <v>28</v>
      </c>
    </row>
    <row r="1087" spans="1:17">
      <c r="A1087" s="1">
        <v>1997</v>
      </c>
      <c r="B1087" s="1" t="s">
        <v>30875</v>
      </c>
      <c r="C1087" s="1" t="s">
        <v>11144</v>
      </c>
      <c r="D1087" s="1" t="s">
        <v>30140</v>
      </c>
      <c r="G1087" s="1" t="s">
        <v>15</v>
      </c>
      <c r="H1087" s="1" t="s">
        <v>16</v>
      </c>
      <c r="I1087" s="1" t="s">
        <v>17</v>
      </c>
      <c r="J1087" s="1" t="s">
        <v>47</v>
      </c>
      <c r="K1087" s="1">
        <v>46.206000000000003</v>
      </c>
      <c r="L1087" s="1">
        <v>-121.49</v>
      </c>
      <c r="M1087" s="1">
        <v>3.06</v>
      </c>
    </row>
    <row r="1088" spans="1:17">
      <c r="A1088" s="1">
        <v>1997</v>
      </c>
      <c r="B1088" s="1" t="s">
        <v>30875</v>
      </c>
      <c r="C1088" s="1" t="s">
        <v>30881</v>
      </c>
      <c r="D1088" s="1" t="s">
        <v>30140</v>
      </c>
      <c r="G1088" s="1" t="s">
        <v>15</v>
      </c>
      <c r="H1088" s="1" t="s">
        <v>16</v>
      </c>
      <c r="I1088" s="1" t="s">
        <v>17</v>
      </c>
      <c r="J1088" s="1" t="s">
        <v>47</v>
      </c>
      <c r="K1088" s="1">
        <v>46.206000000000003</v>
      </c>
      <c r="L1088" s="1">
        <v>-121.49</v>
      </c>
      <c r="M1088" s="1">
        <v>3.06</v>
      </c>
    </row>
    <row r="1089" spans="1:17">
      <c r="A1089" s="1">
        <v>1996</v>
      </c>
      <c r="B1089" s="1" t="s">
        <v>31194</v>
      </c>
      <c r="C1089" s="1" t="s">
        <v>31202</v>
      </c>
      <c r="D1089" s="1" t="s">
        <v>30010</v>
      </c>
      <c r="G1089" s="1" t="s">
        <v>15</v>
      </c>
      <c r="H1089" s="1" t="s">
        <v>16</v>
      </c>
      <c r="I1089" s="1" t="s">
        <v>17</v>
      </c>
      <c r="J1089" s="1" t="s">
        <v>47</v>
      </c>
      <c r="K1089" s="1">
        <v>41.58</v>
      </c>
      <c r="L1089" s="1">
        <v>-121.58</v>
      </c>
      <c r="M1089" s="1">
        <v>3.06</v>
      </c>
    </row>
    <row r="1090" spans="1:17">
      <c r="A1090" s="1">
        <v>2002</v>
      </c>
      <c r="B1090" s="1" t="s">
        <v>31278</v>
      </c>
      <c r="C1090" s="1" t="s">
        <v>31318</v>
      </c>
      <c r="D1090" s="1" t="s">
        <v>31280</v>
      </c>
      <c r="F1090" s="1">
        <v>4392</v>
      </c>
      <c r="G1090" s="1" t="s">
        <v>15</v>
      </c>
      <c r="H1090" s="1" t="s">
        <v>16</v>
      </c>
      <c r="I1090" s="1" t="s">
        <v>17</v>
      </c>
      <c r="J1090" s="1" t="s">
        <v>47</v>
      </c>
      <c r="K1090" s="1">
        <v>46.87</v>
      </c>
      <c r="L1090" s="1">
        <v>-121.758</v>
      </c>
      <c r="M1090" s="1">
        <v>3.06</v>
      </c>
    </row>
    <row r="1091" spans="1:17">
      <c r="A1091" s="1">
        <v>1985</v>
      </c>
      <c r="B1091" s="1" t="s">
        <v>31869</v>
      </c>
      <c r="C1091" s="1" t="s">
        <v>31876</v>
      </c>
      <c r="D1091" s="1" t="s">
        <v>31871</v>
      </c>
      <c r="G1091" s="1" t="s">
        <v>15</v>
      </c>
      <c r="H1091" s="1" t="s">
        <v>16</v>
      </c>
      <c r="I1091" s="1" t="s">
        <v>17</v>
      </c>
      <c r="J1091" s="1" t="s">
        <v>17802</v>
      </c>
      <c r="K1091" s="1">
        <v>50.5</v>
      </c>
      <c r="L1091" s="1">
        <v>-127.2</v>
      </c>
      <c r="M1091" s="1">
        <v>3.06</v>
      </c>
      <c r="O1091" s="1">
        <v>32</v>
      </c>
    </row>
    <row r="1092" spans="1:17">
      <c r="A1092" s="1">
        <v>2005</v>
      </c>
      <c r="B1092" s="1" t="s">
        <v>31655</v>
      </c>
      <c r="C1092" s="1" t="s">
        <v>31677</v>
      </c>
      <c r="D1092" s="1" t="s">
        <v>30138</v>
      </c>
      <c r="G1092" s="1" t="s">
        <v>15</v>
      </c>
      <c r="H1092" s="1" t="s">
        <v>16</v>
      </c>
      <c r="I1092" s="1" t="s">
        <v>17</v>
      </c>
      <c r="J1092" s="1" t="s">
        <v>47</v>
      </c>
      <c r="K1092" s="1">
        <v>41.390799999999999</v>
      </c>
      <c r="L1092" s="1">
        <v>-122.2362</v>
      </c>
      <c r="M1092" s="1">
        <v>3.07</v>
      </c>
    </row>
    <row r="1093" spans="1:17">
      <c r="A1093" s="1">
        <v>2011</v>
      </c>
      <c r="B1093" s="1" t="s">
        <v>32157</v>
      </c>
      <c r="C1093" s="1" t="s">
        <v>32184</v>
      </c>
      <c r="D1093" s="1" t="s">
        <v>30093</v>
      </c>
      <c r="G1093" s="1" t="s">
        <v>15</v>
      </c>
      <c r="H1093" s="1" t="s">
        <v>16</v>
      </c>
      <c r="I1093" s="1" t="s">
        <v>17</v>
      </c>
      <c r="J1093" s="1" t="s">
        <v>47</v>
      </c>
      <c r="K1093" s="1">
        <v>44.1</v>
      </c>
      <c r="L1093" s="1">
        <v>-121.75</v>
      </c>
      <c r="M1093" s="1">
        <v>3.07</v>
      </c>
    </row>
    <row r="1094" spans="1:17">
      <c r="A1094" s="1">
        <v>1994</v>
      </c>
      <c r="B1094" s="1" t="s">
        <v>30148</v>
      </c>
      <c r="C1094" s="1" t="s">
        <v>4277</v>
      </c>
      <c r="D1094" s="1" t="s">
        <v>30141</v>
      </c>
      <c r="G1094" s="1" t="s">
        <v>15</v>
      </c>
      <c r="H1094" s="1" t="s">
        <v>16</v>
      </c>
      <c r="I1094" s="1" t="s">
        <v>17</v>
      </c>
      <c r="J1094" s="1" t="s">
        <v>47</v>
      </c>
      <c r="K1094" s="1">
        <v>42.3</v>
      </c>
      <c r="L1094" s="1">
        <v>-122.64660000000001</v>
      </c>
      <c r="M1094" s="1">
        <v>3.08</v>
      </c>
    </row>
    <row r="1095" spans="1:17">
      <c r="A1095" s="1">
        <v>1993</v>
      </c>
      <c r="B1095" s="1" t="s">
        <v>30767</v>
      </c>
      <c r="C1095" s="1" t="s">
        <v>30772</v>
      </c>
      <c r="D1095" s="1" t="s">
        <v>30533</v>
      </c>
      <c r="G1095" s="1" t="s">
        <v>15</v>
      </c>
      <c r="H1095" s="1" t="s">
        <v>16</v>
      </c>
      <c r="I1095" s="1" t="s">
        <v>12406</v>
      </c>
      <c r="J1095" s="1" t="s">
        <v>13620</v>
      </c>
      <c r="K1095" s="1">
        <v>48.5</v>
      </c>
      <c r="L1095" s="1">
        <v>-121</v>
      </c>
      <c r="M1095" s="1">
        <v>3.08</v>
      </c>
      <c r="Q1095" s="1">
        <v>0.51286200000000004</v>
      </c>
    </row>
    <row r="1096" spans="1:17">
      <c r="A1096" s="1">
        <v>1969</v>
      </c>
      <c r="B1096" s="1" t="s">
        <v>30971</v>
      </c>
      <c r="C1096" s="1" t="s">
        <v>12731</v>
      </c>
      <c r="D1096" s="1" t="s">
        <v>30137</v>
      </c>
      <c r="G1096" s="1" t="s">
        <v>15</v>
      </c>
      <c r="H1096" s="1" t="s">
        <v>16</v>
      </c>
      <c r="I1096" s="1" t="s">
        <v>17</v>
      </c>
      <c r="J1096" s="1" t="s">
        <v>25</v>
      </c>
      <c r="K1096" s="1">
        <v>45.374000000000002</v>
      </c>
      <c r="L1096" s="1">
        <v>-121.694</v>
      </c>
      <c r="M1096" s="1">
        <v>3.08</v>
      </c>
    </row>
    <row r="1097" spans="1:17">
      <c r="A1097" s="1">
        <v>1969</v>
      </c>
      <c r="B1097" s="1" t="s">
        <v>30971</v>
      </c>
      <c r="C1097" s="1" t="s">
        <v>30974</v>
      </c>
      <c r="D1097" s="1" t="s">
        <v>30137</v>
      </c>
      <c r="G1097" s="1" t="s">
        <v>15</v>
      </c>
      <c r="H1097" s="1" t="s">
        <v>16</v>
      </c>
      <c r="I1097" s="1" t="s">
        <v>17</v>
      </c>
      <c r="J1097" s="1" t="s">
        <v>25</v>
      </c>
      <c r="K1097" s="1">
        <v>45.374000000000002</v>
      </c>
      <c r="L1097" s="1">
        <v>-121.694</v>
      </c>
      <c r="M1097" s="1">
        <v>3.09</v>
      </c>
    </row>
    <row r="1098" spans="1:17">
      <c r="A1098" s="1">
        <v>1999</v>
      </c>
      <c r="B1098" s="1" t="s">
        <v>31380</v>
      </c>
      <c r="C1098" s="1" t="s">
        <v>31384</v>
      </c>
      <c r="D1098" s="1" t="s">
        <v>30084</v>
      </c>
      <c r="G1098" s="1" t="s">
        <v>15</v>
      </c>
      <c r="H1098" s="1" t="s">
        <v>16</v>
      </c>
      <c r="I1098" s="1" t="s">
        <v>17</v>
      </c>
      <c r="J1098" s="1" t="s">
        <v>18</v>
      </c>
      <c r="K1098" s="1">
        <v>40.49</v>
      </c>
      <c r="L1098" s="1">
        <v>-121.51</v>
      </c>
      <c r="M1098" s="1">
        <v>3.09</v>
      </c>
    </row>
    <row r="1099" spans="1:17">
      <c r="A1099" s="1">
        <v>1994</v>
      </c>
      <c r="B1099" s="1" t="s">
        <v>30148</v>
      </c>
      <c r="C1099" s="1" t="s">
        <v>30185</v>
      </c>
      <c r="D1099" s="1" t="s">
        <v>30141</v>
      </c>
      <c r="G1099" s="1" t="s">
        <v>15</v>
      </c>
      <c r="H1099" s="1" t="s">
        <v>16</v>
      </c>
      <c r="I1099" s="1" t="s">
        <v>17</v>
      </c>
      <c r="J1099" s="1" t="s">
        <v>47</v>
      </c>
      <c r="K1099" s="1">
        <v>42.4</v>
      </c>
      <c r="L1099" s="1">
        <v>-122.6763</v>
      </c>
      <c r="M1099" s="1">
        <v>3.1</v>
      </c>
    </row>
    <row r="1100" spans="1:17">
      <c r="A1100" s="1">
        <v>1997</v>
      </c>
      <c r="B1100" s="1" t="s">
        <v>30875</v>
      </c>
      <c r="C1100" s="1" t="s">
        <v>5202</v>
      </c>
      <c r="D1100" s="1" t="s">
        <v>30140</v>
      </c>
      <c r="G1100" s="1" t="s">
        <v>15</v>
      </c>
      <c r="H1100" s="1" t="s">
        <v>16</v>
      </c>
      <c r="I1100" s="1" t="s">
        <v>17</v>
      </c>
      <c r="J1100" s="1" t="s">
        <v>47</v>
      </c>
      <c r="K1100" s="1">
        <v>46.206000000000003</v>
      </c>
      <c r="L1100" s="1">
        <v>-121.49</v>
      </c>
      <c r="M1100" s="1">
        <v>3.1</v>
      </c>
    </row>
    <row r="1101" spans="1:17">
      <c r="A1101" s="1">
        <v>2005</v>
      </c>
      <c r="B1101" s="1" t="s">
        <v>31655</v>
      </c>
      <c r="C1101" s="1" t="s">
        <v>31686</v>
      </c>
      <c r="D1101" s="1" t="s">
        <v>30138</v>
      </c>
      <c r="G1101" s="1" t="s">
        <v>15</v>
      </c>
      <c r="H1101" s="1" t="s">
        <v>16</v>
      </c>
      <c r="I1101" s="1" t="s">
        <v>17</v>
      </c>
      <c r="J1101" s="1" t="s">
        <v>47</v>
      </c>
      <c r="K1101" s="1">
        <v>41.471499999999999</v>
      </c>
      <c r="L1101" s="1">
        <v>-122.1973</v>
      </c>
      <c r="M1101" s="1">
        <v>3.1</v>
      </c>
    </row>
    <row r="1102" spans="1:17">
      <c r="A1102" s="1">
        <v>2006</v>
      </c>
      <c r="B1102" s="1" t="s">
        <v>31729</v>
      </c>
      <c r="C1102" s="1" t="s">
        <v>31750</v>
      </c>
      <c r="D1102" s="1" t="s">
        <v>30089</v>
      </c>
      <c r="G1102" s="1" t="s">
        <v>15</v>
      </c>
      <c r="H1102" s="1" t="s">
        <v>16</v>
      </c>
      <c r="I1102" s="1" t="s">
        <v>17</v>
      </c>
      <c r="J1102" s="1" t="s">
        <v>18</v>
      </c>
      <c r="K1102" s="1">
        <v>38.700000000000003</v>
      </c>
      <c r="L1102" s="1">
        <v>-122.45</v>
      </c>
      <c r="M1102" s="1">
        <v>3.1</v>
      </c>
      <c r="Q1102" s="1">
        <v>0.51186100000000001</v>
      </c>
    </row>
    <row r="1103" spans="1:17">
      <c r="A1103" s="1">
        <v>2009</v>
      </c>
      <c r="B1103" s="1" t="s">
        <v>31836</v>
      </c>
      <c r="C1103" s="1" t="s">
        <v>31838</v>
      </c>
      <c r="D1103" s="1" t="s">
        <v>30140</v>
      </c>
      <c r="G1103" s="1" t="s">
        <v>15</v>
      </c>
      <c r="H1103" s="1" t="s">
        <v>16</v>
      </c>
      <c r="I1103" s="1" t="s">
        <v>17</v>
      </c>
      <c r="J1103" s="1" t="s">
        <v>47</v>
      </c>
      <c r="K1103" s="1">
        <v>46.202500000000001</v>
      </c>
      <c r="L1103" s="1">
        <v>-121.49079999999999</v>
      </c>
      <c r="M1103" s="1">
        <v>3.1</v>
      </c>
      <c r="Q1103" s="1">
        <v>0.51296799999999998</v>
      </c>
    </row>
    <row r="1104" spans="1:17">
      <c r="A1104" s="1">
        <v>2009</v>
      </c>
      <c r="B1104" s="1" t="s">
        <v>31836</v>
      </c>
      <c r="C1104" s="1" t="s">
        <v>31853</v>
      </c>
      <c r="D1104" s="1" t="s">
        <v>30140</v>
      </c>
      <c r="G1104" s="1" t="s">
        <v>15</v>
      </c>
      <c r="H1104" s="1" t="s">
        <v>16</v>
      </c>
      <c r="I1104" s="1" t="s">
        <v>17</v>
      </c>
      <c r="J1104" s="1" t="s">
        <v>47</v>
      </c>
      <c r="K1104" s="1">
        <v>46.202500000000001</v>
      </c>
      <c r="L1104" s="1">
        <v>-121.49079999999999</v>
      </c>
      <c r="M1104" s="1">
        <v>3.1</v>
      </c>
      <c r="Q1104" s="1">
        <v>0.51297300000000001</v>
      </c>
    </row>
    <row r="1105" spans="1:17">
      <c r="A1105" s="1">
        <v>2007</v>
      </c>
      <c r="B1105" s="1" t="s">
        <v>31907</v>
      </c>
      <c r="C1105" s="1" t="s">
        <v>10965</v>
      </c>
      <c r="D1105" s="1" t="s">
        <v>30139</v>
      </c>
      <c r="G1105" s="1" t="s">
        <v>15</v>
      </c>
      <c r="H1105" s="1" t="s">
        <v>16</v>
      </c>
      <c r="I1105" s="1" t="s">
        <v>17</v>
      </c>
      <c r="J1105" s="1" t="s">
        <v>69</v>
      </c>
      <c r="K1105" s="1">
        <v>46.87</v>
      </c>
      <c r="L1105" s="1">
        <v>-121.76</v>
      </c>
      <c r="M1105" s="1">
        <v>3.1</v>
      </c>
    </row>
    <row r="1106" spans="1:17">
      <c r="A1106" s="1">
        <v>2011</v>
      </c>
      <c r="B1106" s="1" t="s">
        <v>31995</v>
      </c>
      <c r="C1106" s="1" t="s">
        <v>32106</v>
      </c>
      <c r="D1106" s="1" t="s">
        <v>32098</v>
      </c>
      <c r="G1106" s="1" t="s">
        <v>15</v>
      </c>
      <c r="H1106" s="1" t="s">
        <v>16</v>
      </c>
      <c r="I1106" s="1" t="s">
        <v>17</v>
      </c>
      <c r="J1106" s="1" t="s">
        <v>5765</v>
      </c>
      <c r="K1106" s="1">
        <v>39.423299999999998</v>
      </c>
      <c r="L1106" s="1">
        <v>-119.90470000000001</v>
      </c>
      <c r="M1106" s="1">
        <v>3.1</v>
      </c>
      <c r="O1106" s="1">
        <v>12</v>
      </c>
      <c r="Q1106" s="1">
        <v>0.51260899999999998</v>
      </c>
    </row>
    <row r="1107" spans="1:17">
      <c r="A1107" s="1">
        <v>1997</v>
      </c>
      <c r="B1107" s="1" t="s">
        <v>30875</v>
      </c>
      <c r="C1107" s="1" t="s">
        <v>11610</v>
      </c>
      <c r="D1107" s="1" t="s">
        <v>30140</v>
      </c>
      <c r="G1107" s="1" t="s">
        <v>15</v>
      </c>
      <c r="H1107" s="1" t="s">
        <v>16</v>
      </c>
      <c r="I1107" s="1" t="s">
        <v>17</v>
      </c>
      <c r="J1107" s="1" t="s">
        <v>47</v>
      </c>
      <c r="K1107" s="1">
        <v>46.206000000000003</v>
      </c>
      <c r="L1107" s="1">
        <v>-121.49</v>
      </c>
      <c r="M1107" s="1">
        <v>3.11</v>
      </c>
    </row>
    <row r="1108" spans="1:17">
      <c r="A1108" s="1">
        <v>2002</v>
      </c>
      <c r="B1108" s="1" t="s">
        <v>31042</v>
      </c>
      <c r="C1108" s="1" t="s">
        <v>31060</v>
      </c>
      <c r="D1108" s="1" t="s">
        <v>30138</v>
      </c>
      <c r="G1108" s="1" t="s">
        <v>15</v>
      </c>
      <c r="H1108" s="1" t="s">
        <v>16</v>
      </c>
      <c r="I1108" s="1" t="s">
        <v>17</v>
      </c>
      <c r="J1108" s="1" t="s">
        <v>18</v>
      </c>
      <c r="K1108" s="1">
        <v>41.410499999999999</v>
      </c>
      <c r="L1108" s="1">
        <v>-122.1918</v>
      </c>
      <c r="M1108" s="1">
        <v>3.11</v>
      </c>
      <c r="O1108" s="1">
        <v>30</v>
      </c>
      <c r="Q1108" s="1">
        <v>0.51286500000000002</v>
      </c>
    </row>
    <row r="1109" spans="1:17">
      <c r="A1109" s="1">
        <v>2005</v>
      </c>
      <c r="B1109" s="1" t="s">
        <v>31655</v>
      </c>
      <c r="C1109" s="1" t="s">
        <v>31060</v>
      </c>
      <c r="D1109" s="1" t="s">
        <v>30138</v>
      </c>
      <c r="G1109" s="1" t="s">
        <v>15</v>
      </c>
      <c r="H1109" s="1" t="s">
        <v>16</v>
      </c>
      <c r="I1109" s="1" t="s">
        <v>17</v>
      </c>
      <c r="J1109" s="1" t="s">
        <v>47</v>
      </c>
      <c r="K1109" s="1">
        <v>41.410499999999999</v>
      </c>
      <c r="L1109" s="1">
        <v>-122.1922</v>
      </c>
      <c r="M1109" s="1">
        <v>3.11</v>
      </c>
    </row>
    <row r="1110" spans="1:17">
      <c r="A1110" s="1">
        <v>1986</v>
      </c>
      <c r="B1110" s="1" t="s">
        <v>30803</v>
      </c>
      <c r="C1110" s="1" t="s">
        <v>4674</v>
      </c>
      <c r="D1110" s="1" t="s">
        <v>30141</v>
      </c>
      <c r="G1110" s="1" t="s">
        <v>15</v>
      </c>
      <c r="H1110" s="1" t="s">
        <v>16</v>
      </c>
      <c r="I1110" s="1" t="s">
        <v>17</v>
      </c>
      <c r="J1110" s="1" t="s">
        <v>47</v>
      </c>
      <c r="K1110" s="1">
        <v>42.85</v>
      </c>
      <c r="L1110" s="1">
        <v>-122.116</v>
      </c>
      <c r="M1110" s="1">
        <v>3.12</v>
      </c>
    </row>
    <row r="1111" spans="1:17">
      <c r="A1111" s="1">
        <v>1997</v>
      </c>
      <c r="B1111" s="1" t="s">
        <v>30875</v>
      </c>
      <c r="C1111" s="1" t="s">
        <v>4015</v>
      </c>
      <c r="D1111" s="1" t="s">
        <v>30140</v>
      </c>
      <c r="G1111" s="1" t="s">
        <v>15</v>
      </c>
      <c r="H1111" s="1" t="s">
        <v>16</v>
      </c>
      <c r="I1111" s="1" t="s">
        <v>17</v>
      </c>
      <c r="J1111" s="1" t="s">
        <v>47</v>
      </c>
      <c r="K1111" s="1">
        <v>46.206000000000003</v>
      </c>
      <c r="L1111" s="1">
        <v>-121.49</v>
      </c>
      <c r="M1111" s="1">
        <v>3.12</v>
      </c>
    </row>
    <row r="1112" spans="1:17">
      <c r="A1112" s="1">
        <v>1984</v>
      </c>
      <c r="B1112" s="1" t="s">
        <v>30943</v>
      </c>
      <c r="C1112" s="1" t="s">
        <v>30954</v>
      </c>
      <c r="D1112" s="1" t="s">
        <v>30490</v>
      </c>
      <c r="G1112" s="1" t="s">
        <v>15</v>
      </c>
      <c r="H1112" s="1" t="s">
        <v>16</v>
      </c>
      <c r="I1112" s="1" t="s">
        <v>17</v>
      </c>
      <c r="J1112" s="1" t="s">
        <v>17973</v>
      </c>
      <c r="K1112" s="1">
        <v>50.802999999999997</v>
      </c>
      <c r="L1112" s="1">
        <v>-123.41500000000001</v>
      </c>
      <c r="M1112" s="1">
        <v>3.12</v>
      </c>
    </row>
    <row r="1113" spans="1:17">
      <c r="A1113" s="1">
        <v>1969</v>
      </c>
      <c r="B1113" s="1" t="s">
        <v>30971</v>
      </c>
      <c r="C1113" s="1" t="s">
        <v>5251</v>
      </c>
      <c r="D1113" s="1" t="s">
        <v>30137</v>
      </c>
      <c r="G1113" s="1" t="s">
        <v>15</v>
      </c>
      <c r="H1113" s="1" t="s">
        <v>16</v>
      </c>
      <c r="I1113" s="1" t="s">
        <v>17</v>
      </c>
      <c r="J1113" s="1" t="s">
        <v>25</v>
      </c>
      <c r="K1113" s="1">
        <v>45.374000000000002</v>
      </c>
      <c r="L1113" s="1">
        <v>-121.694</v>
      </c>
      <c r="M1113" s="1">
        <v>3.12</v>
      </c>
    </row>
    <row r="1114" spans="1:17">
      <c r="A1114" s="1">
        <v>1997</v>
      </c>
      <c r="B1114" s="1" t="s">
        <v>30875</v>
      </c>
      <c r="C1114" s="1" t="s">
        <v>6569</v>
      </c>
      <c r="D1114" s="1" t="s">
        <v>30140</v>
      </c>
      <c r="G1114" s="1" t="s">
        <v>15</v>
      </c>
      <c r="H1114" s="1" t="s">
        <v>16</v>
      </c>
      <c r="I1114" s="1" t="s">
        <v>17</v>
      </c>
      <c r="J1114" s="1" t="s">
        <v>47</v>
      </c>
      <c r="K1114" s="1">
        <v>46.206000000000003</v>
      </c>
      <c r="L1114" s="1">
        <v>-121.49</v>
      </c>
      <c r="M1114" s="1">
        <v>3.13</v>
      </c>
    </row>
    <row r="1115" spans="1:17">
      <c r="A1115" s="1">
        <v>2002</v>
      </c>
      <c r="B1115" s="1" t="s">
        <v>31278</v>
      </c>
      <c r="C1115" s="1" t="s">
        <v>31317</v>
      </c>
      <c r="D1115" s="1" t="s">
        <v>31280</v>
      </c>
      <c r="F1115" s="1">
        <v>4392</v>
      </c>
      <c r="G1115" s="1" t="s">
        <v>15</v>
      </c>
      <c r="H1115" s="1" t="s">
        <v>16</v>
      </c>
      <c r="I1115" s="1" t="s">
        <v>17</v>
      </c>
      <c r="J1115" s="1" t="s">
        <v>47</v>
      </c>
      <c r="K1115" s="1">
        <v>46.87</v>
      </c>
      <c r="L1115" s="1">
        <v>-121.758</v>
      </c>
      <c r="M1115" s="1">
        <v>3.13</v>
      </c>
    </row>
    <row r="1116" spans="1:17">
      <c r="A1116" s="1">
        <v>2011</v>
      </c>
      <c r="B1116" s="1" t="s">
        <v>31995</v>
      </c>
      <c r="C1116" s="1" t="s">
        <v>32042</v>
      </c>
      <c r="D1116" s="1" t="s">
        <v>32040</v>
      </c>
      <c r="G1116" s="1" t="s">
        <v>15</v>
      </c>
      <c r="H1116" s="1" t="s">
        <v>16</v>
      </c>
      <c r="I1116" s="1" t="s">
        <v>17</v>
      </c>
      <c r="J1116" s="1" t="s">
        <v>5067</v>
      </c>
      <c r="K1116" s="1">
        <v>39.233699999999999</v>
      </c>
      <c r="L1116" s="1">
        <v>-120.17</v>
      </c>
      <c r="M1116" s="1">
        <v>3.13</v>
      </c>
      <c r="O1116" s="1">
        <v>11</v>
      </c>
      <c r="Q1116" s="1">
        <v>0.51260600000000001</v>
      </c>
    </row>
    <row r="1117" spans="1:17">
      <c r="A1117" s="1">
        <v>1938</v>
      </c>
      <c r="B1117" s="1" t="s">
        <v>1584</v>
      </c>
      <c r="C1117" s="1" t="s">
        <v>30111</v>
      </c>
      <c r="D1117" s="1" t="s">
        <v>30084</v>
      </c>
      <c r="G1117" s="1" t="s">
        <v>15</v>
      </c>
      <c r="H1117" s="1" t="s">
        <v>16</v>
      </c>
      <c r="I1117" s="1" t="s">
        <v>17</v>
      </c>
      <c r="J1117" s="1" t="s">
        <v>25</v>
      </c>
      <c r="K1117" s="1">
        <v>40.49</v>
      </c>
      <c r="L1117" s="1">
        <v>-121.51</v>
      </c>
      <c r="M1117" s="1">
        <v>3.14</v>
      </c>
    </row>
    <row r="1118" spans="1:17">
      <c r="A1118" s="1">
        <v>2002</v>
      </c>
      <c r="B1118" s="1" t="s">
        <v>31042</v>
      </c>
      <c r="C1118" s="1" t="s">
        <v>31065</v>
      </c>
      <c r="D1118" s="1" t="s">
        <v>30138</v>
      </c>
      <c r="G1118" s="1" t="s">
        <v>15</v>
      </c>
      <c r="H1118" s="1" t="s">
        <v>16</v>
      </c>
      <c r="I1118" s="1" t="s">
        <v>17</v>
      </c>
      <c r="J1118" s="1" t="s">
        <v>47</v>
      </c>
      <c r="K1118" s="1">
        <v>41.478999999999999</v>
      </c>
      <c r="L1118" s="1">
        <v>-122.1895</v>
      </c>
      <c r="M1118" s="1">
        <v>3.14</v>
      </c>
      <c r="O1118" s="1">
        <v>42</v>
      </c>
      <c r="Q1118" s="1">
        <v>0.51300500000000004</v>
      </c>
    </row>
    <row r="1119" spans="1:17">
      <c r="A1119" s="1">
        <v>2005</v>
      </c>
      <c r="B1119" s="1" t="s">
        <v>31655</v>
      </c>
      <c r="C1119" s="1" t="s">
        <v>31065</v>
      </c>
      <c r="D1119" s="1" t="s">
        <v>30138</v>
      </c>
      <c r="G1119" s="1" t="s">
        <v>15</v>
      </c>
      <c r="H1119" s="1" t="s">
        <v>16</v>
      </c>
      <c r="I1119" s="1" t="s">
        <v>17</v>
      </c>
      <c r="J1119" s="1" t="s">
        <v>47</v>
      </c>
      <c r="K1119" s="1">
        <v>41.478999999999999</v>
      </c>
      <c r="L1119" s="1">
        <v>-122.1895</v>
      </c>
      <c r="M1119" s="1">
        <v>3.14</v>
      </c>
    </row>
    <row r="1120" spans="1:17">
      <c r="A1120" s="1">
        <v>2011</v>
      </c>
      <c r="B1120" s="1" t="s">
        <v>31995</v>
      </c>
      <c r="C1120" s="1" t="s">
        <v>32057</v>
      </c>
      <c r="D1120" s="1" t="s">
        <v>32040</v>
      </c>
      <c r="G1120" s="1" t="s">
        <v>15</v>
      </c>
      <c r="H1120" s="1" t="s">
        <v>16</v>
      </c>
      <c r="I1120" s="1" t="s">
        <v>17</v>
      </c>
      <c r="J1120" s="1" t="s">
        <v>5067</v>
      </c>
      <c r="K1120" s="1">
        <v>39.205800000000004</v>
      </c>
      <c r="L1120" s="1">
        <v>-120.1875</v>
      </c>
      <c r="M1120" s="1">
        <v>3.14</v>
      </c>
      <c r="O1120" s="1">
        <v>13</v>
      </c>
    </row>
    <row r="1121" spans="1:17">
      <c r="A1121" s="1">
        <v>2010</v>
      </c>
      <c r="B1121" s="1" t="s">
        <v>32652</v>
      </c>
      <c r="C1121" s="1" t="s">
        <v>32662</v>
      </c>
      <c r="D1121" s="1" t="s">
        <v>30137</v>
      </c>
      <c r="G1121" s="1" t="s">
        <v>15</v>
      </c>
      <c r="H1121" s="1" t="s">
        <v>16</v>
      </c>
      <c r="I1121" s="1" t="s">
        <v>17</v>
      </c>
      <c r="J1121" s="1" t="s">
        <v>47</v>
      </c>
      <c r="K1121" s="1">
        <v>45.317830000000001</v>
      </c>
      <c r="L1121" s="1">
        <v>-121.63202</v>
      </c>
      <c r="M1121" s="1">
        <v>3.14</v>
      </c>
    </row>
    <row r="1122" spans="1:17">
      <c r="A1122" s="1">
        <v>1994</v>
      </c>
      <c r="B1122" s="1" t="s">
        <v>30148</v>
      </c>
      <c r="C1122" s="1" t="s">
        <v>13629</v>
      </c>
      <c r="D1122" s="1" t="s">
        <v>30141</v>
      </c>
      <c r="G1122" s="1" t="s">
        <v>15</v>
      </c>
      <c r="H1122" s="1" t="s">
        <v>16</v>
      </c>
      <c r="I1122" s="1" t="s">
        <v>17</v>
      </c>
      <c r="J1122" s="1" t="s">
        <v>47</v>
      </c>
      <c r="K1122" s="1">
        <v>42.565660000000001</v>
      </c>
      <c r="L1122" s="1">
        <v>-122.6952</v>
      </c>
      <c r="M1122" s="1">
        <v>3.15</v>
      </c>
      <c r="Q1122" s="1">
        <v>0.51289200000000001</v>
      </c>
    </row>
    <row r="1123" spans="1:17">
      <c r="A1123" s="1">
        <v>1969</v>
      </c>
      <c r="B1123" s="1" t="s">
        <v>30971</v>
      </c>
      <c r="C1123" s="1" t="s">
        <v>715</v>
      </c>
      <c r="D1123" s="1" t="s">
        <v>30137</v>
      </c>
      <c r="G1123" s="1" t="s">
        <v>15</v>
      </c>
      <c r="H1123" s="1" t="s">
        <v>16</v>
      </c>
      <c r="I1123" s="1" t="s">
        <v>17</v>
      </c>
      <c r="J1123" s="1" t="s">
        <v>25</v>
      </c>
      <c r="K1123" s="1">
        <v>45.374000000000002</v>
      </c>
      <c r="L1123" s="1">
        <v>-121.694</v>
      </c>
      <c r="M1123" s="1">
        <v>3.15</v>
      </c>
    </row>
    <row r="1124" spans="1:17">
      <c r="A1124" s="1">
        <v>2002</v>
      </c>
      <c r="B1124" s="1" t="s">
        <v>31278</v>
      </c>
      <c r="C1124" s="1" t="s">
        <v>31314</v>
      </c>
      <c r="D1124" s="1" t="s">
        <v>31280</v>
      </c>
      <c r="F1124" s="1">
        <v>4392</v>
      </c>
      <c r="G1124" s="1" t="s">
        <v>15</v>
      </c>
      <c r="H1124" s="1" t="s">
        <v>16</v>
      </c>
      <c r="I1124" s="1" t="s">
        <v>12406</v>
      </c>
      <c r="J1124" s="1" t="s">
        <v>25</v>
      </c>
      <c r="K1124" s="1">
        <v>46.87</v>
      </c>
      <c r="L1124" s="1">
        <v>-121.758</v>
      </c>
      <c r="M1124" s="1">
        <v>3.15</v>
      </c>
    </row>
    <row r="1125" spans="1:17">
      <c r="A1125" s="1">
        <v>2010</v>
      </c>
      <c r="B1125" s="1" t="s">
        <v>31909</v>
      </c>
      <c r="C1125" s="1" t="s">
        <v>31954</v>
      </c>
      <c r="D1125" s="1" t="s">
        <v>31950</v>
      </c>
      <c r="G1125" s="1" t="s">
        <v>15</v>
      </c>
      <c r="H1125" s="1" t="s">
        <v>16</v>
      </c>
      <c r="I1125" s="1" t="s">
        <v>12406</v>
      </c>
      <c r="J1125" s="1" t="s">
        <v>30142</v>
      </c>
      <c r="K1125" s="1">
        <v>45</v>
      </c>
      <c r="L1125" s="1">
        <v>-124</v>
      </c>
      <c r="M1125" s="1">
        <v>3.15</v>
      </c>
    </row>
    <row r="1126" spans="1:17">
      <c r="A1126" s="1">
        <v>2002</v>
      </c>
      <c r="B1126" s="1" t="s">
        <v>31278</v>
      </c>
      <c r="C1126" s="1" t="s">
        <v>31324</v>
      </c>
      <c r="D1126" s="1" t="s">
        <v>31280</v>
      </c>
      <c r="F1126" s="1">
        <v>4392</v>
      </c>
      <c r="G1126" s="1" t="s">
        <v>15</v>
      </c>
      <c r="H1126" s="1" t="s">
        <v>16</v>
      </c>
      <c r="I1126" s="1" t="s">
        <v>12406</v>
      </c>
      <c r="J1126" s="1" t="s">
        <v>25</v>
      </c>
      <c r="K1126" s="1">
        <v>46.87</v>
      </c>
      <c r="L1126" s="1">
        <v>-121.758</v>
      </c>
      <c r="M1126" s="1">
        <v>3.16</v>
      </c>
    </row>
    <row r="1127" spans="1:17">
      <c r="A1127" s="1">
        <v>1988</v>
      </c>
      <c r="B1127" s="1" t="s">
        <v>31326</v>
      </c>
      <c r="C1127" s="1" t="s">
        <v>31347</v>
      </c>
      <c r="D1127" s="1" t="s">
        <v>30141</v>
      </c>
      <c r="G1127" s="1" t="s">
        <v>15</v>
      </c>
      <c r="H1127" s="1" t="s">
        <v>16</v>
      </c>
      <c r="I1127" s="1" t="s">
        <v>17</v>
      </c>
      <c r="J1127" s="1" t="s">
        <v>47</v>
      </c>
      <c r="K1127" s="1">
        <v>42.93</v>
      </c>
      <c r="L1127" s="1">
        <v>-122.12</v>
      </c>
      <c r="M1127" s="1">
        <v>3.16</v>
      </c>
      <c r="O1127" s="1">
        <v>29</v>
      </c>
    </row>
    <row r="1128" spans="1:17">
      <c r="A1128" s="1">
        <v>2004</v>
      </c>
      <c r="B1128" s="1" t="s">
        <v>31489</v>
      </c>
      <c r="C1128" s="1" t="s">
        <v>31542</v>
      </c>
      <c r="D1128" s="1" t="s">
        <v>30064</v>
      </c>
      <c r="G1128" s="1" t="s">
        <v>15</v>
      </c>
      <c r="H1128" s="1" t="s">
        <v>16</v>
      </c>
      <c r="I1128" s="1" t="s">
        <v>17</v>
      </c>
      <c r="J1128" s="1" t="s">
        <v>4507</v>
      </c>
      <c r="K1128" s="1">
        <v>48.8</v>
      </c>
      <c r="L1128" s="1">
        <v>-121.83</v>
      </c>
      <c r="M1128" s="1">
        <v>3.16</v>
      </c>
    </row>
    <row r="1129" spans="1:17">
      <c r="A1129" s="1">
        <v>2009</v>
      </c>
      <c r="B1129" s="1" t="s">
        <v>31836</v>
      </c>
      <c r="C1129" s="1" t="s">
        <v>31860</v>
      </c>
      <c r="D1129" s="1" t="s">
        <v>30140</v>
      </c>
      <c r="G1129" s="1" t="s">
        <v>15</v>
      </c>
      <c r="H1129" s="1" t="s">
        <v>16</v>
      </c>
      <c r="I1129" s="1" t="s">
        <v>17</v>
      </c>
      <c r="J1129" s="1" t="s">
        <v>47</v>
      </c>
      <c r="K1129" s="1">
        <v>46.2</v>
      </c>
      <c r="L1129" s="1">
        <v>-121.5</v>
      </c>
      <c r="M1129" s="1">
        <v>3.16</v>
      </c>
      <c r="Q1129" s="1">
        <v>0.51296600000000003</v>
      </c>
    </row>
    <row r="1130" spans="1:17">
      <c r="A1130" s="1">
        <v>2007</v>
      </c>
      <c r="B1130" s="1" t="s">
        <v>31907</v>
      </c>
      <c r="C1130" s="1" t="s">
        <v>2116</v>
      </c>
      <c r="D1130" s="1" t="s">
        <v>30139</v>
      </c>
      <c r="G1130" s="1" t="s">
        <v>15</v>
      </c>
      <c r="H1130" s="1" t="s">
        <v>16</v>
      </c>
      <c r="I1130" s="1" t="s">
        <v>17</v>
      </c>
      <c r="J1130" s="1" t="s">
        <v>59</v>
      </c>
      <c r="K1130" s="1">
        <v>46.87</v>
      </c>
      <c r="L1130" s="1">
        <v>-121.76</v>
      </c>
      <c r="M1130" s="1">
        <v>3.16</v>
      </c>
    </row>
    <row r="1131" spans="1:17">
      <c r="A1131" s="1">
        <v>2011</v>
      </c>
      <c r="B1131" s="1" t="s">
        <v>31995</v>
      </c>
      <c r="C1131" s="1" t="s">
        <v>32049</v>
      </c>
      <c r="D1131" s="1" t="s">
        <v>32040</v>
      </c>
      <c r="G1131" s="1" t="s">
        <v>15</v>
      </c>
      <c r="H1131" s="1" t="s">
        <v>16</v>
      </c>
      <c r="I1131" s="1" t="s">
        <v>17</v>
      </c>
      <c r="J1131" s="1" t="s">
        <v>5067</v>
      </c>
      <c r="K1131" s="1">
        <v>39.228299999999997</v>
      </c>
      <c r="L1131" s="1">
        <v>-120.1075</v>
      </c>
      <c r="M1131" s="1">
        <v>3.16</v>
      </c>
      <c r="O1131" s="1">
        <v>11</v>
      </c>
      <c r="Q1131" s="1">
        <v>0.51261199999999996</v>
      </c>
    </row>
    <row r="1132" spans="1:17">
      <c r="A1132" s="1">
        <v>1994</v>
      </c>
      <c r="B1132" s="1" t="s">
        <v>30372</v>
      </c>
      <c r="C1132" s="1" t="s">
        <v>21501</v>
      </c>
      <c r="D1132" s="1" t="s">
        <v>30141</v>
      </c>
      <c r="G1132" s="1" t="s">
        <v>15</v>
      </c>
      <c r="H1132" s="1" t="s">
        <v>16</v>
      </c>
      <c r="I1132" s="1" t="s">
        <v>17</v>
      </c>
      <c r="J1132" s="1" t="s">
        <v>47</v>
      </c>
      <c r="K1132" s="1">
        <v>42.88</v>
      </c>
      <c r="L1132" s="1">
        <v>-121.96</v>
      </c>
      <c r="M1132" s="1">
        <v>3.17</v>
      </c>
      <c r="O1132" s="1">
        <v>18.3</v>
      </c>
    </row>
    <row r="1133" spans="1:17">
      <c r="A1133" s="1">
        <v>1997</v>
      </c>
      <c r="B1133" s="1" t="s">
        <v>30491</v>
      </c>
      <c r="C1133" s="1" t="s">
        <v>30493</v>
      </c>
      <c r="D1133" s="1" t="s">
        <v>30137</v>
      </c>
      <c r="G1133" s="1" t="s">
        <v>15</v>
      </c>
      <c r="H1133" s="1" t="s">
        <v>16</v>
      </c>
      <c r="I1133" s="1" t="s">
        <v>17</v>
      </c>
      <c r="J1133" s="1" t="s">
        <v>47</v>
      </c>
      <c r="K1133" s="1">
        <v>45.2911</v>
      </c>
      <c r="L1133" s="1">
        <v>-121.73390000000001</v>
      </c>
      <c r="M1133" s="1">
        <v>3.17</v>
      </c>
      <c r="O1133" s="1">
        <v>15</v>
      </c>
    </row>
    <row r="1134" spans="1:17">
      <c r="A1134" s="1">
        <v>2002</v>
      </c>
      <c r="B1134" s="1" t="s">
        <v>31042</v>
      </c>
      <c r="C1134" s="1" t="s">
        <v>31044</v>
      </c>
      <c r="D1134" s="1" t="s">
        <v>30138</v>
      </c>
      <c r="G1134" s="1" t="s">
        <v>15</v>
      </c>
      <c r="H1134" s="1" t="s">
        <v>16</v>
      </c>
      <c r="I1134" s="1" t="s">
        <v>17</v>
      </c>
      <c r="J1134" s="1" t="s">
        <v>18</v>
      </c>
      <c r="K1134" s="1">
        <v>41.480699999999999</v>
      </c>
      <c r="L1134" s="1">
        <v>-122.18429999999999</v>
      </c>
      <c r="M1134" s="1">
        <v>3.17</v>
      </c>
      <c r="O1134" s="1">
        <v>38</v>
      </c>
      <c r="Q1134" s="1">
        <v>0.51285499999999995</v>
      </c>
    </row>
    <row r="1135" spans="1:17">
      <c r="A1135" s="1">
        <v>2005</v>
      </c>
      <c r="B1135" s="1" t="s">
        <v>31655</v>
      </c>
      <c r="C1135" s="1" t="s">
        <v>31044</v>
      </c>
      <c r="D1135" s="1" t="s">
        <v>30138</v>
      </c>
      <c r="G1135" s="1" t="s">
        <v>15</v>
      </c>
      <c r="H1135" s="1" t="s">
        <v>16</v>
      </c>
      <c r="I1135" s="1" t="s">
        <v>17</v>
      </c>
      <c r="J1135" s="1" t="s">
        <v>47</v>
      </c>
      <c r="K1135" s="1">
        <v>41.480699999999999</v>
      </c>
      <c r="L1135" s="1">
        <v>-122.18429999999999</v>
      </c>
      <c r="M1135" s="1">
        <v>3.17</v>
      </c>
    </row>
    <row r="1136" spans="1:17">
      <c r="A1136" s="1">
        <v>2010</v>
      </c>
      <c r="B1136" s="1" t="s">
        <v>31909</v>
      </c>
      <c r="C1136" s="1" t="s">
        <v>31937</v>
      </c>
      <c r="D1136" s="1" t="s">
        <v>31924</v>
      </c>
      <c r="G1136" s="1" t="s">
        <v>15</v>
      </c>
      <c r="H1136" s="1" t="s">
        <v>16</v>
      </c>
      <c r="I1136" s="1" t="s">
        <v>17</v>
      </c>
      <c r="J1136" s="1" t="s">
        <v>69</v>
      </c>
      <c r="K1136" s="1">
        <v>44</v>
      </c>
      <c r="L1136" s="1">
        <v>-124</v>
      </c>
      <c r="M1136" s="1">
        <v>3.17</v>
      </c>
    </row>
    <row r="1137" spans="1:17">
      <c r="A1137" s="1">
        <v>1994</v>
      </c>
      <c r="B1137" s="1" t="s">
        <v>30148</v>
      </c>
      <c r="C1137" s="1" t="s">
        <v>30218</v>
      </c>
      <c r="D1137" s="1" t="s">
        <v>30141</v>
      </c>
      <c r="G1137" s="1" t="s">
        <v>15</v>
      </c>
      <c r="H1137" s="1" t="s">
        <v>16</v>
      </c>
      <c r="I1137" s="1" t="s">
        <v>17</v>
      </c>
      <c r="J1137" s="1" t="s">
        <v>47</v>
      </c>
      <c r="K1137" s="1">
        <v>42.958300000000001</v>
      </c>
      <c r="L1137" s="1">
        <v>-122.0916</v>
      </c>
      <c r="M1137" s="1">
        <v>3.18</v>
      </c>
    </row>
    <row r="1138" spans="1:17">
      <c r="A1138" s="1">
        <v>1997</v>
      </c>
      <c r="B1138" s="1" t="s">
        <v>30491</v>
      </c>
      <c r="C1138" s="1" t="s">
        <v>30494</v>
      </c>
      <c r="D1138" s="1" t="s">
        <v>30137</v>
      </c>
      <c r="G1138" s="1" t="s">
        <v>15</v>
      </c>
      <c r="H1138" s="1" t="s">
        <v>16</v>
      </c>
      <c r="I1138" s="1" t="s">
        <v>17</v>
      </c>
      <c r="J1138" s="1" t="s">
        <v>47</v>
      </c>
      <c r="K1138" s="1">
        <v>45.328299999999999</v>
      </c>
      <c r="L1138" s="1">
        <v>-121.7067</v>
      </c>
      <c r="M1138" s="1">
        <v>3.18</v>
      </c>
      <c r="O1138" s="1">
        <v>16</v>
      </c>
    </row>
    <row r="1139" spans="1:17">
      <c r="A1139" s="1">
        <v>1997</v>
      </c>
      <c r="B1139" s="1" t="s">
        <v>30875</v>
      </c>
      <c r="C1139" s="1" t="s">
        <v>30184</v>
      </c>
      <c r="D1139" s="1" t="s">
        <v>30141</v>
      </c>
      <c r="G1139" s="1" t="s">
        <v>15</v>
      </c>
      <c r="H1139" s="1" t="s">
        <v>16</v>
      </c>
      <c r="I1139" s="1" t="s">
        <v>17</v>
      </c>
      <c r="J1139" s="1" t="s">
        <v>47</v>
      </c>
      <c r="K1139" s="1">
        <v>42.963799999999999</v>
      </c>
      <c r="L1139" s="1">
        <v>-122.0227</v>
      </c>
      <c r="M1139" s="1">
        <v>3.18</v>
      </c>
    </row>
    <row r="1140" spans="1:17">
      <c r="A1140" s="1">
        <v>1995</v>
      </c>
      <c r="B1140" s="1" t="s">
        <v>31125</v>
      </c>
      <c r="C1140" s="1" t="s">
        <v>31138</v>
      </c>
      <c r="D1140" s="1" t="s">
        <v>30012</v>
      </c>
      <c r="G1140" s="1" t="s">
        <v>15</v>
      </c>
      <c r="H1140" s="1" t="s">
        <v>16</v>
      </c>
      <c r="I1140" s="1" t="s">
        <v>12406</v>
      </c>
      <c r="J1140" s="1" t="s">
        <v>12478</v>
      </c>
      <c r="K1140" s="1">
        <v>46.2</v>
      </c>
      <c r="L1140" s="1">
        <v>-122.18</v>
      </c>
      <c r="M1140" s="1">
        <v>3.18</v>
      </c>
    </row>
    <row r="1141" spans="1:17">
      <c r="A1141" s="1">
        <v>1994</v>
      </c>
      <c r="B1141" s="1" t="s">
        <v>30148</v>
      </c>
      <c r="C1141" s="1" t="s">
        <v>7682</v>
      </c>
      <c r="D1141" s="1" t="s">
        <v>30141</v>
      </c>
      <c r="G1141" s="1" t="s">
        <v>15</v>
      </c>
      <c r="H1141" s="1" t="s">
        <v>16</v>
      </c>
      <c r="I1141" s="1" t="s">
        <v>17</v>
      </c>
      <c r="J1141" s="1" t="s">
        <v>47</v>
      </c>
      <c r="K1141" s="1">
        <v>42.910299999999999</v>
      </c>
      <c r="L1141" s="1">
        <v>-122.0856</v>
      </c>
      <c r="M1141" s="1">
        <v>3.2</v>
      </c>
      <c r="Q1141" s="1">
        <v>0.51290999999999998</v>
      </c>
    </row>
    <row r="1142" spans="1:17">
      <c r="A1142" s="1">
        <v>1997</v>
      </c>
      <c r="B1142" s="1" t="s">
        <v>30491</v>
      </c>
      <c r="C1142" s="1" t="s">
        <v>30500</v>
      </c>
      <c r="D1142" s="1" t="s">
        <v>30137</v>
      </c>
      <c r="G1142" s="1" t="s">
        <v>15</v>
      </c>
      <c r="H1142" s="1" t="s">
        <v>16</v>
      </c>
      <c r="I1142" s="1" t="s">
        <v>17</v>
      </c>
      <c r="J1142" s="1" t="s">
        <v>47</v>
      </c>
      <c r="K1142" s="1">
        <v>45.331400000000002</v>
      </c>
      <c r="L1142" s="1">
        <v>-121.70529999999999</v>
      </c>
      <c r="M1142" s="1">
        <v>3.2</v>
      </c>
      <c r="O1142" s="1">
        <v>16</v>
      </c>
    </row>
    <row r="1143" spans="1:17">
      <c r="A1143" s="1">
        <v>1976</v>
      </c>
      <c r="B1143" s="1" t="s">
        <v>30564</v>
      </c>
      <c r="C1143" s="1" t="s">
        <v>5779</v>
      </c>
      <c r="D1143" s="1" t="s">
        <v>30565</v>
      </c>
      <c r="G1143" s="1" t="s">
        <v>15</v>
      </c>
      <c r="H1143" s="1" t="s">
        <v>16</v>
      </c>
      <c r="I1143" s="1" t="s">
        <v>12406</v>
      </c>
      <c r="J1143" s="1" t="s">
        <v>30567</v>
      </c>
      <c r="K1143" s="1">
        <v>48</v>
      </c>
      <c r="L1143" s="1">
        <v>-121.4</v>
      </c>
      <c r="M1143" s="1">
        <v>3.2</v>
      </c>
    </row>
    <row r="1144" spans="1:17">
      <c r="A1144" s="1">
        <v>1976</v>
      </c>
      <c r="B1144" s="1" t="s">
        <v>30564</v>
      </c>
      <c r="C1144" s="1" t="s">
        <v>30574</v>
      </c>
      <c r="D1144" s="1" t="s">
        <v>30565</v>
      </c>
      <c r="G1144" s="1" t="s">
        <v>15</v>
      </c>
      <c r="H1144" s="1" t="s">
        <v>16</v>
      </c>
      <c r="I1144" s="1" t="s">
        <v>12406</v>
      </c>
      <c r="J1144" s="1" t="s">
        <v>30567</v>
      </c>
      <c r="K1144" s="1">
        <v>48</v>
      </c>
      <c r="L1144" s="1">
        <v>-121</v>
      </c>
      <c r="M1144" s="1">
        <v>3.2</v>
      </c>
    </row>
    <row r="1145" spans="1:17">
      <c r="A1145" s="1">
        <v>1976</v>
      </c>
      <c r="B1145" s="1" t="s">
        <v>30564</v>
      </c>
      <c r="C1145" s="1" t="s">
        <v>30579</v>
      </c>
      <c r="D1145" s="1" t="s">
        <v>30565</v>
      </c>
      <c r="G1145" s="1" t="s">
        <v>15</v>
      </c>
      <c r="H1145" s="1" t="s">
        <v>16</v>
      </c>
      <c r="I1145" s="1" t="s">
        <v>12406</v>
      </c>
      <c r="J1145" s="1" t="s">
        <v>13620</v>
      </c>
      <c r="K1145" s="1">
        <v>48</v>
      </c>
      <c r="L1145" s="1">
        <v>-121</v>
      </c>
      <c r="M1145" s="1">
        <v>3.2</v>
      </c>
    </row>
    <row r="1146" spans="1:17">
      <c r="A1146" s="1">
        <v>1973</v>
      </c>
      <c r="B1146" s="1" t="s">
        <v>30624</v>
      </c>
      <c r="C1146" s="1" t="s">
        <v>30625</v>
      </c>
      <c r="D1146" s="1" t="s">
        <v>30138</v>
      </c>
      <c r="G1146" s="1" t="s">
        <v>15</v>
      </c>
      <c r="H1146" s="1" t="s">
        <v>16</v>
      </c>
      <c r="I1146" s="1" t="s">
        <v>17</v>
      </c>
      <c r="J1146" s="1" t="s">
        <v>69</v>
      </c>
      <c r="K1146" s="1">
        <v>41.665999999999997</v>
      </c>
      <c r="L1146" s="1">
        <v>-122.03</v>
      </c>
      <c r="M1146" s="1">
        <v>3.2</v>
      </c>
    </row>
    <row r="1147" spans="1:17">
      <c r="A1147" s="1">
        <v>1969</v>
      </c>
      <c r="B1147" s="1" t="s">
        <v>30971</v>
      </c>
      <c r="C1147" s="1" t="s">
        <v>2265</v>
      </c>
      <c r="D1147" s="1" t="s">
        <v>30973</v>
      </c>
      <c r="G1147" s="1" t="s">
        <v>15</v>
      </c>
      <c r="H1147" s="1" t="s">
        <v>16</v>
      </c>
      <c r="I1147" s="1" t="s">
        <v>17</v>
      </c>
      <c r="J1147" s="1" t="s">
        <v>69</v>
      </c>
      <c r="K1147" s="1">
        <v>45.374000000000002</v>
      </c>
      <c r="L1147" s="1">
        <v>-121.694</v>
      </c>
      <c r="M1147" s="1">
        <v>3.2</v>
      </c>
    </row>
    <row r="1148" spans="1:17">
      <c r="A1148" s="1">
        <v>1969</v>
      </c>
      <c r="B1148" s="1" t="s">
        <v>30971</v>
      </c>
      <c r="C1148" s="1" t="s">
        <v>3792</v>
      </c>
      <c r="D1148" s="1" t="s">
        <v>30137</v>
      </c>
      <c r="G1148" s="1" t="s">
        <v>15</v>
      </c>
      <c r="H1148" s="1" t="s">
        <v>16</v>
      </c>
      <c r="I1148" s="1" t="s">
        <v>17</v>
      </c>
      <c r="J1148" s="1" t="s">
        <v>25</v>
      </c>
      <c r="K1148" s="1">
        <v>45.374000000000002</v>
      </c>
      <c r="L1148" s="1">
        <v>-121.694</v>
      </c>
      <c r="M1148" s="1">
        <v>3.2</v>
      </c>
    </row>
    <row r="1149" spans="1:17">
      <c r="A1149" s="1">
        <v>1969</v>
      </c>
      <c r="B1149" s="1" t="s">
        <v>30971</v>
      </c>
      <c r="C1149" s="1" t="s">
        <v>4747</v>
      </c>
      <c r="D1149" s="1" t="s">
        <v>30137</v>
      </c>
      <c r="G1149" s="1" t="s">
        <v>15</v>
      </c>
      <c r="H1149" s="1" t="s">
        <v>16</v>
      </c>
      <c r="I1149" s="1" t="s">
        <v>17</v>
      </c>
      <c r="J1149" s="1" t="s">
        <v>25</v>
      </c>
      <c r="K1149" s="1">
        <v>45.374000000000002</v>
      </c>
      <c r="L1149" s="1">
        <v>-121.694</v>
      </c>
      <c r="M1149" s="1">
        <v>3.2</v>
      </c>
    </row>
    <row r="1150" spans="1:17">
      <c r="A1150" s="1">
        <v>1969</v>
      </c>
      <c r="B1150" s="1" t="s">
        <v>30971</v>
      </c>
      <c r="C1150" s="1" t="s">
        <v>5490</v>
      </c>
      <c r="D1150" s="1" t="s">
        <v>30137</v>
      </c>
      <c r="G1150" s="1" t="s">
        <v>15</v>
      </c>
      <c r="H1150" s="1" t="s">
        <v>16</v>
      </c>
      <c r="I1150" s="1" t="s">
        <v>17</v>
      </c>
      <c r="J1150" s="1" t="s">
        <v>25</v>
      </c>
      <c r="K1150" s="1">
        <v>45.374000000000002</v>
      </c>
      <c r="L1150" s="1">
        <v>-121.694</v>
      </c>
      <c r="M1150" s="1">
        <v>3.2</v>
      </c>
    </row>
    <row r="1151" spans="1:17">
      <c r="A1151" s="1">
        <v>1969</v>
      </c>
      <c r="B1151" s="1" t="s">
        <v>30971</v>
      </c>
      <c r="C1151" s="1" t="s">
        <v>5520</v>
      </c>
      <c r="D1151" s="1" t="s">
        <v>30137</v>
      </c>
      <c r="G1151" s="1" t="s">
        <v>15</v>
      </c>
      <c r="H1151" s="1" t="s">
        <v>16</v>
      </c>
      <c r="I1151" s="1" t="s">
        <v>17</v>
      </c>
      <c r="J1151" s="1" t="s">
        <v>25</v>
      </c>
      <c r="K1151" s="1">
        <v>45.374000000000002</v>
      </c>
      <c r="L1151" s="1">
        <v>-121.694</v>
      </c>
      <c r="M1151" s="1">
        <v>3.2</v>
      </c>
    </row>
    <row r="1152" spans="1:17">
      <c r="A1152" s="1">
        <v>2005</v>
      </c>
      <c r="B1152" s="1" t="s">
        <v>31655</v>
      </c>
      <c r="C1152" s="1" t="s">
        <v>31687</v>
      </c>
      <c r="D1152" s="1" t="s">
        <v>30138</v>
      </c>
      <c r="G1152" s="1" t="s">
        <v>15</v>
      </c>
      <c r="H1152" s="1" t="s">
        <v>16</v>
      </c>
      <c r="I1152" s="1" t="s">
        <v>17</v>
      </c>
      <c r="J1152" s="1" t="s">
        <v>47</v>
      </c>
      <c r="K1152" s="1">
        <v>41.405999999999999</v>
      </c>
      <c r="L1152" s="1">
        <v>-122.1932</v>
      </c>
      <c r="M1152" s="1">
        <v>3.2</v>
      </c>
    </row>
    <row r="1153" spans="1:17">
      <c r="A1153" s="1">
        <v>2010</v>
      </c>
      <c r="B1153" s="1" t="s">
        <v>31909</v>
      </c>
      <c r="C1153" s="1" t="s">
        <v>31915</v>
      </c>
      <c r="D1153" s="1" t="s">
        <v>31911</v>
      </c>
      <c r="G1153" s="1" t="s">
        <v>15</v>
      </c>
      <c r="H1153" s="1" t="s">
        <v>16</v>
      </c>
      <c r="I1153" s="1" t="s">
        <v>17</v>
      </c>
      <c r="J1153" s="1" t="s">
        <v>3507</v>
      </c>
      <c r="K1153" s="1">
        <v>45</v>
      </c>
      <c r="L1153" s="1">
        <v>-124</v>
      </c>
      <c r="M1153" s="1">
        <v>3.2</v>
      </c>
    </row>
    <row r="1154" spans="1:17">
      <c r="A1154" s="1">
        <v>2011</v>
      </c>
      <c r="B1154" s="1" t="s">
        <v>31995</v>
      </c>
      <c r="C1154" s="1" t="s">
        <v>32105</v>
      </c>
      <c r="D1154" s="1" t="s">
        <v>32098</v>
      </c>
      <c r="G1154" s="1" t="s">
        <v>15</v>
      </c>
      <c r="H1154" s="1" t="s">
        <v>16</v>
      </c>
      <c r="I1154" s="1" t="s">
        <v>17</v>
      </c>
      <c r="J1154" s="1" t="s">
        <v>5765</v>
      </c>
      <c r="K1154" s="1">
        <v>39.422699999999999</v>
      </c>
      <c r="L1154" s="1">
        <v>-119.92570000000001</v>
      </c>
      <c r="M1154" s="1">
        <v>3.2</v>
      </c>
      <c r="O1154" s="1">
        <v>12</v>
      </c>
      <c r="Q1154" s="1">
        <v>0.51261900000000005</v>
      </c>
    </row>
    <row r="1155" spans="1:17">
      <c r="A1155" s="1">
        <v>2010</v>
      </c>
      <c r="B1155" s="1" t="s">
        <v>32652</v>
      </c>
      <c r="C1155" s="1" t="s">
        <v>32665</v>
      </c>
      <c r="D1155" s="1" t="s">
        <v>30137</v>
      </c>
      <c r="G1155" s="1" t="s">
        <v>15</v>
      </c>
      <c r="H1155" s="1" t="s">
        <v>16</v>
      </c>
      <c r="I1155" s="1" t="s">
        <v>17</v>
      </c>
      <c r="J1155" s="1" t="s">
        <v>47</v>
      </c>
      <c r="K1155" s="1">
        <v>45.290320000000001</v>
      </c>
      <c r="L1155" s="1">
        <v>-121.73478</v>
      </c>
      <c r="M1155" s="1">
        <v>3.2</v>
      </c>
    </row>
    <row r="1156" spans="1:17">
      <c r="A1156" s="1">
        <v>1990</v>
      </c>
      <c r="B1156" s="1" t="s">
        <v>30013</v>
      </c>
      <c r="C1156" s="1" t="s">
        <v>30452</v>
      </c>
      <c r="D1156" s="1" t="s">
        <v>30140</v>
      </c>
      <c r="G1156" s="1" t="s">
        <v>15</v>
      </c>
      <c r="H1156" s="1" t="s">
        <v>16</v>
      </c>
      <c r="I1156" s="1" t="s">
        <v>17</v>
      </c>
      <c r="J1156" s="1" t="s">
        <v>69</v>
      </c>
      <c r="K1156" s="1">
        <v>46.206000000000003</v>
      </c>
      <c r="L1156" s="1">
        <v>-121.49</v>
      </c>
      <c r="M1156" s="1">
        <v>3.21</v>
      </c>
      <c r="O1156" s="1">
        <v>20</v>
      </c>
    </row>
    <row r="1157" spans="1:17">
      <c r="A1157" s="1">
        <v>2005</v>
      </c>
      <c r="B1157" s="1" t="s">
        <v>31655</v>
      </c>
      <c r="C1157" s="1" t="s">
        <v>31667</v>
      </c>
      <c r="D1157" s="1" t="s">
        <v>30138</v>
      </c>
      <c r="G1157" s="1" t="s">
        <v>15</v>
      </c>
      <c r="H1157" s="1" t="s">
        <v>16</v>
      </c>
      <c r="I1157" s="1" t="s">
        <v>17</v>
      </c>
      <c r="J1157" s="1" t="s">
        <v>47</v>
      </c>
      <c r="K1157" s="1">
        <v>41.450800000000001</v>
      </c>
      <c r="L1157" s="1">
        <v>-122.1725</v>
      </c>
      <c r="M1157" s="1">
        <v>3.21</v>
      </c>
    </row>
    <row r="1158" spans="1:17">
      <c r="A1158" s="1">
        <v>1994</v>
      </c>
      <c r="B1158" s="1" t="s">
        <v>30148</v>
      </c>
      <c r="C1158" s="1" t="s">
        <v>30179</v>
      </c>
      <c r="D1158" s="1" t="s">
        <v>30141</v>
      </c>
      <c r="G1158" s="1" t="s">
        <v>15</v>
      </c>
      <c r="H1158" s="1" t="s">
        <v>16</v>
      </c>
      <c r="I1158" s="1" t="s">
        <v>17</v>
      </c>
      <c r="J1158" s="1" t="s">
        <v>47</v>
      </c>
      <c r="K1158" s="1">
        <v>42.165999999999997</v>
      </c>
      <c r="L1158" s="1">
        <v>-122.6053</v>
      </c>
      <c r="M1158" s="1">
        <v>3.22</v>
      </c>
    </row>
    <row r="1159" spans="1:17">
      <c r="A1159" s="1">
        <v>2002</v>
      </c>
      <c r="B1159" s="1" t="s">
        <v>31042</v>
      </c>
      <c r="C1159" s="1" t="s">
        <v>31052</v>
      </c>
      <c r="D1159" s="1" t="s">
        <v>30138</v>
      </c>
      <c r="G1159" s="1" t="s">
        <v>15</v>
      </c>
      <c r="H1159" s="1" t="s">
        <v>16</v>
      </c>
      <c r="I1159" s="1" t="s">
        <v>17</v>
      </c>
      <c r="J1159" s="1" t="s">
        <v>18</v>
      </c>
      <c r="K1159" s="1">
        <v>41.397500000000001</v>
      </c>
      <c r="L1159" s="1">
        <v>-122.2252</v>
      </c>
      <c r="M1159" s="1">
        <v>3.22</v>
      </c>
      <c r="Q1159" s="1">
        <v>0.51295199999999996</v>
      </c>
    </row>
    <row r="1160" spans="1:17">
      <c r="A1160" s="1">
        <v>1995</v>
      </c>
      <c r="B1160" s="1" t="s">
        <v>31125</v>
      </c>
      <c r="C1160" s="1" t="s">
        <v>31136</v>
      </c>
      <c r="D1160" s="1" t="s">
        <v>30012</v>
      </c>
      <c r="G1160" s="1" t="s">
        <v>15</v>
      </c>
      <c r="H1160" s="1" t="s">
        <v>16</v>
      </c>
      <c r="I1160" s="1" t="s">
        <v>12406</v>
      </c>
      <c r="J1160" s="1" t="s">
        <v>12478</v>
      </c>
      <c r="K1160" s="1">
        <v>46.2</v>
      </c>
      <c r="L1160" s="1">
        <v>-122.18</v>
      </c>
      <c r="M1160" s="1">
        <v>3.22</v>
      </c>
    </row>
    <row r="1161" spans="1:17">
      <c r="A1161" s="1">
        <v>2005</v>
      </c>
      <c r="B1161" s="1" t="s">
        <v>31655</v>
      </c>
      <c r="C1161" s="1" t="s">
        <v>31052</v>
      </c>
      <c r="D1161" s="1" t="s">
        <v>30138</v>
      </c>
      <c r="G1161" s="1" t="s">
        <v>15</v>
      </c>
      <c r="H1161" s="1" t="s">
        <v>16</v>
      </c>
      <c r="I1161" s="1" t="s">
        <v>17</v>
      </c>
      <c r="J1161" s="1" t="s">
        <v>47</v>
      </c>
      <c r="K1161" s="1">
        <v>41.397500000000001</v>
      </c>
      <c r="L1161" s="1">
        <v>-122.2252</v>
      </c>
      <c r="M1161" s="1">
        <v>3.22</v>
      </c>
    </row>
    <row r="1162" spans="1:17">
      <c r="A1162" s="1">
        <v>2011</v>
      </c>
      <c r="B1162" s="1" t="s">
        <v>31995</v>
      </c>
      <c r="C1162" s="1" t="s">
        <v>32048</v>
      </c>
      <c r="D1162" s="1" t="s">
        <v>32040</v>
      </c>
      <c r="G1162" s="1" t="s">
        <v>15</v>
      </c>
      <c r="H1162" s="1" t="s">
        <v>16</v>
      </c>
      <c r="I1162" s="1" t="s">
        <v>17</v>
      </c>
      <c r="J1162" s="1" t="s">
        <v>5067</v>
      </c>
      <c r="K1162" s="1">
        <v>39.228299999999997</v>
      </c>
      <c r="L1162" s="1">
        <v>-120.1075</v>
      </c>
      <c r="M1162" s="1">
        <v>3.23</v>
      </c>
      <c r="O1162" s="1">
        <v>13</v>
      </c>
    </row>
    <row r="1163" spans="1:17">
      <c r="A1163" s="1">
        <v>2011</v>
      </c>
      <c r="B1163" s="1" t="s">
        <v>32157</v>
      </c>
      <c r="C1163" s="1" t="s">
        <v>32175</v>
      </c>
      <c r="D1163" s="1" t="s">
        <v>30093</v>
      </c>
      <c r="G1163" s="1" t="s">
        <v>15</v>
      </c>
      <c r="H1163" s="1" t="s">
        <v>16</v>
      </c>
      <c r="I1163" s="1" t="s">
        <v>17</v>
      </c>
      <c r="J1163" s="1" t="s">
        <v>47</v>
      </c>
      <c r="K1163" s="1">
        <v>44.1</v>
      </c>
      <c r="L1163" s="1">
        <v>-121.75</v>
      </c>
      <c r="M1163" s="1">
        <v>3.23</v>
      </c>
    </row>
    <row r="1164" spans="1:17">
      <c r="A1164" s="1">
        <v>1994</v>
      </c>
      <c r="B1164" s="1" t="s">
        <v>30148</v>
      </c>
      <c r="C1164" s="1" t="s">
        <v>4047</v>
      </c>
      <c r="D1164" s="1" t="s">
        <v>30141</v>
      </c>
      <c r="G1164" s="1" t="s">
        <v>15</v>
      </c>
      <c r="H1164" s="1" t="s">
        <v>16</v>
      </c>
      <c r="I1164" s="1" t="s">
        <v>17</v>
      </c>
      <c r="J1164" s="1" t="s">
        <v>25</v>
      </c>
      <c r="K1164" s="1">
        <v>42.892099999999999</v>
      </c>
      <c r="L1164" s="1">
        <v>-122.197</v>
      </c>
      <c r="M1164" s="1">
        <v>3.24</v>
      </c>
    </row>
    <row r="1165" spans="1:17">
      <c r="A1165" s="1">
        <v>1968</v>
      </c>
      <c r="B1165" s="1" t="s">
        <v>30616</v>
      </c>
      <c r="C1165" s="1" t="s">
        <v>4191</v>
      </c>
      <c r="D1165" s="1" t="s">
        <v>30138</v>
      </c>
      <c r="F1165" s="1">
        <v>4317</v>
      </c>
      <c r="G1165" s="1" t="s">
        <v>15</v>
      </c>
      <c r="H1165" s="1" t="s">
        <v>16</v>
      </c>
      <c r="I1165" s="1" t="s">
        <v>17</v>
      </c>
      <c r="J1165" s="1" t="s">
        <v>388</v>
      </c>
      <c r="K1165" s="1">
        <v>41.665999999999997</v>
      </c>
      <c r="L1165" s="1">
        <v>-122.03</v>
      </c>
      <c r="M1165" s="1">
        <v>3.24</v>
      </c>
    </row>
    <row r="1166" spans="1:17">
      <c r="A1166" s="1">
        <v>2005</v>
      </c>
      <c r="B1166" s="1" t="s">
        <v>31655</v>
      </c>
      <c r="C1166" s="1" t="s">
        <v>31678</v>
      </c>
      <c r="D1166" s="1" t="s">
        <v>30138</v>
      </c>
      <c r="G1166" s="1" t="s">
        <v>15</v>
      </c>
      <c r="H1166" s="1" t="s">
        <v>16</v>
      </c>
      <c r="I1166" s="1" t="s">
        <v>17</v>
      </c>
      <c r="J1166" s="1" t="s">
        <v>47</v>
      </c>
      <c r="K1166" s="1">
        <v>41.42</v>
      </c>
      <c r="L1166" s="1">
        <v>-122.21769999999999</v>
      </c>
      <c r="M1166" s="1">
        <v>3.24</v>
      </c>
    </row>
    <row r="1167" spans="1:17">
      <c r="A1167" s="1">
        <v>2010</v>
      </c>
      <c r="B1167" s="1" t="s">
        <v>31909</v>
      </c>
      <c r="C1167" s="1" t="s">
        <v>31941</v>
      </c>
      <c r="D1167" s="1" t="s">
        <v>31924</v>
      </c>
      <c r="G1167" s="1" t="s">
        <v>15</v>
      </c>
      <c r="H1167" s="1" t="s">
        <v>16</v>
      </c>
      <c r="I1167" s="1" t="s">
        <v>17</v>
      </c>
      <c r="J1167" s="1" t="s">
        <v>59</v>
      </c>
      <c r="K1167" s="1">
        <v>44</v>
      </c>
      <c r="L1167" s="1">
        <v>-124</v>
      </c>
      <c r="M1167" s="1">
        <v>3.24</v>
      </c>
    </row>
    <row r="1168" spans="1:17">
      <c r="A1168" s="1">
        <v>2011</v>
      </c>
      <c r="B1168" s="1" t="s">
        <v>32157</v>
      </c>
      <c r="C1168" s="1" t="s">
        <v>11305</v>
      </c>
      <c r="D1168" s="1" t="s">
        <v>30093</v>
      </c>
      <c r="G1168" s="1" t="s">
        <v>15</v>
      </c>
      <c r="H1168" s="1" t="s">
        <v>16</v>
      </c>
      <c r="I1168" s="1" t="s">
        <v>17</v>
      </c>
      <c r="J1168" s="1" t="s">
        <v>59</v>
      </c>
      <c r="K1168" s="1">
        <v>44.1</v>
      </c>
      <c r="L1168" s="1">
        <v>-121.75</v>
      </c>
      <c r="M1168" s="1">
        <v>3.24</v>
      </c>
    </row>
    <row r="1169" spans="1:17">
      <c r="A1169" s="1">
        <v>1994</v>
      </c>
      <c r="B1169" s="1" t="s">
        <v>30148</v>
      </c>
      <c r="C1169" s="1" t="s">
        <v>30215</v>
      </c>
      <c r="D1169" s="1" t="s">
        <v>30141</v>
      </c>
      <c r="G1169" s="1" t="s">
        <v>15</v>
      </c>
      <c r="H1169" s="1" t="s">
        <v>16</v>
      </c>
      <c r="I1169" s="1" t="s">
        <v>17</v>
      </c>
      <c r="J1169" s="1" t="s">
        <v>25</v>
      </c>
      <c r="K1169" s="1">
        <v>42.850499999999997</v>
      </c>
      <c r="L1169" s="1">
        <v>-122.0008</v>
      </c>
      <c r="M1169" s="1">
        <v>3.25</v>
      </c>
    </row>
    <row r="1170" spans="1:17">
      <c r="A1170" s="1">
        <v>1997</v>
      </c>
      <c r="B1170" s="1" t="s">
        <v>30491</v>
      </c>
      <c r="C1170" s="1" t="s">
        <v>30499</v>
      </c>
      <c r="D1170" s="1" t="s">
        <v>30137</v>
      </c>
      <c r="G1170" s="1" t="s">
        <v>15</v>
      </c>
      <c r="H1170" s="1" t="s">
        <v>16</v>
      </c>
      <c r="I1170" s="1" t="s">
        <v>17</v>
      </c>
      <c r="J1170" s="1" t="s">
        <v>47</v>
      </c>
      <c r="K1170" s="1">
        <v>45.331899999999997</v>
      </c>
      <c r="L1170" s="1">
        <v>-121.70529999999999</v>
      </c>
      <c r="M1170" s="1">
        <v>3.25</v>
      </c>
      <c r="O1170" s="1">
        <v>13</v>
      </c>
    </row>
    <row r="1171" spans="1:17">
      <c r="A1171" s="1">
        <v>1986</v>
      </c>
      <c r="B1171" s="1" t="s">
        <v>30592</v>
      </c>
      <c r="C1171" s="1" t="s">
        <v>30608</v>
      </c>
      <c r="D1171" s="1" t="s">
        <v>30010</v>
      </c>
      <c r="G1171" s="1" t="s">
        <v>15</v>
      </c>
      <c r="H1171" s="1" t="s">
        <v>16</v>
      </c>
      <c r="I1171" s="1" t="s">
        <v>17</v>
      </c>
      <c r="J1171" s="1" t="s">
        <v>402</v>
      </c>
      <c r="K1171" s="1">
        <v>41.58</v>
      </c>
      <c r="L1171" s="1">
        <v>-121.58</v>
      </c>
      <c r="M1171" s="1">
        <v>3.25</v>
      </c>
      <c r="O1171" s="1">
        <v>17.3</v>
      </c>
    </row>
    <row r="1172" spans="1:17">
      <c r="A1172" s="1">
        <v>1988</v>
      </c>
      <c r="B1172" s="1" t="s">
        <v>31326</v>
      </c>
      <c r="C1172" s="1" t="s">
        <v>31328</v>
      </c>
      <c r="D1172" s="1" t="s">
        <v>30141</v>
      </c>
      <c r="G1172" s="1" t="s">
        <v>15</v>
      </c>
      <c r="H1172" s="1" t="s">
        <v>16</v>
      </c>
      <c r="I1172" s="1" t="s">
        <v>17</v>
      </c>
      <c r="J1172" s="1" t="s">
        <v>47</v>
      </c>
      <c r="K1172" s="1">
        <v>42.93</v>
      </c>
      <c r="L1172" s="1">
        <v>-122.12</v>
      </c>
      <c r="M1172" s="1">
        <v>3.25</v>
      </c>
      <c r="O1172" s="1">
        <v>42</v>
      </c>
    </row>
    <row r="1173" spans="1:17">
      <c r="A1173" s="1">
        <v>2005</v>
      </c>
      <c r="B1173" s="1" t="s">
        <v>31655</v>
      </c>
      <c r="C1173" s="1" t="s">
        <v>31680</v>
      </c>
      <c r="D1173" s="1" t="s">
        <v>30138</v>
      </c>
      <c r="G1173" s="1" t="s">
        <v>15</v>
      </c>
      <c r="H1173" s="1" t="s">
        <v>16</v>
      </c>
      <c r="I1173" s="1" t="s">
        <v>17</v>
      </c>
      <c r="J1173" s="1" t="s">
        <v>18</v>
      </c>
      <c r="K1173" s="1">
        <v>41.405999999999999</v>
      </c>
      <c r="L1173" s="1">
        <v>-122.2282</v>
      </c>
      <c r="M1173" s="1">
        <v>3.25</v>
      </c>
    </row>
    <row r="1174" spans="1:17">
      <c r="A1174" s="1">
        <v>2005</v>
      </c>
      <c r="B1174" s="1" t="s">
        <v>31655</v>
      </c>
      <c r="C1174" s="1" t="s">
        <v>31685</v>
      </c>
      <c r="D1174" s="1" t="s">
        <v>30138</v>
      </c>
      <c r="G1174" s="1" t="s">
        <v>15</v>
      </c>
      <c r="H1174" s="1" t="s">
        <v>16</v>
      </c>
      <c r="I1174" s="1" t="s">
        <v>17</v>
      </c>
      <c r="J1174" s="1" t="s">
        <v>47</v>
      </c>
      <c r="K1174" s="1">
        <v>41.481499999999997</v>
      </c>
      <c r="L1174" s="1">
        <v>-122.2603</v>
      </c>
      <c r="M1174" s="1">
        <v>3.25</v>
      </c>
    </row>
    <row r="1175" spans="1:17">
      <c r="A1175" s="1">
        <v>2010</v>
      </c>
      <c r="B1175" s="1" t="s">
        <v>32652</v>
      </c>
      <c r="C1175" s="1" t="s">
        <v>32666</v>
      </c>
      <c r="D1175" s="1" t="s">
        <v>30137</v>
      </c>
      <c r="G1175" s="1" t="s">
        <v>15</v>
      </c>
      <c r="H1175" s="1" t="s">
        <v>16</v>
      </c>
      <c r="I1175" s="1" t="s">
        <v>17</v>
      </c>
      <c r="J1175" s="1" t="s">
        <v>47</v>
      </c>
      <c r="K1175" s="1">
        <v>45.31747</v>
      </c>
      <c r="L1175" s="1">
        <v>-121.81062</v>
      </c>
      <c r="M1175" s="1">
        <v>3.25</v>
      </c>
    </row>
    <row r="1176" spans="1:17">
      <c r="A1176" s="1">
        <v>2011</v>
      </c>
      <c r="B1176" s="1" t="s">
        <v>31974</v>
      </c>
      <c r="C1176" s="1" t="s">
        <v>31992</v>
      </c>
      <c r="D1176" s="1" t="s">
        <v>31989</v>
      </c>
      <c r="G1176" s="1" t="s">
        <v>15</v>
      </c>
      <c r="H1176" s="1" t="s">
        <v>16</v>
      </c>
      <c r="I1176" s="1" t="s">
        <v>17</v>
      </c>
      <c r="J1176" s="1" t="s">
        <v>47</v>
      </c>
      <c r="K1176" s="1">
        <v>48.75</v>
      </c>
      <c r="L1176" s="1">
        <v>-121.75</v>
      </c>
      <c r="M1176" s="1">
        <v>3.2557200000000002</v>
      </c>
    </row>
    <row r="1177" spans="1:17">
      <c r="A1177" s="1">
        <v>2001</v>
      </c>
      <c r="B1177" s="1" t="s">
        <v>30993</v>
      </c>
      <c r="C1177" s="1" t="s">
        <v>31018</v>
      </c>
      <c r="D1177" s="1" t="s">
        <v>30995</v>
      </c>
      <c r="G1177" s="1" t="s">
        <v>15</v>
      </c>
      <c r="H1177" s="1" t="s">
        <v>16</v>
      </c>
      <c r="I1177" s="1" t="s">
        <v>17</v>
      </c>
      <c r="J1177" s="1" t="s">
        <v>47</v>
      </c>
      <c r="K1177" s="1">
        <v>44.692</v>
      </c>
      <c r="L1177" s="1">
        <v>-121.8</v>
      </c>
      <c r="M1177" s="1">
        <v>3.26</v>
      </c>
    </row>
    <row r="1178" spans="1:17">
      <c r="A1178" s="1">
        <v>2002</v>
      </c>
      <c r="B1178" s="1" t="s">
        <v>31278</v>
      </c>
      <c r="C1178" s="1" t="s">
        <v>31282</v>
      </c>
      <c r="D1178" s="1" t="s">
        <v>31280</v>
      </c>
      <c r="F1178" s="1">
        <v>4392</v>
      </c>
      <c r="G1178" s="1" t="s">
        <v>15</v>
      </c>
      <c r="H1178" s="1" t="s">
        <v>16</v>
      </c>
      <c r="I1178" s="1" t="s">
        <v>17</v>
      </c>
      <c r="J1178" s="1" t="s">
        <v>47</v>
      </c>
      <c r="K1178" s="1">
        <v>46.87</v>
      </c>
      <c r="L1178" s="1">
        <v>-121.758</v>
      </c>
      <c r="M1178" s="1">
        <v>3.26</v>
      </c>
    </row>
    <row r="1179" spans="1:17">
      <c r="A1179" s="1">
        <v>2010</v>
      </c>
      <c r="B1179" s="1" t="s">
        <v>31909</v>
      </c>
      <c r="C1179" s="1" t="s">
        <v>31939</v>
      </c>
      <c r="D1179" s="1" t="s">
        <v>31924</v>
      </c>
      <c r="G1179" s="1" t="s">
        <v>15</v>
      </c>
      <c r="H1179" s="1" t="s">
        <v>16</v>
      </c>
      <c r="I1179" s="1" t="s">
        <v>17</v>
      </c>
      <c r="J1179" s="1" t="s">
        <v>59</v>
      </c>
      <c r="K1179" s="1">
        <v>44</v>
      </c>
      <c r="L1179" s="1">
        <v>-124</v>
      </c>
      <c r="M1179" s="1">
        <v>3.26</v>
      </c>
    </row>
    <row r="1180" spans="1:17">
      <c r="A1180" s="1">
        <v>2011</v>
      </c>
      <c r="B1180" s="1" t="s">
        <v>32157</v>
      </c>
      <c r="C1180" s="1" t="s">
        <v>32176</v>
      </c>
      <c r="D1180" s="1" t="s">
        <v>30093</v>
      </c>
      <c r="G1180" s="1" t="s">
        <v>15</v>
      </c>
      <c r="H1180" s="1" t="s">
        <v>16</v>
      </c>
      <c r="I1180" s="1" t="s">
        <v>17</v>
      </c>
      <c r="J1180" s="1" t="s">
        <v>47</v>
      </c>
      <c r="K1180" s="1">
        <v>44.1</v>
      </c>
      <c r="L1180" s="1">
        <v>-121.75</v>
      </c>
      <c r="M1180" s="1">
        <v>3.26</v>
      </c>
    </row>
    <row r="1181" spans="1:17">
      <c r="A1181" s="1">
        <v>1997</v>
      </c>
      <c r="B1181" s="1" t="s">
        <v>30875</v>
      </c>
      <c r="C1181" s="1" t="s">
        <v>4163</v>
      </c>
      <c r="D1181" s="1" t="s">
        <v>30140</v>
      </c>
      <c r="G1181" s="1" t="s">
        <v>15</v>
      </c>
      <c r="H1181" s="1" t="s">
        <v>16</v>
      </c>
      <c r="I1181" s="1" t="s">
        <v>17</v>
      </c>
      <c r="J1181" s="1" t="s">
        <v>47</v>
      </c>
      <c r="K1181" s="1">
        <v>46.206000000000003</v>
      </c>
      <c r="L1181" s="1">
        <v>-121.49</v>
      </c>
      <c r="M1181" s="1">
        <v>3.27</v>
      </c>
    </row>
    <row r="1182" spans="1:17">
      <c r="A1182" s="1">
        <v>2002</v>
      </c>
      <c r="B1182" s="1" t="s">
        <v>31042</v>
      </c>
      <c r="C1182" s="1" t="s">
        <v>31054</v>
      </c>
      <c r="D1182" s="1" t="s">
        <v>30138</v>
      </c>
      <c r="G1182" s="1" t="s">
        <v>15</v>
      </c>
      <c r="H1182" s="1" t="s">
        <v>16</v>
      </c>
      <c r="I1182" s="1" t="s">
        <v>17</v>
      </c>
      <c r="J1182" s="1" t="s">
        <v>18</v>
      </c>
      <c r="K1182" s="1">
        <v>41.354700000000001</v>
      </c>
      <c r="L1182" s="1">
        <v>-122.28</v>
      </c>
      <c r="M1182" s="1">
        <v>3.28</v>
      </c>
      <c r="Q1182" s="1">
        <v>0.51293800000000001</v>
      </c>
    </row>
    <row r="1183" spans="1:17">
      <c r="A1183" s="1">
        <v>2005</v>
      </c>
      <c r="B1183" s="1" t="s">
        <v>31655</v>
      </c>
      <c r="C1183" s="1" t="s">
        <v>31054</v>
      </c>
      <c r="D1183" s="1" t="s">
        <v>30138</v>
      </c>
      <c r="G1183" s="1" t="s">
        <v>15</v>
      </c>
      <c r="H1183" s="1" t="s">
        <v>16</v>
      </c>
      <c r="I1183" s="1" t="s">
        <v>17</v>
      </c>
      <c r="J1183" s="1" t="s">
        <v>47</v>
      </c>
      <c r="K1183" s="1">
        <v>41.354700000000001</v>
      </c>
      <c r="L1183" s="1">
        <v>-122.28</v>
      </c>
      <c r="M1183" s="1">
        <v>3.28</v>
      </c>
    </row>
    <row r="1184" spans="1:17">
      <c r="A1184" s="1">
        <v>2005</v>
      </c>
      <c r="B1184" s="1" t="s">
        <v>31655</v>
      </c>
      <c r="C1184" s="1" t="s">
        <v>31701</v>
      </c>
      <c r="D1184" s="1" t="s">
        <v>30138</v>
      </c>
      <c r="G1184" s="1" t="s">
        <v>15</v>
      </c>
      <c r="H1184" s="1" t="s">
        <v>16</v>
      </c>
      <c r="I1184" s="1" t="s">
        <v>17</v>
      </c>
      <c r="J1184" s="1" t="s">
        <v>47</v>
      </c>
      <c r="K1184" s="1">
        <v>41.383200000000002</v>
      </c>
      <c r="L1184" s="1">
        <v>-122.1935</v>
      </c>
      <c r="M1184" s="1">
        <v>3.28</v>
      </c>
    </row>
    <row r="1185" spans="1:17">
      <c r="A1185" s="1">
        <v>2009</v>
      </c>
      <c r="B1185" s="1" t="s">
        <v>31836</v>
      </c>
      <c r="C1185" s="1" t="s">
        <v>31864</v>
      </c>
      <c r="D1185" s="1" t="s">
        <v>30140</v>
      </c>
      <c r="G1185" s="1" t="s">
        <v>15</v>
      </c>
      <c r="H1185" s="1" t="s">
        <v>16</v>
      </c>
      <c r="I1185" s="1" t="s">
        <v>17</v>
      </c>
      <c r="J1185" s="1" t="s">
        <v>47</v>
      </c>
      <c r="K1185" s="1">
        <v>46.202500000000001</v>
      </c>
      <c r="L1185" s="1">
        <v>-121.49079999999999</v>
      </c>
      <c r="M1185" s="1">
        <v>3.28</v>
      </c>
      <c r="Q1185" s="1">
        <v>0.51297499999999996</v>
      </c>
    </row>
    <row r="1186" spans="1:17">
      <c r="A1186" s="1">
        <v>2011</v>
      </c>
      <c r="B1186" s="1" t="s">
        <v>32157</v>
      </c>
      <c r="C1186" s="1" t="s">
        <v>32443</v>
      </c>
      <c r="D1186" s="1" t="s">
        <v>30093</v>
      </c>
      <c r="G1186" s="1" t="s">
        <v>15</v>
      </c>
      <c r="H1186" s="1" t="s">
        <v>16</v>
      </c>
      <c r="I1186" s="1" t="s">
        <v>17</v>
      </c>
      <c r="J1186" s="1" t="s">
        <v>59</v>
      </c>
      <c r="K1186" s="1">
        <v>44.1</v>
      </c>
      <c r="L1186" s="1">
        <v>-121.75</v>
      </c>
      <c r="M1186" s="1">
        <v>3.28</v>
      </c>
    </row>
    <row r="1187" spans="1:17">
      <c r="A1187" s="1">
        <v>1994</v>
      </c>
      <c r="B1187" s="1" t="s">
        <v>30148</v>
      </c>
      <c r="C1187" s="1" t="s">
        <v>5520</v>
      </c>
      <c r="D1187" s="1" t="s">
        <v>30141</v>
      </c>
      <c r="G1187" s="1" t="s">
        <v>15</v>
      </c>
      <c r="H1187" s="1" t="s">
        <v>16</v>
      </c>
      <c r="I1187" s="1" t="s">
        <v>17</v>
      </c>
      <c r="J1187" s="1" t="s">
        <v>47</v>
      </c>
      <c r="K1187" s="1">
        <v>42.976100000000002</v>
      </c>
      <c r="L1187" s="1">
        <v>-122.1005</v>
      </c>
      <c r="M1187" s="1">
        <v>3.29</v>
      </c>
      <c r="Q1187" s="1">
        <v>0.51288</v>
      </c>
    </row>
    <row r="1188" spans="1:17">
      <c r="A1188" s="1">
        <v>2011</v>
      </c>
      <c r="B1188" s="1" t="s">
        <v>31995</v>
      </c>
      <c r="C1188" s="1" t="s">
        <v>32030</v>
      </c>
      <c r="D1188" s="1" t="s">
        <v>32022</v>
      </c>
      <c r="G1188" s="1" t="s">
        <v>15</v>
      </c>
      <c r="H1188" s="1" t="s">
        <v>16</v>
      </c>
      <c r="I1188" s="1" t="s">
        <v>17</v>
      </c>
      <c r="J1188" s="1" t="s">
        <v>47</v>
      </c>
      <c r="K1188" s="1">
        <v>39.355200000000004</v>
      </c>
      <c r="L1188" s="1">
        <v>-120.04</v>
      </c>
      <c r="M1188" s="1">
        <v>3.29</v>
      </c>
      <c r="O1188" s="1">
        <v>19</v>
      </c>
      <c r="Q1188" s="1">
        <v>0.51255799999999996</v>
      </c>
    </row>
    <row r="1189" spans="1:17">
      <c r="A1189" s="1">
        <v>2011</v>
      </c>
      <c r="B1189" s="1" t="s">
        <v>31995</v>
      </c>
      <c r="C1189" s="1" t="s">
        <v>32104</v>
      </c>
      <c r="D1189" s="1" t="s">
        <v>32098</v>
      </c>
      <c r="G1189" s="1" t="s">
        <v>15</v>
      </c>
      <c r="H1189" s="1" t="s">
        <v>16</v>
      </c>
      <c r="I1189" s="1" t="s">
        <v>17</v>
      </c>
      <c r="J1189" s="1" t="s">
        <v>59</v>
      </c>
      <c r="K1189" s="1">
        <v>39.39</v>
      </c>
      <c r="L1189" s="1">
        <v>-119.98650000000001</v>
      </c>
      <c r="M1189" s="1">
        <v>3.29</v>
      </c>
      <c r="O1189" s="1">
        <v>15</v>
      </c>
      <c r="Q1189" s="1">
        <v>0.51263400000000003</v>
      </c>
    </row>
    <row r="1190" spans="1:17">
      <c r="A1190" s="1">
        <v>1994</v>
      </c>
      <c r="B1190" s="1" t="s">
        <v>30148</v>
      </c>
      <c r="C1190" s="1" t="s">
        <v>30196</v>
      </c>
      <c r="D1190" s="1" t="s">
        <v>30141</v>
      </c>
      <c r="G1190" s="1" t="s">
        <v>15</v>
      </c>
      <c r="H1190" s="1" t="s">
        <v>16</v>
      </c>
      <c r="I1190" s="1" t="s">
        <v>12406</v>
      </c>
      <c r="J1190" s="1" t="s">
        <v>13598</v>
      </c>
      <c r="K1190" s="1">
        <v>42.905999999999999</v>
      </c>
      <c r="L1190" s="1">
        <v>-122.12350000000001</v>
      </c>
      <c r="M1190" s="1">
        <v>3.3</v>
      </c>
    </row>
    <row r="1191" spans="1:17">
      <c r="A1191" s="1">
        <v>1994</v>
      </c>
      <c r="B1191" s="1" t="s">
        <v>30372</v>
      </c>
      <c r="C1191" s="1" t="s">
        <v>16674</v>
      </c>
      <c r="D1191" s="1" t="s">
        <v>30141</v>
      </c>
      <c r="G1191" s="1" t="s">
        <v>15</v>
      </c>
      <c r="H1191" s="1" t="s">
        <v>16</v>
      </c>
      <c r="I1191" s="1" t="s">
        <v>17</v>
      </c>
      <c r="J1191" s="1" t="s">
        <v>47</v>
      </c>
      <c r="K1191" s="1">
        <v>42.88</v>
      </c>
      <c r="L1191" s="1">
        <v>-121.96</v>
      </c>
      <c r="M1191" s="1">
        <v>3.3</v>
      </c>
      <c r="O1191" s="1">
        <v>21.6</v>
      </c>
    </row>
    <row r="1192" spans="1:17">
      <c r="A1192" s="1">
        <v>1969</v>
      </c>
      <c r="B1192" s="1" t="s">
        <v>30971</v>
      </c>
      <c r="C1192" s="1" t="s">
        <v>567</v>
      </c>
      <c r="D1192" s="1" t="s">
        <v>30137</v>
      </c>
      <c r="G1192" s="1" t="s">
        <v>15</v>
      </c>
      <c r="H1192" s="1" t="s">
        <v>16</v>
      </c>
      <c r="I1192" s="1" t="s">
        <v>17</v>
      </c>
      <c r="J1192" s="1" t="s">
        <v>25</v>
      </c>
      <c r="K1192" s="1">
        <v>45.374000000000002</v>
      </c>
      <c r="L1192" s="1">
        <v>-121.694</v>
      </c>
      <c r="M1192" s="1">
        <v>3.3</v>
      </c>
    </row>
    <row r="1193" spans="1:17">
      <c r="A1193" s="1">
        <v>1969</v>
      </c>
      <c r="B1193" s="1" t="s">
        <v>30971</v>
      </c>
      <c r="C1193" s="1" t="s">
        <v>3925</v>
      </c>
      <c r="D1193" s="1" t="s">
        <v>30137</v>
      </c>
      <c r="G1193" s="1" t="s">
        <v>15</v>
      </c>
      <c r="H1193" s="1" t="s">
        <v>16</v>
      </c>
      <c r="I1193" s="1" t="s">
        <v>17</v>
      </c>
      <c r="J1193" s="1" t="s">
        <v>25</v>
      </c>
      <c r="K1193" s="1">
        <v>45.374000000000002</v>
      </c>
      <c r="L1193" s="1">
        <v>-121.694</v>
      </c>
      <c r="M1193" s="1">
        <v>3.3</v>
      </c>
    </row>
    <row r="1194" spans="1:17">
      <c r="A1194" s="1">
        <v>1969</v>
      </c>
      <c r="B1194" s="1" t="s">
        <v>30971</v>
      </c>
      <c r="C1194" s="1" t="s">
        <v>950</v>
      </c>
      <c r="D1194" s="1" t="s">
        <v>30137</v>
      </c>
      <c r="G1194" s="1" t="s">
        <v>15</v>
      </c>
      <c r="H1194" s="1" t="s">
        <v>16</v>
      </c>
      <c r="I1194" s="1" t="s">
        <v>17</v>
      </c>
      <c r="J1194" s="1" t="s">
        <v>25</v>
      </c>
      <c r="K1194" s="1">
        <v>45.374000000000002</v>
      </c>
      <c r="L1194" s="1">
        <v>-121.694</v>
      </c>
      <c r="M1194" s="1">
        <v>3.3</v>
      </c>
    </row>
    <row r="1195" spans="1:17">
      <c r="A1195" s="1">
        <v>1969</v>
      </c>
      <c r="B1195" s="1" t="s">
        <v>30971</v>
      </c>
      <c r="C1195" s="1" t="s">
        <v>5817</v>
      </c>
      <c r="D1195" s="1" t="s">
        <v>30137</v>
      </c>
      <c r="G1195" s="1" t="s">
        <v>15</v>
      </c>
      <c r="H1195" s="1" t="s">
        <v>16</v>
      </c>
      <c r="I1195" s="1" t="s">
        <v>17</v>
      </c>
      <c r="J1195" s="1" t="s">
        <v>25</v>
      </c>
      <c r="K1195" s="1">
        <v>45.374000000000002</v>
      </c>
      <c r="L1195" s="1">
        <v>-121.694</v>
      </c>
      <c r="M1195" s="1">
        <v>3.3</v>
      </c>
    </row>
    <row r="1196" spans="1:17">
      <c r="A1196" s="1">
        <v>1969</v>
      </c>
      <c r="B1196" s="1" t="s">
        <v>30971</v>
      </c>
      <c r="C1196" s="1" t="s">
        <v>6501</v>
      </c>
      <c r="D1196" s="1" t="s">
        <v>30137</v>
      </c>
      <c r="G1196" s="1" t="s">
        <v>15</v>
      </c>
      <c r="H1196" s="1" t="s">
        <v>16</v>
      </c>
      <c r="I1196" s="1" t="s">
        <v>17</v>
      </c>
      <c r="J1196" s="1" t="s">
        <v>25</v>
      </c>
      <c r="K1196" s="1">
        <v>45.374000000000002</v>
      </c>
      <c r="L1196" s="1">
        <v>-121.694</v>
      </c>
      <c r="M1196" s="1">
        <v>3.3</v>
      </c>
    </row>
    <row r="1197" spans="1:17">
      <c r="A1197" s="1">
        <v>2005</v>
      </c>
      <c r="B1197" s="1" t="s">
        <v>31655</v>
      </c>
      <c r="C1197" s="1" t="s">
        <v>31681</v>
      </c>
      <c r="D1197" s="1" t="s">
        <v>30138</v>
      </c>
      <c r="G1197" s="1" t="s">
        <v>15</v>
      </c>
      <c r="H1197" s="1" t="s">
        <v>16</v>
      </c>
      <c r="I1197" s="1" t="s">
        <v>17</v>
      </c>
      <c r="J1197" s="1" t="s">
        <v>18</v>
      </c>
      <c r="K1197" s="1">
        <v>41.404000000000003</v>
      </c>
      <c r="L1197" s="1">
        <v>-122.22629999999999</v>
      </c>
      <c r="M1197" s="1">
        <v>3.3</v>
      </c>
    </row>
    <row r="1198" spans="1:17">
      <c r="A1198" s="1">
        <v>2010</v>
      </c>
      <c r="B1198" s="1" t="s">
        <v>31909</v>
      </c>
      <c r="C1198" s="1" t="s">
        <v>31940</v>
      </c>
      <c r="D1198" s="1" t="s">
        <v>31924</v>
      </c>
      <c r="G1198" s="1" t="s">
        <v>15</v>
      </c>
      <c r="H1198" s="1" t="s">
        <v>16</v>
      </c>
      <c r="I1198" s="1" t="s">
        <v>17</v>
      </c>
      <c r="J1198" s="1" t="s">
        <v>59</v>
      </c>
      <c r="K1198" s="1">
        <v>44</v>
      </c>
      <c r="L1198" s="1">
        <v>-124</v>
      </c>
      <c r="M1198" s="1">
        <v>3.3</v>
      </c>
    </row>
    <row r="1199" spans="1:17">
      <c r="A1199" s="1">
        <v>2011</v>
      </c>
      <c r="B1199" s="1" t="s">
        <v>32108</v>
      </c>
      <c r="C1199" s="1" t="s">
        <v>32132</v>
      </c>
      <c r="D1199" s="1" t="s">
        <v>30093</v>
      </c>
      <c r="G1199" s="1" t="s">
        <v>15</v>
      </c>
      <c r="H1199" s="1" t="s">
        <v>16</v>
      </c>
      <c r="I1199" s="1" t="s">
        <v>17</v>
      </c>
      <c r="J1199" s="1" t="s">
        <v>47</v>
      </c>
      <c r="K1199" s="1">
        <v>44.17</v>
      </c>
      <c r="L1199" s="1">
        <v>-121.5</v>
      </c>
      <c r="M1199" s="1">
        <v>3.3</v>
      </c>
    </row>
    <row r="1200" spans="1:17">
      <c r="A1200" s="1">
        <v>2011</v>
      </c>
      <c r="B1200" s="1" t="s">
        <v>32157</v>
      </c>
      <c r="C1200" s="1" t="s">
        <v>32527</v>
      </c>
      <c r="D1200" s="1" t="s">
        <v>30093</v>
      </c>
      <c r="G1200" s="1" t="s">
        <v>15</v>
      </c>
      <c r="H1200" s="1" t="s">
        <v>16</v>
      </c>
      <c r="I1200" s="1" t="s">
        <v>17</v>
      </c>
      <c r="J1200" s="1" t="s">
        <v>59</v>
      </c>
      <c r="K1200" s="1">
        <v>44.1</v>
      </c>
      <c r="L1200" s="1">
        <v>-121.75</v>
      </c>
      <c r="M1200" s="1">
        <v>3.3</v>
      </c>
    </row>
    <row r="1201" spans="1:17">
      <c r="A1201" s="1">
        <v>2002</v>
      </c>
      <c r="B1201" s="1" t="s">
        <v>31278</v>
      </c>
      <c r="C1201" s="1" t="s">
        <v>31319</v>
      </c>
      <c r="D1201" s="1" t="s">
        <v>31280</v>
      </c>
      <c r="F1201" s="1">
        <v>4392</v>
      </c>
      <c r="G1201" s="1" t="s">
        <v>15</v>
      </c>
      <c r="H1201" s="1" t="s">
        <v>16</v>
      </c>
      <c r="I1201" s="1" t="s">
        <v>17</v>
      </c>
      <c r="J1201" s="1" t="s">
        <v>47</v>
      </c>
      <c r="K1201" s="1">
        <v>46.87</v>
      </c>
      <c r="L1201" s="1">
        <v>-121.758</v>
      </c>
      <c r="M1201" s="1">
        <v>3.31</v>
      </c>
    </row>
    <row r="1202" spans="1:17">
      <c r="A1202" s="1">
        <v>2005</v>
      </c>
      <c r="B1202" s="1" t="s">
        <v>31655</v>
      </c>
      <c r="C1202" s="1" t="s">
        <v>6459</v>
      </c>
      <c r="D1202" s="1" t="s">
        <v>30138</v>
      </c>
      <c r="G1202" s="1" t="s">
        <v>15</v>
      </c>
      <c r="H1202" s="1" t="s">
        <v>16</v>
      </c>
      <c r="I1202" s="1" t="s">
        <v>17</v>
      </c>
      <c r="J1202" s="1" t="s">
        <v>47</v>
      </c>
      <c r="K1202" s="1">
        <v>41.526000000000003</v>
      </c>
      <c r="L1202" s="1">
        <v>-122.304</v>
      </c>
      <c r="M1202" s="1">
        <v>3.31</v>
      </c>
    </row>
    <row r="1203" spans="1:17">
      <c r="A1203" s="1">
        <v>2005</v>
      </c>
      <c r="B1203" s="1" t="s">
        <v>31655</v>
      </c>
      <c r="C1203" s="1" t="s">
        <v>31698</v>
      </c>
      <c r="D1203" s="1" t="s">
        <v>30138</v>
      </c>
      <c r="G1203" s="1" t="s">
        <v>15</v>
      </c>
      <c r="H1203" s="1" t="s">
        <v>16</v>
      </c>
      <c r="I1203" s="1" t="s">
        <v>17</v>
      </c>
      <c r="J1203" s="1" t="s">
        <v>47</v>
      </c>
      <c r="K1203" s="1">
        <v>41.354199999999999</v>
      </c>
      <c r="L1203" s="1">
        <v>-122.1918</v>
      </c>
      <c r="M1203" s="1">
        <v>3.31</v>
      </c>
    </row>
    <row r="1204" spans="1:17">
      <c r="A1204" s="1">
        <v>2010</v>
      </c>
      <c r="B1204" s="1" t="s">
        <v>32652</v>
      </c>
      <c r="C1204" s="1" t="s">
        <v>32667</v>
      </c>
      <c r="D1204" s="1" t="s">
        <v>30137</v>
      </c>
      <c r="G1204" s="1" t="s">
        <v>15</v>
      </c>
      <c r="H1204" s="1" t="s">
        <v>16</v>
      </c>
      <c r="I1204" s="1" t="s">
        <v>17</v>
      </c>
      <c r="J1204" s="1" t="s">
        <v>47</v>
      </c>
      <c r="K1204" s="1">
        <v>45.425849999999997</v>
      </c>
      <c r="L1204" s="1">
        <v>-121.57917</v>
      </c>
      <c r="M1204" s="1">
        <v>3.31</v>
      </c>
    </row>
    <row r="1205" spans="1:17">
      <c r="A1205" s="1">
        <v>2010</v>
      </c>
      <c r="B1205" s="1" t="s">
        <v>32652</v>
      </c>
      <c r="C1205" s="1" t="s">
        <v>32668</v>
      </c>
      <c r="D1205" s="1" t="s">
        <v>30137</v>
      </c>
      <c r="G1205" s="1" t="s">
        <v>15</v>
      </c>
      <c r="H1205" s="1" t="s">
        <v>16</v>
      </c>
      <c r="I1205" s="1" t="s">
        <v>17</v>
      </c>
      <c r="J1205" s="1" t="s">
        <v>47</v>
      </c>
      <c r="K1205" s="1">
        <v>45.42727</v>
      </c>
      <c r="L1205" s="1">
        <v>-121.5864</v>
      </c>
      <c r="M1205" s="1">
        <v>3.31</v>
      </c>
    </row>
    <row r="1206" spans="1:17">
      <c r="A1206" s="1">
        <v>1994</v>
      </c>
      <c r="B1206" s="1" t="s">
        <v>30372</v>
      </c>
      <c r="C1206" s="1" t="s">
        <v>30387</v>
      </c>
      <c r="D1206" s="1" t="s">
        <v>30141</v>
      </c>
      <c r="G1206" s="1" t="s">
        <v>15</v>
      </c>
      <c r="H1206" s="1" t="s">
        <v>16</v>
      </c>
      <c r="I1206" s="1" t="s">
        <v>17</v>
      </c>
      <c r="J1206" s="1" t="s">
        <v>47</v>
      </c>
      <c r="K1206" s="1">
        <v>42.88</v>
      </c>
      <c r="L1206" s="1">
        <v>-121.96</v>
      </c>
      <c r="M1206" s="1">
        <v>3.32</v>
      </c>
      <c r="O1206" s="1">
        <v>20.3</v>
      </c>
    </row>
    <row r="1207" spans="1:17">
      <c r="A1207" s="1">
        <v>1968</v>
      </c>
      <c r="B1207" s="1" t="s">
        <v>30616</v>
      </c>
      <c r="C1207" s="1" t="s">
        <v>4359</v>
      </c>
      <c r="D1207" s="1" t="s">
        <v>30138</v>
      </c>
      <c r="F1207" s="1">
        <v>4317</v>
      </c>
      <c r="G1207" s="1" t="s">
        <v>15</v>
      </c>
      <c r="H1207" s="1" t="s">
        <v>16</v>
      </c>
      <c r="I1207" s="1" t="s">
        <v>17</v>
      </c>
      <c r="J1207" s="1" t="s">
        <v>388</v>
      </c>
      <c r="K1207" s="1">
        <v>41.665999999999997</v>
      </c>
      <c r="L1207" s="1">
        <v>-122.03</v>
      </c>
      <c r="M1207" s="1">
        <v>3.32</v>
      </c>
    </row>
    <row r="1208" spans="1:17">
      <c r="A1208" s="1">
        <v>1990</v>
      </c>
      <c r="B1208" s="1" t="s">
        <v>30889</v>
      </c>
      <c r="C1208" s="1" t="s">
        <v>30904</v>
      </c>
      <c r="D1208" s="1" t="s">
        <v>30120</v>
      </c>
      <c r="G1208" s="1" t="s">
        <v>15</v>
      </c>
      <c r="H1208" s="1" t="s">
        <v>16</v>
      </c>
      <c r="I1208" s="1" t="s">
        <v>17</v>
      </c>
      <c r="J1208" s="1" t="s">
        <v>59</v>
      </c>
      <c r="K1208" s="1">
        <v>44</v>
      </c>
      <c r="L1208" s="1">
        <v>-121.4</v>
      </c>
      <c r="M1208" s="1">
        <v>3.32</v>
      </c>
      <c r="O1208" s="1">
        <v>20</v>
      </c>
    </row>
    <row r="1209" spans="1:17">
      <c r="A1209" s="1">
        <v>2002</v>
      </c>
      <c r="B1209" s="1" t="s">
        <v>31042</v>
      </c>
      <c r="C1209" s="1" t="s">
        <v>31053</v>
      </c>
      <c r="D1209" s="1" t="s">
        <v>30138</v>
      </c>
      <c r="G1209" s="1" t="s">
        <v>15</v>
      </c>
      <c r="H1209" s="1" t="s">
        <v>16</v>
      </c>
      <c r="I1209" s="1" t="s">
        <v>17</v>
      </c>
      <c r="J1209" s="1" t="s">
        <v>18</v>
      </c>
      <c r="K1209" s="1">
        <v>41.436999999999998</v>
      </c>
      <c r="L1209" s="1">
        <v>-122.2308</v>
      </c>
      <c r="M1209" s="1">
        <v>3.32</v>
      </c>
      <c r="O1209" s="1">
        <v>15</v>
      </c>
      <c r="Q1209" s="1">
        <v>0.512988</v>
      </c>
    </row>
    <row r="1210" spans="1:17">
      <c r="A1210" s="1">
        <v>2005</v>
      </c>
      <c r="B1210" s="1" t="s">
        <v>31655</v>
      </c>
      <c r="C1210" s="1" t="s">
        <v>31053</v>
      </c>
      <c r="D1210" s="1" t="s">
        <v>30138</v>
      </c>
      <c r="G1210" s="1" t="s">
        <v>15</v>
      </c>
      <c r="H1210" s="1" t="s">
        <v>16</v>
      </c>
      <c r="I1210" s="1" t="s">
        <v>17</v>
      </c>
      <c r="J1210" s="1" t="s">
        <v>18</v>
      </c>
      <c r="K1210" s="1">
        <v>41.436999999999998</v>
      </c>
      <c r="L1210" s="1">
        <v>-122.2308</v>
      </c>
      <c r="M1210" s="1">
        <v>3.32</v>
      </c>
    </row>
    <row r="1211" spans="1:17">
      <c r="A1211" s="1">
        <v>1994</v>
      </c>
      <c r="B1211" s="1" t="s">
        <v>30148</v>
      </c>
      <c r="C1211" s="1" t="s">
        <v>30186</v>
      </c>
      <c r="D1211" s="1" t="s">
        <v>30141</v>
      </c>
      <c r="G1211" s="1" t="s">
        <v>15</v>
      </c>
      <c r="H1211" s="1" t="s">
        <v>16</v>
      </c>
      <c r="I1211" s="1" t="s">
        <v>17</v>
      </c>
      <c r="J1211" s="1" t="s">
        <v>47</v>
      </c>
      <c r="K1211" s="1">
        <v>42.05</v>
      </c>
      <c r="L1211" s="1">
        <v>-122.72069999999999</v>
      </c>
      <c r="M1211" s="1">
        <v>3.33</v>
      </c>
    </row>
    <row r="1212" spans="1:17">
      <c r="A1212" s="1">
        <v>2001</v>
      </c>
      <c r="B1212" s="1" t="s">
        <v>30993</v>
      </c>
      <c r="C1212" s="1" t="s">
        <v>31020</v>
      </c>
      <c r="D1212" s="1" t="s">
        <v>30995</v>
      </c>
      <c r="G1212" s="1" t="s">
        <v>15</v>
      </c>
      <c r="H1212" s="1" t="s">
        <v>16</v>
      </c>
      <c r="I1212" s="1" t="s">
        <v>17</v>
      </c>
      <c r="J1212" s="1" t="s">
        <v>47</v>
      </c>
      <c r="K1212" s="1">
        <v>44.692</v>
      </c>
      <c r="L1212" s="1">
        <v>-121.8</v>
      </c>
      <c r="M1212" s="1">
        <v>3.33</v>
      </c>
      <c r="Q1212" s="1">
        <v>0.51293</v>
      </c>
    </row>
    <row r="1213" spans="1:17">
      <c r="A1213" s="1">
        <v>2002</v>
      </c>
      <c r="B1213" s="1" t="s">
        <v>31278</v>
      </c>
      <c r="C1213" s="1" t="s">
        <v>31281</v>
      </c>
      <c r="D1213" s="1" t="s">
        <v>31280</v>
      </c>
      <c r="F1213" s="1">
        <v>4392</v>
      </c>
      <c r="G1213" s="1" t="s">
        <v>15</v>
      </c>
      <c r="H1213" s="1" t="s">
        <v>16</v>
      </c>
      <c r="I1213" s="1" t="s">
        <v>17</v>
      </c>
      <c r="J1213" s="1" t="s">
        <v>47</v>
      </c>
      <c r="K1213" s="1">
        <v>46.87</v>
      </c>
      <c r="L1213" s="1">
        <v>-121.758</v>
      </c>
      <c r="M1213" s="1">
        <v>3.33</v>
      </c>
    </row>
    <row r="1214" spans="1:17">
      <c r="A1214" s="1">
        <v>1988</v>
      </c>
      <c r="B1214" s="1" t="s">
        <v>31326</v>
      </c>
      <c r="C1214" s="1" t="s">
        <v>31345</v>
      </c>
      <c r="D1214" s="1" t="s">
        <v>30141</v>
      </c>
      <c r="G1214" s="1" t="s">
        <v>15</v>
      </c>
      <c r="H1214" s="1" t="s">
        <v>16</v>
      </c>
      <c r="I1214" s="1" t="s">
        <v>17</v>
      </c>
      <c r="J1214" s="1" t="s">
        <v>18</v>
      </c>
      <c r="K1214" s="1">
        <v>42.93</v>
      </c>
      <c r="L1214" s="1">
        <v>-122.12</v>
      </c>
      <c r="M1214" s="1">
        <v>3.33</v>
      </c>
      <c r="O1214" s="1">
        <v>36</v>
      </c>
    </row>
    <row r="1215" spans="1:17">
      <c r="A1215" s="1">
        <v>2005</v>
      </c>
      <c r="B1215" s="1" t="s">
        <v>31655</v>
      </c>
      <c r="C1215" s="1" t="s">
        <v>31695</v>
      </c>
      <c r="D1215" s="1" t="s">
        <v>30138</v>
      </c>
      <c r="G1215" s="1" t="s">
        <v>15</v>
      </c>
      <c r="H1215" s="1" t="s">
        <v>16</v>
      </c>
      <c r="I1215" s="1" t="s">
        <v>17</v>
      </c>
      <c r="J1215" s="1" t="s">
        <v>47</v>
      </c>
      <c r="K1215" s="1">
        <v>41.481499999999997</v>
      </c>
      <c r="L1215" s="1">
        <v>-122.31270000000001</v>
      </c>
      <c r="M1215" s="1">
        <v>3.33</v>
      </c>
    </row>
    <row r="1216" spans="1:17">
      <c r="A1216" s="1">
        <v>2009</v>
      </c>
      <c r="B1216" s="1" t="s">
        <v>31836</v>
      </c>
      <c r="C1216" s="1" t="s">
        <v>31843</v>
      </c>
      <c r="D1216" s="1" t="s">
        <v>30140</v>
      </c>
      <c r="G1216" s="1" t="s">
        <v>15</v>
      </c>
      <c r="H1216" s="1" t="s">
        <v>16</v>
      </c>
      <c r="I1216" s="1" t="s">
        <v>17</v>
      </c>
      <c r="J1216" s="1" t="s">
        <v>47</v>
      </c>
      <c r="K1216" s="1">
        <v>46.2</v>
      </c>
      <c r="L1216" s="1">
        <v>-121.5</v>
      </c>
      <c r="M1216" s="1">
        <v>3.33</v>
      </c>
      <c r="Q1216" s="1">
        <v>0.51297199999999998</v>
      </c>
    </row>
    <row r="1217" spans="1:17">
      <c r="A1217" s="1">
        <v>2011</v>
      </c>
      <c r="B1217" s="1" t="s">
        <v>32157</v>
      </c>
      <c r="C1217" s="1" t="s">
        <v>32174</v>
      </c>
      <c r="D1217" s="1" t="s">
        <v>30093</v>
      </c>
      <c r="G1217" s="1" t="s">
        <v>15</v>
      </c>
      <c r="H1217" s="1" t="s">
        <v>16</v>
      </c>
      <c r="I1217" s="1" t="s">
        <v>17</v>
      </c>
      <c r="J1217" s="1" t="s">
        <v>47</v>
      </c>
      <c r="K1217" s="1">
        <v>44.1</v>
      </c>
      <c r="L1217" s="1">
        <v>-121.75</v>
      </c>
      <c r="M1217" s="1">
        <v>3.33</v>
      </c>
    </row>
    <row r="1218" spans="1:17">
      <c r="A1218" s="1">
        <v>2011</v>
      </c>
      <c r="B1218" s="1" t="s">
        <v>32157</v>
      </c>
      <c r="C1218" s="1" t="s">
        <v>32442</v>
      </c>
      <c r="D1218" s="1" t="s">
        <v>30093</v>
      </c>
      <c r="G1218" s="1" t="s">
        <v>15</v>
      </c>
      <c r="H1218" s="1" t="s">
        <v>16</v>
      </c>
      <c r="I1218" s="1" t="s">
        <v>17</v>
      </c>
      <c r="J1218" s="1" t="s">
        <v>59</v>
      </c>
      <c r="K1218" s="1">
        <v>44.1</v>
      </c>
      <c r="L1218" s="1">
        <v>-121.75</v>
      </c>
      <c r="M1218" s="1">
        <v>3.33</v>
      </c>
    </row>
    <row r="1219" spans="1:17">
      <c r="A1219" s="1">
        <v>2011</v>
      </c>
      <c r="B1219" s="1" t="s">
        <v>32157</v>
      </c>
      <c r="C1219" s="1" t="s">
        <v>32444</v>
      </c>
      <c r="D1219" s="1" t="s">
        <v>30093</v>
      </c>
      <c r="G1219" s="1" t="s">
        <v>15</v>
      </c>
      <c r="H1219" s="1" t="s">
        <v>16</v>
      </c>
      <c r="I1219" s="1" t="s">
        <v>17</v>
      </c>
      <c r="J1219" s="1" t="s">
        <v>59</v>
      </c>
      <c r="K1219" s="1">
        <v>44.1</v>
      </c>
      <c r="L1219" s="1">
        <v>-121.75</v>
      </c>
      <c r="M1219" s="1">
        <v>3.33</v>
      </c>
    </row>
    <row r="1220" spans="1:17">
      <c r="A1220" s="1">
        <v>2011</v>
      </c>
      <c r="B1220" s="1" t="s">
        <v>32157</v>
      </c>
      <c r="C1220" s="1" t="s">
        <v>30936</v>
      </c>
      <c r="D1220" s="1" t="s">
        <v>30093</v>
      </c>
      <c r="G1220" s="1" t="s">
        <v>15</v>
      </c>
      <c r="H1220" s="1" t="s">
        <v>16</v>
      </c>
      <c r="I1220" s="1" t="s">
        <v>17</v>
      </c>
      <c r="J1220" s="1" t="s">
        <v>59</v>
      </c>
      <c r="K1220" s="1">
        <v>44.1</v>
      </c>
      <c r="L1220" s="1">
        <v>-121.75</v>
      </c>
      <c r="M1220" s="1">
        <v>3.33</v>
      </c>
    </row>
    <row r="1221" spans="1:17">
      <c r="A1221" s="1">
        <v>2005</v>
      </c>
      <c r="B1221" s="1" t="s">
        <v>31655</v>
      </c>
      <c r="C1221" s="1" t="s">
        <v>31674</v>
      </c>
      <c r="D1221" s="1" t="s">
        <v>30138</v>
      </c>
      <c r="G1221" s="1" t="s">
        <v>15</v>
      </c>
      <c r="H1221" s="1" t="s">
        <v>16</v>
      </c>
      <c r="I1221" s="1" t="s">
        <v>17</v>
      </c>
      <c r="J1221" s="1" t="s">
        <v>18</v>
      </c>
      <c r="K1221" s="1">
        <v>41.408499999999997</v>
      </c>
      <c r="L1221" s="1">
        <v>-122.21729999999999</v>
      </c>
      <c r="M1221" s="1">
        <v>3.34</v>
      </c>
    </row>
    <row r="1222" spans="1:17">
      <c r="A1222" s="1">
        <v>1994</v>
      </c>
      <c r="B1222" s="1" t="s">
        <v>30372</v>
      </c>
      <c r="C1222" s="1" t="s">
        <v>30383</v>
      </c>
      <c r="D1222" s="1" t="s">
        <v>30141</v>
      </c>
      <c r="G1222" s="1" t="s">
        <v>15</v>
      </c>
      <c r="H1222" s="1" t="s">
        <v>16</v>
      </c>
      <c r="I1222" s="1" t="s">
        <v>17</v>
      </c>
      <c r="J1222" s="1" t="s">
        <v>47</v>
      </c>
      <c r="K1222" s="1">
        <v>42.95</v>
      </c>
      <c r="L1222" s="1">
        <v>-121.94</v>
      </c>
      <c r="M1222" s="1">
        <v>3.35</v>
      </c>
      <c r="O1222" s="1">
        <v>15.8</v>
      </c>
    </row>
    <row r="1223" spans="1:17">
      <c r="A1223" s="1">
        <v>2009</v>
      </c>
      <c r="B1223" s="1" t="s">
        <v>31836</v>
      </c>
      <c r="C1223" s="1" t="s">
        <v>31845</v>
      </c>
      <c r="D1223" s="1" t="s">
        <v>30140</v>
      </c>
      <c r="G1223" s="1" t="s">
        <v>15</v>
      </c>
      <c r="H1223" s="1" t="s">
        <v>16</v>
      </c>
      <c r="I1223" s="1" t="s">
        <v>17</v>
      </c>
      <c r="J1223" s="1" t="s">
        <v>47</v>
      </c>
      <c r="K1223" s="1">
        <v>46.2</v>
      </c>
      <c r="L1223" s="1">
        <v>-121.5</v>
      </c>
      <c r="M1223" s="1">
        <v>3.35</v>
      </c>
      <c r="Q1223" s="1">
        <v>0.51296699999999995</v>
      </c>
    </row>
    <row r="1224" spans="1:17">
      <c r="A1224" s="1">
        <v>2011</v>
      </c>
      <c r="B1224" s="1" t="s">
        <v>32157</v>
      </c>
      <c r="C1224" s="1" t="s">
        <v>32171</v>
      </c>
      <c r="D1224" s="1" t="s">
        <v>30093</v>
      </c>
      <c r="G1224" s="1" t="s">
        <v>15</v>
      </c>
      <c r="H1224" s="1" t="s">
        <v>16</v>
      </c>
      <c r="I1224" s="1" t="s">
        <v>17</v>
      </c>
      <c r="J1224" s="1" t="s">
        <v>47</v>
      </c>
      <c r="K1224" s="1">
        <v>44.1</v>
      </c>
      <c r="L1224" s="1">
        <v>-121.75</v>
      </c>
      <c r="M1224" s="1">
        <v>3.35</v>
      </c>
    </row>
    <row r="1225" spans="1:17">
      <c r="A1225" s="1">
        <v>1986</v>
      </c>
      <c r="B1225" s="1" t="s">
        <v>30592</v>
      </c>
      <c r="C1225" s="1" t="s">
        <v>30606</v>
      </c>
      <c r="D1225" s="1" t="s">
        <v>30010</v>
      </c>
      <c r="G1225" s="1" t="s">
        <v>15</v>
      </c>
      <c r="H1225" s="1" t="s">
        <v>16</v>
      </c>
      <c r="I1225" s="1" t="s">
        <v>17</v>
      </c>
      <c r="J1225" s="1" t="s">
        <v>402</v>
      </c>
      <c r="K1225" s="1">
        <v>41.58</v>
      </c>
      <c r="L1225" s="1">
        <v>-121.58</v>
      </c>
      <c r="M1225" s="1">
        <v>3.36</v>
      </c>
      <c r="O1225" s="1">
        <v>18.600000000000001</v>
      </c>
    </row>
    <row r="1226" spans="1:17">
      <c r="A1226" s="1">
        <v>2005</v>
      </c>
      <c r="B1226" s="1" t="s">
        <v>31655</v>
      </c>
      <c r="C1226" s="1" t="s">
        <v>31696</v>
      </c>
      <c r="D1226" s="1" t="s">
        <v>30138</v>
      </c>
      <c r="G1226" s="1" t="s">
        <v>15</v>
      </c>
      <c r="H1226" s="1" t="s">
        <v>16</v>
      </c>
      <c r="I1226" s="1" t="s">
        <v>17</v>
      </c>
      <c r="J1226" s="1" t="s">
        <v>47</v>
      </c>
      <c r="K1226" s="1">
        <v>41.481499999999997</v>
      </c>
      <c r="L1226" s="1">
        <v>-122.31270000000001</v>
      </c>
      <c r="M1226" s="1">
        <v>3.36</v>
      </c>
    </row>
    <row r="1227" spans="1:17">
      <c r="A1227" s="1">
        <v>2011</v>
      </c>
      <c r="B1227" s="1" t="s">
        <v>31995</v>
      </c>
      <c r="C1227" s="1" t="s">
        <v>32045</v>
      </c>
      <c r="D1227" s="1" t="s">
        <v>32040</v>
      </c>
      <c r="G1227" s="1" t="s">
        <v>15</v>
      </c>
      <c r="H1227" s="1" t="s">
        <v>16</v>
      </c>
      <c r="I1227" s="1" t="s">
        <v>17</v>
      </c>
      <c r="J1227" s="1" t="s">
        <v>5067</v>
      </c>
      <c r="K1227" s="1">
        <v>39.351500000000001</v>
      </c>
      <c r="L1227" s="1">
        <v>-120.19450000000001</v>
      </c>
      <c r="M1227" s="1">
        <v>3.36</v>
      </c>
      <c r="O1227" s="1">
        <v>17</v>
      </c>
      <c r="Q1227" s="1">
        <v>0.51263199999999998</v>
      </c>
    </row>
    <row r="1228" spans="1:17">
      <c r="A1228" s="1">
        <v>2011</v>
      </c>
      <c r="B1228" s="1" t="s">
        <v>32157</v>
      </c>
      <c r="C1228" s="1" t="s">
        <v>32526</v>
      </c>
      <c r="D1228" s="1" t="s">
        <v>30093</v>
      </c>
      <c r="G1228" s="1" t="s">
        <v>15</v>
      </c>
      <c r="H1228" s="1" t="s">
        <v>16</v>
      </c>
      <c r="I1228" s="1" t="s">
        <v>17</v>
      </c>
      <c r="J1228" s="1" t="s">
        <v>59</v>
      </c>
      <c r="K1228" s="1">
        <v>44.1</v>
      </c>
      <c r="L1228" s="1">
        <v>-121.75</v>
      </c>
      <c r="M1228" s="1">
        <v>3.36</v>
      </c>
    </row>
    <row r="1229" spans="1:17">
      <c r="A1229" s="1">
        <v>2010</v>
      </c>
      <c r="B1229" s="1" t="s">
        <v>32652</v>
      </c>
      <c r="C1229" s="1" t="s">
        <v>32658</v>
      </c>
      <c r="D1229" s="1" t="s">
        <v>30137</v>
      </c>
      <c r="G1229" s="1" t="s">
        <v>15</v>
      </c>
      <c r="H1229" s="1" t="s">
        <v>16</v>
      </c>
      <c r="I1229" s="1" t="s">
        <v>17</v>
      </c>
      <c r="J1229" s="1" t="s">
        <v>47</v>
      </c>
      <c r="K1229" s="1">
        <v>45.519620000000003</v>
      </c>
      <c r="L1229" s="1">
        <v>-121.62133</v>
      </c>
      <c r="M1229" s="1">
        <v>3.36</v>
      </c>
    </row>
    <row r="1230" spans="1:17">
      <c r="A1230" s="1">
        <v>2003</v>
      </c>
      <c r="B1230" s="1" t="s">
        <v>31450</v>
      </c>
      <c r="C1230" s="1" t="s">
        <v>31453</v>
      </c>
      <c r="D1230" s="1" t="s">
        <v>30141</v>
      </c>
      <c r="G1230" s="1" t="s">
        <v>15</v>
      </c>
      <c r="H1230" s="1" t="s">
        <v>16</v>
      </c>
      <c r="I1230" s="1" t="s">
        <v>17</v>
      </c>
      <c r="J1230" s="1" t="s">
        <v>47</v>
      </c>
      <c r="K1230" s="1">
        <v>42.893999999999998</v>
      </c>
      <c r="L1230" s="1">
        <v>-122.247</v>
      </c>
      <c r="M1230" s="1">
        <v>3.37</v>
      </c>
      <c r="O1230" s="1">
        <v>21.6</v>
      </c>
    </row>
    <row r="1231" spans="1:17">
      <c r="A1231" s="1">
        <v>2005</v>
      </c>
      <c r="B1231" s="1" t="s">
        <v>31655</v>
      </c>
      <c r="C1231" s="1" t="s">
        <v>31688</v>
      </c>
      <c r="D1231" s="1" t="s">
        <v>30138</v>
      </c>
      <c r="G1231" s="1" t="s">
        <v>15</v>
      </c>
      <c r="H1231" s="1" t="s">
        <v>16</v>
      </c>
      <c r="I1231" s="1" t="s">
        <v>17</v>
      </c>
      <c r="J1231" s="1" t="s">
        <v>47</v>
      </c>
      <c r="K1231" s="1">
        <v>41.404299999999999</v>
      </c>
      <c r="L1231" s="1">
        <v>-122.19499999999999</v>
      </c>
      <c r="M1231" s="1">
        <v>3.37</v>
      </c>
    </row>
    <row r="1232" spans="1:17">
      <c r="A1232" s="1">
        <v>2011</v>
      </c>
      <c r="B1232" s="1" t="s">
        <v>32157</v>
      </c>
      <c r="C1232" s="1" t="s">
        <v>572</v>
      </c>
      <c r="D1232" s="1" t="s">
        <v>30093</v>
      </c>
      <c r="G1232" s="1" t="s">
        <v>15</v>
      </c>
      <c r="H1232" s="1" t="s">
        <v>16</v>
      </c>
      <c r="I1232" s="1" t="s">
        <v>17</v>
      </c>
      <c r="J1232" s="1" t="s">
        <v>59</v>
      </c>
      <c r="K1232" s="1">
        <v>44.1</v>
      </c>
      <c r="L1232" s="1">
        <v>-121.75</v>
      </c>
      <c r="M1232" s="1">
        <v>3.37</v>
      </c>
    </row>
    <row r="1233" spans="1:17">
      <c r="A1233" s="1">
        <v>2011</v>
      </c>
      <c r="B1233" s="1" t="s">
        <v>32157</v>
      </c>
      <c r="C1233" s="1" t="s">
        <v>32525</v>
      </c>
      <c r="D1233" s="1" t="s">
        <v>30093</v>
      </c>
      <c r="G1233" s="1" t="s">
        <v>15</v>
      </c>
      <c r="H1233" s="1" t="s">
        <v>16</v>
      </c>
      <c r="I1233" s="1" t="s">
        <v>17</v>
      </c>
      <c r="J1233" s="1" t="s">
        <v>59</v>
      </c>
      <c r="K1233" s="1">
        <v>44.1</v>
      </c>
      <c r="L1233" s="1">
        <v>-121.75</v>
      </c>
      <c r="M1233" s="1">
        <v>3.37</v>
      </c>
    </row>
    <row r="1234" spans="1:17">
      <c r="A1234" s="1">
        <v>2011</v>
      </c>
      <c r="B1234" s="1" t="s">
        <v>32157</v>
      </c>
      <c r="C1234" s="1" t="s">
        <v>32546</v>
      </c>
      <c r="D1234" s="1" t="s">
        <v>30093</v>
      </c>
      <c r="G1234" s="1" t="s">
        <v>15</v>
      </c>
      <c r="H1234" s="1" t="s">
        <v>16</v>
      </c>
      <c r="I1234" s="1" t="s">
        <v>17</v>
      </c>
      <c r="J1234" s="1" t="s">
        <v>59</v>
      </c>
      <c r="K1234" s="1">
        <v>44.1</v>
      </c>
      <c r="L1234" s="1">
        <v>-121.75</v>
      </c>
      <c r="M1234" s="1">
        <v>3.37</v>
      </c>
    </row>
    <row r="1235" spans="1:17">
      <c r="A1235" s="1">
        <v>1994</v>
      </c>
      <c r="B1235" s="1" t="s">
        <v>30148</v>
      </c>
      <c r="C1235" s="1" t="s">
        <v>30184</v>
      </c>
      <c r="D1235" s="1" t="s">
        <v>30141</v>
      </c>
      <c r="G1235" s="1" t="s">
        <v>15</v>
      </c>
      <c r="H1235" s="1" t="s">
        <v>16</v>
      </c>
      <c r="I1235" s="1" t="s">
        <v>17</v>
      </c>
      <c r="J1235" s="1" t="s">
        <v>47</v>
      </c>
      <c r="K1235" s="1">
        <v>42.963799999999999</v>
      </c>
      <c r="L1235" s="1">
        <v>-122.0227</v>
      </c>
      <c r="M1235" s="1">
        <v>3.38</v>
      </c>
    </row>
    <row r="1236" spans="1:17">
      <c r="A1236" s="1">
        <v>2011</v>
      </c>
      <c r="B1236" s="1" t="s">
        <v>31995</v>
      </c>
      <c r="C1236" s="1" t="s">
        <v>32107</v>
      </c>
      <c r="D1236" s="1" t="s">
        <v>32098</v>
      </c>
      <c r="G1236" s="1" t="s">
        <v>15</v>
      </c>
      <c r="H1236" s="1" t="s">
        <v>16</v>
      </c>
      <c r="I1236" s="1" t="s">
        <v>17</v>
      </c>
      <c r="J1236" s="1" t="s">
        <v>5765</v>
      </c>
      <c r="K1236" s="1">
        <v>39.439500000000002</v>
      </c>
      <c r="L1236" s="1">
        <v>-119.89149999999999</v>
      </c>
      <c r="M1236" s="1">
        <v>3.38</v>
      </c>
      <c r="O1236" s="1">
        <v>12</v>
      </c>
      <c r="Q1236" s="1">
        <v>0.512625</v>
      </c>
    </row>
    <row r="1237" spans="1:17">
      <c r="A1237" s="1">
        <v>1994</v>
      </c>
      <c r="B1237" s="1" t="s">
        <v>30148</v>
      </c>
      <c r="C1237" s="1" t="s">
        <v>6680</v>
      </c>
      <c r="D1237" s="1" t="s">
        <v>30141</v>
      </c>
      <c r="G1237" s="1" t="s">
        <v>15</v>
      </c>
      <c r="H1237" s="1" t="s">
        <v>16</v>
      </c>
      <c r="I1237" s="1" t="s">
        <v>17</v>
      </c>
      <c r="J1237" s="1" t="s">
        <v>47</v>
      </c>
      <c r="K1237" s="1">
        <v>42.952159999999999</v>
      </c>
      <c r="L1237" s="1">
        <v>-122.16800000000001</v>
      </c>
      <c r="M1237" s="1">
        <v>3.39</v>
      </c>
      <c r="Q1237" s="1">
        <v>0.51286799999999999</v>
      </c>
    </row>
    <row r="1238" spans="1:17">
      <c r="A1238" s="1">
        <v>1997</v>
      </c>
      <c r="B1238" s="1" t="s">
        <v>30491</v>
      </c>
      <c r="C1238" s="1" t="s">
        <v>30492</v>
      </c>
      <c r="D1238" s="1" t="s">
        <v>30137</v>
      </c>
      <c r="G1238" s="1" t="s">
        <v>15</v>
      </c>
      <c r="H1238" s="1" t="s">
        <v>16</v>
      </c>
      <c r="I1238" s="1" t="s">
        <v>17</v>
      </c>
      <c r="J1238" s="1" t="s">
        <v>47</v>
      </c>
      <c r="K1238" s="1">
        <v>45.307499999999997</v>
      </c>
      <c r="L1238" s="1">
        <v>-121.7017</v>
      </c>
      <c r="M1238" s="1">
        <v>3.39</v>
      </c>
      <c r="O1238" s="1">
        <v>22</v>
      </c>
    </row>
    <row r="1239" spans="1:17">
      <c r="A1239" s="1">
        <v>2011</v>
      </c>
      <c r="B1239" s="1" t="s">
        <v>32157</v>
      </c>
      <c r="C1239" s="1" t="s">
        <v>32523</v>
      </c>
      <c r="D1239" s="1" t="s">
        <v>30093</v>
      </c>
      <c r="G1239" s="1" t="s">
        <v>15</v>
      </c>
      <c r="H1239" s="1" t="s">
        <v>16</v>
      </c>
      <c r="I1239" s="1" t="s">
        <v>17</v>
      </c>
      <c r="J1239" s="1" t="s">
        <v>59</v>
      </c>
      <c r="K1239" s="1">
        <v>44.1</v>
      </c>
      <c r="L1239" s="1">
        <v>-121.75</v>
      </c>
      <c r="M1239" s="1">
        <v>3.39</v>
      </c>
    </row>
    <row r="1240" spans="1:17">
      <c r="A1240" s="1">
        <v>2011</v>
      </c>
      <c r="B1240" s="1" t="s">
        <v>32157</v>
      </c>
      <c r="C1240" s="1" t="s">
        <v>32536</v>
      </c>
      <c r="D1240" s="1" t="s">
        <v>30093</v>
      </c>
      <c r="G1240" s="1" t="s">
        <v>15</v>
      </c>
      <c r="H1240" s="1" t="s">
        <v>16</v>
      </c>
      <c r="I1240" s="1" t="s">
        <v>17</v>
      </c>
      <c r="J1240" s="1" t="s">
        <v>59</v>
      </c>
      <c r="K1240" s="1">
        <v>44.1</v>
      </c>
      <c r="L1240" s="1">
        <v>-121.75</v>
      </c>
      <c r="M1240" s="1">
        <v>3.39</v>
      </c>
    </row>
    <row r="1241" spans="1:17">
      <c r="A1241" s="1">
        <v>2010</v>
      </c>
      <c r="B1241" s="1" t="s">
        <v>32652</v>
      </c>
      <c r="C1241" s="1" t="s">
        <v>32659</v>
      </c>
      <c r="D1241" s="1" t="s">
        <v>30137</v>
      </c>
      <c r="G1241" s="1" t="s">
        <v>15</v>
      </c>
      <c r="H1241" s="1" t="s">
        <v>16</v>
      </c>
      <c r="I1241" s="1" t="s">
        <v>17</v>
      </c>
      <c r="J1241" s="1" t="s">
        <v>47</v>
      </c>
      <c r="K1241" s="1">
        <v>45.491199999999999</v>
      </c>
      <c r="L1241" s="1">
        <v>-121.62147</v>
      </c>
      <c r="M1241" s="1">
        <v>3.39</v>
      </c>
    </row>
    <row r="1242" spans="1:17">
      <c r="A1242" s="1">
        <v>1996</v>
      </c>
      <c r="B1242" s="1" t="s">
        <v>30531</v>
      </c>
      <c r="C1242" s="1" t="s">
        <v>30539</v>
      </c>
      <c r="D1242" s="1" t="s">
        <v>30533</v>
      </c>
      <c r="G1242" s="1" t="s">
        <v>15</v>
      </c>
      <c r="H1242" s="1" t="s">
        <v>16</v>
      </c>
      <c r="I1242" s="1" t="s">
        <v>12406</v>
      </c>
      <c r="J1242" s="1" t="s">
        <v>13646</v>
      </c>
      <c r="K1242" s="1">
        <v>48.5</v>
      </c>
      <c r="L1242" s="1">
        <v>-121</v>
      </c>
      <c r="M1242" s="1">
        <v>3.4</v>
      </c>
      <c r="O1242" s="1">
        <v>41</v>
      </c>
    </row>
    <row r="1243" spans="1:17">
      <c r="A1243" s="1">
        <v>1969</v>
      </c>
      <c r="B1243" s="1" t="s">
        <v>30971</v>
      </c>
      <c r="C1243" s="1" t="s">
        <v>3876</v>
      </c>
      <c r="D1243" s="1" t="s">
        <v>30137</v>
      </c>
      <c r="G1243" s="1" t="s">
        <v>15</v>
      </c>
      <c r="H1243" s="1" t="s">
        <v>16</v>
      </c>
      <c r="I1243" s="1" t="s">
        <v>17</v>
      </c>
      <c r="J1243" s="1" t="s">
        <v>25</v>
      </c>
      <c r="K1243" s="1">
        <v>45.374000000000002</v>
      </c>
      <c r="L1243" s="1">
        <v>-121.694</v>
      </c>
      <c r="M1243" s="1">
        <v>3.4</v>
      </c>
    </row>
    <row r="1244" spans="1:17">
      <c r="A1244" s="1">
        <v>1969</v>
      </c>
      <c r="B1244" s="1" t="s">
        <v>30971</v>
      </c>
      <c r="C1244" s="1" t="s">
        <v>3956</v>
      </c>
      <c r="D1244" s="1" t="s">
        <v>30137</v>
      </c>
      <c r="G1244" s="1" t="s">
        <v>15</v>
      </c>
      <c r="H1244" s="1" t="s">
        <v>16</v>
      </c>
      <c r="I1244" s="1" t="s">
        <v>17</v>
      </c>
      <c r="J1244" s="1" t="s">
        <v>25</v>
      </c>
      <c r="K1244" s="1">
        <v>45.374000000000002</v>
      </c>
      <c r="L1244" s="1">
        <v>-121.694</v>
      </c>
      <c r="M1244" s="1">
        <v>3.4</v>
      </c>
    </row>
    <row r="1245" spans="1:17">
      <c r="A1245" s="1">
        <v>1969</v>
      </c>
      <c r="B1245" s="1" t="s">
        <v>30971</v>
      </c>
      <c r="C1245" s="1" t="s">
        <v>1886</v>
      </c>
      <c r="D1245" s="1" t="s">
        <v>30137</v>
      </c>
      <c r="G1245" s="1" t="s">
        <v>15</v>
      </c>
      <c r="H1245" s="1" t="s">
        <v>16</v>
      </c>
      <c r="I1245" s="1" t="s">
        <v>17</v>
      </c>
      <c r="J1245" s="1" t="s">
        <v>25</v>
      </c>
      <c r="K1245" s="1">
        <v>45.374000000000002</v>
      </c>
      <c r="L1245" s="1">
        <v>-121.694</v>
      </c>
      <c r="M1245" s="1">
        <v>3.4</v>
      </c>
    </row>
    <row r="1246" spans="1:17">
      <c r="A1246" s="1">
        <v>1969</v>
      </c>
      <c r="B1246" s="1" t="s">
        <v>30971</v>
      </c>
      <c r="C1246" s="1" t="s">
        <v>10887</v>
      </c>
      <c r="D1246" s="1" t="s">
        <v>30137</v>
      </c>
      <c r="G1246" s="1" t="s">
        <v>15</v>
      </c>
      <c r="H1246" s="1" t="s">
        <v>16</v>
      </c>
      <c r="I1246" s="1" t="s">
        <v>17</v>
      </c>
      <c r="J1246" s="1" t="s">
        <v>25</v>
      </c>
      <c r="K1246" s="1">
        <v>45.374000000000002</v>
      </c>
      <c r="L1246" s="1">
        <v>-121.694</v>
      </c>
      <c r="M1246" s="1">
        <v>3.4</v>
      </c>
    </row>
    <row r="1247" spans="1:17">
      <c r="A1247" s="1">
        <v>1969</v>
      </c>
      <c r="B1247" s="1" t="s">
        <v>30971</v>
      </c>
      <c r="C1247" s="1" t="s">
        <v>15855</v>
      </c>
      <c r="D1247" s="1" t="s">
        <v>30137</v>
      </c>
      <c r="G1247" s="1" t="s">
        <v>15</v>
      </c>
      <c r="H1247" s="1" t="s">
        <v>16</v>
      </c>
      <c r="I1247" s="1" t="s">
        <v>17</v>
      </c>
      <c r="J1247" s="1" t="s">
        <v>25</v>
      </c>
      <c r="K1247" s="1">
        <v>45.374000000000002</v>
      </c>
      <c r="L1247" s="1">
        <v>-121.694</v>
      </c>
      <c r="M1247" s="1">
        <v>3.4</v>
      </c>
    </row>
    <row r="1248" spans="1:17">
      <c r="A1248" s="1">
        <v>2002</v>
      </c>
      <c r="B1248" s="1" t="s">
        <v>31278</v>
      </c>
      <c r="C1248" s="1" t="s">
        <v>31301</v>
      </c>
      <c r="D1248" s="1" t="s">
        <v>31280</v>
      </c>
      <c r="F1248" s="1">
        <v>4392</v>
      </c>
      <c r="G1248" s="1" t="s">
        <v>15</v>
      </c>
      <c r="H1248" s="1" t="s">
        <v>16</v>
      </c>
      <c r="I1248" s="1" t="s">
        <v>17</v>
      </c>
      <c r="J1248" s="1" t="s">
        <v>47</v>
      </c>
      <c r="K1248" s="1">
        <v>46.87</v>
      </c>
      <c r="L1248" s="1">
        <v>-121.758</v>
      </c>
      <c r="M1248" s="1">
        <v>3.4</v>
      </c>
    </row>
    <row r="1249" spans="1:17">
      <c r="A1249" s="1">
        <v>2006</v>
      </c>
      <c r="B1249" s="1" t="s">
        <v>31729</v>
      </c>
      <c r="C1249" s="1" t="s">
        <v>31737</v>
      </c>
      <c r="D1249" s="1" t="s">
        <v>30089</v>
      </c>
      <c r="G1249" s="1" t="s">
        <v>15</v>
      </c>
      <c r="H1249" s="1" t="s">
        <v>16</v>
      </c>
      <c r="I1249" s="1" t="s">
        <v>17</v>
      </c>
      <c r="J1249" s="1" t="s">
        <v>18</v>
      </c>
      <c r="K1249" s="1">
        <v>38.700000000000003</v>
      </c>
      <c r="L1249" s="1">
        <v>-122.45</v>
      </c>
      <c r="M1249" s="1">
        <v>3.4</v>
      </c>
      <c r="Q1249" s="1">
        <v>0.51206799999999997</v>
      </c>
    </row>
    <row r="1250" spans="1:17">
      <c r="A1250" s="1">
        <v>1980</v>
      </c>
      <c r="B1250" s="1" t="s">
        <v>31835</v>
      </c>
      <c r="C1250" s="1" t="s">
        <v>3915</v>
      </c>
      <c r="D1250" s="1" t="s">
        <v>30084</v>
      </c>
      <c r="G1250" s="1" t="s">
        <v>15</v>
      </c>
      <c r="H1250" s="1" t="s">
        <v>16</v>
      </c>
      <c r="I1250" s="1" t="s">
        <v>17</v>
      </c>
      <c r="J1250" s="1" t="s">
        <v>25</v>
      </c>
      <c r="K1250" s="1">
        <v>40.5</v>
      </c>
      <c r="L1250" s="1">
        <v>-121.08</v>
      </c>
      <c r="M1250" s="1">
        <v>3.4</v>
      </c>
    </row>
    <row r="1251" spans="1:17">
      <c r="A1251" s="1">
        <v>2011</v>
      </c>
      <c r="B1251" s="1" t="s">
        <v>31995</v>
      </c>
      <c r="C1251" s="1" t="s">
        <v>32053</v>
      </c>
      <c r="D1251" s="1" t="s">
        <v>32040</v>
      </c>
      <c r="G1251" s="1" t="s">
        <v>15</v>
      </c>
      <c r="H1251" s="1" t="s">
        <v>16</v>
      </c>
      <c r="I1251" s="1" t="s">
        <v>17</v>
      </c>
      <c r="J1251" s="1" t="s">
        <v>5067</v>
      </c>
      <c r="K1251" s="1">
        <v>39.223500000000001</v>
      </c>
      <c r="L1251" s="1">
        <v>-120.0853</v>
      </c>
      <c r="M1251" s="1">
        <v>3.4</v>
      </c>
      <c r="O1251" s="1">
        <v>16</v>
      </c>
    </row>
    <row r="1252" spans="1:17">
      <c r="A1252" s="1">
        <v>2011</v>
      </c>
      <c r="B1252" s="1" t="s">
        <v>32157</v>
      </c>
      <c r="C1252" s="1" t="s">
        <v>32541</v>
      </c>
      <c r="D1252" s="1" t="s">
        <v>30093</v>
      </c>
      <c r="G1252" s="1" t="s">
        <v>15</v>
      </c>
      <c r="H1252" s="1" t="s">
        <v>16</v>
      </c>
      <c r="I1252" s="1" t="s">
        <v>17</v>
      </c>
      <c r="J1252" s="1" t="s">
        <v>59</v>
      </c>
      <c r="K1252" s="1">
        <v>44.1</v>
      </c>
      <c r="L1252" s="1">
        <v>-121.75</v>
      </c>
      <c r="M1252" s="1">
        <v>3.4</v>
      </c>
    </row>
    <row r="1253" spans="1:17">
      <c r="A1253" s="1">
        <v>1977</v>
      </c>
      <c r="B1253" s="1" t="s">
        <v>31080</v>
      </c>
      <c r="C1253" s="1" t="s">
        <v>31086</v>
      </c>
      <c r="D1253" s="1" t="s">
        <v>30010</v>
      </c>
      <c r="G1253" s="1" t="s">
        <v>15</v>
      </c>
      <c r="H1253" s="1" t="s">
        <v>16</v>
      </c>
      <c r="I1253" s="1" t="s">
        <v>17</v>
      </c>
      <c r="J1253" s="1" t="s">
        <v>47</v>
      </c>
      <c r="K1253" s="1">
        <v>41.58</v>
      </c>
      <c r="L1253" s="1">
        <v>-121.58</v>
      </c>
      <c r="M1253" s="1">
        <v>3.41</v>
      </c>
    </row>
    <row r="1254" spans="1:17">
      <c r="A1254" s="1">
        <v>2011</v>
      </c>
      <c r="B1254" s="1" t="s">
        <v>32157</v>
      </c>
      <c r="C1254" s="1" t="s">
        <v>32542</v>
      </c>
      <c r="D1254" s="1" t="s">
        <v>30093</v>
      </c>
      <c r="G1254" s="1" t="s">
        <v>15</v>
      </c>
      <c r="H1254" s="1" t="s">
        <v>16</v>
      </c>
      <c r="I1254" s="1" t="s">
        <v>17</v>
      </c>
      <c r="J1254" s="1" t="s">
        <v>59</v>
      </c>
      <c r="K1254" s="1">
        <v>44.1</v>
      </c>
      <c r="L1254" s="1">
        <v>-121.75</v>
      </c>
      <c r="M1254" s="1">
        <v>3.41</v>
      </c>
    </row>
    <row r="1255" spans="1:17">
      <c r="A1255" s="1">
        <v>2011</v>
      </c>
      <c r="B1255" s="1" t="s">
        <v>32157</v>
      </c>
      <c r="C1255" s="1" t="s">
        <v>32543</v>
      </c>
      <c r="D1255" s="1" t="s">
        <v>30093</v>
      </c>
      <c r="G1255" s="1" t="s">
        <v>15</v>
      </c>
      <c r="H1255" s="1" t="s">
        <v>16</v>
      </c>
      <c r="I1255" s="1" t="s">
        <v>17</v>
      </c>
      <c r="J1255" s="1" t="s">
        <v>59</v>
      </c>
      <c r="K1255" s="1">
        <v>44.1</v>
      </c>
      <c r="L1255" s="1">
        <v>-121.75</v>
      </c>
      <c r="M1255" s="1">
        <v>3.41</v>
      </c>
    </row>
    <row r="1256" spans="1:17">
      <c r="A1256" s="1">
        <v>2010</v>
      </c>
      <c r="B1256" s="1" t="s">
        <v>32652</v>
      </c>
      <c r="C1256" s="1" t="s">
        <v>32657</v>
      </c>
      <c r="D1256" s="1" t="s">
        <v>30137</v>
      </c>
      <c r="G1256" s="1" t="s">
        <v>15</v>
      </c>
      <c r="H1256" s="1" t="s">
        <v>16</v>
      </c>
      <c r="I1256" s="1" t="s">
        <v>17</v>
      </c>
      <c r="J1256" s="1" t="s">
        <v>47</v>
      </c>
      <c r="K1256" s="1">
        <v>45.502699999999997</v>
      </c>
      <c r="L1256" s="1">
        <v>-121.61528</v>
      </c>
      <c r="M1256" s="1">
        <v>3.41</v>
      </c>
    </row>
    <row r="1257" spans="1:17">
      <c r="A1257" s="1">
        <v>2010</v>
      </c>
      <c r="B1257" s="1" t="s">
        <v>32652</v>
      </c>
      <c r="C1257" s="1" t="s">
        <v>32660</v>
      </c>
      <c r="D1257" s="1" t="s">
        <v>30137</v>
      </c>
      <c r="G1257" s="1" t="s">
        <v>15</v>
      </c>
      <c r="H1257" s="1" t="s">
        <v>16</v>
      </c>
      <c r="I1257" s="1" t="s">
        <v>17</v>
      </c>
      <c r="J1257" s="1" t="s">
        <v>47</v>
      </c>
      <c r="K1257" s="1">
        <v>45.493819999999999</v>
      </c>
      <c r="L1257" s="1">
        <v>-121.62457999999999</v>
      </c>
      <c r="M1257" s="1">
        <v>3.41</v>
      </c>
    </row>
    <row r="1258" spans="1:17">
      <c r="A1258" s="1">
        <v>1993</v>
      </c>
      <c r="B1258" s="1" t="s">
        <v>30272</v>
      </c>
      <c r="C1258" s="1" t="s">
        <v>30297</v>
      </c>
      <c r="D1258" s="1" t="s">
        <v>30292</v>
      </c>
      <c r="G1258" s="1" t="s">
        <v>15</v>
      </c>
      <c r="H1258" s="1" t="s">
        <v>16</v>
      </c>
      <c r="I1258" s="1" t="s">
        <v>17</v>
      </c>
      <c r="J1258" s="1" t="s">
        <v>47</v>
      </c>
      <c r="K1258" s="1">
        <v>46.2</v>
      </c>
      <c r="L1258" s="1">
        <v>-122.18</v>
      </c>
      <c r="M1258" s="1">
        <v>3.42</v>
      </c>
      <c r="O1258" s="1">
        <v>22</v>
      </c>
    </row>
    <row r="1259" spans="1:17">
      <c r="A1259" s="1">
        <v>1990</v>
      </c>
      <c r="B1259" s="1" t="s">
        <v>30889</v>
      </c>
      <c r="C1259" s="1" t="s">
        <v>30902</v>
      </c>
      <c r="D1259" s="1" t="s">
        <v>30896</v>
      </c>
      <c r="G1259" s="1" t="s">
        <v>350</v>
      </c>
      <c r="H1259" s="1" t="s">
        <v>16</v>
      </c>
      <c r="I1259" s="1" t="s">
        <v>17</v>
      </c>
      <c r="J1259" s="1" t="s">
        <v>47</v>
      </c>
      <c r="K1259" s="1">
        <v>44.332000000000001</v>
      </c>
      <c r="L1259" s="1">
        <v>-121.837</v>
      </c>
      <c r="M1259" s="1">
        <v>3.42</v>
      </c>
      <c r="O1259" s="1">
        <v>19</v>
      </c>
    </row>
    <row r="1260" spans="1:17">
      <c r="A1260" s="1">
        <v>2005</v>
      </c>
      <c r="B1260" s="1" t="s">
        <v>31655</v>
      </c>
      <c r="C1260" s="1" t="s">
        <v>31666</v>
      </c>
      <c r="D1260" s="1" t="s">
        <v>30138</v>
      </c>
      <c r="G1260" s="1" t="s">
        <v>15</v>
      </c>
      <c r="H1260" s="1" t="s">
        <v>16</v>
      </c>
      <c r="I1260" s="1" t="s">
        <v>17</v>
      </c>
      <c r="J1260" s="1" t="s">
        <v>47</v>
      </c>
      <c r="K1260" s="1">
        <v>41.4298</v>
      </c>
      <c r="L1260" s="1">
        <v>-122.1695</v>
      </c>
      <c r="M1260" s="1">
        <v>3.42</v>
      </c>
    </row>
    <row r="1261" spans="1:17">
      <c r="A1261" s="1">
        <v>2011</v>
      </c>
      <c r="B1261" s="1" t="s">
        <v>32157</v>
      </c>
      <c r="C1261" s="1" t="s">
        <v>32445</v>
      </c>
      <c r="D1261" s="1" t="s">
        <v>30093</v>
      </c>
      <c r="G1261" s="1" t="s">
        <v>15</v>
      </c>
      <c r="H1261" s="1" t="s">
        <v>16</v>
      </c>
      <c r="I1261" s="1" t="s">
        <v>17</v>
      </c>
      <c r="J1261" s="1" t="s">
        <v>59</v>
      </c>
      <c r="K1261" s="1">
        <v>44.1</v>
      </c>
      <c r="L1261" s="1">
        <v>-121.75</v>
      </c>
      <c r="M1261" s="1">
        <v>3.42</v>
      </c>
    </row>
    <row r="1262" spans="1:17">
      <c r="A1262" s="1">
        <v>2011</v>
      </c>
      <c r="B1262" s="1" t="s">
        <v>32157</v>
      </c>
      <c r="C1262" s="1" t="s">
        <v>32539</v>
      </c>
      <c r="D1262" s="1" t="s">
        <v>30093</v>
      </c>
      <c r="G1262" s="1" t="s">
        <v>15</v>
      </c>
      <c r="H1262" s="1" t="s">
        <v>16</v>
      </c>
      <c r="I1262" s="1" t="s">
        <v>17</v>
      </c>
      <c r="J1262" s="1" t="s">
        <v>59</v>
      </c>
      <c r="K1262" s="1">
        <v>44.1</v>
      </c>
      <c r="L1262" s="1">
        <v>-121.75</v>
      </c>
      <c r="M1262" s="1">
        <v>3.42</v>
      </c>
    </row>
    <row r="1263" spans="1:17">
      <c r="A1263" s="1">
        <v>1990</v>
      </c>
      <c r="B1263" s="1" t="s">
        <v>30219</v>
      </c>
      <c r="C1263" s="1" t="s">
        <v>30222</v>
      </c>
      <c r="D1263" s="1" t="s">
        <v>30084</v>
      </c>
      <c r="G1263" s="1" t="s">
        <v>15</v>
      </c>
      <c r="H1263" s="1" t="s">
        <v>16</v>
      </c>
      <c r="I1263" s="1" t="s">
        <v>17</v>
      </c>
      <c r="J1263" s="1" t="s">
        <v>47</v>
      </c>
      <c r="K1263" s="1">
        <v>40.49</v>
      </c>
      <c r="L1263" s="1">
        <v>-121.51</v>
      </c>
      <c r="M1263" s="1">
        <v>3.43</v>
      </c>
      <c r="O1263" s="1">
        <v>16.7</v>
      </c>
      <c r="Q1263" s="1">
        <v>0.51285499999999995</v>
      </c>
    </row>
    <row r="1264" spans="1:17">
      <c r="A1264" s="1">
        <v>1990</v>
      </c>
      <c r="B1264" s="1" t="s">
        <v>30219</v>
      </c>
      <c r="C1264" s="1" t="s">
        <v>30246</v>
      </c>
      <c r="D1264" s="1" t="s">
        <v>30245</v>
      </c>
      <c r="G1264" s="1" t="s">
        <v>15</v>
      </c>
      <c r="H1264" s="1" t="s">
        <v>16</v>
      </c>
      <c r="I1264" s="1" t="s">
        <v>17</v>
      </c>
      <c r="J1264" s="1" t="s">
        <v>47</v>
      </c>
      <c r="K1264" s="1">
        <v>40.49</v>
      </c>
      <c r="L1264" s="1">
        <v>-121.51</v>
      </c>
      <c r="M1264" s="1">
        <v>3.43</v>
      </c>
      <c r="O1264" s="1">
        <v>16.600000000000001</v>
      </c>
      <c r="Q1264" s="1">
        <v>0.51290199999999997</v>
      </c>
    </row>
    <row r="1265" spans="1:17">
      <c r="A1265" s="1">
        <v>2005</v>
      </c>
      <c r="B1265" s="1" t="s">
        <v>31655</v>
      </c>
      <c r="C1265" s="1" t="s">
        <v>31676</v>
      </c>
      <c r="D1265" s="1" t="s">
        <v>30138</v>
      </c>
      <c r="G1265" s="1" t="s">
        <v>15</v>
      </c>
      <c r="H1265" s="1" t="s">
        <v>16</v>
      </c>
      <c r="I1265" s="1" t="s">
        <v>17</v>
      </c>
      <c r="J1265" s="1" t="s">
        <v>47</v>
      </c>
      <c r="K1265" s="1">
        <v>41.42</v>
      </c>
      <c r="L1265" s="1">
        <v>-122.21769999999999</v>
      </c>
      <c r="M1265" s="1">
        <v>3.43</v>
      </c>
    </row>
    <row r="1266" spans="1:17">
      <c r="A1266" s="1">
        <v>2011</v>
      </c>
      <c r="B1266" s="1" t="s">
        <v>32157</v>
      </c>
      <c r="C1266" s="1" t="s">
        <v>32528</v>
      </c>
      <c r="D1266" s="1" t="s">
        <v>30093</v>
      </c>
      <c r="G1266" s="1" t="s">
        <v>15</v>
      </c>
      <c r="H1266" s="1" t="s">
        <v>16</v>
      </c>
      <c r="I1266" s="1" t="s">
        <v>17</v>
      </c>
      <c r="J1266" s="1" t="s">
        <v>59</v>
      </c>
      <c r="K1266" s="1">
        <v>44.1</v>
      </c>
      <c r="L1266" s="1">
        <v>-121.75</v>
      </c>
      <c r="M1266" s="1">
        <v>3.43</v>
      </c>
    </row>
    <row r="1267" spans="1:17">
      <c r="A1267" s="1">
        <v>1993</v>
      </c>
      <c r="B1267" s="1" t="s">
        <v>30272</v>
      </c>
      <c r="C1267" s="1" t="s">
        <v>12468</v>
      </c>
      <c r="D1267" s="1" t="s">
        <v>30292</v>
      </c>
      <c r="G1267" s="1" t="s">
        <v>15</v>
      </c>
      <c r="H1267" s="1" t="s">
        <v>16</v>
      </c>
      <c r="I1267" s="1" t="s">
        <v>17</v>
      </c>
      <c r="J1267" s="1" t="s">
        <v>47</v>
      </c>
      <c r="K1267" s="1">
        <v>46.2</v>
      </c>
      <c r="L1267" s="1">
        <v>-122.18</v>
      </c>
      <c r="M1267" s="1">
        <v>3.44</v>
      </c>
      <c r="O1267" s="1">
        <v>19.600000000000001</v>
      </c>
    </row>
    <row r="1268" spans="1:17">
      <c r="A1268" s="1">
        <v>2005</v>
      </c>
      <c r="B1268" s="1" t="s">
        <v>31655</v>
      </c>
      <c r="C1268" s="1" t="s">
        <v>31658</v>
      </c>
      <c r="D1268" s="1" t="s">
        <v>30138</v>
      </c>
      <c r="G1268" s="1" t="s">
        <v>15</v>
      </c>
      <c r="H1268" s="1" t="s">
        <v>16</v>
      </c>
      <c r="I1268" s="1" t="s">
        <v>17</v>
      </c>
      <c r="J1268" s="1" t="s">
        <v>47</v>
      </c>
      <c r="K1268" s="1">
        <v>41.455500000000001</v>
      </c>
      <c r="L1268" s="1">
        <v>-122.1795</v>
      </c>
      <c r="M1268" s="1">
        <v>3.44</v>
      </c>
    </row>
    <row r="1269" spans="1:17">
      <c r="A1269" s="1">
        <v>2009</v>
      </c>
      <c r="B1269" s="1" t="s">
        <v>31836</v>
      </c>
      <c r="C1269" s="1" t="s">
        <v>31863</v>
      </c>
      <c r="D1269" s="1" t="s">
        <v>30140</v>
      </c>
      <c r="G1269" s="1" t="s">
        <v>15</v>
      </c>
      <c r="H1269" s="1" t="s">
        <v>16</v>
      </c>
      <c r="I1269" s="1" t="s">
        <v>17</v>
      </c>
      <c r="J1269" s="1" t="s">
        <v>47</v>
      </c>
      <c r="K1269" s="1">
        <v>46.202500000000001</v>
      </c>
      <c r="L1269" s="1">
        <v>-121.49079999999999</v>
      </c>
      <c r="M1269" s="1">
        <v>3.44</v>
      </c>
      <c r="Q1269" s="1">
        <v>0.512965</v>
      </c>
    </row>
    <row r="1270" spans="1:17">
      <c r="A1270" s="1">
        <v>2011</v>
      </c>
      <c r="B1270" s="1" t="s">
        <v>32157</v>
      </c>
      <c r="C1270" s="1" t="s">
        <v>32166</v>
      </c>
      <c r="D1270" s="1" t="s">
        <v>30093</v>
      </c>
      <c r="G1270" s="1" t="s">
        <v>15</v>
      </c>
      <c r="H1270" s="1" t="s">
        <v>16</v>
      </c>
      <c r="I1270" s="1" t="s">
        <v>17</v>
      </c>
      <c r="J1270" s="1" t="s">
        <v>47</v>
      </c>
      <c r="K1270" s="1">
        <v>44.1</v>
      </c>
      <c r="L1270" s="1">
        <v>-121.75</v>
      </c>
      <c r="M1270" s="1">
        <v>3.44</v>
      </c>
    </row>
    <row r="1271" spans="1:17">
      <c r="A1271" s="1">
        <v>2011</v>
      </c>
      <c r="B1271" s="1" t="s">
        <v>32157</v>
      </c>
      <c r="C1271" s="1" t="s">
        <v>32535</v>
      </c>
      <c r="D1271" s="1" t="s">
        <v>30093</v>
      </c>
      <c r="G1271" s="1" t="s">
        <v>15</v>
      </c>
      <c r="H1271" s="1" t="s">
        <v>16</v>
      </c>
      <c r="I1271" s="1" t="s">
        <v>17</v>
      </c>
      <c r="J1271" s="1" t="s">
        <v>59</v>
      </c>
      <c r="K1271" s="1">
        <v>44.1</v>
      </c>
      <c r="L1271" s="1">
        <v>-121.75</v>
      </c>
      <c r="M1271" s="1">
        <v>3.44</v>
      </c>
    </row>
    <row r="1272" spans="1:17">
      <c r="A1272" s="1">
        <v>2011</v>
      </c>
      <c r="B1272" s="1" t="s">
        <v>32157</v>
      </c>
      <c r="C1272" s="1" t="s">
        <v>32540</v>
      </c>
      <c r="D1272" s="1" t="s">
        <v>30093</v>
      </c>
      <c r="G1272" s="1" t="s">
        <v>15</v>
      </c>
      <c r="H1272" s="1" t="s">
        <v>16</v>
      </c>
      <c r="I1272" s="1" t="s">
        <v>17</v>
      </c>
      <c r="J1272" s="1" t="s">
        <v>59</v>
      </c>
      <c r="K1272" s="1">
        <v>44.1</v>
      </c>
      <c r="L1272" s="1">
        <v>-121.75</v>
      </c>
      <c r="M1272" s="1">
        <v>3.44</v>
      </c>
    </row>
    <row r="1273" spans="1:17">
      <c r="A1273" s="1">
        <v>1969</v>
      </c>
      <c r="B1273" s="1" t="s">
        <v>30971</v>
      </c>
      <c r="C1273" s="1" t="s">
        <v>3899</v>
      </c>
      <c r="D1273" s="1" t="s">
        <v>30137</v>
      </c>
      <c r="G1273" s="1" t="s">
        <v>15</v>
      </c>
      <c r="H1273" s="1" t="s">
        <v>16</v>
      </c>
      <c r="I1273" s="1" t="s">
        <v>17</v>
      </c>
      <c r="J1273" s="1" t="s">
        <v>25</v>
      </c>
      <c r="K1273" s="1">
        <v>45.374000000000002</v>
      </c>
      <c r="L1273" s="1">
        <v>-121.694</v>
      </c>
      <c r="M1273" s="1">
        <v>3.45</v>
      </c>
    </row>
    <row r="1274" spans="1:17">
      <c r="A1274" s="1">
        <v>2005</v>
      </c>
      <c r="B1274" s="1" t="s">
        <v>31655</v>
      </c>
      <c r="C1274" s="1" t="s">
        <v>31661</v>
      </c>
      <c r="D1274" s="1" t="s">
        <v>30138</v>
      </c>
      <c r="G1274" s="1" t="s">
        <v>15</v>
      </c>
      <c r="H1274" s="1" t="s">
        <v>16</v>
      </c>
      <c r="I1274" s="1" t="s">
        <v>17</v>
      </c>
      <c r="J1274" s="1" t="s">
        <v>47</v>
      </c>
      <c r="K1274" s="1">
        <v>41.427199999999999</v>
      </c>
      <c r="L1274" s="1">
        <v>-122.16</v>
      </c>
      <c r="M1274" s="1">
        <v>3.45</v>
      </c>
    </row>
    <row r="1275" spans="1:17">
      <c r="A1275" s="1">
        <v>2005</v>
      </c>
      <c r="B1275" s="1" t="s">
        <v>31655</v>
      </c>
      <c r="C1275" s="1" t="s">
        <v>31665</v>
      </c>
      <c r="D1275" s="1" t="s">
        <v>30138</v>
      </c>
      <c r="G1275" s="1" t="s">
        <v>15</v>
      </c>
      <c r="H1275" s="1" t="s">
        <v>16</v>
      </c>
      <c r="I1275" s="1" t="s">
        <v>17</v>
      </c>
      <c r="J1275" s="1" t="s">
        <v>47</v>
      </c>
      <c r="K1275" s="1">
        <v>41.415300000000002</v>
      </c>
      <c r="L1275" s="1">
        <v>-122.1793</v>
      </c>
      <c r="M1275" s="1">
        <v>3.45</v>
      </c>
    </row>
    <row r="1276" spans="1:17">
      <c r="A1276" s="1">
        <v>2005</v>
      </c>
      <c r="B1276" s="1" t="s">
        <v>31655</v>
      </c>
      <c r="C1276" s="1" t="s">
        <v>31670</v>
      </c>
      <c r="D1276" s="1" t="s">
        <v>30138</v>
      </c>
      <c r="G1276" s="1" t="s">
        <v>15</v>
      </c>
      <c r="H1276" s="1" t="s">
        <v>16</v>
      </c>
      <c r="I1276" s="1" t="s">
        <v>17</v>
      </c>
      <c r="J1276" s="1" t="s">
        <v>47</v>
      </c>
      <c r="K1276" s="1">
        <v>41.496000000000002</v>
      </c>
      <c r="L1276" s="1">
        <v>-122.29649999999999</v>
      </c>
      <c r="M1276" s="1">
        <v>3.45</v>
      </c>
    </row>
    <row r="1277" spans="1:17">
      <c r="A1277" s="1">
        <v>2011</v>
      </c>
      <c r="B1277" s="1" t="s">
        <v>32157</v>
      </c>
      <c r="C1277" s="1" t="s">
        <v>943</v>
      </c>
      <c r="D1277" s="1" t="s">
        <v>30093</v>
      </c>
      <c r="G1277" s="1" t="s">
        <v>15</v>
      </c>
      <c r="H1277" s="1" t="s">
        <v>16</v>
      </c>
      <c r="I1277" s="1" t="s">
        <v>17</v>
      </c>
      <c r="J1277" s="1" t="s">
        <v>47</v>
      </c>
      <c r="K1277" s="1">
        <v>44.1</v>
      </c>
      <c r="L1277" s="1">
        <v>-121.75</v>
      </c>
      <c r="M1277" s="1">
        <v>3.45</v>
      </c>
    </row>
    <row r="1278" spans="1:17">
      <c r="A1278" s="1">
        <v>2002</v>
      </c>
      <c r="B1278" s="1" t="s">
        <v>31042</v>
      </c>
      <c r="C1278" s="1" t="s">
        <v>26844</v>
      </c>
      <c r="D1278" s="1" t="s">
        <v>30138</v>
      </c>
      <c r="G1278" s="1" t="s">
        <v>15</v>
      </c>
      <c r="H1278" s="1" t="s">
        <v>16</v>
      </c>
      <c r="I1278" s="1" t="s">
        <v>17</v>
      </c>
      <c r="J1278" s="1" t="s">
        <v>47</v>
      </c>
      <c r="K1278" s="1">
        <v>41.4238</v>
      </c>
      <c r="L1278" s="1">
        <v>-122.17359999999999</v>
      </c>
      <c r="M1278" s="1">
        <v>3.46</v>
      </c>
      <c r="Q1278" s="1">
        <v>0.51287799999999995</v>
      </c>
    </row>
    <row r="1279" spans="1:17">
      <c r="A1279" s="1">
        <v>2002</v>
      </c>
      <c r="B1279" s="1" t="s">
        <v>31278</v>
      </c>
      <c r="C1279" s="1" t="s">
        <v>31297</v>
      </c>
      <c r="D1279" s="1" t="s">
        <v>31280</v>
      </c>
      <c r="F1279" s="1">
        <v>4392</v>
      </c>
      <c r="G1279" s="1" t="s">
        <v>15</v>
      </c>
      <c r="H1279" s="1" t="s">
        <v>16</v>
      </c>
      <c r="I1279" s="1" t="s">
        <v>17</v>
      </c>
      <c r="J1279" s="1" t="s">
        <v>47</v>
      </c>
      <c r="K1279" s="1">
        <v>46.87</v>
      </c>
      <c r="L1279" s="1">
        <v>-121.758</v>
      </c>
      <c r="M1279" s="1">
        <v>3.46</v>
      </c>
    </row>
    <row r="1280" spans="1:17">
      <c r="A1280" s="1">
        <v>2005</v>
      </c>
      <c r="B1280" s="1" t="s">
        <v>31655</v>
      </c>
      <c r="C1280" s="1" t="s">
        <v>26844</v>
      </c>
      <c r="D1280" s="1" t="s">
        <v>30138</v>
      </c>
      <c r="G1280" s="1" t="s">
        <v>15</v>
      </c>
      <c r="H1280" s="1" t="s">
        <v>16</v>
      </c>
      <c r="I1280" s="1" t="s">
        <v>17</v>
      </c>
      <c r="J1280" s="1" t="s">
        <v>47</v>
      </c>
      <c r="K1280" s="1">
        <v>41.423999999999999</v>
      </c>
      <c r="L1280" s="1">
        <v>-122.1735</v>
      </c>
      <c r="M1280" s="1">
        <v>3.46</v>
      </c>
    </row>
    <row r="1281" spans="1:17">
      <c r="A1281" s="1">
        <v>2005</v>
      </c>
      <c r="B1281" s="1" t="s">
        <v>31655</v>
      </c>
      <c r="C1281" s="1" t="s">
        <v>31675</v>
      </c>
      <c r="D1281" s="1" t="s">
        <v>30138</v>
      </c>
      <c r="G1281" s="1" t="s">
        <v>15</v>
      </c>
      <c r="H1281" s="1" t="s">
        <v>16</v>
      </c>
      <c r="I1281" s="1" t="s">
        <v>17</v>
      </c>
      <c r="J1281" s="1" t="s">
        <v>47</v>
      </c>
      <c r="K1281" s="1">
        <v>41.426200000000001</v>
      </c>
      <c r="L1281" s="1">
        <v>-122.22329999999999</v>
      </c>
      <c r="M1281" s="1">
        <v>3.46</v>
      </c>
    </row>
    <row r="1282" spans="1:17">
      <c r="A1282" s="1">
        <v>2005</v>
      </c>
      <c r="B1282" s="1" t="s">
        <v>31655</v>
      </c>
      <c r="C1282" s="1" t="s">
        <v>31699</v>
      </c>
      <c r="D1282" s="1" t="s">
        <v>30138</v>
      </c>
      <c r="G1282" s="1" t="s">
        <v>15</v>
      </c>
      <c r="H1282" s="1" t="s">
        <v>16</v>
      </c>
      <c r="I1282" s="1" t="s">
        <v>17</v>
      </c>
      <c r="J1282" s="1" t="s">
        <v>47</v>
      </c>
      <c r="K1282" s="1">
        <v>41.349699999999999</v>
      </c>
      <c r="L1282" s="1">
        <v>-122.1897</v>
      </c>
      <c r="M1282" s="1">
        <v>3.46</v>
      </c>
    </row>
    <row r="1283" spans="1:17">
      <c r="A1283" s="1">
        <v>1977</v>
      </c>
      <c r="B1283" s="1" t="s">
        <v>31080</v>
      </c>
      <c r="C1283" s="1" t="s">
        <v>31092</v>
      </c>
      <c r="D1283" s="1" t="s">
        <v>30010</v>
      </c>
      <c r="G1283" s="1" t="s">
        <v>15</v>
      </c>
      <c r="H1283" s="1" t="s">
        <v>16</v>
      </c>
      <c r="I1283" s="1" t="s">
        <v>17</v>
      </c>
      <c r="J1283" s="1" t="s">
        <v>47</v>
      </c>
      <c r="K1283" s="1">
        <v>41.58</v>
      </c>
      <c r="L1283" s="1">
        <v>-121.58</v>
      </c>
      <c r="M1283" s="1">
        <v>3.47</v>
      </c>
    </row>
    <row r="1284" spans="1:17">
      <c r="A1284" s="1">
        <v>1997</v>
      </c>
      <c r="B1284" s="1" t="s">
        <v>31476</v>
      </c>
      <c r="C1284" s="1" t="s">
        <v>31487</v>
      </c>
      <c r="D1284" s="1" t="s">
        <v>30010</v>
      </c>
      <c r="G1284" s="1" t="s">
        <v>15</v>
      </c>
      <c r="H1284" s="1" t="s">
        <v>16</v>
      </c>
      <c r="I1284" s="1" t="s">
        <v>17</v>
      </c>
      <c r="J1284" s="1" t="s">
        <v>25</v>
      </c>
      <c r="K1284" s="1">
        <v>41.620800000000003</v>
      </c>
      <c r="L1284" s="1">
        <v>-121.5192</v>
      </c>
      <c r="M1284" s="1">
        <v>3.47</v>
      </c>
    </row>
    <row r="1285" spans="1:17">
      <c r="A1285" s="1">
        <v>2005</v>
      </c>
      <c r="B1285" s="1" t="s">
        <v>31655</v>
      </c>
      <c r="C1285" s="1" t="s">
        <v>31664</v>
      </c>
      <c r="D1285" s="1" t="s">
        <v>30138</v>
      </c>
      <c r="G1285" s="1" t="s">
        <v>15</v>
      </c>
      <c r="H1285" s="1" t="s">
        <v>16</v>
      </c>
      <c r="I1285" s="1" t="s">
        <v>17</v>
      </c>
      <c r="J1285" s="1" t="s">
        <v>47</v>
      </c>
      <c r="K1285" s="1">
        <v>41.415300000000002</v>
      </c>
      <c r="L1285" s="1">
        <v>-122.17919999999999</v>
      </c>
      <c r="M1285" s="1">
        <v>3.47</v>
      </c>
    </row>
    <row r="1286" spans="1:17">
      <c r="A1286" s="1">
        <v>2011</v>
      </c>
      <c r="B1286" s="1" t="s">
        <v>32157</v>
      </c>
      <c r="C1286" s="1" t="s">
        <v>32530</v>
      </c>
      <c r="D1286" s="1" t="s">
        <v>30093</v>
      </c>
      <c r="G1286" s="1" t="s">
        <v>15</v>
      </c>
      <c r="H1286" s="1" t="s">
        <v>16</v>
      </c>
      <c r="I1286" s="1" t="s">
        <v>17</v>
      </c>
      <c r="J1286" s="1" t="s">
        <v>59</v>
      </c>
      <c r="K1286" s="1">
        <v>44.1</v>
      </c>
      <c r="L1286" s="1">
        <v>-121.75</v>
      </c>
      <c r="M1286" s="1">
        <v>3.47</v>
      </c>
    </row>
    <row r="1287" spans="1:17">
      <c r="A1287" s="1">
        <v>1990</v>
      </c>
      <c r="B1287" s="1" t="s">
        <v>30219</v>
      </c>
      <c r="C1287" s="1" t="s">
        <v>30223</v>
      </c>
      <c r="D1287" s="1" t="s">
        <v>30084</v>
      </c>
      <c r="G1287" s="1" t="s">
        <v>15</v>
      </c>
      <c r="H1287" s="1" t="s">
        <v>16</v>
      </c>
      <c r="I1287" s="1" t="s">
        <v>17</v>
      </c>
      <c r="J1287" s="1" t="s">
        <v>47</v>
      </c>
      <c r="K1287" s="1">
        <v>40.49</v>
      </c>
      <c r="L1287" s="1">
        <v>-121.51</v>
      </c>
      <c r="M1287" s="1">
        <v>3.49</v>
      </c>
      <c r="O1287" s="1">
        <v>17.100000000000001</v>
      </c>
      <c r="Q1287" s="1">
        <v>0.512853</v>
      </c>
    </row>
    <row r="1288" spans="1:17">
      <c r="A1288" s="1">
        <v>1990</v>
      </c>
      <c r="B1288" s="1" t="s">
        <v>30013</v>
      </c>
      <c r="C1288" s="1" t="s">
        <v>30443</v>
      </c>
      <c r="D1288" s="1" t="s">
        <v>30134</v>
      </c>
      <c r="G1288" s="1" t="s">
        <v>15</v>
      </c>
      <c r="H1288" s="1" t="s">
        <v>16</v>
      </c>
      <c r="I1288" s="1" t="s">
        <v>17</v>
      </c>
      <c r="J1288" s="1" t="s">
        <v>69</v>
      </c>
      <c r="K1288" s="1">
        <v>46.2</v>
      </c>
      <c r="L1288" s="1">
        <v>-121.5</v>
      </c>
      <c r="M1288" s="1">
        <v>3.49</v>
      </c>
      <c r="O1288" s="1">
        <v>20.9</v>
      </c>
      <c r="Q1288" s="1">
        <v>0.51291200000000003</v>
      </c>
    </row>
    <row r="1289" spans="1:17">
      <c r="A1289" s="1">
        <v>2002</v>
      </c>
      <c r="B1289" s="1" t="s">
        <v>31042</v>
      </c>
      <c r="C1289" s="1" t="s">
        <v>31058</v>
      </c>
      <c r="D1289" s="1" t="s">
        <v>30138</v>
      </c>
      <c r="G1289" s="1" t="s">
        <v>15</v>
      </c>
      <c r="H1289" s="1" t="s">
        <v>16</v>
      </c>
      <c r="I1289" s="1" t="s">
        <v>17</v>
      </c>
      <c r="J1289" s="1" t="s">
        <v>47</v>
      </c>
      <c r="K1289" s="1">
        <v>41.406500000000001</v>
      </c>
      <c r="L1289" s="1">
        <v>-122.13679999999999</v>
      </c>
      <c r="M1289" s="1">
        <v>3.49</v>
      </c>
      <c r="Q1289" s="1">
        <v>0.51288100000000003</v>
      </c>
    </row>
    <row r="1290" spans="1:17">
      <c r="A1290" s="1">
        <v>2005</v>
      </c>
      <c r="B1290" s="1" t="s">
        <v>31655</v>
      </c>
      <c r="C1290" s="1" t="s">
        <v>31058</v>
      </c>
      <c r="D1290" s="1" t="s">
        <v>30138</v>
      </c>
      <c r="G1290" s="1" t="s">
        <v>15</v>
      </c>
      <c r="H1290" s="1" t="s">
        <v>16</v>
      </c>
      <c r="I1290" s="1" t="s">
        <v>17</v>
      </c>
      <c r="J1290" s="1" t="s">
        <v>47</v>
      </c>
      <c r="K1290" s="1">
        <v>41.408799999999999</v>
      </c>
      <c r="L1290" s="1">
        <v>-122.1388</v>
      </c>
      <c r="M1290" s="1">
        <v>3.49</v>
      </c>
    </row>
    <row r="1291" spans="1:17">
      <c r="A1291" s="1">
        <v>2011</v>
      </c>
      <c r="B1291" s="1" t="s">
        <v>32157</v>
      </c>
      <c r="C1291" s="1" t="s">
        <v>32191</v>
      </c>
      <c r="D1291" s="1" t="s">
        <v>30093</v>
      </c>
      <c r="G1291" s="1" t="s">
        <v>15</v>
      </c>
      <c r="H1291" s="1" t="s">
        <v>16</v>
      </c>
      <c r="I1291" s="1" t="s">
        <v>17</v>
      </c>
      <c r="J1291" s="1" t="s">
        <v>47</v>
      </c>
      <c r="K1291" s="1">
        <v>44.1</v>
      </c>
      <c r="L1291" s="1">
        <v>-121.75</v>
      </c>
      <c r="M1291" s="1">
        <v>3.49</v>
      </c>
    </row>
    <row r="1292" spans="1:17">
      <c r="A1292" s="1">
        <v>1986</v>
      </c>
      <c r="B1292" s="1" t="s">
        <v>30905</v>
      </c>
      <c r="C1292" s="1" t="s">
        <v>30926</v>
      </c>
      <c r="D1292" s="1" t="s">
        <v>30896</v>
      </c>
      <c r="G1292" s="1" t="s">
        <v>15</v>
      </c>
      <c r="H1292" s="1" t="s">
        <v>16</v>
      </c>
      <c r="I1292" s="1" t="s">
        <v>17</v>
      </c>
      <c r="J1292" s="1" t="s">
        <v>59</v>
      </c>
      <c r="K1292" s="1">
        <v>44</v>
      </c>
      <c r="L1292" s="1">
        <v>-121.4</v>
      </c>
      <c r="M1292" s="1">
        <v>3.5</v>
      </c>
      <c r="O1292" s="1">
        <v>21.5</v>
      </c>
    </row>
    <row r="1293" spans="1:17">
      <c r="A1293" s="1">
        <v>1969</v>
      </c>
      <c r="B1293" s="1" t="s">
        <v>30971</v>
      </c>
      <c r="C1293" s="1" t="s">
        <v>1050</v>
      </c>
      <c r="D1293" s="1" t="s">
        <v>30973</v>
      </c>
      <c r="G1293" s="1" t="s">
        <v>15</v>
      </c>
      <c r="H1293" s="1" t="s">
        <v>16</v>
      </c>
      <c r="I1293" s="1" t="s">
        <v>17</v>
      </c>
      <c r="J1293" s="1" t="s">
        <v>69</v>
      </c>
      <c r="K1293" s="1">
        <v>45.374000000000002</v>
      </c>
      <c r="L1293" s="1">
        <v>-121.694</v>
      </c>
      <c r="M1293" s="1">
        <v>3.5</v>
      </c>
    </row>
    <row r="1294" spans="1:17">
      <c r="A1294" s="1">
        <v>1969</v>
      </c>
      <c r="B1294" s="1" t="s">
        <v>30971</v>
      </c>
      <c r="C1294" s="1" t="s">
        <v>4153</v>
      </c>
      <c r="D1294" s="1" t="s">
        <v>30137</v>
      </c>
      <c r="G1294" s="1" t="s">
        <v>15</v>
      </c>
      <c r="H1294" s="1" t="s">
        <v>16</v>
      </c>
      <c r="I1294" s="1" t="s">
        <v>17</v>
      </c>
      <c r="J1294" s="1" t="s">
        <v>25</v>
      </c>
      <c r="K1294" s="1">
        <v>45.374000000000002</v>
      </c>
      <c r="L1294" s="1">
        <v>-121.694</v>
      </c>
      <c r="M1294" s="1">
        <v>3.5</v>
      </c>
    </row>
    <row r="1295" spans="1:17">
      <c r="A1295" s="1">
        <v>2002</v>
      </c>
      <c r="B1295" s="1" t="s">
        <v>31278</v>
      </c>
      <c r="C1295" s="1" t="s">
        <v>31291</v>
      </c>
      <c r="D1295" s="1" t="s">
        <v>31280</v>
      </c>
      <c r="F1295" s="1">
        <v>4392</v>
      </c>
      <c r="G1295" s="1" t="s">
        <v>15</v>
      </c>
      <c r="H1295" s="1" t="s">
        <v>16</v>
      </c>
      <c r="I1295" s="1" t="s">
        <v>17</v>
      </c>
      <c r="J1295" s="1" t="s">
        <v>47</v>
      </c>
      <c r="K1295" s="1">
        <v>46.87</v>
      </c>
      <c r="L1295" s="1">
        <v>-121.758</v>
      </c>
      <c r="M1295" s="1">
        <v>3.5</v>
      </c>
    </row>
    <row r="1296" spans="1:17">
      <c r="A1296" s="1">
        <v>2002</v>
      </c>
      <c r="B1296" s="1" t="s">
        <v>31278</v>
      </c>
      <c r="C1296" s="1" t="s">
        <v>31299</v>
      </c>
      <c r="D1296" s="1" t="s">
        <v>31280</v>
      </c>
      <c r="F1296" s="1">
        <v>4392</v>
      </c>
      <c r="G1296" s="1" t="s">
        <v>15</v>
      </c>
      <c r="H1296" s="1" t="s">
        <v>16</v>
      </c>
      <c r="I1296" s="1" t="s">
        <v>17</v>
      </c>
      <c r="J1296" s="1" t="s">
        <v>47</v>
      </c>
      <c r="K1296" s="1">
        <v>46.87</v>
      </c>
      <c r="L1296" s="1">
        <v>-121.758</v>
      </c>
      <c r="M1296" s="1">
        <v>3.5</v>
      </c>
    </row>
    <row r="1297" spans="1:18">
      <c r="A1297" s="1">
        <v>2005</v>
      </c>
      <c r="B1297" s="1" t="s">
        <v>31655</v>
      </c>
      <c r="C1297" s="1" t="s">
        <v>31669</v>
      </c>
      <c r="D1297" s="1" t="s">
        <v>30138</v>
      </c>
      <c r="G1297" s="1" t="s">
        <v>15</v>
      </c>
      <c r="H1297" s="1" t="s">
        <v>16</v>
      </c>
      <c r="I1297" s="1" t="s">
        <v>17</v>
      </c>
      <c r="J1297" s="1" t="s">
        <v>47</v>
      </c>
      <c r="K1297" s="1">
        <v>41.445799999999998</v>
      </c>
      <c r="L1297" s="1">
        <v>-122.16079999999999</v>
      </c>
      <c r="M1297" s="1">
        <v>3.5</v>
      </c>
    </row>
    <row r="1298" spans="1:18">
      <c r="A1298" s="1">
        <v>2006</v>
      </c>
      <c r="B1298" s="1" t="s">
        <v>31729</v>
      </c>
      <c r="C1298" s="1" t="s">
        <v>31747</v>
      </c>
      <c r="D1298" s="1" t="s">
        <v>30089</v>
      </c>
      <c r="G1298" s="1" t="s">
        <v>15</v>
      </c>
      <c r="H1298" s="1" t="s">
        <v>16</v>
      </c>
      <c r="I1298" s="1" t="s">
        <v>17</v>
      </c>
      <c r="J1298" s="1" t="s">
        <v>47</v>
      </c>
      <c r="K1298" s="1">
        <v>38.700000000000003</v>
      </c>
      <c r="L1298" s="1">
        <v>-122.45</v>
      </c>
      <c r="M1298" s="1">
        <v>3.5</v>
      </c>
      <c r="Q1298" s="1">
        <v>0.51190199999999997</v>
      </c>
    </row>
    <row r="1299" spans="1:18">
      <c r="A1299" s="1">
        <v>2006</v>
      </c>
      <c r="B1299" s="1" t="s">
        <v>31729</v>
      </c>
      <c r="C1299" s="1" t="s">
        <v>31763</v>
      </c>
      <c r="D1299" s="1" t="s">
        <v>30089</v>
      </c>
      <c r="G1299" s="1" t="s">
        <v>15</v>
      </c>
      <c r="H1299" s="1" t="s">
        <v>16</v>
      </c>
      <c r="I1299" s="1" t="s">
        <v>17</v>
      </c>
      <c r="J1299" s="1" t="s">
        <v>18</v>
      </c>
      <c r="K1299" s="1">
        <v>38.700000000000003</v>
      </c>
      <c r="L1299" s="1">
        <v>-122.45</v>
      </c>
      <c r="M1299" s="1">
        <v>3.5</v>
      </c>
      <c r="Q1299" s="1">
        <v>0.51193699999999998</v>
      </c>
    </row>
    <row r="1300" spans="1:18">
      <c r="A1300" s="1">
        <v>1980</v>
      </c>
      <c r="B1300" s="1" t="s">
        <v>31835</v>
      </c>
      <c r="C1300" s="1" t="s">
        <v>3803</v>
      </c>
      <c r="D1300" s="1" t="s">
        <v>30084</v>
      </c>
      <c r="G1300" s="1" t="s">
        <v>15</v>
      </c>
      <c r="H1300" s="1" t="s">
        <v>16</v>
      </c>
      <c r="I1300" s="1" t="s">
        <v>17</v>
      </c>
      <c r="J1300" s="1" t="s">
        <v>25</v>
      </c>
      <c r="K1300" s="1">
        <v>40.5</v>
      </c>
      <c r="L1300" s="1">
        <v>-121.08</v>
      </c>
      <c r="M1300" s="1">
        <v>3.5</v>
      </c>
    </row>
    <row r="1301" spans="1:18">
      <c r="A1301" s="1">
        <v>2010</v>
      </c>
      <c r="B1301" s="1" t="s">
        <v>31909</v>
      </c>
      <c r="C1301" s="1" t="s">
        <v>31934</v>
      </c>
      <c r="D1301" s="1" t="s">
        <v>31924</v>
      </c>
      <c r="G1301" s="1" t="s">
        <v>15</v>
      </c>
      <c r="H1301" s="1" t="s">
        <v>16</v>
      </c>
      <c r="I1301" s="1" t="s">
        <v>17</v>
      </c>
      <c r="J1301" s="1" t="s">
        <v>69</v>
      </c>
      <c r="K1301" s="1">
        <v>44</v>
      </c>
      <c r="L1301" s="1">
        <v>-124</v>
      </c>
      <c r="M1301" s="1">
        <v>3.5</v>
      </c>
    </row>
    <row r="1302" spans="1:18">
      <c r="A1302" s="1">
        <v>2011</v>
      </c>
      <c r="B1302" s="1" t="s">
        <v>32157</v>
      </c>
      <c r="C1302" s="1" t="s">
        <v>32529</v>
      </c>
      <c r="D1302" s="1" t="s">
        <v>30093</v>
      </c>
      <c r="G1302" s="1" t="s">
        <v>15</v>
      </c>
      <c r="H1302" s="1" t="s">
        <v>16</v>
      </c>
      <c r="I1302" s="1" t="s">
        <v>17</v>
      </c>
      <c r="J1302" s="1" t="s">
        <v>59</v>
      </c>
      <c r="K1302" s="1">
        <v>44.1</v>
      </c>
      <c r="L1302" s="1">
        <v>-121.75</v>
      </c>
      <c r="M1302" s="1">
        <v>3.5</v>
      </c>
    </row>
    <row r="1303" spans="1:18">
      <c r="A1303" s="1">
        <v>1986</v>
      </c>
      <c r="B1303" s="1" t="s">
        <v>30803</v>
      </c>
      <c r="C1303" s="1" t="s">
        <v>30809</v>
      </c>
      <c r="D1303" s="1" t="s">
        <v>30141</v>
      </c>
      <c r="G1303" s="1" t="s">
        <v>15</v>
      </c>
      <c r="H1303" s="1" t="s">
        <v>16</v>
      </c>
      <c r="I1303" s="1" t="s">
        <v>17</v>
      </c>
      <c r="J1303" s="1" t="s">
        <v>47</v>
      </c>
      <c r="K1303" s="1">
        <v>42.85</v>
      </c>
      <c r="L1303" s="1">
        <v>-122.116</v>
      </c>
      <c r="M1303" s="1">
        <v>3.51</v>
      </c>
      <c r="N1303" s="1">
        <f>MEDIAN(M1303:M1499)</f>
        <v>3.73</v>
      </c>
      <c r="P1303" s="1">
        <f>MEDIAN(O1303:O1499)</f>
        <v>22.1</v>
      </c>
      <c r="R1303" s="1">
        <f>MEDIAN(Q1303:Q1499)</f>
        <v>0.51284300000000005</v>
      </c>
    </row>
    <row r="1304" spans="1:18">
      <c r="A1304" s="1">
        <v>2002</v>
      </c>
      <c r="B1304" s="1" t="s">
        <v>31042</v>
      </c>
      <c r="C1304" s="1" t="s">
        <v>31056</v>
      </c>
      <c r="D1304" s="1" t="s">
        <v>30138</v>
      </c>
      <c r="G1304" s="1" t="s">
        <v>15</v>
      </c>
      <c r="H1304" s="1" t="s">
        <v>16</v>
      </c>
      <c r="I1304" s="1" t="s">
        <v>17</v>
      </c>
      <c r="J1304" s="1" t="s">
        <v>18</v>
      </c>
      <c r="K1304" s="1">
        <v>41.408200000000001</v>
      </c>
      <c r="L1304" s="1">
        <v>-122.21420000000001</v>
      </c>
      <c r="M1304" s="1">
        <v>3.51</v>
      </c>
      <c r="Q1304" s="1">
        <v>0.51293900000000003</v>
      </c>
    </row>
    <row r="1305" spans="1:18">
      <c r="A1305" s="1">
        <v>2002</v>
      </c>
      <c r="B1305" s="1" t="s">
        <v>31278</v>
      </c>
      <c r="C1305" s="1" t="s">
        <v>31300</v>
      </c>
      <c r="D1305" s="1" t="s">
        <v>31280</v>
      </c>
      <c r="F1305" s="1">
        <v>4392</v>
      </c>
      <c r="G1305" s="1" t="s">
        <v>15</v>
      </c>
      <c r="H1305" s="1" t="s">
        <v>16</v>
      </c>
      <c r="I1305" s="1" t="s">
        <v>17</v>
      </c>
      <c r="J1305" s="1" t="s">
        <v>47</v>
      </c>
      <c r="K1305" s="1">
        <v>46.87</v>
      </c>
      <c r="L1305" s="1">
        <v>-121.758</v>
      </c>
      <c r="M1305" s="1">
        <v>3.51</v>
      </c>
    </row>
    <row r="1306" spans="1:18">
      <c r="A1306" s="1">
        <v>2005</v>
      </c>
      <c r="B1306" s="1" t="s">
        <v>31655</v>
      </c>
      <c r="C1306" s="1" t="s">
        <v>31056</v>
      </c>
      <c r="D1306" s="1" t="s">
        <v>30138</v>
      </c>
      <c r="G1306" s="1" t="s">
        <v>15</v>
      </c>
      <c r="H1306" s="1" t="s">
        <v>16</v>
      </c>
      <c r="I1306" s="1" t="s">
        <v>17</v>
      </c>
      <c r="J1306" s="1" t="s">
        <v>47</v>
      </c>
      <c r="K1306" s="1">
        <v>41.408200000000001</v>
      </c>
      <c r="L1306" s="1">
        <v>-122.21420000000001</v>
      </c>
      <c r="M1306" s="1">
        <v>3.51</v>
      </c>
    </row>
    <row r="1307" spans="1:18">
      <c r="A1307" s="1">
        <v>2011</v>
      </c>
      <c r="B1307" s="1" t="s">
        <v>32157</v>
      </c>
      <c r="C1307" s="1" t="s">
        <v>32168</v>
      </c>
      <c r="D1307" s="1" t="s">
        <v>30093</v>
      </c>
      <c r="G1307" s="1" t="s">
        <v>15</v>
      </c>
      <c r="H1307" s="1" t="s">
        <v>16</v>
      </c>
      <c r="I1307" s="1" t="s">
        <v>17</v>
      </c>
      <c r="J1307" s="1" t="s">
        <v>47</v>
      </c>
      <c r="K1307" s="1">
        <v>44.1</v>
      </c>
      <c r="L1307" s="1">
        <v>-121.75</v>
      </c>
      <c r="M1307" s="1">
        <v>3.51</v>
      </c>
    </row>
    <row r="1308" spans="1:18">
      <c r="A1308" s="1">
        <v>2011</v>
      </c>
      <c r="B1308" s="1" t="s">
        <v>32157</v>
      </c>
      <c r="C1308" s="1" t="s">
        <v>32529</v>
      </c>
      <c r="D1308" s="1" t="s">
        <v>30093</v>
      </c>
      <c r="G1308" s="1" t="s">
        <v>15</v>
      </c>
      <c r="H1308" s="1" t="s">
        <v>16</v>
      </c>
      <c r="I1308" s="1" t="s">
        <v>17</v>
      </c>
      <c r="J1308" s="1" t="s">
        <v>59</v>
      </c>
      <c r="K1308" s="1">
        <v>44.1</v>
      </c>
      <c r="L1308" s="1">
        <v>-121.75</v>
      </c>
      <c r="M1308" s="1">
        <v>3.51</v>
      </c>
    </row>
    <row r="1309" spans="1:18">
      <c r="A1309" s="1">
        <v>1994</v>
      </c>
      <c r="B1309" s="1" t="s">
        <v>30372</v>
      </c>
      <c r="C1309" s="1" t="s">
        <v>30385</v>
      </c>
      <c r="D1309" s="1" t="s">
        <v>30141</v>
      </c>
      <c r="G1309" s="1" t="s">
        <v>15</v>
      </c>
      <c r="H1309" s="1" t="s">
        <v>16</v>
      </c>
      <c r="I1309" s="1" t="s">
        <v>17</v>
      </c>
      <c r="J1309" s="1" t="s">
        <v>47</v>
      </c>
      <c r="K1309" s="1">
        <v>42.95</v>
      </c>
      <c r="L1309" s="1">
        <v>-121.94</v>
      </c>
      <c r="M1309" s="1">
        <v>3.52</v>
      </c>
      <c r="O1309" s="1">
        <v>20.399999999999999</v>
      </c>
    </row>
    <row r="1310" spans="1:18">
      <c r="A1310" s="1">
        <v>2002</v>
      </c>
      <c r="B1310" s="1" t="s">
        <v>31042</v>
      </c>
      <c r="C1310" s="1" t="s">
        <v>31061</v>
      </c>
      <c r="D1310" s="1" t="s">
        <v>30138</v>
      </c>
      <c r="G1310" s="1" t="s">
        <v>15</v>
      </c>
      <c r="H1310" s="1" t="s">
        <v>16</v>
      </c>
      <c r="I1310" s="1" t="s">
        <v>17</v>
      </c>
      <c r="J1310" s="1" t="s">
        <v>47</v>
      </c>
      <c r="K1310" s="1">
        <v>41.410600000000002</v>
      </c>
      <c r="L1310" s="1">
        <v>-122.1935</v>
      </c>
      <c r="M1310" s="1">
        <v>3.52</v>
      </c>
      <c r="Q1310" s="1">
        <v>0.51287300000000002</v>
      </c>
    </row>
    <row r="1311" spans="1:18">
      <c r="A1311" s="1">
        <v>2005</v>
      </c>
      <c r="B1311" s="1" t="s">
        <v>31655</v>
      </c>
      <c r="C1311" s="1" t="s">
        <v>31061</v>
      </c>
      <c r="D1311" s="1" t="s">
        <v>30138</v>
      </c>
      <c r="G1311" s="1" t="s">
        <v>15</v>
      </c>
      <c r="H1311" s="1" t="s">
        <v>16</v>
      </c>
      <c r="I1311" s="1" t="s">
        <v>17</v>
      </c>
      <c r="J1311" s="1" t="s">
        <v>47</v>
      </c>
      <c r="K1311" s="1">
        <v>41.411000000000001</v>
      </c>
      <c r="L1311" s="1">
        <v>-122.19329999999999</v>
      </c>
      <c r="M1311" s="1">
        <v>3.52</v>
      </c>
    </row>
    <row r="1312" spans="1:18">
      <c r="A1312" s="1">
        <v>2005</v>
      </c>
      <c r="B1312" s="1" t="s">
        <v>31655</v>
      </c>
      <c r="C1312" s="1" t="s">
        <v>31700</v>
      </c>
      <c r="D1312" s="1" t="s">
        <v>30138</v>
      </c>
      <c r="G1312" s="1" t="s">
        <v>15</v>
      </c>
      <c r="H1312" s="1" t="s">
        <v>16</v>
      </c>
      <c r="I1312" s="1" t="s">
        <v>17</v>
      </c>
      <c r="J1312" s="1" t="s">
        <v>47</v>
      </c>
      <c r="K1312" s="1">
        <v>41.3643</v>
      </c>
      <c r="L1312" s="1">
        <v>-122.1858</v>
      </c>
      <c r="M1312" s="1">
        <v>3.52</v>
      </c>
    </row>
    <row r="1313" spans="1:15">
      <c r="A1313" s="1">
        <v>1997</v>
      </c>
      <c r="B1313" s="1" t="s">
        <v>31774</v>
      </c>
      <c r="C1313" s="1" t="s">
        <v>31777</v>
      </c>
      <c r="D1313" s="1" t="s">
        <v>30139</v>
      </c>
      <c r="G1313" s="1" t="s">
        <v>15</v>
      </c>
      <c r="H1313" s="1" t="s">
        <v>16</v>
      </c>
      <c r="I1313" s="1" t="s">
        <v>17</v>
      </c>
      <c r="J1313" s="1" t="s">
        <v>47</v>
      </c>
      <c r="K1313" s="1">
        <v>46.87</v>
      </c>
      <c r="L1313" s="1">
        <v>-121.758</v>
      </c>
      <c r="M1313" s="1">
        <v>3.52</v>
      </c>
    </row>
    <row r="1314" spans="1:15">
      <c r="A1314" s="1">
        <v>1997</v>
      </c>
      <c r="B1314" s="1" t="s">
        <v>30491</v>
      </c>
      <c r="C1314" s="1" t="s">
        <v>19267</v>
      </c>
      <c r="D1314" s="1" t="s">
        <v>30137</v>
      </c>
      <c r="G1314" s="1" t="s">
        <v>15</v>
      </c>
      <c r="H1314" s="1" t="s">
        <v>16</v>
      </c>
      <c r="I1314" s="1" t="s">
        <v>17</v>
      </c>
      <c r="J1314" s="1" t="s">
        <v>47</v>
      </c>
      <c r="K1314" s="1">
        <v>45.406100000000002</v>
      </c>
      <c r="L1314" s="1">
        <v>-121.6408</v>
      </c>
      <c r="M1314" s="1">
        <v>3.53</v>
      </c>
      <c r="O1314" s="1">
        <v>25</v>
      </c>
    </row>
    <row r="1315" spans="1:15">
      <c r="A1315" s="1">
        <v>2002</v>
      </c>
      <c r="B1315" s="1" t="s">
        <v>31278</v>
      </c>
      <c r="C1315" s="1" t="s">
        <v>31298</v>
      </c>
      <c r="D1315" s="1" t="s">
        <v>31280</v>
      </c>
      <c r="F1315" s="1">
        <v>4392</v>
      </c>
      <c r="G1315" s="1" t="s">
        <v>15</v>
      </c>
      <c r="H1315" s="1" t="s">
        <v>16</v>
      </c>
      <c r="I1315" s="1" t="s">
        <v>17</v>
      </c>
      <c r="J1315" s="1" t="s">
        <v>47</v>
      </c>
      <c r="K1315" s="1">
        <v>46.87</v>
      </c>
      <c r="L1315" s="1">
        <v>-121.758</v>
      </c>
      <c r="M1315" s="1">
        <v>3.53</v>
      </c>
    </row>
    <row r="1316" spans="1:15">
      <c r="A1316" s="1">
        <v>2005</v>
      </c>
      <c r="B1316" s="1" t="s">
        <v>31655</v>
      </c>
      <c r="C1316" s="1" t="s">
        <v>6767</v>
      </c>
      <c r="D1316" s="1" t="s">
        <v>30138</v>
      </c>
      <c r="G1316" s="1" t="s">
        <v>15</v>
      </c>
      <c r="H1316" s="1" t="s">
        <v>16</v>
      </c>
      <c r="I1316" s="1" t="s">
        <v>17</v>
      </c>
      <c r="J1316" s="1" t="s">
        <v>47</v>
      </c>
      <c r="K1316" s="1">
        <v>41.428699999999999</v>
      </c>
      <c r="L1316" s="1">
        <v>-122.16249999999999</v>
      </c>
      <c r="M1316" s="1">
        <v>3.53</v>
      </c>
    </row>
    <row r="1317" spans="1:15">
      <c r="A1317" s="1">
        <v>2005</v>
      </c>
      <c r="B1317" s="1" t="s">
        <v>31655</v>
      </c>
      <c r="C1317" s="1" t="s">
        <v>31668</v>
      </c>
      <c r="D1317" s="1" t="s">
        <v>30138</v>
      </c>
      <c r="G1317" s="1" t="s">
        <v>15</v>
      </c>
      <c r="H1317" s="1" t="s">
        <v>16</v>
      </c>
      <c r="I1317" s="1" t="s">
        <v>17</v>
      </c>
      <c r="J1317" s="1" t="s">
        <v>47</v>
      </c>
      <c r="K1317" s="1">
        <v>41.446199999999997</v>
      </c>
      <c r="L1317" s="1">
        <v>-122.1677</v>
      </c>
      <c r="M1317" s="1">
        <v>3.53</v>
      </c>
    </row>
    <row r="1318" spans="1:15">
      <c r="A1318" s="1">
        <v>2007</v>
      </c>
      <c r="B1318" s="1" t="s">
        <v>31907</v>
      </c>
      <c r="C1318" s="1" t="s">
        <v>10779</v>
      </c>
      <c r="D1318" s="1" t="s">
        <v>30139</v>
      </c>
      <c r="G1318" s="1" t="s">
        <v>15</v>
      </c>
      <c r="H1318" s="1" t="s">
        <v>16</v>
      </c>
      <c r="I1318" s="1" t="s">
        <v>17</v>
      </c>
      <c r="J1318" s="1" t="s">
        <v>47</v>
      </c>
      <c r="K1318" s="1">
        <v>46.87</v>
      </c>
      <c r="L1318" s="1">
        <v>-121.76</v>
      </c>
      <c r="M1318" s="1">
        <v>3.53</v>
      </c>
    </row>
    <row r="1319" spans="1:15">
      <c r="A1319" s="1">
        <v>2005</v>
      </c>
      <c r="B1319" s="1" t="s">
        <v>31655</v>
      </c>
      <c r="C1319" s="1" t="s">
        <v>31683</v>
      </c>
      <c r="D1319" s="1" t="s">
        <v>30138</v>
      </c>
      <c r="G1319" s="1" t="s">
        <v>15</v>
      </c>
      <c r="H1319" s="1" t="s">
        <v>16</v>
      </c>
      <c r="I1319" s="1" t="s">
        <v>17</v>
      </c>
      <c r="J1319" s="1" t="s">
        <v>47</v>
      </c>
      <c r="K1319" s="1">
        <v>41.4467</v>
      </c>
      <c r="L1319" s="1">
        <v>-122.3282</v>
      </c>
      <c r="M1319" s="1">
        <v>3.54</v>
      </c>
    </row>
    <row r="1320" spans="1:15">
      <c r="A1320" s="1">
        <v>1969</v>
      </c>
      <c r="B1320" s="1" t="s">
        <v>30971</v>
      </c>
      <c r="C1320" s="1" t="s">
        <v>3668</v>
      </c>
      <c r="D1320" s="1" t="s">
        <v>30137</v>
      </c>
      <c r="G1320" s="1" t="s">
        <v>15</v>
      </c>
      <c r="H1320" s="1" t="s">
        <v>16</v>
      </c>
      <c r="I1320" s="1" t="s">
        <v>17</v>
      </c>
      <c r="J1320" s="1" t="s">
        <v>25</v>
      </c>
      <c r="K1320" s="1">
        <v>45.374000000000002</v>
      </c>
      <c r="L1320" s="1">
        <v>-121.694</v>
      </c>
      <c r="M1320" s="1">
        <v>3.55</v>
      </c>
    </row>
    <row r="1321" spans="1:15">
      <c r="A1321" s="1">
        <v>1969</v>
      </c>
      <c r="B1321" s="1" t="s">
        <v>30971</v>
      </c>
      <c r="C1321" s="1" t="s">
        <v>3915</v>
      </c>
      <c r="D1321" s="1" t="s">
        <v>30137</v>
      </c>
      <c r="G1321" s="1" t="s">
        <v>15</v>
      </c>
      <c r="H1321" s="1" t="s">
        <v>16</v>
      </c>
      <c r="I1321" s="1" t="s">
        <v>17</v>
      </c>
      <c r="J1321" s="1" t="s">
        <v>25</v>
      </c>
      <c r="K1321" s="1">
        <v>45.374000000000002</v>
      </c>
      <c r="L1321" s="1">
        <v>-121.694</v>
      </c>
      <c r="M1321" s="1">
        <v>3.55</v>
      </c>
    </row>
    <row r="1322" spans="1:15">
      <c r="A1322" s="1">
        <v>1969</v>
      </c>
      <c r="B1322" s="1" t="s">
        <v>30971</v>
      </c>
      <c r="C1322" s="1" t="s">
        <v>827</v>
      </c>
      <c r="D1322" s="1" t="s">
        <v>30137</v>
      </c>
      <c r="G1322" s="1" t="s">
        <v>15</v>
      </c>
      <c r="H1322" s="1" t="s">
        <v>16</v>
      </c>
      <c r="I1322" s="1" t="s">
        <v>17</v>
      </c>
      <c r="J1322" s="1" t="s">
        <v>25</v>
      </c>
      <c r="K1322" s="1">
        <v>45.374000000000002</v>
      </c>
      <c r="L1322" s="1">
        <v>-121.694</v>
      </c>
      <c r="M1322" s="1">
        <v>3.55</v>
      </c>
    </row>
    <row r="1323" spans="1:15">
      <c r="A1323" s="1">
        <v>2005</v>
      </c>
      <c r="B1323" s="1" t="s">
        <v>31655</v>
      </c>
      <c r="C1323" s="1" t="s">
        <v>30444</v>
      </c>
      <c r="D1323" s="1" t="s">
        <v>30138</v>
      </c>
      <c r="G1323" s="1" t="s">
        <v>15</v>
      </c>
      <c r="H1323" s="1" t="s">
        <v>16</v>
      </c>
      <c r="I1323" s="1" t="s">
        <v>17</v>
      </c>
      <c r="J1323" s="1" t="s">
        <v>47</v>
      </c>
      <c r="K1323" s="1">
        <v>41.450499999999998</v>
      </c>
      <c r="L1323" s="1">
        <v>-122.21720000000001</v>
      </c>
      <c r="M1323" s="1">
        <v>3.55</v>
      </c>
    </row>
    <row r="1324" spans="1:15">
      <c r="A1324" s="1">
        <v>2010</v>
      </c>
      <c r="B1324" s="1" t="s">
        <v>31909</v>
      </c>
      <c r="C1324" s="1" t="s">
        <v>31943</v>
      </c>
      <c r="D1324" s="1" t="s">
        <v>31924</v>
      </c>
      <c r="G1324" s="1" t="s">
        <v>15</v>
      </c>
      <c r="H1324" s="1" t="s">
        <v>16</v>
      </c>
      <c r="I1324" s="1" t="s">
        <v>17</v>
      </c>
      <c r="J1324" s="1" t="s">
        <v>59</v>
      </c>
      <c r="K1324" s="1">
        <v>44</v>
      </c>
      <c r="L1324" s="1">
        <v>-124</v>
      </c>
      <c r="M1324" s="1">
        <v>3.55</v>
      </c>
    </row>
    <row r="1325" spans="1:15">
      <c r="A1325" s="1">
        <v>2010</v>
      </c>
      <c r="B1325" s="1" t="s">
        <v>31909</v>
      </c>
      <c r="C1325" s="1" t="s">
        <v>31944</v>
      </c>
      <c r="D1325" s="1" t="s">
        <v>31924</v>
      </c>
      <c r="G1325" s="1" t="s">
        <v>15</v>
      </c>
      <c r="H1325" s="1" t="s">
        <v>16</v>
      </c>
      <c r="I1325" s="1" t="s">
        <v>17</v>
      </c>
      <c r="J1325" s="1" t="s">
        <v>59</v>
      </c>
      <c r="K1325" s="1">
        <v>44</v>
      </c>
      <c r="L1325" s="1">
        <v>-124</v>
      </c>
      <c r="M1325" s="1">
        <v>3.55</v>
      </c>
    </row>
    <row r="1326" spans="1:15">
      <c r="A1326" s="1">
        <v>1994</v>
      </c>
      <c r="B1326" s="1" t="s">
        <v>30148</v>
      </c>
      <c r="C1326" s="1" t="s">
        <v>7231</v>
      </c>
      <c r="D1326" s="1" t="s">
        <v>30141</v>
      </c>
      <c r="G1326" s="1" t="s">
        <v>15</v>
      </c>
      <c r="H1326" s="1" t="s">
        <v>16</v>
      </c>
      <c r="I1326" s="1" t="s">
        <v>17</v>
      </c>
      <c r="J1326" s="1" t="s">
        <v>47</v>
      </c>
      <c r="K1326" s="1">
        <v>42.65</v>
      </c>
      <c r="L1326" s="1">
        <v>-122.63549999999999</v>
      </c>
      <c r="M1326" s="1">
        <v>3.56</v>
      </c>
    </row>
    <row r="1327" spans="1:15">
      <c r="A1327" s="1">
        <v>1979</v>
      </c>
      <c r="B1327" s="1" t="s">
        <v>30746</v>
      </c>
      <c r="C1327" s="1" t="s">
        <v>3261</v>
      </c>
      <c r="D1327" s="1" t="s">
        <v>30078</v>
      </c>
      <c r="F1327" s="1">
        <v>3187</v>
      </c>
      <c r="G1327" s="1" t="s">
        <v>15</v>
      </c>
      <c r="H1327" s="1" t="s">
        <v>16</v>
      </c>
      <c r="I1327" s="1" t="s">
        <v>17</v>
      </c>
      <c r="J1327" s="1" t="s">
        <v>47</v>
      </c>
      <c r="K1327" s="1">
        <v>40.49</v>
      </c>
      <c r="L1327" s="1">
        <v>-121.51</v>
      </c>
      <c r="M1327" s="1">
        <v>3.56</v>
      </c>
    </row>
    <row r="1328" spans="1:15">
      <c r="A1328" s="1">
        <v>1977</v>
      </c>
      <c r="B1328" s="1" t="s">
        <v>31080</v>
      </c>
      <c r="C1328" s="1" t="s">
        <v>31096</v>
      </c>
      <c r="D1328" s="1" t="s">
        <v>30010</v>
      </c>
      <c r="G1328" s="1" t="s">
        <v>15</v>
      </c>
      <c r="H1328" s="1" t="s">
        <v>16</v>
      </c>
      <c r="I1328" s="1" t="s">
        <v>17</v>
      </c>
      <c r="J1328" s="1" t="s">
        <v>47</v>
      </c>
      <c r="K1328" s="1">
        <v>41.58</v>
      </c>
      <c r="L1328" s="1">
        <v>-121.58</v>
      </c>
      <c r="M1328" s="1">
        <v>3.56</v>
      </c>
    </row>
    <row r="1329" spans="1:17">
      <c r="A1329" s="1">
        <v>2011</v>
      </c>
      <c r="B1329" s="1" t="s">
        <v>31995</v>
      </c>
      <c r="C1329" s="1" t="s">
        <v>32027</v>
      </c>
      <c r="D1329" s="1" t="s">
        <v>32022</v>
      </c>
      <c r="G1329" s="1" t="s">
        <v>15</v>
      </c>
      <c r="H1329" s="1" t="s">
        <v>16</v>
      </c>
      <c r="I1329" s="1" t="s">
        <v>17</v>
      </c>
      <c r="J1329" s="1" t="s">
        <v>47</v>
      </c>
      <c r="K1329" s="1">
        <v>39.314799999999998</v>
      </c>
      <c r="L1329" s="1">
        <v>-120.0472</v>
      </c>
      <c r="M1329" s="1">
        <v>3.56</v>
      </c>
      <c r="O1329" s="1">
        <v>16</v>
      </c>
      <c r="Q1329" s="1">
        <v>0.512625</v>
      </c>
    </row>
    <row r="1330" spans="1:17">
      <c r="A1330" s="1">
        <v>1990</v>
      </c>
      <c r="B1330" s="1" t="s">
        <v>30219</v>
      </c>
      <c r="C1330" s="1" t="s">
        <v>30081</v>
      </c>
      <c r="D1330" s="1" t="s">
        <v>30084</v>
      </c>
      <c r="G1330" s="1" t="s">
        <v>15</v>
      </c>
      <c r="H1330" s="1" t="s">
        <v>16</v>
      </c>
      <c r="I1330" s="1" t="s">
        <v>17</v>
      </c>
      <c r="J1330" s="1" t="s">
        <v>47</v>
      </c>
      <c r="K1330" s="1">
        <v>40.49</v>
      </c>
      <c r="L1330" s="1">
        <v>-121.51</v>
      </c>
      <c r="M1330" s="1">
        <v>3.57</v>
      </c>
      <c r="O1330" s="1">
        <v>17</v>
      </c>
      <c r="Q1330" s="1">
        <v>0.51285199999999997</v>
      </c>
    </row>
    <row r="1331" spans="1:17">
      <c r="A1331" s="1">
        <v>2005</v>
      </c>
      <c r="B1331" s="1" t="s">
        <v>31655</v>
      </c>
      <c r="C1331" s="1" t="s">
        <v>31316</v>
      </c>
      <c r="D1331" s="1" t="s">
        <v>30138</v>
      </c>
      <c r="G1331" s="1" t="s">
        <v>15</v>
      </c>
      <c r="H1331" s="1" t="s">
        <v>16</v>
      </c>
      <c r="I1331" s="1" t="s">
        <v>17</v>
      </c>
      <c r="J1331" s="1" t="s">
        <v>47</v>
      </c>
      <c r="K1331" s="1">
        <v>41.434699999999999</v>
      </c>
      <c r="L1331" s="1">
        <v>-122.1592</v>
      </c>
      <c r="M1331" s="1">
        <v>3.57</v>
      </c>
    </row>
    <row r="1332" spans="1:17">
      <c r="A1332" s="1">
        <v>1997</v>
      </c>
      <c r="B1332" s="1" t="s">
        <v>30875</v>
      </c>
      <c r="C1332" s="1" t="s">
        <v>4252</v>
      </c>
      <c r="D1332" s="1" t="s">
        <v>30140</v>
      </c>
      <c r="G1332" s="1" t="s">
        <v>15</v>
      </c>
      <c r="H1332" s="1" t="s">
        <v>16</v>
      </c>
      <c r="I1332" s="1" t="s">
        <v>17</v>
      </c>
      <c r="J1332" s="1" t="s">
        <v>47</v>
      </c>
      <c r="K1332" s="1">
        <v>46.206000000000003</v>
      </c>
      <c r="L1332" s="1">
        <v>-121.49</v>
      </c>
      <c r="M1332" s="1">
        <v>3.58</v>
      </c>
    </row>
    <row r="1333" spans="1:17">
      <c r="A1333" s="1">
        <v>2001</v>
      </c>
      <c r="B1333" s="1" t="s">
        <v>30993</v>
      </c>
      <c r="C1333" s="1" t="s">
        <v>31016</v>
      </c>
      <c r="D1333" s="1" t="s">
        <v>30995</v>
      </c>
      <c r="G1333" s="1" t="s">
        <v>15</v>
      </c>
      <c r="H1333" s="1" t="s">
        <v>16</v>
      </c>
      <c r="I1333" s="1" t="s">
        <v>17</v>
      </c>
      <c r="J1333" s="1" t="s">
        <v>47</v>
      </c>
      <c r="K1333" s="1">
        <v>44.692</v>
      </c>
      <c r="L1333" s="1">
        <v>-121.8</v>
      </c>
      <c r="M1333" s="1">
        <v>3.58</v>
      </c>
      <c r="Q1333" s="1">
        <v>0.51290000000000002</v>
      </c>
    </row>
    <row r="1334" spans="1:17">
      <c r="A1334" s="1">
        <v>2002</v>
      </c>
      <c r="B1334" s="1" t="s">
        <v>31278</v>
      </c>
      <c r="C1334" s="1" t="s">
        <v>31287</v>
      </c>
      <c r="D1334" s="1" t="s">
        <v>31280</v>
      </c>
      <c r="F1334" s="1">
        <v>4392</v>
      </c>
      <c r="G1334" s="1" t="s">
        <v>15</v>
      </c>
      <c r="H1334" s="1" t="s">
        <v>16</v>
      </c>
      <c r="I1334" s="1" t="s">
        <v>17</v>
      </c>
      <c r="J1334" s="1" t="s">
        <v>47</v>
      </c>
      <c r="K1334" s="1">
        <v>46.87</v>
      </c>
      <c r="L1334" s="1">
        <v>-121.758</v>
      </c>
      <c r="M1334" s="1">
        <v>3.58</v>
      </c>
    </row>
    <row r="1335" spans="1:17">
      <c r="A1335" s="1">
        <v>2011</v>
      </c>
      <c r="B1335" s="1" t="s">
        <v>32157</v>
      </c>
      <c r="C1335" s="1" t="s">
        <v>32177</v>
      </c>
      <c r="D1335" s="1" t="s">
        <v>30093</v>
      </c>
      <c r="G1335" s="1" t="s">
        <v>15</v>
      </c>
      <c r="H1335" s="1" t="s">
        <v>16</v>
      </c>
      <c r="I1335" s="1" t="s">
        <v>17</v>
      </c>
      <c r="J1335" s="1" t="s">
        <v>47</v>
      </c>
      <c r="K1335" s="1">
        <v>44.1</v>
      </c>
      <c r="L1335" s="1">
        <v>-121.75</v>
      </c>
      <c r="M1335" s="1">
        <v>3.58</v>
      </c>
    </row>
    <row r="1336" spans="1:17">
      <c r="A1336" s="1">
        <v>1994</v>
      </c>
      <c r="B1336" s="1" t="s">
        <v>30148</v>
      </c>
      <c r="C1336" s="1" t="s">
        <v>7410</v>
      </c>
      <c r="D1336" s="1" t="s">
        <v>30141</v>
      </c>
      <c r="G1336" s="1" t="s">
        <v>15</v>
      </c>
      <c r="H1336" s="1" t="s">
        <v>16</v>
      </c>
      <c r="I1336" s="1" t="s">
        <v>17</v>
      </c>
      <c r="J1336" s="1" t="s">
        <v>47</v>
      </c>
      <c r="K1336" s="1">
        <v>42.482999999999997</v>
      </c>
      <c r="L1336" s="1">
        <v>-122.7013</v>
      </c>
      <c r="M1336" s="1">
        <v>3.59</v>
      </c>
    </row>
    <row r="1337" spans="1:17">
      <c r="A1337" s="1">
        <v>2002</v>
      </c>
      <c r="B1337" s="1" t="s">
        <v>31042</v>
      </c>
      <c r="C1337" s="1" t="s">
        <v>31057</v>
      </c>
      <c r="D1337" s="1" t="s">
        <v>30138</v>
      </c>
      <c r="G1337" s="1" t="s">
        <v>15</v>
      </c>
      <c r="H1337" s="1" t="s">
        <v>16</v>
      </c>
      <c r="I1337" s="1" t="s">
        <v>17</v>
      </c>
      <c r="J1337" s="1" t="s">
        <v>18</v>
      </c>
      <c r="K1337" s="1">
        <v>41.472799999999999</v>
      </c>
      <c r="L1337" s="1">
        <v>-122.13</v>
      </c>
      <c r="M1337" s="1">
        <v>3.59</v>
      </c>
      <c r="O1337" s="1">
        <v>56</v>
      </c>
      <c r="Q1337" s="1">
        <v>0.51293200000000005</v>
      </c>
    </row>
    <row r="1338" spans="1:17">
      <c r="A1338" s="1">
        <v>2005</v>
      </c>
      <c r="B1338" s="1" t="s">
        <v>31655</v>
      </c>
      <c r="C1338" s="1" t="s">
        <v>31656</v>
      </c>
      <c r="D1338" s="1" t="s">
        <v>30138</v>
      </c>
      <c r="G1338" s="1" t="s">
        <v>15</v>
      </c>
      <c r="H1338" s="1" t="s">
        <v>16</v>
      </c>
      <c r="I1338" s="1" t="s">
        <v>17</v>
      </c>
      <c r="J1338" s="1" t="s">
        <v>47</v>
      </c>
      <c r="K1338" s="1">
        <v>41.472299999999997</v>
      </c>
      <c r="L1338" s="1">
        <v>-122.1313</v>
      </c>
      <c r="M1338" s="1">
        <v>3.59</v>
      </c>
    </row>
    <row r="1339" spans="1:17">
      <c r="A1339" s="1">
        <v>2011</v>
      </c>
      <c r="B1339" s="1" t="s">
        <v>31995</v>
      </c>
      <c r="C1339" s="1" t="s">
        <v>32046</v>
      </c>
      <c r="D1339" s="1" t="s">
        <v>32040</v>
      </c>
      <c r="G1339" s="1" t="s">
        <v>15</v>
      </c>
      <c r="H1339" s="1" t="s">
        <v>16</v>
      </c>
      <c r="I1339" s="1" t="s">
        <v>17</v>
      </c>
      <c r="J1339" s="1" t="s">
        <v>5067</v>
      </c>
      <c r="K1339" s="1">
        <v>39.351500000000001</v>
      </c>
      <c r="L1339" s="1">
        <v>-120.19450000000001</v>
      </c>
      <c r="M1339" s="1">
        <v>3.59</v>
      </c>
      <c r="O1339" s="1">
        <v>18</v>
      </c>
    </row>
    <row r="1340" spans="1:17">
      <c r="A1340" s="1">
        <v>2011</v>
      </c>
      <c r="B1340" s="1" t="s">
        <v>32157</v>
      </c>
      <c r="C1340" s="1" t="s">
        <v>32545</v>
      </c>
      <c r="D1340" s="1" t="s">
        <v>30093</v>
      </c>
      <c r="G1340" s="1" t="s">
        <v>15</v>
      </c>
      <c r="H1340" s="1" t="s">
        <v>16</v>
      </c>
      <c r="I1340" s="1" t="s">
        <v>17</v>
      </c>
      <c r="J1340" s="1" t="s">
        <v>59</v>
      </c>
      <c r="K1340" s="1">
        <v>44.1</v>
      </c>
      <c r="L1340" s="1">
        <v>-121.75</v>
      </c>
      <c r="M1340" s="1">
        <v>3.59</v>
      </c>
    </row>
    <row r="1341" spans="1:17">
      <c r="A1341" s="1">
        <v>1971</v>
      </c>
      <c r="B1341" s="1" t="s">
        <v>30786</v>
      </c>
      <c r="C1341" s="1" t="s">
        <v>30788</v>
      </c>
      <c r="D1341" s="1" t="s">
        <v>30084</v>
      </c>
      <c r="G1341" s="1" t="s">
        <v>15</v>
      </c>
      <c r="H1341" s="1" t="s">
        <v>16</v>
      </c>
      <c r="I1341" s="1" t="s">
        <v>17</v>
      </c>
      <c r="J1341" s="1" t="s">
        <v>69</v>
      </c>
      <c r="K1341" s="1">
        <v>40.5</v>
      </c>
      <c r="L1341" s="1">
        <v>-121.08499999999999</v>
      </c>
      <c r="M1341" s="1">
        <v>3.6</v>
      </c>
    </row>
    <row r="1342" spans="1:17">
      <c r="A1342" s="1">
        <v>1986</v>
      </c>
      <c r="B1342" s="1" t="s">
        <v>30905</v>
      </c>
      <c r="C1342" s="1" t="s">
        <v>30924</v>
      </c>
      <c r="D1342" s="1" t="s">
        <v>30896</v>
      </c>
      <c r="G1342" s="1" t="s">
        <v>15</v>
      </c>
      <c r="H1342" s="1" t="s">
        <v>16</v>
      </c>
      <c r="I1342" s="1" t="s">
        <v>17</v>
      </c>
      <c r="J1342" s="1" t="s">
        <v>59</v>
      </c>
      <c r="K1342" s="1">
        <v>44.332000000000001</v>
      </c>
      <c r="L1342" s="1">
        <v>-121.837</v>
      </c>
      <c r="M1342" s="1">
        <v>3.6</v>
      </c>
      <c r="O1342" s="1">
        <v>18.8</v>
      </c>
    </row>
    <row r="1343" spans="1:17">
      <c r="A1343" s="1">
        <v>1969</v>
      </c>
      <c r="B1343" s="1" t="s">
        <v>30971</v>
      </c>
      <c r="C1343" s="1" t="s">
        <v>7570</v>
      </c>
      <c r="D1343" s="1" t="s">
        <v>30137</v>
      </c>
      <c r="G1343" s="1" t="s">
        <v>15</v>
      </c>
      <c r="H1343" s="1" t="s">
        <v>16</v>
      </c>
      <c r="I1343" s="1" t="s">
        <v>17</v>
      </c>
      <c r="J1343" s="1" t="s">
        <v>25</v>
      </c>
      <c r="K1343" s="1">
        <v>45.374000000000002</v>
      </c>
      <c r="L1343" s="1">
        <v>-121.694</v>
      </c>
      <c r="M1343" s="1">
        <v>3.6</v>
      </c>
    </row>
    <row r="1344" spans="1:17">
      <c r="A1344" s="1">
        <v>1969</v>
      </c>
      <c r="B1344" s="1" t="s">
        <v>30971</v>
      </c>
      <c r="C1344" s="1" t="s">
        <v>5224</v>
      </c>
      <c r="D1344" s="1" t="s">
        <v>30137</v>
      </c>
      <c r="G1344" s="1" t="s">
        <v>15</v>
      </c>
      <c r="H1344" s="1" t="s">
        <v>16</v>
      </c>
      <c r="I1344" s="1" t="s">
        <v>17</v>
      </c>
      <c r="J1344" s="1" t="s">
        <v>25</v>
      </c>
      <c r="K1344" s="1">
        <v>45.374000000000002</v>
      </c>
      <c r="L1344" s="1">
        <v>-121.694</v>
      </c>
      <c r="M1344" s="1">
        <v>3.6</v>
      </c>
    </row>
    <row r="1345" spans="1:17">
      <c r="A1345" s="1">
        <v>2002</v>
      </c>
      <c r="B1345" s="1" t="s">
        <v>31042</v>
      </c>
      <c r="C1345" s="1" t="s">
        <v>31051</v>
      </c>
      <c r="D1345" s="1" t="s">
        <v>30138</v>
      </c>
      <c r="G1345" s="1" t="s">
        <v>15</v>
      </c>
      <c r="H1345" s="1" t="s">
        <v>16</v>
      </c>
      <c r="I1345" s="1" t="s">
        <v>17</v>
      </c>
      <c r="J1345" s="1" t="s">
        <v>18</v>
      </c>
      <c r="K1345" s="1">
        <v>41.436700000000002</v>
      </c>
      <c r="L1345" s="1">
        <v>-122.22</v>
      </c>
      <c r="M1345" s="1">
        <v>3.6</v>
      </c>
      <c r="O1345" s="1">
        <v>43</v>
      </c>
      <c r="Q1345" s="1">
        <v>0.51283500000000004</v>
      </c>
    </row>
    <row r="1346" spans="1:17">
      <c r="A1346" s="1">
        <v>2002</v>
      </c>
      <c r="B1346" s="1" t="s">
        <v>31278</v>
      </c>
      <c r="C1346" s="1" t="s">
        <v>31290</v>
      </c>
      <c r="D1346" s="1" t="s">
        <v>31280</v>
      </c>
      <c r="F1346" s="1">
        <v>4392</v>
      </c>
      <c r="G1346" s="1" t="s">
        <v>15</v>
      </c>
      <c r="H1346" s="1" t="s">
        <v>16</v>
      </c>
      <c r="I1346" s="1" t="s">
        <v>17</v>
      </c>
      <c r="J1346" s="1" t="s">
        <v>47</v>
      </c>
      <c r="K1346" s="1">
        <v>46.87</v>
      </c>
      <c r="L1346" s="1">
        <v>-121.758</v>
      </c>
      <c r="M1346" s="1">
        <v>3.6</v>
      </c>
    </row>
    <row r="1347" spans="1:17">
      <c r="A1347" s="1">
        <v>2005</v>
      </c>
      <c r="B1347" s="1" t="s">
        <v>31655</v>
      </c>
      <c r="C1347" s="1" t="s">
        <v>31673</v>
      </c>
      <c r="D1347" s="1" t="s">
        <v>30138</v>
      </c>
      <c r="G1347" s="1" t="s">
        <v>15</v>
      </c>
      <c r="H1347" s="1" t="s">
        <v>16</v>
      </c>
      <c r="I1347" s="1" t="s">
        <v>17</v>
      </c>
      <c r="J1347" s="1" t="s">
        <v>47</v>
      </c>
      <c r="K1347" s="1">
        <v>41.428800000000003</v>
      </c>
      <c r="L1347" s="1">
        <v>-122.22750000000001</v>
      </c>
      <c r="M1347" s="1">
        <v>3.6</v>
      </c>
    </row>
    <row r="1348" spans="1:17">
      <c r="A1348" s="1">
        <v>2010</v>
      </c>
      <c r="B1348" s="1" t="s">
        <v>31909</v>
      </c>
      <c r="C1348" s="1" t="s">
        <v>31942</v>
      </c>
      <c r="D1348" s="1" t="s">
        <v>31924</v>
      </c>
      <c r="G1348" s="1" t="s">
        <v>15</v>
      </c>
      <c r="H1348" s="1" t="s">
        <v>16</v>
      </c>
      <c r="I1348" s="1" t="s">
        <v>17</v>
      </c>
      <c r="J1348" s="1" t="s">
        <v>59</v>
      </c>
      <c r="K1348" s="1">
        <v>44</v>
      </c>
      <c r="L1348" s="1">
        <v>-124</v>
      </c>
      <c r="M1348" s="1">
        <v>3.6</v>
      </c>
    </row>
    <row r="1349" spans="1:17">
      <c r="A1349" s="1">
        <v>1997</v>
      </c>
      <c r="B1349" s="1" t="s">
        <v>30491</v>
      </c>
      <c r="C1349" s="1" t="s">
        <v>18050</v>
      </c>
      <c r="D1349" s="1" t="s">
        <v>30137</v>
      </c>
      <c r="G1349" s="1" t="s">
        <v>15</v>
      </c>
      <c r="H1349" s="1" t="s">
        <v>16</v>
      </c>
      <c r="I1349" s="1" t="s">
        <v>17</v>
      </c>
      <c r="J1349" s="1" t="s">
        <v>47</v>
      </c>
      <c r="K1349" s="1">
        <v>45.423299999999998</v>
      </c>
      <c r="L1349" s="1">
        <v>-121.6014</v>
      </c>
      <c r="M1349" s="1">
        <v>3.61</v>
      </c>
      <c r="O1349" s="1">
        <v>14</v>
      </c>
    </row>
    <row r="1350" spans="1:17">
      <c r="A1350" s="1">
        <v>1979</v>
      </c>
      <c r="B1350" s="1" t="s">
        <v>30746</v>
      </c>
      <c r="C1350" s="1" t="s">
        <v>5211</v>
      </c>
      <c r="D1350" s="1" t="s">
        <v>30078</v>
      </c>
      <c r="F1350" s="1">
        <v>3187</v>
      </c>
      <c r="G1350" s="1" t="s">
        <v>15</v>
      </c>
      <c r="H1350" s="1" t="s">
        <v>16</v>
      </c>
      <c r="I1350" s="1" t="s">
        <v>17</v>
      </c>
      <c r="J1350" s="1" t="s">
        <v>47</v>
      </c>
      <c r="K1350" s="1">
        <v>40.49</v>
      </c>
      <c r="L1350" s="1">
        <v>-121.51</v>
      </c>
      <c r="M1350" s="1">
        <v>3.61</v>
      </c>
    </row>
    <row r="1351" spans="1:17">
      <c r="A1351" s="1">
        <v>1984</v>
      </c>
      <c r="B1351" s="1" t="s">
        <v>30871</v>
      </c>
      <c r="C1351" s="1" t="s">
        <v>30873</v>
      </c>
      <c r="D1351" s="1" t="s">
        <v>30017</v>
      </c>
      <c r="G1351" s="1" t="s">
        <v>15</v>
      </c>
      <c r="H1351" s="1" t="s">
        <v>16</v>
      </c>
      <c r="I1351" s="1" t="s">
        <v>17</v>
      </c>
      <c r="J1351" s="1" t="s">
        <v>381</v>
      </c>
      <c r="K1351" s="1">
        <v>49.9</v>
      </c>
      <c r="L1351" s="1">
        <v>-122.9</v>
      </c>
      <c r="M1351" s="1">
        <v>3.61</v>
      </c>
      <c r="O1351" s="1">
        <v>26</v>
      </c>
    </row>
    <row r="1352" spans="1:17">
      <c r="A1352" s="1">
        <v>2002</v>
      </c>
      <c r="B1352" s="1" t="s">
        <v>31278</v>
      </c>
      <c r="C1352" s="1" t="s">
        <v>31293</v>
      </c>
      <c r="D1352" s="1" t="s">
        <v>31280</v>
      </c>
      <c r="F1352" s="1">
        <v>4392</v>
      </c>
      <c r="G1352" s="1" t="s">
        <v>15</v>
      </c>
      <c r="H1352" s="1" t="s">
        <v>16</v>
      </c>
      <c r="I1352" s="1" t="s">
        <v>17</v>
      </c>
      <c r="J1352" s="1" t="s">
        <v>47</v>
      </c>
      <c r="K1352" s="1">
        <v>46.87</v>
      </c>
      <c r="L1352" s="1">
        <v>-121.758</v>
      </c>
      <c r="M1352" s="1">
        <v>3.61</v>
      </c>
    </row>
    <row r="1353" spans="1:17">
      <c r="A1353" s="1">
        <v>2002</v>
      </c>
      <c r="B1353" s="1" t="s">
        <v>31278</v>
      </c>
      <c r="C1353" s="1" t="s">
        <v>31296</v>
      </c>
      <c r="D1353" s="1" t="s">
        <v>31280</v>
      </c>
      <c r="F1353" s="1">
        <v>4392</v>
      </c>
      <c r="G1353" s="1" t="s">
        <v>15</v>
      </c>
      <c r="H1353" s="1" t="s">
        <v>16</v>
      </c>
      <c r="I1353" s="1" t="s">
        <v>17</v>
      </c>
      <c r="J1353" s="1" t="s">
        <v>47</v>
      </c>
      <c r="K1353" s="1">
        <v>46.87</v>
      </c>
      <c r="L1353" s="1">
        <v>-121.758</v>
      </c>
      <c r="M1353" s="1">
        <v>3.61</v>
      </c>
    </row>
    <row r="1354" spans="1:17">
      <c r="A1354" s="1">
        <v>1990</v>
      </c>
      <c r="B1354" s="1" t="s">
        <v>30219</v>
      </c>
      <c r="C1354" s="1" t="s">
        <v>30079</v>
      </c>
      <c r="D1354" s="1" t="s">
        <v>30220</v>
      </c>
      <c r="G1354" s="1" t="s">
        <v>15</v>
      </c>
      <c r="H1354" s="1" t="s">
        <v>16</v>
      </c>
      <c r="I1354" s="1" t="s">
        <v>17</v>
      </c>
      <c r="J1354" s="1" t="s">
        <v>47</v>
      </c>
      <c r="K1354" s="1">
        <v>40.491999999999997</v>
      </c>
      <c r="L1354" s="1">
        <v>-121.508</v>
      </c>
      <c r="M1354" s="1">
        <v>3.62</v>
      </c>
      <c r="O1354" s="1">
        <v>19.600000000000001</v>
      </c>
      <c r="Q1354" s="1">
        <v>0.51276900000000003</v>
      </c>
    </row>
    <row r="1355" spans="1:17">
      <c r="A1355" s="1">
        <v>1977</v>
      </c>
      <c r="B1355" s="1" t="s">
        <v>31080</v>
      </c>
      <c r="C1355" s="1" t="s">
        <v>31094</v>
      </c>
      <c r="D1355" s="1" t="s">
        <v>30010</v>
      </c>
      <c r="G1355" s="1" t="s">
        <v>15</v>
      </c>
      <c r="H1355" s="1" t="s">
        <v>16</v>
      </c>
      <c r="I1355" s="1" t="s">
        <v>17</v>
      </c>
      <c r="J1355" s="1" t="s">
        <v>47</v>
      </c>
      <c r="K1355" s="1">
        <v>41.58</v>
      </c>
      <c r="L1355" s="1">
        <v>-121.58</v>
      </c>
      <c r="M1355" s="1">
        <v>3.62</v>
      </c>
    </row>
    <row r="1356" spans="1:17">
      <c r="A1356" s="1">
        <v>1988</v>
      </c>
      <c r="B1356" s="1" t="s">
        <v>31326</v>
      </c>
      <c r="C1356" s="1" t="s">
        <v>31332</v>
      </c>
      <c r="D1356" s="1" t="s">
        <v>30141</v>
      </c>
      <c r="G1356" s="1" t="s">
        <v>15</v>
      </c>
      <c r="H1356" s="1" t="s">
        <v>16</v>
      </c>
      <c r="I1356" s="1" t="s">
        <v>17</v>
      </c>
      <c r="J1356" s="1" t="s">
        <v>47</v>
      </c>
      <c r="K1356" s="1">
        <v>42.93</v>
      </c>
      <c r="L1356" s="1">
        <v>-122.12</v>
      </c>
      <c r="M1356" s="1">
        <v>3.62</v>
      </c>
      <c r="O1356" s="1">
        <v>24</v>
      </c>
    </row>
    <row r="1357" spans="1:17">
      <c r="A1357" s="1">
        <v>2010</v>
      </c>
      <c r="B1357" s="1" t="s">
        <v>31909</v>
      </c>
      <c r="C1357" s="1" t="s">
        <v>31945</v>
      </c>
      <c r="D1357" s="1" t="s">
        <v>31924</v>
      </c>
      <c r="G1357" s="1" t="s">
        <v>15</v>
      </c>
      <c r="H1357" s="1" t="s">
        <v>16</v>
      </c>
      <c r="I1357" s="1" t="s">
        <v>17</v>
      </c>
      <c r="J1357" s="1" t="s">
        <v>5765</v>
      </c>
      <c r="K1357" s="1">
        <v>44</v>
      </c>
      <c r="L1357" s="1">
        <v>-124</v>
      </c>
      <c r="M1357" s="1">
        <v>3.62</v>
      </c>
    </row>
    <row r="1358" spans="1:17">
      <c r="A1358" s="1">
        <v>2011</v>
      </c>
      <c r="B1358" s="1" t="s">
        <v>32157</v>
      </c>
      <c r="C1358" s="1" t="s">
        <v>32532</v>
      </c>
      <c r="D1358" s="1" t="s">
        <v>30093</v>
      </c>
      <c r="G1358" s="1" t="s">
        <v>15</v>
      </c>
      <c r="H1358" s="1" t="s">
        <v>16</v>
      </c>
      <c r="I1358" s="1" t="s">
        <v>17</v>
      </c>
      <c r="J1358" s="1" t="s">
        <v>59</v>
      </c>
      <c r="K1358" s="1">
        <v>44.1</v>
      </c>
      <c r="L1358" s="1">
        <v>-121.75</v>
      </c>
      <c r="M1358" s="1">
        <v>3.62</v>
      </c>
    </row>
    <row r="1359" spans="1:17">
      <c r="A1359" s="1">
        <v>1994</v>
      </c>
      <c r="B1359" s="1" t="s">
        <v>30148</v>
      </c>
      <c r="C1359" s="1" t="s">
        <v>5608</v>
      </c>
      <c r="D1359" s="1" t="s">
        <v>30209</v>
      </c>
      <c r="G1359" s="1" t="s">
        <v>15</v>
      </c>
      <c r="H1359" s="1" t="s">
        <v>16</v>
      </c>
      <c r="I1359" s="1" t="s">
        <v>17</v>
      </c>
      <c r="J1359" s="1" t="s">
        <v>25</v>
      </c>
      <c r="K1359" s="1">
        <v>42.978000000000002</v>
      </c>
      <c r="L1359" s="1">
        <v>-122.1283</v>
      </c>
      <c r="M1359" s="1">
        <v>3.63</v>
      </c>
    </row>
    <row r="1360" spans="1:17">
      <c r="A1360" s="1">
        <v>2002</v>
      </c>
      <c r="B1360" s="1" t="s">
        <v>31278</v>
      </c>
      <c r="C1360" s="1" t="s">
        <v>31292</v>
      </c>
      <c r="D1360" s="1" t="s">
        <v>31280</v>
      </c>
      <c r="F1360" s="1">
        <v>4392</v>
      </c>
      <c r="G1360" s="1" t="s">
        <v>15</v>
      </c>
      <c r="H1360" s="1" t="s">
        <v>16</v>
      </c>
      <c r="I1360" s="1" t="s">
        <v>17</v>
      </c>
      <c r="J1360" s="1" t="s">
        <v>47</v>
      </c>
      <c r="K1360" s="1">
        <v>46.87</v>
      </c>
      <c r="L1360" s="1">
        <v>-121.758</v>
      </c>
      <c r="M1360" s="1">
        <v>3.63</v>
      </c>
    </row>
    <row r="1361" spans="1:17">
      <c r="A1361" s="1">
        <v>1990</v>
      </c>
      <c r="B1361" s="1" t="s">
        <v>30219</v>
      </c>
      <c r="C1361" s="1" t="s">
        <v>30248</v>
      </c>
      <c r="D1361" s="1" t="s">
        <v>30245</v>
      </c>
      <c r="G1361" s="1" t="s">
        <v>15</v>
      </c>
      <c r="H1361" s="1" t="s">
        <v>16</v>
      </c>
      <c r="I1361" s="1" t="s">
        <v>17</v>
      </c>
      <c r="J1361" s="1" t="s">
        <v>47</v>
      </c>
      <c r="K1361" s="1">
        <v>40.49</v>
      </c>
      <c r="L1361" s="1">
        <v>-121.51</v>
      </c>
      <c r="M1361" s="1">
        <v>3.64</v>
      </c>
      <c r="O1361" s="1">
        <v>17.899999999999999</v>
      </c>
      <c r="Q1361" s="1">
        <v>0.51278000000000001</v>
      </c>
    </row>
    <row r="1362" spans="1:17">
      <c r="A1362" s="1">
        <v>1986</v>
      </c>
      <c r="B1362" s="1" t="s">
        <v>30803</v>
      </c>
      <c r="C1362" s="1" t="s">
        <v>5608</v>
      </c>
      <c r="D1362" s="1" t="s">
        <v>30141</v>
      </c>
      <c r="G1362" s="1" t="s">
        <v>15</v>
      </c>
      <c r="H1362" s="1" t="s">
        <v>16</v>
      </c>
      <c r="I1362" s="1" t="s">
        <v>17</v>
      </c>
      <c r="J1362" s="1" t="s">
        <v>47</v>
      </c>
      <c r="K1362" s="1">
        <v>42.85</v>
      </c>
      <c r="L1362" s="1">
        <v>-122.116</v>
      </c>
      <c r="M1362" s="1">
        <v>3.64</v>
      </c>
    </row>
    <row r="1363" spans="1:17">
      <c r="A1363" s="1">
        <v>2000</v>
      </c>
      <c r="B1363" s="1" t="s">
        <v>31766</v>
      </c>
      <c r="C1363" s="1" t="s">
        <v>31770</v>
      </c>
      <c r="D1363" s="1" t="s">
        <v>31246</v>
      </c>
      <c r="G1363" s="1" t="s">
        <v>15</v>
      </c>
      <c r="H1363" s="1" t="s">
        <v>16</v>
      </c>
      <c r="I1363" s="1" t="s">
        <v>12406</v>
      </c>
      <c r="J1363" s="1" t="s">
        <v>30143</v>
      </c>
      <c r="K1363" s="1">
        <v>41.58</v>
      </c>
      <c r="L1363" s="1">
        <v>-121.58</v>
      </c>
      <c r="M1363" s="1">
        <v>3.64</v>
      </c>
    </row>
    <row r="1364" spans="1:17">
      <c r="A1364" s="1">
        <v>2011</v>
      </c>
      <c r="B1364" s="1" t="s">
        <v>32157</v>
      </c>
      <c r="C1364" s="1" t="s">
        <v>32163</v>
      </c>
      <c r="D1364" s="1" t="s">
        <v>30093</v>
      </c>
      <c r="G1364" s="1" t="s">
        <v>15</v>
      </c>
      <c r="H1364" s="1" t="s">
        <v>16</v>
      </c>
      <c r="I1364" s="1" t="s">
        <v>17</v>
      </c>
      <c r="J1364" s="1" t="s">
        <v>47</v>
      </c>
      <c r="K1364" s="1">
        <v>44.1</v>
      </c>
      <c r="L1364" s="1">
        <v>-121.75</v>
      </c>
      <c r="M1364" s="1">
        <v>3.64</v>
      </c>
    </row>
    <row r="1365" spans="1:17">
      <c r="A1365" s="1">
        <v>1968</v>
      </c>
      <c r="B1365" s="1" t="s">
        <v>30616</v>
      </c>
      <c r="C1365" s="1" t="s">
        <v>7461</v>
      </c>
      <c r="D1365" s="1" t="s">
        <v>30138</v>
      </c>
      <c r="F1365" s="1">
        <v>4317</v>
      </c>
      <c r="G1365" s="1" t="s">
        <v>15</v>
      </c>
      <c r="H1365" s="1" t="s">
        <v>16</v>
      </c>
      <c r="I1365" s="1" t="s">
        <v>17</v>
      </c>
      <c r="J1365" s="1" t="s">
        <v>388</v>
      </c>
      <c r="K1365" s="1">
        <v>41.665999999999997</v>
      </c>
      <c r="L1365" s="1">
        <v>-122.03</v>
      </c>
      <c r="M1365" s="1">
        <v>3.65</v>
      </c>
    </row>
    <row r="1366" spans="1:17">
      <c r="A1366" s="1">
        <v>2005</v>
      </c>
      <c r="B1366" s="1" t="s">
        <v>31655</v>
      </c>
      <c r="C1366" s="1" t="s">
        <v>31672</v>
      </c>
      <c r="D1366" s="1" t="s">
        <v>30138</v>
      </c>
      <c r="G1366" s="1" t="s">
        <v>15</v>
      </c>
      <c r="H1366" s="1" t="s">
        <v>16</v>
      </c>
      <c r="I1366" s="1" t="s">
        <v>17</v>
      </c>
      <c r="J1366" s="1" t="s">
        <v>47</v>
      </c>
      <c r="K1366" s="1">
        <v>41.422800000000002</v>
      </c>
      <c r="L1366" s="1">
        <v>-122.2312</v>
      </c>
      <c r="M1366" s="1">
        <v>3.65</v>
      </c>
    </row>
    <row r="1367" spans="1:17">
      <c r="A1367" s="1">
        <v>2005</v>
      </c>
      <c r="B1367" s="1" t="s">
        <v>31655</v>
      </c>
      <c r="C1367" s="1" t="s">
        <v>31692</v>
      </c>
      <c r="D1367" s="1" t="s">
        <v>30138</v>
      </c>
      <c r="G1367" s="1" t="s">
        <v>15</v>
      </c>
      <c r="H1367" s="1" t="s">
        <v>16</v>
      </c>
      <c r="I1367" s="1" t="s">
        <v>17</v>
      </c>
      <c r="J1367" s="1" t="s">
        <v>47</v>
      </c>
      <c r="K1367" s="1">
        <v>41.376199999999997</v>
      </c>
      <c r="L1367" s="1">
        <v>-122.20869999999999</v>
      </c>
      <c r="M1367" s="1">
        <v>3.65</v>
      </c>
    </row>
    <row r="1368" spans="1:17">
      <c r="A1368" s="1">
        <v>1994</v>
      </c>
      <c r="B1368" s="1" t="s">
        <v>30148</v>
      </c>
      <c r="C1368" s="1" t="s">
        <v>4865</v>
      </c>
      <c r="D1368" s="1" t="s">
        <v>30141</v>
      </c>
      <c r="G1368" s="1" t="s">
        <v>15</v>
      </c>
      <c r="H1368" s="1" t="s">
        <v>16</v>
      </c>
      <c r="I1368" s="1" t="s">
        <v>17</v>
      </c>
      <c r="J1368" s="1" t="s">
        <v>25</v>
      </c>
      <c r="K1368" s="1">
        <v>42.975299999999997</v>
      </c>
      <c r="L1368" s="1">
        <v>-122.102</v>
      </c>
      <c r="M1368" s="1">
        <v>3.66</v>
      </c>
    </row>
    <row r="1369" spans="1:17">
      <c r="A1369" s="1">
        <v>1965</v>
      </c>
      <c r="B1369" s="1" t="s">
        <v>31908</v>
      </c>
      <c r="C1369" s="1" t="s">
        <v>1795</v>
      </c>
      <c r="D1369" s="1" t="s">
        <v>30078</v>
      </c>
      <c r="G1369" s="1" t="s">
        <v>15</v>
      </c>
      <c r="H1369" s="1" t="s">
        <v>16</v>
      </c>
      <c r="I1369" s="1" t="s">
        <v>17</v>
      </c>
      <c r="J1369" s="1" t="s">
        <v>47</v>
      </c>
      <c r="K1369" s="1">
        <v>40.49</v>
      </c>
      <c r="L1369" s="1">
        <v>-121.51</v>
      </c>
      <c r="M1369" s="1">
        <v>3.66</v>
      </c>
    </row>
    <row r="1370" spans="1:17">
      <c r="A1370" s="1">
        <v>2011</v>
      </c>
      <c r="B1370" s="1" t="s">
        <v>31995</v>
      </c>
      <c r="C1370" s="1" t="s">
        <v>32050</v>
      </c>
      <c r="D1370" s="1" t="s">
        <v>32040</v>
      </c>
      <c r="G1370" s="1" t="s">
        <v>15</v>
      </c>
      <c r="H1370" s="1" t="s">
        <v>16</v>
      </c>
      <c r="I1370" s="1" t="s">
        <v>17</v>
      </c>
      <c r="J1370" s="1" t="s">
        <v>5067</v>
      </c>
      <c r="K1370" s="1">
        <v>39.221699999999998</v>
      </c>
      <c r="L1370" s="1">
        <v>-120.1065</v>
      </c>
      <c r="M1370" s="1">
        <v>3.66</v>
      </c>
      <c r="O1370" s="1">
        <v>17</v>
      </c>
      <c r="Q1370" s="1">
        <v>0.51261299999999999</v>
      </c>
    </row>
    <row r="1371" spans="1:17">
      <c r="A1371" s="1">
        <v>2011</v>
      </c>
      <c r="B1371" s="1" t="s">
        <v>32157</v>
      </c>
      <c r="C1371" s="1" t="s">
        <v>32165</v>
      </c>
      <c r="D1371" s="1" t="s">
        <v>30093</v>
      </c>
      <c r="G1371" s="1" t="s">
        <v>15</v>
      </c>
      <c r="H1371" s="1" t="s">
        <v>16</v>
      </c>
      <c r="I1371" s="1" t="s">
        <v>17</v>
      </c>
      <c r="J1371" s="1" t="s">
        <v>47</v>
      </c>
      <c r="K1371" s="1">
        <v>44.1</v>
      </c>
      <c r="L1371" s="1">
        <v>-121.75</v>
      </c>
      <c r="M1371" s="1">
        <v>3.66</v>
      </c>
    </row>
    <row r="1372" spans="1:17">
      <c r="A1372" s="1">
        <v>2011</v>
      </c>
      <c r="B1372" s="1" t="s">
        <v>32157</v>
      </c>
      <c r="C1372" s="1" t="s">
        <v>32608</v>
      </c>
      <c r="D1372" s="1" t="s">
        <v>30093</v>
      </c>
      <c r="G1372" s="1" t="s">
        <v>15</v>
      </c>
      <c r="H1372" s="1" t="s">
        <v>16</v>
      </c>
      <c r="I1372" s="1" t="s">
        <v>17</v>
      </c>
      <c r="J1372" s="1" t="s">
        <v>59</v>
      </c>
      <c r="K1372" s="1">
        <v>44.1</v>
      </c>
      <c r="L1372" s="1">
        <v>-121.75</v>
      </c>
      <c r="M1372" s="1">
        <v>3.66</v>
      </c>
    </row>
    <row r="1373" spans="1:17">
      <c r="A1373" s="1">
        <v>1938</v>
      </c>
      <c r="B1373" s="1" t="s">
        <v>1584</v>
      </c>
      <c r="C1373" s="1" t="s">
        <v>30114</v>
      </c>
      <c r="D1373" s="1" t="s">
        <v>30084</v>
      </c>
      <c r="G1373" s="1" t="s">
        <v>15</v>
      </c>
      <c r="H1373" s="1" t="s">
        <v>16</v>
      </c>
      <c r="I1373" s="1" t="s">
        <v>17</v>
      </c>
      <c r="J1373" s="1" t="s">
        <v>25</v>
      </c>
      <c r="K1373" s="1">
        <v>40.49</v>
      </c>
      <c r="L1373" s="1">
        <v>-121.51</v>
      </c>
      <c r="M1373" s="1">
        <v>3.67</v>
      </c>
    </row>
    <row r="1374" spans="1:17">
      <c r="A1374" s="1">
        <v>1994</v>
      </c>
      <c r="B1374" s="1" t="s">
        <v>30148</v>
      </c>
      <c r="C1374" s="1" t="s">
        <v>14913</v>
      </c>
      <c r="D1374" s="1" t="s">
        <v>30141</v>
      </c>
      <c r="G1374" s="1" t="s">
        <v>15</v>
      </c>
      <c r="H1374" s="1" t="s">
        <v>16</v>
      </c>
      <c r="I1374" s="1" t="s">
        <v>17</v>
      </c>
      <c r="J1374" s="1" t="s">
        <v>59</v>
      </c>
      <c r="K1374" s="1">
        <v>42.953000000000003</v>
      </c>
      <c r="L1374" s="1">
        <v>-122.1598</v>
      </c>
      <c r="M1374" s="1">
        <v>3.67</v>
      </c>
      <c r="Q1374" s="1">
        <v>0.51287499999999997</v>
      </c>
    </row>
    <row r="1375" spans="1:17">
      <c r="A1375" s="1">
        <v>1994</v>
      </c>
      <c r="B1375" s="1" t="s">
        <v>30372</v>
      </c>
      <c r="C1375" s="1" t="s">
        <v>23234</v>
      </c>
      <c r="D1375" s="1" t="s">
        <v>30141</v>
      </c>
      <c r="G1375" s="1" t="s">
        <v>15</v>
      </c>
      <c r="H1375" s="1" t="s">
        <v>16</v>
      </c>
      <c r="I1375" s="1" t="s">
        <v>17</v>
      </c>
      <c r="J1375" s="1" t="s">
        <v>47</v>
      </c>
      <c r="K1375" s="1">
        <v>42.95</v>
      </c>
      <c r="L1375" s="1">
        <v>-121.94</v>
      </c>
      <c r="M1375" s="1">
        <v>3.67</v>
      </c>
      <c r="O1375" s="1">
        <v>19.5</v>
      </c>
    </row>
    <row r="1376" spans="1:17">
      <c r="A1376" s="1">
        <v>1996</v>
      </c>
      <c r="B1376" s="1" t="s">
        <v>30531</v>
      </c>
      <c r="C1376" s="1" t="s">
        <v>30560</v>
      </c>
      <c r="D1376" s="1" t="s">
        <v>30533</v>
      </c>
      <c r="G1376" s="1" t="s">
        <v>15</v>
      </c>
      <c r="H1376" s="1" t="s">
        <v>16</v>
      </c>
      <c r="I1376" s="1" t="s">
        <v>12406</v>
      </c>
      <c r="J1376" s="1" t="s">
        <v>30536</v>
      </c>
      <c r="K1376" s="1">
        <v>48.5</v>
      </c>
      <c r="L1376" s="1">
        <v>-121</v>
      </c>
      <c r="M1376" s="1">
        <v>3.67</v>
      </c>
      <c r="O1376" s="1">
        <v>77</v>
      </c>
      <c r="Q1376" s="1">
        <v>0.51290000000000002</v>
      </c>
    </row>
    <row r="1377" spans="1:13">
      <c r="A1377" s="1">
        <v>1979</v>
      </c>
      <c r="B1377" s="1" t="s">
        <v>30746</v>
      </c>
      <c r="C1377" s="1" t="s">
        <v>1054</v>
      </c>
      <c r="D1377" s="1" t="s">
        <v>30078</v>
      </c>
      <c r="F1377" s="1">
        <v>3187</v>
      </c>
      <c r="G1377" s="1" t="s">
        <v>15</v>
      </c>
      <c r="H1377" s="1" t="s">
        <v>16</v>
      </c>
      <c r="I1377" s="1" t="s">
        <v>17</v>
      </c>
      <c r="J1377" s="1" t="s">
        <v>47</v>
      </c>
      <c r="K1377" s="1">
        <v>40.49</v>
      </c>
      <c r="L1377" s="1">
        <v>-121.51</v>
      </c>
      <c r="M1377" s="1">
        <v>3.67</v>
      </c>
    </row>
    <row r="1378" spans="1:13">
      <c r="A1378" s="1">
        <v>1986</v>
      </c>
      <c r="B1378" s="1" t="s">
        <v>30803</v>
      </c>
      <c r="C1378" s="1" t="s">
        <v>4865</v>
      </c>
      <c r="D1378" s="1" t="s">
        <v>30141</v>
      </c>
      <c r="G1378" s="1" t="s">
        <v>15</v>
      </c>
      <c r="H1378" s="1" t="s">
        <v>16</v>
      </c>
      <c r="I1378" s="1" t="s">
        <v>17</v>
      </c>
      <c r="J1378" s="1" t="s">
        <v>47</v>
      </c>
      <c r="K1378" s="1">
        <v>42.975299999999997</v>
      </c>
      <c r="L1378" s="1">
        <v>-122.102</v>
      </c>
      <c r="M1378" s="1">
        <v>3.68</v>
      </c>
    </row>
    <row r="1379" spans="1:13">
      <c r="A1379" s="1">
        <v>2001</v>
      </c>
      <c r="B1379" s="1" t="s">
        <v>30993</v>
      </c>
      <c r="C1379" s="1" t="s">
        <v>31017</v>
      </c>
      <c r="D1379" s="1" t="s">
        <v>30995</v>
      </c>
      <c r="G1379" s="1" t="s">
        <v>15</v>
      </c>
      <c r="H1379" s="1" t="s">
        <v>16</v>
      </c>
      <c r="I1379" s="1" t="s">
        <v>17</v>
      </c>
      <c r="J1379" s="1" t="s">
        <v>47</v>
      </c>
      <c r="K1379" s="1">
        <v>44.692</v>
      </c>
      <c r="L1379" s="1">
        <v>-121.8</v>
      </c>
      <c r="M1379" s="1">
        <v>3.68</v>
      </c>
    </row>
    <row r="1380" spans="1:13">
      <c r="A1380" s="1">
        <v>2001</v>
      </c>
      <c r="B1380" s="1" t="s">
        <v>30993</v>
      </c>
      <c r="C1380" s="1" t="s">
        <v>31019</v>
      </c>
      <c r="D1380" s="1" t="s">
        <v>30995</v>
      </c>
      <c r="G1380" s="1" t="s">
        <v>15</v>
      </c>
      <c r="H1380" s="1" t="s">
        <v>16</v>
      </c>
      <c r="I1380" s="1" t="s">
        <v>17</v>
      </c>
      <c r="J1380" s="1" t="s">
        <v>47</v>
      </c>
      <c r="K1380" s="1">
        <v>44.692</v>
      </c>
      <c r="L1380" s="1">
        <v>-121.8</v>
      </c>
      <c r="M1380" s="1">
        <v>3.68</v>
      </c>
    </row>
    <row r="1381" spans="1:13">
      <c r="A1381" s="1">
        <v>2011</v>
      </c>
      <c r="B1381" s="1" t="s">
        <v>32157</v>
      </c>
      <c r="C1381" s="1" t="s">
        <v>32162</v>
      </c>
      <c r="D1381" s="1" t="s">
        <v>30093</v>
      </c>
      <c r="G1381" s="1" t="s">
        <v>15</v>
      </c>
      <c r="H1381" s="1" t="s">
        <v>16</v>
      </c>
      <c r="I1381" s="1" t="s">
        <v>17</v>
      </c>
      <c r="J1381" s="1" t="s">
        <v>47</v>
      </c>
      <c r="K1381" s="1">
        <v>44.1</v>
      </c>
      <c r="L1381" s="1">
        <v>-121.75</v>
      </c>
      <c r="M1381" s="1">
        <v>3.68</v>
      </c>
    </row>
    <row r="1382" spans="1:13">
      <c r="A1382" s="1">
        <v>2011</v>
      </c>
      <c r="B1382" s="1" t="s">
        <v>32157</v>
      </c>
      <c r="C1382" s="1" t="s">
        <v>32189</v>
      </c>
      <c r="D1382" s="1" t="s">
        <v>30093</v>
      </c>
      <c r="G1382" s="1" t="s">
        <v>15</v>
      </c>
      <c r="H1382" s="1" t="s">
        <v>16</v>
      </c>
      <c r="I1382" s="1" t="s">
        <v>17</v>
      </c>
      <c r="J1382" s="1" t="s">
        <v>47</v>
      </c>
      <c r="K1382" s="1">
        <v>44.1</v>
      </c>
      <c r="L1382" s="1">
        <v>-121.75</v>
      </c>
      <c r="M1382" s="1">
        <v>3.68</v>
      </c>
    </row>
    <row r="1383" spans="1:13">
      <c r="A1383" s="1">
        <v>1994</v>
      </c>
      <c r="B1383" s="1" t="s">
        <v>30148</v>
      </c>
      <c r="C1383" s="1" t="s">
        <v>1039</v>
      </c>
      <c r="D1383" s="1" t="s">
        <v>30141</v>
      </c>
      <c r="G1383" s="1" t="s">
        <v>15</v>
      </c>
      <c r="H1383" s="1" t="s">
        <v>16</v>
      </c>
      <c r="I1383" s="1" t="s">
        <v>17</v>
      </c>
      <c r="J1383" s="1" t="s">
        <v>25</v>
      </c>
      <c r="K1383" s="1">
        <v>42.951599999999999</v>
      </c>
      <c r="L1383" s="1">
        <v>-122.0415</v>
      </c>
      <c r="M1383" s="1">
        <v>3.7</v>
      </c>
    </row>
    <row r="1384" spans="1:13">
      <c r="A1384" s="1">
        <v>1997</v>
      </c>
      <c r="B1384" s="1" t="s">
        <v>30875</v>
      </c>
      <c r="C1384" s="1" t="s">
        <v>30879</v>
      </c>
      <c r="D1384" s="1" t="s">
        <v>30140</v>
      </c>
      <c r="G1384" s="1" t="s">
        <v>15</v>
      </c>
      <c r="H1384" s="1" t="s">
        <v>16</v>
      </c>
      <c r="I1384" s="1" t="s">
        <v>17</v>
      </c>
      <c r="J1384" s="1" t="s">
        <v>47</v>
      </c>
      <c r="K1384" s="1">
        <v>46.206000000000003</v>
      </c>
      <c r="L1384" s="1">
        <v>-121.49</v>
      </c>
      <c r="M1384" s="1">
        <v>3.7</v>
      </c>
    </row>
    <row r="1385" spans="1:13">
      <c r="A1385" s="1">
        <v>1969</v>
      </c>
      <c r="B1385" s="1" t="s">
        <v>30971</v>
      </c>
      <c r="C1385" s="1" t="s">
        <v>1585</v>
      </c>
      <c r="D1385" s="1" t="s">
        <v>30137</v>
      </c>
      <c r="G1385" s="1" t="s">
        <v>15</v>
      </c>
      <c r="H1385" s="1" t="s">
        <v>16</v>
      </c>
      <c r="I1385" s="1" t="s">
        <v>17</v>
      </c>
      <c r="J1385" s="1" t="s">
        <v>25</v>
      </c>
      <c r="K1385" s="1">
        <v>45.374000000000002</v>
      </c>
      <c r="L1385" s="1">
        <v>-121.694</v>
      </c>
      <c r="M1385" s="1">
        <v>3.7</v>
      </c>
    </row>
    <row r="1386" spans="1:13">
      <c r="A1386" s="1">
        <v>1969</v>
      </c>
      <c r="B1386" s="1" t="s">
        <v>30971</v>
      </c>
      <c r="C1386" s="1" t="s">
        <v>4237</v>
      </c>
      <c r="D1386" s="1" t="s">
        <v>30137</v>
      </c>
      <c r="G1386" s="1" t="s">
        <v>15</v>
      </c>
      <c r="H1386" s="1" t="s">
        <v>16</v>
      </c>
      <c r="I1386" s="1" t="s">
        <v>17</v>
      </c>
      <c r="J1386" s="1" t="s">
        <v>25</v>
      </c>
      <c r="K1386" s="1">
        <v>45.374000000000002</v>
      </c>
      <c r="L1386" s="1">
        <v>-121.694</v>
      </c>
      <c r="M1386" s="1">
        <v>3.7</v>
      </c>
    </row>
    <row r="1387" spans="1:13">
      <c r="A1387" s="1">
        <v>1969</v>
      </c>
      <c r="B1387" s="1" t="s">
        <v>30971</v>
      </c>
      <c r="C1387" s="1" t="s">
        <v>14332</v>
      </c>
      <c r="D1387" s="1" t="s">
        <v>30137</v>
      </c>
      <c r="G1387" s="1" t="s">
        <v>15</v>
      </c>
      <c r="H1387" s="1" t="s">
        <v>16</v>
      </c>
      <c r="I1387" s="1" t="s">
        <v>17</v>
      </c>
      <c r="J1387" s="1" t="s">
        <v>25</v>
      </c>
      <c r="K1387" s="1">
        <v>45.374000000000002</v>
      </c>
      <c r="L1387" s="1">
        <v>-121.694</v>
      </c>
      <c r="M1387" s="1">
        <v>3.7</v>
      </c>
    </row>
    <row r="1388" spans="1:13">
      <c r="A1388" s="1">
        <v>2005</v>
      </c>
      <c r="B1388" s="1" t="s">
        <v>31655</v>
      </c>
      <c r="C1388" s="1" t="s">
        <v>31051</v>
      </c>
      <c r="D1388" s="1" t="s">
        <v>30138</v>
      </c>
      <c r="G1388" s="1" t="s">
        <v>15</v>
      </c>
      <c r="H1388" s="1" t="s">
        <v>16</v>
      </c>
      <c r="I1388" s="1" t="s">
        <v>17</v>
      </c>
      <c r="J1388" s="1" t="s">
        <v>47</v>
      </c>
      <c r="K1388" s="1">
        <v>41.436700000000002</v>
      </c>
      <c r="L1388" s="1">
        <v>-122.22</v>
      </c>
      <c r="M1388" s="1">
        <v>3.7</v>
      </c>
    </row>
    <row r="1389" spans="1:13">
      <c r="A1389" s="1">
        <v>2011</v>
      </c>
      <c r="B1389" s="1" t="s">
        <v>32108</v>
      </c>
      <c r="C1389" s="1" t="s">
        <v>32127</v>
      </c>
      <c r="D1389" s="1" t="s">
        <v>30093</v>
      </c>
      <c r="G1389" s="1" t="s">
        <v>15</v>
      </c>
      <c r="H1389" s="1" t="s">
        <v>16</v>
      </c>
      <c r="I1389" s="1" t="s">
        <v>17</v>
      </c>
      <c r="J1389" s="1" t="s">
        <v>59</v>
      </c>
      <c r="K1389" s="1">
        <v>44.17</v>
      </c>
      <c r="L1389" s="1">
        <v>-121.5</v>
      </c>
      <c r="M1389" s="1">
        <v>3.7</v>
      </c>
    </row>
    <row r="1390" spans="1:13">
      <c r="A1390" s="1">
        <v>2011</v>
      </c>
      <c r="B1390" s="1" t="s">
        <v>32108</v>
      </c>
      <c r="C1390" s="1" t="s">
        <v>32133</v>
      </c>
      <c r="D1390" s="1" t="s">
        <v>30093</v>
      </c>
      <c r="G1390" s="1" t="s">
        <v>15</v>
      </c>
      <c r="H1390" s="1" t="s">
        <v>16</v>
      </c>
      <c r="I1390" s="1" t="s">
        <v>17</v>
      </c>
      <c r="J1390" s="1" t="s">
        <v>47</v>
      </c>
      <c r="K1390" s="1">
        <v>44.17</v>
      </c>
      <c r="L1390" s="1">
        <v>-121.5</v>
      </c>
      <c r="M1390" s="1">
        <v>3.7</v>
      </c>
    </row>
    <row r="1391" spans="1:13">
      <c r="A1391" s="1">
        <v>2011</v>
      </c>
      <c r="B1391" s="1" t="s">
        <v>32157</v>
      </c>
      <c r="C1391" s="1" t="s">
        <v>32180</v>
      </c>
      <c r="D1391" s="1" t="s">
        <v>30093</v>
      </c>
      <c r="G1391" s="1" t="s">
        <v>15</v>
      </c>
      <c r="H1391" s="1" t="s">
        <v>16</v>
      </c>
      <c r="I1391" s="1" t="s">
        <v>17</v>
      </c>
      <c r="J1391" s="1" t="s">
        <v>47</v>
      </c>
      <c r="K1391" s="1">
        <v>44.1</v>
      </c>
      <c r="L1391" s="1">
        <v>-121.75</v>
      </c>
      <c r="M1391" s="1">
        <v>3.7</v>
      </c>
    </row>
    <row r="1392" spans="1:13">
      <c r="A1392" s="1">
        <v>1993</v>
      </c>
      <c r="B1392" s="1" t="s">
        <v>30272</v>
      </c>
      <c r="C1392" s="1" t="s">
        <v>30301</v>
      </c>
      <c r="D1392" s="1" t="s">
        <v>30292</v>
      </c>
      <c r="E1392" s="1">
        <v>372</v>
      </c>
      <c r="F1392" s="1">
        <v>372</v>
      </c>
      <c r="G1392" s="1" t="s">
        <v>15</v>
      </c>
      <c r="H1392" s="1" t="s">
        <v>16</v>
      </c>
      <c r="I1392" s="1" t="s">
        <v>17</v>
      </c>
      <c r="J1392" s="1" t="s">
        <v>47</v>
      </c>
      <c r="K1392" s="1">
        <v>46.2</v>
      </c>
      <c r="L1392" s="1">
        <v>-122.18</v>
      </c>
      <c r="M1392" s="1">
        <v>3.71</v>
      </c>
    </row>
    <row r="1393" spans="1:17">
      <c r="A1393" s="1">
        <v>2005</v>
      </c>
      <c r="B1393" s="1" t="s">
        <v>31655</v>
      </c>
      <c r="C1393" s="1" t="s">
        <v>31657</v>
      </c>
      <c r="D1393" s="1" t="s">
        <v>30138</v>
      </c>
      <c r="G1393" s="1" t="s">
        <v>15</v>
      </c>
      <c r="H1393" s="1" t="s">
        <v>16</v>
      </c>
      <c r="I1393" s="1" t="s">
        <v>17</v>
      </c>
      <c r="J1393" s="1" t="s">
        <v>47</v>
      </c>
      <c r="K1393" s="1">
        <v>41.472299999999997</v>
      </c>
      <c r="L1393" s="1">
        <v>-122.1313</v>
      </c>
      <c r="M1393" s="1">
        <v>3.71</v>
      </c>
    </row>
    <row r="1394" spans="1:17">
      <c r="A1394" s="1">
        <v>2007</v>
      </c>
      <c r="B1394" s="1" t="s">
        <v>31907</v>
      </c>
      <c r="C1394" s="1" t="s">
        <v>3895</v>
      </c>
      <c r="D1394" s="1" t="s">
        <v>30139</v>
      </c>
      <c r="G1394" s="1" t="s">
        <v>15</v>
      </c>
      <c r="H1394" s="1" t="s">
        <v>16</v>
      </c>
      <c r="I1394" s="1" t="s">
        <v>17</v>
      </c>
      <c r="J1394" s="1" t="s">
        <v>47</v>
      </c>
      <c r="K1394" s="1">
        <v>46.87</v>
      </c>
      <c r="L1394" s="1">
        <v>-121.76</v>
      </c>
      <c r="M1394" s="1">
        <v>3.71</v>
      </c>
    </row>
    <row r="1395" spans="1:17">
      <c r="A1395" s="1">
        <v>2011</v>
      </c>
      <c r="B1395" s="1" t="s">
        <v>31995</v>
      </c>
      <c r="C1395" s="1" t="s">
        <v>32044</v>
      </c>
      <c r="D1395" s="1" t="s">
        <v>32040</v>
      </c>
      <c r="G1395" s="1" t="s">
        <v>15</v>
      </c>
      <c r="H1395" s="1" t="s">
        <v>16</v>
      </c>
      <c r="I1395" s="1" t="s">
        <v>17</v>
      </c>
      <c r="J1395" s="1" t="s">
        <v>5067</v>
      </c>
      <c r="K1395" s="1">
        <v>39.3538</v>
      </c>
      <c r="L1395" s="1">
        <v>-120.20569999999999</v>
      </c>
      <c r="M1395" s="1">
        <v>3.71</v>
      </c>
      <c r="O1395" s="1">
        <v>16</v>
      </c>
    </row>
    <row r="1396" spans="1:17">
      <c r="A1396" s="1">
        <v>1993</v>
      </c>
      <c r="B1396" s="1" t="s">
        <v>30272</v>
      </c>
      <c r="C1396" s="1" t="s">
        <v>30303</v>
      </c>
      <c r="D1396" s="1" t="s">
        <v>30292</v>
      </c>
      <c r="E1396" s="1">
        <v>349</v>
      </c>
      <c r="F1396" s="1">
        <v>349</v>
      </c>
      <c r="G1396" s="1" t="s">
        <v>15</v>
      </c>
      <c r="H1396" s="1" t="s">
        <v>16</v>
      </c>
      <c r="I1396" s="1" t="s">
        <v>17</v>
      </c>
      <c r="J1396" s="1" t="s">
        <v>47</v>
      </c>
      <c r="K1396" s="1">
        <v>46.2</v>
      </c>
      <c r="L1396" s="1">
        <v>-122.18</v>
      </c>
      <c r="M1396" s="1">
        <v>3.72</v>
      </c>
    </row>
    <row r="1397" spans="1:17">
      <c r="A1397" s="1">
        <v>1979</v>
      </c>
      <c r="B1397" s="1" t="s">
        <v>30746</v>
      </c>
      <c r="C1397" s="1" t="s">
        <v>3348</v>
      </c>
      <c r="D1397" s="1" t="s">
        <v>30078</v>
      </c>
      <c r="F1397" s="1">
        <v>3187</v>
      </c>
      <c r="G1397" s="1" t="s">
        <v>15</v>
      </c>
      <c r="H1397" s="1" t="s">
        <v>16</v>
      </c>
      <c r="I1397" s="1" t="s">
        <v>17</v>
      </c>
      <c r="J1397" s="1" t="s">
        <v>47</v>
      </c>
      <c r="K1397" s="1">
        <v>40.49</v>
      </c>
      <c r="L1397" s="1">
        <v>-121.51</v>
      </c>
      <c r="M1397" s="1">
        <v>3.72</v>
      </c>
    </row>
    <row r="1398" spans="1:17">
      <c r="A1398" s="1">
        <v>1994</v>
      </c>
      <c r="B1398" s="1" t="s">
        <v>30148</v>
      </c>
      <c r="C1398" s="1" t="s">
        <v>30166</v>
      </c>
      <c r="D1398" s="1" t="s">
        <v>30141</v>
      </c>
      <c r="G1398" s="1" t="s">
        <v>15</v>
      </c>
      <c r="H1398" s="1" t="s">
        <v>16</v>
      </c>
      <c r="I1398" s="1" t="s">
        <v>17</v>
      </c>
      <c r="J1398" s="1" t="s">
        <v>47</v>
      </c>
      <c r="K1398" s="1">
        <v>42.572330000000001</v>
      </c>
      <c r="L1398" s="1">
        <v>-122.6952</v>
      </c>
      <c r="M1398" s="1">
        <v>3.73</v>
      </c>
      <c r="Q1398" s="1">
        <v>0.51284300000000005</v>
      </c>
    </row>
    <row r="1399" spans="1:17">
      <c r="A1399" s="1">
        <v>1994</v>
      </c>
      <c r="B1399" s="1" t="s">
        <v>30372</v>
      </c>
      <c r="C1399" s="1" t="s">
        <v>30386</v>
      </c>
      <c r="D1399" s="1" t="s">
        <v>30141</v>
      </c>
      <c r="G1399" s="1" t="s">
        <v>15</v>
      </c>
      <c r="H1399" s="1" t="s">
        <v>16</v>
      </c>
      <c r="I1399" s="1" t="s">
        <v>17</v>
      </c>
      <c r="J1399" s="1" t="s">
        <v>47</v>
      </c>
      <c r="K1399" s="1">
        <v>42.88</v>
      </c>
      <c r="L1399" s="1">
        <v>-121.96</v>
      </c>
      <c r="M1399" s="1">
        <v>3.73</v>
      </c>
      <c r="O1399" s="1">
        <v>22.2</v>
      </c>
    </row>
    <row r="1400" spans="1:17">
      <c r="A1400" s="1">
        <v>1988</v>
      </c>
      <c r="B1400" s="1" t="s">
        <v>31326</v>
      </c>
      <c r="C1400" s="1" t="s">
        <v>31331</v>
      </c>
      <c r="D1400" s="1" t="s">
        <v>30141</v>
      </c>
      <c r="G1400" s="1" t="s">
        <v>15</v>
      </c>
      <c r="H1400" s="1" t="s">
        <v>16</v>
      </c>
      <c r="I1400" s="1" t="s">
        <v>17</v>
      </c>
      <c r="J1400" s="1" t="s">
        <v>47</v>
      </c>
      <c r="K1400" s="1">
        <v>42.93</v>
      </c>
      <c r="L1400" s="1">
        <v>-122.12</v>
      </c>
      <c r="M1400" s="1">
        <v>3.73</v>
      </c>
      <c r="O1400" s="1">
        <v>80</v>
      </c>
    </row>
    <row r="1401" spans="1:17">
      <c r="A1401" s="1">
        <v>2011</v>
      </c>
      <c r="B1401" s="1" t="s">
        <v>32157</v>
      </c>
      <c r="C1401" s="1" t="s">
        <v>32610</v>
      </c>
      <c r="D1401" s="1" t="s">
        <v>30093</v>
      </c>
      <c r="G1401" s="1" t="s">
        <v>15</v>
      </c>
      <c r="H1401" s="1" t="s">
        <v>16</v>
      </c>
      <c r="I1401" s="1" t="s">
        <v>17</v>
      </c>
      <c r="J1401" s="1" t="s">
        <v>59</v>
      </c>
      <c r="K1401" s="1">
        <v>44.1</v>
      </c>
      <c r="L1401" s="1">
        <v>-121.75</v>
      </c>
      <c r="M1401" s="1">
        <v>3.73</v>
      </c>
    </row>
    <row r="1402" spans="1:17">
      <c r="A1402" s="1">
        <v>1986</v>
      </c>
      <c r="B1402" s="1" t="s">
        <v>30592</v>
      </c>
      <c r="C1402" s="1" t="s">
        <v>30615</v>
      </c>
      <c r="D1402" s="1" t="s">
        <v>30010</v>
      </c>
      <c r="E1402" s="1">
        <v>2300</v>
      </c>
      <c r="F1402" s="1">
        <v>2300</v>
      </c>
      <c r="G1402" s="1" t="s">
        <v>15</v>
      </c>
      <c r="H1402" s="1" t="s">
        <v>16</v>
      </c>
      <c r="I1402" s="1" t="s">
        <v>17</v>
      </c>
      <c r="J1402" s="1" t="s">
        <v>47</v>
      </c>
      <c r="K1402" s="1">
        <v>41.58</v>
      </c>
      <c r="L1402" s="1">
        <v>-121.58</v>
      </c>
      <c r="M1402" s="1">
        <v>3.74</v>
      </c>
    </row>
    <row r="1403" spans="1:17">
      <c r="A1403" s="1">
        <v>2011</v>
      </c>
      <c r="B1403" s="1" t="s">
        <v>32157</v>
      </c>
      <c r="C1403" s="1" t="s">
        <v>32613</v>
      </c>
      <c r="D1403" s="1" t="s">
        <v>30093</v>
      </c>
      <c r="G1403" s="1" t="s">
        <v>15</v>
      </c>
      <c r="H1403" s="1" t="s">
        <v>16</v>
      </c>
      <c r="I1403" s="1" t="s">
        <v>17</v>
      </c>
      <c r="J1403" s="1" t="s">
        <v>59</v>
      </c>
      <c r="K1403" s="1">
        <v>44.1</v>
      </c>
      <c r="L1403" s="1">
        <v>-121.75</v>
      </c>
      <c r="M1403" s="1">
        <v>3.74</v>
      </c>
    </row>
    <row r="1404" spans="1:17">
      <c r="A1404" s="1">
        <v>1969</v>
      </c>
      <c r="B1404" s="1" t="s">
        <v>30971</v>
      </c>
      <c r="C1404" s="1" t="s">
        <v>30208</v>
      </c>
      <c r="D1404" s="1" t="s">
        <v>30137</v>
      </c>
      <c r="G1404" s="1" t="s">
        <v>15</v>
      </c>
      <c r="H1404" s="1" t="s">
        <v>16</v>
      </c>
      <c r="I1404" s="1" t="s">
        <v>17</v>
      </c>
      <c r="J1404" s="1" t="s">
        <v>25</v>
      </c>
      <c r="K1404" s="1">
        <v>45.374000000000002</v>
      </c>
      <c r="L1404" s="1">
        <v>-121.694</v>
      </c>
      <c r="M1404" s="1">
        <v>3.75</v>
      </c>
    </row>
    <row r="1405" spans="1:17">
      <c r="A1405" s="1">
        <v>2005</v>
      </c>
      <c r="B1405" s="1" t="s">
        <v>31655</v>
      </c>
      <c r="C1405" s="1" t="s">
        <v>31691</v>
      </c>
      <c r="D1405" s="1" t="s">
        <v>30138</v>
      </c>
      <c r="G1405" s="1" t="s">
        <v>15</v>
      </c>
      <c r="H1405" s="1" t="s">
        <v>16</v>
      </c>
      <c r="I1405" s="1" t="s">
        <v>17</v>
      </c>
      <c r="J1405" s="1" t="s">
        <v>47</v>
      </c>
      <c r="K1405" s="1">
        <v>41.385199999999998</v>
      </c>
      <c r="L1405" s="1">
        <v>-122.205</v>
      </c>
      <c r="M1405" s="1">
        <v>3.75</v>
      </c>
    </row>
    <row r="1406" spans="1:17">
      <c r="A1406" s="1">
        <v>1994</v>
      </c>
      <c r="B1406" s="1" t="s">
        <v>30148</v>
      </c>
      <c r="C1406" s="1" t="s">
        <v>30213</v>
      </c>
      <c r="D1406" s="1" t="s">
        <v>30141</v>
      </c>
      <c r="G1406" s="1" t="s">
        <v>15</v>
      </c>
      <c r="H1406" s="1" t="s">
        <v>16</v>
      </c>
      <c r="I1406" s="1" t="s">
        <v>17</v>
      </c>
      <c r="J1406" s="1" t="s">
        <v>25</v>
      </c>
      <c r="K1406" s="1">
        <v>42.891599999999997</v>
      </c>
      <c r="L1406" s="1">
        <v>-122.197</v>
      </c>
      <c r="M1406" s="1">
        <v>3.76</v>
      </c>
    </row>
    <row r="1407" spans="1:17">
      <c r="A1407" s="1">
        <v>1994</v>
      </c>
      <c r="B1407" s="1" t="s">
        <v>30148</v>
      </c>
      <c r="C1407" s="1" t="s">
        <v>13680</v>
      </c>
      <c r="D1407" s="1" t="s">
        <v>30141</v>
      </c>
      <c r="G1407" s="1" t="s">
        <v>15</v>
      </c>
      <c r="H1407" s="1" t="s">
        <v>16</v>
      </c>
      <c r="I1407" s="1" t="s">
        <v>17</v>
      </c>
      <c r="J1407" s="1" t="s">
        <v>47</v>
      </c>
      <c r="K1407" s="1">
        <v>42.939</v>
      </c>
      <c r="L1407" s="1">
        <v>-122.1448</v>
      </c>
      <c r="M1407" s="1">
        <v>3.76</v>
      </c>
    </row>
    <row r="1408" spans="1:17">
      <c r="A1408" s="1">
        <v>1965</v>
      </c>
      <c r="B1408" s="1" t="s">
        <v>31908</v>
      </c>
      <c r="C1408" s="1" t="s">
        <v>1363</v>
      </c>
      <c r="D1408" s="1" t="s">
        <v>30084</v>
      </c>
      <c r="G1408" s="1" t="s">
        <v>15</v>
      </c>
      <c r="H1408" s="1" t="s">
        <v>16</v>
      </c>
      <c r="I1408" s="1" t="s">
        <v>17</v>
      </c>
      <c r="J1408" s="1" t="s">
        <v>47</v>
      </c>
      <c r="K1408" s="1">
        <v>40.49</v>
      </c>
      <c r="L1408" s="1">
        <v>-121.51</v>
      </c>
      <c r="M1408" s="1">
        <v>3.76</v>
      </c>
    </row>
    <row r="1409" spans="1:17">
      <c r="A1409" s="1">
        <v>2011</v>
      </c>
      <c r="B1409" s="1" t="s">
        <v>32157</v>
      </c>
      <c r="C1409" s="1" t="s">
        <v>32614</v>
      </c>
      <c r="D1409" s="1" t="s">
        <v>30093</v>
      </c>
      <c r="G1409" s="1" t="s">
        <v>15</v>
      </c>
      <c r="H1409" s="1" t="s">
        <v>16</v>
      </c>
      <c r="I1409" s="1" t="s">
        <v>17</v>
      </c>
      <c r="J1409" s="1" t="s">
        <v>59</v>
      </c>
      <c r="K1409" s="1">
        <v>44.1</v>
      </c>
      <c r="L1409" s="1">
        <v>-121.75</v>
      </c>
      <c r="M1409" s="1">
        <v>3.76</v>
      </c>
    </row>
    <row r="1410" spans="1:17">
      <c r="A1410" s="1">
        <v>1993</v>
      </c>
      <c r="B1410" s="1" t="s">
        <v>30272</v>
      </c>
      <c r="C1410" s="1" t="s">
        <v>30296</v>
      </c>
      <c r="D1410" s="1" t="s">
        <v>30292</v>
      </c>
      <c r="E1410" s="1">
        <v>411.5</v>
      </c>
      <c r="F1410" s="1">
        <v>411.5</v>
      </c>
      <c r="G1410" s="1" t="s">
        <v>15</v>
      </c>
      <c r="H1410" s="1" t="s">
        <v>16</v>
      </c>
      <c r="I1410" s="1" t="s">
        <v>17</v>
      </c>
      <c r="J1410" s="1" t="s">
        <v>47</v>
      </c>
      <c r="K1410" s="1">
        <v>46.2</v>
      </c>
      <c r="L1410" s="1">
        <v>-122.18</v>
      </c>
      <c r="M1410" s="1">
        <v>3.77</v>
      </c>
      <c r="O1410" s="1">
        <v>22.3</v>
      </c>
    </row>
    <row r="1411" spans="1:17">
      <c r="A1411" s="1">
        <v>1997</v>
      </c>
      <c r="B1411" s="1" t="s">
        <v>30875</v>
      </c>
      <c r="C1411" s="1" t="s">
        <v>30878</v>
      </c>
      <c r="D1411" s="1" t="s">
        <v>30140</v>
      </c>
      <c r="G1411" s="1" t="s">
        <v>15</v>
      </c>
      <c r="H1411" s="1" t="s">
        <v>16</v>
      </c>
      <c r="I1411" s="1" t="s">
        <v>17</v>
      </c>
      <c r="J1411" s="1" t="s">
        <v>47</v>
      </c>
      <c r="K1411" s="1">
        <v>46.206000000000003</v>
      </c>
      <c r="L1411" s="1">
        <v>-121.49</v>
      </c>
      <c r="M1411" s="1">
        <v>3.77</v>
      </c>
    </row>
    <row r="1412" spans="1:17">
      <c r="A1412" s="1">
        <v>2011</v>
      </c>
      <c r="B1412" s="1" t="s">
        <v>32157</v>
      </c>
      <c r="C1412" s="1" t="s">
        <v>32607</v>
      </c>
      <c r="D1412" s="1" t="s">
        <v>30093</v>
      </c>
      <c r="G1412" s="1" t="s">
        <v>15</v>
      </c>
      <c r="H1412" s="1" t="s">
        <v>16</v>
      </c>
      <c r="I1412" s="1" t="s">
        <v>17</v>
      </c>
      <c r="J1412" s="1" t="s">
        <v>59</v>
      </c>
      <c r="K1412" s="1">
        <v>44.1</v>
      </c>
      <c r="L1412" s="1">
        <v>-121.75</v>
      </c>
      <c r="M1412" s="1">
        <v>3.78</v>
      </c>
    </row>
    <row r="1413" spans="1:17">
      <c r="A1413" s="1">
        <v>1993</v>
      </c>
      <c r="B1413" s="1" t="s">
        <v>30272</v>
      </c>
      <c r="C1413" s="1" t="s">
        <v>30300</v>
      </c>
      <c r="D1413" s="1" t="s">
        <v>30292</v>
      </c>
      <c r="E1413" s="1">
        <v>350.5</v>
      </c>
      <c r="F1413" s="1">
        <v>350.5</v>
      </c>
      <c r="G1413" s="1" t="s">
        <v>15</v>
      </c>
      <c r="H1413" s="1" t="s">
        <v>16</v>
      </c>
      <c r="I1413" s="1" t="s">
        <v>17</v>
      </c>
      <c r="J1413" s="1" t="s">
        <v>47</v>
      </c>
      <c r="K1413" s="1">
        <v>46.2</v>
      </c>
      <c r="L1413" s="1">
        <v>-122.18</v>
      </c>
      <c r="M1413" s="1">
        <v>3.79</v>
      </c>
    </row>
    <row r="1414" spans="1:17">
      <c r="A1414" s="1">
        <v>1975</v>
      </c>
      <c r="B1414" s="1" t="s">
        <v>30981</v>
      </c>
      <c r="C1414" s="1" t="s">
        <v>30986</v>
      </c>
      <c r="D1414" s="1" t="s">
        <v>30619</v>
      </c>
      <c r="F1414" s="1">
        <v>2412</v>
      </c>
      <c r="G1414" s="1" t="s">
        <v>15</v>
      </c>
      <c r="H1414" s="1" t="s">
        <v>16</v>
      </c>
      <c r="I1414" s="1" t="s">
        <v>17</v>
      </c>
      <c r="J1414" s="1" t="s">
        <v>59</v>
      </c>
      <c r="K1414" s="1">
        <v>41.883000000000003</v>
      </c>
      <c r="L1414" s="1">
        <v>-121.883</v>
      </c>
      <c r="M1414" s="1">
        <v>3.79</v>
      </c>
      <c r="O1414" s="1">
        <v>25</v>
      </c>
    </row>
    <row r="1415" spans="1:17">
      <c r="A1415" s="1">
        <v>2001</v>
      </c>
      <c r="B1415" s="1" t="s">
        <v>30993</v>
      </c>
      <c r="C1415" s="1" t="s">
        <v>31021</v>
      </c>
      <c r="D1415" s="1" t="s">
        <v>30995</v>
      </c>
      <c r="G1415" s="1" t="s">
        <v>15</v>
      </c>
      <c r="H1415" s="1" t="s">
        <v>16</v>
      </c>
      <c r="I1415" s="1" t="s">
        <v>17</v>
      </c>
      <c r="J1415" s="1" t="s">
        <v>47</v>
      </c>
      <c r="K1415" s="1">
        <v>44.692</v>
      </c>
      <c r="L1415" s="1">
        <v>-121.8</v>
      </c>
      <c r="M1415" s="1">
        <v>3.79</v>
      </c>
    </row>
    <row r="1416" spans="1:17">
      <c r="A1416" s="1">
        <v>2002</v>
      </c>
      <c r="B1416" s="1" t="s">
        <v>31278</v>
      </c>
      <c r="C1416" s="1" t="s">
        <v>31289</v>
      </c>
      <c r="D1416" s="1" t="s">
        <v>31280</v>
      </c>
      <c r="F1416" s="1">
        <v>4392</v>
      </c>
      <c r="G1416" s="1" t="s">
        <v>15</v>
      </c>
      <c r="H1416" s="1" t="s">
        <v>16</v>
      </c>
      <c r="I1416" s="1" t="s">
        <v>17</v>
      </c>
      <c r="J1416" s="1" t="s">
        <v>47</v>
      </c>
      <c r="K1416" s="1">
        <v>46.87</v>
      </c>
      <c r="L1416" s="1">
        <v>-121.758</v>
      </c>
      <c r="M1416" s="1">
        <v>3.79</v>
      </c>
    </row>
    <row r="1417" spans="1:17">
      <c r="A1417" s="1">
        <v>2010</v>
      </c>
      <c r="B1417" s="1" t="s">
        <v>31909</v>
      </c>
      <c r="C1417" s="1" t="s">
        <v>31952</v>
      </c>
      <c r="D1417" s="1" t="s">
        <v>31953</v>
      </c>
      <c r="G1417" s="1" t="s">
        <v>15</v>
      </c>
      <c r="H1417" s="1" t="s">
        <v>16</v>
      </c>
      <c r="I1417" s="1" t="s">
        <v>12406</v>
      </c>
      <c r="J1417" s="1" t="s">
        <v>30142</v>
      </c>
      <c r="K1417" s="1">
        <v>45</v>
      </c>
      <c r="L1417" s="1">
        <v>-124</v>
      </c>
      <c r="M1417" s="1">
        <v>3.79</v>
      </c>
    </row>
    <row r="1418" spans="1:17">
      <c r="A1418" s="1">
        <v>2011</v>
      </c>
      <c r="B1418" s="1" t="s">
        <v>32157</v>
      </c>
      <c r="C1418" s="1" t="s">
        <v>32169</v>
      </c>
      <c r="D1418" s="1" t="s">
        <v>30093</v>
      </c>
      <c r="G1418" s="1" t="s">
        <v>15</v>
      </c>
      <c r="H1418" s="1" t="s">
        <v>16</v>
      </c>
      <c r="I1418" s="1" t="s">
        <v>17</v>
      </c>
      <c r="J1418" s="1" t="s">
        <v>47</v>
      </c>
      <c r="K1418" s="1">
        <v>44.1</v>
      </c>
      <c r="L1418" s="1">
        <v>-121.75</v>
      </c>
      <c r="M1418" s="1">
        <v>3.79</v>
      </c>
    </row>
    <row r="1419" spans="1:17">
      <c r="A1419" s="1">
        <v>1938</v>
      </c>
      <c r="B1419" s="1" t="s">
        <v>1584</v>
      </c>
      <c r="C1419" s="1" t="s">
        <v>30112</v>
      </c>
      <c r="D1419" s="1" t="s">
        <v>30084</v>
      </c>
      <c r="G1419" s="1" t="s">
        <v>15</v>
      </c>
      <c r="H1419" s="1" t="s">
        <v>16</v>
      </c>
      <c r="I1419" s="1" t="s">
        <v>17</v>
      </c>
      <c r="J1419" s="1" t="s">
        <v>25</v>
      </c>
      <c r="K1419" s="1">
        <v>40.49</v>
      </c>
      <c r="L1419" s="1">
        <v>-121.51</v>
      </c>
      <c r="M1419" s="1">
        <v>3.8</v>
      </c>
    </row>
    <row r="1420" spans="1:17">
      <c r="A1420" s="1">
        <v>1986</v>
      </c>
      <c r="B1420" s="1" t="s">
        <v>30905</v>
      </c>
      <c r="C1420" s="1" t="s">
        <v>30935</v>
      </c>
      <c r="D1420" s="1" t="s">
        <v>30120</v>
      </c>
      <c r="G1420" s="1" t="s">
        <v>15</v>
      </c>
      <c r="H1420" s="1" t="s">
        <v>16</v>
      </c>
      <c r="I1420" s="1" t="s">
        <v>17</v>
      </c>
      <c r="J1420" s="1" t="s">
        <v>59</v>
      </c>
      <c r="K1420" s="1">
        <v>44</v>
      </c>
      <c r="L1420" s="1">
        <v>-121.4</v>
      </c>
      <c r="M1420" s="1">
        <v>3.8</v>
      </c>
      <c r="O1420" s="1">
        <v>20.3</v>
      </c>
    </row>
    <row r="1421" spans="1:17">
      <c r="A1421" s="1">
        <v>1969</v>
      </c>
      <c r="B1421" s="1" t="s">
        <v>30971</v>
      </c>
      <c r="C1421" s="1" t="s">
        <v>1795</v>
      </c>
      <c r="D1421" s="1" t="s">
        <v>30973</v>
      </c>
      <c r="G1421" s="1" t="s">
        <v>15</v>
      </c>
      <c r="H1421" s="1" t="s">
        <v>16</v>
      </c>
      <c r="I1421" s="1" t="s">
        <v>17</v>
      </c>
      <c r="J1421" s="1" t="s">
        <v>69</v>
      </c>
      <c r="K1421" s="1">
        <v>45.374000000000002</v>
      </c>
      <c r="L1421" s="1">
        <v>-121.694</v>
      </c>
      <c r="M1421" s="1">
        <v>3.8</v>
      </c>
    </row>
    <row r="1422" spans="1:17">
      <c r="A1422" s="1">
        <v>1969</v>
      </c>
      <c r="B1422" s="1" t="s">
        <v>30971</v>
      </c>
      <c r="C1422" s="1" t="s">
        <v>3693</v>
      </c>
      <c r="D1422" s="1" t="s">
        <v>30137</v>
      </c>
      <c r="G1422" s="1" t="s">
        <v>15</v>
      </c>
      <c r="H1422" s="1" t="s">
        <v>16</v>
      </c>
      <c r="I1422" s="1" t="s">
        <v>17</v>
      </c>
      <c r="J1422" s="1" t="s">
        <v>25</v>
      </c>
      <c r="K1422" s="1">
        <v>45.374000000000002</v>
      </c>
      <c r="L1422" s="1">
        <v>-121.694</v>
      </c>
      <c r="M1422" s="1">
        <v>3.8</v>
      </c>
    </row>
    <row r="1423" spans="1:17">
      <c r="A1423" s="1">
        <v>1969</v>
      </c>
      <c r="B1423" s="1" t="s">
        <v>30971</v>
      </c>
      <c r="C1423" s="1" t="s">
        <v>4797</v>
      </c>
      <c r="D1423" s="1" t="s">
        <v>30137</v>
      </c>
      <c r="G1423" s="1" t="s">
        <v>15</v>
      </c>
      <c r="H1423" s="1" t="s">
        <v>16</v>
      </c>
      <c r="I1423" s="1" t="s">
        <v>17</v>
      </c>
      <c r="J1423" s="1" t="s">
        <v>25</v>
      </c>
      <c r="K1423" s="1">
        <v>45.374000000000002</v>
      </c>
      <c r="L1423" s="1">
        <v>-121.694</v>
      </c>
      <c r="M1423" s="1">
        <v>3.8</v>
      </c>
    </row>
    <row r="1424" spans="1:17">
      <c r="A1424" s="1">
        <v>2002</v>
      </c>
      <c r="B1424" s="1" t="s">
        <v>31042</v>
      </c>
      <c r="C1424" s="1" t="s">
        <v>31043</v>
      </c>
      <c r="D1424" s="1" t="s">
        <v>30138</v>
      </c>
      <c r="G1424" s="1" t="s">
        <v>15</v>
      </c>
      <c r="H1424" s="1" t="s">
        <v>16</v>
      </c>
      <c r="I1424" s="1" t="s">
        <v>17</v>
      </c>
      <c r="J1424" s="1" t="s">
        <v>47</v>
      </c>
      <c r="K1424" s="1">
        <v>41.361199999999997</v>
      </c>
      <c r="L1424" s="1">
        <v>-122.1815</v>
      </c>
      <c r="M1424" s="1">
        <v>3.8</v>
      </c>
      <c r="O1424" s="1">
        <v>42</v>
      </c>
      <c r="Q1424" s="1">
        <v>0.51287000000000005</v>
      </c>
    </row>
    <row r="1425" spans="1:17">
      <c r="A1425" s="1">
        <v>1988</v>
      </c>
      <c r="B1425" s="1" t="s">
        <v>31326</v>
      </c>
      <c r="C1425" s="1" t="s">
        <v>31330</v>
      </c>
      <c r="D1425" s="1" t="s">
        <v>30141</v>
      </c>
      <c r="G1425" s="1" t="s">
        <v>15</v>
      </c>
      <c r="H1425" s="1" t="s">
        <v>16</v>
      </c>
      <c r="I1425" s="1" t="s">
        <v>17</v>
      </c>
      <c r="J1425" s="1" t="s">
        <v>47</v>
      </c>
      <c r="K1425" s="1">
        <v>42.93</v>
      </c>
      <c r="L1425" s="1">
        <v>-122.12</v>
      </c>
      <c r="M1425" s="1">
        <v>3.8</v>
      </c>
      <c r="O1425" s="1">
        <v>61</v>
      </c>
    </row>
    <row r="1426" spans="1:17">
      <c r="A1426" s="1">
        <v>2005</v>
      </c>
      <c r="B1426" s="1" t="s">
        <v>31655</v>
      </c>
      <c r="C1426" s="1" t="s">
        <v>31043</v>
      </c>
      <c r="D1426" s="1" t="s">
        <v>30138</v>
      </c>
      <c r="G1426" s="1" t="s">
        <v>15</v>
      </c>
      <c r="H1426" s="1" t="s">
        <v>16</v>
      </c>
      <c r="I1426" s="1" t="s">
        <v>17</v>
      </c>
      <c r="J1426" s="1" t="s">
        <v>47</v>
      </c>
      <c r="K1426" s="1">
        <v>41.361199999999997</v>
      </c>
      <c r="L1426" s="1">
        <v>-122.1815</v>
      </c>
      <c r="M1426" s="1">
        <v>3.8</v>
      </c>
    </row>
    <row r="1427" spans="1:17">
      <c r="A1427" s="1">
        <v>2006</v>
      </c>
      <c r="B1427" s="1" t="s">
        <v>31729</v>
      </c>
      <c r="C1427" s="1" t="s">
        <v>31740</v>
      </c>
      <c r="D1427" s="1" t="s">
        <v>30089</v>
      </c>
      <c r="G1427" s="1" t="s">
        <v>15</v>
      </c>
      <c r="H1427" s="1" t="s">
        <v>16</v>
      </c>
      <c r="I1427" s="1" t="s">
        <v>17</v>
      </c>
      <c r="J1427" s="1" t="s">
        <v>18</v>
      </c>
      <c r="K1427" s="1">
        <v>38.700000000000003</v>
      </c>
      <c r="L1427" s="1">
        <v>-122.45</v>
      </c>
      <c r="M1427" s="1">
        <v>3.8</v>
      </c>
      <c r="Q1427" s="1">
        <v>0.51196399999999997</v>
      </c>
    </row>
    <row r="1428" spans="1:17">
      <c r="A1428" s="1">
        <v>2011</v>
      </c>
      <c r="B1428" s="1" t="s">
        <v>32108</v>
      </c>
      <c r="C1428" s="1" t="s">
        <v>32128</v>
      </c>
      <c r="D1428" s="1" t="s">
        <v>30093</v>
      </c>
      <c r="G1428" s="1" t="s">
        <v>15</v>
      </c>
      <c r="H1428" s="1" t="s">
        <v>16</v>
      </c>
      <c r="I1428" s="1" t="s">
        <v>17</v>
      </c>
      <c r="J1428" s="1" t="s">
        <v>59</v>
      </c>
      <c r="K1428" s="1">
        <v>44.17</v>
      </c>
      <c r="L1428" s="1">
        <v>-121.5</v>
      </c>
      <c r="M1428" s="1">
        <v>3.8</v>
      </c>
    </row>
    <row r="1429" spans="1:17">
      <c r="A1429" s="1">
        <v>2011</v>
      </c>
      <c r="B1429" s="1" t="s">
        <v>32157</v>
      </c>
      <c r="C1429" s="1" t="s">
        <v>32605</v>
      </c>
      <c r="D1429" s="1" t="s">
        <v>30093</v>
      </c>
      <c r="G1429" s="1" t="s">
        <v>15</v>
      </c>
      <c r="H1429" s="1" t="s">
        <v>16</v>
      </c>
      <c r="I1429" s="1" t="s">
        <v>17</v>
      </c>
      <c r="J1429" s="1" t="s">
        <v>59</v>
      </c>
      <c r="K1429" s="1">
        <v>44.1</v>
      </c>
      <c r="L1429" s="1">
        <v>-121.75</v>
      </c>
      <c r="M1429" s="1">
        <v>3.8</v>
      </c>
    </row>
    <row r="1430" spans="1:17">
      <c r="A1430" s="1">
        <v>1993</v>
      </c>
      <c r="B1430" s="1" t="s">
        <v>30272</v>
      </c>
      <c r="C1430" s="1" t="s">
        <v>30294</v>
      </c>
      <c r="D1430" s="1" t="s">
        <v>30292</v>
      </c>
      <c r="G1430" s="1" t="s">
        <v>15</v>
      </c>
      <c r="H1430" s="1" t="s">
        <v>16</v>
      </c>
      <c r="I1430" s="1" t="s">
        <v>17</v>
      </c>
      <c r="J1430" s="1" t="s">
        <v>47</v>
      </c>
      <c r="K1430" s="1">
        <v>46.2</v>
      </c>
      <c r="L1430" s="1">
        <v>-122.18</v>
      </c>
      <c r="M1430" s="1">
        <v>3.81</v>
      </c>
      <c r="O1430" s="1">
        <v>23.1</v>
      </c>
    </row>
    <row r="1431" spans="1:17">
      <c r="A1431" s="1">
        <v>2011</v>
      </c>
      <c r="B1431" s="1" t="s">
        <v>32157</v>
      </c>
      <c r="C1431" s="1" t="s">
        <v>32609</v>
      </c>
      <c r="D1431" s="1" t="s">
        <v>30093</v>
      </c>
      <c r="G1431" s="1" t="s">
        <v>15</v>
      </c>
      <c r="H1431" s="1" t="s">
        <v>16</v>
      </c>
      <c r="I1431" s="1" t="s">
        <v>17</v>
      </c>
      <c r="J1431" s="1" t="s">
        <v>59</v>
      </c>
      <c r="K1431" s="1">
        <v>44.1</v>
      </c>
      <c r="L1431" s="1">
        <v>-121.75</v>
      </c>
      <c r="M1431" s="1">
        <v>3.81</v>
      </c>
    </row>
    <row r="1432" spans="1:17">
      <c r="A1432" s="1">
        <v>2012</v>
      </c>
      <c r="B1432" s="1" t="s">
        <v>32633</v>
      </c>
      <c r="C1432" s="1" t="s">
        <v>32640</v>
      </c>
      <c r="D1432" s="1" t="s">
        <v>30064</v>
      </c>
      <c r="G1432" s="1" t="s">
        <v>15</v>
      </c>
      <c r="H1432" s="1" t="s">
        <v>16</v>
      </c>
      <c r="I1432" s="1" t="s">
        <v>17</v>
      </c>
      <c r="J1432" s="1" t="s">
        <v>59</v>
      </c>
      <c r="K1432" s="1">
        <v>48.721130000000002</v>
      </c>
      <c r="L1432" s="1">
        <v>-121.84851999999999</v>
      </c>
      <c r="M1432" s="1">
        <v>3.81</v>
      </c>
    </row>
    <row r="1433" spans="1:17">
      <c r="A1433" s="1">
        <v>2005</v>
      </c>
      <c r="B1433" s="1" t="s">
        <v>31655</v>
      </c>
      <c r="C1433" s="1" t="s">
        <v>31671</v>
      </c>
      <c r="D1433" s="1" t="s">
        <v>30138</v>
      </c>
      <c r="G1433" s="1" t="s">
        <v>15</v>
      </c>
      <c r="H1433" s="1" t="s">
        <v>16</v>
      </c>
      <c r="I1433" s="1" t="s">
        <v>17</v>
      </c>
      <c r="J1433" s="1" t="s">
        <v>47</v>
      </c>
      <c r="K1433" s="1">
        <v>41.429699999999997</v>
      </c>
      <c r="L1433" s="1">
        <v>-122.2272</v>
      </c>
      <c r="M1433" s="1">
        <v>3.82</v>
      </c>
    </row>
    <row r="1434" spans="1:17">
      <c r="A1434" s="1">
        <v>1994</v>
      </c>
      <c r="B1434" s="1" t="s">
        <v>30148</v>
      </c>
      <c r="C1434" s="1" t="s">
        <v>6893</v>
      </c>
      <c r="D1434" s="1" t="s">
        <v>30141</v>
      </c>
      <c r="G1434" s="1" t="s">
        <v>15</v>
      </c>
      <c r="H1434" s="1" t="s">
        <v>16</v>
      </c>
      <c r="I1434" s="1" t="s">
        <v>17</v>
      </c>
      <c r="J1434" s="1" t="s">
        <v>47</v>
      </c>
      <c r="K1434" s="1">
        <v>42.482999999999997</v>
      </c>
      <c r="L1434" s="1">
        <v>-122.7013</v>
      </c>
      <c r="M1434" s="1">
        <v>3.83</v>
      </c>
    </row>
    <row r="1435" spans="1:17">
      <c r="A1435" s="1">
        <v>1993</v>
      </c>
      <c r="B1435" s="1" t="s">
        <v>30272</v>
      </c>
      <c r="C1435" s="1" t="s">
        <v>30285</v>
      </c>
      <c r="D1435" s="1" t="s">
        <v>30012</v>
      </c>
      <c r="E1435" s="1">
        <v>427</v>
      </c>
      <c r="F1435" s="1">
        <v>427</v>
      </c>
      <c r="G1435" s="1" t="s">
        <v>15</v>
      </c>
      <c r="H1435" s="1" t="s">
        <v>16</v>
      </c>
      <c r="I1435" s="1" t="s">
        <v>17</v>
      </c>
      <c r="J1435" s="1" t="s">
        <v>47</v>
      </c>
      <c r="K1435" s="1">
        <v>46.2</v>
      </c>
      <c r="L1435" s="1">
        <v>-122.18</v>
      </c>
      <c r="M1435" s="1">
        <v>3.83</v>
      </c>
      <c r="O1435" s="1">
        <v>23.6</v>
      </c>
    </row>
    <row r="1436" spans="1:17">
      <c r="A1436" s="1">
        <v>2001</v>
      </c>
      <c r="B1436" s="1" t="s">
        <v>30993</v>
      </c>
      <c r="C1436" s="1" t="s">
        <v>31015</v>
      </c>
      <c r="D1436" s="1" t="s">
        <v>30995</v>
      </c>
      <c r="G1436" s="1" t="s">
        <v>15</v>
      </c>
      <c r="H1436" s="1" t="s">
        <v>16</v>
      </c>
      <c r="I1436" s="1" t="s">
        <v>17</v>
      </c>
      <c r="J1436" s="1" t="s">
        <v>47</v>
      </c>
      <c r="K1436" s="1">
        <v>44.692</v>
      </c>
      <c r="L1436" s="1">
        <v>-121.8</v>
      </c>
      <c r="M1436" s="1">
        <v>3.83</v>
      </c>
    </row>
    <row r="1437" spans="1:17">
      <c r="A1437" s="1">
        <v>1999</v>
      </c>
      <c r="B1437" s="1" t="s">
        <v>31380</v>
      </c>
      <c r="C1437" s="1" t="s">
        <v>31383</v>
      </c>
      <c r="D1437" s="1" t="s">
        <v>30084</v>
      </c>
      <c r="G1437" s="1" t="s">
        <v>15</v>
      </c>
      <c r="H1437" s="1" t="s">
        <v>16</v>
      </c>
      <c r="I1437" s="1" t="s">
        <v>17</v>
      </c>
      <c r="J1437" s="1" t="s">
        <v>47</v>
      </c>
      <c r="K1437" s="1">
        <v>40.49</v>
      </c>
      <c r="L1437" s="1">
        <v>-121.51</v>
      </c>
      <c r="M1437" s="1">
        <v>3.83</v>
      </c>
    </row>
    <row r="1438" spans="1:17">
      <c r="A1438" s="1">
        <v>2011</v>
      </c>
      <c r="B1438" s="1" t="s">
        <v>32157</v>
      </c>
      <c r="C1438" s="1" t="s">
        <v>32178</v>
      </c>
      <c r="D1438" s="1" t="s">
        <v>30093</v>
      </c>
      <c r="G1438" s="1" t="s">
        <v>15</v>
      </c>
      <c r="H1438" s="1" t="s">
        <v>16</v>
      </c>
      <c r="I1438" s="1" t="s">
        <v>17</v>
      </c>
      <c r="J1438" s="1" t="s">
        <v>47</v>
      </c>
      <c r="K1438" s="1">
        <v>44.1</v>
      </c>
      <c r="L1438" s="1">
        <v>-121.75</v>
      </c>
      <c r="M1438" s="1">
        <v>3.84</v>
      </c>
    </row>
    <row r="1439" spans="1:17">
      <c r="A1439" s="1">
        <v>1982</v>
      </c>
      <c r="B1439" s="1" t="s">
        <v>30790</v>
      </c>
      <c r="C1439" s="1" t="s">
        <v>30797</v>
      </c>
      <c r="D1439" s="1" t="s">
        <v>30084</v>
      </c>
      <c r="G1439" s="1" t="s">
        <v>15</v>
      </c>
      <c r="H1439" s="1" t="s">
        <v>16</v>
      </c>
      <c r="I1439" s="1" t="s">
        <v>17</v>
      </c>
      <c r="J1439" s="1" t="s">
        <v>69</v>
      </c>
      <c r="K1439" s="1">
        <v>40.5</v>
      </c>
      <c r="L1439" s="1">
        <v>-121.08499999999999</v>
      </c>
      <c r="M1439" s="1">
        <v>3.85</v>
      </c>
    </row>
    <row r="1440" spans="1:17">
      <c r="A1440" s="1">
        <v>1977</v>
      </c>
      <c r="B1440" s="1" t="s">
        <v>31080</v>
      </c>
      <c r="C1440" s="1" t="s">
        <v>31091</v>
      </c>
      <c r="D1440" s="1" t="s">
        <v>30010</v>
      </c>
      <c r="G1440" s="1" t="s">
        <v>15</v>
      </c>
      <c r="H1440" s="1" t="s">
        <v>16</v>
      </c>
      <c r="I1440" s="1" t="s">
        <v>17</v>
      </c>
      <c r="J1440" s="1" t="s">
        <v>47</v>
      </c>
      <c r="K1440" s="1">
        <v>41.58</v>
      </c>
      <c r="L1440" s="1">
        <v>-121.58</v>
      </c>
      <c r="M1440" s="1">
        <v>3.85</v>
      </c>
    </row>
    <row r="1441" spans="1:15">
      <c r="A1441" s="1">
        <v>2002</v>
      </c>
      <c r="B1441" s="1" t="s">
        <v>31278</v>
      </c>
      <c r="C1441" s="1" t="s">
        <v>31286</v>
      </c>
      <c r="D1441" s="1" t="s">
        <v>31280</v>
      </c>
      <c r="F1441" s="1">
        <v>4392</v>
      </c>
      <c r="G1441" s="1" t="s">
        <v>15</v>
      </c>
      <c r="H1441" s="1" t="s">
        <v>16</v>
      </c>
      <c r="I1441" s="1" t="s">
        <v>17</v>
      </c>
      <c r="J1441" s="1" t="s">
        <v>47</v>
      </c>
      <c r="K1441" s="1">
        <v>46.87</v>
      </c>
      <c r="L1441" s="1">
        <v>-121.758</v>
      </c>
      <c r="M1441" s="1">
        <v>3.85</v>
      </c>
    </row>
    <row r="1442" spans="1:15">
      <c r="A1442" s="1">
        <v>1994</v>
      </c>
      <c r="B1442" s="1" t="s">
        <v>30372</v>
      </c>
      <c r="C1442" s="1" t="s">
        <v>30384</v>
      </c>
      <c r="D1442" s="1" t="s">
        <v>30141</v>
      </c>
      <c r="G1442" s="1" t="s">
        <v>15</v>
      </c>
      <c r="H1442" s="1" t="s">
        <v>16</v>
      </c>
      <c r="I1442" s="1" t="s">
        <v>17</v>
      </c>
      <c r="J1442" s="1" t="s">
        <v>47</v>
      </c>
      <c r="K1442" s="1">
        <v>42.95</v>
      </c>
      <c r="L1442" s="1">
        <v>-121.94</v>
      </c>
      <c r="M1442" s="1">
        <v>3.86</v>
      </c>
      <c r="O1442" s="1">
        <v>21</v>
      </c>
    </row>
    <row r="1443" spans="1:15">
      <c r="A1443" s="1">
        <v>2011</v>
      </c>
      <c r="B1443" s="1" t="s">
        <v>32157</v>
      </c>
      <c r="C1443" s="1" t="s">
        <v>32167</v>
      </c>
      <c r="D1443" s="1" t="s">
        <v>30093</v>
      </c>
      <c r="G1443" s="1" t="s">
        <v>15</v>
      </c>
      <c r="H1443" s="1" t="s">
        <v>16</v>
      </c>
      <c r="I1443" s="1" t="s">
        <v>17</v>
      </c>
      <c r="J1443" s="1" t="s">
        <v>47</v>
      </c>
      <c r="K1443" s="1">
        <v>44.1</v>
      </c>
      <c r="L1443" s="1">
        <v>-121.75</v>
      </c>
      <c r="M1443" s="1">
        <v>3.86</v>
      </c>
    </row>
    <row r="1444" spans="1:15">
      <c r="A1444" s="1">
        <v>2011</v>
      </c>
      <c r="B1444" s="1" t="s">
        <v>32157</v>
      </c>
      <c r="C1444" s="1" t="s">
        <v>32179</v>
      </c>
      <c r="D1444" s="1" t="s">
        <v>30093</v>
      </c>
      <c r="G1444" s="1" t="s">
        <v>15</v>
      </c>
      <c r="H1444" s="1" t="s">
        <v>16</v>
      </c>
      <c r="I1444" s="1" t="s">
        <v>17</v>
      </c>
      <c r="J1444" s="1" t="s">
        <v>47</v>
      </c>
      <c r="K1444" s="1">
        <v>44.1</v>
      </c>
      <c r="L1444" s="1">
        <v>-121.75</v>
      </c>
      <c r="M1444" s="1">
        <v>3.86</v>
      </c>
    </row>
    <row r="1445" spans="1:15">
      <c r="A1445" s="1">
        <v>2011</v>
      </c>
      <c r="B1445" s="1" t="s">
        <v>32157</v>
      </c>
      <c r="C1445" s="1" t="s">
        <v>32487</v>
      </c>
      <c r="D1445" s="1" t="s">
        <v>30120</v>
      </c>
      <c r="G1445" s="1" t="s">
        <v>15</v>
      </c>
      <c r="H1445" s="1" t="s">
        <v>16</v>
      </c>
      <c r="I1445" s="1" t="s">
        <v>17</v>
      </c>
      <c r="J1445" s="1" t="s">
        <v>59</v>
      </c>
      <c r="K1445" s="1">
        <v>44</v>
      </c>
      <c r="L1445" s="1">
        <v>-121.4</v>
      </c>
      <c r="M1445" s="1">
        <v>3.86</v>
      </c>
    </row>
    <row r="1446" spans="1:15">
      <c r="A1446" s="1">
        <v>1977</v>
      </c>
      <c r="B1446" s="1" t="s">
        <v>31080</v>
      </c>
      <c r="C1446" s="1" t="s">
        <v>31082</v>
      </c>
      <c r="D1446" s="1" t="s">
        <v>30010</v>
      </c>
      <c r="G1446" s="1" t="s">
        <v>15</v>
      </c>
      <c r="H1446" s="1" t="s">
        <v>16</v>
      </c>
      <c r="I1446" s="1" t="s">
        <v>17</v>
      </c>
      <c r="J1446" s="1" t="s">
        <v>25</v>
      </c>
      <c r="K1446" s="1">
        <v>41.58</v>
      </c>
      <c r="L1446" s="1">
        <v>-121.58</v>
      </c>
      <c r="M1446" s="1">
        <v>3.87</v>
      </c>
    </row>
    <row r="1447" spans="1:15">
      <c r="A1447" s="1">
        <v>1977</v>
      </c>
      <c r="B1447" s="1" t="s">
        <v>31080</v>
      </c>
      <c r="C1447" s="1" t="s">
        <v>31095</v>
      </c>
      <c r="D1447" s="1" t="s">
        <v>30010</v>
      </c>
      <c r="G1447" s="1" t="s">
        <v>15</v>
      </c>
      <c r="H1447" s="1" t="s">
        <v>16</v>
      </c>
      <c r="I1447" s="1" t="s">
        <v>17</v>
      </c>
      <c r="J1447" s="1" t="s">
        <v>47</v>
      </c>
      <c r="K1447" s="1">
        <v>41.58</v>
      </c>
      <c r="L1447" s="1">
        <v>-121.58</v>
      </c>
      <c r="M1447" s="1">
        <v>3.87</v>
      </c>
    </row>
    <row r="1448" spans="1:15">
      <c r="A1448" s="1">
        <v>2003</v>
      </c>
      <c r="B1448" s="1" t="s">
        <v>31450</v>
      </c>
      <c r="C1448" s="1" t="s">
        <v>31451</v>
      </c>
      <c r="D1448" s="1" t="s">
        <v>30141</v>
      </c>
      <c r="G1448" s="1" t="s">
        <v>15</v>
      </c>
      <c r="H1448" s="1" t="s">
        <v>16</v>
      </c>
      <c r="I1448" s="1" t="s">
        <v>17</v>
      </c>
      <c r="J1448" s="1" t="s">
        <v>47</v>
      </c>
      <c r="K1448" s="1">
        <v>42.893999999999998</v>
      </c>
      <c r="L1448" s="1">
        <v>-122.247</v>
      </c>
      <c r="M1448" s="1">
        <v>3.87</v>
      </c>
      <c r="O1448" s="1">
        <v>26.5</v>
      </c>
    </row>
    <row r="1449" spans="1:15">
      <c r="A1449" s="1">
        <v>2010</v>
      </c>
      <c r="B1449" s="1" t="s">
        <v>31909</v>
      </c>
      <c r="C1449" s="1" t="s">
        <v>23281</v>
      </c>
      <c r="D1449" s="1" t="s">
        <v>31924</v>
      </c>
      <c r="G1449" s="1" t="s">
        <v>15</v>
      </c>
      <c r="H1449" s="1" t="s">
        <v>16</v>
      </c>
      <c r="I1449" s="1" t="s">
        <v>17</v>
      </c>
      <c r="J1449" s="1" t="s">
        <v>69</v>
      </c>
      <c r="K1449" s="1">
        <v>44</v>
      </c>
      <c r="L1449" s="1">
        <v>-124</v>
      </c>
      <c r="M1449" s="1">
        <v>3.87</v>
      </c>
    </row>
    <row r="1450" spans="1:15">
      <c r="A1450" s="1">
        <v>2011</v>
      </c>
      <c r="B1450" s="1" t="s">
        <v>32157</v>
      </c>
      <c r="C1450" s="1" t="s">
        <v>32172</v>
      </c>
      <c r="D1450" s="1" t="s">
        <v>30093</v>
      </c>
      <c r="G1450" s="1" t="s">
        <v>15</v>
      </c>
      <c r="H1450" s="1" t="s">
        <v>16</v>
      </c>
      <c r="I1450" s="1" t="s">
        <v>17</v>
      </c>
      <c r="J1450" s="1" t="s">
        <v>47</v>
      </c>
      <c r="K1450" s="1">
        <v>44.1</v>
      </c>
      <c r="L1450" s="1">
        <v>-121.75</v>
      </c>
      <c r="M1450" s="1">
        <v>3.87</v>
      </c>
    </row>
    <row r="1451" spans="1:15">
      <c r="A1451" s="1">
        <v>1992</v>
      </c>
      <c r="B1451" s="1" t="s">
        <v>30959</v>
      </c>
      <c r="C1451" s="1" t="s">
        <v>30965</v>
      </c>
      <c r="D1451" s="1" t="s">
        <v>30961</v>
      </c>
      <c r="G1451" s="1" t="s">
        <v>15</v>
      </c>
      <c r="H1451" s="1" t="s">
        <v>16</v>
      </c>
      <c r="I1451" s="1" t="s">
        <v>17</v>
      </c>
      <c r="J1451" s="1" t="s">
        <v>47</v>
      </c>
      <c r="K1451" s="1">
        <v>44.9</v>
      </c>
      <c r="L1451" s="1">
        <v>-122.2</v>
      </c>
      <c r="M1451" s="1">
        <v>3.88</v>
      </c>
    </row>
    <row r="1452" spans="1:15">
      <c r="A1452" s="1">
        <v>2011</v>
      </c>
      <c r="B1452" s="1" t="s">
        <v>32157</v>
      </c>
      <c r="C1452" s="1" t="s">
        <v>32183</v>
      </c>
      <c r="D1452" s="1" t="s">
        <v>30093</v>
      </c>
      <c r="G1452" s="1" t="s">
        <v>15</v>
      </c>
      <c r="H1452" s="1" t="s">
        <v>16</v>
      </c>
      <c r="I1452" s="1" t="s">
        <v>17</v>
      </c>
      <c r="J1452" s="1" t="s">
        <v>47</v>
      </c>
      <c r="K1452" s="1">
        <v>44.1</v>
      </c>
      <c r="L1452" s="1">
        <v>-121.75</v>
      </c>
      <c r="M1452" s="1">
        <v>3.88</v>
      </c>
    </row>
    <row r="1453" spans="1:15">
      <c r="A1453" s="1">
        <v>2011</v>
      </c>
      <c r="B1453" s="1" t="s">
        <v>32157</v>
      </c>
      <c r="C1453" s="1" t="s">
        <v>32547</v>
      </c>
      <c r="D1453" s="1" t="s">
        <v>30093</v>
      </c>
      <c r="G1453" s="1" t="s">
        <v>15</v>
      </c>
      <c r="H1453" s="1" t="s">
        <v>16</v>
      </c>
      <c r="I1453" s="1" t="s">
        <v>17</v>
      </c>
      <c r="J1453" s="1" t="s">
        <v>59</v>
      </c>
      <c r="K1453" s="1">
        <v>44.1</v>
      </c>
      <c r="L1453" s="1">
        <v>-121.75</v>
      </c>
      <c r="M1453" s="1">
        <v>3.88</v>
      </c>
    </row>
    <row r="1454" spans="1:15">
      <c r="A1454" s="1">
        <v>2011</v>
      </c>
      <c r="B1454" s="1" t="s">
        <v>32157</v>
      </c>
      <c r="C1454" s="1" t="s">
        <v>32185</v>
      </c>
      <c r="D1454" s="1" t="s">
        <v>30093</v>
      </c>
      <c r="G1454" s="1" t="s">
        <v>15</v>
      </c>
      <c r="H1454" s="1" t="s">
        <v>16</v>
      </c>
      <c r="I1454" s="1" t="s">
        <v>17</v>
      </c>
      <c r="J1454" s="1" t="s">
        <v>47</v>
      </c>
      <c r="K1454" s="1">
        <v>44.1</v>
      </c>
      <c r="L1454" s="1">
        <v>-121.75</v>
      </c>
      <c r="M1454" s="1">
        <v>3.89</v>
      </c>
    </row>
    <row r="1455" spans="1:15">
      <c r="A1455" s="1">
        <v>2011</v>
      </c>
      <c r="B1455" s="1" t="s">
        <v>32157</v>
      </c>
      <c r="C1455" s="1" t="s">
        <v>32187</v>
      </c>
      <c r="D1455" s="1" t="s">
        <v>30093</v>
      </c>
      <c r="G1455" s="1" t="s">
        <v>15</v>
      </c>
      <c r="H1455" s="1" t="s">
        <v>16</v>
      </c>
      <c r="I1455" s="1" t="s">
        <v>17</v>
      </c>
      <c r="J1455" s="1" t="s">
        <v>47</v>
      </c>
      <c r="K1455" s="1">
        <v>44.1</v>
      </c>
      <c r="L1455" s="1">
        <v>-121.75</v>
      </c>
      <c r="M1455" s="1">
        <v>3.89</v>
      </c>
    </row>
    <row r="1456" spans="1:15">
      <c r="A1456" s="1">
        <v>2011</v>
      </c>
      <c r="B1456" s="1" t="s">
        <v>32157</v>
      </c>
      <c r="C1456" s="1" t="s">
        <v>32483</v>
      </c>
      <c r="D1456" s="1" t="s">
        <v>30120</v>
      </c>
      <c r="G1456" s="1" t="s">
        <v>15</v>
      </c>
      <c r="H1456" s="1" t="s">
        <v>16</v>
      </c>
      <c r="I1456" s="1" t="s">
        <v>17</v>
      </c>
      <c r="J1456" s="1" t="s">
        <v>59</v>
      </c>
      <c r="K1456" s="1">
        <v>44</v>
      </c>
      <c r="L1456" s="1">
        <v>-121.4</v>
      </c>
      <c r="M1456" s="1">
        <v>3.89</v>
      </c>
    </row>
    <row r="1457" spans="1:17">
      <c r="A1457" s="1">
        <v>1968</v>
      </c>
      <c r="B1457" s="1" t="s">
        <v>30503</v>
      </c>
      <c r="C1457" s="1" t="s">
        <v>30508</v>
      </c>
      <c r="D1457" s="1" t="s">
        <v>30505</v>
      </c>
      <c r="G1457" s="1" t="s">
        <v>15</v>
      </c>
      <c r="H1457" s="1" t="s">
        <v>16</v>
      </c>
      <c r="I1457" s="1" t="s">
        <v>17</v>
      </c>
      <c r="J1457" s="1" t="s">
        <v>47</v>
      </c>
      <c r="K1457" s="1">
        <v>44.692</v>
      </c>
      <c r="L1457" s="1">
        <v>-121.8</v>
      </c>
      <c r="M1457" s="1">
        <v>3.9</v>
      </c>
    </row>
    <row r="1458" spans="1:17">
      <c r="A1458" s="1">
        <v>1973</v>
      </c>
      <c r="B1458" s="1" t="s">
        <v>30624</v>
      </c>
      <c r="C1458" s="1" t="s">
        <v>27255</v>
      </c>
      <c r="D1458" s="1" t="s">
        <v>30138</v>
      </c>
      <c r="G1458" s="1" t="s">
        <v>15</v>
      </c>
      <c r="H1458" s="1" t="s">
        <v>16</v>
      </c>
      <c r="I1458" s="1" t="s">
        <v>17</v>
      </c>
      <c r="J1458" s="1" t="s">
        <v>47</v>
      </c>
      <c r="K1458" s="1">
        <v>41.665999999999997</v>
      </c>
      <c r="L1458" s="1">
        <v>-122.03</v>
      </c>
      <c r="M1458" s="1">
        <v>3.9</v>
      </c>
    </row>
    <row r="1459" spans="1:17">
      <c r="A1459" s="1">
        <v>1986</v>
      </c>
      <c r="B1459" s="1" t="s">
        <v>30905</v>
      </c>
      <c r="C1459" s="1" t="s">
        <v>30931</v>
      </c>
      <c r="D1459" s="1" t="s">
        <v>30120</v>
      </c>
      <c r="G1459" s="1" t="s">
        <v>15</v>
      </c>
      <c r="H1459" s="1" t="s">
        <v>16</v>
      </c>
      <c r="I1459" s="1" t="s">
        <v>17</v>
      </c>
      <c r="J1459" s="1" t="s">
        <v>59</v>
      </c>
      <c r="K1459" s="1">
        <v>44</v>
      </c>
      <c r="L1459" s="1">
        <v>-121.4</v>
      </c>
      <c r="M1459" s="1">
        <v>3.9</v>
      </c>
      <c r="O1459" s="1">
        <v>20.5</v>
      </c>
    </row>
    <row r="1460" spans="1:17">
      <c r="A1460" s="1">
        <v>1969</v>
      </c>
      <c r="B1460" s="1" t="s">
        <v>30971</v>
      </c>
      <c r="C1460" s="1" t="s">
        <v>4252</v>
      </c>
      <c r="D1460" s="1" t="s">
        <v>30137</v>
      </c>
      <c r="G1460" s="1" t="s">
        <v>15</v>
      </c>
      <c r="H1460" s="1" t="s">
        <v>16</v>
      </c>
      <c r="I1460" s="1" t="s">
        <v>17</v>
      </c>
      <c r="J1460" s="1" t="s">
        <v>25</v>
      </c>
      <c r="K1460" s="1">
        <v>45.374000000000002</v>
      </c>
      <c r="L1460" s="1">
        <v>-121.694</v>
      </c>
      <c r="M1460" s="1">
        <v>3.9</v>
      </c>
    </row>
    <row r="1461" spans="1:17">
      <c r="A1461" s="1">
        <v>1969</v>
      </c>
      <c r="B1461" s="1" t="s">
        <v>30971</v>
      </c>
      <c r="C1461" s="1" t="s">
        <v>6457</v>
      </c>
      <c r="D1461" s="1" t="s">
        <v>30137</v>
      </c>
      <c r="G1461" s="1" t="s">
        <v>15</v>
      </c>
      <c r="H1461" s="1" t="s">
        <v>16</v>
      </c>
      <c r="I1461" s="1" t="s">
        <v>17</v>
      </c>
      <c r="J1461" s="1" t="s">
        <v>25</v>
      </c>
      <c r="K1461" s="1">
        <v>45.374000000000002</v>
      </c>
      <c r="L1461" s="1">
        <v>-121.694</v>
      </c>
      <c r="M1461" s="1">
        <v>3.9</v>
      </c>
    </row>
    <row r="1462" spans="1:17">
      <c r="A1462" s="1">
        <v>2002</v>
      </c>
      <c r="B1462" s="1" t="s">
        <v>31278</v>
      </c>
      <c r="C1462" s="1" t="s">
        <v>31303</v>
      </c>
      <c r="D1462" s="1" t="s">
        <v>31280</v>
      </c>
      <c r="F1462" s="1">
        <v>4392</v>
      </c>
      <c r="G1462" s="1" t="s">
        <v>15</v>
      </c>
      <c r="H1462" s="1" t="s">
        <v>16</v>
      </c>
      <c r="I1462" s="1" t="s">
        <v>17</v>
      </c>
      <c r="J1462" s="1" t="s">
        <v>59</v>
      </c>
      <c r="K1462" s="1">
        <v>46.87</v>
      </c>
      <c r="L1462" s="1">
        <v>-121.758</v>
      </c>
      <c r="M1462" s="1">
        <v>3.9</v>
      </c>
    </row>
    <row r="1463" spans="1:17">
      <c r="A1463" s="1">
        <v>2006</v>
      </c>
      <c r="B1463" s="1" t="s">
        <v>31729</v>
      </c>
      <c r="C1463" s="1" t="s">
        <v>31749</v>
      </c>
      <c r="D1463" s="1" t="s">
        <v>30089</v>
      </c>
      <c r="G1463" s="1" t="s">
        <v>15</v>
      </c>
      <c r="H1463" s="1" t="s">
        <v>16</v>
      </c>
      <c r="I1463" s="1" t="s">
        <v>17</v>
      </c>
      <c r="J1463" s="1" t="s">
        <v>47</v>
      </c>
      <c r="K1463" s="1">
        <v>38.700000000000003</v>
      </c>
      <c r="L1463" s="1">
        <v>-122.45</v>
      </c>
      <c r="M1463" s="1">
        <v>3.9</v>
      </c>
      <c r="Q1463" s="1">
        <v>0.51190100000000005</v>
      </c>
    </row>
    <row r="1464" spans="1:17">
      <c r="A1464" s="1">
        <v>2011</v>
      </c>
      <c r="B1464" s="1" t="s">
        <v>32157</v>
      </c>
      <c r="C1464" s="1" t="s">
        <v>32170</v>
      </c>
      <c r="D1464" s="1" t="s">
        <v>30093</v>
      </c>
      <c r="G1464" s="1" t="s">
        <v>15</v>
      </c>
      <c r="H1464" s="1" t="s">
        <v>16</v>
      </c>
      <c r="I1464" s="1" t="s">
        <v>17</v>
      </c>
      <c r="J1464" s="1" t="s">
        <v>47</v>
      </c>
      <c r="K1464" s="1">
        <v>44.1</v>
      </c>
      <c r="L1464" s="1">
        <v>-121.75</v>
      </c>
      <c r="M1464" s="1">
        <v>3.9</v>
      </c>
    </row>
    <row r="1465" spans="1:17">
      <c r="A1465" s="1">
        <v>2011</v>
      </c>
      <c r="B1465" s="1" t="s">
        <v>32157</v>
      </c>
      <c r="C1465" s="1" t="s">
        <v>32347</v>
      </c>
      <c r="D1465" s="1" t="s">
        <v>30093</v>
      </c>
      <c r="G1465" s="1" t="s">
        <v>15</v>
      </c>
      <c r="H1465" s="1" t="s">
        <v>16</v>
      </c>
      <c r="I1465" s="1" t="s">
        <v>17</v>
      </c>
      <c r="J1465" s="1" t="s">
        <v>59</v>
      </c>
      <c r="K1465" s="1">
        <v>44.1</v>
      </c>
      <c r="L1465" s="1">
        <v>-121.75</v>
      </c>
      <c r="M1465" s="1">
        <v>3.9</v>
      </c>
    </row>
    <row r="1466" spans="1:17">
      <c r="A1466" s="1">
        <v>1994</v>
      </c>
      <c r="B1466" s="1" t="s">
        <v>30148</v>
      </c>
      <c r="C1466" s="1" t="s">
        <v>30193</v>
      </c>
      <c r="D1466" s="1" t="s">
        <v>30141</v>
      </c>
      <c r="G1466" s="1" t="s">
        <v>15</v>
      </c>
      <c r="H1466" s="1" t="s">
        <v>16</v>
      </c>
      <c r="I1466" s="1" t="s">
        <v>17</v>
      </c>
      <c r="J1466" s="1" t="s">
        <v>47</v>
      </c>
      <c r="K1466" s="1">
        <v>42.904600000000002</v>
      </c>
      <c r="L1466" s="1">
        <v>-122.1408</v>
      </c>
      <c r="M1466" s="1">
        <v>3.91</v>
      </c>
    </row>
    <row r="1467" spans="1:17">
      <c r="A1467" s="1">
        <v>1993</v>
      </c>
      <c r="B1467" s="1" t="s">
        <v>30767</v>
      </c>
      <c r="C1467" s="1" t="s">
        <v>30768</v>
      </c>
      <c r="D1467" s="1" t="s">
        <v>30533</v>
      </c>
      <c r="G1467" s="1" t="s">
        <v>15</v>
      </c>
      <c r="H1467" s="1" t="s">
        <v>16</v>
      </c>
      <c r="I1467" s="1" t="s">
        <v>12406</v>
      </c>
      <c r="J1467" s="1" t="s">
        <v>13646</v>
      </c>
      <c r="K1467" s="1">
        <v>48.5</v>
      </c>
      <c r="L1467" s="1">
        <v>-121</v>
      </c>
      <c r="M1467" s="1">
        <v>3.91</v>
      </c>
    </row>
    <row r="1468" spans="1:17">
      <c r="A1468" s="1">
        <v>1986</v>
      </c>
      <c r="B1468" s="1" t="s">
        <v>30803</v>
      </c>
      <c r="C1468" s="1" t="s">
        <v>30193</v>
      </c>
      <c r="D1468" s="1" t="s">
        <v>30141</v>
      </c>
      <c r="G1468" s="1" t="s">
        <v>15</v>
      </c>
      <c r="H1468" s="1" t="s">
        <v>16</v>
      </c>
      <c r="I1468" s="1" t="s">
        <v>17</v>
      </c>
      <c r="J1468" s="1" t="s">
        <v>47</v>
      </c>
      <c r="K1468" s="1">
        <v>42.904600000000002</v>
      </c>
      <c r="L1468" s="1">
        <v>-122.1408</v>
      </c>
      <c r="M1468" s="1">
        <v>3.91</v>
      </c>
    </row>
    <row r="1469" spans="1:17">
      <c r="A1469" s="1">
        <v>2011</v>
      </c>
      <c r="B1469" s="1" t="s">
        <v>32157</v>
      </c>
      <c r="C1469" s="1" t="s">
        <v>32606</v>
      </c>
      <c r="D1469" s="1" t="s">
        <v>30093</v>
      </c>
      <c r="G1469" s="1" t="s">
        <v>15</v>
      </c>
      <c r="H1469" s="1" t="s">
        <v>16</v>
      </c>
      <c r="I1469" s="1" t="s">
        <v>17</v>
      </c>
      <c r="J1469" s="1" t="s">
        <v>59</v>
      </c>
      <c r="K1469" s="1">
        <v>44.1</v>
      </c>
      <c r="L1469" s="1">
        <v>-121.75</v>
      </c>
      <c r="M1469" s="1">
        <v>3.91</v>
      </c>
    </row>
    <row r="1470" spans="1:17">
      <c r="A1470" s="1">
        <v>1993</v>
      </c>
      <c r="B1470" s="1" t="s">
        <v>30272</v>
      </c>
      <c r="C1470" s="1" t="s">
        <v>30298</v>
      </c>
      <c r="D1470" s="1" t="s">
        <v>30292</v>
      </c>
      <c r="G1470" s="1" t="s">
        <v>15</v>
      </c>
      <c r="H1470" s="1" t="s">
        <v>16</v>
      </c>
      <c r="I1470" s="1" t="s">
        <v>17</v>
      </c>
      <c r="J1470" s="1" t="s">
        <v>47</v>
      </c>
      <c r="K1470" s="1">
        <v>46.2</v>
      </c>
      <c r="L1470" s="1">
        <v>-122.18</v>
      </c>
      <c r="M1470" s="1">
        <v>3.92</v>
      </c>
      <c r="O1470" s="1">
        <v>24.5</v>
      </c>
    </row>
    <row r="1471" spans="1:17">
      <c r="A1471" s="1">
        <v>2011</v>
      </c>
      <c r="B1471" s="1" t="s">
        <v>32157</v>
      </c>
      <c r="C1471" s="1" t="s">
        <v>32611</v>
      </c>
      <c r="D1471" s="1" t="s">
        <v>30093</v>
      </c>
      <c r="G1471" s="1" t="s">
        <v>15</v>
      </c>
      <c r="H1471" s="1" t="s">
        <v>16</v>
      </c>
      <c r="I1471" s="1" t="s">
        <v>17</v>
      </c>
      <c r="J1471" s="1" t="s">
        <v>59</v>
      </c>
      <c r="K1471" s="1">
        <v>44.1</v>
      </c>
      <c r="L1471" s="1">
        <v>-121.75</v>
      </c>
      <c r="M1471" s="1">
        <v>3.92</v>
      </c>
    </row>
    <row r="1472" spans="1:17">
      <c r="A1472" s="1">
        <v>1977</v>
      </c>
      <c r="B1472" s="1" t="s">
        <v>31080</v>
      </c>
      <c r="C1472" s="1" t="s">
        <v>30090</v>
      </c>
      <c r="D1472" s="1" t="s">
        <v>30010</v>
      </c>
      <c r="G1472" s="1" t="s">
        <v>15</v>
      </c>
      <c r="H1472" s="1" t="s">
        <v>16</v>
      </c>
      <c r="I1472" s="1" t="s">
        <v>17</v>
      </c>
      <c r="J1472" s="1" t="s">
        <v>47</v>
      </c>
      <c r="K1472" s="1">
        <v>41.58</v>
      </c>
      <c r="L1472" s="1">
        <v>-121.58</v>
      </c>
      <c r="M1472" s="1">
        <v>3.93</v>
      </c>
    </row>
    <row r="1473" spans="1:17">
      <c r="A1473" s="1">
        <v>2002</v>
      </c>
      <c r="B1473" s="1" t="s">
        <v>31278</v>
      </c>
      <c r="C1473" s="1" t="s">
        <v>31285</v>
      </c>
      <c r="D1473" s="1" t="s">
        <v>31280</v>
      </c>
      <c r="F1473" s="1">
        <v>4392</v>
      </c>
      <c r="G1473" s="1" t="s">
        <v>15</v>
      </c>
      <c r="H1473" s="1" t="s">
        <v>16</v>
      </c>
      <c r="I1473" s="1" t="s">
        <v>17</v>
      </c>
      <c r="J1473" s="1" t="s">
        <v>47</v>
      </c>
      <c r="K1473" s="1">
        <v>46.87</v>
      </c>
      <c r="L1473" s="1">
        <v>-121.758</v>
      </c>
      <c r="M1473" s="1">
        <v>3.93</v>
      </c>
    </row>
    <row r="1474" spans="1:17">
      <c r="A1474" s="1">
        <v>1994</v>
      </c>
      <c r="B1474" s="1" t="s">
        <v>30148</v>
      </c>
      <c r="C1474" s="1" t="s">
        <v>29711</v>
      </c>
      <c r="D1474" s="1" t="s">
        <v>30141</v>
      </c>
      <c r="G1474" s="1" t="s">
        <v>15</v>
      </c>
      <c r="H1474" s="1" t="s">
        <v>16</v>
      </c>
      <c r="I1474" s="1" t="s">
        <v>17</v>
      </c>
      <c r="J1474" s="1" t="s">
        <v>25</v>
      </c>
      <c r="K1474" s="1">
        <v>42.972799999999999</v>
      </c>
      <c r="L1474" s="1">
        <v>-122.1498</v>
      </c>
      <c r="M1474" s="1">
        <v>3.94</v>
      </c>
    </row>
    <row r="1475" spans="1:17">
      <c r="A1475" s="1">
        <v>2004</v>
      </c>
      <c r="B1475" s="1" t="s">
        <v>31489</v>
      </c>
      <c r="C1475" s="1" t="s">
        <v>31493</v>
      </c>
      <c r="D1475" s="1" t="s">
        <v>30064</v>
      </c>
      <c r="G1475" s="1" t="s">
        <v>15</v>
      </c>
      <c r="H1475" s="1" t="s">
        <v>16</v>
      </c>
      <c r="I1475" s="1" t="s">
        <v>17</v>
      </c>
      <c r="J1475" s="1" t="s">
        <v>4507</v>
      </c>
      <c r="K1475" s="1">
        <v>48.8</v>
      </c>
      <c r="L1475" s="1">
        <v>-121.83</v>
      </c>
      <c r="M1475" s="1">
        <v>3.94</v>
      </c>
    </row>
    <row r="1476" spans="1:17">
      <c r="A1476" s="1">
        <v>2011</v>
      </c>
      <c r="B1476" s="1" t="s">
        <v>31995</v>
      </c>
      <c r="C1476" s="1" t="s">
        <v>32088</v>
      </c>
      <c r="D1476" s="1" t="s">
        <v>32076</v>
      </c>
      <c r="G1476" s="1" t="s">
        <v>15</v>
      </c>
      <c r="H1476" s="1" t="s">
        <v>16</v>
      </c>
      <c r="I1476" s="1" t="s">
        <v>17</v>
      </c>
      <c r="J1476" s="1" t="s">
        <v>5765</v>
      </c>
      <c r="K1476" s="1">
        <v>39.352200000000003</v>
      </c>
      <c r="L1476" s="1">
        <v>-120.19580000000001</v>
      </c>
      <c r="M1476" s="1">
        <v>3.94</v>
      </c>
      <c r="O1476" s="1">
        <v>17</v>
      </c>
    </row>
    <row r="1477" spans="1:17">
      <c r="A1477" s="1">
        <v>1997</v>
      </c>
      <c r="B1477" s="1" t="s">
        <v>31774</v>
      </c>
      <c r="C1477" s="1" t="s">
        <v>31776</v>
      </c>
      <c r="D1477" s="1" t="s">
        <v>30139</v>
      </c>
      <c r="G1477" s="1" t="s">
        <v>15</v>
      </c>
      <c r="H1477" s="1" t="s">
        <v>16</v>
      </c>
      <c r="I1477" s="1" t="s">
        <v>17</v>
      </c>
      <c r="J1477" s="1" t="s">
        <v>47</v>
      </c>
      <c r="K1477" s="1">
        <v>46.87</v>
      </c>
      <c r="L1477" s="1">
        <v>-121.758</v>
      </c>
      <c r="M1477" s="1">
        <v>3.95</v>
      </c>
    </row>
    <row r="1478" spans="1:17">
      <c r="A1478" s="1">
        <v>1993</v>
      </c>
      <c r="B1478" s="1" t="s">
        <v>30767</v>
      </c>
      <c r="C1478" s="1" t="s">
        <v>30769</v>
      </c>
      <c r="D1478" s="1" t="s">
        <v>30533</v>
      </c>
      <c r="G1478" s="1" t="s">
        <v>15</v>
      </c>
      <c r="H1478" s="1" t="s">
        <v>16</v>
      </c>
      <c r="I1478" s="1" t="s">
        <v>12406</v>
      </c>
      <c r="J1478" s="1" t="s">
        <v>13620</v>
      </c>
      <c r="K1478" s="1">
        <v>48.5</v>
      </c>
      <c r="L1478" s="1">
        <v>-121</v>
      </c>
      <c r="M1478" s="1">
        <v>3.96</v>
      </c>
      <c r="Q1478" s="1">
        <v>0.51281900000000002</v>
      </c>
    </row>
    <row r="1479" spans="1:17">
      <c r="A1479" s="1">
        <v>2011</v>
      </c>
      <c r="B1479" s="1" t="s">
        <v>32157</v>
      </c>
      <c r="C1479" s="1" t="s">
        <v>32164</v>
      </c>
      <c r="D1479" s="1" t="s">
        <v>30093</v>
      </c>
      <c r="G1479" s="1" t="s">
        <v>15</v>
      </c>
      <c r="H1479" s="1" t="s">
        <v>16</v>
      </c>
      <c r="I1479" s="1" t="s">
        <v>17</v>
      </c>
      <c r="J1479" s="1" t="s">
        <v>47</v>
      </c>
      <c r="K1479" s="1">
        <v>44.1</v>
      </c>
      <c r="L1479" s="1">
        <v>-121.75</v>
      </c>
      <c r="M1479" s="1">
        <v>3.96</v>
      </c>
    </row>
    <row r="1480" spans="1:17">
      <c r="A1480" s="1">
        <v>2011</v>
      </c>
      <c r="B1480" s="1" t="s">
        <v>32157</v>
      </c>
      <c r="C1480" s="1" t="s">
        <v>32182</v>
      </c>
      <c r="D1480" s="1" t="s">
        <v>30093</v>
      </c>
      <c r="G1480" s="1" t="s">
        <v>15</v>
      </c>
      <c r="H1480" s="1" t="s">
        <v>16</v>
      </c>
      <c r="I1480" s="1" t="s">
        <v>17</v>
      </c>
      <c r="J1480" s="1" t="s">
        <v>47</v>
      </c>
      <c r="K1480" s="1">
        <v>44.1</v>
      </c>
      <c r="L1480" s="1">
        <v>-121.75</v>
      </c>
      <c r="M1480" s="1">
        <v>3.96</v>
      </c>
    </row>
    <row r="1481" spans="1:17">
      <c r="A1481" s="1">
        <v>2011</v>
      </c>
      <c r="B1481" s="1" t="s">
        <v>32157</v>
      </c>
      <c r="C1481" s="1" t="s">
        <v>32612</v>
      </c>
      <c r="D1481" s="1" t="s">
        <v>30093</v>
      </c>
      <c r="G1481" s="1" t="s">
        <v>15</v>
      </c>
      <c r="H1481" s="1" t="s">
        <v>16</v>
      </c>
      <c r="I1481" s="1" t="s">
        <v>17</v>
      </c>
      <c r="J1481" s="1" t="s">
        <v>59</v>
      </c>
      <c r="K1481" s="1">
        <v>44.1</v>
      </c>
      <c r="L1481" s="1">
        <v>-121.75</v>
      </c>
      <c r="M1481" s="1">
        <v>3.96</v>
      </c>
    </row>
    <row r="1482" spans="1:17">
      <c r="A1482" s="1">
        <v>1990</v>
      </c>
      <c r="B1482" s="1" t="s">
        <v>30219</v>
      </c>
      <c r="C1482" s="1" t="s">
        <v>30249</v>
      </c>
      <c r="D1482" s="1" t="s">
        <v>30084</v>
      </c>
      <c r="G1482" s="1" t="s">
        <v>15</v>
      </c>
      <c r="H1482" s="1" t="s">
        <v>16</v>
      </c>
      <c r="I1482" s="1" t="s">
        <v>17</v>
      </c>
      <c r="J1482" s="1" t="s">
        <v>59</v>
      </c>
      <c r="K1482" s="1">
        <v>40.49</v>
      </c>
      <c r="L1482" s="1">
        <v>-121.51</v>
      </c>
      <c r="M1482" s="1">
        <v>3.97</v>
      </c>
      <c r="O1482" s="1">
        <v>20.5</v>
      </c>
      <c r="Q1482" s="1">
        <v>0.51277600000000001</v>
      </c>
    </row>
    <row r="1483" spans="1:17">
      <c r="A1483" s="1">
        <v>1986</v>
      </c>
      <c r="B1483" s="1" t="s">
        <v>30803</v>
      </c>
      <c r="C1483" s="1" t="s">
        <v>30805</v>
      </c>
      <c r="D1483" s="1" t="s">
        <v>30141</v>
      </c>
      <c r="G1483" s="1" t="s">
        <v>15</v>
      </c>
      <c r="H1483" s="1" t="s">
        <v>16</v>
      </c>
      <c r="I1483" s="1" t="s">
        <v>17</v>
      </c>
      <c r="J1483" s="1" t="s">
        <v>59</v>
      </c>
      <c r="K1483" s="1">
        <v>42.85</v>
      </c>
      <c r="L1483" s="1">
        <v>-122.116</v>
      </c>
      <c r="M1483" s="1">
        <v>3.97</v>
      </c>
    </row>
    <row r="1484" spans="1:17">
      <c r="A1484" s="1">
        <v>2002</v>
      </c>
      <c r="B1484" s="1" t="s">
        <v>31278</v>
      </c>
      <c r="C1484" s="1" t="s">
        <v>31288</v>
      </c>
      <c r="D1484" s="1" t="s">
        <v>31280</v>
      </c>
      <c r="F1484" s="1">
        <v>4392</v>
      </c>
      <c r="G1484" s="1" t="s">
        <v>15</v>
      </c>
      <c r="H1484" s="1" t="s">
        <v>16</v>
      </c>
      <c r="I1484" s="1" t="s">
        <v>17</v>
      </c>
      <c r="J1484" s="1" t="s">
        <v>47</v>
      </c>
      <c r="K1484" s="1">
        <v>46.87</v>
      </c>
      <c r="L1484" s="1">
        <v>-121.758</v>
      </c>
      <c r="M1484" s="1">
        <v>3.97</v>
      </c>
    </row>
    <row r="1485" spans="1:17">
      <c r="A1485" s="1">
        <v>2010</v>
      </c>
      <c r="B1485" s="1" t="s">
        <v>31909</v>
      </c>
      <c r="C1485" s="1" t="s">
        <v>31936</v>
      </c>
      <c r="D1485" s="1" t="s">
        <v>31924</v>
      </c>
      <c r="G1485" s="1" t="s">
        <v>15</v>
      </c>
      <c r="H1485" s="1" t="s">
        <v>16</v>
      </c>
      <c r="I1485" s="1" t="s">
        <v>17</v>
      </c>
      <c r="J1485" s="1" t="s">
        <v>69</v>
      </c>
      <c r="K1485" s="1">
        <v>44</v>
      </c>
      <c r="L1485" s="1">
        <v>-124</v>
      </c>
      <c r="M1485" s="1">
        <v>3.97</v>
      </c>
    </row>
    <row r="1486" spans="1:17">
      <c r="A1486" s="1">
        <v>2012</v>
      </c>
      <c r="B1486" s="1" t="s">
        <v>32633</v>
      </c>
      <c r="C1486" s="1" t="s">
        <v>32638</v>
      </c>
      <c r="D1486" s="1" t="s">
        <v>30064</v>
      </c>
      <c r="G1486" s="1" t="s">
        <v>15</v>
      </c>
      <c r="H1486" s="1" t="s">
        <v>16</v>
      </c>
      <c r="I1486" s="1" t="s">
        <v>17</v>
      </c>
      <c r="J1486" s="1" t="s">
        <v>59</v>
      </c>
      <c r="K1486" s="1">
        <v>48.721269999999997</v>
      </c>
      <c r="L1486" s="1">
        <v>-121.84744999999999</v>
      </c>
      <c r="M1486" s="1">
        <v>3.97</v>
      </c>
    </row>
    <row r="1487" spans="1:17">
      <c r="A1487" s="1">
        <v>1988</v>
      </c>
      <c r="B1487" s="1" t="s">
        <v>31326</v>
      </c>
      <c r="C1487" s="1" t="s">
        <v>29107</v>
      </c>
      <c r="D1487" s="1" t="s">
        <v>30141</v>
      </c>
      <c r="G1487" s="1" t="s">
        <v>15</v>
      </c>
      <c r="H1487" s="1" t="s">
        <v>16</v>
      </c>
      <c r="I1487" s="1" t="s">
        <v>17</v>
      </c>
      <c r="J1487" s="1" t="s">
        <v>47</v>
      </c>
      <c r="K1487" s="1">
        <v>42.93</v>
      </c>
      <c r="L1487" s="1">
        <v>-122.12</v>
      </c>
      <c r="M1487" s="1">
        <v>3.99</v>
      </c>
      <c r="O1487" s="1">
        <v>34</v>
      </c>
    </row>
    <row r="1488" spans="1:17">
      <c r="A1488" s="1">
        <v>1990</v>
      </c>
      <c r="B1488" s="1" t="s">
        <v>30013</v>
      </c>
      <c r="C1488" s="1" t="s">
        <v>30458</v>
      </c>
      <c r="D1488" s="1" t="s">
        <v>30136</v>
      </c>
      <c r="G1488" s="1" t="s">
        <v>15</v>
      </c>
      <c r="H1488" s="1" t="s">
        <v>16</v>
      </c>
      <c r="I1488" s="1" t="s">
        <v>17</v>
      </c>
      <c r="J1488" s="1" t="s">
        <v>69</v>
      </c>
      <c r="K1488" s="1">
        <v>48</v>
      </c>
      <c r="L1488" s="1">
        <v>-120</v>
      </c>
      <c r="M1488" s="1">
        <v>4</v>
      </c>
      <c r="O1488" s="1">
        <v>32.1</v>
      </c>
    </row>
    <row r="1489" spans="1:18">
      <c r="A1489" s="1">
        <v>1990</v>
      </c>
      <c r="B1489" s="1" t="s">
        <v>30810</v>
      </c>
      <c r="C1489" s="1" t="s">
        <v>12533</v>
      </c>
      <c r="D1489" s="1" t="s">
        <v>30141</v>
      </c>
      <c r="G1489" s="1" t="s">
        <v>15</v>
      </c>
      <c r="H1489" s="1" t="s">
        <v>16</v>
      </c>
      <c r="I1489" s="1" t="s">
        <v>17</v>
      </c>
      <c r="J1489" s="1" t="s">
        <v>59</v>
      </c>
      <c r="K1489" s="1">
        <v>42.83</v>
      </c>
      <c r="L1489" s="1">
        <v>-121.92</v>
      </c>
      <c r="M1489" s="1">
        <v>4</v>
      </c>
      <c r="O1489" s="1">
        <v>22</v>
      </c>
    </row>
    <row r="1490" spans="1:18">
      <c r="A1490" s="1">
        <v>1986</v>
      </c>
      <c r="B1490" s="1" t="s">
        <v>30905</v>
      </c>
      <c r="C1490" s="1" t="s">
        <v>30936</v>
      </c>
      <c r="D1490" s="1" t="s">
        <v>30120</v>
      </c>
      <c r="G1490" s="1" t="s">
        <v>15</v>
      </c>
      <c r="H1490" s="1" t="s">
        <v>16</v>
      </c>
      <c r="I1490" s="1" t="s">
        <v>17</v>
      </c>
      <c r="J1490" s="1" t="s">
        <v>59</v>
      </c>
      <c r="K1490" s="1">
        <v>44</v>
      </c>
      <c r="L1490" s="1">
        <v>-121.4</v>
      </c>
      <c r="M1490" s="1">
        <v>4</v>
      </c>
      <c r="O1490" s="1">
        <v>19.5</v>
      </c>
    </row>
    <row r="1491" spans="1:18">
      <c r="A1491" s="1">
        <v>1969</v>
      </c>
      <c r="B1491" s="1" t="s">
        <v>30971</v>
      </c>
      <c r="C1491" s="1" t="s">
        <v>4822</v>
      </c>
      <c r="D1491" s="1" t="s">
        <v>30137</v>
      </c>
      <c r="G1491" s="1" t="s">
        <v>15</v>
      </c>
      <c r="H1491" s="1" t="s">
        <v>16</v>
      </c>
      <c r="I1491" s="1" t="s">
        <v>17</v>
      </c>
      <c r="J1491" s="1" t="s">
        <v>25</v>
      </c>
      <c r="K1491" s="1">
        <v>45.374000000000002</v>
      </c>
      <c r="L1491" s="1">
        <v>-121.694</v>
      </c>
      <c r="M1491" s="1">
        <v>4</v>
      </c>
    </row>
    <row r="1492" spans="1:18">
      <c r="A1492" s="1">
        <v>1969</v>
      </c>
      <c r="B1492" s="1" t="s">
        <v>30971</v>
      </c>
      <c r="C1492" s="1" t="s">
        <v>3813</v>
      </c>
      <c r="D1492" s="1" t="s">
        <v>30137</v>
      </c>
      <c r="G1492" s="1" t="s">
        <v>15</v>
      </c>
      <c r="H1492" s="1" t="s">
        <v>16</v>
      </c>
      <c r="I1492" s="1" t="s">
        <v>17</v>
      </c>
      <c r="J1492" s="1" t="s">
        <v>25</v>
      </c>
      <c r="K1492" s="1">
        <v>45.374000000000002</v>
      </c>
      <c r="L1492" s="1">
        <v>-121.694</v>
      </c>
      <c r="M1492" s="1">
        <v>4</v>
      </c>
    </row>
    <row r="1493" spans="1:18">
      <c r="A1493" s="1">
        <v>1969</v>
      </c>
      <c r="B1493" s="1" t="s">
        <v>30971</v>
      </c>
      <c r="C1493" s="1" t="s">
        <v>10748</v>
      </c>
      <c r="D1493" s="1" t="s">
        <v>30137</v>
      </c>
      <c r="G1493" s="1" t="s">
        <v>15</v>
      </c>
      <c r="H1493" s="1" t="s">
        <v>16</v>
      </c>
      <c r="I1493" s="1" t="s">
        <v>17</v>
      </c>
      <c r="J1493" s="1" t="s">
        <v>25</v>
      </c>
      <c r="K1493" s="1">
        <v>45.374000000000002</v>
      </c>
      <c r="L1493" s="1">
        <v>-121.694</v>
      </c>
      <c r="M1493" s="1">
        <v>4</v>
      </c>
    </row>
    <row r="1494" spans="1:18">
      <c r="A1494" s="1">
        <v>1969</v>
      </c>
      <c r="B1494" s="1" t="s">
        <v>30971</v>
      </c>
      <c r="C1494" s="1" t="s">
        <v>4339</v>
      </c>
      <c r="D1494" s="1" t="s">
        <v>30137</v>
      </c>
      <c r="G1494" s="1" t="s">
        <v>15</v>
      </c>
      <c r="H1494" s="1" t="s">
        <v>16</v>
      </c>
      <c r="I1494" s="1" t="s">
        <v>17</v>
      </c>
      <c r="J1494" s="1" t="s">
        <v>25</v>
      </c>
      <c r="K1494" s="1">
        <v>45.374000000000002</v>
      </c>
      <c r="L1494" s="1">
        <v>-121.694</v>
      </c>
      <c r="M1494" s="1">
        <v>4</v>
      </c>
    </row>
    <row r="1495" spans="1:18">
      <c r="A1495" s="1">
        <v>1969</v>
      </c>
      <c r="B1495" s="1" t="s">
        <v>30971</v>
      </c>
      <c r="C1495" s="1" t="s">
        <v>30978</v>
      </c>
      <c r="D1495" s="1" t="s">
        <v>30137</v>
      </c>
      <c r="G1495" s="1" t="s">
        <v>15</v>
      </c>
      <c r="H1495" s="1" t="s">
        <v>16</v>
      </c>
      <c r="I1495" s="1" t="s">
        <v>17</v>
      </c>
      <c r="J1495" s="1" t="s">
        <v>25</v>
      </c>
      <c r="K1495" s="1">
        <v>45.374000000000002</v>
      </c>
      <c r="L1495" s="1">
        <v>-121.694</v>
      </c>
      <c r="M1495" s="1">
        <v>4</v>
      </c>
    </row>
    <row r="1496" spans="1:18">
      <c r="A1496" s="1">
        <v>1969</v>
      </c>
      <c r="B1496" s="1" t="s">
        <v>30971</v>
      </c>
      <c r="C1496" s="1" t="s">
        <v>30979</v>
      </c>
      <c r="D1496" s="1" t="s">
        <v>30137</v>
      </c>
      <c r="G1496" s="1" t="s">
        <v>15</v>
      </c>
      <c r="H1496" s="1" t="s">
        <v>16</v>
      </c>
      <c r="I1496" s="1" t="s">
        <v>17</v>
      </c>
      <c r="J1496" s="1" t="s">
        <v>25</v>
      </c>
      <c r="K1496" s="1">
        <v>45.374000000000002</v>
      </c>
      <c r="L1496" s="1">
        <v>-121.694</v>
      </c>
      <c r="M1496" s="1">
        <v>4</v>
      </c>
    </row>
    <row r="1497" spans="1:18">
      <c r="A1497" s="1">
        <v>2011</v>
      </c>
      <c r="B1497" s="1" t="s">
        <v>32108</v>
      </c>
      <c r="C1497" s="1" t="s">
        <v>32125</v>
      </c>
      <c r="D1497" s="1" t="s">
        <v>30093</v>
      </c>
      <c r="G1497" s="1" t="s">
        <v>15</v>
      </c>
      <c r="H1497" s="1" t="s">
        <v>16</v>
      </c>
      <c r="I1497" s="1" t="s">
        <v>17</v>
      </c>
      <c r="J1497" s="1" t="s">
        <v>59</v>
      </c>
      <c r="K1497" s="1">
        <v>44.17</v>
      </c>
      <c r="L1497" s="1">
        <v>-121.5</v>
      </c>
      <c r="M1497" s="1">
        <v>4</v>
      </c>
      <c r="Q1497" s="1">
        <v>0.51292000000000004</v>
      </c>
    </row>
    <row r="1498" spans="1:18">
      <c r="A1498" s="1">
        <v>2011</v>
      </c>
      <c r="B1498" s="1" t="s">
        <v>32108</v>
      </c>
      <c r="C1498" s="1" t="s">
        <v>32131</v>
      </c>
      <c r="D1498" s="1" t="s">
        <v>30093</v>
      </c>
      <c r="G1498" s="1" t="s">
        <v>15</v>
      </c>
      <c r="H1498" s="1" t="s">
        <v>16</v>
      </c>
      <c r="I1498" s="1" t="s">
        <v>17</v>
      </c>
      <c r="J1498" s="1" t="s">
        <v>59</v>
      </c>
      <c r="K1498" s="1">
        <v>44.17</v>
      </c>
      <c r="L1498" s="1">
        <v>-121.5</v>
      </c>
      <c r="M1498" s="1">
        <v>4</v>
      </c>
    </row>
    <row r="1499" spans="1:18">
      <c r="A1499" s="1">
        <v>2011</v>
      </c>
      <c r="B1499" s="1" t="s">
        <v>32157</v>
      </c>
      <c r="C1499" s="1" t="s">
        <v>32181</v>
      </c>
      <c r="D1499" s="1" t="s">
        <v>30093</v>
      </c>
      <c r="G1499" s="1" t="s">
        <v>15</v>
      </c>
      <c r="H1499" s="1" t="s">
        <v>16</v>
      </c>
      <c r="I1499" s="1" t="s">
        <v>17</v>
      </c>
      <c r="J1499" s="1" t="s">
        <v>47</v>
      </c>
      <c r="K1499" s="1">
        <v>44.1</v>
      </c>
      <c r="L1499" s="1">
        <v>-121.75</v>
      </c>
      <c r="M1499" s="1">
        <v>4</v>
      </c>
    </row>
    <row r="1500" spans="1:18">
      <c r="A1500" s="1">
        <v>1990</v>
      </c>
      <c r="B1500" s="1" t="s">
        <v>30219</v>
      </c>
      <c r="C1500" s="1" t="s">
        <v>30080</v>
      </c>
      <c r="D1500" s="1" t="s">
        <v>30220</v>
      </c>
      <c r="G1500" s="1" t="s">
        <v>15</v>
      </c>
      <c r="H1500" s="1" t="s">
        <v>16</v>
      </c>
      <c r="I1500" s="1" t="s">
        <v>17</v>
      </c>
      <c r="J1500" s="1" t="s">
        <v>47</v>
      </c>
      <c r="K1500" s="1">
        <v>40.491999999999997</v>
      </c>
      <c r="L1500" s="1">
        <v>-121.508</v>
      </c>
      <c r="M1500" s="1">
        <v>4.01</v>
      </c>
      <c r="N1500" s="1">
        <f>MEDIAN(M1500:M1659)</f>
        <v>4.2450000000000001</v>
      </c>
      <c r="O1500" s="1">
        <v>19.100000000000001</v>
      </c>
      <c r="P1500" s="1">
        <f>MEDIAN(O1500:O1659)</f>
        <v>24.5</v>
      </c>
      <c r="Q1500" s="1">
        <v>0.51284099999999999</v>
      </c>
      <c r="R1500" s="1">
        <f>MEDIAN(Q1500:Q1659)</f>
        <v>0.51285399999999992</v>
      </c>
    </row>
    <row r="1501" spans="1:18">
      <c r="A1501" s="1">
        <v>1977</v>
      </c>
      <c r="B1501" s="1" t="s">
        <v>31080</v>
      </c>
      <c r="C1501" s="1" t="s">
        <v>31083</v>
      </c>
      <c r="D1501" s="1" t="s">
        <v>30010</v>
      </c>
      <c r="G1501" s="1" t="s">
        <v>15</v>
      </c>
      <c r="H1501" s="1" t="s">
        <v>16</v>
      </c>
      <c r="I1501" s="1" t="s">
        <v>17</v>
      </c>
      <c r="J1501" s="1" t="s">
        <v>47</v>
      </c>
      <c r="K1501" s="1">
        <v>41.58</v>
      </c>
      <c r="L1501" s="1">
        <v>-121.58</v>
      </c>
      <c r="M1501" s="1">
        <v>4.01</v>
      </c>
    </row>
    <row r="1502" spans="1:18">
      <c r="A1502" s="1">
        <v>2010</v>
      </c>
      <c r="B1502" s="1" t="s">
        <v>31909</v>
      </c>
      <c r="C1502" s="1" t="s">
        <v>31955</v>
      </c>
      <c r="D1502" s="1" t="s">
        <v>31950</v>
      </c>
      <c r="G1502" s="1" t="s">
        <v>15</v>
      </c>
      <c r="H1502" s="1" t="s">
        <v>16</v>
      </c>
      <c r="I1502" s="1" t="s">
        <v>12406</v>
      </c>
      <c r="J1502" s="1" t="s">
        <v>30142</v>
      </c>
      <c r="K1502" s="1">
        <v>45</v>
      </c>
      <c r="L1502" s="1">
        <v>-124</v>
      </c>
      <c r="M1502" s="1">
        <v>4.01</v>
      </c>
    </row>
    <row r="1503" spans="1:18">
      <c r="A1503" s="1">
        <v>2011</v>
      </c>
      <c r="B1503" s="1" t="s">
        <v>32157</v>
      </c>
      <c r="C1503" s="1" t="s">
        <v>32587</v>
      </c>
      <c r="D1503" s="1" t="s">
        <v>30093</v>
      </c>
      <c r="G1503" s="1" t="s">
        <v>15</v>
      </c>
      <c r="H1503" s="1" t="s">
        <v>16</v>
      </c>
      <c r="I1503" s="1" t="s">
        <v>17</v>
      </c>
      <c r="J1503" s="1" t="s">
        <v>59</v>
      </c>
      <c r="K1503" s="1">
        <v>44.1</v>
      </c>
      <c r="L1503" s="1">
        <v>-121.75</v>
      </c>
      <c r="M1503" s="1">
        <v>4.01</v>
      </c>
    </row>
    <row r="1504" spans="1:18">
      <c r="A1504" s="1">
        <v>1968</v>
      </c>
      <c r="B1504" s="1" t="s">
        <v>30616</v>
      </c>
      <c r="C1504" s="1" t="s">
        <v>4980</v>
      </c>
      <c r="D1504" s="1" t="s">
        <v>30138</v>
      </c>
      <c r="F1504" s="1">
        <v>4317</v>
      </c>
      <c r="G1504" s="1" t="s">
        <v>15</v>
      </c>
      <c r="H1504" s="1" t="s">
        <v>16</v>
      </c>
      <c r="I1504" s="1" t="s">
        <v>17</v>
      </c>
      <c r="J1504" s="1" t="s">
        <v>388</v>
      </c>
      <c r="K1504" s="1">
        <v>41.665999999999997</v>
      </c>
      <c r="L1504" s="1">
        <v>-122.03</v>
      </c>
      <c r="M1504" s="1">
        <v>4.03</v>
      </c>
    </row>
    <row r="1505" spans="1:15">
      <c r="A1505" s="1">
        <v>1984</v>
      </c>
      <c r="B1505" s="1" t="s">
        <v>30871</v>
      </c>
      <c r="C1505" s="1" t="s">
        <v>22237</v>
      </c>
      <c r="D1505" s="1" t="s">
        <v>30017</v>
      </c>
      <c r="G1505" s="1" t="s">
        <v>15</v>
      </c>
      <c r="H1505" s="1" t="s">
        <v>16</v>
      </c>
      <c r="I1505" s="1" t="s">
        <v>17</v>
      </c>
      <c r="J1505" s="1" t="s">
        <v>4864</v>
      </c>
      <c r="K1505" s="1">
        <v>49.9</v>
      </c>
      <c r="L1505" s="1">
        <v>-122.9</v>
      </c>
      <c r="M1505" s="1">
        <v>4.03</v>
      </c>
      <c r="O1505" s="1">
        <v>35</v>
      </c>
    </row>
    <row r="1506" spans="1:15">
      <c r="A1506" s="1">
        <v>2011</v>
      </c>
      <c r="B1506" s="1" t="s">
        <v>32157</v>
      </c>
      <c r="C1506" s="1" t="s">
        <v>32195</v>
      </c>
      <c r="D1506" s="1" t="s">
        <v>30093</v>
      </c>
      <c r="G1506" s="1" t="s">
        <v>15</v>
      </c>
      <c r="H1506" s="1" t="s">
        <v>16</v>
      </c>
      <c r="I1506" s="1" t="s">
        <v>12406</v>
      </c>
      <c r="J1506" s="1" t="s">
        <v>25</v>
      </c>
      <c r="K1506" s="1">
        <v>44.1</v>
      </c>
      <c r="L1506" s="1">
        <v>-121.75</v>
      </c>
      <c r="M1506" s="1">
        <v>4.03</v>
      </c>
    </row>
    <row r="1507" spans="1:15">
      <c r="A1507" s="1">
        <v>2010</v>
      </c>
      <c r="B1507" s="1" t="s">
        <v>31909</v>
      </c>
      <c r="C1507" s="1" t="s">
        <v>31923</v>
      </c>
      <c r="D1507" s="1" t="s">
        <v>31924</v>
      </c>
      <c r="G1507" s="1" t="s">
        <v>15</v>
      </c>
      <c r="H1507" s="1" t="s">
        <v>16</v>
      </c>
      <c r="I1507" s="1" t="s">
        <v>17</v>
      </c>
      <c r="J1507" s="1" t="s">
        <v>69</v>
      </c>
      <c r="K1507" s="1">
        <v>44</v>
      </c>
      <c r="L1507" s="1">
        <v>-124</v>
      </c>
      <c r="M1507" s="1">
        <v>4.04</v>
      </c>
    </row>
    <row r="1508" spans="1:15">
      <c r="A1508" s="1">
        <v>2011</v>
      </c>
      <c r="B1508" s="1" t="s">
        <v>32157</v>
      </c>
      <c r="C1508" s="1" t="s">
        <v>32510</v>
      </c>
      <c r="D1508" s="1" t="s">
        <v>30120</v>
      </c>
      <c r="G1508" s="1" t="s">
        <v>15</v>
      </c>
      <c r="H1508" s="1" t="s">
        <v>16</v>
      </c>
      <c r="I1508" s="1" t="s">
        <v>17</v>
      </c>
      <c r="J1508" s="1" t="s">
        <v>59</v>
      </c>
      <c r="K1508" s="1">
        <v>44</v>
      </c>
      <c r="L1508" s="1">
        <v>-121.4</v>
      </c>
      <c r="M1508" s="1">
        <v>4.04</v>
      </c>
    </row>
    <row r="1509" spans="1:15">
      <c r="A1509" s="1">
        <v>1994</v>
      </c>
      <c r="B1509" s="1" t="s">
        <v>30148</v>
      </c>
      <c r="C1509" s="1" t="s">
        <v>486</v>
      </c>
      <c r="D1509" s="1" t="s">
        <v>30141</v>
      </c>
      <c r="G1509" s="1" t="s">
        <v>15</v>
      </c>
      <c r="H1509" s="1" t="s">
        <v>16</v>
      </c>
      <c r="I1509" s="1" t="s">
        <v>17</v>
      </c>
      <c r="J1509" s="1" t="s">
        <v>25</v>
      </c>
      <c r="K1509" s="1">
        <v>42.975099999999998</v>
      </c>
      <c r="L1509" s="1">
        <v>-122.0681</v>
      </c>
      <c r="M1509" s="1">
        <v>4.05</v>
      </c>
    </row>
    <row r="1510" spans="1:15">
      <c r="A1510" s="1">
        <v>1990</v>
      </c>
      <c r="B1510" s="1" t="s">
        <v>30889</v>
      </c>
      <c r="C1510" s="1" t="s">
        <v>30901</v>
      </c>
      <c r="D1510" s="1" t="s">
        <v>30896</v>
      </c>
      <c r="G1510" s="1" t="s">
        <v>350</v>
      </c>
      <c r="H1510" s="1" t="s">
        <v>16</v>
      </c>
      <c r="I1510" s="1" t="s">
        <v>17</v>
      </c>
      <c r="J1510" s="1" t="s">
        <v>47</v>
      </c>
      <c r="K1510" s="1">
        <v>44.332000000000001</v>
      </c>
      <c r="L1510" s="1">
        <v>-121.837</v>
      </c>
      <c r="M1510" s="1">
        <v>4.05</v>
      </c>
      <c r="O1510" s="1">
        <v>24</v>
      </c>
    </row>
    <row r="1511" spans="1:15">
      <c r="A1511" s="1">
        <v>1995</v>
      </c>
      <c r="B1511" s="1" t="s">
        <v>31571</v>
      </c>
      <c r="C1511" s="1" t="s">
        <v>31466</v>
      </c>
      <c r="D1511" s="1" t="s">
        <v>31244</v>
      </c>
      <c r="G1511" s="1" t="s">
        <v>15</v>
      </c>
      <c r="H1511" s="1" t="s">
        <v>16</v>
      </c>
      <c r="I1511" s="1" t="s">
        <v>17</v>
      </c>
      <c r="J1511" s="1" t="s">
        <v>69</v>
      </c>
      <c r="K1511" s="1">
        <v>41.5</v>
      </c>
      <c r="L1511" s="1">
        <v>-121.5</v>
      </c>
      <c r="M1511" s="1">
        <v>4.05</v>
      </c>
    </row>
    <row r="1512" spans="1:15">
      <c r="A1512" s="1">
        <v>1994</v>
      </c>
      <c r="B1512" s="1" t="s">
        <v>30148</v>
      </c>
      <c r="C1512" s="1" t="s">
        <v>19054</v>
      </c>
      <c r="D1512" s="1" t="s">
        <v>30141</v>
      </c>
      <c r="G1512" s="1" t="s">
        <v>15</v>
      </c>
      <c r="H1512" s="1" t="s">
        <v>16</v>
      </c>
      <c r="I1512" s="1" t="s">
        <v>17</v>
      </c>
      <c r="J1512" s="1" t="s">
        <v>47</v>
      </c>
      <c r="K1512" s="1">
        <v>42.616</v>
      </c>
      <c r="L1512" s="1">
        <v>-122.6803</v>
      </c>
      <c r="M1512" s="1">
        <v>4.0599999999999996</v>
      </c>
    </row>
    <row r="1513" spans="1:15">
      <c r="A1513" s="1">
        <v>1994</v>
      </c>
      <c r="B1513" s="1" t="s">
        <v>30372</v>
      </c>
      <c r="C1513" s="1" t="s">
        <v>30389</v>
      </c>
      <c r="D1513" s="1" t="s">
        <v>30141</v>
      </c>
      <c r="G1513" s="1" t="s">
        <v>15</v>
      </c>
      <c r="H1513" s="1" t="s">
        <v>16</v>
      </c>
      <c r="I1513" s="1" t="s">
        <v>17</v>
      </c>
      <c r="J1513" s="1" t="s">
        <v>47</v>
      </c>
      <c r="K1513" s="1">
        <v>42.88</v>
      </c>
      <c r="L1513" s="1">
        <v>-121.96</v>
      </c>
      <c r="M1513" s="1">
        <v>4.0599999999999996</v>
      </c>
      <c r="O1513" s="1">
        <v>22.9</v>
      </c>
    </row>
    <row r="1514" spans="1:15">
      <c r="A1514" s="1">
        <v>1986</v>
      </c>
      <c r="B1514" s="1" t="s">
        <v>30803</v>
      </c>
      <c r="C1514" s="1" t="s">
        <v>30808</v>
      </c>
      <c r="D1514" s="1" t="s">
        <v>30141</v>
      </c>
      <c r="G1514" s="1" t="s">
        <v>15</v>
      </c>
      <c r="H1514" s="1" t="s">
        <v>16</v>
      </c>
      <c r="I1514" s="1" t="s">
        <v>17</v>
      </c>
      <c r="J1514" s="1" t="s">
        <v>47</v>
      </c>
      <c r="K1514" s="1">
        <v>42.85</v>
      </c>
      <c r="L1514" s="1">
        <v>-122.116</v>
      </c>
      <c r="M1514" s="1">
        <v>4.0599999999999996</v>
      </c>
    </row>
    <row r="1515" spans="1:15">
      <c r="A1515" s="1">
        <v>1982</v>
      </c>
      <c r="B1515" s="1" t="s">
        <v>31066</v>
      </c>
      <c r="C1515" s="1" t="s">
        <v>31071</v>
      </c>
      <c r="D1515" s="1" t="s">
        <v>30010</v>
      </c>
      <c r="G1515" s="1" t="s">
        <v>15</v>
      </c>
      <c r="H1515" s="1" t="s">
        <v>16</v>
      </c>
      <c r="I1515" s="1" t="s">
        <v>17</v>
      </c>
      <c r="J1515" s="1" t="s">
        <v>69</v>
      </c>
      <c r="K1515" s="1">
        <v>41.58</v>
      </c>
      <c r="L1515" s="1">
        <v>-121.6</v>
      </c>
      <c r="M1515" s="1">
        <v>4.0599999999999996</v>
      </c>
    </row>
    <row r="1516" spans="1:15">
      <c r="A1516" s="1">
        <v>1988</v>
      </c>
      <c r="B1516" s="1" t="s">
        <v>31326</v>
      </c>
      <c r="C1516" s="1" t="s">
        <v>24798</v>
      </c>
      <c r="D1516" s="1" t="s">
        <v>30141</v>
      </c>
      <c r="G1516" s="1" t="s">
        <v>15</v>
      </c>
      <c r="H1516" s="1" t="s">
        <v>16</v>
      </c>
      <c r="I1516" s="1" t="s">
        <v>17</v>
      </c>
      <c r="J1516" s="1" t="s">
        <v>47</v>
      </c>
      <c r="K1516" s="1">
        <v>42.93</v>
      </c>
      <c r="L1516" s="1">
        <v>-122.12</v>
      </c>
      <c r="M1516" s="1">
        <v>4.0599999999999996</v>
      </c>
      <c r="O1516" s="1">
        <v>29</v>
      </c>
    </row>
    <row r="1517" spans="1:15">
      <c r="A1517" s="1">
        <v>1995</v>
      </c>
      <c r="B1517" s="1" t="s">
        <v>31571</v>
      </c>
      <c r="C1517" s="1" t="s">
        <v>31595</v>
      </c>
      <c r="D1517" s="1" t="s">
        <v>31244</v>
      </c>
      <c r="G1517" s="1" t="s">
        <v>15</v>
      </c>
      <c r="H1517" s="1" t="s">
        <v>16</v>
      </c>
      <c r="I1517" s="1" t="s">
        <v>17</v>
      </c>
      <c r="J1517" s="1" t="s">
        <v>69</v>
      </c>
      <c r="K1517" s="1">
        <v>41.5</v>
      </c>
      <c r="L1517" s="1">
        <v>-121.5</v>
      </c>
      <c r="M1517" s="1">
        <v>4.0599999999999996</v>
      </c>
      <c r="O1517" s="1">
        <v>23.5</v>
      </c>
    </row>
    <row r="1518" spans="1:15">
      <c r="A1518" s="1">
        <v>2011</v>
      </c>
      <c r="B1518" s="1" t="s">
        <v>32157</v>
      </c>
      <c r="C1518" s="1" t="s">
        <v>32186</v>
      </c>
      <c r="D1518" s="1" t="s">
        <v>30093</v>
      </c>
      <c r="G1518" s="1" t="s">
        <v>15</v>
      </c>
      <c r="H1518" s="1" t="s">
        <v>16</v>
      </c>
      <c r="I1518" s="1" t="s">
        <v>17</v>
      </c>
      <c r="J1518" s="1" t="s">
        <v>47</v>
      </c>
      <c r="K1518" s="1">
        <v>44.1</v>
      </c>
      <c r="L1518" s="1">
        <v>-121.75</v>
      </c>
      <c r="M1518" s="1">
        <v>4.0599999999999996</v>
      </c>
    </row>
    <row r="1519" spans="1:15">
      <c r="A1519" s="1">
        <v>1990</v>
      </c>
      <c r="B1519" s="1" t="s">
        <v>30810</v>
      </c>
      <c r="C1519" s="1" t="s">
        <v>30815</v>
      </c>
      <c r="D1519" s="1" t="s">
        <v>30141</v>
      </c>
      <c r="G1519" s="1" t="s">
        <v>15</v>
      </c>
      <c r="H1519" s="1" t="s">
        <v>16</v>
      </c>
      <c r="I1519" s="1" t="s">
        <v>17</v>
      </c>
      <c r="J1519" s="1" t="s">
        <v>47</v>
      </c>
      <c r="K1519" s="1">
        <v>42.83</v>
      </c>
      <c r="L1519" s="1">
        <v>-121.92</v>
      </c>
      <c r="M1519" s="1">
        <v>4.07</v>
      </c>
      <c r="O1519" s="1">
        <v>22.7</v>
      </c>
    </row>
    <row r="1520" spans="1:15">
      <c r="A1520" s="1">
        <v>1997</v>
      </c>
      <c r="B1520" s="1" t="s">
        <v>30491</v>
      </c>
      <c r="C1520" s="1" t="s">
        <v>30495</v>
      </c>
      <c r="D1520" s="1" t="s">
        <v>30137</v>
      </c>
      <c r="G1520" s="1" t="s">
        <v>15</v>
      </c>
      <c r="H1520" s="1" t="s">
        <v>16</v>
      </c>
      <c r="I1520" s="1" t="s">
        <v>17</v>
      </c>
      <c r="J1520" s="1" t="s">
        <v>47</v>
      </c>
      <c r="K1520" s="1">
        <v>45.404400000000003</v>
      </c>
      <c r="L1520" s="1">
        <v>-121.6536</v>
      </c>
      <c r="M1520" s="1">
        <v>4.08</v>
      </c>
      <c r="O1520" s="1">
        <v>26</v>
      </c>
    </row>
    <row r="1521" spans="1:17">
      <c r="A1521" s="1">
        <v>1995</v>
      </c>
      <c r="B1521" s="1" t="s">
        <v>31571</v>
      </c>
      <c r="C1521" s="1" t="s">
        <v>31586</v>
      </c>
      <c r="D1521" s="1" t="s">
        <v>31244</v>
      </c>
      <c r="G1521" s="1" t="s">
        <v>15</v>
      </c>
      <c r="H1521" s="1" t="s">
        <v>16</v>
      </c>
      <c r="I1521" s="1" t="s">
        <v>17</v>
      </c>
      <c r="J1521" s="1" t="s">
        <v>69</v>
      </c>
      <c r="K1521" s="1">
        <v>41.5</v>
      </c>
      <c r="L1521" s="1">
        <v>-121.5</v>
      </c>
      <c r="M1521" s="1">
        <v>4.08</v>
      </c>
      <c r="O1521" s="1">
        <v>21.4</v>
      </c>
    </row>
    <row r="1522" spans="1:17">
      <c r="A1522" s="1">
        <v>1994</v>
      </c>
      <c r="B1522" s="1" t="s">
        <v>30148</v>
      </c>
      <c r="C1522" s="1" t="s">
        <v>30176</v>
      </c>
      <c r="D1522" s="1" t="s">
        <v>30141</v>
      </c>
      <c r="G1522" s="1" t="s">
        <v>15</v>
      </c>
      <c r="H1522" s="1" t="s">
        <v>16</v>
      </c>
      <c r="I1522" s="1" t="s">
        <v>17</v>
      </c>
      <c r="J1522" s="1" t="s">
        <v>47</v>
      </c>
      <c r="K1522" s="1">
        <v>42.66</v>
      </c>
      <c r="L1522" s="1">
        <v>-122.746</v>
      </c>
      <c r="M1522" s="1">
        <v>4.09</v>
      </c>
    </row>
    <row r="1523" spans="1:17">
      <c r="A1523" s="1">
        <v>2010</v>
      </c>
      <c r="B1523" s="1" t="s">
        <v>31909</v>
      </c>
      <c r="C1523" s="1" t="s">
        <v>31947</v>
      </c>
      <c r="D1523" s="1" t="s">
        <v>31924</v>
      </c>
      <c r="G1523" s="1" t="s">
        <v>15</v>
      </c>
      <c r="H1523" s="1" t="s">
        <v>16</v>
      </c>
      <c r="I1523" s="1" t="s">
        <v>17</v>
      </c>
      <c r="J1523" s="1" t="s">
        <v>69</v>
      </c>
      <c r="K1523" s="1">
        <v>44</v>
      </c>
      <c r="L1523" s="1">
        <v>-124</v>
      </c>
      <c r="M1523" s="1">
        <v>4.09</v>
      </c>
    </row>
    <row r="1524" spans="1:17">
      <c r="A1524" s="1">
        <v>1938</v>
      </c>
      <c r="B1524" s="1" t="s">
        <v>1584</v>
      </c>
      <c r="C1524" s="1" t="s">
        <v>30115</v>
      </c>
      <c r="D1524" s="1" t="s">
        <v>30084</v>
      </c>
      <c r="G1524" s="1" t="s">
        <v>15</v>
      </c>
      <c r="H1524" s="1" t="s">
        <v>16</v>
      </c>
      <c r="I1524" s="1" t="s">
        <v>17</v>
      </c>
      <c r="J1524" s="1" t="s">
        <v>25</v>
      </c>
      <c r="K1524" s="1">
        <v>40.49</v>
      </c>
      <c r="L1524" s="1">
        <v>-121.51</v>
      </c>
      <c r="M1524" s="1">
        <v>4.0999999999999996</v>
      </c>
    </row>
    <row r="1525" spans="1:17">
      <c r="A1525" s="1">
        <v>1996</v>
      </c>
      <c r="B1525" s="1" t="s">
        <v>30531</v>
      </c>
      <c r="C1525" s="1" t="s">
        <v>30545</v>
      </c>
      <c r="D1525" s="1" t="s">
        <v>30533</v>
      </c>
      <c r="G1525" s="1" t="s">
        <v>15</v>
      </c>
      <c r="H1525" s="1" t="s">
        <v>16</v>
      </c>
      <c r="I1525" s="1" t="s">
        <v>12406</v>
      </c>
      <c r="J1525" s="1" t="s">
        <v>30536</v>
      </c>
      <c r="K1525" s="1">
        <v>48.5</v>
      </c>
      <c r="L1525" s="1">
        <v>-121</v>
      </c>
      <c r="M1525" s="1">
        <v>4.0999999999999996</v>
      </c>
      <c r="O1525" s="1">
        <v>38</v>
      </c>
    </row>
    <row r="1526" spans="1:17">
      <c r="A1526" s="1">
        <v>1976</v>
      </c>
      <c r="B1526" s="1" t="s">
        <v>30564</v>
      </c>
      <c r="C1526" s="1" t="s">
        <v>5779</v>
      </c>
      <c r="D1526" s="1" t="s">
        <v>30565</v>
      </c>
      <c r="G1526" s="1" t="s">
        <v>15</v>
      </c>
      <c r="H1526" s="1" t="s">
        <v>16</v>
      </c>
      <c r="I1526" s="1" t="s">
        <v>12406</v>
      </c>
      <c r="J1526" s="1" t="s">
        <v>30567</v>
      </c>
      <c r="K1526" s="1">
        <v>48</v>
      </c>
      <c r="L1526" s="1">
        <v>-121.4</v>
      </c>
      <c r="M1526" s="1">
        <v>4.0999999999999996</v>
      </c>
    </row>
    <row r="1527" spans="1:17">
      <c r="A1527" s="1">
        <v>1986</v>
      </c>
      <c r="B1527" s="1" t="s">
        <v>30905</v>
      </c>
      <c r="C1527" s="1" t="s">
        <v>30923</v>
      </c>
      <c r="D1527" s="1" t="s">
        <v>30896</v>
      </c>
      <c r="G1527" s="1" t="s">
        <v>15</v>
      </c>
      <c r="H1527" s="1" t="s">
        <v>16</v>
      </c>
      <c r="I1527" s="1" t="s">
        <v>17</v>
      </c>
      <c r="J1527" s="1" t="s">
        <v>59</v>
      </c>
      <c r="K1527" s="1">
        <v>44</v>
      </c>
      <c r="L1527" s="1">
        <v>-121.4</v>
      </c>
      <c r="M1527" s="1">
        <v>4.0999999999999996</v>
      </c>
      <c r="O1527" s="1">
        <v>24.5</v>
      </c>
    </row>
    <row r="1528" spans="1:17">
      <c r="A1528" s="1">
        <v>1986</v>
      </c>
      <c r="B1528" s="1" t="s">
        <v>30905</v>
      </c>
      <c r="C1528" s="1" t="s">
        <v>30932</v>
      </c>
      <c r="D1528" s="1" t="s">
        <v>30120</v>
      </c>
      <c r="G1528" s="1" t="s">
        <v>15</v>
      </c>
      <c r="H1528" s="1" t="s">
        <v>16</v>
      </c>
      <c r="I1528" s="1" t="s">
        <v>17</v>
      </c>
      <c r="J1528" s="1" t="s">
        <v>59</v>
      </c>
      <c r="K1528" s="1">
        <v>44</v>
      </c>
      <c r="L1528" s="1">
        <v>-121.4</v>
      </c>
      <c r="M1528" s="1">
        <v>4.0999999999999996</v>
      </c>
      <c r="O1528" s="1">
        <v>22.5</v>
      </c>
    </row>
    <row r="1529" spans="1:17">
      <c r="A1529" s="1">
        <v>1969</v>
      </c>
      <c r="B1529" s="1" t="s">
        <v>30971</v>
      </c>
      <c r="C1529" s="1" t="s">
        <v>1777</v>
      </c>
      <c r="D1529" s="1" t="s">
        <v>30137</v>
      </c>
      <c r="G1529" s="1" t="s">
        <v>15</v>
      </c>
      <c r="H1529" s="1" t="s">
        <v>16</v>
      </c>
      <c r="I1529" s="1" t="s">
        <v>17</v>
      </c>
      <c r="J1529" s="1" t="s">
        <v>25</v>
      </c>
      <c r="K1529" s="1">
        <v>45.374000000000002</v>
      </c>
      <c r="L1529" s="1">
        <v>-121.694</v>
      </c>
      <c r="M1529" s="1">
        <v>4.0999999999999996</v>
      </c>
    </row>
    <row r="1530" spans="1:17">
      <c r="A1530" s="1">
        <v>1969</v>
      </c>
      <c r="B1530" s="1" t="s">
        <v>30971</v>
      </c>
      <c r="C1530" s="1" t="s">
        <v>3684</v>
      </c>
      <c r="D1530" s="1" t="s">
        <v>30137</v>
      </c>
      <c r="G1530" s="1" t="s">
        <v>15</v>
      </c>
      <c r="H1530" s="1" t="s">
        <v>16</v>
      </c>
      <c r="I1530" s="1" t="s">
        <v>17</v>
      </c>
      <c r="J1530" s="1" t="s">
        <v>25</v>
      </c>
      <c r="K1530" s="1">
        <v>45.374000000000002</v>
      </c>
      <c r="L1530" s="1">
        <v>-121.694</v>
      </c>
      <c r="M1530" s="1">
        <v>4.0999999999999996</v>
      </c>
    </row>
    <row r="1531" spans="1:17">
      <c r="A1531" s="1">
        <v>1969</v>
      </c>
      <c r="B1531" s="1" t="s">
        <v>30971</v>
      </c>
      <c r="C1531" s="1" t="s">
        <v>6075</v>
      </c>
      <c r="D1531" s="1" t="s">
        <v>30137</v>
      </c>
      <c r="G1531" s="1" t="s">
        <v>15</v>
      </c>
      <c r="H1531" s="1" t="s">
        <v>16</v>
      </c>
      <c r="I1531" s="1" t="s">
        <v>17</v>
      </c>
      <c r="J1531" s="1" t="s">
        <v>25</v>
      </c>
      <c r="K1531" s="1">
        <v>45.374000000000002</v>
      </c>
      <c r="L1531" s="1">
        <v>-121.694</v>
      </c>
      <c r="M1531" s="1">
        <v>4.0999999999999996</v>
      </c>
    </row>
    <row r="1532" spans="1:17">
      <c r="A1532" s="1">
        <v>2007</v>
      </c>
      <c r="B1532" s="1" t="s">
        <v>31907</v>
      </c>
      <c r="C1532" s="1" t="s">
        <v>3348</v>
      </c>
      <c r="D1532" s="1" t="s">
        <v>30139</v>
      </c>
      <c r="G1532" s="1" t="s">
        <v>15</v>
      </c>
      <c r="H1532" s="1" t="s">
        <v>16</v>
      </c>
      <c r="I1532" s="1" t="s">
        <v>17</v>
      </c>
      <c r="J1532" s="1" t="s">
        <v>47</v>
      </c>
      <c r="K1532" s="1">
        <v>46.87</v>
      </c>
      <c r="L1532" s="1">
        <v>-121.76</v>
      </c>
      <c r="M1532" s="1">
        <v>4.0999999999999996</v>
      </c>
    </row>
    <row r="1533" spans="1:17">
      <c r="A1533" s="1">
        <v>2011</v>
      </c>
      <c r="B1533" s="1" t="s">
        <v>32108</v>
      </c>
      <c r="C1533" s="1" t="s">
        <v>32126</v>
      </c>
      <c r="D1533" s="1" t="s">
        <v>30093</v>
      </c>
      <c r="G1533" s="1" t="s">
        <v>15</v>
      </c>
      <c r="H1533" s="1" t="s">
        <v>16</v>
      </c>
      <c r="I1533" s="1" t="s">
        <v>17</v>
      </c>
      <c r="J1533" s="1" t="s">
        <v>59</v>
      </c>
      <c r="K1533" s="1">
        <v>44.17</v>
      </c>
      <c r="L1533" s="1">
        <v>-121.5</v>
      </c>
      <c r="M1533" s="1">
        <v>4.0999999999999996</v>
      </c>
      <c r="Q1533" s="1">
        <v>0.51290000000000002</v>
      </c>
    </row>
    <row r="1534" spans="1:17">
      <c r="A1534" s="1">
        <v>1990</v>
      </c>
      <c r="B1534" s="1" t="s">
        <v>30810</v>
      </c>
      <c r="C1534" s="1" t="s">
        <v>30817</v>
      </c>
      <c r="D1534" s="1" t="s">
        <v>30141</v>
      </c>
      <c r="G1534" s="1" t="s">
        <v>15</v>
      </c>
      <c r="H1534" s="1" t="s">
        <v>16</v>
      </c>
      <c r="I1534" s="1" t="s">
        <v>17</v>
      </c>
      <c r="J1534" s="1" t="s">
        <v>47</v>
      </c>
      <c r="K1534" s="1">
        <v>42.83</v>
      </c>
      <c r="L1534" s="1">
        <v>-121.92</v>
      </c>
      <c r="M1534" s="1">
        <v>4.1100000000000003</v>
      </c>
      <c r="O1534" s="1">
        <v>22.2</v>
      </c>
    </row>
    <row r="1535" spans="1:17">
      <c r="A1535" s="1">
        <v>2002</v>
      </c>
      <c r="B1535" s="1" t="s">
        <v>31042</v>
      </c>
      <c r="C1535" s="1" t="s">
        <v>31048</v>
      </c>
      <c r="D1535" s="1" t="s">
        <v>30138</v>
      </c>
      <c r="G1535" s="1" t="s">
        <v>15</v>
      </c>
      <c r="H1535" s="1" t="s">
        <v>16</v>
      </c>
      <c r="I1535" s="1" t="s">
        <v>17</v>
      </c>
      <c r="J1535" s="1" t="s">
        <v>47</v>
      </c>
      <c r="K1535" s="1">
        <v>41.368499999999997</v>
      </c>
      <c r="L1535" s="1">
        <v>-122.208</v>
      </c>
      <c r="M1535" s="1">
        <v>4.1100000000000003</v>
      </c>
      <c r="O1535" s="1">
        <v>32</v>
      </c>
      <c r="Q1535" s="1">
        <v>0.513019</v>
      </c>
    </row>
    <row r="1536" spans="1:17">
      <c r="A1536" s="1">
        <v>1995</v>
      </c>
      <c r="B1536" s="1" t="s">
        <v>31571</v>
      </c>
      <c r="C1536" s="1" t="s">
        <v>31584</v>
      </c>
      <c r="D1536" s="1" t="s">
        <v>31244</v>
      </c>
      <c r="G1536" s="1" t="s">
        <v>15</v>
      </c>
      <c r="H1536" s="1" t="s">
        <v>16</v>
      </c>
      <c r="I1536" s="1" t="s">
        <v>17</v>
      </c>
      <c r="J1536" s="1" t="s">
        <v>69</v>
      </c>
      <c r="K1536" s="1">
        <v>41.5</v>
      </c>
      <c r="L1536" s="1">
        <v>-121.5</v>
      </c>
      <c r="M1536" s="1">
        <v>4.1100000000000003</v>
      </c>
      <c r="O1536" s="1">
        <v>28</v>
      </c>
    </row>
    <row r="1537" spans="1:17">
      <c r="A1537" s="1">
        <v>2005</v>
      </c>
      <c r="B1537" s="1" t="s">
        <v>31655</v>
      </c>
      <c r="C1537" s="1" t="s">
        <v>31048</v>
      </c>
      <c r="D1537" s="1" t="s">
        <v>30138</v>
      </c>
      <c r="G1537" s="1" t="s">
        <v>15</v>
      </c>
      <c r="H1537" s="1" t="s">
        <v>16</v>
      </c>
      <c r="I1537" s="1" t="s">
        <v>17</v>
      </c>
      <c r="J1537" s="1" t="s">
        <v>47</v>
      </c>
      <c r="K1537" s="1">
        <v>41.368499999999997</v>
      </c>
      <c r="L1537" s="1">
        <v>-122.208</v>
      </c>
      <c r="M1537" s="1">
        <v>4.1100000000000003</v>
      </c>
    </row>
    <row r="1538" spans="1:17">
      <c r="A1538" s="1">
        <v>2010</v>
      </c>
      <c r="B1538" s="1" t="s">
        <v>31909</v>
      </c>
      <c r="C1538" s="1" t="s">
        <v>31919</v>
      </c>
      <c r="D1538" s="1" t="s">
        <v>31911</v>
      </c>
      <c r="G1538" s="1" t="s">
        <v>15</v>
      </c>
      <c r="H1538" s="1" t="s">
        <v>16</v>
      </c>
      <c r="I1538" s="1" t="s">
        <v>17</v>
      </c>
      <c r="J1538" s="1" t="s">
        <v>3507</v>
      </c>
      <c r="K1538" s="1">
        <v>45</v>
      </c>
      <c r="L1538" s="1">
        <v>-124</v>
      </c>
      <c r="M1538" s="1">
        <v>4.1100000000000003</v>
      </c>
    </row>
    <row r="1539" spans="1:17">
      <c r="A1539" s="1">
        <v>1992</v>
      </c>
      <c r="B1539" s="1" t="s">
        <v>30959</v>
      </c>
      <c r="C1539" s="1" t="s">
        <v>30966</v>
      </c>
      <c r="D1539" s="1" t="s">
        <v>30961</v>
      </c>
      <c r="G1539" s="1" t="s">
        <v>15</v>
      </c>
      <c r="H1539" s="1" t="s">
        <v>16</v>
      </c>
      <c r="I1539" s="1" t="s">
        <v>17</v>
      </c>
      <c r="J1539" s="1" t="s">
        <v>47</v>
      </c>
      <c r="K1539" s="1">
        <v>44.9</v>
      </c>
      <c r="L1539" s="1">
        <v>-122.2</v>
      </c>
      <c r="M1539" s="1">
        <v>4.12</v>
      </c>
    </row>
    <row r="1540" spans="1:17">
      <c r="A1540" s="1">
        <v>2000</v>
      </c>
      <c r="B1540" s="1" t="s">
        <v>31179</v>
      </c>
      <c r="C1540" s="1" t="s">
        <v>31188</v>
      </c>
      <c r="D1540" s="1" t="s">
        <v>30093</v>
      </c>
      <c r="G1540" s="1" t="s">
        <v>15</v>
      </c>
      <c r="H1540" s="1" t="s">
        <v>16</v>
      </c>
      <c r="I1540" s="1" t="s">
        <v>17</v>
      </c>
      <c r="J1540" s="1" t="s">
        <v>47</v>
      </c>
      <c r="K1540" s="1">
        <v>44.1</v>
      </c>
      <c r="L1540" s="1">
        <v>-121.75</v>
      </c>
      <c r="M1540" s="1">
        <v>4.12</v>
      </c>
      <c r="O1540" s="1">
        <v>24.96</v>
      </c>
    </row>
    <row r="1541" spans="1:17">
      <c r="A1541" s="1">
        <v>1995</v>
      </c>
      <c r="B1541" s="1" t="s">
        <v>31571</v>
      </c>
      <c r="C1541" s="1" t="s">
        <v>31580</v>
      </c>
      <c r="D1541" s="1" t="s">
        <v>31244</v>
      </c>
      <c r="G1541" s="1" t="s">
        <v>15</v>
      </c>
      <c r="H1541" s="1" t="s">
        <v>16</v>
      </c>
      <c r="I1541" s="1" t="s">
        <v>17</v>
      </c>
      <c r="J1541" s="1" t="s">
        <v>69</v>
      </c>
      <c r="K1541" s="1">
        <v>41.5</v>
      </c>
      <c r="L1541" s="1">
        <v>-121.5</v>
      </c>
      <c r="M1541" s="1">
        <v>4.12</v>
      </c>
      <c r="O1541" s="1">
        <v>26.3</v>
      </c>
    </row>
    <row r="1542" spans="1:17">
      <c r="A1542" s="1">
        <v>1996</v>
      </c>
      <c r="B1542" s="1" t="s">
        <v>30531</v>
      </c>
      <c r="C1542" s="1" t="s">
        <v>30542</v>
      </c>
      <c r="D1542" s="1" t="s">
        <v>30533</v>
      </c>
      <c r="G1542" s="1" t="s">
        <v>15</v>
      </c>
      <c r="H1542" s="1" t="s">
        <v>16</v>
      </c>
      <c r="I1542" s="1" t="s">
        <v>12406</v>
      </c>
      <c r="J1542" s="1" t="s">
        <v>30536</v>
      </c>
      <c r="K1542" s="1">
        <v>48.5</v>
      </c>
      <c r="L1542" s="1">
        <v>-121</v>
      </c>
      <c r="M1542" s="1">
        <v>4.13</v>
      </c>
      <c r="O1542" s="1">
        <v>46</v>
      </c>
    </row>
    <row r="1543" spans="1:17">
      <c r="A1543" s="1">
        <v>2002</v>
      </c>
      <c r="B1543" s="1" t="s">
        <v>31042</v>
      </c>
      <c r="C1543" s="1" t="s">
        <v>27558</v>
      </c>
      <c r="D1543" s="1" t="s">
        <v>30138</v>
      </c>
      <c r="G1543" s="1" t="s">
        <v>15</v>
      </c>
      <c r="H1543" s="1" t="s">
        <v>16</v>
      </c>
      <c r="I1543" s="1" t="s">
        <v>17</v>
      </c>
      <c r="J1543" s="1" t="s">
        <v>47</v>
      </c>
      <c r="K1543" s="1">
        <v>41.397500000000001</v>
      </c>
      <c r="L1543" s="1">
        <v>-122.2252</v>
      </c>
      <c r="M1543" s="1">
        <v>4.13</v>
      </c>
      <c r="O1543" s="1">
        <v>31</v>
      </c>
      <c r="Q1543" s="1">
        <v>0.51288400000000001</v>
      </c>
    </row>
    <row r="1544" spans="1:17">
      <c r="A1544" s="1">
        <v>1995</v>
      </c>
      <c r="B1544" s="1" t="s">
        <v>31571</v>
      </c>
      <c r="C1544" s="1" t="s">
        <v>31583</v>
      </c>
      <c r="D1544" s="1" t="s">
        <v>31244</v>
      </c>
      <c r="G1544" s="1" t="s">
        <v>15</v>
      </c>
      <c r="H1544" s="1" t="s">
        <v>16</v>
      </c>
      <c r="I1544" s="1" t="s">
        <v>17</v>
      </c>
      <c r="J1544" s="1" t="s">
        <v>69</v>
      </c>
      <c r="K1544" s="1">
        <v>41.5</v>
      </c>
      <c r="L1544" s="1">
        <v>-121.5</v>
      </c>
      <c r="M1544" s="1">
        <v>4.13</v>
      </c>
      <c r="O1544" s="1">
        <v>27.7</v>
      </c>
    </row>
    <row r="1545" spans="1:17">
      <c r="A1545" s="1">
        <v>1995</v>
      </c>
      <c r="B1545" s="1" t="s">
        <v>31571</v>
      </c>
      <c r="C1545" s="1" t="s">
        <v>31591</v>
      </c>
      <c r="D1545" s="1" t="s">
        <v>31244</v>
      </c>
      <c r="G1545" s="1" t="s">
        <v>15</v>
      </c>
      <c r="H1545" s="1" t="s">
        <v>16</v>
      </c>
      <c r="I1545" s="1" t="s">
        <v>17</v>
      </c>
      <c r="J1545" s="1" t="s">
        <v>69</v>
      </c>
      <c r="K1545" s="1">
        <v>41.5</v>
      </c>
      <c r="L1545" s="1">
        <v>-121.5</v>
      </c>
      <c r="M1545" s="1">
        <v>4.13</v>
      </c>
    </row>
    <row r="1546" spans="1:17">
      <c r="A1546" s="1">
        <v>2005</v>
      </c>
      <c r="B1546" s="1" t="s">
        <v>31655</v>
      </c>
      <c r="C1546" s="1" t="s">
        <v>27558</v>
      </c>
      <c r="D1546" s="1" t="s">
        <v>30138</v>
      </c>
      <c r="G1546" s="1" t="s">
        <v>15</v>
      </c>
      <c r="H1546" s="1" t="s">
        <v>16</v>
      </c>
      <c r="I1546" s="1" t="s">
        <v>17</v>
      </c>
      <c r="J1546" s="1" t="s">
        <v>47</v>
      </c>
      <c r="K1546" s="1">
        <v>41.351999999999997</v>
      </c>
      <c r="L1546" s="1">
        <v>-122.1738</v>
      </c>
      <c r="M1546" s="1">
        <v>4.13</v>
      </c>
    </row>
    <row r="1547" spans="1:17">
      <c r="A1547" s="1">
        <v>1994</v>
      </c>
      <c r="B1547" s="1" t="s">
        <v>30148</v>
      </c>
      <c r="C1547" s="1" t="s">
        <v>1237</v>
      </c>
      <c r="D1547" s="1" t="s">
        <v>30141</v>
      </c>
      <c r="G1547" s="1" t="s">
        <v>15</v>
      </c>
      <c r="H1547" s="1" t="s">
        <v>16</v>
      </c>
      <c r="I1547" s="1" t="s">
        <v>17</v>
      </c>
      <c r="J1547" s="1" t="s">
        <v>47</v>
      </c>
      <c r="K1547" s="1">
        <v>43.041600000000003</v>
      </c>
      <c r="L1547" s="1">
        <v>-122.07</v>
      </c>
      <c r="M1547" s="1">
        <v>4.1399999999999997</v>
      </c>
      <c r="Q1547" s="1">
        <v>0.51289499999999999</v>
      </c>
    </row>
    <row r="1548" spans="1:17">
      <c r="A1548" s="1">
        <v>2000</v>
      </c>
      <c r="B1548" s="1" t="s">
        <v>31179</v>
      </c>
      <c r="C1548" s="1" t="s">
        <v>31187</v>
      </c>
      <c r="D1548" s="1" t="s">
        <v>30093</v>
      </c>
      <c r="G1548" s="1" t="s">
        <v>15</v>
      </c>
      <c r="H1548" s="1" t="s">
        <v>16</v>
      </c>
      <c r="I1548" s="1" t="s">
        <v>17</v>
      </c>
      <c r="J1548" s="1" t="s">
        <v>47</v>
      </c>
      <c r="K1548" s="1">
        <v>44.1</v>
      </c>
      <c r="L1548" s="1">
        <v>-121.75</v>
      </c>
      <c r="M1548" s="1">
        <v>4.1399999999999997</v>
      </c>
      <c r="O1548" s="1">
        <v>26.72</v>
      </c>
    </row>
    <row r="1549" spans="1:17">
      <c r="A1549" s="1">
        <v>2000</v>
      </c>
      <c r="B1549" s="1" t="s">
        <v>31179</v>
      </c>
      <c r="C1549" s="1" t="s">
        <v>31189</v>
      </c>
      <c r="D1549" s="1" t="s">
        <v>30093</v>
      </c>
      <c r="G1549" s="1" t="s">
        <v>15</v>
      </c>
      <c r="H1549" s="1" t="s">
        <v>16</v>
      </c>
      <c r="I1549" s="1" t="s">
        <v>17</v>
      </c>
      <c r="J1549" s="1" t="s">
        <v>47</v>
      </c>
      <c r="K1549" s="1">
        <v>44.1</v>
      </c>
      <c r="L1549" s="1">
        <v>-121.75</v>
      </c>
      <c r="M1549" s="1">
        <v>4.1399999999999997</v>
      </c>
      <c r="O1549" s="1">
        <v>24.2</v>
      </c>
    </row>
    <row r="1550" spans="1:17">
      <c r="A1550" s="1">
        <v>1969</v>
      </c>
      <c r="B1550" s="1" t="s">
        <v>30971</v>
      </c>
      <c r="C1550" s="1" t="s">
        <v>6838</v>
      </c>
      <c r="D1550" s="1" t="s">
        <v>30137</v>
      </c>
      <c r="G1550" s="1" t="s">
        <v>15</v>
      </c>
      <c r="H1550" s="1" t="s">
        <v>16</v>
      </c>
      <c r="I1550" s="1" t="s">
        <v>17</v>
      </c>
      <c r="J1550" s="1" t="s">
        <v>25</v>
      </c>
      <c r="K1550" s="1">
        <v>45.374000000000002</v>
      </c>
      <c r="L1550" s="1">
        <v>-121.694</v>
      </c>
      <c r="M1550" s="1">
        <v>4.1500000000000004</v>
      </c>
    </row>
    <row r="1551" spans="1:17">
      <c r="A1551" s="1">
        <v>2005</v>
      </c>
      <c r="B1551" s="1" t="s">
        <v>31655</v>
      </c>
      <c r="C1551" s="1" t="s">
        <v>31704</v>
      </c>
      <c r="D1551" s="1" t="s">
        <v>30138</v>
      </c>
      <c r="G1551" s="1" t="s">
        <v>15</v>
      </c>
      <c r="H1551" s="1" t="s">
        <v>16</v>
      </c>
      <c r="I1551" s="1" t="s">
        <v>17</v>
      </c>
      <c r="J1551" s="1" t="s">
        <v>47</v>
      </c>
      <c r="K1551" s="1">
        <v>41.387700000000002</v>
      </c>
      <c r="L1551" s="1">
        <v>-122.2042</v>
      </c>
      <c r="M1551" s="1">
        <v>4.1500000000000004</v>
      </c>
    </row>
    <row r="1552" spans="1:17">
      <c r="A1552" s="1">
        <v>2010</v>
      </c>
      <c r="B1552" s="1" t="s">
        <v>31909</v>
      </c>
      <c r="C1552" s="1" t="s">
        <v>31956</v>
      </c>
      <c r="D1552" s="1" t="s">
        <v>31950</v>
      </c>
      <c r="G1552" s="1" t="s">
        <v>15</v>
      </c>
      <c r="H1552" s="1" t="s">
        <v>16</v>
      </c>
      <c r="I1552" s="1" t="s">
        <v>12406</v>
      </c>
      <c r="J1552" s="1" t="s">
        <v>30142</v>
      </c>
      <c r="K1552" s="1">
        <v>45</v>
      </c>
      <c r="L1552" s="1">
        <v>-124</v>
      </c>
      <c r="M1552" s="1">
        <v>4.1500000000000004</v>
      </c>
    </row>
    <row r="1553" spans="1:17">
      <c r="A1553" s="1">
        <v>2011</v>
      </c>
      <c r="B1553" s="1" t="s">
        <v>32157</v>
      </c>
      <c r="C1553" s="1" t="s">
        <v>32188</v>
      </c>
      <c r="D1553" s="1" t="s">
        <v>30093</v>
      </c>
      <c r="G1553" s="1" t="s">
        <v>15</v>
      </c>
      <c r="H1553" s="1" t="s">
        <v>16</v>
      </c>
      <c r="I1553" s="1" t="s">
        <v>17</v>
      </c>
      <c r="J1553" s="1" t="s">
        <v>47</v>
      </c>
      <c r="K1553" s="1">
        <v>44.1</v>
      </c>
      <c r="L1553" s="1">
        <v>-121.75</v>
      </c>
      <c r="M1553" s="1">
        <v>4.1500000000000004</v>
      </c>
    </row>
    <row r="1554" spans="1:17">
      <c r="A1554" s="1">
        <v>1990</v>
      </c>
      <c r="B1554" s="1" t="s">
        <v>30219</v>
      </c>
      <c r="C1554" s="1" t="s">
        <v>30255</v>
      </c>
      <c r="D1554" s="1" t="s">
        <v>30084</v>
      </c>
      <c r="G1554" s="1" t="s">
        <v>15</v>
      </c>
      <c r="H1554" s="1" t="s">
        <v>16</v>
      </c>
      <c r="I1554" s="1" t="s">
        <v>17</v>
      </c>
      <c r="J1554" s="1" t="s">
        <v>47</v>
      </c>
      <c r="K1554" s="1">
        <v>40.49</v>
      </c>
      <c r="L1554" s="1">
        <v>-121.51</v>
      </c>
      <c r="M1554" s="1">
        <v>4.16</v>
      </c>
      <c r="O1554" s="1">
        <v>21.8</v>
      </c>
      <c r="Q1554" s="1">
        <v>0.51275999999999999</v>
      </c>
    </row>
    <row r="1555" spans="1:17">
      <c r="A1555" s="1">
        <v>1993</v>
      </c>
      <c r="B1555" s="1" t="s">
        <v>30272</v>
      </c>
      <c r="C1555" s="1" t="s">
        <v>30302</v>
      </c>
      <c r="D1555" s="1" t="s">
        <v>30292</v>
      </c>
      <c r="E1555" s="1">
        <v>408</v>
      </c>
      <c r="F1555" s="1">
        <v>408</v>
      </c>
      <c r="G1555" s="1" t="s">
        <v>15</v>
      </c>
      <c r="H1555" s="1" t="s">
        <v>16</v>
      </c>
      <c r="I1555" s="1" t="s">
        <v>17</v>
      </c>
      <c r="J1555" s="1" t="s">
        <v>47</v>
      </c>
      <c r="K1555" s="1">
        <v>46.2</v>
      </c>
      <c r="L1555" s="1">
        <v>-122.18</v>
      </c>
      <c r="M1555" s="1">
        <v>4.16</v>
      </c>
      <c r="O1555" s="1">
        <v>23.5</v>
      </c>
    </row>
    <row r="1556" spans="1:17">
      <c r="A1556" s="1">
        <v>1995</v>
      </c>
      <c r="B1556" s="1" t="s">
        <v>31571</v>
      </c>
      <c r="C1556" s="1" t="s">
        <v>31585</v>
      </c>
      <c r="D1556" s="1" t="s">
        <v>31244</v>
      </c>
      <c r="G1556" s="1" t="s">
        <v>15</v>
      </c>
      <c r="H1556" s="1" t="s">
        <v>16</v>
      </c>
      <c r="I1556" s="1" t="s">
        <v>17</v>
      </c>
      <c r="J1556" s="1" t="s">
        <v>69</v>
      </c>
      <c r="K1556" s="1">
        <v>41.5</v>
      </c>
      <c r="L1556" s="1">
        <v>-121.5</v>
      </c>
      <c r="M1556" s="1">
        <v>4.16</v>
      </c>
      <c r="O1556" s="1">
        <v>27.8</v>
      </c>
    </row>
    <row r="1557" spans="1:17">
      <c r="A1557" s="1">
        <v>2011</v>
      </c>
      <c r="B1557" s="1" t="s">
        <v>31995</v>
      </c>
      <c r="C1557" s="1" t="s">
        <v>32101</v>
      </c>
      <c r="D1557" s="1" t="s">
        <v>32098</v>
      </c>
      <c r="G1557" s="1" t="s">
        <v>15</v>
      </c>
      <c r="H1557" s="1" t="s">
        <v>16</v>
      </c>
      <c r="I1557" s="1" t="s">
        <v>17</v>
      </c>
      <c r="J1557" s="1" t="s">
        <v>59</v>
      </c>
      <c r="K1557" s="1">
        <v>39.420499999999997</v>
      </c>
      <c r="L1557" s="1">
        <v>-119.95399999999999</v>
      </c>
      <c r="M1557" s="1">
        <v>4.16</v>
      </c>
      <c r="O1557" s="1">
        <v>16</v>
      </c>
      <c r="Q1557" s="1">
        <v>0.51263400000000003</v>
      </c>
    </row>
    <row r="1558" spans="1:17">
      <c r="A1558" s="1">
        <v>1996</v>
      </c>
      <c r="B1558" s="1" t="s">
        <v>30531</v>
      </c>
      <c r="C1558" s="1" t="s">
        <v>30557</v>
      </c>
      <c r="D1558" s="1" t="s">
        <v>30533</v>
      </c>
      <c r="G1558" s="1" t="s">
        <v>15</v>
      </c>
      <c r="H1558" s="1" t="s">
        <v>16</v>
      </c>
      <c r="I1558" s="1" t="s">
        <v>12406</v>
      </c>
      <c r="J1558" s="1" t="s">
        <v>30538</v>
      </c>
      <c r="K1558" s="1">
        <v>48.5</v>
      </c>
      <c r="L1558" s="1">
        <v>-121</v>
      </c>
      <c r="M1558" s="1">
        <v>4.17</v>
      </c>
      <c r="O1558" s="1">
        <v>45</v>
      </c>
    </row>
    <row r="1559" spans="1:17">
      <c r="A1559" s="1">
        <v>2004</v>
      </c>
      <c r="B1559" s="1" t="s">
        <v>31489</v>
      </c>
      <c r="C1559" s="1" t="s">
        <v>31496</v>
      </c>
      <c r="D1559" s="1" t="s">
        <v>30064</v>
      </c>
      <c r="G1559" s="1" t="s">
        <v>15</v>
      </c>
      <c r="H1559" s="1" t="s">
        <v>16</v>
      </c>
      <c r="I1559" s="1" t="s">
        <v>17</v>
      </c>
      <c r="J1559" s="1" t="s">
        <v>4507</v>
      </c>
      <c r="K1559" s="1">
        <v>48.8</v>
      </c>
      <c r="L1559" s="1">
        <v>-121.83</v>
      </c>
      <c r="M1559" s="1">
        <v>4.17</v>
      </c>
    </row>
    <row r="1560" spans="1:17">
      <c r="A1560" s="1">
        <v>2010</v>
      </c>
      <c r="B1560" s="1" t="s">
        <v>31909</v>
      </c>
      <c r="C1560" s="1" t="s">
        <v>31920</v>
      </c>
      <c r="D1560" s="1" t="s">
        <v>31911</v>
      </c>
      <c r="G1560" s="1" t="s">
        <v>15</v>
      </c>
      <c r="H1560" s="1" t="s">
        <v>16</v>
      </c>
      <c r="I1560" s="1" t="s">
        <v>17</v>
      </c>
      <c r="J1560" s="1" t="s">
        <v>3507</v>
      </c>
      <c r="K1560" s="1">
        <v>45</v>
      </c>
      <c r="L1560" s="1">
        <v>-124</v>
      </c>
      <c r="M1560" s="1">
        <v>4.17</v>
      </c>
    </row>
    <row r="1561" spans="1:17">
      <c r="A1561" s="1">
        <v>2012</v>
      </c>
      <c r="B1561" s="1" t="s">
        <v>32633</v>
      </c>
      <c r="C1561" s="1" t="s">
        <v>32639</v>
      </c>
      <c r="D1561" s="1" t="s">
        <v>30064</v>
      </c>
      <c r="G1561" s="1" t="s">
        <v>15</v>
      </c>
      <c r="H1561" s="1" t="s">
        <v>16</v>
      </c>
      <c r="I1561" s="1" t="s">
        <v>17</v>
      </c>
      <c r="J1561" s="1" t="s">
        <v>59</v>
      </c>
      <c r="K1561" s="1">
        <v>48.722349999999999</v>
      </c>
      <c r="L1561" s="1">
        <v>-121.84595</v>
      </c>
      <c r="M1561" s="1">
        <v>4.17</v>
      </c>
    </row>
    <row r="1562" spans="1:17">
      <c r="A1562" s="1">
        <v>1969</v>
      </c>
      <c r="B1562" s="1" t="s">
        <v>30971</v>
      </c>
      <c r="C1562" s="1" t="s">
        <v>5329</v>
      </c>
      <c r="D1562" s="1" t="s">
        <v>30137</v>
      </c>
      <c r="G1562" s="1" t="s">
        <v>15</v>
      </c>
      <c r="H1562" s="1" t="s">
        <v>16</v>
      </c>
      <c r="I1562" s="1" t="s">
        <v>17</v>
      </c>
      <c r="J1562" s="1" t="s">
        <v>25</v>
      </c>
      <c r="K1562" s="1">
        <v>45.374000000000002</v>
      </c>
      <c r="L1562" s="1">
        <v>-121.694</v>
      </c>
      <c r="M1562" s="1">
        <v>4.18</v>
      </c>
    </row>
    <row r="1563" spans="1:17">
      <c r="A1563" s="1">
        <v>2002</v>
      </c>
      <c r="B1563" s="1" t="s">
        <v>31042</v>
      </c>
      <c r="C1563" s="1" t="s">
        <v>31045</v>
      </c>
      <c r="D1563" s="1" t="s">
        <v>30138</v>
      </c>
      <c r="G1563" s="1" t="s">
        <v>15</v>
      </c>
      <c r="H1563" s="1" t="s">
        <v>16</v>
      </c>
      <c r="I1563" s="1" t="s">
        <v>17</v>
      </c>
      <c r="J1563" s="1" t="s">
        <v>47</v>
      </c>
      <c r="K1563" s="1">
        <v>41.466000000000001</v>
      </c>
      <c r="L1563" s="1">
        <v>-122.3265</v>
      </c>
      <c r="M1563" s="1">
        <v>4.18</v>
      </c>
      <c r="O1563" s="1">
        <v>34</v>
      </c>
      <c r="Q1563" s="1">
        <v>0.51293</v>
      </c>
    </row>
    <row r="1564" spans="1:17">
      <c r="A1564" s="1">
        <v>1995</v>
      </c>
      <c r="B1564" s="1" t="s">
        <v>31571</v>
      </c>
      <c r="C1564" s="1" t="s">
        <v>31582</v>
      </c>
      <c r="D1564" s="1" t="s">
        <v>31244</v>
      </c>
      <c r="G1564" s="1" t="s">
        <v>15</v>
      </c>
      <c r="H1564" s="1" t="s">
        <v>16</v>
      </c>
      <c r="I1564" s="1" t="s">
        <v>17</v>
      </c>
      <c r="J1564" s="1" t="s">
        <v>69</v>
      </c>
      <c r="K1564" s="1">
        <v>41.5</v>
      </c>
      <c r="L1564" s="1">
        <v>-121.5</v>
      </c>
      <c r="M1564" s="1">
        <v>4.18</v>
      </c>
    </row>
    <row r="1565" spans="1:17">
      <c r="A1565" s="1">
        <v>2005</v>
      </c>
      <c r="B1565" s="1" t="s">
        <v>31655</v>
      </c>
      <c r="C1565" s="1" t="s">
        <v>31045</v>
      </c>
      <c r="D1565" s="1" t="s">
        <v>30138</v>
      </c>
      <c r="G1565" s="1" t="s">
        <v>15</v>
      </c>
      <c r="H1565" s="1" t="s">
        <v>16</v>
      </c>
      <c r="I1565" s="1" t="s">
        <v>17</v>
      </c>
      <c r="J1565" s="1" t="s">
        <v>47</v>
      </c>
      <c r="K1565" s="1">
        <v>41.466000000000001</v>
      </c>
      <c r="L1565" s="1">
        <v>-122.3265</v>
      </c>
      <c r="M1565" s="1">
        <v>4.18</v>
      </c>
    </row>
    <row r="1566" spans="1:17">
      <c r="A1566" s="1">
        <v>1996</v>
      </c>
      <c r="B1566" s="1" t="s">
        <v>30531</v>
      </c>
      <c r="C1566" s="1" t="s">
        <v>30537</v>
      </c>
      <c r="D1566" s="1" t="s">
        <v>30533</v>
      </c>
      <c r="G1566" s="1" t="s">
        <v>15</v>
      </c>
      <c r="H1566" s="1" t="s">
        <v>16</v>
      </c>
      <c r="I1566" s="1" t="s">
        <v>12406</v>
      </c>
      <c r="J1566" s="1" t="s">
        <v>30538</v>
      </c>
      <c r="K1566" s="1">
        <v>48.5</v>
      </c>
      <c r="L1566" s="1">
        <v>-121</v>
      </c>
      <c r="M1566" s="1">
        <v>4.1900000000000004</v>
      </c>
      <c r="O1566" s="1">
        <v>49</v>
      </c>
    </row>
    <row r="1567" spans="1:17">
      <c r="A1567" s="1">
        <v>1995</v>
      </c>
      <c r="B1567" s="1" t="s">
        <v>31571</v>
      </c>
      <c r="C1567" s="1" t="s">
        <v>31596</v>
      </c>
      <c r="D1567" s="1" t="s">
        <v>31244</v>
      </c>
      <c r="G1567" s="1" t="s">
        <v>15</v>
      </c>
      <c r="H1567" s="1" t="s">
        <v>16</v>
      </c>
      <c r="I1567" s="1" t="s">
        <v>17</v>
      </c>
      <c r="J1567" s="1" t="s">
        <v>69</v>
      </c>
      <c r="K1567" s="1">
        <v>41.5</v>
      </c>
      <c r="L1567" s="1">
        <v>-121.5</v>
      </c>
      <c r="M1567" s="1">
        <v>4.1900000000000004</v>
      </c>
      <c r="O1567" s="1">
        <v>23.4</v>
      </c>
    </row>
    <row r="1568" spans="1:17">
      <c r="A1568" s="1">
        <v>1986</v>
      </c>
      <c r="B1568" s="1" t="s">
        <v>30905</v>
      </c>
      <c r="C1568" s="1" t="s">
        <v>30937</v>
      </c>
      <c r="D1568" s="1" t="s">
        <v>30120</v>
      </c>
      <c r="G1568" s="1" t="s">
        <v>15</v>
      </c>
      <c r="H1568" s="1" t="s">
        <v>16</v>
      </c>
      <c r="I1568" s="1" t="s">
        <v>17</v>
      </c>
      <c r="J1568" s="1" t="s">
        <v>59</v>
      </c>
      <c r="K1568" s="1">
        <v>44</v>
      </c>
      <c r="L1568" s="1">
        <v>-121.4</v>
      </c>
      <c r="M1568" s="1">
        <v>4.2</v>
      </c>
      <c r="O1568" s="1">
        <v>21.1</v>
      </c>
    </row>
    <row r="1569" spans="1:17">
      <c r="A1569" s="1">
        <v>2011</v>
      </c>
      <c r="B1569" s="1" t="s">
        <v>32157</v>
      </c>
      <c r="C1569" s="1" t="s">
        <v>32348</v>
      </c>
      <c r="D1569" s="1" t="s">
        <v>30093</v>
      </c>
      <c r="G1569" s="1" t="s">
        <v>15</v>
      </c>
      <c r="H1569" s="1" t="s">
        <v>16</v>
      </c>
      <c r="I1569" s="1" t="s">
        <v>17</v>
      </c>
      <c r="J1569" s="1" t="s">
        <v>59</v>
      </c>
      <c r="K1569" s="1">
        <v>44.1</v>
      </c>
      <c r="L1569" s="1">
        <v>-121.75</v>
      </c>
      <c r="M1569" s="1">
        <v>4.2</v>
      </c>
    </row>
    <row r="1570" spans="1:17">
      <c r="A1570" s="1">
        <v>1995</v>
      </c>
      <c r="B1570" s="1" t="s">
        <v>31571</v>
      </c>
      <c r="C1570" s="1" t="s">
        <v>31581</v>
      </c>
      <c r="D1570" s="1" t="s">
        <v>31244</v>
      </c>
      <c r="G1570" s="1" t="s">
        <v>15</v>
      </c>
      <c r="H1570" s="1" t="s">
        <v>16</v>
      </c>
      <c r="I1570" s="1" t="s">
        <v>17</v>
      </c>
      <c r="J1570" s="1" t="s">
        <v>69</v>
      </c>
      <c r="K1570" s="1">
        <v>41.5</v>
      </c>
      <c r="L1570" s="1">
        <v>-121.5</v>
      </c>
      <c r="M1570" s="1">
        <v>4.21</v>
      </c>
      <c r="O1570" s="1">
        <v>29</v>
      </c>
    </row>
    <row r="1571" spans="1:17">
      <c r="A1571" s="1">
        <v>1986</v>
      </c>
      <c r="B1571" s="1" t="s">
        <v>30265</v>
      </c>
      <c r="C1571" s="1" t="s">
        <v>30260</v>
      </c>
      <c r="D1571" s="1" t="s">
        <v>30259</v>
      </c>
      <c r="G1571" s="1" t="s">
        <v>15</v>
      </c>
      <c r="H1571" s="1" t="s">
        <v>16</v>
      </c>
      <c r="I1571" s="1" t="s">
        <v>17</v>
      </c>
      <c r="J1571" s="1" t="s">
        <v>69</v>
      </c>
      <c r="K1571" s="1">
        <v>40.880000000000003</v>
      </c>
      <c r="L1571" s="1">
        <v>-117.6</v>
      </c>
      <c r="M1571" s="1">
        <v>4.22</v>
      </c>
    </row>
    <row r="1572" spans="1:17">
      <c r="A1572" s="1">
        <v>1997</v>
      </c>
      <c r="B1572" s="1" t="s">
        <v>30875</v>
      </c>
      <c r="C1572" s="1" t="s">
        <v>30877</v>
      </c>
      <c r="D1572" s="1" t="s">
        <v>30140</v>
      </c>
      <c r="G1572" s="1" t="s">
        <v>15</v>
      </c>
      <c r="H1572" s="1" t="s">
        <v>16</v>
      </c>
      <c r="I1572" s="1" t="s">
        <v>17</v>
      </c>
      <c r="J1572" s="1" t="s">
        <v>47</v>
      </c>
      <c r="K1572" s="1">
        <v>46.206000000000003</v>
      </c>
      <c r="L1572" s="1">
        <v>-121.49</v>
      </c>
      <c r="M1572" s="1">
        <v>4.22</v>
      </c>
    </row>
    <row r="1573" spans="1:17">
      <c r="A1573" s="1">
        <v>1969</v>
      </c>
      <c r="B1573" s="1" t="s">
        <v>30971</v>
      </c>
      <c r="C1573" s="1" t="s">
        <v>5239</v>
      </c>
      <c r="D1573" s="1" t="s">
        <v>30137</v>
      </c>
      <c r="G1573" s="1" t="s">
        <v>15</v>
      </c>
      <c r="H1573" s="1" t="s">
        <v>16</v>
      </c>
      <c r="I1573" s="1" t="s">
        <v>17</v>
      </c>
      <c r="J1573" s="1" t="s">
        <v>25</v>
      </c>
      <c r="K1573" s="1">
        <v>45.374000000000002</v>
      </c>
      <c r="L1573" s="1">
        <v>-121.694</v>
      </c>
      <c r="M1573" s="1">
        <v>4.22</v>
      </c>
    </row>
    <row r="1574" spans="1:17">
      <c r="A1574" s="1">
        <v>2001</v>
      </c>
      <c r="B1574" s="1" t="s">
        <v>30993</v>
      </c>
      <c r="C1574" s="1" t="s">
        <v>31012</v>
      </c>
      <c r="D1574" s="1" t="s">
        <v>30995</v>
      </c>
      <c r="G1574" s="1" t="s">
        <v>15</v>
      </c>
      <c r="H1574" s="1" t="s">
        <v>16</v>
      </c>
      <c r="I1574" s="1" t="s">
        <v>17</v>
      </c>
      <c r="J1574" s="1" t="s">
        <v>47</v>
      </c>
      <c r="K1574" s="1">
        <v>44.692</v>
      </c>
      <c r="L1574" s="1">
        <v>-121.8</v>
      </c>
      <c r="M1574" s="1">
        <v>4.22</v>
      </c>
    </row>
    <row r="1575" spans="1:17">
      <c r="A1575" s="1">
        <v>2001</v>
      </c>
      <c r="B1575" s="1" t="s">
        <v>30993</v>
      </c>
      <c r="C1575" s="1" t="s">
        <v>31014</v>
      </c>
      <c r="D1575" s="1" t="s">
        <v>30995</v>
      </c>
      <c r="G1575" s="1" t="s">
        <v>15</v>
      </c>
      <c r="H1575" s="1" t="s">
        <v>16</v>
      </c>
      <c r="I1575" s="1" t="s">
        <v>17</v>
      </c>
      <c r="J1575" s="1" t="s">
        <v>47</v>
      </c>
      <c r="K1575" s="1">
        <v>44.692</v>
      </c>
      <c r="L1575" s="1">
        <v>-121.8</v>
      </c>
      <c r="M1575" s="1">
        <v>4.22</v>
      </c>
      <c r="Q1575" s="1">
        <v>0.51273000000000002</v>
      </c>
    </row>
    <row r="1576" spans="1:17">
      <c r="A1576" s="1">
        <v>1985</v>
      </c>
      <c r="B1576" s="1" t="s">
        <v>31869</v>
      </c>
      <c r="C1576" s="1" t="s">
        <v>31872</v>
      </c>
      <c r="D1576" s="1" t="s">
        <v>31871</v>
      </c>
      <c r="G1576" s="1" t="s">
        <v>15</v>
      </c>
      <c r="H1576" s="1" t="s">
        <v>16</v>
      </c>
      <c r="I1576" s="1" t="s">
        <v>17</v>
      </c>
      <c r="J1576" s="1" t="s">
        <v>69</v>
      </c>
      <c r="K1576" s="1">
        <v>50.58</v>
      </c>
      <c r="L1576" s="1">
        <v>-127.1</v>
      </c>
      <c r="M1576" s="1">
        <v>4.22</v>
      </c>
    </row>
    <row r="1577" spans="1:17">
      <c r="A1577" s="1">
        <v>2011</v>
      </c>
      <c r="B1577" s="1" t="s">
        <v>32157</v>
      </c>
      <c r="C1577" s="1" t="s">
        <v>32466</v>
      </c>
      <c r="D1577" s="1" t="s">
        <v>30093</v>
      </c>
      <c r="G1577" s="1" t="s">
        <v>15</v>
      </c>
      <c r="H1577" s="1" t="s">
        <v>16</v>
      </c>
      <c r="I1577" s="1" t="s">
        <v>17</v>
      </c>
      <c r="J1577" s="1" t="s">
        <v>59</v>
      </c>
      <c r="K1577" s="1">
        <v>44.1</v>
      </c>
      <c r="L1577" s="1">
        <v>-121.75</v>
      </c>
      <c r="M1577" s="1">
        <v>4.2300000000000004</v>
      </c>
    </row>
    <row r="1578" spans="1:17">
      <c r="A1578" s="1">
        <v>1993</v>
      </c>
      <c r="B1578" s="1" t="s">
        <v>30272</v>
      </c>
      <c r="C1578" s="1" t="s">
        <v>30295</v>
      </c>
      <c r="D1578" s="1" t="s">
        <v>30292</v>
      </c>
      <c r="E1578" s="1">
        <v>411.5</v>
      </c>
      <c r="F1578" s="1">
        <v>411.5</v>
      </c>
      <c r="G1578" s="1" t="s">
        <v>15</v>
      </c>
      <c r="H1578" s="1" t="s">
        <v>16</v>
      </c>
      <c r="I1578" s="1" t="s">
        <v>17</v>
      </c>
      <c r="J1578" s="1" t="s">
        <v>47</v>
      </c>
      <c r="K1578" s="1">
        <v>46.2</v>
      </c>
      <c r="L1578" s="1">
        <v>-122.18</v>
      </c>
      <c r="M1578" s="1">
        <v>4.24</v>
      </c>
    </row>
    <row r="1579" spans="1:17">
      <c r="A1579" s="1">
        <v>2001</v>
      </c>
      <c r="B1579" s="1" t="s">
        <v>30993</v>
      </c>
      <c r="C1579" s="1" t="s">
        <v>31006</v>
      </c>
      <c r="D1579" s="1" t="s">
        <v>30995</v>
      </c>
      <c r="G1579" s="1" t="s">
        <v>15</v>
      </c>
      <c r="H1579" s="1" t="s">
        <v>16</v>
      </c>
      <c r="I1579" s="1" t="s">
        <v>17</v>
      </c>
      <c r="J1579" s="1" t="s">
        <v>534</v>
      </c>
      <c r="K1579" s="1">
        <v>44.692</v>
      </c>
      <c r="L1579" s="1">
        <v>-121.8</v>
      </c>
      <c r="M1579" s="1">
        <v>4.24</v>
      </c>
    </row>
    <row r="1580" spans="1:17">
      <c r="A1580" s="1">
        <v>1996</v>
      </c>
      <c r="B1580" s="1" t="s">
        <v>30531</v>
      </c>
      <c r="C1580" s="1" t="s">
        <v>30543</v>
      </c>
      <c r="D1580" s="1" t="s">
        <v>30533</v>
      </c>
      <c r="G1580" s="1" t="s">
        <v>15</v>
      </c>
      <c r="H1580" s="1" t="s">
        <v>16</v>
      </c>
      <c r="I1580" s="1" t="s">
        <v>12406</v>
      </c>
      <c r="J1580" s="1" t="s">
        <v>12478</v>
      </c>
      <c r="K1580" s="1">
        <v>48.5</v>
      </c>
      <c r="L1580" s="1">
        <v>-121</v>
      </c>
      <c r="M1580" s="1">
        <v>4.25</v>
      </c>
      <c r="O1580" s="1">
        <v>20</v>
      </c>
      <c r="Q1580" s="1">
        <v>0.51286500000000002</v>
      </c>
    </row>
    <row r="1581" spans="1:17">
      <c r="A1581" s="1">
        <v>2002</v>
      </c>
      <c r="B1581" s="1" t="s">
        <v>31278</v>
      </c>
      <c r="C1581" s="1" t="s">
        <v>31316</v>
      </c>
      <c r="D1581" s="1" t="s">
        <v>31280</v>
      </c>
      <c r="F1581" s="1">
        <v>4392</v>
      </c>
      <c r="G1581" s="1" t="s">
        <v>15</v>
      </c>
      <c r="H1581" s="1" t="s">
        <v>16</v>
      </c>
      <c r="I1581" s="1" t="s">
        <v>17</v>
      </c>
      <c r="J1581" s="1" t="s">
        <v>47</v>
      </c>
      <c r="K1581" s="1">
        <v>46.87</v>
      </c>
      <c r="L1581" s="1">
        <v>-121.758</v>
      </c>
      <c r="M1581" s="1">
        <v>4.25</v>
      </c>
    </row>
    <row r="1582" spans="1:17">
      <c r="A1582" s="1">
        <v>1997</v>
      </c>
      <c r="B1582" s="1" t="s">
        <v>30875</v>
      </c>
      <c r="C1582" s="1" t="s">
        <v>1918</v>
      </c>
      <c r="D1582" s="1" t="s">
        <v>30140</v>
      </c>
      <c r="G1582" s="1" t="s">
        <v>15</v>
      </c>
      <c r="H1582" s="1" t="s">
        <v>16</v>
      </c>
      <c r="I1582" s="1" t="s">
        <v>17</v>
      </c>
      <c r="J1582" s="1" t="s">
        <v>47</v>
      </c>
      <c r="K1582" s="1">
        <v>46.206000000000003</v>
      </c>
      <c r="L1582" s="1">
        <v>-121.49</v>
      </c>
      <c r="M1582" s="1">
        <v>4.26</v>
      </c>
    </row>
    <row r="1583" spans="1:17">
      <c r="A1583" s="1">
        <v>2001</v>
      </c>
      <c r="B1583" s="1" t="s">
        <v>30993</v>
      </c>
      <c r="C1583" s="1" t="s">
        <v>31003</v>
      </c>
      <c r="D1583" s="1" t="s">
        <v>30995</v>
      </c>
      <c r="G1583" s="1" t="s">
        <v>15</v>
      </c>
      <c r="H1583" s="1" t="s">
        <v>16</v>
      </c>
      <c r="I1583" s="1" t="s">
        <v>17</v>
      </c>
      <c r="J1583" s="1" t="s">
        <v>59</v>
      </c>
      <c r="K1583" s="1">
        <v>44.692</v>
      </c>
      <c r="L1583" s="1">
        <v>-121.8</v>
      </c>
      <c r="M1583" s="1">
        <v>4.26</v>
      </c>
    </row>
    <row r="1584" spans="1:17">
      <c r="A1584" s="1">
        <v>2011</v>
      </c>
      <c r="B1584" s="1" t="s">
        <v>31995</v>
      </c>
      <c r="C1584" s="1" t="s">
        <v>32079</v>
      </c>
      <c r="D1584" s="1" t="s">
        <v>32076</v>
      </c>
      <c r="G1584" s="1" t="s">
        <v>15</v>
      </c>
      <c r="H1584" s="1" t="s">
        <v>16</v>
      </c>
      <c r="I1584" s="1" t="s">
        <v>17</v>
      </c>
      <c r="J1584" s="1" t="s">
        <v>5765</v>
      </c>
      <c r="K1584" s="1">
        <v>39.406799999999997</v>
      </c>
      <c r="L1584" s="1">
        <v>-120.0547</v>
      </c>
      <c r="M1584" s="1">
        <v>4.26</v>
      </c>
      <c r="O1584" s="1">
        <v>18</v>
      </c>
      <c r="Q1584" s="1">
        <v>0.51265499999999997</v>
      </c>
    </row>
    <row r="1585" spans="1:17">
      <c r="A1585" s="1">
        <v>2011</v>
      </c>
      <c r="B1585" s="1" t="s">
        <v>32157</v>
      </c>
      <c r="C1585" s="1" t="s">
        <v>32456</v>
      </c>
      <c r="D1585" s="1" t="s">
        <v>30093</v>
      </c>
      <c r="G1585" s="1" t="s">
        <v>15</v>
      </c>
      <c r="H1585" s="1" t="s">
        <v>16</v>
      </c>
      <c r="I1585" s="1" t="s">
        <v>17</v>
      </c>
      <c r="J1585" s="1" t="s">
        <v>59</v>
      </c>
      <c r="K1585" s="1">
        <v>44.1</v>
      </c>
      <c r="L1585" s="1">
        <v>-121.75</v>
      </c>
      <c r="M1585" s="1">
        <v>4.26</v>
      </c>
    </row>
    <row r="1586" spans="1:17">
      <c r="A1586" s="1">
        <v>2001</v>
      </c>
      <c r="B1586" s="1" t="s">
        <v>30993</v>
      </c>
      <c r="C1586" s="1" t="s">
        <v>31009</v>
      </c>
      <c r="D1586" s="1" t="s">
        <v>30995</v>
      </c>
      <c r="G1586" s="1" t="s">
        <v>15</v>
      </c>
      <c r="H1586" s="1" t="s">
        <v>16</v>
      </c>
      <c r="I1586" s="1" t="s">
        <v>17</v>
      </c>
      <c r="J1586" s="1" t="s">
        <v>59</v>
      </c>
      <c r="K1586" s="1">
        <v>44.692</v>
      </c>
      <c r="L1586" s="1">
        <v>-121.8</v>
      </c>
      <c r="M1586" s="1">
        <v>4.2699999999999996</v>
      </c>
    </row>
    <row r="1587" spans="1:17">
      <c r="A1587" s="1">
        <v>2010</v>
      </c>
      <c r="B1587" s="1" t="s">
        <v>31909</v>
      </c>
      <c r="C1587" s="1" t="s">
        <v>31917</v>
      </c>
      <c r="D1587" s="1" t="s">
        <v>31911</v>
      </c>
      <c r="G1587" s="1" t="s">
        <v>15</v>
      </c>
      <c r="H1587" s="1" t="s">
        <v>16</v>
      </c>
      <c r="I1587" s="1" t="s">
        <v>17</v>
      </c>
      <c r="J1587" s="1" t="s">
        <v>3507</v>
      </c>
      <c r="K1587" s="1">
        <v>45</v>
      </c>
      <c r="L1587" s="1">
        <v>-124</v>
      </c>
      <c r="M1587" s="1">
        <v>4.2699999999999996</v>
      </c>
    </row>
    <row r="1588" spans="1:17">
      <c r="A1588" s="1">
        <v>1993</v>
      </c>
      <c r="B1588" s="1" t="s">
        <v>30272</v>
      </c>
      <c r="C1588" s="1" t="s">
        <v>30293</v>
      </c>
      <c r="D1588" s="1" t="s">
        <v>30292</v>
      </c>
      <c r="G1588" s="1" t="s">
        <v>15</v>
      </c>
      <c r="H1588" s="1" t="s">
        <v>16</v>
      </c>
      <c r="I1588" s="1" t="s">
        <v>17</v>
      </c>
      <c r="J1588" s="1" t="s">
        <v>47</v>
      </c>
      <c r="K1588" s="1">
        <v>46.2</v>
      </c>
      <c r="L1588" s="1">
        <v>-122.18</v>
      </c>
      <c r="M1588" s="1">
        <v>4.28</v>
      </c>
      <c r="O1588" s="1">
        <v>23.6</v>
      </c>
    </row>
    <row r="1589" spans="1:17">
      <c r="A1589" s="1">
        <v>1984</v>
      </c>
      <c r="B1589" s="1" t="s">
        <v>30943</v>
      </c>
      <c r="C1589" s="1" t="s">
        <v>30951</v>
      </c>
      <c r="D1589" s="1" t="s">
        <v>30490</v>
      </c>
      <c r="G1589" s="1" t="s">
        <v>15</v>
      </c>
      <c r="H1589" s="1" t="s">
        <v>16</v>
      </c>
      <c r="I1589" s="1" t="s">
        <v>17</v>
      </c>
      <c r="J1589" s="1" t="s">
        <v>30945</v>
      </c>
      <c r="K1589" s="1">
        <v>50.798000000000002</v>
      </c>
      <c r="L1589" s="1">
        <v>-123.392</v>
      </c>
      <c r="M1589" s="1">
        <v>4.28</v>
      </c>
    </row>
    <row r="1590" spans="1:17">
      <c r="A1590" s="1">
        <v>2001</v>
      </c>
      <c r="B1590" s="1" t="s">
        <v>30993</v>
      </c>
      <c r="C1590" s="1" t="s">
        <v>31008</v>
      </c>
      <c r="D1590" s="1" t="s">
        <v>30995</v>
      </c>
      <c r="G1590" s="1" t="s">
        <v>15</v>
      </c>
      <c r="H1590" s="1" t="s">
        <v>16</v>
      </c>
      <c r="I1590" s="1" t="s">
        <v>17</v>
      </c>
      <c r="J1590" s="1" t="s">
        <v>59</v>
      </c>
      <c r="K1590" s="1">
        <v>44.692</v>
      </c>
      <c r="L1590" s="1">
        <v>-121.8</v>
      </c>
      <c r="M1590" s="1">
        <v>4.28</v>
      </c>
    </row>
    <row r="1591" spans="1:17">
      <c r="A1591" s="1">
        <v>1995</v>
      </c>
      <c r="B1591" s="1" t="s">
        <v>31571</v>
      </c>
      <c r="C1591" s="1" t="s">
        <v>31462</v>
      </c>
      <c r="D1591" s="1" t="s">
        <v>31244</v>
      </c>
      <c r="G1591" s="1" t="s">
        <v>15</v>
      </c>
      <c r="H1591" s="1" t="s">
        <v>16</v>
      </c>
      <c r="I1591" s="1" t="s">
        <v>17</v>
      </c>
      <c r="J1591" s="1" t="s">
        <v>69</v>
      </c>
      <c r="K1591" s="1">
        <v>41.5</v>
      </c>
      <c r="L1591" s="1">
        <v>-121.5</v>
      </c>
      <c r="M1591" s="1">
        <v>4.28</v>
      </c>
      <c r="O1591" s="1">
        <v>24.5</v>
      </c>
    </row>
    <row r="1592" spans="1:17">
      <c r="A1592" s="1">
        <v>1995</v>
      </c>
      <c r="B1592" s="1" t="s">
        <v>31571</v>
      </c>
      <c r="C1592" s="1" t="s">
        <v>31470</v>
      </c>
      <c r="D1592" s="1" t="s">
        <v>31244</v>
      </c>
      <c r="G1592" s="1" t="s">
        <v>15</v>
      </c>
      <c r="H1592" s="1" t="s">
        <v>16</v>
      </c>
      <c r="I1592" s="1" t="s">
        <v>17</v>
      </c>
      <c r="J1592" s="1" t="s">
        <v>69</v>
      </c>
      <c r="K1592" s="1">
        <v>41.5</v>
      </c>
      <c r="L1592" s="1">
        <v>-121.5</v>
      </c>
      <c r="M1592" s="1">
        <v>4.28</v>
      </c>
    </row>
    <row r="1593" spans="1:17">
      <c r="A1593" s="1">
        <v>1994</v>
      </c>
      <c r="B1593" s="1" t="s">
        <v>30148</v>
      </c>
      <c r="C1593" s="1" t="s">
        <v>30155</v>
      </c>
      <c r="D1593" s="1" t="s">
        <v>30141</v>
      </c>
      <c r="G1593" s="1" t="s">
        <v>15</v>
      </c>
      <c r="H1593" s="1" t="s">
        <v>16</v>
      </c>
      <c r="I1593" s="1" t="s">
        <v>17</v>
      </c>
      <c r="J1593" s="1" t="s">
        <v>59</v>
      </c>
      <c r="K1593" s="1">
        <v>42.089599999999997</v>
      </c>
      <c r="L1593" s="1">
        <v>-121.8505</v>
      </c>
      <c r="M1593" s="1">
        <v>4.29</v>
      </c>
      <c r="Q1593" s="1">
        <v>0.51289300000000004</v>
      </c>
    </row>
    <row r="1594" spans="1:17">
      <c r="A1594" s="1">
        <v>1990</v>
      </c>
      <c r="B1594" s="1" t="s">
        <v>30810</v>
      </c>
      <c r="C1594" s="1" t="s">
        <v>30155</v>
      </c>
      <c r="D1594" s="1" t="s">
        <v>30141</v>
      </c>
      <c r="G1594" s="1" t="s">
        <v>15</v>
      </c>
      <c r="H1594" s="1" t="s">
        <v>16</v>
      </c>
      <c r="I1594" s="1" t="s">
        <v>17</v>
      </c>
      <c r="J1594" s="1" t="s">
        <v>30814</v>
      </c>
      <c r="K1594" s="1">
        <v>42.089599999999997</v>
      </c>
      <c r="L1594" s="1">
        <v>-121.8505</v>
      </c>
      <c r="M1594" s="1">
        <v>4.29</v>
      </c>
      <c r="O1594" s="1">
        <v>25.3</v>
      </c>
    </row>
    <row r="1595" spans="1:17">
      <c r="A1595" s="1">
        <v>2001</v>
      </c>
      <c r="B1595" s="1" t="s">
        <v>30993</v>
      </c>
      <c r="C1595" s="1" t="s">
        <v>30092</v>
      </c>
      <c r="D1595" s="1" t="s">
        <v>30995</v>
      </c>
      <c r="G1595" s="1" t="s">
        <v>15</v>
      </c>
      <c r="H1595" s="1" t="s">
        <v>16</v>
      </c>
      <c r="I1595" s="1" t="s">
        <v>17</v>
      </c>
      <c r="J1595" s="1" t="s">
        <v>59</v>
      </c>
      <c r="K1595" s="1">
        <v>44.692</v>
      </c>
      <c r="L1595" s="1">
        <v>-121.8</v>
      </c>
      <c r="M1595" s="1">
        <v>4.29</v>
      </c>
    </row>
    <row r="1596" spans="1:17">
      <c r="A1596" s="1">
        <v>2002</v>
      </c>
      <c r="B1596" s="1" t="s">
        <v>31042</v>
      </c>
      <c r="C1596" s="1" t="s">
        <v>31046</v>
      </c>
      <c r="D1596" s="1" t="s">
        <v>30138</v>
      </c>
      <c r="G1596" s="1" t="s">
        <v>15</v>
      </c>
      <c r="H1596" s="1" t="s">
        <v>16</v>
      </c>
      <c r="I1596" s="1" t="s">
        <v>17</v>
      </c>
      <c r="J1596" s="1" t="s">
        <v>47</v>
      </c>
      <c r="K1596" s="1">
        <v>41.354799999999997</v>
      </c>
      <c r="L1596" s="1">
        <v>-122.16370000000001</v>
      </c>
      <c r="M1596" s="1">
        <v>4.29</v>
      </c>
      <c r="O1596" s="1">
        <v>34</v>
      </c>
      <c r="Q1596" s="1">
        <v>0.51290000000000002</v>
      </c>
    </row>
    <row r="1597" spans="1:17">
      <c r="A1597" s="1">
        <v>1982</v>
      </c>
      <c r="B1597" s="1" t="s">
        <v>31066</v>
      </c>
      <c r="C1597" s="1" t="s">
        <v>31077</v>
      </c>
      <c r="D1597" s="1" t="s">
        <v>30617</v>
      </c>
      <c r="F1597" s="1">
        <v>2412</v>
      </c>
      <c r="G1597" s="1" t="s">
        <v>15</v>
      </c>
      <c r="H1597" s="1" t="s">
        <v>16</v>
      </c>
      <c r="I1597" s="1" t="s">
        <v>17</v>
      </c>
      <c r="J1597" s="1" t="s">
        <v>59</v>
      </c>
      <c r="K1597" s="1">
        <v>41.883000000000003</v>
      </c>
      <c r="L1597" s="1">
        <v>-121.883</v>
      </c>
      <c r="M1597" s="1">
        <v>4.29</v>
      </c>
    </row>
    <row r="1598" spans="1:17">
      <c r="A1598" s="1">
        <v>2005</v>
      </c>
      <c r="B1598" s="1" t="s">
        <v>31655</v>
      </c>
      <c r="C1598" s="1" t="s">
        <v>31046</v>
      </c>
      <c r="D1598" s="1" t="s">
        <v>30138</v>
      </c>
      <c r="G1598" s="1" t="s">
        <v>15</v>
      </c>
      <c r="H1598" s="1" t="s">
        <v>16</v>
      </c>
      <c r="I1598" s="1" t="s">
        <v>17</v>
      </c>
      <c r="J1598" s="1" t="s">
        <v>47</v>
      </c>
      <c r="K1598" s="1">
        <v>41.354799999999997</v>
      </c>
      <c r="L1598" s="1">
        <v>-122.16370000000001</v>
      </c>
      <c r="M1598" s="1">
        <v>4.29</v>
      </c>
    </row>
    <row r="1599" spans="1:17">
      <c r="A1599" s="1">
        <v>1976</v>
      </c>
      <c r="B1599" s="1" t="s">
        <v>30564</v>
      </c>
      <c r="C1599" s="1" t="s">
        <v>5779</v>
      </c>
      <c r="D1599" s="1" t="s">
        <v>30565</v>
      </c>
      <c r="G1599" s="1" t="s">
        <v>15</v>
      </c>
      <c r="H1599" s="1" t="s">
        <v>16</v>
      </c>
      <c r="I1599" s="1" t="s">
        <v>12406</v>
      </c>
      <c r="J1599" s="1" t="s">
        <v>30567</v>
      </c>
      <c r="K1599" s="1">
        <v>48</v>
      </c>
      <c r="L1599" s="1">
        <v>-121.4</v>
      </c>
      <c r="M1599" s="1">
        <v>4.3</v>
      </c>
    </row>
    <row r="1600" spans="1:17">
      <c r="A1600" s="1">
        <v>1969</v>
      </c>
      <c r="B1600" s="1" t="s">
        <v>30971</v>
      </c>
      <c r="C1600" s="1" t="s">
        <v>10640</v>
      </c>
      <c r="D1600" s="1" t="s">
        <v>30137</v>
      </c>
      <c r="G1600" s="1" t="s">
        <v>15</v>
      </c>
      <c r="H1600" s="1" t="s">
        <v>16</v>
      </c>
      <c r="I1600" s="1" t="s">
        <v>17</v>
      </c>
      <c r="J1600" s="1" t="s">
        <v>25</v>
      </c>
      <c r="K1600" s="1">
        <v>45.374000000000002</v>
      </c>
      <c r="L1600" s="1">
        <v>-121.694</v>
      </c>
      <c r="M1600" s="1">
        <v>4.3</v>
      </c>
    </row>
    <row r="1601" spans="1:17">
      <c r="A1601" s="1">
        <v>1969</v>
      </c>
      <c r="B1601" s="1" t="s">
        <v>30971</v>
      </c>
      <c r="C1601" s="1" t="s">
        <v>4955</v>
      </c>
      <c r="D1601" s="1" t="s">
        <v>30137</v>
      </c>
      <c r="G1601" s="1" t="s">
        <v>15</v>
      </c>
      <c r="H1601" s="1" t="s">
        <v>16</v>
      </c>
      <c r="I1601" s="1" t="s">
        <v>17</v>
      </c>
      <c r="J1601" s="1" t="s">
        <v>25</v>
      </c>
      <c r="K1601" s="1">
        <v>45.374000000000002</v>
      </c>
      <c r="L1601" s="1">
        <v>-121.694</v>
      </c>
      <c r="M1601" s="1">
        <v>4.3</v>
      </c>
    </row>
    <row r="1602" spans="1:17">
      <c r="A1602" s="1">
        <v>2001</v>
      </c>
      <c r="B1602" s="1" t="s">
        <v>30993</v>
      </c>
      <c r="C1602" s="1" t="s">
        <v>31010</v>
      </c>
      <c r="D1602" s="1" t="s">
        <v>30995</v>
      </c>
      <c r="G1602" s="1" t="s">
        <v>15</v>
      </c>
      <c r="H1602" s="1" t="s">
        <v>16</v>
      </c>
      <c r="I1602" s="1" t="s">
        <v>17</v>
      </c>
      <c r="J1602" s="1" t="s">
        <v>59</v>
      </c>
      <c r="K1602" s="1">
        <v>44.692</v>
      </c>
      <c r="L1602" s="1">
        <v>-121.8</v>
      </c>
      <c r="M1602" s="1">
        <v>4.3</v>
      </c>
    </row>
    <row r="1603" spans="1:17">
      <c r="A1603" s="1">
        <v>2010</v>
      </c>
      <c r="B1603" s="1" t="s">
        <v>31909</v>
      </c>
      <c r="C1603" s="1" t="s">
        <v>31921</v>
      </c>
      <c r="D1603" s="1" t="s">
        <v>31911</v>
      </c>
      <c r="G1603" s="1" t="s">
        <v>15</v>
      </c>
      <c r="H1603" s="1" t="s">
        <v>16</v>
      </c>
      <c r="I1603" s="1" t="s">
        <v>17</v>
      </c>
      <c r="J1603" s="1" t="s">
        <v>1193</v>
      </c>
      <c r="K1603" s="1">
        <v>45</v>
      </c>
      <c r="L1603" s="1">
        <v>-124</v>
      </c>
      <c r="M1603" s="1">
        <v>4.3</v>
      </c>
    </row>
    <row r="1604" spans="1:17">
      <c r="A1604" s="1">
        <v>1990</v>
      </c>
      <c r="B1604" s="1" t="s">
        <v>30219</v>
      </c>
      <c r="C1604" s="1" t="s">
        <v>30252</v>
      </c>
      <c r="D1604" s="1" t="s">
        <v>30084</v>
      </c>
      <c r="G1604" s="1" t="s">
        <v>15</v>
      </c>
      <c r="H1604" s="1" t="s">
        <v>16</v>
      </c>
      <c r="I1604" s="1" t="s">
        <v>17</v>
      </c>
      <c r="J1604" s="1" t="s">
        <v>47</v>
      </c>
      <c r="K1604" s="1">
        <v>40.49</v>
      </c>
      <c r="L1604" s="1">
        <v>-121.51</v>
      </c>
      <c r="M1604" s="1">
        <v>4.3099999999999996</v>
      </c>
      <c r="O1604" s="1">
        <v>22.6</v>
      </c>
      <c r="Q1604" s="1">
        <v>0.51284799999999997</v>
      </c>
    </row>
    <row r="1605" spans="1:17">
      <c r="A1605" s="1">
        <v>2011</v>
      </c>
      <c r="B1605" s="1" t="s">
        <v>31995</v>
      </c>
      <c r="C1605" s="1" t="s">
        <v>32016</v>
      </c>
      <c r="D1605" s="1" t="s">
        <v>31997</v>
      </c>
      <c r="G1605" s="1" t="s">
        <v>15</v>
      </c>
      <c r="H1605" s="1" t="s">
        <v>16</v>
      </c>
      <c r="I1605" s="1" t="s">
        <v>17</v>
      </c>
      <c r="J1605" s="1" t="s">
        <v>69</v>
      </c>
      <c r="K1605" s="1">
        <v>39.297199999999997</v>
      </c>
      <c r="L1605" s="1">
        <v>-120.18170000000001</v>
      </c>
      <c r="M1605" s="1">
        <v>4.3099999999999996</v>
      </c>
      <c r="O1605" s="1">
        <v>21</v>
      </c>
      <c r="Q1605" s="1">
        <v>0.51256000000000002</v>
      </c>
    </row>
    <row r="1606" spans="1:17">
      <c r="A1606" s="1">
        <v>1999</v>
      </c>
      <c r="B1606" s="1" t="s">
        <v>31380</v>
      </c>
      <c r="C1606" s="1" t="s">
        <v>31382</v>
      </c>
      <c r="D1606" s="1" t="s">
        <v>30084</v>
      </c>
      <c r="G1606" s="1" t="s">
        <v>15</v>
      </c>
      <c r="H1606" s="1" t="s">
        <v>16</v>
      </c>
      <c r="I1606" s="1" t="s">
        <v>17</v>
      </c>
      <c r="J1606" s="1" t="s">
        <v>47</v>
      </c>
      <c r="K1606" s="1">
        <v>40.49</v>
      </c>
      <c r="L1606" s="1">
        <v>-121.51</v>
      </c>
      <c r="M1606" s="1">
        <v>4.32</v>
      </c>
    </row>
    <row r="1607" spans="1:17">
      <c r="A1607" s="1">
        <v>1995</v>
      </c>
      <c r="B1607" s="1" t="s">
        <v>31571</v>
      </c>
      <c r="C1607" s="1" t="s">
        <v>31579</v>
      </c>
      <c r="D1607" s="1" t="s">
        <v>31244</v>
      </c>
      <c r="G1607" s="1" t="s">
        <v>15</v>
      </c>
      <c r="H1607" s="1" t="s">
        <v>16</v>
      </c>
      <c r="I1607" s="1" t="s">
        <v>17</v>
      </c>
      <c r="J1607" s="1" t="s">
        <v>69</v>
      </c>
      <c r="K1607" s="1">
        <v>41.5</v>
      </c>
      <c r="L1607" s="1">
        <v>-121.5</v>
      </c>
      <c r="M1607" s="1">
        <v>4.32</v>
      </c>
      <c r="O1607" s="1">
        <v>25.4</v>
      </c>
    </row>
    <row r="1608" spans="1:17">
      <c r="A1608" s="1">
        <v>1995</v>
      </c>
      <c r="B1608" s="1" t="s">
        <v>31571</v>
      </c>
      <c r="C1608" s="1" t="s">
        <v>31472</v>
      </c>
      <c r="D1608" s="1" t="s">
        <v>31244</v>
      </c>
      <c r="G1608" s="1" t="s">
        <v>15</v>
      </c>
      <c r="H1608" s="1" t="s">
        <v>16</v>
      </c>
      <c r="I1608" s="1" t="s">
        <v>17</v>
      </c>
      <c r="J1608" s="1" t="s">
        <v>69</v>
      </c>
      <c r="K1608" s="1">
        <v>41.5</v>
      </c>
      <c r="L1608" s="1">
        <v>-121.5</v>
      </c>
      <c r="M1608" s="1">
        <v>4.32</v>
      </c>
      <c r="O1608" s="1">
        <v>31.3</v>
      </c>
    </row>
    <row r="1609" spans="1:17">
      <c r="A1609" s="1">
        <v>1995</v>
      </c>
      <c r="B1609" s="1" t="s">
        <v>31571</v>
      </c>
      <c r="C1609" s="1" t="s">
        <v>31592</v>
      </c>
      <c r="D1609" s="1" t="s">
        <v>31244</v>
      </c>
      <c r="G1609" s="1" t="s">
        <v>15</v>
      </c>
      <c r="H1609" s="1" t="s">
        <v>16</v>
      </c>
      <c r="I1609" s="1" t="s">
        <v>17</v>
      </c>
      <c r="J1609" s="1" t="s">
        <v>69</v>
      </c>
      <c r="K1609" s="1">
        <v>41.5</v>
      </c>
      <c r="L1609" s="1">
        <v>-121.5</v>
      </c>
      <c r="M1609" s="1">
        <v>4.33</v>
      </c>
    </row>
    <row r="1610" spans="1:17">
      <c r="A1610" s="1">
        <v>2011</v>
      </c>
      <c r="B1610" s="1" t="s">
        <v>32157</v>
      </c>
      <c r="C1610" s="1" t="s">
        <v>32537</v>
      </c>
      <c r="D1610" s="1" t="s">
        <v>30093</v>
      </c>
      <c r="G1610" s="1" t="s">
        <v>15</v>
      </c>
      <c r="H1610" s="1" t="s">
        <v>16</v>
      </c>
      <c r="I1610" s="1" t="s">
        <v>17</v>
      </c>
      <c r="J1610" s="1" t="s">
        <v>59</v>
      </c>
      <c r="K1610" s="1">
        <v>44.1</v>
      </c>
      <c r="L1610" s="1">
        <v>-121.75</v>
      </c>
      <c r="M1610" s="1">
        <v>4.33</v>
      </c>
    </row>
    <row r="1611" spans="1:17">
      <c r="A1611" s="1">
        <v>1990</v>
      </c>
      <c r="B1611" s="1" t="s">
        <v>30219</v>
      </c>
      <c r="C1611" s="1" t="s">
        <v>30221</v>
      </c>
      <c r="D1611" s="1" t="s">
        <v>30084</v>
      </c>
      <c r="G1611" s="1" t="s">
        <v>15</v>
      </c>
      <c r="H1611" s="1" t="s">
        <v>16</v>
      </c>
      <c r="I1611" s="1" t="s">
        <v>17</v>
      </c>
      <c r="J1611" s="1" t="s">
        <v>47</v>
      </c>
      <c r="K1611" s="1">
        <v>40.49</v>
      </c>
      <c r="L1611" s="1">
        <v>-121.51</v>
      </c>
      <c r="M1611" s="1">
        <v>4.34</v>
      </c>
      <c r="O1611" s="1">
        <v>22.9</v>
      </c>
      <c r="Q1611" s="1">
        <v>0.51284799999999997</v>
      </c>
    </row>
    <row r="1612" spans="1:17">
      <c r="A1612" s="1">
        <v>1986</v>
      </c>
      <c r="B1612" s="1" t="s">
        <v>30592</v>
      </c>
      <c r="C1612" s="1" t="s">
        <v>30607</v>
      </c>
      <c r="D1612" s="1" t="s">
        <v>30010</v>
      </c>
      <c r="G1612" s="1" t="s">
        <v>15</v>
      </c>
      <c r="H1612" s="1" t="s">
        <v>16</v>
      </c>
      <c r="I1612" s="1" t="s">
        <v>17</v>
      </c>
      <c r="J1612" s="1" t="s">
        <v>402</v>
      </c>
      <c r="K1612" s="1">
        <v>41.58</v>
      </c>
      <c r="L1612" s="1">
        <v>-121.58</v>
      </c>
      <c r="M1612" s="1">
        <v>4.34</v>
      </c>
      <c r="O1612" s="1">
        <v>22.4</v>
      </c>
    </row>
    <row r="1613" spans="1:17">
      <c r="A1613" s="1">
        <v>1995</v>
      </c>
      <c r="B1613" s="1" t="s">
        <v>31571</v>
      </c>
      <c r="C1613" s="1" t="s">
        <v>31598</v>
      </c>
      <c r="D1613" s="1" t="s">
        <v>31244</v>
      </c>
      <c r="G1613" s="1" t="s">
        <v>15</v>
      </c>
      <c r="H1613" s="1" t="s">
        <v>16</v>
      </c>
      <c r="I1613" s="1" t="s">
        <v>17</v>
      </c>
      <c r="J1613" s="1" t="s">
        <v>69</v>
      </c>
      <c r="K1613" s="1">
        <v>41.5</v>
      </c>
      <c r="L1613" s="1">
        <v>-121.5</v>
      </c>
      <c r="M1613" s="1">
        <v>4.34</v>
      </c>
    </row>
    <row r="1614" spans="1:17">
      <c r="A1614" s="1">
        <v>1938</v>
      </c>
      <c r="B1614" s="1" t="s">
        <v>1584</v>
      </c>
      <c r="C1614" s="1" t="s">
        <v>30113</v>
      </c>
      <c r="D1614" s="1" t="s">
        <v>30084</v>
      </c>
      <c r="G1614" s="1" t="s">
        <v>15</v>
      </c>
      <c r="H1614" s="1" t="s">
        <v>16</v>
      </c>
      <c r="I1614" s="1" t="s">
        <v>17</v>
      </c>
      <c r="J1614" s="1" t="s">
        <v>25</v>
      </c>
      <c r="K1614" s="1">
        <v>40.49</v>
      </c>
      <c r="L1614" s="1">
        <v>-121.51</v>
      </c>
      <c r="M1614" s="1">
        <v>4.3499999999999996</v>
      </c>
    </row>
    <row r="1615" spans="1:17">
      <c r="A1615" s="1">
        <v>2002</v>
      </c>
      <c r="B1615" s="1" t="s">
        <v>31278</v>
      </c>
      <c r="C1615" s="1" t="s">
        <v>31323</v>
      </c>
      <c r="D1615" s="1" t="s">
        <v>31280</v>
      </c>
      <c r="F1615" s="1">
        <v>4392</v>
      </c>
      <c r="G1615" s="1" t="s">
        <v>15</v>
      </c>
      <c r="H1615" s="1" t="s">
        <v>16</v>
      </c>
      <c r="I1615" s="1" t="s">
        <v>17</v>
      </c>
      <c r="J1615" s="1" t="s">
        <v>47</v>
      </c>
      <c r="K1615" s="1">
        <v>46.87</v>
      </c>
      <c r="L1615" s="1">
        <v>-121.758</v>
      </c>
      <c r="M1615" s="1">
        <v>4.3499999999999996</v>
      </c>
    </row>
    <row r="1616" spans="1:17">
      <c r="A1616" s="1">
        <v>1997</v>
      </c>
      <c r="B1616" s="1" t="s">
        <v>31774</v>
      </c>
      <c r="C1616" s="1" t="s">
        <v>31775</v>
      </c>
      <c r="D1616" s="1" t="s">
        <v>30139</v>
      </c>
      <c r="G1616" s="1" t="s">
        <v>15</v>
      </c>
      <c r="H1616" s="1" t="s">
        <v>16</v>
      </c>
      <c r="I1616" s="1" t="s">
        <v>17</v>
      </c>
      <c r="J1616" s="1" t="s">
        <v>47</v>
      </c>
      <c r="K1616" s="1">
        <v>46.87</v>
      </c>
      <c r="L1616" s="1">
        <v>-121.758</v>
      </c>
      <c r="M1616" s="1">
        <v>4.3499999999999996</v>
      </c>
    </row>
    <row r="1617" spans="1:17">
      <c r="A1617" s="1">
        <v>2011</v>
      </c>
      <c r="B1617" s="1" t="s">
        <v>32157</v>
      </c>
      <c r="C1617" s="1" t="s">
        <v>32349</v>
      </c>
      <c r="D1617" s="1" t="s">
        <v>30093</v>
      </c>
      <c r="G1617" s="1" t="s">
        <v>15</v>
      </c>
      <c r="H1617" s="1" t="s">
        <v>16</v>
      </c>
      <c r="I1617" s="1" t="s">
        <v>17</v>
      </c>
      <c r="J1617" s="1" t="s">
        <v>59</v>
      </c>
      <c r="K1617" s="1">
        <v>44.1</v>
      </c>
      <c r="L1617" s="1">
        <v>-121.75</v>
      </c>
      <c r="M1617" s="1">
        <v>4.3499999999999996</v>
      </c>
    </row>
    <row r="1618" spans="1:17">
      <c r="A1618" s="1">
        <v>2011</v>
      </c>
      <c r="B1618" s="1" t="s">
        <v>31995</v>
      </c>
      <c r="C1618" s="1" t="s">
        <v>32103</v>
      </c>
      <c r="D1618" s="1" t="s">
        <v>32098</v>
      </c>
      <c r="G1618" s="1" t="s">
        <v>15</v>
      </c>
      <c r="H1618" s="1" t="s">
        <v>16</v>
      </c>
      <c r="I1618" s="1" t="s">
        <v>17</v>
      </c>
      <c r="J1618" s="1" t="s">
        <v>59</v>
      </c>
      <c r="K1618" s="1">
        <v>39.423900000000003</v>
      </c>
      <c r="L1618" s="1">
        <v>-119.9568</v>
      </c>
      <c r="M1618" s="1">
        <v>4.3600000000000003</v>
      </c>
      <c r="O1618" s="1">
        <v>17</v>
      </c>
      <c r="Q1618" s="1">
        <v>0.51267600000000002</v>
      </c>
    </row>
    <row r="1619" spans="1:17">
      <c r="A1619" s="1">
        <v>1990</v>
      </c>
      <c r="B1619" s="1" t="s">
        <v>30219</v>
      </c>
      <c r="C1619" s="1" t="s">
        <v>30253</v>
      </c>
      <c r="D1619" s="1" t="s">
        <v>30084</v>
      </c>
      <c r="G1619" s="1" t="s">
        <v>15</v>
      </c>
      <c r="H1619" s="1" t="s">
        <v>16</v>
      </c>
      <c r="I1619" s="1" t="s">
        <v>17</v>
      </c>
      <c r="J1619" s="1" t="s">
        <v>47</v>
      </c>
      <c r="K1619" s="1">
        <v>40.49</v>
      </c>
      <c r="L1619" s="1">
        <v>-121.51</v>
      </c>
      <c r="M1619" s="1">
        <v>4.37</v>
      </c>
      <c r="O1619" s="1">
        <v>23.3</v>
      </c>
      <c r="Q1619" s="1">
        <v>0.512988</v>
      </c>
    </row>
    <row r="1620" spans="1:17">
      <c r="A1620" s="1">
        <v>1986</v>
      </c>
      <c r="B1620" s="1" t="s">
        <v>30265</v>
      </c>
      <c r="C1620" s="1" t="s">
        <v>30262</v>
      </c>
      <c r="D1620" s="1" t="s">
        <v>30259</v>
      </c>
      <c r="G1620" s="1" t="s">
        <v>15</v>
      </c>
      <c r="H1620" s="1" t="s">
        <v>16</v>
      </c>
      <c r="I1620" s="1" t="s">
        <v>17</v>
      </c>
      <c r="J1620" s="1" t="s">
        <v>69</v>
      </c>
      <c r="K1620" s="1">
        <v>40.880000000000003</v>
      </c>
      <c r="L1620" s="1">
        <v>-117.6</v>
      </c>
      <c r="M1620" s="1">
        <v>4.37</v>
      </c>
    </row>
    <row r="1621" spans="1:17">
      <c r="A1621" s="1">
        <v>1990</v>
      </c>
      <c r="B1621" s="1" t="s">
        <v>30889</v>
      </c>
      <c r="C1621" s="1" t="s">
        <v>30903</v>
      </c>
      <c r="D1621" s="1" t="s">
        <v>30120</v>
      </c>
      <c r="G1621" s="1" t="s">
        <v>15</v>
      </c>
      <c r="H1621" s="1" t="s">
        <v>16</v>
      </c>
      <c r="I1621" s="1" t="s">
        <v>17</v>
      </c>
      <c r="J1621" s="1" t="s">
        <v>59</v>
      </c>
      <c r="K1621" s="1">
        <v>44</v>
      </c>
      <c r="L1621" s="1">
        <v>-121.4</v>
      </c>
      <c r="M1621" s="1">
        <v>4.37</v>
      </c>
      <c r="O1621" s="1">
        <v>23</v>
      </c>
    </row>
    <row r="1622" spans="1:17">
      <c r="A1622" s="1">
        <v>2011</v>
      </c>
      <c r="B1622" s="1" t="s">
        <v>31995</v>
      </c>
      <c r="C1622" s="1" t="s">
        <v>32102</v>
      </c>
      <c r="D1622" s="1" t="s">
        <v>32098</v>
      </c>
      <c r="G1622" s="1" t="s">
        <v>15</v>
      </c>
      <c r="H1622" s="1" t="s">
        <v>16</v>
      </c>
      <c r="I1622" s="1" t="s">
        <v>17</v>
      </c>
      <c r="J1622" s="1" t="s">
        <v>59</v>
      </c>
      <c r="K1622" s="1">
        <v>39.423900000000003</v>
      </c>
      <c r="L1622" s="1">
        <v>-119.9568</v>
      </c>
      <c r="M1622" s="1">
        <v>4.37</v>
      </c>
      <c r="O1622" s="1">
        <v>17</v>
      </c>
      <c r="Q1622" s="1">
        <v>0.51268100000000005</v>
      </c>
    </row>
    <row r="1623" spans="1:17">
      <c r="A1623" s="1">
        <v>2010</v>
      </c>
      <c r="B1623" s="1" t="s">
        <v>32652</v>
      </c>
      <c r="C1623" s="1" t="s">
        <v>32663</v>
      </c>
      <c r="D1623" s="1" t="s">
        <v>30137</v>
      </c>
      <c r="G1623" s="1" t="s">
        <v>15</v>
      </c>
      <c r="H1623" s="1" t="s">
        <v>16</v>
      </c>
      <c r="I1623" s="1" t="s">
        <v>17</v>
      </c>
      <c r="J1623" s="1" t="s">
        <v>47</v>
      </c>
      <c r="K1623" s="1">
        <v>45.456400000000002</v>
      </c>
      <c r="L1623" s="1">
        <v>-121.59838000000001</v>
      </c>
      <c r="M1623" s="1">
        <v>4.37</v>
      </c>
    </row>
    <row r="1624" spans="1:17">
      <c r="A1624" s="1">
        <v>2001</v>
      </c>
      <c r="B1624" s="1" t="s">
        <v>30993</v>
      </c>
      <c r="C1624" s="1" t="s">
        <v>31011</v>
      </c>
      <c r="D1624" s="1" t="s">
        <v>30995</v>
      </c>
      <c r="G1624" s="1" t="s">
        <v>15</v>
      </c>
      <c r="H1624" s="1" t="s">
        <v>16</v>
      </c>
      <c r="I1624" s="1" t="s">
        <v>17</v>
      </c>
      <c r="J1624" s="1" t="s">
        <v>59</v>
      </c>
      <c r="K1624" s="1">
        <v>44.692</v>
      </c>
      <c r="L1624" s="1">
        <v>-121.8</v>
      </c>
      <c r="M1624" s="1">
        <v>4.38</v>
      </c>
    </row>
    <row r="1625" spans="1:17">
      <c r="A1625" s="1">
        <v>1977</v>
      </c>
      <c r="B1625" s="1" t="s">
        <v>31080</v>
      </c>
      <c r="C1625" s="1" t="s">
        <v>31085</v>
      </c>
      <c r="D1625" s="1" t="s">
        <v>30010</v>
      </c>
      <c r="G1625" s="1" t="s">
        <v>15</v>
      </c>
      <c r="H1625" s="1" t="s">
        <v>16</v>
      </c>
      <c r="I1625" s="1" t="s">
        <v>17</v>
      </c>
      <c r="J1625" s="1" t="s">
        <v>47</v>
      </c>
      <c r="K1625" s="1">
        <v>41.58</v>
      </c>
      <c r="L1625" s="1">
        <v>-121.58</v>
      </c>
      <c r="M1625" s="1">
        <v>4.38</v>
      </c>
    </row>
    <row r="1626" spans="1:17">
      <c r="A1626" s="1">
        <v>2011</v>
      </c>
      <c r="B1626" s="1" t="s">
        <v>32157</v>
      </c>
      <c r="C1626" s="1" t="s">
        <v>32534</v>
      </c>
      <c r="D1626" s="1" t="s">
        <v>30093</v>
      </c>
      <c r="G1626" s="1" t="s">
        <v>15</v>
      </c>
      <c r="H1626" s="1" t="s">
        <v>16</v>
      </c>
      <c r="I1626" s="1" t="s">
        <v>17</v>
      </c>
      <c r="J1626" s="1" t="s">
        <v>59</v>
      </c>
      <c r="K1626" s="1">
        <v>44.1</v>
      </c>
      <c r="L1626" s="1">
        <v>-121.75</v>
      </c>
      <c r="M1626" s="1">
        <v>4.38</v>
      </c>
    </row>
    <row r="1627" spans="1:17">
      <c r="A1627" s="1">
        <v>1986</v>
      </c>
      <c r="B1627" s="1" t="s">
        <v>30265</v>
      </c>
      <c r="C1627" s="1" t="s">
        <v>30261</v>
      </c>
      <c r="D1627" s="1" t="s">
        <v>30259</v>
      </c>
      <c r="G1627" s="1" t="s">
        <v>15</v>
      </c>
      <c r="H1627" s="1" t="s">
        <v>16</v>
      </c>
      <c r="I1627" s="1" t="s">
        <v>17</v>
      </c>
      <c r="J1627" s="1" t="s">
        <v>69</v>
      </c>
      <c r="K1627" s="1">
        <v>40.880000000000003</v>
      </c>
      <c r="L1627" s="1">
        <v>-117.6</v>
      </c>
      <c r="M1627" s="1">
        <v>4.3899999999999997</v>
      </c>
    </row>
    <row r="1628" spans="1:17">
      <c r="A1628" s="1">
        <v>2000</v>
      </c>
      <c r="B1628" s="1" t="s">
        <v>31179</v>
      </c>
      <c r="C1628" s="1" t="s">
        <v>31185</v>
      </c>
      <c r="D1628" s="1" t="s">
        <v>30093</v>
      </c>
      <c r="G1628" s="1" t="s">
        <v>15</v>
      </c>
      <c r="H1628" s="1" t="s">
        <v>16</v>
      </c>
      <c r="I1628" s="1" t="s">
        <v>17</v>
      </c>
      <c r="J1628" s="1" t="s">
        <v>69</v>
      </c>
      <c r="K1628" s="1">
        <v>44.1</v>
      </c>
      <c r="L1628" s="1">
        <v>-121.75</v>
      </c>
      <c r="M1628" s="1">
        <v>4.3899999999999997</v>
      </c>
      <c r="O1628" s="1">
        <v>31.6</v>
      </c>
    </row>
    <row r="1629" spans="1:17">
      <c r="A1629" s="1">
        <v>1973</v>
      </c>
      <c r="B1629" s="1" t="s">
        <v>30624</v>
      </c>
      <c r="C1629" s="1" t="s">
        <v>7876</v>
      </c>
      <c r="D1629" s="1" t="s">
        <v>30138</v>
      </c>
      <c r="E1629" s="1">
        <v>2730</v>
      </c>
      <c r="F1629" s="1">
        <v>2730</v>
      </c>
      <c r="G1629" s="1" t="s">
        <v>15</v>
      </c>
      <c r="H1629" s="1" t="s">
        <v>16</v>
      </c>
      <c r="I1629" s="1" t="s">
        <v>17</v>
      </c>
      <c r="J1629" s="1" t="s">
        <v>47</v>
      </c>
      <c r="K1629" s="1">
        <v>41.665999999999997</v>
      </c>
      <c r="L1629" s="1">
        <v>-122.03</v>
      </c>
      <c r="M1629" s="1">
        <v>4.4000000000000004</v>
      </c>
    </row>
    <row r="1630" spans="1:17">
      <c r="A1630" s="1">
        <v>1969</v>
      </c>
      <c r="B1630" s="1" t="s">
        <v>30971</v>
      </c>
      <c r="C1630" s="1" t="s">
        <v>3877</v>
      </c>
      <c r="D1630" s="1" t="s">
        <v>30137</v>
      </c>
      <c r="G1630" s="1" t="s">
        <v>15</v>
      </c>
      <c r="H1630" s="1" t="s">
        <v>16</v>
      </c>
      <c r="I1630" s="1" t="s">
        <v>17</v>
      </c>
      <c r="J1630" s="1" t="s">
        <v>25</v>
      </c>
      <c r="K1630" s="1">
        <v>45.374000000000002</v>
      </c>
      <c r="L1630" s="1">
        <v>-121.694</v>
      </c>
      <c r="M1630" s="1">
        <v>4.4000000000000004</v>
      </c>
    </row>
    <row r="1631" spans="1:17">
      <c r="A1631" s="1">
        <v>2001</v>
      </c>
      <c r="B1631" s="1" t="s">
        <v>30993</v>
      </c>
      <c r="C1631" s="1" t="s">
        <v>31013</v>
      </c>
      <c r="D1631" s="1" t="s">
        <v>30995</v>
      </c>
      <c r="G1631" s="1" t="s">
        <v>15</v>
      </c>
      <c r="H1631" s="1" t="s">
        <v>16</v>
      </c>
      <c r="I1631" s="1" t="s">
        <v>17</v>
      </c>
      <c r="J1631" s="1" t="s">
        <v>47</v>
      </c>
      <c r="K1631" s="1">
        <v>44.692</v>
      </c>
      <c r="L1631" s="1">
        <v>-121.8</v>
      </c>
      <c r="M1631" s="1">
        <v>4.4000000000000004</v>
      </c>
      <c r="Q1631" s="1">
        <v>0.51285999999999998</v>
      </c>
    </row>
    <row r="1632" spans="1:17">
      <c r="A1632" s="1">
        <v>1996</v>
      </c>
      <c r="B1632" s="1" t="s">
        <v>30531</v>
      </c>
      <c r="C1632" s="1" t="s">
        <v>30548</v>
      </c>
      <c r="D1632" s="1" t="s">
        <v>30533</v>
      </c>
      <c r="G1632" s="1" t="s">
        <v>15</v>
      </c>
      <c r="H1632" s="1" t="s">
        <v>16</v>
      </c>
      <c r="I1632" s="1" t="s">
        <v>12406</v>
      </c>
      <c r="J1632" s="1" t="s">
        <v>30536</v>
      </c>
      <c r="K1632" s="1">
        <v>48.5</v>
      </c>
      <c r="L1632" s="1">
        <v>-121</v>
      </c>
      <c r="M1632" s="1">
        <v>4.41</v>
      </c>
      <c r="O1632" s="1">
        <v>48</v>
      </c>
    </row>
    <row r="1633" spans="1:17">
      <c r="A1633" s="1">
        <v>1992</v>
      </c>
      <c r="B1633" s="1" t="s">
        <v>30959</v>
      </c>
      <c r="C1633" s="1" t="s">
        <v>30964</v>
      </c>
      <c r="D1633" s="1" t="s">
        <v>30961</v>
      </c>
      <c r="G1633" s="1" t="s">
        <v>15</v>
      </c>
      <c r="H1633" s="1" t="s">
        <v>16</v>
      </c>
      <c r="I1633" s="1" t="s">
        <v>17</v>
      </c>
      <c r="J1633" s="1" t="s">
        <v>47</v>
      </c>
      <c r="K1633" s="1">
        <v>44.9</v>
      </c>
      <c r="L1633" s="1">
        <v>-122.2</v>
      </c>
      <c r="M1633" s="1">
        <v>4.41</v>
      </c>
    </row>
    <row r="1634" spans="1:17">
      <c r="A1634" s="1">
        <v>1938</v>
      </c>
      <c r="B1634" s="1" t="s">
        <v>1584</v>
      </c>
      <c r="C1634" s="1" t="s">
        <v>30117</v>
      </c>
      <c r="D1634" s="1" t="s">
        <v>30084</v>
      </c>
      <c r="G1634" s="1" t="s">
        <v>15</v>
      </c>
      <c r="H1634" s="1" t="s">
        <v>16</v>
      </c>
      <c r="I1634" s="1" t="s">
        <v>17</v>
      </c>
      <c r="J1634" s="1" t="s">
        <v>25</v>
      </c>
      <c r="K1634" s="1">
        <v>40.49</v>
      </c>
      <c r="L1634" s="1">
        <v>-121.51</v>
      </c>
      <c r="M1634" s="1">
        <v>4.42</v>
      </c>
    </row>
    <row r="1635" spans="1:17">
      <c r="A1635" s="1">
        <v>1996</v>
      </c>
      <c r="B1635" s="1" t="s">
        <v>30531</v>
      </c>
      <c r="C1635" s="1" t="s">
        <v>30563</v>
      </c>
      <c r="D1635" s="1" t="s">
        <v>30533</v>
      </c>
      <c r="G1635" s="1" t="s">
        <v>15</v>
      </c>
      <c r="H1635" s="1" t="s">
        <v>16</v>
      </c>
      <c r="I1635" s="1" t="s">
        <v>12406</v>
      </c>
      <c r="J1635" s="1" t="s">
        <v>30538</v>
      </c>
      <c r="K1635" s="1">
        <v>48.5</v>
      </c>
      <c r="L1635" s="1">
        <v>-121</v>
      </c>
      <c r="M1635" s="1">
        <v>4.42</v>
      </c>
      <c r="O1635" s="1">
        <v>51</v>
      </c>
      <c r="Q1635" s="1">
        <v>0.51288</v>
      </c>
    </row>
    <row r="1636" spans="1:17">
      <c r="A1636" s="1">
        <v>1997</v>
      </c>
      <c r="B1636" s="1" t="s">
        <v>31476</v>
      </c>
      <c r="C1636" s="1" t="s">
        <v>31482</v>
      </c>
      <c r="D1636" s="1" t="s">
        <v>30010</v>
      </c>
      <c r="G1636" s="1" t="s">
        <v>15</v>
      </c>
      <c r="H1636" s="1" t="s">
        <v>16</v>
      </c>
      <c r="I1636" s="1" t="s">
        <v>17</v>
      </c>
      <c r="J1636" s="1" t="s">
        <v>25</v>
      </c>
      <c r="K1636" s="1">
        <v>41.585000000000001</v>
      </c>
      <c r="L1636" s="1">
        <v>-121.495</v>
      </c>
      <c r="M1636" s="1">
        <v>4.42</v>
      </c>
      <c r="Q1636" s="1">
        <v>0.51282700000000003</v>
      </c>
    </row>
    <row r="1637" spans="1:17">
      <c r="A1637" s="1">
        <v>2010</v>
      </c>
      <c r="B1637" s="1" t="s">
        <v>31909</v>
      </c>
      <c r="C1637" s="1" t="s">
        <v>31926</v>
      </c>
      <c r="D1637" s="1" t="s">
        <v>31924</v>
      </c>
      <c r="G1637" s="1" t="s">
        <v>15</v>
      </c>
      <c r="H1637" s="1" t="s">
        <v>16</v>
      </c>
      <c r="I1637" s="1" t="s">
        <v>17</v>
      </c>
      <c r="J1637" s="1" t="s">
        <v>69</v>
      </c>
      <c r="K1637" s="1">
        <v>44</v>
      </c>
      <c r="L1637" s="1">
        <v>-124</v>
      </c>
      <c r="M1637" s="1">
        <v>4.42</v>
      </c>
    </row>
    <row r="1638" spans="1:17">
      <c r="A1638" s="1">
        <v>2001</v>
      </c>
      <c r="B1638" s="1" t="s">
        <v>30993</v>
      </c>
      <c r="C1638" s="1" t="s">
        <v>31007</v>
      </c>
      <c r="D1638" s="1" t="s">
        <v>30995</v>
      </c>
      <c r="G1638" s="1" t="s">
        <v>15</v>
      </c>
      <c r="H1638" s="1" t="s">
        <v>16</v>
      </c>
      <c r="I1638" s="1" t="s">
        <v>17</v>
      </c>
      <c r="J1638" s="1" t="s">
        <v>59</v>
      </c>
      <c r="K1638" s="1">
        <v>44.692</v>
      </c>
      <c r="L1638" s="1">
        <v>-121.8</v>
      </c>
      <c r="M1638" s="1">
        <v>4.4400000000000004</v>
      </c>
      <c r="Q1638" s="1">
        <v>0.51288999999999996</v>
      </c>
    </row>
    <row r="1639" spans="1:17">
      <c r="A1639" s="1">
        <v>1995</v>
      </c>
      <c r="B1639" s="1" t="s">
        <v>31571</v>
      </c>
      <c r="C1639" s="1" t="s">
        <v>31576</v>
      </c>
      <c r="D1639" s="1" t="s">
        <v>31244</v>
      </c>
      <c r="G1639" s="1" t="s">
        <v>15</v>
      </c>
      <c r="H1639" s="1" t="s">
        <v>16</v>
      </c>
      <c r="I1639" s="1" t="s">
        <v>17</v>
      </c>
      <c r="J1639" s="1" t="s">
        <v>69</v>
      </c>
      <c r="K1639" s="1">
        <v>41.5</v>
      </c>
      <c r="L1639" s="1">
        <v>-121.5</v>
      </c>
      <c r="M1639" s="1">
        <v>4.4400000000000004</v>
      </c>
    </row>
    <row r="1640" spans="1:17">
      <c r="A1640" s="1">
        <v>1969</v>
      </c>
      <c r="B1640" s="1" t="s">
        <v>30971</v>
      </c>
      <c r="C1640" s="1" t="s">
        <v>641</v>
      </c>
      <c r="D1640" s="1" t="s">
        <v>30137</v>
      </c>
      <c r="G1640" s="1" t="s">
        <v>15</v>
      </c>
      <c r="H1640" s="1" t="s">
        <v>16</v>
      </c>
      <c r="I1640" s="1" t="s">
        <v>17</v>
      </c>
      <c r="J1640" s="1" t="s">
        <v>25</v>
      </c>
      <c r="K1640" s="1">
        <v>45.374000000000002</v>
      </c>
      <c r="L1640" s="1">
        <v>-121.694</v>
      </c>
      <c r="M1640" s="1">
        <v>4.45</v>
      </c>
    </row>
    <row r="1641" spans="1:17">
      <c r="A1641" s="1">
        <v>1969</v>
      </c>
      <c r="B1641" s="1" t="s">
        <v>30971</v>
      </c>
      <c r="C1641" s="1" t="s">
        <v>6484</v>
      </c>
      <c r="D1641" s="1" t="s">
        <v>30137</v>
      </c>
      <c r="G1641" s="1" t="s">
        <v>15</v>
      </c>
      <c r="H1641" s="1" t="s">
        <v>16</v>
      </c>
      <c r="I1641" s="1" t="s">
        <v>17</v>
      </c>
      <c r="J1641" s="1" t="s">
        <v>231</v>
      </c>
      <c r="K1641" s="1">
        <v>45.374000000000002</v>
      </c>
      <c r="L1641" s="1">
        <v>-121.694</v>
      </c>
      <c r="M1641" s="1">
        <v>4.45</v>
      </c>
    </row>
    <row r="1642" spans="1:17">
      <c r="A1642" s="1">
        <v>1977</v>
      </c>
      <c r="B1642" s="1" t="s">
        <v>31080</v>
      </c>
      <c r="C1642" s="1" t="s">
        <v>31093</v>
      </c>
      <c r="D1642" s="1" t="s">
        <v>30010</v>
      </c>
      <c r="G1642" s="1" t="s">
        <v>15</v>
      </c>
      <c r="H1642" s="1" t="s">
        <v>16</v>
      </c>
      <c r="I1642" s="1" t="s">
        <v>17</v>
      </c>
      <c r="J1642" s="1" t="s">
        <v>47</v>
      </c>
      <c r="K1642" s="1">
        <v>41.58</v>
      </c>
      <c r="L1642" s="1">
        <v>-121.58</v>
      </c>
      <c r="M1642" s="1">
        <v>4.45</v>
      </c>
    </row>
    <row r="1643" spans="1:17">
      <c r="A1643" s="1">
        <v>2000</v>
      </c>
      <c r="B1643" s="1" t="s">
        <v>31392</v>
      </c>
      <c r="C1643" s="1" t="s">
        <v>31399</v>
      </c>
      <c r="D1643" s="1" t="s">
        <v>30610</v>
      </c>
      <c r="G1643" s="1" t="s">
        <v>15</v>
      </c>
      <c r="H1643" s="1" t="s">
        <v>16</v>
      </c>
      <c r="I1643" s="1" t="s">
        <v>17</v>
      </c>
      <c r="J1643" s="1" t="s">
        <v>59</v>
      </c>
      <c r="K1643" s="1">
        <v>41.737000000000002</v>
      </c>
      <c r="L1643" s="1">
        <v>-121.60299999999999</v>
      </c>
      <c r="M1643" s="1">
        <v>4.45</v>
      </c>
      <c r="O1643" s="1">
        <v>26.1</v>
      </c>
    </row>
    <row r="1644" spans="1:17">
      <c r="A1644" s="1">
        <v>2009</v>
      </c>
      <c r="B1644" s="1" t="s">
        <v>31836</v>
      </c>
      <c r="C1644" s="1" t="s">
        <v>31866</v>
      </c>
      <c r="D1644" s="1" t="s">
        <v>30140</v>
      </c>
      <c r="G1644" s="1" t="s">
        <v>15</v>
      </c>
      <c r="H1644" s="1" t="s">
        <v>16</v>
      </c>
      <c r="I1644" s="1" t="s">
        <v>17</v>
      </c>
      <c r="J1644" s="1" t="s">
        <v>59</v>
      </c>
      <c r="K1644" s="1">
        <v>46.202500000000001</v>
      </c>
      <c r="L1644" s="1">
        <v>-121.49079999999999</v>
      </c>
      <c r="M1644" s="1">
        <v>4.45</v>
      </c>
      <c r="Q1644" s="1">
        <v>0.51296799999999998</v>
      </c>
    </row>
    <row r="1645" spans="1:17">
      <c r="A1645" s="1">
        <v>2011</v>
      </c>
      <c r="B1645" s="1" t="s">
        <v>31995</v>
      </c>
      <c r="C1645" s="1" t="s">
        <v>31998</v>
      </c>
      <c r="D1645" s="1" t="s">
        <v>31997</v>
      </c>
      <c r="G1645" s="1" t="s">
        <v>15</v>
      </c>
      <c r="H1645" s="1" t="s">
        <v>16</v>
      </c>
      <c r="I1645" s="1" t="s">
        <v>17</v>
      </c>
      <c r="J1645" s="1" t="s">
        <v>5765</v>
      </c>
      <c r="K1645" s="1">
        <v>39.291699999999999</v>
      </c>
      <c r="L1645" s="1">
        <v>-120.18049999999999</v>
      </c>
      <c r="M1645" s="1">
        <v>4.45</v>
      </c>
      <c r="O1645" s="1">
        <v>18</v>
      </c>
      <c r="Q1645" s="1">
        <v>0.51261999999999996</v>
      </c>
    </row>
    <row r="1646" spans="1:17">
      <c r="A1646" s="1">
        <v>2011</v>
      </c>
      <c r="B1646" s="1" t="s">
        <v>31995</v>
      </c>
      <c r="C1646" s="1" t="s">
        <v>32097</v>
      </c>
      <c r="D1646" s="1" t="s">
        <v>32098</v>
      </c>
      <c r="G1646" s="1" t="s">
        <v>15</v>
      </c>
      <c r="H1646" s="1" t="s">
        <v>16</v>
      </c>
      <c r="I1646" s="1" t="s">
        <v>17</v>
      </c>
      <c r="J1646" s="1" t="s">
        <v>59</v>
      </c>
      <c r="K1646" s="1">
        <v>39.471400000000003</v>
      </c>
      <c r="L1646" s="1">
        <v>-119.9743</v>
      </c>
      <c r="M1646" s="1">
        <v>4.45</v>
      </c>
      <c r="O1646" s="1">
        <v>20</v>
      </c>
      <c r="Q1646" s="1">
        <v>0.51268999999999998</v>
      </c>
    </row>
    <row r="1647" spans="1:17">
      <c r="A1647" s="1">
        <v>2011</v>
      </c>
      <c r="B1647" s="1" t="s">
        <v>32157</v>
      </c>
      <c r="C1647" s="1" t="s">
        <v>32467</v>
      </c>
      <c r="D1647" s="1" t="s">
        <v>30093</v>
      </c>
      <c r="G1647" s="1" t="s">
        <v>15</v>
      </c>
      <c r="H1647" s="1" t="s">
        <v>16</v>
      </c>
      <c r="I1647" s="1" t="s">
        <v>17</v>
      </c>
      <c r="J1647" s="1" t="s">
        <v>59</v>
      </c>
      <c r="K1647" s="1">
        <v>44.1</v>
      </c>
      <c r="L1647" s="1">
        <v>-121.75</v>
      </c>
      <c r="M1647" s="1">
        <v>4.45</v>
      </c>
    </row>
    <row r="1648" spans="1:17">
      <c r="A1648" s="1">
        <v>1993</v>
      </c>
      <c r="B1648" s="1" t="s">
        <v>30272</v>
      </c>
      <c r="C1648" s="1" t="s">
        <v>30285</v>
      </c>
      <c r="D1648" s="1" t="s">
        <v>30012</v>
      </c>
      <c r="E1648" s="1">
        <v>427</v>
      </c>
      <c r="F1648" s="1">
        <v>427</v>
      </c>
      <c r="G1648" s="1" t="s">
        <v>15</v>
      </c>
      <c r="H1648" s="1" t="s">
        <v>16</v>
      </c>
      <c r="I1648" s="1" t="s">
        <v>17</v>
      </c>
      <c r="J1648" s="1" t="s">
        <v>59</v>
      </c>
      <c r="K1648" s="1">
        <v>46.2</v>
      </c>
      <c r="L1648" s="1">
        <v>-122.18</v>
      </c>
      <c r="M1648" s="1">
        <v>4.46</v>
      </c>
      <c r="O1648" s="1">
        <v>28.5</v>
      </c>
    </row>
    <row r="1649" spans="1:18">
      <c r="A1649" s="1">
        <v>1994</v>
      </c>
      <c r="B1649" s="1" t="s">
        <v>30148</v>
      </c>
      <c r="C1649" s="1" t="s">
        <v>30177</v>
      </c>
      <c r="D1649" s="1" t="s">
        <v>30141</v>
      </c>
      <c r="G1649" s="1" t="s">
        <v>15</v>
      </c>
      <c r="H1649" s="1" t="s">
        <v>16</v>
      </c>
      <c r="I1649" s="1" t="s">
        <v>17</v>
      </c>
      <c r="J1649" s="1" t="s">
        <v>47</v>
      </c>
      <c r="K1649" s="1">
        <v>42.133000000000003</v>
      </c>
      <c r="L1649" s="1">
        <v>-121.59269999999999</v>
      </c>
      <c r="M1649" s="1">
        <v>4.47</v>
      </c>
    </row>
    <row r="1650" spans="1:18">
      <c r="A1650" s="1">
        <v>2002</v>
      </c>
      <c r="B1650" s="1" t="s">
        <v>31278</v>
      </c>
      <c r="C1650" s="1" t="s">
        <v>31305</v>
      </c>
      <c r="D1650" s="1" t="s">
        <v>31280</v>
      </c>
      <c r="F1650" s="1">
        <v>4392</v>
      </c>
      <c r="G1650" s="1" t="s">
        <v>15</v>
      </c>
      <c r="H1650" s="1" t="s">
        <v>16</v>
      </c>
      <c r="I1650" s="1" t="s">
        <v>17</v>
      </c>
      <c r="J1650" s="1" t="s">
        <v>59</v>
      </c>
      <c r="K1650" s="1">
        <v>46.87</v>
      </c>
      <c r="L1650" s="1">
        <v>-121.758</v>
      </c>
      <c r="M1650" s="1">
        <v>4.47</v>
      </c>
    </row>
    <row r="1651" spans="1:18">
      <c r="A1651" s="1">
        <v>2000</v>
      </c>
      <c r="B1651" s="1" t="s">
        <v>31392</v>
      </c>
      <c r="C1651" s="1" t="s">
        <v>31442</v>
      </c>
      <c r="D1651" s="1" t="s">
        <v>30610</v>
      </c>
      <c r="G1651" s="1" t="s">
        <v>15</v>
      </c>
      <c r="H1651" s="1" t="s">
        <v>16</v>
      </c>
      <c r="I1651" s="1" t="s">
        <v>17</v>
      </c>
      <c r="J1651" s="1" t="s">
        <v>59</v>
      </c>
      <c r="K1651" s="1">
        <v>41.737000000000002</v>
      </c>
      <c r="L1651" s="1">
        <v>-121.5962</v>
      </c>
      <c r="M1651" s="1">
        <v>4.47</v>
      </c>
    </row>
    <row r="1652" spans="1:18">
      <c r="A1652" s="1">
        <v>1994</v>
      </c>
      <c r="B1652" s="1" t="s">
        <v>30148</v>
      </c>
      <c r="C1652" s="1" t="s">
        <v>30182</v>
      </c>
      <c r="D1652" s="1" t="s">
        <v>30141</v>
      </c>
      <c r="G1652" s="1" t="s">
        <v>15</v>
      </c>
      <c r="H1652" s="1" t="s">
        <v>16</v>
      </c>
      <c r="I1652" s="1" t="s">
        <v>17</v>
      </c>
      <c r="J1652" s="1" t="s">
        <v>47</v>
      </c>
      <c r="K1652" s="1">
        <v>42.55</v>
      </c>
      <c r="L1652" s="1">
        <v>-122.7132</v>
      </c>
      <c r="M1652" s="1">
        <v>4.4800000000000004</v>
      </c>
    </row>
    <row r="1653" spans="1:18">
      <c r="A1653" s="1">
        <v>2011</v>
      </c>
      <c r="B1653" s="1" t="s">
        <v>31974</v>
      </c>
      <c r="C1653" s="1" t="s">
        <v>31979</v>
      </c>
      <c r="D1653" s="1" t="s">
        <v>31547</v>
      </c>
      <c r="G1653" s="1" t="s">
        <v>15</v>
      </c>
      <c r="H1653" s="1" t="s">
        <v>16</v>
      </c>
      <c r="I1653" s="1" t="s">
        <v>17</v>
      </c>
      <c r="J1653" s="1" t="s">
        <v>59</v>
      </c>
      <c r="K1653" s="1">
        <v>48.75</v>
      </c>
      <c r="L1653" s="1">
        <v>-121.75</v>
      </c>
      <c r="M1653" s="1">
        <v>4.4829400000000001</v>
      </c>
    </row>
    <row r="1654" spans="1:18">
      <c r="A1654" s="1">
        <v>2005</v>
      </c>
      <c r="B1654" s="1" t="s">
        <v>30015</v>
      </c>
      <c r="C1654" s="1" t="s">
        <v>30022</v>
      </c>
      <c r="D1654" s="1" t="s">
        <v>30017</v>
      </c>
      <c r="G1654" s="1" t="s">
        <v>15</v>
      </c>
      <c r="H1654" s="1" t="s">
        <v>16</v>
      </c>
      <c r="I1654" s="1" t="s">
        <v>17</v>
      </c>
      <c r="J1654" s="1" t="s">
        <v>69</v>
      </c>
      <c r="K1654" s="1">
        <v>50.93</v>
      </c>
      <c r="L1654" s="1">
        <v>-123.45</v>
      </c>
      <c r="M1654" s="1">
        <v>4.49</v>
      </c>
      <c r="O1654" s="1">
        <v>36</v>
      </c>
    </row>
    <row r="1655" spans="1:18">
      <c r="A1655" s="1">
        <v>1969</v>
      </c>
      <c r="B1655" s="1" t="s">
        <v>30971</v>
      </c>
      <c r="C1655" s="1" t="s">
        <v>5224</v>
      </c>
      <c r="D1655" s="1" t="s">
        <v>30137</v>
      </c>
      <c r="G1655" s="1" t="s">
        <v>15</v>
      </c>
      <c r="H1655" s="1" t="s">
        <v>16</v>
      </c>
      <c r="I1655" s="1" t="s">
        <v>17</v>
      </c>
      <c r="J1655" s="1" t="s">
        <v>25</v>
      </c>
      <c r="K1655" s="1">
        <v>45.374000000000002</v>
      </c>
      <c r="L1655" s="1">
        <v>-121.694</v>
      </c>
      <c r="M1655" s="1">
        <v>4.49</v>
      </c>
    </row>
    <row r="1656" spans="1:18">
      <c r="A1656" s="1">
        <v>1969</v>
      </c>
      <c r="B1656" s="1" t="s">
        <v>30971</v>
      </c>
      <c r="C1656" s="1" t="s">
        <v>7247</v>
      </c>
      <c r="D1656" s="1" t="s">
        <v>30137</v>
      </c>
      <c r="G1656" s="1" t="s">
        <v>15</v>
      </c>
      <c r="H1656" s="1" t="s">
        <v>16</v>
      </c>
      <c r="I1656" s="1" t="s">
        <v>17</v>
      </c>
      <c r="J1656" s="1" t="s">
        <v>25</v>
      </c>
      <c r="K1656" s="1">
        <v>45.374000000000002</v>
      </c>
      <c r="L1656" s="1">
        <v>-121.694</v>
      </c>
      <c r="M1656" s="1">
        <v>4.49</v>
      </c>
    </row>
    <row r="1657" spans="1:18">
      <c r="A1657" s="1">
        <v>1969</v>
      </c>
      <c r="B1657" s="1" t="s">
        <v>30971</v>
      </c>
      <c r="C1657" s="1" t="s">
        <v>20350</v>
      </c>
      <c r="D1657" s="1" t="s">
        <v>30137</v>
      </c>
      <c r="G1657" s="1" t="s">
        <v>15</v>
      </c>
      <c r="H1657" s="1" t="s">
        <v>16</v>
      </c>
      <c r="I1657" s="1" t="s">
        <v>17</v>
      </c>
      <c r="J1657" s="1" t="s">
        <v>25</v>
      </c>
      <c r="K1657" s="1">
        <v>45.374000000000002</v>
      </c>
      <c r="L1657" s="1">
        <v>-121.694</v>
      </c>
      <c r="M1657" s="1">
        <v>4.5</v>
      </c>
    </row>
    <row r="1658" spans="1:18">
      <c r="A1658" s="1">
        <v>1995</v>
      </c>
      <c r="B1658" s="1" t="s">
        <v>31571</v>
      </c>
      <c r="C1658" s="1" t="s">
        <v>31464</v>
      </c>
      <c r="D1658" s="1" t="s">
        <v>31244</v>
      </c>
      <c r="G1658" s="1" t="s">
        <v>15</v>
      </c>
      <c r="H1658" s="1" t="s">
        <v>16</v>
      </c>
      <c r="I1658" s="1" t="s">
        <v>17</v>
      </c>
      <c r="J1658" s="1" t="s">
        <v>69</v>
      </c>
      <c r="K1658" s="1">
        <v>41.5</v>
      </c>
      <c r="L1658" s="1">
        <v>-121.5</v>
      </c>
      <c r="M1658" s="1">
        <v>4.5</v>
      </c>
      <c r="O1658" s="1">
        <v>26.3</v>
      </c>
    </row>
    <row r="1659" spans="1:18">
      <c r="A1659" s="1">
        <v>2006</v>
      </c>
      <c r="B1659" s="1" t="s">
        <v>31729</v>
      </c>
      <c r="C1659" s="1" t="s">
        <v>31762</v>
      </c>
      <c r="D1659" s="1" t="s">
        <v>30089</v>
      </c>
      <c r="G1659" s="1" t="s">
        <v>15</v>
      </c>
      <c r="H1659" s="1" t="s">
        <v>16</v>
      </c>
      <c r="I1659" s="1" t="s">
        <v>17</v>
      </c>
      <c r="J1659" s="1" t="s">
        <v>4507</v>
      </c>
      <c r="K1659" s="1">
        <v>38.700000000000003</v>
      </c>
      <c r="L1659" s="1">
        <v>-122.45</v>
      </c>
      <c r="M1659" s="1">
        <v>4.5</v>
      </c>
    </row>
    <row r="1660" spans="1:18">
      <c r="A1660" s="1">
        <v>1995</v>
      </c>
      <c r="B1660" s="1" t="s">
        <v>31571</v>
      </c>
      <c r="C1660" s="1" t="s">
        <v>31577</v>
      </c>
      <c r="D1660" s="1" t="s">
        <v>31244</v>
      </c>
      <c r="G1660" s="1" t="s">
        <v>15</v>
      </c>
      <c r="H1660" s="1" t="s">
        <v>16</v>
      </c>
      <c r="I1660" s="1" t="s">
        <v>17</v>
      </c>
      <c r="J1660" s="1" t="s">
        <v>69</v>
      </c>
      <c r="K1660" s="1">
        <v>41.5</v>
      </c>
      <c r="L1660" s="1">
        <v>-121.5</v>
      </c>
      <c r="M1660" s="1">
        <v>4.51</v>
      </c>
      <c r="N1660" s="1">
        <f>MEDIAN(M1660:M1809)</f>
        <v>4.7699999999999996</v>
      </c>
      <c r="O1660" s="1">
        <v>25.7</v>
      </c>
      <c r="P1660" s="1">
        <f>MEDIAN(O1660:O1809)</f>
        <v>25.3</v>
      </c>
      <c r="R1660" s="1">
        <f>MEDIAN(Q1660:Q1809)</f>
        <v>0.51281500000000002</v>
      </c>
    </row>
    <row r="1661" spans="1:18">
      <c r="A1661" s="1">
        <v>2005</v>
      </c>
      <c r="B1661" s="1" t="s">
        <v>30015</v>
      </c>
      <c r="C1661" s="1" t="s">
        <v>30021</v>
      </c>
      <c r="D1661" s="1" t="s">
        <v>30017</v>
      </c>
      <c r="G1661" s="1" t="s">
        <v>15</v>
      </c>
      <c r="H1661" s="1" t="s">
        <v>16</v>
      </c>
      <c r="I1661" s="1" t="s">
        <v>17</v>
      </c>
      <c r="J1661" s="1" t="s">
        <v>69</v>
      </c>
      <c r="K1661" s="1">
        <v>50.93</v>
      </c>
      <c r="L1661" s="1">
        <v>-123.45</v>
      </c>
      <c r="M1661" s="1">
        <v>4.5199999999999996</v>
      </c>
    </row>
    <row r="1662" spans="1:18">
      <c r="A1662" s="1">
        <v>1994</v>
      </c>
      <c r="B1662" s="1" t="s">
        <v>30148</v>
      </c>
      <c r="C1662" s="1" t="s">
        <v>30214</v>
      </c>
      <c r="D1662" s="1" t="s">
        <v>30141</v>
      </c>
      <c r="G1662" s="1" t="s">
        <v>15</v>
      </c>
      <c r="H1662" s="1" t="s">
        <v>16</v>
      </c>
      <c r="I1662" s="1" t="s">
        <v>17</v>
      </c>
      <c r="J1662" s="1" t="s">
        <v>25</v>
      </c>
      <c r="K1662" s="1">
        <v>42.972799999999999</v>
      </c>
      <c r="L1662" s="1">
        <v>-122.1498</v>
      </c>
      <c r="M1662" s="1">
        <v>4.5199999999999996</v>
      </c>
    </row>
    <row r="1663" spans="1:18">
      <c r="A1663" s="1">
        <v>1996</v>
      </c>
      <c r="B1663" s="1" t="s">
        <v>30531</v>
      </c>
      <c r="C1663" s="1" t="s">
        <v>30549</v>
      </c>
      <c r="D1663" s="1" t="s">
        <v>30533</v>
      </c>
      <c r="G1663" s="1" t="s">
        <v>15</v>
      </c>
      <c r="H1663" s="1" t="s">
        <v>16</v>
      </c>
      <c r="I1663" s="1" t="s">
        <v>12406</v>
      </c>
      <c r="J1663" s="1" t="s">
        <v>30536</v>
      </c>
      <c r="K1663" s="1">
        <v>48.5</v>
      </c>
      <c r="L1663" s="1">
        <v>-121</v>
      </c>
      <c r="M1663" s="1">
        <v>4.5199999999999996</v>
      </c>
      <c r="O1663" s="1">
        <v>45</v>
      </c>
    </row>
    <row r="1664" spans="1:18">
      <c r="A1664" s="1">
        <v>1986</v>
      </c>
      <c r="B1664" s="1" t="s">
        <v>30803</v>
      </c>
      <c r="C1664" s="1" t="s">
        <v>30214</v>
      </c>
      <c r="D1664" s="1" t="s">
        <v>30141</v>
      </c>
      <c r="G1664" s="1" t="s">
        <v>15</v>
      </c>
      <c r="H1664" s="1" t="s">
        <v>16</v>
      </c>
      <c r="I1664" s="1" t="s">
        <v>17</v>
      </c>
      <c r="J1664" s="1" t="s">
        <v>59</v>
      </c>
      <c r="K1664" s="1">
        <v>42.972799999999999</v>
      </c>
      <c r="L1664" s="1">
        <v>-122.1498</v>
      </c>
      <c r="M1664" s="1">
        <v>4.5199999999999996</v>
      </c>
    </row>
    <row r="1665" spans="1:17">
      <c r="A1665" s="1">
        <v>1994</v>
      </c>
      <c r="B1665" s="1" t="s">
        <v>30148</v>
      </c>
      <c r="C1665" s="1" t="s">
        <v>30183</v>
      </c>
      <c r="D1665" s="1" t="s">
        <v>30141</v>
      </c>
      <c r="G1665" s="1" t="s">
        <v>15</v>
      </c>
      <c r="H1665" s="1" t="s">
        <v>16</v>
      </c>
      <c r="I1665" s="1" t="s">
        <v>17</v>
      </c>
      <c r="J1665" s="1" t="s">
        <v>59</v>
      </c>
      <c r="K1665" s="1">
        <v>42.716000000000001</v>
      </c>
      <c r="L1665" s="1">
        <v>-122.6313</v>
      </c>
      <c r="M1665" s="1">
        <v>4.53</v>
      </c>
    </row>
    <row r="1666" spans="1:17">
      <c r="A1666" s="1">
        <v>1982</v>
      </c>
      <c r="B1666" s="1" t="s">
        <v>31066</v>
      </c>
      <c r="C1666" s="1" t="s">
        <v>31067</v>
      </c>
      <c r="D1666" s="1" t="s">
        <v>30010</v>
      </c>
      <c r="F1666" s="1">
        <v>2412</v>
      </c>
      <c r="G1666" s="1" t="s">
        <v>15</v>
      </c>
      <c r="H1666" s="1" t="s">
        <v>16</v>
      </c>
      <c r="I1666" s="1" t="s">
        <v>17</v>
      </c>
      <c r="J1666" s="1" t="s">
        <v>402</v>
      </c>
      <c r="K1666" s="1">
        <v>41.883000000000003</v>
      </c>
      <c r="L1666" s="1">
        <v>-121.883</v>
      </c>
      <c r="M1666" s="1">
        <v>4.53</v>
      </c>
    </row>
    <row r="1667" spans="1:17">
      <c r="A1667" s="1">
        <v>1990</v>
      </c>
      <c r="B1667" s="1" t="s">
        <v>30219</v>
      </c>
      <c r="C1667" s="1" t="s">
        <v>30254</v>
      </c>
      <c r="D1667" s="1" t="s">
        <v>30084</v>
      </c>
      <c r="G1667" s="1" t="s">
        <v>15</v>
      </c>
      <c r="H1667" s="1" t="s">
        <v>16</v>
      </c>
      <c r="I1667" s="1" t="s">
        <v>17</v>
      </c>
      <c r="J1667" s="1" t="s">
        <v>47</v>
      </c>
      <c r="K1667" s="1">
        <v>40.49</v>
      </c>
      <c r="L1667" s="1">
        <v>-121.51</v>
      </c>
      <c r="M1667" s="1">
        <v>4.54</v>
      </c>
      <c r="O1667" s="1">
        <v>22.1</v>
      </c>
      <c r="Q1667" s="1">
        <v>0.51281500000000002</v>
      </c>
    </row>
    <row r="1668" spans="1:17">
      <c r="A1668" s="1">
        <v>2002</v>
      </c>
      <c r="B1668" s="1" t="s">
        <v>31278</v>
      </c>
      <c r="C1668" s="1" t="s">
        <v>31308</v>
      </c>
      <c r="D1668" s="1" t="s">
        <v>31280</v>
      </c>
      <c r="F1668" s="1">
        <v>4392</v>
      </c>
      <c r="G1668" s="1" t="s">
        <v>15</v>
      </c>
      <c r="H1668" s="1" t="s">
        <v>16</v>
      </c>
      <c r="I1668" s="1" t="s">
        <v>17</v>
      </c>
      <c r="J1668" s="1" t="s">
        <v>59</v>
      </c>
      <c r="K1668" s="1">
        <v>46.87</v>
      </c>
      <c r="L1668" s="1">
        <v>-121.758</v>
      </c>
      <c r="M1668" s="1">
        <v>4.55</v>
      </c>
    </row>
    <row r="1669" spans="1:17">
      <c r="A1669" s="1">
        <v>2011</v>
      </c>
      <c r="B1669" s="1" t="s">
        <v>31974</v>
      </c>
      <c r="C1669" s="1" t="s">
        <v>31986</v>
      </c>
      <c r="D1669" s="1" t="s">
        <v>31983</v>
      </c>
      <c r="G1669" s="1" t="s">
        <v>15</v>
      </c>
      <c r="H1669" s="1" t="s">
        <v>16</v>
      </c>
      <c r="I1669" s="1" t="s">
        <v>17</v>
      </c>
      <c r="J1669" s="1" t="s">
        <v>47</v>
      </c>
      <c r="K1669" s="1">
        <v>48.75</v>
      </c>
      <c r="L1669" s="1">
        <v>-121.75</v>
      </c>
      <c r="M1669" s="1">
        <v>4.5589000000000004</v>
      </c>
    </row>
    <row r="1670" spans="1:17">
      <c r="A1670" s="1">
        <v>1994</v>
      </c>
      <c r="B1670" s="1" t="s">
        <v>30148</v>
      </c>
      <c r="C1670" s="1" t="s">
        <v>30157</v>
      </c>
      <c r="D1670" s="1" t="s">
        <v>30141</v>
      </c>
      <c r="G1670" s="1" t="s">
        <v>15</v>
      </c>
      <c r="H1670" s="1" t="s">
        <v>16</v>
      </c>
      <c r="I1670" s="1" t="s">
        <v>17</v>
      </c>
      <c r="J1670" s="1" t="s">
        <v>59</v>
      </c>
      <c r="K1670" s="1">
        <v>42.933500000000002</v>
      </c>
      <c r="L1670" s="1">
        <v>-122.054</v>
      </c>
      <c r="M1670" s="1">
        <v>4.5599999999999996</v>
      </c>
      <c r="Q1670" s="1">
        <v>0.51290100000000005</v>
      </c>
    </row>
    <row r="1671" spans="1:17">
      <c r="A1671" s="1">
        <v>2011</v>
      </c>
      <c r="B1671" s="1" t="s">
        <v>32157</v>
      </c>
      <c r="C1671" s="1" t="s">
        <v>32346</v>
      </c>
      <c r="D1671" s="1" t="s">
        <v>30093</v>
      </c>
      <c r="G1671" s="1" t="s">
        <v>15</v>
      </c>
      <c r="H1671" s="1" t="s">
        <v>16</v>
      </c>
      <c r="I1671" s="1" t="s">
        <v>17</v>
      </c>
      <c r="J1671" s="1" t="s">
        <v>59</v>
      </c>
      <c r="K1671" s="1">
        <v>44.1</v>
      </c>
      <c r="L1671" s="1">
        <v>-121.75</v>
      </c>
      <c r="M1671" s="1">
        <v>4.5599999999999996</v>
      </c>
    </row>
    <row r="1672" spans="1:17">
      <c r="A1672" s="1">
        <v>1995</v>
      </c>
      <c r="B1672" s="1" t="s">
        <v>31571</v>
      </c>
      <c r="C1672" s="1" t="s">
        <v>31599</v>
      </c>
      <c r="D1672" s="1" t="s">
        <v>31244</v>
      </c>
      <c r="G1672" s="1" t="s">
        <v>15</v>
      </c>
      <c r="H1672" s="1" t="s">
        <v>16</v>
      </c>
      <c r="I1672" s="1" t="s">
        <v>17</v>
      </c>
      <c r="J1672" s="1" t="s">
        <v>69</v>
      </c>
      <c r="K1672" s="1">
        <v>41.5</v>
      </c>
      <c r="L1672" s="1">
        <v>-121.5</v>
      </c>
      <c r="M1672" s="1">
        <v>4.59</v>
      </c>
    </row>
    <row r="1673" spans="1:17">
      <c r="A1673" s="1">
        <v>1938</v>
      </c>
      <c r="B1673" s="1" t="s">
        <v>1584</v>
      </c>
      <c r="C1673" s="1" t="s">
        <v>30116</v>
      </c>
      <c r="D1673" s="1" t="s">
        <v>30084</v>
      </c>
      <c r="G1673" s="1" t="s">
        <v>15</v>
      </c>
      <c r="H1673" s="1" t="s">
        <v>16</v>
      </c>
      <c r="I1673" s="1" t="s">
        <v>17</v>
      </c>
      <c r="J1673" s="1" t="s">
        <v>25</v>
      </c>
      <c r="K1673" s="1">
        <v>40.49</v>
      </c>
      <c r="L1673" s="1">
        <v>-121.51</v>
      </c>
      <c r="M1673" s="1">
        <v>4.5999999999999996</v>
      </c>
    </row>
    <row r="1674" spans="1:17">
      <c r="A1674" s="1">
        <v>1968</v>
      </c>
      <c r="B1674" s="1" t="s">
        <v>30503</v>
      </c>
      <c r="C1674" s="1" t="s">
        <v>30507</v>
      </c>
      <c r="D1674" s="1" t="s">
        <v>30505</v>
      </c>
      <c r="G1674" s="1" t="s">
        <v>15</v>
      </c>
      <c r="H1674" s="1" t="s">
        <v>16</v>
      </c>
      <c r="I1674" s="1" t="s">
        <v>17</v>
      </c>
      <c r="J1674" s="1" t="s">
        <v>47</v>
      </c>
      <c r="K1674" s="1">
        <v>44.692</v>
      </c>
      <c r="L1674" s="1">
        <v>-121.8</v>
      </c>
      <c r="M1674" s="1">
        <v>4.5999999999999996</v>
      </c>
    </row>
    <row r="1675" spans="1:17">
      <c r="A1675" s="1">
        <v>2011</v>
      </c>
      <c r="B1675" s="1" t="s">
        <v>32108</v>
      </c>
      <c r="C1675" s="1" t="s">
        <v>32123</v>
      </c>
      <c r="D1675" s="1" t="s">
        <v>30093</v>
      </c>
      <c r="G1675" s="1" t="s">
        <v>15</v>
      </c>
      <c r="H1675" s="1" t="s">
        <v>16</v>
      </c>
      <c r="I1675" s="1" t="s">
        <v>17</v>
      </c>
      <c r="J1675" s="1" t="s">
        <v>59</v>
      </c>
      <c r="K1675" s="1">
        <v>44.17</v>
      </c>
      <c r="L1675" s="1">
        <v>-121.5</v>
      </c>
      <c r="M1675" s="1">
        <v>4.5999999999999996</v>
      </c>
    </row>
    <row r="1676" spans="1:17">
      <c r="A1676" s="1">
        <v>2011</v>
      </c>
      <c r="B1676" s="1" t="s">
        <v>32157</v>
      </c>
      <c r="C1676" s="1" t="s">
        <v>32458</v>
      </c>
      <c r="D1676" s="1" t="s">
        <v>30093</v>
      </c>
      <c r="G1676" s="1" t="s">
        <v>15</v>
      </c>
      <c r="H1676" s="1" t="s">
        <v>16</v>
      </c>
      <c r="I1676" s="1" t="s">
        <v>17</v>
      </c>
      <c r="J1676" s="1" t="s">
        <v>59</v>
      </c>
      <c r="K1676" s="1">
        <v>44.1</v>
      </c>
      <c r="L1676" s="1">
        <v>-121.75</v>
      </c>
      <c r="M1676" s="1">
        <v>4.6100000000000003</v>
      </c>
    </row>
    <row r="1677" spans="1:17">
      <c r="A1677" s="1">
        <v>2006</v>
      </c>
      <c r="B1677" s="1" t="s">
        <v>31710</v>
      </c>
      <c r="C1677" s="1" t="s">
        <v>31711</v>
      </c>
      <c r="D1677" s="1" t="s">
        <v>30017</v>
      </c>
      <c r="G1677" s="1" t="s">
        <v>15</v>
      </c>
      <c r="H1677" s="1" t="s">
        <v>16</v>
      </c>
      <c r="I1677" s="1" t="s">
        <v>17</v>
      </c>
      <c r="J1677" s="1" t="s">
        <v>69</v>
      </c>
      <c r="K1677" s="1">
        <v>49.98</v>
      </c>
      <c r="L1677" s="1">
        <v>-123.02</v>
      </c>
      <c r="M1677" s="1">
        <v>4.63</v>
      </c>
    </row>
    <row r="1678" spans="1:17">
      <c r="A1678" s="1">
        <v>2009</v>
      </c>
      <c r="B1678" s="1" t="s">
        <v>31896</v>
      </c>
      <c r="C1678" s="1" t="s">
        <v>31897</v>
      </c>
      <c r="D1678" s="1" t="s">
        <v>31547</v>
      </c>
      <c r="G1678" s="1" t="s">
        <v>15</v>
      </c>
      <c r="H1678" s="1" t="s">
        <v>16</v>
      </c>
      <c r="I1678" s="1" t="s">
        <v>17</v>
      </c>
      <c r="J1678" s="1" t="s">
        <v>59</v>
      </c>
      <c r="K1678" s="1">
        <v>48.78</v>
      </c>
      <c r="L1678" s="1">
        <v>-121.81</v>
      </c>
      <c r="M1678" s="1">
        <v>4.63</v>
      </c>
    </row>
    <row r="1679" spans="1:17">
      <c r="A1679" s="1">
        <v>2011</v>
      </c>
      <c r="B1679" s="1" t="s">
        <v>32157</v>
      </c>
      <c r="C1679" s="1" t="s">
        <v>32578</v>
      </c>
      <c r="D1679" s="1" t="s">
        <v>30093</v>
      </c>
      <c r="G1679" s="1" t="s">
        <v>15</v>
      </c>
      <c r="H1679" s="1" t="s">
        <v>16</v>
      </c>
      <c r="I1679" s="1" t="s">
        <v>17</v>
      </c>
      <c r="J1679" s="1" t="s">
        <v>59</v>
      </c>
      <c r="K1679" s="1">
        <v>44.1</v>
      </c>
      <c r="L1679" s="1">
        <v>-121.75</v>
      </c>
      <c r="M1679" s="1">
        <v>4.63</v>
      </c>
    </row>
    <row r="1680" spans="1:17">
      <c r="A1680" s="1">
        <v>1996</v>
      </c>
      <c r="B1680" s="1" t="s">
        <v>30531</v>
      </c>
      <c r="C1680" s="1" t="s">
        <v>30550</v>
      </c>
      <c r="D1680" s="1" t="s">
        <v>30533</v>
      </c>
      <c r="G1680" s="1" t="s">
        <v>15</v>
      </c>
      <c r="H1680" s="1" t="s">
        <v>16</v>
      </c>
      <c r="I1680" s="1" t="s">
        <v>12406</v>
      </c>
      <c r="J1680" s="1" t="s">
        <v>30551</v>
      </c>
      <c r="K1680" s="1">
        <v>48.5</v>
      </c>
      <c r="L1680" s="1">
        <v>-121</v>
      </c>
      <c r="M1680" s="1">
        <v>4.6399999999999997</v>
      </c>
      <c r="O1680" s="1">
        <v>40</v>
      </c>
    </row>
    <row r="1681" spans="1:17">
      <c r="A1681" s="1">
        <v>1988</v>
      </c>
      <c r="B1681" s="1" t="s">
        <v>31326</v>
      </c>
      <c r="C1681" s="1" t="s">
        <v>31327</v>
      </c>
      <c r="D1681" s="1" t="s">
        <v>30141</v>
      </c>
      <c r="G1681" s="1" t="s">
        <v>15</v>
      </c>
      <c r="H1681" s="1" t="s">
        <v>16</v>
      </c>
      <c r="I1681" s="1" t="s">
        <v>17</v>
      </c>
      <c r="J1681" s="1" t="s">
        <v>47</v>
      </c>
      <c r="K1681" s="1">
        <v>42.93</v>
      </c>
      <c r="L1681" s="1">
        <v>-122.12</v>
      </c>
      <c r="M1681" s="1">
        <v>4.6399999999999997</v>
      </c>
      <c r="O1681" s="1">
        <v>24</v>
      </c>
    </row>
    <row r="1682" spans="1:17">
      <c r="A1682" s="1">
        <v>2005</v>
      </c>
      <c r="B1682" s="1" t="s">
        <v>31655</v>
      </c>
      <c r="C1682" s="1" t="s">
        <v>31055</v>
      </c>
      <c r="D1682" s="1" t="s">
        <v>30138</v>
      </c>
      <c r="G1682" s="1" t="s">
        <v>15</v>
      </c>
      <c r="H1682" s="1" t="s">
        <v>16</v>
      </c>
      <c r="I1682" s="1" t="s">
        <v>17</v>
      </c>
      <c r="J1682" s="1" t="s">
        <v>47</v>
      </c>
      <c r="K1682" s="1">
        <v>41.421700000000001</v>
      </c>
      <c r="L1682" s="1">
        <v>-122.3462</v>
      </c>
      <c r="M1682" s="1">
        <v>4.6399999999999997</v>
      </c>
    </row>
    <row r="1683" spans="1:17">
      <c r="A1683" s="1">
        <v>2011</v>
      </c>
      <c r="B1683" s="1" t="s">
        <v>32157</v>
      </c>
      <c r="C1683" s="1" t="s">
        <v>32485</v>
      </c>
      <c r="D1683" s="1" t="s">
        <v>30120</v>
      </c>
      <c r="G1683" s="1" t="s">
        <v>15</v>
      </c>
      <c r="H1683" s="1" t="s">
        <v>16</v>
      </c>
      <c r="I1683" s="1" t="s">
        <v>17</v>
      </c>
      <c r="J1683" s="1" t="s">
        <v>59</v>
      </c>
      <c r="K1683" s="1">
        <v>44</v>
      </c>
      <c r="L1683" s="1">
        <v>-121.4</v>
      </c>
      <c r="M1683" s="1">
        <v>4.6399999999999997</v>
      </c>
    </row>
    <row r="1684" spans="1:17">
      <c r="A1684" s="1">
        <v>1995</v>
      </c>
      <c r="B1684" s="1" t="s">
        <v>31571</v>
      </c>
      <c r="C1684" s="1" t="s">
        <v>31594</v>
      </c>
      <c r="D1684" s="1" t="s">
        <v>31244</v>
      </c>
      <c r="G1684" s="1" t="s">
        <v>15</v>
      </c>
      <c r="H1684" s="1" t="s">
        <v>16</v>
      </c>
      <c r="I1684" s="1" t="s">
        <v>17</v>
      </c>
      <c r="J1684" s="1" t="s">
        <v>69</v>
      </c>
      <c r="K1684" s="1">
        <v>41.5</v>
      </c>
      <c r="L1684" s="1">
        <v>-121.5</v>
      </c>
      <c r="M1684" s="1">
        <v>4.6500000000000004</v>
      </c>
    </row>
    <row r="1685" spans="1:17">
      <c r="A1685" s="1">
        <v>2009</v>
      </c>
      <c r="B1685" s="1" t="s">
        <v>31836</v>
      </c>
      <c r="C1685" s="1" t="s">
        <v>31859</v>
      </c>
      <c r="D1685" s="1" t="s">
        <v>30140</v>
      </c>
      <c r="G1685" s="1" t="s">
        <v>15</v>
      </c>
      <c r="H1685" s="1" t="s">
        <v>16</v>
      </c>
      <c r="I1685" s="1" t="s">
        <v>17</v>
      </c>
      <c r="J1685" s="1" t="s">
        <v>47</v>
      </c>
      <c r="K1685" s="1">
        <v>46.202500000000001</v>
      </c>
      <c r="L1685" s="1">
        <v>-121.49079999999999</v>
      </c>
      <c r="M1685" s="1">
        <v>4.6500000000000004</v>
      </c>
      <c r="Q1685" s="1">
        <v>0.51293200000000005</v>
      </c>
    </row>
    <row r="1686" spans="1:17">
      <c r="A1686" s="1">
        <v>2005</v>
      </c>
      <c r="B1686" s="1" t="s">
        <v>30015</v>
      </c>
      <c r="C1686" s="1" t="s">
        <v>30032</v>
      </c>
      <c r="D1686" s="1" t="s">
        <v>30017</v>
      </c>
      <c r="G1686" s="1" t="s">
        <v>15</v>
      </c>
      <c r="H1686" s="1" t="s">
        <v>16</v>
      </c>
      <c r="I1686" s="1" t="s">
        <v>17</v>
      </c>
      <c r="J1686" s="1" t="s">
        <v>69</v>
      </c>
      <c r="K1686" s="1">
        <v>50.91</v>
      </c>
      <c r="L1686" s="1">
        <v>-123.37</v>
      </c>
      <c r="M1686" s="1">
        <v>4.66</v>
      </c>
      <c r="O1686" s="1">
        <v>38</v>
      </c>
    </row>
    <row r="1687" spans="1:17">
      <c r="A1687" s="1">
        <v>1990</v>
      </c>
      <c r="B1687" s="1" t="s">
        <v>30810</v>
      </c>
      <c r="C1687" s="1" t="s">
        <v>30816</v>
      </c>
      <c r="D1687" s="1" t="s">
        <v>30141</v>
      </c>
      <c r="G1687" s="1" t="s">
        <v>15</v>
      </c>
      <c r="H1687" s="1" t="s">
        <v>16</v>
      </c>
      <c r="I1687" s="1" t="s">
        <v>17</v>
      </c>
      <c r="J1687" s="1" t="s">
        <v>47</v>
      </c>
      <c r="K1687" s="1">
        <v>42.83</v>
      </c>
      <c r="L1687" s="1">
        <v>-121.92</v>
      </c>
      <c r="M1687" s="1">
        <v>4.66</v>
      </c>
      <c r="O1687" s="1">
        <v>23.3</v>
      </c>
    </row>
    <row r="1688" spans="1:17">
      <c r="A1688" s="1">
        <v>2000</v>
      </c>
      <c r="B1688" s="1" t="s">
        <v>31392</v>
      </c>
      <c r="C1688" s="1" t="s">
        <v>31441</v>
      </c>
      <c r="D1688" s="1" t="s">
        <v>30610</v>
      </c>
      <c r="G1688" s="1" t="s">
        <v>15</v>
      </c>
      <c r="H1688" s="1" t="s">
        <v>16</v>
      </c>
      <c r="I1688" s="1" t="s">
        <v>17</v>
      </c>
      <c r="J1688" s="1" t="s">
        <v>59</v>
      </c>
      <c r="K1688" s="1">
        <v>41.7348</v>
      </c>
      <c r="L1688" s="1">
        <v>-121.6112</v>
      </c>
      <c r="M1688" s="1">
        <v>4.66</v>
      </c>
    </row>
    <row r="1689" spans="1:17">
      <c r="A1689" s="1">
        <v>1995</v>
      </c>
      <c r="B1689" s="1" t="s">
        <v>31571</v>
      </c>
      <c r="C1689" s="1" t="s">
        <v>31597</v>
      </c>
      <c r="D1689" s="1" t="s">
        <v>31244</v>
      </c>
      <c r="G1689" s="1" t="s">
        <v>15</v>
      </c>
      <c r="H1689" s="1" t="s">
        <v>16</v>
      </c>
      <c r="I1689" s="1" t="s">
        <v>17</v>
      </c>
      <c r="J1689" s="1" t="s">
        <v>69</v>
      </c>
      <c r="K1689" s="1">
        <v>41.5</v>
      </c>
      <c r="L1689" s="1">
        <v>-121.5</v>
      </c>
      <c r="M1689" s="1">
        <v>4.66</v>
      </c>
      <c r="O1689" s="1">
        <v>25.2</v>
      </c>
    </row>
    <row r="1690" spans="1:17">
      <c r="A1690" s="1">
        <v>1996</v>
      </c>
      <c r="B1690" s="1" t="s">
        <v>30531</v>
      </c>
      <c r="C1690" s="1" t="s">
        <v>30558</v>
      </c>
      <c r="D1690" s="1" t="s">
        <v>30533</v>
      </c>
      <c r="G1690" s="1" t="s">
        <v>15</v>
      </c>
      <c r="H1690" s="1" t="s">
        <v>16</v>
      </c>
      <c r="I1690" s="1" t="s">
        <v>12406</v>
      </c>
      <c r="J1690" s="1" t="s">
        <v>30538</v>
      </c>
      <c r="K1690" s="1">
        <v>48.5</v>
      </c>
      <c r="L1690" s="1">
        <v>-121</v>
      </c>
      <c r="M1690" s="1">
        <v>4.67</v>
      </c>
      <c r="O1690" s="1">
        <v>43</v>
      </c>
    </row>
    <row r="1691" spans="1:17">
      <c r="A1691" s="1">
        <v>1986</v>
      </c>
      <c r="B1691" s="1" t="s">
        <v>30592</v>
      </c>
      <c r="C1691" s="1" t="s">
        <v>30599</v>
      </c>
      <c r="D1691" s="1" t="s">
        <v>30010</v>
      </c>
      <c r="G1691" s="1" t="s">
        <v>15</v>
      </c>
      <c r="H1691" s="1" t="s">
        <v>16</v>
      </c>
      <c r="I1691" s="1" t="s">
        <v>17</v>
      </c>
      <c r="J1691" s="1" t="s">
        <v>402</v>
      </c>
      <c r="K1691" s="1">
        <v>41.58</v>
      </c>
      <c r="L1691" s="1">
        <v>-121.58</v>
      </c>
      <c r="M1691" s="1">
        <v>4.67</v>
      </c>
      <c r="O1691" s="1">
        <v>22.2</v>
      </c>
    </row>
    <row r="1692" spans="1:17">
      <c r="A1692" s="1">
        <v>1986</v>
      </c>
      <c r="B1692" s="1" t="s">
        <v>30592</v>
      </c>
      <c r="C1692" s="1" t="s">
        <v>30601</v>
      </c>
      <c r="D1692" s="1" t="s">
        <v>30010</v>
      </c>
      <c r="G1692" s="1" t="s">
        <v>15</v>
      </c>
      <c r="H1692" s="1" t="s">
        <v>16</v>
      </c>
      <c r="I1692" s="1" t="s">
        <v>17</v>
      </c>
      <c r="J1692" s="1" t="s">
        <v>402</v>
      </c>
      <c r="K1692" s="1">
        <v>41.58</v>
      </c>
      <c r="L1692" s="1">
        <v>-121.58</v>
      </c>
      <c r="M1692" s="1">
        <v>4.67</v>
      </c>
      <c r="O1692" s="1">
        <v>24.4</v>
      </c>
    </row>
    <row r="1693" spans="1:17">
      <c r="A1693" s="1">
        <v>1977</v>
      </c>
      <c r="B1693" s="1" t="s">
        <v>31080</v>
      </c>
      <c r="C1693" s="1" t="s">
        <v>31090</v>
      </c>
      <c r="D1693" s="1" t="s">
        <v>30010</v>
      </c>
      <c r="G1693" s="1" t="s">
        <v>15</v>
      </c>
      <c r="H1693" s="1" t="s">
        <v>16</v>
      </c>
      <c r="I1693" s="1" t="s">
        <v>17</v>
      </c>
      <c r="J1693" s="1" t="s">
        <v>47</v>
      </c>
      <c r="K1693" s="1">
        <v>41.58</v>
      </c>
      <c r="L1693" s="1">
        <v>-121.58</v>
      </c>
      <c r="M1693" s="1">
        <v>4.67</v>
      </c>
    </row>
    <row r="1694" spans="1:17">
      <c r="A1694" s="1">
        <v>1994</v>
      </c>
      <c r="B1694" s="1" t="s">
        <v>30148</v>
      </c>
      <c r="C1694" s="1" t="s">
        <v>30178</v>
      </c>
      <c r="D1694" s="1" t="s">
        <v>30141</v>
      </c>
      <c r="G1694" s="1" t="s">
        <v>15</v>
      </c>
      <c r="H1694" s="1" t="s">
        <v>16</v>
      </c>
      <c r="I1694" s="1" t="s">
        <v>17</v>
      </c>
      <c r="J1694" s="1" t="s">
        <v>47</v>
      </c>
      <c r="K1694" s="1">
        <v>42.566000000000003</v>
      </c>
      <c r="L1694" s="1">
        <v>-121.5528</v>
      </c>
      <c r="M1694" s="1">
        <v>4.68</v>
      </c>
    </row>
    <row r="1695" spans="1:17">
      <c r="A1695" s="1">
        <v>1995</v>
      </c>
      <c r="B1695" s="1" t="s">
        <v>31125</v>
      </c>
      <c r="C1695" s="1" t="s">
        <v>31127</v>
      </c>
      <c r="D1695" s="1" t="s">
        <v>30012</v>
      </c>
      <c r="G1695" s="1" t="s">
        <v>15</v>
      </c>
      <c r="H1695" s="1" t="s">
        <v>16</v>
      </c>
      <c r="I1695" s="1" t="s">
        <v>12406</v>
      </c>
      <c r="J1695" s="1" t="s">
        <v>12478</v>
      </c>
      <c r="K1695" s="1">
        <v>46.2</v>
      </c>
      <c r="L1695" s="1">
        <v>-122.18</v>
      </c>
      <c r="M1695" s="1">
        <v>4.68</v>
      </c>
    </row>
    <row r="1696" spans="1:17">
      <c r="A1696" s="1">
        <v>2004</v>
      </c>
      <c r="B1696" s="1" t="s">
        <v>31489</v>
      </c>
      <c r="C1696" s="1" t="s">
        <v>31495</v>
      </c>
      <c r="D1696" s="1" t="s">
        <v>30064</v>
      </c>
      <c r="G1696" s="1" t="s">
        <v>15</v>
      </c>
      <c r="H1696" s="1" t="s">
        <v>16</v>
      </c>
      <c r="I1696" s="1" t="s">
        <v>17</v>
      </c>
      <c r="J1696" s="1" t="s">
        <v>4507</v>
      </c>
      <c r="K1696" s="1">
        <v>48.8</v>
      </c>
      <c r="L1696" s="1">
        <v>-121.83</v>
      </c>
      <c r="M1696" s="1">
        <v>4.68</v>
      </c>
    </row>
    <row r="1697" spans="1:17">
      <c r="A1697" s="1">
        <v>2005</v>
      </c>
      <c r="B1697" s="1" t="s">
        <v>31655</v>
      </c>
      <c r="C1697" s="1" t="s">
        <v>31682</v>
      </c>
      <c r="D1697" s="1" t="s">
        <v>30138</v>
      </c>
      <c r="G1697" s="1" t="s">
        <v>15</v>
      </c>
      <c r="H1697" s="1" t="s">
        <v>16</v>
      </c>
      <c r="I1697" s="1" t="s">
        <v>17</v>
      </c>
      <c r="J1697" s="1" t="s">
        <v>47</v>
      </c>
      <c r="K1697" s="1">
        <v>41.420200000000001</v>
      </c>
      <c r="L1697" s="1">
        <v>-122.3473</v>
      </c>
      <c r="M1697" s="1">
        <v>4.68</v>
      </c>
    </row>
    <row r="1698" spans="1:17">
      <c r="A1698" s="1">
        <v>2011</v>
      </c>
      <c r="B1698" s="1" t="s">
        <v>31974</v>
      </c>
      <c r="C1698" s="1" t="s">
        <v>31984</v>
      </c>
      <c r="D1698" s="1" t="s">
        <v>31983</v>
      </c>
      <c r="G1698" s="1" t="s">
        <v>15</v>
      </c>
      <c r="H1698" s="1" t="s">
        <v>16</v>
      </c>
      <c r="I1698" s="1" t="s">
        <v>17</v>
      </c>
      <c r="J1698" s="1" t="s">
        <v>47</v>
      </c>
      <c r="K1698" s="1">
        <v>48.75</v>
      </c>
      <c r="L1698" s="1">
        <v>-121.75</v>
      </c>
      <c r="M1698" s="1">
        <v>4.6809000000000003</v>
      </c>
    </row>
    <row r="1699" spans="1:17">
      <c r="A1699" s="1">
        <v>1994</v>
      </c>
      <c r="B1699" s="1" t="s">
        <v>30148</v>
      </c>
      <c r="C1699" s="1" t="s">
        <v>30212</v>
      </c>
      <c r="D1699" s="1" t="s">
        <v>30141</v>
      </c>
      <c r="G1699" s="1" t="s">
        <v>15</v>
      </c>
      <c r="H1699" s="1" t="s">
        <v>16</v>
      </c>
      <c r="I1699" s="1" t="s">
        <v>17</v>
      </c>
      <c r="J1699" s="1" t="s">
        <v>25</v>
      </c>
      <c r="K1699" s="1">
        <v>42.951599999999999</v>
      </c>
      <c r="L1699" s="1">
        <v>-122.0415</v>
      </c>
      <c r="M1699" s="1">
        <v>4.6900000000000004</v>
      </c>
    </row>
    <row r="1700" spans="1:17">
      <c r="A1700" s="1">
        <v>2010</v>
      </c>
      <c r="B1700" s="1" t="s">
        <v>31909</v>
      </c>
      <c r="C1700" s="1" t="s">
        <v>31916</v>
      </c>
      <c r="D1700" s="1" t="s">
        <v>31911</v>
      </c>
      <c r="G1700" s="1" t="s">
        <v>15</v>
      </c>
      <c r="H1700" s="1" t="s">
        <v>16</v>
      </c>
      <c r="I1700" s="1" t="s">
        <v>17</v>
      </c>
      <c r="J1700" s="1" t="s">
        <v>1193</v>
      </c>
      <c r="K1700" s="1">
        <v>45</v>
      </c>
      <c r="L1700" s="1">
        <v>-124</v>
      </c>
      <c r="M1700" s="1">
        <v>4.6900000000000004</v>
      </c>
    </row>
    <row r="1701" spans="1:17">
      <c r="A1701" s="1">
        <v>2010</v>
      </c>
      <c r="B1701" s="1" t="s">
        <v>31909</v>
      </c>
      <c r="C1701" s="1" t="s">
        <v>31935</v>
      </c>
      <c r="D1701" s="1" t="s">
        <v>31924</v>
      </c>
      <c r="G1701" s="1" t="s">
        <v>15</v>
      </c>
      <c r="H1701" s="1" t="s">
        <v>16</v>
      </c>
      <c r="I1701" s="1" t="s">
        <v>17</v>
      </c>
      <c r="J1701" s="1" t="s">
        <v>69</v>
      </c>
      <c r="K1701" s="1">
        <v>44</v>
      </c>
      <c r="L1701" s="1">
        <v>-124</v>
      </c>
      <c r="M1701" s="1">
        <v>4.6900000000000004</v>
      </c>
    </row>
    <row r="1702" spans="1:17">
      <c r="A1702" s="1">
        <v>1994</v>
      </c>
      <c r="B1702" s="1" t="s">
        <v>30148</v>
      </c>
      <c r="C1702" s="1" t="s">
        <v>30156</v>
      </c>
      <c r="D1702" s="1" t="s">
        <v>30141</v>
      </c>
      <c r="G1702" s="1" t="s">
        <v>15</v>
      </c>
      <c r="H1702" s="1" t="s">
        <v>16</v>
      </c>
      <c r="I1702" s="1" t="s">
        <v>17</v>
      </c>
      <c r="J1702" s="1" t="s">
        <v>47</v>
      </c>
      <c r="K1702" s="1">
        <v>42.970500000000001</v>
      </c>
      <c r="L1702" s="1">
        <v>-121.9221</v>
      </c>
      <c r="M1702" s="1">
        <v>4.7</v>
      </c>
      <c r="Q1702" s="1">
        <v>0.51295100000000005</v>
      </c>
    </row>
    <row r="1703" spans="1:17">
      <c r="A1703" s="1">
        <v>1994</v>
      </c>
      <c r="B1703" s="1" t="s">
        <v>30148</v>
      </c>
      <c r="C1703" s="1" t="s">
        <v>30175</v>
      </c>
      <c r="D1703" s="1" t="s">
        <v>30141</v>
      </c>
      <c r="G1703" s="1" t="s">
        <v>15</v>
      </c>
      <c r="H1703" s="1" t="s">
        <v>16</v>
      </c>
      <c r="I1703" s="1" t="s">
        <v>17</v>
      </c>
      <c r="J1703" s="1" t="s">
        <v>47</v>
      </c>
      <c r="K1703" s="1">
        <v>42.45</v>
      </c>
      <c r="L1703" s="1">
        <v>-121.5703</v>
      </c>
      <c r="M1703" s="1">
        <v>4.7</v>
      </c>
    </row>
    <row r="1704" spans="1:17">
      <c r="A1704" s="1">
        <v>1986</v>
      </c>
      <c r="B1704" s="1" t="s">
        <v>30905</v>
      </c>
      <c r="C1704" s="1" t="s">
        <v>30921</v>
      </c>
      <c r="D1704" s="1" t="s">
        <v>30896</v>
      </c>
      <c r="G1704" s="1" t="s">
        <v>15</v>
      </c>
      <c r="H1704" s="1" t="s">
        <v>16</v>
      </c>
      <c r="I1704" s="1" t="s">
        <v>17</v>
      </c>
      <c r="J1704" s="1" t="s">
        <v>59</v>
      </c>
      <c r="K1704" s="1">
        <v>44</v>
      </c>
      <c r="L1704" s="1">
        <v>-121.4</v>
      </c>
      <c r="M1704" s="1">
        <v>4.7</v>
      </c>
      <c r="O1704" s="1">
        <v>27</v>
      </c>
    </row>
    <row r="1705" spans="1:17">
      <c r="A1705" s="1">
        <v>1969</v>
      </c>
      <c r="B1705" s="1" t="s">
        <v>30971</v>
      </c>
      <c r="C1705" s="1" t="s">
        <v>738</v>
      </c>
      <c r="D1705" s="1" t="s">
        <v>30137</v>
      </c>
      <c r="G1705" s="1" t="s">
        <v>15</v>
      </c>
      <c r="H1705" s="1" t="s">
        <v>16</v>
      </c>
      <c r="I1705" s="1" t="s">
        <v>17</v>
      </c>
      <c r="J1705" s="1" t="s">
        <v>25</v>
      </c>
      <c r="K1705" s="1">
        <v>45.374000000000002</v>
      </c>
      <c r="L1705" s="1">
        <v>-121.694</v>
      </c>
      <c r="M1705" s="1">
        <v>4.7</v>
      </c>
    </row>
    <row r="1706" spans="1:17">
      <c r="A1706" s="1">
        <v>1969</v>
      </c>
      <c r="B1706" s="1" t="s">
        <v>30971</v>
      </c>
      <c r="C1706" s="1" t="s">
        <v>15772</v>
      </c>
      <c r="D1706" s="1" t="s">
        <v>30137</v>
      </c>
      <c r="G1706" s="1" t="s">
        <v>15</v>
      </c>
      <c r="H1706" s="1" t="s">
        <v>16</v>
      </c>
      <c r="I1706" s="1" t="s">
        <v>17</v>
      </c>
      <c r="J1706" s="1" t="s">
        <v>25</v>
      </c>
      <c r="K1706" s="1">
        <v>45.374000000000002</v>
      </c>
      <c r="L1706" s="1">
        <v>-121.694</v>
      </c>
      <c r="M1706" s="1">
        <v>4.7</v>
      </c>
    </row>
    <row r="1707" spans="1:17">
      <c r="A1707" s="1">
        <v>2003</v>
      </c>
      <c r="B1707" s="1" t="s">
        <v>31450</v>
      </c>
      <c r="C1707" s="1" t="s">
        <v>31458</v>
      </c>
      <c r="D1707" s="1" t="s">
        <v>30010</v>
      </c>
      <c r="G1707" s="1" t="s">
        <v>15</v>
      </c>
      <c r="H1707" s="1" t="s">
        <v>16</v>
      </c>
      <c r="I1707" s="1" t="s">
        <v>17</v>
      </c>
      <c r="J1707" s="1" t="s">
        <v>47</v>
      </c>
      <c r="K1707" s="1">
        <v>41.33</v>
      </c>
      <c r="L1707" s="1">
        <v>-121.33</v>
      </c>
      <c r="M1707" s="1">
        <v>4.7</v>
      </c>
      <c r="O1707" s="1">
        <v>24</v>
      </c>
    </row>
    <row r="1708" spans="1:17">
      <c r="A1708" s="1">
        <v>2006</v>
      </c>
      <c r="B1708" s="1" t="s">
        <v>31729</v>
      </c>
      <c r="C1708" s="1" t="s">
        <v>31736</v>
      </c>
      <c r="D1708" s="1" t="s">
        <v>30089</v>
      </c>
      <c r="G1708" s="1" t="s">
        <v>15</v>
      </c>
      <c r="H1708" s="1" t="s">
        <v>16</v>
      </c>
      <c r="I1708" s="1" t="s">
        <v>17</v>
      </c>
      <c r="J1708" s="1" t="s">
        <v>59</v>
      </c>
      <c r="K1708" s="1">
        <v>38.700000000000003</v>
      </c>
      <c r="L1708" s="1">
        <v>-122.45</v>
      </c>
      <c r="M1708" s="1">
        <v>4.7</v>
      </c>
      <c r="Q1708" s="1">
        <v>0.51214000000000004</v>
      </c>
    </row>
    <row r="1709" spans="1:17">
      <c r="A1709" s="1">
        <v>1985</v>
      </c>
      <c r="B1709" s="1" t="s">
        <v>31869</v>
      </c>
      <c r="C1709" s="1" t="s">
        <v>31878</v>
      </c>
      <c r="D1709" s="1" t="s">
        <v>31871</v>
      </c>
      <c r="G1709" s="1" t="s">
        <v>15</v>
      </c>
      <c r="H1709" s="1" t="s">
        <v>16</v>
      </c>
      <c r="I1709" s="1" t="s">
        <v>17</v>
      </c>
      <c r="J1709" s="1" t="s">
        <v>17802</v>
      </c>
      <c r="K1709" s="1">
        <v>50.5</v>
      </c>
      <c r="L1709" s="1">
        <v>-127.2</v>
      </c>
      <c r="M1709" s="1">
        <v>4.7</v>
      </c>
      <c r="O1709" s="1">
        <v>33</v>
      </c>
    </row>
    <row r="1710" spans="1:17">
      <c r="A1710" s="1">
        <v>2011</v>
      </c>
      <c r="B1710" s="1" t="s">
        <v>31974</v>
      </c>
      <c r="C1710" s="1" t="s">
        <v>31975</v>
      </c>
      <c r="D1710" s="1" t="s">
        <v>31547</v>
      </c>
      <c r="G1710" s="1" t="s">
        <v>15</v>
      </c>
      <c r="H1710" s="1" t="s">
        <v>16</v>
      </c>
      <c r="I1710" s="1" t="s">
        <v>17</v>
      </c>
      <c r="J1710" s="1" t="s">
        <v>59</v>
      </c>
      <c r="K1710" s="1">
        <v>48.75</v>
      </c>
      <c r="L1710" s="1">
        <v>-121.75</v>
      </c>
      <c r="M1710" s="1">
        <v>4.7032499999999997</v>
      </c>
    </row>
    <row r="1711" spans="1:17">
      <c r="A1711" s="1">
        <v>1975</v>
      </c>
      <c r="B1711" s="1" t="s">
        <v>30981</v>
      </c>
      <c r="C1711" s="1" t="s">
        <v>30982</v>
      </c>
      <c r="D1711" s="1" t="s">
        <v>30610</v>
      </c>
      <c r="F1711" s="1">
        <v>2412</v>
      </c>
      <c r="G1711" s="1" t="s">
        <v>15</v>
      </c>
      <c r="H1711" s="1" t="s">
        <v>16</v>
      </c>
      <c r="I1711" s="1" t="s">
        <v>17</v>
      </c>
      <c r="J1711" s="1" t="s">
        <v>59</v>
      </c>
      <c r="K1711" s="1">
        <v>41.883000000000003</v>
      </c>
      <c r="L1711" s="1">
        <v>-121.883</v>
      </c>
      <c r="M1711" s="1">
        <v>4.71</v>
      </c>
      <c r="O1711" s="1">
        <v>31</v>
      </c>
    </row>
    <row r="1712" spans="1:17">
      <c r="A1712" s="1">
        <v>1995</v>
      </c>
      <c r="B1712" s="1" t="s">
        <v>31571</v>
      </c>
      <c r="C1712" s="1" t="s">
        <v>31572</v>
      </c>
      <c r="D1712" s="1" t="s">
        <v>31244</v>
      </c>
      <c r="G1712" s="1" t="s">
        <v>15</v>
      </c>
      <c r="H1712" s="1" t="s">
        <v>16</v>
      </c>
      <c r="I1712" s="1" t="s">
        <v>17</v>
      </c>
      <c r="J1712" s="1" t="s">
        <v>69</v>
      </c>
      <c r="K1712" s="1">
        <v>41.5</v>
      </c>
      <c r="L1712" s="1">
        <v>-121.5</v>
      </c>
      <c r="M1712" s="1">
        <v>4.71</v>
      </c>
      <c r="O1712" s="1">
        <v>26.5</v>
      </c>
    </row>
    <row r="1713" spans="1:17">
      <c r="A1713" s="1">
        <v>1995</v>
      </c>
      <c r="B1713" s="1" t="s">
        <v>31571</v>
      </c>
      <c r="C1713" s="1" t="s">
        <v>31587</v>
      </c>
      <c r="D1713" s="1" t="s">
        <v>31244</v>
      </c>
      <c r="G1713" s="1" t="s">
        <v>15</v>
      </c>
      <c r="H1713" s="1" t="s">
        <v>16</v>
      </c>
      <c r="I1713" s="1" t="s">
        <v>17</v>
      </c>
      <c r="J1713" s="1" t="s">
        <v>69</v>
      </c>
      <c r="K1713" s="1">
        <v>41.5</v>
      </c>
      <c r="L1713" s="1">
        <v>-121.5</v>
      </c>
      <c r="M1713" s="1">
        <v>4.71</v>
      </c>
    </row>
    <row r="1714" spans="1:17">
      <c r="A1714" s="1">
        <v>2009</v>
      </c>
      <c r="B1714" s="1" t="s">
        <v>31896</v>
      </c>
      <c r="C1714" s="1" t="s">
        <v>31900</v>
      </c>
      <c r="D1714" s="1" t="s">
        <v>31547</v>
      </c>
      <c r="G1714" s="1" t="s">
        <v>15</v>
      </c>
      <c r="H1714" s="1" t="s">
        <v>16</v>
      </c>
      <c r="I1714" s="1" t="s">
        <v>17</v>
      </c>
      <c r="J1714" s="1" t="s">
        <v>59</v>
      </c>
      <c r="K1714" s="1">
        <v>48.78</v>
      </c>
      <c r="L1714" s="1">
        <v>-121.81</v>
      </c>
      <c r="M1714" s="1">
        <v>4.71</v>
      </c>
    </row>
    <row r="1715" spans="1:17">
      <c r="A1715" s="1">
        <v>1969</v>
      </c>
      <c r="B1715" s="1" t="s">
        <v>30971</v>
      </c>
      <c r="C1715" s="1" t="s">
        <v>889</v>
      </c>
      <c r="D1715" s="1" t="s">
        <v>30137</v>
      </c>
      <c r="G1715" s="1" t="s">
        <v>15</v>
      </c>
      <c r="H1715" s="1" t="s">
        <v>16</v>
      </c>
      <c r="I1715" s="1" t="s">
        <v>17</v>
      </c>
      <c r="J1715" s="1" t="s">
        <v>25</v>
      </c>
      <c r="K1715" s="1">
        <v>45.374000000000002</v>
      </c>
      <c r="L1715" s="1">
        <v>-121.694</v>
      </c>
      <c r="M1715" s="1">
        <v>4.72</v>
      </c>
    </row>
    <row r="1716" spans="1:17">
      <c r="A1716" s="1">
        <v>2011</v>
      </c>
      <c r="B1716" s="1" t="s">
        <v>32157</v>
      </c>
      <c r="C1716" s="1" t="s">
        <v>32486</v>
      </c>
      <c r="D1716" s="1" t="s">
        <v>30120</v>
      </c>
      <c r="G1716" s="1" t="s">
        <v>15</v>
      </c>
      <c r="H1716" s="1" t="s">
        <v>16</v>
      </c>
      <c r="I1716" s="1" t="s">
        <v>17</v>
      </c>
      <c r="J1716" s="1" t="s">
        <v>59</v>
      </c>
      <c r="K1716" s="1">
        <v>44</v>
      </c>
      <c r="L1716" s="1">
        <v>-121.4</v>
      </c>
      <c r="M1716" s="1">
        <v>4.72</v>
      </c>
    </row>
    <row r="1717" spans="1:17">
      <c r="A1717" s="1">
        <v>1996</v>
      </c>
      <c r="B1717" s="1" t="s">
        <v>31194</v>
      </c>
      <c r="C1717" s="1" t="s">
        <v>31203</v>
      </c>
      <c r="D1717" s="1" t="s">
        <v>30010</v>
      </c>
      <c r="G1717" s="1" t="s">
        <v>15</v>
      </c>
      <c r="H1717" s="1" t="s">
        <v>16</v>
      </c>
      <c r="I1717" s="1" t="s">
        <v>17</v>
      </c>
      <c r="J1717" s="1" t="s">
        <v>47</v>
      </c>
      <c r="K1717" s="1">
        <v>41.58</v>
      </c>
      <c r="L1717" s="1">
        <v>-121.58</v>
      </c>
      <c r="M1717" s="1">
        <v>4.7300000000000004</v>
      </c>
    </row>
    <row r="1718" spans="1:17">
      <c r="A1718" s="1">
        <v>2009</v>
      </c>
      <c r="B1718" s="1" t="s">
        <v>31836</v>
      </c>
      <c r="C1718" s="1" t="s">
        <v>31844</v>
      </c>
      <c r="D1718" s="1" t="s">
        <v>30140</v>
      </c>
      <c r="G1718" s="1" t="s">
        <v>15</v>
      </c>
      <c r="H1718" s="1" t="s">
        <v>16</v>
      </c>
      <c r="I1718" s="1" t="s">
        <v>17</v>
      </c>
      <c r="J1718" s="1" t="s">
        <v>59</v>
      </c>
      <c r="K1718" s="1">
        <v>46.2</v>
      </c>
      <c r="L1718" s="1">
        <v>-121.5</v>
      </c>
      <c r="M1718" s="1">
        <v>4.7300000000000004</v>
      </c>
      <c r="Q1718" s="1">
        <v>0.512957</v>
      </c>
    </row>
    <row r="1719" spans="1:17">
      <c r="A1719" s="1">
        <v>2010</v>
      </c>
      <c r="B1719" s="1" t="s">
        <v>31909</v>
      </c>
      <c r="C1719" s="1" t="s">
        <v>31971</v>
      </c>
      <c r="D1719" s="1" t="s">
        <v>30850</v>
      </c>
      <c r="G1719" s="1" t="s">
        <v>15</v>
      </c>
      <c r="H1719" s="1" t="s">
        <v>16</v>
      </c>
      <c r="I1719" s="1" t="s">
        <v>17</v>
      </c>
      <c r="J1719" s="1" t="s">
        <v>69</v>
      </c>
      <c r="K1719" s="1">
        <v>46.02</v>
      </c>
      <c r="L1719" s="1">
        <v>-122.88</v>
      </c>
      <c r="M1719" s="1">
        <v>4.7300000000000004</v>
      </c>
    </row>
    <row r="1720" spans="1:17">
      <c r="A1720" s="1">
        <v>1995</v>
      </c>
      <c r="B1720" s="1" t="s">
        <v>31125</v>
      </c>
      <c r="C1720" s="1" t="s">
        <v>31132</v>
      </c>
      <c r="D1720" s="1" t="s">
        <v>30012</v>
      </c>
      <c r="G1720" s="1" t="s">
        <v>15</v>
      </c>
      <c r="H1720" s="1" t="s">
        <v>16</v>
      </c>
      <c r="I1720" s="1" t="s">
        <v>12406</v>
      </c>
      <c r="J1720" s="1" t="s">
        <v>12478</v>
      </c>
      <c r="K1720" s="1">
        <v>46.2</v>
      </c>
      <c r="L1720" s="1">
        <v>-122.18</v>
      </c>
      <c r="M1720" s="1">
        <v>4.74</v>
      </c>
    </row>
    <row r="1721" spans="1:17">
      <c r="A1721" s="1">
        <v>2011</v>
      </c>
      <c r="B1721" s="1" t="s">
        <v>31995</v>
      </c>
      <c r="C1721" s="1" t="s">
        <v>32013</v>
      </c>
      <c r="D1721" s="1" t="s">
        <v>31997</v>
      </c>
      <c r="G1721" s="1" t="s">
        <v>15</v>
      </c>
      <c r="H1721" s="1" t="s">
        <v>16</v>
      </c>
      <c r="I1721" s="1" t="s">
        <v>17</v>
      </c>
      <c r="J1721" s="1" t="s">
        <v>69</v>
      </c>
      <c r="K1721" s="1">
        <v>39.293300000000002</v>
      </c>
      <c r="L1721" s="1">
        <v>-120.1942</v>
      </c>
      <c r="M1721" s="1">
        <v>4.74</v>
      </c>
      <c r="O1721" s="1">
        <v>20</v>
      </c>
    </row>
    <row r="1722" spans="1:17">
      <c r="A1722" s="1">
        <v>2011</v>
      </c>
      <c r="B1722" s="1" t="s">
        <v>31974</v>
      </c>
      <c r="C1722" s="1" t="s">
        <v>31988</v>
      </c>
      <c r="D1722" s="1" t="s">
        <v>31983</v>
      </c>
      <c r="G1722" s="1" t="s">
        <v>15</v>
      </c>
      <c r="H1722" s="1" t="s">
        <v>16</v>
      </c>
      <c r="I1722" s="1" t="s">
        <v>17</v>
      </c>
      <c r="J1722" s="1" t="s">
        <v>47</v>
      </c>
      <c r="K1722" s="1">
        <v>48.75</v>
      </c>
      <c r="L1722" s="1">
        <v>-121.75</v>
      </c>
      <c r="M1722" s="1">
        <v>4.7485299999999997</v>
      </c>
    </row>
    <row r="1723" spans="1:17">
      <c r="A1723" s="1">
        <v>1968</v>
      </c>
      <c r="B1723" s="1" t="s">
        <v>30616</v>
      </c>
      <c r="C1723" s="1" t="s">
        <v>27502</v>
      </c>
      <c r="D1723" s="1" t="s">
        <v>30619</v>
      </c>
      <c r="F1723" s="1">
        <v>2412</v>
      </c>
      <c r="G1723" s="1" t="s">
        <v>15</v>
      </c>
      <c r="H1723" s="1" t="s">
        <v>16</v>
      </c>
      <c r="I1723" s="1" t="s">
        <v>17</v>
      </c>
      <c r="J1723" s="1" t="s">
        <v>59</v>
      </c>
      <c r="K1723" s="1">
        <v>41.883000000000003</v>
      </c>
      <c r="L1723" s="1">
        <v>-121.883</v>
      </c>
      <c r="M1723" s="1">
        <v>4.75</v>
      </c>
    </row>
    <row r="1724" spans="1:17">
      <c r="A1724" s="1">
        <v>1969</v>
      </c>
      <c r="B1724" s="1" t="s">
        <v>30971</v>
      </c>
      <c r="C1724" s="1" t="s">
        <v>3909</v>
      </c>
      <c r="D1724" s="1" t="s">
        <v>30137</v>
      </c>
      <c r="G1724" s="1" t="s">
        <v>15</v>
      </c>
      <c r="H1724" s="1" t="s">
        <v>16</v>
      </c>
      <c r="I1724" s="1" t="s">
        <v>17</v>
      </c>
      <c r="J1724" s="1" t="s">
        <v>25</v>
      </c>
      <c r="K1724" s="1">
        <v>45.374000000000002</v>
      </c>
      <c r="L1724" s="1">
        <v>-121.694</v>
      </c>
      <c r="M1724" s="1">
        <v>4.75</v>
      </c>
    </row>
    <row r="1725" spans="1:17">
      <c r="A1725" s="1">
        <v>2011</v>
      </c>
      <c r="B1725" s="1" t="s">
        <v>31995</v>
      </c>
      <c r="C1725" s="1" t="s">
        <v>32099</v>
      </c>
      <c r="D1725" s="1" t="s">
        <v>32098</v>
      </c>
      <c r="G1725" s="1" t="s">
        <v>15</v>
      </c>
      <c r="H1725" s="1" t="s">
        <v>16</v>
      </c>
      <c r="I1725" s="1" t="s">
        <v>17</v>
      </c>
      <c r="J1725" s="1" t="s">
        <v>59</v>
      </c>
      <c r="K1725" s="1">
        <v>39.466999999999999</v>
      </c>
      <c r="L1725" s="1">
        <v>-119.9688</v>
      </c>
      <c r="M1725" s="1">
        <v>4.75</v>
      </c>
      <c r="O1725" s="1">
        <v>20</v>
      </c>
      <c r="Q1725" s="1">
        <v>0.51269600000000004</v>
      </c>
    </row>
    <row r="1726" spans="1:17">
      <c r="A1726" s="1">
        <v>1995</v>
      </c>
      <c r="B1726" s="1" t="s">
        <v>31571</v>
      </c>
      <c r="C1726" s="1" t="s">
        <v>31600</v>
      </c>
      <c r="D1726" s="1" t="s">
        <v>31244</v>
      </c>
      <c r="G1726" s="1" t="s">
        <v>15</v>
      </c>
      <c r="H1726" s="1" t="s">
        <v>16</v>
      </c>
      <c r="I1726" s="1" t="s">
        <v>17</v>
      </c>
      <c r="J1726" s="1" t="s">
        <v>69</v>
      </c>
      <c r="K1726" s="1">
        <v>41.5</v>
      </c>
      <c r="L1726" s="1">
        <v>-121.5</v>
      </c>
      <c r="M1726" s="1">
        <v>4.76</v>
      </c>
    </row>
    <row r="1727" spans="1:17">
      <c r="A1727" s="1">
        <v>1986</v>
      </c>
      <c r="B1727" s="1" t="s">
        <v>30592</v>
      </c>
      <c r="C1727" s="1" t="s">
        <v>30609</v>
      </c>
      <c r="D1727" s="1" t="s">
        <v>30610</v>
      </c>
      <c r="E1727" s="1">
        <v>2300</v>
      </c>
      <c r="F1727" s="1">
        <v>2300</v>
      </c>
      <c r="G1727" s="1" t="s">
        <v>15</v>
      </c>
      <c r="H1727" s="1" t="s">
        <v>16</v>
      </c>
      <c r="I1727" s="1" t="s">
        <v>17</v>
      </c>
      <c r="J1727" s="1" t="s">
        <v>47</v>
      </c>
      <c r="K1727" s="1">
        <v>41.716999999999999</v>
      </c>
      <c r="L1727" s="1">
        <v>-121.572</v>
      </c>
      <c r="M1727" s="1">
        <v>4.7699999999999996</v>
      </c>
    </row>
    <row r="1728" spans="1:17">
      <c r="A1728" s="1">
        <v>1977</v>
      </c>
      <c r="B1728" s="1" t="s">
        <v>31080</v>
      </c>
      <c r="C1728" s="1" t="s">
        <v>31089</v>
      </c>
      <c r="D1728" s="1" t="s">
        <v>30010</v>
      </c>
      <c r="G1728" s="1" t="s">
        <v>15</v>
      </c>
      <c r="H1728" s="1" t="s">
        <v>16</v>
      </c>
      <c r="I1728" s="1" t="s">
        <v>17</v>
      </c>
      <c r="J1728" s="1" t="s">
        <v>47</v>
      </c>
      <c r="K1728" s="1">
        <v>41.58</v>
      </c>
      <c r="L1728" s="1">
        <v>-121.58</v>
      </c>
      <c r="M1728" s="1">
        <v>4.7699999999999996</v>
      </c>
    </row>
    <row r="1729" spans="1:17">
      <c r="A1729" s="1">
        <v>1999</v>
      </c>
      <c r="B1729" s="1" t="s">
        <v>31380</v>
      </c>
      <c r="C1729" s="1" t="s">
        <v>31381</v>
      </c>
      <c r="D1729" s="1" t="s">
        <v>30084</v>
      </c>
      <c r="G1729" s="1" t="s">
        <v>15</v>
      </c>
      <c r="H1729" s="1" t="s">
        <v>16</v>
      </c>
      <c r="I1729" s="1" t="s">
        <v>17</v>
      </c>
      <c r="J1729" s="1" t="s">
        <v>47</v>
      </c>
      <c r="K1729" s="1">
        <v>40.49</v>
      </c>
      <c r="L1729" s="1">
        <v>-121.51</v>
      </c>
      <c r="M1729" s="1">
        <v>4.7699999999999996</v>
      </c>
    </row>
    <row r="1730" spans="1:17">
      <c r="A1730" s="1">
        <v>2000</v>
      </c>
      <c r="B1730" s="1" t="s">
        <v>31392</v>
      </c>
      <c r="C1730" s="1" t="s">
        <v>30609</v>
      </c>
      <c r="D1730" s="1" t="s">
        <v>30610</v>
      </c>
      <c r="E1730" s="1">
        <v>2300</v>
      </c>
      <c r="F1730" s="1">
        <v>2300</v>
      </c>
      <c r="G1730" s="1" t="s">
        <v>15</v>
      </c>
      <c r="H1730" s="1" t="s">
        <v>16</v>
      </c>
      <c r="I1730" s="1" t="s">
        <v>17</v>
      </c>
      <c r="J1730" s="1" t="s">
        <v>59</v>
      </c>
      <c r="K1730" s="1">
        <v>41.716999999999999</v>
      </c>
      <c r="L1730" s="1">
        <v>-121.572</v>
      </c>
      <c r="M1730" s="1">
        <v>4.7699999999999996</v>
      </c>
      <c r="O1730" s="1">
        <v>25.5</v>
      </c>
    </row>
    <row r="1731" spans="1:17">
      <c r="A1731" s="1">
        <v>2000</v>
      </c>
      <c r="B1731" s="1" t="s">
        <v>31392</v>
      </c>
      <c r="C1731" s="1" t="s">
        <v>31437</v>
      </c>
      <c r="D1731" s="1" t="s">
        <v>30610</v>
      </c>
      <c r="G1731" s="1" t="s">
        <v>15</v>
      </c>
      <c r="H1731" s="1" t="s">
        <v>16</v>
      </c>
      <c r="I1731" s="1" t="s">
        <v>17</v>
      </c>
      <c r="J1731" s="1" t="s">
        <v>59</v>
      </c>
      <c r="K1731" s="1">
        <v>41.6982</v>
      </c>
      <c r="L1731" s="1">
        <v>-121.5712</v>
      </c>
      <c r="M1731" s="1">
        <v>4.7699999999999996</v>
      </c>
    </row>
    <row r="1732" spans="1:17">
      <c r="A1732" s="1">
        <v>2000</v>
      </c>
      <c r="B1732" s="1" t="s">
        <v>31392</v>
      </c>
      <c r="C1732" s="1" t="s">
        <v>31426</v>
      </c>
      <c r="D1732" s="1" t="s">
        <v>30610</v>
      </c>
      <c r="G1732" s="1" t="s">
        <v>15</v>
      </c>
      <c r="H1732" s="1" t="s">
        <v>16</v>
      </c>
      <c r="I1732" s="1" t="s">
        <v>17</v>
      </c>
      <c r="J1732" s="1" t="s">
        <v>59</v>
      </c>
      <c r="K1732" s="1">
        <v>41.704300000000003</v>
      </c>
      <c r="L1732" s="1">
        <v>-121.575</v>
      </c>
      <c r="M1732" s="1">
        <v>4.7699999999999996</v>
      </c>
    </row>
    <row r="1733" spans="1:17">
      <c r="A1733" s="1">
        <v>2000</v>
      </c>
      <c r="B1733" s="1" t="s">
        <v>31392</v>
      </c>
      <c r="C1733" s="1" t="s">
        <v>31429</v>
      </c>
      <c r="D1733" s="1" t="s">
        <v>30610</v>
      </c>
      <c r="G1733" s="1" t="s">
        <v>15</v>
      </c>
      <c r="H1733" s="1" t="s">
        <v>16</v>
      </c>
      <c r="I1733" s="1" t="s">
        <v>17</v>
      </c>
      <c r="J1733" s="1" t="s">
        <v>59</v>
      </c>
      <c r="K1733" s="1">
        <v>41.718000000000004</v>
      </c>
      <c r="L1733" s="1">
        <v>-121.63</v>
      </c>
      <c r="M1733" s="1">
        <v>4.7699999999999996</v>
      </c>
    </row>
    <row r="1734" spans="1:17">
      <c r="A1734" s="1">
        <v>2011</v>
      </c>
      <c r="B1734" s="1" t="s">
        <v>32157</v>
      </c>
      <c r="C1734" s="1" t="s">
        <v>32479</v>
      </c>
      <c r="D1734" s="1" t="s">
        <v>30120</v>
      </c>
      <c r="G1734" s="1" t="s">
        <v>15</v>
      </c>
      <c r="H1734" s="1" t="s">
        <v>16</v>
      </c>
      <c r="I1734" s="1" t="s">
        <v>17</v>
      </c>
      <c r="J1734" s="1" t="s">
        <v>59</v>
      </c>
      <c r="K1734" s="1">
        <v>44</v>
      </c>
      <c r="L1734" s="1">
        <v>-121.4</v>
      </c>
      <c r="M1734" s="1">
        <v>4.7699999999999996</v>
      </c>
    </row>
    <row r="1735" spans="1:17">
      <c r="A1735" s="1">
        <v>2011</v>
      </c>
      <c r="B1735" s="1" t="s">
        <v>32157</v>
      </c>
      <c r="C1735" s="1" t="s">
        <v>32579</v>
      </c>
      <c r="D1735" s="1" t="s">
        <v>30093</v>
      </c>
      <c r="G1735" s="1" t="s">
        <v>15</v>
      </c>
      <c r="H1735" s="1" t="s">
        <v>16</v>
      </c>
      <c r="I1735" s="1" t="s">
        <v>17</v>
      </c>
      <c r="J1735" s="1" t="s">
        <v>59</v>
      </c>
      <c r="K1735" s="1">
        <v>44.1</v>
      </c>
      <c r="L1735" s="1">
        <v>-121.75</v>
      </c>
      <c r="M1735" s="1">
        <v>4.7699999999999996</v>
      </c>
    </row>
    <row r="1736" spans="1:17">
      <c r="A1736" s="1">
        <v>2001</v>
      </c>
      <c r="B1736" s="1" t="s">
        <v>30993</v>
      </c>
      <c r="C1736" s="1" t="s">
        <v>31000</v>
      </c>
      <c r="D1736" s="1" t="s">
        <v>30995</v>
      </c>
      <c r="G1736" s="1" t="s">
        <v>15</v>
      </c>
      <c r="H1736" s="1" t="s">
        <v>16</v>
      </c>
      <c r="I1736" s="1" t="s">
        <v>17</v>
      </c>
      <c r="J1736" s="1" t="s">
        <v>59</v>
      </c>
      <c r="K1736" s="1">
        <v>44.692</v>
      </c>
      <c r="L1736" s="1">
        <v>-121.8</v>
      </c>
      <c r="M1736" s="1">
        <v>4.78</v>
      </c>
    </row>
    <row r="1737" spans="1:17">
      <c r="A1737" s="1">
        <v>2000</v>
      </c>
      <c r="B1737" s="1" t="s">
        <v>31392</v>
      </c>
      <c r="C1737" s="1" t="s">
        <v>31436</v>
      </c>
      <c r="D1737" s="1" t="s">
        <v>30610</v>
      </c>
      <c r="G1737" s="1" t="s">
        <v>15</v>
      </c>
      <c r="H1737" s="1" t="s">
        <v>16</v>
      </c>
      <c r="I1737" s="1" t="s">
        <v>17</v>
      </c>
      <c r="J1737" s="1" t="s">
        <v>59</v>
      </c>
      <c r="K1737" s="1">
        <v>41.6982</v>
      </c>
      <c r="L1737" s="1">
        <v>-121.5712</v>
      </c>
      <c r="M1737" s="1">
        <v>4.78</v>
      </c>
    </row>
    <row r="1738" spans="1:17">
      <c r="A1738" s="1">
        <v>2010</v>
      </c>
      <c r="B1738" s="1" t="s">
        <v>31909</v>
      </c>
      <c r="C1738" s="1" t="s">
        <v>31931</v>
      </c>
      <c r="D1738" s="1" t="s">
        <v>31924</v>
      </c>
      <c r="G1738" s="1" t="s">
        <v>15</v>
      </c>
      <c r="H1738" s="1" t="s">
        <v>16</v>
      </c>
      <c r="I1738" s="1" t="s">
        <v>17</v>
      </c>
      <c r="J1738" s="1" t="s">
        <v>69</v>
      </c>
      <c r="K1738" s="1">
        <v>44</v>
      </c>
      <c r="L1738" s="1">
        <v>-124</v>
      </c>
      <c r="M1738" s="1">
        <v>4.78</v>
      </c>
    </row>
    <row r="1739" spans="1:17">
      <c r="A1739" s="1">
        <v>2011</v>
      </c>
      <c r="B1739" s="1" t="s">
        <v>31995</v>
      </c>
      <c r="C1739" s="1" t="s">
        <v>32047</v>
      </c>
      <c r="D1739" s="1" t="s">
        <v>32040</v>
      </c>
      <c r="G1739" s="1" t="s">
        <v>15</v>
      </c>
      <c r="H1739" s="1" t="s">
        <v>16</v>
      </c>
      <c r="I1739" s="1" t="s">
        <v>17</v>
      </c>
      <c r="J1739" s="1" t="s">
        <v>5067</v>
      </c>
      <c r="K1739" s="1">
        <v>39.3523</v>
      </c>
      <c r="L1739" s="1">
        <v>-120.072</v>
      </c>
      <c r="M1739" s="1">
        <v>4.79</v>
      </c>
      <c r="O1739" s="1">
        <v>21</v>
      </c>
    </row>
    <row r="1740" spans="1:17">
      <c r="A1740" s="1">
        <v>1994</v>
      </c>
      <c r="B1740" s="1" t="s">
        <v>30148</v>
      </c>
      <c r="C1740" s="1" t="s">
        <v>30174</v>
      </c>
      <c r="D1740" s="1" t="s">
        <v>30141</v>
      </c>
      <c r="G1740" s="1" t="s">
        <v>15</v>
      </c>
      <c r="H1740" s="1" t="s">
        <v>16</v>
      </c>
      <c r="I1740" s="1" t="s">
        <v>17</v>
      </c>
      <c r="J1740" s="1" t="s">
        <v>59</v>
      </c>
      <c r="K1740" s="1">
        <v>42.033000000000001</v>
      </c>
      <c r="L1740" s="1">
        <v>-122.66630000000001</v>
      </c>
      <c r="M1740" s="1">
        <v>4.8</v>
      </c>
    </row>
    <row r="1741" spans="1:17">
      <c r="A1741" s="1">
        <v>1976</v>
      </c>
      <c r="B1741" s="1" t="s">
        <v>30564</v>
      </c>
      <c r="C1741" s="1" t="s">
        <v>1474</v>
      </c>
      <c r="D1741" s="1" t="s">
        <v>30565</v>
      </c>
      <c r="G1741" s="1" t="s">
        <v>15</v>
      </c>
      <c r="H1741" s="1" t="s">
        <v>16</v>
      </c>
      <c r="I1741" s="1" t="s">
        <v>12406</v>
      </c>
      <c r="J1741" s="1" t="s">
        <v>30143</v>
      </c>
      <c r="K1741" s="1">
        <v>48</v>
      </c>
      <c r="L1741" s="1">
        <v>-121.4</v>
      </c>
      <c r="M1741" s="1">
        <v>4.8</v>
      </c>
    </row>
    <row r="1742" spans="1:17">
      <c r="A1742" s="1">
        <v>1986</v>
      </c>
      <c r="B1742" s="1" t="s">
        <v>30905</v>
      </c>
      <c r="C1742" s="1" t="s">
        <v>30929</v>
      </c>
      <c r="D1742" s="1" t="s">
        <v>30120</v>
      </c>
      <c r="G1742" s="1" t="s">
        <v>15</v>
      </c>
      <c r="H1742" s="1" t="s">
        <v>16</v>
      </c>
      <c r="I1742" s="1" t="s">
        <v>17</v>
      </c>
      <c r="J1742" s="1" t="s">
        <v>59</v>
      </c>
      <c r="K1742" s="1">
        <v>44</v>
      </c>
      <c r="L1742" s="1">
        <v>-121.4</v>
      </c>
      <c r="M1742" s="1">
        <v>4.8</v>
      </c>
      <c r="O1742" s="1">
        <v>23.1</v>
      </c>
    </row>
    <row r="1743" spans="1:17">
      <c r="A1743" s="1">
        <v>1969</v>
      </c>
      <c r="B1743" s="1" t="s">
        <v>30971</v>
      </c>
      <c r="C1743" s="1" t="s">
        <v>6682</v>
      </c>
      <c r="D1743" s="1" t="s">
        <v>30137</v>
      </c>
      <c r="G1743" s="1" t="s">
        <v>15</v>
      </c>
      <c r="H1743" s="1" t="s">
        <v>16</v>
      </c>
      <c r="I1743" s="1" t="s">
        <v>17</v>
      </c>
      <c r="J1743" s="1" t="s">
        <v>231</v>
      </c>
      <c r="K1743" s="1">
        <v>45.374000000000002</v>
      </c>
      <c r="L1743" s="1">
        <v>-121.694</v>
      </c>
      <c r="M1743" s="1">
        <v>4.8</v>
      </c>
    </row>
    <row r="1744" spans="1:17">
      <c r="A1744" s="1">
        <v>2006</v>
      </c>
      <c r="B1744" s="1" t="s">
        <v>31729</v>
      </c>
      <c r="C1744" s="1" t="s">
        <v>31732</v>
      </c>
      <c r="D1744" s="1" t="s">
        <v>30089</v>
      </c>
      <c r="G1744" s="1" t="s">
        <v>15</v>
      </c>
      <c r="H1744" s="1" t="s">
        <v>16</v>
      </c>
      <c r="I1744" s="1" t="s">
        <v>17</v>
      </c>
      <c r="J1744" s="1" t="s">
        <v>59</v>
      </c>
      <c r="K1744" s="1">
        <v>38.700000000000003</v>
      </c>
      <c r="L1744" s="1">
        <v>-122.45</v>
      </c>
      <c r="M1744" s="1">
        <v>4.8</v>
      </c>
      <c r="Q1744" s="1">
        <v>0.51201300000000005</v>
      </c>
    </row>
    <row r="1745" spans="1:17">
      <c r="A1745" s="1">
        <v>2006</v>
      </c>
      <c r="B1745" s="1" t="s">
        <v>31729</v>
      </c>
      <c r="C1745" s="1" t="s">
        <v>31735</v>
      </c>
      <c r="D1745" s="1" t="s">
        <v>30089</v>
      </c>
      <c r="G1745" s="1" t="s">
        <v>15</v>
      </c>
      <c r="H1745" s="1" t="s">
        <v>16</v>
      </c>
      <c r="I1745" s="1" t="s">
        <v>17</v>
      </c>
      <c r="J1745" s="1" t="s">
        <v>59</v>
      </c>
      <c r="K1745" s="1">
        <v>38.700000000000003</v>
      </c>
      <c r="L1745" s="1">
        <v>-122.45</v>
      </c>
      <c r="M1745" s="1">
        <v>4.8</v>
      </c>
      <c r="Q1745" s="1">
        <v>0.51200500000000004</v>
      </c>
    </row>
    <row r="1746" spans="1:17">
      <c r="A1746" s="1">
        <v>2009</v>
      </c>
      <c r="B1746" s="1" t="s">
        <v>31836</v>
      </c>
      <c r="C1746" s="1" t="s">
        <v>31857</v>
      </c>
      <c r="D1746" s="1" t="s">
        <v>30140</v>
      </c>
      <c r="G1746" s="1" t="s">
        <v>15</v>
      </c>
      <c r="H1746" s="1" t="s">
        <v>16</v>
      </c>
      <c r="I1746" s="1" t="s">
        <v>17</v>
      </c>
      <c r="J1746" s="1" t="s">
        <v>59</v>
      </c>
      <c r="K1746" s="1">
        <v>46.202500000000001</v>
      </c>
      <c r="L1746" s="1">
        <v>-121.49079999999999</v>
      </c>
      <c r="M1746" s="1">
        <v>4.8</v>
      </c>
      <c r="Q1746" s="1">
        <v>0.51296600000000003</v>
      </c>
    </row>
    <row r="1747" spans="1:17">
      <c r="A1747" s="1">
        <v>2005</v>
      </c>
      <c r="B1747" s="1" t="s">
        <v>30015</v>
      </c>
      <c r="C1747" s="1" t="s">
        <v>30029</v>
      </c>
      <c r="D1747" s="1" t="s">
        <v>30017</v>
      </c>
      <c r="G1747" s="1" t="s">
        <v>15</v>
      </c>
      <c r="H1747" s="1" t="s">
        <v>16</v>
      </c>
      <c r="I1747" s="1" t="s">
        <v>17</v>
      </c>
      <c r="J1747" s="1" t="s">
        <v>69</v>
      </c>
      <c r="K1747" s="1">
        <v>50.92</v>
      </c>
      <c r="L1747" s="1">
        <v>-123.45</v>
      </c>
      <c r="M1747" s="1">
        <v>4.8099999999999996</v>
      </c>
    </row>
    <row r="1748" spans="1:17">
      <c r="A1748" s="1">
        <v>1986</v>
      </c>
      <c r="B1748" s="1" t="s">
        <v>30592</v>
      </c>
      <c r="C1748" s="1" t="s">
        <v>30602</v>
      </c>
      <c r="D1748" s="1" t="s">
        <v>30010</v>
      </c>
      <c r="G1748" s="1" t="s">
        <v>15</v>
      </c>
      <c r="H1748" s="1" t="s">
        <v>16</v>
      </c>
      <c r="I1748" s="1" t="s">
        <v>17</v>
      </c>
      <c r="J1748" s="1" t="s">
        <v>402</v>
      </c>
      <c r="K1748" s="1">
        <v>41.58</v>
      </c>
      <c r="L1748" s="1">
        <v>-121.58</v>
      </c>
      <c r="M1748" s="1">
        <v>4.8099999999999996</v>
      </c>
      <c r="O1748" s="1">
        <v>27</v>
      </c>
    </row>
    <row r="1749" spans="1:17">
      <c r="A1749" s="1">
        <v>2011</v>
      </c>
      <c r="B1749" s="1" t="s">
        <v>32157</v>
      </c>
      <c r="C1749" s="1" t="s">
        <v>32468</v>
      </c>
      <c r="D1749" s="1" t="s">
        <v>30093</v>
      </c>
      <c r="G1749" s="1" t="s">
        <v>15</v>
      </c>
      <c r="H1749" s="1" t="s">
        <v>16</v>
      </c>
      <c r="I1749" s="1" t="s">
        <v>17</v>
      </c>
      <c r="J1749" s="1" t="s">
        <v>59</v>
      </c>
      <c r="K1749" s="1">
        <v>44.1</v>
      </c>
      <c r="L1749" s="1">
        <v>-121.75</v>
      </c>
      <c r="M1749" s="1">
        <v>4.8099999999999996</v>
      </c>
    </row>
    <row r="1750" spans="1:17">
      <c r="A1750" s="1">
        <v>1993</v>
      </c>
      <c r="B1750" s="1" t="s">
        <v>30272</v>
      </c>
      <c r="C1750" s="1" t="s">
        <v>30289</v>
      </c>
      <c r="D1750" s="1" t="s">
        <v>30012</v>
      </c>
      <c r="G1750" s="1" t="s">
        <v>15</v>
      </c>
      <c r="H1750" s="1" t="s">
        <v>16</v>
      </c>
      <c r="I1750" s="1" t="s">
        <v>17</v>
      </c>
      <c r="J1750" s="1" t="s">
        <v>47</v>
      </c>
      <c r="K1750" s="1">
        <v>46.2</v>
      </c>
      <c r="L1750" s="1">
        <v>-122.18</v>
      </c>
      <c r="M1750" s="1">
        <v>4.82</v>
      </c>
      <c r="O1750" s="1">
        <v>25</v>
      </c>
    </row>
    <row r="1751" spans="1:17">
      <c r="A1751" s="1">
        <v>2000</v>
      </c>
      <c r="B1751" s="1" t="s">
        <v>31392</v>
      </c>
      <c r="C1751" s="1" t="s">
        <v>31411</v>
      </c>
      <c r="D1751" s="1" t="s">
        <v>30610</v>
      </c>
      <c r="G1751" s="1" t="s">
        <v>15</v>
      </c>
      <c r="H1751" s="1" t="s">
        <v>16</v>
      </c>
      <c r="I1751" s="1" t="s">
        <v>17</v>
      </c>
      <c r="J1751" s="1" t="s">
        <v>59</v>
      </c>
      <c r="K1751" s="1">
        <v>41.685000000000002</v>
      </c>
      <c r="L1751" s="1">
        <v>-121.595</v>
      </c>
      <c r="M1751" s="1">
        <v>4.83</v>
      </c>
    </row>
    <row r="1752" spans="1:17">
      <c r="A1752" s="1">
        <v>2000</v>
      </c>
      <c r="B1752" s="1" t="s">
        <v>31392</v>
      </c>
      <c r="C1752" s="1" t="s">
        <v>31426</v>
      </c>
      <c r="D1752" s="1" t="s">
        <v>30610</v>
      </c>
      <c r="G1752" s="1" t="s">
        <v>15</v>
      </c>
      <c r="H1752" s="1" t="s">
        <v>16</v>
      </c>
      <c r="I1752" s="1" t="s">
        <v>17</v>
      </c>
      <c r="J1752" s="1" t="s">
        <v>59</v>
      </c>
      <c r="K1752" s="1">
        <v>41.704300000000003</v>
      </c>
      <c r="L1752" s="1">
        <v>-121.575</v>
      </c>
      <c r="M1752" s="1">
        <v>4.83</v>
      </c>
      <c r="O1752" s="1">
        <v>44.7</v>
      </c>
    </row>
    <row r="1753" spans="1:17">
      <c r="A1753" s="1">
        <v>1995</v>
      </c>
      <c r="B1753" s="1" t="s">
        <v>31571</v>
      </c>
      <c r="C1753" s="1" t="s">
        <v>31578</v>
      </c>
      <c r="D1753" s="1" t="s">
        <v>31244</v>
      </c>
      <c r="G1753" s="1" t="s">
        <v>15</v>
      </c>
      <c r="H1753" s="1" t="s">
        <v>16</v>
      </c>
      <c r="I1753" s="1" t="s">
        <v>17</v>
      </c>
      <c r="J1753" s="1" t="s">
        <v>69</v>
      </c>
      <c r="K1753" s="1">
        <v>41.5</v>
      </c>
      <c r="L1753" s="1">
        <v>-121.5</v>
      </c>
      <c r="M1753" s="1">
        <v>4.83</v>
      </c>
      <c r="O1753" s="1">
        <v>27.6</v>
      </c>
    </row>
    <row r="1754" spans="1:17">
      <c r="A1754" s="1">
        <v>2010</v>
      </c>
      <c r="B1754" s="1" t="s">
        <v>31909</v>
      </c>
      <c r="C1754" s="1" t="s">
        <v>31922</v>
      </c>
      <c r="D1754" s="1" t="s">
        <v>31911</v>
      </c>
      <c r="G1754" s="1" t="s">
        <v>15</v>
      </c>
      <c r="H1754" s="1" t="s">
        <v>16</v>
      </c>
      <c r="I1754" s="1" t="s">
        <v>17</v>
      </c>
      <c r="J1754" s="1" t="s">
        <v>27</v>
      </c>
      <c r="K1754" s="1">
        <v>45</v>
      </c>
      <c r="L1754" s="1">
        <v>-124</v>
      </c>
      <c r="M1754" s="1">
        <v>4.83</v>
      </c>
    </row>
    <row r="1755" spans="1:17">
      <c r="A1755" s="1">
        <v>2011</v>
      </c>
      <c r="B1755" s="1" t="s">
        <v>31995</v>
      </c>
      <c r="C1755" s="1" t="s">
        <v>32005</v>
      </c>
      <c r="D1755" s="1" t="s">
        <v>31997</v>
      </c>
      <c r="G1755" s="1" t="s">
        <v>15</v>
      </c>
      <c r="H1755" s="1" t="s">
        <v>16</v>
      </c>
      <c r="I1755" s="1" t="s">
        <v>17</v>
      </c>
      <c r="J1755" s="1" t="s">
        <v>433</v>
      </c>
      <c r="K1755" s="1">
        <v>39.295000000000002</v>
      </c>
      <c r="L1755" s="1">
        <v>-120.16</v>
      </c>
      <c r="M1755" s="1">
        <v>4.83</v>
      </c>
      <c r="O1755" s="1">
        <v>23</v>
      </c>
      <c r="Q1755" s="1">
        <v>0.51252600000000004</v>
      </c>
    </row>
    <row r="1756" spans="1:17">
      <c r="A1756" s="1">
        <v>2002</v>
      </c>
      <c r="B1756" s="1" t="s">
        <v>31042</v>
      </c>
      <c r="C1756" s="1" t="s">
        <v>31055</v>
      </c>
      <c r="D1756" s="1" t="s">
        <v>30138</v>
      </c>
      <c r="G1756" s="1" t="s">
        <v>15</v>
      </c>
      <c r="H1756" s="1" t="s">
        <v>16</v>
      </c>
      <c r="I1756" s="1" t="s">
        <v>17</v>
      </c>
      <c r="J1756" s="1" t="s">
        <v>47</v>
      </c>
      <c r="K1756" s="1">
        <v>41.421599999999998</v>
      </c>
      <c r="L1756" s="1">
        <v>-122.346</v>
      </c>
      <c r="M1756" s="1">
        <v>4.84</v>
      </c>
      <c r="Q1756" s="1">
        <v>0.51285000000000003</v>
      </c>
    </row>
    <row r="1757" spans="1:17">
      <c r="A1757" s="1">
        <v>1969</v>
      </c>
      <c r="B1757" s="1" t="s">
        <v>30971</v>
      </c>
      <c r="C1757" s="1" t="s">
        <v>4191</v>
      </c>
      <c r="D1757" s="1" t="s">
        <v>30137</v>
      </c>
      <c r="G1757" s="1" t="s">
        <v>15</v>
      </c>
      <c r="H1757" s="1" t="s">
        <v>16</v>
      </c>
      <c r="I1757" s="1" t="s">
        <v>17</v>
      </c>
      <c r="J1757" s="1" t="s">
        <v>25</v>
      </c>
      <c r="K1757" s="1">
        <v>45.374000000000002</v>
      </c>
      <c r="L1757" s="1">
        <v>-121.694</v>
      </c>
      <c r="M1757" s="1">
        <v>4.8499999999999996</v>
      </c>
    </row>
    <row r="1758" spans="1:17">
      <c r="A1758" s="1">
        <v>2000</v>
      </c>
      <c r="B1758" s="1" t="s">
        <v>31392</v>
      </c>
      <c r="C1758" s="1" t="s">
        <v>31422</v>
      </c>
      <c r="D1758" s="1" t="s">
        <v>30610</v>
      </c>
      <c r="G1758" s="1" t="s">
        <v>15</v>
      </c>
      <c r="H1758" s="1" t="s">
        <v>16</v>
      </c>
      <c r="I1758" s="1" t="s">
        <v>17</v>
      </c>
      <c r="J1758" s="1" t="s">
        <v>59</v>
      </c>
      <c r="K1758" s="1">
        <v>41.695</v>
      </c>
      <c r="L1758" s="1">
        <v>-121.572</v>
      </c>
      <c r="M1758" s="1">
        <v>4.8499999999999996</v>
      </c>
    </row>
    <row r="1759" spans="1:17">
      <c r="A1759" s="1">
        <v>2011</v>
      </c>
      <c r="B1759" s="1" t="s">
        <v>31974</v>
      </c>
      <c r="C1759" s="1" t="s">
        <v>31976</v>
      </c>
      <c r="D1759" s="1" t="s">
        <v>31547</v>
      </c>
      <c r="G1759" s="1" t="s">
        <v>15</v>
      </c>
      <c r="H1759" s="1" t="s">
        <v>16</v>
      </c>
      <c r="I1759" s="1" t="s">
        <v>17</v>
      </c>
      <c r="J1759" s="1" t="s">
        <v>59</v>
      </c>
      <c r="K1759" s="1">
        <v>48.75</v>
      </c>
      <c r="L1759" s="1">
        <v>-121.75</v>
      </c>
      <c r="M1759" s="1">
        <v>4.8579999999999997</v>
      </c>
    </row>
    <row r="1760" spans="1:17">
      <c r="A1760" s="1">
        <v>1994</v>
      </c>
      <c r="B1760" s="1" t="s">
        <v>30148</v>
      </c>
      <c r="C1760" s="1" t="s">
        <v>30163</v>
      </c>
      <c r="D1760" s="1" t="s">
        <v>30141</v>
      </c>
      <c r="G1760" s="1" t="s">
        <v>15</v>
      </c>
      <c r="H1760" s="1" t="s">
        <v>16</v>
      </c>
      <c r="I1760" s="1" t="s">
        <v>17</v>
      </c>
      <c r="J1760" s="1" t="s">
        <v>25</v>
      </c>
      <c r="K1760" s="1">
        <v>42.5105</v>
      </c>
      <c r="L1760" s="1">
        <v>-122.60080000000001</v>
      </c>
      <c r="M1760" s="1">
        <v>4.8600000000000003</v>
      </c>
      <c r="Q1760" s="1">
        <v>0.51294399999999996</v>
      </c>
    </row>
    <row r="1761" spans="1:17">
      <c r="A1761" s="1">
        <v>2000</v>
      </c>
      <c r="B1761" s="1" t="s">
        <v>31392</v>
      </c>
      <c r="C1761" s="1" t="s">
        <v>31412</v>
      </c>
      <c r="D1761" s="1" t="s">
        <v>30610</v>
      </c>
      <c r="G1761" s="1" t="s">
        <v>15</v>
      </c>
      <c r="H1761" s="1" t="s">
        <v>16</v>
      </c>
      <c r="I1761" s="1" t="s">
        <v>17</v>
      </c>
      <c r="J1761" s="1" t="s">
        <v>59</v>
      </c>
      <c r="K1761" s="1">
        <v>41.685000000000002</v>
      </c>
      <c r="L1761" s="1">
        <v>-121.595</v>
      </c>
      <c r="M1761" s="1">
        <v>4.87</v>
      </c>
    </row>
    <row r="1762" spans="1:17">
      <c r="A1762" s="1">
        <v>2000</v>
      </c>
      <c r="B1762" s="1" t="s">
        <v>31392</v>
      </c>
      <c r="C1762" s="1" t="s">
        <v>31418</v>
      </c>
      <c r="D1762" s="1" t="s">
        <v>30610</v>
      </c>
      <c r="G1762" s="1" t="s">
        <v>15</v>
      </c>
      <c r="H1762" s="1" t="s">
        <v>16</v>
      </c>
      <c r="I1762" s="1" t="s">
        <v>17</v>
      </c>
      <c r="J1762" s="1" t="s">
        <v>59</v>
      </c>
      <c r="K1762" s="1">
        <v>41.435000000000002</v>
      </c>
      <c r="L1762" s="1">
        <v>-121.593</v>
      </c>
      <c r="M1762" s="1">
        <v>4.87</v>
      </c>
      <c r="O1762" s="1">
        <v>26.5</v>
      </c>
    </row>
    <row r="1763" spans="1:17">
      <c r="A1763" s="1">
        <v>2011</v>
      </c>
      <c r="B1763" s="1" t="s">
        <v>32157</v>
      </c>
      <c r="C1763" s="1" t="s">
        <v>32617</v>
      </c>
      <c r="D1763" s="1" t="s">
        <v>30093</v>
      </c>
      <c r="G1763" s="1" t="s">
        <v>15</v>
      </c>
      <c r="H1763" s="1" t="s">
        <v>16</v>
      </c>
      <c r="I1763" s="1" t="s">
        <v>17</v>
      </c>
      <c r="J1763" s="1" t="s">
        <v>59</v>
      </c>
      <c r="K1763" s="1">
        <v>44.1</v>
      </c>
      <c r="L1763" s="1">
        <v>-121.75</v>
      </c>
      <c r="M1763" s="1">
        <v>4.87</v>
      </c>
    </row>
    <row r="1764" spans="1:17">
      <c r="A1764" s="1">
        <v>2011</v>
      </c>
      <c r="B1764" s="1" t="s">
        <v>31974</v>
      </c>
      <c r="C1764" s="1" t="s">
        <v>31987</v>
      </c>
      <c r="D1764" s="1" t="s">
        <v>31983</v>
      </c>
      <c r="G1764" s="1" t="s">
        <v>15</v>
      </c>
      <c r="H1764" s="1" t="s">
        <v>16</v>
      </c>
      <c r="I1764" s="1" t="s">
        <v>17</v>
      </c>
      <c r="J1764" s="1" t="s">
        <v>47</v>
      </c>
      <c r="K1764" s="1">
        <v>48.75</v>
      </c>
      <c r="L1764" s="1">
        <v>-121.75</v>
      </c>
      <c r="M1764" s="1">
        <v>4.87887</v>
      </c>
    </row>
    <row r="1765" spans="1:17">
      <c r="A1765" s="1">
        <v>2001</v>
      </c>
      <c r="B1765" s="1" t="s">
        <v>30993</v>
      </c>
      <c r="C1765" s="1" t="s">
        <v>30999</v>
      </c>
      <c r="D1765" s="1" t="s">
        <v>30995</v>
      </c>
      <c r="G1765" s="1" t="s">
        <v>15</v>
      </c>
      <c r="H1765" s="1" t="s">
        <v>16</v>
      </c>
      <c r="I1765" s="1" t="s">
        <v>17</v>
      </c>
      <c r="J1765" s="1" t="s">
        <v>59</v>
      </c>
      <c r="K1765" s="1">
        <v>44.692</v>
      </c>
      <c r="L1765" s="1">
        <v>-121.8</v>
      </c>
      <c r="M1765" s="1">
        <v>4.88</v>
      </c>
    </row>
    <row r="1766" spans="1:17">
      <c r="A1766" s="1">
        <v>2011</v>
      </c>
      <c r="B1766" s="1" t="s">
        <v>31974</v>
      </c>
      <c r="C1766" s="1" t="s">
        <v>31985</v>
      </c>
      <c r="D1766" s="1" t="s">
        <v>31983</v>
      </c>
      <c r="G1766" s="1" t="s">
        <v>15</v>
      </c>
      <c r="H1766" s="1" t="s">
        <v>16</v>
      </c>
      <c r="I1766" s="1" t="s">
        <v>17</v>
      </c>
      <c r="J1766" s="1" t="s">
        <v>47</v>
      </c>
      <c r="K1766" s="1">
        <v>48.75</v>
      </c>
      <c r="L1766" s="1">
        <v>-121.75</v>
      </c>
      <c r="M1766" s="1">
        <v>4.8863599999999998</v>
      </c>
    </row>
    <row r="1767" spans="1:17">
      <c r="A1767" s="1">
        <v>1986</v>
      </c>
      <c r="B1767" s="1" t="s">
        <v>30592</v>
      </c>
      <c r="C1767" s="1" t="s">
        <v>30598</v>
      </c>
      <c r="D1767" s="1" t="s">
        <v>30010</v>
      </c>
      <c r="G1767" s="1" t="s">
        <v>15</v>
      </c>
      <c r="H1767" s="1" t="s">
        <v>16</v>
      </c>
      <c r="I1767" s="1" t="s">
        <v>17</v>
      </c>
      <c r="J1767" s="1" t="s">
        <v>402</v>
      </c>
      <c r="K1767" s="1">
        <v>41.58</v>
      </c>
      <c r="L1767" s="1">
        <v>-121.58</v>
      </c>
      <c r="M1767" s="1">
        <v>4.8899999999999997</v>
      </c>
      <c r="O1767" s="1">
        <v>25.3</v>
      </c>
    </row>
    <row r="1768" spans="1:17">
      <c r="A1768" s="1">
        <v>2009</v>
      </c>
      <c r="B1768" s="1" t="s">
        <v>31836</v>
      </c>
      <c r="C1768" s="1" t="s">
        <v>31847</v>
      </c>
      <c r="D1768" s="1" t="s">
        <v>30140</v>
      </c>
      <c r="G1768" s="1" t="s">
        <v>15</v>
      </c>
      <c r="H1768" s="1" t="s">
        <v>16</v>
      </c>
      <c r="I1768" s="1" t="s">
        <v>17</v>
      </c>
      <c r="J1768" s="1" t="s">
        <v>59</v>
      </c>
      <c r="K1768" s="1">
        <v>46.202500000000001</v>
      </c>
      <c r="L1768" s="1">
        <v>-121.49079999999999</v>
      </c>
      <c r="M1768" s="1">
        <v>4.8899999999999997</v>
      </c>
      <c r="Q1768" s="1">
        <v>0.51292599999999999</v>
      </c>
    </row>
    <row r="1769" spans="1:17">
      <c r="A1769" s="1">
        <v>2009</v>
      </c>
      <c r="B1769" s="1" t="s">
        <v>31896</v>
      </c>
      <c r="C1769" s="1" t="s">
        <v>31899</v>
      </c>
      <c r="D1769" s="1" t="s">
        <v>31547</v>
      </c>
      <c r="G1769" s="1" t="s">
        <v>15</v>
      </c>
      <c r="H1769" s="1" t="s">
        <v>16</v>
      </c>
      <c r="I1769" s="1" t="s">
        <v>17</v>
      </c>
      <c r="J1769" s="1" t="s">
        <v>59</v>
      </c>
      <c r="K1769" s="1">
        <v>48.78</v>
      </c>
      <c r="L1769" s="1">
        <v>-121.81</v>
      </c>
      <c r="M1769" s="1">
        <v>4.8899999999999997</v>
      </c>
    </row>
    <row r="1770" spans="1:17">
      <c r="A1770" s="1">
        <v>2010</v>
      </c>
      <c r="B1770" s="1" t="s">
        <v>31909</v>
      </c>
      <c r="C1770" s="1" t="s">
        <v>31930</v>
      </c>
      <c r="D1770" s="1" t="s">
        <v>31924</v>
      </c>
      <c r="G1770" s="1" t="s">
        <v>15</v>
      </c>
      <c r="H1770" s="1" t="s">
        <v>16</v>
      </c>
      <c r="I1770" s="1" t="s">
        <v>17</v>
      </c>
      <c r="J1770" s="1" t="s">
        <v>69</v>
      </c>
      <c r="K1770" s="1">
        <v>44</v>
      </c>
      <c r="L1770" s="1">
        <v>-124</v>
      </c>
      <c r="M1770" s="1">
        <v>4.8899999999999997</v>
      </c>
    </row>
    <row r="1771" spans="1:17">
      <c r="A1771" s="1">
        <v>1976</v>
      </c>
      <c r="B1771" s="1" t="s">
        <v>30564</v>
      </c>
      <c r="C1771" s="1" t="s">
        <v>5779</v>
      </c>
      <c r="D1771" s="1" t="s">
        <v>30565</v>
      </c>
      <c r="G1771" s="1" t="s">
        <v>15</v>
      </c>
      <c r="H1771" s="1" t="s">
        <v>16</v>
      </c>
      <c r="I1771" s="1" t="s">
        <v>12406</v>
      </c>
      <c r="J1771" s="1" t="s">
        <v>30567</v>
      </c>
      <c r="K1771" s="1">
        <v>48</v>
      </c>
      <c r="L1771" s="1">
        <v>-121.4</v>
      </c>
      <c r="M1771" s="1">
        <v>4.9000000000000004</v>
      </c>
    </row>
    <row r="1772" spans="1:17">
      <c r="A1772" s="1">
        <v>1986</v>
      </c>
      <c r="B1772" s="1" t="s">
        <v>30905</v>
      </c>
      <c r="C1772" s="1" t="s">
        <v>30922</v>
      </c>
      <c r="D1772" s="1" t="s">
        <v>30896</v>
      </c>
      <c r="G1772" s="1" t="s">
        <v>15</v>
      </c>
      <c r="H1772" s="1" t="s">
        <v>16</v>
      </c>
      <c r="I1772" s="1" t="s">
        <v>17</v>
      </c>
      <c r="J1772" s="1" t="s">
        <v>59</v>
      </c>
      <c r="K1772" s="1">
        <v>44.332000000000001</v>
      </c>
      <c r="L1772" s="1">
        <v>-121.837</v>
      </c>
      <c r="M1772" s="1">
        <v>4.9000000000000004</v>
      </c>
      <c r="O1772" s="1">
        <v>24</v>
      </c>
    </row>
    <row r="1773" spans="1:17">
      <c r="A1773" s="1">
        <v>1969</v>
      </c>
      <c r="B1773" s="1" t="s">
        <v>30971</v>
      </c>
      <c r="C1773" s="1" t="s">
        <v>4015</v>
      </c>
      <c r="D1773" s="1" t="s">
        <v>30137</v>
      </c>
      <c r="G1773" s="1" t="s">
        <v>15</v>
      </c>
      <c r="H1773" s="1" t="s">
        <v>16</v>
      </c>
      <c r="I1773" s="1" t="s">
        <v>17</v>
      </c>
      <c r="J1773" s="1" t="s">
        <v>25</v>
      </c>
      <c r="K1773" s="1">
        <v>45.374000000000002</v>
      </c>
      <c r="L1773" s="1">
        <v>-121.694</v>
      </c>
      <c r="M1773" s="1">
        <v>4.9000000000000004</v>
      </c>
    </row>
    <row r="1774" spans="1:17">
      <c r="A1774" s="1">
        <v>1995</v>
      </c>
      <c r="B1774" s="1" t="s">
        <v>31125</v>
      </c>
      <c r="C1774" s="1" t="s">
        <v>31135</v>
      </c>
      <c r="D1774" s="1" t="s">
        <v>30012</v>
      </c>
      <c r="G1774" s="1" t="s">
        <v>15</v>
      </c>
      <c r="H1774" s="1" t="s">
        <v>16</v>
      </c>
      <c r="I1774" s="1" t="s">
        <v>12406</v>
      </c>
      <c r="J1774" s="1" t="s">
        <v>12478</v>
      </c>
      <c r="K1774" s="1">
        <v>46.2</v>
      </c>
      <c r="L1774" s="1">
        <v>-122.18</v>
      </c>
      <c r="M1774" s="1">
        <v>4.9000000000000004</v>
      </c>
    </row>
    <row r="1775" spans="1:17">
      <c r="A1775" s="1">
        <v>2000</v>
      </c>
      <c r="B1775" s="1" t="s">
        <v>31392</v>
      </c>
      <c r="C1775" s="1" t="s">
        <v>31429</v>
      </c>
      <c r="D1775" s="1" t="s">
        <v>30610</v>
      </c>
      <c r="G1775" s="1" t="s">
        <v>15</v>
      </c>
      <c r="H1775" s="1" t="s">
        <v>16</v>
      </c>
      <c r="I1775" s="1" t="s">
        <v>17</v>
      </c>
      <c r="J1775" s="1" t="s">
        <v>59</v>
      </c>
      <c r="K1775" s="1">
        <v>41.718000000000004</v>
      </c>
      <c r="L1775" s="1">
        <v>-121.63</v>
      </c>
      <c r="M1775" s="1">
        <v>4.9000000000000004</v>
      </c>
      <c r="O1775" s="1">
        <v>45.9</v>
      </c>
    </row>
    <row r="1776" spans="1:17">
      <c r="A1776" s="1">
        <v>2006</v>
      </c>
      <c r="B1776" s="1" t="s">
        <v>31729</v>
      </c>
      <c r="C1776" s="1" t="s">
        <v>31731</v>
      </c>
      <c r="D1776" s="1" t="s">
        <v>30089</v>
      </c>
      <c r="G1776" s="1" t="s">
        <v>15</v>
      </c>
      <c r="H1776" s="1" t="s">
        <v>16</v>
      </c>
      <c r="I1776" s="1" t="s">
        <v>17</v>
      </c>
      <c r="J1776" s="1" t="s">
        <v>59</v>
      </c>
      <c r="K1776" s="1">
        <v>38.700000000000003</v>
      </c>
      <c r="L1776" s="1">
        <v>-122.45</v>
      </c>
      <c r="M1776" s="1">
        <v>4.9000000000000004</v>
      </c>
      <c r="Q1776" s="1">
        <v>0.51199600000000001</v>
      </c>
    </row>
    <row r="1777" spans="1:17">
      <c r="A1777" s="1">
        <v>1980</v>
      </c>
      <c r="B1777" s="1" t="s">
        <v>31835</v>
      </c>
      <c r="C1777" s="1" t="s">
        <v>3956</v>
      </c>
      <c r="D1777" s="1" t="s">
        <v>30084</v>
      </c>
      <c r="G1777" s="1" t="s">
        <v>15</v>
      </c>
      <c r="H1777" s="1" t="s">
        <v>16</v>
      </c>
      <c r="I1777" s="1" t="s">
        <v>17</v>
      </c>
      <c r="J1777" s="1" t="s">
        <v>18</v>
      </c>
      <c r="K1777" s="1">
        <v>40.5</v>
      </c>
      <c r="L1777" s="1">
        <v>-121.08</v>
      </c>
      <c r="M1777" s="1">
        <v>4.9000000000000004</v>
      </c>
    </row>
    <row r="1778" spans="1:17">
      <c r="A1778" s="1">
        <v>2011</v>
      </c>
      <c r="B1778" s="1" t="s">
        <v>32108</v>
      </c>
      <c r="C1778" s="1" t="s">
        <v>32129</v>
      </c>
      <c r="D1778" s="1" t="s">
        <v>30093</v>
      </c>
      <c r="G1778" s="1" t="s">
        <v>15</v>
      </c>
      <c r="H1778" s="1" t="s">
        <v>16</v>
      </c>
      <c r="I1778" s="1" t="s">
        <v>17</v>
      </c>
      <c r="J1778" s="1" t="s">
        <v>59</v>
      </c>
      <c r="K1778" s="1">
        <v>44.17</v>
      </c>
      <c r="L1778" s="1">
        <v>-121.5</v>
      </c>
      <c r="M1778" s="1">
        <v>4.9000000000000004</v>
      </c>
    </row>
    <row r="1779" spans="1:17">
      <c r="A1779" s="1">
        <v>2011</v>
      </c>
      <c r="B1779" s="1" t="s">
        <v>32157</v>
      </c>
      <c r="C1779" s="1" t="s">
        <v>32476</v>
      </c>
      <c r="D1779" s="1" t="s">
        <v>30120</v>
      </c>
      <c r="G1779" s="1" t="s">
        <v>15</v>
      </c>
      <c r="H1779" s="1" t="s">
        <v>16</v>
      </c>
      <c r="I1779" s="1" t="s">
        <v>17</v>
      </c>
      <c r="J1779" s="1" t="s">
        <v>59</v>
      </c>
      <c r="K1779" s="1">
        <v>44</v>
      </c>
      <c r="L1779" s="1">
        <v>-121.4</v>
      </c>
      <c r="M1779" s="1">
        <v>4.9000000000000004</v>
      </c>
    </row>
    <row r="1780" spans="1:17">
      <c r="A1780" s="1">
        <v>1992</v>
      </c>
      <c r="B1780" s="1" t="s">
        <v>30959</v>
      </c>
      <c r="C1780" s="1" t="s">
        <v>30963</v>
      </c>
      <c r="D1780" s="1" t="s">
        <v>30961</v>
      </c>
      <c r="G1780" s="1" t="s">
        <v>15</v>
      </c>
      <c r="H1780" s="1" t="s">
        <v>16</v>
      </c>
      <c r="I1780" s="1" t="s">
        <v>17</v>
      </c>
      <c r="J1780" s="1" t="s">
        <v>59</v>
      </c>
      <c r="K1780" s="1">
        <v>44.9</v>
      </c>
      <c r="L1780" s="1">
        <v>-122.2</v>
      </c>
      <c r="M1780" s="1">
        <v>4.91</v>
      </c>
    </row>
    <row r="1781" spans="1:17">
      <c r="A1781" s="1">
        <v>2000</v>
      </c>
      <c r="B1781" s="1" t="s">
        <v>31392</v>
      </c>
      <c r="C1781" s="1" t="s">
        <v>31417</v>
      </c>
      <c r="D1781" s="1" t="s">
        <v>30610</v>
      </c>
      <c r="G1781" s="1" t="s">
        <v>15</v>
      </c>
      <c r="H1781" s="1" t="s">
        <v>16</v>
      </c>
      <c r="I1781" s="1" t="s">
        <v>17</v>
      </c>
      <c r="J1781" s="1" t="s">
        <v>59</v>
      </c>
      <c r="K1781" s="1">
        <v>41.435000000000002</v>
      </c>
      <c r="L1781" s="1">
        <v>-121.593</v>
      </c>
      <c r="M1781" s="1">
        <v>4.91</v>
      </c>
    </row>
    <row r="1782" spans="1:17">
      <c r="A1782" s="1">
        <v>1995</v>
      </c>
      <c r="B1782" s="1" t="s">
        <v>31571</v>
      </c>
      <c r="C1782" s="1" t="s">
        <v>31606</v>
      </c>
      <c r="D1782" s="1" t="s">
        <v>31244</v>
      </c>
      <c r="G1782" s="1" t="s">
        <v>15</v>
      </c>
      <c r="H1782" s="1" t="s">
        <v>16</v>
      </c>
      <c r="I1782" s="1" t="s">
        <v>17</v>
      </c>
      <c r="J1782" s="1" t="s">
        <v>69</v>
      </c>
      <c r="K1782" s="1">
        <v>41.5</v>
      </c>
      <c r="L1782" s="1">
        <v>-121.5</v>
      </c>
      <c r="M1782" s="1">
        <v>4.91</v>
      </c>
      <c r="O1782" s="1">
        <v>26.3</v>
      </c>
    </row>
    <row r="1783" spans="1:17">
      <c r="A1783" s="1">
        <v>2011</v>
      </c>
      <c r="B1783" s="1" t="s">
        <v>31995</v>
      </c>
      <c r="C1783" s="1" t="s">
        <v>32015</v>
      </c>
      <c r="D1783" s="1" t="s">
        <v>31997</v>
      </c>
      <c r="G1783" s="1" t="s">
        <v>15</v>
      </c>
      <c r="H1783" s="1" t="s">
        <v>16</v>
      </c>
      <c r="I1783" s="1" t="s">
        <v>17</v>
      </c>
      <c r="J1783" s="1" t="s">
        <v>69</v>
      </c>
      <c r="K1783" s="1">
        <v>39.28</v>
      </c>
      <c r="L1783" s="1">
        <v>-120.1855</v>
      </c>
      <c r="M1783" s="1">
        <v>4.91</v>
      </c>
      <c r="O1783" s="1">
        <v>23</v>
      </c>
    </row>
    <row r="1784" spans="1:17">
      <c r="A1784" s="1">
        <v>2011</v>
      </c>
      <c r="B1784" s="1" t="s">
        <v>31974</v>
      </c>
      <c r="C1784" s="1" t="s">
        <v>31977</v>
      </c>
      <c r="D1784" s="1" t="s">
        <v>31547</v>
      </c>
      <c r="G1784" s="1" t="s">
        <v>15</v>
      </c>
      <c r="H1784" s="1" t="s">
        <v>16</v>
      </c>
      <c r="I1784" s="1" t="s">
        <v>17</v>
      </c>
      <c r="J1784" s="1" t="s">
        <v>59</v>
      </c>
      <c r="K1784" s="1">
        <v>48.75</v>
      </c>
      <c r="L1784" s="1">
        <v>-121.75</v>
      </c>
      <c r="M1784" s="1">
        <v>4.9153099999999998</v>
      </c>
    </row>
    <row r="1785" spans="1:17">
      <c r="A1785" s="1">
        <v>2011</v>
      </c>
      <c r="B1785" s="1" t="s">
        <v>32157</v>
      </c>
      <c r="C1785" s="1" t="s">
        <v>32452</v>
      </c>
      <c r="D1785" s="1" t="s">
        <v>30093</v>
      </c>
      <c r="G1785" s="1" t="s">
        <v>15</v>
      </c>
      <c r="H1785" s="1" t="s">
        <v>16</v>
      </c>
      <c r="I1785" s="1" t="s">
        <v>17</v>
      </c>
      <c r="J1785" s="1" t="s">
        <v>59</v>
      </c>
      <c r="K1785" s="1">
        <v>44.1</v>
      </c>
      <c r="L1785" s="1">
        <v>-121.75</v>
      </c>
      <c r="M1785" s="1">
        <v>4.92</v>
      </c>
    </row>
    <row r="1786" spans="1:17">
      <c r="A1786" s="1">
        <v>1990</v>
      </c>
      <c r="B1786" s="1" t="s">
        <v>30219</v>
      </c>
      <c r="C1786" s="1" t="s">
        <v>30256</v>
      </c>
      <c r="D1786" s="1" t="s">
        <v>30084</v>
      </c>
      <c r="G1786" s="1" t="s">
        <v>15</v>
      </c>
      <c r="H1786" s="1" t="s">
        <v>16</v>
      </c>
      <c r="I1786" s="1" t="s">
        <v>17</v>
      </c>
      <c r="J1786" s="1" t="s">
        <v>69</v>
      </c>
      <c r="K1786" s="1">
        <v>40.49</v>
      </c>
      <c r="L1786" s="1">
        <v>-121.51</v>
      </c>
      <c r="M1786" s="1">
        <v>4.93</v>
      </c>
      <c r="Q1786" s="1">
        <v>0.51269399999999998</v>
      </c>
    </row>
    <row r="1787" spans="1:17">
      <c r="A1787" s="1">
        <v>1988</v>
      </c>
      <c r="B1787" s="1" t="s">
        <v>31326</v>
      </c>
      <c r="C1787" s="1" t="s">
        <v>31329</v>
      </c>
      <c r="D1787" s="1" t="s">
        <v>30141</v>
      </c>
      <c r="G1787" s="1" t="s">
        <v>15</v>
      </c>
      <c r="H1787" s="1" t="s">
        <v>16</v>
      </c>
      <c r="I1787" s="1" t="s">
        <v>17</v>
      </c>
      <c r="J1787" s="1" t="s">
        <v>47</v>
      </c>
      <c r="K1787" s="1">
        <v>42.93</v>
      </c>
      <c r="L1787" s="1">
        <v>-122.12</v>
      </c>
      <c r="M1787" s="1">
        <v>4.93</v>
      </c>
      <c r="O1787" s="1">
        <v>54</v>
      </c>
    </row>
    <row r="1788" spans="1:17">
      <c r="A1788" s="1">
        <v>2011</v>
      </c>
      <c r="B1788" s="1" t="s">
        <v>32157</v>
      </c>
      <c r="C1788" s="1" t="s">
        <v>32580</v>
      </c>
      <c r="D1788" s="1" t="s">
        <v>30093</v>
      </c>
      <c r="G1788" s="1" t="s">
        <v>15</v>
      </c>
      <c r="H1788" s="1" t="s">
        <v>16</v>
      </c>
      <c r="I1788" s="1" t="s">
        <v>17</v>
      </c>
      <c r="J1788" s="1" t="s">
        <v>59</v>
      </c>
      <c r="K1788" s="1">
        <v>44.1</v>
      </c>
      <c r="L1788" s="1">
        <v>-121.75</v>
      </c>
      <c r="M1788" s="1">
        <v>4.93</v>
      </c>
    </row>
    <row r="1789" spans="1:17">
      <c r="A1789" s="1">
        <v>2011</v>
      </c>
      <c r="B1789" s="1" t="s">
        <v>31974</v>
      </c>
      <c r="C1789" s="1" t="s">
        <v>31978</v>
      </c>
      <c r="D1789" s="1" t="s">
        <v>31547</v>
      </c>
      <c r="G1789" s="1" t="s">
        <v>15</v>
      </c>
      <c r="H1789" s="1" t="s">
        <v>16</v>
      </c>
      <c r="I1789" s="1" t="s">
        <v>17</v>
      </c>
      <c r="J1789" s="1" t="s">
        <v>59</v>
      </c>
      <c r="K1789" s="1">
        <v>48.75</v>
      </c>
      <c r="L1789" s="1">
        <v>-121.75</v>
      </c>
      <c r="M1789" s="1">
        <v>4.9331500000000004</v>
      </c>
    </row>
    <row r="1790" spans="1:17">
      <c r="A1790" s="1">
        <v>2005</v>
      </c>
      <c r="B1790" s="1" t="s">
        <v>30015</v>
      </c>
      <c r="C1790" s="1" t="s">
        <v>30028</v>
      </c>
      <c r="D1790" s="1" t="s">
        <v>30017</v>
      </c>
      <c r="G1790" s="1" t="s">
        <v>15</v>
      </c>
      <c r="H1790" s="1" t="s">
        <v>16</v>
      </c>
      <c r="I1790" s="1" t="s">
        <v>17</v>
      </c>
      <c r="J1790" s="1" t="s">
        <v>69</v>
      </c>
      <c r="K1790" s="1">
        <v>50.92</v>
      </c>
      <c r="L1790" s="1">
        <v>-123.45</v>
      </c>
      <c r="M1790" s="1">
        <v>4.9400000000000004</v>
      </c>
      <c r="O1790" s="1">
        <v>42</v>
      </c>
    </row>
    <row r="1791" spans="1:17">
      <c r="A1791" s="1">
        <v>2009</v>
      </c>
      <c r="B1791" s="1" t="s">
        <v>31896</v>
      </c>
      <c r="C1791" s="1" t="s">
        <v>31898</v>
      </c>
      <c r="D1791" s="1" t="s">
        <v>31547</v>
      </c>
      <c r="G1791" s="1" t="s">
        <v>15</v>
      </c>
      <c r="H1791" s="1" t="s">
        <v>16</v>
      </c>
      <c r="I1791" s="1" t="s">
        <v>17</v>
      </c>
      <c r="J1791" s="1" t="s">
        <v>59</v>
      </c>
      <c r="K1791" s="1">
        <v>48.78</v>
      </c>
      <c r="L1791" s="1">
        <v>-121.81</v>
      </c>
      <c r="M1791" s="1">
        <v>4.9400000000000004</v>
      </c>
    </row>
    <row r="1792" spans="1:17">
      <c r="A1792" s="1">
        <v>2011</v>
      </c>
      <c r="B1792" s="1" t="s">
        <v>31995</v>
      </c>
      <c r="C1792" s="1" t="s">
        <v>32017</v>
      </c>
      <c r="D1792" s="1" t="s">
        <v>31997</v>
      </c>
      <c r="G1792" s="1" t="s">
        <v>15</v>
      </c>
      <c r="H1792" s="1" t="s">
        <v>16</v>
      </c>
      <c r="I1792" s="1" t="s">
        <v>17</v>
      </c>
      <c r="J1792" s="1" t="s">
        <v>69</v>
      </c>
      <c r="K1792" s="1">
        <v>39.296700000000001</v>
      </c>
      <c r="L1792" s="1">
        <v>-120.1918</v>
      </c>
      <c r="M1792" s="1">
        <v>4.95</v>
      </c>
      <c r="O1792" s="1">
        <v>22</v>
      </c>
    </row>
    <row r="1793" spans="1:17">
      <c r="A1793" s="1">
        <v>2002</v>
      </c>
      <c r="B1793" s="1" t="s">
        <v>31042</v>
      </c>
      <c r="C1793" s="1" t="s">
        <v>31050</v>
      </c>
      <c r="D1793" s="1" t="s">
        <v>30138</v>
      </c>
      <c r="G1793" s="1" t="s">
        <v>15</v>
      </c>
      <c r="H1793" s="1" t="s">
        <v>16</v>
      </c>
      <c r="I1793" s="1" t="s">
        <v>17</v>
      </c>
      <c r="J1793" s="1" t="s">
        <v>47</v>
      </c>
      <c r="K1793" s="1">
        <v>41.351999999999997</v>
      </c>
      <c r="L1793" s="1">
        <v>-122.1735</v>
      </c>
      <c r="M1793" s="1">
        <v>4.96</v>
      </c>
      <c r="Q1793" s="1">
        <v>0.51290999999999998</v>
      </c>
    </row>
    <row r="1794" spans="1:17">
      <c r="A1794" s="1">
        <v>2005</v>
      </c>
      <c r="B1794" s="1" t="s">
        <v>31655</v>
      </c>
      <c r="C1794" s="1" t="s">
        <v>31050</v>
      </c>
      <c r="D1794" s="1" t="s">
        <v>30138</v>
      </c>
      <c r="G1794" s="1" t="s">
        <v>15</v>
      </c>
      <c r="H1794" s="1" t="s">
        <v>16</v>
      </c>
      <c r="I1794" s="1" t="s">
        <v>17</v>
      </c>
      <c r="J1794" s="1" t="s">
        <v>47</v>
      </c>
      <c r="K1794" s="1">
        <v>41.351999999999997</v>
      </c>
      <c r="L1794" s="1">
        <v>-122.1735</v>
      </c>
      <c r="M1794" s="1">
        <v>4.96</v>
      </c>
    </row>
    <row r="1795" spans="1:17">
      <c r="A1795" s="1">
        <v>2000</v>
      </c>
      <c r="B1795" s="1" t="s">
        <v>31392</v>
      </c>
      <c r="C1795" s="1" t="s">
        <v>31416</v>
      </c>
      <c r="D1795" s="1" t="s">
        <v>30610</v>
      </c>
      <c r="G1795" s="1" t="s">
        <v>15</v>
      </c>
      <c r="H1795" s="1" t="s">
        <v>16</v>
      </c>
      <c r="I1795" s="1" t="s">
        <v>17</v>
      </c>
      <c r="J1795" s="1" t="s">
        <v>59</v>
      </c>
      <c r="K1795" s="1">
        <v>41.435000000000002</v>
      </c>
      <c r="L1795" s="1">
        <v>-121.593</v>
      </c>
      <c r="M1795" s="1">
        <v>4.97</v>
      </c>
      <c r="O1795" s="1">
        <v>27.7</v>
      </c>
    </row>
    <row r="1796" spans="1:17">
      <c r="A1796" s="1">
        <v>2011</v>
      </c>
      <c r="B1796" s="1" t="s">
        <v>31995</v>
      </c>
      <c r="C1796" s="1" t="s">
        <v>32092</v>
      </c>
      <c r="D1796" s="1" t="s">
        <v>32076</v>
      </c>
      <c r="G1796" s="1" t="s">
        <v>15</v>
      </c>
      <c r="H1796" s="1" t="s">
        <v>16</v>
      </c>
      <c r="I1796" s="1" t="s">
        <v>17</v>
      </c>
      <c r="J1796" s="1" t="s">
        <v>5765</v>
      </c>
      <c r="K1796" s="1">
        <v>39.386499999999998</v>
      </c>
      <c r="L1796" s="1">
        <v>-120.0783</v>
      </c>
      <c r="M1796" s="1">
        <v>4.97</v>
      </c>
      <c r="O1796" s="1">
        <v>25</v>
      </c>
    </row>
    <row r="1797" spans="1:17">
      <c r="A1797" s="1">
        <v>2011</v>
      </c>
      <c r="B1797" s="1" t="s">
        <v>31995</v>
      </c>
      <c r="C1797" s="1" t="s">
        <v>32002</v>
      </c>
      <c r="D1797" s="1" t="s">
        <v>31997</v>
      </c>
      <c r="G1797" s="1" t="s">
        <v>15</v>
      </c>
      <c r="H1797" s="1" t="s">
        <v>16</v>
      </c>
      <c r="I1797" s="1" t="s">
        <v>17</v>
      </c>
      <c r="J1797" s="1" t="s">
        <v>5765</v>
      </c>
      <c r="K1797" s="1">
        <v>39.333500000000001</v>
      </c>
      <c r="L1797" s="1">
        <v>-120.16249999999999</v>
      </c>
      <c r="M1797" s="1">
        <v>4.9800000000000004</v>
      </c>
      <c r="O1797" s="1">
        <v>23</v>
      </c>
      <c r="Q1797" s="1">
        <v>0.51265300000000003</v>
      </c>
    </row>
    <row r="1798" spans="1:17">
      <c r="A1798" s="1">
        <v>2011</v>
      </c>
      <c r="B1798" s="1" t="s">
        <v>31995</v>
      </c>
      <c r="C1798" s="1" t="s">
        <v>32065</v>
      </c>
      <c r="D1798" s="1" t="s">
        <v>32059</v>
      </c>
      <c r="G1798" s="1" t="s">
        <v>15</v>
      </c>
      <c r="H1798" s="1" t="s">
        <v>16</v>
      </c>
      <c r="I1798" s="1" t="s">
        <v>17</v>
      </c>
      <c r="J1798" s="1" t="s">
        <v>47</v>
      </c>
      <c r="K1798" s="1">
        <v>39.183700000000002</v>
      </c>
      <c r="L1798" s="1">
        <v>-120.1088</v>
      </c>
      <c r="M1798" s="1">
        <v>4.9800000000000004</v>
      </c>
      <c r="O1798" s="1">
        <v>21</v>
      </c>
      <c r="Q1798" s="1">
        <v>0.51254900000000003</v>
      </c>
    </row>
    <row r="1799" spans="1:17">
      <c r="A1799" s="1">
        <v>2011</v>
      </c>
      <c r="B1799" s="1" t="s">
        <v>32157</v>
      </c>
      <c r="C1799" s="1" t="s">
        <v>32498</v>
      </c>
      <c r="D1799" s="1" t="s">
        <v>30120</v>
      </c>
      <c r="G1799" s="1" t="s">
        <v>15</v>
      </c>
      <c r="H1799" s="1" t="s">
        <v>16</v>
      </c>
      <c r="I1799" s="1" t="s">
        <v>17</v>
      </c>
      <c r="J1799" s="1" t="s">
        <v>59</v>
      </c>
      <c r="K1799" s="1">
        <v>44</v>
      </c>
      <c r="L1799" s="1">
        <v>-121.4</v>
      </c>
      <c r="M1799" s="1">
        <v>4.9800000000000004</v>
      </c>
    </row>
    <row r="1800" spans="1:17">
      <c r="A1800" s="1">
        <v>1995</v>
      </c>
      <c r="B1800" s="1" t="s">
        <v>31125</v>
      </c>
      <c r="C1800" s="1" t="s">
        <v>31131</v>
      </c>
      <c r="D1800" s="1" t="s">
        <v>30012</v>
      </c>
      <c r="G1800" s="1" t="s">
        <v>15</v>
      </c>
      <c r="H1800" s="1" t="s">
        <v>16</v>
      </c>
      <c r="I1800" s="1" t="s">
        <v>12406</v>
      </c>
      <c r="J1800" s="1" t="s">
        <v>12478</v>
      </c>
      <c r="K1800" s="1">
        <v>46.2</v>
      </c>
      <c r="L1800" s="1">
        <v>-122.18</v>
      </c>
      <c r="M1800" s="1">
        <v>4.99</v>
      </c>
    </row>
    <row r="1801" spans="1:17">
      <c r="A1801" s="1">
        <v>2000</v>
      </c>
      <c r="B1801" s="1" t="s">
        <v>31392</v>
      </c>
      <c r="C1801" s="1" t="s">
        <v>31405</v>
      </c>
      <c r="D1801" s="1" t="s">
        <v>30610</v>
      </c>
      <c r="G1801" s="1" t="s">
        <v>15</v>
      </c>
      <c r="H1801" s="1" t="s">
        <v>16</v>
      </c>
      <c r="I1801" s="1" t="s">
        <v>17</v>
      </c>
      <c r="J1801" s="1" t="s">
        <v>59</v>
      </c>
      <c r="K1801" s="1">
        <v>41.72</v>
      </c>
      <c r="L1801" s="1">
        <v>-121.617</v>
      </c>
      <c r="M1801" s="1">
        <v>4.99</v>
      </c>
    </row>
    <row r="1802" spans="1:17">
      <c r="A1802" s="1">
        <v>2011</v>
      </c>
      <c r="B1802" s="1" t="s">
        <v>32157</v>
      </c>
      <c r="C1802" s="1" t="s">
        <v>32524</v>
      </c>
      <c r="D1802" s="1" t="s">
        <v>30093</v>
      </c>
      <c r="G1802" s="1" t="s">
        <v>15</v>
      </c>
      <c r="H1802" s="1" t="s">
        <v>16</v>
      </c>
      <c r="I1802" s="1" t="s">
        <v>17</v>
      </c>
      <c r="J1802" s="1" t="s">
        <v>59</v>
      </c>
      <c r="K1802" s="1">
        <v>44.1</v>
      </c>
      <c r="L1802" s="1">
        <v>-121.75</v>
      </c>
      <c r="M1802" s="1">
        <v>4.99</v>
      </c>
    </row>
    <row r="1803" spans="1:17">
      <c r="A1803" s="1">
        <v>1979</v>
      </c>
      <c r="B1803" s="1" t="s">
        <v>30746</v>
      </c>
      <c r="C1803" s="1" t="s">
        <v>2116</v>
      </c>
      <c r="D1803" s="1" t="s">
        <v>30078</v>
      </c>
      <c r="F1803" s="1">
        <v>3187</v>
      </c>
      <c r="G1803" s="1" t="s">
        <v>15</v>
      </c>
      <c r="H1803" s="1" t="s">
        <v>16</v>
      </c>
      <c r="I1803" s="1" t="s">
        <v>17</v>
      </c>
      <c r="J1803" s="1" t="s">
        <v>47</v>
      </c>
      <c r="K1803" s="1">
        <v>40.49</v>
      </c>
      <c r="L1803" s="1">
        <v>-121.51</v>
      </c>
      <c r="M1803" s="1">
        <v>5</v>
      </c>
    </row>
    <row r="1804" spans="1:17">
      <c r="A1804" s="1">
        <v>1986</v>
      </c>
      <c r="B1804" s="1" t="s">
        <v>30905</v>
      </c>
      <c r="C1804" s="1" t="s">
        <v>30928</v>
      </c>
      <c r="D1804" s="1" t="s">
        <v>30120</v>
      </c>
      <c r="G1804" s="1" t="s">
        <v>15</v>
      </c>
      <c r="H1804" s="1" t="s">
        <v>16</v>
      </c>
      <c r="I1804" s="1" t="s">
        <v>17</v>
      </c>
      <c r="J1804" s="1" t="s">
        <v>59</v>
      </c>
      <c r="K1804" s="1">
        <v>44</v>
      </c>
      <c r="L1804" s="1">
        <v>-121.4</v>
      </c>
      <c r="M1804" s="1">
        <v>5</v>
      </c>
      <c r="O1804" s="1">
        <v>25.2</v>
      </c>
    </row>
    <row r="1805" spans="1:17">
      <c r="A1805" s="1">
        <v>1969</v>
      </c>
      <c r="B1805" s="1" t="s">
        <v>30971</v>
      </c>
      <c r="C1805" s="1" t="s">
        <v>3823</v>
      </c>
      <c r="D1805" s="1" t="s">
        <v>30137</v>
      </c>
      <c r="G1805" s="1" t="s">
        <v>15</v>
      </c>
      <c r="H1805" s="1" t="s">
        <v>16</v>
      </c>
      <c r="I1805" s="1" t="s">
        <v>17</v>
      </c>
      <c r="J1805" s="1" t="s">
        <v>25</v>
      </c>
      <c r="K1805" s="1">
        <v>45.374000000000002</v>
      </c>
      <c r="L1805" s="1">
        <v>-121.694</v>
      </c>
      <c r="M1805" s="1">
        <v>5</v>
      </c>
    </row>
    <row r="1806" spans="1:17">
      <c r="A1806" s="1">
        <v>1969</v>
      </c>
      <c r="B1806" s="1" t="s">
        <v>30971</v>
      </c>
      <c r="C1806" s="1" t="s">
        <v>4270</v>
      </c>
      <c r="D1806" s="1" t="s">
        <v>30137</v>
      </c>
      <c r="G1806" s="1" t="s">
        <v>15</v>
      </c>
      <c r="H1806" s="1" t="s">
        <v>16</v>
      </c>
      <c r="I1806" s="1" t="s">
        <v>17</v>
      </c>
      <c r="J1806" s="1" t="s">
        <v>25</v>
      </c>
      <c r="K1806" s="1">
        <v>45.374000000000002</v>
      </c>
      <c r="L1806" s="1">
        <v>-121.694</v>
      </c>
      <c r="M1806" s="1">
        <v>5</v>
      </c>
    </row>
    <row r="1807" spans="1:17">
      <c r="A1807" s="1">
        <v>1969</v>
      </c>
      <c r="B1807" s="1" t="s">
        <v>30971</v>
      </c>
      <c r="C1807" s="1" t="s">
        <v>7615</v>
      </c>
      <c r="D1807" s="1" t="s">
        <v>30137</v>
      </c>
      <c r="G1807" s="1" t="s">
        <v>15</v>
      </c>
      <c r="H1807" s="1" t="s">
        <v>16</v>
      </c>
      <c r="I1807" s="1" t="s">
        <v>17</v>
      </c>
      <c r="J1807" s="1" t="s">
        <v>231</v>
      </c>
      <c r="K1807" s="1">
        <v>45.374000000000002</v>
      </c>
      <c r="L1807" s="1">
        <v>-121.694</v>
      </c>
      <c r="M1807" s="1">
        <v>5</v>
      </c>
    </row>
    <row r="1808" spans="1:17">
      <c r="A1808" s="1">
        <v>1969</v>
      </c>
      <c r="B1808" s="1" t="s">
        <v>30971</v>
      </c>
      <c r="C1808" s="1" t="s">
        <v>30980</v>
      </c>
      <c r="D1808" s="1" t="s">
        <v>30137</v>
      </c>
      <c r="G1808" s="1" t="s">
        <v>15</v>
      </c>
      <c r="H1808" s="1" t="s">
        <v>16</v>
      </c>
      <c r="I1808" s="1" t="s">
        <v>17</v>
      </c>
      <c r="J1808" s="1" t="s">
        <v>25</v>
      </c>
      <c r="K1808" s="1">
        <v>45.374000000000002</v>
      </c>
      <c r="L1808" s="1">
        <v>-121.694</v>
      </c>
      <c r="M1808" s="1">
        <v>5</v>
      </c>
    </row>
    <row r="1809" spans="1:18">
      <c r="A1809" s="1">
        <v>2000</v>
      </c>
      <c r="B1809" s="1" t="s">
        <v>31392</v>
      </c>
      <c r="C1809" s="1" t="s">
        <v>31407</v>
      </c>
      <c r="D1809" s="1" t="s">
        <v>30610</v>
      </c>
      <c r="G1809" s="1" t="s">
        <v>15</v>
      </c>
      <c r="H1809" s="1" t="s">
        <v>16</v>
      </c>
      <c r="I1809" s="1" t="s">
        <v>17</v>
      </c>
      <c r="J1809" s="1" t="s">
        <v>59</v>
      </c>
      <c r="K1809" s="1">
        <v>41.685000000000002</v>
      </c>
      <c r="L1809" s="1">
        <v>-121.595</v>
      </c>
      <c r="M1809" s="1">
        <v>5</v>
      </c>
      <c r="O1809" s="1">
        <v>27.6</v>
      </c>
    </row>
    <row r="1810" spans="1:18">
      <c r="A1810" s="1">
        <v>2005</v>
      </c>
      <c r="B1810" s="1" t="s">
        <v>30015</v>
      </c>
      <c r="C1810" s="1" t="s">
        <v>30035</v>
      </c>
      <c r="D1810" s="1" t="s">
        <v>30017</v>
      </c>
      <c r="G1810" s="1" t="s">
        <v>15</v>
      </c>
      <c r="H1810" s="1" t="s">
        <v>16</v>
      </c>
      <c r="I1810" s="1" t="s">
        <v>17</v>
      </c>
      <c r="J1810" s="1" t="s">
        <v>69</v>
      </c>
      <c r="K1810" s="1">
        <v>50.92</v>
      </c>
      <c r="L1810" s="1">
        <v>-123.41</v>
      </c>
      <c r="M1810" s="1">
        <v>5.01</v>
      </c>
      <c r="N1810" s="1">
        <f>MEDIAN(M1810:M2007)</f>
        <v>5.3</v>
      </c>
      <c r="O1810" s="1">
        <v>45</v>
      </c>
      <c r="P1810" s="1">
        <f>MEDIAN(O1810:O2007)</f>
        <v>30</v>
      </c>
      <c r="R1810" s="1">
        <f>MEDIAN(Q1810:Q2007)</f>
        <v>0.51289799999999997</v>
      </c>
    </row>
    <row r="1811" spans="1:18">
      <c r="A1811" s="1">
        <v>1968</v>
      </c>
      <c r="B1811" s="1" t="s">
        <v>30616</v>
      </c>
      <c r="C1811" s="1" t="s">
        <v>30623</v>
      </c>
      <c r="D1811" s="1" t="s">
        <v>30084</v>
      </c>
      <c r="F1811" s="1">
        <v>3187</v>
      </c>
      <c r="G1811" s="1" t="s">
        <v>15</v>
      </c>
      <c r="H1811" s="1" t="s">
        <v>16</v>
      </c>
      <c r="I1811" s="1" t="s">
        <v>17</v>
      </c>
      <c r="J1811" s="1" t="s">
        <v>19458</v>
      </c>
      <c r="K1811" s="1">
        <v>40.5</v>
      </c>
      <c r="L1811" s="1">
        <v>-121.08499999999999</v>
      </c>
      <c r="M1811" s="1">
        <v>5.01</v>
      </c>
    </row>
    <row r="1812" spans="1:18">
      <c r="A1812" s="1">
        <v>2002</v>
      </c>
      <c r="B1812" s="1" t="s">
        <v>31278</v>
      </c>
      <c r="C1812" s="1" t="s">
        <v>31310</v>
      </c>
      <c r="D1812" s="1" t="s">
        <v>31280</v>
      </c>
      <c r="F1812" s="1">
        <v>4392</v>
      </c>
      <c r="G1812" s="1" t="s">
        <v>15</v>
      </c>
      <c r="H1812" s="1" t="s">
        <v>16</v>
      </c>
      <c r="I1812" s="1" t="s">
        <v>12406</v>
      </c>
      <c r="J1812" s="1" t="s">
        <v>25</v>
      </c>
      <c r="K1812" s="1">
        <v>46.87</v>
      </c>
      <c r="L1812" s="1">
        <v>-121.758</v>
      </c>
      <c r="M1812" s="1">
        <v>5.01</v>
      </c>
    </row>
    <row r="1813" spans="1:18">
      <c r="A1813" s="1">
        <v>2010</v>
      </c>
      <c r="B1813" s="1" t="s">
        <v>31909</v>
      </c>
      <c r="C1813" s="1" t="s">
        <v>31948</v>
      </c>
      <c r="D1813" s="1" t="s">
        <v>31924</v>
      </c>
      <c r="G1813" s="1" t="s">
        <v>15</v>
      </c>
      <c r="H1813" s="1" t="s">
        <v>16</v>
      </c>
      <c r="I1813" s="1" t="s">
        <v>17</v>
      </c>
      <c r="J1813" s="1" t="s">
        <v>59</v>
      </c>
      <c r="K1813" s="1">
        <v>44</v>
      </c>
      <c r="L1813" s="1">
        <v>-124</v>
      </c>
      <c r="M1813" s="1">
        <v>5.01</v>
      </c>
    </row>
    <row r="1814" spans="1:18">
      <c r="A1814" s="1">
        <v>2011</v>
      </c>
      <c r="B1814" s="1" t="s">
        <v>32157</v>
      </c>
      <c r="C1814" s="1" t="s">
        <v>32477</v>
      </c>
      <c r="D1814" s="1" t="s">
        <v>30120</v>
      </c>
      <c r="G1814" s="1" t="s">
        <v>15</v>
      </c>
      <c r="H1814" s="1" t="s">
        <v>16</v>
      </c>
      <c r="I1814" s="1" t="s">
        <v>17</v>
      </c>
      <c r="J1814" s="1" t="s">
        <v>59</v>
      </c>
      <c r="K1814" s="1">
        <v>44</v>
      </c>
      <c r="L1814" s="1">
        <v>-121.4</v>
      </c>
      <c r="M1814" s="1">
        <v>5.01</v>
      </c>
    </row>
    <row r="1815" spans="1:18">
      <c r="A1815" s="1">
        <v>1995</v>
      </c>
      <c r="B1815" s="1" t="s">
        <v>31125</v>
      </c>
      <c r="C1815" s="1" t="s">
        <v>31134</v>
      </c>
      <c r="D1815" s="1" t="s">
        <v>30012</v>
      </c>
      <c r="G1815" s="1" t="s">
        <v>15</v>
      </c>
      <c r="H1815" s="1" t="s">
        <v>16</v>
      </c>
      <c r="I1815" s="1" t="s">
        <v>12406</v>
      </c>
      <c r="J1815" s="1" t="s">
        <v>12478</v>
      </c>
      <c r="K1815" s="1">
        <v>46.2</v>
      </c>
      <c r="L1815" s="1">
        <v>-122.18</v>
      </c>
      <c r="M1815" s="1">
        <v>5.0199999999999996</v>
      </c>
    </row>
    <row r="1816" spans="1:18">
      <c r="A1816" s="1">
        <v>1995</v>
      </c>
      <c r="B1816" s="1" t="s">
        <v>31571</v>
      </c>
      <c r="C1816" s="1" t="s">
        <v>31589</v>
      </c>
      <c r="D1816" s="1" t="s">
        <v>31244</v>
      </c>
      <c r="G1816" s="1" t="s">
        <v>15</v>
      </c>
      <c r="H1816" s="1" t="s">
        <v>16</v>
      </c>
      <c r="I1816" s="1" t="s">
        <v>17</v>
      </c>
      <c r="J1816" s="1" t="s">
        <v>69</v>
      </c>
      <c r="K1816" s="1">
        <v>41.5</v>
      </c>
      <c r="L1816" s="1">
        <v>-121.5</v>
      </c>
      <c r="M1816" s="1">
        <v>5.0199999999999996</v>
      </c>
    </row>
    <row r="1817" spans="1:18">
      <c r="A1817" s="1">
        <v>2011</v>
      </c>
      <c r="B1817" s="1" t="s">
        <v>32157</v>
      </c>
      <c r="C1817" s="1" t="s">
        <v>32560</v>
      </c>
      <c r="D1817" s="1" t="s">
        <v>30093</v>
      </c>
      <c r="G1817" s="1" t="s">
        <v>15</v>
      </c>
      <c r="H1817" s="1" t="s">
        <v>16</v>
      </c>
      <c r="I1817" s="1" t="s">
        <v>17</v>
      </c>
      <c r="J1817" s="1" t="s">
        <v>69</v>
      </c>
      <c r="K1817" s="1">
        <v>44.1</v>
      </c>
      <c r="L1817" s="1">
        <v>-121.75</v>
      </c>
      <c r="M1817" s="1">
        <v>5.0199999999999996</v>
      </c>
    </row>
    <row r="1818" spans="1:18">
      <c r="A1818" s="1">
        <v>1986</v>
      </c>
      <c r="B1818" s="1" t="s">
        <v>30592</v>
      </c>
      <c r="C1818" s="1" t="s">
        <v>30600</v>
      </c>
      <c r="D1818" s="1" t="s">
        <v>30010</v>
      </c>
      <c r="G1818" s="1" t="s">
        <v>15</v>
      </c>
      <c r="H1818" s="1" t="s">
        <v>16</v>
      </c>
      <c r="I1818" s="1" t="s">
        <v>17</v>
      </c>
      <c r="J1818" s="1" t="s">
        <v>402</v>
      </c>
      <c r="K1818" s="1">
        <v>41.58</v>
      </c>
      <c r="L1818" s="1">
        <v>-121.58</v>
      </c>
      <c r="M1818" s="1">
        <v>5.03</v>
      </c>
      <c r="O1818" s="1">
        <v>24.2</v>
      </c>
    </row>
    <row r="1819" spans="1:18">
      <c r="A1819" s="1">
        <v>2011</v>
      </c>
      <c r="B1819" s="1" t="s">
        <v>32157</v>
      </c>
      <c r="C1819" s="1" t="s">
        <v>32501</v>
      </c>
      <c r="D1819" s="1" t="s">
        <v>30120</v>
      </c>
      <c r="G1819" s="1" t="s">
        <v>15</v>
      </c>
      <c r="H1819" s="1" t="s">
        <v>16</v>
      </c>
      <c r="I1819" s="1" t="s">
        <v>17</v>
      </c>
      <c r="J1819" s="1" t="s">
        <v>59</v>
      </c>
      <c r="K1819" s="1">
        <v>44</v>
      </c>
      <c r="L1819" s="1">
        <v>-121.4</v>
      </c>
      <c r="M1819" s="1">
        <v>5.05</v>
      </c>
    </row>
    <row r="1820" spans="1:18">
      <c r="A1820" s="1">
        <v>2005</v>
      </c>
      <c r="B1820" s="1" t="s">
        <v>30015</v>
      </c>
      <c r="C1820" s="1" t="s">
        <v>30019</v>
      </c>
      <c r="D1820" s="1" t="s">
        <v>30017</v>
      </c>
      <c r="G1820" s="1" t="s">
        <v>15</v>
      </c>
      <c r="H1820" s="1" t="s">
        <v>16</v>
      </c>
      <c r="I1820" s="1" t="s">
        <v>17</v>
      </c>
      <c r="J1820" s="1" t="s">
        <v>69</v>
      </c>
      <c r="K1820" s="1">
        <v>50.93</v>
      </c>
      <c r="L1820" s="1">
        <v>-123.45</v>
      </c>
      <c r="M1820" s="1">
        <v>5.0599999999999996</v>
      </c>
    </row>
    <row r="1821" spans="1:18">
      <c r="A1821" s="1">
        <v>2000</v>
      </c>
      <c r="B1821" s="1" t="s">
        <v>31392</v>
      </c>
      <c r="C1821" s="1" t="s">
        <v>31421</v>
      </c>
      <c r="D1821" s="1" t="s">
        <v>30610</v>
      </c>
      <c r="G1821" s="1" t="s">
        <v>15</v>
      </c>
      <c r="H1821" s="1" t="s">
        <v>16</v>
      </c>
      <c r="I1821" s="1" t="s">
        <v>17</v>
      </c>
      <c r="J1821" s="1" t="s">
        <v>59</v>
      </c>
      <c r="K1821" s="1">
        <v>41.697000000000003</v>
      </c>
      <c r="L1821" s="1">
        <v>-121.57129999999999</v>
      </c>
      <c r="M1821" s="1">
        <v>5.0599999999999996</v>
      </c>
      <c r="O1821" s="1">
        <v>28.5</v>
      </c>
    </row>
    <row r="1822" spans="1:18">
      <c r="A1822" s="1">
        <v>1995</v>
      </c>
      <c r="B1822" s="1" t="s">
        <v>31571</v>
      </c>
      <c r="C1822" s="1" t="s">
        <v>31588</v>
      </c>
      <c r="D1822" s="1" t="s">
        <v>31244</v>
      </c>
      <c r="G1822" s="1" t="s">
        <v>15</v>
      </c>
      <c r="H1822" s="1" t="s">
        <v>16</v>
      </c>
      <c r="I1822" s="1" t="s">
        <v>17</v>
      </c>
      <c r="J1822" s="1" t="s">
        <v>69</v>
      </c>
      <c r="K1822" s="1">
        <v>41.5</v>
      </c>
      <c r="L1822" s="1">
        <v>-121.5</v>
      </c>
      <c r="M1822" s="1">
        <v>5.0599999999999996</v>
      </c>
    </row>
    <row r="1823" spans="1:18">
      <c r="A1823" s="1">
        <v>1988</v>
      </c>
      <c r="B1823" s="1" t="s">
        <v>31326</v>
      </c>
      <c r="C1823" s="1" t="s">
        <v>31354</v>
      </c>
      <c r="D1823" s="1" t="s">
        <v>30141</v>
      </c>
      <c r="G1823" s="1" t="s">
        <v>15</v>
      </c>
      <c r="H1823" s="1" t="s">
        <v>16</v>
      </c>
      <c r="I1823" s="1" t="s">
        <v>17</v>
      </c>
      <c r="J1823" s="1" t="s">
        <v>59</v>
      </c>
      <c r="K1823" s="1">
        <v>42.93</v>
      </c>
      <c r="L1823" s="1">
        <v>-122.12</v>
      </c>
      <c r="M1823" s="1">
        <v>5.07</v>
      </c>
      <c r="O1823" s="1">
        <v>44</v>
      </c>
    </row>
    <row r="1824" spans="1:18">
      <c r="A1824" s="1">
        <v>2011</v>
      </c>
      <c r="B1824" s="1" t="s">
        <v>32157</v>
      </c>
      <c r="C1824" s="1" t="s">
        <v>32508</v>
      </c>
      <c r="D1824" s="1" t="s">
        <v>30120</v>
      </c>
      <c r="G1824" s="1" t="s">
        <v>15</v>
      </c>
      <c r="H1824" s="1" t="s">
        <v>16</v>
      </c>
      <c r="I1824" s="1" t="s">
        <v>17</v>
      </c>
      <c r="J1824" s="1" t="s">
        <v>59</v>
      </c>
      <c r="K1824" s="1">
        <v>44</v>
      </c>
      <c r="L1824" s="1">
        <v>-121.4</v>
      </c>
      <c r="M1824" s="1">
        <v>5.07</v>
      </c>
    </row>
    <row r="1825" spans="1:17">
      <c r="A1825" s="1">
        <v>1990</v>
      </c>
      <c r="B1825" s="1" t="s">
        <v>30219</v>
      </c>
      <c r="C1825" s="1" t="s">
        <v>30251</v>
      </c>
      <c r="D1825" s="1" t="s">
        <v>30084</v>
      </c>
      <c r="G1825" s="1" t="s">
        <v>15</v>
      </c>
      <c r="H1825" s="1" t="s">
        <v>16</v>
      </c>
      <c r="I1825" s="1" t="s">
        <v>17</v>
      </c>
      <c r="J1825" s="1" t="s">
        <v>59</v>
      </c>
      <c r="K1825" s="1">
        <v>40.49</v>
      </c>
      <c r="L1825" s="1">
        <v>-121.51</v>
      </c>
      <c r="M1825" s="1">
        <v>5.08</v>
      </c>
      <c r="Q1825" s="1">
        <v>0.51282799999999995</v>
      </c>
    </row>
    <row r="1826" spans="1:17">
      <c r="A1826" s="1">
        <v>1982</v>
      </c>
      <c r="B1826" s="1" t="s">
        <v>30790</v>
      </c>
      <c r="C1826" s="1" t="s">
        <v>30796</v>
      </c>
      <c r="D1826" s="1" t="s">
        <v>30084</v>
      </c>
      <c r="G1826" s="1" t="s">
        <v>15</v>
      </c>
      <c r="H1826" s="1" t="s">
        <v>16</v>
      </c>
      <c r="I1826" s="1" t="s">
        <v>17</v>
      </c>
      <c r="J1826" s="1" t="s">
        <v>69</v>
      </c>
      <c r="K1826" s="1">
        <v>40.5</v>
      </c>
      <c r="L1826" s="1">
        <v>-121.08499999999999</v>
      </c>
      <c r="M1826" s="1">
        <v>5.09</v>
      </c>
    </row>
    <row r="1827" spans="1:17">
      <c r="A1827" s="1">
        <v>2011</v>
      </c>
      <c r="B1827" s="1" t="s">
        <v>32157</v>
      </c>
      <c r="C1827" s="1" t="s">
        <v>32596</v>
      </c>
      <c r="D1827" s="1" t="s">
        <v>30093</v>
      </c>
      <c r="G1827" s="1" t="s">
        <v>15</v>
      </c>
      <c r="H1827" s="1" t="s">
        <v>16</v>
      </c>
      <c r="I1827" s="1" t="s">
        <v>17</v>
      </c>
      <c r="J1827" s="1" t="s">
        <v>59</v>
      </c>
      <c r="K1827" s="1">
        <v>44.1</v>
      </c>
      <c r="L1827" s="1">
        <v>-121.75</v>
      </c>
      <c r="M1827" s="1">
        <v>5.09</v>
      </c>
    </row>
    <row r="1828" spans="1:17">
      <c r="A1828" s="1">
        <v>2011</v>
      </c>
      <c r="B1828" s="1" t="s">
        <v>32157</v>
      </c>
      <c r="C1828" s="1" t="s">
        <v>32616</v>
      </c>
      <c r="D1828" s="1" t="s">
        <v>30093</v>
      </c>
      <c r="G1828" s="1" t="s">
        <v>15</v>
      </c>
      <c r="H1828" s="1" t="s">
        <v>16</v>
      </c>
      <c r="I1828" s="1" t="s">
        <v>17</v>
      </c>
      <c r="J1828" s="1" t="s">
        <v>59</v>
      </c>
      <c r="K1828" s="1">
        <v>44.1</v>
      </c>
      <c r="L1828" s="1">
        <v>-121.75</v>
      </c>
      <c r="M1828" s="1">
        <v>5.09</v>
      </c>
    </row>
    <row r="1829" spans="1:17">
      <c r="A1829" s="1">
        <v>1971</v>
      </c>
      <c r="B1829" s="1" t="s">
        <v>30782</v>
      </c>
      <c r="C1829" s="1" t="s">
        <v>30785</v>
      </c>
      <c r="D1829" s="1" t="s">
        <v>30084</v>
      </c>
      <c r="G1829" s="1" t="s">
        <v>15</v>
      </c>
      <c r="H1829" s="1" t="s">
        <v>16</v>
      </c>
      <c r="I1829" s="1" t="s">
        <v>17</v>
      </c>
      <c r="J1829" s="1" t="s">
        <v>1705</v>
      </c>
      <c r="K1829" s="1">
        <v>40.5</v>
      </c>
      <c r="L1829" s="1">
        <v>-121.08499999999999</v>
      </c>
      <c r="M1829" s="1">
        <v>5.0999999999999996</v>
      </c>
    </row>
    <row r="1830" spans="1:17">
      <c r="A1830" s="1">
        <v>1971</v>
      </c>
      <c r="B1830" s="1" t="s">
        <v>30786</v>
      </c>
      <c r="C1830" s="1" t="s">
        <v>30785</v>
      </c>
      <c r="D1830" s="1" t="s">
        <v>30084</v>
      </c>
      <c r="G1830" s="1" t="s">
        <v>15</v>
      </c>
      <c r="H1830" s="1" t="s">
        <v>16</v>
      </c>
      <c r="I1830" s="1" t="s">
        <v>17</v>
      </c>
      <c r="J1830" s="1" t="s">
        <v>69</v>
      </c>
      <c r="K1830" s="1">
        <v>40.5</v>
      </c>
      <c r="L1830" s="1">
        <v>-121.08499999999999</v>
      </c>
      <c r="M1830" s="1">
        <v>5.0999999999999996</v>
      </c>
    </row>
    <row r="1831" spans="1:17">
      <c r="A1831" s="1">
        <v>2000</v>
      </c>
      <c r="B1831" s="1" t="s">
        <v>31392</v>
      </c>
      <c r="C1831" s="1" t="s">
        <v>31431</v>
      </c>
      <c r="D1831" s="1" t="s">
        <v>30610</v>
      </c>
      <c r="G1831" s="1" t="s">
        <v>15</v>
      </c>
      <c r="H1831" s="1" t="s">
        <v>16</v>
      </c>
      <c r="I1831" s="1" t="s">
        <v>17</v>
      </c>
      <c r="J1831" s="1" t="s">
        <v>59</v>
      </c>
      <c r="K1831" s="1">
        <v>41.685000000000002</v>
      </c>
      <c r="L1831" s="1">
        <v>-121.6</v>
      </c>
      <c r="M1831" s="1">
        <v>5.0999999999999996</v>
      </c>
    </row>
    <row r="1832" spans="1:17">
      <c r="A1832" s="1">
        <v>1995</v>
      </c>
      <c r="B1832" s="1" t="s">
        <v>31571</v>
      </c>
      <c r="C1832" s="1" t="s">
        <v>31602</v>
      </c>
      <c r="D1832" s="1" t="s">
        <v>31244</v>
      </c>
      <c r="G1832" s="1" t="s">
        <v>15</v>
      </c>
      <c r="H1832" s="1" t="s">
        <v>16</v>
      </c>
      <c r="I1832" s="1" t="s">
        <v>17</v>
      </c>
      <c r="J1832" s="1" t="s">
        <v>69</v>
      </c>
      <c r="K1832" s="1">
        <v>41.5</v>
      </c>
      <c r="L1832" s="1">
        <v>-121.5</v>
      </c>
      <c r="M1832" s="1">
        <v>5.0999999999999996</v>
      </c>
      <c r="O1832" s="1">
        <v>28.2</v>
      </c>
    </row>
    <row r="1833" spans="1:17">
      <c r="A1833" s="1">
        <v>2006</v>
      </c>
      <c r="B1833" s="1" t="s">
        <v>31729</v>
      </c>
      <c r="C1833" s="1" t="s">
        <v>31734</v>
      </c>
      <c r="D1833" s="1" t="s">
        <v>30089</v>
      </c>
      <c r="G1833" s="1" t="s">
        <v>15</v>
      </c>
      <c r="H1833" s="1" t="s">
        <v>16</v>
      </c>
      <c r="I1833" s="1" t="s">
        <v>17</v>
      </c>
      <c r="J1833" s="1" t="s">
        <v>47</v>
      </c>
      <c r="K1833" s="1">
        <v>38.700000000000003</v>
      </c>
      <c r="L1833" s="1">
        <v>-122.45</v>
      </c>
      <c r="M1833" s="1">
        <v>5.0999999999999996</v>
      </c>
      <c r="Q1833" s="1">
        <v>0.51198900000000003</v>
      </c>
    </row>
    <row r="1834" spans="1:17">
      <c r="A1834" s="1">
        <v>2011</v>
      </c>
      <c r="B1834" s="1" t="s">
        <v>32108</v>
      </c>
      <c r="C1834" s="1" t="s">
        <v>32112</v>
      </c>
      <c r="D1834" s="1" t="s">
        <v>30093</v>
      </c>
      <c r="G1834" s="1" t="s">
        <v>15</v>
      </c>
      <c r="H1834" s="1" t="s">
        <v>16</v>
      </c>
      <c r="I1834" s="1" t="s">
        <v>17</v>
      </c>
      <c r="J1834" s="1" t="s">
        <v>59</v>
      </c>
      <c r="K1834" s="1">
        <v>44.17</v>
      </c>
      <c r="L1834" s="1">
        <v>-121.5</v>
      </c>
      <c r="M1834" s="1">
        <v>5.0999999999999996</v>
      </c>
      <c r="Q1834" s="1">
        <v>0.51287000000000005</v>
      </c>
    </row>
    <row r="1835" spans="1:17">
      <c r="A1835" s="1">
        <v>2011</v>
      </c>
      <c r="B1835" s="1" t="s">
        <v>32108</v>
      </c>
      <c r="C1835" s="1" t="s">
        <v>32115</v>
      </c>
      <c r="D1835" s="1" t="s">
        <v>30093</v>
      </c>
      <c r="G1835" s="1" t="s">
        <v>15</v>
      </c>
      <c r="H1835" s="1" t="s">
        <v>16</v>
      </c>
      <c r="I1835" s="1" t="s">
        <v>17</v>
      </c>
      <c r="J1835" s="1" t="s">
        <v>59</v>
      </c>
      <c r="K1835" s="1">
        <v>44.17</v>
      </c>
      <c r="L1835" s="1">
        <v>-121.5</v>
      </c>
      <c r="M1835" s="1">
        <v>5.0999999999999996</v>
      </c>
      <c r="Q1835" s="1">
        <v>0.51288999999999996</v>
      </c>
    </row>
    <row r="1836" spans="1:17">
      <c r="A1836" s="1">
        <v>2011</v>
      </c>
      <c r="B1836" s="1" t="s">
        <v>32108</v>
      </c>
      <c r="C1836" s="1" t="s">
        <v>32124</v>
      </c>
      <c r="D1836" s="1" t="s">
        <v>30093</v>
      </c>
      <c r="G1836" s="1" t="s">
        <v>15</v>
      </c>
      <c r="H1836" s="1" t="s">
        <v>16</v>
      </c>
      <c r="I1836" s="1" t="s">
        <v>17</v>
      </c>
      <c r="J1836" s="1" t="s">
        <v>59</v>
      </c>
      <c r="K1836" s="1">
        <v>44.17</v>
      </c>
      <c r="L1836" s="1">
        <v>-121.5</v>
      </c>
      <c r="M1836" s="1">
        <v>5.0999999999999996</v>
      </c>
    </row>
    <row r="1837" spans="1:17">
      <c r="A1837" s="1">
        <v>2011</v>
      </c>
      <c r="B1837" s="1" t="s">
        <v>32157</v>
      </c>
      <c r="C1837" s="1" t="s">
        <v>32574</v>
      </c>
      <c r="D1837" s="1" t="s">
        <v>30093</v>
      </c>
      <c r="G1837" s="1" t="s">
        <v>15</v>
      </c>
      <c r="H1837" s="1" t="s">
        <v>16</v>
      </c>
      <c r="I1837" s="1" t="s">
        <v>17</v>
      </c>
      <c r="J1837" s="1" t="s">
        <v>69</v>
      </c>
      <c r="K1837" s="1">
        <v>44.1</v>
      </c>
      <c r="L1837" s="1">
        <v>-121.75</v>
      </c>
      <c r="M1837" s="1">
        <v>5.0999999999999996</v>
      </c>
    </row>
    <row r="1838" spans="1:17">
      <c r="A1838" s="1">
        <v>1988</v>
      </c>
      <c r="B1838" s="1" t="s">
        <v>31326</v>
      </c>
      <c r="C1838" s="1" t="s">
        <v>24802</v>
      </c>
      <c r="D1838" s="1" t="s">
        <v>30141</v>
      </c>
      <c r="G1838" s="1" t="s">
        <v>15</v>
      </c>
      <c r="H1838" s="1" t="s">
        <v>16</v>
      </c>
      <c r="I1838" s="1" t="s">
        <v>17</v>
      </c>
      <c r="J1838" s="1" t="s">
        <v>47</v>
      </c>
      <c r="K1838" s="1">
        <v>42.93</v>
      </c>
      <c r="L1838" s="1">
        <v>-122.12</v>
      </c>
      <c r="M1838" s="1">
        <v>5.1100000000000003</v>
      </c>
      <c r="O1838" s="1">
        <v>45</v>
      </c>
    </row>
    <row r="1839" spans="1:17">
      <c r="A1839" s="1">
        <v>2010</v>
      </c>
      <c r="B1839" s="1" t="s">
        <v>31909</v>
      </c>
      <c r="C1839" s="1" t="s">
        <v>16570</v>
      </c>
      <c r="D1839" s="1" t="s">
        <v>30850</v>
      </c>
      <c r="G1839" s="1" t="s">
        <v>15</v>
      </c>
      <c r="H1839" s="1" t="s">
        <v>16</v>
      </c>
      <c r="I1839" s="1" t="s">
        <v>17</v>
      </c>
      <c r="J1839" s="1" t="s">
        <v>69</v>
      </c>
      <c r="K1839" s="1">
        <v>45.45</v>
      </c>
      <c r="L1839" s="1">
        <v>-123.84</v>
      </c>
      <c r="M1839" s="1">
        <v>5.1100000000000003</v>
      </c>
    </row>
    <row r="1840" spans="1:17">
      <c r="A1840" s="1">
        <v>2011</v>
      </c>
      <c r="B1840" s="1" t="s">
        <v>32157</v>
      </c>
      <c r="C1840" s="1" t="s">
        <v>32497</v>
      </c>
      <c r="D1840" s="1" t="s">
        <v>30120</v>
      </c>
      <c r="G1840" s="1" t="s">
        <v>15</v>
      </c>
      <c r="H1840" s="1" t="s">
        <v>16</v>
      </c>
      <c r="I1840" s="1" t="s">
        <v>17</v>
      </c>
      <c r="J1840" s="1" t="s">
        <v>59</v>
      </c>
      <c r="K1840" s="1">
        <v>44</v>
      </c>
      <c r="L1840" s="1">
        <v>-121.4</v>
      </c>
      <c r="M1840" s="1">
        <v>5.1100000000000003</v>
      </c>
    </row>
    <row r="1841" spans="1:15">
      <c r="A1841" s="1">
        <v>2011</v>
      </c>
      <c r="B1841" s="1" t="s">
        <v>32157</v>
      </c>
      <c r="C1841" s="1" t="s">
        <v>32583</v>
      </c>
      <c r="D1841" s="1" t="s">
        <v>30093</v>
      </c>
      <c r="G1841" s="1" t="s">
        <v>15</v>
      </c>
      <c r="H1841" s="1" t="s">
        <v>16</v>
      </c>
      <c r="I1841" s="1" t="s">
        <v>17</v>
      </c>
      <c r="J1841" s="1" t="s">
        <v>59</v>
      </c>
      <c r="K1841" s="1">
        <v>44.1</v>
      </c>
      <c r="L1841" s="1">
        <v>-121.75</v>
      </c>
      <c r="M1841" s="1">
        <v>5.1100000000000003</v>
      </c>
    </row>
    <row r="1842" spans="1:15">
      <c r="A1842" s="1">
        <v>1990</v>
      </c>
      <c r="B1842" s="1" t="s">
        <v>30219</v>
      </c>
      <c r="C1842" s="1" t="s">
        <v>30244</v>
      </c>
      <c r="D1842" s="1" t="s">
        <v>30245</v>
      </c>
      <c r="G1842" s="1" t="s">
        <v>15</v>
      </c>
      <c r="H1842" s="1" t="s">
        <v>16</v>
      </c>
      <c r="I1842" s="1" t="s">
        <v>17</v>
      </c>
      <c r="J1842" s="1" t="s">
        <v>47</v>
      </c>
      <c r="K1842" s="1">
        <v>40.49</v>
      </c>
      <c r="L1842" s="1">
        <v>-121.51</v>
      </c>
      <c r="M1842" s="1">
        <v>5.12</v>
      </c>
      <c r="O1842" s="1">
        <v>24.3</v>
      </c>
    </row>
    <row r="1843" spans="1:15">
      <c r="A1843" s="1">
        <v>1992</v>
      </c>
      <c r="B1843" s="1" t="s">
        <v>30959</v>
      </c>
      <c r="C1843" s="1" t="s">
        <v>30962</v>
      </c>
      <c r="D1843" s="1" t="s">
        <v>30961</v>
      </c>
      <c r="G1843" s="1" t="s">
        <v>15</v>
      </c>
      <c r="H1843" s="1" t="s">
        <v>16</v>
      </c>
      <c r="I1843" s="1" t="s">
        <v>17</v>
      </c>
      <c r="J1843" s="1" t="s">
        <v>59</v>
      </c>
      <c r="K1843" s="1">
        <v>44.9</v>
      </c>
      <c r="L1843" s="1">
        <v>-122.2</v>
      </c>
      <c r="M1843" s="1">
        <v>5.12</v>
      </c>
    </row>
    <row r="1844" spans="1:15">
      <c r="A1844" s="1">
        <v>2000</v>
      </c>
      <c r="B1844" s="1" t="s">
        <v>31392</v>
      </c>
      <c r="C1844" s="1" t="s">
        <v>31400</v>
      </c>
      <c r="D1844" s="1" t="s">
        <v>30610</v>
      </c>
      <c r="G1844" s="1" t="s">
        <v>15</v>
      </c>
      <c r="H1844" s="1" t="s">
        <v>16</v>
      </c>
      <c r="I1844" s="1" t="s">
        <v>17</v>
      </c>
      <c r="J1844" s="1" t="s">
        <v>59</v>
      </c>
      <c r="K1844" s="1">
        <v>41.707999999999998</v>
      </c>
      <c r="L1844" s="1">
        <v>-121.58</v>
      </c>
      <c r="M1844" s="1">
        <v>5.12</v>
      </c>
      <c r="O1844" s="1">
        <v>27.7</v>
      </c>
    </row>
    <row r="1845" spans="1:15">
      <c r="A1845" s="1">
        <v>2003</v>
      </c>
      <c r="B1845" s="1" t="s">
        <v>31450</v>
      </c>
      <c r="C1845" s="1" t="s">
        <v>31457</v>
      </c>
      <c r="D1845" s="1" t="s">
        <v>30010</v>
      </c>
      <c r="G1845" s="1" t="s">
        <v>15</v>
      </c>
      <c r="H1845" s="1" t="s">
        <v>16</v>
      </c>
      <c r="I1845" s="1" t="s">
        <v>17</v>
      </c>
      <c r="J1845" s="1" t="s">
        <v>18</v>
      </c>
      <c r="K1845" s="1">
        <v>41.33</v>
      </c>
      <c r="L1845" s="1">
        <v>-121.33</v>
      </c>
      <c r="M1845" s="1">
        <v>5.12</v>
      </c>
      <c r="O1845" s="1">
        <v>24.9</v>
      </c>
    </row>
    <row r="1846" spans="1:15">
      <c r="A1846" s="1">
        <v>2011</v>
      </c>
      <c r="B1846" s="1" t="s">
        <v>32157</v>
      </c>
      <c r="C1846" s="1" t="s">
        <v>32513</v>
      </c>
      <c r="D1846" s="1" t="s">
        <v>30120</v>
      </c>
      <c r="G1846" s="1" t="s">
        <v>15</v>
      </c>
      <c r="H1846" s="1" t="s">
        <v>16</v>
      </c>
      <c r="I1846" s="1" t="s">
        <v>17</v>
      </c>
      <c r="J1846" s="1" t="s">
        <v>59</v>
      </c>
      <c r="K1846" s="1">
        <v>44</v>
      </c>
      <c r="L1846" s="1">
        <v>-121.4</v>
      </c>
      <c r="M1846" s="1">
        <v>5.12</v>
      </c>
    </row>
    <row r="1847" spans="1:15">
      <c r="A1847" s="1">
        <v>2001</v>
      </c>
      <c r="B1847" s="1" t="s">
        <v>30993</v>
      </c>
      <c r="C1847" s="1" t="s">
        <v>30998</v>
      </c>
      <c r="D1847" s="1" t="s">
        <v>30995</v>
      </c>
      <c r="G1847" s="1" t="s">
        <v>15</v>
      </c>
      <c r="H1847" s="1" t="s">
        <v>16</v>
      </c>
      <c r="I1847" s="1" t="s">
        <v>17</v>
      </c>
      <c r="J1847" s="1" t="s">
        <v>69</v>
      </c>
      <c r="K1847" s="1">
        <v>44.692</v>
      </c>
      <c r="L1847" s="1">
        <v>-121.8</v>
      </c>
      <c r="M1847" s="1">
        <v>5.13</v>
      </c>
    </row>
    <row r="1848" spans="1:15">
      <c r="A1848" s="1">
        <v>1996</v>
      </c>
      <c r="B1848" s="1" t="s">
        <v>31194</v>
      </c>
      <c r="C1848" s="1" t="s">
        <v>31206</v>
      </c>
      <c r="D1848" s="1" t="s">
        <v>30010</v>
      </c>
      <c r="G1848" s="1" t="s">
        <v>15</v>
      </c>
      <c r="H1848" s="1" t="s">
        <v>16</v>
      </c>
      <c r="I1848" s="1" t="s">
        <v>17</v>
      </c>
      <c r="J1848" s="1" t="s">
        <v>47</v>
      </c>
      <c r="K1848" s="1">
        <v>41.58</v>
      </c>
      <c r="L1848" s="1">
        <v>-121.58</v>
      </c>
      <c r="M1848" s="1">
        <v>5.13</v>
      </c>
    </row>
    <row r="1849" spans="1:15">
      <c r="A1849" s="1">
        <v>2011</v>
      </c>
      <c r="B1849" s="1" t="s">
        <v>31995</v>
      </c>
      <c r="C1849" s="1" t="s">
        <v>31996</v>
      </c>
      <c r="D1849" s="1" t="s">
        <v>31997</v>
      </c>
      <c r="G1849" s="1" t="s">
        <v>15</v>
      </c>
      <c r="H1849" s="1" t="s">
        <v>16</v>
      </c>
      <c r="I1849" s="1" t="s">
        <v>17</v>
      </c>
      <c r="J1849" s="1" t="s">
        <v>5765</v>
      </c>
      <c r="K1849" s="1">
        <v>39.3003</v>
      </c>
      <c r="L1849" s="1">
        <v>-120.2</v>
      </c>
      <c r="M1849" s="1">
        <v>5.13</v>
      </c>
      <c r="O1849" s="1">
        <v>24</v>
      </c>
    </row>
    <row r="1850" spans="1:15">
      <c r="A1850" s="1">
        <v>1995</v>
      </c>
      <c r="B1850" s="1" t="s">
        <v>31571</v>
      </c>
      <c r="C1850" s="1" t="s">
        <v>31575</v>
      </c>
      <c r="D1850" s="1" t="s">
        <v>31244</v>
      </c>
      <c r="G1850" s="1" t="s">
        <v>15</v>
      </c>
      <c r="H1850" s="1" t="s">
        <v>16</v>
      </c>
      <c r="I1850" s="1" t="s">
        <v>17</v>
      </c>
      <c r="J1850" s="1" t="s">
        <v>69</v>
      </c>
      <c r="K1850" s="1">
        <v>41.5</v>
      </c>
      <c r="L1850" s="1">
        <v>-121.5</v>
      </c>
      <c r="M1850" s="1">
        <v>5.14</v>
      </c>
      <c r="O1850" s="1">
        <v>31.1</v>
      </c>
    </row>
    <row r="1851" spans="1:15">
      <c r="A1851" s="1">
        <v>1995</v>
      </c>
      <c r="B1851" s="1" t="s">
        <v>31571</v>
      </c>
      <c r="C1851" s="1" t="s">
        <v>31603</v>
      </c>
      <c r="D1851" s="1" t="s">
        <v>31244</v>
      </c>
      <c r="G1851" s="1" t="s">
        <v>15</v>
      </c>
      <c r="H1851" s="1" t="s">
        <v>16</v>
      </c>
      <c r="I1851" s="1" t="s">
        <v>17</v>
      </c>
      <c r="J1851" s="1" t="s">
        <v>69</v>
      </c>
      <c r="K1851" s="1">
        <v>41.5</v>
      </c>
      <c r="L1851" s="1">
        <v>-121.5</v>
      </c>
      <c r="M1851" s="1">
        <v>5.14</v>
      </c>
    </row>
    <row r="1852" spans="1:15">
      <c r="A1852" s="1">
        <v>2010</v>
      </c>
      <c r="B1852" s="1" t="s">
        <v>31909</v>
      </c>
      <c r="C1852" s="1" t="s">
        <v>31956</v>
      </c>
      <c r="D1852" s="1" t="s">
        <v>31950</v>
      </c>
      <c r="G1852" s="1" t="s">
        <v>15</v>
      </c>
      <c r="H1852" s="1" t="s">
        <v>16</v>
      </c>
      <c r="I1852" s="1" t="s">
        <v>12406</v>
      </c>
      <c r="J1852" s="1" t="s">
        <v>30142</v>
      </c>
      <c r="K1852" s="1">
        <v>45</v>
      </c>
      <c r="L1852" s="1">
        <v>-124</v>
      </c>
      <c r="M1852" s="1">
        <v>5.14</v>
      </c>
    </row>
    <row r="1853" spans="1:15">
      <c r="A1853" s="1">
        <v>2011</v>
      </c>
      <c r="B1853" s="1" t="s">
        <v>32157</v>
      </c>
      <c r="C1853" s="1" t="s">
        <v>32566</v>
      </c>
      <c r="D1853" s="1" t="s">
        <v>30093</v>
      </c>
      <c r="G1853" s="1" t="s">
        <v>15</v>
      </c>
      <c r="H1853" s="1" t="s">
        <v>16</v>
      </c>
      <c r="I1853" s="1" t="s">
        <v>17</v>
      </c>
      <c r="J1853" s="1" t="s">
        <v>69</v>
      </c>
      <c r="K1853" s="1">
        <v>44.1</v>
      </c>
      <c r="L1853" s="1">
        <v>-121.75</v>
      </c>
      <c r="M1853" s="1">
        <v>5.14</v>
      </c>
    </row>
    <row r="1854" spans="1:15">
      <c r="A1854" s="1">
        <v>2011</v>
      </c>
      <c r="B1854" s="1" t="s">
        <v>32157</v>
      </c>
      <c r="C1854" s="1" t="s">
        <v>32619</v>
      </c>
      <c r="D1854" s="1" t="s">
        <v>30093</v>
      </c>
      <c r="G1854" s="1" t="s">
        <v>15</v>
      </c>
      <c r="H1854" s="1" t="s">
        <v>16</v>
      </c>
      <c r="I1854" s="1" t="s">
        <v>17</v>
      </c>
      <c r="J1854" s="1" t="s">
        <v>59</v>
      </c>
      <c r="K1854" s="1">
        <v>44.1</v>
      </c>
      <c r="L1854" s="1">
        <v>-121.75</v>
      </c>
      <c r="M1854" s="1">
        <v>5.14</v>
      </c>
    </row>
    <row r="1855" spans="1:15">
      <c r="A1855" s="1">
        <v>1993</v>
      </c>
      <c r="B1855" s="1" t="s">
        <v>30272</v>
      </c>
      <c r="C1855" s="1" t="s">
        <v>30284</v>
      </c>
      <c r="D1855" s="1" t="s">
        <v>30012</v>
      </c>
      <c r="E1855" s="1">
        <v>427</v>
      </c>
      <c r="F1855" s="1">
        <v>427</v>
      </c>
      <c r="G1855" s="1" t="s">
        <v>15</v>
      </c>
      <c r="H1855" s="1" t="s">
        <v>16</v>
      </c>
      <c r="I1855" s="1" t="s">
        <v>17</v>
      </c>
      <c r="J1855" s="1" t="s">
        <v>59</v>
      </c>
      <c r="K1855" s="1">
        <v>46.2</v>
      </c>
      <c r="L1855" s="1">
        <v>-122.18</v>
      </c>
      <c r="M1855" s="1">
        <v>5.15</v>
      </c>
      <c r="O1855" s="1">
        <v>32</v>
      </c>
    </row>
    <row r="1856" spans="1:15">
      <c r="A1856" s="1">
        <v>1986</v>
      </c>
      <c r="B1856" s="1" t="s">
        <v>30592</v>
      </c>
      <c r="C1856" s="1" t="s">
        <v>30595</v>
      </c>
      <c r="D1856" s="1" t="s">
        <v>30010</v>
      </c>
      <c r="G1856" s="1" t="s">
        <v>15</v>
      </c>
      <c r="H1856" s="1" t="s">
        <v>16</v>
      </c>
      <c r="I1856" s="1" t="s">
        <v>12406</v>
      </c>
      <c r="J1856" s="1" t="s">
        <v>30553</v>
      </c>
      <c r="K1856" s="1">
        <v>41.58</v>
      </c>
      <c r="L1856" s="1">
        <v>-121.58</v>
      </c>
      <c r="M1856" s="1">
        <v>5.15</v>
      </c>
      <c r="O1856" s="1">
        <v>29.8</v>
      </c>
    </row>
    <row r="1857" spans="1:15">
      <c r="A1857" s="1">
        <v>1977</v>
      </c>
      <c r="B1857" s="1" t="s">
        <v>31080</v>
      </c>
      <c r="C1857" s="1" t="s">
        <v>31084</v>
      </c>
      <c r="D1857" s="1" t="s">
        <v>30010</v>
      </c>
      <c r="G1857" s="1" t="s">
        <v>15</v>
      </c>
      <c r="H1857" s="1" t="s">
        <v>16</v>
      </c>
      <c r="I1857" s="1" t="s">
        <v>17</v>
      </c>
      <c r="J1857" s="1" t="s">
        <v>47</v>
      </c>
      <c r="K1857" s="1">
        <v>41.58</v>
      </c>
      <c r="L1857" s="1">
        <v>-121.58</v>
      </c>
      <c r="M1857" s="1">
        <v>5.15</v>
      </c>
    </row>
    <row r="1858" spans="1:15">
      <c r="A1858" s="1">
        <v>2011</v>
      </c>
      <c r="B1858" s="1" t="s">
        <v>32157</v>
      </c>
      <c r="C1858" s="1" t="s">
        <v>32581</v>
      </c>
      <c r="D1858" s="1" t="s">
        <v>30093</v>
      </c>
      <c r="G1858" s="1" t="s">
        <v>15</v>
      </c>
      <c r="H1858" s="1" t="s">
        <v>16</v>
      </c>
      <c r="I1858" s="1" t="s">
        <v>17</v>
      </c>
      <c r="J1858" s="1" t="s">
        <v>59</v>
      </c>
      <c r="K1858" s="1">
        <v>44.1</v>
      </c>
      <c r="L1858" s="1">
        <v>-121.75</v>
      </c>
      <c r="M1858" s="1">
        <v>5.15</v>
      </c>
    </row>
    <row r="1859" spans="1:15">
      <c r="A1859" s="1">
        <v>1990</v>
      </c>
      <c r="B1859" s="1" t="s">
        <v>30889</v>
      </c>
      <c r="C1859" s="1" t="s">
        <v>30900</v>
      </c>
      <c r="D1859" s="1" t="s">
        <v>30120</v>
      </c>
      <c r="G1859" s="1" t="s">
        <v>350</v>
      </c>
      <c r="H1859" s="1" t="s">
        <v>16</v>
      </c>
      <c r="I1859" s="1" t="s">
        <v>17</v>
      </c>
      <c r="J1859" s="1" t="s">
        <v>69</v>
      </c>
      <c r="K1859" s="1">
        <v>44</v>
      </c>
      <c r="L1859" s="1">
        <v>-121</v>
      </c>
      <c r="M1859" s="1">
        <v>5.16</v>
      </c>
      <c r="O1859" s="1">
        <v>33</v>
      </c>
    </row>
    <row r="1860" spans="1:15">
      <c r="A1860" s="1">
        <v>1975</v>
      </c>
      <c r="B1860" s="1" t="s">
        <v>30981</v>
      </c>
      <c r="C1860" s="1" t="s">
        <v>30983</v>
      </c>
      <c r="D1860" s="1" t="s">
        <v>30010</v>
      </c>
      <c r="F1860" s="1">
        <v>2412</v>
      </c>
      <c r="G1860" s="1" t="s">
        <v>15</v>
      </c>
      <c r="H1860" s="1" t="s">
        <v>16</v>
      </c>
      <c r="I1860" s="1" t="s">
        <v>17</v>
      </c>
      <c r="J1860" s="1" t="s">
        <v>59</v>
      </c>
      <c r="K1860" s="1">
        <v>41.883000000000003</v>
      </c>
      <c r="L1860" s="1">
        <v>-121.883</v>
      </c>
      <c r="M1860" s="1">
        <v>5.16</v>
      </c>
      <c r="O1860" s="1">
        <v>33</v>
      </c>
    </row>
    <row r="1861" spans="1:15">
      <c r="A1861" s="1">
        <v>1995</v>
      </c>
      <c r="B1861" s="1" t="s">
        <v>31571</v>
      </c>
      <c r="C1861" s="1" t="s">
        <v>31590</v>
      </c>
      <c r="D1861" s="1" t="s">
        <v>31244</v>
      </c>
      <c r="G1861" s="1" t="s">
        <v>15</v>
      </c>
      <c r="H1861" s="1" t="s">
        <v>16</v>
      </c>
      <c r="I1861" s="1" t="s">
        <v>17</v>
      </c>
      <c r="J1861" s="1" t="s">
        <v>69</v>
      </c>
      <c r="K1861" s="1">
        <v>41.5</v>
      </c>
      <c r="L1861" s="1">
        <v>-121.5</v>
      </c>
      <c r="M1861" s="1">
        <v>5.16</v>
      </c>
      <c r="O1861" s="1">
        <v>31.9</v>
      </c>
    </row>
    <row r="1862" spans="1:15">
      <c r="A1862" s="1">
        <v>2011</v>
      </c>
      <c r="B1862" s="1" t="s">
        <v>32157</v>
      </c>
      <c r="C1862" s="1" t="s">
        <v>32514</v>
      </c>
      <c r="D1862" s="1" t="s">
        <v>30120</v>
      </c>
      <c r="G1862" s="1" t="s">
        <v>15</v>
      </c>
      <c r="H1862" s="1" t="s">
        <v>16</v>
      </c>
      <c r="I1862" s="1" t="s">
        <v>17</v>
      </c>
      <c r="J1862" s="1" t="s">
        <v>59</v>
      </c>
      <c r="K1862" s="1">
        <v>44</v>
      </c>
      <c r="L1862" s="1">
        <v>-121.4</v>
      </c>
      <c r="M1862" s="1">
        <v>5.16</v>
      </c>
    </row>
    <row r="1863" spans="1:15">
      <c r="A1863" s="1">
        <v>1996</v>
      </c>
      <c r="B1863" s="1" t="s">
        <v>31194</v>
      </c>
      <c r="C1863" s="1" t="s">
        <v>31204</v>
      </c>
      <c r="D1863" s="1" t="s">
        <v>30010</v>
      </c>
      <c r="G1863" s="1" t="s">
        <v>15</v>
      </c>
      <c r="H1863" s="1" t="s">
        <v>16</v>
      </c>
      <c r="I1863" s="1" t="s">
        <v>17</v>
      </c>
      <c r="J1863" s="1" t="s">
        <v>47</v>
      </c>
      <c r="K1863" s="1">
        <v>41.58</v>
      </c>
      <c r="L1863" s="1">
        <v>-121.58</v>
      </c>
      <c r="M1863" s="1">
        <v>5.17</v>
      </c>
    </row>
    <row r="1864" spans="1:15">
      <c r="A1864" s="1">
        <v>1995</v>
      </c>
      <c r="B1864" s="1" t="s">
        <v>31571</v>
      </c>
      <c r="C1864" s="1" t="s">
        <v>31593</v>
      </c>
      <c r="D1864" s="1" t="s">
        <v>31244</v>
      </c>
      <c r="G1864" s="1" t="s">
        <v>15</v>
      </c>
      <c r="H1864" s="1" t="s">
        <v>16</v>
      </c>
      <c r="I1864" s="1" t="s">
        <v>17</v>
      </c>
      <c r="J1864" s="1" t="s">
        <v>69</v>
      </c>
      <c r="K1864" s="1">
        <v>41.5</v>
      </c>
      <c r="L1864" s="1">
        <v>-121.5</v>
      </c>
      <c r="M1864" s="1">
        <v>5.17</v>
      </c>
    </row>
    <row r="1865" spans="1:15">
      <c r="A1865" s="1">
        <v>2011</v>
      </c>
      <c r="B1865" s="1" t="s">
        <v>32157</v>
      </c>
      <c r="C1865" s="1" t="s">
        <v>32490</v>
      </c>
      <c r="D1865" s="1" t="s">
        <v>30120</v>
      </c>
      <c r="G1865" s="1" t="s">
        <v>15</v>
      </c>
      <c r="H1865" s="1" t="s">
        <v>16</v>
      </c>
      <c r="I1865" s="1" t="s">
        <v>17</v>
      </c>
      <c r="J1865" s="1" t="s">
        <v>59</v>
      </c>
      <c r="K1865" s="1">
        <v>44</v>
      </c>
      <c r="L1865" s="1">
        <v>-121.4</v>
      </c>
      <c r="M1865" s="1">
        <v>5.17</v>
      </c>
    </row>
    <row r="1866" spans="1:15">
      <c r="A1866" s="1">
        <v>2011</v>
      </c>
      <c r="B1866" s="1" t="s">
        <v>32157</v>
      </c>
      <c r="C1866" s="1" t="s">
        <v>32588</v>
      </c>
      <c r="D1866" s="1" t="s">
        <v>30093</v>
      </c>
      <c r="G1866" s="1" t="s">
        <v>15</v>
      </c>
      <c r="H1866" s="1" t="s">
        <v>16</v>
      </c>
      <c r="I1866" s="1" t="s">
        <v>17</v>
      </c>
      <c r="J1866" s="1" t="s">
        <v>59</v>
      </c>
      <c r="K1866" s="1">
        <v>44.1</v>
      </c>
      <c r="L1866" s="1">
        <v>-121.75</v>
      </c>
      <c r="M1866" s="1">
        <v>5.17</v>
      </c>
    </row>
    <row r="1867" spans="1:15">
      <c r="A1867" s="1">
        <v>2011</v>
      </c>
      <c r="B1867" s="1" t="s">
        <v>32157</v>
      </c>
      <c r="C1867" s="1" t="s">
        <v>32618</v>
      </c>
      <c r="D1867" s="1" t="s">
        <v>30093</v>
      </c>
      <c r="G1867" s="1" t="s">
        <v>15</v>
      </c>
      <c r="H1867" s="1" t="s">
        <v>16</v>
      </c>
      <c r="I1867" s="1" t="s">
        <v>17</v>
      </c>
      <c r="J1867" s="1" t="s">
        <v>59</v>
      </c>
      <c r="K1867" s="1">
        <v>44.1</v>
      </c>
      <c r="L1867" s="1">
        <v>-121.75</v>
      </c>
      <c r="M1867" s="1">
        <v>5.17</v>
      </c>
    </row>
    <row r="1868" spans="1:15">
      <c r="A1868" s="1">
        <v>2000</v>
      </c>
      <c r="B1868" s="1" t="s">
        <v>31392</v>
      </c>
      <c r="C1868" s="1" t="s">
        <v>31440</v>
      </c>
      <c r="D1868" s="1" t="s">
        <v>30610</v>
      </c>
      <c r="G1868" s="1" t="s">
        <v>15</v>
      </c>
      <c r="H1868" s="1" t="s">
        <v>16</v>
      </c>
      <c r="I1868" s="1" t="s">
        <v>17</v>
      </c>
      <c r="J1868" s="1" t="s">
        <v>59</v>
      </c>
      <c r="K1868" s="1">
        <v>41.718499999999999</v>
      </c>
      <c r="L1868" s="1">
        <v>-121.62779999999999</v>
      </c>
      <c r="M1868" s="1">
        <v>5.18</v>
      </c>
    </row>
    <row r="1869" spans="1:15">
      <c r="A1869" s="1">
        <v>1995</v>
      </c>
      <c r="B1869" s="1" t="s">
        <v>31571</v>
      </c>
      <c r="C1869" s="1" t="s">
        <v>31471</v>
      </c>
      <c r="D1869" s="1" t="s">
        <v>31244</v>
      </c>
      <c r="G1869" s="1" t="s">
        <v>15</v>
      </c>
      <c r="H1869" s="1" t="s">
        <v>16</v>
      </c>
      <c r="I1869" s="1" t="s">
        <v>17</v>
      </c>
      <c r="J1869" s="1" t="s">
        <v>69</v>
      </c>
      <c r="K1869" s="1">
        <v>41.5</v>
      </c>
      <c r="L1869" s="1">
        <v>-121.5</v>
      </c>
      <c r="M1869" s="1">
        <v>5.19</v>
      </c>
      <c r="O1869" s="1">
        <v>30.1</v>
      </c>
    </row>
    <row r="1870" spans="1:15">
      <c r="A1870" s="1">
        <v>1993</v>
      </c>
      <c r="B1870" s="1" t="s">
        <v>30272</v>
      </c>
      <c r="C1870" s="1" t="s">
        <v>30287</v>
      </c>
      <c r="D1870" s="1" t="s">
        <v>30012</v>
      </c>
      <c r="E1870" s="1">
        <v>422</v>
      </c>
      <c r="F1870" s="1">
        <v>422</v>
      </c>
      <c r="G1870" s="1" t="s">
        <v>15</v>
      </c>
      <c r="H1870" s="1" t="s">
        <v>16</v>
      </c>
      <c r="I1870" s="1" t="s">
        <v>17</v>
      </c>
      <c r="J1870" s="1" t="s">
        <v>59</v>
      </c>
      <c r="K1870" s="1">
        <v>46.2</v>
      </c>
      <c r="L1870" s="1">
        <v>-122.18</v>
      </c>
      <c r="M1870" s="1">
        <v>5.2</v>
      </c>
      <c r="O1870" s="1">
        <v>32</v>
      </c>
    </row>
    <row r="1871" spans="1:15">
      <c r="A1871" s="1">
        <v>1976</v>
      </c>
      <c r="B1871" s="1" t="s">
        <v>30564</v>
      </c>
      <c r="C1871" s="1" t="s">
        <v>18788</v>
      </c>
      <c r="D1871" s="1" t="s">
        <v>30565</v>
      </c>
      <c r="G1871" s="1" t="s">
        <v>15</v>
      </c>
      <c r="H1871" s="1" t="s">
        <v>16</v>
      </c>
      <c r="I1871" s="1" t="s">
        <v>12406</v>
      </c>
      <c r="J1871" s="1" t="s">
        <v>30143</v>
      </c>
      <c r="K1871" s="1">
        <v>48</v>
      </c>
      <c r="L1871" s="1">
        <v>-121.4</v>
      </c>
      <c r="M1871" s="1">
        <v>5.2</v>
      </c>
    </row>
    <row r="1872" spans="1:15">
      <c r="A1872" s="1">
        <v>1976</v>
      </c>
      <c r="B1872" s="1" t="s">
        <v>30564</v>
      </c>
      <c r="C1872" s="1" t="s">
        <v>30572</v>
      </c>
      <c r="D1872" s="1" t="s">
        <v>30565</v>
      </c>
      <c r="G1872" s="1" t="s">
        <v>15</v>
      </c>
      <c r="H1872" s="1" t="s">
        <v>16</v>
      </c>
      <c r="I1872" s="1" t="s">
        <v>12406</v>
      </c>
      <c r="J1872" s="1" t="s">
        <v>30143</v>
      </c>
      <c r="K1872" s="1">
        <v>48</v>
      </c>
      <c r="L1872" s="1">
        <v>-121</v>
      </c>
      <c r="M1872" s="1">
        <v>5.2</v>
      </c>
    </row>
    <row r="1873" spans="1:17">
      <c r="A1873" s="1">
        <v>1986</v>
      </c>
      <c r="B1873" s="1" t="s">
        <v>30905</v>
      </c>
      <c r="C1873" s="1" t="s">
        <v>30927</v>
      </c>
      <c r="D1873" s="1" t="s">
        <v>30120</v>
      </c>
      <c r="G1873" s="1" t="s">
        <v>15</v>
      </c>
      <c r="H1873" s="1" t="s">
        <v>16</v>
      </c>
      <c r="I1873" s="1" t="s">
        <v>17</v>
      </c>
      <c r="J1873" s="1" t="s">
        <v>59</v>
      </c>
      <c r="K1873" s="1">
        <v>44</v>
      </c>
      <c r="L1873" s="1">
        <v>-121.4</v>
      </c>
      <c r="M1873" s="1">
        <v>5.2</v>
      </c>
      <c r="O1873" s="1">
        <v>27.6</v>
      </c>
    </row>
    <row r="1874" spans="1:17">
      <c r="A1874" s="1">
        <v>2006</v>
      </c>
      <c r="B1874" s="1" t="s">
        <v>31729</v>
      </c>
      <c r="C1874" s="1" t="s">
        <v>31761</v>
      </c>
      <c r="D1874" s="1" t="s">
        <v>30089</v>
      </c>
      <c r="G1874" s="1" t="s">
        <v>15</v>
      </c>
      <c r="H1874" s="1" t="s">
        <v>16</v>
      </c>
      <c r="I1874" s="1" t="s">
        <v>17</v>
      </c>
      <c r="J1874" s="1" t="s">
        <v>311</v>
      </c>
      <c r="K1874" s="1">
        <v>38.700000000000003</v>
      </c>
      <c r="L1874" s="1">
        <v>-122.45</v>
      </c>
      <c r="M1874" s="1">
        <v>5.2</v>
      </c>
      <c r="Q1874" s="1">
        <v>0.51203500000000002</v>
      </c>
    </row>
    <row r="1875" spans="1:17">
      <c r="A1875" s="1">
        <v>2011</v>
      </c>
      <c r="B1875" s="1" t="s">
        <v>32108</v>
      </c>
      <c r="C1875" s="1" t="s">
        <v>32114</v>
      </c>
      <c r="D1875" s="1" t="s">
        <v>30093</v>
      </c>
      <c r="G1875" s="1" t="s">
        <v>15</v>
      </c>
      <c r="H1875" s="1" t="s">
        <v>16</v>
      </c>
      <c r="I1875" s="1" t="s">
        <v>17</v>
      </c>
      <c r="J1875" s="1" t="s">
        <v>59</v>
      </c>
      <c r="K1875" s="1">
        <v>44.17</v>
      </c>
      <c r="L1875" s="1">
        <v>-121.5</v>
      </c>
      <c r="M1875" s="1">
        <v>5.2</v>
      </c>
    </row>
    <row r="1876" spans="1:17">
      <c r="A1876" s="1">
        <v>2011</v>
      </c>
      <c r="B1876" s="1" t="s">
        <v>32108</v>
      </c>
      <c r="C1876" s="1" t="s">
        <v>32120</v>
      </c>
      <c r="D1876" s="1" t="s">
        <v>30093</v>
      </c>
      <c r="G1876" s="1" t="s">
        <v>15</v>
      </c>
      <c r="H1876" s="1" t="s">
        <v>16</v>
      </c>
      <c r="I1876" s="1" t="s">
        <v>17</v>
      </c>
      <c r="J1876" s="1" t="s">
        <v>59</v>
      </c>
      <c r="K1876" s="1">
        <v>44.17</v>
      </c>
      <c r="L1876" s="1">
        <v>-121.5</v>
      </c>
      <c r="M1876" s="1">
        <v>5.2</v>
      </c>
    </row>
    <row r="1877" spans="1:17">
      <c r="A1877" s="1">
        <v>2011</v>
      </c>
      <c r="B1877" s="1" t="s">
        <v>32108</v>
      </c>
      <c r="C1877" s="1" t="s">
        <v>32121</v>
      </c>
      <c r="D1877" s="1" t="s">
        <v>30093</v>
      </c>
      <c r="G1877" s="1" t="s">
        <v>15</v>
      </c>
      <c r="H1877" s="1" t="s">
        <v>16</v>
      </c>
      <c r="I1877" s="1" t="s">
        <v>17</v>
      </c>
      <c r="J1877" s="1" t="s">
        <v>59</v>
      </c>
      <c r="K1877" s="1">
        <v>44.17</v>
      </c>
      <c r="L1877" s="1">
        <v>-121.5</v>
      </c>
      <c r="M1877" s="1">
        <v>5.2</v>
      </c>
    </row>
    <row r="1878" spans="1:17">
      <c r="A1878" s="1">
        <v>2011</v>
      </c>
      <c r="B1878" s="1" t="s">
        <v>32108</v>
      </c>
      <c r="C1878" s="1" t="s">
        <v>32122</v>
      </c>
      <c r="D1878" s="1" t="s">
        <v>30093</v>
      </c>
      <c r="G1878" s="1" t="s">
        <v>15</v>
      </c>
      <c r="H1878" s="1" t="s">
        <v>16</v>
      </c>
      <c r="I1878" s="1" t="s">
        <v>17</v>
      </c>
      <c r="J1878" s="1" t="s">
        <v>59</v>
      </c>
      <c r="K1878" s="1">
        <v>44.17</v>
      </c>
      <c r="L1878" s="1">
        <v>-121.5</v>
      </c>
      <c r="M1878" s="1">
        <v>5.2</v>
      </c>
    </row>
    <row r="1879" spans="1:17">
      <c r="A1879" s="1">
        <v>2001</v>
      </c>
      <c r="B1879" s="1" t="s">
        <v>30993</v>
      </c>
      <c r="C1879" s="1" t="s">
        <v>31002</v>
      </c>
      <c r="D1879" s="1" t="s">
        <v>30995</v>
      </c>
      <c r="G1879" s="1" t="s">
        <v>15</v>
      </c>
      <c r="H1879" s="1" t="s">
        <v>16</v>
      </c>
      <c r="I1879" s="1" t="s">
        <v>17</v>
      </c>
      <c r="J1879" s="1" t="s">
        <v>59</v>
      </c>
      <c r="K1879" s="1">
        <v>44.692</v>
      </c>
      <c r="L1879" s="1">
        <v>-121.8</v>
      </c>
      <c r="M1879" s="1">
        <v>5.21</v>
      </c>
    </row>
    <row r="1880" spans="1:17">
      <c r="A1880" s="1">
        <v>2002</v>
      </c>
      <c r="B1880" s="1" t="s">
        <v>31278</v>
      </c>
      <c r="C1880" s="1" t="s">
        <v>31307</v>
      </c>
      <c r="D1880" s="1" t="s">
        <v>31280</v>
      </c>
      <c r="F1880" s="1">
        <v>4392</v>
      </c>
      <c r="G1880" s="1" t="s">
        <v>15</v>
      </c>
      <c r="H1880" s="1" t="s">
        <v>16</v>
      </c>
      <c r="I1880" s="1" t="s">
        <v>17</v>
      </c>
      <c r="J1880" s="1" t="s">
        <v>59</v>
      </c>
      <c r="K1880" s="1">
        <v>46.87</v>
      </c>
      <c r="L1880" s="1">
        <v>-121.758</v>
      </c>
      <c r="M1880" s="1">
        <v>5.21</v>
      </c>
    </row>
    <row r="1881" spans="1:17">
      <c r="A1881" s="1">
        <v>2000</v>
      </c>
      <c r="B1881" s="1" t="s">
        <v>31392</v>
      </c>
      <c r="C1881" s="1" t="s">
        <v>31406</v>
      </c>
      <c r="D1881" s="1" t="s">
        <v>30610</v>
      </c>
      <c r="G1881" s="1" t="s">
        <v>15</v>
      </c>
      <c r="H1881" s="1" t="s">
        <v>16</v>
      </c>
      <c r="I1881" s="1" t="s">
        <v>17</v>
      </c>
      <c r="J1881" s="1" t="s">
        <v>59</v>
      </c>
      <c r="K1881" s="1">
        <v>41.692</v>
      </c>
      <c r="L1881" s="1">
        <v>-121.598</v>
      </c>
      <c r="M1881" s="1">
        <v>5.21</v>
      </c>
      <c r="O1881" s="1">
        <v>28.6</v>
      </c>
    </row>
    <row r="1882" spans="1:17">
      <c r="A1882" s="1">
        <v>1995</v>
      </c>
      <c r="B1882" s="1" t="s">
        <v>31571</v>
      </c>
      <c r="C1882" s="1" t="s">
        <v>31601</v>
      </c>
      <c r="D1882" s="1" t="s">
        <v>31244</v>
      </c>
      <c r="G1882" s="1" t="s">
        <v>15</v>
      </c>
      <c r="H1882" s="1" t="s">
        <v>16</v>
      </c>
      <c r="I1882" s="1" t="s">
        <v>17</v>
      </c>
      <c r="J1882" s="1" t="s">
        <v>69</v>
      </c>
      <c r="K1882" s="1">
        <v>41.5</v>
      </c>
      <c r="L1882" s="1">
        <v>-121.5</v>
      </c>
      <c r="M1882" s="1">
        <v>5.21</v>
      </c>
    </row>
    <row r="1883" spans="1:17">
      <c r="A1883" s="1">
        <v>2002</v>
      </c>
      <c r="B1883" s="1" t="s">
        <v>31278</v>
      </c>
      <c r="C1883" s="1" t="s">
        <v>31306</v>
      </c>
      <c r="D1883" s="1" t="s">
        <v>31280</v>
      </c>
      <c r="F1883" s="1">
        <v>4392</v>
      </c>
      <c r="G1883" s="1" t="s">
        <v>15</v>
      </c>
      <c r="H1883" s="1" t="s">
        <v>16</v>
      </c>
      <c r="I1883" s="1" t="s">
        <v>17</v>
      </c>
      <c r="J1883" s="1" t="s">
        <v>59</v>
      </c>
      <c r="K1883" s="1">
        <v>46.87</v>
      </c>
      <c r="L1883" s="1">
        <v>-121.758</v>
      </c>
      <c r="M1883" s="1">
        <v>5.22</v>
      </c>
    </row>
    <row r="1884" spans="1:17">
      <c r="A1884" s="1">
        <v>2000</v>
      </c>
      <c r="B1884" s="1" t="s">
        <v>31392</v>
      </c>
      <c r="C1884" s="1" t="s">
        <v>31396</v>
      </c>
      <c r="D1884" s="1" t="s">
        <v>30610</v>
      </c>
      <c r="G1884" s="1" t="s">
        <v>15</v>
      </c>
      <c r="H1884" s="1" t="s">
        <v>16</v>
      </c>
      <c r="I1884" s="1" t="s">
        <v>17</v>
      </c>
      <c r="J1884" s="1" t="s">
        <v>59</v>
      </c>
      <c r="K1884" s="1">
        <v>41.728000000000002</v>
      </c>
      <c r="L1884" s="1">
        <v>-121.61499999999999</v>
      </c>
      <c r="M1884" s="1">
        <v>5.22</v>
      </c>
    </row>
    <row r="1885" spans="1:17">
      <c r="A1885" s="1">
        <v>1996</v>
      </c>
      <c r="B1885" s="1" t="s">
        <v>30531</v>
      </c>
      <c r="C1885" s="1" t="s">
        <v>30541</v>
      </c>
      <c r="D1885" s="1" t="s">
        <v>30533</v>
      </c>
      <c r="G1885" s="1" t="s">
        <v>15</v>
      </c>
      <c r="H1885" s="1" t="s">
        <v>16</v>
      </c>
      <c r="I1885" s="1" t="s">
        <v>12406</v>
      </c>
      <c r="J1885" s="1" t="s">
        <v>13646</v>
      </c>
      <c r="K1885" s="1">
        <v>48.5</v>
      </c>
      <c r="L1885" s="1">
        <v>-121</v>
      </c>
      <c r="M1885" s="1">
        <v>5.23</v>
      </c>
      <c r="O1885" s="1">
        <v>24</v>
      </c>
      <c r="Q1885" s="1">
        <v>0.51290599999999997</v>
      </c>
    </row>
    <row r="1886" spans="1:17">
      <c r="A1886" s="1">
        <v>2005</v>
      </c>
      <c r="B1886" s="1" t="s">
        <v>31655</v>
      </c>
      <c r="C1886" s="1" t="s">
        <v>31684</v>
      </c>
      <c r="D1886" s="1" t="s">
        <v>30138</v>
      </c>
      <c r="G1886" s="1" t="s">
        <v>15</v>
      </c>
      <c r="H1886" s="1" t="s">
        <v>16</v>
      </c>
      <c r="I1886" s="1" t="s">
        <v>17</v>
      </c>
      <c r="J1886" s="1" t="s">
        <v>47</v>
      </c>
      <c r="K1886" s="1">
        <v>41.44</v>
      </c>
      <c r="L1886" s="1">
        <v>-122.3282</v>
      </c>
      <c r="M1886" s="1">
        <v>5.23</v>
      </c>
    </row>
    <row r="1887" spans="1:17">
      <c r="A1887" s="1">
        <v>2011</v>
      </c>
      <c r="B1887" s="1" t="s">
        <v>32157</v>
      </c>
      <c r="C1887" s="1" t="s">
        <v>32598</v>
      </c>
      <c r="D1887" s="1" t="s">
        <v>30093</v>
      </c>
      <c r="G1887" s="1" t="s">
        <v>15</v>
      </c>
      <c r="H1887" s="1" t="s">
        <v>16</v>
      </c>
      <c r="I1887" s="1" t="s">
        <v>17</v>
      </c>
      <c r="J1887" s="1" t="s">
        <v>59</v>
      </c>
      <c r="K1887" s="1">
        <v>44.1</v>
      </c>
      <c r="L1887" s="1">
        <v>-121.75</v>
      </c>
      <c r="M1887" s="1">
        <v>5.23</v>
      </c>
    </row>
    <row r="1888" spans="1:17">
      <c r="A1888" s="1">
        <v>2011</v>
      </c>
      <c r="B1888" s="1" t="s">
        <v>32157</v>
      </c>
      <c r="C1888" s="1" t="s">
        <v>32503</v>
      </c>
      <c r="D1888" s="1" t="s">
        <v>30120</v>
      </c>
      <c r="G1888" s="1" t="s">
        <v>15</v>
      </c>
      <c r="H1888" s="1" t="s">
        <v>16</v>
      </c>
      <c r="I1888" s="1" t="s">
        <v>17</v>
      </c>
      <c r="J1888" s="1" t="s">
        <v>59</v>
      </c>
      <c r="K1888" s="1">
        <v>44</v>
      </c>
      <c r="L1888" s="1">
        <v>-121.4</v>
      </c>
      <c r="M1888" s="1">
        <v>5.24</v>
      </c>
    </row>
    <row r="1889" spans="1:17">
      <c r="A1889" s="1">
        <v>1969</v>
      </c>
      <c r="B1889" s="1" t="s">
        <v>30971</v>
      </c>
      <c r="C1889" s="1" t="s">
        <v>4241</v>
      </c>
      <c r="D1889" s="1" t="s">
        <v>30137</v>
      </c>
      <c r="G1889" s="1" t="s">
        <v>15</v>
      </c>
      <c r="H1889" s="1" t="s">
        <v>16</v>
      </c>
      <c r="I1889" s="1" t="s">
        <v>17</v>
      </c>
      <c r="J1889" s="1" t="s">
        <v>25</v>
      </c>
      <c r="K1889" s="1">
        <v>45.374000000000002</v>
      </c>
      <c r="L1889" s="1">
        <v>-121.694</v>
      </c>
      <c r="M1889" s="1">
        <v>5.25</v>
      </c>
    </row>
    <row r="1890" spans="1:17">
      <c r="A1890" s="1">
        <v>1969</v>
      </c>
      <c r="B1890" s="1" t="s">
        <v>30971</v>
      </c>
      <c r="C1890" s="1" t="s">
        <v>7374</v>
      </c>
      <c r="D1890" s="1" t="s">
        <v>30137</v>
      </c>
      <c r="G1890" s="1" t="s">
        <v>15</v>
      </c>
      <c r="H1890" s="1" t="s">
        <v>16</v>
      </c>
      <c r="I1890" s="1" t="s">
        <v>17</v>
      </c>
      <c r="J1890" s="1" t="s">
        <v>25</v>
      </c>
      <c r="K1890" s="1">
        <v>45.374000000000002</v>
      </c>
      <c r="L1890" s="1">
        <v>-121.694</v>
      </c>
      <c r="M1890" s="1">
        <v>5.25</v>
      </c>
    </row>
    <row r="1891" spans="1:17">
      <c r="A1891" s="1">
        <v>1995</v>
      </c>
      <c r="B1891" s="1" t="s">
        <v>31571</v>
      </c>
      <c r="C1891" s="1" t="s">
        <v>31604</v>
      </c>
      <c r="D1891" s="1" t="s">
        <v>31244</v>
      </c>
      <c r="G1891" s="1" t="s">
        <v>15</v>
      </c>
      <c r="H1891" s="1" t="s">
        <v>16</v>
      </c>
      <c r="I1891" s="1" t="s">
        <v>17</v>
      </c>
      <c r="J1891" s="1" t="s">
        <v>69</v>
      </c>
      <c r="K1891" s="1">
        <v>41.5</v>
      </c>
      <c r="L1891" s="1">
        <v>-121.5</v>
      </c>
      <c r="M1891" s="1">
        <v>5.25</v>
      </c>
    </row>
    <row r="1892" spans="1:17">
      <c r="A1892" s="1">
        <v>2011</v>
      </c>
      <c r="B1892" s="1" t="s">
        <v>32157</v>
      </c>
      <c r="C1892" s="1" t="s">
        <v>32484</v>
      </c>
      <c r="D1892" s="1" t="s">
        <v>30120</v>
      </c>
      <c r="G1892" s="1" t="s">
        <v>15</v>
      </c>
      <c r="H1892" s="1" t="s">
        <v>16</v>
      </c>
      <c r="I1892" s="1" t="s">
        <v>17</v>
      </c>
      <c r="J1892" s="1" t="s">
        <v>59</v>
      </c>
      <c r="K1892" s="1">
        <v>44</v>
      </c>
      <c r="L1892" s="1">
        <v>-121.4</v>
      </c>
      <c r="M1892" s="1">
        <v>5.25</v>
      </c>
    </row>
    <row r="1893" spans="1:17">
      <c r="A1893" s="1">
        <v>1995</v>
      </c>
      <c r="B1893" s="1" t="s">
        <v>31125</v>
      </c>
      <c r="C1893" s="1" t="s">
        <v>31126</v>
      </c>
      <c r="D1893" s="1" t="s">
        <v>30012</v>
      </c>
      <c r="G1893" s="1" t="s">
        <v>15</v>
      </c>
      <c r="H1893" s="1" t="s">
        <v>16</v>
      </c>
      <c r="I1893" s="1" t="s">
        <v>12406</v>
      </c>
      <c r="J1893" s="1" t="s">
        <v>12478</v>
      </c>
      <c r="K1893" s="1">
        <v>46.2</v>
      </c>
      <c r="L1893" s="1">
        <v>-122.18</v>
      </c>
      <c r="M1893" s="1">
        <v>5.26</v>
      </c>
    </row>
    <row r="1894" spans="1:17">
      <c r="A1894" s="1">
        <v>2011</v>
      </c>
      <c r="B1894" s="1" t="s">
        <v>32157</v>
      </c>
      <c r="C1894" s="1" t="s">
        <v>32595</v>
      </c>
      <c r="D1894" s="1" t="s">
        <v>30093</v>
      </c>
      <c r="G1894" s="1" t="s">
        <v>15</v>
      </c>
      <c r="H1894" s="1" t="s">
        <v>16</v>
      </c>
      <c r="I1894" s="1" t="s">
        <v>17</v>
      </c>
      <c r="J1894" s="1" t="s">
        <v>59</v>
      </c>
      <c r="K1894" s="1">
        <v>44.1</v>
      </c>
      <c r="L1894" s="1">
        <v>-121.75</v>
      </c>
      <c r="M1894" s="1">
        <v>5.26</v>
      </c>
    </row>
    <row r="1895" spans="1:17">
      <c r="A1895" s="1">
        <v>2002</v>
      </c>
      <c r="B1895" s="1" t="s">
        <v>31042</v>
      </c>
      <c r="C1895" s="1" t="s">
        <v>31049</v>
      </c>
      <c r="D1895" s="1" t="s">
        <v>30138</v>
      </c>
      <c r="G1895" s="1" t="s">
        <v>15</v>
      </c>
      <c r="H1895" s="1" t="s">
        <v>16</v>
      </c>
      <c r="I1895" s="1" t="s">
        <v>17</v>
      </c>
      <c r="J1895" s="1" t="s">
        <v>47</v>
      </c>
      <c r="K1895" s="1">
        <v>41.343499999999999</v>
      </c>
      <c r="L1895" s="1">
        <v>-122.1705</v>
      </c>
      <c r="M1895" s="1">
        <v>5.28</v>
      </c>
      <c r="Q1895" s="1">
        <v>0.51290500000000006</v>
      </c>
    </row>
    <row r="1896" spans="1:17">
      <c r="A1896" s="1">
        <v>1995</v>
      </c>
      <c r="B1896" s="1" t="s">
        <v>31125</v>
      </c>
      <c r="C1896" s="1" t="s">
        <v>31144</v>
      </c>
      <c r="D1896" s="1" t="s">
        <v>30012</v>
      </c>
      <c r="G1896" s="1" t="s">
        <v>15</v>
      </c>
      <c r="H1896" s="1" t="s">
        <v>16</v>
      </c>
      <c r="I1896" s="1" t="s">
        <v>12406</v>
      </c>
      <c r="J1896" s="1" t="s">
        <v>12478</v>
      </c>
      <c r="K1896" s="1">
        <v>46.2</v>
      </c>
      <c r="L1896" s="1">
        <v>-122.18</v>
      </c>
      <c r="M1896" s="1">
        <v>5.28</v>
      </c>
    </row>
    <row r="1897" spans="1:17">
      <c r="A1897" s="1">
        <v>2000</v>
      </c>
      <c r="B1897" s="1" t="s">
        <v>31392</v>
      </c>
      <c r="C1897" s="1" t="s">
        <v>31395</v>
      </c>
      <c r="D1897" s="1" t="s">
        <v>30610</v>
      </c>
      <c r="G1897" s="1" t="s">
        <v>15</v>
      </c>
      <c r="H1897" s="1" t="s">
        <v>16</v>
      </c>
      <c r="I1897" s="1" t="s">
        <v>17</v>
      </c>
      <c r="J1897" s="1" t="s">
        <v>59</v>
      </c>
      <c r="K1897" s="1">
        <v>41.695</v>
      </c>
      <c r="L1897" s="1">
        <v>-121.593</v>
      </c>
      <c r="M1897" s="1">
        <v>5.28</v>
      </c>
      <c r="O1897" s="1">
        <v>29.3</v>
      </c>
    </row>
    <row r="1898" spans="1:17">
      <c r="A1898" s="1">
        <v>2000</v>
      </c>
      <c r="B1898" s="1" t="s">
        <v>31392</v>
      </c>
      <c r="C1898" s="1" t="s">
        <v>31415</v>
      </c>
      <c r="D1898" s="1" t="s">
        <v>30610</v>
      </c>
      <c r="G1898" s="1" t="s">
        <v>15</v>
      </c>
      <c r="H1898" s="1" t="s">
        <v>16</v>
      </c>
      <c r="I1898" s="1" t="s">
        <v>17</v>
      </c>
      <c r="J1898" s="1" t="s">
        <v>59</v>
      </c>
      <c r="K1898" s="1">
        <v>41.692999999999998</v>
      </c>
      <c r="L1898" s="1">
        <v>-121.59699999999999</v>
      </c>
      <c r="M1898" s="1">
        <v>5.28</v>
      </c>
    </row>
    <row r="1899" spans="1:17">
      <c r="A1899" s="1">
        <v>2000</v>
      </c>
      <c r="B1899" s="1" t="s">
        <v>31392</v>
      </c>
      <c r="C1899" s="1" t="s">
        <v>31444</v>
      </c>
      <c r="D1899" s="1" t="s">
        <v>30610</v>
      </c>
      <c r="G1899" s="1" t="s">
        <v>15</v>
      </c>
      <c r="H1899" s="1" t="s">
        <v>16</v>
      </c>
      <c r="I1899" s="1" t="s">
        <v>17</v>
      </c>
      <c r="J1899" s="1" t="s">
        <v>59</v>
      </c>
      <c r="K1899" s="1">
        <v>41.690300000000001</v>
      </c>
      <c r="L1899" s="1">
        <v>-121.61499999999999</v>
      </c>
      <c r="M1899" s="1">
        <v>5.28</v>
      </c>
    </row>
    <row r="1900" spans="1:17">
      <c r="A1900" s="1">
        <v>1995</v>
      </c>
      <c r="B1900" s="1" t="s">
        <v>31571</v>
      </c>
      <c r="C1900" s="1" t="s">
        <v>31467</v>
      </c>
      <c r="D1900" s="1" t="s">
        <v>31244</v>
      </c>
      <c r="G1900" s="1" t="s">
        <v>15</v>
      </c>
      <c r="H1900" s="1" t="s">
        <v>16</v>
      </c>
      <c r="I1900" s="1" t="s">
        <v>17</v>
      </c>
      <c r="J1900" s="1" t="s">
        <v>69</v>
      </c>
      <c r="K1900" s="1">
        <v>41.5</v>
      </c>
      <c r="L1900" s="1">
        <v>-121.5</v>
      </c>
      <c r="M1900" s="1">
        <v>5.28</v>
      </c>
      <c r="O1900" s="1">
        <v>29.5</v>
      </c>
    </row>
    <row r="1901" spans="1:17">
      <c r="A1901" s="1">
        <v>2005</v>
      </c>
      <c r="B1901" s="1" t="s">
        <v>31655</v>
      </c>
      <c r="C1901" s="1" t="s">
        <v>31049</v>
      </c>
      <c r="D1901" s="1" t="s">
        <v>30138</v>
      </c>
      <c r="G1901" s="1" t="s">
        <v>15</v>
      </c>
      <c r="H1901" s="1" t="s">
        <v>16</v>
      </c>
      <c r="I1901" s="1" t="s">
        <v>17</v>
      </c>
      <c r="J1901" s="1" t="s">
        <v>47</v>
      </c>
      <c r="K1901" s="1">
        <v>41.343499999999999</v>
      </c>
      <c r="L1901" s="1">
        <v>-122.1705</v>
      </c>
      <c r="M1901" s="1">
        <v>5.28</v>
      </c>
    </row>
    <row r="1902" spans="1:17">
      <c r="A1902" s="1">
        <v>1985</v>
      </c>
      <c r="B1902" s="1" t="s">
        <v>31869</v>
      </c>
      <c r="C1902" s="1" t="s">
        <v>31872</v>
      </c>
      <c r="D1902" s="1" t="s">
        <v>31871</v>
      </c>
      <c r="G1902" s="1" t="s">
        <v>15</v>
      </c>
      <c r="H1902" s="1" t="s">
        <v>16</v>
      </c>
      <c r="I1902" s="1" t="s">
        <v>17</v>
      </c>
      <c r="J1902" s="1" t="s">
        <v>69</v>
      </c>
      <c r="K1902" s="1">
        <v>50.58</v>
      </c>
      <c r="L1902" s="1">
        <v>-127.1</v>
      </c>
      <c r="M1902" s="1">
        <v>5.28</v>
      </c>
      <c r="O1902" s="1">
        <v>30</v>
      </c>
    </row>
    <row r="1903" spans="1:17">
      <c r="A1903" s="1">
        <v>2011</v>
      </c>
      <c r="B1903" s="1" t="s">
        <v>32157</v>
      </c>
      <c r="C1903" s="1" t="s">
        <v>32448</v>
      </c>
      <c r="D1903" s="1" t="s">
        <v>30093</v>
      </c>
      <c r="G1903" s="1" t="s">
        <v>15</v>
      </c>
      <c r="H1903" s="1" t="s">
        <v>16</v>
      </c>
      <c r="I1903" s="1" t="s">
        <v>17</v>
      </c>
      <c r="J1903" s="1" t="s">
        <v>59</v>
      </c>
      <c r="K1903" s="1">
        <v>44.1</v>
      </c>
      <c r="L1903" s="1">
        <v>-121.75</v>
      </c>
      <c r="M1903" s="1">
        <v>5.28</v>
      </c>
    </row>
    <row r="1904" spans="1:17">
      <c r="A1904" s="1">
        <v>2011</v>
      </c>
      <c r="B1904" s="1" t="s">
        <v>32157</v>
      </c>
      <c r="C1904" s="1" t="s">
        <v>32500</v>
      </c>
      <c r="D1904" s="1" t="s">
        <v>30120</v>
      </c>
      <c r="G1904" s="1" t="s">
        <v>15</v>
      </c>
      <c r="H1904" s="1" t="s">
        <v>16</v>
      </c>
      <c r="I1904" s="1" t="s">
        <v>17</v>
      </c>
      <c r="J1904" s="1" t="s">
        <v>59</v>
      </c>
      <c r="K1904" s="1">
        <v>44</v>
      </c>
      <c r="L1904" s="1">
        <v>-121.4</v>
      </c>
      <c r="M1904" s="1">
        <v>5.28</v>
      </c>
    </row>
    <row r="1905" spans="1:17">
      <c r="A1905" s="1">
        <v>2011</v>
      </c>
      <c r="B1905" s="1" t="s">
        <v>32157</v>
      </c>
      <c r="C1905" s="1" t="s">
        <v>32509</v>
      </c>
      <c r="D1905" s="1" t="s">
        <v>30120</v>
      </c>
      <c r="G1905" s="1" t="s">
        <v>15</v>
      </c>
      <c r="H1905" s="1" t="s">
        <v>16</v>
      </c>
      <c r="I1905" s="1" t="s">
        <v>17</v>
      </c>
      <c r="J1905" s="1" t="s">
        <v>59</v>
      </c>
      <c r="K1905" s="1">
        <v>44</v>
      </c>
      <c r="L1905" s="1">
        <v>-121.4</v>
      </c>
      <c r="M1905" s="1">
        <v>5.28</v>
      </c>
    </row>
    <row r="1906" spans="1:17">
      <c r="A1906" s="1">
        <v>2012</v>
      </c>
      <c r="B1906" s="1" t="s">
        <v>32633</v>
      </c>
      <c r="C1906" s="1" t="s">
        <v>32646</v>
      </c>
      <c r="D1906" s="1" t="s">
        <v>30064</v>
      </c>
      <c r="G1906" s="1" t="s">
        <v>15</v>
      </c>
      <c r="H1906" s="1" t="s">
        <v>16</v>
      </c>
      <c r="I1906" s="1" t="s">
        <v>17</v>
      </c>
      <c r="J1906" s="1" t="s">
        <v>59</v>
      </c>
      <c r="K1906" s="1">
        <v>48.632649999999998</v>
      </c>
      <c r="L1906" s="1">
        <v>-121.71987</v>
      </c>
      <c r="M1906" s="1">
        <v>5.28</v>
      </c>
      <c r="Q1906" s="1">
        <v>0.51302599999999998</v>
      </c>
    </row>
    <row r="1907" spans="1:17">
      <c r="A1907" s="1">
        <v>2005</v>
      </c>
      <c r="B1907" s="1" t="s">
        <v>30015</v>
      </c>
      <c r="C1907" s="1" t="s">
        <v>30031</v>
      </c>
      <c r="D1907" s="1" t="s">
        <v>30017</v>
      </c>
      <c r="G1907" s="1" t="s">
        <v>15</v>
      </c>
      <c r="H1907" s="1" t="s">
        <v>16</v>
      </c>
      <c r="I1907" s="1" t="s">
        <v>17</v>
      </c>
      <c r="J1907" s="1" t="s">
        <v>69</v>
      </c>
      <c r="K1907" s="1">
        <v>50.92</v>
      </c>
      <c r="L1907" s="1">
        <v>-123.45</v>
      </c>
      <c r="M1907" s="1">
        <v>5.3</v>
      </c>
      <c r="O1907" s="1">
        <v>47</v>
      </c>
    </row>
    <row r="1908" spans="1:17">
      <c r="A1908" s="1">
        <v>1969</v>
      </c>
      <c r="B1908" s="1" t="s">
        <v>30971</v>
      </c>
      <c r="C1908" s="1" t="s">
        <v>772</v>
      </c>
      <c r="D1908" s="1" t="s">
        <v>30137</v>
      </c>
      <c r="G1908" s="1" t="s">
        <v>15</v>
      </c>
      <c r="H1908" s="1" t="s">
        <v>16</v>
      </c>
      <c r="I1908" s="1" t="s">
        <v>17</v>
      </c>
      <c r="J1908" s="1" t="s">
        <v>25</v>
      </c>
      <c r="K1908" s="1">
        <v>45.374000000000002</v>
      </c>
      <c r="L1908" s="1">
        <v>-121.694</v>
      </c>
      <c r="M1908" s="1">
        <v>5.3</v>
      </c>
    </row>
    <row r="1909" spans="1:17">
      <c r="A1909" s="1">
        <v>1969</v>
      </c>
      <c r="B1909" s="1" t="s">
        <v>30971</v>
      </c>
      <c r="C1909" s="1" t="s">
        <v>3952</v>
      </c>
      <c r="D1909" s="1" t="s">
        <v>30137</v>
      </c>
      <c r="G1909" s="1" t="s">
        <v>15</v>
      </c>
      <c r="H1909" s="1" t="s">
        <v>16</v>
      </c>
      <c r="I1909" s="1" t="s">
        <v>17</v>
      </c>
      <c r="J1909" s="1" t="s">
        <v>25</v>
      </c>
      <c r="K1909" s="1">
        <v>45.374000000000002</v>
      </c>
      <c r="L1909" s="1">
        <v>-121.694</v>
      </c>
      <c r="M1909" s="1">
        <v>5.3</v>
      </c>
    </row>
    <row r="1910" spans="1:17">
      <c r="A1910" s="1">
        <v>2000</v>
      </c>
      <c r="B1910" s="1" t="s">
        <v>31392</v>
      </c>
      <c r="C1910" s="1" t="s">
        <v>31410</v>
      </c>
      <c r="D1910" s="1" t="s">
        <v>30610</v>
      </c>
      <c r="G1910" s="1" t="s">
        <v>15</v>
      </c>
      <c r="H1910" s="1" t="s">
        <v>16</v>
      </c>
      <c r="I1910" s="1" t="s">
        <v>17</v>
      </c>
      <c r="J1910" s="1" t="s">
        <v>59</v>
      </c>
      <c r="K1910" s="1">
        <v>41.685000000000002</v>
      </c>
      <c r="L1910" s="1">
        <v>-121.595</v>
      </c>
      <c r="M1910" s="1">
        <v>5.3</v>
      </c>
      <c r="O1910" s="1">
        <v>29</v>
      </c>
    </row>
    <row r="1911" spans="1:17">
      <c r="A1911" s="1">
        <v>2000</v>
      </c>
      <c r="B1911" s="1" t="s">
        <v>31392</v>
      </c>
      <c r="C1911" s="1" t="s">
        <v>31428</v>
      </c>
      <c r="D1911" s="1" t="s">
        <v>30610</v>
      </c>
      <c r="G1911" s="1" t="s">
        <v>15</v>
      </c>
      <c r="H1911" s="1" t="s">
        <v>16</v>
      </c>
      <c r="I1911" s="1" t="s">
        <v>17</v>
      </c>
      <c r="J1911" s="1" t="s">
        <v>59</v>
      </c>
      <c r="K1911" s="1">
        <v>41.718000000000004</v>
      </c>
      <c r="L1911" s="1">
        <v>-121.63</v>
      </c>
      <c r="M1911" s="1">
        <v>5.3</v>
      </c>
    </row>
    <row r="1912" spans="1:17">
      <c r="A1912" s="1">
        <v>2011</v>
      </c>
      <c r="B1912" s="1" t="s">
        <v>32108</v>
      </c>
      <c r="C1912" s="1" t="s">
        <v>32119</v>
      </c>
      <c r="D1912" s="1" t="s">
        <v>30093</v>
      </c>
      <c r="G1912" s="1" t="s">
        <v>15</v>
      </c>
      <c r="H1912" s="1" t="s">
        <v>16</v>
      </c>
      <c r="I1912" s="1" t="s">
        <v>17</v>
      </c>
      <c r="J1912" s="1" t="s">
        <v>59</v>
      </c>
      <c r="K1912" s="1">
        <v>44.17</v>
      </c>
      <c r="L1912" s="1">
        <v>-121.5</v>
      </c>
      <c r="M1912" s="1">
        <v>5.3</v>
      </c>
    </row>
    <row r="1913" spans="1:17">
      <c r="A1913" s="1">
        <v>2011</v>
      </c>
      <c r="B1913" s="1" t="s">
        <v>32108</v>
      </c>
      <c r="C1913" s="1" t="s">
        <v>32137</v>
      </c>
      <c r="D1913" s="1" t="s">
        <v>30093</v>
      </c>
      <c r="G1913" s="1" t="s">
        <v>15</v>
      </c>
      <c r="H1913" s="1" t="s">
        <v>16</v>
      </c>
      <c r="I1913" s="1" t="s">
        <v>17</v>
      </c>
      <c r="J1913" s="1" t="s">
        <v>59</v>
      </c>
      <c r="K1913" s="1">
        <v>44.17</v>
      </c>
      <c r="L1913" s="1">
        <v>-121.5</v>
      </c>
      <c r="M1913" s="1">
        <v>5.3</v>
      </c>
    </row>
    <row r="1914" spans="1:17">
      <c r="A1914" s="1">
        <v>1996</v>
      </c>
      <c r="B1914" s="1" t="s">
        <v>30531</v>
      </c>
      <c r="C1914" s="1" t="s">
        <v>30546</v>
      </c>
      <c r="D1914" s="1" t="s">
        <v>30533</v>
      </c>
      <c r="G1914" s="1" t="s">
        <v>15</v>
      </c>
      <c r="H1914" s="1" t="s">
        <v>16</v>
      </c>
      <c r="I1914" s="1" t="s">
        <v>12406</v>
      </c>
      <c r="J1914" s="1" t="s">
        <v>30547</v>
      </c>
      <c r="K1914" s="1">
        <v>48.5</v>
      </c>
      <c r="L1914" s="1">
        <v>-121</v>
      </c>
      <c r="M1914" s="1">
        <v>5.31</v>
      </c>
      <c r="O1914" s="1">
        <v>36</v>
      </c>
    </row>
    <row r="1915" spans="1:17">
      <c r="A1915" s="1">
        <v>2000</v>
      </c>
      <c r="B1915" s="1" t="s">
        <v>31392</v>
      </c>
      <c r="C1915" s="1" t="s">
        <v>31403</v>
      </c>
      <c r="D1915" s="1" t="s">
        <v>30610</v>
      </c>
      <c r="G1915" s="1" t="s">
        <v>15</v>
      </c>
      <c r="H1915" s="1" t="s">
        <v>16</v>
      </c>
      <c r="I1915" s="1" t="s">
        <v>17</v>
      </c>
      <c r="J1915" s="1" t="s">
        <v>59</v>
      </c>
      <c r="K1915" s="1">
        <v>41.685000000000002</v>
      </c>
      <c r="L1915" s="1">
        <v>-121.607</v>
      </c>
      <c r="M1915" s="1">
        <v>5.31</v>
      </c>
      <c r="O1915" s="1">
        <v>28.2</v>
      </c>
    </row>
    <row r="1916" spans="1:17">
      <c r="A1916" s="1">
        <v>2000</v>
      </c>
      <c r="B1916" s="1" t="s">
        <v>31392</v>
      </c>
      <c r="C1916" s="1" t="s">
        <v>31423</v>
      </c>
      <c r="D1916" s="1" t="s">
        <v>30610</v>
      </c>
      <c r="G1916" s="1" t="s">
        <v>15</v>
      </c>
      <c r="H1916" s="1" t="s">
        <v>16</v>
      </c>
      <c r="I1916" s="1" t="s">
        <v>17</v>
      </c>
      <c r="J1916" s="1" t="s">
        <v>59</v>
      </c>
      <c r="K1916" s="1">
        <v>41.686999999999998</v>
      </c>
      <c r="L1916" s="1">
        <v>-121.61799999999999</v>
      </c>
      <c r="M1916" s="1">
        <v>5.31</v>
      </c>
    </row>
    <row r="1917" spans="1:17">
      <c r="A1917" s="1">
        <v>2000</v>
      </c>
      <c r="B1917" s="1" t="s">
        <v>31392</v>
      </c>
      <c r="C1917" s="1" t="s">
        <v>31428</v>
      </c>
      <c r="D1917" s="1" t="s">
        <v>30610</v>
      </c>
      <c r="G1917" s="1" t="s">
        <v>15</v>
      </c>
      <c r="H1917" s="1" t="s">
        <v>16</v>
      </c>
      <c r="I1917" s="1" t="s">
        <v>17</v>
      </c>
      <c r="J1917" s="1" t="s">
        <v>59</v>
      </c>
      <c r="K1917" s="1">
        <v>41.718000000000004</v>
      </c>
      <c r="L1917" s="1">
        <v>-121.63</v>
      </c>
      <c r="M1917" s="1">
        <v>5.31</v>
      </c>
      <c r="O1917" s="1">
        <v>45.4</v>
      </c>
    </row>
    <row r="1918" spans="1:17">
      <c r="A1918" s="1">
        <v>2011</v>
      </c>
      <c r="B1918" s="1" t="s">
        <v>32157</v>
      </c>
      <c r="C1918" s="1" t="s">
        <v>32455</v>
      </c>
      <c r="D1918" s="1" t="s">
        <v>30093</v>
      </c>
      <c r="G1918" s="1" t="s">
        <v>15</v>
      </c>
      <c r="H1918" s="1" t="s">
        <v>16</v>
      </c>
      <c r="I1918" s="1" t="s">
        <v>17</v>
      </c>
      <c r="J1918" s="1" t="s">
        <v>59</v>
      </c>
      <c r="K1918" s="1">
        <v>44.1</v>
      </c>
      <c r="L1918" s="1">
        <v>-121.75</v>
      </c>
      <c r="M1918" s="1">
        <v>5.31</v>
      </c>
    </row>
    <row r="1919" spans="1:17">
      <c r="A1919" s="1">
        <v>1994</v>
      </c>
      <c r="B1919" s="1" t="s">
        <v>30148</v>
      </c>
      <c r="C1919" s="1" t="s">
        <v>4033</v>
      </c>
      <c r="D1919" s="1" t="s">
        <v>30141</v>
      </c>
      <c r="G1919" s="1" t="s">
        <v>15</v>
      </c>
      <c r="H1919" s="1" t="s">
        <v>16</v>
      </c>
      <c r="I1919" s="1" t="s">
        <v>12406</v>
      </c>
      <c r="J1919" s="1" t="s">
        <v>13598</v>
      </c>
      <c r="K1919" s="1">
        <v>42.939300000000003</v>
      </c>
      <c r="L1919" s="1">
        <v>-122.1511</v>
      </c>
      <c r="M1919" s="1">
        <v>5.32</v>
      </c>
    </row>
    <row r="1920" spans="1:17">
      <c r="A1920" s="1">
        <v>2011</v>
      </c>
      <c r="B1920" s="1" t="s">
        <v>32157</v>
      </c>
      <c r="C1920" s="1" t="s">
        <v>15957</v>
      </c>
      <c r="D1920" s="1" t="s">
        <v>30093</v>
      </c>
      <c r="G1920" s="1" t="s">
        <v>15</v>
      </c>
      <c r="H1920" s="1" t="s">
        <v>16</v>
      </c>
      <c r="I1920" s="1" t="s">
        <v>17</v>
      </c>
      <c r="J1920" s="1" t="s">
        <v>59</v>
      </c>
      <c r="K1920" s="1">
        <v>44.1</v>
      </c>
      <c r="L1920" s="1">
        <v>-121.75</v>
      </c>
      <c r="M1920" s="1">
        <v>5.32</v>
      </c>
    </row>
    <row r="1921" spans="1:17">
      <c r="A1921" s="1">
        <v>2011</v>
      </c>
      <c r="B1921" s="1" t="s">
        <v>32157</v>
      </c>
      <c r="C1921" s="1" t="s">
        <v>32505</v>
      </c>
      <c r="D1921" s="1" t="s">
        <v>30120</v>
      </c>
      <c r="G1921" s="1" t="s">
        <v>15</v>
      </c>
      <c r="H1921" s="1" t="s">
        <v>16</v>
      </c>
      <c r="I1921" s="1" t="s">
        <v>17</v>
      </c>
      <c r="J1921" s="1" t="s">
        <v>59</v>
      </c>
      <c r="K1921" s="1">
        <v>44</v>
      </c>
      <c r="L1921" s="1">
        <v>-121.4</v>
      </c>
      <c r="M1921" s="1">
        <v>5.32</v>
      </c>
    </row>
    <row r="1922" spans="1:17">
      <c r="A1922" s="1">
        <v>1990</v>
      </c>
      <c r="B1922" s="1" t="s">
        <v>30219</v>
      </c>
      <c r="C1922" s="1" t="s">
        <v>30258</v>
      </c>
      <c r="D1922" s="1" t="s">
        <v>30084</v>
      </c>
      <c r="G1922" s="1" t="s">
        <v>15</v>
      </c>
      <c r="H1922" s="1" t="s">
        <v>16</v>
      </c>
      <c r="I1922" s="1" t="s">
        <v>17</v>
      </c>
      <c r="J1922" s="1" t="s">
        <v>69</v>
      </c>
      <c r="K1922" s="1">
        <v>40.49</v>
      </c>
      <c r="L1922" s="1">
        <v>-121.51</v>
      </c>
      <c r="M1922" s="1">
        <v>5.33</v>
      </c>
      <c r="Q1922" s="1">
        <v>0.51289799999999997</v>
      </c>
    </row>
    <row r="1923" spans="1:17">
      <c r="A1923" s="1">
        <v>1995</v>
      </c>
      <c r="B1923" s="1" t="s">
        <v>31125</v>
      </c>
      <c r="C1923" s="1" t="s">
        <v>31129</v>
      </c>
      <c r="D1923" s="1" t="s">
        <v>30012</v>
      </c>
      <c r="G1923" s="1" t="s">
        <v>15</v>
      </c>
      <c r="H1923" s="1" t="s">
        <v>16</v>
      </c>
      <c r="I1923" s="1" t="s">
        <v>12406</v>
      </c>
      <c r="J1923" s="1" t="s">
        <v>12478</v>
      </c>
      <c r="K1923" s="1">
        <v>46.2</v>
      </c>
      <c r="L1923" s="1">
        <v>-122.18</v>
      </c>
      <c r="M1923" s="1">
        <v>5.33</v>
      </c>
    </row>
    <row r="1924" spans="1:17">
      <c r="A1924" s="1">
        <v>2011</v>
      </c>
      <c r="B1924" s="1" t="s">
        <v>32157</v>
      </c>
      <c r="C1924" s="1" t="s">
        <v>32506</v>
      </c>
      <c r="D1924" s="1" t="s">
        <v>30120</v>
      </c>
      <c r="G1924" s="1" t="s">
        <v>15</v>
      </c>
      <c r="H1924" s="1" t="s">
        <v>16</v>
      </c>
      <c r="I1924" s="1" t="s">
        <v>17</v>
      </c>
      <c r="J1924" s="1" t="s">
        <v>59</v>
      </c>
      <c r="K1924" s="1">
        <v>44</v>
      </c>
      <c r="L1924" s="1">
        <v>-121.4</v>
      </c>
      <c r="M1924" s="1">
        <v>5.33</v>
      </c>
    </row>
    <row r="1925" spans="1:17">
      <c r="A1925" s="1">
        <v>2011</v>
      </c>
      <c r="B1925" s="1" t="s">
        <v>32157</v>
      </c>
      <c r="C1925" s="1" t="s">
        <v>32507</v>
      </c>
      <c r="D1925" s="1" t="s">
        <v>30120</v>
      </c>
      <c r="G1925" s="1" t="s">
        <v>15</v>
      </c>
      <c r="H1925" s="1" t="s">
        <v>16</v>
      </c>
      <c r="I1925" s="1" t="s">
        <v>17</v>
      </c>
      <c r="J1925" s="1" t="s">
        <v>59</v>
      </c>
      <c r="K1925" s="1">
        <v>44</v>
      </c>
      <c r="L1925" s="1">
        <v>-121.4</v>
      </c>
      <c r="M1925" s="1">
        <v>5.33</v>
      </c>
    </row>
    <row r="1926" spans="1:17">
      <c r="A1926" s="1">
        <v>2011</v>
      </c>
      <c r="B1926" s="1" t="s">
        <v>32157</v>
      </c>
      <c r="C1926" s="1" t="s">
        <v>32521</v>
      </c>
      <c r="D1926" s="1" t="s">
        <v>30120</v>
      </c>
      <c r="G1926" s="1" t="s">
        <v>15</v>
      </c>
      <c r="H1926" s="1" t="s">
        <v>16</v>
      </c>
      <c r="I1926" s="1" t="s">
        <v>17</v>
      </c>
      <c r="J1926" s="1" t="s">
        <v>59</v>
      </c>
      <c r="K1926" s="1">
        <v>44</v>
      </c>
      <c r="L1926" s="1">
        <v>-121.4</v>
      </c>
      <c r="M1926" s="1">
        <v>5.33</v>
      </c>
    </row>
    <row r="1927" spans="1:17">
      <c r="A1927" s="1">
        <v>2009</v>
      </c>
      <c r="B1927" s="1" t="s">
        <v>31896</v>
      </c>
      <c r="C1927" s="1" t="s">
        <v>31901</v>
      </c>
      <c r="D1927" s="1" t="s">
        <v>31547</v>
      </c>
      <c r="G1927" s="1" t="s">
        <v>15</v>
      </c>
      <c r="H1927" s="1" t="s">
        <v>16</v>
      </c>
      <c r="I1927" s="1" t="s">
        <v>17</v>
      </c>
      <c r="J1927" s="1" t="s">
        <v>69</v>
      </c>
      <c r="K1927" s="1">
        <v>48.78</v>
      </c>
      <c r="L1927" s="1">
        <v>-121.81</v>
      </c>
      <c r="M1927" s="1">
        <v>5.34</v>
      </c>
    </row>
    <row r="1928" spans="1:17">
      <c r="A1928" s="1">
        <v>2011</v>
      </c>
      <c r="B1928" s="1" t="s">
        <v>32157</v>
      </c>
      <c r="C1928" s="1" t="s">
        <v>32460</v>
      </c>
      <c r="D1928" s="1" t="s">
        <v>30093</v>
      </c>
      <c r="G1928" s="1" t="s">
        <v>15</v>
      </c>
      <c r="H1928" s="1" t="s">
        <v>16</v>
      </c>
      <c r="I1928" s="1" t="s">
        <v>17</v>
      </c>
      <c r="J1928" s="1" t="s">
        <v>59</v>
      </c>
      <c r="K1928" s="1">
        <v>44.1</v>
      </c>
      <c r="L1928" s="1">
        <v>-121.75</v>
      </c>
      <c r="M1928" s="1">
        <v>5.35</v>
      </c>
    </row>
    <row r="1929" spans="1:17">
      <c r="A1929" s="1">
        <v>2011</v>
      </c>
      <c r="B1929" s="1" t="s">
        <v>32157</v>
      </c>
      <c r="C1929" s="1" t="s">
        <v>32504</v>
      </c>
      <c r="D1929" s="1" t="s">
        <v>30120</v>
      </c>
      <c r="G1929" s="1" t="s">
        <v>15</v>
      </c>
      <c r="H1929" s="1" t="s">
        <v>16</v>
      </c>
      <c r="I1929" s="1" t="s">
        <v>17</v>
      </c>
      <c r="J1929" s="1" t="s">
        <v>59</v>
      </c>
      <c r="K1929" s="1">
        <v>44</v>
      </c>
      <c r="L1929" s="1">
        <v>-121.4</v>
      </c>
      <c r="M1929" s="1">
        <v>5.35</v>
      </c>
    </row>
    <row r="1930" spans="1:17">
      <c r="A1930" s="1">
        <v>2011</v>
      </c>
      <c r="B1930" s="1" t="s">
        <v>32157</v>
      </c>
      <c r="C1930" s="1" t="s">
        <v>32512</v>
      </c>
      <c r="D1930" s="1" t="s">
        <v>30120</v>
      </c>
      <c r="G1930" s="1" t="s">
        <v>15</v>
      </c>
      <c r="H1930" s="1" t="s">
        <v>16</v>
      </c>
      <c r="I1930" s="1" t="s">
        <v>17</v>
      </c>
      <c r="J1930" s="1" t="s">
        <v>59</v>
      </c>
      <c r="K1930" s="1">
        <v>44</v>
      </c>
      <c r="L1930" s="1">
        <v>-121.4</v>
      </c>
      <c r="M1930" s="1">
        <v>5.35</v>
      </c>
    </row>
    <row r="1931" spans="1:17">
      <c r="A1931" s="1">
        <v>2011</v>
      </c>
      <c r="B1931" s="1" t="s">
        <v>32157</v>
      </c>
      <c r="C1931" s="1" t="s">
        <v>32491</v>
      </c>
      <c r="D1931" s="1" t="s">
        <v>30120</v>
      </c>
      <c r="G1931" s="1" t="s">
        <v>15</v>
      </c>
      <c r="H1931" s="1" t="s">
        <v>16</v>
      </c>
      <c r="I1931" s="1" t="s">
        <v>17</v>
      </c>
      <c r="J1931" s="1" t="s">
        <v>59</v>
      </c>
      <c r="K1931" s="1">
        <v>44</v>
      </c>
      <c r="L1931" s="1">
        <v>-121.4</v>
      </c>
      <c r="M1931" s="1">
        <v>5.36</v>
      </c>
    </row>
    <row r="1932" spans="1:17">
      <c r="A1932" s="1">
        <v>1986</v>
      </c>
      <c r="B1932" s="1" t="s">
        <v>30592</v>
      </c>
      <c r="C1932" s="1" t="s">
        <v>30596</v>
      </c>
      <c r="D1932" s="1" t="s">
        <v>30010</v>
      </c>
      <c r="G1932" s="1" t="s">
        <v>15</v>
      </c>
      <c r="H1932" s="1" t="s">
        <v>16</v>
      </c>
      <c r="I1932" s="1" t="s">
        <v>12406</v>
      </c>
      <c r="J1932" s="1" t="s">
        <v>30553</v>
      </c>
      <c r="K1932" s="1">
        <v>41.58</v>
      </c>
      <c r="L1932" s="1">
        <v>-121.58</v>
      </c>
      <c r="M1932" s="1">
        <v>5.37</v>
      </c>
      <c r="O1932" s="1">
        <v>27.8</v>
      </c>
    </row>
    <row r="1933" spans="1:17">
      <c r="A1933" s="1">
        <v>2011</v>
      </c>
      <c r="B1933" s="1" t="s">
        <v>31995</v>
      </c>
      <c r="C1933" s="1" t="s">
        <v>32100</v>
      </c>
      <c r="D1933" s="1" t="s">
        <v>32098</v>
      </c>
      <c r="G1933" s="1" t="s">
        <v>15</v>
      </c>
      <c r="H1933" s="1" t="s">
        <v>16</v>
      </c>
      <c r="I1933" s="1" t="s">
        <v>17</v>
      </c>
      <c r="J1933" s="1" t="s">
        <v>59</v>
      </c>
      <c r="K1933" s="1">
        <v>39.459600000000002</v>
      </c>
      <c r="L1933" s="1">
        <v>-119.97110000000001</v>
      </c>
      <c r="M1933" s="1">
        <v>5.37</v>
      </c>
      <c r="O1933" s="1">
        <v>24</v>
      </c>
      <c r="Q1933" s="1">
        <v>0.51261299999999999</v>
      </c>
    </row>
    <row r="1934" spans="1:17">
      <c r="A1934" s="1">
        <v>2011</v>
      </c>
      <c r="B1934" s="1" t="s">
        <v>32157</v>
      </c>
      <c r="C1934" s="1" t="s">
        <v>32516</v>
      </c>
      <c r="D1934" s="1" t="s">
        <v>30120</v>
      </c>
      <c r="G1934" s="1" t="s">
        <v>15</v>
      </c>
      <c r="H1934" s="1" t="s">
        <v>16</v>
      </c>
      <c r="I1934" s="1" t="s">
        <v>17</v>
      </c>
      <c r="J1934" s="1" t="s">
        <v>59</v>
      </c>
      <c r="K1934" s="1">
        <v>44</v>
      </c>
      <c r="L1934" s="1">
        <v>-121.4</v>
      </c>
      <c r="M1934" s="1">
        <v>5.37</v>
      </c>
    </row>
    <row r="1935" spans="1:17">
      <c r="A1935" s="1">
        <v>2012</v>
      </c>
      <c r="B1935" s="1" t="s">
        <v>32633</v>
      </c>
      <c r="C1935" s="1" t="s">
        <v>32650</v>
      </c>
      <c r="D1935" s="1" t="s">
        <v>30064</v>
      </c>
      <c r="G1935" s="1" t="s">
        <v>15</v>
      </c>
      <c r="H1935" s="1" t="s">
        <v>16</v>
      </c>
      <c r="I1935" s="1" t="s">
        <v>17</v>
      </c>
      <c r="J1935" s="1" t="s">
        <v>69</v>
      </c>
      <c r="K1935" s="1">
        <v>48.659599999999998</v>
      </c>
      <c r="L1935" s="1">
        <v>-121.711</v>
      </c>
      <c r="M1935" s="1">
        <v>5.37</v>
      </c>
    </row>
    <row r="1936" spans="1:17">
      <c r="A1936" s="1">
        <v>2005</v>
      </c>
      <c r="B1936" s="1" t="s">
        <v>30015</v>
      </c>
      <c r="C1936" s="1" t="s">
        <v>30018</v>
      </c>
      <c r="D1936" s="1" t="s">
        <v>30017</v>
      </c>
      <c r="G1936" s="1" t="s">
        <v>15</v>
      </c>
      <c r="H1936" s="1" t="s">
        <v>16</v>
      </c>
      <c r="I1936" s="1" t="s">
        <v>17</v>
      </c>
      <c r="J1936" s="1" t="s">
        <v>69</v>
      </c>
      <c r="K1936" s="1">
        <v>50.93</v>
      </c>
      <c r="L1936" s="1">
        <v>-123.45</v>
      </c>
      <c r="M1936" s="1">
        <v>5.38</v>
      </c>
      <c r="O1936" s="1">
        <v>37</v>
      </c>
    </row>
    <row r="1937" spans="1:15">
      <c r="A1937" s="1">
        <v>2011</v>
      </c>
      <c r="B1937" s="1" t="s">
        <v>32157</v>
      </c>
      <c r="C1937" s="1" t="s">
        <v>32593</v>
      </c>
      <c r="D1937" s="1" t="s">
        <v>30093</v>
      </c>
      <c r="G1937" s="1" t="s">
        <v>15</v>
      </c>
      <c r="H1937" s="1" t="s">
        <v>16</v>
      </c>
      <c r="I1937" s="1" t="s">
        <v>17</v>
      </c>
      <c r="J1937" s="1" t="s">
        <v>59</v>
      </c>
      <c r="K1937" s="1">
        <v>44.1</v>
      </c>
      <c r="L1937" s="1">
        <v>-121.75</v>
      </c>
      <c r="M1937" s="1">
        <v>5.38</v>
      </c>
    </row>
    <row r="1938" spans="1:15">
      <c r="A1938" s="1">
        <v>2000</v>
      </c>
      <c r="B1938" s="1" t="s">
        <v>31392</v>
      </c>
      <c r="C1938" s="1" t="s">
        <v>31394</v>
      </c>
      <c r="D1938" s="1" t="s">
        <v>30610</v>
      </c>
      <c r="G1938" s="1" t="s">
        <v>15</v>
      </c>
      <c r="H1938" s="1" t="s">
        <v>16</v>
      </c>
      <c r="I1938" s="1" t="s">
        <v>17</v>
      </c>
      <c r="J1938" s="1" t="s">
        <v>59</v>
      </c>
      <c r="K1938" s="1">
        <v>41.688000000000002</v>
      </c>
      <c r="L1938" s="1">
        <v>-121.63</v>
      </c>
      <c r="M1938" s="1">
        <v>5.39</v>
      </c>
      <c r="O1938" s="1">
        <v>28.8</v>
      </c>
    </row>
    <row r="1939" spans="1:15">
      <c r="A1939" s="1">
        <v>2011</v>
      </c>
      <c r="B1939" s="1" t="s">
        <v>32157</v>
      </c>
      <c r="C1939" s="1" t="s">
        <v>32481</v>
      </c>
      <c r="D1939" s="1" t="s">
        <v>30120</v>
      </c>
      <c r="G1939" s="1" t="s">
        <v>15</v>
      </c>
      <c r="H1939" s="1" t="s">
        <v>16</v>
      </c>
      <c r="I1939" s="1" t="s">
        <v>17</v>
      </c>
      <c r="J1939" s="1" t="s">
        <v>59</v>
      </c>
      <c r="K1939" s="1">
        <v>44</v>
      </c>
      <c r="L1939" s="1">
        <v>-121.4</v>
      </c>
      <c r="M1939" s="1">
        <v>5.39</v>
      </c>
    </row>
    <row r="1940" spans="1:15">
      <c r="A1940" s="1">
        <v>2011</v>
      </c>
      <c r="B1940" s="1" t="s">
        <v>32157</v>
      </c>
      <c r="C1940" s="1" t="s">
        <v>32495</v>
      </c>
      <c r="D1940" s="1" t="s">
        <v>30120</v>
      </c>
      <c r="G1940" s="1" t="s">
        <v>15</v>
      </c>
      <c r="H1940" s="1" t="s">
        <v>16</v>
      </c>
      <c r="I1940" s="1" t="s">
        <v>17</v>
      </c>
      <c r="J1940" s="1" t="s">
        <v>59</v>
      </c>
      <c r="K1940" s="1">
        <v>44</v>
      </c>
      <c r="L1940" s="1">
        <v>-121.4</v>
      </c>
      <c r="M1940" s="1">
        <v>5.39</v>
      </c>
    </row>
    <row r="1941" spans="1:15">
      <c r="A1941" s="1">
        <v>2011</v>
      </c>
      <c r="B1941" s="1" t="s">
        <v>32157</v>
      </c>
      <c r="C1941" s="1" t="s">
        <v>32582</v>
      </c>
      <c r="D1941" s="1" t="s">
        <v>30093</v>
      </c>
      <c r="G1941" s="1" t="s">
        <v>15</v>
      </c>
      <c r="H1941" s="1" t="s">
        <v>16</v>
      </c>
      <c r="I1941" s="1" t="s">
        <v>17</v>
      </c>
      <c r="J1941" s="1" t="s">
        <v>59</v>
      </c>
      <c r="K1941" s="1">
        <v>44.1</v>
      </c>
      <c r="L1941" s="1">
        <v>-121.75</v>
      </c>
      <c r="M1941" s="1">
        <v>5.39</v>
      </c>
    </row>
    <row r="1942" spans="1:15">
      <c r="A1942" s="1">
        <v>2012</v>
      </c>
      <c r="B1942" s="1" t="s">
        <v>32633</v>
      </c>
      <c r="C1942" s="1" t="s">
        <v>32648</v>
      </c>
      <c r="D1942" s="1" t="s">
        <v>30064</v>
      </c>
      <c r="G1942" s="1" t="s">
        <v>15</v>
      </c>
      <c r="H1942" s="1" t="s">
        <v>16</v>
      </c>
      <c r="I1942" s="1" t="s">
        <v>17</v>
      </c>
      <c r="J1942" s="1" t="s">
        <v>69</v>
      </c>
      <c r="K1942" s="1">
        <v>48.66028</v>
      </c>
      <c r="L1942" s="1">
        <v>-121.70323</v>
      </c>
      <c r="M1942" s="1">
        <v>5.39</v>
      </c>
    </row>
    <row r="1943" spans="1:15">
      <c r="A1943" s="1">
        <v>2005</v>
      </c>
      <c r="B1943" s="1" t="s">
        <v>30015</v>
      </c>
      <c r="C1943" s="1" t="s">
        <v>30069</v>
      </c>
      <c r="D1943" s="1" t="s">
        <v>30064</v>
      </c>
      <c r="G1943" s="1" t="s">
        <v>15</v>
      </c>
      <c r="H1943" s="1" t="s">
        <v>16</v>
      </c>
      <c r="I1943" s="1" t="s">
        <v>17</v>
      </c>
      <c r="J1943" s="1" t="s">
        <v>69</v>
      </c>
      <c r="K1943" s="1">
        <v>48.66</v>
      </c>
      <c r="L1943" s="1">
        <v>-121.69</v>
      </c>
      <c r="M1943" s="1">
        <v>5.4</v>
      </c>
      <c r="O1943" s="1">
        <v>32</v>
      </c>
    </row>
    <row r="1944" spans="1:15">
      <c r="A1944" s="1">
        <v>1976</v>
      </c>
      <c r="B1944" s="1" t="s">
        <v>30564</v>
      </c>
      <c r="C1944" s="1" t="s">
        <v>9836</v>
      </c>
      <c r="D1944" s="1" t="s">
        <v>30565</v>
      </c>
      <c r="G1944" s="1" t="s">
        <v>15</v>
      </c>
      <c r="H1944" s="1" t="s">
        <v>16</v>
      </c>
      <c r="I1944" s="1" t="s">
        <v>12406</v>
      </c>
      <c r="J1944" s="1" t="s">
        <v>30143</v>
      </c>
      <c r="K1944" s="1">
        <v>48</v>
      </c>
      <c r="L1944" s="1">
        <v>-121.4</v>
      </c>
      <c r="M1944" s="1">
        <v>5.4</v>
      </c>
    </row>
    <row r="1945" spans="1:15">
      <c r="A1945" s="1">
        <v>1973</v>
      </c>
      <c r="B1945" s="1" t="s">
        <v>30624</v>
      </c>
      <c r="C1945" s="1" t="s">
        <v>1072</v>
      </c>
      <c r="D1945" s="1" t="s">
        <v>30010</v>
      </c>
      <c r="G1945" s="1" t="s">
        <v>15</v>
      </c>
      <c r="H1945" s="1" t="s">
        <v>16</v>
      </c>
      <c r="I1945" s="1" t="s">
        <v>17</v>
      </c>
      <c r="J1945" s="1" t="s">
        <v>69</v>
      </c>
      <c r="K1945" s="1">
        <v>41.58</v>
      </c>
      <c r="L1945" s="1">
        <v>-121.58</v>
      </c>
      <c r="M1945" s="1">
        <v>5.4</v>
      </c>
    </row>
    <row r="1946" spans="1:15">
      <c r="A1946" s="1">
        <v>1969</v>
      </c>
      <c r="B1946" s="1" t="s">
        <v>30971</v>
      </c>
      <c r="C1946" s="1" t="s">
        <v>3937</v>
      </c>
      <c r="D1946" s="1" t="s">
        <v>30137</v>
      </c>
      <c r="G1946" s="1" t="s">
        <v>15</v>
      </c>
      <c r="H1946" s="1" t="s">
        <v>16</v>
      </c>
      <c r="I1946" s="1" t="s">
        <v>17</v>
      </c>
      <c r="J1946" s="1" t="s">
        <v>25</v>
      </c>
      <c r="K1946" s="1">
        <v>45.374000000000002</v>
      </c>
      <c r="L1946" s="1">
        <v>-121.694</v>
      </c>
      <c r="M1946" s="1">
        <v>5.4</v>
      </c>
    </row>
    <row r="1947" spans="1:15">
      <c r="A1947" s="1">
        <v>1969</v>
      </c>
      <c r="B1947" s="1" t="s">
        <v>30971</v>
      </c>
      <c r="C1947" s="1" t="s">
        <v>5603</v>
      </c>
      <c r="D1947" s="1" t="s">
        <v>30137</v>
      </c>
      <c r="G1947" s="1" t="s">
        <v>15</v>
      </c>
      <c r="H1947" s="1" t="s">
        <v>16</v>
      </c>
      <c r="I1947" s="1" t="s">
        <v>17</v>
      </c>
      <c r="J1947" s="1" t="s">
        <v>231</v>
      </c>
      <c r="K1947" s="1">
        <v>45.374000000000002</v>
      </c>
      <c r="L1947" s="1">
        <v>-121.694</v>
      </c>
      <c r="M1947" s="1">
        <v>5.4</v>
      </c>
    </row>
    <row r="1948" spans="1:15">
      <c r="A1948" s="1">
        <v>1969</v>
      </c>
      <c r="B1948" s="1" t="s">
        <v>30971</v>
      </c>
      <c r="C1948" s="1" t="s">
        <v>7705</v>
      </c>
      <c r="D1948" s="1" t="s">
        <v>30137</v>
      </c>
      <c r="G1948" s="1" t="s">
        <v>15</v>
      </c>
      <c r="H1948" s="1" t="s">
        <v>16</v>
      </c>
      <c r="I1948" s="1" t="s">
        <v>17</v>
      </c>
      <c r="J1948" s="1" t="s">
        <v>25</v>
      </c>
      <c r="K1948" s="1">
        <v>45.374000000000002</v>
      </c>
      <c r="L1948" s="1">
        <v>-121.694</v>
      </c>
      <c r="M1948" s="1">
        <v>5.4</v>
      </c>
    </row>
    <row r="1949" spans="1:15">
      <c r="A1949" s="1">
        <v>2002</v>
      </c>
      <c r="B1949" s="1" t="s">
        <v>31278</v>
      </c>
      <c r="C1949" s="1" t="s">
        <v>31309</v>
      </c>
      <c r="D1949" s="1" t="s">
        <v>31280</v>
      </c>
      <c r="F1949" s="1">
        <v>4392</v>
      </c>
      <c r="G1949" s="1" t="s">
        <v>15</v>
      </c>
      <c r="H1949" s="1" t="s">
        <v>16</v>
      </c>
      <c r="I1949" s="1" t="s">
        <v>12406</v>
      </c>
      <c r="J1949" s="1" t="s">
        <v>25</v>
      </c>
      <c r="K1949" s="1">
        <v>46.87</v>
      </c>
      <c r="L1949" s="1">
        <v>-121.758</v>
      </c>
      <c r="M1949" s="1">
        <v>5.4</v>
      </c>
    </row>
    <row r="1950" spans="1:15">
      <c r="A1950" s="1">
        <v>1997</v>
      </c>
      <c r="B1950" s="1" t="s">
        <v>31476</v>
      </c>
      <c r="C1950" s="1" t="s">
        <v>31475</v>
      </c>
      <c r="D1950" s="1" t="s">
        <v>30010</v>
      </c>
      <c r="G1950" s="1" t="s">
        <v>15</v>
      </c>
      <c r="H1950" s="1" t="s">
        <v>16</v>
      </c>
      <c r="I1950" s="1" t="s">
        <v>17</v>
      </c>
      <c r="J1950" s="1" t="s">
        <v>25</v>
      </c>
      <c r="K1950" s="1">
        <v>41.585000000000001</v>
      </c>
      <c r="L1950" s="1">
        <v>-121.497</v>
      </c>
      <c r="M1950" s="1">
        <v>5.4</v>
      </c>
    </row>
    <row r="1951" spans="1:15">
      <c r="A1951" s="1">
        <v>1995</v>
      </c>
      <c r="B1951" s="1" t="s">
        <v>31571</v>
      </c>
      <c r="C1951" s="1" t="s">
        <v>31605</v>
      </c>
      <c r="D1951" s="1" t="s">
        <v>31244</v>
      </c>
      <c r="G1951" s="1" t="s">
        <v>15</v>
      </c>
      <c r="H1951" s="1" t="s">
        <v>16</v>
      </c>
      <c r="I1951" s="1" t="s">
        <v>17</v>
      </c>
      <c r="J1951" s="1" t="s">
        <v>69</v>
      </c>
      <c r="K1951" s="1">
        <v>41.5</v>
      </c>
      <c r="L1951" s="1">
        <v>-121.5</v>
      </c>
      <c r="M1951" s="1">
        <v>5.4</v>
      </c>
    </row>
    <row r="1952" spans="1:15">
      <c r="A1952" s="1">
        <v>2011</v>
      </c>
      <c r="B1952" s="1" t="s">
        <v>32108</v>
      </c>
      <c r="C1952" s="1" t="s">
        <v>32111</v>
      </c>
      <c r="D1952" s="1" t="s">
        <v>30093</v>
      </c>
      <c r="G1952" s="1" t="s">
        <v>15</v>
      </c>
      <c r="H1952" s="1" t="s">
        <v>16</v>
      </c>
      <c r="I1952" s="1" t="s">
        <v>17</v>
      </c>
      <c r="J1952" s="1" t="s">
        <v>59</v>
      </c>
      <c r="K1952" s="1">
        <v>44.17</v>
      </c>
      <c r="L1952" s="1">
        <v>-121.5</v>
      </c>
      <c r="M1952" s="1">
        <v>5.4</v>
      </c>
    </row>
    <row r="1953" spans="1:17">
      <c r="A1953" s="1">
        <v>2011</v>
      </c>
      <c r="B1953" s="1" t="s">
        <v>32108</v>
      </c>
      <c r="C1953" s="1" t="s">
        <v>32116</v>
      </c>
      <c r="D1953" s="1" t="s">
        <v>30093</v>
      </c>
      <c r="G1953" s="1" t="s">
        <v>15</v>
      </c>
      <c r="H1953" s="1" t="s">
        <v>16</v>
      </c>
      <c r="I1953" s="1" t="s">
        <v>17</v>
      </c>
      <c r="J1953" s="1" t="s">
        <v>59</v>
      </c>
      <c r="K1953" s="1">
        <v>44.17</v>
      </c>
      <c r="L1953" s="1">
        <v>-121.5</v>
      </c>
      <c r="M1953" s="1">
        <v>5.4</v>
      </c>
      <c r="Q1953" s="1">
        <v>0.51290000000000002</v>
      </c>
    </row>
    <row r="1954" spans="1:17">
      <c r="A1954" s="1">
        <v>2011</v>
      </c>
      <c r="B1954" s="1" t="s">
        <v>32108</v>
      </c>
      <c r="C1954" s="1" t="s">
        <v>32136</v>
      </c>
      <c r="D1954" s="1" t="s">
        <v>30093</v>
      </c>
      <c r="G1954" s="1" t="s">
        <v>15</v>
      </c>
      <c r="H1954" s="1" t="s">
        <v>16</v>
      </c>
      <c r="I1954" s="1" t="s">
        <v>17</v>
      </c>
      <c r="J1954" s="1" t="s">
        <v>59</v>
      </c>
      <c r="K1954" s="1">
        <v>44.17</v>
      </c>
      <c r="L1954" s="1">
        <v>-121.5</v>
      </c>
      <c r="M1954" s="1">
        <v>5.4</v>
      </c>
    </row>
    <row r="1955" spans="1:17">
      <c r="A1955" s="1">
        <v>2012</v>
      </c>
      <c r="B1955" s="1" t="s">
        <v>32633</v>
      </c>
      <c r="C1955" s="1" t="s">
        <v>32651</v>
      </c>
      <c r="D1955" s="1" t="s">
        <v>30064</v>
      </c>
      <c r="G1955" s="1" t="s">
        <v>15</v>
      </c>
      <c r="H1955" s="1" t="s">
        <v>16</v>
      </c>
      <c r="I1955" s="1" t="s">
        <v>17</v>
      </c>
      <c r="J1955" s="1" t="s">
        <v>69</v>
      </c>
      <c r="K1955" s="1">
        <v>48.658999999999999</v>
      </c>
      <c r="L1955" s="1">
        <v>-121.7102</v>
      </c>
      <c r="M1955" s="1">
        <v>5.4</v>
      </c>
      <c r="Q1955" s="1">
        <v>0.51304899999999998</v>
      </c>
    </row>
    <row r="1956" spans="1:17">
      <c r="A1956" s="1">
        <v>2005</v>
      </c>
      <c r="B1956" s="1" t="s">
        <v>30015</v>
      </c>
      <c r="C1956" s="1" t="s">
        <v>30025</v>
      </c>
      <c r="D1956" s="1" t="s">
        <v>30017</v>
      </c>
      <c r="G1956" s="1" t="s">
        <v>15</v>
      </c>
      <c r="H1956" s="1" t="s">
        <v>16</v>
      </c>
      <c r="I1956" s="1" t="s">
        <v>17</v>
      </c>
      <c r="J1956" s="1" t="s">
        <v>69</v>
      </c>
      <c r="K1956" s="1">
        <v>50.91</v>
      </c>
      <c r="L1956" s="1">
        <v>-123.45</v>
      </c>
      <c r="M1956" s="1">
        <v>5.41</v>
      </c>
      <c r="O1956" s="1">
        <v>40</v>
      </c>
    </row>
    <row r="1957" spans="1:17">
      <c r="A1957" s="1">
        <v>1996</v>
      </c>
      <c r="B1957" s="1" t="s">
        <v>30531</v>
      </c>
      <c r="C1957" s="1" t="s">
        <v>30559</v>
      </c>
      <c r="D1957" s="1" t="s">
        <v>30533</v>
      </c>
      <c r="G1957" s="1" t="s">
        <v>15</v>
      </c>
      <c r="H1957" s="1" t="s">
        <v>16</v>
      </c>
      <c r="I1957" s="1" t="s">
        <v>12406</v>
      </c>
      <c r="J1957" s="1" t="s">
        <v>30538</v>
      </c>
      <c r="K1957" s="1">
        <v>48.5</v>
      </c>
      <c r="L1957" s="1">
        <v>-121</v>
      </c>
      <c r="M1957" s="1">
        <v>5.41</v>
      </c>
      <c r="O1957" s="1">
        <v>37</v>
      </c>
      <c r="Q1957" s="1">
        <v>0.51289899999999999</v>
      </c>
    </row>
    <row r="1958" spans="1:17">
      <c r="A1958" s="1">
        <v>2001</v>
      </c>
      <c r="B1958" s="1" t="s">
        <v>30993</v>
      </c>
      <c r="C1958" s="1" t="s">
        <v>31004</v>
      </c>
      <c r="D1958" s="1" t="s">
        <v>30995</v>
      </c>
      <c r="G1958" s="1" t="s">
        <v>15</v>
      </c>
      <c r="H1958" s="1" t="s">
        <v>16</v>
      </c>
      <c r="I1958" s="1" t="s">
        <v>17</v>
      </c>
      <c r="J1958" s="1" t="s">
        <v>59</v>
      </c>
      <c r="K1958" s="1">
        <v>44.692</v>
      </c>
      <c r="L1958" s="1">
        <v>-121.8</v>
      </c>
      <c r="M1958" s="1">
        <v>5.41</v>
      </c>
    </row>
    <row r="1959" spans="1:17">
      <c r="A1959" s="1">
        <v>1988</v>
      </c>
      <c r="B1959" s="1" t="s">
        <v>31326</v>
      </c>
      <c r="C1959" s="1" t="s">
        <v>31352</v>
      </c>
      <c r="D1959" s="1" t="s">
        <v>30141</v>
      </c>
      <c r="G1959" s="1" t="s">
        <v>15</v>
      </c>
      <c r="H1959" s="1" t="s">
        <v>16</v>
      </c>
      <c r="I1959" s="1" t="s">
        <v>17</v>
      </c>
      <c r="J1959" s="1" t="s">
        <v>59</v>
      </c>
      <c r="K1959" s="1">
        <v>42.93</v>
      </c>
      <c r="L1959" s="1">
        <v>-122.12</v>
      </c>
      <c r="M1959" s="1">
        <v>5.41</v>
      </c>
      <c r="O1959" s="1">
        <v>45</v>
      </c>
    </row>
    <row r="1960" spans="1:17">
      <c r="A1960" s="1">
        <v>2000</v>
      </c>
      <c r="B1960" s="1" t="s">
        <v>31392</v>
      </c>
      <c r="C1960" s="1" t="s">
        <v>31427</v>
      </c>
      <c r="D1960" s="1" t="s">
        <v>30610</v>
      </c>
      <c r="G1960" s="1" t="s">
        <v>15</v>
      </c>
      <c r="H1960" s="1" t="s">
        <v>16</v>
      </c>
      <c r="I1960" s="1" t="s">
        <v>17</v>
      </c>
      <c r="J1960" s="1" t="s">
        <v>59</v>
      </c>
      <c r="K1960" s="1">
        <v>41.69</v>
      </c>
      <c r="L1960" s="1">
        <v>-121.63200000000001</v>
      </c>
      <c r="M1960" s="1">
        <v>5.41</v>
      </c>
      <c r="O1960" s="1">
        <v>45.3</v>
      </c>
    </row>
    <row r="1961" spans="1:17">
      <c r="A1961" s="1">
        <v>2000</v>
      </c>
      <c r="B1961" s="1" t="s">
        <v>31392</v>
      </c>
      <c r="C1961" s="1" t="s">
        <v>31427</v>
      </c>
      <c r="D1961" s="1" t="s">
        <v>30610</v>
      </c>
      <c r="G1961" s="1" t="s">
        <v>15</v>
      </c>
      <c r="H1961" s="1" t="s">
        <v>16</v>
      </c>
      <c r="I1961" s="1" t="s">
        <v>17</v>
      </c>
      <c r="J1961" s="1" t="s">
        <v>59</v>
      </c>
      <c r="K1961" s="1">
        <v>41.69</v>
      </c>
      <c r="L1961" s="1">
        <v>-121.63200000000001</v>
      </c>
      <c r="M1961" s="1">
        <v>5.41</v>
      </c>
    </row>
    <row r="1962" spans="1:17">
      <c r="A1962" s="1">
        <v>2011</v>
      </c>
      <c r="B1962" s="1" t="s">
        <v>32157</v>
      </c>
      <c r="C1962" s="1" t="s">
        <v>32454</v>
      </c>
      <c r="D1962" s="1" t="s">
        <v>30093</v>
      </c>
      <c r="G1962" s="1" t="s">
        <v>15</v>
      </c>
      <c r="H1962" s="1" t="s">
        <v>16</v>
      </c>
      <c r="I1962" s="1" t="s">
        <v>17</v>
      </c>
      <c r="J1962" s="1" t="s">
        <v>59</v>
      </c>
      <c r="K1962" s="1">
        <v>44.1</v>
      </c>
      <c r="L1962" s="1">
        <v>-121.75</v>
      </c>
      <c r="M1962" s="1">
        <v>5.41</v>
      </c>
    </row>
    <row r="1963" spans="1:17">
      <c r="A1963" s="1">
        <v>2011</v>
      </c>
      <c r="B1963" s="1" t="s">
        <v>32157</v>
      </c>
      <c r="C1963" s="1" t="s">
        <v>32482</v>
      </c>
      <c r="D1963" s="1" t="s">
        <v>30120</v>
      </c>
      <c r="G1963" s="1" t="s">
        <v>15</v>
      </c>
      <c r="H1963" s="1" t="s">
        <v>16</v>
      </c>
      <c r="I1963" s="1" t="s">
        <v>17</v>
      </c>
      <c r="J1963" s="1" t="s">
        <v>59</v>
      </c>
      <c r="K1963" s="1">
        <v>44</v>
      </c>
      <c r="L1963" s="1">
        <v>-121.4</v>
      </c>
      <c r="M1963" s="1">
        <v>5.41</v>
      </c>
    </row>
    <row r="1964" spans="1:17">
      <c r="A1964" s="1">
        <v>2011</v>
      </c>
      <c r="B1964" s="1" t="s">
        <v>32157</v>
      </c>
      <c r="C1964" s="1" t="s">
        <v>32499</v>
      </c>
      <c r="D1964" s="1" t="s">
        <v>30120</v>
      </c>
      <c r="G1964" s="1" t="s">
        <v>15</v>
      </c>
      <c r="H1964" s="1" t="s">
        <v>16</v>
      </c>
      <c r="I1964" s="1" t="s">
        <v>17</v>
      </c>
      <c r="J1964" s="1" t="s">
        <v>59</v>
      </c>
      <c r="K1964" s="1">
        <v>44</v>
      </c>
      <c r="L1964" s="1">
        <v>-121.4</v>
      </c>
      <c r="M1964" s="1">
        <v>5.42</v>
      </c>
    </row>
    <row r="1965" spans="1:17">
      <c r="A1965" s="1">
        <v>2005</v>
      </c>
      <c r="B1965" s="1" t="s">
        <v>30015</v>
      </c>
      <c r="C1965" s="1" t="s">
        <v>30023</v>
      </c>
      <c r="D1965" s="1" t="s">
        <v>30017</v>
      </c>
      <c r="G1965" s="1" t="s">
        <v>15</v>
      </c>
      <c r="H1965" s="1" t="s">
        <v>16</v>
      </c>
      <c r="I1965" s="1" t="s">
        <v>17</v>
      </c>
      <c r="J1965" s="1" t="s">
        <v>69</v>
      </c>
      <c r="K1965" s="1">
        <v>50.93</v>
      </c>
      <c r="L1965" s="1">
        <v>-123.45</v>
      </c>
      <c r="M1965" s="1">
        <v>5.43</v>
      </c>
    </row>
    <row r="1966" spans="1:17">
      <c r="A1966" s="1">
        <v>2002</v>
      </c>
      <c r="B1966" s="1" t="s">
        <v>31278</v>
      </c>
      <c r="C1966" s="1" t="s">
        <v>31304</v>
      </c>
      <c r="D1966" s="1" t="s">
        <v>31280</v>
      </c>
      <c r="F1966" s="1">
        <v>4392</v>
      </c>
      <c r="G1966" s="1" t="s">
        <v>15</v>
      </c>
      <c r="H1966" s="1" t="s">
        <v>16</v>
      </c>
      <c r="I1966" s="1" t="s">
        <v>17</v>
      </c>
      <c r="J1966" s="1" t="s">
        <v>59</v>
      </c>
      <c r="K1966" s="1">
        <v>46.87</v>
      </c>
      <c r="L1966" s="1">
        <v>-121.758</v>
      </c>
      <c r="M1966" s="1">
        <v>5.43</v>
      </c>
    </row>
    <row r="1967" spans="1:17">
      <c r="A1967" s="1">
        <v>2000</v>
      </c>
      <c r="B1967" s="1" t="s">
        <v>31392</v>
      </c>
      <c r="C1967" s="1" t="s">
        <v>31397</v>
      </c>
      <c r="D1967" s="1" t="s">
        <v>30610</v>
      </c>
      <c r="G1967" s="1" t="s">
        <v>15</v>
      </c>
      <c r="H1967" s="1" t="s">
        <v>16</v>
      </c>
      <c r="I1967" s="1" t="s">
        <v>17</v>
      </c>
      <c r="J1967" s="1" t="s">
        <v>59</v>
      </c>
      <c r="K1967" s="1">
        <v>41.686999999999998</v>
      </c>
      <c r="L1967" s="1">
        <v>-121.598</v>
      </c>
      <c r="M1967" s="1">
        <v>5.43</v>
      </c>
      <c r="O1967" s="1">
        <v>29.1</v>
      </c>
    </row>
    <row r="1968" spans="1:17">
      <c r="A1968" s="1">
        <v>2007</v>
      </c>
      <c r="B1968" s="1" t="s">
        <v>31907</v>
      </c>
      <c r="C1968" s="1" t="s">
        <v>3261</v>
      </c>
      <c r="D1968" s="1" t="s">
        <v>30139</v>
      </c>
      <c r="G1968" s="1" t="s">
        <v>15</v>
      </c>
      <c r="H1968" s="1" t="s">
        <v>16</v>
      </c>
      <c r="I1968" s="1" t="s">
        <v>17</v>
      </c>
      <c r="J1968" s="1" t="s">
        <v>59</v>
      </c>
      <c r="K1968" s="1">
        <v>46.87</v>
      </c>
      <c r="L1968" s="1">
        <v>-121.76</v>
      </c>
      <c r="M1968" s="1">
        <v>5.43</v>
      </c>
    </row>
    <row r="1969" spans="1:17">
      <c r="A1969" s="1">
        <v>2011</v>
      </c>
      <c r="B1969" s="1" t="s">
        <v>32157</v>
      </c>
      <c r="C1969" s="1" t="s">
        <v>32586</v>
      </c>
      <c r="D1969" s="1" t="s">
        <v>30093</v>
      </c>
      <c r="G1969" s="1" t="s">
        <v>15</v>
      </c>
      <c r="H1969" s="1" t="s">
        <v>16</v>
      </c>
      <c r="I1969" s="1" t="s">
        <v>17</v>
      </c>
      <c r="J1969" s="1" t="s">
        <v>59</v>
      </c>
      <c r="K1969" s="1">
        <v>44.1</v>
      </c>
      <c r="L1969" s="1">
        <v>-121.75</v>
      </c>
      <c r="M1969" s="1">
        <v>5.43</v>
      </c>
    </row>
    <row r="1970" spans="1:17">
      <c r="A1970" s="1">
        <v>2005</v>
      </c>
      <c r="B1970" s="1" t="s">
        <v>30015</v>
      </c>
      <c r="C1970" s="1" t="s">
        <v>30024</v>
      </c>
      <c r="D1970" s="1" t="s">
        <v>30017</v>
      </c>
      <c r="G1970" s="1" t="s">
        <v>15</v>
      </c>
      <c r="H1970" s="1" t="s">
        <v>16</v>
      </c>
      <c r="I1970" s="1" t="s">
        <v>17</v>
      </c>
      <c r="J1970" s="1" t="s">
        <v>69</v>
      </c>
      <c r="K1970" s="1">
        <v>50.93</v>
      </c>
      <c r="L1970" s="1">
        <v>-123.45</v>
      </c>
      <c r="M1970" s="1">
        <v>5.44</v>
      </c>
      <c r="O1970" s="1">
        <v>34</v>
      </c>
    </row>
    <row r="1971" spans="1:17">
      <c r="A1971" s="1">
        <v>2005</v>
      </c>
      <c r="B1971" s="1" t="s">
        <v>30015</v>
      </c>
      <c r="C1971" s="1" t="s">
        <v>30026</v>
      </c>
      <c r="D1971" s="1" t="s">
        <v>30017</v>
      </c>
      <c r="G1971" s="1" t="s">
        <v>15</v>
      </c>
      <c r="H1971" s="1" t="s">
        <v>16</v>
      </c>
      <c r="I1971" s="1" t="s">
        <v>17</v>
      </c>
      <c r="J1971" s="1" t="s">
        <v>69</v>
      </c>
      <c r="K1971" s="1">
        <v>50.91</v>
      </c>
      <c r="L1971" s="1">
        <v>-123.45</v>
      </c>
      <c r="M1971" s="1">
        <v>5.44</v>
      </c>
    </row>
    <row r="1972" spans="1:17">
      <c r="A1972" s="1">
        <v>1984</v>
      </c>
      <c r="B1972" s="1" t="s">
        <v>30871</v>
      </c>
      <c r="C1972" s="1" t="s">
        <v>1914</v>
      </c>
      <c r="D1972" s="1" t="s">
        <v>30017</v>
      </c>
      <c r="G1972" s="1" t="s">
        <v>15</v>
      </c>
      <c r="H1972" s="1" t="s">
        <v>16</v>
      </c>
      <c r="I1972" s="1" t="s">
        <v>17</v>
      </c>
      <c r="J1972" s="1" t="s">
        <v>59</v>
      </c>
      <c r="K1972" s="1">
        <v>49.9</v>
      </c>
      <c r="L1972" s="1">
        <v>-122.9</v>
      </c>
      <c r="M1972" s="1">
        <v>5.44</v>
      </c>
      <c r="O1972" s="1">
        <v>34</v>
      </c>
    </row>
    <row r="1973" spans="1:17">
      <c r="A1973" s="1">
        <v>2009</v>
      </c>
      <c r="B1973" s="1" t="s">
        <v>31896</v>
      </c>
      <c r="C1973" s="1" t="s">
        <v>31902</v>
      </c>
      <c r="D1973" s="1" t="s">
        <v>31547</v>
      </c>
      <c r="G1973" s="1" t="s">
        <v>15</v>
      </c>
      <c r="H1973" s="1" t="s">
        <v>16</v>
      </c>
      <c r="I1973" s="1" t="s">
        <v>17</v>
      </c>
      <c r="J1973" s="1" t="s">
        <v>69</v>
      </c>
      <c r="K1973" s="1">
        <v>48.78</v>
      </c>
      <c r="L1973" s="1">
        <v>-121.81</v>
      </c>
      <c r="M1973" s="1">
        <v>5.44</v>
      </c>
    </row>
    <row r="1974" spans="1:17">
      <c r="A1974" s="1">
        <v>2011</v>
      </c>
      <c r="B1974" s="1" t="s">
        <v>32157</v>
      </c>
      <c r="C1974" s="1" t="s">
        <v>32461</v>
      </c>
      <c r="D1974" s="1" t="s">
        <v>30093</v>
      </c>
      <c r="G1974" s="1" t="s">
        <v>15</v>
      </c>
      <c r="H1974" s="1" t="s">
        <v>16</v>
      </c>
      <c r="I1974" s="1" t="s">
        <v>17</v>
      </c>
      <c r="J1974" s="1" t="s">
        <v>59</v>
      </c>
      <c r="K1974" s="1">
        <v>44.1</v>
      </c>
      <c r="L1974" s="1">
        <v>-121.75</v>
      </c>
      <c r="M1974" s="1">
        <v>5.44</v>
      </c>
    </row>
    <row r="1975" spans="1:17">
      <c r="A1975" s="1">
        <v>1993</v>
      </c>
      <c r="B1975" s="1" t="s">
        <v>30272</v>
      </c>
      <c r="C1975" s="1" t="s">
        <v>30286</v>
      </c>
      <c r="D1975" s="1" t="s">
        <v>30012</v>
      </c>
      <c r="G1975" s="1" t="s">
        <v>15</v>
      </c>
      <c r="H1975" s="1" t="s">
        <v>16</v>
      </c>
      <c r="I1975" s="1" t="s">
        <v>17</v>
      </c>
      <c r="J1975" s="1" t="s">
        <v>59</v>
      </c>
      <c r="K1975" s="1">
        <v>46.228999999999999</v>
      </c>
      <c r="L1975" s="1">
        <v>-122.187</v>
      </c>
      <c r="M1975" s="1">
        <v>5.45</v>
      </c>
      <c r="O1975" s="1">
        <v>28.3</v>
      </c>
    </row>
    <row r="1976" spans="1:17">
      <c r="A1976" s="1">
        <v>1969</v>
      </c>
      <c r="B1976" s="1" t="s">
        <v>30971</v>
      </c>
      <c r="C1976" s="1" t="s">
        <v>14387</v>
      </c>
      <c r="D1976" s="1" t="s">
        <v>30137</v>
      </c>
      <c r="G1976" s="1" t="s">
        <v>15</v>
      </c>
      <c r="H1976" s="1" t="s">
        <v>16</v>
      </c>
      <c r="I1976" s="1" t="s">
        <v>17</v>
      </c>
      <c r="J1976" s="1" t="s">
        <v>231</v>
      </c>
      <c r="K1976" s="1">
        <v>45.374000000000002</v>
      </c>
      <c r="L1976" s="1">
        <v>-121.694</v>
      </c>
      <c r="M1976" s="1">
        <v>5.45</v>
      </c>
    </row>
    <row r="1977" spans="1:17">
      <c r="A1977" s="1">
        <v>1969</v>
      </c>
      <c r="B1977" s="1" t="s">
        <v>30971</v>
      </c>
      <c r="C1977" s="1" t="s">
        <v>4334</v>
      </c>
      <c r="D1977" s="1" t="s">
        <v>30137</v>
      </c>
      <c r="G1977" s="1" t="s">
        <v>15</v>
      </c>
      <c r="H1977" s="1" t="s">
        <v>16</v>
      </c>
      <c r="I1977" s="1" t="s">
        <v>17</v>
      </c>
      <c r="J1977" s="1" t="s">
        <v>25</v>
      </c>
      <c r="K1977" s="1">
        <v>45.374000000000002</v>
      </c>
      <c r="L1977" s="1">
        <v>-121.694</v>
      </c>
      <c r="M1977" s="1">
        <v>5.45</v>
      </c>
    </row>
    <row r="1978" spans="1:17">
      <c r="A1978" s="1">
        <v>1996</v>
      </c>
      <c r="B1978" s="1" t="s">
        <v>31194</v>
      </c>
      <c r="C1978" s="1" t="s">
        <v>31195</v>
      </c>
      <c r="D1978" s="1" t="s">
        <v>30010</v>
      </c>
      <c r="G1978" s="1" t="s">
        <v>15</v>
      </c>
      <c r="H1978" s="1" t="s">
        <v>16</v>
      </c>
      <c r="I1978" s="1" t="s">
        <v>12406</v>
      </c>
      <c r="J1978" s="1" t="s">
        <v>30553</v>
      </c>
      <c r="K1978" s="1">
        <v>41.58</v>
      </c>
      <c r="L1978" s="1">
        <v>-121.58</v>
      </c>
      <c r="M1978" s="1">
        <v>5.45</v>
      </c>
    </row>
    <row r="1979" spans="1:17">
      <c r="A1979" s="1">
        <v>2004</v>
      </c>
      <c r="B1979" s="1" t="s">
        <v>31548</v>
      </c>
      <c r="C1979" s="1" t="s">
        <v>31569</v>
      </c>
      <c r="D1979" s="1" t="s">
        <v>30008</v>
      </c>
      <c r="G1979" s="1" t="s">
        <v>15</v>
      </c>
      <c r="H1979" s="1" t="s">
        <v>16</v>
      </c>
      <c r="I1979" s="1" t="s">
        <v>17</v>
      </c>
      <c r="J1979" s="1" t="s">
        <v>69</v>
      </c>
      <c r="K1979" s="1">
        <v>46.2</v>
      </c>
      <c r="L1979" s="1">
        <v>-122.18</v>
      </c>
      <c r="M1979" s="1">
        <v>5.45</v>
      </c>
    </row>
    <row r="1980" spans="1:17">
      <c r="A1980" s="1">
        <v>2011</v>
      </c>
      <c r="B1980" s="1" t="s">
        <v>32157</v>
      </c>
      <c r="C1980" s="1" t="s">
        <v>32515</v>
      </c>
      <c r="D1980" s="1" t="s">
        <v>30120</v>
      </c>
      <c r="G1980" s="1" t="s">
        <v>15</v>
      </c>
      <c r="H1980" s="1" t="s">
        <v>16</v>
      </c>
      <c r="I1980" s="1" t="s">
        <v>17</v>
      </c>
      <c r="J1980" s="1" t="s">
        <v>59</v>
      </c>
      <c r="K1980" s="1">
        <v>44</v>
      </c>
      <c r="L1980" s="1">
        <v>-121.4</v>
      </c>
      <c r="M1980" s="1">
        <v>5.45</v>
      </c>
    </row>
    <row r="1981" spans="1:17">
      <c r="A1981" s="1">
        <v>2011</v>
      </c>
      <c r="B1981" s="1" t="s">
        <v>32157</v>
      </c>
      <c r="C1981" s="1" t="s">
        <v>32517</v>
      </c>
      <c r="D1981" s="1" t="s">
        <v>30120</v>
      </c>
      <c r="G1981" s="1" t="s">
        <v>15</v>
      </c>
      <c r="H1981" s="1" t="s">
        <v>16</v>
      </c>
      <c r="I1981" s="1" t="s">
        <v>17</v>
      </c>
      <c r="J1981" s="1" t="s">
        <v>59</v>
      </c>
      <c r="K1981" s="1">
        <v>44</v>
      </c>
      <c r="L1981" s="1">
        <v>-121.4</v>
      </c>
      <c r="M1981" s="1">
        <v>5.45</v>
      </c>
    </row>
    <row r="1982" spans="1:17">
      <c r="A1982" s="1">
        <v>1994</v>
      </c>
      <c r="B1982" s="1" t="s">
        <v>30148</v>
      </c>
      <c r="C1982" s="1" t="s">
        <v>30172</v>
      </c>
      <c r="D1982" s="1" t="s">
        <v>30141</v>
      </c>
      <c r="G1982" s="1" t="s">
        <v>15</v>
      </c>
      <c r="H1982" s="1" t="s">
        <v>16</v>
      </c>
      <c r="I1982" s="1" t="s">
        <v>17</v>
      </c>
      <c r="J1982" s="1" t="s">
        <v>59</v>
      </c>
      <c r="K1982" s="1">
        <v>42.657159999999998</v>
      </c>
      <c r="L1982" s="1">
        <v>-121.587</v>
      </c>
      <c r="M1982" s="1">
        <v>5.46</v>
      </c>
    </row>
    <row r="1983" spans="1:17">
      <c r="A1983" s="1">
        <v>1990</v>
      </c>
      <c r="B1983" s="1" t="s">
        <v>30013</v>
      </c>
      <c r="C1983" s="1" t="s">
        <v>30286</v>
      </c>
      <c r="D1983" s="1" t="s">
        <v>30012</v>
      </c>
      <c r="G1983" s="1" t="s">
        <v>15</v>
      </c>
      <c r="H1983" s="1" t="s">
        <v>16</v>
      </c>
      <c r="I1983" s="1" t="s">
        <v>17</v>
      </c>
      <c r="J1983" s="1" t="s">
        <v>59</v>
      </c>
      <c r="K1983" s="1">
        <v>46.228999999999999</v>
      </c>
      <c r="L1983" s="1">
        <v>-122.187</v>
      </c>
      <c r="M1983" s="1">
        <v>5.46</v>
      </c>
      <c r="O1983" s="1">
        <v>28.3</v>
      </c>
      <c r="Q1983" s="1">
        <v>0.51300299999999999</v>
      </c>
    </row>
    <row r="1984" spans="1:17">
      <c r="A1984" s="1">
        <v>1995</v>
      </c>
      <c r="B1984" s="1" t="s">
        <v>31571</v>
      </c>
      <c r="C1984" s="1" t="s">
        <v>31463</v>
      </c>
      <c r="D1984" s="1" t="s">
        <v>31244</v>
      </c>
      <c r="G1984" s="1" t="s">
        <v>15</v>
      </c>
      <c r="H1984" s="1" t="s">
        <v>16</v>
      </c>
      <c r="I1984" s="1" t="s">
        <v>17</v>
      </c>
      <c r="J1984" s="1" t="s">
        <v>69</v>
      </c>
      <c r="K1984" s="1">
        <v>41.5</v>
      </c>
      <c r="L1984" s="1">
        <v>-121.5</v>
      </c>
      <c r="M1984" s="1">
        <v>5.46</v>
      </c>
      <c r="O1984" s="1">
        <v>30.4</v>
      </c>
    </row>
    <row r="1985" spans="1:17">
      <c r="A1985" s="1">
        <v>2009</v>
      </c>
      <c r="B1985" s="1" t="s">
        <v>31896</v>
      </c>
      <c r="C1985" s="1" t="s">
        <v>31906</v>
      </c>
      <c r="D1985" s="1" t="s">
        <v>31547</v>
      </c>
      <c r="G1985" s="1" t="s">
        <v>15</v>
      </c>
      <c r="H1985" s="1" t="s">
        <v>16</v>
      </c>
      <c r="I1985" s="1" t="s">
        <v>17</v>
      </c>
      <c r="J1985" s="1" t="s">
        <v>69</v>
      </c>
      <c r="K1985" s="1">
        <v>48.78</v>
      </c>
      <c r="L1985" s="1">
        <v>-121.81</v>
      </c>
      <c r="M1985" s="1">
        <v>5.46</v>
      </c>
    </row>
    <row r="1986" spans="1:17">
      <c r="A1986" s="1">
        <v>2011</v>
      </c>
      <c r="B1986" s="1" t="s">
        <v>32157</v>
      </c>
      <c r="C1986" s="1" t="s">
        <v>32625</v>
      </c>
      <c r="D1986" s="1" t="s">
        <v>30093</v>
      </c>
      <c r="G1986" s="1" t="s">
        <v>15</v>
      </c>
      <c r="H1986" s="1" t="s">
        <v>16</v>
      </c>
      <c r="I1986" s="1" t="s">
        <v>17</v>
      </c>
      <c r="J1986" s="1" t="s">
        <v>59</v>
      </c>
      <c r="K1986" s="1">
        <v>44.1</v>
      </c>
      <c r="L1986" s="1">
        <v>-121.75</v>
      </c>
      <c r="M1986" s="1">
        <v>5.46</v>
      </c>
    </row>
    <row r="1987" spans="1:17">
      <c r="A1987" s="1">
        <v>2011</v>
      </c>
      <c r="B1987" s="1" t="s">
        <v>31974</v>
      </c>
      <c r="C1987" s="1" t="s">
        <v>31981</v>
      </c>
      <c r="D1987" s="1" t="s">
        <v>31547</v>
      </c>
      <c r="G1987" s="1" t="s">
        <v>15</v>
      </c>
      <c r="H1987" s="1" t="s">
        <v>16</v>
      </c>
      <c r="I1987" s="1" t="s">
        <v>17</v>
      </c>
      <c r="J1987" s="1" t="s">
        <v>59</v>
      </c>
      <c r="K1987" s="1">
        <v>48.75</v>
      </c>
      <c r="L1987" s="1">
        <v>-121.75</v>
      </c>
      <c r="M1987" s="1">
        <v>5.4794499999999999</v>
      </c>
    </row>
    <row r="1988" spans="1:17">
      <c r="A1988" s="1">
        <v>2005</v>
      </c>
      <c r="B1988" s="1" t="s">
        <v>30015</v>
      </c>
      <c r="C1988" s="1" t="s">
        <v>30068</v>
      </c>
      <c r="D1988" s="1" t="s">
        <v>30064</v>
      </c>
      <c r="G1988" s="1" t="s">
        <v>15</v>
      </c>
      <c r="H1988" s="1" t="s">
        <v>16</v>
      </c>
      <c r="I1988" s="1" t="s">
        <v>17</v>
      </c>
      <c r="J1988" s="1" t="s">
        <v>69</v>
      </c>
      <c r="K1988" s="1">
        <v>48.66</v>
      </c>
      <c r="L1988" s="1">
        <v>-121.69</v>
      </c>
      <c r="M1988" s="1">
        <v>5.48</v>
      </c>
    </row>
    <row r="1989" spans="1:17">
      <c r="A1989" s="1">
        <v>2010</v>
      </c>
      <c r="B1989" s="1" t="s">
        <v>31909</v>
      </c>
      <c r="C1989" s="1" t="s">
        <v>31914</v>
      </c>
      <c r="D1989" s="1" t="s">
        <v>31911</v>
      </c>
      <c r="G1989" s="1" t="s">
        <v>15</v>
      </c>
      <c r="H1989" s="1" t="s">
        <v>16</v>
      </c>
      <c r="I1989" s="1" t="s">
        <v>17</v>
      </c>
      <c r="J1989" s="1" t="s">
        <v>1193</v>
      </c>
      <c r="K1989" s="1">
        <v>45</v>
      </c>
      <c r="L1989" s="1">
        <v>-124</v>
      </c>
      <c r="M1989" s="1">
        <v>5.48</v>
      </c>
    </row>
    <row r="1990" spans="1:17">
      <c r="A1990" s="1">
        <v>2011</v>
      </c>
      <c r="B1990" s="1" t="s">
        <v>32157</v>
      </c>
      <c r="C1990" s="1" t="s">
        <v>11116</v>
      </c>
      <c r="D1990" s="1" t="s">
        <v>30093</v>
      </c>
      <c r="G1990" s="1" t="s">
        <v>15</v>
      </c>
      <c r="H1990" s="1" t="s">
        <v>16</v>
      </c>
      <c r="I1990" s="1" t="s">
        <v>17</v>
      </c>
      <c r="J1990" s="1" t="s">
        <v>59</v>
      </c>
      <c r="K1990" s="1">
        <v>44.1</v>
      </c>
      <c r="L1990" s="1">
        <v>-121.75</v>
      </c>
      <c r="M1990" s="1">
        <v>5.48</v>
      </c>
    </row>
    <row r="1991" spans="1:17">
      <c r="A1991" s="1">
        <v>2011</v>
      </c>
      <c r="B1991" s="1" t="s">
        <v>32157</v>
      </c>
      <c r="C1991" s="1" t="s">
        <v>32478</v>
      </c>
      <c r="D1991" s="1" t="s">
        <v>30120</v>
      </c>
      <c r="G1991" s="1" t="s">
        <v>15</v>
      </c>
      <c r="H1991" s="1" t="s">
        <v>16</v>
      </c>
      <c r="I1991" s="1" t="s">
        <v>17</v>
      </c>
      <c r="J1991" s="1" t="s">
        <v>59</v>
      </c>
      <c r="K1991" s="1">
        <v>44</v>
      </c>
      <c r="L1991" s="1">
        <v>-121.4</v>
      </c>
      <c r="M1991" s="1">
        <v>5.48</v>
      </c>
    </row>
    <row r="1992" spans="1:17">
      <c r="A1992" s="1">
        <v>2011</v>
      </c>
      <c r="B1992" s="1" t="s">
        <v>32157</v>
      </c>
      <c r="C1992" s="1" t="s">
        <v>32602</v>
      </c>
      <c r="D1992" s="1" t="s">
        <v>30093</v>
      </c>
      <c r="G1992" s="1" t="s">
        <v>15</v>
      </c>
      <c r="H1992" s="1" t="s">
        <v>16</v>
      </c>
      <c r="I1992" s="1" t="s">
        <v>17</v>
      </c>
      <c r="J1992" s="1" t="s">
        <v>59</v>
      </c>
      <c r="K1992" s="1">
        <v>44.1</v>
      </c>
      <c r="L1992" s="1">
        <v>-121.75</v>
      </c>
      <c r="M1992" s="1">
        <v>5.48</v>
      </c>
    </row>
    <row r="1993" spans="1:17">
      <c r="A1993" s="1">
        <v>2012</v>
      </c>
      <c r="B1993" s="1" t="s">
        <v>32633</v>
      </c>
      <c r="C1993" s="1" t="s">
        <v>32649</v>
      </c>
      <c r="D1993" s="1" t="s">
        <v>30064</v>
      </c>
      <c r="G1993" s="1" t="s">
        <v>15</v>
      </c>
      <c r="H1993" s="1" t="s">
        <v>16</v>
      </c>
      <c r="I1993" s="1" t="s">
        <v>17</v>
      </c>
      <c r="J1993" s="1" t="s">
        <v>69</v>
      </c>
      <c r="K1993" s="1">
        <v>48.664499999999997</v>
      </c>
      <c r="L1993" s="1">
        <v>-121.71384999999999</v>
      </c>
      <c r="M1993" s="1">
        <v>5.48</v>
      </c>
    </row>
    <row r="1994" spans="1:17">
      <c r="A1994" s="1">
        <v>2011</v>
      </c>
      <c r="B1994" s="1" t="s">
        <v>31974</v>
      </c>
      <c r="C1994" s="1" t="s">
        <v>31980</v>
      </c>
      <c r="D1994" s="1" t="s">
        <v>31547</v>
      </c>
      <c r="G1994" s="1" t="s">
        <v>15</v>
      </c>
      <c r="H1994" s="1" t="s">
        <v>16</v>
      </c>
      <c r="I1994" s="1" t="s">
        <v>17</v>
      </c>
      <c r="J1994" s="1" t="s">
        <v>59</v>
      </c>
      <c r="K1994" s="1">
        <v>48.75</v>
      </c>
      <c r="L1994" s="1">
        <v>-121.75</v>
      </c>
      <c r="M1994" s="1">
        <v>5.4831000000000003</v>
      </c>
    </row>
    <row r="1995" spans="1:17">
      <c r="A1995" s="1">
        <v>1995</v>
      </c>
      <c r="B1995" s="1" t="s">
        <v>31125</v>
      </c>
      <c r="C1995" s="1" t="s">
        <v>31128</v>
      </c>
      <c r="D1995" s="1" t="s">
        <v>30012</v>
      </c>
      <c r="G1995" s="1" t="s">
        <v>15</v>
      </c>
      <c r="H1995" s="1" t="s">
        <v>16</v>
      </c>
      <c r="I1995" s="1" t="s">
        <v>12406</v>
      </c>
      <c r="J1995" s="1" t="s">
        <v>12478</v>
      </c>
      <c r="K1995" s="1">
        <v>46.2</v>
      </c>
      <c r="L1995" s="1">
        <v>-122.18</v>
      </c>
      <c r="M1995" s="1">
        <v>5.49</v>
      </c>
    </row>
    <row r="1996" spans="1:17">
      <c r="A1996" s="1">
        <v>2011</v>
      </c>
      <c r="B1996" s="1" t="s">
        <v>31995</v>
      </c>
      <c r="C1996" s="1" t="s">
        <v>32081</v>
      </c>
      <c r="D1996" s="1" t="s">
        <v>32076</v>
      </c>
      <c r="G1996" s="1" t="s">
        <v>15</v>
      </c>
      <c r="H1996" s="1" t="s">
        <v>16</v>
      </c>
      <c r="I1996" s="1" t="s">
        <v>17</v>
      </c>
      <c r="J1996" s="1" t="s">
        <v>59</v>
      </c>
      <c r="K1996" s="1">
        <v>39.323999999999998</v>
      </c>
      <c r="L1996" s="1">
        <v>-120.193</v>
      </c>
      <c r="M1996" s="1">
        <v>5.49</v>
      </c>
      <c r="O1996" s="1">
        <v>28</v>
      </c>
      <c r="Q1996" s="1">
        <v>0.51258499999999996</v>
      </c>
    </row>
    <row r="1997" spans="1:17">
      <c r="A1997" s="1">
        <v>2011</v>
      </c>
      <c r="B1997" s="1" t="s">
        <v>32157</v>
      </c>
      <c r="C1997" s="1" t="s">
        <v>32597</v>
      </c>
      <c r="D1997" s="1" t="s">
        <v>30093</v>
      </c>
      <c r="G1997" s="1" t="s">
        <v>15</v>
      </c>
      <c r="H1997" s="1" t="s">
        <v>16</v>
      </c>
      <c r="I1997" s="1" t="s">
        <v>17</v>
      </c>
      <c r="J1997" s="1" t="s">
        <v>59</v>
      </c>
      <c r="K1997" s="1">
        <v>44.1</v>
      </c>
      <c r="L1997" s="1">
        <v>-121.75</v>
      </c>
      <c r="M1997" s="1">
        <v>5.49</v>
      </c>
    </row>
    <row r="1998" spans="1:17">
      <c r="A1998" s="1">
        <v>2005</v>
      </c>
      <c r="B1998" s="1" t="s">
        <v>30015</v>
      </c>
      <c r="C1998" s="1" t="s">
        <v>30034</v>
      </c>
      <c r="D1998" s="1" t="s">
        <v>30017</v>
      </c>
      <c r="G1998" s="1" t="s">
        <v>15</v>
      </c>
      <c r="H1998" s="1" t="s">
        <v>16</v>
      </c>
      <c r="I1998" s="1" t="s">
        <v>17</v>
      </c>
      <c r="J1998" s="1" t="s">
        <v>69</v>
      </c>
      <c r="K1998" s="1">
        <v>50.92</v>
      </c>
      <c r="L1998" s="1">
        <v>-123.41</v>
      </c>
      <c r="M1998" s="1">
        <v>5.5</v>
      </c>
    </row>
    <row r="1999" spans="1:17">
      <c r="A1999" s="1">
        <v>2005</v>
      </c>
      <c r="B1999" s="1" t="s">
        <v>30015</v>
      </c>
      <c r="C1999" s="1" t="s">
        <v>30067</v>
      </c>
      <c r="D1999" s="1" t="s">
        <v>30064</v>
      </c>
      <c r="G1999" s="1" t="s">
        <v>15</v>
      </c>
      <c r="H1999" s="1" t="s">
        <v>16</v>
      </c>
      <c r="I1999" s="1" t="s">
        <v>17</v>
      </c>
      <c r="J1999" s="1" t="s">
        <v>69</v>
      </c>
      <c r="K1999" s="1">
        <v>48.66</v>
      </c>
      <c r="L1999" s="1">
        <v>-121.7</v>
      </c>
      <c r="M1999" s="1">
        <v>5.5</v>
      </c>
      <c r="O1999" s="1">
        <v>31</v>
      </c>
    </row>
    <row r="2000" spans="1:17">
      <c r="A2000" s="1">
        <v>1986</v>
      </c>
      <c r="B2000" s="1" t="s">
        <v>30905</v>
      </c>
      <c r="C2000" s="1" t="s">
        <v>30942</v>
      </c>
      <c r="D2000" s="1" t="s">
        <v>30896</v>
      </c>
      <c r="G2000" s="1" t="s">
        <v>15</v>
      </c>
      <c r="H2000" s="1" t="s">
        <v>16</v>
      </c>
      <c r="I2000" s="1" t="s">
        <v>17</v>
      </c>
      <c r="J2000" s="1" t="s">
        <v>69</v>
      </c>
      <c r="K2000" s="1">
        <v>44</v>
      </c>
      <c r="L2000" s="1">
        <v>-121.4</v>
      </c>
      <c r="M2000" s="1">
        <v>5.5</v>
      </c>
      <c r="O2000" s="1">
        <v>29</v>
      </c>
    </row>
    <row r="2001" spans="1:18">
      <c r="A2001" s="1">
        <v>1969</v>
      </c>
      <c r="B2001" s="1" t="s">
        <v>30971</v>
      </c>
      <c r="C2001" s="1" t="s">
        <v>15609</v>
      </c>
      <c r="D2001" s="1" t="s">
        <v>30137</v>
      </c>
      <c r="G2001" s="1" t="s">
        <v>15</v>
      </c>
      <c r="H2001" s="1" t="s">
        <v>16</v>
      </c>
      <c r="I2001" s="1" t="s">
        <v>17</v>
      </c>
      <c r="J2001" s="1" t="s">
        <v>25</v>
      </c>
      <c r="K2001" s="1">
        <v>45.374000000000002</v>
      </c>
      <c r="L2001" s="1">
        <v>-121.694</v>
      </c>
      <c r="M2001" s="1">
        <v>5.5</v>
      </c>
    </row>
    <row r="2002" spans="1:18">
      <c r="A2002" s="1">
        <v>1969</v>
      </c>
      <c r="B2002" s="1" t="s">
        <v>30971</v>
      </c>
      <c r="C2002" s="1" t="s">
        <v>15316</v>
      </c>
      <c r="D2002" s="1" t="s">
        <v>30137</v>
      </c>
      <c r="G2002" s="1" t="s">
        <v>15</v>
      </c>
      <c r="H2002" s="1" t="s">
        <v>16</v>
      </c>
      <c r="I2002" s="1" t="s">
        <v>17</v>
      </c>
      <c r="J2002" s="1" t="s">
        <v>25</v>
      </c>
      <c r="K2002" s="1">
        <v>45.374000000000002</v>
      </c>
      <c r="L2002" s="1">
        <v>-121.694</v>
      </c>
      <c r="M2002" s="1">
        <v>5.5</v>
      </c>
    </row>
    <row r="2003" spans="1:18">
      <c r="A2003" s="1">
        <v>1969</v>
      </c>
      <c r="B2003" s="1" t="s">
        <v>30971</v>
      </c>
      <c r="C2003" s="1" t="s">
        <v>6046</v>
      </c>
      <c r="D2003" s="1" t="s">
        <v>30137</v>
      </c>
      <c r="G2003" s="1" t="s">
        <v>15</v>
      </c>
      <c r="H2003" s="1" t="s">
        <v>16</v>
      </c>
      <c r="I2003" s="1" t="s">
        <v>17</v>
      </c>
      <c r="J2003" s="1" t="s">
        <v>231</v>
      </c>
      <c r="K2003" s="1">
        <v>45.374000000000002</v>
      </c>
      <c r="L2003" s="1">
        <v>-121.694</v>
      </c>
      <c r="M2003" s="1">
        <v>5.5</v>
      </c>
    </row>
    <row r="2004" spans="1:18">
      <c r="A2004" s="1">
        <v>1995</v>
      </c>
      <c r="B2004" s="1" t="s">
        <v>31571</v>
      </c>
      <c r="C2004" s="1" t="s">
        <v>31574</v>
      </c>
      <c r="D2004" s="1" t="s">
        <v>31244</v>
      </c>
      <c r="G2004" s="1" t="s">
        <v>15</v>
      </c>
      <c r="H2004" s="1" t="s">
        <v>16</v>
      </c>
      <c r="I2004" s="1" t="s">
        <v>17</v>
      </c>
      <c r="J2004" s="1" t="s">
        <v>69</v>
      </c>
      <c r="K2004" s="1">
        <v>41.5</v>
      </c>
      <c r="L2004" s="1">
        <v>-121.5</v>
      </c>
      <c r="M2004" s="1">
        <v>5.5</v>
      </c>
    </row>
    <row r="2005" spans="1:18">
      <c r="A2005" s="1">
        <v>2011</v>
      </c>
      <c r="B2005" s="1" t="s">
        <v>32157</v>
      </c>
      <c r="C2005" s="1" t="s">
        <v>32463</v>
      </c>
      <c r="D2005" s="1" t="s">
        <v>30093</v>
      </c>
      <c r="G2005" s="1" t="s">
        <v>15</v>
      </c>
      <c r="H2005" s="1" t="s">
        <v>16</v>
      </c>
      <c r="I2005" s="1" t="s">
        <v>17</v>
      </c>
      <c r="J2005" s="1" t="s">
        <v>59</v>
      </c>
      <c r="K2005" s="1">
        <v>44.1</v>
      </c>
      <c r="L2005" s="1">
        <v>-121.75</v>
      </c>
      <c r="M2005" s="1">
        <v>5.5</v>
      </c>
    </row>
    <row r="2006" spans="1:18">
      <c r="A2006" s="1">
        <v>2011</v>
      </c>
      <c r="B2006" s="1" t="s">
        <v>32157</v>
      </c>
      <c r="C2006" s="1" t="s">
        <v>32520</v>
      </c>
      <c r="D2006" s="1" t="s">
        <v>30120</v>
      </c>
      <c r="G2006" s="1" t="s">
        <v>15</v>
      </c>
      <c r="H2006" s="1" t="s">
        <v>16</v>
      </c>
      <c r="I2006" s="1" t="s">
        <v>17</v>
      </c>
      <c r="J2006" s="1" t="s">
        <v>59</v>
      </c>
      <c r="K2006" s="1">
        <v>44</v>
      </c>
      <c r="L2006" s="1">
        <v>-121.4</v>
      </c>
      <c r="M2006" s="1">
        <v>5.5</v>
      </c>
    </row>
    <row r="2007" spans="1:18">
      <c r="A2007" s="1">
        <v>2011</v>
      </c>
      <c r="B2007" s="1" t="s">
        <v>32157</v>
      </c>
      <c r="C2007" s="1" t="s">
        <v>32585</v>
      </c>
      <c r="D2007" s="1" t="s">
        <v>30093</v>
      </c>
      <c r="G2007" s="1" t="s">
        <v>15</v>
      </c>
      <c r="H2007" s="1" t="s">
        <v>16</v>
      </c>
      <c r="I2007" s="1" t="s">
        <v>17</v>
      </c>
      <c r="J2007" s="1" t="s">
        <v>59</v>
      </c>
      <c r="K2007" s="1">
        <v>44.1</v>
      </c>
      <c r="L2007" s="1">
        <v>-121.75</v>
      </c>
      <c r="M2007" s="1">
        <v>5.5</v>
      </c>
    </row>
    <row r="2008" spans="1:18">
      <c r="A2008" s="1">
        <v>2009</v>
      </c>
      <c r="B2008" s="1" t="s">
        <v>31896</v>
      </c>
      <c r="C2008" s="1" t="s">
        <v>31903</v>
      </c>
      <c r="D2008" s="1" t="s">
        <v>31547</v>
      </c>
      <c r="G2008" s="1" t="s">
        <v>15</v>
      </c>
      <c r="H2008" s="1" t="s">
        <v>16</v>
      </c>
      <c r="I2008" s="1" t="s">
        <v>17</v>
      </c>
      <c r="J2008" s="1" t="s">
        <v>59</v>
      </c>
      <c r="K2008" s="1">
        <v>48.78</v>
      </c>
      <c r="L2008" s="1">
        <v>-121.81</v>
      </c>
      <c r="M2008" s="1">
        <v>5.51</v>
      </c>
      <c r="N2008" s="1">
        <f>MEDIAN(M2008:M2174)</f>
        <v>5.73</v>
      </c>
      <c r="P2008" s="1">
        <f>MEDIAN(O2008:O2174)</f>
        <v>32</v>
      </c>
      <c r="R2008" s="1">
        <f>MEDIAN(Q2008:Q2174)</f>
        <v>0.51288</v>
      </c>
    </row>
    <row r="2009" spans="1:18">
      <c r="A2009" s="1">
        <v>2009</v>
      </c>
      <c r="B2009" s="1" t="s">
        <v>31896</v>
      </c>
      <c r="C2009" s="1" t="s">
        <v>31904</v>
      </c>
      <c r="D2009" s="1" t="s">
        <v>31547</v>
      </c>
      <c r="G2009" s="1" t="s">
        <v>15</v>
      </c>
      <c r="H2009" s="1" t="s">
        <v>16</v>
      </c>
      <c r="I2009" s="1" t="s">
        <v>17</v>
      </c>
      <c r="J2009" s="1" t="s">
        <v>69</v>
      </c>
      <c r="K2009" s="1">
        <v>48.78</v>
      </c>
      <c r="L2009" s="1">
        <v>-121.81</v>
      </c>
      <c r="M2009" s="1">
        <v>5.51</v>
      </c>
    </row>
    <row r="2010" spans="1:18">
      <c r="A2010" s="1">
        <v>2009</v>
      </c>
      <c r="B2010" s="1" t="s">
        <v>31896</v>
      </c>
      <c r="C2010" s="1" t="s">
        <v>31905</v>
      </c>
      <c r="D2010" s="1" t="s">
        <v>31547</v>
      </c>
      <c r="G2010" s="1" t="s">
        <v>15</v>
      </c>
      <c r="H2010" s="1" t="s">
        <v>16</v>
      </c>
      <c r="I2010" s="1" t="s">
        <v>17</v>
      </c>
      <c r="J2010" s="1" t="s">
        <v>69</v>
      </c>
      <c r="K2010" s="1">
        <v>48.78</v>
      </c>
      <c r="L2010" s="1">
        <v>-121.81</v>
      </c>
      <c r="M2010" s="1">
        <v>5.51</v>
      </c>
    </row>
    <row r="2011" spans="1:18">
      <c r="A2011" s="1">
        <v>2005</v>
      </c>
      <c r="B2011" s="1" t="s">
        <v>30015</v>
      </c>
      <c r="C2011" s="1" t="s">
        <v>30065</v>
      </c>
      <c r="D2011" s="1" t="s">
        <v>30064</v>
      </c>
      <c r="G2011" s="1" t="s">
        <v>15</v>
      </c>
      <c r="H2011" s="1" t="s">
        <v>16</v>
      </c>
      <c r="I2011" s="1" t="s">
        <v>17</v>
      </c>
      <c r="J2011" s="1" t="s">
        <v>69</v>
      </c>
      <c r="K2011" s="1">
        <v>48.67</v>
      </c>
      <c r="L2011" s="1">
        <v>-121.75</v>
      </c>
      <c r="M2011" s="1">
        <v>5.52</v>
      </c>
      <c r="O2011" s="1">
        <v>37</v>
      </c>
    </row>
    <row r="2012" spans="1:18">
      <c r="A2012" s="1">
        <v>1996</v>
      </c>
      <c r="B2012" s="1" t="s">
        <v>31194</v>
      </c>
      <c r="C2012" s="1" t="s">
        <v>31201</v>
      </c>
      <c r="D2012" s="1" t="s">
        <v>30010</v>
      </c>
      <c r="G2012" s="1" t="s">
        <v>15</v>
      </c>
      <c r="H2012" s="1" t="s">
        <v>16</v>
      </c>
      <c r="I2012" s="1" t="s">
        <v>17</v>
      </c>
      <c r="J2012" s="1" t="s">
        <v>47</v>
      </c>
      <c r="K2012" s="1">
        <v>41.58</v>
      </c>
      <c r="L2012" s="1">
        <v>-121.58</v>
      </c>
      <c r="M2012" s="1">
        <v>5.52</v>
      </c>
    </row>
    <row r="2013" spans="1:18">
      <c r="A2013" s="1">
        <v>2000</v>
      </c>
      <c r="B2013" s="1" t="s">
        <v>31392</v>
      </c>
      <c r="C2013" s="1" t="s">
        <v>31420</v>
      </c>
      <c r="D2013" s="1" t="s">
        <v>30610</v>
      </c>
      <c r="G2013" s="1" t="s">
        <v>15</v>
      </c>
      <c r="H2013" s="1" t="s">
        <v>16</v>
      </c>
      <c r="I2013" s="1" t="s">
        <v>17</v>
      </c>
      <c r="J2013" s="1" t="s">
        <v>59</v>
      </c>
      <c r="K2013" s="1">
        <v>41.6845</v>
      </c>
      <c r="L2013" s="1">
        <v>-121.6153</v>
      </c>
      <c r="M2013" s="1">
        <v>5.52</v>
      </c>
    </row>
    <row r="2014" spans="1:18">
      <c r="A2014" s="1">
        <v>2000</v>
      </c>
      <c r="B2014" s="1" t="s">
        <v>31392</v>
      </c>
      <c r="C2014" s="1" t="s">
        <v>31424</v>
      </c>
      <c r="D2014" s="1" t="s">
        <v>30610</v>
      </c>
      <c r="G2014" s="1" t="s">
        <v>15</v>
      </c>
      <c r="H2014" s="1" t="s">
        <v>16</v>
      </c>
      <c r="I2014" s="1" t="s">
        <v>17</v>
      </c>
      <c r="J2014" s="1" t="s">
        <v>59</v>
      </c>
      <c r="K2014" s="1">
        <v>41.692799999999998</v>
      </c>
      <c r="L2014" s="1">
        <v>-121.596</v>
      </c>
      <c r="M2014" s="1">
        <v>5.52</v>
      </c>
      <c r="O2014" s="1">
        <v>30.8</v>
      </c>
    </row>
    <row r="2015" spans="1:18">
      <c r="A2015" s="1">
        <v>2011</v>
      </c>
      <c r="B2015" s="1" t="s">
        <v>32157</v>
      </c>
      <c r="C2015" s="1" t="s">
        <v>431</v>
      </c>
      <c r="D2015" s="1" t="s">
        <v>30093</v>
      </c>
      <c r="G2015" s="1" t="s">
        <v>15</v>
      </c>
      <c r="H2015" s="1" t="s">
        <v>16</v>
      </c>
      <c r="I2015" s="1" t="s">
        <v>17</v>
      </c>
      <c r="J2015" s="1" t="s">
        <v>59</v>
      </c>
      <c r="K2015" s="1">
        <v>44.1</v>
      </c>
      <c r="L2015" s="1">
        <v>-121.75</v>
      </c>
      <c r="M2015" s="1">
        <v>5.52</v>
      </c>
    </row>
    <row r="2016" spans="1:18">
      <c r="A2016" s="1">
        <v>2011</v>
      </c>
      <c r="B2016" s="1" t="s">
        <v>32157</v>
      </c>
      <c r="C2016" s="1" t="s">
        <v>32620</v>
      </c>
      <c r="D2016" s="1" t="s">
        <v>30093</v>
      </c>
      <c r="G2016" s="1" t="s">
        <v>15</v>
      </c>
      <c r="H2016" s="1" t="s">
        <v>16</v>
      </c>
      <c r="I2016" s="1" t="s">
        <v>17</v>
      </c>
      <c r="J2016" s="1" t="s">
        <v>59</v>
      </c>
      <c r="K2016" s="1">
        <v>44.1</v>
      </c>
      <c r="L2016" s="1">
        <v>-121.75</v>
      </c>
      <c r="M2016" s="1">
        <v>5.52</v>
      </c>
    </row>
    <row r="2017" spans="1:17">
      <c r="A2017" s="1">
        <v>2011</v>
      </c>
      <c r="B2017" s="1" t="s">
        <v>32157</v>
      </c>
      <c r="C2017" s="1" t="s">
        <v>32621</v>
      </c>
      <c r="D2017" s="1" t="s">
        <v>30093</v>
      </c>
      <c r="G2017" s="1" t="s">
        <v>15</v>
      </c>
      <c r="H2017" s="1" t="s">
        <v>16</v>
      </c>
      <c r="I2017" s="1" t="s">
        <v>17</v>
      </c>
      <c r="J2017" s="1" t="s">
        <v>59</v>
      </c>
      <c r="K2017" s="1">
        <v>44.1</v>
      </c>
      <c r="L2017" s="1">
        <v>-121.75</v>
      </c>
      <c r="M2017" s="1">
        <v>5.52</v>
      </c>
    </row>
    <row r="2018" spans="1:17">
      <c r="A2018" s="1">
        <v>2005</v>
      </c>
      <c r="B2018" s="1" t="s">
        <v>30015</v>
      </c>
      <c r="C2018" s="1" t="s">
        <v>30027</v>
      </c>
      <c r="D2018" s="1" t="s">
        <v>30017</v>
      </c>
      <c r="G2018" s="1" t="s">
        <v>15</v>
      </c>
      <c r="H2018" s="1" t="s">
        <v>16</v>
      </c>
      <c r="I2018" s="1" t="s">
        <v>17</v>
      </c>
      <c r="J2018" s="1" t="s">
        <v>69</v>
      </c>
      <c r="K2018" s="1">
        <v>50.92</v>
      </c>
      <c r="L2018" s="1">
        <v>-123.45</v>
      </c>
      <c r="M2018" s="1">
        <v>5.53</v>
      </c>
      <c r="O2018" s="1">
        <v>42</v>
      </c>
    </row>
    <row r="2019" spans="1:17">
      <c r="A2019" s="1">
        <v>2010</v>
      </c>
      <c r="B2019" s="1" t="s">
        <v>31909</v>
      </c>
      <c r="C2019" s="1" t="s">
        <v>31928</v>
      </c>
      <c r="D2019" s="1" t="s">
        <v>31924</v>
      </c>
      <c r="G2019" s="1" t="s">
        <v>15</v>
      </c>
      <c r="H2019" s="1" t="s">
        <v>16</v>
      </c>
      <c r="I2019" s="1" t="s">
        <v>17</v>
      </c>
      <c r="J2019" s="1" t="s">
        <v>69</v>
      </c>
      <c r="K2019" s="1">
        <v>44</v>
      </c>
      <c r="L2019" s="1">
        <v>-124</v>
      </c>
      <c r="M2019" s="1">
        <v>5.53</v>
      </c>
    </row>
    <row r="2020" spans="1:17">
      <c r="A2020" s="1">
        <v>2002</v>
      </c>
      <c r="B2020" s="1" t="s">
        <v>31278</v>
      </c>
      <c r="C2020" s="1" t="s">
        <v>31313</v>
      </c>
      <c r="D2020" s="1" t="s">
        <v>31280</v>
      </c>
      <c r="F2020" s="1">
        <v>4392</v>
      </c>
      <c r="G2020" s="1" t="s">
        <v>15</v>
      </c>
      <c r="H2020" s="1" t="s">
        <v>16</v>
      </c>
      <c r="I2020" s="1" t="s">
        <v>12406</v>
      </c>
      <c r="J2020" s="1" t="s">
        <v>25</v>
      </c>
      <c r="K2020" s="1">
        <v>46.87</v>
      </c>
      <c r="L2020" s="1">
        <v>-121.758</v>
      </c>
      <c r="M2020" s="1">
        <v>5.54</v>
      </c>
    </row>
    <row r="2021" spans="1:17">
      <c r="A2021" s="1">
        <v>2009</v>
      </c>
      <c r="B2021" s="1" t="s">
        <v>31836</v>
      </c>
      <c r="C2021" s="1" t="s">
        <v>31855</v>
      </c>
      <c r="D2021" s="1" t="s">
        <v>30140</v>
      </c>
      <c r="G2021" s="1" t="s">
        <v>15</v>
      </c>
      <c r="H2021" s="1" t="s">
        <v>16</v>
      </c>
      <c r="I2021" s="1" t="s">
        <v>17</v>
      </c>
      <c r="J2021" s="1" t="s">
        <v>3789</v>
      </c>
      <c r="K2021" s="1">
        <v>46.2</v>
      </c>
      <c r="L2021" s="1">
        <v>-121.5</v>
      </c>
      <c r="M2021" s="1">
        <v>5.54</v>
      </c>
      <c r="Q2021" s="1">
        <v>0.51294099999999998</v>
      </c>
    </row>
    <row r="2022" spans="1:17">
      <c r="A2022" s="1">
        <v>2011</v>
      </c>
      <c r="B2022" s="1" t="s">
        <v>31995</v>
      </c>
      <c r="C2022" s="1" t="s">
        <v>32008</v>
      </c>
      <c r="D2022" s="1" t="s">
        <v>31997</v>
      </c>
      <c r="G2022" s="1" t="s">
        <v>15</v>
      </c>
      <c r="H2022" s="1" t="s">
        <v>16</v>
      </c>
      <c r="I2022" s="1" t="s">
        <v>17</v>
      </c>
      <c r="J2022" s="1" t="s">
        <v>433</v>
      </c>
      <c r="K2022" s="1">
        <v>39.296300000000002</v>
      </c>
      <c r="L2022" s="1">
        <v>-120.15300000000001</v>
      </c>
      <c r="M2022" s="1">
        <v>5.54</v>
      </c>
      <c r="O2022" s="1">
        <v>25</v>
      </c>
    </row>
    <row r="2023" spans="1:17">
      <c r="A2023" s="1">
        <v>2011</v>
      </c>
      <c r="B2023" s="1" t="s">
        <v>31974</v>
      </c>
      <c r="C2023" s="1" t="s">
        <v>31982</v>
      </c>
      <c r="D2023" s="1" t="s">
        <v>31547</v>
      </c>
      <c r="G2023" s="1" t="s">
        <v>15</v>
      </c>
      <c r="H2023" s="1" t="s">
        <v>16</v>
      </c>
      <c r="I2023" s="1" t="s">
        <v>17</v>
      </c>
      <c r="J2023" s="1" t="s">
        <v>59</v>
      </c>
      <c r="K2023" s="1">
        <v>48.75</v>
      </c>
      <c r="L2023" s="1">
        <v>-121.75</v>
      </c>
      <c r="M2023" s="1">
        <v>5.5426700000000002</v>
      </c>
    </row>
    <row r="2024" spans="1:17">
      <c r="A2024" s="1">
        <v>2005</v>
      </c>
      <c r="B2024" s="1" t="s">
        <v>30015</v>
      </c>
      <c r="C2024" s="1" t="s">
        <v>30066</v>
      </c>
      <c r="D2024" s="1" t="s">
        <v>30064</v>
      </c>
      <c r="G2024" s="1" t="s">
        <v>15</v>
      </c>
      <c r="H2024" s="1" t="s">
        <v>16</v>
      </c>
      <c r="I2024" s="1" t="s">
        <v>17</v>
      </c>
      <c r="J2024" s="1" t="s">
        <v>69</v>
      </c>
      <c r="K2024" s="1">
        <v>48.66</v>
      </c>
      <c r="L2024" s="1">
        <v>-121.7</v>
      </c>
      <c r="M2024" s="1">
        <v>5.55</v>
      </c>
      <c r="O2024" s="1">
        <v>32</v>
      </c>
    </row>
    <row r="2025" spans="1:17">
      <c r="A2025" s="1">
        <v>1986</v>
      </c>
      <c r="B2025" s="1" t="s">
        <v>30592</v>
      </c>
      <c r="C2025" s="1" t="s">
        <v>30612</v>
      </c>
      <c r="D2025" s="1" t="s">
        <v>30010</v>
      </c>
      <c r="E2025" s="1">
        <v>2300</v>
      </c>
      <c r="F2025" s="1">
        <v>2300</v>
      </c>
      <c r="G2025" s="1" t="s">
        <v>15</v>
      </c>
      <c r="H2025" s="1" t="s">
        <v>16</v>
      </c>
      <c r="I2025" s="1" t="s">
        <v>17</v>
      </c>
      <c r="J2025" s="1" t="s">
        <v>47</v>
      </c>
      <c r="K2025" s="1">
        <v>41.58</v>
      </c>
      <c r="L2025" s="1">
        <v>-121.58</v>
      </c>
      <c r="M2025" s="1">
        <v>5.55</v>
      </c>
    </row>
    <row r="2026" spans="1:17">
      <c r="A2026" s="1">
        <v>1969</v>
      </c>
      <c r="B2026" s="1" t="s">
        <v>30971</v>
      </c>
      <c r="C2026" s="1" t="s">
        <v>4865</v>
      </c>
      <c r="D2026" s="1" t="s">
        <v>30137</v>
      </c>
      <c r="G2026" s="1" t="s">
        <v>15</v>
      </c>
      <c r="H2026" s="1" t="s">
        <v>16</v>
      </c>
      <c r="I2026" s="1" t="s">
        <v>17</v>
      </c>
      <c r="J2026" s="1" t="s">
        <v>231</v>
      </c>
      <c r="K2026" s="1">
        <v>45.374000000000002</v>
      </c>
      <c r="L2026" s="1">
        <v>-121.694</v>
      </c>
      <c r="M2026" s="1">
        <v>5.55</v>
      </c>
    </row>
    <row r="2027" spans="1:17">
      <c r="A2027" s="1">
        <v>2005</v>
      </c>
      <c r="B2027" s="1" t="s">
        <v>31655</v>
      </c>
      <c r="C2027" s="1" t="s">
        <v>31705</v>
      </c>
      <c r="D2027" s="1" t="s">
        <v>30138</v>
      </c>
      <c r="G2027" s="1" t="s">
        <v>15</v>
      </c>
      <c r="H2027" s="1" t="s">
        <v>16</v>
      </c>
      <c r="I2027" s="1" t="s">
        <v>17</v>
      </c>
      <c r="J2027" s="1" t="s">
        <v>47</v>
      </c>
      <c r="K2027" s="1">
        <v>41.350200000000001</v>
      </c>
      <c r="L2027" s="1">
        <v>-122.1752</v>
      </c>
      <c r="M2027" s="1">
        <v>5.55</v>
      </c>
    </row>
    <row r="2028" spans="1:17">
      <c r="A2028" s="1">
        <v>2011</v>
      </c>
      <c r="B2028" s="1" t="s">
        <v>31995</v>
      </c>
      <c r="C2028" s="1" t="s">
        <v>32093</v>
      </c>
      <c r="D2028" s="1" t="s">
        <v>32076</v>
      </c>
      <c r="G2028" s="1" t="s">
        <v>15</v>
      </c>
      <c r="H2028" s="1" t="s">
        <v>16</v>
      </c>
      <c r="I2028" s="1" t="s">
        <v>17</v>
      </c>
      <c r="J2028" s="1" t="s">
        <v>5765</v>
      </c>
      <c r="K2028" s="1">
        <v>39.357799999999997</v>
      </c>
      <c r="L2028" s="1">
        <v>-120.06619999999999</v>
      </c>
      <c r="M2028" s="1">
        <v>5.55</v>
      </c>
      <c r="O2028" s="1">
        <v>25</v>
      </c>
    </row>
    <row r="2029" spans="1:17">
      <c r="A2029" s="1">
        <v>2011</v>
      </c>
      <c r="B2029" s="1" t="s">
        <v>32157</v>
      </c>
      <c r="C2029" s="1" t="s">
        <v>32518</v>
      </c>
      <c r="D2029" s="1" t="s">
        <v>30120</v>
      </c>
      <c r="G2029" s="1" t="s">
        <v>15</v>
      </c>
      <c r="H2029" s="1" t="s">
        <v>16</v>
      </c>
      <c r="I2029" s="1" t="s">
        <v>17</v>
      </c>
      <c r="J2029" s="1" t="s">
        <v>59</v>
      </c>
      <c r="K2029" s="1">
        <v>44</v>
      </c>
      <c r="L2029" s="1">
        <v>-121.4</v>
      </c>
      <c r="M2029" s="1">
        <v>5.55</v>
      </c>
    </row>
    <row r="2030" spans="1:17">
      <c r="A2030" s="1">
        <v>2011</v>
      </c>
      <c r="B2030" s="1" t="s">
        <v>32157</v>
      </c>
      <c r="C2030" s="1" t="s">
        <v>32627</v>
      </c>
      <c r="D2030" s="1" t="s">
        <v>30093</v>
      </c>
      <c r="G2030" s="1" t="s">
        <v>15</v>
      </c>
      <c r="H2030" s="1" t="s">
        <v>16</v>
      </c>
      <c r="I2030" s="1" t="s">
        <v>17</v>
      </c>
      <c r="J2030" s="1" t="s">
        <v>59</v>
      </c>
      <c r="K2030" s="1">
        <v>44.1</v>
      </c>
      <c r="L2030" s="1">
        <v>-121.75</v>
      </c>
      <c r="M2030" s="1">
        <v>5.55</v>
      </c>
    </row>
    <row r="2031" spans="1:17">
      <c r="A2031" s="1">
        <v>1975</v>
      </c>
      <c r="B2031" s="1" t="s">
        <v>30981</v>
      </c>
      <c r="C2031" s="1" t="s">
        <v>30984</v>
      </c>
      <c r="D2031" s="1" t="s">
        <v>30010</v>
      </c>
      <c r="E2031" s="1">
        <v>2300</v>
      </c>
      <c r="F2031" s="1">
        <v>2300</v>
      </c>
      <c r="G2031" s="1" t="s">
        <v>15</v>
      </c>
      <c r="H2031" s="1" t="s">
        <v>16</v>
      </c>
      <c r="I2031" s="1" t="s">
        <v>17</v>
      </c>
      <c r="J2031" s="1" t="s">
        <v>69</v>
      </c>
      <c r="K2031" s="1">
        <v>41.58</v>
      </c>
      <c r="L2031" s="1">
        <v>-121.58</v>
      </c>
      <c r="M2031" s="1">
        <v>5.56</v>
      </c>
      <c r="O2031" s="1">
        <v>50</v>
      </c>
    </row>
    <row r="2032" spans="1:17">
      <c r="A2032" s="1">
        <v>2000</v>
      </c>
      <c r="B2032" s="1" t="s">
        <v>31392</v>
      </c>
      <c r="C2032" s="1" t="s">
        <v>31443</v>
      </c>
      <c r="D2032" s="1" t="s">
        <v>30610</v>
      </c>
      <c r="G2032" s="1" t="s">
        <v>15</v>
      </c>
      <c r="H2032" s="1" t="s">
        <v>16</v>
      </c>
      <c r="I2032" s="1" t="s">
        <v>17</v>
      </c>
      <c r="J2032" s="1" t="s">
        <v>59</v>
      </c>
      <c r="K2032" s="1">
        <v>41.690300000000001</v>
      </c>
      <c r="L2032" s="1">
        <v>-121.617</v>
      </c>
      <c r="M2032" s="1">
        <v>5.56</v>
      </c>
    </row>
    <row r="2033" spans="1:17">
      <c r="A2033" s="1">
        <v>2011</v>
      </c>
      <c r="B2033" s="1" t="s">
        <v>32157</v>
      </c>
      <c r="C2033" s="1" t="s">
        <v>32449</v>
      </c>
      <c r="D2033" s="1" t="s">
        <v>30093</v>
      </c>
      <c r="G2033" s="1" t="s">
        <v>15</v>
      </c>
      <c r="H2033" s="1" t="s">
        <v>16</v>
      </c>
      <c r="I2033" s="1" t="s">
        <v>17</v>
      </c>
      <c r="J2033" s="1" t="s">
        <v>59</v>
      </c>
      <c r="K2033" s="1">
        <v>44.1</v>
      </c>
      <c r="L2033" s="1">
        <v>-121.75</v>
      </c>
      <c r="M2033" s="1">
        <v>5.56</v>
      </c>
    </row>
    <row r="2034" spans="1:17">
      <c r="A2034" s="1">
        <v>2011</v>
      </c>
      <c r="B2034" s="1" t="s">
        <v>32157</v>
      </c>
      <c r="C2034" s="1" t="s">
        <v>32628</v>
      </c>
      <c r="D2034" s="1" t="s">
        <v>30093</v>
      </c>
      <c r="G2034" s="1" t="s">
        <v>15</v>
      </c>
      <c r="H2034" s="1" t="s">
        <v>16</v>
      </c>
      <c r="I2034" s="1" t="s">
        <v>17</v>
      </c>
      <c r="J2034" s="1" t="s">
        <v>59</v>
      </c>
      <c r="K2034" s="1">
        <v>44.1</v>
      </c>
      <c r="L2034" s="1">
        <v>-121.75</v>
      </c>
      <c r="M2034" s="1">
        <v>5.56</v>
      </c>
    </row>
    <row r="2035" spans="1:17">
      <c r="A2035" s="1">
        <v>1990</v>
      </c>
      <c r="B2035" s="1" t="s">
        <v>30013</v>
      </c>
      <c r="C2035" s="1" t="s">
        <v>30451</v>
      </c>
      <c r="D2035" s="1" t="s">
        <v>30140</v>
      </c>
      <c r="G2035" s="1" t="s">
        <v>15</v>
      </c>
      <c r="H2035" s="1" t="s">
        <v>16</v>
      </c>
      <c r="I2035" s="1" t="s">
        <v>17</v>
      </c>
      <c r="J2035" s="1" t="s">
        <v>69</v>
      </c>
      <c r="K2035" s="1">
        <v>46.206000000000003</v>
      </c>
      <c r="L2035" s="1">
        <v>-121.49</v>
      </c>
      <c r="M2035" s="1">
        <v>5.57</v>
      </c>
      <c r="O2035" s="1">
        <v>30.9</v>
      </c>
      <c r="Q2035" s="1">
        <v>0.51285999999999998</v>
      </c>
    </row>
    <row r="2036" spans="1:17">
      <c r="A2036" s="1">
        <v>2011</v>
      </c>
      <c r="B2036" s="1" t="s">
        <v>32157</v>
      </c>
      <c r="C2036" s="1" t="s">
        <v>32584</v>
      </c>
      <c r="D2036" s="1" t="s">
        <v>30093</v>
      </c>
      <c r="G2036" s="1" t="s">
        <v>15</v>
      </c>
      <c r="H2036" s="1" t="s">
        <v>16</v>
      </c>
      <c r="I2036" s="1" t="s">
        <v>17</v>
      </c>
      <c r="J2036" s="1" t="s">
        <v>59</v>
      </c>
      <c r="K2036" s="1">
        <v>44.1</v>
      </c>
      <c r="L2036" s="1">
        <v>-121.75</v>
      </c>
      <c r="M2036" s="1">
        <v>5.57</v>
      </c>
    </row>
    <row r="2037" spans="1:17">
      <c r="A2037" s="1">
        <v>2005</v>
      </c>
      <c r="B2037" s="1" t="s">
        <v>30015</v>
      </c>
      <c r="C2037" s="1" t="s">
        <v>30020</v>
      </c>
      <c r="D2037" s="1" t="s">
        <v>30017</v>
      </c>
      <c r="G2037" s="1" t="s">
        <v>15</v>
      </c>
      <c r="H2037" s="1" t="s">
        <v>16</v>
      </c>
      <c r="I2037" s="1" t="s">
        <v>17</v>
      </c>
      <c r="J2037" s="1" t="s">
        <v>69</v>
      </c>
      <c r="K2037" s="1">
        <v>50.91</v>
      </c>
      <c r="L2037" s="1">
        <v>-123.45</v>
      </c>
      <c r="M2037" s="1">
        <v>5.58</v>
      </c>
      <c r="O2037" s="1">
        <v>41</v>
      </c>
    </row>
    <row r="2038" spans="1:17">
      <c r="A2038" s="1">
        <v>2011</v>
      </c>
      <c r="B2038" s="1" t="s">
        <v>31995</v>
      </c>
      <c r="C2038" s="1" t="s">
        <v>32004</v>
      </c>
      <c r="D2038" s="1" t="s">
        <v>31997</v>
      </c>
      <c r="G2038" s="1" t="s">
        <v>15</v>
      </c>
      <c r="H2038" s="1" t="s">
        <v>16</v>
      </c>
      <c r="I2038" s="1" t="s">
        <v>17</v>
      </c>
      <c r="J2038" s="1" t="s">
        <v>5765</v>
      </c>
      <c r="K2038" s="1">
        <v>39.327500000000001</v>
      </c>
      <c r="L2038" s="1">
        <v>-120.218</v>
      </c>
      <c r="M2038" s="1">
        <v>5.58</v>
      </c>
      <c r="O2038" s="1">
        <v>24</v>
      </c>
    </row>
    <row r="2039" spans="1:17">
      <c r="A2039" s="1">
        <v>2005</v>
      </c>
      <c r="B2039" s="1" t="s">
        <v>30015</v>
      </c>
      <c r="C2039" s="1" t="s">
        <v>30033</v>
      </c>
      <c r="D2039" s="1" t="s">
        <v>30017</v>
      </c>
      <c r="G2039" s="1" t="s">
        <v>15</v>
      </c>
      <c r="H2039" s="1" t="s">
        <v>16</v>
      </c>
      <c r="I2039" s="1" t="s">
        <v>17</v>
      </c>
      <c r="J2039" s="1" t="s">
        <v>69</v>
      </c>
      <c r="K2039" s="1">
        <v>50.92</v>
      </c>
      <c r="L2039" s="1">
        <v>-123.41</v>
      </c>
      <c r="M2039" s="1">
        <v>5.6</v>
      </c>
      <c r="O2039" s="1">
        <v>50</v>
      </c>
    </row>
    <row r="2040" spans="1:17">
      <c r="A2040" s="1">
        <v>1986</v>
      </c>
      <c r="B2040" s="1" t="s">
        <v>30905</v>
      </c>
      <c r="C2040" s="1" t="s">
        <v>30919</v>
      </c>
      <c r="D2040" s="1" t="s">
        <v>30896</v>
      </c>
      <c r="G2040" s="1" t="s">
        <v>350</v>
      </c>
      <c r="H2040" s="1" t="s">
        <v>16</v>
      </c>
      <c r="I2040" s="1" t="s">
        <v>17</v>
      </c>
      <c r="J2040" s="1" t="s">
        <v>59</v>
      </c>
      <c r="K2040" s="1">
        <v>44</v>
      </c>
      <c r="L2040" s="1">
        <v>-121.4</v>
      </c>
      <c r="M2040" s="1">
        <v>5.6</v>
      </c>
      <c r="O2040" s="1">
        <v>32.299999999999997</v>
      </c>
    </row>
    <row r="2041" spans="1:17">
      <c r="A2041" s="1">
        <v>1986</v>
      </c>
      <c r="B2041" s="1" t="s">
        <v>30905</v>
      </c>
      <c r="C2041" s="1" t="s">
        <v>30920</v>
      </c>
      <c r="D2041" s="1" t="s">
        <v>30896</v>
      </c>
      <c r="G2041" s="1" t="s">
        <v>15</v>
      </c>
      <c r="H2041" s="1" t="s">
        <v>16</v>
      </c>
      <c r="I2041" s="1" t="s">
        <v>17</v>
      </c>
      <c r="J2041" s="1" t="s">
        <v>59</v>
      </c>
      <c r="K2041" s="1">
        <v>44</v>
      </c>
      <c r="L2041" s="1">
        <v>-121.4</v>
      </c>
      <c r="M2041" s="1">
        <v>5.6</v>
      </c>
      <c r="O2041" s="1">
        <v>28.7</v>
      </c>
    </row>
    <row r="2042" spans="1:17">
      <c r="A2042" s="1">
        <v>1986</v>
      </c>
      <c r="B2042" s="1" t="s">
        <v>30905</v>
      </c>
      <c r="C2042" s="1" t="s">
        <v>30933</v>
      </c>
      <c r="D2042" s="1" t="s">
        <v>30120</v>
      </c>
      <c r="G2042" s="1" t="s">
        <v>15</v>
      </c>
      <c r="H2042" s="1" t="s">
        <v>16</v>
      </c>
      <c r="I2042" s="1" t="s">
        <v>17</v>
      </c>
      <c r="J2042" s="1" t="s">
        <v>59</v>
      </c>
      <c r="K2042" s="1">
        <v>44</v>
      </c>
      <c r="L2042" s="1">
        <v>-121.4</v>
      </c>
      <c r="M2042" s="1">
        <v>5.6</v>
      </c>
      <c r="O2042" s="1">
        <v>31.7</v>
      </c>
    </row>
    <row r="2043" spans="1:17">
      <c r="A2043" s="1">
        <v>1996</v>
      </c>
      <c r="B2043" s="1" t="s">
        <v>31194</v>
      </c>
      <c r="C2043" s="1" t="s">
        <v>31197</v>
      </c>
      <c r="D2043" s="1" t="s">
        <v>30010</v>
      </c>
      <c r="G2043" s="1" t="s">
        <v>15</v>
      </c>
      <c r="H2043" s="1" t="s">
        <v>16</v>
      </c>
      <c r="I2043" s="1" t="s">
        <v>12406</v>
      </c>
      <c r="J2043" s="1" t="s">
        <v>30553</v>
      </c>
      <c r="K2043" s="1">
        <v>41.58</v>
      </c>
      <c r="L2043" s="1">
        <v>-121.58</v>
      </c>
      <c r="M2043" s="1">
        <v>5.6</v>
      </c>
    </row>
    <row r="2044" spans="1:17">
      <c r="A2044" s="1">
        <v>1988</v>
      </c>
      <c r="B2044" s="1" t="s">
        <v>31209</v>
      </c>
      <c r="C2044" s="1" t="s">
        <v>31217</v>
      </c>
      <c r="D2044" s="1" t="s">
        <v>31211</v>
      </c>
      <c r="G2044" s="1" t="s">
        <v>15</v>
      </c>
      <c r="H2044" s="1" t="s">
        <v>16</v>
      </c>
      <c r="I2044" s="1" t="s">
        <v>17</v>
      </c>
      <c r="J2044" s="1" t="s">
        <v>47</v>
      </c>
      <c r="K2044" s="1">
        <v>41.58</v>
      </c>
      <c r="L2044" s="1">
        <v>-121.58</v>
      </c>
      <c r="M2044" s="1">
        <v>5.6</v>
      </c>
    </row>
    <row r="2045" spans="1:17">
      <c r="A2045" s="1">
        <v>2011</v>
      </c>
      <c r="B2045" s="1" t="s">
        <v>32108</v>
      </c>
      <c r="C2045" s="1" t="s">
        <v>32135</v>
      </c>
      <c r="D2045" s="1" t="s">
        <v>30093</v>
      </c>
      <c r="G2045" s="1" t="s">
        <v>15</v>
      </c>
      <c r="H2045" s="1" t="s">
        <v>16</v>
      </c>
      <c r="I2045" s="1" t="s">
        <v>17</v>
      </c>
      <c r="J2045" s="1" t="s">
        <v>59</v>
      </c>
      <c r="K2045" s="1">
        <v>44.17</v>
      </c>
      <c r="L2045" s="1">
        <v>-121.5</v>
      </c>
      <c r="M2045" s="1">
        <v>5.6</v>
      </c>
      <c r="Q2045" s="1">
        <v>0.51287000000000005</v>
      </c>
    </row>
    <row r="2046" spans="1:17">
      <c r="A2046" s="1">
        <v>2011</v>
      </c>
      <c r="B2046" s="1" t="s">
        <v>32157</v>
      </c>
      <c r="C2046" s="1" t="s">
        <v>32493</v>
      </c>
      <c r="D2046" s="1" t="s">
        <v>30120</v>
      </c>
      <c r="G2046" s="1" t="s">
        <v>15</v>
      </c>
      <c r="H2046" s="1" t="s">
        <v>16</v>
      </c>
      <c r="I2046" s="1" t="s">
        <v>17</v>
      </c>
      <c r="J2046" s="1" t="s">
        <v>59</v>
      </c>
      <c r="K2046" s="1">
        <v>44</v>
      </c>
      <c r="L2046" s="1">
        <v>-121.4</v>
      </c>
      <c r="M2046" s="1">
        <v>5.6</v>
      </c>
    </row>
    <row r="2047" spans="1:17">
      <c r="A2047" s="1">
        <v>2002</v>
      </c>
      <c r="B2047" s="1" t="s">
        <v>31278</v>
      </c>
      <c r="C2047" s="1" t="s">
        <v>31302</v>
      </c>
      <c r="D2047" s="1" t="s">
        <v>31280</v>
      </c>
      <c r="F2047" s="1">
        <v>4392</v>
      </c>
      <c r="G2047" s="1" t="s">
        <v>15</v>
      </c>
      <c r="H2047" s="1" t="s">
        <v>16</v>
      </c>
      <c r="I2047" s="1" t="s">
        <v>17</v>
      </c>
      <c r="J2047" s="1" t="s">
        <v>59</v>
      </c>
      <c r="K2047" s="1">
        <v>46.87</v>
      </c>
      <c r="L2047" s="1">
        <v>-121.758</v>
      </c>
      <c r="M2047" s="1">
        <v>5.61</v>
      </c>
    </row>
    <row r="2048" spans="1:17">
      <c r="A2048" s="1">
        <v>1996</v>
      </c>
      <c r="B2048" s="1" t="s">
        <v>30531</v>
      </c>
      <c r="C2048" s="1" t="s">
        <v>30552</v>
      </c>
      <c r="D2048" s="1" t="s">
        <v>30533</v>
      </c>
      <c r="G2048" s="1" t="s">
        <v>15</v>
      </c>
      <c r="H2048" s="1" t="s">
        <v>16</v>
      </c>
      <c r="I2048" s="1" t="s">
        <v>12406</v>
      </c>
      <c r="J2048" s="1" t="s">
        <v>30553</v>
      </c>
      <c r="K2048" s="1">
        <v>48.5</v>
      </c>
      <c r="L2048" s="1">
        <v>-121</v>
      </c>
      <c r="M2048" s="1">
        <v>5.62</v>
      </c>
      <c r="O2048" s="1">
        <v>51</v>
      </c>
      <c r="Q2048" s="1">
        <v>0.51298900000000003</v>
      </c>
    </row>
    <row r="2049" spans="1:17">
      <c r="A2049" s="1">
        <v>1988</v>
      </c>
      <c r="B2049" s="1" t="s">
        <v>31209</v>
      </c>
      <c r="C2049" s="1" t="s">
        <v>31228</v>
      </c>
      <c r="D2049" s="1" t="s">
        <v>31211</v>
      </c>
      <c r="G2049" s="1" t="s">
        <v>15</v>
      </c>
      <c r="H2049" s="1" t="s">
        <v>16</v>
      </c>
      <c r="I2049" s="1" t="s">
        <v>17</v>
      </c>
      <c r="J2049" s="1" t="s">
        <v>47</v>
      </c>
      <c r="K2049" s="1">
        <v>41.58</v>
      </c>
      <c r="L2049" s="1">
        <v>-121.58</v>
      </c>
      <c r="M2049" s="1">
        <v>5.62</v>
      </c>
    </row>
    <row r="2050" spans="1:17">
      <c r="A2050" s="1">
        <v>1997</v>
      </c>
      <c r="B2050" s="1" t="s">
        <v>31476</v>
      </c>
      <c r="C2050" s="1" t="s">
        <v>31480</v>
      </c>
      <c r="D2050" s="1" t="s">
        <v>30010</v>
      </c>
      <c r="G2050" s="1" t="s">
        <v>15</v>
      </c>
      <c r="H2050" s="1" t="s">
        <v>16</v>
      </c>
      <c r="I2050" s="1" t="s">
        <v>17</v>
      </c>
      <c r="J2050" s="1" t="s">
        <v>25</v>
      </c>
      <c r="K2050" s="1">
        <v>41.618000000000002</v>
      </c>
      <c r="L2050" s="1">
        <v>-121.44</v>
      </c>
      <c r="M2050" s="1">
        <v>5.62</v>
      </c>
    </row>
    <row r="2051" spans="1:17">
      <c r="A2051" s="1">
        <v>2010</v>
      </c>
      <c r="B2051" s="1" t="s">
        <v>31909</v>
      </c>
      <c r="C2051" s="1" t="s">
        <v>31932</v>
      </c>
      <c r="D2051" s="1" t="s">
        <v>31924</v>
      </c>
      <c r="G2051" s="1" t="s">
        <v>15</v>
      </c>
      <c r="H2051" s="1" t="s">
        <v>16</v>
      </c>
      <c r="I2051" s="1" t="s">
        <v>17</v>
      </c>
      <c r="J2051" s="1" t="s">
        <v>69</v>
      </c>
      <c r="K2051" s="1">
        <v>44</v>
      </c>
      <c r="L2051" s="1">
        <v>-124</v>
      </c>
      <c r="M2051" s="1">
        <v>5.62</v>
      </c>
    </row>
    <row r="2052" spans="1:17">
      <c r="A2052" s="1">
        <v>1986</v>
      </c>
      <c r="B2052" s="1" t="s">
        <v>30592</v>
      </c>
      <c r="C2052" s="1" t="s">
        <v>30597</v>
      </c>
      <c r="D2052" s="1" t="s">
        <v>30010</v>
      </c>
      <c r="G2052" s="1" t="s">
        <v>15</v>
      </c>
      <c r="H2052" s="1" t="s">
        <v>16</v>
      </c>
      <c r="I2052" s="1" t="s">
        <v>12406</v>
      </c>
      <c r="J2052" s="1" t="s">
        <v>30553</v>
      </c>
      <c r="K2052" s="1">
        <v>41.58</v>
      </c>
      <c r="L2052" s="1">
        <v>-121.58</v>
      </c>
      <c r="M2052" s="1">
        <v>5.63</v>
      </c>
      <c r="O2052" s="1">
        <v>29.8</v>
      </c>
    </row>
    <row r="2053" spans="1:17">
      <c r="A2053" s="1">
        <v>1988</v>
      </c>
      <c r="B2053" s="1" t="s">
        <v>31209</v>
      </c>
      <c r="C2053" s="1" t="s">
        <v>31215</v>
      </c>
      <c r="D2053" s="1" t="s">
        <v>31211</v>
      </c>
      <c r="G2053" s="1" t="s">
        <v>15</v>
      </c>
      <c r="H2053" s="1" t="s">
        <v>16</v>
      </c>
      <c r="I2053" s="1" t="s">
        <v>17</v>
      </c>
      <c r="J2053" s="1" t="s">
        <v>47</v>
      </c>
      <c r="K2053" s="1">
        <v>41.58</v>
      </c>
      <c r="L2053" s="1">
        <v>-121.58</v>
      </c>
      <c r="M2053" s="1">
        <v>5.63</v>
      </c>
    </row>
    <row r="2054" spans="1:17">
      <c r="A2054" s="1">
        <v>2011</v>
      </c>
      <c r="B2054" s="1" t="s">
        <v>32157</v>
      </c>
      <c r="C2054" s="1" t="s">
        <v>32594</v>
      </c>
      <c r="D2054" s="1" t="s">
        <v>30093</v>
      </c>
      <c r="G2054" s="1" t="s">
        <v>15</v>
      </c>
      <c r="H2054" s="1" t="s">
        <v>16</v>
      </c>
      <c r="I2054" s="1" t="s">
        <v>17</v>
      </c>
      <c r="J2054" s="1" t="s">
        <v>59</v>
      </c>
      <c r="K2054" s="1">
        <v>44.1</v>
      </c>
      <c r="L2054" s="1">
        <v>-121.75</v>
      </c>
      <c r="M2054" s="1">
        <v>5.63</v>
      </c>
    </row>
    <row r="2055" spans="1:17">
      <c r="A2055" s="1">
        <v>1990</v>
      </c>
      <c r="B2055" s="1" t="s">
        <v>30889</v>
      </c>
      <c r="C2055" s="1" t="s">
        <v>30899</v>
      </c>
      <c r="D2055" s="1" t="s">
        <v>30120</v>
      </c>
      <c r="G2055" s="1" t="s">
        <v>350</v>
      </c>
      <c r="H2055" s="1" t="s">
        <v>16</v>
      </c>
      <c r="I2055" s="1" t="s">
        <v>17</v>
      </c>
      <c r="J2055" s="1" t="s">
        <v>69</v>
      </c>
      <c r="K2055" s="1">
        <v>44</v>
      </c>
      <c r="L2055" s="1">
        <v>-121</v>
      </c>
      <c r="M2055" s="1">
        <v>5.64</v>
      </c>
      <c r="O2055" s="1">
        <v>37</v>
      </c>
    </row>
    <row r="2056" spans="1:17">
      <c r="A2056" s="1">
        <v>2001</v>
      </c>
      <c r="B2056" s="1" t="s">
        <v>30993</v>
      </c>
      <c r="C2056" s="1" t="s">
        <v>30997</v>
      </c>
      <c r="D2056" s="1" t="s">
        <v>30995</v>
      </c>
      <c r="G2056" s="1" t="s">
        <v>15</v>
      </c>
      <c r="H2056" s="1" t="s">
        <v>16</v>
      </c>
      <c r="I2056" s="1" t="s">
        <v>17</v>
      </c>
      <c r="J2056" s="1" t="s">
        <v>59</v>
      </c>
      <c r="K2056" s="1">
        <v>44.692</v>
      </c>
      <c r="L2056" s="1">
        <v>-121.8</v>
      </c>
      <c r="M2056" s="1">
        <v>5.64</v>
      </c>
      <c r="Q2056" s="1">
        <v>0.51295000000000002</v>
      </c>
    </row>
    <row r="2057" spans="1:17">
      <c r="A2057" s="1">
        <v>2003</v>
      </c>
      <c r="B2057" s="1" t="s">
        <v>31450</v>
      </c>
      <c r="C2057" s="1" t="s">
        <v>31456</v>
      </c>
      <c r="D2057" s="1" t="s">
        <v>30010</v>
      </c>
      <c r="G2057" s="1" t="s">
        <v>15</v>
      </c>
      <c r="H2057" s="1" t="s">
        <v>16</v>
      </c>
      <c r="I2057" s="1" t="s">
        <v>17</v>
      </c>
      <c r="J2057" s="1" t="s">
        <v>311</v>
      </c>
      <c r="K2057" s="1">
        <v>41.33</v>
      </c>
      <c r="L2057" s="1">
        <v>-121.33</v>
      </c>
      <c r="M2057" s="1">
        <v>5.64</v>
      </c>
      <c r="O2057" s="1">
        <v>29.5</v>
      </c>
    </row>
    <row r="2058" spans="1:17">
      <c r="A2058" s="1">
        <v>1995</v>
      </c>
      <c r="B2058" s="1" t="s">
        <v>31571</v>
      </c>
      <c r="C2058" s="1" t="s">
        <v>31468</v>
      </c>
      <c r="D2058" s="1" t="s">
        <v>31244</v>
      </c>
      <c r="G2058" s="1" t="s">
        <v>15</v>
      </c>
      <c r="H2058" s="1" t="s">
        <v>16</v>
      </c>
      <c r="I2058" s="1" t="s">
        <v>17</v>
      </c>
      <c r="J2058" s="1" t="s">
        <v>69</v>
      </c>
      <c r="K2058" s="1">
        <v>41.5</v>
      </c>
      <c r="L2058" s="1">
        <v>-121.5</v>
      </c>
      <c r="M2058" s="1">
        <v>5.64</v>
      </c>
      <c r="O2058" s="1">
        <v>32</v>
      </c>
    </row>
    <row r="2059" spans="1:17">
      <c r="A2059" s="1">
        <v>1982</v>
      </c>
      <c r="B2059" s="1" t="s">
        <v>31066</v>
      </c>
      <c r="C2059" s="1" t="s">
        <v>31074</v>
      </c>
      <c r="D2059" s="1" t="s">
        <v>30617</v>
      </c>
      <c r="F2059" s="1">
        <v>2412</v>
      </c>
      <c r="G2059" s="1" t="s">
        <v>15</v>
      </c>
      <c r="H2059" s="1" t="s">
        <v>16</v>
      </c>
      <c r="I2059" s="1" t="s">
        <v>17</v>
      </c>
      <c r="J2059" s="1" t="s">
        <v>59</v>
      </c>
      <c r="K2059" s="1">
        <v>41.883000000000003</v>
      </c>
      <c r="L2059" s="1">
        <v>-121.883</v>
      </c>
      <c r="M2059" s="1">
        <v>5.65</v>
      </c>
    </row>
    <row r="2060" spans="1:17">
      <c r="A2060" s="1">
        <v>1996</v>
      </c>
      <c r="B2060" s="1" t="s">
        <v>31194</v>
      </c>
      <c r="C2060" s="1" t="s">
        <v>31200</v>
      </c>
      <c r="D2060" s="1" t="s">
        <v>30010</v>
      </c>
      <c r="G2060" s="1" t="s">
        <v>15</v>
      </c>
      <c r="H2060" s="1" t="s">
        <v>16</v>
      </c>
      <c r="I2060" s="1" t="s">
        <v>17</v>
      </c>
      <c r="J2060" s="1" t="s">
        <v>47</v>
      </c>
      <c r="K2060" s="1">
        <v>41.58</v>
      </c>
      <c r="L2060" s="1">
        <v>-121.58</v>
      </c>
      <c r="M2060" s="1">
        <v>5.65</v>
      </c>
    </row>
    <row r="2061" spans="1:17">
      <c r="A2061" s="1">
        <v>1996</v>
      </c>
      <c r="B2061" s="1" t="s">
        <v>31194</v>
      </c>
      <c r="C2061" s="1" t="s">
        <v>31200</v>
      </c>
      <c r="D2061" s="1" t="s">
        <v>30010</v>
      </c>
      <c r="G2061" s="1" t="s">
        <v>15</v>
      </c>
      <c r="H2061" s="1" t="s">
        <v>16</v>
      </c>
      <c r="I2061" s="1" t="s">
        <v>17</v>
      </c>
      <c r="J2061" s="1" t="s">
        <v>47</v>
      </c>
      <c r="K2061" s="1">
        <v>41.58</v>
      </c>
      <c r="L2061" s="1">
        <v>-121.58</v>
      </c>
      <c r="M2061" s="1">
        <v>5.65</v>
      </c>
    </row>
    <row r="2062" spans="1:17">
      <c r="A2062" s="1">
        <v>2000</v>
      </c>
      <c r="B2062" s="1" t="s">
        <v>31392</v>
      </c>
      <c r="C2062" s="1" t="s">
        <v>31435</v>
      </c>
      <c r="D2062" s="1" t="s">
        <v>30610</v>
      </c>
      <c r="G2062" s="1" t="s">
        <v>15</v>
      </c>
      <c r="H2062" s="1" t="s">
        <v>16</v>
      </c>
      <c r="I2062" s="1" t="s">
        <v>17</v>
      </c>
      <c r="J2062" s="1" t="s">
        <v>59</v>
      </c>
      <c r="K2062" s="1">
        <v>41.690300000000001</v>
      </c>
      <c r="L2062" s="1">
        <v>-121.5992</v>
      </c>
      <c r="M2062" s="1">
        <v>5.65</v>
      </c>
    </row>
    <row r="2063" spans="1:17">
      <c r="A2063" s="1">
        <v>2011</v>
      </c>
      <c r="B2063" s="1" t="s">
        <v>32157</v>
      </c>
      <c r="C2063" s="1" t="s">
        <v>32451</v>
      </c>
      <c r="D2063" s="1" t="s">
        <v>30093</v>
      </c>
      <c r="G2063" s="1" t="s">
        <v>15</v>
      </c>
      <c r="H2063" s="1" t="s">
        <v>16</v>
      </c>
      <c r="I2063" s="1" t="s">
        <v>17</v>
      </c>
      <c r="J2063" s="1" t="s">
        <v>59</v>
      </c>
      <c r="K2063" s="1">
        <v>44.1</v>
      </c>
      <c r="L2063" s="1">
        <v>-121.75</v>
      </c>
      <c r="M2063" s="1">
        <v>5.65</v>
      </c>
    </row>
    <row r="2064" spans="1:17">
      <c r="A2064" s="1">
        <v>2011</v>
      </c>
      <c r="B2064" s="1" t="s">
        <v>32157</v>
      </c>
      <c r="C2064" s="1" t="s">
        <v>32502</v>
      </c>
      <c r="D2064" s="1" t="s">
        <v>30120</v>
      </c>
      <c r="G2064" s="1" t="s">
        <v>15</v>
      </c>
      <c r="H2064" s="1" t="s">
        <v>16</v>
      </c>
      <c r="I2064" s="1" t="s">
        <v>17</v>
      </c>
      <c r="J2064" s="1" t="s">
        <v>59</v>
      </c>
      <c r="K2064" s="1">
        <v>44</v>
      </c>
      <c r="L2064" s="1">
        <v>-121.4</v>
      </c>
      <c r="M2064" s="1">
        <v>5.65</v>
      </c>
    </row>
    <row r="2065" spans="1:15">
      <c r="A2065" s="1">
        <v>1990</v>
      </c>
      <c r="B2065" s="1" t="s">
        <v>30889</v>
      </c>
      <c r="C2065" s="1" t="s">
        <v>30898</v>
      </c>
      <c r="D2065" s="1" t="s">
        <v>30120</v>
      </c>
      <c r="G2065" s="1" t="s">
        <v>350</v>
      </c>
      <c r="H2065" s="1" t="s">
        <v>16</v>
      </c>
      <c r="I2065" s="1" t="s">
        <v>17</v>
      </c>
      <c r="J2065" s="1" t="s">
        <v>69</v>
      </c>
      <c r="K2065" s="1">
        <v>44</v>
      </c>
      <c r="L2065" s="1">
        <v>-121</v>
      </c>
      <c r="M2065" s="1">
        <v>5.66</v>
      </c>
      <c r="O2065" s="1">
        <v>36</v>
      </c>
    </row>
    <row r="2066" spans="1:15">
      <c r="A2066" s="1">
        <v>2011</v>
      </c>
      <c r="B2066" s="1" t="s">
        <v>32157</v>
      </c>
      <c r="C2066" s="1" t="s">
        <v>32446</v>
      </c>
      <c r="D2066" s="1" t="s">
        <v>30093</v>
      </c>
      <c r="G2066" s="1" t="s">
        <v>15</v>
      </c>
      <c r="H2066" s="1" t="s">
        <v>16</v>
      </c>
      <c r="I2066" s="1" t="s">
        <v>17</v>
      </c>
      <c r="J2066" s="1" t="s">
        <v>59</v>
      </c>
      <c r="K2066" s="1">
        <v>44.1</v>
      </c>
      <c r="L2066" s="1">
        <v>-121.75</v>
      </c>
      <c r="M2066" s="1">
        <v>5.66</v>
      </c>
    </row>
    <row r="2067" spans="1:15">
      <c r="A2067" s="1">
        <v>2011</v>
      </c>
      <c r="B2067" s="1" t="s">
        <v>32157</v>
      </c>
      <c r="C2067" s="1" t="s">
        <v>32447</v>
      </c>
      <c r="D2067" s="1" t="s">
        <v>30093</v>
      </c>
      <c r="G2067" s="1" t="s">
        <v>15</v>
      </c>
      <c r="H2067" s="1" t="s">
        <v>16</v>
      </c>
      <c r="I2067" s="1" t="s">
        <v>17</v>
      </c>
      <c r="J2067" s="1" t="s">
        <v>59</v>
      </c>
      <c r="K2067" s="1">
        <v>44.1</v>
      </c>
      <c r="L2067" s="1">
        <v>-121.75</v>
      </c>
      <c r="M2067" s="1">
        <v>5.66</v>
      </c>
    </row>
    <row r="2068" spans="1:15">
      <c r="A2068" s="1">
        <v>2011</v>
      </c>
      <c r="B2068" s="1" t="s">
        <v>32157</v>
      </c>
      <c r="C2068" s="1" t="s">
        <v>32465</v>
      </c>
      <c r="D2068" s="1" t="s">
        <v>30093</v>
      </c>
      <c r="G2068" s="1" t="s">
        <v>15</v>
      </c>
      <c r="H2068" s="1" t="s">
        <v>16</v>
      </c>
      <c r="I2068" s="1" t="s">
        <v>17</v>
      </c>
      <c r="J2068" s="1" t="s">
        <v>59</v>
      </c>
      <c r="K2068" s="1">
        <v>44.1</v>
      </c>
      <c r="L2068" s="1">
        <v>-121.75</v>
      </c>
      <c r="M2068" s="1">
        <v>5.66</v>
      </c>
    </row>
    <row r="2069" spans="1:15">
      <c r="A2069" s="1">
        <v>2011</v>
      </c>
      <c r="B2069" s="1" t="s">
        <v>32157</v>
      </c>
      <c r="C2069" s="1" t="s">
        <v>32601</v>
      </c>
      <c r="D2069" s="1" t="s">
        <v>30093</v>
      </c>
      <c r="G2069" s="1" t="s">
        <v>15</v>
      </c>
      <c r="H2069" s="1" t="s">
        <v>16</v>
      </c>
      <c r="I2069" s="1" t="s">
        <v>17</v>
      </c>
      <c r="J2069" s="1" t="s">
        <v>59</v>
      </c>
      <c r="K2069" s="1">
        <v>44.1</v>
      </c>
      <c r="L2069" s="1">
        <v>-121.75</v>
      </c>
      <c r="M2069" s="1">
        <v>5.66</v>
      </c>
    </row>
    <row r="2070" spans="1:15">
      <c r="A2070" s="1">
        <v>2000</v>
      </c>
      <c r="B2070" s="1" t="s">
        <v>31392</v>
      </c>
      <c r="C2070" s="1" t="s">
        <v>31393</v>
      </c>
      <c r="D2070" s="1" t="s">
        <v>30610</v>
      </c>
      <c r="G2070" s="1" t="s">
        <v>15</v>
      </c>
      <c r="H2070" s="1" t="s">
        <v>16</v>
      </c>
      <c r="I2070" s="1" t="s">
        <v>17</v>
      </c>
      <c r="J2070" s="1" t="s">
        <v>59</v>
      </c>
      <c r="K2070" s="1">
        <v>41.69</v>
      </c>
      <c r="L2070" s="1">
        <v>-121.6</v>
      </c>
      <c r="M2070" s="1">
        <v>5.67</v>
      </c>
      <c r="O2070" s="1">
        <v>29.7</v>
      </c>
    </row>
    <row r="2071" spans="1:15">
      <c r="A2071" s="1">
        <v>2011</v>
      </c>
      <c r="B2071" s="1" t="s">
        <v>32157</v>
      </c>
      <c r="C2071" s="1" t="s">
        <v>32459</v>
      </c>
      <c r="D2071" s="1" t="s">
        <v>30093</v>
      </c>
      <c r="G2071" s="1" t="s">
        <v>15</v>
      </c>
      <c r="H2071" s="1" t="s">
        <v>16</v>
      </c>
      <c r="I2071" s="1" t="s">
        <v>17</v>
      </c>
      <c r="J2071" s="1" t="s">
        <v>59</v>
      </c>
      <c r="K2071" s="1">
        <v>44.1</v>
      </c>
      <c r="L2071" s="1">
        <v>-121.75</v>
      </c>
      <c r="M2071" s="1">
        <v>5.67</v>
      </c>
    </row>
    <row r="2072" spans="1:15">
      <c r="A2072" s="1">
        <v>1982</v>
      </c>
      <c r="B2072" s="1" t="s">
        <v>30790</v>
      </c>
      <c r="C2072" s="1" t="s">
        <v>30801</v>
      </c>
      <c r="D2072" s="1" t="s">
        <v>30084</v>
      </c>
      <c r="G2072" s="1" t="s">
        <v>15</v>
      </c>
      <c r="H2072" s="1" t="s">
        <v>16</v>
      </c>
      <c r="I2072" s="1" t="s">
        <v>17</v>
      </c>
      <c r="J2072" s="1" t="s">
        <v>69</v>
      </c>
      <c r="K2072" s="1">
        <v>40.5</v>
      </c>
      <c r="L2072" s="1">
        <v>-121.08499999999999</v>
      </c>
      <c r="M2072" s="1">
        <v>5.68</v>
      </c>
    </row>
    <row r="2073" spans="1:15">
      <c r="A2073" s="1">
        <v>2011</v>
      </c>
      <c r="B2073" s="1" t="s">
        <v>32157</v>
      </c>
      <c r="C2073" s="1" t="s">
        <v>32453</v>
      </c>
      <c r="D2073" s="1" t="s">
        <v>30093</v>
      </c>
      <c r="G2073" s="1" t="s">
        <v>15</v>
      </c>
      <c r="H2073" s="1" t="s">
        <v>16</v>
      </c>
      <c r="I2073" s="1" t="s">
        <v>17</v>
      </c>
      <c r="J2073" s="1" t="s">
        <v>59</v>
      </c>
      <c r="K2073" s="1">
        <v>44.1</v>
      </c>
      <c r="L2073" s="1">
        <v>-121.75</v>
      </c>
      <c r="M2073" s="1">
        <v>5.68</v>
      </c>
    </row>
    <row r="2074" spans="1:15">
      <c r="A2074" s="1">
        <v>1989</v>
      </c>
      <c r="B2074" s="1" t="s">
        <v>30513</v>
      </c>
      <c r="C2074" s="1" t="s">
        <v>30527</v>
      </c>
      <c r="D2074" s="1" t="s">
        <v>30526</v>
      </c>
      <c r="G2074" s="1" t="s">
        <v>15</v>
      </c>
      <c r="H2074" s="1" t="s">
        <v>16</v>
      </c>
      <c r="I2074" s="1" t="s">
        <v>17</v>
      </c>
      <c r="J2074" s="1" t="s">
        <v>69</v>
      </c>
      <c r="K2074" s="1">
        <v>48.75</v>
      </c>
      <c r="L2074" s="1">
        <v>-122</v>
      </c>
      <c r="M2074" s="1">
        <v>5.69</v>
      </c>
    </row>
    <row r="2075" spans="1:15">
      <c r="A2075" s="1">
        <v>1988</v>
      </c>
      <c r="B2075" s="1" t="s">
        <v>31209</v>
      </c>
      <c r="C2075" s="1" t="s">
        <v>31219</v>
      </c>
      <c r="D2075" s="1" t="s">
        <v>31211</v>
      </c>
      <c r="G2075" s="1" t="s">
        <v>15</v>
      </c>
      <c r="H2075" s="1" t="s">
        <v>16</v>
      </c>
      <c r="I2075" s="1" t="s">
        <v>17</v>
      </c>
      <c r="J2075" s="1" t="s">
        <v>47</v>
      </c>
      <c r="K2075" s="1">
        <v>41.58</v>
      </c>
      <c r="L2075" s="1">
        <v>-121.58</v>
      </c>
      <c r="M2075" s="1">
        <v>5.69</v>
      </c>
    </row>
    <row r="2076" spans="1:15">
      <c r="A2076" s="1">
        <v>2011</v>
      </c>
      <c r="B2076" s="1" t="s">
        <v>32157</v>
      </c>
      <c r="C2076" s="1" t="s">
        <v>32496</v>
      </c>
      <c r="D2076" s="1" t="s">
        <v>30120</v>
      </c>
      <c r="G2076" s="1" t="s">
        <v>15</v>
      </c>
      <c r="H2076" s="1" t="s">
        <v>16</v>
      </c>
      <c r="I2076" s="1" t="s">
        <v>17</v>
      </c>
      <c r="J2076" s="1" t="s">
        <v>59</v>
      </c>
      <c r="K2076" s="1">
        <v>44</v>
      </c>
      <c r="L2076" s="1">
        <v>-121.4</v>
      </c>
      <c r="M2076" s="1">
        <v>5.69</v>
      </c>
    </row>
    <row r="2077" spans="1:15">
      <c r="A2077" s="1">
        <v>1986</v>
      </c>
      <c r="B2077" s="1" t="s">
        <v>30905</v>
      </c>
      <c r="C2077" s="1" t="s">
        <v>30934</v>
      </c>
      <c r="D2077" s="1" t="s">
        <v>30120</v>
      </c>
      <c r="G2077" s="1" t="s">
        <v>15</v>
      </c>
      <c r="H2077" s="1" t="s">
        <v>16</v>
      </c>
      <c r="I2077" s="1" t="s">
        <v>17</v>
      </c>
      <c r="J2077" s="1" t="s">
        <v>59</v>
      </c>
      <c r="K2077" s="1">
        <v>44</v>
      </c>
      <c r="L2077" s="1">
        <v>-121.4</v>
      </c>
      <c r="M2077" s="1">
        <v>5.7</v>
      </c>
      <c r="O2077" s="1">
        <v>30.7</v>
      </c>
    </row>
    <row r="2078" spans="1:15">
      <c r="A2078" s="1">
        <v>1969</v>
      </c>
      <c r="B2078" s="1" t="s">
        <v>30971</v>
      </c>
      <c r="C2078" s="1" t="s">
        <v>122</v>
      </c>
      <c r="D2078" s="1" t="s">
        <v>30972</v>
      </c>
      <c r="G2078" s="1" t="s">
        <v>15</v>
      </c>
      <c r="H2078" s="1" t="s">
        <v>16</v>
      </c>
      <c r="I2078" s="1" t="s">
        <v>17</v>
      </c>
      <c r="J2078" s="1" t="s">
        <v>69</v>
      </c>
      <c r="K2078" s="1">
        <v>45.374000000000002</v>
      </c>
      <c r="L2078" s="1">
        <v>-121.694</v>
      </c>
      <c r="M2078" s="1">
        <v>5.7</v>
      </c>
    </row>
    <row r="2079" spans="1:15">
      <c r="A2079" s="1">
        <v>1969</v>
      </c>
      <c r="B2079" s="1" t="s">
        <v>30971</v>
      </c>
      <c r="C2079" s="1" t="s">
        <v>1308</v>
      </c>
      <c r="D2079" s="1" t="s">
        <v>30137</v>
      </c>
      <c r="G2079" s="1" t="s">
        <v>15</v>
      </c>
      <c r="H2079" s="1" t="s">
        <v>16</v>
      </c>
      <c r="I2079" s="1" t="s">
        <v>17</v>
      </c>
      <c r="J2079" s="1" t="s">
        <v>25</v>
      </c>
      <c r="K2079" s="1">
        <v>45.374000000000002</v>
      </c>
      <c r="L2079" s="1">
        <v>-121.694</v>
      </c>
      <c r="M2079" s="1">
        <v>5.7</v>
      </c>
    </row>
    <row r="2080" spans="1:15">
      <c r="A2080" s="1">
        <v>1969</v>
      </c>
      <c r="B2080" s="1" t="s">
        <v>30971</v>
      </c>
      <c r="C2080" s="1" t="s">
        <v>5647</v>
      </c>
      <c r="D2080" s="1" t="s">
        <v>30137</v>
      </c>
      <c r="G2080" s="1" t="s">
        <v>15</v>
      </c>
      <c r="H2080" s="1" t="s">
        <v>16</v>
      </c>
      <c r="I2080" s="1" t="s">
        <v>17</v>
      </c>
      <c r="J2080" s="1" t="s">
        <v>231</v>
      </c>
      <c r="K2080" s="1">
        <v>45.374000000000002</v>
      </c>
      <c r="L2080" s="1">
        <v>-121.694</v>
      </c>
      <c r="M2080" s="1">
        <v>5.7</v>
      </c>
    </row>
    <row r="2081" spans="1:17">
      <c r="A2081" s="1">
        <v>2000</v>
      </c>
      <c r="B2081" s="1" t="s">
        <v>31392</v>
      </c>
      <c r="C2081" s="1" t="s">
        <v>31425</v>
      </c>
      <c r="D2081" s="1" t="s">
        <v>30610</v>
      </c>
      <c r="G2081" s="1" t="s">
        <v>15</v>
      </c>
      <c r="H2081" s="1" t="s">
        <v>16</v>
      </c>
      <c r="I2081" s="1" t="s">
        <v>17</v>
      </c>
      <c r="J2081" s="1" t="s">
        <v>59</v>
      </c>
      <c r="K2081" s="1">
        <v>41.690300000000001</v>
      </c>
      <c r="L2081" s="1">
        <v>-121.5992</v>
      </c>
      <c r="M2081" s="1">
        <v>5.7</v>
      </c>
    </row>
    <row r="2082" spans="1:17">
      <c r="A2082" s="1">
        <v>2011</v>
      </c>
      <c r="B2082" s="1" t="s">
        <v>32108</v>
      </c>
      <c r="C2082" s="1" t="s">
        <v>32113</v>
      </c>
      <c r="D2082" s="1" t="s">
        <v>30093</v>
      </c>
      <c r="G2082" s="1" t="s">
        <v>15</v>
      </c>
      <c r="H2082" s="1" t="s">
        <v>16</v>
      </c>
      <c r="I2082" s="1" t="s">
        <v>17</v>
      </c>
      <c r="J2082" s="1" t="s">
        <v>59</v>
      </c>
      <c r="K2082" s="1">
        <v>44.17</v>
      </c>
      <c r="L2082" s="1">
        <v>-121.5</v>
      </c>
      <c r="M2082" s="1">
        <v>5.7</v>
      </c>
    </row>
    <row r="2083" spans="1:17">
      <c r="A2083" s="1">
        <v>2011</v>
      </c>
      <c r="B2083" s="1" t="s">
        <v>32108</v>
      </c>
      <c r="C2083" s="1" t="s">
        <v>32117</v>
      </c>
      <c r="D2083" s="1" t="s">
        <v>30093</v>
      </c>
      <c r="G2083" s="1" t="s">
        <v>15</v>
      </c>
      <c r="H2083" s="1" t="s">
        <v>16</v>
      </c>
      <c r="I2083" s="1" t="s">
        <v>17</v>
      </c>
      <c r="J2083" s="1" t="s">
        <v>59</v>
      </c>
      <c r="K2083" s="1">
        <v>44.17</v>
      </c>
      <c r="L2083" s="1">
        <v>-121.5</v>
      </c>
      <c r="M2083" s="1">
        <v>5.7</v>
      </c>
    </row>
    <row r="2084" spans="1:17">
      <c r="A2084" s="1">
        <v>2011</v>
      </c>
      <c r="B2084" s="1" t="s">
        <v>32157</v>
      </c>
      <c r="C2084" s="1" t="s">
        <v>32470</v>
      </c>
      <c r="D2084" s="1" t="s">
        <v>30093</v>
      </c>
      <c r="G2084" s="1" t="s">
        <v>15</v>
      </c>
      <c r="H2084" s="1" t="s">
        <v>16</v>
      </c>
      <c r="I2084" s="1" t="s">
        <v>17</v>
      </c>
      <c r="J2084" s="1" t="s">
        <v>59</v>
      </c>
      <c r="K2084" s="1">
        <v>44.1</v>
      </c>
      <c r="L2084" s="1">
        <v>-121.75</v>
      </c>
      <c r="M2084" s="1">
        <v>5.7</v>
      </c>
    </row>
    <row r="2085" spans="1:17">
      <c r="A2085" s="1">
        <v>1986</v>
      </c>
      <c r="B2085" s="1" t="s">
        <v>30265</v>
      </c>
      <c r="C2085" s="1" t="s">
        <v>30263</v>
      </c>
      <c r="D2085" s="1" t="s">
        <v>30259</v>
      </c>
      <c r="G2085" s="1" t="s">
        <v>15</v>
      </c>
      <c r="H2085" s="1" t="s">
        <v>16</v>
      </c>
      <c r="I2085" s="1" t="s">
        <v>17</v>
      </c>
      <c r="J2085" s="1" t="s">
        <v>69</v>
      </c>
      <c r="K2085" s="1">
        <v>40.880000000000003</v>
      </c>
      <c r="L2085" s="1">
        <v>-117.6</v>
      </c>
      <c r="M2085" s="1">
        <v>5.71</v>
      </c>
    </row>
    <row r="2086" spans="1:17">
      <c r="A2086" s="1">
        <v>1996</v>
      </c>
      <c r="B2086" s="1" t="s">
        <v>31194</v>
      </c>
      <c r="C2086" s="1" t="s">
        <v>31196</v>
      </c>
      <c r="D2086" s="1" t="s">
        <v>30010</v>
      </c>
      <c r="G2086" s="1" t="s">
        <v>15</v>
      </c>
      <c r="H2086" s="1" t="s">
        <v>16</v>
      </c>
      <c r="I2086" s="1" t="s">
        <v>12406</v>
      </c>
      <c r="J2086" s="1" t="s">
        <v>30553</v>
      </c>
      <c r="K2086" s="1">
        <v>41.58</v>
      </c>
      <c r="L2086" s="1">
        <v>-121.58</v>
      </c>
      <c r="M2086" s="1">
        <v>5.71</v>
      </c>
    </row>
    <row r="2087" spans="1:17">
      <c r="A2087" s="1">
        <v>2005</v>
      </c>
      <c r="B2087" s="1" t="s">
        <v>30015</v>
      </c>
      <c r="C2087" s="1" t="s">
        <v>30030</v>
      </c>
      <c r="D2087" s="1" t="s">
        <v>30017</v>
      </c>
      <c r="G2087" s="1" t="s">
        <v>15</v>
      </c>
      <c r="H2087" s="1" t="s">
        <v>16</v>
      </c>
      <c r="I2087" s="1" t="s">
        <v>17</v>
      </c>
      <c r="J2087" s="1" t="s">
        <v>69</v>
      </c>
      <c r="K2087" s="1">
        <v>50.9</v>
      </c>
      <c r="L2087" s="1">
        <v>-123.45</v>
      </c>
      <c r="M2087" s="1">
        <v>5.72</v>
      </c>
      <c r="O2087" s="1">
        <v>39</v>
      </c>
    </row>
    <row r="2088" spans="1:17">
      <c r="A2088" s="1">
        <v>1988</v>
      </c>
      <c r="B2088" s="1" t="s">
        <v>31209</v>
      </c>
      <c r="C2088" s="1" t="s">
        <v>31222</v>
      </c>
      <c r="D2088" s="1" t="s">
        <v>31211</v>
      </c>
      <c r="G2088" s="1" t="s">
        <v>15</v>
      </c>
      <c r="H2088" s="1" t="s">
        <v>16</v>
      </c>
      <c r="I2088" s="1" t="s">
        <v>17</v>
      </c>
      <c r="J2088" s="1" t="s">
        <v>47</v>
      </c>
      <c r="K2088" s="1">
        <v>41.58</v>
      </c>
      <c r="L2088" s="1">
        <v>-121.58</v>
      </c>
      <c r="M2088" s="1">
        <v>5.72</v>
      </c>
    </row>
    <row r="2089" spans="1:17">
      <c r="A2089" s="1">
        <v>1985</v>
      </c>
      <c r="B2089" s="1" t="s">
        <v>31869</v>
      </c>
      <c r="C2089" s="1" t="s">
        <v>31873</v>
      </c>
      <c r="D2089" s="1" t="s">
        <v>31871</v>
      </c>
      <c r="G2089" s="1" t="s">
        <v>15</v>
      </c>
      <c r="H2089" s="1" t="s">
        <v>16</v>
      </c>
      <c r="I2089" s="1" t="s">
        <v>17</v>
      </c>
      <c r="J2089" s="1" t="s">
        <v>69</v>
      </c>
      <c r="K2089" s="1">
        <v>50.5</v>
      </c>
      <c r="L2089" s="1">
        <v>-127.2</v>
      </c>
      <c r="M2089" s="1">
        <v>5.72</v>
      </c>
      <c r="O2089" s="1">
        <v>39</v>
      </c>
    </row>
    <row r="2090" spans="1:17">
      <c r="A2090" s="1">
        <v>1988</v>
      </c>
      <c r="B2090" s="1" t="s">
        <v>31209</v>
      </c>
      <c r="C2090" s="1" t="s">
        <v>31221</v>
      </c>
      <c r="D2090" s="1" t="s">
        <v>31211</v>
      </c>
      <c r="G2090" s="1" t="s">
        <v>15</v>
      </c>
      <c r="H2090" s="1" t="s">
        <v>16</v>
      </c>
      <c r="I2090" s="1" t="s">
        <v>17</v>
      </c>
      <c r="J2090" s="1" t="s">
        <v>47</v>
      </c>
      <c r="K2090" s="1">
        <v>41.58</v>
      </c>
      <c r="L2090" s="1">
        <v>-121.58</v>
      </c>
      <c r="M2090" s="1">
        <v>5.73</v>
      </c>
    </row>
    <row r="2091" spans="1:17">
      <c r="A2091" s="1">
        <v>1997</v>
      </c>
      <c r="B2091" s="1" t="s">
        <v>31476</v>
      </c>
      <c r="C2091" s="1" t="s">
        <v>31484</v>
      </c>
      <c r="D2091" s="1" t="s">
        <v>30010</v>
      </c>
      <c r="G2091" s="1" t="s">
        <v>15</v>
      </c>
      <c r="H2091" s="1" t="s">
        <v>16</v>
      </c>
      <c r="I2091" s="1" t="s">
        <v>17</v>
      </c>
      <c r="J2091" s="1" t="s">
        <v>25</v>
      </c>
      <c r="K2091" s="1">
        <v>41.62</v>
      </c>
      <c r="L2091" s="1">
        <v>-121.52</v>
      </c>
      <c r="M2091" s="1">
        <v>5.73</v>
      </c>
    </row>
    <row r="2092" spans="1:17">
      <c r="A2092" s="1">
        <v>2011</v>
      </c>
      <c r="B2092" s="1" t="s">
        <v>31995</v>
      </c>
      <c r="C2092" s="1" t="s">
        <v>32007</v>
      </c>
      <c r="D2092" s="1" t="s">
        <v>31997</v>
      </c>
      <c r="G2092" s="1" t="s">
        <v>15</v>
      </c>
      <c r="H2092" s="1" t="s">
        <v>16</v>
      </c>
      <c r="I2092" s="1" t="s">
        <v>17</v>
      </c>
      <c r="J2092" s="1" t="s">
        <v>433</v>
      </c>
      <c r="K2092" s="1">
        <v>39.295299999999997</v>
      </c>
      <c r="L2092" s="1">
        <v>-120.152</v>
      </c>
      <c r="M2092" s="1">
        <v>5.73</v>
      </c>
      <c r="O2092" s="1">
        <v>24</v>
      </c>
    </row>
    <row r="2093" spans="1:17">
      <c r="A2093" s="1">
        <v>2011</v>
      </c>
      <c r="B2093" s="1" t="s">
        <v>31995</v>
      </c>
      <c r="C2093" s="1" t="s">
        <v>32087</v>
      </c>
      <c r="D2093" s="1" t="s">
        <v>32076</v>
      </c>
      <c r="G2093" s="1" t="s">
        <v>15</v>
      </c>
      <c r="H2093" s="1" t="s">
        <v>16</v>
      </c>
      <c r="I2093" s="1" t="s">
        <v>17</v>
      </c>
      <c r="J2093" s="1" t="s">
        <v>5765</v>
      </c>
      <c r="K2093" s="1">
        <v>39.370699999999999</v>
      </c>
      <c r="L2093" s="1">
        <v>-120.24079999999999</v>
      </c>
      <c r="M2093" s="1">
        <v>5.73</v>
      </c>
      <c r="O2093" s="1">
        <v>23</v>
      </c>
      <c r="Q2093" s="1">
        <v>0.512625</v>
      </c>
    </row>
    <row r="2094" spans="1:17">
      <c r="A2094" s="1">
        <v>2011</v>
      </c>
      <c r="B2094" s="1" t="s">
        <v>32157</v>
      </c>
      <c r="C2094" s="1" t="s">
        <v>32457</v>
      </c>
      <c r="D2094" s="1" t="s">
        <v>30093</v>
      </c>
      <c r="G2094" s="1" t="s">
        <v>15</v>
      </c>
      <c r="H2094" s="1" t="s">
        <v>16</v>
      </c>
      <c r="I2094" s="1" t="s">
        <v>17</v>
      </c>
      <c r="J2094" s="1" t="s">
        <v>59</v>
      </c>
      <c r="K2094" s="1">
        <v>44.1</v>
      </c>
      <c r="L2094" s="1">
        <v>-121.75</v>
      </c>
      <c r="M2094" s="1">
        <v>5.73</v>
      </c>
    </row>
    <row r="2095" spans="1:17">
      <c r="A2095" s="1">
        <v>2011</v>
      </c>
      <c r="B2095" s="1" t="s">
        <v>32157</v>
      </c>
      <c r="C2095" s="1" t="s">
        <v>32462</v>
      </c>
      <c r="D2095" s="1" t="s">
        <v>30093</v>
      </c>
      <c r="G2095" s="1" t="s">
        <v>15</v>
      </c>
      <c r="H2095" s="1" t="s">
        <v>16</v>
      </c>
      <c r="I2095" s="1" t="s">
        <v>17</v>
      </c>
      <c r="J2095" s="1" t="s">
        <v>59</v>
      </c>
      <c r="K2095" s="1">
        <v>44.1</v>
      </c>
      <c r="L2095" s="1">
        <v>-121.75</v>
      </c>
      <c r="M2095" s="1">
        <v>5.73</v>
      </c>
    </row>
    <row r="2096" spans="1:17">
      <c r="A2096" s="1">
        <v>2005</v>
      </c>
      <c r="B2096" s="1" t="s">
        <v>30015</v>
      </c>
      <c r="C2096" s="1" t="s">
        <v>30016</v>
      </c>
      <c r="D2096" s="1" t="s">
        <v>30017</v>
      </c>
      <c r="G2096" s="1" t="s">
        <v>15</v>
      </c>
      <c r="H2096" s="1" t="s">
        <v>16</v>
      </c>
      <c r="I2096" s="1" t="s">
        <v>17</v>
      </c>
      <c r="J2096" s="1" t="s">
        <v>69</v>
      </c>
      <c r="K2096" s="1">
        <v>50.93</v>
      </c>
      <c r="L2096" s="1">
        <v>-123.45</v>
      </c>
      <c r="M2096" s="1">
        <v>5.74</v>
      </c>
    </row>
    <row r="2097" spans="1:15">
      <c r="A2097" s="1">
        <v>1988</v>
      </c>
      <c r="B2097" s="1" t="s">
        <v>31209</v>
      </c>
      <c r="C2097" s="1" t="s">
        <v>31220</v>
      </c>
      <c r="D2097" s="1" t="s">
        <v>31211</v>
      </c>
      <c r="G2097" s="1" t="s">
        <v>15</v>
      </c>
      <c r="H2097" s="1" t="s">
        <v>16</v>
      </c>
      <c r="I2097" s="1" t="s">
        <v>17</v>
      </c>
      <c r="J2097" s="1" t="s">
        <v>47</v>
      </c>
      <c r="K2097" s="1">
        <v>41.58</v>
      </c>
      <c r="L2097" s="1">
        <v>-121.58</v>
      </c>
      <c r="M2097" s="1">
        <v>5.74</v>
      </c>
    </row>
    <row r="2098" spans="1:15">
      <c r="A2098" s="1">
        <v>2000</v>
      </c>
      <c r="B2098" s="1" t="s">
        <v>31392</v>
      </c>
      <c r="C2098" s="1" t="s">
        <v>31408</v>
      </c>
      <c r="D2098" s="1" t="s">
        <v>30610</v>
      </c>
      <c r="G2098" s="1" t="s">
        <v>15</v>
      </c>
      <c r="H2098" s="1" t="s">
        <v>16</v>
      </c>
      <c r="I2098" s="1" t="s">
        <v>17</v>
      </c>
      <c r="J2098" s="1" t="s">
        <v>59</v>
      </c>
      <c r="K2098" s="1">
        <v>41.686999999999998</v>
      </c>
      <c r="L2098" s="1">
        <v>-121.59699999999999</v>
      </c>
      <c r="M2098" s="1">
        <v>5.74</v>
      </c>
    </row>
    <row r="2099" spans="1:15">
      <c r="A2099" s="1">
        <v>2011</v>
      </c>
      <c r="B2099" s="1" t="s">
        <v>32157</v>
      </c>
      <c r="C2099" s="1" t="s">
        <v>32450</v>
      </c>
      <c r="D2099" s="1" t="s">
        <v>30093</v>
      </c>
      <c r="G2099" s="1" t="s">
        <v>15</v>
      </c>
      <c r="H2099" s="1" t="s">
        <v>16</v>
      </c>
      <c r="I2099" s="1" t="s">
        <v>17</v>
      </c>
      <c r="J2099" s="1" t="s">
        <v>59</v>
      </c>
      <c r="K2099" s="1">
        <v>44.1</v>
      </c>
      <c r="L2099" s="1">
        <v>-121.75</v>
      </c>
      <c r="M2099" s="1">
        <v>5.74</v>
      </c>
    </row>
    <row r="2100" spans="1:15">
      <c r="A2100" s="1">
        <v>2011</v>
      </c>
      <c r="B2100" s="1" t="s">
        <v>32157</v>
      </c>
      <c r="C2100" s="1" t="s">
        <v>32511</v>
      </c>
      <c r="D2100" s="1" t="s">
        <v>30120</v>
      </c>
      <c r="G2100" s="1" t="s">
        <v>15</v>
      </c>
      <c r="H2100" s="1" t="s">
        <v>16</v>
      </c>
      <c r="I2100" s="1" t="s">
        <v>17</v>
      </c>
      <c r="J2100" s="1" t="s">
        <v>59</v>
      </c>
      <c r="K2100" s="1">
        <v>44</v>
      </c>
      <c r="L2100" s="1">
        <v>-121.4</v>
      </c>
      <c r="M2100" s="1">
        <v>5.74</v>
      </c>
    </row>
    <row r="2101" spans="1:15">
      <c r="A2101" s="1">
        <v>1969</v>
      </c>
      <c r="B2101" s="1" t="s">
        <v>30971</v>
      </c>
      <c r="C2101" s="1" t="s">
        <v>1363</v>
      </c>
      <c r="D2101" s="1" t="s">
        <v>30972</v>
      </c>
      <c r="G2101" s="1" t="s">
        <v>15</v>
      </c>
      <c r="H2101" s="1" t="s">
        <v>16</v>
      </c>
      <c r="I2101" s="1" t="s">
        <v>17</v>
      </c>
      <c r="J2101" s="1" t="s">
        <v>69</v>
      </c>
      <c r="K2101" s="1">
        <v>45.374000000000002</v>
      </c>
      <c r="L2101" s="1">
        <v>-121.694</v>
      </c>
      <c r="M2101" s="1">
        <v>5.75</v>
      </c>
    </row>
    <row r="2102" spans="1:15">
      <c r="A2102" s="1">
        <v>2011</v>
      </c>
      <c r="B2102" s="1" t="s">
        <v>31995</v>
      </c>
      <c r="C2102" s="1" t="s">
        <v>32077</v>
      </c>
      <c r="D2102" s="1" t="s">
        <v>32076</v>
      </c>
      <c r="G2102" s="1" t="s">
        <v>15</v>
      </c>
      <c r="H2102" s="1" t="s">
        <v>16</v>
      </c>
      <c r="I2102" s="1" t="s">
        <v>17</v>
      </c>
      <c r="J2102" s="1" t="s">
        <v>59</v>
      </c>
      <c r="K2102" s="1">
        <v>39.333300000000001</v>
      </c>
      <c r="L2102" s="1">
        <v>-120.16670000000001</v>
      </c>
      <c r="M2102" s="1">
        <v>5.75</v>
      </c>
      <c r="O2102" s="1">
        <v>27</v>
      </c>
    </row>
    <row r="2103" spans="1:15">
      <c r="A2103" s="1">
        <v>2001</v>
      </c>
      <c r="B2103" s="1" t="s">
        <v>30993</v>
      </c>
      <c r="C2103" s="1" t="s">
        <v>31005</v>
      </c>
      <c r="D2103" s="1" t="s">
        <v>30995</v>
      </c>
      <c r="G2103" s="1" t="s">
        <v>15</v>
      </c>
      <c r="H2103" s="1" t="s">
        <v>16</v>
      </c>
      <c r="I2103" s="1" t="s">
        <v>17</v>
      </c>
      <c r="J2103" s="1" t="s">
        <v>59</v>
      </c>
      <c r="K2103" s="1">
        <v>44.692</v>
      </c>
      <c r="L2103" s="1">
        <v>-121.8</v>
      </c>
      <c r="M2103" s="1">
        <v>5.76</v>
      </c>
    </row>
    <row r="2104" spans="1:15">
      <c r="A2104" s="1">
        <v>1988</v>
      </c>
      <c r="B2104" s="1" t="s">
        <v>31209</v>
      </c>
      <c r="C2104" s="1" t="s">
        <v>31210</v>
      </c>
      <c r="D2104" s="1" t="s">
        <v>31211</v>
      </c>
      <c r="G2104" s="1" t="s">
        <v>15</v>
      </c>
      <c r="H2104" s="1" t="s">
        <v>16</v>
      </c>
      <c r="I2104" s="1" t="s">
        <v>17</v>
      </c>
      <c r="J2104" s="1" t="s">
        <v>47</v>
      </c>
      <c r="K2104" s="1">
        <v>41.58</v>
      </c>
      <c r="L2104" s="1">
        <v>-121.58</v>
      </c>
      <c r="M2104" s="1">
        <v>5.76</v>
      </c>
      <c r="O2104" s="1">
        <v>27.8</v>
      </c>
    </row>
    <row r="2105" spans="1:15">
      <c r="A2105" s="1">
        <v>2011</v>
      </c>
      <c r="B2105" s="1" t="s">
        <v>32157</v>
      </c>
      <c r="C2105" s="1" t="s">
        <v>32464</v>
      </c>
      <c r="D2105" s="1" t="s">
        <v>30093</v>
      </c>
      <c r="G2105" s="1" t="s">
        <v>15</v>
      </c>
      <c r="H2105" s="1" t="s">
        <v>16</v>
      </c>
      <c r="I2105" s="1" t="s">
        <v>17</v>
      </c>
      <c r="J2105" s="1" t="s">
        <v>59</v>
      </c>
      <c r="K2105" s="1">
        <v>44.1</v>
      </c>
      <c r="L2105" s="1">
        <v>-121.75</v>
      </c>
      <c r="M2105" s="1">
        <v>5.76</v>
      </c>
    </row>
    <row r="2106" spans="1:15">
      <c r="A2106" s="1">
        <v>2011</v>
      </c>
      <c r="B2106" s="1" t="s">
        <v>32157</v>
      </c>
      <c r="C2106" s="1" t="s">
        <v>32489</v>
      </c>
      <c r="D2106" s="1" t="s">
        <v>30120</v>
      </c>
      <c r="G2106" s="1" t="s">
        <v>15</v>
      </c>
      <c r="H2106" s="1" t="s">
        <v>16</v>
      </c>
      <c r="I2106" s="1" t="s">
        <v>17</v>
      </c>
      <c r="J2106" s="1" t="s">
        <v>59</v>
      </c>
      <c r="K2106" s="1">
        <v>44</v>
      </c>
      <c r="L2106" s="1">
        <v>-121.4</v>
      </c>
      <c r="M2106" s="1">
        <v>5.76</v>
      </c>
    </row>
    <row r="2107" spans="1:15">
      <c r="A2107" s="1">
        <v>1988</v>
      </c>
      <c r="B2107" s="1" t="s">
        <v>31209</v>
      </c>
      <c r="C2107" s="1" t="s">
        <v>31212</v>
      </c>
      <c r="D2107" s="1" t="s">
        <v>31211</v>
      </c>
      <c r="G2107" s="1" t="s">
        <v>15</v>
      </c>
      <c r="H2107" s="1" t="s">
        <v>16</v>
      </c>
      <c r="I2107" s="1" t="s">
        <v>17</v>
      </c>
      <c r="J2107" s="1" t="s">
        <v>47</v>
      </c>
      <c r="K2107" s="1">
        <v>41.58</v>
      </c>
      <c r="L2107" s="1">
        <v>-121.58</v>
      </c>
      <c r="M2107" s="1">
        <v>5.77</v>
      </c>
    </row>
    <row r="2108" spans="1:15">
      <c r="A2108" s="1">
        <v>2011</v>
      </c>
      <c r="B2108" s="1" t="s">
        <v>32157</v>
      </c>
      <c r="C2108" s="1" t="s">
        <v>32522</v>
      </c>
      <c r="D2108" s="1" t="s">
        <v>30093</v>
      </c>
      <c r="G2108" s="1" t="s">
        <v>15</v>
      </c>
      <c r="H2108" s="1" t="s">
        <v>16</v>
      </c>
      <c r="I2108" s="1" t="s">
        <v>17</v>
      </c>
      <c r="J2108" s="1" t="s">
        <v>59</v>
      </c>
      <c r="K2108" s="1">
        <v>44.1</v>
      </c>
      <c r="L2108" s="1">
        <v>-121.75</v>
      </c>
      <c r="M2108" s="1">
        <v>5.77</v>
      </c>
    </row>
    <row r="2109" spans="1:15">
      <c r="A2109" s="1">
        <v>1990</v>
      </c>
      <c r="B2109" s="1" t="s">
        <v>30013</v>
      </c>
      <c r="C2109" s="1" t="s">
        <v>30447</v>
      </c>
      <c r="D2109" s="1" t="s">
        <v>30140</v>
      </c>
      <c r="G2109" s="1" t="s">
        <v>15</v>
      </c>
      <c r="H2109" s="1" t="s">
        <v>16</v>
      </c>
      <c r="I2109" s="1" t="s">
        <v>17</v>
      </c>
      <c r="J2109" s="1" t="s">
        <v>69</v>
      </c>
      <c r="K2109" s="1">
        <v>46.206000000000003</v>
      </c>
      <c r="L2109" s="1">
        <v>-121.49</v>
      </c>
      <c r="M2109" s="1">
        <v>5.78</v>
      </c>
    </row>
    <row r="2110" spans="1:15">
      <c r="A2110" s="1">
        <v>1989</v>
      </c>
      <c r="B2110" s="1" t="s">
        <v>30513</v>
      </c>
      <c r="C2110" s="1" t="s">
        <v>30517</v>
      </c>
      <c r="D2110" s="1" t="s">
        <v>30518</v>
      </c>
      <c r="G2110" s="1" t="s">
        <v>15</v>
      </c>
      <c r="H2110" s="1" t="s">
        <v>16</v>
      </c>
      <c r="I2110" s="1" t="s">
        <v>17</v>
      </c>
      <c r="J2110" s="1" t="s">
        <v>69</v>
      </c>
      <c r="K2110" s="1">
        <v>49.1</v>
      </c>
      <c r="L2110" s="1">
        <v>-121.93</v>
      </c>
      <c r="M2110" s="1">
        <v>5.78</v>
      </c>
    </row>
    <row r="2111" spans="1:15">
      <c r="A2111" s="1">
        <v>1988</v>
      </c>
      <c r="B2111" s="1" t="s">
        <v>31209</v>
      </c>
      <c r="C2111" s="1" t="s">
        <v>31214</v>
      </c>
      <c r="D2111" s="1" t="s">
        <v>31211</v>
      </c>
      <c r="G2111" s="1" t="s">
        <v>15</v>
      </c>
      <c r="H2111" s="1" t="s">
        <v>16</v>
      </c>
      <c r="I2111" s="1" t="s">
        <v>17</v>
      </c>
      <c r="J2111" s="1" t="s">
        <v>47</v>
      </c>
      <c r="K2111" s="1">
        <v>41.58</v>
      </c>
      <c r="L2111" s="1">
        <v>-121.58</v>
      </c>
      <c r="M2111" s="1">
        <v>5.78</v>
      </c>
      <c r="O2111" s="1">
        <v>30.5</v>
      </c>
    </row>
    <row r="2112" spans="1:15">
      <c r="A2112" s="1">
        <v>2011</v>
      </c>
      <c r="B2112" s="1" t="s">
        <v>32157</v>
      </c>
      <c r="C2112" s="1" t="s">
        <v>32494</v>
      </c>
      <c r="D2112" s="1" t="s">
        <v>30120</v>
      </c>
      <c r="G2112" s="1" t="s">
        <v>15</v>
      </c>
      <c r="H2112" s="1" t="s">
        <v>16</v>
      </c>
      <c r="I2112" s="1" t="s">
        <v>17</v>
      </c>
      <c r="J2112" s="1" t="s">
        <v>59</v>
      </c>
      <c r="K2112" s="1">
        <v>44</v>
      </c>
      <c r="L2112" s="1">
        <v>-121.4</v>
      </c>
      <c r="M2112" s="1">
        <v>5.78</v>
      </c>
    </row>
    <row r="2113" spans="1:17">
      <c r="A2113" s="1">
        <v>1988</v>
      </c>
      <c r="B2113" s="1" t="s">
        <v>31209</v>
      </c>
      <c r="C2113" s="1" t="s">
        <v>31227</v>
      </c>
      <c r="D2113" s="1" t="s">
        <v>31211</v>
      </c>
      <c r="G2113" s="1" t="s">
        <v>15</v>
      </c>
      <c r="H2113" s="1" t="s">
        <v>16</v>
      </c>
      <c r="I2113" s="1" t="s">
        <v>17</v>
      </c>
      <c r="J2113" s="1" t="s">
        <v>47</v>
      </c>
      <c r="K2113" s="1">
        <v>41.58</v>
      </c>
      <c r="L2113" s="1">
        <v>-121.58</v>
      </c>
      <c r="M2113" s="1">
        <v>5.79</v>
      </c>
    </row>
    <row r="2114" spans="1:17">
      <c r="A2114" s="1">
        <v>2011</v>
      </c>
      <c r="B2114" s="1" t="s">
        <v>32157</v>
      </c>
      <c r="C2114" s="1" t="s">
        <v>32469</v>
      </c>
      <c r="D2114" s="1" t="s">
        <v>30093</v>
      </c>
      <c r="G2114" s="1" t="s">
        <v>15</v>
      </c>
      <c r="H2114" s="1" t="s">
        <v>16</v>
      </c>
      <c r="I2114" s="1" t="s">
        <v>17</v>
      </c>
      <c r="J2114" s="1" t="s">
        <v>59</v>
      </c>
      <c r="K2114" s="1">
        <v>44.1</v>
      </c>
      <c r="L2114" s="1">
        <v>-121.75</v>
      </c>
      <c r="M2114" s="1">
        <v>5.79</v>
      </c>
    </row>
    <row r="2115" spans="1:17">
      <c r="A2115" s="1">
        <v>2011</v>
      </c>
      <c r="B2115" s="1" t="s">
        <v>32157</v>
      </c>
      <c r="C2115" s="1" t="s">
        <v>32604</v>
      </c>
      <c r="D2115" s="1" t="s">
        <v>30093</v>
      </c>
      <c r="G2115" s="1" t="s">
        <v>15</v>
      </c>
      <c r="H2115" s="1" t="s">
        <v>16</v>
      </c>
      <c r="I2115" s="1" t="s">
        <v>17</v>
      </c>
      <c r="J2115" s="1" t="s">
        <v>59</v>
      </c>
      <c r="K2115" s="1">
        <v>44.1</v>
      </c>
      <c r="L2115" s="1">
        <v>-121.75</v>
      </c>
      <c r="M2115" s="1">
        <v>5.79</v>
      </c>
    </row>
    <row r="2116" spans="1:17">
      <c r="A2116" s="1">
        <v>1990</v>
      </c>
      <c r="B2116" s="1" t="s">
        <v>30013</v>
      </c>
      <c r="C2116" s="1" t="s">
        <v>30457</v>
      </c>
      <c r="D2116" s="1" t="s">
        <v>30136</v>
      </c>
      <c r="G2116" s="1" t="s">
        <v>15</v>
      </c>
      <c r="H2116" s="1" t="s">
        <v>16</v>
      </c>
      <c r="I2116" s="1" t="s">
        <v>17</v>
      </c>
      <c r="J2116" s="1" t="s">
        <v>69</v>
      </c>
      <c r="K2116" s="1">
        <v>45.859000000000002</v>
      </c>
      <c r="L2116" s="1">
        <v>-120.964</v>
      </c>
      <c r="M2116" s="1">
        <v>5.8</v>
      </c>
      <c r="O2116" s="1">
        <v>36.9</v>
      </c>
      <c r="Q2116" s="1">
        <v>0.51288</v>
      </c>
    </row>
    <row r="2117" spans="1:17">
      <c r="A2117" s="1">
        <v>1989</v>
      </c>
      <c r="B2117" s="1" t="s">
        <v>30513</v>
      </c>
      <c r="C2117" s="1" t="s">
        <v>30521</v>
      </c>
      <c r="D2117" s="1" t="s">
        <v>30518</v>
      </c>
      <c r="G2117" s="1" t="s">
        <v>15</v>
      </c>
      <c r="H2117" s="1" t="s">
        <v>16</v>
      </c>
      <c r="I2117" s="1" t="s">
        <v>17</v>
      </c>
      <c r="J2117" s="1" t="s">
        <v>69</v>
      </c>
      <c r="K2117" s="1">
        <v>49.1</v>
      </c>
      <c r="L2117" s="1">
        <v>-121.93</v>
      </c>
      <c r="M2117" s="1">
        <v>5.8</v>
      </c>
    </row>
    <row r="2118" spans="1:17">
      <c r="A2118" s="1">
        <v>1976</v>
      </c>
      <c r="B2118" s="1" t="s">
        <v>30564</v>
      </c>
      <c r="C2118" s="1" t="s">
        <v>30566</v>
      </c>
      <c r="D2118" s="1" t="s">
        <v>30565</v>
      </c>
      <c r="G2118" s="1" t="s">
        <v>15</v>
      </c>
      <c r="H2118" s="1" t="s">
        <v>16</v>
      </c>
      <c r="I2118" s="1" t="s">
        <v>12406</v>
      </c>
      <c r="J2118" s="1" t="s">
        <v>30143</v>
      </c>
      <c r="K2118" s="1">
        <v>48</v>
      </c>
      <c r="L2118" s="1">
        <v>-121.4</v>
      </c>
      <c r="M2118" s="1">
        <v>5.8</v>
      </c>
    </row>
    <row r="2119" spans="1:17">
      <c r="A2119" s="1">
        <v>1969</v>
      </c>
      <c r="B2119" s="1" t="s">
        <v>30971</v>
      </c>
      <c r="C2119" s="1" t="s">
        <v>3996</v>
      </c>
      <c r="D2119" s="1" t="s">
        <v>30137</v>
      </c>
      <c r="G2119" s="1" t="s">
        <v>15</v>
      </c>
      <c r="H2119" s="1" t="s">
        <v>16</v>
      </c>
      <c r="I2119" s="1" t="s">
        <v>17</v>
      </c>
      <c r="J2119" s="1" t="s">
        <v>25</v>
      </c>
      <c r="K2119" s="1">
        <v>45.374000000000002</v>
      </c>
      <c r="L2119" s="1">
        <v>-121.694</v>
      </c>
      <c r="M2119" s="1">
        <v>5.8</v>
      </c>
    </row>
    <row r="2120" spans="1:17">
      <c r="A2120" s="1">
        <v>1969</v>
      </c>
      <c r="B2120" s="1" t="s">
        <v>30971</v>
      </c>
      <c r="C2120" s="1" t="s">
        <v>5004</v>
      </c>
      <c r="D2120" s="1" t="s">
        <v>30137</v>
      </c>
      <c r="G2120" s="1" t="s">
        <v>15</v>
      </c>
      <c r="H2120" s="1" t="s">
        <v>16</v>
      </c>
      <c r="I2120" s="1" t="s">
        <v>17</v>
      </c>
      <c r="J2120" s="1" t="s">
        <v>25</v>
      </c>
      <c r="K2120" s="1">
        <v>45.374000000000002</v>
      </c>
      <c r="L2120" s="1">
        <v>-121.694</v>
      </c>
      <c r="M2120" s="1">
        <v>5.8</v>
      </c>
    </row>
    <row r="2121" spans="1:17">
      <c r="A2121" s="1">
        <v>1997</v>
      </c>
      <c r="B2121" s="1" t="s">
        <v>31476</v>
      </c>
      <c r="C2121" s="1" t="s">
        <v>31481</v>
      </c>
      <c r="D2121" s="1" t="s">
        <v>30010</v>
      </c>
      <c r="G2121" s="1" t="s">
        <v>15</v>
      </c>
      <c r="H2121" s="1" t="s">
        <v>16</v>
      </c>
      <c r="I2121" s="1" t="s">
        <v>17</v>
      </c>
      <c r="J2121" s="1" t="s">
        <v>25</v>
      </c>
      <c r="K2121" s="1">
        <v>41.627000000000002</v>
      </c>
      <c r="L2121" s="1">
        <v>-121.52200000000001</v>
      </c>
      <c r="M2121" s="1">
        <v>5.8</v>
      </c>
    </row>
    <row r="2122" spans="1:17">
      <c r="A2122" s="1">
        <v>2011</v>
      </c>
      <c r="B2122" s="1" t="s">
        <v>32108</v>
      </c>
      <c r="C2122" s="1" t="s">
        <v>32110</v>
      </c>
      <c r="D2122" s="1" t="s">
        <v>30093</v>
      </c>
      <c r="G2122" s="1" t="s">
        <v>15</v>
      </c>
      <c r="H2122" s="1" t="s">
        <v>16</v>
      </c>
      <c r="I2122" s="1" t="s">
        <v>17</v>
      </c>
      <c r="J2122" s="1" t="s">
        <v>59</v>
      </c>
      <c r="K2122" s="1">
        <v>44.17</v>
      </c>
      <c r="L2122" s="1">
        <v>-121.5</v>
      </c>
      <c r="M2122" s="1">
        <v>5.8</v>
      </c>
      <c r="Q2122" s="1">
        <v>0.51288</v>
      </c>
    </row>
    <row r="2123" spans="1:17">
      <c r="A2123" s="1">
        <v>2011</v>
      </c>
      <c r="B2123" s="1" t="s">
        <v>32157</v>
      </c>
      <c r="C2123" s="1" t="s">
        <v>32562</v>
      </c>
      <c r="D2123" s="1" t="s">
        <v>30093</v>
      </c>
      <c r="G2123" s="1" t="s">
        <v>15</v>
      </c>
      <c r="H2123" s="1" t="s">
        <v>16</v>
      </c>
      <c r="I2123" s="1" t="s">
        <v>17</v>
      </c>
      <c r="J2123" s="1" t="s">
        <v>69</v>
      </c>
      <c r="K2123" s="1">
        <v>44.1</v>
      </c>
      <c r="L2123" s="1">
        <v>-121.75</v>
      </c>
      <c r="M2123" s="1">
        <v>5.8</v>
      </c>
    </row>
    <row r="2124" spans="1:17">
      <c r="A2124" s="1">
        <v>2000</v>
      </c>
      <c r="B2124" s="1" t="s">
        <v>31392</v>
      </c>
      <c r="C2124" s="1" t="s">
        <v>31402</v>
      </c>
      <c r="D2124" s="1" t="s">
        <v>30610</v>
      </c>
      <c r="G2124" s="1" t="s">
        <v>15</v>
      </c>
      <c r="H2124" s="1" t="s">
        <v>16</v>
      </c>
      <c r="I2124" s="1" t="s">
        <v>17</v>
      </c>
      <c r="J2124" s="1" t="s">
        <v>59</v>
      </c>
      <c r="K2124" s="1">
        <v>41.683</v>
      </c>
      <c r="L2124" s="1">
        <v>-121.605</v>
      </c>
      <c r="M2124" s="1">
        <v>5.81</v>
      </c>
      <c r="O2124" s="1">
        <v>31.3</v>
      </c>
    </row>
    <row r="2125" spans="1:17">
      <c r="A2125" s="1">
        <v>2010</v>
      </c>
      <c r="B2125" s="1" t="s">
        <v>31909</v>
      </c>
      <c r="C2125" s="1" t="s">
        <v>31929</v>
      </c>
      <c r="D2125" s="1" t="s">
        <v>31924</v>
      </c>
      <c r="G2125" s="1" t="s">
        <v>15</v>
      </c>
      <c r="H2125" s="1" t="s">
        <v>16</v>
      </c>
      <c r="I2125" s="1" t="s">
        <v>17</v>
      </c>
      <c r="J2125" s="1" t="s">
        <v>69</v>
      </c>
      <c r="K2125" s="1">
        <v>44</v>
      </c>
      <c r="L2125" s="1">
        <v>-124</v>
      </c>
      <c r="M2125" s="1">
        <v>5.81</v>
      </c>
    </row>
    <row r="2126" spans="1:17">
      <c r="A2126" s="1">
        <v>1986</v>
      </c>
      <c r="B2126" s="1" t="s">
        <v>30592</v>
      </c>
      <c r="C2126" s="1" t="s">
        <v>30593</v>
      </c>
      <c r="D2126" s="1" t="s">
        <v>30010</v>
      </c>
      <c r="G2126" s="1" t="s">
        <v>15</v>
      </c>
      <c r="H2126" s="1" t="s">
        <v>16</v>
      </c>
      <c r="I2126" s="1" t="s">
        <v>12406</v>
      </c>
      <c r="J2126" s="1" t="s">
        <v>30553</v>
      </c>
      <c r="K2126" s="1">
        <v>41.58</v>
      </c>
      <c r="L2126" s="1">
        <v>-121.58</v>
      </c>
      <c r="M2126" s="1">
        <v>5.82</v>
      </c>
      <c r="O2126" s="1">
        <v>31.7</v>
      </c>
    </row>
    <row r="2127" spans="1:17">
      <c r="A2127" s="1">
        <v>1995</v>
      </c>
      <c r="B2127" s="1" t="s">
        <v>31125</v>
      </c>
      <c r="C2127" s="1" t="s">
        <v>31147</v>
      </c>
      <c r="D2127" s="1" t="s">
        <v>30012</v>
      </c>
      <c r="G2127" s="1" t="s">
        <v>15</v>
      </c>
      <c r="H2127" s="1" t="s">
        <v>16</v>
      </c>
      <c r="I2127" s="1" t="s">
        <v>12406</v>
      </c>
      <c r="J2127" s="1" t="s">
        <v>31148</v>
      </c>
      <c r="K2127" s="1">
        <v>46.2</v>
      </c>
      <c r="L2127" s="1">
        <v>-122.18</v>
      </c>
      <c r="M2127" s="1">
        <v>5.82</v>
      </c>
    </row>
    <row r="2128" spans="1:17">
      <c r="A2128" s="1">
        <v>2000</v>
      </c>
      <c r="B2128" s="1" t="s">
        <v>31392</v>
      </c>
      <c r="C2128" s="1" t="s">
        <v>31430</v>
      </c>
      <c r="D2128" s="1" t="s">
        <v>30610</v>
      </c>
      <c r="G2128" s="1" t="s">
        <v>15</v>
      </c>
      <c r="H2128" s="1" t="s">
        <v>16</v>
      </c>
      <c r="I2128" s="1" t="s">
        <v>17</v>
      </c>
      <c r="J2128" s="1" t="s">
        <v>59</v>
      </c>
      <c r="K2128" s="1">
        <v>41.692</v>
      </c>
      <c r="L2128" s="1">
        <v>-121.608</v>
      </c>
      <c r="M2128" s="1">
        <v>5.82</v>
      </c>
    </row>
    <row r="2129" spans="1:17">
      <c r="A2129" s="1">
        <v>2011</v>
      </c>
      <c r="B2129" s="1" t="s">
        <v>31995</v>
      </c>
      <c r="C2129" s="1" t="s">
        <v>32006</v>
      </c>
      <c r="D2129" s="1" t="s">
        <v>31997</v>
      </c>
      <c r="G2129" s="1" t="s">
        <v>15</v>
      </c>
      <c r="H2129" s="1" t="s">
        <v>16</v>
      </c>
      <c r="I2129" s="1" t="s">
        <v>17</v>
      </c>
      <c r="J2129" s="1" t="s">
        <v>433</v>
      </c>
      <c r="K2129" s="1">
        <v>39.295000000000002</v>
      </c>
      <c r="L2129" s="1">
        <v>-120.1503</v>
      </c>
      <c r="M2129" s="1">
        <v>5.82</v>
      </c>
      <c r="O2129" s="1">
        <v>21</v>
      </c>
    </row>
    <row r="2130" spans="1:17">
      <c r="A2130" s="1">
        <v>2011</v>
      </c>
      <c r="B2130" s="1" t="s">
        <v>32157</v>
      </c>
      <c r="C2130" s="1" t="s">
        <v>32110</v>
      </c>
      <c r="D2130" s="1" t="s">
        <v>30120</v>
      </c>
      <c r="G2130" s="1" t="s">
        <v>15</v>
      </c>
      <c r="H2130" s="1" t="s">
        <v>16</v>
      </c>
      <c r="I2130" s="1" t="s">
        <v>17</v>
      </c>
      <c r="J2130" s="1" t="s">
        <v>59</v>
      </c>
      <c r="K2130" s="1">
        <v>44</v>
      </c>
      <c r="L2130" s="1">
        <v>-121.4</v>
      </c>
      <c r="M2130" s="1">
        <v>5.82</v>
      </c>
    </row>
    <row r="2131" spans="1:17">
      <c r="A2131" s="1">
        <v>1989</v>
      </c>
      <c r="B2131" s="1" t="s">
        <v>30513</v>
      </c>
      <c r="C2131" s="1" t="s">
        <v>30520</v>
      </c>
      <c r="D2131" s="1" t="s">
        <v>30518</v>
      </c>
      <c r="G2131" s="1" t="s">
        <v>15</v>
      </c>
      <c r="H2131" s="1" t="s">
        <v>16</v>
      </c>
      <c r="I2131" s="1" t="s">
        <v>17</v>
      </c>
      <c r="J2131" s="1" t="s">
        <v>69</v>
      </c>
      <c r="K2131" s="1">
        <v>49.1</v>
      </c>
      <c r="L2131" s="1">
        <v>-121.93</v>
      </c>
      <c r="M2131" s="1">
        <v>5.83</v>
      </c>
    </row>
    <row r="2132" spans="1:17">
      <c r="A2132" s="1">
        <v>2011</v>
      </c>
      <c r="B2132" s="1" t="s">
        <v>31995</v>
      </c>
      <c r="C2132" s="1" t="s">
        <v>32010</v>
      </c>
      <c r="D2132" s="1" t="s">
        <v>31997</v>
      </c>
      <c r="G2132" s="1" t="s">
        <v>15</v>
      </c>
      <c r="H2132" s="1" t="s">
        <v>16</v>
      </c>
      <c r="I2132" s="1" t="s">
        <v>17</v>
      </c>
      <c r="J2132" s="1" t="s">
        <v>433</v>
      </c>
      <c r="K2132" s="1">
        <v>39.281999999999996</v>
      </c>
      <c r="L2132" s="1">
        <v>-120.16200000000001</v>
      </c>
      <c r="M2132" s="1">
        <v>5.83</v>
      </c>
      <c r="O2132" s="1">
        <v>27</v>
      </c>
    </row>
    <row r="2133" spans="1:17">
      <c r="A2133" s="1">
        <v>2011</v>
      </c>
      <c r="B2133" s="1" t="s">
        <v>32157</v>
      </c>
      <c r="C2133" s="1" t="s">
        <v>32488</v>
      </c>
      <c r="D2133" s="1" t="s">
        <v>30120</v>
      </c>
      <c r="G2133" s="1" t="s">
        <v>15</v>
      </c>
      <c r="H2133" s="1" t="s">
        <v>16</v>
      </c>
      <c r="I2133" s="1" t="s">
        <v>17</v>
      </c>
      <c r="J2133" s="1" t="s">
        <v>59</v>
      </c>
      <c r="K2133" s="1">
        <v>44</v>
      </c>
      <c r="L2133" s="1">
        <v>-121.4</v>
      </c>
      <c r="M2133" s="1">
        <v>5.83</v>
      </c>
    </row>
    <row r="2134" spans="1:17">
      <c r="A2134" s="1">
        <v>2011</v>
      </c>
      <c r="B2134" s="1" t="s">
        <v>32157</v>
      </c>
      <c r="C2134" s="1" t="s">
        <v>32492</v>
      </c>
      <c r="D2134" s="1" t="s">
        <v>30120</v>
      </c>
      <c r="G2134" s="1" t="s">
        <v>15</v>
      </c>
      <c r="H2134" s="1" t="s">
        <v>16</v>
      </c>
      <c r="I2134" s="1" t="s">
        <v>17</v>
      </c>
      <c r="J2134" s="1" t="s">
        <v>59</v>
      </c>
      <c r="K2134" s="1">
        <v>44</v>
      </c>
      <c r="L2134" s="1">
        <v>-121.4</v>
      </c>
      <c r="M2134" s="1">
        <v>5.83</v>
      </c>
    </row>
    <row r="2135" spans="1:17">
      <c r="A2135" s="1">
        <v>1988</v>
      </c>
      <c r="B2135" s="1" t="s">
        <v>31326</v>
      </c>
      <c r="C2135" s="1" t="s">
        <v>31353</v>
      </c>
      <c r="D2135" s="1" t="s">
        <v>30141</v>
      </c>
      <c r="G2135" s="1" t="s">
        <v>15</v>
      </c>
      <c r="H2135" s="1" t="s">
        <v>16</v>
      </c>
      <c r="I2135" s="1" t="s">
        <v>17</v>
      </c>
      <c r="J2135" s="1" t="s">
        <v>59</v>
      </c>
      <c r="K2135" s="1">
        <v>42.93</v>
      </c>
      <c r="L2135" s="1">
        <v>-122.12</v>
      </c>
      <c r="M2135" s="1">
        <v>5.84</v>
      </c>
      <c r="O2135" s="1">
        <v>42</v>
      </c>
    </row>
    <row r="2136" spans="1:17">
      <c r="A2136" s="1">
        <v>1990</v>
      </c>
      <c r="B2136" s="1" t="s">
        <v>30013</v>
      </c>
      <c r="C2136" s="1" t="s">
        <v>30439</v>
      </c>
      <c r="D2136" s="1" t="s">
        <v>30134</v>
      </c>
      <c r="G2136" s="1" t="s">
        <v>15</v>
      </c>
      <c r="H2136" s="1" t="s">
        <v>16</v>
      </c>
      <c r="I2136" s="1" t="s">
        <v>17</v>
      </c>
      <c r="J2136" s="1" t="s">
        <v>69</v>
      </c>
      <c r="K2136" s="1">
        <v>46.2</v>
      </c>
      <c r="L2136" s="1">
        <v>-121.5</v>
      </c>
      <c r="M2136" s="1">
        <v>5.85</v>
      </c>
      <c r="O2136" s="1">
        <v>39.1</v>
      </c>
      <c r="Q2136" s="1">
        <v>0.51293</v>
      </c>
    </row>
    <row r="2137" spans="1:17">
      <c r="A2137" s="1">
        <v>1996</v>
      </c>
      <c r="B2137" s="1" t="s">
        <v>30531</v>
      </c>
      <c r="C2137" s="1" t="s">
        <v>30555</v>
      </c>
      <c r="D2137" s="1" t="s">
        <v>30533</v>
      </c>
      <c r="G2137" s="1" t="s">
        <v>15</v>
      </c>
      <c r="H2137" s="1" t="s">
        <v>16</v>
      </c>
      <c r="I2137" s="1" t="s">
        <v>12406</v>
      </c>
      <c r="J2137" s="1" t="s">
        <v>30553</v>
      </c>
      <c r="K2137" s="1">
        <v>48.5</v>
      </c>
      <c r="L2137" s="1">
        <v>-121</v>
      </c>
      <c r="M2137" s="1">
        <v>5.86</v>
      </c>
      <c r="O2137" s="1">
        <v>42</v>
      </c>
    </row>
    <row r="2138" spans="1:17">
      <c r="A2138" s="1">
        <v>2011</v>
      </c>
      <c r="B2138" s="1" t="s">
        <v>32157</v>
      </c>
      <c r="C2138" s="1" t="s">
        <v>32622</v>
      </c>
      <c r="D2138" s="1" t="s">
        <v>30093</v>
      </c>
      <c r="G2138" s="1" t="s">
        <v>15</v>
      </c>
      <c r="H2138" s="1" t="s">
        <v>16</v>
      </c>
      <c r="I2138" s="1" t="s">
        <v>17</v>
      </c>
      <c r="J2138" s="1" t="s">
        <v>59</v>
      </c>
      <c r="K2138" s="1">
        <v>44.1</v>
      </c>
      <c r="L2138" s="1">
        <v>-121.75</v>
      </c>
      <c r="M2138" s="1">
        <v>5.86</v>
      </c>
    </row>
    <row r="2139" spans="1:17">
      <c r="A2139" s="1">
        <v>1988</v>
      </c>
      <c r="B2139" s="1" t="s">
        <v>31209</v>
      </c>
      <c r="C2139" s="1" t="s">
        <v>31224</v>
      </c>
      <c r="D2139" s="1" t="s">
        <v>31211</v>
      </c>
      <c r="G2139" s="1" t="s">
        <v>15</v>
      </c>
      <c r="H2139" s="1" t="s">
        <v>16</v>
      </c>
      <c r="I2139" s="1" t="s">
        <v>17</v>
      </c>
      <c r="J2139" s="1" t="s">
        <v>47</v>
      </c>
      <c r="K2139" s="1">
        <v>41.58</v>
      </c>
      <c r="L2139" s="1">
        <v>-121.58</v>
      </c>
      <c r="M2139" s="1">
        <v>5.87</v>
      </c>
    </row>
    <row r="2140" spans="1:17">
      <c r="A2140" s="1">
        <v>2000</v>
      </c>
      <c r="B2140" s="1" t="s">
        <v>31392</v>
      </c>
      <c r="C2140" s="1" t="s">
        <v>31425</v>
      </c>
      <c r="D2140" s="1" t="s">
        <v>30610</v>
      </c>
      <c r="G2140" s="1" t="s">
        <v>15</v>
      </c>
      <c r="H2140" s="1" t="s">
        <v>16</v>
      </c>
      <c r="I2140" s="1" t="s">
        <v>17</v>
      </c>
      <c r="J2140" s="1" t="s">
        <v>59</v>
      </c>
      <c r="K2140" s="1">
        <v>41.690300000000001</v>
      </c>
      <c r="L2140" s="1">
        <v>-121.5992</v>
      </c>
      <c r="M2140" s="1">
        <v>5.87</v>
      </c>
      <c r="O2140" s="1">
        <v>32.1</v>
      </c>
    </row>
    <row r="2141" spans="1:17">
      <c r="A2141" s="1">
        <v>2000</v>
      </c>
      <c r="B2141" s="1" t="s">
        <v>31392</v>
      </c>
      <c r="C2141" s="1" t="s">
        <v>31430</v>
      </c>
      <c r="D2141" s="1" t="s">
        <v>30610</v>
      </c>
      <c r="G2141" s="1" t="s">
        <v>15</v>
      </c>
      <c r="H2141" s="1" t="s">
        <v>16</v>
      </c>
      <c r="I2141" s="1" t="s">
        <v>17</v>
      </c>
      <c r="J2141" s="1" t="s">
        <v>59</v>
      </c>
      <c r="K2141" s="1">
        <v>41.692</v>
      </c>
      <c r="L2141" s="1">
        <v>-121.608</v>
      </c>
      <c r="M2141" s="1">
        <v>5.87</v>
      </c>
      <c r="O2141" s="1">
        <v>44</v>
      </c>
    </row>
    <row r="2142" spans="1:17">
      <c r="A2142" s="1">
        <v>2011</v>
      </c>
      <c r="B2142" s="1" t="s">
        <v>32157</v>
      </c>
      <c r="C2142" s="1" t="s">
        <v>1939</v>
      </c>
      <c r="D2142" s="1" t="s">
        <v>30093</v>
      </c>
      <c r="G2142" s="1" t="s">
        <v>15</v>
      </c>
      <c r="H2142" s="1" t="s">
        <v>16</v>
      </c>
      <c r="I2142" s="1" t="s">
        <v>17</v>
      </c>
      <c r="J2142" s="1" t="s">
        <v>59</v>
      </c>
      <c r="K2142" s="1">
        <v>44.1</v>
      </c>
      <c r="L2142" s="1">
        <v>-121.75</v>
      </c>
      <c r="M2142" s="1">
        <v>5.87</v>
      </c>
    </row>
    <row r="2143" spans="1:17">
      <c r="A2143" s="1">
        <v>1993</v>
      </c>
      <c r="B2143" s="1" t="s">
        <v>30272</v>
      </c>
      <c r="C2143" s="1" t="s">
        <v>30282</v>
      </c>
      <c r="D2143" s="1" t="s">
        <v>30012</v>
      </c>
      <c r="E2143" s="1">
        <v>427</v>
      </c>
      <c r="F2143" s="1">
        <v>427</v>
      </c>
      <c r="G2143" s="1" t="s">
        <v>15</v>
      </c>
      <c r="H2143" s="1" t="s">
        <v>16</v>
      </c>
      <c r="I2143" s="1" t="s">
        <v>17</v>
      </c>
      <c r="J2143" s="1" t="s">
        <v>59</v>
      </c>
      <c r="K2143" s="1">
        <v>46.2</v>
      </c>
      <c r="L2143" s="1">
        <v>-122.18</v>
      </c>
      <c r="M2143" s="1">
        <v>5.88</v>
      </c>
      <c r="O2143" s="1">
        <v>34.4</v>
      </c>
    </row>
    <row r="2144" spans="1:17">
      <c r="A2144" s="1">
        <v>1984</v>
      </c>
      <c r="B2144" s="1" t="s">
        <v>30871</v>
      </c>
      <c r="C2144" s="1" t="s">
        <v>30872</v>
      </c>
      <c r="D2144" s="1" t="s">
        <v>30017</v>
      </c>
      <c r="G2144" s="1" t="s">
        <v>15</v>
      </c>
      <c r="H2144" s="1" t="s">
        <v>16</v>
      </c>
      <c r="I2144" s="1" t="s">
        <v>17</v>
      </c>
      <c r="J2144" s="1" t="s">
        <v>59</v>
      </c>
      <c r="K2144" s="1">
        <v>49.9</v>
      </c>
      <c r="L2144" s="1">
        <v>-122.9</v>
      </c>
      <c r="M2144" s="1">
        <v>5.88</v>
      </c>
      <c r="O2144" s="1">
        <v>28</v>
      </c>
    </row>
    <row r="2145" spans="1:17">
      <c r="A2145" s="1">
        <v>1988</v>
      </c>
      <c r="B2145" s="1" t="s">
        <v>31209</v>
      </c>
      <c r="C2145" s="1" t="s">
        <v>31225</v>
      </c>
      <c r="D2145" s="1" t="s">
        <v>31211</v>
      </c>
      <c r="G2145" s="1" t="s">
        <v>15</v>
      </c>
      <c r="H2145" s="1" t="s">
        <v>16</v>
      </c>
      <c r="I2145" s="1" t="s">
        <v>17</v>
      </c>
      <c r="J2145" s="1" t="s">
        <v>47</v>
      </c>
      <c r="K2145" s="1">
        <v>41.58</v>
      </c>
      <c r="L2145" s="1">
        <v>-121.58</v>
      </c>
      <c r="M2145" s="1">
        <v>5.88</v>
      </c>
    </row>
    <row r="2146" spans="1:17">
      <c r="A2146" s="1">
        <v>1988</v>
      </c>
      <c r="B2146" s="1" t="s">
        <v>31209</v>
      </c>
      <c r="C2146" s="1" t="s">
        <v>31226</v>
      </c>
      <c r="D2146" s="1" t="s">
        <v>31211</v>
      </c>
      <c r="G2146" s="1" t="s">
        <v>15</v>
      </c>
      <c r="H2146" s="1" t="s">
        <v>16</v>
      </c>
      <c r="I2146" s="1" t="s">
        <v>17</v>
      </c>
      <c r="J2146" s="1" t="s">
        <v>47</v>
      </c>
      <c r="K2146" s="1">
        <v>41.58</v>
      </c>
      <c r="L2146" s="1">
        <v>-121.58</v>
      </c>
      <c r="M2146" s="1">
        <v>5.88</v>
      </c>
    </row>
    <row r="2147" spans="1:17">
      <c r="A2147" s="1">
        <v>2005</v>
      </c>
      <c r="B2147" s="1" t="s">
        <v>31615</v>
      </c>
      <c r="C2147" s="1" t="s">
        <v>31621</v>
      </c>
      <c r="D2147" s="1" t="s">
        <v>30008</v>
      </c>
      <c r="G2147" s="1" t="s">
        <v>15</v>
      </c>
      <c r="H2147" s="1" t="s">
        <v>16</v>
      </c>
      <c r="I2147" s="1" t="s">
        <v>17</v>
      </c>
      <c r="J2147" s="1" t="s">
        <v>69</v>
      </c>
      <c r="K2147" s="1">
        <v>46.228999999999999</v>
      </c>
      <c r="L2147" s="1">
        <v>-122.187</v>
      </c>
      <c r="M2147" s="1">
        <v>5.89</v>
      </c>
    </row>
    <row r="2148" spans="1:17">
      <c r="A2148" s="1">
        <v>1969</v>
      </c>
      <c r="B2148" s="1" t="s">
        <v>30971</v>
      </c>
      <c r="C2148" s="1" t="s">
        <v>1072</v>
      </c>
      <c r="D2148" s="1" t="s">
        <v>30137</v>
      </c>
      <c r="G2148" s="1" t="s">
        <v>15</v>
      </c>
      <c r="H2148" s="1" t="s">
        <v>16</v>
      </c>
      <c r="I2148" s="1" t="s">
        <v>17</v>
      </c>
      <c r="J2148" s="1" t="s">
        <v>25</v>
      </c>
      <c r="K2148" s="1">
        <v>45.374000000000002</v>
      </c>
      <c r="L2148" s="1">
        <v>-121.694</v>
      </c>
      <c r="M2148" s="1">
        <v>5.9</v>
      </c>
    </row>
    <row r="2149" spans="1:17">
      <c r="A2149" s="1">
        <v>1969</v>
      </c>
      <c r="B2149" s="1" t="s">
        <v>30971</v>
      </c>
      <c r="C2149" s="1" t="s">
        <v>17036</v>
      </c>
      <c r="D2149" s="1" t="s">
        <v>30137</v>
      </c>
      <c r="G2149" s="1" t="s">
        <v>15</v>
      </c>
      <c r="H2149" s="1" t="s">
        <v>16</v>
      </c>
      <c r="I2149" s="1" t="s">
        <v>17</v>
      </c>
      <c r="J2149" s="1" t="s">
        <v>25</v>
      </c>
      <c r="K2149" s="1">
        <v>45.374000000000002</v>
      </c>
      <c r="L2149" s="1">
        <v>-121.694</v>
      </c>
      <c r="M2149" s="1">
        <v>5.9</v>
      </c>
    </row>
    <row r="2150" spans="1:17">
      <c r="A2150" s="1">
        <v>1969</v>
      </c>
      <c r="B2150" s="1" t="s">
        <v>30971</v>
      </c>
      <c r="C2150" s="1" t="s">
        <v>14740</v>
      </c>
      <c r="D2150" s="1" t="s">
        <v>30137</v>
      </c>
      <c r="G2150" s="1" t="s">
        <v>15</v>
      </c>
      <c r="H2150" s="1" t="s">
        <v>16</v>
      </c>
      <c r="I2150" s="1" t="s">
        <v>17</v>
      </c>
      <c r="J2150" s="1" t="s">
        <v>25</v>
      </c>
      <c r="K2150" s="1">
        <v>45.374000000000002</v>
      </c>
      <c r="L2150" s="1">
        <v>-121.694</v>
      </c>
      <c r="M2150" s="1">
        <v>5.9</v>
      </c>
    </row>
    <row r="2151" spans="1:17">
      <c r="A2151" s="1">
        <v>2005</v>
      </c>
      <c r="B2151" s="1" t="s">
        <v>31655</v>
      </c>
      <c r="C2151" s="1" t="s">
        <v>31662</v>
      </c>
      <c r="D2151" s="1" t="s">
        <v>30138</v>
      </c>
      <c r="G2151" s="1" t="s">
        <v>15</v>
      </c>
      <c r="H2151" s="1" t="s">
        <v>16</v>
      </c>
      <c r="I2151" s="1" t="s">
        <v>17</v>
      </c>
      <c r="J2151" s="1" t="s">
        <v>47</v>
      </c>
      <c r="K2151" s="1">
        <v>41.425800000000002</v>
      </c>
      <c r="L2151" s="1">
        <v>-122.1635</v>
      </c>
      <c r="M2151" s="1">
        <v>5.9</v>
      </c>
    </row>
    <row r="2152" spans="1:17">
      <c r="A2152" s="1">
        <v>2011</v>
      </c>
      <c r="B2152" s="1" t="s">
        <v>32108</v>
      </c>
      <c r="C2152" s="1" t="s">
        <v>32109</v>
      </c>
      <c r="D2152" s="1" t="s">
        <v>30093</v>
      </c>
      <c r="G2152" s="1" t="s">
        <v>15</v>
      </c>
      <c r="H2152" s="1" t="s">
        <v>16</v>
      </c>
      <c r="I2152" s="1" t="s">
        <v>17</v>
      </c>
      <c r="J2152" s="1" t="s">
        <v>59</v>
      </c>
      <c r="K2152" s="1">
        <v>44.17</v>
      </c>
      <c r="L2152" s="1">
        <v>-121.5</v>
      </c>
      <c r="M2152" s="1">
        <v>5.9</v>
      </c>
      <c r="Q2152" s="1">
        <v>0.51285000000000003</v>
      </c>
    </row>
    <row r="2153" spans="1:17">
      <c r="A2153" s="1">
        <v>2011</v>
      </c>
      <c r="B2153" s="1" t="s">
        <v>32108</v>
      </c>
      <c r="C2153" s="1" t="s">
        <v>32118</v>
      </c>
      <c r="D2153" s="1" t="s">
        <v>30093</v>
      </c>
      <c r="G2153" s="1" t="s">
        <v>15</v>
      </c>
      <c r="H2153" s="1" t="s">
        <v>16</v>
      </c>
      <c r="I2153" s="1" t="s">
        <v>17</v>
      </c>
      <c r="J2153" s="1" t="s">
        <v>59</v>
      </c>
      <c r="K2153" s="1">
        <v>44.17</v>
      </c>
      <c r="L2153" s="1">
        <v>-121.5</v>
      </c>
      <c r="M2153" s="1">
        <v>5.9</v>
      </c>
      <c r="Q2153" s="1">
        <v>0.51288999999999996</v>
      </c>
    </row>
    <row r="2154" spans="1:17">
      <c r="A2154" s="1">
        <v>2011</v>
      </c>
      <c r="B2154" s="1" t="s">
        <v>31995</v>
      </c>
      <c r="C2154" s="1" t="s">
        <v>32078</v>
      </c>
      <c r="D2154" s="1" t="s">
        <v>32076</v>
      </c>
      <c r="G2154" s="1" t="s">
        <v>15</v>
      </c>
      <c r="H2154" s="1" t="s">
        <v>16</v>
      </c>
      <c r="I2154" s="1" t="s">
        <v>17</v>
      </c>
      <c r="J2154" s="1" t="s">
        <v>59</v>
      </c>
      <c r="K2154" s="1">
        <v>39.3598</v>
      </c>
      <c r="L2154" s="1">
        <v>-120.0638</v>
      </c>
      <c r="M2154" s="1">
        <v>5.91</v>
      </c>
      <c r="O2154" s="1">
        <v>28</v>
      </c>
      <c r="Q2154" s="1">
        <v>0.51266400000000001</v>
      </c>
    </row>
    <row r="2155" spans="1:17">
      <c r="A2155" s="1">
        <v>1995</v>
      </c>
      <c r="B2155" s="1" t="s">
        <v>31571</v>
      </c>
      <c r="C2155" s="1" t="s">
        <v>31573</v>
      </c>
      <c r="D2155" s="1" t="s">
        <v>31244</v>
      </c>
      <c r="G2155" s="1" t="s">
        <v>15</v>
      </c>
      <c r="H2155" s="1" t="s">
        <v>16</v>
      </c>
      <c r="I2155" s="1" t="s">
        <v>17</v>
      </c>
      <c r="J2155" s="1" t="s">
        <v>69</v>
      </c>
      <c r="K2155" s="1">
        <v>41.5</v>
      </c>
      <c r="L2155" s="1">
        <v>-121.5</v>
      </c>
      <c r="M2155" s="1">
        <v>5.92</v>
      </c>
      <c r="O2155" s="1">
        <v>35.4</v>
      </c>
    </row>
    <row r="2156" spans="1:17">
      <c r="A2156" s="1">
        <v>1988</v>
      </c>
      <c r="B2156" s="1" t="s">
        <v>31209</v>
      </c>
      <c r="C2156" s="1" t="s">
        <v>31216</v>
      </c>
      <c r="D2156" s="1" t="s">
        <v>31211</v>
      </c>
      <c r="G2156" s="1" t="s">
        <v>15</v>
      </c>
      <c r="H2156" s="1" t="s">
        <v>16</v>
      </c>
      <c r="I2156" s="1" t="s">
        <v>17</v>
      </c>
      <c r="J2156" s="1" t="s">
        <v>47</v>
      </c>
      <c r="K2156" s="1">
        <v>41.58</v>
      </c>
      <c r="L2156" s="1">
        <v>-121.58</v>
      </c>
      <c r="M2156" s="1">
        <v>5.93</v>
      </c>
    </row>
    <row r="2157" spans="1:17">
      <c r="A2157" s="1">
        <v>2011</v>
      </c>
      <c r="B2157" s="1" t="s">
        <v>32157</v>
      </c>
      <c r="C2157" s="1" t="s">
        <v>32109</v>
      </c>
      <c r="D2157" s="1" t="s">
        <v>30120</v>
      </c>
      <c r="G2157" s="1" t="s">
        <v>15</v>
      </c>
      <c r="H2157" s="1" t="s">
        <v>16</v>
      </c>
      <c r="I2157" s="1" t="s">
        <v>17</v>
      </c>
      <c r="J2157" s="1" t="s">
        <v>59</v>
      </c>
      <c r="K2157" s="1">
        <v>44</v>
      </c>
      <c r="L2157" s="1">
        <v>-121.4</v>
      </c>
      <c r="M2157" s="1">
        <v>5.93</v>
      </c>
    </row>
    <row r="2158" spans="1:17">
      <c r="A2158" s="1">
        <v>1975</v>
      </c>
      <c r="B2158" s="1" t="s">
        <v>30981</v>
      </c>
      <c r="C2158" s="1" t="s">
        <v>30988</v>
      </c>
      <c r="D2158" s="1" t="s">
        <v>30093</v>
      </c>
      <c r="G2158" s="1" t="s">
        <v>15</v>
      </c>
      <c r="H2158" s="1" t="s">
        <v>16</v>
      </c>
      <c r="I2158" s="1" t="s">
        <v>17</v>
      </c>
      <c r="J2158" s="1" t="s">
        <v>59</v>
      </c>
      <c r="K2158" s="1">
        <v>44.17</v>
      </c>
      <c r="L2158" s="1">
        <v>-121.5</v>
      </c>
      <c r="M2158" s="1">
        <v>5.94</v>
      </c>
      <c r="O2158" s="1">
        <v>38</v>
      </c>
    </row>
    <row r="2159" spans="1:17">
      <c r="A2159" s="1">
        <v>1988</v>
      </c>
      <c r="B2159" s="1" t="s">
        <v>31326</v>
      </c>
      <c r="C2159" s="1" t="s">
        <v>31337</v>
      </c>
      <c r="D2159" s="1" t="s">
        <v>30141</v>
      </c>
      <c r="G2159" s="1" t="s">
        <v>15</v>
      </c>
      <c r="H2159" s="1" t="s">
        <v>16</v>
      </c>
      <c r="I2159" s="1" t="s">
        <v>17</v>
      </c>
      <c r="J2159" s="1" t="s">
        <v>59</v>
      </c>
      <c r="K2159" s="1">
        <v>42.93</v>
      </c>
      <c r="L2159" s="1">
        <v>-122.12</v>
      </c>
      <c r="M2159" s="1">
        <v>5.94</v>
      </c>
      <c r="O2159" s="1">
        <v>39</v>
      </c>
    </row>
    <row r="2160" spans="1:17">
      <c r="A2160" s="1">
        <v>2010</v>
      </c>
      <c r="B2160" s="1" t="s">
        <v>31909</v>
      </c>
      <c r="C2160" s="1" t="s">
        <v>31925</v>
      </c>
      <c r="D2160" s="1" t="s">
        <v>31924</v>
      </c>
      <c r="G2160" s="1" t="s">
        <v>15</v>
      </c>
      <c r="H2160" s="1" t="s">
        <v>16</v>
      </c>
      <c r="I2160" s="1" t="s">
        <v>17</v>
      </c>
      <c r="J2160" s="1" t="s">
        <v>69</v>
      </c>
      <c r="K2160" s="1">
        <v>44</v>
      </c>
      <c r="L2160" s="1">
        <v>-124</v>
      </c>
      <c r="M2160" s="1">
        <v>5.95</v>
      </c>
    </row>
    <row r="2161" spans="1:18">
      <c r="A2161" s="1">
        <v>2011</v>
      </c>
      <c r="B2161" s="1" t="s">
        <v>31995</v>
      </c>
      <c r="C2161" s="1" t="s">
        <v>32085</v>
      </c>
      <c r="D2161" s="1" t="s">
        <v>32076</v>
      </c>
      <c r="G2161" s="1" t="s">
        <v>15</v>
      </c>
      <c r="H2161" s="1" t="s">
        <v>16</v>
      </c>
      <c r="I2161" s="1" t="s">
        <v>17</v>
      </c>
      <c r="J2161" s="1" t="s">
        <v>5765</v>
      </c>
      <c r="K2161" s="1">
        <v>39.334200000000003</v>
      </c>
      <c r="L2161" s="1">
        <v>-120.1635</v>
      </c>
      <c r="M2161" s="1">
        <v>5.95</v>
      </c>
      <c r="O2161" s="1">
        <v>28</v>
      </c>
    </row>
    <row r="2162" spans="1:18">
      <c r="A2162" s="1">
        <v>2011</v>
      </c>
      <c r="B2162" s="1" t="s">
        <v>31995</v>
      </c>
      <c r="C2162" s="1" t="s">
        <v>32095</v>
      </c>
      <c r="D2162" s="1" t="s">
        <v>32076</v>
      </c>
      <c r="G2162" s="1" t="s">
        <v>15</v>
      </c>
      <c r="H2162" s="1" t="s">
        <v>16</v>
      </c>
      <c r="I2162" s="1" t="s">
        <v>17</v>
      </c>
      <c r="J2162" s="1" t="s">
        <v>433</v>
      </c>
      <c r="K2162" s="1">
        <v>39.366700000000002</v>
      </c>
      <c r="L2162" s="1">
        <v>-120.10550000000001</v>
      </c>
      <c r="M2162" s="1">
        <v>5.96</v>
      </c>
      <c r="O2162" s="1">
        <v>29</v>
      </c>
      <c r="Q2162" s="1">
        <v>0.51269200000000004</v>
      </c>
    </row>
    <row r="2163" spans="1:18">
      <c r="A2163" s="1">
        <v>2011</v>
      </c>
      <c r="B2163" s="1" t="s">
        <v>32157</v>
      </c>
      <c r="C2163" s="1" t="s">
        <v>32471</v>
      </c>
      <c r="D2163" s="1" t="s">
        <v>30093</v>
      </c>
      <c r="G2163" s="1" t="s">
        <v>15</v>
      </c>
      <c r="H2163" s="1" t="s">
        <v>16</v>
      </c>
      <c r="I2163" s="1" t="s">
        <v>17</v>
      </c>
      <c r="J2163" s="1" t="s">
        <v>59</v>
      </c>
      <c r="K2163" s="1">
        <v>44.1</v>
      </c>
      <c r="L2163" s="1">
        <v>-121.75</v>
      </c>
      <c r="M2163" s="1">
        <v>5.96</v>
      </c>
    </row>
    <row r="2164" spans="1:18">
      <c r="A2164" s="1">
        <v>1993</v>
      </c>
      <c r="B2164" s="1" t="s">
        <v>30272</v>
      </c>
      <c r="C2164" s="1" t="s">
        <v>30281</v>
      </c>
      <c r="D2164" s="1" t="s">
        <v>30012</v>
      </c>
      <c r="G2164" s="1" t="s">
        <v>15</v>
      </c>
      <c r="H2164" s="1" t="s">
        <v>16</v>
      </c>
      <c r="I2164" s="1" t="s">
        <v>17</v>
      </c>
      <c r="J2164" s="1" t="s">
        <v>59</v>
      </c>
      <c r="K2164" s="1">
        <v>46.2</v>
      </c>
      <c r="L2164" s="1">
        <v>-122.18</v>
      </c>
      <c r="M2164" s="1">
        <v>5.97</v>
      </c>
      <c r="O2164" s="1">
        <v>33.9</v>
      </c>
    </row>
    <row r="2165" spans="1:18">
      <c r="A2165" s="1">
        <v>2000</v>
      </c>
      <c r="B2165" s="1" t="s">
        <v>31392</v>
      </c>
      <c r="C2165" s="1" t="s">
        <v>31445</v>
      </c>
      <c r="D2165" s="1" t="s">
        <v>30610</v>
      </c>
      <c r="G2165" s="1" t="s">
        <v>15</v>
      </c>
      <c r="H2165" s="1" t="s">
        <v>16</v>
      </c>
      <c r="I2165" s="1" t="s">
        <v>17</v>
      </c>
      <c r="J2165" s="1" t="s">
        <v>59</v>
      </c>
      <c r="K2165" s="1">
        <v>41.6892</v>
      </c>
      <c r="L2165" s="1">
        <v>-121.5968</v>
      </c>
      <c r="M2165" s="1">
        <v>5.97</v>
      </c>
    </row>
    <row r="2166" spans="1:18">
      <c r="A2166" s="1">
        <v>2000</v>
      </c>
      <c r="B2166" s="1" t="s">
        <v>31392</v>
      </c>
      <c r="C2166" s="1" t="s">
        <v>31398</v>
      </c>
      <c r="D2166" s="1" t="s">
        <v>30610</v>
      </c>
      <c r="G2166" s="1" t="s">
        <v>15</v>
      </c>
      <c r="H2166" s="1" t="s">
        <v>16</v>
      </c>
      <c r="I2166" s="1" t="s">
        <v>17</v>
      </c>
      <c r="J2166" s="1" t="s">
        <v>59</v>
      </c>
      <c r="K2166" s="1">
        <v>41.692</v>
      </c>
      <c r="L2166" s="1">
        <v>-121.575</v>
      </c>
      <c r="M2166" s="1">
        <v>5.98</v>
      </c>
      <c r="O2166" s="1">
        <v>33.200000000000003</v>
      </c>
    </row>
    <row r="2167" spans="1:18">
      <c r="A2167" s="1">
        <v>2000</v>
      </c>
      <c r="B2167" s="1" t="s">
        <v>31392</v>
      </c>
      <c r="C2167" s="1" t="s">
        <v>31438</v>
      </c>
      <c r="D2167" s="1" t="s">
        <v>30610</v>
      </c>
      <c r="G2167" s="1" t="s">
        <v>15</v>
      </c>
      <c r="H2167" s="1" t="s">
        <v>16</v>
      </c>
      <c r="I2167" s="1" t="s">
        <v>17</v>
      </c>
      <c r="J2167" s="1" t="s">
        <v>59</v>
      </c>
      <c r="K2167" s="1">
        <v>41.679299999999998</v>
      </c>
      <c r="L2167" s="1">
        <v>-121.57429999999999</v>
      </c>
      <c r="M2167" s="1">
        <v>5.98</v>
      </c>
    </row>
    <row r="2168" spans="1:18">
      <c r="A2168" s="1">
        <v>1995</v>
      </c>
      <c r="B2168" s="1" t="s">
        <v>31571</v>
      </c>
      <c r="C2168" s="1" t="s">
        <v>31469</v>
      </c>
      <c r="D2168" s="1" t="s">
        <v>31244</v>
      </c>
      <c r="G2168" s="1" t="s">
        <v>15</v>
      </c>
      <c r="H2168" s="1" t="s">
        <v>16</v>
      </c>
      <c r="I2168" s="1" t="s">
        <v>17</v>
      </c>
      <c r="J2168" s="1" t="s">
        <v>69</v>
      </c>
      <c r="K2168" s="1">
        <v>41.5</v>
      </c>
      <c r="L2168" s="1">
        <v>-121.5</v>
      </c>
      <c r="M2168" s="1">
        <v>5.98</v>
      </c>
      <c r="O2168" s="1">
        <v>34.6</v>
      </c>
    </row>
    <row r="2169" spans="1:18">
      <c r="A2169" s="1">
        <v>2011</v>
      </c>
      <c r="B2169" s="1" t="s">
        <v>32157</v>
      </c>
      <c r="C2169" s="1" t="s">
        <v>32564</v>
      </c>
      <c r="D2169" s="1" t="s">
        <v>30093</v>
      </c>
      <c r="G2169" s="1" t="s">
        <v>15</v>
      </c>
      <c r="H2169" s="1" t="s">
        <v>16</v>
      </c>
      <c r="I2169" s="1" t="s">
        <v>17</v>
      </c>
      <c r="J2169" s="1" t="s">
        <v>69</v>
      </c>
      <c r="K2169" s="1">
        <v>44.1</v>
      </c>
      <c r="L2169" s="1">
        <v>-121.75</v>
      </c>
      <c r="M2169" s="1">
        <v>5.99</v>
      </c>
    </row>
    <row r="2170" spans="1:18">
      <c r="A2170" s="1">
        <v>1971</v>
      </c>
      <c r="B2170" s="1" t="s">
        <v>30786</v>
      </c>
      <c r="C2170" s="1" t="s">
        <v>30789</v>
      </c>
      <c r="D2170" s="1" t="s">
        <v>30084</v>
      </c>
      <c r="G2170" s="1" t="s">
        <v>15</v>
      </c>
      <c r="H2170" s="1" t="s">
        <v>16</v>
      </c>
      <c r="I2170" s="1" t="s">
        <v>17</v>
      </c>
      <c r="J2170" s="1" t="s">
        <v>69</v>
      </c>
      <c r="K2170" s="1">
        <v>40.5</v>
      </c>
      <c r="L2170" s="1">
        <v>-121.08499999999999</v>
      </c>
      <c r="M2170" s="1">
        <v>6</v>
      </c>
    </row>
    <row r="2171" spans="1:18">
      <c r="A2171" s="1">
        <v>1986</v>
      </c>
      <c r="B2171" s="1" t="s">
        <v>30905</v>
      </c>
      <c r="C2171" s="1" t="s">
        <v>30925</v>
      </c>
      <c r="D2171" s="1" t="s">
        <v>30896</v>
      </c>
      <c r="G2171" s="1" t="s">
        <v>15</v>
      </c>
      <c r="H2171" s="1" t="s">
        <v>16</v>
      </c>
      <c r="I2171" s="1" t="s">
        <v>17</v>
      </c>
      <c r="J2171" s="1" t="s">
        <v>59</v>
      </c>
      <c r="K2171" s="1">
        <v>44</v>
      </c>
      <c r="L2171" s="1">
        <v>-121.4</v>
      </c>
      <c r="M2171" s="1">
        <v>6</v>
      </c>
      <c r="O2171" s="1">
        <v>31.3</v>
      </c>
    </row>
    <row r="2172" spans="1:18">
      <c r="A2172" s="1">
        <v>1969</v>
      </c>
      <c r="B2172" s="1" t="s">
        <v>30971</v>
      </c>
      <c r="C2172" s="1" t="s">
        <v>3892</v>
      </c>
      <c r="D2172" s="1" t="s">
        <v>30137</v>
      </c>
      <c r="G2172" s="1" t="s">
        <v>15</v>
      </c>
      <c r="H2172" s="1" t="s">
        <v>16</v>
      </c>
      <c r="I2172" s="1" t="s">
        <v>17</v>
      </c>
      <c r="J2172" s="1" t="s">
        <v>25</v>
      </c>
      <c r="K2172" s="1">
        <v>45.374000000000002</v>
      </c>
      <c r="L2172" s="1">
        <v>-121.694</v>
      </c>
      <c r="M2172" s="1">
        <v>6</v>
      </c>
    </row>
    <row r="2173" spans="1:18">
      <c r="A2173" s="1">
        <v>1988</v>
      </c>
      <c r="B2173" s="1" t="s">
        <v>31209</v>
      </c>
      <c r="C2173" s="1" t="s">
        <v>31229</v>
      </c>
      <c r="D2173" s="1" t="s">
        <v>31211</v>
      </c>
      <c r="G2173" s="1" t="s">
        <v>15</v>
      </c>
      <c r="H2173" s="1" t="s">
        <v>16</v>
      </c>
      <c r="I2173" s="1" t="s">
        <v>17</v>
      </c>
      <c r="J2173" s="1" t="s">
        <v>47</v>
      </c>
      <c r="K2173" s="1">
        <v>41.58</v>
      </c>
      <c r="L2173" s="1">
        <v>-121.58</v>
      </c>
      <c r="M2173" s="1">
        <v>6</v>
      </c>
    </row>
    <row r="2174" spans="1:18">
      <c r="A2174" s="1">
        <v>2005</v>
      </c>
      <c r="B2174" s="1" t="s">
        <v>31789</v>
      </c>
      <c r="C2174" s="1" t="s">
        <v>31829</v>
      </c>
      <c r="D2174" s="1" t="s">
        <v>30135</v>
      </c>
      <c r="G2174" s="1" t="s">
        <v>15</v>
      </c>
      <c r="H2174" s="1" t="s">
        <v>16</v>
      </c>
      <c r="I2174" s="1" t="s">
        <v>17</v>
      </c>
      <c r="J2174" s="1" t="s">
        <v>59</v>
      </c>
      <c r="K2174" s="1">
        <v>45.5</v>
      </c>
      <c r="L2174" s="1">
        <v>-121.55</v>
      </c>
      <c r="M2174" s="1">
        <v>6</v>
      </c>
    </row>
    <row r="2175" spans="1:18">
      <c r="A2175" s="1">
        <v>1994</v>
      </c>
      <c r="B2175" s="1" t="s">
        <v>30148</v>
      </c>
      <c r="C2175" s="1" t="s">
        <v>30162</v>
      </c>
      <c r="D2175" s="1" t="s">
        <v>30141</v>
      </c>
      <c r="G2175" s="1" t="s">
        <v>15</v>
      </c>
      <c r="H2175" s="1" t="s">
        <v>16</v>
      </c>
      <c r="I2175" s="1" t="s">
        <v>17</v>
      </c>
      <c r="J2175" s="1" t="s">
        <v>25</v>
      </c>
      <c r="K2175" s="1">
        <v>42.5745</v>
      </c>
      <c r="L2175" s="1">
        <v>-122.705</v>
      </c>
      <c r="M2175" s="1">
        <v>6.01</v>
      </c>
      <c r="N2175" s="1">
        <f>MEDIAN(M2175:M2297)</f>
        <v>6.24</v>
      </c>
      <c r="P2175" s="1">
        <f>MEDIAN(O2175:O2297)</f>
        <v>34.200000000000003</v>
      </c>
      <c r="Q2175" s="1">
        <v>0.51288199999999995</v>
      </c>
      <c r="R2175" s="1">
        <f>MEDIAN(Q2175:Q2297)</f>
        <v>0.51287799999999995</v>
      </c>
    </row>
    <row r="2176" spans="1:18">
      <c r="A2176" s="1">
        <v>1988</v>
      </c>
      <c r="B2176" s="1" t="s">
        <v>31326</v>
      </c>
      <c r="C2176" s="1" t="s">
        <v>31338</v>
      </c>
      <c r="D2176" s="1" t="s">
        <v>30141</v>
      </c>
      <c r="G2176" s="1" t="s">
        <v>15</v>
      </c>
      <c r="H2176" s="1" t="s">
        <v>16</v>
      </c>
      <c r="I2176" s="1" t="s">
        <v>17</v>
      </c>
      <c r="J2176" s="1" t="s">
        <v>59</v>
      </c>
      <c r="K2176" s="1">
        <v>42.93</v>
      </c>
      <c r="L2176" s="1">
        <v>-122.12</v>
      </c>
      <c r="M2176" s="1">
        <v>6.01</v>
      </c>
      <c r="O2176" s="1">
        <v>53</v>
      </c>
    </row>
    <row r="2177" spans="1:17">
      <c r="A2177" s="1">
        <v>2006</v>
      </c>
      <c r="B2177" s="1" t="s">
        <v>31710</v>
      </c>
      <c r="C2177" s="1" t="s">
        <v>31714</v>
      </c>
      <c r="D2177" s="1" t="s">
        <v>30017</v>
      </c>
      <c r="G2177" s="1" t="s">
        <v>15</v>
      </c>
      <c r="H2177" s="1" t="s">
        <v>16</v>
      </c>
      <c r="I2177" s="1" t="s">
        <v>17</v>
      </c>
      <c r="J2177" s="1" t="s">
        <v>69</v>
      </c>
      <c r="K2177" s="1">
        <v>49.98</v>
      </c>
      <c r="L2177" s="1">
        <v>-123.02</v>
      </c>
      <c r="M2177" s="1">
        <v>6.01</v>
      </c>
    </row>
    <row r="2178" spans="1:17">
      <c r="A2178" s="1">
        <v>2005</v>
      </c>
      <c r="B2178" s="1" t="s">
        <v>30015</v>
      </c>
      <c r="C2178" s="1" t="s">
        <v>30062</v>
      </c>
      <c r="D2178" s="1" t="s">
        <v>30017</v>
      </c>
      <c r="G2178" s="1" t="s">
        <v>15</v>
      </c>
      <c r="H2178" s="1" t="s">
        <v>16</v>
      </c>
      <c r="I2178" s="1" t="s">
        <v>17</v>
      </c>
      <c r="J2178" s="1" t="s">
        <v>69</v>
      </c>
      <c r="K2178" s="1">
        <v>50.22</v>
      </c>
      <c r="L2178" s="1">
        <v>-123.17</v>
      </c>
      <c r="M2178" s="1">
        <v>6.02</v>
      </c>
      <c r="O2178" s="1">
        <v>42</v>
      </c>
    </row>
    <row r="2179" spans="1:17">
      <c r="A2179" s="1">
        <v>2005</v>
      </c>
      <c r="B2179" s="1" t="s">
        <v>30015</v>
      </c>
      <c r="C2179" s="1" t="s">
        <v>30063</v>
      </c>
      <c r="D2179" s="1" t="s">
        <v>30064</v>
      </c>
      <c r="G2179" s="1" t="s">
        <v>15</v>
      </c>
      <c r="H2179" s="1" t="s">
        <v>16</v>
      </c>
      <c r="I2179" s="1" t="s">
        <v>17</v>
      </c>
      <c r="J2179" s="1" t="s">
        <v>69</v>
      </c>
      <c r="K2179" s="1">
        <v>48.67</v>
      </c>
      <c r="L2179" s="1">
        <v>-121.74</v>
      </c>
      <c r="M2179" s="1">
        <v>6.02</v>
      </c>
      <c r="O2179" s="1">
        <v>29</v>
      </c>
    </row>
    <row r="2180" spans="1:17">
      <c r="A2180" s="1">
        <v>1990</v>
      </c>
      <c r="B2180" s="1" t="s">
        <v>30013</v>
      </c>
      <c r="C2180" s="1" t="s">
        <v>30442</v>
      </c>
      <c r="D2180" s="1" t="s">
        <v>30134</v>
      </c>
      <c r="G2180" s="1" t="s">
        <v>15</v>
      </c>
      <c r="H2180" s="1" t="s">
        <v>16</v>
      </c>
      <c r="I2180" s="1" t="s">
        <v>17</v>
      </c>
      <c r="J2180" s="1" t="s">
        <v>69</v>
      </c>
      <c r="K2180" s="1">
        <v>46.2</v>
      </c>
      <c r="L2180" s="1">
        <v>-121.5</v>
      </c>
      <c r="M2180" s="1">
        <v>6.02</v>
      </c>
      <c r="O2180" s="1">
        <v>28.3</v>
      </c>
      <c r="Q2180" s="1">
        <v>0.512961</v>
      </c>
    </row>
    <row r="2181" spans="1:17">
      <c r="A2181" s="1">
        <v>1986</v>
      </c>
      <c r="B2181" s="1" t="s">
        <v>30592</v>
      </c>
      <c r="C2181" s="1" t="s">
        <v>30594</v>
      </c>
      <c r="D2181" s="1" t="s">
        <v>30010</v>
      </c>
      <c r="G2181" s="1" t="s">
        <v>15</v>
      </c>
      <c r="H2181" s="1" t="s">
        <v>16</v>
      </c>
      <c r="I2181" s="1" t="s">
        <v>12406</v>
      </c>
      <c r="J2181" s="1" t="s">
        <v>30553</v>
      </c>
      <c r="K2181" s="1">
        <v>41.58</v>
      </c>
      <c r="L2181" s="1">
        <v>-121.58</v>
      </c>
      <c r="M2181" s="1">
        <v>6.02</v>
      </c>
      <c r="O2181" s="1">
        <v>28.3</v>
      </c>
    </row>
    <row r="2182" spans="1:17">
      <c r="A2182" s="1">
        <v>2005</v>
      </c>
      <c r="B2182" s="1" t="s">
        <v>31615</v>
      </c>
      <c r="C2182" s="1" t="s">
        <v>31642</v>
      </c>
      <c r="D2182" s="1" t="s">
        <v>30134</v>
      </c>
      <c r="G2182" s="1" t="s">
        <v>15</v>
      </c>
      <c r="H2182" s="1" t="s">
        <v>16</v>
      </c>
      <c r="I2182" s="1" t="s">
        <v>17</v>
      </c>
      <c r="J2182" s="1" t="s">
        <v>534</v>
      </c>
      <c r="K2182" s="1">
        <v>45.972000000000001</v>
      </c>
      <c r="L2182" s="1">
        <v>-121.804</v>
      </c>
      <c r="M2182" s="1">
        <v>6.02</v>
      </c>
    </row>
    <row r="2183" spans="1:17">
      <c r="A2183" s="1">
        <v>1988</v>
      </c>
      <c r="B2183" s="1" t="s">
        <v>31326</v>
      </c>
      <c r="C2183" s="1" t="s">
        <v>31343</v>
      </c>
      <c r="D2183" s="1" t="s">
        <v>30141</v>
      </c>
      <c r="G2183" s="1" t="s">
        <v>15</v>
      </c>
      <c r="H2183" s="1" t="s">
        <v>16</v>
      </c>
      <c r="I2183" s="1" t="s">
        <v>17</v>
      </c>
      <c r="J2183" s="1" t="s">
        <v>59</v>
      </c>
      <c r="K2183" s="1">
        <v>42.93</v>
      </c>
      <c r="L2183" s="1">
        <v>-122.12</v>
      </c>
      <c r="M2183" s="1">
        <v>6.03</v>
      </c>
      <c r="O2183" s="1">
        <v>42</v>
      </c>
    </row>
    <row r="2184" spans="1:17">
      <c r="A2184" s="1">
        <v>2011</v>
      </c>
      <c r="B2184" s="1" t="s">
        <v>31995</v>
      </c>
      <c r="C2184" s="1" t="s">
        <v>32014</v>
      </c>
      <c r="D2184" s="1" t="s">
        <v>31997</v>
      </c>
      <c r="G2184" s="1" t="s">
        <v>15</v>
      </c>
      <c r="H2184" s="1" t="s">
        <v>16</v>
      </c>
      <c r="I2184" s="1" t="s">
        <v>17</v>
      </c>
      <c r="J2184" s="1" t="s">
        <v>69</v>
      </c>
      <c r="K2184" s="1">
        <v>39.275799999999997</v>
      </c>
      <c r="L2184" s="1">
        <v>-120.2003</v>
      </c>
      <c r="M2184" s="1">
        <v>6.03</v>
      </c>
      <c r="O2184" s="1">
        <v>21</v>
      </c>
      <c r="Q2184" s="1">
        <v>0.51258999999999999</v>
      </c>
    </row>
    <row r="2185" spans="1:17">
      <c r="A2185" s="1">
        <v>2011</v>
      </c>
      <c r="B2185" s="1" t="s">
        <v>32157</v>
      </c>
      <c r="C2185" s="1" t="s">
        <v>32600</v>
      </c>
      <c r="D2185" s="1" t="s">
        <v>30093</v>
      </c>
      <c r="G2185" s="1" t="s">
        <v>15</v>
      </c>
      <c r="H2185" s="1" t="s">
        <v>16</v>
      </c>
      <c r="I2185" s="1" t="s">
        <v>17</v>
      </c>
      <c r="J2185" s="1" t="s">
        <v>59</v>
      </c>
      <c r="K2185" s="1">
        <v>44.1</v>
      </c>
      <c r="L2185" s="1">
        <v>-121.75</v>
      </c>
      <c r="M2185" s="1">
        <v>6.03</v>
      </c>
    </row>
    <row r="2186" spans="1:17">
      <c r="A2186" s="1">
        <v>1990</v>
      </c>
      <c r="B2186" s="1" t="s">
        <v>30810</v>
      </c>
      <c r="C2186" s="1" t="s">
        <v>30173</v>
      </c>
      <c r="D2186" s="1" t="s">
        <v>30141</v>
      </c>
      <c r="G2186" s="1" t="s">
        <v>15</v>
      </c>
      <c r="H2186" s="1" t="s">
        <v>16</v>
      </c>
      <c r="I2186" s="1" t="s">
        <v>17</v>
      </c>
      <c r="J2186" s="1" t="s">
        <v>59</v>
      </c>
      <c r="K2186" s="1">
        <v>42.62133</v>
      </c>
      <c r="L2186" s="1">
        <v>-122.7008</v>
      </c>
      <c r="M2186" s="1">
        <v>6.04</v>
      </c>
      <c r="O2186" s="1">
        <v>33</v>
      </c>
    </row>
    <row r="2187" spans="1:17">
      <c r="A2187" s="1">
        <v>1990</v>
      </c>
      <c r="B2187" s="1" t="s">
        <v>30810</v>
      </c>
      <c r="C2187" s="1" t="s">
        <v>30813</v>
      </c>
      <c r="D2187" s="1" t="s">
        <v>30141</v>
      </c>
      <c r="G2187" s="1" t="s">
        <v>15</v>
      </c>
      <c r="H2187" s="1" t="s">
        <v>16</v>
      </c>
      <c r="I2187" s="1" t="s">
        <v>17</v>
      </c>
      <c r="J2187" s="1" t="s">
        <v>59</v>
      </c>
      <c r="K2187" s="1">
        <v>42.83</v>
      </c>
      <c r="L2187" s="1">
        <v>-121.92</v>
      </c>
      <c r="M2187" s="1">
        <v>6.04</v>
      </c>
      <c r="O2187" s="1">
        <v>31.4</v>
      </c>
    </row>
    <row r="2188" spans="1:17">
      <c r="A2188" s="1">
        <v>1994</v>
      </c>
      <c r="B2188" s="1" t="s">
        <v>30148</v>
      </c>
      <c r="C2188" s="1" t="s">
        <v>30173</v>
      </c>
      <c r="D2188" s="1" t="s">
        <v>30141</v>
      </c>
      <c r="G2188" s="1" t="s">
        <v>15</v>
      </c>
      <c r="H2188" s="1" t="s">
        <v>16</v>
      </c>
      <c r="I2188" s="1" t="s">
        <v>17</v>
      </c>
      <c r="J2188" s="1" t="s">
        <v>59</v>
      </c>
      <c r="K2188" s="1">
        <v>42.62133</v>
      </c>
      <c r="L2188" s="1">
        <v>-122.7008</v>
      </c>
      <c r="M2188" s="1">
        <v>6.05</v>
      </c>
    </row>
    <row r="2189" spans="1:17">
      <c r="A2189" s="1">
        <v>1995</v>
      </c>
      <c r="B2189" s="1" t="s">
        <v>31125</v>
      </c>
      <c r="C2189" s="1" t="s">
        <v>31149</v>
      </c>
      <c r="D2189" s="1" t="s">
        <v>30012</v>
      </c>
      <c r="G2189" s="1" t="s">
        <v>15</v>
      </c>
      <c r="H2189" s="1" t="s">
        <v>16</v>
      </c>
      <c r="I2189" s="1" t="s">
        <v>17</v>
      </c>
      <c r="J2189" s="1" t="s">
        <v>69</v>
      </c>
      <c r="K2189" s="1">
        <v>46.2</v>
      </c>
      <c r="L2189" s="1">
        <v>-122.18</v>
      </c>
      <c r="M2189" s="1">
        <v>6.05</v>
      </c>
    </row>
    <row r="2190" spans="1:17">
      <c r="A2190" s="1">
        <v>1988</v>
      </c>
      <c r="B2190" s="1" t="s">
        <v>31209</v>
      </c>
      <c r="C2190" s="1" t="s">
        <v>31213</v>
      </c>
      <c r="D2190" s="1" t="s">
        <v>31211</v>
      </c>
      <c r="G2190" s="1" t="s">
        <v>15</v>
      </c>
      <c r="H2190" s="1" t="s">
        <v>16</v>
      </c>
      <c r="I2190" s="1" t="s">
        <v>17</v>
      </c>
      <c r="J2190" s="1" t="s">
        <v>47</v>
      </c>
      <c r="K2190" s="1">
        <v>41.58</v>
      </c>
      <c r="L2190" s="1">
        <v>-121.58</v>
      </c>
      <c r="M2190" s="1">
        <v>6.05</v>
      </c>
      <c r="O2190" s="1">
        <v>30.4</v>
      </c>
    </row>
    <row r="2191" spans="1:17">
      <c r="A2191" s="1">
        <v>1988</v>
      </c>
      <c r="B2191" s="1" t="s">
        <v>31326</v>
      </c>
      <c r="C2191" s="1" t="s">
        <v>31342</v>
      </c>
      <c r="D2191" s="1" t="s">
        <v>30141</v>
      </c>
      <c r="G2191" s="1" t="s">
        <v>15</v>
      </c>
      <c r="H2191" s="1" t="s">
        <v>16</v>
      </c>
      <c r="I2191" s="1" t="s">
        <v>17</v>
      </c>
      <c r="J2191" s="1" t="s">
        <v>59</v>
      </c>
      <c r="K2191" s="1">
        <v>42.93</v>
      </c>
      <c r="L2191" s="1">
        <v>-122.12</v>
      </c>
      <c r="M2191" s="1">
        <v>6.05</v>
      </c>
      <c r="O2191" s="1">
        <v>53</v>
      </c>
    </row>
    <row r="2192" spans="1:17">
      <c r="A2192" s="1">
        <v>1990</v>
      </c>
      <c r="B2192" s="1" t="s">
        <v>30013</v>
      </c>
      <c r="C2192" s="1" t="s">
        <v>30456</v>
      </c>
      <c r="D2192" s="1" t="s">
        <v>30136</v>
      </c>
      <c r="G2192" s="1" t="s">
        <v>15</v>
      </c>
      <c r="H2192" s="1" t="s">
        <v>16</v>
      </c>
      <c r="I2192" s="1" t="s">
        <v>17</v>
      </c>
      <c r="J2192" s="1" t="s">
        <v>69</v>
      </c>
      <c r="K2192" s="1">
        <v>48</v>
      </c>
      <c r="L2192" s="1">
        <v>-120</v>
      </c>
      <c r="M2192" s="1">
        <v>6.06</v>
      </c>
      <c r="O2192" s="1">
        <v>38.1</v>
      </c>
      <c r="Q2192" s="1">
        <v>0.51291200000000003</v>
      </c>
    </row>
    <row r="2193" spans="1:15">
      <c r="A2193" s="1">
        <v>2004</v>
      </c>
      <c r="B2193" s="1" t="s">
        <v>31548</v>
      </c>
      <c r="C2193" s="1" t="s">
        <v>31554</v>
      </c>
      <c r="D2193" s="1" t="s">
        <v>30008</v>
      </c>
      <c r="G2193" s="1" t="s">
        <v>15</v>
      </c>
      <c r="H2193" s="1" t="s">
        <v>16</v>
      </c>
      <c r="I2193" s="1" t="s">
        <v>17</v>
      </c>
      <c r="J2193" s="1" t="s">
        <v>69</v>
      </c>
      <c r="K2193" s="1">
        <v>46.2</v>
      </c>
      <c r="L2193" s="1">
        <v>-122.18</v>
      </c>
      <c r="M2193" s="1">
        <v>6.06</v>
      </c>
    </row>
    <row r="2194" spans="1:15">
      <c r="A2194" s="1">
        <v>2011</v>
      </c>
      <c r="B2194" s="1" t="s">
        <v>32157</v>
      </c>
      <c r="C2194" s="1" t="s">
        <v>32626</v>
      </c>
      <c r="D2194" s="1" t="s">
        <v>30093</v>
      </c>
      <c r="G2194" s="1" t="s">
        <v>15</v>
      </c>
      <c r="H2194" s="1" t="s">
        <v>16</v>
      </c>
      <c r="I2194" s="1" t="s">
        <v>17</v>
      </c>
      <c r="J2194" s="1" t="s">
        <v>59</v>
      </c>
      <c r="K2194" s="1">
        <v>44.1</v>
      </c>
      <c r="L2194" s="1">
        <v>-121.75</v>
      </c>
      <c r="M2194" s="1">
        <v>6.06</v>
      </c>
    </row>
    <row r="2195" spans="1:15">
      <c r="A2195" s="1">
        <v>1993</v>
      </c>
      <c r="B2195" s="1" t="s">
        <v>30272</v>
      </c>
      <c r="C2195" s="1" t="s">
        <v>30280</v>
      </c>
      <c r="D2195" s="1" t="s">
        <v>30012</v>
      </c>
      <c r="G2195" s="1" t="s">
        <v>15</v>
      </c>
      <c r="H2195" s="1" t="s">
        <v>16</v>
      </c>
      <c r="I2195" s="1" t="s">
        <v>17</v>
      </c>
      <c r="J2195" s="1" t="s">
        <v>59</v>
      </c>
      <c r="K2195" s="1">
        <v>46.2</v>
      </c>
      <c r="L2195" s="1">
        <v>-122.18</v>
      </c>
      <c r="M2195" s="1">
        <v>6.07</v>
      </c>
    </row>
    <row r="2196" spans="1:15">
      <c r="A2196" s="1">
        <v>1982</v>
      </c>
      <c r="B2196" s="1" t="s">
        <v>30790</v>
      </c>
      <c r="C2196" s="1" t="s">
        <v>30795</v>
      </c>
      <c r="D2196" s="1" t="s">
        <v>30084</v>
      </c>
      <c r="G2196" s="1" t="s">
        <v>15</v>
      </c>
      <c r="H2196" s="1" t="s">
        <v>16</v>
      </c>
      <c r="I2196" s="1" t="s">
        <v>17</v>
      </c>
      <c r="J2196" s="1" t="s">
        <v>69</v>
      </c>
      <c r="K2196" s="1">
        <v>40.5</v>
      </c>
      <c r="L2196" s="1">
        <v>-121.08499999999999</v>
      </c>
      <c r="M2196" s="1">
        <v>6.07</v>
      </c>
    </row>
    <row r="2197" spans="1:15">
      <c r="A2197" s="1">
        <v>1996</v>
      </c>
      <c r="B2197" s="1" t="s">
        <v>31194</v>
      </c>
      <c r="C2197" s="1" t="s">
        <v>31199</v>
      </c>
      <c r="D2197" s="1" t="s">
        <v>30010</v>
      </c>
      <c r="G2197" s="1" t="s">
        <v>15</v>
      </c>
      <c r="H2197" s="1" t="s">
        <v>16</v>
      </c>
      <c r="I2197" s="1" t="s">
        <v>12406</v>
      </c>
      <c r="J2197" s="1" t="s">
        <v>30553</v>
      </c>
      <c r="K2197" s="1">
        <v>41.58</v>
      </c>
      <c r="L2197" s="1">
        <v>-121.58</v>
      </c>
      <c r="M2197" s="1">
        <v>6.08</v>
      </c>
    </row>
    <row r="2198" spans="1:15">
      <c r="A2198" s="1">
        <v>2005</v>
      </c>
      <c r="B2198" s="1" t="s">
        <v>31655</v>
      </c>
      <c r="C2198" s="1" t="s">
        <v>31663</v>
      </c>
      <c r="D2198" s="1" t="s">
        <v>30138</v>
      </c>
      <c r="G2198" s="1" t="s">
        <v>15</v>
      </c>
      <c r="H2198" s="1" t="s">
        <v>16</v>
      </c>
      <c r="I2198" s="1" t="s">
        <v>17</v>
      </c>
      <c r="J2198" s="1" t="s">
        <v>47</v>
      </c>
      <c r="K2198" s="1">
        <v>41.425800000000002</v>
      </c>
      <c r="L2198" s="1">
        <v>-122.1635</v>
      </c>
      <c r="M2198" s="1">
        <v>6.08</v>
      </c>
    </row>
    <row r="2199" spans="1:15">
      <c r="A2199" s="1">
        <v>2006</v>
      </c>
      <c r="B2199" s="1" t="s">
        <v>31710</v>
      </c>
      <c r="C2199" s="1" t="s">
        <v>31713</v>
      </c>
      <c r="D2199" s="1" t="s">
        <v>30017</v>
      </c>
      <c r="G2199" s="1" t="s">
        <v>15</v>
      </c>
      <c r="H2199" s="1" t="s">
        <v>16</v>
      </c>
      <c r="I2199" s="1" t="s">
        <v>17</v>
      </c>
      <c r="J2199" s="1" t="s">
        <v>69</v>
      </c>
      <c r="K2199" s="1">
        <v>50</v>
      </c>
      <c r="L2199" s="1">
        <v>-123.02</v>
      </c>
      <c r="M2199" s="1">
        <v>6.08</v>
      </c>
    </row>
    <row r="2200" spans="1:15">
      <c r="A2200" s="1">
        <v>2005</v>
      </c>
      <c r="B2200" s="1" t="s">
        <v>31789</v>
      </c>
      <c r="C2200" s="1" t="s">
        <v>31824</v>
      </c>
      <c r="D2200" s="1" t="s">
        <v>30135</v>
      </c>
      <c r="G2200" s="1" t="s">
        <v>15</v>
      </c>
      <c r="H2200" s="1" t="s">
        <v>16</v>
      </c>
      <c r="I2200" s="1" t="s">
        <v>17</v>
      </c>
      <c r="J2200" s="1" t="s">
        <v>59</v>
      </c>
      <c r="K2200" s="1">
        <v>45.59</v>
      </c>
      <c r="L2200" s="1">
        <v>-122.48</v>
      </c>
      <c r="M2200" s="1">
        <v>6.08</v>
      </c>
    </row>
    <row r="2201" spans="1:15">
      <c r="A2201" s="1">
        <v>2011</v>
      </c>
      <c r="B2201" s="1" t="s">
        <v>32157</v>
      </c>
      <c r="C2201" s="1" t="s">
        <v>32565</v>
      </c>
      <c r="D2201" s="1" t="s">
        <v>30093</v>
      </c>
      <c r="G2201" s="1" t="s">
        <v>15</v>
      </c>
      <c r="H2201" s="1" t="s">
        <v>16</v>
      </c>
      <c r="I2201" s="1" t="s">
        <v>17</v>
      </c>
      <c r="J2201" s="1" t="s">
        <v>69</v>
      </c>
      <c r="K2201" s="1">
        <v>44.1</v>
      </c>
      <c r="L2201" s="1">
        <v>-121.75</v>
      </c>
      <c r="M2201" s="1">
        <v>6.08</v>
      </c>
    </row>
    <row r="2202" spans="1:15">
      <c r="A2202" s="1">
        <v>1969</v>
      </c>
      <c r="B2202" s="1" t="s">
        <v>30971</v>
      </c>
      <c r="C2202" s="1" t="s">
        <v>14754</v>
      </c>
      <c r="D2202" s="1" t="s">
        <v>30137</v>
      </c>
      <c r="G2202" s="1" t="s">
        <v>15</v>
      </c>
      <c r="H2202" s="1" t="s">
        <v>16</v>
      </c>
      <c r="I2202" s="1" t="s">
        <v>17</v>
      </c>
      <c r="J2202" s="1" t="s">
        <v>25</v>
      </c>
      <c r="K2202" s="1">
        <v>45.374000000000002</v>
      </c>
      <c r="L2202" s="1">
        <v>-121.694</v>
      </c>
      <c r="M2202" s="1">
        <v>6.1</v>
      </c>
    </row>
    <row r="2203" spans="1:15">
      <c r="A2203" s="1">
        <v>1969</v>
      </c>
      <c r="B2203" s="1" t="s">
        <v>30971</v>
      </c>
      <c r="C2203" s="1" t="s">
        <v>4920</v>
      </c>
      <c r="D2203" s="1" t="s">
        <v>30137</v>
      </c>
      <c r="G2203" s="1" t="s">
        <v>15</v>
      </c>
      <c r="H2203" s="1" t="s">
        <v>16</v>
      </c>
      <c r="I2203" s="1" t="s">
        <v>17</v>
      </c>
      <c r="J2203" s="1" t="s">
        <v>231</v>
      </c>
      <c r="K2203" s="1">
        <v>45.374000000000002</v>
      </c>
      <c r="L2203" s="1">
        <v>-121.694</v>
      </c>
      <c r="M2203" s="1">
        <v>6.1</v>
      </c>
    </row>
    <row r="2204" spans="1:15">
      <c r="A2204" s="1">
        <v>2009</v>
      </c>
      <c r="B2204" s="1" t="s">
        <v>31836</v>
      </c>
      <c r="C2204" s="1" t="s">
        <v>31856</v>
      </c>
      <c r="D2204" s="1" t="s">
        <v>30140</v>
      </c>
      <c r="G2204" s="1" t="s">
        <v>15</v>
      </c>
      <c r="H2204" s="1" t="s">
        <v>16</v>
      </c>
      <c r="I2204" s="1" t="s">
        <v>17</v>
      </c>
      <c r="J2204" s="1" t="s">
        <v>69</v>
      </c>
      <c r="K2204" s="1">
        <v>46.2</v>
      </c>
      <c r="L2204" s="1">
        <v>-121.5</v>
      </c>
      <c r="M2204" s="1">
        <v>6.11</v>
      </c>
    </row>
    <row r="2205" spans="1:15">
      <c r="A2205" s="1">
        <v>2006</v>
      </c>
      <c r="B2205" s="1" t="s">
        <v>31710</v>
      </c>
      <c r="C2205" s="1" t="s">
        <v>31712</v>
      </c>
      <c r="D2205" s="1" t="s">
        <v>30017</v>
      </c>
      <c r="G2205" s="1" t="s">
        <v>15</v>
      </c>
      <c r="H2205" s="1" t="s">
        <v>16</v>
      </c>
      <c r="I2205" s="1" t="s">
        <v>17</v>
      </c>
      <c r="J2205" s="1" t="s">
        <v>69</v>
      </c>
      <c r="K2205" s="1">
        <v>49.98</v>
      </c>
      <c r="L2205" s="1">
        <v>-123.02</v>
      </c>
      <c r="M2205" s="1">
        <v>6.12</v>
      </c>
    </row>
    <row r="2206" spans="1:15">
      <c r="A2206" s="1">
        <v>2011</v>
      </c>
      <c r="B2206" s="1" t="s">
        <v>32157</v>
      </c>
      <c r="C2206" s="1" t="s">
        <v>32623</v>
      </c>
      <c r="D2206" s="1" t="s">
        <v>30093</v>
      </c>
      <c r="G2206" s="1" t="s">
        <v>15</v>
      </c>
      <c r="H2206" s="1" t="s">
        <v>16</v>
      </c>
      <c r="I2206" s="1" t="s">
        <v>17</v>
      </c>
      <c r="J2206" s="1" t="s">
        <v>59</v>
      </c>
      <c r="K2206" s="1">
        <v>44.1</v>
      </c>
      <c r="L2206" s="1">
        <v>-121.75</v>
      </c>
      <c r="M2206" s="1">
        <v>6.12</v>
      </c>
    </row>
    <row r="2207" spans="1:15">
      <c r="A2207" s="1">
        <v>1993</v>
      </c>
      <c r="B2207" s="1" t="s">
        <v>30272</v>
      </c>
      <c r="C2207" s="1" t="s">
        <v>30274</v>
      </c>
      <c r="D2207" s="1" t="s">
        <v>30012</v>
      </c>
      <c r="G2207" s="1" t="s">
        <v>15</v>
      </c>
      <c r="H2207" s="1" t="s">
        <v>16</v>
      </c>
      <c r="I2207" s="1" t="s">
        <v>17</v>
      </c>
      <c r="J2207" s="1" t="s">
        <v>69</v>
      </c>
      <c r="K2207" s="1">
        <v>46.2</v>
      </c>
      <c r="L2207" s="1">
        <v>-122.18</v>
      </c>
      <c r="M2207" s="1">
        <v>6.14</v>
      </c>
      <c r="O2207" s="1">
        <v>38.1</v>
      </c>
    </row>
    <row r="2208" spans="1:15">
      <c r="A2208" s="1">
        <v>1996</v>
      </c>
      <c r="B2208" s="1" t="s">
        <v>31194</v>
      </c>
      <c r="C2208" s="1" t="s">
        <v>31198</v>
      </c>
      <c r="D2208" s="1" t="s">
        <v>30010</v>
      </c>
      <c r="G2208" s="1" t="s">
        <v>15</v>
      </c>
      <c r="H2208" s="1" t="s">
        <v>16</v>
      </c>
      <c r="I2208" s="1" t="s">
        <v>12406</v>
      </c>
      <c r="J2208" s="1" t="s">
        <v>30553</v>
      </c>
      <c r="K2208" s="1">
        <v>41.58</v>
      </c>
      <c r="L2208" s="1">
        <v>-121.58</v>
      </c>
      <c r="M2208" s="1">
        <v>6.14</v>
      </c>
    </row>
    <row r="2209" spans="1:17">
      <c r="A2209" s="1">
        <v>1969</v>
      </c>
      <c r="B2209" s="1" t="s">
        <v>30971</v>
      </c>
      <c r="C2209" s="1" t="s">
        <v>4335</v>
      </c>
      <c r="D2209" s="1" t="s">
        <v>30137</v>
      </c>
      <c r="G2209" s="1" t="s">
        <v>15</v>
      </c>
      <c r="H2209" s="1" t="s">
        <v>16</v>
      </c>
      <c r="I2209" s="1" t="s">
        <v>17</v>
      </c>
      <c r="J2209" s="1" t="s">
        <v>25</v>
      </c>
      <c r="K2209" s="1">
        <v>45.374000000000002</v>
      </c>
      <c r="L2209" s="1">
        <v>-121.694</v>
      </c>
      <c r="M2209" s="1">
        <v>6.15</v>
      </c>
    </row>
    <row r="2210" spans="1:17">
      <c r="A2210" s="1">
        <v>1969</v>
      </c>
      <c r="B2210" s="1" t="s">
        <v>30971</v>
      </c>
      <c r="C2210" s="1" t="s">
        <v>5202</v>
      </c>
      <c r="D2210" s="1" t="s">
        <v>30137</v>
      </c>
      <c r="G2210" s="1" t="s">
        <v>15</v>
      </c>
      <c r="H2210" s="1" t="s">
        <v>16</v>
      </c>
      <c r="I2210" s="1" t="s">
        <v>17</v>
      </c>
      <c r="J2210" s="1" t="s">
        <v>25</v>
      </c>
      <c r="K2210" s="1">
        <v>45.374000000000002</v>
      </c>
      <c r="L2210" s="1">
        <v>-121.694</v>
      </c>
      <c r="M2210" s="1">
        <v>6.15</v>
      </c>
    </row>
    <row r="2211" spans="1:17">
      <c r="A2211" s="1">
        <v>2000</v>
      </c>
      <c r="B2211" s="1" t="s">
        <v>31392</v>
      </c>
      <c r="C2211" s="1" t="s">
        <v>31439</v>
      </c>
      <c r="D2211" s="1" t="s">
        <v>30610</v>
      </c>
      <c r="G2211" s="1" t="s">
        <v>15</v>
      </c>
      <c r="H2211" s="1" t="s">
        <v>16</v>
      </c>
      <c r="I2211" s="1" t="s">
        <v>17</v>
      </c>
      <c r="J2211" s="1" t="s">
        <v>59</v>
      </c>
      <c r="K2211" s="1">
        <v>41.674500000000002</v>
      </c>
      <c r="L2211" s="1">
        <v>-121.607</v>
      </c>
      <c r="M2211" s="1">
        <v>6.15</v>
      </c>
    </row>
    <row r="2212" spans="1:17">
      <c r="A2212" s="1">
        <v>2011</v>
      </c>
      <c r="B2212" s="1" t="s">
        <v>32157</v>
      </c>
      <c r="C2212" s="1" t="s">
        <v>32599</v>
      </c>
      <c r="D2212" s="1" t="s">
        <v>30093</v>
      </c>
      <c r="G2212" s="1" t="s">
        <v>15</v>
      </c>
      <c r="H2212" s="1" t="s">
        <v>16</v>
      </c>
      <c r="I2212" s="1" t="s">
        <v>17</v>
      </c>
      <c r="J2212" s="1" t="s">
        <v>59</v>
      </c>
      <c r="K2212" s="1">
        <v>44.1</v>
      </c>
      <c r="L2212" s="1">
        <v>-121.75</v>
      </c>
      <c r="M2212" s="1">
        <v>6.15</v>
      </c>
    </row>
    <row r="2213" spans="1:17">
      <c r="A2213" s="1">
        <v>2005</v>
      </c>
      <c r="B2213" s="1" t="s">
        <v>30015</v>
      </c>
      <c r="C2213" s="1" t="s">
        <v>30055</v>
      </c>
      <c r="D2213" s="1" t="s">
        <v>30017</v>
      </c>
      <c r="G2213" s="1" t="s">
        <v>15</v>
      </c>
      <c r="H2213" s="1" t="s">
        <v>16</v>
      </c>
      <c r="I2213" s="1" t="s">
        <v>17</v>
      </c>
      <c r="J2213" s="1" t="s">
        <v>69</v>
      </c>
      <c r="K2213" s="1">
        <v>50.52</v>
      </c>
      <c r="L2213" s="1">
        <v>-123.58</v>
      </c>
      <c r="M2213" s="1">
        <v>6.16</v>
      </c>
    </row>
    <row r="2214" spans="1:17">
      <c r="A2214" s="1">
        <v>2010</v>
      </c>
      <c r="B2214" s="1" t="s">
        <v>31909</v>
      </c>
      <c r="C2214" s="1" t="s">
        <v>31946</v>
      </c>
      <c r="D2214" s="1" t="s">
        <v>31924</v>
      </c>
      <c r="G2214" s="1" t="s">
        <v>15</v>
      </c>
      <c r="H2214" s="1" t="s">
        <v>16</v>
      </c>
      <c r="I2214" s="1" t="s">
        <v>17</v>
      </c>
      <c r="J2214" s="1" t="s">
        <v>5067</v>
      </c>
      <c r="K2214" s="1">
        <v>44</v>
      </c>
      <c r="L2214" s="1">
        <v>-124</v>
      </c>
      <c r="M2214" s="1">
        <v>6.16</v>
      </c>
    </row>
    <row r="2215" spans="1:17">
      <c r="A2215" s="1">
        <v>2011</v>
      </c>
      <c r="B2215" s="1" t="s">
        <v>31995</v>
      </c>
      <c r="C2215" s="1" t="s">
        <v>32058</v>
      </c>
      <c r="D2215" s="1" t="s">
        <v>32059</v>
      </c>
      <c r="G2215" s="1" t="s">
        <v>15</v>
      </c>
      <c r="H2215" s="1" t="s">
        <v>16</v>
      </c>
      <c r="I2215" s="1" t="s">
        <v>17</v>
      </c>
      <c r="J2215" s="1" t="s">
        <v>59</v>
      </c>
      <c r="K2215" s="1">
        <v>39.181199999999997</v>
      </c>
      <c r="L2215" s="1">
        <v>-120.1155</v>
      </c>
      <c r="M2215" s="1">
        <v>6.16</v>
      </c>
      <c r="O2215" s="1">
        <v>36</v>
      </c>
      <c r="Q2215" s="1">
        <v>0.51257600000000003</v>
      </c>
    </row>
    <row r="2216" spans="1:17">
      <c r="A2216" s="1">
        <v>1993</v>
      </c>
      <c r="B2216" s="1" t="s">
        <v>30272</v>
      </c>
      <c r="C2216" s="1" t="s">
        <v>30283</v>
      </c>
      <c r="D2216" s="1" t="s">
        <v>30012</v>
      </c>
      <c r="E2216" s="1">
        <v>427</v>
      </c>
      <c r="F2216" s="1">
        <v>427</v>
      </c>
      <c r="G2216" s="1" t="s">
        <v>15</v>
      </c>
      <c r="H2216" s="1" t="s">
        <v>16</v>
      </c>
      <c r="I2216" s="1" t="s">
        <v>17</v>
      </c>
      <c r="J2216" s="1" t="s">
        <v>59</v>
      </c>
      <c r="K2216" s="1">
        <v>46.2</v>
      </c>
      <c r="L2216" s="1">
        <v>-122.18</v>
      </c>
      <c r="M2216" s="1">
        <v>6.17</v>
      </c>
    </row>
    <row r="2217" spans="1:17">
      <c r="A2217" s="1">
        <v>1990</v>
      </c>
      <c r="B2217" s="1" t="s">
        <v>30013</v>
      </c>
      <c r="C2217" s="1" t="s">
        <v>30274</v>
      </c>
      <c r="D2217" s="1" t="s">
        <v>30012</v>
      </c>
      <c r="G2217" s="1" t="s">
        <v>15</v>
      </c>
      <c r="H2217" s="1" t="s">
        <v>16</v>
      </c>
      <c r="I2217" s="1" t="s">
        <v>17</v>
      </c>
      <c r="J2217" s="1" t="s">
        <v>69</v>
      </c>
      <c r="K2217" s="1">
        <v>46.2</v>
      </c>
      <c r="L2217" s="1">
        <v>-122.18</v>
      </c>
      <c r="M2217" s="1">
        <v>6.17</v>
      </c>
      <c r="O2217" s="1">
        <v>38.1</v>
      </c>
    </row>
    <row r="2218" spans="1:17">
      <c r="A2218" s="1">
        <v>1968</v>
      </c>
      <c r="B2218" s="1" t="s">
        <v>30616</v>
      </c>
      <c r="C2218" s="1" t="s">
        <v>14897</v>
      </c>
      <c r="D2218" s="1" t="s">
        <v>30610</v>
      </c>
      <c r="F2218" s="1">
        <v>2412</v>
      </c>
      <c r="G2218" s="1" t="s">
        <v>15</v>
      </c>
      <c r="H2218" s="1" t="s">
        <v>16</v>
      </c>
      <c r="I2218" s="1" t="s">
        <v>17</v>
      </c>
      <c r="J2218" s="1" t="s">
        <v>231</v>
      </c>
      <c r="K2218" s="1">
        <v>41.883000000000003</v>
      </c>
      <c r="L2218" s="1">
        <v>-121.883</v>
      </c>
      <c r="M2218" s="1">
        <v>6.17</v>
      </c>
    </row>
    <row r="2219" spans="1:17">
      <c r="A2219" s="1">
        <v>1995</v>
      </c>
      <c r="B2219" s="1" t="s">
        <v>31125</v>
      </c>
      <c r="C2219" s="1" t="s">
        <v>31150</v>
      </c>
      <c r="D2219" s="1" t="s">
        <v>30012</v>
      </c>
      <c r="G2219" s="1" t="s">
        <v>15</v>
      </c>
      <c r="H2219" s="1" t="s">
        <v>16</v>
      </c>
      <c r="I2219" s="1" t="s">
        <v>17</v>
      </c>
      <c r="J2219" s="1" t="s">
        <v>69</v>
      </c>
      <c r="K2219" s="1">
        <v>46.2</v>
      </c>
      <c r="L2219" s="1">
        <v>-122.18</v>
      </c>
      <c r="M2219" s="1">
        <v>6.17</v>
      </c>
    </row>
    <row r="2220" spans="1:17">
      <c r="A2220" s="1">
        <v>1988</v>
      </c>
      <c r="B2220" s="1" t="s">
        <v>31209</v>
      </c>
      <c r="C2220" s="1" t="s">
        <v>31218</v>
      </c>
      <c r="D2220" s="1" t="s">
        <v>31211</v>
      </c>
      <c r="G2220" s="1" t="s">
        <v>15</v>
      </c>
      <c r="H2220" s="1" t="s">
        <v>16</v>
      </c>
      <c r="I2220" s="1" t="s">
        <v>17</v>
      </c>
      <c r="J2220" s="1" t="s">
        <v>47</v>
      </c>
      <c r="K2220" s="1">
        <v>41.58</v>
      </c>
      <c r="L2220" s="1">
        <v>-121.58</v>
      </c>
      <c r="M2220" s="1">
        <v>6.17</v>
      </c>
    </row>
    <row r="2221" spans="1:17">
      <c r="A2221" s="1">
        <v>2004</v>
      </c>
      <c r="B2221" s="1" t="s">
        <v>31548</v>
      </c>
      <c r="C2221" s="1" t="s">
        <v>31559</v>
      </c>
      <c r="D2221" s="1" t="s">
        <v>30008</v>
      </c>
      <c r="G2221" s="1" t="s">
        <v>15</v>
      </c>
      <c r="H2221" s="1" t="s">
        <v>16</v>
      </c>
      <c r="I2221" s="1" t="s">
        <v>17</v>
      </c>
      <c r="J2221" s="1" t="s">
        <v>69</v>
      </c>
      <c r="K2221" s="1">
        <v>46.2</v>
      </c>
      <c r="L2221" s="1">
        <v>-122.18</v>
      </c>
      <c r="M2221" s="1">
        <v>6.17</v>
      </c>
    </row>
    <row r="2222" spans="1:17">
      <c r="A2222" s="1">
        <v>2011</v>
      </c>
      <c r="B2222" s="1" t="s">
        <v>31995</v>
      </c>
      <c r="C2222" s="1" t="s">
        <v>32060</v>
      </c>
      <c r="D2222" s="1" t="s">
        <v>32059</v>
      </c>
      <c r="G2222" s="1" t="s">
        <v>15</v>
      </c>
      <c r="H2222" s="1" t="s">
        <v>16</v>
      </c>
      <c r="I2222" s="1" t="s">
        <v>17</v>
      </c>
      <c r="J2222" s="1" t="s">
        <v>59</v>
      </c>
      <c r="K2222" s="1">
        <v>39.182299999999998</v>
      </c>
      <c r="L2222" s="1">
        <v>-120.1117</v>
      </c>
      <c r="M2222" s="1">
        <v>6.17</v>
      </c>
      <c r="O2222" s="1">
        <v>25</v>
      </c>
    </row>
    <row r="2223" spans="1:17">
      <c r="A2223" s="1">
        <v>2005</v>
      </c>
      <c r="B2223" s="1" t="s">
        <v>30015</v>
      </c>
      <c r="C2223" s="1" t="s">
        <v>30053</v>
      </c>
      <c r="D2223" s="1" t="s">
        <v>30017</v>
      </c>
      <c r="G2223" s="1" t="s">
        <v>15</v>
      </c>
      <c r="H2223" s="1" t="s">
        <v>16</v>
      </c>
      <c r="I2223" s="1" t="s">
        <v>17</v>
      </c>
      <c r="J2223" s="1" t="s">
        <v>69</v>
      </c>
      <c r="K2223" s="1">
        <v>50.52</v>
      </c>
      <c r="L2223" s="1">
        <v>-123.58</v>
      </c>
      <c r="M2223" s="1">
        <v>6.19</v>
      </c>
      <c r="O2223" s="1">
        <v>43</v>
      </c>
    </row>
    <row r="2224" spans="1:17">
      <c r="A2224" s="1">
        <v>1993</v>
      </c>
      <c r="B2224" s="1" t="s">
        <v>30272</v>
      </c>
      <c r="C2224" s="1" t="s">
        <v>30279</v>
      </c>
      <c r="D2224" s="1" t="s">
        <v>30012</v>
      </c>
      <c r="E2224" s="1">
        <v>446.5</v>
      </c>
      <c r="F2224" s="1">
        <v>446.5</v>
      </c>
      <c r="G2224" s="1" t="s">
        <v>15</v>
      </c>
      <c r="H2224" s="1" t="s">
        <v>16</v>
      </c>
      <c r="I2224" s="1" t="s">
        <v>17</v>
      </c>
      <c r="J2224" s="1" t="s">
        <v>868</v>
      </c>
      <c r="K2224" s="1">
        <v>46.2</v>
      </c>
      <c r="L2224" s="1">
        <v>-122.18</v>
      </c>
      <c r="M2224" s="1">
        <v>6.19</v>
      </c>
      <c r="O2224" s="1">
        <v>32.799999999999997</v>
      </c>
    </row>
    <row r="2225" spans="1:17">
      <c r="A2225" s="1">
        <v>1982</v>
      </c>
      <c r="B2225" s="1" t="s">
        <v>30790</v>
      </c>
      <c r="C2225" s="1" t="s">
        <v>30802</v>
      </c>
      <c r="D2225" s="1" t="s">
        <v>30084</v>
      </c>
      <c r="G2225" s="1" t="s">
        <v>15</v>
      </c>
      <c r="H2225" s="1" t="s">
        <v>16</v>
      </c>
      <c r="I2225" s="1" t="s">
        <v>17</v>
      </c>
      <c r="J2225" s="1" t="s">
        <v>69</v>
      </c>
      <c r="K2225" s="1">
        <v>40.5</v>
      </c>
      <c r="L2225" s="1">
        <v>-121.08499999999999</v>
      </c>
      <c r="M2225" s="1">
        <v>6.19</v>
      </c>
    </row>
    <row r="2226" spans="1:17">
      <c r="A2226" s="1">
        <v>2005</v>
      </c>
      <c r="B2226" s="1" t="s">
        <v>31615</v>
      </c>
      <c r="C2226" s="1" t="s">
        <v>31622</v>
      </c>
      <c r="D2226" s="1" t="s">
        <v>30008</v>
      </c>
      <c r="G2226" s="1" t="s">
        <v>15</v>
      </c>
      <c r="H2226" s="1" t="s">
        <v>16</v>
      </c>
      <c r="I2226" s="1" t="s">
        <v>17</v>
      </c>
      <c r="J2226" s="1" t="s">
        <v>69</v>
      </c>
      <c r="K2226" s="1">
        <v>46.220999999999997</v>
      </c>
      <c r="L2226" s="1">
        <v>-122.167</v>
      </c>
      <c r="M2226" s="1">
        <v>6.19</v>
      </c>
    </row>
    <row r="2227" spans="1:17">
      <c r="A2227" s="1">
        <v>2011</v>
      </c>
      <c r="B2227" s="1" t="s">
        <v>31995</v>
      </c>
      <c r="C2227" s="1" t="s">
        <v>32018</v>
      </c>
      <c r="D2227" s="1" t="s">
        <v>31997</v>
      </c>
      <c r="G2227" s="1" t="s">
        <v>15</v>
      </c>
      <c r="H2227" s="1" t="s">
        <v>16</v>
      </c>
      <c r="I2227" s="1" t="s">
        <v>17</v>
      </c>
      <c r="J2227" s="1" t="s">
        <v>69</v>
      </c>
      <c r="K2227" s="1">
        <v>39.302999999999997</v>
      </c>
      <c r="L2227" s="1">
        <v>-120.1825</v>
      </c>
      <c r="M2227" s="1">
        <v>6.2</v>
      </c>
      <c r="O2227" s="1">
        <v>25</v>
      </c>
    </row>
    <row r="2228" spans="1:17">
      <c r="A2228" s="1">
        <v>2011</v>
      </c>
      <c r="B2228" s="1" t="s">
        <v>31995</v>
      </c>
      <c r="C2228" s="1" t="s">
        <v>32089</v>
      </c>
      <c r="D2228" s="1" t="s">
        <v>32076</v>
      </c>
      <c r="G2228" s="1" t="s">
        <v>15</v>
      </c>
      <c r="H2228" s="1" t="s">
        <v>16</v>
      </c>
      <c r="I2228" s="1" t="s">
        <v>17</v>
      </c>
      <c r="J2228" s="1" t="s">
        <v>59</v>
      </c>
      <c r="K2228" s="1">
        <v>39.383299999999998</v>
      </c>
      <c r="L2228" s="1">
        <v>-120.10169999999999</v>
      </c>
      <c r="M2228" s="1">
        <v>6.2</v>
      </c>
      <c r="O2228" s="1">
        <v>24</v>
      </c>
      <c r="Q2228" s="1">
        <v>0.51268100000000005</v>
      </c>
    </row>
    <row r="2229" spans="1:17">
      <c r="A2229" s="1">
        <v>2011</v>
      </c>
      <c r="B2229" s="1" t="s">
        <v>32157</v>
      </c>
      <c r="C2229" s="1" t="s">
        <v>32615</v>
      </c>
      <c r="D2229" s="1" t="s">
        <v>30093</v>
      </c>
      <c r="G2229" s="1" t="s">
        <v>15</v>
      </c>
      <c r="H2229" s="1" t="s">
        <v>16</v>
      </c>
      <c r="I2229" s="1" t="s">
        <v>17</v>
      </c>
      <c r="J2229" s="1" t="s">
        <v>59</v>
      </c>
      <c r="K2229" s="1">
        <v>44.1</v>
      </c>
      <c r="L2229" s="1">
        <v>-121.75</v>
      </c>
      <c r="M2229" s="1">
        <v>6.2</v>
      </c>
    </row>
    <row r="2230" spans="1:17">
      <c r="A2230" s="1">
        <v>1988</v>
      </c>
      <c r="B2230" s="1" t="s">
        <v>31209</v>
      </c>
      <c r="C2230" s="1" t="s">
        <v>31223</v>
      </c>
      <c r="D2230" s="1" t="s">
        <v>31211</v>
      </c>
      <c r="G2230" s="1" t="s">
        <v>15</v>
      </c>
      <c r="H2230" s="1" t="s">
        <v>16</v>
      </c>
      <c r="I2230" s="1" t="s">
        <v>17</v>
      </c>
      <c r="J2230" s="1" t="s">
        <v>47</v>
      </c>
      <c r="K2230" s="1">
        <v>41.58</v>
      </c>
      <c r="L2230" s="1">
        <v>-121.58</v>
      </c>
      <c r="M2230" s="1">
        <v>6.21</v>
      </c>
    </row>
    <row r="2231" spans="1:17">
      <c r="A2231" s="1">
        <v>1988</v>
      </c>
      <c r="B2231" s="1" t="s">
        <v>31326</v>
      </c>
      <c r="C2231" s="1" t="s">
        <v>31340</v>
      </c>
      <c r="D2231" s="1" t="s">
        <v>30141</v>
      </c>
      <c r="G2231" s="1" t="s">
        <v>15</v>
      </c>
      <c r="H2231" s="1" t="s">
        <v>16</v>
      </c>
      <c r="I2231" s="1" t="s">
        <v>17</v>
      </c>
      <c r="J2231" s="1" t="s">
        <v>59</v>
      </c>
      <c r="K2231" s="1">
        <v>42.93</v>
      </c>
      <c r="L2231" s="1">
        <v>-122.12</v>
      </c>
      <c r="M2231" s="1">
        <v>6.22</v>
      </c>
      <c r="O2231" s="1">
        <v>50</v>
      </c>
    </row>
    <row r="2232" spans="1:17">
      <c r="A2232" s="1">
        <v>1988</v>
      </c>
      <c r="B2232" s="1" t="s">
        <v>31326</v>
      </c>
      <c r="C2232" s="1" t="s">
        <v>31341</v>
      </c>
      <c r="D2232" s="1" t="s">
        <v>30141</v>
      </c>
      <c r="G2232" s="1" t="s">
        <v>15</v>
      </c>
      <c r="H2232" s="1" t="s">
        <v>16</v>
      </c>
      <c r="I2232" s="1" t="s">
        <v>17</v>
      </c>
      <c r="J2232" s="1" t="s">
        <v>59</v>
      </c>
      <c r="K2232" s="1">
        <v>42.93</v>
      </c>
      <c r="L2232" s="1">
        <v>-122.12</v>
      </c>
      <c r="M2232" s="1">
        <v>6.22</v>
      </c>
      <c r="O2232" s="1">
        <v>62</v>
      </c>
    </row>
    <row r="2233" spans="1:17">
      <c r="A2233" s="1">
        <v>2009</v>
      </c>
      <c r="B2233" s="1" t="s">
        <v>31836</v>
      </c>
      <c r="C2233" s="1" t="s">
        <v>31849</v>
      </c>
      <c r="D2233" s="1" t="s">
        <v>30140</v>
      </c>
      <c r="G2233" s="1" t="s">
        <v>15</v>
      </c>
      <c r="H2233" s="1" t="s">
        <v>16</v>
      </c>
      <c r="I2233" s="1" t="s">
        <v>17</v>
      </c>
      <c r="J2233" s="1" t="s">
        <v>59</v>
      </c>
      <c r="K2233" s="1">
        <v>46.202500000000001</v>
      </c>
      <c r="L2233" s="1">
        <v>-121.49079999999999</v>
      </c>
      <c r="M2233" s="1">
        <v>6.22</v>
      </c>
      <c r="Q2233" s="1">
        <v>0.51300000000000001</v>
      </c>
    </row>
    <row r="2234" spans="1:17">
      <c r="A2234" s="1">
        <v>1995</v>
      </c>
      <c r="B2234" s="1" t="s">
        <v>31125</v>
      </c>
      <c r="C2234" s="1" t="s">
        <v>31130</v>
      </c>
      <c r="D2234" s="1" t="s">
        <v>30012</v>
      </c>
      <c r="G2234" s="1" t="s">
        <v>15</v>
      </c>
      <c r="H2234" s="1" t="s">
        <v>16</v>
      </c>
      <c r="I2234" s="1" t="s">
        <v>12406</v>
      </c>
      <c r="J2234" s="1" t="s">
        <v>12478</v>
      </c>
      <c r="K2234" s="1">
        <v>46.2</v>
      </c>
      <c r="L2234" s="1">
        <v>-122.18</v>
      </c>
      <c r="M2234" s="1">
        <v>6.23</v>
      </c>
    </row>
    <row r="2235" spans="1:17">
      <c r="A2235" s="1">
        <v>2011</v>
      </c>
      <c r="B2235" s="1" t="s">
        <v>31995</v>
      </c>
      <c r="C2235" s="1" t="s">
        <v>32062</v>
      </c>
      <c r="D2235" s="1" t="s">
        <v>32059</v>
      </c>
      <c r="G2235" s="1" t="s">
        <v>15</v>
      </c>
      <c r="H2235" s="1" t="s">
        <v>16</v>
      </c>
      <c r="I2235" s="1" t="s">
        <v>17</v>
      </c>
      <c r="J2235" s="1" t="s">
        <v>59</v>
      </c>
      <c r="K2235" s="1">
        <v>39.1828</v>
      </c>
      <c r="L2235" s="1">
        <v>-120.1108</v>
      </c>
      <c r="M2235" s="1">
        <v>6.23</v>
      </c>
      <c r="O2235" s="1">
        <v>32</v>
      </c>
    </row>
    <row r="2236" spans="1:17">
      <c r="A2236" s="1">
        <v>2005</v>
      </c>
      <c r="B2236" s="1" t="s">
        <v>31615</v>
      </c>
      <c r="C2236" s="1" t="s">
        <v>31638</v>
      </c>
      <c r="D2236" s="1" t="s">
        <v>30135</v>
      </c>
      <c r="G2236" s="1" t="s">
        <v>15</v>
      </c>
      <c r="H2236" s="1" t="s">
        <v>16</v>
      </c>
      <c r="I2236" s="1" t="s">
        <v>17</v>
      </c>
      <c r="J2236" s="1" t="s">
        <v>59</v>
      </c>
      <c r="K2236" s="1">
        <v>45.540999999999997</v>
      </c>
      <c r="L2236" s="1">
        <v>-122.56399999999999</v>
      </c>
      <c r="M2236" s="1">
        <v>6.24</v>
      </c>
    </row>
    <row r="2237" spans="1:17">
      <c r="A2237" s="1">
        <v>2005</v>
      </c>
      <c r="B2237" s="1" t="s">
        <v>31789</v>
      </c>
      <c r="C2237" s="1" t="s">
        <v>31638</v>
      </c>
      <c r="D2237" s="1" t="s">
        <v>30135</v>
      </c>
      <c r="G2237" s="1" t="s">
        <v>15</v>
      </c>
      <c r="H2237" s="1" t="s">
        <v>16</v>
      </c>
      <c r="I2237" s="1" t="s">
        <v>17</v>
      </c>
      <c r="J2237" s="1" t="s">
        <v>59</v>
      </c>
      <c r="K2237" s="1">
        <v>45.54</v>
      </c>
      <c r="L2237" s="1">
        <v>-122.56</v>
      </c>
      <c r="M2237" s="1">
        <v>6.24</v>
      </c>
    </row>
    <row r="2238" spans="1:17">
      <c r="A2238" s="1">
        <v>1994</v>
      </c>
      <c r="B2238" s="1" t="s">
        <v>30148</v>
      </c>
      <c r="C2238" s="1" t="s">
        <v>30171</v>
      </c>
      <c r="D2238" s="1" t="s">
        <v>30141</v>
      </c>
      <c r="G2238" s="1" t="s">
        <v>15</v>
      </c>
      <c r="H2238" s="1" t="s">
        <v>16</v>
      </c>
      <c r="I2238" s="1" t="s">
        <v>17</v>
      </c>
      <c r="J2238" s="1" t="s">
        <v>59</v>
      </c>
      <c r="K2238" s="1">
        <v>42.526829999999997</v>
      </c>
      <c r="L2238" s="1">
        <v>-122.6643</v>
      </c>
      <c r="M2238" s="1">
        <v>6.25</v>
      </c>
    </row>
    <row r="2239" spans="1:17">
      <c r="A2239" s="1">
        <v>1969</v>
      </c>
      <c r="B2239" s="1" t="s">
        <v>30971</v>
      </c>
      <c r="C2239" s="1" t="s">
        <v>15326</v>
      </c>
      <c r="D2239" s="1" t="s">
        <v>30137</v>
      </c>
      <c r="G2239" s="1" t="s">
        <v>15</v>
      </c>
      <c r="H2239" s="1" t="s">
        <v>16</v>
      </c>
      <c r="I2239" s="1" t="s">
        <v>17</v>
      </c>
      <c r="J2239" s="1" t="s">
        <v>25</v>
      </c>
      <c r="K2239" s="1">
        <v>45.374000000000002</v>
      </c>
      <c r="L2239" s="1">
        <v>-121.694</v>
      </c>
      <c r="M2239" s="1">
        <v>6.25</v>
      </c>
    </row>
    <row r="2240" spans="1:17">
      <c r="A2240" s="1">
        <v>2000</v>
      </c>
      <c r="B2240" s="1" t="s">
        <v>31392</v>
      </c>
      <c r="C2240" s="1" t="s">
        <v>31413</v>
      </c>
      <c r="D2240" s="1" t="s">
        <v>30610</v>
      </c>
      <c r="G2240" s="1" t="s">
        <v>15</v>
      </c>
      <c r="H2240" s="1" t="s">
        <v>16</v>
      </c>
      <c r="I2240" s="1" t="s">
        <v>17</v>
      </c>
      <c r="J2240" s="1" t="s">
        <v>59</v>
      </c>
      <c r="K2240" s="1">
        <v>41.677</v>
      </c>
      <c r="L2240" s="1">
        <v>-121.602</v>
      </c>
      <c r="M2240" s="1">
        <v>6.25</v>
      </c>
    </row>
    <row r="2241" spans="1:17">
      <c r="A2241" s="1">
        <v>2005</v>
      </c>
      <c r="B2241" s="1" t="s">
        <v>30015</v>
      </c>
      <c r="C2241" s="1" t="s">
        <v>30074</v>
      </c>
      <c r="D2241" s="1" t="s">
        <v>30071</v>
      </c>
      <c r="G2241" s="1" t="s">
        <v>15</v>
      </c>
      <c r="H2241" s="1" t="s">
        <v>16</v>
      </c>
      <c r="I2241" s="1" t="s">
        <v>17</v>
      </c>
      <c r="J2241" s="1" t="s">
        <v>69</v>
      </c>
      <c r="K2241" s="1">
        <v>47.98</v>
      </c>
      <c r="L2241" s="1">
        <v>-121.15</v>
      </c>
      <c r="M2241" s="1">
        <v>6.26</v>
      </c>
      <c r="O2241" s="1">
        <v>32</v>
      </c>
    </row>
    <row r="2242" spans="1:17">
      <c r="A2242" s="1">
        <v>1982</v>
      </c>
      <c r="B2242" s="1" t="s">
        <v>31066</v>
      </c>
      <c r="C2242" s="1" t="s">
        <v>31076</v>
      </c>
      <c r="D2242" s="1" t="s">
        <v>30617</v>
      </c>
      <c r="F2242" s="1">
        <v>2412</v>
      </c>
      <c r="G2242" s="1" t="s">
        <v>15</v>
      </c>
      <c r="H2242" s="1" t="s">
        <v>16</v>
      </c>
      <c r="I2242" s="1" t="s">
        <v>17</v>
      </c>
      <c r="J2242" s="1" t="s">
        <v>59</v>
      </c>
      <c r="K2242" s="1">
        <v>41.883000000000003</v>
      </c>
      <c r="L2242" s="1">
        <v>-121.883</v>
      </c>
      <c r="M2242" s="1">
        <v>6.26</v>
      </c>
    </row>
    <row r="2243" spans="1:17">
      <c r="A2243" s="1">
        <v>1994</v>
      </c>
      <c r="B2243" s="1" t="s">
        <v>30148</v>
      </c>
      <c r="C2243" s="1" t="s">
        <v>17270</v>
      </c>
      <c r="D2243" s="1" t="s">
        <v>30141</v>
      </c>
      <c r="G2243" s="1" t="s">
        <v>15</v>
      </c>
      <c r="H2243" s="1" t="s">
        <v>16</v>
      </c>
      <c r="I2243" s="1" t="s">
        <v>17</v>
      </c>
      <c r="J2243" s="1" t="s">
        <v>59</v>
      </c>
      <c r="K2243" s="1">
        <v>42.506160000000001</v>
      </c>
      <c r="L2243" s="1">
        <v>-122.6157</v>
      </c>
      <c r="M2243" s="1">
        <v>6.28</v>
      </c>
    </row>
    <row r="2244" spans="1:17">
      <c r="A2244" s="1">
        <v>1997</v>
      </c>
      <c r="B2244" s="1" t="s">
        <v>30818</v>
      </c>
      <c r="C2244" s="1" t="s">
        <v>30824</v>
      </c>
      <c r="D2244" s="1" t="s">
        <v>30825</v>
      </c>
      <c r="G2244" s="1" t="s">
        <v>15</v>
      </c>
      <c r="H2244" s="1" t="s">
        <v>16</v>
      </c>
      <c r="I2244" s="1" t="s">
        <v>17</v>
      </c>
      <c r="J2244" s="1" t="s">
        <v>1193</v>
      </c>
      <c r="K2244" s="1">
        <v>45.976500000000001</v>
      </c>
      <c r="L2244" s="1">
        <v>-120.95480000000001</v>
      </c>
      <c r="M2244" s="1">
        <v>6.28</v>
      </c>
      <c r="O2244" s="1">
        <v>34.4</v>
      </c>
      <c r="Q2244" s="1">
        <v>0.51287400000000005</v>
      </c>
    </row>
    <row r="2245" spans="1:17">
      <c r="A2245" s="1">
        <v>2011</v>
      </c>
      <c r="B2245" s="1" t="s">
        <v>31995</v>
      </c>
      <c r="C2245" s="1" t="s">
        <v>32094</v>
      </c>
      <c r="D2245" s="1" t="s">
        <v>32076</v>
      </c>
      <c r="G2245" s="1" t="s">
        <v>15</v>
      </c>
      <c r="H2245" s="1" t="s">
        <v>16</v>
      </c>
      <c r="I2245" s="1" t="s">
        <v>17</v>
      </c>
      <c r="J2245" s="1" t="s">
        <v>433</v>
      </c>
      <c r="K2245" s="1">
        <v>39.335500000000003</v>
      </c>
      <c r="L2245" s="1">
        <v>-120.18470000000001</v>
      </c>
      <c r="M2245" s="1">
        <v>6.28</v>
      </c>
      <c r="O2245" s="1">
        <v>34</v>
      </c>
      <c r="Q2245" s="1">
        <v>0.51268499999999995</v>
      </c>
    </row>
    <row r="2246" spans="1:17">
      <c r="A2246" s="1">
        <v>2005</v>
      </c>
      <c r="B2246" s="1" t="s">
        <v>30015</v>
      </c>
      <c r="C2246" s="1" t="s">
        <v>30054</v>
      </c>
      <c r="D2246" s="1" t="s">
        <v>30017</v>
      </c>
      <c r="G2246" s="1" t="s">
        <v>15</v>
      </c>
      <c r="H2246" s="1" t="s">
        <v>16</v>
      </c>
      <c r="I2246" s="1" t="s">
        <v>17</v>
      </c>
      <c r="J2246" s="1" t="s">
        <v>69</v>
      </c>
      <c r="K2246" s="1">
        <v>50.52</v>
      </c>
      <c r="L2246" s="1">
        <v>-123.58</v>
      </c>
      <c r="M2246" s="1">
        <v>6.29</v>
      </c>
      <c r="O2246" s="1">
        <v>43</v>
      </c>
    </row>
    <row r="2247" spans="1:17">
      <c r="A2247" s="1">
        <v>1994</v>
      </c>
      <c r="B2247" s="1" t="s">
        <v>30148</v>
      </c>
      <c r="C2247" s="1" t="s">
        <v>30170</v>
      </c>
      <c r="D2247" s="1" t="s">
        <v>30141</v>
      </c>
      <c r="G2247" s="1" t="s">
        <v>15</v>
      </c>
      <c r="H2247" s="1" t="s">
        <v>16</v>
      </c>
      <c r="I2247" s="1" t="s">
        <v>17</v>
      </c>
      <c r="J2247" s="1" t="s">
        <v>59</v>
      </c>
      <c r="K2247" s="1">
        <v>42.599829999999997</v>
      </c>
      <c r="L2247" s="1">
        <v>-121.571</v>
      </c>
      <c r="M2247" s="1">
        <v>6.3</v>
      </c>
    </row>
    <row r="2248" spans="1:17">
      <c r="A2248" s="1">
        <v>1989</v>
      </c>
      <c r="B2248" s="1" t="s">
        <v>30513</v>
      </c>
      <c r="C2248" s="1" t="s">
        <v>15420</v>
      </c>
      <c r="D2248" s="1" t="s">
        <v>30526</v>
      </c>
      <c r="G2248" s="1" t="s">
        <v>15</v>
      </c>
      <c r="H2248" s="1" t="s">
        <v>16</v>
      </c>
      <c r="I2248" s="1" t="s">
        <v>17</v>
      </c>
      <c r="J2248" s="1" t="s">
        <v>69</v>
      </c>
      <c r="K2248" s="1">
        <v>48.75</v>
      </c>
      <c r="L2248" s="1">
        <v>-122</v>
      </c>
      <c r="M2248" s="1">
        <v>6.3</v>
      </c>
    </row>
    <row r="2249" spans="1:17">
      <c r="A2249" s="1">
        <v>1990</v>
      </c>
      <c r="B2249" s="1" t="s">
        <v>30810</v>
      </c>
      <c r="C2249" s="1" t="s">
        <v>30811</v>
      </c>
      <c r="D2249" s="1" t="s">
        <v>30141</v>
      </c>
      <c r="G2249" s="1" t="s">
        <v>15</v>
      </c>
      <c r="H2249" s="1" t="s">
        <v>16</v>
      </c>
      <c r="I2249" s="1" t="s">
        <v>17</v>
      </c>
      <c r="J2249" s="1" t="s">
        <v>59</v>
      </c>
      <c r="K2249" s="1">
        <v>42.83</v>
      </c>
      <c r="L2249" s="1">
        <v>-121.92</v>
      </c>
      <c r="M2249" s="1">
        <v>6.3</v>
      </c>
      <c r="O2249" s="1">
        <v>36</v>
      </c>
    </row>
    <row r="2250" spans="1:17">
      <c r="A2250" s="1">
        <v>1969</v>
      </c>
      <c r="B2250" s="1" t="s">
        <v>30971</v>
      </c>
      <c r="C2250" s="1" t="s">
        <v>867</v>
      </c>
      <c r="D2250" s="1" t="s">
        <v>30972</v>
      </c>
      <c r="G2250" s="1" t="s">
        <v>15</v>
      </c>
      <c r="H2250" s="1" t="s">
        <v>16</v>
      </c>
      <c r="I2250" s="1" t="s">
        <v>17</v>
      </c>
      <c r="J2250" s="1" t="s">
        <v>69</v>
      </c>
      <c r="K2250" s="1">
        <v>45.374000000000002</v>
      </c>
      <c r="L2250" s="1">
        <v>-121.694</v>
      </c>
      <c r="M2250" s="1">
        <v>6.3</v>
      </c>
    </row>
    <row r="2251" spans="1:17">
      <c r="A2251" s="1">
        <v>1969</v>
      </c>
      <c r="B2251" s="1" t="s">
        <v>30971</v>
      </c>
      <c r="C2251" s="1" t="s">
        <v>4239</v>
      </c>
      <c r="D2251" s="1" t="s">
        <v>30137</v>
      </c>
      <c r="G2251" s="1" t="s">
        <v>15</v>
      </c>
      <c r="H2251" s="1" t="s">
        <v>16</v>
      </c>
      <c r="I2251" s="1" t="s">
        <v>17</v>
      </c>
      <c r="J2251" s="1" t="s">
        <v>231</v>
      </c>
      <c r="K2251" s="1">
        <v>45.374000000000002</v>
      </c>
      <c r="L2251" s="1">
        <v>-121.694</v>
      </c>
      <c r="M2251" s="1">
        <v>6.3</v>
      </c>
    </row>
    <row r="2252" spans="1:17">
      <c r="A2252" s="1">
        <v>2006</v>
      </c>
      <c r="B2252" s="1" t="s">
        <v>31729</v>
      </c>
      <c r="C2252" s="1" t="s">
        <v>31733</v>
      </c>
      <c r="D2252" s="1" t="s">
        <v>30089</v>
      </c>
      <c r="G2252" s="1" t="s">
        <v>15</v>
      </c>
      <c r="H2252" s="1" t="s">
        <v>16</v>
      </c>
      <c r="I2252" s="1" t="s">
        <v>17</v>
      </c>
      <c r="J2252" s="1" t="s">
        <v>59</v>
      </c>
      <c r="K2252" s="1">
        <v>38.700000000000003</v>
      </c>
      <c r="L2252" s="1">
        <v>-122.45</v>
      </c>
      <c r="M2252" s="1">
        <v>6.3</v>
      </c>
      <c r="Q2252" s="1">
        <v>0.51209400000000005</v>
      </c>
    </row>
    <row r="2253" spans="1:17">
      <c r="A2253" s="1">
        <v>2011</v>
      </c>
      <c r="B2253" s="1" t="s">
        <v>31995</v>
      </c>
      <c r="C2253" s="1" t="s">
        <v>32061</v>
      </c>
      <c r="D2253" s="1" t="s">
        <v>32059</v>
      </c>
      <c r="G2253" s="1" t="s">
        <v>15</v>
      </c>
      <c r="H2253" s="1" t="s">
        <v>16</v>
      </c>
      <c r="I2253" s="1" t="s">
        <v>17</v>
      </c>
      <c r="J2253" s="1" t="s">
        <v>59</v>
      </c>
      <c r="K2253" s="1">
        <v>39.182299999999998</v>
      </c>
      <c r="L2253" s="1">
        <v>-120.1117</v>
      </c>
      <c r="M2253" s="1">
        <v>6.3</v>
      </c>
      <c r="O2253" s="1">
        <v>32</v>
      </c>
    </row>
    <row r="2254" spans="1:17">
      <c r="A2254" s="1">
        <v>2011</v>
      </c>
      <c r="B2254" s="1" t="s">
        <v>31995</v>
      </c>
      <c r="C2254" s="1" t="s">
        <v>32063</v>
      </c>
      <c r="D2254" s="1" t="s">
        <v>32059</v>
      </c>
      <c r="G2254" s="1" t="s">
        <v>15</v>
      </c>
      <c r="H2254" s="1" t="s">
        <v>16</v>
      </c>
      <c r="I2254" s="1" t="s">
        <v>17</v>
      </c>
      <c r="J2254" s="1" t="s">
        <v>59</v>
      </c>
      <c r="K2254" s="1">
        <v>39.183</v>
      </c>
      <c r="L2254" s="1">
        <v>-120.1103</v>
      </c>
      <c r="M2254" s="1">
        <v>6.3</v>
      </c>
      <c r="O2254" s="1">
        <v>29</v>
      </c>
    </row>
    <row r="2255" spans="1:17">
      <c r="A2255" s="1">
        <v>2011</v>
      </c>
      <c r="B2255" s="1" t="s">
        <v>31995</v>
      </c>
      <c r="C2255" s="1" t="s">
        <v>32064</v>
      </c>
      <c r="D2255" s="1" t="s">
        <v>32059</v>
      </c>
      <c r="G2255" s="1" t="s">
        <v>15</v>
      </c>
      <c r="H2255" s="1" t="s">
        <v>16</v>
      </c>
      <c r="I2255" s="1" t="s">
        <v>17</v>
      </c>
      <c r="J2255" s="1" t="s">
        <v>59</v>
      </c>
      <c r="K2255" s="1">
        <v>39.183100000000003</v>
      </c>
      <c r="L2255" s="1">
        <v>-120.11020000000001</v>
      </c>
      <c r="M2255" s="1">
        <v>6.3</v>
      </c>
      <c r="O2255" s="1">
        <v>29</v>
      </c>
    </row>
    <row r="2256" spans="1:17">
      <c r="A2256" s="1">
        <v>2011</v>
      </c>
      <c r="B2256" s="1" t="s">
        <v>32157</v>
      </c>
      <c r="C2256" s="1" t="s">
        <v>1256</v>
      </c>
      <c r="D2256" s="1" t="s">
        <v>30093</v>
      </c>
      <c r="G2256" s="1" t="s">
        <v>15</v>
      </c>
      <c r="H2256" s="1" t="s">
        <v>16</v>
      </c>
      <c r="I2256" s="1" t="s">
        <v>17</v>
      </c>
      <c r="J2256" s="1" t="s">
        <v>59</v>
      </c>
      <c r="K2256" s="1">
        <v>44.1</v>
      </c>
      <c r="L2256" s="1">
        <v>-121.75</v>
      </c>
      <c r="M2256" s="1">
        <v>6.3</v>
      </c>
    </row>
    <row r="2257" spans="1:17">
      <c r="A2257" s="1">
        <v>2005</v>
      </c>
      <c r="B2257" s="1" t="s">
        <v>30015</v>
      </c>
      <c r="C2257" s="1" t="s">
        <v>30049</v>
      </c>
      <c r="D2257" s="1" t="s">
        <v>30017</v>
      </c>
      <c r="G2257" s="1" t="s">
        <v>15</v>
      </c>
      <c r="H2257" s="1" t="s">
        <v>16</v>
      </c>
      <c r="I2257" s="1" t="s">
        <v>17</v>
      </c>
      <c r="J2257" s="1" t="s">
        <v>69</v>
      </c>
      <c r="K2257" s="1">
        <v>50.65</v>
      </c>
      <c r="L2257" s="1">
        <v>-123.59</v>
      </c>
      <c r="M2257" s="1">
        <v>6.31</v>
      </c>
      <c r="O2257" s="1">
        <v>37</v>
      </c>
    </row>
    <row r="2258" spans="1:17">
      <c r="A2258" s="1">
        <v>2010</v>
      </c>
      <c r="B2258" s="1" t="s">
        <v>31909</v>
      </c>
      <c r="C2258" s="1" t="s">
        <v>31949</v>
      </c>
      <c r="D2258" s="1" t="s">
        <v>31950</v>
      </c>
      <c r="G2258" s="1" t="s">
        <v>15</v>
      </c>
      <c r="H2258" s="1" t="s">
        <v>16</v>
      </c>
      <c r="I2258" s="1" t="s">
        <v>17</v>
      </c>
      <c r="J2258" s="1" t="s">
        <v>1945</v>
      </c>
      <c r="K2258" s="1">
        <v>45</v>
      </c>
      <c r="L2258" s="1">
        <v>-124</v>
      </c>
      <c r="M2258" s="1">
        <v>6.31</v>
      </c>
    </row>
    <row r="2259" spans="1:17">
      <c r="A2259" s="1">
        <v>1997</v>
      </c>
      <c r="B2259" s="1" t="s">
        <v>30875</v>
      </c>
      <c r="C2259" s="1" t="s">
        <v>30888</v>
      </c>
      <c r="D2259" s="1" t="s">
        <v>30140</v>
      </c>
      <c r="G2259" s="1" t="s">
        <v>15</v>
      </c>
      <c r="H2259" s="1" t="s">
        <v>16</v>
      </c>
      <c r="I2259" s="1" t="s">
        <v>17</v>
      </c>
      <c r="J2259" s="1" t="s">
        <v>69</v>
      </c>
      <c r="K2259" s="1">
        <v>46.206000000000003</v>
      </c>
      <c r="L2259" s="1">
        <v>-121.49</v>
      </c>
      <c r="M2259" s="1">
        <v>6.32</v>
      </c>
    </row>
    <row r="2260" spans="1:17">
      <c r="A2260" s="1">
        <v>2004</v>
      </c>
      <c r="B2260" s="1" t="s">
        <v>31548</v>
      </c>
      <c r="C2260" s="1" t="s">
        <v>31566</v>
      </c>
      <c r="D2260" s="1" t="s">
        <v>30008</v>
      </c>
      <c r="G2260" s="1" t="s">
        <v>15</v>
      </c>
      <c r="H2260" s="1" t="s">
        <v>16</v>
      </c>
      <c r="I2260" s="1" t="s">
        <v>17</v>
      </c>
      <c r="J2260" s="1" t="s">
        <v>69</v>
      </c>
      <c r="K2260" s="1">
        <v>46.2</v>
      </c>
      <c r="L2260" s="1">
        <v>-122.18</v>
      </c>
      <c r="M2260" s="1">
        <v>6.32</v>
      </c>
    </row>
    <row r="2261" spans="1:17">
      <c r="A2261" s="1">
        <v>2005</v>
      </c>
      <c r="B2261" s="1" t="s">
        <v>31789</v>
      </c>
      <c r="C2261" s="1" t="s">
        <v>31825</v>
      </c>
      <c r="D2261" s="1" t="s">
        <v>30135</v>
      </c>
      <c r="G2261" s="1" t="s">
        <v>15</v>
      </c>
      <c r="H2261" s="1" t="s">
        <v>16</v>
      </c>
      <c r="I2261" s="1" t="s">
        <v>17</v>
      </c>
      <c r="J2261" s="1" t="s">
        <v>59</v>
      </c>
      <c r="K2261" s="1">
        <v>45.54</v>
      </c>
      <c r="L2261" s="1">
        <v>-122.56</v>
      </c>
      <c r="M2261" s="1">
        <v>6.32</v>
      </c>
    </row>
    <row r="2262" spans="1:17">
      <c r="A2262" s="1">
        <v>2011</v>
      </c>
      <c r="B2262" s="1" t="s">
        <v>31995</v>
      </c>
      <c r="C2262" s="1" t="s">
        <v>32080</v>
      </c>
      <c r="D2262" s="1" t="s">
        <v>32076</v>
      </c>
      <c r="G2262" s="1" t="s">
        <v>15</v>
      </c>
      <c r="H2262" s="1" t="s">
        <v>16</v>
      </c>
      <c r="I2262" s="1" t="s">
        <v>17</v>
      </c>
      <c r="J2262" s="1" t="s">
        <v>59</v>
      </c>
      <c r="K2262" s="1">
        <v>39.323999999999998</v>
      </c>
      <c r="L2262" s="1">
        <v>-120.193</v>
      </c>
      <c r="M2262" s="1">
        <v>6.32</v>
      </c>
      <c r="O2262" s="1">
        <v>28</v>
      </c>
    </row>
    <row r="2263" spans="1:17">
      <c r="A2263" s="1">
        <v>2011</v>
      </c>
      <c r="B2263" s="1" t="s">
        <v>32157</v>
      </c>
      <c r="C2263" s="1" t="s">
        <v>32624</v>
      </c>
      <c r="D2263" s="1" t="s">
        <v>30093</v>
      </c>
      <c r="G2263" s="1" t="s">
        <v>15</v>
      </c>
      <c r="H2263" s="1" t="s">
        <v>16</v>
      </c>
      <c r="I2263" s="1" t="s">
        <v>17</v>
      </c>
      <c r="J2263" s="1" t="s">
        <v>59</v>
      </c>
      <c r="K2263" s="1">
        <v>44.1</v>
      </c>
      <c r="L2263" s="1">
        <v>-121.75</v>
      </c>
      <c r="M2263" s="1">
        <v>6.32</v>
      </c>
    </row>
    <row r="2264" spans="1:17">
      <c r="A2264" s="1">
        <v>2011</v>
      </c>
      <c r="B2264" s="1" t="s">
        <v>31995</v>
      </c>
      <c r="C2264" s="1" t="s">
        <v>32019</v>
      </c>
      <c r="D2264" s="1" t="s">
        <v>31997</v>
      </c>
      <c r="G2264" s="1" t="s">
        <v>15</v>
      </c>
      <c r="H2264" s="1" t="s">
        <v>16</v>
      </c>
      <c r="I2264" s="1" t="s">
        <v>17</v>
      </c>
      <c r="J2264" s="1" t="s">
        <v>69</v>
      </c>
      <c r="K2264" s="1">
        <v>39.285800000000002</v>
      </c>
      <c r="L2264" s="1">
        <v>-120.21</v>
      </c>
      <c r="M2264" s="1">
        <v>6.33</v>
      </c>
      <c r="O2264" s="1">
        <v>29</v>
      </c>
    </row>
    <row r="2265" spans="1:17">
      <c r="A2265" s="1">
        <v>2004</v>
      </c>
      <c r="B2265" s="1" t="s">
        <v>31643</v>
      </c>
      <c r="C2265" s="1" t="s">
        <v>31645</v>
      </c>
      <c r="D2265" s="1" t="s">
        <v>30136</v>
      </c>
      <c r="G2265" s="1" t="s">
        <v>15</v>
      </c>
      <c r="H2265" s="1" t="s">
        <v>16</v>
      </c>
      <c r="I2265" s="1" t="s">
        <v>17</v>
      </c>
      <c r="J2265" s="1" t="s">
        <v>69</v>
      </c>
      <c r="K2265" s="1">
        <v>45.908000000000001</v>
      </c>
      <c r="L2265" s="1">
        <v>-121.711</v>
      </c>
      <c r="M2265" s="1">
        <v>6.34</v>
      </c>
      <c r="Q2265" s="1">
        <v>0.51291500000000001</v>
      </c>
    </row>
    <row r="2266" spans="1:17">
      <c r="A2266" s="1">
        <v>2005</v>
      </c>
      <c r="B2266" s="1" t="s">
        <v>30015</v>
      </c>
      <c r="C2266" s="1" t="s">
        <v>30060</v>
      </c>
      <c r="D2266" s="1" t="s">
        <v>30017</v>
      </c>
      <c r="G2266" s="1" t="s">
        <v>15</v>
      </c>
      <c r="H2266" s="1" t="s">
        <v>16</v>
      </c>
      <c r="I2266" s="1" t="s">
        <v>17</v>
      </c>
      <c r="J2266" s="1" t="s">
        <v>69</v>
      </c>
      <c r="K2266" s="1">
        <v>49.98</v>
      </c>
      <c r="L2266" s="1">
        <v>-123.14</v>
      </c>
      <c r="M2266" s="1">
        <v>6.35</v>
      </c>
      <c r="O2266" s="1">
        <v>59</v>
      </c>
    </row>
    <row r="2267" spans="1:17">
      <c r="A2267" s="1">
        <v>1988</v>
      </c>
      <c r="B2267" s="1" t="s">
        <v>31326</v>
      </c>
      <c r="C2267" s="1" t="s">
        <v>31336</v>
      </c>
      <c r="D2267" s="1" t="s">
        <v>30141</v>
      </c>
      <c r="G2267" s="1" t="s">
        <v>15</v>
      </c>
      <c r="H2267" s="1" t="s">
        <v>16</v>
      </c>
      <c r="I2267" s="1" t="s">
        <v>17</v>
      </c>
      <c r="J2267" s="1" t="s">
        <v>59</v>
      </c>
      <c r="K2267" s="1">
        <v>42.93</v>
      </c>
      <c r="L2267" s="1">
        <v>-122.12</v>
      </c>
      <c r="M2267" s="1">
        <v>6.36</v>
      </c>
      <c r="O2267" s="1">
        <v>41</v>
      </c>
    </row>
    <row r="2268" spans="1:17">
      <c r="A2268" s="1">
        <v>2011</v>
      </c>
      <c r="B2268" s="1" t="s">
        <v>32157</v>
      </c>
      <c r="C2268" s="1" t="s">
        <v>32589</v>
      </c>
      <c r="D2268" s="1" t="s">
        <v>30093</v>
      </c>
      <c r="G2268" s="1" t="s">
        <v>15</v>
      </c>
      <c r="H2268" s="1" t="s">
        <v>16</v>
      </c>
      <c r="I2268" s="1" t="s">
        <v>17</v>
      </c>
      <c r="J2268" s="1" t="s">
        <v>59</v>
      </c>
      <c r="K2268" s="1">
        <v>44.1</v>
      </c>
      <c r="L2268" s="1">
        <v>-121.75</v>
      </c>
      <c r="M2268" s="1">
        <v>6.36</v>
      </c>
    </row>
    <row r="2269" spans="1:17">
      <c r="A2269" s="1">
        <v>2011</v>
      </c>
      <c r="B2269" s="1" t="s">
        <v>32157</v>
      </c>
      <c r="C2269" s="1" t="s">
        <v>32591</v>
      </c>
      <c r="D2269" s="1" t="s">
        <v>30093</v>
      </c>
      <c r="G2269" s="1" t="s">
        <v>15</v>
      </c>
      <c r="H2269" s="1" t="s">
        <v>16</v>
      </c>
      <c r="I2269" s="1" t="s">
        <v>17</v>
      </c>
      <c r="J2269" s="1" t="s">
        <v>59</v>
      </c>
      <c r="K2269" s="1">
        <v>44.1</v>
      </c>
      <c r="L2269" s="1">
        <v>-121.75</v>
      </c>
      <c r="M2269" s="1">
        <v>6.36</v>
      </c>
    </row>
    <row r="2270" spans="1:17">
      <c r="A2270" s="1">
        <v>2012</v>
      </c>
      <c r="B2270" s="1" t="s">
        <v>32633</v>
      </c>
      <c r="C2270" s="1" t="s">
        <v>32645</v>
      </c>
      <c r="D2270" s="1" t="s">
        <v>30064</v>
      </c>
      <c r="G2270" s="1" t="s">
        <v>15</v>
      </c>
      <c r="H2270" s="1" t="s">
        <v>16</v>
      </c>
      <c r="I2270" s="1" t="s">
        <v>17</v>
      </c>
      <c r="J2270" s="1" t="s">
        <v>69</v>
      </c>
      <c r="K2270" s="1">
        <v>48.637720000000002</v>
      </c>
      <c r="L2270" s="1">
        <v>-121.73573</v>
      </c>
      <c r="M2270" s="1">
        <v>6.36</v>
      </c>
    </row>
    <row r="2271" spans="1:17">
      <c r="A2271" s="1">
        <v>2010</v>
      </c>
      <c r="B2271" s="1" t="s">
        <v>31909</v>
      </c>
      <c r="C2271" s="1" t="s">
        <v>20798</v>
      </c>
      <c r="D2271" s="1" t="s">
        <v>31924</v>
      </c>
      <c r="G2271" s="1" t="s">
        <v>15</v>
      </c>
      <c r="H2271" s="1" t="s">
        <v>16</v>
      </c>
      <c r="I2271" s="1" t="s">
        <v>17</v>
      </c>
      <c r="J2271" s="1" t="s">
        <v>69</v>
      </c>
      <c r="K2271" s="1">
        <v>44</v>
      </c>
      <c r="L2271" s="1">
        <v>-124</v>
      </c>
      <c r="M2271" s="1">
        <v>6.37</v>
      </c>
    </row>
    <row r="2272" spans="1:17">
      <c r="A2272" s="1">
        <v>2011</v>
      </c>
      <c r="B2272" s="1" t="s">
        <v>31995</v>
      </c>
      <c r="C2272" s="1" t="s">
        <v>32009</v>
      </c>
      <c r="D2272" s="1" t="s">
        <v>31997</v>
      </c>
      <c r="G2272" s="1" t="s">
        <v>15</v>
      </c>
      <c r="H2272" s="1" t="s">
        <v>16</v>
      </c>
      <c r="I2272" s="1" t="s">
        <v>17</v>
      </c>
      <c r="J2272" s="1" t="s">
        <v>433</v>
      </c>
      <c r="K2272" s="1">
        <v>39.300800000000002</v>
      </c>
      <c r="L2272" s="1">
        <v>-120.15</v>
      </c>
      <c r="M2272" s="1">
        <v>6.37</v>
      </c>
      <c r="O2272" s="1">
        <v>26</v>
      </c>
      <c r="Q2272" s="1">
        <v>0.51262099999999999</v>
      </c>
    </row>
    <row r="2273" spans="1:17">
      <c r="A2273" s="1">
        <v>1994</v>
      </c>
      <c r="B2273" s="1" t="s">
        <v>30148</v>
      </c>
      <c r="C2273" s="1" t="s">
        <v>21644</v>
      </c>
      <c r="D2273" s="1" t="s">
        <v>30141</v>
      </c>
      <c r="G2273" s="1" t="s">
        <v>15</v>
      </c>
      <c r="H2273" s="1" t="s">
        <v>16</v>
      </c>
      <c r="I2273" s="1" t="s">
        <v>17</v>
      </c>
      <c r="J2273" s="1" t="s">
        <v>59</v>
      </c>
      <c r="K2273" s="1">
        <v>42.5045</v>
      </c>
      <c r="L2273" s="1">
        <v>-122.66370000000001</v>
      </c>
      <c r="M2273" s="1">
        <v>6.39</v>
      </c>
    </row>
    <row r="2274" spans="1:17">
      <c r="A2274" s="1">
        <v>2011</v>
      </c>
      <c r="B2274" s="1" t="s">
        <v>31995</v>
      </c>
      <c r="C2274" s="1" t="s">
        <v>32011</v>
      </c>
      <c r="D2274" s="1" t="s">
        <v>31997</v>
      </c>
      <c r="G2274" s="1" t="s">
        <v>15</v>
      </c>
      <c r="H2274" s="1" t="s">
        <v>16</v>
      </c>
      <c r="I2274" s="1" t="s">
        <v>17</v>
      </c>
      <c r="J2274" s="1" t="s">
        <v>69</v>
      </c>
      <c r="K2274" s="1">
        <v>39.289499999999997</v>
      </c>
      <c r="L2274" s="1">
        <v>-120.1425</v>
      </c>
      <c r="M2274" s="1">
        <v>6.39</v>
      </c>
      <c r="O2274" s="1">
        <v>24</v>
      </c>
      <c r="Q2274" s="1">
        <v>0.51261400000000001</v>
      </c>
    </row>
    <row r="2275" spans="1:17">
      <c r="A2275" s="1">
        <v>2011</v>
      </c>
      <c r="B2275" s="1" t="s">
        <v>32157</v>
      </c>
      <c r="C2275" s="1" t="s">
        <v>32480</v>
      </c>
      <c r="D2275" s="1" t="s">
        <v>30120</v>
      </c>
      <c r="G2275" s="1" t="s">
        <v>15</v>
      </c>
      <c r="H2275" s="1" t="s">
        <v>16</v>
      </c>
      <c r="I2275" s="1" t="s">
        <v>17</v>
      </c>
      <c r="J2275" s="1" t="s">
        <v>59</v>
      </c>
      <c r="K2275" s="1">
        <v>44</v>
      </c>
      <c r="L2275" s="1">
        <v>-121.4</v>
      </c>
      <c r="M2275" s="1">
        <v>6.39</v>
      </c>
    </row>
    <row r="2276" spans="1:17">
      <c r="A2276" s="1">
        <v>2011</v>
      </c>
      <c r="B2276" s="1" t="s">
        <v>32157</v>
      </c>
      <c r="C2276" s="1" t="s">
        <v>32603</v>
      </c>
      <c r="D2276" s="1" t="s">
        <v>30093</v>
      </c>
      <c r="G2276" s="1" t="s">
        <v>15</v>
      </c>
      <c r="H2276" s="1" t="s">
        <v>16</v>
      </c>
      <c r="I2276" s="1" t="s">
        <v>17</v>
      </c>
      <c r="J2276" s="1" t="s">
        <v>59</v>
      </c>
      <c r="K2276" s="1">
        <v>44.1</v>
      </c>
      <c r="L2276" s="1">
        <v>-121.75</v>
      </c>
      <c r="M2276" s="1">
        <v>6.39</v>
      </c>
    </row>
    <row r="2277" spans="1:17">
      <c r="A2277" s="1">
        <v>1975</v>
      </c>
      <c r="B2277" s="1" t="s">
        <v>30981</v>
      </c>
      <c r="C2277" s="1" t="s">
        <v>30987</v>
      </c>
      <c r="D2277" s="1" t="s">
        <v>30618</v>
      </c>
      <c r="F2277" s="1">
        <v>2412</v>
      </c>
      <c r="G2277" s="1" t="s">
        <v>15</v>
      </c>
      <c r="H2277" s="1" t="s">
        <v>16</v>
      </c>
      <c r="I2277" s="1" t="s">
        <v>17</v>
      </c>
      <c r="J2277" s="1" t="s">
        <v>69</v>
      </c>
      <c r="K2277" s="1">
        <v>41.883000000000003</v>
      </c>
      <c r="L2277" s="1">
        <v>-121.883</v>
      </c>
      <c r="M2277" s="1">
        <v>6.4</v>
      </c>
      <c r="O2277" s="1">
        <v>37</v>
      </c>
    </row>
    <row r="2278" spans="1:17">
      <c r="A2278" s="1">
        <v>2011</v>
      </c>
      <c r="B2278" s="1" t="s">
        <v>32157</v>
      </c>
      <c r="C2278" s="1" t="s">
        <v>30930</v>
      </c>
      <c r="D2278" s="1" t="s">
        <v>30093</v>
      </c>
      <c r="G2278" s="1" t="s">
        <v>15</v>
      </c>
      <c r="H2278" s="1" t="s">
        <v>16</v>
      </c>
      <c r="I2278" s="1" t="s">
        <v>17</v>
      </c>
      <c r="J2278" s="1" t="s">
        <v>59</v>
      </c>
      <c r="K2278" s="1">
        <v>44.1</v>
      </c>
      <c r="L2278" s="1">
        <v>-121.75</v>
      </c>
      <c r="M2278" s="1">
        <v>6.4</v>
      </c>
    </row>
    <row r="2279" spans="1:17">
      <c r="A2279" s="1">
        <v>1988</v>
      </c>
      <c r="B2279" s="1" t="s">
        <v>31326</v>
      </c>
      <c r="C2279" s="1" t="s">
        <v>31339</v>
      </c>
      <c r="D2279" s="1" t="s">
        <v>30141</v>
      </c>
      <c r="G2279" s="1" t="s">
        <v>15</v>
      </c>
      <c r="H2279" s="1" t="s">
        <v>16</v>
      </c>
      <c r="I2279" s="1" t="s">
        <v>17</v>
      </c>
      <c r="J2279" s="1" t="s">
        <v>59</v>
      </c>
      <c r="K2279" s="1">
        <v>42.93</v>
      </c>
      <c r="L2279" s="1">
        <v>-122.12</v>
      </c>
      <c r="M2279" s="1">
        <v>6.41</v>
      </c>
      <c r="O2279" s="1">
        <v>50</v>
      </c>
    </row>
    <row r="2280" spans="1:17">
      <c r="A2280" s="1">
        <v>1994</v>
      </c>
      <c r="B2280" s="1" t="s">
        <v>30148</v>
      </c>
      <c r="C2280" s="1" t="s">
        <v>30169</v>
      </c>
      <c r="D2280" s="1" t="s">
        <v>30141</v>
      </c>
      <c r="G2280" s="1" t="s">
        <v>15</v>
      </c>
      <c r="H2280" s="1" t="s">
        <v>16</v>
      </c>
      <c r="I2280" s="1" t="s">
        <v>17</v>
      </c>
      <c r="J2280" s="1" t="s">
        <v>59</v>
      </c>
      <c r="K2280" s="1">
        <v>42.54466</v>
      </c>
      <c r="L2280" s="1">
        <v>-122.7467</v>
      </c>
      <c r="M2280" s="1">
        <v>6.42</v>
      </c>
    </row>
    <row r="2281" spans="1:17">
      <c r="A2281" s="1">
        <v>2000</v>
      </c>
      <c r="B2281" s="1" t="s">
        <v>31392</v>
      </c>
      <c r="C2281" s="1" t="s">
        <v>31404</v>
      </c>
      <c r="D2281" s="1" t="s">
        <v>30610</v>
      </c>
      <c r="G2281" s="1" t="s">
        <v>15</v>
      </c>
      <c r="H2281" s="1" t="s">
        <v>16</v>
      </c>
      <c r="I2281" s="1" t="s">
        <v>17</v>
      </c>
      <c r="J2281" s="1" t="s">
        <v>59</v>
      </c>
      <c r="K2281" s="1">
        <v>41.683</v>
      </c>
      <c r="L2281" s="1">
        <v>-121.605</v>
      </c>
      <c r="M2281" s="1">
        <v>6.42</v>
      </c>
      <c r="O2281" s="1">
        <v>36.5</v>
      </c>
    </row>
    <row r="2282" spans="1:17">
      <c r="A2282" s="1">
        <v>2010</v>
      </c>
      <c r="B2282" s="1" t="s">
        <v>31909</v>
      </c>
      <c r="C2282" s="1" t="s">
        <v>23228</v>
      </c>
      <c r="D2282" s="1" t="s">
        <v>31924</v>
      </c>
      <c r="G2282" s="1" t="s">
        <v>15</v>
      </c>
      <c r="H2282" s="1" t="s">
        <v>16</v>
      </c>
      <c r="I2282" s="1" t="s">
        <v>17</v>
      </c>
      <c r="J2282" s="1" t="s">
        <v>59</v>
      </c>
      <c r="K2282" s="1">
        <v>44</v>
      </c>
      <c r="L2282" s="1">
        <v>-124</v>
      </c>
      <c r="M2282" s="1">
        <v>6.42</v>
      </c>
    </row>
    <row r="2283" spans="1:17">
      <c r="A2283" s="1">
        <v>2011</v>
      </c>
      <c r="B2283" s="1" t="s">
        <v>31995</v>
      </c>
      <c r="C2283" s="1" t="s">
        <v>32003</v>
      </c>
      <c r="D2283" s="1" t="s">
        <v>31997</v>
      </c>
      <c r="G2283" s="1" t="s">
        <v>15</v>
      </c>
      <c r="H2283" s="1" t="s">
        <v>16</v>
      </c>
      <c r="I2283" s="1" t="s">
        <v>17</v>
      </c>
      <c r="J2283" s="1" t="s">
        <v>69</v>
      </c>
      <c r="K2283" s="1">
        <v>39.316299999999998</v>
      </c>
      <c r="L2283" s="1">
        <v>-120.1953</v>
      </c>
      <c r="M2283" s="1">
        <v>6.42</v>
      </c>
      <c r="O2283" s="1">
        <v>28</v>
      </c>
    </row>
    <row r="2284" spans="1:17">
      <c r="A2284" s="1">
        <v>2012</v>
      </c>
      <c r="B2284" s="1" t="s">
        <v>32633</v>
      </c>
      <c r="C2284" s="1" t="s">
        <v>32647</v>
      </c>
      <c r="D2284" s="1" t="s">
        <v>30064</v>
      </c>
      <c r="G2284" s="1" t="s">
        <v>15</v>
      </c>
      <c r="H2284" s="1" t="s">
        <v>16</v>
      </c>
      <c r="I2284" s="1" t="s">
        <v>17</v>
      </c>
      <c r="J2284" s="1" t="s">
        <v>69</v>
      </c>
      <c r="K2284" s="1">
        <v>48.636780000000002</v>
      </c>
      <c r="L2284" s="1">
        <v>-121.73218</v>
      </c>
      <c r="M2284" s="1">
        <v>6.42</v>
      </c>
    </row>
    <row r="2285" spans="1:17">
      <c r="A2285" s="1">
        <v>1990</v>
      </c>
      <c r="B2285" s="1" t="s">
        <v>30810</v>
      </c>
      <c r="C2285" s="1" t="s">
        <v>30169</v>
      </c>
      <c r="D2285" s="1" t="s">
        <v>30141</v>
      </c>
      <c r="G2285" s="1" t="s">
        <v>15</v>
      </c>
      <c r="H2285" s="1" t="s">
        <v>16</v>
      </c>
      <c r="I2285" s="1" t="s">
        <v>17</v>
      </c>
      <c r="J2285" s="1" t="s">
        <v>59</v>
      </c>
      <c r="K2285" s="1">
        <v>42.54466</v>
      </c>
      <c r="L2285" s="1">
        <v>-122.7467</v>
      </c>
      <c r="M2285" s="1">
        <v>6.43</v>
      </c>
      <c r="O2285" s="1">
        <v>31</v>
      </c>
    </row>
    <row r="2286" spans="1:17">
      <c r="A2286" s="1">
        <v>2000</v>
      </c>
      <c r="B2286" s="1" t="s">
        <v>31392</v>
      </c>
      <c r="C2286" s="1" t="s">
        <v>31409</v>
      </c>
      <c r="D2286" s="1" t="s">
        <v>30610</v>
      </c>
      <c r="G2286" s="1" t="s">
        <v>15</v>
      </c>
      <c r="H2286" s="1" t="s">
        <v>16</v>
      </c>
      <c r="I2286" s="1" t="s">
        <v>17</v>
      </c>
      <c r="J2286" s="1" t="s">
        <v>59</v>
      </c>
      <c r="K2286" s="1">
        <v>41.685000000000002</v>
      </c>
      <c r="L2286" s="1">
        <v>-121.59699999999999</v>
      </c>
      <c r="M2286" s="1">
        <v>6.44</v>
      </c>
    </row>
    <row r="2287" spans="1:17">
      <c r="A2287" s="1">
        <v>2005</v>
      </c>
      <c r="B2287" s="1" t="s">
        <v>30015</v>
      </c>
      <c r="C2287" s="1" t="s">
        <v>30059</v>
      </c>
      <c r="D2287" s="1" t="s">
        <v>30017</v>
      </c>
      <c r="G2287" s="1" t="s">
        <v>15</v>
      </c>
      <c r="H2287" s="1" t="s">
        <v>16</v>
      </c>
      <c r="I2287" s="1" t="s">
        <v>17</v>
      </c>
      <c r="J2287" s="1" t="s">
        <v>69</v>
      </c>
      <c r="K2287" s="1">
        <v>50.04</v>
      </c>
      <c r="L2287" s="1">
        <v>-123.12</v>
      </c>
      <c r="M2287" s="1">
        <v>6.45</v>
      </c>
      <c r="O2287" s="1">
        <v>53</v>
      </c>
    </row>
    <row r="2288" spans="1:17">
      <c r="A2288" s="1">
        <v>1990</v>
      </c>
      <c r="B2288" s="1" t="s">
        <v>30810</v>
      </c>
      <c r="C2288" s="1" t="s">
        <v>4461</v>
      </c>
      <c r="D2288" s="1" t="s">
        <v>30141</v>
      </c>
      <c r="G2288" s="1" t="s">
        <v>15</v>
      </c>
      <c r="H2288" s="1" t="s">
        <v>16</v>
      </c>
      <c r="I2288" s="1" t="s">
        <v>17</v>
      </c>
      <c r="J2288" s="1" t="s">
        <v>59</v>
      </c>
      <c r="K2288" s="1">
        <v>42.83</v>
      </c>
      <c r="L2288" s="1">
        <v>-121.92</v>
      </c>
      <c r="M2288" s="1">
        <v>6.45</v>
      </c>
      <c r="O2288" s="1">
        <v>29.7</v>
      </c>
    </row>
    <row r="2289" spans="1:18">
      <c r="A2289" s="1">
        <v>1990</v>
      </c>
      <c r="B2289" s="1" t="s">
        <v>30013</v>
      </c>
      <c r="C2289" s="1" t="s">
        <v>30446</v>
      </c>
      <c r="D2289" s="1" t="s">
        <v>30140</v>
      </c>
      <c r="G2289" s="1" t="s">
        <v>15</v>
      </c>
      <c r="H2289" s="1" t="s">
        <v>16</v>
      </c>
      <c r="I2289" s="1" t="s">
        <v>17</v>
      </c>
      <c r="J2289" s="1" t="s">
        <v>69</v>
      </c>
      <c r="K2289" s="1">
        <v>46.206000000000003</v>
      </c>
      <c r="L2289" s="1">
        <v>-121.49</v>
      </c>
      <c r="M2289" s="1">
        <v>6.46</v>
      </c>
      <c r="O2289" s="1">
        <v>35.5</v>
      </c>
    </row>
    <row r="2290" spans="1:18">
      <c r="A2290" s="1">
        <v>2011</v>
      </c>
      <c r="B2290" s="1" t="s">
        <v>31995</v>
      </c>
      <c r="C2290" s="1" t="s">
        <v>32020</v>
      </c>
      <c r="D2290" s="1" t="s">
        <v>31997</v>
      </c>
      <c r="G2290" s="1" t="s">
        <v>15</v>
      </c>
      <c r="H2290" s="1" t="s">
        <v>16</v>
      </c>
      <c r="I2290" s="1" t="s">
        <v>17</v>
      </c>
      <c r="J2290" s="1" t="s">
        <v>69</v>
      </c>
      <c r="K2290" s="1">
        <v>39.285800000000002</v>
      </c>
      <c r="L2290" s="1">
        <v>-120.21</v>
      </c>
      <c r="M2290" s="1">
        <v>6.46</v>
      </c>
      <c r="O2290" s="1">
        <v>28</v>
      </c>
      <c r="Q2290" s="1">
        <v>0.51260600000000001</v>
      </c>
    </row>
    <row r="2291" spans="1:18">
      <c r="A2291" s="1">
        <v>1996</v>
      </c>
      <c r="B2291" s="1" t="s">
        <v>30531</v>
      </c>
      <c r="C2291" s="1" t="s">
        <v>30554</v>
      </c>
      <c r="D2291" s="1" t="s">
        <v>30533</v>
      </c>
      <c r="G2291" s="1" t="s">
        <v>15</v>
      </c>
      <c r="H2291" s="1" t="s">
        <v>16</v>
      </c>
      <c r="I2291" s="1" t="s">
        <v>12406</v>
      </c>
      <c r="J2291" s="1" t="s">
        <v>30553</v>
      </c>
      <c r="K2291" s="1">
        <v>48.5</v>
      </c>
      <c r="L2291" s="1">
        <v>-121</v>
      </c>
      <c r="M2291" s="1">
        <v>6.47</v>
      </c>
      <c r="O2291" s="1">
        <v>37</v>
      </c>
      <c r="Q2291" s="1">
        <v>0.51294600000000001</v>
      </c>
    </row>
    <row r="2292" spans="1:18">
      <c r="A2292" s="1">
        <v>1995</v>
      </c>
      <c r="B2292" s="1" t="s">
        <v>31125</v>
      </c>
      <c r="C2292" s="1" t="s">
        <v>31155</v>
      </c>
      <c r="D2292" s="1" t="s">
        <v>30012</v>
      </c>
      <c r="G2292" s="1" t="s">
        <v>15</v>
      </c>
      <c r="H2292" s="1" t="s">
        <v>16</v>
      </c>
      <c r="I2292" s="1" t="s">
        <v>17</v>
      </c>
      <c r="J2292" s="1" t="s">
        <v>69</v>
      </c>
      <c r="K2292" s="1">
        <v>46.2</v>
      </c>
      <c r="L2292" s="1">
        <v>-122.18</v>
      </c>
      <c r="M2292" s="1">
        <v>6.47</v>
      </c>
    </row>
    <row r="2293" spans="1:18">
      <c r="A2293" s="1">
        <v>1990</v>
      </c>
      <c r="B2293" s="1" t="s">
        <v>30013</v>
      </c>
      <c r="C2293" s="1" t="s">
        <v>30455</v>
      </c>
      <c r="D2293" s="1" t="s">
        <v>30136</v>
      </c>
      <c r="G2293" s="1" t="s">
        <v>15</v>
      </c>
      <c r="H2293" s="1" t="s">
        <v>16</v>
      </c>
      <c r="I2293" s="1" t="s">
        <v>17</v>
      </c>
      <c r="J2293" s="1" t="s">
        <v>69</v>
      </c>
      <c r="K2293" s="1">
        <v>48</v>
      </c>
      <c r="L2293" s="1">
        <v>-120</v>
      </c>
      <c r="M2293" s="1">
        <v>6.48</v>
      </c>
      <c r="O2293" s="1">
        <v>46</v>
      </c>
      <c r="Q2293" s="1">
        <v>0.51292300000000002</v>
      </c>
    </row>
    <row r="2294" spans="1:18">
      <c r="A2294" s="1">
        <v>2011</v>
      </c>
      <c r="B2294" s="1" t="s">
        <v>32157</v>
      </c>
      <c r="C2294" s="1" t="s">
        <v>32519</v>
      </c>
      <c r="D2294" s="1" t="s">
        <v>30120</v>
      </c>
      <c r="G2294" s="1" t="s">
        <v>15</v>
      </c>
      <c r="H2294" s="1" t="s">
        <v>16</v>
      </c>
      <c r="I2294" s="1" t="s">
        <v>17</v>
      </c>
      <c r="J2294" s="1" t="s">
        <v>59</v>
      </c>
      <c r="K2294" s="1">
        <v>44</v>
      </c>
      <c r="L2294" s="1">
        <v>-121.4</v>
      </c>
      <c r="M2294" s="1">
        <v>6.48</v>
      </c>
    </row>
    <row r="2295" spans="1:18">
      <c r="A2295" s="1">
        <v>2004</v>
      </c>
      <c r="B2295" s="1" t="s">
        <v>31643</v>
      </c>
      <c r="C2295" s="1" t="s">
        <v>31648</v>
      </c>
      <c r="D2295" s="1" t="s">
        <v>30134</v>
      </c>
      <c r="G2295" s="1" t="s">
        <v>15</v>
      </c>
      <c r="H2295" s="1" t="s">
        <v>16</v>
      </c>
      <c r="I2295" s="1" t="s">
        <v>17</v>
      </c>
      <c r="J2295" s="1" t="s">
        <v>59</v>
      </c>
      <c r="K2295" s="1">
        <v>45.94</v>
      </c>
      <c r="L2295" s="1">
        <v>-121.91</v>
      </c>
      <c r="M2295" s="1">
        <v>6.49</v>
      </c>
      <c r="Q2295" s="1">
        <v>0.51291200000000003</v>
      </c>
    </row>
    <row r="2296" spans="1:18">
      <c r="A2296" s="1">
        <v>1990</v>
      </c>
      <c r="B2296" s="1" t="s">
        <v>30013</v>
      </c>
      <c r="C2296" s="1" t="s">
        <v>30437</v>
      </c>
      <c r="D2296" s="1" t="s">
        <v>30134</v>
      </c>
      <c r="G2296" s="1" t="s">
        <v>15</v>
      </c>
      <c r="H2296" s="1" t="s">
        <v>16</v>
      </c>
      <c r="I2296" s="1" t="s">
        <v>17</v>
      </c>
      <c r="J2296" s="1" t="s">
        <v>69</v>
      </c>
      <c r="K2296" s="1">
        <v>46.064</v>
      </c>
      <c r="L2296" s="1">
        <v>-121.883</v>
      </c>
      <c r="M2296" s="1">
        <v>6.5</v>
      </c>
      <c r="O2296" s="1">
        <v>41.4</v>
      </c>
      <c r="Q2296" s="1">
        <v>0.51299700000000004</v>
      </c>
    </row>
    <row r="2297" spans="1:18">
      <c r="A2297" s="1">
        <v>1969</v>
      </c>
      <c r="B2297" s="1" t="s">
        <v>30971</v>
      </c>
      <c r="C2297" s="1" t="s">
        <v>4337</v>
      </c>
      <c r="D2297" s="1" t="s">
        <v>30137</v>
      </c>
      <c r="G2297" s="1" t="s">
        <v>15</v>
      </c>
      <c r="H2297" s="1" t="s">
        <v>16</v>
      </c>
      <c r="I2297" s="1" t="s">
        <v>17</v>
      </c>
      <c r="J2297" s="1" t="s">
        <v>231</v>
      </c>
      <c r="K2297" s="1">
        <v>45.374000000000002</v>
      </c>
      <c r="L2297" s="1">
        <v>-121.694</v>
      </c>
      <c r="M2297" s="1">
        <v>6.5</v>
      </c>
    </row>
    <row r="2298" spans="1:18">
      <c r="A2298" s="1">
        <v>2004</v>
      </c>
      <c r="B2298" s="1" t="s">
        <v>31548</v>
      </c>
      <c r="C2298" s="1" t="s">
        <v>31555</v>
      </c>
      <c r="D2298" s="1" t="s">
        <v>30008</v>
      </c>
      <c r="G2298" s="1" t="s">
        <v>15</v>
      </c>
      <c r="H2298" s="1" t="s">
        <v>16</v>
      </c>
      <c r="I2298" s="1" t="s">
        <v>17</v>
      </c>
      <c r="J2298" s="1" t="s">
        <v>69</v>
      </c>
      <c r="K2298" s="1">
        <v>46.2</v>
      </c>
      <c r="L2298" s="1">
        <v>-122.18</v>
      </c>
      <c r="M2298" s="1">
        <v>6.51</v>
      </c>
      <c r="N2298" s="1">
        <f>MEDIAN(M2298:M2402)</f>
        <v>6.77</v>
      </c>
      <c r="P2298" s="1">
        <f>MEDIAN(O2298:O2402)</f>
        <v>35.9</v>
      </c>
      <c r="R2298" s="1">
        <f>MEDIAN(Q2298:Q2402)</f>
        <v>0.51285000000000003</v>
      </c>
    </row>
    <row r="2299" spans="1:18">
      <c r="A2299" s="1">
        <v>2011</v>
      </c>
      <c r="B2299" s="1" t="s">
        <v>32157</v>
      </c>
      <c r="C2299" s="1" t="s">
        <v>32590</v>
      </c>
      <c r="D2299" s="1" t="s">
        <v>30093</v>
      </c>
      <c r="G2299" s="1" t="s">
        <v>15</v>
      </c>
      <c r="H2299" s="1" t="s">
        <v>16</v>
      </c>
      <c r="I2299" s="1" t="s">
        <v>17</v>
      </c>
      <c r="J2299" s="1" t="s">
        <v>59</v>
      </c>
      <c r="K2299" s="1">
        <v>44.1</v>
      </c>
      <c r="L2299" s="1">
        <v>-121.75</v>
      </c>
      <c r="M2299" s="1">
        <v>6.51</v>
      </c>
    </row>
    <row r="2300" spans="1:18">
      <c r="A2300" s="1">
        <v>1997</v>
      </c>
      <c r="B2300" s="1" t="s">
        <v>30397</v>
      </c>
      <c r="C2300" s="1" t="s">
        <v>30398</v>
      </c>
      <c r="D2300" s="1" t="s">
        <v>30084</v>
      </c>
      <c r="G2300" s="1" t="s">
        <v>15</v>
      </c>
      <c r="H2300" s="1" t="s">
        <v>16</v>
      </c>
      <c r="I2300" s="1" t="s">
        <v>17</v>
      </c>
      <c r="J2300" s="1" t="s">
        <v>69</v>
      </c>
      <c r="K2300" s="1">
        <v>40.491999999999997</v>
      </c>
      <c r="L2300" s="1">
        <v>-121.508</v>
      </c>
      <c r="M2300" s="1">
        <v>6.54</v>
      </c>
      <c r="O2300" s="1">
        <v>32</v>
      </c>
      <c r="Q2300" s="1">
        <v>0.51270199999999999</v>
      </c>
    </row>
    <row r="2301" spans="1:18">
      <c r="A2301" s="1">
        <v>1991</v>
      </c>
      <c r="B2301" s="1" t="s">
        <v>31607</v>
      </c>
      <c r="C2301" s="1" t="s">
        <v>30628</v>
      </c>
      <c r="D2301" s="1" t="s">
        <v>30010</v>
      </c>
      <c r="E2301" s="1">
        <v>1792</v>
      </c>
      <c r="F2301" s="1">
        <v>1804</v>
      </c>
      <c r="G2301" s="1" t="s">
        <v>15</v>
      </c>
      <c r="H2301" s="1" t="s">
        <v>16</v>
      </c>
      <c r="I2301" s="1" t="s">
        <v>17</v>
      </c>
      <c r="J2301" s="1" t="s">
        <v>868</v>
      </c>
      <c r="K2301" s="1">
        <v>41.514699999999998</v>
      </c>
      <c r="L2301" s="1">
        <v>-121.628</v>
      </c>
      <c r="M2301" s="1">
        <v>6.54</v>
      </c>
    </row>
    <row r="2302" spans="1:18">
      <c r="A2302" s="1">
        <v>2009</v>
      </c>
      <c r="B2302" s="1" t="s">
        <v>31836</v>
      </c>
      <c r="C2302" s="1" t="s">
        <v>31854</v>
      </c>
      <c r="D2302" s="1" t="s">
        <v>30140</v>
      </c>
      <c r="G2302" s="1" t="s">
        <v>15</v>
      </c>
      <c r="H2302" s="1" t="s">
        <v>16</v>
      </c>
      <c r="I2302" s="1" t="s">
        <v>17</v>
      </c>
      <c r="J2302" s="1" t="s">
        <v>69</v>
      </c>
      <c r="K2302" s="1">
        <v>46.2</v>
      </c>
      <c r="L2302" s="1">
        <v>-121.5</v>
      </c>
      <c r="M2302" s="1">
        <v>6.54</v>
      </c>
      <c r="Q2302" s="1">
        <v>0.51296799999999998</v>
      </c>
    </row>
    <row r="2303" spans="1:18">
      <c r="A2303" s="1">
        <v>1982</v>
      </c>
      <c r="B2303" s="1" t="s">
        <v>31066</v>
      </c>
      <c r="C2303" s="1" t="s">
        <v>31073</v>
      </c>
      <c r="D2303" s="1" t="s">
        <v>30617</v>
      </c>
      <c r="F2303" s="1">
        <v>2412</v>
      </c>
      <c r="G2303" s="1" t="s">
        <v>15</v>
      </c>
      <c r="H2303" s="1" t="s">
        <v>16</v>
      </c>
      <c r="I2303" s="1" t="s">
        <v>17</v>
      </c>
      <c r="J2303" s="1" t="s">
        <v>59</v>
      </c>
      <c r="K2303" s="1">
        <v>41.883000000000003</v>
      </c>
      <c r="L2303" s="1">
        <v>-121.883</v>
      </c>
      <c r="M2303" s="1">
        <v>6.55</v>
      </c>
    </row>
    <row r="2304" spans="1:18">
      <c r="A2304" s="1">
        <v>1990</v>
      </c>
      <c r="B2304" s="1" t="s">
        <v>30013</v>
      </c>
      <c r="C2304" s="1" t="s">
        <v>30453</v>
      </c>
      <c r="D2304" s="1" t="s">
        <v>30136</v>
      </c>
      <c r="G2304" s="1" t="s">
        <v>15</v>
      </c>
      <c r="H2304" s="1" t="s">
        <v>16</v>
      </c>
      <c r="I2304" s="1" t="s">
        <v>17</v>
      </c>
      <c r="J2304" s="1" t="s">
        <v>69</v>
      </c>
      <c r="K2304" s="1">
        <v>48</v>
      </c>
      <c r="L2304" s="1">
        <v>-120</v>
      </c>
      <c r="M2304" s="1">
        <v>6.56</v>
      </c>
      <c r="O2304" s="1">
        <v>42.3</v>
      </c>
      <c r="Q2304" s="1">
        <v>0.51295800000000003</v>
      </c>
    </row>
    <row r="2305" spans="1:17">
      <c r="A2305" s="1">
        <v>2000</v>
      </c>
      <c r="B2305" s="1" t="s">
        <v>31392</v>
      </c>
      <c r="C2305" s="1" t="s">
        <v>31401</v>
      </c>
      <c r="D2305" s="1" t="s">
        <v>30610</v>
      </c>
      <c r="G2305" s="1" t="s">
        <v>15</v>
      </c>
      <c r="H2305" s="1" t="s">
        <v>16</v>
      </c>
      <c r="I2305" s="1" t="s">
        <v>17</v>
      </c>
      <c r="J2305" s="1" t="s">
        <v>59</v>
      </c>
      <c r="K2305" s="1">
        <v>41.683</v>
      </c>
      <c r="L2305" s="1">
        <v>-121.60299999999999</v>
      </c>
      <c r="M2305" s="1">
        <v>6.56</v>
      </c>
      <c r="O2305" s="1">
        <v>36.5</v>
      </c>
    </row>
    <row r="2306" spans="1:17">
      <c r="A2306" s="1">
        <v>2000</v>
      </c>
      <c r="B2306" s="1" t="s">
        <v>31392</v>
      </c>
      <c r="C2306" s="1" t="s">
        <v>31419</v>
      </c>
      <c r="D2306" s="1" t="s">
        <v>30610</v>
      </c>
      <c r="G2306" s="1" t="s">
        <v>15</v>
      </c>
      <c r="H2306" s="1" t="s">
        <v>16</v>
      </c>
      <c r="I2306" s="1" t="s">
        <v>17</v>
      </c>
      <c r="J2306" s="1" t="s">
        <v>59</v>
      </c>
      <c r="K2306" s="1">
        <v>41.427999999999997</v>
      </c>
      <c r="L2306" s="1">
        <v>-121.613</v>
      </c>
      <c r="M2306" s="1">
        <v>6.56</v>
      </c>
      <c r="O2306" s="1">
        <v>37.200000000000003</v>
      </c>
    </row>
    <row r="2307" spans="1:17">
      <c r="A2307" s="1">
        <v>1993</v>
      </c>
      <c r="B2307" s="1" t="s">
        <v>30272</v>
      </c>
      <c r="C2307" s="1" t="s">
        <v>30273</v>
      </c>
      <c r="D2307" s="1" t="s">
        <v>30012</v>
      </c>
      <c r="G2307" s="1" t="s">
        <v>15</v>
      </c>
      <c r="H2307" s="1" t="s">
        <v>16</v>
      </c>
      <c r="I2307" s="1" t="s">
        <v>17</v>
      </c>
      <c r="J2307" s="1" t="s">
        <v>69</v>
      </c>
      <c r="K2307" s="1">
        <v>46.055999999999997</v>
      </c>
      <c r="L2307" s="1">
        <v>-122.247</v>
      </c>
      <c r="M2307" s="1">
        <v>6.57</v>
      </c>
      <c r="O2307" s="1">
        <v>41.7</v>
      </c>
    </row>
    <row r="2308" spans="1:17">
      <c r="A2308" s="1">
        <v>2005</v>
      </c>
      <c r="B2308" s="1" t="s">
        <v>31615</v>
      </c>
      <c r="C2308" s="1" t="s">
        <v>31630</v>
      </c>
      <c r="D2308" s="1" t="s">
        <v>30008</v>
      </c>
      <c r="G2308" s="1" t="s">
        <v>15</v>
      </c>
      <c r="H2308" s="1" t="s">
        <v>16</v>
      </c>
      <c r="I2308" s="1" t="s">
        <v>17</v>
      </c>
      <c r="J2308" s="1" t="s">
        <v>69</v>
      </c>
      <c r="K2308" s="1">
        <v>46.210999999999999</v>
      </c>
      <c r="L2308" s="1">
        <v>-122.249</v>
      </c>
      <c r="M2308" s="1">
        <v>6.57</v>
      </c>
    </row>
    <row r="2309" spans="1:17">
      <c r="A2309" s="1">
        <v>2011</v>
      </c>
      <c r="B2309" s="1" t="s">
        <v>31995</v>
      </c>
      <c r="C2309" s="1" t="s">
        <v>32071</v>
      </c>
      <c r="D2309" s="1" t="s">
        <v>32059</v>
      </c>
      <c r="G2309" s="1" t="s">
        <v>15</v>
      </c>
      <c r="H2309" s="1" t="s">
        <v>16</v>
      </c>
      <c r="I2309" s="1" t="s">
        <v>17</v>
      </c>
      <c r="J2309" s="1" t="s">
        <v>433</v>
      </c>
      <c r="K2309" s="1">
        <v>39.180199999999999</v>
      </c>
      <c r="L2309" s="1">
        <v>-120.1288</v>
      </c>
      <c r="M2309" s="1">
        <v>6.57</v>
      </c>
      <c r="O2309" s="1">
        <v>30</v>
      </c>
      <c r="Q2309" s="1">
        <v>0.51261299999999999</v>
      </c>
    </row>
    <row r="2310" spans="1:17">
      <c r="A2310" s="1">
        <v>1990</v>
      </c>
      <c r="B2310" s="1" t="s">
        <v>30013</v>
      </c>
      <c r="C2310" s="1" t="s">
        <v>30273</v>
      </c>
      <c r="D2310" s="1" t="s">
        <v>30012</v>
      </c>
      <c r="G2310" s="1" t="s">
        <v>15</v>
      </c>
      <c r="H2310" s="1" t="s">
        <v>16</v>
      </c>
      <c r="I2310" s="1" t="s">
        <v>17</v>
      </c>
      <c r="J2310" s="1" t="s">
        <v>69</v>
      </c>
      <c r="K2310" s="1">
        <v>46.055999999999997</v>
      </c>
      <c r="L2310" s="1">
        <v>-122.247</v>
      </c>
      <c r="M2310" s="1">
        <v>6.58</v>
      </c>
      <c r="O2310" s="1">
        <v>41.7</v>
      </c>
      <c r="Q2310" s="1">
        <v>0.51299700000000004</v>
      </c>
    </row>
    <row r="2311" spans="1:17">
      <c r="A2311" s="1">
        <v>1997</v>
      </c>
      <c r="B2311" s="1" t="s">
        <v>30818</v>
      </c>
      <c r="C2311" s="1" t="s">
        <v>30829</v>
      </c>
      <c r="D2311" s="1" t="s">
        <v>30138</v>
      </c>
      <c r="G2311" s="1" t="s">
        <v>15</v>
      </c>
      <c r="H2311" s="1" t="s">
        <v>16</v>
      </c>
      <c r="I2311" s="1" t="s">
        <v>17</v>
      </c>
      <c r="J2311" s="1" t="s">
        <v>59</v>
      </c>
      <c r="K2311" s="1">
        <v>41.261000000000003</v>
      </c>
      <c r="L2311" s="1">
        <v>-122.21899999999999</v>
      </c>
      <c r="M2311" s="1">
        <v>6.59</v>
      </c>
      <c r="O2311" s="1">
        <v>27.9</v>
      </c>
      <c r="Q2311" s="1">
        <v>0.51287499999999997</v>
      </c>
    </row>
    <row r="2312" spans="1:17">
      <c r="A2312" s="1">
        <v>1991</v>
      </c>
      <c r="B2312" s="1" t="s">
        <v>30626</v>
      </c>
      <c r="C2312" s="1" t="s">
        <v>30628</v>
      </c>
      <c r="D2312" s="1" t="s">
        <v>30010</v>
      </c>
      <c r="E2312" s="1">
        <v>1792</v>
      </c>
      <c r="F2312" s="1">
        <v>1804</v>
      </c>
      <c r="G2312" s="1" t="s">
        <v>15</v>
      </c>
      <c r="H2312" s="1" t="s">
        <v>16</v>
      </c>
      <c r="I2312" s="1" t="s">
        <v>17</v>
      </c>
      <c r="J2312" s="1" t="s">
        <v>868</v>
      </c>
      <c r="K2312" s="1">
        <v>41.514699999999998</v>
      </c>
      <c r="L2312" s="1">
        <v>-121.628</v>
      </c>
      <c r="M2312" s="1">
        <v>6.6</v>
      </c>
    </row>
    <row r="2313" spans="1:17">
      <c r="A2313" s="1">
        <v>1986</v>
      </c>
      <c r="B2313" s="1" t="s">
        <v>30905</v>
      </c>
      <c r="C2313" s="1" t="s">
        <v>30941</v>
      </c>
      <c r="D2313" s="1" t="s">
        <v>30896</v>
      </c>
      <c r="G2313" s="1" t="s">
        <v>15</v>
      </c>
      <c r="H2313" s="1" t="s">
        <v>16</v>
      </c>
      <c r="I2313" s="1" t="s">
        <v>17</v>
      </c>
      <c r="J2313" s="1" t="s">
        <v>69</v>
      </c>
      <c r="K2313" s="1">
        <v>44</v>
      </c>
      <c r="L2313" s="1">
        <v>-121.4</v>
      </c>
      <c r="M2313" s="1">
        <v>6.6</v>
      </c>
      <c r="O2313" s="1">
        <v>34.200000000000003</v>
      </c>
    </row>
    <row r="2314" spans="1:17">
      <c r="A2314" s="1">
        <v>1969</v>
      </c>
      <c r="B2314" s="1" t="s">
        <v>30971</v>
      </c>
      <c r="C2314" s="1" t="s">
        <v>4690</v>
      </c>
      <c r="D2314" s="1" t="s">
        <v>30137</v>
      </c>
      <c r="G2314" s="1" t="s">
        <v>15</v>
      </c>
      <c r="H2314" s="1" t="s">
        <v>16</v>
      </c>
      <c r="I2314" s="1" t="s">
        <v>17</v>
      </c>
      <c r="J2314" s="1" t="s">
        <v>231</v>
      </c>
      <c r="K2314" s="1">
        <v>45.374000000000002</v>
      </c>
      <c r="L2314" s="1">
        <v>-121.694</v>
      </c>
      <c r="M2314" s="1">
        <v>6.6</v>
      </c>
    </row>
    <row r="2315" spans="1:17">
      <c r="A2315" s="1">
        <v>2000</v>
      </c>
      <c r="B2315" s="1" t="s">
        <v>31392</v>
      </c>
      <c r="C2315" s="1" t="s">
        <v>31448</v>
      </c>
      <c r="D2315" s="1" t="s">
        <v>30618</v>
      </c>
      <c r="G2315" s="1" t="s">
        <v>15</v>
      </c>
      <c r="H2315" s="1" t="s">
        <v>16</v>
      </c>
      <c r="I2315" s="1" t="s">
        <v>17</v>
      </c>
      <c r="J2315" s="1" t="s">
        <v>59</v>
      </c>
      <c r="K2315" s="1">
        <v>41.558</v>
      </c>
      <c r="L2315" s="1">
        <v>-121.703</v>
      </c>
      <c r="M2315" s="1">
        <v>6.6</v>
      </c>
      <c r="O2315" s="1">
        <v>34</v>
      </c>
    </row>
    <row r="2316" spans="1:17">
      <c r="A2316" s="1">
        <v>2006</v>
      </c>
      <c r="B2316" s="1" t="s">
        <v>31729</v>
      </c>
      <c r="C2316" s="1" t="s">
        <v>31730</v>
      </c>
      <c r="D2316" s="1" t="s">
        <v>30089</v>
      </c>
      <c r="G2316" s="1" t="s">
        <v>15</v>
      </c>
      <c r="H2316" s="1" t="s">
        <v>16</v>
      </c>
      <c r="I2316" s="1" t="s">
        <v>17</v>
      </c>
      <c r="J2316" s="1" t="s">
        <v>59</v>
      </c>
      <c r="K2316" s="1">
        <v>38.700000000000003</v>
      </c>
      <c r="L2316" s="1">
        <v>-122.45</v>
      </c>
      <c r="M2316" s="1">
        <v>6.6</v>
      </c>
      <c r="Q2316" s="1">
        <v>0.51207400000000003</v>
      </c>
    </row>
    <row r="2317" spans="1:17">
      <c r="A2317" s="1">
        <v>2006</v>
      </c>
      <c r="B2317" s="1" t="s">
        <v>31729</v>
      </c>
      <c r="C2317" s="1" t="s">
        <v>31759</v>
      </c>
      <c r="D2317" s="1" t="s">
        <v>30089</v>
      </c>
      <c r="G2317" s="1" t="s">
        <v>15</v>
      </c>
      <c r="H2317" s="1" t="s">
        <v>16</v>
      </c>
      <c r="I2317" s="1" t="s">
        <v>17</v>
      </c>
      <c r="J2317" s="1" t="s">
        <v>47</v>
      </c>
      <c r="K2317" s="1">
        <v>38.700000000000003</v>
      </c>
      <c r="L2317" s="1">
        <v>-122.45</v>
      </c>
      <c r="M2317" s="1">
        <v>6.6</v>
      </c>
      <c r="Q2317" s="1">
        <v>0.51191799999999998</v>
      </c>
    </row>
    <row r="2318" spans="1:17">
      <c r="A2318" s="1">
        <v>1993</v>
      </c>
      <c r="B2318" s="1" t="s">
        <v>30272</v>
      </c>
      <c r="C2318" s="1" t="s">
        <v>30014</v>
      </c>
      <c r="D2318" s="1" t="s">
        <v>30012</v>
      </c>
      <c r="E2318" s="1">
        <v>435.9</v>
      </c>
      <c r="F2318" s="1">
        <v>446.5</v>
      </c>
      <c r="G2318" s="1" t="s">
        <v>15</v>
      </c>
      <c r="H2318" s="1" t="s">
        <v>16</v>
      </c>
      <c r="I2318" s="1" t="s">
        <v>17</v>
      </c>
      <c r="J2318" s="1" t="s">
        <v>3789</v>
      </c>
      <c r="K2318" s="1">
        <v>46.220999999999997</v>
      </c>
      <c r="L2318" s="1">
        <v>-122.167</v>
      </c>
      <c r="M2318" s="1">
        <v>6.61</v>
      </c>
      <c r="O2318" s="1">
        <v>36.299999999999997</v>
      </c>
    </row>
    <row r="2319" spans="1:17">
      <c r="A2319" s="1">
        <v>2011</v>
      </c>
      <c r="B2319" s="1" t="s">
        <v>31995</v>
      </c>
      <c r="C2319" s="1" t="s">
        <v>32000</v>
      </c>
      <c r="D2319" s="1" t="s">
        <v>31997</v>
      </c>
      <c r="G2319" s="1" t="s">
        <v>15</v>
      </c>
      <c r="H2319" s="1" t="s">
        <v>16</v>
      </c>
      <c r="I2319" s="1" t="s">
        <v>17</v>
      </c>
      <c r="J2319" s="1" t="s">
        <v>433</v>
      </c>
      <c r="K2319" s="1">
        <v>39.368499999999997</v>
      </c>
      <c r="L2319" s="1">
        <v>-120.11799999999999</v>
      </c>
      <c r="M2319" s="1">
        <v>6.61</v>
      </c>
      <c r="O2319" s="1">
        <v>27</v>
      </c>
      <c r="Q2319" s="1">
        <v>0.512652</v>
      </c>
    </row>
    <row r="2320" spans="1:17">
      <c r="A2320" s="1">
        <v>2011</v>
      </c>
      <c r="B2320" s="1" t="s">
        <v>31995</v>
      </c>
      <c r="C2320" s="1" t="s">
        <v>32066</v>
      </c>
      <c r="D2320" s="1" t="s">
        <v>32059</v>
      </c>
      <c r="G2320" s="1" t="s">
        <v>15</v>
      </c>
      <c r="H2320" s="1" t="s">
        <v>16</v>
      </c>
      <c r="I2320" s="1" t="s">
        <v>17</v>
      </c>
      <c r="J2320" s="1" t="s">
        <v>59</v>
      </c>
      <c r="K2320" s="1">
        <v>39.1828</v>
      </c>
      <c r="L2320" s="1">
        <v>-120.11060000000001</v>
      </c>
      <c r="M2320" s="1">
        <v>6.61</v>
      </c>
      <c r="O2320" s="1">
        <v>30</v>
      </c>
    </row>
    <row r="2321" spans="1:17">
      <c r="A2321" s="1">
        <v>2011</v>
      </c>
      <c r="B2321" s="1" t="s">
        <v>32157</v>
      </c>
      <c r="C2321" s="1" t="s">
        <v>32563</v>
      </c>
      <c r="D2321" s="1" t="s">
        <v>30093</v>
      </c>
      <c r="G2321" s="1" t="s">
        <v>15</v>
      </c>
      <c r="H2321" s="1" t="s">
        <v>16</v>
      </c>
      <c r="I2321" s="1" t="s">
        <v>17</v>
      </c>
      <c r="J2321" s="1" t="s">
        <v>69</v>
      </c>
      <c r="K2321" s="1">
        <v>44.1</v>
      </c>
      <c r="L2321" s="1">
        <v>-121.75</v>
      </c>
      <c r="M2321" s="1">
        <v>6.61</v>
      </c>
    </row>
    <row r="2322" spans="1:17">
      <c r="A2322" s="1">
        <v>1990</v>
      </c>
      <c r="B2322" s="1" t="s">
        <v>30013</v>
      </c>
      <c r="C2322" s="1" t="s">
        <v>30014</v>
      </c>
      <c r="D2322" s="1" t="s">
        <v>30012</v>
      </c>
      <c r="E2322" s="1">
        <v>435.9</v>
      </c>
      <c r="F2322" s="1">
        <v>446.5</v>
      </c>
      <c r="G2322" s="1" t="s">
        <v>15</v>
      </c>
      <c r="H2322" s="1" t="s">
        <v>16</v>
      </c>
      <c r="I2322" s="1" t="s">
        <v>17</v>
      </c>
      <c r="J2322" s="1" t="s">
        <v>69</v>
      </c>
      <c r="K2322" s="1">
        <v>46.220999999999997</v>
      </c>
      <c r="L2322" s="1">
        <v>-122.167</v>
      </c>
      <c r="M2322" s="1">
        <v>6.62</v>
      </c>
      <c r="O2322" s="1">
        <v>36.299999999999997</v>
      </c>
      <c r="Q2322" s="1">
        <v>0.51301200000000002</v>
      </c>
    </row>
    <row r="2323" spans="1:17">
      <c r="A2323" s="1">
        <v>2000</v>
      </c>
      <c r="B2323" s="1" t="s">
        <v>31392</v>
      </c>
      <c r="C2323" s="1" t="s">
        <v>31414</v>
      </c>
      <c r="D2323" s="1" t="s">
        <v>30610</v>
      </c>
      <c r="G2323" s="1" t="s">
        <v>15</v>
      </c>
      <c r="H2323" s="1" t="s">
        <v>16</v>
      </c>
      <c r="I2323" s="1" t="s">
        <v>17</v>
      </c>
      <c r="J2323" s="1" t="s">
        <v>59</v>
      </c>
      <c r="K2323" s="1">
        <v>41.677999999999997</v>
      </c>
      <c r="L2323" s="1">
        <v>-121.613</v>
      </c>
      <c r="M2323" s="1">
        <v>6.62</v>
      </c>
      <c r="O2323" s="1">
        <v>36.4</v>
      </c>
    </row>
    <row r="2324" spans="1:17">
      <c r="A2324" s="1">
        <v>2005</v>
      </c>
      <c r="B2324" s="1" t="s">
        <v>31615</v>
      </c>
      <c r="C2324" s="1" t="s">
        <v>31624</v>
      </c>
      <c r="D2324" s="1" t="s">
        <v>30134</v>
      </c>
      <c r="G2324" s="1" t="s">
        <v>15</v>
      </c>
      <c r="H2324" s="1" t="s">
        <v>16</v>
      </c>
      <c r="I2324" s="1" t="s">
        <v>17</v>
      </c>
      <c r="J2324" s="1" t="s">
        <v>69</v>
      </c>
      <c r="K2324" s="1">
        <v>45.936</v>
      </c>
      <c r="L2324" s="1">
        <v>-121.82</v>
      </c>
      <c r="M2324" s="1">
        <v>6.63</v>
      </c>
    </row>
    <row r="2325" spans="1:17">
      <c r="A2325" s="1">
        <v>2011</v>
      </c>
      <c r="B2325" s="1" t="s">
        <v>31995</v>
      </c>
      <c r="C2325" s="1" t="s">
        <v>32090</v>
      </c>
      <c r="D2325" s="1" t="s">
        <v>32076</v>
      </c>
      <c r="G2325" s="1" t="s">
        <v>15</v>
      </c>
      <c r="H2325" s="1" t="s">
        <v>16</v>
      </c>
      <c r="I2325" s="1" t="s">
        <v>17</v>
      </c>
      <c r="J2325" s="1" t="s">
        <v>59</v>
      </c>
      <c r="K2325" s="1">
        <v>39.384500000000003</v>
      </c>
      <c r="L2325" s="1">
        <v>-120.0992</v>
      </c>
      <c r="M2325" s="1">
        <v>6.63</v>
      </c>
      <c r="O2325" s="1">
        <v>27</v>
      </c>
    </row>
    <row r="2326" spans="1:17">
      <c r="A2326" s="1">
        <v>2005</v>
      </c>
      <c r="B2326" s="1" t="s">
        <v>31615</v>
      </c>
      <c r="C2326" s="1" t="s">
        <v>31640</v>
      </c>
      <c r="D2326" s="1" t="s">
        <v>30135</v>
      </c>
      <c r="G2326" s="1" t="s">
        <v>15</v>
      </c>
      <c r="H2326" s="1" t="s">
        <v>16</v>
      </c>
      <c r="I2326" s="1" t="s">
        <v>17</v>
      </c>
      <c r="J2326" s="1" t="s">
        <v>59</v>
      </c>
      <c r="K2326" s="1">
        <v>45.628999999999998</v>
      </c>
      <c r="L2326" s="1">
        <v>-122.142</v>
      </c>
      <c r="M2326" s="1">
        <v>6.66</v>
      </c>
    </row>
    <row r="2327" spans="1:17">
      <c r="A2327" s="1">
        <v>2005</v>
      </c>
      <c r="B2327" s="1" t="s">
        <v>31789</v>
      </c>
      <c r="C2327" s="1" t="s">
        <v>31640</v>
      </c>
      <c r="D2327" s="1" t="s">
        <v>30135</v>
      </c>
      <c r="G2327" s="1" t="s">
        <v>15</v>
      </c>
      <c r="H2327" s="1" t="s">
        <v>16</v>
      </c>
      <c r="I2327" s="1" t="s">
        <v>17</v>
      </c>
      <c r="J2327" s="1" t="s">
        <v>59</v>
      </c>
      <c r="K2327" s="1">
        <v>45.63</v>
      </c>
      <c r="L2327" s="1">
        <v>-122.14</v>
      </c>
      <c r="M2327" s="1">
        <v>6.66</v>
      </c>
    </row>
    <row r="2328" spans="1:17">
      <c r="A2328" s="1">
        <v>2011</v>
      </c>
      <c r="B2328" s="1" t="s">
        <v>31995</v>
      </c>
      <c r="C2328" s="1" t="s">
        <v>32001</v>
      </c>
      <c r="D2328" s="1" t="s">
        <v>31997</v>
      </c>
      <c r="G2328" s="1" t="s">
        <v>15</v>
      </c>
      <c r="H2328" s="1" t="s">
        <v>16</v>
      </c>
      <c r="I2328" s="1" t="s">
        <v>17</v>
      </c>
      <c r="J2328" s="1" t="s">
        <v>433</v>
      </c>
      <c r="K2328" s="1">
        <v>39.368499999999997</v>
      </c>
      <c r="L2328" s="1">
        <v>-120.11799999999999</v>
      </c>
      <c r="M2328" s="1">
        <v>6.66</v>
      </c>
      <c r="O2328" s="1">
        <v>28</v>
      </c>
    </row>
    <row r="2329" spans="1:17">
      <c r="A2329" s="1">
        <v>1993</v>
      </c>
      <c r="B2329" s="1" t="s">
        <v>30272</v>
      </c>
      <c r="C2329" s="1" t="s">
        <v>30277</v>
      </c>
      <c r="D2329" s="1" t="s">
        <v>30012</v>
      </c>
      <c r="E2329" s="1">
        <v>430</v>
      </c>
      <c r="F2329" s="1">
        <v>430</v>
      </c>
      <c r="G2329" s="1" t="s">
        <v>15</v>
      </c>
      <c r="H2329" s="1" t="s">
        <v>16</v>
      </c>
      <c r="I2329" s="1" t="s">
        <v>17</v>
      </c>
      <c r="J2329" s="1" t="s">
        <v>3789</v>
      </c>
      <c r="K2329" s="1">
        <v>46.2</v>
      </c>
      <c r="L2329" s="1">
        <v>-122.18</v>
      </c>
      <c r="M2329" s="1">
        <v>6.67</v>
      </c>
      <c r="O2329" s="1">
        <v>38.4</v>
      </c>
    </row>
    <row r="2330" spans="1:17">
      <c r="A2330" s="1">
        <v>2011</v>
      </c>
      <c r="B2330" s="1" t="s">
        <v>31995</v>
      </c>
      <c r="C2330" s="1" t="s">
        <v>31999</v>
      </c>
      <c r="D2330" s="1" t="s">
        <v>31997</v>
      </c>
      <c r="G2330" s="1" t="s">
        <v>15</v>
      </c>
      <c r="H2330" s="1" t="s">
        <v>16</v>
      </c>
      <c r="I2330" s="1" t="s">
        <v>17</v>
      </c>
      <c r="J2330" s="1" t="s">
        <v>433</v>
      </c>
      <c r="K2330" s="1">
        <v>39.353999999999999</v>
      </c>
      <c r="L2330" s="1">
        <v>-120.1195</v>
      </c>
      <c r="M2330" s="1">
        <v>6.67</v>
      </c>
      <c r="O2330" s="1">
        <v>26</v>
      </c>
      <c r="Q2330" s="1">
        <v>0.51264299999999996</v>
      </c>
    </row>
    <row r="2331" spans="1:17">
      <c r="A2331" s="1">
        <v>2005</v>
      </c>
      <c r="B2331" s="1" t="s">
        <v>30015</v>
      </c>
      <c r="C2331" s="1" t="s">
        <v>30061</v>
      </c>
      <c r="D2331" s="1" t="s">
        <v>30017</v>
      </c>
      <c r="G2331" s="1" t="s">
        <v>15</v>
      </c>
      <c r="H2331" s="1" t="s">
        <v>16</v>
      </c>
      <c r="I2331" s="1" t="s">
        <v>17</v>
      </c>
      <c r="J2331" s="1" t="s">
        <v>69</v>
      </c>
      <c r="K2331" s="1">
        <v>50.04</v>
      </c>
      <c r="L2331" s="1">
        <v>-123.11</v>
      </c>
      <c r="M2331" s="1">
        <v>6.68</v>
      </c>
      <c r="O2331" s="1">
        <v>61</v>
      </c>
    </row>
    <row r="2332" spans="1:17">
      <c r="A2332" s="1">
        <v>1990</v>
      </c>
      <c r="B2332" s="1" t="s">
        <v>30013</v>
      </c>
      <c r="C2332" s="1" t="s">
        <v>30277</v>
      </c>
      <c r="D2332" s="1" t="s">
        <v>30012</v>
      </c>
      <c r="E2332" s="1">
        <v>430</v>
      </c>
      <c r="F2332" s="1">
        <v>430</v>
      </c>
      <c r="G2332" s="1" t="s">
        <v>15</v>
      </c>
      <c r="H2332" s="1" t="s">
        <v>16</v>
      </c>
      <c r="I2332" s="1" t="s">
        <v>17</v>
      </c>
      <c r="J2332" s="1" t="s">
        <v>3789</v>
      </c>
      <c r="K2332" s="1">
        <v>46.2</v>
      </c>
      <c r="L2332" s="1">
        <v>-122.18</v>
      </c>
      <c r="M2332" s="1">
        <v>6.68</v>
      </c>
      <c r="O2332" s="1">
        <v>38.4</v>
      </c>
      <c r="Q2332" s="1">
        <v>0.51300699999999999</v>
      </c>
    </row>
    <row r="2333" spans="1:17">
      <c r="A2333" s="1">
        <v>1988</v>
      </c>
      <c r="B2333" s="1" t="s">
        <v>31326</v>
      </c>
      <c r="C2333" s="1" t="s">
        <v>31335</v>
      </c>
      <c r="D2333" s="1" t="s">
        <v>30141</v>
      </c>
      <c r="G2333" s="1" t="s">
        <v>15</v>
      </c>
      <c r="H2333" s="1" t="s">
        <v>16</v>
      </c>
      <c r="I2333" s="1" t="s">
        <v>17</v>
      </c>
      <c r="J2333" s="1" t="s">
        <v>59</v>
      </c>
      <c r="K2333" s="1">
        <v>42.93</v>
      </c>
      <c r="L2333" s="1">
        <v>-122.12</v>
      </c>
      <c r="M2333" s="1">
        <v>6.68</v>
      </c>
      <c r="O2333" s="1">
        <v>41</v>
      </c>
    </row>
    <row r="2334" spans="1:17">
      <c r="A2334" s="1">
        <v>2000</v>
      </c>
      <c r="B2334" s="1" t="s">
        <v>31392</v>
      </c>
      <c r="C2334" s="1" t="s">
        <v>31449</v>
      </c>
      <c r="D2334" s="1" t="s">
        <v>30618</v>
      </c>
      <c r="G2334" s="1" t="s">
        <v>15</v>
      </c>
      <c r="H2334" s="1" t="s">
        <v>16</v>
      </c>
      <c r="I2334" s="1" t="s">
        <v>17</v>
      </c>
      <c r="J2334" s="1" t="s">
        <v>59</v>
      </c>
      <c r="K2334" s="1">
        <v>41.524999999999999</v>
      </c>
      <c r="L2334" s="1">
        <v>-121.70699999999999</v>
      </c>
      <c r="M2334" s="1">
        <v>6.68</v>
      </c>
    </row>
    <row r="2335" spans="1:17">
      <c r="A2335" s="1">
        <v>2004</v>
      </c>
      <c r="B2335" s="1" t="s">
        <v>31548</v>
      </c>
      <c r="C2335" s="1" t="s">
        <v>31556</v>
      </c>
      <c r="D2335" s="1" t="s">
        <v>30008</v>
      </c>
      <c r="G2335" s="1" t="s">
        <v>15</v>
      </c>
      <c r="H2335" s="1" t="s">
        <v>16</v>
      </c>
      <c r="I2335" s="1" t="s">
        <v>17</v>
      </c>
      <c r="J2335" s="1" t="s">
        <v>69</v>
      </c>
      <c r="K2335" s="1">
        <v>46.2</v>
      </c>
      <c r="L2335" s="1">
        <v>-122.18</v>
      </c>
      <c r="M2335" s="1">
        <v>6.68</v>
      </c>
    </row>
    <row r="2336" spans="1:17">
      <c r="A2336" s="1">
        <v>2005</v>
      </c>
      <c r="B2336" s="1" t="s">
        <v>31615</v>
      </c>
      <c r="C2336" s="1" t="s">
        <v>31632</v>
      </c>
      <c r="D2336" s="1" t="s">
        <v>30008</v>
      </c>
      <c r="G2336" s="1" t="s">
        <v>15</v>
      </c>
      <c r="H2336" s="1" t="s">
        <v>16</v>
      </c>
      <c r="I2336" s="1" t="s">
        <v>17</v>
      </c>
      <c r="J2336" s="1" t="s">
        <v>69</v>
      </c>
      <c r="K2336" s="1">
        <v>46.220999999999997</v>
      </c>
      <c r="L2336" s="1">
        <v>-122.167</v>
      </c>
      <c r="M2336" s="1">
        <v>6.68</v>
      </c>
    </row>
    <row r="2337" spans="1:15">
      <c r="A2337" s="1">
        <v>1981</v>
      </c>
      <c r="B2337" s="1" t="s">
        <v>31113</v>
      </c>
      <c r="C2337" s="1" t="s">
        <v>31114</v>
      </c>
      <c r="D2337" s="1" t="s">
        <v>31115</v>
      </c>
      <c r="G2337" s="1" t="s">
        <v>15</v>
      </c>
      <c r="H2337" s="1" t="s">
        <v>16</v>
      </c>
      <c r="I2337" s="1" t="s">
        <v>17</v>
      </c>
      <c r="J2337" s="1" t="s">
        <v>59</v>
      </c>
      <c r="K2337" s="1">
        <v>41.58</v>
      </c>
      <c r="L2337" s="1">
        <v>-121.58</v>
      </c>
      <c r="M2337" s="1">
        <v>6.71</v>
      </c>
    </row>
    <row r="2338" spans="1:15">
      <c r="A2338" s="1">
        <v>2004</v>
      </c>
      <c r="B2338" s="1" t="s">
        <v>31548</v>
      </c>
      <c r="C2338" s="1" t="s">
        <v>31567</v>
      </c>
      <c r="D2338" s="1" t="s">
        <v>30008</v>
      </c>
      <c r="G2338" s="1" t="s">
        <v>15</v>
      </c>
      <c r="H2338" s="1" t="s">
        <v>16</v>
      </c>
      <c r="I2338" s="1" t="s">
        <v>17</v>
      </c>
      <c r="J2338" s="1" t="s">
        <v>69</v>
      </c>
      <c r="K2338" s="1">
        <v>46.2</v>
      </c>
      <c r="L2338" s="1">
        <v>-122.18</v>
      </c>
      <c r="M2338" s="1">
        <v>6.71</v>
      </c>
    </row>
    <row r="2339" spans="1:15">
      <c r="A2339" s="1">
        <v>2011</v>
      </c>
      <c r="B2339" s="1" t="s">
        <v>32157</v>
      </c>
      <c r="C2339" s="1" t="s">
        <v>32572</v>
      </c>
      <c r="D2339" s="1" t="s">
        <v>30093</v>
      </c>
      <c r="G2339" s="1" t="s">
        <v>15</v>
      </c>
      <c r="H2339" s="1" t="s">
        <v>16</v>
      </c>
      <c r="I2339" s="1" t="s">
        <v>17</v>
      </c>
      <c r="J2339" s="1" t="s">
        <v>69</v>
      </c>
      <c r="K2339" s="1">
        <v>44.1</v>
      </c>
      <c r="L2339" s="1">
        <v>-121.75</v>
      </c>
      <c r="M2339" s="1">
        <v>6.71</v>
      </c>
    </row>
    <row r="2340" spans="1:15">
      <c r="A2340" s="1">
        <v>2005</v>
      </c>
      <c r="B2340" s="1" t="s">
        <v>30015</v>
      </c>
      <c r="C2340" s="1" t="s">
        <v>30058</v>
      </c>
      <c r="D2340" s="1" t="s">
        <v>30017</v>
      </c>
      <c r="G2340" s="1" t="s">
        <v>15</v>
      </c>
      <c r="H2340" s="1" t="s">
        <v>16</v>
      </c>
      <c r="I2340" s="1" t="s">
        <v>17</v>
      </c>
      <c r="J2340" s="1" t="s">
        <v>69</v>
      </c>
      <c r="K2340" s="1">
        <v>49.97</v>
      </c>
      <c r="L2340" s="1">
        <v>-123.15</v>
      </c>
      <c r="M2340" s="1">
        <v>6.72</v>
      </c>
      <c r="O2340" s="1">
        <v>63</v>
      </c>
    </row>
    <row r="2341" spans="1:15">
      <c r="A2341" s="1">
        <v>1985</v>
      </c>
      <c r="B2341" s="1" t="s">
        <v>31869</v>
      </c>
      <c r="C2341" s="1" t="s">
        <v>31870</v>
      </c>
      <c r="D2341" s="1" t="s">
        <v>31871</v>
      </c>
      <c r="G2341" s="1" t="s">
        <v>15</v>
      </c>
      <c r="H2341" s="1" t="s">
        <v>16</v>
      </c>
      <c r="I2341" s="1" t="s">
        <v>17</v>
      </c>
      <c r="J2341" s="1" t="s">
        <v>69</v>
      </c>
      <c r="K2341" s="1">
        <v>50.17</v>
      </c>
      <c r="L2341" s="1">
        <v>-127.75</v>
      </c>
      <c r="M2341" s="1">
        <v>6.72</v>
      </c>
    </row>
    <row r="2342" spans="1:15">
      <c r="A2342" s="1">
        <v>1993</v>
      </c>
      <c r="B2342" s="1" t="s">
        <v>30272</v>
      </c>
      <c r="C2342" s="1" t="s">
        <v>30278</v>
      </c>
      <c r="D2342" s="1" t="s">
        <v>30012</v>
      </c>
      <c r="G2342" s="1" t="s">
        <v>15</v>
      </c>
      <c r="H2342" s="1" t="s">
        <v>16</v>
      </c>
      <c r="I2342" s="1" t="s">
        <v>17</v>
      </c>
      <c r="J2342" s="1" t="s">
        <v>868</v>
      </c>
      <c r="K2342" s="1">
        <v>46.2</v>
      </c>
      <c r="L2342" s="1">
        <v>-122.18</v>
      </c>
      <c r="M2342" s="1">
        <v>6.73</v>
      </c>
    </row>
    <row r="2343" spans="1:15">
      <c r="A2343" s="1">
        <v>2001</v>
      </c>
      <c r="B2343" s="1" t="s">
        <v>30993</v>
      </c>
      <c r="C2343" s="1" t="s">
        <v>30996</v>
      </c>
      <c r="D2343" s="1" t="s">
        <v>30995</v>
      </c>
      <c r="G2343" s="1" t="s">
        <v>15</v>
      </c>
      <c r="H2343" s="1" t="s">
        <v>16</v>
      </c>
      <c r="I2343" s="1" t="s">
        <v>17</v>
      </c>
      <c r="J2343" s="1" t="s">
        <v>69</v>
      </c>
      <c r="K2343" s="1">
        <v>44.692</v>
      </c>
      <c r="L2343" s="1">
        <v>-121.8</v>
      </c>
      <c r="M2343" s="1">
        <v>6.73</v>
      </c>
    </row>
    <row r="2344" spans="1:15">
      <c r="A2344" s="1">
        <v>2000</v>
      </c>
      <c r="B2344" s="1" t="s">
        <v>31392</v>
      </c>
      <c r="C2344" s="1" t="s">
        <v>31446</v>
      </c>
      <c r="D2344" s="1" t="s">
        <v>30618</v>
      </c>
      <c r="G2344" s="1" t="s">
        <v>15</v>
      </c>
      <c r="H2344" s="1" t="s">
        <v>16</v>
      </c>
      <c r="I2344" s="1" t="s">
        <v>17</v>
      </c>
      <c r="J2344" s="1" t="s">
        <v>59</v>
      </c>
      <c r="K2344" s="1">
        <v>41.524999999999999</v>
      </c>
      <c r="L2344" s="1">
        <v>-121.70699999999999</v>
      </c>
      <c r="M2344" s="1">
        <v>6.73</v>
      </c>
      <c r="O2344" s="1">
        <v>35.799999999999997</v>
      </c>
    </row>
    <row r="2345" spans="1:15">
      <c r="A2345" s="1">
        <v>2011</v>
      </c>
      <c r="B2345" s="1" t="s">
        <v>31995</v>
      </c>
      <c r="C2345" s="1" t="s">
        <v>32096</v>
      </c>
      <c r="D2345" s="1" t="s">
        <v>32076</v>
      </c>
      <c r="G2345" s="1" t="s">
        <v>15</v>
      </c>
      <c r="H2345" s="1" t="s">
        <v>16</v>
      </c>
      <c r="I2345" s="1" t="s">
        <v>17</v>
      </c>
      <c r="J2345" s="1" t="s">
        <v>5765</v>
      </c>
      <c r="K2345" s="1">
        <v>39.364199999999997</v>
      </c>
      <c r="L2345" s="1">
        <v>-120.108</v>
      </c>
      <c r="M2345" s="1">
        <v>6.73</v>
      </c>
      <c r="O2345" s="1">
        <v>29</v>
      </c>
    </row>
    <row r="2346" spans="1:15">
      <c r="A2346" s="1">
        <v>1995</v>
      </c>
      <c r="B2346" s="1" t="s">
        <v>31125</v>
      </c>
      <c r="C2346" s="1" t="s">
        <v>31133</v>
      </c>
      <c r="D2346" s="1" t="s">
        <v>30012</v>
      </c>
      <c r="G2346" s="1" t="s">
        <v>15</v>
      </c>
      <c r="H2346" s="1" t="s">
        <v>16</v>
      </c>
      <c r="I2346" s="1" t="s">
        <v>12406</v>
      </c>
      <c r="J2346" s="1" t="s">
        <v>12478</v>
      </c>
      <c r="K2346" s="1">
        <v>46.2</v>
      </c>
      <c r="L2346" s="1">
        <v>-122.18</v>
      </c>
      <c r="M2346" s="1">
        <v>6.75</v>
      </c>
    </row>
    <row r="2347" spans="1:15">
      <c r="A2347" s="1">
        <v>1991</v>
      </c>
      <c r="B2347" s="1" t="s">
        <v>31607</v>
      </c>
      <c r="C2347" s="1" t="s">
        <v>30627</v>
      </c>
      <c r="D2347" s="1" t="s">
        <v>30010</v>
      </c>
      <c r="E2347" s="1">
        <v>1792</v>
      </c>
      <c r="F2347" s="1">
        <v>1804</v>
      </c>
      <c r="G2347" s="1" t="s">
        <v>15</v>
      </c>
      <c r="H2347" s="1" t="s">
        <v>16</v>
      </c>
      <c r="I2347" s="1" t="s">
        <v>17</v>
      </c>
      <c r="J2347" s="1" t="s">
        <v>868</v>
      </c>
      <c r="K2347" s="1">
        <v>41.514200000000002</v>
      </c>
      <c r="L2347" s="1">
        <v>-121.6277</v>
      </c>
      <c r="M2347" s="1">
        <v>6.75</v>
      </c>
    </row>
    <row r="2348" spans="1:15">
      <c r="A2348" s="1">
        <v>2011</v>
      </c>
      <c r="B2348" s="1" t="s">
        <v>32157</v>
      </c>
      <c r="C2348" s="1" t="s">
        <v>32592</v>
      </c>
      <c r="D2348" s="1" t="s">
        <v>30093</v>
      </c>
      <c r="G2348" s="1" t="s">
        <v>15</v>
      </c>
      <c r="H2348" s="1" t="s">
        <v>16</v>
      </c>
      <c r="I2348" s="1" t="s">
        <v>17</v>
      </c>
      <c r="J2348" s="1" t="s">
        <v>59</v>
      </c>
      <c r="K2348" s="1">
        <v>44.1</v>
      </c>
      <c r="L2348" s="1">
        <v>-121.75</v>
      </c>
      <c r="M2348" s="1">
        <v>6.75</v>
      </c>
    </row>
    <row r="2349" spans="1:15">
      <c r="A2349" s="1">
        <v>2005</v>
      </c>
      <c r="B2349" s="1" t="s">
        <v>31789</v>
      </c>
      <c r="C2349" s="1" t="s">
        <v>31821</v>
      </c>
      <c r="D2349" s="1" t="s">
        <v>30135</v>
      </c>
      <c r="G2349" s="1" t="s">
        <v>15</v>
      </c>
      <c r="H2349" s="1" t="s">
        <v>16</v>
      </c>
      <c r="I2349" s="1" t="s">
        <v>17</v>
      </c>
      <c r="J2349" s="1" t="s">
        <v>69</v>
      </c>
      <c r="K2349" s="1">
        <v>45.5</v>
      </c>
      <c r="L2349" s="1">
        <v>-121.5</v>
      </c>
      <c r="M2349" s="1">
        <v>6.76</v>
      </c>
    </row>
    <row r="2350" spans="1:15">
      <c r="A2350" s="1">
        <v>1938</v>
      </c>
      <c r="B2350" s="1" t="s">
        <v>1584</v>
      </c>
      <c r="C2350" s="1" t="s">
        <v>15079</v>
      </c>
      <c r="D2350" s="1" t="s">
        <v>30084</v>
      </c>
      <c r="G2350" s="1" t="s">
        <v>15</v>
      </c>
      <c r="H2350" s="1" t="s">
        <v>16</v>
      </c>
      <c r="I2350" s="1" t="s">
        <v>17</v>
      </c>
      <c r="J2350" s="1" t="s">
        <v>25</v>
      </c>
      <c r="K2350" s="1">
        <v>40.49</v>
      </c>
      <c r="L2350" s="1">
        <v>-121.51</v>
      </c>
      <c r="M2350" s="1">
        <v>6.77</v>
      </c>
    </row>
    <row r="2351" spans="1:15">
      <c r="A2351" s="1">
        <v>1989</v>
      </c>
      <c r="B2351" s="1" t="s">
        <v>30513</v>
      </c>
      <c r="C2351" s="1" t="s">
        <v>30519</v>
      </c>
      <c r="D2351" s="1" t="s">
        <v>30518</v>
      </c>
      <c r="G2351" s="1" t="s">
        <v>15</v>
      </c>
      <c r="H2351" s="1" t="s">
        <v>16</v>
      </c>
      <c r="I2351" s="1" t="s">
        <v>17</v>
      </c>
      <c r="J2351" s="1" t="s">
        <v>69</v>
      </c>
      <c r="K2351" s="1">
        <v>49.1</v>
      </c>
      <c r="L2351" s="1">
        <v>-121.93</v>
      </c>
      <c r="M2351" s="1">
        <v>6.78</v>
      </c>
    </row>
    <row r="2352" spans="1:15">
      <c r="A2352" s="1">
        <v>2011</v>
      </c>
      <c r="B2352" s="1" t="s">
        <v>32157</v>
      </c>
      <c r="C2352" s="1" t="s">
        <v>32569</v>
      </c>
      <c r="D2352" s="1" t="s">
        <v>30093</v>
      </c>
      <c r="G2352" s="1" t="s">
        <v>15</v>
      </c>
      <c r="H2352" s="1" t="s">
        <v>16</v>
      </c>
      <c r="I2352" s="1" t="s">
        <v>17</v>
      </c>
      <c r="J2352" s="1" t="s">
        <v>69</v>
      </c>
      <c r="K2352" s="1">
        <v>44.1</v>
      </c>
      <c r="L2352" s="1">
        <v>-121.75</v>
      </c>
      <c r="M2352" s="1">
        <v>6.79</v>
      </c>
    </row>
    <row r="2353" spans="1:17">
      <c r="A2353" s="1">
        <v>2005</v>
      </c>
      <c r="B2353" s="1" t="s">
        <v>30015</v>
      </c>
      <c r="C2353" s="1" t="s">
        <v>30073</v>
      </c>
      <c r="D2353" s="1" t="s">
        <v>30071</v>
      </c>
      <c r="G2353" s="1" t="s">
        <v>15</v>
      </c>
      <c r="H2353" s="1" t="s">
        <v>16</v>
      </c>
      <c r="I2353" s="1" t="s">
        <v>17</v>
      </c>
      <c r="J2353" s="1" t="s">
        <v>69</v>
      </c>
      <c r="K2353" s="1">
        <v>47.98</v>
      </c>
      <c r="L2353" s="1">
        <v>-121.15</v>
      </c>
      <c r="M2353" s="1">
        <v>6.8</v>
      </c>
      <c r="O2353" s="1">
        <v>38</v>
      </c>
    </row>
    <row r="2354" spans="1:17">
      <c r="A2354" s="1">
        <v>1994</v>
      </c>
      <c r="B2354" s="1" t="s">
        <v>30148</v>
      </c>
      <c r="C2354" s="1" t="s">
        <v>30180</v>
      </c>
      <c r="D2354" s="1" t="s">
        <v>30141</v>
      </c>
      <c r="G2354" s="1" t="s">
        <v>15</v>
      </c>
      <c r="H2354" s="1" t="s">
        <v>16</v>
      </c>
      <c r="I2354" s="1" t="s">
        <v>17</v>
      </c>
      <c r="J2354" s="1" t="s">
        <v>59</v>
      </c>
      <c r="K2354" s="1">
        <v>42.133299999999998</v>
      </c>
      <c r="L2354" s="1">
        <v>-122.71429999999999</v>
      </c>
      <c r="M2354" s="1">
        <v>6.8</v>
      </c>
    </row>
    <row r="2355" spans="1:17">
      <c r="A2355" s="1">
        <v>1973</v>
      </c>
      <c r="B2355" s="1" t="s">
        <v>30624</v>
      </c>
      <c r="C2355" s="1" t="s">
        <v>1072</v>
      </c>
      <c r="D2355" s="1" t="s">
        <v>30010</v>
      </c>
      <c r="G2355" s="1" t="s">
        <v>15</v>
      </c>
      <c r="H2355" s="1" t="s">
        <v>16</v>
      </c>
      <c r="I2355" s="1" t="s">
        <v>17</v>
      </c>
      <c r="J2355" s="1" t="s">
        <v>69</v>
      </c>
      <c r="K2355" s="1">
        <v>41.58</v>
      </c>
      <c r="L2355" s="1">
        <v>-121.58</v>
      </c>
      <c r="M2355" s="1">
        <v>6.8</v>
      </c>
    </row>
    <row r="2356" spans="1:17">
      <c r="A2356" s="1">
        <v>2000</v>
      </c>
      <c r="B2356" s="1" t="s">
        <v>31392</v>
      </c>
      <c r="C2356" s="1" t="s">
        <v>31447</v>
      </c>
      <c r="D2356" s="1" t="s">
        <v>30618</v>
      </c>
      <c r="G2356" s="1" t="s">
        <v>15</v>
      </c>
      <c r="H2356" s="1" t="s">
        <v>16</v>
      </c>
      <c r="I2356" s="1" t="s">
        <v>17</v>
      </c>
      <c r="J2356" s="1" t="s">
        <v>59</v>
      </c>
      <c r="K2356" s="1">
        <v>41.558</v>
      </c>
      <c r="L2356" s="1">
        <v>-121.703</v>
      </c>
      <c r="M2356" s="1">
        <v>6.8</v>
      </c>
      <c r="O2356" s="1">
        <v>36</v>
      </c>
    </row>
    <row r="2357" spans="1:17">
      <c r="A2357" s="1">
        <v>2003</v>
      </c>
      <c r="B2357" s="1" t="s">
        <v>31450</v>
      </c>
      <c r="C2357" s="1" t="s">
        <v>31419</v>
      </c>
      <c r="D2357" s="1" t="s">
        <v>30610</v>
      </c>
      <c r="G2357" s="1" t="s">
        <v>15</v>
      </c>
      <c r="H2357" s="1" t="s">
        <v>16</v>
      </c>
      <c r="I2357" s="1" t="s">
        <v>17</v>
      </c>
      <c r="J2357" s="1" t="s">
        <v>3789</v>
      </c>
      <c r="K2357" s="1">
        <v>41.427999999999997</v>
      </c>
      <c r="L2357" s="1">
        <v>-121.613</v>
      </c>
      <c r="M2357" s="1">
        <v>6.8</v>
      </c>
      <c r="O2357" s="1">
        <v>34.200000000000003</v>
      </c>
    </row>
    <row r="2358" spans="1:17">
      <c r="A2358" s="1">
        <v>1985</v>
      </c>
      <c r="B2358" s="1" t="s">
        <v>31869</v>
      </c>
      <c r="C2358" s="1" t="s">
        <v>31874</v>
      </c>
      <c r="D2358" s="1" t="s">
        <v>31871</v>
      </c>
      <c r="G2358" s="1" t="s">
        <v>15</v>
      </c>
      <c r="H2358" s="1" t="s">
        <v>16</v>
      </c>
      <c r="I2358" s="1" t="s">
        <v>17</v>
      </c>
      <c r="J2358" s="1" t="s">
        <v>69</v>
      </c>
      <c r="K2358" s="1">
        <v>50.5</v>
      </c>
      <c r="L2358" s="1">
        <v>-127.2</v>
      </c>
      <c r="M2358" s="1">
        <v>6.8</v>
      </c>
    </row>
    <row r="2359" spans="1:17">
      <c r="A2359" s="1">
        <v>2011</v>
      </c>
      <c r="B2359" s="1" t="s">
        <v>32157</v>
      </c>
      <c r="C2359" s="1" t="s">
        <v>32567</v>
      </c>
      <c r="D2359" s="1" t="s">
        <v>30093</v>
      </c>
      <c r="G2359" s="1" t="s">
        <v>15</v>
      </c>
      <c r="H2359" s="1" t="s">
        <v>16</v>
      </c>
      <c r="I2359" s="1" t="s">
        <v>17</v>
      </c>
      <c r="J2359" s="1" t="s">
        <v>69</v>
      </c>
      <c r="K2359" s="1">
        <v>44.1</v>
      </c>
      <c r="L2359" s="1">
        <v>-121.75</v>
      </c>
      <c r="M2359" s="1">
        <v>6.81</v>
      </c>
    </row>
    <row r="2360" spans="1:17">
      <c r="A2360" s="1">
        <v>1991</v>
      </c>
      <c r="B2360" s="1" t="s">
        <v>30626</v>
      </c>
      <c r="C2360" s="1" t="s">
        <v>30627</v>
      </c>
      <c r="D2360" s="1" t="s">
        <v>30010</v>
      </c>
      <c r="E2360" s="1">
        <v>1792</v>
      </c>
      <c r="F2360" s="1">
        <v>1804</v>
      </c>
      <c r="G2360" s="1" t="s">
        <v>15</v>
      </c>
      <c r="H2360" s="1" t="s">
        <v>16</v>
      </c>
      <c r="I2360" s="1" t="s">
        <v>17</v>
      </c>
      <c r="J2360" s="1" t="s">
        <v>868</v>
      </c>
      <c r="K2360" s="1">
        <v>41.514200000000002</v>
      </c>
      <c r="L2360" s="1">
        <v>-121.6277</v>
      </c>
      <c r="M2360" s="1">
        <v>6.82</v>
      </c>
    </row>
    <row r="2361" spans="1:17">
      <c r="A2361" s="1">
        <v>2011</v>
      </c>
      <c r="B2361" s="1" t="s">
        <v>31995</v>
      </c>
      <c r="C2361" s="1" t="s">
        <v>32084</v>
      </c>
      <c r="D2361" s="1" t="s">
        <v>32076</v>
      </c>
      <c r="G2361" s="1" t="s">
        <v>15</v>
      </c>
      <c r="H2361" s="1" t="s">
        <v>16</v>
      </c>
      <c r="I2361" s="1" t="s">
        <v>17</v>
      </c>
      <c r="J2361" s="1" t="s">
        <v>59</v>
      </c>
      <c r="K2361" s="1">
        <v>39.347200000000001</v>
      </c>
      <c r="L2361" s="1">
        <v>-120.1425</v>
      </c>
      <c r="M2361" s="1">
        <v>6.82</v>
      </c>
      <c r="O2361" s="1">
        <v>29</v>
      </c>
      <c r="Q2361" s="1">
        <v>0.51258099999999995</v>
      </c>
    </row>
    <row r="2362" spans="1:17">
      <c r="A2362" s="1">
        <v>1993</v>
      </c>
      <c r="B2362" s="1" t="s">
        <v>30272</v>
      </c>
      <c r="C2362" s="1" t="s">
        <v>30276</v>
      </c>
      <c r="D2362" s="1" t="s">
        <v>30012</v>
      </c>
      <c r="E2362" s="1">
        <v>436</v>
      </c>
      <c r="F2362" s="1">
        <v>436</v>
      </c>
      <c r="G2362" s="1" t="s">
        <v>15</v>
      </c>
      <c r="H2362" s="1" t="s">
        <v>16</v>
      </c>
      <c r="I2362" s="1" t="s">
        <v>17</v>
      </c>
      <c r="J2362" s="1" t="s">
        <v>3789</v>
      </c>
      <c r="K2362" s="1">
        <v>46.2</v>
      </c>
      <c r="L2362" s="1">
        <v>-122.18</v>
      </c>
      <c r="M2362" s="1">
        <v>6.83</v>
      </c>
      <c r="O2362" s="1">
        <v>36.799999999999997</v>
      </c>
    </row>
    <row r="2363" spans="1:17">
      <c r="A2363" s="1">
        <v>1997</v>
      </c>
      <c r="B2363" s="1" t="s">
        <v>30397</v>
      </c>
      <c r="C2363" s="1" t="s">
        <v>30399</v>
      </c>
      <c r="D2363" s="1" t="s">
        <v>30084</v>
      </c>
      <c r="G2363" s="1" t="s">
        <v>15</v>
      </c>
      <c r="H2363" s="1" t="s">
        <v>16</v>
      </c>
      <c r="I2363" s="1" t="s">
        <v>17</v>
      </c>
      <c r="J2363" s="1" t="s">
        <v>59</v>
      </c>
      <c r="K2363" s="1">
        <v>40.491999999999997</v>
      </c>
      <c r="L2363" s="1">
        <v>-121.508</v>
      </c>
      <c r="M2363" s="1">
        <v>6.83</v>
      </c>
      <c r="O2363" s="1">
        <v>32</v>
      </c>
      <c r="Q2363" s="1">
        <v>0.51281900000000002</v>
      </c>
    </row>
    <row r="2364" spans="1:17">
      <c r="A2364" s="1">
        <v>2002</v>
      </c>
      <c r="B2364" s="1" t="s">
        <v>31278</v>
      </c>
      <c r="C2364" s="1" t="s">
        <v>31325</v>
      </c>
      <c r="D2364" s="1" t="s">
        <v>31280</v>
      </c>
      <c r="F2364" s="1">
        <v>4392</v>
      </c>
      <c r="G2364" s="1" t="s">
        <v>15</v>
      </c>
      <c r="H2364" s="1" t="s">
        <v>16</v>
      </c>
      <c r="I2364" s="1" t="s">
        <v>12406</v>
      </c>
      <c r="J2364" s="1" t="s">
        <v>25</v>
      </c>
      <c r="K2364" s="1">
        <v>46.87</v>
      </c>
      <c r="L2364" s="1">
        <v>-121.758</v>
      </c>
      <c r="M2364" s="1">
        <v>6.83</v>
      </c>
    </row>
    <row r="2365" spans="1:17">
      <c r="A2365" s="1">
        <v>2005</v>
      </c>
      <c r="B2365" s="1" t="s">
        <v>31615</v>
      </c>
      <c r="C2365" s="1" t="s">
        <v>31631</v>
      </c>
      <c r="D2365" s="1" t="s">
        <v>30008</v>
      </c>
      <c r="G2365" s="1" t="s">
        <v>15</v>
      </c>
      <c r="H2365" s="1" t="s">
        <v>16</v>
      </c>
      <c r="I2365" s="1" t="s">
        <v>17</v>
      </c>
      <c r="J2365" s="1" t="s">
        <v>69</v>
      </c>
      <c r="K2365" s="1">
        <v>46.220999999999997</v>
      </c>
      <c r="L2365" s="1">
        <v>-122.167</v>
      </c>
      <c r="M2365" s="1">
        <v>6.84</v>
      </c>
    </row>
    <row r="2366" spans="1:17">
      <c r="A2366" s="1">
        <v>1990</v>
      </c>
      <c r="B2366" s="1" t="s">
        <v>30810</v>
      </c>
      <c r="C2366" s="1" t="s">
        <v>17045</v>
      </c>
      <c r="D2366" s="1" t="s">
        <v>30141</v>
      </c>
      <c r="G2366" s="1" t="s">
        <v>15</v>
      </c>
      <c r="H2366" s="1" t="s">
        <v>16</v>
      </c>
      <c r="I2366" s="1" t="s">
        <v>17</v>
      </c>
      <c r="J2366" s="1" t="s">
        <v>59</v>
      </c>
      <c r="K2366" s="1">
        <v>42.83</v>
      </c>
      <c r="L2366" s="1">
        <v>-121.92</v>
      </c>
      <c r="M2366" s="1">
        <v>6.85</v>
      </c>
      <c r="O2366" s="1">
        <v>35.4</v>
      </c>
    </row>
    <row r="2367" spans="1:17">
      <c r="A2367" s="1">
        <v>1997</v>
      </c>
      <c r="B2367" s="1" t="s">
        <v>30818</v>
      </c>
      <c r="C2367" s="1" t="s">
        <v>30632</v>
      </c>
      <c r="D2367" s="1" t="s">
        <v>30010</v>
      </c>
      <c r="G2367" s="1" t="s">
        <v>15</v>
      </c>
      <c r="H2367" s="1" t="s">
        <v>16</v>
      </c>
      <c r="I2367" s="1" t="s">
        <v>17</v>
      </c>
      <c r="J2367" s="1" t="s">
        <v>1705</v>
      </c>
      <c r="K2367" s="1">
        <v>41.511600000000001</v>
      </c>
      <c r="L2367" s="1">
        <v>-121.625</v>
      </c>
      <c r="M2367" s="1">
        <v>6.85</v>
      </c>
      <c r="O2367" s="1">
        <v>37.1</v>
      </c>
      <c r="Q2367" s="1">
        <v>0.51293200000000005</v>
      </c>
    </row>
    <row r="2368" spans="1:17">
      <c r="A2368" s="1">
        <v>2004</v>
      </c>
      <c r="B2368" s="1" t="s">
        <v>31548</v>
      </c>
      <c r="C2368" s="1" t="s">
        <v>27556</v>
      </c>
      <c r="D2368" s="1" t="s">
        <v>30008</v>
      </c>
      <c r="G2368" s="1" t="s">
        <v>15</v>
      </c>
      <c r="H2368" s="1" t="s">
        <v>16</v>
      </c>
      <c r="I2368" s="1" t="s">
        <v>17</v>
      </c>
      <c r="J2368" s="1" t="s">
        <v>69</v>
      </c>
      <c r="K2368" s="1">
        <v>46.2</v>
      </c>
      <c r="L2368" s="1">
        <v>-122.18</v>
      </c>
      <c r="M2368" s="1">
        <v>6.85</v>
      </c>
    </row>
    <row r="2369" spans="1:17">
      <c r="A2369" s="1">
        <v>2004</v>
      </c>
      <c r="B2369" s="1" t="s">
        <v>31548</v>
      </c>
      <c r="C2369" s="1" t="s">
        <v>31565</v>
      </c>
      <c r="D2369" s="1" t="s">
        <v>30008</v>
      </c>
      <c r="G2369" s="1" t="s">
        <v>15</v>
      </c>
      <c r="H2369" s="1" t="s">
        <v>16</v>
      </c>
      <c r="I2369" s="1" t="s">
        <v>17</v>
      </c>
      <c r="J2369" s="1" t="s">
        <v>69</v>
      </c>
      <c r="K2369" s="1">
        <v>46.2</v>
      </c>
      <c r="L2369" s="1">
        <v>-122.18</v>
      </c>
      <c r="M2369" s="1">
        <v>6.85</v>
      </c>
    </row>
    <row r="2370" spans="1:17">
      <c r="A2370" s="1">
        <v>1991</v>
      </c>
      <c r="B2370" s="1" t="s">
        <v>31607</v>
      </c>
      <c r="C2370" s="1" t="s">
        <v>30632</v>
      </c>
      <c r="D2370" s="1" t="s">
        <v>30010</v>
      </c>
      <c r="E2370" s="1">
        <v>1792</v>
      </c>
      <c r="F2370" s="1">
        <v>1804</v>
      </c>
      <c r="G2370" s="1" t="s">
        <v>15</v>
      </c>
      <c r="H2370" s="1" t="s">
        <v>16</v>
      </c>
      <c r="I2370" s="1" t="s">
        <v>17</v>
      </c>
      <c r="J2370" s="1" t="s">
        <v>868</v>
      </c>
      <c r="K2370" s="1">
        <v>41.5105</v>
      </c>
      <c r="L2370" s="1">
        <v>-121.62569999999999</v>
      </c>
      <c r="M2370" s="1">
        <v>6.85</v>
      </c>
      <c r="O2370" s="1">
        <v>39.200000000000003</v>
      </c>
    </row>
    <row r="2371" spans="1:17">
      <c r="A2371" s="1">
        <v>1985</v>
      </c>
      <c r="B2371" s="1" t="s">
        <v>31869</v>
      </c>
      <c r="C2371" s="1" t="s">
        <v>31875</v>
      </c>
      <c r="D2371" s="1" t="s">
        <v>31871</v>
      </c>
      <c r="G2371" s="1" t="s">
        <v>15</v>
      </c>
      <c r="H2371" s="1" t="s">
        <v>16</v>
      </c>
      <c r="I2371" s="1" t="s">
        <v>17</v>
      </c>
      <c r="J2371" s="1" t="s">
        <v>69</v>
      </c>
      <c r="K2371" s="1">
        <v>50.5</v>
      </c>
      <c r="L2371" s="1">
        <v>-127.2</v>
      </c>
      <c r="M2371" s="1">
        <v>6.85</v>
      </c>
      <c r="O2371" s="1">
        <v>21</v>
      </c>
    </row>
    <row r="2372" spans="1:17">
      <c r="A2372" s="1">
        <v>1990</v>
      </c>
      <c r="B2372" s="1" t="s">
        <v>30810</v>
      </c>
      <c r="C2372" s="1" t="s">
        <v>30812</v>
      </c>
      <c r="D2372" s="1" t="s">
        <v>30141</v>
      </c>
      <c r="G2372" s="1" t="s">
        <v>15</v>
      </c>
      <c r="H2372" s="1" t="s">
        <v>16</v>
      </c>
      <c r="I2372" s="1" t="s">
        <v>17</v>
      </c>
      <c r="J2372" s="1" t="s">
        <v>59</v>
      </c>
      <c r="K2372" s="1">
        <v>42.83</v>
      </c>
      <c r="L2372" s="1">
        <v>-121.92</v>
      </c>
      <c r="M2372" s="1">
        <v>6.86</v>
      </c>
      <c r="O2372" s="1">
        <v>32.200000000000003</v>
      </c>
    </row>
    <row r="2373" spans="1:17">
      <c r="A2373" s="1">
        <v>1997</v>
      </c>
      <c r="B2373" s="1" t="s">
        <v>30397</v>
      </c>
      <c r="C2373" s="1" t="s">
        <v>30421</v>
      </c>
      <c r="D2373" s="1" t="s">
        <v>30084</v>
      </c>
      <c r="F2373" s="1">
        <v>3187</v>
      </c>
      <c r="G2373" s="1" t="s">
        <v>15</v>
      </c>
      <c r="H2373" s="1" t="s">
        <v>16</v>
      </c>
      <c r="I2373" s="1" t="s">
        <v>17</v>
      </c>
      <c r="J2373" s="1" t="s">
        <v>59</v>
      </c>
      <c r="K2373" s="1">
        <v>40.5</v>
      </c>
      <c r="L2373" s="1">
        <v>-121.08499999999999</v>
      </c>
      <c r="M2373" s="1">
        <v>6.87</v>
      </c>
      <c r="Q2373" s="1">
        <v>0.51285000000000003</v>
      </c>
    </row>
    <row r="2374" spans="1:17">
      <c r="A2374" s="1">
        <v>1996</v>
      </c>
      <c r="B2374" s="1" t="s">
        <v>30531</v>
      </c>
      <c r="C2374" s="1" t="s">
        <v>30556</v>
      </c>
      <c r="D2374" s="1" t="s">
        <v>30533</v>
      </c>
      <c r="G2374" s="1" t="s">
        <v>15</v>
      </c>
      <c r="H2374" s="1" t="s">
        <v>16</v>
      </c>
      <c r="I2374" s="1" t="s">
        <v>12406</v>
      </c>
      <c r="J2374" s="1" t="s">
        <v>30553</v>
      </c>
      <c r="K2374" s="1">
        <v>48.5</v>
      </c>
      <c r="L2374" s="1">
        <v>-121</v>
      </c>
      <c r="M2374" s="1">
        <v>6.87</v>
      </c>
      <c r="O2374" s="1">
        <v>46</v>
      </c>
    </row>
    <row r="2375" spans="1:17">
      <c r="A2375" s="1">
        <v>1984</v>
      </c>
      <c r="B2375" s="1" t="s">
        <v>30943</v>
      </c>
      <c r="C2375" s="1" t="s">
        <v>30953</v>
      </c>
      <c r="D2375" s="1" t="s">
        <v>30490</v>
      </c>
      <c r="G2375" s="1" t="s">
        <v>15</v>
      </c>
      <c r="H2375" s="1" t="s">
        <v>16</v>
      </c>
      <c r="I2375" s="1" t="s">
        <v>17</v>
      </c>
      <c r="J2375" s="1" t="s">
        <v>782</v>
      </c>
      <c r="K2375" s="1">
        <v>50.808</v>
      </c>
      <c r="L2375" s="1">
        <v>-123.45</v>
      </c>
      <c r="M2375" s="1">
        <v>6.87</v>
      </c>
    </row>
    <row r="2376" spans="1:17">
      <c r="A2376" s="1">
        <v>2011</v>
      </c>
      <c r="B2376" s="1" t="s">
        <v>31995</v>
      </c>
      <c r="C2376" s="1" t="s">
        <v>32091</v>
      </c>
      <c r="D2376" s="1" t="s">
        <v>32076</v>
      </c>
      <c r="G2376" s="1" t="s">
        <v>15</v>
      </c>
      <c r="H2376" s="1" t="s">
        <v>16</v>
      </c>
      <c r="I2376" s="1" t="s">
        <v>17</v>
      </c>
      <c r="J2376" s="1" t="s">
        <v>5765</v>
      </c>
      <c r="K2376" s="1">
        <v>39.388300000000001</v>
      </c>
      <c r="L2376" s="1">
        <v>-120.08</v>
      </c>
      <c r="M2376" s="1">
        <v>6.87</v>
      </c>
      <c r="O2376" s="1">
        <v>26</v>
      </c>
      <c r="Q2376" s="1">
        <v>0.51263300000000001</v>
      </c>
    </row>
    <row r="2377" spans="1:17">
      <c r="A2377" s="1">
        <v>1990</v>
      </c>
      <c r="B2377" s="1" t="s">
        <v>30013</v>
      </c>
      <c r="C2377" s="1" t="s">
        <v>30454</v>
      </c>
      <c r="D2377" s="1" t="s">
        <v>30136</v>
      </c>
      <c r="G2377" s="1" t="s">
        <v>15</v>
      </c>
      <c r="H2377" s="1" t="s">
        <v>16</v>
      </c>
      <c r="I2377" s="1" t="s">
        <v>17</v>
      </c>
      <c r="J2377" s="1" t="s">
        <v>69</v>
      </c>
      <c r="K2377" s="1">
        <v>45.905000000000001</v>
      </c>
      <c r="L2377" s="1">
        <v>-120.711</v>
      </c>
      <c r="M2377" s="1">
        <v>6.88</v>
      </c>
      <c r="O2377" s="1">
        <v>45.5</v>
      </c>
      <c r="Q2377" s="1">
        <v>0.51299700000000004</v>
      </c>
    </row>
    <row r="2378" spans="1:17">
      <c r="A2378" s="1">
        <v>1968</v>
      </c>
      <c r="B2378" s="1" t="s">
        <v>30616</v>
      </c>
      <c r="C2378" s="1" t="s">
        <v>19250</v>
      </c>
      <c r="D2378" s="1" t="s">
        <v>30618</v>
      </c>
      <c r="F2378" s="1">
        <v>2412</v>
      </c>
      <c r="G2378" s="1" t="s">
        <v>15</v>
      </c>
      <c r="H2378" s="1" t="s">
        <v>16</v>
      </c>
      <c r="I2378" s="1" t="s">
        <v>17</v>
      </c>
      <c r="J2378" s="1" t="s">
        <v>231</v>
      </c>
      <c r="K2378" s="1">
        <v>41.883000000000003</v>
      </c>
      <c r="L2378" s="1">
        <v>-121.883</v>
      </c>
      <c r="M2378" s="1">
        <v>6.88</v>
      </c>
    </row>
    <row r="2379" spans="1:17">
      <c r="A2379" s="1">
        <v>2011</v>
      </c>
      <c r="B2379" s="1" t="s">
        <v>31995</v>
      </c>
      <c r="C2379" s="1" t="s">
        <v>32070</v>
      </c>
      <c r="D2379" s="1" t="s">
        <v>32059</v>
      </c>
      <c r="G2379" s="1" t="s">
        <v>15</v>
      </c>
      <c r="H2379" s="1" t="s">
        <v>16</v>
      </c>
      <c r="I2379" s="1" t="s">
        <v>17</v>
      </c>
      <c r="J2379" s="1" t="s">
        <v>433</v>
      </c>
      <c r="K2379" s="1">
        <v>39.164200000000001</v>
      </c>
      <c r="L2379" s="1">
        <v>-120.14919999999999</v>
      </c>
      <c r="M2379" s="1">
        <v>6.88</v>
      </c>
      <c r="O2379" s="1">
        <v>32</v>
      </c>
      <c r="Q2379" s="1">
        <v>0.51261900000000005</v>
      </c>
    </row>
    <row r="2380" spans="1:17">
      <c r="A2380" s="1">
        <v>2002</v>
      </c>
      <c r="B2380" s="1" t="s">
        <v>31278</v>
      </c>
      <c r="C2380" s="1" t="s">
        <v>31311</v>
      </c>
      <c r="D2380" s="1" t="s">
        <v>31280</v>
      </c>
      <c r="F2380" s="1">
        <v>4392</v>
      </c>
      <c r="G2380" s="1" t="s">
        <v>15</v>
      </c>
      <c r="H2380" s="1" t="s">
        <v>16</v>
      </c>
      <c r="I2380" s="1" t="s">
        <v>12406</v>
      </c>
      <c r="J2380" s="1" t="s">
        <v>25</v>
      </c>
      <c r="K2380" s="1">
        <v>46.87</v>
      </c>
      <c r="L2380" s="1">
        <v>-121.758</v>
      </c>
      <c r="M2380" s="1">
        <v>6.89</v>
      </c>
    </row>
    <row r="2381" spans="1:17">
      <c r="A2381" s="1">
        <v>2005</v>
      </c>
      <c r="B2381" s="1" t="s">
        <v>31615</v>
      </c>
      <c r="C2381" s="1" t="s">
        <v>31623</v>
      </c>
      <c r="D2381" s="1" t="s">
        <v>30134</v>
      </c>
      <c r="G2381" s="1" t="s">
        <v>15</v>
      </c>
      <c r="H2381" s="1" t="s">
        <v>16</v>
      </c>
      <c r="I2381" s="1" t="s">
        <v>17</v>
      </c>
      <c r="J2381" s="1" t="s">
        <v>69</v>
      </c>
      <c r="K2381" s="1">
        <v>46.116999999999997</v>
      </c>
      <c r="L2381" s="1">
        <v>-121.771</v>
      </c>
      <c r="M2381" s="1">
        <v>6.89</v>
      </c>
    </row>
    <row r="2382" spans="1:17">
      <c r="A2382" s="1">
        <v>1968</v>
      </c>
      <c r="B2382" s="1" t="s">
        <v>30503</v>
      </c>
      <c r="C2382" s="1" t="s">
        <v>30506</v>
      </c>
      <c r="D2382" s="1" t="s">
        <v>30505</v>
      </c>
      <c r="G2382" s="1" t="s">
        <v>15</v>
      </c>
      <c r="H2382" s="1" t="s">
        <v>16</v>
      </c>
      <c r="I2382" s="1" t="s">
        <v>17</v>
      </c>
      <c r="J2382" s="1" t="s">
        <v>47</v>
      </c>
      <c r="K2382" s="1">
        <v>44.692</v>
      </c>
      <c r="L2382" s="1">
        <v>-121.8</v>
      </c>
      <c r="M2382" s="1">
        <v>6.9</v>
      </c>
    </row>
    <row r="2383" spans="1:17">
      <c r="A2383" s="1">
        <v>2004</v>
      </c>
      <c r="B2383" s="1" t="s">
        <v>31548</v>
      </c>
      <c r="C2383" s="1" t="s">
        <v>27554</v>
      </c>
      <c r="D2383" s="1" t="s">
        <v>30008</v>
      </c>
      <c r="G2383" s="1" t="s">
        <v>15</v>
      </c>
      <c r="H2383" s="1" t="s">
        <v>16</v>
      </c>
      <c r="I2383" s="1" t="s">
        <v>17</v>
      </c>
      <c r="J2383" s="1" t="s">
        <v>69</v>
      </c>
      <c r="K2383" s="1">
        <v>46.2</v>
      </c>
      <c r="L2383" s="1">
        <v>-122.18</v>
      </c>
      <c r="M2383" s="1">
        <v>6.9</v>
      </c>
    </row>
    <row r="2384" spans="1:17">
      <c r="A2384" s="1">
        <v>1991</v>
      </c>
      <c r="B2384" s="1" t="s">
        <v>30626</v>
      </c>
      <c r="C2384" s="1" t="s">
        <v>30632</v>
      </c>
      <c r="D2384" s="1" t="s">
        <v>30010</v>
      </c>
      <c r="E2384" s="1">
        <v>1792</v>
      </c>
      <c r="F2384" s="1">
        <v>1804</v>
      </c>
      <c r="G2384" s="1" t="s">
        <v>15</v>
      </c>
      <c r="H2384" s="1" t="s">
        <v>16</v>
      </c>
      <c r="I2384" s="1" t="s">
        <v>17</v>
      </c>
      <c r="J2384" s="1" t="s">
        <v>868</v>
      </c>
      <c r="K2384" s="1">
        <v>41.5105</v>
      </c>
      <c r="L2384" s="1">
        <v>-121.62569999999999</v>
      </c>
      <c r="M2384" s="1">
        <v>6.91</v>
      </c>
    </row>
    <row r="2385" spans="1:17">
      <c r="A2385" s="1">
        <v>1995</v>
      </c>
      <c r="B2385" s="1" t="s">
        <v>31125</v>
      </c>
      <c r="C2385" s="1" t="s">
        <v>31151</v>
      </c>
      <c r="D2385" s="1" t="s">
        <v>30012</v>
      </c>
      <c r="G2385" s="1" t="s">
        <v>15</v>
      </c>
      <c r="H2385" s="1" t="s">
        <v>16</v>
      </c>
      <c r="I2385" s="1" t="s">
        <v>17</v>
      </c>
      <c r="J2385" s="1" t="s">
        <v>69</v>
      </c>
      <c r="K2385" s="1">
        <v>46.2</v>
      </c>
      <c r="L2385" s="1">
        <v>-122.18</v>
      </c>
      <c r="M2385" s="1">
        <v>6.91</v>
      </c>
    </row>
    <row r="2386" spans="1:17">
      <c r="A2386" s="1">
        <v>2011</v>
      </c>
      <c r="B2386" s="1" t="s">
        <v>32157</v>
      </c>
      <c r="C2386" s="1" t="s">
        <v>32561</v>
      </c>
      <c r="D2386" s="1" t="s">
        <v>30093</v>
      </c>
      <c r="G2386" s="1" t="s">
        <v>15</v>
      </c>
      <c r="H2386" s="1" t="s">
        <v>16</v>
      </c>
      <c r="I2386" s="1" t="s">
        <v>17</v>
      </c>
      <c r="J2386" s="1" t="s">
        <v>69</v>
      </c>
      <c r="K2386" s="1">
        <v>44.1</v>
      </c>
      <c r="L2386" s="1">
        <v>-121.75</v>
      </c>
      <c r="M2386" s="1">
        <v>6.91</v>
      </c>
    </row>
    <row r="2387" spans="1:17">
      <c r="A2387" s="1">
        <v>1990</v>
      </c>
      <c r="B2387" s="1" t="s">
        <v>30810</v>
      </c>
      <c r="C2387" s="1" t="s">
        <v>30168</v>
      </c>
      <c r="D2387" s="1" t="s">
        <v>30141</v>
      </c>
      <c r="G2387" s="1" t="s">
        <v>15</v>
      </c>
      <c r="H2387" s="1" t="s">
        <v>16</v>
      </c>
      <c r="I2387" s="1" t="s">
        <v>17</v>
      </c>
      <c r="J2387" s="1" t="s">
        <v>59</v>
      </c>
      <c r="K2387" s="1">
        <v>42.54466</v>
      </c>
      <c r="L2387" s="1">
        <v>-122.7467</v>
      </c>
      <c r="M2387" s="1">
        <v>6.95</v>
      </c>
      <c r="O2387" s="1">
        <v>32.700000000000003</v>
      </c>
    </row>
    <row r="2388" spans="1:17">
      <c r="A2388" s="1">
        <v>1977</v>
      </c>
      <c r="B2388" s="1" t="s">
        <v>31080</v>
      </c>
      <c r="C2388" s="1" t="s">
        <v>31081</v>
      </c>
      <c r="D2388" s="1" t="s">
        <v>30010</v>
      </c>
      <c r="G2388" s="1" t="s">
        <v>15</v>
      </c>
      <c r="H2388" s="1" t="s">
        <v>16</v>
      </c>
      <c r="I2388" s="1" t="s">
        <v>17</v>
      </c>
      <c r="J2388" s="1" t="s">
        <v>25</v>
      </c>
      <c r="K2388" s="1">
        <v>41.58</v>
      </c>
      <c r="L2388" s="1">
        <v>-121.58</v>
      </c>
      <c r="M2388" s="1">
        <v>6.95</v>
      </c>
    </row>
    <row r="2389" spans="1:17">
      <c r="A2389" s="1">
        <v>1990</v>
      </c>
      <c r="B2389" s="1" t="s">
        <v>30219</v>
      </c>
      <c r="C2389" s="1" t="s">
        <v>30257</v>
      </c>
      <c r="D2389" s="1" t="s">
        <v>30084</v>
      </c>
      <c r="G2389" s="1" t="s">
        <v>15</v>
      </c>
      <c r="H2389" s="1" t="s">
        <v>16</v>
      </c>
      <c r="I2389" s="1" t="s">
        <v>17</v>
      </c>
      <c r="J2389" s="1" t="s">
        <v>59</v>
      </c>
      <c r="K2389" s="1">
        <v>40.49</v>
      </c>
      <c r="L2389" s="1">
        <v>-121.51</v>
      </c>
      <c r="M2389" s="1">
        <v>6.96</v>
      </c>
      <c r="Q2389" s="1">
        <v>0.51274299999999995</v>
      </c>
    </row>
    <row r="2390" spans="1:17">
      <c r="A2390" s="1">
        <v>1994</v>
      </c>
      <c r="B2390" s="1" t="s">
        <v>30307</v>
      </c>
      <c r="C2390" s="1" t="s">
        <v>30335</v>
      </c>
      <c r="D2390" s="1" t="s">
        <v>30138</v>
      </c>
      <c r="G2390" s="1" t="s">
        <v>15</v>
      </c>
      <c r="H2390" s="1" t="s">
        <v>16</v>
      </c>
      <c r="I2390" s="1" t="s">
        <v>17</v>
      </c>
      <c r="J2390" s="1" t="s">
        <v>59</v>
      </c>
      <c r="K2390" s="1">
        <v>41.545900000000003</v>
      </c>
      <c r="L2390" s="1">
        <v>-122.2863</v>
      </c>
      <c r="M2390" s="1">
        <v>6.96</v>
      </c>
    </row>
    <row r="2391" spans="1:17">
      <c r="A2391" s="1">
        <v>1991</v>
      </c>
      <c r="B2391" s="1" t="s">
        <v>31607</v>
      </c>
      <c r="C2391" s="1" t="s">
        <v>30629</v>
      </c>
      <c r="D2391" s="1" t="s">
        <v>30010</v>
      </c>
      <c r="E2391" s="1">
        <v>1792</v>
      </c>
      <c r="F2391" s="1">
        <v>1804</v>
      </c>
      <c r="G2391" s="1" t="s">
        <v>15</v>
      </c>
      <c r="H2391" s="1" t="s">
        <v>16</v>
      </c>
      <c r="I2391" s="1" t="s">
        <v>17</v>
      </c>
      <c r="J2391" s="1" t="s">
        <v>868</v>
      </c>
      <c r="K2391" s="1">
        <v>41.513500000000001</v>
      </c>
      <c r="L2391" s="1">
        <v>-121.6277</v>
      </c>
      <c r="M2391" s="1">
        <v>6.96</v>
      </c>
      <c r="Q2391" s="1">
        <v>0.51290400000000003</v>
      </c>
    </row>
    <row r="2392" spans="1:17">
      <c r="A2392" s="1">
        <v>1990</v>
      </c>
      <c r="B2392" s="1" t="s">
        <v>30810</v>
      </c>
      <c r="C2392" s="1" t="s">
        <v>15080</v>
      </c>
      <c r="D2392" s="1" t="s">
        <v>30141</v>
      </c>
      <c r="G2392" s="1" t="s">
        <v>15</v>
      </c>
      <c r="H2392" s="1" t="s">
        <v>16</v>
      </c>
      <c r="I2392" s="1" t="s">
        <v>17</v>
      </c>
      <c r="J2392" s="1" t="s">
        <v>59</v>
      </c>
      <c r="K2392" s="1">
        <v>42.133299999999998</v>
      </c>
      <c r="L2392" s="1">
        <v>-122.74120000000001</v>
      </c>
      <c r="M2392" s="1">
        <v>6.97</v>
      </c>
      <c r="O2392" s="1">
        <v>32.5</v>
      </c>
    </row>
    <row r="2393" spans="1:17">
      <c r="A2393" s="1">
        <v>1982</v>
      </c>
      <c r="B2393" s="1" t="s">
        <v>31066</v>
      </c>
      <c r="C2393" s="1" t="s">
        <v>31072</v>
      </c>
      <c r="D2393" s="1" t="s">
        <v>30617</v>
      </c>
      <c r="F2393" s="1">
        <v>2412</v>
      </c>
      <c r="G2393" s="1" t="s">
        <v>15</v>
      </c>
      <c r="H2393" s="1" t="s">
        <v>16</v>
      </c>
      <c r="I2393" s="1" t="s">
        <v>17</v>
      </c>
      <c r="J2393" s="1" t="s">
        <v>59</v>
      </c>
      <c r="K2393" s="1">
        <v>41.883000000000003</v>
      </c>
      <c r="L2393" s="1">
        <v>-121.883</v>
      </c>
      <c r="M2393" s="1">
        <v>6.97</v>
      </c>
    </row>
    <row r="2394" spans="1:17">
      <c r="A2394" s="1">
        <v>1994</v>
      </c>
      <c r="B2394" s="1" t="s">
        <v>30148</v>
      </c>
      <c r="C2394" s="1" t="s">
        <v>30168</v>
      </c>
      <c r="D2394" s="1" t="s">
        <v>30141</v>
      </c>
      <c r="G2394" s="1" t="s">
        <v>15</v>
      </c>
      <c r="H2394" s="1" t="s">
        <v>16</v>
      </c>
      <c r="I2394" s="1" t="s">
        <v>17</v>
      </c>
      <c r="J2394" s="1" t="s">
        <v>59</v>
      </c>
      <c r="K2394" s="1">
        <v>42.54466</v>
      </c>
      <c r="L2394" s="1">
        <v>-122.7467</v>
      </c>
      <c r="M2394" s="1">
        <v>6.98</v>
      </c>
    </row>
    <row r="2395" spans="1:17">
      <c r="A2395" s="1">
        <v>1994</v>
      </c>
      <c r="B2395" s="1" t="s">
        <v>30148</v>
      </c>
      <c r="C2395" s="1" t="s">
        <v>15080</v>
      </c>
      <c r="D2395" s="1" t="s">
        <v>30141</v>
      </c>
      <c r="G2395" s="1" t="s">
        <v>15</v>
      </c>
      <c r="H2395" s="1" t="s">
        <v>16</v>
      </c>
      <c r="I2395" s="1" t="s">
        <v>17</v>
      </c>
      <c r="J2395" s="1" t="s">
        <v>59</v>
      </c>
      <c r="K2395" s="1">
        <v>42.133299999999998</v>
      </c>
      <c r="L2395" s="1">
        <v>-122.74120000000001</v>
      </c>
      <c r="M2395" s="1">
        <v>6.98</v>
      </c>
    </row>
    <row r="2396" spans="1:17">
      <c r="A2396" s="1">
        <v>1989</v>
      </c>
      <c r="B2396" s="1" t="s">
        <v>30513</v>
      </c>
      <c r="C2396" s="1" t="s">
        <v>30523</v>
      </c>
      <c r="D2396" s="1" t="s">
        <v>30518</v>
      </c>
      <c r="G2396" s="1" t="s">
        <v>15</v>
      </c>
      <c r="H2396" s="1" t="s">
        <v>16</v>
      </c>
      <c r="I2396" s="1" t="s">
        <v>17</v>
      </c>
      <c r="J2396" s="1" t="s">
        <v>69</v>
      </c>
      <c r="K2396" s="1">
        <v>49.1</v>
      </c>
      <c r="L2396" s="1">
        <v>-121.93</v>
      </c>
      <c r="M2396" s="1">
        <v>6.99</v>
      </c>
    </row>
    <row r="2397" spans="1:17">
      <c r="A2397" s="1">
        <v>1983</v>
      </c>
      <c r="B2397" s="1" t="s">
        <v>30423</v>
      </c>
      <c r="C2397" s="1" t="s">
        <v>30428</v>
      </c>
      <c r="D2397" s="1" t="s">
        <v>30271</v>
      </c>
      <c r="G2397" s="1" t="s">
        <v>15</v>
      </c>
      <c r="H2397" s="1" t="s">
        <v>16</v>
      </c>
      <c r="I2397" s="1" t="s">
        <v>17</v>
      </c>
      <c r="J2397" s="1" t="s">
        <v>69</v>
      </c>
      <c r="K2397" s="1">
        <v>46.2</v>
      </c>
      <c r="L2397" s="1">
        <v>-122.18</v>
      </c>
      <c r="M2397" s="1">
        <v>7</v>
      </c>
      <c r="Q2397" s="1">
        <v>0.51303500000000002</v>
      </c>
    </row>
    <row r="2398" spans="1:17">
      <c r="A2398" s="1">
        <v>1990</v>
      </c>
      <c r="B2398" s="1" t="s">
        <v>30013</v>
      </c>
      <c r="C2398" s="1" t="s">
        <v>30433</v>
      </c>
      <c r="D2398" s="1" t="s">
        <v>30008</v>
      </c>
      <c r="G2398" s="1" t="s">
        <v>15</v>
      </c>
      <c r="H2398" s="1" t="s">
        <v>16</v>
      </c>
      <c r="I2398" s="1" t="s">
        <v>17</v>
      </c>
      <c r="J2398" s="1" t="s">
        <v>69</v>
      </c>
      <c r="K2398" s="1">
        <v>46.2</v>
      </c>
      <c r="L2398" s="1">
        <v>-122.18</v>
      </c>
      <c r="M2398" s="1">
        <v>7</v>
      </c>
      <c r="Q2398" s="1">
        <v>0.51303500000000002</v>
      </c>
    </row>
    <row r="2399" spans="1:17">
      <c r="A2399" s="1">
        <v>1968</v>
      </c>
      <c r="B2399" s="1" t="s">
        <v>30503</v>
      </c>
      <c r="C2399" s="1" t="s">
        <v>30504</v>
      </c>
      <c r="D2399" s="1" t="s">
        <v>30505</v>
      </c>
      <c r="G2399" s="1" t="s">
        <v>15</v>
      </c>
      <c r="H2399" s="1" t="s">
        <v>16</v>
      </c>
      <c r="I2399" s="1" t="s">
        <v>17</v>
      </c>
      <c r="J2399" s="1" t="s">
        <v>69</v>
      </c>
      <c r="K2399" s="1">
        <v>44.692</v>
      </c>
      <c r="L2399" s="1">
        <v>-121.8</v>
      </c>
      <c r="M2399" s="1">
        <v>7</v>
      </c>
    </row>
    <row r="2400" spans="1:17">
      <c r="A2400" s="1">
        <v>1975</v>
      </c>
      <c r="B2400" s="1" t="s">
        <v>30981</v>
      </c>
      <c r="C2400" s="1" t="s">
        <v>30985</v>
      </c>
      <c r="D2400" s="1" t="s">
        <v>30010</v>
      </c>
      <c r="G2400" s="1" t="s">
        <v>15</v>
      </c>
      <c r="H2400" s="1" t="s">
        <v>16</v>
      </c>
      <c r="I2400" s="1" t="s">
        <v>17</v>
      </c>
      <c r="J2400" s="1" t="s">
        <v>69</v>
      </c>
      <c r="K2400" s="1">
        <v>41.58</v>
      </c>
      <c r="L2400" s="1">
        <v>-121.58</v>
      </c>
      <c r="M2400" s="1">
        <v>7</v>
      </c>
      <c r="O2400" s="1">
        <v>51</v>
      </c>
    </row>
    <row r="2401" spans="1:18">
      <c r="A2401" s="1">
        <v>2004</v>
      </c>
      <c r="B2401" s="1" t="s">
        <v>31548</v>
      </c>
      <c r="C2401" s="1" t="s">
        <v>27555</v>
      </c>
      <c r="D2401" s="1" t="s">
        <v>30008</v>
      </c>
      <c r="G2401" s="1" t="s">
        <v>15</v>
      </c>
      <c r="H2401" s="1" t="s">
        <v>16</v>
      </c>
      <c r="I2401" s="1" t="s">
        <v>17</v>
      </c>
      <c r="J2401" s="1" t="s">
        <v>69</v>
      </c>
      <c r="K2401" s="1">
        <v>46.2</v>
      </c>
      <c r="L2401" s="1">
        <v>-122.18</v>
      </c>
      <c r="M2401" s="1">
        <v>7</v>
      </c>
    </row>
    <row r="2402" spans="1:18">
      <c r="A2402" s="1">
        <v>1991</v>
      </c>
      <c r="B2402" s="1" t="s">
        <v>31607</v>
      </c>
      <c r="C2402" s="1" t="s">
        <v>30630</v>
      </c>
      <c r="D2402" s="1" t="s">
        <v>30010</v>
      </c>
      <c r="E2402" s="1">
        <v>1792</v>
      </c>
      <c r="F2402" s="1">
        <v>1804</v>
      </c>
      <c r="G2402" s="1" t="s">
        <v>15</v>
      </c>
      <c r="H2402" s="1" t="s">
        <v>16</v>
      </c>
      <c r="I2402" s="1" t="s">
        <v>17</v>
      </c>
      <c r="J2402" s="1" t="s">
        <v>868</v>
      </c>
      <c r="K2402" s="1">
        <v>41.514200000000002</v>
      </c>
      <c r="L2402" s="1">
        <v>-121.6277</v>
      </c>
      <c r="M2402" s="1">
        <v>7</v>
      </c>
      <c r="O2402" s="1">
        <v>37</v>
      </c>
    </row>
    <row r="2403" spans="1:18">
      <c r="A2403" s="1">
        <v>1991</v>
      </c>
      <c r="B2403" s="1" t="s">
        <v>30626</v>
      </c>
      <c r="C2403" s="1" t="s">
        <v>30630</v>
      </c>
      <c r="D2403" s="1" t="s">
        <v>30010</v>
      </c>
      <c r="E2403" s="1">
        <v>1792</v>
      </c>
      <c r="F2403" s="1">
        <v>1804</v>
      </c>
      <c r="G2403" s="1" t="s">
        <v>15</v>
      </c>
      <c r="H2403" s="1" t="s">
        <v>16</v>
      </c>
      <c r="I2403" s="1" t="s">
        <v>17</v>
      </c>
      <c r="J2403" s="1" t="s">
        <v>868</v>
      </c>
      <c r="K2403" s="1">
        <v>41.514200000000002</v>
      </c>
      <c r="L2403" s="1">
        <v>-121.6277</v>
      </c>
      <c r="M2403" s="1">
        <v>7.02</v>
      </c>
      <c r="N2403" s="1">
        <f>MEDIAN(M2403:M2509)</f>
        <v>7.3</v>
      </c>
      <c r="P2403" s="1">
        <f>MEDIAN(O2403:O2509)</f>
        <v>35.200000000000003</v>
      </c>
      <c r="R2403" s="1">
        <f>MEDIAN(Q2403:Q2509)</f>
        <v>0.51288299999999998</v>
      </c>
    </row>
    <row r="2404" spans="1:18">
      <c r="A2404" s="1">
        <v>1988</v>
      </c>
      <c r="B2404" s="1" t="s">
        <v>31326</v>
      </c>
      <c r="C2404" s="1" t="s">
        <v>31334</v>
      </c>
      <c r="D2404" s="1" t="s">
        <v>30141</v>
      </c>
      <c r="G2404" s="1" t="s">
        <v>15</v>
      </c>
      <c r="H2404" s="1" t="s">
        <v>16</v>
      </c>
      <c r="I2404" s="1" t="s">
        <v>17</v>
      </c>
      <c r="J2404" s="1" t="s">
        <v>59</v>
      </c>
      <c r="K2404" s="1">
        <v>42.93</v>
      </c>
      <c r="L2404" s="1">
        <v>-122.12</v>
      </c>
      <c r="M2404" s="1">
        <v>7.03</v>
      </c>
      <c r="O2404" s="1">
        <v>48</v>
      </c>
    </row>
    <row r="2405" spans="1:18">
      <c r="A2405" s="1">
        <v>1991</v>
      </c>
      <c r="B2405" s="1" t="s">
        <v>31607</v>
      </c>
      <c r="C2405" s="1" t="s">
        <v>30635</v>
      </c>
      <c r="D2405" s="1" t="s">
        <v>30010</v>
      </c>
      <c r="E2405" s="1">
        <v>1743</v>
      </c>
      <c r="F2405" s="1">
        <v>1804</v>
      </c>
      <c r="G2405" s="1" t="s">
        <v>15</v>
      </c>
      <c r="H2405" s="1" t="s">
        <v>16</v>
      </c>
      <c r="I2405" s="1" t="s">
        <v>17</v>
      </c>
      <c r="J2405" s="1" t="s">
        <v>3789</v>
      </c>
      <c r="K2405" s="1">
        <v>41.5105</v>
      </c>
      <c r="L2405" s="1">
        <v>-121.6437</v>
      </c>
      <c r="M2405" s="1">
        <v>7.03</v>
      </c>
    </row>
    <row r="2406" spans="1:18">
      <c r="A2406" s="1">
        <v>2012</v>
      </c>
      <c r="B2406" s="1" t="s">
        <v>32633</v>
      </c>
      <c r="C2406" s="1" t="s">
        <v>32643</v>
      </c>
      <c r="D2406" s="1" t="s">
        <v>30064</v>
      </c>
      <c r="G2406" s="1" t="s">
        <v>15</v>
      </c>
      <c r="H2406" s="1" t="s">
        <v>16</v>
      </c>
      <c r="I2406" s="1" t="s">
        <v>17</v>
      </c>
      <c r="J2406" s="1" t="s">
        <v>59</v>
      </c>
      <c r="K2406" s="1">
        <v>48.716920000000002</v>
      </c>
      <c r="L2406" s="1">
        <v>-121.84914999999999</v>
      </c>
      <c r="M2406" s="1">
        <v>7.03</v>
      </c>
      <c r="Q2406" s="1">
        <v>0.51301099999999999</v>
      </c>
    </row>
    <row r="2407" spans="1:18">
      <c r="A2407" s="1">
        <v>1991</v>
      </c>
      <c r="B2407" s="1" t="s">
        <v>30626</v>
      </c>
      <c r="C2407" s="1" t="s">
        <v>30629</v>
      </c>
      <c r="D2407" s="1" t="s">
        <v>30010</v>
      </c>
      <c r="E2407" s="1">
        <v>1792</v>
      </c>
      <c r="F2407" s="1">
        <v>1804</v>
      </c>
      <c r="G2407" s="1" t="s">
        <v>15</v>
      </c>
      <c r="H2407" s="1" t="s">
        <v>16</v>
      </c>
      <c r="I2407" s="1" t="s">
        <v>17</v>
      </c>
      <c r="J2407" s="1" t="s">
        <v>868</v>
      </c>
      <c r="K2407" s="1">
        <v>41.513500000000001</v>
      </c>
      <c r="L2407" s="1">
        <v>-121.6277</v>
      </c>
      <c r="M2407" s="1">
        <v>7.04</v>
      </c>
    </row>
    <row r="2408" spans="1:18">
      <c r="A2408" s="1">
        <v>1990</v>
      </c>
      <c r="B2408" s="1" t="s">
        <v>30889</v>
      </c>
      <c r="C2408" s="1" t="s">
        <v>30897</v>
      </c>
      <c r="D2408" s="1" t="s">
        <v>30120</v>
      </c>
      <c r="G2408" s="1" t="s">
        <v>350</v>
      </c>
      <c r="H2408" s="1" t="s">
        <v>16</v>
      </c>
      <c r="I2408" s="1" t="s">
        <v>17</v>
      </c>
      <c r="J2408" s="1" t="s">
        <v>69</v>
      </c>
      <c r="K2408" s="1">
        <v>44</v>
      </c>
      <c r="L2408" s="1">
        <v>-121</v>
      </c>
      <c r="M2408" s="1">
        <v>7.04</v>
      </c>
      <c r="O2408" s="1">
        <v>39</v>
      </c>
    </row>
    <row r="2409" spans="1:18">
      <c r="A2409" s="1">
        <v>2005</v>
      </c>
      <c r="B2409" s="1" t="s">
        <v>31789</v>
      </c>
      <c r="C2409" s="1" t="s">
        <v>31794</v>
      </c>
      <c r="D2409" s="1" t="s">
        <v>30135</v>
      </c>
      <c r="G2409" s="1" t="s">
        <v>15</v>
      </c>
      <c r="H2409" s="1" t="s">
        <v>16</v>
      </c>
      <c r="I2409" s="1" t="s">
        <v>17</v>
      </c>
      <c r="J2409" s="1" t="s">
        <v>27</v>
      </c>
      <c r="K2409" s="1">
        <v>45.46</v>
      </c>
      <c r="L2409" s="1">
        <v>-122.25</v>
      </c>
      <c r="M2409" s="1">
        <v>7.06</v>
      </c>
    </row>
    <row r="2410" spans="1:18">
      <c r="A2410" s="1">
        <v>1991</v>
      </c>
      <c r="B2410" s="1" t="s">
        <v>31607</v>
      </c>
      <c r="C2410" s="1" t="s">
        <v>30642</v>
      </c>
      <c r="D2410" s="1" t="s">
        <v>30010</v>
      </c>
      <c r="E2410" s="1">
        <v>1743</v>
      </c>
      <c r="F2410" s="1">
        <v>1804</v>
      </c>
      <c r="G2410" s="1" t="s">
        <v>15</v>
      </c>
      <c r="H2410" s="1" t="s">
        <v>16</v>
      </c>
      <c r="I2410" s="1" t="s">
        <v>17</v>
      </c>
      <c r="J2410" s="1" t="s">
        <v>3789</v>
      </c>
      <c r="K2410" s="1">
        <v>41.5032</v>
      </c>
      <c r="L2410" s="1">
        <v>-121.6302</v>
      </c>
      <c r="M2410" s="1">
        <v>7.07</v>
      </c>
      <c r="O2410" s="1">
        <v>33.299999999999997</v>
      </c>
    </row>
    <row r="2411" spans="1:18">
      <c r="A2411" s="1">
        <v>1994</v>
      </c>
      <c r="B2411" s="1" t="s">
        <v>30307</v>
      </c>
      <c r="C2411" s="1" t="s">
        <v>30328</v>
      </c>
      <c r="D2411" s="1" t="s">
        <v>30138</v>
      </c>
      <c r="G2411" s="1" t="s">
        <v>15</v>
      </c>
      <c r="H2411" s="1" t="s">
        <v>16</v>
      </c>
      <c r="I2411" s="1" t="s">
        <v>17</v>
      </c>
      <c r="J2411" s="1" t="s">
        <v>59</v>
      </c>
      <c r="K2411" s="1">
        <v>41.371699999999997</v>
      </c>
      <c r="L2411" s="1">
        <v>-122.208</v>
      </c>
      <c r="M2411" s="1">
        <v>7.1</v>
      </c>
    </row>
    <row r="2412" spans="1:18">
      <c r="A2412" s="1">
        <v>1990</v>
      </c>
      <c r="B2412" s="1" t="s">
        <v>30013</v>
      </c>
      <c r="C2412" s="1" t="s">
        <v>30445</v>
      </c>
      <c r="D2412" s="1" t="s">
        <v>30140</v>
      </c>
      <c r="G2412" s="1" t="s">
        <v>15</v>
      </c>
      <c r="H2412" s="1" t="s">
        <v>16</v>
      </c>
      <c r="I2412" s="1" t="s">
        <v>17</v>
      </c>
      <c r="J2412" s="1" t="s">
        <v>69</v>
      </c>
      <c r="K2412" s="1">
        <v>46.206000000000003</v>
      </c>
      <c r="L2412" s="1">
        <v>-121.49</v>
      </c>
      <c r="M2412" s="1">
        <v>7.11</v>
      </c>
      <c r="O2412" s="1">
        <v>42</v>
      </c>
    </row>
    <row r="2413" spans="1:18">
      <c r="A2413" s="1">
        <v>2011</v>
      </c>
      <c r="B2413" s="1" t="s">
        <v>32157</v>
      </c>
      <c r="C2413" s="1" t="s">
        <v>32570</v>
      </c>
      <c r="D2413" s="1" t="s">
        <v>30093</v>
      </c>
      <c r="G2413" s="1" t="s">
        <v>15</v>
      </c>
      <c r="H2413" s="1" t="s">
        <v>16</v>
      </c>
      <c r="I2413" s="1" t="s">
        <v>17</v>
      </c>
      <c r="J2413" s="1" t="s">
        <v>69</v>
      </c>
      <c r="K2413" s="1">
        <v>44.1</v>
      </c>
      <c r="L2413" s="1">
        <v>-121.75</v>
      </c>
      <c r="M2413" s="1">
        <v>7.11</v>
      </c>
    </row>
    <row r="2414" spans="1:18">
      <c r="A2414" s="1">
        <v>1991</v>
      </c>
      <c r="B2414" s="1" t="s">
        <v>30626</v>
      </c>
      <c r="C2414" s="1" t="s">
        <v>30635</v>
      </c>
      <c r="D2414" s="1" t="s">
        <v>30010</v>
      </c>
      <c r="E2414" s="1">
        <v>1743</v>
      </c>
      <c r="F2414" s="1">
        <v>1804</v>
      </c>
      <c r="G2414" s="1" t="s">
        <v>15</v>
      </c>
      <c r="H2414" s="1" t="s">
        <v>16</v>
      </c>
      <c r="I2414" s="1" t="s">
        <v>17</v>
      </c>
      <c r="J2414" s="1" t="s">
        <v>3789</v>
      </c>
      <c r="K2414" s="1">
        <v>41.5105</v>
      </c>
      <c r="L2414" s="1">
        <v>-121.6437</v>
      </c>
      <c r="M2414" s="1">
        <v>7.12</v>
      </c>
    </row>
    <row r="2415" spans="1:18">
      <c r="A2415" s="1">
        <v>1997</v>
      </c>
      <c r="B2415" s="1" t="s">
        <v>30875</v>
      </c>
      <c r="C2415" s="1" t="s">
        <v>4980</v>
      </c>
      <c r="D2415" s="1" t="s">
        <v>30140</v>
      </c>
      <c r="G2415" s="1" t="s">
        <v>15</v>
      </c>
      <c r="H2415" s="1" t="s">
        <v>16</v>
      </c>
      <c r="I2415" s="1" t="s">
        <v>17</v>
      </c>
      <c r="J2415" s="1" t="s">
        <v>69</v>
      </c>
      <c r="K2415" s="1">
        <v>46.206000000000003</v>
      </c>
      <c r="L2415" s="1">
        <v>-121.49</v>
      </c>
      <c r="M2415" s="1">
        <v>7.12</v>
      </c>
    </row>
    <row r="2416" spans="1:18">
      <c r="A2416" s="1">
        <v>1991</v>
      </c>
      <c r="B2416" s="1" t="s">
        <v>31607</v>
      </c>
      <c r="C2416" s="1" t="s">
        <v>30637</v>
      </c>
      <c r="D2416" s="1" t="s">
        <v>30010</v>
      </c>
      <c r="E2416" s="1">
        <v>1743</v>
      </c>
      <c r="F2416" s="1">
        <v>1804</v>
      </c>
      <c r="G2416" s="1" t="s">
        <v>15</v>
      </c>
      <c r="H2416" s="1" t="s">
        <v>16</v>
      </c>
      <c r="I2416" s="1" t="s">
        <v>17</v>
      </c>
      <c r="J2416" s="1" t="s">
        <v>3789</v>
      </c>
      <c r="K2416" s="1">
        <v>41.506700000000002</v>
      </c>
      <c r="L2416" s="1">
        <v>-121.62820000000001</v>
      </c>
      <c r="M2416" s="1">
        <v>7.12</v>
      </c>
    </row>
    <row r="2417" spans="1:17">
      <c r="A2417" s="1">
        <v>1989</v>
      </c>
      <c r="B2417" s="1" t="s">
        <v>30513</v>
      </c>
      <c r="C2417" s="1" t="s">
        <v>30522</v>
      </c>
      <c r="D2417" s="1" t="s">
        <v>30518</v>
      </c>
      <c r="G2417" s="1" t="s">
        <v>15</v>
      </c>
      <c r="H2417" s="1" t="s">
        <v>16</v>
      </c>
      <c r="I2417" s="1" t="s">
        <v>17</v>
      </c>
      <c r="J2417" s="1" t="s">
        <v>69</v>
      </c>
      <c r="K2417" s="1">
        <v>49.1</v>
      </c>
      <c r="L2417" s="1">
        <v>-121.93</v>
      </c>
      <c r="M2417" s="1">
        <v>7.13</v>
      </c>
    </row>
    <row r="2418" spans="1:17">
      <c r="A2418" s="1">
        <v>2011</v>
      </c>
      <c r="B2418" s="1" t="s">
        <v>32157</v>
      </c>
      <c r="C2418" s="1" t="s">
        <v>32568</v>
      </c>
      <c r="D2418" s="1" t="s">
        <v>30093</v>
      </c>
      <c r="G2418" s="1" t="s">
        <v>15</v>
      </c>
      <c r="H2418" s="1" t="s">
        <v>16</v>
      </c>
      <c r="I2418" s="1" t="s">
        <v>17</v>
      </c>
      <c r="J2418" s="1" t="s">
        <v>69</v>
      </c>
      <c r="K2418" s="1">
        <v>44.1</v>
      </c>
      <c r="L2418" s="1">
        <v>-121.75</v>
      </c>
      <c r="M2418" s="1">
        <v>7.14</v>
      </c>
    </row>
    <row r="2419" spans="1:17">
      <c r="A2419" s="1">
        <v>1993</v>
      </c>
      <c r="B2419" s="1" t="s">
        <v>30272</v>
      </c>
      <c r="C2419" s="1" t="s">
        <v>30275</v>
      </c>
      <c r="D2419" s="1" t="s">
        <v>30012</v>
      </c>
      <c r="E2419" s="1">
        <v>446.5</v>
      </c>
      <c r="F2419" s="1">
        <v>446.5</v>
      </c>
      <c r="G2419" s="1" t="s">
        <v>15</v>
      </c>
      <c r="H2419" s="1" t="s">
        <v>16</v>
      </c>
      <c r="I2419" s="1" t="s">
        <v>17</v>
      </c>
      <c r="J2419" s="1" t="s">
        <v>3789</v>
      </c>
      <c r="K2419" s="1">
        <v>46.2</v>
      </c>
      <c r="L2419" s="1">
        <v>-122.18</v>
      </c>
      <c r="M2419" s="1">
        <v>7.16</v>
      </c>
      <c r="O2419" s="1">
        <v>35.4</v>
      </c>
    </row>
    <row r="2420" spans="1:17">
      <c r="A2420" s="1">
        <v>1991</v>
      </c>
      <c r="B2420" s="1" t="s">
        <v>30626</v>
      </c>
      <c r="C2420" s="1" t="s">
        <v>30642</v>
      </c>
      <c r="D2420" s="1" t="s">
        <v>30010</v>
      </c>
      <c r="E2420" s="1">
        <v>1743</v>
      </c>
      <c r="F2420" s="1">
        <v>1804</v>
      </c>
      <c r="G2420" s="1" t="s">
        <v>15</v>
      </c>
      <c r="H2420" s="1" t="s">
        <v>16</v>
      </c>
      <c r="I2420" s="1" t="s">
        <v>17</v>
      </c>
      <c r="J2420" s="1" t="s">
        <v>3789</v>
      </c>
      <c r="K2420" s="1">
        <v>41.5032</v>
      </c>
      <c r="L2420" s="1">
        <v>-121.6302</v>
      </c>
      <c r="M2420" s="1">
        <v>7.16</v>
      </c>
    </row>
    <row r="2421" spans="1:17">
      <c r="A2421" s="1">
        <v>1982</v>
      </c>
      <c r="B2421" s="1" t="s">
        <v>31066</v>
      </c>
      <c r="C2421" s="1" t="s">
        <v>31075</v>
      </c>
      <c r="D2421" s="1" t="s">
        <v>30617</v>
      </c>
      <c r="F2421" s="1">
        <v>2412</v>
      </c>
      <c r="G2421" s="1" t="s">
        <v>15</v>
      </c>
      <c r="H2421" s="1" t="s">
        <v>16</v>
      </c>
      <c r="I2421" s="1" t="s">
        <v>17</v>
      </c>
      <c r="J2421" s="1" t="s">
        <v>59</v>
      </c>
      <c r="K2421" s="1">
        <v>41.883000000000003</v>
      </c>
      <c r="L2421" s="1">
        <v>-121.883</v>
      </c>
      <c r="M2421" s="1">
        <v>7.16</v>
      </c>
    </row>
    <row r="2422" spans="1:17">
      <c r="A2422" s="1">
        <v>2005</v>
      </c>
      <c r="B2422" s="1" t="s">
        <v>31789</v>
      </c>
      <c r="C2422" s="1" t="s">
        <v>31792</v>
      </c>
      <c r="D2422" s="1" t="s">
        <v>30135</v>
      </c>
      <c r="G2422" s="1" t="s">
        <v>15</v>
      </c>
      <c r="H2422" s="1" t="s">
        <v>16</v>
      </c>
      <c r="I2422" s="1" t="s">
        <v>17</v>
      </c>
      <c r="J2422" s="1" t="s">
        <v>27</v>
      </c>
      <c r="K2422" s="1">
        <v>45.45</v>
      </c>
      <c r="L2422" s="1">
        <v>-122.21</v>
      </c>
      <c r="M2422" s="1">
        <v>7.16</v>
      </c>
    </row>
    <row r="2423" spans="1:17">
      <c r="A2423" s="1">
        <v>1991</v>
      </c>
      <c r="B2423" s="1" t="s">
        <v>30626</v>
      </c>
      <c r="C2423" s="1" t="s">
        <v>30633</v>
      </c>
      <c r="D2423" s="1" t="s">
        <v>30010</v>
      </c>
      <c r="E2423" s="1">
        <v>1792</v>
      </c>
      <c r="F2423" s="1">
        <v>1804</v>
      </c>
      <c r="G2423" s="1" t="s">
        <v>15</v>
      </c>
      <c r="H2423" s="1" t="s">
        <v>16</v>
      </c>
      <c r="I2423" s="1" t="s">
        <v>17</v>
      </c>
      <c r="J2423" s="1" t="s">
        <v>868</v>
      </c>
      <c r="K2423" s="1">
        <v>41.517499999999998</v>
      </c>
      <c r="L2423" s="1">
        <v>-121.6275</v>
      </c>
      <c r="M2423" s="1">
        <v>7.17</v>
      </c>
    </row>
    <row r="2424" spans="1:17">
      <c r="A2424" s="1">
        <v>1968</v>
      </c>
      <c r="B2424" s="1" t="s">
        <v>30616</v>
      </c>
      <c r="C2424" s="1" t="s">
        <v>30622</v>
      </c>
      <c r="D2424" s="1" t="s">
        <v>30084</v>
      </c>
      <c r="F2424" s="1">
        <v>3187</v>
      </c>
      <c r="G2424" s="1" t="s">
        <v>15</v>
      </c>
      <c r="H2424" s="1" t="s">
        <v>16</v>
      </c>
      <c r="I2424" s="1" t="s">
        <v>17</v>
      </c>
      <c r="J2424" s="1" t="s">
        <v>19458</v>
      </c>
      <c r="K2424" s="1">
        <v>40.5</v>
      </c>
      <c r="L2424" s="1">
        <v>-121.08499999999999</v>
      </c>
      <c r="M2424" s="1">
        <v>7.19</v>
      </c>
    </row>
    <row r="2425" spans="1:17">
      <c r="A2425" s="1">
        <v>1991</v>
      </c>
      <c r="B2425" s="1" t="s">
        <v>30626</v>
      </c>
      <c r="C2425" s="1" t="s">
        <v>30637</v>
      </c>
      <c r="D2425" s="1" t="s">
        <v>30010</v>
      </c>
      <c r="E2425" s="1">
        <v>1743</v>
      </c>
      <c r="F2425" s="1">
        <v>1804</v>
      </c>
      <c r="G2425" s="1" t="s">
        <v>15</v>
      </c>
      <c r="H2425" s="1" t="s">
        <v>16</v>
      </c>
      <c r="I2425" s="1" t="s">
        <v>17</v>
      </c>
      <c r="J2425" s="1" t="s">
        <v>3789</v>
      </c>
      <c r="K2425" s="1">
        <v>41.506700000000002</v>
      </c>
      <c r="L2425" s="1">
        <v>-121.62820000000001</v>
      </c>
      <c r="M2425" s="1">
        <v>7.19</v>
      </c>
    </row>
    <row r="2426" spans="1:17">
      <c r="A2426" s="1">
        <v>1969</v>
      </c>
      <c r="B2426" s="1" t="s">
        <v>30971</v>
      </c>
      <c r="C2426" s="1" t="s">
        <v>5256</v>
      </c>
      <c r="D2426" s="1" t="s">
        <v>30137</v>
      </c>
      <c r="G2426" s="1" t="s">
        <v>15</v>
      </c>
      <c r="H2426" s="1" t="s">
        <v>16</v>
      </c>
      <c r="I2426" s="1" t="s">
        <v>17</v>
      </c>
      <c r="J2426" s="1" t="s">
        <v>25</v>
      </c>
      <c r="K2426" s="1">
        <v>45.374000000000002</v>
      </c>
      <c r="L2426" s="1">
        <v>-121.694</v>
      </c>
      <c r="M2426" s="1">
        <v>7.2</v>
      </c>
    </row>
    <row r="2427" spans="1:17">
      <c r="A2427" s="1">
        <v>1991</v>
      </c>
      <c r="B2427" s="1" t="s">
        <v>31607</v>
      </c>
      <c r="C2427" s="1" t="s">
        <v>30631</v>
      </c>
      <c r="D2427" s="1" t="s">
        <v>30010</v>
      </c>
      <c r="E2427" s="1">
        <v>1792</v>
      </c>
      <c r="F2427" s="1">
        <v>1804</v>
      </c>
      <c r="G2427" s="1" t="s">
        <v>15</v>
      </c>
      <c r="H2427" s="1" t="s">
        <v>16</v>
      </c>
      <c r="I2427" s="1" t="s">
        <v>17</v>
      </c>
      <c r="J2427" s="1" t="s">
        <v>868</v>
      </c>
      <c r="K2427" s="1">
        <v>41.518799999999999</v>
      </c>
      <c r="L2427" s="1">
        <v>-121.6272</v>
      </c>
      <c r="M2427" s="1">
        <v>7.2</v>
      </c>
      <c r="O2427" s="1">
        <v>34</v>
      </c>
    </row>
    <row r="2428" spans="1:17">
      <c r="A2428" s="1">
        <v>2011</v>
      </c>
      <c r="B2428" s="1" t="s">
        <v>31995</v>
      </c>
      <c r="C2428" s="1" t="s">
        <v>32083</v>
      </c>
      <c r="D2428" s="1" t="s">
        <v>32076</v>
      </c>
      <c r="G2428" s="1" t="s">
        <v>15</v>
      </c>
      <c r="H2428" s="1" t="s">
        <v>16</v>
      </c>
      <c r="I2428" s="1" t="s">
        <v>17</v>
      </c>
      <c r="J2428" s="1" t="s">
        <v>59</v>
      </c>
      <c r="K2428" s="1">
        <v>39.320700000000002</v>
      </c>
      <c r="L2428" s="1">
        <v>-120.1983</v>
      </c>
      <c r="M2428" s="1">
        <v>7.2</v>
      </c>
      <c r="O2428" s="1">
        <v>26</v>
      </c>
    </row>
    <row r="2429" spans="1:17">
      <c r="A2429" s="1">
        <v>1997</v>
      </c>
      <c r="B2429" s="1" t="s">
        <v>30818</v>
      </c>
      <c r="C2429" s="1" t="s">
        <v>30847</v>
      </c>
      <c r="D2429" s="1" t="s">
        <v>30141</v>
      </c>
      <c r="G2429" s="1" t="s">
        <v>15</v>
      </c>
      <c r="H2429" s="1" t="s">
        <v>16</v>
      </c>
      <c r="I2429" s="1" t="s">
        <v>17</v>
      </c>
      <c r="J2429" s="1" t="s">
        <v>59</v>
      </c>
      <c r="K2429" s="1">
        <v>42.998959999999997</v>
      </c>
      <c r="L2429" s="1">
        <v>-122.1626</v>
      </c>
      <c r="M2429" s="1">
        <v>7.21</v>
      </c>
      <c r="O2429" s="1">
        <v>33.200000000000003</v>
      </c>
      <c r="Q2429" s="1">
        <v>0.51290500000000006</v>
      </c>
    </row>
    <row r="2430" spans="1:17">
      <c r="A2430" s="1">
        <v>1997</v>
      </c>
      <c r="B2430" s="1" t="s">
        <v>30397</v>
      </c>
      <c r="C2430" s="1" t="s">
        <v>30408</v>
      </c>
      <c r="D2430" s="1" t="s">
        <v>30084</v>
      </c>
      <c r="G2430" s="1" t="s">
        <v>15</v>
      </c>
      <c r="H2430" s="1" t="s">
        <v>16</v>
      </c>
      <c r="I2430" s="1" t="s">
        <v>17</v>
      </c>
      <c r="J2430" s="1" t="s">
        <v>59</v>
      </c>
      <c r="K2430" s="1">
        <v>40.491999999999997</v>
      </c>
      <c r="L2430" s="1">
        <v>-121.508</v>
      </c>
      <c r="M2430" s="1">
        <v>7.22</v>
      </c>
      <c r="O2430" s="1">
        <v>34</v>
      </c>
      <c r="Q2430" s="1">
        <v>0.512791</v>
      </c>
    </row>
    <row r="2431" spans="1:17">
      <c r="A2431" s="1">
        <v>2005</v>
      </c>
      <c r="B2431" s="1" t="s">
        <v>30015</v>
      </c>
      <c r="C2431" s="1" t="s">
        <v>30072</v>
      </c>
      <c r="D2431" s="1" t="s">
        <v>30071</v>
      </c>
      <c r="G2431" s="1" t="s">
        <v>15</v>
      </c>
      <c r="H2431" s="1" t="s">
        <v>16</v>
      </c>
      <c r="I2431" s="1" t="s">
        <v>17</v>
      </c>
      <c r="J2431" s="1" t="s">
        <v>69</v>
      </c>
      <c r="K2431" s="1">
        <v>47.98</v>
      </c>
      <c r="L2431" s="1">
        <v>-121.15</v>
      </c>
      <c r="M2431" s="1">
        <v>7.23</v>
      </c>
      <c r="O2431" s="1">
        <v>34</v>
      </c>
    </row>
    <row r="2432" spans="1:17">
      <c r="A2432" s="1">
        <v>1968</v>
      </c>
      <c r="B2432" s="1" t="s">
        <v>30616</v>
      </c>
      <c r="C2432" s="1" t="s">
        <v>1363</v>
      </c>
      <c r="D2432" s="1" t="s">
        <v>30084</v>
      </c>
      <c r="F2432" s="1">
        <v>3187</v>
      </c>
      <c r="G2432" s="1" t="s">
        <v>15</v>
      </c>
      <c r="H2432" s="1" t="s">
        <v>16</v>
      </c>
      <c r="I2432" s="1" t="s">
        <v>17</v>
      </c>
      <c r="J2432" s="1" t="s">
        <v>59</v>
      </c>
      <c r="K2432" s="1">
        <v>40.5</v>
      </c>
      <c r="L2432" s="1">
        <v>-121.08499999999999</v>
      </c>
      <c r="M2432" s="1">
        <v>7.23</v>
      </c>
    </row>
    <row r="2433" spans="1:17">
      <c r="A2433" s="1">
        <v>1968</v>
      </c>
      <c r="B2433" s="1" t="s">
        <v>30616</v>
      </c>
      <c r="C2433" s="1" t="s">
        <v>30620</v>
      </c>
      <c r="D2433" s="1" t="s">
        <v>30084</v>
      </c>
      <c r="F2433" s="1">
        <v>3187</v>
      </c>
      <c r="G2433" s="1" t="s">
        <v>15</v>
      </c>
      <c r="H2433" s="1" t="s">
        <v>16</v>
      </c>
      <c r="I2433" s="1" t="s">
        <v>17</v>
      </c>
      <c r="J2433" s="1" t="s">
        <v>19458</v>
      </c>
      <c r="K2433" s="1">
        <v>40.5</v>
      </c>
      <c r="L2433" s="1">
        <v>-121.08499999999999</v>
      </c>
      <c r="M2433" s="1">
        <v>7.23</v>
      </c>
    </row>
    <row r="2434" spans="1:17">
      <c r="A2434" s="1">
        <v>1991</v>
      </c>
      <c r="B2434" s="1" t="s">
        <v>30626</v>
      </c>
      <c r="C2434" s="1" t="s">
        <v>30631</v>
      </c>
      <c r="D2434" s="1" t="s">
        <v>30010</v>
      </c>
      <c r="E2434" s="1">
        <v>1792</v>
      </c>
      <c r="F2434" s="1">
        <v>1804</v>
      </c>
      <c r="G2434" s="1" t="s">
        <v>15</v>
      </c>
      <c r="H2434" s="1" t="s">
        <v>16</v>
      </c>
      <c r="I2434" s="1" t="s">
        <v>17</v>
      </c>
      <c r="J2434" s="1" t="s">
        <v>868</v>
      </c>
      <c r="K2434" s="1">
        <v>41.518799999999999</v>
      </c>
      <c r="L2434" s="1">
        <v>-121.6272</v>
      </c>
      <c r="M2434" s="1">
        <v>7.23</v>
      </c>
    </row>
    <row r="2435" spans="1:17">
      <c r="A2435" s="1">
        <v>1977</v>
      </c>
      <c r="B2435" s="1" t="s">
        <v>31080</v>
      </c>
      <c r="C2435" s="1" t="s">
        <v>30091</v>
      </c>
      <c r="D2435" s="1" t="s">
        <v>30010</v>
      </c>
      <c r="G2435" s="1" t="s">
        <v>15</v>
      </c>
      <c r="H2435" s="1" t="s">
        <v>16</v>
      </c>
      <c r="I2435" s="1" t="s">
        <v>17</v>
      </c>
      <c r="J2435" s="1" t="s">
        <v>25</v>
      </c>
      <c r="K2435" s="1">
        <v>41.58</v>
      </c>
      <c r="L2435" s="1">
        <v>-121.58</v>
      </c>
      <c r="M2435" s="1">
        <v>7.23</v>
      </c>
    </row>
    <row r="2436" spans="1:17">
      <c r="A2436" s="1">
        <v>1991</v>
      </c>
      <c r="B2436" s="1" t="s">
        <v>31607</v>
      </c>
      <c r="C2436" s="1" t="s">
        <v>30639</v>
      </c>
      <c r="D2436" s="1" t="s">
        <v>30010</v>
      </c>
      <c r="E2436" s="1">
        <v>1743</v>
      </c>
      <c r="F2436" s="1">
        <v>1804</v>
      </c>
      <c r="G2436" s="1" t="s">
        <v>15</v>
      </c>
      <c r="H2436" s="1" t="s">
        <v>16</v>
      </c>
      <c r="I2436" s="1" t="s">
        <v>17</v>
      </c>
      <c r="J2436" s="1" t="s">
        <v>3789</v>
      </c>
      <c r="K2436" s="1">
        <v>41.504300000000001</v>
      </c>
      <c r="L2436" s="1">
        <v>-121.6272</v>
      </c>
      <c r="M2436" s="1">
        <v>7.23</v>
      </c>
    </row>
    <row r="2437" spans="1:17">
      <c r="A2437" s="1">
        <v>1997</v>
      </c>
      <c r="B2437" s="1" t="s">
        <v>30397</v>
      </c>
      <c r="C2437" s="1" t="s">
        <v>30402</v>
      </c>
      <c r="D2437" s="1" t="s">
        <v>30084</v>
      </c>
      <c r="G2437" s="1" t="s">
        <v>15</v>
      </c>
      <c r="H2437" s="1" t="s">
        <v>16</v>
      </c>
      <c r="I2437" s="1" t="s">
        <v>17</v>
      </c>
      <c r="J2437" s="1" t="s">
        <v>69</v>
      </c>
      <c r="K2437" s="1">
        <v>40.491999999999997</v>
      </c>
      <c r="L2437" s="1">
        <v>-121.508</v>
      </c>
      <c r="M2437" s="1">
        <v>7.24</v>
      </c>
      <c r="O2437" s="1">
        <v>35</v>
      </c>
      <c r="Q2437" s="1">
        <v>0.51280999999999999</v>
      </c>
    </row>
    <row r="2438" spans="1:17">
      <c r="A2438" s="1">
        <v>1991</v>
      </c>
      <c r="B2438" s="1" t="s">
        <v>30626</v>
      </c>
      <c r="C2438" s="1" t="s">
        <v>30634</v>
      </c>
      <c r="D2438" s="1" t="s">
        <v>30010</v>
      </c>
      <c r="E2438" s="1">
        <v>1792</v>
      </c>
      <c r="F2438" s="1">
        <v>1804</v>
      </c>
      <c r="G2438" s="1" t="s">
        <v>15</v>
      </c>
      <c r="H2438" s="1" t="s">
        <v>16</v>
      </c>
      <c r="I2438" s="1" t="s">
        <v>17</v>
      </c>
      <c r="J2438" s="1" t="s">
        <v>868</v>
      </c>
      <c r="K2438" s="1">
        <v>41.517499999999998</v>
      </c>
      <c r="L2438" s="1">
        <v>-121.628</v>
      </c>
      <c r="M2438" s="1">
        <v>7.24</v>
      </c>
    </row>
    <row r="2439" spans="1:17">
      <c r="A2439" s="1">
        <v>2005</v>
      </c>
      <c r="B2439" s="1" t="s">
        <v>31789</v>
      </c>
      <c r="C2439" s="1" t="s">
        <v>31793</v>
      </c>
      <c r="D2439" s="1" t="s">
        <v>30135</v>
      </c>
      <c r="G2439" s="1" t="s">
        <v>15</v>
      </c>
      <c r="H2439" s="1" t="s">
        <v>16</v>
      </c>
      <c r="I2439" s="1" t="s">
        <v>17</v>
      </c>
      <c r="J2439" s="1" t="s">
        <v>27</v>
      </c>
      <c r="K2439" s="1">
        <v>45.48</v>
      </c>
      <c r="L2439" s="1">
        <v>-122.28</v>
      </c>
      <c r="M2439" s="1">
        <v>7.24</v>
      </c>
    </row>
    <row r="2440" spans="1:17">
      <c r="A2440" s="1">
        <v>1994</v>
      </c>
      <c r="B2440" s="1" t="s">
        <v>30148</v>
      </c>
      <c r="C2440" s="1" t="s">
        <v>15112</v>
      </c>
      <c r="D2440" s="1" t="s">
        <v>30141</v>
      </c>
      <c r="G2440" s="1" t="s">
        <v>15</v>
      </c>
      <c r="H2440" s="1" t="s">
        <v>16</v>
      </c>
      <c r="I2440" s="1" t="s">
        <v>17</v>
      </c>
      <c r="J2440" s="1" t="s">
        <v>59</v>
      </c>
      <c r="K2440" s="1">
        <v>42.998959999999997</v>
      </c>
      <c r="L2440" s="1">
        <v>-122.1626</v>
      </c>
      <c r="M2440" s="1">
        <v>7.25</v>
      </c>
      <c r="Q2440" s="1">
        <v>0.51290500000000006</v>
      </c>
    </row>
    <row r="2441" spans="1:17">
      <c r="A2441" s="1">
        <v>1991</v>
      </c>
      <c r="B2441" s="1" t="s">
        <v>30626</v>
      </c>
      <c r="C2441" s="1" t="s">
        <v>30736</v>
      </c>
      <c r="D2441" s="1" t="s">
        <v>30010</v>
      </c>
      <c r="E2441" s="1">
        <v>1554</v>
      </c>
      <c r="F2441" s="1">
        <v>1573</v>
      </c>
      <c r="G2441" s="1" t="s">
        <v>15</v>
      </c>
      <c r="H2441" s="1" t="s">
        <v>16</v>
      </c>
      <c r="I2441" s="1" t="s">
        <v>17</v>
      </c>
      <c r="J2441" s="1" t="s">
        <v>782</v>
      </c>
      <c r="K2441" s="1">
        <v>41.439500000000002</v>
      </c>
      <c r="L2441" s="1">
        <v>-121.6437</v>
      </c>
      <c r="M2441" s="1">
        <v>7.25</v>
      </c>
    </row>
    <row r="2442" spans="1:17">
      <c r="A2442" s="1">
        <v>1997</v>
      </c>
      <c r="B2442" s="1" t="s">
        <v>30848</v>
      </c>
      <c r="C2442" s="1" t="s">
        <v>30864</v>
      </c>
      <c r="D2442" s="1" t="s">
        <v>30120</v>
      </c>
      <c r="G2442" s="1" t="s">
        <v>15</v>
      </c>
      <c r="H2442" s="1" t="s">
        <v>16</v>
      </c>
      <c r="I2442" s="1" t="s">
        <v>17</v>
      </c>
      <c r="J2442" s="1" t="s">
        <v>3789</v>
      </c>
      <c r="K2442" s="1">
        <v>45.515799999999999</v>
      </c>
      <c r="L2442" s="1">
        <v>-121.7123</v>
      </c>
      <c r="M2442" s="1">
        <v>7.25</v>
      </c>
    </row>
    <row r="2443" spans="1:17">
      <c r="A2443" s="1">
        <v>2005</v>
      </c>
      <c r="B2443" s="1" t="s">
        <v>31789</v>
      </c>
      <c r="C2443" s="1" t="s">
        <v>31795</v>
      </c>
      <c r="D2443" s="1" t="s">
        <v>30135</v>
      </c>
      <c r="G2443" s="1" t="s">
        <v>15</v>
      </c>
      <c r="H2443" s="1" t="s">
        <v>16</v>
      </c>
      <c r="I2443" s="1" t="s">
        <v>17</v>
      </c>
      <c r="J2443" s="1" t="s">
        <v>27</v>
      </c>
      <c r="K2443" s="1">
        <v>45.47</v>
      </c>
      <c r="L2443" s="1">
        <v>-122.5</v>
      </c>
      <c r="M2443" s="1">
        <v>7.25</v>
      </c>
    </row>
    <row r="2444" spans="1:17">
      <c r="A2444" s="1">
        <v>2005</v>
      </c>
      <c r="B2444" s="1" t="s">
        <v>31789</v>
      </c>
      <c r="C2444" s="1" t="s">
        <v>31800</v>
      </c>
      <c r="D2444" s="1" t="s">
        <v>30135</v>
      </c>
      <c r="G2444" s="1" t="s">
        <v>15</v>
      </c>
      <c r="H2444" s="1" t="s">
        <v>16</v>
      </c>
      <c r="I2444" s="1" t="s">
        <v>17</v>
      </c>
      <c r="J2444" s="1" t="s">
        <v>27</v>
      </c>
      <c r="K2444" s="1">
        <v>45.11</v>
      </c>
      <c r="L2444" s="1">
        <v>-121.26</v>
      </c>
      <c r="M2444" s="1">
        <v>7.25</v>
      </c>
    </row>
    <row r="2445" spans="1:17">
      <c r="A2445" s="1">
        <v>2005</v>
      </c>
      <c r="B2445" s="1" t="s">
        <v>31789</v>
      </c>
      <c r="C2445" s="1" t="s">
        <v>31823</v>
      </c>
      <c r="D2445" s="1" t="s">
        <v>30135</v>
      </c>
      <c r="G2445" s="1" t="s">
        <v>15</v>
      </c>
      <c r="H2445" s="1" t="s">
        <v>16</v>
      </c>
      <c r="I2445" s="1" t="s">
        <v>17</v>
      </c>
      <c r="J2445" s="1" t="s">
        <v>59</v>
      </c>
      <c r="K2445" s="1">
        <v>45.52</v>
      </c>
      <c r="L2445" s="1">
        <v>-122.6</v>
      </c>
      <c r="M2445" s="1">
        <v>7.25</v>
      </c>
    </row>
    <row r="2446" spans="1:17">
      <c r="A2446" s="1">
        <v>1996</v>
      </c>
      <c r="B2446" s="1" t="s">
        <v>30531</v>
      </c>
      <c r="C2446" s="1" t="s">
        <v>30532</v>
      </c>
      <c r="D2446" s="1" t="s">
        <v>30533</v>
      </c>
      <c r="G2446" s="1" t="s">
        <v>15</v>
      </c>
      <c r="H2446" s="1" t="s">
        <v>16</v>
      </c>
      <c r="I2446" s="1" t="s">
        <v>12406</v>
      </c>
      <c r="J2446" s="1" t="s">
        <v>12478</v>
      </c>
      <c r="K2446" s="1">
        <v>48.5</v>
      </c>
      <c r="L2446" s="1">
        <v>-121</v>
      </c>
      <c r="M2446" s="1">
        <v>7.26</v>
      </c>
      <c r="O2446" s="1">
        <v>53</v>
      </c>
      <c r="Q2446" s="1">
        <v>0.51288299999999998</v>
      </c>
    </row>
    <row r="2447" spans="1:17">
      <c r="A2447" s="1">
        <v>1991</v>
      </c>
      <c r="B2447" s="1" t="s">
        <v>30626</v>
      </c>
      <c r="C2447" s="1" t="s">
        <v>30645</v>
      </c>
      <c r="D2447" s="1" t="s">
        <v>30010</v>
      </c>
      <c r="E2447" s="1">
        <v>1743</v>
      </c>
      <c r="F2447" s="1">
        <v>1804</v>
      </c>
      <c r="G2447" s="1" t="s">
        <v>15</v>
      </c>
      <c r="H2447" s="1" t="s">
        <v>16</v>
      </c>
      <c r="I2447" s="1" t="s">
        <v>17</v>
      </c>
      <c r="J2447" s="1" t="s">
        <v>3789</v>
      </c>
      <c r="K2447" s="1">
        <v>41.473500000000001</v>
      </c>
      <c r="L2447" s="1">
        <v>-121.6688</v>
      </c>
      <c r="M2447" s="1">
        <v>7.26</v>
      </c>
    </row>
    <row r="2448" spans="1:17">
      <c r="A2448" s="1">
        <v>1968</v>
      </c>
      <c r="B2448" s="1" t="s">
        <v>30616</v>
      </c>
      <c r="C2448" s="1" t="s">
        <v>30621</v>
      </c>
      <c r="D2448" s="1" t="s">
        <v>30084</v>
      </c>
      <c r="F2448" s="1">
        <v>3187</v>
      </c>
      <c r="G2448" s="1" t="s">
        <v>15</v>
      </c>
      <c r="H2448" s="1" t="s">
        <v>16</v>
      </c>
      <c r="I2448" s="1" t="s">
        <v>17</v>
      </c>
      <c r="J2448" s="1" t="s">
        <v>19458</v>
      </c>
      <c r="K2448" s="1">
        <v>40.5</v>
      </c>
      <c r="L2448" s="1">
        <v>-121.08499999999999</v>
      </c>
      <c r="M2448" s="1">
        <v>7.28</v>
      </c>
    </row>
    <row r="2449" spans="1:17">
      <c r="A2449" s="1">
        <v>1990</v>
      </c>
      <c r="B2449" s="1" t="s">
        <v>30810</v>
      </c>
      <c r="C2449" s="1" t="s">
        <v>15112</v>
      </c>
      <c r="D2449" s="1" t="s">
        <v>30141</v>
      </c>
      <c r="G2449" s="1" t="s">
        <v>15</v>
      </c>
      <c r="H2449" s="1" t="s">
        <v>16</v>
      </c>
      <c r="I2449" s="1" t="s">
        <v>17</v>
      </c>
      <c r="J2449" s="1" t="s">
        <v>59</v>
      </c>
      <c r="K2449" s="1">
        <v>42.83</v>
      </c>
      <c r="L2449" s="1">
        <v>-121.92</v>
      </c>
      <c r="M2449" s="1">
        <v>7.28</v>
      </c>
      <c r="O2449" s="1">
        <v>31</v>
      </c>
    </row>
    <row r="2450" spans="1:17">
      <c r="A2450" s="1">
        <v>2011</v>
      </c>
      <c r="B2450" s="1" t="s">
        <v>31995</v>
      </c>
      <c r="C2450" s="1" t="s">
        <v>32082</v>
      </c>
      <c r="D2450" s="1" t="s">
        <v>32076</v>
      </c>
      <c r="G2450" s="1" t="s">
        <v>15</v>
      </c>
      <c r="H2450" s="1" t="s">
        <v>16</v>
      </c>
      <c r="I2450" s="1" t="s">
        <v>17</v>
      </c>
      <c r="J2450" s="1" t="s">
        <v>59</v>
      </c>
      <c r="K2450" s="1">
        <v>39.320700000000002</v>
      </c>
      <c r="L2450" s="1">
        <v>-120.1983</v>
      </c>
      <c r="M2450" s="1">
        <v>7.28</v>
      </c>
      <c r="O2450" s="1">
        <v>29</v>
      </c>
      <c r="Q2450" s="1">
        <v>0.512625</v>
      </c>
    </row>
    <row r="2451" spans="1:17">
      <c r="A2451" s="1">
        <v>1991</v>
      </c>
      <c r="B2451" s="1" t="s">
        <v>30626</v>
      </c>
      <c r="C2451" s="1" t="s">
        <v>30639</v>
      </c>
      <c r="D2451" s="1" t="s">
        <v>30010</v>
      </c>
      <c r="E2451" s="1">
        <v>1743</v>
      </c>
      <c r="F2451" s="1">
        <v>1804</v>
      </c>
      <c r="G2451" s="1" t="s">
        <v>15</v>
      </c>
      <c r="H2451" s="1" t="s">
        <v>16</v>
      </c>
      <c r="I2451" s="1" t="s">
        <v>17</v>
      </c>
      <c r="J2451" s="1" t="s">
        <v>3789</v>
      </c>
      <c r="K2451" s="1">
        <v>41.504300000000001</v>
      </c>
      <c r="L2451" s="1">
        <v>-121.6272</v>
      </c>
      <c r="M2451" s="1">
        <v>7.29</v>
      </c>
    </row>
    <row r="2452" spans="1:17">
      <c r="A2452" s="1">
        <v>2001</v>
      </c>
      <c r="B2452" s="1" t="s">
        <v>30993</v>
      </c>
      <c r="C2452" s="1" t="s">
        <v>31001</v>
      </c>
      <c r="D2452" s="1" t="s">
        <v>30995</v>
      </c>
      <c r="G2452" s="1" t="s">
        <v>15</v>
      </c>
      <c r="H2452" s="1" t="s">
        <v>16</v>
      </c>
      <c r="I2452" s="1" t="s">
        <v>17</v>
      </c>
      <c r="J2452" s="1" t="s">
        <v>25</v>
      </c>
      <c r="K2452" s="1">
        <v>44.692</v>
      </c>
      <c r="L2452" s="1">
        <v>-121.8</v>
      </c>
      <c r="M2452" s="1">
        <v>7.29</v>
      </c>
      <c r="Q2452" s="1">
        <v>0.51288999999999996</v>
      </c>
    </row>
    <row r="2453" spans="1:17">
      <c r="A2453" s="1">
        <v>1991</v>
      </c>
      <c r="B2453" s="1" t="s">
        <v>31607</v>
      </c>
      <c r="C2453" s="1" t="s">
        <v>30743</v>
      </c>
      <c r="D2453" s="1" t="s">
        <v>30010</v>
      </c>
      <c r="E2453" s="1">
        <v>1536</v>
      </c>
      <c r="F2453" s="1">
        <v>1536</v>
      </c>
      <c r="G2453" s="1" t="s">
        <v>15</v>
      </c>
      <c r="H2453" s="1" t="s">
        <v>16</v>
      </c>
      <c r="I2453" s="1" t="s">
        <v>17</v>
      </c>
      <c r="J2453" s="1" t="s">
        <v>782</v>
      </c>
      <c r="K2453" s="1">
        <v>41.482300000000002</v>
      </c>
      <c r="L2453" s="1">
        <v>-121.6962</v>
      </c>
      <c r="M2453" s="1">
        <v>7.29</v>
      </c>
      <c r="O2453" s="1">
        <v>39</v>
      </c>
    </row>
    <row r="2454" spans="1:17">
      <c r="A2454" s="1">
        <v>1995</v>
      </c>
      <c r="B2454" s="1" t="s">
        <v>31125</v>
      </c>
      <c r="C2454" s="1" t="s">
        <v>31153</v>
      </c>
      <c r="D2454" s="1" t="s">
        <v>30012</v>
      </c>
      <c r="G2454" s="1" t="s">
        <v>15</v>
      </c>
      <c r="H2454" s="1" t="s">
        <v>16</v>
      </c>
      <c r="I2454" s="1" t="s">
        <v>17</v>
      </c>
      <c r="J2454" s="1" t="s">
        <v>69</v>
      </c>
      <c r="K2454" s="1">
        <v>46.2</v>
      </c>
      <c r="L2454" s="1">
        <v>-122.18</v>
      </c>
      <c r="M2454" s="1">
        <v>7.3</v>
      </c>
    </row>
    <row r="2455" spans="1:17">
      <c r="A2455" s="1">
        <v>1991</v>
      </c>
      <c r="B2455" s="1" t="s">
        <v>31607</v>
      </c>
      <c r="C2455" s="1" t="s">
        <v>30636</v>
      </c>
      <c r="D2455" s="1" t="s">
        <v>30010</v>
      </c>
      <c r="E2455" s="1">
        <v>1743</v>
      </c>
      <c r="F2455" s="1">
        <v>1804</v>
      </c>
      <c r="G2455" s="1" t="s">
        <v>15</v>
      </c>
      <c r="H2455" s="1" t="s">
        <v>16</v>
      </c>
      <c r="I2455" s="1" t="s">
        <v>17</v>
      </c>
      <c r="J2455" s="1" t="s">
        <v>3789</v>
      </c>
      <c r="K2455" s="1">
        <v>41.516800000000003</v>
      </c>
      <c r="L2455" s="1">
        <v>-121.62820000000001</v>
      </c>
      <c r="M2455" s="1">
        <v>7.3</v>
      </c>
    </row>
    <row r="2456" spans="1:17">
      <c r="A2456" s="1">
        <v>2010</v>
      </c>
      <c r="B2456" s="1" t="s">
        <v>31909</v>
      </c>
      <c r="C2456" s="1" t="s">
        <v>31951</v>
      </c>
      <c r="D2456" s="1" t="s">
        <v>31950</v>
      </c>
      <c r="G2456" s="1" t="s">
        <v>15</v>
      </c>
      <c r="H2456" s="1" t="s">
        <v>16</v>
      </c>
      <c r="I2456" s="1" t="s">
        <v>12406</v>
      </c>
      <c r="J2456" s="1" t="s">
        <v>30142</v>
      </c>
      <c r="K2456" s="1">
        <v>45</v>
      </c>
      <c r="L2456" s="1">
        <v>-124</v>
      </c>
      <c r="M2456" s="1">
        <v>7.3</v>
      </c>
    </row>
    <row r="2457" spans="1:17">
      <c r="A2457" s="1">
        <v>2011</v>
      </c>
      <c r="B2457" s="1" t="s">
        <v>32157</v>
      </c>
      <c r="C2457" s="1" t="s">
        <v>32552</v>
      </c>
      <c r="D2457" s="1" t="s">
        <v>30093</v>
      </c>
      <c r="G2457" s="1" t="s">
        <v>15</v>
      </c>
      <c r="H2457" s="1" t="s">
        <v>16</v>
      </c>
      <c r="I2457" s="1" t="s">
        <v>17</v>
      </c>
      <c r="J2457" s="1" t="s">
        <v>69</v>
      </c>
      <c r="K2457" s="1">
        <v>44.1</v>
      </c>
      <c r="L2457" s="1">
        <v>-121.75</v>
      </c>
      <c r="M2457" s="1">
        <v>7.3</v>
      </c>
    </row>
    <row r="2458" spans="1:17">
      <c r="A2458" s="1">
        <v>1991</v>
      </c>
      <c r="B2458" s="1" t="s">
        <v>30626</v>
      </c>
      <c r="C2458" s="1" t="s">
        <v>30646</v>
      </c>
      <c r="D2458" s="1" t="s">
        <v>30010</v>
      </c>
      <c r="E2458" s="1">
        <v>1743</v>
      </c>
      <c r="F2458" s="1">
        <v>1804</v>
      </c>
      <c r="G2458" s="1" t="s">
        <v>15</v>
      </c>
      <c r="H2458" s="1" t="s">
        <v>16</v>
      </c>
      <c r="I2458" s="1" t="s">
        <v>17</v>
      </c>
      <c r="J2458" s="1" t="s">
        <v>3789</v>
      </c>
      <c r="K2458" s="1">
        <v>41.470199999999998</v>
      </c>
      <c r="L2458" s="1">
        <v>-121.6802</v>
      </c>
      <c r="M2458" s="1">
        <v>7.32</v>
      </c>
    </row>
    <row r="2459" spans="1:17">
      <c r="A2459" s="1">
        <v>1991</v>
      </c>
      <c r="B2459" s="1" t="s">
        <v>30626</v>
      </c>
      <c r="C2459" s="1" t="s">
        <v>30743</v>
      </c>
      <c r="D2459" s="1" t="s">
        <v>30010</v>
      </c>
      <c r="E2459" s="1">
        <v>1536</v>
      </c>
      <c r="F2459" s="1">
        <v>1536</v>
      </c>
      <c r="G2459" s="1" t="s">
        <v>15</v>
      </c>
      <c r="H2459" s="1" t="s">
        <v>16</v>
      </c>
      <c r="I2459" s="1" t="s">
        <v>17</v>
      </c>
      <c r="J2459" s="1" t="s">
        <v>782</v>
      </c>
      <c r="K2459" s="1">
        <v>41.482300000000002</v>
      </c>
      <c r="L2459" s="1">
        <v>-121.6962</v>
      </c>
      <c r="M2459" s="1">
        <v>7.32</v>
      </c>
    </row>
    <row r="2460" spans="1:17">
      <c r="A2460" s="1">
        <v>1991</v>
      </c>
      <c r="B2460" s="1" t="s">
        <v>31607</v>
      </c>
      <c r="C2460" s="1" t="s">
        <v>30641</v>
      </c>
      <c r="D2460" s="1" t="s">
        <v>30010</v>
      </c>
      <c r="E2460" s="1">
        <v>1743</v>
      </c>
      <c r="F2460" s="1">
        <v>1804</v>
      </c>
      <c r="G2460" s="1" t="s">
        <v>15</v>
      </c>
      <c r="H2460" s="1" t="s">
        <v>16</v>
      </c>
      <c r="I2460" s="1" t="s">
        <v>17</v>
      </c>
      <c r="J2460" s="1" t="s">
        <v>3789</v>
      </c>
      <c r="K2460" s="1">
        <v>41.5032</v>
      </c>
      <c r="L2460" s="1">
        <v>-121.6267</v>
      </c>
      <c r="M2460" s="1">
        <v>7.32</v>
      </c>
      <c r="O2460" s="1">
        <v>40.299999999999997</v>
      </c>
    </row>
    <row r="2461" spans="1:17">
      <c r="A2461" s="1">
        <v>1991</v>
      </c>
      <c r="B2461" s="1" t="s">
        <v>31607</v>
      </c>
      <c r="C2461" s="1" t="s">
        <v>30653</v>
      </c>
      <c r="D2461" s="1" t="s">
        <v>30010</v>
      </c>
      <c r="E2461" s="1">
        <v>1804</v>
      </c>
      <c r="F2461" s="1">
        <v>1804</v>
      </c>
      <c r="G2461" s="1" t="s">
        <v>15</v>
      </c>
      <c r="H2461" s="1" t="s">
        <v>16</v>
      </c>
      <c r="I2461" s="1" t="s">
        <v>17</v>
      </c>
      <c r="J2461" s="1" t="s">
        <v>3789</v>
      </c>
      <c r="K2461" s="1">
        <v>41.514200000000002</v>
      </c>
      <c r="L2461" s="1">
        <v>-121.62869999999999</v>
      </c>
      <c r="M2461" s="1">
        <v>7.32</v>
      </c>
    </row>
    <row r="2462" spans="1:17">
      <c r="A2462" s="1">
        <v>2011</v>
      </c>
      <c r="B2462" s="1" t="s">
        <v>32157</v>
      </c>
      <c r="C2462" s="1" t="s">
        <v>32557</v>
      </c>
      <c r="D2462" s="1" t="s">
        <v>30093</v>
      </c>
      <c r="G2462" s="1" t="s">
        <v>15</v>
      </c>
      <c r="H2462" s="1" t="s">
        <v>16</v>
      </c>
      <c r="I2462" s="1" t="s">
        <v>17</v>
      </c>
      <c r="J2462" s="1" t="s">
        <v>59</v>
      </c>
      <c r="K2462" s="1">
        <v>44.1</v>
      </c>
      <c r="L2462" s="1">
        <v>-121.75</v>
      </c>
      <c r="M2462" s="1">
        <v>7.32</v>
      </c>
    </row>
    <row r="2463" spans="1:17">
      <c r="A2463" s="1">
        <v>1991</v>
      </c>
      <c r="B2463" s="1" t="s">
        <v>30626</v>
      </c>
      <c r="C2463" s="1" t="s">
        <v>30641</v>
      </c>
      <c r="D2463" s="1" t="s">
        <v>30010</v>
      </c>
      <c r="E2463" s="1">
        <v>1743</v>
      </c>
      <c r="F2463" s="1">
        <v>1804</v>
      </c>
      <c r="G2463" s="1" t="s">
        <v>15</v>
      </c>
      <c r="H2463" s="1" t="s">
        <v>16</v>
      </c>
      <c r="I2463" s="1" t="s">
        <v>17</v>
      </c>
      <c r="J2463" s="1" t="s">
        <v>3789</v>
      </c>
      <c r="K2463" s="1">
        <v>41.5032</v>
      </c>
      <c r="L2463" s="1">
        <v>-121.6267</v>
      </c>
      <c r="M2463" s="1">
        <v>7.33</v>
      </c>
    </row>
    <row r="2464" spans="1:17">
      <c r="A2464" s="1">
        <v>1991</v>
      </c>
      <c r="B2464" s="1" t="s">
        <v>30626</v>
      </c>
      <c r="C2464" s="1" t="s">
        <v>30741</v>
      </c>
      <c r="D2464" s="1" t="s">
        <v>30010</v>
      </c>
      <c r="E2464" s="1">
        <v>1554</v>
      </c>
      <c r="F2464" s="1">
        <v>1573</v>
      </c>
      <c r="G2464" s="1" t="s">
        <v>15</v>
      </c>
      <c r="H2464" s="1" t="s">
        <v>16</v>
      </c>
      <c r="I2464" s="1" t="s">
        <v>17</v>
      </c>
      <c r="J2464" s="1" t="s">
        <v>782</v>
      </c>
      <c r="K2464" s="1">
        <v>41.468499999999999</v>
      </c>
      <c r="L2464" s="1">
        <v>-121.6365</v>
      </c>
      <c r="M2464" s="1">
        <v>7.33</v>
      </c>
    </row>
    <row r="2465" spans="1:17">
      <c r="A2465" s="1">
        <v>2005</v>
      </c>
      <c r="B2465" s="1" t="s">
        <v>31789</v>
      </c>
      <c r="C2465" s="1" t="s">
        <v>31797</v>
      </c>
      <c r="D2465" s="1" t="s">
        <v>30135</v>
      </c>
      <c r="G2465" s="1" t="s">
        <v>15</v>
      </c>
      <c r="H2465" s="1" t="s">
        <v>16</v>
      </c>
      <c r="I2465" s="1" t="s">
        <v>17</v>
      </c>
      <c r="J2465" s="1" t="s">
        <v>27</v>
      </c>
      <c r="K2465" s="1">
        <v>45.09</v>
      </c>
      <c r="L2465" s="1">
        <v>-121.22</v>
      </c>
      <c r="M2465" s="1">
        <v>7.33</v>
      </c>
    </row>
    <row r="2466" spans="1:17">
      <c r="A2466" s="1">
        <v>2005</v>
      </c>
      <c r="B2466" s="1" t="s">
        <v>31789</v>
      </c>
      <c r="C2466" s="1" t="s">
        <v>31822</v>
      </c>
      <c r="D2466" s="1" t="s">
        <v>30135</v>
      </c>
      <c r="G2466" s="1" t="s">
        <v>15</v>
      </c>
      <c r="H2466" s="1" t="s">
        <v>16</v>
      </c>
      <c r="I2466" s="1" t="s">
        <v>17</v>
      </c>
      <c r="J2466" s="1" t="s">
        <v>59</v>
      </c>
      <c r="K2466" s="1">
        <v>45.52</v>
      </c>
      <c r="L2466" s="1">
        <v>-122.6</v>
      </c>
      <c r="M2466" s="1">
        <v>7.33</v>
      </c>
    </row>
    <row r="2467" spans="1:17">
      <c r="A2467" s="1">
        <v>1994</v>
      </c>
      <c r="B2467" s="1" t="s">
        <v>30307</v>
      </c>
      <c r="C2467" s="1" t="s">
        <v>30336</v>
      </c>
      <c r="D2467" s="1" t="s">
        <v>30138</v>
      </c>
      <c r="G2467" s="1" t="s">
        <v>15</v>
      </c>
      <c r="H2467" s="1" t="s">
        <v>16</v>
      </c>
      <c r="I2467" s="1" t="s">
        <v>17</v>
      </c>
      <c r="J2467" s="1" t="s">
        <v>59</v>
      </c>
      <c r="K2467" s="1">
        <v>41.548499999999997</v>
      </c>
      <c r="L2467" s="1">
        <v>-122.28</v>
      </c>
      <c r="M2467" s="1">
        <v>7.34</v>
      </c>
    </row>
    <row r="2468" spans="1:17">
      <c r="A2468" s="1">
        <v>1986</v>
      </c>
      <c r="B2468" s="1" t="s">
        <v>30265</v>
      </c>
      <c r="C2468" s="1" t="s">
        <v>30264</v>
      </c>
      <c r="D2468" s="1" t="s">
        <v>30259</v>
      </c>
      <c r="G2468" s="1" t="s">
        <v>15</v>
      </c>
      <c r="H2468" s="1" t="s">
        <v>16</v>
      </c>
      <c r="I2468" s="1" t="s">
        <v>17</v>
      </c>
      <c r="J2468" s="1" t="s">
        <v>69</v>
      </c>
      <c r="K2468" s="1">
        <v>40.880000000000003</v>
      </c>
      <c r="L2468" s="1">
        <v>-117.6</v>
      </c>
      <c r="M2468" s="1">
        <v>7.35</v>
      </c>
    </row>
    <row r="2469" spans="1:17">
      <c r="A2469" s="1">
        <v>1984</v>
      </c>
      <c r="B2469" s="1" t="s">
        <v>30943</v>
      </c>
      <c r="C2469" s="1" t="s">
        <v>30948</v>
      </c>
      <c r="D2469" s="1" t="s">
        <v>30949</v>
      </c>
      <c r="G2469" s="1" t="s">
        <v>15</v>
      </c>
      <c r="H2469" s="1" t="s">
        <v>16</v>
      </c>
      <c r="I2469" s="1" t="s">
        <v>17</v>
      </c>
      <c r="J2469" s="1" t="s">
        <v>3789</v>
      </c>
      <c r="K2469" s="1">
        <v>50.792000000000002</v>
      </c>
      <c r="L2469" s="1">
        <v>-123.35</v>
      </c>
      <c r="M2469" s="1">
        <v>7.35</v>
      </c>
    </row>
    <row r="2470" spans="1:17">
      <c r="A2470" s="1">
        <v>2012</v>
      </c>
      <c r="B2470" s="1" t="s">
        <v>32633</v>
      </c>
      <c r="C2470" s="1" t="s">
        <v>32641</v>
      </c>
      <c r="D2470" s="1" t="s">
        <v>30064</v>
      </c>
      <c r="G2470" s="1" t="s">
        <v>15</v>
      </c>
      <c r="H2470" s="1" t="s">
        <v>16</v>
      </c>
      <c r="I2470" s="1" t="s">
        <v>17</v>
      </c>
      <c r="J2470" s="1" t="s">
        <v>59</v>
      </c>
      <c r="K2470" s="1">
        <v>48.714849999999998</v>
      </c>
      <c r="L2470" s="1">
        <v>-121.84753000000001</v>
      </c>
      <c r="M2470" s="1">
        <v>7.35</v>
      </c>
    </row>
    <row r="2471" spans="1:17">
      <c r="A2471" s="1">
        <v>1991</v>
      </c>
      <c r="B2471" s="1" t="s">
        <v>30626</v>
      </c>
      <c r="C2471" s="1" t="s">
        <v>30636</v>
      </c>
      <c r="D2471" s="1" t="s">
        <v>30010</v>
      </c>
      <c r="E2471" s="1">
        <v>1743</v>
      </c>
      <c r="F2471" s="1">
        <v>1804</v>
      </c>
      <c r="G2471" s="1" t="s">
        <v>15</v>
      </c>
      <c r="H2471" s="1" t="s">
        <v>16</v>
      </c>
      <c r="I2471" s="1" t="s">
        <v>17</v>
      </c>
      <c r="J2471" s="1" t="s">
        <v>3789</v>
      </c>
      <c r="K2471" s="1">
        <v>41.516800000000003</v>
      </c>
      <c r="L2471" s="1">
        <v>-121.62820000000001</v>
      </c>
      <c r="M2471" s="1">
        <v>7.37</v>
      </c>
    </row>
    <row r="2472" spans="1:17">
      <c r="A2472" s="1">
        <v>1991</v>
      </c>
      <c r="B2472" s="1" t="s">
        <v>31607</v>
      </c>
      <c r="C2472" s="1" t="s">
        <v>30638</v>
      </c>
      <c r="D2472" s="1" t="s">
        <v>30010</v>
      </c>
      <c r="E2472" s="1">
        <v>1743</v>
      </c>
      <c r="F2472" s="1">
        <v>1804</v>
      </c>
      <c r="G2472" s="1" t="s">
        <v>15</v>
      </c>
      <c r="H2472" s="1" t="s">
        <v>16</v>
      </c>
      <c r="I2472" s="1" t="s">
        <v>17</v>
      </c>
      <c r="J2472" s="1" t="s">
        <v>3789</v>
      </c>
      <c r="K2472" s="1">
        <v>41.507199999999997</v>
      </c>
      <c r="L2472" s="1">
        <v>-121.62820000000001</v>
      </c>
      <c r="M2472" s="1">
        <v>7.38</v>
      </c>
    </row>
    <row r="2473" spans="1:17">
      <c r="A2473" s="1">
        <v>2011</v>
      </c>
      <c r="B2473" s="1" t="s">
        <v>32157</v>
      </c>
      <c r="C2473" s="1" t="s">
        <v>32576</v>
      </c>
      <c r="D2473" s="1" t="s">
        <v>30093</v>
      </c>
      <c r="G2473" s="1" t="s">
        <v>15</v>
      </c>
      <c r="H2473" s="1" t="s">
        <v>16</v>
      </c>
      <c r="I2473" s="1" t="s">
        <v>17</v>
      </c>
      <c r="J2473" s="1" t="s">
        <v>69</v>
      </c>
      <c r="K2473" s="1">
        <v>44.1</v>
      </c>
      <c r="L2473" s="1">
        <v>-121.75</v>
      </c>
      <c r="M2473" s="1">
        <v>7.38</v>
      </c>
    </row>
    <row r="2474" spans="1:17">
      <c r="A2474" s="1">
        <v>1991</v>
      </c>
      <c r="B2474" s="1" t="s">
        <v>30626</v>
      </c>
      <c r="C2474" s="1" t="s">
        <v>30742</v>
      </c>
      <c r="D2474" s="1" t="s">
        <v>30010</v>
      </c>
      <c r="E2474" s="1">
        <v>1536</v>
      </c>
      <c r="F2474" s="1">
        <v>1536</v>
      </c>
      <c r="G2474" s="1" t="s">
        <v>15</v>
      </c>
      <c r="H2474" s="1" t="s">
        <v>16</v>
      </c>
      <c r="I2474" s="1" t="s">
        <v>17</v>
      </c>
      <c r="J2474" s="1" t="s">
        <v>782</v>
      </c>
      <c r="K2474" s="1">
        <v>41.481499999999997</v>
      </c>
      <c r="L2474" s="1">
        <v>-121.6942</v>
      </c>
      <c r="M2474" s="1">
        <v>7.39</v>
      </c>
    </row>
    <row r="2475" spans="1:17">
      <c r="A2475" s="1">
        <v>2004</v>
      </c>
      <c r="B2475" s="1" t="s">
        <v>31643</v>
      </c>
      <c r="C2475" s="1" t="s">
        <v>30297</v>
      </c>
      <c r="D2475" s="1" t="s">
        <v>30134</v>
      </c>
      <c r="G2475" s="1" t="s">
        <v>15</v>
      </c>
      <c r="H2475" s="1" t="s">
        <v>16</v>
      </c>
      <c r="I2475" s="1" t="s">
        <v>17</v>
      </c>
      <c r="J2475" s="1" t="s">
        <v>27</v>
      </c>
      <c r="K2475" s="1">
        <v>46.024999999999999</v>
      </c>
      <c r="L2475" s="1">
        <v>-121.681</v>
      </c>
      <c r="M2475" s="1">
        <v>7.39</v>
      </c>
      <c r="Q2475" s="1">
        <v>0.51300500000000004</v>
      </c>
    </row>
    <row r="2476" spans="1:17">
      <c r="A2476" s="1">
        <v>1990</v>
      </c>
      <c r="B2476" s="1" t="s">
        <v>30013</v>
      </c>
      <c r="C2476" s="1" t="s">
        <v>30448</v>
      </c>
      <c r="D2476" s="1" t="s">
        <v>30140</v>
      </c>
      <c r="G2476" s="1" t="s">
        <v>15</v>
      </c>
      <c r="H2476" s="1" t="s">
        <v>16</v>
      </c>
      <c r="I2476" s="1" t="s">
        <v>17</v>
      </c>
      <c r="J2476" s="1" t="s">
        <v>69</v>
      </c>
      <c r="K2476" s="1">
        <v>46.206000000000003</v>
      </c>
      <c r="L2476" s="1">
        <v>-121.49</v>
      </c>
      <c r="M2476" s="1">
        <v>7.4</v>
      </c>
      <c r="O2476" s="1">
        <v>40.200000000000003</v>
      </c>
    </row>
    <row r="2477" spans="1:17">
      <c r="A2477" s="1">
        <v>1968</v>
      </c>
      <c r="B2477" s="1" t="s">
        <v>30616</v>
      </c>
      <c r="C2477" s="1" t="s">
        <v>5244</v>
      </c>
      <c r="D2477" s="1" t="s">
        <v>30617</v>
      </c>
      <c r="F2477" s="1">
        <v>2412</v>
      </c>
      <c r="G2477" s="1" t="s">
        <v>15</v>
      </c>
      <c r="H2477" s="1" t="s">
        <v>16</v>
      </c>
      <c r="I2477" s="1" t="s">
        <v>17</v>
      </c>
      <c r="J2477" s="1" t="s">
        <v>231</v>
      </c>
      <c r="K2477" s="1">
        <v>41.883000000000003</v>
      </c>
      <c r="L2477" s="1">
        <v>-121.883</v>
      </c>
      <c r="M2477" s="1">
        <v>7.4</v>
      </c>
    </row>
    <row r="2478" spans="1:17">
      <c r="A2478" s="1">
        <v>1986</v>
      </c>
      <c r="B2478" s="1" t="s">
        <v>30905</v>
      </c>
      <c r="C2478" s="1" t="s">
        <v>30912</v>
      </c>
      <c r="D2478" s="1" t="s">
        <v>30120</v>
      </c>
      <c r="G2478" s="1" t="s">
        <v>15</v>
      </c>
      <c r="H2478" s="1" t="s">
        <v>16</v>
      </c>
      <c r="I2478" s="1" t="s">
        <v>17</v>
      </c>
      <c r="J2478" s="1" t="s">
        <v>69</v>
      </c>
      <c r="K2478" s="1">
        <v>44</v>
      </c>
      <c r="L2478" s="1">
        <v>-121.4</v>
      </c>
      <c r="M2478" s="1">
        <v>7.4</v>
      </c>
      <c r="O2478" s="1">
        <v>36.299999999999997</v>
      </c>
    </row>
    <row r="2479" spans="1:17">
      <c r="A2479" s="1">
        <v>1988</v>
      </c>
      <c r="B2479" s="1" t="s">
        <v>31326</v>
      </c>
      <c r="C2479" s="1" t="s">
        <v>31351</v>
      </c>
      <c r="D2479" s="1" t="s">
        <v>30141</v>
      </c>
      <c r="G2479" s="1" t="s">
        <v>15</v>
      </c>
      <c r="H2479" s="1" t="s">
        <v>16</v>
      </c>
      <c r="I2479" s="1" t="s">
        <v>17</v>
      </c>
      <c r="J2479" s="1" t="s">
        <v>69</v>
      </c>
      <c r="K2479" s="1">
        <v>42.93</v>
      </c>
      <c r="L2479" s="1">
        <v>-122.12</v>
      </c>
      <c r="M2479" s="1">
        <v>7.4</v>
      </c>
      <c r="O2479" s="1">
        <v>71</v>
      </c>
    </row>
    <row r="2480" spans="1:17">
      <c r="A2480" s="1">
        <v>2011</v>
      </c>
      <c r="B2480" s="1" t="s">
        <v>31995</v>
      </c>
      <c r="C2480" s="1" t="s">
        <v>32086</v>
      </c>
      <c r="D2480" s="1" t="s">
        <v>32076</v>
      </c>
      <c r="G2480" s="1" t="s">
        <v>15</v>
      </c>
      <c r="H2480" s="1" t="s">
        <v>16</v>
      </c>
      <c r="I2480" s="1" t="s">
        <v>17</v>
      </c>
      <c r="J2480" s="1" t="s">
        <v>5765</v>
      </c>
      <c r="K2480" s="1">
        <v>39.326799999999999</v>
      </c>
      <c r="L2480" s="1">
        <v>-120.2298</v>
      </c>
      <c r="M2480" s="1">
        <v>7.4</v>
      </c>
      <c r="O2480" s="1">
        <v>30</v>
      </c>
      <c r="Q2480" s="1">
        <v>0.51268400000000003</v>
      </c>
    </row>
    <row r="2481" spans="1:17">
      <c r="A2481" s="1">
        <v>2011</v>
      </c>
      <c r="B2481" s="1" t="s">
        <v>32157</v>
      </c>
      <c r="C2481" s="1" t="s">
        <v>32559</v>
      </c>
      <c r="D2481" s="1" t="s">
        <v>30093</v>
      </c>
      <c r="G2481" s="1" t="s">
        <v>15</v>
      </c>
      <c r="H2481" s="1" t="s">
        <v>16</v>
      </c>
      <c r="I2481" s="1" t="s">
        <v>17</v>
      </c>
      <c r="J2481" s="1" t="s">
        <v>59</v>
      </c>
      <c r="K2481" s="1">
        <v>44.1</v>
      </c>
      <c r="L2481" s="1">
        <v>-121.75</v>
      </c>
      <c r="M2481" s="1">
        <v>7.4</v>
      </c>
    </row>
    <row r="2482" spans="1:17">
      <c r="A2482" s="1">
        <v>1991</v>
      </c>
      <c r="B2482" s="1" t="s">
        <v>30626</v>
      </c>
      <c r="C2482" s="1" t="s">
        <v>30653</v>
      </c>
      <c r="D2482" s="1" t="s">
        <v>30010</v>
      </c>
      <c r="E2482" s="1">
        <v>1804</v>
      </c>
      <c r="F2482" s="1">
        <v>1804</v>
      </c>
      <c r="G2482" s="1" t="s">
        <v>15</v>
      </c>
      <c r="H2482" s="1" t="s">
        <v>16</v>
      </c>
      <c r="I2482" s="1" t="s">
        <v>17</v>
      </c>
      <c r="J2482" s="1" t="s">
        <v>3789</v>
      </c>
      <c r="K2482" s="1">
        <v>41.514200000000002</v>
      </c>
      <c r="L2482" s="1">
        <v>-121.62869999999999</v>
      </c>
      <c r="M2482" s="1">
        <v>7.41</v>
      </c>
    </row>
    <row r="2483" spans="1:17">
      <c r="A2483" s="1">
        <v>1991</v>
      </c>
      <c r="B2483" s="1" t="s">
        <v>30626</v>
      </c>
      <c r="C2483" s="1" t="s">
        <v>30647</v>
      </c>
      <c r="D2483" s="1" t="s">
        <v>30010</v>
      </c>
      <c r="E2483" s="1">
        <v>1743</v>
      </c>
      <c r="F2483" s="1">
        <v>1804</v>
      </c>
      <c r="G2483" s="1" t="s">
        <v>15</v>
      </c>
      <c r="H2483" s="1" t="s">
        <v>16</v>
      </c>
      <c r="I2483" s="1" t="s">
        <v>17</v>
      </c>
      <c r="J2483" s="1" t="s">
        <v>3789</v>
      </c>
      <c r="K2483" s="1">
        <v>41.4953</v>
      </c>
      <c r="L2483" s="1">
        <v>-121.67149999999999</v>
      </c>
      <c r="M2483" s="1">
        <v>7.42</v>
      </c>
    </row>
    <row r="2484" spans="1:17">
      <c r="A2484" s="1">
        <v>1991</v>
      </c>
      <c r="B2484" s="1" t="s">
        <v>30626</v>
      </c>
      <c r="C2484" s="1" t="s">
        <v>30648</v>
      </c>
      <c r="D2484" s="1" t="s">
        <v>30010</v>
      </c>
      <c r="E2484" s="1">
        <v>1743</v>
      </c>
      <c r="F2484" s="1">
        <v>1804</v>
      </c>
      <c r="G2484" s="1" t="s">
        <v>15</v>
      </c>
      <c r="H2484" s="1" t="s">
        <v>16</v>
      </c>
      <c r="I2484" s="1" t="s">
        <v>17</v>
      </c>
      <c r="J2484" s="1" t="s">
        <v>3789</v>
      </c>
      <c r="K2484" s="1">
        <v>41.485300000000002</v>
      </c>
      <c r="L2484" s="1">
        <v>-121.68300000000001</v>
      </c>
      <c r="M2484" s="1">
        <v>7.42</v>
      </c>
    </row>
    <row r="2485" spans="1:17">
      <c r="A2485" s="1">
        <v>2006</v>
      </c>
      <c r="B2485" s="1" t="s">
        <v>31710</v>
      </c>
      <c r="C2485" s="1" t="s">
        <v>31716</v>
      </c>
      <c r="D2485" s="1" t="s">
        <v>30017</v>
      </c>
      <c r="G2485" s="1" t="s">
        <v>15</v>
      </c>
      <c r="H2485" s="1" t="s">
        <v>16</v>
      </c>
      <c r="I2485" s="1" t="s">
        <v>17</v>
      </c>
      <c r="J2485" s="1" t="s">
        <v>69</v>
      </c>
      <c r="K2485" s="1">
        <v>50.01</v>
      </c>
      <c r="L2485" s="1">
        <v>-123.14</v>
      </c>
      <c r="M2485" s="1">
        <v>7.42</v>
      </c>
    </row>
    <row r="2486" spans="1:17">
      <c r="A2486" s="1">
        <v>2005</v>
      </c>
      <c r="B2486" s="1" t="s">
        <v>31789</v>
      </c>
      <c r="C2486" s="1" t="s">
        <v>31799</v>
      </c>
      <c r="D2486" s="1" t="s">
        <v>30135</v>
      </c>
      <c r="G2486" s="1" t="s">
        <v>15</v>
      </c>
      <c r="H2486" s="1" t="s">
        <v>16</v>
      </c>
      <c r="I2486" s="1" t="s">
        <v>17</v>
      </c>
      <c r="J2486" s="1" t="s">
        <v>27</v>
      </c>
      <c r="K2486" s="1">
        <v>46.2</v>
      </c>
      <c r="L2486" s="1">
        <v>-122.18</v>
      </c>
      <c r="M2486" s="1">
        <v>7.42</v>
      </c>
    </row>
    <row r="2487" spans="1:17">
      <c r="A2487" s="1">
        <v>2011</v>
      </c>
      <c r="B2487" s="1" t="s">
        <v>31995</v>
      </c>
      <c r="C2487" s="1" t="s">
        <v>32012</v>
      </c>
      <c r="D2487" s="1" t="s">
        <v>31997</v>
      </c>
      <c r="G2487" s="1" t="s">
        <v>15</v>
      </c>
      <c r="H2487" s="1" t="s">
        <v>16</v>
      </c>
      <c r="I2487" s="1" t="s">
        <v>17</v>
      </c>
      <c r="J2487" s="1" t="s">
        <v>69</v>
      </c>
      <c r="K2487" s="1">
        <v>39.313299999999998</v>
      </c>
      <c r="L2487" s="1">
        <v>-120.1883</v>
      </c>
      <c r="M2487" s="1">
        <v>7.42</v>
      </c>
      <c r="O2487" s="1">
        <v>33</v>
      </c>
      <c r="Q2487" s="1">
        <v>0.51261500000000004</v>
      </c>
    </row>
    <row r="2488" spans="1:17">
      <c r="A2488" s="1">
        <v>2011</v>
      </c>
      <c r="B2488" s="1" t="s">
        <v>32157</v>
      </c>
      <c r="C2488" s="1" t="s">
        <v>32575</v>
      </c>
      <c r="D2488" s="1" t="s">
        <v>30093</v>
      </c>
      <c r="G2488" s="1" t="s">
        <v>15</v>
      </c>
      <c r="H2488" s="1" t="s">
        <v>16</v>
      </c>
      <c r="I2488" s="1" t="s">
        <v>17</v>
      </c>
      <c r="J2488" s="1" t="s">
        <v>69</v>
      </c>
      <c r="K2488" s="1">
        <v>44.1</v>
      </c>
      <c r="L2488" s="1">
        <v>-121.75</v>
      </c>
      <c r="M2488" s="1">
        <v>7.42</v>
      </c>
    </row>
    <row r="2489" spans="1:17">
      <c r="A2489" s="1">
        <v>1995</v>
      </c>
      <c r="B2489" s="1" t="s">
        <v>31125</v>
      </c>
      <c r="C2489" s="1" t="s">
        <v>31152</v>
      </c>
      <c r="D2489" s="1" t="s">
        <v>30012</v>
      </c>
      <c r="G2489" s="1" t="s">
        <v>15</v>
      </c>
      <c r="H2489" s="1" t="s">
        <v>16</v>
      </c>
      <c r="I2489" s="1" t="s">
        <v>17</v>
      </c>
      <c r="J2489" s="1" t="s">
        <v>69</v>
      </c>
      <c r="K2489" s="1">
        <v>46.2</v>
      </c>
      <c r="L2489" s="1">
        <v>-122.18</v>
      </c>
      <c r="M2489" s="1">
        <v>7.43</v>
      </c>
    </row>
    <row r="2490" spans="1:17">
      <c r="A2490" s="1">
        <v>1995</v>
      </c>
      <c r="B2490" s="1" t="s">
        <v>31125</v>
      </c>
      <c r="C2490" s="1" t="s">
        <v>31156</v>
      </c>
      <c r="D2490" s="1" t="s">
        <v>30012</v>
      </c>
      <c r="G2490" s="1" t="s">
        <v>15</v>
      </c>
      <c r="H2490" s="1" t="s">
        <v>16</v>
      </c>
      <c r="I2490" s="1" t="s">
        <v>17</v>
      </c>
      <c r="J2490" s="1" t="s">
        <v>69</v>
      </c>
      <c r="K2490" s="1">
        <v>46.2</v>
      </c>
      <c r="L2490" s="1">
        <v>-122.18</v>
      </c>
      <c r="M2490" s="1">
        <v>7.43</v>
      </c>
    </row>
    <row r="2491" spans="1:17">
      <c r="A2491" s="1">
        <v>1991</v>
      </c>
      <c r="B2491" s="1" t="s">
        <v>31607</v>
      </c>
      <c r="C2491" s="1" t="s">
        <v>30640</v>
      </c>
      <c r="D2491" s="1" t="s">
        <v>30010</v>
      </c>
      <c r="E2491" s="1">
        <v>1743</v>
      </c>
      <c r="F2491" s="1">
        <v>1804</v>
      </c>
      <c r="G2491" s="1" t="s">
        <v>15</v>
      </c>
      <c r="H2491" s="1" t="s">
        <v>16</v>
      </c>
      <c r="I2491" s="1" t="s">
        <v>17</v>
      </c>
      <c r="J2491" s="1" t="s">
        <v>3789</v>
      </c>
      <c r="K2491" s="1">
        <v>41.51</v>
      </c>
      <c r="L2491" s="1">
        <v>-121.6352</v>
      </c>
      <c r="M2491" s="1">
        <v>7.43</v>
      </c>
    </row>
    <row r="2492" spans="1:17">
      <c r="A2492" s="1">
        <v>1991</v>
      </c>
      <c r="B2492" s="1" t="s">
        <v>31607</v>
      </c>
      <c r="C2492" s="1" t="s">
        <v>30651</v>
      </c>
      <c r="D2492" s="1" t="s">
        <v>30010</v>
      </c>
      <c r="E2492" s="1">
        <v>1804</v>
      </c>
      <c r="F2492" s="1">
        <v>1804</v>
      </c>
      <c r="G2492" s="1" t="s">
        <v>15</v>
      </c>
      <c r="H2492" s="1" t="s">
        <v>16</v>
      </c>
      <c r="I2492" s="1" t="s">
        <v>17</v>
      </c>
      <c r="J2492" s="1" t="s">
        <v>3789</v>
      </c>
      <c r="K2492" s="1">
        <v>41.515799999999999</v>
      </c>
      <c r="L2492" s="1">
        <v>-121.6413</v>
      </c>
      <c r="M2492" s="1">
        <v>7.43</v>
      </c>
    </row>
    <row r="2493" spans="1:17">
      <c r="A2493" s="1">
        <v>1991</v>
      </c>
      <c r="B2493" s="1" t="s">
        <v>31607</v>
      </c>
      <c r="C2493" s="1" t="s">
        <v>30643</v>
      </c>
      <c r="D2493" s="1" t="s">
        <v>30010</v>
      </c>
      <c r="E2493" s="1">
        <v>1743</v>
      </c>
      <c r="F2493" s="1">
        <v>1804</v>
      </c>
      <c r="G2493" s="1" t="s">
        <v>15</v>
      </c>
      <c r="H2493" s="1" t="s">
        <v>16</v>
      </c>
      <c r="I2493" s="1" t="s">
        <v>17</v>
      </c>
      <c r="J2493" s="1" t="s">
        <v>3789</v>
      </c>
      <c r="K2493" s="1">
        <v>41.5075</v>
      </c>
      <c r="L2493" s="1">
        <v>-121.6302</v>
      </c>
      <c r="M2493" s="1">
        <v>7.45</v>
      </c>
      <c r="O2493" s="1">
        <v>36.4</v>
      </c>
    </row>
    <row r="2494" spans="1:17">
      <c r="A2494" s="1">
        <v>2011</v>
      </c>
      <c r="B2494" s="1" t="s">
        <v>32157</v>
      </c>
      <c r="C2494" s="1" t="s">
        <v>32550</v>
      </c>
      <c r="D2494" s="1" t="s">
        <v>30093</v>
      </c>
      <c r="G2494" s="1" t="s">
        <v>15</v>
      </c>
      <c r="H2494" s="1" t="s">
        <v>16</v>
      </c>
      <c r="I2494" s="1" t="s">
        <v>17</v>
      </c>
      <c r="J2494" s="1" t="s">
        <v>69</v>
      </c>
      <c r="K2494" s="1">
        <v>44.1</v>
      </c>
      <c r="L2494" s="1">
        <v>-121.75</v>
      </c>
      <c r="M2494" s="1">
        <v>7.45</v>
      </c>
    </row>
    <row r="2495" spans="1:17">
      <c r="A2495" s="1">
        <v>2005</v>
      </c>
      <c r="B2495" s="1" t="s">
        <v>30015</v>
      </c>
      <c r="C2495" s="1" t="s">
        <v>30077</v>
      </c>
      <c r="D2495" s="1" t="s">
        <v>30071</v>
      </c>
      <c r="G2495" s="1" t="s">
        <v>15</v>
      </c>
      <c r="H2495" s="1" t="s">
        <v>16</v>
      </c>
      <c r="I2495" s="1" t="s">
        <v>17</v>
      </c>
      <c r="J2495" s="1" t="s">
        <v>69</v>
      </c>
      <c r="K2495" s="1">
        <v>48.05</v>
      </c>
      <c r="L2495" s="1">
        <v>-121.16</v>
      </c>
      <c r="M2495" s="1">
        <v>7.46</v>
      </c>
      <c r="O2495" s="1">
        <v>37</v>
      </c>
    </row>
    <row r="2496" spans="1:17">
      <c r="A2496" s="1">
        <v>1991</v>
      </c>
      <c r="B2496" s="1" t="s">
        <v>30626</v>
      </c>
      <c r="C2496" s="1" t="s">
        <v>30638</v>
      </c>
      <c r="D2496" s="1" t="s">
        <v>30010</v>
      </c>
      <c r="E2496" s="1">
        <v>1743</v>
      </c>
      <c r="F2496" s="1">
        <v>1804</v>
      </c>
      <c r="G2496" s="1" t="s">
        <v>15</v>
      </c>
      <c r="H2496" s="1" t="s">
        <v>16</v>
      </c>
      <c r="I2496" s="1" t="s">
        <v>17</v>
      </c>
      <c r="J2496" s="1" t="s">
        <v>3789</v>
      </c>
      <c r="K2496" s="1">
        <v>41.507199999999997</v>
      </c>
      <c r="L2496" s="1">
        <v>-121.62820000000001</v>
      </c>
      <c r="M2496" s="1">
        <v>7.47</v>
      </c>
    </row>
    <row r="2497" spans="1:18">
      <c r="A2497" s="1">
        <v>1991</v>
      </c>
      <c r="B2497" s="1" t="s">
        <v>30626</v>
      </c>
      <c r="C2497" s="1" t="s">
        <v>30651</v>
      </c>
      <c r="D2497" s="1" t="s">
        <v>30010</v>
      </c>
      <c r="E2497" s="1">
        <v>1804</v>
      </c>
      <c r="F2497" s="1">
        <v>1804</v>
      </c>
      <c r="G2497" s="1" t="s">
        <v>15</v>
      </c>
      <c r="H2497" s="1" t="s">
        <v>16</v>
      </c>
      <c r="I2497" s="1" t="s">
        <v>17</v>
      </c>
      <c r="J2497" s="1" t="s">
        <v>3789</v>
      </c>
      <c r="K2497" s="1">
        <v>41.515799999999999</v>
      </c>
      <c r="L2497" s="1">
        <v>-121.6413</v>
      </c>
      <c r="M2497" s="1">
        <v>7.47</v>
      </c>
    </row>
    <row r="2498" spans="1:18">
      <c r="A2498" s="1">
        <v>1991</v>
      </c>
      <c r="B2498" s="1" t="s">
        <v>31607</v>
      </c>
      <c r="C2498" s="1" t="s">
        <v>30734</v>
      </c>
      <c r="D2498" s="1" t="s">
        <v>30010</v>
      </c>
      <c r="E2498" s="1">
        <v>1554</v>
      </c>
      <c r="F2498" s="1">
        <v>1573</v>
      </c>
      <c r="G2498" s="1" t="s">
        <v>15</v>
      </c>
      <c r="H2498" s="1" t="s">
        <v>16</v>
      </c>
      <c r="I2498" s="1" t="s">
        <v>17</v>
      </c>
      <c r="J2498" s="1" t="s">
        <v>782</v>
      </c>
      <c r="K2498" s="1">
        <v>41.473300000000002</v>
      </c>
      <c r="L2498" s="1">
        <v>-121.6357</v>
      </c>
      <c r="M2498" s="1">
        <v>7.47</v>
      </c>
      <c r="O2498" s="1">
        <v>30</v>
      </c>
    </row>
    <row r="2499" spans="1:18">
      <c r="A2499" s="1">
        <v>2005</v>
      </c>
      <c r="B2499" s="1" t="s">
        <v>30015</v>
      </c>
      <c r="C2499" s="1" t="s">
        <v>30039</v>
      </c>
      <c r="D2499" s="1" t="s">
        <v>30017</v>
      </c>
      <c r="G2499" s="1" t="s">
        <v>15</v>
      </c>
      <c r="H2499" s="1" t="s">
        <v>16</v>
      </c>
      <c r="I2499" s="1" t="s">
        <v>17</v>
      </c>
      <c r="J2499" s="1" t="s">
        <v>69</v>
      </c>
      <c r="K2499" s="1">
        <v>50.81</v>
      </c>
      <c r="L2499" s="1">
        <v>-123.45</v>
      </c>
      <c r="M2499" s="1">
        <v>7.48</v>
      </c>
      <c r="O2499" s="1">
        <v>51</v>
      </c>
    </row>
    <row r="2500" spans="1:18">
      <c r="A2500" s="1">
        <v>1991</v>
      </c>
      <c r="B2500" s="1" t="s">
        <v>30626</v>
      </c>
      <c r="C2500" s="1" t="s">
        <v>30640</v>
      </c>
      <c r="D2500" s="1" t="s">
        <v>30010</v>
      </c>
      <c r="E2500" s="1">
        <v>1743</v>
      </c>
      <c r="F2500" s="1">
        <v>1804</v>
      </c>
      <c r="G2500" s="1" t="s">
        <v>15</v>
      </c>
      <c r="H2500" s="1" t="s">
        <v>16</v>
      </c>
      <c r="I2500" s="1" t="s">
        <v>17</v>
      </c>
      <c r="J2500" s="1" t="s">
        <v>3789</v>
      </c>
      <c r="K2500" s="1">
        <v>41.51</v>
      </c>
      <c r="L2500" s="1">
        <v>-121.6352</v>
      </c>
      <c r="M2500" s="1">
        <v>7.48</v>
      </c>
    </row>
    <row r="2501" spans="1:18">
      <c r="A2501" s="1">
        <v>1997</v>
      </c>
      <c r="B2501" s="1" t="s">
        <v>30397</v>
      </c>
      <c r="C2501" s="1" t="s">
        <v>30416</v>
      </c>
      <c r="D2501" s="1" t="s">
        <v>30084</v>
      </c>
      <c r="G2501" s="1" t="s">
        <v>15</v>
      </c>
      <c r="H2501" s="1" t="s">
        <v>16</v>
      </c>
      <c r="I2501" s="1" t="s">
        <v>17</v>
      </c>
      <c r="J2501" s="1" t="s">
        <v>47</v>
      </c>
      <c r="K2501" s="1">
        <v>40.491999999999997</v>
      </c>
      <c r="L2501" s="1">
        <v>-121.508</v>
      </c>
      <c r="M2501" s="1">
        <v>7.49</v>
      </c>
      <c r="O2501" s="1">
        <v>30.5</v>
      </c>
      <c r="Q2501" s="1">
        <v>0.51287499999999997</v>
      </c>
    </row>
    <row r="2502" spans="1:18">
      <c r="A2502" s="1">
        <v>1991</v>
      </c>
      <c r="B2502" s="1" t="s">
        <v>30626</v>
      </c>
      <c r="C2502" s="1" t="s">
        <v>30643</v>
      </c>
      <c r="D2502" s="1" t="s">
        <v>30010</v>
      </c>
      <c r="E2502" s="1">
        <v>1743</v>
      </c>
      <c r="F2502" s="1">
        <v>1804</v>
      </c>
      <c r="G2502" s="1" t="s">
        <v>15</v>
      </c>
      <c r="H2502" s="1" t="s">
        <v>16</v>
      </c>
      <c r="I2502" s="1" t="s">
        <v>17</v>
      </c>
      <c r="J2502" s="1" t="s">
        <v>3789</v>
      </c>
      <c r="K2502" s="1">
        <v>41.5075</v>
      </c>
      <c r="L2502" s="1">
        <v>-121.6302</v>
      </c>
      <c r="M2502" s="1">
        <v>7.49</v>
      </c>
    </row>
    <row r="2503" spans="1:18">
      <c r="A2503" s="1">
        <v>1997</v>
      </c>
      <c r="B2503" s="1" t="s">
        <v>30875</v>
      </c>
      <c r="C2503" s="1" t="s">
        <v>30887</v>
      </c>
      <c r="D2503" s="1" t="s">
        <v>30140</v>
      </c>
      <c r="G2503" s="1" t="s">
        <v>15</v>
      </c>
      <c r="H2503" s="1" t="s">
        <v>16</v>
      </c>
      <c r="I2503" s="1" t="s">
        <v>17</v>
      </c>
      <c r="J2503" s="1" t="s">
        <v>69</v>
      </c>
      <c r="K2503" s="1">
        <v>46.206000000000003</v>
      </c>
      <c r="L2503" s="1">
        <v>-121.49</v>
      </c>
      <c r="M2503" s="1">
        <v>7.49</v>
      </c>
    </row>
    <row r="2504" spans="1:18">
      <c r="A2504" s="1">
        <v>1991</v>
      </c>
      <c r="B2504" s="1" t="s">
        <v>30626</v>
      </c>
      <c r="C2504" s="1" t="s">
        <v>30664</v>
      </c>
      <c r="D2504" s="1" t="s">
        <v>30010</v>
      </c>
      <c r="E2504" s="1">
        <v>1804</v>
      </c>
      <c r="F2504" s="1">
        <v>1804</v>
      </c>
      <c r="G2504" s="1" t="s">
        <v>15</v>
      </c>
      <c r="H2504" s="1" t="s">
        <v>16</v>
      </c>
      <c r="I2504" s="1" t="s">
        <v>17</v>
      </c>
      <c r="J2504" s="1" t="s">
        <v>3789</v>
      </c>
      <c r="K2504" s="1">
        <v>41.472499999999997</v>
      </c>
      <c r="L2504" s="1">
        <v>-121.6923</v>
      </c>
      <c r="M2504" s="1">
        <v>7.5</v>
      </c>
    </row>
    <row r="2505" spans="1:18">
      <c r="A2505" s="1">
        <v>1991</v>
      </c>
      <c r="B2505" s="1" t="s">
        <v>30626</v>
      </c>
      <c r="C2505" s="1" t="s">
        <v>30734</v>
      </c>
      <c r="D2505" s="1" t="s">
        <v>30010</v>
      </c>
      <c r="E2505" s="1">
        <v>1554</v>
      </c>
      <c r="F2505" s="1">
        <v>1573</v>
      </c>
      <c r="G2505" s="1" t="s">
        <v>15</v>
      </c>
      <c r="H2505" s="1" t="s">
        <v>16</v>
      </c>
      <c r="I2505" s="1" t="s">
        <v>17</v>
      </c>
      <c r="J2505" s="1" t="s">
        <v>782</v>
      </c>
      <c r="K2505" s="1">
        <v>41.473300000000002</v>
      </c>
      <c r="L2505" s="1">
        <v>-121.6357</v>
      </c>
      <c r="M2505" s="1">
        <v>7.5</v>
      </c>
    </row>
    <row r="2506" spans="1:18">
      <c r="A2506" s="1">
        <v>1997</v>
      </c>
      <c r="B2506" s="1" t="s">
        <v>30875</v>
      </c>
      <c r="C2506" s="1" t="s">
        <v>4068</v>
      </c>
      <c r="D2506" s="1" t="s">
        <v>30140</v>
      </c>
      <c r="G2506" s="1" t="s">
        <v>15</v>
      </c>
      <c r="H2506" s="1" t="s">
        <v>16</v>
      </c>
      <c r="I2506" s="1" t="s">
        <v>17</v>
      </c>
      <c r="J2506" s="1" t="s">
        <v>69</v>
      </c>
      <c r="K2506" s="1">
        <v>46.206000000000003</v>
      </c>
      <c r="L2506" s="1">
        <v>-121.49</v>
      </c>
      <c r="M2506" s="1">
        <v>7.5</v>
      </c>
    </row>
    <row r="2507" spans="1:18">
      <c r="A2507" s="1">
        <v>2005</v>
      </c>
      <c r="B2507" s="1" t="s">
        <v>31615</v>
      </c>
      <c r="C2507" s="1" t="s">
        <v>31628</v>
      </c>
      <c r="D2507" s="1" t="s">
        <v>30140</v>
      </c>
      <c r="G2507" s="1" t="s">
        <v>15</v>
      </c>
      <c r="H2507" s="1" t="s">
        <v>16</v>
      </c>
      <c r="I2507" s="1" t="s">
        <v>17</v>
      </c>
      <c r="J2507" s="1" t="s">
        <v>69</v>
      </c>
      <c r="K2507" s="1">
        <v>46.055999999999997</v>
      </c>
      <c r="L2507" s="1">
        <v>-121.325</v>
      </c>
      <c r="M2507" s="1">
        <v>7.5</v>
      </c>
    </row>
    <row r="2508" spans="1:18">
      <c r="A2508" s="1">
        <v>2004</v>
      </c>
      <c r="B2508" s="1" t="s">
        <v>31643</v>
      </c>
      <c r="C2508" s="1" t="s">
        <v>31644</v>
      </c>
      <c r="D2508" s="1" t="s">
        <v>30140</v>
      </c>
      <c r="G2508" s="1" t="s">
        <v>15</v>
      </c>
      <c r="H2508" s="1" t="s">
        <v>16</v>
      </c>
      <c r="I2508" s="1" t="s">
        <v>17</v>
      </c>
      <c r="J2508" s="1" t="s">
        <v>27</v>
      </c>
      <c r="K2508" s="1">
        <v>46.003999999999998</v>
      </c>
      <c r="L2508" s="1">
        <v>-121.152</v>
      </c>
      <c r="M2508" s="1">
        <v>7.5</v>
      </c>
      <c r="Q2508" s="1">
        <v>0.51301699999999995</v>
      </c>
    </row>
    <row r="2509" spans="1:18">
      <c r="A2509" s="1">
        <v>2005</v>
      </c>
      <c r="B2509" s="1" t="s">
        <v>31789</v>
      </c>
      <c r="C2509" s="1" t="s">
        <v>31628</v>
      </c>
      <c r="D2509" s="1" t="s">
        <v>30140</v>
      </c>
      <c r="G2509" s="1" t="s">
        <v>15</v>
      </c>
      <c r="H2509" s="1" t="s">
        <v>16</v>
      </c>
      <c r="I2509" s="1" t="s">
        <v>17</v>
      </c>
      <c r="J2509" s="1" t="s">
        <v>69</v>
      </c>
      <c r="K2509" s="1">
        <v>46.06</v>
      </c>
      <c r="L2509" s="1">
        <v>-121.33</v>
      </c>
      <c r="M2509" s="1">
        <v>7.5</v>
      </c>
    </row>
    <row r="2510" spans="1:18">
      <c r="A2510" s="1">
        <v>1994</v>
      </c>
      <c r="B2510" s="1" t="s">
        <v>30307</v>
      </c>
      <c r="C2510" s="1" t="s">
        <v>30319</v>
      </c>
      <c r="D2510" s="1" t="s">
        <v>30138</v>
      </c>
      <c r="G2510" s="1" t="s">
        <v>15</v>
      </c>
      <c r="H2510" s="1" t="s">
        <v>16</v>
      </c>
      <c r="I2510" s="1" t="s">
        <v>17</v>
      </c>
      <c r="J2510" s="1" t="s">
        <v>59</v>
      </c>
      <c r="K2510" s="1">
        <v>41.483499999999999</v>
      </c>
      <c r="L2510" s="1">
        <v>-122.29130000000001</v>
      </c>
      <c r="M2510" s="1">
        <v>7.51</v>
      </c>
      <c r="N2510" s="1">
        <f>MEDIAN(M2510:M2618)</f>
        <v>7.74</v>
      </c>
      <c r="P2510" s="1">
        <f>MEDIAN(O2510:O2618)</f>
        <v>38.5</v>
      </c>
      <c r="R2510" s="1">
        <f>MEDIAN(Q2510:Q2618)</f>
        <v>0.51288400000000001</v>
      </c>
    </row>
    <row r="2511" spans="1:18">
      <c r="A2511" s="1">
        <v>2002</v>
      </c>
      <c r="B2511" s="1" t="s">
        <v>31278</v>
      </c>
      <c r="C2511" s="1" t="s">
        <v>31312</v>
      </c>
      <c r="D2511" s="1" t="s">
        <v>31280</v>
      </c>
      <c r="F2511" s="1">
        <v>4392</v>
      </c>
      <c r="G2511" s="1" t="s">
        <v>15</v>
      </c>
      <c r="H2511" s="1" t="s">
        <v>16</v>
      </c>
      <c r="I2511" s="1" t="s">
        <v>12406</v>
      </c>
      <c r="J2511" s="1" t="s">
        <v>25</v>
      </c>
      <c r="K2511" s="1">
        <v>46.87</v>
      </c>
      <c r="L2511" s="1">
        <v>-121.758</v>
      </c>
      <c r="M2511" s="1">
        <v>7.51</v>
      </c>
    </row>
    <row r="2512" spans="1:18">
      <c r="A2512" s="1">
        <v>2010</v>
      </c>
      <c r="B2512" s="1" t="s">
        <v>31909</v>
      </c>
      <c r="C2512" s="1" t="s">
        <v>23225</v>
      </c>
      <c r="D2512" s="1" t="s">
        <v>31924</v>
      </c>
      <c r="G2512" s="1" t="s">
        <v>15</v>
      </c>
      <c r="H2512" s="1" t="s">
        <v>16</v>
      </c>
      <c r="I2512" s="1" t="s">
        <v>17</v>
      </c>
      <c r="J2512" s="1" t="s">
        <v>69</v>
      </c>
      <c r="K2512" s="1">
        <v>44</v>
      </c>
      <c r="L2512" s="1">
        <v>-124</v>
      </c>
      <c r="M2512" s="1">
        <v>7.51</v>
      </c>
    </row>
    <row r="2513" spans="1:17">
      <c r="A2513" s="1">
        <v>2005</v>
      </c>
      <c r="B2513" s="1" t="s">
        <v>30015</v>
      </c>
      <c r="C2513" s="1" t="s">
        <v>30056</v>
      </c>
      <c r="D2513" s="1" t="s">
        <v>30017</v>
      </c>
      <c r="G2513" s="1" t="s">
        <v>15</v>
      </c>
      <c r="H2513" s="1" t="s">
        <v>16</v>
      </c>
      <c r="I2513" s="1" t="s">
        <v>17</v>
      </c>
      <c r="J2513" s="1" t="s">
        <v>69</v>
      </c>
      <c r="K2513" s="1">
        <v>50.42</v>
      </c>
      <c r="L2513" s="1">
        <v>-123.45</v>
      </c>
      <c r="M2513" s="1">
        <v>7.53</v>
      </c>
    </row>
    <row r="2514" spans="1:17">
      <c r="A2514" s="1">
        <v>1994</v>
      </c>
      <c r="B2514" s="1" t="s">
        <v>30307</v>
      </c>
      <c r="C2514" s="1" t="s">
        <v>30329</v>
      </c>
      <c r="D2514" s="1" t="s">
        <v>30138</v>
      </c>
      <c r="G2514" s="1" t="s">
        <v>15</v>
      </c>
      <c r="H2514" s="1" t="s">
        <v>16</v>
      </c>
      <c r="I2514" s="1" t="s">
        <v>17</v>
      </c>
      <c r="J2514" s="1" t="s">
        <v>59</v>
      </c>
      <c r="K2514" s="1">
        <v>41.370199999999997</v>
      </c>
      <c r="L2514" s="1">
        <v>-122.2162</v>
      </c>
      <c r="M2514" s="1">
        <v>7.53</v>
      </c>
    </row>
    <row r="2515" spans="1:17">
      <c r="A2515" s="1">
        <v>1991</v>
      </c>
      <c r="B2515" s="1" t="s">
        <v>31607</v>
      </c>
      <c r="C2515" s="1" t="s">
        <v>30737</v>
      </c>
      <c r="D2515" s="1" t="s">
        <v>30010</v>
      </c>
      <c r="E2515" s="1">
        <v>1554</v>
      </c>
      <c r="F2515" s="1">
        <v>1573</v>
      </c>
      <c r="G2515" s="1" t="s">
        <v>15</v>
      </c>
      <c r="H2515" s="1" t="s">
        <v>16</v>
      </c>
      <c r="I2515" s="1" t="s">
        <v>17</v>
      </c>
      <c r="J2515" s="1" t="s">
        <v>782</v>
      </c>
      <c r="K2515" s="1">
        <v>41.454300000000003</v>
      </c>
      <c r="L2515" s="1">
        <v>-121.6293</v>
      </c>
      <c r="M2515" s="1">
        <v>7.53</v>
      </c>
      <c r="O2515" s="1">
        <v>39.700000000000003</v>
      </c>
    </row>
    <row r="2516" spans="1:17">
      <c r="A2516" s="1">
        <v>2005</v>
      </c>
      <c r="B2516" s="1" t="s">
        <v>31615</v>
      </c>
      <c r="C2516" s="1" t="s">
        <v>31627</v>
      </c>
      <c r="D2516" s="1" t="s">
        <v>30140</v>
      </c>
      <c r="G2516" s="1" t="s">
        <v>15</v>
      </c>
      <c r="H2516" s="1" t="s">
        <v>16</v>
      </c>
      <c r="I2516" s="1" t="s">
        <v>17</v>
      </c>
      <c r="J2516" s="1" t="s">
        <v>69</v>
      </c>
      <c r="K2516" s="1">
        <v>45.973999999999997</v>
      </c>
      <c r="L2516" s="1">
        <v>-121.393</v>
      </c>
      <c r="M2516" s="1">
        <v>7.54</v>
      </c>
    </row>
    <row r="2517" spans="1:17">
      <c r="A2517" s="1">
        <v>2005</v>
      </c>
      <c r="B2517" s="1" t="s">
        <v>31789</v>
      </c>
      <c r="C2517" s="1" t="s">
        <v>31627</v>
      </c>
      <c r="D2517" s="1" t="s">
        <v>30140</v>
      </c>
      <c r="G2517" s="1" t="s">
        <v>15</v>
      </c>
      <c r="H2517" s="1" t="s">
        <v>16</v>
      </c>
      <c r="I2517" s="1" t="s">
        <v>17</v>
      </c>
      <c r="J2517" s="1" t="s">
        <v>69</v>
      </c>
      <c r="K2517" s="1">
        <v>45.97</v>
      </c>
      <c r="L2517" s="1">
        <v>-121.39</v>
      </c>
      <c r="M2517" s="1">
        <v>7.54</v>
      </c>
    </row>
    <row r="2518" spans="1:17">
      <c r="A2518" s="1">
        <v>1991</v>
      </c>
      <c r="B2518" s="1" t="s">
        <v>30626</v>
      </c>
      <c r="C2518" s="1" t="s">
        <v>30661</v>
      </c>
      <c r="D2518" s="1" t="s">
        <v>30010</v>
      </c>
      <c r="E2518" s="1">
        <v>1804</v>
      </c>
      <c r="F2518" s="1">
        <v>1804</v>
      </c>
      <c r="G2518" s="1" t="s">
        <v>15</v>
      </c>
      <c r="H2518" s="1" t="s">
        <v>16</v>
      </c>
      <c r="I2518" s="1" t="s">
        <v>17</v>
      </c>
      <c r="J2518" s="1" t="s">
        <v>3789</v>
      </c>
      <c r="K2518" s="1">
        <v>41.4208</v>
      </c>
      <c r="L2518" s="1">
        <v>-121.65600000000001</v>
      </c>
      <c r="M2518" s="1">
        <v>7.56</v>
      </c>
    </row>
    <row r="2519" spans="1:17">
      <c r="A2519" s="1">
        <v>1991</v>
      </c>
      <c r="B2519" s="1" t="s">
        <v>31607</v>
      </c>
      <c r="C2519" s="1" t="s">
        <v>30654</v>
      </c>
      <c r="D2519" s="1" t="s">
        <v>30010</v>
      </c>
      <c r="E2519" s="1">
        <v>1804</v>
      </c>
      <c r="F2519" s="1">
        <v>1804</v>
      </c>
      <c r="G2519" s="1" t="s">
        <v>15</v>
      </c>
      <c r="H2519" s="1" t="s">
        <v>16</v>
      </c>
      <c r="I2519" s="1" t="s">
        <v>17</v>
      </c>
      <c r="J2519" s="1" t="s">
        <v>3789</v>
      </c>
      <c r="K2519" s="1">
        <v>41.4208</v>
      </c>
      <c r="L2519" s="1">
        <v>-121.65600000000001</v>
      </c>
      <c r="M2519" s="1">
        <v>7.56</v>
      </c>
      <c r="O2519" s="1">
        <v>41.8</v>
      </c>
    </row>
    <row r="2520" spans="1:17">
      <c r="A2520" s="1">
        <v>1991</v>
      </c>
      <c r="B2520" s="1" t="s">
        <v>31607</v>
      </c>
      <c r="C2520" s="1" t="s">
        <v>30739</v>
      </c>
      <c r="D2520" s="1" t="s">
        <v>30010</v>
      </c>
      <c r="E2520" s="1">
        <v>1554</v>
      </c>
      <c r="F2520" s="1">
        <v>1573</v>
      </c>
      <c r="G2520" s="1" t="s">
        <v>15</v>
      </c>
      <c r="H2520" s="1" t="s">
        <v>16</v>
      </c>
      <c r="I2520" s="1" t="s">
        <v>17</v>
      </c>
      <c r="J2520" s="1" t="s">
        <v>782</v>
      </c>
      <c r="K2520" s="1">
        <v>41.396500000000003</v>
      </c>
      <c r="L2520" s="1">
        <v>-121.637</v>
      </c>
      <c r="M2520" s="1">
        <v>7.56</v>
      </c>
      <c r="O2520" s="1">
        <v>38</v>
      </c>
    </row>
    <row r="2521" spans="1:17">
      <c r="A2521" s="1">
        <v>1997</v>
      </c>
      <c r="B2521" s="1" t="s">
        <v>30397</v>
      </c>
      <c r="C2521" s="1" t="s">
        <v>30130</v>
      </c>
      <c r="D2521" s="1" t="s">
        <v>30084</v>
      </c>
      <c r="G2521" s="1" t="s">
        <v>15</v>
      </c>
      <c r="H2521" s="1" t="s">
        <v>16</v>
      </c>
      <c r="I2521" s="1" t="s">
        <v>17</v>
      </c>
      <c r="J2521" s="1" t="s">
        <v>47</v>
      </c>
      <c r="K2521" s="1">
        <v>40.738300000000002</v>
      </c>
      <c r="L2521" s="1">
        <v>-121.8355</v>
      </c>
      <c r="M2521" s="1">
        <v>7.57</v>
      </c>
      <c r="O2521" s="1">
        <v>30</v>
      </c>
      <c r="Q2521" s="1">
        <v>0.51286900000000002</v>
      </c>
    </row>
    <row r="2522" spans="1:17">
      <c r="A2522" s="1">
        <v>1991</v>
      </c>
      <c r="B2522" s="1" t="s">
        <v>30626</v>
      </c>
      <c r="C2522" s="1" t="s">
        <v>30654</v>
      </c>
      <c r="D2522" s="1" t="s">
        <v>30010</v>
      </c>
      <c r="E2522" s="1">
        <v>1804</v>
      </c>
      <c r="F2522" s="1">
        <v>1804</v>
      </c>
      <c r="G2522" s="1" t="s">
        <v>15</v>
      </c>
      <c r="H2522" s="1" t="s">
        <v>16</v>
      </c>
      <c r="I2522" s="1" t="s">
        <v>17</v>
      </c>
      <c r="J2522" s="1" t="s">
        <v>3789</v>
      </c>
      <c r="K2522" s="1">
        <v>41.4208</v>
      </c>
      <c r="L2522" s="1">
        <v>-121.65600000000001</v>
      </c>
      <c r="M2522" s="1">
        <v>7.57</v>
      </c>
    </row>
    <row r="2523" spans="1:17">
      <c r="A2523" s="1">
        <v>1997</v>
      </c>
      <c r="B2523" s="1" t="s">
        <v>30818</v>
      </c>
      <c r="C2523" s="1" t="s">
        <v>30130</v>
      </c>
      <c r="D2523" s="1" t="s">
        <v>30084</v>
      </c>
      <c r="G2523" s="1" t="s">
        <v>15</v>
      </c>
      <c r="H2523" s="1" t="s">
        <v>16</v>
      </c>
      <c r="I2523" s="1" t="s">
        <v>17</v>
      </c>
      <c r="J2523" s="1" t="s">
        <v>59</v>
      </c>
      <c r="K2523" s="1">
        <v>40.738300000000002</v>
      </c>
      <c r="L2523" s="1">
        <v>-121.8355</v>
      </c>
      <c r="M2523" s="1">
        <v>7.57</v>
      </c>
      <c r="O2523" s="1">
        <v>29.5</v>
      </c>
      <c r="Q2523" s="1">
        <v>0.51286900000000002</v>
      </c>
    </row>
    <row r="2524" spans="1:17">
      <c r="A2524" s="1">
        <v>1984</v>
      </c>
      <c r="B2524" s="1" t="s">
        <v>30871</v>
      </c>
      <c r="C2524" s="1" t="s">
        <v>5548</v>
      </c>
      <c r="D2524" s="1" t="s">
        <v>30017</v>
      </c>
      <c r="G2524" s="1" t="s">
        <v>15</v>
      </c>
      <c r="H2524" s="1" t="s">
        <v>16</v>
      </c>
      <c r="I2524" s="1" t="s">
        <v>17</v>
      </c>
      <c r="J2524" s="1" t="s">
        <v>69</v>
      </c>
      <c r="K2524" s="1">
        <v>49.9</v>
      </c>
      <c r="L2524" s="1">
        <v>-122.9</v>
      </c>
      <c r="M2524" s="1">
        <v>7.57</v>
      </c>
      <c r="O2524" s="1">
        <v>54</v>
      </c>
    </row>
    <row r="2525" spans="1:17">
      <c r="A2525" s="1">
        <v>1994</v>
      </c>
      <c r="B2525" s="1" t="s">
        <v>30148</v>
      </c>
      <c r="C2525" s="1" t="s">
        <v>30153</v>
      </c>
      <c r="D2525" s="1" t="s">
        <v>30141</v>
      </c>
      <c r="G2525" s="1" t="s">
        <v>15</v>
      </c>
      <c r="H2525" s="1" t="s">
        <v>16</v>
      </c>
      <c r="I2525" s="1" t="s">
        <v>17</v>
      </c>
      <c r="J2525" s="1" t="s">
        <v>59</v>
      </c>
      <c r="K2525" s="1">
        <v>43.077500000000001</v>
      </c>
      <c r="L2525" s="1">
        <v>-122.158</v>
      </c>
      <c r="M2525" s="1">
        <v>7.58</v>
      </c>
      <c r="Q2525" s="1">
        <v>0.51294200000000001</v>
      </c>
    </row>
    <row r="2526" spans="1:17">
      <c r="A2526" s="1">
        <v>1991</v>
      </c>
      <c r="B2526" s="1" t="s">
        <v>30626</v>
      </c>
      <c r="C2526" s="1" t="s">
        <v>30737</v>
      </c>
      <c r="D2526" s="1" t="s">
        <v>30010</v>
      </c>
      <c r="E2526" s="1">
        <v>1554</v>
      </c>
      <c r="F2526" s="1">
        <v>1573</v>
      </c>
      <c r="G2526" s="1" t="s">
        <v>15</v>
      </c>
      <c r="H2526" s="1" t="s">
        <v>16</v>
      </c>
      <c r="I2526" s="1" t="s">
        <v>17</v>
      </c>
      <c r="J2526" s="1" t="s">
        <v>782</v>
      </c>
      <c r="K2526" s="1">
        <v>41.454300000000003</v>
      </c>
      <c r="L2526" s="1">
        <v>-121.6293</v>
      </c>
      <c r="M2526" s="1">
        <v>7.58</v>
      </c>
    </row>
    <row r="2527" spans="1:17">
      <c r="A2527" s="1">
        <v>2005</v>
      </c>
      <c r="B2527" s="1" t="s">
        <v>31789</v>
      </c>
      <c r="C2527" s="1" t="s">
        <v>31801</v>
      </c>
      <c r="D2527" s="1" t="s">
        <v>30135</v>
      </c>
      <c r="G2527" s="1" t="s">
        <v>15</v>
      </c>
      <c r="H2527" s="1" t="s">
        <v>16</v>
      </c>
      <c r="I2527" s="1" t="s">
        <v>17</v>
      </c>
      <c r="J2527" s="1" t="s">
        <v>27</v>
      </c>
      <c r="K2527" s="1">
        <v>45.76</v>
      </c>
      <c r="L2527" s="1">
        <v>-121.83</v>
      </c>
      <c r="M2527" s="1">
        <v>7.58</v>
      </c>
    </row>
    <row r="2528" spans="1:17">
      <c r="A2528" s="1">
        <v>1991</v>
      </c>
      <c r="B2528" s="1" t="s">
        <v>30626</v>
      </c>
      <c r="C2528" s="1" t="s">
        <v>30659</v>
      </c>
      <c r="D2528" s="1" t="s">
        <v>30010</v>
      </c>
      <c r="E2528" s="1">
        <v>1804</v>
      </c>
      <c r="F2528" s="1">
        <v>1804</v>
      </c>
      <c r="G2528" s="1" t="s">
        <v>15</v>
      </c>
      <c r="H2528" s="1" t="s">
        <v>16</v>
      </c>
      <c r="I2528" s="1" t="s">
        <v>17</v>
      </c>
      <c r="J2528" s="1" t="s">
        <v>3789</v>
      </c>
      <c r="K2528" s="1">
        <v>41.494300000000003</v>
      </c>
      <c r="L2528" s="1">
        <v>-121.6837</v>
      </c>
      <c r="M2528" s="1">
        <v>7.59</v>
      </c>
    </row>
    <row r="2529" spans="1:17">
      <c r="A2529" s="1">
        <v>1991</v>
      </c>
      <c r="B2529" s="1" t="s">
        <v>30626</v>
      </c>
      <c r="C2529" s="1" t="s">
        <v>30739</v>
      </c>
      <c r="D2529" s="1" t="s">
        <v>30010</v>
      </c>
      <c r="E2529" s="1">
        <v>1554</v>
      </c>
      <c r="F2529" s="1">
        <v>1573</v>
      </c>
      <c r="G2529" s="1" t="s">
        <v>15</v>
      </c>
      <c r="H2529" s="1" t="s">
        <v>16</v>
      </c>
      <c r="I2529" s="1" t="s">
        <v>17</v>
      </c>
      <c r="J2529" s="1" t="s">
        <v>782</v>
      </c>
      <c r="K2529" s="1">
        <v>41.396500000000003</v>
      </c>
      <c r="L2529" s="1">
        <v>-121.637</v>
      </c>
      <c r="M2529" s="1">
        <v>7.59</v>
      </c>
    </row>
    <row r="2530" spans="1:17">
      <c r="A2530" s="1">
        <v>1997</v>
      </c>
      <c r="B2530" s="1" t="s">
        <v>30818</v>
      </c>
      <c r="C2530" s="1" t="s">
        <v>30846</v>
      </c>
      <c r="D2530" s="1" t="s">
        <v>30141</v>
      </c>
      <c r="G2530" s="1" t="s">
        <v>15</v>
      </c>
      <c r="H2530" s="1" t="s">
        <v>16</v>
      </c>
      <c r="I2530" s="1" t="s">
        <v>17</v>
      </c>
      <c r="J2530" s="1" t="s">
        <v>59</v>
      </c>
      <c r="K2530" s="1">
        <v>43.077500000000001</v>
      </c>
      <c r="L2530" s="1">
        <v>-122.158</v>
      </c>
      <c r="M2530" s="1">
        <v>7.59</v>
      </c>
      <c r="O2530" s="1">
        <v>35.5</v>
      </c>
      <c r="Q2530" s="1">
        <v>0.51294200000000001</v>
      </c>
    </row>
    <row r="2531" spans="1:17">
      <c r="A2531" s="1">
        <v>1988</v>
      </c>
      <c r="B2531" s="1" t="s">
        <v>31326</v>
      </c>
      <c r="C2531" s="1" t="s">
        <v>31348</v>
      </c>
      <c r="D2531" s="1" t="s">
        <v>30141</v>
      </c>
      <c r="G2531" s="1" t="s">
        <v>15</v>
      </c>
      <c r="H2531" s="1" t="s">
        <v>16</v>
      </c>
      <c r="I2531" s="1" t="s">
        <v>17</v>
      </c>
      <c r="J2531" s="1" t="s">
        <v>59</v>
      </c>
      <c r="K2531" s="1">
        <v>42.93</v>
      </c>
      <c r="L2531" s="1">
        <v>-122.12</v>
      </c>
      <c r="M2531" s="1">
        <v>7.59</v>
      </c>
      <c r="O2531" s="1">
        <v>49</v>
      </c>
    </row>
    <row r="2532" spans="1:17">
      <c r="A2532" s="1">
        <v>1986</v>
      </c>
      <c r="B2532" s="1" t="s">
        <v>30905</v>
      </c>
      <c r="C2532" s="1" t="s">
        <v>30910</v>
      </c>
      <c r="D2532" s="1" t="s">
        <v>30120</v>
      </c>
      <c r="G2532" s="1" t="s">
        <v>15</v>
      </c>
      <c r="H2532" s="1" t="s">
        <v>16</v>
      </c>
      <c r="I2532" s="1" t="s">
        <v>17</v>
      </c>
      <c r="J2532" s="1" t="s">
        <v>69</v>
      </c>
      <c r="K2532" s="1">
        <v>44</v>
      </c>
      <c r="L2532" s="1">
        <v>-121.4</v>
      </c>
      <c r="M2532" s="1">
        <v>7.6</v>
      </c>
      <c r="O2532" s="1">
        <v>38.5</v>
      </c>
    </row>
    <row r="2533" spans="1:17">
      <c r="A2533" s="1">
        <v>1986</v>
      </c>
      <c r="B2533" s="1" t="s">
        <v>30905</v>
      </c>
      <c r="C2533" s="1" t="s">
        <v>30915</v>
      </c>
      <c r="D2533" s="1" t="s">
        <v>30120</v>
      </c>
      <c r="G2533" s="1" t="s">
        <v>15</v>
      </c>
      <c r="H2533" s="1" t="s">
        <v>16</v>
      </c>
      <c r="I2533" s="1" t="s">
        <v>17</v>
      </c>
      <c r="J2533" s="1" t="s">
        <v>69</v>
      </c>
      <c r="K2533" s="1">
        <v>44</v>
      </c>
      <c r="L2533" s="1">
        <v>-121.4</v>
      </c>
      <c r="M2533" s="1">
        <v>7.6</v>
      </c>
      <c r="O2533" s="1">
        <v>36.1</v>
      </c>
    </row>
    <row r="2534" spans="1:17">
      <c r="A2534" s="1">
        <v>1991</v>
      </c>
      <c r="B2534" s="1" t="s">
        <v>31607</v>
      </c>
      <c r="C2534" s="1" t="s">
        <v>30656</v>
      </c>
      <c r="D2534" s="1" t="s">
        <v>30010</v>
      </c>
      <c r="E2534" s="1">
        <v>1804</v>
      </c>
      <c r="F2534" s="1">
        <v>1804</v>
      </c>
      <c r="G2534" s="1" t="s">
        <v>15</v>
      </c>
      <c r="H2534" s="1" t="s">
        <v>16</v>
      </c>
      <c r="I2534" s="1" t="s">
        <v>17</v>
      </c>
      <c r="J2534" s="1" t="s">
        <v>3789</v>
      </c>
      <c r="K2534" s="1">
        <v>41.5105</v>
      </c>
      <c r="L2534" s="1">
        <v>-121.631</v>
      </c>
      <c r="M2534" s="1">
        <v>7.6</v>
      </c>
      <c r="O2534" s="1">
        <v>36.799999999999997</v>
      </c>
    </row>
    <row r="2535" spans="1:17">
      <c r="A2535" s="1">
        <v>1996</v>
      </c>
      <c r="B2535" s="1" t="s">
        <v>30531</v>
      </c>
      <c r="C2535" s="1" t="s">
        <v>30534</v>
      </c>
      <c r="D2535" s="1" t="s">
        <v>30533</v>
      </c>
      <c r="G2535" s="1" t="s">
        <v>15</v>
      </c>
      <c r="H2535" s="1" t="s">
        <v>16</v>
      </c>
      <c r="I2535" s="1" t="s">
        <v>12406</v>
      </c>
      <c r="J2535" s="1" t="s">
        <v>12478</v>
      </c>
      <c r="K2535" s="1">
        <v>48.5</v>
      </c>
      <c r="L2535" s="1">
        <v>-121</v>
      </c>
      <c r="M2535" s="1">
        <v>7.61</v>
      </c>
      <c r="O2535" s="1">
        <v>58</v>
      </c>
    </row>
    <row r="2536" spans="1:17">
      <c r="A2536" s="1">
        <v>1991</v>
      </c>
      <c r="B2536" s="1" t="s">
        <v>30626</v>
      </c>
      <c r="C2536" s="1" t="s">
        <v>30644</v>
      </c>
      <c r="D2536" s="1" t="s">
        <v>30010</v>
      </c>
      <c r="E2536" s="1">
        <v>1743</v>
      </c>
      <c r="F2536" s="1">
        <v>1804</v>
      </c>
      <c r="G2536" s="1" t="s">
        <v>15</v>
      </c>
      <c r="H2536" s="1" t="s">
        <v>16</v>
      </c>
      <c r="I2536" s="1" t="s">
        <v>17</v>
      </c>
      <c r="J2536" s="1" t="s">
        <v>3789</v>
      </c>
      <c r="K2536" s="1">
        <v>41.495699999999999</v>
      </c>
      <c r="L2536" s="1">
        <v>-121.6375</v>
      </c>
      <c r="M2536" s="1">
        <v>7.61</v>
      </c>
    </row>
    <row r="2537" spans="1:17">
      <c r="A2537" s="1">
        <v>1988</v>
      </c>
      <c r="B2537" s="1" t="s">
        <v>31326</v>
      </c>
      <c r="C2537" s="1" t="s">
        <v>31349</v>
      </c>
      <c r="D2537" s="1" t="s">
        <v>30141</v>
      </c>
      <c r="G2537" s="1" t="s">
        <v>15</v>
      </c>
      <c r="H2537" s="1" t="s">
        <v>16</v>
      </c>
      <c r="I2537" s="1" t="s">
        <v>17</v>
      </c>
      <c r="J2537" s="1" t="s">
        <v>59</v>
      </c>
      <c r="K2537" s="1">
        <v>42.93</v>
      </c>
      <c r="L2537" s="1">
        <v>-122.12</v>
      </c>
      <c r="M2537" s="1">
        <v>7.61</v>
      </c>
      <c r="O2537" s="1">
        <v>61</v>
      </c>
    </row>
    <row r="2538" spans="1:17">
      <c r="A2538" s="1">
        <v>2009</v>
      </c>
      <c r="B2538" s="1" t="s">
        <v>31836</v>
      </c>
      <c r="C2538" s="1" t="s">
        <v>31851</v>
      </c>
      <c r="D2538" s="1" t="s">
        <v>30140</v>
      </c>
      <c r="G2538" s="1" t="s">
        <v>15</v>
      </c>
      <c r="H2538" s="1" t="s">
        <v>16</v>
      </c>
      <c r="I2538" s="1" t="s">
        <v>17</v>
      </c>
      <c r="J2538" s="1" t="s">
        <v>3789</v>
      </c>
      <c r="K2538" s="1">
        <v>46.202500000000001</v>
      </c>
      <c r="L2538" s="1">
        <v>-121.49079999999999</v>
      </c>
      <c r="M2538" s="1">
        <v>7.61</v>
      </c>
    </row>
    <row r="2539" spans="1:17">
      <c r="A2539" s="1">
        <v>1991</v>
      </c>
      <c r="B2539" s="1" t="s">
        <v>30626</v>
      </c>
      <c r="C2539" s="1" t="s">
        <v>30656</v>
      </c>
      <c r="D2539" s="1" t="s">
        <v>30010</v>
      </c>
      <c r="E2539" s="1">
        <v>1804</v>
      </c>
      <c r="F2539" s="1">
        <v>1804</v>
      </c>
      <c r="G2539" s="1" t="s">
        <v>15</v>
      </c>
      <c r="H2539" s="1" t="s">
        <v>16</v>
      </c>
      <c r="I2539" s="1" t="s">
        <v>17</v>
      </c>
      <c r="J2539" s="1" t="s">
        <v>3789</v>
      </c>
      <c r="K2539" s="1">
        <v>41.5105</v>
      </c>
      <c r="L2539" s="1">
        <v>-121.631</v>
      </c>
      <c r="M2539" s="1">
        <v>7.62</v>
      </c>
    </row>
    <row r="2540" spans="1:17">
      <c r="A2540" s="1">
        <v>1991</v>
      </c>
      <c r="B2540" s="1" t="s">
        <v>31607</v>
      </c>
      <c r="C2540" s="1" t="s">
        <v>30655</v>
      </c>
      <c r="D2540" s="1" t="s">
        <v>30010</v>
      </c>
      <c r="E2540" s="1">
        <v>1804</v>
      </c>
      <c r="F2540" s="1">
        <v>1804</v>
      </c>
      <c r="G2540" s="1" t="s">
        <v>15</v>
      </c>
      <c r="H2540" s="1" t="s">
        <v>16</v>
      </c>
      <c r="I2540" s="1" t="s">
        <v>17</v>
      </c>
      <c r="J2540" s="1" t="s">
        <v>3789</v>
      </c>
      <c r="K2540" s="1">
        <v>41.5077</v>
      </c>
      <c r="L2540" s="1">
        <v>-121.63</v>
      </c>
      <c r="M2540" s="1">
        <v>7.62</v>
      </c>
      <c r="O2540" s="1">
        <v>36.5</v>
      </c>
    </row>
    <row r="2541" spans="1:17">
      <c r="A2541" s="1">
        <v>2005</v>
      </c>
      <c r="B2541" s="1" t="s">
        <v>30015</v>
      </c>
      <c r="C2541" s="1" t="s">
        <v>30076</v>
      </c>
      <c r="D2541" s="1" t="s">
        <v>30071</v>
      </c>
      <c r="G2541" s="1" t="s">
        <v>15</v>
      </c>
      <c r="H2541" s="1" t="s">
        <v>16</v>
      </c>
      <c r="I2541" s="1" t="s">
        <v>17</v>
      </c>
      <c r="J2541" s="1" t="s">
        <v>69</v>
      </c>
      <c r="K2541" s="1">
        <v>48.05</v>
      </c>
      <c r="L2541" s="1">
        <v>-121.16</v>
      </c>
      <c r="M2541" s="1">
        <v>7.63</v>
      </c>
      <c r="O2541" s="1">
        <v>39</v>
      </c>
    </row>
    <row r="2542" spans="1:17">
      <c r="A2542" s="1">
        <v>1994</v>
      </c>
      <c r="B2542" s="1" t="s">
        <v>30148</v>
      </c>
      <c r="C2542" s="1" t="s">
        <v>30181</v>
      </c>
      <c r="D2542" s="1" t="s">
        <v>30141</v>
      </c>
      <c r="G2542" s="1" t="s">
        <v>15</v>
      </c>
      <c r="H2542" s="1" t="s">
        <v>16</v>
      </c>
      <c r="I2542" s="1" t="s">
        <v>17</v>
      </c>
      <c r="J2542" s="1" t="s">
        <v>69</v>
      </c>
      <c r="K2542" s="1">
        <v>42.716000000000001</v>
      </c>
      <c r="L2542" s="1">
        <v>-122.7227</v>
      </c>
      <c r="M2542" s="1">
        <v>7.63</v>
      </c>
    </row>
    <row r="2543" spans="1:17">
      <c r="A2543" s="1">
        <v>1991</v>
      </c>
      <c r="B2543" s="1" t="s">
        <v>31607</v>
      </c>
      <c r="C2543" s="1" t="s">
        <v>30738</v>
      </c>
      <c r="D2543" s="1" t="s">
        <v>30010</v>
      </c>
      <c r="E2543" s="1">
        <v>1554</v>
      </c>
      <c r="F2543" s="1">
        <v>1573</v>
      </c>
      <c r="G2543" s="1" t="s">
        <v>15</v>
      </c>
      <c r="H2543" s="1" t="s">
        <v>16</v>
      </c>
      <c r="I2543" s="1" t="s">
        <v>17</v>
      </c>
      <c r="J2543" s="1" t="s">
        <v>782</v>
      </c>
      <c r="K2543" s="1">
        <v>41.338799999999999</v>
      </c>
      <c r="L2543" s="1">
        <v>-121.5722</v>
      </c>
      <c r="M2543" s="1">
        <v>7.63</v>
      </c>
      <c r="O2543" s="1">
        <v>38.799999999999997</v>
      </c>
    </row>
    <row r="2544" spans="1:17">
      <c r="A2544" s="1">
        <v>2009</v>
      </c>
      <c r="B2544" s="1" t="s">
        <v>31836</v>
      </c>
      <c r="C2544" s="1" t="s">
        <v>31865</v>
      </c>
      <c r="D2544" s="1" t="s">
        <v>30140</v>
      </c>
      <c r="G2544" s="1" t="s">
        <v>15</v>
      </c>
      <c r="H2544" s="1" t="s">
        <v>16</v>
      </c>
      <c r="I2544" s="1" t="s">
        <v>17</v>
      </c>
      <c r="J2544" s="1" t="s">
        <v>3789</v>
      </c>
      <c r="K2544" s="1">
        <v>46.202500000000001</v>
      </c>
      <c r="L2544" s="1">
        <v>-121.49079999999999</v>
      </c>
      <c r="M2544" s="1">
        <v>7.63</v>
      </c>
      <c r="Q2544" s="1">
        <v>0.51291200000000003</v>
      </c>
    </row>
    <row r="2545" spans="1:17">
      <c r="A2545" s="1">
        <v>1991</v>
      </c>
      <c r="B2545" s="1" t="s">
        <v>30626</v>
      </c>
      <c r="C2545" s="1" t="s">
        <v>30655</v>
      </c>
      <c r="D2545" s="1" t="s">
        <v>30010</v>
      </c>
      <c r="E2545" s="1">
        <v>1804</v>
      </c>
      <c r="F2545" s="1">
        <v>1804</v>
      </c>
      <c r="G2545" s="1" t="s">
        <v>15</v>
      </c>
      <c r="H2545" s="1" t="s">
        <v>16</v>
      </c>
      <c r="I2545" s="1" t="s">
        <v>17</v>
      </c>
      <c r="J2545" s="1" t="s">
        <v>3789</v>
      </c>
      <c r="K2545" s="1">
        <v>41.5077</v>
      </c>
      <c r="L2545" s="1">
        <v>-121.63</v>
      </c>
      <c r="M2545" s="1">
        <v>7.64</v>
      </c>
    </row>
    <row r="2546" spans="1:17">
      <c r="A2546" s="1">
        <v>1991</v>
      </c>
      <c r="B2546" s="1" t="s">
        <v>31607</v>
      </c>
      <c r="C2546" s="1" t="s">
        <v>30744</v>
      </c>
      <c r="D2546" s="1" t="s">
        <v>30745</v>
      </c>
      <c r="E2546" s="1">
        <v>1539</v>
      </c>
      <c r="F2546" s="1">
        <v>1585</v>
      </c>
      <c r="G2546" s="1" t="s">
        <v>15</v>
      </c>
      <c r="H2546" s="1" t="s">
        <v>16</v>
      </c>
      <c r="I2546" s="1" t="s">
        <v>17</v>
      </c>
      <c r="J2546" s="1" t="s">
        <v>782</v>
      </c>
      <c r="K2546" s="1">
        <v>41.479500000000002</v>
      </c>
      <c r="L2546" s="1">
        <v>-121.6147</v>
      </c>
      <c r="M2546" s="1">
        <v>7.64</v>
      </c>
    </row>
    <row r="2547" spans="1:17">
      <c r="A2547" s="1">
        <v>2005</v>
      </c>
      <c r="B2547" s="1" t="s">
        <v>31789</v>
      </c>
      <c r="C2547" s="1" t="s">
        <v>31802</v>
      </c>
      <c r="D2547" s="1" t="s">
        <v>30135</v>
      </c>
      <c r="G2547" s="1" t="s">
        <v>15</v>
      </c>
      <c r="H2547" s="1" t="s">
        <v>16</v>
      </c>
      <c r="I2547" s="1" t="s">
        <v>17</v>
      </c>
      <c r="J2547" s="1" t="s">
        <v>69</v>
      </c>
      <c r="K2547" s="1">
        <v>45.56</v>
      </c>
      <c r="L2547" s="1">
        <v>-122.83</v>
      </c>
      <c r="M2547" s="1">
        <v>7.64</v>
      </c>
    </row>
    <row r="2548" spans="1:17">
      <c r="A2548" s="1">
        <v>1997</v>
      </c>
      <c r="B2548" s="1" t="s">
        <v>30397</v>
      </c>
      <c r="C2548" s="1" t="s">
        <v>30417</v>
      </c>
      <c r="D2548" s="1" t="s">
        <v>30084</v>
      </c>
      <c r="G2548" s="1" t="s">
        <v>15</v>
      </c>
      <c r="H2548" s="1" t="s">
        <v>16</v>
      </c>
      <c r="I2548" s="1" t="s">
        <v>17</v>
      </c>
      <c r="J2548" s="1" t="s">
        <v>59</v>
      </c>
      <c r="K2548" s="1">
        <v>40.491999999999997</v>
      </c>
      <c r="L2548" s="1">
        <v>-121.508</v>
      </c>
      <c r="M2548" s="1">
        <v>7.65</v>
      </c>
      <c r="O2548" s="1">
        <v>34</v>
      </c>
      <c r="Q2548" s="1">
        <v>0.51282899999999998</v>
      </c>
    </row>
    <row r="2549" spans="1:17">
      <c r="A2549" s="1">
        <v>1997</v>
      </c>
      <c r="B2549" s="1" t="s">
        <v>31476</v>
      </c>
      <c r="C2549" s="1" t="s">
        <v>31486</v>
      </c>
      <c r="D2549" s="1" t="s">
        <v>30010</v>
      </c>
      <c r="G2549" s="1" t="s">
        <v>15</v>
      </c>
      <c r="H2549" s="1" t="s">
        <v>16</v>
      </c>
      <c r="I2549" s="1" t="s">
        <v>17</v>
      </c>
      <c r="J2549" s="1" t="s">
        <v>25</v>
      </c>
      <c r="K2549" s="1">
        <v>41.620800000000003</v>
      </c>
      <c r="L2549" s="1">
        <v>-121.5192</v>
      </c>
      <c r="M2549" s="1">
        <v>7.66</v>
      </c>
    </row>
    <row r="2550" spans="1:17">
      <c r="A2550" s="1">
        <v>1991</v>
      </c>
      <c r="B2550" s="1" t="s">
        <v>30626</v>
      </c>
      <c r="C2550" s="1" t="s">
        <v>30738</v>
      </c>
      <c r="D2550" s="1" t="s">
        <v>30010</v>
      </c>
      <c r="E2550" s="1">
        <v>1554</v>
      </c>
      <c r="F2550" s="1">
        <v>1573</v>
      </c>
      <c r="G2550" s="1" t="s">
        <v>15</v>
      </c>
      <c r="H2550" s="1" t="s">
        <v>16</v>
      </c>
      <c r="I2550" s="1" t="s">
        <v>17</v>
      </c>
      <c r="J2550" s="1" t="s">
        <v>782</v>
      </c>
      <c r="K2550" s="1">
        <v>41.338799999999999</v>
      </c>
      <c r="L2550" s="1">
        <v>-121.5722</v>
      </c>
      <c r="M2550" s="1">
        <v>7.68</v>
      </c>
    </row>
    <row r="2551" spans="1:17">
      <c r="A2551" s="1">
        <v>1991</v>
      </c>
      <c r="B2551" s="1" t="s">
        <v>31607</v>
      </c>
      <c r="C2551" s="1" t="s">
        <v>30649</v>
      </c>
      <c r="D2551" s="1" t="s">
        <v>30010</v>
      </c>
      <c r="E2551" s="1">
        <v>1804</v>
      </c>
      <c r="F2551" s="1">
        <v>1804</v>
      </c>
      <c r="G2551" s="1" t="s">
        <v>15</v>
      </c>
      <c r="H2551" s="1" t="s">
        <v>16</v>
      </c>
      <c r="I2551" s="1" t="s">
        <v>17</v>
      </c>
      <c r="J2551" s="1" t="s">
        <v>3789</v>
      </c>
      <c r="K2551" s="1">
        <v>41.5137</v>
      </c>
      <c r="L2551" s="1">
        <v>-121.6403</v>
      </c>
      <c r="M2551" s="1">
        <v>7.68</v>
      </c>
      <c r="Q2551" s="1">
        <v>0.51287199999999999</v>
      </c>
    </row>
    <row r="2552" spans="1:17">
      <c r="A2552" s="1">
        <v>2011</v>
      </c>
      <c r="B2552" s="1" t="s">
        <v>32157</v>
      </c>
      <c r="C2552" s="1" t="s">
        <v>32553</v>
      </c>
      <c r="D2552" s="1" t="s">
        <v>30093</v>
      </c>
      <c r="G2552" s="1" t="s">
        <v>15</v>
      </c>
      <c r="H2552" s="1" t="s">
        <v>16</v>
      </c>
      <c r="I2552" s="1" t="s">
        <v>17</v>
      </c>
      <c r="J2552" s="1" t="s">
        <v>69</v>
      </c>
      <c r="K2552" s="1">
        <v>44.1</v>
      </c>
      <c r="L2552" s="1">
        <v>-121.75</v>
      </c>
      <c r="M2552" s="1">
        <v>7.68</v>
      </c>
    </row>
    <row r="2553" spans="1:17">
      <c r="A2553" s="1">
        <v>2005</v>
      </c>
      <c r="B2553" s="1" t="s">
        <v>30015</v>
      </c>
      <c r="C2553" s="1" t="s">
        <v>30057</v>
      </c>
      <c r="D2553" s="1" t="s">
        <v>30017</v>
      </c>
      <c r="G2553" s="1" t="s">
        <v>15</v>
      </c>
      <c r="H2553" s="1" t="s">
        <v>16</v>
      </c>
      <c r="I2553" s="1" t="s">
        <v>17</v>
      </c>
      <c r="J2553" s="1" t="s">
        <v>69</v>
      </c>
      <c r="K2553" s="1">
        <v>50.04</v>
      </c>
      <c r="L2553" s="1">
        <v>-123.12</v>
      </c>
      <c r="M2553" s="1">
        <v>7.7</v>
      </c>
      <c r="O2553" s="1">
        <v>48</v>
      </c>
    </row>
    <row r="2554" spans="1:17">
      <c r="A2554" s="1">
        <v>1986</v>
      </c>
      <c r="B2554" s="1" t="s">
        <v>30905</v>
      </c>
      <c r="C2554" s="1" t="s">
        <v>30913</v>
      </c>
      <c r="D2554" s="1" t="s">
        <v>30120</v>
      </c>
      <c r="G2554" s="1" t="s">
        <v>15</v>
      </c>
      <c r="H2554" s="1" t="s">
        <v>16</v>
      </c>
      <c r="I2554" s="1" t="s">
        <v>17</v>
      </c>
      <c r="J2554" s="1" t="s">
        <v>69</v>
      </c>
      <c r="K2554" s="1">
        <v>44</v>
      </c>
      <c r="L2554" s="1">
        <v>-121.4</v>
      </c>
      <c r="M2554" s="1">
        <v>7.7</v>
      </c>
      <c r="O2554" s="1">
        <v>36.5</v>
      </c>
    </row>
    <row r="2555" spans="1:17">
      <c r="A2555" s="1">
        <v>1991</v>
      </c>
      <c r="B2555" s="1" t="s">
        <v>30626</v>
      </c>
      <c r="C2555" s="1" t="s">
        <v>30657</v>
      </c>
      <c r="D2555" s="1" t="s">
        <v>30010</v>
      </c>
      <c r="E2555" s="1">
        <v>1804</v>
      </c>
      <c r="F2555" s="1">
        <v>1804</v>
      </c>
      <c r="G2555" s="1" t="s">
        <v>15</v>
      </c>
      <c r="H2555" s="1" t="s">
        <v>16</v>
      </c>
      <c r="I2555" s="1" t="s">
        <v>17</v>
      </c>
      <c r="J2555" s="1" t="s">
        <v>3789</v>
      </c>
      <c r="K2555" s="1">
        <v>41.481999999999999</v>
      </c>
      <c r="L2555" s="1">
        <v>-121.64919999999999</v>
      </c>
      <c r="M2555" s="1">
        <v>7.71</v>
      </c>
    </row>
    <row r="2556" spans="1:17">
      <c r="A2556" s="1">
        <v>1991</v>
      </c>
      <c r="B2556" s="1" t="s">
        <v>30626</v>
      </c>
      <c r="C2556" s="1" t="s">
        <v>30740</v>
      </c>
      <c r="D2556" s="1" t="s">
        <v>30010</v>
      </c>
      <c r="E2556" s="1">
        <v>1554</v>
      </c>
      <c r="F2556" s="1">
        <v>1573</v>
      </c>
      <c r="G2556" s="1" t="s">
        <v>15</v>
      </c>
      <c r="H2556" s="1" t="s">
        <v>16</v>
      </c>
      <c r="I2556" s="1" t="s">
        <v>17</v>
      </c>
      <c r="J2556" s="1" t="s">
        <v>782</v>
      </c>
      <c r="K2556" s="1">
        <v>41.47</v>
      </c>
      <c r="L2556" s="1">
        <v>-121.6397</v>
      </c>
      <c r="M2556" s="1">
        <v>7.71</v>
      </c>
    </row>
    <row r="2557" spans="1:17">
      <c r="A2557" s="1">
        <v>1991</v>
      </c>
      <c r="B2557" s="1" t="s">
        <v>31607</v>
      </c>
      <c r="C2557" s="1" t="s">
        <v>30650</v>
      </c>
      <c r="D2557" s="1" t="s">
        <v>30010</v>
      </c>
      <c r="E2557" s="1">
        <v>1804</v>
      </c>
      <c r="F2557" s="1">
        <v>1804</v>
      </c>
      <c r="G2557" s="1" t="s">
        <v>15</v>
      </c>
      <c r="H2557" s="1" t="s">
        <v>16</v>
      </c>
      <c r="I2557" s="1" t="s">
        <v>17</v>
      </c>
      <c r="J2557" s="1" t="s">
        <v>3789</v>
      </c>
      <c r="K2557" s="1">
        <v>41.5152</v>
      </c>
      <c r="L2557" s="1">
        <v>-121.6407</v>
      </c>
      <c r="M2557" s="1">
        <v>7.71</v>
      </c>
    </row>
    <row r="2558" spans="1:17">
      <c r="A2558" s="1">
        <v>1991</v>
      </c>
      <c r="B2558" s="1" t="s">
        <v>31607</v>
      </c>
      <c r="C2558" s="1" t="s">
        <v>30652</v>
      </c>
      <c r="D2558" s="1" t="s">
        <v>30010</v>
      </c>
      <c r="E2558" s="1">
        <v>1804</v>
      </c>
      <c r="F2558" s="1">
        <v>1804</v>
      </c>
      <c r="G2558" s="1" t="s">
        <v>15</v>
      </c>
      <c r="H2558" s="1" t="s">
        <v>16</v>
      </c>
      <c r="I2558" s="1" t="s">
        <v>17</v>
      </c>
      <c r="J2558" s="1" t="s">
        <v>3789</v>
      </c>
      <c r="K2558" s="1">
        <v>41.517000000000003</v>
      </c>
      <c r="L2558" s="1">
        <v>-121.6288</v>
      </c>
      <c r="M2558" s="1">
        <v>7.71</v>
      </c>
    </row>
    <row r="2559" spans="1:17">
      <c r="A2559" s="1">
        <v>2005</v>
      </c>
      <c r="B2559" s="1" t="s">
        <v>31615</v>
      </c>
      <c r="C2559" s="1" t="s">
        <v>31625</v>
      </c>
      <c r="D2559" s="1" t="s">
        <v>30134</v>
      </c>
      <c r="G2559" s="1" t="s">
        <v>15</v>
      </c>
      <c r="H2559" s="1" t="s">
        <v>16</v>
      </c>
      <c r="I2559" s="1" t="s">
        <v>17</v>
      </c>
      <c r="J2559" s="1" t="s">
        <v>69</v>
      </c>
      <c r="K2559" s="1">
        <v>46.052</v>
      </c>
      <c r="L2559" s="1">
        <v>-121.843</v>
      </c>
      <c r="M2559" s="1">
        <v>7.71</v>
      </c>
    </row>
    <row r="2560" spans="1:17">
      <c r="A2560" s="1">
        <v>1997</v>
      </c>
      <c r="B2560" s="1" t="s">
        <v>30397</v>
      </c>
      <c r="C2560" s="1" t="s">
        <v>30401</v>
      </c>
      <c r="D2560" s="1" t="s">
        <v>30084</v>
      </c>
      <c r="G2560" s="1" t="s">
        <v>15</v>
      </c>
      <c r="H2560" s="1" t="s">
        <v>16</v>
      </c>
      <c r="I2560" s="1" t="s">
        <v>17</v>
      </c>
      <c r="J2560" s="1" t="s">
        <v>69</v>
      </c>
      <c r="K2560" s="1">
        <v>40.491999999999997</v>
      </c>
      <c r="L2560" s="1">
        <v>-121.508</v>
      </c>
      <c r="M2560" s="1">
        <v>7.72</v>
      </c>
      <c r="O2560" s="1">
        <v>36</v>
      </c>
      <c r="Q2560" s="1">
        <v>0.51288400000000001</v>
      </c>
    </row>
    <row r="2561" spans="1:17">
      <c r="A2561" s="1">
        <v>1997</v>
      </c>
      <c r="B2561" s="1" t="s">
        <v>30397</v>
      </c>
      <c r="C2561" s="1" t="s">
        <v>30122</v>
      </c>
      <c r="D2561" s="1" t="s">
        <v>30084</v>
      </c>
      <c r="F2561" s="1">
        <v>3187</v>
      </c>
      <c r="G2561" s="1" t="s">
        <v>15</v>
      </c>
      <c r="H2561" s="1" t="s">
        <v>16</v>
      </c>
      <c r="I2561" s="1" t="s">
        <v>17</v>
      </c>
      <c r="J2561" s="1" t="s">
        <v>47</v>
      </c>
      <c r="K2561" s="1">
        <v>40.5</v>
      </c>
      <c r="L2561" s="1">
        <v>-121.08499999999999</v>
      </c>
      <c r="M2561" s="1">
        <v>7.73</v>
      </c>
      <c r="O2561" s="1">
        <v>32</v>
      </c>
      <c r="Q2561" s="1">
        <v>0.51290100000000005</v>
      </c>
    </row>
    <row r="2562" spans="1:17">
      <c r="A2562" s="1">
        <v>2011</v>
      </c>
      <c r="B2562" s="1" t="s">
        <v>31995</v>
      </c>
      <c r="C2562" s="1" t="s">
        <v>32067</v>
      </c>
      <c r="D2562" s="1" t="s">
        <v>32059</v>
      </c>
      <c r="G2562" s="1" t="s">
        <v>15</v>
      </c>
      <c r="H2562" s="1" t="s">
        <v>16</v>
      </c>
      <c r="I2562" s="1" t="s">
        <v>17</v>
      </c>
      <c r="J2562" s="1" t="s">
        <v>433</v>
      </c>
      <c r="K2562" s="1">
        <v>39.166699999999999</v>
      </c>
      <c r="L2562" s="1">
        <v>-120.16379999999999</v>
      </c>
      <c r="M2562" s="1">
        <v>7.73</v>
      </c>
      <c r="O2562" s="1">
        <v>29</v>
      </c>
      <c r="Q2562" s="1">
        <v>0.51248400000000005</v>
      </c>
    </row>
    <row r="2563" spans="1:17">
      <c r="A2563" s="1">
        <v>1991</v>
      </c>
      <c r="B2563" s="1" t="s">
        <v>30626</v>
      </c>
      <c r="C2563" s="1" t="s">
        <v>30665</v>
      </c>
      <c r="D2563" s="1" t="s">
        <v>30010</v>
      </c>
      <c r="E2563" s="1">
        <v>1804</v>
      </c>
      <c r="F2563" s="1">
        <v>1804</v>
      </c>
      <c r="G2563" s="1" t="s">
        <v>15</v>
      </c>
      <c r="H2563" s="1" t="s">
        <v>16</v>
      </c>
      <c r="I2563" s="1" t="s">
        <v>17</v>
      </c>
      <c r="J2563" s="1" t="s">
        <v>3789</v>
      </c>
      <c r="K2563" s="1">
        <v>41.442300000000003</v>
      </c>
      <c r="L2563" s="1">
        <v>-121.65779999999999</v>
      </c>
      <c r="M2563" s="1">
        <v>7.74</v>
      </c>
    </row>
    <row r="2564" spans="1:17">
      <c r="A2564" s="1">
        <v>1991</v>
      </c>
      <c r="B2564" s="1" t="s">
        <v>30626</v>
      </c>
      <c r="C2564" s="1" t="s">
        <v>30744</v>
      </c>
      <c r="D2564" s="1" t="s">
        <v>30745</v>
      </c>
      <c r="E2564" s="1">
        <v>1539</v>
      </c>
      <c r="F2564" s="1">
        <v>1585</v>
      </c>
      <c r="G2564" s="1" t="s">
        <v>15</v>
      </c>
      <c r="H2564" s="1" t="s">
        <v>16</v>
      </c>
      <c r="I2564" s="1" t="s">
        <v>17</v>
      </c>
      <c r="J2564" s="1" t="s">
        <v>782</v>
      </c>
      <c r="K2564" s="1">
        <v>41.479500000000002</v>
      </c>
      <c r="L2564" s="1">
        <v>-121.6147</v>
      </c>
      <c r="M2564" s="1">
        <v>7.74</v>
      </c>
    </row>
    <row r="2565" spans="1:17">
      <c r="A2565" s="1">
        <v>1990</v>
      </c>
      <c r="B2565" s="1" t="s">
        <v>30889</v>
      </c>
      <c r="C2565" s="1" t="s">
        <v>30895</v>
      </c>
      <c r="D2565" s="1" t="s">
        <v>30896</v>
      </c>
      <c r="G2565" s="1" t="s">
        <v>350</v>
      </c>
      <c r="H2565" s="1" t="s">
        <v>16</v>
      </c>
      <c r="I2565" s="1" t="s">
        <v>17</v>
      </c>
      <c r="J2565" s="1" t="s">
        <v>69</v>
      </c>
      <c r="K2565" s="1">
        <v>44</v>
      </c>
      <c r="L2565" s="1">
        <v>-121.4</v>
      </c>
      <c r="M2565" s="1">
        <v>7.74</v>
      </c>
      <c r="O2565" s="1">
        <v>40</v>
      </c>
    </row>
    <row r="2566" spans="1:17">
      <c r="A2566" s="1">
        <v>2011</v>
      </c>
      <c r="B2566" s="1" t="s">
        <v>31995</v>
      </c>
      <c r="C2566" s="1" t="s">
        <v>32072</v>
      </c>
      <c r="D2566" s="1" t="s">
        <v>32059</v>
      </c>
      <c r="G2566" s="1" t="s">
        <v>15</v>
      </c>
      <c r="H2566" s="1" t="s">
        <v>16</v>
      </c>
      <c r="I2566" s="1" t="s">
        <v>17</v>
      </c>
      <c r="J2566" s="1" t="s">
        <v>69</v>
      </c>
      <c r="K2566" s="1">
        <v>39.192500000000003</v>
      </c>
      <c r="L2566" s="1">
        <v>-120.1242</v>
      </c>
      <c r="M2566" s="1">
        <v>7.74</v>
      </c>
      <c r="O2566" s="1">
        <v>32</v>
      </c>
      <c r="Q2566" s="1">
        <v>0.51267700000000005</v>
      </c>
    </row>
    <row r="2567" spans="1:17">
      <c r="A2567" s="1">
        <v>1991</v>
      </c>
      <c r="B2567" s="1" t="s">
        <v>30626</v>
      </c>
      <c r="C2567" s="1" t="s">
        <v>30663</v>
      </c>
      <c r="D2567" s="1" t="s">
        <v>30010</v>
      </c>
      <c r="E2567" s="1">
        <v>1804</v>
      </c>
      <c r="F2567" s="1">
        <v>1804</v>
      </c>
      <c r="G2567" s="1" t="s">
        <v>15</v>
      </c>
      <c r="H2567" s="1" t="s">
        <v>16</v>
      </c>
      <c r="I2567" s="1" t="s">
        <v>17</v>
      </c>
      <c r="J2567" s="1" t="s">
        <v>3789</v>
      </c>
      <c r="K2567" s="1">
        <v>41.401299999999999</v>
      </c>
      <c r="L2567" s="1">
        <v>-121.64100000000001</v>
      </c>
      <c r="M2567" s="1">
        <v>7.75</v>
      </c>
    </row>
    <row r="2568" spans="1:17">
      <c r="A2568" s="1">
        <v>2011</v>
      </c>
      <c r="B2568" s="1" t="s">
        <v>32157</v>
      </c>
      <c r="C2568" s="1" t="s">
        <v>32558</v>
      </c>
      <c r="D2568" s="1" t="s">
        <v>30093</v>
      </c>
      <c r="G2568" s="1" t="s">
        <v>15</v>
      </c>
      <c r="H2568" s="1" t="s">
        <v>16</v>
      </c>
      <c r="I2568" s="1" t="s">
        <v>17</v>
      </c>
      <c r="J2568" s="1" t="s">
        <v>59</v>
      </c>
      <c r="K2568" s="1">
        <v>44.1</v>
      </c>
      <c r="L2568" s="1">
        <v>-121.75</v>
      </c>
      <c r="M2568" s="1">
        <v>7.75</v>
      </c>
    </row>
    <row r="2569" spans="1:17">
      <c r="A2569" s="1">
        <v>1991</v>
      </c>
      <c r="B2569" s="1" t="s">
        <v>30626</v>
      </c>
      <c r="C2569" s="1" t="s">
        <v>30652</v>
      </c>
      <c r="D2569" s="1" t="s">
        <v>30010</v>
      </c>
      <c r="E2569" s="1">
        <v>1804</v>
      </c>
      <c r="F2569" s="1">
        <v>1804</v>
      </c>
      <c r="G2569" s="1" t="s">
        <v>15</v>
      </c>
      <c r="H2569" s="1" t="s">
        <v>16</v>
      </c>
      <c r="I2569" s="1" t="s">
        <v>17</v>
      </c>
      <c r="J2569" s="1" t="s">
        <v>3789</v>
      </c>
      <c r="K2569" s="1">
        <v>41.517000000000003</v>
      </c>
      <c r="L2569" s="1">
        <v>-121.6288</v>
      </c>
      <c r="M2569" s="1">
        <v>7.76</v>
      </c>
    </row>
    <row r="2570" spans="1:17">
      <c r="A2570" s="1">
        <v>2009</v>
      </c>
      <c r="B2570" s="1" t="s">
        <v>31836</v>
      </c>
      <c r="C2570" s="1" t="s">
        <v>31867</v>
      </c>
      <c r="D2570" s="1" t="s">
        <v>30140</v>
      </c>
      <c r="G2570" s="1" t="s">
        <v>15</v>
      </c>
      <c r="H2570" s="1" t="s">
        <v>16</v>
      </c>
      <c r="I2570" s="1" t="s">
        <v>17</v>
      </c>
      <c r="J2570" s="1" t="s">
        <v>27</v>
      </c>
      <c r="K2570" s="1">
        <v>46.202500000000001</v>
      </c>
      <c r="L2570" s="1">
        <v>-121.49079999999999</v>
      </c>
      <c r="M2570" s="1">
        <v>7.76</v>
      </c>
      <c r="Q2570" s="1">
        <v>0.51297099999999995</v>
      </c>
    </row>
    <row r="2571" spans="1:17">
      <c r="A2571" s="1">
        <v>1991</v>
      </c>
      <c r="B2571" s="1" t="s">
        <v>30626</v>
      </c>
      <c r="C2571" s="1" t="s">
        <v>30649</v>
      </c>
      <c r="D2571" s="1" t="s">
        <v>30010</v>
      </c>
      <c r="E2571" s="1">
        <v>1804</v>
      </c>
      <c r="F2571" s="1">
        <v>1804</v>
      </c>
      <c r="G2571" s="1" t="s">
        <v>15</v>
      </c>
      <c r="H2571" s="1" t="s">
        <v>16</v>
      </c>
      <c r="I2571" s="1" t="s">
        <v>17</v>
      </c>
      <c r="J2571" s="1" t="s">
        <v>3789</v>
      </c>
      <c r="K2571" s="1">
        <v>41.5137</v>
      </c>
      <c r="L2571" s="1">
        <v>-121.6403</v>
      </c>
      <c r="M2571" s="1">
        <v>7.77</v>
      </c>
    </row>
    <row r="2572" spans="1:17">
      <c r="A2572" s="1">
        <v>1991</v>
      </c>
      <c r="B2572" s="1" t="s">
        <v>30626</v>
      </c>
      <c r="C2572" s="1" t="s">
        <v>30733</v>
      </c>
      <c r="D2572" s="1" t="s">
        <v>30010</v>
      </c>
      <c r="E2572" s="1">
        <v>1554</v>
      </c>
      <c r="F2572" s="1">
        <v>1573</v>
      </c>
      <c r="G2572" s="1" t="s">
        <v>15</v>
      </c>
      <c r="H2572" s="1" t="s">
        <v>16</v>
      </c>
      <c r="I2572" s="1" t="s">
        <v>17</v>
      </c>
      <c r="J2572" s="1" t="s">
        <v>782</v>
      </c>
      <c r="K2572" s="1">
        <v>41.341700000000003</v>
      </c>
      <c r="L2572" s="1">
        <v>-121.5718</v>
      </c>
      <c r="M2572" s="1">
        <v>7.77</v>
      </c>
    </row>
    <row r="2573" spans="1:17">
      <c r="A2573" s="1">
        <v>1995</v>
      </c>
      <c r="B2573" s="1" t="s">
        <v>31125</v>
      </c>
      <c r="C2573" s="1" t="s">
        <v>31154</v>
      </c>
      <c r="D2573" s="1" t="s">
        <v>30012</v>
      </c>
      <c r="G2573" s="1" t="s">
        <v>15</v>
      </c>
      <c r="H2573" s="1" t="s">
        <v>16</v>
      </c>
      <c r="I2573" s="1" t="s">
        <v>17</v>
      </c>
      <c r="J2573" s="1" t="s">
        <v>69</v>
      </c>
      <c r="K2573" s="1">
        <v>46.2</v>
      </c>
      <c r="L2573" s="1">
        <v>-122.18</v>
      </c>
      <c r="M2573" s="1">
        <v>7.78</v>
      </c>
    </row>
    <row r="2574" spans="1:17">
      <c r="A2574" s="1">
        <v>1997</v>
      </c>
      <c r="B2574" s="1" t="s">
        <v>30397</v>
      </c>
      <c r="C2574" s="1" t="s">
        <v>30406</v>
      </c>
      <c r="D2574" s="1" t="s">
        <v>30084</v>
      </c>
      <c r="G2574" s="1" t="s">
        <v>15</v>
      </c>
      <c r="H2574" s="1" t="s">
        <v>16</v>
      </c>
      <c r="I2574" s="1" t="s">
        <v>17</v>
      </c>
      <c r="J2574" s="1" t="s">
        <v>59</v>
      </c>
      <c r="K2574" s="1">
        <v>40.491999999999997</v>
      </c>
      <c r="L2574" s="1">
        <v>-121.508</v>
      </c>
      <c r="M2574" s="1">
        <v>7.79</v>
      </c>
      <c r="O2574" s="1">
        <v>37.9</v>
      </c>
      <c r="Q2574" s="1">
        <v>0.512791</v>
      </c>
    </row>
    <row r="2575" spans="1:17">
      <c r="A2575" s="1">
        <v>1991</v>
      </c>
      <c r="B2575" s="1" t="s">
        <v>30626</v>
      </c>
      <c r="C2575" s="1" t="s">
        <v>30650</v>
      </c>
      <c r="D2575" s="1" t="s">
        <v>30010</v>
      </c>
      <c r="E2575" s="1">
        <v>1804</v>
      </c>
      <c r="F2575" s="1">
        <v>1804</v>
      </c>
      <c r="G2575" s="1" t="s">
        <v>15</v>
      </c>
      <c r="H2575" s="1" t="s">
        <v>16</v>
      </c>
      <c r="I2575" s="1" t="s">
        <v>17</v>
      </c>
      <c r="J2575" s="1" t="s">
        <v>3789</v>
      </c>
      <c r="K2575" s="1">
        <v>41.5152</v>
      </c>
      <c r="L2575" s="1">
        <v>-121.6407</v>
      </c>
      <c r="M2575" s="1">
        <v>7.79</v>
      </c>
    </row>
    <row r="2576" spans="1:17">
      <c r="A2576" s="1">
        <v>2012</v>
      </c>
      <c r="B2576" s="1" t="s">
        <v>32633</v>
      </c>
      <c r="C2576" s="1" t="s">
        <v>32642</v>
      </c>
      <c r="D2576" s="1" t="s">
        <v>30064</v>
      </c>
      <c r="G2576" s="1" t="s">
        <v>15</v>
      </c>
      <c r="H2576" s="1" t="s">
        <v>16</v>
      </c>
      <c r="I2576" s="1" t="s">
        <v>17</v>
      </c>
      <c r="J2576" s="1" t="s">
        <v>59</v>
      </c>
      <c r="K2576" s="1">
        <v>48.715919999999997</v>
      </c>
      <c r="L2576" s="1">
        <v>-121.84698</v>
      </c>
      <c r="M2576" s="1">
        <v>7.79</v>
      </c>
    </row>
    <row r="2577" spans="1:17">
      <c r="A2577" s="1">
        <v>1992</v>
      </c>
      <c r="B2577" s="1" t="s">
        <v>30959</v>
      </c>
      <c r="C2577" s="1" t="s">
        <v>30960</v>
      </c>
      <c r="D2577" s="1" t="s">
        <v>30961</v>
      </c>
      <c r="G2577" s="1" t="s">
        <v>15</v>
      </c>
      <c r="H2577" s="1" t="s">
        <v>16</v>
      </c>
      <c r="I2577" s="1" t="s">
        <v>17</v>
      </c>
      <c r="J2577" s="1" t="s">
        <v>59</v>
      </c>
      <c r="K2577" s="1">
        <v>44.9</v>
      </c>
      <c r="L2577" s="1">
        <v>-122.2</v>
      </c>
      <c r="M2577" s="1">
        <v>7.8</v>
      </c>
    </row>
    <row r="2578" spans="1:17">
      <c r="A2578" s="1">
        <v>2011</v>
      </c>
      <c r="B2578" s="1" t="s">
        <v>31995</v>
      </c>
      <c r="C2578" s="1" t="s">
        <v>32074</v>
      </c>
      <c r="D2578" s="1" t="s">
        <v>32059</v>
      </c>
      <c r="G2578" s="1" t="s">
        <v>15</v>
      </c>
      <c r="H2578" s="1" t="s">
        <v>16</v>
      </c>
      <c r="I2578" s="1" t="s">
        <v>17</v>
      </c>
      <c r="J2578" s="1" t="s">
        <v>433</v>
      </c>
      <c r="K2578" s="1">
        <v>39.152500000000003</v>
      </c>
      <c r="L2578" s="1">
        <v>-120.1675</v>
      </c>
      <c r="M2578" s="1">
        <v>7.8</v>
      </c>
      <c r="O2578" s="1">
        <v>32</v>
      </c>
    </row>
    <row r="2579" spans="1:17">
      <c r="A2579" s="1">
        <v>2010</v>
      </c>
      <c r="B2579" s="1" t="s">
        <v>31909</v>
      </c>
      <c r="C2579" s="1" t="s">
        <v>10756</v>
      </c>
      <c r="D2579" s="1" t="s">
        <v>31924</v>
      </c>
      <c r="G2579" s="1" t="s">
        <v>15</v>
      </c>
      <c r="H2579" s="1" t="s">
        <v>16</v>
      </c>
      <c r="I2579" s="1" t="s">
        <v>17</v>
      </c>
      <c r="J2579" s="1" t="s">
        <v>69</v>
      </c>
      <c r="K2579" s="1">
        <v>44</v>
      </c>
      <c r="L2579" s="1">
        <v>-124</v>
      </c>
      <c r="M2579" s="1">
        <v>7.81</v>
      </c>
    </row>
    <row r="2580" spans="1:17">
      <c r="A2580" s="1">
        <v>1979</v>
      </c>
      <c r="B2580" s="1" t="s">
        <v>30746</v>
      </c>
      <c r="C2580" s="1" t="s">
        <v>5211</v>
      </c>
      <c r="D2580" s="1" t="s">
        <v>30078</v>
      </c>
      <c r="F2580" s="1">
        <v>3187</v>
      </c>
      <c r="G2580" s="1" t="s">
        <v>15</v>
      </c>
      <c r="H2580" s="1" t="s">
        <v>16</v>
      </c>
      <c r="I2580" s="1" t="s">
        <v>17</v>
      </c>
      <c r="J2580" s="1" t="s">
        <v>231</v>
      </c>
      <c r="K2580" s="1">
        <v>40.49</v>
      </c>
      <c r="L2580" s="1">
        <v>-121.51</v>
      </c>
      <c r="M2580" s="1">
        <v>7.82</v>
      </c>
    </row>
    <row r="2581" spans="1:17">
      <c r="A2581" s="1">
        <v>2005</v>
      </c>
      <c r="B2581" s="1" t="s">
        <v>31789</v>
      </c>
      <c r="C2581" s="1" t="s">
        <v>31796</v>
      </c>
      <c r="D2581" s="1" t="s">
        <v>30135</v>
      </c>
      <c r="G2581" s="1" t="s">
        <v>15</v>
      </c>
      <c r="H2581" s="1" t="s">
        <v>16</v>
      </c>
      <c r="I2581" s="1" t="s">
        <v>17</v>
      </c>
      <c r="J2581" s="1" t="s">
        <v>27</v>
      </c>
      <c r="K2581" s="1">
        <v>45.14</v>
      </c>
      <c r="L2581" s="1">
        <v>-121.25</v>
      </c>
      <c r="M2581" s="1">
        <v>7.83</v>
      </c>
    </row>
    <row r="2582" spans="1:17">
      <c r="A2582" s="1">
        <v>1997</v>
      </c>
      <c r="B2582" s="1" t="s">
        <v>30848</v>
      </c>
      <c r="C2582" s="1" t="s">
        <v>30869</v>
      </c>
      <c r="D2582" s="1" t="s">
        <v>30120</v>
      </c>
      <c r="G2582" s="1" t="s">
        <v>15</v>
      </c>
      <c r="H2582" s="1" t="s">
        <v>16</v>
      </c>
      <c r="I2582" s="1" t="s">
        <v>17</v>
      </c>
      <c r="J2582" s="1" t="s">
        <v>1461</v>
      </c>
      <c r="K2582" s="1">
        <v>46.228000000000002</v>
      </c>
      <c r="L2582" s="1">
        <v>-121.825</v>
      </c>
      <c r="M2582" s="1">
        <v>7.84</v>
      </c>
      <c r="O2582" s="1">
        <v>39.6</v>
      </c>
    </row>
    <row r="2583" spans="1:17">
      <c r="A2583" s="1">
        <v>2006</v>
      </c>
      <c r="B2583" s="1" t="s">
        <v>31710</v>
      </c>
      <c r="C2583" s="1" t="s">
        <v>31717</v>
      </c>
      <c r="D2583" s="1" t="s">
        <v>30017</v>
      </c>
      <c r="G2583" s="1" t="s">
        <v>15</v>
      </c>
      <c r="H2583" s="1" t="s">
        <v>16</v>
      </c>
      <c r="I2583" s="1" t="s">
        <v>17</v>
      </c>
      <c r="J2583" s="1" t="s">
        <v>69</v>
      </c>
      <c r="K2583" s="1">
        <v>50.07</v>
      </c>
      <c r="L2583" s="1">
        <v>-123.09</v>
      </c>
      <c r="M2583" s="1">
        <v>7.85</v>
      </c>
    </row>
    <row r="2584" spans="1:17">
      <c r="A2584" s="1">
        <v>1997</v>
      </c>
      <c r="B2584" s="1" t="s">
        <v>30397</v>
      </c>
      <c r="C2584" s="1" t="s">
        <v>30404</v>
      </c>
      <c r="D2584" s="1" t="s">
        <v>30084</v>
      </c>
      <c r="G2584" s="1" t="s">
        <v>15</v>
      </c>
      <c r="H2584" s="1" t="s">
        <v>16</v>
      </c>
      <c r="I2584" s="1" t="s">
        <v>17</v>
      </c>
      <c r="J2584" s="1" t="s">
        <v>59</v>
      </c>
      <c r="K2584" s="1">
        <v>40.491999999999997</v>
      </c>
      <c r="L2584" s="1">
        <v>-121.508</v>
      </c>
      <c r="M2584" s="1">
        <v>7.86</v>
      </c>
      <c r="Q2584" s="1">
        <v>0.51276299999999997</v>
      </c>
    </row>
    <row r="2585" spans="1:17">
      <c r="A2585" s="1">
        <v>1997</v>
      </c>
      <c r="B2585" s="1" t="s">
        <v>30875</v>
      </c>
      <c r="C2585" s="1" t="s">
        <v>5956</v>
      </c>
      <c r="D2585" s="1" t="s">
        <v>30140</v>
      </c>
      <c r="G2585" s="1" t="s">
        <v>15</v>
      </c>
      <c r="H2585" s="1" t="s">
        <v>16</v>
      </c>
      <c r="I2585" s="1" t="s">
        <v>17</v>
      </c>
      <c r="J2585" s="1" t="s">
        <v>69</v>
      </c>
      <c r="K2585" s="1">
        <v>46.206000000000003</v>
      </c>
      <c r="L2585" s="1">
        <v>-121.49</v>
      </c>
      <c r="M2585" s="1">
        <v>7.87</v>
      </c>
    </row>
    <row r="2586" spans="1:17">
      <c r="A2586" s="1">
        <v>1997</v>
      </c>
      <c r="B2586" s="1" t="s">
        <v>30875</v>
      </c>
      <c r="C2586" s="1" t="s">
        <v>15772</v>
      </c>
      <c r="D2586" s="1" t="s">
        <v>30140</v>
      </c>
      <c r="G2586" s="1" t="s">
        <v>15</v>
      </c>
      <c r="H2586" s="1" t="s">
        <v>16</v>
      </c>
      <c r="I2586" s="1" t="s">
        <v>17</v>
      </c>
      <c r="J2586" s="1" t="s">
        <v>69</v>
      </c>
      <c r="K2586" s="1">
        <v>46.206000000000003</v>
      </c>
      <c r="L2586" s="1">
        <v>-121.49</v>
      </c>
      <c r="M2586" s="1">
        <v>7.87</v>
      </c>
    </row>
    <row r="2587" spans="1:17">
      <c r="A2587" s="1">
        <v>1997</v>
      </c>
      <c r="B2587" s="1" t="s">
        <v>31476</v>
      </c>
      <c r="C2587" s="1" t="s">
        <v>31483</v>
      </c>
      <c r="D2587" s="1" t="s">
        <v>30010</v>
      </c>
      <c r="G2587" s="1" t="s">
        <v>15</v>
      </c>
      <c r="H2587" s="1" t="s">
        <v>16</v>
      </c>
      <c r="I2587" s="1" t="s">
        <v>17</v>
      </c>
      <c r="J2587" s="1" t="s">
        <v>25</v>
      </c>
      <c r="K2587" s="1">
        <v>41.616</v>
      </c>
      <c r="L2587" s="1">
        <v>-121.517</v>
      </c>
      <c r="M2587" s="1">
        <v>7.87</v>
      </c>
    </row>
    <row r="2588" spans="1:17">
      <c r="A2588" s="1">
        <v>2009</v>
      </c>
      <c r="B2588" s="1" t="s">
        <v>31836</v>
      </c>
      <c r="C2588" s="1" t="s">
        <v>31840</v>
      </c>
      <c r="D2588" s="1" t="s">
        <v>30140</v>
      </c>
      <c r="G2588" s="1" t="s">
        <v>15</v>
      </c>
      <c r="H2588" s="1" t="s">
        <v>16</v>
      </c>
      <c r="I2588" s="1" t="s">
        <v>17</v>
      </c>
      <c r="J2588" s="1" t="s">
        <v>69</v>
      </c>
      <c r="K2588" s="1">
        <v>46.2</v>
      </c>
      <c r="L2588" s="1">
        <v>-121.5</v>
      </c>
      <c r="M2588" s="1">
        <v>7.87</v>
      </c>
      <c r="Q2588" s="1">
        <v>0.51299300000000003</v>
      </c>
    </row>
    <row r="2589" spans="1:17">
      <c r="A2589" s="1">
        <v>2011</v>
      </c>
      <c r="B2589" s="1" t="s">
        <v>32157</v>
      </c>
      <c r="C2589" s="1" t="s">
        <v>32573</v>
      </c>
      <c r="D2589" s="1" t="s">
        <v>30093</v>
      </c>
      <c r="G2589" s="1" t="s">
        <v>15</v>
      </c>
      <c r="H2589" s="1" t="s">
        <v>16</v>
      </c>
      <c r="I2589" s="1" t="s">
        <v>17</v>
      </c>
      <c r="J2589" s="1" t="s">
        <v>69</v>
      </c>
      <c r="K2589" s="1">
        <v>44.1</v>
      </c>
      <c r="L2589" s="1">
        <v>-121.75</v>
      </c>
      <c r="M2589" s="1">
        <v>7.88</v>
      </c>
    </row>
    <row r="2590" spans="1:17">
      <c r="A2590" s="1">
        <v>2012</v>
      </c>
      <c r="B2590" s="1" t="s">
        <v>32633</v>
      </c>
      <c r="C2590" s="1" t="s">
        <v>32644</v>
      </c>
      <c r="D2590" s="1" t="s">
        <v>30064</v>
      </c>
      <c r="G2590" s="1" t="s">
        <v>15</v>
      </c>
      <c r="H2590" s="1" t="s">
        <v>16</v>
      </c>
      <c r="I2590" s="1" t="s">
        <v>17</v>
      </c>
      <c r="J2590" s="1" t="s">
        <v>59</v>
      </c>
      <c r="K2590" s="1">
        <v>48.71902</v>
      </c>
      <c r="L2590" s="1">
        <v>-121.84545</v>
      </c>
      <c r="M2590" s="1">
        <v>7.88</v>
      </c>
      <c r="Q2590" s="1">
        <v>0.51302700000000001</v>
      </c>
    </row>
    <row r="2591" spans="1:17">
      <c r="A2591" s="1">
        <v>1990</v>
      </c>
      <c r="B2591" s="1" t="s">
        <v>30013</v>
      </c>
      <c r="C2591" s="1" t="s">
        <v>30444</v>
      </c>
      <c r="D2591" s="1" t="s">
        <v>30140</v>
      </c>
      <c r="G2591" s="1" t="s">
        <v>15</v>
      </c>
      <c r="H2591" s="1" t="s">
        <v>16</v>
      </c>
      <c r="I2591" s="1" t="s">
        <v>17</v>
      </c>
      <c r="J2591" s="1" t="s">
        <v>69</v>
      </c>
      <c r="K2591" s="1">
        <v>46.34</v>
      </c>
      <c r="L2591" s="1">
        <v>-121.622</v>
      </c>
      <c r="M2591" s="1">
        <v>7.89</v>
      </c>
      <c r="O2591" s="1">
        <v>50</v>
      </c>
      <c r="Q2591" s="1">
        <v>0.51298699999999997</v>
      </c>
    </row>
    <row r="2592" spans="1:17">
      <c r="A2592" s="1">
        <v>1997</v>
      </c>
      <c r="B2592" s="1" t="s">
        <v>30848</v>
      </c>
      <c r="C2592" s="1" t="s">
        <v>30862</v>
      </c>
      <c r="D2592" s="1" t="s">
        <v>30120</v>
      </c>
      <c r="G2592" s="1" t="s">
        <v>15</v>
      </c>
      <c r="H2592" s="1" t="s">
        <v>16</v>
      </c>
      <c r="I2592" s="1" t="s">
        <v>17</v>
      </c>
      <c r="J2592" s="1" t="s">
        <v>3789</v>
      </c>
      <c r="K2592" s="1">
        <v>45.509500000000003</v>
      </c>
      <c r="L2592" s="1">
        <v>-121.7366</v>
      </c>
      <c r="M2592" s="1">
        <v>7.89</v>
      </c>
      <c r="O2592" s="1">
        <v>46.8</v>
      </c>
    </row>
    <row r="2593" spans="1:17">
      <c r="A2593" s="1">
        <v>2005</v>
      </c>
      <c r="B2593" s="1" t="s">
        <v>31615</v>
      </c>
      <c r="C2593" s="1" t="s">
        <v>31620</v>
      </c>
      <c r="D2593" s="1" t="s">
        <v>30140</v>
      </c>
      <c r="G2593" s="1" t="s">
        <v>15</v>
      </c>
      <c r="H2593" s="1" t="s">
        <v>16</v>
      </c>
      <c r="I2593" s="1" t="s">
        <v>17</v>
      </c>
      <c r="J2593" s="1" t="s">
        <v>27</v>
      </c>
      <c r="K2593" s="1">
        <v>46.326000000000001</v>
      </c>
      <c r="L2593" s="1">
        <v>-121.501</v>
      </c>
      <c r="M2593" s="1">
        <v>7.89</v>
      </c>
    </row>
    <row r="2594" spans="1:17">
      <c r="A2594" s="1">
        <v>2005</v>
      </c>
      <c r="B2594" s="1" t="s">
        <v>30015</v>
      </c>
      <c r="C2594" s="1" t="s">
        <v>30036</v>
      </c>
      <c r="D2594" s="1" t="s">
        <v>30017</v>
      </c>
      <c r="G2594" s="1" t="s">
        <v>15</v>
      </c>
      <c r="H2594" s="1" t="s">
        <v>16</v>
      </c>
      <c r="I2594" s="1" t="s">
        <v>17</v>
      </c>
      <c r="J2594" s="1" t="s">
        <v>69</v>
      </c>
      <c r="K2594" s="1">
        <v>50.92</v>
      </c>
      <c r="L2594" s="1">
        <v>-123.41</v>
      </c>
      <c r="M2594" s="1">
        <v>7.9</v>
      </c>
      <c r="O2594" s="1">
        <v>53</v>
      </c>
    </row>
    <row r="2595" spans="1:17">
      <c r="A2595" s="1">
        <v>1989</v>
      </c>
      <c r="B2595" s="1" t="s">
        <v>30513</v>
      </c>
      <c r="C2595" s="1" t="s">
        <v>30530</v>
      </c>
      <c r="D2595" s="1" t="s">
        <v>30526</v>
      </c>
      <c r="G2595" s="1" t="s">
        <v>15</v>
      </c>
      <c r="H2595" s="1" t="s">
        <v>16</v>
      </c>
      <c r="I2595" s="1" t="s">
        <v>17</v>
      </c>
      <c r="J2595" s="1" t="s">
        <v>69</v>
      </c>
      <c r="K2595" s="1">
        <v>48.75</v>
      </c>
      <c r="L2595" s="1">
        <v>-122</v>
      </c>
      <c r="M2595" s="1">
        <v>7.9</v>
      </c>
    </row>
    <row r="2596" spans="1:17">
      <c r="A2596" s="1">
        <v>1986</v>
      </c>
      <c r="B2596" s="1" t="s">
        <v>30905</v>
      </c>
      <c r="C2596" s="1" t="s">
        <v>30916</v>
      </c>
      <c r="D2596" s="1" t="s">
        <v>30120</v>
      </c>
      <c r="G2596" s="1" t="s">
        <v>15</v>
      </c>
      <c r="H2596" s="1" t="s">
        <v>16</v>
      </c>
      <c r="I2596" s="1" t="s">
        <v>17</v>
      </c>
      <c r="J2596" s="1" t="s">
        <v>69</v>
      </c>
      <c r="K2596" s="1">
        <v>44</v>
      </c>
      <c r="L2596" s="1">
        <v>-121.4</v>
      </c>
      <c r="M2596" s="1">
        <v>7.9</v>
      </c>
      <c r="O2596" s="1">
        <v>38.1</v>
      </c>
    </row>
    <row r="2597" spans="1:17">
      <c r="A2597" s="1">
        <v>2005</v>
      </c>
      <c r="B2597" s="1" t="s">
        <v>31615</v>
      </c>
      <c r="C2597" s="1" t="s">
        <v>31629</v>
      </c>
      <c r="D2597" s="1" t="s">
        <v>30135</v>
      </c>
      <c r="G2597" s="1" t="s">
        <v>15</v>
      </c>
      <c r="H2597" s="1" t="s">
        <v>16</v>
      </c>
      <c r="I2597" s="1" t="s">
        <v>17</v>
      </c>
      <c r="J2597" s="1" t="s">
        <v>69</v>
      </c>
      <c r="K2597" s="1">
        <v>45.826000000000001</v>
      </c>
      <c r="L2597" s="1">
        <v>-122.501</v>
      </c>
      <c r="M2597" s="1">
        <v>7.9</v>
      </c>
    </row>
    <row r="2598" spans="1:17">
      <c r="A2598" s="1">
        <v>2005</v>
      </c>
      <c r="B2598" s="1" t="s">
        <v>31789</v>
      </c>
      <c r="C2598" s="1" t="s">
        <v>31629</v>
      </c>
      <c r="D2598" s="1" t="s">
        <v>30135</v>
      </c>
      <c r="G2598" s="1" t="s">
        <v>15</v>
      </c>
      <c r="H2598" s="1" t="s">
        <v>16</v>
      </c>
      <c r="I2598" s="1" t="s">
        <v>17</v>
      </c>
      <c r="J2598" s="1" t="s">
        <v>69</v>
      </c>
      <c r="K2598" s="1">
        <v>45.83</v>
      </c>
      <c r="L2598" s="1">
        <v>-122.5</v>
      </c>
      <c r="M2598" s="1">
        <v>7.9</v>
      </c>
    </row>
    <row r="2599" spans="1:17">
      <c r="A2599" s="1">
        <v>1994</v>
      </c>
      <c r="B2599" s="1" t="s">
        <v>30307</v>
      </c>
      <c r="C2599" s="1" t="s">
        <v>30315</v>
      </c>
      <c r="D2599" s="1" t="s">
        <v>30138</v>
      </c>
      <c r="G2599" s="1" t="s">
        <v>15</v>
      </c>
      <c r="H2599" s="1" t="s">
        <v>16</v>
      </c>
      <c r="I2599" s="1" t="s">
        <v>17</v>
      </c>
      <c r="J2599" s="1" t="s">
        <v>59</v>
      </c>
      <c r="K2599" s="1">
        <v>41.482999999999997</v>
      </c>
      <c r="L2599" s="1">
        <v>-122.29130000000001</v>
      </c>
      <c r="M2599" s="1">
        <v>7.92</v>
      </c>
    </row>
    <row r="2600" spans="1:17">
      <c r="A2600" s="1">
        <v>1990</v>
      </c>
      <c r="B2600" s="1" t="s">
        <v>30013</v>
      </c>
      <c r="C2600" s="1" t="s">
        <v>30440</v>
      </c>
      <c r="D2600" s="1" t="s">
        <v>30134</v>
      </c>
      <c r="G2600" s="1" t="s">
        <v>15</v>
      </c>
      <c r="H2600" s="1" t="s">
        <v>16</v>
      </c>
      <c r="I2600" s="1" t="s">
        <v>17</v>
      </c>
      <c r="J2600" s="1" t="s">
        <v>69</v>
      </c>
      <c r="K2600" s="1">
        <v>46.2</v>
      </c>
      <c r="L2600" s="1">
        <v>-121.5</v>
      </c>
      <c r="M2600" s="1">
        <v>7.92</v>
      </c>
      <c r="O2600" s="1">
        <v>40.9</v>
      </c>
      <c r="Q2600" s="1">
        <v>0.51297999999999999</v>
      </c>
    </row>
    <row r="2601" spans="1:17">
      <c r="A2601" s="1">
        <v>1991</v>
      </c>
      <c r="B2601" s="1" t="s">
        <v>30626</v>
      </c>
      <c r="C2601" s="1" t="s">
        <v>30662</v>
      </c>
      <c r="D2601" s="1" t="s">
        <v>30010</v>
      </c>
      <c r="E2601" s="1">
        <v>1804</v>
      </c>
      <c r="F2601" s="1">
        <v>1804</v>
      </c>
      <c r="G2601" s="1" t="s">
        <v>15</v>
      </c>
      <c r="H2601" s="1" t="s">
        <v>16</v>
      </c>
      <c r="I2601" s="1" t="s">
        <v>17</v>
      </c>
      <c r="J2601" s="1" t="s">
        <v>3789</v>
      </c>
      <c r="K2601" s="1">
        <v>41.401299999999999</v>
      </c>
      <c r="L2601" s="1">
        <v>-121.64100000000001</v>
      </c>
      <c r="M2601" s="1">
        <v>7.92</v>
      </c>
    </row>
    <row r="2602" spans="1:17">
      <c r="A2602" s="1">
        <v>2005</v>
      </c>
      <c r="B2602" s="1" t="s">
        <v>31615</v>
      </c>
      <c r="C2602" s="1" t="s">
        <v>30440</v>
      </c>
      <c r="D2602" s="1" t="s">
        <v>30134</v>
      </c>
      <c r="G2602" s="1" t="s">
        <v>15</v>
      </c>
      <c r="H2602" s="1" t="s">
        <v>16</v>
      </c>
      <c r="I2602" s="1" t="s">
        <v>17</v>
      </c>
      <c r="J2602" s="1" t="s">
        <v>69</v>
      </c>
      <c r="K2602" s="1">
        <v>46.055</v>
      </c>
      <c r="L2602" s="1">
        <v>-121.565</v>
      </c>
      <c r="M2602" s="1">
        <v>7.92</v>
      </c>
    </row>
    <row r="2603" spans="1:17">
      <c r="A2603" s="1">
        <v>2011</v>
      </c>
      <c r="B2603" s="1" t="s">
        <v>32157</v>
      </c>
      <c r="C2603" s="1" t="s">
        <v>32548</v>
      </c>
      <c r="D2603" s="1" t="s">
        <v>30093</v>
      </c>
      <c r="G2603" s="1" t="s">
        <v>15</v>
      </c>
      <c r="H2603" s="1" t="s">
        <v>16</v>
      </c>
      <c r="I2603" s="1" t="s">
        <v>17</v>
      </c>
      <c r="J2603" s="1" t="s">
        <v>69</v>
      </c>
      <c r="K2603" s="1">
        <v>44.1</v>
      </c>
      <c r="L2603" s="1">
        <v>-121.75</v>
      </c>
      <c r="M2603" s="1">
        <v>7.93</v>
      </c>
    </row>
    <row r="2604" spans="1:17">
      <c r="A2604" s="1">
        <v>2005</v>
      </c>
      <c r="B2604" s="1" t="s">
        <v>30015</v>
      </c>
      <c r="C2604" s="1" t="s">
        <v>30070</v>
      </c>
      <c r="D2604" s="1" t="s">
        <v>30071</v>
      </c>
      <c r="G2604" s="1" t="s">
        <v>15</v>
      </c>
      <c r="H2604" s="1" t="s">
        <v>16</v>
      </c>
      <c r="I2604" s="1" t="s">
        <v>17</v>
      </c>
      <c r="J2604" s="1" t="s">
        <v>69</v>
      </c>
      <c r="K2604" s="1">
        <v>47.98</v>
      </c>
      <c r="L2604" s="1">
        <v>-121.15</v>
      </c>
      <c r="M2604" s="1">
        <v>7.94</v>
      </c>
      <c r="O2604" s="1">
        <v>33</v>
      </c>
    </row>
    <row r="2605" spans="1:17">
      <c r="A2605" s="1">
        <v>1994</v>
      </c>
      <c r="B2605" s="1" t="s">
        <v>30307</v>
      </c>
      <c r="C2605" s="1" t="s">
        <v>30323</v>
      </c>
      <c r="D2605" s="1" t="s">
        <v>30138</v>
      </c>
      <c r="G2605" s="1" t="s">
        <v>15</v>
      </c>
      <c r="H2605" s="1" t="s">
        <v>16</v>
      </c>
      <c r="I2605" s="1" t="s">
        <v>17</v>
      </c>
      <c r="J2605" s="1" t="s">
        <v>59</v>
      </c>
      <c r="K2605" s="1">
        <v>41.472200000000001</v>
      </c>
      <c r="L2605" s="1">
        <v>-122.28830000000001</v>
      </c>
      <c r="M2605" s="1">
        <v>7.94</v>
      </c>
    </row>
    <row r="2606" spans="1:17">
      <c r="A2606" s="1">
        <v>1990</v>
      </c>
      <c r="B2606" s="1" t="s">
        <v>30013</v>
      </c>
      <c r="C2606" s="1" t="s">
        <v>30450</v>
      </c>
      <c r="D2606" s="1" t="s">
        <v>30140</v>
      </c>
      <c r="G2606" s="1" t="s">
        <v>15</v>
      </c>
      <c r="H2606" s="1" t="s">
        <v>16</v>
      </c>
      <c r="I2606" s="1" t="s">
        <v>17</v>
      </c>
      <c r="J2606" s="1" t="s">
        <v>69</v>
      </c>
      <c r="K2606" s="1">
        <v>46.206000000000003</v>
      </c>
      <c r="L2606" s="1">
        <v>-121.49</v>
      </c>
      <c r="M2606" s="1">
        <v>7.94</v>
      </c>
      <c r="O2606" s="1">
        <v>40</v>
      </c>
    </row>
    <row r="2607" spans="1:17">
      <c r="A2607" s="1">
        <v>2005</v>
      </c>
      <c r="B2607" s="1" t="s">
        <v>31789</v>
      </c>
      <c r="C2607" s="1" t="s">
        <v>31826</v>
      </c>
      <c r="D2607" s="1" t="s">
        <v>30135</v>
      </c>
      <c r="G2607" s="1" t="s">
        <v>15</v>
      </c>
      <c r="H2607" s="1" t="s">
        <v>16</v>
      </c>
      <c r="I2607" s="1" t="s">
        <v>17</v>
      </c>
      <c r="J2607" s="1" t="s">
        <v>59</v>
      </c>
      <c r="K2607" s="1">
        <v>46.04</v>
      </c>
      <c r="L2607" s="1">
        <v>-122.32</v>
      </c>
      <c r="M2607" s="1">
        <v>7.94</v>
      </c>
    </row>
    <row r="2608" spans="1:17">
      <c r="A2608" s="1">
        <v>2005</v>
      </c>
      <c r="B2608" s="1" t="s">
        <v>30015</v>
      </c>
      <c r="C2608" s="1" t="s">
        <v>30052</v>
      </c>
      <c r="D2608" s="1" t="s">
        <v>30017</v>
      </c>
      <c r="G2608" s="1" t="s">
        <v>15</v>
      </c>
      <c r="H2608" s="1" t="s">
        <v>16</v>
      </c>
      <c r="I2608" s="1" t="s">
        <v>17</v>
      </c>
      <c r="J2608" s="1" t="s">
        <v>69</v>
      </c>
      <c r="K2608" s="1">
        <v>50.55</v>
      </c>
      <c r="L2608" s="1">
        <v>-123.53</v>
      </c>
      <c r="M2608" s="1">
        <v>7.95</v>
      </c>
      <c r="O2608" s="1">
        <v>49</v>
      </c>
    </row>
    <row r="2609" spans="1:18">
      <c r="A2609" s="1">
        <v>1991</v>
      </c>
      <c r="B2609" s="1" t="s">
        <v>30626</v>
      </c>
      <c r="C2609" s="1" t="s">
        <v>30658</v>
      </c>
      <c r="D2609" s="1" t="s">
        <v>30010</v>
      </c>
      <c r="E2609" s="1">
        <v>1804</v>
      </c>
      <c r="F2609" s="1">
        <v>1804</v>
      </c>
      <c r="G2609" s="1" t="s">
        <v>15</v>
      </c>
      <c r="H2609" s="1" t="s">
        <v>16</v>
      </c>
      <c r="I2609" s="1" t="s">
        <v>17</v>
      </c>
      <c r="J2609" s="1" t="s">
        <v>3789</v>
      </c>
      <c r="K2609" s="1">
        <v>41.476799999999997</v>
      </c>
      <c r="L2609" s="1">
        <v>-121.6397</v>
      </c>
      <c r="M2609" s="1">
        <v>7.95</v>
      </c>
    </row>
    <row r="2610" spans="1:18">
      <c r="A2610" s="1">
        <v>1991</v>
      </c>
      <c r="B2610" s="1" t="s">
        <v>30626</v>
      </c>
      <c r="C2610" s="1" t="s">
        <v>30660</v>
      </c>
      <c r="D2610" s="1" t="s">
        <v>30010</v>
      </c>
      <c r="E2610" s="1">
        <v>1804</v>
      </c>
      <c r="F2610" s="1">
        <v>1804</v>
      </c>
      <c r="G2610" s="1" t="s">
        <v>15</v>
      </c>
      <c r="H2610" s="1" t="s">
        <v>16</v>
      </c>
      <c r="I2610" s="1" t="s">
        <v>17</v>
      </c>
      <c r="J2610" s="1" t="s">
        <v>3789</v>
      </c>
      <c r="K2610" s="1">
        <v>41.421500000000002</v>
      </c>
      <c r="L2610" s="1">
        <v>-121.6572</v>
      </c>
      <c r="M2610" s="1">
        <v>7.95</v>
      </c>
    </row>
    <row r="2611" spans="1:18">
      <c r="A2611" s="1">
        <v>1997</v>
      </c>
      <c r="B2611" s="1" t="s">
        <v>30875</v>
      </c>
      <c r="C2611" s="1" t="s">
        <v>30166</v>
      </c>
      <c r="D2611" s="1" t="s">
        <v>30140</v>
      </c>
      <c r="G2611" s="1" t="s">
        <v>15</v>
      </c>
      <c r="H2611" s="1" t="s">
        <v>16</v>
      </c>
      <c r="I2611" s="1" t="s">
        <v>17</v>
      </c>
      <c r="J2611" s="1" t="s">
        <v>69</v>
      </c>
      <c r="K2611" s="1">
        <v>46.206000000000003</v>
      </c>
      <c r="L2611" s="1">
        <v>-121.49</v>
      </c>
      <c r="M2611" s="1">
        <v>7.95</v>
      </c>
    </row>
    <row r="2612" spans="1:18">
      <c r="A2612" s="1">
        <v>1994</v>
      </c>
      <c r="B2612" s="1" t="s">
        <v>30148</v>
      </c>
      <c r="C2612" s="1" t="s">
        <v>30151</v>
      </c>
      <c r="D2612" s="1" t="s">
        <v>30141</v>
      </c>
      <c r="G2612" s="1" t="s">
        <v>15</v>
      </c>
      <c r="H2612" s="1" t="s">
        <v>16</v>
      </c>
      <c r="I2612" s="1" t="s">
        <v>17</v>
      </c>
      <c r="J2612" s="1" t="s">
        <v>27</v>
      </c>
      <c r="K2612" s="1">
        <v>42.872999999999998</v>
      </c>
      <c r="L2612" s="1">
        <v>-121.24460000000001</v>
      </c>
      <c r="M2612" s="1">
        <v>7.97</v>
      </c>
      <c r="Q2612" s="1">
        <v>0.51285800000000004</v>
      </c>
    </row>
    <row r="2613" spans="1:18">
      <c r="A2613" s="1">
        <v>2011</v>
      </c>
      <c r="B2613" s="1" t="s">
        <v>32157</v>
      </c>
      <c r="C2613" s="1" t="s">
        <v>32551</v>
      </c>
      <c r="D2613" s="1" t="s">
        <v>30093</v>
      </c>
      <c r="G2613" s="1" t="s">
        <v>15</v>
      </c>
      <c r="H2613" s="1" t="s">
        <v>16</v>
      </c>
      <c r="I2613" s="1" t="s">
        <v>17</v>
      </c>
      <c r="J2613" s="1" t="s">
        <v>69</v>
      </c>
      <c r="K2613" s="1">
        <v>44.1</v>
      </c>
      <c r="L2613" s="1">
        <v>-121.75</v>
      </c>
      <c r="M2613" s="1">
        <v>7.98</v>
      </c>
    </row>
    <row r="2614" spans="1:18">
      <c r="A2614" s="1">
        <v>1990</v>
      </c>
      <c r="B2614" s="1" t="s">
        <v>30219</v>
      </c>
      <c r="C2614" s="1" t="s">
        <v>30082</v>
      </c>
      <c r="D2614" s="1" t="s">
        <v>30084</v>
      </c>
      <c r="G2614" s="1" t="s">
        <v>15</v>
      </c>
      <c r="H2614" s="1" t="s">
        <v>16</v>
      </c>
      <c r="I2614" s="1" t="s">
        <v>17</v>
      </c>
      <c r="J2614" s="1" t="s">
        <v>47</v>
      </c>
      <c r="K2614" s="1">
        <v>40.49</v>
      </c>
      <c r="L2614" s="1">
        <v>-121.51</v>
      </c>
      <c r="M2614" s="1">
        <v>7.99</v>
      </c>
      <c r="O2614" s="1">
        <v>33</v>
      </c>
      <c r="Q2614" s="1">
        <v>0.51289099999999999</v>
      </c>
    </row>
    <row r="2615" spans="1:18">
      <c r="A2615" s="1">
        <v>1997</v>
      </c>
      <c r="B2615" s="1" t="s">
        <v>30875</v>
      </c>
      <c r="C2615" s="1" t="s">
        <v>3886</v>
      </c>
      <c r="D2615" s="1" t="s">
        <v>30140</v>
      </c>
      <c r="G2615" s="1" t="s">
        <v>15</v>
      </c>
      <c r="H2615" s="1" t="s">
        <v>16</v>
      </c>
      <c r="I2615" s="1" t="s">
        <v>17</v>
      </c>
      <c r="J2615" s="1" t="s">
        <v>69</v>
      </c>
      <c r="K2615" s="1">
        <v>46.206000000000003</v>
      </c>
      <c r="L2615" s="1">
        <v>-121.49</v>
      </c>
      <c r="M2615" s="1">
        <v>7.99</v>
      </c>
    </row>
    <row r="2616" spans="1:18">
      <c r="A2616" s="1">
        <v>1997</v>
      </c>
      <c r="B2616" s="1" t="s">
        <v>30818</v>
      </c>
      <c r="C2616" s="1" t="s">
        <v>30124</v>
      </c>
      <c r="D2616" s="1" t="s">
        <v>30084</v>
      </c>
      <c r="G2616" s="1" t="s">
        <v>15</v>
      </c>
      <c r="H2616" s="1" t="s">
        <v>16</v>
      </c>
      <c r="I2616" s="1" t="s">
        <v>17</v>
      </c>
      <c r="J2616" s="1" t="s">
        <v>59</v>
      </c>
      <c r="K2616" s="1">
        <v>40.645800000000001</v>
      </c>
      <c r="L2616" s="1">
        <v>-121.16379999999999</v>
      </c>
      <c r="M2616" s="1">
        <v>8</v>
      </c>
      <c r="O2616" s="1">
        <v>36.700000000000003</v>
      </c>
      <c r="Q2616" s="1">
        <v>0.51278000000000001</v>
      </c>
    </row>
    <row r="2617" spans="1:18">
      <c r="A2617" s="1">
        <v>1984</v>
      </c>
      <c r="B2617" s="1" t="s">
        <v>30871</v>
      </c>
      <c r="C2617" s="1" t="s">
        <v>18788</v>
      </c>
      <c r="D2617" s="1" t="s">
        <v>30017</v>
      </c>
      <c r="G2617" s="1" t="s">
        <v>15</v>
      </c>
      <c r="H2617" s="1" t="s">
        <v>16</v>
      </c>
      <c r="I2617" s="1" t="s">
        <v>17</v>
      </c>
      <c r="J2617" s="1" t="s">
        <v>69</v>
      </c>
      <c r="K2617" s="1">
        <v>49.9</v>
      </c>
      <c r="L2617" s="1">
        <v>-122.9</v>
      </c>
      <c r="M2617" s="1">
        <v>8</v>
      </c>
      <c r="O2617" s="1">
        <v>57</v>
      </c>
    </row>
    <row r="2618" spans="1:18">
      <c r="A2618" s="1">
        <v>1986</v>
      </c>
      <c r="B2618" s="1" t="s">
        <v>30905</v>
      </c>
      <c r="C2618" s="1" t="s">
        <v>30938</v>
      </c>
      <c r="D2618" s="1" t="s">
        <v>30896</v>
      </c>
      <c r="G2618" s="1" t="s">
        <v>15</v>
      </c>
      <c r="H2618" s="1" t="s">
        <v>16</v>
      </c>
      <c r="I2618" s="1" t="s">
        <v>17</v>
      </c>
      <c r="J2618" s="1" t="s">
        <v>69</v>
      </c>
      <c r="K2618" s="1">
        <v>44</v>
      </c>
      <c r="L2618" s="1">
        <v>-121.4</v>
      </c>
      <c r="M2618" s="1">
        <v>8</v>
      </c>
      <c r="O2618" s="1">
        <v>47.5</v>
      </c>
    </row>
    <row r="2619" spans="1:18">
      <c r="A2619" s="1">
        <v>2005</v>
      </c>
      <c r="B2619" s="1" t="s">
        <v>30015</v>
      </c>
      <c r="C2619" s="1" t="s">
        <v>30051</v>
      </c>
      <c r="D2619" s="1" t="s">
        <v>30017</v>
      </c>
      <c r="G2619" s="1" t="s">
        <v>15</v>
      </c>
      <c r="H2619" s="1" t="s">
        <v>16</v>
      </c>
      <c r="I2619" s="1" t="s">
        <v>17</v>
      </c>
      <c r="J2619" s="1" t="s">
        <v>69</v>
      </c>
      <c r="K2619" s="1">
        <v>50.69</v>
      </c>
      <c r="L2619" s="1">
        <v>-123.57</v>
      </c>
      <c r="M2619" s="1">
        <v>8.01</v>
      </c>
      <c r="N2619" s="1">
        <f>MEDIAN(M2619:M2737)</f>
        <v>8.3000000000000007</v>
      </c>
      <c r="O2619" s="1">
        <v>48</v>
      </c>
      <c r="P2619" s="1">
        <f>MEDIAN(O2619:O2737)</f>
        <v>39</v>
      </c>
      <c r="R2619" s="1">
        <f>MEDIAN(Q2619:Q2737)</f>
        <v>0.51293100000000003</v>
      </c>
    </row>
    <row r="2620" spans="1:18">
      <c r="A2620" s="1">
        <v>2000</v>
      </c>
      <c r="B2620" s="1" t="s">
        <v>31159</v>
      </c>
      <c r="C2620" s="1" t="s">
        <v>31162</v>
      </c>
      <c r="D2620" s="1" t="s">
        <v>31161</v>
      </c>
      <c r="G2620" s="1" t="s">
        <v>15</v>
      </c>
      <c r="H2620" s="1" t="s">
        <v>16</v>
      </c>
      <c r="I2620" s="1" t="s">
        <v>17</v>
      </c>
      <c r="J2620" s="1" t="s">
        <v>69</v>
      </c>
      <c r="K2620" s="1">
        <v>41.53</v>
      </c>
      <c r="L2620" s="1">
        <v>-121.53</v>
      </c>
      <c r="M2620" s="1">
        <v>8.01</v>
      </c>
    </row>
    <row r="2621" spans="1:18">
      <c r="A2621" s="1">
        <v>2005</v>
      </c>
      <c r="B2621" s="1" t="s">
        <v>31789</v>
      </c>
      <c r="C2621" s="1" t="s">
        <v>31805</v>
      </c>
      <c r="D2621" s="1" t="s">
        <v>30135</v>
      </c>
      <c r="G2621" s="1" t="s">
        <v>15</v>
      </c>
      <c r="H2621" s="1" t="s">
        <v>16</v>
      </c>
      <c r="I2621" s="1" t="s">
        <v>17</v>
      </c>
      <c r="J2621" s="1" t="s">
        <v>69</v>
      </c>
      <c r="K2621" s="1">
        <v>45.83</v>
      </c>
      <c r="L2621" s="1">
        <v>-122.51</v>
      </c>
      <c r="M2621" s="1">
        <v>8.01</v>
      </c>
    </row>
    <row r="2622" spans="1:18">
      <c r="A2622" s="1">
        <v>2005</v>
      </c>
      <c r="B2622" s="1" t="s">
        <v>31789</v>
      </c>
      <c r="C2622" s="1" t="s">
        <v>31790</v>
      </c>
      <c r="D2622" s="1" t="s">
        <v>30135</v>
      </c>
      <c r="G2622" s="1" t="s">
        <v>15</v>
      </c>
      <c r="H2622" s="1" t="s">
        <v>16</v>
      </c>
      <c r="I2622" s="1" t="s">
        <v>17</v>
      </c>
      <c r="J2622" s="1" t="s">
        <v>27</v>
      </c>
      <c r="K2622" s="1">
        <v>45.47</v>
      </c>
      <c r="L2622" s="1">
        <v>-122.5</v>
      </c>
      <c r="M2622" s="1">
        <v>8.02</v>
      </c>
    </row>
    <row r="2623" spans="1:18">
      <c r="A2623" s="1">
        <v>2005</v>
      </c>
      <c r="B2623" s="1" t="s">
        <v>31789</v>
      </c>
      <c r="C2623" s="1" t="s">
        <v>31798</v>
      </c>
      <c r="D2623" s="1" t="s">
        <v>30135</v>
      </c>
      <c r="G2623" s="1" t="s">
        <v>15</v>
      </c>
      <c r="H2623" s="1" t="s">
        <v>16</v>
      </c>
      <c r="I2623" s="1" t="s">
        <v>17</v>
      </c>
      <c r="J2623" s="1" t="s">
        <v>27</v>
      </c>
      <c r="K2623" s="1">
        <v>45.13</v>
      </c>
      <c r="L2623" s="1">
        <v>-121.23</v>
      </c>
      <c r="M2623" s="1">
        <v>8.02</v>
      </c>
    </row>
    <row r="2624" spans="1:18">
      <c r="A2624" s="1">
        <v>2011</v>
      </c>
      <c r="B2624" s="1" t="s">
        <v>32157</v>
      </c>
      <c r="C2624" s="1" t="s">
        <v>32571</v>
      </c>
      <c r="D2624" s="1" t="s">
        <v>30093</v>
      </c>
      <c r="G2624" s="1" t="s">
        <v>15</v>
      </c>
      <c r="H2624" s="1" t="s">
        <v>16</v>
      </c>
      <c r="I2624" s="1" t="s">
        <v>17</v>
      </c>
      <c r="J2624" s="1" t="s">
        <v>69</v>
      </c>
      <c r="K2624" s="1">
        <v>44.1</v>
      </c>
      <c r="L2624" s="1">
        <v>-121.75</v>
      </c>
      <c r="M2624" s="1">
        <v>8.02</v>
      </c>
    </row>
    <row r="2625" spans="1:17">
      <c r="A2625" s="1">
        <v>2005</v>
      </c>
      <c r="B2625" s="1" t="s">
        <v>31789</v>
      </c>
      <c r="C2625" s="1" t="s">
        <v>31804</v>
      </c>
      <c r="D2625" s="1" t="s">
        <v>30135</v>
      </c>
      <c r="G2625" s="1" t="s">
        <v>15</v>
      </c>
      <c r="H2625" s="1" t="s">
        <v>16</v>
      </c>
      <c r="I2625" s="1" t="s">
        <v>17</v>
      </c>
      <c r="J2625" s="1" t="s">
        <v>69</v>
      </c>
      <c r="K2625" s="1">
        <v>46.02</v>
      </c>
      <c r="L2625" s="1">
        <v>-122.34</v>
      </c>
      <c r="M2625" s="1">
        <v>8.0299999999999994</v>
      </c>
    </row>
    <row r="2626" spans="1:17">
      <c r="A2626" s="1">
        <v>2004</v>
      </c>
      <c r="B2626" s="1" t="s">
        <v>31643</v>
      </c>
      <c r="C2626" s="1" t="s">
        <v>31651</v>
      </c>
      <c r="D2626" s="1" t="s">
        <v>30135</v>
      </c>
      <c r="G2626" s="1" t="s">
        <v>15</v>
      </c>
      <c r="H2626" s="1" t="s">
        <v>16</v>
      </c>
      <c r="I2626" s="1" t="s">
        <v>17</v>
      </c>
      <c r="J2626" s="1" t="s">
        <v>3789</v>
      </c>
      <c r="K2626" s="1">
        <v>46.097999999999999</v>
      </c>
      <c r="L2626" s="1">
        <v>-122.342</v>
      </c>
      <c r="M2626" s="1">
        <v>8.0399999999999991</v>
      </c>
      <c r="Q2626" s="1">
        <v>0.51289600000000002</v>
      </c>
    </row>
    <row r="2627" spans="1:17">
      <c r="A2627" s="1">
        <v>2005</v>
      </c>
      <c r="B2627" s="1" t="s">
        <v>31789</v>
      </c>
      <c r="C2627" s="1" t="s">
        <v>31817</v>
      </c>
      <c r="D2627" s="1" t="s">
        <v>30135</v>
      </c>
      <c r="G2627" s="1" t="s">
        <v>15</v>
      </c>
      <c r="H2627" s="1" t="s">
        <v>16</v>
      </c>
      <c r="I2627" s="1" t="s">
        <v>17</v>
      </c>
      <c r="J2627" s="1" t="s">
        <v>69</v>
      </c>
      <c r="K2627" s="1">
        <v>46.1</v>
      </c>
      <c r="L2627" s="1">
        <v>-122.34</v>
      </c>
      <c r="M2627" s="1">
        <v>8.0399999999999991</v>
      </c>
    </row>
    <row r="2628" spans="1:17">
      <c r="A2628" s="1">
        <v>1994</v>
      </c>
      <c r="B2628" s="1" t="s">
        <v>30307</v>
      </c>
      <c r="C2628" s="1" t="s">
        <v>30337</v>
      </c>
      <c r="D2628" s="1" t="s">
        <v>30138</v>
      </c>
      <c r="G2628" s="1" t="s">
        <v>15</v>
      </c>
      <c r="H2628" s="1" t="s">
        <v>16</v>
      </c>
      <c r="I2628" s="1" t="s">
        <v>17</v>
      </c>
      <c r="J2628" s="1" t="s">
        <v>59</v>
      </c>
      <c r="K2628" s="1">
        <v>41.546999999999997</v>
      </c>
      <c r="L2628" s="1">
        <v>-122.283</v>
      </c>
      <c r="M2628" s="1">
        <v>8.0500000000000007</v>
      </c>
    </row>
    <row r="2629" spans="1:17">
      <c r="A2629" s="1">
        <v>1994</v>
      </c>
      <c r="B2629" s="1" t="s">
        <v>30307</v>
      </c>
      <c r="C2629" s="1" t="s">
        <v>30341</v>
      </c>
      <c r="D2629" s="1" t="s">
        <v>30138</v>
      </c>
      <c r="G2629" s="1" t="s">
        <v>15</v>
      </c>
      <c r="H2629" s="1" t="s">
        <v>16</v>
      </c>
      <c r="I2629" s="1" t="s">
        <v>17</v>
      </c>
      <c r="J2629" s="1" t="s">
        <v>47</v>
      </c>
      <c r="K2629" s="1">
        <v>41.566800000000001</v>
      </c>
      <c r="L2629" s="1">
        <v>-122.1313</v>
      </c>
      <c r="M2629" s="1">
        <v>8.0500000000000007</v>
      </c>
    </row>
    <row r="2630" spans="1:17">
      <c r="A2630" s="1">
        <v>1997</v>
      </c>
      <c r="B2630" s="1" t="s">
        <v>30397</v>
      </c>
      <c r="C2630" s="1" t="s">
        <v>30124</v>
      </c>
      <c r="D2630" s="1" t="s">
        <v>30084</v>
      </c>
      <c r="G2630" s="1" t="s">
        <v>15</v>
      </c>
      <c r="H2630" s="1" t="s">
        <v>16</v>
      </c>
      <c r="I2630" s="1" t="s">
        <v>17</v>
      </c>
      <c r="J2630" s="1" t="s">
        <v>59</v>
      </c>
      <c r="K2630" s="1">
        <v>40.645800000000001</v>
      </c>
      <c r="L2630" s="1">
        <v>-121.16379999999999</v>
      </c>
      <c r="M2630" s="1">
        <v>8.0500000000000007</v>
      </c>
      <c r="O2630" s="1">
        <v>36.700000000000003</v>
      </c>
      <c r="Q2630" s="1">
        <v>0.51278000000000001</v>
      </c>
    </row>
    <row r="2631" spans="1:17">
      <c r="A2631" s="1">
        <v>2005</v>
      </c>
      <c r="B2631" s="1" t="s">
        <v>31789</v>
      </c>
      <c r="C2631" s="1" t="s">
        <v>31814</v>
      </c>
      <c r="D2631" s="1" t="s">
        <v>30135</v>
      </c>
      <c r="G2631" s="1" t="s">
        <v>15</v>
      </c>
      <c r="H2631" s="1" t="s">
        <v>16</v>
      </c>
      <c r="I2631" s="1" t="s">
        <v>17</v>
      </c>
      <c r="J2631" s="1" t="s">
        <v>69</v>
      </c>
      <c r="K2631" s="1">
        <v>45.49</v>
      </c>
      <c r="L2631" s="1">
        <v>-122.52</v>
      </c>
      <c r="M2631" s="1">
        <v>8.0500000000000007</v>
      </c>
    </row>
    <row r="2632" spans="1:17">
      <c r="A2632" s="1">
        <v>2000</v>
      </c>
      <c r="B2632" s="1" t="s">
        <v>31159</v>
      </c>
      <c r="C2632" s="1" t="s">
        <v>31160</v>
      </c>
      <c r="D2632" s="1" t="s">
        <v>31161</v>
      </c>
      <c r="G2632" s="1" t="s">
        <v>15</v>
      </c>
      <c r="H2632" s="1" t="s">
        <v>16</v>
      </c>
      <c r="I2632" s="1" t="s">
        <v>17</v>
      </c>
      <c r="J2632" s="1" t="s">
        <v>69</v>
      </c>
      <c r="K2632" s="1">
        <v>41.53</v>
      </c>
      <c r="L2632" s="1">
        <v>-121.53</v>
      </c>
      <c r="M2632" s="1">
        <v>8.06</v>
      </c>
      <c r="O2632" s="1">
        <v>44.5</v>
      </c>
    </row>
    <row r="2633" spans="1:17">
      <c r="A2633" s="1">
        <v>2011</v>
      </c>
      <c r="B2633" s="1" t="s">
        <v>32157</v>
      </c>
      <c r="C2633" s="1" t="s">
        <v>32549</v>
      </c>
      <c r="D2633" s="1" t="s">
        <v>30093</v>
      </c>
      <c r="G2633" s="1" t="s">
        <v>15</v>
      </c>
      <c r="H2633" s="1" t="s">
        <v>16</v>
      </c>
      <c r="I2633" s="1" t="s">
        <v>17</v>
      </c>
      <c r="J2633" s="1" t="s">
        <v>69</v>
      </c>
      <c r="K2633" s="1">
        <v>44.1</v>
      </c>
      <c r="L2633" s="1">
        <v>-121.75</v>
      </c>
      <c r="M2633" s="1">
        <v>8.06</v>
      </c>
    </row>
    <row r="2634" spans="1:17">
      <c r="A2634" s="1">
        <v>2000</v>
      </c>
      <c r="B2634" s="1" t="s">
        <v>31159</v>
      </c>
      <c r="C2634" s="1" t="s">
        <v>31164</v>
      </c>
      <c r="D2634" s="1" t="s">
        <v>31161</v>
      </c>
      <c r="G2634" s="1" t="s">
        <v>15</v>
      </c>
      <c r="H2634" s="1" t="s">
        <v>16</v>
      </c>
      <c r="I2634" s="1" t="s">
        <v>17</v>
      </c>
      <c r="J2634" s="1" t="s">
        <v>69</v>
      </c>
      <c r="K2634" s="1">
        <v>41.53</v>
      </c>
      <c r="L2634" s="1">
        <v>-121.53</v>
      </c>
      <c r="M2634" s="1">
        <v>8.07</v>
      </c>
    </row>
    <row r="2635" spans="1:17">
      <c r="A2635" s="1">
        <v>1982</v>
      </c>
      <c r="B2635" s="1" t="s">
        <v>30790</v>
      </c>
      <c r="C2635" s="1" t="s">
        <v>30791</v>
      </c>
      <c r="D2635" s="1" t="s">
        <v>30084</v>
      </c>
      <c r="G2635" s="1" t="s">
        <v>15</v>
      </c>
      <c r="H2635" s="1" t="s">
        <v>16</v>
      </c>
      <c r="I2635" s="1" t="s">
        <v>17</v>
      </c>
      <c r="J2635" s="1" t="s">
        <v>69</v>
      </c>
      <c r="K2635" s="1">
        <v>40.5</v>
      </c>
      <c r="L2635" s="1">
        <v>-121.08499999999999</v>
      </c>
      <c r="M2635" s="1">
        <v>8.09</v>
      </c>
    </row>
    <row r="2636" spans="1:17">
      <c r="A2636" s="1">
        <v>2009</v>
      </c>
      <c r="B2636" s="1" t="s">
        <v>31836</v>
      </c>
      <c r="C2636" s="1" t="s">
        <v>31846</v>
      </c>
      <c r="D2636" s="1" t="s">
        <v>30140</v>
      </c>
      <c r="G2636" s="1" t="s">
        <v>15</v>
      </c>
      <c r="H2636" s="1" t="s">
        <v>16</v>
      </c>
      <c r="I2636" s="1" t="s">
        <v>17</v>
      </c>
      <c r="J2636" s="1" t="s">
        <v>69</v>
      </c>
      <c r="K2636" s="1">
        <v>46.2</v>
      </c>
      <c r="L2636" s="1">
        <v>-121.5</v>
      </c>
      <c r="M2636" s="1">
        <v>8.09</v>
      </c>
      <c r="Q2636" s="1">
        <v>0.51299099999999997</v>
      </c>
    </row>
    <row r="2637" spans="1:17">
      <c r="A2637" s="1">
        <v>1997</v>
      </c>
      <c r="B2637" s="1" t="s">
        <v>30875</v>
      </c>
      <c r="C2637" s="1" t="s">
        <v>30885</v>
      </c>
      <c r="D2637" s="1" t="s">
        <v>30140</v>
      </c>
      <c r="G2637" s="1" t="s">
        <v>15</v>
      </c>
      <c r="H2637" s="1" t="s">
        <v>16</v>
      </c>
      <c r="I2637" s="1" t="s">
        <v>17</v>
      </c>
      <c r="J2637" s="1" t="s">
        <v>69</v>
      </c>
      <c r="K2637" s="1">
        <v>46.206000000000003</v>
      </c>
      <c r="L2637" s="1">
        <v>-121.49</v>
      </c>
      <c r="M2637" s="1">
        <v>8.1</v>
      </c>
    </row>
    <row r="2638" spans="1:17">
      <c r="A2638" s="1">
        <v>1986</v>
      </c>
      <c r="B2638" s="1" t="s">
        <v>30905</v>
      </c>
      <c r="C2638" s="1" t="s">
        <v>30930</v>
      </c>
      <c r="D2638" s="1" t="s">
        <v>30120</v>
      </c>
      <c r="G2638" s="1" t="s">
        <v>15</v>
      </c>
      <c r="H2638" s="1" t="s">
        <v>16</v>
      </c>
      <c r="I2638" s="1" t="s">
        <v>17</v>
      </c>
      <c r="J2638" s="1" t="s">
        <v>59</v>
      </c>
      <c r="K2638" s="1">
        <v>44</v>
      </c>
      <c r="L2638" s="1">
        <v>-121.4</v>
      </c>
      <c r="M2638" s="1">
        <v>8.1</v>
      </c>
      <c r="O2638" s="1">
        <v>35</v>
      </c>
    </row>
    <row r="2639" spans="1:17">
      <c r="A2639" s="1">
        <v>1997</v>
      </c>
      <c r="B2639" s="1" t="s">
        <v>30875</v>
      </c>
      <c r="C2639" s="1" t="s">
        <v>3914</v>
      </c>
      <c r="D2639" s="1" t="s">
        <v>30140</v>
      </c>
      <c r="G2639" s="1" t="s">
        <v>15</v>
      </c>
      <c r="H2639" s="1" t="s">
        <v>16</v>
      </c>
      <c r="I2639" s="1" t="s">
        <v>17</v>
      </c>
      <c r="J2639" s="1" t="s">
        <v>69</v>
      </c>
      <c r="K2639" s="1">
        <v>46.206000000000003</v>
      </c>
      <c r="L2639" s="1">
        <v>-121.49</v>
      </c>
      <c r="M2639" s="1">
        <v>8.11</v>
      </c>
    </row>
    <row r="2640" spans="1:17">
      <c r="A2640" s="1">
        <v>1997</v>
      </c>
      <c r="B2640" s="1" t="s">
        <v>30875</v>
      </c>
      <c r="C2640" s="1" t="s">
        <v>30886</v>
      </c>
      <c r="D2640" s="1" t="s">
        <v>30140</v>
      </c>
      <c r="G2640" s="1" t="s">
        <v>15</v>
      </c>
      <c r="H2640" s="1" t="s">
        <v>16</v>
      </c>
      <c r="I2640" s="1" t="s">
        <v>17</v>
      </c>
      <c r="J2640" s="1" t="s">
        <v>69</v>
      </c>
      <c r="K2640" s="1">
        <v>46.206000000000003</v>
      </c>
      <c r="L2640" s="1">
        <v>-121.49</v>
      </c>
      <c r="M2640" s="1">
        <v>8.11</v>
      </c>
    </row>
    <row r="2641" spans="1:17">
      <c r="A2641" s="1">
        <v>2010</v>
      </c>
      <c r="B2641" s="1" t="s">
        <v>31909</v>
      </c>
      <c r="C2641" s="1" t="s">
        <v>31933</v>
      </c>
      <c r="D2641" s="1" t="s">
        <v>31924</v>
      </c>
      <c r="G2641" s="1" t="s">
        <v>15</v>
      </c>
      <c r="H2641" s="1" t="s">
        <v>16</v>
      </c>
      <c r="I2641" s="1" t="s">
        <v>17</v>
      </c>
      <c r="J2641" s="1" t="s">
        <v>69</v>
      </c>
      <c r="K2641" s="1">
        <v>44</v>
      </c>
      <c r="L2641" s="1">
        <v>-124</v>
      </c>
      <c r="M2641" s="1">
        <v>8.1259999999999994</v>
      </c>
    </row>
    <row r="2642" spans="1:17">
      <c r="A2642" s="1">
        <v>2000</v>
      </c>
      <c r="B2642" s="1" t="s">
        <v>31159</v>
      </c>
      <c r="C2642" s="1" t="s">
        <v>31165</v>
      </c>
      <c r="D2642" s="1" t="s">
        <v>31161</v>
      </c>
      <c r="G2642" s="1" t="s">
        <v>15</v>
      </c>
      <c r="H2642" s="1" t="s">
        <v>16</v>
      </c>
      <c r="I2642" s="1" t="s">
        <v>17</v>
      </c>
      <c r="J2642" s="1" t="s">
        <v>69</v>
      </c>
      <c r="K2642" s="1">
        <v>41.53</v>
      </c>
      <c r="L2642" s="1">
        <v>-121.53</v>
      </c>
      <c r="M2642" s="1">
        <v>8.1300000000000008</v>
      </c>
    </row>
    <row r="2643" spans="1:17">
      <c r="A2643" s="1">
        <v>2012</v>
      </c>
      <c r="B2643" s="1" t="s">
        <v>32633</v>
      </c>
      <c r="C2643" s="1" t="s">
        <v>32634</v>
      </c>
      <c r="D2643" s="1" t="s">
        <v>30064</v>
      </c>
      <c r="G2643" s="1" t="s">
        <v>15</v>
      </c>
      <c r="H2643" s="1" t="s">
        <v>16</v>
      </c>
      <c r="I2643" s="1" t="s">
        <v>17</v>
      </c>
      <c r="J2643" s="1" t="s">
        <v>69</v>
      </c>
      <c r="K2643" s="1">
        <v>48.716320000000003</v>
      </c>
      <c r="L2643" s="1">
        <v>-121.85250000000001</v>
      </c>
      <c r="M2643" s="1">
        <v>8.14</v>
      </c>
    </row>
    <row r="2644" spans="1:17">
      <c r="A2644" s="1">
        <v>1994</v>
      </c>
      <c r="B2644" s="1" t="s">
        <v>30148</v>
      </c>
      <c r="C2644" s="1" t="s">
        <v>22944</v>
      </c>
      <c r="D2644" s="1" t="s">
        <v>30141</v>
      </c>
      <c r="G2644" s="1" t="s">
        <v>15</v>
      </c>
      <c r="H2644" s="1" t="s">
        <v>16</v>
      </c>
      <c r="I2644" s="1" t="s">
        <v>17</v>
      </c>
      <c r="J2644" s="1" t="s">
        <v>59</v>
      </c>
      <c r="K2644" s="1">
        <v>42.165999999999997</v>
      </c>
      <c r="L2644" s="1">
        <v>-122.7025</v>
      </c>
      <c r="M2644" s="1">
        <v>8.15</v>
      </c>
    </row>
    <row r="2645" spans="1:17">
      <c r="A2645" s="1">
        <v>1997</v>
      </c>
      <c r="B2645" s="1" t="s">
        <v>30397</v>
      </c>
      <c r="C2645" s="1" t="s">
        <v>30407</v>
      </c>
      <c r="D2645" s="1" t="s">
        <v>30084</v>
      </c>
      <c r="F2645" s="1">
        <v>3187</v>
      </c>
      <c r="G2645" s="1" t="s">
        <v>15</v>
      </c>
      <c r="H2645" s="1" t="s">
        <v>16</v>
      </c>
      <c r="I2645" s="1" t="s">
        <v>17</v>
      </c>
      <c r="J2645" s="1" t="s">
        <v>59</v>
      </c>
      <c r="K2645" s="1">
        <v>40.5</v>
      </c>
      <c r="L2645" s="1">
        <v>-121.08499999999999</v>
      </c>
      <c r="M2645" s="1">
        <v>8.15</v>
      </c>
      <c r="O2645" s="1">
        <v>38.6</v>
      </c>
      <c r="Q2645" s="1">
        <v>0.51282499999999998</v>
      </c>
    </row>
    <row r="2646" spans="1:17">
      <c r="A2646" s="1">
        <v>1997</v>
      </c>
      <c r="B2646" s="1" t="s">
        <v>30397</v>
      </c>
      <c r="C2646" s="1" t="s">
        <v>30419</v>
      </c>
      <c r="D2646" s="1" t="s">
        <v>30084</v>
      </c>
      <c r="G2646" s="1" t="s">
        <v>15</v>
      </c>
      <c r="H2646" s="1" t="s">
        <v>16</v>
      </c>
      <c r="I2646" s="1" t="s">
        <v>17</v>
      </c>
      <c r="J2646" s="1" t="s">
        <v>59</v>
      </c>
      <c r="K2646" s="1">
        <v>40.491999999999997</v>
      </c>
      <c r="L2646" s="1">
        <v>-121.508</v>
      </c>
      <c r="M2646" s="1">
        <v>8.15</v>
      </c>
      <c r="O2646" s="1">
        <v>38</v>
      </c>
      <c r="Q2646" s="1">
        <v>0.51296900000000001</v>
      </c>
    </row>
    <row r="2647" spans="1:17">
      <c r="A2647" s="1">
        <v>2005</v>
      </c>
      <c r="B2647" s="1" t="s">
        <v>31615</v>
      </c>
      <c r="C2647" s="1" t="s">
        <v>31616</v>
      </c>
      <c r="D2647" s="1" t="s">
        <v>30134</v>
      </c>
      <c r="G2647" s="1" t="s">
        <v>15</v>
      </c>
      <c r="H2647" s="1" t="s">
        <v>16</v>
      </c>
      <c r="I2647" s="1" t="s">
        <v>17</v>
      </c>
      <c r="J2647" s="1" t="s">
        <v>27</v>
      </c>
      <c r="K2647" s="1">
        <v>45.912999999999997</v>
      </c>
      <c r="L2647" s="1">
        <v>-121.70099999999999</v>
      </c>
      <c r="M2647" s="1">
        <v>8.15</v>
      </c>
    </row>
    <row r="2648" spans="1:17">
      <c r="A2648" s="1">
        <v>2012</v>
      </c>
      <c r="B2648" s="1" t="s">
        <v>32633</v>
      </c>
      <c r="C2648" s="1" t="s">
        <v>32635</v>
      </c>
      <c r="D2648" s="1" t="s">
        <v>30064</v>
      </c>
      <c r="G2648" s="1" t="s">
        <v>15</v>
      </c>
      <c r="H2648" s="1" t="s">
        <v>16</v>
      </c>
      <c r="I2648" s="1" t="s">
        <v>17</v>
      </c>
      <c r="J2648" s="1" t="s">
        <v>69</v>
      </c>
      <c r="K2648" s="1">
        <v>48.715980000000002</v>
      </c>
      <c r="L2648" s="1">
        <v>-121.85088</v>
      </c>
      <c r="M2648" s="1">
        <v>8.16</v>
      </c>
    </row>
    <row r="2649" spans="1:17">
      <c r="A2649" s="1">
        <v>2005</v>
      </c>
      <c r="B2649" s="1" t="s">
        <v>31789</v>
      </c>
      <c r="C2649" s="1" t="s">
        <v>31810</v>
      </c>
      <c r="D2649" s="1" t="s">
        <v>30135</v>
      </c>
      <c r="G2649" s="1" t="s">
        <v>15</v>
      </c>
      <c r="H2649" s="1" t="s">
        <v>16</v>
      </c>
      <c r="I2649" s="1" t="s">
        <v>17</v>
      </c>
      <c r="J2649" s="1" t="s">
        <v>69</v>
      </c>
      <c r="K2649" s="1">
        <v>45.4</v>
      </c>
      <c r="L2649" s="1">
        <v>-122.49</v>
      </c>
      <c r="M2649" s="1">
        <v>8.17</v>
      </c>
    </row>
    <row r="2650" spans="1:17">
      <c r="A2650" s="1">
        <v>2004</v>
      </c>
      <c r="B2650" s="1" t="s">
        <v>31643</v>
      </c>
      <c r="C2650" s="1" t="s">
        <v>31646</v>
      </c>
      <c r="D2650" s="1" t="s">
        <v>30134</v>
      </c>
      <c r="G2650" s="1" t="s">
        <v>15</v>
      </c>
      <c r="H2650" s="1" t="s">
        <v>16</v>
      </c>
      <c r="I2650" s="1" t="s">
        <v>17</v>
      </c>
      <c r="J2650" s="1" t="s">
        <v>69</v>
      </c>
      <c r="K2650" s="1">
        <v>46.02</v>
      </c>
      <c r="L2650" s="1">
        <v>-121.608</v>
      </c>
      <c r="M2650" s="1">
        <v>8.18</v>
      </c>
      <c r="Q2650" s="1">
        <v>0.51298900000000003</v>
      </c>
    </row>
    <row r="2651" spans="1:17">
      <c r="A2651" s="1">
        <v>2012</v>
      </c>
      <c r="B2651" s="1" t="s">
        <v>32633</v>
      </c>
      <c r="C2651" s="1" t="s">
        <v>32637</v>
      </c>
      <c r="D2651" s="1" t="s">
        <v>30064</v>
      </c>
      <c r="G2651" s="1" t="s">
        <v>15</v>
      </c>
      <c r="H2651" s="1" t="s">
        <v>16</v>
      </c>
      <c r="I2651" s="1" t="s">
        <v>17</v>
      </c>
      <c r="J2651" s="1" t="s">
        <v>69</v>
      </c>
      <c r="K2651" s="1">
        <v>48.715069999999997</v>
      </c>
      <c r="L2651" s="1">
        <v>-121.85178000000001</v>
      </c>
      <c r="M2651" s="1">
        <v>8.18</v>
      </c>
    </row>
    <row r="2652" spans="1:17">
      <c r="A2652" s="1">
        <v>2005</v>
      </c>
      <c r="B2652" s="1" t="s">
        <v>30015</v>
      </c>
      <c r="C2652" s="1" t="s">
        <v>30043</v>
      </c>
      <c r="D2652" s="1" t="s">
        <v>30017</v>
      </c>
      <c r="G2652" s="1" t="s">
        <v>15</v>
      </c>
      <c r="H2652" s="1" t="s">
        <v>16</v>
      </c>
      <c r="I2652" s="1" t="s">
        <v>17</v>
      </c>
      <c r="J2652" s="1" t="s">
        <v>69</v>
      </c>
      <c r="K2652" s="1">
        <v>50.81</v>
      </c>
      <c r="L2652" s="1">
        <v>-123.45</v>
      </c>
      <c r="M2652" s="1">
        <v>8.19</v>
      </c>
    </row>
    <row r="2653" spans="1:17">
      <c r="A2653" s="1">
        <v>1997</v>
      </c>
      <c r="B2653" s="1" t="s">
        <v>30818</v>
      </c>
      <c r="C2653" s="1" t="s">
        <v>30834</v>
      </c>
      <c r="D2653" s="1" t="s">
        <v>30084</v>
      </c>
      <c r="G2653" s="1" t="s">
        <v>15</v>
      </c>
      <c r="H2653" s="1" t="s">
        <v>16</v>
      </c>
      <c r="I2653" s="1" t="s">
        <v>17</v>
      </c>
      <c r="J2653" s="1" t="s">
        <v>59</v>
      </c>
      <c r="K2653" s="1">
        <v>40.531300000000002</v>
      </c>
      <c r="L2653" s="1">
        <v>-121.0488</v>
      </c>
      <c r="M2653" s="1">
        <v>8.19</v>
      </c>
      <c r="O2653" s="1">
        <v>38.1</v>
      </c>
      <c r="Q2653" s="1">
        <v>0.51280000000000003</v>
      </c>
    </row>
    <row r="2654" spans="1:17">
      <c r="A2654" s="1">
        <v>1997</v>
      </c>
      <c r="B2654" s="1" t="s">
        <v>30848</v>
      </c>
      <c r="C2654" s="1" t="s">
        <v>30861</v>
      </c>
      <c r="D2654" s="1" t="s">
        <v>30120</v>
      </c>
      <c r="G2654" s="1" t="s">
        <v>15</v>
      </c>
      <c r="H2654" s="1" t="s">
        <v>16</v>
      </c>
      <c r="I2654" s="1" t="s">
        <v>17</v>
      </c>
      <c r="J2654" s="1" t="s">
        <v>3789</v>
      </c>
      <c r="K2654" s="1">
        <v>44.390799999999999</v>
      </c>
      <c r="L2654" s="1">
        <v>-121.53959999999999</v>
      </c>
      <c r="M2654" s="1">
        <v>8.19</v>
      </c>
      <c r="O2654" s="1">
        <v>39.9</v>
      </c>
    </row>
    <row r="2655" spans="1:17">
      <c r="A2655" s="1">
        <v>2000</v>
      </c>
      <c r="B2655" s="1" t="s">
        <v>31159</v>
      </c>
      <c r="C2655" s="1" t="s">
        <v>31172</v>
      </c>
      <c r="D2655" s="1" t="s">
        <v>30093</v>
      </c>
      <c r="G2655" s="1" t="s">
        <v>15</v>
      </c>
      <c r="H2655" s="1" t="s">
        <v>16</v>
      </c>
      <c r="I2655" s="1" t="s">
        <v>17</v>
      </c>
      <c r="J2655" s="1" t="s">
        <v>69</v>
      </c>
      <c r="K2655" s="1">
        <v>44.17</v>
      </c>
      <c r="L2655" s="1">
        <v>-121.5</v>
      </c>
      <c r="M2655" s="1">
        <v>8.19</v>
      </c>
    </row>
    <row r="2656" spans="1:17">
      <c r="A2656" s="1">
        <v>1986</v>
      </c>
      <c r="B2656" s="1" t="s">
        <v>30905</v>
      </c>
      <c r="C2656" s="1" t="s">
        <v>30917</v>
      </c>
      <c r="D2656" s="1" t="s">
        <v>30120</v>
      </c>
      <c r="G2656" s="1" t="s">
        <v>350</v>
      </c>
      <c r="H2656" s="1" t="s">
        <v>16</v>
      </c>
      <c r="I2656" s="1" t="s">
        <v>17</v>
      </c>
      <c r="J2656" s="1" t="s">
        <v>69</v>
      </c>
      <c r="K2656" s="1">
        <v>44</v>
      </c>
      <c r="L2656" s="1">
        <v>-121</v>
      </c>
      <c r="M2656" s="1">
        <v>8.1999999999999993</v>
      </c>
      <c r="O2656" s="1">
        <v>38.6</v>
      </c>
    </row>
    <row r="2657" spans="1:17">
      <c r="A2657" s="1">
        <v>2005</v>
      </c>
      <c r="B2657" s="1" t="s">
        <v>31615</v>
      </c>
      <c r="C2657" s="1" t="s">
        <v>31617</v>
      </c>
      <c r="D2657" s="1" t="s">
        <v>30134</v>
      </c>
      <c r="G2657" s="1" t="s">
        <v>15</v>
      </c>
      <c r="H2657" s="1" t="s">
        <v>16</v>
      </c>
      <c r="I2657" s="1" t="s">
        <v>17</v>
      </c>
      <c r="J2657" s="1" t="s">
        <v>27</v>
      </c>
      <c r="K2657" s="1">
        <v>45.914000000000001</v>
      </c>
      <c r="L2657" s="1">
        <v>-121.699</v>
      </c>
      <c r="M2657" s="1">
        <v>8.2100000000000009</v>
      </c>
    </row>
    <row r="2658" spans="1:17">
      <c r="A2658" s="1">
        <v>2000</v>
      </c>
      <c r="B2658" s="1" t="s">
        <v>31159</v>
      </c>
      <c r="C2658" s="1" t="s">
        <v>31171</v>
      </c>
      <c r="D2658" s="1" t="s">
        <v>30093</v>
      </c>
      <c r="G2658" s="1" t="s">
        <v>15</v>
      </c>
      <c r="H2658" s="1" t="s">
        <v>16</v>
      </c>
      <c r="I2658" s="1" t="s">
        <v>17</v>
      </c>
      <c r="J2658" s="1" t="s">
        <v>69</v>
      </c>
      <c r="K2658" s="1">
        <v>44.17</v>
      </c>
      <c r="L2658" s="1">
        <v>-121.5</v>
      </c>
      <c r="M2658" s="1">
        <v>8.2200000000000006</v>
      </c>
    </row>
    <row r="2659" spans="1:17">
      <c r="A2659" s="1">
        <v>1991</v>
      </c>
      <c r="B2659" s="1" t="s">
        <v>31607</v>
      </c>
      <c r="C2659" s="1" t="s">
        <v>30704</v>
      </c>
      <c r="D2659" s="1" t="s">
        <v>30010</v>
      </c>
      <c r="E2659" s="1">
        <v>1722</v>
      </c>
      <c r="F2659" s="1">
        <v>1722</v>
      </c>
      <c r="G2659" s="1" t="s">
        <v>15</v>
      </c>
      <c r="H2659" s="1" t="s">
        <v>16</v>
      </c>
      <c r="I2659" s="1" t="s">
        <v>17</v>
      </c>
      <c r="J2659" s="1" t="s">
        <v>782</v>
      </c>
      <c r="K2659" s="1">
        <v>41.442300000000003</v>
      </c>
      <c r="L2659" s="1">
        <v>-121.6048</v>
      </c>
      <c r="M2659" s="1">
        <v>8.2200000000000006</v>
      </c>
    </row>
    <row r="2660" spans="1:17">
      <c r="A2660" s="1">
        <v>1997</v>
      </c>
      <c r="B2660" s="1" t="s">
        <v>30818</v>
      </c>
      <c r="C2660" s="1" t="s">
        <v>30845</v>
      </c>
      <c r="D2660" s="1" t="s">
        <v>30141</v>
      </c>
      <c r="G2660" s="1" t="s">
        <v>15</v>
      </c>
      <c r="H2660" s="1" t="s">
        <v>16</v>
      </c>
      <c r="I2660" s="1" t="s">
        <v>17</v>
      </c>
      <c r="J2660" s="1" t="s">
        <v>59</v>
      </c>
      <c r="K2660" s="1">
        <v>43.021999999999998</v>
      </c>
      <c r="L2660" s="1">
        <v>-122.19280000000001</v>
      </c>
      <c r="M2660" s="1">
        <v>8.23</v>
      </c>
      <c r="O2660" s="1">
        <v>33</v>
      </c>
      <c r="Q2660" s="1">
        <v>0.51289600000000002</v>
      </c>
    </row>
    <row r="2661" spans="1:17">
      <c r="A2661" s="1">
        <v>1988</v>
      </c>
      <c r="B2661" s="1" t="s">
        <v>31326</v>
      </c>
      <c r="C2661" s="1" t="s">
        <v>21247</v>
      </c>
      <c r="D2661" s="1" t="s">
        <v>30141</v>
      </c>
      <c r="G2661" s="1" t="s">
        <v>15</v>
      </c>
      <c r="H2661" s="1" t="s">
        <v>16</v>
      </c>
      <c r="I2661" s="1" t="s">
        <v>17</v>
      </c>
      <c r="J2661" s="1" t="s">
        <v>59</v>
      </c>
      <c r="K2661" s="1">
        <v>42.93</v>
      </c>
      <c r="L2661" s="1">
        <v>-122.12</v>
      </c>
      <c r="M2661" s="1">
        <v>8.23</v>
      </c>
      <c r="O2661" s="1">
        <v>56</v>
      </c>
    </row>
    <row r="2662" spans="1:17">
      <c r="A2662" s="1">
        <v>2001</v>
      </c>
      <c r="B2662" s="1" t="s">
        <v>31784</v>
      </c>
      <c r="C2662" s="1" t="s">
        <v>31786</v>
      </c>
      <c r="D2662" s="1" t="s">
        <v>30010</v>
      </c>
      <c r="G2662" s="1" t="s">
        <v>15</v>
      </c>
      <c r="H2662" s="1" t="s">
        <v>16</v>
      </c>
      <c r="I2662" s="1" t="s">
        <v>17</v>
      </c>
      <c r="J2662" s="1" t="s">
        <v>69</v>
      </c>
      <c r="K2662" s="1">
        <v>41.5</v>
      </c>
      <c r="L2662" s="1">
        <v>-121.5</v>
      </c>
      <c r="M2662" s="1">
        <v>8.23</v>
      </c>
    </row>
    <row r="2663" spans="1:17">
      <c r="A2663" s="1">
        <v>2009</v>
      </c>
      <c r="B2663" s="1" t="s">
        <v>31836</v>
      </c>
      <c r="C2663" s="1" t="s">
        <v>31842</v>
      </c>
      <c r="D2663" s="1" t="s">
        <v>30140</v>
      </c>
      <c r="G2663" s="1" t="s">
        <v>15</v>
      </c>
      <c r="H2663" s="1" t="s">
        <v>16</v>
      </c>
      <c r="I2663" s="1" t="s">
        <v>17</v>
      </c>
      <c r="J2663" s="1" t="s">
        <v>27</v>
      </c>
      <c r="K2663" s="1">
        <v>46.202500000000001</v>
      </c>
      <c r="L2663" s="1">
        <v>-121.49079999999999</v>
      </c>
      <c r="M2663" s="1">
        <v>8.23</v>
      </c>
      <c r="Q2663" s="1">
        <v>0.51299499999999998</v>
      </c>
    </row>
    <row r="2664" spans="1:17">
      <c r="A2664" s="1">
        <v>2010</v>
      </c>
      <c r="B2664" s="1" t="s">
        <v>31909</v>
      </c>
      <c r="C2664" s="1" t="s">
        <v>31927</v>
      </c>
      <c r="D2664" s="1" t="s">
        <v>31924</v>
      </c>
      <c r="G2664" s="1" t="s">
        <v>15</v>
      </c>
      <c r="H2664" s="1" t="s">
        <v>16</v>
      </c>
      <c r="I2664" s="1" t="s">
        <v>17</v>
      </c>
      <c r="J2664" s="1" t="s">
        <v>69</v>
      </c>
      <c r="K2664" s="1">
        <v>44</v>
      </c>
      <c r="L2664" s="1">
        <v>-124</v>
      </c>
      <c r="M2664" s="1">
        <v>8.23</v>
      </c>
    </row>
    <row r="2665" spans="1:17">
      <c r="A2665" s="1">
        <v>1997</v>
      </c>
      <c r="B2665" s="1" t="s">
        <v>30397</v>
      </c>
      <c r="C2665" s="1" t="s">
        <v>30418</v>
      </c>
      <c r="D2665" s="1" t="s">
        <v>30084</v>
      </c>
      <c r="G2665" s="1" t="s">
        <v>15</v>
      </c>
      <c r="H2665" s="1" t="s">
        <v>16</v>
      </c>
      <c r="I2665" s="1" t="s">
        <v>17</v>
      </c>
      <c r="J2665" s="1" t="s">
        <v>59</v>
      </c>
      <c r="K2665" s="1">
        <v>40.491999999999997</v>
      </c>
      <c r="L2665" s="1">
        <v>-121.508</v>
      </c>
      <c r="M2665" s="1">
        <v>8.24</v>
      </c>
      <c r="O2665" s="1">
        <v>34</v>
      </c>
      <c r="Q2665" s="1">
        <v>0.512934</v>
      </c>
    </row>
    <row r="2666" spans="1:17">
      <c r="A2666" s="1">
        <v>1991</v>
      </c>
      <c r="B2666" s="1" t="s">
        <v>30626</v>
      </c>
      <c r="C2666" s="1" t="s">
        <v>30704</v>
      </c>
      <c r="D2666" s="1" t="s">
        <v>30010</v>
      </c>
      <c r="E2666" s="1">
        <v>1722</v>
      </c>
      <c r="F2666" s="1">
        <v>1722</v>
      </c>
      <c r="G2666" s="1" t="s">
        <v>15</v>
      </c>
      <c r="H2666" s="1" t="s">
        <v>16</v>
      </c>
      <c r="I2666" s="1" t="s">
        <v>17</v>
      </c>
      <c r="J2666" s="1" t="s">
        <v>782</v>
      </c>
      <c r="K2666" s="1">
        <v>41.442300000000003</v>
      </c>
      <c r="L2666" s="1">
        <v>-121.6048</v>
      </c>
      <c r="M2666" s="1">
        <v>8.24</v>
      </c>
    </row>
    <row r="2667" spans="1:17">
      <c r="A2667" s="1">
        <v>1981</v>
      </c>
      <c r="B2667" s="1" t="s">
        <v>30131</v>
      </c>
      <c r="C2667" s="1" t="s">
        <v>30132</v>
      </c>
      <c r="D2667" s="1" t="s">
        <v>30133</v>
      </c>
      <c r="G2667" s="1" t="s">
        <v>15</v>
      </c>
      <c r="H2667" s="1" t="s">
        <v>16</v>
      </c>
      <c r="I2667" s="1" t="s">
        <v>17</v>
      </c>
      <c r="J2667" s="1" t="s">
        <v>69</v>
      </c>
      <c r="K2667" s="1">
        <v>41.5</v>
      </c>
      <c r="L2667" s="1">
        <v>-120.57</v>
      </c>
      <c r="M2667" s="1">
        <v>8.25</v>
      </c>
      <c r="Q2667" s="1">
        <v>0.51296799999999998</v>
      </c>
    </row>
    <row r="2668" spans="1:17">
      <c r="A2668" s="1">
        <v>1994</v>
      </c>
      <c r="B2668" s="1" t="s">
        <v>30148</v>
      </c>
      <c r="C2668" s="1" t="s">
        <v>15145</v>
      </c>
      <c r="D2668" s="1" t="s">
        <v>30141</v>
      </c>
      <c r="G2668" s="1" t="s">
        <v>15</v>
      </c>
      <c r="H2668" s="1" t="s">
        <v>16</v>
      </c>
      <c r="I2668" s="1" t="s">
        <v>17</v>
      </c>
      <c r="J2668" s="1" t="s">
        <v>59</v>
      </c>
      <c r="K2668" s="1">
        <v>43.021999999999998</v>
      </c>
      <c r="L2668" s="1">
        <v>-122.19280000000001</v>
      </c>
      <c r="M2668" s="1">
        <v>8.26</v>
      </c>
      <c r="Q2668" s="1">
        <v>0.51289600000000002</v>
      </c>
    </row>
    <row r="2669" spans="1:17">
      <c r="A2669" s="1">
        <v>1994</v>
      </c>
      <c r="B2669" s="1" t="s">
        <v>30148</v>
      </c>
      <c r="C2669" s="1" t="s">
        <v>30154</v>
      </c>
      <c r="D2669" s="1" t="s">
        <v>30141</v>
      </c>
      <c r="G2669" s="1" t="s">
        <v>15</v>
      </c>
      <c r="H2669" s="1" t="s">
        <v>16</v>
      </c>
      <c r="I2669" s="1" t="s">
        <v>17</v>
      </c>
      <c r="J2669" s="1" t="s">
        <v>59</v>
      </c>
      <c r="K2669" s="1">
        <v>43.014499999999998</v>
      </c>
      <c r="L2669" s="1">
        <v>-122.1695</v>
      </c>
      <c r="M2669" s="1">
        <v>8.26</v>
      </c>
      <c r="Q2669" s="1">
        <v>0.51289499999999999</v>
      </c>
    </row>
    <row r="2670" spans="1:17">
      <c r="A2670" s="1">
        <v>1994</v>
      </c>
      <c r="B2670" s="1" t="s">
        <v>30307</v>
      </c>
      <c r="C2670" s="1" t="s">
        <v>30327</v>
      </c>
      <c r="D2670" s="1" t="s">
        <v>30138</v>
      </c>
      <c r="G2670" s="1" t="s">
        <v>15</v>
      </c>
      <c r="H2670" s="1" t="s">
        <v>16</v>
      </c>
      <c r="I2670" s="1" t="s">
        <v>17</v>
      </c>
      <c r="J2670" s="1" t="s">
        <v>59</v>
      </c>
      <c r="K2670" s="1">
        <v>41.368499999999997</v>
      </c>
      <c r="L2670" s="1">
        <v>-122.208</v>
      </c>
      <c r="M2670" s="1">
        <v>8.26</v>
      </c>
    </row>
    <row r="2671" spans="1:17">
      <c r="A2671" s="1">
        <v>1997</v>
      </c>
      <c r="B2671" s="1" t="s">
        <v>30818</v>
      </c>
      <c r="C2671" s="1" t="s">
        <v>30844</v>
      </c>
      <c r="D2671" s="1" t="s">
        <v>30141</v>
      </c>
      <c r="G2671" s="1" t="s">
        <v>15</v>
      </c>
      <c r="H2671" s="1" t="s">
        <v>16</v>
      </c>
      <c r="I2671" s="1" t="s">
        <v>17</v>
      </c>
      <c r="J2671" s="1" t="s">
        <v>59</v>
      </c>
      <c r="K2671" s="1">
        <v>43.014499999999998</v>
      </c>
      <c r="L2671" s="1">
        <v>-122.1695</v>
      </c>
      <c r="M2671" s="1">
        <v>8.27</v>
      </c>
      <c r="O2671" s="1">
        <v>36.5</v>
      </c>
      <c r="Q2671" s="1">
        <v>0.51289499999999999</v>
      </c>
    </row>
    <row r="2672" spans="1:17">
      <c r="A2672" s="1">
        <v>2004</v>
      </c>
      <c r="B2672" s="1" t="s">
        <v>31643</v>
      </c>
      <c r="C2672" s="1" t="s">
        <v>31647</v>
      </c>
      <c r="D2672" s="1" t="s">
        <v>30135</v>
      </c>
      <c r="G2672" s="1" t="s">
        <v>15</v>
      </c>
      <c r="H2672" s="1" t="s">
        <v>16</v>
      </c>
      <c r="I2672" s="1" t="s">
        <v>17</v>
      </c>
      <c r="J2672" s="1" t="s">
        <v>69</v>
      </c>
      <c r="K2672" s="1">
        <v>46.024999999999999</v>
      </c>
      <c r="L2672" s="1">
        <v>-121.681</v>
      </c>
      <c r="M2672" s="1">
        <v>8.2799999999999994</v>
      </c>
      <c r="Q2672" s="1">
        <v>0.51294600000000001</v>
      </c>
    </row>
    <row r="2673" spans="1:17">
      <c r="A2673" s="1">
        <v>2005</v>
      </c>
      <c r="B2673" s="1" t="s">
        <v>31789</v>
      </c>
      <c r="C2673" s="1" t="s">
        <v>31803</v>
      </c>
      <c r="D2673" s="1" t="s">
        <v>30135</v>
      </c>
      <c r="G2673" s="1" t="s">
        <v>15</v>
      </c>
      <c r="H2673" s="1" t="s">
        <v>16</v>
      </c>
      <c r="I2673" s="1" t="s">
        <v>17</v>
      </c>
      <c r="J2673" s="1" t="s">
        <v>69</v>
      </c>
      <c r="K2673" s="1">
        <v>46.02</v>
      </c>
      <c r="L2673" s="1">
        <v>-122.34</v>
      </c>
      <c r="M2673" s="1">
        <v>8.2799999999999994</v>
      </c>
    </row>
    <row r="2674" spans="1:17">
      <c r="A2674" s="1">
        <v>1982</v>
      </c>
      <c r="B2674" s="1" t="s">
        <v>30790</v>
      </c>
      <c r="C2674" s="1" t="s">
        <v>30792</v>
      </c>
      <c r="D2674" s="1" t="s">
        <v>30084</v>
      </c>
      <c r="G2674" s="1" t="s">
        <v>15</v>
      </c>
      <c r="H2674" s="1" t="s">
        <v>16</v>
      </c>
      <c r="I2674" s="1" t="s">
        <v>17</v>
      </c>
      <c r="J2674" s="1" t="s">
        <v>69</v>
      </c>
      <c r="K2674" s="1">
        <v>40.5</v>
      </c>
      <c r="L2674" s="1">
        <v>-121.08499999999999</v>
      </c>
      <c r="M2674" s="1">
        <v>8.3000000000000007</v>
      </c>
    </row>
    <row r="2675" spans="1:17">
      <c r="A2675" s="1">
        <v>1986</v>
      </c>
      <c r="B2675" s="1" t="s">
        <v>30905</v>
      </c>
      <c r="C2675" s="1" t="s">
        <v>30939</v>
      </c>
      <c r="D2675" s="1" t="s">
        <v>30896</v>
      </c>
      <c r="G2675" s="1" t="s">
        <v>15</v>
      </c>
      <c r="H2675" s="1" t="s">
        <v>16</v>
      </c>
      <c r="I2675" s="1" t="s">
        <v>17</v>
      </c>
      <c r="J2675" s="1" t="s">
        <v>69</v>
      </c>
      <c r="K2675" s="1">
        <v>44</v>
      </c>
      <c r="L2675" s="1">
        <v>-121.4</v>
      </c>
      <c r="M2675" s="1">
        <v>8.3000000000000007</v>
      </c>
      <c r="O2675" s="1">
        <v>46.1</v>
      </c>
    </row>
    <row r="2676" spans="1:17">
      <c r="A2676" s="1">
        <v>2000</v>
      </c>
      <c r="B2676" s="1" t="s">
        <v>31159</v>
      </c>
      <c r="C2676" s="1" t="s">
        <v>31167</v>
      </c>
      <c r="D2676" s="1" t="s">
        <v>31161</v>
      </c>
      <c r="G2676" s="1" t="s">
        <v>15</v>
      </c>
      <c r="H2676" s="1" t="s">
        <v>16</v>
      </c>
      <c r="I2676" s="1" t="s">
        <v>17</v>
      </c>
      <c r="J2676" s="1" t="s">
        <v>69</v>
      </c>
      <c r="K2676" s="1">
        <v>41.53</v>
      </c>
      <c r="L2676" s="1">
        <v>-121.53</v>
      </c>
      <c r="M2676" s="1">
        <v>8.3000000000000007</v>
      </c>
    </row>
    <row r="2677" spans="1:17">
      <c r="A2677" s="1">
        <v>2005</v>
      </c>
      <c r="B2677" s="1" t="s">
        <v>31615</v>
      </c>
      <c r="C2677" s="1" t="s">
        <v>31639</v>
      </c>
      <c r="D2677" s="1" t="s">
        <v>30135</v>
      </c>
      <c r="G2677" s="1" t="s">
        <v>15</v>
      </c>
      <c r="H2677" s="1" t="s">
        <v>16</v>
      </c>
      <c r="I2677" s="1" t="s">
        <v>17</v>
      </c>
      <c r="J2677" s="1" t="s">
        <v>59</v>
      </c>
      <c r="K2677" s="1">
        <v>46.085000000000001</v>
      </c>
      <c r="L2677" s="1">
        <v>-122.41500000000001</v>
      </c>
      <c r="M2677" s="1">
        <v>8.3000000000000007</v>
      </c>
    </row>
    <row r="2678" spans="1:17">
      <c r="A2678" s="1">
        <v>2005</v>
      </c>
      <c r="B2678" s="1" t="s">
        <v>31789</v>
      </c>
      <c r="C2678" s="1" t="s">
        <v>31639</v>
      </c>
      <c r="D2678" s="1" t="s">
        <v>30135</v>
      </c>
      <c r="G2678" s="1" t="s">
        <v>15</v>
      </c>
      <c r="H2678" s="1" t="s">
        <v>16</v>
      </c>
      <c r="I2678" s="1" t="s">
        <v>17</v>
      </c>
      <c r="J2678" s="1" t="s">
        <v>59</v>
      </c>
      <c r="K2678" s="1">
        <v>46.09</v>
      </c>
      <c r="L2678" s="1">
        <v>-122.42</v>
      </c>
      <c r="M2678" s="1">
        <v>8.3000000000000007</v>
      </c>
    </row>
    <row r="2679" spans="1:17">
      <c r="A2679" s="1">
        <v>1982</v>
      </c>
      <c r="B2679" s="1" t="s">
        <v>30790</v>
      </c>
      <c r="C2679" s="1" t="s">
        <v>30794</v>
      </c>
      <c r="D2679" s="1" t="s">
        <v>30084</v>
      </c>
      <c r="G2679" s="1" t="s">
        <v>15</v>
      </c>
      <c r="H2679" s="1" t="s">
        <v>16</v>
      </c>
      <c r="I2679" s="1" t="s">
        <v>17</v>
      </c>
      <c r="J2679" s="1" t="s">
        <v>69</v>
      </c>
      <c r="K2679" s="1">
        <v>40.5</v>
      </c>
      <c r="L2679" s="1">
        <v>-121.08499999999999</v>
      </c>
      <c r="M2679" s="1">
        <v>8.31</v>
      </c>
    </row>
    <row r="2680" spans="1:17">
      <c r="A2680" s="1">
        <v>1991</v>
      </c>
      <c r="B2680" s="1" t="s">
        <v>31607</v>
      </c>
      <c r="C2680" s="1" t="s">
        <v>3066</v>
      </c>
      <c r="D2680" s="1" t="s">
        <v>30010</v>
      </c>
      <c r="E2680" s="1">
        <v>1701</v>
      </c>
      <c r="F2680" s="1">
        <v>1743</v>
      </c>
      <c r="G2680" s="1" t="s">
        <v>15</v>
      </c>
      <c r="H2680" s="1" t="s">
        <v>16</v>
      </c>
      <c r="I2680" s="1" t="s">
        <v>17</v>
      </c>
      <c r="J2680" s="1" t="s">
        <v>782</v>
      </c>
      <c r="K2680" s="1">
        <v>41.500799999999998</v>
      </c>
      <c r="L2680" s="1">
        <v>-121.63420000000001</v>
      </c>
      <c r="M2680" s="1">
        <v>8.31</v>
      </c>
    </row>
    <row r="2681" spans="1:17">
      <c r="A2681" s="1">
        <v>1997</v>
      </c>
      <c r="B2681" s="1" t="s">
        <v>30818</v>
      </c>
      <c r="C2681" s="1" t="s">
        <v>30125</v>
      </c>
      <c r="D2681" s="1" t="s">
        <v>30084</v>
      </c>
      <c r="G2681" s="1" t="s">
        <v>15</v>
      </c>
      <c r="H2681" s="1" t="s">
        <v>16</v>
      </c>
      <c r="I2681" s="1" t="s">
        <v>17</v>
      </c>
      <c r="J2681" s="1" t="s">
        <v>59</v>
      </c>
      <c r="K2681" s="1">
        <v>40.5411</v>
      </c>
      <c r="L2681" s="1">
        <v>-121.1533</v>
      </c>
      <c r="M2681" s="1">
        <v>8.32</v>
      </c>
      <c r="O2681" s="1">
        <v>38.5</v>
      </c>
      <c r="Q2681" s="1">
        <v>0.51283299999999998</v>
      </c>
    </row>
    <row r="2682" spans="1:17">
      <c r="A2682" s="1">
        <v>2002</v>
      </c>
      <c r="B2682" s="1" t="s">
        <v>31042</v>
      </c>
      <c r="C2682" s="1" t="s">
        <v>30326</v>
      </c>
      <c r="D2682" s="1" t="s">
        <v>30138</v>
      </c>
      <c r="G2682" s="1" t="s">
        <v>15</v>
      </c>
      <c r="H2682" s="1" t="s">
        <v>16</v>
      </c>
      <c r="I2682" s="1" t="s">
        <v>17</v>
      </c>
      <c r="J2682" s="1" t="s">
        <v>59</v>
      </c>
      <c r="K2682" s="1">
        <v>41.368499999999997</v>
      </c>
      <c r="L2682" s="1">
        <v>-122.208</v>
      </c>
      <c r="M2682" s="1">
        <v>8.32</v>
      </c>
      <c r="Q2682" s="1">
        <v>0.51289799999999997</v>
      </c>
    </row>
    <row r="2683" spans="1:17">
      <c r="A2683" s="1">
        <v>2005</v>
      </c>
      <c r="B2683" s="1" t="s">
        <v>31789</v>
      </c>
      <c r="C2683" s="1" t="s">
        <v>31808</v>
      </c>
      <c r="D2683" s="1" t="s">
        <v>30135</v>
      </c>
      <c r="G2683" s="1" t="s">
        <v>15</v>
      </c>
      <c r="H2683" s="1" t="s">
        <v>16</v>
      </c>
      <c r="I2683" s="1" t="s">
        <v>17</v>
      </c>
      <c r="J2683" s="1" t="s">
        <v>69</v>
      </c>
      <c r="K2683" s="1">
        <v>45.64</v>
      </c>
      <c r="L2683" s="1">
        <v>-122.17</v>
      </c>
      <c r="M2683" s="1">
        <v>8.32</v>
      </c>
    </row>
    <row r="2684" spans="1:17">
      <c r="A2684" s="1">
        <v>1997</v>
      </c>
      <c r="B2684" s="1" t="s">
        <v>30397</v>
      </c>
      <c r="C2684" s="1" t="s">
        <v>30412</v>
      </c>
      <c r="D2684" s="1" t="s">
        <v>30084</v>
      </c>
      <c r="G2684" s="1" t="s">
        <v>15</v>
      </c>
      <c r="H2684" s="1" t="s">
        <v>16</v>
      </c>
      <c r="I2684" s="1" t="s">
        <v>17</v>
      </c>
      <c r="J2684" s="1" t="s">
        <v>59</v>
      </c>
      <c r="K2684" s="1">
        <v>40.491999999999997</v>
      </c>
      <c r="L2684" s="1">
        <v>-121.508</v>
      </c>
      <c r="M2684" s="1">
        <v>8.33</v>
      </c>
      <c r="O2684" s="1">
        <v>35.200000000000003</v>
      </c>
      <c r="Q2684" s="1">
        <v>0.51277300000000003</v>
      </c>
    </row>
    <row r="2685" spans="1:17">
      <c r="A2685" s="1">
        <v>2005</v>
      </c>
      <c r="B2685" s="1" t="s">
        <v>31615</v>
      </c>
      <c r="C2685" s="1" t="s">
        <v>31626</v>
      </c>
      <c r="D2685" s="1" t="s">
        <v>30134</v>
      </c>
      <c r="G2685" s="1" t="s">
        <v>15</v>
      </c>
      <c r="H2685" s="1" t="s">
        <v>16</v>
      </c>
      <c r="I2685" s="1" t="s">
        <v>17</v>
      </c>
      <c r="J2685" s="1" t="s">
        <v>69</v>
      </c>
      <c r="K2685" s="1">
        <v>45.938000000000002</v>
      </c>
      <c r="L2685" s="1">
        <v>-121.854</v>
      </c>
      <c r="M2685" s="1">
        <v>8.33</v>
      </c>
    </row>
    <row r="2686" spans="1:17">
      <c r="A2686" s="1">
        <v>1997</v>
      </c>
      <c r="B2686" s="1" t="s">
        <v>30397</v>
      </c>
      <c r="C2686" s="1" t="s">
        <v>30414</v>
      </c>
      <c r="D2686" s="1" t="s">
        <v>30084</v>
      </c>
      <c r="G2686" s="1" t="s">
        <v>15</v>
      </c>
      <c r="H2686" s="1" t="s">
        <v>16</v>
      </c>
      <c r="I2686" s="1" t="s">
        <v>17</v>
      </c>
      <c r="J2686" s="1" t="s">
        <v>59</v>
      </c>
      <c r="K2686" s="1">
        <v>40.491999999999997</v>
      </c>
      <c r="L2686" s="1">
        <v>-121.508</v>
      </c>
      <c r="M2686" s="1">
        <v>8.34</v>
      </c>
      <c r="O2686" s="1">
        <v>40.5</v>
      </c>
      <c r="Q2686" s="1">
        <v>0.51299099999999997</v>
      </c>
    </row>
    <row r="2687" spans="1:17">
      <c r="A2687" s="1">
        <v>1994</v>
      </c>
      <c r="B2687" s="1" t="s">
        <v>30307</v>
      </c>
      <c r="C2687" s="1" t="s">
        <v>30326</v>
      </c>
      <c r="D2687" s="1" t="s">
        <v>30138</v>
      </c>
      <c r="G2687" s="1" t="s">
        <v>15</v>
      </c>
      <c r="H2687" s="1" t="s">
        <v>16</v>
      </c>
      <c r="I2687" s="1" t="s">
        <v>17</v>
      </c>
      <c r="J2687" s="1" t="s">
        <v>59</v>
      </c>
      <c r="K2687" s="1">
        <v>41.368499999999997</v>
      </c>
      <c r="L2687" s="1">
        <v>-122.208</v>
      </c>
      <c r="M2687" s="1">
        <v>8.36</v>
      </c>
    </row>
    <row r="2688" spans="1:17">
      <c r="A2688" s="1">
        <v>2000</v>
      </c>
      <c r="B2688" s="1" t="s">
        <v>31159</v>
      </c>
      <c r="C2688" s="1" t="s">
        <v>31173</v>
      </c>
      <c r="D2688" s="1" t="s">
        <v>30093</v>
      </c>
      <c r="G2688" s="1" t="s">
        <v>15</v>
      </c>
      <c r="H2688" s="1" t="s">
        <v>16</v>
      </c>
      <c r="I2688" s="1" t="s">
        <v>17</v>
      </c>
      <c r="J2688" s="1" t="s">
        <v>69</v>
      </c>
      <c r="K2688" s="1">
        <v>44.17</v>
      </c>
      <c r="L2688" s="1">
        <v>-121.5</v>
      </c>
      <c r="M2688" s="1">
        <v>8.36</v>
      </c>
    </row>
    <row r="2689" spans="1:17">
      <c r="A2689" s="1">
        <v>1988</v>
      </c>
      <c r="B2689" s="1" t="s">
        <v>31209</v>
      </c>
      <c r="C2689" s="1" t="s">
        <v>31234</v>
      </c>
      <c r="D2689" s="1" t="s">
        <v>31211</v>
      </c>
      <c r="G2689" s="1" t="s">
        <v>15</v>
      </c>
      <c r="H2689" s="1" t="s">
        <v>16</v>
      </c>
      <c r="I2689" s="1" t="s">
        <v>17</v>
      </c>
      <c r="J2689" s="1" t="s">
        <v>47</v>
      </c>
      <c r="K2689" s="1">
        <v>41.58</v>
      </c>
      <c r="L2689" s="1">
        <v>-121.58</v>
      </c>
      <c r="M2689" s="1">
        <v>8.36</v>
      </c>
      <c r="O2689" s="1">
        <v>43.7</v>
      </c>
    </row>
    <row r="2690" spans="1:17">
      <c r="A2690" s="1">
        <v>1994</v>
      </c>
      <c r="B2690" s="1" t="s">
        <v>30307</v>
      </c>
      <c r="C2690" s="1" t="s">
        <v>30325</v>
      </c>
      <c r="D2690" s="1" t="s">
        <v>30138</v>
      </c>
      <c r="G2690" s="1" t="s">
        <v>15</v>
      </c>
      <c r="H2690" s="1" t="s">
        <v>16</v>
      </c>
      <c r="I2690" s="1" t="s">
        <v>17</v>
      </c>
      <c r="J2690" s="1" t="s">
        <v>59</v>
      </c>
      <c r="K2690" s="1">
        <v>41.368499999999997</v>
      </c>
      <c r="L2690" s="1">
        <v>-122.208</v>
      </c>
      <c r="M2690" s="1">
        <v>8.3699999999999992</v>
      </c>
    </row>
    <row r="2691" spans="1:17">
      <c r="A2691" s="1">
        <v>1990</v>
      </c>
      <c r="B2691" s="1" t="s">
        <v>30013</v>
      </c>
      <c r="C2691" s="1" t="s">
        <v>30436</v>
      </c>
      <c r="D2691" s="1" t="s">
        <v>30134</v>
      </c>
      <c r="G2691" s="1" t="s">
        <v>15</v>
      </c>
      <c r="H2691" s="1" t="s">
        <v>16</v>
      </c>
      <c r="I2691" s="1" t="s">
        <v>17</v>
      </c>
      <c r="J2691" s="1" t="s">
        <v>69</v>
      </c>
      <c r="K2691" s="1">
        <v>46.2</v>
      </c>
      <c r="L2691" s="1">
        <v>-121.5</v>
      </c>
      <c r="M2691" s="1">
        <v>8.3699999999999992</v>
      </c>
      <c r="O2691" s="1">
        <v>48.4</v>
      </c>
    </row>
    <row r="2692" spans="1:17">
      <c r="A2692" s="1">
        <v>2000</v>
      </c>
      <c r="B2692" s="1" t="s">
        <v>31159</v>
      </c>
      <c r="C2692" s="1" t="s">
        <v>31163</v>
      </c>
      <c r="D2692" s="1" t="s">
        <v>31161</v>
      </c>
      <c r="G2692" s="1" t="s">
        <v>15</v>
      </c>
      <c r="H2692" s="1" t="s">
        <v>16</v>
      </c>
      <c r="I2692" s="1" t="s">
        <v>17</v>
      </c>
      <c r="J2692" s="1" t="s">
        <v>69</v>
      </c>
      <c r="K2692" s="1">
        <v>41.53</v>
      </c>
      <c r="L2692" s="1">
        <v>-121.53</v>
      </c>
      <c r="M2692" s="1">
        <v>8.3699999999999992</v>
      </c>
    </row>
    <row r="2693" spans="1:17">
      <c r="A2693" s="1">
        <v>2003</v>
      </c>
      <c r="B2693" s="1" t="s">
        <v>31450</v>
      </c>
      <c r="C2693" s="1" t="s">
        <v>31459</v>
      </c>
      <c r="D2693" s="1" t="s">
        <v>30010</v>
      </c>
      <c r="G2693" s="1" t="s">
        <v>15</v>
      </c>
      <c r="H2693" s="1" t="s">
        <v>16</v>
      </c>
      <c r="I2693" s="1" t="s">
        <v>17</v>
      </c>
      <c r="J2693" s="1" t="s">
        <v>3789</v>
      </c>
      <c r="K2693" s="1">
        <v>41.33</v>
      </c>
      <c r="L2693" s="1">
        <v>-121.33</v>
      </c>
      <c r="M2693" s="1">
        <v>8.3699999999999992</v>
      </c>
      <c r="O2693" s="1">
        <v>39</v>
      </c>
    </row>
    <row r="2694" spans="1:17">
      <c r="A2694" s="1">
        <v>2005</v>
      </c>
      <c r="B2694" s="1" t="s">
        <v>31615</v>
      </c>
      <c r="C2694" s="1" t="s">
        <v>31618</v>
      </c>
      <c r="D2694" s="1" t="s">
        <v>30134</v>
      </c>
      <c r="G2694" s="1" t="s">
        <v>15</v>
      </c>
      <c r="H2694" s="1" t="s">
        <v>16</v>
      </c>
      <c r="I2694" s="1" t="s">
        <v>17</v>
      </c>
      <c r="J2694" s="1" t="s">
        <v>27</v>
      </c>
      <c r="K2694" s="1">
        <v>45.878999999999998</v>
      </c>
      <c r="L2694" s="1">
        <v>-121.518</v>
      </c>
      <c r="M2694" s="1">
        <v>8.3699999999999992</v>
      </c>
    </row>
    <row r="2695" spans="1:17">
      <c r="A2695" s="1">
        <v>1982</v>
      </c>
      <c r="B2695" s="1" t="s">
        <v>30790</v>
      </c>
      <c r="C2695" s="1" t="s">
        <v>30793</v>
      </c>
      <c r="D2695" s="1" t="s">
        <v>30084</v>
      </c>
      <c r="G2695" s="1" t="s">
        <v>15</v>
      </c>
      <c r="H2695" s="1" t="s">
        <v>16</v>
      </c>
      <c r="I2695" s="1" t="s">
        <v>17</v>
      </c>
      <c r="J2695" s="1" t="s">
        <v>69</v>
      </c>
      <c r="K2695" s="1">
        <v>40.5</v>
      </c>
      <c r="L2695" s="1">
        <v>-121.08499999999999</v>
      </c>
      <c r="M2695" s="1">
        <v>8.3800000000000008</v>
      </c>
    </row>
    <row r="2696" spans="1:17">
      <c r="A2696" s="1">
        <v>2012</v>
      </c>
      <c r="B2696" s="1" t="s">
        <v>32633</v>
      </c>
      <c r="C2696" s="1" t="s">
        <v>32636</v>
      </c>
      <c r="D2696" s="1" t="s">
        <v>30064</v>
      </c>
      <c r="G2696" s="1" t="s">
        <v>15</v>
      </c>
      <c r="H2696" s="1" t="s">
        <v>16</v>
      </c>
      <c r="I2696" s="1" t="s">
        <v>17</v>
      </c>
      <c r="J2696" s="1" t="s">
        <v>69</v>
      </c>
      <c r="K2696" s="1">
        <v>48.715470000000003</v>
      </c>
      <c r="L2696" s="1">
        <v>-121.85227999999999</v>
      </c>
      <c r="M2696" s="1">
        <v>8.3800000000000008</v>
      </c>
      <c r="Q2696" s="1">
        <v>0.512988</v>
      </c>
    </row>
    <row r="2697" spans="1:17">
      <c r="A2697" s="1">
        <v>1986</v>
      </c>
      <c r="B2697" s="1" t="s">
        <v>30905</v>
      </c>
      <c r="C2697" s="1" t="s">
        <v>30908</v>
      </c>
      <c r="D2697" s="1" t="s">
        <v>30120</v>
      </c>
      <c r="G2697" s="1" t="s">
        <v>15</v>
      </c>
      <c r="H2697" s="1" t="s">
        <v>16</v>
      </c>
      <c r="I2697" s="1" t="s">
        <v>17</v>
      </c>
      <c r="J2697" s="1" t="s">
        <v>69</v>
      </c>
      <c r="K2697" s="1">
        <v>44</v>
      </c>
      <c r="L2697" s="1">
        <v>-121.4</v>
      </c>
      <c r="M2697" s="1">
        <v>8.4</v>
      </c>
      <c r="O2697" s="1">
        <v>41</v>
      </c>
    </row>
    <row r="2698" spans="1:17">
      <c r="A2698" s="1">
        <v>1991</v>
      </c>
      <c r="B2698" s="1" t="s">
        <v>31607</v>
      </c>
      <c r="C2698" s="1" t="s">
        <v>30674</v>
      </c>
      <c r="D2698" s="1" t="s">
        <v>30010</v>
      </c>
      <c r="E2698" s="1">
        <v>1701</v>
      </c>
      <c r="F2698" s="1">
        <v>1743</v>
      </c>
      <c r="G2698" s="1" t="s">
        <v>15</v>
      </c>
      <c r="H2698" s="1" t="s">
        <v>16</v>
      </c>
      <c r="I2698" s="1" t="s">
        <v>17</v>
      </c>
      <c r="J2698" s="1" t="s">
        <v>782</v>
      </c>
      <c r="K2698" s="1">
        <v>41.510800000000003</v>
      </c>
      <c r="L2698" s="1">
        <v>-121.6407</v>
      </c>
      <c r="M2698" s="1">
        <v>8.4</v>
      </c>
    </row>
    <row r="2699" spans="1:17">
      <c r="A2699" s="1">
        <v>2005</v>
      </c>
      <c r="B2699" s="1" t="s">
        <v>31615</v>
      </c>
      <c r="C2699" s="1" t="s">
        <v>31619</v>
      </c>
      <c r="D2699" s="1" t="s">
        <v>30134</v>
      </c>
      <c r="G2699" s="1" t="s">
        <v>15</v>
      </c>
      <c r="H2699" s="1" t="s">
        <v>16</v>
      </c>
      <c r="I2699" s="1" t="s">
        <v>17</v>
      </c>
      <c r="J2699" s="1" t="s">
        <v>27</v>
      </c>
      <c r="K2699" s="1">
        <v>46.017000000000003</v>
      </c>
      <c r="L2699" s="1">
        <v>-121.776</v>
      </c>
      <c r="M2699" s="1">
        <v>8.4</v>
      </c>
    </row>
    <row r="2700" spans="1:17">
      <c r="A2700" s="1">
        <v>1990</v>
      </c>
      <c r="B2700" s="1" t="s">
        <v>30013</v>
      </c>
      <c r="C2700" s="1" t="s">
        <v>30441</v>
      </c>
      <c r="D2700" s="1" t="s">
        <v>30134</v>
      </c>
      <c r="G2700" s="1" t="s">
        <v>15</v>
      </c>
      <c r="H2700" s="1" t="s">
        <v>16</v>
      </c>
      <c r="I2700" s="1" t="s">
        <v>17</v>
      </c>
      <c r="J2700" s="1" t="s">
        <v>69</v>
      </c>
      <c r="K2700" s="1">
        <v>46.2</v>
      </c>
      <c r="L2700" s="1">
        <v>-121.5</v>
      </c>
      <c r="M2700" s="1">
        <v>8.41</v>
      </c>
      <c r="O2700" s="1">
        <v>34.700000000000003</v>
      </c>
      <c r="Q2700" s="1">
        <v>0.51295999999999997</v>
      </c>
    </row>
    <row r="2701" spans="1:17">
      <c r="A2701" s="1">
        <v>1990</v>
      </c>
      <c r="B2701" s="1" t="s">
        <v>30013</v>
      </c>
      <c r="C2701" s="1" t="s">
        <v>30449</v>
      </c>
      <c r="D2701" s="1" t="s">
        <v>30140</v>
      </c>
      <c r="G2701" s="1" t="s">
        <v>15</v>
      </c>
      <c r="H2701" s="1" t="s">
        <v>16</v>
      </c>
      <c r="I2701" s="1" t="s">
        <v>17</v>
      </c>
      <c r="J2701" s="1" t="s">
        <v>69</v>
      </c>
      <c r="K2701" s="1">
        <v>46.206000000000003</v>
      </c>
      <c r="L2701" s="1">
        <v>-121.49</v>
      </c>
      <c r="M2701" s="1">
        <v>8.41</v>
      </c>
      <c r="O2701" s="1">
        <v>42</v>
      </c>
    </row>
    <row r="2702" spans="1:17">
      <c r="A2702" s="1">
        <v>2002</v>
      </c>
      <c r="B2702" s="1" t="s">
        <v>31042</v>
      </c>
      <c r="C2702" s="1" t="s">
        <v>31063</v>
      </c>
      <c r="D2702" s="1" t="s">
        <v>30138</v>
      </c>
      <c r="G2702" s="1" t="s">
        <v>15</v>
      </c>
      <c r="H2702" s="1" t="s">
        <v>16</v>
      </c>
      <c r="I2702" s="1" t="s">
        <v>17</v>
      </c>
      <c r="J2702" s="1" t="s">
        <v>59</v>
      </c>
      <c r="K2702" s="1">
        <v>41.318600000000004</v>
      </c>
      <c r="L2702" s="1">
        <v>-122.1666</v>
      </c>
      <c r="M2702" s="1">
        <v>8.41</v>
      </c>
      <c r="Q2702" s="1">
        <v>0.51300900000000005</v>
      </c>
    </row>
    <row r="2703" spans="1:17">
      <c r="A2703" s="1">
        <v>2005</v>
      </c>
      <c r="B2703" s="1" t="s">
        <v>31615</v>
      </c>
      <c r="C2703" s="1" t="s">
        <v>31641</v>
      </c>
      <c r="D2703" s="1" t="s">
        <v>30134</v>
      </c>
      <c r="G2703" s="1" t="s">
        <v>15</v>
      </c>
      <c r="H2703" s="1" t="s">
        <v>16</v>
      </c>
      <c r="I2703" s="1" t="s">
        <v>17</v>
      </c>
      <c r="J2703" s="1" t="s">
        <v>534</v>
      </c>
      <c r="K2703" s="1">
        <v>46.036999999999999</v>
      </c>
      <c r="L2703" s="1">
        <v>-121.76600000000001</v>
      </c>
      <c r="M2703" s="1">
        <v>8.41</v>
      </c>
    </row>
    <row r="2704" spans="1:17">
      <c r="A2704" s="1">
        <v>1991</v>
      </c>
      <c r="B2704" s="1" t="s">
        <v>30626</v>
      </c>
      <c r="C2704" s="1" t="s">
        <v>3066</v>
      </c>
      <c r="D2704" s="1" t="s">
        <v>30010</v>
      </c>
      <c r="E2704" s="1">
        <v>1701</v>
      </c>
      <c r="F2704" s="1">
        <v>1743</v>
      </c>
      <c r="G2704" s="1" t="s">
        <v>15</v>
      </c>
      <c r="H2704" s="1" t="s">
        <v>16</v>
      </c>
      <c r="I2704" s="1" t="s">
        <v>17</v>
      </c>
      <c r="J2704" s="1" t="s">
        <v>782</v>
      </c>
      <c r="K2704" s="1">
        <v>41.500799999999998</v>
      </c>
      <c r="L2704" s="1">
        <v>-121.63420000000001</v>
      </c>
      <c r="M2704" s="1">
        <v>8.42</v>
      </c>
    </row>
    <row r="2705" spans="1:17">
      <c r="A2705" s="1">
        <v>1991</v>
      </c>
      <c r="B2705" s="1" t="s">
        <v>30626</v>
      </c>
      <c r="C2705" s="1" t="s">
        <v>30692</v>
      </c>
      <c r="D2705" s="1" t="s">
        <v>30010</v>
      </c>
      <c r="E2705" s="1">
        <v>1701</v>
      </c>
      <c r="F2705" s="1">
        <v>1743</v>
      </c>
      <c r="G2705" s="1" t="s">
        <v>15</v>
      </c>
      <c r="H2705" s="1" t="s">
        <v>16</v>
      </c>
      <c r="I2705" s="1" t="s">
        <v>17</v>
      </c>
      <c r="J2705" s="1" t="s">
        <v>782</v>
      </c>
      <c r="K2705" s="1">
        <v>41.459699999999998</v>
      </c>
      <c r="L2705" s="1">
        <v>-121.68600000000001</v>
      </c>
      <c r="M2705" s="1">
        <v>8.42</v>
      </c>
    </row>
    <row r="2706" spans="1:17">
      <c r="A2706" s="1">
        <v>1991</v>
      </c>
      <c r="B2706" s="1" t="s">
        <v>30626</v>
      </c>
      <c r="C2706" s="1" t="s">
        <v>30706</v>
      </c>
      <c r="D2706" s="1" t="s">
        <v>30010</v>
      </c>
      <c r="E2706" s="1">
        <v>1722</v>
      </c>
      <c r="F2706" s="1">
        <v>1722</v>
      </c>
      <c r="G2706" s="1" t="s">
        <v>15</v>
      </c>
      <c r="H2706" s="1" t="s">
        <v>16</v>
      </c>
      <c r="I2706" s="1" t="s">
        <v>17</v>
      </c>
      <c r="J2706" s="1" t="s">
        <v>782</v>
      </c>
      <c r="K2706" s="1">
        <v>41.396000000000001</v>
      </c>
      <c r="L2706" s="1">
        <v>-121.6358</v>
      </c>
      <c r="M2706" s="1">
        <v>8.42</v>
      </c>
    </row>
    <row r="2707" spans="1:17">
      <c r="A2707" s="1">
        <v>2005</v>
      </c>
      <c r="B2707" s="1" t="s">
        <v>30015</v>
      </c>
      <c r="C2707" s="1" t="s">
        <v>30050</v>
      </c>
      <c r="D2707" s="1" t="s">
        <v>30017</v>
      </c>
      <c r="G2707" s="1" t="s">
        <v>15</v>
      </c>
      <c r="H2707" s="1" t="s">
        <v>16</v>
      </c>
      <c r="I2707" s="1" t="s">
        <v>17</v>
      </c>
      <c r="J2707" s="1" t="s">
        <v>69</v>
      </c>
      <c r="K2707" s="1">
        <v>50.69</v>
      </c>
      <c r="L2707" s="1">
        <v>-123.57</v>
      </c>
      <c r="M2707" s="1">
        <v>8.43</v>
      </c>
      <c r="O2707" s="1">
        <v>59</v>
      </c>
    </row>
    <row r="2708" spans="1:17">
      <c r="A2708" s="1">
        <v>1997</v>
      </c>
      <c r="B2708" s="1" t="s">
        <v>30397</v>
      </c>
      <c r="C2708" s="1" t="s">
        <v>30405</v>
      </c>
      <c r="D2708" s="1" t="s">
        <v>30084</v>
      </c>
      <c r="G2708" s="1" t="s">
        <v>15</v>
      </c>
      <c r="H2708" s="1" t="s">
        <v>16</v>
      </c>
      <c r="I2708" s="1" t="s">
        <v>17</v>
      </c>
      <c r="J2708" s="1" t="s">
        <v>59</v>
      </c>
      <c r="K2708" s="1">
        <v>40.491999999999997</v>
      </c>
      <c r="L2708" s="1">
        <v>-121.508</v>
      </c>
      <c r="M2708" s="1">
        <v>8.43</v>
      </c>
      <c r="Q2708" s="1">
        <v>0.512826</v>
      </c>
    </row>
    <row r="2709" spans="1:17">
      <c r="A2709" s="1">
        <v>1997</v>
      </c>
      <c r="B2709" s="1" t="s">
        <v>30397</v>
      </c>
      <c r="C2709" s="1" t="s">
        <v>30125</v>
      </c>
      <c r="D2709" s="1" t="s">
        <v>30084</v>
      </c>
      <c r="G2709" s="1" t="s">
        <v>15</v>
      </c>
      <c r="H2709" s="1" t="s">
        <v>16</v>
      </c>
      <c r="I2709" s="1" t="s">
        <v>17</v>
      </c>
      <c r="J2709" s="1" t="s">
        <v>59</v>
      </c>
      <c r="K2709" s="1">
        <v>40.5411</v>
      </c>
      <c r="L2709" s="1">
        <v>-121.1533</v>
      </c>
      <c r="M2709" s="1">
        <v>8.43</v>
      </c>
      <c r="O2709" s="1">
        <v>41</v>
      </c>
      <c r="Q2709" s="1">
        <v>0.51281299999999996</v>
      </c>
    </row>
    <row r="2710" spans="1:17">
      <c r="A2710" s="1">
        <v>1991</v>
      </c>
      <c r="B2710" s="1" t="s">
        <v>30626</v>
      </c>
      <c r="C2710" s="1" t="s">
        <v>30709</v>
      </c>
      <c r="D2710" s="1" t="s">
        <v>30010</v>
      </c>
      <c r="E2710" s="1">
        <v>1722</v>
      </c>
      <c r="F2710" s="1">
        <v>1722</v>
      </c>
      <c r="G2710" s="1" t="s">
        <v>15</v>
      </c>
      <c r="H2710" s="1" t="s">
        <v>16</v>
      </c>
      <c r="I2710" s="1" t="s">
        <v>17</v>
      </c>
      <c r="J2710" s="1" t="s">
        <v>782</v>
      </c>
      <c r="K2710" s="1">
        <v>41.4955</v>
      </c>
      <c r="L2710" s="1">
        <v>-121.6135</v>
      </c>
      <c r="M2710" s="1">
        <v>8.43</v>
      </c>
    </row>
    <row r="2711" spans="1:17">
      <c r="A2711" s="1">
        <v>1997</v>
      </c>
      <c r="B2711" s="1" t="s">
        <v>30818</v>
      </c>
      <c r="C2711" s="1" t="s">
        <v>30843</v>
      </c>
      <c r="D2711" s="1" t="s">
        <v>30141</v>
      </c>
      <c r="G2711" s="1" t="s">
        <v>15</v>
      </c>
      <c r="H2711" s="1" t="s">
        <v>16</v>
      </c>
      <c r="I2711" s="1" t="s">
        <v>17</v>
      </c>
      <c r="J2711" s="1" t="s">
        <v>1705</v>
      </c>
      <c r="K2711" s="1">
        <v>43.035299999999999</v>
      </c>
      <c r="L2711" s="1">
        <v>-122.2016</v>
      </c>
      <c r="M2711" s="1">
        <v>8.43</v>
      </c>
      <c r="O2711" s="1">
        <v>39</v>
      </c>
      <c r="Q2711" s="1">
        <v>0.51293100000000003</v>
      </c>
    </row>
    <row r="2712" spans="1:17">
      <c r="A2712" s="1">
        <v>1991</v>
      </c>
      <c r="B2712" s="1" t="s">
        <v>31607</v>
      </c>
      <c r="C2712" s="1" t="s">
        <v>30682</v>
      </c>
      <c r="D2712" s="1" t="s">
        <v>30010</v>
      </c>
      <c r="E2712" s="1">
        <v>1701</v>
      </c>
      <c r="F2712" s="1">
        <v>1743</v>
      </c>
      <c r="G2712" s="1" t="s">
        <v>15</v>
      </c>
      <c r="H2712" s="1" t="s">
        <v>16</v>
      </c>
      <c r="I2712" s="1" t="s">
        <v>17</v>
      </c>
      <c r="J2712" s="1" t="s">
        <v>782</v>
      </c>
      <c r="K2712" s="1">
        <v>41.503</v>
      </c>
      <c r="L2712" s="1">
        <v>-121.64919999999999</v>
      </c>
      <c r="M2712" s="1">
        <v>8.43</v>
      </c>
    </row>
    <row r="2713" spans="1:17">
      <c r="A2713" s="1">
        <v>1994</v>
      </c>
      <c r="B2713" s="1" t="s">
        <v>30148</v>
      </c>
      <c r="C2713" s="1" t="s">
        <v>30152</v>
      </c>
      <c r="D2713" s="1" t="s">
        <v>30141</v>
      </c>
      <c r="G2713" s="1" t="s">
        <v>15</v>
      </c>
      <c r="H2713" s="1" t="s">
        <v>16</v>
      </c>
      <c r="I2713" s="1" t="s">
        <v>17</v>
      </c>
      <c r="J2713" s="1" t="s">
        <v>27</v>
      </c>
      <c r="K2713" s="1">
        <v>43.035299999999999</v>
      </c>
      <c r="L2713" s="1">
        <v>-122.2016</v>
      </c>
      <c r="M2713" s="1">
        <v>8.44</v>
      </c>
      <c r="Q2713" s="1">
        <v>0.51293100000000003</v>
      </c>
    </row>
    <row r="2714" spans="1:17">
      <c r="A2714" s="1">
        <v>1991</v>
      </c>
      <c r="B2714" s="1" t="s">
        <v>30626</v>
      </c>
      <c r="C2714" s="1" t="s">
        <v>30710</v>
      </c>
      <c r="D2714" s="1" t="s">
        <v>30010</v>
      </c>
      <c r="E2714" s="1">
        <v>1722</v>
      </c>
      <c r="F2714" s="1">
        <v>1722</v>
      </c>
      <c r="G2714" s="1" t="s">
        <v>15</v>
      </c>
      <c r="H2714" s="1" t="s">
        <v>16</v>
      </c>
      <c r="I2714" s="1" t="s">
        <v>17</v>
      </c>
      <c r="J2714" s="1" t="s">
        <v>782</v>
      </c>
      <c r="K2714" s="1">
        <v>41.386200000000002</v>
      </c>
      <c r="L2714" s="1">
        <v>-121.58620000000001</v>
      </c>
      <c r="M2714" s="1">
        <v>8.44</v>
      </c>
    </row>
    <row r="2715" spans="1:17">
      <c r="A2715" s="1">
        <v>1990</v>
      </c>
      <c r="B2715" s="1" t="s">
        <v>30810</v>
      </c>
      <c r="C2715" s="1" t="s">
        <v>30152</v>
      </c>
      <c r="D2715" s="1" t="s">
        <v>30141</v>
      </c>
      <c r="G2715" s="1" t="s">
        <v>15</v>
      </c>
      <c r="H2715" s="1" t="s">
        <v>16</v>
      </c>
      <c r="I2715" s="1" t="s">
        <v>17</v>
      </c>
      <c r="J2715" s="1" t="s">
        <v>3789</v>
      </c>
      <c r="K2715" s="1">
        <v>43.035299999999999</v>
      </c>
      <c r="L2715" s="1">
        <v>-122.2016</v>
      </c>
      <c r="M2715" s="1">
        <v>8.44</v>
      </c>
      <c r="O2715" s="1">
        <v>39.6</v>
      </c>
    </row>
    <row r="2716" spans="1:17">
      <c r="A2716" s="1">
        <v>1991</v>
      </c>
      <c r="B2716" s="1" t="s">
        <v>30626</v>
      </c>
      <c r="C2716" s="1" t="s">
        <v>30707</v>
      </c>
      <c r="D2716" s="1" t="s">
        <v>30010</v>
      </c>
      <c r="E2716" s="1">
        <v>1722</v>
      </c>
      <c r="F2716" s="1">
        <v>1722</v>
      </c>
      <c r="G2716" s="1" t="s">
        <v>15</v>
      </c>
      <c r="H2716" s="1" t="s">
        <v>16</v>
      </c>
      <c r="I2716" s="1" t="s">
        <v>17</v>
      </c>
      <c r="J2716" s="1" t="s">
        <v>782</v>
      </c>
      <c r="K2716" s="1">
        <v>41.494999999999997</v>
      </c>
      <c r="L2716" s="1">
        <v>-121.6185</v>
      </c>
      <c r="M2716" s="1">
        <v>8.4499999999999993</v>
      </c>
    </row>
    <row r="2717" spans="1:17">
      <c r="A2717" s="1">
        <v>1991</v>
      </c>
      <c r="B2717" s="1" t="s">
        <v>31607</v>
      </c>
      <c r="C2717" s="1" t="s">
        <v>3337</v>
      </c>
      <c r="D2717" s="1" t="s">
        <v>30010</v>
      </c>
      <c r="E2717" s="1">
        <v>1701</v>
      </c>
      <c r="F2717" s="1">
        <v>1743</v>
      </c>
      <c r="G2717" s="1" t="s">
        <v>15</v>
      </c>
      <c r="H2717" s="1" t="s">
        <v>16</v>
      </c>
      <c r="I2717" s="1" t="s">
        <v>17</v>
      </c>
      <c r="J2717" s="1" t="s">
        <v>782</v>
      </c>
      <c r="K2717" s="1">
        <v>41.503799999999998</v>
      </c>
      <c r="L2717" s="1">
        <v>-121.5033</v>
      </c>
      <c r="M2717" s="1">
        <v>8.4499999999999993</v>
      </c>
    </row>
    <row r="2718" spans="1:17">
      <c r="A2718" s="1">
        <v>1991</v>
      </c>
      <c r="B2718" s="1" t="s">
        <v>31607</v>
      </c>
      <c r="C2718" s="1" t="s">
        <v>30681</v>
      </c>
      <c r="D2718" s="1" t="s">
        <v>30010</v>
      </c>
      <c r="E2718" s="1">
        <v>1701</v>
      </c>
      <c r="F2718" s="1">
        <v>1743</v>
      </c>
      <c r="G2718" s="1" t="s">
        <v>15</v>
      </c>
      <c r="H2718" s="1" t="s">
        <v>16</v>
      </c>
      <c r="I2718" s="1" t="s">
        <v>17</v>
      </c>
      <c r="J2718" s="1" t="s">
        <v>782</v>
      </c>
      <c r="K2718" s="1">
        <v>41.504800000000003</v>
      </c>
      <c r="L2718" s="1">
        <v>-121.6367</v>
      </c>
      <c r="M2718" s="1">
        <v>8.4499999999999993</v>
      </c>
    </row>
    <row r="2719" spans="1:17">
      <c r="A2719" s="1">
        <v>1991</v>
      </c>
      <c r="B2719" s="1" t="s">
        <v>30626</v>
      </c>
      <c r="C2719" s="1" t="s">
        <v>30708</v>
      </c>
      <c r="D2719" s="1" t="s">
        <v>30010</v>
      </c>
      <c r="E2719" s="1">
        <v>1722</v>
      </c>
      <c r="F2719" s="1">
        <v>1722</v>
      </c>
      <c r="G2719" s="1" t="s">
        <v>15</v>
      </c>
      <c r="H2719" s="1" t="s">
        <v>16</v>
      </c>
      <c r="I2719" s="1" t="s">
        <v>17</v>
      </c>
      <c r="J2719" s="1" t="s">
        <v>782</v>
      </c>
      <c r="K2719" s="1">
        <v>41.497799999999998</v>
      </c>
      <c r="L2719" s="1">
        <v>-121.6182</v>
      </c>
      <c r="M2719" s="1">
        <v>8.4600000000000009</v>
      </c>
    </row>
    <row r="2720" spans="1:17">
      <c r="A2720" s="1">
        <v>1991</v>
      </c>
      <c r="B2720" s="1" t="s">
        <v>31607</v>
      </c>
      <c r="C2720" s="1" t="s">
        <v>30675</v>
      </c>
      <c r="D2720" s="1" t="s">
        <v>30010</v>
      </c>
      <c r="E2720" s="1">
        <v>1701</v>
      </c>
      <c r="F2720" s="1">
        <v>1743</v>
      </c>
      <c r="G2720" s="1" t="s">
        <v>15</v>
      </c>
      <c r="H2720" s="1" t="s">
        <v>16</v>
      </c>
      <c r="I2720" s="1" t="s">
        <v>17</v>
      </c>
      <c r="J2720" s="1" t="s">
        <v>782</v>
      </c>
      <c r="K2720" s="1">
        <v>41.509300000000003</v>
      </c>
      <c r="L2720" s="1">
        <v>-121.64400000000001</v>
      </c>
      <c r="M2720" s="1">
        <v>8.4600000000000009</v>
      </c>
    </row>
    <row r="2721" spans="1:17">
      <c r="A2721" s="1">
        <v>2005</v>
      </c>
      <c r="B2721" s="1" t="s">
        <v>31615</v>
      </c>
      <c r="C2721" s="1" t="s">
        <v>31633</v>
      </c>
      <c r="D2721" s="1" t="s">
        <v>30135</v>
      </c>
      <c r="G2721" s="1" t="s">
        <v>15</v>
      </c>
      <c r="H2721" s="1" t="s">
        <v>16</v>
      </c>
      <c r="I2721" s="1" t="s">
        <v>17</v>
      </c>
      <c r="J2721" s="1" t="s">
        <v>3789</v>
      </c>
      <c r="K2721" s="1">
        <v>46.082999999999998</v>
      </c>
      <c r="L2721" s="1">
        <v>-122.367</v>
      </c>
      <c r="M2721" s="1">
        <v>8.4600000000000009</v>
      </c>
    </row>
    <row r="2722" spans="1:17">
      <c r="A2722" s="1">
        <v>2007</v>
      </c>
      <c r="B2722" s="1" t="s">
        <v>31782</v>
      </c>
      <c r="C2722" s="1" t="s">
        <v>31783</v>
      </c>
      <c r="D2722" s="1" t="s">
        <v>30138</v>
      </c>
      <c r="G2722" s="1" t="s">
        <v>15</v>
      </c>
      <c r="H2722" s="1" t="s">
        <v>16</v>
      </c>
      <c r="I2722" s="1" t="s">
        <v>17</v>
      </c>
      <c r="J2722" s="1" t="s">
        <v>47</v>
      </c>
      <c r="K2722" s="1">
        <v>41.67</v>
      </c>
      <c r="L2722" s="1">
        <v>-122.03</v>
      </c>
      <c r="M2722" s="1">
        <v>8.4600000000000009</v>
      </c>
    </row>
    <row r="2723" spans="1:17">
      <c r="A2723" s="1">
        <v>2005</v>
      </c>
      <c r="B2723" s="1" t="s">
        <v>31789</v>
      </c>
      <c r="C2723" s="1" t="s">
        <v>31813</v>
      </c>
      <c r="D2723" s="1" t="s">
        <v>30135</v>
      </c>
      <c r="G2723" s="1" t="s">
        <v>15</v>
      </c>
      <c r="H2723" s="1" t="s">
        <v>16</v>
      </c>
      <c r="I2723" s="1" t="s">
        <v>17</v>
      </c>
      <c r="J2723" s="1" t="s">
        <v>69</v>
      </c>
      <c r="K2723" s="1">
        <v>45.4</v>
      </c>
      <c r="L2723" s="1">
        <v>-122.49</v>
      </c>
      <c r="M2723" s="1">
        <v>8.4600000000000009</v>
      </c>
    </row>
    <row r="2724" spans="1:17">
      <c r="A2724" s="1">
        <v>2005</v>
      </c>
      <c r="B2724" s="1" t="s">
        <v>31789</v>
      </c>
      <c r="C2724" s="1" t="s">
        <v>31633</v>
      </c>
      <c r="D2724" s="1" t="s">
        <v>30135</v>
      </c>
      <c r="G2724" s="1" t="s">
        <v>15</v>
      </c>
      <c r="H2724" s="1" t="s">
        <v>16</v>
      </c>
      <c r="I2724" s="1" t="s">
        <v>17</v>
      </c>
      <c r="J2724" s="1" t="s">
        <v>69</v>
      </c>
      <c r="K2724" s="1">
        <v>46.08</v>
      </c>
      <c r="L2724" s="1">
        <v>-122.37</v>
      </c>
      <c r="M2724" s="1">
        <v>8.4600000000000009</v>
      </c>
    </row>
    <row r="2725" spans="1:17">
      <c r="A2725" s="1">
        <v>2009</v>
      </c>
      <c r="B2725" s="1" t="s">
        <v>31836</v>
      </c>
      <c r="C2725" s="1" t="s">
        <v>31862</v>
      </c>
      <c r="D2725" s="1" t="s">
        <v>30140</v>
      </c>
      <c r="G2725" s="1" t="s">
        <v>15</v>
      </c>
      <c r="H2725" s="1" t="s">
        <v>16</v>
      </c>
      <c r="I2725" s="1" t="s">
        <v>17</v>
      </c>
      <c r="J2725" s="1" t="s">
        <v>69</v>
      </c>
      <c r="K2725" s="1">
        <v>46.202500000000001</v>
      </c>
      <c r="L2725" s="1">
        <v>-121.49079999999999</v>
      </c>
      <c r="M2725" s="1">
        <v>8.4600000000000009</v>
      </c>
      <c r="Q2725" s="1">
        <v>0.51300500000000004</v>
      </c>
    </row>
    <row r="2726" spans="1:17">
      <c r="A2726" s="1">
        <v>2011</v>
      </c>
      <c r="B2726" s="1" t="s">
        <v>31995</v>
      </c>
      <c r="C2726" s="1" t="s">
        <v>32073</v>
      </c>
      <c r="D2726" s="1" t="s">
        <v>32059</v>
      </c>
      <c r="G2726" s="1" t="s">
        <v>15</v>
      </c>
      <c r="H2726" s="1" t="s">
        <v>16</v>
      </c>
      <c r="I2726" s="1" t="s">
        <v>17</v>
      </c>
      <c r="J2726" s="1" t="s">
        <v>433</v>
      </c>
      <c r="K2726" s="1">
        <v>39.152500000000003</v>
      </c>
      <c r="L2726" s="1">
        <v>-120.1675</v>
      </c>
      <c r="M2726" s="1">
        <v>8.4600000000000009</v>
      </c>
      <c r="O2726" s="1">
        <v>35</v>
      </c>
      <c r="Q2726" s="1">
        <v>0.51255799999999996</v>
      </c>
    </row>
    <row r="2727" spans="1:17">
      <c r="A2727" s="1">
        <v>1997</v>
      </c>
      <c r="B2727" s="1" t="s">
        <v>30848</v>
      </c>
      <c r="C2727" s="1" t="s">
        <v>30868</v>
      </c>
      <c r="D2727" s="1" t="s">
        <v>30120</v>
      </c>
      <c r="G2727" s="1" t="s">
        <v>15</v>
      </c>
      <c r="H2727" s="1" t="s">
        <v>16</v>
      </c>
      <c r="I2727" s="1" t="s">
        <v>17</v>
      </c>
      <c r="J2727" s="1" t="s">
        <v>1461</v>
      </c>
      <c r="K2727" s="1">
        <v>45.228000000000002</v>
      </c>
      <c r="L2727" s="1">
        <v>-122.182</v>
      </c>
      <c r="M2727" s="1">
        <v>8.4700000000000006</v>
      </c>
      <c r="O2727" s="1">
        <v>39.6</v>
      </c>
    </row>
    <row r="2728" spans="1:17">
      <c r="A2728" s="1">
        <v>1994</v>
      </c>
      <c r="B2728" s="1" t="s">
        <v>30307</v>
      </c>
      <c r="C2728" s="1" t="s">
        <v>30311</v>
      </c>
      <c r="D2728" s="1" t="s">
        <v>30138</v>
      </c>
      <c r="G2728" s="1" t="s">
        <v>15</v>
      </c>
      <c r="H2728" s="1" t="s">
        <v>16</v>
      </c>
      <c r="I2728" s="1" t="s">
        <v>17</v>
      </c>
      <c r="J2728" s="1" t="s">
        <v>69</v>
      </c>
      <c r="K2728" s="1">
        <v>41.5533</v>
      </c>
      <c r="L2728" s="1">
        <v>-122.21850000000001</v>
      </c>
      <c r="M2728" s="1">
        <v>8.48</v>
      </c>
    </row>
    <row r="2729" spans="1:17">
      <c r="A2729" s="1">
        <v>1991</v>
      </c>
      <c r="B2729" s="1" t="s">
        <v>30626</v>
      </c>
      <c r="C2729" s="1" t="s">
        <v>30674</v>
      </c>
      <c r="D2729" s="1" t="s">
        <v>30010</v>
      </c>
      <c r="E2729" s="1">
        <v>1701</v>
      </c>
      <c r="F2729" s="1">
        <v>1743</v>
      </c>
      <c r="G2729" s="1" t="s">
        <v>15</v>
      </c>
      <c r="H2729" s="1" t="s">
        <v>16</v>
      </c>
      <c r="I2729" s="1" t="s">
        <v>17</v>
      </c>
      <c r="J2729" s="1" t="s">
        <v>782</v>
      </c>
      <c r="K2729" s="1">
        <v>41.510800000000003</v>
      </c>
      <c r="L2729" s="1">
        <v>-121.6407</v>
      </c>
      <c r="M2729" s="1">
        <v>8.48</v>
      </c>
    </row>
    <row r="2730" spans="1:17">
      <c r="A2730" s="1">
        <v>1991</v>
      </c>
      <c r="B2730" s="1" t="s">
        <v>30626</v>
      </c>
      <c r="C2730" s="1" t="s">
        <v>30688</v>
      </c>
      <c r="D2730" s="1" t="s">
        <v>30010</v>
      </c>
      <c r="E2730" s="1">
        <v>1701</v>
      </c>
      <c r="F2730" s="1">
        <v>1743</v>
      </c>
      <c r="G2730" s="1" t="s">
        <v>15</v>
      </c>
      <c r="H2730" s="1" t="s">
        <v>16</v>
      </c>
      <c r="I2730" s="1" t="s">
        <v>17</v>
      </c>
      <c r="J2730" s="1" t="s">
        <v>782</v>
      </c>
      <c r="K2730" s="1">
        <v>41.502000000000002</v>
      </c>
      <c r="L2730" s="1">
        <v>-121.64919999999999</v>
      </c>
      <c r="M2730" s="1">
        <v>8.48</v>
      </c>
    </row>
    <row r="2731" spans="1:17">
      <c r="A2731" s="1">
        <v>2001</v>
      </c>
      <c r="B2731" s="1" t="s">
        <v>30993</v>
      </c>
      <c r="C2731" s="1" t="s">
        <v>30994</v>
      </c>
      <c r="D2731" s="1" t="s">
        <v>30995</v>
      </c>
      <c r="G2731" s="1" t="s">
        <v>15</v>
      </c>
      <c r="H2731" s="1" t="s">
        <v>16</v>
      </c>
      <c r="I2731" s="1" t="s">
        <v>17</v>
      </c>
      <c r="J2731" s="1" t="s">
        <v>69</v>
      </c>
      <c r="K2731" s="1">
        <v>44.692</v>
      </c>
      <c r="L2731" s="1">
        <v>-121.8</v>
      </c>
      <c r="M2731" s="1">
        <v>8.48</v>
      </c>
    </row>
    <row r="2732" spans="1:17">
      <c r="A2732" s="1">
        <v>1991</v>
      </c>
      <c r="B2732" s="1" t="s">
        <v>31607</v>
      </c>
      <c r="C2732" s="1" t="s">
        <v>30676</v>
      </c>
      <c r="D2732" s="1" t="s">
        <v>30010</v>
      </c>
      <c r="E2732" s="1">
        <v>1701</v>
      </c>
      <c r="F2732" s="1">
        <v>1743</v>
      </c>
      <c r="G2732" s="1" t="s">
        <v>15</v>
      </c>
      <c r="H2732" s="1" t="s">
        <v>16</v>
      </c>
      <c r="I2732" s="1" t="s">
        <v>17</v>
      </c>
      <c r="J2732" s="1" t="s">
        <v>782</v>
      </c>
      <c r="K2732" s="1">
        <v>41.510300000000001</v>
      </c>
      <c r="L2732" s="1">
        <v>-121.6422</v>
      </c>
      <c r="M2732" s="1">
        <v>8.48</v>
      </c>
    </row>
    <row r="2733" spans="1:17">
      <c r="A2733" s="1">
        <v>2011</v>
      </c>
      <c r="B2733" s="1" t="s">
        <v>32140</v>
      </c>
      <c r="C2733" s="1" t="s">
        <v>27258</v>
      </c>
      <c r="D2733" s="1" t="s">
        <v>30138</v>
      </c>
      <c r="G2733" s="1" t="s">
        <v>15</v>
      </c>
      <c r="H2733" s="1" t="s">
        <v>16</v>
      </c>
      <c r="I2733" s="1" t="s">
        <v>17</v>
      </c>
      <c r="J2733" s="1" t="s">
        <v>47</v>
      </c>
      <c r="K2733" s="1">
        <v>41.566800000000001</v>
      </c>
      <c r="L2733" s="1">
        <v>-122.1313</v>
      </c>
      <c r="M2733" s="1">
        <v>8.48</v>
      </c>
    </row>
    <row r="2734" spans="1:17">
      <c r="A2734" s="1">
        <v>1991</v>
      </c>
      <c r="B2734" s="1" t="s">
        <v>31607</v>
      </c>
      <c r="C2734" s="1" t="s">
        <v>30677</v>
      </c>
      <c r="D2734" s="1" t="s">
        <v>30010</v>
      </c>
      <c r="E2734" s="1">
        <v>1701</v>
      </c>
      <c r="F2734" s="1">
        <v>1743</v>
      </c>
      <c r="G2734" s="1" t="s">
        <v>15</v>
      </c>
      <c r="H2734" s="1" t="s">
        <v>16</v>
      </c>
      <c r="I2734" s="1" t="s">
        <v>17</v>
      </c>
      <c r="J2734" s="1" t="s">
        <v>782</v>
      </c>
      <c r="K2734" s="1">
        <v>41.503</v>
      </c>
      <c r="L2734" s="1">
        <v>-121.6367</v>
      </c>
      <c r="M2734" s="1">
        <v>8.49</v>
      </c>
      <c r="Q2734" s="1">
        <v>0.51298200000000005</v>
      </c>
    </row>
    <row r="2735" spans="1:17">
      <c r="A2735" s="1">
        <v>2005</v>
      </c>
      <c r="B2735" s="1" t="s">
        <v>31789</v>
      </c>
      <c r="C2735" s="1" t="s">
        <v>31809</v>
      </c>
      <c r="D2735" s="1" t="s">
        <v>30135</v>
      </c>
      <c r="G2735" s="1" t="s">
        <v>15</v>
      </c>
      <c r="H2735" s="1" t="s">
        <v>16</v>
      </c>
      <c r="I2735" s="1" t="s">
        <v>17</v>
      </c>
      <c r="J2735" s="1" t="s">
        <v>69</v>
      </c>
      <c r="K2735" s="1">
        <v>45.4</v>
      </c>
      <c r="L2735" s="1">
        <v>-122.49</v>
      </c>
      <c r="M2735" s="1">
        <v>8.49</v>
      </c>
    </row>
    <row r="2736" spans="1:17">
      <c r="A2736" s="1">
        <v>2005</v>
      </c>
      <c r="B2736" s="1" t="s">
        <v>30015</v>
      </c>
      <c r="C2736" s="1" t="s">
        <v>30044</v>
      </c>
      <c r="D2736" s="1" t="s">
        <v>30017</v>
      </c>
      <c r="G2736" s="1" t="s">
        <v>15</v>
      </c>
      <c r="H2736" s="1" t="s">
        <v>16</v>
      </c>
      <c r="I2736" s="1" t="s">
        <v>17</v>
      </c>
      <c r="J2736" s="1" t="s">
        <v>69</v>
      </c>
      <c r="K2736" s="1">
        <v>50.81</v>
      </c>
      <c r="L2736" s="1">
        <v>-123.45</v>
      </c>
      <c r="M2736" s="1">
        <v>8.5</v>
      </c>
    </row>
    <row r="2737" spans="1:18">
      <c r="A2737" s="1">
        <v>1991</v>
      </c>
      <c r="B2737" s="1" t="s">
        <v>31607</v>
      </c>
      <c r="C2737" s="1" t="s">
        <v>30680</v>
      </c>
      <c r="D2737" s="1" t="s">
        <v>30010</v>
      </c>
      <c r="E2737" s="1">
        <v>1701</v>
      </c>
      <c r="F2737" s="1">
        <v>1743</v>
      </c>
      <c r="G2737" s="1" t="s">
        <v>15</v>
      </c>
      <c r="H2737" s="1" t="s">
        <v>16</v>
      </c>
      <c r="I2737" s="1" t="s">
        <v>17</v>
      </c>
      <c r="J2737" s="1" t="s">
        <v>782</v>
      </c>
      <c r="K2737" s="1">
        <v>41.502499999999998</v>
      </c>
      <c r="L2737" s="1">
        <v>-121.6347</v>
      </c>
      <c r="M2737" s="1">
        <v>8.5</v>
      </c>
    </row>
    <row r="2738" spans="1:18">
      <c r="A2738" s="1">
        <v>1991</v>
      </c>
      <c r="B2738" s="1" t="s">
        <v>30626</v>
      </c>
      <c r="C2738" s="1" t="s">
        <v>30675</v>
      </c>
      <c r="D2738" s="1" t="s">
        <v>30010</v>
      </c>
      <c r="E2738" s="1">
        <v>1701</v>
      </c>
      <c r="F2738" s="1">
        <v>1743</v>
      </c>
      <c r="G2738" s="1" t="s">
        <v>15</v>
      </c>
      <c r="H2738" s="1" t="s">
        <v>16</v>
      </c>
      <c r="I2738" s="1" t="s">
        <v>17</v>
      </c>
      <c r="J2738" s="1" t="s">
        <v>782</v>
      </c>
      <c r="K2738" s="1">
        <v>41.509300000000003</v>
      </c>
      <c r="L2738" s="1">
        <v>-121.64400000000001</v>
      </c>
      <c r="M2738" s="1">
        <v>8.51</v>
      </c>
      <c r="N2738" s="1">
        <f>MEDIAN(M2738:M2860)</f>
        <v>8.73</v>
      </c>
      <c r="P2738" s="1">
        <f>MEDIAN(O2738:O2860)</f>
        <v>43</v>
      </c>
      <c r="R2738" s="1">
        <f>MEDIAN(Q2738:Q2860)</f>
        <v>0.51289099999999999</v>
      </c>
    </row>
    <row r="2739" spans="1:18">
      <c r="A2739" s="1">
        <v>1991</v>
      </c>
      <c r="B2739" s="1" t="s">
        <v>30626</v>
      </c>
      <c r="C2739" s="1" t="s">
        <v>30681</v>
      </c>
      <c r="D2739" s="1" t="s">
        <v>30010</v>
      </c>
      <c r="E2739" s="1">
        <v>1701</v>
      </c>
      <c r="F2739" s="1">
        <v>1743</v>
      </c>
      <c r="G2739" s="1" t="s">
        <v>15</v>
      </c>
      <c r="H2739" s="1" t="s">
        <v>16</v>
      </c>
      <c r="I2739" s="1" t="s">
        <v>17</v>
      </c>
      <c r="J2739" s="1" t="s">
        <v>782</v>
      </c>
      <c r="K2739" s="1">
        <v>41.504800000000003</v>
      </c>
      <c r="L2739" s="1">
        <v>-121.6367</v>
      </c>
      <c r="M2739" s="1">
        <v>8.51</v>
      </c>
    </row>
    <row r="2740" spans="1:18">
      <c r="A2740" s="1">
        <v>1991</v>
      </c>
      <c r="B2740" s="1" t="s">
        <v>30626</v>
      </c>
      <c r="C2740" s="1" t="s">
        <v>30686</v>
      </c>
      <c r="D2740" s="1" t="s">
        <v>30010</v>
      </c>
      <c r="E2740" s="1">
        <v>1701</v>
      </c>
      <c r="F2740" s="1">
        <v>1743</v>
      </c>
      <c r="G2740" s="1" t="s">
        <v>15</v>
      </c>
      <c r="H2740" s="1" t="s">
        <v>16</v>
      </c>
      <c r="I2740" s="1" t="s">
        <v>17</v>
      </c>
      <c r="J2740" s="1" t="s">
        <v>782</v>
      </c>
      <c r="K2740" s="1">
        <v>41.392200000000003</v>
      </c>
      <c r="L2740" s="1">
        <v>-121.6662</v>
      </c>
      <c r="M2740" s="1">
        <v>8.51</v>
      </c>
    </row>
    <row r="2741" spans="1:18">
      <c r="A2741" s="1">
        <v>1991</v>
      </c>
      <c r="B2741" s="1" t="s">
        <v>30626</v>
      </c>
      <c r="C2741" s="1" t="s">
        <v>30703</v>
      </c>
      <c r="D2741" s="1" t="s">
        <v>30010</v>
      </c>
      <c r="E2741" s="1">
        <v>1722</v>
      </c>
      <c r="F2741" s="1">
        <v>1722</v>
      </c>
      <c r="G2741" s="1" t="s">
        <v>15</v>
      </c>
      <c r="H2741" s="1" t="s">
        <v>16</v>
      </c>
      <c r="I2741" s="1" t="s">
        <v>17</v>
      </c>
      <c r="J2741" s="1" t="s">
        <v>782</v>
      </c>
      <c r="K2741" s="1">
        <v>41.467500000000001</v>
      </c>
      <c r="L2741" s="1">
        <v>-121.6183</v>
      </c>
      <c r="M2741" s="1">
        <v>8.51</v>
      </c>
    </row>
    <row r="2742" spans="1:18">
      <c r="A2742" s="1">
        <v>1991</v>
      </c>
      <c r="B2742" s="1" t="s">
        <v>30626</v>
      </c>
      <c r="C2742" s="1" t="s">
        <v>30705</v>
      </c>
      <c r="D2742" s="1" t="s">
        <v>30010</v>
      </c>
      <c r="E2742" s="1">
        <v>1722</v>
      </c>
      <c r="F2742" s="1">
        <v>1722</v>
      </c>
      <c r="G2742" s="1" t="s">
        <v>15</v>
      </c>
      <c r="H2742" s="1" t="s">
        <v>16</v>
      </c>
      <c r="I2742" s="1" t="s">
        <v>17</v>
      </c>
      <c r="J2742" s="1" t="s">
        <v>782</v>
      </c>
      <c r="K2742" s="1">
        <v>41.3598</v>
      </c>
      <c r="L2742" s="1">
        <v>-121.5928</v>
      </c>
      <c r="M2742" s="1">
        <v>8.52</v>
      </c>
    </row>
    <row r="2743" spans="1:18">
      <c r="A2743" s="1">
        <v>1997</v>
      </c>
      <c r="B2743" s="1" t="s">
        <v>30848</v>
      </c>
      <c r="C2743" s="1" t="s">
        <v>30863</v>
      </c>
      <c r="D2743" s="1" t="s">
        <v>30120</v>
      </c>
      <c r="G2743" s="1" t="s">
        <v>15</v>
      </c>
      <c r="H2743" s="1" t="s">
        <v>16</v>
      </c>
      <c r="I2743" s="1" t="s">
        <v>17</v>
      </c>
      <c r="J2743" s="1" t="s">
        <v>3789</v>
      </c>
      <c r="K2743" s="1">
        <v>46.396000000000001</v>
      </c>
      <c r="L2743" s="1">
        <v>-121.7145</v>
      </c>
      <c r="M2743" s="1">
        <v>8.52</v>
      </c>
      <c r="O2743" s="1">
        <v>42.7</v>
      </c>
    </row>
    <row r="2744" spans="1:18">
      <c r="A2744" s="1">
        <v>2005</v>
      </c>
      <c r="B2744" s="1" t="s">
        <v>31615</v>
      </c>
      <c r="C2744" s="1" t="s">
        <v>31636</v>
      </c>
      <c r="D2744" s="1" t="s">
        <v>30140</v>
      </c>
      <c r="G2744" s="1" t="s">
        <v>15</v>
      </c>
      <c r="H2744" s="1" t="s">
        <v>16</v>
      </c>
      <c r="I2744" s="1" t="s">
        <v>17</v>
      </c>
      <c r="J2744" s="1" t="s">
        <v>3789</v>
      </c>
      <c r="K2744" s="1">
        <v>46.347000000000001</v>
      </c>
      <c r="L2744" s="1">
        <v>-121.712</v>
      </c>
      <c r="M2744" s="1">
        <v>8.52</v>
      </c>
    </row>
    <row r="2745" spans="1:18">
      <c r="A2745" s="1">
        <v>2005</v>
      </c>
      <c r="B2745" s="1" t="s">
        <v>31789</v>
      </c>
      <c r="C2745" s="1" t="s">
        <v>31807</v>
      </c>
      <c r="D2745" s="1" t="s">
        <v>30135</v>
      </c>
      <c r="G2745" s="1" t="s">
        <v>15</v>
      </c>
      <c r="H2745" s="1" t="s">
        <v>16</v>
      </c>
      <c r="I2745" s="1" t="s">
        <v>17</v>
      </c>
      <c r="J2745" s="1" t="s">
        <v>69</v>
      </c>
      <c r="K2745" s="1">
        <v>45.65</v>
      </c>
      <c r="L2745" s="1">
        <v>-122.18</v>
      </c>
      <c r="M2745" s="1">
        <v>8.52</v>
      </c>
    </row>
    <row r="2746" spans="1:18">
      <c r="A2746" s="1">
        <v>2005</v>
      </c>
      <c r="B2746" s="1" t="s">
        <v>31789</v>
      </c>
      <c r="C2746" s="1" t="s">
        <v>31828</v>
      </c>
      <c r="D2746" s="1" t="s">
        <v>30135</v>
      </c>
      <c r="G2746" s="1" t="s">
        <v>15</v>
      </c>
      <c r="H2746" s="1" t="s">
        <v>16</v>
      </c>
      <c r="I2746" s="1" t="s">
        <v>17</v>
      </c>
      <c r="J2746" s="1" t="s">
        <v>59</v>
      </c>
      <c r="K2746" s="1">
        <v>46.08</v>
      </c>
      <c r="L2746" s="1">
        <v>-122.41</v>
      </c>
      <c r="M2746" s="1">
        <v>8.52</v>
      </c>
    </row>
    <row r="2747" spans="1:18">
      <c r="A2747" s="1">
        <v>1997</v>
      </c>
      <c r="B2747" s="1" t="s">
        <v>30848</v>
      </c>
      <c r="C2747" s="1" t="s">
        <v>30854</v>
      </c>
      <c r="D2747" s="1" t="s">
        <v>30120</v>
      </c>
      <c r="G2747" s="1" t="s">
        <v>15</v>
      </c>
      <c r="H2747" s="1" t="s">
        <v>16</v>
      </c>
      <c r="I2747" s="1" t="s">
        <v>17</v>
      </c>
      <c r="J2747" s="1" t="s">
        <v>27</v>
      </c>
      <c r="K2747" s="1">
        <v>44.515999999999998</v>
      </c>
      <c r="L2747" s="1">
        <v>-121.31</v>
      </c>
      <c r="M2747" s="1">
        <v>8.5299999999999994</v>
      </c>
      <c r="O2747" s="1">
        <v>43</v>
      </c>
    </row>
    <row r="2748" spans="1:18">
      <c r="A2748" s="1">
        <v>1991</v>
      </c>
      <c r="B2748" s="1" t="s">
        <v>30626</v>
      </c>
      <c r="C2748" s="1" t="s">
        <v>30671</v>
      </c>
      <c r="D2748" s="1" t="s">
        <v>30010</v>
      </c>
      <c r="E2748" s="1">
        <v>1701</v>
      </c>
      <c r="F2748" s="1">
        <v>1743</v>
      </c>
      <c r="G2748" s="1" t="s">
        <v>15</v>
      </c>
      <c r="H2748" s="1" t="s">
        <v>16</v>
      </c>
      <c r="I2748" s="1" t="s">
        <v>17</v>
      </c>
      <c r="J2748" s="1" t="s">
        <v>782</v>
      </c>
      <c r="K2748" s="1">
        <v>41.439300000000003</v>
      </c>
      <c r="L2748" s="1">
        <v>-121.68</v>
      </c>
      <c r="M2748" s="1">
        <v>8.5399999999999991</v>
      </c>
    </row>
    <row r="2749" spans="1:18">
      <c r="A2749" s="1">
        <v>1991</v>
      </c>
      <c r="B2749" s="1" t="s">
        <v>30626</v>
      </c>
      <c r="C2749" s="1" t="s">
        <v>30676</v>
      </c>
      <c r="D2749" s="1" t="s">
        <v>30010</v>
      </c>
      <c r="E2749" s="1">
        <v>1701</v>
      </c>
      <c r="F2749" s="1">
        <v>1743</v>
      </c>
      <c r="G2749" s="1" t="s">
        <v>15</v>
      </c>
      <c r="H2749" s="1" t="s">
        <v>16</v>
      </c>
      <c r="I2749" s="1" t="s">
        <v>17</v>
      </c>
      <c r="J2749" s="1" t="s">
        <v>782</v>
      </c>
      <c r="K2749" s="1">
        <v>41.510300000000001</v>
      </c>
      <c r="L2749" s="1">
        <v>-121.6422</v>
      </c>
      <c r="M2749" s="1">
        <v>8.5399999999999991</v>
      </c>
    </row>
    <row r="2750" spans="1:18">
      <c r="A2750" s="1">
        <v>1991</v>
      </c>
      <c r="B2750" s="1" t="s">
        <v>30626</v>
      </c>
      <c r="C2750" s="1" t="s">
        <v>3337</v>
      </c>
      <c r="D2750" s="1" t="s">
        <v>30010</v>
      </c>
      <c r="E2750" s="1">
        <v>1701</v>
      </c>
      <c r="F2750" s="1">
        <v>1743</v>
      </c>
      <c r="G2750" s="1" t="s">
        <v>15</v>
      </c>
      <c r="H2750" s="1" t="s">
        <v>16</v>
      </c>
      <c r="I2750" s="1" t="s">
        <v>17</v>
      </c>
      <c r="J2750" s="1" t="s">
        <v>782</v>
      </c>
      <c r="K2750" s="1">
        <v>41.503799999999998</v>
      </c>
      <c r="L2750" s="1">
        <v>-121.5033</v>
      </c>
      <c r="M2750" s="1">
        <v>8.5399999999999991</v>
      </c>
    </row>
    <row r="2751" spans="1:18">
      <c r="A2751" s="1">
        <v>2000</v>
      </c>
      <c r="B2751" s="1" t="s">
        <v>31159</v>
      </c>
      <c r="C2751" s="1" t="s">
        <v>31178</v>
      </c>
      <c r="D2751" s="1" t="s">
        <v>30093</v>
      </c>
      <c r="G2751" s="1" t="s">
        <v>15</v>
      </c>
      <c r="H2751" s="1" t="s">
        <v>16</v>
      </c>
      <c r="I2751" s="1" t="s">
        <v>17</v>
      </c>
      <c r="J2751" s="1" t="s">
        <v>69</v>
      </c>
      <c r="K2751" s="1">
        <v>44.17</v>
      </c>
      <c r="L2751" s="1">
        <v>-121.5</v>
      </c>
      <c r="M2751" s="1">
        <v>8.5399999999999991</v>
      </c>
    </row>
    <row r="2752" spans="1:18">
      <c r="A2752" s="1">
        <v>1991</v>
      </c>
      <c r="B2752" s="1" t="s">
        <v>31607</v>
      </c>
      <c r="C2752" s="1" t="s">
        <v>30683</v>
      </c>
      <c r="D2752" s="1" t="s">
        <v>30010</v>
      </c>
      <c r="E2752" s="1">
        <v>1701</v>
      </c>
      <c r="F2752" s="1">
        <v>1743</v>
      </c>
      <c r="G2752" s="1" t="s">
        <v>15</v>
      </c>
      <c r="H2752" s="1" t="s">
        <v>16</v>
      </c>
      <c r="I2752" s="1" t="s">
        <v>17</v>
      </c>
      <c r="J2752" s="1" t="s">
        <v>782</v>
      </c>
      <c r="K2752" s="1">
        <v>41.506700000000002</v>
      </c>
      <c r="L2752" s="1">
        <v>-121.6562</v>
      </c>
      <c r="M2752" s="1">
        <v>8.5399999999999991</v>
      </c>
    </row>
    <row r="2753" spans="1:15">
      <c r="A2753" s="1">
        <v>1938</v>
      </c>
      <c r="B2753" s="1" t="s">
        <v>1584</v>
      </c>
      <c r="C2753" s="1" t="s">
        <v>30118</v>
      </c>
      <c r="D2753" s="1" t="s">
        <v>30084</v>
      </c>
      <c r="G2753" s="1" t="s">
        <v>15</v>
      </c>
      <c r="H2753" s="1" t="s">
        <v>16</v>
      </c>
      <c r="I2753" s="1" t="s">
        <v>17</v>
      </c>
      <c r="J2753" s="1" t="s">
        <v>25</v>
      </c>
      <c r="K2753" s="1">
        <v>40.49</v>
      </c>
      <c r="L2753" s="1">
        <v>-121.51</v>
      </c>
      <c r="M2753" s="1">
        <v>8.5500000000000007</v>
      </c>
    </row>
    <row r="2754" spans="1:15">
      <c r="A2754" s="1">
        <v>1991</v>
      </c>
      <c r="B2754" s="1" t="s">
        <v>30626</v>
      </c>
      <c r="C2754" s="1" t="s">
        <v>30682</v>
      </c>
      <c r="D2754" s="1" t="s">
        <v>30010</v>
      </c>
      <c r="E2754" s="1">
        <v>1701</v>
      </c>
      <c r="F2754" s="1">
        <v>1743</v>
      </c>
      <c r="G2754" s="1" t="s">
        <v>15</v>
      </c>
      <c r="H2754" s="1" t="s">
        <v>16</v>
      </c>
      <c r="I2754" s="1" t="s">
        <v>17</v>
      </c>
      <c r="J2754" s="1" t="s">
        <v>782</v>
      </c>
      <c r="K2754" s="1">
        <v>41.503</v>
      </c>
      <c r="L2754" s="1">
        <v>-121.64919999999999</v>
      </c>
      <c r="M2754" s="1">
        <v>8.5500000000000007</v>
      </c>
    </row>
    <row r="2755" spans="1:15">
      <c r="A2755" s="1">
        <v>1995</v>
      </c>
      <c r="B2755" s="1" t="s">
        <v>31125</v>
      </c>
      <c r="C2755" s="1" t="s">
        <v>31145</v>
      </c>
      <c r="D2755" s="1" t="s">
        <v>30012</v>
      </c>
      <c r="G2755" s="1" t="s">
        <v>15</v>
      </c>
      <c r="H2755" s="1" t="s">
        <v>16</v>
      </c>
      <c r="I2755" s="1" t="s">
        <v>12406</v>
      </c>
      <c r="J2755" s="1" t="s">
        <v>31146</v>
      </c>
      <c r="K2755" s="1">
        <v>46.2</v>
      </c>
      <c r="L2755" s="1">
        <v>-122.18</v>
      </c>
      <c r="M2755" s="1">
        <v>8.5500000000000007</v>
      </c>
    </row>
    <row r="2756" spans="1:15">
      <c r="A2756" s="1">
        <v>1997</v>
      </c>
      <c r="B2756" s="1" t="s">
        <v>30848</v>
      </c>
      <c r="C2756" s="1" t="s">
        <v>30855</v>
      </c>
      <c r="D2756" s="1" t="s">
        <v>30120</v>
      </c>
      <c r="G2756" s="1" t="s">
        <v>15</v>
      </c>
      <c r="H2756" s="1" t="s">
        <v>16</v>
      </c>
      <c r="I2756" s="1" t="s">
        <v>17</v>
      </c>
      <c r="J2756" s="1" t="s">
        <v>69</v>
      </c>
      <c r="K2756" s="1">
        <v>44.781999999999996</v>
      </c>
      <c r="L2756" s="1">
        <v>-121.776</v>
      </c>
      <c r="M2756" s="1">
        <v>8.56</v>
      </c>
    </row>
    <row r="2757" spans="1:15">
      <c r="A2757" s="1">
        <v>1991</v>
      </c>
      <c r="B2757" s="1" t="s">
        <v>31607</v>
      </c>
      <c r="C2757" s="1" t="s">
        <v>30679</v>
      </c>
      <c r="D2757" s="1" t="s">
        <v>30010</v>
      </c>
      <c r="E2757" s="1">
        <v>1701</v>
      </c>
      <c r="F2757" s="1">
        <v>1743</v>
      </c>
      <c r="G2757" s="1" t="s">
        <v>15</v>
      </c>
      <c r="H2757" s="1" t="s">
        <v>16</v>
      </c>
      <c r="I2757" s="1" t="s">
        <v>17</v>
      </c>
      <c r="J2757" s="1" t="s">
        <v>782</v>
      </c>
      <c r="K2757" s="1">
        <v>41.500500000000002</v>
      </c>
      <c r="L2757" s="1">
        <v>-121.6343</v>
      </c>
      <c r="M2757" s="1">
        <v>8.56</v>
      </c>
    </row>
    <row r="2758" spans="1:15">
      <c r="A2758" s="1">
        <v>1991</v>
      </c>
      <c r="B2758" s="1" t="s">
        <v>30626</v>
      </c>
      <c r="C2758" s="1" t="s">
        <v>30677</v>
      </c>
      <c r="D2758" s="1" t="s">
        <v>30010</v>
      </c>
      <c r="E2758" s="1">
        <v>1701</v>
      </c>
      <c r="F2758" s="1">
        <v>1743</v>
      </c>
      <c r="G2758" s="1" t="s">
        <v>15</v>
      </c>
      <c r="H2758" s="1" t="s">
        <v>16</v>
      </c>
      <c r="I2758" s="1" t="s">
        <v>17</v>
      </c>
      <c r="J2758" s="1" t="s">
        <v>782</v>
      </c>
      <c r="K2758" s="1">
        <v>41.503</v>
      </c>
      <c r="L2758" s="1">
        <v>-121.6367</v>
      </c>
      <c r="M2758" s="1">
        <v>8.57</v>
      </c>
    </row>
    <row r="2759" spans="1:15">
      <c r="A2759" s="1">
        <v>1991</v>
      </c>
      <c r="B2759" s="1" t="s">
        <v>30626</v>
      </c>
      <c r="C2759" s="1" t="s">
        <v>30694</v>
      </c>
      <c r="D2759" s="1" t="s">
        <v>30010</v>
      </c>
      <c r="E2759" s="1">
        <v>1701</v>
      </c>
      <c r="F2759" s="1">
        <v>1743</v>
      </c>
      <c r="G2759" s="1" t="s">
        <v>15</v>
      </c>
      <c r="H2759" s="1" t="s">
        <v>16</v>
      </c>
      <c r="I2759" s="1" t="s">
        <v>17</v>
      </c>
      <c r="J2759" s="1" t="s">
        <v>782</v>
      </c>
      <c r="K2759" s="1">
        <v>41.4953</v>
      </c>
      <c r="L2759" s="1">
        <v>-121.6717</v>
      </c>
      <c r="M2759" s="1">
        <v>8.57</v>
      </c>
    </row>
    <row r="2760" spans="1:15">
      <c r="A2760" s="1">
        <v>1991</v>
      </c>
      <c r="B2760" s="1" t="s">
        <v>30626</v>
      </c>
      <c r="C2760" s="1" t="s">
        <v>30672</v>
      </c>
      <c r="D2760" s="1" t="s">
        <v>30010</v>
      </c>
      <c r="E2760" s="1">
        <v>1701</v>
      </c>
      <c r="F2760" s="1">
        <v>1743</v>
      </c>
      <c r="G2760" s="1" t="s">
        <v>15</v>
      </c>
      <c r="H2760" s="1" t="s">
        <v>16</v>
      </c>
      <c r="I2760" s="1" t="s">
        <v>17</v>
      </c>
      <c r="J2760" s="1" t="s">
        <v>782</v>
      </c>
      <c r="K2760" s="1">
        <v>41.343299999999999</v>
      </c>
      <c r="L2760" s="1">
        <v>-121.62</v>
      </c>
      <c r="M2760" s="1">
        <v>8.58</v>
      </c>
    </row>
    <row r="2761" spans="1:15">
      <c r="A2761" s="1">
        <v>1991</v>
      </c>
      <c r="B2761" s="1" t="s">
        <v>30626</v>
      </c>
      <c r="C2761" s="1" t="s">
        <v>30680</v>
      </c>
      <c r="D2761" s="1" t="s">
        <v>30010</v>
      </c>
      <c r="E2761" s="1">
        <v>1701</v>
      </c>
      <c r="F2761" s="1">
        <v>1743</v>
      </c>
      <c r="G2761" s="1" t="s">
        <v>15</v>
      </c>
      <c r="H2761" s="1" t="s">
        <v>16</v>
      </c>
      <c r="I2761" s="1" t="s">
        <v>17</v>
      </c>
      <c r="J2761" s="1" t="s">
        <v>782</v>
      </c>
      <c r="K2761" s="1">
        <v>41.502499999999998</v>
      </c>
      <c r="L2761" s="1">
        <v>-121.6347</v>
      </c>
      <c r="M2761" s="1">
        <v>8.58</v>
      </c>
    </row>
    <row r="2762" spans="1:15">
      <c r="A2762" s="1">
        <v>1990</v>
      </c>
      <c r="B2762" s="1" t="s">
        <v>30013</v>
      </c>
      <c r="C2762" s="1" t="s">
        <v>30438</v>
      </c>
      <c r="D2762" s="1" t="s">
        <v>30134</v>
      </c>
      <c r="G2762" s="1" t="s">
        <v>15</v>
      </c>
      <c r="H2762" s="1" t="s">
        <v>16</v>
      </c>
      <c r="I2762" s="1" t="s">
        <v>17</v>
      </c>
      <c r="J2762" s="1" t="s">
        <v>69</v>
      </c>
      <c r="K2762" s="1">
        <v>46.2</v>
      </c>
      <c r="L2762" s="1">
        <v>-121.5</v>
      </c>
      <c r="M2762" s="1">
        <v>8.59</v>
      </c>
      <c r="O2762" s="1">
        <v>42.9</v>
      </c>
    </row>
    <row r="2763" spans="1:15">
      <c r="A2763" s="1">
        <v>1990</v>
      </c>
      <c r="B2763" s="1" t="s">
        <v>30889</v>
      </c>
      <c r="C2763" s="1" t="s">
        <v>30894</v>
      </c>
      <c r="D2763" s="1" t="s">
        <v>30120</v>
      </c>
      <c r="G2763" s="1" t="s">
        <v>350</v>
      </c>
      <c r="H2763" s="1" t="s">
        <v>16</v>
      </c>
      <c r="I2763" s="1" t="s">
        <v>17</v>
      </c>
      <c r="J2763" s="1" t="s">
        <v>69</v>
      </c>
      <c r="K2763" s="1">
        <v>44</v>
      </c>
      <c r="L2763" s="1">
        <v>-121</v>
      </c>
      <c r="M2763" s="1">
        <v>8.59</v>
      </c>
      <c r="O2763" s="1">
        <v>45</v>
      </c>
    </row>
    <row r="2764" spans="1:15">
      <c r="A2764" s="1">
        <v>1991</v>
      </c>
      <c r="B2764" s="1" t="s">
        <v>31607</v>
      </c>
      <c r="C2764" s="1" t="s">
        <v>30678</v>
      </c>
      <c r="D2764" s="1" t="s">
        <v>30010</v>
      </c>
      <c r="E2764" s="1">
        <v>1701</v>
      </c>
      <c r="F2764" s="1">
        <v>1743</v>
      </c>
      <c r="G2764" s="1" t="s">
        <v>15</v>
      </c>
      <c r="H2764" s="1" t="s">
        <v>16</v>
      </c>
      <c r="I2764" s="1" t="s">
        <v>17</v>
      </c>
      <c r="J2764" s="1" t="s">
        <v>782</v>
      </c>
      <c r="K2764" s="1">
        <v>41.502299999999998</v>
      </c>
      <c r="L2764" s="1">
        <v>-121.63630000000001</v>
      </c>
      <c r="M2764" s="1">
        <v>8.59</v>
      </c>
    </row>
    <row r="2765" spans="1:15">
      <c r="A2765" s="1">
        <v>1991</v>
      </c>
      <c r="B2765" s="1" t="s">
        <v>30626</v>
      </c>
      <c r="C2765" s="1" t="s">
        <v>30687</v>
      </c>
      <c r="D2765" s="1" t="s">
        <v>30010</v>
      </c>
      <c r="E2765" s="1">
        <v>1701</v>
      </c>
      <c r="F2765" s="1">
        <v>1743</v>
      </c>
      <c r="G2765" s="1" t="s">
        <v>15</v>
      </c>
      <c r="H2765" s="1" t="s">
        <v>16</v>
      </c>
      <c r="I2765" s="1" t="s">
        <v>17</v>
      </c>
      <c r="J2765" s="1" t="s">
        <v>782</v>
      </c>
      <c r="K2765" s="1">
        <v>41.506</v>
      </c>
      <c r="L2765" s="1">
        <v>-121.6407</v>
      </c>
      <c r="M2765" s="1">
        <v>8.6</v>
      </c>
    </row>
    <row r="2766" spans="1:15">
      <c r="A2766" s="1">
        <v>1986</v>
      </c>
      <c r="B2766" s="1" t="s">
        <v>30905</v>
      </c>
      <c r="C2766" s="1" t="s">
        <v>30918</v>
      </c>
      <c r="D2766" s="1" t="s">
        <v>30120</v>
      </c>
      <c r="G2766" s="1" t="s">
        <v>15</v>
      </c>
      <c r="H2766" s="1" t="s">
        <v>16</v>
      </c>
      <c r="I2766" s="1" t="s">
        <v>17</v>
      </c>
      <c r="J2766" s="1" t="s">
        <v>69</v>
      </c>
      <c r="K2766" s="1">
        <v>44</v>
      </c>
      <c r="L2766" s="1">
        <v>-121.4</v>
      </c>
      <c r="M2766" s="1">
        <v>8.6</v>
      </c>
      <c r="O2766" s="1">
        <v>45.2</v>
      </c>
    </row>
    <row r="2767" spans="1:15">
      <c r="A2767" s="1">
        <v>1991</v>
      </c>
      <c r="B2767" s="1" t="s">
        <v>30626</v>
      </c>
      <c r="C2767" s="1" t="s">
        <v>30683</v>
      </c>
      <c r="D2767" s="1" t="s">
        <v>30010</v>
      </c>
      <c r="E2767" s="1">
        <v>1701</v>
      </c>
      <c r="F2767" s="1">
        <v>1743</v>
      </c>
      <c r="G2767" s="1" t="s">
        <v>15</v>
      </c>
      <c r="H2767" s="1" t="s">
        <v>16</v>
      </c>
      <c r="I2767" s="1" t="s">
        <v>17</v>
      </c>
      <c r="J2767" s="1" t="s">
        <v>782</v>
      </c>
      <c r="K2767" s="1">
        <v>41.506700000000002</v>
      </c>
      <c r="L2767" s="1">
        <v>-121.6562</v>
      </c>
      <c r="M2767" s="1">
        <v>8.61</v>
      </c>
    </row>
    <row r="2768" spans="1:15">
      <c r="A2768" s="1">
        <v>1991</v>
      </c>
      <c r="B2768" s="1" t="s">
        <v>31607</v>
      </c>
      <c r="C2768" s="1" t="s">
        <v>30735</v>
      </c>
      <c r="D2768" s="1" t="s">
        <v>30010</v>
      </c>
      <c r="E2768" s="1">
        <v>1554</v>
      </c>
      <c r="F2768" s="1">
        <v>1573</v>
      </c>
      <c r="G2768" s="1" t="s">
        <v>15</v>
      </c>
      <c r="H2768" s="1" t="s">
        <v>16</v>
      </c>
      <c r="I2768" s="1" t="s">
        <v>17</v>
      </c>
      <c r="J2768" s="1" t="s">
        <v>782</v>
      </c>
      <c r="K2768" s="1">
        <v>41.47</v>
      </c>
      <c r="L2768" s="1">
        <v>-121.6397</v>
      </c>
      <c r="M2768" s="1">
        <v>8.6199999999999992</v>
      </c>
      <c r="O2768" s="1">
        <v>43</v>
      </c>
    </row>
    <row r="2769" spans="1:17">
      <c r="A2769" s="1">
        <v>2007</v>
      </c>
      <c r="B2769" s="1" t="s">
        <v>31771</v>
      </c>
      <c r="C2769" s="1" t="s">
        <v>31772</v>
      </c>
      <c r="D2769" s="1" t="s">
        <v>31773</v>
      </c>
      <c r="G2769" s="1" t="s">
        <v>15</v>
      </c>
      <c r="H2769" s="1" t="s">
        <v>16</v>
      </c>
      <c r="I2769" s="1" t="s">
        <v>17</v>
      </c>
      <c r="J2769" s="1" t="s">
        <v>3789</v>
      </c>
      <c r="K2769" s="1">
        <v>44.06</v>
      </c>
      <c r="L2769" s="1">
        <v>-121.71</v>
      </c>
      <c r="M2769" s="1">
        <v>8.6199999999999992</v>
      </c>
    </row>
    <row r="2770" spans="1:17">
      <c r="A2770" s="1">
        <v>2011</v>
      </c>
      <c r="B2770" s="1" t="s">
        <v>32108</v>
      </c>
      <c r="C2770" s="1" t="s">
        <v>32138</v>
      </c>
      <c r="D2770" s="1" t="s">
        <v>31773</v>
      </c>
      <c r="G2770" s="1" t="s">
        <v>15</v>
      </c>
      <c r="H2770" s="1" t="s">
        <v>16</v>
      </c>
      <c r="I2770" s="1" t="s">
        <v>17</v>
      </c>
      <c r="J2770" s="1" t="s">
        <v>69</v>
      </c>
      <c r="K2770" s="1">
        <v>44.06</v>
      </c>
      <c r="L2770" s="1">
        <v>-121.71</v>
      </c>
      <c r="M2770" s="1">
        <v>8.6199999999999992</v>
      </c>
      <c r="Q2770" s="1">
        <v>0.51293999999999995</v>
      </c>
    </row>
    <row r="2771" spans="1:17">
      <c r="A2771" s="1">
        <v>1990</v>
      </c>
      <c r="B2771" s="1" t="s">
        <v>30219</v>
      </c>
      <c r="C2771" s="1" t="s">
        <v>30247</v>
      </c>
      <c r="D2771" s="1" t="s">
        <v>30245</v>
      </c>
      <c r="G2771" s="1" t="s">
        <v>15</v>
      </c>
      <c r="H2771" s="1" t="s">
        <v>16</v>
      </c>
      <c r="I2771" s="1" t="s">
        <v>17</v>
      </c>
      <c r="J2771" s="1" t="s">
        <v>47</v>
      </c>
      <c r="K2771" s="1">
        <v>40.49</v>
      </c>
      <c r="L2771" s="1">
        <v>-121.51</v>
      </c>
      <c r="M2771" s="1">
        <v>8.6300000000000008</v>
      </c>
      <c r="O2771" s="1">
        <v>35.9</v>
      </c>
      <c r="Q2771" s="1">
        <v>0.51281900000000002</v>
      </c>
    </row>
    <row r="2772" spans="1:17">
      <c r="A2772" s="1">
        <v>1997</v>
      </c>
      <c r="B2772" s="1" t="s">
        <v>30818</v>
      </c>
      <c r="C2772" s="1" t="s">
        <v>30685</v>
      </c>
      <c r="D2772" s="1" t="s">
        <v>30010</v>
      </c>
      <c r="G2772" s="1" t="s">
        <v>15</v>
      </c>
      <c r="H2772" s="1" t="s">
        <v>16</v>
      </c>
      <c r="I2772" s="1" t="s">
        <v>17</v>
      </c>
      <c r="J2772" s="1" t="s">
        <v>1705</v>
      </c>
      <c r="K2772" s="1">
        <v>41.5</v>
      </c>
      <c r="L2772" s="1">
        <v>-121.63330000000001</v>
      </c>
      <c r="M2772" s="1">
        <v>8.6300000000000008</v>
      </c>
      <c r="O2772" s="1">
        <v>43.9</v>
      </c>
      <c r="Q2772" s="1">
        <v>0.51295000000000002</v>
      </c>
    </row>
    <row r="2773" spans="1:17">
      <c r="A2773" s="1">
        <v>1991</v>
      </c>
      <c r="B2773" s="1" t="s">
        <v>31607</v>
      </c>
      <c r="C2773" s="1" t="s">
        <v>30685</v>
      </c>
      <c r="D2773" s="1" t="s">
        <v>30010</v>
      </c>
      <c r="E2773" s="1">
        <v>1701</v>
      </c>
      <c r="F2773" s="1">
        <v>1743</v>
      </c>
      <c r="G2773" s="1" t="s">
        <v>15</v>
      </c>
      <c r="H2773" s="1" t="s">
        <v>16</v>
      </c>
      <c r="I2773" s="1" t="s">
        <v>17</v>
      </c>
      <c r="J2773" s="1" t="s">
        <v>782</v>
      </c>
      <c r="K2773" s="1">
        <v>41.5</v>
      </c>
      <c r="L2773" s="1">
        <v>-121.6337</v>
      </c>
      <c r="M2773" s="1">
        <v>8.6300000000000008</v>
      </c>
      <c r="O2773" s="1">
        <v>45.5</v>
      </c>
    </row>
    <row r="2774" spans="1:17">
      <c r="A2774" s="1">
        <v>1968</v>
      </c>
      <c r="B2774" s="1" t="s">
        <v>30616</v>
      </c>
      <c r="C2774" s="1" t="s">
        <v>827</v>
      </c>
      <c r="D2774" s="1" t="s">
        <v>30084</v>
      </c>
      <c r="G2774" s="1" t="s">
        <v>15</v>
      </c>
      <c r="H2774" s="1" t="s">
        <v>16</v>
      </c>
      <c r="I2774" s="1" t="s">
        <v>17</v>
      </c>
      <c r="J2774" s="1" t="s">
        <v>231</v>
      </c>
      <c r="K2774" s="1">
        <v>40.5</v>
      </c>
      <c r="L2774" s="1">
        <v>-121.08499999999999</v>
      </c>
      <c r="M2774" s="1">
        <v>8.64</v>
      </c>
    </row>
    <row r="2775" spans="1:17">
      <c r="A2775" s="1">
        <v>1991</v>
      </c>
      <c r="B2775" s="1" t="s">
        <v>30626</v>
      </c>
      <c r="C2775" s="1" t="s">
        <v>30670</v>
      </c>
      <c r="D2775" s="1" t="s">
        <v>30010</v>
      </c>
      <c r="E2775" s="1">
        <v>1701</v>
      </c>
      <c r="F2775" s="1">
        <v>1743</v>
      </c>
      <c r="G2775" s="1" t="s">
        <v>15</v>
      </c>
      <c r="H2775" s="1" t="s">
        <v>16</v>
      </c>
      <c r="I2775" s="1" t="s">
        <v>17</v>
      </c>
      <c r="J2775" s="1" t="s">
        <v>782</v>
      </c>
      <c r="K2775" s="1">
        <v>41.414499999999997</v>
      </c>
      <c r="L2775" s="1">
        <v>-121.673</v>
      </c>
      <c r="M2775" s="1">
        <v>8.64</v>
      </c>
    </row>
    <row r="2776" spans="1:17">
      <c r="A2776" s="1">
        <v>2000</v>
      </c>
      <c r="B2776" s="1" t="s">
        <v>31159</v>
      </c>
      <c r="C2776" s="1" t="s">
        <v>31177</v>
      </c>
      <c r="D2776" s="1" t="s">
        <v>30093</v>
      </c>
      <c r="G2776" s="1" t="s">
        <v>15</v>
      </c>
      <c r="H2776" s="1" t="s">
        <v>16</v>
      </c>
      <c r="I2776" s="1" t="s">
        <v>17</v>
      </c>
      <c r="J2776" s="1" t="s">
        <v>69</v>
      </c>
      <c r="K2776" s="1">
        <v>44.17</v>
      </c>
      <c r="L2776" s="1">
        <v>-121.5</v>
      </c>
      <c r="M2776" s="1">
        <v>8.64</v>
      </c>
    </row>
    <row r="2777" spans="1:17">
      <c r="A2777" s="1">
        <v>1991</v>
      </c>
      <c r="B2777" s="1" t="s">
        <v>30626</v>
      </c>
      <c r="C2777" s="1" t="s">
        <v>30669</v>
      </c>
      <c r="D2777" s="1" t="s">
        <v>30010</v>
      </c>
      <c r="E2777" s="1">
        <v>1701</v>
      </c>
      <c r="F2777" s="1">
        <v>1743</v>
      </c>
      <c r="G2777" s="1" t="s">
        <v>15</v>
      </c>
      <c r="H2777" s="1" t="s">
        <v>16</v>
      </c>
      <c r="I2777" s="1" t="s">
        <v>17</v>
      </c>
      <c r="J2777" s="1" t="s">
        <v>782</v>
      </c>
      <c r="K2777" s="1">
        <v>41.4148</v>
      </c>
      <c r="L2777" s="1">
        <v>-121.6747</v>
      </c>
      <c r="M2777" s="1">
        <v>8.65</v>
      </c>
    </row>
    <row r="2778" spans="1:17">
      <c r="A2778" s="1">
        <v>1991</v>
      </c>
      <c r="B2778" s="1" t="s">
        <v>30626</v>
      </c>
      <c r="C2778" s="1" t="s">
        <v>30685</v>
      </c>
      <c r="D2778" s="1" t="s">
        <v>30010</v>
      </c>
      <c r="E2778" s="1">
        <v>1701</v>
      </c>
      <c r="F2778" s="1">
        <v>1743</v>
      </c>
      <c r="G2778" s="1" t="s">
        <v>15</v>
      </c>
      <c r="H2778" s="1" t="s">
        <v>16</v>
      </c>
      <c r="I2778" s="1" t="s">
        <v>17</v>
      </c>
      <c r="J2778" s="1" t="s">
        <v>782</v>
      </c>
      <c r="K2778" s="1">
        <v>41.5</v>
      </c>
      <c r="L2778" s="1">
        <v>-121.6337</v>
      </c>
      <c r="M2778" s="1">
        <v>8.65</v>
      </c>
    </row>
    <row r="2779" spans="1:17">
      <c r="A2779" s="1">
        <v>1991</v>
      </c>
      <c r="B2779" s="1" t="s">
        <v>30626</v>
      </c>
      <c r="C2779" s="1" t="s">
        <v>30735</v>
      </c>
      <c r="D2779" s="1" t="s">
        <v>30010</v>
      </c>
      <c r="E2779" s="1">
        <v>1554</v>
      </c>
      <c r="F2779" s="1">
        <v>1573</v>
      </c>
      <c r="G2779" s="1" t="s">
        <v>15</v>
      </c>
      <c r="H2779" s="1" t="s">
        <v>16</v>
      </c>
      <c r="I2779" s="1" t="s">
        <v>17</v>
      </c>
      <c r="J2779" s="1" t="s">
        <v>782</v>
      </c>
      <c r="K2779" s="1">
        <v>41.47</v>
      </c>
      <c r="L2779" s="1">
        <v>-121.6397</v>
      </c>
      <c r="M2779" s="1">
        <v>8.65</v>
      </c>
    </row>
    <row r="2780" spans="1:17">
      <c r="A2780" s="1">
        <v>1990</v>
      </c>
      <c r="B2780" s="1" t="s">
        <v>30889</v>
      </c>
      <c r="C2780" s="1" t="s">
        <v>30893</v>
      </c>
      <c r="D2780" s="1" t="s">
        <v>30120</v>
      </c>
      <c r="G2780" s="1" t="s">
        <v>350</v>
      </c>
      <c r="H2780" s="1" t="s">
        <v>16</v>
      </c>
      <c r="I2780" s="1" t="s">
        <v>17</v>
      </c>
      <c r="J2780" s="1" t="s">
        <v>69</v>
      </c>
      <c r="K2780" s="1">
        <v>44</v>
      </c>
      <c r="L2780" s="1">
        <v>-121</v>
      </c>
      <c r="M2780" s="1">
        <v>8.65</v>
      </c>
      <c r="O2780" s="1">
        <v>44</v>
      </c>
    </row>
    <row r="2781" spans="1:17">
      <c r="A2781" s="1">
        <v>2011</v>
      </c>
      <c r="B2781" s="1" t="s">
        <v>32157</v>
      </c>
      <c r="C2781" s="1" t="s">
        <v>32555</v>
      </c>
      <c r="D2781" s="1" t="s">
        <v>30093</v>
      </c>
      <c r="G2781" s="1" t="s">
        <v>15</v>
      </c>
      <c r="H2781" s="1" t="s">
        <v>16</v>
      </c>
      <c r="I2781" s="1" t="s">
        <v>17</v>
      </c>
      <c r="J2781" s="1" t="s">
        <v>69</v>
      </c>
      <c r="K2781" s="1">
        <v>44.1</v>
      </c>
      <c r="L2781" s="1">
        <v>-121.75</v>
      </c>
      <c r="M2781" s="1">
        <v>8.65</v>
      </c>
    </row>
    <row r="2782" spans="1:17">
      <c r="A2782" s="1">
        <v>1940</v>
      </c>
      <c r="B2782" s="1" t="s">
        <v>30781</v>
      </c>
      <c r="C2782" s="1" t="s">
        <v>122</v>
      </c>
      <c r="D2782" s="1" t="s">
        <v>30084</v>
      </c>
      <c r="G2782" s="1" t="s">
        <v>15</v>
      </c>
      <c r="H2782" s="1" t="s">
        <v>16</v>
      </c>
      <c r="I2782" s="1" t="s">
        <v>17</v>
      </c>
      <c r="J2782" s="1" t="s">
        <v>69</v>
      </c>
      <c r="K2782" s="1">
        <v>40.5</v>
      </c>
      <c r="L2782" s="1">
        <v>-121.08499999999999</v>
      </c>
      <c r="M2782" s="1">
        <v>8.66</v>
      </c>
    </row>
    <row r="2783" spans="1:17">
      <c r="A2783" s="1">
        <v>2011</v>
      </c>
      <c r="B2783" s="1" t="s">
        <v>32157</v>
      </c>
      <c r="C2783" s="1" t="s">
        <v>30937</v>
      </c>
      <c r="D2783" s="1" t="s">
        <v>30093</v>
      </c>
      <c r="G2783" s="1" t="s">
        <v>15</v>
      </c>
      <c r="H2783" s="1" t="s">
        <v>16</v>
      </c>
      <c r="I2783" s="1" t="s">
        <v>17</v>
      </c>
      <c r="J2783" s="1" t="s">
        <v>69</v>
      </c>
      <c r="K2783" s="1">
        <v>44.1</v>
      </c>
      <c r="L2783" s="1">
        <v>-121.75</v>
      </c>
      <c r="M2783" s="1">
        <v>8.66</v>
      </c>
    </row>
    <row r="2784" spans="1:17">
      <c r="A2784" s="1">
        <v>1991</v>
      </c>
      <c r="B2784" s="1" t="s">
        <v>30626</v>
      </c>
      <c r="C2784" s="1" t="s">
        <v>30679</v>
      </c>
      <c r="D2784" s="1" t="s">
        <v>30010</v>
      </c>
      <c r="E2784" s="1">
        <v>1701</v>
      </c>
      <c r="F2784" s="1">
        <v>1743</v>
      </c>
      <c r="G2784" s="1" t="s">
        <v>15</v>
      </c>
      <c r="H2784" s="1" t="s">
        <v>16</v>
      </c>
      <c r="I2784" s="1" t="s">
        <v>17</v>
      </c>
      <c r="J2784" s="1" t="s">
        <v>782</v>
      </c>
      <c r="K2784" s="1">
        <v>41.500500000000002</v>
      </c>
      <c r="L2784" s="1">
        <v>-121.6343</v>
      </c>
      <c r="M2784" s="1">
        <v>8.67</v>
      </c>
    </row>
    <row r="2785" spans="1:17">
      <c r="A2785" s="1">
        <v>1997</v>
      </c>
      <c r="B2785" s="1" t="s">
        <v>30848</v>
      </c>
      <c r="C2785" s="1" t="s">
        <v>30866</v>
      </c>
      <c r="D2785" s="1" t="s">
        <v>30120</v>
      </c>
      <c r="G2785" s="1" t="s">
        <v>15</v>
      </c>
      <c r="H2785" s="1" t="s">
        <v>16</v>
      </c>
      <c r="I2785" s="1" t="s">
        <v>17</v>
      </c>
      <c r="J2785" s="1" t="s">
        <v>3789</v>
      </c>
      <c r="K2785" s="1">
        <v>45.317799999999998</v>
      </c>
      <c r="L2785" s="1">
        <v>-122.05759999999999</v>
      </c>
      <c r="M2785" s="1">
        <v>8.68</v>
      </c>
      <c r="O2785" s="1">
        <v>42.6</v>
      </c>
    </row>
    <row r="2786" spans="1:17">
      <c r="A2786" s="1">
        <v>1997</v>
      </c>
      <c r="B2786" s="1" t="s">
        <v>30875</v>
      </c>
      <c r="C2786" s="1" t="s">
        <v>3915</v>
      </c>
      <c r="D2786" s="1" t="s">
        <v>30140</v>
      </c>
      <c r="G2786" s="1" t="s">
        <v>15</v>
      </c>
      <c r="H2786" s="1" t="s">
        <v>16</v>
      </c>
      <c r="I2786" s="1" t="s">
        <v>17</v>
      </c>
      <c r="J2786" s="1" t="s">
        <v>69</v>
      </c>
      <c r="K2786" s="1">
        <v>46.206000000000003</v>
      </c>
      <c r="L2786" s="1">
        <v>-121.49</v>
      </c>
      <c r="M2786" s="1">
        <v>8.68</v>
      </c>
    </row>
    <row r="2787" spans="1:17">
      <c r="A2787" s="1">
        <v>1989</v>
      </c>
      <c r="B2787" s="1" t="s">
        <v>30513</v>
      </c>
      <c r="C2787" s="1" t="s">
        <v>30516</v>
      </c>
      <c r="D2787" s="1" t="s">
        <v>30515</v>
      </c>
      <c r="G2787" s="1" t="s">
        <v>15</v>
      </c>
      <c r="H2787" s="1" t="s">
        <v>16</v>
      </c>
      <c r="I2787" s="1" t="s">
        <v>17</v>
      </c>
      <c r="J2787" s="1" t="s">
        <v>69</v>
      </c>
      <c r="K2787" s="1">
        <v>48.95</v>
      </c>
      <c r="L2787" s="1">
        <v>-121.17</v>
      </c>
      <c r="M2787" s="1">
        <v>8.69</v>
      </c>
    </row>
    <row r="2788" spans="1:17">
      <c r="A2788" s="1">
        <v>1991</v>
      </c>
      <c r="B2788" s="1" t="s">
        <v>30626</v>
      </c>
      <c r="C2788" s="1" t="s">
        <v>30684</v>
      </c>
      <c r="D2788" s="1" t="s">
        <v>30010</v>
      </c>
      <c r="E2788" s="1">
        <v>1701</v>
      </c>
      <c r="F2788" s="1">
        <v>1743</v>
      </c>
      <c r="G2788" s="1" t="s">
        <v>15</v>
      </c>
      <c r="H2788" s="1" t="s">
        <v>16</v>
      </c>
      <c r="I2788" s="1" t="s">
        <v>17</v>
      </c>
      <c r="J2788" s="1" t="s">
        <v>782</v>
      </c>
      <c r="K2788" s="1">
        <v>41.505299999999998</v>
      </c>
      <c r="L2788" s="1">
        <v>-121.6498</v>
      </c>
      <c r="M2788" s="1">
        <v>8.69</v>
      </c>
    </row>
    <row r="2789" spans="1:17">
      <c r="A2789" s="1">
        <v>2009</v>
      </c>
      <c r="B2789" s="1" t="s">
        <v>31836</v>
      </c>
      <c r="C2789" s="1" t="s">
        <v>31868</v>
      </c>
      <c r="D2789" s="1" t="s">
        <v>30140</v>
      </c>
      <c r="G2789" s="1" t="s">
        <v>15</v>
      </c>
      <c r="H2789" s="1" t="s">
        <v>16</v>
      </c>
      <c r="I2789" s="1" t="s">
        <v>17</v>
      </c>
      <c r="J2789" s="1" t="s">
        <v>27</v>
      </c>
      <c r="K2789" s="1">
        <v>46.202500000000001</v>
      </c>
      <c r="L2789" s="1">
        <v>-121.49079999999999</v>
      </c>
      <c r="M2789" s="1">
        <v>8.69</v>
      </c>
      <c r="Q2789" s="1">
        <v>0.51300900000000005</v>
      </c>
    </row>
    <row r="2790" spans="1:17">
      <c r="A2790" s="1">
        <v>2011</v>
      </c>
      <c r="B2790" s="1" t="s">
        <v>32157</v>
      </c>
      <c r="C2790" s="1" t="s">
        <v>32556</v>
      </c>
      <c r="D2790" s="1" t="s">
        <v>30093</v>
      </c>
      <c r="G2790" s="1" t="s">
        <v>15</v>
      </c>
      <c r="H2790" s="1" t="s">
        <v>16</v>
      </c>
      <c r="I2790" s="1" t="s">
        <v>17</v>
      </c>
      <c r="J2790" s="1" t="s">
        <v>69</v>
      </c>
      <c r="K2790" s="1">
        <v>44.1</v>
      </c>
      <c r="L2790" s="1">
        <v>-121.75</v>
      </c>
      <c r="M2790" s="1">
        <v>8.69</v>
      </c>
    </row>
    <row r="2791" spans="1:17">
      <c r="A2791" s="1">
        <v>1991</v>
      </c>
      <c r="B2791" s="1" t="s">
        <v>30626</v>
      </c>
      <c r="C2791" s="1" t="s">
        <v>30678</v>
      </c>
      <c r="D2791" s="1" t="s">
        <v>30010</v>
      </c>
      <c r="E2791" s="1">
        <v>1701</v>
      </c>
      <c r="F2791" s="1">
        <v>1743</v>
      </c>
      <c r="G2791" s="1" t="s">
        <v>15</v>
      </c>
      <c r="H2791" s="1" t="s">
        <v>16</v>
      </c>
      <c r="I2791" s="1" t="s">
        <v>17</v>
      </c>
      <c r="J2791" s="1" t="s">
        <v>782</v>
      </c>
      <c r="K2791" s="1">
        <v>41.502299999999998</v>
      </c>
      <c r="L2791" s="1">
        <v>-121.63630000000001</v>
      </c>
      <c r="M2791" s="1">
        <v>8.6999999999999993</v>
      </c>
    </row>
    <row r="2792" spans="1:17">
      <c r="A2792" s="1">
        <v>1991</v>
      </c>
      <c r="B2792" s="1" t="s">
        <v>30626</v>
      </c>
      <c r="C2792" s="1" t="s">
        <v>30695</v>
      </c>
      <c r="D2792" s="1" t="s">
        <v>30010</v>
      </c>
      <c r="E2792" s="1">
        <v>1701</v>
      </c>
      <c r="F2792" s="1">
        <v>1743</v>
      </c>
      <c r="G2792" s="1" t="s">
        <v>15</v>
      </c>
      <c r="H2792" s="1" t="s">
        <v>16</v>
      </c>
      <c r="I2792" s="1" t="s">
        <v>17</v>
      </c>
      <c r="J2792" s="1" t="s">
        <v>782</v>
      </c>
      <c r="K2792" s="1">
        <v>41.459800000000001</v>
      </c>
      <c r="L2792" s="1">
        <v>-121.68519999999999</v>
      </c>
      <c r="M2792" s="1">
        <v>8.6999999999999993</v>
      </c>
    </row>
    <row r="2793" spans="1:17">
      <c r="A2793" s="1">
        <v>1991</v>
      </c>
      <c r="B2793" s="1" t="s">
        <v>30626</v>
      </c>
      <c r="C2793" s="1" t="s">
        <v>30701</v>
      </c>
      <c r="D2793" s="1" t="s">
        <v>30010</v>
      </c>
      <c r="E2793" s="1">
        <v>1701</v>
      </c>
      <c r="F2793" s="1">
        <v>1743</v>
      </c>
      <c r="G2793" s="1" t="s">
        <v>15</v>
      </c>
      <c r="H2793" s="1" t="s">
        <v>16</v>
      </c>
      <c r="I2793" s="1" t="s">
        <v>17</v>
      </c>
      <c r="J2793" s="1" t="s">
        <v>782</v>
      </c>
      <c r="K2793" s="1">
        <v>41.359200000000001</v>
      </c>
      <c r="L2793" s="1">
        <v>-121.6367</v>
      </c>
      <c r="M2793" s="1">
        <v>8.6999999999999993</v>
      </c>
    </row>
    <row r="2794" spans="1:17">
      <c r="A2794" s="1">
        <v>1971</v>
      </c>
      <c r="B2794" s="1" t="s">
        <v>30786</v>
      </c>
      <c r="C2794" s="1" t="s">
        <v>30787</v>
      </c>
      <c r="D2794" s="1" t="s">
        <v>30084</v>
      </c>
      <c r="G2794" s="1" t="s">
        <v>15</v>
      </c>
      <c r="H2794" s="1" t="s">
        <v>16</v>
      </c>
      <c r="I2794" s="1" t="s">
        <v>17</v>
      </c>
      <c r="J2794" s="1" t="s">
        <v>69</v>
      </c>
      <c r="K2794" s="1">
        <v>40.5</v>
      </c>
      <c r="L2794" s="1">
        <v>-121.08499999999999</v>
      </c>
      <c r="M2794" s="1">
        <v>8.6999999999999993</v>
      </c>
    </row>
    <row r="2795" spans="1:17">
      <c r="A2795" s="1">
        <v>1982</v>
      </c>
      <c r="B2795" s="1" t="s">
        <v>30790</v>
      </c>
      <c r="C2795" s="1" t="s">
        <v>30798</v>
      </c>
      <c r="D2795" s="1" t="s">
        <v>30084</v>
      </c>
      <c r="G2795" s="1" t="s">
        <v>15</v>
      </c>
      <c r="H2795" s="1" t="s">
        <v>16</v>
      </c>
      <c r="I2795" s="1" t="s">
        <v>17</v>
      </c>
      <c r="J2795" s="1" t="s">
        <v>69</v>
      </c>
      <c r="K2795" s="1">
        <v>40.5</v>
      </c>
      <c r="L2795" s="1">
        <v>-121.08499999999999</v>
      </c>
      <c r="M2795" s="1">
        <v>8.6999999999999993</v>
      </c>
    </row>
    <row r="2796" spans="1:17">
      <c r="A2796" s="1">
        <v>1986</v>
      </c>
      <c r="B2796" s="1" t="s">
        <v>30905</v>
      </c>
      <c r="C2796" s="1" t="s">
        <v>30906</v>
      </c>
      <c r="D2796" s="1" t="s">
        <v>30120</v>
      </c>
      <c r="G2796" s="1" t="s">
        <v>15</v>
      </c>
      <c r="H2796" s="1" t="s">
        <v>16</v>
      </c>
      <c r="I2796" s="1" t="s">
        <v>17</v>
      </c>
      <c r="J2796" s="1" t="s">
        <v>69</v>
      </c>
      <c r="K2796" s="1">
        <v>44</v>
      </c>
      <c r="L2796" s="1">
        <v>-121.4</v>
      </c>
      <c r="M2796" s="1">
        <v>8.6999999999999993</v>
      </c>
      <c r="O2796" s="1">
        <v>39.799999999999997</v>
      </c>
    </row>
    <row r="2797" spans="1:17">
      <c r="A2797" s="1">
        <v>2006</v>
      </c>
      <c r="B2797" s="1" t="s">
        <v>31729</v>
      </c>
      <c r="C2797" s="1" t="s">
        <v>31757</v>
      </c>
      <c r="D2797" s="1" t="s">
        <v>30089</v>
      </c>
      <c r="G2797" s="1" t="s">
        <v>15</v>
      </c>
      <c r="H2797" s="1" t="s">
        <v>16</v>
      </c>
      <c r="I2797" s="1" t="s">
        <v>17</v>
      </c>
      <c r="J2797" s="1" t="s">
        <v>69</v>
      </c>
      <c r="K2797" s="1">
        <v>38.700000000000003</v>
      </c>
      <c r="L2797" s="1">
        <v>-122.45</v>
      </c>
      <c r="M2797" s="1">
        <v>8.6999999999999993</v>
      </c>
      <c r="Q2797" s="1">
        <v>0.51190999999999998</v>
      </c>
    </row>
    <row r="2798" spans="1:17">
      <c r="A2798" s="1">
        <v>1991</v>
      </c>
      <c r="B2798" s="1" t="s">
        <v>30626</v>
      </c>
      <c r="C2798" s="1" t="s">
        <v>30693</v>
      </c>
      <c r="D2798" s="1" t="s">
        <v>30010</v>
      </c>
      <c r="E2798" s="1">
        <v>1701</v>
      </c>
      <c r="F2798" s="1">
        <v>1743</v>
      </c>
      <c r="G2798" s="1" t="s">
        <v>15</v>
      </c>
      <c r="H2798" s="1" t="s">
        <v>16</v>
      </c>
      <c r="I2798" s="1" t="s">
        <v>17</v>
      </c>
      <c r="J2798" s="1" t="s">
        <v>782</v>
      </c>
      <c r="K2798" s="1">
        <v>41.409199999999998</v>
      </c>
      <c r="L2798" s="1">
        <v>-121.661</v>
      </c>
      <c r="M2798" s="1">
        <v>8.7100000000000009</v>
      </c>
    </row>
    <row r="2799" spans="1:17">
      <c r="A2799" s="1">
        <v>1994</v>
      </c>
      <c r="B2799" s="1" t="s">
        <v>30307</v>
      </c>
      <c r="C2799" s="1" t="s">
        <v>30317</v>
      </c>
      <c r="D2799" s="1" t="s">
        <v>30138</v>
      </c>
      <c r="G2799" s="1" t="s">
        <v>15</v>
      </c>
      <c r="H2799" s="1" t="s">
        <v>16</v>
      </c>
      <c r="I2799" s="1" t="s">
        <v>17</v>
      </c>
      <c r="J2799" s="1" t="s">
        <v>59</v>
      </c>
      <c r="K2799" s="1">
        <v>41.489199999999997</v>
      </c>
      <c r="L2799" s="1">
        <v>-122.3085</v>
      </c>
      <c r="M2799" s="1">
        <v>8.73</v>
      </c>
    </row>
    <row r="2800" spans="1:17">
      <c r="A2800" s="1">
        <v>1994</v>
      </c>
      <c r="B2800" s="1" t="s">
        <v>30307</v>
      </c>
      <c r="C2800" s="1" t="s">
        <v>30338</v>
      </c>
      <c r="D2800" s="1" t="s">
        <v>30138</v>
      </c>
      <c r="G2800" s="1" t="s">
        <v>15</v>
      </c>
      <c r="H2800" s="1" t="s">
        <v>16</v>
      </c>
      <c r="I2800" s="1" t="s">
        <v>17</v>
      </c>
      <c r="J2800" s="1" t="s">
        <v>47</v>
      </c>
      <c r="K2800" s="1">
        <v>41.566800000000001</v>
      </c>
      <c r="L2800" s="1">
        <v>-122.1313</v>
      </c>
      <c r="M2800" s="1">
        <v>8.74</v>
      </c>
    </row>
    <row r="2801" spans="1:17">
      <c r="A2801" s="1">
        <v>1991</v>
      </c>
      <c r="B2801" s="1" t="s">
        <v>30626</v>
      </c>
      <c r="C2801" s="1" t="s">
        <v>30667</v>
      </c>
      <c r="D2801" s="1" t="s">
        <v>30010</v>
      </c>
      <c r="E2801" s="1">
        <v>1701</v>
      </c>
      <c r="F2801" s="1">
        <v>1743</v>
      </c>
      <c r="G2801" s="1" t="s">
        <v>15</v>
      </c>
      <c r="H2801" s="1" t="s">
        <v>16</v>
      </c>
      <c r="I2801" s="1" t="s">
        <v>17</v>
      </c>
      <c r="J2801" s="1" t="s">
        <v>782</v>
      </c>
      <c r="K2801" s="1">
        <v>41.383800000000001</v>
      </c>
      <c r="L2801" s="1">
        <v>-121.66079999999999</v>
      </c>
      <c r="M2801" s="1">
        <v>8.74</v>
      </c>
    </row>
    <row r="2802" spans="1:17">
      <c r="A2802" s="1">
        <v>1991</v>
      </c>
      <c r="B2802" s="1" t="s">
        <v>30626</v>
      </c>
      <c r="C2802" s="1" t="s">
        <v>30696</v>
      </c>
      <c r="D2802" s="1" t="s">
        <v>30010</v>
      </c>
      <c r="E2802" s="1">
        <v>1701</v>
      </c>
      <c r="F2802" s="1">
        <v>1743</v>
      </c>
      <c r="G2802" s="1" t="s">
        <v>15</v>
      </c>
      <c r="H2802" s="1" t="s">
        <v>16</v>
      </c>
      <c r="I2802" s="1" t="s">
        <v>17</v>
      </c>
      <c r="J2802" s="1" t="s">
        <v>782</v>
      </c>
      <c r="K2802" s="1">
        <v>41.638800000000003</v>
      </c>
      <c r="L2802" s="1">
        <v>-121.5047</v>
      </c>
      <c r="M2802" s="1">
        <v>8.74</v>
      </c>
    </row>
    <row r="2803" spans="1:17">
      <c r="A2803" s="1">
        <v>1991</v>
      </c>
      <c r="B2803" s="1" t="s">
        <v>30626</v>
      </c>
      <c r="C2803" s="1" t="s">
        <v>30702</v>
      </c>
      <c r="D2803" s="1" t="s">
        <v>30010</v>
      </c>
      <c r="E2803" s="1">
        <v>1722</v>
      </c>
      <c r="F2803" s="1">
        <v>1722</v>
      </c>
      <c r="G2803" s="1" t="s">
        <v>15</v>
      </c>
      <c r="H2803" s="1" t="s">
        <v>16</v>
      </c>
      <c r="I2803" s="1" t="s">
        <v>17</v>
      </c>
      <c r="J2803" s="1" t="s">
        <v>782</v>
      </c>
      <c r="K2803" s="1">
        <v>41.498699999999999</v>
      </c>
      <c r="L2803" s="1">
        <v>-121.6182</v>
      </c>
      <c r="M2803" s="1">
        <v>8.74</v>
      </c>
    </row>
    <row r="2804" spans="1:17">
      <c r="A2804" s="1">
        <v>2011</v>
      </c>
      <c r="B2804" s="1" t="s">
        <v>32157</v>
      </c>
      <c r="C2804" s="1" t="s">
        <v>32554</v>
      </c>
      <c r="D2804" s="1" t="s">
        <v>30093</v>
      </c>
      <c r="G2804" s="1" t="s">
        <v>15</v>
      </c>
      <c r="H2804" s="1" t="s">
        <v>16</v>
      </c>
      <c r="I2804" s="1" t="s">
        <v>17</v>
      </c>
      <c r="J2804" s="1" t="s">
        <v>69</v>
      </c>
      <c r="K2804" s="1">
        <v>44.1</v>
      </c>
      <c r="L2804" s="1">
        <v>-121.75</v>
      </c>
      <c r="M2804" s="1">
        <v>8.74</v>
      </c>
    </row>
    <row r="2805" spans="1:17">
      <c r="A2805" s="1">
        <v>2005</v>
      </c>
      <c r="B2805" s="1" t="s">
        <v>31789</v>
      </c>
      <c r="C2805" s="1" t="s">
        <v>31812</v>
      </c>
      <c r="D2805" s="1" t="s">
        <v>30135</v>
      </c>
      <c r="G2805" s="1" t="s">
        <v>15</v>
      </c>
      <c r="H2805" s="1" t="s">
        <v>16</v>
      </c>
      <c r="I2805" s="1" t="s">
        <v>17</v>
      </c>
      <c r="J2805" s="1" t="s">
        <v>69</v>
      </c>
      <c r="K2805" s="1">
        <v>45.4</v>
      </c>
      <c r="L2805" s="1">
        <v>-122.49</v>
      </c>
      <c r="M2805" s="1">
        <v>8.75</v>
      </c>
    </row>
    <row r="2806" spans="1:17">
      <c r="A2806" s="1">
        <v>1994</v>
      </c>
      <c r="B2806" s="1" t="s">
        <v>30307</v>
      </c>
      <c r="C2806" s="1" t="s">
        <v>30314</v>
      </c>
      <c r="D2806" s="1" t="s">
        <v>30138</v>
      </c>
      <c r="G2806" s="1" t="s">
        <v>15</v>
      </c>
      <c r="H2806" s="1" t="s">
        <v>16</v>
      </c>
      <c r="I2806" s="1" t="s">
        <v>17</v>
      </c>
      <c r="J2806" s="1" t="s">
        <v>69</v>
      </c>
      <c r="K2806" s="1">
        <v>41.4178</v>
      </c>
      <c r="L2806" s="1">
        <v>-122.06829999999999</v>
      </c>
      <c r="M2806" s="1">
        <v>8.77</v>
      </c>
    </row>
    <row r="2807" spans="1:17">
      <c r="A2807" s="1">
        <v>2005</v>
      </c>
      <c r="B2807" s="1" t="s">
        <v>31789</v>
      </c>
      <c r="C2807" s="1" t="s">
        <v>31806</v>
      </c>
      <c r="D2807" s="1" t="s">
        <v>30135</v>
      </c>
      <c r="G2807" s="1" t="s">
        <v>15</v>
      </c>
      <c r="H2807" s="1" t="s">
        <v>16</v>
      </c>
      <c r="I2807" s="1" t="s">
        <v>17</v>
      </c>
      <c r="J2807" s="1" t="s">
        <v>69</v>
      </c>
      <c r="K2807" s="1">
        <v>45.65</v>
      </c>
      <c r="L2807" s="1">
        <v>-122.19</v>
      </c>
      <c r="M2807" s="1">
        <v>8.77</v>
      </c>
    </row>
    <row r="2808" spans="1:17">
      <c r="A2808" s="1">
        <v>1997</v>
      </c>
      <c r="B2808" s="1" t="s">
        <v>30818</v>
      </c>
      <c r="C2808" s="1" t="s">
        <v>30821</v>
      </c>
      <c r="D2808" s="1" t="s">
        <v>30140</v>
      </c>
      <c r="G2808" s="1" t="s">
        <v>15</v>
      </c>
      <c r="H2808" s="1" t="s">
        <v>16</v>
      </c>
      <c r="I2808" s="1" t="s">
        <v>17</v>
      </c>
      <c r="J2808" s="1" t="s">
        <v>1705</v>
      </c>
      <c r="K2808" s="1">
        <v>46.206000000000003</v>
      </c>
      <c r="L2808" s="1">
        <v>-121.49</v>
      </c>
      <c r="M2808" s="1">
        <v>8.7799999999999994</v>
      </c>
      <c r="O2808" s="1">
        <v>46.8</v>
      </c>
      <c r="Q2808" s="1">
        <v>0.51301300000000005</v>
      </c>
    </row>
    <row r="2809" spans="1:17">
      <c r="A2809" s="1">
        <v>1990</v>
      </c>
      <c r="B2809" s="1" t="s">
        <v>30889</v>
      </c>
      <c r="C2809" s="1" t="s">
        <v>30890</v>
      </c>
      <c r="D2809" s="1" t="s">
        <v>30891</v>
      </c>
      <c r="G2809" s="1" t="s">
        <v>350</v>
      </c>
      <c r="H2809" s="1" t="s">
        <v>16</v>
      </c>
      <c r="I2809" s="1" t="s">
        <v>17</v>
      </c>
      <c r="J2809" s="1" t="s">
        <v>69</v>
      </c>
      <c r="K2809" s="1">
        <v>44</v>
      </c>
      <c r="L2809" s="1">
        <v>-121</v>
      </c>
      <c r="M2809" s="1">
        <v>8.7799999999999994</v>
      </c>
      <c r="O2809" s="1">
        <v>44</v>
      </c>
    </row>
    <row r="2810" spans="1:17">
      <c r="A2810" s="1">
        <v>2005</v>
      </c>
      <c r="B2810" s="1" t="s">
        <v>31789</v>
      </c>
      <c r="C2810" s="1" t="s">
        <v>31816</v>
      </c>
      <c r="D2810" s="1" t="s">
        <v>30135</v>
      </c>
      <c r="G2810" s="1" t="s">
        <v>15</v>
      </c>
      <c r="H2810" s="1" t="s">
        <v>16</v>
      </c>
      <c r="I2810" s="1" t="s">
        <v>17</v>
      </c>
      <c r="J2810" s="1" t="s">
        <v>69</v>
      </c>
      <c r="K2810" s="1">
        <v>46.08</v>
      </c>
      <c r="L2810" s="1">
        <v>-122.37</v>
      </c>
      <c r="M2810" s="1">
        <v>8.7799999999999994</v>
      </c>
    </row>
    <row r="2811" spans="1:17">
      <c r="A2811" s="1">
        <v>2009</v>
      </c>
      <c r="B2811" s="1" t="s">
        <v>31836</v>
      </c>
      <c r="C2811" s="1" t="s">
        <v>31841</v>
      </c>
      <c r="D2811" s="1" t="s">
        <v>30140</v>
      </c>
      <c r="G2811" s="1" t="s">
        <v>15</v>
      </c>
      <c r="H2811" s="1" t="s">
        <v>16</v>
      </c>
      <c r="I2811" s="1" t="s">
        <v>17</v>
      </c>
      <c r="J2811" s="1" t="s">
        <v>27</v>
      </c>
      <c r="K2811" s="1">
        <v>46.202500000000001</v>
      </c>
      <c r="L2811" s="1">
        <v>-121.49079999999999</v>
      </c>
      <c r="M2811" s="1">
        <v>8.7799999999999994</v>
      </c>
      <c r="Q2811" s="1">
        <v>0.513015</v>
      </c>
    </row>
    <row r="2812" spans="1:17">
      <c r="A2812" s="1">
        <v>2005</v>
      </c>
      <c r="B2812" s="1" t="s">
        <v>30015</v>
      </c>
      <c r="C2812" s="1" t="s">
        <v>30041</v>
      </c>
      <c r="D2812" s="1" t="s">
        <v>30017</v>
      </c>
      <c r="G2812" s="1" t="s">
        <v>15</v>
      </c>
      <c r="H2812" s="1" t="s">
        <v>16</v>
      </c>
      <c r="I2812" s="1" t="s">
        <v>17</v>
      </c>
      <c r="J2812" s="1" t="s">
        <v>69</v>
      </c>
      <c r="K2812" s="1">
        <v>50.81</v>
      </c>
      <c r="L2812" s="1">
        <v>-123.45</v>
      </c>
      <c r="M2812" s="1">
        <v>8.7899999999999991</v>
      </c>
    </row>
    <row r="2813" spans="1:17">
      <c r="A2813" s="1">
        <v>1991</v>
      </c>
      <c r="B2813" s="1" t="s">
        <v>31607</v>
      </c>
      <c r="C2813" s="1" t="s">
        <v>30702</v>
      </c>
      <c r="D2813" s="1" t="s">
        <v>30010</v>
      </c>
      <c r="E2813" s="1">
        <v>1722</v>
      </c>
      <c r="F2813" s="1">
        <v>1722</v>
      </c>
      <c r="G2813" s="1" t="s">
        <v>15</v>
      </c>
      <c r="H2813" s="1" t="s">
        <v>16</v>
      </c>
      <c r="I2813" s="1" t="s">
        <v>17</v>
      </c>
      <c r="J2813" s="1" t="s">
        <v>782</v>
      </c>
      <c r="K2813" s="1">
        <v>41.498699999999999</v>
      </c>
      <c r="L2813" s="1">
        <v>-121.6182</v>
      </c>
      <c r="M2813" s="1">
        <v>8.7899999999999991</v>
      </c>
      <c r="O2813" s="1">
        <v>45.7</v>
      </c>
    </row>
    <row r="2814" spans="1:17">
      <c r="A2814" s="1">
        <v>2005</v>
      </c>
      <c r="B2814" s="1" t="s">
        <v>31615</v>
      </c>
      <c r="C2814" s="1" t="s">
        <v>31637</v>
      </c>
      <c r="D2814" s="1" t="s">
        <v>30140</v>
      </c>
      <c r="G2814" s="1" t="s">
        <v>15</v>
      </c>
      <c r="H2814" s="1" t="s">
        <v>16</v>
      </c>
      <c r="I2814" s="1" t="s">
        <v>17</v>
      </c>
      <c r="J2814" s="1" t="s">
        <v>3789</v>
      </c>
      <c r="K2814" s="1">
        <v>46.026000000000003</v>
      </c>
      <c r="L2814" s="1">
        <v>-121.497</v>
      </c>
      <c r="M2814" s="1">
        <v>8.7899999999999991</v>
      </c>
    </row>
    <row r="2815" spans="1:17">
      <c r="A2815" s="1">
        <v>2005</v>
      </c>
      <c r="B2815" s="1" t="s">
        <v>31789</v>
      </c>
      <c r="C2815" s="1" t="s">
        <v>31637</v>
      </c>
      <c r="D2815" s="1" t="s">
        <v>30140</v>
      </c>
      <c r="G2815" s="1" t="s">
        <v>15</v>
      </c>
      <c r="H2815" s="1" t="s">
        <v>16</v>
      </c>
      <c r="I2815" s="1" t="s">
        <v>17</v>
      </c>
      <c r="J2815" s="1" t="s">
        <v>69</v>
      </c>
      <c r="K2815" s="1">
        <v>46.03</v>
      </c>
      <c r="L2815" s="1">
        <v>-121.5</v>
      </c>
      <c r="M2815" s="1">
        <v>8.7899999999999991</v>
      </c>
    </row>
    <row r="2816" spans="1:17">
      <c r="A2816" s="1">
        <v>2011</v>
      </c>
      <c r="B2816" s="1" t="s">
        <v>32140</v>
      </c>
      <c r="C2816" s="1" t="s">
        <v>32146</v>
      </c>
      <c r="D2816" s="1" t="s">
        <v>30010</v>
      </c>
      <c r="G2816" s="1" t="s">
        <v>15</v>
      </c>
      <c r="H2816" s="1" t="s">
        <v>16</v>
      </c>
      <c r="I2816" s="1" t="s">
        <v>17</v>
      </c>
      <c r="J2816" s="1" t="s">
        <v>1705</v>
      </c>
      <c r="K2816" s="1">
        <v>41.546999999999997</v>
      </c>
      <c r="L2816" s="1">
        <v>-121.69280000000001</v>
      </c>
      <c r="M2816" s="1">
        <v>8.7899999999999991</v>
      </c>
      <c r="O2816" s="1">
        <v>43.9</v>
      </c>
    </row>
    <row r="2817" spans="1:17">
      <c r="A2817" s="1">
        <v>2010</v>
      </c>
      <c r="B2817" s="1" t="s">
        <v>31909</v>
      </c>
      <c r="C2817" s="1" t="s">
        <v>31972</v>
      </c>
      <c r="D2817" s="1" t="s">
        <v>30850</v>
      </c>
      <c r="G2817" s="1" t="s">
        <v>15</v>
      </c>
      <c r="H2817" s="1" t="s">
        <v>16</v>
      </c>
      <c r="I2817" s="1" t="s">
        <v>17</v>
      </c>
      <c r="J2817" s="1" t="s">
        <v>69</v>
      </c>
      <c r="K2817" s="1">
        <v>46.02</v>
      </c>
      <c r="L2817" s="1">
        <v>-122.88</v>
      </c>
      <c r="M2817" s="1">
        <v>8.8000000000000007</v>
      </c>
    </row>
    <row r="2818" spans="1:17">
      <c r="A2818" s="1">
        <v>1997</v>
      </c>
      <c r="B2818" s="1" t="s">
        <v>30397</v>
      </c>
      <c r="C2818" s="1" t="s">
        <v>30403</v>
      </c>
      <c r="D2818" s="1" t="s">
        <v>30084</v>
      </c>
      <c r="G2818" s="1" t="s">
        <v>15</v>
      </c>
      <c r="H2818" s="1" t="s">
        <v>16</v>
      </c>
      <c r="I2818" s="1" t="s">
        <v>17</v>
      </c>
      <c r="J2818" s="1" t="s">
        <v>69</v>
      </c>
      <c r="K2818" s="1">
        <v>40.491999999999997</v>
      </c>
      <c r="L2818" s="1">
        <v>-121.508</v>
      </c>
      <c r="M2818" s="1">
        <v>8.81</v>
      </c>
      <c r="O2818" s="1">
        <v>39</v>
      </c>
      <c r="Q2818" s="1">
        <v>0.51283000000000001</v>
      </c>
    </row>
    <row r="2819" spans="1:17">
      <c r="A2819" s="1">
        <v>1991</v>
      </c>
      <c r="B2819" s="1" t="s">
        <v>30626</v>
      </c>
      <c r="C2819" s="1" t="s">
        <v>30689</v>
      </c>
      <c r="D2819" s="1" t="s">
        <v>30010</v>
      </c>
      <c r="E2819" s="1">
        <v>1701</v>
      </c>
      <c r="F2819" s="1">
        <v>1743</v>
      </c>
      <c r="G2819" s="1" t="s">
        <v>15</v>
      </c>
      <c r="H2819" s="1" t="s">
        <v>16</v>
      </c>
      <c r="I2819" s="1" t="s">
        <v>17</v>
      </c>
      <c r="J2819" s="1" t="s">
        <v>782</v>
      </c>
      <c r="K2819" s="1">
        <v>41.493299999999998</v>
      </c>
      <c r="L2819" s="1">
        <v>-121.64400000000001</v>
      </c>
      <c r="M2819" s="1">
        <v>8.81</v>
      </c>
    </row>
    <row r="2820" spans="1:17">
      <c r="A2820" s="1">
        <v>1991</v>
      </c>
      <c r="B2820" s="1" t="s">
        <v>30626</v>
      </c>
      <c r="C2820" s="1" t="s">
        <v>30698</v>
      </c>
      <c r="D2820" s="1" t="s">
        <v>30010</v>
      </c>
      <c r="E2820" s="1">
        <v>1701</v>
      </c>
      <c r="F2820" s="1">
        <v>1743</v>
      </c>
      <c r="G2820" s="1" t="s">
        <v>15</v>
      </c>
      <c r="H2820" s="1" t="s">
        <v>16</v>
      </c>
      <c r="I2820" s="1" t="s">
        <v>17</v>
      </c>
      <c r="J2820" s="1" t="s">
        <v>782</v>
      </c>
      <c r="K2820" s="1">
        <v>41.194699999999997</v>
      </c>
      <c r="L2820" s="1">
        <v>-121.5665</v>
      </c>
      <c r="M2820" s="1">
        <v>8.81</v>
      </c>
    </row>
    <row r="2821" spans="1:17">
      <c r="A2821" s="1">
        <v>2006</v>
      </c>
      <c r="B2821" s="1" t="s">
        <v>31710</v>
      </c>
      <c r="C2821" s="1" t="s">
        <v>31715</v>
      </c>
      <c r="D2821" s="1" t="s">
        <v>30017</v>
      </c>
      <c r="G2821" s="1" t="s">
        <v>15</v>
      </c>
      <c r="H2821" s="1" t="s">
        <v>16</v>
      </c>
      <c r="I2821" s="1" t="s">
        <v>17</v>
      </c>
      <c r="J2821" s="1" t="s">
        <v>69</v>
      </c>
      <c r="K2821" s="1">
        <v>49.99</v>
      </c>
      <c r="L2821" s="1">
        <v>-123.14</v>
      </c>
      <c r="M2821" s="1">
        <v>8.81</v>
      </c>
    </row>
    <row r="2822" spans="1:17">
      <c r="A2822" s="1">
        <v>1991</v>
      </c>
      <c r="B2822" s="1" t="s">
        <v>30626</v>
      </c>
      <c r="C2822" s="1" t="s">
        <v>30673</v>
      </c>
      <c r="D2822" s="1" t="s">
        <v>30010</v>
      </c>
      <c r="E2822" s="1">
        <v>1701</v>
      </c>
      <c r="F2822" s="1">
        <v>1743</v>
      </c>
      <c r="G2822" s="1" t="s">
        <v>15</v>
      </c>
      <c r="H2822" s="1" t="s">
        <v>16</v>
      </c>
      <c r="I2822" s="1" t="s">
        <v>17</v>
      </c>
      <c r="J2822" s="1" t="s">
        <v>782</v>
      </c>
      <c r="K2822" s="1">
        <v>41.303199999999997</v>
      </c>
      <c r="L2822" s="1">
        <v>-121.6032</v>
      </c>
      <c r="M2822" s="1">
        <v>8.82</v>
      </c>
    </row>
    <row r="2823" spans="1:17">
      <c r="A2823" s="1">
        <v>1997</v>
      </c>
      <c r="B2823" s="1" t="s">
        <v>30848</v>
      </c>
      <c r="C2823" s="1" t="s">
        <v>30856</v>
      </c>
      <c r="D2823" s="1" t="s">
        <v>30120</v>
      </c>
      <c r="G2823" s="1" t="s">
        <v>15</v>
      </c>
      <c r="H2823" s="1" t="s">
        <v>16</v>
      </c>
      <c r="I2823" s="1" t="s">
        <v>17</v>
      </c>
      <c r="J2823" s="1" t="s">
        <v>69</v>
      </c>
      <c r="K2823" s="1">
        <v>44.833300000000001</v>
      </c>
      <c r="L2823" s="1">
        <v>-121.6798</v>
      </c>
      <c r="M2823" s="1">
        <v>8.82</v>
      </c>
    </row>
    <row r="2824" spans="1:17">
      <c r="A2824" s="1">
        <v>2000</v>
      </c>
      <c r="B2824" s="1" t="s">
        <v>31159</v>
      </c>
      <c r="C2824" s="1" t="s">
        <v>31168</v>
      </c>
      <c r="D2824" s="1" t="s">
        <v>30093</v>
      </c>
      <c r="G2824" s="1" t="s">
        <v>15</v>
      </c>
      <c r="H2824" s="1" t="s">
        <v>16</v>
      </c>
      <c r="I2824" s="1" t="s">
        <v>17</v>
      </c>
      <c r="J2824" s="1" t="s">
        <v>69</v>
      </c>
      <c r="K2824" s="1">
        <v>44.17</v>
      </c>
      <c r="L2824" s="1">
        <v>-121.5</v>
      </c>
      <c r="M2824" s="1">
        <v>8.83</v>
      </c>
      <c r="O2824" s="1">
        <v>41</v>
      </c>
    </row>
    <row r="2825" spans="1:17">
      <c r="A2825" s="1">
        <v>2011</v>
      </c>
      <c r="B2825" s="1" t="s">
        <v>31995</v>
      </c>
      <c r="C2825" s="1" t="s">
        <v>32069</v>
      </c>
      <c r="D2825" s="1" t="s">
        <v>32059</v>
      </c>
      <c r="G2825" s="1" t="s">
        <v>15</v>
      </c>
      <c r="H2825" s="1" t="s">
        <v>16</v>
      </c>
      <c r="I2825" s="1" t="s">
        <v>17</v>
      </c>
      <c r="J2825" s="1" t="s">
        <v>433</v>
      </c>
      <c r="K2825" s="1">
        <v>39.150300000000001</v>
      </c>
      <c r="L2825" s="1">
        <v>-120.1943</v>
      </c>
      <c r="M2825" s="1">
        <v>8.83</v>
      </c>
      <c r="O2825" s="1">
        <v>34</v>
      </c>
      <c r="Q2825" s="1">
        <v>0.51264699999999996</v>
      </c>
    </row>
    <row r="2826" spans="1:17">
      <c r="A2826" s="1">
        <v>1991</v>
      </c>
      <c r="B2826" s="1" t="s">
        <v>30626</v>
      </c>
      <c r="C2826" s="1" t="s">
        <v>30690</v>
      </c>
      <c r="D2826" s="1" t="s">
        <v>30010</v>
      </c>
      <c r="E2826" s="1">
        <v>1701</v>
      </c>
      <c r="F2826" s="1">
        <v>1743</v>
      </c>
      <c r="G2826" s="1" t="s">
        <v>15</v>
      </c>
      <c r="H2826" s="1" t="s">
        <v>16</v>
      </c>
      <c r="I2826" s="1" t="s">
        <v>17</v>
      </c>
      <c r="J2826" s="1" t="s">
        <v>782</v>
      </c>
      <c r="K2826" s="1">
        <v>41.489199999999997</v>
      </c>
      <c r="L2826" s="1">
        <v>-121.65479999999999</v>
      </c>
      <c r="M2826" s="1">
        <v>8.84</v>
      </c>
    </row>
    <row r="2827" spans="1:17">
      <c r="A2827" s="1">
        <v>1997</v>
      </c>
      <c r="B2827" s="1" t="s">
        <v>30848</v>
      </c>
      <c r="C2827" s="1" t="s">
        <v>30860</v>
      </c>
      <c r="D2827" s="1" t="s">
        <v>30120</v>
      </c>
      <c r="G2827" s="1" t="s">
        <v>15</v>
      </c>
      <c r="H2827" s="1" t="s">
        <v>16</v>
      </c>
      <c r="I2827" s="1" t="s">
        <v>17</v>
      </c>
      <c r="J2827" s="1" t="s">
        <v>3789</v>
      </c>
      <c r="K2827" s="1">
        <v>44.438099999999999</v>
      </c>
      <c r="L2827" s="1">
        <v>-121.8381</v>
      </c>
      <c r="M2827" s="1">
        <v>8.84</v>
      </c>
      <c r="O2827" s="1">
        <v>41.3</v>
      </c>
    </row>
    <row r="2828" spans="1:17">
      <c r="A2828" s="1">
        <v>1997</v>
      </c>
      <c r="B2828" s="1" t="s">
        <v>30397</v>
      </c>
      <c r="C2828" s="1" t="s">
        <v>30411</v>
      </c>
      <c r="D2828" s="1" t="s">
        <v>30084</v>
      </c>
      <c r="G2828" s="1" t="s">
        <v>15</v>
      </c>
      <c r="H2828" s="1" t="s">
        <v>16</v>
      </c>
      <c r="I2828" s="1" t="s">
        <v>17</v>
      </c>
      <c r="J2828" s="1" t="s">
        <v>59</v>
      </c>
      <c r="K2828" s="1">
        <v>40.491999999999997</v>
      </c>
      <c r="L2828" s="1">
        <v>-121.508</v>
      </c>
      <c r="M2828" s="1">
        <v>8.85</v>
      </c>
      <c r="Q2828" s="1">
        <v>0.51281600000000005</v>
      </c>
    </row>
    <row r="2829" spans="1:17">
      <c r="A2829" s="1">
        <v>1997</v>
      </c>
      <c r="B2829" s="1" t="s">
        <v>30818</v>
      </c>
      <c r="C2829" s="1" t="s">
        <v>30820</v>
      </c>
      <c r="D2829" s="1" t="s">
        <v>30140</v>
      </c>
      <c r="G2829" s="1" t="s">
        <v>15</v>
      </c>
      <c r="H2829" s="1" t="s">
        <v>16</v>
      </c>
      <c r="I2829" s="1" t="s">
        <v>17</v>
      </c>
      <c r="J2829" s="1" t="s">
        <v>1705</v>
      </c>
      <c r="K2829" s="1">
        <v>46.421799999999998</v>
      </c>
      <c r="L2829" s="1">
        <v>-121.7568</v>
      </c>
      <c r="M2829" s="1">
        <v>8.85</v>
      </c>
      <c r="O2829" s="1">
        <v>53.8</v>
      </c>
      <c r="Q2829" s="1">
        <v>0.51301300000000005</v>
      </c>
    </row>
    <row r="2830" spans="1:17">
      <c r="A2830" s="1">
        <v>1995</v>
      </c>
      <c r="B2830" s="1" t="s">
        <v>31125</v>
      </c>
      <c r="C2830" s="1" t="s">
        <v>31139</v>
      </c>
      <c r="D2830" s="1" t="s">
        <v>30012</v>
      </c>
      <c r="G2830" s="1" t="s">
        <v>15</v>
      </c>
      <c r="H2830" s="1" t="s">
        <v>16</v>
      </c>
      <c r="I2830" s="1" t="s">
        <v>12406</v>
      </c>
      <c r="J2830" s="1" t="s">
        <v>31140</v>
      </c>
      <c r="K2830" s="1">
        <v>46.2</v>
      </c>
      <c r="L2830" s="1">
        <v>-122.18</v>
      </c>
      <c r="M2830" s="1">
        <v>8.85</v>
      </c>
    </row>
    <row r="2831" spans="1:17">
      <c r="A2831" s="1">
        <v>1997</v>
      </c>
      <c r="B2831" s="1" t="s">
        <v>30397</v>
      </c>
      <c r="C2831" s="1" t="s">
        <v>30415</v>
      </c>
      <c r="D2831" s="1" t="s">
        <v>30084</v>
      </c>
      <c r="G2831" s="1" t="s">
        <v>15</v>
      </c>
      <c r="H2831" s="1" t="s">
        <v>16</v>
      </c>
      <c r="I2831" s="1" t="s">
        <v>17</v>
      </c>
      <c r="J2831" s="1" t="s">
        <v>69</v>
      </c>
      <c r="K2831" s="1">
        <v>40.491999999999997</v>
      </c>
      <c r="L2831" s="1">
        <v>-121.508</v>
      </c>
      <c r="M2831" s="1">
        <v>8.86</v>
      </c>
      <c r="O2831" s="1">
        <v>41</v>
      </c>
      <c r="Q2831" s="1">
        <v>0.51289099999999999</v>
      </c>
    </row>
    <row r="2832" spans="1:17">
      <c r="A2832" s="1">
        <v>1997</v>
      </c>
      <c r="B2832" s="1" t="s">
        <v>30875</v>
      </c>
      <c r="C2832" s="1" t="s">
        <v>6429</v>
      </c>
      <c r="D2832" s="1" t="s">
        <v>30140</v>
      </c>
      <c r="G2832" s="1" t="s">
        <v>15</v>
      </c>
      <c r="H2832" s="1" t="s">
        <v>16</v>
      </c>
      <c r="I2832" s="1" t="s">
        <v>17</v>
      </c>
      <c r="J2832" s="1" t="s">
        <v>69</v>
      </c>
      <c r="K2832" s="1">
        <v>46.206000000000003</v>
      </c>
      <c r="L2832" s="1">
        <v>-121.49</v>
      </c>
      <c r="M2832" s="1">
        <v>8.86</v>
      </c>
    </row>
    <row r="2833" spans="1:17">
      <c r="A2833" s="1">
        <v>1991</v>
      </c>
      <c r="B2833" s="1" t="s">
        <v>30626</v>
      </c>
      <c r="C2833" s="1" t="s">
        <v>30668</v>
      </c>
      <c r="D2833" s="1" t="s">
        <v>30010</v>
      </c>
      <c r="E2833" s="1">
        <v>1701</v>
      </c>
      <c r="F2833" s="1">
        <v>1743</v>
      </c>
      <c r="G2833" s="1" t="s">
        <v>15</v>
      </c>
      <c r="H2833" s="1" t="s">
        <v>16</v>
      </c>
      <c r="I2833" s="1" t="s">
        <v>17</v>
      </c>
      <c r="J2833" s="1" t="s">
        <v>782</v>
      </c>
      <c r="K2833" s="1">
        <v>41.383299999999998</v>
      </c>
      <c r="L2833" s="1">
        <v>-121.6605</v>
      </c>
      <c r="M2833" s="1">
        <v>8.8699999999999992</v>
      </c>
    </row>
    <row r="2834" spans="1:17">
      <c r="A2834" s="1">
        <v>1997</v>
      </c>
      <c r="B2834" s="1" t="s">
        <v>30818</v>
      </c>
      <c r="C2834" s="1" t="s">
        <v>30823</v>
      </c>
      <c r="D2834" s="1" t="s">
        <v>30140</v>
      </c>
      <c r="G2834" s="1" t="s">
        <v>15</v>
      </c>
      <c r="H2834" s="1" t="s">
        <v>16</v>
      </c>
      <c r="I2834" s="1" t="s">
        <v>17</v>
      </c>
      <c r="J2834" s="1" t="s">
        <v>69</v>
      </c>
      <c r="K2834" s="1">
        <v>46.035600000000002</v>
      </c>
      <c r="L2834" s="1">
        <v>-121.4971</v>
      </c>
      <c r="M2834" s="1">
        <v>8.8699999999999992</v>
      </c>
      <c r="O2834" s="1">
        <v>42.3</v>
      </c>
      <c r="Q2834" s="1">
        <v>0.51297499999999996</v>
      </c>
    </row>
    <row r="2835" spans="1:17">
      <c r="A2835" s="1">
        <v>2011</v>
      </c>
      <c r="B2835" s="1" t="s">
        <v>31995</v>
      </c>
      <c r="C2835" s="1" t="s">
        <v>32068</v>
      </c>
      <c r="D2835" s="1" t="s">
        <v>32059</v>
      </c>
      <c r="G2835" s="1" t="s">
        <v>15</v>
      </c>
      <c r="H2835" s="1" t="s">
        <v>16</v>
      </c>
      <c r="I2835" s="1" t="s">
        <v>17</v>
      </c>
      <c r="J2835" s="1" t="s">
        <v>433</v>
      </c>
      <c r="K2835" s="1">
        <v>39.150300000000001</v>
      </c>
      <c r="L2835" s="1">
        <v>-120.1943</v>
      </c>
      <c r="M2835" s="1">
        <v>8.8699999999999992</v>
      </c>
      <c r="O2835" s="1">
        <v>37</v>
      </c>
    </row>
    <row r="2836" spans="1:17">
      <c r="A2836" s="1">
        <v>1994</v>
      </c>
      <c r="B2836" s="1" t="s">
        <v>30307</v>
      </c>
      <c r="C2836" s="1" t="s">
        <v>30339</v>
      </c>
      <c r="D2836" s="1" t="s">
        <v>30138</v>
      </c>
      <c r="G2836" s="1" t="s">
        <v>15</v>
      </c>
      <c r="H2836" s="1" t="s">
        <v>16</v>
      </c>
      <c r="I2836" s="1" t="s">
        <v>17</v>
      </c>
      <c r="J2836" s="1" t="s">
        <v>47</v>
      </c>
      <c r="K2836" s="1">
        <v>41.568300000000001</v>
      </c>
      <c r="L2836" s="1">
        <v>-122.1313</v>
      </c>
      <c r="M2836" s="1">
        <v>8.8800000000000008</v>
      </c>
    </row>
    <row r="2837" spans="1:17">
      <c r="A2837" s="1">
        <v>1991</v>
      </c>
      <c r="B2837" s="1" t="s">
        <v>30626</v>
      </c>
      <c r="C2837" s="1" t="s">
        <v>30697</v>
      </c>
      <c r="D2837" s="1" t="s">
        <v>30010</v>
      </c>
      <c r="E2837" s="1">
        <v>1701</v>
      </c>
      <c r="F2837" s="1">
        <v>1743</v>
      </c>
      <c r="G2837" s="1" t="s">
        <v>15</v>
      </c>
      <c r="H2837" s="1" t="s">
        <v>16</v>
      </c>
      <c r="I2837" s="1" t="s">
        <v>17</v>
      </c>
      <c r="J2837" s="1" t="s">
        <v>782</v>
      </c>
      <c r="K2837" s="1">
        <v>41.2393</v>
      </c>
      <c r="L2837" s="1">
        <v>-121.6037</v>
      </c>
      <c r="M2837" s="1">
        <v>8.8800000000000008</v>
      </c>
    </row>
    <row r="2838" spans="1:17">
      <c r="A2838" s="1">
        <v>2002</v>
      </c>
      <c r="B2838" s="1" t="s">
        <v>31042</v>
      </c>
      <c r="C2838" s="1" t="s">
        <v>30339</v>
      </c>
      <c r="D2838" s="1" t="s">
        <v>30138</v>
      </c>
      <c r="G2838" s="1" t="s">
        <v>15</v>
      </c>
      <c r="H2838" s="1" t="s">
        <v>16</v>
      </c>
      <c r="I2838" s="1" t="s">
        <v>17</v>
      </c>
      <c r="J2838" s="1" t="s">
        <v>47</v>
      </c>
      <c r="K2838" s="1">
        <v>41.568300000000001</v>
      </c>
      <c r="L2838" s="1">
        <v>-122.1313</v>
      </c>
      <c r="M2838" s="1">
        <v>8.8800000000000008</v>
      </c>
      <c r="O2838" s="1">
        <v>62</v>
      </c>
      <c r="Q2838" s="1">
        <v>0.51297400000000004</v>
      </c>
    </row>
    <row r="2839" spans="1:17">
      <c r="A2839" s="1">
        <v>1997</v>
      </c>
      <c r="B2839" s="1" t="s">
        <v>30875</v>
      </c>
      <c r="C2839" s="1" t="s">
        <v>14940</v>
      </c>
      <c r="D2839" s="1" t="s">
        <v>30140</v>
      </c>
      <c r="G2839" s="1" t="s">
        <v>15</v>
      </c>
      <c r="H2839" s="1" t="s">
        <v>16</v>
      </c>
      <c r="I2839" s="1" t="s">
        <v>17</v>
      </c>
      <c r="J2839" s="1" t="s">
        <v>69</v>
      </c>
      <c r="K2839" s="1">
        <v>46.206000000000003</v>
      </c>
      <c r="L2839" s="1">
        <v>-121.49</v>
      </c>
      <c r="M2839" s="1">
        <v>8.89</v>
      </c>
    </row>
    <row r="2840" spans="1:17">
      <c r="A2840" s="1">
        <v>1986</v>
      </c>
      <c r="B2840" s="1" t="s">
        <v>30905</v>
      </c>
      <c r="C2840" s="1" t="s">
        <v>30907</v>
      </c>
      <c r="D2840" s="1" t="s">
        <v>30120</v>
      </c>
      <c r="G2840" s="1" t="s">
        <v>350</v>
      </c>
      <c r="H2840" s="1" t="s">
        <v>16</v>
      </c>
      <c r="I2840" s="1" t="s">
        <v>17</v>
      </c>
      <c r="J2840" s="1" t="s">
        <v>69</v>
      </c>
      <c r="K2840" s="1">
        <v>44</v>
      </c>
      <c r="L2840" s="1">
        <v>-121</v>
      </c>
      <c r="M2840" s="1">
        <v>8.9</v>
      </c>
      <c r="O2840" s="1">
        <v>45.2</v>
      </c>
    </row>
    <row r="2841" spans="1:17">
      <c r="A2841" s="1">
        <v>2011</v>
      </c>
      <c r="B2841" s="1" t="s">
        <v>32140</v>
      </c>
      <c r="C2841" s="1" t="s">
        <v>32141</v>
      </c>
      <c r="D2841" s="1" t="s">
        <v>30138</v>
      </c>
      <c r="G2841" s="1" t="s">
        <v>15</v>
      </c>
      <c r="H2841" s="1" t="s">
        <v>16</v>
      </c>
      <c r="I2841" s="1" t="s">
        <v>17</v>
      </c>
      <c r="J2841" s="1" t="s">
        <v>47</v>
      </c>
      <c r="K2841" s="1">
        <v>41.566800000000001</v>
      </c>
      <c r="L2841" s="1">
        <v>-122.1313</v>
      </c>
      <c r="M2841" s="1">
        <v>8.9</v>
      </c>
    </row>
    <row r="2842" spans="1:17">
      <c r="A2842" s="1">
        <v>2011</v>
      </c>
      <c r="B2842" s="1" t="s">
        <v>32140</v>
      </c>
      <c r="C2842" s="1" t="s">
        <v>32142</v>
      </c>
      <c r="D2842" s="1" t="s">
        <v>30138</v>
      </c>
      <c r="G2842" s="1" t="s">
        <v>15</v>
      </c>
      <c r="H2842" s="1" t="s">
        <v>16</v>
      </c>
      <c r="I2842" s="1" t="s">
        <v>17</v>
      </c>
      <c r="J2842" s="1" t="s">
        <v>47</v>
      </c>
      <c r="K2842" s="1">
        <v>41.566800000000001</v>
      </c>
      <c r="L2842" s="1">
        <v>-122.1313</v>
      </c>
      <c r="M2842" s="1">
        <v>8.9</v>
      </c>
    </row>
    <row r="2843" spans="1:17">
      <c r="A2843" s="1">
        <v>2011</v>
      </c>
      <c r="B2843" s="1" t="s">
        <v>32140</v>
      </c>
      <c r="C2843" s="1" t="s">
        <v>32143</v>
      </c>
      <c r="D2843" s="1" t="s">
        <v>30138</v>
      </c>
      <c r="G2843" s="1" t="s">
        <v>15</v>
      </c>
      <c r="H2843" s="1" t="s">
        <v>16</v>
      </c>
      <c r="I2843" s="1" t="s">
        <v>17</v>
      </c>
      <c r="J2843" s="1" t="s">
        <v>47</v>
      </c>
      <c r="K2843" s="1">
        <v>41.566800000000001</v>
      </c>
      <c r="L2843" s="1">
        <v>-122.1313</v>
      </c>
      <c r="M2843" s="1">
        <v>8.9</v>
      </c>
    </row>
    <row r="2844" spans="1:17">
      <c r="A2844" s="1">
        <v>1997</v>
      </c>
      <c r="B2844" s="1" t="s">
        <v>30397</v>
      </c>
      <c r="C2844" s="1" t="s">
        <v>30123</v>
      </c>
      <c r="D2844" s="1" t="s">
        <v>30084</v>
      </c>
      <c r="G2844" s="1" t="s">
        <v>15</v>
      </c>
      <c r="H2844" s="1" t="s">
        <v>16</v>
      </c>
      <c r="I2844" s="1" t="s">
        <v>17</v>
      </c>
      <c r="J2844" s="1" t="s">
        <v>59</v>
      </c>
      <c r="K2844" s="1">
        <v>40.491999999999997</v>
      </c>
      <c r="L2844" s="1">
        <v>-121.508</v>
      </c>
      <c r="M2844" s="1">
        <v>8.91</v>
      </c>
      <c r="O2844" s="1">
        <v>35</v>
      </c>
      <c r="Q2844" s="1">
        <v>0.51277099999999998</v>
      </c>
    </row>
    <row r="2845" spans="1:17">
      <c r="A2845" s="1">
        <v>1995</v>
      </c>
      <c r="B2845" s="1" t="s">
        <v>31125</v>
      </c>
      <c r="C2845" s="1" t="s">
        <v>31142</v>
      </c>
      <c r="D2845" s="1" t="s">
        <v>30012</v>
      </c>
      <c r="G2845" s="1" t="s">
        <v>15</v>
      </c>
      <c r="H2845" s="1" t="s">
        <v>16</v>
      </c>
      <c r="I2845" s="1" t="s">
        <v>12406</v>
      </c>
      <c r="J2845" s="1" t="s">
        <v>31140</v>
      </c>
      <c r="K2845" s="1">
        <v>46.2</v>
      </c>
      <c r="L2845" s="1">
        <v>-122.18</v>
      </c>
      <c r="M2845" s="1">
        <v>8.91</v>
      </c>
    </row>
    <row r="2846" spans="1:17">
      <c r="A2846" s="1">
        <v>1997</v>
      </c>
      <c r="B2846" s="1" t="s">
        <v>30818</v>
      </c>
      <c r="C2846" s="1" t="s">
        <v>30828</v>
      </c>
      <c r="D2846" s="1" t="s">
        <v>30138</v>
      </c>
      <c r="G2846" s="1" t="s">
        <v>15</v>
      </c>
      <c r="H2846" s="1" t="s">
        <v>16</v>
      </c>
      <c r="I2846" s="1" t="s">
        <v>17</v>
      </c>
      <c r="J2846" s="1" t="s">
        <v>59</v>
      </c>
      <c r="K2846" s="1">
        <v>41.261600000000001</v>
      </c>
      <c r="L2846" s="1">
        <v>-122.21899999999999</v>
      </c>
      <c r="M2846" s="1">
        <v>8.94</v>
      </c>
      <c r="O2846" s="1">
        <v>35.6</v>
      </c>
      <c r="Q2846" s="1">
        <v>0.51288699999999998</v>
      </c>
    </row>
    <row r="2847" spans="1:17">
      <c r="A2847" s="1">
        <v>1997</v>
      </c>
      <c r="B2847" s="1" t="s">
        <v>30875</v>
      </c>
      <c r="C2847" s="1" t="s">
        <v>1450</v>
      </c>
      <c r="D2847" s="1" t="s">
        <v>30140</v>
      </c>
      <c r="G2847" s="1" t="s">
        <v>15</v>
      </c>
      <c r="H2847" s="1" t="s">
        <v>16</v>
      </c>
      <c r="I2847" s="1" t="s">
        <v>17</v>
      </c>
      <c r="J2847" s="1" t="s">
        <v>69</v>
      </c>
      <c r="K2847" s="1">
        <v>46.206000000000003</v>
      </c>
      <c r="L2847" s="1">
        <v>-121.49</v>
      </c>
      <c r="M2847" s="1">
        <v>8.94</v>
      </c>
    </row>
    <row r="2848" spans="1:17">
      <c r="A2848" s="1">
        <v>1991</v>
      </c>
      <c r="B2848" s="1" t="s">
        <v>30626</v>
      </c>
      <c r="C2848" s="1" t="s">
        <v>30666</v>
      </c>
      <c r="D2848" s="1" t="s">
        <v>30010</v>
      </c>
      <c r="E2848" s="1">
        <v>1701</v>
      </c>
      <c r="F2848" s="1">
        <v>1743</v>
      </c>
      <c r="G2848" s="1" t="s">
        <v>15</v>
      </c>
      <c r="H2848" s="1" t="s">
        <v>16</v>
      </c>
      <c r="I2848" s="1" t="s">
        <v>17</v>
      </c>
      <c r="J2848" s="1" t="s">
        <v>782</v>
      </c>
      <c r="K2848" s="1">
        <v>41.271999999999998</v>
      </c>
      <c r="L2848" s="1">
        <v>-121.60080000000001</v>
      </c>
      <c r="M2848" s="1">
        <v>8.9499999999999993</v>
      </c>
    </row>
    <row r="2849" spans="1:18">
      <c r="A2849" s="1">
        <v>1991</v>
      </c>
      <c r="B2849" s="1" t="s">
        <v>30626</v>
      </c>
      <c r="C2849" s="1" t="s">
        <v>30691</v>
      </c>
      <c r="D2849" s="1" t="s">
        <v>30010</v>
      </c>
      <c r="E2849" s="1">
        <v>1701</v>
      </c>
      <c r="F2849" s="1">
        <v>1743</v>
      </c>
      <c r="G2849" s="1" t="s">
        <v>15</v>
      </c>
      <c r="H2849" s="1" t="s">
        <v>16</v>
      </c>
      <c r="I2849" s="1" t="s">
        <v>17</v>
      </c>
      <c r="J2849" s="1" t="s">
        <v>782</v>
      </c>
      <c r="K2849" s="1">
        <v>41.492699999999999</v>
      </c>
      <c r="L2849" s="1">
        <v>-121.6602</v>
      </c>
      <c r="M2849" s="1">
        <v>8.9600000000000009</v>
      </c>
    </row>
    <row r="2850" spans="1:18">
      <c r="A2850" s="1">
        <v>1940</v>
      </c>
      <c r="B2850" s="1" t="s">
        <v>30781</v>
      </c>
      <c r="C2850" s="1" t="s">
        <v>1363</v>
      </c>
      <c r="D2850" s="1" t="s">
        <v>30084</v>
      </c>
      <c r="G2850" s="1" t="s">
        <v>15</v>
      </c>
      <c r="H2850" s="1" t="s">
        <v>16</v>
      </c>
      <c r="I2850" s="1" t="s">
        <v>17</v>
      </c>
      <c r="J2850" s="1" t="s">
        <v>69</v>
      </c>
      <c r="K2850" s="1">
        <v>40.5</v>
      </c>
      <c r="L2850" s="1">
        <v>-121.08499999999999</v>
      </c>
      <c r="M2850" s="1">
        <v>8.9700000000000006</v>
      </c>
    </row>
    <row r="2851" spans="1:18">
      <c r="A2851" s="1">
        <v>1982</v>
      </c>
      <c r="B2851" s="1" t="s">
        <v>30790</v>
      </c>
      <c r="C2851" s="1" t="s">
        <v>30799</v>
      </c>
      <c r="D2851" s="1" t="s">
        <v>30084</v>
      </c>
      <c r="G2851" s="1" t="s">
        <v>15</v>
      </c>
      <c r="H2851" s="1" t="s">
        <v>16</v>
      </c>
      <c r="I2851" s="1" t="s">
        <v>17</v>
      </c>
      <c r="J2851" s="1" t="s">
        <v>69</v>
      </c>
      <c r="K2851" s="1">
        <v>40.5</v>
      </c>
      <c r="L2851" s="1">
        <v>-121.08499999999999</v>
      </c>
      <c r="M2851" s="1">
        <v>8.9700000000000006</v>
      </c>
    </row>
    <row r="2852" spans="1:18">
      <c r="A2852" s="1">
        <v>1988</v>
      </c>
      <c r="B2852" s="1" t="s">
        <v>31209</v>
      </c>
      <c r="C2852" s="1" t="s">
        <v>31236</v>
      </c>
      <c r="D2852" s="1" t="s">
        <v>31211</v>
      </c>
      <c r="G2852" s="1" t="s">
        <v>15</v>
      </c>
      <c r="H2852" s="1" t="s">
        <v>16</v>
      </c>
      <c r="I2852" s="1" t="s">
        <v>17</v>
      </c>
      <c r="J2852" s="1" t="s">
        <v>47</v>
      </c>
      <c r="K2852" s="1">
        <v>41.58</v>
      </c>
      <c r="L2852" s="1">
        <v>-121.58</v>
      </c>
      <c r="M2852" s="1">
        <v>8.9700000000000006</v>
      </c>
      <c r="O2852" s="1">
        <v>43.9</v>
      </c>
    </row>
    <row r="2853" spans="1:18">
      <c r="A2853" s="1">
        <v>2005</v>
      </c>
      <c r="B2853" s="1" t="s">
        <v>30015</v>
      </c>
      <c r="C2853" s="1" t="s">
        <v>30075</v>
      </c>
      <c r="D2853" s="1" t="s">
        <v>30071</v>
      </c>
      <c r="G2853" s="1" t="s">
        <v>15</v>
      </c>
      <c r="H2853" s="1" t="s">
        <v>16</v>
      </c>
      <c r="I2853" s="1" t="s">
        <v>17</v>
      </c>
      <c r="J2853" s="1" t="s">
        <v>69</v>
      </c>
      <c r="K2853" s="1">
        <v>48</v>
      </c>
      <c r="L2853" s="1">
        <v>-121.12</v>
      </c>
      <c r="M2853" s="1">
        <v>8.99</v>
      </c>
      <c r="O2853" s="1">
        <v>46</v>
      </c>
    </row>
    <row r="2854" spans="1:18">
      <c r="A2854" s="1">
        <v>1982</v>
      </c>
      <c r="B2854" s="1" t="s">
        <v>30790</v>
      </c>
      <c r="C2854" s="1" t="s">
        <v>30800</v>
      </c>
      <c r="D2854" s="1" t="s">
        <v>30084</v>
      </c>
      <c r="G2854" s="1" t="s">
        <v>15</v>
      </c>
      <c r="H2854" s="1" t="s">
        <v>16</v>
      </c>
      <c r="I2854" s="1" t="s">
        <v>17</v>
      </c>
      <c r="J2854" s="1" t="s">
        <v>69</v>
      </c>
      <c r="K2854" s="1">
        <v>40.5</v>
      </c>
      <c r="L2854" s="1">
        <v>-121.08499999999999</v>
      </c>
      <c r="M2854" s="1">
        <v>8.99</v>
      </c>
    </row>
    <row r="2855" spans="1:18">
      <c r="A2855" s="1">
        <v>2001</v>
      </c>
      <c r="B2855" s="1" t="s">
        <v>31784</v>
      </c>
      <c r="C2855" s="1" t="s">
        <v>31788</v>
      </c>
      <c r="D2855" s="1" t="s">
        <v>30010</v>
      </c>
      <c r="G2855" s="1" t="s">
        <v>15</v>
      </c>
      <c r="H2855" s="1" t="s">
        <v>16</v>
      </c>
      <c r="I2855" s="1" t="s">
        <v>17</v>
      </c>
      <c r="J2855" s="1" t="s">
        <v>69</v>
      </c>
      <c r="K2855" s="1">
        <v>41.5</v>
      </c>
      <c r="L2855" s="1">
        <v>-121.5</v>
      </c>
      <c r="M2855" s="1">
        <v>8.99</v>
      </c>
    </row>
    <row r="2856" spans="1:18">
      <c r="A2856" s="1">
        <v>1994</v>
      </c>
      <c r="B2856" s="1" t="s">
        <v>30307</v>
      </c>
      <c r="C2856" s="1" t="s">
        <v>30308</v>
      </c>
      <c r="D2856" s="1" t="s">
        <v>30138</v>
      </c>
      <c r="G2856" s="1" t="s">
        <v>15</v>
      </c>
      <c r="H2856" s="1" t="s">
        <v>16</v>
      </c>
      <c r="I2856" s="1" t="s">
        <v>17</v>
      </c>
      <c r="J2856" s="1" t="s">
        <v>69</v>
      </c>
      <c r="K2856" s="1">
        <v>41.548499999999997</v>
      </c>
      <c r="L2856" s="1">
        <v>-122.28</v>
      </c>
      <c r="M2856" s="1">
        <v>9</v>
      </c>
    </row>
    <row r="2857" spans="1:18">
      <c r="A2857" s="1">
        <v>1971</v>
      </c>
      <c r="B2857" s="1" t="s">
        <v>30782</v>
      </c>
      <c r="C2857" s="1" t="s">
        <v>30783</v>
      </c>
      <c r="D2857" s="1" t="s">
        <v>30084</v>
      </c>
      <c r="G2857" s="1" t="s">
        <v>15</v>
      </c>
      <c r="H2857" s="1" t="s">
        <v>16</v>
      </c>
      <c r="I2857" s="1" t="s">
        <v>17</v>
      </c>
      <c r="J2857" s="1" t="s">
        <v>1705</v>
      </c>
      <c r="K2857" s="1">
        <v>40.5</v>
      </c>
      <c r="L2857" s="1">
        <v>-121.08499999999999</v>
      </c>
      <c r="M2857" s="1">
        <v>9</v>
      </c>
    </row>
    <row r="2858" spans="1:18">
      <c r="A2858" s="1">
        <v>1971</v>
      </c>
      <c r="B2858" s="1" t="s">
        <v>30786</v>
      </c>
      <c r="C2858" s="1" t="s">
        <v>30783</v>
      </c>
      <c r="D2858" s="1" t="s">
        <v>30084</v>
      </c>
      <c r="G2858" s="1" t="s">
        <v>15</v>
      </c>
      <c r="H2858" s="1" t="s">
        <v>16</v>
      </c>
      <c r="I2858" s="1" t="s">
        <v>17</v>
      </c>
      <c r="J2858" s="1" t="s">
        <v>69</v>
      </c>
      <c r="K2858" s="1">
        <v>40.5</v>
      </c>
      <c r="L2858" s="1">
        <v>-121.08499999999999</v>
      </c>
      <c r="M2858" s="1">
        <v>9</v>
      </c>
    </row>
    <row r="2859" spans="1:18">
      <c r="A2859" s="1">
        <v>1986</v>
      </c>
      <c r="B2859" s="1" t="s">
        <v>30905</v>
      </c>
      <c r="C2859" s="1" t="s">
        <v>30909</v>
      </c>
      <c r="D2859" s="1" t="s">
        <v>30896</v>
      </c>
      <c r="G2859" s="1" t="s">
        <v>350</v>
      </c>
      <c r="H2859" s="1" t="s">
        <v>16</v>
      </c>
      <c r="I2859" s="1" t="s">
        <v>17</v>
      </c>
      <c r="J2859" s="1" t="s">
        <v>69</v>
      </c>
      <c r="K2859" s="1">
        <v>44</v>
      </c>
      <c r="L2859" s="1">
        <v>-121.4</v>
      </c>
      <c r="M2859" s="1">
        <v>9</v>
      </c>
      <c r="O2859" s="1">
        <v>40.200000000000003</v>
      </c>
    </row>
    <row r="2860" spans="1:18">
      <c r="A2860" s="1">
        <v>2006</v>
      </c>
      <c r="B2860" s="1" t="s">
        <v>31729</v>
      </c>
      <c r="C2860" s="1" t="s">
        <v>31758</v>
      </c>
      <c r="D2860" s="1" t="s">
        <v>30089</v>
      </c>
      <c r="G2860" s="1" t="s">
        <v>15</v>
      </c>
      <c r="H2860" s="1" t="s">
        <v>16</v>
      </c>
      <c r="I2860" s="1" t="s">
        <v>17</v>
      </c>
      <c r="J2860" s="1" t="s">
        <v>69</v>
      </c>
      <c r="K2860" s="1">
        <v>38.700000000000003</v>
      </c>
      <c r="L2860" s="1">
        <v>-122.45</v>
      </c>
      <c r="M2860" s="1">
        <v>9</v>
      </c>
      <c r="Q2860" s="1">
        <v>0.511988</v>
      </c>
    </row>
    <row r="2861" spans="1:18">
      <c r="A2861" s="1">
        <v>2000</v>
      </c>
      <c r="B2861" s="1" t="s">
        <v>31159</v>
      </c>
      <c r="C2861" s="1" t="s">
        <v>31166</v>
      </c>
      <c r="D2861" s="1" t="s">
        <v>31161</v>
      </c>
      <c r="G2861" s="1" t="s">
        <v>15</v>
      </c>
      <c r="H2861" s="1" t="s">
        <v>16</v>
      </c>
      <c r="I2861" s="1" t="s">
        <v>17</v>
      </c>
      <c r="J2861" s="1" t="s">
        <v>69</v>
      </c>
      <c r="K2861" s="1">
        <v>41.53</v>
      </c>
      <c r="L2861" s="1">
        <v>-121.53</v>
      </c>
      <c r="M2861" s="1">
        <v>9.0299999999999994</v>
      </c>
      <c r="N2861" s="1">
        <f>MEDIAN(M2861:M2922)</f>
        <v>9.254999999999999</v>
      </c>
      <c r="P2861" s="1">
        <f>MEDIAN(O2861:O2922)</f>
        <v>44.8</v>
      </c>
      <c r="R2861" s="1">
        <f>MEDIAN(Q2861:Q2922)</f>
        <v>0.51289800000000008</v>
      </c>
    </row>
    <row r="2862" spans="1:18">
      <c r="A2862" s="1">
        <v>2008</v>
      </c>
      <c r="B2862" s="1" t="s">
        <v>31830</v>
      </c>
      <c r="C2862" s="1" t="s">
        <v>31831</v>
      </c>
      <c r="D2862" s="1" t="s">
        <v>31832</v>
      </c>
      <c r="G2862" s="1" t="s">
        <v>15</v>
      </c>
      <c r="H2862" s="1" t="s">
        <v>16</v>
      </c>
      <c r="I2862" s="1" t="s">
        <v>17</v>
      </c>
      <c r="J2862" s="1" t="s">
        <v>69</v>
      </c>
      <c r="K2862" s="1">
        <v>44.17</v>
      </c>
      <c r="L2862" s="1">
        <v>-122.11</v>
      </c>
      <c r="M2862" s="1">
        <v>9.0299999999999994</v>
      </c>
      <c r="Q2862" s="1">
        <v>0.51292000000000004</v>
      </c>
    </row>
    <row r="2863" spans="1:18">
      <c r="A2863" s="1">
        <v>2011</v>
      </c>
      <c r="B2863" s="1" t="s">
        <v>32108</v>
      </c>
      <c r="C2863" s="1" t="s">
        <v>32139</v>
      </c>
      <c r="D2863" s="1" t="s">
        <v>30093</v>
      </c>
      <c r="G2863" s="1" t="s">
        <v>15</v>
      </c>
      <c r="H2863" s="1" t="s">
        <v>16</v>
      </c>
      <c r="I2863" s="1" t="s">
        <v>17</v>
      </c>
      <c r="J2863" s="1" t="s">
        <v>69</v>
      </c>
      <c r="K2863" s="1">
        <v>44.17</v>
      </c>
      <c r="L2863" s="1">
        <v>-121.5</v>
      </c>
      <c r="M2863" s="1">
        <v>9.0299999999999994</v>
      </c>
      <c r="Q2863" s="1">
        <v>0.51292199999999999</v>
      </c>
    </row>
    <row r="2864" spans="1:18">
      <c r="A2864" s="1">
        <v>1994</v>
      </c>
      <c r="B2864" s="1" t="s">
        <v>30148</v>
      </c>
      <c r="C2864" s="1" t="s">
        <v>30150</v>
      </c>
      <c r="D2864" s="1" t="s">
        <v>30141</v>
      </c>
      <c r="G2864" s="1" t="s">
        <v>15</v>
      </c>
      <c r="H2864" s="1" t="s">
        <v>16</v>
      </c>
      <c r="I2864" s="1" t="s">
        <v>17</v>
      </c>
      <c r="J2864" s="1" t="s">
        <v>27</v>
      </c>
      <c r="K2864" s="1">
        <v>43.0456</v>
      </c>
      <c r="L2864" s="1">
        <v>-122.2025</v>
      </c>
      <c r="M2864" s="1">
        <v>9.0399999999999991</v>
      </c>
      <c r="Q2864" s="1">
        <v>0.51289300000000004</v>
      </c>
    </row>
    <row r="2865" spans="1:17">
      <c r="A2865" s="1">
        <v>1994</v>
      </c>
      <c r="B2865" s="1" t="s">
        <v>30307</v>
      </c>
      <c r="C2865" s="1" t="s">
        <v>30324</v>
      </c>
      <c r="D2865" s="1" t="s">
        <v>30138</v>
      </c>
      <c r="G2865" s="1" t="s">
        <v>15</v>
      </c>
      <c r="H2865" s="1" t="s">
        <v>16</v>
      </c>
      <c r="I2865" s="1" t="s">
        <v>17</v>
      </c>
      <c r="J2865" s="1" t="s">
        <v>59</v>
      </c>
      <c r="K2865" s="1">
        <v>41.363300000000002</v>
      </c>
      <c r="L2865" s="1">
        <v>-122.20869999999999</v>
      </c>
      <c r="M2865" s="1">
        <v>9.0399999999999991</v>
      </c>
    </row>
    <row r="2866" spans="1:17">
      <c r="A2866" s="1">
        <v>1989</v>
      </c>
      <c r="B2866" s="1" t="s">
        <v>30513</v>
      </c>
      <c r="C2866" s="1" t="s">
        <v>30514</v>
      </c>
      <c r="D2866" s="1" t="s">
        <v>30515</v>
      </c>
      <c r="G2866" s="1" t="s">
        <v>15</v>
      </c>
      <c r="H2866" s="1" t="s">
        <v>16</v>
      </c>
      <c r="I2866" s="1" t="s">
        <v>17</v>
      </c>
      <c r="J2866" s="1" t="s">
        <v>69</v>
      </c>
      <c r="K2866" s="1">
        <v>48.95</v>
      </c>
      <c r="L2866" s="1">
        <v>-121.17</v>
      </c>
      <c r="M2866" s="1">
        <v>9.0399999999999991</v>
      </c>
    </row>
    <row r="2867" spans="1:17">
      <c r="A2867" s="1">
        <v>1991</v>
      </c>
      <c r="B2867" s="1" t="s">
        <v>30626</v>
      </c>
      <c r="C2867" s="1" t="s">
        <v>30699</v>
      </c>
      <c r="D2867" s="1" t="s">
        <v>30010</v>
      </c>
      <c r="E2867" s="1">
        <v>1701</v>
      </c>
      <c r="F2867" s="1">
        <v>1743</v>
      </c>
      <c r="G2867" s="1" t="s">
        <v>15</v>
      </c>
      <c r="H2867" s="1" t="s">
        <v>16</v>
      </c>
      <c r="I2867" s="1" t="s">
        <v>17</v>
      </c>
      <c r="J2867" s="1" t="s">
        <v>782</v>
      </c>
      <c r="K2867" s="1">
        <v>41.3705</v>
      </c>
      <c r="L2867" s="1">
        <v>-121.639</v>
      </c>
      <c r="M2867" s="1">
        <v>9.0399999999999991</v>
      </c>
    </row>
    <row r="2868" spans="1:17">
      <c r="A2868" s="1">
        <v>1997</v>
      </c>
      <c r="B2868" s="1" t="s">
        <v>30818</v>
      </c>
      <c r="C2868" s="1" t="s">
        <v>30842</v>
      </c>
      <c r="D2868" s="1" t="s">
        <v>30141</v>
      </c>
      <c r="G2868" s="1" t="s">
        <v>15</v>
      </c>
      <c r="H2868" s="1" t="s">
        <v>16</v>
      </c>
      <c r="I2868" s="1" t="s">
        <v>17</v>
      </c>
      <c r="J2868" s="1" t="s">
        <v>1705</v>
      </c>
      <c r="K2868" s="1">
        <v>43.0456</v>
      </c>
      <c r="L2868" s="1">
        <v>-122.2025</v>
      </c>
      <c r="M2868" s="1">
        <v>9.0500000000000007</v>
      </c>
      <c r="O2868" s="1">
        <v>44.9</v>
      </c>
      <c r="Q2868" s="1">
        <v>0.51289300000000004</v>
      </c>
    </row>
    <row r="2869" spans="1:17">
      <c r="A2869" s="1">
        <v>2000</v>
      </c>
      <c r="B2869" s="1" t="s">
        <v>31159</v>
      </c>
      <c r="C2869" s="1" t="s">
        <v>31176</v>
      </c>
      <c r="D2869" s="1" t="s">
        <v>30093</v>
      </c>
      <c r="G2869" s="1" t="s">
        <v>15</v>
      </c>
      <c r="H2869" s="1" t="s">
        <v>16</v>
      </c>
      <c r="I2869" s="1" t="s">
        <v>17</v>
      </c>
      <c r="J2869" s="1" t="s">
        <v>69</v>
      </c>
      <c r="K2869" s="1">
        <v>44.17</v>
      </c>
      <c r="L2869" s="1">
        <v>-121.5</v>
      </c>
      <c r="M2869" s="1">
        <v>9.0500000000000007</v>
      </c>
    </row>
    <row r="2870" spans="1:17">
      <c r="A2870" s="1">
        <v>1994</v>
      </c>
      <c r="B2870" s="1" t="s">
        <v>30307</v>
      </c>
      <c r="C2870" s="1" t="s">
        <v>24053</v>
      </c>
      <c r="D2870" s="1" t="s">
        <v>30138</v>
      </c>
      <c r="G2870" s="1" t="s">
        <v>15</v>
      </c>
      <c r="H2870" s="1" t="s">
        <v>16</v>
      </c>
      <c r="I2870" s="1" t="s">
        <v>17</v>
      </c>
      <c r="J2870" s="1" t="s">
        <v>69</v>
      </c>
      <c r="K2870" s="1">
        <v>41.551000000000002</v>
      </c>
      <c r="L2870" s="1">
        <v>-122.28149999999999</v>
      </c>
      <c r="M2870" s="1">
        <v>9.07</v>
      </c>
    </row>
    <row r="2871" spans="1:17">
      <c r="A2871" s="1">
        <v>2000</v>
      </c>
      <c r="B2871" s="1" t="s">
        <v>31159</v>
      </c>
      <c r="C2871" s="1" t="s">
        <v>31170</v>
      </c>
      <c r="D2871" s="1" t="s">
        <v>30093</v>
      </c>
      <c r="G2871" s="1" t="s">
        <v>15</v>
      </c>
      <c r="H2871" s="1" t="s">
        <v>16</v>
      </c>
      <c r="I2871" s="1" t="s">
        <v>17</v>
      </c>
      <c r="J2871" s="1" t="s">
        <v>69</v>
      </c>
      <c r="K2871" s="1">
        <v>44.17</v>
      </c>
      <c r="L2871" s="1">
        <v>-121.5</v>
      </c>
      <c r="M2871" s="1">
        <v>9.07</v>
      </c>
      <c r="O2871" s="1">
        <v>38</v>
      </c>
    </row>
    <row r="2872" spans="1:17">
      <c r="A2872" s="1">
        <v>1997</v>
      </c>
      <c r="B2872" s="1" t="s">
        <v>30397</v>
      </c>
      <c r="C2872" s="1" t="s">
        <v>30129</v>
      </c>
      <c r="D2872" s="1" t="s">
        <v>30084</v>
      </c>
      <c r="G2872" s="1" t="s">
        <v>15</v>
      </c>
      <c r="H2872" s="1" t="s">
        <v>16</v>
      </c>
      <c r="I2872" s="1" t="s">
        <v>17</v>
      </c>
      <c r="J2872" s="1" t="s">
        <v>59</v>
      </c>
      <c r="K2872" s="1">
        <v>40.491999999999997</v>
      </c>
      <c r="L2872" s="1">
        <v>-121.508</v>
      </c>
      <c r="M2872" s="1">
        <v>9.09</v>
      </c>
      <c r="O2872" s="1">
        <v>38</v>
      </c>
      <c r="Q2872" s="1">
        <v>0.512961</v>
      </c>
    </row>
    <row r="2873" spans="1:17">
      <c r="A2873" s="1">
        <v>1986</v>
      </c>
      <c r="B2873" s="1" t="s">
        <v>30905</v>
      </c>
      <c r="C2873" s="1" t="s">
        <v>30911</v>
      </c>
      <c r="D2873" s="1" t="s">
        <v>30120</v>
      </c>
      <c r="G2873" s="1" t="s">
        <v>15</v>
      </c>
      <c r="H2873" s="1" t="s">
        <v>16</v>
      </c>
      <c r="I2873" s="1" t="s">
        <v>17</v>
      </c>
      <c r="J2873" s="1" t="s">
        <v>69</v>
      </c>
      <c r="K2873" s="1">
        <v>44</v>
      </c>
      <c r="L2873" s="1">
        <v>-121.4</v>
      </c>
      <c r="M2873" s="1">
        <v>9.1</v>
      </c>
      <c r="O2873" s="1">
        <v>41.3</v>
      </c>
    </row>
    <row r="2874" spans="1:17">
      <c r="A2874" s="1">
        <v>1997</v>
      </c>
      <c r="B2874" s="1" t="s">
        <v>30397</v>
      </c>
      <c r="C2874" s="1" t="s">
        <v>30409</v>
      </c>
      <c r="D2874" s="1" t="s">
        <v>30084</v>
      </c>
      <c r="G2874" s="1" t="s">
        <v>15</v>
      </c>
      <c r="H2874" s="1" t="s">
        <v>16</v>
      </c>
      <c r="I2874" s="1" t="s">
        <v>17</v>
      </c>
      <c r="J2874" s="1" t="s">
        <v>59</v>
      </c>
      <c r="K2874" s="1">
        <v>40.491999999999997</v>
      </c>
      <c r="L2874" s="1">
        <v>-121.508</v>
      </c>
      <c r="M2874" s="1">
        <v>9.11</v>
      </c>
      <c r="O2874" s="1">
        <v>41.1</v>
      </c>
      <c r="Q2874" s="1">
        <v>0.51281299999999996</v>
      </c>
    </row>
    <row r="2875" spans="1:17">
      <c r="A2875" s="1">
        <v>2001</v>
      </c>
      <c r="B2875" s="1" t="s">
        <v>31784</v>
      </c>
      <c r="C2875" s="1" t="s">
        <v>30389</v>
      </c>
      <c r="D2875" s="1" t="s">
        <v>30138</v>
      </c>
      <c r="G2875" s="1" t="s">
        <v>15</v>
      </c>
      <c r="H2875" s="1" t="s">
        <v>16</v>
      </c>
      <c r="I2875" s="1" t="s">
        <v>17</v>
      </c>
      <c r="J2875" s="1" t="s">
        <v>69</v>
      </c>
      <c r="K2875" s="1">
        <v>41.5</v>
      </c>
      <c r="L2875" s="1">
        <v>-121.5</v>
      </c>
      <c r="M2875" s="1">
        <v>9.1300000000000008</v>
      </c>
    </row>
    <row r="2876" spans="1:17">
      <c r="A2876" s="1">
        <v>1994</v>
      </c>
      <c r="B2876" s="1" t="s">
        <v>30307</v>
      </c>
      <c r="C2876" s="1" t="s">
        <v>30340</v>
      </c>
      <c r="D2876" s="1" t="s">
        <v>30138</v>
      </c>
      <c r="G2876" s="1" t="s">
        <v>15</v>
      </c>
      <c r="H2876" s="1" t="s">
        <v>16</v>
      </c>
      <c r="I2876" s="1" t="s">
        <v>17</v>
      </c>
      <c r="J2876" s="1" t="s">
        <v>47</v>
      </c>
      <c r="K2876" s="1">
        <v>41.566800000000001</v>
      </c>
      <c r="L2876" s="1">
        <v>-122.1313</v>
      </c>
      <c r="M2876" s="1">
        <v>9.14</v>
      </c>
    </row>
    <row r="2877" spans="1:17">
      <c r="A2877" s="1">
        <v>1994</v>
      </c>
      <c r="B2877" s="1" t="s">
        <v>30148</v>
      </c>
      <c r="C2877" s="1" t="s">
        <v>30149</v>
      </c>
      <c r="D2877" s="1" t="s">
        <v>30141</v>
      </c>
      <c r="G2877" s="1" t="s">
        <v>15</v>
      </c>
      <c r="H2877" s="1" t="s">
        <v>16</v>
      </c>
      <c r="I2877" s="1" t="s">
        <v>17</v>
      </c>
      <c r="J2877" s="1" t="s">
        <v>27</v>
      </c>
      <c r="K2877" s="1">
        <v>43.457999999999998</v>
      </c>
      <c r="L2877" s="1">
        <v>-122.20529999999999</v>
      </c>
      <c r="M2877" s="1">
        <v>9.15</v>
      </c>
      <c r="Q2877" s="1">
        <v>0.51289899999999999</v>
      </c>
    </row>
    <row r="2878" spans="1:17">
      <c r="A2878" s="1">
        <v>1990</v>
      </c>
      <c r="B2878" s="1" t="s">
        <v>30810</v>
      </c>
      <c r="C2878" s="1" t="s">
        <v>30149</v>
      </c>
      <c r="D2878" s="1" t="s">
        <v>30141</v>
      </c>
      <c r="G2878" s="1" t="s">
        <v>15</v>
      </c>
      <c r="H2878" s="1" t="s">
        <v>16</v>
      </c>
      <c r="I2878" s="1" t="s">
        <v>17</v>
      </c>
      <c r="J2878" s="1" t="s">
        <v>1705</v>
      </c>
      <c r="K2878" s="1">
        <v>43.457999999999998</v>
      </c>
      <c r="L2878" s="1">
        <v>-122.20529999999999</v>
      </c>
      <c r="M2878" s="1">
        <v>9.16</v>
      </c>
      <c r="O2878" s="1">
        <v>46.9</v>
      </c>
    </row>
    <row r="2879" spans="1:17">
      <c r="A2879" s="1">
        <v>1994</v>
      </c>
      <c r="B2879" s="1" t="s">
        <v>30307</v>
      </c>
      <c r="C2879" s="1" t="s">
        <v>30312</v>
      </c>
      <c r="D2879" s="1" t="s">
        <v>30138</v>
      </c>
      <c r="G2879" s="1" t="s">
        <v>15</v>
      </c>
      <c r="H2879" s="1" t="s">
        <v>16</v>
      </c>
      <c r="I2879" s="1" t="s">
        <v>17</v>
      </c>
      <c r="J2879" s="1" t="s">
        <v>69</v>
      </c>
      <c r="K2879" s="1">
        <v>41.391100000000002</v>
      </c>
      <c r="L2879" s="1">
        <v>-122.0248</v>
      </c>
      <c r="M2879" s="1">
        <v>9.17</v>
      </c>
    </row>
    <row r="2880" spans="1:17">
      <c r="A2880" s="1">
        <v>1991</v>
      </c>
      <c r="B2880" s="1" t="s">
        <v>30626</v>
      </c>
      <c r="C2880" s="1" t="s">
        <v>30714</v>
      </c>
      <c r="D2880" s="1" t="s">
        <v>30010</v>
      </c>
      <c r="E2880" s="1">
        <v>1743</v>
      </c>
      <c r="F2880" s="1">
        <v>1743</v>
      </c>
      <c r="G2880" s="1" t="s">
        <v>15</v>
      </c>
      <c r="H2880" s="1" t="s">
        <v>16</v>
      </c>
      <c r="I2880" s="1" t="s">
        <v>17</v>
      </c>
      <c r="J2880" s="1" t="s">
        <v>782</v>
      </c>
      <c r="K2880" s="1">
        <v>41.218000000000004</v>
      </c>
      <c r="L2880" s="1">
        <v>-121.54900000000001</v>
      </c>
      <c r="M2880" s="1">
        <v>9.17</v>
      </c>
    </row>
    <row r="2881" spans="1:17">
      <c r="A2881" s="1">
        <v>2002</v>
      </c>
      <c r="B2881" s="1" t="s">
        <v>31042</v>
      </c>
      <c r="C2881" s="1" t="s">
        <v>30312</v>
      </c>
      <c r="D2881" s="1" t="s">
        <v>30138</v>
      </c>
      <c r="G2881" s="1" t="s">
        <v>15</v>
      </c>
      <c r="H2881" s="1" t="s">
        <v>16</v>
      </c>
      <c r="I2881" s="1" t="s">
        <v>17</v>
      </c>
      <c r="J2881" s="1" t="s">
        <v>1705</v>
      </c>
      <c r="K2881" s="1">
        <v>41.391100000000002</v>
      </c>
      <c r="L2881" s="1">
        <v>-122.0248</v>
      </c>
      <c r="M2881" s="1">
        <v>9.17</v>
      </c>
      <c r="O2881" s="1">
        <v>50</v>
      </c>
      <c r="Q2881" s="1">
        <v>0.51283599999999996</v>
      </c>
    </row>
    <row r="2882" spans="1:17">
      <c r="A2882" s="1">
        <v>1997</v>
      </c>
      <c r="B2882" s="1" t="s">
        <v>30818</v>
      </c>
      <c r="C2882" s="1" t="s">
        <v>30841</v>
      </c>
      <c r="D2882" s="1" t="s">
        <v>30141</v>
      </c>
      <c r="G2882" s="1" t="s">
        <v>15</v>
      </c>
      <c r="H2882" s="1" t="s">
        <v>16</v>
      </c>
      <c r="I2882" s="1" t="s">
        <v>17</v>
      </c>
      <c r="J2882" s="1" t="s">
        <v>1705</v>
      </c>
      <c r="K2882" s="1">
        <v>43.457999999999998</v>
      </c>
      <c r="L2882" s="1">
        <v>-122.20529999999999</v>
      </c>
      <c r="M2882" s="1">
        <v>9.18</v>
      </c>
      <c r="O2882" s="1">
        <v>44.7</v>
      </c>
      <c r="Q2882" s="1">
        <v>0.51289899999999999</v>
      </c>
    </row>
    <row r="2883" spans="1:17">
      <c r="A2883" s="1">
        <v>2004</v>
      </c>
      <c r="B2883" s="1" t="s">
        <v>31643</v>
      </c>
      <c r="C2883" s="1" t="s">
        <v>31649</v>
      </c>
      <c r="D2883" s="1" t="s">
        <v>30135</v>
      </c>
      <c r="G2883" s="1" t="s">
        <v>15</v>
      </c>
      <c r="H2883" s="1" t="s">
        <v>16</v>
      </c>
      <c r="I2883" s="1" t="s">
        <v>17</v>
      </c>
      <c r="J2883" s="1" t="s">
        <v>3789</v>
      </c>
      <c r="K2883" s="1">
        <v>46.063000000000002</v>
      </c>
      <c r="L2883" s="1">
        <v>-122.431</v>
      </c>
      <c r="M2883" s="1">
        <v>9.18</v>
      </c>
      <c r="Q2883" s="1">
        <v>0.51291500000000001</v>
      </c>
    </row>
    <row r="2884" spans="1:17">
      <c r="A2884" s="1">
        <v>2005</v>
      </c>
      <c r="B2884" s="1" t="s">
        <v>31789</v>
      </c>
      <c r="C2884" s="1" t="s">
        <v>31827</v>
      </c>
      <c r="D2884" s="1" t="s">
        <v>30135</v>
      </c>
      <c r="G2884" s="1" t="s">
        <v>15</v>
      </c>
      <c r="H2884" s="1" t="s">
        <v>16</v>
      </c>
      <c r="I2884" s="1" t="s">
        <v>17</v>
      </c>
      <c r="J2884" s="1" t="s">
        <v>59</v>
      </c>
      <c r="K2884" s="1">
        <v>46.06</v>
      </c>
      <c r="L2884" s="1">
        <v>-122.43</v>
      </c>
      <c r="M2884" s="1">
        <v>9.18</v>
      </c>
    </row>
    <row r="2885" spans="1:17">
      <c r="A2885" s="1">
        <v>1991</v>
      </c>
      <c r="B2885" s="1" t="s">
        <v>30626</v>
      </c>
      <c r="C2885" s="1" t="s">
        <v>30700</v>
      </c>
      <c r="D2885" s="1" t="s">
        <v>30010</v>
      </c>
      <c r="E2885" s="1">
        <v>1701</v>
      </c>
      <c r="F2885" s="1">
        <v>1743</v>
      </c>
      <c r="G2885" s="1" t="s">
        <v>15</v>
      </c>
      <c r="H2885" s="1" t="s">
        <v>16</v>
      </c>
      <c r="I2885" s="1" t="s">
        <v>17</v>
      </c>
      <c r="J2885" s="1" t="s">
        <v>782</v>
      </c>
      <c r="K2885" s="1">
        <v>41.3705</v>
      </c>
      <c r="L2885" s="1">
        <v>-121.639</v>
      </c>
      <c r="M2885" s="1">
        <v>9.19</v>
      </c>
    </row>
    <row r="2886" spans="1:17">
      <c r="A2886" s="1">
        <v>1997</v>
      </c>
      <c r="B2886" s="1" t="s">
        <v>30397</v>
      </c>
      <c r="C2886" s="1" t="s">
        <v>30121</v>
      </c>
      <c r="D2886" s="1" t="s">
        <v>30084</v>
      </c>
      <c r="G2886" s="1" t="s">
        <v>15</v>
      </c>
      <c r="H2886" s="1" t="s">
        <v>16</v>
      </c>
      <c r="I2886" s="1" t="s">
        <v>17</v>
      </c>
      <c r="J2886" s="1" t="s">
        <v>59</v>
      </c>
      <c r="K2886" s="1">
        <v>40.491999999999997</v>
      </c>
      <c r="L2886" s="1">
        <v>-121.508</v>
      </c>
      <c r="M2886" s="1">
        <v>9.1999999999999993</v>
      </c>
      <c r="O2886" s="1">
        <v>39</v>
      </c>
      <c r="Q2886" s="1">
        <v>0.512799</v>
      </c>
    </row>
    <row r="2887" spans="1:17">
      <c r="A2887" s="1">
        <v>2011</v>
      </c>
      <c r="B2887" s="1" t="s">
        <v>31995</v>
      </c>
      <c r="C2887" s="1" t="s">
        <v>32075</v>
      </c>
      <c r="D2887" s="1" t="s">
        <v>32076</v>
      </c>
      <c r="G2887" s="1" t="s">
        <v>15</v>
      </c>
      <c r="H2887" s="1" t="s">
        <v>16</v>
      </c>
      <c r="I2887" s="1" t="s">
        <v>17</v>
      </c>
      <c r="J2887" s="1" t="s">
        <v>59</v>
      </c>
      <c r="K2887" s="1">
        <v>39.311700000000002</v>
      </c>
      <c r="L2887" s="1">
        <v>-120.2403</v>
      </c>
      <c r="M2887" s="1">
        <v>9.2100000000000009</v>
      </c>
      <c r="O2887" s="1">
        <v>31</v>
      </c>
      <c r="Q2887" s="1">
        <v>0.51263099999999995</v>
      </c>
    </row>
    <row r="2888" spans="1:17">
      <c r="A2888" s="1">
        <v>2000</v>
      </c>
      <c r="B2888" s="1" t="s">
        <v>31159</v>
      </c>
      <c r="C2888" s="1" t="s">
        <v>31175</v>
      </c>
      <c r="D2888" s="1" t="s">
        <v>30093</v>
      </c>
      <c r="G2888" s="1" t="s">
        <v>15</v>
      </c>
      <c r="H2888" s="1" t="s">
        <v>16</v>
      </c>
      <c r="I2888" s="1" t="s">
        <v>17</v>
      </c>
      <c r="J2888" s="1" t="s">
        <v>69</v>
      </c>
      <c r="K2888" s="1">
        <v>44.17</v>
      </c>
      <c r="L2888" s="1">
        <v>-121.5</v>
      </c>
      <c r="M2888" s="1">
        <v>9.23</v>
      </c>
    </row>
    <row r="2889" spans="1:17">
      <c r="A2889" s="1">
        <v>1994</v>
      </c>
      <c r="B2889" s="1" t="s">
        <v>30307</v>
      </c>
      <c r="C2889" s="1" t="s">
        <v>30313</v>
      </c>
      <c r="D2889" s="1" t="s">
        <v>30138</v>
      </c>
      <c r="G2889" s="1" t="s">
        <v>15</v>
      </c>
      <c r="H2889" s="1" t="s">
        <v>16</v>
      </c>
      <c r="I2889" s="1" t="s">
        <v>17</v>
      </c>
      <c r="J2889" s="1" t="s">
        <v>69</v>
      </c>
      <c r="K2889" s="1">
        <v>41.400799999999997</v>
      </c>
      <c r="L2889" s="1">
        <v>-122.0248</v>
      </c>
      <c r="M2889" s="1">
        <v>9.24</v>
      </c>
    </row>
    <row r="2890" spans="1:17">
      <c r="A2890" s="1">
        <v>2005</v>
      </c>
      <c r="B2890" s="1" t="s">
        <v>31789</v>
      </c>
      <c r="C2890" s="1" t="s">
        <v>31791</v>
      </c>
      <c r="D2890" s="1" t="s">
        <v>30135</v>
      </c>
      <c r="G2890" s="1" t="s">
        <v>15</v>
      </c>
      <c r="H2890" s="1" t="s">
        <v>16</v>
      </c>
      <c r="I2890" s="1" t="s">
        <v>17</v>
      </c>
      <c r="J2890" s="1" t="s">
        <v>27</v>
      </c>
      <c r="K2890" s="1">
        <v>45.43</v>
      </c>
      <c r="L2890" s="1">
        <v>-122.49</v>
      </c>
      <c r="M2890" s="1">
        <v>9.24</v>
      </c>
    </row>
    <row r="2891" spans="1:17">
      <c r="A2891" s="1">
        <v>1991</v>
      </c>
      <c r="B2891" s="1" t="s">
        <v>30626</v>
      </c>
      <c r="C2891" s="1" t="s">
        <v>30713</v>
      </c>
      <c r="D2891" s="1" t="s">
        <v>30010</v>
      </c>
      <c r="E2891" s="1">
        <v>1743</v>
      </c>
      <c r="F2891" s="1">
        <v>1743</v>
      </c>
      <c r="G2891" s="1" t="s">
        <v>15</v>
      </c>
      <c r="H2891" s="1" t="s">
        <v>16</v>
      </c>
      <c r="I2891" s="1" t="s">
        <v>17</v>
      </c>
      <c r="J2891" s="1" t="s">
        <v>782</v>
      </c>
      <c r="K2891" s="1">
        <v>41.2438</v>
      </c>
      <c r="L2891" s="1">
        <v>-121.5055</v>
      </c>
      <c r="M2891" s="1">
        <v>9.25</v>
      </c>
    </row>
    <row r="2892" spans="1:17">
      <c r="A2892" s="1">
        <v>1991</v>
      </c>
      <c r="B2892" s="1" t="s">
        <v>31607</v>
      </c>
      <c r="C2892" s="1" t="s">
        <v>30713</v>
      </c>
      <c r="D2892" s="1" t="s">
        <v>30010</v>
      </c>
      <c r="E2892" s="1">
        <v>1743</v>
      </c>
      <c r="F2892" s="1">
        <v>1743</v>
      </c>
      <c r="G2892" s="1" t="s">
        <v>15</v>
      </c>
      <c r="H2892" s="1" t="s">
        <v>16</v>
      </c>
      <c r="I2892" s="1" t="s">
        <v>17</v>
      </c>
      <c r="J2892" s="1" t="s">
        <v>782</v>
      </c>
      <c r="K2892" s="1">
        <v>41.2438</v>
      </c>
      <c r="L2892" s="1">
        <v>-121.5055</v>
      </c>
      <c r="M2892" s="1">
        <v>9.26</v>
      </c>
    </row>
    <row r="2893" spans="1:17">
      <c r="A2893" s="1">
        <v>1994</v>
      </c>
      <c r="B2893" s="1" t="s">
        <v>30307</v>
      </c>
      <c r="C2893" s="1" t="s">
        <v>30310</v>
      </c>
      <c r="D2893" s="1" t="s">
        <v>30138</v>
      </c>
      <c r="G2893" s="1" t="s">
        <v>15</v>
      </c>
      <c r="H2893" s="1" t="s">
        <v>16</v>
      </c>
      <c r="I2893" s="1" t="s">
        <v>17</v>
      </c>
      <c r="J2893" s="1" t="s">
        <v>69</v>
      </c>
      <c r="K2893" s="1">
        <v>41.589500000000001</v>
      </c>
      <c r="L2893" s="1">
        <v>-122.3018</v>
      </c>
      <c r="M2893" s="1">
        <v>9.2799999999999994</v>
      </c>
    </row>
    <row r="2894" spans="1:17">
      <c r="A2894" s="1">
        <v>1971</v>
      </c>
      <c r="B2894" s="1" t="s">
        <v>30782</v>
      </c>
      <c r="C2894" s="1" t="s">
        <v>30784</v>
      </c>
      <c r="D2894" s="1" t="s">
        <v>30084</v>
      </c>
      <c r="G2894" s="1" t="s">
        <v>15</v>
      </c>
      <c r="H2894" s="1" t="s">
        <v>16</v>
      </c>
      <c r="I2894" s="1" t="s">
        <v>17</v>
      </c>
      <c r="J2894" s="1" t="s">
        <v>1705</v>
      </c>
      <c r="K2894" s="1">
        <v>40.5</v>
      </c>
      <c r="L2894" s="1">
        <v>-121.08499999999999</v>
      </c>
      <c r="M2894" s="1">
        <v>9.3000000000000007</v>
      </c>
    </row>
    <row r="2895" spans="1:17">
      <c r="A2895" s="1">
        <v>1997</v>
      </c>
      <c r="B2895" s="1" t="s">
        <v>30818</v>
      </c>
      <c r="C2895" s="1" t="s">
        <v>30826</v>
      </c>
      <c r="D2895" s="1" t="s">
        <v>30138</v>
      </c>
      <c r="G2895" s="1" t="s">
        <v>15</v>
      </c>
      <c r="H2895" s="1" t="s">
        <v>16</v>
      </c>
      <c r="I2895" s="1" t="s">
        <v>17</v>
      </c>
      <c r="J2895" s="1" t="s">
        <v>1705</v>
      </c>
      <c r="K2895" s="1">
        <v>41.243000000000002</v>
      </c>
      <c r="L2895" s="1">
        <v>-122.023</v>
      </c>
      <c r="M2895" s="1">
        <v>9.3000000000000007</v>
      </c>
      <c r="O2895" s="1">
        <v>41.6</v>
      </c>
      <c r="Q2895" s="1">
        <v>0.51282799999999995</v>
      </c>
    </row>
    <row r="2896" spans="1:17">
      <c r="A2896" s="1">
        <v>2001</v>
      </c>
      <c r="B2896" s="1" t="s">
        <v>31784</v>
      </c>
      <c r="C2896" s="1" t="s">
        <v>30308</v>
      </c>
      <c r="D2896" s="1" t="s">
        <v>30138</v>
      </c>
      <c r="G2896" s="1" t="s">
        <v>15</v>
      </c>
      <c r="H2896" s="1" t="s">
        <v>16</v>
      </c>
      <c r="I2896" s="1" t="s">
        <v>17</v>
      </c>
      <c r="J2896" s="1" t="s">
        <v>69</v>
      </c>
      <c r="K2896" s="1">
        <v>41.566800000000001</v>
      </c>
      <c r="L2896" s="1">
        <v>-122.1313</v>
      </c>
      <c r="M2896" s="1">
        <v>9.3000000000000007</v>
      </c>
    </row>
    <row r="2897" spans="1:17">
      <c r="A2897" s="1">
        <v>1984</v>
      </c>
      <c r="B2897" s="1" t="s">
        <v>30943</v>
      </c>
      <c r="C2897" s="1" t="s">
        <v>30952</v>
      </c>
      <c r="D2897" s="1" t="s">
        <v>30490</v>
      </c>
      <c r="G2897" s="1" t="s">
        <v>15</v>
      </c>
      <c r="H2897" s="1" t="s">
        <v>16</v>
      </c>
      <c r="I2897" s="1" t="s">
        <v>17</v>
      </c>
      <c r="J2897" s="1" t="s">
        <v>30945</v>
      </c>
      <c r="K2897" s="1">
        <v>50.805</v>
      </c>
      <c r="L2897" s="1">
        <v>-123.377</v>
      </c>
      <c r="M2897" s="1">
        <v>9.31</v>
      </c>
    </row>
    <row r="2898" spans="1:17">
      <c r="A2898" s="1">
        <v>1990</v>
      </c>
      <c r="B2898" s="1" t="s">
        <v>30889</v>
      </c>
      <c r="C2898" s="1" t="s">
        <v>30892</v>
      </c>
      <c r="D2898" s="1" t="s">
        <v>30891</v>
      </c>
      <c r="G2898" s="1" t="s">
        <v>350</v>
      </c>
      <c r="H2898" s="1" t="s">
        <v>16</v>
      </c>
      <c r="I2898" s="1" t="s">
        <v>17</v>
      </c>
      <c r="J2898" s="1" t="s">
        <v>69</v>
      </c>
      <c r="K2898" s="1">
        <v>44</v>
      </c>
      <c r="L2898" s="1">
        <v>-121</v>
      </c>
      <c r="M2898" s="1">
        <v>9.33</v>
      </c>
      <c r="O2898" s="1">
        <v>46</v>
      </c>
    </row>
    <row r="2899" spans="1:17">
      <c r="A2899" s="1">
        <v>1997</v>
      </c>
      <c r="B2899" s="1" t="s">
        <v>30818</v>
      </c>
      <c r="C2899" s="1" t="s">
        <v>30833</v>
      </c>
      <c r="D2899" s="1" t="s">
        <v>30084</v>
      </c>
      <c r="G2899" s="1" t="s">
        <v>15</v>
      </c>
      <c r="H2899" s="1" t="s">
        <v>16</v>
      </c>
      <c r="I2899" s="1" t="s">
        <v>17</v>
      </c>
      <c r="J2899" s="1" t="s">
        <v>1705</v>
      </c>
      <c r="K2899" s="1">
        <v>40.32</v>
      </c>
      <c r="L2899" s="1">
        <v>-122.0656</v>
      </c>
      <c r="M2899" s="1">
        <v>9.34</v>
      </c>
      <c r="O2899" s="1">
        <v>45</v>
      </c>
      <c r="Q2899" s="1">
        <v>0.51290500000000006</v>
      </c>
    </row>
    <row r="2900" spans="1:17">
      <c r="A2900" s="1">
        <v>1982</v>
      </c>
      <c r="B2900" s="1" t="s">
        <v>31066</v>
      </c>
      <c r="C2900" s="1" t="s">
        <v>31078</v>
      </c>
      <c r="D2900" s="1" t="s">
        <v>30617</v>
      </c>
      <c r="F2900" s="1">
        <v>2412</v>
      </c>
      <c r="G2900" s="1" t="s">
        <v>15</v>
      </c>
      <c r="H2900" s="1" t="s">
        <v>16</v>
      </c>
      <c r="I2900" s="1" t="s">
        <v>17</v>
      </c>
      <c r="J2900" s="1" t="s">
        <v>69</v>
      </c>
      <c r="K2900" s="1">
        <v>41.883000000000003</v>
      </c>
      <c r="L2900" s="1">
        <v>-121.883</v>
      </c>
      <c r="M2900" s="1">
        <v>9.35</v>
      </c>
    </row>
    <row r="2901" spans="1:17">
      <c r="A2901" s="1">
        <v>2002</v>
      </c>
      <c r="B2901" s="1" t="s">
        <v>31042</v>
      </c>
      <c r="C2901" s="1" t="s">
        <v>31064</v>
      </c>
      <c r="D2901" s="1" t="s">
        <v>30138</v>
      </c>
      <c r="G2901" s="1" t="s">
        <v>15</v>
      </c>
      <c r="H2901" s="1" t="s">
        <v>16</v>
      </c>
      <c r="I2901" s="1" t="s">
        <v>17</v>
      </c>
      <c r="J2901" s="1" t="s">
        <v>59</v>
      </c>
      <c r="K2901" s="1">
        <v>41.319099999999999</v>
      </c>
      <c r="L2901" s="1">
        <v>-122.1678</v>
      </c>
      <c r="M2901" s="1">
        <v>9.36</v>
      </c>
      <c r="Q2901" s="1">
        <v>0.51288100000000003</v>
      </c>
    </row>
    <row r="2902" spans="1:17">
      <c r="A2902" s="1">
        <v>2011</v>
      </c>
      <c r="B2902" s="1" t="s">
        <v>32140</v>
      </c>
      <c r="C2902" s="1" t="s">
        <v>32144</v>
      </c>
      <c r="D2902" s="1" t="s">
        <v>30010</v>
      </c>
      <c r="G2902" s="1" t="s">
        <v>15</v>
      </c>
      <c r="H2902" s="1" t="s">
        <v>16</v>
      </c>
      <c r="I2902" s="1" t="s">
        <v>17</v>
      </c>
      <c r="J2902" s="1" t="s">
        <v>59</v>
      </c>
      <c r="K2902" s="1">
        <v>41.530500000000004</v>
      </c>
      <c r="L2902" s="1">
        <v>-121.71120000000001</v>
      </c>
      <c r="M2902" s="1">
        <v>9.3699999999999992</v>
      </c>
    </row>
    <row r="2903" spans="1:17">
      <c r="A2903" s="1">
        <v>2011</v>
      </c>
      <c r="B2903" s="1" t="s">
        <v>32140</v>
      </c>
      <c r="C2903" s="1" t="s">
        <v>32145</v>
      </c>
      <c r="D2903" s="1" t="s">
        <v>30010</v>
      </c>
      <c r="G2903" s="1" t="s">
        <v>15</v>
      </c>
      <c r="H2903" s="1" t="s">
        <v>16</v>
      </c>
      <c r="I2903" s="1" t="s">
        <v>17</v>
      </c>
      <c r="J2903" s="1" t="s">
        <v>59</v>
      </c>
      <c r="K2903" s="1">
        <v>41.528500000000001</v>
      </c>
      <c r="L2903" s="1">
        <v>-121.7102</v>
      </c>
      <c r="M2903" s="1">
        <v>9.3699999999999992</v>
      </c>
    </row>
    <row r="2904" spans="1:17">
      <c r="A2904" s="1">
        <v>2004</v>
      </c>
      <c r="B2904" s="1" t="s">
        <v>31548</v>
      </c>
      <c r="C2904" s="1" t="s">
        <v>31558</v>
      </c>
      <c r="D2904" s="1" t="s">
        <v>30008</v>
      </c>
      <c r="G2904" s="1" t="s">
        <v>15</v>
      </c>
      <c r="H2904" s="1" t="s">
        <v>16</v>
      </c>
      <c r="I2904" s="1" t="s">
        <v>17</v>
      </c>
      <c r="J2904" s="1" t="s">
        <v>69</v>
      </c>
      <c r="K2904" s="1">
        <v>46.2</v>
      </c>
      <c r="L2904" s="1">
        <v>-122.18</v>
      </c>
      <c r="M2904" s="1">
        <v>9.3800000000000008</v>
      </c>
    </row>
    <row r="2905" spans="1:17">
      <c r="A2905" s="1">
        <v>1997</v>
      </c>
      <c r="B2905" s="1" t="s">
        <v>30818</v>
      </c>
      <c r="C2905" s="1" t="s">
        <v>30838</v>
      </c>
      <c r="D2905" s="1" t="s">
        <v>30010</v>
      </c>
      <c r="G2905" s="1" t="s">
        <v>15</v>
      </c>
      <c r="H2905" s="1" t="s">
        <v>16</v>
      </c>
      <c r="I2905" s="1" t="s">
        <v>17</v>
      </c>
      <c r="J2905" s="1" t="s">
        <v>1705</v>
      </c>
      <c r="K2905" s="1">
        <v>41.548299999999998</v>
      </c>
      <c r="L2905" s="1">
        <v>-121.235</v>
      </c>
      <c r="M2905" s="1">
        <v>9.4</v>
      </c>
      <c r="O2905" s="1">
        <v>47.3</v>
      </c>
      <c r="Q2905" s="1">
        <v>0.51293599999999995</v>
      </c>
    </row>
    <row r="2906" spans="1:17">
      <c r="A2906" s="1">
        <v>1986</v>
      </c>
      <c r="B2906" s="1" t="s">
        <v>30905</v>
      </c>
      <c r="C2906" s="1" t="s">
        <v>30914</v>
      </c>
      <c r="D2906" s="1" t="s">
        <v>30120</v>
      </c>
      <c r="G2906" s="1" t="s">
        <v>15</v>
      </c>
      <c r="H2906" s="1" t="s">
        <v>16</v>
      </c>
      <c r="I2906" s="1" t="s">
        <v>17</v>
      </c>
      <c r="J2906" s="1" t="s">
        <v>69</v>
      </c>
      <c r="K2906" s="1">
        <v>44</v>
      </c>
      <c r="L2906" s="1">
        <v>-121.4</v>
      </c>
      <c r="M2906" s="1">
        <v>9.4</v>
      </c>
      <c r="O2906" s="1">
        <v>44.9</v>
      </c>
    </row>
    <row r="2907" spans="1:17">
      <c r="A2907" s="1">
        <v>1991</v>
      </c>
      <c r="B2907" s="1" t="s">
        <v>30626</v>
      </c>
      <c r="C2907" s="1" t="s">
        <v>30717</v>
      </c>
      <c r="D2907" s="1" t="s">
        <v>30010</v>
      </c>
      <c r="E2907" s="1">
        <v>1615</v>
      </c>
      <c r="F2907" s="1">
        <v>1743</v>
      </c>
      <c r="G2907" s="1" t="s">
        <v>15</v>
      </c>
      <c r="H2907" s="1" t="s">
        <v>16</v>
      </c>
      <c r="I2907" s="1" t="s">
        <v>17</v>
      </c>
      <c r="J2907" s="1" t="s">
        <v>782</v>
      </c>
      <c r="K2907" s="1">
        <v>41.505000000000003</v>
      </c>
      <c r="L2907" s="1">
        <v>-121.6438</v>
      </c>
      <c r="M2907" s="1">
        <v>9.41</v>
      </c>
    </row>
    <row r="2908" spans="1:17">
      <c r="A2908" s="1">
        <v>1997</v>
      </c>
      <c r="B2908" s="1" t="s">
        <v>30848</v>
      </c>
      <c r="C2908" s="1" t="s">
        <v>30865</v>
      </c>
      <c r="D2908" s="1" t="s">
        <v>30120</v>
      </c>
      <c r="G2908" s="1" t="s">
        <v>15</v>
      </c>
      <c r="H2908" s="1" t="s">
        <v>16</v>
      </c>
      <c r="I2908" s="1" t="s">
        <v>17</v>
      </c>
      <c r="J2908" s="1" t="s">
        <v>3789</v>
      </c>
      <c r="K2908" s="1">
        <v>44.361600000000003</v>
      </c>
      <c r="L2908" s="1">
        <v>-121.7606</v>
      </c>
      <c r="M2908" s="1">
        <v>9.41</v>
      </c>
      <c r="O2908" s="1">
        <v>43</v>
      </c>
    </row>
    <row r="2909" spans="1:17">
      <c r="A2909" s="1">
        <v>1994</v>
      </c>
      <c r="B2909" s="1" t="s">
        <v>30148</v>
      </c>
      <c r="C2909" s="1" t="s">
        <v>29566</v>
      </c>
      <c r="D2909" s="1" t="s">
        <v>30141</v>
      </c>
      <c r="G2909" s="1" t="s">
        <v>15</v>
      </c>
      <c r="H2909" s="1" t="s">
        <v>16</v>
      </c>
      <c r="I2909" s="1" t="s">
        <v>17</v>
      </c>
      <c r="J2909" s="1" t="s">
        <v>27</v>
      </c>
      <c r="K2909" s="1">
        <v>42.875300000000003</v>
      </c>
      <c r="L2909" s="1">
        <v>-122.2478</v>
      </c>
      <c r="M2909" s="1">
        <v>9.43</v>
      </c>
      <c r="Q2909" s="1">
        <v>0.51292700000000002</v>
      </c>
    </row>
    <row r="2910" spans="1:17">
      <c r="A2910" s="1">
        <v>1997</v>
      </c>
      <c r="B2910" s="1" t="s">
        <v>30848</v>
      </c>
      <c r="C2910" s="1" t="s">
        <v>30853</v>
      </c>
      <c r="D2910" s="1" t="s">
        <v>30850</v>
      </c>
      <c r="G2910" s="1" t="s">
        <v>15</v>
      </c>
      <c r="H2910" s="1" t="s">
        <v>16</v>
      </c>
      <c r="I2910" s="1" t="s">
        <v>17</v>
      </c>
      <c r="J2910" s="1" t="s">
        <v>27</v>
      </c>
      <c r="K2910" s="1">
        <v>44.557499999999997</v>
      </c>
      <c r="L2910" s="1">
        <v>-121.2886</v>
      </c>
      <c r="M2910" s="1">
        <v>9.43</v>
      </c>
      <c r="O2910" s="1">
        <v>45</v>
      </c>
    </row>
    <row r="2911" spans="1:17">
      <c r="A2911" s="1">
        <v>1991</v>
      </c>
      <c r="B2911" s="1" t="s">
        <v>31607</v>
      </c>
      <c r="C2911" s="1" t="s">
        <v>31614</v>
      </c>
      <c r="D2911" s="1" t="s">
        <v>30010</v>
      </c>
      <c r="G2911" s="1" t="s">
        <v>15</v>
      </c>
      <c r="H2911" s="1" t="s">
        <v>16</v>
      </c>
      <c r="I2911" s="1" t="s">
        <v>12406</v>
      </c>
      <c r="J2911" s="1" t="s">
        <v>12478</v>
      </c>
      <c r="K2911" s="1">
        <v>41.33</v>
      </c>
      <c r="L2911" s="1">
        <v>-121.33</v>
      </c>
      <c r="M2911" s="1">
        <v>9.43</v>
      </c>
      <c r="O2911" s="1">
        <v>46.9</v>
      </c>
    </row>
    <row r="2912" spans="1:17">
      <c r="A2912" s="1">
        <v>2005</v>
      </c>
      <c r="B2912" s="1" t="s">
        <v>31615</v>
      </c>
      <c r="C2912" s="1" t="s">
        <v>31635</v>
      </c>
      <c r="D2912" s="1" t="s">
        <v>30135</v>
      </c>
      <c r="G2912" s="1" t="s">
        <v>15</v>
      </c>
      <c r="H2912" s="1" t="s">
        <v>16</v>
      </c>
      <c r="I2912" s="1" t="s">
        <v>17</v>
      </c>
      <c r="J2912" s="1" t="s">
        <v>3789</v>
      </c>
      <c r="K2912" s="1">
        <v>46.026000000000003</v>
      </c>
      <c r="L2912" s="1">
        <v>-122.422</v>
      </c>
      <c r="M2912" s="1">
        <v>9.43</v>
      </c>
    </row>
    <row r="2913" spans="1:18">
      <c r="A2913" s="1">
        <v>2005</v>
      </c>
      <c r="B2913" s="1" t="s">
        <v>31789</v>
      </c>
      <c r="C2913" s="1" t="s">
        <v>31635</v>
      </c>
      <c r="D2913" s="1" t="s">
        <v>30135</v>
      </c>
      <c r="G2913" s="1" t="s">
        <v>15</v>
      </c>
      <c r="H2913" s="1" t="s">
        <v>16</v>
      </c>
      <c r="I2913" s="1" t="s">
        <v>17</v>
      </c>
      <c r="J2913" s="1" t="s">
        <v>69</v>
      </c>
      <c r="K2913" s="1">
        <v>46.03</v>
      </c>
      <c r="L2913" s="1">
        <v>-122.42</v>
      </c>
      <c r="M2913" s="1">
        <v>9.43</v>
      </c>
    </row>
    <row r="2914" spans="1:18">
      <c r="A2914" s="1">
        <v>2010</v>
      </c>
      <c r="B2914" s="1" t="s">
        <v>31909</v>
      </c>
      <c r="C2914" s="1" t="s">
        <v>31912</v>
      </c>
      <c r="D2914" s="1" t="s">
        <v>31911</v>
      </c>
      <c r="G2914" s="1" t="s">
        <v>15</v>
      </c>
      <c r="H2914" s="1" t="s">
        <v>16</v>
      </c>
      <c r="I2914" s="1" t="s">
        <v>17</v>
      </c>
      <c r="J2914" s="1" t="s">
        <v>23318</v>
      </c>
      <c r="K2914" s="1">
        <v>45</v>
      </c>
      <c r="L2914" s="1">
        <v>-124</v>
      </c>
      <c r="M2914" s="1">
        <v>9.43</v>
      </c>
    </row>
    <row r="2915" spans="1:18">
      <c r="A2915" s="1">
        <v>1988</v>
      </c>
      <c r="B2915" s="1" t="s">
        <v>31209</v>
      </c>
      <c r="C2915" s="1" t="s">
        <v>31232</v>
      </c>
      <c r="D2915" s="1" t="s">
        <v>31211</v>
      </c>
      <c r="G2915" s="1" t="s">
        <v>15</v>
      </c>
      <c r="H2915" s="1" t="s">
        <v>16</v>
      </c>
      <c r="I2915" s="1" t="s">
        <v>17</v>
      </c>
      <c r="J2915" s="1" t="s">
        <v>47</v>
      </c>
      <c r="K2915" s="1">
        <v>41.58</v>
      </c>
      <c r="L2915" s="1">
        <v>-121.58</v>
      </c>
      <c r="M2915" s="1">
        <v>9.44</v>
      </c>
      <c r="O2915" s="1">
        <v>43.8</v>
      </c>
      <c r="Q2915" s="1">
        <v>0.51289700000000005</v>
      </c>
    </row>
    <row r="2916" spans="1:18">
      <c r="A2916" s="1">
        <v>1991</v>
      </c>
      <c r="B2916" s="1" t="s">
        <v>31607</v>
      </c>
      <c r="C2916" s="1" t="s">
        <v>30719</v>
      </c>
      <c r="D2916" s="1" t="s">
        <v>30010</v>
      </c>
      <c r="E2916" s="1">
        <v>1615</v>
      </c>
      <c r="F2916" s="1">
        <v>1743</v>
      </c>
      <c r="G2916" s="1" t="s">
        <v>15</v>
      </c>
      <c r="H2916" s="1" t="s">
        <v>16</v>
      </c>
      <c r="I2916" s="1" t="s">
        <v>17</v>
      </c>
      <c r="J2916" s="1" t="s">
        <v>782</v>
      </c>
      <c r="K2916" s="1">
        <v>41.508699999999997</v>
      </c>
      <c r="L2916" s="1">
        <v>-121.6407</v>
      </c>
      <c r="M2916" s="1">
        <v>9.44</v>
      </c>
      <c r="O2916" s="1">
        <v>50.6</v>
      </c>
    </row>
    <row r="2917" spans="1:18">
      <c r="A2917" s="1">
        <v>2005</v>
      </c>
      <c r="B2917" s="1" t="s">
        <v>30015</v>
      </c>
      <c r="C2917" s="1" t="s">
        <v>30038</v>
      </c>
      <c r="D2917" s="1" t="s">
        <v>30017</v>
      </c>
      <c r="G2917" s="1" t="s">
        <v>15</v>
      </c>
      <c r="H2917" s="1" t="s">
        <v>16</v>
      </c>
      <c r="I2917" s="1" t="s">
        <v>17</v>
      </c>
      <c r="J2917" s="1" t="s">
        <v>69</v>
      </c>
      <c r="K2917" s="1">
        <v>50.92</v>
      </c>
      <c r="L2917" s="1">
        <v>-123.38</v>
      </c>
      <c r="M2917" s="1">
        <v>9.4600000000000009</v>
      </c>
    </row>
    <row r="2918" spans="1:18">
      <c r="A2918" s="1">
        <v>1991</v>
      </c>
      <c r="B2918" s="1" t="s">
        <v>31607</v>
      </c>
      <c r="C2918" s="1" t="s">
        <v>31609</v>
      </c>
      <c r="D2918" s="1" t="s">
        <v>30010</v>
      </c>
      <c r="E2918" s="1">
        <v>1615</v>
      </c>
      <c r="F2918" s="1">
        <v>1743</v>
      </c>
      <c r="G2918" s="1" t="s">
        <v>15</v>
      </c>
      <c r="H2918" s="1" t="s">
        <v>16</v>
      </c>
      <c r="I2918" s="1" t="s">
        <v>17</v>
      </c>
      <c r="J2918" s="1" t="s">
        <v>782</v>
      </c>
      <c r="K2918" s="1">
        <v>41.505000000000003</v>
      </c>
      <c r="L2918" s="1">
        <v>-121.6438</v>
      </c>
      <c r="M2918" s="1">
        <v>9.4600000000000009</v>
      </c>
    </row>
    <row r="2919" spans="1:18">
      <c r="A2919" s="1">
        <v>1991</v>
      </c>
      <c r="B2919" s="1" t="s">
        <v>31607</v>
      </c>
      <c r="C2919" s="1" t="s">
        <v>30712</v>
      </c>
      <c r="D2919" s="1" t="s">
        <v>30010</v>
      </c>
      <c r="E2919" s="1">
        <v>1743</v>
      </c>
      <c r="F2919" s="1">
        <v>1743</v>
      </c>
      <c r="G2919" s="1" t="s">
        <v>15</v>
      </c>
      <c r="H2919" s="1" t="s">
        <v>16</v>
      </c>
      <c r="I2919" s="1" t="s">
        <v>17</v>
      </c>
      <c r="J2919" s="1" t="s">
        <v>782</v>
      </c>
      <c r="K2919" s="1">
        <v>41.205300000000001</v>
      </c>
      <c r="L2919" s="1">
        <v>-121.49379999999999</v>
      </c>
      <c r="M2919" s="1">
        <v>9.4700000000000006</v>
      </c>
    </row>
    <row r="2920" spans="1:18">
      <c r="A2920" s="1">
        <v>1991</v>
      </c>
      <c r="B2920" s="1" t="s">
        <v>30626</v>
      </c>
      <c r="C2920" s="1" t="s">
        <v>30719</v>
      </c>
      <c r="D2920" s="1" t="s">
        <v>30010</v>
      </c>
      <c r="E2920" s="1">
        <v>1615</v>
      </c>
      <c r="F2920" s="1">
        <v>1743</v>
      </c>
      <c r="G2920" s="1" t="s">
        <v>15</v>
      </c>
      <c r="H2920" s="1" t="s">
        <v>16</v>
      </c>
      <c r="I2920" s="1" t="s">
        <v>17</v>
      </c>
      <c r="J2920" s="1" t="s">
        <v>782</v>
      </c>
      <c r="K2920" s="1">
        <v>41.508699999999997</v>
      </c>
      <c r="L2920" s="1">
        <v>-121.6407</v>
      </c>
      <c r="M2920" s="1">
        <v>9.48</v>
      </c>
    </row>
    <row r="2921" spans="1:18">
      <c r="A2921" s="1">
        <v>1940</v>
      </c>
      <c r="B2921" s="1" t="s">
        <v>30781</v>
      </c>
      <c r="C2921" s="1" t="s">
        <v>867</v>
      </c>
      <c r="D2921" s="1" t="s">
        <v>30084</v>
      </c>
      <c r="G2921" s="1" t="s">
        <v>15</v>
      </c>
      <c r="H2921" s="1" t="s">
        <v>16</v>
      </c>
      <c r="I2921" s="1" t="s">
        <v>17</v>
      </c>
      <c r="J2921" s="1" t="s">
        <v>69</v>
      </c>
      <c r="K2921" s="1">
        <v>40.5</v>
      </c>
      <c r="L2921" s="1">
        <v>-121.08499999999999</v>
      </c>
      <c r="M2921" s="1">
        <v>9.48</v>
      </c>
    </row>
    <row r="2922" spans="1:18">
      <c r="A2922" s="1">
        <v>1991</v>
      </c>
      <c r="B2922" s="1" t="s">
        <v>30626</v>
      </c>
      <c r="C2922" s="1" t="s">
        <v>30712</v>
      </c>
      <c r="D2922" s="1" t="s">
        <v>30010</v>
      </c>
      <c r="E2922" s="1">
        <v>1743</v>
      </c>
      <c r="F2922" s="1">
        <v>1743</v>
      </c>
      <c r="G2922" s="1" t="s">
        <v>15</v>
      </c>
      <c r="H2922" s="1" t="s">
        <v>16</v>
      </c>
      <c r="I2922" s="1" t="s">
        <v>17</v>
      </c>
      <c r="J2922" s="1" t="s">
        <v>782</v>
      </c>
      <c r="K2922" s="1">
        <v>41.205300000000001</v>
      </c>
      <c r="L2922" s="1">
        <v>-121.49379999999999</v>
      </c>
      <c r="M2922" s="1">
        <v>9.49</v>
      </c>
    </row>
    <row r="2923" spans="1:18">
      <c r="A2923" s="1">
        <v>1997</v>
      </c>
      <c r="B2923" s="1" t="s">
        <v>30818</v>
      </c>
      <c r="C2923" s="1" t="s">
        <v>30840</v>
      </c>
      <c r="D2923" s="1" t="s">
        <v>30141</v>
      </c>
      <c r="G2923" s="1" t="s">
        <v>15</v>
      </c>
      <c r="H2923" s="1" t="s">
        <v>16</v>
      </c>
      <c r="I2923" s="1" t="s">
        <v>17</v>
      </c>
      <c r="J2923" s="1" t="s">
        <v>1705</v>
      </c>
      <c r="K2923" s="1">
        <v>42.933999999999997</v>
      </c>
      <c r="L2923" s="1">
        <v>-122.42100000000001</v>
      </c>
      <c r="M2923" s="1">
        <v>9.51</v>
      </c>
      <c r="N2923" s="1">
        <f>MEDIAN(M2923:M2989)</f>
        <v>9.75</v>
      </c>
      <c r="O2923" s="1">
        <v>47.5</v>
      </c>
      <c r="P2923" s="1">
        <f>MEDIAN(O2923:O2989)</f>
        <v>48.7</v>
      </c>
      <c r="Q2923" s="1">
        <v>0.51295299999999999</v>
      </c>
      <c r="R2923" s="1">
        <f>MEDIAN(Q2923:Q2989)</f>
        <v>0.51291500000000001</v>
      </c>
    </row>
    <row r="2924" spans="1:18">
      <c r="A2924" s="1">
        <v>2005</v>
      </c>
      <c r="B2924" s="1" t="s">
        <v>31615</v>
      </c>
      <c r="C2924" s="1" t="s">
        <v>31634</v>
      </c>
      <c r="D2924" s="1" t="s">
        <v>30135</v>
      </c>
      <c r="G2924" s="1" t="s">
        <v>15</v>
      </c>
      <c r="H2924" s="1" t="s">
        <v>16</v>
      </c>
      <c r="I2924" s="1" t="s">
        <v>17</v>
      </c>
      <c r="J2924" s="1" t="s">
        <v>3789</v>
      </c>
      <c r="K2924" s="1">
        <v>46.018999999999998</v>
      </c>
      <c r="L2924" s="1">
        <v>-122.44</v>
      </c>
      <c r="M2924" s="1">
        <v>9.51</v>
      </c>
    </row>
    <row r="2925" spans="1:18">
      <c r="A2925" s="1">
        <v>2004</v>
      </c>
      <c r="B2925" s="1" t="s">
        <v>31643</v>
      </c>
      <c r="C2925" s="1" t="s">
        <v>31652</v>
      </c>
      <c r="D2925" s="1" t="s">
        <v>30135</v>
      </c>
      <c r="G2925" s="1" t="s">
        <v>15</v>
      </c>
      <c r="H2925" s="1" t="s">
        <v>16</v>
      </c>
      <c r="I2925" s="1" t="s">
        <v>17</v>
      </c>
      <c r="J2925" s="1" t="s">
        <v>3789</v>
      </c>
      <c r="K2925" s="1">
        <v>46.024999999999999</v>
      </c>
      <c r="L2925" s="1">
        <v>-122.40900000000001</v>
      </c>
      <c r="M2925" s="1">
        <v>9.51</v>
      </c>
      <c r="Q2925" s="1">
        <v>0.51290500000000006</v>
      </c>
    </row>
    <row r="2926" spans="1:18">
      <c r="A2926" s="1">
        <v>2005</v>
      </c>
      <c r="B2926" s="1" t="s">
        <v>31789</v>
      </c>
      <c r="C2926" s="1" t="s">
        <v>31820</v>
      </c>
      <c r="D2926" s="1" t="s">
        <v>30135</v>
      </c>
      <c r="G2926" s="1" t="s">
        <v>15</v>
      </c>
      <c r="H2926" s="1" t="s">
        <v>16</v>
      </c>
      <c r="I2926" s="1" t="s">
        <v>17</v>
      </c>
      <c r="J2926" s="1" t="s">
        <v>69</v>
      </c>
      <c r="K2926" s="1">
        <v>46.03</v>
      </c>
      <c r="L2926" s="1">
        <v>-122.41</v>
      </c>
      <c r="M2926" s="1">
        <v>9.51</v>
      </c>
    </row>
    <row r="2927" spans="1:18">
      <c r="A2927" s="1">
        <v>1986</v>
      </c>
      <c r="B2927" s="1" t="s">
        <v>30803</v>
      </c>
      <c r="C2927" s="1" t="s">
        <v>30804</v>
      </c>
      <c r="D2927" s="1" t="s">
        <v>30141</v>
      </c>
      <c r="G2927" s="1" t="s">
        <v>15</v>
      </c>
      <c r="H2927" s="1" t="s">
        <v>16</v>
      </c>
      <c r="I2927" s="1" t="s">
        <v>17</v>
      </c>
      <c r="J2927" s="1" t="s">
        <v>59</v>
      </c>
      <c r="K2927" s="1">
        <v>42.85</v>
      </c>
      <c r="L2927" s="1">
        <v>-122.116</v>
      </c>
      <c r="M2927" s="1">
        <v>9.52</v>
      </c>
    </row>
    <row r="2928" spans="1:18">
      <c r="A2928" s="1">
        <v>2005</v>
      </c>
      <c r="B2928" s="1" t="s">
        <v>30015</v>
      </c>
      <c r="C2928" s="1" t="s">
        <v>30040</v>
      </c>
      <c r="D2928" s="1" t="s">
        <v>30017</v>
      </c>
      <c r="G2928" s="1" t="s">
        <v>15</v>
      </c>
      <c r="H2928" s="1" t="s">
        <v>16</v>
      </c>
      <c r="I2928" s="1" t="s">
        <v>17</v>
      </c>
      <c r="J2928" s="1" t="s">
        <v>69</v>
      </c>
      <c r="K2928" s="1">
        <v>50.81</v>
      </c>
      <c r="L2928" s="1">
        <v>-123.45</v>
      </c>
      <c r="M2928" s="1">
        <v>9.5500000000000007</v>
      </c>
    </row>
    <row r="2929" spans="1:17">
      <c r="A2929" s="1">
        <v>1991</v>
      </c>
      <c r="B2929" s="1" t="s">
        <v>30626</v>
      </c>
      <c r="C2929" s="1" t="s">
        <v>30716</v>
      </c>
      <c r="D2929" s="1" t="s">
        <v>30010</v>
      </c>
      <c r="E2929" s="1">
        <v>1615</v>
      </c>
      <c r="F2929" s="1">
        <v>1743</v>
      </c>
      <c r="G2929" s="1" t="s">
        <v>15</v>
      </c>
      <c r="H2929" s="1" t="s">
        <v>16</v>
      </c>
      <c r="I2929" s="1" t="s">
        <v>17</v>
      </c>
      <c r="J2929" s="1" t="s">
        <v>782</v>
      </c>
      <c r="K2929" s="1">
        <v>41.505000000000003</v>
      </c>
      <c r="L2929" s="1">
        <v>-121.6438</v>
      </c>
      <c r="M2929" s="1">
        <v>9.5500000000000007</v>
      </c>
    </row>
    <row r="2930" spans="1:17">
      <c r="A2930" s="1">
        <v>1989</v>
      </c>
      <c r="B2930" s="1" t="s">
        <v>30513</v>
      </c>
      <c r="C2930" s="1" t="s">
        <v>30528</v>
      </c>
      <c r="D2930" s="1" t="s">
        <v>30526</v>
      </c>
      <c r="G2930" s="1" t="s">
        <v>15</v>
      </c>
      <c r="H2930" s="1" t="s">
        <v>16</v>
      </c>
      <c r="I2930" s="1" t="s">
        <v>17</v>
      </c>
      <c r="J2930" s="1" t="s">
        <v>69</v>
      </c>
      <c r="K2930" s="1">
        <v>48.75</v>
      </c>
      <c r="L2930" s="1">
        <v>-122</v>
      </c>
      <c r="M2930" s="1">
        <v>9.56</v>
      </c>
    </row>
    <row r="2931" spans="1:17">
      <c r="A2931" s="1">
        <v>2005</v>
      </c>
      <c r="B2931" s="1" t="s">
        <v>30015</v>
      </c>
      <c r="C2931" s="1" t="s">
        <v>30045</v>
      </c>
      <c r="D2931" s="1" t="s">
        <v>30017</v>
      </c>
      <c r="G2931" s="1" t="s">
        <v>15</v>
      </c>
      <c r="H2931" s="1" t="s">
        <v>16</v>
      </c>
      <c r="I2931" s="1" t="s">
        <v>17</v>
      </c>
      <c r="J2931" s="1" t="s">
        <v>69</v>
      </c>
      <c r="K2931" s="1">
        <v>50.81</v>
      </c>
      <c r="L2931" s="1">
        <v>-123.45</v>
      </c>
      <c r="M2931" s="1">
        <v>9.57</v>
      </c>
      <c r="O2931" s="1">
        <v>59</v>
      </c>
    </row>
    <row r="2932" spans="1:17">
      <c r="A2932" s="1">
        <v>1997</v>
      </c>
      <c r="B2932" s="1" t="s">
        <v>30848</v>
      </c>
      <c r="C2932" s="1" t="s">
        <v>30852</v>
      </c>
      <c r="D2932" s="1" t="s">
        <v>30850</v>
      </c>
      <c r="G2932" s="1" t="s">
        <v>15</v>
      </c>
      <c r="H2932" s="1" t="s">
        <v>16</v>
      </c>
      <c r="I2932" s="1" t="s">
        <v>17</v>
      </c>
      <c r="J2932" s="1" t="s">
        <v>27</v>
      </c>
      <c r="K2932" s="1">
        <v>45.094499999999996</v>
      </c>
      <c r="L2932" s="1">
        <v>-122.0003</v>
      </c>
      <c r="M2932" s="1">
        <v>9.57</v>
      </c>
    </row>
    <row r="2933" spans="1:17">
      <c r="A2933" s="1">
        <v>2000</v>
      </c>
      <c r="B2933" s="1" t="s">
        <v>31159</v>
      </c>
      <c r="C2933" s="1" t="s">
        <v>31169</v>
      </c>
      <c r="D2933" s="1" t="s">
        <v>30093</v>
      </c>
      <c r="G2933" s="1" t="s">
        <v>15</v>
      </c>
      <c r="H2933" s="1" t="s">
        <v>16</v>
      </c>
      <c r="I2933" s="1" t="s">
        <v>17</v>
      </c>
      <c r="J2933" s="1" t="s">
        <v>69</v>
      </c>
      <c r="K2933" s="1">
        <v>44.17</v>
      </c>
      <c r="L2933" s="1">
        <v>-121.5</v>
      </c>
      <c r="M2933" s="1">
        <v>9.57</v>
      </c>
      <c r="O2933" s="1">
        <v>41.5</v>
      </c>
    </row>
    <row r="2934" spans="1:17">
      <c r="A2934" s="1">
        <v>1994</v>
      </c>
      <c r="B2934" s="1" t="s">
        <v>30148</v>
      </c>
      <c r="C2934" s="1" t="s">
        <v>533</v>
      </c>
      <c r="D2934" s="1" t="s">
        <v>30141</v>
      </c>
      <c r="G2934" s="1" t="s">
        <v>15</v>
      </c>
      <c r="H2934" s="1" t="s">
        <v>16</v>
      </c>
      <c r="I2934" s="1" t="s">
        <v>17</v>
      </c>
      <c r="J2934" s="1" t="s">
        <v>27</v>
      </c>
      <c r="K2934" s="1">
        <v>42.933999999999997</v>
      </c>
      <c r="L2934" s="1">
        <v>-122.42100000000001</v>
      </c>
      <c r="M2934" s="1">
        <v>9.58</v>
      </c>
      <c r="Q2934" s="1">
        <v>0.51295299999999999</v>
      </c>
    </row>
    <row r="2935" spans="1:17">
      <c r="A2935" s="1">
        <v>1991</v>
      </c>
      <c r="B2935" s="1" t="s">
        <v>30626</v>
      </c>
      <c r="C2935" s="1" t="s">
        <v>30711</v>
      </c>
      <c r="D2935" s="1" t="s">
        <v>30010</v>
      </c>
      <c r="E2935" s="1">
        <v>1743</v>
      </c>
      <c r="F2935" s="1">
        <v>1743</v>
      </c>
      <c r="G2935" s="1" t="s">
        <v>15</v>
      </c>
      <c r="H2935" s="1" t="s">
        <v>16</v>
      </c>
      <c r="I2935" s="1" t="s">
        <v>17</v>
      </c>
      <c r="J2935" s="1" t="s">
        <v>782</v>
      </c>
      <c r="K2935" s="1">
        <v>41.154000000000003</v>
      </c>
      <c r="L2935" s="1">
        <v>-121.5705</v>
      </c>
      <c r="M2935" s="1">
        <v>9.58</v>
      </c>
    </row>
    <row r="2936" spans="1:17">
      <c r="A2936" s="1">
        <v>1991</v>
      </c>
      <c r="B2936" s="1" t="s">
        <v>31607</v>
      </c>
      <c r="C2936" s="1" t="s">
        <v>31610</v>
      </c>
      <c r="D2936" s="1" t="s">
        <v>30010</v>
      </c>
      <c r="E2936" s="1">
        <v>1615</v>
      </c>
      <c r="F2936" s="1">
        <v>1743</v>
      </c>
      <c r="G2936" s="1" t="s">
        <v>15</v>
      </c>
      <c r="H2936" s="1" t="s">
        <v>16</v>
      </c>
      <c r="I2936" s="1" t="s">
        <v>17</v>
      </c>
      <c r="J2936" s="1" t="s">
        <v>782</v>
      </c>
      <c r="K2936" s="1">
        <v>41.505000000000003</v>
      </c>
      <c r="L2936" s="1">
        <v>-121.6438</v>
      </c>
      <c r="M2936" s="1">
        <v>9.58</v>
      </c>
    </row>
    <row r="2937" spans="1:17">
      <c r="A2937" s="1">
        <v>1968</v>
      </c>
      <c r="B2937" s="1" t="s">
        <v>30616</v>
      </c>
      <c r="C2937" s="1" t="s">
        <v>7282</v>
      </c>
      <c r="D2937" s="1" t="s">
        <v>30138</v>
      </c>
      <c r="F2937" s="1">
        <v>4317</v>
      </c>
      <c r="G2937" s="1" t="s">
        <v>15</v>
      </c>
      <c r="H2937" s="1" t="s">
        <v>16</v>
      </c>
      <c r="I2937" s="1" t="s">
        <v>17</v>
      </c>
      <c r="J2937" s="1" t="s">
        <v>231</v>
      </c>
      <c r="K2937" s="1">
        <v>41.665999999999997</v>
      </c>
      <c r="L2937" s="1">
        <v>-122.03</v>
      </c>
      <c r="M2937" s="1">
        <v>9.59</v>
      </c>
    </row>
    <row r="2938" spans="1:17">
      <c r="A2938" s="1">
        <v>1990</v>
      </c>
      <c r="B2938" s="1" t="s">
        <v>30810</v>
      </c>
      <c r="C2938" s="1" t="s">
        <v>533</v>
      </c>
      <c r="D2938" s="1" t="s">
        <v>30141</v>
      </c>
      <c r="G2938" s="1" t="s">
        <v>15</v>
      </c>
      <c r="H2938" s="1" t="s">
        <v>16</v>
      </c>
      <c r="I2938" s="1" t="s">
        <v>17</v>
      </c>
      <c r="J2938" s="1" t="s">
        <v>1705</v>
      </c>
      <c r="K2938" s="1">
        <v>42.933999999999997</v>
      </c>
      <c r="L2938" s="1">
        <v>-122.42100000000001</v>
      </c>
      <c r="M2938" s="1">
        <v>9.59</v>
      </c>
      <c r="O2938" s="1">
        <v>47.6</v>
      </c>
    </row>
    <row r="2939" spans="1:17">
      <c r="A2939" s="1">
        <v>1994</v>
      </c>
      <c r="B2939" s="1" t="s">
        <v>30307</v>
      </c>
      <c r="C2939" s="1" t="s">
        <v>30309</v>
      </c>
      <c r="D2939" s="1" t="s">
        <v>30138</v>
      </c>
      <c r="G2939" s="1" t="s">
        <v>15</v>
      </c>
      <c r="H2939" s="1" t="s">
        <v>16</v>
      </c>
      <c r="I2939" s="1" t="s">
        <v>17</v>
      </c>
      <c r="J2939" s="1" t="s">
        <v>69</v>
      </c>
      <c r="K2939" s="1">
        <v>41.558999999999997</v>
      </c>
      <c r="L2939" s="1">
        <v>-122.2556</v>
      </c>
      <c r="M2939" s="1">
        <v>9.6</v>
      </c>
    </row>
    <row r="2940" spans="1:17">
      <c r="A2940" s="1">
        <v>2002</v>
      </c>
      <c r="B2940" s="1" t="s">
        <v>31042</v>
      </c>
      <c r="C2940" s="1" t="s">
        <v>30309</v>
      </c>
      <c r="D2940" s="1" t="s">
        <v>30138</v>
      </c>
      <c r="G2940" s="1" t="s">
        <v>15</v>
      </c>
      <c r="H2940" s="1" t="s">
        <v>16</v>
      </c>
      <c r="I2940" s="1" t="s">
        <v>17</v>
      </c>
      <c r="J2940" s="1" t="s">
        <v>1705</v>
      </c>
      <c r="K2940" s="1">
        <v>41.558999999999997</v>
      </c>
      <c r="L2940" s="1">
        <v>-122.2556</v>
      </c>
      <c r="M2940" s="1">
        <v>9.6</v>
      </c>
      <c r="O2940" s="1">
        <v>57</v>
      </c>
      <c r="Q2940" s="1">
        <v>0.51273199999999997</v>
      </c>
    </row>
    <row r="2941" spans="1:17">
      <c r="A2941" s="1">
        <v>2001</v>
      </c>
      <c r="B2941" s="1" t="s">
        <v>31784</v>
      </c>
      <c r="C2941" s="1" t="s">
        <v>31785</v>
      </c>
      <c r="D2941" s="1" t="s">
        <v>30010</v>
      </c>
      <c r="G2941" s="1" t="s">
        <v>15</v>
      </c>
      <c r="H2941" s="1" t="s">
        <v>16</v>
      </c>
      <c r="I2941" s="1" t="s">
        <v>17</v>
      </c>
      <c r="J2941" s="1" t="s">
        <v>69</v>
      </c>
      <c r="K2941" s="1">
        <v>41.5</v>
      </c>
      <c r="L2941" s="1">
        <v>-121.5</v>
      </c>
      <c r="M2941" s="1">
        <v>9.61</v>
      </c>
    </row>
    <row r="2942" spans="1:17">
      <c r="A2942" s="1">
        <v>2005</v>
      </c>
      <c r="B2942" s="1" t="s">
        <v>31789</v>
      </c>
      <c r="C2942" s="1" t="s">
        <v>31811</v>
      </c>
      <c r="D2942" s="1" t="s">
        <v>30135</v>
      </c>
      <c r="G2942" s="1" t="s">
        <v>15</v>
      </c>
      <c r="H2942" s="1" t="s">
        <v>16</v>
      </c>
      <c r="I2942" s="1" t="s">
        <v>17</v>
      </c>
      <c r="J2942" s="1" t="s">
        <v>69</v>
      </c>
      <c r="K2942" s="1">
        <v>45.41</v>
      </c>
      <c r="L2942" s="1">
        <v>-122.74</v>
      </c>
      <c r="M2942" s="1">
        <v>9.61</v>
      </c>
    </row>
    <row r="2943" spans="1:17">
      <c r="A2943" s="1">
        <v>1997</v>
      </c>
      <c r="B2943" s="1" t="s">
        <v>30818</v>
      </c>
      <c r="C2943" s="1" t="s">
        <v>30819</v>
      </c>
      <c r="D2943" s="1" t="s">
        <v>30140</v>
      </c>
      <c r="G2943" s="1" t="s">
        <v>15</v>
      </c>
      <c r="H2943" s="1" t="s">
        <v>16</v>
      </c>
      <c r="I2943" s="1" t="s">
        <v>17</v>
      </c>
      <c r="J2943" s="1" t="s">
        <v>1705</v>
      </c>
      <c r="K2943" s="1">
        <v>46.060600000000001</v>
      </c>
      <c r="L2943" s="1">
        <v>-121.2508</v>
      </c>
      <c r="M2943" s="1">
        <v>9.6199999999999992</v>
      </c>
      <c r="O2943" s="1">
        <v>52.1</v>
      </c>
      <c r="Q2943" s="1">
        <v>0.51297899999999996</v>
      </c>
    </row>
    <row r="2944" spans="1:17">
      <c r="A2944" s="1">
        <v>1997</v>
      </c>
      <c r="B2944" s="1" t="s">
        <v>30818</v>
      </c>
      <c r="C2944" s="1" t="s">
        <v>30822</v>
      </c>
      <c r="D2944" s="1" t="s">
        <v>30140</v>
      </c>
      <c r="G2944" s="1" t="s">
        <v>15</v>
      </c>
      <c r="H2944" s="1" t="s">
        <v>16</v>
      </c>
      <c r="I2944" s="1" t="s">
        <v>17</v>
      </c>
      <c r="J2944" s="1" t="s">
        <v>69</v>
      </c>
      <c r="K2944" s="1">
        <v>46.206000000000003</v>
      </c>
      <c r="L2944" s="1">
        <v>-121.49</v>
      </c>
      <c r="M2944" s="1">
        <v>9.6199999999999992</v>
      </c>
      <c r="O2944" s="1">
        <v>41.3</v>
      </c>
      <c r="Q2944" s="1">
        <v>0.51292499999999996</v>
      </c>
    </row>
    <row r="2945" spans="1:17">
      <c r="A2945" s="1">
        <v>1991</v>
      </c>
      <c r="B2945" s="1" t="s">
        <v>30626</v>
      </c>
      <c r="C2945" s="1" t="s">
        <v>30711</v>
      </c>
      <c r="D2945" s="1" t="s">
        <v>30010</v>
      </c>
      <c r="E2945" s="1">
        <v>1743</v>
      </c>
      <c r="F2945" s="1">
        <v>1743</v>
      </c>
      <c r="G2945" s="1" t="s">
        <v>15</v>
      </c>
      <c r="H2945" s="1" t="s">
        <v>16</v>
      </c>
      <c r="I2945" s="1" t="s">
        <v>17</v>
      </c>
      <c r="J2945" s="1" t="s">
        <v>782</v>
      </c>
      <c r="K2945" s="1">
        <v>41.154000000000003</v>
      </c>
      <c r="L2945" s="1">
        <v>-121.5705</v>
      </c>
      <c r="M2945" s="1">
        <v>9.6300000000000008</v>
      </c>
    </row>
    <row r="2946" spans="1:17">
      <c r="A2946" s="1">
        <v>1991</v>
      </c>
      <c r="B2946" s="1" t="s">
        <v>30626</v>
      </c>
      <c r="C2946" s="1" t="s">
        <v>30732</v>
      </c>
      <c r="D2946" s="1" t="s">
        <v>30010</v>
      </c>
      <c r="E2946" s="1">
        <v>1615</v>
      </c>
      <c r="F2946" s="1">
        <v>1743</v>
      </c>
      <c r="G2946" s="1" t="s">
        <v>15</v>
      </c>
      <c r="H2946" s="1" t="s">
        <v>16</v>
      </c>
      <c r="I2946" s="1" t="s">
        <v>17</v>
      </c>
      <c r="J2946" s="1" t="s">
        <v>782</v>
      </c>
      <c r="K2946" s="1">
        <v>41.280500000000004</v>
      </c>
      <c r="L2946" s="1">
        <v>-121.53270000000001</v>
      </c>
      <c r="M2946" s="1">
        <v>9.6300000000000008</v>
      </c>
    </row>
    <row r="2947" spans="1:17">
      <c r="A2947" s="1">
        <v>1997</v>
      </c>
      <c r="B2947" s="1" t="s">
        <v>30848</v>
      </c>
      <c r="C2947" s="1" t="s">
        <v>30851</v>
      </c>
      <c r="D2947" s="1" t="s">
        <v>30850</v>
      </c>
      <c r="G2947" s="1" t="s">
        <v>15</v>
      </c>
      <c r="H2947" s="1" t="s">
        <v>16</v>
      </c>
      <c r="I2947" s="1" t="s">
        <v>17</v>
      </c>
      <c r="J2947" s="1" t="s">
        <v>27</v>
      </c>
      <c r="K2947" s="1">
        <v>45.094999999999999</v>
      </c>
      <c r="L2947" s="1">
        <v>-121.997</v>
      </c>
      <c r="M2947" s="1">
        <v>9.6300000000000008</v>
      </c>
    </row>
    <row r="2948" spans="1:17">
      <c r="A2948" s="1">
        <v>1997</v>
      </c>
      <c r="B2948" s="1" t="s">
        <v>30848</v>
      </c>
      <c r="C2948" s="1" t="s">
        <v>30859</v>
      </c>
      <c r="D2948" s="1" t="s">
        <v>30120</v>
      </c>
      <c r="G2948" s="1" t="s">
        <v>15</v>
      </c>
      <c r="H2948" s="1" t="s">
        <v>16</v>
      </c>
      <c r="I2948" s="1" t="s">
        <v>17</v>
      </c>
      <c r="J2948" s="1" t="s">
        <v>3789</v>
      </c>
      <c r="K2948" s="1">
        <v>44.517499999999998</v>
      </c>
      <c r="L2948" s="1">
        <v>-121.63079999999999</v>
      </c>
      <c r="M2948" s="1">
        <v>9.64</v>
      </c>
    </row>
    <row r="2949" spans="1:17">
      <c r="A2949" s="1">
        <v>1989</v>
      </c>
      <c r="B2949" s="1" t="s">
        <v>30513</v>
      </c>
      <c r="C2949" s="1" t="s">
        <v>30525</v>
      </c>
      <c r="D2949" s="1" t="s">
        <v>30526</v>
      </c>
      <c r="G2949" s="1" t="s">
        <v>15</v>
      </c>
      <c r="H2949" s="1" t="s">
        <v>16</v>
      </c>
      <c r="I2949" s="1" t="s">
        <v>17</v>
      </c>
      <c r="J2949" s="1" t="s">
        <v>69</v>
      </c>
      <c r="K2949" s="1">
        <v>48.75</v>
      </c>
      <c r="L2949" s="1">
        <v>-122</v>
      </c>
      <c r="M2949" s="1">
        <v>9.65</v>
      </c>
    </row>
    <row r="2950" spans="1:17">
      <c r="A2950" s="1">
        <v>2011</v>
      </c>
      <c r="B2950" s="1" t="s">
        <v>32140</v>
      </c>
      <c r="C2950" s="1" t="s">
        <v>32156</v>
      </c>
      <c r="D2950" s="1" t="s">
        <v>30010</v>
      </c>
      <c r="G2950" s="1" t="s">
        <v>15</v>
      </c>
      <c r="H2950" s="1" t="s">
        <v>16</v>
      </c>
      <c r="I2950" s="1" t="s">
        <v>17</v>
      </c>
      <c r="J2950" s="1" t="s">
        <v>1705</v>
      </c>
      <c r="K2950" s="1">
        <v>41.633699999999997</v>
      </c>
      <c r="L2950" s="1">
        <v>-121.3625</v>
      </c>
      <c r="M2950" s="1">
        <v>9.66</v>
      </c>
    </row>
    <row r="2951" spans="1:17">
      <c r="A2951" s="1">
        <v>1984</v>
      </c>
      <c r="B2951" s="1" t="s">
        <v>30943</v>
      </c>
      <c r="C2951" s="1" t="s">
        <v>30944</v>
      </c>
      <c r="D2951" s="1" t="s">
        <v>30490</v>
      </c>
      <c r="G2951" s="1" t="s">
        <v>15</v>
      </c>
      <c r="H2951" s="1" t="s">
        <v>16</v>
      </c>
      <c r="I2951" s="1" t="s">
        <v>17</v>
      </c>
      <c r="J2951" s="1" t="s">
        <v>30945</v>
      </c>
      <c r="K2951" s="1">
        <v>50.783000000000001</v>
      </c>
      <c r="L2951" s="1">
        <v>-123.377</v>
      </c>
      <c r="M2951" s="1">
        <v>9.67</v>
      </c>
    </row>
    <row r="2952" spans="1:17">
      <c r="A2952" s="1">
        <v>2005</v>
      </c>
      <c r="B2952" s="1" t="s">
        <v>30015</v>
      </c>
      <c r="C2952" s="1" t="s">
        <v>30037</v>
      </c>
      <c r="D2952" s="1" t="s">
        <v>30017</v>
      </c>
      <c r="G2952" s="1" t="s">
        <v>15</v>
      </c>
      <c r="H2952" s="1" t="s">
        <v>16</v>
      </c>
      <c r="I2952" s="1" t="s">
        <v>17</v>
      </c>
      <c r="J2952" s="1" t="s">
        <v>69</v>
      </c>
      <c r="K2952" s="1">
        <v>50.92</v>
      </c>
      <c r="L2952" s="1">
        <v>-123.38</v>
      </c>
      <c r="M2952" s="1">
        <v>9.69</v>
      </c>
      <c r="O2952" s="1">
        <v>54</v>
      </c>
    </row>
    <row r="2953" spans="1:17">
      <c r="A2953" s="1">
        <v>1997</v>
      </c>
      <c r="B2953" s="1" t="s">
        <v>30848</v>
      </c>
      <c r="C2953" s="1" t="s">
        <v>30849</v>
      </c>
      <c r="D2953" s="1" t="s">
        <v>30850</v>
      </c>
      <c r="G2953" s="1" t="s">
        <v>15</v>
      </c>
      <c r="H2953" s="1" t="s">
        <v>16</v>
      </c>
      <c r="I2953" s="1" t="s">
        <v>17</v>
      </c>
      <c r="J2953" s="1" t="s">
        <v>27</v>
      </c>
      <c r="K2953" s="1">
        <v>45.601500000000001</v>
      </c>
      <c r="L2953" s="1">
        <v>-121.995</v>
      </c>
      <c r="M2953" s="1">
        <v>9.6999999999999993</v>
      </c>
      <c r="O2953" s="1">
        <v>57.9</v>
      </c>
    </row>
    <row r="2954" spans="1:17">
      <c r="A2954" s="1">
        <v>2005</v>
      </c>
      <c r="B2954" s="1" t="s">
        <v>31789</v>
      </c>
      <c r="C2954" s="1" t="s">
        <v>31819</v>
      </c>
      <c r="D2954" s="1" t="s">
        <v>30135</v>
      </c>
      <c r="G2954" s="1" t="s">
        <v>15</v>
      </c>
      <c r="H2954" s="1" t="s">
        <v>16</v>
      </c>
      <c r="I2954" s="1" t="s">
        <v>17</v>
      </c>
      <c r="J2954" s="1" t="s">
        <v>69</v>
      </c>
      <c r="K2954" s="1">
        <v>46.02</v>
      </c>
      <c r="L2954" s="1">
        <v>-122.44</v>
      </c>
      <c r="M2954" s="1">
        <v>9.6999999999999993</v>
      </c>
    </row>
    <row r="2955" spans="1:17">
      <c r="A2955" s="1">
        <v>1997</v>
      </c>
      <c r="B2955" s="1" t="s">
        <v>30818</v>
      </c>
      <c r="C2955" s="1" t="s">
        <v>30839</v>
      </c>
      <c r="D2955" s="1" t="s">
        <v>30141</v>
      </c>
      <c r="G2955" s="1" t="s">
        <v>15</v>
      </c>
      <c r="H2955" s="1" t="s">
        <v>16</v>
      </c>
      <c r="I2955" s="1" t="s">
        <v>17</v>
      </c>
      <c r="J2955" s="1" t="s">
        <v>1705</v>
      </c>
      <c r="K2955" s="1">
        <v>42.893999999999998</v>
      </c>
      <c r="L2955" s="1">
        <v>-122.247</v>
      </c>
      <c r="M2955" s="1">
        <v>9.74</v>
      </c>
      <c r="O2955" s="1">
        <v>48.7</v>
      </c>
      <c r="Q2955" s="1">
        <v>0.51290199999999997</v>
      </c>
    </row>
    <row r="2956" spans="1:17">
      <c r="A2956" s="1">
        <v>1991</v>
      </c>
      <c r="B2956" s="1" t="s">
        <v>31607</v>
      </c>
      <c r="C2956" s="1" t="s">
        <v>30720</v>
      </c>
      <c r="D2956" s="1" t="s">
        <v>30010</v>
      </c>
      <c r="E2956" s="1">
        <v>1615</v>
      </c>
      <c r="F2956" s="1">
        <v>1743</v>
      </c>
      <c r="G2956" s="1" t="s">
        <v>15</v>
      </c>
      <c r="H2956" s="1" t="s">
        <v>16</v>
      </c>
      <c r="I2956" s="1" t="s">
        <v>17</v>
      </c>
      <c r="J2956" s="1" t="s">
        <v>782</v>
      </c>
      <c r="K2956" s="1">
        <v>41.505000000000003</v>
      </c>
      <c r="L2956" s="1">
        <v>-121.6438</v>
      </c>
      <c r="M2956" s="1">
        <v>9.75</v>
      </c>
      <c r="O2956" s="1">
        <v>44.7</v>
      </c>
    </row>
    <row r="2957" spans="1:17">
      <c r="A2957" s="1">
        <v>2005</v>
      </c>
      <c r="B2957" s="1" t="s">
        <v>31789</v>
      </c>
      <c r="C2957" s="1" t="s">
        <v>31818</v>
      </c>
      <c r="D2957" s="1" t="s">
        <v>30135</v>
      </c>
      <c r="G2957" s="1" t="s">
        <v>15</v>
      </c>
      <c r="H2957" s="1" t="s">
        <v>16</v>
      </c>
      <c r="I2957" s="1" t="s">
        <v>17</v>
      </c>
      <c r="J2957" s="1" t="s">
        <v>69</v>
      </c>
      <c r="K2957" s="1">
        <v>46.01</v>
      </c>
      <c r="L2957" s="1">
        <v>-122.45</v>
      </c>
      <c r="M2957" s="1">
        <v>9.75</v>
      </c>
    </row>
    <row r="2958" spans="1:17">
      <c r="A2958" s="1">
        <v>1996</v>
      </c>
      <c r="B2958" s="1" t="s">
        <v>30531</v>
      </c>
      <c r="C2958" s="1" t="s">
        <v>30544</v>
      </c>
      <c r="D2958" s="1" t="s">
        <v>30533</v>
      </c>
      <c r="G2958" s="1" t="s">
        <v>15</v>
      </c>
      <c r="H2958" s="1" t="s">
        <v>16</v>
      </c>
      <c r="I2958" s="1" t="s">
        <v>12406</v>
      </c>
      <c r="J2958" s="1" t="s">
        <v>12478</v>
      </c>
      <c r="K2958" s="1">
        <v>48.5</v>
      </c>
      <c r="L2958" s="1">
        <v>-121</v>
      </c>
      <c r="M2958" s="1">
        <v>9.76</v>
      </c>
      <c r="O2958" s="1">
        <v>50</v>
      </c>
    </row>
    <row r="2959" spans="1:17">
      <c r="A2959" s="1">
        <v>1990</v>
      </c>
      <c r="B2959" s="1" t="s">
        <v>30810</v>
      </c>
      <c r="C2959" s="1" t="s">
        <v>12538</v>
      </c>
      <c r="D2959" s="1" t="s">
        <v>30141</v>
      </c>
      <c r="G2959" s="1" t="s">
        <v>15</v>
      </c>
      <c r="H2959" s="1" t="s">
        <v>16</v>
      </c>
      <c r="I2959" s="1" t="s">
        <v>17</v>
      </c>
      <c r="J2959" s="1" t="s">
        <v>1705</v>
      </c>
      <c r="K2959" s="1">
        <v>42.893999999999998</v>
      </c>
      <c r="L2959" s="1">
        <v>-122.247</v>
      </c>
      <c r="M2959" s="1">
        <v>9.76</v>
      </c>
      <c r="O2959" s="1">
        <v>48.9</v>
      </c>
    </row>
    <row r="2960" spans="1:17">
      <c r="A2960" s="1">
        <v>1991</v>
      </c>
      <c r="B2960" s="1" t="s">
        <v>31607</v>
      </c>
      <c r="C2960" s="1" t="s">
        <v>31608</v>
      </c>
      <c r="D2960" s="1" t="s">
        <v>30010</v>
      </c>
      <c r="E2960" s="1">
        <v>1615</v>
      </c>
      <c r="F2960" s="1">
        <v>1743</v>
      </c>
      <c r="G2960" s="1" t="s">
        <v>15</v>
      </c>
      <c r="H2960" s="1" t="s">
        <v>16</v>
      </c>
      <c r="I2960" s="1" t="s">
        <v>17</v>
      </c>
      <c r="J2960" s="1" t="s">
        <v>782</v>
      </c>
      <c r="K2960" s="1">
        <v>41.508299999999998</v>
      </c>
      <c r="L2960" s="1">
        <v>-121.6383</v>
      </c>
      <c r="M2960" s="1">
        <v>9.76</v>
      </c>
    </row>
    <row r="2961" spans="1:17">
      <c r="A2961" s="1">
        <v>1994</v>
      </c>
      <c r="B2961" s="1" t="s">
        <v>30148</v>
      </c>
      <c r="C2961" s="1" t="s">
        <v>12538</v>
      </c>
      <c r="D2961" s="1" t="s">
        <v>30141</v>
      </c>
      <c r="G2961" s="1" t="s">
        <v>15</v>
      </c>
      <c r="H2961" s="1" t="s">
        <v>16</v>
      </c>
      <c r="I2961" s="1" t="s">
        <v>17</v>
      </c>
      <c r="J2961" s="1" t="s">
        <v>27</v>
      </c>
      <c r="K2961" s="1">
        <v>42.893999999999998</v>
      </c>
      <c r="L2961" s="1">
        <v>-122.247</v>
      </c>
      <c r="M2961" s="1">
        <v>9.77</v>
      </c>
      <c r="Q2961" s="1">
        <v>0.51290199999999997</v>
      </c>
    </row>
    <row r="2962" spans="1:17">
      <c r="A2962" s="1">
        <v>1991</v>
      </c>
      <c r="B2962" s="1" t="s">
        <v>30626</v>
      </c>
      <c r="C2962" s="1" t="s">
        <v>30720</v>
      </c>
      <c r="D2962" s="1" t="s">
        <v>30010</v>
      </c>
      <c r="E2962" s="1">
        <v>1615</v>
      </c>
      <c r="F2962" s="1">
        <v>1743</v>
      </c>
      <c r="G2962" s="1" t="s">
        <v>15</v>
      </c>
      <c r="H2962" s="1" t="s">
        <v>16</v>
      </c>
      <c r="I2962" s="1" t="s">
        <v>17</v>
      </c>
      <c r="J2962" s="1" t="s">
        <v>782</v>
      </c>
      <c r="K2962" s="1">
        <v>41.505000000000003</v>
      </c>
      <c r="L2962" s="1">
        <v>-121.6438</v>
      </c>
      <c r="M2962" s="1">
        <v>9.77</v>
      </c>
    </row>
    <row r="2963" spans="1:17">
      <c r="A2963" s="1">
        <v>1997</v>
      </c>
      <c r="B2963" s="1" t="s">
        <v>30848</v>
      </c>
      <c r="C2963" s="1" t="s">
        <v>30867</v>
      </c>
      <c r="D2963" s="1" t="s">
        <v>30120</v>
      </c>
      <c r="G2963" s="1" t="s">
        <v>15</v>
      </c>
      <c r="H2963" s="1" t="s">
        <v>16</v>
      </c>
      <c r="I2963" s="1" t="s">
        <v>17</v>
      </c>
      <c r="J2963" s="1" t="s">
        <v>1461</v>
      </c>
      <c r="K2963" s="1">
        <v>44.588000000000001</v>
      </c>
      <c r="L2963" s="1">
        <v>-121.346</v>
      </c>
      <c r="M2963" s="1">
        <v>9.77</v>
      </c>
      <c r="O2963" s="1">
        <v>409</v>
      </c>
    </row>
    <row r="2964" spans="1:17">
      <c r="A2964" s="1">
        <v>1997</v>
      </c>
      <c r="B2964" s="1" t="s">
        <v>30818</v>
      </c>
      <c r="C2964" s="1" t="s">
        <v>30827</v>
      </c>
      <c r="D2964" s="1" t="s">
        <v>30138</v>
      </c>
      <c r="G2964" s="1" t="s">
        <v>15</v>
      </c>
      <c r="H2964" s="1" t="s">
        <v>16</v>
      </c>
      <c r="I2964" s="1" t="s">
        <v>17</v>
      </c>
      <c r="J2964" s="1" t="s">
        <v>59</v>
      </c>
      <c r="K2964" s="1">
        <v>41.4803</v>
      </c>
      <c r="L2964" s="1">
        <v>-122.2063</v>
      </c>
      <c r="M2964" s="1">
        <v>9.7799999999999994</v>
      </c>
      <c r="O2964" s="1">
        <v>34.799999999999997</v>
      </c>
      <c r="Q2964" s="1">
        <v>0.51289899999999999</v>
      </c>
    </row>
    <row r="2965" spans="1:17">
      <c r="A2965" s="1">
        <v>1997</v>
      </c>
      <c r="B2965" s="1" t="s">
        <v>30818</v>
      </c>
      <c r="C2965" s="1" t="s">
        <v>30832</v>
      </c>
      <c r="D2965" s="1" t="s">
        <v>30084</v>
      </c>
      <c r="G2965" s="1" t="s">
        <v>15</v>
      </c>
      <c r="H2965" s="1" t="s">
        <v>16</v>
      </c>
      <c r="I2965" s="1" t="s">
        <v>17</v>
      </c>
      <c r="J2965" s="1" t="s">
        <v>1705</v>
      </c>
      <c r="K2965" s="1">
        <v>40.390599999999999</v>
      </c>
      <c r="L2965" s="1">
        <v>-121.29179999999999</v>
      </c>
      <c r="M2965" s="1">
        <v>9.7899999999999991</v>
      </c>
      <c r="O2965" s="1">
        <v>48.1</v>
      </c>
      <c r="Q2965" s="1">
        <v>0.51289099999999999</v>
      </c>
    </row>
    <row r="2966" spans="1:17">
      <c r="A2966" s="1">
        <v>2005</v>
      </c>
      <c r="B2966" s="1" t="s">
        <v>30015</v>
      </c>
      <c r="C2966" s="1" t="s">
        <v>30042</v>
      </c>
      <c r="D2966" s="1" t="s">
        <v>30017</v>
      </c>
      <c r="G2966" s="1" t="s">
        <v>15</v>
      </c>
      <c r="H2966" s="1" t="s">
        <v>16</v>
      </c>
      <c r="I2966" s="1" t="s">
        <v>17</v>
      </c>
      <c r="J2966" s="1" t="s">
        <v>69</v>
      </c>
      <c r="K2966" s="1">
        <v>50.81</v>
      </c>
      <c r="L2966" s="1">
        <v>-123.45</v>
      </c>
      <c r="M2966" s="1">
        <v>9.84</v>
      </c>
      <c r="O2966" s="1">
        <v>60</v>
      </c>
    </row>
    <row r="2967" spans="1:17">
      <c r="A2967" s="1">
        <v>1994</v>
      </c>
      <c r="B2967" s="1" t="s">
        <v>30307</v>
      </c>
      <c r="C2967" s="1" t="s">
        <v>30316</v>
      </c>
      <c r="D2967" s="1" t="s">
        <v>30138</v>
      </c>
      <c r="G2967" s="1" t="s">
        <v>15</v>
      </c>
      <c r="H2967" s="1" t="s">
        <v>16</v>
      </c>
      <c r="I2967" s="1" t="s">
        <v>17</v>
      </c>
      <c r="J2967" s="1" t="s">
        <v>59</v>
      </c>
      <c r="K2967" s="1">
        <v>41.490299999999998</v>
      </c>
      <c r="L2967" s="1">
        <v>-122.30329999999999</v>
      </c>
      <c r="M2967" s="1">
        <v>9.84</v>
      </c>
    </row>
    <row r="2968" spans="1:17">
      <c r="A2968" s="1">
        <v>1991</v>
      </c>
      <c r="B2968" s="1" t="s">
        <v>30626</v>
      </c>
      <c r="C2968" s="1" t="s">
        <v>30087</v>
      </c>
      <c r="D2968" s="1" t="s">
        <v>30010</v>
      </c>
      <c r="E2968" s="1">
        <v>1615</v>
      </c>
      <c r="F2968" s="1">
        <v>1743</v>
      </c>
      <c r="G2968" s="1" t="s">
        <v>15</v>
      </c>
      <c r="H2968" s="1" t="s">
        <v>16</v>
      </c>
      <c r="I2968" s="1" t="s">
        <v>17</v>
      </c>
      <c r="J2968" s="1" t="s">
        <v>782</v>
      </c>
      <c r="K2968" s="1">
        <v>41.508299999999998</v>
      </c>
      <c r="L2968" s="1">
        <v>-121.6383</v>
      </c>
      <c r="M2968" s="1">
        <v>9.86</v>
      </c>
    </row>
    <row r="2969" spans="1:17">
      <c r="A2969" s="1">
        <v>2004</v>
      </c>
      <c r="B2969" s="1" t="s">
        <v>31643</v>
      </c>
      <c r="C2969" s="1" t="s">
        <v>31650</v>
      </c>
      <c r="D2969" s="1" t="s">
        <v>30135</v>
      </c>
      <c r="G2969" s="1" t="s">
        <v>15</v>
      </c>
      <c r="H2969" s="1" t="s">
        <v>16</v>
      </c>
      <c r="I2969" s="1" t="s">
        <v>17</v>
      </c>
      <c r="J2969" s="1" t="s">
        <v>3789</v>
      </c>
      <c r="K2969" s="1">
        <v>46.082000000000001</v>
      </c>
      <c r="L2969" s="1">
        <v>-122.352</v>
      </c>
      <c r="M2969" s="1">
        <v>9.86</v>
      </c>
      <c r="Q2969" s="1">
        <v>0.51289799999999997</v>
      </c>
    </row>
    <row r="2970" spans="1:17">
      <c r="A2970" s="1">
        <v>2005</v>
      </c>
      <c r="B2970" s="1" t="s">
        <v>31789</v>
      </c>
      <c r="C2970" s="1" t="s">
        <v>31815</v>
      </c>
      <c r="D2970" s="1" t="s">
        <v>30135</v>
      </c>
      <c r="G2970" s="1" t="s">
        <v>15</v>
      </c>
      <c r="H2970" s="1" t="s">
        <v>16</v>
      </c>
      <c r="I2970" s="1" t="s">
        <v>17</v>
      </c>
      <c r="J2970" s="1" t="s">
        <v>69</v>
      </c>
      <c r="K2970" s="1">
        <v>46.08</v>
      </c>
      <c r="L2970" s="1">
        <v>-122.35</v>
      </c>
      <c r="M2970" s="1">
        <v>9.86</v>
      </c>
    </row>
    <row r="2971" spans="1:17">
      <c r="A2971" s="1">
        <v>2010</v>
      </c>
      <c r="B2971" s="1" t="s">
        <v>31909</v>
      </c>
      <c r="C2971" s="1" t="s">
        <v>31918</v>
      </c>
      <c r="D2971" s="1" t="s">
        <v>31911</v>
      </c>
      <c r="G2971" s="1" t="s">
        <v>15</v>
      </c>
      <c r="H2971" s="1" t="s">
        <v>16</v>
      </c>
      <c r="I2971" s="1" t="s">
        <v>17</v>
      </c>
      <c r="J2971" s="1" t="s">
        <v>7693</v>
      </c>
      <c r="K2971" s="1">
        <v>45</v>
      </c>
      <c r="L2971" s="1">
        <v>-124</v>
      </c>
      <c r="M2971" s="1">
        <v>9.86</v>
      </c>
    </row>
    <row r="2972" spans="1:17">
      <c r="A2972" s="1">
        <v>1991</v>
      </c>
      <c r="B2972" s="1" t="s">
        <v>30626</v>
      </c>
      <c r="C2972" s="1" t="s">
        <v>30729</v>
      </c>
      <c r="D2972" s="1" t="s">
        <v>30010</v>
      </c>
      <c r="E2972" s="1">
        <v>1615</v>
      </c>
      <c r="F2972" s="1">
        <v>1743</v>
      </c>
      <c r="G2972" s="1" t="s">
        <v>15</v>
      </c>
      <c r="H2972" s="1" t="s">
        <v>16</v>
      </c>
      <c r="I2972" s="1" t="s">
        <v>17</v>
      </c>
      <c r="J2972" s="1" t="s">
        <v>782</v>
      </c>
      <c r="K2972" s="1">
        <v>41.341799999999999</v>
      </c>
      <c r="L2972" s="1">
        <v>-121.61969999999999</v>
      </c>
      <c r="M2972" s="1">
        <v>9.8800000000000008</v>
      </c>
    </row>
    <row r="2973" spans="1:17">
      <c r="A2973" s="1">
        <v>1991</v>
      </c>
      <c r="B2973" s="1" t="s">
        <v>30626</v>
      </c>
      <c r="C2973" s="1" t="s">
        <v>30727</v>
      </c>
      <c r="D2973" s="1" t="s">
        <v>30010</v>
      </c>
      <c r="E2973" s="1">
        <v>1615</v>
      </c>
      <c r="F2973" s="1">
        <v>1743</v>
      </c>
      <c r="G2973" s="1" t="s">
        <v>15</v>
      </c>
      <c r="H2973" s="1" t="s">
        <v>16</v>
      </c>
      <c r="I2973" s="1" t="s">
        <v>17</v>
      </c>
      <c r="J2973" s="1" t="s">
        <v>782</v>
      </c>
      <c r="K2973" s="1">
        <v>41.3095</v>
      </c>
      <c r="L2973" s="1">
        <v>-121.5697</v>
      </c>
      <c r="M2973" s="1">
        <v>9.89</v>
      </c>
    </row>
    <row r="2974" spans="1:17">
      <c r="A2974" s="1">
        <v>1988</v>
      </c>
      <c r="B2974" s="1" t="s">
        <v>31209</v>
      </c>
      <c r="C2974" s="1" t="s">
        <v>31233</v>
      </c>
      <c r="D2974" s="1" t="s">
        <v>31211</v>
      </c>
      <c r="G2974" s="1" t="s">
        <v>15</v>
      </c>
      <c r="H2974" s="1" t="s">
        <v>16</v>
      </c>
      <c r="I2974" s="1" t="s">
        <v>17</v>
      </c>
      <c r="J2974" s="1" t="s">
        <v>47</v>
      </c>
      <c r="K2974" s="1">
        <v>41.58</v>
      </c>
      <c r="L2974" s="1">
        <v>-121.58</v>
      </c>
      <c r="M2974" s="1">
        <v>9.89</v>
      </c>
      <c r="O2974" s="1">
        <v>47</v>
      </c>
    </row>
    <row r="2975" spans="1:17">
      <c r="A2975" s="1">
        <v>1994</v>
      </c>
      <c r="B2975" s="1" t="s">
        <v>30307</v>
      </c>
      <c r="C2975" s="1" t="s">
        <v>30331</v>
      </c>
      <c r="D2975" s="1" t="s">
        <v>30138</v>
      </c>
      <c r="G2975" s="1" t="s">
        <v>15</v>
      </c>
      <c r="H2975" s="1" t="s">
        <v>16</v>
      </c>
      <c r="I2975" s="1" t="s">
        <v>17</v>
      </c>
      <c r="J2975" s="1" t="s">
        <v>59</v>
      </c>
      <c r="K2975" s="1">
        <v>41.478999999999999</v>
      </c>
      <c r="L2975" s="1">
        <v>-122.1895</v>
      </c>
      <c r="M2975" s="1">
        <v>9.9</v>
      </c>
    </row>
    <row r="2976" spans="1:17">
      <c r="A2976" s="1">
        <v>1988</v>
      </c>
      <c r="B2976" s="1" t="s">
        <v>31209</v>
      </c>
      <c r="C2976" s="1" t="s">
        <v>31231</v>
      </c>
      <c r="D2976" s="1" t="s">
        <v>31211</v>
      </c>
      <c r="G2976" s="1" t="s">
        <v>15</v>
      </c>
      <c r="H2976" s="1" t="s">
        <v>16</v>
      </c>
      <c r="I2976" s="1" t="s">
        <v>17</v>
      </c>
      <c r="J2976" s="1" t="s">
        <v>47</v>
      </c>
      <c r="K2976" s="1">
        <v>41.58</v>
      </c>
      <c r="L2976" s="1">
        <v>-121.58</v>
      </c>
      <c r="M2976" s="1">
        <v>9.9</v>
      </c>
      <c r="O2976" s="1">
        <v>48.8</v>
      </c>
    </row>
    <row r="2977" spans="1:18">
      <c r="A2977" s="1">
        <v>1997</v>
      </c>
      <c r="B2977" s="1" t="s">
        <v>30818</v>
      </c>
      <c r="C2977" s="1" t="s">
        <v>30837</v>
      </c>
      <c r="D2977" s="1" t="s">
        <v>30010</v>
      </c>
      <c r="G2977" s="1" t="s">
        <v>15</v>
      </c>
      <c r="H2977" s="1" t="s">
        <v>16</v>
      </c>
      <c r="I2977" s="1" t="s">
        <v>17</v>
      </c>
      <c r="J2977" s="1" t="s">
        <v>1705</v>
      </c>
      <c r="K2977" s="1">
        <v>41.7866</v>
      </c>
      <c r="L2977" s="1">
        <v>-121.56659999999999</v>
      </c>
      <c r="M2977" s="1">
        <v>9.91</v>
      </c>
      <c r="O2977" s="1">
        <v>48.6</v>
      </c>
      <c r="Q2977" s="1">
        <v>0.51297400000000004</v>
      </c>
    </row>
    <row r="2978" spans="1:18">
      <c r="A2978" s="1">
        <v>1991</v>
      </c>
      <c r="B2978" s="1" t="s">
        <v>30086</v>
      </c>
      <c r="C2978" s="1" t="s">
        <v>30087</v>
      </c>
      <c r="D2978" s="1" t="s">
        <v>30010</v>
      </c>
      <c r="E2978" s="1">
        <v>1615</v>
      </c>
      <c r="F2978" s="1">
        <v>1743</v>
      </c>
      <c r="G2978" s="1" t="s">
        <v>15</v>
      </c>
      <c r="H2978" s="1" t="s">
        <v>16</v>
      </c>
      <c r="I2978" s="1" t="s">
        <v>17</v>
      </c>
      <c r="J2978" s="1" t="s">
        <v>782</v>
      </c>
      <c r="K2978" s="1">
        <v>41.508299999999998</v>
      </c>
      <c r="L2978" s="1">
        <v>-121.6383</v>
      </c>
      <c r="M2978" s="1">
        <v>9.92</v>
      </c>
    </row>
    <row r="2979" spans="1:18">
      <c r="A2979" s="1">
        <v>1991</v>
      </c>
      <c r="B2979" s="1" t="s">
        <v>30626</v>
      </c>
      <c r="C2979" s="1" t="s">
        <v>30087</v>
      </c>
      <c r="D2979" s="1" t="s">
        <v>30010</v>
      </c>
      <c r="E2979" s="1">
        <v>1615</v>
      </c>
      <c r="F2979" s="1">
        <v>1743</v>
      </c>
      <c r="G2979" s="1" t="s">
        <v>15</v>
      </c>
      <c r="H2979" s="1" t="s">
        <v>16</v>
      </c>
      <c r="I2979" s="1" t="s">
        <v>17</v>
      </c>
      <c r="J2979" s="1" t="s">
        <v>782</v>
      </c>
      <c r="K2979" s="1">
        <v>41.508299999999998</v>
      </c>
      <c r="L2979" s="1">
        <v>-121.6383</v>
      </c>
      <c r="M2979" s="1">
        <v>9.92</v>
      </c>
    </row>
    <row r="2980" spans="1:18">
      <c r="A2980" s="1">
        <v>2001</v>
      </c>
      <c r="B2980" s="1" t="s">
        <v>31784</v>
      </c>
      <c r="C2980" s="1" t="s">
        <v>31787</v>
      </c>
      <c r="D2980" s="1" t="s">
        <v>30010</v>
      </c>
      <c r="G2980" s="1" t="s">
        <v>15</v>
      </c>
      <c r="H2980" s="1" t="s">
        <v>16</v>
      </c>
      <c r="I2980" s="1" t="s">
        <v>17</v>
      </c>
      <c r="J2980" s="1" t="s">
        <v>69</v>
      </c>
      <c r="K2980" s="1">
        <v>41.5</v>
      </c>
      <c r="L2980" s="1">
        <v>-121.5</v>
      </c>
      <c r="M2980" s="1">
        <v>9.92</v>
      </c>
    </row>
    <row r="2981" spans="1:18">
      <c r="A2981" s="1">
        <v>1997</v>
      </c>
      <c r="B2981" s="1" t="s">
        <v>30848</v>
      </c>
      <c r="C2981" s="1" t="s">
        <v>30857</v>
      </c>
      <c r="D2981" s="1" t="s">
        <v>30135</v>
      </c>
      <c r="G2981" s="1" t="s">
        <v>15</v>
      </c>
      <c r="H2981" s="1" t="s">
        <v>16</v>
      </c>
      <c r="I2981" s="1" t="s">
        <v>17</v>
      </c>
      <c r="J2981" s="1" t="s">
        <v>69</v>
      </c>
      <c r="K2981" s="1">
        <v>46.265000000000001</v>
      </c>
      <c r="L2981" s="1">
        <v>-121.854</v>
      </c>
      <c r="M2981" s="1">
        <v>9.94</v>
      </c>
    </row>
    <row r="2982" spans="1:18">
      <c r="A2982" s="1">
        <v>2000</v>
      </c>
      <c r="B2982" s="1" t="s">
        <v>31159</v>
      </c>
      <c r="C2982" s="1" t="s">
        <v>31174</v>
      </c>
      <c r="D2982" s="1" t="s">
        <v>30093</v>
      </c>
      <c r="G2982" s="1" t="s">
        <v>15</v>
      </c>
      <c r="H2982" s="1" t="s">
        <v>16</v>
      </c>
      <c r="I2982" s="1" t="s">
        <v>17</v>
      </c>
      <c r="J2982" s="1" t="s">
        <v>69</v>
      </c>
      <c r="K2982" s="1">
        <v>44.17</v>
      </c>
      <c r="L2982" s="1">
        <v>-121.5</v>
      </c>
      <c r="M2982" s="1">
        <v>9.94</v>
      </c>
    </row>
    <row r="2983" spans="1:18">
      <c r="A2983" s="1">
        <v>1991</v>
      </c>
      <c r="B2983" s="1" t="s">
        <v>30626</v>
      </c>
      <c r="C2983" s="1" t="s">
        <v>30724</v>
      </c>
      <c r="D2983" s="1" t="s">
        <v>30010</v>
      </c>
      <c r="E2983" s="1">
        <v>1615</v>
      </c>
      <c r="F2983" s="1">
        <v>1743</v>
      </c>
      <c r="G2983" s="1" t="s">
        <v>15</v>
      </c>
      <c r="H2983" s="1" t="s">
        <v>16</v>
      </c>
      <c r="I2983" s="1" t="s">
        <v>17</v>
      </c>
      <c r="J2983" s="1" t="s">
        <v>782</v>
      </c>
      <c r="K2983" s="1">
        <v>41.463299999999997</v>
      </c>
      <c r="L2983" s="1">
        <v>-121.68519999999999</v>
      </c>
      <c r="M2983" s="1">
        <v>9.9499999999999993</v>
      </c>
    </row>
    <row r="2984" spans="1:18">
      <c r="A2984" s="1">
        <v>1991</v>
      </c>
      <c r="B2984" s="1" t="s">
        <v>31607</v>
      </c>
      <c r="C2984" s="1" t="s">
        <v>30087</v>
      </c>
      <c r="D2984" s="1" t="s">
        <v>30010</v>
      </c>
      <c r="E2984" s="1">
        <v>1615</v>
      </c>
      <c r="F2984" s="1">
        <v>1743</v>
      </c>
      <c r="G2984" s="1" t="s">
        <v>15</v>
      </c>
      <c r="H2984" s="1" t="s">
        <v>16</v>
      </c>
      <c r="I2984" s="1" t="s">
        <v>17</v>
      </c>
      <c r="J2984" s="1" t="s">
        <v>782</v>
      </c>
      <c r="K2984" s="1">
        <v>41.508299999999998</v>
      </c>
      <c r="L2984" s="1">
        <v>-121.6383</v>
      </c>
      <c r="M2984" s="1">
        <v>9.9499999999999993</v>
      </c>
      <c r="O2984" s="1">
        <v>50.3</v>
      </c>
    </row>
    <row r="2985" spans="1:18">
      <c r="A2985" s="1">
        <v>1991</v>
      </c>
      <c r="B2985" s="1" t="s">
        <v>30626</v>
      </c>
      <c r="C2985" s="1" t="s">
        <v>30730</v>
      </c>
      <c r="D2985" s="1" t="s">
        <v>30010</v>
      </c>
      <c r="E2985" s="1">
        <v>1615</v>
      </c>
      <c r="F2985" s="1">
        <v>1743</v>
      </c>
      <c r="G2985" s="1" t="s">
        <v>15</v>
      </c>
      <c r="H2985" s="1" t="s">
        <v>16</v>
      </c>
      <c r="I2985" s="1" t="s">
        <v>17</v>
      </c>
      <c r="J2985" s="1" t="s">
        <v>782</v>
      </c>
      <c r="K2985" s="1">
        <v>41.311</v>
      </c>
      <c r="L2985" s="1">
        <v>-121.54470000000001</v>
      </c>
      <c r="M2985" s="1">
        <v>9.9700000000000006</v>
      </c>
    </row>
    <row r="2986" spans="1:18">
      <c r="A2986" s="1">
        <v>1997</v>
      </c>
      <c r="B2986" s="1" t="s">
        <v>30818</v>
      </c>
      <c r="C2986" s="1" t="s">
        <v>30128</v>
      </c>
      <c r="D2986" s="1" t="s">
        <v>30084</v>
      </c>
      <c r="G2986" s="1" t="s">
        <v>15</v>
      </c>
      <c r="H2986" s="1" t="s">
        <v>16</v>
      </c>
      <c r="I2986" s="1" t="s">
        <v>17</v>
      </c>
      <c r="J2986" s="1" t="s">
        <v>59</v>
      </c>
      <c r="K2986" s="1">
        <v>40.341000000000001</v>
      </c>
      <c r="L2986" s="1">
        <v>-122.0513</v>
      </c>
      <c r="M2986" s="1">
        <v>9.9700000000000006</v>
      </c>
      <c r="O2986" s="1">
        <v>38.5</v>
      </c>
      <c r="Q2986" s="1">
        <v>0.51297000000000004</v>
      </c>
    </row>
    <row r="2987" spans="1:18">
      <c r="A2987" s="1">
        <v>1991</v>
      </c>
      <c r="B2987" s="1" t="s">
        <v>31607</v>
      </c>
      <c r="C2987" s="1" t="s">
        <v>31610</v>
      </c>
      <c r="D2987" s="1" t="s">
        <v>30010</v>
      </c>
      <c r="E2987" s="1">
        <v>1615</v>
      </c>
      <c r="F2987" s="1">
        <v>1743</v>
      </c>
      <c r="G2987" s="1" t="s">
        <v>15</v>
      </c>
      <c r="H2987" s="1" t="s">
        <v>16</v>
      </c>
      <c r="I2987" s="1" t="s">
        <v>17</v>
      </c>
      <c r="J2987" s="1" t="s">
        <v>782</v>
      </c>
      <c r="K2987" s="1">
        <v>41.505000000000003</v>
      </c>
      <c r="L2987" s="1">
        <v>-121.6438</v>
      </c>
      <c r="M2987" s="1">
        <v>10</v>
      </c>
    </row>
    <row r="2988" spans="1:18">
      <c r="A2988" s="1">
        <v>1991</v>
      </c>
      <c r="B2988" s="1" t="s">
        <v>31607</v>
      </c>
      <c r="C2988" s="1" t="s">
        <v>30721</v>
      </c>
      <c r="D2988" s="1" t="s">
        <v>30010</v>
      </c>
      <c r="E2988" s="1">
        <v>1615</v>
      </c>
      <c r="F2988" s="1">
        <v>1743</v>
      </c>
      <c r="G2988" s="1" t="s">
        <v>15</v>
      </c>
      <c r="H2988" s="1" t="s">
        <v>16</v>
      </c>
      <c r="I2988" s="1" t="s">
        <v>17</v>
      </c>
      <c r="J2988" s="1" t="s">
        <v>782</v>
      </c>
      <c r="K2988" s="1">
        <v>41.508299999999998</v>
      </c>
      <c r="L2988" s="1">
        <v>-121.63849999999999</v>
      </c>
      <c r="M2988" s="1">
        <v>10</v>
      </c>
      <c r="O2988" s="1">
        <v>44.4</v>
      </c>
    </row>
    <row r="2989" spans="1:18">
      <c r="A2989" s="1">
        <v>2008</v>
      </c>
      <c r="B2989" s="1" t="s">
        <v>31830</v>
      </c>
      <c r="C2989" s="1" t="s">
        <v>31834</v>
      </c>
      <c r="D2989" s="1" t="s">
        <v>31833</v>
      </c>
      <c r="G2989" s="1" t="s">
        <v>15</v>
      </c>
      <c r="H2989" s="1" t="s">
        <v>16</v>
      </c>
      <c r="I2989" s="1" t="s">
        <v>17</v>
      </c>
      <c r="J2989" s="1" t="s">
        <v>3789</v>
      </c>
      <c r="K2989" s="1">
        <v>44.52</v>
      </c>
      <c r="L2989" s="1">
        <v>-122.63</v>
      </c>
      <c r="M2989" s="1">
        <v>10</v>
      </c>
      <c r="Q2989" s="1">
        <v>0.51295999999999997</v>
      </c>
    </row>
    <row r="2990" spans="1:18">
      <c r="A2990" s="1">
        <v>1991</v>
      </c>
      <c r="B2990" s="1" t="s">
        <v>30626</v>
      </c>
      <c r="C2990" s="1" t="s">
        <v>30721</v>
      </c>
      <c r="D2990" s="1" t="s">
        <v>30010</v>
      </c>
      <c r="E2990" s="1">
        <v>1615</v>
      </c>
      <c r="F2990" s="1">
        <v>1743</v>
      </c>
      <c r="G2990" s="1" t="s">
        <v>15</v>
      </c>
      <c r="H2990" s="1" t="s">
        <v>16</v>
      </c>
      <c r="I2990" s="1" t="s">
        <v>17</v>
      </c>
      <c r="J2990" s="1" t="s">
        <v>782</v>
      </c>
      <c r="K2990" s="1">
        <v>41.508299999999998</v>
      </c>
      <c r="L2990" s="1">
        <v>-121.63849999999999</v>
      </c>
      <c r="M2990" s="1">
        <v>10.01</v>
      </c>
      <c r="N2990" s="1">
        <f>MEDIAN(M2990:M3025)</f>
        <v>10.29</v>
      </c>
      <c r="P2990" s="1">
        <f>MEDIAN(O2990:O3025)</f>
        <v>47.5</v>
      </c>
      <c r="R2990" s="1">
        <f>MEDIAN(Q2990:Q3025)</f>
        <v>0.51290500000000006</v>
      </c>
    </row>
    <row r="2991" spans="1:18">
      <c r="A2991" s="1">
        <v>1991</v>
      </c>
      <c r="B2991" s="1" t="s">
        <v>30626</v>
      </c>
      <c r="C2991" s="1" t="s">
        <v>30722</v>
      </c>
      <c r="D2991" s="1" t="s">
        <v>30010</v>
      </c>
      <c r="E2991" s="1">
        <v>1615</v>
      </c>
      <c r="F2991" s="1">
        <v>1743</v>
      </c>
      <c r="G2991" s="1" t="s">
        <v>15</v>
      </c>
      <c r="H2991" s="1" t="s">
        <v>16</v>
      </c>
      <c r="I2991" s="1" t="s">
        <v>17</v>
      </c>
      <c r="J2991" s="1" t="s">
        <v>782</v>
      </c>
      <c r="K2991" s="1">
        <v>41.494</v>
      </c>
      <c r="L2991" s="1">
        <v>-121.6673</v>
      </c>
      <c r="M2991" s="1">
        <v>10.02</v>
      </c>
    </row>
    <row r="2992" spans="1:18">
      <c r="A2992" s="1">
        <v>1991</v>
      </c>
      <c r="B2992" s="1" t="s">
        <v>30626</v>
      </c>
      <c r="C2992" s="1" t="s">
        <v>30726</v>
      </c>
      <c r="D2992" s="1" t="s">
        <v>30010</v>
      </c>
      <c r="E2992" s="1">
        <v>1615</v>
      </c>
      <c r="F2992" s="1">
        <v>1743</v>
      </c>
      <c r="G2992" s="1" t="s">
        <v>15</v>
      </c>
      <c r="H2992" s="1" t="s">
        <v>16</v>
      </c>
      <c r="I2992" s="1" t="s">
        <v>17</v>
      </c>
      <c r="J2992" s="1" t="s">
        <v>782</v>
      </c>
      <c r="K2992" s="1">
        <v>41.326700000000002</v>
      </c>
      <c r="L2992" s="1">
        <v>-121.5553</v>
      </c>
      <c r="M2992" s="1">
        <v>10.1</v>
      </c>
    </row>
    <row r="2993" spans="1:17">
      <c r="A2993" s="1">
        <v>1991</v>
      </c>
      <c r="B2993" s="1" t="s">
        <v>30626</v>
      </c>
      <c r="C2993" s="1" t="s">
        <v>30728</v>
      </c>
      <c r="D2993" s="1" t="s">
        <v>30010</v>
      </c>
      <c r="E2993" s="1">
        <v>1615</v>
      </c>
      <c r="F2993" s="1">
        <v>1743</v>
      </c>
      <c r="G2993" s="1" t="s">
        <v>15</v>
      </c>
      <c r="H2993" s="1" t="s">
        <v>16</v>
      </c>
      <c r="I2993" s="1" t="s">
        <v>17</v>
      </c>
      <c r="J2993" s="1" t="s">
        <v>782</v>
      </c>
      <c r="K2993" s="1">
        <v>41.277200000000001</v>
      </c>
      <c r="L2993" s="1">
        <v>-121.5962</v>
      </c>
      <c r="M2993" s="1">
        <v>10.1</v>
      </c>
    </row>
    <row r="2994" spans="1:17">
      <c r="A2994" s="1">
        <v>1997</v>
      </c>
      <c r="B2994" s="1" t="s">
        <v>30818</v>
      </c>
      <c r="C2994" s="1" t="s">
        <v>30831</v>
      </c>
      <c r="D2994" s="1" t="s">
        <v>30084</v>
      </c>
      <c r="G2994" s="1" t="s">
        <v>15</v>
      </c>
      <c r="H2994" s="1" t="s">
        <v>16</v>
      </c>
      <c r="I2994" s="1" t="s">
        <v>17</v>
      </c>
      <c r="J2994" s="1" t="s">
        <v>1705</v>
      </c>
      <c r="K2994" s="1">
        <v>40.441099999999999</v>
      </c>
      <c r="L2994" s="1">
        <v>-121.985</v>
      </c>
      <c r="M2994" s="1">
        <v>10.1</v>
      </c>
      <c r="O2994" s="1">
        <v>46.1</v>
      </c>
      <c r="Q2994" s="1">
        <v>0.51287499999999997</v>
      </c>
    </row>
    <row r="2995" spans="1:17">
      <c r="A2995" s="1">
        <v>1988</v>
      </c>
      <c r="B2995" s="1" t="s">
        <v>31209</v>
      </c>
      <c r="C2995" s="1" t="s">
        <v>31230</v>
      </c>
      <c r="D2995" s="1" t="s">
        <v>31211</v>
      </c>
      <c r="G2995" s="1" t="s">
        <v>15</v>
      </c>
      <c r="H2995" s="1" t="s">
        <v>16</v>
      </c>
      <c r="I2995" s="1" t="s">
        <v>17</v>
      </c>
      <c r="J2995" s="1" t="s">
        <v>47</v>
      </c>
      <c r="K2995" s="1">
        <v>41.58</v>
      </c>
      <c r="L2995" s="1">
        <v>-121.58</v>
      </c>
      <c r="M2995" s="1">
        <v>10.1</v>
      </c>
      <c r="O2995" s="1">
        <v>47.6</v>
      </c>
    </row>
    <row r="2996" spans="1:17">
      <c r="A2996" s="1">
        <v>2006</v>
      </c>
      <c r="B2996" s="1" t="s">
        <v>31729</v>
      </c>
      <c r="C2996" s="1" t="s">
        <v>31756</v>
      </c>
      <c r="D2996" s="1" t="s">
        <v>30089</v>
      </c>
      <c r="G2996" s="1" t="s">
        <v>15</v>
      </c>
      <c r="H2996" s="1" t="s">
        <v>16</v>
      </c>
      <c r="I2996" s="1" t="s">
        <v>17</v>
      </c>
      <c r="J2996" s="1" t="s">
        <v>69</v>
      </c>
      <c r="K2996" s="1">
        <v>38.700000000000003</v>
      </c>
      <c r="L2996" s="1">
        <v>-122.45</v>
      </c>
      <c r="M2996" s="1">
        <v>10.1</v>
      </c>
      <c r="Q2996" s="1">
        <v>0.51194899999999999</v>
      </c>
    </row>
    <row r="2997" spans="1:17">
      <c r="A2997" s="1">
        <v>1994</v>
      </c>
      <c r="B2997" s="1" t="s">
        <v>30307</v>
      </c>
      <c r="C2997" s="1" t="s">
        <v>30332</v>
      </c>
      <c r="D2997" s="1" t="s">
        <v>30138</v>
      </c>
      <c r="G2997" s="1" t="s">
        <v>15</v>
      </c>
      <c r="H2997" s="1" t="s">
        <v>16</v>
      </c>
      <c r="I2997" s="1" t="s">
        <v>17</v>
      </c>
      <c r="J2997" s="1" t="s">
        <v>59</v>
      </c>
      <c r="K2997" s="1">
        <v>41.478999999999999</v>
      </c>
      <c r="L2997" s="1">
        <v>-122.1895</v>
      </c>
      <c r="M2997" s="1">
        <v>10.11</v>
      </c>
    </row>
    <row r="2998" spans="1:17">
      <c r="A2998" s="1">
        <v>2002</v>
      </c>
      <c r="B2998" s="1" t="s">
        <v>31042</v>
      </c>
      <c r="C2998" s="1" t="s">
        <v>30330</v>
      </c>
      <c r="D2998" s="1" t="s">
        <v>30138</v>
      </c>
      <c r="G2998" s="1" t="s">
        <v>15</v>
      </c>
      <c r="H2998" s="1" t="s">
        <v>16</v>
      </c>
      <c r="I2998" s="1" t="s">
        <v>17</v>
      </c>
      <c r="J2998" s="1" t="s">
        <v>59</v>
      </c>
      <c r="K2998" s="1">
        <v>41.478999999999999</v>
      </c>
      <c r="L2998" s="1">
        <v>-122.1895</v>
      </c>
      <c r="M2998" s="1">
        <v>10.17</v>
      </c>
      <c r="O2998" s="1">
        <v>64</v>
      </c>
      <c r="Q2998" s="1">
        <v>0.51290500000000006</v>
      </c>
    </row>
    <row r="2999" spans="1:17">
      <c r="A2999" s="1">
        <v>2010</v>
      </c>
      <c r="B2999" s="1" t="s">
        <v>31909</v>
      </c>
      <c r="C2999" s="1" t="s">
        <v>31910</v>
      </c>
      <c r="D2999" s="1" t="s">
        <v>31911</v>
      </c>
      <c r="G2999" s="1" t="s">
        <v>15</v>
      </c>
      <c r="H2999" s="1" t="s">
        <v>16</v>
      </c>
      <c r="I2999" s="1" t="s">
        <v>17</v>
      </c>
      <c r="J2999" s="1" t="s">
        <v>23318</v>
      </c>
      <c r="K2999" s="1">
        <v>45</v>
      </c>
      <c r="L2999" s="1">
        <v>-124</v>
      </c>
      <c r="M2999" s="1">
        <v>10.17</v>
      </c>
    </row>
    <row r="3000" spans="1:17">
      <c r="A3000" s="1">
        <v>1994</v>
      </c>
      <c r="B3000" s="1" t="s">
        <v>30307</v>
      </c>
      <c r="C3000" s="1" t="s">
        <v>30322</v>
      </c>
      <c r="D3000" s="1" t="s">
        <v>30138</v>
      </c>
      <c r="G3000" s="1" t="s">
        <v>15</v>
      </c>
      <c r="H3000" s="1" t="s">
        <v>16</v>
      </c>
      <c r="I3000" s="1" t="s">
        <v>17</v>
      </c>
      <c r="J3000" s="1" t="s">
        <v>59</v>
      </c>
      <c r="K3000" s="1">
        <v>41.472799999999999</v>
      </c>
      <c r="L3000" s="1">
        <v>-122.29130000000001</v>
      </c>
      <c r="M3000" s="1">
        <v>10.199999999999999</v>
      </c>
    </row>
    <row r="3001" spans="1:17">
      <c r="A3001" s="1">
        <v>1997</v>
      </c>
      <c r="B3001" s="1" t="s">
        <v>30397</v>
      </c>
      <c r="C3001" s="1" t="s">
        <v>30420</v>
      </c>
      <c r="D3001" s="1" t="s">
        <v>30084</v>
      </c>
      <c r="G3001" s="1" t="s">
        <v>15</v>
      </c>
      <c r="H3001" s="1" t="s">
        <v>16</v>
      </c>
      <c r="I3001" s="1" t="s">
        <v>17</v>
      </c>
      <c r="J3001" s="1" t="s">
        <v>47</v>
      </c>
      <c r="K3001" s="1">
        <v>40.491999999999997</v>
      </c>
      <c r="L3001" s="1">
        <v>-121.508</v>
      </c>
      <c r="M3001" s="1">
        <v>10.199999999999999</v>
      </c>
      <c r="O3001" s="1">
        <v>37</v>
      </c>
      <c r="Q3001" s="1">
        <v>0.51291299999999995</v>
      </c>
    </row>
    <row r="3002" spans="1:17">
      <c r="A3002" s="1">
        <v>1991</v>
      </c>
      <c r="B3002" s="1" t="s">
        <v>30626</v>
      </c>
      <c r="C3002" s="1" t="s">
        <v>30715</v>
      </c>
      <c r="D3002" s="1" t="s">
        <v>30010</v>
      </c>
      <c r="E3002" s="1">
        <v>1615</v>
      </c>
      <c r="F3002" s="1">
        <v>1743</v>
      </c>
      <c r="G3002" s="1" t="s">
        <v>15</v>
      </c>
      <c r="H3002" s="1" t="s">
        <v>16</v>
      </c>
      <c r="I3002" s="1" t="s">
        <v>17</v>
      </c>
      <c r="J3002" s="1" t="s">
        <v>782</v>
      </c>
      <c r="K3002" s="1">
        <v>41.505000000000003</v>
      </c>
      <c r="L3002" s="1">
        <v>-121.6438</v>
      </c>
      <c r="M3002" s="1">
        <v>10.199999999999999</v>
      </c>
    </row>
    <row r="3003" spans="1:17">
      <c r="A3003" s="1">
        <v>1986</v>
      </c>
      <c r="B3003" s="1" t="s">
        <v>30905</v>
      </c>
      <c r="C3003" s="1" t="s">
        <v>30940</v>
      </c>
      <c r="D3003" s="1" t="s">
        <v>30896</v>
      </c>
      <c r="G3003" s="1" t="s">
        <v>15</v>
      </c>
      <c r="H3003" s="1" t="s">
        <v>16</v>
      </c>
      <c r="I3003" s="1" t="s">
        <v>17</v>
      </c>
      <c r="J3003" s="1" t="s">
        <v>69</v>
      </c>
      <c r="K3003" s="1">
        <v>44</v>
      </c>
      <c r="L3003" s="1">
        <v>-121.4</v>
      </c>
      <c r="M3003" s="1">
        <v>10.199999999999999</v>
      </c>
      <c r="O3003" s="1">
        <v>42.4</v>
      </c>
    </row>
    <row r="3004" spans="1:17">
      <c r="A3004" s="1">
        <v>1988</v>
      </c>
      <c r="B3004" s="1" t="s">
        <v>31209</v>
      </c>
      <c r="C3004" s="1" t="s">
        <v>31214</v>
      </c>
      <c r="D3004" s="1" t="s">
        <v>31211</v>
      </c>
      <c r="G3004" s="1" t="s">
        <v>15</v>
      </c>
      <c r="H3004" s="1" t="s">
        <v>16</v>
      </c>
      <c r="I3004" s="1" t="s">
        <v>17</v>
      </c>
      <c r="J3004" s="1" t="s">
        <v>47</v>
      </c>
      <c r="K3004" s="1">
        <v>41.58</v>
      </c>
      <c r="L3004" s="1">
        <v>-121.58</v>
      </c>
      <c r="M3004" s="1">
        <v>10.199999999999999</v>
      </c>
    </row>
    <row r="3005" spans="1:17">
      <c r="A3005" s="1">
        <v>1994</v>
      </c>
      <c r="B3005" s="1" t="s">
        <v>30307</v>
      </c>
      <c r="C3005" s="1" t="s">
        <v>30330</v>
      </c>
      <c r="D3005" s="1" t="s">
        <v>30138</v>
      </c>
      <c r="G3005" s="1" t="s">
        <v>15</v>
      </c>
      <c r="H3005" s="1" t="s">
        <v>16</v>
      </c>
      <c r="I3005" s="1" t="s">
        <v>17</v>
      </c>
      <c r="J3005" s="1" t="s">
        <v>59</v>
      </c>
      <c r="K3005" s="1">
        <v>41.478999999999999</v>
      </c>
      <c r="L3005" s="1">
        <v>-122.1895</v>
      </c>
      <c r="M3005" s="1">
        <v>10.24</v>
      </c>
    </row>
    <row r="3006" spans="1:17">
      <c r="A3006" s="1">
        <v>1991</v>
      </c>
      <c r="B3006" s="1" t="s">
        <v>30626</v>
      </c>
      <c r="C3006" s="1" t="s">
        <v>30731</v>
      </c>
      <c r="D3006" s="1" t="s">
        <v>30010</v>
      </c>
      <c r="E3006" s="1">
        <v>1615</v>
      </c>
      <c r="F3006" s="1">
        <v>1743</v>
      </c>
      <c r="G3006" s="1" t="s">
        <v>15</v>
      </c>
      <c r="H3006" s="1" t="s">
        <v>16</v>
      </c>
      <c r="I3006" s="1" t="s">
        <v>17</v>
      </c>
      <c r="J3006" s="1" t="s">
        <v>782</v>
      </c>
      <c r="K3006" s="1">
        <v>41.331200000000003</v>
      </c>
      <c r="L3006" s="1">
        <v>-121.5838</v>
      </c>
      <c r="M3006" s="1">
        <v>10.27</v>
      </c>
    </row>
    <row r="3007" spans="1:17">
      <c r="A3007" s="1">
        <v>1997</v>
      </c>
      <c r="B3007" s="1" t="s">
        <v>30144</v>
      </c>
      <c r="C3007" s="1" t="s">
        <v>30147</v>
      </c>
      <c r="D3007" s="1" t="s">
        <v>30120</v>
      </c>
      <c r="G3007" s="1" t="s">
        <v>15</v>
      </c>
      <c r="H3007" s="1" t="s">
        <v>16</v>
      </c>
      <c r="I3007" s="1" t="s">
        <v>17</v>
      </c>
      <c r="J3007" s="1" t="s">
        <v>27</v>
      </c>
      <c r="K3007" s="1">
        <v>43</v>
      </c>
      <c r="L3007" s="1">
        <v>-121.58</v>
      </c>
      <c r="M3007" s="1">
        <v>10.29</v>
      </c>
    </row>
    <row r="3008" spans="1:17">
      <c r="A3008" s="1">
        <v>1991</v>
      </c>
      <c r="B3008" s="1" t="s">
        <v>30626</v>
      </c>
      <c r="C3008" s="1" t="s">
        <v>30718</v>
      </c>
      <c r="D3008" s="1" t="s">
        <v>30010</v>
      </c>
      <c r="E3008" s="1">
        <v>1615</v>
      </c>
      <c r="F3008" s="1">
        <v>1743</v>
      </c>
      <c r="G3008" s="1" t="s">
        <v>15</v>
      </c>
      <c r="H3008" s="1" t="s">
        <v>16</v>
      </c>
      <c r="I3008" s="1" t="s">
        <v>17</v>
      </c>
      <c r="J3008" s="1" t="s">
        <v>782</v>
      </c>
      <c r="K3008" s="1">
        <v>41.499499999999998</v>
      </c>
      <c r="L3008" s="1">
        <v>-121.63330000000001</v>
      </c>
      <c r="M3008" s="1">
        <v>10.29</v>
      </c>
    </row>
    <row r="3009" spans="1:17">
      <c r="A3009" s="1">
        <v>1991</v>
      </c>
      <c r="B3009" s="1" t="s">
        <v>30626</v>
      </c>
      <c r="C3009" s="1" t="s">
        <v>30725</v>
      </c>
      <c r="D3009" s="1" t="s">
        <v>30010</v>
      </c>
      <c r="E3009" s="1">
        <v>1615</v>
      </c>
      <c r="F3009" s="1">
        <v>1743</v>
      </c>
      <c r="G3009" s="1" t="s">
        <v>15</v>
      </c>
      <c r="H3009" s="1" t="s">
        <v>16</v>
      </c>
      <c r="I3009" s="1" t="s">
        <v>17</v>
      </c>
      <c r="J3009" s="1" t="s">
        <v>782</v>
      </c>
      <c r="K3009" s="1">
        <v>41.497199999999999</v>
      </c>
      <c r="L3009" s="1">
        <v>-121.6328</v>
      </c>
      <c r="M3009" s="1">
        <v>10.29</v>
      </c>
    </row>
    <row r="3010" spans="1:17">
      <c r="A3010" s="1">
        <v>1997</v>
      </c>
      <c r="B3010" s="1" t="s">
        <v>30818</v>
      </c>
      <c r="C3010" s="1" t="s">
        <v>30830</v>
      </c>
      <c r="D3010" s="1" t="s">
        <v>30084</v>
      </c>
      <c r="G3010" s="1" t="s">
        <v>15</v>
      </c>
      <c r="H3010" s="1" t="s">
        <v>16</v>
      </c>
      <c r="I3010" s="1" t="s">
        <v>17</v>
      </c>
      <c r="J3010" s="1" t="s">
        <v>59</v>
      </c>
      <c r="K3010" s="1">
        <v>40.015000000000001</v>
      </c>
      <c r="L3010" s="1">
        <v>-121.9628</v>
      </c>
      <c r="M3010" s="1">
        <v>10.3</v>
      </c>
      <c r="O3010" s="1">
        <v>43.9</v>
      </c>
      <c r="Q3010" s="1">
        <v>0.51276999999999995</v>
      </c>
    </row>
    <row r="3011" spans="1:17">
      <c r="A3011" s="1">
        <v>1997</v>
      </c>
      <c r="B3011" s="1" t="s">
        <v>30818</v>
      </c>
      <c r="C3011" s="1" t="s">
        <v>30718</v>
      </c>
      <c r="D3011" s="1" t="s">
        <v>30010</v>
      </c>
      <c r="G3011" s="1" t="s">
        <v>15</v>
      </c>
      <c r="H3011" s="1" t="s">
        <v>16</v>
      </c>
      <c r="I3011" s="1" t="s">
        <v>17</v>
      </c>
      <c r="J3011" s="1" t="s">
        <v>1705</v>
      </c>
      <c r="K3011" s="1">
        <v>41.5</v>
      </c>
      <c r="L3011" s="1">
        <v>-121.63160000000001</v>
      </c>
      <c r="M3011" s="1">
        <v>10.3</v>
      </c>
      <c r="O3011" s="1">
        <v>49.7</v>
      </c>
      <c r="Q3011" s="1">
        <v>0.51293200000000005</v>
      </c>
    </row>
    <row r="3012" spans="1:17">
      <c r="A3012" s="1">
        <v>1997</v>
      </c>
      <c r="B3012" s="1" t="s">
        <v>30818</v>
      </c>
      <c r="C3012" s="1" t="s">
        <v>30836</v>
      </c>
      <c r="D3012" s="1" t="s">
        <v>30010</v>
      </c>
      <c r="G3012" s="1" t="s">
        <v>15</v>
      </c>
      <c r="H3012" s="1" t="s">
        <v>16</v>
      </c>
      <c r="I3012" s="1" t="s">
        <v>17</v>
      </c>
      <c r="J3012" s="1" t="s">
        <v>1705</v>
      </c>
      <c r="K3012" s="1">
        <v>41.908299999999997</v>
      </c>
      <c r="L3012" s="1">
        <v>-121.643</v>
      </c>
      <c r="M3012" s="1">
        <v>10.3</v>
      </c>
      <c r="O3012" s="1">
        <v>50.7</v>
      </c>
      <c r="Q3012" s="1">
        <v>0.51293599999999995</v>
      </c>
    </row>
    <row r="3013" spans="1:17">
      <c r="A3013" s="1">
        <v>1991</v>
      </c>
      <c r="B3013" s="1" t="s">
        <v>31607</v>
      </c>
      <c r="C3013" s="1" t="s">
        <v>30718</v>
      </c>
      <c r="D3013" s="1" t="s">
        <v>30010</v>
      </c>
      <c r="E3013" s="1">
        <v>1615</v>
      </c>
      <c r="F3013" s="1">
        <v>1743</v>
      </c>
      <c r="G3013" s="1" t="s">
        <v>15</v>
      </c>
      <c r="H3013" s="1" t="s">
        <v>16</v>
      </c>
      <c r="I3013" s="1" t="s">
        <v>17</v>
      </c>
      <c r="J3013" s="1" t="s">
        <v>782</v>
      </c>
      <c r="K3013" s="1">
        <v>41.499499999999998</v>
      </c>
      <c r="L3013" s="1">
        <v>-121.63330000000001</v>
      </c>
      <c r="M3013" s="1">
        <v>10.3</v>
      </c>
      <c r="O3013" s="1">
        <v>49.9</v>
      </c>
    </row>
    <row r="3014" spans="1:17">
      <c r="A3014" s="1">
        <v>1997</v>
      </c>
      <c r="B3014" s="1" t="s">
        <v>30144</v>
      </c>
      <c r="C3014" s="1" t="s">
        <v>30145</v>
      </c>
      <c r="D3014" s="1" t="s">
        <v>30146</v>
      </c>
      <c r="G3014" s="1" t="s">
        <v>15</v>
      </c>
      <c r="H3014" s="1" t="s">
        <v>16</v>
      </c>
      <c r="I3014" s="1" t="s">
        <v>17</v>
      </c>
      <c r="J3014" s="1" t="s">
        <v>27</v>
      </c>
      <c r="K3014" s="1">
        <v>41.58</v>
      </c>
      <c r="L3014" s="1">
        <v>-121.58</v>
      </c>
      <c r="M3014" s="1">
        <v>10.36</v>
      </c>
    </row>
    <row r="3015" spans="1:17">
      <c r="A3015" s="1">
        <v>1994</v>
      </c>
      <c r="B3015" s="1" t="s">
        <v>30307</v>
      </c>
      <c r="C3015" s="1" t="s">
        <v>30334</v>
      </c>
      <c r="D3015" s="1" t="s">
        <v>30138</v>
      </c>
      <c r="G3015" s="1" t="s">
        <v>15</v>
      </c>
      <c r="H3015" s="1" t="s">
        <v>16</v>
      </c>
      <c r="I3015" s="1" t="s">
        <v>17</v>
      </c>
      <c r="J3015" s="1" t="s">
        <v>59</v>
      </c>
      <c r="K3015" s="1">
        <v>41.543999999999997</v>
      </c>
      <c r="L3015" s="1">
        <v>-122.279</v>
      </c>
      <c r="M3015" s="1">
        <v>10.4</v>
      </c>
    </row>
    <row r="3016" spans="1:17">
      <c r="A3016" s="1">
        <v>1991</v>
      </c>
      <c r="B3016" s="1" t="s">
        <v>30626</v>
      </c>
      <c r="C3016" s="1" t="s">
        <v>30723</v>
      </c>
      <c r="D3016" s="1" t="s">
        <v>30010</v>
      </c>
      <c r="E3016" s="1">
        <v>1615</v>
      </c>
      <c r="F3016" s="1">
        <v>1743</v>
      </c>
      <c r="G3016" s="1" t="s">
        <v>15</v>
      </c>
      <c r="H3016" s="1" t="s">
        <v>16</v>
      </c>
      <c r="I3016" s="1" t="s">
        <v>17</v>
      </c>
      <c r="J3016" s="1" t="s">
        <v>782</v>
      </c>
      <c r="K3016" s="1">
        <v>41.329799999999999</v>
      </c>
      <c r="L3016" s="1">
        <v>-121.6148</v>
      </c>
      <c r="M3016" s="1">
        <v>10.4</v>
      </c>
    </row>
    <row r="3017" spans="1:17">
      <c r="A3017" s="1">
        <v>1997</v>
      </c>
      <c r="B3017" s="1" t="s">
        <v>30818</v>
      </c>
      <c r="C3017" s="1" t="s">
        <v>30835</v>
      </c>
      <c r="D3017" s="1" t="s">
        <v>30010</v>
      </c>
      <c r="G3017" s="1" t="s">
        <v>15</v>
      </c>
      <c r="H3017" s="1" t="s">
        <v>16</v>
      </c>
      <c r="I3017" s="1" t="s">
        <v>17</v>
      </c>
      <c r="J3017" s="1" t="s">
        <v>1705</v>
      </c>
      <c r="K3017" s="1">
        <v>41.784999999999997</v>
      </c>
      <c r="L3017" s="1">
        <v>-121.61499999999999</v>
      </c>
      <c r="M3017" s="1">
        <v>10.4</v>
      </c>
      <c r="O3017" s="1">
        <v>50.1</v>
      </c>
      <c r="Q3017" s="1">
        <v>0.512965</v>
      </c>
    </row>
    <row r="3018" spans="1:17">
      <c r="A3018" s="1">
        <v>2011</v>
      </c>
      <c r="B3018" s="1" t="s">
        <v>32140</v>
      </c>
      <c r="C3018" s="1" t="s">
        <v>32150</v>
      </c>
      <c r="D3018" s="1" t="s">
        <v>30010</v>
      </c>
      <c r="G3018" s="1" t="s">
        <v>15</v>
      </c>
      <c r="H3018" s="1" t="s">
        <v>16</v>
      </c>
      <c r="I3018" s="1" t="s">
        <v>17</v>
      </c>
      <c r="J3018" s="1" t="s">
        <v>1705</v>
      </c>
      <c r="K3018" s="1">
        <v>41.8538</v>
      </c>
      <c r="L3018" s="1">
        <v>-121.3883</v>
      </c>
      <c r="M3018" s="1">
        <v>10.4</v>
      </c>
      <c r="O3018" s="1">
        <v>46.3</v>
      </c>
    </row>
    <row r="3019" spans="1:17">
      <c r="A3019" s="1">
        <v>2011</v>
      </c>
      <c r="B3019" s="1" t="s">
        <v>32140</v>
      </c>
      <c r="C3019" s="1" t="s">
        <v>32152</v>
      </c>
      <c r="D3019" s="1" t="s">
        <v>30010</v>
      </c>
      <c r="G3019" s="1" t="s">
        <v>15</v>
      </c>
      <c r="H3019" s="1" t="s">
        <v>16</v>
      </c>
      <c r="I3019" s="1" t="s">
        <v>17</v>
      </c>
      <c r="J3019" s="1" t="s">
        <v>1705</v>
      </c>
      <c r="K3019" s="1">
        <v>41.738799999999998</v>
      </c>
      <c r="L3019" s="1">
        <v>-121.52549999999999</v>
      </c>
      <c r="M3019" s="1">
        <v>10.4</v>
      </c>
      <c r="O3019" s="1">
        <v>39.9</v>
      </c>
    </row>
    <row r="3020" spans="1:17">
      <c r="A3020" s="1">
        <v>1997</v>
      </c>
      <c r="B3020" s="1" t="s">
        <v>30848</v>
      </c>
      <c r="C3020" s="1" t="s">
        <v>30870</v>
      </c>
      <c r="D3020" s="1" t="s">
        <v>30120</v>
      </c>
      <c r="G3020" s="1" t="s">
        <v>15</v>
      </c>
      <c r="H3020" s="1" t="s">
        <v>16</v>
      </c>
      <c r="I3020" s="1" t="s">
        <v>17</v>
      </c>
      <c r="J3020" s="1" t="s">
        <v>69</v>
      </c>
      <c r="K3020" s="1">
        <v>44.512</v>
      </c>
      <c r="L3020" s="1">
        <v>-121.8145</v>
      </c>
      <c r="M3020" s="1">
        <v>10.42</v>
      </c>
    </row>
    <row r="3021" spans="1:17">
      <c r="A3021" s="1">
        <v>1997</v>
      </c>
      <c r="B3021" s="1" t="s">
        <v>30397</v>
      </c>
      <c r="C3021" s="1" t="s">
        <v>30410</v>
      </c>
      <c r="D3021" s="1" t="s">
        <v>30084</v>
      </c>
      <c r="G3021" s="1" t="s">
        <v>15</v>
      </c>
      <c r="H3021" s="1" t="s">
        <v>16</v>
      </c>
      <c r="I3021" s="1" t="s">
        <v>17</v>
      </c>
      <c r="J3021" s="1" t="s">
        <v>69</v>
      </c>
      <c r="K3021" s="1">
        <v>40.491999999999997</v>
      </c>
      <c r="L3021" s="1">
        <v>-121.508</v>
      </c>
      <c r="M3021" s="1">
        <v>10.46</v>
      </c>
      <c r="O3021" s="1">
        <v>42</v>
      </c>
      <c r="Q3021" s="1">
        <v>0.51286600000000004</v>
      </c>
    </row>
    <row r="3022" spans="1:17">
      <c r="A3022" s="1">
        <v>1991</v>
      </c>
      <c r="B3022" s="1" t="s">
        <v>31607</v>
      </c>
      <c r="C3022" s="1" t="s">
        <v>30088</v>
      </c>
      <c r="D3022" s="1" t="s">
        <v>30010</v>
      </c>
      <c r="E3022" s="1">
        <v>1615</v>
      </c>
      <c r="F3022" s="1">
        <v>1743</v>
      </c>
      <c r="G3022" s="1" t="s">
        <v>15</v>
      </c>
      <c r="H3022" s="1" t="s">
        <v>16</v>
      </c>
      <c r="I3022" s="1" t="s">
        <v>17</v>
      </c>
      <c r="J3022" s="1" t="s">
        <v>782</v>
      </c>
      <c r="K3022" s="1">
        <v>41.505000000000003</v>
      </c>
      <c r="L3022" s="1">
        <v>-121.6438</v>
      </c>
      <c r="M3022" s="1">
        <v>10.47</v>
      </c>
    </row>
    <row r="3023" spans="1:17">
      <c r="A3023" s="1">
        <v>1997</v>
      </c>
      <c r="B3023" s="1" t="s">
        <v>30818</v>
      </c>
      <c r="C3023" s="1" t="s">
        <v>30088</v>
      </c>
      <c r="D3023" s="1" t="s">
        <v>30010</v>
      </c>
      <c r="E3023" s="1">
        <v>1615</v>
      </c>
      <c r="F3023" s="1">
        <v>1743</v>
      </c>
      <c r="G3023" s="1" t="s">
        <v>15</v>
      </c>
      <c r="H3023" s="1" t="s">
        <v>16</v>
      </c>
      <c r="I3023" s="1" t="s">
        <v>17</v>
      </c>
      <c r="J3023" s="1" t="s">
        <v>1705</v>
      </c>
      <c r="K3023" s="1">
        <v>41.505000000000003</v>
      </c>
      <c r="L3023" s="1">
        <v>-121.6438</v>
      </c>
      <c r="M3023" s="1">
        <v>10.5</v>
      </c>
      <c r="O3023" s="1">
        <v>48.6</v>
      </c>
      <c r="Q3023" s="1">
        <v>0.51296799999999998</v>
      </c>
    </row>
    <row r="3024" spans="1:17">
      <c r="A3024" s="1">
        <v>1988</v>
      </c>
      <c r="B3024" s="1" t="s">
        <v>31209</v>
      </c>
      <c r="C3024" s="1" t="s">
        <v>31235</v>
      </c>
      <c r="D3024" s="1" t="s">
        <v>31211</v>
      </c>
      <c r="G3024" s="1" t="s">
        <v>15</v>
      </c>
      <c r="H3024" s="1" t="s">
        <v>16</v>
      </c>
      <c r="I3024" s="1" t="s">
        <v>17</v>
      </c>
      <c r="J3024" s="1" t="s">
        <v>47</v>
      </c>
      <c r="K3024" s="1">
        <v>41.58</v>
      </c>
      <c r="L3024" s="1">
        <v>-121.58</v>
      </c>
      <c r="M3024" s="1">
        <v>10.5</v>
      </c>
      <c r="O3024" s="1">
        <v>47.5</v>
      </c>
      <c r="Q3024" s="1">
        <v>0.51289799999999997</v>
      </c>
    </row>
    <row r="3025" spans="1:18">
      <c r="A3025" s="1">
        <v>1991</v>
      </c>
      <c r="B3025" s="1" t="s">
        <v>31607</v>
      </c>
      <c r="C3025" s="1" t="s">
        <v>30088</v>
      </c>
      <c r="D3025" s="1" t="s">
        <v>30010</v>
      </c>
      <c r="E3025" s="1">
        <v>1615</v>
      </c>
      <c r="F3025" s="1">
        <v>1743</v>
      </c>
      <c r="G3025" s="1" t="s">
        <v>15</v>
      </c>
      <c r="H3025" s="1" t="s">
        <v>16</v>
      </c>
      <c r="I3025" s="1" t="s">
        <v>17</v>
      </c>
      <c r="J3025" s="1" t="s">
        <v>782</v>
      </c>
      <c r="K3025" s="1">
        <v>41.505000000000003</v>
      </c>
      <c r="L3025" s="1">
        <v>-121.6438</v>
      </c>
      <c r="M3025" s="1">
        <v>10.5</v>
      </c>
    </row>
    <row r="3026" spans="1:18">
      <c r="A3026" s="1">
        <v>1997</v>
      </c>
      <c r="B3026" s="1" t="s">
        <v>30397</v>
      </c>
      <c r="C3026" s="1" t="s">
        <v>30126</v>
      </c>
      <c r="D3026" s="1" t="s">
        <v>30084</v>
      </c>
      <c r="G3026" s="1" t="s">
        <v>15</v>
      </c>
      <c r="H3026" s="1" t="s">
        <v>16</v>
      </c>
      <c r="I3026" s="1" t="s">
        <v>17</v>
      </c>
      <c r="J3026" s="1" t="s">
        <v>69</v>
      </c>
      <c r="K3026" s="1">
        <v>40.491999999999997</v>
      </c>
      <c r="L3026" s="1">
        <v>-121.508</v>
      </c>
      <c r="M3026" s="1">
        <v>10.52</v>
      </c>
      <c r="N3026" s="1">
        <f>MEDIAN(M3026:M3043)</f>
        <v>10.635</v>
      </c>
      <c r="O3026" s="1">
        <v>42</v>
      </c>
      <c r="P3026" s="1">
        <f>MEDIAN(O3026:O3043)</f>
        <v>50.95</v>
      </c>
      <c r="Q3026" s="1">
        <v>0.51291799999999999</v>
      </c>
      <c r="R3026" s="1">
        <f>MEDIAN(Q3026:Q3043)</f>
        <v>0.51286799999999999</v>
      </c>
    </row>
    <row r="3027" spans="1:18">
      <c r="A3027" s="1">
        <v>1991</v>
      </c>
      <c r="B3027" s="1" t="s">
        <v>30626</v>
      </c>
      <c r="C3027" s="1" t="s">
        <v>30088</v>
      </c>
      <c r="D3027" s="1" t="s">
        <v>30010</v>
      </c>
      <c r="E3027" s="1">
        <v>1615</v>
      </c>
      <c r="F3027" s="1">
        <v>1743</v>
      </c>
      <c r="G3027" s="1" t="s">
        <v>15</v>
      </c>
      <c r="H3027" s="1" t="s">
        <v>16</v>
      </c>
      <c r="I3027" s="1" t="s">
        <v>17</v>
      </c>
      <c r="J3027" s="1" t="s">
        <v>782</v>
      </c>
      <c r="K3027" s="1">
        <v>41.505000000000003</v>
      </c>
      <c r="L3027" s="1">
        <v>-121.6438</v>
      </c>
      <c r="M3027" s="1">
        <v>10.52</v>
      </c>
    </row>
    <row r="3028" spans="1:18">
      <c r="A3028" s="1">
        <v>2001</v>
      </c>
      <c r="B3028" s="1" t="s">
        <v>31784</v>
      </c>
      <c r="C3028" s="1" t="s">
        <v>30088</v>
      </c>
      <c r="D3028" s="1" t="s">
        <v>30010</v>
      </c>
      <c r="G3028" s="1" t="s">
        <v>15</v>
      </c>
      <c r="H3028" s="1" t="s">
        <v>16</v>
      </c>
      <c r="I3028" s="1" t="s">
        <v>17</v>
      </c>
      <c r="J3028" s="1" t="s">
        <v>69</v>
      </c>
      <c r="K3028" s="1">
        <v>41.58</v>
      </c>
      <c r="L3028" s="1">
        <v>-121.58</v>
      </c>
      <c r="M3028" s="1">
        <v>10.52</v>
      </c>
    </row>
    <row r="3029" spans="1:18">
      <c r="A3029" s="1">
        <v>1984</v>
      </c>
      <c r="B3029" s="1" t="s">
        <v>30943</v>
      </c>
      <c r="C3029" s="1" t="s">
        <v>30950</v>
      </c>
      <c r="D3029" s="1" t="s">
        <v>30490</v>
      </c>
      <c r="G3029" s="1" t="s">
        <v>15</v>
      </c>
      <c r="H3029" s="1" t="s">
        <v>16</v>
      </c>
      <c r="I3029" s="1" t="s">
        <v>17</v>
      </c>
      <c r="J3029" s="1" t="s">
        <v>1193</v>
      </c>
      <c r="K3029" s="1">
        <v>50.81</v>
      </c>
      <c r="L3029" s="1">
        <v>-123.408</v>
      </c>
      <c r="M3029" s="1">
        <v>10.53</v>
      </c>
    </row>
    <row r="3030" spans="1:18">
      <c r="A3030" s="1">
        <v>2002</v>
      </c>
      <c r="B3030" s="1" t="s">
        <v>31042</v>
      </c>
      <c r="C3030" s="1" t="s">
        <v>30333</v>
      </c>
      <c r="D3030" s="1" t="s">
        <v>30138</v>
      </c>
      <c r="G3030" s="1" t="s">
        <v>15</v>
      </c>
      <c r="H3030" s="1" t="s">
        <v>16</v>
      </c>
      <c r="I3030" s="1" t="s">
        <v>17</v>
      </c>
      <c r="J3030" s="1" t="s">
        <v>59</v>
      </c>
      <c r="K3030" s="1">
        <v>41.543999999999997</v>
      </c>
      <c r="L3030" s="1">
        <v>-122.279</v>
      </c>
      <c r="M3030" s="1">
        <v>10.58</v>
      </c>
      <c r="O3030" s="1">
        <v>58</v>
      </c>
      <c r="Q3030" s="1">
        <v>0.51286500000000002</v>
      </c>
    </row>
    <row r="3031" spans="1:18">
      <c r="A3031" s="1">
        <v>2005</v>
      </c>
      <c r="B3031" s="1" t="s">
        <v>30015</v>
      </c>
      <c r="C3031" s="1" t="s">
        <v>30048</v>
      </c>
      <c r="D3031" s="1" t="s">
        <v>30017</v>
      </c>
      <c r="G3031" s="1" t="s">
        <v>15</v>
      </c>
      <c r="H3031" s="1" t="s">
        <v>16</v>
      </c>
      <c r="I3031" s="1" t="s">
        <v>17</v>
      </c>
      <c r="J3031" s="1" t="s">
        <v>69</v>
      </c>
      <c r="K3031" s="1">
        <v>50.77</v>
      </c>
      <c r="L3031" s="1">
        <v>-123.39</v>
      </c>
      <c r="M3031" s="1">
        <v>10.59</v>
      </c>
      <c r="O3031" s="1">
        <v>67</v>
      </c>
    </row>
    <row r="3032" spans="1:18">
      <c r="A3032" s="1">
        <v>1994</v>
      </c>
      <c r="B3032" s="1" t="s">
        <v>30307</v>
      </c>
      <c r="C3032" s="1" t="s">
        <v>30333</v>
      </c>
      <c r="D3032" s="1" t="s">
        <v>30138</v>
      </c>
      <c r="G3032" s="1" t="s">
        <v>15</v>
      </c>
      <c r="H3032" s="1" t="s">
        <v>16</v>
      </c>
      <c r="I3032" s="1" t="s">
        <v>17</v>
      </c>
      <c r="J3032" s="1" t="s">
        <v>59</v>
      </c>
      <c r="K3032" s="1">
        <v>41.543999999999997</v>
      </c>
      <c r="L3032" s="1">
        <v>-122.279</v>
      </c>
      <c r="M3032" s="1">
        <v>10.59</v>
      </c>
    </row>
    <row r="3033" spans="1:18">
      <c r="A3033" s="1">
        <v>2011</v>
      </c>
      <c r="B3033" s="1" t="s">
        <v>32140</v>
      </c>
      <c r="C3033" s="1" t="s">
        <v>32151</v>
      </c>
      <c r="D3033" s="1" t="s">
        <v>30010</v>
      </c>
      <c r="G3033" s="1" t="s">
        <v>15</v>
      </c>
      <c r="H3033" s="1" t="s">
        <v>16</v>
      </c>
      <c r="I3033" s="1" t="s">
        <v>17</v>
      </c>
      <c r="J3033" s="1" t="s">
        <v>1705</v>
      </c>
      <c r="K3033" s="1">
        <v>41.834699999999998</v>
      </c>
      <c r="L3033" s="1">
        <v>-121.4028</v>
      </c>
      <c r="M3033" s="1">
        <v>10.6</v>
      </c>
    </row>
    <row r="3034" spans="1:18">
      <c r="A3034" s="1">
        <v>2003</v>
      </c>
      <c r="B3034" s="1" t="s">
        <v>31450</v>
      </c>
      <c r="C3034" s="1" t="s">
        <v>30088</v>
      </c>
      <c r="D3034" s="1" t="s">
        <v>30010</v>
      </c>
      <c r="E3034" s="1">
        <v>1615</v>
      </c>
      <c r="F3034" s="1">
        <v>1743</v>
      </c>
      <c r="G3034" s="1" t="s">
        <v>15</v>
      </c>
      <c r="H3034" s="1" t="s">
        <v>16</v>
      </c>
      <c r="I3034" s="1" t="s">
        <v>17</v>
      </c>
      <c r="J3034" s="1" t="s">
        <v>69</v>
      </c>
      <c r="K3034" s="1">
        <v>41.505000000000003</v>
      </c>
      <c r="L3034" s="1">
        <v>-121.6438</v>
      </c>
      <c r="M3034" s="1">
        <v>10.62</v>
      </c>
      <c r="O3034" s="1">
        <v>45.9</v>
      </c>
    </row>
    <row r="3035" spans="1:18">
      <c r="A3035" s="1">
        <v>2002</v>
      </c>
      <c r="B3035" s="1" t="s">
        <v>31042</v>
      </c>
      <c r="C3035" s="1" t="s">
        <v>31062</v>
      </c>
      <c r="D3035" s="1" t="s">
        <v>30138</v>
      </c>
      <c r="G3035" s="1" t="s">
        <v>15</v>
      </c>
      <c r="H3035" s="1" t="s">
        <v>16</v>
      </c>
      <c r="I3035" s="1" t="s">
        <v>17</v>
      </c>
      <c r="J3035" s="1" t="s">
        <v>59</v>
      </c>
      <c r="K3035" s="1">
        <v>41.347499999999997</v>
      </c>
      <c r="L3035" s="1">
        <v>-122.167</v>
      </c>
      <c r="M3035" s="1">
        <v>10.65</v>
      </c>
      <c r="Q3035" s="1">
        <v>0.51287099999999997</v>
      </c>
    </row>
    <row r="3036" spans="1:18">
      <c r="A3036" s="1">
        <v>2002</v>
      </c>
      <c r="B3036" s="1" t="s">
        <v>31042</v>
      </c>
      <c r="C3036" s="1" t="s">
        <v>30320</v>
      </c>
      <c r="D3036" s="1" t="s">
        <v>30138</v>
      </c>
      <c r="G3036" s="1" t="s">
        <v>15</v>
      </c>
      <c r="H3036" s="1" t="s">
        <v>16</v>
      </c>
      <c r="I3036" s="1" t="s">
        <v>17</v>
      </c>
      <c r="J3036" s="1" t="s">
        <v>59</v>
      </c>
      <c r="K3036" s="1">
        <v>41.477499999999999</v>
      </c>
      <c r="L3036" s="1">
        <v>-122.29949999999999</v>
      </c>
      <c r="M3036" s="1">
        <v>10.65</v>
      </c>
      <c r="O3036" s="1">
        <v>56</v>
      </c>
      <c r="Q3036" s="1">
        <v>0.51288</v>
      </c>
    </row>
    <row r="3037" spans="1:18">
      <c r="A3037" s="1">
        <v>1997</v>
      </c>
      <c r="B3037" s="1" t="s">
        <v>30397</v>
      </c>
      <c r="C3037" s="1" t="s">
        <v>30400</v>
      </c>
      <c r="D3037" s="1" t="s">
        <v>30084</v>
      </c>
      <c r="G3037" s="1" t="s">
        <v>15</v>
      </c>
      <c r="H3037" s="1" t="s">
        <v>16</v>
      </c>
      <c r="I3037" s="1" t="s">
        <v>17</v>
      </c>
      <c r="J3037" s="1" t="s">
        <v>69</v>
      </c>
      <c r="K3037" s="1">
        <v>40.536000000000001</v>
      </c>
      <c r="L3037" s="1">
        <v>-121.19629999999999</v>
      </c>
      <c r="M3037" s="1">
        <v>10.67</v>
      </c>
      <c r="O3037" s="1">
        <v>40</v>
      </c>
      <c r="Q3037" s="1">
        <v>0.51282799999999995</v>
      </c>
    </row>
    <row r="3038" spans="1:18">
      <c r="A3038" s="1">
        <v>1994</v>
      </c>
      <c r="B3038" s="1" t="s">
        <v>30307</v>
      </c>
      <c r="C3038" s="1" t="s">
        <v>30318</v>
      </c>
      <c r="D3038" s="1" t="s">
        <v>30138</v>
      </c>
      <c r="G3038" s="1" t="s">
        <v>15</v>
      </c>
      <c r="H3038" s="1" t="s">
        <v>16</v>
      </c>
      <c r="I3038" s="1" t="s">
        <v>17</v>
      </c>
      <c r="J3038" s="1" t="s">
        <v>59</v>
      </c>
      <c r="K3038" s="1">
        <v>41.488700000000001</v>
      </c>
      <c r="L3038" s="1">
        <v>-122.301</v>
      </c>
      <c r="M3038" s="1">
        <v>10.68</v>
      </c>
    </row>
    <row r="3039" spans="1:18">
      <c r="A3039" s="1">
        <v>1997</v>
      </c>
      <c r="B3039" s="1" t="s">
        <v>30818</v>
      </c>
      <c r="C3039" s="1" t="s">
        <v>30400</v>
      </c>
      <c r="D3039" s="1" t="s">
        <v>30084</v>
      </c>
      <c r="G3039" s="1" t="s">
        <v>15</v>
      </c>
      <c r="H3039" s="1" t="s">
        <v>16</v>
      </c>
      <c r="I3039" s="1" t="s">
        <v>17</v>
      </c>
      <c r="J3039" s="1" t="s">
        <v>59</v>
      </c>
      <c r="K3039" s="1">
        <v>40.536000000000001</v>
      </c>
      <c r="L3039" s="1">
        <v>-121.19629999999999</v>
      </c>
      <c r="M3039" s="1">
        <v>10.7</v>
      </c>
      <c r="O3039" s="1">
        <v>40</v>
      </c>
      <c r="Q3039" s="1">
        <v>0.51282799999999995</v>
      </c>
    </row>
    <row r="3040" spans="1:18">
      <c r="A3040" s="1">
        <v>1995</v>
      </c>
      <c r="B3040" s="1" t="s">
        <v>31125</v>
      </c>
      <c r="C3040" s="1" t="s">
        <v>31143</v>
      </c>
      <c r="D3040" s="1" t="s">
        <v>30012</v>
      </c>
      <c r="G3040" s="1" t="s">
        <v>15</v>
      </c>
      <c r="H3040" s="1" t="s">
        <v>16</v>
      </c>
      <c r="I3040" s="1" t="s">
        <v>12406</v>
      </c>
      <c r="J3040" s="1" t="s">
        <v>31140</v>
      </c>
      <c r="K3040" s="1">
        <v>46.2</v>
      </c>
      <c r="L3040" s="1">
        <v>-122.18</v>
      </c>
      <c r="M3040" s="1">
        <v>10.7</v>
      </c>
    </row>
    <row r="3041" spans="1:18">
      <c r="A3041" s="1">
        <v>1994</v>
      </c>
      <c r="B3041" s="1" t="s">
        <v>30307</v>
      </c>
      <c r="C3041" s="1" t="s">
        <v>30321</v>
      </c>
      <c r="D3041" s="1" t="s">
        <v>30138</v>
      </c>
      <c r="G3041" s="1" t="s">
        <v>15</v>
      </c>
      <c r="H3041" s="1" t="s">
        <v>16</v>
      </c>
      <c r="I3041" s="1" t="s">
        <v>17</v>
      </c>
      <c r="J3041" s="1" t="s">
        <v>59</v>
      </c>
      <c r="K3041" s="1">
        <v>41.476999999999997</v>
      </c>
      <c r="L3041" s="1">
        <v>-122.29349999999999</v>
      </c>
      <c r="M3041" s="1">
        <v>10.73</v>
      </c>
    </row>
    <row r="3042" spans="1:18">
      <c r="A3042" s="1">
        <v>2005</v>
      </c>
      <c r="B3042" s="1" t="s">
        <v>30015</v>
      </c>
      <c r="C3042" s="1" t="s">
        <v>30046</v>
      </c>
      <c r="D3042" s="1" t="s">
        <v>30017</v>
      </c>
      <c r="G3042" s="1" t="s">
        <v>15</v>
      </c>
      <c r="H3042" s="1" t="s">
        <v>16</v>
      </c>
      <c r="I3042" s="1" t="s">
        <v>17</v>
      </c>
      <c r="J3042" s="1" t="s">
        <v>69</v>
      </c>
      <c r="K3042" s="1">
        <v>50.78</v>
      </c>
      <c r="L3042" s="1">
        <v>-123.39</v>
      </c>
      <c r="M3042" s="1">
        <v>10.74</v>
      </c>
      <c r="O3042" s="1">
        <v>62</v>
      </c>
    </row>
    <row r="3043" spans="1:18">
      <c r="A3043" s="1">
        <v>1994</v>
      </c>
      <c r="B3043" s="1" t="s">
        <v>30307</v>
      </c>
      <c r="C3043" s="1" t="s">
        <v>30320</v>
      </c>
      <c r="D3043" s="1" t="s">
        <v>30138</v>
      </c>
      <c r="G3043" s="1" t="s">
        <v>15</v>
      </c>
      <c r="H3043" s="1" t="s">
        <v>16</v>
      </c>
      <c r="I3043" s="1" t="s">
        <v>17</v>
      </c>
      <c r="J3043" s="1" t="s">
        <v>59</v>
      </c>
      <c r="K3043" s="1">
        <v>41.477499999999999</v>
      </c>
      <c r="L3043" s="1">
        <v>-122.29949999999999</v>
      </c>
      <c r="M3043" s="1">
        <v>10.79</v>
      </c>
    </row>
    <row r="3044" spans="1:18">
      <c r="A3044" s="1">
        <v>1994</v>
      </c>
      <c r="B3044" s="1" t="s">
        <v>30148</v>
      </c>
      <c r="C3044" s="1" t="s">
        <v>27557</v>
      </c>
      <c r="D3044" s="1" t="s">
        <v>30141</v>
      </c>
      <c r="G3044" s="1" t="s">
        <v>15</v>
      </c>
      <c r="H3044" s="1" t="s">
        <v>16</v>
      </c>
      <c r="I3044" s="1" t="s">
        <v>17</v>
      </c>
      <c r="J3044" s="1" t="s">
        <v>25</v>
      </c>
      <c r="K3044" s="1">
        <v>42.975099999999998</v>
      </c>
      <c r="L3044" s="1">
        <v>-122.0681</v>
      </c>
      <c r="M3044" s="1">
        <v>11.02</v>
      </c>
      <c r="N3044" s="1">
        <f>MEDIAN(M3044:M3060)</f>
        <v>11.34</v>
      </c>
      <c r="P3044" s="1">
        <f>MEDIAN(O3044:O3060)</f>
        <v>50.1</v>
      </c>
      <c r="R3044" s="1">
        <f>MEDIAN(Q3044:Q3060)</f>
        <v>0.512965</v>
      </c>
    </row>
    <row r="3045" spans="1:18">
      <c r="A3045" s="1">
        <v>1997</v>
      </c>
      <c r="B3045" s="1" t="s">
        <v>30397</v>
      </c>
      <c r="C3045" s="1" t="s">
        <v>30413</v>
      </c>
      <c r="D3045" s="1" t="s">
        <v>30084</v>
      </c>
      <c r="G3045" s="1" t="s">
        <v>15</v>
      </c>
      <c r="H3045" s="1" t="s">
        <v>16</v>
      </c>
      <c r="I3045" s="1" t="s">
        <v>17</v>
      </c>
      <c r="J3045" s="1" t="s">
        <v>59</v>
      </c>
      <c r="K3045" s="1">
        <v>40.491999999999997</v>
      </c>
      <c r="L3045" s="1">
        <v>-121.508</v>
      </c>
      <c r="M3045" s="1">
        <v>11.06</v>
      </c>
      <c r="O3045" s="1">
        <v>41</v>
      </c>
      <c r="Q3045" s="1">
        <v>0.51290500000000006</v>
      </c>
    </row>
    <row r="3046" spans="1:18">
      <c r="A3046" s="1">
        <v>1997</v>
      </c>
      <c r="B3046" s="1" t="s">
        <v>30818</v>
      </c>
      <c r="C3046" s="1" t="s">
        <v>30127</v>
      </c>
      <c r="D3046" s="1" t="s">
        <v>30084</v>
      </c>
      <c r="G3046" s="1" t="s">
        <v>15</v>
      </c>
      <c r="H3046" s="1" t="s">
        <v>16</v>
      </c>
      <c r="I3046" s="1" t="s">
        <v>17</v>
      </c>
      <c r="J3046" s="1" t="s">
        <v>59</v>
      </c>
      <c r="K3046" s="1">
        <v>40.668599999999998</v>
      </c>
      <c r="L3046" s="1">
        <v>-121.751</v>
      </c>
      <c r="M3046" s="1">
        <v>11.1</v>
      </c>
      <c r="O3046" s="1">
        <v>43.7</v>
      </c>
      <c r="Q3046" s="1">
        <v>0.51289799999999997</v>
      </c>
    </row>
    <row r="3047" spans="1:18">
      <c r="A3047" s="1">
        <v>2011</v>
      </c>
      <c r="B3047" s="1" t="s">
        <v>32140</v>
      </c>
      <c r="C3047" s="1" t="s">
        <v>32154</v>
      </c>
      <c r="D3047" s="1" t="s">
        <v>30010</v>
      </c>
      <c r="G3047" s="1" t="s">
        <v>15</v>
      </c>
      <c r="H3047" s="1" t="s">
        <v>16</v>
      </c>
      <c r="I3047" s="1" t="s">
        <v>17</v>
      </c>
      <c r="J3047" s="1" t="s">
        <v>1705</v>
      </c>
      <c r="K3047" s="1">
        <v>41.508299999999998</v>
      </c>
      <c r="L3047" s="1">
        <v>-121.21120000000001</v>
      </c>
      <c r="M3047" s="1">
        <v>11.1</v>
      </c>
    </row>
    <row r="3048" spans="1:18">
      <c r="A3048" s="1">
        <v>2011</v>
      </c>
      <c r="B3048" s="1" t="s">
        <v>32140</v>
      </c>
      <c r="C3048" s="1" t="s">
        <v>32155</v>
      </c>
      <c r="D3048" s="1" t="s">
        <v>30010</v>
      </c>
      <c r="G3048" s="1" t="s">
        <v>15</v>
      </c>
      <c r="H3048" s="1" t="s">
        <v>16</v>
      </c>
      <c r="I3048" s="1" t="s">
        <v>17</v>
      </c>
      <c r="J3048" s="1" t="s">
        <v>1705</v>
      </c>
      <c r="K3048" s="1">
        <v>41.508299999999998</v>
      </c>
      <c r="L3048" s="1">
        <v>-121.2067</v>
      </c>
      <c r="M3048" s="1">
        <v>11.1</v>
      </c>
    </row>
    <row r="3049" spans="1:18">
      <c r="A3049" s="1">
        <v>1984</v>
      </c>
      <c r="B3049" s="1" t="s">
        <v>30943</v>
      </c>
      <c r="C3049" s="1" t="s">
        <v>30947</v>
      </c>
      <c r="D3049" s="1" t="s">
        <v>30490</v>
      </c>
      <c r="G3049" s="1" t="s">
        <v>15</v>
      </c>
      <c r="H3049" s="1" t="s">
        <v>16</v>
      </c>
      <c r="I3049" s="1" t="s">
        <v>17</v>
      </c>
      <c r="J3049" s="1" t="s">
        <v>782</v>
      </c>
      <c r="K3049" s="1">
        <v>50.79</v>
      </c>
      <c r="L3049" s="1">
        <v>-123.387</v>
      </c>
      <c r="M3049" s="1">
        <v>11.12</v>
      </c>
    </row>
    <row r="3050" spans="1:18">
      <c r="A3050" s="1">
        <v>2005</v>
      </c>
      <c r="B3050" s="1" t="s">
        <v>30015</v>
      </c>
      <c r="C3050" s="1" t="s">
        <v>30047</v>
      </c>
      <c r="D3050" s="1" t="s">
        <v>30017</v>
      </c>
      <c r="G3050" s="1" t="s">
        <v>15</v>
      </c>
      <c r="H3050" s="1" t="s">
        <v>16</v>
      </c>
      <c r="I3050" s="1" t="s">
        <v>17</v>
      </c>
      <c r="J3050" s="1" t="s">
        <v>69</v>
      </c>
      <c r="K3050" s="1">
        <v>50.77</v>
      </c>
      <c r="L3050" s="1">
        <v>-123.4</v>
      </c>
      <c r="M3050" s="1">
        <v>11.14</v>
      </c>
      <c r="O3050" s="1">
        <v>69</v>
      </c>
    </row>
    <row r="3051" spans="1:18">
      <c r="A3051" s="1">
        <v>2000</v>
      </c>
      <c r="B3051" s="1" t="s">
        <v>31392</v>
      </c>
      <c r="C3051" s="1" t="s">
        <v>31432</v>
      </c>
      <c r="D3051" s="1" t="s">
        <v>30610</v>
      </c>
      <c r="G3051" s="1" t="s">
        <v>15</v>
      </c>
      <c r="H3051" s="1" t="s">
        <v>16</v>
      </c>
      <c r="I3051" s="1" t="s">
        <v>17</v>
      </c>
      <c r="J3051" s="1" t="s">
        <v>69</v>
      </c>
      <c r="K3051" s="1">
        <v>41.715000000000003</v>
      </c>
      <c r="L3051" s="1">
        <v>-121.61799999999999</v>
      </c>
      <c r="M3051" s="1">
        <v>11.3</v>
      </c>
      <c r="O3051" s="1">
        <v>60.3</v>
      </c>
    </row>
    <row r="3052" spans="1:18">
      <c r="A3052" s="1">
        <v>1984</v>
      </c>
      <c r="B3052" s="1" t="s">
        <v>30943</v>
      </c>
      <c r="C3052" s="1" t="s">
        <v>30946</v>
      </c>
      <c r="D3052" s="1" t="s">
        <v>30490</v>
      </c>
      <c r="G3052" s="1" t="s">
        <v>15</v>
      </c>
      <c r="H3052" s="1" t="s">
        <v>16</v>
      </c>
      <c r="I3052" s="1" t="s">
        <v>17</v>
      </c>
      <c r="J3052" s="1" t="s">
        <v>23318</v>
      </c>
      <c r="K3052" s="1">
        <v>50.792000000000002</v>
      </c>
      <c r="L3052" s="1">
        <v>-123.38</v>
      </c>
      <c r="M3052" s="1">
        <v>11.34</v>
      </c>
    </row>
    <row r="3053" spans="1:18">
      <c r="A3053" s="1">
        <v>2011</v>
      </c>
      <c r="B3053" s="1" t="s">
        <v>32140</v>
      </c>
      <c r="C3053" s="1" t="s">
        <v>32153</v>
      </c>
      <c r="D3053" s="1" t="s">
        <v>30010</v>
      </c>
      <c r="G3053" s="1" t="s">
        <v>15</v>
      </c>
      <c r="H3053" s="1" t="s">
        <v>16</v>
      </c>
      <c r="I3053" s="1" t="s">
        <v>17</v>
      </c>
      <c r="J3053" s="1" t="s">
        <v>1705</v>
      </c>
      <c r="K3053" s="1">
        <v>41.538699999999999</v>
      </c>
      <c r="L3053" s="1">
        <v>-121.1537</v>
      </c>
      <c r="M3053" s="1">
        <v>11.4</v>
      </c>
      <c r="O3053" s="1">
        <v>47.5</v>
      </c>
    </row>
    <row r="3054" spans="1:18">
      <c r="A3054" s="1">
        <v>1997</v>
      </c>
      <c r="B3054" s="1" t="s">
        <v>30848</v>
      </c>
      <c r="C3054" s="1" t="s">
        <v>30858</v>
      </c>
      <c r="D3054" s="1" t="s">
        <v>30120</v>
      </c>
      <c r="G3054" s="1" t="s">
        <v>15</v>
      </c>
      <c r="H3054" s="1" t="s">
        <v>16</v>
      </c>
      <c r="I3054" s="1" t="s">
        <v>17</v>
      </c>
      <c r="J3054" s="1" t="s">
        <v>3789</v>
      </c>
      <c r="K3054" s="1">
        <v>44.850499999999997</v>
      </c>
      <c r="L3054" s="1">
        <v>-121.831</v>
      </c>
      <c r="M3054" s="1">
        <v>11.44</v>
      </c>
      <c r="O3054" s="1">
        <v>55.8</v>
      </c>
    </row>
    <row r="3055" spans="1:18">
      <c r="A3055" s="1">
        <v>2010</v>
      </c>
      <c r="B3055" s="1" t="s">
        <v>31909</v>
      </c>
      <c r="C3055" s="1" t="s">
        <v>31973</v>
      </c>
      <c r="D3055" s="1" t="s">
        <v>30850</v>
      </c>
      <c r="G3055" s="1" t="s">
        <v>15</v>
      </c>
      <c r="H3055" s="1" t="s">
        <v>16</v>
      </c>
      <c r="I3055" s="1" t="s">
        <v>17</v>
      </c>
      <c r="J3055" s="1" t="s">
        <v>69</v>
      </c>
      <c r="K3055" s="1">
        <v>46.02</v>
      </c>
      <c r="L3055" s="1">
        <v>-122.88</v>
      </c>
      <c r="M3055" s="1">
        <v>11.5</v>
      </c>
    </row>
    <row r="3056" spans="1:18">
      <c r="A3056" s="1">
        <v>1995</v>
      </c>
      <c r="B3056" s="1" t="s">
        <v>31125</v>
      </c>
      <c r="C3056" s="1" t="s">
        <v>31141</v>
      </c>
      <c r="D3056" s="1" t="s">
        <v>30012</v>
      </c>
      <c r="G3056" s="1" t="s">
        <v>15</v>
      </c>
      <c r="H3056" s="1" t="s">
        <v>16</v>
      </c>
      <c r="I3056" s="1" t="s">
        <v>12406</v>
      </c>
      <c r="J3056" s="1" t="s">
        <v>31140</v>
      </c>
      <c r="K3056" s="1">
        <v>46.2</v>
      </c>
      <c r="L3056" s="1">
        <v>-122.18</v>
      </c>
      <c r="M3056" s="1">
        <v>11.6</v>
      </c>
    </row>
    <row r="3057" spans="1:17">
      <c r="A3057" s="1">
        <v>2011</v>
      </c>
      <c r="B3057" s="1" t="s">
        <v>32140</v>
      </c>
      <c r="C3057" s="1" t="s">
        <v>32149</v>
      </c>
      <c r="D3057" s="1" t="s">
        <v>30010</v>
      </c>
      <c r="G3057" s="1" t="s">
        <v>15</v>
      </c>
      <c r="H3057" s="1" t="s">
        <v>16</v>
      </c>
      <c r="I3057" s="1" t="s">
        <v>17</v>
      </c>
      <c r="J3057" s="1" t="s">
        <v>1705</v>
      </c>
      <c r="K3057" s="1">
        <v>41.783299999999997</v>
      </c>
      <c r="L3057" s="1">
        <v>-121.56829999999999</v>
      </c>
      <c r="M3057" s="1">
        <v>11.7</v>
      </c>
      <c r="O3057" s="1">
        <v>48.6</v>
      </c>
      <c r="Q3057" s="1">
        <v>0.51297400000000004</v>
      </c>
    </row>
    <row r="3058" spans="1:17">
      <c r="A3058" s="1">
        <v>2011</v>
      </c>
      <c r="B3058" s="1" t="s">
        <v>32140</v>
      </c>
      <c r="C3058" s="1" t="s">
        <v>32147</v>
      </c>
      <c r="D3058" s="1" t="s">
        <v>30010</v>
      </c>
      <c r="G3058" s="1" t="s">
        <v>15</v>
      </c>
      <c r="H3058" s="1" t="s">
        <v>16</v>
      </c>
      <c r="I3058" s="1" t="s">
        <v>17</v>
      </c>
      <c r="J3058" s="1" t="s">
        <v>1705</v>
      </c>
      <c r="K3058" s="1">
        <v>41.784700000000001</v>
      </c>
      <c r="L3058" s="1">
        <v>-121.61499999999999</v>
      </c>
      <c r="M3058" s="1">
        <v>11.8</v>
      </c>
      <c r="O3058" s="1">
        <v>50.1</v>
      </c>
      <c r="Q3058" s="1">
        <v>0.512965</v>
      </c>
    </row>
    <row r="3059" spans="1:17">
      <c r="A3059" s="1">
        <v>2011</v>
      </c>
      <c r="B3059" s="1" t="s">
        <v>32140</v>
      </c>
      <c r="C3059" s="1" t="s">
        <v>32148</v>
      </c>
      <c r="D3059" s="1" t="s">
        <v>30010</v>
      </c>
      <c r="G3059" s="1" t="s">
        <v>15</v>
      </c>
      <c r="H3059" s="1" t="s">
        <v>16</v>
      </c>
      <c r="I3059" s="1" t="s">
        <v>17</v>
      </c>
      <c r="J3059" s="1" t="s">
        <v>1705</v>
      </c>
      <c r="K3059" s="1">
        <v>41.784700000000001</v>
      </c>
      <c r="L3059" s="1">
        <v>-121.61499999999999</v>
      </c>
      <c r="M3059" s="1">
        <v>11.8</v>
      </c>
      <c r="O3059" s="1">
        <v>50.1</v>
      </c>
      <c r="Q3059" s="1">
        <v>0.512965</v>
      </c>
    </row>
    <row r="3060" spans="1:17">
      <c r="A3060" s="1">
        <v>1991</v>
      </c>
      <c r="B3060" s="1" t="s">
        <v>31607</v>
      </c>
      <c r="C3060" s="1" t="s">
        <v>31613</v>
      </c>
      <c r="D3060" s="1" t="s">
        <v>30010</v>
      </c>
      <c r="G3060" s="1" t="s">
        <v>15</v>
      </c>
      <c r="H3060" s="1" t="s">
        <v>16</v>
      </c>
      <c r="I3060" s="1" t="s">
        <v>12406</v>
      </c>
      <c r="J3060" s="1" t="s">
        <v>31146</v>
      </c>
      <c r="K3060" s="1">
        <v>41.33</v>
      </c>
      <c r="L3060" s="1">
        <v>-121.33</v>
      </c>
      <c r="M3060" s="1">
        <v>12</v>
      </c>
    </row>
    <row r="3062" spans="1:17">
      <c r="A3062" s="1" t="s">
        <v>3590</v>
      </c>
    </row>
    <row r="3063" spans="1:17">
      <c r="A3063" s="1" t="s">
        <v>3591</v>
      </c>
      <c r="B3063" s="1" t="s">
        <v>32678</v>
      </c>
      <c r="C3063" s="1">
        <v>2013</v>
      </c>
    </row>
    <row r="3064" spans="1:17">
      <c r="A3064" s="1" t="s">
        <v>3593</v>
      </c>
    </row>
    <row r="3066" spans="1:17">
      <c r="A3066" s="1" t="s">
        <v>32679</v>
      </c>
    </row>
    <row r="3067" spans="1:17">
      <c r="A3067" s="1" t="s">
        <v>32680</v>
      </c>
    </row>
    <row r="3068" spans="1:17">
      <c r="A3068" s="1" t="s">
        <v>32681</v>
      </c>
    </row>
    <row r="3069" spans="1:17">
      <c r="A3069" s="1" t="s">
        <v>32682</v>
      </c>
    </row>
    <row r="3070" spans="1:17">
      <c r="A3070" s="1" t="s">
        <v>32683</v>
      </c>
    </row>
    <row r="3071" spans="1:17">
      <c r="A3071" s="1" t="s">
        <v>32684</v>
      </c>
    </row>
    <row r="3072" spans="1:17">
      <c r="A3072" s="1" t="s">
        <v>32685</v>
      </c>
    </row>
    <row r="3073" spans="1:1">
      <c r="A3073" s="1" t="s">
        <v>32686</v>
      </c>
    </row>
    <row r="3074" spans="1:1">
      <c r="A3074" s="1" t="s">
        <v>32687</v>
      </c>
    </row>
    <row r="3075" spans="1:1">
      <c r="A3075" s="1" t="s">
        <v>32688</v>
      </c>
    </row>
    <row r="3076" spans="1:1">
      <c r="A3076" s="1" t="s">
        <v>32689</v>
      </c>
    </row>
    <row r="3077" spans="1:1">
      <c r="A3077" s="1" t="s">
        <v>32690</v>
      </c>
    </row>
    <row r="3078" spans="1:1">
      <c r="A3078" s="1" t="s">
        <v>32691</v>
      </c>
    </row>
    <row r="3079" spans="1:1">
      <c r="A3079" s="1" t="s">
        <v>32692</v>
      </c>
    </row>
    <row r="3080" spans="1:1">
      <c r="A3080" s="1" t="s">
        <v>32693</v>
      </c>
    </row>
    <row r="3081" spans="1:1">
      <c r="A3081" s="1" t="s">
        <v>32694</v>
      </c>
    </row>
    <row r="3082" spans="1:1">
      <c r="A3082" s="1" t="s">
        <v>32695</v>
      </c>
    </row>
    <row r="3083" spans="1:1">
      <c r="A3083" s="1" t="s">
        <v>32696</v>
      </c>
    </row>
    <row r="3084" spans="1:1">
      <c r="A3084" s="1" t="s">
        <v>32697</v>
      </c>
    </row>
    <row r="3085" spans="1:1">
      <c r="A3085" s="1" t="s">
        <v>32698</v>
      </c>
    </row>
    <row r="3086" spans="1:1">
      <c r="A3086" s="1" t="s">
        <v>32699</v>
      </c>
    </row>
    <row r="3087" spans="1:1">
      <c r="A3087" s="1" t="s">
        <v>32700</v>
      </c>
    </row>
    <row r="3088" spans="1:1">
      <c r="A3088" s="1" t="s">
        <v>32701</v>
      </c>
    </row>
    <row r="3089" spans="1:1">
      <c r="A3089" s="1" t="s">
        <v>32702</v>
      </c>
    </row>
    <row r="3090" spans="1:1">
      <c r="A3090" s="1" t="s">
        <v>32703</v>
      </c>
    </row>
    <row r="3091" spans="1:1">
      <c r="A3091" s="1" t="s">
        <v>32704</v>
      </c>
    </row>
    <row r="3092" spans="1:1">
      <c r="A3092" s="1" t="s">
        <v>32705</v>
      </c>
    </row>
    <row r="3093" spans="1:1">
      <c r="A3093" s="1" t="s">
        <v>32706</v>
      </c>
    </row>
    <row r="3094" spans="1:1">
      <c r="A3094" s="1" t="s">
        <v>32707</v>
      </c>
    </row>
    <row r="3095" spans="1:1">
      <c r="A3095" s="1" t="s">
        <v>32708</v>
      </c>
    </row>
    <row r="3096" spans="1:1">
      <c r="A3096" s="1" t="s">
        <v>32709</v>
      </c>
    </row>
    <row r="3097" spans="1:1">
      <c r="A3097" s="1" t="s">
        <v>32710</v>
      </c>
    </row>
    <row r="3098" spans="1:1">
      <c r="A3098" s="1" t="s">
        <v>32711</v>
      </c>
    </row>
    <row r="3099" spans="1:1">
      <c r="A3099" s="1" t="s">
        <v>32712</v>
      </c>
    </row>
    <row r="3100" spans="1:1">
      <c r="A3100" s="1" t="s">
        <v>32713</v>
      </c>
    </row>
    <row r="3101" spans="1:1">
      <c r="A3101" s="1" t="s">
        <v>32714</v>
      </c>
    </row>
    <row r="3102" spans="1:1">
      <c r="A3102" s="1" t="s">
        <v>32715</v>
      </c>
    </row>
    <row r="3103" spans="1:1">
      <c r="A3103" s="1" t="s">
        <v>32716</v>
      </c>
    </row>
    <row r="3104" spans="1:1">
      <c r="A3104" s="1" t="s">
        <v>32717</v>
      </c>
    </row>
    <row r="3105" spans="1:1">
      <c r="A3105" s="1" t="s">
        <v>32718</v>
      </c>
    </row>
    <row r="3106" spans="1:1">
      <c r="A3106" s="1" t="s">
        <v>32719</v>
      </c>
    </row>
    <row r="3107" spans="1:1">
      <c r="A3107" s="1" t="s">
        <v>32720</v>
      </c>
    </row>
    <row r="3108" spans="1:1">
      <c r="A3108" s="1" t="s">
        <v>32721</v>
      </c>
    </row>
    <row r="3109" spans="1:1">
      <c r="A3109" s="1" t="s">
        <v>32722</v>
      </c>
    </row>
    <row r="3110" spans="1:1">
      <c r="A3110" s="1" t="s">
        <v>32723</v>
      </c>
    </row>
    <row r="3111" spans="1:1">
      <c r="A3111" s="1" t="s">
        <v>32724</v>
      </c>
    </row>
    <row r="3112" spans="1:1">
      <c r="A3112" s="1" t="s">
        <v>32725</v>
      </c>
    </row>
    <row r="3113" spans="1:1">
      <c r="A3113" s="1" t="s">
        <v>32726</v>
      </c>
    </row>
    <row r="3114" spans="1:1">
      <c r="A3114" s="1" t="s">
        <v>32727</v>
      </c>
    </row>
    <row r="3115" spans="1:1">
      <c r="A3115" s="1" t="s">
        <v>32728</v>
      </c>
    </row>
    <row r="3116" spans="1:1">
      <c r="A3116" s="1" t="s">
        <v>32729</v>
      </c>
    </row>
    <row r="3117" spans="1:1">
      <c r="A3117" s="1" t="s">
        <v>32730</v>
      </c>
    </row>
    <row r="3118" spans="1:1">
      <c r="A3118" s="1" t="s">
        <v>32731</v>
      </c>
    </row>
    <row r="3119" spans="1:1">
      <c r="A3119" s="1" t="s">
        <v>32732</v>
      </c>
    </row>
    <row r="3120" spans="1:1">
      <c r="A3120" s="1" t="s">
        <v>32733</v>
      </c>
    </row>
    <row r="3121" spans="1:1">
      <c r="A3121" s="1" t="s">
        <v>32734</v>
      </c>
    </row>
    <row r="3122" spans="1:1">
      <c r="A3122" s="1" t="s">
        <v>32735</v>
      </c>
    </row>
    <row r="3123" spans="1:1">
      <c r="A3123" s="1" t="s">
        <v>32736</v>
      </c>
    </row>
    <row r="3124" spans="1:1">
      <c r="A3124" s="1" t="s">
        <v>32737</v>
      </c>
    </row>
    <row r="3125" spans="1:1">
      <c r="A3125" s="1" t="s">
        <v>32738</v>
      </c>
    </row>
    <row r="3126" spans="1:1">
      <c r="A3126" s="1" t="s">
        <v>32739</v>
      </c>
    </row>
    <row r="3127" spans="1:1">
      <c r="A3127" s="1" t="s">
        <v>32740</v>
      </c>
    </row>
    <row r="3128" spans="1:1">
      <c r="A3128" s="1" t="s">
        <v>32741</v>
      </c>
    </row>
    <row r="3129" spans="1:1">
      <c r="A3129" s="1" t="s">
        <v>32742</v>
      </c>
    </row>
    <row r="3130" spans="1:1">
      <c r="A3130" s="1" t="s">
        <v>32743</v>
      </c>
    </row>
    <row r="3131" spans="1:1">
      <c r="A3131" s="1" t="s">
        <v>32744</v>
      </c>
    </row>
    <row r="3132" spans="1:1">
      <c r="A3132" s="1" t="s">
        <v>32745</v>
      </c>
    </row>
    <row r="3133" spans="1:1">
      <c r="A3133" s="1" t="s">
        <v>32746</v>
      </c>
    </row>
    <row r="3134" spans="1:1">
      <c r="A3134" s="1" t="s">
        <v>32747</v>
      </c>
    </row>
    <row r="3135" spans="1:1">
      <c r="A3135" s="1" t="s">
        <v>32748</v>
      </c>
    </row>
    <row r="3136" spans="1:1">
      <c r="A3136" s="1" t="s">
        <v>32749</v>
      </c>
    </row>
    <row r="3137" spans="1:1">
      <c r="A3137" s="1" t="s">
        <v>32750</v>
      </c>
    </row>
    <row r="3138" spans="1:1">
      <c r="A3138" s="1" t="s">
        <v>32751</v>
      </c>
    </row>
    <row r="3139" spans="1:1">
      <c r="A3139" s="1" t="s">
        <v>32752</v>
      </c>
    </row>
    <row r="3140" spans="1:1">
      <c r="A3140" s="1" t="s">
        <v>32753</v>
      </c>
    </row>
    <row r="3141" spans="1:1">
      <c r="A3141" s="1" t="s">
        <v>32754</v>
      </c>
    </row>
    <row r="3142" spans="1:1">
      <c r="A3142" s="1" t="s">
        <v>32755</v>
      </c>
    </row>
    <row r="3143" spans="1:1">
      <c r="A3143" s="1" t="s">
        <v>32756</v>
      </c>
    </row>
    <row r="3144" spans="1:1">
      <c r="A3144" s="1" t="s">
        <v>32757</v>
      </c>
    </row>
    <row r="3145" spans="1:1">
      <c r="A3145" s="1" t="s">
        <v>32758</v>
      </c>
    </row>
    <row r="3146" spans="1:1">
      <c r="A3146" s="1" t="s">
        <v>32759</v>
      </c>
    </row>
    <row r="3147" spans="1:1">
      <c r="A3147" s="1" t="s">
        <v>32760</v>
      </c>
    </row>
    <row r="3148" spans="1:1">
      <c r="A3148" s="1" t="s">
        <v>32761</v>
      </c>
    </row>
    <row r="3149" spans="1:1">
      <c r="A3149" s="1" t="s">
        <v>32762</v>
      </c>
    </row>
    <row r="3150" spans="1:1">
      <c r="A3150" s="1" t="s">
        <v>32763</v>
      </c>
    </row>
    <row r="3151" spans="1:1">
      <c r="A3151" s="1" t="s">
        <v>32764</v>
      </c>
    </row>
    <row r="3152" spans="1:1">
      <c r="A3152" s="1" t="s">
        <v>32765</v>
      </c>
    </row>
    <row r="3153" spans="1:1">
      <c r="A3153" s="1" t="s">
        <v>32766</v>
      </c>
    </row>
    <row r="3154" spans="1:1">
      <c r="A3154" s="1" t="s">
        <v>32767</v>
      </c>
    </row>
    <row r="3155" spans="1:1">
      <c r="A3155" s="1" t="s">
        <v>32768</v>
      </c>
    </row>
    <row r="3156" spans="1:1">
      <c r="A3156" s="1" t="s">
        <v>32769</v>
      </c>
    </row>
    <row r="3157" spans="1:1">
      <c r="A3157" s="1" t="s">
        <v>32770</v>
      </c>
    </row>
    <row r="3158" spans="1:1">
      <c r="A3158" s="1" t="s">
        <v>32771</v>
      </c>
    </row>
    <row r="3159" spans="1:1">
      <c r="A3159" s="1" t="s">
        <v>32772</v>
      </c>
    </row>
    <row r="3160" spans="1:1">
      <c r="A3160" s="1" t="s">
        <v>32773</v>
      </c>
    </row>
    <row r="3161" spans="1:1">
      <c r="A3161" s="1" t="s">
        <v>32774</v>
      </c>
    </row>
    <row r="3162" spans="1:1">
      <c r="A3162" s="1" t="s">
        <v>32775</v>
      </c>
    </row>
    <row r="3163" spans="1:1">
      <c r="A3163" s="1" t="s">
        <v>32776</v>
      </c>
    </row>
    <row r="3164" spans="1:1">
      <c r="A3164" s="1" t="s">
        <v>32777</v>
      </c>
    </row>
    <row r="3165" spans="1:1">
      <c r="A3165" s="1" t="s">
        <v>32778</v>
      </c>
    </row>
    <row r="3166" spans="1:1">
      <c r="A3166" s="1" t="s">
        <v>32779</v>
      </c>
    </row>
    <row r="3167" spans="1:1">
      <c r="A3167" s="1" t="s">
        <v>32780</v>
      </c>
    </row>
    <row r="3168" spans="1:1">
      <c r="A3168" s="1" t="s">
        <v>32781</v>
      </c>
    </row>
    <row r="3169" spans="1:1">
      <c r="A3169" s="1" t="s">
        <v>32782</v>
      </c>
    </row>
    <row r="3170" spans="1:1">
      <c r="A3170" s="1" t="s">
        <v>32783</v>
      </c>
    </row>
    <row r="3171" spans="1:1">
      <c r="A3171" s="1" t="s">
        <v>32784</v>
      </c>
    </row>
    <row r="3172" spans="1:1">
      <c r="A3172" s="1" t="s">
        <v>32785</v>
      </c>
    </row>
    <row r="3173" spans="1:1">
      <c r="A3173" s="1" t="s">
        <v>32786</v>
      </c>
    </row>
    <row r="3174" spans="1:1">
      <c r="A3174" s="1" t="s">
        <v>32787</v>
      </c>
    </row>
    <row r="3175" spans="1:1">
      <c r="A3175" s="1" t="s">
        <v>32788</v>
      </c>
    </row>
    <row r="3176" spans="1:1">
      <c r="A3176" s="1" t="s">
        <v>32789</v>
      </c>
    </row>
    <row r="3177" spans="1:1">
      <c r="A3177" s="1" t="s">
        <v>32790</v>
      </c>
    </row>
    <row r="3178" spans="1:1">
      <c r="A3178" s="1" t="s">
        <v>32791</v>
      </c>
    </row>
    <row r="3179" spans="1:1">
      <c r="A3179" s="1" t="s">
        <v>32792</v>
      </c>
    </row>
    <row r="3180" spans="1:1">
      <c r="A3180" s="1" t="s">
        <v>32793</v>
      </c>
    </row>
    <row r="3181" spans="1:1">
      <c r="A3181" s="1" t="s">
        <v>32794</v>
      </c>
    </row>
    <row r="3182" spans="1:1">
      <c r="A3182" s="1" t="s">
        <v>32795</v>
      </c>
    </row>
    <row r="3183" spans="1:1">
      <c r="A3183" s="1" t="s">
        <v>32796</v>
      </c>
    </row>
    <row r="3184" spans="1:1">
      <c r="A3184" s="1" t="s">
        <v>32797</v>
      </c>
    </row>
    <row r="3185" spans="1:1">
      <c r="A3185" s="1" t="s">
        <v>32798</v>
      </c>
    </row>
    <row r="3186" spans="1:1">
      <c r="A3186" s="1" t="s">
        <v>32799</v>
      </c>
    </row>
    <row r="3187" spans="1:1">
      <c r="A3187" s="1" t="s">
        <v>32800</v>
      </c>
    </row>
    <row r="3188" spans="1:1">
      <c r="A3188" s="1" t="s">
        <v>32801</v>
      </c>
    </row>
    <row r="3189" spans="1:1">
      <c r="A3189" s="1" t="s">
        <v>32802</v>
      </c>
    </row>
    <row r="3190" spans="1:1">
      <c r="A3190" s="1" t="s">
        <v>32803</v>
      </c>
    </row>
    <row r="3191" spans="1:1">
      <c r="A3191" s="1" t="s">
        <v>32804</v>
      </c>
    </row>
    <row r="3192" spans="1:1">
      <c r="A3192" s="1" t="s">
        <v>32805</v>
      </c>
    </row>
    <row r="3193" spans="1:1">
      <c r="A3193" s="1" t="s">
        <v>32806</v>
      </c>
    </row>
    <row r="3194" spans="1:1">
      <c r="A3194" s="1" t="s">
        <v>32807</v>
      </c>
    </row>
    <row r="3195" spans="1:1">
      <c r="A3195" s="1" t="s">
        <v>32808</v>
      </c>
    </row>
    <row r="3196" spans="1:1">
      <c r="A3196" s="1" t="s">
        <v>32809</v>
      </c>
    </row>
    <row r="3197" spans="1:1">
      <c r="A3197" s="1" t="s">
        <v>32810</v>
      </c>
    </row>
    <row r="3198" spans="1:1">
      <c r="A3198" s="1" t="s">
        <v>32811</v>
      </c>
    </row>
    <row r="3199" spans="1:1">
      <c r="A3199" s="1" t="s">
        <v>32812</v>
      </c>
    </row>
    <row r="3200" spans="1:1">
      <c r="A3200" s="1" t="s">
        <v>32813</v>
      </c>
    </row>
    <row r="3201" spans="1:1">
      <c r="A3201" s="1" t="s">
        <v>32814</v>
      </c>
    </row>
    <row r="3202" spans="1:1">
      <c r="A3202" s="1" t="s">
        <v>32815</v>
      </c>
    </row>
    <row r="3203" spans="1:1">
      <c r="A3203" s="1" t="s">
        <v>32816</v>
      </c>
    </row>
    <row r="3204" spans="1:1">
      <c r="A3204" s="1" t="s">
        <v>32817</v>
      </c>
    </row>
    <row r="3205" spans="1:1">
      <c r="A3205" s="1" t="s">
        <v>32818</v>
      </c>
    </row>
    <row r="3206" spans="1:1">
      <c r="A3206" s="1" t="s">
        <v>32819</v>
      </c>
    </row>
    <row r="3207" spans="1:1">
      <c r="A3207" s="1" t="s">
        <v>32820</v>
      </c>
    </row>
    <row r="3208" spans="1:1">
      <c r="A3208" s="1" t="s">
        <v>32821</v>
      </c>
    </row>
    <row r="3209" spans="1:1">
      <c r="A3209" s="1" t="s">
        <v>32822</v>
      </c>
    </row>
  </sheetData>
  <sortState ref="V2:X3243">
    <sortCondition ref="V2:V3243"/>
  </sortState>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F7A61-505F-5743-9F94-FD9882848E68}">
  <dimension ref="A1:AA4149"/>
  <sheetViews>
    <sheetView workbookViewId="0">
      <selection activeCell="X42" sqref="X42"/>
    </sheetView>
  </sheetViews>
  <sheetFormatPr baseColWidth="10" defaultRowHeight="16"/>
  <cols>
    <col min="1" max="21" width="10.83203125" style="1"/>
    <col min="22" max="22" width="12.1640625" style="1" bestFit="1" customWidth="1"/>
    <col min="23" max="16384" width="10.83203125" style="1"/>
  </cols>
  <sheetData>
    <row r="1" spans="1:24">
      <c r="A1" s="1" t="s">
        <v>0</v>
      </c>
      <c r="B1" s="1" t="s">
        <v>1</v>
      </c>
      <c r="C1" s="1" t="s">
        <v>2</v>
      </c>
      <c r="D1" s="1" t="s">
        <v>3</v>
      </c>
      <c r="E1" s="1" t="s">
        <v>4</v>
      </c>
      <c r="F1" s="1" t="s">
        <v>5</v>
      </c>
      <c r="G1" s="1" t="s">
        <v>6</v>
      </c>
      <c r="H1" s="1" t="s">
        <v>7</v>
      </c>
      <c r="I1" s="1" t="s">
        <v>8</v>
      </c>
      <c r="J1" s="1" t="s">
        <v>9</v>
      </c>
      <c r="K1" s="1" t="s">
        <v>10</v>
      </c>
      <c r="L1" s="1" t="s">
        <v>11</v>
      </c>
      <c r="M1" s="1" t="s">
        <v>27559</v>
      </c>
      <c r="N1" s="2" t="s">
        <v>306</v>
      </c>
      <c r="O1" s="1" t="s">
        <v>27560</v>
      </c>
      <c r="P1" s="2" t="s">
        <v>307</v>
      </c>
      <c r="Q1" s="1" t="s">
        <v>304</v>
      </c>
      <c r="R1" s="2" t="s">
        <v>305</v>
      </c>
      <c r="V1" s="2" t="s">
        <v>306</v>
      </c>
      <c r="W1" s="2" t="s">
        <v>307</v>
      </c>
      <c r="X1" s="2" t="s">
        <v>305</v>
      </c>
    </row>
    <row r="2" spans="1:24">
      <c r="A2" s="1">
        <v>2008</v>
      </c>
      <c r="B2" s="1" t="s">
        <v>23359</v>
      </c>
      <c r="C2" s="1" t="s">
        <v>23360</v>
      </c>
      <c r="D2" s="1" t="s">
        <v>23361</v>
      </c>
      <c r="G2" s="1" t="s">
        <v>15</v>
      </c>
      <c r="H2" s="1" t="s">
        <v>16</v>
      </c>
      <c r="I2" s="1" t="s">
        <v>17</v>
      </c>
      <c r="J2" s="1" t="s">
        <v>16957</v>
      </c>
      <c r="K2" s="1">
        <v>-18.12</v>
      </c>
      <c r="L2" s="1">
        <v>-65.77</v>
      </c>
      <c r="M2" s="1">
        <v>0</v>
      </c>
      <c r="N2" s="1">
        <f>MEDIAN(M2:M504)</f>
        <v>0.2</v>
      </c>
      <c r="O2" s="1">
        <v>18.95</v>
      </c>
      <c r="P2" s="1">
        <f>MEDIAN(O2:O504)</f>
        <v>3</v>
      </c>
      <c r="R2" s="1">
        <f>MEDIAN(Q2:Q504)</f>
        <v>0.51242799999999999</v>
      </c>
      <c r="V2" s="1">
        <v>0.2</v>
      </c>
      <c r="W2" s="1">
        <v>3</v>
      </c>
      <c r="X2" s="1">
        <v>0.51242799999999999</v>
      </c>
    </row>
    <row r="3" spans="1:24">
      <c r="A3" s="1">
        <v>2010</v>
      </c>
      <c r="B3" s="1" t="s">
        <v>23362</v>
      </c>
      <c r="C3" s="1" t="s">
        <v>23363</v>
      </c>
      <c r="D3" s="1" t="s">
        <v>23364</v>
      </c>
      <c r="G3" s="1" t="s">
        <v>15</v>
      </c>
      <c r="H3" s="1" t="s">
        <v>16</v>
      </c>
      <c r="I3" s="1" t="s">
        <v>17</v>
      </c>
      <c r="J3" s="1" t="s">
        <v>25</v>
      </c>
      <c r="K3" s="1">
        <v>-24.136700000000001</v>
      </c>
      <c r="L3" s="1">
        <v>-66.330799999999996</v>
      </c>
      <c r="M3" s="1">
        <v>0.02</v>
      </c>
      <c r="O3" s="1">
        <v>0</v>
      </c>
      <c r="V3" s="1">
        <v>0.76</v>
      </c>
      <c r="W3" s="1">
        <v>5.2989999999999995</v>
      </c>
      <c r="X3" s="1">
        <v>0.51241700000000001</v>
      </c>
    </row>
    <row r="4" spans="1:24">
      <c r="A4" s="1">
        <v>2010</v>
      </c>
      <c r="B4" s="1" t="s">
        <v>23365</v>
      </c>
      <c r="C4" s="1" t="s">
        <v>23366</v>
      </c>
      <c r="D4" s="1" t="s">
        <v>23367</v>
      </c>
      <c r="G4" s="1" t="s">
        <v>15</v>
      </c>
      <c r="H4" s="1" t="s">
        <v>16</v>
      </c>
      <c r="I4" s="1" t="s">
        <v>17</v>
      </c>
      <c r="J4" s="1" t="s">
        <v>311</v>
      </c>
      <c r="K4" s="1">
        <v>-17.5167</v>
      </c>
      <c r="L4" s="1">
        <v>-69.116699999999994</v>
      </c>
      <c r="M4" s="1">
        <v>0.03</v>
      </c>
      <c r="O4" s="1">
        <v>11</v>
      </c>
      <c r="V4" s="1">
        <v>1.25</v>
      </c>
      <c r="W4" s="1">
        <v>7.2</v>
      </c>
      <c r="X4" s="1">
        <v>0.51238899999999998</v>
      </c>
    </row>
    <row r="5" spans="1:24">
      <c r="A5" s="1">
        <v>2006</v>
      </c>
      <c r="B5" s="1" t="s">
        <v>23368</v>
      </c>
      <c r="C5" s="1" t="s">
        <v>23369</v>
      </c>
      <c r="D5" s="1" t="s">
        <v>23370</v>
      </c>
      <c r="G5" s="1" t="s">
        <v>15</v>
      </c>
      <c r="H5" s="1" t="s">
        <v>16</v>
      </c>
      <c r="I5" s="1" t="s">
        <v>17</v>
      </c>
      <c r="J5" s="1" t="s">
        <v>311</v>
      </c>
      <c r="K5" s="1">
        <v>-15.977499999999999</v>
      </c>
      <c r="L5" s="1">
        <v>-71.356899999999996</v>
      </c>
      <c r="M5" s="1">
        <v>0.03</v>
      </c>
      <c r="V5" s="1">
        <v>1.77</v>
      </c>
      <c r="W5" s="1">
        <v>11.1</v>
      </c>
      <c r="X5" s="1">
        <v>0.512266</v>
      </c>
    </row>
    <row r="6" spans="1:24">
      <c r="A6" s="1">
        <v>2010</v>
      </c>
      <c r="B6" s="1" t="s">
        <v>23365</v>
      </c>
      <c r="C6" s="1" t="s">
        <v>23371</v>
      </c>
      <c r="D6" s="1" t="s">
        <v>23367</v>
      </c>
      <c r="G6" s="1" t="s">
        <v>15</v>
      </c>
      <c r="H6" s="1" t="s">
        <v>16</v>
      </c>
      <c r="I6" s="1" t="s">
        <v>17</v>
      </c>
      <c r="J6" s="1" t="s">
        <v>311</v>
      </c>
      <c r="K6" s="1">
        <v>-18.083300000000001</v>
      </c>
      <c r="L6" s="1">
        <v>-69.3</v>
      </c>
      <c r="M6" s="1">
        <v>0.04</v>
      </c>
      <c r="O6" s="1">
        <v>33</v>
      </c>
      <c r="V6" s="1">
        <v>2.27</v>
      </c>
      <c r="W6" s="1">
        <v>14</v>
      </c>
      <c r="X6" s="1">
        <v>0.51240600000000003</v>
      </c>
    </row>
    <row r="7" spans="1:24">
      <c r="A7" s="1">
        <v>2010</v>
      </c>
      <c r="B7" s="1" t="s">
        <v>23365</v>
      </c>
      <c r="C7" s="1" t="s">
        <v>23372</v>
      </c>
      <c r="D7" s="1" t="s">
        <v>23367</v>
      </c>
      <c r="G7" s="1" t="s">
        <v>15</v>
      </c>
      <c r="H7" s="1" t="s">
        <v>16</v>
      </c>
      <c r="I7" s="1" t="s">
        <v>17</v>
      </c>
      <c r="J7" s="1" t="s">
        <v>311</v>
      </c>
      <c r="K7" s="1">
        <v>-18.05</v>
      </c>
      <c r="L7" s="1">
        <v>-68.75</v>
      </c>
      <c r="M7" s="1">
        <v>0.04</v>
      </c>
      <c r="V7" s="1">
        <v>2.74</v>
      </c>
      <c r="W7" s="1">
        <v>16.3</v>
      </c>
      <c r="X7" s="1">
        <v>0.51239000000000001</v>
      </c>
    </row>
    <row r="8" spans="1:24">
      <c r="A8" s="1">
        <v>2010</v>
      </c>
      <c r="B8" s="1" t="s">
        <v>23365</v>
      </c>
      <c r="C8" s="1" t="s">
        <v>23373</v>
      </c>
      <c r="D8" s="1" t="s">
        <v>23367</v>
      </c>
      <c r="G8" s="1" t="s">
        <v>15</v>
      </c>
      <c r="H8" s="1" t="s">
        <v>16</v>
      </c>
      <c r="I8" s="1" t="s">
        <v>17</v>
      </c>
      <c r="J8" s="1" t="s">
        <v>311</v>
      </c>
      <c r="K8" s="1">
        <v>-18.383299999999998</v>
      </c>
      <c r="L8" s="1">
        <v>-68.849999999999994</v>
      </c>
      <c r="M8" s="1">
        <v>0.04</v>
      </c>
      <c r="O8" s="1">
        <v>9.6</v>
      </c>
      <c r="V8" s="1">
        <v>3.22</v>
      </c>
      <c r="W8" s="1">
        <v>19</v>
      </c>
      <c r="X8" s="1">
        <v>0.51246100000000006</v>
      </c>
    </row>
    <row r="9" spans="1:24">
      <c r="A9" s="1">
        <v>2006</v>
      </c>
      <c r="B9" s="1" t="s">
        <v>23374</v>
      </c>
      <c r="C9" s="1" t="s">
        <v>23375</v>
      </c>
      <c r="D9" s="1" t="s">
        <v>23376</v>
      </c>
      <c r="G9" s="1" t="s">
        <v>15</v>
      </c>
      <c r="H9" s="1" t="s">
        <v>16</v>
      </c>
      <c r="I9" s="1" t="s">
        <v>17</v>
      </c>
      <c r="J9" s="1" t="s">
        <v>25</v>
      </c>
      <c r="K9" s="1">
        <v>-24.925799999999999</v>
      </c>
      <c r="L9" s="1">
        <v>-70.464200000000005</v>
      </c>
      <c r="M9" s="1">
        <v>0.05</v>
      </c>
      <c r="Q9" s="1">
        <v>0.51241199999999998</v>
      </c>
      <c r="V9" s="1">
        <v>3.73</v>
      </c>
      <c r="W9" s="1">
        <v>22</v>
      </c>
      <c r="X9" s="1">
        <v>0.51244699999999999</v>
      </c>
    </row>
    <row r="10" spans="1:24">
      <c r="A10" s="1">
        <v>2010</v>
      </c>
      <c r="B10" s="1" t="s">
        <v>23365</v>
      </c>
      <c r="C10" s="1" t="s">
        <v>23377</v>
      </c>
      <c r="D10" s="1" t="s">
        <v>23367</v>
      </c>
      <c r="G10" s="1" t="s">
        <v>15</v>
      </c>
      <c r="H10" s="1" t="s">
        <v>16</v>
      </c>
      <c r="I10" s="1" t="s">
        <v>17</v>
      </c>
      <c r="J10" s="1" t="s">
        <v>311</v>
      </c>
      <c r="K10" s="1">
        <v>-18.05</v>
      </c>
      <c r="L10" s="1">
        <v>-68.75</v>
      </c>
      <c r="M10" s="1">
        <v>0.05</v>
      </c>
      <c r="O10" s="1">
        <v>9</v>
      </c>
      <c r="V10" s="1">
        <v>4.2249999999999996</v>
      </c>
      <c r="W10" s="1">
        <v>23.5</v>
      </c>
      <c r="X10" s="1">
        <v>0.51241650000000005</v>
      </c>
    </row>
    <row r="11" spans="1:24">
      <c r="A11" s="1">
        <v>2010</v>
      </c>
      <c r="B11" s="1" t="s">
        <v>23365</v>
      </c>
      <c r="C11" s="1" t="s">
        <v>23378</v>
      </c>
      <c r="D11" s="1" t="s">
        <v>23367</v>
      </c>
      <c r="G11" s="1" t="s">
        <v>15</v>
      </c>
      <c r="H11" s="1" t="s">
        <v>16</v>
      </c>
      <c r="I11" s="1" t="s">
        <v>17</v>
      </c>
      <c r="J11" s="1" t="s">
        <v>311</v>
      </c>
      <c r="K11" s="1">
        <v>-17.5167</v>
      </c>
      <c r="L11" s="1">
        <v>-69.116699999999994</v>
      </c>
      <c r="M11" s="1">
        <v>0.05</v>
      </c>
      <c r="O11" s="1">
        <v>49</v>
      </c>
      <c r="V11" s="1">
        <v>4.72</v>
      </c>
      <c r="W11" s="1">
        <v>28</v>
      </c>
      <c r="X11" s="1">
        <v>0.51252249999999999</v>
      </c>
    </row>
    <row r="12" spans="1:24">
      <c r="A12" s="1">
        <v>2006</v>
      </c>
      <c r="B12" s="1" t="s">
        <v>23379</v>
      </c>
      <c r="C12" s="1" t="s">
        <v>23380</v>
      </c>
      <c r="D12" s="1" t="s">
        <v>23381</v>
      </c>
      <c r="G12" s="1" t="s">
        <v>15</v>
      </c>
      <c r="H12" s="1" t="s">
        <v>16</v>
      </c>
      <c r="I12" s="1" t="s">
        <v>17</v>
      </c>
      <c r="J12" s="1" t="s">
        <v>311</v>
      </c>
      <c r="K12" s="1">
        <v>-24</v>
      </c>
      <c r="L12" s="1">
        <v>-66.33</v>
      </c>
      <c r="M12" s="1">
        <v>0.05</v>
      </c>
      <c r="O12" s="1">
        <v>39</v>
      </c>
      <c r="Q12" s="1">
        <v>0.51212999999999997</v>
      </c>
      <c r="V12" s="1">
        <v>5.2</v>
      </c>
      <c r="W12" s="1">
        <v>27</v>
      </c>
      <c r="X12" s="1">
        <v>0.51258099999999995</v>
      </c>
    </row>
    <row r="13" spans="1:24">
      <c r="A13" s="1">
        <v>2010</v>
      </c>
      <c r="B13" s="1" t="s">
        <v>23365</v>
      </c>
      <c r="C13" s="1" t="s">
        <v>23382</v>
      </c>
      <c r="D13" s="1" t="s">
        <v>23367</v>
      </c>
      <c r="G13" s="1" t="s">
        <v>15</v>
      </c>
      <c r="H13" s="1" t="s">
        <v>16</v>
      </c>
      <c r="I13" s="1" t="s">
        <v>17</v>
      </c>
      <c r="J13" s="1" t="s">
        <v>311</v>
      </c>
      <c r="K13" s="1">
        <v>-18.283300000000001</v>
      </c>
      <c r="L13" s="1">
        <v>-68.900000000000006</v>
      </c>
      <c r="M13" s="1">
        <v>0.05</v>
      </c>
      <c r="O13" s="1">
        <v>12.6</v>
      </c>
      <c r="V13" s="1">
        <v>5.77</v>
      </c>
      <c r="W13" s="1">
        <v>28.5</v>
      </c>
      <c r="X13" s="1">
        <v>0.51233949999999995</v>
      </c>
    </row>
    <row r="14" spans="1:24">
      <c r="A14" s="1">
        <v>2010</v>
      </c>
      <c r="B14" s="1" t="s">
        <v>23365</v>
      </c>
      <c r="C14" s="1" t="s">
        <v>23383</v>
      </c>
      <c r="D14" s="1" t="s">
        <v>23384</v>
      </c>
      <c r="G14" s="1" t="s">
        <v>15</v>
      </c>
      <c r="H14" s="1" t="s">
        <v>16</v>
      </c>
      <c r="I14" s="1" t="s">
        <v>17</v>
      </c>
      <c r="J14" s="1" t="s">
        <v>311</v>
      </c>
      <c r="K14" s="1">
        <v>-17.5167</v>
      </c>
      <c r="L14" s="1">
        <v>-69.116699999999994</v>
      </c>
      <c r="M14" s="1">
        <v>0.05</v>
      </c>
      <c r="V14" s="1">
        <v>6.2</v>
      </c>
      <c r="W14" s="1">
        <v>32</v>
      </c>
      <c r="X14" s="1">
        <v>0.51254999999999995</v>
      </c>
    </row>
    <row r="15" spans="1:24">
      <c r="A15" s="1">
        <v>2010</v>
      </c>
      <c r="B15" s="1" t="s">
        <v>23365</v>
      </c>
      <c r="C15" s="1" t="s">
        <v>23385</v>
      </c>
      <c r="D15" s="1" t="s">
        <v>23384</v>
      </c>
      <c r="G15" s="1" t="s">
        <v>15</v>
      </c>
      <c r="H15" s="1" t="s">
        <v>16</v>
      </c>
      <c r="I15" s="1" t="s">
        <v>17</v>
      </c>
      <c r="J15" s="1" t="s">
        <v>311</v>
      </c>
      <c r="K15" s="1">
        <v>-17.5167</v>
      </c>
      <c r="L15" s="1">
        <v>-69.116699999999994</v>
      </c>
      <c r="M15" s="1">
        <v>0.05</v>
      </c>
      <c r="V15" s="1">
        <v>6.6950000000000003</v>
      </c>
      <c r="W15" s="1">
        <v>31</v>
      </c>
      <c r="X15" s="1">
        <v>0.512544</v>
      </c>
    </row>
    <row r="16" spans="1:24">
      <c r="A16" s="1">
        <v>2010</v>
      </c>
      <c r="B16" s="1" t="s">
        <v>23365</v>
      </c>
      <c r="C16" s="1" t="s">
        <v>23386</v>
      </c>
      <c r="D16" s="1" t="s">
        <v>23384</v>
      </c>
      <c r="G16" s="1" t="s">
        <v>15</v>
      </c>
      <c r="H16" s="1" t="s">
        <v>16</v>
      </c>
      <c r="I16" s="1" t="s">
        <v>17</v>
      </c>
      <c r="J16" s="1" t="s">
        <v>311</v>
      </c>
      <c r="K16" s="1">
        <v>-17.5167</v>
      </c>
      <c r="L16" s="1">
        <v>-69.116699999999994</v>
      </c>
      <c r="M16" s="1">
        <v>0.05</v>
      </c>
      <c r="V16" s="1">
        <v>7.26</v>
      </c>
      <c r="W16" s="1">
        <v>36</v>
      </c>
      <c r="X16" s="1">
        <v>0.51280899999999996</v>
      </c>
    </row>
    <row r="17" spans="1:27">
      <c r="A17" s="1">
        <v>2008</v>
      </c>
      <c r="B17" s="1" t="s">
        <v>23387</v>
      </c>
      <c r="C17" s="1" t="s">
        <v>23388</v>
      </c>
      <c r="D17" s="1" t="s">
        <v>23389</v>
      </c>
      <c r="G17" s="1" t="s">
        <v>15</v>
      </c>
      <c r="H17" s="1" t="s">
        <v>16</v>
      </c>
      <c r="I17" s="1" t="s">
        <v>17</v>
      </c>
      <c r="J17" s="1" t="s">
        <v>311</v>
      </c>
      <c r="K17" s="1">
        <v>-23.45</v>
      </c>
      <c r="L17" s="1">
        <v>-67.391999999999996</v>
      </c>
      <c r="M17" s="1">
        <v>0.05</v>
      </c>
      <c r="V17" s="1">
        <v>7.76</v>
      </c>
      <c r="W17" s="1">
        <v>35.700000000000003</v>
      </c>
      <c r="X17" s="1">
        <v>0.512575</v>
      </c>
    </row>
    <row r="18" spans="1:27">
      <c r="A18" s="1">
        <v>2002</v>
      </c>
      <c r="B18" s="1" t="s">
        <v>23390</v>
      </c>
      <c r="C18" s="1" t="s">
        <v>23391</v>
      </c>
      <c r="D18" s="1" t="s">
        <v>23392</v>
      </c>
      <c r="G18" s="1" t="s">
        <v>15</v>
      </c>
      <c r="H18" s="1" t="s">
        <v>16</v>
      </c>
      <c r="I18" s="1" t="s">
        <v>17</v>
      </c>
      <c r="J18" s="1" t="s">
        <v>25</v>
      </c>
      <c r="K18" s="1">
        <v>-22.53</v>
      </c>
      <c r="L18" s="1">
        <v>-66.02</v>
      </c>
      <c r="M18" s="1">
        <v>0.06</v>
      </c>
      <c r="V18" s="1">
        <v>8.16</v>
      </c>
      <c r="W18" s="1">
        <v>44</v>
      </c>
      <c r="X18" s="1">
        <v>0.51264500000000002</v>
      </c>
    </row>
    <row r="19" spans="1:27">
      <c r="A19" s="1">
        <v>2010</v>
      </c>
      <c r="B19" s="1" t="s">
        <v>23365</v>
      </c>
      <c r="C19" s="1" t="s">
        <v>23393</v>
      </c>
      <c r="D19" s="1" t="s">
        <v>23394</v>
      </c>
      <c r="G19" s="1" t="s">
        <v>15</v>
      </c>
      <c r="H19" s="1" t="s">
        <v>16</v>
      </c>
      <c r="I19" s="1" t="s">
        <v>17</v>
      </c>
      <c r="J19" s="1" t="s">
        <v>311</v>
      </c>
      <c r="K19" s="1">
        <v>-18.459199999999999</v>
      </c>
      <c r="L19" s="1">
        <v>-69.519400000000005</v>
      </c>
      <c r="M19" s="1">
        <v>0.06</v>
      </c>
      <c r="O19" s="1">
        <v>19</v>
      </c>
      <c r="V19" s="1">
        <v>8.7100000000000009</v>
      </c>
      <c r="W19" s="1">
        <v>41</v>
      </c>
      <c r="X19" s="1">
        <v>0.51246849999999999</v>
      </c>
    </row>
    <row r="20" spans="1:27">
      <c r="A20" s="1">
        <v>2010</v>
      </c>
      <c r="B20" s="1" t="s">
        <v>23365</v>
      </c>
      <c r="C20" s="1" t="s">
        <v>23395</v>
      </c>
      <c r="D20" s="1" t="s">
        <v>23367</v>
      </c>
      <c r="G20" s="1" t="s">
        <v>15</v>
      </c>
      <c r="H20" s="1" t="s">
        <v>16</v>
      </c>
      <c r="I20" s="1" t="s">
        <v>17</v>
      </c>
      <c r="J20" s="1" t="s">
        <v>311</v>
      </c>
      <c r="K20" s="1">
        <v>-17.88</v>
      </c>
      <c r="L20" s="1">
        <v>-69.250299999999996</v>
      </c>
      <c r="M20" s="1">
        <v>0.06</v>
      </c>
      <c r="V20" s="1">
        <v>9.26</v>
      </c>
      <c r="W20" s="1">
        <v>48.5</v>
      </c>
      <c r="X20" s="1">
        <v>0.51280099999999995</v>
      </c>
    </row>
    <row r="21" spans="1:27">
      <c r="A21" s="1">
        <v>2010</v>
      </c>
      <c r="B21" s="1" t="s">
        <v>23365</v>
      </c>
      <c r="C21" s="1" t="s">
        <v>23396</v>
      </c>
      <c r="D21" s="1" t="s">
        <v>23367</v>
      </c>
      <c r="G21" s="1" t="s">
        <v>15</v>
      </c>
      <c r="H21" s="1" t="s">
        <v>16</v>
      </c>
      <c r="I21" s="1" t="s">
        <v>17</v>
      </c>
      <c r="J21" s="1" t="s">
        <v>311</v>
      </c>
      <c r="K21" s="1">
        <v>-17.950299999999999</v>
      </c>
      <c r="L21" s="1">
        <v>-68.3339</v>
      </c>
      <c r="M21" s="1">
        <v>0.06</v>
      </c>
      <c r="V21" s="1">
        <v>10.039999999999999</v>
      </c>
      <c r="W21" s="1">
        <v>43.989999999999995</v>
      </c>
      <c r="X21" s="1">
        <v>0.51269799999999999</v>
      </c>
    </row>
    <row r="22" spans="1:27">
      <c r="A22" s="1">
        <v>2010</v>
      </c>
      <c r="B22" s="1" t="s">
        <v>23365</v>
      </c>
      <c r="C22" s="1" t="s">
        <v>23397</v>
      </c>
      <c r="D22" s="1" t="s">
        <v>23367</v>
      </c>
      <c r="G22" s="1" t="s">
        <v>15</v>
      </c>
      <c r="H22" s="1" t="s">
        <v>16</v>
      </c>
      <c r="I22" s="1" t="s">
        <v>17</v>
      </c>
      <c r="J22" s="1" t="s">
        <v>311</v>
      </c>
      <c r="K22" s="1">
        <v>-18.383299999999998</v>
      </c>
      <c r="L22" s="1">
        <v>-68.849999999999994</v>
      </c>
      <c r="M22" s="1">
        <v>0.06</v>
      </c>
      <c r="O22" s="1">
        <v>20.6</v>
      </c>
    </row>
    <row r="23" spans="1:27">
      <c r="A23" s="1">
        <v>2010</v>
      </c>
      <c r="B23" s="1" t="s">
        <v>23365</v>
      </c>
      <c r="C23" s="1" t="s">
        <v>23398</v>
      </c>
      <c r="D23" s="1" t="s">
        <v>23367</v>
      </c>
      <c r="G23" s="1" t="s">
        <v>15</v>
      </c>
      <c r="H23" s="1" t="s">
        <v>16</v>
      </c>
      <c r="I23" s="1" t="s">
        <v>17</v>
      </c>
      <c r="J23" s="1" t="s">
        <v>311</v>
      </c>
      <c r="K23" s="1">
        <v>-18.283300000000001</v>
      </c>
      <c r="L23" s="1">
        <v>-68.900000000000006</v>
      </c>
      <c r="M23" s="1">
        <v>0.06</v>
      </c>
      <c r="O23" s="1">
        <v>2.5</v>
      </c>
    </row>
    <row r="24" spans="1:27">
      <c r="A24" s="1">
        <v>2010</v>
      </c>
      <c r="B24" s="1" t="s">
        <v>23365</v>
      </c>
      <c r="C24" s="1" t="s">
        <v>23399</v>
      </c>
      <c r="D24" s="1" t="s">
        <v>23367</v>
      </c>
      <c r="G24" s="1" t="s">
        <v>15</v>
      </c>
      <c r="H24" s="1" t="s">
        <v>16</v>
      </c>
      <c r="I24" s="1" t="s">
        <v>17</v>
      </c>
      <c r="J24" s="1" t="s">
        <v>311</v>
      </c>
      <c r="K24" s="1">
        <v>-18.283300000000001</v>
      </c>
      <c r="L24" s="1">
        <v>-68.900000000000006</v>
      </c>
      <c r="M24" s="1">
        <v>0.06</v>
      </c>
      <c r="O24" s="1">
        <v>17.2</v>
      </c>
      <c r="T24" s="3" t="s">
        <v>33664</v>
      </c>
      <c r="U24" s="3"/>
      <c r="V24" s="4">
        <f t="array" ref="V24:W28">LINEST(X2:X21,V2:V21,,TRUE)</f>
        <v>3.6346178691534626E-5</v>
      </c>
      <c r="W24" s="4">
        <v>0.51232607814507858</v>
      </c>
      <c r="X24" s="3"/>
      <c r="Y24" s="3"/>
      <c r="Z24" s="3" t="s">
        <v>33666</v>
      </c>
      <c r="AA24" s="3" t="s">
        <v>33667</v>
      </c>
    </row>
    <row r="25" spans="1:27">
      <c r="A25" s="1">
        <v>2010</v>
      </c>
      <c r="B25" s="1" t="s">
        <v>23365</v>
      </c>
      <c r="C25" s="1" t="s">
        <v>23400</v>
      </c>
      <c r="D25" s="1" t="s">
        <v>23384</v>
      </c>
      <c r="G25" s="1" t="s">
        <v>15</v>
      </c>
      <c r="H25" s="1" t="s">
        <v>16</v>
      </c>
      <c r="I25" s="1" t="s">
        <v>17</v>
      </c>
      <c r="J25" s="1" t="s">
        <v>311</v>
      </c>
      <c r="K25" s="1">
        <v>-17.5167</v>
      </c>
      <c r="L25" s="1">
        <v>-69.116699999999994</v>
      </c>
      <c r="M25" s="1">
        <v>0.06</v>
      </c>
      <c r="T25" s="3"/>
      <c r="U25" s="3"/>
      <c r="V25" s="4">
        <v>7.6562619493839175E-6</v>
      </c>
      <c r="W25" s="4">
        <v>4.4244445790990797E-5</v>
      </c>
      <c r="X25" s="3"/>
      <c r="Y25" s="3"/>
      <c r="Z25" s="3" t="s">
        <v>33668</v>
      </c>
      <c r="AA25" s="3" t="s">
        <v>33669</v>
      </c>
    </row>
    <row r="26" spans="1:27">
      <c r="A26" s="1">
        <v>2007</v>
      </c>
      <c r="B26" s="1" t="s">
        <v>23401</v>
      </c>
      <c r="C26" s="1" t="s">
        <v>23402</v>
      </c>
      <c r="D26" s="1" t="s">
        <v>23403</v>
      </c>
      <c r="G26" s="1" t="s">
        <v>15</v>
      </c>
      <c r="H26" s="1" t="s">
        <v>16</v>
      </c>
      <c r="I26" s="1" t="s">
        <v>17</v>
      </c>
      <c r="J26" s="1" t="s">
        <v>25</v>
      </c>
      <c r="K26" s="1">
        <v>-26.6</v>
      </c>
      <c r="L26" s="1">
        <v>-68.8</v>
      </c>
      <c r="M26" s="1">
        <v>7.0000000000000007E-2</v>
      </c>
      <c r="O26" s="1">
        <v>0.2</v>
      </c>
      <c r="T26" s="3"/>
      <c r="U26" s="3"/>
      <c r="V26" s="4">
        <v>0.55595430979513139</v>
      </c>
      <c r="W26" s="4">
        <v>9.9385142778820489E-5</v>
      </c>
      <c r="X26" s="3"/>
      <c r="Y26" s="3"/>
      <c r="Z26" s="3" t="s">
        <v>33670</v>
      </c>
      <c r="AA26" s="3" t="s">
        <v>33671</v>
      </c>
    </row>
    <row r="27" spans="1:27">
      <c r="A27" s="1">
        <v>2007</v>
      </c>
      <c r="B27" s="1" t="s">
        <v>23401</v>
      </c>
      <c r="C27" s="1" t="s">
        <v>23404</v>
      </c>
      <c r="D27" s="1" t="s">
        <v>23405</v>
      </c>
      <c r="G27" s="1" t="s">
        <v>15</v>
      </c>
      <c r="H27" s="1" t="s">
        <v>16</v>
      </c>
      <c r="I27" s="1" t="s">
        <v>17</v>
      </c>
      <c r="J27" s="1" t="s">
        <v>25</v>
      </c>
      <c r="K27" s="1">
        <v>-26.07</v>
      </c>
      <c r="L27" s="1">
        <v>-68.47</v>
      </c>
      <c r="M27" s="1">
        <v>7.0000000000000007E-2</v>
      </c>
      <c r="T27" s="3"/>
      <c r="U27" s="3"/>
      <c r="V27" s="3">
        <v>22.536369110339454</v>
      </c>
      <c r="W27" s="3">
        <v>18</v>
      </c>
      <c r="X27" s="3"/>
      <c r="Y27" s="3"/>
      <c r="Z27" s="3" t="s">
        <v>33672</v>
      </c>
      <c r="AA27" s="3" t="s">
        <v>33673</v>
      </c>
    </row>
    <row r="28" spans="1:27">
      <c r="A28" s="1">
        <v>2010</v>
      </c>
      <c r="B28" s="1" t="s">
        <v>23365</v>
      </c>
      <c r="C28" s="1" t="s">
        <v>23406</v>
      </c>
      <c r="D28" s="1" t="s">
        <v>23367</v>
      </c>
      <c r="G28" s="1" t="s">
        <v>15</v>
      </c>
      <c r="H28" s="1" t="s">
        <v>16</v>
      </c>
      <c r="I28" s="1" t="s">
        <v>17</v>
      </c>
      <c r="J28" s="1" t="s">
        <v>311</v>
      </c>
      <c r="K28" s="1">
        <v>-18.05</v>
      </c>
      <c r="L28" s="1">
        <v>-68.75</v>
      </c>
      <c r="M28" s="1">
        <v>7.0000000000000007E-2</v>
      </c>
      <c r="O28" s="1">
        <v>7</v>
      </c>
      <c r="T28" s="3"/>
      <c r="U28" s="3"/>
      <c r="V28" s="3">
        <v>2.2260088110693795E-7</v>
      </c>
      <c r="W28" s="3">
        <v>1.7779331889299761E-7</v>
      </c>
      <c r="X28" s="3"/>
      <c r="Y28" s="3"/>
      <c r="Z28" s="3" t="s">
        <v>33674</v>
      </c>
      <c r="AA28" s="3" t="s">
        <v>33675</v>
      </c>
    </row>
    <row r="29" spans="1:27">
      <c r="A29" s="1">
        <v>2010</v>
      </c>
      <c r="B29" s="1" t="s">
        <v>23365</v>
      </c>
      <c r="C29" s="1" t="s">
        <v>23407</v>
      </c>
      <c r="D29" s="1" t="s">
        <v>23367</v>
      </c>
      <c r="G29" s="1" t="s">
        <v>15</v>
      </c>
      <c r="H29" s="1" t="s">
        <v>16</v>
      </c>
      <c r="I29" s="1" t="s">
        <v>17</v>
      </c>
      <c r="J29" s="1" t="s">
        <v>311</v>
      </c>
      <c r="K29" s="1">
        <v>-17.5167</v>
      </c>
      <c r="L29" s="1">
        <v>-69.116699999999994</v>
      </c>
      <c r="M29" s="1">
        <v>7.0000000000000007E-2</v>
      </c>
      <c r="O29" s="1">
        <v>57</v>
      </c>
      <c r="T29" s="3"/>
      <c r="U29" s="3"/>
      <c r="V29" s="3"/>
      <c r="W29" s="3"/>
      <c r="X29" s="3"/>
      <c r="Y29" s="3"/>
      <c r="Z29" s="3"/>
      <c r="AA29" s="3"/>
    </row>
    <row r="30" spans="1:27">
      <c r="A30" s="1">
        <v>2010</v>
      </c>
      <c r="B30" s="1" t="s">
        <v>23365</v>
      </c>
      <c r="C30" s="1" t="s">
        <v>23408</v>
      </c>
      <c r="D30" s="1" t="s">
        <v>23367</v>
      </c>
      <c r="G30" s="1" t="s">
        <v>15</v>
      </c>
      <c r="H30" s="1" t="s">
        <v>16</v>
      </c>
      <c r="I30" s="1" t="s">
        <v>17</v>
      </c>
      <c r="J30" s="1" t="s">
        <v>311</v>
      </c>
      <c r="K30" s="1">
        <v>-17.630800000000001</v>
      </c>
      <c r="L30" s="1">
        <v>-69.268600000000006</v>
      </c>
      <c r="M30" s="1">
        <v>7.0000000000000007E-2</v>
      </c>
      <c r="O30" s="1">
        <v>10</v>
      </c>
      <c r="T30" s="3"/>
      <c r="U30" s="3"/>
      <c r="V30" s="3"/>
      <c r="W30" s="3"/>
      <c r="X30" s="3"/>
      <c r="Y30" s="3"/>
      <c r="Z30" s="3"/>
      <c r="AA30" s="3"/>
    </row>
    <row r="31" spans="1:27">
      <c r="A31" s="1">
        <v>2010</v>
      </c>
      <c r="B31" s="1" t="s">
        <v>23365</v>
      </c>
      <c r="C31" s="1" t="s">
        <v>23409</v>
      </c>
      <c r="D31" s="1" t="s">
        <v>23367</v>
      </c>
      <c r="G31" s="1" t="s">
        <v>15</v>
      </c>
      <c r="H31" s="1" t="s">
        <v>16</v>
      </c>
      <c r="I31" s="1" t="s">
        <v>17</v>
      </c>
      <c r="J31" s="1" t="s">
        <v>311</v>
      </c>
      <c r="K31" s="1">
        <v>-18.383299999999998</v>
      </c>
      <c r="L31" s="1">
        <v>-68.849999999999994</v>
      </c>
      <c r="M31" s="1">
        <v>7.0000000000000007E-2</v>
      </c>
      <c r="O31" s="1">
        <v>9</v>
      </c>
      <c r="T31" s="3" t="s">
        <v>33665</v>
      </c>
      <c r="U31" s="3"/>
      <c r="V31" s="4">
        <f t="array" ref="V31:W35">LINEST(X2:X21,W2:W21,,TRUE)</f>
        <v>8.1422360429959683E-6</v>
      </c>
      <c r="W31" s="4">
        <v>0.51229718696533832</v>
      </c>
      <c r="X31" s="3"/>
      <c r="Y31" s="3"/>
      <c r="Z31" s="3" t="s">
        <v>33666</v>
      </c>
      <c r="AA31" s="3" t="s">
        <v>33667</v>
      </c>
    </row>
    <row r="32" spans="1:27">
      <c r="A32" s="1">
        <v>2010</v>
      </c>
      <c r="B32" s="1" t="s">
        <v>23365</v>
      </c>
      <c r="C32" s="1" t="s">
        <v>23410</v>
      </c>
      <c r="D32" s="1" t="s">
        <v>23367</v>
      </c>
      <c r="G32" s="1" t="s">
        <v>15</v>
      </c>
      <c r="H32" s="1" t="s">
        <v>16</v>
      </c>
      <c r="I32" s="1" t="s">
        <v>17</v>
      </c>
      <c r="J32" s="1" t="s">
        <v>311</v>
      </c>
      <c r="K32" s="1">
        <v>-18.066700000000001</v>
      </c>
      <c r="L32" s="1">
        <v>-69.283299999999997</v>
      </c>
      <c r="M32" s="1">
        <v>7.0000000000000007E-2</v>
      </c>
      <c r="T32" s="3"/>
      <c r="U32" s="3"/>
      <c r="V32" s="4">
        <v>1.6418928598016249E-6</v>
      </c>
      <c r="W32" s="4">
        <v>4.7666074792060377E-5</v>
      </c>
      <c r="X32" s="3"/>
      <c r="Y32" s="3"/>
      <c r="Z32" s="3" t="s">
        <v>33668</v>
      </c>
      <c r="AA32" s="3" t="s">
        <v>33669</v>
      </c>
    </row>
    <row r="33" spans="1:27">
      <c r="A33" s="1">
        <v>2010</v>
      </c>
      <c r="B33" s="1" t="s">
        <v>23365</v>
      </c>
      <c r="C33" s="1" t="s">
        <v>23411</v>
      </c>
      <c r="D33" s="1" t="s">
        <v>23367</v>
      </c>
      <c r="G33" s="1" t="s">
        <v>15</v>
      </c>
      <c r="H33" s="1" t="s">
        <v>16</v>
      </c>
      <c r="I33" s="1" t="s">
        <v>17</v>
      </c>
      <c r="J33" s="1" t="s">
        <v>311</v>
      </c>
      <c r="K33" s="1">
        <v>-18.966699999999999</v>
      </c>
      <c r="L33" s="1">
        <v>-69.283299999999997</v>
      </c>
      <c r="M33" s="1">
        <v>7.0000000000000007E-2</v>
      </c>
      <c r="T33" s="3"/>
      <c r="U33" s="3"/>
      <c r="V33" s="4">
        <v>0.57738761472163591</v>
      </c>
      <c r="W33" s="4">
        <v>9.6956905637274156E-5</v>
      </c>
      <c r="X33" s="3"/>
      <c r="Y33" s="3"/>
      <c r="Z33" s="3" t="s">
        <v>33670</v>
      </c>
      <c r="AA33" s="3" t="s">
        <v>33671</v>
      </c>
    </row>
    <row r="34" spans="1:27">
      <c r="A34" s="1">
        <v>2010</v>
      </c>
      <c r="B34" s="1" t="s">
        <v>23365</v>
      </c>
      <c r="C34" s="1" t="s">
        <v>23412</v>
      </c>
      <c r="D34" s="1" t="s">
        <v>23367</v>
      </c>
      <c r="G34" s="1" t="s">
        <v>15</v>
      </c>
      <c r="H34" s="1" t="s">
        <v>16</v>
      </c>
      <c r="I34" s="1" t="s">
        <v>17</v>
      </c>
      <c r="J34" s="1" t="s">
        <v>311</v>
      </c>
      <c r="K34" s="1">
        <v>-18.4528</v>
      </c>
      <c r="L34" s="1">
        <v>-68.673100000000005</v>
      </c>
      <c r="M34" s="1">
        <v>7.0000000000000007E-2</v>
      </c>
      <c r="T34" s="3"/>
      <c r="U34" s="3"/>
      <c r="V34" s="3">
        <v>24.592220737080051</v>
      </c>
      <c r="W34" s="3">
        <v>18</v>
      </c>
      <c r="X34" s="3"/>
      <c r="Y34" s="3"/>
      <c r="Z34" s="3" t="s">
        <v>33672</v>
      </c>
      <c r="AA34" s="3" t="s">
        <v>33673</v>
      </c>
    </row>
    <row r="35" spans="1:27">
      <c r="A35" s="1">
        <v>2000</v>
      </c>
      <c r="B35" s="1" t="s">
        <v>23413</v>
      </c>
      <c r="C35" s="1" t="s">
        <v>23414</v>
      </c>
      <c r="D35" s="1" t="s">
        <v>23415</v>
      </c>
      <c r="G35" s="1" t="s">
        <v>15</v>
      </c>
      <c r="H35" s="1" t="s">
        <v>16</v>
      </c>
      <c r="I35" s="1" t="s">
        <v>17</v>
      </c>
      <c r="J35" s="1" t="s">
        <v>25</v>
      </c>
      <c r="K35" s="1">
        <v>-26.488900000000001</v>
      </c>
      <c r="L35" s="1">
        <v>-68.099699999999999</v>
      </c>
      <c r="M35" s="1">
        <v>0.08</v>
      </c>
      <c r="O35" s="1">
        <v>0.9</v>
      </c>
      <c r="Q35" s="1">
        <v>0.51240399999999997</v>
      </c>
      <c r="T35" s="3"/>
      <c r="U35" s="3"/>
      <c r="V35" s="3">
        <v>2.3118265208634045E-7</v>
      </c>
      <c r="W35" s="3">
        <v>1.6921154791359512E-7</v>
      </c>
      <c r="X35" s="3"/>
      <c r="Y35" s="3"/>
      <c r="Z35" s="3" t="s">
        <v>33674</v>
      </c>
      <c r="AA35" s="3" t="s">
        <v>33675</v>
      </c>
    </row>
    <row r="36" spans="1:27">
      <c r="A36" s="1">
        <v>2007</v>
      </c>
      <c r="B36" s="1" t="s">
        <v>23401</v>
      </c>
      <c r="C36" s="1" t="s">
        <v>23416</v>
      </c>
      <c r="D36" s="1" t="s">
        <v>23417</v>
      </c>
      <c r="G36" s="1" t="s">
        <v>15</v>
      </c>
      <c r="H36" s="1" t="s">
        <v>16</v>
      </c>
      <c r="I36" s="1" t="s">
        <v>17</v>
      </c>
      <c r="J36" s="1" t="s">
        <v>25</v>
      </c>
      <c r="K36" s="1">
        <v>-26.13</v>
      </c>
      <c r="L36" s="1">
        <v>-67.97</v>
      </c>
      <c r="M36" s="1">
        <v>0.08</v>
      </c>
      <c r="O36" s="1">
        <v>0.9</v>
      </c>
      <c r="Q36" s="1">
        <v>0.512401</v>
      </c>
    </row>
    <row r="37" spans="1:27">
      <c r="A37" s="1">
        <v>2007</v>
      </c>
      <c r="B37" s="1" t="s">
        <v>23401</v>
      </c>
      <c r="C37" s="1" t="s">
        <v>23418</v>
      </c>
      <c r="D37" s="1" t="s">
        <v>23405</v>
      </c>
      <c r="G37" s="1" t="s">
        <v>15</v>
      </c>
      <c r="H37" s="1" t="s">
        <v>16</v>
      </c>
      <c r="I37" s="1" t="s">
        <v>17</v>
      </c>
      <c r="J37" s="1" t="s">
        <v>25</v>
      </c>
      <c r="K37" s="1">
        <v>-26.07</v>
      </c>
      <c r="L37" s="1">
        <v>-68.47</v>
      </c>
      <c r="M37" s="1">
        <v>0.08</v>
      </c>
    </row>
    <row r="38" spans="1:27">
      <c r="A38" s="1">
        <v>2007</v>
      </c>
      <c r="B38" s="1" t="s">
        <v>23401</v>
      </c>
      <c r="C38" s="1" t="s">
        <v>23419</v>
      </c>
      <c r="D38" s="1" t="s">
        <v>23405</v>
      </c>
      <c r="G38" s="1" t="s">
        <v>15</v>
      </c>
      <c r="H38" s="1" t="s">
        <v>16</v>
      </c>
      <c r="I38" s="1" t="s">
        <v>17</v>
      </c>
      <c r="J38" s="1" t="s">
        <v>25</v>
      </c>
      <c r="K38" s="1">
        <v>-26.07</v>
      </c>
      <c r="L38" s="1">
        <v>-68.47</v>
      </c>
      <c r="M38" s="1">
        <v>0.08</v>
      </c>
    </row>
    <row r="39" spans="1:27">
      <c r="A39" s="1">
        <v>2001</v>
      </c>
      <c r="B39" s="1" t="s">
        <v>23420</v>
      </c>
      <c r="C39" s="1" t="s">
        <v>23421</v>
      </c>
      <c r="D39" s="1" t="s">
        <v>23389</v>
      </c>
      <c r="G39" s="1" t="s">
        <v>15</v>
      </c>
      <c r="H39" s="1" t="s">
        <v>16</v>
      </c>
      <c r="I39" s="1" t="s">
        <v>17</v>
      </c>
      <c r="J39" s="1" t="s">
        <v>25</v>
      </c>
      <c r="K39" s="1">
        <v>-23.17</v>
      </c>
      <c r="L39" s="1">
        <v>-67.42</v>
      </c>
      <c r="M39" s="1">
        <v>0.08</v>
      </c>
      <c r="Q39" s="1">
        <v>0.51221700000000003</v>
      </c>
    </row>
    <row r="40" spans="1:27">
      <c r="A40" s="1">
        <v>2001</v>
      </c>
      <c r="B40" s="1" t="s">
        <v>23420</v>
      </c>
      <c r="C40" s="1" t="s">
        <v>23422</v>
      </c>
      <c r="D40" s="1" t="s">
        <v>23389</v>
      </c>
      <c r="G40" s="1" t="s">
        <v>15</v>
      </c>
      <c r="H40" s="1" t="s">
        <v>16</v>
      </c>
      <c r="I40" s="1" t="s">
        <v>17</v>
      </c>
      <c r="J40" s="1" t="s">
        <v>25</v>
      </c>
      <c r="K40" s="1">
        <v>-23.17</v>
      </c>
      <c r="L40" s="1">
        <v>-67.42</v>
      </c>
      <c r="M40" s="1">
        <v>0.08</v>
      </c>
    </row>
    <row r="41" spans="1:27">
      <c r="A41" s="1">
        <v>2001</v>
      </c>
      <c r="B41" s="1" t="s">
        <v>23420</v>
      </c>
      <c r="C41" s="1" t="s">
        <v>23423</v>
      </c>
      <c r="D41" s="1" t="s">
        <v>23389</v>
      </c>
      <c r="G41" s="1" t="s">
        <v>15</v>
      </c>
      <c r="H41" s="1" t="s">
        <v>16</v>
      </c>
      <c r="I41" s="1" t="s">
        <v>17</v>
      </c>
      <c r="J41" s="1" t="s">
        <v>25</v>
      </c>
      <c r="K41" s="1">
        <v>-23.17</v>
      </c>
      <c r="L41" s="1">
        <v>-67.42</v>
      </c>
      <c r="M41" s="1">
        <v>0.08</v>
      </c>
      <c r="Q41" s="1">
        <v>0.51225200000000004</v>
      </c>
    </row>
    <row r="42" spans="1:27">
      <c r="A42" s="1">
        <v>2001</v>
      </c>
      <c r="B42" s="1" t="s">
        <v>23420</v>
      </c>
      <c r="C42" s="1" t="s">
        <v>23424</v>
      </c>
      <c r="D42" s="1" t="s">
        <v>23389</v>
      </c>
      <c r="G42" s="1" t="s">
        <v>15</v>
      </c>
      <c r="H42" s="1" t="s">
        <v>16</v>
      </c>
      <c r="I42" s="1" t="s">
        <v>17</v>
      </c>
      <c r="J42" s="1" t="s">
        <v>25</v>
      </c>
      <c r="K42" s="1">
        <v>-23.17</v>
      </c>
      <c r="L42" s="1">
        <v>-67.42</v>
      </c>
      <c r="M42" s="1">
        <v>0.08</v>
      </c>
    </row>
    <row r="43" spans="1:27">
      <c r="A43" s="1">
        <v>2010</v>
      </c>
      <c r="B43" s="1" t="s">
        <v>23365</v>
      </c>
      <c r="C43" s="1" t="s">
        <v>23425</v>
      </c>
      <c r="D43" s="1" t="s">
        <v>23367</v>
      </c>
      <c r="G43" s="1" t="s">
        <v>15</v>
      </c>
      <c r="H43" s="1" t="s">
        <v>16</v>
      </c>
      <c r="I43" s="1" t="s">
        <v>17</v>
      </c>
      <c r="J43" s="1" t="s">
        <v>311</v>
      </c>
      <c r="K43" s="1">
        <v>-18.05</v>
      </c>
      <c r="L43" s="1">
        <v>-68.75</v>
      </c>
      <c r="M43" s="1">
        <v>0.08</v>
      </c>
      <c r="O43" s="1">
        <v>5</v>
      </c>
    </row>
    <row r="44" spans="1:27">
      <c r="A44" s="1">
        <v>2010</v>
      </c>
      <c r="B44" s="1" t="s">
        <v>23365</v>
      </c>
      <c r="C44" s="1" t="s">
        <v>23426</v>
      </c>
      <c r="D44" s="1" t="s">
        <v>23367</v>
      </c>
      <c r="G44" s="1" t="s">
        <v>15</v>
      </c>
      <c r="H44" s="1" t="s">
        <v>16</v>
      </c>
      <c r="I44" s="1" t="s">
        <v>17</v>
      </c>
      <c r="J44" s="1" t="s">
        <v>311</v>
      </c>
      <c r="K44" s="1">
        <v>-17.487500000000001</v>
      </c>
      <c r="L44" s="1">
        <v>-69.537800000000004</v>
      </c>
      <c r="M44" s="1">
        <v>0.08</v>
      </c>
      <c r="O44" s="1">
        <v>33</v>
      </c>
    </row>
    <row r="45" spans="1:27">
      <c r="A45" s="1">
        <v>2006</v>
      </c>
      <c r="B45" s="1" t="s">
        <v>23379</v>
      </c>
      <c r="C45" s="1" t="s">
        <v>23427</v>
      </c>
      <c r="D45" s="1" t="s">
        <v>23381</v>
      </c>
      <c r="G45" s="1" t="s">
        <v>15</v>
      </c>
      <c r="H45" s="1" t="s">
        <v>16</v>
      </c>
      <c r="I45" s="1" t="s">
        <v>17</v>
      </c>
      <c r="J45" s="1" t="s">
        <v>311</v>
      </c>
      <c r="K45" s="1">
        <v>-24</v>
      </c>
      <c r="L45" s="1">
        <v>-66.33</v>
      </c>
      <c r="M45" s="1">
        <v>0.08</v>
      </c>
      <c r="O45" s="1">
        <v>37.1</v>
      </c>
    </row>
    <row r="46" spans="1:27">
      <c r="A46" s="1">
        <v>2010</v>
      </c>
      <c r="B46" s="1" t="s">
        <v>23365</v>
      </c>
      <c r="C46" s="1" t="s">
        <v>23428</v>
      </c>
      <c r="D46" s="1" t="s">
        <v>23367</v>
      </c>
      <c r="G46" s="1" t="s">
        <v>15</v>
      </c>
      <c r="H46" s="1" t="s">
        <v>16</v>
      </c>
      <c r="I46" s="1" t="s">
        <v>17</v>
      </c>
      <c r="J46" s="1" t="s">
        <v>311</v>
      </c>
      <c r="K46" s="1">
        <v>-18.283300000000001</v>
      </c>
      <c r="L46" s="1">
        <v>-68.900000000000006</v>
      </c>
      <c r="M46" s="1">
        <v>0.08</v>
      </c>
      <c r="O46" s="1">
        <v>11.4</v>
      </c>
    </row>
    <row r="47" spans="1:27">
      <c r="A47" s="1">
        <v>2007</v>
      </c>
      <c r="B47" s="1" t="s">
        <v>23401</v>
      </c>
      <c r="C47" s="1" t="s">
        <v>23429</v>
      </c>
      <c r="D47" s="1" t="s">
        <v>23403</v>
      </c>
      <c r="G47" s="1" t="s">
        <v>15</v>
      </c>
      <c r="H47" s="1" t="s">
        <v>16</v>
      </c>
      <c r="I47" s="1" t="s">
        <v>17</v>
      </c>
      <c r="J47" s="1" t="s">
        <v>25</v>
      </c>
      <c r="K47" s="1">
        <v>-26.6</v>
      </c>
      <c r="L47" s="1">
        <v>-68.8</v>
      </c>
      <c r="M47" s="1">
        <v>0.09</v>
      </c>
      <c r="O47" s="1">
        <v>0.4</v>
      </c>
    </row>
    <row r="48" spans="1:27">
      <c r="A48" s="1">
        <v>2000</v>
      </c>
      <c r="B48" s="1" t="s">
        <v>23413</v>
      </c>
      <c r="C48" s="1" t="s">
        <v>23430</v>
      </c>
      <c r="D48" s="1" t="s">
        <v>23431</v>
      </c>
      <c r="G48" s="1" t="s">
        <v>15</v>
      </c>
      <c r="H48" s="1" t="s">
        <v>16</v>
      </c>
      <c r="I48" s="1" t="s">
        <v>17</v>
      </c>
      <c r="J48" s="1" t="s">
        <v>25</v>
      </c>
      <c r="K48" s="1">
        <v>-25.741900000000001</v>
      </c>
      <c r="L48" s="1">
        <v>-68.185599999999994</v>
      </c>
      <c r="M48" s="1">
        <v>0.09</v>
      </c>
      <c r="O48" s="1">
        <v>0.4</v>
      </c>
      <c r="Q48" s="1">
        <v>0.512486</v>
      </c>
    </row>
    <row r="49" spans="1:17">
      <c r="A49" s="1">
        <v>2007</v>
      </c>
      <c r="B49" s="1" t="s">
        <v>23401</v>
      </c>
      <c r="C49" s="1" t="s">
        <v>23432</v>
      </c>
      <c r="D49" s="1" t="s">
        <v>23403</v>
      </c>
      <c r="G49" s="1" t="s">
        <v>15</v>
      </c>
      <c r="H49" s="1" t="s">
        <v>16</v>
      </c>
      <c r="I49" s="1" t="s">
        <v>17</v>
      </c>
      <c r="J49" s="1" t="s">
        <v>25</v>
      </c>
      <c r="K49" s="1">
        <v>-26.6</v>
      </c>
      <c r="L49" s="1">
        <v>-68.8</v>
      </c>
      <c r="M49" s="1">
        <v>0.09</v>
      </c>
      <c r="O49" s="1">
        <v>0.1</v>
      </c>
    </row>
    <row r="50" spans="1:17">
      <c r="A50" s="1">
        <v>2007</v>
      </c>
      <c r="B50" s="1" t="s">
        <v>23401</v>
      </c>
      <c r="C50" s="1" t="s">
        <v>23433</v>
      </c>
      <c r="D50" s="1" t="s">
        <v>23403</v>
      </c>
      <c r="G50" s="1" t="s">
        <v>15</v>
      </c>
      <c r="H50" s="1" t="s">
        <v>16</v>
      </c>
      <c r="I50" s="1" t="s">
        <v>17</v>
      </c>
      <c r="J50" s="1" t="s">
        <v>25</v>
      </c>
      <c r="K50" s="1">
        <v>-26.6</v>
      </c>
      <c r="L50" s="1">
        <v>-68.8</v>
      </c>
      <c r="M50" s="1">
        <v>0.09</v>
      </c>
    </row>
    <row r="51" spans="1:17">
      <c r="A51" s="1">
        <v>2007</v>
      </c>
      <c r="B51" s="1" t="s">
        <v>23401</v>
      </c>
      <c r="C51" s="1" t="s">
        <v>23434</v>
      </c>
      <c r="D51" s="1" t="s">
        <v>23405</v>
      </c>
      <c r="G51" s="1" t="s">
        <v>15</v>
      </c>
      <c r="H51" s="1" t="s">
        <v>16</v>
      </c>
      <c r="I51" s="1" t="s">
        <v>17</v>
      </c>
      <c r="J51" s="1" t="s">
        <v>25</v>
      </c>
      <c r="K51" s="1">
        <v>-26.07</v>
      </c>
      <c r="L51" s="1">
        <v>-68.47</v>
      </c>
      <c r="M51" s="1">
        <v>0.09</v>
      </c>
    </row>
    <row r="52" spans="1:17">
      <c r="A52" s="1">
        <v>2001</v>
      </c>
      <c r="B52" s="1" t="s">
        <v>23420</v>
      </c>
      <c r="C52" s="1" t="s">
        <v>23435</v>
      </c>
      <c r="D52" s="1" t="s">
        <v>23389</v>
      </c>
      <c r="G52" s="1" t="s">
        <v>15</v>
      </c>
      <c r="H52" s="1" t="s">
        <v>16</v>
      </c>
      <c r="I52" s="1" t="s">
        <v>17</v>
      </c>
      <c r="J52" s="1" t="s">
        <v>25</v>
      </c>
      <c r="K52" s="1">
        <v>-23.17</v>
      </c>
      <c r="L52" s="1">
        <v>-67.42</v>
      </c>
      <c r="M52" s="1">
        <v>0.09</v>
      </c>
    </row>
    <row r="53" spans="1:17">
      <c r="A53" s="1">
        <v>2001</v>
      </c>
      <c r="B53" s="1" t="s">
        <v>23420</v>
      </c>
      <c r="C53" s="1" t="s">
        <v>23436</v>
      </c>
      <c r="D53" s="1" t="s">
        <v>23389</v>
      </c>
      <c r="G53" s="1" t="s">
        <v>15</v>
      </c>
      <c r="H53" s="1" t="s">
        <v>16</v>
      </c>
      <c r="I53" s="1" t="s">
        <v>17</v>
      </c>
      <c r="J53" s="1" t="s">
        <v>25</v>
      </c>
      <c r="K53" s="1">
        <v>-23.17</v>
      </c>
      <c r="L53" s="1">
        <v>-67.42</v>
      </c>
      <c r="M53" s="1">
        <v>0.09</v>
      </c>
    </row>
    <row r="54" spans="1:17">
      <c r="A54" s="1">
        <v>2010</v>
      </c>
      <c r="B54" s="1" t="s">
        <v>23365</v>
      </c>
      <c r="C54" s="1" t="s">
        <v>23437</v>
      </c>
      <c r="D54" s="1" t="s">
        <v>23367</v>
      </c>
      <c r="G54" s="1" t="s">
        <v>15</v>
      </c>
      <c r="H54" s="1" t="s">
        <v>16</v>
      </c>
      <c r="I54" s="1" t="s">
        <v>17</v>
      </c>
      <c r="J54" s="1" t="s">
        <v>311</v>
      </c>
      <c r="K54" s="1">
        <v>-18.649999999999999</v>
      </c>
      <c r="L54" s="1">
        <v>-69.4833</v>
      </c>
      <c r="M54" s="1">
        <v>0.09</v>
      </c>
      <c r="O54" s="1">
        <v>18</v>
      </c>
    </row>
    <row r="55" spans="1:17">
      <c r="A55" s="1">
        <v>2000</v>
      </c>
      <c r="B55" s="1" t="s">
        <v>23413</v>
      </c>
      <c r="C55" s="1" t="s">
        <v>23438</v>
      </c>
      <c r="D55" s="1" t="s">
        <v>23439</v>
      </c>
      <c r="G55" s="1" t="s">
        <v>15</v>
      </c>
      <c r="H55" s="1" t="s">
        <v>16</v>
      </c>
      <c r="I55" s="1" t="s">
        <v>17</v>
      </c>
      <c r="J55" s="1" t="s">
        <v>311</v>
      </c>
      <c r="K55" s="1">
        <v>-25.616099999999999</v>
      </c>
      <c r="L55" s="1">
        <v>-67.708600000000004</v>
      </c>
      <c r="M55" s="1">
        <v>0.09</v>
      </c>
      <c r="O55" s="1">
        <v>0.4</v>
      </c>
      <c r="Q55" s="1">
        <v>0.51237699999999997</v>
      </c>
    </row>
    <row r="56" spans="1:17">
      <c r="A56" s="1">
        <v>2006</v>
      </c>
      <c r="B56" s="1" t="s">
        <v>23379</v>
      </c>
      <c r="C56" s="1" t="s">
        <v>23440</v>
      </c>
      <c r="D56" s="1" t="s">
        <v>23381</v>
      </c>
      <c r="G56" s="1" t="s">
        <v>15</v>
      </c>
      <c r="H56" s="1" t="s">
        <v>16</v>
      </c>
      <c r="I56" s="1" t="s">
        <v>17</v>
      </c>
      <c r="J56" s="1" t="s">
        <v>311</v>
      </c>
      <c r="K56" s="1">
        <v>-24</v>
      </c>
      <c r="L56" s="1">
        <v>-66.33</v>
      </c>
      <c r="M56" s="1">
        <v>0.09</v>
      </c>
      <c r="O56" s="1">
        <v>39.9</v>
      </c>
    </row>
    <row r="57" spans="1:17">
      <c r="A57" s="1">
        <v>2010</v>
      </c>
      <c r="B57" s="1" t="s">
        <v>23365</v>
      </c>
      <c r="C57" s="1" t="s">
        <v>23441</v>
      </c>
      <c r="D57" s="1" t="s">
        <v>23367</v>
      </c>
      <c r="G57" s="1" t="s">
        <v>15</v>
      </c>
      <c r="H57" s="1" t="s">
        <v>16</v>
      </c>
      <c r="I57" s="1" t="s">
        <v>17</v>
      </c>
      <c r="J57" s="1" t="s">
        <v>311</v>
      </c>
      <c r="K57" s="1">
        <v>-18.649999999999999</v>
      </c>
      <c r="L57" s="1">
        <v>-69.5</v>
      </c>
      <c r="M57" s="1">
        <v>0.09</v>
      </c>
    </row>
    <row r="58" spans="1:17">
      <c r="A58" s="1">
        <v>2010</v>
      </c>
      <c r="B58" s="1" t="s">
        <v>23365</v>
      </c>
      <c r="C58" s="1" t="s">
        <v>23442</v>
      </c>
      <c r="D58" s="1" t="s">
        <v>23443</v>
      </c>
      <c r="G58" s="1" t="s">
        <v>15</v>
      </c>
      <c r="H58" s="1" t="s">
        <v>16</v>
      </c>
      <c r="I58" s="1" t="s">
        <v>17</v>
      </c>
      <c r="J58" s="1" t="s">
        <v>311</v>
      </c>
      <c r="K58" s="1">
        <v>-16.046099999999999</v>
      </c>
      <c r="L58" s="1">
        <v>-71.398899999999998</v>
      </c>
      <c r="M58" s="1">
        <v>0.09</v>
      </c>
    </row>
    <row r="59" spans="1:17">
      <c r="A59" s="1">
        <v>2006</v>
      </c>
      <c r="B59" s="1" t="s">
        <v>23444</v>
      </c>
      <c r="C59" s="1" t="s">
        <v>23445</v>
      </c>
      <c r="D59" s="1" t="s">
        <v>23446</v>
      </c>
      <c r="G59" s="1" t="s">
        <v>15</v>
      </c>
      <c r="H59" s="1" t="s">
        <v>16</v>
      </c>
      <c r="I59" s="1" t="s">
        <v>17</v>
      </c>
      <c r="J59" s="1" t="s">
        <v>47</v>
      </c>
      <c r="K59" s="1">
        <v>-25.638500000000001</v>
      </c>
      <c r="L59" s="1">
        <v>-67.915999999999997</v>
      </c>
      <c r="M59" s="1">
        <v>0.1</v>
      </c>
    </row>
    <row r="60" spans="1:17">
      <c r="A60" s="1">
        <v>2007</v>
      </c>
      <c r="B60" s="1" t="s">
        <v>23401</v>
      </c>
      <c r="C60" s="1" t="s">
        <v>23447</v>
      </c>
      <c r="D60" s="1" t="s">
        <v>23446</v>
      </c>
      <c r="G60" s="1" t="s">
        <v>15</v>
      </c>
      <c r="H60" s="1" t="s">
        <v>16</v>
      </c>
      <c r="I60" s="1" t="s">
        <v>17</v>
      </c>
      <c r="J60" s="1" t="s">
        <v>25</v>
      </c>
      <c r="K60" s="1">
        <v>-25.31</v>
      </c>
      <c r="L60" s="1">
        <v>-67.760000000000005</v>
      </c>
      <c r="M60" s="1">
        <v>0.1</v>
      </c>
      <c r="O60" s="1">
        <v>0.1</v>
      </c>
    </row>
    <row r="61" spans="1:17">
      <c r="A61" s="1">
        <v>2007</v>
      </c>
      <c r="B61" s="1" t="s">
        <v>23401</v>
      </c>
      <c r="C61" s="1" t="s">
        <v>23448</v>
      </c>
      <c r="D61" s="1" t="s">
        <v>23403</v>
      </c>
      <c r="G61" s="1" t="s">
        <v>15</v>
      </c>
      <c r="H61" s="1" t="s">
        <v>16</v>
      </c>
      <c r="I61" s="1" t="s">
        <v>17</v>
      </c>
      <c r="J61" s="1" t="s">
        <v>25</v>
      </c>
      <c r="K61" s="1">
        <v>-26.6</v>
      </c>
      <c r="L61" s="1">
        <v>-68.8</v>
      </c>
      <c r="M61" s="1">
        <v>0.1</v>
      </c>
    </row>
    <row r="62" spans="1:17">
      <c r="A62" s="1">
        <v>2001</v>
      </c>
      <c r="B62" s="1" t="s">
        <v>23420</v>
      </c>
      <c r="C62" s="1" t="s">
        <v>23449</v>
      </c>
      <c r="D62" s="1" t="s">
        <v>23389</v>
      </c>
      <c r="G62" s="1" t="s">
        <v>15</v>
      </c>
      <c r="H62" s="1" t="s">
        <v>16</v>
      </c>
      <c r="I62" s="1" t="s">
        <v>17</v>
      </c>
      <c r="J62" s="1" t="s">
        <v>25</v>
      </c>
      <c r="K62" s="1">
        <v>-23.17</v>
      </c>
      <c r="L62" s="1">
        <v>-67.42</v>
      </c>
      <c r="M62" s="1">
        <v>0.1</v>
      </c>
    </row>
    <row r="63" spans="1:17">
      <c r="A63" s="1">
        <v>2001</v>
      </c>
      <c r="B63" s="1" t="s">
        <v>23420</v>
      </c>
      <c r="C63" s="1" t="s">
        <v>23450</v>
      </c>
      <c r="D63" s="1" t="s">
        <v>23389</v>
      </c>
      <c r="G63" s="1" t="s">
        <v>15</v>
      </c>
      <c r="H63" s="1" t="s">
        <v>16</v>
      </c>
      <c r="I63" s="1" t="s">
        <v>17</v>
      </c>
      <c r="J63" s="1" t="s">
        <v>25</v>
      </c>
      <c r="K63" s="1">
        <v>-23.17</v>
      </c>
      <c r="L63" s="1">
        <v>-67.42</v>
      </c>
      <c r="M63" s="1">
        <v>0.1</v>
      </c>
      <c r="Q63" s="1">
        <v>0.51225600000000004</v>
      </c>
    </row>
    <row r="64" spans="1:17">
      <c r="A64" s="1">
        <v>1986</v>
      </c>
      <c r="B64" s="1" t="s">
        <v>23451</v>
      </c>
      <c r="C64" s="1" t="s">
        <v>23452</v>
      </c>
      <c r="D64" s="1" t="s">
        <v>23403</v>
      </c>
      <c r="G64" s="1" t="s">
        <v>15</v>
      </c>
      <c r="H64" s="1" t="s">
        <v>16</v>
      </c>
      <c r="I64" s="1" t="s">
        <v>17</v>
      </c>
      <c r="J64" s="1" t="s">
        <v>25</v>
      </c>
      <c r="K64" s="1">
        <v>-18</v>
      </c>
      <c r="L64" s="1">
        <v>-67</v>
      </c>
      <c r="M64" s="1">
        <v>0.1</v>
      </c>
      <c r="O64" s="1">
        <v>5.95</v>
      </c>
    </row>
    <row r="65" spans="1:17">
      <c r="A65" s="1">
        <v>2010</v>
      </c>
      <c r="B65" s="1" t="s">
        <v>23365</v>
      </c>
      <c r="C65" s="1" t="s">
        <v>23453</v>
      </c>
      <c r="D65" s="1" t="s">
        <v>23454</v>
      </c>
      <c r="G65" s="1" t="s">
        <v>15</v>
      </c>
      <c r="H65" s="1" t="s">
        <v>16</v>
      </c>
      <c r="I65" s="1" t="s">
        <v>17</v>
      </c>
      <c r="J65" s="1" t="s">
        <v>311</v>
      </c>
      <c r="K65" s="1">
        <v>-16.175599999999999</v>
      </c>
      <c r="L65" s="1">
        <v>-71.321899999999999</v>
      </c>
      <c r="M65" s="1">
        <v>0.1</v>
      </c>
      <c r="O65" s="1">
        <v>4</v>
      </c>
    </row>
    <row r="66" spans="1:17">
      <c r="A66" s="1">
        <v>2006</v>
      </c>
      <c r="B66" s="1" t="s">
        <v>23368</v>
      </c>
      <c r="C66" s="1" t="s">
        <v>23455</v>
      </c>
      <c r="D66" s="1" t="s">
        <v>23370</v>
      </c>
      <c r="G66" s="1" t="s">
        <v>15</v>
      </c>
      <c r="H66" s="1" t="s">
        <v>16</v>
      </c>
      <c r="I66" s="1" t="s">
        <v>17</v>
      </c>
      <c r="J66" s="1" t="s">
        <v>311</v>
      </c>
      <c r="K66" s="1">
        <v>-16.4025</v>
      </c>
      <c r="L66" s="1">
        <v>-71.753900000000002</v>
      </c>
      <c r="M66" s="1">
        <v>0.1</v>
      </c>
    </row>
    <row r="67" spans="1:17">
      <c r="A67" s="1">
        <v>1968</v>
      </c>
      <c r="B67" s="1" t="s">
        <v>23456</v>
      </c>
      <c r="C67" s="1" t="s">
        <v>23457</v>
      </c>
      <c r="D67" s="1" t="s">
        <v>23403</v>
      </c>
      <c r="E67" s="1">
        <v>4300</v>
      </c>
      <c r="F67" s="1">
        <v>4300</v>
      </c>
      <c r="G67" s="1" t="s">
        <v>15</v>
      </c>
      <c r="H67" s="1" t="s">
        <v>16</v>
      </c>
      <c r="I67" s="1" t="s">
        <v>17</v>
      </c>
      <c r="J67" s="1" t="s">
        <v>16875</v>
      </c>
      <c r="K67" s="1">
        <v>-18.32</v>
      </c>
      <c r="L67" s="1">
        <v>-69.48</v>
      </c>
      <c r="M67" s="1">
        <v>0.1</v>
      </c>
    </row>
    <row r="68" spans="1:17">
      <c r="A68" s="1">
        <v>2007</v>
      </c>
      <c r="B68" s="1" t="s">
        <v>23401</v>
      </c>
      <c r="C68" s="1" t="s">
        <v>23458</v>
      </c>
      <c r="D68" s="1" t="s">
        <v>23403</v>
      </c>
      <c r="G68" s="1" t="s">
        <v>15</v>
      </c>
      <c r="H68" s="1" t="s">
        <v>16</v>
      </c>
      <c r="I68" s="1" t="s">
        <v>17</v>
      </c>
      <c r="J68" s="1" t="s">
        <v>25</v>
      </c>
      <c r="K68" s="1">
        <v>-26.3</v>
      </c>
      <c r="L68" s="1">
        <v>-69.2</v>
      </c>
      <c r="M68" s="1">
        <v>0.11</v>
      </c>
      <c r="O68" s="1">
        <v>0.4</v>
      </c>
      <c r="Q68" s="1">
        <v>0.512436</v>
      </c>
    </row>
    <row r="69" spans="1:17">
      <c r="A69" s="1">
        <v>2007</v>
      </c>
      <c r="B69" s="1" t="s">
        <v>23401</v>
      </c>
      <c r="C69" s="1" t="s">
        <v>23459</v>
      </c>
      <c r="D69" s="1" t="s">
        <v>23403</v>
      </c>
      <c r="G69" s="1" t="s">
        <v>15</v>
      </c>
      <c r="H69" s="1" t="s">
        <v>16</v>
      </c>
      <c r="I69" s="1" t="s">
        <v>17</v>
      </c>
      <c r="J69" s="1" t="s">
        <v>25</v>
      </c>
      <c r="K69" s="1">
        <v>-25.4</v>
      </c>
      <c r="L69" s="1">
        <v>-69.400000000000006</v>
      </c>
      <c r="M69" s="1">
        <v>0.11</v>
      </c>
      <c r="O69" s="1">
        <v>0.2</v>
      </c>
    </row>
    <row r="70" spans="1:17">
      <c r="A70" s="1">
        <v>2007</v>
      </c>
      <c r="B70" s="1" t="s">
        <v>23401</v>
      </c>
      <c r="C70" s="1" t="s">
        <v>23460</v>
      </c>
      <c r="D70" s="1" t="s">
        <v>23461</v>
      </c>
      <c r="G70" s="1" t="s">
        <v>15</v>
      </c>
      <c r="H70" s="1" t="s">
        <v>16</v>
      </c>
      <c r="I70" s="1" t="s">
        <v>17</v>
      </c>
      <c r="J70" s="1" t="s">
        <v>25</v>
      </c>
      <c r="K70" s="1">
        <v>-25.95</v>
      </c>
      <c r="L70" s="1">
        <v>-68.66</v>
      </c>
      <c r="M70" s="1">
        <v>0.11</v>
      </c>
      <c r="O70" s="1">
        <v>0.5</v>
      </c>
    </row>
    <row r="71" spans="1:17">
      <c r="A71" s="1">
        <v>2007</v>
      </c>
      <c r="B71" s="1" t="s">
        <v>23401</v>
      </c>
      <c r="C71" s="1" t="s">
        <v>23462</v>
      </c>
      <c r="D71" s="1" t="s">
        <v>23461</v>
      </c>
      <c r="G71" s="1" t="s">
        <v>15</v>
      </c>
      <c r="H71" s="1" t="s">
        <v>16</v>
      </c>
      <c r="I71" s="1" t="s">
        <v>17</v>
      </c>
      <c r="J71" s="1" t="s">
        <v>25</v>
      </c>
      <c r="K71" s="1">
        <v>-25.95</v>
      </c>
      <c r="L71" s="1">
        <v>-68.66</v>
      </c>
      <c r="M71" s="1">
        <v>0.11</v>
      </c>
      <c r="O71" s="1">
        <v>0.4</v>
      </c>
    </row>
    <row r="72" spans="1:17">
      <c r="A72" s="1">
        <v>2007</v>
      </c>
      <c r="B72" s="1" t="s">
        <v>23401</v>
      </c>
      <c r="C72" s="1" t="s">
        <v>23463</v>
      </c>
      <c r="D72" s="1" t="s">
        <v>23461</v>
      </c>
      <c r="G72" s="1" t="s">
        <v>15</v>
      </c>
      <c r="H72" s="1" t="s">
        <v>16</v>
      </c>
      <c r="I72" s="1" t="s">
        <v>17</v>
      </c>
      <c r="J72" s="1" t="s">
        <v>25</v>
      </c>
      <c r="K72" s="1">
        <v>-25.95</v>
      </c>
      <c r="L72" s="1">
        <v>-68.66</v>
      </c>
      <c r="M72" s="1">
        <v>0.11</v>
      </c>
      <c r="O72" s="1">
        <v>0.3</v>
      </c>
    </row>
    <row r="73" spans="1:17">
      <c r="A73" s="1">
        <v>2007</v>
      </c>
      <c r="B73" s="1" t="s">
        <v>23401</v>
      </c>
      <c r="C73" s="1" t="s">
        <v>23464</v>
      </c>
      <c r="D73" s="1" t="s">
        <v>23461</v>
      </c>
      <c r="G73" s="1" t="s">
        <v>15</v>
      </c>
      <c r="H73" s="1" t="s">
        <v>16</v>
      </c>
      <c r="I73" s="1" t="s">
        <v>17</v>
      </c>
      <c r="J73" s="1" t="s">
        <v>25</v>
      </c>
      <c r="K73" s="1">
        <v>-25.95</v>
      </c>
      <c r="L73" s="1">
        <v>-68.66</v>
      </c>
      <c r="M73" s="1">
        <v>0.11</v>
      </c>
      <c r="O73" s="1">
        <v>0.2</v>
      </c>
    </row>
    <row r="74" spans="1:17">
      <c r="A74" s="1">
        <v>2007</v>
      </c>
      <c r="B74" s="1" t="s">
        <v>23401</v>
      </c>
      <c r="C74" s="1" t="s">
        <v>23465</v>
      </c>
      <c r="D74" s="1" t="s">
        <v>23403</v>
      </c>
      <c r="G74" s="1" t="s">
        <v>15</v>
      </c>
      <c r="H74" s="1" t="s">
        <v>16</v>
      </c>
      <c r="I74" s="1" t="s">
        <v>17</v>
      </c>
      <c r="J74" s="1" t="s">
        <v>25</v>
      </c>
      <c r="K74" s="1">
        <v>-26.6</v>
      </c>
      <c r="L74" s="1">
        <v>-68.8</v>
      </c>
      <c r="M74" s="1">
        <v>0.11</v>
      </c>
      <c r="O74" s="1">
        <v>0.1</v>
      </c>
    </row>
    <row r="75" spans="1:17">
      <c r="A75" s="1">
        <v>2007</v>
      </c>
      <c r="B75" s="1" t="s">
        <v>23401</v>
      </c>
      <c r="C75" s="1" t="s">
        <v>23466</v>
      </c>
      <c r="D75" s="1" t="s">
        <v>23461</v>
      </c>
      <c r="G75" s="1" t="s">
        <v>15</v>
      </c>
      <c r="H75" s="1" t="s">
        <v>16</v>
      </c>
      <c r="I75" s="1" t="s">
        <v>17</v>
      </c>
      <c r="J75" s="1" t="s">
        <v>25</v>
      </c>
      <c r="K75" s="1">
        <v>-25.95</v>
      </c>
      <c r="L75" s="1">
        <v>-68.66</v>
      </c>
      <c r="M75" s="1">
        <v>0.11</v>
      </c>
      <c r="O75" s="1">
        <v>0.2</v>
      </c>
    </row>
    <row r="76" spans="1:17">
      <c r="A76" s="1">
        <v>2007</v>
      </c>
      <c r="B76" s="1" t="s">
        <v>23401</v>
      </c>
      <c r="C76" s="1" t="s">
        <v>23467</v>
      </c>
      <c r="D76" s="1" t="s">
        <v>23403</v>
      </c>
      <c r="G76" s="1" t="s">
        <v>15</v>
      </c>
      <c r="H76" s="1" t="s">
        <v>16</v>
      </c>
      <c r="I76" s="1" t="s">
        <v>17</v>
      </c>
      <c r="J76" s="1" t="s">
        <v>25</v>
      </c>
      <c r="K76" s="1">
        <v>-26.6</v>
      </c>
      <c r="L76" s="1">
        <v>-68.8</v>
      </c>
      <c r="M76" s="1">
        <v>0.11</v>
      </c>
    </row>
    <row r="77" spans="1:17">
      <c r="A77" s="1">
        <v>2007</v>
      </c>
      <c r="B77" s="1" t="s">
        <v>23401</v>
      </c>
      <c r="C77" s="1" t="s">
        <v>23468</v>
      </c>
      <c r="D77" s="1" t="s">
        <v>23403</v>
      </c>
      <c r="G77" s="1" t="s">
        <v>15</v>
      </c>
      <c r="H77" s="1" t="s">
        <v>16</v>
      </c>
      <c r="I77" s="1" t="s">
        <v>17</v>
      </c>
      <c r="J77" s="1" t="s">
        <v>25</v>
      </c>
      <c r="K77" s="1">
        <v>-26.6</v>
      </c>
      <c r="L77" s="1">
        <v>-68.8</v>
      </c>
      <c r="M77" s="1">
        <v>0.11</v>
      </c>
    </row>
    <row r="78" spans="1:17">
      <c r="A78" s="1">
        <v>2007</v>
      </c>
      <c r="B78" s="1" t="s">
        <v>23401</v>
      </c>
      <c r="C78" s="1" t="s">
        <v>23469</v>
      </c>
      <c r="D78" s="1" t="s">
        <v>23461</v>
      </c>
      <c r="G78" s="1" t="s">
        <v>15</v>
      </c>
      <c r="H78" s="1" t="s">
        <v>16</v>
      </c>
      <c r="I78" s="1" t="s">
        <v>17</v>
      </c>
      <c r="J78" s="1" t="s">
        <v>25</v>
      </c>
      <c r="K78" s="1">
        <v>-25.95</v>
      </c>
      <c r="L78" s="1">
        <v>-68.66</v>
      </c>
      <c r="M78" s="1">
        <v>0.11</v>
      </c>
    </row>
    <row r="79" spans="1:17">
      <c r="A79" s="1">
        <v>2007</v>
      </c>
      <c r="B79" s="1" t="s">
        <v>23401</v>
      </c>
      <c r="C79" s="1" t="s">
        <v>23470</v>
      </c>
      <c r="D79" s="1" t="s">
        <v>23461</v>
      </c>
      <c r="G79" s="1" t="s">
        <v>15</v>
      </c>
      <c r="H79" s="1" t="s">
        <v>16</v>
      </c>
      <c r="I79" s="1" t="s">
        <v>17</v>
      </c>
      <c r="J79" s="1" t="s">
        <v>25</v>
      </c>
      <c r="K79" s="1">
        <v>-25.95</v>
      </c>
      <c r="L79" s="1">
        <v>-68.66</v>
      </c>
      <c r="M79" s="1">
        <v>0.11</v>
      </c>
    </row>
    <row r="80" spans="1:17">
      <c r="A80" s="1">
        <v>2007</v>
      </c>
      <c r="B80" s="1" t="s">
        <v>23401</v>
      </c>
      <c r="C80" s="1" t="s">
        <v>23471</v>
      </c>
      <c r="D80" s="1" t="s">
        <v>23461</v>
      </c>
      <c r="G80" s="1" t="s">
        <v>15</v>
      </c>
      <c r="H80" s="1" t="s">
        <v>16</v>
      </c>
      <c r="I80" s="1" t="s">
        <v>17</v>
      </c>
      <c r="J80" s="1" t="s">
        <v>25</v>
      </c>
      <c r="K80" s="1">
        <v>-25.95</v>
      </c>
      <c r="L80" s="1">
        <v>-68.66</v>
      </c>
      <c r="M80" s="1">
        <v>0.11</v>
      </c>
    </row>
    <row r="81" spans="1:15">
      <c r="A81" s="1">
        <v>2007</v>
      </c>
      <c r="B81" s="1" t="s">
        <v>23401</v>
      </c>
      <c r="C81" s="1" t="s">
        <v>23472</v>
      </c>
      <c r="D81" s="1" t="s">
        <v>23461</v>
      </c>
      <c r="G81" s="1" t="s">
        <v>15</v>
      </c>
      <c r="H81" s="1" t="s">
        <v>16</v>
      </c>
      <c r="I81" s="1" t="s">
        <v>17</v>
      </c>
      <c r="J81" s="1" t="s">
        <v>25</v>
      </c>
      <c r="K81" s="1">
        <v>-25.95</v>
      </c>
      <c r="L81" s="1">
        <v>-68.66</v>
      </c>
      <c r="M81" s="1">
        <v>0.11</v>
      </c>
    </row>
    <row r="82" spans="1:15">
      <c r="A82" s="1">
        <v>2007</v>
      </c>
      <c r="B82" s="1" t="s">
        <v>23401</v>
      </c>
      <c r="C82" s="1" t="s">
        <v>23473</v>
      </c>
      <c r="D82" s="1" t="s">
        <v>23461</v>
      </c>
      <c r="G82" s="1" t="s">
        <v>15</v>
      </c>
      <c r="H82" s="1" t="s">
        <v>16</v>
      </c>
      <c r="I82" s="1" t="s">
        <v>17</v>
      </c>
      <c r="J82" s="1" t="s">
        <v>25</v>
      </c>
      <c r="K82" s="1">
        <v>-25.95</v>
      </c>
      <c r="L82" s="1">
        <v>-68.66</v>
      </c>
      <c r="M82" s="1">
        <v>0.11</v>
      </c>
    </row>
    <row r="83" spans="1:15">
      <c r="A83" s="1">
        <v>2007</v>
      </c>
      <c r="B83" s="1" t="s">
        <v>23401</v>
      </c>
      <c r="C83" s="1" t="s">
        <v>23474</v>
      </c>
      <c r="D83" s="1" t="s">
        <v>23461</v>
      </c>
      <c r="G83" s="1" t="s">
        <v>15</v>
      </c>
      <c r="H83" s="1" t="s">
        <v>16</v>
      </c>
      <c r="I83" s="1" t="s">
        <v>17</v>
      </c>
      <c r="J83" s="1" t="s">
        <v>25</v>
      </c>
      <c r="K83" s="1">
        <v>-25.95</v>
      </c>
      <c r="L83" s="1">
        <v>-68.66</v>
      </c>
      <c r="M83" s="1">
        <v>0.11</v>
      </c>
    </row>
    <row r="84" spans="1:15">
      <c r="A84" s="1">
        <v>2007</v>
      </c>
      <c r="B84" s="1" t="s">
        <v>23401</v>
      </c>
      <c r="C84" s="1" t="s">
        <v>23475</v>
      </c>
      <c r="D84" s="1" t="s">
        <v>23461</v>
      </c>
      <c r="G84" s="1" t="s">
        <v>15</v>
      </c>
      <c r="H84" s="1" t="s">
        <v>16</v>
      </c>
      <c r="I84" s="1" t="s">
        <v>17</v>
      </c>
      <c r="J84" s="1" t="s">
        <v>25</v>
      </c>
      <c r="K84" s="1">
        <v>-25.95</v>
      </c>
      <c r="L84" s="1">
        <v>-68.66</v>
      </c>
      <c r="M84" s="1">
        <v>0.11</v>
      </c>
    </row>
    <row r="85" spans="1:15">
      <c r="A85" s="1">
        <v>2007</v>
      </c>
      <c r="B85" s="1" t="s">
        <v>23401</v>
      </c>
      <c r="C85" s="1" t="s">
        <v>23476</v>
      </c>
      <c r="D85" s="1" t="s">
        <v>23405</v>
      </c>
      <c r="G85" s="1" t="s">
        <v>15</v>
      </c>
      <c r="H85" s="1" t="s">
        <v>16</v>
      </c>
      <c r="I85" s="1" t="s">
        <v>17</v>
      </c>
      <c r="J85" s="1" t="s">
        <v>25</v>
      </c>
      <c r="K85" s="1">
        <v>-26.07</v>
      </c>
      <c r="L85" s="1">
        <v>-68.47</v>
      </c>
      <c r="M85" s="1">
        <v>0.11</v>
      </c>
    </row>
    <row r="86" spans="1:15">
      <c r="A86" s="1">
        <v>2007</v>
      </c>
      <c r="B86" s="1" t="s">
        <v>23401</v>
      </c>
      <c r="C86" s="1" t="s">
        <v>23477</v>
      </c>
      <c r="D86" s="1" t="s">
        <v>23478</v>
      </c>
      <c r="G86" s="1" t="s">
        <v>15</v>
      </c>
      <c r="H86" s="1" t="s">
        <v>16</v>
      </c>
      <c r="I86" s="1" t="s">
        <v>17</v>
      </c>
      <c r="J86" s="1" t="s">
        <v>25</v>
      </c>
      <c r="K86" s="1">
        <v>-25.76</v>
      </c>
      <c r="L86" s="1">
        <v>-68.31</v>
      </c>
      <c r="M86" s="1">
        <v>0.11</v>
      </c>
    </row>
    <row r="87" spans="1:15">
      <c r="A87" s="1">
        <v>2007</v>
      </c>
      <c r="B87" s="1" t="s">
        <v>23401</v>
      </c>
      <c r="C87" s="1" t="s">
        <v>23479</v>
      </c>
      <c r="D87" s="1" t="s">
        <v>23478</v>
      </c>
      <c r="G87" s="1" t="s">
        <v>15</v>
      </c>
      <c r="H87" s="1" t="s">
        <v>16</v>
      </c>
      <c r="I87" s="1" t="s">
        <v>17</v>
      </c>
      <c r="J87" s="1" t="s">
        <v>25</v>
      </c>
      <c r="K87" s="1">
        <v>-25.76</v>
      </c>
      <c r="L87" s="1">
        <v>-68.31</v>
      </c>
      <c r="M87" s="1">
        <v>0.11</v>
      </c>
    </row>
    <row r="88" spans="1:15">
      <c r="A88" s="1">
        <v>2007</v>
      </c>
      <c r="B88" s="1" t="s">
        <v>23401</v>
      </c>
      <c r="C88" s="1" t="s">
        <v>23480</v>
      </c>
      <c r="D88" s="1" t="s">
        <v>23481</v>
      </c>
      <c r="G88" s="1" t="s">
        <v>15</v>
      </c>
      <c r="H88" s="1" t="s">
        <v>16</v>
      </c>
      <c r="I88" s="1" t="s">
        <v>17</v>
      </c>
      <c r="J88" s="1" t="s">
        <v>25</v>
      </c>
      <c r="K88" s="1">
        <v>-25.48</v>
      </c>
      <c r="L88" s="1">
        <v>-67.64</v>
      </c>
      <c r="M88" s="1">
        <v>0.11</v>
      </c>
    </row>
    <row r="89" spans="1:15">
      <c r="A89" s="1">
        <v>2002</v>
      </c>
      <c r="B89" s="1" t="s">
        <v>23390</v>
      </c>
      <c r="C89" s="1" t="s">
        <v>23482</v>
      </c>
      <c r="D89" s="1" t="s">
        <v>23392</v>
      </c>
      <c r="G89" s="1" t="s">
        <v>15</v>
      </c>
      <c r="H89" s="1" t="s">
        <v>16</v>
      </c>
      <c r="I89" s="1" t="s">
        <v>17</v>
      </c>
      <c r="J89" s="1" t="s">
        <v>25</v>
      </c>
      <c r="K89" s="1">
        <v>-22.53</v>
      </c>
      <c r="L89" s="1">
        <v>-66.02</v>
      </c>
      <c r="M89" s="1">
        <v>0.11</v>
      </c>
    </row>
    <row r="90" spans="1:15">
      <c r="A90" s="1">
        <v>2006</v>
      </c>
      <c r="B90" s="1" t="s">
        <v>23368</v>
      </c>
      <c r="C90" s="1" t="s">
        <v>23483</v>
      </c>
      <c r="D90" s="1" t="s">
        <v>23370</v>
      </c>
      <c r="G90" s="1" t="s">
        <v>15</v>
      </c>
      <c r="H90" s="1" t="s">
        <v>16</v>
      </c>
      <c r="I90" s="1" t="s">
        <v>17</v>
      </c>
      <c r="J90" s="1" t="s">
        <v>311</v>
      </c>
      <c r="K90" s="1">
        <v>-16.247499999999999</v>
      </c>
      <c r="L90" s="1">
        <v>-71.348299999999995</v>
      </c>
      <c r="M90" s="1">
        <v>0.11</v>
      </c>
    </row>
    <row r="91" spans="1:15">
      <c r="A91" s="1">
        <v>2010</v>
      </c>
      <c r="B91" s="1" t="s">
        <v>23365</v>
      </c>
      <c r="C91" s="1" t="s">
        <v>23484</v>
      </c>
      <c r="D91" s="1" t="s">
        <v>23485</v>
      </c>
      <c r="G91" s="1" t="s">
        <v>15</v>
      </c>
      <c r="H91" s="1" t="s">
        <v>16</v>
      </c>
      <c r="I91" s="1" t="s">
        <v>17</v>
      </c>
      <c r="J91" s="1" t="s">
        <v>311</v>
      </c>
      <c r="K91" s="1">
        <v>-18.616700000000002</v>
      </c>
      <c r="L91" s="1">
        <v>-69.150000000000006</v>
      </c>
      <c r="M91" s="1">
        <v>0.11</v>
      </c>
      <c r="O91" s="1">
        <v>39</v>
      </c>
    </row>
    <row r="92" spans="1:15">
      <c r="A92" s="1">
        <v>2010</v>
      </c>
      <c r="B92" s="1" t="s">
        <v>23365</v>
      </c>
      <c r="C92" s="1" t="s">
        <v>23486</v>
      </c>
      <c r="D92" s="1" t="s">
        <v>23487</v>
      </c>
      <c r="G92" s="1" t="s">
        <v>15</v>
      </c>
      <c r="H92" s="1" t="s">
        <v>16</v>
      </c>
      <c r="I92" s="1" t="s">
        <v>17</v>
      </c>
      <c r="J92" s="1" t="s">
        <v>311</v>
      </c>
      <c r="K92" s="1">
        <v>-15.3805</v>
      </c>
      <c r="L92" s="1">
        <v>-71.270099999999999</v>
      </c>
      <c r="M92" s="1">
        <v>0.11</v>
      </c>
      <c r="O92" s="1">
        <v>13.6</v>
      </c>
    </row>
    <row r="93" spans="1:15">
      <c r="A93" s="1">
        <v>2010</v>
      </c>
      <c r="B93" s="1" t="s">
        <v>23362</v>
      </c>
      <c r="C93" s="1" t="s">
        <v>23488</v>
      </c>
      <c r="D93" s="1" t="s">
        <v>23489</v>
      </c>
      <c r="E93" s="1">
        <v>4631</v>
      </c>
      <c r="F93" s="1">
        <v>4631</v>
      </c>
      <c r="G93" s="1" t="s">
        <v>15</v>
      </c>
      <c r="H93" s="1" t="s">
        <v>16</v>
      </c>
      <c r="I93" s="1" t="s">
        <v>17</v>
      </c>
      <c r="J93" s="1" t="s">
        <v>25</v>
      </c>
      <c r="K93" s="1">
        <v>-26.6813</v>
      </c>
      <c r="L93" s="1">
        <v>-68.151799999999994</v>
      </c>
      <c r="M93" s="1">
        <v>0.113</v>
      </c>
      <c r="O93" s="1">
        <v>2.5899333320000002</v>
      </c>
    </row>
    <row r="94" spans="1:15">
      <c r="A94" s="1">
        <v>2007</v>
      </c>
      <c r="B94" s="1" t="s">
        <v>23401</v>
      </c>
      <c r="C94" s="1" t="s">
        <v>23490</v>
      </c>
      <c r="D94" s="1" t="s">
        <v>23491</v>
      </c>
      <c r="G94" s="1" t="s">
        <v>15</v>
      </c>
      <c r="H94" s="1" t="s">
        <v>16</v>
      </c>
      <c r="I94" s="1" t="s">
        <v>17</v>
      </c>
      <c r="J94" s="1" t="s">
        <v>25</v>
      </c>
      <c r="K94" s="1">
        <v>-26.47</v>
      </c>
      <c r="L94" s="1">
        <v>-68.94</v>
      </c>
      <c r="M94" s="1">
        <v>0.12</v>
      </c>
      <c r="O94" s="1">
        <v>2</v>
      </c>
    </row>
    <row r="95" spans="1:15">
      <c r="A95" s="1">
        <v>2007</v>
      </c>
      <c r="B95" s="1" t="s">
        <v>23401</v>
      </c>
      <c r="C95" s="1" t="s">
        <v>23492</v>
      </c>
      <c r="D95" s="1" t="s">
        <v>23403</v>
      </c>
      <c r="G95" s="1" t="s">
        <v>15</v>
      </c>
      <c r="H95" s="1" t="s">
        <v>16</v>
      </c>
      <c r="I95" s="1" t="s">
        <v>17</v>
      </c>
      <c r="J95" s="1" t="s">
        <v>25</v>
      </c>
      <c r="K95" s="1">
        <v>-26.6</v>
      </c>
      <c r="L95" s="1">
        <v>-68.8</v>
      </c>
      <c r="M95" s="1">
        <v>0.12</v>
      </c>
      <c r="O95" s="1">
        <v>0.2</v>
      </c>
    </row>
    <row r="96" spans="1:15">
      <c r="A96" s="1">
        <v>2010</v>
      </c>
      <c r="B96" s="1" t="s">
        <v>23362</v>
      </c>
      <c r="C96" s="1" t="s">
        <v>23493</v>
      </c>
      <c r="D96" s="1" t="s">
        <v>23494</v>
      </c>
      <c r="G96" s="1" t="s">
        <v>15</v>
      </c>
      <c r="H96" s="1" t="s">
        <v>16</v>
      </c>
      <c r="I96" s="1" t="s">
        <v>17</v>
      </c>
      <c r="J96" s="1" t="s">
        <v>25</v>
      </c>
      <c r="K96" s="1">
        <v>-23.192499999999999</v>
      </c>
      <c r="L96" s="1">
        <v>-67.991100000000003</v>
      </c>
      <c r="M96" s="1">
        <v>0.12</v>
      </c>
    </row>
    <row r="97" spans="1:15">
      <c r="A97" s="1">
        <v>2007</v>
      </c>
      <c r="B97" s="1" t="s">
        <v>23401</v>
      </c>
      <c r="C97" s="1" t="s">
        <v>23495</v>
      </c>
      <c r="D97" s="1" t="s">
        <v>23461</v>
      </c>
      <c r="G97" s="1" t="s">
        <v>15</v>
      </c>
      <c r="H97" s="1" t="s">
        <v>16</v>
      </c>
      <c r="I97" s="1" t="s">
        <v>17</v>
      </c>
      <c r="J97" s="1" t="s">
        <v>25</v>
      </c>
      <c r="K97" s="1">
        <v>-25.95</v>
      </c>
      <c r="L97" s="1">
        <v>-68.66</v>
      </c>
      <c r="M97" s="1">
        <v>0.12</v>
      </c>
    </row>
    <row r="98" spans="1:15">
      <c r="A98" s="1">
        <v>2007</v>
      </c>
      <c r="B98" s="1" t="s">
        <v>23401</v>
      </c>
      <c r="C98" s="1" t="s">
        <v>23496</v>
      </c>
      <c r="D98" s="1" t="s">
        <v>23461</v>
      </c>
      <c r="G98" s="1" t="s">
        <v>15</v>
      </c>
      <c r="H98" s="1" t="s">
        <v>16</v>
      </c>
      <c r="I98" s="1" t="s">
        <v>17</v>
      </c>
      <c r="J98" s="1" t="s">
        <v>25</v>
      </c>
      <c r="K98" s="1">
        <v>-25.95</v>
      </c>
      <c r="L98" s="1">
        <v>-68.66</v>
      </c>
      <c r="M98" s="1">
        <v>0.12</v>
      </c>
    </row>
    <row r="99" spans="1:15">
      <c r="A99" s="1">
        <v>2007</v>
      </c>
      <c r="B99" s="1" t="s">
        <v>23401</v>
      </c>
      <c r="C99" s="1" t="s">
        <v>23497</v>
      </c>
      <c r="D99" s="1" t="s">
        <v>23461</v>
      </c>
      <c r="G99" s="1" t="s">
        <v>15</v>
      </c>
      <c r="H99" s="1" t="s">
        <v>16</v>
      </c>
      <c r="I99" s="1" t="s">
        <v>17</v>
      </c>
      <c r="J99" s="1" t="s">
        <v>25</v>
      </c>
      <c r="K99" s="1">
        <v>-25.95</v>
      </c>
      <c r="L99" s="1">
        <v>-68.66</v>
      </c>
      <c r="M99" s="1">
        <v>0.12</v>
      </c>
    </row>
    <row r="100" spans="1:15">
      <c r="A100" s="1">
        <v>2007</v>
      </c>
      <c r="B100" s="1" t="s">
        <v>23401</v>
      </c>
      <c r="C100" s="1" t="s">
        <v>23498</v>
      </c>
      <c r="D100" s="1" t="s">
        <v>23461</v>
      </c>
      <c r="G100" s="1" t="s">
        <v>15</v>
      </c>
      <c r="H100" s="1" t="s">
        <v>16</v>
      </c>
      <c r="I100" s="1" t="s">
        <v>17</v>
      </c>
      <c r="J100" s="1" t="s">
        <v>25</v>
      </c>
      <c r="K100" s="1">
        <v>-25.95</v>
      </c>
      <c r="L100" s="1">
        <v>-68.66</v>
      </c>
      <c r="M100" s="1">
        <v>0.12</v>
      </c>
    </row>
    <row r="101" spans="1:15">
      <c r="A101" s="1">
        <v>2007</v>
      </c>
      <c r="B101" s="1" t="s">
        <v>23401</v>
      </c>
      <c r="C101" s="1" t="s">
        <v>23499</v>
      </c>
      <c r="D101" s="1" t="s">
        <v>23461</v>
      </c>
      <c r="G101" s="1" t="s">
        <v>15</v>
      </c>
      <c r="H101" s="1" t="s">
        <v>16</v>
      </c>
      <c r="I101" s="1" t="s">
        <v>17</v>
      </c>
      <c r="J101" s="1" t="s">
        <v>25</v>
      </c>
      <c r="K101" s="1">
        <v>-25.95</v>
      </c>
      <c r="L101" s="1">
        <v>-68.66</v>
      </c>
      <c r="M101" s="1">
        <v>0.12</v>
      </c>
    </row>
    <row r="102" spans="1:15">
      <c r="A102" s="1">
        <v>2007</v>
      </c>
      <c r="B102" s="1" t="s">
        <v>23401</v>
      </c>
      <c r="C102" s="1" t="s">
        <v>23500</v>
      </c>
      <c r="D102" s="1" t="s">
        <v>23461</v>
      </c>
      <c r="G102" s="1" t="s">
        <v>15</v>
      </c>
      <c r="H102" s="1" t="s">
        <v>16</v>
      </c>
      <c r="I102" s="1" t="s">
        <v>17</v>
      </c>
      <c r="J102" s="1" t="s">
        <v>25</v>
      </c>
      <c r="K102" s="1">
        <v>-25.95</v>
      </c>
      <c r="L102" s="1">
        <v>-68.66</v>
      </c>
      <c r="M102" s="1">
        <v>0.12</v>
      </c>
    </row>
    <row r="103" spans="1:15">
      <c r="A103" s="1">
        <v>2007</v>
      </c>
      <c r="B103" s="1" t="s">
        <v>23401</v>
      </c>
      <c r="C103" s="1" t="s">
        <v>23501</v>
      </c>
      <c r="D103" s="1" t="s">
        <v>23403</v>
      </c>
      <c r="G103" s="1" t="s">
        <v>15</v>
      </c>
      <c r="H103" s="1" t="s">
        <v>16</v>
      </c>
      <c r="I103" s="1" t="s">
        <v>17</v>
      </c>
      <c r="J103" s="1" t="s">
        <v>25</v>
      </c>
      <c r="K103" s="1">
        <v>-25.4</v>
      </c>
      <c r="L103" s="1">
        <v>-69.400000000000006</v>
      </c>
      <c r="M103" s="1">
        <v>0.12</v>
      </c>
    </row>
    <row r="104" spans="1:15">
      <c r="A104" s="1">
        <v>2007</v>
      </c>
      <c r="B104" s="1" t="s">
        <v>23401</v>
      </c>
      <c r="C104" s="1" t="s">
        <v>23502</v>
      </c>
      <c r="D104" s="1" t="s">
        <v>23481</v>
      </c>
      <c r="G104" s="1" t="s">
        <v>15</v>
      </c>
      <c r="H104" s="1" t="s">
        <v>16</v>
      </c>
      <c r="I104" s="1" t="s">
        <v>17</v>
      </c>
      <c r="J104" s="1" t="s">
        <v>25</v>
      </c>
      <c r="K104" s="1">
        <v>-25.48</v>
      </c>
      <c r="L104" s="1">
        <v>-67.64</v>
      </c>
      <c r="M104" s="1">
        <v>0.12</v>
      </c>
    </row>
    <row r="105" spans="1:15">
      <c r="A105" s="1">
        <v>2007</v>
      </c>
      <c r="B105" s="1" t="s">
        <v>23401</v>
      </c>
      <c r="C105" s="1" t="s">
        <v>23503</v>
      </c>
      <c r="D105" s="1" t="s">
        <v>23481</v>
      </c>
      <c r="G105" s="1" t="s">
        <v>15</v>
      </c>
      <c r="H105" s="1" t="s">
        <v>16</v>
      </c>
      <c r="I105" s="1" t="s">
        <v>17</v>
      </c>
      <c r="J105" s="1" t="s">
        <v>25</v>
      </c>
      <c r="K105" s="1">
        <v>-25.48</v>
      </c>
      <c r="L105" s="1">
        <v>-67.64</v>
      </c>
      <c r="M105" s="1">
        <v>0.12</v>
      </c>
    </row>
    <row r="106" spans="1:15">
      <c r="A106" s="1">
        <v>2010</v>
      </c>
      <c r="B106" s="1" t="s">
        <v>23362</v>
      </c>
      <c r="C106" s="1" t="s">
        <v>23504</v>
      </c>
      <c r="D106" s="1" t="s">
        <v>23505</v>
      </c>
      <c r="G106" s="1" t="s">
        <v>15</v>
      </c>
      <c r="H106" s="1" t="s">
        <v>16</v>
      </c>
      <c r="I106" s="1" t="s">
        <v>17</v>
      </c>
      <c r="J106" s="1" t="s">
        <v>25</v>
      </c>
      <c r="K106" s="1">
        <v>-22.8</v>
      </c>
      <c r="L106" s="1">
        <v>-67.099999999999994</v>
      </c>
      <c r="M106" s="1">
        <v>0.12</v>
      </c>
    </row>
    <row r="107" spans="1:15">
      <c r="A107" s="1">
        <v>2010</v>
      </c>
      <c r="B107" s="1" t="s">
        <v>23362</v>
      </c>
      <c r="C107" s="1" t="s">
        <v>23506</v>
      </c>
      <c r="D107" s="1" t="s">
        <v>23489</v>
      </c>
      <c r="E107" s="1">
        <v>4361</v>
      </c>
      <c r="F107" s="1">
        <v>4361</v>
      </c>
      <c r="G107" s="1" t="s">
        <v>15</v>
      </c>
      <c r="H107" s="1" t="s">
        <v>16</v>
      </c>
      <c r="I107" s="1" t="s">
        <v>17</v>
      </c>
      <c r="J107" s="1" t="s">
        <v>25</v>
      </c>
      <c r="K107" s="1">
        <v>-26.6462</v>
      </c>
      <c r="L107" s="1">
        <v>-68.154499999999999</v>
      </c>
      <c r="M107" s="1">
        <v>0.12</v>
      </c>
      <c r="O107" s="1">
        <v>0.35763695000000001</v>
      </c>
    </row>
    <row r="108" spans="1:15">
      <c r="A108" s="1">
        <v>2010</v>
      </c>
      <c r="B108" s="1" t="s">
        <v>23365</v>
      </c>
      <c r="C108" s="1" t="s">
        <v>23507</v>
      </c>
      <c r="D108" s="1" t="s">
        <v>23367</v>
      </c>
      <c r="G108" s="1" t="s">
        <v>15</v>
      </c>
      <c r="H108" s="1" t="s">
        <v>16</v>
      </c>
      <c r="I108" s="1" t="s">
        <v>17</v>
      </c>
      <c r="J108" s="1" t="s">
        <v>311</v>
      </c>
      <c r="K108" s="1">
        <v>-17.441099999999999</v>
      </c>
      <c r="L108" s="1">
        <v>-69.564400000000006</v>
      </c>
      <c r="M108" s="1">
        <v>0.12</v>
      </c>
      <c r="O108" s="1">
        <v>25</v>
      </c>
    </row>
    <row r="109" spans="1:15">
      <c r="A109" s="1">
        <v>2010</v>
      </c>
      <c r="B109" s="1" t="s">
        <v>23365</v>
      </c>
      <c r="C109" s="1" t="s">
        <v>23508</v>
      </c>
      <c r="D109" s="1" t="s">
        <v>23509</v>
      </c>
      <c r="G109" s="1" t="s">
        <v>15</v>
      </c>
      <c r="H109" s="1" t="s">
        <v>16</v>
      </c>
      <c r="I109" s="1" t="s">
        <v>17</v>
      </c>
      <c r="J109" s="1" t="s">
        <v>311</v>
      </c>
      <c r="K109" s="1">
        <v>-15.2469</v>
      </c>
      <c r="L109" s="1">
        <v>-72.866399999999999</v>
      </c>
      <c r="M109" s="1">
        <v>0.12</v>
      </c>
      <c r="O109" s="1">
        <v>17</v>
      </c>
    </row>
    <row r="110" spans="1:15">
      <c r="A110" s="1">
        <v>1987</v>
      </c>
      <c r="B110" s="1" t="s">
        <v>23510</v>
      </c>
      <c r="C110" s="1" t="s">
        <v>23511</v>
      </c>
      <c r="D110" s="1" t="s">
        <v>23489</v>
      </c>
      <c r="G110" s="1" t="s">
        <v>15</v>
      </c>
      <c r="H110" s="1" t="s">
        <v>16</v>
      </c>
      <c r="I110" s="1" t="s">
        <v>17</v>
      </c>
      <c r="J110" s="1" t="s">
        <v>311</v>
      </c>
      <c r="K110" s="1">
        <v>-26.816700000000001</v>
      </c>
      <c r="L110" s="1">
        <v>-68.5167</v>
      </c>
      <c r="M110" s="1">
        <v>0.12</v>
      </c>
      <c r="O110" s="1">
        <v>0</v>
      </c>
    </row>
    <row r="111" spans="1:15">
      <c r="A111" s="1">
        <v>2006</v>
      </c>
      <c r="B111" s="1" t="s">
        <v>23444</v>
      </c>
      <c r="C111" s="1" t="s">
        <v>23512</v>
      </c>
      <c r="D111" s="1" t="s">
        <v>23446</v>
      </c>
      <c r="G111" s="1" t="s">
        <v>15</v>
      </c>
      <c r="H111" s="1" t="s">
        <v>16</v>
      </c>
      <c r="I111" s="1" t="s">
        <v>17</v>
      </c>
      <c r="J111" s="1" t="s">
        <v>311</v>
      </c>
      <c r="K111" s="1">
        <v>-25.622900000000001</v>
      </c>
      <c r="L111" s="1">
        <v>-67.873599999999996</v>
      </c>
      <c r="M111" s="1">
        <v>0.12</v>
      </c>
    </row>
    <row r="112" spans="1:15">
      <c r="A112" s="1">
        <v>2006</v>
      </c>
      <c r="B112" s="1" t="s">
        <v>23368</v>
      </c>
      <c r="C112" s="1" t="s">
        <v>23513</v>
      </c>
      <c r="D112" s="1" t="s">
        <v>23370</v>
      </c>
      <c r="G112" s="1" t="s">
        <v>15</v>
      </c>
      <c r="H112" s="1" t="s">
        <v>16</v>
      </c>
      <c r="I112" s="1" t="s">
        <v>17</v>
      </c>
      <c r="J112" s="1" t="s">
        <v>311</v>
      </c>
      <c r="K112" s="1">
        <v>-16.4025</v>
      </c>
      <c r="L112" s="1">
        <v>-71.753900000000002</v>
      </c>
      <c r="M112" s="1">
        <v>0.12</v>
      </c>
    </row>
    <row r="113" spans="1:17">
      <c r="A113" s="1">
        <v>2010</v>
      </c>
      <c r="B113" s="1" t="s">
        <v>23365</v>
      </c>
      <c r="C113" s="1" t="s">
        <v>23514</v>
      </c>
      <c r="D113" s="1" t="s">
        <v>23367</v>
      </c>
      <c r="G113" s="1" t="s">
        <v>15</v>
      </c>
      <c r="H113" s="1" t="s">
        <v>16</v>
      </c>
      <c r="I113" s="1" t="s">
        <v>17</v>
      </c>
      <c r="J113" s="1" t="s">
        <v>311</v>
      </c>
      <c r="K113" s="1">
        <v>-17.88</v>
      </c>
      <c r="L113" s="1">
        <v>-69.250299999999996</v>
      </c>
      <c r="M113" s="1">
        <v>0.12</v>
      </c>
    </row>
    <row r="114" spans="1:17">
      <c r="A114" s="1">
        <v>2007</v>
      </c>
      <c r="B114" s="1" t="s">
        <v>23401</v>
      </c>
      <c r="C114" s="1" t="s">
        <v>23515</v>
      </c>
      <c r="D114" s="1" t="s">
        <v>23489</v>
      </c>
      <c r="G114" s="1" t="s">
        <v>15</v>
      </c>
      <c r="H114" s="1" t="s">
        <v>16</v>
      </c>
      <c r="I114" s="1" t="s">
        <v>17</v>
      </c>
      <c r="J114" s="1" t="s">
        <v>25</v>
      </c>
      <c r="K114" s="1">
        <v>-26.33</v>
      </c>
      <c r="L114" s="1">
        <v>-68.38</v>
      </c>
      <c r="M114" s="1">
        <v>0.13</v>
      </c>
      <c r="O114" s="1">
        <v>17</v>
      </c>
    </row>
    <row r="115" spans="1:17">
      <c r="A115" s="1">
        <v>2000</v>
      </c>
      <c r="B115" s="1" t="s">
        <v>23413</v>
      </c>
      <c r="C115" s="1" t="s">
        <v>23516</v>
      </c>
      <c r="D115" s="1" t="s">
        <v>23461</v>
      </c>
      <c r="G115" s="1" t="s">
        <v>15</v>
      </c>
      <c r="H115" s="1" t="s">
        <v>16</v>
      </c>
      <c r="I115" s="1" t="s">
        <v>17</v>
      </c>
      <c r="J115" s="1" t="s">
        <v>25</v>
      </c>
      <c r="K115" s="1">
        <v>-25.980799999999999</v>
      </c>
      <c r="L115" s="1">
        <v>-68.444199999999995</v>
      </c>
      <c r="M115" s="1">
        <v>0.13</v>
      </c>
      <c r="O115" s="1">
        <v>0.6</v>
      </c>
      <c r="Q115" s="1">
        <v>0.51237999999999995</v>
      </c>
    </row>
    <row r="116" spans="1:17">
      <c r="A116" s="1">
        <v>2007</v>
      </c>
      <c r="B116" s="1" t="s">
        <v>23401</v>
      </c>
      <c r="C116" s="1" t="s">
        <v>23516</v>
      </c>
      <c r="D116" s="1" t="s">
        <v>23461</v>
      </c>
      <c r="G116" s="1" t="s">
        <v>15</v>
      </c>
      <c r="H116" s="1" t="s">
        <v>16</v>
      </c>
      <c r="I116" s="1" t="s">
        <v>17</v>
      </c>
      <c r="J116" s="1" t="s">
        <v>25</v>
      </c>
      <c r="K116" s="1">
        <v>-25.980799999999999</v>
      </c>
      <c r="L116" s="1">
        <v>-68.444199999999995</v>
      </c>
      <c r="M116" s="1">
        <v>0.13</v>
      </c>
      <c r="O116" s="1">
        <v>0.6</v>
      </c>
      <c r="Q116" s="1">
        <v>0.51237600000000005</v>
      </c>
    </row>
    <row r="117" spans="1:17">
      <c r="A117" s="1">
        <v>2007</v>
      </c>
      <c r="B117" s="1" t="s">
        <v>23401</v>
      </c>
      <c r="C117" s="1" t="s">
        <v>23517</v>
      </c>
      <c r="D117" s="1" t="s">
        <v>23461</v>
      </c>
      <c r="G117" s="1" t="s">
        <v>15</v>
      </c>
      <c r="H117" s="1" t="s">
        <v>16</v>
      </c>
      <c r="I117" s="1" t="s">
        <v>17</v>
      </c>
      <c r="J117" s="1" t="s">
        <v>25</v>
      </c>
      <c r="K117" s="1">
        <v>-25.95</v>
      </c>
      <c r="L117" s="1">
        <v>-68.66</v>
      </c>
      <c r="M117" s="1">
        <v>0.13</v>
      </c>
      <c r="O117" s="1">
        <v>0.3</v>
      </c>
    </row>
    <row r="118" spans="1:17">
      <c r="A118" s="1">
        <v>2007</v>
      </c>
      <c r="B118" s="1" t="s">
        <v>23401</v>
      </c>
      <c r="C118" s="1" t="s">
        <v>23518</v>
      </c>
      <c r="D118" s="1" t="s">
        <v>23461</v>
      </c>
      <c r="G118" s="1" t="s">
        <v>15</v>
      </c>
      <c r="H118" s="1" t="s">
        <v>16</v>
      </c>
      <c r="I118" s="1" t="s">
        <v>17</v>
      </c>
      <c r="J118" s="1" t="s">
        <v>25</v>
      </c>
      <c r="K118" s="1">
        <v>-25.95</v>
      </c>
      <c r="L118" s="1">
        <v>-68.66</v>
      </c>
      <c r="M118" s="1">
        <v>0.13</v>
      </c>
      <c r="O118" s="1">
        <v>0.4</v>
      </c>
    </row>
    <row r="119" spans="1:17">
      <c r="A119" s="1">
        <v>2007</v>
      </c>
      <c r="B119" s="1" t="s">
        <v>23401</v>
      </c>
      <c r="C119" s="1" t="s">
        <v>23519</v>
      </c>
      <c r="D119" s="1" t="s">
        <v>23403</v>
      </c>
      <c r="G119" s="1" t="s">
        <v>15</v>
      </c>
      <c r="H119" s="1" t="s">
        <v>16</v>
      </c>
      <c r="I119" s="1" t="s">
        <v>17</v>
      </c>
      <c r="J119" s="1" t="s">
        <v>25</v>
      </c>
      <c r="K119" s="1">
        <v>-26.6</v>
      </c>
      <c r="L119" s="1">
        <v>-68.8</v>
      </c>
      <c r="M119" s="1">
        <v>0.13</v>
      </c>
      <c r="O119" s="1">
        <v>0.1</v>
      </c>
    </row>
    <row r="120" spans="1:17">
      <c r="A120" s="1">
        <v>2007</v>
      </c>
      <c r="B120" s="1" t="s">
        <v>23401</v>
      </c>
      <c r="C120" s="1" t="s">
        <v>23520</v>
      </c>
      <c r="D120" s="1" t="s">
        <v>23405</v>
      </c>
      <c r="G120" s="1" t="s">
        <v>15</v>
      </c>
      <c r="H120" s="1" t="s">
        <v>16</v>
      </c>
      <c r="I120" s="1" t="s">
        <v>17</v>
      </c>
      <c r="J120" s="1" t="s">
        <v>25</v>
      </c>
      <c r="K120" s="1">
        <v>-26.07</v>
      </c>
      <c r="L120" s="1">
        <v>-68.47</v>
      </c>
      <c r="M120" s="1">
        <v>0.13</v>
      </c>
      <c r="O120" s="1">
        <v>0.3</v>
      </c>
    </row>
    <row r="121" spans="1:17">
      <c r="A121" s="1">
        <v>2007</v>
      </c>
      <c r="B121" s="1" t="s">
        <v>23401</v>
      </c>
      <c r="C121" s="1" t="s">
        <v>23521</v>
      </c>
      <c r="D121" s="1" t="s">
        <v>23522</v>
      </c>
      <c r="G121" s="1" t="s">
        <v>15</v>
      </c>
      <c r="H121" s="1" t="s">
        <v>16</v>
      </c>
      <c r="I121" s="1" t="s">
        <v>17</v>
      </c>
      <c r="J121" s="1" t="s">
        <v>25</v>
      </c>
      <c r="K121" s="1">
        <v>-26.36</v>
      </c>
      <c r="L121" s="1">
        <v>-69.28</v>
      </c>
      <c r="M121" s="1">
        <v>0.13</v>
      </c>
    </row>
    <row r="122" spans="1:17">
      <c r="A122" s="1">
        <v>2007</v>
      </c>
      <c r="B122" s="1" t="s">
        <v>23401</v>
      </c>
      <c r="C122" s="1" t="s">
        <v>23523</v>
      </c>
      <c r="D122" s="1" t="s">
        <v>23461</v>
      </c>
      <c r="G122" s="1" t="s">
        <v>15</v>
      </c>
      <c r="H122" s="1" t="s">
        <v>16</v>
      </c>
      <c r="I122" s="1" t="s">
        <v>17</v>
      </c>
      <c r="J122" s="1" t="s">
        <v>25</v>
      </c>
      <c r="K122" s="1">
        <v>-25.95</v>
      </c>
      <c r="L122" s="1">
        <v>-68.66</v>
      </c>
      <c r="M122" s="1">
        <v>0.13</v>
      </c>
    </row>
    <row r="123" spans="1:17">
      <c r="A123" s="1">
        <v>2007</v>
      </c>
      <c r="B123" s="1" t="s">
        <v>23401</v>
      </c>
      <c r="C123" s="1" t="s">
        <v>23524</v>
      </c>
      <c r="D123" s="1" t="s">
        <v>23461</v>
      </c>
      <c r="G123" s="1" t="s">
        <v>15</v>
      </c>
      <c r="H123" s="1" t="s">
        <v>16</v>
      </c>
      <c r="I123" s="1" t="s">
        <v>17</v>
      </c>
      <c r="J123" s="1" t="s">
        <v>25</v>
      </c>
      <c r="K123" s="1">
        <v>-25.95</v>
      </c>
      <c r="L123" s="1">
        <v>-68.66</v>
      </c>
      <c r="M123" s="1">
        <v>0.13</v>
      </c>
    </row>
    <row r="124" spans="1:17">
      <c r="A124" s="1">
        <v>2007</v>
      </c>
      <c r="B124" s="1" t="s">
        <v>23401</v>
      </c>
      <c r="C124" s="1" t="s">
        <v>23525</v>
      </c>
      <c r="D124" s="1" t="s">
        <v>23526</v>
      </c>
      <c r="G124" s="1" t="s">
        <v>15</v>
      </c>
      <c r="H124" s="1" t="s">
        <v>16</v>
      </c>
      <c r="I124" s="1" t="s">
        <v>17</v>
      </c>
      <c r="J124" s="1" t="s">
        <v>25</v>
      </c>
      <c r="K124" s="1">
        <v>-25.25</v>
      </c>
      <c r="L124" s="1">
        <v>-67.819999999999993</v>
      </c>
      <c r="M124" s="1">
        <v>0.13</v>
      </c>
    </row>
    <row r="125" spans="1:17">
      <c r="A125" s="1">
        <v>2007</v>
      </c>
      <c r="B125" s="1" t="s">
        <v>23401</v>
      </c>
      <c r="C125" s="1" t="s">
        <v>23527</v>
      </c>
      <c r="D125" s="1" t="s">
        <v>23405</v>
      </c>
      <c r="G125" s="1" t="s">
        <v>15</v>
      </c>
      <c r="H125" s="1" t="s">
        <v>16</v>
      </c>
      <c r="I125" s="1" t="s">
        <v>17</v>
      </c>
      <c r="J125" s="1" t="s">
        <v>25</v>
      </c>
      <c r="K125" s="1">
        <v>-26.07</v>
      </c>
      <c r="L125" s="1">
        <v>-68.47</v>
      </c>
      <c r="M125" s="1">
        <v>0.13</v>
      </c>
    </row>
    <row r="126" spans="1:17">
      <c r="A126" s="1">
        <v>2010</v>
      </c>
      <c r="B126" s="1" t="s">
        <v>23362</v>
      </c>
      <c r="C126" s="1" t="s">
        <v>23528</v>
      </c>
      <c r="D126" s="1" t="s">
        <v>23489</v>
      </c>
      <c r="E126" s="1">
        <v>3549</v>
      </c>
      <c r="F126" s="1">
        <v>3549</v>
      </c>
      <c r="G126" s="1" t="s">
        <v>15</v>
      </c>
      <c r="H126" s="1" t="s">
        <v>16</v>
      </c>
      <c r="I126" s="1" t="s">
        <v>17</v>
      </c>
      <c r="J126" s="1" t="s">
        <v>25</v>
      </c>
      <c r="K126" s="1">
        <v>-26.361799999999999</v>
      </c>
      <c r="L126" s="1">
        <v>-68.088700000000003</v>
      </c>
      <c r="M126" s="1">
        <v>0.13</v>
      </c>
      <c r="O126" s="1">
        <v>0.394947045</v>
      </c>
    </row>
    <row r="127" spans="1:17">
      <c r="A127" s="1">
        <v>2010</v>
      </c>
      <c r="B127" s="1" t="s">
        <v>23365</v>
      </c>
      <c r="C127" s="1" t="s">
        <v>23529</v>
      </c>
      <c r="D127" s="1" t="s">
        <v>23530</v>
      </c>
      <c r="G127" s="1" t="s">
        <v>15</v>
      </c>
      <c r="H127" s="1" t="s">
        <v>16</v>
      </c>
      <c r="I127" s="1" t="s">
        <v>17</v>
      </c>
      <c r="J127" s="1" t="s">
        <v>311</v>
      </c>
      <c r="K127" s="1">
        <v>-18.149999999999999</v>
      </c>
      <c r="L127" s="1">
        <v>-69.2667</v>
      </c>
      <c r="M127" s="1">
        <v>0.13</v>
      </c>
      <c r="O127" s="1">
        <v>20</v>
      </c>
    </row>
    <row r="128" spans="1:17">
      <c r="A128" s="1">
        <v>2006</v>
      </c>
      <c r="B128" s="1" t="s">
        <v>23368</v>
      </c>
      <c r="C128" s="1" t="s">
        <v>23531</v>
      </c>
      <c r="D128" s="1" t="s">
        <v>23370</v>
      </c>
      <c r="G128" s="1" t="s">
        <v>15</v>
      </c>
      <c r="H128" s="1" t="s">
        <v>16</v>
      </c>
      <c r="I128" s="1" t="s">
        <v>17</v>
      </c>
      <c r="J128" s="1" t="s">
        <v>311</v>
      </c>
      <c r="K128" s="1">
        <v>-16.4025</v>
      </c>
      <c r="L128" s="1">
        <v>-71.753900000000002</v>
      </c>
      <c r="M128" s="1">
        <v>0.13</v>
      </c>
    </row>
    <row r="129" spans="1:15">
      <c r="A129" s="1">
        <v>2006</v>
      </c>
      <c r="B129" s="1" t="s">
        <v>23368</v>
      </c>
      <c r="C129" s="1" t="s">
        <v>23532</v>
      </c>
      <c r="D129" s="1" t="s">
        <v>23370</v>
      </c>
      <c r="G129" s="1" t="s">
        <v>15</v>
      </c>
      <c r="H129" s="1" t="s">
        <v>16</v>
      </c>
      <c r="I129" s="1" t="s">
        <v>17</v>
      </c>
      <c r="J129" s="1" t="s">
        <v>311</v>
      </c>
      <c r="K129" s="1">
        <v>-16.4025</v>
      </c>
      <c r="L129" s="1">
        <v>-71.753900000000002</v>
      </c>
      <c r="M129" s="1">
        <v>0.13</v>
      </c>
    </row>
    <row r="130" spans="1:15">
      <c r="A130" s="1">
        <v>2006</v>
      </c>
      <c r="B130" s="1" t="s">
        <v>23368</v>
      </c>
      <c r="C130" s="1" t="s">
        <v>23533</v>
      </c>
      <c r="D130" s="1" t="s">
        <v>23370</v>
      </c>
      <c r="G130" s="1" t="s">
        <v>15</v>
      </c>
      <c r="H130" s="1" t="s">
        <v>16</v>
      </c>
      <c r="I130" s="1" t="s">
        <v>17</v>
      </c>
      <c r="J130" s="1" t="s">
        <v>311</v>
      </c>
      <c r="K130" s="1">
        <v>-16.4025</v>
      </c>
      <c r="L130" s="1">
        <v>-71.753900000000002</v>
      </c>
      <c r="M130" s="1">
        <v>0.13</v>
      </c>
    </row>
    <row r="131" spans="1:15">
      <c r="A131" s="1">
        <v>2010</v>
      </c>
      <c r="B131" s="1" t="s">
        <v>23365</v>
      </c>
      <c r="C131" s="1" t="s">
        <v>23534</v>
      </c>
      <c r="D131" s="1" t="s">
        <v>23367</v>
      </c>
      <c r="G131" s="1" t="s">
        <v>15</v>
      </c>
      <c r="H131" s="1" t="s">
        <v>16</v>
      </c>
      <c r="I131" s="1" t="s">
        <v>17</v>
      </c>
      <c r="J131" s="1" t="s">
        <v>311</v>
      </c>
      <c r="K131" s="1">
        <v>-18.366700000000002</v>
      </c>
      <c r="L131" s="1">
        <v>-69.366699999999994</v>
      </c>
      <c r="M131" s="1">
        <v>0.13</v>
      </c>
      <c r="O131" s="1">
        <v>12</v>
      </c>
    </row>
    <row r="132" spans="1:15">
      <c r="A132" s="1">
        <v>2010</v>
      </c>
      <c r="B132" s="1" t="s">
        <v>23365</v>
      </c>
      <c r="C132" s="1" t="s">
        <v>23531</v>
      </c>
      <c r="D132" s="1" t="s">
        <v>23370</v>
      </c>
      <c r="G132" s="1" t="s">
        <v>15</v>
      </c>
      <c r="H132" s="1" t="s">
        <v>16</v>
      </c>
      <c r="I132" s="1" t="s">
        <v>17</v>
      </c>
      <c r="J132" s="1" t="s">
        <v>311</v>
      </c>
      <c r="K132" s="1">
        <v>-16.4025</v>
      </c>
      <c r="L132" s="1">
        <v>-71.753900000000002</v>
      </c>
      <c r="M132" s="1">
        <v>0.13</v>
      </c>
      <c r="O132" s="1">
        <v>20.7</v>
      </c>
    </row>
    <row r="133" spans="1:15">
      <c r="A133" s="1">
        <v>1984</v>
      </c>
      <c r="B133" s="1" t="s">
        <v>23535</v>
      </c>
      <c r="C133" s="1" t="s">
        <v>23536</v>
      </c>
      <c r="D133" s="1" t="s">
        <v>23537</v>
      </c>
      <c r="G133" s="1" t="s">
        <v>15</v>
      </c>
      <c r="H133" s="1" t="s">
        <v>16</v>
      </c>
      <c r="I133" s="1" t="s">
        <v>17</v>
      </c>
      <c r="J133" s="1" t="s">
        <v>17555</v>
      </c>
      <c r="K133" s="1">
        <v>-16.805</v>
      </c>
      <c r="L133" s="1">
        <v>-70.034999999999997</v>
      </c>
      <c r="M133" s="1">
        <v>0.13</v>
      </c>
    </row>
    <row r="134" spans="1:15">
      <c r="A134" s="1">
        <v>2007</v>
      </c>
      <c r="B134" s="1" t="s">
        <v>23401</v>
      </c>
      <c r="C134" s="1" t="s">
        <v>23538</v>
      </c>
      <c r="D134" s="1" t="s">
        <v>23478</v>
      </c>
      <c r="G134" s="1" t="s">
        <v>15</v>
      </c>
      <c r="H134" s="1" t="s">
        <v>16</v>
      </c>
      <c r="I134" s="1" t="s">
        <v>17</v>
      </c>
      <c r="J134" s="1" t="s">
        <v>25</v>
      </c>
      <c r="K134" s="1">
        <v>-25.76</v>
      </c>
      <c r="L134" s="1">
        <v>-68.31</v>
      </c>
      <c r="M134" s="1">
        <v>0.14000000000000001</v>
      </c>
      <c r="O134" s="1">
        <v>0.7</v>
      </c>
    </row>
    <row r="135" spans="1:15">
      <c r="A135" s="1">
        <v>2007</v>
      </c>
      <c r="B135" s="1" t="s">
        <v>23401</v>
      </c>
      <c r="C135" s="1" t="s">
        <v>23539</v>
      </c>
      <c r="D135" s="1" t="s">
        <v>23461</v>
      </c>
      <c r="G135" s="1" t="s">
        <v>15</v>
      </c>
      <c r="H135" s="1" t="s">
        <v>16</v>
      </c>
      <c r="I135" s="1" t="s">
        <v>17</v>
      </c>
      <c r="J135" s="1" t="s">
        <v>25</v>
      </c>
      <c r="K135" s="1">
        <v>-25.95</v>
      </c>
      <c r="L135" s="1">
        <v>-68.66</v>
      </c>
      <c r="M135" s="1">
        <v>0.14000000000000001</v>
      </c>
      <c r="O135" s="1">
        <v>0.4</v>
      </c>
    </row>
    <row r="136" spans="1:15">
      <c r="A136" s="1">
        <v>2007</v>
      </c>
      <c r="B136" s="1" t="s">
        <v>23401</v>
      </c>
      <c r="C136" s="1" t="s">
        <v>23540</v>
      </c>
      <c r="D136" s="1" t="s">
        <v>23403</v>
      </c>
      <c r="G136" s="1" t="s">
        <v>15</v>
      </c>
      <c r="H136" s="1" t="s">
        <v>16</v>
      </c>
      <c r="I136" s="1" t="s">
        <v>17</v>
      </c>
      <c r="J136" s="1" t="s">
        <v>25</v>
      </c>
      <c r="K136" s="1">
        <v>-25.4</v>
      </c>
      <c r="L136" s="1">
        <v>-69.400000000000006</v>
      </c>
      <c r="M136" s="1">
        <v>0.14000000000000001</v>
      </c>
      <c r="O136" s="1">
        <v>0.3</v>
      </c>
    </row>
    <row r="137" spans="1:15">
      <c r="A137" s="1">
        <v>2007</v>
      </c>
      <c r="B137" s="1" t="s">
        <v>23401</v>
      </c>
      <c r="C137" s="1" t="s">
        <v>23541</v>
      </c>
      <c r="D137" s="1" t="s">
        <v>23403</v>
      </c>
      <c r="G137" s="1" t="s">
        <v>15</v>
      </c>
      <c r="H137" s="1" t="s">
        <v>16</v>
      </c>
      <c r="I137" s="1" t="s">
        <v>17</v>
      </c>
      <c r="J137" s="1" t="s">
        <v>25</v>
      </c>
      <c r="K137" s="1">
        <v>-26.6</v>
      </c>
      <c r="L137" s="1">
        <v>-68.8</v>
      </c>
      <c r="M137" s="1">
        <v>0.14000000000000001</v>
      </c>
      <c r="O137" s="1">
        <v>0.1</v>
      </c>
    </row>
    <row r="138" spans="1:15">
      <c r="A138" s="1">
        <v>2007</v>
      </c>
      <c r="B138" s="1" t="s">
        <v>23401</v>
      </c>
      <c r="C138" s="1" t="s">
        <v>23542</v>
      </c>
      <c r="D138" s="1" t="s">
        <v>23526</v>
      </c>
      <c r="G138" s="1" t="s">
        <v>15</v>
      </c>
      <c r="H138" s="1" t="s">
        <v>16</v>
      </c>
      <c r="I138" s="1" t="s">
        <v>17</v>
      </c>
      <c r="J138" s="1" t="s">
        <v>25</v>
      </c>
      <c r="K138" s="1">
        <v>-25.25</v>
      </c>
      <c r="L138" s="1">
        <v>-67.819999999999993</v>
      </c>
      <c r="M138" s="1">
        <v>0.14000000000000001</v>
      </c>
      <c r="O138" s="1">
        <v>0.3</v>
      </c>
    </row>
    <row r="139" spans="1:15">
      <c r="A139" s="1">
        <v>2007</v>
      </c>
      <c r="B139" s="1" t="s">
        <v>23401</v>
      </c>
      <c r="C139" s="1" t="s">
        <v>23543</v>
      </c>
      <c r="D139" s="1" t="s">
        <v>23461</v>
      </c>
      <c r="G139" s="1" t="s">
        <v>15</v>
      </c>
      <c r="H139" s="1" t="s">
        <v>16</v>
      </c>
      <c r="I139" s="1" t="s">
        <v>17</v>
      </c>
      <c r="J139" s="1" t="s">
        <v>25</v>
      </c>
      <c r="K139" s="1">
        <v>-25.95</v>
      </c>
      <c r="L139" s="1">
        <v>-68.66</v>
      </c>
      <c r="M139" s="1">
        <v>0.14000000000000001</v>
      </c>
    </row>
    <row r="140" spans="1:15">
      <c r="A140" s="1">
        <v>2007</v>
      </c>
      <c r="B140" s="1" t="s">
        <v>23401</v>
      </c>
      <c r="C140" s="1" t="s">
        <v>23544</v>
      </c>
      <c r="D140" s="1" t="s">
        <v>23461</v>
      </c>
      <c r="G140" s="1" t="s">
        <v>15</v>
      </c>
      <c r="H140" s="1" t="s">
        <v>16</v>
      </c>
      <c r="I140" s="1" t="s">
        <v>17</v>
      </c>
      <c r="J140" s="1" t="s">
        <v>25</v>
      </c>
      <c r="K140" s="1">
        <v>-25.95</v>
      </c>
      <c r="L140" s="1">
        <v>-68.66</v>
      </c>
      <c r="M140" s="1">
        <v>0.14000000000000001</v>
      </c>
    </row>
    <row r="141" spans="1:15">
      <c r="A141" s="1">
        <v>2007</v>
      </c>
      <c r="B141" s="1" t="s">
        <v>23401</v>
      </c>
      <c r="C141" s="1" t="s">
        <v>23545</v>
      </c>
      <c r="D141" s="1" t="s">
        <v>23526</v>
      </c>
      <c r="G141" s="1" t="s">
        <v>15</v>
      </c>
      <c r="H141" s="1" t="s">
        <v>16</v>
      </c>
      <c r="I141" s="1" t="s">
        <v>17</v>
      </c>
      <c r="J141" s="1" t="s">
        <v>25</v>
      </c>
      <c r="K141" s="1">
        <v>-25.25</v>
      </c>
      <c r="L141" s="1">
        <v>-67.819999999999993</v>
      </c>
      <c r="M141" s="1">
        <v>0.14000000000000001</v>
      </c>
    </row>
    <row r="142" spans="1:15">
      <c r="A142" s="1">
        <v>2007</v>
      </c>
      <c r="B142" s="1" t="s">
        <v>23401</v>
      </c>
      <c r="C142" s="1" t="s">
        <v>23546</v>
      </c>
      <c r="D142" s="1" t="s">
        <v>23526</v>
      </c>
      <c r="G142" s="1" t="s">
        <v>15</v>
      </c>
      <c r="H142" s="1" t="s">
        <v>16</v>
      </c>
      <c r="I142" s="1" t="s">
        <v>17</v>
      </c>
      <c r="J142" s="1" t="s">
        <v>25</v>
      </c>
      <c r="K142" s="1">
        <v>-25.25</v>
      </c>
      <c r="L142" s="1">
        <v>-67.819999999999993</v>
      </c>
      <c r="M142" s="1">
        <v>0.14000000000000001</v>
      </c>
    </row>
    <row r="143" spans="1:15">
      <c r="A143" s="1">
        <v>2007</v>
      </c>
      <c r="B143" s="1" t="s">
        <v>23401</v>
      </c>
      <c r="C143" s="1" t="s">
        <v>23547</v>
      </c>
      <c r="D143" s="1" t="s">
        <v>23526</v>
      </c>
      <c r="G143" s="1" t="s">
        <v>15</v>
      </c>
      <c r="H143" s="1" t="s">
        <v>16</v>
      </c>
      <c r="I143" s="1" t="s">
        <v>17</v>
      </c>
      <c r="J143" s="1" t="s">
        <v>25</v>
      </c>
      <c r="K143" s="1">
        <v>-25.25</v>
      </c>
      <c r="L143" s="1">
        <v>-67.819999999999993</v>
      </c>
      <c r="M143" s="1">
        <v>0.14000000000000001</v>
      </c>
    </row>
    <row r="144" spans="1:15">
      <c r="A144" s="1">
        <v>2007</v>
      </c>
      <c r="B144" s="1" t="s">
        <v>23401</v>
      </c>
      <c r="C144" s="1" t="s">
        <v>23548</v>
      </c>
      <c r="D144" s="1" t="s">
        <v>23526</v>
      </c>
      <c r="G144" s="1" t="s">
        <v>15</v>
      </c>
      <c r="H144" s="1" t="s">
        <v>16</v>
      </c>
      <c r="I144" s="1" t="s">
        <v>17</v>
      </c>
      <c r="J144" s="1" t="s">
        <v>25</v>
      </c>
      <c r="K144" s="1">
        <v>-25.25</v>
      </c>
      <c r="L144" s="1">
        <v>-67.819999999999993</v>
      </c>
      <c r="M144" s="1">
        <v>0.14000000000000001</v>
      </c>
    </row>
    <row r="145" spans="1:17">
      <c r="A145" s="1">
        <v>2007</v>
      </c>
      <c r="B145" s="1" t="s">
        <v>23401</v>
      </c>
      <c r="C145" s="1" t="s">
        <v>23549</v>
      </c>
      <c r="D145" s="1" t="s">
        <v>23526</v>
      </c>
      <c r="G145" s="1" t="s">
        <v>15</v>
      </c>
      <c r="H145" s="1" t="s">
        <v>16</v>
      </c>
      <c r="I145" s="1" t="s">
        <v>17</v>
      </c>
      <c r="J145" s="1" t="s">
        <v>25</v>
      </c>
      <c r="K145" s="1">
        <v>-25.25</v>
      </c>
      <c r="L145" s="1">
        <v>-67.819999999999993</v>
      </c>
      <c r="M145" s="1">
        <v>0.14000000000000001</v>
      </c>
    </row>
    <row r="146" spans="1:17">
      <c r="A146" s="1">
        <v>2007</v>
      </c>
      <c r="B146" s="1" t="s">
        <v>23401</v>
      </c>
      <c r="C146" s="1" t="s">
        <v>23550</v>
      </c>
      <c r="D146" s="1" t="s">
        <v>23526</v>
      </c>
      <c r="G146" s="1" t="s">
        <v>15</v>
      </c>
      <c r="H146" s="1" t="s">
        <v>16</v>
      </c>
      <c r="I146" s="1" t="s">
        <v>17</v>
      </c>
      <c r="J146" s="1" t="s">
        <v>25</v>
      </c>
      <c r="K146" s="1">
        <v>-25.25</v>
      </c>
      <c r="L146" s="1">
        <v>-67.819999999999993</v>
      </c>
      <c r="M146" s="1">
        <v>0.14000000000000001</v>
      </c>
    </row>
    <row r="147" spans="1:17">
      <c r="A147" s="1">
        <v>2007</v>
      </c>
      <c r="B147" s="1" t="s">
        <v>23401</v>
      </c>
      <c r="C147" s="1" t="s">
        <v>23551</v>
      </c>
      <c r="D147" s="1" t="s">
        <v>23405</v>
      </c>
      <c r="G147" s="1" t="s">
        <v>15</v>
      </c>
      <c r="H147" s="1" t="s">
        <v>16</v>
      </c>
      <c r="I147" s="1" t="s">
        <v>17</v>
      </c>
      <c r="J147" s="1" t="s">
        <v>25</v>
      </c>
      <c r="K147" s="1">
        <v>-26.07</v>
      </c>
      <c r="L147" s="1">
        <v>-68.47</v>
      </c>
      <c r="M147" s="1">
        <v>0.14000000000000001</v>
      </c>
    </row>
    <row r="148" spans="1:17">
      <c r="A148" s="1">
        <v>2007</v>
      </c>
      <c r="B148" s="1" t="s">
        <v>23401</v>
      </c>
      <c r="C148" s="1" t="s">
        <v>23552</v>
      </c>
      <c r="D148" s="1" t="s">
        <v>23481</v>
      </c>
      <c r="G148" s="1" t="s">
        <v>15</v>
      </c>
      <c r="H148" s="1" t="s">
        <v>16</v>
      </c>
      <c r="I148" s="1" t="s">
        <v>17</v>
      </c>
      <c r="J148" s="1" t="s">
        <v>25</v>
      </c>
      <c r="K148" s="1">
        <v>-25.48</v>
      </c>
      <c r="L148" s="1">
        <v>-67.64</v>
      </c>
      <c r="M148" s="1">
        <v>0.14000000000000001</v>
      </c>
    </row>
    <row r="149" spans="1:17">
      <c r="A149" s="1">
        <v>2006</v>
      </c>
      <c r="B149" s="1" t="s">
        <v>23368</v>
      </c>
      <c r="C149" s="1" t="s">
        <v>23553</v>
      </c>
      <c r="D149" s="1" t="s">
        <v>23370</v>
      </c>
      <c r="G149" s="1" t="s">
        <v>15</v>
      </c>
      <c r="H149" s="1" t="s">
        <v>16</v>
      </c>
      <c r="I149" s="1" t="s">
        <v>17</v>
      </c>
      <c r="J149" s="1" t="s">
        <v>311</v>
      </c>
      <c r="K149" s="1">
        <v>-16.525300000000001</v>
      </c>
      <c r="L149" s="1">
        <v>-71.77</v>
      </c>
      <c r="M149" s="1">
        <v>0.14000000000000001</v>
      </c>
    </row>
    <row r="150" spans="1:17">
      <c r="A150" s="1">
        <v>2010</v>
      </c>
      <c r="B150" s="1" t="s">
        <v>23365</v>
      </c>
      <c r="C150" s="1" t="s">
        <v>23554</v>
      </c>
      <c r="D150" s="1" t="s">
        <v>23367</v>
      </c>
      <c r="G150" s="1" t="s">
        <v>15</v>
      </c>
      <c r="H150" s="1" t="s">
        <v>16</v>
      </c>
      <c r="I150" s="1" t="s">
        <v>17</v>
      </c>
      <c r="J150" s="1" t="s">
        <v>311</v>
      </c>
      <c r="K150" s="1">
        <v>-18.514199999999999</v>
      </c>
      <c r="L150" s="1">
        <v>-69.97</v>
      </c>
      <c r="M150" s="1">
        <v>0.14000000000000001</v>
      </c>
    </row>
    <row r="151" spans="1:17">
      <c r="A151" s="1">
        <v>2010</v>
      </c>
      <c r="B151" s="1" t="s">
        <v>23365</v>
      </c>
      <c r="C151" s="1" t="s">
        <v>23555</v>
      </c>
      <c r="D151" s="1" t="s">
        <v>23556</v>
      </c>
      <c r="G151" s="1" t="s">
        <v>15</v>
      </c>
      <c r="H151" s="1" t="s">
        <v>16</v>
      </c>
      <c r="I151" s="1" t="s">
        <v>17</v>
      </c>
      <c r="J151" s="1" t="s">
        <v>311</v>
      </c>
      <c r="K151" s="1">
        <v>-18.2667</v>
      </c>
      <c r="L151" s="1">
        <v>-69.349999999999994</v>
      </c>
      <c r="M151" s="1">
        <v>0.14000000000000001</v>
      </c>
      <c r="O151" s="1">
        <v>3.5</v>
      </c>
    </row>
    <row r="152" spans="1:17">
      <c r="A152" s="1">
        <v>1977</v>
      </c>
      <c r="B152" s="1" t="s">
        <v>23557</v>
      </c>
      <c r="C152" s="1" t="s">
        <v>6299</v>
      </c>
      <c r="D152" s="1" t="s">
        <v>23509</v>
      </c>
      <c r="G152" s="1" t="s">
        <v>15</v>
      </c>
      <c r="H152" s="1" t="s">
        <v>16</v>
      </c>
      <c r="I152" s="1" t="s">
        <v>17</v>
      </c>
      <c r="J152" s="1" t="s">
        <v>311</v>
      </c>
      <c r="K152" s="1">
        <v>-16.5</v>
      </c>
      <c r="L152" s="1">
        <v>-70</v>
      </c>
      <c r="M152" s="1">
        <v>0.14000000000000001</v>
      </c>
    </row>
    <row r="153" spans="1:17">
      <c r="A153" s="1">
        <v>2006</v>
      </c>
      <c r="B153" s="1" t="s">
        <v>23444</v>
      </c>
      <c r="C153" s="1" t="s">
        <v>23558</v>
      </c>
      <c r="D153" s="1" t="s">
        <v>23446</v>
      </c>
      <c r="G153" s="1" t="s">
        <v>15</v>
      </c>
      <c r="H153" s="1" t="s">
        <v>16</v>
      </c>
      <c r="I153" s="1" t="s">
        <v>17</v>
      </c>
      <c r="J153" s="1" t="s">
        <v>311</v>
      </c>
      <c r="K153" s="1">
        <v>-25.504100000000001</v>
      </c>
      <c r="L153" s="1">
        <v>-68.034599999999998</v>
      </c>
      <c r="M153" s="1">
        <v>0.14000000000000001</v>
      </c>
    </row>
    <row r="154" spans="1:17">
      <c r="A154" s="1">
        <v>2007</v>
      </c>
      <c r="B154" s="1" t="s">
        <v>23401</v>
      </c>
      <c r="C154" s="1" t="s">
        <v>23559</v>
      </c>
      <c r="D154" s="1" t="s">
        <v>23481</v>
      </c>
      <c r="G154" s="1" t="s">
        <v>15</v>
      </c>
      <c r="H154" s="1" t="s">
        <v>16</v>
      </c>
      <c r="I154" s="1" t="s">
        <v>17</v>
      </c>
      <c r="J154" s="1" t="s">
        <v>25</v>
      </c>
      <c r="K154" s="1">
        <v>-26</v>
      </c>
      <c r="L154" s="1">
        <v>-68.510000000000005</v>
      </c>
      <c r="M154" s="1">
        <v>0.15</v>
      </c>
      <c r="O154" s="1">
        <v>0.5</v>
      </c>
    </row>
    <row r="155" spans="1:17">
      <c r="A155" s="1">
        <v>2007</v>
      </c>
      <c r="B155" s="1" t="s">
        <v>23401</v>
      </c>
      <c r="C155" s="1" t="s">
        <v>23560</v>
      </c>
      <c r="D155" s="1" t="s">
        <v>23478</v>
      </c>
      <c r="G155" s="1" t="s">
        <v>15</v>
      </c>
      <c r="H155" s="1" t="s">
        <v>16</v>
      </c>
      <c r="I155" s="1" t="s">
        <v>17</v>
      </c>
      <c r="J155" s="1" t="s">
        <v>25</v>
      </c>
      <c r="K155" s="1">
        <v>-25.76</v>
      </c>
      <c r="L155" s="1">
        <v>-68.31</v>
      </c>
      <c r="M155" s="1">
        <v>0.15</v>
      </c>
      <c r="O155" s="1">
        <v>0.6</v>
      </c>
    </row>
    <row r="156" spans="1:17">
      <c r="A156" s="1">
        <v>2000</v>
      </c>
      <c r="B156" s="1" t="s">
        <v>23413</v>
      </c>
      <c r="C156" s="1" t="s">
        <v>23561</v>
      </c>
      <c r="D156" s="1" t="s">
        <v>23562</v>
      </c>
      <c r="G156" s="1" t="s">
        <v>15</v>
      </c>
      <c r="H156" s="1" t="s">
        <v>16</v>
      </c>
      <c r="I156" s="1" t="s">
        <v>17</v>
      </c>
      <c r="J156" s="1" t="s">
        <v>25</v>
      </c>
      <c r="K156" s="1">
        <v>-26.2119</v>
      </c>
      <c r="L156" s="1">
        <v>-68.551699999999997</v>
      </c>
      <c r="M156" s="1">
        <v>0.15</v>
      </c>
      <c r="O156" s="1">
        <v>0.4</v>
      </c>
    </row>
    <row r="157" spans="1:17">
      <c r="A157" s="1">
        <v>2007</v>
      </c>
      <c r="B157" s="1" t="s">
        <v>23401</v>
      </c>
      <c r="C157" s="1" t="s">
        <v>23563</v>
      </c>
      <c r="D157" s="1" t="s">
        <v>23562</v>
      </c>
      <c r="G157" s="1" t="s">
        <v>15</v>
      </c>
      <c r="H157" s="1" t="s">
        <v>16</v>
      </c>
      <c r="I157" s="1" t="s">
        <v>17</v>
      </c>
      <c r="J157" s="1" t="s">
        <v>25</v>
      </c>
      <c r="K157" s="1">
        <v>-26.2119</v>
      </c>
      <c r="L157" s="1">
        <v>-68.551699999999997</v>
      </c>
      <c r="M157" s="1">
        <v>0.15</v>
      </c>
      <c r="O157" s="1">
        <v>0.4</v>
      </c>
    </row>
    <row r="158" spans="1:17">
      <c r="A158" s="1">
        <v>2000</v>
      </c>
      <c r="B158" s="1" t="s">
        <v>23413</v>
      </c>
      <c r="C158" s="1" t="s">
        <v>23564</v>
      </c>
      <c r="D158" s="1" t="s">
        <v>23565</v>
      </c>
      <c r="G158" s="1" t="s">
        <v>15</v>
      </c>
      <c r="H158" s="1" t="s">
        <v>16</v>
      </c>
      <c r="I158" s="1" t="s">
        <v>17</v>
      </c>
      <c r="J158" s="1" t="s">
        <v>25</v>
      </c>
      <c r="K158" s="1">
        <v>-26.596399999999999</v>
      </c>
      <c r="L158" s="1">
        <v>-68.150599999999997</v>
      </c>
      <c r="M158" s="1">
        <v>0.15</v>
      </c>
      <c r="O158" s="1">
        <v>0.8</v>
      </c>
      <c r="Q158" s="1">
        <v>0.51243799999999995</v>
      </c>
    </row>
    <row r="159" spans="1:17">
      <c r="A159" s="1">
        <v>2007</v>
      </c>
      <c r="B159" s="1" t="s">
        <v>23401</v>
      </c>
      <c r="C159" s="1" t="s">
        <v>23566</v>
      </c>
      <c r="D159" s="1" t="s">
        <v>23403</v>
      </c>
      <c r="G159" s="1" t="s">
        <v>15</v>
      </c>
      <c r="H159" s="1" t="s">
        <v>16</v>
      </c>
      <c r="I159" s="1" t="s">
        <v>17</v>
      </c>
      <c r="J159" s="1" t="s">
        <v>25</v>
      </c>
      <c r="K159" s="1">
        <v>-26.6</v>
      </c>
      <c r="L159" s="1">
        <v>-68.8</v>
      </c>
      <c r="M159" s="1">
        <v>0.15</v>
      </c>
      <c r="O159" s="1">
        <v>0.6</v>
      </c>
    </row>
    <row r="160" spans="1:17">
      <c r="A160" s="1">
        <v>2007</v>
      </c>
      <c r="B160" s="1" t="s">
        <v>23401</v>
      </c>
      <c r="C160" s="1" t="s">
        <v>23564</v>
      </c>
      <c r="D160" s="1" t="s">
        <v>23565</v>
      </c>
      <c r="G160" s="1" t="s">
        <v>15</v>
      </c>
      <c r="H160" s="1" t="s">
        <v>16</v>
      </c>
      <c r="I160" s="1" t="s">
        <v>17</v>
      </c>
      <c r="J160" s="1" t="s">
        <v>25</v>
      </c>
      <c r="K160" s="1">
        <v>-26.596399999999999</v>
      </c>
      <c r="L160" s="1">
        <v>-68.150599999999997</v>
      </c>
      <c r="M160" s="1">
        <v>0.15</v>
      </c>
      <c r="O160" s="1">
        <v>0.8</v>
      </c>
      <c r="Q160" s="1">
        <v>0.51243399999999995</v>
      </c>
    </row>
    <row r="161" spans="1:17">
      <c r="A161" s="1">
        <v>2000</v>
      </c>
      <c r="B161" s="1" t="s">
        <v>23413</v>
      </c>
      <c r="C161" s="1" t="s">
        <v>23567</v>
      </c>
      <c r="D161" s="1" t="s">
        <v>23568</v>
      </c>
      <c r="G161" s="1" t="s">
        <v>15</v>
      </c>
      <c r="H161" s="1" t="s">
        <v>16</v>
      </c>
      <c r="I161" s="1" t="s">
        <v>17</v>
      </c>
      <c r="J161" s="1" t="s">
        <v>25</v>
      </c>
      <c r="K161" s="1">
        <v>-25.7239</v>
      </c>
      <c r="L161" s="1">
        <v>-68.06</v>
      </c>
      <c r="M161" s="1">
        <v>0.15</v>
      </c>
      <c r="O161" s="1">
        <v>0.4</v>
      </c>
      <c r="Q161" s="1">
        <v>0.51250399999999996</v>
      </c>
    </row>
    <row r="162" spans="1:17">
      <c r="A162" s="1">
        <v>2007</v>
      </c>
      <c r="B162" s="1" t="s">
        <v>23401</v>
      </c>
      <c r="C162" s="1" t="s">
        <v>23569</v>
      </c>
      <c r="D162" s="1" t="s">
        <v>23481</v>
      </c>
      <c r="G162" s="1" t="s">
        <v>15</v>
      </c>
      <c r="H162" s="1" t="s">
        <v>16</v>
      </c>
      <c r="I162" s="1" t="s">
        <v>17</v>
      </c>
      <c r="J162" s="1" t="s">
        <v>25</v>
      </c>
      <c r="K162" s="1">
        <v>-25.48</v>
      </c>
      <c r="L162" s="1">
        <v>-67.64</v>
      </c>
      <c r="M162" s="1">
        <v>0.15</v>
      </c>
      <c r="O162" s="1">
        <v>0.4</v>
      </c>
    </row>
    <row r="163" spans="1:17">
      <c r="A163" s="1">
        <v>1999</v>
      </c>
      <c r="B163" s="1" t="s">
        <v>23570</v>
      </c>
      <c r="C163" s="1" t="s">
        <v>23571</v>
      </c>
      <c r="D163" s="1" t="s">
        <v>23568</v>
      </c>
      <c r="G163" s="1" t="s">
        <v>15</v>
      </c>
      <c r="H163" s="1" t="s">
        <v>16</v>
      </c>
      <c r="I163" s="1" t="s">
        <v>17</v>
      </c>
      <c r="J163" s="1" t="s">
        <v>25</v>
      </c>
      <c r="K163" s="1">
        <v>-25.7239</v>
      </c>
      <c r="L163" s="1">
        <v>-68.06</v>
      </c>
      <c r="M163" s="1">
        <v>0.15</v>
      </c>
    </row>
    <row r="164" spans="1:17">
      <c r="A164" s="1">
        <v>2007</v>
      </c>
      <c r="B164" s="1" t="s">
        <v>23401</v>
      </c>
      <c r="C164" s="1" t="s">
        <v>23572</v>
      </c>
      <c r="D164" s="1" t="s">
        <v>23417</v>
      </c>
      <c r="G164" s="1" t="s">
        <v>15</v>
      </c>
      <c r="H164" s="1" t="s">
        <v>16</v>
      </c>
      <c r="I164" s="1" t="s">
        <v>17</v>
      </c>
      <c r="J164" s="1" t="s">
        <v>25</v>
      </c>
      <c r="K164" s="1">
        <v>-26.13</v>
      </c>
      <c r="L164" s="1">
        <v>-67.97</v>
      </c>
      <c r="M164" s="1">
        <v>0.15</v>
      </c>
    </row>
    <row r="165" spans="1:17">
      <c r="A165" s="1">
        <v>2007</v>
      </c>
      <c r="B165" s="1" t="s">
        <v>23401</v>
      </c>
      <c r="C165" s="1" t="s">
        <v>23573</v>
      </c>
      <c r="D165" s="1" t="s">
        <v>23417</v>
      </c>
      <c r="G165" s="1" t="s">
        <v>15</v>
      </c>
      <c r="H165" s="1" t="s">
        <v>16</v>
      </c>
      <c r="I165" s="1" t="s">
        <v>17</v>
      </c>
      <c r="J165" s="1" t="s">
        <v>25</v>
      </c>
      <c r="K165" s="1">
        <v>-26.13</v>
      </c>
      <c r="L165" s="1">
        <v>-67.97</v>
      </c>
      <c r="M165" s="1">
        <v>0.15</v>
      </c>
    </row>
    <row r="166" spans="1:17">
      <c r="A166" s="1">
        <v>2007</v>
      </c>
      <c r="B166" s="1" t="s">
        <v>23401</v>
      </c>
      <c r="C166" s="1" t="s">
        <v>23574</v>
      </c>
      <c r="D166" s="1" t="s">
        <v>23461</v>
      </c>
      <c r="G166" s="1" t="s">
        <v>15</v>
      </c>
      <c r="H166" s="1" t="s">
        <v>16</v>
      </c>
      <c r="I166" s="1" t="s">
        <v>17</v>
      </c>
      <c r="J166" s="1" t="s">
        <v>25</v>
      </c>
      <c r="K166" s="1">
        <v>-25.95</v>
      </c>
      <c r="L166" s="1">
        <v>-68.66</v>
      </c>
      <c r="M166" s="1">
        <v>0.15</v>
      </c>
    </row>
    <row r="167" spans="1:17">
      <c r="A167" s="1">
        <v>2007</v>
      </c>
      <c r="B167" s="1" t="s">
        <v>23401</v>
      </c>
      <c r="C167" s="1" t="s">
        <v>23575</v>
      </c>
      <c r="D167" s="1" t="s">
        <v>23526</v>
      </c>
      <c r="G167" s="1" t="s">
        <v>15</v>
      </c>
      <c r="H167" s="1" t="s">
        <v>16</v>
      </c>
      <c r="I167" s="1" t="s">
        <v>17</v>
      </c>
      <c r="J167" s="1" t="s">
        <v>25</v>
      </c>
      <c r="K167" s="1">
        <v>-25.25</v>
      </c>
      <c r="L167" s="1">
        <v>-67.819999999999993</v>
      </c>
      <c r="M167" s="1">
        <v>0.15</v>
      </c>
    </row>
    <row r="168" spans="1:17">
      <c r="A168" s="1">
        <v>2007</v>
      </c>
      <c r="B168" s="1" t="s">
        <v>23401</v>
      </c>
      <c r="C168" s="1" t="s">
        <v>23576</v>
      </c>
      <c r="D168" s="1" t="s">
        <v>23526</v>
      </c>
      <c r="G168" s="1" t="s">
        <v>15</v>
      </c>
      <c r="H168" s="1" t="s">
        <v>16</v>
      </c>
      <c r="I168" s="1" t="s">
        <v>17</v>
      </c>
      <c r="J168" s="1" t="s">
        <v>25</v>
      </c>
      <c r="K168" s="1">
        <v>-25.25</v>
      </c>
      <c r="L168" s="1">
        <v>-67.819999999999993</v>
      </c>
      <c r="M168" s="1">
        <v>0.15</v>
      </c>
    </row>
    <row r="169" spans="1:17">
      <c r="A169" s="1">
        <v>2007</v>
      </c>
      <c r="B169" s="1" t="s">
        <v>23401</v>
      </c>
      <c r="C169" s="1" t="s">
        <v>23577</v>
      </c>
      <c r="D169" s="1" t="s">
        <v>23526</v>
      </c>
      <c r="G169" s="1" t="s">
        <v>15</v>
      </c>
      <c r="H169" s="1" t="s">
        <v>16</v>
      </c>
      <c r="I169" s="1" t="s">
        <v>17</v>
      </c>
      <c r="J169" s="1" t="s">
        <v>25</v>
      </c>
      <c r="K169" s="1">
        <v>-25.25</v>
      </c>
      <c r="L169" s="1">
        <v>-67.819999999999993</v>
      </c>
      <c r="M169" s="1">
        <v>0.15</v>
      </c>
    </row>
    <row r="170" spans="1:17">
      <c r="A170" s="1">
        <v>2007</v>
      </c>
      <c r="B170" s="1" t="s">
        <v>23401</v>
      </c>
      <c r="C170" s="1" t="s">
        <v>23578</v>
      </c>
      <c r="D170" s="1" t="s">
        <v>23526</v>
      </c>
      <c r="G170" s="1" t="s">
        <v>15</v>
      </c>
      <c r="H170" s="1" t="s">
        <v>16</v>
      </c>
      <c r="I170" s="1" t="s">
        <v>17</v>
      </c>
      <c r="J170" s="1" t="s">
        <v>25</v>
      </c>
      <c r="K170" s="1">
        <v>-25.25</v>
      </c>
      <c r="L170" s="1">
        <v>-67.819999999999993</v>
      </c>
      <c r="M170" s="1">
        <v>0.15</v>
      </c>
    </row>
    <row r="171" spans="1:17">
      <c r="A171" s="1">
        <v>2007</v>
      </c>
      <c r="B171" s="1" t="s">
        <v>23401</v>
      </c>
      <c r="C171" s="1" t="s">
        <v>23579</v>
      </c>
      <c r="D171" s="1" t="s">
        <v>23481</v>
      </c>
      <c r="G171" s="1" t="s">
        <v>15</v>
      </c>
      <c r="H171" s="1" t="s">
        <v>16</v>
      </c>
      <c r="I171" s="1" t="s">
        <v>17</v>
      </c>
      <c r="J171" s="1" t="s">
        <v>25</v>
      </c>
      <c r="K171" s="1">
        <v>-26</v>
      </c>
      <c r="L171" s="1">
        <v>-68.510000000000005</v>
      </c>
      <c r="M171" s="1">
        <v>0.15</v>
      </c>
    </row>
    <row r="172" spans="1:17">
      <c r="A172" s="1">
        <v>2001</v>
      </c>
      <c r="B172" s="1" t="s">
        <v>23420</v>
      </c>
      <c r="C172" s="1" t="s">
        <v>23580</v>
      </c>
      <c r="D172" s="1" t="s">
        <v>23389</v>
      </c>
      <c r="G172" s="1" t="s">
        <v>15</v>
      </c>
      <c r="H172" s="1" t="s">
        <v>16</v>
      </c>
      <c r="I172" s="1" t="s">
        <v>17</v>
      </c>
      <c r="J172" s="1" t="s">
        <v>25</v>
      </c>
      <c r="K172" s="1">
        <v>-23.17</v>
      </c>
      <c r="L172" s="1">
        <v>-67.42</v>
      </c>
      <c r="M172" s="1">
        <v>0.15</v>
      </c>
    </row>
    <row r="173" spans="1:17">
      <c r="A173" s="1">
        <v>2010</v>
      </c>
      <c r="B173" s="1" t="s">
        <v>23365</v>
      </c>
      <c r="C173" s="1" t="s">
        <v>23581</v>
      </c>
      <c r="D173" s="1" t="s">
        <v>23509</v>
      </c>
      <c r="G173" s="1" t="s">
        <v>15</v>
      </c>
      <c r="H173" s="1" t="s">
        <v>16</v>
      </c>
      <c r="I173" s="1" t="s">
        <v>17</v>
      </c>
      <c r="J173" s="1" t="s">
        <v>311</v>
      </c>
      <c r="K173" s="1">
        <v>-15.216900000000001</v>
      </c>
      <c r="L173" s="1">
        <v>-72.883300000000006</v>
      </c>
      <c r="M173" s="1">
        <v>0.15</v>
      </c>
      <c r="O173" s="1">
        <v>15</v>
      </c>
    </row>
    <row r="174" spans="1:17">
      <c r="A174" s="1">
        <v>2010</v>
      </c>
      <c r="B174" s="1" t="s">
        <v>23365</v>
      </c>
      <c r="C174" s="1" t="s">
        <v>23582</v>
      </c>
      <c r="D174" s="1" t="s">
        <v>23583</v>
      </c>
      <c r="G174" s="1" t="s">
        <v>15</v>
      </c>
      <c r="H174" s="1" t="s">
        <v>16</v>
      </c>
      <c r="I174" s="1" t="s">
        <v>17</v>
      </c>
      <c r="J174" s="1" t="s">
        <v>311</v>
      </c>
      <c r="K174" s="1">
        <v>-18.4375</v>
      </c>
      <c r="L174" s="1">
        <v>-69.738299999999995</v>
      </c>
      <c r="M174" s="1">
        <v>0.15</v>
      </c>
      <c r="O174" s="1">
        <v>46</v>
      </c>
    </row>
    <row r="175" spans="1:17">
      <c r="A175" s="1">
        <v>2004</v>
      </c>
      <c r="B175" s="1" t="s">
        <v>23584</v>
      </c>
      <c r="C175" s="1" t="s">
        <v>23585</v>
      </c>
      <c r="D175" s="1" t="s">
        <v>23586</v>
      </c>
      <c r="G175" s="1" t="s">
        <v>15</v>
      </c>
      <c r="H175" s="1" t="s">
        <v>16</v>
      </c>
      <c r="I175" s="1" t="s">
        <v>17</v>
      </c>
      <c r="J175" s="1" t="s">
        <v>311</v>
      </c>
      <c r="K175" s="1">
        <v>-14.23</v>
      </c>
      <c r="L175" s="1">
        <v>-70.06</v>
      </c>
      <c r="M175" s="1">
        <v>0.15</v>
      </c>
      <c r="O175" s="1">
        <v>1.6</v>
      </c>
    </row>
    <row r="176" spans="1:17">
      <c r="A176" s="1">
        <v>2006</v>
      </c>
      <c r="B176" s="1" t="s">
        <v>23444</v>
      </c>
      <c r="C176" s="1" t="s">
        <v>23587</v>
      </c>
      <c r="D176" s="1" t="s">
        <v>23446</v>
      </c>
      <c r="G176" s="1" t="s">
        <v>15</v>
      </c>
      <c r="H176" s="1" t="s">
        <v>16</v>
      </c>
      <c r="I176" s="1" t="s">
        <v>17</v>
      </c>
      <c r="J176" s="1" t="s">
        <v>311</v>
      </c>
      <c r="K176" s="1">
        <v>-25.619299999999999</v>
      </c>
      <c r="L176" s="1">
        <v>-67.725099999999998</v>
      </c>
      <c r="M176" s="1">
        <v>0.15</v>
      </c>
    </row>
    <row r="177" spans="1:17">
      <c r="A177" s="1">
        <v>2006</v>
      </c>
      <c r="B177" s="1" t="s">
        <v>23444</v>
      </c>
      <c r="C177" s="1" t="s">
        <v>23588</v>
      </c>
      <c r="D177" s="1" t="s">
        <v>23446</v>
      </c>
      <c r="G177" s="1" t="s">
        <v>15</v>
      </c>
      <c r="H177" s="1" t="s">
        <v>16</v>
      </c>
      <c r="I177" s="1" t="s">
        <v>17</v>
      </c>
      <c r="J177" s="1" t="s">
        <v>311</v>
      </c>
      <c r="K177" s="1">
        <v>-25.6236</v>
      </c>
      <c r="L177" s="1">
        <v>-67.843900000000005</v>
      </c>
      <c r="M177" s="1">
        <v>0.15</v>
      </c>
    </row>
    <row r="178" spans="1:17">
      <c r="A178" s="1">
        <v>2007</v>
      </c>
      <c r="B178" s="1" t="s">
        <v>23401</v>
      </c>
      <c r="C178" s="1" t="s">
        <v>23589</v>
      </c>
      <c r="D178" s="1" t="s">
        <v>23481</v>
      </c>
      <c r="G178" s="1" t="s">
        <v>15</v>
      </c>
      <c r="H178" s="1" t="s">
        <v>16</v>
      </c>
      <c r="I178" s="1" t="s">
        <v>17</v>
      </c>
      <c r="J178" s="1" t="s">
        <v>25</v>
      </c>
      <c r="K178" s="1">
        <v>-26</v>
      </c>
      <c r="L178" s="1">
        <v>-68.510000000000005</v>
      </c>
      <c r="M178" s="1">
        <v>0.16</v>
      </c>
      <c r="O178" s="1">
        <v>0.8</v>
      </c>
    </row>
    <row r="179" spans="1:17">
      <c r="A179" s="1">
        <v>2000</v>
      </c>
      <c r="B179" s="1" t="s">
        <v>23413</v>
      </c>
      <c r="C179" s="1" t="s">
        <v>23590</v>
      </c>
      <c r="D179" s="1" t="s">
        <v>23405</v>
      </c>
      <c r="G179" s="1" t="s">
        <v>15</v>
      </c>
      <c r="H179" s="1" t="s">
        <v>16</v>
      </c>
      <c r="I179" s="1" t="s">
        <v>17</v>
      </c>
      <c r="J179" s="1" t="s">
        <v>25</v>
      </c>
      <c r="K179" s="1">
        <v>-26.07</v>
      </c>
      <c r="L179" s="1">
        <v>-68.47</v>
      </c>
      <c r="M179" s="1">
        <v>0.16</v>
      </c>
      <c r="O179" s="1">
        <v>0.4</v>
      </c>
      <c r="Q179" s="1">
        <v>0.51242100000000002</v>
      </c>
    </row>
    <row r="180" spans="1:17">
      <c r="A180" s="1">
        <v>2007</v>
      </c>
      <c r="B180" s="1" t="s">
        <v>23401</v>
      </c>
      <c r="C180" s="1" t="s">
        <v>23591</v>
      </c>
      <c r="D180" s="1" t="s">
        <v>23405</v>
      </c>
      <c r="G180" s="1" t="s">
        <v>15</v>
      </c>
      <c r="H180" s="1" t="s">
        <v>16</v>
      </c>
      <c r="I180" s="1" t="s">
        <v>17</v>
      </c>
      <c r="J180" s="1" t="s">
        <v>25</v>
      </c>
      <c r="K180" s="1">
        <v>-26.0747</v>
      </c>
      <c r="L180" s="1">
        <v>-68.470799999999997</v>
      </c>
      <c r="M180" s="1">
        <v>0.16</v>
      </c>
      <c r="O180" s="1">
        <v>0.4</v>
      </c>
      <c r="Q180" s="1">
        <v>0.51241700000000001</v>
      </c>
    </row>
    <row r="181" spans="1:17">
      <c r="A181" s="1">
        <v>2007</v>
      </c>
      <c r="B181" s="1" t="s">
        <v>23401</v>
      </c>
      <c r="C181" s="1" t="s">
        <v>23430</v>
      </c>
      <c r="D181" s="1" t="s">
        <v>23431</v>
      </c>
      <c r="G181" s="1" t="s">
        <v>15</v>
      </c>
      <c r="H181" s="1" t="s">
        <v>16</v>
      </c>
      <c r="I181" s="1" t="s">
        <v>17</v>
      </c>
      <c r="J181" s="1" t="s">
        <v>25</v>
      </c>
      <c r="K181" s="1">
        <v>-25.741900000000001</v>
      </c>
      <c r="L181" s="1">
        <v>-68.185599999999994</v>
      </c>
      <c r="M181" s="1">
        <v>0.16</v>
      </c>
      <c r="O181" s="1">
        <v>0.4</v>
      </c>
      <c r="Q181" s="1">
        <v>0.51248300000000002</v>
      </c>
    </row>
    <row r="182" spans="1:17">
      <c r="A182" s="1">
        <v>2007</v>
      </c>
      <c r="B182" s="1" t="s">
        <v>23401</v>
      </c>
      <c r="C182" s="1" t="s">
        <v>23592</v>
      </c>
      <c r="D182" s="1" t="s">
        <v>23526</v>
      </c>
      <c r="G182" s="1" t="s">
        <v>15</v>
      </c>
      <c r="H182" s="1" t="s">
        <v>16</v>
      </c>
      <c r="I182" s="1" t="s">
        <v>17</v>
      </c>
      <c r="J182" s="1" t="s">
        <v>25</v>
      </c>
      <c r="K182" s="1">
        <v>-25.25</v>
      </c>
      <c r="L182" s="1">
        <v>-67.819999999999993</v>
      </c>
      <c r="M182" s="1">
        <v>0.16</v>
      </c>
      <c r="O182" s="1">
        <v>0.3</v>
      </c>
    </row>
    <row r="183" spans="1:17">
      <c r="A183" s="1">
        <v>2007</v>
      </c>
      <c r="B183" s="1" t="s">
        <v>23401</v>
      </c>
      <c r="C183" s="1" t="s">
        <v>23593</v>
      </c>
      <c r="D183" s="1" t="s">
        <v>23461</v>
      </c>
      <c r="G183" s="1" t="s">
        <v>15</v>
      </c>
      <c r="H183" s="1" t="s">
        <v>16</v>
      </c>
      <c r="I183" s="1" t="s">
        <v>17</v>
      </c>
      <c r="J183" s="1" t="s">
        <v>25</v>
      </c>
      <c r="K183" s="1">
        <v>-25.95</v>
      </c>
      <c r="L183" s="1">
        <v>-68.66</v>
      </c>
      <c r="M183" s="1">
        <v>0.16</v>
      </c>
    </row>
    <row r="184" spans="1:17">
      <c r="A184" s="1">
        <v>2007</v>
      </c>
      <c r="B184" s="1" t="s">
        <v>23401</v>
      </c>
      <c r="C184" s="1" t="s">
        <v>23594</v>
      </c>
      <c r="D184" s="1" t="s">
        <v>23461</v>
      </c>
      <c r="G184" s="1" t="s">
        <v>15</v>
      </c>
      <c r="H184" s="1" t="s">
        <v>16</v>
      </c>
      <c r="I184" s="1" t="s">
        <v>17</v>
      </c>
      <c r="J184" s="1" t="s">
        <v>25</v>
      </c>
      <c r="K184" s="1">
        <v>-25.95</v>
      </c>
      <c r="L184" s="1">
        <v>-68.66</v>
      </c>
      <c r="M184" s="1">
        <v>0.16</v>
      </c>
    </row>
    <row r="185" spans="1:17">
      <c r="A185" s="1">
        <v>2007</v>
      </c>
      <c r="B185" s="1" t="s">
        <v>23401</v>
      </c>
      <c r="C185" s="1" t="s">
        <v>23595</v>
      </c>
      <c r="D185" s="1" t="s">
        <v>23461</v>
      </c>
      <c r="G185" s="1" t="s">
        <v>15</v>
      </c>
      <c r="H185" s="1" t="s">
        <v>16</v>
      </c>
      <c r="I185" s="1" t="s">
        <v>17</v>
      </c>
      <c r="J185" s="1" t="s">
        <v>25</v>
      </c>
      <c r="K185" s="1">
        <v>-25.95</v>
      </c>
      <c r="L185" s="1">
        <v>-68.66</v>
      </c>
      <c r="M185" s="1">
        <v>0.16</v>
      </c>
    </row>
    <row r="186" spans="1:17">
      <c r="A186" s="1">
        <v>2007</v>
      </c>
      <c r="B186" s="1" t="s">
        <v>23401</v>
      </c>
      <c r="C186" s="1" t="s">
        <v>23596</v>
      </c>
      <c r="D186" s="1" t="s">
        <v>23526</v>
      </c>
      <c r="G186" s="1" t="s">
        <v>15</v>
      </c>
      <c r="H186" s="1" t="s">
        <v>16</v>
      </c>
      <c r="I186" s="1" t="s">
        <v>17</v>
      </c>
      <c r="J186" s="1" t="s">
        <v>25</v>
      </c>
      <c r="K186" s="1">
        <v>-25.25</v>
      </c>
      <c r="L186" s="1">
        <v>-67.819999999999993</v>
      </c>
      <c r="M186" s="1">
        <v>0.16</v>
      </c>
    </row>
    <row r="187" spans="1:17">
      <c r="A187" s="1">
        <v>2007</v>
      </c>
      <c r="B187" s="1" t="s">
        <v>23401</v>
      </c>
      <c r="C187" s="1" t="s">
        <v>23597</v>
      </c>
      <c r="D187" s="1" t="s">
        <v>23526</v>
      </c>
      <c r="G187" s="1" t="s">
        <v>15</v>
      </c>
      <c r="H187" s="1" t="s">
        <v>16</v>
      </c>
      <c r="I187" s="1" t="s">
        <v>17</v>
      </c>
      <c r="J187" s="1" t="s">
        <v>25</v>
      </c>
      <c r="K187" s="1">
        <v>-25.25</v>
      </c>
      <c r="L187" s="1">
        <v>-67.819999999999993</v>
      </c>
      <c r="M187" s="1">
        <v>0.16</v>
      </c>
    </row>
    <row r="188" spans="1:17">
      <c r="A188" s="1">
        <v>2007</v>
      </c>
      <c r="B188" s="1" t="s">
        <v>23401</v>
      </c>
      <c r="C188" s="1" t="s">
        <v>23598</v>
      </c>
      <c r="D188" s="1" t="s">
        <v>23526</v>
      </c>
      <c r="G188" s="1" t="s">
        <v>15</v>
      </c>
      <c r="H188" s="1" t="s">
        <v>16</v>
      </c>
      <c r="I188" s="1" t="s">
        <v>17</v>
      </c>
      <c r="J188" s="1" t="s">
        <v>25</v>
      </c>
      <c r="K188" s="1">
        <v>-25.25</v>
      </c>
      <c r="L188" s="1">
        <v>-67.819999999999993</v>
      </c>
      <c r="M188" s="1">
        <v>0.16</v>
      </c>
    </row>
    <row r="189" spans="1:17">
      <c r="A189" s="1">
        <v>2007</v>
      </c>
      <c r="B189" s="1" t="s">
        <v>23401</v>
      </c>
      <c r="C189" s="1" t="s">
        <v>23599</v>
      </c>
      <c r="D189" s="1" t="s">
        <v>23526</v>
      </c>
      <c r="G189" s="1" t="s">
        <v>15</v>
      </c>
      <c r="H189" s="1" t="s">
        <v>16</v>
      </c>
      <c r="I189" s="1" t="s">
        <v>17</v>
      </c>
      <c r="J189" s="1" t="s">
        <v>25</v>
      </c>
      <c r="K189" s="1">
        <v>-25.25</v>
      </c>
      <c r="L189" s="1">
        <v>-67.819999999999993</v>
      </c>
      <c r="M189" s="1">
        <v>0.16</v>
      </c>
    </row>
    <row r="190" spans="1:17">
      <c r="A190" s="1">
        <v>2007</v>
      </c>
      <c r="B190" s="1" t="s">
        <v>23401</v>
      </c>
      <c r="C190" s="1" t="s">
        <v>23600</v>
      </c>
      <c r="D190" s="1" t="s">
        <v>23405</v>
      </c>
      <c r="G190" s="1" t="s">
        <v>15</v>
      </c>
      <c r="H190" s="1" t="s">
        <v>16</v>
      </c>
      <c r="I190" s="1" t="s">
        <v>17</v>
      </c>
      <c r="J190" s="1" t="s">
        <v>25</v>
      </c>
      <c r="K190" s="1">
        <v>-26.07</v>
      </c>
      <c r="L190" s="1">
        <v>-68.47</v>
      </c>
      <c r="M190" s="1">
        <v>0.16</v>
      </c>
    </row>
    <row r="191" spans="1:17">
      <c r="A191" s="1">
        <v>2007</v>
      </c>
      <c r="B191" s="1" t="s">
        <v>23401</v>
      </c>
      <c r="C191" s="1" t="s">
        <v>23601</v>
      </c>
      <c r="D191" s="1" t="s">
        <v>23478</v>
      </c>
      <c r="G191" s="1" t="s">
        <v>15</v>
      </c>
      <c r="H191" s="1" t="s">
        <v>16</v>
      </c>
      <c r="I191" s="1" t="s">
        <v>17</v>
      </c>
      <c r="J191" s="1" t="s">
        <v>25</v>
      </c>
      <c r="K191" s="1">
        <v>-25.76</v>
      </c>
      <c r="L191" s="1">
        <v>-68.31</v>
      </c>
      <c r="M191" s="1">
        <v>0.16</v>
      </c>
    </row>
    <row r="192" spans="1:17">
      <c r="A192" s="1">
        <v>1990</v>
      </c>
      <c r="B192" s="1" t="s">
        <v>23602</v>
      </c>
      <c r="C192" s="1" t="s">
        <v>23603</v>
      </c>
      <c r="D192" s="1" t="s">
        <v>23604</v>
      </c>
      <c r="G192" s="1" t="s">
        <v>15</v>
      </c>
      <c r="H192" s="1" t="s">
        <v>16</v>
      </c>
      <c r="I192" s="1" t="s">
        <v>17</v>
      </c>
      <c r="J192" s="1" t="s">
        <v>311</v>
      </c>
      <c r="K192" s="1">
        <v>-18.366700000000002</v>
      </c>
      <c r="L192" s="1">
        <v>-69.366699999999994</v>
      </c>
      <c r="M192" s="1">
        <v>0.16</v>
      </c>
    </row>
    <row r="193" spans="1:17">
      <c r="A193" s="1">
        <v>1988</v>
      </c>
      <c r="B193" s="1" t="s">
        <v>23605</v>
      </c>
      <c r="C193" s="1" t="s">
        <v>23603</v>
      </c>
      <c r="D193" s="1" t="s">
        <v>23604</v>
      </c>
      <c r="G193" s="1" t="s">
        <v>15</v>
      </c>
      <c r="H193" s="1" t="s">
        <v>16</v>
      </c>
      <c r="I193" s="1" t="s">
        <v>17</v>
      </c>
      <c r="J193" s="1" t="s">
        <v>311</v>
      </c>
      <c r="K193" s="1">
        <v>-18.366700000000002</v>
      </c>
      <c r="L193" s="1">
        <v>-69.366699999999994</v>
      </c>
      <c r="M193" s="1">
        <v>0.16</v>
      </c>
      <c r="O193" s="1">
        <v>22</v>
      </c>
    </row>
    <row r="194" spans="1:17">
      <c r="A194" s="1">
        <v>2004</v>
      </c>
      <c r="B194" s="1" t="s">
        <v>23584</v>
      </c>
      <c r="C194" s="1" t="s">
        <v>23606</v>
      </c>
      <c r="D194" s="1" t="s">
        <v>23586</v>
      </c>
      <c r="G194" s="1" t="s">
        <v>15</v>
      </c>
      <c r="H194" s="1" t="s">
        <v>16</v>
      </c>
      <c r="I194" s="1" t="s">
        <v>17</v>
      </c>
      <c r="J194" s="1" t="s">
        <v>311</v>
      </c>
      <c r="K194" s="1">
        <v>-14.237500000000001</v>
      </c>
      <c r="L194" s="1">
        <v>-70.114400000000003</v>
      </c>
      <c r="M194" s="1">
        <v>0.16</v>
      </c>
      <c r="O194" s="1">
        <v>1.4</v>
      </c>
    </row>
    <row r="195" spans="1:17">
      <c r="A195" s="1">
        <v>2010</v>
      </c>
      <c r="B195" s="1" t="s">
        <v>23365</v>
      </c>
      <c r="C195" s="1" t="s">
        <v>23607</v>
      </c>
      <c r="D195" s="1" t="s">
        <v>23604</v>
      </c>
      <c r="G195" s="1" t="s">
        <v>15</v>
      </c>
      <c r="H195" s="1" t="s">
        <v>16</v>
      </c>
      <c r="I195" s="1" t="s">
        <v>17</v>
      </c>
      <c r="J195" s="1" t="s">
        <v>311</v>
      </c>
      <c r="K195" s="1">
        <v>-18.366700000000002</v>
      </c>
      <c r="L195" s="1">
        <v>-69.366699999999994</v>
      </c>
      <c r="M195" s="1">
        <v>0.16</v>
      </c>
      <c r="O195" s="1">
        <v>64</v>
      </c>
    </row>
    <row r="196" spans="1:17">
      <c r="A196" s="1">
        <v>2010</v>
      </c>
      <c r="B196" s="1" t="s">
        <v>23365</v>
      </c>
      <c r="C196" s="1" t="s">
        <v>23608</v>
      </c>
      <c r="D196" s="1" t="s">
        <v>23609</v>
      </c>
      <c r="G196" s="1" t="s">
        <v>15</v>
      </c>
      <c r="H196" s="1" t="s">
        <v>16</v>
      </c>
      <c r="I196" s="1" t="s">
        <v>17</v>
      </c>
      <c r="J196" s="1" t="s">
        <v>311</v>
      </c>
      <c r="K196" s="1">
        <v>-15.5144</v>
      </c>
      <c r="L196" s="1">
        <v>-72.722800000000007</v>
      </c>
      <c r="M196" s="1">
        <v>0.16</v>
      </c>
      <c r="O196" s="1">
        <v>24.7</v>
      </c>
    </row>
    <row r="197" spans="1:17">
      <c r="A197" s="1">
        <v>2010</v>
      </c>
      <c r="B197" s="1" t="s">
        <v>23365</v>
      </c>
      <c r="C197" s="1" t="s">
        <v>23610</v>
      </c>
      <c r="D197" s="1" t="s">
        <v>23384</v>
      </c>
      <c r="G197" s="1" t="s">
        <v>15</v>
      </c>
      <c r="H197" s="1" t="s">
        <v>16</v>
      </c>
      <c r="I197" s="1" t="s">
        <v>17</v>
      </c>
      <c r="J197" s="1" t="s">
        <v>311</v>
      </c>
      <c r="K197" s="1">
        <v>-17.5167</v>
      </c>
      <c r="L197" s="1">
        <v>-69.116699999999994</v>
      </c>
      <c r="M197" s="1">
        <v>0.16</v>
      </c>
    </row>
    <row r="198" spans="1:17">
      <c r="A198" s="1">
        <v>2006</v>
      </c>
      <c r="B198" s="1" t="s">
        <v>23444</v>
      </c>
      <c r="C198" s="1" t="s">
        <v>23611</v>
      </c>
      <c r="D198" s="1" t="s">
        <v>23446</v>
      </c>
      <c r="G198" s="1" t="s">
        <v>15</v>
      </c>
      <c r="H198" s="1" t="s">
        <v>16</v>
      </c>
      <c r="I198" s="1" t="s">
        <v>17</v>
      </c>
      <c r="J198" s="1" t="s">
        <v>311</v>
      </c>
      <c r="K198" s="1">
        <v>-25.580200000000001</v>
      </c>
      <c r="L198" s="1">
        <v>-67.729799999999997</v>
      </c>
      <c r="M198" s="1">
        <v>0.16</v>
      </c>
    </row>
    <row r="199" spans="1:17">
      <c r="A199" s="1">
        <v>2006</v>
      </c>
      <c r="B199" s="1" t="s">
        <v>23444</v>
      </c>
      <c r="C199" s="1" t="s">
        <v>23612</v>
      </c>
      <c r="D199" s="1" t="s">
        <v>23446</v>
      </c>
      <c r="G199" s="1" t="s">
        <v>15</v>
      </c>
      <c r="H199" s="1" t="s">
        <v>16</v>
      </c>
      <c r="I199" s="1" t="s">
        <v>17</v>
      </c>
      <c r="J199" s="1" t="s">
        <v>311</v>
      </c>
      <c r="K199" s="1">
        <v>-25.562799999999999</v>
      </c>
      <c r="L199" s="1">
        <v>-68.121300000000005</v>
      </c>
      <c r="M199" s="1">
        <v>0.16</v>
      </c>
    </row>
    <row r="200" spans="1:17">
      <c r="A200" s="1">
        <v>1998</v>
      </c>
      <c r="B200" s="1" t="s">
        <v>23613</v>
      </c>
      <c r="C200" s="1" t="s">
        <v>23614</v>
      </c>
      <c r="D200" s="1" t="s">
        <v>23615</v>
      </c>
      <c r="G200" s="1" t="s">
        <v>15</v>
      </c>
      <c r="H200" s="1" t="s">
        <v>16</v>
      </c>
      <c r="I200" s="1" t="s">
        <v>17</v>
      </c>
      <c r="J200" s="1" t="s">
        <v>23616</v>
      </c>
      <c r="K200" s="1">
        <v>-18.272500000000001</v>
      </c>
      <c r="L200" s="1">
        <v>-66.583299999999994</v>
      </c>
      <c r="M200" s="1">
        <v>0.16</v>
      </c>
    </row>
    <row r="201" spans="1:17">
      <c r="A201" s="1">
        <v>2007</v>
      </c>
      <c r="B201" s="1" t="s">
        <v>23401</v>
      </c>
      <c r="C201" s="1" t="s">
        <v>23617</v>
      </c>
      <c r="D201" s="1" t="s">
        <v>23461</v>
      </c>
      <c r="G201" s="1" t="s">
        <v>15</v>
      </c>
      <c r="H201" s="1" t="s">
        <v>16</v>
      </c>
      <c r="I201" s="1" t="s">
        <v>17</v>
      </c>
      <c r="J201" s="1" t="s">
        <v>25</v>
      </c>
      <c r="K201" s="1">
        <v>-25.95</v>
      </c>
      <c r="L201" s="1">
        <v>-68.66</v>
      </c>
      <c r="M201" s="1">
        <v>0.17</v>
      </c>
      <c r="O201" s="1">
        <v>0.4</v>
      </c>
    </row>
    <row r="202" spans="1:17">
      <c r="A202" s="1">
        <v>2000</v>
      </c>
      <c r="B202" s="1" t="s">
        <v>23413</v>
      </c>
      <c r="C202" s="1" t="s">
        <v>23618</v>
      </c>
      <c r="D202" s="1" t="s">
        <v>23619</v>
      </c>
      <c r="G202" s="1" t="s">
        <v>15</v>
      </c>
      <c r="H202" s="1" t="s">
        <v>16</v>
      </c>
      <c r="I202" s="1" t="s">
        <v>17</v>
      </c>
      <c r="J202" s="1" t="s">
        <v>25</v>
      </c>
      <c r="K202" s="1">
        <v>-26.518899999999999</v>
      </c>
      <c r="L202" s="1">
        <v>-68.835300000000004</v>
      </c>
      <c r="M202" s="1">
        <v>0.17</v>
      </c>
      <c r="O202" s="1">
        <v>0.6</v>
      </c>
      <c r="Q202" s="1">
        <v>0.512436</v>
      </c>
    </row>
    <row r="203" spans="1:17">
      <c r="A203" s="1">
        <v>2007</v>
      </c>
      <c r="B203" s="1" t="s">
        <v>23401</v>
      </c>
      <c r="C203" s="1" t="s">
        <v>23620</v>
      </c>
      <c r="D203" s="1" t="s">
        <v>23403</v>
      </c>
      <c r="G203" s="1" t="s">
        <v>15</v>
      </c>
      <c r="H203" s="1" t="s">
        <v>16</v>
      </c>
      <c r="I203" s="1" t="s">
        <v>17</v>
      </c>
      <c r="J203" s="1" t="s">
        <v>25</v>
      </c>
      <c r="K203" s="1">
        <v>-26.6</v>
      </c>
      <c r="L203" s="1">
        <v>-68.8</v>
      </c>
      <c r="M203" s="1">
        <v>0.17</v>
      </c>
      <c r="O203" s="1">
        <v>0.6</v>
      </c>
      <c r="Q203" s="1">
        <v>0.512432</v>
      </c>
    </row>
    <row r="204" spans="1:17">
      <c r="A204" s="1">
        <v>2007</v>
      </c>
      <c r="B204" s="1" t="s">
        <v>23401</v>
      </c>
      <c r="C204" s="1" t="s">
        <v>23621</v>
      </c>
      <c r="D204" s="1" t="s">
        <v>23403</v>
      </c>
      <c r="G204" s="1" t="s">
        <v>15</v>
      </c>
      <c r="H204" s="1" t="s">
        <v>16</v>
      </c>
      <c r="I204" s="1" t="s">
        <v>17</v>
      </c>
      <c r="J204" s="1" t="s">
        <v>25</v>
      </c>
      <c r="K204" s="1">
        <v>-26.6</v>
      </c>
      <c r="L204" s="1">
        <v>-68.8</v>
      </c>
      <c r="M204" s="1">
        <v>0.17</v>
      </c>
      <c r="O204" s="1">
        <v>0.6</v>
      </c>
    </row>
    <row r="205" spans="1:17">
      <c r="A205" s="1">
        <v>1994</v>
      </c>
      <c r="B205" s="1" t="s">
        <v>23622</v>
      </c>
      <c r="C205" s="1" t="s">
        <v>23623</v>
      </c>
      <c r="D205" s="1" t="s">
        <v>23509</v>
      </c>
      <c r="G205" s="1" t="s">
        <v>15</v>
      </c>
      <c r="H205" s="1" t="s">
        <v>16</v>
      </c>
      <c r="I205" s="1" t="s">
        <v>17</v>
      </c>
      <c r="J205" s="1" t="s">
        <v>25</v>
      </c>
      <c r="K205" s="1">
        <v>-8.3699999999999992</v>
      </c>
      <c r="L205" s="1">
        <v>-78.22</v>
      </c>
      <c r="M205" s="1">
        <v>0.17</v>
      </c>
      <c r="O205" s="1">
        <v>1</v>
      </c>
    </row>
    <row r="206" spans="1:17">
      <c r="A206" s="1">
        <v>2007</v>
      </c>
      <c r="B206" s="1" t="s">
        <v>23401</v>
      </c>
      <c r="C206" s="1" t="s">
        <v>23624</v>
      </c>
      <c r="D206" s="1" t="s">
        <v>23526</v>
      </c>
      <c r="G206" s="1" t="s">
        <v>15</v>
      </c>
      <c r="H206" s="1" t="s">
        <v>16</v>
      </c>
      <c r="I206" s="1" t="s">
        <v>17</v>
      </c>
      <c r="J206" s="1" t="s">
        <v>25</v>
      </c>
      <c r="K206" s="1">
        <v>-25.25</v>
      </c>
      <c r="L206" s="1">
        <v>-67.819999999999993</v>
      </c>
      <c r="M206" s="1">
        <v>0.17</v>
      </c>
    </row>
    <row r="207" spans="1:17">
      <c r="A207" s="1">
        <v>2007</v>
      </c>
      <c r="B207" s="1" t="s">
        <v>23401</v>
      </c>
      <c r="C207" s="1" t="s">
        <v>23625</v>
      </c>
      <c r="D207" s="1" t="s">
        <v>23526</v>
      </c>
      <c r="G207" s="1" t="s">
        <v>15</v>
      </c>
      <c r="H207" s="1" t="s">
        <v>16</v>
      </c>
      <c r="I207" s="1" t="s">
        <v>17</v>
      </c>
      <c r="J207" s="1" t="s">
        <v>25</v>
      </c>
      <c r="K207" s="1">
        <v>-25.25</v>
      </c>
      <c r="L207" s="1">
        <v>-67.819999999999993</v>
      </c>
      <c r="M207" s="1">
        <v>0.17</v>
      </c>
    </row>
    <row r="208" spans="1:17">
      <c r="A208" s="1">
        <v>2007</v>
      </c>
      <c r="B208" s="1" t="s">
        <v>23401</v>
      </c>
      <c r="C208" s="1" t="s">
        <v>23626</v>
      </c>
      <c r="D208" s="1" t="s">
        <v>23526</v>
      </c>
      <c r="G208" s="1" t="s">
        <v>15</v>
      </c>
      <c r="H208" s="1" t="s">
        <v>16</v>
      </c>
      <c r="I208" s="1" t="s">
        <v>17</v>
      </c>
      <c r="J208" s="1" t="s">
        <v>25</v>
      </c>
      <c r="K208" s="1">
        <v>-25.25</v>
      </c>
      <c r="L208" s="1">
        <v>-67.819999999999993</v>
      </c>
      <c r="M208" s="1">
        <v>0.17</v>
      </c>
    </row>
    <row r="209" spans="1:17">
      <c r="A209" s="1">
        <v>2007</v>
      </c>
      <c r="B209" s="1" t="s">
        <v>23401</v>
      </c>
      <c r="C209" s="1" t="s">
        <v>23627</v>
      </c>
      <c r="D209" s="1" t="s">
        <v>23562</v>
      </c>
      <c r="G209" s="1" t="s">
        <v>15</v>
      </c>
      <c r="H209" s="1" t="s">
        <v>16</v>
      </c>
      <c r="I209" s="1" t="s">
        <v>17</v>
      </c>
      <c r="J209" s="1" t="s">
        <v>25</v>
      </c>
      <c r="K209" s="1">
        <v>-26.2119</v>
      </c>
      <c r="L209" s="1">
        <v>-68.551699999999997</v>
      </c>
      <c r="M209" s="1">
        <v>0.17</v>
      </c>
    </row>
    <row r="210" spans="1:17">
      <c r="A210" s="1">
        <v>2007</v>
      </c>
      <c r="B210" s="1" t="s">
        <v>23401</v>
      </c>
      <c r="C210" s="1" t="s">
        <v>23628</v>
      </c>
      <c r="D210" s="1" t="s">
        <v>23405</v>
      </c>
      <c r="G210" s="1" t="s">
        <v>15</v>
      </c>
      <c r="H210" s="1" t="s">
        <v>16</v>
      </c>
      <c r="I210" s="1" t="s">
        <v>17</v>
      </c>
      <c r="J210" s="1" t="s">
        <v>25</v>
      </c>
      <c r="K210" s="1">
        <v>-26.07</v>
      </c>
      <c r="L210" s="1">
        <v>-68.47</v>
      </c>
      <c r="M210" s="1">
        <v>0.17</v>
      </c>
    </row>
    <row r="211" spans="1:17">
      <c r="A211" s="1">
        <v>2007</v>
      </c>
      <c r="B211" s="1" t="s">
        <v>23401</v>
      </c>
      <c r="C211" s="1" t="s">
        <v>23629</v>
      </c>
      <c r="D211" s="1" t="s">
        <v>23405</v>
      </c>
      <c r="G211" s="1" t="s">
        <v>15</v>
      </c>
      <c r="H211" s="1" t="s">
        <v>16</v>
      </c>
      <c r="I211" s="1" t="s">
        <v>17</v>
      </c>
      <c r="J211" s="1" t="s">
        <v>25</v>
      </c>
      <c r="K211" s="1">
        <v>-26.07</v>
      </c>
      <c r="L211" s="1">
        <v>-68.47</v>
      </c>
      <c r="M211" s="1">
        <v>0.17</v>
      </c>
    </row>
    <row r="212" spans="1:17">
      <c r="A212" s="1">
        <v>2010</v>
      </c>
      <c r="B212" s="1" t="s">
        <v>23365</v>
      </c>
      <c r="C212" s="1" t="s">
        <v>23630</v>
      </c>
      <c r="D212" s="1" t="s">
        <v>23631</v>
      </c>
      <c r="G212" s="1" t="s">
        <v>15</v>
      </c>
      <c r="H212" s="1" t="s">
        <v>16</v>
      </c>
      <c r="I212" s="1" t="s">
        <v>17</v>
      </c>
      <c r="J212" s="1" t="s">
        <v>311</v>
      </c>
      <c r="K212" s="1">
        <v>-15.754899999999999</v>
      </c>
      <c r="L212" s="1">
        <v>-71.552000000000007</v>
      </c>
      <c r="M212" s="1">
        <v>0.17</v>
      </c>
      <c r="O212" s="1">
        <v>11</v>
      </c>
    </row>
    <row r="213" spans="1:17">
      <c r="A213" s="1">
        <v>2006</v>
      </c>
      <c r="B213" s="1" t="s">
        <v>23368</v>
      </c>
      <c r="C213" s="1" t="s">
        <v>23632</v>
      </c>
      <c r="D213" s="1" t="s">
        <v>23370</v>
      </c>
      <c r="G213" s="1" t="s">
        <v>15</v>
      </c>
      <c r="H213" s="1" t="s">
        <v>16</v>
      </c>
      <c r="I213" s="1" t="s">
        <v>17</v>
      </c>
      <c r="J213" s="1" t="s">
        <v>311</v>
      </c>
      <c r="K213" s="1">
        <v>-15.982200000000001</v>
      </c>
      <c r="L213" s="1">
        <v>-71.362200000000001</v>
      </c>
      <c r="M213" s="1">
        <v>0.17</v>
      </c>
    </row>
    <row r="214" spans="1:17">
      <c r="A214" s="1">
        <v>2010</v>
      </c>
      <c r="B214" s="1" t="s">
        <v>23365</v>
      </c>
      <c r="C214" s="1" t="s">
        <v>23633</v>
      </c>
      <c r="D214" s="1" t="s">
        <v>23609</v>
      </c>
      <c r="G214" s="1" t="s">
        <v>15</v>
      </c>
      <c r="H214" s="1" t="s">
        <v>16</v>
      </c>
      <c r="I214" s="1" t="s">
        <v>17</v>
      </c>
      <c r="J214" s="1" t="s">
        <v>311</v>
      </c>
      <c r="K214" s="1">
        <v>-15.5144</v>
      </c>
      <c r="L214" s="1">
        <v>-72.722800000000007</v>
      </c>
      <c r="M214" s="1">
        <v>0.17</v>
      </c>
      <c r="O214" s="1">
        <v>24</v>
      </c>
    </row>
    <row r="215" spans="1:17">
      <c r="A215" s="1">
        <v>1968</v>
      </c>
      <c r="B215" s="1" t="s">
        <v>23456</v>
      </c>
      <c r="C215" s="1" t="s">
        <v>2116</v>
      </c>
      <c r="D215" s="1" t="s">
        <v>23634</v>
      </c>
      <c r="G215" s="1" t="s">
        <v>15</v>
      </c>
      <c r="H215" s="1" t="s">
        <v>16</v>
      </c>
      <c r="I215" s="1" t="s">
        <v>17</v>
      </c>
      <c r="J215" s="1" t="s">
        <v>311</v>
      </c>
      <c r="K215" s="1">
        <v>-21.88</v>
      </c>
      <c r="L215" s="1">
        <v>-68.37</v>
      </c>
      <c r="M215" s="1">
        <v>0.17</v>
      </c>
    </row>
    <row r="216" spans="1:17">
      <c r="A216" s="1">
        <v>1988</v>
      </c>
      <c r="B216" s="1" t="s">
        <v>23605</v>
      </c>
      <c r="C216" s="1" t="s">
        <v>23635</v>
      </c>
      <c r="D216" s="1" t="s">
        <v>23636</v>
      </c>
      <c r="G216" s="1" t="s">
        <v>15</v>
      </c>
      <c r="H216" s="1" t="s">
        <v>16</v>
      </c>
      <c r="I216" s="1" t="s">
        <v>17</v>
      </c>
      <c r="J216" s="1" t="s">
        <v>25</v>
      </c>
      <c r="K216" s="1">
        <v>-18.245799999999999</v>
      </c>
      <c r="L216" s="1">
        <v>-69.219399999999993</v>
      </c>
      <c r="M216" s="1">
        <v>0.18</v>
      </c>
      <c r="O216" s="1">
        <v>28</v>
      </c>
    </row>
    <row r="217" spans="1:17">
      <c r="A217" s="1">
        <v>2007</v>
      </c>
      <c r="B217" s="1" t="s">
        <v>23401</v>
      </c>
      <c r="C217" s="1" t="s">
        <v>23637</v>
      </c>
      <c r="D217" s="1" t="s">
        <v>23489</v>
      </c>
      <c r="G217" s="1" t="s">
        <v>15</v>
      </c>
      <c r="H217" s="1" t="s">
        <v>16</v>
      </c>
      <c r="I217" s="1" t="s">
        <v>17</v>
      </c>
      <c r="J217" s="1" t="s">
        <v>25</v>
      </c>
      <c r="K217" s="1">
        <v>-26.33</v>
      </c>
      <c r="L217" s="1">
        <v>-68.38</v>
      </c>
      <c r="M217" s="1">
        <v>0.18</v>
      </c>
      <c r="O217" s="1">
        <v>2</v>
      </c>
    </row>
    <row r="218" spans="1:17">
      <c r="A218" s="1">
        <v>2007</v>
      </c>
      <c r="B218" s="1" t="s">
        <v>23401</v>
      </c>
      <c r="C218" s="1" t="s">
        <v>23638</v>
      </c>
      <c r="D218" s="1" t="s">
        <v>23481</v>
      </c>
      <c r="G218" s="1" t="s">
        <v>15</v>
      </c>
      <c r="H218" s="1" t="s">
        <v>16</v>
      </c>
      <c r="I218" s="1" t="s">
        <v>17</v>
      </c>
      <c r="J218" s="1" t="s">
        <v>25</v>
      </c>
      <c r="K218" s="1">
        <v>-25.74</v>
      </c>
      <c r="L218" s="1">
        <v>-68.19</v>
      </c>
      <c r="M218" s="1">
        <v>0.18</v>
      </c>
      <c r="O218" s="1">
        <v>0.9</v>
      </c>
    </row>
    <row r="219" spans="1:17">
      <c r="A219" s="1">
        <v>2007</v>
      </c>
      <c r="B219" s="1" t="s">
        <v>23401</v>
      </c>
      <c r="C219" s="1" t="s">
        <v>23639</v>
      </c>
      <c r="D219" s="1" t="s">
        <v>23446</v>
      </c>
      <c r="G219" s="1" t="s">
        <v>15</v>
      </c>
      <c r="H219" s="1" t="s">
        <v>16</v>
      </c>
      <c r="I219" s="1" t="s">
        <v>17</v>
      </c>
      <c r="J219" s="1" t="s">
        <v>25</v>
      </c>
      <c r="K219" s="1">
        <v>-25.31</v>
      </c>
      <c r="L219" s="1">
        <v>-67.760000000000005</v>
      </c>
      <c r="M219" s="1">
        <v>0.18</v>
      </c>
      <c r="O219" s="1">
        <v>0.2</v>
      </c>
    </row>
    <row r="220" spans="1:17">
      <c r="A220" s="1">
        <v>2000</v>
      </c>
      <c r="B220" s="1" t="s">
        <v>23413</v>
      </c>
      <c r="C220" s="1" t="s">
        <v>23640</v>
      </c>
      <c r="D220" s="1" t="s">
        <v>23641</v>
      </c>
      <c r="G220" s="1" t="s">
        <v>15</v>
      </c>
      <c r="H220" s="1" t="s">
        <v>16</v>
      </c>
      <c r="I220" s="1" t="s">
        <v>17</v>
      </c>
      <c r="J220" s="1" t="s">
        <v>25</v>
      </c>
      <c r="K220" s="1">
        <v>-25.2392</v>
      </c>
      <c r="L220" s="1">
        <v>-67.856700000000004</v>
      </c>
      <c r="M220" s="1">
        <v>0.18</v>
      </c>
      <c r="O220" s="1">
        <v>0.3</v>
      </c>
      <c r="Q220" s="1">
        <v>0.51246199999999997</v>
      </c>
    </row>
    <row r="221" spans="1:17">
      <c r="A221" s="1">
        <v>2007</v>
      </c>
      <c r="B221" s="1" t="s">
        <v>23401</v>
      </c>
      <c r="C221" s="1" t="s">
        <v>23642</v>
      </c>
      <c r="D221" s="1" t="s">
        <v>23526</v>
      </c>
      <c r="G221" s="1" t="s">
        <v>15</v>
      </c>
      <c r="H221" s="1" t="s">
        <v>16</v>
      </c>
      <c r="I221" s="1" t="s">
        <v>17</v>
      </c>
      <c r="J221" s="1" t="s">
        <v>25</v>
      </c>
      <c r="K221" s="1">
        <v>-25.25</v>
      </c>
      <c r="L221" s="1">
        <v>-67.819999999999993</v>
      </c>
      <c r="M221" s="1">
        <v>0.18</v>
      </c>
      <c r="O221" s="1">
        <v>0.3</v>
      </c>
      <c r="Q221" s="1">
        <v>0.512459</v>
      </c>
    </row>
    <row r="222" spans="1:17">
      <c r="A222" s="1">
        <v>1999</v>
      </c>
      <c r="B222" s="1" t="s">
        <v>23570</v>
      </c>
      <c r="C222" s="1" t="s">
        <v>23643</v>
      </c>
      <c r="D222" s="1" t="s">
        <v>23641</v>
      </c>
      <c r="G222" s="1" t="s">
        <v>15</v>
      </c>
      <c r="H222" s="1" t="s">
        <v>16</v>
      </c>
      <c r="I222" s="1" t="s">
        <v>17</v>
      </c>
      <c r="J222" s="1" t="s">
        <v>25</v>
      </c>
      <c r="K222" s="1">
        <v>-25.2392</v>
      </c>
      <c r="L222" s="1">
        <v>-67.856700000000004</v>
      </c>
      <c r="M222" s="1">
        <v>0.18</v>
      </c>
    </row>
    <row r="223" spans="1:17">
      <c r="A223" s="1">
        <v>2007</v>
      </c>
      <c r="B223" s="1" t="s">
        <v>23401</v>
      </c>
      <c r="C223" s="1" t="s">
        <v>23644</v>
      </c>
      <c r="D223" s="1" t="s">
        <v>23526</v>
      </c>
      <c r="G223" s="1" t="s">
        <v>15</v>
      </c>
      <c r="H223" s="1" t="s">
        <v>16</v>
      </c>
      <c r="I223" s="1" t="s">
        <v>17</v>
      </c>
      <c r="J223" s="1" t="s">
        <v>25</v>
      </c>
      <c r="K223" s="1">
        <v>-25.25</v>
      </c>
      <c r="L223" s="1">
        <v>-67.819999999999993</v>
      </c>
      <c r="M223" s="1">
        <v>0.18</v>
      </c>
    </row>
    <row r="224" spans="1:17">
      <c r="A224" s="1">
        <v>2007</v>
      </c>
      <c r="B224" s="1" t="s">
        <v>23401</v>
      </c>
      <c r="C224" s="1" t="s">
        <v>23645</v>
      </c>
      <c r="D224" s="1" t="s">
        <v>23526</v>
      </c>
      <c r="G224" s="1" t="s">
        <v>15</v>
      </c>
      <c r="H224" s="1" t="s">
        <v>16</v>
      </c>
      <c r="I224" s="1" t="s">
        <v>17</v>
      </c>
      <c r="J224" s="1" t="s">
        <v>25</v>
      </c>
      <c r="K224" s="1">
        <v>-25.25</v>
      </c>
      <c r="L224" s="1">
        <v>-67.819999999999993</v>
      </c>
      <c r="M224" s="1">
        <v>0.18</v>
      </c>
    </row>
    <row r="225" spans="1:17">
      <c r="A225" s="1">
        <v>2010</v>
      </c>
      <c r="B225" s="1" t="s">
        <v>23365</v>
      </c>
      <c r="C225" s="1" t="s">
        <v>23646</v>
      </c>
      <c r="D225" s="1" t="s">
        <v>23403</v>
      </c>
      <c r="G225" s="1" t="s">
        <v>15</v>
      </c>
      <c r="H225" s="1" t="s">
        <v>16</v>
      </c>
      <c r="I225" s="1" t="s">
        <v>17</v>
      </c>
      <c r="J225" s="1" t="s">
        <v>311</v>
      </c>
      <c r="K225" s="1">
        <v>-16.3689</v>
      </c>
      <c r="L225" s="1">
        <v>-71.793099999999995</v>
      </c>
      <c r="M225" s="1">
        <v>0.18</v>
      </c>
      <c r="O225" s="1">
        <v>21</v>
      </c>
    </row>
    <row r="226" spans="1:17">
      <c r="A226" s="1">
        <v>1990</v>
      </c>
      <c r="B226" s="1" t="s">
        <v>23602</v>
      </c>
      <c r="C226" s="1" t="s">
        <v>23635</v>
      </c>
      <c r="D226" s="1" t="s">
        <v>23636</v>
      </c>
      <c r="G226" s="1" t="s">
        <v>15</v>
      </c>
      <c r="H226" s="1" t="s">
        <v>16</v>
      </c>
      <c r="I226" s="1" t="s">
        <v>17</v>
      </c>
      <c r="J226" s="1" t="s">
        <v>311</v>
      </c>
      <c r="K226" s="1">
        <v>-18.245799999999999</v>
      </c>
      <c r="L226" s="1">
        <v>-69.219399999999993</v>
      </c>
      <c r="M226" s="1">
        <v>0.18</v>
      </c>
    </row>
    <row r="227" spans="1:17">
      <c r="A227" s="1">
        <v>2010</v>
      </c>
      <c r="B227" s="1" t="s">
        <v>23365</v>
      </c>
      <c r="C227" s="1" t="s">
        <v>23647</v>
      </c>
      <c r="D227" s="1" t="s">
        <v>23648</v>
      </c>
      <c r="G227" s="1" t="s">
        <v>15</v>
      </c>
      <c r="H227" s="1" t="s">
        <v>16</v>
      </c>
      <c r="I227" s="1" t="s">
        <v>17</v>
      </c>
      <c r="J227" s="1" t="s">
        <v>311</v>
      </c>
      <c r="K227" s="1">
        <v>-16.008299999999998</v>
      </c>
      <c r="L227" s="1">
        <v>-73.087800000000001</v>
      </c>
      <c r="M227" s="1">
        <v>0.18</v>
      </c>
      <c r="O227" s="1">
        <v>6</v>
      </c>
    </row>
    <row r="228" spans="1:17">
      <c r="A228" s="1">
        <v>2006</v>
      </c>
      <c r="B228" s="1" t="s">
        <v>23368</v>
      </c>
      <c r="C228" s="1" t="s">
        <v>23649</v>
      </c>
      <c r="D228" s="1" t="s">
        <v>23370</v>
      </c>
      <c r="G228" s="1" t="s">
        <v>15</v>
      </c>
      <c r="H228" s="1" t="s">
        <v>16</v>
      </c>
      <c r="I228" s="1" t="s">
        <v>17</v>
      </c>
      <c r="J228" s="1" t="s">
        <v>311</v>
      </c>
      <c r="K228" s="1">
        <v>-16.4025</v>
      </c>
      <c r="L228" s="1">
        <v>-71.753900000000002</v>
      </c>
      <c r="M228" s="1">
        <v>0.18</v>
      </c>
    </row>
    <row r="229" spans="1:17">
      <c r="A229" s="1">
        <v>1989</v>
      </c>
      <c r="B229" s="1" t="s">
        <v>23650</v>
      </c>
      <c r="C229" s="1" t="s">
        <v>1363</v>
      </c>
      <c r="D229" s="1" t="s">
        <v>23651</v>
      </c>
      <c r="G229" s="1" t="s">
        <v>15</v>
      </c>
      <c r="H229" s="1" t="s">
        <v>16</v>
      </c>
      <c r="I229" s="1" t="s">
        <v>17</v>
      </c>
      <c r="J229" s="1" t="s">
        <v>25</v>
      </c>
      <c r="K229" s="1">
        <v>-23</v>
      </c>
      <c r="L229" s="1">
        <v>-67.8</v>
      </c>
      <c r="M229" s="1">
        <v>0.19</v>
      </c>
      <c r="O229" s="1">
        <v>140</v>
      </c>
    </row>
    <row r="230" spans="1:17">
      <c r="A230" s="1">
        <v>2007</v>
      </c>
      <c r="B230" s="1" t="s">
        <v>23401</v>
      </c>
      <c r="C230" s="1" t="s">
        <v>23652</v>
      </c>
      <c r="D230" s="1" t="s">
        <v>23403</v>
      </c>
      <c r="G230" s="1" t="s">
        <v>15</v>
      </c>
      <c r="H230" s="1" t="s">
        <v>16</v>
      </c>
      <c r="I230" s="1" t="s">
        <v>17</v>
      </c>
      <c r="J230" s="1" t="s">
        <v>25</v>
      </c>
      <c r="K230" s="1">
        <v>-25.4</v>
      </c>
      <c r="L230" s="1">
        <v>-69.400000000000006</v>
      </c>
      <c r="M230" s="1">
        <v>0.19</v>
      </c>
      <c r="O230" s="1">
        <v>0.3</v>
      </c>
    </row>
    <row r="231" spans="1:17">
      <c r="A231" s="1">
        <v>2000</v>
      </c>
      <c r="B231" s="1" t="s">
        <v>23413</v>
      </c>
      <c r="C231" s="1" t="s">
        <v>23653</v>
      </c>
      <c r="D231" s="1" t="s">
        <v>23478</v>
      </c>
      <c r="G231" s="1" t="s">
        <v>15</v>
      </c>
      <c r="H231" s="1" t="s">
        <v>16</v>
      </c>
      <c r="I231" s="1" t="s">
        <v>17</v>
      </c>
      <c r="J231" s="1" t="s">
        <v>25</v>
      </c>
      <c r="K231" s="1">
        <v>-25.755299999999998</v>
      </c>
      <c r="L231" s="1">
        <v>-68.311099999999996</v>
      </c>
      <c r="M231" s="1">
        <v>0.19</v>
      </c>
      <c r="O231" s="1">
        <v>0.6</v>
      </c>
      <c r="Q231" s="1">
        <v>0.51251199999999997</v>
      </c>
    </row>
    <row r="232" spans="1:17">
      <c r="A232" s="1">
        <v>2007</v>
      </c>
      <c r="B232" s="1" t="s">
        <v>23401</v>
      </c>
      <c r="C232" s="1" t="s">
        <v>23653</v>
      </c>
      <c r="D232" s="1" t="s">
        <v>23478</v>
      </c>
      <c r="G232" s="1" t="s">
        <v>15</v>
      </c>
      <c r="H232" s="1" t="s">
        <v>16</v>
      </c>
      <c r="I232" s="1" t="s">
        <v>17</v>
      </c>
      <c r="J232" s="1" t="s">
        <v>25</v>
      </c>
      <c r="K232" s="1">
        <v>-25.755299999999998</v>
      </c>
      <c r="L232" s="1">
        <v>-68.311099999999996</v>
      </c>
      <c r="M232" s="1">
        <v>0.19</v>
      </c>
      <c r="O232" s="1">
        <v>0.6</v>
      </c>
      <c r="Q232" s="1">
        <v>0.51250399999999996</v>
      </c>
    </row>
    <row r="233" spans="1:17">
      <c r="A233" s="1">
        <v>2007</v>
      </c>
      <c r="B233" s="1" t="s">
        <v>23401</v>
      </c>
      <c r="C233" s="1" t="s">
        <v>23654</v>
      </c>
      <c r="D233" s="1" t="s">
        <v>23481</v>
      </c>
      <c r="G233" s="1" t="s">
        <v>15</v>
      </c>
      <c r="H233" s="1" t="s">
        <v>16</v>
      </c>
      <c r="I233" s="1" t="s">
        <v>17</v>
      </c>
      <c r="J233" s="1" t="s">
        <v>25</v>
      </c>
      <c r="K233" s="1">
        <v>-26.1</v>
      </c>
      <c r="L233" s="1">
        <v>-68.3</v>
      </c>
      <c r="M233" s="1">
        <v>0.19</v>
      </c>
      <c r="O233" s="1">
        <v>0.6</v>
      </c>
    </row>
    <row r="234" spans="1:17">
      <c r="A234" s="1">
        <v>2007</v>
      </c>
      <c r="B234" s="1" t="s">
        <v>23401</v>
      </c>
      <c r="C234" s="1" t="s">
        <v>23655</v>
      </c>
      <c r="D234" s="1" t="s">
        <v>23403</v>
      </c>
      <c r="G234" s="1" t="s">
        <v>15</v>
      </c>
      <c r="H234" s="1" t="s">
        <v>16</v>
      </c>
      <c r="I234" s="1" t="s">
        <v>17</v>
      </c>
      <c r="J234" s="1" t="s">
        <v>25</v>
      </c>
      <c r="K234" s="1">
        <v>-26.6</v>
      </c>
      <c r="L234" s="1">
        <v>-68.8</v>
      </c>
      <c r="M234" s="1">
        <v>0.19</v>
      </c>
    </row>
    <row r="235" spans="1:17">
      <c r="A235" s="1">
        <v>2007</v>
      </c>
      <c r="B235" s="1" t="s">
        <v>23401</v>
      </c>
      <c r="C235" s="1" t="s">
        <v>23656</v>
      </c>
      <c r="D235" s="1" t="s">
        <v>23565</v>
      </c>
      <c r="G235" s="1" t="s">
        <v>15</v>
      </c>
      <c r="H235" s="1" t="s">
        <v>16</v>
      </c>
      <c r="I235" s="1" t="s">
        <v>17</v>
      </c>
      <c r="J235" s="1" t="s">
        <v>25</v>
      </c>
      <c r="K235" s="1">
        <v>-26.6</v>
      </c>
      <c r="L235" s="1">
        <v>-68.150000000000006</v>
      </c>
      <c r="M235" s="1">
        <v>0.19</v>
      </c>
    </row>
    <row r="236" spans="1:17">
      <c r="A236" s="1">
        <v>2007</v>
      </c>
      <c r="B236" s="1" t="s">
        <v>23401</v>
      </c>
      <c r="C236" s="1" t="s">
        <v>23657</v>
      </c>
      <c r="D236" s="1" t="s">
        <v>23526</v>
      </c>
      <c r="G236" s="1" t="s">
        <v>15</v>
      </c>
      <c r="H236" s="1" t="s">
        <v>16</v>
      </c>
      <c r="I236" s="1" t="s">
        <v>17</v>
      </c>
      <c r="J236" s="1" t="s">
        <v>25</v>
      </c>
      <c r="K236" s="1">
        <v>-25.25</v>
      </c>
      <c r="L236" s="1">
        <v>-67.819999999999993</v>
      </c>
      <c r="M236" s="1">
        <v>0.19</v>
      </c>
    </row>
    <row r="237" spans="1:17">
      <c r="A237" s="1">
        <v>2007</v>
      </c>
      <c r="B237" s="1" t="s">
        <v>23401</v>
      </c>
      <c r="C237" s="1" t="s">
        <v>23658</v>
      </c>
      <c r="D237" s="1" t="s">
        <v>23526</v>
      </c>
      <c r="G237" s="1" t="s">
        <v>15</v>
      </c>
      <c r="H237" s="1" t="s">
        <v>16</v>
      </c>
      <c r="I237" s="1" t="s">
        <v>17</v>
      </c>
      <c r="J237" s="1" t="s">
        <v>25</v>
      </c>
      <c r="K237" s="1">
        <v>-25.25</v>
      </c>
      <c r="L237" s="1">
        <v>-67.819999999999993</v>
      </c>
      <c r="M237" s="1">
        <v>0.19</v>
      </c>
    </row>
    <row r="238" spans="1:17">
      <c r="A238" s="1">
        <v>2007</v>
      </c>
      <c r="B238" s="1" t="s">
        <v>23401</v>
      </c>
      <c r="C238" s="1" t="s">
        <v>23659</v>
      </c>
      <c r="D238" s="1" t="s">
        <v>23526</v>
      </c>
      <c r="G238" s="1" t="s">
        <v>15</v>
      </c>
      <c r="H238" s="1" t="s">
        <v>16</v>
      </c>
      <c r="I238" s="1" t="s">
        <v>17</v>
      </c>
      <c r="J238" s="1" t="s">
        <v>25</v>
      </c>
      <c r="K238" s="1">
        <v>-25.25</v>
      </c>
      <c r="L238" s="1">
        <v>-67.819999999999993</v>
      </c>
      <c r="M238" s="1">
        <v>0.19</v>
      </c>
    </row>
    <row r="239" spans="1:17">
      <c r="A239" s="1">
        <v>2008</v>
      </c>
      <c r="B239" s="1" t="s">
        <v>23359</v>
      </c>
      <c r="C239" s="1" t="s">
        <v>23660</v>
      </c>
      <c r="D239" s="1" t="s">
        <v>23661</v>
      </c>
      <c r="G239" s="1" t="s">
        <v>15</v>
      </c>
      <c r="H239" s="1" t="s">
        <v>16</v>
      </c>
      <c r="I239" s="1" t="s">
        <v>17</v>
      </c>
      <c r="J239" s="1" t="s">
        <v>25</v>
      </c>
      <c r="K239" s="1">
        <v>-19.62</v>
      </c>
      <c r="L239" s="1">
        <v>-65.78</v>
      </c>
      <c r="M239" s="1">
        <v>0.19</v>
      </c>
    </row>
    <row r="240" spans="1:17">
      <c r="A240" s="1">
        <v>2010</v>
      </c>
      <c r="B240" s="1" t="s">
        <v>23365</v>
      </c>
      <c r="C240" s="1" t="s">
        <v>23662</v>
      </c>
      <c r="D240" s="1" t="s">
        <v>23367</v>
      </c>
      <c r="G240" s="1" t="s">
        <v>15</v>
      </c>
      <c r="H240" s="1" t="s">
        <v>16</v>
      </c>
      <c r="I240" s="1" t="s">
        <v>17</v>
      </c>
      <c r="J240" s="1" t="s">
        <v>311</v>
      </c>
      <c r="K240" s="1">
        <v>-15.8072</v>
      </c>
      <c r="L240" s="1">
        <v>-72.981899999999996</v>
      </c>
      <c r="M240" s="1">
        <v>0.19</v>
      </c>
      <c r="O240" s="1">
        <v>22</v>
      </c>
    </row>
    <row r="241" spans="1:15">
      <c r="A241" s="1">
        <v>2010</v>
      </c>
      <c r="B241" s="1" t="s">
        <v>23365</v>
      </c>
      <c r="C241" s="1" t="s">
        <v>23663</v>
      </c>
      <c r="D241" s="1" t="s">
        <v>23443</v>
      </c>
      <c r="G241" s="1" t="s">
        <v>15</v>
      </c>
      <c r="H241" s="1" t="s">
        <v>16</v>
      </c>
      <c r="I241" s="1" t="s">
        <v>17</v>
      </c>
      <c r="J241" s="1" t="s">
        <v>311</v>
      </c>
      <c r="K241" s="1">
        <v>-14.9903</v>
      </c>
      <c r="L241" s="1">
        <v>-70.573099999999997</v>
      </c>
      <c r="M241" s="1">
        <v>0.19</v>
      </c>
    </row>
    <row r="242" spans="1:15">
      <c r="A242" s="1">
        <v>2006</v>
      </c>
      <c r="B242" s="1" t="s">
        <v>23444</v>
      </c>
      <c r="C242" s="1" t="s">
        <v>23664</v>
      </c>
      <c r="D242" s="1" t="s">
        <v>23446</v>
      </c>
      <c r="G242" s="1" t="s">
        <v>15</v>
      </c>
      <c r="H242" s="1" t="s">
        <v>16</v>
      </c>
      <c r="I242" s="1" t="s">
        <v>17</v>
      </c>
      <c r="J242" s="1" t="s">
        <v>311</v>
      </c>
      <c r="K242" s="1">
        <v>-25.619299999999999</v>
      </c>
      <c r="L242" s="1">
        <v>-67.725099999999998</v>
      </c>
      <c r="M242" s="1">
        <v>0.19</v>
      </c>
    </row>
    <row r="243" spans="1:15">
      <c r="A243" s="1">
        <v>2008</v>
      </c>
      <c r="B243" s="1" t="s">
        <v>23387</v>
      </c>
      <c r="C243" s="1" t="s">
        <v>23665</v>
      </c>
      <c r="D243" s="1" t="s">
        <v>23389</v>
      </c>
      <c r="G243" s="1" t="s">
        <v>15</v>
      </c>
      <c r="H243" s="1" t="s">
        <v>16</v>
      </c>
      <c r="I243" s="1" t="s">
        <v>17</v>
      </c>
      <c r="J243" s="1" t="s">
        <v>311</v>
      </c>
      <c r="K243" s="1">
        <v>-23.45</v>
      </c>
      <c r="L243" s="1">
        <v>-67.391999999999996</v>
      </c>
      <c r="M243" s="1">
        <v>0.19</v>
      </c>
    </row>
    <row r="244" spans="1:15">
      <c r="A244" s="1">
        <v>2007</v>
      </c>
      <c r="B244" s="1" t="s">
        <v>23401</v>
      </c>
      <c r="C244" s="1" t="s">
        <v>23666</v>
      </c>
      <c r="D244" s="1" t="s">
        <v>23526</v>
      </c>
      <c r="G244" s="1" t="s">
        <v>15</v>
      </c>
      <c r="H244" s="1" t="s">
        <v>16</v>
      </c>
      <c r="I244" s="1" t="s">
        <v>17</v>
      </c>
      <c r="J244" s="1" t="s">
        <v>25</v>
      </c>
      <c r="K244" s="1">
        <v>-25.25</v>
      </c>
      <c r="L244" s="1">
        <v>-67.819999999999993</v>
      </c>
      <c r="M244" s="1">
        <v>0.2</v>
      </c>
    </row>
    <row r="245" spans="1:15">
      <c r="A245" s="1">
        <v>2007</v>
      </c>
      <c r="B245" s="1" t="s">
        <v>23401</v>
      </c>
      <c r="C245" s="1" t="s">
        <v>23667</v>
      </c>
      <c r="D245" s="1" t="s">
        <v>23481</v>
      </c>
      <c r="G245" s="1" t="s">
        <v>15</v>
      </c>
      <c r="H245" s="1" t="s">
        <v>16</v>
      </c>
      <c r="I245" s="1" t="s">
        <v>17</v>
      </c>
      <c r="J245" s="1" t="s">
        <v>25</v>
      </c>
      <c r="K245" s="1">
        <v>-26.1</v>
      </c>
      <c r="L245" s="1">
        <v>-68.3</v>
      </c>
      <c r="M245" s="1">
        <v>0.2</v>
      </c>
    </row>
    <row r="246" spans="1:15">
      <c r="A246" s="1">
        <v>2010</v>
      </c>
      <c r="B246" s="1" t="s">
        <v>23362</v>
      </c>
      <c r="C246" s="1" t="s">
        <v>23668</v>
      </c>
      <c r="D246" s="1" t="s">
        <v>23669</v>
      </c>
      <c r="E246" s="1">
        <v>4500</v>
      </c>
      <c r="F246" s="1">
        <v>4500</v>
      </c>
      <c r="G246" s="1" t="s">
        <v>15</v>
      </c>
      <c r="H246" s="1" t="s">
        <v>16</v>
      </c>
      <c r="I246" s="1" t="s">
        <v>17</v>
      </c>
      <c r="J246" s="1" t="s">
        <v>25</v>
      </c>
      <c r="K246" s="1">
        <v>-26.1342</v>
      </c>
      <c r="L246" s="1">
        <v>-68.329400000000007</v>
      </c>
      <c r="M246" s="1">
        <v>0.2</v>
      </c>
      <c r="O246" s="1">
        <v>0.42466020399999999</v>
      </c>
    </row>
    <row r="247" spans="1:15">
      <c r="A247" s="1">
        <v>2010</v>
      </c>
      <c r="B247" s="1" t="s">
        <v>23365</v>
      </c>
      <c r="C247" s="1" t="s">
        <v>23670</v>
      </c>
      <c r="D247" s="1" t="s">
        <v>23671</v>
      </c>
      <c r="G247" s="1" t="s">
        <v>15</v>
      </c>
      <c r="H247" s="1" t="s">
        <v>16</v>
      </c>
      <c r="I247" s="1" t="s">
        <v>17</v>
      </c>
      <c r="J247" s="1" t="s">
        <v>311</v>
      </c>
      <c r="K247" s="1">
        <v>-15.9</v>
      </c>
      <c r="L247" s="1">
        <v>-72.133300000000006</v>
      </c>
      <c r="M247" s="1">
        <v>0.2</v>
      </c>
      <c r="O247" s="1">
        <v>11</v>
      </c>
    </row>
    <row r="248" spans="1:15">
      <c r="A248" s="1">
        <v>1978</v>
      </c>
      <c r="B248" s="1" t="s">
        <v>23672</v>
      </c>
      <c r="C248" s="1" t="s">
        <v>23673</v>
      </c>
      <c r="D248" s="1" t="s">
        <v>23674</v>
      </c>
      <c r="G248" s="1" t="s">
        <v>15</v>
      </c>
      <c r="H248" s="1" t="s">
        <v>16</v>
      </c>
      <c r="I248" s="1" t="s">
        <v>17</v>
      </c>
      <c r="J248" s="1" t="s">
        <v>311</v>
      </c>
      <c r="K248" s="1">
        <v>-15.5</v>
      </c>
      <c r="L248" s="1">
        <v>-72.75</v>
      </c>
      <c r="M248" s="1">
        <v>0.2</v>
      </c>
      <c r="O248" s="1">
        <v>15</v>
      </c>
    </row>
    <row r="249" spans="1:15">
      <c r="A249" s="1">
        <v>2008</v>
      </c>
      <c r="B249" s="1" t="s">
        <v>23387</v>
      </c>
      <c r="C249" s="1" t="s">
        <v>23675</v>
      </c>
      <c r="D249" s="1" t="s">
        <v>23389</v>
      </c>
      <c r="G249" s="1" t="s">
        <v>15</v>
      </c>
      <c r="H249" s="1" t="s">
        <v>16</v>
      </c>
      <c r="I249" s="1" t="s">
        <v>17</v>
      </c>
      <c r="J249" s="1" t="s">
        <v>311</v>
      </c>
      <c r="K249" s="1">
        <v>-23.45</v>
      </c>
      <c r="L249" s="1">
        <v>-67.391999999999996</v>
      </c>
      <c r="M249" s="1">
        <v>0.2</v>
      </c>
    </row>
    <row r="250" spans="1:15">
      <c r="A250" s="1">
        <v>2006</v>
      </c>
      <c r="B250" s="1" t="s">
        <v>23368</v>
      </c>
      <c r="C250" s="1" t="s">
        <v>23676</v>
      </c>
      <c r="D250" s="1" t="s">
        <v>23403</v>
      </c>
      <c r="G250" s="1" t="s">
        <v>15</v>
      </c>
      <c r="H250" s="1" t="s">
        <v>16</v>
      </c>
      <c r="I250" s="1" t="s">
        <v>17</v>
      </c>
      <c r="J250" s="1" t="s">
        <v>311</v>
      </c>
      <c r="K250" s="1">
        <v>-16.3689</v>
      </c>
      <c r="L250" s="1">
        <v>-71.793099999999995</v>
      </c>
      <c r="M250" s="1">
        <v>0.2</v>
      </c>
    </row>
    <row r="251" spans="1:15">
      <c r="A251" s="1">
        <v>2010</v>
      </c>
      <c r="B251" s="1" t="s">
        <v>23365</v>
      </c>
      <c r="C251" s="1" t="s">
        <v>23677</v>
      </c>
      <c r="D251" s="1" t="s">
        <v>23678</v>
      </c>
      <c r="G251" s="1" t="s">
        <v>15</v>
      </c>
      <c r="H251" s="1" t="s">
        <v>16</v>
      </c>
      <c r="I251" s="1" t="s">
        <v>17</v>
      </c>
      <c r="J251" s="1" t="s">
        <v>311</v>
      </c>
      <c r="K251" s="1">
        <v>-16.265000000000001</v>
      </c>
      <c r="L251" s="1">
        <v>-71.455799999999996</v>
      </c>
      <c r="M251" s="1">
        <v>0.2</v>
      </c>
      <c r="O251" s="1">
        <v>26.4</v>
      </c>
    </row>
    <row r="252" spans="1:15">
      <c r="A252" s="1">
        <v>2002</v>
      </c>
      <c r="B252" s="1" t="s">
        <v>23679</v>
      </c>
      <c r="C252" s="1" t="s">
        <v>23680</v>
      </c>
      <c r="D252" s="1" t="s">
        <v>23681</v>
      </c>
      <c r="G252" s="1" t="s">
        <v>15</v>
      </c>
      <c r="H252" s="1" t="s">
        <v>16</v>
      </c>
      <c r="I252" s="1" t="s">
        <v>17</v>
      </c>
      <c r="J252" s="1" t="s">
        <v>311</v>
      </c>
      <c r="K252" s="1">
        <v>-24.67</v>
      </c>
      <c r="L252" s="1">
        <v>-68.17</v>
      </c>
      <c r="M252" s="1">
        <v>0.2</v>
      </c>
    </row>
    <row r="253" spans="1:15">
      <c r="A253" s="1">
        <v>1985</v>
      </c>
      <c r="B253" s="1" t="s">
        <v>23682</v>
      </c>
      <c r="C253" s="1" t="s">
        <v>23683</v>
      </c>
      <c r="D253" s="1" t="s">
        <v>23403</v>
      </c>
      <c r="G253" s="1" t="s">
        <v>15</v>
      </c>
      <c r="H253" s="1" t="s">
        <v>16</v>
      </c>
      <c r="I253" s="1" t="s">
        <v>17</v>
      </c>
      <c r="J253" s="1" t="s">
        <v>311</v>
      </c>
      <c r="K253" s="1">
        <v>-22.8</v>
      </c>
      <c r="L253" s="1">
        <v>-67.099999999999994</v>
      </c>
      <c r="M253" s="1">
        <v>0.2</v>
      </c>
    </row>
    <row r="254" spans="1:15">
      <c r="A254" s="1">
        <v>1968</v>
      </c>
      <c r="B254" s="1" t="s">
        <v>23456</v>
      </c>
      <c r="C254" s="1" t="s">
        <v>23684</v>
      </c>
      <c r="D254" s="1" t="s">
        <v>23403</v>
      </c>
      <c r="E254" s="1">
        <v>2600</v>
      </c>
      <c r="F254" s="1">
        <v>2600</v>
      </c>
      <c r="G254" s="1" t="s">
        <v>15</v>
      </c>
      <c r="H254" s="1" t="s">
        <v>16</v>
      </c>
      <c r="I254" s="1" t="s">
        <v>17</v>
      </c>
      <c r="J254" s="1" t="s">
        <v>16875</v>
      </c>
      <c r="K254" s="1">
        <v>-18.37</v>
      </c>
      <c r="L254" s="1">
        <v>-69.63</v>
      </c>
      <c r="M254" s="1">
        <v>0.2</v>
      </c>
    </row>
    <row r="255" spans="1:15">
      <c r="A255" s="1">
        <v>1968</v>
      </c>
      <c r="B255" s="1" t="s">
        <v>23456</v>
      </c>
      <c r="C255" s="1" t="s">
        <v>23685</v>
      </c>
      <c r="D255" s="1" t="s">
        <v>23403</v>
      </c>
      <c r="E255" s="1">
        <v>2100</v>
      </c>
      <c r="F255" s="1">
        <v>2100</v>
      </c>
      <c r="G255" s="1" t="s">
        <v>15</v>
      </c>
      <c r="H255" s="1" t="s">
        <v>16</v>
      </c>
      <c r="I255" s="1" t="s">
        <v>17</v>
      </c>
      <c r="J255" s="1" t="s">
        <v>16875</v>
      </c>
      <c r="K255" s="1">
        <v>-19.920000000000002</v>
      </c>
      <c r="L255" s="1">
        <v>-69.37</v>
      </c>
      <c r="M255" s="1">
        <v>0.2</v>
      </c>
    </row>
    <row r="256" spans="1:15">
      <c r="A256" s="1">
        <v>1968</v>
      </c>
      <c r="B256" s="1" t="s">
        <v>23456</v>
      </c>
      <c r="C256" s="1" t="s">
        <v>23686</v>
      </c>
      <c r="D256" s="1" t="s">
        <v>23403</v>
      </c>
      <c r="G256" s="1" t="s">
        <v>15</v>
      </c>
      <c r="H256" s="1" t="s">
        <v>16</v>
      </c>
      <c r="I256" s="1" t="s">
        <v>17</v>
      </c>
      <c r="J256" s="1" t="s">
        <v>16875</v>
      </c>
      <c r="K256" s="1">
        <v>-20.07</v>
      </c>
      <c r="L256" s="1">
        <v>-69.25</v>
      </c>
      <c r="M256" s="1">
        <v>0.2</v>
      </c>
    </row>
    <row r="257" spans="1:17">
      <c r="A257" s="1">
        <v>1968</v>
      </c>
      <c r="B257" s="1" t="s">
        <v>23456</v>
      </c>
      <c r="C257" s="1" t="s">
        <v>23687</v>
      </c>
      <c r="D257" s="1" t="s">
        <v>23403</v>
      </c>
      <c r="G257" s="1" t="s">
        <v>15</v>
      </c>
      <c r="H257" s="1" t="s">
        <v>16</v>
      </c>
      <c r="I257" s="1" t="s">
        <v>17</v>
      </c>
      <c r="J257" s="1" t="s">
        <v>16875</v>
      </c>
      <c r="K257" s="1">
        <v>-20.07</v>
      </c>
      <c r="L257" s="1">
        <v>-69.25</v>
      </c>
      <c r="M257" s="1">
        <v>0.2</v>
      </c>
    </row>
    <row r="258" spans="1:17">
      <c r="A258" s="1">
        <v>1968</v>
      </c>
      <c r="B258" s="1" t="s">
        <v>23456</v>
      </c>
      <c r="C258" s="1" t="s">
        <v>23688</v>
      </c>
      <c r="D258" s="1" t="s">
        <v>23403</v>
      </c>
      <c r="G258" s="1" t="s">
        <v>15</v>
      </c>
      <c r="H258" s="1" t="s">
        <v>16</v>
      </c>
      <c r="I258" s="1" t="s">
        <v>17</v>
      </c>
      <c r="J258" s="1" t="s">
        <v>16875</v>
      </c>
      <c r="K258" s="1">
        <v>-20.48</v>
      </c>
      <c r="L258" s="1">
        <v>-69.3</v>
      </c>
      <c r="M258" s="1">
        <v>0.2</v>
      </c>
    </row>
    <row r="259" spans="1:17">
      <c r="A259" s="1">
        <v>1968</v>
      </c>
      <c r="B259" s="1" t="s">
        <v>23456</v>
      </c>
      <c r="C259" s="1" t="s">
        <v>23689</v>
      </c>
      <c r="D259" s="1" t="s">
        <v>23403</v>
      </c>
      <c r="G259" s="1" t="s">
        <v>15</v>
      </c>
      <c r="H259" s="1" t="s">
        <v>16</v>
      </c>
      <c r="I259" s="1" t="s">
        <v>17</v>
      </c>
      <c r="J259" s="1" t="s">
        <v>16875</v>
      </c>
      <c r="K259" s="1">
        <v>-20.7</v>
      </c>
      <c r="L259" s="1">
        <v>-69.23</v>
      </c>
      <c r="M259" s="1">
        <v>0.2</v>
      </c>
    </row>
    <row r="260" spans="1:17">
      <c r="A260" s="1">
        <v>2007</v>
      </c>
      <c r="B260" s="1" t="s">
        <v>23401</v>
      </c>
      <c r="C260" s="1" t="s">
        <v>23690</v>
      </c>
      <c r="D260" s="1" t="s">
        <v>23403</v>
      </c>
      <c r="G260" s="1" t="s">
        <v>15</v>
      </c>
      <c r="H260" s="1" t="s">
        <v>16</v>
      </c>
      <c r="I260" s="1" t="s">
        <v>17</v>
      </c>
      <c r="J260" s="1" t="s">
        <v>25</v>
      </c>
      <c r="K260" s="1">
        <v>-25.4</v>
      </c>
      <c r="L260" s="1">
        <v>-69.400000000000006</v>
      </c>
      <c r="M260" s="1">
        <v>0.21</v>
      </c>
      <c r="O260" s="1">
        <v>0.6</v>
      </c>
    </row>
    <row r="261" spans="1:17">
      <c r="A261" s="1">
        <v>2007</v>
      </c>
      <c r="B261" s="1" t="s">
        <v>23401</v>
      </c>
      <c r="C261" s="1" t="s">
        <v>23691</v>
      </c>
      <c r="D261" s="1" t="s">
        <v>23405</v>
      </c>
      <c r="G261" s="1" t="s">
        <v>15</v>
      </c>
      <c r="H261" s="1" t="s">
        <v>16</v>
      </c>
      <c r="I261" s="1" t="s">
        <v>17</v>
      </c>
      <c r="J261" s="1" t="s">
        <v>25</v>
      </c>
      <c r="K261" s="1">
        <v>-26.07</v>
      </c>
      <c r="L261" s="1">
        <v>-68.47</v>
      </c>
      <c r="M261" s="1">
        <v>0.21</v>
      </c>
      <c r="O261" s="1">
        <v>0.3</v>
      </c>
    </row>
    <row r="262" spans="1:17">
      <c r="A262" s="1">
        <v>1994</v>
      </c>
      <c r="B262" s="1" t="s">
        <v>23622</v>
      </c>
      <c r="C262" s="1" t="s">
        <v>4270</v>
      </c>
      <c r="D262" s="1" t="s">
        <v>23509</v>
      </c>
      <c r="G262" s="1" t="s">
        <v>15</v>
      </c>
      <c r="H262" s="1" t="s">
        <v>16</v>
      </c>
      <c r="I262" s="1" t="s">
        <v>17</v>
      </c>
      <c r="J262" s="1" t="s">
        <v>25</v>
      </c>
      <c r="K262" s="1">
        <v>-9.15</v>
      </c>
      <c r="L262" s="1">
        <v>-77.73</v>
      </c>
      <c r="M262" s="1">
        <v>0.21</v>
      </c>
      <c r="O262" s="1">
        <v>42</v>
      </c>
    </row>
    <row r="263" spans="1:17">
      <c r="A263" s="1">
        <v>2007</v>
      </c>
      <c r="B263" s="1" t="s">
        <v>23401</v>
      </c>
      <c r="C263" s="1" t="s">
        <v>23692</v>
      </c>
      <c r="D263" s="1" t="s">
        <v>23417</v>
      </c>
      <c r="G263" s="1" t="s">
        <v>15</v>
      </c>
      <c r="H263" s="1" t="s">
        <v>16</v>
      </c>
      <c r="I263" s="1" t="s">
        <v>17</v>
      </c>
      <c r="J263" s="1" t="s">
        <v>25</v>
      </c>
      <c r="K263" s="1">
        <v>-26.13</v>
      </c>
      <c r="L263" s="1">
        <v>-67.97</v>
      </c>
      <c r="M263" s="1">
        <v>0.21</v>
      </c>
    </row>
    <row r="264" spans="1:17">
      <c r="A264" s="1">
        <v>2007</v>
      </c>
      <c r="B264" s="1" t="s">
        <v>23401</v>
      </c>
      <c r="C264" s="1" t="s">
        <v>23693</v>
      </c>
      <c r="D264" s="1" t="s">
        <v>23461</v>
      </c>
      <c r="G264" s="1" t="s">
        <v>15</v>
      </c>
      <c r="H264" s="1" t="s">
        <v>16</v>
      </c>
      <c r="I264" s="1" t="s">
        <v>17</v>
      </c>
      <c r="J264" s="1" t="s">
        <v>25</v>
      </c>
      <c r="K264" s="1">
        <v>-25.95</v>
      </c>
      <c r="L264" s="1">
        <v>-68.66</v>
      </c>
      <c r="M264" s="1">
        <v>0.21</v>
      </c>
    </row>
    <row r="265" spans="1:17">
      <c r="A265" s="1">
        <v>2007</v>
      </c>
      <c r="B265" s="1" t="s">
        <v>23401</v>
      </c>
      <c r="C265" s="1" t="s">
        <v>23694</v>
      </c>
      <c r="D265" s="1" t="s">
        <v>23526</v>
      </c>
      <c r="G265" s="1" t="s">
        <v>15</v>
      </c>
      <c r="H265" s="1" t="s">
        <v>16</v>
      </c>
      <c r="I265" s="1" t="s">
        <v>17</v>
      </c>
      <c r="J265" s="1" t="s">
        <v>25</v>
      </c>
      <c r="K265" s="1">
        <v>-25.25</v>
      </c>
      <c r="L265" s="1">
        <v>-67.819999999999993</v>
      </c>
      <c r="M265" s="1">
        <v>0.21</v>
      </c>
    </row>
    <row r="266" spans="1:17">
      <c r="A266" s="1">
        <v>2007</v>
      </c>
      <c r="B266" s="1" t="s">
        <v>23401</v>
      </c>
      <c r="C266" s="1" t="s">
        <v>23695</v>
      </c>
      <c r="D266" s="1" t="s">
        <v>23526</v>
      </c>
      <c r="G266" s="1" t="s">
        <v>15</v>
      </c>
      <c r="H266" s="1" t="s">
        <v>16</v>
      </c>
      <c r="I266" s="1" t="s">
        <v>17</v>
      </c>
      <c r="J266" s="1" t="s">
        <v>25</v>
      </c>
      <c r="K266" s="1">
        <v>-25.25</v>
      </c>
      <c r="L266" s="1">
        <v>-67.819999999999993</v>
      </c>
      <c r="M266" s="1">
        <v>0.21</v>
      </c>
    </row>
    <row r="267" spans="1:17">
      <c r="A267" s="1">
        <v>2007</v>
      </c>
      <c r="B267" s="1" t="s">
        <v>23401</v>
      </c>
      <c r="C267" s="1" t="s">
        <v>23696</v>
      </c>
      <c r="D267" s="1" t="s">
        <v>23481</v>
      </c>
      <c r="G267" s="1" t="s">
        <v>15</v>
      </c>
      <c r="H267" s="1" t="s">
        <v>16</v>
      </c>
      <c r="I267" s="1" t="s">
        <v>17</v>
      </c>
      <c r="J267" s="1" t="s">
        <v>25</v>
      </c>
      <c r="K267" s="1">
        <v>-26</v>
      </c>
      <c r="L267" s="1">
        <v>-68.510000000000005</v>
      </c>
      <c r="M267" s="1">
        <v>0.21</v>
      </c>
    </row>
    <row r="268" spans="1:17">
      <c r="A268" s="1">
        <v>2010</v>
      </c>
      <c r="B268" s="1" t="s">
        <v>23365</v>
      </c>
      <c r="C268" s="1" t="s">
        <v>23697</v>
      </c>
      <c r="D268" s="1" t="s">
        <v>23367</v>
      </c>
      <c r="G268" s="1" t="s">
        <v>15</v>
      </c>
      <c r="H268" s="1" t="s">
        <v>16</v>
      </c>
      <c r="I268" s="1" t="s">
        <v>17</v>
      </c>
      <c r="J268" s="1" t="s">
        <v>311</v>
      </c>
      <c r="K268" s="1">
        <v>-18.422499999999999</v>
      </c>
      <c r="L268" s="1">
        <v>-69.945599999999999</v>
      </c>
      <c r="M268" s="1">
        <v>0.21</v>
      </c>
      <c r="O268" s="1">
        <v>16</v>
      </c>
    </row>
    <row r="269" spans="1:17">
      <c r="A269" s="1">
        <v>2006</v>
      </c>
      <c r="B269" s="1" t="s">
        <v>23368</v>
      </c>
      <c r="C269" s="1" t="s">
        <v>23698</v>
      </c>
      <c r="D269" s="1" t="s">
        <v>23699</v>
      </c>
      <c r="E269" s="1">
        <v>1700</v>
      </c>
      <c r="F269" s="1">
        <v>2700</v>
      </c>
      <c r="G269" s="1" t="s">
        <v>15</v>
      </c>
      <c r="H269" s="1" t="s">
        <v>16</v>
      </c>
      <c r="I269" s="1" t="s">
        <v>17</v>
      </c>
      <c r="J269" s="1" t="s">
        <v>311</v>
      </c>
      <c r="K269" s="1">
        <v>-16.18</v>
      </c>
      <c r="L269" s="1">
        <v>-71.430000000000007</v>
      </c>
      <c r="M269" s="1">
        <v>0.21</v>
      </c>
    </row>
    <row r="270" spans="1:17">
      <c r="A270" s="1">
        <v>2006</v>
      </c>
      <c r="B270" s="1" t="s">
        <v>23368</v>
      </c>
      <c r="C270" s="1" t="s">
        <v>23700</v>
      </c>
      <c r="D270" s="1" t="s">
        <v>23370</v>
      </c>
      <c r="G270" s="1" t="s">
        <v>15</v>
      </c>
      <c r="H270" s="1" t="s">
        <v>16</v>
      </c>
      <c r="I270" s="1" t="s">
        <v>17</v>
      </c>
      <c r="J270" s="1" t="s">
        <v>311</v>
      </c>
      <c r="K270" s="1">
        <v>-16.247499999999999</v>
      </c>
      <c r="L270" s="1">
        <v>-71.348299999999995</v>
      </c>
      <c r="M270" s="1">
        <v>0.21</v>
      </c>
    </row>
    <row r="271" spans="1:17">
      <c r="A271" s="1">
        <v>2008</v>
      </c>
      <c r="B271" s="1" t="s">
        <v>23387</v>
      </c>
      <c r="C271" s="1" t="s">
        <v>23701</v>
      </c>
      <c r="D271" s="1" t="s">
        <v>23389</v>
      </c>
      <c r="G271" s="1" t="s">
        <v>15</v>
      </c>
      <c r="H271" s="1" t="s">
        <v>16</v>
      </c>
      <c r="I271" s="1" t="s">
        <v>17</v>
      </c>
      <c r="J271" s="1" t="s">
        <v>311</v>
      </c>
      <c r="K271" s="1">
        <v>-23.45</v>
      </c>
      <c r="L271" s="1">
        <v>-67.391999999999996</v>
      </c>
      <c r="M271" s="1">
        <v>0.21</v>
      </c>
    </row>
    <row r="272" spans="1:17">
      <c r="A272" s="1">
        <v>2007</v>
      </c>
      <c r="B272" s="1" t="s">
        <v>23401</v>
      </c>
      <c r="C272" s="1" t="s">
        <v>23702</v>
      </c>
      <c r="D272" s="1" t="s">
        <v>23489</v>
      </c>
      <c r="G272" s="1" t="s">
        <v>15</v>
      </c>
      <c r="H272" s="1" t="s">
        <v>16</v>
      </c>
      <c r="I272" s="1" t="s">
        <v>17</v>
      </c>
      <c r="J272" s="1" t="s">
        <v>25</v>
      </c>
      <c r="K272" s="1">
        <v>-26.33</v>
      </c>
      <c r="L272" s="1">
        <v>-68.38</v>
      </c>
      <c r="M272" s="1">
        <v>0.22</v>
      </c>
      <c r="O272" s="1">
        <v>1</v>
      </c>
      <c r="Q272" s="1">
        <v>0.51240399999999997</v>
      </c>
    </row>
    <row r="273" spans="1:15">
      <c r="A273" s="1">
        <v>2007</v>
      </c>
      <c r="B273" s="1" t="s">
        <v>23401</v>
      </c>
      <c r="C273" s="1" t="s">
        <v>23703</v>
      </c>
      <c r="D273" s="1" t="s">
        <v>23417</v>
      </c>
      <c r="G273" s="1" t="s">
        <v>15</v>
      </c>
      <c r="H273" s="1" t="s">
        <v>16</v>
      </c>
      <c r="I273" s="1" t="s">
        <v>17</v>
      </c>
      <c r="J273" s="1" t="s">
        <v>25</v>
      </c>
      <c r="K273" s="1">
        <v>-26.13</v>
      </c>
      <c r="L273" s="1">
        <v>-67.97</v>
      </c>
      <c r="M273" s="1">
        <v>0.22</v>
      </c>
      <c r="O273" s="1">
        <v>0.6</v>
      </c>
    </row>
    <row r="274" spans="1:15">
      <c r="A274" s="1">
        <v>2007</v>
      </c>
      <c r="B274" s="1" t="s">
        <v>23401</v>
      </c>
      <c r="C274" s="1" t="s">
        <v>23704</v>
      </c>
      <c r="D274" s="1" t="s">
        <v>23417</v>
      </c>
      <c r="G274" s="1" t="s">
        <v>15</v>
      </c>
      <c r="H274" s="1" t="s">
        <v>16</v>
      </c>
      <c r="I274" s="1" t="s">
        <v>17</v>
      </c>
      <c r="J274" s="1" t="s">
        <v>25</v>
      </c>
      <c r="K274" s="1">
        <v>-26.13</v>
      </c>
      <c r="L274" s="1">
        <v>-67.97</v>
      </c>
      <c r="M274" s="1">
        <v>0.22</v>
      </c>
    </row>
    <row r="275" spans="1:15">
      <c r="A275" s="1">
        <v>2007</v>
      </c>
      <c r="B275" s="1" t="s">
        <v>23401</v>
      </c>
      <c r="C275" s="1" t="s">
        <v>23705</v>
      </c>
      <c r="D275" s="1" t="s">
        <v>23526</v>
      </c>
      <c r="G275" s="1" t="s">
        <v>15</v>
      </c>
      <c r="H275" s="1" t="s">
        <v>16</v>
      </c>
      <c r="I275" s="1" t="s">
        <v>17</v>
      </c>
      <c r="J275" s="1" t="s">
        <v>25</v>
      </c>
      <c r="K275" s="1">
        <v>-25.25</v>
      </c>
      <c r="L275" s="1">
        <v>-67.819999999999993</v>
      </c>
      <c r="M275" s="1">
        <v>0.22</v>
      </c>
    </row>
    <row r="276" spans="1:15">
      <c r="A276" s="1">
        <v>2007</v>
      </c>
      <c r="B276" s="1" t="s">
        <v>23401</v>
      </c>
      <c r="C276" s="1" t="s">
        <v>23706</v>
      </c>
      <c r="D276" s="1" t="s">
        <v>23526</v>
      </c>
      <c r="G276" s="1" t="s">
        <v>15</v>
      </c>
      <c r="H276" s="1" t="s">
        <v>16</v>
      </c>
      <c r="I276" s="1" t="s">
        <v>17</v>
      </c>
      <c r="J276" s="1" t="s">
        <v>25</v>
      </c>
      <c r="K276" s="1">
        <v>-25.25</v>
      </c>
      <c r="L276" s="1">
        <v>-67.819999999999993</v>
      </c>
      <c r="M276" s="1">
        <v>0.22</v>
      </c>
    </row>
    <row r="277" spans="1:15">
      <c r="A277" s="1">
        <v>1968</v>
      </c>
      <c r="B277" s="1" t="s">
        <v>23456</v>
      </c>
      <c r="C277" s="1" t="s">
        <v>1054</v>
      </c>
      <c r="D277" s="1" t="s">
        <v>23403</v>
      </c>
      <c r="G277" s="1" t="s">
        <v>15</v>
      </c>
      <c r="H277" s="1" t="s">
        <v>16</v>
      </c>
      <c r="I277" s="1" t="s">
        <v>17</v>
      </c>
      <c r="J277" s="1" t="s">
        <v>311</v>
      </c>
      <c r="K277" s="1">
        <v>-22</v>
      </c>
      <c r="L277" s="1">
        <v>-68</v>
      </c>
      <c r="M277" s="1">
        <v>0.22</v>
      </c>
    </row>
    <row r="278" spans="1:15">
      <c r="A278" s="1">
        <v>2007</v>
      </c>
      <c r="B278" s="1" t="s">
        <v>23401</v>
      </c>
      <c r="C278" s="1" t="s">
        <v>23707</v>
      </c>
      <c r="D278" s="1" t="s">
        <v>23405</v>
      </c>
      <c r="G278" s="1" t="s">
        <v>15</v>
      </c>
      <c r="H278" s="1" t="s">
        <v>16</v>
      </c>
      <c r="I278" s="1" t="s">
        <v>17</v>
      </c>
      <c r="J278" s="1" t="s">
        <v>25</v>
      </c>
      <c r="K278" s="1">
        <v>-26.07</v>
      </c>
      <c r="L278" s="1">
        <v>-68.47</v>
      </c>
      <c r="M278" s="1">
        <v>0.23</v>
      </c>
      <c r="O278" s="1">
        <v>0.5</v>
      </c>
    </row>
    <row r="279" spans="1:15">
      <c r="A279" s="1">
        <v>2007</v>
      </c>
      <c r="B279" s="1" t="s">
        <v>23401</v>
      </c>
      <c r="C279" s="1" t="s">
        <v>23708</v>
      </c>
      <c r="D279" s="1" t="s">
        <v>23461</v>
      </c>
      <c r="G279" s="1" t="s">
        <v>15</v>
      </c>
      <c r="H279" s="1" t="s">
        <v>16</v>
      </c>
      <c r="I279" s="1" t="s">
        <v>17</v>
      </c>
      <c r="J279" s="1" t="s">
        <v>25</v>
      </c>
      <c r="K279" s="1">
        <v>-25.95</v>
      </c>
      <c r="L279" s="1">
        <v>-68.66</v>
      </c>
      <c r="M279" s="1">
        <v>0.23</v>
      </c>
    </row>
    <row r="280" spans="1:15">
      <c r="A280" s="1">
        <v>2007</v>
      </c>
      <c r="B280" s="1" t="s">
        <v>23401</v>
      </c>
      <c r="C280" s="1" t="s">
        <v>23709</v>
      </c>
      <c r="D280" s="1" t="s">
        <v>23526</v>
      </c>
      <c r="G280" s="1" t="s">
        <v>15</v>
      </c>
      <c r="H280" s="1" t="s">
        <v>16</v>
      </c>
      <c r="I280" s="1" t="s">
        <v>17</v>
      </c>
      <c r="J280" s="1" t="s">
        <v>25</v>
      </c>
      <c r="K280" s="1">
        <v>-25.25</v>
      </c>
      <c r="L280" s="1">
        <v>-67.819999999999993</v>
      </c>
      <c r="M280" s="1">
        <v>0.23</v>
      </c>
    </row>
    <row r="281" spans="1:15">
      <c r="A281" s="1">
        <v>1985</v>
      </c>
      <c r="B281" s="1" t="s">
        <v>23682</v>
      </c>
      <c r="C281" s="1" t="s">
        <v>23710</v>
      </c>
      <c r="D281" s="1" t="s">
        <v>23403</v>
      </c>
      <c r="G281" s="1" t="s">
        <v>15</v>
      </c>
      <c r="H281" s="1" t="s">
        <v>16</v>
      </c>
      <c r="I281" s="1" t="s">
        <v>17</v>
      </c>
      <c r="J281" s="1" t="s">
        <v>4507</v>
      </c>
      <c r="K281" s="1">
        <v>-22.8</v>
      </c>
      <c r="L281" s="1">
        <v>-67.099999999999994</v>
      </c>
      <c r="M281" s="1">
        <v>0.23</v>
      </c>
    </row>
    <row r="282" spans="1:15">
      <c r="A282" s="1">
        <v>2010</v>
      </c>
      <c r="B282" s="1" t="s">
        <v>23365</v>
      </c>
      <c r="C282" s="1" t="s">
        <v>23711</v>
      </c>
      <c r="D282" s="1" t="s">
        <v>23678</v>
      </c>
      <c r="G282" s="1" t="s">
        <v>15</v>
      </c>
      <c r="H282" s="1" t="s">
        <v>16</v>
      </c>
      <c r="I282" s="1" t="s">
        <v>17</v>
      </c>
      <c r="J282" s="1" t="s">
        <v>311</v>
      </c>
      <c r="K282" s="1">
        <v>-15.796099999999999</v>
      </c>
      <c r="L282" s="1">
        <v>-72.86</v>
      </c>
      <c r="M282" s="1">
        <v>0.23</v>
      </c>
      <c r="O282" s="1">
        <v>12</v>
      </c>
    </row>
    <row r="283" spans="1:15">
      <c r="A283" s="1">
        <v>2006</v>
      </c>
      <c r="B283" s="1" t="s">
        <v>23444</v>
      </c>
      <c r="C283" s="1" t="s">
        <v>23712</v>
      </c>
      <c r="D283" s="1" t="s">
        <v>23446</v>
      </c>
      <c r="G283" s="1" t="s">
        <v>15</v>
      </c>
      <c r="H283" s="1" t="s">
        <v>16</v>
      </c>
      <c r="I283" s="1" t="s">
        <v>17</v>
      </c>
      <c r="J283" s="1" t="s">
        <v>311</v>
      </c>
      <c r="K283" s="1">
        <v>-25.435199999999998</v>
      </c>
      <c r="L283" s="1">
        <v>-67.9893</v>
      </c>
      <c r="M283" s="1">
        <v>0.23</v>
      </c>
    </row>
    <row r="284" spans="1:15">
      <c r="A284" s="1">
        <v>2006</v>
      </c>
      <c r="B284" s="1" t="s">
        <v>23368</v>
      </c>
      <c r="C284" s="1" t="s">
        <v>23713</v>
      </c>
      <c r="D284" s="1" t="s">
        <v>23699</v>
      </c>
      <c r="E284" s="1">
        <v>1700</v>
      </c>
      <c r="F284" s="1">
        <v>2700</v>
      </c>
      <c r="G284" s="1" t="s">
        <v>15</v>
      </c>
      <c r="H284" s="1" t="s">
        <v>16</v>
      </c>
      <c r="I284" s="1" t="s">
        <v>17</v>
      </c>
      <c r="J284" s="1" t="s">
        <v>311</v>
      </c>
      <c r="K284" s="1">
        <v>-16.369199999999999</v>
      </c>
      <c r="L284" s="1">
        <v>-71.7928</v>
      </c>
      <c r="M284" s="1">
        <v>0.23</v>
      </c>
    </row>
    <row r="285" spans="1:15">
      <c r="A285" s="1">
        <v>2010</v>
      </c>
      <c r="B285" s="1" t="s">
        <v>23365</v>
      </c>
      <c r="C285" s="1" t="s">
        <v>23714</v>
      </c>
      <c r="D285" s="1" t="s">
        <v>23678</v>
      </c>
      <c r="G285" s="1" t="s">
        <v>15</v>
      </c>
      <c r="H285" s="1" t="s">
        <v>16</v>
      </c>
      <c r="I285" s="1" t="s">
        <v>17</v>
      </c>
      <c r="J285" s="1" t="s">
        <v>311</v>
      </c>
      <c r="K285" s="1">
        <v>-14.741099999999999</v>
      </c>
      <c r="L285" s="1">
        <v>-71.353099999999998</v>
      </c>
      <c r="M285" s="1">
        <v>0.23</v>
      </c>
      <c r="O285" s="1">
        <v>19.899999999999999</v>
      </c>
    </row>
    <row r="286" spans="1:15">
      <c r="A286" s="1">
        <v>2010</v>
      </c>
      <c r="B286" s="1" t="s">
        <v>23365</v>
      </c>
      <c r="C286" s="1" t="s">
        <v>23715</v>
      </c>
      <c r="D286" s="1" t="s">
        <v>23443</v>
      </c>
      <c r="G286" s="1" t="s">
        <v>15</v>
      </c>
      <c r="H286" s="1" t="s">
        <v>16</v>
      </c>
      <c r="I286" s="1" t="s">
        <v>17</v>
      </c>
      <c r="J286" s="1" t="s">
        <v>311</v>
      </c>
      <c r="K286" s="1">
        <v>-15.5467</v>
      </c>
      <c r="L286" s="1">
        <v>-72.847200000000001</v>
      </c>
      <c r="M286" s="1">
        <v>0.23</v>
      </c>
      <c r="O286" s="1">
        <v>69.2</v>
      </c>
    </row>
    <row r="287" spans="1:15">
      <c r="A287" s="1">
        <v>2002</v>
      </c>
      <c r="B287" s="1" t="s">
        <v>23716</v>
      </c>
      <c r="C287" s="1" t="s">
        <v>23717</v>
      </c>
      <c r="D287" s="1" t="s">
        <v>23403</v>
      </c>
      <c r="G287" s="1" t="s">
        <v>15</v>
      </c>
      <c r="H287" s="1" t="s">
        <v>16</v>
      </c>
      <c r="I287" s="1" t="s">
        <v>17</v>
      </c>
      <c r="J287" s="1" t="s">
        <v>311</v>
      </c>
      <c r="K287" s="1">
        <v>-24.088999999999999</v>
      </c>
      <c r="L287" s="1">
        <v>-69.388000000000005</v>
      </c>
      <c r="M287" s="1">
        <v>0.23</v>
      </c>
      <c r="O287" s="1">
        <v>0.8</v>
      </c>
    </row>
    <row r="288" spans="1:15">
      <c r="A288" s="1">
        <v>2007</v>
      </c>
      <c r="B288" s="1" t="s">
        <v>23401</v>
      </c>
      <c r="C288" s="1" t="s">
        <v>23718</v>
      </c>
      <c r="D288" s="1" t="s">
        <v>23405</v>
      </c>
      <c r="G288" s="1" t="s">
        <v>15</v>
      </c>
      <c r="H288" s="1" t="s">
        <v>16</v>
      </c>
      <c r="I288" s="1" t="s">
        <v>17</v>
      </c>
      <c r="J288" s="1" t="s">
        <v>25</v>
      </c>
      <c r="K288" s="1">
        <v>-26.07</v>
      </c>
      <c r="L288" s="1">
        <v>-68.47</v>
      </c>
      <c r="M288" s="1">
        <v>0.24</v>
      </c>
      <c r="O288" s="1">
        <v>60</v>
      </c>
    </row>
    <row r="289" spans="1:17">
      <c r="A289" s="1">
        <v>2007</v>
      </c>
      <c r="B289" s="1" t="s">
        <v>23401</v>
      </c>
      <c r="C289" s="1" t="s">
        <v>23719</v>
      </c>
      <c r="D289" s="1" t="s">
        <v>23417</v>
      </c>
      <c r="G289" s="1" t="s">
        <v>15</v>
      </c>
      <c r="H289" s="1" t="s">
        <v>16</v>
      </c>
      <c r="I289" s="1" t="s">
        <v>17</v>
      </c>
      <c r="J289" s="1" t="s">
        <v>25</v>
      </c>
      <c r="K289" s="1">
        <v>-26.13</v>
      </c>
      <c r="L289" s="1">
        <v>-67.97</v>
      </c>
      <c r="M289" s="1">
        <v>0.24</v>
      </c>
    </row>
    <row r="290" spans="1:17">
      <c r="A290" s="1">
        <v>2007</v>
      </c>
      <c r="B290" s="1" t="s">
        <v>23401</v>
      </c>
      <c r="C290" s="1" t="s">
        <v>23720</v>
      </c>
      <c r="D290" s="1" t="s">
        <v>23491</v>
      </c>
      <c r="G290" s="1" t="s">
        <v>15</v>
      </c>
      <c r="H290" s="1" t="s">
        <v>16</v>
      </c>
      <c r="I290" s="1" t="s">
        <v>17</v>
      </c>
      <c r="J290" s="1" t="s">
        <v>25</v>
      </c>
      <c r="K290" s="1">
        <v>-26.47</v>
      </c>
      <c r="L290" s="1">
        <v>-68.94</v>
      </c>
      <c r="M290" s="1">
        <v>0.24</v>
      </c>
    </row>
    <row r="291" spans="1:17">
      <c r="A291" s="1">
        <v>2007</v>
      </c>
      <c r="B291" s="1" t="s">
        <v>23401</v>
      </c>
      <c r="C291" s="1" t="s">
        <v>23721</v>
      </c>
      <c r="D291" s="1" t="s">
        <v>23491</v>
      </c>
      <c r="G291" s="1" t="s">
        <v>15</v>
      </c>
      <c r="H291" s="1" t="s">
        <v>16</v>
      </c>
      <c r="I291" s="1" t="s">
        <v>17</v>
      </c>
      <c r="J291" s="1" t="s">
        <v>25</v>
      </c>
      <c r="K291" s="1">
        <v>-26.47</v>
      </c>
      <c r="L291" s="1">
        <v>-68.94</v>
      </c>
      <c r="M291" s="1">
        <v>0.24</v>
      </c>
    </row>
    <row r="292" spans="1:17">
      <c r="A292" s="1">
        <v>2007</v>
      </c>
      <c r="B292" s="1" t="s">
        <v>23401</v>
      </c>
      <c r="C292" s="1" t="s">
        <v>23722</v>
      </c>
      <c r="D292" s="1" t="s">
        <v>23461</v>
      </c>
      <c r="G292" s="1" t="s">
        <v>15</v>
      </c>
      <c r="H292" s="1" t="s">
        <v>16</v>
      </c>
      <c r="I292" s="1" t="s">
        <v>17</v>
      </c>
      <c r="J292" s="1" t="s">
        <v>25</v>
      </c>
      <c r="K292" s="1">
        <v>-25.95</v>
      </c>
      <c r="L292" s="1">
        <v>-68.66</v>
      </c>
      <c r="M292" s="1">
        <v>0.24</v>
      </c>
    </row>
    <row r="293" spans="1:17">
      <c r="A293" s="1">
        <v>2007</v>
      </c>
      <c r="B293" s="1" t="s">
        <v>23401</v>
      </c>
      <c r="C293" s="1" t="s">
        <v>23723</v>
      </c>
      <c r="D293" s="1" t="s">
        <v>23403</v>
      </c>
      <c r="G293" s="1" t="s">
        <v>15</v>
      </c>
      <c r="H293" s="1" t="s">
        <v>16</v>
      </c>
      <c r="I293" s="1" t="s">
        <v>17</v>
      </c>
      <c r="J293" s="1" t="s">
        <v>25</v>
      </c>
      <c r="K293" s="1">
        <v>-25.4</v>
      </c>
      <c r="L293" s="1">
        <v>-69.400000000000006</v>
      </c>
      <c r="M293" s="1">
        <v>0.24</v>
      </c>
    </row>
    <row r="294" spans="1:17">
      <c r="A294" s="1">
        <v>2007</v>
      </c>
      <c r="B294" s="1" t="s">
        <v>23401</v>
      </c>
      <c r="C294" s="1" t="s">
        <v>23724</v>
      </c>
      <c r="D294" s="1" t="s">
        <v>23481</v>
      </c>
      <c r="G294" s="1" t="s">
        <v>15</v>
      </c>
      <c r="H294" s="1" t="s">
        <v>16</v>
      </c>
      <c r="I294" s="1" t="s">
        <v>17</v>
      </c>
      <c r="J294" s="1" t="s">
        <v>25</v>
      </c>
      <c r="K294" s="1">
        <v>-25.48</v>
      </c>
      <c r="L294" s="1">
        <v>-67.64</v>
      </c>
      <c r="M294" s="1">
        <v>0.24</v>
      </c>
    </row>
    <row r="295" spans="1:17">
      <c r="A295" s="1">
        <v>2007</v>
      </c>
      <c r="B295" s="1" t="s">
        <v>23401</v>
      </c>
      <c r="C295" s="1" t="s">
        <v>23725</v>
      </c>
      <c r="D295" s="1" t="s">
        <v>23431</v>
      </c>
      <c r="G295" s="1" t="s">
        <v>15</v>
      </c>
      <c r="H295" s="1" t="s">
        <v>16</v>
      </c>
      <c r="I295" s="1" t="s">
        <v>17</v>
      </c>
      <c r="J295" s="1" t="s">
        <v>25</v>
      </c>
      <c r="K295" s="1">
        <v>-25.741900000000001</v>
      </c>
      <c r="L295" s="1">
        <v>-68.185599999999994</v>
      </c>
      <c r="M295" s="1">
        <v>0.24</v>
      </c>
    </row>
    <row r="296" spans="1:17">
      <c r="A296" s="1">
        <v>2010</v>
      </c>
      <c r="B296" s="1" t="s">
        <v>23365</v>
      </c>
      <c r="C296" s="1" t="s">
        <v>23726</v>
      </c>
      <c r="D296" s="1" t="s">
        <v>23367</v>
      </c>
      <c r="G296" s="1" t="s">
        <v>15</v>
      </c>
      <c r="H296" s="1" t="s">
        <v>16</v>
      </c>
      <c r="I296" s="1" t="s">
        <v>17</v>
      </c>
      <c r="J296" s="1" t="s">
        <v>311</v>
      </c>
      <c r="K296" s="1">
        <v>-15.7864</v>
      </c>
      <c r="L296" s="1">
        <v>-72.672499999999999</v>
      </c>
      <c r="M296" s="1">
        <v>0.24</v>
      </c>
      <c r="O296" s="1">
        <v>23</v>
      </c>
    </row>
    <row r="297" spans="1:17">
      <c r="A297" s="1">
        <v>2006</v>
      </c>
      <c r="B297" s="1" t="s">
        <v>23368</v>
      </c>
      <c r="C297" s="1" t="s">
        <v>23727</v>
      </c>
      <c r="D297" s="1" t="s">
        <v>23699</v>
      </c>
      <c r="E297" s="1">
        <v>1700</v>
      </c>
      <c r="F297" s="1">
        <v>2700</v>
      </c>
      <c r="G297" s="1" t="s">
        <v>15</v>
      </c>
      <c r="H297" s="1" t="s">
        <v>16</v>
      </c>
      <c r="I297" s="1" t="s">
        <v>17</v>
      </c>
      <c r="J297" s="1" t="s">
        <v>311</v>
      </c>
      <c r="K297" s="1">
        <v>-16.18</v>
      </c>
      <c r="L297" s="1">
        <v>-71.430000000000007</v>
      </c>
      <c r="M297" s="1">
        <v>0.24</v>
      </c>
    </row>
    <row r="298" spans="1:17">
      <c r="A298" s="1">
        <v>2010</v>
      </c>
      <c r="B298" s="1" t="s">
        <v>23365</v>
      </c>
      <c r="C298" s="1" t="s">
        <v>23728</v>
      </c>
      <c r="D298" s="1" t="s">
        <v>23729</v>
      </c>
      <c r="G298" s="1" t="s">
        <v>15</v>
      </c>
      <c r="H298" s="1" t="s">
        <v>16</v>
      </c>
      <c r="I298" s="1" t="s">
        <v>17</v>
      </c>
      <c r="J298" s="1" t="s">
        <v>311</v>
      </c>
      <c r="K298" s="1">
        <v>-18.7181</v>
      </c>
      <c r="L298" s="1">
        <v>-69.098600000000005</v>
      </c>
      <c r="M298" s="1">
        <v>0.24</v>
      </c>
    </row>
    <row r="299" spans="1:17">
      <c r="A299" s="1">
        <v>1992</v>
      </c>
      <c r="B299" s="1" t="s">
        <v>23730</v>
      </c>
      <c r="C299" s="1" t="s">
        <v>23731</v>
      </c>
      <c r="D299" s="1" t="s">
        <v>23732</v>
      </c>
      <c r="G299" s="1" t="s">
        <v>15</v>
      </c>
      <c r="H299" s="1" t="s">
        <v>16</v>
      </c>
      <c r="I299" s="1" t="s">
        <v>17</v>
      </c>
      <c r="J299" s="1" t="s">
        <v>47</v>
      </c>
      <c r="K299" s="1">
        <v>-21.4</v>
      </c>
      <c r="L299" s="1">
        <v>-68.5</v>
      </c>
      <c r="M299" s="1">
        <v>0.25</v>
      </c>
      <c r="O299" s="1">
        <v>3</v>
      </c>
    </row>
    <row r="300" spans="1:17">
      <c r="A300" s="1">
        <v>2005</v>
      </c>
      <c r="B300" s="1" t="s">
        <v>23733</v>
      </c>
      <c r="C300" s="1" t="s">
        <v>23734</v>
      </c>
      <c r="D300" s="1" t="s">
        <v>23403</v>
      </c>
      <c r="G300" s="1" t="s">
        <v>15</v>
      </c>
      <c r="H300" s="1" t="s">
        <v>16</v>
      </c>
      <c r="I300" s="1" t="s">
        <v>17</v>
      </c>
      <c r="J300" s="1" t="s">
        <v>47</v>
      </c>
      <c r="K300" s="1">
        <v>-20.3</v>
      </c>
      <c r="L300" s="1">
        <v>-70</v>
      </c>
      <c r="M300" s="1">
        <v>0.25</v>
      </c>
      <c r="Q300" s="1">
        <v>0.51286699999999996</v>
      </c>
    </row>
    <row r="301" spans="1:17">
      <c r="A301" s="1">
        <v>2004</v>
      </c>
      <c r="B301" s="1" t="s">
        <v>23735</v>
      </c>
      <c r="C301" s="1" t="s">
        <v>23736</v>
      </c>
      <c r="D301" s="1" t="s">
        <v>23737</v>
      </c>
      <c r="G301" s="1" t="s">
        <v>15</v>
      </c>
      <c r="H301" s="1" t="s">
        <v>16</v>
      </c>
      <c r="I301" s="1" t="s">
        <v>17</v>
      </c>
      <c r="J301" s="1" t="s">
        <v>23738</v>
      </c>
      <c r="K301" s="1">
        <v>-17</v>
      </c>
      <c r="L301" s="1">
        <v>-66.83</v>
      </c>
      <c r="M301" s="1">
        <v>0.25</v>
      </c>
      <c r="O301" s="1">
        <v>13</v>
      </c>
    </row>
    <row r="302" spans="1:17">
      <c r="A302" s="1">
        <v>2007</v>
      </c>
      <c r="B302" s="1" t="s">
        <v>23401</v>
      </c>
      <c r="C302" s="1" t="s">
        <v>23739</v>
      </c>
      <c r="D302" s="1" t="s">
        <v>23522</v>
      </c>
      <c r="G302" s="1" t="s">
        <v>15</v>
      </c>
      <c r="H302" s="1" t="s">
        <v>16</v>
      </c>
      <c r="I302" s="1" t="s">
        <v>17</v>
      </c>
      <c r="J302" s="1" t="s">
        <v>25</v>
      </c>
      <c r="K302" s="1">
        <v>-26.36</v>
      </c>
      <c r="L302" s="1">
        <v>-69.28</v>
      </c>
      <c r="M302" s="1">
        <v>0.25</v>
      </c>
      <c r="O302" s="1">
        <v>0.9</v>
      </c>
    </row>
    <row r="303" spans="1:17">
      <c r="A303" s="1">
        <v>2007</v>
      </c>
      <c r="B303" s="1" t="s">
        <v>23401</v>
      </c>
      <c r="C303" s="1" t="s">
        <v>23740</v>
      </c>
      <c r="D303" s="1" t="s">
        <v>23405</v>
      </c>
      <c r="G303" s="1" t="s">
        <v>15</v>
      </c>
      <c r="H303" s="1" t="s">
        <v>16</v>
      </c>
      <c r="I303" s="1" t="s">
        <v>17</v>
      </c>
      <c r="J303" s="1" t="s">
        <v>25</v>
      </c>
      <c r="K303" s="1">
        <v>-26.07</v>
      </c>
      <c r="L303" s="1">
        <v>-68.47</v>
      </c>
      <c r="M303" s="1">
        <v>0.25</v>
      </c>
      <c r="O303" s="1">
        <v>0.8</v>
      </c>
    </row>
    <row r="304" spans="1:17">
      <c r="A304" s="1">
        <v>2010</v>
      </c>
      <c r="B304" s="1" t="s">
        <v>23362</v>
      </c>
      <c r="C304" s="1" t="s">
        <v>23741</v>
      </c>
      <c r="D304" s="1" t="s">
        <v>23742</v>
      </c>
      <c r="E304" s="1">
        <v>3966</v>
      </c>
      <c r="F304" s="1">
        <v>3966</v>
      </c>
      <c r="G304" s="1" t="s">
        <v>15</v>
      </c>
      <c r="H304" s="1" t="s">
        <v>16</v>
      </c>
      <c r="I304" s="1" t="s">
        <v>17</v>
      </c>
      <c r="J304" s="1" t="s">
        <v>25</v>
      </c>
      <c r="K304" s="1">
        <v>-26.619199999999999</v>
      </c>
      <c r="L304" s="1">
        <v>-67.881699999999995</v>
      </c>
      <c r="M304" s="1">
        <v>0.25</v>
      </c>
      <c r="O304" s="1">
        <v>0.63200000000000001</v>
      </c>
    </row>
    <row r="305" spans="1:17">
      <c r="A305" s="1">
        <v>2007</v>
      </c>
      <c r="B305" s="1" t="s">
        <v>23401</v>
      </c>
      <c r="C305" s="1" t="s">
        <v>23743</v>
      </c>
      <c r="D305" s="1" t="s">
        <v>23491</v>
      </c>
      <c r="G305" s="1" t="s">
        <v>15</v>
      </c>
      <c r="H305" s="1" t="s">
        <v>16</v>
      </c>
      <c r="I305" s="1" t="s">
        <v>17</v>
      </c>
      <c r="J305" s="1" t="s">
        <v>25</v>
      </c>
      <c r="K305" s="1">
        <v>-26.47</v>
      </c>
      <c r="L305" s="1">
        <v>-68.94</v>
      </c>
      <c r="M305" s="1">
        <v>0.25</v>
      </c>
    </row>
    <row r="306" spans="1:17">
      <c r="A306" s="1">
        <v>2012</v>
      </c>
      <c r="B306" s="1" t="s">
        <v>23744</v>
      </c>
      <c r="C306" s="1" t="s">
        <v>23745</v>
      </c>
      <c r="D306" s="1" t="s">
        <v>23746</v>
      </c>
      <c r="G306" s="1" t="s">
        <v>15</v>
      </c>
      <c r="H306" s="1" t="s">
        <v>16</v>
      </c>
      <c r="I306" s="1" t="s">
        <v>17</v>
      </c>
      <c r="J306" s="1" t="s">
        <v>311</v>
      </c>
      <c r="K306" s="1">
        <v>-23.02</v>
      </c>
      <c r="L306" s="1">
        <v>-66.819999999999993</v>
      </c>
      <c r="M306" s="1">
        <v>0.25</v>
      </c>
      <c r="O306" s="1">
        <v>51</v>
      </c>
      <c r="Q306" s="1">
        <v>0.51219999999999999</v>
      </c>
    </row>
    <row r="307" spans="1:17">
      <c r="A307" s="1">
        <v>2010</v>
      </c>
      <c r="B307" s="1" t="s">
        <v>23365</v>
      </c>
      <c r="C307" s="1" t="s">
        <v>23747</v>
      </c>
      <c r="D307" s="1" t="s">
        <v>23748</v>
      </c>
      <c r="G307" s="1" t="s">
        <v>15</v>
      </c>
      <c r="H307" s="1" t="s">
        <v>16</v>
      </c>
      <c r="I307" s="1" t="s">
        <v>17</v>
      </c>
      <c r="J307" s="1" t="s">
        <v>311</v>
      </c>
      <c r="K307" s="1">
        <v>-21.4</v>
      </c>
      <c r="L307" s="1">
        <v>-68.4833</v>
      </c>
      <c r="M307" s="1">
        <v>0.25</v>
      </c>
      <c r="O307" s="1">
        <v>0</v>
      </c>
    </row>
    <row r="308" spans="1:17">
      <c r="A308" s="1">
        <v>2006</v>
      </c>
      <c r="B308" s="1" t="s">
        <v>23368</v>
      </c>
      <c r="C308" s="1" t="s">
        <v>23749</v>
      </c>
      <c r="D308" s="1" t="s">
        <v>23699</v>
      </c>
      <c r="E308" s="1">
        <v>1700</v>
      </c>
      <c r="F308" s="1">
        <v>2700</v>
      </c>
      <c r="G308" s="1" t="s">
        <v>15</v>
      </c>
      <c r="H308" s="1" t="s">
        <v>16</v>
      </c>
      <c r="I308" s="1" t="s">
        <v>17</v>
      </c>
      <c r="J308" s="1" t="s">
        <v>311</v>
      </c>
      <c r="K308" s="1">
        <v>-16.18</v>
      </c>
      <c r="L308" s="1">
        <v>-71.430000000000007</v>
      </c>
      <c r="M308" s="1">
        <v>0.25</v>
      </c>
    </row>
    <row r="309" spans="1:17">
      <c r="A309" s="1">
        <v>2010</v>
      </c>
      <c r="B309" s="1" t="s">
        <v>23365</v>
      </c>
      <c r="C309" s="1" t="s">
        <v>23750</v>
      </c>
      <c r="D309" s="1" t="s">
        <v>23751</v>
      </c>
      <c r="G309" s="1" t="s">
        <v>15</v>
      </c>
      <c r="H309" s="1" t="s">
        <v>16</v>
      </c>
      <c r="I309" s="1" t="s">
        <v>17</v>
      </c>
      <c r="J309" s="1" t="s">
        <v>311</v>
      </c>
      <c r="K309" s="1">
        <v>-15.818899999999999</v>
      </c>
      <c r="L309" s="1">
        <v>-73.281700000000001</v>
      </c>
      <c r="M309" s="1">
        <v>0.25</v>
      </c>
    </row>
    <row r="310" spans="1:17">
      <c r="A310" s="1">
        <v>1998</v>
      </c>
      <c r="B310" s="1" t="s">
        <v>23613</v>
      </c>
      <c r="C310" s="1" t="s">
        <v>23752</v>
      </c>
      <c r="D310" s="1" t="s">
        <v>23615</v>
      </c>
      <c r="G310" s="1" t="s">
        <v>15</v>
      </c>
      <c r="H310" s="1" t="s">
        <v>16</v>
      </c>
      <c r="I310" s="1" t="s">
        <v>17</v>
      </c>
      <c r="J310" s="1" t="s">
        <v>23616</v>
      </c>
      <c r="K310" s="1">
        <v>-18.375800000000002</v>
      </c>
      <c r="L310" s="1">
        <v>-66.631900000000002</v>
      </c>
      <c r="M310" s="1">
        <v>0.25</v>
      </c>
    </row>
    <row r="311" spans="1:17">
      <c r="A311" s="1">
        <v>2010</v>
      </c>
      <c r="B311" s="1" t="s">
        <v>23362</v>
      </c>
      <c r="C311" s="1" t="s">
        <v>23753</v>
      </c>
      <c r="D311" s="1" t="s">
        <v>23754</v>
      </c>
      <c r="G311" s="1" t="s">
        <v>15</v>
      </c>
      <c r="H311" s="1" t="s">
        <v>16</v>
      </c>
      <c r="I311" s="1" t="s">
        <v>17</v>
      </c>
      <c r="J311" s="1" t="s">
        <v>25</v>
      </c>
      <c r="K311" s="1">
        <v>-24.43</v>
      </c>
      <c r="L311" s="1">
        <v>-66.675299999999993</v>
      </c>
      <c r="M311" s="1">
        <v>0.26</v>
      </c>
    </row>
    <row r="312" spans="1:17">
      <c r="A312" s="1">
        <v>2010</v>
      </c>
      <c r="B312" s="1" t="s">
        <v>23365</v>
      </c>
      <c r="C312" s="1" t="s">
        <v>23755</v>
      </c>
      <c r="D312" s="1" t="s">
        <v>23756</v>
      </c>
      <c r="G312" s="1" t="s">
        <v>15</v>
      </c>
      <c r="H312" s="1" t="s">
        <v>16</v>
      </c>
      <c r="I312" s="1" t="s">
        <v>17</v>
      </c>
      <c r="J312" s="1" t="s">
        <v>311</v>
      </c>
      <c r="K312" s="1">
        <v>-14.698600000000001</v>
      </c>
      <c r="L312" s="1">
        <v>-74.515600000000006</v>
      </c>
      <c r="M312" s="1">
        <v>0.26</v>
      </c>
      <c r="O312" s="1">
        <v>1</v>
      </c>
    </row>
    <row r="313" spans="1:17">
      <c r="A313" s="1">
        <v>2010</v>
      </c>
      <c r="B313" s="1" t="s">
        <v>23365</v>
      </c>
      <c r="C313" s="1" t="s">
        <v>23757</v>
      </c>
      <c r="D313" s="1" t="s">
        <v>23729</v>
      </c>
      <c r="G313" s="1" t="s">
        <v>15</v>
      </c>
      <c r="H313" s="1" t="s">
        <v>16</v>
      </c>
      <c r="I313" s="1" t="s">
        <v>17</v>
      </c>
      <c r="J313" s="1" t="s">
        <v>311</v>
      </c>
      <c r="K313" s="1">
        <v>-18.7181</v>
      </c>
      <c r="L313" s="1">
        <v>-69.098600000000005</v>
      </c>
      <c r="M313" s="1">
        <v>0.26</v>
      </c>
    </row>
    <row r="314" spans="1:17">
      <c r="A314" s="1">
        <v>2008</v>
      </c>
      <c r="B314" s="1" t="s">
        <v>23387</v>
      </c>
      <c r="C314" s="1" t="s">
        <v>23758</v>
      </c>
      <c r="D314" s="1" t="s">
        <v>23389</v>
      </c>
      <c r="G314" s="1" t="s">
        <v>15</v>
      </c>
      <c r="H314" s="1" t="s">
        <v>16</v>
      </c>
      <c r="I314" s="1" t="s">
        <v>17</v>
      </c>
      <c r="J314" s="1" t="s">
        <v>311</v>
      </c>
      <c r="K314" s="1">
        <v>-23.45</v>
      </c>
      <c r="L314" s="1">
        <v>-67.391999999999996</v>
      </c>
      <c r="M314" s="1">
        <v>0.26</v>
      </c>
    </row>
    <row r="315" spans="1:17">
      <c r="A315" s="1">
        <v>2008</v>
      </c>
      <c r="B315" s="1" t="s">
        <v>23387</v>
      </c>
      <c r="C315" s="1" t="s">
        <v>23759</v>
      </c>
      <c r="D315" s="1" t="s">
        <v>23389</v>
      </c>
      <c r="G315" s="1" t="s">
        <v>15</v>
      </c>
      <c r="H315" s="1" t="s">
        <v>16</v>
      </c>
      <c r="I315" s="1" t="s">
        <v>17</v>
      </c>
      <c r="J315" s="1" t="s">
        <v>311</v>
      </c>
      <c r="K315" s="1">
        <v>-23.45</v>
      </c>
      <c r="L315" s="1">
        <v>-67.391999999999996</v>
      </c>
      <c r="M315" s="1">
        <v>0.26</v>
      </c>
    </row>
    <row r="316" spans="1:17">
      <c r="A316" s="1">
        <v>1998</v>
      </c>
      <c r="B316" s="1" t="s">
        <v>23613</v>
      </c>
      <c r="C316" s="1" t="s">
        <v>23760</v>
      </c>
      <c r="D316" s="1" t="s">
        <v>23615</v>
      </c>
      <c r="G316" s="1" t="s">
        <v>15</v>
      </c>
      <c r="H316" s="1" t="s">
        <v>16</v>
      </c>
      <c r="I316" s="1" t="s">
        <v>17</v>
      </c>
      <c r="J316" s="1" t="s">
        <v>23616</v>
      </c>
      <c r="K316" s="1">
        <v>-18.282800000000002</v>
      </c>
      <c r="L316" s="1">
        <v>-66.571700000000007</v>
      </c>
      <c r="M316" s="1">
        <v>0.26</v>
      </c>
    </row>
    <row r="317" spans="1:17">
      <c r="A317" s="1">
        <v>2007</v>
      </c>
      <c r="B317" s="1" t="s">
        <v>23401</v>
      </c>
      <c r="C317" s="1" t="s">
        <v>23761</v>
      </c>
      <c r="D317" s="1" t="s">
        <v>23405</v>
      </c>
      <c r="G317" s="1" t="s">
        <v>15</v>
      </c>
      <c r="H317" s="1" t="s">
        <v>16</v>
      </c>
      <c r="I317" s="1" t="s">
        <v>17</v>
      </c>
      <c r="J317" s="1" t="s">
        <v>25</v>
      </c>
      <c r="K317" s="1">
        <v>-26.07</v>
      </c>
      <c r="L317" s="1">
        <v>-68.47</v>
      </c>
      <c r="M317" s="1">
        <v>0.27</v>
      </c>
      <c r="O317" s="1">
        <v>0.7</v>
      </c>
    </row>
    <row r="318" spans="1:17">
      <c r="A318" s="1">
        <v>2007</v>
      </c>
      <c r="B318" s="1" t="s">
        <v>23401</v>
      </c>
      <c r="C318" s="1" t="s">
        <v>23762</v>
      </c>
      <c r="D318" s="1" t="s">
        <v>23491</v>
      </c>
      <c r="G318" s="1" t="s">
        <v>15</v>
      </c>
      <c r="H318" s="1" t="s">
        <v>16</v>
      </c>
      <c r="I318" s="1" t="s">
        <v>17</v>
      </c>
      <c r="J318" s="1" t="s">
        <v>25</v>
      </c>
      <c r="K318" s="1">
        <v>-26.47</v>
      </c>
      <c r="L318" s="1">
        <v>-68.94</v>
      </c>
      <c r="M318" s="1">
        <v>0.27</v>
      </c>
      <c r="O318" s="1">
        <v>0.8</v>
      </c>
    </row>
    <row r="319" spans="1:17">
      <c r="A319" s="1">
        <v>2007</v>
      </c>
      <c r="B319" s="1" t="s">
        <v>23401</v>
      </c>
      <c r="C319" s="1" t="s">
        <v>23763</v>
      </c>
      <c r="D319" s="1" t="s">
        <v>23461</v>
      </c>
      <c r="G319" s="1" t="s">
        <v>15</v>
      </c>
      <c r="H319" s="1" t="s">
        <v>16</v>
      </c>
      <c r="I319" s="1" t="s">
        <v>17</v>
      </c>
      <c r="J319" s="1" t="s">
        <v>25</v>
      </c>
      <c r="K319" s="1">
        <v>-25.95</v>
      </c>
      <c r="L319" s="1">
        <v>-68.66</v>
      </c>
      <c r="M319" s="1">
        <v>0.27</v>
      </c>
      <c r="O319" s="1">
        <v>1.1000000000000001</v>
      </c>
    </row>
    <row r="320" spans="1:17">
      <c r="A320" s="1">
        <v>2007</v>
      </c>
      <c r="B320" s="1" t="s">
        <v>23401</v>
      </c>
      <c r="C320" s="1" t="s">
        <v>23764</v>
      </c>
      <c r="D320" s="1" t="s">
        <v>23403</v>
      </c>
      <c r="G320" s="1" t="s">
        <v>15</v>
      </c>
      <c r="H320" s="1" t="s">
        <v>16</v>
      </c>
      <c r="I320" s="1" t="s">
        <v>17</v>
      </c>
      <c r="J320" s="1" t="s">
        <v>25</v>
      </c>
      <c r="K320" s="1">
        <v>-25.4</v>
      </c>
      <c r="L320" s="1">
        <v>-69.400000000000006</v>
      </c>
      <c r="M320" s="1">
        <v>0.27</v>
      </c>
      <c r="O320" s="1">
        <v>0.8</v>
      </c>
    </row>
    <row r="321" spans="1:17">
      <c r="A321" s="1">
        <v>2007</v>
      </c>
      <c r="B321" s="1" t="s">
        <v>23401</v>
      </c>
      <c r="C321" s="1" t="s">
        <v>23765</v>
      </c>
      <c r="D321" s="1" t="s">
        <v>23491</v>
      </c>
      <c r="G321" s="1" t="s">
        <v>15</v>
      </c>
      <c r="H321" s="1" t="s">
        <v>16</v>
      </c>
      <c r="I321" s="1" t="s">
        <v>17</v>
      </c>
      <c r="J321" s="1" t="s">
        <v>25</v>
      </c>
      <c r="K321" s="1">
        <v>-26.47</v>
      </c>
      <c r="L321" s="1">
        <v>-68.94</v>
      </c>
      <c r="M321" s="1">
        <v>0.27</v>
      </c>
    </row>
    <row r="322" spans="1:17">
      <c r="A322" s="1">
        <v>2007</v>
      </c>
      <c r="B322" s="1" t="s">
        <v>23401</v>
      </c>
      <c r="C322" s="1" t="s">
        <v>23766</v>
      </c>
      <c r="D322" s="1" t="s">
        <v>23481</v>
      </c>
      <c r="G322" s="1" t="s">
        <v>15</v>
      </c>
      <c r="H322" s="1" t="s">
        <v>16</v>
      </c>
      <c r="I322" s="1" t="s">
        <v>17</v>
      </c>
      <c r="J322" s="1" t="s">
        <v>25</v>
      </c>
      <c r="K322" s="1">
        <v>-26</v>
      </c>
      <c r="L322" s="1">
        <v>-68.510000000000005</v>
      </c>
      <c r="M322" s="1">
        <v>0.27</v>
      </c>
    </row>
    <row r="323" spans="1:17">
      <c r="A323" s="1">
        <v>2010</v>
      </c>
      <c r="B323" s="1" t="s">
        <v>23365</v>
      </c>
      <c r="C323" s="1" t="s">
        <v>23767</v>
      </c>
      <c r="D323" s="1" t="s">
        <v>23768</v>
      </c>
      <c r="G323" s="1" t="s">
        <v>15</v>
      </c>
      <c r="H323" s="1" t="s">
        <v>16</v>
      </c>
      <c r="I323" s="1" t="s">
        <v>17</v>
      </c>
      <c r="J323" s="1" t="s">
        <v>311</v>
      </c>
      <c r="K323" s="1">
        <v>-16.25</v>
      </c>
      <c r="L323" s="1">
        <v>-71.599999999999994</v>
      </c>
      <c r="M323" s="1">
        <v>0.27</v>
      </c>
      <c r="O323" s="1">
        <v>18</v>
      </c>
    </row>
    <row r="324" spans="1:17">
      <c r="A324" s="1">
        <v>1992</v>
      </c>
      <c r="B324" s="1" t="s">
        <v>23730</v>
      </c>
      <c r="C324" s="1" t="s">
        <v>23769</v>
      </c>
      <c r="D324" s="1" t="s">
        <v>23604</v>
      </c>
      <c r="G324" s="1" t="s">
        <v>15</v>
      </c>
      <c r="H324" s="1" t="s">
        <v>16</v>
      </c>
      <c r="I324" s="1" t="s">
        <v>17</v>
      </c>
      <c r="J324" s="1" t="s">
        <v>311</v>
      </c>
      <c r="K324" s="1">
        <v>-18.366700000000002</v>
      </c>
      <c r="L324" s="1">
        <v>-69.366699999999994</v>
      </c>
      <c r="M324" s="1">
        <v>0.27</v>
      </c>
      <c r="O324" s="1">
        <v>27</v>
      </c>
    </row>
    <row r="325" spans="1:17">
      <c r="A325" s="1">
        <v>2004</v>
      </c>
      <c r="B325" s="1" t="s">
        <v>23584</v>
      </c>
      <c r="C325" s="1" t="s">
        <v>23585</v>
      </c>
      <c r="D325" s="1" t="s">
        <v>23586</v>
      </c>
      <c r="G325" s="1" t="s">
        <v>15</v>
      </c>
      <c r="H325" s="1" t="s">
        <v>16</v>
      </c>
      <c r="I325" s="1" t="s">
        <v>17</v>
      </c>
      <c r="J325" s="1" t="s">
        <v>311</v>
      </c>
      <c r="K325" s="1">
        <v>-14.23</v>
      </c>
      <c r="L325" s="1">
        <v>-70.06</v>
      </c>
      <c r="M325" s="1">
        <v>0.27</v>
      </c>
    </row>
    <row r="326" spans="1:17">
      <c r="A326" s="1">
        <v>2008</v>
      </c>
      <c r="B326" s="1" t="s">
        <v>23387</v>
      </c>
      <c r="C326" s="1" t="s">
        <v>23770</v>
      </c>
      <c r="D326" s="1" t="s">
        <v>23389</v>
      </c>
      <c r="G326" s="1" t="s">
        <v>15</v>
      </c>
      <c r="H326" s="1" t="s">
        <v>16</v>
      </c>
      <c r="I326" s="1" t="s">
        <v>17</v>
      </c>
      <c r="J326" s="1" t="s">
        <v>311</v>
      </c>
      <c r="K326" s="1">
        <v>-23.45</v>
      </c>
      <c r="L326" s="1">
        <v>-67.391999999999996</v>
      </c>
      <c r="M326" s="1">
        <v>0.27</v>
      </c>
    </row>
    <row r="327" spans="1:17">
      <c r="A327" s="1">
        <v>2006</v>
      </c>
      <c r="B327" s="1" t="s">
        <v>23368</v>
      </c>
      <c r="C327" s="1" t="s">
        <v>23771</v>
      </c>
      <c r="D327" s="1" t="s">
        <v>23772</v>
      </c>
      <c r="G327" s="1" t="s">
        <v>15</v>
      </c>
      <c r="H327" s="1" t="s">
        <v>16</v>
      </c>
      <c r="I327" s="1" t="s">
        <v>17</v>
      </c>
      <c r="J327" s="1" t="s">
        <v>311</v>
      </c>
      <c r="K327" s="1">
        <v>-16.321400000000001</v>
      </c>
      <c r="L327" s="1">
        <v>-71.531400000000005</v>
      </c>
      <c r="M327" s="1">
        <v>0.27</v>
      </c>
    </row>
    <row r="328" spans="1:17">
      <c r="A328" s="1">
        <v>2006</v>
      </c>
      <c r="B328" s="1" t="s">
        <v>23368</v>
      </c>
      <c r="C328" s="1" t="s">
        <v>23773</v>
      </c>
      <c r="D328" s="1" t="s">
        <v>23699</v>
      </c>
      <c r="E328" s="1">
        <v>1700</v>
      </c>
      <c r="F328" s="1">
        <v>2700</v>
      </c>
      <c r="G328" s="1" t="s">
        <v>15</v>
      </c>
      <c r="H328" s="1" t="s">
        <v>16</v>
      </c>
      <c r="I328" s="1" t="s">
        <v>17</v>
      </c>
      <c r="J328" s="1" t="s">
        <v>311</v>
      </c>
      <c r="K328" s="1">
        <v>-16.18</v>
      </c>
      <c r="L328" s="1">
        <v>-71.430000000000007</v>
      </c>
      <c r="M328" s="1">
        <v>0.27</v>
      </c>
    </row>
    <row r="329" spans="1:17">
      <c r="A329" s="1">
        <v>2006</v>
      </c>
      <c r="B329" s="1" t="s">
        <v>23368</v>
      </c>
      <c r="C329" s="1" t="s">
        <v>23774</v>
      </c>
      <c r="D329" s="1" t="s">
        <v>23775</v>
      </c>
      <c r="G329" s="1" t="s">
        <v>15</v>
      </c>
      <c r="H329" s="1" t="s">
        <v>16</v>
      </c>
      <c r="I329" s="1" t="s">
        <v>17</v>
      </c>
      <c r="J329" s="1" t="s">
        <v>311</v>
      </c>
      <c r="K329" s="1">
        <v>-16.18</v>
      </c>
      <c r="L329" s="1">
        <v>-71.34</v>
      </c>
      <c r="M329" s="1">
        <v>0.27</v>
      </c>
    </row>
    <row r="330" spans="1:17">
      <c r="A330" s="1">
        <v>2008</v>
      </c>
      <c r="B330" s="1" t="s">
        <v>23387</v>
      </c>
      <c r="C330" s="1" t="s">
        <v>23776</v>
      </c>
      <c r="D330" s="1" t="s">
        <v>23389</v>
      </c>
      <c r="G330" s="1" t="s">
        <v>15</v>
      </c>
      <c r="H330" s="1" t="s">
        <v>16</v>
      </c>
      <c r="I330" s="1" t="s">
        <v>17</v>
      </c>
      <c r="J330" s="1" t="s">
        <v>311</v>
      </c>
      <c r="K330" s="1">
        <v>-23.45</v>
      </c>
      <c r="L330" s="1">
        <v>-67.391999999999996</v>
      </c>
      <c r="M330" s="1">
        <v>0.27</v>
      </c>
    </row>
    <row r="331" spans="1:17">
      <c r="A331" s="1">
        <v>1985</v>
      </c>
      <c r="B331" s="1" t="s">
        <v>23682</v>
      </c>
      <c r="C331" s="1" t="s">
        <v>23777</v>
      </c>
      <c r="D331" s="1" t="s">
        <v>23403</v>
      </c>
      <c r="G331" s="1" t="s">
        <v>15</v>
      </c>
      <c r="H331" s="1" t="s">
        <v>16</v>
      </c>
      <c r="I331" s="1" t="s">
        <v>17</v>
      </c>
      <c r="J331" s="1" t="s">
        <v>311</v>
      </c>
      <c r="K331" s="1">
        <v>-22.8</v>
      </c>
      <c r="L331" s="1">
        <v>-67.099999999999994</v>
      </c>
      <c r="M331" s="1">
        <v>0.27</v>
      </c>
    </row>
    <row r="332" spans="1:17">
      <c r="A332" s="1">
        <v>2007</v>
      </c>
      <c r="B332" s="1" t="s">
        <v>23401</v>
      </c>
      <c r="C332" s="1" t="s">
        <v>23778</v>
      </c>
      <c r="D332" s="1" t="s">
        <v>23405</v>
      </c>
      <c r="G332" s="1" t="s">
        <v>15</v>
      </c>
      <c r="H332" s="1" t="s">
        <v>16</v>
      </c>
      <c r="I332" s="1" t="s">
        <v>17</v>
      </c>
      <c r="J332" s="1" t="s">
        <v>25</v>
      </c>
      <c r="K332" s="1">
        <v>-26.07</v>
      </c>
      <c r="L332" s="1">
        <v>-68.47</v>
      </c>
      <c r="M332" s="1">
        <v>0.28000000000000003</v>
      </c>
      <c r="O332" s="1">
        <v>0.4</v>
      </c>
    </row>
    <row r="333" spans="1:17">
      <c r="A333" s="1">
        <v>2000</v>
      </c>
      <c r="B333" s="1" t="s">
        <v>23413</v>
      </c>
      <c r="C333" s="1" t="s">
        <v>23779</v>
      </c>
      <c r="D333" s="1" t="s">
        <v>23562</v>
      </c>
      <c r="G333" s="1" t="s">
        <v>15</v>
      </c>
      <c r="H333" s="1" t="s">
        <v>16</v>
      </c>
      <c r="I333" s="1" t="s">
        <v>17</v>
      </c>
      <c r="J333" s="1" t="s">
        <v>25</v>
      </c>
      <c r="K333" s="1">
        <v>-26.2119</v>
      </c>
      <c r="L333" s="1">
        <v>-68.551699999999997</v>
      </c>
      <c r="M333" s="1">
        <v>0.28000000000000003</v>
      </c>
      <c r="O333" s="1">
        <v>0.7</v>
      </c>
      <c r="Q333" s="1">
        <v>0.512432</v>
      </c>
    </row>
    <row r="334" spans="1:17">
      <c r="A334" s="1">
        <v>2007</v>
      </c>
      <c r="B334" s="1" t="s">
        <v>23401</v>
      </c>
      <c r="C334" s="1" t="s">
        <v>23780</v>
      </c>
      <c r="D334" s="1" t="s">
        <v>23562</v>
      </c>
      <c r="G334" s="1" t="s">
        <v>15</v>
      </c>
      <c r="H334" s="1" t="s">
        <v>16</v>
      </c>
      <c r="I334" s="1" t="s">
        <v>17</v>
      </c>
      <c r="J334" s="1" t="s">
        <v>25</v>
      </c>
      <c r="K334" s="1">
        <v>-26.2119</v>
      </c>
      <c r="L334" s="1">
        <v>-68.551699999999997</v>
      </c>
      <c r="M334" s="1">
        <v>0.28000000000000003</v>
      </c>
      <c r="O334" s="1">
        <v>0.7</v>
      </c>
      <c r="Q334" s="1">
        <v>0.51242799999999999</v>
      </c>
    </row>
    <row r="335" spans="1:17">
      <c r="A335" s="1">
        <v>1986</v>
      </c>
      <c r="B335" s="1" t="s">
        <v>23451</v>
      </c>
      <c r="C335" s="1" t="s">
        <v>23781</v>
      </c>
      <c r="D335" s="1" t="s">
        <v>23403</v>
      </c>
      <c r="G335" s="1" t="s">
        <v>15</v>
      </c>
      <c r="H335" s="1" t="s">
        <v>16</v>
      </c>
      <c r="I335" s="1" t="s">
        <v>17</v>
      </c>
      <c r="J335" s="1" t="s">
        <v>25</v>
      </c>
      <c r="K335" s="1">
        <v>-18</v>
      </c>
      <c r="L335" s="1">
        <v>-67</v>
      </c>
      <c r="M335" s="1">
        <v>0.28000000000000003</v>
      </c>
      <c r="O335" s="1">
        <v>6.94</v>
      </c>
    </row>
    <row r="336" spans="1:17">
      <c r="A336" s="1">
        <v>2007</v>
      </c>
      <c r="B336" s="1" t="s">
        <v>23401</v>
      </c>
      <c r="C336" s="1" t="s">
        <v>23782</v>
      </c>
      <c r="D336" s="1" t="s">
        <v>23491</v>
      </c>
      <c r="G336" s="1" t="s">
        <v>15</v>
      </c>
      <c r="H336" s="1" t="s">
        <v>16</v>
      </c>
      <c r="I336" s="1" t="s">
        <v>17</v>
      </c>
      <c r="J336" s="1" t="s">
        <v>25</v>
      </c>
      <c r="K336" s="1">
        <v>-26.47</v>
      </c>
      <c r="L336" s="1">
        <v>-68.94</v>
      </c>
      <c r="M336" s="1">
        <v>0.28000000000000003</v>
      </c>
    </row>
    <row r="337" spans="1:15">
      <c r="A337" s="1">
        <v>2007</v>
      </c>
      <c r="B337" s="1" t="s">
        <v>23401</v>
      </c>
      <c r="C337" s="1" t="s">
        <v>23783</v>
      </c>
      <c r="D337" s="1" t="s">
        <v>23431</v>
      </c>
      <c r="G337" s="1" t="s">
        <v>15</v>
      </c>
      <c r="H337" s="1" t="s">
        <v>16</v>
      </c>
      <c r="I337" s="1" t="s">
        <v>17</v>
      </c>
      <c r="J337" s="1" t="s">
        <v>25</v>
      </c>
      <c r="K337" s="1">
        <v>-25.741900000000001</v>
      </c>
      <c r="L337" s="1">
        <v>-68.185599999999994</v>
      </c>
      <c r="M337" s="1">
        <v>0.28000000000000003</v>
      </c>
    </row>
    <row r="338" spans="1:15">
      <c r="A338" s="1">
        <v>2010</v>
      </c>
      <c r="B338" s="1" t="s">
        <v>23365</v>
      </c>
      <c r="C338" s="1" t="s">
        <v>23784</v>
      </c>
      <c r="D338" s="1" t="s">
        <v>23367</v>
      </c>
      <c r="G338" s="1" t="s">
        <v>15</v>
      </c>
      <c r="H338" s="1" t="s">
        <v>16</v>
      </c>
      <c r="I338" s="1" t="s">
        <v>17</v>
      </c>
      <c r="J338" s="1" t="s">
        <v>311</v>
      </c>
      <c r="K338" s="1">
        <v>-15.8072</v>
      </c>
      <c r="L338" s="1">
        <v>-72.981899999999996</v>
      </c>
      <c r="M338" s="1">
        <v>0.28000000000000003</v>
      </c>
      <c r="O338" s="1">
        <v>51</v>
      </c>
    </row>
    <row r="339" spans="1:15">
      <c r="A339" s="1">
        <v>2010</v>
      </c>
      <c r="B339" s="1" t="s">
        <v>23365</v>
      </c>
      <c r="C339" s="1" t="s">
        <v>23785</v>
      </c>
      <c r="D339" s="1" t="s">
        <v>23403</v>
      </c>
      <c r="G339" s="1" t="s">
        <v>15</v>
      </c>
      <c r="H339" s="1" t="s">
        <v>16</v>
      </c>
      <c r="I339" s="1" t="s">
        <v>17</v>
      </c>
      <c r="J339" s="1" t="s">
        <v>311</v>
      </c>
      <c r="K339" s="1">
        <v>-15.7531</v>
      </c>
      <c r="L339" s="1">
        <v>-73.421899999999994</v>
      </c>
      <c r="M339" s="1">
        <v>0.28000000000000003</v>
      </c>
      <c r="O339" s="1">
        <v>35.965299999999999</v>
      </c>
    </row>
    <row r="340" spans="1:15">
      <c r="A340" s="1">
        <v>1992</v>
      </c>
      <c r="B340" s="1" t="s">
        <v>23730</v>
      </c>
      <c r="C340" s="1" t="s">
        <v>23786</v>
      </c>
      <c r="D340" s="1" t="s">
        <v>23787</v>
      </c>
      <c r="G340" s="1" t="s">
        <v>15</v>
      </c>
      <c r="H340" s="1" t="s">
        <v>16</v>
      </c>
      <c r="I340" s="1" t="s">
        <v>17</v>
      </c>
      <c r="J340" s="1" t="s">
        <v>311</v>
      </c>
      <c r="K340" s="1">
        <v>-18.416699999999999</v>
      </c>
      <c r="L340" s="1">
        <v>-69.25</v>
      </c>
      <c r="M340" s="1">
        <v>0.28000000000000003</v>
      </c>
      <c r="O340" s="1">
        <v>5</v>
      </c>
    </row>
    <row r="341" spans="1:15">
      <c r="A341" s="1">
        <v>2006</v>
      </c>
      <c r="B341" s="1" t="s">
        <v>23379</v>
      </c>
      <c r="C341" s="1" t="s">
        <v>23788</v>
      </c>
      <c r="D341" s="1" t="s">
        <v>23381</v>
      </c>
      <c r="G341" s="1" t="s">
        <v>15</v>
      </c>
      <c r="H341" s="1" t="s">
        <v>16</v>
      </c>
      <c r="I341" s="1" t="s">
        <v>17</v>
      </c>
      <c r="J341" s="1" t="s">
        <v>311</v>
      </c>
      <c r="K341" s="1">
        <v>-24</v>
      </c>
      <c r="L341" s="1">
        <v>-66.33</v>
      </c>
      <c r="M341" s="1">
        <v>0.28000000000000003</v>
      </c>
      <c r="O341" s="1">
        <v>45</v>
      </c>
    </row>
    <row r="342" spans="1:15">
      <c r="A342" s="1">
        <v>2007</v>
      </c>
      <c r="B342" s="1" t="s">
        <v>23401</v>
      </c>
      <c r="C342" s="1" t="s">
        <v>23789</v>
      </c>
      <c r="D342" s="1" t="s">
        <v>23446</v>
      </c>
      <c r="G342" s="1" t="s">
        <v>15</v>
      </c>
      <c r="H342" s="1" t="s">
        <v>16</v>
      </c>
      <c r="I342" s="1" t="s">
        <v>17</v>
      </c>
      <c r="J342" s="1" t="s">
        <v>25</v>
      </c>
      <c r="K342" s="1">
        <v>-25.31</v>
      </c>
      <c r="L342" s="1">
        <v>-67.760000000000005</v>
      </c>
      <c r="M342" s="1">
        <v>0.28999999999999998</v>
      </c>
      <c r="O342" s="1">
        <v>0.4</v>
      </c>
    </row>
    <row r="343" spans="1:15">
      <c r="A343" s="1">
        <v>2007</v>
      </c>
      <c r="B343" s="1" t="s">
        <v>23401</v>
      </c>
      <c r="C343" s="1" t="s">
        <v>23790</v>
      </c>
      <c r="D343" s="1" t="s">
        <v>23522</v>
      </c>
      <c r="G343" s="1" t="s">
        <v>15</v>
      </c>
      <c r="H343" s="1" t="s">
        <v>16</v>
      </c>
      <c r="I343" s="1" t="s">
        <v>17</v>
      </c>
      <c r="J343" s="1" t="s">
        <v>25</v>
      </c>
      <c r="K343" s="1">
        <v>-26.36</v>
      </c>
      <c r="L343" s="1">
        <v>-69.28</v>
      </c>
      <c r="M343" s="1">
        <v>0.28999999999999998</v>
      </c>
    </row>
    <row r="344" spans="1:15">
      <c r="A344" s="1">
        <v>2010</v>
      </c>
      <c r="B344" s="1" t="s">
        <v>23362</v>
      </c>
      <c r="C344" s="1" t="s">
        <v>23791</v>
      </c>
      <c r="D344" s="1" t="s">
        <v>23489</v>
      </c>
      <c r="G344" s="1" t="s">
        <v>15</v>
      </c>
      <c r="H344" s="1" t="s">
        <v>16</v>
      </c>
      <c r="I344" s="1" t="s">
        <v>17</v>
      </c>
      <c r="J344" s="1" t="s">
        <v>25</v>
      </c>
      <c r="K344" s="1">
        <v>-26.8874</v>
      </c>
      <c r="L344" s="1">
        <v>-68.493399999999994</v>
      </c>
      <c r="M344" s="1">
        <v>0.28999999999999998</v>
      </c>
      <c r="O344" s="1">
        <v>0.87</v>
      </c>
    </row>
    <row r="345" spans="1:15">
      <c r="A345" s="1">
        <v>2012</v>
      </c>
      <c r="B345" s="1" t="s">
        <v>23744</v>
      </c>
      <c r="C345" s="1" t="s">
        <v>23792</v>
      </c>
      <c r="D345" s="1" t="s">
        <v>23746</v>
      </c>
      <c r="G345" s="1" t="s">
        <v>15</v>
      </c>
      <c r="H345" s="1" t="s">
        <v>16</v>
      </c>
      <c r="I345" s="1" t="s">
        <v>17</v>
      </c>
      <c r="J345" s="1" t="s">
        <v>311</v>
      </c>
      <c r="K345" s="1">
        <v>-23.02</v>
      </c>
      <c r="L345" s="1">
        <v>-66.819999999999993</v>
      </c>
      <c r="M345" s="1">
        <v>0.28999999999999998</v>
      </c>
      <c r="O345" s="1">
        <v>27</v>
      </c>
    </row>
    <row r="346" spans="1:15">
      <c r="A346" s="1">
        <v>1992</v>
      </c>
      <c r="B346" s="1" t="s">
        <v>23730</v>
      </c>
      <c r="C346" s="1" t="s">
        <v>23793</v>
      </c>
      <c r="D346" s="1" t="s">
        <v>23604</v>
      </c>
      <c r="G346" s="1" t="s">
        <v>15</v>
      </c>
      <c r="H346" s="1" t="s">
        <v>16</v>
      </c>
      <c r="I346" s="1" t="s">
        <v>17</v>
      </c>
      <c r="J346" s="1" t="s">
        <v>311</v>
      </c>
      <c r="K346" s="1">
        <v>-18.366700000000002</v>
      </c>
      <c r="L346" s="1">
        <v>-69.366699999999994</v>
      </c>
      <c r="M346" s="1">
        <v>0.28999999999999998</v>
      </c>
      <c r="O346" s="1">
        <v>5</v>
      </c>
    </row>
    <row r="347" spans="1:15">
      <c r="A347" s="1">
        <v>2010</v>
      </c>
      <c r="B347" s="1" t="s">
        <v>23365</v>
      </c>
      <c r="C347" s="1" t="s">
        <v>23794</v>
      </c>
      <c r="D347" s="1" t="s">
        <v>23795</v>
      </c>
      <c r="G347" s="1" t="s">
        <v>15</v>
      </c>
      <c r="H347" s="1" t="s">
        <v>16</v>
      </c>
      <c r="I347" s="1" t="s">
        <v>17</v>
      </c>
      <c r="J347" s="1" t="s">
        <v>311</v>
      </c>
      <c r="K347" s="1">
        <v>-16.07</v>
      </c>
      <c r="L347" s="1">
        <v>-73.165000000000006</v>
      </c>
      <c r="M347" s="1">
        <v>0.28999999999999998</v>
      </c>
      <c r="O347" s="1">
        <v>1</v>
      </c>
    </row>
    <row r="348" spans="1:15">
      <c r="A348" s="1">
        <v>2006</v>
      </c>
      <c r="B348" s="1" t="s">
        <v>23368</v>
      </c>
      <c r="C348" s="1" t="s">
        <v>23796</v>
      </c>
      <c r="D348" s="1" t="s">
        <v>23699</v>
      </c>
      <c r="E348" s="1">
        <v>1700</v>
      </c>
      <c r="F348" s="1">
        <v>2700</v>
      </c>
      <c r="G348" s="1" t="s">
        <v>15</v>
      </c>
      <c r="H348" s="1" t="s">
        <v>16</v>
      </c>
      <c r="I348" s="1" t="s">
        <v>17</v>
      </c>
      <c r="J348" s="1" t="s">
        <v>311</v>
      </c>
      <c r="K348" s="1">
        <v>-16.18</v>
      </c>
      <c r="L348" s="1">
        <v>-71.430000000000007</v>
      </c>
      <c r="M348" s="1">
        <v>0.28999999999999998</v>
      </c>
    </row>
    <row r="349" spans="1:15">
      <c r="A349" s="1">
        <v>2007</v>
      </c>
      <c r="B349" s="1" t="s">
        <v>23401</v>
      </c>
      <c r="C349" s="1" t="s">
        <v>23797</v>
      </c>
      <c r="D349" s="1" t="s">
        <v>23798</v>
      </c>
      <c r="G349" s="1" t="s">
        <v>15</v>
      </c>
      <c r="H349" s="1" t="s">
        <v>16</v>
      </c>
      <c r="I349" s="1" t="s">
        <v>17</v>
      </c>
      <c r="J349" s="1" t="s">
        <v>25</v>
      </c>
      <c r="K349" s="1">
        <v>-26.48</v>
      </c>
      <c r="L349" s="1">
        <v>-67.7</v>
      </c>
      <c r="M349" s="1">
        <v>0.3</v>
      </c>
      <c r="O349" s="1">
        <v>1.9</v>
      </c>
    </row>
    <row r="350" spans="1:15">
      <c r="A350" s="1">
        <v>2007</v>
      </c>
      <c r="B350" s="1" t="s">
        <v>23401</v>
      </c>
      <c r="C350" s="1" t="s">
        <v>23799</v>
      </c>
      <c r="D350" s="1" t="s">
        <v>23491</v>
      </c>
      <c r="G350" s="1" t="s">
        <v>15</v>
      </c>
      <c r="H350" s="1" t="s">
        <v>16</v>
      </c>
      <c r="I350" s="1" t="s">
        <v>17</v>
      </c>
      <c r="J350" s="1" t="s">
        <v>25</v>
      </c>
      <c r="K350" s="1">
        <v>-26.47</v>
      </c>
      <c r="L350" s="1">
        <v>-68.94</v>
      </c>
      <c r="M350" s="1">
        <v>0.3</v>
      </c>
    </row>
    <row r="351" spans="1:15">
      <c r="A351" s="1">
        <v>2007</v>
      </c>
      <c r="B351" s="1" t="s">
        <v>23401</v>
      </c>
      <c r="C351" s="1" t="s">
        <v>23800</v>
      </c>
      <c r="D351" s="1" t="s">
        <v>23522</v>
      </c>
      <c r="G351" s="1" t="s">
        <v>15</v>
      </c>
      <c r="H351" s="1" t="s">
        <v>16</v>
      </c>
      <c r="I351" s="1" t="s">
        <v>17</v>
      </c>
      <c r="J351" s="1" t="s">
        <v>25</v>
      </c>
      <c r="K351" s="1">
        <v>-26.36</v>
      </c>
      <c r="L351" s="1">
        <v>-69.28</v>
      </c>
      <c r="M351" s="1">
        <v>0.3</v>
      </c>
    </row>
    <row r="352" spans="1:15">
      <c r="A352" s="1">
        <v>2001</v>
      </c>
      <c r="B352" s="1" t="s">
        <v>23420</v>
      </c>
      <c r="C352" s="1" t="s">
        <v>23801</v>
      </c>
      <c r="D352" s="1" t="s">
        <v>23389</v>
      </c>
      <c r="G352" s="1" t="s">
        <v>15</v>
      </c>
      <c r="H352" s="1" t="s">
        <v>16</v>
      </c>
      <c r="I352" s="1" t="s">
        <v>17</v>
      </c>
      <c r="J352" s="1" t="s">
        <v>25</v>
      </c>
      <c r="K352" s="1">
        <v>-23.17</v>
      </c>
      <c r="L352" s="1">
        <v>-67.42</v>
      </c>
      <c r="M352" s="1">
        <v>0.3</v>
      </c>
    </row>
    <row r="353" spans="1:15">
      <c r="A353" s="1">
        <v>1986</v>
      </c>
      <c r="B353" s="1" t="s">
        <v>23451</v>
      </c>
      <c r="C353" s="1" t="s">
        <v>23802</v>
      </c>
      <c r="D353" s="1" t="s">
        <v>23403</v>
      </c>
      <c r="G353" s="1" t="s">
        <v>15</v>
      </c>
      <c r="H353" s="1" t="s">
        <v>16</v>
      </c>
      <c r="I353" s="1" t="s">
        <v>17</v>
      </c>
      <c r="J353" s="1" t="s">
        <v>25</v>
      </c>
      <c r="K353" s="1">
        <v>-18</v>
      </c>
      <c r="L353" s="1">
        <v>-67</v>
      </c>
      <c r="M353" s="1">
        <v>0.3</v>
      </c>
    </row>
    <row r="354" spans="1:15">
      <c r="A354" s="1">
        <v>1978</v>
      </c>
      <c r="B354" s="1" t="s">
        <v>23672</v>
      </c>
      <c r="C354" s="1" t="s">
        <v>4959</v>
      </c>
      <c r="D354" s="1" t="s">
        <v>23674</v>
      </c>
      <c r="G354" s="1" t="s">
        <v>15</v>
      </c>
      <c r="H354" s="1" t="s">
        <v>16</v>
      </c>
      <c r="I354" s="1" t="s">
        <v>17</v>
      </c>
      <c r="J354" s="1" t="s">
        <v>311</v>
      </c>
      <c r="K354" s="1">
        <v>-15.57</v>
      </c>
      <c r="L354" s="1">
        <v>-72.78</v>
      </c>
      <c r="M354" s="1">
        <v>0.3</v>
      </c>
    </row>
    <row r="355" spans="1:15">
      <c r="A355" s="1">
        <v>2010</v>
      </c>
      <c r="B355" s="1" t="s">
        <v>23365</v>
      </c>
      <c r="C355" s="1" t="s">
        <v>23803</v>
      </c>
      <c r="D355" s="1" t="s">
        <v>23795</v>
      </c>
      <c r="G355" s="1" t="s">
        <v>15</v>
      </c>
      <c r="H355" s="1" t="s">
        <v>16</v>
      </c>
      <c r="I355" s="1" t="s">
        <v>17</v>
      </c>
      <c r="J355" s="1" t="s">
        <v>311</v>
      </c>
      <c r="K355" s="1">
        <v>-15.7858</v>
      </c>
      <c r="L355" s="1">
        <v>-72.668300000000002</v>
      </c>
      <c r="M355" s="1">
        <v>0.3</v>
      </c>
      <c r="O355" s="1">
        <v>0</v>
      </c>
    </row>
    <row r="356" spans="1:15">
      <c r="A356" s="1">
        <v>2006</v>
      </c>
      <c r="B356" s="1" t="s">
        <v>23368</v>
      </c>
      <c r="C356" s="1" t="s">
        <v>23804</v>
      </c>
      <c r="D356" s="1" t="s">
        <v>23699</v>
      </c>
      <c r="E356" s="1">
        <v>1700</v>
      </c>
      <c r="F356" s="1">
        <v>2700</v>
      </c>
      <c r="G356" s="1" t="s">
        <v>15</v>
      </c>
      <c r="H356" s="1" t="s">
        <v>16</v>
      </c>
      <c r="I356" s="1" t="s">
        <v>17</v>
      </c>
      <c r="J356" s="1" t="s">
        <v>311</v>
      </c>
      <c r="K356" s="1">
        <v>-16.369199999999999</v>
      </c>
      <c r="L356" s="1">
        <v>-71.7928</v>
      </c>
      <c r="M356" s="1">
        <v>0.3</v>
      </c>
    </row>
    <row r="357" spans="1:15">
      <c r="A357" s="1">
        <v>2010</v>
      </c>
      <c r="B357" s="1" t="s">
        <v>23365</v>
      </c>
      <c r="C357" s="1" t="s">
        <v>23805</v>
      </c>
      <c r="D357" s="1" t="s">
        <v>23806</v>
      </c>
      <c r="G357" s="1" t="s">
        <v>15</v>
      </c>
      <c r="H357" s="1" t="s">
        <v>16</v>
      </c>
      <c r="I357" s="1" t="s">
        <v>17</v>
      </c>
      <c r="J357" s="1" t="s">
        <v>311</v>
      </c>
      <c r="K357" s="1">
        <v>-15.160500000000001</v>
      </c>
      <c r="L357" s="1">
        <v>-72.9208</v>
      </c>
      <c r="M357" s="1">
        <v>0.3</v>
      </c>
    </row>
    <row r="358" spans="1:15">
      <c r="A358" s="1">
        <v>1968</v>
      </c>
      <c r="B358" s="1" t="s">
        <v>23456</v>
      </c>
      <c r="C358" s="1" t="s">
        <v>23807</v>
      </c>
      <c r="D358" s="1" t="s">
        <v>23403</v>
      </c>
      <c r="G358" s="1" t="s">
        <v>15</v>
      </c>
      <c r="H358" s="1" t="s">
        <v>16</v>
      </c>
      <c r="I358" s="1" t="s">
        <v>17</v>
      </c>
      <c r="J358" s="1" t="s">
        <v>16875</v>
      </c>
      <c r="K358" s="1">
        <v>-20.079999999999998</v>
      </c>
      <c r="L358" s="1">
        <v>-69.22</v>
      </c>
      <c r="M358" s="1">
        <v>0.3</v>
      </c>
    </row>
    <row r="359" spans="1:15">
      <c r="A359" s="1">
        <v>1971</v>
      </c>
      <c r="B359" s="1" t="s">
        <v>23808</v>
      </c>
      <c r="C359" s="1" t="s">
        <v>23809</v>
      </c>
      <c r="D359" s="1" t="s">
        <v>23810</v>
      </c>
      <c r="G359" s="1" t="s">
        <v>15</v>
      </c>
      <c r="H359" s="1" t="s">
        <v>16</v>
      </c>
      <c r="I359" s="1" t="s">
        <v>17</v>
      </c>
      <c r="J359" s="1" t="s">
        <v>16875</v>
      </c>
      <c r="K359" s="1">
        <v>-18.5</v>
      </c>
      <c r="L359" s="1">
        <v>-68</v>
      </c>
      <c r="M359" s="1">
        <v>0.3</v>
      </c>
    </row>
    <row r="360" spans="1:15">
      <c r="A360" s="1">
        <v>2007</v>
      </c>
      <c r="B360" s="1" t="s">
        <v>23401</v>
      </c>
      <c r="C360" s="1" t="s">
        <v>23811</v>
      </c>
      <c r="D360" s="1" t="s">
        <v>23405</v>
      </c>
      <c r="G360" s="1" t="s">
        <v>15</v>
      </c>
      <c r="H360" s="1" t="s">
        <v>16</v>
      </c>
      <c r="I360" s="1" t="s">
        <v>17</v>
      </c>
      <c r="J360" s="1" t="s">
        <v>25</v>
      </c>
      <c r="K360" s="1">
        <v>-26.07</v>
      </c>
      <c r="L360" s="1">
        <v>-68.47</v>
      </c>
      <c r="M360" s="1">
        <v>0.31</v>
      </c>
      <c r="O360" s="1">
        <v>4.7</v>
      </c>
    </row>
    <row r="361" spans="1:15">
      <c r="A361" s="1">
        <v>2007</v>
      </c>
      <c r="B361" s="1" t="s">
        <v>23401</v>
      </c>
      <c r="C361" s="1" t="s">
        <v>23812</v>
      </c>
      <c r="D361" s="1" t="s">
        <v>23798</v>
      </c>
      <c r="G361" s="1" t="s">
        <v>15</v>
      </c>
      <c r="H361" s="1" t="s">
        <v>16</v>
      </c>
      <c r="I361" s="1" t="s">
        <v>17</v>
      </c>
      <c r="J361" s="1" t="s">
        <v>25</v>
      </c>
      <c r="K361" s="1">
        <v>-26.48</v>
      </c>
      <c r="L361" s="1">
        <v>-67.7</v>
      </c>
      <c r="M361" s="1">
        <v>0.31</v>
      </c>
      <c r="O361" s="1">
        <v>1.7</v>
      </c>
    </row>
    <row r="362" spans="1:15">
      <c r="A362" s="1">
        <v>2007</v>
      </c>
      <c r="B362" s="1" t="s">
        <v>23401</v>
      </c>
      <c r="C362" s="1" t="s">
        <v>23813</v>
      </c>
      <c r="D362" s="1" t="s">
        <v>23481</v>
      </c>
      <c r="G362" s="1" t="s">
        <v>15</v>
      </c>
      <c r="H362" s="1" t="s">
        <v>16</v>
      </c>
      <c r="I362" s="1" t="s">
        <v>17</v>
      </c>
      <c r="J362" s="1" t="s">
        <v>25</v>
      </c>
      <c r="K362" s="1">
        <v>-26</v>
      </c>
      <c r="L362" s="1">
        <v>-68.510000000000005</v>
      </c>
      <c r="M362" s="1">
        <v>0.31</v>
      </c>
    </row>
    <row r="363" spans="1:15">
      <c r="A363" s="1">
        <v>2007</v>
      </c>
      <c r="B363" s="1" t="s">
        <v>23401</v>
      </c>
      <c r="C363" s="1" t="s">
        <v>23814</v>
      </c>
      <c r="D363" s="1" t="s">
        <v>23481</v>
      </c>
      <c r="G363" s="1" t="s">
        <v>15</v>
      </c>
      <c r="H363" s="1" t="s">
        <v>16</v>
      </c>
      <c r="I363" s="1" t="s">
        <v>17</v>
      </c>
      <c r="J363" s="1" t="s">
        <v>25</v>
      </c>
      <c r="K363" s="1">
        <v>-26</v>
      </c>
      <c r="L363" s="1">
        <v>-68.510000000000005</v>
      </c>
      <c r="M363" s="1">
        <v>0.31</v>
      </c>
    </row>
    <row r="364" spans="1:15">
      <c r="A364" s="1">
        <v>2010</v>
      </c>
      <c r="B364" s="1" t="s">
        <v>23365</v>
      </c>
      <c r="C364" s="1" t="s">
        <v>23815</v>
      </c>
      <c r="D364" s="1" t="s">
        <v>23816</v>
      </c>
      <c r="G364" s="1" t="s">
        <v>15</v>
      </c>
      <c r="H364" s="1" t="s">
        <v>16</v>
      </c>
      <c r="I364" s="1" t="s">
        <v>17</v>
      </c>
      <c r="J364" s="1" t="s">
        <v>311</v>
      </c>
      <c r="K364" s="1">
        <v>-15.646599999999999</v>
      </c>
      <c r="L364" s="1">
        <v>-73.091200000000001</v>
      </c>
      <c r="M364" s="1">
        <v>0.31</v>
      </c>
      <c r="O364" s="1">
        <v>7</v>
      </c>
    </row>
    <row r="365" spans="1:15">
      <c r="A365" s="1">
        <v>2010</v>
      </c>
      <c r="B365" s="1" t="s">
        <v>23365</v>
      </c>
      <c r="C365" s="1" t="s">
        <v>23817</v>
      </c>
      <c r="D365" s="1" t="s">
        <v>23394</v>
      </c>
      <c r="G365" s="1" t="s">
        <v>15</v>
      </c>
      <c r="H365" s="1" t="s">
        <v>16</v>
      </c>
      <c r="I365" s="1" t="s">
        <v>17</v>
      </c>
      <c r="J365" s="1" t="s">
        <v>311</v>
      </c>
      <c r="K365" s="1">
        <v>-18.399999999999999</v>
      </c>
      <c r="L365" s="1">
        <v>-69.4833</v>
      </c>
      <c r="M365" s="1">
        <v>0.31</v>
      </c>
      <c r="O365" s="1">
        <v>3</v>
      </c>
    </row>
    <row r="366" spans="1:15">
      <c r="A366" s="1">
        <v>2010</v>
      </c>
      <c r="B366" s="1" t="s">
        <v>23365</v>
      </c>
      <c r="C366" s="1" t="s">
        <v>23818</v>
      </c>
      <c r="D366" s="1" t="s">
        <v>23509</v>
      </c>
      <c r="G366" s="1" t="s">
        <v>15</v>
      </c>
      <c r="H366" s="1" t="s">
        <v>16</v>
      </c>
      <c r="I366" s="1" t="s">
        <v>17</v>
      </c>
      <c r="J366" s="1" t="s">
        <v>311</v>
      </c>
      <c r="K366" s="1">
        <v>-15.7111</v>
      </c>
      <c r="L366" s="1">
        <v>-73.457499999999996</v>
      </c>
      <c r="M366" s="1">
        <v>0.31</v>
      </c>
      <c r="O366" s="1">
        <v>-1</v>
      </c>
    </row>
    <row r="367" spans="1:15">
      <c r="A367" s="1">
        <v>2010</v>
      </c>
      <c r="B367" s="1" t="s">
        <v>23362</v>
      </c>
      <c r="C367" s="1" t="s">
        <v>23819</v>
      </c>
      <c r="D367" s="1" t="s">
        <v>23798</v>
      </c>
      <c r="E367" s="1">
        <v>3466</v>
      </c>
      <c r="F367" s="1">
        <v>3466</v>
      </c>
      <c r="G367" s="1" t="s">
        <v>15</v>
      </c>
      <c r="H367" s="1" t="s">
        <v>16</v>
      </c>
      <c r="I367" s="1" t="s">
        <v>17</v>
      </c>
      <c r="J367" s="1" t="s">
        <v>25</v>
      </c>
      <c r="K367" s="1">
        <v>-26.5185</v>
      </c>
      <c r="L367" s="1">
        <v>-67.704300000000003</v>
      </c>
      <c r="M367" s="1">
        <v>0.313</v>
      </c>
      <c r="O367" s="1">
        <v>1.8098374500000001</v>
      </c>
    </row>
    <row r="368" spans="1:15">
      <c r="A368" s="1">
        <v>2007</v>
      </c>
      <c r="B368" s="1" t="s">
        <v>23401</v>
      </c>
      <c r="C368" s="1" t="s">
        <v>23820</v>
      </c>
      <c r="D368" s="1" t="s">
        <v>23481</v>
      </c>
      <c r="G368" s="1" t="s">
        <v>15</v>
      </c>
      <c r="H368" s="1" t="s">
        <v>16</v>
      </c>
      <c r="I368" s="1" t="s">
        <v>17</v>
      </c>
      <c r="J368" s="1" t="s">
        <v>25</v>
      </c>
      <c r="K368" s="1">
        <v>-25.74</v>
      </c>
      <c r="L368" s="1">
        <v>-68.19</v>
      </c>
      <c r="M368" s="1">
        <v>0.32</v>
      </c>
      <c r="O368" s="1">
        <v>0.5</v>
      </c>
    </row>
    <row r="369" spans="1:17">
      <c r="A369" s="1">
        <v>1994</v>
      </c>
      <c r="B369" s="1" t="s">
        <v>23622</v>
      </c>
      <c r="C369" s="1" t="s">
        <v>23821</v>
      </c>
      <c r="D369" s="1" t="s">
        <v>23509</v>
      </c>
      <c r="G369" s="1" t="s">
        <v>15</v>
      </c>
      <c r="H369" s="1" t="s">
        <v>16</v>
      </c>
      <c r="I369" s="1" t="s">
        <v>17</v>
      </c>
      <c r="J369" s="1" t="s">
        <v>25</v>
      </c>
      <c r="K369" s="1">
        <v>-9.15</v>
      </c>
      <c r="L369" s="1">
        <v>-77.73</v>
      </c>
      <c r="M369" s="1">
        <v>0.32</v>
      </c>
    </row>
    <row r="370" spans="1:17">
      <c r="A370" s="1">
        <v>2007</v>
      </c>
      <c r="B370" s="1" t="s">
        <v>23401</v>
      </c>
      <c r="C370" s="1" t="s">
        <v>23822</v>
      </c>
      <c r="D370" s="1" t="s">
        <v>23491</v>
      </c>
      <c r="G370" s="1" t="s">
        <v>15</v>
      </c>
      <c r="H370" s="1" t="s">
        <v>16</v>
      </c>
      <c r="I370" s="1" t="s">
        <v>17</v>
      </c>
      <c r="J370" s="1" t="s">
        <v>25</v>
      </c>
      <c r="K370" s="1">
        <v>-26.47</v>
      </c>
      <c r="L370" s="1">
        <v>-68.94</v>
      </c>
      <c r="M370" s="1">
        <v>0.32</v>
      </c>
    </row>
    <row r="371" spans="1:17">
      <c r="A371" s="1">
        <v>2007</v>
      </c>
      <c r="B371" s="1" t="s">
        <v>23401</v>
      </c>
      <c r="C371" s="1" t="s">
        <v>23823</v>
      </c>
      <c r="D371" s="1" t="s">
        <v>23526</v>
      </c>
      <c r="G371" s="1" t="s">
        <v>15</v>
      </c>
      <c r="H371" s="1" t="s">
        <v>16</v>
      </c>
      <c r="I371" s="1" t="s">
        <v>17</v>
      </c>
      <c r="J371" s="1" t="s">
        <v>25</v>
      </c>
      <c r="K371" s="1">
        <v>-25.25</v>
      </c>
      <c r="L371" s="1">
        <v>-67.819999999999993</v>
      </c>
      <c r="M371" s="1">
        <v>0.32</v>
      </c>
    </row>
    <row r="372" spans="1:17">
      <c r="A372" s="1">
        <v>1986</v>
      </c>
      <c r="B372" s="1" t="s">
        <v>23451</v>
      </c>
      <c r="C372" s="1" t="s">
        <v>23824</v>
      </c>
      <c r="D372" s="1" t="s">
        <v>23403</v>
      </c>
      <c r="G372" s="1" t="s">
        <v>15</v>
      </c>
      <c r="H372" s="1" t="s">
        <v>16</v>
      </c>
      <c r="I372" s="1" t="s">
        <v>17</v>
      </c>
      <c r="J372" s="1" t="s">
        <v>25</v>
      </c>
      <c r="K372" s="1">
        <v>-18</v>
      </c>
      <c r="L372" s="1">
        <v>-67</v>
      </c>
      <c r="M372" s="1">
        <v>0.32</v>
      </c>
    </row>
    <row r="373" spans="1:17">
      <c r="A373" s="1">
        <v>2010</v>
      </c>
      <c r="B373" s="1" t="s">
        <v>23365</v>
      </c>
      <c r="C373" s="1" t="s">
        <v>23825</v>
      </c>
      <c r="D373" s="1" t="s">
        <v>23394</v>
      </c>
      <c r="G373" s="1" t="s">
        <v>15</v>
      </c>
      <c r="H373" s="1" t="s">
        <v>16</v>
      </c>
      <c r="I373" s="1" t="s">
        <v>17</v>
      </c>
      <c r="J373" s="1" t="s">
        <v>311</v>
      </c>
      <c r="K373" s="1">
        <v>-18.459199999999999</v>
      </c>
      <c r="L373" s="1">
        <v>-69.519400000000005</v>
      </c>
      <c r="M373" s="1">
        <v>0.32</v>
      </c>
      <c r="O373" s="1">
        <v>19</v>
      </c>
    </row>
    <row r="374" spans="1:17">
      <c r="A374" s="1">
        <v>2006</v>
      </c>
      <c r="B374" s="1" t="s">
        <v>23379</v>
      </c>
      <c r="C374" s="1" t="s">
        <v>23826</v>
      </c>
      <c r="D374" s="1" t="s">
        <v>23381</v>
      </c>
      <c r="G374" s="1" t="s">
        <v>15</v>
      </c>
      <c r="H374" s="1" t="s">
        <v>16</v>
      </c>
      <c r="I374" s="1" t="s">
        <v>17</v>
      </c>
      <c r="J374" s="1" t="s">
        <v>311</v>
      </c>
      <c r="K374" s="1">
        <v>-24</v>
      </c>
      <c r="L374" s="1">
        <v>-66.33</v>
      </c>
      <c r="M374" s="1">
        <v>0.32</v>
      </c>
      <c r="O374" s="1">
        <v>42.1</v>
      </c>
    </row>
    <row r="375" spans="1:17">
      <c r="A375" s="1">
        <v>2006</v>
      </c>
      <c r="B375" s="1" t="s">
        <v>23368</v>
      </c>
      <c r="C375" s="1" t="s">
        <v>23827</v>
      </c>
      <c r="D375" s="1" t="s">
        <v>23699</v>
      </c>
      <c r="E375" s="1">
        <v>1700</v>
      </c>
      <c r="F375" s="1">
        <v>2700</v>
      </c>
      <c r="G375" s="1" t="s">
        <v>15</v>
      </c>
      <c r="H375" s="1" t="s">
        <v>16</v>
      </c>
      <c r="I375" s="1" t="s">
        <v>17</v>
      </c>
      <c r="J375" s="1" t="s">
        <v>311</v>
      </c>
      <c r="K375" s="1">
        <v>-16.18</v>
      </c>
      <c r="L375" s="1">
        <v>-71.430000000000007</v>
      </c>
      <c r="M375" s="1">
        <v>0.32</v>
      </c>
    </row>
    <row r="376" spans="1:17">
      <c r="A376" s="1">
        <v>2006</v>
      </c>
      <c r="B376" s="1" t="s">
        <v>23368</v>
      </c>
      <c r="C376" s="1" t="s">
        <v>23828</v>
      </c>
      <c r="D376" s="1" t="s">
        <v>23699</v>
      </c>
      <c r="G376" s="1" t="s">
        <v>15</v>
      </c>
      <c r="H376" s="1" t="s">
        <v>16</v>
      </c>
      <c r="I376" s="1" t="s">
        <v>17</v>
      </c>
      <c r="J376" s="1" t="s">
        <v>311</v>
      </c>
      <c r="K376" s="1">
        <v>-16.347799999999999</v>
      </c>
      <c r="L376" s="1">
        <v>-71.597499999999997</v>
      </c>
      <c r="M376" s="1">
        <v>0.32</v>
      </c>
    </row>
    <row r="377" spans="1:17">
      <c r="A377" s="1">
        <v>2010</v>
      </c>
      <c r="B377" s="1" t="s">
        <v>23365</v>
      </c>
      <c r="C377" s="1" t="s">
        <v>23829</v>
      </c>
      <c r="D377" s="1" t="s">
        <v>23751</v>
      </c>
      <c r="G377" s="1" t="s">
        <v>15</v>
      </c>
      <c r="H377" s="1" t="s">
        <v>16</v>
      </c>
      <c r="I377" s="1" t="s">
        <v>17</v>
      </c>
      <c r="J377" s="1" t="s">
        <v>311</v>
      </c>
      <c r="K377" s="1">
        <v>-15.9428</v>
      </c>
      <c r="L377" s="1">
        <v>-73.278099999999995</v>
      </c>
      <c r="M377" s="1">
        <v>0.32</v>
      </c>
    </row>
    <row r="378" spans="1:17">
      <c r="A378" s="1">
        <v>1985</v>
      </c>
      <c r="B378" s="1" t="s">
        <v>23682</v>
      </c>
      <c r="C378" s="1" t="s">
        <v>23830</v>
      </c>
      <c r="D378" s="1" t="s">
        <v>23403</v>
      </c>
      <c r="G378" s="1" t="s">
        <v>15</v>
      </c>
      <c r="H378" s="1" t="s">
        <v>16</v>
      </c>
      <c r="I378" s="1" t="s">
        <v>17</v>
      </c>
      <c r="J378" s="1" t="s">
        <v>18</v>
      </c>
      <c r="K378" s="1">
        <v>-22.8</v>
      </c>
      <c r="L378" s="1">
        <v>-67.099999999999994</v>
      </c>
      <c r="M378" s="1">
        <v>0.33</v>
      </c>
    </row>
    <row r="379" spans="1:17">
      <c r="A379" s="1">
        <v>1994</v>
      </c>
      <c r="B379" s="1" t="s">
        <v>23622</v>
      </c>
      <c r="C379" s="1" t="s">
        <v>23831</v>
      </c>
      <c r="D379" s="1" t="s">
        <v>23509</v>
      </c>
      <c r="G379" s="1" t="s">
        <v>15</v>
      </c>
      <c r="H379" s="1" t="s">
        <v>16</v>
      </c>
      <c r="I379" s="1" t="s">
        <v>17</v>
      </c>
      <c r="J379" s="1" t="s">
        <v>25</v>
      </c>
      <c r="K379" s="1">
        <v>-9.15</v>
      </c>
      <c r="L379" s="1">
        <v>-77.73</v>
      </c>
      <c r="M379" s="1">
        <v>0.33</v>
      </c>
    </row>
    <row r="380" spans="1:17">
      <c r="A380" s="1">
        <v>2007</v>
      </c>
      <c r="B380" s="1" t="s">
        <v>23401</v>
      </c>
      <c r="C380" s="1" t="s">
        <v>23832</v>
      </c>
      <c r="D380" s="1" t="s">
        <v>23461</v>
      </c>
      <c r="G380" s="1" t="s">
        <v>15</v>
      </c>
      <c r="H380" s="1" t="s">
        <v>16</v>
      </c>
      <c r="I380" s="1" t="s">
        <v>17</v>
      </c>
      <c r="J380" s="1" t="s">
        <v>25</v>
      </c>
      <c r="K380" s="1">
        <v>-25.95</v>
      </c>
      <c r="L380" s="1">
        <v>-68.66</v>
      </c>
      <c r="M380" s="1">
        <v>0.33</v>
      </c>
    </row>
    <row r="381" spans="1:17">
      <c r="A381" s="1">
        <v>2007</v>
      </c>
      <c r="B381" s="1" t="s">
        <v>23401</v>
      </c>
      <c r="C381" s="1" t="s">
        <v>23833</v>
      </c>
      <c r="D381" s="1" t="s">
        <v>23405</v>
      </c>
      <c r="G381" s="1" t="s">
        <v>15</v>
      </c>
      <c r="H381" s="1" t="s">
        <v>16</v>
      </c>
      <c r="I381" s="1" t="s">
        <v>17</v>
      </c>
      <c r="J381" s="1" t="s">
        <v>25</v>
      </c>
      <c r="K381" s="1">
        <v>-26.07</v>
      </c>
      <c r="L381" s="1">
        <v>-68.47</v>
      </c>
      <c r="M381" s="1">
        <v>0.33</v>
      </c>
    </row>
    <row r="382" spans="1:17">
      <c r="A382" s="1">
        <v>1985</v>
      </c>
      <c r="B382" s="1" t="s">
        <v>23682</v>
      </c>
      <c r="C382" s="1" t="s">
        <v>23834</v>
      </c>
      <c r="D382" s="1" t="s">
        <v>23403</v>
      </c>
      <c r="G382" s="1" t="s">
        <v>15</v>
      </c>
      <c r="H382" s="1" t="s">
        <v>16</v>
      </c>
      <c r="I382" s="1" t="s">
        <v>17</v>
      </c>
      <c r="J382" s="1" t="s">
        <v>4507</v>
      </c>
      <c r="K382" s="1">
        <v>-22.8</v>
      </c>
      <c r="L382" s="1">
        <v>-67.099999999999994</v>
      </c>
      <c r="M382" s="1">
        <v>0.33</v>
      </c>
    </row>
    <row r="383" spans="1:17">
      <c r="A383" s="1">
        <v>2012</v>
      </c>
      <c r="B383" s="1" t="s">
        <v>23744</v>
      </c>
      <c r="C383" s="1" t="s">
        <v>23835</v>
      </c>
      <c r="D383" s="1" t="s">
        <v>23746</v>
      </c>
      <c r="G383" s="1" t="s">
        <v>15</v>
      </c>
      <c r="H383" s="1" t="s">
        <v>16</v>
      </c>
      <c r="I383" s="1" t="s">
        <v>17</v>
      </c>
      <c r="J383" s="1" t="s">
        <v>311</v>
      </c>
      <c r="K383" s="1">
        <v>-23.02</v>
      </c>
      <c r="L383" s="1">
        <v>-66.819999999999993</v>
      </c>
      <c r="M383" s="1">
        <v>0.33</v>
      </c>
      <c r="O383" s="1">
        <v>50</v>
      </c>
    </row>
    <row r="384" spans="1:17">
      <c r="A384" s="1">
        <v>1991</v>
      </c>
      <c r="B384" s="1" t="s">
        <v>23836</v>
      </c>
      <c r="C384" s="1" t="s">
        <v>23837</v>
      </c>
      <c r="D384" s="1" t="s">
        <v>23838</v>
      </c>
      <c r="G384" s="1" t="s">
        <v>15</v>
      </c>
      <c r="H384" s="1" t="s">
        <v>16</v>
      </c>
      <c r="I384" s="1" t="s">
        <v>17</v>
      </c>
      <c r="J384" s="1" t="s">
        <v>311</v>
      </c>
      <c r="K384" s="1">
        <v>-22.5</v>
      </c>
      <c r="L384" s="1">
        <v>-66.5</v>
      </c>
      <c r="M384" s="1">
        <v>0.33</v>
      </c>
      <c r="Q384" s="1">
        <v>0.51214800000000005</v>
      </c>
    </row>
    <row r="385" spans="1:15">
      <c r="A385" s="1">
        <v>2007</v>
      </c>
      <c r="B385" s="1" t="s">
        <v>23401</v>
      </c>
      <c r="C385" s="1" t="s">
        <v>23839</v>
      </c>
      <c r="D385" s="1" t="s">
        <v>23491</v>
      </c>
      <c r="G385" s="1" t="s">
        <v>15</v>
      </c>
      <c r="H385" s="1" t="s">
        <v>16</v>
      </c>
      <c r="I385" s="1" t="s">
        <v>17</v>
      </c>
      <c r="J385" s="1" t="s">
        <v>25</v>
      </c>
      <c r="K385" s="1">
        <v>-26.47</v>
      </c>
      <c r="L385" s="1">
        <v>-68.94</v>
      </c>
      <c r="M385" s="1">
        <v>0.34</v>
      </c>
      <c r="O385" s="1">
        <v>0.7</v>
      </c>
    </row>
    <row r="386" spans="1:15">
      <c r="A386" s="1">
        <v>2007</v>
      </c>
      <c r="B386" s="1" t="s">
        <v>23401</v>
      </c>
      <c r="C386" s="1" t="s">
        <v>23840</v>
      </c>
      <c r="D386" s="1" t="s">
        <v>23491</v>
      </c>
      <c r="G386" s="1" t="s">
        <v>15</v>
      </c>
      <c r="H386" s="1" t="s">
        <v>16</v>
      </c>
      <c r="I386" s="1" t="s">
        <v>17</v>
      </c>
      <c r="J386" s="1" t="s">
        <v>25</v>
      </c>
      <c r="K386" s="1">
        <v>-26.47</v>
      </c>
      <c r="L386" s="1">
        <v>-68.94</v>
      </c>
      <c r="M386" s="1">
        <v>0.34</v>
      </c>
    </row>
    <row r="387" spans="1:15">
      <c r="A387" s="1">
        <v>2007</v>
      </c>
      <c r="B387" s="1" t="s">
        <v>23401</v>
      </c>
      <c r="C387" s="1" t="s">
        <v>23841</v>
      </c>
      <c r="D387" s="1" t="s">
        <v>23446</v>
      </c>
      <c r="G387" s="1" t="s">
        <v>15</v>
      </c>
      <c r="H387" s="1" t="s">
        <v>16</v>
      </c>
      <c r="I387" s="1" t="s">
        <v>17</v>
      </c>
      <c r="J387" s="1" t="s">
        <v>25</v>
      </c>
      <c r="K387" s="1">
        <v>-25.48</v>
      </c>
      <c r="L387" s="1">
        <v>-67.64</v>
      </c>
      <c r="M387" s="1">
        <v>0.34</v>
      </c>
    </row>
    <row r="388" spans="1:15">
      <c r="A388" s="1">
        <v>2006</v>
      </c>
      <c r="B388" s="1" t="s">
        <v>23444</v>
      </c>
      <c r="C388" s="1" t="s">
        <v>23842</v>
      </c>
      <c r="D388" s="1" t="s">
        <v>23446</v>
      </c>
      <c r="G388" s="1" t="s">
        <v>15</v>
      </c>
      <c r="H388" s="1" t="s">
        <v>16</v>
      </c>
      <c r="I388" s="1" t="s">
        <v>17</v>
      </c>
      <c r="J388" s="1" t="s">
        <v>311</v>
      </c>
      <c r="K388" s="1">
        <v>-25.504100000000001</v>
      </c>
      <c r="L388" s="1">
        <v>-68.034599999999998</v>
      </c>
      <c r="M388" s="1">
        <v>0.34</v>
      </c>
    </row>
    <row r="389" spans="1:15">
      <c r="A389" s="1">
        <v>2010</v>
      </c>
      <c r="B389" s="1" t="s">
        <v>23365</v>
      </c>
      <c r="C389" s="1" t="s">
        <v>23843</v>
      </c>
      <c r="D389" s="1" t="s">
        <v>23443</v>
      </c>
      <c r="G389" s="1" t="s">
        <v>15</v>
      </c>
      <c r="H389" s="1" t="s">
        <v>16</v>
      </c>
      <c r="I389" s="1" t="s">
        <v>17</v>
      </c>
      <c r="J389" s="1" t="s">
        <v>18</v>
      </c>
      <c r="K389" s="1">
        <v>-14.512499999999999</v>
      </c>
      <c r="L389" s="1">
        <v>-71.296400000000006</v>
      </c>
      <c r="M389" s="1">
        <v>0.35</v>
      </c>
      <c r="O389" s="1">
        <v>15</v>
      </c>
    </row>
    <row r="390" spans="1:15">
      <c r="A390" s="1">
        <v>2002</v>
      </c>
      <c r="B390" s="1" t="s">
        <v>23716</v>
      </c>
      <c r="C390" s="1" t="s">
        <v>23844</v>
      </c>
      <c r="D390" s="1" t="s">
        <v>23403</v>
      </c>
      <c r="G390" s="1" t="s">
        <v>15</v>
      </c>
      <c r="H390" s="1" t="s">
        <v>16</v>
      </c>
      <c r="I390" s="1" t="s">
        <v>17</v>
      </c>
      <c r="J390" s="1" t="s">
        <v>18</v>
      </c>
      <c r="K390" s="1">
        <v>-21.832000000000001</v>
      </c>
      <c r="L390" s="1">
        <v>-68.98</v>
      </c>
      <c r="M390" s="1">
        <v>0.35</v>
      </c>
      <c r="O390" s="1">
        <v>6.5</v>
      </c>
    </row>
    <row r="391" spans="1:15">
      <c r="A391" s="1">
        <v>2007</v>
      </c>
      <c r="B391" s="1" t="s">
        <v>23401</v>
      </c>
      <c r="C391" s="1" t="s">
        <v>23845</v>
      </c>
      <c r="D391" s="1" t="s">
        <v>23478</v>
      </c>
      <c r="G391" s="1" t="s">
        <v>15</v>
      </c>
      <c r="H391" s="1" t="s">
        <v>16</v>
      </c>
      <c r="I391" s="1" t="s">
        <v>17</v>
      </c>
      <c r="J391" s="1" t="s">
        <v>25</v>
      </c>
      <c r="K391" s="1">
        <v>-25.76</v>
      </c>
      <c r="L391" s="1">
        <v>-68.31</v>
      </c>
      <c r="M391" s="1">
        <v>0.35</v>
      </c>
    </row>
    <row r="392" spans="1:15">
      <c r="A392" s="1">
        <v>2010</v>
      </c>
      <c r="B392" s="1" t="s">
        <v>23365</v>
      </c>
      <c r="C392" s="1" t="s">
        <v>23846</v>
      </c>
      <c r="D392" s="1" t="s">
        <v>23678</v>
      </c>
      <c r="G392" s="1" t="s">
        <v>15</v>
      </c>
      <c r="H392" s="1" t="s">
        <v>16</v>
      </c>
      <c r="I392" s="1" t="s">
        <v>17</v>
      </c>
      <c r="J392" s="1" t="s">
        <v>311</v>
      </c>
      <c r="K392" s="1">
        <v>-15.7781</v>
      </c>
      <c r="L392" s="1">
        <v>-72.886399999999995</v>
      </c>
      <c r="M392" s="1">
        <v>0.35</v>
      </c>
      <c r="O392" s="1">
        <v>15</v>
      </c>
    </row>
    <row r="393" spans="1:15">
      <c r="A393" s="1">
        <v>2010</v>
      </c>
      <c r="B393" s="1" t="s">
        <v>23365</v>
      </c>
      <c r="C393" s="1" t="s">
        <v>23847</v>
      </c>
      <c r="D393" s="1" t="s">
        <v>23848</v>
      </c>
      <c r="G393" s="1" t="s">
        <v>15</v>
      </c>
      <c r="H393" s="1" t="s">
        <v>16</v>
      </c>
      <c r="I393" s="1" t="s">
        <v>17</v>
      </c>
      <c r="J393" s="1" t="s">
        <v>311</v>
      </c>
      <c r="K393" s="1">
        <v>-14.698600000000001</v>
      </c>
      <c r="L393" s="1">
        <v>-74.515600000000006</v>
      </c>
      <c r="M393" s="1">
        <v>0.35</v>
      </c>
      <c r="O393" s="1">
        <v>7</v>
      </c>
    </row>
    <row r="394" spans="1:15">
      <c r="A394" s="1">
        <v>2004</v>
      </c>
      <c r="B394" s="1" t="s">
        <v>23584</v>
      </c>
      <c r="C394" s="1" t="s">
        <v>23606</v>
      </c>
      <c r="D394" s="1" t="s">
        <v>23586</v>
      </c>
      <c r="G394" s="1" t="s">
        <v>15</v>
      </c>
      <c r="H394" s="1" t="s">
        <v>16</v>
      </c>
      <c r="I394" s="1" t="s">
        <v>17</v>
      </c>
      <c r="J394" s="1" t="s">
        <v>311</v>
      </c>
      <c r="K394" s="1">
        <v>-14.237500000000001</v>
      </c>
      <c r="L394" s="1">
        <v>-70.114400000000003</v>
      </c>
      <c r="M394" s="1">
        <v>0.35</v>
      </c>
    </row>
    <row r="395" spans="1:15">
      <c r="A395" s="1">
        <v>1984</v>
      </c>
      <c r="B395" s="1" t="s">
        <v>23535</v>
      </c>
      <c r="C395" s="1" t="s">
        <v>23849</v>
      </c>
      <c r="D395" s="1" t="s">
        <v>23850</v>
      </c>
      <c r="G395" s="1" t="s">
        <v>15</v>
      </c>
      <c r="H395" s="1" t="s">
        <v>16</v>
      </c>
      <c r="I395" s="1" t="s">
        <v>17</v>
      </c>
      <c r="J395" s="1" t="s">
        <v>311</v>
      </c>
      <c r="K395" s="1">
        <v>-16.841699999999999</v>
      </c>
      <c r="L395" s="1">
        <v>-71.283299999999997</v>
      </c>
      <c r="M395" s="1">
        <v>0.35</v>
      </c>
    </row>
    <row r="396" spans="1:15">
      <c r="A396" s="1">
        <v>2006</v>
      </c>
      <c r="B396" s="1" t="s">
        <v>23444</v>
      </c>
      <c r="C396" s="1" t="s">
        <v>23851</v>
      </c>
      <c r="D396" s="1" t="s">
        <v>23446</v>
      </c>
      <c r="G396" s="1" t="s">
        <v>15</v>
      </c>
      <c r="H396" s="1" t="s">
        <v>16</v>
      </c>
      <c r="I396" s="1" t="s">
        <v>17</v>
      </c>
      <c r="J396" s="1" t="s">
        <v>311</v>
      </c>
      <c r="K396" s="1">
        <v>-25.619299999999999</v>
      </c>
      <c r="L396" s="1">
        <v>-67.876300000000001</v>
      </c>
      <c r="M396" s="1">
        <v>0.35</v>
      </c>
    </row>
    <row r="397" spans="1:15">
      <c r="A397" s="1">
        <v>1998</v>
      </c>
      <c r="B397" s="1" t="s">
        <v>23613</v>
      </c>
      <c r="C397" s="1" t="s">
        <v>23852</v>
      </c>
      <c r="D397" s="1" t="s">
        <v>23615</v>
      </c>
      <c r="G397" s="1" t="s">
        <v>15</v>
      </c>
      <c r="H397" s="1" t="s">
        <v>16</v>
      </c>
      <c r="I397" s="1" t="s">
        <v>17</v>
      </c>
      <c r="J397" s="1" t="s">
        <v>23616</v>
      </c>
      <c r="K397" s="1">
        <v>-18.3139</v>
      </c>
      <c r="L397" s="1">
        <v>-66.587500000000006</v>
      </c>
      <c r="M397" s="1">
        <v>0.35</v>
      </c>
    </row>
    <row r="398" spans="1:15">
      <c r="A398" s="1">
        <v>2007</v>
      </c>
      <c r="B398" s="1" t="s">
        <v>23401</v>
      </c>
      <c r="C398" s="1" t="s">
        <v>23853</v>
      </c>
      <c r="D398" s="1" t="s">
        <v>23526</v>
      </c>
      <c r="G398" s="1" t="s">
        <v>15</v>
      </c>
      <c r="H398" s="1" t="s">
        <v>16</v>
      </c>
      <c r="I398" s="1" t="s">
        <v>17</v>
      </c>
      <c r="J398" s="1" t="s">
        <v>25</v>
      </c>
      <c r="K398" s="1">
        <v>-25.25</v>
      </c>
      <c r="L398" s="1">
        <v>-67.819999999999993</v>
      </c>
      <c r="M398" s="1">
        <v>0.36</v>
      </c>
    </row>
    <row r="399" spans="1:15">
      <c r="A399" s="1">
        <v>1985</v>
      </c>
      <c r="B399" s="1" t="s">
        <v>23682</v>
      </c>
      <c r="C399" s="1" t="s">
        <v>23854</v>
      </c>
      <c r="D399" s="1" t="s">
        <v>23505</v>
      </c>
      <c r="G399" s="1" t="s">
        <v>15</v>
      </c>
      <c r="H399" s="1" t="s">
        <v>16</v>
      </c>
      <c r="I399" s="1" t="s">
        <v>17</v>
      </c>
      <c r="J399" s="1" t="s">
        <v>25</v>
      </c>
      <c r="K399" s="1">
        <v>-23.9406</v>
      </c>
      <c r="L399" s="1">
        <v>-67.375299999999996</v>
      </c>
      <c r="M399" s="1">
        <v>0.36</v>
      </c>
    </row>
    <row r="400" spans="1:15">
      <c r="A400" s="1">
        <v>2010</v>
      </c>
      <c r="B400" s="1" t="s">
        <v>23362</v>
      </c>
      <c r="C400" s="1" t="s">
        <v>23855</v>
      </c>
      <c r="D400" s="1" t="s">
        <v>23505</v>
      </c>
      <c r="G400" s="1" t="s">
        <v>15</v>
      </c>
      <c r="H400" s="1" t="s">
        <v>16</v>
      </c>
      <c r="I400" s="1" t="s">
        <v>17</v>
      </c>
      <c r="J400" s="1" t="s">
        <v>25</v>
      </c>
      <c r="K400" s="1">
        <v>-23.9406</v>
      </c>
      <c r="L400" s="1">
        <v>-67.375299999999996</v>
      </c>
      <c r="M400" s="1">
        <v>0.36</v>
      </c>
    </row>
    <row r="401" spans="1:17">
      <c r="A401" s="1">
        <v>2010</v>
      </c>
      <c r="B401" s="1" t="s">
        <v>23362</v>
      </c>
      <c r="C401" s="1" t="s">
        <v>23856</v>
      </c>
      <c r="D401" s="1" t="s">
        <v>23489</v>
      </c>
      <c r="G401" s="1" t="s">
        <v>15</v>
      </c>
      <c r="H401" s="1" t="s">
        <v>16</v>
      </c>
      <c r="I401" s="1" t="s">
        <v>17</v>
      </c>
      <c r="J401" s="1" t="s">
        <v>25</v>
      </c>
      <c r="K401" s="1">
        <v>-26.913900000000002</v>
      </c>
      <c r="L401" s="1">
        <v>-68.628299999999996</v>
      </c>
      <c r="M401" s="1">
        <v>0.36</v>
      </c>
      <c r="O401" s="1">
        <v>1.3</v>
      </c>
      <c r="Q401" s="1">
        <v>0.51238899999999998</v>
      </c>
    </row>
    <row r="402" spans="1:17">
      <c r="A402" s="1">
        <v>2010</v>
      </c>
      <c r="B402" s="1" t="s">
        <v>23365</v>
      </c>
      <c r="C402" s="1" t="s">
        <v>23857</v>
      </c>
      <c r="D402" s="1" t="s">
        <v>23678</v>
      </c>
      <c r="G402" s="1" t="s">
        <v>15</v>
      </c>
      <c r="H402" s="1" t="s">
        <v>16</v>
      </c>
      <c r="I402" s="1" t="s">
        <v>17</v>
      </c>
      <c r="J402" s="1" t="s">
        <v>311</v>
      </c>
      <c r="K402" s="1">
        <v>-15.7781</v>
      </c>
      <c r="L402" s="1">
        <v>-72.886399999999995</v>
      </c>
      <c r="M402" s="1">
        <v>0.36</v>
      </c>
      <c r="O402" s="1">
        <v>12</v>
      </c>
    </row>
    <row r="403" spans="1:17">
      <c r="A403" s="1">
        <v>2010</v>
      </c>
      <c r="B403" s="1" t="s">
        <v>23365</v>
      </c>
      <c r="C403" s="1" t="s">
        <v>23858</v>
      </c>
      <c r="D403" s="1" t="s">
        <v>23816</v>
      </c>
      <c r="G403" s="1" t="s">
        <v>15</v>
      </c>
      <c r="H403" s="1" t="s">
        <v>16</v>
      </c>
      <c r="I403" s="1" t="s">
        <v>17</v>
      </c>
      <c r="J403" s="1" t="s">
        <v>311</v>
      </c>
      <c r="K403" s="1">
        <v>-15.1996</v>
      </c>
      <c r="L403" s="1">
        <v>-73.203000000000003</v>
      </c>
      <c r="M403" s="1">
        <v>0.36</v>
      </c>
      <c r="O403" s="1">
        <v>45</v>
      </c>
    </row>
    <row r="404" spans="1:17">
      <c r="A404" s="1">
        <v>2010</v>
      </c>
      <c r="B404" s="1" t="s">
        <v>23365</v>
      </c>
      <c r="C404" s="1" t="s">
        <v>23859</v>
      </c>
      <c r="D404" s="1" t="s">
        <v>23860</v>
      </c>
      <c r="G404" s="1" t="s">
        <v>15</v>
      </c>
      <c r="H404" s="1" t="s">
        <v>16</v>
      </c>
      <c r="I404" s="1" t="s">
        <v>17</v>
      </c>
      <c r="J404" s="1" t="s">
        <v>311</v>
      </c>
      <c r="K404" s="1">
        <v>-15.9903</v>
      </c>
      <c r="L404" s="1">
        <v>-71.588300000000004</v>
      </c>
      <c r="M404" s="1">
        <v>0.36</v>
      </c>
      <c r="O404" s="1">
        <v>41.9</v>
      </c>
    </row>
    <row r="405" spans="1:17">
      <c r="A405" s="1">
        <v>2006</v>
      </c>
      <c r="B405" s="1" t="s">
        <v>23861</v>
      </c>
      <c r="C405" s="1" t="s">
        <v>23862</v>
      </c>
      <c r="D405" s="1" t="s">
        <v>23863</v>
      </c>
      <c r="G405" s="1" t="s">
        <v>15</v>
      </c>
      <c r="H405" s="1" t="s">
        <v>16</v>
      </c>
      <c r="I405" s="1" t="s">
        <v>17</v>
      </c>
      <c r="J405" s="1" t="s">
        <v>311</v>
      </c>
      <c r="K405" s="1">
        <v>-23.3</v>
      </c>
      <c r="L405" s="1">
        <v>-67</v>
      </c>
      <c r="M405" s="1">
        <v>0.36</v>
      </c>
      <c r="O405" s="1">
        <v>1</v>
      </c>
    </row>
    <row r="406" spans="1:17">
      <c r="A406" s="1">
        <v>2002</v>
      </c>
      <c r="B406" s="1" t="s">
        <v>23716</v>
      </c>
      <c r="C406" s="1" t="s">
        <v>23864</v>
      </c>
      <c r="D406" s="1" t="s">
        <v>23403</v>
      </c>
      <c r="G406" s="1" t="s">
        <v>15</v>
      </c>
      <c r="H406" s="1" t="s">
        <v>16</v>
      </c>
      <c r="I406" s="1" t="s">
        <v>17</v>
      </c>
      <c r="J406" s="1" t="s">
        <v>18</v>
      </c>
      <c r="K406" s="1">
        <v>-23.091999999999999</v>
      </c>
      <c r="L406" s="1">
        <v>-69.040999999999997</v>
      </c>
      <c r="M406" s="1">
        <v>0.37</v>
      </c>
      <c r="O406" s="1">
        <v>3.4</v>
      </c>
      <c r="Q406" s="1">
        <v>0.51274399999999998</v>
      </c>
    </row>
    <row r="407" spans="1:17">
      <c r="A407" s="1">
        <v>2007</v>
      </c>
      <c r="B407" s="1" t="s">
        <v>23401</v>
      </c>
      <c r="C407" s="1" t="s">
        <v>23865</v>
      </c>
      <c r="D407" s="1" t="s">
        <v>23866</v>
      </c>
      <c r="G407" s="1" t="s">
        <v>15</v>
      </c>
      <c r="H407" s="1" t="s">
        <v>16</v>
      </c>
      <c r="I407" s="1" t="s">
        <v>17</v>
      </c>
      <c r="J407" s="1" t="s">
        <v>25</v>
      </c>
      <c r="K407" s="1">
        <v>-25.42</v>
      </c>
      <c r="L407" s="1">
        <v>-69.209999999999994</v>
      </c>
      <c r="M407" s="1">
        <v>0.37</v>
      </c>
      <c r="O407" s="1">
        <v>7.9</v>
      </c>
    </row>
    <row r="408" spans="1:17">
      <c r="A408" s="1">
        <v>1989</v>
      </c>
      <c r="B408" s="1" t="s">
        <v>23650</v>
      </c>
      <c r="C408" s="1" t="s">
        <v>867</v>
      </c>
      <c r="D408" s="1" t="s">
        <v>23651</v>
      </c>
      <c r="G408" s="1" t="s">
        <v>15</v>
      </c>
      <c r="H408" s="1" t="s">
        <v>16</v>
      </c>
      <c r="I408" s="1" t="s">
        <v>17</v>
      </c>
      <c r="J408" s="1" t="s">
        <v>25</v>
      </c>
      <c r="K408" s="1">
        <v>-23.3</v>
      </c>
      <c r="L408" s="1">
        <v>-67.5</v>
      </c>
      <c r="M408" s="1">
        <v>0.37</v>
      </c>
      <c r="O408" s="1">
        <v>38</v>
      </c>
    </row>
    <row r="409" spans="1:17">
      <c r="A409" s="1">
        <v>2007</v>
      </c>
      <c r="B409" s="1" t="s">
        <v>23401</v>
      </c>
      <c r="C409" s="1" t="s">
        <v>23867</v>
      </c>
      <c r="D409" s="1" t="s">
        <v>23798</v>
      </c>
      <c r="G409" s="1" t="s">
        <v>15</v>
      </c>
      <c r="H409" s="1" t="s">
        <v>16</v>
      </c>
      <c r="I409" s="1" t="s">
        <v>17</v>
      </c>
      <c r="J409" s="1" t="s">
        <v>25</v>
      </c>
      <c r="K409" s="1">
        <v>-26.48</v>
      </c>
      <c r="L409" s="1">
        <v>-67.7</v>
      </c>
      <c r="M409" s="1">
        <v>0.37</v>
      </c>
      <c r="O409" s="1">
        <v>2</v>
      </c>
    </row>
    <row r="410" spans="1:17">
      <c r="A410" s="1">
        <v>2007</v>
      </c>
      <c r="B410" s="1" t="s">
        <v>23401</v>
      </c>
      <c r="C410" s="1" t="s">
        <v>23868</v>
      </c>
      <c r="D410" s="1" t="s">
        <v>23798</v>
      </c>
      <c r="G410" s="1" t="s">
        <v>15</v>
      </c>
      <c r="H410" s="1" t="s">
        <v>16</v>
      </c>
      <c r="I410" s="1" t="s">
        <v>17</v>
      </c>
      <c r="J410" s="1" t="s">
        <v>25</v>
      </c>
      <c r="K410" s="1">
        <v>-26.48</v>
      </c>
      <c r="L410" s="1">
        <v>-67.7</v>
      </c>
      <c r="M410" s="1">
        <v>0.37</v>
      </c>
      <c r="O410" s="1">
        <v>1.9</v>
      </c>
    </row>
    <row r="411" spans="1:17">
      <c r="A411" s="1">
        <v>1999</v>
      </c>
      <c r="B411" s="1" t="s">
        <v>23570</v>
      </c>
      <c r="C411" s="1" t="s">
        <v>23869</v>
      </c>
      <c r="D411" s="1" t="s">
        <v>23798</v>
      </c>
      <c r="G411" s="1" t="s">
        <v>15</v>
      </c>
      <c r="H411" s="1" t="s">
        <v>16</v>
      </c>
      <c r="I411" s="1" t="s">
        <v>17</v>
      </c>
      <c r="J411" s="1" t="s">
        <v>25</v>
      </c>
      <c r="K411" s="1">
        <v>-26.48</v>
      </c>
      <c r="L411" s="1">
        <v>-67.7</v>
      </c>
      <c r="M411" s="1">
        <v>0.37</v>
      </c>
    </row>
    <row r="412" spans="1:17">
      <c r="A412" s="1">
        <v>2007</v>
      </c>
      <c r="B412" s="1" t="s">
        <v>23401</v>
      </c>
      <c r="C412" s="1" t="s">
        <v>23870</v>
      </c>
      <c r="D412" s="1" t="s">
        <v>23526</v>
      </c>
      <c r="G412" s="1" t="s">
        <v>15</v>
      </c>
      <c r="H412" s="1" t="s">
        <v>16</v>
      </c>
      <c r="I412" s="1" t="s">
        <v>17</v>
      </c>
      <c r="J412" s="1" t="s">
        <v>25</v>
      </c>
      <c r="K412" s="1">
        <v>-25.25</v>
      </c>
      <c r="L412" s="1">
        <v>-67.819999999999993</v>
      </c>
      <c r="M412" s="1">
        <v>0.37</v>
      </c>
    </row>
    <row r="413" spans="1:17">
      <c r="A413" s="1">
        <v>1990</v>
      </c>
      <c r="B413" s="1" t="s">
        <v>23602</v>
      </c>
      <c r="C413" s="1" t="s">
        <v>23871</v>
      </c>
      <c r="D413" s="1" t="s">
        <v>23636</v>
      </c>
      <c r="G413" s="1" t="s">
        <v>15</v>
      </c>
      <c r="H413" s="1" t="s">
        <v>16</v>
      </c>
      <c r="I413" s="1" t="s">
        <v>17</v>
      </c>
      <c r="J413" s="1" t="s">
        <v>311</v>
      </c>
      <c r="K413" s="1">
        <v>-18.245799999999999</v>
      </c>
      <c r="L413" s="1">
        <v>-69.219399999999993</v>
      </c>
      <c r="M413" s="1">
        <v>0.37</v>
      </c>
    </row>
    <row r="414" spans="1:17">
      <c r="A414" s="1">
        <v>2010</v>
      </c>
      <c r="B414" s="1" t="s">
        <v>23365</v>
      </c>
      <c r="C414" s="1" t="s">
        <v>23872</v>
      </c>
      <c r="D414" s="1" t="s">
        <v>23816</v>
      </c>
      <c r="G414" s="1" t="s">
        <v>15</v>
      </c>
      <c r="H414" s="1" t="s">
        <v>16</v>
      </c>
      <c r="I414" s="1" t="s">
        <v>17</v>
      </c>
      <c r="J414" s="1" t="s">
        <v>311</v>
      </c>
      <c r="K414" s="1">
        <v>-15.931699999999999</v>
      </c>
      <c r="L414" s="1">
        <v>-73.090599999999995</v>
      </c>
      <c r="M414" s="1">
        <v>0.37</v>
      </c>
      <c r="O414" s="1">
        <v>31</v>
      </c>
    </row>
    <row r="415" spans="1:17">
      <c r="A415" s="1">
        <v>2010</v>
      </c>
      <c r="B415" s="1" t="s">
        <v>23365</v>
      </c>
      <c r="C415" s="1" t="s">
        <v>23873</v>
      </c>
      <c r="D415" s="1" t="s">
        <v>23403</v>
      </c>
      <c r="G415" s="1" t="s">
        <v>15</v>
      </c>
      <c r="H415" s="1" t="s">
        <v>16</v>
      </c>
      <c r="I415" s="1" t="s">
        <v>17</v>
      </c>
      <c r="J415" s="1" t="s">
        <v>311</v>
      </c>
      <c r="K415" s="1">
        <v>-15.753299999999999</v>
      </c>
      <c r="L415" s="1">
        <v>-73.410600000000002</v>
      </c>
      <c r="M415" s="1">
        <v>0.37</v>
      </c>
      <c r="O415" s="1">
        <v>4</v>
      </c>
    </row>
    <row r="416" spans="1:17">
      <c r="A416" s="1">
        <v>1998</v>
      </c>
      <c r="B416" s="1" t="s">
        <v>23613</v>
      </c>
      <c r="C416" s="1" t="s">
        <v>23874</v>
      </c>
      <c r="D416" s="1" t="s">
        <v>23615</v>
      </c>
      <c r="G416" s="1" t="s">
        <v>15</v>
      </c>
      <c r="H416" s="1" t="s">
        <v>16</v>
      </c>
      <c r="I416" s="1" t="s">
        <v>17</v>
      </c>
      <c r="J416" s="1" t="s">
        <v>23875</v>
      </c>
      <c r="K416" s="1">
        <v>-18.28</v>
      </c>
      <c r="L416" s="1">
        <v>-66.640799999999999</v>
      </c>
      <c r="M416" s="1">
        <v>0.37</v>
      </c>
    </row>
    <row r="417" spans="1:17">
      <c r="A417" s="1">
        <v>2010</v>
      </c>
      <c r="B417" s="1" t="s">
        <v>23362</v>
      </c>
      <c r="C417" s="1" t="s">
        <v>23876</v>
      </c>
      <c r="D417" s="1" t="s">
        <v>23798</v>
      </c>
      <c r="E417" s="1">
        <v>3466</v>
      </c>
      <c r="F417" s="1">
        <v>3466</v>
      </c>
      <c r="G417" s="1" t="s">
        <v>15</v>
      </c>
      <c r="H417" s="1" t="s">
        <v>16</v>
      </c>
      <c r="I417" s="1" t="s">
        <v>17</v>
      </c>
      <c r="J417" s="1" t="s">
        <v>25</v>
      </c>
      <c r="K417" s="1">
        <v>-26.5185</v>
      </c>
      <c r="L417" s="1">
        <v>-67.704300000000003</v>
      </c>
      <c r="M417" s="1">
        <v>0.371</v>
      </c>
      <c r="O417" s="1">
        <v>2.2380681509999998</v>
      </c>
    </row>
    <row r="418" spans="1:17">
      <c r="A418" s="1">
        <v>2002</v>
      </c>
      <c r="B418" s="1" t="s">
        <v>23716</v>
      </c>
      <c r="C418" s="1" t="s">
        <v>23877</v>
      </c>
      <c r="D418" s="1" t="s">
        <v>23403</v>
      </c>
      <c r="G418" s="1" t="s">
        <v>15</v>
      </c>
      <c r="H418" s="1" t="s">
        <v>16</v>
      </c>
      <c r="I418" s="1" t="s">
        <v>17</v>
      </c>
      <c r="J418" s="1" t="s">
        <v>311</v>
      </c>
      <c r="K418" s="1">
        <v>-24.928000000000001</v>
      </c>
      <c r="L418" s="1">
        <v>-70.036000000000001</v>
      </c>
      <c r="M418" s="1">
        <v>0.38</v>
      </c>
      <c r="O418" s="1">
        <v>1.6</v>
      </c>
      <c r="Q418" s="1">
        <v>0.512706</v>
      </c>
    </row>
    <row r="419" spans="1:17">
      <c r="A419" s="1">
        <v>2006</v>
      </c>
      <c r="B419" s="1" t="s">
        <v>23444</v>
      </c>
      <c r="C419" s="1" t="s">
        <v>23878</v>
      </c>
      <c r="D419" s="1" t="s">
        <v>23446</v>
      </c>
      <c r="G419" s="1" t="s">
        <v>15</v>
      </c>
      <c r="H419" s="1" t="s">
        <v>16</v>
      </c>
      <c r="I419" s="1" t="s">
        <v>17</v>
      </c>
      <c r="J419" s="1" t="s">
        <v>311</v>
      </c>
      <c r="K419" s="1">
        <v>-25.5441</v>
      </c>
      <c r="L419" s="1">
        <v>-67.664199999999994</v>
      </c>
      <c r="M419" s="1">
        <v>0.38</v>
      </c>
    </row>
    <row r="420" spans="1:17">
      <c r="A420" s="1">
        <v>1998</v>
      </c>
      <c r="B420" s="1" t="s">
        <v>23613</v>
      </c>
      <c r="C420" s="1" t="s">
        <v>23879</v>
      </c>
      <c r="D420" s="1" t="s">
        <v>23615</v>
      </c>
      <c r="G420" s="1" t="s">
        <v>15</v>
      </c>
      <c r="H420" s="1" t="s">
        <v>16</v>
      </c>
      <c r="I420" s="1" t="s">
        <v>17</v>
      </c>
      <c r="J420" s="1" t="s">
        <v>23875</v>
      </c>
      <c r="K420" s="1">
        <v>-18.315000000000001</v>
      </c>
      <c r="L420" s="1">
        <v>-66.5364</v>
      </c>
      <c r="M420" s="1">
        <v>0.38</v>
      </c>
    </row>
    <row r="421" spans="1:17">
      <c r="A421" s="1">
        <v>2010</v>
      </c>
      <c r="B421" s="1" t="s">
        <v>23365</v>
      </c>
      <c r="C421" s="1" t="s">
        <v>23880</v>
      </c>
      <c r="D421" s="1" t="s">
        <v>23509</v>
      </c>
      <c r="G421" s="1" t="s">
        <v>15</v>
      </c>
      <c r="H421" s="1" t="s">
        <v>16</v>
      </c>
      <c r="I421" s="1" t="s">
        <v>17</v>
      </c>
      <c r="J421" s="1" t="s">
        <v>18</v>
      </c>
      <c r="K421" s="1">
        <v>-18.666699999999999</v>
      </c>
      <c r="L421" s="1">
        <v>-69.066699999999997</v>
      </c>
      <c r="M421" s="1">
        <v>0.39</v>
      </c>
      <c r="O421" s="1">
        <v>2</v>
      </c>
    </row>
    <row r="422" spans="1:17">
      <c r="A422" s="1">
        <v>2007</v>
      </c>
      <c r="B422" s="1" t="s">
        <v>23401</v>
      </c>
      <c r="C422" s="1" t="s">
        <v>23881</v>
      </c>
      <c r="D422" s="1" t="s">
        <v>23798</v>
      </c>
      <c r="G422" s="1" t="s">
        <v>15</v>
      </c>
      <c r="H422" s="1" t="s">
        <v>16</v>
      </c>
      <c r="I422" s="1" t="s">
        <v>17</v>
      </c>
      <c r="J422" s="1" t="s">
        <v>25</v>
      </c>
      <c r="K422" s="1">
        <v>-26.48</v>
      </c>
      <c r="L422" s="1">
        <v>-67.7</v>
      </c>
      <c r="M422" s="1">
        <v>0.39</v>
      </c>
      <c r="O422" s="1">
        <v>2</v>
      </c>
    </row>
    <row r="423" spans="1:17">
      <c r="A423" s="1">
        <v>2000</v>
      </c>
      <c r="B423" s="1" t="s">
        <v>23413</v>
      </c>
      <c r="C423" s="1" t="s">
        <v>23882</v>
      </c>
      <c r="D423" s="1" t="s">
        <v>23417</v>
      </c>
      <c r="G423" s="1" t="s">
        <v>15</v>
      </c>
      <c r="H423" s="1" t="s">
        <v>16</v>
      </c>
      <c r="I423" s="1" t="s">
        <v>17</v>
      </c>
      <c r="J423" s="1" t="s">
        <v>25</v>
      </c>
      <c r="K423" s="1">
        <v>-26.133099999999999</v>
      </c>
      <c r="L423" s="1">
        <v>-67.973299999999995</v>
      </c>
      <c r="M423" s="1">
        <v>0.39</v>
      </c>
      <c r="O423" s="1">
        <v>0.5</v>
      </c>
      <c r="Q423" s="1">
        <v>0.51242699999999997</v>
      </c>
    </row>
    <row r="424" spans="1:17">
      <c r="A424" s="1">
        <v>2007</v>
      </c>
      <c r="B424" s="1" t="s">
        <v>23401</v>
      </c>
      <c r="C424" s="1" t="s">
        <v>23883</v>
      </c>
      <c r="D424" s="1" t="s">
        <v>23417</v>
      </c>
      <c r="G424" s="1" t="s">
        <v>15</v>
      </c>
      <c r="H424" s="1" t="s">
        <v>16</v>
      </c>
      <c r="I424" s="1" t="s">
        <v>17</v>
      </c>
      <c r="J424" s="1" t="s">
        <v>25</v>
      </c>
      <c r="K424" s="1">
        <v>-26.133099999999999</v>
      </c>
      <c r="L424" s="1">
        <v>-67.973299999999995</v>
      </c>
      <c r="M424" s="1">
        <v>0.39</v>
      </c>
      <c r="O424" s="1">
        <v>0.5</v>
      </c>
      <c r="Q424" s="1">
        <v>0.51242699999999997</v>
      </c>
    </row>
    <row r="425" spans="1:17">
      <c r="A425" s="1">
        <v>2007</v>
      </c>
      <c r="B425" s="1" t="s">
        <v>23401</v>
      </c>
      <c r="C425" s="1" t="s">
        <v>23884</v>
      </c>
      <c r="D425" s="1" t="s">
        <v>23491</v>
      </c>
      <c r="G425" s="1" t="s">
        <v>15</v>
      </c>
      <c r="H425" s="1" t="s">
        <v>16</v>
      </c>
      <c r="I425" s="1" t="s">
        <v>17</v>
      </c>
      <c r="J425" s="1" t="s">
        <v>25</v>
      </c>
      <c r="K425" s="1">
        <v>-26.47</v>
      </c>
      <c r="L425" s="1">
        <v>-68.94</v>
      </c>
      <c r="M425" s="1">
        <v>0.39</v>
      </c>
    </row>
    <row r="426" spans="1:17">
      <c r="A426" s="1">
        <v>2007</v>
      </c>
      <c r="B426" s="1" t="s">
        <v>23401</v>
      </c>
      <c r="C426" s="1" t="s">
        <v>23885</v>
      </c>
      <c r="D426" s="1" t="s">
        <v>23403</v>
      </c>
      <c r="G426" s="1" t="s">
        <v>15</v>
      </c>
      <c r="H426" s="1" t="s">
        <v>16</v>
      </c>
      <c r="I426" s="1" t="s">
        <v>17</v>
      </c>
      <c r="J426" s="1" t="s">
        <v>25</v>
      </c>
      <c r="K426" s="1">
        <v>-25.4</v>
      </c>
      <c r="L426" s="1">
        <v>-69.400000000000006</v>
      </c>
      <c r="M426" s="1">
        <v>0.39</v>
      </c>
    </row>
    <row r="427" spans="1:17">
      <c r="A427" s="1">
        <v>2007</v>
      </c>
      <c r="B427" s="1" t="s">
        <v>23401</v>
      </c>
      <c r="C427" s="1" t="s">
        <v>23886</v>
      </c>
      <c r="D427" s="1" t="s">
        <v>23798</v>
      </c>
      <c r="G427" s="1" t="s">
        <v>15</v>
      </c>
      <c r="H427" s="1" t="s">
        <v>16</v>
      </c>
      <c r="I427" s="1" t="s">
        <v>17</v>
      </c>
      <c r="J427" s="1" t="s">
        <v>25</v>
      </c>
      <c r="K427" s="1">
        <v>-26.48</v>
      </c>
      <c r="L427" s="1">
        <v>-67.7</v>
      </c>
      <c r="M427" s="1">
        <v>0.39</v>
      </c>
    </row>
    <row r="428" spans="1:17">
      <c r="A428" s="1">
        <v>2007</v>
      </c>
      <c r="B428" s="1" t="s">
        <v>23401</v>
      </c>
      <c r="C428" s="1" t="s">
        <v>23887</v>
      </c>
      <c r="D428" s="1" t="s">
        <v>23798</v>
      </c>
      <c r="G428" s="1" t="s">
        <v>15</v>
      </c>
      <c r="H428" s="1" t="s">
        <v>16</v>
      </c>
      <c r="I428" s="1" t="s">
        <v>17</v>
      </c>
      <c r="J428" s="1" t="s">
        <v>25</v>
      </c>
      <c r="K428" s="1">
        <v>-26.48</v>
      </c>
      <c r="L428" s="1">
        <v>-67.7</v>
      </c>
      <c r="M428" s="1">
        <v>0.39</v>
      </c>
    </row>
    <row r="429" spans="1:17">
      <c r="A429" s="1">
        <v>2010</v>
      </c>
      <c r="B429" s="1" t="s">
        <v>23365</v>
      </c>
      <c r="C429" s="1" t="s">
        <v>23888</v>
      </c>
      <c r="D429" s="1" t="s">
        <v>23367</v>
      </c>
      <c r="G429" s="1" t="s">
        <v>15</v>
      </c>
      <c r="H429" s="1" t="s">
        <v>16</v>
      </c>
      <c r="I429" s="1" t="s">
        <v>17</v>
      </c>
      <c r="J429" s="1" t="s">
        <v>311</v>
      </c>
      <c r="K429" s="1">
        <v>-15.7142</v>
      </c>
      <c r="L429" s="1">
        <v>-71.606099999999998</v>
      </c>
      <c r="M429" s="1">
        <v>0.39</v>
      </c>
      <c r="O429" s="1">
        <v>51.5</v>
      </c>
    </row>
    <row r="430" spans="1:17">
      <c r="A430" s="1">
        <v>1992</v>
      </c>
      <c r="B430" s="1" t="s">
        <v>23730</v>
      </c>
      <c r="C430" s="1" t="s">
        <v>23880</v>
      </c>
      <c r="D430" s="1" t="s">
        <v>23509</v>
      </c>
      <c r="G430" s="1" t="s">
        <v>15</v>
      </c>
      <c r="H430" s="1" t="s">
        <v>16</v>
      </c>
      <c r="I430" s="1" t="s">
        <v>17</v>
      </c>
      <c r="J430" s="1" t="s">
        <v>311</v>
      </c>
      <c r="K430" s="1">
        <v>-18.666699999999999</v>
      </c>
      <c r="L430" s="1">
        <v>-69.066699999999997</v>
      </c>
      <c r="M430" s="1">
        <v>0.39</v>
      </c>
      <c r="O430" s="1">
        <v>60</v>
      </c>
    </row>
    <row r="431" spans="1:17">
      <c r="A431" s="1">
        <v>2006</v>
      </c>
      <c r="B431" s="1" t="s">
        <v>23368</v>
      </c>
      <c r="C431" s="1" t="s">
        <v>23889</v>
      </c>
      <c r="D431" s="1" t="s">
        <v>23370</v>
      </c>
      <c r="G431" s="1" t="s">
        <v>15</v>
      </c>
      <c r="H431" s="1" t="s">
        <v>16</v>
      </c>
      <c r="I431" s="1" t="s">
        <v>17</v>
      </c>
      <c r="J431" s="1" t="s">
        <v>311</v>
      </c>
      <c r="K431" s="1">
        <v>-16.4025</v>
      </c>
      <c r="L431" s="1">
        <v>-71.753900000000002</v>
      </c>
      <c r="M431" s="1">
        <v>0.39</v>
      </c>
    </row>
    <row r="432" spans="1:17">
      <c r="A432" s="1">
        <v>2010</v>
      </c>
      <c r="B432" s="1" t="s">
        <v>23365</v>
      </c>
      <c r="C432" s="1" t="s">
        <v>23890</v>
      </c>
      <c r="D432" s="1" t="s">
        <v>23816</v>
      </c>
      <c r="G432" s="1" t="s">
        <v>15</v>
      </c>
      <c r="H432" s="1" t="s">
        <v>16</v>
      </c>
      <c r="I432" s="1" t="s">
        <v>17</v>
      </c>
      <c r="J432" s="1" t="s">
        <v>311</v>
      </c>
      <c r="K432" s="1">
        <v>-15.883100000000001</v>
      </c>
      <c r="L432" s="1">
        <v>-73.143299999999996</v>
      </c>
      <c r="M432" s="1">
        <v>0.39</v>
      </c>
    </row>
    <row r="433" spans="1:17">
      <c r="A433" s="1">
        <v>1994</v>
      </c>
      <c r="B433" s="1" t="s">
        <v>23622</v>
      </c>
      <c r="C433" s="1" t="s">
        <v>23891</v>
      </c>
      <c r="D433" s="1" t="s">
        <v>23509</v>
      </c>
      <c r="G433" s="1" t="s">
        <v>15</v>
      </c>
      <c r="H433" s="1" t="s">
        <v>16</v>
      </c>
      <c r="I433" s="1" t="s">
        <v>17</v>
      </c>
      <c r="J433" s="1" t="s">
        <v>25</v>
      </c>
      <c r="K433" s="1">
        <v>-10.07</v>
      </c>
      <c r="L433" s="1">
        <v>-78.17</v>
      </c>
      <c r="M433" s="1">
        <v>0.4</v>
      </c>
      <c r="O433" s="1">
        <v>10</v>
      </c>
    </row>
    <row r="434" spans="1:17">
      <c r="A434" s="1">
        <v>2010</v>
      </c>
      <c r="B434" s="1" t="s">
        <v>23362</v>
      </c>
      <c r="C434" s="1" t="s">
        <v>23892</v>
      </c>
      <c r="D434" s="1" t="s">
        <v>23494</v>
      </c>
      <c r="G434" s="1" t="s">
        <v>15</v>
      </c>
      <c r="H434" s="1" t="s">
        <v>16</v>
      </c>
      <c r="I434" s="1" t="s">
        <v>17</v>
      </c>
      <c r="J434" s="1" t="s">
        <v>25</v>
      </c>
      <c r="K434" s="1">
        <v>-23.608899999999998</v>
      </c>
      <c r="L434" s="1">
        <v>-67.826700000000002</v>
      </c>
      <c r="M434" s="1">
        <v>0.4</v>
      </c>
    </row>
    <row r="435" spans="1:17">
      <c r="A435" s="1">
        <v>1985</v>
      </c>
      <c r="B435" s="1" t="s">
        <v>23682</v>
      </c>
      <c r="C435" s="1" t="s">
        <v>23893</v>
      </c>
      <c r="D435" s="1" t="s">
        <v>23403</v>
      </c>
      <c r="G435" s="1" t="s">
        <v>15</v>
      </c>
      <c r="H435" s="1" t="s">
        <v>16</v>
      </c>
      <c r="I435" s="1" t="s">
        <v>17</v>
      </c>
      <c r="J435" s="1" t="s">
        <v>25</v>
      </c>
      <c r="K435" s="1">
        <v>-22.8</v>
      </c>
      <c r="L435" s="1">
        <v>-67.099999999999994</v>
      </c>
      <c r="M435" s="1">
        <v>0.4</v>
      </c>
    </row>
    <row r="436" spans="1:17">
      <c r="A436" s="1">
        <v>2007</v>
      </c>
      <c r="B436" s="1" t="s">
        <v>23401</v>
      </c>
      <c r="C436" s="1" t="s">
        <v>23894</v>
      </c>
      <c r="D436" s="1" t="s">
        <v>23798</v>
      </c>
      <c r="G436" s="1" t="s">
        <v>15</v>
      </c>
      <c r="H436" s="1" t="s">
        <v>16</v>
      </c>
      <c r="I436" s="1" t="s">
        <v>17</v>
      </c>
      <c r="J436" s="1" t="s">
        <v>25</v>
      </c>
      <c r="K436" s="1">
        <v>-26.48</v>
      </c>
      <c r="L436" s="1">
        <v>-67.7</v>
      </c>
      <c r="M436" s="1">
        <v>0.4</v>
      </c>
    </row>
    <row r="437" spans="1:17">
      <c r="A437" s="1">
        <v>2007</v>
      </c>
      <c r="B437" s="1" t="s">
        <v>23401</v>
      </c>
      <c r="C437" s="1" t="s">
        <v>23895</v>
      </c>
      <c r="D437" s="1" t="s">
        <v>23798</v>
      </c>
      <c r="G437" s="1" t="s">
        <v>15</v>
      </c>
      <c r="H437" s="1" t="s">
        <v>16</v>
      </c>
      <c r="I437" s="1" t="s">
        <v>17</v>
      </c>
      <c r="J437" s="1" t="s">
        <v>25</v>
      </c>
      <c r="K437" s="1">
        <v>-26.48</v>
      </c>
      <c r="L437" s="1">
        <v>-67.7</v>
      </c>
      <c r="M437" s="1">
        <v>0.4</v>
      </c>
    </row>
    <row r="438" spans="1:17">
      <c r="A438" s="1">
        <v>2006</v>
      </c>
      <c r="B438" s="1" t="s">
        <v>23374</v>
      </c>
      <c r="C438" s="1" t="s">
        <v>23896</v>
      </c>
      <c r="D438" s="1" t="s">
        <v>23897</v>
      </c>
      <c r="G438" s="1" t="s">
        <v>15</v>
      </c>
      <c r="H438" s="1" t="s">
        <v>16</v>
      </c>
      <c r="I438" s="1" t="s">
        <v>17</v>
      </c>
      <c r="J438" s="1" t="s">
        <v>25</v>
      </c>
      <c r="K438" s="1">
        <v>-25.875</v>
      </c>
      <c r="L438" s="1">
        <v>-70.594399999999993</v>
      </c>
      <c r="M438" s="1">
        <v>0.4</v>
      </c>
      <c r="Q438" s="1">
        <v>0.51259699999999997</v>
      </c>
    </row>
    <row r="439" spans="1:17">
      <c r="A439" s="1">
        <v>1968</v>
      </c>
      <c r="B439" s="1" t="s">
        <v>23456</v>
      </c>
      <c r="C439" s="1" t="s">
        <v>23898</v>
      </c>
      <c r="D439" s="1" t="s">
        <v>23403</v>
      </c>
      <c r="E439" s="1">
        <v>4000</v>
      </c>
      <c r="F439" s="1">
        <v>4000</v>
      </c>
      <c r="G439" s="1" t="s">
        <v>15</v>
      </c>
      <c r="H439" s="1" t="s">
        <v>16</v>
      </c>
      <c r="I439" s="1" t="s">
        <v>17</v>
      </c>
      <c r="J439" s="1" t="s">
        <v>311</v>
      </c>
      <c r="K439" s="1">
        <v>-20.3</v>
      </c>
      <c r="L439" s="1">
        <v>-68.95</v>
      </c>
      <c r="M439" s="1">
        <v>0.4</v>
      </c>
    </row>
    <row r="440" spans="1:17">
      <c r="A440" s="1">
        <v>2007</v>
      </c>
      <c r="B440" s="1" t="s">
        <v>23401</v>
      </c>
      <c r="C440" s="1" t="s">
        <v>23899</v>
      </c>
      <c r="D440" s="1" t="s">
        <v>23798</v>
      </c>
      <c r="G440" s="1" t="s">
        <v>15</v>
      </c>
      <c r="H440" s="1" t="s">
        <v>16</v>
      </c>
      <c r="I440" s="1" t="s">
        <v>17</v>
      </c>
      <c r="J440" s="1" t="s">
        <v>25</v>
      </c>
      <c r="K440" s="1">
        <v>-26.48</v>
      </c>
      <c r="L440" s="1">
        <v>-67.7</v>
      </c>
      <c r="M440" s="1">
        <v>0.41</v>
      </c>
    </row>
    <row r="441" spans="1:17">
      <c r="A441" s="1">
        <v>2006</v>
      </c>
      <c r="B441" s="1" t="s">
        <v>23374</v>
      </c>
      <c r="C441" s="1" t="s">
        <v>4015</v>
      </c>
      <c r="D441" s="1" t="s">
        <v>23900</v>
      </c>
      <c r="G441" s="1" t="s">
        <v>15</v>
      </c>
      <c r="H441" s="1" t="s">
        <v>16</v>
      </c>
      <c r="I441" s="1" t="s">
        <v>17</v>
      </c>
      <c r="J441" s="1" t="s">
        <v>25</v>
      </c>
      <c r="K441" s="1">
        <v>-25.691700000000001</v>
      </c>
      <c r="L441" s="1">
        <v>-70.546999999999997</v>
      </c>
      <c r="M441" s="1">
        <v>0.41</v>
      </c>
      <c r="Q441" s="1">
        <v>0.51296200000000003</v>
      </c>
    </row>
    <row r="442" spans="1:17">
      <c r="A442" s="1">
        <v>2010</v>
      </c>
      <c r="B442" s="1" t="s">
        <v>23362</v>
      </c>
      <c r="C442" s="1" t="s">
        <v>23901</v>
      </c>
      <c r="D442" s="1" t="s">
        <v>23798</v>
      </c>
      <c r="E442" s="1">
        <v>3517</v>
      </c>
      <c r="F442" s="1">
        <v>3517</v>
      </c>
      <c r="G442" s="1" t="s">
        <v>15</v>
      </c>
      <c r="H442" s="1" t="s">
        <v>16</v>
      </c>
      <c r="I442" s="1" t="s">
        <v>17</v>
      </c>
      <c r="J442" s="1" t="s">
        <v>25</v>
      </c>
      <c r="K442" s="1">
        <v>-26.530799999999999</v>
      </c>
      <c r="L442" s="1">
        <v>-67.715599999999995</v>
      </c>
      <c r="M442" s="1">
        <v>0.41</v>
      </c>
      <c r="O442" s="1">
        <v>1.9430000000000001</v>
      </c>
      <c r="Q442" s="1">
        <v>0.51244400000000001</v>
      </c>
    </row>
    <row r="443" spans="1:17">
      <c r="A443" s="1">
        <v>2002</v>
      </c>
      <c r="B443" s="1" t="s">
        <v>23716</v>
      </c>
      <c r="C443" s="1" t="s">
        <v>23902</v>
      </c>
      <c r="D443" s="1" t="s">
        <v>23403</v>
      </c>
      <c r="G443" s="1" t="s">
        <v>15</v>
      </c>
      <c r="H443" s="1" t="s">
        <v>16</v>
      </c>
      <c r="I443" s="1" t="s">
        <v>17</v>
      </c>
      <c r="J443" s="1" t="s">
        <v>311</v>
      </c>
      <c r="K443" s="1">
        <v>-24.702999999999999</v>
      </c>
      <c r="L443" s="1">
        <v>-69.951999999999998</v>
      </c>
      <c r="M443" s="1">
        <v>0.41</v>
      </c>
      <c r="O443" s="1">
        <v>2.2999999999999998</v>
      </c>
    </row>
    <row r="444" spans="1:17">
      <c r="A444" s="1">
        <v>2010</v>
      </c>
      <c r="B444" s="1" t="s">
        <v>23362</v>
      </c>
      <c r="C444" s="1" t="s">
        <v>23903</v>
      </c>
      <c r="D444" s="1" t="s">
        <v>23904</v>
      </c>
      <c r="G444" s="1" t="s">
        <v>15</v>
      </c>
      <c r="H444" s="1" t="s">
        <v>16</v>
      </c>
      <c r="I444" s="1" t="s">
        <v>17</v>
      </c>
      <c r="J444" s="1" t="s">
        <v>25</v>
      </c>
      <c r="K444" s="1">
        <v>-22.978300000000001</v>
      </c>
      <c r="L444" s="1">
        <v>-66.356700000000004</v>
      </c>
      <c r="M444" s="1">
        <v>0.42</v>
      </c>
      <c r="O444" s="1">
        <v>8.298</v>
      </c>
    </row>
    <row r="445" spans="1:17">
      <c r="A445" s="1">
        <v>2010</v>
      </c>
      <c r="B445" s="1" t="s">
        <v>23365</v>
      </c>
      <c r="C445" s="1" t="s">
        <v>23905</v>
      </c>
      <c r="D445" s="1" t="s">
        <v>23367</v>
      </c>
      <c r="G445" s="1" t="s">
        <v>15</v>
      </c>
      <c r="H445" s="1" t="s">
        <v>16</v>
      </c>
      <c r="I445" s="1" t="s">
        <v>17</v>
      </c>
      <c r="J445" s="1" t="s">
        <v>311</v>
      </c>
      <c r="K445" s="1">
        <v>-17.5167</v>
      </c>
      <c r="L445" s="1">
        <v>-69.116699999999994</v>
      </c>
      <c r="M445" s="1">
        <v>0.42</v>
      </c>
      <c r="O445" s="1">
        <v>8</v>
      </c>
    </row>
    <row r="446" spans="1:17">
      <c r="A446" s="1">
        <v>2010</v>
      </c>
      <c r="B446" s="1" t="s">
        <v>23365</v>
      </c>
      <c r="C446" s="1" t="s">
        <v>23906</v>
      </c>
      <c r="D446" s="1" t="s">
        <v>23907</v>
      </c>
      <c r="G446" s="1" t="s">
        <v>15</v>
      </c>
      <c r="H446" s="1" t="s">
        <v>16</v>
      </c>
      <c r="I446" s="1" t="s">
        <v>17</v>
      </c>
      <c r="J446" s="1" t="s">
        <v>311</v>
      </c>
      <c r="K446" s="1">
        <v>-16.817499999999999</v>
      </c>
      <c r="L446" s="1">
        <v>-70.903599999999997</v>
      </c>
      <c r="M446" s="1">
        <v>0.42</v>
      </c>
      <c r="O446" s="1">
        <v>3</v>
      </c>
    </row>
    <row r="447" spans="1:17">
      <c r="A447" s="1">
        <v>2006</v>
      </c>
      <c r="B447" s="1" t="s">
        <v>23444</v>
      </c>
      <c r="C447" s="1" t="s">
        <v>23908</v>
      </c>
      <c r="D447" s="1" t="s">
        <v>23446</v>
      </c>
      <c r="G447" s="1" t="s">
        <v>15</v>
      </c>
      <c r="H447" s="1" t="s">
        <v>16</v>
      </c>
      <c r="I447" s="1" t="s">
        <v>17</v>
      </c>
      <c r="J447" s="1" t="s">
        <v>311</v>
      </c>
      <c r="K447" s="1">
        <v>-25.489699999999999</v>
      </c>
      <c r="L447" s="1">
        <v>-67.660799999999995</v>
      </c>
      <c r="M447" s="1">
        <v>0.42</v>
      </c>
    </row>
    <row r="448" spans="1:17">
      <c r="A448" s="1">
        <v>2010</v>
      </c>
      <c r="B448" s="1" t="s">
        <v>23365</v>
      </c>
      <c r="C448" s="1" t="s">
        <v>23909</v>
      </c>
      <c r="D448" s="1" t="s">
        <v>23751</v>
      </c>
      <c r="G448" s="1" t="s">
        <v>15</v>
      </c>
      <c r="H448" s="1" t="s">
        <v>16</v>
      </c>
      <c r="I448" s="1" t="s">
        <v>17</v>
      </c>
      <c r="J448" s="1" t="s">
        <v>311</v>
      </c>
      <c r="K448" s="1">
        <v>-15.96</v>
      </c>
      <c r="L448" s="1">
        <v>-73.275800000000004</v>
      </c>
      <c r="M448" s="1">
        <v>0.42</v>
      </c>
      <c r="O448" s="1">
        <v>9.3000000000000007</v>
      </c>
    </row>
    <row r="449" spans="1:15">
      <c r="A449" s="1">
        <v>2010</v>
      </c>
      <c r="B449" s="1" t="s">
        <v>23365</v>
      </c>
      <c r="C449" s="1" t="s">
        <v>23910</v>
      </c>
      <c r="D449" s="1" t="s">
        <v>23443</v>
      </c>
      <c r="G449" s="1" t="s">
        <v>15</v>
      </c>
      <c r="H449" s="1" t="s">
        <v>16</v>
      </c>
      <c r="I449" s="1" t="s">
        <v>17</v>
      </c>
      <c r="J449" s="1" t="s">
        <v>311</v>
      </c>
      <c r="K449" s="1">
        <v>-16.046099999999999</v>
      </c>
      <c r="L449" s="1">
        <v>-71.398899999999998</v>
      </c>
      <c r="M449" s="1">
        <v>0.42</v>
      </c>
    </row>
    <row r="450" spans="1:15">
      <c r="A450" s="1">
        <v>2010</v>
      </c>
      <c r="B450" s="1" t="s">
        <v>23911</v>
      </c>
      <c r="C450" s="1" t="s">
        <v>23912</v>
      </c>
      <c r="D450" s="1" t="s">
        <v>23509</v>
      </c>
      <c r="G450" s="1" t="s">
        <v>15</v>
      </c>
      <c r="H450" s="1" t="s">
        <v>16</v>
      </c>
      <c r="I450" s="1" t="s">
        <v>17</v>
      </c>
      <c r="J450" s="1" t="s">
        <v>47</v>
      </c>
      <c r="K450" s="1">
        <v>-6.9749999999999996</v>
      </c>
      <c r="L450" s="1">
        <v>-78.518000000000001</v>
      </c>
      <c r="M450" s="1">
        <v>0.43</v>
      </c>
      <c r="O450" s="1">
        <v>9.3000000000000007</v>
      </c>
    </row>
    <row r="451" spans="1:15">
      <c r="A451" s="1">
        <v>2010</v>
      </c>
      <c r="B451" s="1" t="s">
        <v>23362</v>
      </c>
      <c r="C451" s="1" t="s">
        <v>23913</v>
      </c>
      <c r="D451" s="1" t="s">
        <v>23489</v>
      </c>
      <c r="E451" s="1">
        <v>4520</v>
      </c>
      <c r="F451" s="1">
        <v>4520</v>
      </c>
      <c r="G451" s="1" t="s">
        <v>15</v>
      </c>
      <c r="H451" s="1" t="s">
        <v>16</v>
      </c>
      <c r="I451" s="1" t="s">
        <v>17</v>
      </c>
      <c r="J451" s="1" t="s">
        <v>25</v>
      </c>
      <c r="K451" s="1">
        <v>-26.8812</v>
      </c>
      <c r="L451" s="1">
        <v>-68.500699999999995</v>
      </c>
      <c r="M451" s="1">
        <v>0.43</v>
      </c>
      <c r="O451" s="1">
        <v>1.6</v>
      </c>
    </row>
    <row r="452" spans="1:15">
      <c r="A452" s="1">
        <v>2010</v>
      </c>
      <c r="B452" s="1" t="s">
        <v>23365</v>
      </c>
      <c r="C452" s="1" t="s">
        <v>23914</v>
      </c>
      <c r="D452" s="1" t="s">
        <v>23915</v>
      </c>
      <c r="G452" s="1" t="s">
        <v>15</v>
      </c>
      <c r="H452" s="1" t="s">
        <v>16</v>
      </c>
      <c r="I452" s="1" t="s">
        <v>17</v>
      </c>
      <c r="J452" s="1" t="s">
        <v>311</v>
      </c>
      <c r="K452" s="1">
        <v>-18.716699999999999</v>
      </c>
      <c r="L452" s="1">
        <v>-69.166700000000006</v>
      </c>
      <c r="M452" s="1">
        <v>0.43</v>
      </c>
      <c r="O452" s="1">
        <v>0</v>
      </c>
    </row>
    <row r="453" spans="1:15">
      <c r="A453" s="1">
        <v>2010</v>
      </c>
      <c r="B453" s="1" t="s">
        <v>23365</v>
      </c>
      <c r="C453" s="1" t="s">
        <v>23916</v>
      </c>
      <c r="D453" s="1" t="s">
        <v>23751</v>
      </c>
      <c r="G453" s="1" t="s">
        <v>15</v>
      </c>
      <c r="H453" s="1" t="s">
        <v>16</v>
      </c>
      <c r="I453" s="1" t="s">
        <v>17</v>
      </c>
      <c r="J453" s="1" t="s">
        <v>311</v>
      </c>
      <c r="K453" s="1">
        <v>-15.833600000000001</v>
      </c>
      <c r="L453" s="1">
        <v>-73.278300000000002</v>
      </c>
      <c r="M453" s="1">
        <v>0.43</v>
      </c>
      <c r="O453" s="1">
        <v>56.9</v>
      </c>
    </row>
    <row r="454" spans="1:15">
      <c r="A454" s="1">
        <v>2007</v>
      </c>
      <c r="B454" s="1" t="s">
        <v>23401</v>
      </c>
      <c r="C454" s="1" t="s">
        <v>23917</v>
      </c>
      <c r="D454" s="1" t="s">
        <v>23866</v>
      </c>
      <c r="G454" s="1" t="s">
        <v>15</v>
      </c>
      <c r="H454" s="1" t="s">
        <v>16</v>
      </c>
      <c r="I454" s="1" t="s">
        <v>17</v>
      </c>
      <c r="J454" s="1" t="s">
        <v>25</v>
      </c>
      <c r="K454" s="1">
        <v>-25.42</v>
      </c>
      <c r="L454" s="1">
        <v>-69.209999999999994</v>
      </c>
      <c r="M454" s="1">
        <v>0.44</v>
      </c>
      <c r="O454" s="1">
        <v>7.8</v>
      </c>
    </row>
    <row r="455" spans="1:15">
      <c r="A455" s="1">
        <v>2009</v>
      </c>
      <c r="B455" s="1" t="s">
        <v>23918</v>
      </c>
      <c r="C455" s="1" t="s">
        <v>23919</v>
      </c>
      <c r="D455" s="1" t="s">
        <v>23920</v>
      </c>
      <c r="G455" s="1" t="s">
        <v>15</v>
      </c>
      <c r="H455" s="1" t="s">
        <v>16</v>
      </c>
      <c r="I455" s="1" t="s">
        <v>17</v>
      </c>
      <c r="J455" s="1" t="s">
        <v>25</v>
      </c>
      <c r="K455" s="1">
        <v>-18.228750000000002</v>
      </c>
      <c r="L455" s="1">
        <v>-69.334230000000005</v>
      </c>
      <c r="M455" s="1">
        <v>0.44</v>
      </c>
      <c r="O455" s="1">
        <v>4</v>
      </c>
    </row>
    <row r="456" spans="1:15">
      <c r="A456" s="1">
        <v>2006</v>
      </c>
      <c r="B456" s="1" t="s">
        <v>23368</v>
      </c>
      <c r="C456" s="1" t="s">
        <v>23921</v>
      </c>
      <c r="D456" s="1" t="s">
        <v>23699</v>
      </c>
      <c r="E456" s="1">
        <v>1700</v>
      </c>
      <c r="F456" s="1">
        <v>2700</v>
      </c>
      <c r="G456" s="1" t="s">
        <v>15</v>
      </c>
      <c r="H456" s="1" t="s">
        <v>16</v>
      </c>
      <c r="I456" s="1" t="s">
        <v>17</v>
      </c>
      <c r="J456" s="1" t="s">
        <v>311</v>
      </c>
      <c r="K456" s="1">
        <v>-16.18</v>
      </c>
      <c r="L456" s="1">
        <v>-71.430000000000007</v>
      </c>
      <c r="M456" s="1">
        <v>0.44</v>
      </c>
    </row>
    <row r="457" spans="1:15">
      <c r="A457" s="1">
        <v>1998</v>
      </c>
      <c r="B457" s="1" t="s">
        <v>23613</v>
      </c>
      <c r="C457" s="1" t="s">
        <v>23922</v>
      </c>
      <c r="D457" s="1" t="s">
        <v>23615</v>
      </c>
      <c r="G457" s="1" t="s">
        <v>15</v>
      </c>
      <c r="H457" s="1" t="s">
        <v>16</v>
      </c>
      <c r="I457" s="1" t="s">
        <v>17</v>
      </c>
      <c r="J457" s="1" t="s">
        <v>23875</v>
      </c>
      <c r="K457" s="1">
        <v>-18.328600000000002</v>
      </c>
      <c r="L457" s="1">
        <v>-66.615300000000005</v>
      </c>
      <c r="M457" s="1">
        <v>0.44</v>
      </c>
    </row>
    <row r="458" spans="1:15">
      <c r="A458" s="1">
        <v>1998</v>
      </c>
      <c r="B458" s="1" t="s">
        <v>23613</v>
      </c>
      <c r="C458" s="1" t="s">
        <v>23923</v>
      </c>
      <c r="D458" s="1" t="s">
        <v>23615</v>
      </c>
      <c r="G458" s="1" t="s">
        <v>15</v>
      </c>
      <c r="H458" s="1" t="s">
        <v>16</v>
      </c>
      <c r="I458" s="1" t="s">
        <v>17</v>
      </c>
      <c r="J458" s="1" t="s">
        <v>23875</v>
      </c>
      <c r="K458" s="1">
        <v>-18.3431</v>
      </c>
      <c r="L458" s="1">
        <v>-66.639700000000005</v>
      </c>
      <c r="M458" s="1">
        <v>0.44</v>
      </c>
    </row>
    <row r="459" spans="1:15">
      <c r="A459" s="1">
        <v>1998</v>
      </c>
      <c r="B459" s="1" t="s">
        <v>23613</v>
      </c>
      <c r="C459" s="1" t="s">
        <v>23924</v>
      </c>
      <c r="D459" s="1" t="s">
        <v>23615</v>
      </c>
      <c r="G459" s="1" t="s">
        <v>15</v>
      </c>
      <c r="H459" s="1" t="s">
        <v>16</v>
      </c>
      <c r="I459" s="1" t="s">
        <v>17</v>
      </c>
      <c r="J459" s="1" t="s">
        <v>23875</v>
      </c>
      <c r="K459" s="1">
        <v>-18.271899999999999</v>
      </c>
      <c r="L459" s="1">
        <v>-66.749700000000004</v>
      </c>
      <c r="M459" s="1">
        <v>0.44</v>
      </c>
    </row>
    <row r="460" spans="1:15">
      <c r="A460" s="1">
        <v>2009</v>
      </c>
      <c r="B460" s="1" t="s">
        <v>23918</v>
      </c>
      <c r="C460" s="1" t="s">
        <v>23925</v>
      </c>
      <c r="D460" s="1" t="s">
        <v>23920</v>
      </c>
      <c r="G460" s="1" t="s">
        <v>15</v>
      </c>
      <c r="H460" s="1" t="s">
        <v>16</v>
      </c>
      <c r="I460" s="1" t="s">
        <v>17</v>
      </c>
      <c r="J460" s="1" t="s">
        <v>25</v>
      </c>
      <c r="K460" s="1">
        <v>-18.192599999999999</v>
      </c>
      <c r="L460" s="1">
        <v>-69.243049999999997</v>
      </c>
      <c r="M460" s="1">
        <v>0.45</v>
      </c>
      <c r="O460" s="1">
        <v>3</v>
      </c>
    </row>
    <row r="461" spans="1:15">
      <c r="A461" s="1">
        <v>2007</v>
      </c>
      <c r="B461" s="1" t="s">
        <v>23926</v>
      </c>
      <c r="C461" s="1" t="s">
        <v>23927</v>
      </c>
      <c r="D461" s="1" t="s">
        <v>23928</v>
      </c>
      <c r="G461" s="1" t="s">
        <v>15</v>
      </c>
      <c r="H461" s="1" t="s">
        <v>16</v>
      </c>
      <c r="I461" s="1" t="s">
        <v>17</v>
      </c>
      <c r="J461" s="1" t="s">
        <v>25</v>
      </c>
      <c r="K461" s="1">
        <v>-16.338899999999999</v>
      </c>
      <c r="L461" s="1">
        <v>-71.492500000000007</v>
      </c>
      <c r="M461" s="1">
        <v>0.45</v>
      </c>
    </row>
    <row r="462" spans="1:15">
      <c r="A462" s="1">
        <v>2010</v>
      </c>
      <c r="B462" s="1" t="s">
        <v>23362</v>
      </c>
      <c r="C462" s="1" t="s">
        <v>23929</v>
      </c>
      <c r="D462" s="1" t="s">
        <v>23930</v>
      </c>
      <c r="G462" s="1" t="s">
        <v>15</v>
      </c>
      <c r="H462" s="1" t="s">
        <v>16</v>
      </c>
      <c r="I462" s="1" t="s">
        <v>17</v>
      </c>
      <c r="J462" s="1" t="s">
        <v>25</v>
      </c>
      <c r="K462" s="1">
        <v>-23.9436</v>
      </c>
      <c r="L462" s="1">
        <v>-68.166700000000006</v>
      </c>
      <c r="M462" s="1">
        <v>0.45</v>
      </c>
    </row>
    <row r="463" spans="1:15">
      <c r="A463" s="1">
        <v>1969</v>
      </c>
      <c r="B463" s="1" t="s">
        <v>23931</v>
      </c>
      <c r="C463" s="1" t="s">
        <v>3899</v>
      </c>
      <c r="D463" s="1" t="s">
        <v>23403</v>
      </c>
      <c r="G463" s="1" t="s">
        <v>15</v>
      </c>
      <c r="H463" s="1" t="s">
        <v>16</v>
      </c>
      <c r="I463" s="1" t="s">
        <v>17</v>
      </c>
      <c r="J463" s="1" t="s">
        <v>25</v>
      </c>
      <c r="K463" s="1">
        <v>-22</v>
      </c>
      <c r="L463" s="1">
        <v>-67.7</v>
      </c>
      <c r="M463" s="1">
        <v>0.45</v>
      </c>
    </row>
    <row r="464" spans="1:15">
      <c r="A464" s="1">
        <v>1969</v>
      </c>
      <c r="B464" s="1" t="s">
        <v>23931</v>
      </c>
      <c r="C464" s="1" t="s">
        <v>23932</v>
      </c>
      <c r="D464" s="1" t="s">
        <v>23933</v>
      </c>
      <c r="G464" s="1" t="s">
        <v>15</v>
      </c>
      <c r="H464" s="1" t="s">
        <v>16</v>
      </c>
      <c r="I464" s="1" t="s">
        <v>17</v>
      </c>
      <c r="J464" s="1" t="s">
        <v>25</v>
      </c>
      <c r="K464" s="1">
        <v>-22</v>
      </c>
      <c r="L464" s="1">
        <v>-67.7</v>
      </c>
      <c r="M464" s="1">
        <v>0.45</v>
      </c>
    </row>
    <row r="465" spans="1:17">
      <c r="A465" s="1">
        <v>2010</v>
      </c>
      <c r="B465" s="1" t="s">
        <v>23362</v>
      </c>
      <c r="C465" s="1" t="s">
        <v>23934</v>
      </c>
      <c r="D465" s="1" t="s">
        <v>23935</v>
      </c>
      <c r="G465" s="1" t="s">
        <v>15</v>
      </c>
      <c r="H465" s="1" t="s">
        <v>16</v>
      </c>
      <c r="I465" s="1" t="s">
        <v>17</v>
      </c>
      <c r="J465" s="1" t="s">
        <v>25</v>
      </c>
      <c r="K465" s="1">
        <v>-22.877800000000001</v>
      </c>
      <c r="L465" s="1">
        <v>-66.825599999999994</v>
      </c>
      <c r="M465" s="1">
        <v>0.45</v>
      </c>
      <c r="O465" s="1">
        <v>15.04</v>
      </c>
      <c r="Q465" s="1">
        <v>0.51220399999999999</v>
      </c>
    </row>
    <row r="466" spans="1:17">
      <c r="A466" s="1">
        <v>2010</v>
      </c>
      <c r="B466" s="1" t="s">
        <v>23365</v>
      </c>
      <c r="C466" s="1" t="s">
        <v>23936</v>
      </c>
      <c r="D466" s="1" t="s">
        <v>23795</v>
      </c>
      <c r="G466" s="1" t="s">
        <v>15</v>
      </c>
      <c r="H466" s="1" t="s">
        <v>16</v>
      </c>
      <c r="I466" s="1" t="s">
        <v>17</v>
      </c>
      <c r="J466" s="1" t="s">
        <v>311</v>
      </c>
      <c r="K466" s="1">
        <v>-15.7036</v>
      </c>
      <c r="L466" s="1">
        <v>-72.642799999999994</v>
      </c>
      <c r="M466" s="1">
        <v>0.45</v>
      </c>
      <c r="O466" s="1">
        <v>17</v>
      </c>
    </row>
    <row r="467" spans="1:17">
      <c r="A467" s="1">
        <v>2009</v>
      </c>
      <c r="B467" s="1" t="s">
        <v>23937</v>
      </c>
      <c r="C467" s="1" t="s">
        <v>23938</v>
      </c>
      <c r="D467" s="1" t="s">
        <v>23509</v>
      </c>
      <c r="G467" s="1" t="s">
        <v>15</v>
      </c>
      <c r="H467" s="1" t="s">
        <v>16</v>
      </c>
      <c r="I467" s="1" t="s">
        <v>17</v>
      </c>
      <c r="J467" s="1" t="s">
        <v>311</v>
      </c>
      <c r="K467" s="1">
        <v>-6.9749999999999996</v>
      </c>
      <c r="L467" s="1">
        <v>-78.518000000000001</v>
      </c>
      <c r="M467" s="1">
        <v>0.45</v>
      </c>
      <c r="Q467" s="1">
        <v>0.512629</v>
      </c>
    </row>
    <row r="468" spans="1:17">
      <c r="A468" s="1">
        <v>2010</v>
      </c>
      <c r="B468" s="1" t="s">
        <v>23365</v>
      </c>
      <c r="C468" s="1" t="s">
        <v>23939</v>
      </c>
      <c r="D468" s="1" t="s">
        <v>23443</v>
      </c>
      <c r="G468" s="1" t="s">
        <v>15</v>
      </c>
      <c r="H468" s="1" t="s">
        <v>16</v>
      </c>
      <c r="I468" s="1" t="s">
        <v>17</v>
      </c>
      <c r="J468" s="1" t="s">
        <v>311</v>
      </c>
      <c r="K468" s="1">
        <v>-15.0106</v>
      </c>
      <c r="L468" s="1">
        <v>-70.930000000000007</v>
      </c>
      <c r="M468" s="1">
        <v>0.45</v>
      </c>
    </row>
    <row r="469" spans="1:17">
      <c r="A469" s="1">
        <v>1982</v>
      </c>
      <c r="B469" s="1" t="s">
        <v>23940</v>
      </c>
      <c r="C469" s="1" t="s">
        <v>23941</v>
      </c>
      <c r="D469" s="1" t="s">
        <v>23361</v>
      </c>
      <c r="G469" s="1" t="s">
        <v>15</v>
      </c>
      <c r="H469" s="1" t="s">
        <v>16</v>
      </c>
      <c r="I469" s="1" t="s">
        <v>17</v>
      </c>
      <c r="J469" s="1" t="s">
        <v>25</v>
      </c>
      <c r="K469" s="1">
        <v>-21.87</v>
      </c>
      <c r="L469" s="1">
        <v>-68</v>
      </c>
      <c r="M469" s="1">
        <v>0.46</v>
      </c>
      <c r="O469" s="1">
        <v>5</v>
      </c>
    </row>
    <row r="470" spans="1:17">
      <c r="A470" s="1">
        <v>1986</v>
      </c>
      <c r="B470" s="1" t="s">
        <v>23451</v>
      </c>
      <c r="C470" s="1" t="s">
        <v>23942</v>
      </c>
      <c r="D470" s="1" t="s">
        <v>23403</v>
      </c>
      <c r="G470" s="1" t="s">
        <v>15</v>
      </c>
      <c r="H470" s="1" t="s">
        <v>16</v>
      </c>
      <c r="I470" s="1" t="s">
        <v>17</v>
      </c>
      <c r="J470" s="1" t="s">
        <v>25</v>
      </c>
      <c r="K470" s="1">
        <v>-18</v>
      </c>
      <c r="L470" s="1">
        <v>-67</v>
      </c>
      <c r="M470" s="1">
        <v>0.46</v>
      </c>
      <c r="O470" s="1">
        <v>8.92</v>
      </c>
    </row>
    <row r="471" spans="1:17">
      <c r="A471" s="1">
        <v>1985</v>
      </c>
      <c r="B471" s="1" t="s">
        <v>23682</v>
      </c>
      <c r="C471" s="1" t="s">
        <v>23943</v>
      </c>
      <c r="D471" s="1" t="s">
        <v>23403</v>
      </c>
      <c r="G471" s="1" t="s">
        <v>15</v>
      </c>
      <c r="H471" s="1" t="s">
        <v>16</v>
      </c>
      <c r="I471" s="1" t="s">
        <v>17</v>
      </c>
      <c r="J471" s="1" t="s">
        <v>25</v>
      </c>
      <c r="K471" s="1">
        <v>-22.8</v>
      </c>
      <c r="L471" s="1">
        <v>-67.099999999999994</v>
      </c>
      <c r="M471" s="1">
        <v>0.46</v>
      </c>
    </row>
    <row r="472" spans="1:17">
      <c r="A472" s="1">
        <v>2007</v>
      </c>
      <c r="B472" s="1" t="s">
        <v>23401</v>
      </c>
      <c r="C472" s="1" t="s">
        <v>23944</v>
      </c>
      <c r="D472" s="1" t="s">
        <v>23446</v>
      </c>
      <c r="G472" s="1" t="s">
        <v>15</v>
      </c>
      <c r="H472" s="1" t="s">
        <v>16</v>
      </c>
      <c r="I472" s="1" t="s">
        <v>17</v>
      </c>
      <c r="J472" s="1" t="s">
        <v>25</v>
      </c>
      <c r="K472" s="1">
        <v>-25.48</v>
      </c>
      <c r="L472" s="1">
        <v>-67.64</v>
      </c>
      <c r="M472" s="1">
        <v>0.46</v>
      </c>
    </row>
    <row r="473" spans="1:17">
      <c r="A473" s="1">
        <v>2006</v>
      </c>
      <c r="B473" s="1" t="s">
        <v>23368</v>
      </c>
      <c r="C473" s="1" t="s">
        <v>23945</v>
      </c>
      <c r="D473" s="1" t="s">
        <v>23699</v>
      </c>
      <c r="E473" s="1">
        <v>1700</v>
      </c>
      <c r="F473" s="1">
        <v>2700</v>
      </c>
      <c r="G473" s="1" t="s">
        <v>15</v>
      </c>
      <c r="H473" s="1" t="s">
        <v>16</v>
      </c>
      <c r="I473" s="1" t="s">
        <v>17</v>
      </c>
      <c r="J473" s="1" t="s">
        <v>311</v>
      </c>
      <c r="K473" s="1">
        <v>-16.18</v>
      </c>
      <c r="L473" s="1">
        <v>-71.430000000000007</v>
      </c>
      <c r="M473" s="1">
        <v>0.46</v>
      </c>
    </row>
    <row r="474" spans="1:17">
      <c r="A474" s="1">
        <v>2010</v>
      </c>
      <c r="B474" s="1" t="s">
        <v>23365</v>
      </c>
      <c r="C474" s="1" t="s">
        <v>23946</v>
      </c>
      <c r="D474" s="1" t="s">
        <v>23370</v>
      </c>
      <c r="G474" s="1" t="s">
        <v>15</v>
      </c>
      <c r="H474" s="1" t="s">
        <v>16</v>
      </c>
      <c r="I474" s="1" t="s">
        <v>17</v>
      </c>
      <c r="J474" s="1" t="s">
        <v>311</v>
      </c>
      <c r="K474" s="1">
        <v>-16.4025</v>
      </c>
      <c r="L474" s="1">
        <v>-71.753900000000002</v>
      </c>
      <c r="M474" s="1">
        <v>0.46</v>
      </c>
      <c r="O474" s="1">
        <v>52.9</v>
      </c>
    </row>
    <row r="475" spans="1:17">
      <c r="A475" s="1">
        <v>1984</v>
      </c>
      <c r="B475" s="1" t="s">
        <v>23535</v>
      </c>
      <c r="C475" s="1" t="s">
        <v>23947</v>
      </c>
      <c r="D475" s="1" t="s">
        <v>23948</v>
      </c>
      <c r="G475" s="1" t="s">
        <v>15</v>
      </c>
      <c r="H475" s="1" t="s">
        <v>16</v>
      </c>
      <c r="I475" s="1" t="s">
        <v>17</v>
      </c>
      <c r="J475" s="1" t="s">
        <v>4370</v>
      </c>
      <c r="K475" s="1">
        <v>-14.715</v>
      </c>
      <c r="L475" s="1">
        <v>-73.301699999999997</v>
      </c>
      <c r="M475" s="1">
        <v>0.46</v>
      </c>
    </row>
    <row r="476" spans="1:17">
      <c r="A476" s="1">
        <v>2010</v>
      </c>
      <c r="B476" s="1" t="s">
        <v>23911</v>
      </c>
      <c r="C476" s="1" t="s">
        <v>23949</v>
      </c>
      <c r="D476" s="1" t="s">
        <v>23509</v>
      </c>
      <c r="G476" s="1" t="s">
        <v>15</v>
      </c>
      <c r="H476" s="1" t="s">
        <v>16</v>
      </c>
      <c r="I476" s="1" t="s">
        <v>17</v>
      </c>
      <c r="J476" s="1" t="s">
        <v>25</v>
      </c>
      <c r="K476" s="1">
        <v>-6.9749999999999996</v>
      </c>
      <c r="L476" s="1">
        <v>-78.518000000000001</v>
      </c>
      <c r="M476" s="1">
        <v>0.47</v>
      </c>
      <c r="O476" s="1">
        <v>6.7</v>
      </c>
    </row>
    <row r="477" spans="1:17">
      <c r="A477" s="1">
        <v>2010</v>
      </c>
      <c r="B477" s="1" t="s">
        <v>23365</v>
      </c>
      <c r="C477" s="1" t="s">
        <v>23950</v>
      </c>
      <c r="D477" s="1" t="s">
        <v>23394</v>
      </c>
      <c r="G477" s="1" t="s">
        <v>15</v>
      </c>
      <c r="H477" s="1" t="s">
        <v>16</v>
      </c>
      <c r="I477" s="1" t="s">
        <v>17</v>
      </c>
      <c r="J477" s="1" t="s">
        <v>311</v>
      </c>
      <c r="K477" s="1">
        <v>-18.459199999999999</v>
      </c>
      <c r="L477" s="1">
        <v>-69.519400000000005</v>
      </c>
      <c r="M477" s="1">
        <v>0.47</v>
      </c>
      <c r="O477" s="1">
        <v>24</v>
      </c>
    </row>
    <row r="478" spans="1:17">
      <c r="A478" s="1">
        <v>2010</v>
      </c>
      <c r="B478" s="1" t="s">
        <v>23365</v>
      </c>
      <c r="C478" s="1" t="s">
        <v>23951</v>
      </c>
      <c r="D478" s="1" t="s">
        <v>23920</v>
      </c>
      <c r="G478" s="1" t="s">
        <v>15</v>
      </c>
      <c r="H478" s="1" t="s">
        <v>16</v>
      </c>
      <c r="I478" s="1" t="s">
        <v>17</v>
      </c>
      <c r="J478" s="1" t="s">
        <v>311</v>
      </c>
      <c r="K478" s="1">
        <v>-18.186699999999998</v>
      </c>
      <c r="L478" s="1">
        <v>-69.176699999999997</v>
      </c>
      <c r="M478" s="1">
        <v>0.47</v>
      </c>
      <c r="O478" s="1">
        <v>11</v>
      </c>
    </row>
    <row r="479" spans="1:17">
      <c r="A479" s="1">
        <v>2010</v>
      </c>
      <c r="B479" s="1" t="s">
        <v>23365</v>
      </c>
      <c r="C479" s="1" t="s">
        <v>23952</v>
      </c>
      <c r="D479" s="1" t="s">
        <v>23915</v>
      </c>
      <c r="G479" s="1" t="s">
        <v>15</v>
      </c>
      <c r="H479" s="1" t="s">
        <v>16</v>
      </c>
      <c r="I479" s="1" t="s">
        <v>17</v>
      </c>
      <c r="J479" s="1" t="s">
        <v>311</v>
      </c>
      <c r="K479" s="1">
        <v>-18.716699999999999</v>
      </c>
      <c r="L479" s="1">
        <v>-69.166700000000006</v>
      </c>
      <c r="M479" s="1">
        <v>0.47</v>
      </c>
      <c r="O479" s="1">
        <v>6</v>
      </c>
    </row>
    <row r="480" spans="1:17">
      <c r="A480" s="1">
        <v>2010</v>
      </c>
      <c r="B480" s="1" t="s">
        <v>23365</v>
      </c>
      <c r="C480" s="1" t="s">
        <v>23953</v>
      </c>
      <c r="D480" s="1" t="s">
        <v>23954</v>
      </c>
      <c r="G480" s="1" t="s">
        <v>15</v>
      </c>
      <c r="H480" s="1" t="s">
        <v>16</v>
      </c>
      <c r="I480" s="1" t="s">
        <v>17</v>
      </c>
      <c r="J480" s="1" t="s">
        <v>311</v>
      </c>
      <c r="K480" s="1">
        <v>-18.216699999999999</v>
      </c>
      <c r="L480" s="1">
        <v>-69.212500000000006</v>
      </c>
      <c r="M480" s="1">
        <v>0.47</v>
      </c>
      <c r="O480" s="1">
        <v>43.8</v>
      </c>
    </row>
    <row r="481" spans="1:17">
      <c r="A481" s="1">
        <v>1998</v>
      </c>
      <c r="B481" s="1" t="s">
        <v>23613</v>
      </c>
      <c r="C481" s="1" t="s">
        <v>23955</v>
      </c>
      <c r="D481" s="1" t="s">
        <v>23615</v>
      </c>
      <c r="G481" s="1" t="s">
        <v>15</v>
      </c>
      <c r="H481" s="1" t="s">
        <v>16</v>
      </c>
      <c r="I481" s="1" t="s">
        <v>17</v>
      </c>
      <c r="J481" s="1" t="s">
        <v>23875</v>
      </c>
      <c r="K481" s="1">
        <v>-18.239699999999999</v>
      </c>
      <c r="L481" s="1">
        <v>-66.714399999999998</v>
      </c>
      <c r="M481" s="1">
        <v>0.47</v>
      </c>
    </row>
    <row r="482" spans="1:17">
      <c r="A482" s="1">
        <v>2004</v>
      </c>
      <c r="B482" s="1" t="s">
        <v>23735</v>
      </c>
      <c r="C482" s="1" t="s">
        <v>23956</v>
      </c>
      <c r="D482" s="1" t="s">
        <v>23957</v>
      </c>
      <c r="G482" s="1" t="s">
        <v>15</v>
      </c>
      <c r="H482" s="1" t="s">
        <v>16</v>
      </c>
      <c r="I482" s="1" t="s">
        <v>17</v>
      </c>
      <c r="J482" s="1" t="s">
        <v>23738</v>
      </c>
      <c r="K482" s="1">
        <v>-17</v>
      </c>
      <c r="L482" s="1">
        <v>-66.599999999999994</v>
      </c>
      <c r="M482" s="1">
        <v>0.48</v>
      </c>
      <c r="O482" s="1">
        <v>10</v>
      </c>
    </row>
    <row r="483" spans="1:17">
      <c r="A483" s="1">
        <v>2004</v>
      </c>
      <c r="B483" s="1" t="s">
        <v>23958</v>
      </c>
      <c r="C483" s="1" t="s">
        <v>23959</v>
      </c>
      <c r="D483" s="1" t="s">
        <v>23960</v>
      </c>
      <c r="G483" s="1" t="s">
        <v>15</v>
      </c>
      <c r="H483" s="1" t="s">
        <v>16</v>
      </c>
      <c r="I483" s="1" t="s">
        <v>17</v>
      </c>
      <c r="J483" s="1" t="s">
        <v>18</v>
      </c>
      <c r="K483" s="1">
        <v>-15.02</v>
      </c>
      <c r="L483" s="1">
        <v>-70.588999999999999</v>
      </c>
      <c r="M483" s="1">
        <v>0.48</v>
      </c>
      <c r="O483" s="1">
        <v>37</v>
      </c>
    </row>
    <row r="484" spans="1:17">
      <c r="A484" s="1">
        <v>2010</v>
      </c>
      <c r="B484" s="1" t="s">
        <v>23365</v>
      </c>
      <c r="C484" s="1" t="s">
        <v>23961</v>
      </c>
      <c r="D484" s="1" t="s">
        <v>23920</v>
      </c>
      <c r="G484" s="1" t="s">
        <v>15</v>
      </c>
      <c r="H484" s="1" t="s">
        <v>16</v>
      </c>
      <c r="I484" s="1" t="s">
        <v>17</v>
      </c>
      <c r="J484" s="1" t="s">
        <v>311</v>
      </c>
      <c r="K484" s="1">
        <v>-18.167400000000001</v>
      </c>
      <c r="L484" s="1">
        <v>-69.183099999999996</v>
      </c>
      <c r="M484" s="1">
        <v>0.48</v>
      </c>
      <c r="O484" s="1">
        <v>2</v>
      </c>
    </row>
    <row r="485" spans="1:17">
      <c r="A485" s="1">
        <v>2006</v>
      </c>
      <c r="B485" s="1" t="s">
        <v>23379</v>
      </c>
      <c r="C485" s="1" t="s">
        <v>23962</v>
      </c>
      <c r="D485" s="1" t="s">
        <v>23381</v>
      </c>
      <c r="G485" s="1" t="s">
        <v>15</v>
      </c>
      <c r="H485" s="1" t="s">
        <v>16</v>
      </c>
      <c r="I485" s="1" t="s">
        <v>17</v>
      </c>
      <c r="J485" s="1" t="s">
        <v>311</v>
      </c>
      <c r="K485" s="1">
        <v>-24</v>
      </c>
      <c r="L485" s="1">
        <v>-66.33</v>
      </c>
      <c r="M485" s="1">
        <v>0.48</v>
      </c>
      <c r="O485" s="1">
        <v>41.3</v>
      </c>
      <c r="Q485" s="1">
        <v>0.51217999999999997</v>
      </c>
    </row>
    <row r="486" spans="1:17">
      <c r="A486" s="1">
        <v>1969</v>
      </c>
      <c r="B486" s="1" t="s">
        <v>23931</v>
      </c>
      <c r="C486" s="1" t="s">
        <v>23963</v>
      </c>
      <c r="D486" s="1" t="s">
        <v>23964</v>
      </c>
      <c r="G486" s="1" t="s">
        <v>15</v>
      </c>
      <c r="H486" s="1" t="s">
        <v>16</v>
      </c>
      <c r="I486" s="1" t="s">
        <v>17</v>
      </c>
      <c r="J486" s="1" t="s">
        <v>25</v>
      </c>
      <c r="K486" s="1">
        <v>-22</v>
      </c>
      <c r="L486" s="1">
        <v>-67.7</v>
      </c>
      <c r="M486" s="1">
        <v>0.49</v>
      </c>
    </row>
    <row r="487" spans="1:17">
      <c r="A487" s="1">
        <v>2007</v>
      </c>
      <c r="B487" s="1" t="s">
        <v>23401</v>
      </c>
      <c r="C487" s="1" t="s">
        <v>23965</v>
      </c>
      <c r="D487" s="1" t="s">
        <v>23481</v>
      </c>
      <c r="G487" s="1" t="s">
        <v>15</v>
      </c>
      <c r="H487" s="1" t="s">
        <v>16</v>
      </c>
      <c r="I487" s="1" t="s">
        <v>17</v>
      </c>
      <c r="J487" s="1" t="s">
        <v>25</v>
      </c>
      <c r="K487" s="1">
        <v>-25.74</v>
      </c>
      <c r="L487" s="1">
        <v>-68.19</v>
      </c>
      <c r="M487" s="1">
        <v>0.49</v>
      </c>
    </row>
    <row r="488" spans="1:17">
      <c r="A488" s="1">
        <v>2007</v>
      </c>
      <c r="B488" s="1" t="s">
        <v>23401</v>
      </c>
      <c r="C488" s="1" t="s">
        <v>23966</v>
      </c>
      <c r="D488" s="1" t="s">
        <v>23481</v>
      </c>
      <c r="G488" s="1" t="s">
        <v>15</v>
      </c>
      <c r="H488" s="1" t="s">
        <v>16</v>
      </c>
      <c r="I488" s="1" t="s">
        <v>17</v>
      </c>
      <c r="J488" s="1" t="s">
        <v>25</v>
      </c>
      <c r="K488" s="1">
        <v>-25.74</v>
      </c>
      <c r="L488" s="1">
        <v>-68.19</v>
      </c>
      <c r="M488" s="1">
        <v>0.49</v>
      </c>
    </row>
    <row r="489" spans="1:17">
      <c r="A489" s="1">
        <v>2010</v>
      </c>
      <c r="B489" s="1" t="s">
        <v>23365</v>
      </c>
      <c r="C489" s="1" t="s">
        <v>23967</v>
      </c>
      <c r="D489" s="1" t="s">
        <v>23920</v>
      </c>
      <c r="G489" s="1" t="s">
        <v>15</v>
      </c>
      <c r="H489" s="1" t="s">
        <v>16</v>
      </c>
      <c r="I489" s="1" t="s">
        <v>17</v>
      </c>
      <c r="J489" s="1" t="s">
        <v>311</v>
      </c>
      <c r="K489" s="1">
        <v>-18.170000000000002</v>
      </c>
      <c r="L489" s="1">
        <v>-69.188900000000004</v>
      </c>
      <c r="M489" s="1">
        <v>0.49</v>
      </c>
      <c r="O489" s="1">
        <v>6</v>
      </c>
    </row>
    <row r="490" spans="1:17">
      <c r="A490" s="1">
        <v>2006</v>
      </c>
      <c r="B490" s="1" t="s">
        <v>23368</v>
      </c>
      <c r="C490" s="1" t="s">
        <v>23946</v>
      </c>
      <c r="D490" s="1" t="s">
        <v>23370</v>
      </c>
      <c r="G490" s="1" t="s">
        <v>15</v>
      </c>
      <c r="H490" s="1" t="s">
        <v>16</v>
      </c>
      <c r="I490" s="1" t="s">
        <v>17</v>
      </c>
      <c r="J490" s="1" t="s">
        <v>311</v>
      </c>
      <c r="K490" s="1">
        <v>-16.4025</v>
      </c>
      <c r="L490" s="1">
        <v>-71.753900000000002</v>
      </c>
      <c r="M490" s="1">
        <v>0.49</v>
      </c>
    </row>
    <row r="491" spans="1:17">
      <c r="A491" s="1">
        <v>2006</v>
      </c>
      <c r="B491" s="1" t="s">
        <v>23444</v>
      </c>
      <c r="C491" s="1" t="s">
        <v>23968</v>
      </c>
      <c r="D491" s="1" t="s">
        <v>23446</v>
      </c>
      <c r="G491" s="1" t="s">
        <v>15</v>
      </c>
      <c r="H491" s="1" t="s">
        <v>16</v>
      </c>
      <c r="I491" s="1" t="s">
        <v>17</v>
      </c>
      <c r="J491" s="1" t="s">
        <v>311</v>
      </c>
      <c r="K491" s="1">
        <v>-25.491599999999998</v>
      </c>
      <c r="L491" s="1">
        <v>-68.014700000000005</v>
      </c>
      <c r="M491" s="1">
        <v>0.49</v>
      </c>
    </row>
    <row r="492" spans="1:17">
      <c r="A492" s="1">
        <v>1984</v>
      </c>
      <c r="B492" s="1" t="s">
        <v>23535</v>
      </c>
      <c r="C492" s="1" t="s">
        <v>23969</v>
      </c>
      <c r="D492" s="1" t="s">
        <v>23970</v>
      </c>
      <c r="G492" s="1" t="s">
        <v>15</v>
      </c>
      <c r="H492" s="1" t="s">
        <v>16</v>
      </c>
      <c r="I492" s="1" t="s">
        <v>17</v>
      </c>
      <c r="J492" s="1" t="s">
        <v>47</v>
      </c>
      <c r="K492" s="1">
        <v>-15.056699999999999</v>
      </c>
      <c r="L492" s="1">
        <v>-72.221699999999998</v>
      </c>
      <c r="M492" s="1">
        <v>0.5</v>
      </c>
    </row>
    <row r="493" spans="1:17">
      <c r="A493" s="1">
        <v>2010</v>
      </c>
      <c r="B493" s="1" t="s">
        <v>23365</v>
      </c>
      <c r="C493" s="1" t="s">
        <v>23971</v>
      </c>
      <c r="D493" s="1" t="s">
        <v>23948</v>
      </c>
      <c r="G493" s="1" t="s">
        <v>15</v>
      </c>
      <c r="H493" s="1" t="s">
        <v>16</v>
      </c>
      <c r="I493" s="1" t="s">
        <v>17</v>
      </c>
      <c r="J493" s="1" t="s">
        <v>18</v>
      </c>
      <c r="K493" s="1">
        <v>-15.8741</v>
      </c>
      <c r="L493" s="1">
        <v>-71.768799999999999</v>
      </c>
      <c r="M493" s="1">
        <v>0.5</v>
      </c>
      <c r="O493" s="1">
        <v>28</v>
      </c>
    </row>
    <row r="494" spans="1:17">
      <c r="A494" s="1">
        <v>2007</v>
      </c>
      <c r="B494" s="1" t="s">
        <v>23401</v>
      </c>
      <c r="C494" s="1" t="s">
        <v>23972</v>
      </c>
      <c r="D494" s="1" t="s">
        <v>23403</v>
      </c>
      <c r="G494" s="1" t="s">
        <v>15</v>
      </c>
      <c r="H494" s="1" t="s">
        <v>16</v>
      </c>
      <c r="I494" s="1" t="s">
        <v>17</v>
      </c>
      <c r="J494" s="1" t="s">
        <v>25</v>
      </c>
      <c r="K494" s="1">
        <v>-26.3</v>
      </c>
      <c r="L494" s="1">
        <v>-69.2</v>
      </c>
      <c r="M494" s="1">
        <v>0.5</v>
      </c>
      <c r="O494" s="1">
        <v>2.9</v>
      </c>
    </row>
    <row r="495" spans="1:17">
      <c r="A495" s="1">
        <v>1987</v>
      </c>
      <c r="B495" s="1" t="s">
        <v>23973</v>
      </c>
      <c r="C495" s="1" t="s">
        <v>23974</v>
      </c>
      <c r="D495" s="1" t="s">
        <v>23975</v>
      </c>
      <c r="G495" s="1" t="s">
        <v>15</v>
      </c>
      <c r="H495" s="1" t="s">
        <v>16</v>
      </c>
      <c r="I495" s="1" t="s">
        <v>17</v>
      </c>
      <c r="J495" s="1" t="s">
        <v>25</v>
      </c>
      <c r="K495" s="1">
        <v>-23.17</v>
      </c>
      <c r="L495" s="1">
        <v>-67.42</v>
      </c>
      <c r="M495" s="1">
        <v>0.5</v>
      </c>
    </row>
    <row r="496" spans="1:17">
      <c r="A496" s="1">
        <v>2007</v>
      </c>
      <c r="B496" s="1" t="s">
        <v>23401</v>
      </c>
      <c r="C496" s="1" t="s">
        <v>23976</v>
      </c>
      <c r="D496" s="1" t="s">
        <v>23565</v>
      </c>
      <c r="G496" s="1" t="s">
        <v>15</v>
      </c>
      <c r="H496" s="1" t="s">
        <v>16</v>
      </c>
      <c r="I496" s="1" t="s">
        <v>17</v>
      </c>
      <c r="J496" s="1" t="s">
        <v>25</v>
      </c>
      <c r="K496" s="1">
        <v>-26.6</v>
      </c>
      <c r="L496" s="1">
        <v>-68.150000000000006</v>
      </c>
      <c r="M496" s="1">
        <v>0.5</v>
      </c>
    </row>
    <row r="497" spans="1:18">
      <c r="A497" s="1">
        <v>2010</v>
      </c>
      <c r="B497" s="1" t="s">
        <v>23365</v>
      </c>
      <c r="C497" s="1" t="s">
        <v>23977</v>
      </c>
      <c r="D497" s="1" t="s">
        <v>23978</v>
      </c>
      <c r="G497" s="1" t="s">
        <v>15</v>
      </c>
      <c r="H497" s="1" t="s">
        <v>16</v>
      </c>
      <c r="I497" s="1" t="s">
        <v>17</v>
      </c>
      <c r="J497" s="1" t="s">
        <v>311</v>
      </c>
      <c r="K497" s="1">
        <v>-14.089</v>
      </c>
      <c r="L497" s="1">
        <v>-71.373699999999999</v>
      </c>
      <c r="M497" s="1">
        <v>0.5</v>
      </c>
      <c r="O497" s="1">
        <v>49</v>
      </c>
    </row>
    <row r="498" spans="1:18">
      <c r="A498" s="1">
        <v>2010</v>
      </c>
      <c r="B498" s="1" t="s">
        <v>23365</v>
      </c>
      <c r="C498" s="1" t="s">
        <v>23979</v>
      </c>
      <c r="D498" s="1" t="s">
        <v>23816</v>
      </c>
      <c r="G498" s="1" t="s">
        <v>15</v>
      </c>
      <c r="H498" s="1" t="s">
        <v>16</v>
      </c>
      <c r="I498" s="1" t="s">
        <v>17</v>
      </c>
      <c r="J498" s="1" t="s">
        <v>311</v>
      </c>
      <c r="K498" s="1">
        <v>-15.571099999999999</v>
      </c>
      <c r="L498" s="1">
        <v>-73.084199999999996</v>
      </c>
      <c r="M498" s="1">
        <v>0.5</v>
      </c>
      <c r="O498" s="1">
        <v>6</v>
      </c>
    </row>
    <row r="499" spans="1:18">
      <c r="A499" s="1">
        <v>1978</v>
      </c>
      <c r="B499" s="1" t="s">
        <v>23672</v>
      </c>
      <c r="C499" s="1" t="s">
        <v>422</v>
      </c>
      <c r="D499" s="1" t="s">
        <v>23674</v>
      </c>
      <c r="G499" s="1" t="s">
        <v>15</v>
      </c>
      <c r="H499" s="1" t="s">
        <v>16</v>
      </c>
      <c r="I499" s="1" t="s">
        <v>17</v>
      </c>
      <c r="J499" s="1" t="s">
        <v>311</v>
      </c>
      <c r="K499" s="1">
        <v>-15.77</v>
      </c>
      <c r="L499" s="1">
        <v>-72.77</v>
      </c>
      <c r="M499" s="1">
        <v>0.5</v>
      </c>
      <c r="O499" s="1">
        <v>15</v>
      </c>
    </row>
    <row r="500" spans="1:18">
      <c r="A500" s="1">
        <v>2010</v>
      </c>
      <c r="B500" s="1" t="s">
        <v>23365</v>
      </c>
      <c r="C500" s="1" t="s">
        <v>23980</v>
      </c>
      <c r="D500" s="1" t="s">
        <v>23981</v>
      </c>
      <c r="G500" s="1" t="s">
        <v>15</v>
      </c>
      <c r="H500" s="1" t="s">
        <v>16</v>
      </c>
      <c r="I500" s="1" t="s">
        <v>17</v>
      </c>
      <c r="J500" s="1" t="s">
        <v>311</v>
      </c>
      <c r="K500" s="1">
        <v>-16.3139</v>
      </c>
      <c r="L500" s="1">
        <v>-72.447500000000005</v>
      </c>
      <c r="M500" s="1">
        <v>0.5</v>
      </c>
      <c r="O500" s="1">
        <v>0</v>
      </c>
    </row>
    <row r="501" spans="1:18">
      <c r="A501" s="1">
        <v>1968</v>
      </c>
      <c r="B501" s="1" t="s">
        <v>23456</v>
      </c>
      <c r="C501" s="1" t="s">
        <v>23982</v>
      </c>
      <c r="D501" s="1" t="s">
        <v>23403</v>
      </c>
      <c r="E501" s="1">
        <v>4000</v>
      </c>
      <c r="F501" s="1">
        <v>4000</v>
      </c>
      <c r="G501" s="1" t="s">
        <v>15</v>
      </c>
      <c r="H501" s="1" t="s">
        <v>16</v>
      </c>
      <c r="I501" s="1" t="s">
        <v>17</v>
      </c>
      <c r="J501" s="1" t="s">
        <v>311</v>
      </c>
      <c r="K501" s="1">
        <v>-20.32</v>
      </c>
      <c r="L501" s="1">
        <v>-68.97</v>
      </c>
      <c r="M501" s="1">
        <v>0.5</v>
      </c>
    </row>
    <row r="502" spans="1:18">
      <c r="A502" s="1">
        <v>2002</v>
      </c>
      <c r="B502" s="1" t="s">
        <v>23716</v>
      </c>
      <c r="C502" s="1" t="s">
        <v>23983</v>
      </c>
      <c r="D502" s="1" t="s">
        <v>23403</v>
      </c>
      <c r="G502" s="1" t="s">
        <v>15</v>
      </c>
      <c r="H502" s="1" t="s">
        <v>16</v>
      </c>
      <c r="I502" s="1" t="s">
        <v>17</v>
      </c>
      <c r="J502" s="1" t="s">
        <v>311</v>
      </c>
      <c r="K502" s="1">
        <v>-24.939</v>
      </c>
      <c r="L502" s="1">
        <v>-69.489000000000004</v>
      </c>
      <c r="M502" s="1">
        <v>0.5</v>
      </c>
      <c r="O502" s="1">
        <v>2</v>
      </c>
    </row>
    <row r="503" spans="1:18">
      <c r="A503" s="1">
        <v>1971</v>
      </c>
      <c r="B503" s="1" t="s">
        <v>23808</v>
      </c>
      <c r="C503" s="1" t="s">
        <v>23984</v>
      </c>
      <c r="D503" s="1" t="s">
        <v>23810</v>
      </c>
      <c r="G503" s="1" t="s">
        <v>15</v>
      </c>
      <c r="H503" s="1" t="s">
        <v>16</v>
      </c>
      <c r="I503" s="1" t="s">
        <v>17</v>
      </c>
      <c r="J503" s="1" t="s">
        <v>311</v>
      </c>
      <c r="K503" s="1">
        <v>-18.5</v>
      </c>
      <c r="L503" s="1">
        <v>-68</v>
      </c>
      <c r="M503" s="1">
        <v>0.5</v>
      </c>
    </row>
    <row r="504" spans="1:18">
      <c r="A504" s="1">
        <v>1968</v>
      </c>
      <c r="B504" s="1" t="s">
        <v>23456</v>
      </c>
      <c r="C504" s="1" t="s">
        <v>23985</v>
      </c>
      <c r="D504" s="1" t="s">
        <v>23403</v>
      </c>
      <c r="G504" s="1" t="s">
        <v>15</v>
      </c>
      <c r="H504" s="1" t="s">
        <v>16</v>
      </c>
      <c r="I504" s="1" t="s">
        <v>17</v>
      </c>
      <c r="J504" s="1" t="s">
        <v>16875</v>
      </c>
      <c r="K504" s="1">
        <v>-20.48</v>
      </c>
      <c r="L504" s="1">
        <v>-69.3</v>
      </c>
      <c r="M504" s="1">
        <v>0.5</v>
      </c>
    </row>
    <row r="505" spans="1:18">
      <c r="A505" s="1">
        <v>2010</v>
      </c>
      <c r="B505" s="1" t="s">
        <v>23365</v>
      </c>
      <c r="C505" s="1" t="s">
        <v>23986</v>
      </c>
      <c r="D505" s="1" t="s">
        <v>23928</v>
      </c>
      <c r="G505" s="1" t="s">
        <v>15</v>
      </c>
      <c r="H505" s="1" t="s">
        <v>16</v>
      </c>
      <c r="I505" s="1" t="s">
        <v>17</v>
      </c>
      <c r="J505" s="1" t="s">
        <v>18</v>
      </c>
      <c r="K505" s="1">
        <v>-16.319400000000002</v>
      </c>
      <c r="L505" s="1">
        <v>-71.533299999999997</v>
      </c>
      <c r="M505" s="1">
        <v>0.51</v>
      </c>
      <c r="N505" s="1">
        <f>MEDIAN(M505:M779)</f>
        <v>0.76</v>
      </c>
      <c r="O505" s="1">
        <v>3</v>
      </c>
      <c r="P505" s="1">
        <f>MEDIAN(O505:O779)</f>
        <v>5.2989999999999995</v>
      </c>
      <c r="R505" s="1">
        <f>MEDIAN(Q505:Q779)</f>
        <v>0.51241700000000001</v>
      </c>
    </row>
    <row r="506" spans="1:18">
      <c r="A506" s="1">
        <v>2007</v>
      </c>
      <c r="B506" s="1" t="s">
        <v>23401</v>
      </c>
      <c r="C506" s="1" t="s">
        <v>23987</v>
      </c>
      <c r="D506" s="1" t="s">
        <v>23866</v>
      </c>
      <c r="G506" s="1" t="s">
        <v>15</v>
      </c>
      <c r="H506" s="1" t="s">
        <v>16</v>
      </c>
      <c r="I506" s="1" t="s">
        <v>17</v>
      </c>
      <c r="J506" s="1" t="s">
        <v>25</v>
      </c>
      <c r="K506" s="1">
        <v>-25.42</v>
      </c>
      <c r="L506" s="1">
        <v>-69.209999999999994</v>
      </c>
      <c r="M506" s="1">
        <v>0.51</v>
      </c>
      <c r="O506" s="1">
        <v>6.5</v>
      </c>
    </row>
    <row r="507" spans="1:18">
      <c r="A507" s="1">
        <v>2007</v>
      </c>
      <c r="B507" s="1" t="s">
        <v>23401</v>
      </c>
      <c r="C507" s="1" t="s">
        <v>23988</v>
      </c>
      <c r="D507" s="1" t="s">
        <v>23565</v>
      </c>
      <c r="G507" s="1" t="s">
        <v>15</v>
      </c>
      <c r="H507" s="1" t="s">
        <v>16</v>
      </c>
      <c r="I507" s="1" t="s">
        <v>17</v>
      </c>
      <c r="J507" s="1" t="s">
        <v>25</v>
      </c>
      <c r="K507" s="1">
        <v>-26.6</v>
      </c>
      <c r="L507" s="1">
        <v>-68.150000000000006</v>
      </c>
      <c r="M507" s="1">
        <v>0.51</v>
      </c>
    </row>
    <row r="508" spans="1:18">
      <c r="A508" s="1">
        <v>2007</v>
      </c>
      <c r="B508" s="1" t="s">
        <v>23401</v>
      </c>
      <c r="C508" s="1" t="s">
        <v>23989</v>
      </c>
      <c r="D508" s="1" t="s">
        <v>23526</v>
      </c>
      <c r="G508" s="1" t="s">
        <v>15</v>
      </c>
      <c r="H508" s="1" t="s">
        <v>16</v>
      </c>
      <c r="I508" s="1" t="s">
        <v>17</v>
      </c>
      <c r="J508" s="1" t="s">
        <v>25</v>
      </c>
      <c r="K508" s="1">
        <v>-25.25</v>
      </c>
      <c r="L508" s="1">
        <v>-67.819999999999993</v>
      </c>
      <c r="M508" s="1">
        <v>0.51</v>
      </c>
    </row>
    <row r="509" spans="1:18">
      <c r="A509" s="1">
        <v>2010</v>
      </c>
      <c r="B509" s="1" t="s">
        <v>23365</v>
      </c>
      <c r="C509" s="1" t="s">
        <v>23990</v>
      </c>
      <c r="D509" s="1" t="s">
        <v>23981</v>
      </c>
      <c r="G509" s="1" t="s">
        <v>15</v>
      </c>
      <c r="H509" s="1" t="s">
        <v>16</v>
      </c>
      <c r="I509" s="1" t="s">
        <v>17</v>
      </c>
      <c r="J509" s="1" t="s">
        <v>311</v>
      </c>
      <c r="K509" s="1">
        <v>-15.2819</v>
      </c>
      <c r="L509" s="1">
        <v>-72.854699999999994</v>
      </c>
      <c r="M509" s="1">
        <v>0.51</v>
      </c>
      <c r="O509" s="1">
        <v>6</v>
      </c>
    </row>
    <row r="510" spans="1:18">
      <c r="A510" s="1">
        <v>2006</v>
      </c>
      <c r="B510" s="1" t="s">
        <v>23368</v>
      </c>
      <c r="C510" s="1" t="s">
        <v>23991</v>
      </c>
      <c r="D510" s="1" t="s">
        <v>23370</v>
      </c>
      <c r="G510" s="1" t="s">
        <v>15</v>
      </c>
      <c r="H510" s="1" t="s">
        <v>16</v>
      </c>
      <c r="I510" s="1" t="s">
        <v>17</v>
      </c>
      <c r="J510" s="1" t="s">
        <v>311</v>
      </c>
      <c r="K510" s="1">
        <v>-16.4025</v>
      </c>
      <c r="L510" s="1">
        <v>-71.753900000000002</v>
      </c>
      <c r="M510" s="1">
        <v>0.51</v>
      </c>
    </row>
    <row r="511" spans="1:18">
      <c r="A511" s="1">
        <v>1977</v>
      </c>
      <c r="B511" s="1" t="s">
        <v>23557</v>
      </c>
      <c r="C511" s="1" t="s">
        <v>4254</v>
      </c>
      <c r="D511" s="1" t="s">
        <v>23509</v>
      </c>
      <c r="G511" s="1" t="s">
        <v>15</v>
      </c>
      <c r="H511" s="1" t="s">
        <v>16</v>
      </c>
      <c r="I511" s="1" t="s">
        <v>17</v>
      </c>
      <c r="J511" s="1" t="s">
        <v>311</v>
      </c>
      <c r="K511" s="1">
        <v>-16.5</v>
      </c>
      <c r="L511" s="1">
        <v>-70</v>
      </c>
      <c r="M511" s="1">
        <v>0.51</v>
      </c>
    </row>
    <row r="512" spans="1:18">
      <c r="A512" s="1">
        <v>2004</v>
      </c>
      <c r="B512" s="1" t="s">
        <v>23992</v>
      </c>
      <c r="C512" s="1" t="s">
        <v>23993</v>
      </c>
      <c r="D512" s="1" t="s">
        <v>23920</v>
      </c>
      <c r="G512" s="1" t="s">
        <v>15</v>
      </c>
      <c r="H512" s="1" t="s">
        <v>16</v>
      </c>
      <c r="I512" s="1" t="s">
        <v>17</v>
      </c>
      <c r="J512" s="1" t="s">
        <v>311</v>
      </c>
      <c r="K512" s="1">
        <v>-18.184539999999998</v>
      </c>
      <c r="L512" s="1">
        <v>-69.187340000000006</v>
      </c>
      <c r="M512" s="1">
        <v>0.51</v>
      </c>
    </row>
    <row r="513" spans="1:15">
      <c r="A513" s="1">
        <v>2007</v>
      </c>
      <c r="B513" s="1" t="s">
        <v>23401</v>
      </c>
      <c r="C513" s="1" t="s">
        <v>23994</v>
      </c>
      <c r="D513" s="1" t="s">
        <v>23446</v>
      </c>
      <c r="G513" s="1" t="s">
        <v>15</v>
      </c>
      <c r="H513" s="1" t="s">
        <v>16</v>
      </c>
      <c r="I513" s="1" t="s">
        <v>17</v>
      </c>
      <c r="J513" s="1" t="s">
        <v>25</v>
      </c>
      <c r="K513" s="1">
        <v>-25.48</v>
      </c>
      <c r="L513" s="1">
        <v>-67.64</v>
      </c>
      <c r="M513" s="1">
        <v>0.52</v>
      </c>
      <c r="O513" s="1">
        <v>0.8</v>
      </c>
    </row>
    <row r="514" spans="1:15">
      <c r="A514" s="1">
        <v>2006</v>
      </c>
      <c r="B514" s="1" t="s">
        <v>23444</v>
      </c>
      <c r="C514" s="1" t="s">
        <v>4026</v>
      </c>
      <c r="D514" s="1" t="s">
        <v>23446</v>
      </c>
      <c r="G514" s="1" t="s">
        <v>15</v>
      </c>
      <c r="H514" s="1" t="s">
        <v>16</v>
      </c>
      <c r="I514" s="1" t="s">
        <v>17</v>
      </c>
      <c r="J514" s="1" t="s">
        <v>311</v>
      </c>
      <c r="K514" s="1">
        <v>-25.613499999999998</v>
      </c>
      <c r="L514" s="1">
        <v>-67.801400000000001</v>
      </c>
      <c r="M514" s="1">
        <v>0.52</v>
      </c>
    </row>
    <row r="515" spans="1:15">
      <c r="A515" s="1">
        <v>2010</v>
      </c>
      <c r="B515" s="1" t="s">
        <v>23365</v>
      </c>
      <c r="C515" s="1" t="s">
        <v>23995</v>
      </c>
      <c r="D515" s="1" t="s">
        <v>23443</v>
      </c>
      <c r="G515" s="1" t="s">
        <v>15</v>
      </c>
      <c r="H515" s="1" t="s">
        <v>16</v>
      </c>
      <c r="I515" s="1" t="s">
        <v>17</v>
      </c>
      <c r="J515" s="1" t="s">
        <v>5067</v>
      </c>
      <c r="K515" s="1">
        <v>-14.9953</v>
      </c>
      <c r="L515" s="1">
        <v>-70.436400000000006</v>
      </c>
      <c r="M515" s="1">
        <v>0.52</v>
      </c>
    </row>
    <row r="516" spans="1:15">
      <c r="A516" s="1">
        <v>1994</v>
      </c>
      <c r="B516" s="1" t="s">
        <v>23622</v>
      </c>
      <c r="C516" s="1" t="s">
        <v>3672</v>
      </c>
      <c r="D516" s="1" t="s">
        <v>23509</v>
      </c>
      <c r="G516" s="1" t="s">
        <v>15</v>
      </c>
      <c r="H516" s="1" t="s">
        <v>16</v>
      </c>
      <c r="I516" s="1" t="s">
        <v>17</v>
      </c>
      <c r="J516" s="1" t="s">
        <v>25</v>
      </c>
      <c r="K516" s="1">
        <v>-9.15</v>
      </c>
      <c r="L516" s="1">
        <v>-77.73</v>
      </c>
      <c r="M516" s="1">
        <v>0.53</v>
      </c>
      <c r="O516" s="1">
        <v>46</v>
      </c>
    </row>
    <row r="517" spans="1:15">
      <c r="A517" s="1">
        <v>1985</v>
      </c>
      <c r="B517" s="1" t="s">
        <v>23682</v>
      </c>
      <c r="C517" s="1" t="s">
        <v>23996</v>
      </c>
      <c r="D517" s="1" t="s">
        <v>23505</v>
      </c>
      <c r="G517" s="1" t="s">
        <v>15</v>
      </c>
      <c r="H517" s="1" t="s">
        <v>16</v>
      </c>
      <c r="I517" s="1" t="s">
        <v>17</v>
      </c>
      <c r="J517" s="1" t="s">
        <v>25</v>
      </c>
      <c r="K517" s="1">
        <v>-23.782800000000002</v>
      </c>
      <c r="L517" s="1">
        <v>-67.295599999999993</v>
      </c>
      <c r="M517" s="1">
        <v>0.53</v>
      </c>
    </row>
    <row r="518" spans="1:15">
      <c r="A518" s="1">
        <v>2010</v>
      </c>
      <c r="B518" s="1" t="s">
        <v>23362</v>
      </c>
      <c r="C518" s="1" t="s">
        <v>23997</v>
      </c>
      <c r="D518" s="1" t="s">
        <v>23505</v>
      </c>
      <c r="G518" s="1" t="s">
        <v>15</v>
      </c>
      <c r="H518" s="1" t="s">
        <v>16</v>
      </c>
      <c r="I518" s="1" t="s">
        <v>17</v>
      </c>
      <c r="J518" s="1" t="s">
        <v>25</v>
      </c>
      <c r="K518" s="1">
        <v>-23.782800000000002</v>
      </c>
      <c r="L518" s="1">
        <v>-67.295599999999993</v>
      </c>
      <c r="M518" s="1">
        <v>0.53</v>
      </c>
      <c r="O518" s="1">
        <v>2.2000000000000002</v>
      </c>
    </row>
    <row r="519" spans="1:15">
      <c r="A519" s="1">
        <v>1986</v>
      </c>
      <c r="B519" s="1" t="s">
        <v>23451</v>
      </c>
      <c r="C519" s="1" t="s">
        <v>23998</v>
      </c>
      <c r="D519" s="1" t="s">
        <v>23403</v>
      </c>
      <c r="G519" s="1" t="s">
        <v>15</v>
      </c>
      <c r="H519" s="1" t="s">
        <v>16</v>
      </c>
      <c r="I519" s="1" t="s">
        <v>17</v>
      </c>
      <c r="J519" s="1" t="s">
        <v>25</v>
      </c>
      <c r="K519" s="1">
        <v>-18</v>
      </c>
      <c r="L519" s="1">
        <v>-67</v>
      </c>
      <c r="M519" s="1">
        <v>0.54</v>
      </c>
      <c r="O519" s="1">
        <v>9.76</v>
      </c>
    </row>
    <row r="520" spans="1:15">
      <c r="A520" s="1">
        <v>1989</v>
      </c>
      <c r="B520" s="1" t="s">
        <v>23650</v>
      </c>
      <c r="C520" s="1" t="s">
        <v>1795</v>
      </c>
      <c r="D520" s="1" t="s">
        <v>23651</v>
      </c>
      <c r="G520" s="1" t="s">
        <v>15</v>
      </c>
      <c r="H520" s="1" t="s">
        <v>16</v>
      </c>
      <c r="I520" s="1" t="s">
        <v>17</v>
      </c>
      <c r="J520" s="1" t="s">
        <v>25</v>
      </c>
      <c r="K520" s="1">
        <v>-23</v>
      </c>
      <c r="L520" s="1">
        <v>-67.8</v>
      </c>
      <c r="M520" s="1">
        <v>0.54</v>
      </c>
      <c r="O520" s="1">
        <v>38</v>
      </c>
    </row>
    <row r="521" spans="1:15">
      <c r="A521" s="1">
        <v>2010</v>
      </c>
      <c r="B521" s="1" t="s">
        <v>23365</v>
      </c>
      <c r="C521" s="1" t="s">
        <v>23999</v>
      </c>
      <c r="D521" s="1" t="s">
        <v>23394</v>
      </c>
      <c r="G521" s="1" t="s">
        <v>15</v>
      </c>
      <c r="H521" s="1" t="s">
        <v>16</v>
      </c>
      <c r="I521" s="1" t="s">
        <v>17</v>
      </c>
      <c r="J521" s="1" t="s">
        <v>311</v>
      </c>
      <c r="K521" s="1">
        <v>-18.4833</v>
      </c>
      <c r="L521" s="1">
        <v>-70.066699999999997</v>
      </c>
      <c r="M521" s="1">
        <v>0.54</v>
      </c>
      <c r="O521" s="1">
        <v>13</v>
      </c>
    </row>
    <row r="522" spans="1:15">
      <c r="A522" s="1">
        <v>1997</v>
      </c>
      <c r="B522" s="1" t="s">
        <v>24000</v>
      </c>
      <c r="C522" s="1" t="s">
        <v>15617</v>
      </c>
      <c r="D522" s="1" t="s">
        <v>23481</v>
      </c>
      <c r="G522" s="1" t="s">
        <v>15</v>
      </c>
      <c r="H522" s="1" t="s">
        <v>16</v>
      </c>
      <c r="I522" s="1" t="s">
        <v>17</v>
      </c>
      <c r="J522" s="1" t="s">
        <v>311</v>
      </c>
      <c r="K522" s="1">
        <v>-29.52</v>
      </c>
      <c r="L522" s="1">
        <v>-64</v>
      </c>
      <c r="M522" s="1">
        <v>0.54</v>
      </c>
    </row>
    <row r="523" spans="1:15">
      <c r="A523" s="1">
        <v>1985</v>
      </c>
      <c r="B523" s="1" t="s">
        <v>23682</v>
      </c>
      <c r="C523" s="1" t="s">
        <v>24001</v>
      </c>
      <c r="D523" s="1" t="s">
        <v>23403</v>
      </c>
      <c r="G523" s="1" t="s">
        <v>15</v>
      </c>
      <c r="H523" s="1" t="s">
        <v>16</v>
      </c>
      <c r="I523" s="1" t="s">
        <v>17</v>
      </c>
      <c r="J523" s="1" t="s">
        <v>18</v>
      </c>
      <c r="K523" s="1">
        <v>-22.8</v>
      </c>
      <c r="L523" s="1">
        <v>-67.099999999999994</v>
      </c>
      <c r="M523" s="1">
        <v>0.55000000000000004</v>
      </c>
    </row>
    <row r="524" spans="1:15">
      <c r="A524" s="1">
        <v>2007</v>
      </c>
      <c r="B524" s="1" t="s">
        <v>23401</v>
      </c>
      <c r="C524" s="1" t="s">
        <v>24002</v>
      </c>
      <c r="D524" s="1" t="s">
        <v>24003</v>
      </c>
      <c r="G524" s="1" t="s">
        <v>15</v>
      </c>
      <c r="H524" s="1" t="s">
        <v>16</v>
      </c>
      <c r="I524" s="1" t="s">
        <v>17</v>
      </c>
      <c r="J524" s="1" t="s">
        <v>25</v>
      </c>
      <c r="K524" s="1">
        <v>-26.55</v>
      </c>
      <c r="L524" s="1">
        <v>-67.77</v>
      </c>
      <c r="M524" s="1">
        <v>0.55000000000000004</v>
      </c>
    </row>
    <row r="525" spans="1:15">
      <c r="A525" s="1">
        <v>2006</v>
      </c>
      <c r="B525" s="1" t="s">
        <v>23368</v>
      </c>
      <c r="C525" s="1" t="s">
        <v>24004</v>
      </c>
      <c r="D525" s="1" t="s">
        <v>24005</v>
      </c>
      <c r="G525" s="1" t="s">
        <v>15</v>
      </c>
      <c r="H525" s="1" t="s">
        <v>16</v>
      </c>
      <c r="I525" s="1" t="s">
        <v>17</v>
      </c>
      <c r="J525" s="1" t="s">
        <v>311</v>
      </c>
      <c r="K525" s="1">
        <v>-16.303100000000001</v>
      </c>
      <c r="L525" s="1">
        <v>-71.493600000000001</v>
      </c>
      <c r="M525" s="1">
        <v>0.55000000000000004</v>
      </c>
    </row>
    <row r="526" spans="1:15">
      <c r="A526" s="1">
        <v>2010</v>
      </c>
      <c r="B526" s="1" t="s">
        <v>23365</v>
      </c>
      <c r="C526" s="1" t="s">
        <v>24006</v>
      </c>
      <c r="D526" s="1" t="s">
        <v>23816</v>
      </c>
      <c r="G526" s="1" t="s">
        <v>15</v>
      </c>
      <c r="H526" s="1" t="s">
        <v>16</v>
      </c>
      <c r="I526" s="1" t="s">
        <v>17</v>
      </c>
      <c r="J526" s="1" t="s">
        <v>311</v>
      </c>
      <c r="K526" s="1">
        <v>-15.6549</v>
      </c>
      <c r="L526" s="1">
        <v>-73.077200000000005</v>
      </c>
      <c r="M526" s="1">
        <v>0.55000000000000004</v>
      </c>
      <c r="O526" s="1">
        <v>17</v>
      </c>
    </row>
    <row r="527" spans="1:15">
      <c r="A527" s="1">
        <v>1985</v>
      </c>
      <c r="B527" s="1" t="s">
        <v>23682</v>
      </c>
      <c r="C527" s="1" t="s">
        <v>24007</v>
      </c>
      <c r="D527" s="1" t="s">
        <v>23389</v>
      </c>
      <c r="G527" s="1" t="s">
        <v>15</v>
      </c>
      <c r="H527" s="1" t="s">
        <v>16</v>
      </c>
      <c r="I527" s="1" t="s">
        <v>17</v>
      </c>
      <c r="J527" s="1" t="s">
        <v>18</v>
      </c>
      <c r="K527" s="1">
        <v>-23.17</v>
      </c>
      <c r="L527" s="1">
        <v>-67.42</v>
      </c>
      <c r="M527" s="1">
        <v>0.56000000000000005</v>
      </c>
    </row>
    <row r="528" spans="1:15">
      <c r="A528" s="1">
        <v>1985</v>
      </c>
      <c r="B528" s="1" t="s">
        <v>23682</v>
      </c>
      <c r="C528" s="1" t="s">
        <v>24008</v>
      </c>
      <c r="D528" s="1" t="s">
        <v>23403</v>
      </c>
      <c r="G528" s="1" t="s">
        <v>15</v>
      </c>
      <c r="H528" s="1" t="s">
        <v>16</v>
      </c>
      <c r="I528" s="1" t="s">
        <v>17</v>
      </c>
      <c r="J528" s="1" t="s">
        <v>25</v>
      </c>
      <c r="K528" s="1">
        <v>-22.8</v>
      </c>
      <c r="L528" s="1">
        <v>-67.099999999999994</v>
      </c>
      <c r="M528" s="1">
        <v>0.56000000000000005</v>
      </c>
    </row>
    <row r="529" spans="1:17">
      <c r="A529" s="1">
        <v>2010</v>
      </c>
      <c r="B529" s="1" t="s">
        <v>23365</v>
      </c>
      <c r="C529" s="1" t="s">
        <v>24009</v>
      </c>
      <c r="D529" s="1" t="s">
        <v>23751</v>
      </c>
      <c r="G529" s="1" t="s">
        <v>15</v>
      </c>
      <c r="H529" s="1" t="s">
        <v>16</v>
      </c>
      <c r="I529" s="1" t="s">
        <v>17</v>
      </c>
      <c r="J529" s="1" t="s">
        <v>47</v>
      </c>
      <c r="K529" s="1">
        <v>-15.993600000000001</v>
      </c>
      <c r="L529" s="1">
        <v>-73.297799999999995</v>
      </c>
      <c r="M529" s="1">
        <v>0.56999999999999995</v>
      </c>
      <c r="O529" s="1">
        <v>53.9</v>
      </c>
    </row>
    <row r="530" spans="1:17">
      <c r="A530" s="1">
        <v>2002</v>
      </c>
      <c r="B530" s="1" t="s">
        <v>24010</v>
      </c>
      <c r="C530" s="1" t="s">
        <v>24011</v>
      </c>
      <c r="D530" s="1" t="s">
        <v>24012</v>
      </c>
      <c r="F530" s="1">
        <v>2600</v>
      </c>
      <c r="G530" s="1" t="s">
        <v>350</v>
      </c>
      <c r="H530" s="1" t="s">
        <v>16</v>
      </c>
      <c r="I530" s="1" t="s">
        <v>17</v>
      </c>
      <c r="J530" s="1" t="s">
        <v>18</v>
      </c>
      <c r="K530" s="1">
        <v>-27.4</v>
      </c>
      <c r="L530" s="1">
        <v>-66.599999999999994</v>
      </c>
      <c r="M530" s="1">
        <v>0.56999999999999995</v>
      </c>
      <c r="O530" s="1">
        <v>21.36</v>
      </c>
    </row>
    <row r="531" spans="1:17">
      <c r="A531" s="1">
        <v>1991</v>
      </c>
      <c r="B531" s="1" t="s">
        <v>24013</v>
      </c>
      <c r="C531" s="1" t="s">
        <v>24014</v>
      </c>
      <c r="D531" s="1" t="s">
        <v>24015</v>
      </c>
      <c r="G531" s="1" t="s">
        <v>15</v>
      </c>
      <c r="H531" s="1" t="s">
        <v>16</v>
      </c>
      <c r="I531" s="1" t="s">
        <v>17</v>
      </c>
      <c r="J531" s="1" t="s">
        <v>25</v>
      </c>
      <c r="K531" s="1">
        <v>-25.42</v>
      </c>
      <c r="L531" s="1">
        <v>-68.63</v>
      </c>
      <c r="M531" s="1">
        <v>0.56999999999999995</v>
      </c>
      <c r="O531" s="1">
        <v>4</v>
      </c>
    </row>
    <row r="532" spans="1:17">
      <c r="A532" s="1">
        <v>2010</v>
      </c>
      <c r="B532" s="1" t="s">
        <v>23365</v>
      </c>
      <c r="C532" s="1" t="s">
        <v>24016</v>
      </c>
      <c r="D532" s="1" t="s">
        <v>24017</v>
      </c>
      <c r="G532" s="1" t="s">
        <v>15</v>
      </c>
      <c r="H532" s="1" t="s">
        <v>16</v>
      </c>
      <c r="I532" s="1" t="s">
        <v>17</v>
      </c>
      <c r="J532" s="1" t="s">
        <v>311</v>
      </c>
      <c r="K532" s="1">
        <v>-15.559200000000001</v>
      </c>
      <c r="L532" s="1">
        <v>-70.931100000000001</v>
      </c>
      <c r="M532" s="1">
        <v>0.56999999999999995</v>
      </c>
      <c r="O532" s="1">
        <v>13</v>
      </c>
    </row>
    <row r="533" spans="1:17">
      <c r="A533" s="1">
        <v>2004</v>
      </c>
      <c r="B533" s="1" t="s">
        <v>23958</v>
      </c>
      <c r="C533" s="1" t="s">
        <v>24018</v>
      </c>
      <c r="D533" s="1" t="s">
        <v>23960</v>
      </c>
      <c r="G533" s="1" t="s">
        <v>15</v>
      </c>
      <c r="H533" s="1" t="s">
        <v>16</v>
      </c>
      <c r="I533" s="1" t="s">
        <v>17</v>
      </c>
      <c r="J533" s="1" t="s">
        <v>311</v>
      </c>
      <c r="K533" s="1">
        <v>-14.945</v>
      </c>
      <c r="L533" s="1">
        <v>-70.716999999999999</v>
      </c>
      <c r="M533" s="1">
        <v>0.56999999999999995</v>
      </c>
      <c r="O533" s="1">
        <v>25.2</v>
      </c>
    </row>
    <row r="534" spans="1:17">
      <c r="A534" s="1">
        <v>2010</v>
      </c>
      <c r="B534" s="1" t="s">
        <v>23911</v>
      </c>
      <c r="C534" s="1" t="s">
        <v>24019</v>
      </c>
      <c r="D534" s="1" t="s">
        <v>23509</v>
      </c>
      <c r="G534" s="1" t="s">
        <v>15</v>
      </c>
      <c r="H534" s="1" t="s">
        <v>16</v>
      </c>
      <c r="I534" s="1" t="s">
        <v>17</v>
      </c>
      <c r="J534" s="1" t="s">
        <v>18</v>
      </c>
      <c r="K534" s="1">
        <v>-6.9749999999999996</v>
      </c>
      <c r="L534" s="1">
        <v>-78.518000000000001</v>
      </c>
      <c r="M534" s="1">
        <v>0.57999999999999996</v>
      </c>
      <c r="O534" s="1">
        <v>3.5</v>
      </c>
    </row>
    <row r="535" spans="1:17">
      <c r="A535" s="1">
        <v>2007</v>
      </c>
      <c r="B535" s="1" t="s">
        <v>23401</v>
      </c>
      <c r="C535" s="1" t="s">
        <v>24020</v>
      </c>
      <c r="D535" s="1" t="s">
        <v>23405</v>
      </c>
      <c r="G535" s="1" t="s">
        <v>15</v>
      </c>
      <c r="H535" s="1" t="s">
        <v>16</v>
      </c>
      <c r="I535" s="1" t="s">
        <v>17</v>
      </c>
      <c r="J535" s="1" t="s">
        <v>25</v>
      </c>
      <c r="K535" s="1">
        <v>-26.07</v>
      </c>
      <c r="L535" s="1">
        <v>-68.47</v>
      </c>
      <c r="M535" s="1">
        <v>0.57999999999999996</v>
      </c>
      <c r="O535" s="1">
        <v>31</v>
      </c>
    </row>
    <row r="536" spans="1:17">
      <c r="A536" s="1">
        <v>1982</v>
      </c>
      <c r="B536" s="1" t="s">
        <v>23940</v>
      </c>
      <c r="C536" s="1" t="s">
        <v>24021</v>
      </c>
      <c r="D536" s="1" t="s">
        <v>24022</v>
      </c>
      <c r="G536" s="1" t="s">
        <v>15</v>
      </c>
      <c r="H536" s="1" t="s">
        <v>16</v>
      </c>
      <c r="I536" s="1" t="s">
        <v>17</v>
      </c>
      <c r="J536" s="1" t="s">
        <v>25</v>
      </c>
      <c r="K536" s="1">
        <v>-24</v>
      </c>
      <c r="L536" s="1">
        <v>-67.599999999999994</v>
      </c>
      <c r="M536" s="1">
        <v>0.57999999999999996</v>
      </c>
      <c r="O536" s="1">
        <v>10</v>
      </c>
    </row>
    <row r="537" spans="1:17">
      <c r="A537" s="1">
        <v>2007</v>
      </c>
      <c r="B537" s="1" t="s">
        <v>23401</v>
      </c>
      <c r="C537" s="1" t="s">
        <v>24023</v>
      </c>
      <c r="D537" s="1" t="s">
        <v>24003</v>
      </c>
      <c r="G537" s="1" t="s">
        <v>15</v>
      </c>
      <c r="H537" s="1" t="s">
        <v>16</v>
      </c>
      <c r="I537" s="1" t="s">
        <v>17</v>
      </c>
      <c r="J537" s="1" t="s">
        <v>25</v>
      </c>
      <c r="K537" s="1">
        <v>-26.55</v>
      </c>
      <c r="L537" s="1">
        <v>-67.77</v>
      </c>
      <c r="M537" s="1">
        <v>0.57999999999999996</v>
      </c>
    </row>
    <row r="538" spans="1:17">
      <c r="A538" s="1">
        <v>2010</v>
      </c>
      <c r="B538" s="1" t="s">
        <v>23362</v>
      </c>
      <c r="C538" s="1" t="s">
        <v>24024</v>
      </c>
      <c r="D538" s="1" t="s">
        <v>24025</v>
      </c>
      <c r="G538" s="1" t="s">
        <v>15</v>
      </c>
      <c r="H538" s="1" t="s">
        <v>16</v>
      </c>
      <c r="I538" s="1" t="s">
        <v>17</v>
      </c>
      <c r="J538" s="1" t="s">
        <v>25</v>
      </c>
      <c r="K538" s="1">
        <v>-22.971399999999999</v>
      </c>
      <c r="L538" s="1">
        <v>-67.2864</v>
      </c>
      <c r="M538" s="1">
        <v>0.57999999999999996</v>
      </c>
      <c r="O538" s="1">
        <v>1.83</v>
      </c>
    </row>
    <row r="539" spans="1:17">
      <c r="A539" s="1">
        <v>2010</v>
      </c>
      <c r="B539" s="1" t="s">
        <v>23362</v>
      </c>
      <c r="C539" s="1" t="s">
        <v>24026</v>
      </c>
      <c r="D539" s="1" t="s">
        <v>24025</v>
      </c>
      <c r="G539" s="1" t="s">
        <v>15</v>
      </c>
      <c r="H539" s="1" t="s">
        <v>16</v>
      </c>
      <c r="I539" s="1" t="s">
        <v>17</v>
      </c>
      <c r="J539" s="1" t="s">
        <v>25</v>
      </c>
      <c r="K539" s="1">
        <v>-23.051100000000002</v>
      </c>
      <c r="L539" s="1">
        <v>-67.45</v>
      </c>
      <c r="M539" s="1">
        <v>0.57999999999999996</v>
      </c>
    </row>
    <row r="540" spans="1:17">
      <c r="A540" s="1">
        <v>2009</v>
      </c>
      <c r="B540" s="1" t="s">
        <v>23937</v>
      </c>
      <c r="C540" s="1" t="s">
        <v>24027</v>
      </c>
      <c r="D540" s="1" t="s">
        <v>23509</v>
      </c>
      <c r="G540" s="1" t="s">
        <v>15</v>
      </c>
      <c r="H540" s="1" t="s">
        <v>16</v>
      </c>
      <c r="I540" s="1" t="s">
        <v>17</v>
      </c>
      <c r="J540" s="1" t="s">
        <v>311</v>
      </c>
      <c r="K540" s="1">
        <v>-6.9749999999999996</v>
      </c>
      <c r="L540" s="1">
        <v>-78.518000000000001</v>
      </c>
      <c r="M540" s="1">
        <v>0.57999999999999996</v>
      </c>
      <c r="Q540" s="1">
        <v>0.51263499999999995</v>
      </c>
    </row>
    <row r="541" spans="1:17">
      <c r="A541" s="1">
        <v>2010</v>
      </c>
      <c r="B541" s="1" t="s">
        <v>23365</v>
      </c>
      <c r="C541" s="1" t="s">
        <v>24028</v>
      </c>
      <c r="D541" s="1" t="s">
        <v>23920</v>
      </c>
      <c r="G541" s="1" t="s">
        <v>15</v>
      </c>
      <c r="H541" s="1" t="s">
        <v>16</v>
      </c>
      <c r="I541" s="1" t="s">
        <v>17</v>
      </c>
      <c r="J541" s="1" t="s">
        <v>311</v>
      </c>
      <c r="K541" s="1">
        <v>-18.187799999999999</v>
      </c>
      <c r="L541" s="1">
        <v>-69.150000000000006</v>
      </c>
      <c r="M541" s="1">
        <v>0.57999999999999996</v>
      </c>
      <c r="O541" s="1">
        <v>0</v>
      </c>
    </row>
    <row r="542" spans="1:17">
      <c r="A542" s="1">
        <v>2010</v>
      </c>
      <c r="B542" s="1" t="s">
        <v>23365</v>
      </c>
      <c r="C542" s="1" t="s">
        <v>24029</v>
      </c>
      <c r="D542" s="1" t="s">
        <v>23443</v>
      </c>
      <c r="G542" s="1" t="s">
        <v>15</v>
      </c>
      <c r="H542" s="1" t="s">
        <v>16</v>
      </c>
      <c r="I542" s="1" t="s">
        <v>17</v>
      </c>
      <c r="J542" s="1" t="s">
        <v>311</v>
      </c>
      <c r="K542" s="1">
        <v>-15.0106</v>
      </c>
      <c r="L542" s="1">
        <v>-70.930000000000007</v>
      </c>
      <c r="M542" s="1">
        <v>0.57999999999999996</v>
      </c>
    </row>
    <row r="543" spans="1:17">
      <c r="A543" s="1">
        <v>2004</v>
      </c>
      <c r="B543" s="1" t="s">
        <v>23958</v>
      </c>
      <c r="C543" s="1" t="s">
        <v>24030</v>
      </c>
      <c r="D543" s="1" t="s">
        <v>23960</v>
      </c>
      <c r="G543" s="1" t="s">
        <v>15</v>
      </c>
      <c r="H543" s="1" t="s">
        <v>16</v>
      </c>
      <c r="I543" s="1" t="s">
        <v>17</v>
      </c>
      <c r="J543" s="1" t="s">
        <v>311</v>
      </c>
      <c r="K543" s="1">
        <v>-14.965999999999999</v>
      </c>
      <c r="L543" s="1">
        <v>-70.457999999999998</v>
      </c>
      <c r="M543" s="1">
        <v>0.57999999999999996</v>
      </c>
      <c r="Q543" s="1">
        <v>0.512907</v>
      </c>
    </row>
    <row r="544" spans="1:17">
      <c r="A544" s="1">
        <v>2007</v>
      </c>
      <c r="B544" s="1" t="s">
        <v>23401</v>
      </c>
      <c r="C544" s="1" t="s">
        <v>24031</v>
      </c>
      <c r="D544" s="1" t="s">
        <v>23403</v>
      </c>
      <c r="G544" s="1" t="s">
        <v>15</v>
      </c>
      <c r="H544" s="1" t="s">
        <v>16</v>
      </c>
      <c r="I544" s="1" t="s">
        <v>17</v>
      </c>
      <c r="J544" s="1" t="s">
        <v>25</v>
      </c>
      <c r="K544" s="1">
        <v>-26.6</v>
      </c>
      <c r="L544" s="1">
        <v>-68.8</v>
      </c>
      <c r="M544" s="1">
        <v>0.59</v>
      </c>
      <c r="O544" s="1">
        <v>2</v>
      </c>
    </row>
    <row r="545" spans="1:17">
      <c r="A545" s="1">
        <v>2006</v>
      </c>
      <c r="B545" s="1" t="s">
        <v>23444</v>
      </c>
      <c r="C545" s="1" t="s">
        <v>24032</v>
      </c>
      <c r="D545" s="1" t="s">
        <v>23446</v>
      </c>
      <c r="G545" s="1" t="s">
        <v>15</v>
      </c>
      <c r="H545" s="1" t="s">
        <v>16</v>
      </c>
      <c r="I545" s="1" t="s">
        <v>17</v>
      </c>
      <c r="J545" s="1" t="s">
        <v>311</v>
      </c>
      <c r="K545" s="1">
        <v>-25.501000000000001</v>
      </c>
      <c r="L545" s="1">
        <v>-68.010800000000003</v>
      </c>
      <c r="M545" s="1">
        <v>0.59</v>
      </c>
    </row>
    <row r="546" spans="1:17">
      <c r="A546" s="1">
        <v>2010</v>
      </c>
      <c r="B546" s="1" t="s">
        <v>23362</v>
      </c>
      <c r="C546" s="1" t="s">
        <v>24033</v>
      </c>
      <c r="D546" s="1" t="s">
        <v>23505</v>
      </c>
      <c r="G546" s="1" t="s">
        <v>15</v>
      </c>
      <c r="H546" s="1" t="s">
        <v>16</v>
      </c>
      <c r="I546" s="1" t="s">
        <v>17</v>
      </c>
      <c r="J546" s="1" t="s">
        <v>25</v>
      </c>
      <c r="K546" s="1">
        <v>-23.950299999999999</v>
      </c>
      <c r="L546" s="1">
        <v>-67.196899999999999</v>
      </c>
      <c r="M546" s="1">
        <v>0.59899999999999998</v>
      </c>
      <c r="O546" s="1">
        <v>9</v>
      </c>
    </row>
    <row r="547" spans="1:17">
      <c r="A547" s="1">
        <v>2010</v>
      </c>
      <c r="B547" s="1" t="s">
        <v>23365</v>
      </c>
      <c r="C547" s="1" t="s">
        <v>24034</v>
      </c>
      <c r="D547" s="1" t="s">
        <v>23509</v>
      </c>
      <c r="G547" s="1" t="s">
        <v>15</v>
      </c>
      <c r="H547" s="1" t="s">
        <v>16</v>
      </c>
      <c r="I547" s="1" t="s">
        <v>17</v>
      </c>
      <c r="J547" s="1" t="s">
        <v>18</v>
      </c>
      <c r="K547" s="1">
        <v>-15.547499999999999</v>
      </c>
      <c r="L547" s="1">
        <v>-72.844399999999993</v>
      </c>
      <c r="M547" s="1">
        <v>0.6</v>
      </c>
      <c r="O547" s="1">
        <v>17</v>
      </c>
    </row>
    <row r="548" spans="1:17">
      <c r="A548" s="1">
        <v>1992</v>
      </c>
      <c r="B548" s="1" t="s">
        <v>24035</v>
      </c>
      <c r="C548" s="1" t="s">
        <v>24036</v>
      </c>
      <c r="D548" s="1" t="s">
        <v>24037</v>
      </c>
      <c r="G548" s="1" t="s">
        <v>15</v>
      </c>
      <c r="H548" s="1" t="s">
        <v>16</v>
      </c>
      <c r="I548" s="1" t="s">
        <v>17</v>
      </c>
      <c r="J548" s="1" t="s">
        <v>18</v>
      </c>
      <c r="K548" s="1">
        <v>-15.42</v>
      </c>
      <c r="L548" s="1">
        <v>-72.900000000000006</v>
      </c>
      <c r="M548" s="1">
        <v>0.6</v>
      </c>
    </row>
    <row r="549" spans="1:17">
      <c r="A549" s="1">
        <v>2000</v>
      </c>
      <c r="B549" s="1" t="s">
        <v>23413</v>
      </c>
      <c r="C549" s="1" t="s">
        <v>24038</v>
      </c>
      <c r="D549" s="1" t="s">
        <v>23522</v>
      </c>
      <c r="G549" s="1" t="s">
        <v>15</v>
      </c>
      <c r="H549" s="1" t="s">
        <v>16</v>
      </c>
      <c r="I549" s="1" t="s">
        <v>17</v>
      </c>
      <c r="J549" s="1" t="s">
        <v>25</v>
      </c>
      <c r="K549" s="1">
        <v>-26.36</v>
      </c>
      <c r="L549" s="1">
        <v>-69.28</v>
      </c>
      <c r="M549" s="1">
        <v>0.6</v>
      </c>
      <c r="O549" s="1">
        <v>1.3</v>
      </c>
      <c r="Q549" s="1">
        <v>0.512432</v>
      </c>
    </row>
    <row r="550" spans="1:17">
      <c r="A550" s="1">
        <v>2007</v>
      </c>
      <c r="B550" s="1" t="s">
        <v>23401</v>
      </c>
      <c r="C550" s="1" t="s">
        <v>24038</v>
      </c>
      <c r="D550" s="1" t="s">
        <v>23522</v>
      </c>
      <c r="G550" s="1" t="s">
        <v>15</v>
      </c>
      <c r="H550" s="1" t="s">
        <v>16</v>
      </c>
      <c r="I550" s="1" t="s">
        <v>17</v>
      </c>
      <c r="J550" s="1" t="s">
        <v>25</v>
      </c>
      <c r="K550" s="1">
        <v>-26.36</v>
      </c>
      <c r="L550" s="1">
        <v>-69.28</v>
      </c>
      <c r="M550" s="1">
        <v>0.6</v>
      </c>
      <c r="O550" s="1">
        <v>1.3</v>
      </c>
      <c r="Q550" s="1">
        <v>0.51242100000000002</v>
      </c>
    </row>
    <row r="551" spans="1:17">
      <c r="A551" s="1">
        <v>1985</v>
      </c>
      <c r="B551" s="1" t="s">
        <v>23682</v>
      </c>
      <c r="C551" s="1" t="s">
        <v>24039</v>
      </c>
      <c r="D551" s="1" t="s">
        <v>24025</v>
      </c>
      <c r="G551" s="1" t="s">
        <v>15</v>
      </c>
      <c r="H551" s="1" t="s">
        <v>16</v>
      </c>
      <c r="I551" s="1" t="s">
        <v>17</v>
      </c>
      <c r="J551" s="1" t="s">
        <v>25</v>
      </c>
      <c r="K551" s="1">
        <v>-22.971399999999999</v>
      </c>
      <c r="L551" s="1">
        <v>-67.2864</v>
      </c>
      <c r="M551" s="1">
        <v>0.6</v>
      </c>
    </row>
    <row r="552" spans="1:17">
      <c r="A552" s="1">
        <v>1987</v>
      </c>
      <c r="B552" s="1" t="s">
        <v>23973</v>
      </c>
      <c r="C552" s="1" t="s">
        <v>24039</v>
      </c>
      <c r="D552" s="1" t="s">
        <v>24025</v>
      </c>
      <c r="G552" s="1" t="s">
        <v>15</v>
      </c>
      <c r="H552" s="1" t="s">
        <v>16</v>
      </c>
      <c r="I552" s="1" t="s">
        <v>17</v>
      </c>
      <c r="J552" s="1" t="s">
        <v>25</v>
      </c>
      <c r="K552" s="1">
        <v>-22.971399999999999</v>
      </c>
      <c r="L552" s="1">
        <v>-67.2864</v>
      </c>
      <c r="M552" s="1">
        <v>0.6</v>
      </c>
    </row>
    <row r="553" spans="1:17">
      <c r="A553" s="1">
        <v>2004</v>
      </c>
      <c r="B553" s="1" t="s">
        <v>24040</v>
      </c>
      <c r="C553" s="1" t="s">
        <v>24041</v>
      </c>
      <c r="D553" s="1" t="s">
        <v>24012</v>
      </c>
      <c r="G553" s="1" t="s">
        <v>15</v>
      </c>
      <c r="H553" s="1" t="s">
        <v>16</v>
      </c>
      <c r="I553" s="1" t="s">
        <v>17</v>
      </c>
      <c r="J553" s="1" t="s">
        <v>4507</v>
      </c>
      <c r="K553" s="1">
        <v>-27.17</v>
      </c>
      <c r="L553" s="1">
        <v>-66.58</v>
      </c>
      <c r="M553" s="1">
        <v>0.6</v>
      </c>
      <c r="O553" s="1">
        <v>10</v>
      </c>
    </row>
    <row r="554" spans="1:17">
      <c r="A554" s="1">
        <v>2010</v>
      </c>
      <c r="B554" s="1" t="s">
        <v>23365</v>
      </c>
      <c r="C554" s="1" t="s">
        <v>24042</v>
      </c>
      <c r="D554" s="1" t="s">
        <v>23367</v>
      </c>
      <c r="G554" s="1" t="s">
        <v>15</v>
      </c>
      <c r="H554" s="1" t="s">
        <v>16</v>
      </c>
      <c r="I554" s="1" t="s">
        <v>17</v>
      </c>
      <c r="J554" s="1" t="s">
        <v>311</v>
      </c>
      <c r="K554" s="1">
        <v>-15.246700000000001</v>
      </c>
      <c r="L554" s="1">
        <v>-72.876400000000004</v>
      </c>
      <c r="M554" s="1">
        <v>0.6</v>
      </c>
      <c r="O554" s="1">
        <v>6</v>
      </c>
    </row>
    <row r="555" spans="1:17">
      <c r="A555" s="1">
        <v>1968</v>
      </c>
      <c r="B555" s="1" t="s">
        <v>23456</v>
      </c>
      <c r="C555" s="1" t="s">
        <v>24043</v>
      </c>
      <c r="D555" s="1" t="s">
        <v>23403</v>
      </c>
      <c r="G555" s="1" t="s">
        <v>15</v>
      </c>
      <c r="H555" s="1" t="s">
        <v>16</v>
      </c>
      <c r="I555" s="1" t="s">
        <v>17</v>
      </c>
      <c r="J555" s="1" t="s">
        <v>311</v>
      </c>
      <c r="K555" s="1">
        <v>-23.52</v>
      </c>
      <c r="L555" s="1">
        <v>-67.7</v>
      </c>
      <c r="M555" s="1">
        <v>0.6</v>
      </c>
    </row>
    <row r="556" spans="1:17">
      <c r="A556" s="1">
        <v>2010</v>
      </c>
      <c r="B556" s="1" t="s">
        <v>23365</v>
      </c>
      <c r="C556" s="1" t="s">
        <v>24044</v>
      </c>
      <c r="D556" s="1" t="s">
        <v>24045</v>
      </c>
      <c r="G556" s="1" t="s">
        <v>15</v>
      </c>
      <c r="H556" s="1" t="s">
        <v>16</v>
      </c>
      <c r="I556" s="1" t="s">
        <v>17</v>
      </c>
      <c r="J556" s="1" t="s">
        <v>47</v>
      </c>
      <c r="K556" s="1">
        <v>-18.138300000000001</v>
      </c>
      <c r="L556" s="1">
        <v>-69.531099999999995</v>
      </c>
      <c r="M556" s="1">
        <v>0.61</v>
      </c>
      <c r="O556" s="1">
        <v>50</v>
      </c>
    </row>
    <row r="557" spans="1:17">
      <c r="A557" s="1">
        <v>2007</v>
      </c>
      <c r="B557" s="1" t="s">
        <v>23401</v>
      </c>
      <c r="C557" s="1" t="s">
        <v>24046</v>
      </c>
      <c r="D557" s="1" t="s">
        <v>23522</v>
      </c>
      <c r="G557" s="1" t="s">
        <v>15</v>
      </c>
      <c r="H557" s="1" t="s">
        <v>16</v>
      </c>
      <c r="I557" s="1" t="s">
        <v>17</v>
      </c>
      <c r="J557" s="1" t="s">
        <v>25</v>
      </c>
      <c r="K557" s="1">
        <v>-26.36</v>
      </c>
      <c r="L557" s="1">
        <v>-69.28</v>
      </c>
      <c r="M557" s="1">
        <v>0.61</v>
      </c>
      <c r="O557" s="1">
        <v>1.4</v>
      </c>
    </row>
    <row r="558" spans="1:17">
      <c r="A558" s="1">
        <v>2000</v>
      </c>
      <c r="B558" s="1" t="s">
        <v>23413</v>
      </c>
      <c r="C558" s="1" t="s">
        <v>24047</v>
      </c>
      <c r="D558" s="1" t="s">
        <v>24048</v>
      </c>
      <c r="G558" s="1" t="s">
        <v>15</v>
      </c>
      <c r="H558" s="1" t="s">
        <v>16</v>
      </c>
      <c r="I558" s="1" t="s">
        <v>17</v>
      </c>
      <c r="J558" s="1" t="s">
        <v>25</v>
      </c>
      <c r="K558" s="1">
        <v>-25.363900000000001</v>
      </c>
      <c r="L558" s="1">
        <v>-68.802499999999995</v>
      </c>
      <c r="M558" s="1">
        <v>0.61</v>
      </c>
      <c r="O558" s="1">
        <v>3</v>
      </c>
    </row>
    <row r="559" spans="1:17">
      <c r="A559" s="1">
        <v>2010</v>
      </c>
      <c r="B559" s="1" t="s">
        <v>23362</v>
      </c>
      <c r="C559" s="1" t="s">
        <v>24049</v>
      </c>
      <c r="D559" s="1" t="s">
        <v>23446</v>
      </c>
      <c r="E559" s="1">
        <v>4289</v>
      </c>
      <c r="F559" s="1">
        <v>4289</v>
      </c>
      <c r="G559" s="1" t="s">
        <v>15</v>
      </c>
      <c r="H559" s="1" t="s">
        <v>16</v>
      </c>
      <c r="I559" s="1" t="s">
        <v>17</v>
      </c>
      <c r="J559" s="1" t="s">
        <v>25</v>
      </c>
      <c r="K559" s="1">
        <v>-25.325600000000001</v>
      </c>
      <c r="L559" s="1">
        <v>-67.830799999999996</v>
      </c>
      <c r="M559" s="1">
        <v>0.61</v>
      </c>
      <c r="O559" s="1">
        <v>3</v>
      </c>
    </row>
    <row r="560" spans="1:17">
      <c r="A560" s="1">
        <v>2010</v>
      </c>
      <c r="B560" s="1" t="s">
        <v>23365</v>
      </c>
      <c r="C560" s="1" t="s">
        <v>24050</v>
      </c>
      <c r="D560" s="1" t="s">
        <v>24051</v>
      </c>
      <c r="G560" s="1" t="s">
        <v>15</v>
      </c>
      <c r="H560" s="1" t="s">
        <v>16</v>
      </c>
      <c r="I560" s="1" t="s">
        <v>17</v>
      </c>
      <c r="J560" s="1" t="s">
        <v>311</v>
      </c>
      <c r="K560" s="1">
        <v>-18.081900000000001</v>
      </c>
      <c r="L560" s="1">
        <v>-69.473600000000005</v>
      </c>
      <c r="M560" s="1">
        <v>0.61</v>
      </c>
      <c r="O560" s="1">
        <v>3</v>
      </c>
    </row>
    <row r="561" spans="1:17">
      <c r="A561" s="1">
        <v>2010</v>
      </c>
      <c r="B561" s="1" t="s">
        <v>23365</v>
      </c>
      <c r="C561" s="1" t="s">
        <v>24052</v>
      </c>
      <c r="D561" s="1" t="s">
        <v>23443</v>
      </c>
      <c r="G561" s="1" t="s">
        <v>15</v>
      </c>
      <c r="H561" s="1" t="s">
        <v>16</v>
      </c>
      <c r="I561" s="1" t="s">
        <v>17</v>
      </c>
      <c r="J561" s="1" t="s">
        <v>18</v>
      </c>
      <c r="K561" s="1">
        <v>-15.0106</v>
      </c>
      <c r="L561" s="1">
        <v>-70.930000000000007</v>
      </c>
      <c r="M561" s="1">
        <v>0.62</v>
      </c>
    </row>
    <row r="562" spans="1:17">
      <c r="A562" s="1">
        <v>1998</v>
      </c>
      <c r="B562" s="1" t="s">
        <v>23613</v>
      </c>
      <c r="C562" s="1" t="s">
        <v>24053</v>
      </c>
      <c r="D562" s="1" t="s">
        <v>23615</v>
      </c>
      <c r="G562" s="1" t="s">
        <v>15</v>
      </c>
      <c r="H562" s="1" t="s">
        <v>16</v>
      </c>
      <c r="I562" s="1" t="s">
        <v>17</v>
      </c>
      <c r="J562" s="1" t="s">
        <v>4811</v>
      </c>
      <c r="K562" s="1">
        <v>-18.154399999999999</v>
      </c>
      <c r="L562" s="1">
        <v>-66.716899999999995</v>
      </c>
      <c r="M562" s="1">
        <v>0.62</v>
      </c>
    </row>
    <row r="563" spans="1:17">
      <c r="A563" s="1">
        <v>2005</v>
      </c>
      <c r="B563" s="1" t="s">
        <v>24054</v>
      </c>
      <c r="C563" s="1" t="s">
        <v>24055</v>
      </c>
      <c r="D563" s="1" t="s">
        <v>24056</v>
      </c>
      <c r="G563" s="1" t="s">
        <v>15</v>
      </c>
      <c r="H563" s="1" t="s">
        <v>16</v>
      </c>
      <c r="I563" s="1" t="s">
        <v>17</v>
      </c>
      <c r="J563" s="1" t="s">
        <v>25</v>
      </c>
      <c r="K563" s="1">
        <v>-24.4</v>
      </c>
      <c r="L563" s="1">
        <v>-66.246099999999998</v>
      </c>
      <c r="M563" s="1">
        <v>0.62</v>
      </c>
      <c r="O563" s="1">
        <v>2.6</v>
      </c>
      <c r="Q563" s="1">
        <v>0.51228499999999999</v>
      </c>
    </row>
    <row r="564" spans="1:17">
      <c r="A564" s="1">
        <v>2005</v>
      </c>
      <c r="B564" s="1" t="s">
        <v>24054</v>
      </c>
      <c r="C564" s="1" t="s">
        <v>24057</v>
      </c>
      <c r="D564" s="1" t="s">
        <v>24056</v>
      </c>
      <c r="G564" s="1" t="s">
        <v>15</v>
      </c>
      <c r="H564" s="1" t="s">
        <v>16</v>
      </c>
      <c r="I564" s="1" t="s">
        <v>17</v>
      </c>
      <c r="J564" s="1" t="s">
        <v>25</v>
      </c>
      <c r="K564" s="1">
        <v>-24.408300000000001</v>
      </c>
      <c r="L564" s="1">
        <v>-66.250600000000006</v>
      </c>
      <c r="M564" s="1">
        <v>0.62</v>
      </c>
      <c r="O564" s="1">
        <v>2.8</v>
      </c>
    </row>
    <row r="565" spans="1:17">
      <c r="A565" s="1">
        <v>2010</v>
      </c>
      <c r="B565" s="1" t="s">
        <v>23362</v>
      </c>
      <c r="C565" s="1" t="s">
        <v>24058</v>
      </c>
      <c r="D565" s="1" t="s">
        <v>23935</v>
      </c>
      <c r="G565" s="1" t="s">
        <v>15</v>
      </c>
      <c r="H565" s="1" t="s">
        <v>16</v>
      </c>
      <c r="I565" s="1" t="s">
        <v>17</v>
      </c>
      <c r="J565" s="1" t="s">
        <v>25</v>
      </c>
      <c r="K565" s="1">
        <v>-22.731100000000001</v>
      </c>
      <c r="L565" s="1">
        <v>-66.424700000000001</v>
      </c>
      <c r="M565" s="1">
        <v>0.62</v>
      </c>
      <c r="O565" s="1">
        <v>0</v>
      </c>
    </row>
    <row r="566" spans="1:17">
      <c r="A566" s="1">
        <v>2011</v>
      </c>
      <c r="B566" s="1" t="s">
        <v>24059</v>
      </c>
      <c r="C566" s="1" t="s">
        <v>24060</v>
      </c>
      <c r="D566" s="1" t="s">
        <v>24061</v>
      </c>
      <c r="E566" s="1">
        <v>5420</v>
      </c>
      <c r="F566" s="1">
        <v>5420</v>
      </c>
      <c r="G566" s="1" t="s">
        <v>15</v>
      </c>
      <c r="H566" s="1" t="s">
        <v>16</v>
      </c>
      <c r="I566" s="1" t="s">
        <v>17</v>
      </c>
      <c r="J566" s="1" t="s">
        <v>25</v>
      </c>
      <c r="K566" s="1">
        <v>-27.902000000000001</v>
      </c>
      <c r="L566" s="1">
        <v>-68.787999999999997</v>
      </c>
      <c r="M566" s="1">
        <v>0.62</v>
      </c>
      <c r="O566" s="1">
        <v>3</v>
      </c>
    </row>
    <row r="567" spans="1:17">
      <c r="A567" s="1">
        <v>2010</v>
      </c>
      <c r="B567" s="1" t="s">
        <v>23365</v>
      </c>
      <c r="C567" s="1" t="s">
        <v>24062</v>
      </c>
      <c r="D567" s="1" t="s">
        <v>24063</v>
      </c>
      <c r="G567" s="1" t="s">
        <v>15</v>
      </c>
      <c r="H567" s="1" t="s">
        <v>16</v>
      </c>
      <c r="I567" s="1" t="s">
        <v>17</v>
      </c>
      <c r="J567" s="1" t="s">
        <v>311</v>
      </c>
      <c r="K567" s="1">
        <v>-15.314399999999999</v>
      </c>
      <c r="L567" s="1">
        <v>-73.547499999999999</v>
      </c>
      <c r="M567" s="1">
        <v>0.62</v>
      </c>
    </row>
    <row r="568" spans="1:17">
      <c r="A568" s="1">
        <v>2010</v>
      </c>
      <c r="B568" s="1" t="s">
        <v>23365</v>
      </c>
      <c r="C568" s="1" t="s">
        <v>24064</v>
      </c>
      <c r="D568" s="1" t="s">
        <v>23928</v>
      </c>
      <c r="G568" s="1" t="s">
        <v>15</v>
      </c>
      <c r="H568" s="1" t="s">
        <v>16</v>
      </c>
      <c r="I568" s="1" t="s">
        <v>17</v>
      </c>
      <c r="J568" s="1" t="s">
        <v>18</v>
      </c>
      <c r="K568" s="1">
        <v>-16.319400000000002</v>
      </c>
      <c r="L568" s="1">
        <v>-71.533299999999997</v>
      </c>
      <c r="M568" s="1">
        <v>0.63</v>
      </c>
      <c r="O568" s="1">
        <v>8</v>
      </c>
    </row>
    <row r="569" spans="1:17">
      <c r="A569" s="1">
        <v>2010</v>
      </c>
      <c r="B569" s="1" t="s">
        <v>23365</v>
      </c>
      <c r="C569" s="1" t="s">
        <v>24065</v>
      </c>
      <c r="D569" s="1" t="s">
        <v>23920</v>
      </c>
      <c r="G569" s="1" t="s">
        <v>15</v>
      </c>
      <c r="H569" s="1" t="s">
        <v>16</v>
      </c>
      <c r="I569" s="1" t="s">
        <v>17</v>
      </c>
      <c r="J569" s="1" t="s">
        <v>18</v>
      </c>
      <c r="K569" s="1">
        <v>-18.182600000000001</v>
      </c>
      <c r="L569" s="1">
        <v>-69.188299999999998</v>
      </c>
      <c r="M569" s="1">
        <v>0.63</v>
      </c>
      <c r="O569" s="1">
        <v>0.56299999999999994</v>
      </c>
    </row>
    <row r="570" spans="1:17">
      <c r="A570" s="1">
        <v>2011</v>
      </c>
      <c r="B570" s="1" t="s">
        <v>24059</v>
      </c>
      <c r="C570" s="1" t="s">
        <v>24066</v>
      </c>
      <c r="D570" s="1" t="s">
        <v>24067</v>
      </c>
      <c r="E570" s="1">
        <v>5484</v>
      </c>
      <c r="F570" s="1">
        <v>5484</v>
      </c>
      <c r="G570" s="1" t="s">
        <v>15</v>
      </c>
      <c r="H570" s="1" t="s">
        <v>16</v>
      </c>
      <c r="I570" s="1" t="s">
        <v>17</v>
      </c>
      <c r="J570" s="1" t="s">
        <v>25</v>
      </c>
      <c r="K570" s="1">
        <v>-27.916</v>
      </c>
      <c r="L570" s="1">
        <v>-68.864000000000004</v>
      </c>
      <c r="M570" s="1">
        <v>0.63</v>
      </c>
      <c r="O570" s="1">
        <v>3</v>
      </c>
    </row>
    <row r="571" spans="1:17">
      <c r="A571" s="1">
        <v>2007</v>
      </c>
      <c r="B571" s="1" t="s">
        <v>23401</v>
      </c>
      <c r="C571" s="1" t="s">
        <v>24068</v>
      </c>
      <c r="D571" s="1" t="s">
        <v>23417</v>
      </c>
      <c r="G571" s="1" t="s">
        <v>15</v>
      </c>
      <c r="H571" s="1" t="s">
        <v>16</v>
      </c>
      <c r="I571" s="1" t="s">
        <v>17</v>
      </c>
      <c r="J571" s="1" t="s">
        <v>25</v>
      </c>
      <c r="K571" s="1">
        <v>-26.13</v>
      </c>
      <c r="L571" s="1">
        <v>-67.97</v>
      </c>
      <c r="M571" s="1">
        <v>0.63</v>
      </c>
      <c r="O571" s="1">
        <v>4.0999999999999996</v>
      </c>
    </row>
    <row r="572" spans="1:17">
      <c r="A572" s="1">
        <v>2007</v>
      </c>
      <c r="B572" s="1" t="s">
        <v>23401</v>
      </c>
      <c r="C572" s="1" t="s">
        <v>24069</v>
      </c>
      <c r="D572" s="1" t="s">
        <v>23417</v>
      </c>
      <c r="G572" s="1" t="s">
        <v>15</v>
      </c>
      <c r="H572" s="1" t="s">
        <v>16</v>
      </c>
      <c r="I572" s="1" t="s">
        <v>17</v>
      </c>
      <c r="J572" s="1" t="s">
        <v>25</v>
      </c>
      <c r="K572" s="1">
        <v>-26.13</v>
      </c>
      <c r="L572" s="1">
        <v>-67.97</v>
      </c>
      <c r="M572" s="1">
        <v>0.63</v>
      </c>
    </row>
    <row r="573" spans="1:17">
      <c r="A573" s="1">
        <v>1988</v>
      </c>
      <c r="B573" s="1" t="s">
        <v>24070</v>
      </c>
      <c r="C573" s="1" t="s">
        <v>1795</v>
      </c>
      <c r="D573" s="1" t="s">
        <v>23361</v>
      </c>
      <c r="G573" s="1" t="s">
        <v>15</v>
      </c>
      <c r="H573" s="1" t="s">
        <v>16</v>
      </c>
      <c r="I573" s="1" t="s">
        <v>17</v>
      </c>
      <c r="J573" s="1" t="s">
        <v>311</v>
      </c>
      <c r="K573" s="1">
        <v>-18.7</v>
      </c>
      <c r="L573" s="1">
        <v>-65.7</v>
      </c>
      <c r="M573" s="1">
        <v>0.63</v>
      </c>
      <c r="O573" s="1">
        <v>9.9</v>
      </c>
    </row>
    <row r="574" spans="1:17">
      <c r="A574" s="1">
        <v>2006</v>
      </c>
      <c r="B574" s="1" t="s">
        <v>23368</v>
      </c>
      <c r="C574" s="1" t="s">
        <v>24071</v>
      </c>
      <c r="D574" s="1" t="s">
        <v>23699</v>
      </c>
      <c r="G574" s="1" t="s">
        <v>15</v>
      </c>
      <c r="H574" s="1" t="s">
        <v>16</v>
      </c>
      <c r="I574" s="1" t="s">
        <v>17</v>
      </c>
      <c r="J574" s="1" t="s">
        <v>311</v>
      </c>
      <c r="K574" s="1">
        <v>-16.046399999999998</v>
      </c>
      <c r="L574" s="1">
        <v>-71.327200000000005</v>
      </c>
      <c r="M574" s="1">
        <v>0.63</v>
      </c>
    </row>
    <row r="575" spans="1:17">
      <c r="A575" s="1">
        <v>2004</v>
      </c>
      <c r="B575" s="1" t="s">
        <v>24040</v>
      </c>
      <c r="C575" s="1" t="s">
        <v>24072</v>
      </c>
      <c r="D575" s="1" t="s">
        <v>24012</v>
      </c>
      <c r="F575" s="1">
        <v>2600</v>
      </c>
      <c r="G575" s="1" t="s">
        <v>15</v>
      </c>
      <c r="H575" s="1" t="s">
        <v>16</v>
      </c>
      <c r="I575" s="1" t="s">
        <v>17</v>
      </c>
      <c r="J575" s="1" t="s">
        <v>20020</v>
      </c>
      <c r="K575" s="1">
        <v>-27.4</v>
      </c>
      <c r="L575" s="1">
        <v>-66.599999999999994</v>
      </c>
      <c r="M575" s="1">
        <v>0.64</v>
      </c>
      <c r="O575" s="1">
        <v>14</v>
      </c>
    </row>
    <row r="576" spans="1:17">
      <c r="A576" s="1">
        <v>2007</v>
      </c>
      <c r="B576" s="1" t="s">
        <v>23401</v>
      </c>
      <c r="C576" s="1" t="s">
        <v>24073</v>
      </c>
      <c r="D576" s="1" t="s">
        <v>23866</v>
      </c>
      <c r="G576" s="1" t="s">
        <v>15</v>
      </c>
      <c r="H576" s="1" t="s">
        <v>16</v>
      </c>
      <c r="I576" s="1" t="s">
        <v>17</v>
      </c>
      <c r="J576" s="1" t="s">
        <v>25</v>
      </c>
      <c r="K576" s="1">
        <v>-25.42</v>
      </c>
      <c r="L576" s="1">
        <v>-69.209999999999994</v>
      </c>
      <c r="M576" s="1">
        <v>0.64</v>
      </c>
      <c r="O576" s="1">
        <v>7</v>
      </c>
    </row>
    <row r="577" spans="1:17">
      <c r="A577" s="1">
        <v>2007</v>
      </c>
      <c r="B577" s="1" t="s">
        <v>23401</v>
      </c>
      <c r="C577" s="1" t="s">
        <v>24074</v>
      </c>
      <c r="D577" s="1" t="s">
        <v>23526</v>
      </c>
      <c r="G577" s="1" t="s">
        <v>15</v>
      </c>
      <c r="H577" s="1" t="s">
        <v>16</v>
      </c>
      <c r="I577" s="1" t="s">
        <v>17</v>
      </c>
      <c r="J577" s="1" t="s">
        <v>25</v>
      </c>
      <c r="K577" s="1">
        <v>-25.25</v>
      </c>
      <c r="L577" s="1">
        <v>-67.819999999999993</v>
      </c>
      <c r="M577" s="1">
        <v>0.64</v>
      </c>
      <c r="O577" s="1">
        <v>1.6</v>
      </c>
    </row>
    <row r="578" spans="1:17">
      <c r="A578" s="1">
        <v>1991</v>
      </c>
      <c r="B578" s="1" t="s">
        <v>24013</v>
      </c>
      <c r="C578" s="1" t="s">
        <v>24075</v>
      </c>
      <c r="D578" s="1" t="s">
        <v>24076</v>
      </c>
      <c r="G578" s="1" t="s">
        <v>15</v>
      </c>
      <c r="H578" s="1" t="s">
        <v>16</v>
      </c>
      <c r="I578" s="1" t="s">
        <v>17</v>
      </c>
      <c r="J578" s="1" t="s">
        <v>25</v>
      </c>
      <c r="K578" s="1">
        <v>-28.582999999999998</v>
      </c>
      <c r="L578" s="1">
        <v>-69.75</v>
      </c>
      <c r="M578" s="1">
        <v>0.64</v>
      </c>
      <c r="O578" s="1">
        <v>4</v>
      </c>
    </row>
    <row r="579" spans="1:17">
      <c r="A579" s="1">
        <v>2005</v>
      </c>
      <c r="B579" s="1" t="s">
        <v>24054</v>
      </c>
      <c r="C579" s="1" t="s">
        <v>24077</v>
      </c>
      <c r="D579" s="1" t="s">
        <v>24056</v>
      </c>
      <c r="G579" s="1" t="s">
        <v>15</v>
      </c>
      <c r="H579" s="1" t="s">
        <v>16</v>
      </c>
      <c r="I579" s="1" t="s">
        <v>17</v>
      </c>
      <c r="J579" s="1" t="s">
        <v>25</v>
      </c>
      <c r="K579" s="1">
        <v>-24.4</v>
      </c>
      <c r="L579" s="1">
        <v>-66.245599999999996</v>
      </c>
      <c r="M579" s="1">
        <v>0.64</v>
      </c>
      <c r="O579" s="1">
        <v>2</v>
      </c>
    </row>
    <row r="580" spans="1:17">
      <c r="A580" s="1">
        <v>2004</v>
      </c>
      <c r="B580" s="1" t="s">
        <v>23958</v>
      </c>
      <c r="C580" s="1" t="s">
        <v>24078</v>
      </c>
      <c r="D580" s="1" t="s">
        <v>23960</v>
      </c>
      <c r="G580" s="1" t="s">
        <v>15</v>
      </c>
      <c r="H580" s="1" t="s">
        <v>16</v>
      </c>
      <c r="I580" s="1" t="s">
        <v>17</v>
      </c>
      <c r="J580" s="1" t="s">
        <v>18</v>
      </c>
      <c r="K580" s="1">
        <v>-15.113</v>
      </c>
      <c r="L580" s="1">
        <v>-70.581999999999994</v>
      </c>
      <c r="M580" s="1">
        <v>0.65</v>
      </c>
      <c r="O580" s="1">
        <v>33</v>
      </c>
    </row>
    <row r="581" spans="1:17">
      <c r="A581" s="1">
        <v>1992</v>
      </c>
      <c r="B581" s="1" t="s">
        <v>23730</v>
      </c>
      <c r="C581" s="1" t="s">
        <v>24079</v>
      </c>
      <c r="D581" s="1" t="s">
        <v>23604</v>
      </c>
      <c r="G581" s="1" t="s">
        <v>15</v>
      </c>
      <c r="H581" s="1" t="s">
        <v>16</v>
      </c>
      <c r="I581" s="1" t="s">
        <v>17</v>
      </c>
      <c r="J581" s="1" t="s">
        <v>311</v>
      </c>
      <c r="K581" s="1">
        <v>-18.366700000000002</v>
      </c>
      <c r="L581" s="1">
        <v>-69.366699999999994</v>
      </c>
      <c r="M581" s="1">
        <v>0.65</v>
      </c>
      <c r="O581" s="1">
        <v>8</v>
      </c>
    </row>
    <row r="582" spans="1:17">
      <c r="A582" s="1">
        <v>2004</v>
      </c>
      <c r="B582" s="1" t="s">
        <v>23958</v>
      </c>
      <c r="C582" s="1" t="s">
        <v>24080</v>
      </c>
      <c r="D582" s="1" t="s">
        <v>23960</v>
      </c>
      <c r="G582" s="1" t="s">
        <v>15</v>
      </c>
      <c r="H582" s="1" t="s">
        <v>16</v>
      </c>
      <c r="I582" s="1" t="s">
        <v>17</v>
      </c>
      <c r="J582" s="1" t="s">
        <v>18</v>
      </c>
      <c r="K582" s="1">
        <v>-14.962</v>
      </c>
      <c r="L582" s="1">
        <v>-70.457999999999998</v>
      </c>
      <c r="M582" s="1">
        <v>0.66</v>
      </c>
      <c r="Q582" s="1">
        <v>0.51242299999999996</v>
      </c>
    </row>
    <row r="583" spans="1:17">
      <c r="A583" s="1">
        <v>2011</v>
      </c>
      <c r="B583" s="1" t="s">
        <v>24059</v>
      </c>
      <c r="C583" s="1" t="s">
        <v>24081</v>
      </c>
      <c r="D583" s="1" t="s">
        <v>24067</v>
      </c>
      <c r="E583" s="1">
        <v>4863</v>
      </c>
      <c r="F583" s="1">
        <v>4863</v>
      </c>
      <c r="G583" s="1" t="s">
        <v>15</v>
      </c>
      <c r="H583" s="1" t="s">
        <v>16</v>
      </c>
      <c r="I583" s="1" t="s">
        <v>17</v>
      </c>
      <c r="J583" s="1" t="s">
        <v>25</v>
      </c>
      <c r="K583" s="1">
        <v>-28.038</v>
      </c>
      <c r="L583" s="1">
        <v>-68.847999999999999</v>
      </c>
      <c r="M583" s="1">
        <v>0.66</v>
      </c>
      <c r="O583" s="1">
        <v>3</v>
      </c>
    </row>
    <row r="584" spans="1:17">
      <c r="A584" s="1">
        <v>2011</v>
      </c>
      <c r="B584" s="1" t="s">
        <v>24059</v>
      </c>
      <c r="C584" s="1" t="s">
        <v>24082</v>
      </c>
      <c r="D584" s="1" t="s">
        <v>24067</v>
      </c>
      <c r="E584" s="1">
        <v>4668</v>
      </c>
      <c r="F584" s="1">
        <v>4668</v>
      </c>
      <c r="G584" s="1" t="s">
        <v>15</v>
      </c>
      <c r="H584" s="1" t="s">
        <v>16</v>
      </c>
      <c r="I584" s="1" t="s">
        <v>17</v>
      </c>
      <c r="J584" s="1" t="s">
        <v>25</v>
      </c>
      <c r="K584" s="1">
        <v>-27.802</v>
      </c>
      <c r="L584" s="1">
        <v>-69.004999999999995</v>
      </c>
      <c r="M584" s="1">
        <v>0.66</v>
      </c>
      <c r="O584" s="1">
        <v>3</v>
      </c>
    </row>
    <row r="585" spans="1:17">
      <c r="A585" s="1">
        <v>2011</v>
      </c>
      <c r="B585" s="1" t="s">
        <v>24059</v>
      </c>
      <c r="C585" s="1" t="s">
        <v>24083</v>
      </c>
      <c r="D585" s="1" t="s">
        <v>24084</v>
      </c>
      <c r="E585" s="1">
        <v>5570</v>
      </c>
      <c r="F585" s="1">
        <v>5570</v>
      </c>
      <c r="G585" s="1" t="s">
        <v>15</v>
      </c>
      <c r="H585" s="1" t="s">
        <v>16</v>
      </c>
      <c r="I585" s="1" t="s">
        <v>17</v>
      </c>
      <c r="J585" s="1" t="s">
        <v>25</v>
      </c>
      <c r="K585" s="1">
        <v>-27.904</v>
      </c>
      <c r="L585" s="1">
        <v>-68.849999999999994</v>
      </c>
      <c r="M585" s="1">
        <v>0.66</v>
      </c>
      <c r="O585" s="1">
        <v>3</v>
      </c>
      <c r="Q585" s="1">
        <v>0.51241429999999999</v>
      </c>
    </row>
    <row r="586" spans="1:17">
      <c r="A586" s="1">
        <v>2009</v>
      </c>
      <c r="B586" s="1" t="s">
        <v>24085</v>
      </c>
      <c r="C586" s="1" t="s">
        <v>24083</v>
      </c>
      <c r="D586" s="1" t="s">
        <v>24084</v>
      </c>
      <c r="E586" s="1">
        <v>5570</v>
      </c>
      <c r="F586" s="1">
        <v>5570</v>
      </c>
      <c r="G586" s="1" t="s">
        <v>15</v>
      </c>
      <c r="H586" s="1" t="s">
        <v>16</v>
      </c>
      <c r="I586" s="1" t="s">
        <v>17</v>
      </c>
      <c r="J586" s="1" t="s">
        <v>25</v>
      </c>
      <c r="K586" s="1">
        <v>-27.904</v>
      </c>
      <c r="L586" s="1">
        <v>-68.849999999999994</v>
      </c>
      <c r="M586" s="1">
        <v>0.66</v>
      </c>
    </row>
    <row r="587" spans="1:17">
      <c r="A587" s="1">
        <v>2005</v>
      </c>
      <c r="B587" s="1" t="s">
        <v>24054</v>
      </c>
      <c r="C587" s="1" t="s">
        <v>24086</v>
      </c>
      <c r="D587" s="1" t="s">
        <v>24056</v>
      </c>
      <c r="G587" s="1" t="s">
        <v>15</v>
      </c>
      <c r="H587" s="1" t="s">
        <v>16</v>
      </c>
      <c r="I587" s="1" t="s">
        <v>17</v>
      </c>
      <c r="J587" s="1" t="s">
        <v>25</v>
      </c>
      <c r="K587" s="1">
        <v>-24.4</v>
      </c>
      <c r="L587" s="1">
        <v>-66.245599999999996</v>
      </c>
      <c r="M587" s="1">
        <v>0.66</v>
      </c>
      <c r="O587" s="1">
        <v>3</v>
      </c>
      <c r="Q587" s="1">
        <v>0.51228600000000002</v>
      </c>
    </row>
    <row r="588" spans="1:17">
      <c r="A588" s="1">
        <v>2010</v>
      </c>
      <c r="B588" s="1" t="s">
        <v>23362</v>
      </c>
      <c r="C588" s="1" t="s">
        <v>24087</v>
      </c>
      <c r="D588" s="1" t="s">
        <v>24088</v>
      </c>
      <c r="G588" s="1" t="s">
        <v>15</v>
      </c>
      <c r="H588" s="1" t="s">
        <v>16</v>
      </c>
      <c r="I588" s="1" t="s">
        <v>17</v>
      </c>
      <c r="J588" s="1" t="s">
        <v>25</v>
      </c>
      <c r="K588" s="1">
        <v>-23.761099999999999</v>
      </c>
      <c r="L588" s="1">
        <v>-67.851900000000001</v>
      </c>
      <c r="M588" s="1">
        <v>0.66</v>
      </c>
    </row>
    <row r="589" spans="1:17">
      <c r="A589" s="1">
        <v>2010</v>
      </c>
      <c r="B589" s="1" t="s">
        <v>23365</v>
      </c>
      <c r="C589" s="1" t="s">
        <v>24089</v>
      </c>
      <c r="D589" s="1" t="s">
        <v>23403</v>
      </c>
      <c r="G589" s="1" t="s">
        <v>15</v>
      </c>
      <c r="H589" s="1" t="s">
        <v>16</v>
      </c>
      <c r="I589" s="1" t="s">
        <v>17</v>
      </c>
      <c r="J589" s="1" t="s">
        <v>311</v>
      </c>
      <c r="K589" s="1">
        <v>-15.261699999999999</v>
      </c>
      <c r="L589" s="1">
        <v>-73.347200000000001</v>
      </c>
      <c r="M589" s="1">
        <v>0.66</v>
      </c>
      <c r="O589" s="1">
        <v>48</v>
      </c>
    </row>
    <row r="590" spans="1:17">
      <c r="A590" s="1">
        <v>2009</v>
      </c>
      <c r="B590" s="1" t="s">
        <v>23937</v>
      </c>
      <c r="C590" s="1" t="s">
        <v>24090</v>
      </c>
      <c r="D590" s="1" t="s">
        <v>23509</v>
      </c>
      <c r="G590" s="1" t="s">
        <v>15</v>
      </c>
      <c r="H590" s="1" t="s">
        <v>16</v>
      </c>
      <c r="I590" s="1" t="s">
        <v>17</v>
      </c>
      <c r="J590" s="1" t="s">
        <v>47</v>
      </c>
      <c r="K590" s="1">
        <v>-6.9749999999999996</v>
      </c>
      <c r="L590" s="1">
        <v>-78.518000000000001</v>
      </c>
      <c r="M590" s="1">
        <v>0.67</v>
      </c>
      <c r="Q590" s="1">
        <v>0.51264500000000002</v>
      </c>
    </row>
    <row r="591" spans="1:17">
      <c r="A591" s="1">
        <v>2009</v>
      </c>
      <c r="B591" s="1" t="s">
        <v>23937</v>
      </c>
      <c r="C591" s="1" t="s">
        <v>24091</v>
      </c>
      <c r="D591" s="1" t="s">
        <v>23509</v>
      </c>
      <c r="G591" s="1" t="s">
        <v>15</v>
      </c>
      <c r="H591" s="1" t="s">
        <v>16</v>
      </c>
      <c r="I591" s="1" t="s">
        <v>17</v>
      </c>
      <c r="J591" s="1" t="s">
        <v>47</v>
      </c>
      <c r="K591" s="1">
        <v>-6.9749999999999996</v>
      </c>
      <c r="L591" s="1">
        <v>-78.518000000000001</v>
      </c>
      <c r="M591" s="1">
        <v>0.67</v>
      </c>
      <c r="Q591" s="1">
        <v>0.51265400000000005</v>
      </c>
    </row>
    <row r="592" spans="1:17">
      <c r="A592" s="1">
        <v>2007</v>
      </c>
      <c r="B592" s="1" t="s">
        <v>23401</v>
      </c>
      <c r="C592" s="1" t="s">
        <v>24092</v>
      </c>
      <c r="D592" s="1" t="s">
        <v>23866</v>
      </c>
      <c r="G592" s="1" t="s">
        <v>15</v>
      </c>
      <c r="H592" s="1" t="s">
        <v>16</v>
      </c>
      <c r="I592" s="1" t="s">
        <v>17</v>
      </c>
      <c r="J592" s="1" t="s">
        <v>25</v>
      </c>
      <c r="K592" s="1">
        <v>-25.42</v>
      </c>
      <c r="L592" s="1">
        <v>-69.209999999999994</v>
      </c>
      <c r="M592" s="1">
        <v>0.67</v>
      </c>
    </row>
    <row r="593" spans="1:17">
      <c r="A593" s="1">
        <v>1992</v>
      </c>
      <c r="B593" s="1" t="s">
        <v>24035</v>
      </c>
      <c r="C593" s="1" t="s">
        <v>24093</v>
      </c>
      <c r="D593" s="1" t="s">
        <v>24037</v>
      </c>
      <c r="G593" s="1" t="s">
        <v>15</v>
      </c>
      <c r="H593" s="1" t="s">
        <v>16</v>
      </c>
      <c r="I593" s="1" t="s">
        <v>17</v>
      </c>
      <c r="J593" s="1" t="s">
        <v>18</v>
      </c>
      <c r="K593" s="1">
        <v>-15.42</v>
      </c>
      <c r="L593" s="1">
        <v>-72.900000000000006</v>
      </c>
      <c r="M593" s="1">
        <v>0.68</v>
      </c>
      <c r="O593" s="1">
        <v>10</v>
      </c>
    </row>
    <row r="594" spans="1:17">
      <c r="A594" s="1">
        <v>2007</v>
      </c>
      <c r="B594" s="1" t="s">
        <v>23401</v>
      </c>
      <c r="C594" s="1" t="s">
        <v>24094</v>
      </c>
      <c r="D594" s="1" t="s">
        <v>23446</v>
      </c>
      <c r="G594" s="1" t="s">
        <v>15</v>
      </c>
      <c r="H594" s="1" t="s">
        <v>16</v>
      </c>
      <c r="I594" s="1" t="s">
        <v>17</v>
      </c>
      <c r="J594" s="1" t="s">
        <v>25</v>
      </c>
      <c r="K594" s="1">
        <v>-25.48</v>
      </c>
      <c r="L594" s="1">
        <v>-67.64</v>
      </c>
      <c r="M594" s="1">
        <v>0.68</v>
      </c>
      <c r="O594" s="1">
        <v>1.7</v>
      </c>
    </row>
    <row r="595" spans="1:17">
      <c r="A595" s="1">
        <v>2000</v>
      </c>
      <c r="B595" s="1" t="s">
        <v>23413</v>
      </c>
      <c r="C595" s="1" t="s">
        <v>24095</v>
      </c>
      <c r="D595" s="1" t="s">
        <v>23446</v>
      </c>
      <c r="G595" s="1" t="s">
        <v>15</v>
      </c>
      <c r="H595" s="1" t="s">
        <v>16</v>
      </c>
      <c r="I595" s="1" t="s">
        <v>17</v>
      </c>
      <c r="J595" s="1" t="s">
        <v>25</v>
      </c>
      <c r="K595" s="1">
        <v>-25.48</v>
      </c>
      <c r="L595" s="1">
        <v>-67.64</v>
      </c>
      <c r="M595" s="1">
        <v>0.68</v>
      </c>
      <c r="O595" s="1">
        <v>1.7</v>
      </c>
      <c r="Q595" s="1">
        <v>0.51241499999999995</v>
      </c>
    </row>
    <row r="596" spans="1:17">
      <c r="A596" s="1">
        <v>2007</v>
      </c>
      <c r="B596" s="1" t="s">
        <v>23401</v>
      </c>
      <c r="C596" s="1" t="s">
        <v>24096</v>
      </c>
      <c r="D596" s="1" t="s">
        <v>23526</v>
      </c>
      <c r="G596" s="1" t="s">
        <v>15</v>
      </c>
      <c r="H596" s="1" t="s">
        <v>16</v>
      </c>
      <c r="I596" s="1" t="s">
        <v>17</v>
      </c>
      <c r="J596" s="1" t="s">
        <v>25</v>
      </c>
      <c r="K596" s="1">
        <v>-25.25</v>
      </c>
      <c r="L596" s="1">
        <v>-67.819999999999993</v>
      </c>
      <c r="M596" s="1">
        <v>0.68</v>
      </c>
    </row>
    <row r="597" spans="1:17">
      <c r="A597" s="1">
        <v>2004</v>
      </c>
      <c r="B597" s="1" t="s">
        <v>24040</v>
      </c>
      <c r="C597" s="1" t="s">
        <v>24097</v>
      </c>
      <c r="D597" s="1" t="s">
        <v>24012</v>
      </c>
      <c r="F597" s="1">
        <v>2600</v>
      </c>
      <c r="G597" s="1" t="s">
        <v>15</v>
      </c>
      <c r="H597" s="1" t="s">
        <v>16</v>
      </c>
      <c r="I597" s="1" t="s">
        <v>17</v>
      </c>
      <c r="J597" s="1" t="s">
        <v>381</v>
      </c>
      <c r="K597" s="1">
        <v>-27.4</v>
      </c>
      <c r="L597" s="1">
        <v>-66.599999999999994</v>
      </c>
      <c r="M597" s="1">
        <v>0.69</v>
      </c>
      <c r="O597" s="1">
        <v>16</v>
      </c>
    </row>
    <row r="598" spans="1:17">
      <c r="A598" s="1">
        <v>2010</v>
      </c>
      <c r="B598" s="1" t="s">
        <v>23365</v>
      </c>
      <c r="C598" s="1" t="s">
        <v>24098</v>
      </c>
      <c r="D598" s="1" t="s">
        <v>23920</v>
      </c>
      <c r="G598" s="1" t="s">
        <v>15</v>
      </c>
      <c r="H598" s="1" t="s">
        <v>16</v>
      </c>
      <c r="I598" s="1" t="s">
        <v>17</v>
      </c>
      <c r="J598" s="1" t="s">
        <v>18</v>
      </c>
      <c r="K598" s="1">
        <v>-18.193200000000001</v>
      </c>
      <c r="L598" s="1">
        <v>-69.147800000000004</v>
      </c>
      <c r="M598" s="1">
        <v>0.69</v>
      </c>
      <c r="O598" s="1">
        <v>0.6</v>
      </c>
    </row>
    <row r="599" spans="1:17">
      <c r="A599" s="1">
        <v>2007</v>
      </c>
      <c r="B599" s="1" t="s">
        <v>23401</v>
      </c>
      <c r="C599" s="1" t="s">
        <v>24099</v>
      </c>
      <c r="D599" s="1" t="s">
        <v>23526</v>
      </c>
      <c r="G599" s="1" t="s">
        <v>15</v>
      </c>
      <c r="H599" s="1" t="s">
        <v>16</v>
      </c>
      <c r="I599" s="1" t="s">
        <v>17</v>
      </c>
      <c r="J599" s="1" t="s">
        <v>25</v>
      </c>
      <c r="K599" s="1">
        <v>-25.25</v>
      </c>
      <c r="L599" s="1">
        <v>-67.819999999999993</v>
      </c>
      <c r="M599" s="1">
        <v>0.69</v>
      </c>
    </row>
    <row r="600" spans="1:17">
      <c r="A600" s="1">
        <v>2007</v>
      </c>
      <c r="B600" s="1" t="s">
        <v>23401</v>
      </c>
      <c r="C600" s="1" t="s">
        <v>24100</v>
      </c>
      <c r="D600" s="1" t="s">
        <v>23526</v>
      </c>
      <c r="G600" s="1" t="s">
        <v>15</v>
      </c>
      <c r="H600" s="1" t="s">
        <v>16</v>
      </c>
      <c r="I600" s="1" t="s">
        <v>17</v>
      </c>
      <c r="J600" s="1" t="s">
        <v>25</v>
      </c>
      <c r="K600" s="1">
        <v>-25.25</v>
      </c>
      <c r="L600" s="1">
        <v>-67.819999999999993</v>
      </c>
      <c r="M600" s="1">
        <v>0.69</v>
      </c>
    </row>
    <row r="601" spans="1:17">
      <c r="A601" s="1">
        <v>1997</v>
      </c>
      <c r="B601" s="1" t="s">
        <v>24000</v>
      </c>
      <c r="C601" s="1" t="s">
        <v>24101</v>
      </c>
      <c r="D601" s="1" t="s">
        <v>23481</v>
      </c>
      <c r="G601" s="1" t="s">
        <v>15</v>
      </c>
      <c r="H601" s="1" t="s">
        <v>16</v>
      </c>
      <c r="I601" s="1" t="s">
        <v>17</v>
      </c>
      <c r="J601" s="1" t="s">
        <v>311</v>
      </c>
      <c r="K601" s="1">
        <v>-29.52</v>
      </c>
      <c r="L601" s="1">
        <v>-64</v>
      </c>
      <c r="M601" s="1">
        <v>0.69</v>
      </c>
    </row>
    <row r="602" spans="1:17">
      <c r="A602" s="1">
        <v>2007</v>
      </c>
      <c r="B602" s="1" t="s">
        <v>23401</v>
      </c>
      <c r="C602" s="1" t="s">
        <v>24102</v>
      </c>
      <c r="D602" s="1" t="s">
        <v>23866</v>
      </c>
      <c r="G602" s="1" t="s">
        <v>15</v>
      </c>
      <c r="H602" s="1" t="s">
        <v>16</v>
      </c>
      <c r="I602" s="1" t="s">
        <v>17</v>
      </c>
      <c r="J602" s="1" t="s">
        <v>25</v>
      </c>
      <c r="K602" s="1">
        <v>-25.42</v>
      </c>
      <c r="L602" s="1">
        <v>-69.209999999999994</v>
      </c>
      <c r="M602" s="1">
        <v>0.7</v>
      </c>
      <c r="O602" s="1">
        <v>7.4</v>
      </c>
    </row>
    <row r="603" spans="1:17">
      <c r="A603" s="1">
        <v>1985</v>
      </c>
      <c r="B603" s="1" t="s">
        <v>23682</v>
      </c>
      <c r="C603" s="1" t="s">
        <v>24103</v>
      </c>
      <c r="D603" s="1" t="s">
        <v>23403</v>
      </c>
      <c r="G603" s="1" t="s">
        <v>15</v>
      </c>
      <c r="H603" s="1" t="s">
        <v>16</v>
      </c>
      <c r="I603" s="1" t="s">
        <v>17</v>
      </c>
      <c r="J603" s="1" t="s">
        <v>25</v>
      </c>
      <c r="K603" s="1">
        <v>-22.8</v>
      </c>
      <c r="L603" s="1">
        <v>-67.099999999999994</v>
      </c>
      <c r="M603" s="1">
        <v>0.7</v>
      </c>
    </row>
    <row r="604" spans="1:17">
      <c r="A604" s="1">
        <v>2009</v>
      </c>
      <c r="B604" s="1" t="s">
        <v>24085</v>
      </c>
      <c r="C604" s="1" t="s">
        <v>24104</v>
      </c>
      <c r="D604" s="1" t="s">
        <v>24067</v>
      </c>
      <c r="E604" s="1">
        <v>4967</v>
      </c>
      <c r="F604" s="1">
        <v>4967</v>
      </c>
      <c r="G604" s="1" t="s">
        <v>15</v>
      </c>
      <c r="H604" s="1" t="s">
        <v>16</v>
      </c>
      <c r="I604" s="1" t="s">
        <v>17</v>
      </c>
      <c r="J604" s="1" t="s">
        <v>25</v>
      </c>
      <c r="K604" s="1">
        <v>-28.024000000000001</v>
      </c>
      <c r="L604" s="1">
        <v>-68.835999999999999</v>
      </c>
      <c r="M604" s="1">
        <v>0.7</v>
      </c>
    </row>
    <row r="605" spans="1:17">
      <c r="A605" s="1">
        <v>2011</v>
      </c>
      <c r="B605" s="1" t="s">
        <v>24059</v>
      </c>
      <c r="C605" s="1" t="s">
        <v>24104</v>
      </c>
      <c r="D605" s="1" t="s">
        <v>24067</v>
      </c>
      <c r="E605" s="1">
        <v>4967</v>
      </c>
      <c r="F605" s="1">
        <v>4967</v>
      </c>
      <c r="G605" s="1" t="s">
        <v>15</v>
      </c>
      <c r="H605" s="1" t="s">
        <v>16</v>
      </c>
      <c r="I605" s="1" t="s">
        <v>17</v>
      </c>
      <c r="J605" s="1" t="s">
        <v>25</v>
      </c>
      <c r="K605" s="1">
        <v>-28.024000000000001</v>
      </c>
      <c r="L605" s="1">
        <v>-68.835999999999999</v>
      </c>
      <c r="M605" s="1">
        <v>0.7</v>
      </c>
      <c r="O605" s="1">
        <v>3</v>
      </c>
      <c r="Q605" s="1">
        <v>0.51241700000000001</v>
      </c>
    </row>
    <row r="606" spans="1:17">
      <c r="A606" s="1">
        <v>2011</v>
      </c>
      <c r="B606" s="1" t="s">
        <v>24059</v>
      </c>
      <c r="C606" s="1" t="s">
        <v>24105</v>
      </c>
      <c r="D606" s="1" t="s">
        <v>24067</v>
      </c>
      <c r="E606" s="1">
        <v>4863</v>
      </c>
      <c r="F606" s="1">
        <v>4863</v>
      </c>
      <c r="G606" s="1" t="s">
        <v>15</v>
      </c>
      <c r="H606" s="1" t="s">
        <v>16</v>
      </c>
      <c r="I606" s="1" t="s">
        <v>17</v>
      </c>
      <c r="J606" s="1" t="s">
        <v>25</v>
      </c>
      <c r="K606" s="1">
        <v>-28.038</v>
      </c>
      <c r="L606" s="1">
        <v>-68.847999999999999</v>
      </c>
      <c r="M606" s="1">
        <v>0.7</v>
      </c>
      <c r="O606" s="1">
        <v>3</v>
      </c>
    </row>
    <row r="607" spans="1:17">
      <c r="A607" s="1">
        <v>2009</v>
      </c>
      <c r="B607" s="1" t="s">
        <v>24085</v>
      </c>
      <c r="C607" s="1" t="s">
        <v>24105</v>
      </c>
      <c r="D607" s="1" t="s">
        <v>24067</v>
      </c>
      <c r="E607" s="1">
        <v>4863</v>
      </c>
      <c r="F607" s="1">
        <v>4863</v>
      </c>
      <c r="G607" s="1" t="s">
        <v>15</v>
      </c>
      <c r="H607" s="1" t="s">
        <v>16</v>
      </c>
      <c r="I607" s="1" t="s">
        <v>17</v>
      </c>
      <c r="J607" s="1" t="s">
        <v>25</v>
      </c>
      <c r="K607" s="1">
        <v>-28.038</v>
      </c>
      <c r="L607" s="1">
        <v>-68.847999999999999</v>
      </c>
      <c r="M607" s="1">
        <v>0.7</v>
      </c>
    </row>
    <row r="608" spans="1:17">
      <c r="A608" s="1">
        <v>1968</v>
      </c>
      <c r="B608" s="1" t="s">
        <v>23456</v>
      </c>
      <c r="C608" s="1" t="s">
        <v>24106</v>
      </c>
      <c r="D608" s="1" t="s">
        <v>23403</v>
      </c>
      <c r="G608" s="1" t="s">
        <v>15</v>
      </c>
      <c r="H608" s="1" t="s">
        <v>16</v>
      </c>
      <c r="I608" s="1" t="s">
        <v>17</v>
      </c>
      <c r="J608" s="1" t="s">
        <v>4507</v>
      </c>
      <c r="K608" s="1">
        <v>-23.85</v>
      </c>
      <c r="L608" s="1">
        <v>-67.430000000000007</v>
      </c>
      <c r="M608" s="1">
        <v>0.7</v>
      </c>
    </row>
    <row r="609" spans="1:17">
      <c r="A609" s="1">
        <v>2010</v>
      </c>
      <c r="B609" s="1" t="s">
        <v>23365</v>
      </c>
      <c r="C609" s="1" t="s">
        <v>24107</v>
      </c>
      <c r="D609" s="1" t="s">
        <v>23920</v>
      </c>
      <c r="G609" s="1" t="s">
        <v>15</v>
      </c>
      <c r="H609" s="1" t="s">
        <v>16</v>
      </c>
      <c r="I609" s="1" t="s">
        <v>17</v>
      </c>
      <c r="J609" s="1" t="s">
        <v>311</v>
      </c>
      <c r="K609" s="1">
        <v>-18.197199999999999</v>
      </c>
      <c r="L609" s="1">
        <v>-69.271900000000002</v>
      </c>
      <c r="M609" s="1">
        <v>0.7</v>
      </c>
      <c r="O609" s="1">
        <v>3</v>
      </c>
    </row>
    <row r="610" spans="1:17">
      <c r="A610" s="1">
        <v>1968</v>
      </c>
      <c r="B610" s="1" t="s">
        <v>23456</v>
      </c>
      <c r="C610" s="1" t="s">
        <v>24108</v>
      </c>
      <c r="D610" s="1" t="s">
        <v>23403</v>
      </c>
      <c r="E610" s="1">
        <v>3600</v>
      </c>
      <c r="F610" s="1">
        <v>3600</v>
      </c>
      <c r="G610" s="1" t="s">
        <v>15</v>
      </c>
      <c r="H610" s="1" t="s">
        <v>16</v>
      </c>
      <c r="I610" s="1" t="s">
        <v>17</v>
      </c>
      <c r="J610" s="1" t="s">
        <v>311</v>
      </c>
      <c r="K610" s="1">
        <v>-20.329999999999998</v>
      </c>
      <c r="L610" s="1">
        <v>-69.02</v>
      </c>
      <c r="M610" s="1">
        <v>0.7</v>
      </c>
    </row>
    <row r="611" spans="1:17">
      <c r="A611" s="1">
        <v>2010</v>
      </c>
      <c r="B611" s="1" t="s">
        <v>23362</v>
      </c>
      <c r="C611" s="1" t="s">
        <v>24109</v>
      </c>
      <c r="D611" s="1" t="s">
        <v>24110</v>
      </c>
      <c r="G611" s="1" t="s">
        <v>15</v>
      </c>
      <c r="H611" s="1" t="s">
        <v>16</v>
      </c>
      <c r="I611" s="1" t="s">
        <v>17</v>
      </c>
      <c r="J611" s="1" t="s">
        <v>25</v>
      </c>
      <c r="K611" s="1">
        <v>-22.7683</v>
      </c>
      <c r="L611" s="1">
        <v>-67.0625</v>
      </c>
      <c r="M611" s="1">
        <v>0.70299999999999996</v>
      </c>
      <c r="O611" s="1">
        <v>2.7084821400000001</v>
      </c>
      <c r="Q611" s="1">
        <v>0.51215999999999995</v>
      </c>
    </row>
    <row r="612" spans="1:17">
      <c r="A612" s="1">
        <v>2007</v>
      </c>
      <c r="B612" s="1" t="s">
        <v>24111</v>
      </c>
      <c r="C612" s="1" t="s">
        <v>24112</v>
      </c>
      <c r="D612" s="1" t="s">
        <v>23737</v>
      </c>
      <c r="G612" s="1" t="s">
        <v>15</v>
      </c>
      <c r="H612" s="1" t="s">
        <v>16</v>
      </c>
      <c r="I612" s="1" t="s">
        <v>17</v>
      </c>
      <c r="J612" s="1" t="s">
        <v>23738</v>
      </c>
      <c r="K612" s="1">
        <v>-17</v>
      </c>
      <c r="L612" s="1">
        <v>-66.83</v>
      </c>
      <c r="M612" s="1">
        <v>0.71</v>
      </c>
      <c r="O612" s="1">
        <v>7</v>
      </c>
      <c r="Q612" s="1">
        <v>0.51279399999999997</v>
      </c>
    </row>
    <row r="613" spans="1:17">
      <c r="A613" s="1">
        <v>2004</v>
      </c>
      <c r="B613" s="1" t="s">
        <v>23735</v>
      </c>
      <c r="C613" s="1" t="s">
        <v>24112</v>
      </c>
      <c r="D613" s="1" t="s">
        <v>23737</v>
      </c>
      <c r="G613" s="1" t="s">
        <v>15</v>
      </c>
      <c r="H613" s="1" t="s">
        <v>16</v>
      </c>
      <c r="I613" s="1" t="s">
        <v>17</v>
      </c>
      <c r="J613" s="1" t="s">
        <v>23738</v>
      </c>
      <c r="K613" s="1">
        <v>-17</v>
      </c>
      <c r="L613" s="1">
        <v>-66.83</v>
      </c>
      <c r="M613" s="1">
        <v>0.71</v>
      </c>
      <c r="O613" s="1">
        <v>0</v>
      </c>
    </row>
    <row r="614" spans="1:17">
      <c r="A614" s="1">
        <v>2009</v>
      </c>
      <c r="B614" s="1" t="s">
        <v>23937</v>
      </c>
      <c r="C614" s="1" t="s">
        <v>24113</v>
      </c>
      <c r="D614" s="1" t="s">
        <v>23509</v>
      </c>
      <c r="G614" s="1" t="s">
        <v>15</v>
      </c>
      <c r="H614" s="1" t="s">
        <v>16</v>
      </c>
      <c r="I614" s="1" t="s">
        <v>17</v>
      </c>
      <c r="J614" s="1" t="s">
        <v>18</v>
      </c>
      <c r="K614" s="1">
        <v>-6.9749999999999996</v>
      </c>
      <c r="L614" s="1">
        <v>-78.518000000000001</v>
      </c>
      <c r="M614" s="1">
        <v>0.71</v>
      </c>
      <c r="Q614" s="1">
        <v>0.51265300000000003</v>
      </c>
    </row>
    <row r="615" spans="1:17">
      <c r="A615" s="1">
        <v>2007</v>
      </c>
      <c r="B615" s="1" t="s">
        <v>23401</v>
      </c>
      <c r="C615" s="1" t="s">
        <v>24114</v>
      </c>
      <c r="D615" s="1" t="s">
        <v>23866</v>
      </c>
      <c r="G615" s="1" t="s">
        <v>15</v>
      </c>
      <c r="H615" s="1" t="s">
        <v>16</v>
      </c>
      <c r="I615" s="1" t="s">
        <v>17</v>
      </c>
      <c r="J615" s="1" t="s">
        <v>25</v>
      </c>
      <c r="K615" s="1">
        <v>-25.42</v>
      </c>
      <c r="L615" s="1">
        <v>-69.209999999999994</v>
      </c>
      <c r="M615" s="1">
        <v>0.71</v>
      </c>
      <c r="O615" s="1">
        <v>5.7</v>
      </c>
    </row>
    <row r="616" spans="1:17">
      <c r="A616" s="1">
        <v>1998</v>
      </c>
      <c r="B616" s="1" t="s">
        <v>23613</v>
      </c>
      <c r="C616" s="1" t="s">
        <v>24115</v>
      </c>
      <c r="D616" s="1" t="s">
        <v>23615</v>
      </c>
      <c r="G616" s="1" t="s">
        <v>15</v>
      </c>
      <c r="H616" s="1" t="s">
        <v>16</v>
      </c>
      <c r="I616" s="1" t="s">
        <v>17</v>
      </c>
      <c r="J616" s="1" t="s">
        <v>4811</v>
      </c>
      <c r="K616" s="1">
        <v>-18.252500000000001</v>
      </c>
      <c r="L616" s="1">
        <v>-66.794200000000004</v>
      </c>
      <c r="M616" s="1">
        <v>0.72</v>
      </c>
    </row>
    <row r="617" spans="1:17">
      <c r="A617" s="1">
        <v>1991</v>
      </c>
      <c r="B617" s="1" t="s">
        <v>24013</v>
      </c>
      <c r="C617" s="1" t="s">
        <v>24116</v>
      </c>
      <c r="D617" s="1" t="s">
        <v>24076</v>
      </c>
      <c r="G617" s="1" t="s">
        <v>15</v>
      </c>
      <c r="H617" s="1" t="s">
        <v>16</v>
      </c>
      <c r="I617" s="1" t="s">
        <v>17</v>
      </c>
      <c r="J617" s="1" t="s">
        <v>25</v>
      </c>
      <c r="K617" s="1">
        <v>-28.582999999999998</v>
      </c>
      <c r="L617" s="1">
        <v>-69.75</v>
      </c>
      <c r="M617" s="1">
        <v>0.72</v>
      </c>
      <c r="O617" s="1">
        <v>4</v>
      </c>
    </row>
    <row r="618" spans="1:17">
      <c r="A618" s="1">
        <v>2007</v>
      </c>
      <c r="B618" s="1" t="s">
        <v>23401</v>
      </c>
      <c r="C618" s="1" t="s">
        <v>24117</v>
      </c>
      <c r="D618" s="1" t="s">
        <v>23526</v>
      </c>
      <c r="G618" s="1" t="s">
        <v>15</v>
      </c>
      <c r="H618" s="1" t="s">
        <v>16</v>
      </c>
      <c r="I618" s="1" t="s">
        <v>17</v>
      </c>
      <c r="J618" s="1" t="s">
        <v>25</v>
      </c>
      <c r="K618" s="1">
        <v>-25.25</v>
      </c>
      <c r="L618" s="1">
        <v>-67.819999999999993</v>
      </c>
      <c r="M618" s="1">
        <v>0.72</v>
      </c>
    </row>
    <row r="619" spans="1:17">
      <c r="A619" s="1">
        <v>2007</v>
      </c>
      <c r="B619" s="1" t="s">
        <v>23401</v>
      </c>
      <c r="C619" s="1" t="s">
        <v>24118</v>
      </c>
      <c r="D619" s="1" t="s">
        <v>23526</v>
      </c>
      <c r="G619" s="1" t="s">
        <v>15</v>
      </c>
      <c r="H619" s="1" t="s">
        <v>16</v>
      </c>
      <c r="I619" s="1" t="s">
        <v>17</v>
      </c>
      <c r="J619" s="1" t="s">
        <v>25</v>
      </c>
      <c r="K619" s="1">
        <v>-25.25</v>
      </c>
      <c r="L619" s="1">
        <v>-67.819999999999993</v>
      </c>
      <c r="M619" s="1">
        <v>0.72</v>
      </c>
    </row>
    <row r="620" spans="1:17">
      <c r="A620" s="1">
        <v>2007</v>
      </c>
      <c r="B620" s="1" t="s">
        <v>23401</v>
      </c>
      <c r="C620" s="1" t="s">
        <v>24119</v>
      </c>
      <c r="D620" s="1" t="s">
        <v>23526</v>
      </c>
      <c r="G620" s="1" t="s">
        <v>15</v>
      </c>
      <c r="H620" s="1" t="s">
        <v>16</v>
      </c>
      <c r="I620" s="1" t="s">
        <v>17</v>
      </c>
      <c r="J620" s="1" t="s">
        <v>25</v>
      </c>
      <c r="K620" s="1">
        <v>-25.25</v>
      </c>
      <c r="L620" s="1">
        <v>-67.819999999999993</v>
      </c>
      <c r="M620" s="1">
        <v>0.72</v>
      </c>
    </row>
    <row r="621" spans="1:17">
      <c r="A621" s="1">
        <v>2010</v>
      </c>
      <c r="B621" s="1" t="s">
        <v>23362</v>
      </c>
      <c r="C621" s="1" t="s">
        <v>24120</v>
      </c>
      <c r="D621" s="1" t="s">
        <v>23904</v>
      </c>
      <c r="G621" s="1" t="s">
        <v>15</v>
      </c>
      <c r="H621" s="1" t="s">
        <v>16</v>
      </c>
      <c r="I621" s="1" t="s">
        <v>17</v>
      </c>
      <c r="J621" s="1" t="s">
        <v>25</v>
      </c>
      <c r="K621" s="1">
        <v>-22.978300000000001</v>
      </c>
      <c r="L621" s="1">
        <v>-66.356700000000004</v>
      </c>
      <c r="M621" s="1">
        <v>0.72</v>
      </c>
      <c r="O621" s="1">
        <v>11.912000000000001</v>
      </c>
    </row>
    <row r="622" spans="1:17">
      <c r="A622" s="1">
        <v>1997</v>
      </c>
      <c r="B622" s="1" t="s">
        <v>24000</v>
      </c>
      <c r="C622" s="1" t="s">
        <v>24121</v>
      </c>
      <c r="D622" s="1" t="s">
        <v>23481</v>
      </c>
      <c r="G622" s="1" t="s">
        <v>15</v>
      </c>
      <c r="H622" s="1" t="s">
        <v>16</v>
      </c>
      <c r="I622" s="1" t="s">
        <v>17</v>
      </c>
      <c r="J622" s="1" t="s">
        <v>311</v>
      </c>
      <c r="K622" s="1">
        <v>-29.52</v>
      </c>
      <c r="L622" s="1">
        <v>-64</v>
      </c>
      <c r="M622" s="1">
        <v>0.72</v>
      </c>
    </row>
    <row r="623" spans="1:17">
      <c r="A623" s="1">
        <v>2010</v>
      </c>
      <c r="B623" s="1" t="s">
        <v>23365</v>
      </c>
      <c r="C623" s="1" t="s">
        <v>24122</v>
      </c>
      <c r="D623" s="1" t="s">
        <v>23920</v>
      </c>
      <c r="G623" s="1" t="s">
        <v>15</v>
      </c>
      <c r="H623" s="1" t="s">
        <v>16</v>
      </c>
      <c r="I623" s="1" t="s">
        <v>17</v>
      </c>
      <c r="J623" s="1" t="s">
        <v>18</v>
      </c>
      <c r="K623" s="1">
        <v>-18.164000000000001</v>
      </c>
      <c r="L623" s="1">
        <v>-69.185699999999997</v>
      </c>
      <c r="M623" s="1">
        <v>0.73</v>
      </c>
      <c r="O623" s="1">
        <v>16</v>
      </c>
    </row>
    <row r="624" spans="1:17">
      <c r="A624" s="1">
        <v>2010</v>
      </c>
      <c r="B624" s="1" t="s">
        <v>23365</v>
      </c>
      <c r="C624" s="1" t="s">
        <v>24123</v>
      </c>
      <c r="D624" s="1" t="s">
        <v>24063</v>
      </c>
      <c r="G624" s="1" t="s">
        <v>15</v>
      </c>
      <c r="H624" s="1" t="s">
        <v>16</v>
      </c>
      <c r="I624" s="1" t="s">
        <v>17</v>
      </c>
      <c r="J624" s="1" t="s">
        <v>18</v>
      </c>
      <c r="K624" s="1">
        <v>-15.363899999999999</v>
      </c>
      <c r="L624" s="1">
        <v>-73.566900000000004</v>
      </c>
      <c r="M624" s="1">
        <v>0.73</v>
      </c>
      <c r="O624" s="1">
        <v>31.751153930000001</v>
      </c>
    </row>
    <row r="625" spans="1:17">
      <c r="A625" s="1">
        <v>1998</v>
      </c>
      <c r="B625" s="1" t="s">
        <v>24124</v>
      </c>
      <c r="C625" s="1" t="s">
        <v>24125</v>
      </c>
      <c r="D625" s="1" t="s">
        <v>24012</v>
      </c>
      <c r="F625" s="1">
        <v>2600</v>
      </c>
      <c r="G625" s="1" t="s">
        <v>350</v>
      </c>
      <c r="H625" s="1" t="s">
        <v>16</v>
      </c>
      <c r="I625" s="1" t="s">
        <v>17</v>
      </c>
      <c r="J625" s="1" t="s">
        <v>18</v>
      </c>
      <c r="K625" s="1">
        <v>-27.4</v>
      </c>
      <c r="L625" s="1">
        <v>-66.599999999999994</v>
      </c>
      <c r="M625" s="1">
        <v>0.73</v>
      </c>
    </row>
    <row r="626" spans="1:17">
      <c r="A626" s="1">
        <v>2000</v>
      </c>
      <c r="B626" s="1" t="s">
        <v>23413</v>
      </c>
      <c r="C626" s="1" t="s">
        <v>24126</v>
      </c>
      <c r="D626" s="1" t="s">
        <v>23866</v>
      </c>
      <c r="G626" s="1" t="s">
        <v>15</v>
      </c>
      <c r="H626" s="1" t="s">
        <v>16</v>
      </c>
      <c r="I626" s="1" t="s">
        <v>17</v>
      </c>
      <c r="J626" s="1" t="s">
        <v>25</v>
      </c>
      <c r="K626" s="1">
        <v>-25.42</v>
      </c>
      <c r="L626" s="1">
        <v>-69.209999999999994</v>
      </c>
      <c r="M626" s="1">
        <v>0.73</v>
      </c>
      <c r="O626" s="1">
        <v>6</v>
      </c>
    </row>
    <row r="627" spans="1:17">
      <c r="A627" s="1">
        <v>2007</v>
      </c>
      <c r="B627" s="1" t="s">
        <v>23401</v>
      </c>
      <c r="C627" s="1" t="s">
        <v>24127</v>
      </c>
      <c r="D627" s="1" t="s">
        <v>23866</v>
      </c>
      <c r="G627" s="1" t="s">
        <v>15</v>
      </c>
      <c r="H627" s="1" t="s">
        <v>16</v>
      </c>
      <c r="I627" s="1" t="s">
        <v>17</v>
      </c>
      <c r="J627" s="1" t="s">
        <v>25</v>
      </c>
      <c r="K627" s="1">
        <v>-25.42</v>
      </c>
      <c r="L627" s="1">
        <v>-69.209999999999994</v>
      </c>
      <c r="M627" s="1">
        <v>0.73</v>
      </c>
      <c r="O627" s="1">
        <v>6</v>
      </c>
    </row>
    <row r="628" spans="1:17">
      <c r="A628" s="1">
        <v>2005</v>
      </c>
      <c r="B628" s="1" t="s">
        <v>24054</v>
      </c>
      <c r="C628" s="1" t="s">
        <v>24128</v>
      </c>
      <c r="D628" s="1" t="s">
        <v>24056</v>
      </c>
      <c r="G628" s="1" t="s">
        <v>15</v>
      </c>
      <c r="H628" s="1" t="s">
        <v>16</v>
      </c>
      <c r="I628" s="1" t="s">
        <v>17</v>
      </c>
      <c r="J628" s="1" t="s">
        <v>25</v>
      </c>
      <c r="K628" s="1">
        <v>-24.4</v>
      </c>
      <c r="L628" s="1">
        <v>-66.246099999999998</v>
      </c>
      <c r="M628" s="1">
        <v>0.73</v>
      </c>
      <c r="O628" s="1">
        <v>2.7</v>
      </c>
    </row>
    <row r="629" spans="1:17">
      <c r="A629" s="1">
        <v>2005</v>
      </c>
      <c r="B629" s="1" t="s">
        <v>24054</v>
      </c>
      <c r="C629" s="1" t="s">
        <v>24129</v>
      </c>
      <c r="D629" s="1" t="s">
        <v>24056</v>
      </c>
      <c r="G629" s="1" t="s">
        <v>15</v>
      </c>
      <c r="H629" s="1" t="s">
        <v>16</v>
      </c>
      <c r="I629" s="1" t="s">
        <v>17</v>
      </c>
      <c r="J629" s="1" t="s">
        <v>25</v>
      </c>
      <c r="K629" s="1">
        <v>-24.408300000000001</v>
      </c>
      <c r="L629" s="1">
        <v>-66.250600000000006</v>
      </c>
      <c r="M629" s="1">
        <v>0.73</v>
      </c>
      <c r="O629" s="1">
        <v>2.7</v>
      </c>
    </row>
    <row r="630" spans="1:17">
      <c r="A630" s="1">
        <v>1991</v>
      </c>
      <c r="B630" s="1" t="s">
        <v>24013</v>
      </c>
      <c r="C630" s="1" t="s">
        <v>24130</v>
      </c>
      <c r="D630" s="1" t="s">
        <v>24076</v>
      </c>
      <c r="G630" s="1" t="s">
        <v>15</v>
      </c>
      <c r="H630" s="1" t="s">
        <v>16</v>
      </c>
      <c r="I630" s="1" t="s">
        <v>17</v>
      </c>
      <c r="J630" s="1" t="s">
        <v>25</v>
      </c>
      <c r="K630" s="1">
        <v>-28.582999999999998</v>
      </c>
      <c r="L630" s="1">
        <v>-69.75</v>
      </c>
      <c r="M630" s="1">
        <v>0.73</v>
      </c>
      <c r="O630" s="1">
        <v>3</v>
      </c>
    </row>
    <row r="631" spans="1:17">
      <c r="A631" s="1">
        <v>2011</v>
      </c>
      <c r="B631" s="1" t="s">
        <v>24059</v>
      </c>
      <c r="C631" s="1" t="s">
        <v>24131</v>
      </c>
      <c r="D631" s="1" t="s">
        <v>24067</v>
      </c>
      <c r="E631" s="1">
        <v>4863</v>
      </c>
      <c r="F631" s="1">
        <v>4863</v>
      </c>
      <c r="G631" s="1" t="s">
        <v>15</v>
      </c>
      <c r="H631" s="1" t="s">
        <v>16</v>
      </c>
      <c r="I631" s="1" t="s">
        <v>17</v>
      </c>
      <c r="J631" s="1" t="s">
        <v>25</v>
      </c>
      <c r="K631" s="1">
        <v>-28.038</v>
      </c>
      <c r="L631" s="1">
        <v>-68.847999999999999</v>
      </c>
      <c r="M631" s="1">
        <v>0.73</v>
      </c>
      <c r="O631" s="1">
        <v>3</v>
      </c>
    </row>
    <row r="632" spans="1:17">
      <c r="A632" s="1">
        <v>1973</v>
      </c>
      <c r="B632" s="1" t="s">
        <v>24132</v>
      </c>
      <c r="C632" s="1" t="s">
        <v>24133</v>
      </c>
      <c r="D632" s="1" t="s">
        <v>24134</v>
      </c>
      <c r="G632" s="1" t="s">
        <v>15</v>
      </c>
      <c r="H632" s="1" t="s">
        <v>16</v>
      </c>
      <c r="I632" s="1" t="s">
        <v>17</v>
      </c>
      <c r="J632" s="1" t="s">
        <v>311</v>
      </c>
      <c r="K632" s="1">
        <v>-22.23</v>
      </c>
      <c r="L632" s="1">
        <v>-67.58</v>
      </c>
      <c r="M632" s="1">
        <v>0.73</v>
      </c>
      <c r="O632" s="1">
        <v>7</v>
      </c>
    </row>
    <row r="633" spans="1:17">
      <c r="A633" s="1">
        <v>2012</v>
      </c>
      <c r="B633" s="1" t="s">
        <v>23744</v>
      </c>
      <c r="C633" s="1" t="s">
        <v>24135</v>
      </c>
      <c r="D633" s="1" t="s">
        <v>23746</v>
      </c>
      <c r="G633" s="1" t="s">
        <v>15</v>
      </c>
      <c r="H633" s="1" t="s">
        <v>16</v>
      </c>
      <c r="I633" s="1" t="s">
        <v>17</v>
      </c>
      <c r="J633" s="1" t="s">
        <v>311</v>
      </c>
      <c r="K633" s="1">
        <v>-23.02</v>
      </c>
      <c r="L633" s="1">
        <v>-66.819999999999993</v>
      </c>
      <c r="M633" s="1">
        <v>0.73</v>
      </c>
      <c r="O633" s="1">
        <v>44</v>
      </c>
    </row>
    <row r="634" spans="1:17">
      <c r="A634" s="1">
        <v>2004</v>
      </c>
      <c r="B634" s="1" t="s">
        <v>23992</v>
      </c>
      <c r="C634" s="1" t="s">
        <v>24136</v>
      </c>
      <c r="D634" s="1" t="s">
        <v>23920</v>
      </c>
      <c r="G634" s="1" t="s">
        <v>15</v>
      </c>
      <c r="H634" s="1" t="s">
        <v>16</v>
      </c>
      <c r="I634" s="1" t="s">
        <v>17</v>
      </c>
      <c r="J634" s="1" t="s">
        <v>18</v>
      </c>
      <c r="K634" s="1">
        <v>-18.483920000000001</v>
      </c>
      <c r="L634" s="1">
        <v>-69.271940000000001</v>
      </c>
      <c r="M634" s="1">
        <v>0.74</v>
      </c>
    </row>
    <row r="635" spans="1:17">
      <c r="A635" s="1">
        <v>2007</v>
      </c>
      <c r="B635" s="1" t="s">
        <v>23401</v>
      </c>
      <c r="C635" s="1" t="s">
        <v>24137</v>
      </c>
      <c r="D635" s="1" t="s">
        <v>23526</v>
      </c>
      <c r="G635" s="1" t="s">
        <v>15</v>
      </c>
      <c r="H635" s="1" t="s">
        <v>16</v>
      </c>
      <c r="I635" s="1" t="s">
        <v>17</v>
      </c>
      <c r="J635" s="1" t="s">
        <v>25</v>
      </c>
      <c r="K635" s="1">
        <v>-25.25</v>
      </c>
      <c r="L635" s="1">
        <v>-67.819999999999993</v>
      </c>
      <c r="M635" s="1">
        <v>0.74</v>
      </c>
    </row>
    <row r="636" spans="1:17">
      <c r="A636" s="1">
        <v>2002</v>
      </c>
      <c r="B636" s="1" t="s">
        <v>23390</v>
      </c>
      <c r="C636" s="1" t="s">
        <v>24138</v>
      </c>
      <c r="D636" s="1" t="s">
        <v>24139</v>
      </c>
      <c r="G636" s="1" t="s">
        <v>15</v>
      </c>
      <c r="H636" s="1" t="s">
        <v>16</v>
      </c>
      <c r="I636" s="1" t="s">
        <v>17</v>
      </c>
      <c r="J636" s="1" t="s">
        <v>25</v>
      </c>
      <c r="K636" s="1">
        <v>-22.35</v>
      </c>
      <c r="L636" s="1">
        <v>-65.87</v>
      </c>
      <c r="M636" s="1">
        <v>0.74</v>
      </c>
    </row>
    <row r="637" spans="1:17">
      <c r="A637" s="1">
        <v>2007</v>
      </c>
      <c r="B637" s="1" t="s">
        <v>23401</v>
      </c>
      <c r="C637" s="1" t="s">
        <v>24140</v>
      </c>
      <c r="D637" s="1" t="s">
        <v>23526</v>
      </c>
      <c r="G637" s="1" t="s">
        <v>15</v>
      </c>
      <c r="H637" s="1" t="s">
        <v>16</v>
      </c>
      <c r="I637" s="1" t="s">
        <v>17</v>
      </c>
      <c r="J637" s="1" t="s">
        <v>25</v>
      </c>
      <c r="K637" s="1">
        <v>-25.25</v>
      </c>
      <c r="L637" s="1">
        <v>-67.819999999999993</v>
      </c>
      <c r="M637" s="1">
        <v>0.75</v>
      </c>
      <c r="O637" s="1">
        <v>1.7</v>
      </c>
    </row>
    <row r="638" spans="1:17">
      <c r="A638" s="1">
        <v>1991</v>
      </c>
      <c r="B638" s="1" t="s">
        <v>24013</v>
      </c>
      <c r="C638" s="1" t="s">
        <v>24141</v>
      </c>
      <c r="D638" s="1" t="s">
        <v>24076</v>
      </c>
      <c r="G638" s="1" t="s">
        <v>15</v>
      </c>
      <c r="H638" s="1" t="s">
        <v>16</v>
      </c>
      <c r="I638" s="1" t="s">
        <v>17</v>
      </c>
      <c r="J638" s="1" t="s">
        <v>25</v>
      </c>
      <c r="K638" s="1">
        <v>-28.582999999999998</v>
      </c>
      <c r="L638" s="1">
        <v>-69.75</v>
      </c>
      <c r="M638" s="1">
        <v>0.75</v>
      </c>
      <c r="O638" s="1">
        <v>4</v>
      </c>
    </row>
    <row r="639" spans="1:17">
      <c r="A639" s="1">
        <v>2007</v>
      </c>
      <c r="B639" s="1" t="s">
        <v>23401</v>
      </c>
      <c r="C639" s="1" t="s">
        <v>24142</v>
      </c>
      <c r="D639" s="1" t="s">
        <v>23526</v>
      </c>
      <c r="G639" s="1" t="s">
        <v>15</v>
      </c>
      <c r="H639" s="1" t="s">
        <v>16</v>
      </c>
      <c r="I639" s="1" t="s">
        <v>17</v>
      </c>
      <c r="J639" s="1" t="s">
        <v>25</v>
      </c>
      <c r="K639" s="1">
        <v>-25.25</v>
      </c>
      <c r="L639" s="1">
        <v>-67.819999999999993</v>
      </c>
      <c r="M639" s="1">
        <v>0.75</v>
      </c>
    </row>
    <row r="640" spans="1:17">
      <c r="A640" s="1">
        <v>2006</v>
      </c>
      <c r="B640" s="1" t="s">
        <v>23374</v>
      </c>
      <c r="C640" s="1" t="s">
        <v>24143</v>
      </c>
      <c r="D640" s="1" t="s">
        <v>23897</v>
      </c>
      <c r="G640" s="1" t="s">
        <v>15</v>
      </c>
      <c r="H640" s="1" t="s">
        <v>16</v>
      </c>
      <c r="I640" s="1" t="s">
        <v>17</v>
      </c>
      <c r="J640" s="1" t="s">
        <v>25</v>
      </c>
      <c r="K640" s="1">
        <v>-25.875</v>
      </c>
      <c r="L640" s="1">
        <v>-70.594399999999993</v>
      </c>
      <c r="M640" s="1">
        <v>0.75</v>
      </c>
      <c r="Q640" s="1">
        <v>0.51272099999999998</v>
      </c>
    </row>
    <row r="641" spans="1:15">
      <c r="A641" s="1">
        <v>2010</v>
      </c>
      <c r="B641" s="1" t="s">
        <v>23362</v>
      </c>
      <c r="C641" s="1" t="s">
        <v>24144</v>
      </c>
      <c r="D641" s="1" t="s">
        <v>23489</v>
      </c>
      <c r="E641" s="1">
        <v>4429</v>
      </c>
      <c r="F641" s="1">
        <v>4429</v>
      </c>
      <c r="G641" s="1" t="s">
        <v>15</v>
      </c>
      <c r="H641" s="1" t="s">
        <v>16</v>
      </c>
      <c r="I641" s="1" t="s">
        <v>17</v>
      </c>
      <c r="J641" s="1" t="s">
        <v>25</v>
      </c>
      <c r="K641" s="1">
        <v>-26.6493</v>
      </c>
      <c r="L641" s="1">
        <v>-68.149299999999997</v>
      </c>
      <c r="M641" s="1">
        <v>0.75</v>
      </c>
      <c r="O641" s="1">
        <v>4.8032992889999999</v>
      </c>
    </row>
    <row r="642" spans="1:15">
      <c r="A642" s="1">
        <v>2007</v>
      </c>
      <c r="B642" s="1" t="s">
        <v>23401</v>
      </c>
      <c r="C642" s="1" t="s">
        <v>24145</v>
      </c>
      <c r="D642" s="1" t="s">
        <v>23866</v>
      </c>
      <c r="G642" s="1" t="s">
        <v>15</v>
      </c>
      <c r="H642" s="1" t="s">
        <v>16</v>
      </c>
      <c r="I642" s="1" t="s">
        <v>17</v>
      </c>
      <c r="J642" s="1" t="s">
        <v>25</v>
      </c>
      <c r="K642" s="1">
        <v>-25.42</v>
      </c>
      <c r="L642" s="1">
        <v>-69.209999999999994</v>
      </c>
      <c r="M642" s="1">
        <v>0.76</v>
      </c>
    </row>
    <row r="643" spans="1:15">
      <c r="A643" s="1">
        <v>1997</v>
      </c>
      <c r="B643" s="1" t="s">
        <v>24146</v>
      </c>
      <c r="C643" s="1" t="s">
        <v>24147</v>
      </c>
      <c r="D643" s="1" t="s">
        <v>24148</v>
      </c>
      <c r="G643" s="1" t="s">
        <v>15</v>
      </c>
      <c r="H643" s="1" t="s">
        <v>16</v>
      </c>
      <c r="I643" s="1" t="s">
        <v>17</v>
      </c>
      <c r="J643" s="1" t="s">
        <v>25</v>
      </c>
      <c r="K643" s="1">
        <v>-25.37</v>
      </c>
      <c r="L643" s="1">
        <v>-68.930000000000007</v>
      </c>
      <c r="M643" s="1">
        <v>0.76</v>
      </c>
    </row>
    <row r="644" spans="1:15">
      <c r="A644" s="1">
        <v>2005</v>
      </c>
      <c r="B644" s="1" t="s">
        <v>24054</v>
      </c>
      <c r="C644" s="1" t="s">
        <v>24149</v>
      </c>
      <c r="D644" s="1" t="s">
        <v>24056</v>
      </c>
      <c r="G644" s="1" t="s">
        <v>15</v>
      </c>
      <c r="H644" s="1" t="s">
        <v>16</v>
      </c>
      <c r="I644" s="1" t="s">
        <v>17</v>
      </c>
      <c r="J644" s="1" t="s">
        <v>25</v>
      </c>
      <c r="K644" s="1">
        <v>-24.403600000000001</v>
      </c>
      <c r="L644" s="1">
        <v>-66.191100000000006</v>
      </c>
      <c r="M644" s="1">
        <v>0.76</v>
      </c>
      <c r="O644" s="1">
        <v>7</v>
      </c>
    </row>
    <row r="645" spans="1:15">
      <c r="A645" s="1">
        <v>2010</v>
      </c>
      <c r="B645" s="1" t="s">
        <v>23365</v>
      </c>
      <c r="C645" s="1" t="s">
        <v>24150</v>
      </c>
      <c r="D645" s="1" t="s">
        <v>24151</v>
      </c>
      <c r="G645" s="1" t="s">
        <v>15</v>
      </c>
      <c r="H645" s="1" t="s">
        <v>16</v>
      </c>
      <c r="I645" s="1" t="s">
        <v>17</v>
      </c>
      <c r="J645" s="1" t="s">
        <v>311</v>
      </c>
      <c r="K645" s="1">
        <v>-18.100000000000001</v>
      </c>
      <c r="L645" s="1">
        <v>-69.599999999999994</v>
      </c>
      <c r="M645" s="1">
        <v>0.76</v>
      </c>
      <c r="O645" s="1">
        <v>23</v>
      </c>
    </row>
    <row r="646" spans="1:15">
      <c r="A646" s="1">
        <v>2010</v>
      </c>
      <c r="B646" s="1" t="s">
        <v>23365</v>
      </c>
      <c r="C646" s="1" t="s">
        <v>24152</v>
      </c>
      <c r="D646" s="1" t="s">
        <v>23384</v>
      </c>
      <c r="G646" s="1" t="s">
        <v>15</v>
      </c>
      <c r="H646" s="1" t="s">
        <v>16</v>
      </c>
      <c r="I646" s="1" t="s">
        <v>17</v>
      </c>
      <c r="J646" s="1" t="s">
        <v>311</v>
      </c>
      <c r="K646" s="1">
        <v>-17.950299999999999</v>
      </c>
      <c r="L646" s="1">
        <v>-68.3339</v>
      </c>
      <c r="M646" s="1">
        <v>0.76</v>
      </c>
      <c r="O646" s="1">
        <v>13</v>
      </c>
    </row>
    <row r="647" spans="1:15">
      <c r="A647" s="1">
        <v>1997</v>
      </c>
      <c r="B647" s="1" t="s">
        <v>24000</v>
      </c>
      <c r="C647" s="1" t="s">
        <v>24153</v>
      </c>
      <c r="D647" s="1" t="s">
        <v>23481</v>
      </c>
      <c r="G647" s="1" t="s">
        <v>15</v>
      </c>
      <c r="H647" s="1" t="s">
        <v>16</v>
      </c>
      <c r="I647" s="1" t="s">
        <v>17</v>
      </c>
      <c r="J647" s="1" t="s">
        <v>311</v>
      </c>
      <c r="K647" s="1">
        <v>-29.52</v>
      </c>
      <c r="L647" s="1">
        <v>-64</v>
      </c>
      <c r="M647" s="1">
        <v>0.76</v>
      </c>
    </row>
    <row r="648" spans="1:15">
      <c r="A648" s="1">
        <v>2010</v>
      </c>
      <c r="B648" s="1" t="s">
        <v>23365</v>
      </c>
      <c r="C648" s="1" t="s">
        <v>24154</v>
      </c>
      <c r="D648" s="1" t="s">
        <v>23948</v>
      </c>
      <c r="G648" s="1" t="s">
        <v>15</v>
      </c>
      <c r="H648" s="1" t="s">
        <v>16</v>
      </c>
      <c r="I648" s="1" t="s">
        <v>17</v>
      </c>
      <c r="J648" s="1" t="s">
        <v>47</v>
      </c>
      <c r="K648" s="1">
        <v>-15.539</v>
      </c>
      <c r="L648" s="1">
        <v>-71.557500000000005</v>
      </c>
      <c r="M648" s="1">
        <v>0.77</v>
      </c>
      <c r="O648" s="1">
        <v>14</v>
      </c>
    </row>
    <row r="649" spans="1:15">
      <c r="A649" s="1">
        <v>1998</v>
      </c>
      <c r="B649" s="1" t="s">
        <v>24124</v>
      </c>
      <c r="C649" s="1" t="s">
        <v>24155</v>
      </c>
      <c r="D649" s="1" t="s">
        <v>24012</v>
      </c>
      <c r="F649" s="1">
        <v>2600</v>
      </c>
      <c r="G649" s="1" t="s">
        <v>350</v>
      </c>
      <c r="H649" s="1" t="s">
        <v>16</v>
      </c>
      <c r="I649" s="1" t="s">
        <v>17</v>
      </c>
      <c r="J649" s="1" t="s">
        <v>18</v>
      </c>
      <c r="K649" s="1">
        <v>-27.4</v>
      </c>
      <c r="L649" s="1">
        <v>-66.599999999999994</v>
      </c>
      <c r="M649" s="1">
        <v>0.77</v>
      </c>
    </row>
    <row r="650" spans="1:15">
      <c r="A650" s="1">
        <v>2010</v>
      </c>
      <c r="B650" s="1" t="s">
        <v>23365</v>
      </c>
      <c r="C650" s="1" t="s">
        <v>24156</v>
      </c>
      <c r="D650" s="1" t="s">
        <v>24151</v>
      </c>
      <c r="G650" s="1" t="s">
        <v>15</v>
      </c>
      <c r="H650" s="1" t="s">
        <v>16</v>
      </c>
      <c r="I650" s="1" t="s">
        <v>17</v>
      </c>
      <c r="J650" s="1" t="s">
        <v>311</v>
      </c>
      <c r="K650" s="1">
        <v>-18.100000000000001</v>
      </c>
      <c r="L650" s="1">
        <v>-69.599999999999994</v>
      </c>
      <c r="M650" s="1">
        <v>0.77</v>
      </c>
      <c r="O650" s="1">
        <v>4.1524390240000004</v>
      </c>
    </row>
    <row r="651" spans="1:15">
      <c r="A651" s="1">
        <v>2010</v>
      </c>
      <c r="B651" s="1" t="s">
        <v>23365</v>
      </c>
      <c r="C651" s="1" t="s">
        <v>24157</v>
      </c>
      <c r="D651" s="1" t="s">
        <v>24158</v>
      </c>
      <c r="G651" s="1" t="s">
        <v>15</v>
      </c>
      <c r="H651" s="1" t="s">
        <v>16</v>
      </c>
      <c r="I651" s="1" t="s">
        <v>17</v>
      </c>
      <c r="J651" s="1" t="s">
        <v>311</v>
      </c>
      <c r="K651" s="1">
        <v>-16.5808</v>
      </c>
      <c r="L651" s="1">
        <v>-71.290899999999993</v>
      </c>
      <c r="M651" s="1">
        <v>0.77</v>
      </c>
      <c r="O651" s="1">
        <v>11.1</v>
      </c>
    </row>
    <row r="652" spans="1:15">
      <c r="A652" s="1">
        <v>2010</v>
      </c>
      <c r="B652" s="1" t="s">
        <v>23362</v>
      </c>
      <c r="C652" s="1" t="s">
        <v>24159</v>
      </c>
      <c r="D652" s="1" t="s">
        <v>24160</v>
      </c>
      <c r="G652" s="1" t="s">
        <v>15</v>
      </c>
      <c r="H652" s="1" t="s">
        <v>16</v>
      </c>
      <c r="I652" s="1" t="s">
        <v>17</v>
      </c>
      <c r="J652" s="1" t="s">
        <v>18</v>
      </c>
      <c r="K652" s="1">
        <v>-22.873100000000001</v>
      </c>
      <c r="L652" s="1">
        <v>-66.141400000000004</v>
      </c>
      <c r="M652" s="1">
        <v>0.77300000000000002</v>
      </c>
      <c r="O652" s="1">
        <v>8.81</v>
      </c>
    </row>
    <row r="653" spans="1:15">
      <c r="A653" s="1">
        <v>1984</v>
      </c>
      <c r="B653" s="1" t="s">
        <v>23535</v>
      </c>
      <c r="C653" s="1" t="s">
        <v>24161</v>
      </c>
      <c r="D653" s="1" t="s">
        <v>24162</v>
      </c>
      <c r="G653" s="1" t="s">
        <v>15</v>
      </c>
      <c r="H653" s="1" t="s">
        <v>16</v>
      </c>
      <c r="I653" s="1" t="s">
        <v>17</v>
      </c>
      <c r="J653" s="1" t="s">
        <v>18</v>
      </c>
      <c r="K653" s="1">
        <v>-16.97</v>
      </c>
      <c r="L653" s="1">
        <v>-69.698300000000003</v>
      </c>
      <c r="M653" s="1">
        <v>0.78</v>
      </c>
    </row>
    <row r="654" spans="1:15">
      <c r="A654" s="1">
        <v>1989</v>
      </c>
      <c r="B654" s="1" t="s">
        <v>24163</v>
      </c>
      <c r="C654" s="1" t="s">
        <v>24164</v>
      </c>
      <c r="D654" s="1" t="s">
        <v>24165</v>
      </c>
      <c r="G654" s="1" t="s">
        <v>15</v>
      </c>
      <c r="H654" s="1" t="s">
        <v>16</v>
      </c>
      <c r="I654" s="1" t="s">
        <v>17</v>
      </c>
      <c r="J654" s="1" t="s">
        <v>25</v>
      </c>
      <c r="K654" s="1">
        <v>-21.5</v>
      </c>
      <c r="L654" s="1">
        <v>-67.5</v>
      </c>
      <c r="M654" s="1">
        <v>0.78</v>
      </c>
    </row>
    <row r="655" spans="1:15">
      <c r="A655" s="1">
        <v>2002</v>
      </c>
      <c r="B655" s="1" t="s">
        <v>23390</v>
      </c>
      <c r="C655" s="1" t="s">
        <v>24166</v>
      </c>
      <c r="D655" s="1" t="s">
        <v>23392</v>
      </c>
      <c r="G655" s="1" t="s">
        <v>15</v>
      </c>
      <c r="H655" s="1" t="s">
        <v>16</v>
      </c>
      <c r="I655" s="1" t="s">
        <v>17</v>
      </c>
      <c r="J655" s="1" t="s">
        <v>25</v>
      </c>
      <c r="K655" s="1">
        <v>-22.53</v>
      </c>
      <c r="L655" s="1">
        <v>-66.02</v>
      </c>
      <c r="M655" s="1">
        <v>0.78</v>
      </c>
    </row>
    <row r="656" spans="1:15">
      <c r="A656" s="1">
        <v>2010</v>
      </c>
      <c r="B656" s="1" t="s">
        <v>23362</v>
      </c>
      <c r="C656" s="1" t="s">
        <v>24167</v>
      </c>
      <c r="D656" s="1" t="s">
        <v>24168</v>
      </c>
      <c r="G656" s="1" t="s">
        <v>15</v>
      </c>
      <c r="H656" s="1" t="s">
        <v>16</v>
      </c>
      <c r="I656" s="1" t="s">
        <v>17</v>
      </c>
      <c r="J656" s="1" t="s">
        <v>25</v>
      </c>
      <c r="K656" s="1">
        <v>-22.838100000000001</v>
      </c>
      <c r="L656" s="1">
        <v>-66.387500000000003</v>
      </c>
      <c r="M656" s="1">
        <v>0.78</v>
      </c>
      <c r="O656" s="1">
        <v>3.44</v>
      </c>
    </row>
    <row r="657" spans="1:17">
      <c r="A657" s="1">
        <v>1986</v>
      </c>
      <c r="B657" s="1" t="s">
        <v>23451</v>
      </c>
      <c r="C657" s="1" t="s">
        <v>24169</v>
      </c>
      <c r="D657" s="1" t="s">
        <v>23403</v>
      </c>
      <c r="G657" s="1" t="s">
        <v>15</v>
      </c>
      <c r="H657" s="1" t="s">
        <v>16</v>
      </c>
      <c r="I657" s="1" t="s">
        <v>17</v>
      </c>
      <c r="J657" s="1" t="s">
        <v>25</v>
      </c>
      <c r="K657" s="1">
        <v>-18</v>
      </c>
      <c r="L657" s="1">
        <v>-67</v>
      </c>
      <c r="M657" s="1">
        <v>0.79</v>
      </c>
      <c r="O657" s="1">
        <v>11.9</v>
      </c>
    </row>
    <row r="658" spans="1:17">
      <c r="A658" s="1">
        <v>1999</v>
      </c>
      <c r="B658" s="1" t="s">
        <v>24170</v>
      </c>
      <c r="C658" s="1" t="s">
        <v>24171</v>
      </c>
      <c r="D658" s="1" t="s">
        <v>24172</v>
      </c>
      <c r="G658" s="1" t="s">
        <v>15</v>
      </c>
      <c r="H658" s="1" t="s">
        <v>16</v>
      </c>
      <c r="I658" s="1" t="s">
        <v>17</v>
      </c>
      <c r="J658" s="1" t="s">
        <v>25</v>
      </c>
      <c r="K658" s="1">
        <v>-25.38</v>
      </c>
      <c r="L658" s="1">
        <v>-67.67</v>
      </c>
      <c r="M658" s="1">
        <v>0.79</v>
      </c>
    </row>
    <row r="659" spans="1:17">
      <c r="A659" s="1">
        <v>2002</v>
      </c>
      <c r="B659" s="1" t="s">
        <v>23390</v>
      </c>
      <c r="C659" s="1" t="s">
        <v>24173</v>
      </c>
      <c r="D659" s="1" t="s">
        <v>24174</v>
      </c>
      <c r="G659" s="1" t="s">
        <v>15</v>
      </c>
      <c r="H659" s="1" t="s">
        <v>16</v>
      </c>
      <c r="I659" s="1" t="s">
        <v>17</v>
      </c>
      <c r="J659" s="1" t="s">
        <v>25</v>
      </c>
      <c r="K659" s="1">
        <v>-23.18</v>
      </c>
      <c r="L659" s="1">
        <v>-66.849999999999994</v>
      </c>
      <c r="M659" s="1">
        <v>0.79</v>
      </c>
    </row>
    <row r="660" spans="1:17">
      <c r="A660" s="1">
        <v>2009</v>
      </c>
      <c r="B660" s="1" t="s">
        <v>24085</v>
      </c>
      <c r="C660" s="1" t="s">
        <v>24175</v>
      </c>
      <c r="D660" s="1" t="s">
        <v>24067</v>
      </c>
      <c r="E660" s="1">
        <v>5200</v>
      </c>
      <c r="F660" s="1">
        <v>5200</v>
      </c>
      <c r="G660" s="1" t="s">
        <v>15</v>
      </c>
      <c r="H660" s="1" t="s">
        <v>16</v>
      </c>
      <c r="I660" s="1" t="s">
        <v>17</v>
      </c>
      <c r="J660" s="1" t="s">
        <v>25</v>
      </c>
      <c r="K660" s="1">
        <v>-27.95</v>
      </c>
      <c r="L660" s="1">
        <v>-68.820999999999998</v>
      </c>
      <c r="M660" s="1">
        <v>0.79</v>
      </c>
    </row>
    <row r="661" spans="1:17">
      <c r="A661" s="1">
        <v>2011</v>
      </c>
      <c r="B661" s="1" t="s">
        <v>24059</v>
      </c>
      <c r="C661" s="1" t="s">
        <v>24175</v>
      </c>
      <c r="D661" s="1" t="s">
        <v>24067</v>
      </c>
      <c r="E661" s="1">
        <v>5200</v>
      </c>
      <c r="F661" s="1">
        <v>5200</v>
      </c>
      <c r="G661" s="1" t="s">
        <v>15</v>
      </c>
      <c r="H661" s="1" t="s">
        <v>16</v>
      </c>
      <c r="I661" s="1" t="s">
        <v>17</v>
      </c>
      <c r="J661" s="1" t="s">
        <v>25</v>
      </c>
      <c r="K661" s="1">
        <v>-27.95</v>
      </c>
      <c r="L661" s="1">
        <v>-68.820999999999998</v>
      </c>
      <c r="M661" s="1">
        <v>0.79</v>
      </c>
      <c r="O661" s="1">
        <v>3</v>
      </c>
      <c r="Q661" s="1">
        <v>0.512405</v>
      </c>
    </row>
    <row r="662" spans="1:17">
      <c r="A662" s="1">
        <v>2010</v>
      </c>
      <c r="B662" s="1" t="s">
        <v>23365</v>
      </c>
      <c r="C662" s="1" t="s">
        <v>24176</v>
      </c>
      <c r="D662" s="1" t="s">
        <v>23816</v>
      </c>
      <c r="G662" s="1" t="s">
        <v>15</v>
      </c>
      <c r="H662" s="1" t="s">
        <v>16</v>
      </c>
      <c r="I662" s="1" t="s">
        <v>17</v>
      </c>
      <c r="J662" s="1" t="s">
        <v>311</v>
      </c>
      <c r="K662" s="1">
        <v>-15.574199999999999</v>
      </c>
      <c r="L662" s="1">
        <v>-73.09</v>
      </c>
      <c r="M662" s="1">
        <v>0.79</v>
      </c>
      <c r="O662" s="1">
        <v>5.5</v>
      </c>
    </row>
    <row r="663" spans="1:17">
      <c r="A663" s="1">
        <v>2010</v>
      </c>
      <c r="B663" s="1" t="s">
        <v>23365</v>
      </c>
      <c r="C663" s="1" t="s">
        <v>24177</v>
      </c>
      <c r="D663" s="1" t="s">
        <v>23403</v>
      </c>
      <c r="G663" s="1" t="s">
        <v>15</v>
      </c>
      <c r="H663" s="1" t="s">
        <v>16</v>
      </c>
      <c r="I663" s="1" t="s">
        <v>17</v>
      </c>
      <c r="J663" s="1" t="s">
        <v>311</v>
      </c>
      <c r="K663" s="1">
        <v>-16.865300000000001</v>
      </c>
      <c r="L663" s="1">
        <v>-70.647199999999998</v>
      </c>
      <c r="M663" s="1">
        <v>0.79</v>
      </c>
      <c r="O663" s="1">
        <v>4</v>
      </c>
    </row>
    <row r="664" spans="1:17">
      <c r="A664" s="1">
        <v>1997</v>
      </c>
      <c r="B664" s="1" t="s">
        <v>24000</v>
      </c>
      <c r="C664" s="1" t="s">
        <v>14993</v>
      </c>
      <c r="D664" s="1" t="s">
        <v>23481</v>
      </c>
      <c r="G664" s="1" t="s">
        <v>15</v>
      </c>
      <c r="H664" s="1" t="s">
        <v>16</v>
      </c>
      <c r="I664" s="1" t="s">
        <v>17</v>
      </c>
      <c r="J664" s="1" t="s">
        <v>311</v>
      </c>
      <c r="K664" s="1">
        <v>-29.52</v>
      </c>
      <c r="L664" s="1">
        <v>-64</v>
      </c>
      <c r="M664" s="1">
        <v>0.79</v>
      </c>
    </row>
    <row r="665" spans="1:17">
      <c r="A665" s="1">
        <v>2009</v>
      </c>
      <c r="B665" s="1" t="s">
        <v>23937</v>
      </c>
      <c r="C665" s="1" t="s">
        <v>24178</v>
      </c>
      <c r="D665" s="1" t="s">
        <v>23509</v>
      </c>
      <c r="G665" s="1" t="s">
        <v>15</v>
      </c>
      <c r="H665" s="1" t="s">
        <v>16</v>
      </c>
      <c r="I665" s="1" t="s">
        <v>17</v>
      </c>
      <c r="J665" s="1" t="s">
        <v>18</v>
      </c>
      <c r="K665" s="1">
        <v>-6.9749999999999996</v>
      </c>
      <c r="L665" s="1">
        <v>-78.518000000000001</v>
      </c>
      <c r="M665" s="1">
        <v>0.8</v>
      </c>
      <c r="Q665" s="1">
        <v>0.51266100000000003</v>
      </c>
    </row>
    <row r="666" spans="1:17">
      <c r="A666" s="1">
        <v>2010</v>
      </c>
      <c r="B666" s="1" t="s">
        <v>23365</v>
      </c>
      <c r="C666" s="1" t="s">
        <v>24179</v>
      </c>
      <c r="D666" s="1" t="s">
        <v>24180</v>
      </c>
      <c r="G666" s="1" t="s">
        <v>15</v>
      </c>
      <c r="H666" s="1" t="s">
        <v>16</v>
      </c>
      <c r="I666" s="1" t="s">
        <v>17</v>
      </c>
      <c r="J666" s="1" t="s">
        <v>18</v>
      </c>
      <c r="K666" s="1">
        <v>-18.301400000000001</v>
      </c>
      <c r="L666" s="1">
        <v>-69.243099999999998</v>
      </c>
      <c r="M666" s="1">
        <v>0.8</v>
      </c>
      <c r="O666" s="1">
        <v>19.5</v>
      </c>
    </row>
    <row r="667" spans="1:17">
      <c r="A667" s="1">
        <v>2004</v>
      </c>
      <c r="B667" s="1" t="s">
        <v>24181</v>
      </c>
      <c r="C667" s="1" t="s">
        <v>24182</v>
      </c>
      <c r="D667" s="1" t="s">
        <v>24051</v>
      </c>
      <c r="G667" s="1" t="s">
        <v>15</v>
      </c>
      <c r="H667" s="1" t="s">
        <v>16</v>
      </c>
      <c r="I667" s="1" t="s">
        <v>17</v>
      </c>
      <c r="J667" s="1" t="s">
        <v>18</v>
      </c>
      <c r="K667" s="1">
        <v>-18</v>
      </c>
      <c r="L667" s="1">
        <v>-69.400000000000006</v>
      </c>
      <c r="M667" s="1">
        <v>0.8</v>
      </c>
    </row>
    <row r="668" spans="1:17">
      <c r="A668" s="1">
        <v>1998</v>
      </c>
      <c r="B668" s="1" t="s">
        <v>23613</v>
      </c>
      <c r="C668" s="1" t="s">
        <v>24183</v>
      </c>
      <c r="D668" s="1" t="s">
        <v>23615</v>
      </c>
      <c r="G668" s="1" t="s">
        <v>15</v>
      </c>
      <c r="H668" s="1" t="s">
        <v>16</v>
      </c>
      <c r="I668" s="1" t="s">
        <v>17</v>
      </c>
      <c r="J668" s="1" t="s">
        <v>4811</v>
      </c>
      <c r="K668" s="1">
        <v>-18.1572</v>
      </c>
      <c r="L668" s="1">
        <v>-66.841899999999995</v>
      </c>
      <c r="M668" s="1">
        <v>0.8</v>
      </c>
    </row>
    <row r="669" spans="1:17">
      <c r="A669" s="1">
        <v>1982</v>
      </c>
      <c r="B669" s="1" t="s">
        <v>23940</v>
      </c>
      <c r="C669" s="1" t="s">
        <v>24184</v>
      </c>
      <c r="D669" s="1" t="s">
        <v>24185</v>
      </c>
      <c r="G669" s="1" t="s">
        <v>15</v>
      </c>
      <c r="H669" s="1" t="s">
        <v>16</v>
      </c>
      <c r="I669" s="1" t="s">
        <v>17</v>
      </c>
      <c r="J669" s="1" t="s">
        <v>25</v>
      </c>
      <c r="K669" s="1">
        <v>-22.43</v>
      </c>
      <c r="L669" s="1">
        <v>-67.88</v>
      </c>
      <c r="M669" s="1">
        <v>0.8</v>
      </c>
      <c r="O669" s="1">
        <v>3</v>
      </c>
    </row>
    <row r="670" spans="1:17">
      <c r="A670" s="1">
        <v>2010</v>
      </c>
      <c r="B670" s="1" t="s">
        <v>23362</v>
      </c>
      <c r="C670" s="1" t="s">
        <v>24186</v>
      </c>
      <c r="D670" s="1" t="s">
        <v>23935</v>
      </c>
      <c r="G670" s="1" t="s">
        <v>15</v>
      </c>
      <c r="H670" s="1" t="s">
        <v>16</v>
      </c>
      <c r="I670" s="1" t="s">
        <v>17</v>
      </c>
      <c r="J670" s="1" t="s">
        <v>25</v>
      </c>
      <c r="K670" s="1">
        <v>-22.692499999999999</v>
      </c>
      <c r="L670" s="1">
        <v>-66.426699999999997</v>
      </c>
      <c r="M670" s="1">
        <v>0.8</v>
      </c>
      <c r="O670" s="1">
        <v>5</v>
      </c>
    </row>
    <row r="671" spans="1:17">
      <c r="A671" s="1">
        <v>1968</v>
      </c>
      <c r="B671" s="1" t="s">
        <v>23456</v>
      </c>
      <c r="C671" s="1" t="s">
        <v>24187</v>
      </c>
      <c r="D671" s="1" t="s">
        <v>23403</v>
      </c>
      <c r="E671" s="1">
        <v>3000</v>
      </c>
      <c r="F671" s="1">
        <v>3000</v>
      </c>
      <c r="G671" s="1" t="s">
        <v>15</v>
      </c>
      <c r="H671" s="1" t="s">
        <v>16</v>
      </c>
      <c r="I671" s="1" t="s">
        <v>17</v>
      </c>
      <c r="J671" s="1" t="s">
        <v>311</v>
      </c>
      <c r="K671" s="1">
        <v>-23.3</v>
      </c>
      <c r="L671" s="1">
        <v>-67.900000000000006</v>
      </c>
      <c r="M671" s="1">
        <v>0.8</v>
      </c>
    </row>
    <row r="672" spans="1:17">
      <c r="A672" s="1">
        <v>2009</v>
      </c>
      <c r="B672" s="1" t="s">
        <v>23937</v>
      </c>
      <c r="C672" s="1" t="s">
        <v>24188</v>
      </c>
      <c r="D672" s="1" t="s">
        <v>23509</v>
      </c>
      <c r="G672" s="1" t="s">
        <v>15</v>
      </c>
      <c r="H672" s="1" t="s">
        <v>16</v>
      </c>
      <c r="I672" s="1" t="s">
        <v>17</v>
      </c>
      <c r="J672" s="1" t="s">
        <v>47</v>
      </c>
      <c r="K672" s="1">
        <v>-6.9749999999999996</v>
      </c>
      <c r="L672" s="1">
        <v>-78.518000000000001</v>
      </c>
      <c r="M672" s="1">
        <v>0.81</v>
      </c>
      <c r="Q672" s="1">
        <v>0.51270000000000004</v>
      </c>
    </row>
    <row r="673" spans="1:17">
      <c r="A673" s="1">
        <v>2011</v>
      </c>
      <c r="B673" s="1" t="s">
        <v>24059</v>
      </c>
      <c r="C673" s="1" t="s">
        <v>24189</v>
      </c>
      <c r="D673" s="1" t="s">
        <v>24067</v>
      </c>
      <c r="E673" s="1">
        <v>5186</v>
      </c>
      <c r="F673" s="1">
        <v>5186</v>
      </c>
      <c r="G673" s="1" t="s">
        <v>15</v>
      </c>
      <c r="H673" s="1" t="s">
        <v>16</v>
      </c>
      <c r="I673" s="1" t="s">
        <v>17</v>
      </c>
      <c r="J673" s="1" t="s">
        <v>25</v>
      </c>
      <c r="K673" s="1">
        <v>-27.939</v>
      </c>
      <c r="L673" s="1">
        <v>-68.86</v>
      </c>
      <c r="M673" s="1">
        <v>0.81</v>
      </c>
      <c r="O673" s="1">
        <v>4</v>
      </c>
      <c r="Q673" s="1">
        <v>0.51240399999999997</v>
      </c>
    </row>
    <row r="674" spans="1:17">
      <c r="A674" s="1">
        <v>2007</v>
      </c>
      <c r="B674" s="1" t="s">
        <v>23401</v>
      </c>
      <c r="C674" s="1" t="s">
        <v>24190</v>
      </c>
      <c r="D674" s="1" t="s">
        <v>23866</v>
      </c>
      <c r="G674" s="1" t="s">
        <v>15</v>
      </c>
      <c r="H674" s="1" t="s">
        <v>16</v>
      </c>
      <c r="I674" s="1" t="s">
        <v>17</v>
      </c>
      <c r="J674" s="1" t="s">
        <v>25</v>
      </c>
      <c r="K674" s="1">
        <v>-25.42</v>
      </c>
      <c r="L674" s="1">
        <v>-69.209999999999994</v>
      </c>
      <c r="M674" s="1">
        <v>0.81</v>
      </c>
      <c r="O674" s="1">
        <v>6.4</v>
      </c>
    </row>
    <row r="675" spans="1:17">
      <c r="A675" s="1">
        <v>2010</v>
      </c>
      <c r="B675" s="1" t="s">
        <v>23365</v>
      </c>
      <c r="C675" s="1" t="s">
        <v>24191</v>
      </c>
      <c r="D675" s="1" t="s">
        <v>23394</v>
      </c>
      <c r="G675" s="1" t="s">
        <v>15</v>
      </c>
      <c r="H675" s="1" t="s">
        <v>16</v>
      </c>
      <c r="I675" s="1" t="s">
        <v>17</v>
      </c>
      <c r="J675" s="1" t="s">
        <v>311</v>
      </c>
      <c r="K675" s="1">
        <v>-18.4833</v>
      </c>
      <c r="L675" s="1">
        <v>-70.066699999999997</v>
      </c>
      <c r="M675" s="1">
        <v>0.81</v>
      </c>
      <c r="O675" s="1">
        <v>19</v>
      </c>
    </row>
    <row r="676" spans="1:17">
      <c r="A676" s="1">
        <v>2010</v>
      </c>
      <c r="B676" s="1" t="s">
        <v>23365</v>
      </c>
      <c r="C676" s="1" t="s">
        <v>24192</v>
      </c>
      <c r="D676" s="1" t="s">
        <v>23394</v>
      </c>
      <c r="G676" s="1" t="s">
        <v>15</v>
      </c>
      <c r="H676" s="1" t="s">
        <v>16</v>
      </c>
      <c r="I676" s="1" t="s">
        <v>17</v>
      </c>
      <c r="J676" s="1" t="s">
        <v>311</v>
      </c>
      <c r="K676" s="1">
        <v>-18.4833</v>
      </c>
      <c r="L676" s="1">
        <v>-70.066699999999997</v>
      </c>
      <c r="M676" s="1">
        <v>0.81</v>
      </c>
      <c r="O676" s="1">
        <v>11</v>
      </c>
    </row>
    <row r="677" spans="1:17">
      <c r="A677" s="1">
        <v>2010</v>
      </c>
      <c r="B677" s="1" t="s">
        <v>23365</v>
      </c>
      <c r="C677" s="1" t="s">
        <v>24193</v>
      </c>
      <c r="D677" s="1" t="s">
        <v>24194</v>
      </c>
      <c r="G677" s="1" t="s">
        <v>15</v>
      </c>
      <c r="H677" s="1" t="s">
        <v>16</v>
      </c>
      <c r="I677" s="1" t="s">
        <v>17</v>
      </c>
      <c r="J677" s="1" t="s">
        <v>311</v>
      </c>
      <c r="K677" s="1">
        <v>-18.4528</v>
      </c>
      <c r="L677" s="1">
        <v>-68.673100000000005</v>
      </c>
      <c r="M677" s="1">
        <v>0.81</v>
      </c>
      <c r="O677" s="1">
        <v>1</v>
      </c>
    </row>
    <row r="678" spans="1:17">
      <c r="A678" s="1">
        <v>2007</v>
      </c>
      <c r="B678" s="1" t="s">
        <v>23401</v>
      </c>
      <c r="C678" s="1" t="s">
        <v>24195</v>
      </c>
      <c r="D678" s="1" t="s">
        <v>23866</v>
      </c>
      <c r="G678" s="1" t="s">
        <v>15</v>
      </c>
      <c r="H678" s="1" t="s">
        <v>16</v>
      </c>
      <c r="I678" s="1" t="s">
        <v>17</v>
      </c>
      <c r="J678" s="1" t="s">
        <v>25</v>
      </c>
      <c r="K678" s="1">
        <v>-25.42</v>
      </c>
      <c r="L678" s="1">
        <v>-69.209999999999994</v>
      </c>
      <c r="M678" s="1">
        <v>0.82</v>
      </c>
      <c r="O678" s="1">
        <v>6.5</v>
      </c>
    </row>
    <row r="679" spans="1:17">
      <c r="A679" s="1">
        <v>2000</v>
      </c>
      <c r="B679" s="1" t="s">
        <v>23413</v>
      </c>
      <c r="C679" s="1" t="s">
        <v>24196</v>
      </c>
      <c r="D679" s="1" t="s">
        <v>23568</v>
      </c>
      <c r="G679" s="1" t="s">
        <v>15</v>
      </c>
      <c r="H679" s="1" t="s">
        <v>16</v>
      </c>
      <c r="I679" s="1" t="s">
        <v>17</v>
      </c>
      <c r="J679" s="1" t="s">
        <v>25</v>
      </c>
      <c r="K679" s="1">
        <v>-25.7239</v>
      </c>
      <c r="L679" s="1">
        <v>-68.06</v>
      </c>
      <c r="M679" s="1">
        <v>0.82</v>
      </c>
      <c r="O679" s="1">
        <v>2.2999999999999998</v>
      </c>
      <c r="Q679" s="1">
        <v>0.512262</v>
      </c>
    </row>
    <row r="680" spans="1:17">
      <c r="A680" s="1">
        <v>2011</v>
      </c>
      <c r="B680" s="1" t="s">
        <v>24059</v>
      </c>
      <c r="C680" s="1" t="s">
        <v>24197</v>
      </c>
      <c r="D680" s="1" t="s">
        <v>24067</v>
      </c>
      <c r="E680" s="1">
        <v>5410</v>
      </c>
      <c r="F680" s="1">
        <v>5410</v>
      </c>
      <c r="G680" s="1" t="s">
        <v>15</v>
      </c>
      <c r="H680" s="1" t="s">
        <v>16</v>
      </c>
      <c r="I680" s="1" t="s">
        <v>17</v>
      </c>
      <c r="J680" s="1" t="s">
        <v>25</v>
      </c>
      <c r="K680" s="1">
        <v>-27.934999999999999</v>
      </c>
      <c r="L680" s="1">
        <v>-68.850999999999999</v>
      </c>
      <c r="M680" s="1">
        <v>0.82</v>
      </c>
      <c r="O680" s="1">
        <v>4</v>
      </c>
    </row>
    <row r="681" spans="1:17">
      <c r="A681" s="1">
        <v>2010</v>
      </c>
      <c r="B681" s="1" t="s">
        <v>23365</v>
      </c>
      <c r="C681" s="1" t="s">
        <v>24198</v>
      </c>
      <c r="D681" s="1" t="s">
        <v>23394</v>
      </c>
      <c r="G681" s="1" t="s">
        <v>15</v>
      </c>
      <c r="H681" s="1" t="s">
        <v>16</v>
      </c>
      <c r="I681" s="1" t="s">
        <v>17</v>
      </c>
      <c r="J681" s="1" t="s">
        <v>311</v>
      </c>
      <c r="K681" s="1">
        <v>-18.4833</v>
      </c>
      <c r="L681" s="1">
        <v>-70.066699999999997</v>
      </c>
      <c r="M681" s="1">
        <v>0.82</v>
      </c>
    </row>
    <row r="682" spans="1:17">
      <c r="A682" s="1">
        <v>1987</v>
      </c>
      <c r="B682" s="1" t="s">
        <v>23510</v>
      </c>
      <c r="C682" s="1" t="s">
        <v>24199</v>
      </c>
      <c r="D682" s="1" t="s">
        <v>24200</v>
      </c>
      <c r="G682" s="1" t="s">
        <v>15</v>
      </c>
      <c r="H682" s="1" t="s">
        <v>16</v>
      </c>
      <c r="I682" s="1" t="s">
        <v>17</v>
      </c>
      <c r="J682" s="1" t="s">
        <v>47</v>
      </c>
      <c r="K682" s="1">
        <v>-27.15</v>
      </c>
      <c r="L682" s="1">
        <v>-68.900000000000006</v>
      </c>
      <c r="M682" s="1">
        <v>0.83</v>
      </c>
      <c r="O682" s="1">
        <v>9</v>
      </c>
    </row>
    <row r="683" spans="1:17">
      <c r="A683" s="1">
        <v>1998</v>
      </c>
      <c r="B683" s="1" t="s">
        <v>24124</v>
      </c>
      <c r="C683" s="1" t="s">
        <v>24201</v>
      </c>
      <c r="D683" s="1" t="s">
        <v>24012</v>
      </c>
      <c r="F683" s="1">
        <v>2600</v>
      </c>
      <c r="G683" s="1" t="s">
        <v>350</v>
      </c>
      <c r="H683" s="1" t="s">
        <v>16</v>
      </c>
      <c r="I683" s="1" t="s">
        <v>17</v>
      </c>
      <c r="J683" s="1" t="s">
        <v>18</v>
      </c>
      <c r="K683" s="1">
        <v>-27.4</v>
      </c>
      <c r="L683" s="1">
        <v>-66.599999999999994</v>
      </c>
      <c r="M683" s="1">
        <v>0.83</v>
      </c>
    </row>
    <row r="684" spans="1:17">
      <c r="A684" s="1">
        <v>1987</v>
      </c>
      <c r="B684" s="1" t="s">
        <v>23973</v>
      </c>
      <c r="C684" s="1" t="s">
        <v>24202</v>
      </c>
      <c r="D684" s="1" t="s">
        <v>23975</v>
      </c>
      <c r="G684" s="1" t="s">
        <v>15</v>
      </c>
      <c r="H684" s="1" t="s">
        <v>16</v>
      </c>
      <c r="I684" s="1" t="s">
        <v>17</v>
      </c>
      <c r="J684" s="1" t="s">
        <v>25</v>
      </c>
      <c r="K684" s="1">
        <v>-23.17</v>
      </c>
      <c r="L684" s="1">
        <v>-67.42</v>
      </c>
      <c r="M684" s="1">
        <v>0.83</v>
      </c>
    </row>
    <row r="685" spans="1:17">
      <c r="A685" s="1">
        <v>2010</v>
      </c>
      <c r="B685" s="1" t="s">
        <v>23365</v>
      </c>
      <c r="C685" s="1" t="s">
        <v>24203</v>
      </c>
      <c r="D685" s="1" t="s">
        <v>23394</v>
      </c>
      <c r="G685" s="1" t="s">
        <v>15</v>
      </c>
      <c r="H685" s="1" t="s">
        <v>16</v>
      </c>
      <c r="I685" s="1" t="s">
        <v>17</v>
      </c>
      <c r="J685" s="1" t="s">
        <v>311</v>
      </c>
      <c r="K685" s="1">
        <v>-18.4833</v>
      </c>
      <c r="L685" s="1">
        <v>-70.066699999999997</v>
      </c>
      <c r="M685" s="1">
        <v>0.83</v>
      </c>
      <c r="O685" s="1">
        <v>15</v>
      </c>
    </row>
    <row r="686" spans="1:17">
      <c r="A686" s="1">
        <v>2010</v>
      </c>
      <c r="B686" s="1" t="s">
        <v>23365</v>
      </c>
      <c r="C686" s="1" t="s">
        <v>24204</v>
      </c>
      <c r="D686" s="1" t="s">
        <v>24205</v>
      </c>
      <c r="G686" s="1" t="s">
        <v>15</v>
      </c>
      <c r="H686" s="1" t="s">
        <v>16</v>
      </c>
      <c r="I686" s="1" t="s">
        <v>17</v>
      </c>
      <c r="J686" s="1" t="s">
        <v>311</v>
      </c>
      <c r="K686" s="1">
        <v>-15.4339</v>
      </c>
      <c r="L686" s="1">
        <v>-73.377099999999999</v>
      </c>
      <c r="M686" s="1">
        <v>0.83</v>
      </c>
      <c r="O686" s="1">
        <v>13</v>
      </c>
    </row>
    <row r="687" spans="1:17">
      <c r="A687" s="1">
        <v>2009</v>
      </c>
      <c r="B687" s="1" t="s">
        <v>23937</v>
      </c>
      <c r="C687" s="1" t="s">
        <v>24206</v>
      </c>
      <c r="D687" s="1" t="s">
        <v>23509</v>
      </c>
      <c r="G687" s="1" t="s">
        <v>15</v>
      </c>
      <c r="H687" s="1" t="s">
        <v>16</v>
      </c>
      <c r="I687" s="1" t="s">
        <v>17</v>
      </c>
      <c r="J687" s="1" t="s">
        <v>18</v>
      </c>
      <c r="K687" s="1">
        <v>-6.9749999999999996</v>
      </c>
      <c r="L687" s="1">
        <v>-78.518000000000001</v>
      </c>
      <c r="M687" s="1">
        <v>0.84</v>
      </c>
      <c r="Q687" s="1">
        <v>0.51263300000000001</v>
      </c>
    </row>
    <row r="688" spans="1:17">
      <c r="A688" s="1">
        <v>2000</v>
      </c>
      <c r="B688" s="1" t="s">
        <v>23413</v>
      </c>
      <c r="C688" s="1" t="s">
        <v>24207</v>
      </c>
      <c r="D688" s="1" t="s">
        <v>23641</v>
      </c>
      <c r="G688" s="1" t="s">
        <v>15</v>
      </c>
      <c r="H688" s="1" t="s">
        <v>16</v>
      </c>
      <c r="I688" s="1" t="s">
        <v>17</v>
      </c>
      <c r="J688" s="1" t="s">
        <v>25</v>
      </c>
      <c r="K688" s="1">
        <v>-25.2392</v>
      </c>
      <c r="L688" s="1">
        <v>-67.856700000000004</v>
      </c>
      <c r="M688" s="1">
        <v>0.84</v>
      </c>
      <c r="O688" s="1">
        <v>1.7</v>
      </c>
      <c r="Q688" s="1">
        <v>0.51240699999999995</v>
      </c>
    </row>
    <row r="689" spans="1:17">
      <c r="A689" s="1">
        <v>2007</v>
      </c>
      <c r="B689" s="1" t="s">
        <v>23401</v>
      </c>
      <c r="C689" s="1" t="s">
        <v>24208</v>
      </c>
      <c r="D689" s="1" t="s">
        <v>23526</v>
      </c>
      <c r="G689" s="1" t="s">
        <v>15</v>
      </c>
      <c r="H689" s="1" t="s">
        <v>16</v>
      </c>
      <c r="I689" s="1" t="s">
        <v>17</v>
      </c>
      <c r="J689" s="1" t="s">
        <v>25</v>
      </c>
      <c r="K689" s="1">
        <v>-25.25</v>
      </c>
      <c r="L689" s="1">
        <v>-67.819999999999993</v>
      </c>
      <c r="M689" s="1">
        <v>0.84</v>
      </c>
      <c r="O689" s="1">
        <v>1.7</v>
      </c>
      <c r="Q689" s="1">
        <v>0.51240399999999997</v>
      </c>
    </row>
    <row r="690" spans="1:17">
      <c r="A690" s="1">
        <v>2009</v>
      </c>
      <c r="B690" s="1" t="s">
        <v>24085</v>
      </c>
      <c r="C690" s="1" t="s">
        <v>24189</v>
      </c>
      <c r="D690" s="1" t="s">
        <v>24067</v>
      </c>
      <c r="E690" s="1">
        <v>5186</v>
      </c>
      <c r="F690" s="1">
        <v>5186</v>
      </c>
      <c r="G690" s="1" t="s">
        <v>15</v>
      </c>
      <c r="H690" s="1" t="s">
        <v>16</v>
      </c>
      <c r="I690" s="1" t="s">
        <v>17</v>
      </c>
      <c r="J690" s="1" t="s">
        <v>25</v>
      </c>
      <c r="K690" s="1">
        <v>-27.939</v>
      </c>
      <c r="L690" s="1">
        <v>-68.86</v>
      </c>
      <c r="M690" s="1">
        <v>0.84</v>
      </c>
    </row>
    <row r="691" spans="1:17">
      <c r="A691" s="1">
        <v>2002</v>
      </c>
      <c r="B691" s="1" t="s">
        <v>23716</v>
      </c>
      <c r="C691" s="1" t="s">
        <v>24209</v>
      </c>
      <c r="D691" s="1" t="s">
        <v>23403</v>
      </c>
      <c r="G691" s="1" t="s">
        <v>15</v>
      </c>
      <c r="H691" s="1" t="s">
        <v>16</v>
      </c>
      <c r="I691" s="1" t="s">
        <v>17</v>
      </c>
      <c r="J691" s="1" t="s">
        <v>311</v>
      </c>
      <c r="K691" s="1">
        <v>-24.896999999999998</v>
      </c>
      <c r="L691" s="1">
        <v>-69.950999999999993</v>
      </c>
      <c r="M691" s="1">
        <v>0.84</v>
      </c>
      <c r="O691" s="1">
        <v>1.5</v>
      </c>
    </row>
    <row r="692" spans="1:17">
      <c r="A692" s="1">
        <v>2009</v>
      </c>
      <c r="B692" s="1" t="s">
        <v>23937</v>
      </c>
      <c r="C692" s="1" t="s">
        <v>24210</v>
      </c>
      <c r="D692" s="1" t="s">
        <v>23509</v>
      </c>
      <c r="G692" s="1" t="s">
        <v>15</v>
      </c>
      <c r="H692" s="1" t="s">
        <v>16</v>
      </c>
      <c r="I692" s="1" t="s">
        <v>17</v>
      </c>
      <c r="J692" s="1" t="s">
        <v>18</v>
      </c>
      <c r="K692" s="1">
        <v>-6.9749999999999996</v>
      </c>
      <c r="L692" s="1">
        <v>-78.518000000000001</v>
      </c>
      <c r="M692" s="1">
        <v>0.85</v>
      </c>
      <c r="Q692" s="1">
        <v>0.51266699999999998</v>
      </c>
    </row>
    <row r="693" spans="1:17">
      <c r="A693" s="1">
        <v>2010</v>
      </c>
      <c r="B693" s="1" t="s">
        <v>23911</v>
      </c>
      <c r="C693" s="1" t="s">
        <v>24211</v>
      </c>
      <c r="D693" s="1" t="s">
        <v>23509</v>
      </c>
      <c r="G693" s="1" t="s">
        <v>15</v>
      </c>
      <c r="H693" s="1" t="s">
        <v>16</v>
      </c>
      <c r="I693" s="1" t="s">
        <v>17</v>
      </c>
      <c r="J693" s="1" t="s">
        <v>25</v>
      </c>
      <c r="K693" s="1">
        <v>-6.9749999999999996</v>
      </c>
      <c r="L693" s="1">
        <v>-78.518000000000001</v>
      </c>
      <c r="M693" s="1">
        <v>0.85</v>
      </c>
      <c r="O693" s="1">
        <v>8</v>
      </c>
    </row>
    <row r="694" spans="1:17">
      <c r="A694" s="1">
        <v>2010</v>
      </c>
      <c r="B694" s="1" t="s">
        <v>23365</v>
      </c>
      <c r="C694" s="1" t="s">
        <v>24212</v>
      </c>
      <c r="D694" s="1" t="s">
        <v>24213</v>
      </c>
      <c r="G694" s="1" t="s">
        <v>15</v>
      </c>
      <c r="H694" s="1" t="s">
        <v>16</v>
      </c>
      <c r="I694" s="1" t="s">
        <v>17</v>
      </c>
      <c r="J694" s="1" t="s">
        <v>47</v>
      </c>
      <c r="K694" s="1">
        <v>-15.998900000000001</v>
      </c>
      <c r="L694" s="1">
        <v>-73.085800000000006</v>
      </c>
      <c r="M694" s="1">
        <v>0.86</v>
      </c>
      <c r="O694" s="1">
        <v>4</v>
      </c>
    </row>
    <row r="695" spans="1:17">
      <c r="A695" s="1">
        <v>2004</v>
      </c>
      <c r="B695" s="1" t="s">
        <v>24040</v>
      </c>
      <c r="C695" s="1" t="s">
        <v>24214</v>
      </c>
      <c r="D695" s="1" t="s">
        <v>24012</v>
      </c>
      <c r="F695" s="1">
        <v>2600</v>
      </c>
      <c r="G695" s="1" t="s">
        <v>15</v>
      </c>
      <c r="H695" s="1" t="s">
        <v>16</v>
      </c>
      <c r="I695" s="1" t="s">
        <v>17</v>
      </c>
      <c r="J695" s="1" t="s">
        <v>381</v>
      </c>
      <c r="K695" s="1">
        <v>-27.4</v>
      </c>
      <c r="L695" s="1">
        <v>-66.599999999999994</v>
      </c>
      <c r="M695" s="1">
        <v>0.86</v>
      </c>
      <c r="O695" s="1">
        <v>13</v>
      </c>
    </row>
    <row r="696" spans="1:17">
      <c r="A696" s="1">
        <v>2010</v>
      </c>
      <c r="B696" s="1" t="s">
        <v>23365</v>
      </c>
      <c r="C696" s="1" t="s">
        <v>24215</v>
      </c>
      <c r="D696" s="1" t="s">
        <v>24194</v>
      </c>
      <c r="G696" s="1" t="s">
        <v>15</v>
      </c>
      <c r="H696" s="1" t="s">
        <v>16</v>
      </c>
      <c r="I696" s="1" t="s">
        <v>17</v>
      </c>
      <c r="J696" s="1" t="s">
        <v>311</v>
      </c>
      <c r="K696" s="1">
        <v>-17.950299999999999</v>
      </c>
      <c r="L696" s="1">
        <v>-68.3339</v>
      </c>
      <c r="M696" s="1">
        <v>0.86</v>
      </c>
      <c r="O696" s="1">
        <v>5</v>
      </c>
    </row>
    <row r="697" spans="1:17">
      <c r="A697" s="1">
        <v>1997</v>
      </c>
      <c r="B697" s="1" t="s">
        <v>24000</v>
      </c>
      <c r="C697" s="1" t="s">
        <v>15597</v>
      </c>
      <c r="D697" s="1" t="s">
        <v>23481</v>
      </c>
      <c r="G697" s="1" t="s">
        <v>15</v>
      </c>
      <c r="H697" s="1" t="s">
        <v>16</v>
      </c>
      <c r="I697" s="1" t="s">
        <v>17</v>
      </c>
      <c r="J697" s="1" t="s">
        <v>311</v>
      </c>
      <c r="K697" s="1">
        <v>-29.52</v>
      </c>
      <c r="L697" s="1">
        <v>-64</v>
      </c>
      <c r="M697" s="1">
        <v>0.86</v>
      </c>
    </row>
    <row r="698" spans="1:17">
      <c r="A698" s="1">
        <v>2010</v>
      </c>
      <c r="B698" s="1" t="s">
        <v>23362</v>
      </c>
      <c r="C698" s="1" t="s">
        <v>24216</v>
      </c>
      <c r="D698" s="1" t="s">
        <v>23904</v>
      </c>
      <c r="G698" s="1" t="s">
        <v>15</v>
      </c>
      <c r="H698" s="1" t="s">
        <v>16</v>
      </c>
      <c r="I698" s="1" t="s">
        <v>17</v>
      </c>
      <c r="J698" s="1" t="s">
        <v>25</v>
      </c>
      <c r="K698" s="1">
        <v>-22.859000000000002</v>
      </c>
      <c r="L698" s="1">
        <v>-66.021799999999999</v>
      </c>
      <c r="M698" s="1">
        <v>0.86799999999999999</v>
      </c>
      <c r="O698" s="1">
        <v>5.7193646999999999</v>
      </c>
    </row>
    <row r="699" spans="1:17">
      <c r="A699" s="1">
        <v>2000</v>
      </c>
      <c r="B699" s="1" t="s">
        <v>23413</v>
      </c>
      <c r="C699" s="1" t="s">
        <v>24217</v>
      </c>
      <c r="D699" s="1" t="s">
        <v>23866</v>
      </c>
      <c r="G699" s="1" t="s">
        <v>15</v>
      </c>
      <c r="H699" s="1" t="s">
        <v>16</v>
      </c>
      <c r="I699" s="1" t="s">
        <v>17</v>
      </c>
      <c r="J699" s="1" t="s">
        <v>25</v>
      </c>
      <c r="K699" s="1">
        <v>-25.42</v>
      </c>
      <c r="L699" s="1">
        <v>-69.209999999999994</v>
      </c>
      <c r="M699" s="1">
        <v>0.87</v>
      </c>
      <c r="O699" s="1">
        <v>5.5</v>
      </c>
    </row>
    <row r="700" spans="1:17">
      <c r="A700" s="1">
        <v>2007</v>
      </c>
      <c r="B700" s="1" t="s">
        <v>23401</v>
      </c>
      <c r="C700" s="1" t="s">
        <v>24218</v>
      </c>
      <c r="D700" s="1" t="s">
        <v>23866</v>
      </c>
      <c r="G700" s="1" t="s">
        <v>15</v>
      </c>
      <c r="H700" s="1" t="s">
        <v>16</v>
      </c>
      <c r="I700" s="1" t="s">
        <v>17</v>
      </c>
      <c r="J700" s="1" t="s">
        <v>25</v>
      </c>
      <c r="K700" s="1">
        <v>-25.42</v>
      </c>
      <c r="L700" s="1">
        <v>-69.209999999999994</v>
      </c>
      <c r="M700" s="1">
        <v>0.87</v>
      </c>
      <c r="O700" s="1">
        <v>5.5</v>
      </c>
    </row>
    <row r="701" spans="1:17">
      <c r="A701" s="1">
        <v>2009</v>
      </c>
      <c r="B701" s="1" t="s">
        <v>23918</v>
      </c>
      <c r="C701" s="1" t="s">
        <v>24219</v>
      </c>
      <c r="D701" s="1" t="s">
        <v>23920</v>
      </c>
      <c r="G701" s="1" t="s">
        <v>15</v>
      </c>
      <c r="H701" s="1" t="s">
        <v>16</v>
      </c>
      <c r="I701" s="1" t="s">
        <v>17</v>
      </c>
      <c r="J701" s="1" t="s">
        <v>25</v>
      </c>
      <c r="K701" s="1">
        <v>-18.173680000000001</v>
      </c>
      <c r="L701" s="1">
        <v>-69.181619999999995</v>
      </c>
      <c r="M701" s="1">
        <v>0.87</v>
      </c>
      <c r="O701" s="1">
        <v>4</v>
      </c>
    </row>
    <row r="702" spans="1:17">
      <c r="A702" s="1">
        <v>1997</v>
      </c>
      <c r="B702" s="1" t="s">
        <v>24146</v>
      </c>
      <c r="C702" s="1" t="s">
        <v>24220</v>
      </c>
      <c r="D702" s="1" t="s">
        <v>24148</v>
      </c>
      <c r="G702" s="1" t="s">
        <v>15</v>
      </c>
      <c r="H702" s="1" t="s">
        <v>16</v>
      </c>
      <c r="I702" s="1" t="s">
        <v>17</v>
      </c>
      <c r="J702" s="1" t="s">
        <v>25</v>
      </c>
      <c r="K702" s="1">
        <v>-25.37</v>
      </c>
      <c r="L702" s="1">
        <v>-68.930000000000007</v>
      </c>
      <c r="M702" s="1">
        <v>0.87</v>
      </c>
      <c r="O702" s="1">
        <v>2.9</v>
      </c>
    </row>
    <row r="703" spans="1:17">
      <c r="A703" s="1">
        <v>2011</v>
      </c>
      <c r="B703" s="1" t="s">
        <v>24059</v>
      </c>
      <c r="C703" s="1" t="s">
        <v>24221</v>
      </c>
      <c r="D703" s="1" t="s">
        <v>24067</v>
      </c>
      <c r="E703" s="1">
        <v>5044</v>
      </c>
      <c r="F703" s="1">
        <v>5044</v>
      </c>
      <c r="G703" s="1" t="s">
        <v>15</v>
      </c>
      <c r="H703" s="1" t="s">
        <v>16</v>
      </c>
      <c r="I703" s="1" t="s">
        <v>17</v>
      </c>
      <c r="J703" s="1" t="s">
        <v>25</v>
      </c>
      <c r="K703" s="1">
        <v>-28.015000000000001</v>
      </c>
      <c r="L703" s="1">
        <v>-68.828999999999994</v>
      </c>
      <c r="M703" s="1">
        <v>0.87</v>
      </c>
      <c r="O703" s="1">
        <v>4</v>
      </c>
    </row>
    <row r="704" spans="1:17">
      <c r="A704" s="1">
        <v>1997</v>
      </c>
      <c r="B704" s="1" t="s">
        <v>24000</v>
      </c>
      <c r="C704" s="1" t="s">
        <v>24222</v>
      </c>
      <c r="D704" s="1" t="s">
        <v>23481</v>
      </c>
      <c r="G704" s="1" t="s">
        <v>15</v>
      </c>
      <c r="H704" s="1" t="s">
        <v>16</v>
      </c>
      <c r="I704" s="1" t="s">
        <v>17</v>
      </c>
      <c r="J704" s="1" t="s">
        <v>311</v>
      </c>
      <c r="K704" s="1">
        <v>-29.52</v>
      </c>
      <c r="L704" s="1">
        <v>-64</v>
      </c>
      <c r="M704" s="1">
        <v>0.87</v>
      </c>
    </row>
    <row r="705" spans="1:15">
      <c r="A705" s="1">
        <v>2002</v>
      </c>
      <c r="B705" s="1" t="s">
        <v>23390</v>
      </c>
      <c r="C705" s="1" t="s">
        <v>6794</v>
      </c>
      <c r="D705" s="1" t="s">
        <v>24223</v>
      </c>
      <c r="G705" s="1" t="s">
        <v>15</v>
      </c>
      <c r="H705" s="1" t="s">
        <v>16</v>
      </c>
      <c r="I705" s="1" t="s">
        <v>17</v>
      </c>
      <c r="J705" s="1" t="s">
        <v>25</v>
      </c>
      <c r="K705" s="1">
        <v>-22.32</v>
      </c>
      <c r="L705" s="1">
        <v>-66.33</v>
      </c>
      <c r="M705" s="1">
        <v>0.88</v>
      </c>
    </row>
    <row r="706" spans="1:15">
      <c r="A706" s="1">
        <v>1985</v>
      </c>
      <c r="B706" s="1" t="s">
        <v>24224</v>
      </c>
      <c r="C706" s="1" t="s">
        <v>24225</v>
      </c>
      <c r="D706" s="1" t="s">
        <v>24226</v>
      </c>
      <c r="G706" s="1" t="s">
        <v>15</v>
      </c>
      <c r="H706" s="1" t="s">
        <v>16</v>
      </c>
      <c r="I706" s="1" t="s">
        <v>17</v>
      </c>
      <c r="J706" s="1" t="s">
        <v>25</v>
      </c>
      <c r="K706" s="1">
        <v>-26</v>
      </c>
      <c r="L706" s="1">
        <v>-67</v>
      </c>
      <c r="M706" s="1">
        <v>0.88</v>
      </c>
    </row>
    <row r="707" spans="1:15">
      <c r="A707" s="1">
        <v>1973</v>
      </c>
      <c r="B707" s="1" t="s">
        <v>24132</v>
      </c>
      <c r="C707" s="1" t="s">
        <v>24227</v>
      </c>
      <c r="D707" s="1" t="s">
        <v>24228</v>
      </c>
      <c r="G707" s="1" t="s">
        <v>15</v>
      </c>
      <c r="H707" s="1" t="s">
        <v>16</v>
      </c>
      <c r="I707" s="1" t="s">
        <v>17</v>
      </c>
      <c r="J707" s="1" t="s">
        <v>4507</v>
      </c>
      <c r="K707" s="1">
        <v>-22.2</v>
      </c>
      <c r="L707" s="1">
        <v>-66.92</v>
      </c>
      <c r="M707" s="1">
        <v>0.88</v>
      </c>
      <c r="O707" s="1">
        <v>4</v>
      </c>
    </row>
    <row r="708" spans="1:15">
      <c r="A708" s="1">
        <v>2010</v>
      </c>
      <c r="B708" s="1" t="s">
        <v>23365</v>
      </c>
      <c r="C708" s="1" t="s">
        <v>24229</v>
      </c>
      <c r="D708" s="1" t="s">
        <v>23920</v>
      </c>
      <c r="G708" s="1" t="s">
        <v>15</v>
      </c>
      <c r="H708" s="1" t="s">
        <v>16</v>
      </c>
      <c r="I708" s="1" t="s">
        <v>17</v>
      </c>
      <c r="J708" s="1" t="s">
        <v>18</v>
      </c>
      <c r="K708" s="1">
        <v>-18.163499999999999</v>
      </c>
      <c r="L708" s="1">
        <v>-69.183599999999998</v>
      </c>
      <c r="M708" s="1">
        <v>0.89</v>
      </c>
      <c r="O708" s="1">
        <v>2</v>
      </c>
    </row>
    <row r="709" spans="1:15">
      <c r="A709" s="1">
        <v>2009</v>
      </c>
      <c r="B709" s="1" t="s">
        <v>24085</v>
      </c>
      <c r="C709" s="1" t="s">
        <v>24230</v>
      </c>
      <c r="D709" s="1" t="s">
        <v>24231</v>
      </c>
      <c r="E709" s="1">
        <v>5438</v>
      </c>
      <c r="F709" s="1">
        <v>5438</v>
      </c>
      <c r="G709" s="1" t="s">
        <v>15</v>
      </c>
      <c r="H709" s="1" t="s">
        <v>16</v>
      </c>
      <c r="I709" s="1" t="s">
        <v>17</v>
      </c>
      <c r="J709" s="1" t="s">
        <v>18</v>
      </c>
      <c r="K709" s="1">
        <v>-27.902000000000001</v>
      </c>
      <c r="L709" s="1">
        <v>-68.787999999999997</v>
      </c>
      <c r="M709" s="1">
        <v>0.89</v>
      </c>
    </row>
    <row r="710" spans="1:15">
      <c r="A710" s="1">
        <v>2011</v>
      </c>
      <c r="B710" s="1" t="s">
        <v>24059</v>
      </c>
      <c r="C710" s="1" t="s">
        <v>24230</v>
      </c>
      <c r="D710" s="1" t="s">
        <v>24231</v>
      </c>
      <c r="E710" s="1">
        <v>5438</v>
      </c>
      <c r="F710" s="1">
        <v>5438</v>
      </c>
      <c r="G710" s="1" t="s">
        <v>15</v>
      </c>
      <c r="H710" s="1" t="s">
        <v>16</v>
      </c>
      <c r="I710" s="1" t="s">
        <v>17</v>
      </c>
      <c r="J710" s="1" t="s">
        <v>18</v>
      </c>
      <c r="K710" s="1">
        <v>-27.902000000000001</v>
      </c>
      <c r="L710" s="1">
        <v>-68.787999999999997</v>
      </c>
      <c r="M710" s="1">
        <v>0.89</v>
      </c>
      <c r="O710" s="1">
        <v>3</v>
      </c>
    </row>
    <row r="711" spans="1:15">
      <c r="A711" s="1">
        <v>2007</v>
      </c>
      <c r="B711" s="1" t="s">
        <v>23401</v>
      </c>
      <c r="C711" s="1" t="s">
        <v>24232</v>
      </c>
      <c r="D711" s="1" t="s">
        <v>23489</v>
      </c>
      <c r="G711" s="1" t="s">
        <v>15</v>
      </c>
      <c r="H711" s="1" t="s">
        <v>16</v>
      </c>
      <c r="I711" s="1" t="s">
        <v>17</v>
      </c>
      <c r="J711" s="1" t="s">
        <v>25</v>
      </c>
      <c r="K711" s="1">
        <v>-26.33</v>
      </c>
      <c r="L711" s="1">
        <v>-68.38</v>
      </c>
      <c r="M711" s="1">
        <v>0.89</v>
      </c>
      <c r="O711" s="1">
        <v>0.7</v>
      </c>
    </row>
    <row r="712" spans="1:15">
      <c r="A712" s="1">
        <v>2007</v>
      </c>
      <c r="B712" s="1" t="s">
        <v>23401</v>
      </c>
      <c r="C712" s="1" t="s">
        <v>24233</v>
      </c>
      <c r="D712" s="1" t="s">
        <v>23526</v>
      </c>
      <c r="G712" s="1" t="s">
        <v>15</v>
      </c>
      <c r="H712" s="1" t="s">
        <v>16</v>
      </c>
      <c r="I712" s="1" t="s">
        <v>17</v>
      </c>
      <c r="J712" s="1" t="s">
        <v>25</v>
      </c>
      <c r="K712" s="1">
        <v>-25.25</v>
      </c>
      <c r="L712" s="1">
        <v>-67.819999999999993</v>
      </c>
      <c r="M712" s="1">
        <v>0.89</v>
      </c>
    </row>
    <row r="713" spans="1:15">
      <c r="A713" s="1">
        <v>1973</v>
      </c>
      <c r="B713" s="1" t="s">
        <v>24132</v>
      </c>
      <c r="C713" s="1" t="s">
        <v>24234</v>
      </c>
      <c r="D713" s="1" t="s">
        <v>24235</v>
      </c>
      <c r="G713" s="1" t="s">
        <v>15</v>
      </c>
      <c r="H713" s="1" t="s">
        <v>16</v>
      </c>
      <c r="I713" s="1" t="s">
        <v>17</v>
      </c>
      <c r="J713" s="1" t="s">
        <v>24236</v>
      </c>
      <c r="K713" s="1">
        <v>-21.88</v>
      </c>
      <c r="L713" s="1">
        <v>-67.319999999999993</v>
      </c>
      <c r="M713" s="1">
        <v>0.89</v>
      </c>
      <c r="O713" s="1">
        <v>11</v>
      </c>
    </row>
    <row r="714" spans="1:15">
      <c r="A714" s="1">
        <v>1997</v>
      </c>
      <c r="B714" s="1" t="s">
        <v>24000</v>
      </c>
      <c r="C714" s="1" t="s">
        <v>24237</v>
      </c>
      <c r="D714" s="1" t="s">
        <v>23481</v>
      </c>
      <c r="G714" s="1" t="s">
        <v>15</v>
      </c>
      <c r="H714" s="1" t="s">
        <v>16</v>
      </c>
      <c r="I714" s="1" t="s">
        <v>17</v>
      </c>
      <c r="J714" s="1" t="s">
        <v>311</v>
      </c>
      <c r="K714" s="1">
        <v>-29.52</v>
      </c>
      <c r="L714" s="1">
        <v>-64</v>
      </c>
      <c r="M714" s="1">
        <v>0.89</v>
      </c>
    </row>
    <row r="715" spans="1:15">
      <c r="A715" s="1">
        <v>1993</v>
      </c>
      <c r="B715" s="1" t="s">
        <v>24238</v>
      </c>
      <c r="C715" s="1" t="s">
        <v>22473</v>
      </c>
      <c r="D715" s="1" t="s">
        <v>24239</v>
      </c>
      <c r="G715" s="1" t="s">
        <v>15</v>
      </c>
      <c r="H715" s="1" t="s">
        <v>16</v>
      </c>
      <c r="I715" s="1" t="s">
        <v>17</v>
      </c>
      <c r="J715" s="1" t="s">
        <v>18</v>
      </c>
      <c r="K715" s="1">
        <v>-24.18</v>
      </c>
      <c r="L715" s="1">
        <v>-66.55</v>
      </c>
      <c r="M715" s="1">
        <v>0.9</v>
      </c>
      <c r="O715" s="1">
        <v>2.9</v>
      </c>
    </row>
    <row r="716" spans="1:15">
      <c r="A716" s="1">
        <v>2002</v>
      </c>
      <c r="B716" s="1" t="s">
        <v>23679</v>
      </c>
      <c r="C716" s="1" t="s">
        <v>24240</v>
      </c>
      <c r="D716" s="1" t="s">
        <v>23481</v>
      </c>
      <c r="G716" s="1" t="s">
        <v>15</v>
      </c>
      <c r="H716" s="1" t="s">
        <v>16</v>
      </c>
      <c r="I716" s="1" t="s">
        <v>17</v>
      </c>
      <c r="J716" s="1" t="s">
        <v>18</v>
      </c>
      <c r="K716" s="1">
        <v>-24.67</v>
      </c>
      <c r="L716" s="1">
        <v>-68.17</v>
      </c>
      <c r="M716" s="1">
        <v>0.9</v>
      </c>
    </row>
    <row r="717" spans="1:15">
      <c r="A717" s="1">
        <v>2006</v>
      </c>
      <c r="B717" s="1" t="s">
        <v>23444</v>
      </c>
      <c r="C717" s="1" t="s">
        <v>24241</v>
      </c>
      <c r="D717" s="1" t="s">
        <v>23446</v>
      </c>
      <c r="G717" s="1" t="s">
        <v>15</v>
      </c>
      <c r="H717" s="1" t="s">
        <v>16</v>
      </c>
      <c r="I717" s="1" t="s">
        <v>17</v>
      </c>
      <c r="J717" s="1" t="s">
        <v>18</v>
      </c>
      <c r="K717" s="1">
        <v>-25.605899999999998</v>
      </c>
      <c r="L717" s="1">
        <v>-67.811499999999995</v>
      </c>
      <c r="M717" s="1">
        <v>0.9</v>
      </c>
    </row>
    <row r="718" spans="1:15">
      <c r="A718" s="1">
        <v>2007</v>
      </c>
      <c r="B718" s="1" t="s">
        <v>23401</v>
      </c>
      <c r="C718" s="1" t="s">
        <v>24242</v>
      </c>
      <c r="D718" s="1" t="s">
        <v>23866</v>
      </c>
      <c r="G718" s="1" t="s">
        <v>15</v>
      </c>
      <c r="H718" s="1" t="s">
        <v>16</v>
      </c>
      <c r="I718" s="1" t="s">
        <v>17</v>
      </c>
      <c r="J718" s="1" t="s">
        <v>25</v>
      </c>
      <c r="K718" s="1">
        <v>-25.42</v>
      </c>
      <c r="L718" s="1">
        <v>-69.209999999999994</v>
      </c>
      <c r="M718" s="1">
        <v>0.9</v>
      </c>
      <c r="O718" s="1">
        <v>6.2</v>
      </c>
    </row>
    <row r="719" spans="1:15">
      <c r="A719" s="1">
        <v>1968</v>
      </c>
      <c r="B719" s="1" t="s">
        <v>23456</v>
      </c>
      <c r="C719" s="1" t="s">
        <v>24243</v>
      </c>
      <c r="D719" s="1" t="s">
        <v>23403</v>
      </c>
      <c r="G719" s="1" t="s">
        <v>15</v>
      </c>
      <c r="H719" s="1" t="s">
        <v>16</v>
      </c>
      <c r="I719" s="1" t="s">
        <v>17</v>
      </c>
      <c r="J719" s="1" t="s">
        <v>4507</v>
      </c>
      <c r="K719" s="1">
        <v>-20.68</v>
      </c>
      <c r="L719" s="1">
        <v>-68.73</v>
      </c>
      <c r="M719" s="1">
        <v>0.9</v>
      </c>
    </row>
    <row r="720" spans="1:15">
      <c r="A720" s="1">
        <v>1968</v>
      </c>
      <c r="B720" s="1" t="s">
        <v>23456</v>
      </c>
      <c r="C720" s="1" t="s">
        <v>24244</v>
      </c>
      <c r="D720" s="1" t="s">
        <v>23403</v>
      </c>
      <c r="E720" s="1">
        <v>4280</v>
      </c>
      <c r="F720" s="1">
        <v>4280</v>
      </c>
      <c r="G720" s="1" t="s">
        <v>15</v>
      </c>
      <c r="H720" s="1" t="s">
        <v>16</v>
      </c>
      <c r="I720" s="1" t="s">
        <v>17</v>
      </c>
      <c r="J720" s="1" t="s">
        <v>4507</v>
      </c>
      <c r="K720" s="1">
        <v>-23.47</v>
      </c>
      <c r="L720" s="1">
        <v>-67.8</v>
      </c>
      <c r="M720" s="1">
        <v>0.9</v>
      </c>
    </row>
    <row r="721" spans="1:17">
      <c r="A721" s="1">
        <v>2001</v>
      </c>
      <c r="B721" s="1" t="s">
        <v>24245</v>
      </c>
      <c r="C721" s="1" t="s">
        <v>24246</v>
      </c>
      <c r="D721" s="1" t="s">
        <v>24247</v>
      </c>
      <c r="G721" s="1" t="s">
        <v>15</v>
      </c>
      <c r="H721" s="1" t="s">
        <v>16</v>
      </c>
      <c r="I721" s="1" t="s">
        <v>17</v>
      </c>
      <c r="J721" s="1" t="s">
        <v>311</v>
      </c>
      <c r="K721" s="1">
        <v>-22.5</v>
      </c>
      <c r="L721" s="1">
        <v>-66.5</v>
      </c>
      <c r="M721" s="1">
        <v>0.9</v>
      </c>
      <c r="Q721" s="1">
        <v>0.51227299999999998</v>
      </c>
    </row>
    <row r="722" spans="1:17">
      <c r="A722" s="1">
        <v>1988</v>
      </c>
      <c r="B722" s="1" t="s">
        <v>24070</v>
      </c>
      <c r="C722" s="1" t="s">
        <v>122</v>
      </c>
      <c r="D722" s="1" t="s">
        <v>23361</v>
      </c>
      <c r="G722" s="1" t="s">
        <v>15</v>
      </c>
      <c r="H722" s="1" t="s">
        <v>16</v>
      </c>
      <c r="I722" s="1" t="s">
        <v>17</v>
      </c>
      <c r="J722" s="1" t="s">
        <v>18</v>
      </c>
      <c r="K722" s="1">
        <v>-18.7</v>
      </c>
      <c r="L722" s="1">
        <v>-65.7</v>
      </c>
      <c r="M722" s="1">
        <v>0.91</v>
      </c>
      <c r="O722" s="1">
        <v>12.3</v>
      </c>
    </row>
    <row r="723" spans="1:17">
      <c r="A723" s="1">
        <v>2004</v>
      </c>
      <c r="B723" s="1" t="s">
        <v>23958</v>
      </c>
      <c r="C723" s="1" t="s">
        <v>24248</v>
      </c>
      <c r="D723" s="1" t="s">
        <v>23960</v>
      </c>
      <c r="G723" s="1" t="s">
        <v>15</v>
      </c>
      <c r="H723" s="1" t="s">
        <v>16</v>
      </c>
      <c r="I723" s="1" t="s">
        <v>17</v>
      </c>
      <c r="J723" s="1" t="s">
        <v>18</v>
      </c>
      <c r="K723" s="1">
        <v>-15.118</v>
      </c>
      <c r="L723" s="1">
        <v>-70.637</v>
      </c>
      <c r="M723" s="1">
        <v>0.91</v>
      </c>
      <c r="O723" s="1">
        <v>48</v>
      </c>
    </row>
    <row r="724" spans="1:17">
      <c r="A724" s="1">
        <v>1973</v>
      </c>
      <c r="B724" s="1" t="s">
        <v>24132</v>
      </c>
      <c r="C724" s="1" t="s">
        <v>24249</v>
      </c>
      <c r="D724" s="1" t="s">
        <v>24250</v>
      </c>
      <c r="G724" s="1" t="s">
        <v>15</v>
      </c>
      <c r="H724" s="1" t="s">
        <v>16</v>
      </c>
      <c r="I724" s="1" t="s">
        <v>17</v>
      </c>
      <c r="J724" s="1" t="s">
        <v>4507</v>
      </c>
      <c r="K724" s="1">
        <v>-22.17</v>
      </c>
      <c r="L724" s="1">
        <v>-67.22</v>
      </c>
      <c r="M724" s="1">
        <v>0.91</v>
      </c>
      <c r="O724" s="1">
        <v>13</v>
      </c>
    </row>
    <row r="725" spans="1:17">
      <c r="A725" s="1">
        <v>1973</v>
      </c>
      <c r="B725" s="1" t="s">
        <v>24132</v>
      </c>
      <c r="C725" s="1" t="s">
        <v>24251</v>
      </c>
      <c r="D725" s="1" t="s">
        <v>24252</v>
      </c>
      <c r="G725" s="1" t="s">
        <v>15</v>
      </c>
      <c r="H725" s="1" t="s">
        <v>16</v>
      </c>
      <c r="I725" s="1" t="s">
        <v>17</v>
      </c>
      <c r="J725" s="1" t="s">
        <v>24253</v>
      </c>
      <c r="K725" s="1">
        <v>-21.97</v>
      </c>
      <c r="L725" s="1">
        <v>-66.52</v>
      </c>
      <c r="M725" s="1">
        <v>0.91</v>
      </c>
      <c r="O725" s="1">
        <v>12</v>
      </c>
    </row>
    <row r="726" spans="1:17">
      <c r="A726" s="1">
        <v>2010</v>
      </c>
      <c r="B726" s="1" t="s">
        <v>23362</v>
      </c>
      <c r="C726" s="1" t="s">
        <v>24254</v>
      </c>
      <c r="D726" s="1" t="s">
        <v>23935</v>
      </c>
      <c r="G726" s="1" t="s">
        <v>15</v>
      </c>
      <c r="H726" s="1" t="s">
        <v>16</v>
      </c>
      <c r="I726" s="1" t="s">
        <v>17</v>
      </c>
      <c r="J726" s="1" t="s">
        <v>25</v>
      </c>
      <c r="K726" s="1">
        <v>-22.942499999999999</v>
      </c>
      <c r="L726" s="1">
        <v>-66.959999999999994</v>
      </c>
      <c r="M726" s="1">
        <v>0.91700000000000004</v>
      </c>
      <c r="O726" s="1">
        <v>5.0979999999999999</v>
      </c>
    </row>
    <row r="727" spans="1:17">
      <c r="A727" s="1">
        <v>1998</v>
      </c>
      <c r="B727" s="1" t="s">
        <v>24124</v>
      </c>
      <c r="C727" s="1" t="s">
        <v>24255</v>
      </c>
      <c r="D727" s="1" t="s">
        <v>24012</v>
      </c>
      <c r="F727" s="1">
        <v>2600</v>
      </c>
      <c r="G727" s="1" t="s">
        <v>350</v>
      </c>
      <c r="H727" s="1" t="s">
        <v>16</v>
      </c>
      <c r="I727" s="1" t="s">
        <v>17</v>
      </c>
      <c r="J727" s="1" t="s">
        <v>18</v>
      </c>
      <c r="K727" s="1">
        <v>-27.4</v>
      </c>
      <c r="L727" s="1">
        <v>-66.599999999999994</v>
      </c>
      <c r="M727" s="1">
        <v>0.92</v>
      </c>
    </row>
    <row r="728" spans="1:17">
      <c r="A728" s="1">
        <v>2010</v>
      </c>
      <c r="B728" s="1" t="s">
        <v>23362</v>
      </c>
      <c r="C728" s="1" t="s">
        <v>24256</v>
      </c>
      <c r="D728" s="1" t="s">
        <v>24110</v>
      </c>
      <c r="G728" s="1" t="s">
        <v>15</v>
      </c>
      <c r="H728" s="1" t="s">
        <v>16</v>
      </c>
      <c r="I728" s="1" t="s">
        <v>17</v>
      </c>
      <c r="J728" s="1" t="s">
        <v>25</v>
      </c>
      <c r="K728" s="1">
        <v>-22.7303</v>
      </c>
      <c r="L728" s="1">
        <v>-67.0381</v>
      </c>
      <c r="M728" s="1">
        <v>0.92</v>
      </c>
      <c r="O728" s="1">
        <v>4.91</v>
      </c>
    </row>
    <row r="729" spans="1:17">
      <c r="A729" s="1">
        <v>2007</v>
      </c>
      <c r="B729" s="1" t="s">
        <v>23401</v>
      </c>
      <c r="C729" s="1" t="s">
        <v>24257</v>
      </c>
      <c r="D729" s="1" t="s">
        <v>23526</v>
      </c>
      <c r="G729" s="1" t="s">
        <v>15</v>
      </c>
      <c r="H729" s="1" t="s">
        <v>16</v>
      </c>
      <c r="I729" s="1" t="s">
        <v>17</v>
      </c>
      <c r="J729" s="1" t="s">
        <v>25</v>
      </c>
      <c r="K729" s="1">
        <v>-25.25</v>
      </c>
      <c r="L729" s="1">
        <v>-67.819999999999993</v>
      </c>
      <c r="M729" s="1">
        <v>0.92</v>
      </c>
    </row>
    <row r="730" spans="1:17">
      <c r="A730" s="1">
        <v>2005</v>
      </c>
      <c r="B730" s="1" t="s">
        <v>24054</v>
      </c>
      <c r="C730" s="1" t="s">
        <v>24258</v>
      </c>
      <c r="D730" s="1" t="s">
        <v>24056</v>
      </c>
      <c r="G730" s="1" t="s">
        <v>15</v>
      </c>
      <c r="H730" s="1" t="s">
        <v>16</v>
      </c>
      <c r="I730" s="1" t="s">
        <v>17</v>
      </c>
      <c r="J730" s="1" t="s">
        <v>25</v>
      </c>
      <c r="K730" s="1">
        <v>-24.4</v>
      </c>
      <c r="L730" s="1">
        <v>-66.245599999999996</v>
      </c>
      <c r="M730" s="1">
        <v>0.92</v>
      </c>
      <c r="O730" s="1">
        <v>7</v>
      </c>
    </row>
    <row r="731" spans="1:17">
      <c r="A731" s="1">
        <v>2010</v>
      </c>
      <c r="B731" s="1" t="s">
        <v>23365</v>
      </c>
      <c r="C731" s="1" t="s">
        <v>24259</v>
      </c>
      <c r="D731" s="1" t="s">
        <v>24260</v>
      </c>
      <c r="G731" s="1" t="s">
        <v>15</v>
      </c>
      <c r="H731" s="1" t="s">
        <v>16</v>
      </c>
      <c r="I731" s="1" t="s">
        <v>17</v>
      </c>
      <c r="J731" s="1" t="s">
        <v>18</v>
      </c>
      <c r="K731" s="1">
        <v>-19.329999999999998</v>
      </c>
      <c r="L731" s="1">
        <v>-66.83</v>
      </c>
      <c r="M731" s="1">
        <v>0.93</v>
      </c>
      <c r="O731" s="1">
        <v>2</v>
      </c>
    </row>
    <row r="732" spans="1:17">
      <c r="A732" s="1">
        <v>2002</v>
      </c>
      <c r="B732" s="1" t="s">
        <v>23716</v>
      </c>
      <c r="C732" s="1" t="s">
        <v>24261</v>
      </c>
      <c r="D732" s="1" t="s">
        <v>23403</v>
      </c>
      <c r="G732" s="1" t="s">
        <v>15</v>
      </c>
      <c r="H732" s="1" t="s">
        <v>16</v>
      </c>
      <c r="I732" s="1" t="s">
        <v>17</v>
      </c>
      <c r="J732" s="1" t="s">
        <v>18</v>
      </c>
      <c r="K732" s="1">
        <v>-25.465</v>
      </c>
      <c r="L732" s="1">
        <v>-69.64</v>
      </c>
      <c r="M732" s="1">
        <v>0.93</v>
      </c>
      <c r="O732" s="1">
        <v>13.3</v>
      </c>
    </row>
    <row r="733" spans="1:17">
      <c r="A733" s="1">
        <v>2000</v>
      </c>
      <c r="B733" s="1" t="s">
        <v>23413</v>
      </c>
      <c r="C733" s="1" t="s">
        <v>24262</v>
      </c>
      <c r="D733" s="1" t="s">
        <v>23866</v>
      </c>
      <c r="G733" s="1" t="s">
        <v>15</v>
      </c>
      <c r="H733" s="1" t="s">
        <v>16</v>
      </c>
      <c r="I733" s="1" t="s">
        <v>17</v>
      </c>
      <c r="J733" s="1" t="s">
        <v>25</v>
      </c>
      <c r="K733" s="1">
        <v>-25.42</v>
      </c>
      <c r="L733" s="1">
        <v>-69.209999999999994</v>
      </c>
      <c r="M733" s="1">
        <v>0.93</v>
      </c>
      <c r="O733" s="1">
        <v>6</v>
      </c>
    </row>
    <row r="734" spans="1:17">
      <c r="A734" s="1">
        <v>2007</v>
      </c>
      <c r="B734" s="1" t="s">
        <v>23401</v>
      </c>
      <c r="C734" s="1" t="s">
        <v>24263</v>
      </c>
      <c r="D734" s="1" t="s">
        <v>23866</v>
      </c>
      <c r="G734" s="1" t="s">
        <v>15</v>
      </c>
      <c r="H734" s="1" t="s">
        <v>16</v>
      </c>
      <c r="I734" s="1" t="s">
        <v>17</v>
      </c>
      <c r="J734" s="1" t="s">
        <v>25</v>
      </c>
      <c r="K734" s="1">
        <v>-25.42</v>
      </c>
      <c r="L734" s="1">
        <v>-69.209999999999994</v>
      </c>
      <c r="M734" s="1">
        <v>0.93</v>
      </c>
      <c r="O734" s="1">
        <v>6</v>
      </c>
    </row>
    <row r="735" spans="1:17">
      <c r="A735" s="1">
        <v>2011</v>
      </c>
      <c r="B735" s="1" t="s">
        <v>24059</v>
      </c>
      <c r="C735" s="1" t="s">
        <v>24264</v>
      </c>
      <c r="D735" s="1" t="s">
        <v>24265</v>
      </c>
      <c r="E735" s="1">
        <v>4817</v>
      </c>
      <c r="F735" s="1">
        <v>4817</v>
      </c>
      <c r="G735" s="1" t="s">
        <v>15</v>
      </c>
      <c r="H735" s="1" t="s">
        <v>16</v>
      </c>
      <c r="I735" s="1" t="s">
        <v>17</v>
      </c>
      <c r="J735" s="1" t="s">
        <v>25</v>
      </c>
      <c r="K735" s="1">
        <v>-27.908999999999999</v>
      </c>
      <c r="L735" s="1">
        <v>-68.992999999999995</v>
      </c>
      <c r="M735" s="1">
        <v>0.93</v>
      </c>
      <c r="O735" s="1">
        <v>4</v>
      </c>
    </row>
    <row r="736" spans="1:17">
      <c r="A736" s="1">
        <v>1989</v>
      </c>
      <c r="B736" s="1" t="s">
        <v>24266</v>
      </c>
      <c r="C736" s="1" t="s">
        <v>24267</v>
      </c>
      <c r="D736" s="1" t="s">
        <v>24226</v>
      </c>
      <c r="G736" s="1" t="s">
        <v>15</v>
      </c>
      <c r="H736" s="1" t="s">
        <v>16</v>
      </c>
      <c r="I736" s="1" t="s">
        <v>17</v>
      </c>
      <c r="J736" s="1" t="s">
        <v>25</v>
      </c>
      <c r="K736" s="1">
        <v>-26.041</v>
      </c>
      <c r="L736" s="1">
        <v>-67.256</v>
      </c>
      <c r="M736" s="1">
        <v>0.93</v>
      </c>
    </row>
    <row r="737" spans="1:17">
      <c r="A737" s="1">
        <v>2004</v>
      </c>
      <c r="B737" s="1" t="s">
        <v>23958</v>
      </c>
      <c r="C737" s="1" t="s">
        <v>24268</v>
      </c>
      <c r="D737" s="1" t="s">
        <v>24213</v>
      </c>
      <c r="G737" s="1" t="s">
        <v>15</v>
      </c>
      <c r="H737" s="1" t="s">
        <v>16</v>
      </c>
      <c r="I737" s="1" t="s">
        <v>17</v>
      </c>
      <c r="J737" s="1" t="s">
        <v>5067</v>
      </c>
      <c r="K737" s="1">
        <v>-15.085000000000001</v>
      </c>
      <c r="L737" s="1">
        <v>-70.608999999999995</v>
      </c>
      <c r="M737" s="1">
        <v>0.93</v>
      </c>
      <c r="O737" s="1">
        <v>11.26547455</v>
      </c>
    </row>
    <row r="738" spans="1:17">
      <c r="A738" s="1">
        <v>2006</v>
      </c>
      <c r="B738" s="1" t="s">
        <v>23444</v>
      </c>
      <c r="C738" s="1" t="s">
        <v>24269</v>
      </c>
      <c r="D738" s="1" t="s">
        <v>23446</v>
      </c>
      <c r="G738" s="1" t="s">
        <v>15</v>
      </c>
      <c r="H738" s="1" t="s">
        <v>16</v>
      </c>
      <c r="I738" s="1" t="s">
        <v>17</v>
      </c>
      <c r="J738" s="1" t="s">
        <v>18</v>
      </c>
      <c r="K738" s="1">
        <v>-25.4755</v>
      </c>
      <c r="L738" s="1">
        <v>-68.109800000000007</v>
      </c>
      <c r="M738" s="1">
        <v>0.94</v>
      </c>
    </row>
    <row r="739" spans="1:17">
      <c r="A739" s="1">
        <v>2007</v>
      </c>
      <c r="B739" s="1" t="s">
        <v>23401</v>
      </c>
      <c r="C739" s="1" t="s">
        <v>24270</v>
      </c>
      <c r="D739" s="1" t="s">
        <v>23866</v>
      </c>
      <c r="G739" s="1" t="s">
        <v>15</v>
      </c>
      <c r="H739" s="1" t="s">
        <v>16</v>
      </c>
      <c r="I739" s="1" t="s">
        <v>17</v>
      </c>
      <c r="J739" s="1" t="s">
        <v>25</v>
      </c>
      <c r="K739" s="1">
        <v>-25.42</v>
      </c>
      <c r="L739" s="1">
        <v>-69.209999999999994</v>
      </c>
      <c r="M739" s="1">
        <v>0.94</v>
      </c>
    </row>
    <row r="740" spans="1:17">
      <c r="A740" s="1">
        <v>2007</v>
      </c>
      <c r="B740" s="1" t="s">
        <v>23401</v>
      </c>
      <c r="C740" s="1" t="s">
        <v>24271</v>
      </c>
      <c r="D740" s="1" t="s">
        <v>23526</v>
      </c>
      <c r="G740" s="1" t="s">
        <v>15</v>
      </c>
      <c r="H740" s="1" t="s">
        <v>16</v>
      </c>
      <c r="I740" s="1" t="s">
        <v>17</v>
      </c>
      <c r="J740" s="1" t="s">
        <v>25</v>
      </c>
      <c r="K740" s="1">
        <v>-25.25</v>
      </c>
      <c r="L740" s="1">
        <v>-67.819999999999993</v>
      </c>
      <c r="M740" s="1">
        <v>0.94</v>
      </c>
    </row>
    <row r="741" spans="1:17">
      <c r="A741" s="1">
        <v>2010</v>
      </c>
      <c r="B741" s="1" t="s">
        <v>23362</v>
      </c>
      <c r="C741" s="1" t="s">
        <v>24272</v>
      </c>
      <c r="D741" s="1" t="s">
        <v>23935</v>
      </c>
      <c r="G741" s="1" t="s">
        <v>15</v>
      </c>
      <c r="H741" s="1" t="s">
        <v>16</v>
      </c>
      <c r="I741" s="1" t="s">
        <v>17</v>
      </c>
      <c r="J741" s="1" t="s">
        <v>25</v>
      </c>
      <c r="K741" s="1">
        <v>-22.942499999999999</v>
      </c>
      <c r="L741" s="1">
        <v>-66.959999999999994</v>
      </c>
      <c r="M741" s="1">
        <v>0.94</v>
      </c>
      <c r="O741" s="1">
        <v>4.91</v>
      </c>
    </row>
    <row r="742" spans="1:17">
      <c r="A742" s="1">
        <v>2010</v>
      </c>
      <c r="B742" s="1" t="s">
        <v>23362</v>
      </c>
      <c r="C742" s="1" t="s">
        <v>24273</v>
      </c>
      <c r="D742" s="1" t="s">
        <v>23669</v>
      </c>
      <c r="G742" s="1" t="s">
        <v>15</v>
      </c>
      <c r="H742" s="1" t="s">
        <v>16</v>
      </c>
      <c r="I742" s="1" t="s">
        <v>17</v>
      </c>
      <c r="J742" s="1" t="s">
        <v>25</v>
      </c>
      <c r="K742" s="1">
        <v>-26.1492</v>
      </c>
      <c r="L742" s="1">
        <v>-68.298100000000005</v>
      </c>
      <c r="M742" s="1">
        <v>0.94</v>
      </c>
      <c r="O742" s="1">
        <v>0.88300000000000001</v>
      </c>
    </row>
    <row r="743" spans="1:17">
      <c r="A743" s="1">
        <v>1990</v>
      </c>
      <c r="B743" s="1" t="s">
        <v>23602</v>
      </c>
      <c r="C743" s="1" t="s">
        <v>24274</v>
      </c>
      <c r="D743" s="1" t="s">
        <v>23920</v>
      </c>
      <c r="G743" s="1" t="s">
        <v>15</v>
      </c>
      <c r="H743" s="1" t="s">
        <v>16</v>
      </c>
      <c r="I743" s="1" t="s">
        <v>17</v>
      </c>
      <c r="J743" s="1" t="s">
        <v>311</v>
      </c>
      <c r="K743" s="1">
        <v>-18.149999999999999</v>
      </c>
      <c r="L743" s="1">
        <v>-69.150000000000006</v>
      </c>
      <c r="M743" s="1">
        <v>0.94</v>
      </c>
      <c r="Q743" s="1">
        <v>0.51230900000000001</v>
      </c>
    </row>
    <row r="744" spans="1:17">
      <c r="A744" s="1">
        <v>1988</v>
      </c>
      <c r="B744" s="1" t="s">
        <v>23605</v>
      </c>
      <c r="C744" s="1" t="s">
        <v>24274</v>
      </c>
      <c r="D744" s="1" t="s">
        <v>23920</v>
      </c>
      <c r="G744" s="1" t="s">
        <v>15</v>
      </c>
      <c r="H744" s="1" t="s">
        <v>16</v>
      </c>
      <c r="I744" s="1" t="s">
        <v>17</v>
      </c>
      <c r="J744" s="1" t="s">
        <v>311</v>
      </c>
      <c r="K744" s="1">
        <v>-18.149999999999999</v>
      </c>
      <c r="L744" s="1">
        <v>-69.150000000000006</v>
      </c>
      <c r="M744" s="1">
        <v>0.94</v>
      </c>
      <c r="O744" s="1">
        <v>17</v>
      </c>
      <c r="Q744" s="1">
        <v>0.51230900000000001</v>
      </c>
    </row>
    <row r="745" spans="1:17">
      <c r="A745" s="1">
        <v>2006</v>
      </c>
      <c r="B745" s="1" t="s">
        <v>23444</v>
      </c>
      <c r="C745" s="1" t="s">
        <v>24275</v>
      </c>
      <c r="D745" s="1" t="s">
        <v>23446</v>
      </c>
      <c r="G745" s="1" t="s">
        <v>15</v>
      </c>
      <c r="H745" s="1" t="s">
        <v>16</v>
      </c>
      <c r="I745" s="1" t="s">
        <v>17</v>
      </c>
      <c r="J745" s="1" t="s">
        <v>18</v>
      </c>
      <c r="K745" s="1">
        <v>-25.4787</v>
      </c>
      <c r="L745" s="1">
        <v>-68.1083</v>
      </c>
      <c r="M745" s="1">
        <v>0.95</v>
      </c>
    </row>
    <row r="746" spans="1:17">
      <c r="A746" s="1">
        <v>2007</v>
      </c>
      <c r="B746" s="1" t="s">
        <v>23401</v>
      </c>
      <c r="C746" s="1" t="s">
        <v>24276</v>
      </c>
      <c r="D746" s="1" t="s">
        <v>23866</v>
      </c>
      <c r="G746" s="1" t="s">
        <v>15</v>
      </c>
      <c r="H746" s="1" t="s">
        <v>16</v>
      </c>
      <c r="I746" s="1" t="s">
        <v>17</v>
      </c>
      <c r="J746" s="1" t="s">
        <v>25</v>
      </c>
      <c r="K746" s="1">
        <v>-25.42</v>
      </c>
      <c r="L746" s="1">
        <v>-69.209999999999994</v>
      </c>
      <c r="M746" s="1">
        <v>0.95</v>
      </c>
      <c r="O746" s="1">
        <v>6.2</v>
      </c>
    </row>
    <row r="747" spans="1:17">
      <c r="A747" s="1">
        <v>1989</v>
      </c>
      <c r="B747" s="1" t="s">
        <v>24266</v>
      </c>
      <c r="C747" s="1" t="s">
        <v>5316</v>
      </c>
      <c r="D747" s="1" t="s">
        <v>24226</v>
      </c>
      <c r="G747" s="1" t="s">
        <v>15</v>
      </c>
      <c r="H747" s="1" t="s">
        <v>16</v>
      </c>
      <c r="I747" s="1" t="s">
        <v>17</v>
      </c>
      <c r="J747" s="1" t="s">
        <v>25</v>
      </c>
      <c r="K747" s="1">
        <v>-26.041</v>
      </c>
      <c r="L747" s="1">
        <v>-67.256</v>
      </c>
      <c r="M747" s="1">
        <v>0.95</v>
      </c>
    </row>
    <row r="748" spans="1:17">
      <c r="A748" s="1">
        <v>2006</v>
      </c>
      <c r="B748" s="1" t="s">
        <v>23374</v>
      </c>
      <c r="C748" s="1" t="s">
        <v>24277</v>
      </c>
      <c r="D748" s="1" t="s">
        <v>23376</v>
      </c>
      <c r="G748" s="1" t="s">
        <v>15</v>
      </c>
      <c r="H748" s="1" t="s">
        <v>16</v>
      </c>
      <c r="I748" s="1" t="s">
        <v>17</v>
      </c>
      <c r="J748" s="1" t="s">
        <v>25</v>
      </c>
      <c r="K748" s="1">
        <v>-24.925799999999999</v>
      </c>
      <c r="L748" s="1">
        <v>-70.464200000000005</v>
      </c>
      <c r="M748" s="1">
        <v>0.95</v>
      </c>
      <c r="Q748" s="1">
        <v>0.51239000000000001</v>
      </c>
    </row>
    <row r="749" spans="1:17">
      <c r="A749" s="1">
        <v>1992</v>
      </c>
      <c r="B749" s="1" t="s">
        <v>24035</v>
      </c>
      <c r="C749" s="1" t="s">
        <v>24278</v>
      </c>
      <c r="D749" s="1" t="s">
        <v>24037</v>
      </c>
      <c r="G749" s="1" t="s">
        <v>15</v>
      </c>
      <c r="H749" s="1" t="s">
        <v>16</v>
      </c>
      <c r="I749" s="1" t="s">
        <v>17</v>
      </c>
      <c r="J749" s="1" t="s">
        <v>18</v>
      </c>
      <c r="K749" s="1">
        <v>-15.42</v>
      </c>
      <c r="L749" s="1">
        <v>-72.900000000000006</v>
      </c>
      <c r="M749" s="1">
        <v>0.96</v>
      </c>
      <c r="O749" s="1">
        <v>9</v>
      </c>
    </row>
    <row r="750" spans="1:17">
      <c r="A750" s="1">
        <v>2004</v>
      </c>
      <c r="B750" s="1" t="s">
        <v>23958</v>
      </c>
      <c r="C750" s="1" t="s">
        <v>24279</v>
      </c>
      <c r="D750" s="1" t="s">
        <v>23960</v>
      </c>
      <c r="G750" s="1" t="s">
        <v>15</v>
      </c>
      <c r="H750" s="1" t="s">
        <v>16</v>
      </c>
      <c r="I750" s="1" t="s">
        <v>17</v>
      </c>
      <c r="J750" s="1" t="s">
        <v>18</v>
      </c>
      <c r="K750" s="1">
        <v>-15.016999999999999</v>
      </c>
      <c r="L750" s="1">
        <v>-70.587000000000003</v>
      </c>
      <c r="M750" s="1">
        <v>0.96</v>
      </c>
      <c r="Q750" s="1">
        <v>0.51248000000000005</v>
      </c>
    </row>
    <row r="751" spans="1:17">
      <c r="A751" s="1">
        <v>2009</v>
      </c>
      <c r="B751" s="1" t="s">
        <v>23918</v>
      </c>
      <c r="C751" s="1" t="s">
        <v>24280</v>
      </c>
      <c r="D751" s="1" t="s">
        <v>23920</v>
      </c>
      <c r="G751" s="1" t="s">
        <v>15</v>
      </c>
      <c r="H751" s="1" t="s">
        <v>16</v>
      </c>
      <c r="I751" s="1" t="s">
        <v>17</v>
      </c>
      <c r="J751" s="1" t="s">
        <v>25</v>
      </c>
      <c r="K751" s="1">
        <v>-18.203669999999999</v>
      </c>
      <c r="L751" s="1">
        <v>-69.160700000000006</v>
      </c>
      <c r="M751" s="1">
        <v>0.96</v>
      </c>
      <c r="O751" s="1">
        <v>5</v>
      </c>
    </row>
    <row r="752" spans="1:17">
      <c r="A752" s="1">
        <v>2009</v>
      </c>
      <c r="B752" s="1" t="s">
        <v>24085</v>
      </c>
      <c r="C752" s="1" t="s">
        <v>24281</v>
      </c>
      <c r="D752" s="1" t="s">
        <v>24061</v>
      </c>
      <c r="E752" s="1">
        <v>5605</v>
      </c>
      <c r="F752" s="1">
        <v>5605</v>
      </c>
      <c r="G752" s="1" t="s">
        <v>15</v>
      </c>
      <c r="H752" s="1" t="s">
        <v>16</v>
      </c>
      <c r="I752" s="1" t="s">
        <v>17</v>
      </c>
      <c r="J752" s="1" t="s">
        <v>25</v>
      </c>
      <c r="K752" s="1">
        <v>-27.914999999999999</v>
      </c>
      <c r="L752" s="1">
        <v>-68.769000000000005</v>
      </c>
      <c r="M752" s="1">
        <v>0.96</v>
      </c>
    </row>
    <row r="753" spans="1:17">
      <c r="A753" s="1">
        <v>2011</v>
      </c>
      <c r="B753" s="1" t="s">
        <v>24059</v>
      </c>
      <c r="C753" s="1" t="s">
        <v>24281</v>
      </c>
      <c r="D753" s="1" t="s">
        <v>24061</v>
      </c>
      <c r="E753" s="1">
        <v>5605</v>
      </c>
      <c r="F753" s="1">
        <v>5605</v>
      </c>
      <c r="G753" s="1" t="s">
        <v>15</v>
      </c>
      <c r="H753" s="1" t="s">
        <v>16</v>
      </c>
      <c r="I753" s="1" t="s">
        <v>17</v>
      </c>
      <c r="J753" s="1" t="s">
        <v>25</v>
      </c>
      <c r="K753" s="1">
        <v>-27.914999999999999</v>
      </c>
      <c r="L753" s="1">
        <v>-68.769000000000005</v>
      </c>
      <c r="M753" s="1">
        <v>0.96</v>
      </c>
      <c r="O753" s="1">
        <v>4</v>
      </c>
    </row>
    <row r="754" spans="1:17">
      <c r="A754" s="1">
        <v>1973</v>
      </c>
      <c r="B754" s="1" t="s">
        <v>24132</v>
      </c>
      <c r="C754" s="1" t="s">
        <v>24282</v>
      </c>
      <c r="D754" s="1" t="s">
        <v>24250</v>
      </c>
      <c r="G754" s="1" t="s">
        <v>15</v>
      </c>
      <c r="H754" s="1" t="s">
        <v>16</v>
      </c>
      <c r="I754" s="1" t="s">
        <v>17</v>
      </c>
      <c r="J754" s="1" t="s">
        <v>4507</v>
      </c>
      <c r="K754" s="1">
        <v>-22.15</v>
      </c>
      <c r="L754" s="1">
        <v>-67.23</v>
      </c>
      <c r="M754" s="1">
        <v>0.96</v>
      </c>
      <c r="O754" s="1">
        <v>5</v>
      </c>
    </row>
    <row r="755" spans="1:17">
      <c r="A755" s="1">
        <v>1997</v>
      </c>
      <c r="B755" s="1" t="s">
        <v>24000</v>
      </c>
      <c r="C755" s="1" t="s">
        <v>24283</v>
      </c>
      <c r="D755" s="1" t="s">
        <v>23481</v>
      </c>
      <c r="G755" s="1" t="s">
        <v>15</v>
      </c>
      <c r="H755" s="1" t="s">
        <v>16</v>
      </c>
      <c r="I755" s="1" t="s">
        <v>17</v>
      </c>
      <c r="J755" s="1" t="s">
        <v>311</v>
      </c>
      <c r="K755" s="1">
        <v>-29.52</v>
      </c>
      <c r="L755" s="1">
        <v>-64</v>
      </c>
      <c r="M755" s="1">
        <v>0.96</v>
      </c>
    </row>
    <row r="756" spans="1:17">
      <c r="A756" s="1">
        <v>1984</v>
      </c>
      <c r="B756" s="1" t="s">
        <v>23535</v>
      </c>
      <c r="C756" s="1" t="s">
        <v>24284</v>
      </c>
      <c r="D756" s="1" t="s">
        <v>24285</v>
      </c>
      <c r="G756" s="1" t="s">
        <v>15</v>
      </c>
      <c r="H756" s="1" t="s">
        <v>16</v>
      </c>
      <c r="I756" s="1" t="s">
        <v>17</v>
      </c>
      <c r="J756" s="1" t="s">
        <v>24286</v>
      </c>
      <c r="K756" s="1">
        <v>-16.171700000000001</v>
      </c>
      <c r="L756" s="1">
        <v>-71.023300000000006</v>
      </c>
      <c r="M756" s="1">
        <v>0.97</v>
      </c>
    </row>
    <row r="757" spans="1:17">
      <c r="A757" s="1">
        <v>1985</v>
      </c>
      <c r="B757" s="1" t="s">
        <v>23682</v>
      </c>
      <c r="C757" s="1" t="s">
        <v>24287</v>
      </c>
      <c r="D757" s="1" t="s">
        <v>23403</v>
      </c>
      <c r="G757" s="1" t="s">
        <v>15</v>
      </c>
      <c r="H757" s="1" t="s">
        <v>16</v>
      </c>
      <c r="I757" s="1" t="s">
        <v>17</v>
      </c>
      <c r="J757" s="1" t="s">
        <v>18</v>
      </c>
      <c r="K757" s="1">
        <v>-22.8</v>
      </c>
      <c r="L757" s="1">
        <v>-67.099999999999994</v>
      </c>
      <c r="M757" s="1">
        <v>0.97</v>
      </c>
    </row>
    <row r="758" spans="1:17">
      <c r="A758" s="1">
        <v>2009</v>
      </c>
      <c r="B758" s="1" t="s">
        <v>23918</v>
      </c>
      <c r="C758" s="1" t="s">
        <v>24288</v>
      </c>
      <c r="D758" s="1" t="s">
        <v>23920</v>
      </c>
      <c r="G758" s="1" t="s">
        <v>15</v>
      </c>
      <c r="H758" s="1" t="s">
        <v>16</v>
      </c>
      <c r="I758" s="1" t="s">
        <v>17</v>
      </c>
      <c r="J758" s="1" t="s">
        <v>25</v>
      </c>
      <c r="K758" s="1">
        <v>-18.185569999999998</v>
      </c>
      <c r="L758" s="1">
        <v>-69.172799999999995</v>
      </c>
      <c r="M758" s="1">
        <v>0.97</v>
      </c>
      <c r="O758" s="1">
        <v>9</v>
      </c>
    </row>
    <row r="759" spans="1:17">
      <c r="A759" s="1">
        <v>2010</v>
      </c>
      <c r="B759" s="1" t="s">
        <v>23365</v>
      </c>
      <c r="C759" s="1" t="s">
        <v>24289</v>
      </c>
      <c r="D759" s="1" t="s">
        <v>24063</v>
      </c>
      <c r="G759" s="1" t="s">
        <v>15</v>
      </c>
      <c r="H759" s="1" t="s">
        <v>16</v>
      </c>
      <c r="I759" s="1" t="s">
        <v>17</v>
      </c>
      <c r="J759" s="1" t="s">
        <v>311</v>
      </c>
      <c r="K759" s="1">
        <v>-15.2706</v>
      </c>
      <c r="L759" s="1">
        <v>-73.366100000000003</v>
      </c>
      <c r="M759" s="1">
        <v>0.97</v>
      </c>
      <c r="O759" s="1">
        <v>9.4077669900000007</v>
      </c>
    </row>
    <row r="760" spans="1:17">
      <c r="A760" s="1">
        <v>2010</v>
      </c>
      <c r="B760" s="1" t="s">
        <v>23365</v>
      </c>
      <c r="C760" s="1" t="s">
        <v>24290</v>
      </c>
      <c r="D760" s="1" t="s">
        <v>23960</v>
      </c>
      <c r="G760" s="1" t="s">
        <v>15</v>
      </c>
      <c r="H760" s="1" t="s">
        <v>16</v>
      </c>
      <c r="I760" s="1" t="s">
        <v>17</v>
      </c>
      <c r="J760" s="1" t="s">
        <v>18</v>
      </c>
      <c r="K760" s="1">
        <v>-15.0786</v>
      </c>
      <c r="L760" s="1">
        <v>-72.718299999999999</v>
      </c>
      <c r="M760" s="1">
        <v>0.98</v>
      </c>
      <c r="O760" s="1">
        <v>24</v>
      </c>
    </row>
    <row r="761" spans="1:17">
      <c r="A761" s="1">
        <v>2007</v>
      </c>
      <c r="B761" s="1" t="s">
        <v>23401</v>
      </c>
      <c r="C761" s="1" t="s">
        <v>24291</v>
      </c>
      <c r="D761" s="1" t="s">
        <v>23866</v>
      </c>
      <c r="G761" s="1" t="s">
        <v>15</v>
      </c>
      <c r="H761" s="1" t="s">
        <v>16</v>
      </c>
      <c r="I761" s="1" t="s">
        <v>17</v>
      </c>
      <c r="J761" s="1" t="s">
        <v>25</v>
      </c>
      <c r="K761" s="1">
        <v>-25.42</v>
      </c>
      <c r="L761" s="1">
        <v>-69.209999999999994</v>
      </c>
      <c r="M761" s="1">
        <v>0.98</v>
      </c>
    </row>
    <row r="762" spans="1:17">
      <c r="A762" s="1">
        <v>1992</v>
      </c>
      <c r="B762" s="1" t="s">
        <v>23730</v>
      </c>
      <c r="C762" s="1" t="s">
        <v>24292</v>
      </c>
      <c r="D762" s="1" t="s">
        <v>24293</v>
      </c>
      <c r="G762" s="1" t="s">
        <v>15</v>
      </c>
      <c r="H762" s="1" t="s">
        <v>16</v>
      </c>
      <c r="I762" s="1" t="s">
        <v>17</v>
      </c>
      <c r="J762" s="1" t="s">
        <v>4507</v>
      </c>
      <c r="K762" s="1">
        <v>-19.9833</v>
      </c>
      <c r="L762" s="1">
        <v>-68.7667</v>
      </c>
      <c r="M762" s="1">
        <v>0.98</v>
      </c>
      <c r="O762" s="1">
        <v>7</v>
      </c>
    </row>
    <row r="763" spans="1:17">
      <c r="A763" s="1">
        <v>2010</v>
      </c>
      <c r="B763" s="1" t="s">
        <v>23365</v>
      </c>
      <c r="C763" s="1" t="s">
        <v>24294</v>
      </c>
      <c r="D763" s="1" t="s">
        <v>23920</v>
      </c>
      <c r="G763" s="1" t="s">
        <v>15</v>
      </c>
      <c r="H763" s="1" t="s">
        <v>16</v>
      </c>
      <c r="I763" s="1" t="s">
        <v>17</v>
      </c>
      <c r="J763" s="1" t="s">
        <v>18</v>
      </c>
      <c r="K763" s="1">
        <v>-18.2072</v>
      </c>
      <c r="L763" s="1">
        <v>-69.158900000000003</v>
      </c>
      <c r="M763" s="1">
        <v>0.99</v>
      </c>
      <c r="O763" s="1">
        <v>3</v>
      </c>
    </row>
    <row r="764" spans="1:17">
      <c r="A764" s="1">
        <v>2010</v>
      </c>
      <c r="B764" s="1" t="s">
        <v>23365</v>
      </c>
      <c r="C764" s="1" t="s">
        <v>24295</v>
      </c>
      <c r="D764" s="1" t="s">
        <v>23920</v>
      </c>
      <c r="G764" s="1" t="s">
        <v>15</v>
      </c>
      <c r="H764" s="1" t="s">
        <v>16</v>
      </c>
      <c r="I764" s="1" t="s">
        <v>17</v>
      </c>
      <c r="J764" s="1" t="s">
        <v>18</v>
      </c>
      <c r="K764" s="1">
        <v>-18.185099999999998</v>
      </c>
      <c r="L764" s="1">
        <v>-69.172899999999998</v>
      </c>
      <c r="M764" s="1">
        <v>0.99</v>
      </c>
      <c r="O764" s="1">
        <v>26</v>
      </c>
    </row>
    <row r="765" spans="1:17">
      <c r="A765" s="1">
        <v>2004</v>
      </c>
      <c r="B765" s="1" t="s">
        <v>23992</v>
      </c>
      <c r="C765" s="1" t="s">
        <v>24296</v>
      </c>
      <c r="D765" s="1" t="s">
        <v>23920</v>
      </c>
      <c r="G765" s="1" t="s">
        <v>15</v>
      </c>
      <c r="H765" s="1" t="s">
        <v>16</v>
      </c>
      <c r="I765" s="1" t="s">
        <v>17</v>
      </c>
      <c r="J765" s="1" t="s">
        <v>18</v>
      </c>
      <c r="K765" s="1">
        <v>-18.17212</v>
      </c>
      <c r="L765" s="1">
        <v>-69.175020000000004</v>
      </c>
      <c r="M765" s="1">
        <v>0.99</v>
      </c>
    </row>
    <row r="766" spans="1:17">
      <c r="A766" s="1">
        <v>1998</v>
      </c>
      <c r="B766" s="1" t="s">
        <v>24124</v>
      </c>
      <c r="C766" s="1" t="s">
        <v>24297</v>
      </c>
      <c r="D766" s="1" t="s">
        <v>24012</v>
      </c>
      <c r="F766" s="1">
        <v>2600</v>
      </c>
      <c r="G766" s="1" t="s">
        <v>350</v>
      </c>
      <c r="H766" s="1" t="s">
        <v>16</v>
      </c>
      <c r="I766" s="1" t="s">
        <v>17</v>
      </c>
      <c r="J766" s="1" t="s">
        <v>18</v>
      </c>
      <c r="K766" s="1">
        <v>-27.4</v>
      </c>
      <c r="L766" s="1">
        <v>-66.599999999999994</v>
      </c>
      <c r="M766" s="1">
        <v>0.99</v>
      </c>
    </row>
    <row r="767" spans="1:17">
      <c r="A767" s="1">
        <v>2010</v>
      </c>
      <c r="B767" s="1" t="s">
        <v>23362</v>
      </c>
      <c r="C767" s="1" t="s">
        <v>24298</v>
      </c>
      <c r="D767" s="1" t="s">
        <v>23935</v>
      </c>
      <c r="G767" s="1" t="s">
        <v>15</v>
      </c>
      <c r="H767" s="1" t="s">
        <v>16</v>
      </c>
      <c r="I767" s="1" t="s">
        <v>17</v>
      </c>
      <c r="J767" s="1" t="s">
        <v>25</v>
      </c>
      <c r="K767" s="1">
        <v>-22.867799999999999</v>
      </c>
      <c r="L767" s="1">
        <v>-66.814999999999998</v>
      </c>
      <c r="M767" s="1">
        <v>0.99</v>
      </c>
      <c r="O767" s="1">
        <v>8.86</v>
      </c>
      <c r="Q767" s="1">
        <v>0.51217000000000001</v>
      </c>
    </row>
    <row r="768" spans="1:17">
      <c r="A768" s="1">
        <v>1969</v>
      </c>
      <c r="B768" s="1" t="s">
        <v>23931</v>
      </c>
      <c r="C768" s="1" t="s">
        <v>24299</v>
      </c>
      <c r="D768" s="1" t="s">
        <v>23964</v>
      </c>
      <c r="G768" s="1" t="s">
        <v>15</v>
      </c>
      <c r="H768" s="1" t="s">
        <v>16</v>
      </c>
      <c r="I768" s="1" t="s">
        <v>17</v>
      </c>
      <c r="J768" s="1" t="s">
        <v>25</v>
      </c>
      <c r="K768" s="1">
        <v>-22</v>
      </c>
      <c r="L768" s="1">
        <v>-67.7</v>
      </c>
      <c r="M768" s="1">
        <v>0.99</v>
      </c>
    </row>
    <row r="769" spans="1:18">
      <c r="A769" s="1">
        <v>2010</v>
      </c>
      <c r="B769" s="1" t="s">
        <v>23362</v>
      </c>
      <c r="C769" s="1" t="s">
        <v>24300</v>
      </c>
      <c r="D769" s="1" t="s">
        <v>24301</v>
      </c>
      <c r="G769" s="1" t="s">
        <v>15</v>
      </c>
      <c r="H769" s="1" t="s">
        <v>16</v>
      </c>
      <c r="I769" s="1" t="s">
        <v>17</v>
      </c>
      <c r="J769" s="1" t="s">
        <v>25</v>
      </c>
      <c r="K769" s="1">
        <v>-23.704699999999999</v>
      </c>
      <c r="L769" s="1">
        <v>-67.2911</v>
      </c>
      <c r="M769" s="1">
        <v>0.99</v>
      </c>
    </row>
    <row r="770" spans="1:18">
      <c r="A770" s="1">
        <v>2010</v>
      </c>
      <c r="B770" s="1" t="s">
        <v>23362</v>
      </c>
      <c r="C770" s="1" t="s">
        <v>24302</v>
      </c>
      <c r="D770" s="1" t="s">
        <v>24303</v>
      </c>
      <c r="G770" s="1" t="s">
        <v>15</v>
      </c>
      <c r="H770" s="1" t="s">
        <v>16</v>
      </c>
      <c r="I770" s="1" t="s">
        <v>17</v>
      </c>
      <c r="J770" s="1" t="s">
        <v>25</v>
      </c>
      <c r="K770" s="1">
        <v>-23.25</v>
      </c>
      <c r="L770" s="1">
        <v>-68</v>
      </c>
      <c r="M770" s="1">
        <v>0.99</v>
      </c>
    </row>
    <row r="771" spans="1:18">
      <c r="A771" s="1">
        <v>1994</v>
      </c>
      <c r="B771" s="1" t="s">
        <v>24304</v>
      </c>
      <c r="C771" s="1" t="s">
        <v>24305</v>
      </c>
      <c r="D771" s="1" t="s">
        <v>24306</v>
      </c>
      <c r="G771" s="1" t="s">
        <v>15</v>
      </c>
      <c r="H771" s="1" t="s">
        <v>16</v>
      </c>
      <c r="I771" s="1" t="s">
        <v>17</v>
      </c>
      <c r="J771" s="1" t="s">
        <v>25</v>
      </c>
      <c r="K771" s="1">
        <v>-22</v>
      </c>
      <c r="L771" s="1">
        <v>-67.7</v>
      </c>
      <c r="M771" s="1">
        <v>0.99</v>
      </c>
      <c r="Q771" s="1">
        <v>0.51224999999999998</v>
      </c>
    </row>
    <row r="772" spans="1:18">
      <c r="A772" s="1">
        <v>1997</v>
      </c>
      <c r="B772" s="1" t="s">
        <v>24000</v>
      </c>
      <c r="C772" s="1" t="s">
        <v>24307</v>
      </c>
      <c r="D772" s="1" t="s">
        <v>23481</v>
      </c>
      <c r="G772" s="1" t="s">
        <v>15</v>
      </c>
      <c r="H772" s="1" t="s">
        <v>16</v>
      </c>
      <c r="I772" s="1" t="s">
        <v>17</v>
      </c>
      <c r="J772" s="1" t="s">
        <v>311</v>
      </c>
      <c r="K772" s="1">
        <v>-29.52</v>
      </c>
      <c r="L772" s="1">
        <v>-64</v>
      </c>
      <c r="M772" s="1">
        <v>0.99</v>
      </c>
    </row>
    <row r="773" spans="1:18">
      <c r="A773" s="1">
        <v>1992</v>
      </c>
      <c r="B773" s="1" t="s">
        <v>24035</v>
      </c>
      <c r="C773" s="1" t="s">
        <v>24308</v>
      </c>
      <c r="D773" s="1" t="s">
        <v>24037</v>
      </c>
      <c r="G773" s="1" t="s">
        <v>15</v>
      </c>
      <c r="H773" s="1" t="s">
        <v>16</v>
      </c>
      <c r="I773" s="1" t="s">
        <v>17</v>
      </c>
      <c r="J773" s="1" t="s">
        <v>47</v>
      </c>
      <c r="K773" s="1">
        <v>-15.42</v>
      </c>
      <c r="L773" s="1">
        <v>-72.900000000000006</v>
      </c>
      <c r="M773" s="1">
        <v>1</v>
      </c>
      <c r="O773" s="1">
        <v>14</v>
      </c>
      <c r="Q773" s="1">
        <v>0.51250600000000002</v>
      </c>
    </row>
    <row r="774" spans="1:18">
      <c r="A774" s="1">
        <v>1992</v>
      </c>
      <c r="B774" s="1" t="s">
        <v>24035</v>
      </c>
      <c r="C774" s="1" t="s">
        <v>24309</v>
      </c>
      <c r="D774" s="1" t="s">
        <v>24037</v>
      </c>
      <c r="G774" s="1" t="s">
        <v>15</v>
      </c>
      <c r="H774" s="1" t="s">
        <v>16</v>
      </c>
      <c r="I774" s="1" t="s">
        <v>17</v>
      </c>
      <c r="J774" s="1" t="s">
        <v>18</v>
      </c>
      <c r="K774" s="1">
        <v>-15.42</v>
      </c>
      <c r="L774" s="1">
        <v>-72.900000000000006</v>
      </c>
      <c r="M774" s="1">
        <v>1</v>
      </c>
      <c r="O774" s="1">
        <v>5</v>
      </c>
    </row>
    <row r="775" spans="1:18">
      <c r="A775" s="1">
        <v>2005</v>
      </c>
      <c r="B775" s="1" t="s">
        <v>24054</v>
      </c>
      <c r="C775" s="1" t="s">
        <v>24310</v>
      </c>
      <c r="D775" s="1" t="s">
        <v>24056</v>
      </c>
      <c r="G775" s="1" t="s">
        <v>15</v>
      </c>
      <c r="H775" s="1" t="s">
        <v>16</v>
      </c>
      <c r="I775" s="1" t="s">
        <v>17</v>
      </c>
      <c r="J775" s="1" t="s">
        <v>25</v>
      </c>
      <c r="K775" s="1">
        <v>-24.403600000000001</v>
      </c>
      <c r="L775" s="1">
        <v>-66.243600000000001</v>
      </c>
      <c r="M775" s="1">
        <v>1</v>
      </c>
      <c r="O775" s="1">
        <v>4.3</v>
      </c>
    </row>
    <row r="776" spans="1:18">
      <c r="A776" s="1">
        <v>2009</v>
      </c>
      <c r="B776" s="1" t="s">
        <v>24085</v>
      </c>
      <c r="C776" s="1" t="s">
        <v>24311</v>
      </c>
      <c r="D776" s="1" t="s">
        <v>24265</v>
      </c>
      <c r="E776" s="1">
        <v>4990</v>
      </c>
      <c r="F776" s="1">
        <v>4990</v>
      </c>
      <c r="G776" s="1" t="s">
        <v>15</v>
      </c>
      <c r="H776" s="1" t="s">
        <v>16</v>
      </c>
      <c r="I776" s="1" t="s">
        <v>17</v>
      </c>
      <c r="J776" s="1" t="s">
        <v>25</v>
      </c>
      <c r="K776" s="1">
        <v>-27.937999999999999</v>
      </c>
      <c r="L776" s="1">
        <v>-69.055000000000007</v>
      </c>
      <c r="M776" s="1">
        <v>1</v>
      </c>
    </row>
    <row r="777" spans="1:18">
      <c r="A777" s="1">
        <v>2011</v>
      </c>
      <c r="B777" s="1" t="s">
        <v>24059</v>
      </c>
      <c r="C777" s="1" t="s">
        <v>24311</v>
      </c>
      <c r="D777" s="1" t="s">
        <v>24265</v>
      </c>
      <c r="E777" s="1">
        <v>4990</v>
      </c>
      <c r="F777" s="1">
        <v>4990</v>
      </c>
      <c r="G777" s="1" t="s">
        <v>15</v>
      </c>
      <c r="H777" s="1" t="s">
        <v>16</v>
      </c>
      <c r="I777" s="1" t="s">
        <v>17</v>
      </c>
      <c r="J777" s="1" t="s">
        <v>25</v>
      </c>
      <c r="K777" s="1">
        <v>-27.937999999999999</v>
      </c>
      <c r="L777" s="1">
        <v>-69.055000000000007</v>
      </c>
      <c r="M777" s="1">
        <v>1</v>
      </c>
      <c r="O777" s="1">
        <v>5</v>
      </c>
    </row>
    <row r="778" spans="1:18">
      <c r="A778" s="1">
        <v>1968</v>
      </c>
      <c r="B778" s="1" t="s">
        <v>23456</v>
      </c>
      <c r="C778" s="1" t="s">
        <v>24312</v>
      </c>
      <c r="D778" s="1" t="s">
        <v>23403</v>
      </c>
      <c r="G778" s="1" t="s">
        <v>15</v>
      </c>
      <c r="H778" s="1" t="s">
        <v>16</v>
      </c>
      <c r="I778" s="1" t="s">
        <v>17</v>
      </c>
      <c r="J778" s="1" t="s">
        <v>4507</v>
      </c>
      <c r="K778" s="1">
        <v>-20.53</v>
      </c>
      <c r="L778" s="1">
        <v>-68.7</v>
      </c>
      <c r="M778" s="1">
        <v>1</v>
      </c>
    </row>
    <row r="779" spans="1:18">
      <c r="A779" s="1">
        <v>1988</v>
      </c>
      <c r="B779" s="1" t="s">
        <v>23605</v>
      </c>
      <c r="C779" s="1" t="s">
        <v>24313</v>
      </c>
      <c r="D779" s="1" t="s">
        <v>23920</v>
      </c>
      <c r="G779" s="1" t="s">
        <v>15</v>
      </c>
      <c r="H779" s="1" t="s">
        <v>16</v>
      </c>
      <c r="I779" s="1" t="s">
        <v>17</v>
      </c>
      <c r="J779" s="1" t="s">
        <v>311</v>
      </c>
      <c r="K779" s="1">
        <v>-18.181899999999999</v>
      </c>
      <c r="L779" s="1">
        <v>-69.176400000000001</v>
      </c>
      <c r="M779" s="1">
        <v>1</v>
      </c>
      <c r="O779" s="1">
        <v>27</v>
      </c>
    </row>
    <row r="780" spans="1:18">
      <c r="A780" s="1">
        <v>1992</v>
      </c>
      <c r="B780" s="1" t="s">
        <v>24035</v>
      </c>
      <c r="C780" s="1" t="s">
        <v>24314</v>
      </c>
      <c r="D780" s="1" t="s">
        <v>24037</v>
      </c>
      <c r="G780" s="1" t="s">
        <v>15</v>
      </c>
      <c r="H780" s="1" t="s">
        <v>16</v>
      </c>
      <c r="I780" s="1" t="s">
        <v>17</v>
      </c>
      <c r="J780" s="1" t="s">
        <v>18</v>
      </c>
      <c r="K780" s="1">
        <v>-15.42</v>
      </c>
      <c r="L780" s="1">
        <v>-72.900000000000006</v>
      </c>
      <c r="M780" s="1">
        <v>1.01</v>
      </c>
      <c r="N780" s="1">
        <f>MEDIAN(M780:M1143)</f>
        <v>1.25</v>
      </c>
      <c r="O780" s="1">
        <v>7</v>
      </c>
      <c r="P780" s="1">
        <f>MEDIAN(O780:O1143)</f>
        <v>7.2</v>
      </c>
      <c r="R780" s="1">
        <f>MEDIAN(Q780:Q1143)</f>
        <v>0.51238899999999998</v>
      </c>
    </row>
    <row r="781" spans="1:18">
      <c r="A781" s="1">
        <v>2010</v>
      </c>
      <c r="B781" s="1" t="s">
        <v>23365</v>
      </c>
      <c r="C781" s="1" t="s">
        <v>24315</v>
      </c>
      <c r="D781" s="1" t="s">
        <v>24316</v>
      </c>
      <c r="G781" s="1" t="s">
        <v>15</v>
      </c>
      <c r="H781" s="1" t="s">
        <v>16</v>
      </c>
      <c r="I781" s="1" t="s">
        <v>17</v>
      </c>
      <c r="J781" s="1" t="s">
        <v>18</v>
      </c>
      <c r="K781" s="1">
        <v>-16.689699999999998</v>
      </c>
      <c r="L781" s="1">
        <v>-70.782200000000003</v>
      </c>
      <c r="M781" s="1">
        <v>1.01</v>
      </c>
    </row>
    <row r="782" spans="1:18">
      <c r="A782" s="1">
        <v>1977</v>
      </c>
      <c r="B782" s="1" t="s">
        <v>23557</v>
      </c>
      <c r="C782" s="1" t="s">
        <v>3813</v>
      </c>
      <c r="D782" s="1" t="s">
        <v>23509</v>
      </c>
      <c r="G782" s="1" t="s">
        <v>15</v>
      </c>
      <c r="H782" s="1" t="s">
        <v>16</v>
      </c>
      <c r="I782" s="1" t="s">
        <v>17</v>
      </c>
      <c r="J782" s="1" t="s">
        <v>18</v>
      </c>
      <c r="K782" s="1">
        <v>-16.5</v>
      </c>
      <c r="L782" s="1">
        <v>-70</v>
      </c>
      <c r="M782" s="1">
        <v>1.01</v>
      </c>
    </row>
    <row r="783" spans="1:18">
      <c r="A783" s="1">
        <v>2009</v>
      </c>
      <c r="B783" s="1" t="s">
        <v>23918</v>
      </c>
      <c r="C783" s="1" t="s">
        <v>24317</v>
      </c>
      <c r="D783" s="1" t="s">
        <v>23920</v>
      </c>
      <c r="G783" s="1" t="s">
        <v>15</v>
      </c>
      <c r="H783" s="1" t="s">
        <v>16</v>
      </c>
      <c r="I783" s="1" t="s">
        <v>17</v>
      </c>
      <c r="J783" s="1" t="s">
        <v>25</v>
      </c>
      <c r="K783" s="1">
        <v>-18.200900000000001</v>
      </c>
      <c r="L783" s="1">
        <v>-69.180869999999999</v>
      </c>
      <c r="M783" s="1">
        <v>1.01</v>
      </c>
      <c r="O783" s="1">
        <v>9</v>
      </c>
    </row>
    <row r="784" spans="1:18">
      <c r="A784" s="1">
        <v>1986</v>
      </c>
      <c r="B784" s="1" t="s">
        <v>23451</v>
      </c>
      <c r="C784" s="1" t="s">
        <v>24318</v>
      </c>
      <c r="D784" s="1" t="s">
        <v>23403</v>
      </c>
      <c r="G784" s="1" t="s">
        <v>15</v>
      </c>
      <c r="H784" s="1" t="s">
        <v>16</v>
      </c>
      <c r="I784" s="1" t="s">
        <v>17</v>
      </c>
      <c r="J784" s="1" t="s">
        <v>25</v>
      </c>
      <c r="K784" s="1">
        <v>-18</v>
      </c>
      <c r="L784" s="1">
        <v>-67</v>
      </c>
      <c r="M784" s="1">
        <v>1.01</v>
      </c>
      <c r="O784" s="1">
        <v>12.8</v>
      </c>
    </row>
    <row r="785" spans="1:17">
      <c r="A785" s="1">
        <v>2007</v>
      </c>
      <c r="B785" s="1" t="s">
        <v>23401</v>
      </c>
      <c r="C785" s="1" t="s">
        <v>24319</v>
      </c>
      <c r="D785" s="1" t="s">
        <v>23526</v>
      </c>
      <c r="G785" s="1" t="s">
        <v>15</v>
      </c>
      <c r="H785" s="1" t="s">
        <v>16</v>
      </c>
      <c r="I785" s="1" t="s">
        <v>17</v>
      </c>
      <c r="J785" s="1" t="s">
        <v>25</v>
      </c>
      <c r="K785" s="1">
        <v>-25.25</v>
      </c>
      <c r="L785" s="1">
        <v>-67.819999999999993</v>
      </c>
      <c r="M785" s="1">
        <v>1.01</v>
      </c>
      <c r="O785" s="1">
        <v>1.8</v>
      </c>
    </row>
    <row r="786" spans="1:17">
      <c r="A786" s="1">
        <v>1989</v>
      </c>
      <c r="B786" s="1" t="s">
        <v>24266</v>
      </c>
      <c r="C786" s="1" t="s">
        <v>2116</v>
      </c>
      <c r="D786" s="1" t="s">
        <v>24226</v>
      </c>
      <c r="G786" s="1" t="s">
        <v>15</v>
      </c>
      <c r="H786" s="1" t="s">
        <v>16</v>
      </c>
      <c r="I786" s="1" t="s">
        <v>17</v>
      </c>
      <c r="J786" s="1" t="s">
        <v>25</v>
      </c>
      <c r="K786" s="1">
        <v>-26</v>
      </c>
      <c r="L786" s="1">
        <v>-67</v>
      </c>
      <c r="M786" s="1">
        <v>1.01</v>
      </c>
    </row>
    <row r="787" spans="1:17">
      <c r="A787" s="1">
        <v>2007</v>
      </c>
      <c r="B787" s="1" t="s">
        <v>24320</v>
      </c>
      <c r="C787" s="1" t="s">
        <v>24321</v>
      </c>
      <c r="D787" s="1" t="s">
        <v>23920</v>
      </c>
      <c r="G787" s="1" t="s">
        <v>15</v>
      </c>
      <c r="H787" s="1" t="s">
        <v>16</v>
      </c>
      <c r="I787" s="1" t="s">
        <v>17</v>
      </c>
      <c r="J787" s="1" t="s">
        <v>4507</v>
      </c>
      <c r="K787" s="1">
        <v>-18.200900000000001</v>
      </c>
      <c r="L787" s="1">
        <v>-69.180869999999999</v>
      </c>
      <c r="M787" s="1">
        <v>1.01</v>
      </c>
    </row>
    <row r="788" spans="1:17">
      <c r="A788" s="1">
        <v>2010</v>
      </c>
      <c r="B788" s="1" t="s">
        <v>23365</v>
      </c>
      <c r="C788" s="1" t="s">
        <v>24322</v>
      </c>
      <c r="D788" s="1" t="s">
        <v>23509</v>
      </c>
      <c r="G788" s="1" t="s">
        <v>15</v>
      </c>
      <c r="H788" s="1" t="s">
        <v>16</v>
      </c>
      <c r="I788" s="1" t="s">
        <v>17</v>
      </c>
      <c r="J788" s="1" t="s">
        <v>18</v>
      </c>
      <c r="K788" s="1">
        <v>-15.3764</v>
      </c>
      <c r="L788" s="1">
        <v>-73.071899999999999</v>
      </c>
      <c r="M788" s="1">
        <v>1.02</v>
      </c>
      <c r="O788" s="1">
        <v>13</v>
      </c>
    </row>
    <row r="789" spans="1:17">
      <c r="A789" s="1">
        <v>2007</v>
      </c>
      <c r="B789" s="1" t="s">
        <v>23401</v>
      </c>
      <c r="C789" s="1" t="s">
        <v>24323</v>
      </c>
      <c r="D789" s="1" t="s">
        <v>23866</v>
      </c>
      <c r="G789" s="1" t="s">
        <v>15</v>
      </c>
      <c r="H789" s="1" t="s">
        <v>16</v>
      </c>
      <c r="I789" s="1" t="s">
        <v>17</v>
      </c>
      <c r="J789" s="1" t="s">
        <v>25</v>
      </c>
      <c r="K789" s="1">
        <v>-25.42</v>
      </c>
      <c r="L789" s="1">
        <v>-69.209999999999994</v>
      </c>
      <c r="M789" s="1">
        <v>1.02</v>
      </c>
    </row>
    <row r="790" spans="1:17">
      <c r="A790" s="1">
        <v>1997</v>
      </c>
      <c r="B790" s="1" t="s">
        <v>24000</v>
      </c>
      <c r="C790" s="1" t="s">
        <v>24324</v>
      </c>
      <c r="D790" s="1" t="s">
        <v>23481</v>
      </c>
      <c r="G790" s="1" t="s">
        <v>15</v>
      </c>
      <c r="H790" s="1" t="s">
        <v>16</v>
      </c>
      <c r="I790" s="1" t="s">
        <v>17</v>
      </c>
      <c r="J790" s="1" t="s">
        <v>311</v>
      </c>
      <c r="K790" s="1">
        <v>-29.52</v>
      </c>
      <c r="L790" s="1">
        <v>-64</v>
      </c>
      <c r="M790" s="1">
        <v>1.02</v>
      </c>
    </row>
    <row r="791" spans="1:17">
      <c r="A791" s="1">
        <v>2006</v>
      </c>
      <c r="B791" s="1" t="s">
        <v>23444</v>
      </c>
      <c r="C791" s="1" t="s">
        <v>24325</v>
      </c>
      <c r="D791" s="1" t="s">
        <v>23446</v>
      </c>
      <c r="G791" s="1" t="s">
        <v>15</v>
      </c>
      <c r="H791" s="1" t="s">
        <v>16</v>
      </c>
      <c r="I791" s="1" t="s">
        <v>17</v>
      </c>
      <c r="J791" s="1" t="s">
        <v>4709</v>
      </c>
      <c r="K791" s="1">
        <v>-25.552600000000002</v>
      </c>
      <c r="L791" s="1">
        <v>-67.696399999999997</v>
      </c>
      <c r="M791" s="1">
        <v>1.02</v>
      </c>
    </row>
    <row r="792" spans="1:17">
      <c r="A792" s="1">
        <v>1984</v>
      </c>
      <c r="B792" s="1" t="s">
        <v>23535</v>
      </c>
      <c r="C792" s="1" t="s">
        <v>24326</v>
      </c>
      <c r="D792" s="1" t="s">
        <v>23948</v>
      </c>
      <c r="G792" s="1" t="s">
        <v>15</v>
      </c>
      <c r="H792" s="1" t="s">
        <v>16</v>
      </c>
      <c r="I792" s="1" t="s">
        <v>17</v>
      </c>
      <c r="J792" s="1" t="s">
        <v>381</v>
      </c>
      <c r="K792" s="1">
        <v>-13.4283</v>
      </c>
      <c r="L792" s="1">
        <v>-74.275000000000006</v>
      </c>
      <c r="M792" s="1">
        <v>1.03</v>
      </c>
    </row>
    <row r="793" spans="1:17">
      <c r="A793" s="1">
        <v>2010</v>
      </c>
      <c r="B793" s="1" t="s">
        <v>23365</v>
      </c>
      <c r="C793" s="1" t="s">
        <v>24327</v>
      </c>
      <c r="D793" s="1" t="s">
        <v>23920</v>
      </c>
      <c r="G793" s="1" t="s">
        <v>15</v>
      </c>
      <c r="H793" s="1" t="s">
        <v>16</v>
      </c>
      <c r="I793" s="1" t="s">
        <v>17</v>
      </c>
      <c r="J793" s="1" t="s">
        <v>18</v>
      </c>
      <c r="K793" s="1">
        <v>-18.196999999999999</v>
      </c>
      <c r="L793" s="1">
        <v>-69.159899999999993</v>
      </c>
      <c r="M793" s="1">
        <v>1.03</v>
      </c>
      <c r="O793" s="1">
        <v>20</v>
      </c>
    </row>
    <row r="794" spans="1:17">
      <c r="A794" s="1">
        <v>2005</v>
      </c>
      <c r="B794" s="1" t="s">
        <v>23733</v>
      </c>
      <c r="C794" s="1" t="s">
        <v>24328</v>
      </c>
      <c r="D794" s="1" t="s">
        <v>23403</v>
      </c>
      <c r="G794" s="1" t="s">
        <v>15</v>
      </c>
      <c r="H794" s="1" t="s">
        <v>16</v>
      </c>
      <c r="I794" s="1" t="s">
        <v>17</v>
      </c>
      <c r="J794" s="1" t="s">
        <v>18</v>
      </c>
      <c r="K794" s="1">
        <v>-20.3</v>
      </c>
      <c r="L794" s="1">
        <v>-70</v>
      </c>
      <c r="M794" s="1">
        <v>1.03</v>
      </c>
      <c r="Q794" s="1">
        <v>0.51279300000000005</v>
      </c>
    </row>
    <row r="795" spans="1:17">
      <c r="A795" s="1">
        <v>1997</v>
      </c>
      <c r="B795" s="1" t="s">
        <v>24000</v>
      </c>
      <c r="C795" s="1" t="s">
        <v>24329</v>
      </c>
      <c r="D795" s="1" t="s">
        <v>23481</v>
      </c>
      <c r="G795" s="1" t="s">
        <v>15</v>
      </c>
      <c r="H795" s="1" t="s">
        <v>16</v>
      </c>
      <c r="I795" s="1" t="s">
        <v>17</v>
      </c>
      <c r="J795" s="1" t="s">
        <v>18</v>
      </c>
      <c r="K795" s="1">
        <v>-29.52</v>
      </c>
      <c r="L795" s="1">
        <v>-64</v>
      </c>
      <c r="M795" s="1">
        <v>1.03</v>
      </c>
    </row>
    <row r="796" spans="1:17">
      <c r="A796" s="1">
        <v>2009</v>
      </c>
      <c r="B796" s="1" t="s">
        <v>23918</v>
      </c>
      <c r="C796" s="1" t="s">
        <v>24330</v>
      </c>
      <c r="D796" s="1" t="s">
        <v>23920</v>
      </c>
      <c r="G796" s="1" t="s">
        <v>15</v>
      </c>
      <c r="H796" s="1" t="s">
        <v>16</v>
      </c>
      <c r="I796" s="1" t="s">
        <v>17</v>
      </c>
      <c r="J796" s="1" t="s">
        <v>25</v>
      </c>
      <c r="K796" s="1">
        <v>-18.199120000000001</v>
      </c>
      <c r="L796" s="1">
        <v>-69.157899999999998</v>
      </c>
      <c r="M796" s="1">
        <v>1.03</v>
      </c>
      <c r="O796" s="1">
        <v>9</v>
      </c>
    </row>
    <row r="797" spans="1:17">
      <c r="A797" s="1">
        <v>2011</v>
      </c>
      <c r="B797" s="1" t="s">
        <v>24059</v>
      </c>
      <c r="C797" s="1" t="s">
        <v>24331</v>
      </c>
      <c r="D797" s="1" t="s">
        <v>24265</v>
      </c>
      <c r="E797" s="1">
        <v>4818</v>
      </c>
      <c r="F797" s="1">
        <v>4818</v>
      </c>
      <c r="G797" s="1" t="s">
        <v>15</v>
      </c>
      <c r="H797" s="1" t="s">
        <v>16</v>
      </c>
      <c r="I797" s="1" t="s">
        <v>17</v>
      </c>
      <c r="J797" s="1" t="s">
        <v>25</v>
      </c>
      <c r="K797" s="1">
        <v>-27.831</v>
      </c>
      <c r="L797" s="1">
        <v>-68.974999999999994</v>
      </c>
      <c r="M797" s="1">
        <v>1.03</v>
      </c>
      <c r="O797" s="1">
        <v>5</v>
      </c>
    </row>
    <row r="798" spans="1:17">
      <c r="A798" s="1">
        <v>2007</v>
      </c>
      <c r="B798" s="1" t="s">
        <v>23401</v>
      </c>
      <c r="C798" s="1" t="s">
        <v>24332</v>
      </c>
      <c r="D798" s="1" t="s">
        <v>23866</v>
      </c>
      <c r="G798" s="1" t="s">
        <v>15</v>
      </c>
      <c r="H798" s="1" t="s">
        <v>16</v>
      </c>
      <c r="I798" s="1" t="s">
        <v>17</v>
      </c>
      <c r="J798" s="1" t="s">
        <v>25</v>
      </c>
      <c r="K798" s="1">
        <v>-25.42</v>
      </c>
      <c r="L798" s="1">
        <v>-69.209999999999994</v>
      </c>
      <c r="M798" s="1">
        <v>1.03</v>
      </c>
    </row>
    <row r="799" spans="1:17">
      <c r="A799" s="1">
        <v>1973</v>
      </c>
      <c r="B799" s="1" t="s">
        <v>24132</v>
      </c>
      <c r="C799" s="1" t="s">
        <v>24333</v>
      </c>
      <c r="D799" s="1" t="s">
        <v>24334</v>
      </c>
      <c r="E799" s="1">
        <v>4600</v>
      </c>
      <c r="F799" s="1">
        <v>4600</v>
      </c>
      <c r="G799" s="1" t="s">
        <v>15</v>
      </c>
      <c r="H799" s="1" t="s">
        <v>16</v>
      </c>
      <c r="I799" s="1" t="s">
        <v>17</v>
      </c>
      <c r="J799" s="1" t="s">
        <v>24253</v>
      </c>
      <c r="K799" s="1">
        <v>-21.77</v>
      </c>
      <c r="L799" s="1">
        <v>-66.569999999999993</v>
      </c>
      <c r="M799" s="1">
        <v>1.03</v>
      </c>
      <c r="O799" s="1">
        <v>10</v>
      </c>
    </row>
    <row r="800" spans="1:17">
      <c r="A800" s="1">
        <v>1973</v>
      </c>
      <c r="B800" s="1" t="s">
        <v>24132</v>
      </c>
      <c r="C800" s="1" t="s">
        <v>24335</v>
      </c>
      <c r="D800" s="1" t="s">
        <v>23361</v>
      </c>
      <c r="G800" s="1" t="s">
        <v>15</v>
      </c>
      <c r="H800" s="1" t="s">
        <v>16</v>
      </c>
      <c r="I800" s="1" t="s">
        <v>17</v>
      </c>
      <c r="J800" s="1" t="s">
        <v>24236</v>
      </c>
      <c r="K800" s="1">
        <v>-21.43</v>
      </c>
      <c r="L800" s="1">
        <v>-67.599999999999994</v>
      </c>
      <c r="M800" s="1">
        <v>1.03</v>
      </c>
      <c r="O800" s="1">
        <v>7</v>
      </c>
    </row>
    <row r="801" spans="1:17">
      <c r="A801" s="1">
        <v>2010</v>
      </c>
      <c r="B801" s="1" t="s">
        <v>23365</v>
      </c>
      <c r="C801" s="1" t="s">
        <v>24336</v>
      </c>
      <c r="D801" s="1" t="s">
        <v>23394</v>
      </c>
      <c r="G801" s="1" t="s">
        <v>15</v>
      </c>
      <c r="H801" s="1" t="s">
        <v>16</v>
      </c>
      <c r="I801" s="1" t="s">
        <v>17</v>
      </c>
      <c r="J801" s="1" t="s">
        <v>311</v>
      </c>
      <c r="K801" s="1">
        <v>-18.933299999999999</v>
      </c>
      <c r="L801" s="1">
        <v>-69.650000000000006</v>
      </c>
      <c r="M801" s="1">
        <v>1.03</v>
      </c>
      <c r="O801" s="1">
        <v>27</v>
      </c>
    </row>
    <row r="802" spans="1:17">
      <c r="A802" s="1">
        <v>2010</v>
      </c>
      <c r="B802" s="1" t="s">
        <v>23365</v>
      </c>
      <c r="C802" s="1" t="s">
        <v>24337</v>
      </c>
      <c r="D802" s="1" t="s">
        <v>23920</v>
      </c>
      <c r="G802" s="1" t="s">
        <v>15</v>
      </c>
      <c r="H802" s="1" t="s">
        <v>16</v>
      </c>
      <c r="I802" s="1" t="s">
        <v>17</v>
      </c>
      <c r="J802" s="1" t="s">
        <v>18</v>
      </c>
      <c r="K802" s="1">
        <v>-18.177900000000001</v>
      </c>
      <c r="L802" s="1">
        <v>-69.187399999999997</v>
      </c>
      <c r="M802" s="1">
        <v>1.04</v>
      </c>
      <c r="O802" s="1">
        <v>6</v>
      </c>
    </row>
    <row r="803" spans="1:17">
      <c r="A803" s="1">
        <v>1991</v>
      </c>
      <c r="B803" s="1" t="s">
        <v>23836</v>
      </c>
      <c r="C803" s="1" t="s">
        <v>24338</v>
      </c>
      <c r="D803" s="1" t="s">
        <v>24339</v>
      </c>
      <c r="G803" s="1" t="s">
        <v>15</v>
      </c>
      <c r="H803" s="1" t="s">
        <v>16</v>
      </c>
      <c r="I803" s="1" t="s">
        <v>17</v>
      </c>
      <c r="J803" s="1" t="s">
        <v>18</v>
      </c>
      <c r="K803" s="1">
        <v>-22.95</v>
      </c>
      <c r="L803" s="1">
        <v>-67.75</v>
      </c>
      <c r="M803" s="1">
        <v>1.04</v>
      </c>
    </row>
    <row r="804" spans="1:17">
      <c r="A804" s="1">
        <v>2004</v>
      </c>
      <c r="B804" s="1" t="s">
        <v>23992</v>
      </c>
      <c r="C804" s="1" t="s">
        <v>24340</v>
      </c>
      <c r="D804" s="1" t="s">
        <v>23920</v>
      </c>
      <c r="G804" s="1" t="s">
        <v>15</v>
      </c>
      <c r="H804" s="1" t="s">
        <v>16</v>
      </c>
      <c r="I804" s="1" t="s">
        <v>17</v>
      </c>
      <c r="J804" s="1" t="s">
        <v>18</v>
      </c>
      <c r="K804" s="1">
        <v>-18.121130000000001</v>
      </c>
      <c r="L804" s="1">
        <v>-69.210790000000003</v>
      </c>
      <c r="M804" s="1">
        <v>1.04</v>
      </c>
    </row>
    <row r="805" spans="1:17">
      <c r="A805" s="1">
        <v>2000</v>
      </c>
      <c r="B805" s="1" t="s">
        <v>23413</v>
      </c>
      <c r="C805" s="1" t="s">
        <v>24341</v>
      </c>
      <c r="D805" s="1" t="s">
        <v>23461</v>
      </c>
      <c r="G805" s="1" t="s">
        <v>15</v>
      </c>
      <c r="H805" s="1" t="s">
        <v>16</v>
      </c>
      <c r="I805" s="1" t="s">
        <v>17</v>
      </c>
      <c r="J805" s="1" t="s">
        <v>25</v>
      </c>
      <c r="K805" s="1">
        <v>-25.980799999999999</v>
      </c>
      <c r="L805" s="1">
        <v>-68.444199999999995</v>
      </c>
      <c r="M805" s="1">
        <v>1.04</v>
      </c>
      <c r="O805" s="1">
        <v>2.9</v>
      </c>
      <c r="Q805" s="1">
        <v>0.51241800000000004</v>
      </c>
    </row>
    <row r="806" spans="1:17">
      <c r="A806" s="1">
        <v>2007</v>
      </c>
      <c r="B806" s="1" t="s">
        <v>23401</v>
      </c>
      <c r="C806" s="1" t="s">
        <v>24341</v>
      </c>
      <c r="D806" s="1" t="s">
        <v>23461</v>
      </c>
      <c r="G806" s="1" t="s">
        <v>15</v>
      </c>
      <c r="H806" s="1" t="s">
        <v>16</v>
      </c>
      <c r="I806" s="1" t="s">
        <v>17</v>
      </c>
      <c r="J806" s="1" t="s">
        <v>25</v>
      </c>
      <c r="K806" s="1">
        <v>-25.980799999999999</v>
      </c>
      <c r="L806" s="1">
        <v>-68.444199999999995</v>
      </c>
      <c r="M806" s="1">
        <v>1.04</v>
      </c>
      <c r="O806" s="1">
        <v>2.9</v>
      </c>
      <c r="Q806" s="1">
        <v>0.51241400000000004</v>
      </c>
    </row>
    <row r="807" spans="1:17">
      <c r="A807" s="1">
        <v>2010</v>
      </c>
      <c r="B807" s="1" t="s">
        <v>23362</v>
      </c>
      <c r="C807" s="1" t="s">
        <v>24342</v>
      </c>
      <c r="D807" s="1" t="s">
        <v>24343</v>
      </c>
      <c r="G807" s="1" t="s">
        <v>15</v>
      </c>
      <c r="H807" s="1" t="s">
        <v>16</v>
      </c>
      <c r="I807" s="1" t="s">
        <v>17</v>
      </c>
      <c r="J807" s="1" t="s">
        <v>25</v>
      </c>
      <c r="K807" s="1">
        <v>-23.9389</v>
      </c>
      <c r="L807" s="1">
        <v>-67.639700000000005</v>
      </c>
      <c r="M807" s="1">
        <v>1.04</v>
      </c>
    </row>
    <row r="808" spans="1:17">
      <c r="A808" s="1">
        <v>2010</v>
      </c>
      <c r="B808" s="1" t="s">
        <v>23365</v>
      </c>
      <c r="C808" s="1" t="s">
        <v>24344</v>
      </c>
      <c r="D808" s="1" t="s">
        <v>23795</v>
      </c>
      <c r="G808" s="1" t="s">
        <v>15</v>
      </c>
      <c r="H808" s="1" t="s">
        <v>16</v>
      </c>
      <c r="I808" s="1" t="s">
        <v>17</v>
      </c>
      <c r="J808" s="1" t="s">
        <v>311</v>
      </c>
      <c r="K808" s="1">
        <v>-15.568899999999999</v>
      </c>
      <c r="L808" s="1">
        <v>-73.084199999999996</v>
      </c>
      <c r="M808" s="1">
        <v>1.04</v>
      </c>
      <c r="O808" s="1">
        <v>2</v>
      </c>
    </row>
    <row r="809" spans="1:17">
      <c r="A809" s="1">
        <v>1992</v>
      </c>
      <c r="B809" s="1" t="s">
        <v>24035</v>
      </c>
      <c r="C809" s="1" t="s">
        <v>24345</v>
      </c>
      <c r="D809" s="1" t="s">
        <v>24037</v>
      </c>
      <c r="G809" s="1" t="s">
        <v>15</v>
      </c>
      <c r="H809" s="1" t="s">
        <v>16</v>
      </c>
      <c r="I809" s="1" t="s">
        <v>17</v>
      </c>
      <c r="J809" s="1" t="s">
        <v>18</v>
      </c>
      <c r="K809" s="1">
        <v>-15.42</v>
      </c>
      <c r="L809" s="1">
        <v>-72.900000000000006</v>
      </c>
      <c r="M809" s="1">
        <v>1.05</v>
      </c>
      <c r="O809" s="1">
        <v>8</v>
      </c>
      <c r="Q809" s="1">
        <v>0.51250499999999999</v>
      </c>
    </row>
    <row r="810" spans="1:17">
      <c r="A810" s="1">
        <v>2004</v>
      </c>
      <c r="B810" s="1" t="s">
        <v>23992</v>
      </c>
      <c r="C810" s="1" t="s">
        <v>24346</v>
      </c>
      <c r="D810" s="1" t="s">
        <v>23920</v>
      </c>
      <c r="G810" s="1" t="s">
        <v>15</v>
      </c>
      <c r="H810" s="1" t="s">
        <v>16</v>
      </c>
      <c r="I810" s="1" t="s">
        <v>17</v>
      </c>
      <c r="J810" s="1" t="s">
        <v>18</v>
      </c>
      <c r="K810" s="1">
        <v>-18.201609999999999</v>
      </c>
      <c r="L810" s="1">
        <v>-69.175430000000006</v>
      </c>
      <c r="M810" s="1">
        <v>1.05</v>
      </c>
    </row>
    <row r="811" spans="1:17">
      <c r="A811" s="1">
        <v>2007</v>
      </c>
      <c r="B811" s="1" t="s">
        <v>23401</v>
      </c>
      <c r="C811" s="1" t="s">
        <v>24347</v>
      </c>
      <c r="D811" s="1" t="s">
        <v>23866</v>
      </c>
      <c r="G811" s="1" t="s">
        <v>15</v>
      </c>
      <c r="H811" s="1" t="s">
        <v>16</v>
      </c>
      <c r="I811" s="1" t="s">
        <v>17</v>
      </c>
      <c r="J811" s="1" t="s">
        <v>25</v>
      </c>
      <c r="K811" s="1">
        <v>-25.42</v>
      </c>
      <c r="L811" s="1">
        <v>-69.209999999999994</v>
      </c>
      <c r="M811" s="1">
        <v>1.05</v>
      </c>
      <c r="O811" s="1">
        <v>7.4</v>
      </c>
    </row>
    <row r="812" spans="1:17">
      <c r="A812" s="1">
        <v>2007</v>
      </c>
      <c r="B812" s="1" t="s">
        <v>23401</v>
      </c>
      <c r="C812" s="1" t="s">
        <v>24348</v>
      </c>
      <c r="D812" s="1" t="s">
        <v>23866</v>
      </c>
      <c r="G812" s="1" t="s">
        <v>15</v>
      </c>
      <c r="H812" s="1" t="s">
        <v>16</v>
      </c>
      <c r="I812" s="1" t="s">
        <v>17</v>
      </c>
      <c r="J812" s="1" t="s">
        <v>25</v>
      </c>
      <c r="K812" s="1">
        <v>-25.42</v>
      </c>
      <c r="L812" s="1">
        <v>-69.209999999999994</v>
      </c>
      <c r="M812" s="1">
        <v>1.05</v>
      </c>
      <c r="O812" s="1">
        <v>7.4</v>
      </c>
    </row>
    <row r="813" spans="1:17">
      <c r="A813" s="1">
        <v>2009</v>
      </c>
      <c r="B813" s="1" t="s">
        <v>23918</v>
      </c>
      <c r="C813" s="1" t="s">
        <v>24349</v>
      </c>
      <c r="D813" s="1" t="s">
        <v>23920</v>
      </c>
      <c r="G813" s="1" t="s">
        <v>15</v>
      </c>
      <c r="H813" s="1" t="s">
        <v>16</v>
      </c>
      <c r="I813" s="1" t="s">
        <v>17</v>
      </c>
      <c r="J813" s="1" t="s">
        <v>25</v>
      </c>
      <c r="K813" s="1">
        <v>-18.221530000000001</v>
      </c>
      <c r="L813" s="1">
        <v>-69.257769999999994</v>
      </c>
      <c r="M813" s="1">
        <v>1.05</v>
      </c>
      <c r="O813" s="1">
        <v>7</v>
      </c>
    </row>
    <row r="814" spans="1:17">
      <c r="A814" s="1">
        <v>2003</v>
      </c>
      <c r="B814" s="1" t="s">
        <v>24350</v>
      </c>
      <c r="C814" s="1" t="s">
        <v>24351</v>
      </c>
      <c r="D814" s="1" t="s">
        <v>23509</v>
      </c>
      <c r="G814" s="1" t="s">
        <v>15</v>
      </c>
      <c r="H814" s="1" t="s">
        <v>16</v>
      </c>
      <c r="I814" s="1" t="s">
        <v>17</v>
      </c>
      <c r="J814" s="1" t="s">
        <v>4507</v>
      </c>
      <c r="K814" s="1">
        <v>-14.0678</v>
      </c>
      <c r="L814" s="1">
        <v>-70.584299999999999</v>
      </c>
      <c r="M814" s="1">
        <v>1.05</v>
      </c>
      <c r="O814" s="1">
        <v>5</v>
      </c>
    </row>
    <row r="815" spans="1:17">
      <c r="A815" s="1">
        <v>1993</v>
      </c>
      <c r="B815" s="1" t="s">
        <v>24238</v>
      </c>
      <c r="C815" s="1" t="s">
        <v>16964</v>
      </c>
      <c r="D815" s="1" t="s">
        <v>24239</v>
      </c>
      <c r="G815" s="1" t="s">
        <v>15</v>
      </c>
      <c r="H815" s="1" t="s">
        <v>16</v>
      </c>
      <c r="I815" s="1" t="s">
        <v>17</v>
      </c>
      <c r="J815" s="1" t="s">
        <v>4507</v>
      </c>
      <c r="K815" s="1">
        <v>-24</v>
      </c>
      <c r="L815" s="1">
        <v>-66.5</v>
      </c>
      <c r="M815" s="1">
        <v>1.05</v>
      </c>
      <c r="Q815" s="1">
        <v>0.51224999999999998</v>
      </c>
    </row>
    <row r="816" spans="1:17">
      <c r="A816" s="1">
        <v>1996</v>
      </c>
      <c r="B816" s="1" t="s">
        <v>24352</v>
      </c>
      <c r="C816" s="1" t="s">
        <v>24353</v>
      </c>
      <c r="D816" s="1" t="s">
        <v>24354</v>
      </c>
      <c r="F816" s="1">
        <v>3970</v>
      </c>
      <c r="G816" s="1" t="s">
        <v>15</v>
      </c>
      <c r="H816" s="1" t="s">
        <v>16</v>
      </c>
      <c r="I816" s="1" t="s">
        <v>17</v>
      </c>
      <c r="J816" s="1" t="s">
        <v>3789</v>
      </c>
      <c r="K816" s="1">
        <v>-22.25</v>
      </c>
      <c r="L816" s="1">
        <v>-66.75</v>
      </c>
      <c r="M816" s="1">
        <v>1.06</v>
      </c>
      <c r="O816" s="1">
        <v>64</v>
      </c>
    </row>
    <row r="817" spans="1:17">
      <c r="A817" s="1">
        <v>2010</v>
      </c>
      <c r="B817" s="1" t="s">
        <v>23365</v>
      </c>
      <c r="C817" s="1" t="s">
        <v>24355</v>
      </c>
      <c r="D817" s="1" t="s">
        <v>23920</v>
      </c>
      <c r="G817" s="1" t="s">
        <v>15</v>
      </c>
      <c r="H817" s="1" t="s">
        <v>16</v>
      </c>
      <c r="I817" s="1" t="s">
        <v>17</v>
      </c>
      <c r="J817" s="1" t="s">
        <v>18</v>
      </c>
      <c r="K817" s="1">
        <v>-18.1858</v>
      </c>
      <c r="L817" s="1">
        <v>-69.173500000000004</v>
      </c>
      <c r="M817" s="1">
        <v>1.06</v>
      </c>
      <c r="O817" s="1">
        <v>8</v>
      </c>
    </row>
    <row r="818" spans="1:17">
      <c r="A818" s="1">
        <v>2000</v>
      </c>
      <c r="B818" s="1" t="s">
        <v>23413</v>
      </c>
      <c r="C818" s="1" t="s">
        <v>24356</v>
      </c>
      <c r="D818" s="1" t="s">
        <v>23866</v>
      </c>
      <c r="G818" s="1" t="s">
        <v>15</v>
      </c>
      <c r="H818" s="1" t="s">
        <v>16</v>
      </c>
      <c r="I818" s="1" t="s">
        <v>17</v>
      </c>
      <c r="J818" s="1" t="s">
        <v>25</v>
      </c>
      <c r="K818" s="1">
        <v>-25.42</v>
      </c>
      <c r="L818" s="1">
        <v>-69.209999999999994</v>
      </c>
      <c r="M818" s="1">
        <v>1.06</v>
      </c>
      <c r="O818" s="1">
        <v>5.7</v>
      </c>
      <c r="Q818" s="1">
        <v>0.51244599999999996</v>
      </c>
    </row>
    <row r="819" spans="1:17">
      <c r="A819" s="1">
        <v>2007</v>
      </c>
      <c r="B819" s="1" t="s">
        <v>23401</v>
      </c>
      <c r="C819" s="1" t="s">
        <v>24357</v>
      </c>
      <c r="D819" s="1" t="s">
        <v>23866</v>
      </c>
      <c r="G819" s="1" t="s">
        <v>15</v>
      </c>
      <c r="H819" s="1" t="s">
        <v>16</v>
      </c>
      <c r="I819" s="1" t="s">
        <v>17</v>
      </c>
      <c r="J819" s="1" t="s">
        <v>25</v>
      </c>
      <c r="K819" s="1">
        <v>-25.42</v>
      </c>
      <c r="L819" s="1">
        <v>-69.209999999999994</v>
      </c>
      <c r="M819" s="1">
        <v>1.06</v>
      </c>
      <c r="O819" s="1">
        <v>8.4</v>
      </c>
    </row>
    <row r="820" spans="1:17">
      <c r="A820" s="1">
        <v>2007</v>
      </c>
      <c r="B820" s="1" t="s">
        <v>23401</v>
      </c>
      <c r="C820" s="1" t="s">
        <v>24358</v>
      </c>
      <c r="D820" s="1" t="s">
        <v>23866</v>
      </c>
      <c r="G820" s="1" t="s">
        <v>15</v>
      </c>
      <c r="H820" s="1" t="s">
        <v>16</v>
      </c>
      <c r="I820" s="1" t="s">
        <v>17</v>
      </c>
      <c r="J820" s="1" t="s">
        <v>25</v>
      </c>
      <c r="K820" s="1">
        <v>-25.42</v>
      </c>
      <c r="L820" s="1">
        <v>-69.209999999999994</v>
      </c>
      <c r="M820" s="1">
        <v>1.06</v>
      </c>
      <c r="O820" s="1">
        <v>5.7</v>
      </c>
      <c r="Q820" s="1">
        <v>0.512432</v>
      </c>
    </row>
    <row r="821" spans="1:17">
      <c r="A821" s="1">
        <v>2000</v>
      </c>
      <c r="B821" s="1" t="s">
        <v>23413</v>
      </c>
      <c r="C821" s="1" t="s">
        <v>24359</v>
      </c>
      <c r="D821" s="1" t="s">
        <v>23798</v>
      </c>
      <c r="G821" s="1" t="s">
        <v>15</v>
      </c>
      <c r="H821" s="1" t="s">
        <v>16</v>
      </c>
      <c r="I821" s="1" t="s">
        <v>17</v>
      </c>
      <c r="J821" s="1" t="s">
        <v>25</v>
      </c>
      <c r="K821" s="1">
        <v>-26.48</v>
      </c>
      <c r="L821" s="1">
        <v>-67.7</v>
      </c>
      <c r="M821" s="1">
        <v>1.06</v>
      </c>
      <c r="O821" s="1">
        <v>1.7</v>
      </c>
      <c r="Q821" s="1">
        <v>0.51249199999999995</v>
      </c>
    </row>
    <row r="822" spans="1:17">
      <c r="A822" s="1">
        <v>2007</v>
      </c>
      <c r="B822" s="1" t="s">
        <v>23401</v>
      </c>
      <c r="C822" s="1" t="s">
        <v>24359</v>
      </c>
      <c r="D822" s="1" t="s">
        <v>23798</v>
      </c>
      <c r="G822" s="1" t="s">
        <v>15</v>
      </c>
      <c r="H822" s="1" t="s">
        <v>16</v>
      </c>
      <c r="I822" s="1" t="s">
        <v>17</v>
      </c>
      <c r="J822" s="1" t="s">
        <v>25</v>
      </c>
      <c r="K822" s="1">
        <v>-26.48</v>
      </c>
      <c r="L822" s="1">
        <v>-67.7</v>
      </c>
      <c r="M822" s="1">
        <v>1.06</v>
      </c>
      <c r="O822" s="1">
        <v>1.7</v>
      </c>
      <c r="Q822" s="1">
        <v>0.51249199999999995</v>
      </c>
    </row>
    <row r="823" spans="1:17">
      <c r="A823" s="1">
        <v>1994</v>
      </c>
      <c r="B823" s="1" t="s">
        <v>23622</v>
      </c>
      <c r="C823" s="1" t="s">
        <v>24360</v>
      </c>
      <c r="D823" s="1" t="s">
        <v>23509</v>
      </c>
      <c r="G823" s="1" t="s">
        <v>15</v>
      </c>
      <c r="H823" s="1" t="s">
        <v>16</v>
      </c>
      <c r="I823" s="1" t="s">
        <v>17</v>
      </c>
      <c r="J823" s="1" t="s">
        <v>25</v>
      </c>
      <c r="K823" s="1">
        <v>-8.3699999999999992</v>
      </c>
      <c r="L823" s="1">
        <v>-78.22</v>
      </c>
      <c r="M823" s="1">
        <v>1.06</v>
      </c>
      <c r="O823" s="1">
        <v>9</v>
      </c>
    </row>
    <row r="824" spans="1:17">
      <c r="A824" s="1">
        <v>2010</v>
      </c>
      <c r="B824" s="1" t="s">
        <v>23362</v>
      </c>
      <c r="C824" s="1" t="s">
        <v>24361</v>
      </c>
      <c r="D824" s="1" t="s">
        <v>24110</v>
      </c>
      <c r="G824" s="1" t="s">
        <v>15</v>
      </c>
      <c r="H824" s="1" t="s">
        <v>16</v>
      </c>
      <c r="I824" s="1" t="s">
        <v>17</v>
      </c>
      <c r="J824" s="1" t="s">
        <v>25</v>
      </c>
      <c r="K824" s="1">
        <v>-22.731100000000001</v>
      </c>
      <c r="L824" s="1">
        <v>-67.03</v>
      </c>
      <c r="M824" s="1">
        <v>1.06</v>
      </c>
      <c r="O824" s="1">
        <v>4.0650000000000004</v>
      </c>
    </row>
    <row r="825" spans="1:17">
      <c r="A825" s="1">
        <v>1969</v>
      </c>
      <c r="B825" s="1" t="s">
        <v>23931</v>
      </c>
      <c r="C825" s="1" t="s">
        <v>641</v>
      </c>
      <c r="D825" s="1" t="s">
        <v>24362</v>
      </c>
      <c r="G825" s="1" t="s">
        <v>15</v>
      </c>
      <c r="H825" s="1" t="s">
        <v>16</v>
      </c>
      <c r="I825" s="1" t="s">
        <v>17</v>
      </c>
      <c r="J825" s="1" t="s">
        <v>25</v>
      </c>
      <c r="K825" s="1">
        <v>-22</v>
      </c>
      <c r="L825" s="1">
        <v>-67.7</v>
      </c>
      <c r="M825" s="1">
        <v>1.06</v>
      </c>
    </row>
    <row r="826" spans="1:17">
      <c r="A826" s="1">
        <v>1985</v>
      </c>
      <c r="B826" s="1" t="s">
        <v>23682</v>
      </c>
      <c r="C826" s="1" t="s">
        <v>24363</v>
      </c>
      <c r="D826" s="1" t="s">
        <v>23975</v>
      </c>
      <c r="G826" s="1" t="s">
        <v>15</v>
      </c>
      <c r="H826" s="1" t="s">
        <v>16</v>
      </c>
      <c r="I826" s="1" t="s">
        <v>17</v>
      </c>
      <c r="J826" s="1" t="s">
        <v>25</v>
      </c>
      <c r="K826" s="1">
        <v>-23.17</v>
      </c>
      <c r="L826" s="1">
        <v>-67.42</v>
      </c>
      <c r="M826" s="1">
        <v>1.06</v>
      </c>
    </row>
    <row r="827" spans="1:17">
      <c r="A827" s="1">
        <v>1987</v>
      </c>
      <c r="B827" s="1" t="s">
        <v>23973</v>
      </c>
      <c r="C827" s="1" t="s">
        <v>24363</v>
      </c>
      <c r="D827" s="1" t="s">
        <v>23975</v>
      </c>
      <c r="G827" s="1" t="s">
        <v>15</v>
      </c>
      <c r="H827" s="1" t="s">
        <v>16</v>
      </c>
      <c r="I827" s="1" t="s">
        <v>17</v>
      </c>
      <c r="J827" s="1" t="s">
        <v>25</v>
      </c>
      <c r="K827" s="1">
        <v>-23.17</v>
      </c>
      <c r="L827" s="1">
        <v>-67.42</v>
      </c>
      <c r="M827" s="1">
        <v>1.06</v>
      </c>
    </row>
    <row r="828" spans="1:17">
      <c r="A828" s="1">
        <v>1999</v>
      </c>
      <c r="B828" s="1" t="s">
        <v>24170</v>
      </c>
      <c r="C828" s="1" t="s">
        <v>24364</v>
      </c>
      <c r="D828" s="1" t="s">
        <v>24365</v>
      </c>
      <c r="G828" s="1" t="s">
        <v>15</v>
      </c>
      <c r="H828" s="1" t="s">
        <v>16</v>
      </c>
      <c r="I828" s="1" t="s">
        <v>17</v>
      </c>
      <c r="J828" s="1" t="s">
        <v>25</v>
      </c>
      <c r="K828" s="1">
        <v>-25.6</v>
      </c>
      <c r="L828" s="1">
        <v>-67.38</v>
      </c>
      <c r="M828" s="1">
        <v>1.06</v>
      </c>
    </row>
    <row r="829" spans="1:17">
      <c r="A829" s="1">
        <v>2004</v>
      </c>
      <c r="B829" s="1" t="s">
        <v>24040</v>
      </c>
      <c r="C829" s="1" t="s">
        <v>24366</v>
      </c>
      <c r="D829" s="1" t="s">
        <v>24012</v>
      </c>
      <c r="G829" s="1" t="s">
        <v>15</v>
      </c>
      <c r="H829" s="1" t="s">
        <v>16</v>
      </c>
      <c r="I829" s="1" t="s">
        <v>17</v>
      </c>
      <c r="J829" s="1" t="s">
        <v>4507</v>
      </c>
      <c r="K829" s="1">
        <v>-27.17</v>
      </c>
      <c r="L829" s="1">
        <v>-66.58</v>
      </c>
      <c r="M829" s="1">
        <v>1.06</v>
      </c>
      <c r="O829" s="1">
        <v>9</v>
      </c>
    </row>
    <row r="830" spans="1:17">
      <c r="A830" s="1">
        <v>2010</v>
      </c>
      <c r="B830" s="1" t="s">
        <v>23365</v>
      </c>
      <c r="C830" s="1" t="s">
        <v>24367</v>
      </c>
      <c r="D830" s="1" t="s">
        <v>23394</v>
      </c>
      <c r="G830" s="1" t="s">
        <v>15</v>
      </c>
      <c r="H830" s="1" t="s">
        <v>16</v>
      </c>
      <c r="I830" s="1" t="s">
        <v>17</v>
      </c>
      <c r="J830" s="1" t="s">
        <v>311</v>
      </c>
      <c r="K830" s="1">
        <v>-18.933299999999999</v>
      </c>
      <c r="L830" s="1">
        <v>-69.650000000000006</v>
      </c>
      <c r="M830" s="1">
        <v>1.06</v>
      </c>
      <c r="O830" s="1">
        <v>10</v>
      </c>
    </row>
    <row r="831" spans="1:17">
      <c r="A831" s="1">
        <v>2010</v>
      </c>
      <c r="B831" s="1" t="s">
        <v>23365</v>
      </c>
      <c r="C831" s="1" t="s">
        <v>24368</v>
      </c>
      <c r="D831" s="1" t="s">
        <v>23384</v>
      </c>
      <c r="G831" s="1" t="s">
        <v>15</v>
      </c>
      <c r="H831" s="1" t="s">
        <v>16</v>
      </c>
      <c r="I831" s="1" t="s">
        <v>17</v>
      </c>
      <c r="J831" s="1" t="s">
        <v>311</v>
      </c>
      <c r="K831" s="1">
        <v>-17.5167</v>
      </c>
      <c r="L831" s="1">
        <v>-69.116699999999994</v>
      </c>
      <c r="M831" s="1">
        <v>1.06</v>
      </c>
    </row>
    <row r="832" spans="1:17">
      <c r="A832" s="1">
        <v>2010</v>
      </c>
      <c r="B832" s="1" t="s">
        <v>23365</v>
      </c>
      <c r="C832" s="1" t="s">
        <v>24369</v>
      </c>
      <c r="D832" s="1" t="s">
        <v>23920</v>
      </c>
      <c r="G832" s="1" t="s">
        <v>15</v>
      </c>
      <c r="H832" s="1" t="s">
        <v>16</v>
      </c>
      <c r="I832" s="1" t="s">
        <v>17</v>
      </c>
      <c r="J832" s="1" t="s">
        <v>18</v>
      </c>
      <c r="K832" s="1">
        <v>-18.172599999999999</v>
      </c>
      <c r="L832" s="1">
        <v>-69.185699999999997</v>
      </c>
      <c r="M832" s="1">
        <v>1.07</v>
      </c>
      <c r="O832" s="1">
        <v>0</v>
      </c>
    </row>
    <row r="833" spans="1:17">
      <c r="A833" s="1">
        <v>2009</v>
      </c>
      <c r="B833" s="1" t="s">
        <v>23918</v>
      </c>
      <c r="C833" s="1" t="s">
        <v>24370</v>
      </c>
      <c r="D833" s="1" t="s">
        <v>23920</v>
      </c>
      <c r="G833" s="1" t="s">
        <v>15</v>
      </c>
      <c r="H833" s="1" t="s">
        <v>16</v>
      </c>
      <c r="I833" s="1" t="s">
        <v>17</v>
      </c>
      <c r="J833" s="1" t="s">
        <v>25</v>
      </c>
      <c r="K833" s="1">
        <v>-18.21125</v>
      </c>
      <c r="L833" s="1">
        <v>-69.167950000000005</v>
      </c>
      <c r="M833" s="1">
        <v>1.07</v>
      </c>
      <c r="O833" s="1">
        <v>11</v>
      </c>
    </row>
    <row r="834" spans="1:17">
      <c r="A834" s="1">
        <v>1989</v>
      </c>
      <c r="B834" s="1" t="s">
        <v>24266</v>
      </c>
      <c r="C834" s="1" t="s">
        <v>10868</v>
      </c>
      <c r="D834" s="1" t="s">
        <v>24226</v>
      </c>
      <c r="G834" s="1" t="s">
        <v>15</v>
      </c>
      <c r="H834" s="1" t="s">
        <v>16</v>
      </c>
      <c r="I834" s="1" t="s">
        <v>17</v>
      </c>
      <c r="J834" s="1" t="s">
        <v>25</v>
      </c>
      <c r="K834" s="1">
        <v>-26</v>
      </c>
      <c r="L834" s="1">
        <v>-67</v>
      </c>
      <c r="M834" s="1">
        <v>1.07</v>
      </c>
    </row>
    <row r="835" spans="1:17">
      <c r="A835" s="1">
        <v>1993</v>
      </c>
      <c r="B835" s="1" t="s">
        <v>24238</v>
      </c>
      <c r="C835" s="1" t="s">
        <v>24371</v>
      </c>
      <c r="D835" s="1" t="s">
        <v>24239</v>
      </c>
      <c r="G835" s="1" t="s">
        <v>15</v>
      </c>
      <c r="H835" s="1" t="s">
        <v>16</v>
      </c>
      <c r="I835" s="1" t="s">
        <v>17</v>
      </c>
      <c r="J835" s="1" t="s">
        <v>4507</v>
      </c>
      <c r="K835" s="1">
        <v>-24</v>
      </c>
      <c r="L835" s="1">
        <v>-66.5</v>
      </c>
      <c r="M835" s="1">
        <v>1.07</v>
      </c>
      <c r="O835" s="1">
        <v>3.7</v>
      </c>
    </row>
    <row r="836" spans="1:17">
      <c r="A836" s="1">
        <v>2010</v>
      </c>
      <c r="B836" s="1" t="s">
        <v>23365</v>
      </c>
      <c r="C836" s="1" t="s">
        <v>24372</v>
      </c>
      <c r="D836" s="1" t="s">
        <v>23920</v>
      </c>
      <c r="G836" s="1" t="s">
        <v>15</v>
      </c>
      <c r="H836" s="1" t="s">
        <v>16</v>
      </c>
      <c r="I836" s="1" t="s">
        <v>17</v>
      </c>
      <c r="J836" s="1" t="s">
        <v>18</v>
      </c>
      <c r="K836" s="1">
        <v>-18.207599999999999</v>
      </c>
      <c r="L836" s="1">
        <v>-69.144300000000001</v>
      </c>
      <c r="M836" s="1">
        <v>1.08</v>
      </c>
      <c r="O836" s="1">
        <v>6</v>
      </c>
    </row>
    <row r="837" spans="1:17">
      <c r="A837" s="1">
        <v>2009</v>
      </c>
      <c r="B837" s="1" t="s">
        <v>23918</v>
      </c>
      <c r="C837" s="1" t="s">
        <v>24373</v>
      </c>
      <c r="D837" s="1" t="s">
        <v>23920</v>
      </c>
      <c r="G837" s="1" t="s">
        <v>15</v>
      </c>
      <c r="H837" s="1" t="s">
        <v>16</v>
      </c>
      <c r="I837" s="1" t="s">
        <v>17</v>
      </c>
      <c r="J837" s="1" t="s">
        <v>25</v>
      </c>
      <c r="K837" s="1">
        <v>-18.207370000000001</v>
      </c>
      <c r="L837" s="1">
        <v>-69.145030000000006</v>
      </c>
      <c r="M837" s="1">
        <v>1.08</v>
      </c>
      <c r="O837" s="1">
        <v>11</v>
      </c>
    </row>
    <row r="838" spans="1:17">
      <c r="A838" s="1">
        <v>2011</v>
      </c>
      <c r="B838" s="1" t="s">
        <v>24059</v>
      </c>
      <c r="C838" s="1" t="s">
        <v>24374</v>
      </c>
      <c r="D838" s="1" t="s">
        <v>24375</v>
      </c>
      <c r="E838" s="1">
        <v>4983</v>
      </c>
      <c r="F838" s="1">
        <v>4983</v>
      </c>
      <c r="G838" s="1" t="s">
        <v>15</v>
      </c>
      <c r="H838" s="1" t="s">
        <v>16</v>
      </c>
      <c r="I838" s="1" t="s">
        <v>17</v>
      </c>
      <c r="J838" s="1" t="s">
        <v>25</v>
      </c>
      <c r="K838" s="1">
        <v>-28.021000000000001</v>
      </c>
      <c r="L838" s="1">
        <v>-68.825000000000003</v>
      </c>
      <c r="M838" s="1">
        <v>1.08</v>
      </c>
      <c r="O838" s="1">
        <v>7</v>
      </c>
    </row>
    <row r="839" spans="1:17">
      <c r="A839" s="1">
        <v>2007</v>
      </c>
      <c r="B839" s="1" t="s">
        <v>23401</v>
      </c>
      <c r="C839" s="1" t="s">
        <v>24376</v>
      </c>
      <c r="D839" s="1" t="s">
        <v>24003</v>
      </c>
      <c r="G839" s="1" t="s">
        <v>15</v>
      </c>
      <c r="H839" s="1" t="s">
        <v>16</v>
      </c>
      <c r="I839" s="1" t="s">
        <v>17</v>
      </c>
      <c r="J839" s="1" t="s">
        <v>25</v>
      </c>
      <c r="K839" s="1">
        <v>-26.55</v>
      </c>
      <c r="L839" s="1">
        <v>-67.77</v>
      </c>
      <c r="M839" s="1">
        <v>1.08</v>
      </c>
    </row>
    <row r="840" spans="1:17">
      <c r="A840" s="1">
        <v>2001</v>
      </c>
      <c r="B840" s="1" t="s">
        <v>23420</v>
      </c>
      <c r="C840" s="1" t="s">
        <v>24377</v>
      </c>
      <c r="D840" s="1" t="s">
        <v>23975</v>
      </c>
      <c r="G840" s="1" t="s">
        <v>15</v>
      </c>
      <c r="H840" s="1" t="s">
        <v>16</v>
      </c>
      <c r="I840" s="1" t="s">
        <v>17</v>
      </c>
      <c r="J840" s="1" t="s">
        <v>25</v>
      </c>
      <c r="K840" s="1">
        <v>-23.17</v>
      </c>
      <c r="L840" s="1">
        <v>-67.42</v>
      </c>
      <c r="M840" s="1">
        <v>1.08</v>
      </c>
      <c r="Q840" s="1">
        <v>0.51223399999999997</v>
      </c>
    </row>
    <row r="841" spans="1:17">
      <c r="A841" s="1">
        <v>2003</v>
      </c>
      <c r="B841" s="1" t="s">
        <v>24350</v>
      </c>
      <c r="C841" s="1" t="s">
        <v>24378</v>
      </c>
      <c r="D841" s="1" t="s">
        <v>23509</v>
      </c>
      <c r="G841" s="1" t="s">
        <v>15</v>
      </c>
      <c r="H841" s="1" t="s">
        <v>16</v>
      </c>
      <c r="I841" s="1" t="s">
        <v>17</v>
      </c>
      <c r="J841" s="1" t="s">
        <v>4507</v>
      </c>
      <c r="K841" s="1">
        <v>-14.0678</v>
      </c>
      <c r="L841" s="1">
        <v>-70.584299999999999</v>
      </c>
      <c r="M841" s="1">
        <v>1.08</v>
      </c>
      <c r="O841" s="1">
        <v>5</v>
      </c>
    </row>
    <row r="842" spans="1:17">
      <c r="A842" s="1">
        <v>2010</v>
      </c>
      <c r="B842" s="1" t="s">
        <v>23362</v>
      </c>
      <c r="C842" s="1" t="s">
        <v>24379</v>
      </c>
      <c r="D842" s="1" t="s">
        <v>24380</v>
      </c>
      <c r="G842" s="1" t="s">
        <v>15</v>
      </c>
      <c r="H842" s="1" t="s">
        <v>16</v>
      </c>
      <c r="I842" s="1" t="s">
        <v>17</v>
      </c>
      <c r="J842" s="1" t="s">
        <v>25</v>
      </c>
      <c r="K842" s="1">
        <v>-22.545000000000002</v>
      </c>
      <c r="L842" s="1">
        <v>-66.589399999999998</v>
      </c>
      <c r="M842" s="1">
        <v>1.085</v>
      </c>
      <c r="O842" s="1">
        <v>6.8783260000000004</v>
      </c>
    </row>
    <row r="843" spans="1:17">
      <c r="A843" s="1">
        <v>2010</v>
      </c>
      <c r="B843" s="1" t="s">
        <v>23365</v>
      </c>
      <c r="C843" s="1" t="s">
        <v>24381</v>
      </c>
      <c r="D843" s="1" t="s">
        <v>23920</v>
      </c>
      <c r="G843" s="1" t="s">
        <v>15</v>
      </c>
      <c r="H843" s="1" t="s">
        <v>16</v>
      </c>
      <c r="I843" s="1" t="s">
        <v>17</v>
      </c>
      <c r="J843" s="1" t="s">
        <v>18</v>
      </c>
      <c r="K843" s="1">
        <v>-18.190799999999999</v>
      </c>
      <c r="L843" s="1">
        <v>-69.180300000000003</v>
      </c>
      <c r="M843" s="1">
        <v>1.0900000000000001</v>
      </c>
      <c r="O843" s="1">
        <v>-2</v>
      </c>
    </row>
    <row r="844" spans="1:17">
      <c r="A844" s="1">
        <v>2004</v>
      </c>
      <c r="B844" s="1" t="s">
        <v>23992</v>
      </c>
      <c r="C844" s="1" t="s">
        <v>24382</v>
      </c>
      <c r="D844" s="1" t="s">
        <v>23920</v>
      </c>
      <c r="G844" s="1" t="s">
        <v>15</v>
      </c>
      <c r="H844" s="1" t="s">
        <v>16</v>
      </c>
      <c r="I844" s="1" t="s">
        <v>17</v>
      </c>
      <c r="J844" s="1" t="s">
        <v>18</v>
      </c>
      <c r="K844" s="1">
        <v>-18.385549999999999</v>
      </c>
      <c r="L844" s="1">
        <v>-69.168040000000005</v>
      </c>
      <c r="M844" s="1">
        <v>1.0900000000000001</v>
      </c>
    </row>
    <row r="845" spans="1:17">
      <c r="A845" s="1">
        <v>2007</v>
      </c>
      <c r="B845" s="1" t="s">
        <v>23401</v>
      </c>
      <c r="C845" s="1" t="s">
        <v>24383</v>
      </c>
      <c r="D845" s="1" t="s">
        <v>24003</v>
      </c>
      <c r="G845" s="1" t="s">
        <v>15</v>
      </c>
      <c r="H845" s="1" t="s">
        <v>16</v>
      </c>
      <c r="I845" s="1" t="s">
        <v>17</v>
      </c>
      <c r="J845" s="1" t="s">
        <v>25</v>
      </c>
      <c r="K845" s="1">
        <v>-26.55</v>
      </c>
      <c r="L845" s="1">
        <v>-67.77</v>
      </c>
      <c r="M845" s="1">
        <v>1.0900000000000001</v>
      </c>
      <c r="O845" s="1">
        <v>7.4</v>
      </c>
    </row>
    <row r="846" spans="1:17">
      <c r="A846" s="1">
        <v>2009</v>
      </c>
      <c r="B846" s="1" t="s">
        <v>23918</v>
      </c>
      <c r="C846" s="1" t="s">
        <v>24384</v>
      </c>
      <c r="D846" s="1" t="s">
        <v>23920</v>
      </c>
      <c r="G846" s="1" t="s">
        <v>15</v>
      </c>
      <c r="H846" s="1" t="s">
        <v>16</v>
      </c>
      <c r="I846" s="1" t="s">
        <v>17</v>
      </c>
      <c r="J846" s="1" t="s">
        <v>25</v>
      </c>
      <c r="K846" s="1">
        <v>-18.21583</v>
      </c>
      <c r="L846" s="1">
        <v>-69.226150000000004</v>
      </c>
      <c r="M846" s="1">
        <v>1.0900000000000001</v>
      </c>
      <c r="O846" s="1">
        <v>8</v>
      </c>
    </row>
    <row r="847" spans="1:17">
      <c r="A847" s="1">
        <v>2010</v>
      </c>
      <c r="B847" s="1" t="s">
        <v>23362</v>
      </c>
      <c r="C847" s="1" t="s">
        <v>24385</v>
      </c>
      <c r="D847" s="1" t="s">
        <v>23935</v>
      </c>
      <c r="G847" s="1" t="s">
        <v>15</v>
      </c>
      <c r="H847" s="1" t="s">
        <v>16</v>
      </c>
      <c r="I847" s="1" t="s">
        <v>17</v>
      </c>
      <c r="J847" s="1" t="s">
        <v>25</v>
      </c>
      <c r="K847" s="1">
        <v>-22.936699999999998</v>
      </c>
      <c r="L847" s="1">
        <v>-66.9786</v>
      </c>
      <c r="M847" s="1">
        <v>1.0900000000000001</v>
      </c>
      <c r="O847" s="1">
        <v>5</v>
      </c>
    </row>
    <row r="848" spans="1:17">
      <c r="A848" s="1">
        <v>2003</v>
      </c>
      <c r="B848" s="1" t="s">
        <v>24350</v>
      </c>
      <c r="C848" s="1" t="s">
        <v>24386</v>
      </c>
      <c r="D848" s="1" t="s">
        <v>23509</v>
      </c>
      <c r="G848" s="1" t="s">
        <v>15</v>
      </c>
      <c r="H848" s="1" t="s">
        <v>16</v>
      </c>
      <c r="I848" s="1" t="s">
        <v>17</v>
      </c>
      <c r="J848" s="1" t="s">
        <v>4507</v>
      </c>
      <c r="K848" s="1">
        <v>-14.0678</v>
      </c>
      <c r="L848" s="1">
        <v>-70.584299999999999</v>
      </c>
      <c r="M848" s="1">
        <v>1.0900000000000001</v>
      </c>
      <c r="O848" s="1">
        <v>7</v>
      </c>
    </row>
    <row r="849" spans="1:15">
      <c r="A849" s="1">
        <v>1993</v>
      </c>
      <c r="B849" s="1" t="s">
        <v>24238</v>
      </c>
      <c r="C849" s="1" t="s">
        <v>24387</v>
      </c>
      <c r="D849" s="1" t="s">
        <v>24239</v>
      </c>
      <c r="G849" s="1" t="s">
        <v>15</v>
      </c>
      <c r="H849" s="1" t="s">
        <v>16</v>
      </c>
      <c r="I849" s="1" t="s">
        <v>17</v>
      </c>
      <c r="J849" s="1" t="s">
        <v>4507</v>
      </c>
      <c r="K849" s="1">
        <v>-24</v>
      </c>
      <c r="L849" s="1">
        <v>-66.5</v>
      </c>
      <c r="M849" s="1">
        <v>1.0900000000000001</v>
      </c>
      <c r="O849" s="1">
        <v>2.7</v>
      </c>
    </row>
    <row r="850" spans="1:15">
      <c r="A850" s="1">
        <v>1997</v>
      </c>
      <c r="B850" s="1" t="s">
        <v>24000</v>
      </c>
      <c r="C850" s="1" t="s">
        <v>15608</v>
      </c>
      <c r="D850" s="1" t="s">
        <v>23481</v>
      </c>
      <c r="G850" s="1" t="s">
        <v>15</v>
      </c>
      <c r="H850" s="1" t="s">
        <v>16</v>
      </c>
      <c r="I850" s="1" t="s">
        <v>17</v>
      </c>
      <c r="J850" s="1" t="s">
        <v>311</v>
      </c>
      <c r="K850" s="1">
        <v>-29.52</v>
      </c>
      <c r="L850" s="1">
        <v>-64</v>
      </c>
      <c r="M850" s="1">
        <v>1.0900000000000001</v>
      </c>
    </row>
    <row r="851" spans="1:15">
      <c r="A851" s="1">
        <v>2011</v>
      </c>
      <c r="B851" s="1" t="s">
        <v>24388</v>
      </c>
      <c r="C851" s="1" t="s">
        <v>24389</v>
      </c>
      <c r="D851" s="1" t="s">
        <v>24390</v>
      </c>
      <c r="G851" s="1" t="s">
        <v>15</v>
      </c>
      <c r="H851" s="1" t="s">
        <v>16</v>
      </c>
      <c r="I851" s="1" t="s">
        <v>17</v>
      </c>
      <c r="J851" s="1" t="s">
        <v>18</v>
      </c>
      <c r="K851" s="1">
        <v>-25.816600000000001</v>
      </c>
      <c r="L851" s="1">
        <v>-66.363900000000001</v>
      </c>
      <c r="M851" s="1">
        <v>1.1000000000000001</v>
      </c>
    </row>
    <row r="852" spans="1:15">
      <c r="A852" s="1">
        <v>2009</v>
      </c>
      <c r="B852" s="1" t="s">
        <v>23918</v>
      </c>
      <c r="C852" s="1" t="s">
        <v>24391</v>
      </c>
      <c r="D852" s="1" t="s">
        <v>23920</v>
      </c>
      <c r="G852" s="1" t="s">
        <v>15</v>
      </c>
      <c r="H852" s="1" t="s">
        <v>16</v>
      </c>
      <c r="I852" s="1" t="s">
        <v>17</v>
      </c>
      <c r="J852" s="1" t="s">
        <v>25</v>
      </c>
      <c r="K852" s="1">
        <v>-18.212219999999999</v>
      </c>
      <c r="L852" s="1">
        <v>-69.154650000000004</v>
      </c>
      <c r="M852" s="1">
        <v>1.1000000000000001</v>
      </c>
      <c r="O852" s="1">
        <v>8</v>
      </c>
    </row>
    <row r="853" spans="1:15">
      <c r="A853" s="1">
        <v>1989</v>
      </c>
      <c r="B853" s="1" t="s">
        <v>24266</v>
      </c>
      <c r="C853" s="1" t="s">
        <v>24392</v>
      </c>
      <c r="D853" s="1" t="s">
        <v>24226</v>
      </c>
      <c r="G853" s="1" t="s">
        <v>15</v>
      </c>
      <c r="H853" s="1" t="s">
        <v>16</v>
      </c>
      <c r="I853" s="1" t="s">
        <v>17</v>
      </c>
      <c r="J853" s="1" t="s">
        <v>25</v>
      </c>
      <c r="K853" s="1">
        <v>-26.041</v>
      </c>
      <c r="L853" s="1">
        <v>-67.256</v>
      </c>
      <c r="M853" s="1">
        <v>1.1000000000000001</v>
      </c>
    </row>
    <row r="854" spans="1:15">
      <c r="A854" s="1">
        <v>2007</v>
      </c>
      <c r="B854" s="1" t="s">
        <v>23401</v>
      </c>
      <c r="C854" s="1" t="s">
        <v>24393</v>
      </c>
      <c r="D854" s="1" t="s">
        <v>24394</v>
      </c>
      <c r="G854" s="1" t="s">
        <v>15</v>
      </c>
      <c r="H854" s="1" t="s">
        <v>16</v>
      </c>
      <c r="I854" s="1" t="s">
        <v>17</v>
      </c>
      <c r="J854" s="1" t="s">
        <v>25</v>
      </c>
      <c r="K854" s="1">
        <v>-26.5</v>
      </c>
      <c r="L854" s="1">
        <v>-69</v>
      </c>
      <c r="M854" s="1">
        <v>1.1000000000000001</v>
      </c>
    </row>
    <row r="855" spans="1:15">
      <c r="A855" s="1">
        <v>1985</v>
      </c>
      <c r="B855" s="1" t="s">
        <v>24224</v>
      </c>
      <c r="C855" s="1" t="s">
        <v>24395</v>
      </c>
      <c r="D855" s="1" t="s">
        <v>24226</v>
      </c>
      <c r="G855" s="1" t="s">
        <v>15</v>
      </c>
      <c r="H855" s="1" t="s">
        <v>16</v>
      </c>
      <c r="I855" s="1" t="s">
        <v>17</v>
      </c>
      <c r="J855" s="1" t="s">
        <v>25</v>
      </c>
      <c r="K855" s="1">
        <v>-26</v>
      </c>
      <c r="L855" s="1">
        <v>-67</v>
      </c>
      <c r="M855" s="1">
        <v>1.1000000000000001</v>
      </c>
    </row>
    <row r="856" spans="1:15">
      <c r="A856" s="1">
        <v>2007</v>
      </c>
      <c r="B856" s="1" t="s">
        <v>24320</v>
      </c>
      <c r="C856" s="1" t="s">
        <v>24396</v>
      </c>
      <c r="D856" s="1" t="s">
        <v>23920</v>
      </c>
      <c r="G856" s="1" t="s">
        <v>15</v>
      </c>
      <c r="H856" s="1" t="s">
        <v>16</v>
      </c>
      <c r="I856" s="1" t="s">
        <v>17</v>
      </c>
      <c r="J856" s="1" t="s">
        <v>4507</v>
      </c>
      <c r="K856" s="1">
        <v>-18.212219999999999</v>
      </c>
      <c r="L856" s="1">
        <v>-69.154650000000004</v>
      </c>
      <c r="M856" s="1">
        <v>1.1000000000000001</v>
      </c>
    </row>
    <row r="857" spans="1:15">
      <c r="A857" s="1">
        <v>2010</v>
      </c>
      <c r="B857" s="1" t="s">
        <v>23365</v>
      </c>
      <c r="C857" s="1" t="s">
        <v>24397</v>
      </c>
      <c r="D857" s="1" t="s">
        <v>23920</v>
      </c>
      <c r="G857" s="1" t="s">
        <v>15</v>
      </c>
      <c r="H857" s="1" t="s">
        <v>16</v>
      </c>
      <c r="I857" s="1" t="s">
        <v>17</v>
      </c>
      <c r="J857" s="1" t="s">
        <v>311</v>
      </c>
      <c r="K857" s="1">
        <v>-18.212199999999999</v>
      </c>
      <c r="L857" s="1">
        <v>-69.152500000000003</v>
      </c>
      <c r="M857" s="1">
        <v>1.1000000000000001</v>
      </c>
      <c r="O857" s="1">
        <v>2.1802325580000002</v>
      </c>
    </row>
    <row r="858" spans="1:15">
      <c r="A858" s="1">
        <v>1985</v>
      </c>
      <c r="B858" s="1" t="s">
        <v>24224</v>
      </c>
      <c r="C858" s="1" t="s">
        <v>3876</v>
      </c>
      <c r="D858" s="1" t="s">
        <v>24226</v>
      </c>
      <c r="G858" s="1" t="s">
        <v>15</v>
      </c>
      <c r="H858" s="1" t="s">
        <v>16</v>
      </c>
      <c r="I858" s="1" t="s">
        <v>17</v>
      </c>
      <c r="J858" s="1" t="s">
        <v>25</v>
      </c>
      <c r="K858" s="1">
        <v>-26</v>
      </c>
      <c r="L858" s="1">
        <v>-67</v>
      </c>
      <c r="M858" s="1">
        <v>1.1100000000000001</v>
      </c>
    </row>
    <row r="859" spans="1:15">
      <c r="A859" s="1">
        <v>2007</v>
      </c>
      <c r="B859" s="1" t="s">
        <v>23401</v>
      </c>
      <c r="C859" s="1" t="s">
        <v>24398</v>
      </c>
      <c r="D859" s="1" t="s">
        <v>23866</v>
      </c>
      <c r="G859" s="1" t="s">
        <v>15</v>
      </c>
      <c r="H859" s="1" t="s">
        <v>16</v>
      </c>
      <c r="I859" s="1" t="s">
        <v>17</v>
      </c>
      <c r="J859" s="1" t="s">
        <v>25</v>
      </c>
      <c r="K859" s="1">
        <v>-25.42</v>
      </c>
      <c r="L859" s="1">
        <v>-69.209999999999994</v>
      </c>
      <c r="M859" s="1">
        <v>1.1100000000000001</v>
      </c>
    </row>
    <row r="860" spans="1:15">
      <c r="A860" s="1">
        <v>1989</v>
      </c>
      <c r="B860" s="1" t="s">
        <v>24266</v>
      </c>
      <c r="C860" s="1" t="s">
        <v>3966</v>
      </c>
      <c r="D860" s="1" t="s">
        <v>24226</v>
      </c>
      <c r="G860" s="1" t="s">
        <v>15</v>
      </c>
      <c r="H860" s="1" t="s">
        <v>16</v>
      </c>
      <c r="I860" s="1" t="s">
        <v>17</v>
      </c>
      <c r="J860" s="1" t="s">
        <v>25</v>
      </c>
      <c r="K860" s="1">
        <v>-26</v>
      </c>
      <c r="L860" s="1">
        <v>-67</v>
      </c>
      <c r="M860" s="1">
        <v>1.1100000000000001</v>
      </c>
    </row>
    <row r="861" spans="1:15">
      <c r="A861" s="1">
        <v>1985</v>
      </c>
      <c r="B861" s="1" t="s">
        <v>24224</v>
      </c>
      <c r="C861" s="1" t="s">
        <v>24399</v>
      </c>
      <c r="D861" s="1" t="s">
        <v>24226</v>
      </c>
      <c r="G861" s="1" t="s">
        <v>15</v>
      </c>
      <c r="H861" s="1" t="s">
        <v>16</v>
      </c>
      <c r="I861" s="1" t="s">
        <v>17</v>
      </c>
      <c r="J861" s="1" t="s">
        <v>25</v>
      </c>
      <c r="K861" s="1">
        <v>-26</v>
      </c>
      <c r="L861" s="1">
        <v>-67</v>
      </c>
      <c r="M861" s="1">
        <v>1.1100000000000001</v>
      </c>
    </row>
    <row r="862" spans="1:15">
      <c r="A862" s="1">
        <v>2003</v>
      </c>
      <c r="B862" s="1" t="s">
        <v>24350</v>
      </c>
      <c r="C862" s="1" t="s">
        <v>24386</v>
      </c>
      <c r="D862" s="1" t="s">
        <v>23509</v>
      </c>
      <c r="G862" s="1" t="s">
        <v>15</v>
      </c>
      <c r="H862" s="1" t="s">
        <v>16</v>
      </c>
      <c r="I862" s="1" t="s">
        <v>17</v>
      </c>
      <c r="J862" s="1" t="s">
        <v>4507</v>
      </c>
      <c r="K862" s="1">
        <v>-14.0678</v>
      </c>
      <c r="L862" s="1">
        <v>-70.584299999999999</v>
      </c>
      <c r="M862" s="1">
        <v>1.1100000000000001</v>
      </c>
    </row>
    <row r="863" spans="1:15">
      <c r="A863" s="1">
        <v>2010</v>
      </c>
      <c r="B863" s="1" t="s">
        <v>23365</v>
      </c>
      <c r="C863" s="1" t="s">
        <v>24400</v>
      </c>
      <c r="D863" s="1" t="s">
        <v>23678</v>
      </c>
      <c r="G863" s="1" t="s">
        <v>15</v>
      </c>
      <c r="H863" s="1" t="s">
        <v>16</v>
      </c>
      <c r="I863" s="1" t="s">
        <v>17</v>
      </c>
      <c r="J863" s="1" t="s">
        <v>47</v>
      </c>
      <c r="K863" s="1">
        <v>-15.5769</v>
      </c>
      <c r="L863" s="1">
        <v>-73.09</v>
      </c>
      <c r="M863" s="1">
        <v>1.1200000000000001</v>
      </c>
      <c r="O863" s="1">
        <v>14</v>
      </c>
    </row>
    <row r="864" spans="1:15">
      <c r="A864" s="1">
        <v>1984</v>
      </c>
      <c r="B864" s="1" t="s">
        <v>23535</v>
      </c>
      <c r="C864" s="1" t="s">
        <v>24401</v>
      </c>
      <c r="D864" s="1" t="s">
        <v>23509</v>
      </c>
      <c r="G864" s="1" t="s">
        <v>15</v>
      </c>
      <c r="H864" s="1" t="s">
        <v>16</v>
      </c>
      <c r="I864" s="1" t="s">
        <v>17</v>
      </c>
      <c r="J864" s="1" t="s">
        <v>18365</v>
      </c>
      <c r="K864" s="1">
        <v>-16.146699999999999</v>
      </c>
      <c r="L864" s="1">
        <v>-71.438299999999998</v>
      </c>
      <c r="M864" s="1">
        <v>1.1200000000000001</v>
      </c>
    </row>
    <row r="865" spans="1:15">
      <c r="A865" s="1">
        <v>2010</v>
      </c>
      <c r="B865" s="1" t="s">
        <v>23365</v>
      </c>
      <c r="C865" s="1" t="s">
        <v>24402</v>
      </c>
      <c r="D865" s="1" t="s">
        <v>24403</v>
      </c>
      <c r="G865" s="1" t="s">
        <v>15</v>
      </c>
      <c r="H865" s="1" t="s">
        <v>16</v>
      </c>
      <c r="I865" s="1" t="s">
        <v>17</v>
      </c>
      <c r="J865" s="1" t="s">
        <v>18</v>
      </c>
      <c r="K865" s="1">
        <v>-15.532999999999999</v>
      </c>
      <c r="L865" s="1">
        <v>-72.316699999999997</v>
      </c>
      <c r="M865" s="1">
        <v>1.1200000000000001</v>
      </c>
      <c r="O865" s="1">
        <v>9.2390243900000009</v>
      </c>
    </row>
    <row r="866" spans="1:15">
      <c r="A866" s="1">
        <v>1989</v>
      </c>
      <c r="B866" s="1" t="s">
        <v>24266</v>
      </c>
      <c r="C866" s="1" t="s">
        <v>5211</v>
      </c>
      <c r="D866" s="1" t="s">
        <v>24226</v>
      </c>
      <c r="G866" s="1" t="s">
        <v>15</v>
      </c>
      <c r="H866" s="1" t="s">
        <v>16</v>
      </c>
      <c r="I866" s="1" t="s">
        <v>17</v>
      </c>
      <c r="J866" s="1" t="s">
        <v>25</v>
      </c>
      <c r="K866" s="1">
        <v>-26</v>
      </c>
      <c r="L866" s="1">
        <v>-67</v>
      </c>
      <c r="M866" s="1">
        <v>1.1200000000000001</v>
      </c>
    </row>
    <row r="867" spans="1:15">
      <c r="A867" s="1">
        <v>2003</v>
      </c>
      <c r="B867" s="1" t="s">
        <v>24350</v>
      </c>
      <c r="C867" s="1" t="s">
        <v>24404</v>
      </c>
      <c r="D867" s="1" t="s">
        <v>23509</v>
      </c>
      <c r="G867" s="1" t="s">
        <v>15</v>
      </c>
      <c r="H867" s="1" t="s">
        <v>16</v>
      </c>
      <c r="I867" s="1" t="s">
        <v>17</v>
      </c>
      <c r="J867" s="1" t="s">
        <v>4507</v>
      </c>
      <c r="K867" s="1">
        <v>-14.0678</v>
      </c>
      <c r="L867" s="1">
        <v>-70.584299999999999</v>
      </c>
      <c r="M867" s="1">
        <v>1.1200000000000001</v>
      </c>
      <c r="O867" s="1">
        <v>4.5</v>
      </c>
    </row>
    <row r="868" spans="1:15">
      <c r="A868" s="1">
        <v>2010</v>
      </c>
      <c r="B868" s="1" t="s">
        <v>23365</v>
      </c>
      <c r="C868" s="1" t="s">
        <v>24405</v>
      </c>
      <c r="D868" s="1" t="s">
        <v>23920</v>
      </c>
      <c r="G868" s="1" t="s">
        <v>15</v>
      </c>
      <c r="H868" s="1" t="s">
        <v>16</v>
      </c>
      <c r="I868" s="1" t="s">
        <v>17</v>
      </c>
      <c r="J868" s="1" t="s">
        <v>311</v>
      </c>
      <c r="K868" s="1">
        <v>-18.2102</v>
      </c>
      <c r="L868" s="1">
        <v>-69.153800000000004</v>
      </c>
      <c r="M868" s="1">
        <v>1.1200000000000001</v>
      </c>
      <c r="O868" s="1">
        <v>9.24</v>
      </c>
    </row>
    <row r="869" spans="1:15">
      <c r="A869" s="1">
        <v>2006</v>
      </c>
      <c r="B869" s="1" t="s">
        <v>23444</v>
      </c>
      <c r="C869" s="1" t="s">
        <v>24406</v>
      </c>
      <c r="D869" s="1" t="s">
        <v>23446</v>
      </c>
      <c r="G869" s="1" t="s">
        <v>15</v>
      </c>
      <c r="H869" s="1" t="s">
        <v>16</v>
      </c>
      <c r="I869" s="1" t="s">
        <v>17</v>
      </c>
      <c r="J869" s="1" t="s">
        <v>4709</v>
      </c>
      <c r="K869" s="1">
        <v>-25.478899999999999</v>
      </c>
      <c r="L869" s="1">
        <v>-67.962299999999999</v>
      </c>
      <c r="M869" s="1">
        <v>1.1200000000000001</v>
      </c>
    </row>
    <row r="870" spans="1:15">
      <c r="A870" s="1">
        <v>2004</v>
      </c>
      <c r="B870" s="1" t="s">
        <v>23735</v>
      </c>
      <c r="C870" s="1" t="s">
        <v>24407</v>
      </c>
      <c r="D870" s="1" t="s">
        <v>23737</v>
      </c>
      <c r="G870" s="1" t="s">
        <v>15</v>
      </c>
      <c r="H870" s="1" t="s">
        <v>16</v>
      </c>
      <c r="I870" s="1" t="s">
        <v>17</v>
      </c>
      <c r="J870" s="1" t="s">
        <v>23738</v>
      </c>
      <c r="K870" s="1">
        <v>-17</v>
      </c>
      <c r="L870" s="1">
        <v>-66.83</v>
      </c>
      <c r="M870" s="1">
        <v>1.1299999999999999</v>
      </c>
      <c r="O870" s="1">
        <v>18</v>
      </c>
    </row>
    <row r="871" spans="1:15">
      <c r="A871" s="1">
        <v>1977</v>
      </c>
      <c r="B871" s="1" t="s">
        <v>23557</v>
      </c>
      <c r="C871" s="1" t="s">
        <v>5224</v>
      </c>
      <c r="D871" s="1" t="s">
        <v>23509</v>
      </c>
      <c r="G871" s="1" t="s">
        <v>15</v>
      </c>
      <c r="H871" s="1" t="s">
        <v>16</v>
      </c>
      <c r="I871" s="1" t="s">
        <v>17</v>
      </c>
      <c r="J871" s="1" t="s">
        <v>18</v>
      </c>
      <c r="K871" s="1">
        <v>-16.5</v>
      </c>
      <c r="L871" s="1">
        <v>-70</v>
      </c>
      <c r="M871" s="1">
        <v>1.1299999999999999</v>
      </c>
    </row>
    <row r="872" spans="1:15">
      <c r="A872" s="1">
        <v>1989</v>
      </c>
      <c r="B872" s="1" t="s">
        <v>24266</v>
      </c>
      <c r="C872" s="1" t="s">
        <v>24408</v>
      </c>
      <c r="D872" s="1" t="s">
        <v>24226</v>
      </c>
      <c r="G872" s="1" t="s">
        <v>15</v>
      </c>
      <c r="H872" s="1" t="s">
        <v>16</v>
      </c>
      <c r="I872" s="1" t="s">
        <v>17</v>
      </c>
      <c r="J872" s="1" t="s">
        <v>25</v>
      </c>
      <c r="K872" s="1">
        <v>-26</v>
      </c>
      <c r="L872" s="1">
        <v>-67</v>
      </c>
      <c r="M872" s="1">
        <v>1.1299999999999999</v>
      </c>
    </row>
    <row r="873" spans="1:15">
      <c r="A873" s="1">
        <v>1985</v>
      </c>
      <c r="B873" s="1" t="s">
        <v>23682</v>
      </c>
      <c r="C873" s="1" t="s">
        <v>24409</v>
      </c>
      <c r="D873" s="1" t="s">
        <v>23403</v>
      </c>
      <c r="G873" s="1" t="s">
        <v>15</v>
      </c>
      <c r="H873" s="1" t="s">
        <v>16</v>
      </c>
      <c r="I873" s="1" t="s">
        <v>17</v>
      </c>
      <c r="J873" s="1" t="s">
        <v>25</v>
      </c>
      <c r="K873" s="1">
        <v>-22.8</v>
      </c>
      <c r="L873" s="1">
        <v>-67.099999999999994</v>
      </c>
      <c r="M873" s="1">
        <v>1.1299999999999999</v>
      </c>
    </row>
    <row r="874" spans="1:15">
      <c r="A874" s="1">
        <v>1989</v>
      </c>
      <c r="B874" s="1" t="s">
        <v>24266</v>
      </c>
      <c r="C874" s="1" t="s">
        <v>10779</v>
      </c>
      <c r="D874" s="1" t="s">
        <v>24226</v>
      </c>
      <c r="G874" s="1" t="s">
        <v>15</v>
      </c>
      <c r="H874" s="1" t="s">
        <v>16</v>
      </c>
      <c r="I874" s="1" t="s">
        <v>17</v>
      </c>
      <c r="J874" s="1" t="s">
        <v>25</v>
      </c>
      <c r="K874" s="1">
        <v>-26</v>
      </c>
      <c r="L874" s="1">
        <v>-67</v>
      </c>
      <c r="M874" s="1">
        <v>1.1299999999999999</v>
      </c>
    </row>
    <row r="875" spans="1:15">
      <c r="A875" s="1">
        <v>2005</v>
      </c>
      <c r="B875" s="1" t="s">
        <v>24054</v>
      </c>
      <c r="C875" s="1" t="s">
        <v>24410</v>
      </c>
      <c r="D875" s="1" t="s">
        <v>24056</v>
      </c>
      <c r="G875" s="1" t="s">
        <v>15</v>
      </c>
      <c r="H875" s="1" t="s">
        <v>16</v>
      </c>
      <c r="I875" s="1" t="s">
        <v>17</v>
      </c>
      <c r="J875" s="1" t="s">
        <v>4507</v>
      </c>
      <c r="K875" s="1">
        <v>-24.475000000000001</v>
      </c>
      <c r="L875" s="1">
        <v>-66.202799999999996</v>
      </c>
      <c r="M875" s="1">
        <v>1.1299999999999999</v>
      </c>
      <c r="O875" s="1">
        <v>4.8</v>
      </c>
    </row>
    <row r="876" spans="1:15">
      <c r="A876" s="1">
        <v>2010</v>
      </c>
      <c r="B876" s="1" t="s">
        <v>23365</v>
      </c>
      <c r="C876" s="1" t="s">
        <v>24411</v>
      </c>
      <c r="D876" s="1" t="s">
        <v>24412</v>
      </c>
      <c r="G876" s="1" t="s">
        <v>15</v>
      </c>
      <c r="H876" s="1" t="s">
        <v>16</v>
      </c>
      <c r="I876" s="1" t="s">
        <v>17</v>
      </c>
      <c r="J876" s="1" t="s">
        <v>311</v>
      </c>
      <c r="K876" s="1">
        <v>-15.571099999999999</v>
      </c>
      <c r="L876" s="1">
        <v>-73.084199999999996</v>
      </c>
      <c r="M876" s="1">
        <v>1.1299999999999999</v>
      </c>
      <c r="O876" s="1">
        <v>10</v>
      </c>
    </row>
    <row r="877" spans="1:15">
      <c r="A877" s="1">
        <v>2011</v>
      </c>
      <c r="B877" s="1" t="s">
        <v>24388</v>
      </c>
      <c r="C877" s="1" t="s">
        <v>24413</v>
      </c>
      <c r="D877" s="1" t="s">
        <v>24414</v>
      </c>
      <c r="G877" s="1" t="s">
        <v>15</v>
      </c>
      <c r="H877" s="1" t="s">
        <v>16</v>
      </c>
      <c r="I877" s="1" t="s">
        <v>17</v>
      </c>
      <c r="J877" s="1" t="s">
        <v>18</v>
      </c>
      <c r="K877" s="1">
        <v>-26.0871</v>
      </c>
      <c r="L877" s="1">
        <v>-66.687700000000007</v>
      </c>
      <c r="M877" s="1">
        <v>1.1399999999999999</v>
      </c>
    </row>
    <row r="878" spans="1:15">
      <c r="A878" s="1">
        <v>1985</v>
      </c>
      <c r="B878" s="1" t="s">
        <v>24224</v>
      </c>
      <c r="C878" s="1" t="s">
        <v>24395</v>
      </c>
      <c r="D878" s="1" t="s">
        <v>24226</v>
      </c>
      <c r="G878" s="1" t="s">
        <v>15</v>
      </c>
      <c r="H878" s="1" t="s">
        <v>16</v>
      </c>
      <c r="I878" s="1" t="s">
        <v>17</v>
      </c>
      <c r="J878" s="1" t="s">
        <v>25</v>
      </c>
      <c r="K878" s="1">
        <v>-26</v>
      </c>
      <c r="L878" s="1">
        <v>-67</v>
      </c>
      <c r="M878" s="1">
        <v>1.1399999999999999</v>
      </c>
    </row>
    <row r="879" spans="1:15">
      <c r="A879" s="1">
        <v>1985</v>
      </c>
      <c r="B879" s="1" t="s">
        <v>24224</v>
      </c>
      <c r="C879" s="1" t="s">
        <v>24415</v>
      </c>
      <c r="D879" s="1" t="s">
        <v>24226</v>
      </c>
      <c r="G879" s="1" t="s">
        <v>15</v>
      </c>
      <c r="H879" s="1" t="s">
        <v>16</v>
      </c>
      <c r="I879" s="1" t="s">
        <v>17</v>
      </c>
      <c r="J879" s="1" t="s">
        <v>25</v>
      </c>
      <c r="K879" s="1">
        <v>-26.041</v>
      </c>
      <c r="L879" s="1">
        <v>-67.256</v>
      </c>
      <c r="M879" s="1">
        <v>1.1399999999999999</v>
      </c>
    </row>
    <row r="880" spans="1:15">
      <c r="A880" s="1">
        <v>2002</v>
      </c>
      <c r="B880" s="1" t="s">
        <v>23390</v>
      </c>
      <c r="C880" s="1" t="s">
        <v>24416</v>
      </c>
      <c r="D880" s="1" t="s">
        <v>24174</v>
      </c>
      <c r="G880" s="1" t="s">
        <v>15</v>
      </c>
      <c r="H880" s="1" t="s">
        <v>16</v>
      </c>
      <c r="I880" s="1" t="s">
        <v>17</v>
      </c>
      <c r="J880" s="1" t="s">
        <v>25</v>
      </c>
      <c r="K880" s="1">
        <v>-23.18</v>
      </c>
      <c r="L880" s="1">
        <v>-66.849999999999994</v>
      </c>
      <c r="M880" s="1">
        <v>1.1399999999999999</v>
      </c>
    </row>
    <row r="881" spans="1:17">
      <c r="A881" s="1">
        <v>2010</v>
      </c>
      <c r="B881" s="1" t="s">
        <v>23362</v>
      </c>
      <c r="C881" s="1" t="s">
        <v>24417</v>
      </c>
      <c r="D881" s="1" t="s">
        <v>24301</v>
      </c>
      <c r="G881" s="1" t="s">
        <v>15</v>
      </c>
      <c r="H881" s="1" t="s">
        <v>16</v>
      </c>
      <c r="I881" s="1" t="s">
        <v>17</v>
      </c>
      <c r="J881" s="1" t="s">
        <v>25</v>
      </c>
      <c r="K881" s="1">
        <v>-23.704699999999999</v>
      </c>
      <c r="L881" s="1">
        <v>-67.2911</v>
      </c>
      <c r="M881" s="1">
        <v>1.1399999999999999</v>
      </c>
      <c r="Q881" s="1">
        <v>0.51225200000000004</v>
      </c>
    </row>
    <row r="882" spans="1:17">
      <c r="A882" s="1">
        <v>1986</v>
      </c>
      <c r="B882" s="1" t="s">
        <v>23451</v>
      </c>
      <c r="C882" s="1" t="s">
        <v>24418</v>
      </c>
      <c r="D882" s="1" t="s">
        <v>23403</v>
      </c>
      <c r="G882" s="1" t="s">
        <v>15</v>
      </c>
      <c r="H882" s="1" t="s">
        <v>16</v>
      </c>
      <c r="I882" s="1" t="s">
        <v>17</v>
      </c>
      <c r="J882" s="1" t="s">
        <v>25</v>
      </c>
      <c r="K882" s="1">
        <v>-18</v>
      </c>
      <c r="L882" s="1">
        <v>-67</v>
      </c>
      <c r="M882" s="1">
        <v>1.1399999999999999</v>
      </c>
    </row>
    <row r="883" spans="1:17">
      <c r="A883" s="1">
        <v>2003</v>
      </c>
      <c r="B883" s="1" t="s">
        <v>24350</v>
      </c>
      <c r="C883" s="1" t="s">
        <v>24404</v>
      </c>
      <c r="D883" s="1" t="s">
        <v>23509</v>
      </c>
      <c r="G883" s="1" t="s">
        <v>15</v>
      </c>
      <c r="H883" s="1" t="s">
        <v>16</v>
      </c>
      <c r="I883" s="1" t="s">
        <v>17</v>
      </c>
      <c r="J883" s="1" t="s">
        <v>4507</v>
      </c>
      <c r="K883" s="1">
        <v>-14.0678</v>
      </c>
      <c r="L883" s="1">
        <v>-70.584299999999999</v>
      </c>
      <c r="M883" s="1">
        <v>1.1399999999999999</v>
      </c>
    </row>
    <row r="884" spans="1:17">
      <c r="A884" s="1">
        <v>2008</v>
      </c>
      <c r="B884" s="1" t="s">
        <v>24419</v>
      </c>
      <c r="C884" s="1" t="s">
        <v>24420</v>
      </c>
      <c r="D884" s="1" t="s">
        <v>24421</v>
      </c>
      <c r="G884" s="1" t="s">
        <v>15</v>
      </c>
      <c r="H884" s="1" t="s">
        <v>16</v>
      </c>
      <c r="I884" s="1" t="s">
        <v>17</v>
      </c>
      <c r="J884" s="1" t="s">
        <v>47</v>
      </c>
      <c r="K884" s="1">
        <v>-24.354199999999999</v>
      </c>
      <c r="L884" s="1">
        <v>-65.868300000000005</v>
      </c>
      <c r="M884" s="1">
        <v>1.1499999999999999</v>
      </c>
      <c r="O884" s="1">
        <v>6</v>
      </c>
      <c r="Q884" s="1">
        <v>0.51238899999999998</v>
      </c>
    </row>
    <row r="885" spans="1:17">
      <c r="A885" s="1">
        <v>2010</v>
      </c>
      <c r="B885" s="1" t="s">
        <v>23365</v>
      </c>
      <c r="C885" s="1" t="s">
        <v>24422</v>
      </c>
      <c r="D885" s="1" t="s">
        <v>24423</v>
      </c>
      <c r="G885" s="1" t="s">
        <v>15</v>
      </c>
      <c r="H885" s="1" t="s">
        <v>16</v>
      </c>
      <c r="I885" s="1" t="s">
        <v>17</v>
      </c>
      <c r="J885" s="1" t="s">
        <v>18</v>
      </c>
      <c r="K885" s="1">
        <v>-13.590999999999999</v>
      </c>
      <c r="L885" s="1">
        <v>-72.205699999999993</v>
      </c>
      <c r="M885" s="1">
        <v>1.1499999999999999</v>
      </c>
      <c r="O885" s="1">
        <v>1</v>
      </c>
    </row>
    <row r="886" spans="1:17">
      <c r="A886" s="1">
        <v>1989</v>
      </c>
      <c r="B886" s="1" t="s">
        <v>24266</v>
      </c>
      <c r="C886" s="1" t="s">
        <v>24424</v>
      </c>
      <c r="D886" s="1" t="s">
        <v>24226</v>
      </c>
      <c r="G886" s="1" t="s">
        <v>15</v>
      </c>
      <c r="H886" s="1" t="s">
        <v>16</v>
      </c>
      <c r="I886" s="1" t="s">
        <v>17</v>
      </c>
      <c r="J886" s="1" t="s">
        <v>25</v>
      </c>
      <c r="K886" s="1">
        <v>-26</v>
      </c>
      <c r="L886" s="1">
        <v>-67</v>
      </c>
      <c r="M886" s="1">
        <v>1.1499999999999999</v>
      </c>
    </row>
    <row r="887" spans="1:17">
      <c r="A887" s="1">
        <v>2009</v>
      </c>
      <c r="B887" s="1" t="s">
        <v>23937</v>
      </c>
      <c r="C887" s="1" t="s">
        <v>24425</v>
      </c>
      <c r="D887" s="1" t="s">
        <v>23509</v>
      </c>
      <c r="G887" s="1" t="s">
        <v>15</v>
      </c>
      <c r="H887" s="1" t="s">
        <v>16</v>
      </c>
      <c r="I887" s="1" t="s">
        <v>17</v>
      </c>
      <c r="J887" s="1" t="s">
        <v>47</v>
      </c>
      <c r="K887" s="1">
        <v>-6.9749999999999996</v>
      </c>
      <c r="L887" s="1">
        <v>-78.518000000000001</v>
      </c>
      <c r="M887" s="1">
        <v>1.1599999999999999</v>
      </c>
      <c r="Q887" s="1">
        <v>0.51266100000000003</v>
      </c>
    </row>
    <row r="888" spans="1:17">
      <c r="A888" s="1">
        <v>1989</v>
      </c>
      <c r="B888" s="1" t="s">
        <v>24266</v>
      </c>
      <c r="C888" s="1" t="s">
        <v>24426</v>
      </c>
      <c r="D888" s="1" t="s">
        <v>24226</v>
      </c>
      <c r="G888" s="1" t="s">
        <v>15</v>
      </c>
      <c r="H888" s="1" t="s">
        <v>16</v>
      </c>
      <c r="I888" s="1" t="s">
        <v>17</v>
      </c>
      <c r="J888" s="1" t="s">
        <v>18</v>
      </c>
      <c r="K888" s="1">
        <v>-26</v>
      </c>
      <c r="L888" s="1">
        <v>-67</v>
      </c>
      <c r="M888" s="1">
        <v>1.1599999999999999</v>
      </c>
    </row>
    <row r="889" spans="1:17">
      <c r="A889" s="1">
        <v>1997</v>
      </c>
      <c r="B889" s="1" t="s">
        <v>24000</v>
      </c>
      <c r="C889" s="1" t="s">
        <v>24427</v>
      </c>
      <c r="D889" s="1" t="s">
        <v>23481</v>
      </c>
      <c r="G889" s="1" t="s">
        <v>15</v>
      </c>
      <c r="H889" s="1" t="s">
        <v>16</v>
      </c>
      <c r="I889" s="1" t="s">
        <v>17</v>
      </c>
      <c r="J889" s="1" t="s">
        <v>18</v>
      </c>
      <c r="K889" s="1">
        <v>-29.52</v>
      </c>
      <c r="L889" s="1">
        <v>-64</v>
      </c>
      <c r="M889" s="1">
        <v>1.1599999999999999</v>
      </c>
    </row>
    <row r="890" spans="1:17">
      <c r="A890" s="1">
        <v>2011</v>
      </c>
      <c r="B890" s="1" t="s">
        <v>24388</v>
      </c>
      <c r="C890" s="1" t="s">
        <v>24428</v>
      </c>
      <c r="D890" s="1" t="s">
        <v>24414</v>
      </c>
      <c r="G890" s="1" t="s">
        <v>15</v>
      </c>
      <c r="H890" s="1" t="s">
        <v>16</v>
      </c>
      <c r="I890" s="1" t="s">
        <v>17</v>
      </c>
      <c r="J890" s="1" t="s">
        <v>18</v>
      </c>
      <c r="K890" s="1">
        <v>-25.997199999999999</v>
      </c>
      <c r="L890" s="1">
        <v>-66.756900000000002</v>
      </c>
      <c r="M890" s="1">
        <v>1.1599999999999999</v>
      </c>
      <c r="Q890" s="1">
        <v>0.51230799999999999</v>
      </c>
    </row>
    <row r="891" spans="1:17">
      <c r="A891" s="1">
        <v>1987</v>
      </c>
      <c r="B891" s="1" t="s">
        <v>23973</v>
      </c>
      <c r="C891" s="1" t="s">
        <v>24429</v>
      </c>
      <c r="D891" s="1" t="s">
        <v>23975</v>
      </c>
      <c r="G891" s="1" t="s">
        <v>15</v>
      </c>
      <c r="H891" s="1" t="s">
        <v>16</v>
      </c>
      <c r="I891" s="1" t="s">
        <v>17</v>
      </c>
      <c r="J891" s="1" t="s">
        <v>25</v>
      </c>
      <c r="K891" s="1">
        <v>-23.17</v>
      </c>
      <c r="L891" s="1">
        <v>-67.42</v>
      </c>
      <c r="M891" s="1">
        <v>1.1599999999999999</v>
      </c>
    </row>
    <row r="892" spans="1:17">
      <c r="A892" s="1">
        <v>1994</v>
      </c>
      <c r="B892" s="1" t="s">
        <v>24304</v>
      </c>
      <c r="C892" s="1" t="s">
        <v>24430</v>
      </c>
      <c r="D892" s="1" t="s">
        <v>24306</v>
      </c>
      <c r="G892" s="1" t="s">
        <v>15</v>
      </c>
      <c r="H892" s="1" t="s">
        <v>16</v>
      </c>
      <c r="I892" s="1" t="s">
        <v>17</v>
      </c>
      <c r="J892" s="1" t="s">
        <v>25</v>
      </c>
      <c r="K892" s="1">
        <v>-22</v>
      </c>
      <c r="L892" s="1">
        <v>-67.7</v>
      </c>
      <c r="M892" s="1">
        <v>1.1599999999999999</v>
      </c>
    </row>
    <row r="893" spans="1:17">
      <c r="A893" s="1">
        <v>2008</v>
      </c>
      <c r="B893" s="1" t="s">
        <v>23359</v>
      </c>
      <c r="C893" s="1" t="s">
        <v>12223</v>
      </c>
      <c r="D893" s="1" t="s">
        <v>24431</v>
      </c>
      <c r="G893" s="1" t="s">
        <v>15</v>
      </c>
      <c r="H893" s="1" t="s">
        <v>16</v>
      </c>
      <c r="I893" s="1" t="s">
        <v>17</v>
      </c>
      <c r="J893" s="1" t="s">
        <v>25</v>
      </c>
      <c r="K893" s="1">
        <v>-16</v>
      </c>
      <c r="L893" s="1">
        <v>-64</v>
      </c>
      <c r="M893" s="1">
        <v>1.1599999999999999</v>
      </c>
    </row>
    <row r="894" spans="1:17">
      <c r="A894" s="1">
        <v>1992</v>
      </c>
      <c r="B894" s="1" t="s">
        <v>23730</v>
      </c>
      <c r="C894" s="1" t="s">
        <v>24432</v>
      </c>
      <c r="D894" s="1" t="s">
        <v>23604</v>
      </c>
      <c r="G894" s="1" t="s">
        <v>15</v>
      </c>
      <c r="H894" s="1" t="s">
        <v>16</v>
      </c>
      <c r="I894" s="1" t="s">
        <v>17</v>
      </c>
      <c r="J894" s="1" t="s">
        <v>18</v>
      </c>
      <c r="K894" s="1">
        <v>-18.366700000000002</v>
      </c>
      <c r="L894" s="1">
        <v>-69.366699999999994</v>
      </c>
      <c r="M894" s="1">
        <v>1.17</v>
      </c>
      <c r="O894" s="1">
        <v>31</v>
      </c>
    </row>
    <row r="895" spans="1:17">
      <c r="A895" s="1">
        <v>2010</v>
      </c>
      <c r="B895" s="1" t="s">
        <v>23365</v>
      </c>
      <c r="C895" s="1" t="s">
        <v>24433</v>
      </c>
      <c r="D895" s="1" t="s">
        <v>24434</v>
      </c>
      <c r="G895" s="1" t="s">
        <v>15</v>
      </c>
      <c r="H895" s="1" t="s">
        <v>16</v>
      </c>
      <c r="I895" s="1" t="s">
        <v>17</v>
      </c>
      <c r="J895" s="1" t="s">
        <v>18</v>
      </c>
      <c r="K895" s="1">
        <v>-18.333300000000001</v>
      </c>
      <c r="L895" s="1">
        <v>-69.383300000000006</v>
      </c>
      <c r="M895" s="1">
        <v>1.17</v>
      </c>
    </row>
    <row r="896" spans="1:17">
      <c r="A896" s="1">
        <v>2004</v>
      </c>
      <c r="B896" s="1" t="s">
        <v>24181</v>
      </c>
      <c r="C896" s="1" t="s">
        <v>24435</v>
      </c>
      <c r="D896" s="1" t="s">
        <v>24051</v>
      </c>
      <c r="G896" s="1" t="s">
        <v>15</v>
      </c>
      <c r="H896" s="1" t="s">
        <v>16</v>
      </c>
      <c r="I896" s="1" t="s">
        <v>17</v>
      </c>
      <c r="J896" s="1" t="s">
        <v>18</v>
      </c>
      <c r="K896" s="1">
        <v>-18</v>
      </c>
      <c r="L896" s="1">
        <v>-69.400000000000006</v>
      </c>
      <c r="M896" s="1">
        <v>1.17</v>
      </c>
    </row>
    <row r="897" spans="1:17">
      <c r="A897" s="1">
        <v>1989</v>
      </c>
      <c r="B897" s="1" t="s">
        <v>24266</v>
      </c>
      <c r="C897" s="1" t="s">
        <v>24436</v>
      </c>
      <c r="D897" s="1" t="s">
        <v>24226</v>
      </c>
      <c r="G897" s="1" t="s">
        <v>15</v>
      </c>
      <c r="H897" s="1" t="s">
        <v>16</v>
      </c>
      <c r="I897" s="1" t="s">
        <v>17</v>
      </c>
      <c r="J897" s="1" t="s">
        <v>25</v>
      </c>
      <c r="K897" s="1">
        <v>-26</v>
      </c>
      <c r="L897" s="1">
        <v>-67</v>
      </c>
      <c r="M897" s="1">
        <v>1.17</v>
      </c>
      <c r="Q897" s="1">
        <v>0.51224999999999998</v>
      </c>
    </row>
    <row r="898" spans="1:17">
      <c r="A898" s="1">
        <v>1989</v>
      </c>
      <c r="B898" s="1" t="s">
        <v>24163</v>
      </c>
      <c r="C898" s="1" t="s">
        <v>24437</v>
      </c>
      <c r="D898" s="1" t="s">
        <v>24438</v>
      </c>
      <c r="G898" s="1" t="s">
        <v>15</v>
      </c>
      <c r="H898" s="1" t="s">
        <v>16</v>
      </c>
      <c r="I898" s="1" t="s">
        <v>17</v>
      </c>
      <c r="J898" s="1" t="s">
        <v>25</v>
      </c>
      <c r="K898" s="1">
        <v>-21.5</v>
      </c>
      <c r="L898" s="1">
        <v>-67.5</v>
      </c>
      <c r="M898" s="1">
        <v>1.17</v>
      </c>
      <c r="O898" s="1">
        <v>5.62</v>
      </c>
    </row>
    <row r="899" spans="1:17">
      <c r="A899" s="1">
        <v>1989</v>
      </c>
      <c r="B899" s="1" t="s">
        <v>24266</v>
      </c>
      <c r="C899" s="1" t="s">
        <v>11245</v>
      </c>
      <c r="D899" s="1" t="s">
        <v>24226</v>
      </c>
      <c r="G899" s="1" t="s">
        <v>15</v>
      </c>
      <c r="H899" s="1" t="s">
        <v>16</v>
      </c>
      <c r="I899" s="1" t="s">
        <v>17</v>
      </c>
      <c r="J899" s="1" t="s">
        <v>25</v>
      </c>
      <c r="K899" s="1">
        <v>-26</v>
      </c>
      <c r="L899" s="1">
        <v>-67</v>
      </c>
      <c r="M899" s="1">
        <v>1.17</v>
      </c>
    </row>
    <row r="900" spans="1:17">
      <c r="A900" s="1">
        <v>2002</v>
      </c>
      <c r="B900" s="1" t="s">
        <v>23390</v>
      </c>
      <c r="C900" s="1" t="s">
        <v>24439</v>
      </c>
      <c r="D900" s="1" t="s">
        <v>24440</v>
      </c>
      <c r="G900" s="1" t="s">
        <v>15</v>
      </c>
      <c r="H900" s="1" t="s">
        <v>16</v>
      </c>
      <c r="I900" s="1" t="s">
        <v>17</v>
      </c>
      <c r="J900" s="1" t="s">
        <v>25</v>
      </c>
      <c r="K900" s="1">
        <v>-22.5</v>
      </c>
      <c r="L900" s="1">
        <v>-66.25</v>
      </c>
      <c r="M900" s="1">
        <v>1.17</v>
      </c>
    </row>
    <row r="901" spans="1:17">
      <c r="A901" s="1">
        <v>2001</v>
      </c>
      <c r="B901" s="1" t="s">
        <v>23420</v>
      </c>
      <c r="C901" s="1" t="s">
        <v>24441</v>
      </c>
      <c r="D901" s="1" t="s">
        <v>23975</v>
      </c>
      <c r="G901" s="1" t="s">
        <v>15</v>
      </c>
      <c r="H901" s="1" t="s">
        <v>16</v>
      </c>
      <c r="I901" s="1" t="s">
        <v>17</v>
      </c>
      <c r="J901" s="1" t="s">
        <v>25</v>
      </c>
      <c r="K901" s="1">
        <v>-23.17</v>
      </c>
      <c r="L901" s="1">
        <v>-67.42</v>
      </c>
      <c r="M901" s="1">
        <v>1.17</v>
      </c>
    </row>
    <row r="902" spans="1:17">
      <c r="A902" s="1">
        <v>2010</v>
      </c>
      <c r="B902" s="1" t="s">
        <v>23365</v>
      </c>
      <c r="C902" s="1" t="s">
        <v>24442</v>
      </c>
      <c r="D902" s="1" t="s">
        <v>24443</v>
      </c>
      <c r="G902" s="1" t="s">
        <v>15</v>
      </c>
      <c r="H902" s="1" t="s">
        <v>16</v>
      </c>
      <c r="I902" s="1" t="s">
        <v>17</v>
      </c>
      <c r="J902" s="1" t="s">
        <v>47</v>
      </c>
      <c r="K902" s="1">
        <v>-18.416699999999999</v>
      </c>
      <c r="L902" s="1">
        <v>-69.601399999999998</v>
      </c>
      <c r="M902" s="1">
        <v>1.18</v>
      </c>
      <c r="O902" s="1">
        <v>22</v>
      </c>
    </row>
    <row r="903" spans="1:17">
      <c r="A903" s="1">
        <v>2010</v>
      </c>
      <c r="B903" s="1" t="s">
        <v>23365</v>
      </c>
      <c r="C903" s="1" t="s">
        <v>24444</v>
      </c>
      <c r="D903" s="1" t="s">
        <v>23509</v>
      </c>
      <c r="G903" s="1" t="s">
        <v>15</v>
      </c>
      <c r="H903" s="1" t="s">
        <v>16</v>
      </c>
      <c r="I903" s="1" t="s">
        <v>17</v>
      </c>
      <c r="J903" s="1" t="s">
        <v>18</v>
      </c>
      <c r="K903" s="1">
        <v>-15.3728</v>
      </c>
      <c r="L903" s="1">
        <v>-73.056899999999999</v>
      </c>
      <c r="M903" s="1">
        <v>1.18</v>
      </c>
      <c r="O903" s="1">
        <v>17</v>
      </c>
    </row>
    <row r="904" spans="1:17">
      <c r="A904" s="1">
        <v>1989</v>
      </c>
      <c r="B904" s="1" t="s">
        <v>24266</v>
      </c>
      <c r="C904" s="1" t="s">
        <v>24445</v>
      </c>
      <c r="D904" s="1" t="s">
        <v>24226</v>
      </c>
      <c r="G904" s="1" t="s">
        <v>15</v>
      </c>
      <c r="H904" s="1" t="s">
        <v>16</v>
      </c>
      <c r="I904" s="1" t="s">
        <v>17</v>
      </c>
      <c r="J904" s="1" t="s">
        <v>25</v>
      </c>
      <c r="K904" s="1">
        <v>-25.883299999999998</v>
      </c>
      <c r="L904" s="1">
        <v>-67.333299999999994</v>
      </c>
      <c r="M904" s="1">
        <v>1.18</v>
      </c>
      <c r="Q904" s="1">
        <v>0.51224999999999998</v>
      </c>
    </row>
    <row r="905" spans="1:17">
      <c r="A905" s="1">
        <v>1985</v>
      </c>
      <c r="B905" s="1" t="s">
        <v>23682</v>
      </c>
      <c r="C905" s="1" t="s">
        <v>24446</v>
      </c>
      <c r="D905" s="1" t="s">
        <v>24025</v>
      </c>
      <c r="G905" s="1" t="s">
        <v>15</v>
      </c>
      <c r="H905" s="1" t="s">
        <v>16</v>
      </c>
      <c r="I905" s="1" t="s">
        <v>17</v>
      </c>
      <c r="J905" s="1" t="s">
        <v>25</v>
      </c>
      <c r="K905" s="1">
        <v>-22.911100000000001</v>
      </c>
      <c r="L905" s="1">
        <v>-67.360600000000005</v>
      </c>
      <c r="M905" s="1">
        <v>1.18</v>
      </c>
    </row>
    <row r="906" spans="1:17">
      <c r="A906" s="1">
        <v>1985</v>
      </c>
      <c r="B906" s="1" t="s">
        <v>24224</v>
      </c>
      <c r="C906" s="1" t="s">
        <v>24395</v>
      </c>
      <c r="D906" s="1" t="s">
        <v>24226</v>
      </c>
      <c r="G906" s="1" t="s">
        <v>15</v>
      </c>
      <c r="H906" s="1" t="s">
        <v>16</v>
      </c>
      <c r="I906" s="1" t="s">
        <v>17</v>
      </c>
      <c r="J906" s="1" t="s">
        <v>25</v>
      </c>
      <c r="K906" s="1">
        <v>-26</v>
      </c>
      <c r="L906" s="1">
        <v>-67</v>
      </c>
      <c r="M906" s="1">
        <v>1.18</v>
      </c>
    </row>
    <row r="907" spans="1:17">
      <c r="A907" s="1">
        <v>1985</v>
      </c>
      <c r="B907" s="1" t="s">
        <v>24224</v>
      </c>
      <c r="C907" s="1" t="s">
        <v>24399</v>
      </c>
      <c r="D907" s="1" t="s">
        <v>24226</v>
      </c>
      <c r="G907" s="1" t="s">
        <v>15</v>
      </c>
      <c r="H907" s="1" t="s">
        <v>16</v>
      </c>
      <c r="I907" s="1" t="s">
        <v>17</v>
      </c>
      <c r="J907" s="1" t="s">
        <v>25</v>
      </c>
      <c r="K907" s="1">
        <v>-26</v>
      </c>
      <c r="L907" s="1">
        <v>-67</v>
      </c>
      <c r="M907" s="1">
        <v>1.18</v>
      </c>
    </row>
    <row r="908" spans="1:17">
      <c r="A908" s="1">
        <v>2010</v>
      </c>
      <c r="B908" s="1" t="s">
        <v>23362</v>
      </c>
      <c r="C908" s="1" t="s">
        <v>24447</v>
      </c>
      <c r="D908" s="1" t="s">
        <v>24025</v>
      </c>
      <c r="G908" s="1" t="s">
        <v>15</v>
      </c>
      <c r="H908" s="1" t="s">
        <v>16</v>
      </c>
      <c r="I908" s="1" t="s">
        <v>17</v>
      </c>
      <c r="J908" s="1" t="s">
        <v>25</v>
      </c>
      <c r="K908" s="1">
        <v>-22.911100000000001</v>
      </c>
      <c r="L908" s="1">
        <v>-67.360600000000005</v>
      </c>
      <c r="M908" s="1">
        <v>1.18</v>
      </c>
      <c r="O908" s="1">
        <v>1.8</v>
      </c>
    </row>
    <row r="909" spans="1:17">
      <c r="A909" s="1">
        <v>1973</v>
      </c>
      <c r="B909" s="1" t="s">
        <v>24448</v>
      </c>
      <c r="C909" s="1" t="s">
        <v>24449</v>
      </c>
      <c r="D909" s="1" t="s">
        <v>24450</v>
      </c>
      <c r="E909" s="1">
        <v>4200</v>
      </c>
      <c r="F909" s="1">
        <v>4200</v>
      </c>
      <c r="G909" s="1" t="s">
        <v>15</v>
      </c>
      <c r="H909" s="1" t="s">
        <v>16</v>
      </c>
      <c r="I909" s="1" t="s">
        <v>17</v>
      </c>
      <c r="J909" s="1" t="s">
        <v>24253</v>
      </c>
      <c r="K909" s="1">
        <v>-25.95</v>
      </c>
      <c r="L909" s="1">
        <v>-67.25</v>
      </c>
      <c r="M909" s="1">
        <v>1.18</v>
      </c>
      <c r="O909" s="1">
        <v>10</v>
      </c>
    </row>
    <row r="910" spans="1:17">
      <c r="A910" s="1">
        <v>2004</v>
      </c>
      <c r="B910" s="1" t="s">
        <v>23992</v>
      </c>
      <c r="C910" s="1" t="s">
        <v>24451</v>
      </c>
      <c r="D910" s="1" t="s">
        <v>23920</v>
      </c>
      <c r="G910" s="1" t="s">
        <v>15</v>
      </c>
      <c r="H910" s="1" t="s">
        <v>16</v>
      </c>
      <c r="I910" s="1" t="s">
        <v>17</v>
      </c>
      <c r="J910" s="1" t="s">
        <v>47</v>
      </c>
      <c r="K910" s="1">
        <v>-18.409109999999998</v>
      </c>
      <c r="L910" s="1">
        <v>-69.115369999999999</v>
      </c>
      <c r="M910" s="1">
        <v>1.19</v>
      </c>
    </row>
    <row r="911" spans="1:17">
      <c r="A911" s="1">
        <v>1998</v>
      </c>
      <c r="B911" s="1" t="s">
        <v>24124</v>
      </c>
      <c r="C911" s="1" t="s">
        <v>24452</v>
      </c>
      <c r="D911" s="1" t="s">
        <v>24012</v>
      </c>
      <c r="F911" s="1">
        <v>2600</v>
      </c>
      <c r="G911" s="1" t="s">
        <v>350</v>
      </c>
      <c r="H911" s="1" t="s">
        <v>16</v>
      </c>
      <c r="I911" s="1" t="s">
        <v>17</v>
      </c>
      <c r="J911" s="1" t="s">
        <v>18</v>
      </c>
      <c r="K911" s="1">
        <v>-27.4</v>
      </c>
      <c r="L911" s="1">
        <v>-66.599999999999994</v>
      </c>
      <c r="M911" s="1">
        <v>1.19</v>
      </c>
    </row>
    <row r="912" spans="1:17">
      <c r="A912" s="1">
        <v>2011</v>
      </c>
      <c r="B912" s="1" t="s">
        <v>24059</v>
      </c>
      <c r="C912" s="1" t="s">
        <v>24453</v>
      </c>
      <c r="D912" s="1" t="s">
        <v>24084</v>
      </c>
      <c r="E912" s="1">
        <v>5498</v>
      </c>
      <c r="F912" s="1">
        <v>5498</v>
      </c>
      <c r="G912" s="1" t="s">
        <v>15</v>
      </c>
      <c r="H912" s="1" t="s">
        <v>16</v>
      </c>
      <c r="I912" s="1" t="s">
        <v>17</v>
      </c>
      <c r="J912" s="1" t="s">
        <v>25</v>
      </c>
      <c r="K912" s="1">
        <v>-27.901</v>
      </c>
      <c r="L912" s="1">
        <v>-68.858000000000004</v>
      </c>
      <c r="M912" s="1">
        <v>1.19</v>
      </c>
      <c r="O912" s="1">
        <v>5</v>
      </c>
      <c r="Q912" s="1">
        <v>0.51239829999999997</v>
      </c>
    </row>
    <row r="913" spans="1:17">
      <c r="A913" s="1">
        <v>1987</v>
      </c>
      <c r="B913" s="1" t="s">
        <v>23973</v>
      </c>
      <c r="C913" s="1" t="s">
        <v>24454</v>
      </c>
      <c r="D913" s="1" t="s">
        <v>23975</v>
      </c>
      <c r="G913" s="1" t="s">
        <v>15</v>
      </c>
      <c r="H913" s="1" t="s">
        <v>16</v>
      </c>
      <c r="I913" s="1" t="s">
        <v>17</v>
      </c>
      <c r="J913" s="1" t="s">
        <v>25</v>
      </c>
      <c r="K913" s="1">
        <v>-23.17</v>
      </c>
      <c r="L913" s="1">
        <v>-67.42</v>
      </c>
      <c r="M913" s="1">
        <v>1.19</v>
      </c>
    </row>
    <row r="914" spans="1:17">
      <c r="A914" s="1">
        <v>1985</v>
      </c>
      <c r="B914" s="1" t="s">
        <v>24224</v>
      </c>
      <c r="C914" s="1" t="s">
        <v>24415</v>
      </c>
      <c r="D914" s="1" t="s">
        <v>24226</v>
      </c>
      <c r="G914" s="1" t="s">
        <v>15</v>
      </c>
      <c r="H914" s="1" t="s">
        <v>16</v>
      </c>
      <c r="I914" s="1" t="s">
        <v>17</v>
      </c>
      <c r="J914" s="1" t="s">
        <v>25</v>
      </c>
      <c r="K914" s="1">
        <v>-26.041</v>
      </c>
      <c r="L914" s="1">
        <v>-67.256</v>
      </c>
      <c r="M914" s="1">
        <v>1.19</v>
      </c>
    </row>
    <row r="915" spans="1:17">
      <c r="A915" s="1">
        <v>1989</v>
      </c>
      <c r="B915" s="1" t="s">
        <v>24266</v>
      </c>
      <c r="C915" s="1" t="s">
        <v>4089</v>
      </c>
      <c r="D915" s="1" t="s">
        <v>24226</v>
      </c>
      <c r="G915" s="1" t="s">
        <v>15</v>
      </c>
      <c r="H915" s="1" t="s">
        <v>16</v>
      </c>
      <c r="I915" s="1" t="s">
        <v>17</v>
      </c>
      <c r="J915" s="1" t="s">
        <v>25</v>
      </c>
      <c r="K915" s="1">
        <v>-26.041</v>
      </c>
      <c r="L915" s="1">
        <v>-67.256</v>
      </c>
      <c r="M915" s="1">
        <v>1.19</v>
      </c>
    </row>
    <row r="916" spans="1:17">
      <c r="A916" s="1">
        <v>2003</v>
      </c>
      <c r="B916" s="1" t="s">
        <v>24350</v>
      </c>
      <c r="C916" s="1" t="s">
        <v>24455</v>
      </c>
      <c r="D916" s="1" t="s">
        <v>23509</v>
      </c>
      <c r="G916" s="1" t="s">
        <v>15</v>
      </c>
      <c r="H916" s="1" t="s">
        <v>16</v>
      </c>
      <c r="I916" s="1" t="s">
        <v>17</v>
      </c>
      <c r="J916" s="1" t="s">
        <v>4507</v>
      </c>
      <c r="K916" s="1">
        <v>-14.0678</v>
      </c>
      <c r="L916" s="1">
        <v>-70.584299999999999</v>
      </c>
      <c r="M916" s="1">
        <v>1.19</v>
      </c>
    </row>
    <row r="917" spans="1:17">
      <c r="A917" s="1">
        <v>1994</v>
      </c>
      <c r="B917" s="1" t="s">
        <v>24456</v>
      </c>
      <c r="C917" s="1" t="s">
        <v>24457</v>
      </c>
      <c r="D917" s="1" t="s">
        <v>24458</v>
      </c>
      <c r="F917" s="1">
        <v>5863</v>
      </c>
      <c r="G917" s="1" t="s">
        <v>15</v>
      </c>
      <c r="H917" s="1" t="s">
        <v>16</v>
      </c>
      <c r="I917" s="1" t="s">
        <v>17</v>
      </c>
      <c r="J917" s="1" t="s">
        <v>18</v>
      </c>
      <c r="K917" s="1">
        <v>-21.2</v>
      </c>
      <c r="L917" s="1">
        <v>-68</v>
      </c>
      <c r="M917" s="1">
        <v>1.2</v>
      </c>
      <c r="O917" s="1">
        <v>6.1</v>
      </c>
      <c r="Q917" s="1">
        <v>0.51222400000000001</v>
      </c>
    </row>
    <row r="918" spans="1:17">
      <c r="A918" s="1">
        <v>2008</v>
      </c>
      <c r="B918" s="1" t="s">
        <v>24459</v>
      </c>
      <c r="C918" s="1" t="s">
        <v>24460</v>
      </c>
      <c r="D918" s="1" t="s">
        <v>24461</v>
      </c>
      <c r="F918" s="1">
        <v>5863</v>
      </c>
      <c r="G918" s="1" t="s">
        <v>15</v>
      </c>
      <c r="H918" s="1" t="s">
        <v>16</v>
      </c>
      <c r="I918" s="1" t="s">
        <v>17</v>
      </c>
      <c r="J918" s="1" t="s">
        <v>18</v>
      </c>
      <c r="K918" s="1">
        <v>-21.166</v>
      </c>
      <c r="L918" s="1">
        <v>-68.2</v>
      </c>
      <c r="M918" s="1">
        <v>1.2</v>
      </c>
      <c r="O918" s="1">
        <v>5.38</v>
      </c>
    </row>
    <row r="919" spans="1:17">
      <c r="A919" s="1">
        <v>1993</v>
      </c>
      <c r="B919" s="1" t="s">
        <v>24462</v>
      </c>
      <c r="C919" s="1" t="s">
        <v>24457</v>
      </c>
      <c r="D919" s="1" t="s">
        <v>24458</v>
      </c>
      <c r="F919" s="1">
        <v>5863</v>
      </c>
      <c r="G919" s="1" t="s">
        <v>15</v>
      </c>
      <c r="H919" s="1" t="s">
        <v>16</v>
      </c>
      <c r="I919" s="1" t="s">
        <v>17</v>
      </c>
      <c r="J919" s="1" t="s">
        <v>18</v>
      </c>
      <c r="K919" s="1">
        <v>-21.2</v>
      </c>
      <c r="L919" s="1">
        <v>-68</v>
      </c>
      <c r="M919" s="1">
        <v>1.2</v>
      </c>
    </row>
    <row r="920" spans="1:17">
      <c r="A920" s="1">
        <v>1993</v>
      </c>
      <c r="B920" s="1" t="s">
        <v>24462</v>
      </c>
      <c r="C920" s="1" t="s">
        <v>24463</v>
      </c>
      <c r="D920" s="1" t="s">
        <v>24461</v>
      </c>
      <c r="G920" s="1" t="s">
        <v>15</v>
      </c>
      <c r="H920" s="1" t="s">
        <v>16</v>
      </c>
      <c r="I920" s="1" t="s">
        <v>17</v>
      </c>
      <c r="J920" s="1" t="s">
        <v>18</v>
      </c>
      <c r="K920" s="1">
        <v>-21.302800000000001</v>
      </c>
      <c r="L920" s="1">
        <v>-68.183300000000003</v>
      </c>
      <c r="M920" s="1">
        <v>1.2</v>
      </c>
    </row>
    <row r="921" spans="1:17">
      <c r="A921" s="1">
        <v>1994</v>
      </c>
      <c r="B921" s="1" t="s">
        <v>23622</v>
      </c>
      <c r="C921" s="1" t="s">
        <v>24464</v>
      </c>
      <c r="D921" s="1" t="s">
        <v>23509</v>
      </c>
      <c r="G921" s="1" t="s">
        <v>15</v>
      </c>
      <c r="H921" s="1" t="s">
        <v>16</v>
      </c>
      <c r="I921" s="1" t="s">
        <v>17</v>
      </c>
      <c r="J921" s="1" t="s">
        <v>25</v>
      </c>
      <c r="K921" s="1">
        <v>-10.07</v>
      </c>
      <c r="L921" s="1">
        <v>-78.17</v>
      </c>
      <c r="M921" s="1">
        <v>1.2</v>
      </c>
      <c r="O921" s="1">
        <v>7</v>
      </c>
    </row>
    <row r="922" spans="1:17">
      <c r="A922" s="1">
        <v>1992</v>
      </c>
      <c r="B922" s="1" t="s">
        <v>23730</v>
      </c>
      <c r="C922" s="1" t="s">
        <v>24465</v>
      </c>
      <c r="D922" s="1" t="s">
        <v>24466</v>
      </c>
      <c r="G922" s="1" t="s">
        <v>15</v>
      </c>
      <c r="H922" s="1" t="s">
        <v>16</v>
      </c>
      <c r="I922" s="1" t="s">
        <v>17</v>
      </c>
      <c r="J922" s="1" t="s">
        <v>4507</v>
      </c>
      <c r="K922" s="1">
        <v>-21.269400000000001</v>
      </c>
      <c r="L922" s="1">
        <v>-68.269400000000005</v>
      </c>
      <c r="M922" s="1">
        <v>1.2</v>
      </c>
      <c r="O922" s="1">
        <v>7</v>
      </c>
    </row>
    <row r="923" spans="1:17">
      <c r="A923" s="1">
        <v>1971</v>
      </c>
      <c r="B923" s="1" t="s">
        <v>23808</v>
      </c>
      <c r="C923" s="1" t="s">
        <v>24467</v>
      </c>
      <c r="D923" s="1" t="s">
        <v>23810</v>
      </c>
      <c r="G923" s="1" t="s">
        <v>15</v>
      </c>
      <c r="H923" s="1" t="s">
        <v>16</v>
      </c>
      <c r="I923" s="1" t="s">
        <v>17</v>
      </c>
      <c r="J923" s="1" t="s">
        <v>4507</v>
      </c>
      <c r="K923" s="1">
        <v>-18.5</v>
      </c>
      <c r="L923" s="1">
        <v>-68</v>
      </c>
      <c r="M923" s="1">
        <v>1.2</v>
      </c>
    </row>
    <row r="924" spans="1:17">
      <c r="A924" s="1">
        <v>2010</v>
      </c>
      <c r="B924" s="1" t="s">
        <v>23365</v>
      </c>
      <c r="C924" s="1" t="s">
        <v>24468</v>
      </c>
      <c r="D924" s="1" t="s">
        <v>24466</v>
      </c>
      <c r="G924" s="1" t="s">
        <v>15</v>
      </c>
      <c r="H924" s="1" t="s">
        <v>16</v>
      </c>
      <c r="I924" s="1" t="s">
        <v>17</v>
      </c>
      <c r="J924" s="1" t="s">
        <v>5067</v>
      </c>
      <c r="K924" s="1">
        <v>-21.269400000000001</v>
      </c>
      <c r="L924" s="1">
        <v>-68.269400000000005</v>
      </c>
      <c r="M924" s="1">
        <v>1.2</v>
      </c>
      <c r="O924" s="1">
        <v>1</v>
      </c>
    </row>
    <row r="925" spans="1:17">
      <c r="A925" s="1">
        <v>2010</v>
      </c>
      <c r="B925" s="1" t="s">
        <v>23365</v>
      </c>
      <c r="C925" s="1" t="s">
        <v>24469</v>
      </c>
      <c r="D925" s="1" t="s">
        <v>24045</v>
      </c>
      <c r="G925" s="1" t="s">
        <v>15</v>
      </c>
      <c r="H925" s="1" t="s">
        <v>16</v>
      </c>
      <c r="I925" s="1" t="s">
        <v>17</v>
      </c>
      <c r="J925" s="1" t="s">
        <v>47</v>
      </c>
      <c r="K925" s="1">
        <v>-18.0792</v>
      </c>
      <c r="L925" s="1">
        <v>-69.474999999999994</v>
      </c>
      <c r="M925" s="1">
        <v>1.21</v>
      </c>
      <c r="O925" s="1">
        <v>32</v>
      </c>
    </row>
    <row r="926" spans="1:17">
      <c r="A926" s="1">
        <v>2010</v>
      </c>
      <c r="B926" s="1" t="s">
        <v>23365</v>
      </c>
      <c r="C926" s="1" t="s">
        <v>24470</v>
      </c>
      <c r="D926" s="1" t="s">
        <v>24471</v>
      </c>
      <c r="G926" s="1" t="s">
        <v>15</v>
      </c>
      <c r="H926" s="1" t="s">
        <v>16</v>
      </c>
      <c r="I926" s="1" t="s">
        <v>17</v>
      </c>
      <c r="J926" s="1" t="s">
        <v>47</v>
      </c>
      <c r="K926" s="1">
        <v>-21.2</v>
      </c>
      <c r="L926" s="1">
        <v>-68.466700000000003</v>
      </c>
      <c r="M926" s="1">
        <v>1.21</v>
      </c>
      <c r="O926" s="1">
        <v>46</v>
      </c>
    </row>
    <row r="927" spans="1:17">
      <c r="A927" s="1">
        <v>1992</v>
      </c>
      <c r="B927" s="1" t="s">
        <v>24035</v>
      </c>
      <c r="C927" s="1" t="s">
        <v>24472</v>
      </c>
      <c r="D927" s="1" t="s">
        <v>24037</v>
      </c>
      <c r="G927" s="1" t="s">
        <v>15</v>
      </c>
      <c r="H927" s="1" t="s">
        <v>16</v>
      </c>
      <c r="I927" s="1" t="s">
        <v>17</v>
      </c>
      <c r="J927" s="1" t="s">
        <v>18</v>
      </c>
      <c r="K927" s="1">
        <v>-15.42</v>
      </c>
      <c r="L927" s="1">
        <v>-72.900000000000006</v>
      </c>
      <c r="M927" s="1">
        <v>1.21</v>
      </c>
      <c r="O927" s="1">
        <v>9</v>
      </c>
    </row>
    <row r="928" spans="1:17">
      <c r="A928" s="1">
        <v>1997</v>
      </c>
      <c r="B928" s="1" t="s">
        <v>24000</v>
      </c>
      <c r="C928" s="1" t="s">
        <v>24473</v>
      </c>
      <c r="D928" s="1" t="s">
        <v>23481</v>
      </c>
      <c r="G928" s="1" t="s">
        <v>15</v>
      </c>
      <c r="H928" s="1" t="s">
        <v>16</v>
      </c>
      <c r="I928" s="1" t="s">
        <v>17</v>
      </c>
      <c r="J928" s="1" t="s">
        <v>18</v>
      </c>
      <c r="K928" s="1">
        <v>-29.52</v>
      </c>
      <c r="L928" s="1">
        <v>-64</v>
      </c>
      <c r="M928" s="1">
        <v>1.21</v>
      </c>
    </row>
    <row r="929" spans="1:17">
      <c r="A929" s="1">
        <v>2007</v>
      </c>
      <c r="B929" s="1" t="s">
        <v>23401</v>
      </c>
      <c r="C929" s="1" t="s">
        <v>24474</v>
      </c>
      <c r="D929" s="1" t="s">
        <v>23866</v>
      </c>
      <c r="G929" s="1" t="s">
        <v>15</v>
      </c>
      <c r="H929" s="1" t="s">
        <v>16</v>
      </c>
      <c r="I929" s="1" t="s">
        <v>17</v>
      </c>
      <c r="J929" s="1" t="s">
        <v>25</v>
      </c>
      <c r="K929" s="1">
        <v>-25.42</v>
      </c>
      <c r="L929" s="1">
        <v>-69.209999999999994</v>
      </c>
      <c r="M929" s="1">
        <v>1.21</v>
      </c>
      <c r="O929" s="1">
        <v>9</v>
      </c>
    </row>
    <row r="930" spans="1:17">
      <c r="A930" s="1">
        <v>2009</v>
      </c>
      <c r="B930" s="1" t="s">
        <v>24085</v>
      </c>
      <c r="C930" s="1" t="s">
        <v>24453</v>
      </c>
      <c r="D930" s="1" t="s">
        <v>24084</v>
      </c>
      <c r="E930" s="1">
        <v>5498</v>
      </c>
      <c r="F930" s="1">
        <v>5498</v>
      </c>
      <c r="G930" s="1" t="s">
        <v>15</v>
      </c>
      <c r="H930" s="1" t="s">
        <v>16</v>
      </c>
      <c r="I930" s="1" t="s">
        <v>17</v>
      </c>
      <c r="J930" s="1" t="s">
        <v>25</v>
      </c>
      <c r="K930" s="1">
        <v>-27.901</v>
      </c>
      <c r="L930" s="1">
        <v>-68.858000000000004</v>
      </c>
      <c r="M930" s="1">
        <v>1.21</v>
      </c>
    </row>
    <row r="931" spans="1:17">
      <c r="A931" s="1">
        <v>1969</v>
      </c>
      <c r="B931" s="1" t="s">
        <v>23931</v>
      </c>
      <c r="C931" s="1" t="s">
        <v>1777</v>
      </c>
      <c r="D931" s="1" t="s">
        <v>24475</v>
      </c>
      <c r="G931" s="1" t="s">
        <v>15</v>
      </c>
      <c r="H931" s="1" t="s">
        <v>16</v>
      </c>
      <c r="I931" s="1" t="s">
        <v>17</v>
      </c>
      <c r="J931" s="1" t="s">
        <v>25</v>
      </c>
      <c r="K931" s="1">
        <v>-22.5</v>
      </c>
      <c r="L931" s="1">
        <v>-67.900000000000006</v>
      </c>
      <c r="M931" s="1">
        <v>1.21</v>
      </c>
    </row>
    <row r="932" spans="1:17">
      <c r="A932" s="1">
        <v>2006</v>
      </c>
      <c r="B932" s="1" t="s">
        <v>23374</v>
      </c>
      <c r="C932" s="1" t="s">
        <v>1474</v>
      </c>
      <c r="D932" s="1" t="s">
        <v>24476</v>
      </c>
      <c r="G932" s="1" t="s">
        <v>15</v>
      </c>
      <c r="H932" s="1" t="s">
        <v>16</v>
      </c>
      <c r="I932" s="1" t="s">
        <v>17</v>
      </c>
      <c r="J932" s="1" t="s">
        <v>25</v>
      </c>
      <c r="K932" s="1">
        <v>-21.666699999999999</v>
      </c>
      <c r="L932" s="1">
        <v>-69.825000000000003</v>
      </c>
      <c r="M932" s="1">
        <v>1.21</v>
      </c>
      <c r="Q932" s="1">
        <v>0.51284300000000005</v>
      </c>
    </row>
    <row r="933" spans="1:17">
      <c r="A933" s="1">
        <v>2006</v>
      </c>
      <c r="B933" s="1" t="s">
        <v>23374</v>
      </c>
      <c r="C933" s="1" t="s">
        <v>24477</v>
      </c>
      <c r="D933" s="1" t="s">
        <v>23900</v>
      </c>
      <c r="G933" s="1" t="s">
        <v>15</v>
      </c>
      <c r="H933" s="1" t="s">
        <v>16</v>
      </c>
      <c r="I933" s="1" t="s">
        <v>17</v>
      </c>
      <c r="J933" s="1" t="s">
        <v>25</v>
      </c>
      <c r="K933" s="1">
        <v>-25.691700000000001</v>
      </c>
      <c r="L933" s="1">
        <v>-70.546999999999997</v>
      </c>
      <c r="M933" s="1">
        <v>1.21</v>
      </c>
      <c r="Q933" s="1">
        <v>0.51280000000000003</v>
      </c>
    </row>
    <row r="934" spans="1:17">
      <c r="A934" s="1">
        <v>2010</v>
      </c>
      <c r="B934" s="1" t="s">
        <v>23362</v>
      </c>
      <c r="C934" s="1" t="s">
        <v>24478</v>
      </c>
      <c r="D934" s="1" t="s">
        <v>24479</v>
      </c>
      <c r="G934" s="1" t="s">
        <v>15</v>
      </c>
      <c r="H934" s="1" t="s">
        <v>16</v>
      </c>
      <c r="I934" s="1" t="s">
        <v>17</v>
      </c>
      <c r="J934" s="1" t="s">
        <v>25</v>
      </c>
      <c r="K934" s="1">
        <v>-22.618099999999998</v>
      </c>
      <c r="L934" s="1">
        <v>-66.613100000000003</v>
      </c>
      <c r="M934" s="1">
        <v>1.21</v>
      </c>
      <c r="O934" s="1">
        <v>4</v>
      </c>
    </row>
    <row r="935" spans="1:17">
      <c r="A935" s="1">
        <v>2003</v>
      </c>
      <c r="B935" s="1" t="s">
        <v>24350</v>
      </c>
      <c r="C935" s="1" t="s">
        <v>24455</v>
      </c>
      <c r="D935" s="1" t="s">
        <v>23509</v>
      </c>
      <c r="G935" s="1" t="s">
        <v>15</v>
      </c>
      <c r="H935" s="1" t="s">
        <v>16</v>
      </c>
      <c r="I935" s="1" t="s">
        <v>17</v>
      </c>
      <c r="J935" s="1" t="s">
        <v>4507</v>
      </c>
      <c r="K935" s="1">
        <v>-14.0678</v>
      </c>
      <c r="L935" s="1">
        <v>-70.584299999999999</v>
      </c>
      <c r="M935" s="1">
        <v>1.21</v>
      </c>
      <c r="O935" s="1">
        <v>4.4000000000000004</v>
      </c>
    </row>
    <row r="936" spans="1:17">
      <c r="A936" s="1">
        <v>1992</v>
      </c>
      <c r="B936" s="1" t="s">
        <v>23730</v>
      </c>
      <c r="C936" s="1" t="s">
        <v>24480</v>
      </c>
      <c r="D936" s="1" t="s">
        <v>24461</v>
      </c>
      <c r="G936" s="1" t="s">
        <v>15</v>
      </c>
      <c r="H936" s="1" t="s">
        <v>16</v>
      </c>
      <c r="I936" s="1" t="s">
        <v>17</v>
      </c>
      <c r="J936" s="1" t="s">
        <v>4507</v>
      </c>
      <c r="K936" s="1">
        <v>-21.302800000000001</v>
      </c>
      <c r="L936" s="1">
        <v>-68.183300000000003</v>
      </c>
      <c r="M936" s="1">
        <v>1.21</v>
      </c>
      <c r="O936" s="1">
        <v>17</v>
      </c>
    </row>
    <row r="937" spans="1:17">
      <c r="A937" s="1">
        <v>2006</v>
      </c>
      <c r="B937" s="1" t="s">
        <v>23444</v>
      </c>
      <c r="C937" s="1" t="s">
        <v>24481</v>
      </c>
      <c r="D937" s="1" t="s">
        <v>23446</v>
      </c>
      <c r="G937" s="1" t="s">
        <v>15</v>
      </c>
      <c r="H937" s="1" t="s">
        <v>16</v>
      </c>
      <c r="I937" s="1" t="s">
        <v>17</v>
      </c>
      <c r="J937" s="1" t="s">
        <v>311</v>
      </c>
      <c r="K937" s="1">
        <v>-25.6035</v>
      </c>
      <c r="L937" s="1">
        <v>-68.006900000000002</v>
      </c>
      <c r="M937" s="1">
        <v>1.21</v>
      </c>
    </row>
    <row r="938" spans="1:17">
      <c r="A938" s="1">
        <v>1994</v>
      </c>
      <c r="B938" s="1" t="s">
        <v>24456</v>
      </c>
      <c r="C938" s="1" t="s">
        <v>24482</v>
      </c>
      <c r="D938" s="1" t="s">
        <v>24461</v>
      </c>
      <c r="F938" s="1">
        <v>5863</v>
      </c>
      <c r="G938" s="1" t="s">
        <v>15</v>
      </c>
      <c r="H938" s="1" t="s">
        <v>16</v>
      </c>
      <c r="I938" s="1" t="s">
        <v>17</v>
      </c>
      <c r="J938" s="1" t="s">
        <v>18</v>
      </c>
      <c r="K938" s="1">
        <v>-21.166</v>
      </c>
      <c r="L938" s="1">
        <v>-68.2</v>
      </c>
      <c r="M938" s="1">
        <v>1.22</v>
      </c>
      <c r="O938" s="1">
        <v>40.200000000000003</v>
      </c>
      <c r="Q938" s="1">
        <v>0.51220500000000002</v>
      </c>
    </row>
    <row r="939" spans="1:17">
      <c r="A939" s="1">
        <v>2008</v>
      </c>
      <c r="B939" s="1" t="s">
        <v>24459</v>
      </c>
      <c r="C939" s="1" t="s">
        <v>24483</v>
      </c>
      <c r="D939" s="1" t="s">
        <v>24484</v>
      </c>
      <c r="F939" s="1">
        <v>5863</v>
      </c>
      <c r="G939" s="1" t="s">
        <v>15</v>
      </c>
      <c r="H939" s="1" t="s">
        <v>16</v>
      </c>
      <c r="I939" s="1" t="s">
        <v>17</v>
      </c>
      <c r="J939" s="1" t="s">
        <v>18</v>
      </c>
      <c r="K939" s="1">
        <v>-21.283000000000001</v>
      </c>
      <c r="L939" s="1">
        <v>-68.001000000000005</v>
      </c>
      <c r="M939" s="1">
        <v>1.22</v>
      </c>
      <c r="O939" s="1">
        <v>5.2</v>
      </c>
    </row>
    <row r="940" spans="1:17">
      <c r="A940" s="1">
        <v>2000</v>
      </c>
      <c r="B940" s="1" t="s">
        <v>23413</v>
      </c>
      <c r="C940" s="1" t="s">
        <v>24485</v>
      </c>
      <c r="D940" s="1" t="s">
        <v>23491</v>
      </c>
      <c r="G940" s="1" t="s">
        <v>15</v>
      </c>
      <c r="H940" s="1" t="s">
        <v>16</v>
      </c>
      <c r="I940" s="1" t="s">
        <v>17</v>
      </c>
      <c r="J940" s="1" t="s">
        <v>25</v>
      </c>
      <c r="K940" s="1">
        <v>-25.472200000000001</v>
      </c>
      <c r="L940" s="1">
        <v>-68.941900000000004</v>
      </c>
      <c r="M940" s="1">
        <v>1.22</v>
      </c>
      <c r="O940" s="1">
        <v>2.8</v>
      </c>
      <c r="Q940" s="1">
        <v>0.51246999999999998</v>
      </c>
    </row>
    <row r="941" spans="1:17">
      <c r="A941" s="1">
        <v>2006</v>
      </c>
      <c r="B941" s="1" t="s">
        <v>23368</v>
      </c>
      <c r="C941" s="1" t="s">
        <v>24486</v>
      </c>
      <c r="D941" s="1" t="s">
        <v>23370</v>
      </c>
      <c r="G941" s="1" t="s">
        <v>15</v>
      </c>
      <c r="H941" s="1" t="s">
        <v>16</v>
      </c>
      <c r="I941" s="1" t="s">
        <v>17</v>
      </c>
      <c r="J941" s="1" t="s">
        <v>311</v>
      </c>
      <c r="K941" s="1">
        <v>-16.369199999999999</v>
      </c>
      <c r="L941" s="1">
        <v>-71.798299999999998</v>
      </c>
      <c r="M941" s="1">
        <v>1.22</v>
      </c>
    </row>
    <row r="942" spans="1:17">
      <c r="A942" s="1">
        <v>2010</v>
      </c>
      <c r="B942" s="1" t="s">
        <v>23365</v>
      </c>
      <c r="C942" s="1" t="s">
        <v>24487</v>
      </c>
      <c r="D942" s="1" t="s">
        <v>23509</v>
      </c>
      <c r="G942" s="1" t="s">
        <v>15</v>
      </c>
      <c r="H942" s="1" t="s">
        <v>16</v>
      </c>
      <c r="I942" s="1" t="s">
        <v>17</v>
      </c>
      <c r="J942" s="1" t="s">
        <v>18</v>
      </c>
      <c r="K942" s="1">
        <v>-15.3536</v>
      </c>
      <c r="L942" s="1">
        <v>-73.061700000000002</v>
      </c>
      <c r="M942" s="1">
        <v>1.23</v>
      </c>
      <c r="O942" s="1">
        <v>20</v>
      </c>
    </row>
    <row r="943" spans="1:17">
      <c r="A943" s="1">
        <v>2010</v>
      </c>
      <c r="B943" s="1" t="s">
        <v>23365</v>
      </c>
      <c r="C943" s="1" t="s">
        <v>24488</v>
      </c>
      <c r="D943" s="1" t="s">
        <v>23920</v>
      </c>
      <c r="G943" s="1" t="s">
        <v>15</v>
      </c>
      <c r="H943" s="1" t="s">
        <v>16</v>
      </c>
      <c r="I943" s="1" t="s">
        <v>17</v>
      </c>
      <c r="J943" s="1" t="s">
        <v>18</v>
      </c>
      <c r="K943" s="1">
        <v>-18.222799999999999</v>
      </c>
      <c r="L943" s="1">
        <v>-69.203100000000006</v>
      </c>
      <c r="M943" s="1">
        <v>1.23</v>
      </c>
      <c r="O943" s="1">
        <v>0</v>
      </c>
    </row>
    <row r="944" spans="1:17">
      <c r="A944" s="1">
        <v>1992</v>
      </c>
      <c r="B944" s="1" t="s">
        <v>24035</v>
      </c>
      <c r="C944" s="1" t="s">
        <v>24489</v>
      </c>
      <c r="D944" s="1" t="s">
        <v>24037</v>
      </c>
      <c r="G944" s="1" t="s">
        <v>15</v>
      </c>
      <c r="H944" s="1" t="s">
        <v>16</v>
      </c>
      <c r="I944" s="1" t="s">
        <v>17</v>
      </c>
      <c r="J944" s="1" t="s">
        <v>18</v>
      </c>
      <c r="K944" s="1">
        <v>-15.42</v>
      </c>
      <c r="L944" s="1">
        <v>-72.900000000000006</v>
      </c>
      <c r="M944" s="1">
        <v>1.23</v>
      </c>
      <c r="O944" s="1">
        <v>7</v>
      </c>
    </row>
    <row r="945" spans="1:17">
      <c r="A945" s="1">
        <v>1987</v>
      </c>
      <c r="B945" s="1" t="s">
        <v>23973</v>
      </c>
      <c r="C945" s="1" t="s">
        <v>24490</v>
      </c>
      <c r="D945" s="1" t="s">
        <v>23389</v>
      </c>
      <c r="G945" s="1" t="s">
        <v>15</v>
      </c>
      <c r="H945" s="1" t="s">
        <v>16</v>
      </c>
      <c r="I945" s="1" t="s">
        <v>17</v>
      </c>
      <c r="J945" s="1" t="s">
        <v>18</v>
      </c>
      <c r="K945" s="1">
        <v>-23.17</v>
      </c>
      <c r="L945" s="1">
        <v>-67.42</v>
      </c>
      <c r="M945" s="1">
        <v>1.23</v>
      </c>
    </row>
    <row r="946" spans="1:17">
      <c r="A946" s="1">
        <v>2011</v>
      </c>
      <c r="B946" s="1" t="s">
        <v>24388</v>
      </c>
      <c r="C946" s="1" t="s">
        <v>24491</v>
      </c>
      <c r="D946" s="1" t="s">
        <v>24414</v>
      </c>
      <c r="G946" s="1" t="s">
        <v>15</v>
      </c>
      <c r="H946" s="1" t="s">
        <v>16</v>
      </c>
      <c r="I946" s="1" t="s">
        <v>17</v>
      </c>
      <c r="J946" s="1" t="s">
        <v>18</v>
      </c>
      <c r="K946" s="1">
        <v>-26.0871</v>
      </c>
      <c r="L946" s="1">
        <v>-66.687700000000007</v>
      </c>
      <c r="M946" s="1">
        <v>1.23</v>
      </c>
      <c r="Q946" s="1">
        <v>0.51232100000000003</v>
      </c>
    </row>
    <row r="947" spans="1:17">
      <c r="A947" s="1">
        <v>2008</v>
      </c>
      <c r="B947" s="1" t="s">
        <v>23359</v>
      </c>
      <c r="C947" s="1" t="s">
        <v>24492</v>
      </c>
      <c r="D947" s="1" t="s">
        <v>23361</v>
      </c>
      <c r="G947" s="1" t="s">
        <v>15</v>
      </c>
      <c r="H947" s="1" t="s">
        <v>16</v>
      </c>
      <c r="I947" s="1" t="s">
        <v>17</v>
      </c>
      <c r="J947" s="1" t="s">
        <v>18</v>
      </c>
      <c r="K947" s="1">
        <v>-17.579999999999998</v>
      </c>
      <c r="L947" s="1">
        <v>-67.52</v>
      </c>
      <c r="M947" s="1">
        <v>1.24</v>
      </c>
      <c r="O947" s="1">
        <v>5.0599999999999996</v>
      </c>
    </row>
    <row r="948" spans="1:17">
      <c r="A948" s="1">
        <v>2000</v>
      </c>
      <c r="B948" s="1" t="s">
        <v>23413</v>
      </c>
      <c r="C948" s="1" t="s">
        <v>24493</v>
      </c>
      <c r="D948" s="1" t="s">
        <v>24494</v>
      </c>
      <c r="G948" s="1" t="s">
        <v>15</v>
      </c>
      <c r="H948" s="1" t="s">
        <v>16</v>
      </c>
      <c r="I948" s="1" t="s">
        <v>17</v>
      </c>
      <c r="J948" s="1" t="s">
        <v>25</v>
      </c>
      <c r="K948" s="1">
        <v>-25.868300000000001</v>
      </c>
      <c r="L948" s="1">
        <v>-68.471699999999998</v>
      </c>
      <c r="M948" s="1">
        <v>1.24</v>
      </c>
      <c r="O948" s="1">
        <v>6.5</v>
      </c>
    </row>
    <row r="949" spans="1:17">
      <c r="A949" s="1">
        <v>2007</v>
      </c>
      <c r="B949" s="1" t="s">
        <v>23401</v>
      </c>
      <c r="C949" s="1" t="s">
        <v>24495</v>
      </c>
      <c r="D949" s="1" t="s">
        <v>24494</v>
      </c>
      <c r="G949" s="1" t="s">
        <v>15</v>
      </c>
      <c r="H949" s="1" t="s">
        <v>16</v>
      </c>
      <c r="I949" s="1" t="s">
        <v>17</v>
      </c>
      <c r="J949" s="1" t="s">
        <v>25</v>
      </c>
      <c r="K949" s="1">
        <v>-25.868300000000001</v>
      </c>
      <c r="L949" s="1">
        <v>-68.471699999999998</v>
      </c>
      <c r="M949" s="1">
        <v>1.24</v>
      </c>
      <c r="O949" s="1">
        <v>6.5</v>
      </c>
    </row>
    <row r="950" spans="1:17">
      <c r="A950" s="1">
        <v>2007</v>
      </c>
      <c r="B950" s="1" t="s">
        <v>23401</v>
      </c>
      <c r="C950" s="1" t="s">
        <v>24485</v>
      </c>
      <c r="D950" s="1" t="s">
        <v>23491</v>
      </c>
      <c r="G950" s="1" t="s">
        <v>15</v>
      </c>
      <c r="H950" s="1" t="s">
        <v>16</v>
      </c>
      <c r="I950" s="1" t="s">
        <v>17</v>
      </c>
      <c r="J950" s="1" t="s">
        <v>25</v>
      </c>
      <c r="K950" s="1">
        <v>-25.472200000000001</v>
      </c>
      <c r="L950" s="1">
        <v>-68.941900000000004</v>
      </c>
      <c r="M950" s="1">
        <v>1.24</v>
      </c>
      <c r="O950" s="1">
        <v>2.8</v>
      </c>
      <c r="Q950" s="1">
        <v>0.51246000000000003</v>
      </c>
    </row>
    <row r="951" spans="1:17">
      <c r="A951" s="1">
        <v>1985</v>
      </c>
      <c r="B951" s="1" t="s">
        <v>24224</v>
      </c>
      <c r="C951" s="1" t="s">
        <v>24496</v>
      </c>
      <c r="D951" s="1" t="s">
        <v>24226</v>
      </c>
      <c r="G951" s="1" t="s">
        <v>15</v>
      </c>
      <c r="H951" s="1" t="s">
        <v>16</v>
      </c>
      <c r="I951" s="1" t="s">
        <v>17</v>
      </c>
      <c r="J951" s="1" t="s">
        <v>25</v>
      </c>
      <c r="K951" s="1">
        <v>-26</v>
      </c>
      <c r="L951" s="1">
        <v>-67</v>
      </c>
      <c r="M951" s="1">
        <v>1.24</v>
      </c>
    </row>
    <row r="952" spans="1:17">
      <c r="A952" s="1">
        <v>2008</v>
      </c>
      <c r="B952" s="1" t="s">
        <v>24497</v>
      </c>
      <c r="C952" s="1" t="s">
        <v>24498</v>
      </c>
      <c r="D952" s="1" t="s">
        <v>24499</v>
      </c>
      <c r="G952" s="1" t="s">
        <v>15</v>
      </c>
      <c r="H952" s="1" t="s">
        <v>16</v>
      </c>
      <c r="I952" s="1" t="s">
        <v>17</v>
      </c>
      <c r="J952" s="1" t="s">
        <v>4507</v>
      </c>
      <c r="K952" s="1">
        <v>-15.816700000000001</v>
      </c>
      <c r="L952" s="1">
        <v>-70.08</v>
      </c>
      <c r="M952" s="1">
        <v>1.24</v>
      </c>
      <c r="O952" s="1">
        <v>6</v>
      </c>
    </row>
    <row r="953" spans="1:17">
      <c r="A953" s="1">
        <v>1973</v>
      </c>
      <c r="B953" s="1" t="s">
        <v>24132</v>
      </c>
      <c r="C953" s="1" t="s">
        <v>24500</v>
      </c>
      <c r="D953" s="1" t="s">
        <v>23361</v>
      </c>
      <c r="G953" s="1" t="s">
        <v>15</v>
      </c>
      <c r="H953" s="1" t="s">
        <v>16</v>
      </c>
      <c r="I953" s="1" t="s">
        <v>17</v>
      </c>
      <c r="J953" s="1" t="s">
        <v>4507</v>
      </c>
      <c r="K953" s="1">
        <v>-22.03</v>
      </c>
      <c r="L953" s="1">
        <v>-67.03</v>
      </c>
      <c r="M953" s="1">
        <v>1.24</v>
      </c>
      <c r="O953" s="1">
        <v>7</v>
      </c>
    </row>
    <row r="954" spans="1:17">
      <c r="A954" s="1">
        <v>2010</v>
      </c>
      <c r="B954" s="1" t="s">
        <v>23362</v>
      </c>
      <c r="C954" s="1" t="s">
        <v>24501</v>
      </c>
      <c r="D954" s="1" t="s">
        <v>24502</v>
      </c>
      <c r="E954" s="1">
        <v>3254</v>
      </c>
      <c r="F954" s="1">
        <v>3254</v>
      </c>
      <c r="G954" s="1" t="s">
        <v>15</v>
      </c>
      <c r="H954" s="1" t="s">
        <v>16</v>
      </c>
      <c r="I954" s="1" t="s">
        <v>17</v>
      </c>
      <c r="J954" s="1" t="s">
        <v>25</v>
      </c>
      <c r="K954" s="1">
        <v>-26.444299999999998</v>
      </c>
      <c r="L954" s="1">
        <v>-67.6892</v>
      </c>
      <c r="M954" s="1">
        <v>1.244</v>
      </c>
      <c r="O954" s="1">
        <v>8.4550000000000001</v>
      </c>
    </row>
    <row r="955" spans="1:17">
      <c r="A955" s="1">
        <v>2010</v>
      </c>
      <c r="B955" s="1" t="s">
        <v>23365</v>
      </c>
      <c r="C955" s="1" t="s">
        <v>24503</v>
      </c>
      <c r="D955" s="1" t="s">
        <v>24504</v>
      </c>
      <c r="G955" s="1" t="s">
        <v>15</v>
      </c>
      <c r="H955" s="1" t="s">
        <v>16</v>
      </c>
      <c r="I955" s="1" t="s">
        <v>17</v>
      </c>
      <c r="J955" s="1" t="s">
        <v>47</v>
      </c>
      <c r="K955" s="1">
        <v>-16.3431</v>
      </c>
      <c r="L955" s="1">
        <v>-71.539199999999994</v>
      </c>
      <c r="M955" s="1">
        <v>1.25</v>
      </c>
      <c r="O955" s="1">
        <v>105</v>
      </c>
    </row>
    <row r="956" spans="1:17">
      <c r="A956" s="1">
        <v>2008</v>
      </c>
      <c r="B956" s="1" t="s">
        <v>24459</v>
      </c>
      <c r="C956" s="1" t="s">
        <v>24505</v>
      </c>
      <c r="D956" s="1" t="s">
        <v>24484</v>
      </c>
      <c r="F956" s="1">
        <v>5863</v>
      </c>
      <c r="G956" s="1" t="s">
        <v>15</v>
      </c>
      <c r="H956" s="1" t="s">
        <v>16</v>
      </c>
      <c r="I956" s="1" t="s">
        <v>17</v>
      </c>
      <c r="J956" s="1" t="s">
        <v>18</v>
      </c>
      <c r="K956" s="1">
        <v>-21.283000000000001</v>
      </c>
      <c r="L956" s="1">
        <v>-68.001000000000005</v>
      </c>
      <c r="M956" s="1">
        <v>1.25</v>
      </c>
      <c r="O956" s="1">
        <v>5.38</v>
      </c>
    </row>
    <row r="957" spans="1:17">
      <c r="A957" s="1">
        <v>1997</v>
      </c>
      <c r="B957" s="1" t="s">
        <v>24000</v>
      </c>
      <c r="C957" s="1" t="s">
        <v>24506</v>
      </c>
      <c r="D957" s="1" t="s">
        <v>23481</v>
      </c>
      <c r="G957" s="1" t="s">
        <v>15</v>
      </c>
      <c r="H957" s="1" t="s">
        <v>16</v>
      </c>
      <c r="I957" s="1" t="s">
        <v>17</v>
      </c>
      <c r="J957" s="1" t="s">
        <v>18</v>
      </c>
      <c r="K957" s="1">
        <v>-29.52</v>
      </c>
      <c r="L957" s="1">
        <v>-64</v>
      </c>
      <c r="M957" s="1">
        <v>1.25</v>
      </c>
    </row>
    <row r="958" spans="1:17">
      <c r="A958" s="1">
        <v>1986</v>
      </c>
      <c r="B958" s="1" t="s">
        <v>23451</v>
      </c>
      <c r="C958" s="1" t="s">
        <v>24507</v>
      </c>
      <c r="D958" s="1" t="s">
        <v>23403</v>
      </c>
      <c r="G958" s="1" t="s">
        <v>15</v>
      </c>
      <c r="H958" s="1" t="s">
        <v>16</v>
      </c>
      <c r="I958" s="1" t="s">
        <v>17</v>
      </c>
      <c r="J958" s="1" t="s">
        <v>25</v>
      </c>
      <c r="K958" s="1">
        <v>-18</v>
      </c>
      <c r="L958" s="1">
        <v>-67</v>
      </c>
      <c r="M958" s="1">
        <v>1.25</v>
      </c>
      <c r="O958" s="1">
        <v>51.3</v>
      </c>
      <c r="Q958" s="1">
        <v>0.51273999999999997</v>
      </c>
    </row>
    <row r="959" spans="1:17">
      <c r="A959" s="1">
        <v>2011</v>
      </c>
      <c r="B959" s="1" t="s">
        <v>24059</v>
      </c>
      <c r="C959" s="1" t="s">
        <v>24508</v>
      </c>
      <c r="D959" s="1" t="s">
        <v>24265</v>
      </c>
      <c r="E959" s="1">
        <v>4725</v>
      </c>
      <c r="F959" s="1">
        <v>4725</v>
      </c>
      <c r="G959" s="1" t="s">
        <v>15</v>
      </c>
      <c r="H959" s="1" t="s">
        <v>16</v>
      </c>
      <c r="I959" s="1" t="s">
        <v>17</v>
      </c>
      <c r="J959" s="1" t="s">
        <v>25</v>
      </c>
      <c r="K959" s="1">
        <v>-27.937999999999999</v>
      </c>
      <c r="L959" s="1">
        <v>-69.034000000000006</v>
      </c>
      <c r="M959" s="1">
        <v>1.25</v>
      </c>
      <c r="O959" s="1">
        <v>5</v>
      </c>
    </row>
    <row r="960" spans="1:17">
      <c r="A960" s="1">
        <v>1999</v>
      </c>
      <c r="B960" s="1" t="s">
        <v>24170</v>
      </c>
      <c r="C960" s="1" t="s">
        <v>24509</v>
      </c>
      <c r="D960" s="1" t="s">
        <v>24510</v>
      </c>
      <c r="G960" s="1" t="s">
        <v>15</v>
      </c>
      <c r="H960" s="1" t="s">
        <v>16</v>
      </c>
      <c r="I960" s="1" t="s">
        <v>17</v>
      </c>
      <c r="J960" s="1" t="s">
        <v>25</v>
      </c>
      <c r="K960" s="1">
        <v>-26.23</v>
      </c>
      <c r="L960" s="1">
        <v>-68.099999999999994</v>
      </c>
      <c r="M960" s="1">
        <v>1.25</v>
      </c>
    </row>
    <row r="961" spans="1:17">
      <c r="A961" s="1">
        <v>2010</v>
      </c>
      <c r="B961" s="1" t="s">
        <v>23362</v>
      </c>
      <c r="C961" s="1" t="s">
        <v>24511</v>
      </c>
      <c r="D961" s="1" t="s">
        <v>23904</v>
      </c>
      <c r="G961" s="1" t="s">
        <v>15</v>
      </c>
      <c r="H961" s="1" t="s">
        <v>16</v>
      </c>
      <c r="I961" s="1" t="s">
        <v>17</v>
      </c>
      <c r="J961" s="1" t="s">
        <v>25</v>
      </c>
      <c r="K961" s="1">
        <v>-23.045000000000002</v>
      </c>
      <c r="L961" s="1">
        <v>-66.356399999999994</v>
      </c>
      <c r="M961" s="1">
        <v>1.25</v>
      </c>
      <c r="O961" s="1">
        <v>5.43</v>
      </c>
    </row>
    <row r="962" spans="1:17">
      <c r="A962" s="1">
        <v>1973</v>
      </c>
      <c r="B962" s="1" t="s">
        <v>24132</v>
      </c>
      <c r="C962" s="1" t="s">
        <v>24512</v>
      </c>
      <c r="D962" s="1" t="s">
        <v>24513</v>
      </c>
      <c r="E962" s="1">
        <v>4350</v>
      </c>
      <c r="F962" s="1">
        <v>4350</v>
      </c>
      <c r="G962" s="1" t="s">
        <v>15</v>
      </c>
      <c r="H962" s="1" t="s">
        <v>16</v>
      </c>
      <c r="I962" s="1" t="s">
        <v>17</v>
      </c>
      <c r="J962" s="1" t="s">
        <v>24253</v>
      </c>
      <c r="K962" s="1">
        <v>-22.2</v>
      </c>
      <c r="L962" s="1">
        <v>-67.25</v>
      </c>
      <c r="M962" s="1">
        <v>1.25</v>
      </c>
      <c r="O962" s="1">
        <v>8</v>
      </c>
    </row>
    <row r="963" spans="1:17">
      <c r="A963" s="1">
        <v>2002</v>
      </c>
      <c r="B963" s="1" t="s">
        <v>24514</v>
      </c>
      <c r="C963" s="1" t="s">
        <v>24515</v>
      </c>
      <c r="D963" s="1" t="s">
        <v>23920</v>
      </c>
      <c r="G963" s="1" t="s">
        <v>15</v>
      </c>
      <c r="H963" s="1" t="s">
        <v>16</v>
      </c>
      <c r="I963" s="1" t="s">
        <v>17</v>
      </c>
      <c r="J963" s="1" t="s">
        <v>18</v>
      </c>
      <c r="K963" s="1">
        <v>-18.149999999999999</v>
      </c>
      <c r="L963" s="1">
        <v>-69.150000000000006</v>
      </c>
      <c r="M963" s="1">
        <v>1.26</v>
      </c>
      <c r="O963" s="1">
        <v>30</v>
      </c>
    </row>
    <row r="964" spans="1:17">
      <c r="A964" s="1">
        <v>2010</v>
      </c>
      <c r="B964" s="1" t="s">
        <v>23365</v>
      </c>
      <c r="C964" s="1" t="s">
        <v>24516</v>
      </c>
      <c r="D964" s="1" t="s">
        <v>23928</v>
      </c>
      <c r="G964" s="1" t="s">
        <v>15</v>
      </c>
      <c r="H964" s="1" t="s">
        <v>16</v>
      </c>
      <c r="I964" s="1" t="s">
        <v>17</v>
      </c>
      <c r="J964" s="1" t="s">
        <v>18</v>
      </c>
      <c r="K964" s="1">
        <v>-16.27</v>
      </c>
      <c r="L964" s="1">
        <v>-71.42</v>
      </c>
      <c r="M964" s="1">
        <v>1.26</v>
      </c>
      <c r="O964" s="1">
        <v>64</v>
      </c>
    </row>
    <row r="965" spans="1:17">
      <c r="A965" s="1">
        <v>2007</v>
      </c>
      <c r="B965" s="1" t="s">
        <v>24517</v>
      </c>
      <c r="C965" s="1" t="s">
        <v>24518</v>
      </c>
      <c r="D965" s="1" t="s">
        <v>23920</v>
      </c>
      <c r="G965" s="1" t="s">
        <v>15</v>
      </c>
      <c r="H965" s="1" t="s">
        <v>16</v>
      </c>
      <c r="I965" s="1" t="s">
        <v>17</v>
      </c>
      <c r="J965" s="1" t="s">
        <v>18</v>
      </c>
      <c r="K965" s="1">
        <v>-18.181899999999999</v>
      </c>
      <c r="L965" s="1">
        <v>-69.176400000000001</v>
      </c>
      <c r="M965" s="1">
        <v>1.26</v>
      </c>
    </row>
    <row r="966" spans="1:17">
      <c r="A966" s="1">
        <v>1997</v>
      </c>
      <c r="B966" s="1" t="s">
        <v>24000</v>
      </c>
      <c r="C966" s="1" t="s">
        <v>15001</v>
      </c>
      <c r="D966" s="1" t="s">
        <v>23481</v>
      </c>
      <c r="G966" s="1" t="s">
        <v>15</v>
      </c>
      <c r="H966" s="1" t="s">
        <v>16</v>
      </c>
      <c r="I966" s="1" t="s">
        <v>17</v>
      </c>
      <c r="J966" s="1" t="s">
        <v>18</v>
      </c>
      <c r="K966" s="1">
        <v>-29.52</v>
      </c>
      <c r="L966" s="1">
        <v>-64</v>
      </c>
      <c r="M966" s="1">
        <v>1.26</v>
      </c>
    </row>
    <row r="967" spans="1:17">
      <c r="A967" s="1">
        <v>2007</v>
      </c>
      <c r="B967" s="1" t="s">
        <v>23401</v>
      </c>
      <c r="C967" s="1" t="s">
        <v>24519</v>
      </c>
      <c r="D967" s="1" t="s">
        <v>23489</v>
      </c>
      <c r="G967" s="1" t="s">
        <v>15</v>
      </c>
      <c r="H967" s="1" t="s">
        <v>16</v>
      </c>
      <c r="I967" s="1" t="s">
        <v>17</v>
      </c>
      <c r="J967" s="1" t="s">
        <v>25</v>
      </c>
      <c r="K967" s="1">
        <v>-26.33</v>
      </c>
      <c r="L967" s="1">
        <v>-68.38</v>
      </c>
      <c r="M967" s="1">
        <v>1.26</v>
      </c>
      <c r="O967" s="1">
        <v>6</v>
      </c>
    </row>
    <row r="968" spans="1:17">
      <c r="A968" s="1">
        <v>2011</v>
      </c>
      <c r="B968" s="1" t="s">
        <v>24059</v>
      </c>
      <c r="C968" s="1" t="s">
        <v>24520</v>
      </c>
      <c r="D968" s="1" t="s">
        <v>24084</v>
      </c>
      <c r="E968" s="1">
        <v>5234</v>
      </c>
      <c r="F968" s="1">
        <v>5234</v>
      </c>
      <c r="G968" s="1" t="s">
        <v>15</v>
      </c>
      <c r="H968" s="1" t="s">
        <v>16</v>
      </c>
      <c r="I968" s="1" t="s">
        <v>17</v>
      </c>
      <c r="J968" s="1" t="s">
        <v>25</v>
      </c>
      <c r="K968" s="1">
        <v>-27.963999999999999</v>
      </c>
      <c r="L968" s="1">
        <v>-68.822000000000003</v>
      </c>
      <c r="M968" s="1">
        <v>1.26</v>
      </c>
      <c r="O968" s="1">
        <v>5</v>
      </c>
    </row>
    <row r="969" spans="1:17">
      <c r="A969" s="1">
        <v>2002</v>
      </c>
      <c r="B969" s="1" t="s">
        <v>23390</v>
      </c>
      <c r="C969" s="1" t="s">
        <v>24521</v>
      </c>
      <c r="D969" s="1" t="s">
        <v>24440</v>
      </c>
      <c r="G969" s="1" t="s">
        <v>15</v>
      </c>
      <c r="H969" s="1" t="s">
        <v>16</v>
      </c>
      <c r="I969" s="1" t="s">
        <v>17</v>
      </c>
      <c r="J969" s="1" t="s">
        <v>25</v>
      </c>
      <c r="K969" s="1">
        <v>-22.5</v>
      </c>
      <c r="L969" s="1">
        <v>-66.25</v>
      </c>
      <c r="M969" s="1">
        <v>1.26</v>
      </c>
    </row>
    <row r="970" spans="1:17">
      <c r="A970" s="1">
        <v>2010</v>
      </c>
      <c r="B970" s="1" t="s">
        <v>23362</v>
      </c>
      <c r="C970" s="1" t="s">
        <v>24522</v>
      </c>
      <c r="D970" s="1" t="s">
        <v>24440</v>
      </c>
      <c r="G970" s="1" t="s">
        <v>15</v>
      </c>
      <c r="H970" s="1" t="s">
        <v>16</v>
      </c>
      <c r="I970" s="1" t="s">
        <v>17</v>
      </c>
      <c r="J970" s="1" t="s">
        <v>25</v>
      </c>
      <c r="K970" s="1">
        <v>-22.5075</v>
      </c>
      <c r="L970" s="1">
        <v>-66.256399999999999</v>
      </c>
      <c r="M970" s="1">
        <v>1.26</v>
      </c>
      <c r="O970" s="1">
        <v>5</v>
      </c>
    </row>
    <row r="971" spans="1:17">
      <c r="A971" s="1">
        <v>2010</v>
      </c>
      <c r="B971" s="1" t="s">
        <v>23362</v>
      </c>
      <c r="C971" s="1" t="s">
        <v>24523</v>
      </c>
      <c r="D971" s="1" t="s">
        <v>24168</v>
      </c>
      <c r="G971" s="1" t="s">
        <v>15</v>
      </c>
      <c r="H971" s="1" t="s">
        <v>16</v>
      </c>
      <c r="I971" s="1" t="s">
        <v>17</v>
      </c>
      <c r="J971" s="1" t="s">
        <v>25</v>
      </c>
      <c r="K971" s="1">
        <v>-22.755299999999998</v>
      </c>
      <c r="L971" s="1">
        <v>-66.465000000000003</v>
      </c>
      <c r="M971" s="1">
        <v>1.26</v>
      </c>
      <c r="O971" s="1">
        <v>20.114000000000001</v>
      </c>
    </row>
    <row r="972" spans="1:17">
      <c r="A972" s="1">
        <v>2010</v>
      </c>
      <c r="B972" s="1" t="s">
        <v>23365</v>
      </c>
      <c r="C972" s="1" t="s">
        <v>24524</v>
      </c>
      <c r="D972" s="1" t="s">
        <v>24525</v>
      </c>
      <c r="G972" s="1" t="s">
        <v>15</v>
      </c>
      <c r="H972" s="1" t="s">
        <v>16</v>
      </c>
      <c r="I972" s="1" t="s">
        <v>17</v>
      </c>
      <c r="J972" s="1" t="s">
        <v>47</v>
      </c>
      <c r="K972" s="1">
        <v>-13.570399999999999</v>
      </c>
      <c r="L972" s="1">
        <v>-72.232799999999997</v>
      </c>
      <c r="M972" s="1">
        <v>1.27</v>
      </c>
      <c r="O972" s="1">
        <v>0</v>
      </c>
    </row>
    <row r="973" spans="1:17">
      <c r="A973" s="1">
        <v>1989</v>
      </c>
      <c r="B973" s="1" t="s">
        <v>24266</v>
      </c>
      <c r="C973" s="1" t="s">
        <v>1054</v>
      </c>
      <c r="D973" s="1" t="s">
        <v>24226</v>
      </c>
      <c r="G973" s="1" t="s">
        <v>15</v>
      </c>
      <c r="H973" s="1" t="s">
        <v>16</v>
      </c>
      <c r="I973" s="1" t="s">
        <v>17</v>
      </c>
      <c r="J973" s="1" t="s">
        <v>18</v>
      </c>
      <c r="K973" s="1">
        <v>-26</v>
      </c>
      <c r="L973" s="1">
        <v>-67</v>
      </c>
      <c r="M973" s="1">
        <v>1.27</v>
      </c>
    </row>
    <row r="974" spans="1:17">
      <c r="A974" s="1">
        <v>2005</v>
      </c>
      <c r="B974" s="1" t="s">
        <v>24054</v>
      </c>
      <c r="C974" s="1" t="s">
        <v>24526</v>
      </c>
      <c r="D974" s="1" t="s">
        <v>24056</v>
      </c>
      <c r="G974" s="1" t="s">
        <v>15</v>
      </c>
      <c r="H974" s="1" t="s">
        <v>16</v>
      </c>
      <c r="I974" s="1" t="s">
        <v>17</v>
      </c>
      <c r="J974" s="1" t="s">
        <v>4507</v>
      </c>
      <c r="K974" s="1">
        <v>-24.475000000000001</v>
      </c>
      <c r="L974" s="1">
        <v>-66.202799999999996</v>
      </c>
      <c r="M974" s="1">
        <v>1.27</v>
      </c>
      <c r="O974" s="1">
        <v>7.9</v>
      </c>
      <c r="Q974" s="1">
        <v>0.51235600000000003</v>
      </c>
    </row>
    <row r="975" spans="1:17">
      <c r="A975" s="1">
        <v>2010</v>
      </c>
      <c r="B975" s="1" t="s">
        <v>23365</v>
      </c>
      <c r="C975" s="1" t="s">
        <v>24527</v>
      </c>
      <c r="D975" s="1" t="s">
        <v>24528</v>
      </c>
      <c r="G975" s="1" t="s">
        <v>15</v>
      </c>
      <c r="H975" s="1" t="s">
        <v>16</v>
      </c>
      <c r="I975" s="1" t="s">
        <v>17</v>
      </c>
      <c r="J975" s="1" t="s">
        <v>47</v>
      </c>
      <c r="K975" s="1">
        <v>-18.190300000000001</v>
      </c>
      <c r="L975" s="1">
        <v>-69.565299999999993</v>
      </c>
      <c r="M975" s="1">
        <v>1.28</v>
      </c>
      <c r="O975" s="1">
        <v>2</v>
      </c>
    </row>
    <row r="976" spans="1:17">
      <c r="A976" s="1">
        <v>2010</v>
      </c>
      <c r="B976" s="1" t="s">
        <v>23911</v>
      </c>
      <c r="C976" s="1" t="s">
        <v>24529</v>
      </c>
      <c r="D976" s="1" t="s">
        <v>23509</v>
      </c>
      <c r="G976" s="1" t="s">
        <v>15</v>
      </c>
      <c r="H976" s="1" t="s">
        <v>16</v>
      </c>
      <c r="I976" s="1" t="s">
        <v>17</v>
      </c>
      <c r="J976" s="1" t="s">
        <v>47</v>
      </c>
      <c r="K976" s="1">
        <v>-6.9749999999999996</v>
      </c>
      <c r="L976" s="1">
        <v>-78.518000000000001</v>
      </c>
      <c r="M976" s="1">
        <v>1.28</v>
      </c>
      <c r="O976" s="1">
        <v>7.5</v>
      </c>
    </row>
    <row r="977" spans="1:17">
      <c r="A977" s="1">
        <v>1998</v>
      </c>
      <c r="B977" s="1" t="s">
        <v>24124</v>
      </c>
      <c r="C977" s="1" t="s">
        <v>24530</v>
      </c>
      <c r="D977" s="1" t="s">
        <v>24012</v>
      </c>
      <c r="F977" s="1">
        <v>2600</v>
      </c>
      <c r="G977" s="1" t="s">
        <v>350</v>
      </c>
      <c r="H977" s="1" t="s">
        <v>16</v>
      </c>
      <c r="I977" s="1" t="s">
        <v>17</v>
      </c>
      <c r="J977" s="1" t="s">
        <v>18</v>
      </c>
      <c r="K977" s="1">
        <v>-27.4</v>
      </c>
      <c r="L977" s="1">
        <v>-66.599999999999994</v>
      </c>
      <c r="M977" s="1">
        <v>1.28</v>
      </c>
    </row>
    <row r="978" spans="1:17">
      <c r="A978" s="1">
        <v>1986</v>
      </c>
      <c r="B978" s="1" t="s">
        <v>23451</v>
      </c>
      <c r="C978" s="1" t="s">
        <v>24531</v>
      </c>
      <c r="D978" s="1" t="s">
        <v>23403</v>
      </c>
      <c r="G978" s="1" t="s">
        <v>15</v>
      </c>
      <c r="H978" s="1" t="s">
        <v>16</v>
      </c>
      <c r="I978" s="1" t="s">
        <v>17</v>
      </c>
      <c r="J978" s="1" t="s">
        <v>25</v>
      </c>
      <c r="K978" s="1">
        <v>-18</v>
      </c>
      <c r="L978" s="1">
        <v>-67</v>
      </c>
      <c r="M978" s="1">
        <v>1.28</v>
      </c>
      <c r="O978" s="1">
        <v>18.2</v>
      </c>
    </row>
    <row r="979" spans="1:17">
      <c r="A979" s="1">
        <v>2007</v>
      </c>
      <c r="B979" s="1" t="s">
        <v>23401</v>
      </c>
      <c r="C979" s="1" t="s">
        <v>24532</v>
      </c>
      <c r="D979" s="1" t="s">
        <v>23866</v>
      </c>
      <c r="G979" s="1" t="s">
        <v>15</v>
      </c>
      <c r="H979" s="1" t="s">
        <v>16</v>
      </c>
      <c r="I979" s="1" t="s">
        <v>17</v>
      </c>
      <c r="J979" s="1" t="s">
        <v>25</v>
      </c>
      <c r="K979" s="1">
        <v>-25.42</v>
      </c>
      <c r="L979" s="1">
        <v>-69.209999999999994</v>
      </c>
      <c r="M979" s="1">
        <v>1.28</v>
      </c>
    </row>
    <row r="980" spans="1:17">
      <c r="A980" s="1">
        <v>2007</v>
      </c>
      <c r="B980" s="1" t="s">
        <v>23401</v>
      </c>
      <c r="C980" s="1" t="s">
        <v>24533</v>
      </c>
      <c r="D980" s="1" t="s">
        <v>24394</v>
      </c>
      <c r="G980" s="1" t="s">
        <v>15</v>
      </c>
      <c r="H980" s="1" t="s">
        <v>16</v>
      </c>
      <c r="I980" s="1" t="s">
        <v>17</v>
      </c>
      <c r="J980" s="1" t="s">
        <v>25</v>
      </c>
      <c r="K980" s="1">
        <v>-26.5</v>
      </c>
      <c r="L980" s="1">
        <v>-69</v>
      </c>
      <c r="M980" s="1">
        <v>1.28</v>
      </c>
    </row>
    <row r="981" spans="1:17">
      <c r="A981" s="1">
        <v>2008</v>
      </c>
      <c r="B981" s="1" t="s">
        <v>23359</v>
      </c>
      <c r="C981" s="1" t="s">
        <v>24534</v>
      </c>
      <c r="D981" s="1" t="s">
        <v>23361</v>
      </c>
      <c r="G981" s="1" t="s">
        <v>15</v>
      </c>
      <c r="H981" s="1" t="s">
        <v>16</v>
      </c>
      <c r="I981" s="1" t="s">
        <v>17</v>
      </c>
      <c r="J981" s="1" t="s">
        <v>25</v>
      </c>
      <c r="K981" s="1">
        <v>-21.92</v>
      </c>
      <c r="L981" s="1">
        <v>-66.88</v>
      </c>
      <c r="M981" s="1">
        <v>1.28</v>
      </c>
      <c r="O981" s="1">
        <v>34.15</v>
      </c>
    </row>
    <row r="982" spans="1:17">
      <c r="A982" s="1">
        <v>2010</v>
      </c>
      <c r="B982" s="1" t="s">
        <v>23365</v>
      </c>
      <c r="C982" s="1" t="s">
        <v>24518</v>
      </c>
      <c r="D982" s="1" t="s">
        <v>23920</v>
      </c>
      <c r="G982" s="1" t="s">
        <v>15</v>
      </c>
      <c r="H982" s="1" t="s">
        <v>16</v>
      </c>
      <c r="I982" s="1" t="s">
        <v>17</v>
      </c>
      <c r="J982" s="1" t="s">
        <v>18</v>
      </c>
      <c r="K982" s="1">
        <v>-18.181899999999999</v>
      </c>
      <c r="L982" s="1">
        <v>-69.176400000000001</v>
      </c>
      <c r="M982" s="1">
        <v>1.29</v>
      </c>
      <c r="O982" s="1">
        <v>1</v>
      </c>
    </row>
    <row r="983" spans="1:17">
      <c r="A983" s="1">
        <v>2002</v>
      </c>
      <c r="B983" s="1" t="s">
        <v>23390</v>
      </c>
      <c r="C983" s="1" t="s">
        <v>24535</v>
      </c>
      <c r="D983" s="1" t="s">
        <v>23481</v>
      </c>
      <c r="G983" s="1" t="s">
        <v>15</v>
      </c>
      <c r="H983" s="1" t="s">
        <v>16</v>
      </c>
      <c r="I983" s="1" t="s">
        <v>17</v>
      </c>
      <c r="J983" s="1" t="s">
        <v>18</v>
      </c>
      <c r="K983" s="1">
        <v>-22.5</v>
      </c>
      <c r="L983" s="1">
        <v>-66.13</v>
      </c>
      <c r="M983" s="1">
        <v>1.29</v>
      </c>
    </row>
    <row r="984" spans="1:17">
      <c r="A984" s="1">
        <v>2010</v>
      </c>
      <c r="B984" s="1" t="s">
        <v>23365</v>
      </c>
      <c r="C984" s="1" t="s">
        <v>24536</v>
      </c>
      <c r="D984" s="1" t="s">
        <v>24063</v>
      </c>
      <c r="G984" s="1" t="s">
        <v>15</v>
      </c>
      <c r="H984" s="1" t="s">
        <v>16</v>
      </c>
      <c r="I984" s="1" t="s">
        <v>17</v>
      </c>
      <c r="J984" s="1" t="s">
        <v>18</v>
      </c>
      <c r="K984" s="1">
        <v>-15.3317</v>
      </c>
      <c r="L984" s="1">
        <v>-73.345299999999995</v>
      </c>
      <c r="M984" s="1">
        <v>1.29</v>
      </c>
      <c r="O984" s="1">
        <v>53</v>
      </c>
    </row>
    <row r="985" spans="1:17">
      <c r="A985" s="1">
        <v>2011</v>
      </c>
      <c r="B985" s="1" t="s">
        <v>24059</v>
      </c>
      <c r="C985" s="1" t="s">
        <v>24537</v>
      </c>
      <c r="D985" s="1" t="s">
        <v>24067</v>
      </c>
      <c r="E985" s="1">
        <v>4863</v>
      </c>
      <c r="F985" s="1">
        <v>4863</v>
      </c>
      <c r="G985" s="1" t="s">
        <v>15</v>
      </c>
      <c r="H985" s="1" t="s">
        <v>16</v>
      </c>
      <c r="I985" s="1" t="s">
        <v>17</v>
      </c>
      <c r="J985" s="1" t="s">
        <v>25</v>
      </c>
      <c r="K985" s="1">
        <v>-28.038</v>
      </c>
      <c r="L985" s="1">
        <v>-68.847999999999999</v>
      </c>
      <c r="M985" s="1">
        <v>1.29</v>
      </c>
      <c r="O985" s="1">
        <v>7</v>
      </c>
    </row>
    <row r="986" spans="1:17">
      <c r="A986" s="1">
        <v>2009</v>
      </c>
      <c r="B986" s="1" t="s">
        <v>24085</v>
      </c>
      <c r="C986" s="1" t="s">
        <v>24537</v>
      </c>
      <c r="D986" s="1" t="s">
        <v>24067</v>
      </c>
      <c r="E986" s="1">
        <v>4863</v>
      </c>
      <c r="F986" s="1">
        <v>4863</v>
      </c>
      <c r="G986" s="1" t="s">
        <v>15</v>
      </c>
      <c r="H986" s="1" t="s">
        <v>16</v>
      </c>
      <c r="I986" s="1" t="s">
        <v>17</v>
      </c>
      <c r="J986" s="1" t="s">
        <v>25</v>
      </c>
      <c r="K986" s="1">
        <v>-28.038</v>
      </c>
      <c r="L986" s="1">
        <v>-68.847999999999999</v>
      </c>
      <c r="M986" s="1">
        <v>1.29</v>
      </c>
    </row>
    <row r="987" spans="1:17">
      <c r="A987" s="1">
        <v>2010</v>
      </c>
      <c r="B987" s="1" t="s">
        <v>23365</v>
      </c>
      <c r="C987" s="1" t="s">
        <v>24538</v>
      </c>
      <c r="D987" s="1" t="s">
        <v>23583</v>
      </c>
      <c r="G987" s="1" t="s">
        <v>15</v>
      </c>
      <c r="H987" s="1" t="s">
        <v>16</v>
      </c>
      <c r="I987" s="1" t="s">
        <v>17</v>
      </c>
      <c r="J987" s="1" t="s">
        <v>311</v>
      </c>
      <c r="K987" s="1">
        <v>-18.4375</v>
      </c>
      <c r="L987" s="1">
        <v>-69.738299999999995</v>
      </c>
      <c r="M987" s="1">
        <v>1.29</v>
      </c>
      <c r="O987" s="1">
        <v>71</v>
      </c>
    </row>
    <row r="988" spans="1:17">
      <c r="A988" s="1">
        <v>1988</v>
      </c>
      <c r="B988" s="1" t="s">
        <v>24539</v>
      </c>
      <c r="C988" s="1" t="s">
        <v>24540</v>
      </c>
      <c r="D988" s="1" t="s">
        <v>23481</v>
      </c>
      <c r="G988" s="1" t="s">
        <v>15</v>
      </c>
      <c r="H988" s="1" t="s">
        <v>16</v>
      </c>
      <c r="I988" s="1" t="s">
        <v>17</v>
      </c>
      <c r="J988" s="1" t="s">
        <v>47</v>
      </c>
      <c r="K988" s="1">
        <v>-27.25</v>
      </c>
      <c r="L988" s="1">
        <v>-66</v>
      </c>
      <c r="M988" s="1">
        <v>1.3</v>
      </c>
      <c r="O988" s="1">
        <v>15</v>
      </c>
    </row>
    <row r="989" spans="1:17">
      <c r="A989" s="1">
        <v>2010</v>
      </c>
      <c r="B989" s="1" t="s">
        <v>23365</v>
      </c>
      <c r="C989" s="1" t="s">
        <v>24541</v>
      </c>
      <c r="D989" s="1" t="s">
        <v>23920</v>
      </c>
      <c r="G989" s="1" t="s">
        <v>15</v>
      </c>
      <c r="H989" s="1" t="s">
        <v>16</v>
      </c>
      <c r="I989" s="1" t="s">
        <v>17</v>
      </c>
      <c r="J989" s="1" t="s">
        <v>18</v>
      </c>
      <c r="K989" s="1">
        <v>-18.215599999999998</v>
      </c>
      <c r="L989" s="1">
        <v>-69.130899999999997</v>
      </c>
      <c r="M989" s="1">
        <v>1.3</v>
      </c>
      <c r="O989" s="1">
        <v>54</v>
      </c>
    </row>
    <row r="990" spans="1:17">
      <c r="A990" s="1">
        <v>2007</v>
      </c>
      <c r="B990" s="1" t="s">
        <v>23401</v>
      </c>
      <c r="C990" s="1" t="s">
        <v>24542</v>
      </c>
      <c r="D990" s="1" t="s">
        <v>23798</v>
      </c>
      <c r="G990" s="1" t="s">
        <v>15</v>
      </c>
      <c r="H990" s="1" t="s">
        <v>16</v>
      </c>
      <c r="I990" s="1" t="s">
        <v>17</v>
      </c>
      <c r="J990" s="1" t="s">
        <v>25</v>
      </c>
      <c r="K990" s="1">
        <v>-26.48</v>
      </c>
      <c r="L990" s="1">
        <v>-67.7</v>
      </c>
      <c r="M990" s="1">
        <v>1.3</v>
      </c>
      <c r="O990" s="1">
        <v>3.4</v>
      </c>
    </row>
    <row r="991" spans="1:17">
      <c r="A991" s="1">
        <v>2001</v>
      </c>
      <c r="B991" s="1" t="s">
        <v>23420</v>
      </c>
      <c r="C991" s="1" t="s">
        <v>24543</v>
      </c>
      <c r="D991" s="1" t="s">
        <v>24301</v>
      </c>
      <c r="G991" s="1" t="s">
        <v>15</v>
      </c>
      <c r="H991" s="1" t="s">
        <v>16</v>
      </c>
      <c r="I991" s="1" t="s">
        <v>17</v>
      </c>
      <c r="J991" s="1" t="s">
        <v>25</v>
      </c>
      <c r="K991" s="1">
        <v>-23.2</v>
      </c>
      <c r="L991" s="1">
        <v>-67.650000000000006</v>
      </c>
      <c r="M991" s="1">
        <v>1.3</v>
      </c>
      <c r="Q991" s="1">
        <v>0.51222400000000001</v>
      </c>
    </row>
    <row r="992" spans="1:17">
      <c r="A992" s="1">
        <v>2010</v>
      </c>
      <c r="B992" s="1" t="s">
        <v>23362</v>
      </c>
      <c r="C992" s="1" t="s">
        <v>24544</v>
      </c>
      <c r="D992" s="1" t="s">
        <v>24502</v>
      </c>
      <c r="E992" s="1">
        <v>3254</v>
      </c>
      <c r="F992" s="1">
        <v>3254</v>
      </c>
      <c r="G992" s="1" t="s">
        <v>15</v>
      </c>
      <c r="H992" s="1" t="s">
        <v>16</v>
      </c>
      <c r="I992" s="1" t="s">
        <v>17</v>
      </c>
      <c r="J992" s="1" t="s">
        <v>25</v>
      </c>
      <c r="K992" s="1">
        <v>-26.1342</v>
      </c>
      <c r="L992" s="1">
        <v>-68.329400000000007</v>
      </c>
      <c r="M992" s="1">
        <v>1.3</v>
      </c>
      <c r="O992" s="1">
        <v>8.9109999999999996</v>
      </c>
    </row>
    <row r="993" spans="1:15">
      <c r="A993" s="1">
        <v>1989</v>
      </c>
      <c r="B993" s="1" t="s">
        <v>24266</v>
      </c>
      <c r="C993" s="1" t="s">
        <v>11178</v>
      </c>
      <c r="D993" s="1" t="s">
        <v>24226</v>
      </c>
      <c r="G993" s="1" t="s">
        <v>15</v>
      </c>
      <c r="H993" s="1" t="s">
        <v>16</v>
      </c>
      <c r="I993" s="1" t="s">
        <v>17</v>
      </c>
      <c r="J993" s="1" t="s">
        <v>25</v>
      </c>
      <c r="K993" s="1">
        <v>-26</v>
      </c>
      <c r="L993" s="1">
        <v>-67</v>
      </c>
      <c r="M993" s="1">
        <v>1.31</v>
      </c>
    </row>
    <row r="994" spans="1:15">
      <c r="A994" s="1">
        <v>1999</v>
      </c>
      <c r="B994" s="1" t="s">
        <v>24170</v>
      </c>
      <c r="C994" s="1" t="s">
        <v>24545</v>
      </c>
      <c r="D994" s="1" t="s">
        <v>24365</v>
      </c>
      <c r="G994" s="1" t="s">
        <v>15</v>
      </c>
      <c r="H994" s="1" t="s">
        <v>16</v>
      </c>
      <c r="I994" s="1" t="s">
        <v>17</v>
      </c>
      <c r="J994" s="1" t="s">
        <v>25</v>
      </c>
      <c r="K994" s="1">
        <v>-25.7</v>
      </c>
      <c r="L994" s="1">
        <v>-67.45</v>
      </c>
      <c r="M994" s="1">
        <v>1.31</v>
      </c>
    </row>
    <row r="995" spans="1:15">
      <c r="A995" s="1">
        <v>2010</v>
      </c>
      <c r="B995" s="1" t="s">
        <v>23362</v>
      </c>
      <c r="C995" s="1" t="s">
        <v>24546</v>
      </c>
      <c r="D995" s="1" t="s">
        <v>24301</v>
      </c>
      <c r="G995" s="1" t="s">
        <v>15</v>
      </c>
      <c r="H995" s="1" t="s">
        <v>16</v>
      </c>
      <c r="I995" s="1" t="s">
        <v>17</v>
      </c>
      <c r="J995" s="1" t="s">
        <v>25</v>
      </c>
      <c r="K995" s="1">
        <v>-23.678599999999999</v>
      </c>
      <c r="L995" s="1">
        <v>-67.343100000000007</v>
      </c>
      <c r="M995" s="1">
        <v>1.31</v>
      </c>
    </row>
    <row r="996" spans="1:15">
      <c r="A996" s="1">
        <v>1999</v>
      </c>
      <c r="B996" s="1" t="s">
        <v>23570</v>
      </c>
      <c r="C996" s="1" t="s">
        <v>24545</v>
      </c>
      <c r="D996" s="1" t="s">
        <v>24450</v>
      </c>
      <c r="G996" s="1" t="s">
        <v>15</v>
      </c>
      <c r="H996" s="1" t="s">
        <v>16</v>
      </c>
      <c r="I996" s="1" t="s">
        <v>17</v>
      </c>
      <c r="J996" s="1" t="s">
        <v>25</v>
      </c>
      <c r="K996" s="1">
        <v>-25.5</v>
      </c>
      <c r="L996" s="1">
        <v>-67</v>
      </c>
      <c r="M996" s="1">
        <v>1.31</v>
      </c>
    </row>
    <row r="997" spans="1:15">
      <c r="A997" s="1">
        <v>1973</v>
      </c>
      <c r="B997" s="1" t="s">
        <v>24132</v>
      </c>
      <c r="C997" s="1" t="s">
        <v>24547</v>
      </c>
      <c r="D997" s="1" t="s">
        <v>23361</v>
      </c>
      <c r="G997" s="1" t="s">
        <v>15</v>
      </c>
      <c r="H997" s="1" t="s">
        <v>16</v>
      </c>
      <c r="I997" s="1" t="s">
        <v>17</v>
      </c>
      <c r="J997" s="1" t="s">
        <v>4507</v>
      </c>
      <c r="K997" s="1">
        <v>-22.3</v>
      </c>
      <c r="L997" s="1">
        <v>-66.98</v>
      </c>
      <c r="M997" s="1">
        <v>1.31</v>
      </c>
      <c r="O997" s="1">
        <v>2</v>
      </c>
    </row>
    <row r="998" spans="1:15">
      <c r="A998" s="1">
        <v>2011</v>
      </c>
      <c r="B998" s="1" t="s">
        <v>24388</v>
      </c>
      <c r="C998" s="1" t="s">
        <v>24548</v>
      </c>
      <c r="D998" s="1" t="s">
        <v>24549</v>
      </c>
      <c r="G998" s="1" t="s">
        <v>15</v>
      </c>
      <c r="H998" s="1" t="s">
        <v>16</v>
      </c>
      <c r="I998" s="1" t="s">
        <v>17</v>
      </c>
      <c r="J998" s="1" t="s">
        <v>4709</v>
      </c>
      <c r="K998" s="1">
        <v>-26.126999999999999</v>
      </c>
      <c r="L998" s="1">
        <v>-66.577299999999994</v>
      </c>
      <c r="M998" s="1">
        <v>1.31</v>
      </c>
    </row>
    <row r="999" spans="1:15">
      <c r="A999" s="1">
        <v>2010</v>
      </c>
      <c r="B999" s="1" t="s">
        <v>23362</v>
      </c>
      <c r="C999" s="1" t="s">
        <v>24550</v>
      </c>
      <c r="D999" s="1" t="s">
        <v>24380</v>
      </c>
      <c r="G999" s="1" t="s">
        <v>15</v>
      </c>
      <c r="H999" s="1" t="s">
        <v>16</v>
      </c>
      <c r="I999" s="1" t="s">
        <v>17</v>
      </c>
      <c r="J999" s="1" t="s">
        <v>25</v>
      </c>
      <c r="K999" s="1">
        <v>-22.544699999999999</v>
      </c>
      <c r="L999" s="1">
        <v>-66.587800000000001</v>
      </c>
      <c r="M999" s="1">
        <v>1.3169999999999999</v>
      </c>
      <c r="O999" s="1">
        <v>6.0180480000000003</v>
      </c>
    </row>
    <row r="1000" spans="1:15">
      <c r="A1000" s="1">
        <v>2004</v>
      </c>
      <c r="B1000" s="1" t="s">
        <v>24181</v>
      </c>
      <c r="C1000" s="1" t="s">
        <v>24551</v>
      </c>
      <c r="D1000" s="1" t="s">
        <v>24051</v>
      </c>
      <c r="G1000" s="1" t="s">
        <v>15</v>
      </c>
      <c r="H1000" s="1" t="s">
        <v>16</v>
      </c>
      <c r="I1000" s="1" t="s">
        <v>17</v>
      </c>
      <c r="J1000" s="1" t="s">
        <v>18</v>
      </c>
      <c r="K1000" s="1">
        <v>-18</v>
      </c>
      <c r="L1000" s="1">
        <v>-69.400000000000006</v>
      </c>
      <c r="M1000" s="1">
        <v>1.32</v>
      </c>
    </row>
    <row r="1001" spans="1:15">
      <c r="A1001" s="1">
        <v>2006</v>
      </c>
      <c r="B1001" s="1" t="s">
        <v>23444</v>
      </c>
      <c r="C1001" s="1" t="s">
        <v>24552</v>
      </c>
      <c r="D1001" s="1" t="s">
        <v>23446</v>
      </c>
      <c r="G1001" s="1" t="s">
        <v>15</v>
      </c>
      <c r="H1001" s="1" t="s">
        <v>16</v>
      </c>
      <c r="I1001" s="1" t="s">
        <v>17</v>
      </c>
      <c r="J1001" s="1" t="s">
        <v>18</v>
      </c>
      <c r="K1001" s="1">
        <v>-25.4909</v>
      </c>
      <c r="L1001" s="1">
        <v>-67.849199999999996</v>
      </c>
      <c r="M1001" s="1">
        <v>1.32</v>
      </c>
    </row>
    <row r="1002" spans="1:15">
      <c r="A1002" s="1">
        <v>1998</v>
      </c>
      <c r="B1002" s="1" t="s">
        <v>24124</v>
      </c>
      <c r="C1002" s="1" t="s">
        <v>24553</v>
      </c>
      <c r="D1002" s="1" t="s">
        <v>24012</v>
      </c>
      <c r="F1002" s="1">
        <v>2600</v>
      </c>
      <c r="G1002" s="1" t="s">
        <v>350</v>
      </c>
      <c r="H1002" s="1" t="s">
        <v>16</v>
      </c>
      <c r="I1002" s="1" t="s">
        <v>17</v>
      </c>
      <c r="J1002" s="1" t="s">
        <v>18</v>
      </c>
      <c r="K1002" s="1">
        <v>-27.4</v>
      </c>
      <c r="L1002" s="1">
        <v>-66.599999999999994</v>
      </c>
      <c r="M1002" s="1">
        <v>1.32</v>
      </c>
    </row>
    <row r="1003" spans="1:15">
      <c r="A1003" s="1">
        <v>1997</v>
      </c>
      <c r="B1003" s="1" t="s">
        <v>24146</v>
      </c>
      <c r="C1003" s="1" t="s">
        <v>24554</v>
      </c>
      <c r="D1003" s="1" t="s">
        <v>24555</v>
      </c>
      <c r="G1003" s="1" t="s">
        <v>15</v>
      </c>
      <c r="H1003" s="1" t="s">
        <v>16</v>
      </c>
      <c r="I1003" s="1" t="s">
        <v>17</v>
      </c>
      <c r="J1003" s="1" t="s">
        <v>25</v>
      </c>
      <c r="K1003" s="1">
        <v>-25.17</v>
      </c>
      <c r="L1003" s="1">
        <v>-68.52</v>
      </c>
      <c r="M1003" s="1">
        <v>1.32</v>
      </c>
    </row>
    <row r="1004" spans="1:15">
      <c r="A1004" s="1">
        <v>1999</v>
      </c>
      <c r="B1004" s="1" t="s">
        <v>24170</v>
      </c>
      <c r="C1004" s="1" t="s">
        <v>24556</v>
      </c>
      <c r="D1004" s="1" t="s">
        <v>24510</v>
      </c>
      <c r="G1004" s="1" t="s">
        <v>15</v>
      </c>
      <c r="H1004" s="1" t="s">
        <v>16</v>
      </c>
      <c r="I1004" s="1" t="s">
        <v>17</v>
      </c>
      <c r="J1004" s="1" t="s">
        <v>25</v>
      </c>
      <c r="K1004" s="1">
        <v>-26.18</v>
      </c>
      <c r="L1004" s="1">
        <v>-68.05</v>
      </c>
      <c r="M1004" s="1">
        <v>1.32</v>
      </c>
    </row>
    <row r="1005" spans="1:15">
      <c r="A1005" s="1">
        <v>2010</v>
      </c>
      <c r="B1005" s="1" t="s">
        <v>23362</v>
      </c>
      <c r="C1005" s="1" t="s">
        <v>24557</v>
      </c>
      <c r="D1005" s="1" t="s">
        <v>24558</v>
      </c>
      <c r="G1005" s="1" t="s">
        <v>15</v>
      </c>
      <c r="H1005" s="1" t="s">
        <v>16</v>
      </c>
      <c r="I1005" s="1" t="s">
        <v>17</v>
      </c>
      <c r="J1005" s="1" t="s">
        <v>25</v>
      </c>
      <c r="K1005" s="1">
        <v>-23.2758</v>
      </c>
      <c r="L1005" s="1">
        <v>-66.080600000000004</v>
      </c>
      <c r="M1005" s="1">
        <v>1.32</v>
      </c>
      <c r="O1005" s="1">
        <v>2.331</v>
      </c>
    </row>
    <row r="1006" spans="1:15">
      <c r="A1006" s="1">
        <v>2003</v>
      </c>
      <c r="B1006" s="1" t="s">
        <v>24350</v>
      </c>
      <c r="C1006" s="1" t="s">
        <v>24559</v>
      </c>
      <c r="D1006" s="1" t="s">
        <v>23509</v>
      </c>
      <c r="G1006" s="1" t="s">
        <v>15</v>
      </c>
      <c r="H1006" s="1" t="s">
        <v>16</v>
      </c>
      <c r="I1006" s="1" t="s">
        <v>17</v>
      </c>
      <c r="J1006" s="1" t="s">
        <v>4507</v>
      </c>
      <c r="K1006" s="1">
        <v>-14.0678</v>
      </c>
      <c r="L1006" s="1">
        <v>-70.584299999999999</v>
      </c>
      <c r="M1006" s="1">
        <v>1.32</v>
      </c>
    </row>
    <row r="1007" spans="1:15">
      <c r="A1007" s="1">
        <v>2010</v>
      </c>
      <c r="B1007" s="1" t="s">
        <v>23362</v>
      </c>
      <c r="C1007" s="1" t="s">
        <v>24560</v>
      </c>
      <c r="D1007" s="1" t="s">
        <v>24561</v>
      </c>
      <c r="G1007" s="1" t="s">
        <v>15</v>
      </c>
      <c r="H1007" s="1" t="s">
        <v>16</v>
      </c>
      <c r="I1007" s="1" t="s">
        <v>17</v>
      </c>
      <c r="J1007" s="1" t="s">
        <v>25</v>
      </c>
      <c r="K1007" s="1">
        <v>-22.251100000000001</v>
      </c>
      <c r="L1007" s="1">
        <v>-65.878299999999996</v>
      </c>
      <c r="M1007" s="1">
        <v>1.329</v>
      </c>
      <c r="O1007" s="1">
        <v>12</v>
      </c>
    </row>
    <row r="1008" spans="1:15">
      <c r="A1008" s="1">
        <v>2010</v>
      </c>
      <c r="B1008" s="1" t="s">
        <v>23365</v>
      </c>
      <c r="C1008" s="1" t="s">
        <v>24562</v>
      </c>
      <c r="D1008" s="1" t="s">
        <v>24563</v>
      </c>
      <c r="G1008" s="1" t="s">
        <v>15</v>
      </c>
      <c r="H1008" s="1" t="s">
        <v>16</v>
      </c>
      <c r="I1008" s="1" t="s">
        <v>17</v>
      </c>
      <c r="J1008" s="1" t="s">
        <v>18</v>
      </c>
      <c r="K1008" s="1">
        <v>-19</v>
      </c>
      <c r="L1008" s="1">
        <v>-67.25</v>
      </c>
      <c r="M1008" s="1">
        <v>1.33</v>
      </c>
      <c r="O1008" s="1">
        <v>1</v>
      </c>
    </row>
    <row r="1009" spans="1:17">
      <c r="A1009" s="1">
        <v>1985</v>
      </c>
      <c r="B1009" s="1" t="s">
        <v>23682</v>
      </c>
      <c r="C1009" s="1" t="s">
        <v>24564</v>
      </c>
      <c r="D1009" s="1" t="s">
        <v>23403</v>
      </c>
      <c r="G1009" s="1" t="s">
        <v>15</v>
      </c>
      <c r="H1009" s="1" t="s">
        <v>16</v>
      </c>
      <c r="I1009" s="1" t="s">
        <v>17</v>
      </c>
      <c r="J1009" s="1" t="s">
        <v>18</v>
      </c>
      <c r="K1009" s="1">
        <v>-22.8</v>
      </c>
      <c r="L1009" s="1">
        <v>-67.099999999999994</v>
      </c>
      <c r="M1009" s="1">
        <v>1.33</v>
      </c>
    </row>
    <row r="1010" spans="1:17">
      <c r="A1010" s="1">
        <v>2004</v>
      </c>
      <c r="B1010" s="1" t="s">
        <v>23992</v>
      </c>
      <c r="C1010" s="1" t="s">
        <v>24565</v>
      </c>
      <c r="D1010" s="1" t="s">
        <v>23920</v>
      </c>
      <c r="G1010" s="1" t="s">
        <v>15</v>
      </c>
      <c r="H1010" s="1" t="s">
        <v>16</v>
      </c>
      <c r="I1010" s="1" t="s">
        <v>17</v>
      </c>
      <c r="J1010" s="1" t="s">
        <v>18</v>
      </c>
      <c r="K1010" s="1">
        <v>-18.131139999999998</v>
      </c>
      <c r="L1010" s="1">
        <v>-69.145579999999995</v>
      </c>
      <c r="M1010" s="1">
        <v>1.33</v>
      </c>
    </row>
    <row r="1011" spans="1:17">
      <c r="A1011" s="1">
        <v>2002</v>
      </c>
      <c r="B1011" s="1" t="s">
        <v>23390</v>
      </c>
      <c r="C1011" s="1" t="s">
        <v>24566</v>
      </c>
      <c r="D1011" s="1" t="s">
        <v>24440</v>
      </c>
      <c r="G1011" s="1" t="s">
        <v>15</v>
      </c>
      <c r="H1011" s="1" t="s">
        <v>16</v>
      </c>
      <c r="I1011" s="1" t="s">
        <v>17</v>
      </c>
      <c r="J1011" s="1" t="s">
        <v>25</v>
      </c>
      <c r="K1011" s="1">
        <v>-22.5</v>
      </c>
      <c r="L1011" s="1">
        <v>-66.25</v>
      </c>
      <c r="M1011" s="1">
        <v>1.33</v>
      </c>
    </row>
    <row r="1012" spans="1:17">
      <c r="A1012" s="1">
        <v>1992</v>
      </c>
      <c r="B1012" s="1" t="s">
        <v>24567</v>
      </c>
      <c r="C1012" s="1" t="s">
        <v>24568</v>
      </c>
      <c r="D1012" s="1" t="s">
        <v>24555</v>
      </c>
      <c r="G1012" s="1" t="s">
        <v>15</v>
      </c>
      <c r="H1012" s="1" t="s">
        <v>16</v>
      </c>
      <c r="I1012" s="1" t="s">
        <v>17</v>
      </c>
      <c r="J1012" s="1" t="s">
        <v>25</v>
      </c>
      <c r="K1012" s="1">
        <v>-25.17</v>
      </c>
      <c r="L1012" s="1">
        <v>-68.52</v>
      </c>
      <c r="M1012" s="1">
        <v>1.33</v>
      </c>
    </row>
    <row r="1013" spans="1:17">
      <c r="A1013" s="1">
        <v>2010</v>
      </c>
      <c r="B1013" s="1" t="s">
        <v>23362</v>
      </c>
      <c r="C1013" s="1" t="s">
        <v>24569</v>
      </c>
      <c r="D1013" s="1" t="s">
        <v>24561</v>
      </c>
      <c r="G1013" s="1" t="s">
        <v>15</v>
      </c>
      <c r="H1013" s="1" t="s">
        <v>16</v>
      </c>
      <c r="I1013" s="1" t="s">
        <v>17</v>
      </c>
      <c r="J1013" s="1" t="s">
        <v>25</v>
      </c>
      <c r="K1013" s="1">
        <v>-22.261399999999998</v>
      </c>
      <c r="L1013" s="1">
        <v>-65.866399999999999</v>
      </c>
      <c r="M1013" s="1">
        <v>1.33</v>
      </c>
      <c r="O1013" s="1">
        <v>6</v>
      </c>
    </row>
    <row r="1014" spans="1:17">
      <c r="A1014" s="1">
        <v>1989</v>
      </c>
      <c r="B1014" s="1" t="s">
        <v>24266</v>
      </c>
      <c r="C1014" s="1" t="s">
        <v>5273</v>
      </c>
      <c r="D1014" s="1" t="s">
        <v>24226</v>
      </c>
      <c r="G1014" s="1" t="s">
        <v>15</v>
      </c>
      <c r="H1014" s="1" t="s">
        <v>16</v>
      </c>
      <c r="I1014" s="1" t="s">
        <v>17</v>
      </c>
      <c r="J1014" s="1" t="s">
        <v>25</v>
      </c>
      <c r="K1014" s="1">
        <v>-26</v>
      </c>
      <c r="L1014" s="1">
        <v>-67</v>
      </c>
      <c r="M1014" s="1">
        <v>1.33</v>
      </c>
    </row>
    <row r="1015" spans="1:17">
      <c r="A1015" s="1">
        <v>2004</v>
      </c>
      <c r="B1015" s="1" t="s">
        <v>24040</v>
      </c>
      <c r="C1015" s="1" t="s">
        <v>24570</v>
      </c>
      <c r="D1015" s="1" t="s">
        <v>24012</v>
      </c>
      <c r="F1015" s="1">
        <v>2600</v>
      </c>
      <c r="G1015" s="1" t="s">
        <v>15</v>
      </c>
      <c r="H1015" s="1" t="s">
        <v>16</v>
      </c>
      <c r="I1015" s="1" t="s">
        <v>17</v>
      </c>
      <c r="J1015" s="1" t="s">
        <v>20020</v>
      </c>
      <c r="K1015" s="1">
        <v>-27.4</v>
      </c>
      <c r="L1015" s="1">
        <v>-66.599999999999994</v>
      </c>
      <c r="M1015" s="1">
        <v>1.34</v>
      </c>
      <c r="O1015" s="1">
        <v>17</v>
      </c>
    </row>
    <row r="1016" spans="1:17">
      <c r="A1016" s="1">
        <v>2002</v>
      </c>
      <c r="B1016" s="1" t="s">
        <v>23716</v>
      </c>
      <c r="C1016" s="1" t="s">
        <v>24571</v>
      </c>
      <c r="D1016" s="1" t="s">
        <v>23403</v>
      </c>
      <c r="G1016" s="1" t="s">
        <v>15</v>
      </c>
      <c r="H1016" s="1" t="s">
        <v>16</v>
      </c>
      <c r="I1016" s="1" t="s">
        <v>17</v>
      </c>
      <c r="J1016" s="1" t="s">
        <v>18</v>
      </c>
      <c r="K1016" s="1">
        <v>-23.193999999999999</v>
      </c>
      <c r="L1016" s="1">
        <v>-69.132000000000005</v>
      </c>
      <c r="M1016" s="1">
        <v>1.34</v>
      </c>
      <c r="O1016" s="1">
        <v>6.3</v>
      </c>
    </row>
    <row r="1017" spans="1:17">
      <c r="A1017" s="1">
        <v>2010</v>
      </c>
      <c r="B1017" s="1" t="s">
        <v>23362</v>
      </c>
      <c r="C1017" s="1" t="s">
        <v>24572</v>
      </c>
      <c r="D1017" s="1" t="s">
        <v>24573</v>
      </c>
      <c r="G1017" s="1" t="s">
        <v>15</v>
      </c>
      <c r="H1017" s="1" t="s">
        <v>16</v>
      </c>
      <c r="I1017" s="1" t="s">
        <v>17</v>
      </c>
      <c r="J1017" s="1" t="s">
        <v>25</v>
      </c>
      <c r="K1017" s="1">
        <v>-23.1814</v>
      </c>
      <c r="L1017" s="1">
        <v>-66.921400000000006</v>
      </c>
      <c r="M1017" s="1">
        <v>1.34</v>
      </c>
      <c r="O1017" s="1">
        <v>16</v>
      </c>
    </row>
    <row r="1018" spans="1:17">
      <c r="A1018" s="1">
        <v>2010</v>
      </c>
      <c r="B1018" s="1" t="s">
        <v>23362</v>
      </c>
      <c r="C1018" s="1" t="s">
        <v>24574</v>
      </c>
      <c r="D1018" s="1" t="s">
        <v>23904</v>
      </c>
      <c r="G1018" s="1" t="s">
        <v>15</v>
      </c>
      <c r="H1018" s="1" t="s">
        <v>16</v>
      </c>
      <c r="I1018" s="1" t="s">
        <v>17</v>
      </c>
      <c r="J1018" s="1" t="s">
        <v>25</v>
      </c>
      <c r="K1018" s="1">
        <v>-23.1128</v>
      </c>
      <c r="L1018" s="1">
        <v>-66.673900000000003</v>
      </c>
      <c r="M1018" s="1">
        <v>1.3460000000000001</v>
      </c>
      <c r="O1018" s="1">
        <v>5.5006959999999996</v>
      </c>
    </row>
    <row r="1019" spans="1:17">
      <c r="A1019" s="1">
        <v>1992</v>
      </c>
      <c r="B1019" s="1" t="s">
        <v>24035</v>
      </c>
      <c r="C1019" s="1" t="s">
        <v>24575</v>
      </c>
      <c r="D1019" s="1" t="s">
        <v>24037</v>
      </c>
      <c r="G1019" s="1" t="s">
        <v>15</v>
      </c>
      <c r="H1019" s="1" t="s">
        <v>16</v>
      </c>
      <c r="I1019" s="1" t="s">
        <v>17</v>
      </c>
      <c r="J1019" s="1" t="s">
        <v>47</v>
      </c>
      <c r="K1019" s="1">
        <v>-15.42</v>
      </c>
      <c r="L1019" s="1">
        <v>-72.900000000000006</v>
      </c>
      <c r="M1019" s="1">
        <v>1.35</v>
      </c>
      <c r="O1019" s="1">
        <v>13</v>
      </c>
      <c r="Q1019" s="1">
        <v>0.51249100000000003</v>
      </c>
    </row>
    <row r="1020" spans="1:17">
      <c r="A1020" s="1">
        <v>2010</v>
      </c>
      <c r="B1020" s="1" t="s">
        <v>23365</v>
      </c>
      <c r="C1020" s="1" t="s">
        <v>24576</v>
      </c>
      <c r="D1020" s="1" t="s">
        <v>23920</v>
      </c>
      <c r="G1020" s="1" t="s">
        <v>15</v>
      </c>
      <c r="H1020" s="1" t="s">
        <v>16</v>
      </c>
      <c r="I1020" s="1" t="s">
        <v>17</v>
      </c>
      <c r="J1020" s="1" t="s">
        <v>18</v>
      </c>
      <c r="K1020" s="1">
        <v>-18.137799999999999</v>
      </c>
      <c r="L1020" s="1">
        <v>-69.148300000000006</v>
      </c>
      <c r="M1020" s="1">
        <v>1.35</v>
      </c>
      <c r="O1020" s="1">
        <v>9</v>
      </c>
    </row>
    <row r="1021" spans="1:17">
      <c r="A1021" s="1">
        <v>2010</v>
      </c>
      <c r="B1021" s="1" t="s">
        <v>23365</v>
      </c>
      <c r="C1021" s="1" t="s">
        <v>24577</v>
      </c>
      <c r="D1021" s="1" t="s">
        <v>24528</v>
      </c>
      <c r="G1021" s="1" t="s">
        <v>15</v>
      </c>
      <c r="H1021" s="1" t="s">
        <v>16</v>
      </c>
      <c r="I1021" s="1" t="s">
        <v>17</v>
      </c>
      <c r="J1021" s="1" t="s">
        <v>18</v>
      </c>
      <c r="K1021" s="1">
        <v>-18.191700000000001</v>
      </c>
      <c r="L1021" s="1">
        <v>-69.590299999999999</v>
      </c>
      <c r="M1021" s="1">
        <v>1.35</v>
      </c>
      <c r="O1021" s="1">
        <v>2</v>
      </c>
    </row>
    <row r="1022" spans="1:17">
      <c r="A1022" s="1">
        <v>2006</v>
      </c>
      <c r="B1022" s="1" t="s">
        <v>23444</v>
      </c>
      <c r="C1022" s="1" t="s">
        <v>24578</v>
      </c>
      <c r="D1022" s="1" t="s">
        <v>23446</v>
      </c>
      <c r="G1022" s="1" t="s">
        <v>15</v>
      </c>
      <c r="H1022" s="1" t="s">
        <v>16</v>
      </c>
      <c r="I1022" s="1" t="s">
        <v>17</v>
      </c>
      <c r="J1022" s="1" t="s">
        <v>18</v>
      </c>
      <c r="K1022" s="1">
        <v>-25.4374</v>
      </c>
      <c r="L1022" s="1">
        <v>-68.061400000000006</v>
      </c>
      <c r="M1022" s="1">
        <v>1.35</v>
      </c>
    </row>
    <row r="1023" spans="1:17">
      <c r="A1023" s="1">
        <v>2002</v>
      </c>
      <c r="B1023" s="1" t="s">
        <v>24579</v>
      </c>
      <c r="C1023" s="1" t="s">
        <v>24580</v>
      </c>
      <c r="D1023" s="1" t="s">
        <v>24581</v>
      </c>
      <c r="G1023" s="1" t="s">
        <v>15</v>
      </c>
      <c r="H1023" s="1" t="s">
        <v>16</v>
      </c>
      <c r="I1023" s="1" t="s">
        <v>17</v>
      </c>
      <c r="J1023" s="1" t="s">
        <v>18</v>
      </c>
      <c r="K1023" s="1">
        <v>-24.7544</v>
      </c>
      <c r="L1023" s="1">
        <v>-65.886700000000005</v>
      </c>
      <c r="M1023" s="1">
        <v>1.35</v>
      </c>
      <c r="O1023" s="1">
        <v>5.2</v>
      </c>
      <c r="Q1023" s="1">
        <v>0.51242200000000004</v>
      </c>
    </row>
    <row r="1024" spans="1:17">
      <c r="A1024" s="1">
        <v>1985</v>
      </c>
      <c r="B1024" s="1" t="s">
        <v>24224</v>
      </c>
      <c r="C1024" s="1" t="s">
        <v>3792</v>
      </c>
      <c r="D1024" s="1" t="s">
        <v>24226</v>
      </c>
      <c r="G1024" s="1" t="s">
        <v>15</v>
      </c>
      <c r="H1024" s="1" t="s">
        <v>16</v>
      </c>
      <c r="I1024" s="1" t="s">
        <v>17</v>
      </c>
      <c r="J1024" s="1" t="s">
        <v>25</v>
      </c>
      <c r="K1024" s="1">
        <v>-26</v>
      </c>
      <c r="L1024" s="1">
        <v>-67</v>
      </c>
      <c r="M1024" s="1">
        <v>1.35</v>
      </c>
    </row>
    <row r="1025" spans="1:15">
      <c r="A1025" s="1">
        <v>1989</v>
      </c>
      <c r="B1025" s="1" t="s">
        <v>24163</v>
      </c>
      <c r="C1025" s="1" t="s">
        <v>24582</v>
      </c>
      <c r="D1025" s="1" t="s">
        <v>24583</v>
      </c>
      <c r="G1025" s="1" t="s">
        <v>15</v>
      </c>
      <c r="H1025" s="1" t="s">
        <v>16</v>
      </c>
      <c r="I1025" s="1" t="s">
        <v>17</v>
      </c>
      <c r="J1025" s="1" t="s">
        <v>25</v>
      </c>
      <c r="K1025" s="1">
        <v>-21.5</v>
      </c>
      <c r="L1025" s="1">
        <v>-67.5</v>
      </c>
      <c r="M1025" s="1">
        <v>1.35</v>
      </c>
    </row>
    <row r="1026" spans="1:15">
      <c r="A1026" s="1">
        <v>2010</v>
      </c>
      <c r="B1026" s="1" t="s">
        <v>23362</v>
      </c>
      <c r="C1026" s="1" t="s">
        <v>24584</v>
      </c>
      <c r="D1026" s="1" t="s">
        <v>24168</v>
      </c>
      <c r="G1026" s="1" t="s">
        <v>15</v>
      </c>
      <c r="H1026" s="1" t="s">
        <v>16</v>
      </c>
      <c r="I1026" s="1" t="s">
        <v>17</v>
      </c>
      <c r="J1026" s="1" t="s">
        <v>25</v>
      </c>
      <c r="K1026" s="1">
        <v>-22.910599999999999</v>
      </c>
      <c r="L1026" s="1">
        <v>-66.335300000000004</v>
      </c>
      <c r="M1026" s="1">
        <v>1.35</v>
      </c>
      <c r="O1026" s="1">
        <v>3.8660000000000001</v>
      </c>
    </row>
    <row r="1027" spans="1:15">
      <c r="A1027" s="1">
        <v>2004</v>
      </c>
      <c r="B1027" s="1" t="s">
        <v>24040</v>
      </c>
      <c r="C1027" s="1" t="s">
        <v>24585</v>
      </c>
      <c r="D1027" s="1" t="s">
        <v>24012</v>
      </c>
      <c r="F1027" s="1">
        <v>2600</v>
      </c>
      <c r="G1027" s="1" t="s">
        <v>15</v>
      </c>
      <c r="H1027" s="1" t="s">
        <v>16</v>
      </c>
      <c r="I1027" s="1" t="s">
        <v>17</v>
      </c>
      <c r="J1027" s="1" t="s">
        <v>47</v>
      </c>
      <c r="K1027" s="1">
        <v>-27.4</v>
      </c>
      <c r="L1027" s="1">
        <v>-66.599999999999994</v>
      </c>
      <c r="M1027" s="1">
        <v>1.36</v>
      </c>
      <c r="O1027" s="1">
        <v>0</v>
      </c>
    </row>
    <row r="1028" spans="1:15">
      <c r="A1028" s="1">
        <v>2009</v>
      </c>
      <c r="B1028" s="1" t="s">
        <v>24586</v>
      </c>
      <c r="C1028" s="1" t="s">
        <v>24587</v>
      </c>
      <c r="D1028" s="1" t="s">
        <v>24588</v>
      </c>
      <c r="E1028" s="1">
        <v>4112</v>
      </c>
      <c r="F1028" s="1">
        <v>4112</v>
      </c>
      <c r="G1028" s="1" t="s">
        <v>15</v>
      </c>
      <c r="H1028" s="1" t="s">
        <v>16</v>
      </c>
      <c r="I1028" s="1" t="s">
        <v>17</v>
      </c>
      <c r="J1028" s="1" t="s">
        <v>47</v>
      </c>
      <c r="K1028" s="1">
        <v>-28.196000000000002</v>
      </c>
      <c r="L1028" s="1">
        <v>-68.634</v>
      </c>
      <c r="M1028" s="1">
        <v>1.36</v>
      </c>
      <c r="O1028" s="1">
        <v>8</v>
      </c>
    </row>
    <row r="1029" spans="1:15">
      <c r="A1029" s="1">
        <v>1984</v>
      </c>
      <c r="B1029" s="1" t="s">
        <v>23535</v>
      </c>
      <c r="C1029" s="1" t="s">
        <v>24589</v>
      </c>
      <c r="D1029" s="1" t="s">
        <v>24590</v>
      </c>
      <c r="G1029" s="1" t="s">
        <v>15</v>
      </c>
      <c r="H1029" s="1" t="s">
        <v>16</v>
      </c>
      <c r="I1029" s="1" t="s">
        <v>17</v>
      </c>
      <c r="J1029" s="1" t="s">
        <v>18663</v>
      </c>
      <c r="K1029" s="1">
        <v>-15.9617</v>
      </c>
      <c r="L1029" s="1">
        <v>-70.025000000000006</v>
      </c>
      <c r="M1029" s="1">
        <v>1.36</v>
      </c>
    </row>
    <row r="1030" spans="1:15">
      <c r="A1030" s="1">
        <v>2010</v>
      </c>
      <c r="B1030" s="1" t="s">
        <v>23365</v>
      </c>
      <c r="C1030" s="1" t="s">
        <v>24591</v>
      </c>
      <c r="D1030" s="1" t="s">
        <v>23454</v>
      </c>
      <c r="G1030" s="1" t="s">
        <v>15</v>
      </c>
      <c r="H1030" s="1" t="s">
        <v>16</v>
      </c>
      <c r="I1030" s="1" t="s">
        <v>17</v>
      </c>
      <c r="J1030" s="1" t="s">
        <v>18</v>
      </c>
      <c r="K1030" s="1">
        <v>-15.3728</v>
      </c>
      <c r="L1030" s="1">
        <v>-73.056899999999999</v>
      </c>
      <c r="M1030" s="1">
        <v>1.36</v>
      </c>
      <c r="O1030" s="1">
        <v>16</v>
      </c>
    </row>
    <row r="1031" spans="1:15">
      <c r="A1031" s="1">
        <v>2006</v>
      </c>
      <c r="B1031" s="1" t="s">
        <v>23444</v>
      </c>
      <c r="C1031" s="1" t="s">
        <v>24592</v>
      </c>
      <c r="D1031" s="1" t="s">
        <v>23446</v>
      </c>
      <c r="G1031" s="1" t="s">
        <v>15</v>
      </c>
      <c r="H1031" s="1" t="s">
        <v>16</v>
      </c>
      <c r="I1031" s="1" t="s">
        <v>17</v>
      </c>
      <c r="J1031" s="1" t="s">
        <v>18</v>
      </c>
      <c r="K1031" s="1">
        <v>-25.464099999999998</v>
      </c>
      <c r="L1031" s="1">
        <v>-68.110600000000005</v>
      </c>
      <c r="M1031" s="1">
        <v>1.36</v>
      </c>
    </row>
    <row r="1032" spans="1:15">
      <c r="A1032" s="1">
        <v>2007</v>
      </c>
      <c r="B1032" s="1" t="s">
        <v>23401</v>
      </c>
      <c r="C1032" s="1" t="s">
        <v>24593</v>
      </c>
      <c r="D1032" s="1" t="s">
        <v>23798</v>
      </c>
      <c r="G1032" s="1" t="s">
        <v>15</v>
      </c>
      <c r="H1032" s="1" t="s">
        <v>16</v>
      </c>
      <c r="I1032" s="1" t="s">
        <v>17</v>
      </c>
      <c r="J1032" s="1" t="s">
        <v>25</v>
      </c>
      <c r="K1032" s="1">
        <v>-26.48</v>
      </c>
      <c r="L1032" s="1">
        <v>-67.7</v>
      </c>
      <c r="M1032" s="1">
        <v>1.36</v>
      </c>
      <c r="O1032" s="1">
        <v>9.3000000000000007</v>
      </c>
    </row>
    <row r="1033" spans="1:15">
      <c r="A1033" s="1">
        <v>2005</v>
      </c>
      <c r="B1033" s="1" t="s">
        <v>24054</v>
      </c>
      <c r="C1033" s="1" t="s">
        <v>24594</v>
      </c>
      <c r="D1033" s="1" t="s">
        <v>24056</v>
      </c>
      <c r="G1033" s="1" t="s">
        <v>15</v>
      </c>
      <c r="H1033" s="1" t="s">
        <v>16</v>
      </c>
      <c r="I1033" s="1" t="s">
        <v>17</v>
      </c>
      <c r="J1033" s="1" t="s">
        <v>25</v>
      </c>
      <c r="K1033" s="1">
        <v>-24.437799999999999</v>
      </c>
      <c r="L1033" s="1">
        <v>-66.288600000000002</v>
      </c>
      <c r="M1033" s="1">
        <v>1.36</v>
      </c>
      <c r="O1033" s="1">
        <v>7.6</v>
      </c>
    </row>
    <row r="1034" spans="1:15">
      <c r="A1034" s="1">
        <v>2002</v>
      </c>
      <c r="B1034" s="1" t="s">
        <v>23390</v>
      </c>
      <c r="C1034" s="1" t="s">
        <v>24595</v>
      </c>
      <c r="D1034" s="1" t="s">
        <v>24223</v>
      </c>
      <c r="G1034" s="1" t="s">
        <v>15</v>
      </c>
      <c r="H1034" s="1" t="s">
        <v>16</v>
      </c>
      <c r="I1034" s="1" t="s">
        <v>17</v>
      </c>
      <c r="J1034" s="1" t="s">
        <v>25</v>
      </c>
      <c r="K1034" s="1">
        <v>-22.32</v>
      </c>
      <c r="L1034" s="1">
        <v>-66.33</v>
      </c>
      <c r="M1034" s="1">
        <v>1.36</v>
      </c>
    </row>
    <row r="1035" spans="1:15">
      <c r="A1035" s="1">
        <v>1994</v>
      </c>
      <c r="B1035" s="1" t="s">
        <v>24304</v>
      </c>
      <c r="C1035" s="1" t="s">
        <v>24596</v>
      </c>
      <c r="D1035" s="1" t="s">
        <v>24306</v>
      </c>
      <c r="G1035" s="1" t="s">
        <v>15</v>
      </c>
      <c r="H1035" s="1" t="s">
        <v>16</v>
      </c>
      <c r="I1035" s="1" t="s">
        <v>17</v>
      </c>
      <c r="J1035" s="1" t="s">
        <v>25</v>
      </c>
      <c r="K1035" s="1">
        <v>-22</v>
      </c>
      <c r="L1035" s="1">
        <v>-67.7</v>
      </c>
      <c r="M1035" s="1">
        <v>1.36</v>
      </c>
    </row>
    <row r="1036" spans="1:15">
      <c r="A1036" s="1">
        <v>2007</v>
      </c>
      <c r="B1036" s="1" t="s">
        <v>23401</v>
      </c>
      <c r="C1036" s="1" t="s">
        <v>24597</v>
      </c>
      <c r="D1036" s="1" t="s">
        <v>23489</v>
      </c>
      <c r="G1036" s="1" t="s">
        <v>15</v>
      </c>
      <c r="H1036" s="1" t="s">
        <v>16</v>
      </c>
      <c r="I1036" s="1" t="s">
        <v>17</v>
      </c>
      <c r="J1036" s="1" t="s">
        <v>25</v>
      </c>
      <c r="K1036" s="1">
        <v>-26.33</v>
      </c>
      <c r="L1036" s="1">
        <v>-68.38</v>
      </c>
      <c r="M1036" s="1">
        <v>1.37</v>
      </c>
      <c r="O1036" s="1">
        <v>5.8</v>
      </c>
    </row>
    <row r="1037" spans="1:15">
      <c r="A1037" s="1">
        <v>1989</v>
      </c>
      <c r="B1037" s="1" t="s">
        <v>24266</v>
      </c>
      <c r="C1037" s="1" t="s">
        <v>3261</v>
      </c>
      <c r="D1037" s="1" t="s">
        <v>24226</v>
      </c>
      <c r="G1037" s="1" t="s">
        <v>15</v>
      </c>
      <c r="H1037" s="1" t="s">
        <v>16</v>
      </c>
      <c r="I1037" s="1" t="s">
        <v>17</v>
      </c>
      <c r="J1037" s="1" t="s">
        <v>25</v>
      </c>
      <c r="K1037" s="1">
        <v>-26</v>
      </c>
      <c r="L1037" s="1">
        <v>-67</v>
      </c>
      <c r="M1037" s="1">
        <v>1.37</v>
      </c>
    </row>
    <row r="1038" spans="1:15">
      <c r="A1038" s="1">
        <v>2003</v>
      </c>
      <c r="B1038" s="1" t="s">
        <v>24350</v>
      </c>
      <c r="C1038" s="1" t="s">
        <v>24598</v>
      </c>
      <c r="D1038" s="1" t="s">
        <v>23509</v>
      </c>
      <c r="G1038" s="1" t="s">
        <v>15</v>
      </c>
      <c r="H1038" s="1" t="s">
        <v>16</v>
      </c>
      <c r="I1038" s="1" t="s">
        <v>17</v>
      </c>
      <c r="J1038" s="1" t="s">
        <v>4507</v>
      </c>
      <c r="K1038" s="1">
        <v>-14.0678</v>
      </c>
      <c r="L1038" s="1">
        <v>-70.584299999999999</v>
      </c>
      <c r="M1038" s="1">
        <v>1.37</v>
      </c>
      <c r="O1038" s="1">
        <v>7.3</v>
      </c>
    </row>
    <row r="1039" spans="1:15">
      <c r="A1039" s="1">
        <v>1992</v>
      </c>
      <c r="B1039" s="1" t="s">
        <v>24035</v>
      </c>
      <c r="C1039" s="1" t="s">
        <v>24599</v>
      </c>
      <c r="D1039" s="1" t="s">
        <v>24037</v>
      </c>
      <c r="G1039" s="1" t="s">
        <v>15</v>
      </c>
      <c r="H1039" s="1" t="s">
        <v>16</v>
      </c>
      <c r="I1039" s="1" t="s">
        <v>17</v>
      </c>
      <c r="J1039" s="1" t="s">
        <v>18</v>
      </c>
      <c r="K1039" s="1">
        <v>-15.42</v>
      </c>
      <c r="L1039" s="1">
        <v>-72.900000000000006</v>
      </c>
      <c r="M1039" s="1">
        <v>1.38</v>
      </c>
      <c r="O1039" s="1">
        <v>6</v>
      </c>
    </row>
    <row r="1040" spans="1:15">
      <c r="A1040" s="1">
        <v>1994</v>
      </c>
      <c r="B1040" s="1" t="s">
        <v>24600</v>
      </c>
      <c r="C1040" s="1" t="s">
        <v>24601</v>
      </c>
      <c r="D1040" s="1" t="s">
        <v>23403</v>
      </c>
      <c r="G1040" s="1" t="s">
        <v>15</v>
      </c>
      <c r="H1040" s="1" t="s">
        <v>16</v>
      </c>
      <c r="I1040" s="1" t="s">
        <v>17</v>
      </c>
      <c r="J1040" s="1" t="s">
        <v>25</v>
      </c>
      <c r="K1040" s="1">
        <v>-23.8</v>
      </c>
      <c r="L1040" s="1">
        <v>-70.5</v>
      </c>
      <c r="M1040" s="1">
        <v>1.38</v>
      </c>
    </row>
    <row r="1041" spans="1:17">
      <c r="A1041" s="1">
        <v>2007</v>
      </c>
      <c r="B1041" s="1" t="s">
        <v>23401</v>
      </c>
      <c r="C1041" s="1" t="s">
        <v>24602</v>
      </c>
      <c r="D1041" s="1" t="s">
        <v>24394</v>
      </c>
      <c r="G1041" s="1" t="s">
        <v>15</v>
      </c>
      <c r="H1041" s="1" t="s">
        <v>16</v>
      </c>
      <c r="I1041" s="1" t="s">
        <v>17</v>
      </c>
      <c r="J1041" s="1" t="s">
        <v>25</v>
      </c>
      <c r="K1041" s="1">
        <v>-26.5</v>
      </c>
      <c r="L1041" s="1">
        <v>-69</v>
      </c>
      <c r="M1041" s="1">
        <v>1.38</v>
      </c>
      <c r="O1041" s="1">
        <v>7.5</v>
      </c>
    </row>
    <row r="1042" spans="1:17">
      <c r="A1042" s="1">
        <v>2007</v>
      </c>
      <c r="B1042" s="1" t="s">
        <v>23401</v>
      </c>
      <c r="C1042" s="1" t="s">
        <v>24603</v>
      </c>
      <c r="D1042" s="1" t="s">
        <v>24394</v>
      </c>
      <c r="G1042" s="1" t="s">
        <v>15</v>
      </c>
      <c r="H1042" s="1" t="s">
        <v>16</v>
      </c>
      <c r="I1042" s="1" t="s">
        <v>17</v>
      </c>
      <c r="J1042" s="1" t="s">
        <v>25</v>
      </c>
      <c r="K1042" s="1">
        <v>-26.5</v>
      </c>
      <c r="L1042" s="1">
        <v>-69</v>
      </c>
      <c r="M1042" s="1">
        <v>1.38</v>
      </c>
      <c r="O1042" s="1">
        <v>7.2</v>
      </c>
    </row>
    <row r="1043" spans="1:17">
      <c r="A1043" s="1">
        <v>2010</v>
      </c>
      <c r="B1043" s="1" t="s">
        <v>23362</v>
      </c>
      <c r="C1043" s="1" t="s">
        <v>24604</v>
      </c>
      <c r="D1043" s="1" t="s">
        <v>24380</v>
      </c>
      <c r="G1043" s="1" t="s">
        <v>15</v>
      </c>
      <c r="H1043" s="1" t="s">
        <v>16</v>
      </c>
      <c r="I1043" s="1" t="s">
        <v>17</v>
      </c>
      <c r="J1043" s="1" t="s">
        <v>25</v>
      </c>
      <c r="K1043" s="1">
        <v>-22.5181</v>
      </c>
      <c r="L1043" s="1">
        <v>-66.53</v>
      </c>
      <c r="M1043" s="1">
        <v>1.38</v>
      </c>
      <c r="O1043" s="1">
        <v>3.452</v>
      </c>
    </row>
    <row r="1044" spans="1:17">
      <c r="A1044" s="1">
        <v>2009</v>
      </c>
      <c r="B1044" s="1" t="s">
        <v>24085</v>
      </c>
      <c r="C1044" s="1" t="s">
        <v>24605</v>
      </c>
      <c r="D1044" s="1" t="s">
        <v>24265</v>
      </c>
      <c r="E1044" s="1">
        <v>4680</v>
      </c>
      <c r="F1044" s="1">
        <v>4680</v>
      </c>
      <c r="G1044" s="1" t="s">
        <v>15</v>
      </c>
      <c r="H1044" s="1" t="s">
        <v>16</v>
      </c>
      <c r="I1044" s="1" t="s">
        <v>17</v>
      </c>
      <c r="J1044" s="1" t="s">
        <v>25</v>
      </c>
      <c r="K1044" s="1">
        <v>-27.89</v>
      </c>
      <c r="L1044" s="1">
        <v>-69.007999999999996</v>
      </c>
      <c r="M1044" s="1">
        <v>1.38</v>
      </c>
    </row>
    <row r="1045" spans="1:17">
      <c r="A1045" s="1">
        <v>2011</v>
      </c>
      <c r="B1045" s="1" t="s">
        <v>24059</v>
      </c>
      <c r="C1045" s="1" t="s">
        <v>24605</v>
      </c>
      <c r="D1045" s="1" t="s">
        <v>24265</v>
      </c>
      <c r="E1045" s="1">
        <v>4680</v>
      </c>
      <c r="F1045" s="1">
        <v>4680</v>
      </c>
      <c r="G1045" s="1" t="s">
        <v>15</v>
      </c>
      <c r="H1045" s="1" t="s">
        <v>16</v>
      </c>
      <c r="I1045" s="1" t="s">
        <v>17</v>
      </c>
      <c r="J1045" s="1" t="s">
        <v>25</v>
      </c>
      <c r="K1045" s="1">
        <v>-27.89</v>
      </c>
      <c r="L1045" s="1">
        <v>-69.007999999999996</v>
      </c>
      <c r="M1045" s="1">
        <v>1.38</v>
      </c>
      <c r="O1045" s="1">
        <v>5</v>
      </c>
    </row>
    <row r="1046" spans="1:17">
      <c r="A1046" s="1">
        <v>2010</v>
      </c>
      <c r="B1046" s="1" t="s">
        <v>23365</v>
      </c>
      <c r="C1046" s="1" t="s">
        <v>24606</v>
      </c>
      <c r="D1046" s="1" t="s">
        <v>23948</v>
      </c>
      <c r="G1046" s="1" t="s">
        <v>15</v>
      </c>
      <c r="H1046" s="1" t="s">
        <v>16</v>
      </c>
      <c r="I1046" s="1" t="s">
        <v>17</v>
      </c>
      <c r="J1046" s="1" t="s">
        <v>18</v>
      </c>
      <c r="K1046" s="1">
        <v>-16.000599999999999</v>
      </c>
      <c r="L1046" s="1">
        <v>-71.394800000000004</v>
      </c>
      <c r="M1046" s="1">
        <v>1.39</v>
      </c>
      <c r="O1046" s="1">
        <v>13.1</v>
      </c>
    </row>
    <row r="1047" spans="1:17">
      <c r="A1047" s="1">
        <v>2006</v>
      </c>
      <c r="B1047" s="1" t="s">
        <v>23444</v>
      </c>
      <c r="C1047" s="1" t="s">
        <v>24607</v>
      </c>
      <c r="D1047" s="1" t="s">
        <v>23446</v>
      </c>
      <c r="G1047" s="1" t="s">
        <v>15</v>
      </c>
      <c r="H1047" s="1" t="s">
        <v>16</v>
      </c>
      <c r="I1047" s="1" t="s">
        <v>17</v>
      </c>
      <c r="J1047" s="1" t="s">
        <v>18</v>
      </c>
      <c r="K1047" s="1">
        <v>-25.6175</v>
      </c>
      <c r="L1047" s="1">
        <v>-68.058700000000002</v>
      </c>
      <c r="M1047" s="1">
        <v>1.39</v>
      </c>
    </row>
    <row r="1048" spans="1:17">
      <c r="A1048" s="1">
        <v>1994</v>
      </c>
      <c r="B1048" s="1" t="s">
        <v>24304</v>
      </c>
      <c r="C1048" s="1" t="s">
        <v>24608</v>
      </c>
      <c r="D1048" s="1" t="s">
        <v>24306</v>
      </c>
      <c r="G1048" s="1" t="s">
        <v>15</v>
      </c>
      <c r="H1048" s="1" t="s">
        <v>16</v>
      </c>
      <c r="I1048" s="1" t="s">
        <v>17</v>
      </c>
      <c r="J1048" s="1" t="s">
        <v>10355</v>
      </c>
      <c r="K1048" s="1">
        <v>-22.12</v>
      </c>
      <c r="L1048" s="1">
        <v>-68.150000000000006</v>
      </c>
      <c r="M1048" s="1">
        <v>1.39</v>
      </c>
    </row>
    <row r="1049" spans="1:17">
      <c r="A1049" s="1">
        <v>1986</v>
      </c>
      <c r="B1049" s="1" t="s">
        <v>23451</v>
      </c>
      <c r="C1049" s="1" t="s">
        <v>24609</v>
      </c>
      <c r="D1049" s="1" t="s">
        <v>23403</v>
      </c>
      <c r="G1049" s="1" t="s">
        <v>15</v>
      </c>
      <c r="H1049" s="1" t="s">
        <v>16</v>
      </c>
      <c r="I1049" s="1" t="s">
        <v>17</v>
      </c>
      <c r="J1049" s="1" t="s">
        <v>25</v>
      </c>
      <c r="K1049" s="1">
        <v>-18</v>
      </c>
      <c r="L1049" s="1">
        <v>-67</v>
      </c>
      <c r="M1049" s="1">
        <v>1.39</v>
      </c>
      <c r="O1049" s="1">
        <v>18.5</v>
      </c>
    </row>
    <row r="1050" spans="1:17">
      <c r="A1050" s="1">
        <v>2007</v>
      </c>
      <c r="B1050" s="1" t="s">
        <v>23401</v>
      </c>
      <c r="C1050" s="1" t="s">
        <v>24610</v>
      </c>
      <c r="D1050" s="1" t="s">
        <v>24394</v>
      </c>
      <c r="G1050" s="1" t="s">
        <v>15</v>
      </c>
      <c r="H1050" s="1" t="s">
        <v>16</v>
      </c>
      <c r="I1050" s="1" t="s">
        <v>17</v>
      </c>
      <c r="J1050" s="1" t="s">
        <v>25</v>
      </c>
      <c r="K1050" s="1">
        <v>-26.5</v>
      </c>
      <c r="L1050" s="1">
        <v>-69</v>
      </c>
      <c r="M1050" s="1">
        <v>1.39</v>
      </c>
      <c r="O1050" s="1">
        <v>7.7</v>
      </c>
    </row>
    <row r="1051" spans="1:17">
      <c r="A1051" s="1">
        <v>2011</v>
      </c>
      <c r="B1051" s="1" t="s">
        <v>24059</v>
      </c>
      <c r="C1051" s="1" t="s">
        <v>24611</v>
      </c>
      <c r="D1051" s="1" t="s">
        <v>24084</v>
      </c>
      <c r="E1051" s="1">
        <v>5570</v>
      </c>
      <c r="F1051" s="1">
        <v>5570</v>
      </c>
      <c r="G1051" s="1" t="s">
        <v>15</v>
      </c>
      <c r="H1051" s="1" t="s">
        <v>16</v>
      </c>
      <c r="I1051" s="1" t="s">
        <v>17</v>
      </c>
      <c r="J1051" s="1" t="s">
        <v>25</v>
      </c>
      <c r="K1051" s="1">
        <v>-27.904</v>
      </c>
      <c r="L1051" s="1">
        <v>-68.849999999999994</v>
      </c>
      <c r="M1051" s="1">
        <v>1.39</v>
      </c>
      <c r="O1051" s="1">
        <v>5</v>
      </c>
      <c r="Q1051" s="1">
        <v>0.51242310000000002</v>
      </c>
    </row>
    <row r="1052" spans="1:17">
      <c r="A1052" s="1">
        <v>1989</v>
      </c>
      <c r="B1052" s="1" t="s">
        <v>24266</v>
      </c>
      <c r="C1052" s="1" t="s">
        <v>24612</v>
      </c>
      <c r="D1052" s="1" t="s">
        <v>24226</v>
      </c>
      <c r="G1052" s="1" t="s">
        <v>15</v>
      </c>
      <c r="H1052" s="1" t="s">
        <v>16</v>
      </c>
      <c r="I1052" s="1" t="s">
        <v>17</v>
      </c>
      <c r="J1052" s="1" t="s">
        <v>25</v>
      </c>
      <c r="K1052" s="1">
        <v>-26.041</v>
      </c>
      <c r="L1052" s="1">
        <v>-67.256</v>
      </c>
      <c r="M1052" s="1">
        <v>1.39</v>
      </c>
    </row>
    <row r="1053" spans="1:17">
      <c r="A1053" s="1">
        <v>1969</v>
      </c>
      <c r="B1053" s="1" t="s">
        <v>23931</v>
      </c>
      <c r="C1053" s="1" t="s">
        <v>7154</v>
      </c>
      <c r="D1053" s="1" t="s">
        <v>23933</v>
      </c>
      <c r="G1053" s="1" t="s">
        <v>15</v>
      </c>
      <c r="H1053" s="1" t="s">
        <v>16</v>
      </c>
      <c r="I1053" s="1" t="s">
        <v>17</v>
      </c>
      <c r="J1053" s="1" t="s">
        <v>25</v>
      </c>
      <c r="K1053" s="1">
        <v>-22</v>
      </c>
      <c r="L1053" s="1">
        <v>-67.7</v>
      </c>
      <c r="M1053" s="1">
        <v>1.39</v>
      </c>
    </row>
    <row r="1054" spans="1:17">
      <c r="A1054" s="1">
        <v>1985</v>
      </c>
      <c r="B1054" s="1" t="s">
        <v>24224</v>
      </c>
      <c r="C1054" s="1" t="s">
        <v>24496</v>
      </c>
      <c r="D1054" s="1" t="s">
        <v>24226</v>
      </c>
      <c r="G1054" s="1" t="s">
        <v>15</v>
      </c>
      <c r="H1054" s="1" t="s">
        <v>16</v>
      </c>
      <c r="I1054" s="1" t="s">
        <v>17</v>
      </c>
      <c r="J1054" s="1" t="s">
        <v>25</v>
      </c>
      <c r="K1054" s="1">
        <v>-26</v>
      </c>
      <c r="L1054" s="1">
        <v>-67</v>
      </c>
      <c r="M1054" s="1">
        <v>1.39</v>
      </c>
    </row>
    <row r="1055" spans="1:17">
      <c r="A1055" s="1">
        <v>2002</v>
      </c>
      <c r="B1055" s="1" t="s">
        <v>23390</v>
      </c>
      <c r="C1055" s="1" t="s">
        <v>24613</v>
      </c>
      <c r="D1055" s="1" t="s">
        <v>23392</v>
      </c>
      <c r="G1055" s="1" t="s">
        <v>15</v>
      </c>
      <c r="H1055" s="1" t="s">
        <v>16</v>
      </c>
      <c r="I1055" s="1" t="s">
        <v>17</v>
      </c>
      <c r="J1055" s="1" t="s">
        <v>25</v>
      </c>
      <c r="K1055" s="1">
        <v>-22.53</v>
      </c>
      <c r="L1055" s="1">
        <v>-66.02</v>
      </c>
      <c r="M1055" s="1">
        <v>1.39</v>
      </c>
    </row>
    <row r="1056" spans="1:17">
      <c r="A1056" s="1">
        <v>2003</v>
      </c>
      <c r="B1056" s="1" t="s">
        <v>24350</v>
      </c>
      <c r="C1056" s="1" t="s">
        <v>24598</v>
      </c>
      <c r="D1056" s="1" t="s">
        <v>23509</v>
      </c>
      <c r="G1056" s="1" t="s">
        <v>15</v>
      </c>
      <c r="H1056" s="1" t="s">
        <v>16</v>
      </c>
      <c r="I1056" s="1" t="s">
        <v>17</v>
      </c>
      <c r="J1056" s="1" t="s">
        <v>4507</v>
      </c>
      <c r="K1056" s="1">
        <v>-14.0678</v>
      </c>
      <c r="L1056" s="1">
        <v>-70.584299999999999</v>
      </c>
      <c r="M1056" s="1">
        <v>1.39</v>
      </c>
    </row>
    <row r="1057" spans="1:17">
      <c r="A1057" s="1">
        <v>2010</v>
      </c>
      <c r="B1057" s="1" t="s">
        <v>23365</v>
      </c>
      <c r="C1057" s="1" t="s">
        <v>24614</v>
      </c>
      <c r="D1057" s="1" t="s">
        <v>24051</v>
      </c>
      <c r="G1057" s="1" t="s">
        <v>15</v>
      </c>
      <c r="H1057" s="1" t="s">
        <v>16</v>
      </c>
      <c r="I1057" s="1" t="s">
        <v>17</v>
      </c>
      <c r="J1057" s="1" t="s">
        <v>18</v>
      </c>
      <c r="K1057" s="1">
        <v>-18.1053</v>
      </c>
      <c r="L1057" s="1">
        <v>-69.523899999999998</v>
      </c>
      <c r="M1057" s="1">
        <v>1.4</v>
      </c>
      <c r="O1057" s="1">
        <v>14</v>
      </c>
    </row>
    <row r="1058" spans="1:17">
      <c r="A1058" s="1">
        <v>1994</v>
      </c>
      <c r="B1058" s="1" t="s">
        <v>24456</v>
      </c>
      <c r="C1058" s="1" t="s">
        <v>24615</v>
      </c>
      <c r="D1058" s="1" t="s">
        <v>24458</v>
      </c>
      <c r="F1058" s="1">
        <v>5863</v>
      </c>
      <c r="G1058" s="1" t="s">
        <v>15</v>
      </c>
      <c r="H1058" s="1" t="s">
        <v>16</v>
      </c>
      <c r="I1058" s="1" t="s">
        <v>17</v>
      </c>
      <c r="J1058" s="1" t="s">
        <v>18</v>
      </c>
      <c r="K1058" s="1">
        <v>-21.2</v>
      </c>
      <c r="L1058" s="1">
        <v>-68</v>
      </c>
      <c r="M1058" s="1">
        <v>1.4</v>
      </c>
      <c r="O1058" s="1">
        <v>7.3</v>
      </c>
      <c r="Q1058" s="1">
        <v>0.51223399999999997</v>
      </c>
    </row>
    <row r="1059" spans="1:17">
      <c r="A1059" s="1">
        <v>2001</v>
      </c>
      <c r="B1059" s="1" t="s">
        <v>24616</v>
      </c>
      <c r="C1059" s="1" t="s">
        <v>24617</v>
      </c>
      <c r="D1059" s="1" t="s">
        <v>24618</v>
      </c>
      <c r="G1059" s="1" t="s">
        <v>15</v>
      </c>
      <c r="H1059" s="1" t="s">
        <v>16</v>
      </c>
      <c r="I1059" s="1" t="s">
        <v>17</v>
      </c>
      <c r="J1059" s="1" t="s">
        <v>18</v>
      </c>
      <c r="K1059" s="1">
        <v>-24.739000000000001</v>
      </c>
      <c r="L1059" s="1">
        <v>-68.516000000000005</v>
      </c>
      <c r="M1059" s="1">
        <v>1.4</v>
      </c>
    </row>
    <row r="1060" spans="1:17">
      <c r="A1060" s="1">
        <v>1993</v>
      </c>
      <c r="B1060" s="1" t="s">
        <v>24462</v>
      </c>
      <c r="C1060" s="1" t="s">
        <v>24619</v>
      </c>
      <c r="D1060" s="1" t="s">
        <v>24484</v>
      </c>
      <c r="F1060" s="1">
        <v>5863</v>
      </c>
      <c r="G1060" s="1" t="s">
        <v>15</v>
      </c>
      <c r="H1060" s="1" t="s">
        <v>16</v>
      </c>
      <c r="I1060" s="1" t="s">
        <v>17</v>
      </c>
      <c r="J1060" s="1" t="s">
        <v>18</v>
      </c>
      <c r="K1060" s="1">
        <v>-21.283000000000001</v>
      </c>
      <c r="L1060" s="1">
        <v>-68.001000000000005</v>
      </c>
      <c r="M1060" s="1">
        <v>1.4</v>
      </c>
    </row>
    <row r="1061" spans="1:17">
      <c r="A1061" s="1">
        <v>1993</v>
      </c>
      <c r="B1061" s="1" t="s">
        <v>24462</v>
      </c>
      <c r="C1061" s="1" t="s">
        <v>24615</v>
      </c>
      <c r="D1061" s="1" t="s">
        <v>24458</v>
      </c>
      <c r="F1061" s="1">
        <v>5863</v>
      </c>
      <c r="G1061" s="1" t="s">
        <v>15</v>
      </c>
      <c r="H1061" s="1" t="s">
        <v>16</v>
      </c>
      <c r="I1061" s="1" t="s">
        <v>17</v>
      </c>
      <c r="J1061" s="1" t="s">
        <v>18</v>
      </c>
      <c r="K1061" s="1">
        <v>-21.2</v>
      </c>
      <c r="L1061" s="1">
        <v>-68</v>
      </c>
      <c r="M1061" s="1">
        <v>1.4</v>
      </c>
    </row>
    <row r="1062" spans="1:17">
      <c r="A1062" s="1">
        <v>2007</v>
      </c>
      <c r="B1062" s="1" t="s">
        <v>23401</v>
      </c>
      <c r="C1062" s="1" t="s">
        <v>24620</v>
      </c>
      <c r="D1062" s="1" t="s">
        <v>24394</v>
      </c>
      <c r="G1062" s="1" t="s">
        <v>15</v>
      </c>
      <c r="H1062" s="1" t="s">
        <v>16</v>
      </c>
      <c r="I1062" s="1" t="s">
        <v>17</v>
      </c>
      <c r="J1062" s="1" t="s">
        <v>25</v>
      </c>
      <c r="K1062" s="1">
        <v>-26.5</v>
      </c>
      <c r="L1062" s="1">
        <v>-69</v>
      </c>
      <c r="M1062" s="1">
        <v>1.4</v>
      </c>
      <c r="O1062" s="1">
        <v>8.3000000000000007</v>
      </c>
    </row>
    <row r="1063" spans="1:17">
      <c r="A1063" s="1">
        <v>2007</v>
      </c>
      <c r="B1063" s="1" t="s">
        <v>23401</v>
      </c>
      <c r="C1063" s="1" t="s">
        <v>24621</v>
      </c>
      <c r="D1063" s="1" t="s">
        <v>24622</v>
      </c>
      <c r="G1063" s="1" t="s">
        <v>15</v>
      </c>
      <c r="H1063" s="1" t="s">
        <v>16</v>
      </c>
      <c r="I1063" s="1" t="s">
        <v>17</v>
      </c>
      <c r="J1063" s="1" t="s">
        <v>25</v>
      </c>
      <c r="K1063" s="1">
        <v>-26.8</v>
      </c>
      <c r="L1063" s="1">
        <v>-68.73</v>
      </c>
      <c r="M1063" s="1">
        <v>1.4</v>
      </c>
      <c r="O1063" s="1">
        <v>7.7</v>
      </c>
    </row>
    <row r="1064" spans="1:17">
      <c r="A1064" s="1">
        <v>1997</v>
      </c>
      <c r="B1064" s="1" t="s">
        <v>24146</v>
      </c>
      <c r="C1064" s="1" t="s">
        <v>24623</v>
      </c>
      <c r="D1064" s="1" t="s">
        <v>24148</v>
      </c>
      <c r="G1064" s="1" t="s">
        <v>15</v>
      </c>
      <c r="H1064" s="1" t="s">
        <v>16</v>
      </c>
      <c r="I1064" s="1" t="s">
        <v>17</v>
      </c>
      <c r="J1064" s="1" t="s">
        <v>25</v>
      </c>
      <c r="K1064" s="1">
        <v>-25.37</v>
      </c>
      <c r="L1064" s="1">
        <v>-68.930000000000007</v>
      </c>
      <c r="M1064" s="1">
        <v>1.4</v>
      </c>
    </row>
    <row r="1065" spans="1:17">
      <c r="A1065" s="1">
        <v>1994</v>
      </c>
      <c r="B1065" s="1" t="s">
        <v>24456</v>
      </c>
      <c r="C1065" s="1" t="s">
        <v>24619</v>
      </c>
      <c r="D1065" s="1" t="s">
        <v>24484</v>
      </c>
      <c r="F1065" s="1">
        <v>5863</v>
      </c>
      <c r="G1065" s="1" t="s">
        <v>15</v>
      </c>
      <c r="H1065" s="1" t="s">
        <v>16</v>
      </c>
      <c r="I1065" s="1" t="s">
        <v>17</v>
      </c>
      <c r="J1065" s="1" t="s">
        <v>25</v>
      </c>
      <c r="K1065" s="1">
        <v>-21.283000000000001</v>
      </c>
      <c r="L1065" s="1">
        <v>-68.001000000000005</v>
      </c>
      <c r="M1065" s="1">
        <v>1.4</v>
      </c>
      <c r="O1065" s="1">
        <v>22.5</v>
      </c>
      <c r="Q1065" s="1">
        <v>0.51225100000000001</v>
      </c>
    </row>
    <row r="1066" spans="1:17">
      <c r="A1066" s="1">
        <v>2008</v>
      </c>
      <c r="B1066" s="1" t="s">
        <v>23359</v>
      </c>
      <c r="C1066" s="1" t="s">
        <v>24624</v>
      </c>
      <c r="D1066" s="1" t="s">
        <v>23361</v>
      </c>
      <c r="G1066" s="1" t="s">
        <v>15</v>
      </c>
      <c r="H1066" s="1" t="s">
        <v>16</v>
      </c>
      <c r="I1066" s="1" t="s">
        <v>17</v>
      </c>
      <c r="J1066" s="1" t="s">
        <v>25</v>
      </c>
      <c r="K1066" s="1">
        <v>-16.87</v>
      </c>
      <c r="L1066" s="1">
        <v>-68.28</v>
      </c>
      <c r="M1066" s="1">
        <v>1.4</v>
      </c>
      <c r="O1066" s="1">
        <v>18.5</v>
      </c>
    </row>
    <row r="1067" spans="1:17">
      <c r="A1067" s="1">
        <v>2010</v>
      </c>
      <c r="B1067" s="1" t="s">
        <v>23362</v>
      </c>
      <c r="C1067" s="1" t="s">
        <v>24625</v>
      </c>
      <c r="D1067" s="1" t="s">
        <v>24626</v>
      </c>
      <c r="G1067" s="1" t="s">
        <v>15</v>
      </c>
      <c r="H1067" s="1" t="s">
        <v>16</v>
      </c>
      <c r="I1067" s="1" t="s">
        <v>17</v>
      </c>
      <c r="J1067" s="1" t="s">
        <v>25</v>
      </c>
      <c r="K1067" s="1">
        <v>-24.25</v>
      </c>
      <c r="L1067" s="1">
        <v>-66.5</v>
      </c>
      <c r="M1067" s="1">
        <v>1.4</v>
      </c>
    </row>
    <row r="1068" spans="1:17">
      <c r="A1068" s="1">
        <v>1968</v>
      </c>
      <c r="B1068" s="1" t="s">
        <v>23456</v>
      </c>
      <c r="C1068" s="1" t="s">
        <v>24627</v>
      </c>
      <c r="D1068" s="1" t="s">
        <v>23403</v>
      </c>
      <c r="G1068" s="1" t="s">
        <v>15</v>
      </c>
      <c r="H1068" s="1" t="s">
        <v>16</v>
      </c>
      <c r="I1068" s="1" t="s">
        <v>17</v>
      </c>
      <c r="J1068" s="1" t="s">
        <v>4507</v>
      </c>
      <c r="K1068" s="1">
        <v>-23.57</v>
      </c>
      <c r="L1068" s="1">
        <v>-67.599999999999994</v>
      </c>
      <c r="M1068" s="1">
        <v>1.4</v>
      </c>
    </row>
    <row r="1069" spans="1:17">
      <c r="A1069" s="1">
        <v>2006</v>
      </c>
      <c r="B1069" s="1" t="s">
        <v>23444</v>
      </c>
      <c r="C1069" s="1" t="s">
        <v>24628</v>
      </c>
      <c r="D1069" s="1" t="s">
        <v>23446</v>
      </c>
      <c r="G1069" s="1" t="s">
        <v>15</v>
      </c>
      <c r="H1069" s="1" t="s">
        <v>16</v>
      </c>
      <c r="I1069" s="1" t="s">
        <v>17</v>
      </c>
      <c r="J1069" s="1" t="s">
        <v>4709</v>
      </c>
      <c r="K1069" s="1">
        <v>-25.575399999999998</v>
      </c>
      <c r="L1069" s="1">
        <v>-67.715800000000002</v>
      </c>
      <c r="M1069" s="1">
        <v>1.4</v>
      </c>
    </row>
    <row r="1070" spans="1:17">
      <c r="A1070" s="1">
        <v>2010</v>
      </c>
      <c r="B1070" s="1" t="s">
        <v>23365</v>
      </c>
      <c r="C1070" s="1" t="s">
        <v>24629</v>
      </c>
      <c r="D1070" s="1" t="s">
        <v>24051</v>
      </c>
      <c r="G1070" s="1" t="s">
        <v>15</v>
      </c>
      <c r="H1070" s="1" t="s">
        <v>16</v>
      </c>
      <c r="I1070" s="1" t="s">
        <v>17</v>
      </c>
      <c r="J1070" s="1" t="s">
        <v>18</v>
      </c>
      <c r="K1070" s="1">
        <v>-18.1053</v>
      </c>
      <c r="L1070" s="1">
        <v>-69.523899999999998</v>
      </c>
      <c r="M1070" s="1">
        <v>1.41</v>
      </c>
      <c r="O1070" s="1">
        <v>33</v>
      </c>
    </row>
    <row r="1071" spans="1:17">
      <c r="A1071" s="1">
        <v>2004</v>
      </c>
      <c r="B1071" s="1" t="s">
        <v>24181</v>
      </c>
      <c r="C1071" s="1" t="s">
        <v>24630</v>
      </c>
      <c r="D1071" s="1" t="s">
        <v>24051</v>
      </c>
      <c r="G1071" s="1" t="s">
        <v>15</v>
      </c>
      <c r="H1071" s="1" t="s">
        <v>16</v>
      </c>
      <c r="I1071" s="1" t="s">
        <v>17</v>
      </c>
      <c r="J1071" s="1" t="s">
        <v>18</v>
      </c>
      <c r="K1071" s="1">
        <v>-18</v>
      </c>
      <c r="L1071" s="1">
        <v>-69.400000000000006</v>
      </c>
      <c r="M1071" s="1">
        <v>1.41</v>
      </c>
    </row>
    <row r="1072" spans="1:17">
      <c r="A1072" s="1">
        <v>1982</v>
      </c>
      <c r="B1072" s="1" t="s">
        <v>23940</v>
      </c>
      <c r="C1072" s="1" t="s">
        <v>24631</v>
      </c>
      <c r="D1072" s="1" t="s">
        <v>23361</v>
      </c>
      <c r="G1072" s="1" t="s">
        <v>15</v>
      </c>
      <c r="H1072" s="1" t="s">
        <v>16</v>
      </c>
      <c r="I1072" s="1" t="s">
        <v>17</v>
      </c>
      <c r="J1072" s="1" t="s">
        <v>25</v>
      </c>
      <c r="K1072" s="1">
        <v>-21.87</v>
      </c>
      <c r="L1072" s="1">
        <v>-68</v>
      </c>
      <c r="M1072" s="1">
        <v>1.41</v>
      </c>
      <c r="O1072" s="1">
        <v>7</v>
      </c>
    </row>
    <row r="1073" spans="1:15">
      <c r="A1073" s="1">
        <v>2010</v>
      </c>
      <c r="B1073" s="1" t="s">
        <v>23362</v>
      </c>
      <c r="C1073" s="1" t="s">
        <v>24632</v>
      </c>
      <c r="D1073" s="1" t="s">
        <v>24343</v>
      </c>
      <c r="G1073" s="1" t="s">
        <v>15</v>
      </c>
      <c r="H1073" s="1" t="s">
        <v>16</v>
      </c>
      <c r="I1073" s="1" t="s">
        <v>17</v>
      </c>
      <c r="J1073" s="1" t="s">
        <v>25</v>
      </c>
      <c r="K1073" s="1">
        <v>-23.9389</v>
      </c>
      <c r="L1073" s="1">
        <v>-67.639700000000005</v>
      </c>
      <c r="M1073" s="1">
        <v>1.41</v>
      </c>
    </row>
    <row r="1074" spans="1:15">
      <c r="A1074" s="1">
        <v>2010</v>
      </c>
      <c r="B1074" s="1" t="s">
        <v>23362</v>
      </c>
      <c r="C1074" s="1" t="s">
        <v>24633</v>
      </c>
      <c r="D1074" s="1" t="s">
        <v>24479</v>
      </c>
      <c r="G1074" s="1" t="s">
        <v>15</v>
      </c>
      <c r="H1074" s="1" t="s">
        <v>16</v>
      </c>
      <c r="I1074" s="1" t="s">
        <v>17</v>
      </c>
      <c r="J1074" s="1" t="s">
        <v>25</v>
      </c>
      <c r="K1074" s="1">
        <v>-22.6172</v>
      </c>
      <c r="L1074" s="1">
        <v>-66.613600000000005</v>
      </c>
      <c r="M1074" s="1">
        <v>1.41</v>
      </c>
      <c r="O1074" s="1">
        <v>3.07</v>
      </c>
    </row>
    <row r="1075" spans="1:15">
      <c r="A1075" s="1">
        <v>1977</v>
      </c>
      <c r="B1075" s="1" t="s">
        <v>23557</v>
      </c>
      <c r="C1075" s="1" t="s">
        <v>7504</v>
      </c>
      <c r="D1075" s="1" t="s">
        <v>23509</v>
      </c>
      <c r="G1075" s="1" t="s">
        <v>15</v>
      </c>
      <c r="H1075" s="1" t="s">
        <v>16</v>
      </c>
      <c r="I1075" s="1" t="s">
        <v>17</v>
      </c>
      <c r="J1075" s="1" t="s">
        <v>534</v>
      </c>
      <c r="K1075" s="1">
        <v>-16.5</v>
      </c>
      <c r="L1075" s="1">
        <v>-70</v>
      </c>
      <c r="M1075" s="1">
        <v>1.41</v>
      </c>
    </row>
    <row r="1076" spans="1:15">
      <c r="A1076" s="1">
        <v>2010</v>
      </c>
      <c r="B1076" s="1" t="s">
        <v>23362</v>
      </c>
      <c r="C1076" s="1" t="s">
        <v>24634</v>
      </c>
      <c r="D1076" s="1" t="s">
        <v>24635</v>
      </c>
      <c r="G1076" s="1" t="s">
        <v>15</v>
      </c>
      <c r="H1076" s="1" t="s">
        <v>16</v>
      </c>
      <c r="I1076" s="1" t="s">
        <v>17</v>
      </c>
      <c r="J1076" s="1" t="s">
        <v>25</v>
      </c>
      <c r="K1076" s="1">
        <v>-22.568100000000001</v>
      </c>
      <c r="L1076" s="1">
        <v>-66.024199999999993</v>
      </c>
      <c r="M1076" s="1">
        <v>1.4139999999999999</v>
      </c>
      <c r="O1076" s="1">
        <v>8.73</v>
      </c>
    </row>
    <row r="1077" spans="1:15">
      <c r="A1077" s="1">
        <v>2010</v>
      </c>
      <c r="B1077" s="1" t="s">
        <v>23365</v>
      </c>
      <c r="C1077" s="1" t="s">
        <v>24636</v>
      </c>
      <c r="D1077" s="1" t="s">
        <v>24504</v>
      </c>
      <c r="G1077" s="1" t="s">
        <v>15</v>
      </c>
      <c r="H1077" s="1" t="s">
        <v>16</v>
      </c>
      <c r="I1077" s="1" t="s">
        <v>17</v>
      </c>
      <c r="J1077" s="1" t="s">
        <v>18</v>
      </c>
      <c r="K1077" s="1">
        <v>-16.281700000000001</v>
      </c>
      <c r="L1077" s="1">
        <v>-71.473600000000005</v>
      </c>
      <c r="M1077" s="1">
        <v>1.42</v>
      </c>
      <c r="O1077" s="1">
        <v>46</v>
      </c>
    </row>
    <row r="1078" spans="1:15">
      <c r="A1078" s="1">
        <v>2007</v>
      </c>
      <c r="B1078" s="1" t="s">
        <v>23401</v>
      </c>
      <c r="C1078" s="1" t="s">
        <v>24637</v>
      </c>
      <c r="D1078" s="1" t="s">
        <v>24394</v>
      </c>
      <c r="G1078" s="1" t="s">
        <v>15</v>
      </c>
      <c r="H1078" s="1" t="s">
        <v>16</v>
      </c>
      <c r="I1078" s="1" t="s">
        <v>17</v>
      </c>
      <c r="J1078" s="1" t="s">
        <v>25</v>
      </c>
      <c r="K1078" s="1">
        <v>-26.5</v>
      </c>
      <c r="L1078" s="1">
        <v>-69</v>
      </c>
      <c r="M1078" s="1">
        <v>1.42</v>
      </c>
    </row>
    <row r="1079" spans="1:15">
      <c r="A1079" s="1">
        <v>1997</v>
      </c>
      <c r="B1079" s="1" t="s">
        <v>24146</v>
      </c>
      <c r="C1079" s="1" t="s">
        <v>24638</v>
      </c>
      <c r="D1079" s="1" t="s">
        <v>24148</v>
      </c>
      <c r="G1079" s="1" t="s">
        <v>15</v>
      </c>
      <c r="H1079" s="1" t="s">
        <v>16</v>
      </c>
      <c r="I1079" s="1" t="s">
        <v>17</v>
      </c>
      <c r="J1079" s="1" t="s">
        <v>25</v>
      </c>
      <c r="K1079" s="1">
        <v>-25.37</v>
      </c>
      <c r="L1079" s="1">
        <v>-68.930000000000007</v>
      </c>
      <c r="M1079" s="1">
        <v>1.42</v>
      </c>
    </row>
    <row r="1080" spans="1:15">
      <c r="A1080" s="1">
        <v>1997</v>
      </c>
      <c r="B1080" s="1" t="s">
        <v>24146</v>
      </c>
      <c r="C1080" s="1" t="s">
        <v>24639</v>
      </c>
      <c r="D1080" s="1" t="s">
        <v>24148</v>
      </c>
      <c r="G1080" s="1" t="s">
        <v>15</v>
      </c>
      <c r="H1080" s="1" t="s">
        <v>16</v>
      </c>
      <c r="I1080" s="1" t="s">
        <v>17</v>
      </c>
      <c r="J1080" s="1" t="s">
        <v>25</v>
      </c>
      <c r="K1080" s="1">
        <v>-25.37</v>
      </c>
      <c r="L1080" s="1">
        <v>-68.930000000000007</v>
      </c>
      <c r="M1080" s="1">
        <v>1.42</v>
      </c>
    </row>
    <row r="1081" spans="1:15">
      <c r="A1081" s="1">
        <v>2010</v>
      </c>
      <c r="B1081" s="1" t="s">
        <v>23362</v>
      </c>
      <c r="C1081" s="1" t="s">
        <v>24640</v>
      </c>
      <c r="D1081" s="1" t="s">
        <v>23935</v>
      </c>
      <c r="G1081" s="1" t="s">
        <v>15</v>
      </c>
      <c r="H1081" s="1" t="s">
        <v>16</v>
      </c>
      <c r="I1081" s="1" t="s">
        <v>17</v>
      </c>
      <c r="J1081" s="1" t="s">
        <v>25</v>
      </c>
      <c r="K1081" s="1">
        <v>-22.9681</v>
      </c>
      <c r="L1081" s="1">
        <v>-66.816699999999997</v>
      </c>
      <c r="M1081" s="1">
        <v>1.4219999999999999</v>
      </c>
      <c r="O1081" s="1">
        <v>68</v>
      </c>
    </row>
    <row r="1082" spans="1:15">
      <c r="A1082" s="1">
        <v>2004</v>
      </c>
      <c r="B1082" s="1" t="s">
        <v>24040</v>
      </c>
      <c r="C1082" s="1" t="s">
        <v>24641</v>
      </c>
      <c r="D1082" s="1" t="s">
        <v>24012</v>
      </c>
      <c r="F1082" s="1">
        <v>2600</v>
      </c>
      <c r="G1082" s="1" t="s">
        <v>15</v>
      </c>
      <c r="H1082" s="1" t="s">
        <v>16</v>
      </c>
      <c r="I1082" s="1" t="s">
        <v>17</v>
      </c>
      <c r="J1082" s="1" t="s">
        <v>47</v>
      </c>
      <c r="K1082" s="1">
        <v>-27.4</v>
      </c>
      <c r="L1082" s="1">
        <v>-66.599999999999994</v>
      </c>
      <c r="M1082" s="1">
        <v>1.43</v>
      </c>
      <c r="O1082" s="1">
        <v>0</v>
      </c>
    </row>
    <row r="1083" spans="1:15">
      <c r="A1083" s="1">
        <v>1997</v>
      </c>
      <c r="B1083" s="1" t="s">
        <v>24000</v>
      </c>
      <c r="C1083" s="1" t="s">
        <v>24642</v>
      </c>
      <c r="D1083" s="1" t="s">
        <v>23481</v>
      </c>
      <c r="G1083" s="1" t="s">
        <v>15</v>
      </c>
      <c r="H1083" s="1" t="s">
        <v>16</v>
      </c>
      <c r="I1083" s="1" t="s">
        <v>17</v>
      </c>
      <c r="J1083" s="1" t="s">
        <v>18</v>
      </c>
      <c r="K1083" s="1">
        <v>-29.52</v>
      </c>
      <c r="L1083" s="1">
        <v>-64</v>
      </c>
      <c r="M1083" s="1">
        <v>1.43</v>
      </c>
    </row>
    <row r="1084" spans="1:15">
      <c r="A1084" s="1">
        <v>1989</v>
      </c>
      <c r="B1084" s="1" t="s">
        <v>24266</v>
      </c>
      <c r="C1084" s="1" t="s">
        <v>24643</v>
      </c>
      <c r="D1084" s="1" t="s">
        <v>24226</v>
      </c>
      <c r="G1084" s="1" t="s">
        <v>15</v>
      </c>
      <c r="H1084" s="1" t="s">
        <v>16</v>
      </c>
      <c r="I1084" s="1" t="s">
        <v>17</v>
      </c>
      <c r="J1084" s="1" t="s">
        <v>25</v>
      </c>
      <c r="K1084" s="1">
        <v>-26</v>
      </c>
      <c r="L1084" s="1">
        <v>-67</v>
      </c>
      <c r="M1084" s="1">
        <v>1.43</v>
      </c>
    </row>
    <row r="1085" spans="1:15">
      <c r="A1085" s="1">
        <v>2007</v>
      </c>
      <c r="B1085" s="1" t="s">
        <v>23401</v>
      </c>
      <c r="C1085" s="1" t="s">
        <v>24644</v>
      </c>
      <c r="D1085" s="1" t="s">
        <v>24003</v>
      </c>
      <c r="G1085" s="1" t="s">
        <v>15</v>
      </c>
      <c r="H1085" s="1" t="s">
        <v>16</v>
      </c>
      <c r="I1085" s="1" t="s">
        <v>17</v>
      </c>
      <c r="J1085" s="1" t="s">
        <v>25</v>
      </c>
      <c r="K1085" s="1">
        <v>-26.55</v>
      </c>
      <c r="L1085" s="1">
        <v>-67.77</v>
      </c>
      <c r="M1085" s="1">
        <v>1.43</v>
      </c>
    </row>
    <row r="1086" spans="1:15">
      <c r="A1086" s="1">
        <v>1985</v>
      </c>
      <c r="B1086" s="1" t="s">
        <v>23682</v>
      </c>
      <c r="C1086" s="1" t="s">
        <v>24645</v>
      </c>
      <c r="D1086" s="1" t="s">
        <v>24646</v>
      </c>
      <c r="G1086" s="1" t="s">
        <v>15</v>
      </c>
      <c r="H1086" s="1" t="s">
        <v>16</v>
      </c>
      <c r="I1086" s="1" t="s">
        <v>17</v>
      </c>
      <c r="J1086" s="1" t="s">
        <v>25</v>
      </c>
      <c r="K1086" s="1">
        <v>-22.8</v>
      </c>
      <c r="L1086" s="1">
        <v>-67.099999999999994</v>
      </c>
      <c r="M1086" s="1">
        <v>1.43</v>
      </c>
    </row>
    <row r="1087" spans="1:15">
      <c r="A1087" s="1">
        <v>2010</v>
      </c>
      <c r="B1087" s="1" t="s">
        <v>23362</v>
      </c>
      <c r="C1087" s="1" t="s">
        <v>24647</v>
      </c>
      <c r="D1087" s="1" t="s">
        <v>24648</v>
      </c>
      <c r="G1087" s="1" t="s">
        <v>15</v>
      </c>
      <c r="H1087" s="1" t="s">
        <v>16</v>
      </c>
      <c r="I1087" s="1" t="s">
        <v>17</v>
      </c>
      <c r="J1087" s="1" t="s">
        <v>25</v>
      </c>
      <c r="K1087" s="1">
        <v>-23.25</v>
      </c>
      <c r="L1087" s="1">
        <v>-68</v>
      </c>
      <c r="M1087" s="1">
        <v>1.43</v>
      </c>
    </row>
    <row r="1088" spans="1:15">
      <c r="A1088" s="1">
        <v>2010</v>
      </c>
      <c r="B1088" s="1" t="s">
        <v>23362</v>
      </c>
      <c r="C1088" s="1" t="s">
        <v>24649</v>
      </c>
      <c r="D1088" s="1" t="s">
        <v>24380</v>
      </c>
      <c r="G1088" s="1" t="s">
        <v>15</v>
      </c>
      <c r="H1088" s="1" t="s">
        <v>16</v>
      </c>
      <c r="I1088" s="1" t="s">
        <v>17</v>
      </c>
      <c r="J1088" s="1" t="s">
        <v>25</v>
      </c>
      <c r="K1088" s="1">
        <v>-22.6419</v>
      </c>
      <c r="L1088" s="1">
        <v>-66.633899999999997</v>
      </c>
      <c r="M1088" s="1">
        <v>1.4390000000000001</v>
      </c>
      <c r="O1088" s="1">
        <v>5.7092999999999998</v>
      </c>
    </row>
    <row r="1089" spans="1:17">
      <c r="A1089" s="1">
        <v>2002</v>
      </c>
      <c r="B1089" s="1" t="s">
        <v>23716</v>
      </c>
      <c r="C1089" s="1" t="s">
        <v>24650</v>
      </c>
      <c r="D1089" s="1" t="s">
        <v>23403</v>
      </c>
      <c r="G1089" s="1" t="s">
        <v>15</v>
      </c>
      <c r="H1089" s="1" t="s">
        <v>16</v>
      </c>
      <c r="I1089" s="1" t="s">
        <v>17</v>
      </c>
      <c r="J1089" s="1" t="s">
        <v>47</v>
      </c>
      <c r="K1089" s="1">
        <v>-22.931000000000001</v>
      </c>
      <c r="L1089" s="1">
        <v>-68.965000000000003</v>
      </c>
      <c r="M1089" s="1">
        <v>1.44</v>
      </c>
      <c r="O1089" s="1">
        <v>17.7</v>
      </c>
    </row>
    <row r="1090" spans="1:17">
      <c r="A1090" s="1">
        <v>1977</v>
      </c>
      <c r="B1090" s="1" t="s">
        <v>23557</v>
      </c>
      <c r="C1090" s="1" t="s">
        <v>4747</v>
      </c>
      <c r="D1090" s="1" t="s">
        <v>23509</v>
      </c>
      <c r="G1090" s="1" t="s">
        <v>15</v>
      </c>
      <c r="H1090" s="1" t="s">
        <v>16</v>
      </c>
      <c r="I1090" s="1" t="s">
        <v>17</v>
      </c>
      <c r="J1090" s="1" t="s">
        <v>18</v>
      </c>
      <c r="K1090" s="1">
        <v>-16.5</v>
      </c>
      <c r="L1090" s="1">
        <v>-70</v>
      </c>
      <c r="M1090" s="1">
        <v>1.44</v>
      </c>
    </row>
    <row r="1091" spans="1:17">
      <c r="A1091" s="1">
        <v>1973</v>
      </c>
      <c r="B1091" s="1" t="s">
        <v>24132</v>
      </c>
      <c r="C1091" s="1" t="s">
        <v>24651</v>
      </c>
      <c r="D1091" s="1" t="s">
        <v>23361</v>
      </c>
      <c r="G1091" s="1" t="s">
        <v>15</v>
      </c>
      <c r="H1091" s="1" t="s">
        <v>16</v>
      </c>
      <c r="I1091" s="1" t="s">
        <v>17</v>
      </c>
      <c r="J1091" s="1" t="s">
        <v>10058</v>
      </c>
      <c r="K1091" s="1">
        <v>-21.35</v>
      </c>
      <c r="L1091" s="1">
        <v>-68.05</v>
      </c>
      <c r="M1091" s="1">
        <v>1.44</v>
      </c>
      <c r="O1091" s="1">
        <v>10</v>
      </c>
    </row>
    <row r="1092" spans="1:17">
      <c r="A1092" s="1">
        <v>1986</v>
      </c>
      <c r="B1092" s="1" t="s">
        <v>23451</v>
      </c>
      <c r="C1092" s="1" t="s">
        <v>24652</v>
      </c>
      <c r="D1092" s="1" t="s">
        <v>23403</v>
      </c>
      <c r="G1092" s="1" t="s">
        <v>15</v>
      </c>
      <c r="H1092" s="1" t="s">
        <v>16</v>
      </c>
      <c r="I1092" s="1" t="s">
        <v>17</v>
      </c>
      <c r="J1092" s="1" t="s">
        <v>25</v>
      </c>
      <c r="K1092" s="1">
        <v>-18</v>
      </c>
      <c r="L1092" s="1">
        <v>-67</v>
      </c>
      <c r="M1092" s="1">
        <v>1.44</v>
      </c>
      <c r="O1092" s="1">
        <v>20.6</v>
      </c>
    </row>
    <row r="1093" spans="1:17">
      <c r="A1093" s="1">
        <v>1989</v>
      </c>
      <c r="B1093" s="1" t="s">
        <v>24266</v>
      </c>
      <c r="C1093" s="1" t="s">
        <v>3895</v>
      </c>
      <c r="D1093" s="1" t="s">
        <v>24226</v>
      </c>
      <c r="G1093" s="1" t="s">
        <v>15</v>
      </c>
      <c r="H1093" s="1" t="s">
        <v>16</v>
      </c>
      <c r="I1093" s="1" t="s">
        <v>17</v>
      </c>
      <c r="J1093" s="1" t="s">
        <v>25</v>
      </c>
      <c r="K1093" s="1">
        <v>-26</v>
      </c>
      <c r="L1093" s="1">
        <v>-67</v>
      </c>
      <c r="M1093" s="1">
        <v>1.44</v>
      </c>
    </row>
    <row r="1094" spans="1:17">
      <c r="A1094" s="1">
        <v>2003</v>
      </c>
      <c r="B1094" s="1" t="s">
        <v>24350</v>
      </c>
      <c r="C1094" s="1" t="s">
        <v>24559</v>
      </c>
      <c r="D1094" s="1" t="s">
        <v>23509</v>
      </c>
      <c r="G1094" s="1" t="s">
        <v>15</v>
      </c>
      <c r="H1094" s="1" t="s">
        <v>16</v>
      </c>
      <c r="I1094" s="1" t="s">
        <v>17</v>
      </c>
      <c r="J1094" s="1" t="s">
        <v>4507</v>
      </c>
      <c r="K1094" s="1">
        <v>-14.0678</v>
      </c>
      <c r="L1094" s="1">
        <v>-70.584299999999999</v>
      </c>
      <c r="M1094" s="1">
        <v>1.44</v>
      </c>
      <c r="O1094" s="1">
        <v>6</v>
      </c>
    </row>
    <row r="1095" spans="1:17">
      <c r="A1095" s="1">
        <v>1984</v>
      </c>
      <c r="B1095" s="1" t="s">
        <v>23535</v>
      </c>
      <c r="C1095" s="1" t="s">
        <v>24653</v>
      </c>
      <c r="D1095" s="1" t="s">
        <v>24504</v>
      </c>
      <c r="G1095" s="1" t="s">
        <v>15</v>
      </c>
      <c r="H1095" s="1" t="s">
        <v>16</v>
      </c>
      <c r="I1095" s="1" t="s">
        <v>17</v>
      </c>
      <c r="J1095" s="1" t="s">
        <v>47</v>
      </c>
      <c r="K1095" s="1">
        <v>-16.1967</v>
      </c>
      <c r="L1095" s="1">
        <v>-71.677999999999997</v>
      </c>
      <c r="M1095" s="1">
        <v>1.45</v>
      </c>
    </row>
    <row r="1096" spans="1:17">
      <c r="A1096" s="1">
        <v>2006</v>
      </c>
      <c r="B1096" s="1" t="s">
        <v>23861</v>
      </c>
      <c r="C1096" s="1" t="s">
        <v>24654</v>
      </c>
      <c r="D1096" s="1" t="s">
        <v>23863</v>
      </c>
      <c r="G1096" s="1" t="s">
        <v>15</v>
      </c>
      <c r="H1096" s="1" t="s">
        <v>16</v>
      </c>
      <c r="I1096" s="1" t="s">
        <v>17</v>
      </c>
      <c r="J1096" s="1" t="s">
        <v>18</v>
      </c>
      <c r="K1096" s="1">
        <v>-22.2</v>
      </c>
      <c r="L1096" s="1">
        <v>-65.7</v>
      </c>
      <c r="M1096" s="1">
        <v>1.45</v>
      </c>
      <c r="O1096" s="1">
        <v>9</v>
      </c>
    </row>
    <row r="1097" spans="1:17">
      <c r="A1097" s="1">
        <v>1998</v>
      </c>
      <c r="B1097" s="1" t="s">
        <v>24124</v>
      </c>
      <c r="C1097" s="1" t="s">
        <v>24655</v>
      </c>
      <c r="D1097" s="1" t="s">
        <v>24012</v>
      </c>
      <c r="F1097" s="1">
        <v>2600</v>
      </c>
      <c r="G1097" s="1" t="s">
        <v>350</v>
      </c>
      <c r="H1097" s="1" t="s">
        <v>16</v>
      </c>
      <c r="I1097" s="1" t="s">
        <v>17</v>
      </c>
      <c r="J1097" s="1" t="s">
        <v>18</v>
      </c>
      <c r="K1097" s="1">
        <v>-27.4</v>
      </c>
      <c r="L1097" s="1">
        <v>-66.599999999999994</v>
      </c>
      <c r="M1097" s="1">
        <v>1.45</v>
      </c>
    </row>
    <row r="1098" spans="1:17">
      <c r="A1098" s="1">
        <v>2011</v>
      </c>
      <c r="B1098" s="1" t="s">
        <v>24059</v>
      </c>
      <c r="C1098" s="1" t="s">
        <v>24656</v>
      </c>
      <c r="D1098" s="1" t="s">
        <v>24657</v>
      </c>
      <c r="E1098" s="1">
        <v>5186</v>
      </c>
      <c r="F1098" s="1">
        <v>5186</v>
      </c>
      <c r="G1098" s="1" t="s">
        <v>15</v>
      </c>
      <c r="H1098" s="1" t="s">
        <v>16</v>
      </c>
      <c r="I1098" s="1" t="s">
        <v>17</v>
      </c>
      <c r="J1098" s="1" t="s">
        <v>25</v>
      </c>
      <c r="K1098" s="1">
        <v>-27.73</v>
      </c>
      <c r="L1098" s="1">
        <v>-68.760000000000005</v>
      </c>
      <c r="M1098" s="1">
        <v>1.45</v>
      </c>
      <c r="O1098" s="1">
        <v>7</v>
      </c>
      <c r="Q1098" s="1">
        <v>0.51245680000000005</v>
      </c>
    </row>
    <row r="1099" spans="1:17">
      <c r="A1099" s="1">
        <v>2007</v>
      </c>
      <c r="B1099" s="1" t="s">
        <v>23401</v>
      </c>
      <c r="C1099" s="1" t="s">
        <v>24658</v>
      </c>
      <c r="D1099" s="1" t="s">
        <v>24394</v>
      </c>
      <c r="G1099" s="1" t="s">
        <v>15</v>
      </c>
      <c r="H1099" s="1" t="s">
        <v>16</v>
      </c>
      <c r="I1099" s="1" t="s">
        <v>17</v>
      </c>
      <c r="J1099" s="1" t="s">
        <v>25</v>
      </c>
      <c r="K1099" s="1">
        <v>-26.5</v>
      </c>
      <c r="L1099" s="1">
        <v>-69</v>
      </c>
      <c r="M1099" s="1">
        <v>1.45</v>
      </c>
    </row>
    <row r="1100" spans="1:17">
      <c r="A1100" s="1">
        <v>2010</v>
      </c>
      <c r="B1100" s="1" t="s">
        <v>23362</v>
      </c>
      <c r="C1100" s="1" t="s">
        <v>24659</v>
      </c>
      <c r="D1100" s="1" t="s">
        <v>24380</v>
      </c>
      <c r="G1100" s="1" t="s">
        <v>15</v>
      </c>
      <c r="H1100" s="1" t="s">
        <v>16</v>
      </c>
      <c r="I1100" s="1" t="s">
        <v>17</v>
      </c>
      <c r="J1100" s="1" t="s">
        <v>25</v>
      </c>
      <c r="K1100" s="1">
        <v>-22.4664</v>
      </c>
      <c r="L1100" s="1">
        <v>-66.420599999999993</v>
      </c>
      <c r="M1100" s="1">
        <v>1.4530000000000001</v>
      </c>
      <c r="O1100" s="1">
        <v>5.9481719999999996</v>
      </c>
    </row>
    <row r="1101" spans="1:17">
      <c r="A1101" s="1">
        <v>2010</v>
      </c>
      <c r="B1101" s="1" t="s">
        <v>23365</v>
      </c>
      <c r="C1101" s="1" t="s">
        <v>24660</v>
      </c>
      <c r="D1101" s="1" t="s">
        <v>24051</v>
      </c>
      <c r="G1101" s="1" t="s">
        <v>15</v>
      </c>
      <c r="H1101" s="1" t="s">
        <v>16</v>
      </c>
      <c r="I1101" s="1" t="s">
        <v>17</v>
      </c>
      <c r="J1101" s="1" t="s">
        <v>18</v>
      </c>
      <c r="K1101" s="1">
        <v>-18.1053</v>
      </c>
      <c r="L1101" s="1">
        <v>-69.523899999999998</v>
      </c>
      <c r="M1101" s="1">
        <v>1.46</v>
      </c>
      <c r="O1101" s="1">
        <v>20</v>
      </c>
    </row>
    <row r="1102" spans="1:17">
      <c r="A1102" s="1">
        <v>2010</v>
      </c>
      <c r="B1102" s="1" t="s">
        <v>23365</v>
      </c>
      <c r="C1102" s="1" t="s">
        <v>24661</v>
      </c>
      <c r="D1102" s="1" t="s">
        <v>24528</v>
      </c>
      <c r="G1102" s="1" t="s">
        <v>15</v>
      </c>
      <c r="H1102" s="1" t="s">
        <v>16</v>
      </c>
      <c r="I1102" s="1" t="s">
        <v>17</v>
      </c>
      <c r="J1102" s="1" t="s">
        <v>18</v>
      </c>
      <c r="K1102" s="1">
        <v>-18.191700000000001</v>
      </c>
      <c r="L1102" s="1">
        <v>-69.590299999999999</v>
      </c>
      <c r="M1102" s="1">
        <v>1.46</v>
      </c>
      <c r="O1102" s="1">
        <v>5</v>
      </c>
    </row>
    <row r="1103" spans="1:17">
      <c r="A1103" s="1">
        <v>1998</v>
      </c>
      <c r="B1103" s="1" t="s">
        <v>24124</v>
      </c>
      <c r="C1103" s="1" t="s">
        <v>24662</v>
      </c>
      <c r="D1103" s="1" t="s">
        <v>24012</v>
      </c>
      <c r="F1103" s="1">
        <v>2600</v>
      </c>
      <c r="G1103" s="1" t="s">
        <v>350</v>
      </c>
      <c r="H1103" s="1" t="s">
        <v>16</v>
      </c>
      <c r="I1103" s="1" t="s">
        <v>17</v>
      </c>
      <c r="J1103" s="1" t="s">
        <v>18</v>
      </c>
      <c r="K1103" s="1">
        <v>-27.4</v>
      </c>
      <c r="L1103" s="1">
        <v>-66.599999999999994</v>
      </c>
      <c r="M1103" s="1">
        <v>1.46</v>
      </c>
    </row>
    <row r="1104" spans="1:17">
      <c r="A1104" s="1">
        <v>2007</v>
      </c>
      <c r="B1104" s="1" t="s">
        <v>23401</v>
      </c>
      <c r="C1104" s="1" t="s">
        <v>24663</v>
      </c>
      <c r="D1104" s="1" t="s">
        <v>24003</v>
      </c>
      <c r="G1104" s="1" t="s">
        <v>15</v>
      </c>
      <c r="H1104" s="1" t="s">
        <v>16</v>
      </c>
      <c r="I1104" s="1" t="s">
        <v>17</v>
      </c>
      <c r="J1104" s="1" t="s">
        <v>25</v>
      </c>
      <c r="K1104" s="1">
        <v>-26.55</v>
      </c>
      <c r="L1104" s="1">
        <v>-67.77</v>
      </c>
      <c r="M1104" s="1">
        <v>1.46</v>
      </c>
      <c r="O1104" s="1">
        <v>8.3000000000000007</v>
      </c>
    </row>
    <row r="1105" spans="1:17">
      <c r="A1105" s="1">
        <v>2010</v>
      </c>
      <c r="B1105" s="1" t="s">
        <v>23362</v>
      </c>
      <c r="C1105" s="1" t="s">
        <v>24664</v>
      </c>
      <c r="D1105" s="1" t="s">
        <v>24665</v>
      </c>
      <c r="G1105" s="1" t="s">
        <v>15</v>
      </c>
      <c r="H1105" s="1" t="s">
        <v>16</v>
      </c>
      <c r="I1105" s="1" t="s">
        <v>17</v>
      </c>
      <c r="J1105" s="1" t="s">
        <v>25</v>
      </c>
      <c r="K1105" s="1">
        <v>-22.737500000000001</v>
      </c>
      <c r="L1105" s="1">
        <v>-67.005799999999994</v>
      </c>
      <c r="M1105" s="1">
        <v>1.46</v>
      </c>
      <c r="O1105" s="1">
        <v>8</v>
      </c>
      <c r="Q1105" s="1">
        <v>0.51224099999999995</v>
      </c>
    </row>
    <row r="1106" spans="1:17">
      <c r="A1106" s="1">
        <v>2002</v>
      </c>
      <c r="B1106" s="1" t="s">
        <v>23390</v>
      </c>
      <c r="C1106" s="1" t="s">
        <v>24666</v>
      </c>
      <c r="D1106" s="1" t="s">
        <v>24667</v>
      </c>
      <c r="G1106" s="1" t="s">
        <v>15</v>
      </c>
      <c r="H1106" s="1" t="s">
        <v>16</v>
      </c>
      <c r="I1106" s="1" t="s">
        <v>17</v>
      </c>
      <c r="J1106" s="1" t="s">
        <v>25</v>
      </c>
      <c r="K1106" s="1">
        <v>-22.53</v>
      </c>
      <c r="L1106" s="1">
        <v>-66.23</v>
      </c>
      <c r="M1106" s="1">
        <v>1.46</v>
      </c>
    </row>
    <row r="1107" spans="1:17">
      <c r="A1107" s="1">
        <v>1991</v>
      </c>
      <c r="B1107" s="1" t="s">
        <v>23836</v>
      </c>
      <c r="C1107" s="1" t="s">
        <v>24668</v>
      </c>
      <c r="D1107" s="1" t="s">
        <v>23838</v>
      </c>
      <c r="G1107" s="1" t="s">
        <v>15</v>
      </c>
      <c r="H1107" s="1" t="s">
        <v>16</v>
      </c>
      <c r="I1107" s="1" t="s">
        <v>17</v>
      </c>
      <c r="J1107" s="1" t="s">
        <v>47</v>
      </c>
      <c r="K1107" s="1">
        <v>-22.5</v>
      </c>
      <c r="L1107" s="1">
        <v>-66.5</v>
      </c>
      <c r="M1107" s="1">
        <v>1.47</v>
      </c>
      <c r="Q1107" s="1">
        <v>0.512127</v>
      </c>
    </row>
    <row r="1108" spans="1:17">
      <c r="A1108" s="1">
        <v>1996</v>
      </c>
      <c r="B1108" s="1" t="s">
        <v>24352</v>
      </c>
      <c r="C1108" s="1" t="s">
        <v>24669</v>
      </c>
      <c r="D1108" s="1" t="s">
        <v>24354</v>
      </c>
      <c r="G1108" s="1" t="s">
        <v>15</v>
      </c>
      <c r="H1108" s="1" t="s">
        <v>16</v>
      </c>
      <c r="I1108" s="1" t="s">
        <v>17</v>
      </c>
      <c r="J1108" s="1" t="s">
        <v>3789</v>
      </c>
      <c r="K1108" s="1">
        <v>-22.5</v>
      </c>
      <c r="L1108" s="1">
        <v>-66.75</v>
      </c>
      <c r="M1108" s="1">
        <v>1.47</v>
      </c>
      <c r="O1108" s="1">
        <v>38</v>
      </c>
      <c r="Q1108" s="1">
        <v>0.51213900000000001</v>
      </c>
    </row>
    <row r="1109" spans="1:17">
      <c r="A1109" s="1">
        <v>2010</v>
      </c>
      <c r="B1109" s="1" t="s">
        <v>23365</v>
      </c>
      <c r="C1109" s="1" t="s">
        <v>24670</v>
      </c>
      <c r="D1109" s="1" t="s">
        <v>24528</v>
      </c>
      <c r="G1109" s="1" t="s">
        <v>15</v>
      </c>
      <c r="H1109" s="1" t="s">
        <v>16</v>
      </c>
      <c r="I1109" s="1" t="s">
        <v>17</v>
      </c>
      <c r="J1109" s="1" t="s">
        <v>18</v>
      </c>
      <c r="K1109" s="1">
        <v>-18.085799999999999</v>
      </c>
      <c r="L1109" s="1">
        <v>-69.517799999999994</v>
      </c>
      <c r="M1109" s="1">
        <v>1.47</v>
      </c>
      <c r="O1109" s="1">
        <v>3</v>
      </c>
    </row>
    <row r="1110" spans="1:17">
      <c r="A1110" s="1">
        <v>1992</v>
      </c>
      <c r="B1110" s="1" t="s">
        <v>24035</v>
      </c>
      <c r="C1110" s="1" t="s">
        <v>24671</v>
      </c>
      <c r="D1110" s="1" t="s">
        <v>24037</v>
      </c>
      <c r="G1110" s="1" t="s">
        <v>15</v>
      </c>
      <c r="H1110" s="1" t="s">
        <v>16</v>
      </c>
      <c r="I1110" s="1" t="s">
        <v>17</v>
      </c>
      <c r="J1110" s="1" t="s">
        <v>18</v>
      </c>
      <c r="K1110" s="1">
        <v>-15.42</v>
      </c>
      <c r="L1110" s="1">
        <v>-72.900000000000006</v>
      </c>
      <c r="M1110" s="1">
        <v>1.47</v>
      </c>
      <c r="O1110" s="1">
        <v>7</v>
      </c>
    </row>
    <row r="1111" spans="1:17">
      <c r="A1111" s="1">
        <v>2004</v>
      </c>
      <c r="B1111" s="1" t="s">
        <v>24181</v>
      </c>
      <c r="C1111" s="1" t="s">
        <v>24672</v>
      </c>
      <c r="D1111" s="1" t="s">
        <v>24051</v>
      </c>
      <c r="G1111" s="1" t="s">
        <v>15</v>
      </c>
      <c r="H1111" s="1" t="s">
        <v>16</v>
      </c>
      <c r="I1111" s="1" t="s">
        <v>17</v>
      </c>
      <c r="J1111" s="1" t="s">
        <v>18</v>
      </c>
      <c r="K1111" s="1">
        <v>-18.25</v>
      </c>
      <c r="L1111" s="1">
        <v>-69.5</v>
      </c>
      <c r="M1111" s="1">
        <v>1.47</v>
      </c>
    </row>
    <row r="1112" spans="1:17">
      <c r="A1112" s="1">
        <v>2011</v>
      </c>
      <c r="B1112" s="1" t="s">
        <v>24388</v>
      </c>
      <c r="C1112" s="1" t="s">
        <v>24673</v>
      </c>
      <c r="D1112" s="1" t="s">
        <v>24390</v>
      </c>
      <c r="G1112" s="1" t="s">
        <v>15</v>
      </c>
      <c r="H1112" s="1" t="s">
        <v>16</v>
      </c>
      <c r="I1112" s="1" t="s">
        <v>17</v>
      </c>
      <c r="J1112" s="1" t="s">
        <v>18</v>
      </c>
      <c r="K1112" s="1">
        <v>-26.156300000000002</v>
      </c>
      <c r="L1112" s="1">
        <v>-66.747699999999995</v>
      </c>
      <c r="M1112" s="1">
        <v>1.47</v>
      </c>
    </row>
    <row r="1113" spans="1:17">
      <c r="A1113" s="1">
        <v>1969</v>
      </c>
      <c r="B1113" s="1" t="s">
        <v>23931</v>
      </c>
      <c r="C1113" s="1" t="s">
        <v>24674</v>
      </c>
      <c r="D1113" s="1" t="s">
        <v>24675</v>
      </c>
      <c r="G1113" s="1" t="s">
        <v>15</v>
      </c>
      <c r="H1113" s="1" t="s">
        <v>16</v>
      </c>
      <c r="I1113" s="1" t="s">
        <v>17</v>
      </c>
      <c r="J1113" s="1" t="s">
        <v>25</v>
      </c>
      <c r="K1113" s="1">
        <v>-22</v>
      </c>
      <c r="L1113" s="1">
        <v>-68.2</v>
      </c>
      <c r="M1113" s="1">
        <v>1.47</v>
      </c>
    </row>
    <row r="1114" spans="1:17">
      <c r="A1114" s="1">
        <v>1999</v>
      </c>
      <c r="B1114" s="1" t="s">
        <v>24170</v>
      </c>
      <c r="C1114" s="1" t="s">
        <v>24676</v>
      </c>
      <c r="D1114" s="1" t="s">
        <v>24510</v>
      </c>
      <c r="G1114" s="1" t="s">
        <v>15</v>
      </c>
      <c r="H1114" s="1" t="s">
        <v>16</v>
      </c>
      <c r="I1114" s="1" t="s">
        <v>17</v>
      </c>
      <c r="J1114" s="1" t="s">
        <v>25</v>
      </c>
      <c r="K1114" s="1">
        <v>-25.93</v>
      </c>
      <c r="L1114" s="1">
        <v>-67.75</v>
      </c>
      <c r="M1114" s="1">
        <v>1.47</v>
      </c>
    </row>
    <row r="1115" spans="1:17">
      <c r="A1115" s="1">
        <v>1995</v>
      </c>
      <c r="B1115" s="1" t="s">
        <v>24677</v>
      </c>
      <c r="C1115" s="1" t="s">
        <v>24678</v>
      </c>
      <c r="D1115" s="1" t="s">
        <v>24679</v>
      </c>
      <c r="G1115" s="1" t="s">
        <v>15</v>
      </c>
      <c r="H1115" s="1" t="s">
        <v>16</v>
      </c>
      <c r="I1115" s="1" t="s">
        <v>17</v>
      </c>
      <c r="J1115" s="1" t="s">
        <v>18</v>
      </c>
      <c r="K1115" s="1">
        <v>-19</v>
      </c>
      <c r="L1115" s="1">
        <v>-67.25</v>
      </c>
      <c r="M1115" s="1">
        <v>1.48</v>
      </c>
      <c r="Q1115" s="1">
        <v>0.512262</v>
      </c>
    </row>
    <row r="1116" spans="1:17">
      <c r="A1116" s="1">
        <v>2006</v>
      </c>
      <c r="B1116" s="1" t="s">
        <v>23444</v>
      </c>
      <c r="C1116" s="1" t="s">
        <v>24680</v>
      </c>
      <c r="D1116" s="1" t="s">
        <v>23446</v>
      </c>
      <c r="G1116" s="1" t="s">
        <v>15</v>
      </c>
      <c r="H1116" s="1" t="s">
        <v>16</v>
      </c>
      <c r="I1116" s="1" t="s">
        <v>17</v>
      </c>
      <c r="J1116" s="1" t="s">
        <v>18</v>
      </c>
      <c r="K1116" s="1">
        <v>-25.5535</v>
      </c>
      <c r="L1116" s="1">
        <v>-68.093800000000002</v>
      </c>
      <c r="M1116" s="1">
        <v>1.48</v>
      </c>
    </row>
    <row r="1117" spans="1:17">
      <c r="A1117" s="1">
        <v>2011</v>
      </c>
      <c r="B1117" s="1" t="s">
        <v>24059</v>
      </c>
      <c r="C1117" s="1" t="s">
        <v>24681</v>
      </c>
      <c r="D1117" s="1" t="s">
        <v>24265</v>
      </c>
      <c r="E1117" s="1">
        <v>4596</v>
      </c>
      <c r="F1117" s="1">
        <v>4596</v>
      </c>
      <c r="G1117" s="1" t="s">
        <v>15</v>
      </c>
      <c r="H1117" s="1" t="s">
        <v>16</v>
      </c>
      <c r="I1117" s="1" t="s">
        <v>17</v>
      </c>
      <c r="J1117" s="1" t="s">
        <v>25</v>
      </c>
      <c r="K1117" s="1">
        <v>-27.911000000000001</v>
      </c>
      <c r="L1117" s="1">
        <v>-69.100999999999999</v>
      </c>
      <c r="M1117" s="1">
        <v>1.48</v>
      </c>
      <c r="O1117" s="1">
        <v>5</v>
      </c>
      <c r="Q1117" s="1">
        <v>0.5123955</v>
      </c>
    </row>
    <row r="1118" spans="1:17">
      <c r="A1118" s="1">
        <v>1989</v>
      </c>
      <c r="B1118" s="1" t="s">
        <v>24163</v>
      </c>
      <c r="C1118" s="1" t="s">
        <v>24682</v>
      </c>
      <c r="D1118" s="1" t="s">
        <v>23933</v>
      </c>
      <c r="G1118" s="1" t="s">
        <v>15</v>
      </c>
      <c r="H1118" s="1" t="s">
        <v>16</v>
      </c>
      <c r="I1118" s="1" t="s">
        <v>17</v>
      </c>
      <c r="J1118" s="1" t="s">
        <v>25</v>
      </c>
      <c r="K1118" s="1">
        <v>-21.5</v>
      </c>
      <c r="L1118" s="1">
        <v>-67.5</v>
      </c>
      <c r="M1118" s="1">
        <v>1.48</v>
      </c>
      <c r="O1118" s="1">
        <v>5.29</v>
      </c>
    </row>
    <row r="1119" spans="1:17">
      <c r="A1119" s="1">
        <v>1999</v>
      </c>
      <c r="B1119" s="1" t="s">
        <v>24170</v>
      </c>
      <c r="C1119" s="1" t="s">
        <v>24683</v>
      </c>
      <c r="D1119" s="1" t="s">
        <v>23526</v>
      </c>
      <c r="G1119" s="1" t="s">
        <v>15</v>
      </c>
      <c r="H1119" s="1" t="s">
        <v>16</v>
      </c>
      <c r="I1119" s="1" t="s">
        <v>17</v>
      </c>
      <c r="J1119" s="1" t="s">
        <v>25</v>
      </c>
      <c r="K1119" s="1">
        <v>-25.22</v>
      </c>
      <c r="L1119" s="1">
        <v>-67.83</v>
      </c>
      <c r="M1119" s="1">
        <v>1.48</v>
      </c>
    </row>
    <row r="1120" spans="1:17">
      <c r="A1120" s="1">
        <v>2010</v>
      </c>
      <c r="B1120" s="1" t="s">
        <v>23365</v>
      </c>
      <c r="C1120" s="1" t="s">
        <v>24684</v>
      </c>
      <c r="D1120" s="1" t="s">
        <v>23948</v>
      </c>
      <c r="G1120" s="1" t="s">
        <v>15</v>
      </c>
      <c r="H1120" s="1" t="s">
        <v>16</v>
      </c>
      <c r="I1120" s="1" t="s">
        <v>17</v>
      </c>
      <c r="J1120" s="1" t="s">
        <v>47</v>
      </c>
      <c r="K1120" s="1">
        <v>-15.539</v>
      </c>
      <c r="L1120" s="1">
        <v>-71.557500000000005</v>
      </c>
      <c r="M1120" s="1">
        <v>1.49</v>
      </c>
      <c r="O1120" s="1">
        <v>20</v>
      </c>
    </row>
    <row r="1121" spans="1:17">
      <c r="A1121" s="1">
        <v>1996</v>
      </c>
      <c r="B1121" s="1" t="s">
        <v>24352</v>
      </c>
      <c r="C1121" s="1" t="s">
        <v>24685</v>
      </c>
      <c r="D1121" s="1" t="s">
        <v>24354</v>
      </c>
      <c r="G1121" s="1" t="s">
        <v>15</v>
      </c>
      <c r="H1121" s="1" t="s">
        <v>16</v>
      </c>
      <c r="I1121" s="1" t="s">
        <v>17</v>
      </c>
      <c r="J1121" s="1" t="s">
        <v>3789</v>
      </c>
      <c r="K1121" s="1">
        <v>-22.5</v>
      </c>
      <c r="L1121" s="1">
        <v>-66.75</v>
      </c>
      <c r="M1121" s="1">
        <v>1.49</v>
      </c>
      <c r="O1121" s="1">
        <v>159</v>
      </c>
      <c r="Q1121" s="1">
        <v>0.51214899999999997</v>
      </c>
    </row>
    <row r="1122" spans="1:17">
      <c r="A1122" s="1">
        <v>2010</v>
      </c>
      <c r="B1122" s="1" t="s">
        <v>23365</v>
      </c>
      <c r="C1122" s="1" t="s">
        <v>24686</v>
      </c>
      <c r="D1122" s="1" t="s">
        <v>24687</v>
      </c>
      <c r="G1122" s="1" t="s">
        <v>15</v>
      </c>
      <c r="H1122" s="1" t="s">
        <v>16</v>
      </c>
      <c r="I1122" s="1" t="s">
        <v>17</v>
      </c>
      <c r="J1122" s="1" t="s">
        <v>18</v>
      </c>
      <c r="K1122" s="1">
        <v>-16.762499999999999</v>
      </c>
      <c r="L1122" s="1">
        <v>-70.592200000000005</v>
      </c>
      <c r="M1122" s="1">
        <v>1.49</v>
      </c>
      <c r="O1122" s="1">
        <v>33</v>
      </c>
    </row>
    <row r="1123" spans="1:17">
      <c r="A1123" s="1">
        <v>2004</v>
      </c>
      <c r="B1123" s="1" t="s">
        <v>23584</v>
      </c>
      <c r="C1123" s="1" t="s">
        <v>24688</v>
      </c>
      <c r="D1123" s="1" t="s">
        <v>24689</v>
      </c>
      <c r="G1123" s="1" t="s">
        <v>15</v>
      </c>
      <c r="H1123" s="1" t="s">
        <v>16</v>
      </c>
      <c r="I1123" s="1" t="s">
        <v>17</v>
      </c>
      <c r="J1123" s="1" t="s">
        <v>18</v>
      </c>
      <c r="K1123" s="1">
        <v>-14.23</v>
      </c>
      <c r="L1123" s="1">
        <v>-70.06</v>
      </c>
      <c r="M1123" s="1">
        <v>1.49</v>
      </c>
    </row>
    <row r="1124" spans="1:17">
      <c r="A1124" s="1">
        <v>2002</v>
      </c>
      <c r="B1124" s="1" t="s">
        <v>23390</v>
      </c>
      <c r="C1124" s="1" t="s">
        <v>24690</v>
      </c>
      <c r="D1124" s="1" t="s">
        <v>24691</v>
      </c>
      <c r="G1124" s="1" t="s">
        <v>15</v>
      </c>
      <c r="H1124" s="1" t="s">
        <v>16</v>
      </c>
      <c r="I1124" s="1" t="s">
        <v>17</v>
      </c>
      <c r="J1124" s="1" t="s">
        <v>25</v>
      </c>
      <c r="K1124" s="1">
        <v>-22.23</v>
      </c>
      <c r="L1124" s="1">
        <v>-66.33</v>
      </c>
      <c r="M1124" s="1">
        <v>1.49</v>
      </c>
    </row>
    <row r="1125" spans="1:17">
      <c r="A1125" s="1">
        <v>1973</v>
      </c>
      <c r="B1125" s="1" t="s">
        <v>24132</v>
      </c>
      <c r="C1125" s="1" t="s">
        <v>24692</v>
      </c>
      <c r="D1125" s="1" t="s">
        <v>23361</v>
      </c>
      <c r="E1125" s="1">
        <v>5100</v>
      </c>
      <c r="F1125" s="1">
        <v>5100</v>
      </c>
      <c r="G1125" s="1" t="s">
        <v>15</v>
      </c>
      <c r="H1125" s="1" t="s">
        <v>16</v>
      </c>
      <c r="I1125" s="1" t="s">
        <v>17</v>
      </c>
      <c r="J1125" s="1" t="s">
        <v>16875</v>
      </c>
      <c r="K1125" s="1">
        <v>-21.87</v>
      </c>
      <c r="L1125" s="1">
        <v>-66.8</v>
      </c>
      <c r="M1125" s="1">
        <v>1.49</v>
      </c>
      <c r="O1125" s="1">
        <v>10</v>
      </c>
    </row>
    <row r="1126" spans="1:17">
      <c r="A1126" s="1">
        <v>2004</v>
      </c>
      <c r="B1126" s="1" t="s">
        <v>24040</v>
      </c>
      <c r="C1126" s="1" t="s">
        <v>24693</v>
      </c>
      <c r="D1126" s="1" t="s">
        <v>24012</v>
      </c>
      <c r="F1126" s="1">
        <v>2600</v>
      </c>
      <c r="G1126" s="1" t="s">
        <v>15</v>
      </c>
      <c r="H1126" s="1" t="s">
        <v>16</v>
      </c>
      <c r="I1126" s="1" t="s">
        <v>17</v>
      </c>
      <c r="J1126" s="1" t="s">
        <v>47</v>
      </c>
      <c r="K1126" s="1">
        <v>-27.4</v>
      </c>
      <c r="L1126" s="1">
        <v>-66.599999999999994</v>
      </c>
      <c r="M1126" s="1">
        <v>1.5</v>
      </c>
      <c r="O1126" s="1">
        <v>0</v>
      </c>
    </row>
    <row r="1127" spans="1:17">
      <c r="A1127" s="1">
        <v>1984</v>
      </c>
      <c r="B1127" s="1" t="s">
        <v>23535</v>
      </c>
      <c r="C1127" s="1" t="s">
        <v>24694</v>
      </c>
      <c r="D1127" s="1" t="s">
        <v>23674</v>
      </c>
      <c r="G1127" s="1" t="s">
        <v>15</v>
      </c>
      <c r="H1127" s="1" t="s">
        <v>16</v>
      </c>
      <c r="I1127" s="1" t="s">
        <v>17</v>
      </c>
      <c r="J1127" s="1" t="s">
        <v>1084</v>
      </c>
      <c r="K1127" s="1">
        <v>-15.445</v>
      </c>
      <c r="L1127" s="1">
        <v>-72.594999999999999</v>
      </c>
      <c r="M1127" s="1">
        <v>1.5</v>
      </c>
    </row>
    <row r="1128" spans="1:17">
      <c r="A1128" s="1">
        <v>1989</v>
      </c>
      <c r="B1128" s="1" t="s">
        <v>24695</v>
      </c>
      <c r="C1128" s="1" t="s">
        <v>24696</v>
      </c>
      <c r="D1128" s="1" t="s">
        <v>24239</v>
      </c>
      <c r="G1128" s="1" t="s">
        <v>15</v>
      </c>
      <c r="H1128" s="1" t="s">
        <v>16</v>
      </c>
      <c r="I1128" s="1" t="s">
        <v>17</v>
      </c>
      <c r="J1128" s="1" t="s">
        <v>59</v>
      </c>
      <c r="K1128" s="1">
        <v>-24</v>
      </c>
      <c r="L1128" s="1">
        <v>-66.5</v>
      </c>
      <c r="M1128" s="1">
        <v>1.5</v>
      </c>
      <c r="O1128" s="1">
        <v>5</v>
      </c>
    </row>
    <row r="1129" spans="1:17">
      <c r="A1129" s="1">
        <v>2002</v>
      </c>
      <c r="B1129" s="1" t="s">
        <v>23716</v>
      </c>
      <c r="C1129" s="1" t="s">
        <v>24697</v>
      </c>
      <c r="D1129" s="1" t="s">
        <v>23403</v>
      </c>
      <c r="G1129" s="1" t="s">
        <v>15</v>
      </c>
      <c r="H1129" s="1" t="s">
        <v>16</v>
      </c>
      <c r="I1129" s="1" t="s">
        <v>17</v>
      </c>
      <c r="J1129" s="1" t="s">
        <v>18</v>
      </c>
      <c r="K1129" s="1">
        <v>-23.675000000000001</v>
      </c>
      <c r="L1129" s="1">
        <v>-69.369</v>
      </c>
      <c r="M1129" s="1">
        <v>1.5</v>
      </c>
      <c r="O1129" s="1">
        <v>10.199999999999999</v>
      </c>
    </row>
    <row r="1130" spans="1:17">
      <c r="A1130" s="1">
        <v>2010</v>
      </c>
      <c r="B1130" s="1" t="s">
        <v>24698</v>
      </c>
      <c r="C1130" s="1" t="s">
        <v>24699</v>
      </c>
      <c r="D1130" s="1" t="s">
        <v>24700</v>
      </c>
      <c r="G1130" s="1" t="s">
        <v>15</v>
      </c>
      <c r="H1130" s="1" t="s">
        <v>16</v>
      </c>
      <c r="I1130" s="1" t="s">
        <v>17</v>
      </c>
      <c r="J1130" s="1" t="s">
        <v>18</v>
      </c>
      <c r="K1130" s="1">
        <v>-21.205829999999999</v>
      </c>
      <c r="L1130" s="1">
        <v>-68.514719999999997</v>
      </c>
      <c r="M1130" s="1">
        <v>1.5</v>
      </c>
    </row>
    <row r="1131" spans="1:17">
      <c r="A1131" s="1">
        <v>2002</v>
      </c>
      <c r="B1131" s="1" t="s">
        <v>23679</v>
      </c>
      <c r="C1131" s="1" t="s">
        <v>24701</v>
      </c>
      <c r="D1131" s="1" t="s">
        <v>24702</v>
      </c>
      <c r="G1131" s="1" t="s">
        <v>15</v>
      </c>
      <c r="H1131" s="1" t="s">
        <v>16</v>
      </c>
      <c r="I1131" s="1" t="s">
        <v>17</v>
      </c>
      <c r="J1131" s="1" t="s">
        <v>18</v>
      </c>
      <c r="K1131" s="1">
        <v>-24.67</v>
      </c>
      <c r="L1131" s="1">
        <v>-68.17</v>
      </c>
      <c r="M1131" s="1">
        <v>1.5</v>
      </c>
    </row>
    <row r="1132" spans="1:17">
      <c r="A1132" s="1">
        <v>2001</v>
      </c>
      <c r="B1132" s="1" t="s">
        <v>24616</v>
      </c>
      <c r="C1132" s="1" t="s">
        <v>24703</v>
      </c>
      <c r="D1132" s="1" t="s">
        <v>24618</v>
      </c>
      <c r="G1132" s="1" t="s">
        <v>15</v>
      </c>
      <c r="H1132" s="1" t="s">
        <v>16</v>
      </c>
      <c r="I1132" s="1" t="s">
        <v>17</v>
      </c>
      <c r="J1132" s="1" t="s">
        <v>18</v>
      </c>
      <c r="K1132" s="1">
        <v>-24.754000000000001</v>
      </c>
      <c r="L1132" s="1">
        <v>-68.528999999999996</v>
      </c>
      <c r="M1132" s="1">
        <v>1.5</v>
      </c>
    </row>
    <row r="1133" spans="1:17">
      <c r="A1133" s="1">
        <v>2001</v>
      </c>
      <c r="B1133" s="1" t="s">
        <v>24616</v>
      </c>
      <c r="C1133" s="1" t="s">
        <v>24704</v>
      </c>
      <c r="D1133" s="1" t="s">
        <v>24618</v>
      </c>
      <c r="G1133" s="1" t="s">
        <v>15</v>
      </c>
      <c r="H1133" s="1" t="s">
        <v>16</v>
      </c>
      <c r="I1133" s="1" t="s">
        <v>17</v>
      </c>
      <c r="J1133" s="1" t="s">
        <v>18</v>
      </c>
      <c r="K1133" s="1">
        <v>-24.756</v>
      </c>
      <c r="L1133" s="1">
        <v>-68.558999999999997</v>
      </c>
      <c r="M1133" s="1">
        <v>1.5</v>
      </c>
    </row>
    <row r="1134" spans="1:17">
      <c r="A1134" s="1">
        <v>2001</v>
      </c>
      <c r="B1134" s="1" t="s">
        <v>24616</v>
      </c>
      <c r="C1134" s="1" t="s">
        <v>24705</v>
      </c>
      <c r="D1134" s="1" t="s">
        <v>24618</v>
      </c>
      <c r="G1134" s="1" t="s">
        <v>15</v>
      </c>
      <c r="H1134" s="1" t="s">
        <v>16</v>
      </c>
      <c r="I1134" s="1" t="s">
        <v>17</v>
      </c>
      <c r="J1134" s="1" t="s">
        <v>18</v>
      </c>
      <c r="K1134" s="1">
        <v>-24.8002</v>
      </c>
      <c r="L1134" s="1">
        <v>-68.397999999999996</v>
      </c>
      <c r="M1134" s="1">
        <v>1.5</v>
      </c>
    </row>
    <row r="1135" spans="1:17">
      <c r="A1135" s="1">
        <v>2001</v>
      </c>
      <c r="B1135" s="1" t="s">
        <v>24616</v>
      </c>
      <c r="C1135" s="1" t="s">
        <v>24706</v>
      </c>
      <c r="D1135" s="1" t="s">
        <v>24618</v>
      </c>
      <c r="G1135" s="1" t="s">
        <v>15</v>
      </c>
      <c r="H1135" s="1" t="s">
        <v>16</v>
      </c>
      <c r="I1135" s="1" t="s">
        <v>17</v>
      </c>
      <c r="J1135" s="1" t="s">
        <v>18</v>
      </c>
      <c r="K1135" s="1">
        <v>-24.748000000000001</v>
      </c>
      <c r="L1135" s="1">
        <v>-68.515000000000001</v>
      </c>
      <c r="M1135" s="1">
        <v>1.5</v>
      </c>
    </row>
    <row r="1136" spans="1:17">
      <c r="A1136" s="1">
        <v>2004</v>
      </c>
      <c r="B1136" s="1" t="s">
        <v>24181</v>
      </c>
      <c r="C1136" s="1" t="s">
        <v>24707</v>
      </c>
      <c r="D1136" s="1" t="s">
        <v>24051</v>
      </c>
      <c r="G1136" s="1" t="s">
        <v>15</v>
      </c>
      <c r="H1136" s="1" t="s">
        <v>16</v>
      </c>
      <c r="I1136" s="1" t="s">
        <v>17</v>
      </c>
      <c r="J1136" s="1" t="s">
        <v>18</v>
      </c>
      <c r="K1136" s="1">
        <v>-18.25</v>
      </c>
      <c r="L1136" s="1">
        <v>-69.5</v>
      </c>
      <c r="M1136" s="1">
        <v>1.5</v>
      </c>
    </row>
    <row r="1137" spans="1:18">
      <c r="A1137" s="1">
        <v>2006</v>
      </c>
      <c r="B1137" s="1" t="s">
        <v>23444</v>
      </c>
      <c r="C1137" s="1" t="s">
        <v>24708</v>
      </c>
      <c r="D1137" s="1" t="s">
        <v>23446</v>
      </c>
      <c r="G1137" s="1" t="s">
        <v>15</v>
      </c>
      <c r="H1137" s="1" t="s">
        <v>16</v>
      </c>
      <c r="I1137" s="1" t="s">
        <v>17</v>
      </c>
      <c r="J1137" s="1" t="s">
        <v>18</v>
      </c>
      <c r="K1137" s="1">
        <v>-25.460899999999999</v>
      </c>
      <c r="L1137" s="1">
        <v>-68.131600000000006</v>
      </c>
      <c r="M1137" s="1">
        <v>1.5</v>
      </c>
    </row>
    <row r="1138" spans="1:18">
      <c r="A1138" s="1">
        <v>2008</v>
      </c>
      <c r="B1138" s="1" t="s">
        <v>24709</v>
      </c>
      <c r="C1138" s="1" t="s">
        <v>24699</v>
      </c>
      <c r="D1138" s="1" t="s">
        <v>24700</v>
      </c>
      <c r="G1138" s="1" t="s">
        <v>15</v>
      </c>
      <c r="H1138" s="1" t="s">
        <v>16</v>
      </c>
      <c r="I1138" s="1" t="s">
        <v>17</v>
      </c>
      <c r="J1138" s="1" t="s">
        <v>18</v>
      </c>
      <c r="K1138" s="1">
        <v>-21.205829999999999</v>
      </c>
      <c r="L1138" s="1">
        <v>-68.514719999999997</v>
      </c>
      <c r="M1138" s="1">
        <v>1.5</v>
      </c>
    </row>
    <row r="1139" spans="1:18">
      <c r="A1139" s="1">
        <v>2008</v>
      </c>
      <c r="B1139" s="1" t="s">
        <v>24709</v>
      </c>
      <c r="C1139" s="1" t="s">
        <v>24710</v>
      </c>
      <c r="D1139" s="1" t="s">
        <v>24471</v>
      </c>
      <c r="G1139" s="1" t="s">
        <v>15</v>
      </c>
      <c r="H1139" s="1" t="s">
        <v>16</v>
      </c>
      <c r="I1139" s="1" t="s">
        <v>17</v>
      </c>
      <c r="J1139" s="1" t="s">
        <v>18</v>
      </c>
      <c r="K1139" s="1">
        <v>-21.22</v>
      </c>
      <c r="L1139" s="1">
        <v>-68.44</v>
      </c>
      <c r="M1139" s="1">
        <v>1.5</v>
      </c>
    </row>
    <row r="1140" spans="1:18">
      <c r="A1140" s="1">
        <v>1994</v>
      </c>
      <c r="B1140" s="1" t="s">
        <v>24456</v>
      </c>
      <c r="C1140" s="1" t="s">
        <v>24711</v>
      </c>
      <c r="D1140" s="1" t="s">
        <v>24458</v>
      </c>
      <c r="F1140" s="1">
        <v>5863</v>
      </c>
      <c r="G1140" s="1" t="s">
        <v>15</v>
      </c>
      <c r="H1140" s="1" t="s">
        <v>16</v>
      </c>
      <c r="I1140" s="1" t="s">
        <v>17</v>
      </c>
      <c r="J1140" s="1" t="s">
        <v>25</v>
      </c>
      <c r="K1140" s="1">
        <v>-21.2</v>
      </c>
      <c r="L1140" s="1">
        <v>-68</v>
      </c>
      <c r="M1140" s="1">
        <v>1.5</v>
      </c>
      <c r="O1140" s="1">
        <v>7.5</v>
      </c>
      <c r="Q1140" s="1">
        <v>0.51224000000000003</v>
      </c>
    </row>
    <row r="1141" spans="1:18">
      <c r="A1141" s="1">
        <v>2010</v>
      </c>
      <c r="B1141" s="1" t="s">
        <v>23362</v>
      </c>
      <c r="C1141" s="1" t="s">
        <v>24712</v>
      </c>
      <c r="D1141" s="1" t="s">
        <v>24380</v>
      </c>
      <c r="G1141" s="1" t="s">
        <v>15</v>
      </c>
      <c r="H1141" s="1" t="s">
        <v>16</v>
      </c>
      <c r="I1141" s="1" t="s">
        <v>17</v>
      </c>
      <c r="J1141" s="1" t="s">
        <v>25</v>
      </c>
      <c r="K1141" s="1">
        <v>-22.618099999999998</v>
      </c>
      <c r="L1141" s="1">
        <v>-66.613100000000003</v>
      </c>
      <c r="M1141" s="1">
        <v>1.5</v>
      </c>
      <c r="O1141" s="1">
        <v>5</v>
      </c>
      <c r="Q1141" s="1">
        <v>0.51210800000000001</v>
      </c>
    </row>
    <row r="1142" spans="1:18">
      <c r="A1142" s="1">
        <v>1969</v>
      </c>
      <c r="B1142" s="1" t="s">
        <v>2783</v>
      </c>
      <c r="C1142" s="1" t="s">
        <v>24713</v>
      </c>
      <c r="D1142" s="1" t="s">
        <v>23403</v>
      </c>
      <c r="E1142" s="1">
        <v>4200</v>
      </c>
      <c r="F1142" s="1">
        <v>4200</v>
      </c>
      <c r="G1142" s="1" t="s">
        <v>15</v>
      </c>
      <c r="H1142" s="1" t="s">
        <v>16</v>
      </c>
      <c r="I1142" s="1" t="s">
        <v>17</v>
      </c>
      <c r="J1142" s="1" t="s">
        <v>4507</v>
      </c>
      <c r="K1142" s="1">
        <v>-20.28</v>
      </c>
      <c r="L1142" s="1">
        <v>-68.819999999999993</v>
      </c>
      <c r="M1142" s="1">
        <v>1.5</v>
      </c>
      <c r="O1142" s="1">
        <v>20</v>
      </c>
    </row>
    <row r="1143" spans="1:18">
      <c r="A1143" s="1">
        <v>1969</v>
      </c>
      <c r="B1143" s="1" t="s">
        <v>24714</v>
      </c>
      <c r="C1143" s="1" t="s">
        <v>24715</v>
      </c>
      <c r="D1143" s="1" t="s">
        <v>23403</v>
      </c>
      <c r="E1143" s="1">
        <v>4200</v>
      </c>
      <c r="F1143" s="1">
        <v>4200</v>
      </c>
      <c r="G1143" s="1" t="s">
        <v>15</v>
      </c>
      <c r="H1143" s="1" t="s">
        <v>16</v>
      </c>
      <c r="I1143" s="1" t="s">
        <v>17</v>
      </c>
      <c r="J1143" s="1" t="s">
        <v>4507</v>
      </c>
      <c r="K1143" s="1">
        <v>-20.28</v>
      </c>
      <c r="L1143" s="1">
        <v>-68.819999999999993</v>
      </c>
      <c r="M1143" s="1">
        <v>1.5</v>
      </c>
    </row>
    <row r="1144" spans="1:18">
      <c r="A1144" s="1">
        <v>2004</v>
      </c>
      <c r="B1144" s="1" t="s">
        <v>24040</v>
      </c>
      <c r="C1144" s="1" t="s">
        <v>24716</v>
      </c>
      <c r="D1144" s="1" t="s">
        <v>24012</v>
      </c>
      <c r="F1144" s="1">
        <v>2600</v>
      </c>
      <c r="G1144" s="1" t="s">
        <v>15</v>
      </c>
      <c r="H1144" s="1" t="s">
        <v>16</v>
      </c>
      <c r="I1144" s="1" t="s">
        <v>17</v>
      </c>
      <c r="J1144" s="1" t="s">
        <v>381</v>
      </c>
      <c r="K1144" s="1">
        <v>-27.4</v>
      </c>
      <c r="L1144" s="1">
        <v>-66.599999999999994</v>
      </c>
      <c r="M1144" s="1">
        <v>1.51</v>
      </c>
      <c r="N1144" s="1">
        <f>MEDIAN(M1144:M1616)</f>
        <v>1.77</v>
      </c>
      <c r="O1144" s="1">
        <v>14</v>
      </c>
      <c r="P1144" s="1">
        <f>MEDIAN(O1144:O1616)</f>
        <v>11.1</v>
      </c>
      <c r="R1144" s="1">
        <f>MEDIAN(Q1144:Q1616)</f>
        <v>0.512266</v>
      </c>
    </row>
    <row r="1145" spans="1:18">
      <c r="A1145" s="1">
        <v>1992</v>
      </c>
      <c r="B1145" s="1" t="s">
        <v>23730</v>
      </c>
      <c r="C1145" s="1" t="s">
        <v>24717</v>
      </c>
      <c r="D1145" s="1" t="s">
        <v>23604</v>
      </c>
      <c r="G1145" s="1" t="s">
        <v>15</v>
      </c>
      <c r="H1145" s="1" t="s">
        <v>16</v>
      </c>
      <c r="I1145" s="1" t="s">
        <v>17</v>
      </c>
      <c r="J1145" s="1" t="s">
        <v>18</v>
      </c>
      <c r="K1145" s="1">
        <v>-18.333300000000001</v>
      </c>
      <c r="L1145" s="1">
        <v>-69.383300000000006</v>
      </c>
      <c r="M1145" s="1">
        <v>1.51</v>
      </c>
      <c r="O1145" s="1">
        <v>25</v>
      </c>
      <c r="Q1145" s="1">
        <v>0.51229999999999998</v>
      </c>
    </row>
    <row r="1146" spans="1:18">
      <c r="A1146" s="1">
        <v>2004</v>
      </c>
      <c r="B1146" s="1" t="s">
        <v>24181</v>
      </c>
      <c r="C1146" s="1" t="s">
        <v>24718</v>
      </c>
      <c r="D1146" s="1" t="s">
        <v>24051</v>
      </c>
      <c r="G1146" s="1" t="s">
        <v>15</v>
      </c>
      <c r="H1146" s="1" t="s">
        <v>16</v>
      </c>
      <c r="I1146" s="1" t="s">
        <v>17</v>
      </c>
      <c r="J1146" s="1" t="s">
        <v>18</v>
      </c>
      <c r="K1146" s="1">
        <v>-18.25</v>
      </c>
      <c r="L1146" s="1">
        <v>-69.5</v>
      </c>
      <c r="M1146" s="1">
        <v>1.51</v>
      </c>
    </row>
    <row r="1147" spans="1:18">
      <c r="A1147" s="1">
        <v>2002</v>
      </c>
      <c r="B1147" s="1" t="s">
        <v>24579</v>
      </c>
      <c r="C1147" s="1" t="s">
        <v>24719</v>
      </c>
      <c r="D1147" s="1" t="s">
        <v>24720</v>
      </c>
      <c r="G1147" s="1" t="s">
        <v>15</v>
      </c>
      <c r="H1147" s="1" t="s">
        <v>16</v>
      </c>
      <c r="I1147" s="1" t="s">
        <v>17</v>
      </c>
      <c r="J1147" s="1" t="s">
        <v>18</v>
      </c>
      <c r="K1147" s="1">
        <v>-24.2333</v>
      </c>
      <c r="L1147" s="1">
        <v>-66.979699999999994</v>
      </c>
      <c r="M1147" s="1">
        <v>1.51</v>
      </c>
      <c r="O1147" s="1">
        <v>9.5</v>
      </c>
      <c r="Q1147" s="1">
        <v>0.51252200000000003</v>
      </c>
    </row>
    <row r="1148" spans="1:18">
      <c r="A1148" s="1">
        <v>1994</v>
      </c>
      <c r="B1148" s="1" t="s">
        <v>24304</v>
      </c>
      <c r="C1148" s="1" t="s">
        <v>24721</v>
      </c>
      <c r="D1148" s="1" t="s">
        <v>24306</v>
      </c>
      <c r="G1148" s="1" t="s">
        <v>15</v>
      </c>
      <c r="H1148" s="1" t="s">
        <v>16</v>
      </c>
      <c r="I1148" s="1" t="s">
        <v>17</v>
      </c>
      <c r="J1148" s="1" t="s">
        <v>10355</v>
      </c>
      <c r="K1148" s="1">
        <v>-22.12</v>
      </c>
      <c r="L1148" s="1">
        <v>-68.150000000000006</v>
      </c>
      <c r="M1148" s="1">
        <v>1.51</v>
      </c>
    </row>
    <row r="1149" spans="1:18">
      <c r="A1149" s="1">
        <v>2011</v>
      </c>
      <c r="B1149" s="1" t="s">
        <v>24059</v>
      </c>
      <c r="C1149" s="1" t="s">
        <v>24722</v>
      </c>
      <c r="D1149" s="1" t="s">
        <v>24375</v>
      </c>
      <c r="E1149" s="1">
        <v>4863</v>
      </c>
      <c r="F1149" s="1">
        <v>4863</v>
      </c>
      <c r="G1149" s="1" t="s">
        <v>15</v>
      </c>
      <c r="H1149" s="1" t="s">
        <v>16</v>
      </c>
      <c r="I1149" s="1" t="s">
        <v>17</v>
      </c>
      <c r="J1149" s="1" t="s">
        <v>25</v>
      </c>
      <c r="K1149" s="1">
        <v>-28.038</v>
      </c>
      <c r="L1149" s="1">
        <v>-68.847999999999999</v>
      </c>
      <c r="M1149" s="1">
        <v>1.51</v>
      </c>
      <c r="O1149" s="1">
        <v>8</v>
      </c>
      <c r="Q1149" s="1">
        <v>0.5124071</v>
      </c>
    </row>
    <row r="1150" spans="1:18">
      <c r="A1150" s="1">
        <v>2010</v>
      </c>
      <c r="B1150" s="1" t="s">
        <v>23362</v>
      </c>
      <c r="C1150" s="1" t="s">
        <v>24723</v>
      </c>
      <c r="D1150" s="1" t="s">
        <v>24558</v>
      </c>
      <c r="G1150" s="1" t="s">
        <v>15</v>
      </c>
      <c r="H1150" s="1" t="s">
        <v>16</v>
      </c>
      <c r="I1150" s="1" t="s">
        <v>17</v>
      </c>
      <c r="J1150" s="1" t="s">
        <v>25</v>
      </c>
      <c r="K1150" s="1">
        <v>-23.2758</v>
      </c>
      <c r="L1150" s="1">
        <v>-66.080600000000004</v>
      </c>
      <c r="M1150" s="1">
        <v>1.512</v>
      </c>
      <c r="O1150" s="1">
        <v>7.1890000000000001</v>
      </c>
    </row>
    <row r="1151" spans="1:18">
      <c r="A1151" s="1">
        <v>2010</v>
      </c>
      <c r="B1151" s="1" t="s">
        <v>23365</v>
      </c>
      <c r="C1151" s="1" t="s">
        <v>24724</v>
      </c>
      <c r="D1151" s="1" t="s">
        <v>23454</v>
      </c>
      <c r="G1151" s="1" t="s">
        <v>15</v>
      </c>
      <c r="H1151" s="1" t="s">
        <v>16</v>
      </c>
      <c r="I1151" s="1" t="s">
        <v>17</v>
      </c>
      <c r="J1151" s="1" t="s">
        <v>47</v>
      </c>
      <c r="K1151" s="1">
        <v>-15.2232</v>
      </c>
      <c r="L1151" s="1">
        <v>-72.941999999999993</v>
      </c>
      <c r="M1151" s="1">
        <v>1.52</v>
      </c>
      <c r="O1151" s="1">
        <v>1</v>
      </c>
    </row>
    <row r="1152" spans="1:18">
      <c r="A1152" s="1">
        <v>1996</v>
      </c>
      <c r="B1152" s="1" t="s">
        <v>24352</v>
      </c>
      <c r="C1152" s="1" t="s">
        <v>24725</v>
      </c>
      <c r="D1152" s="1" t="s">
        <v>24354</v>
      </c>
      <c r="G1152" s="1" t="s">
        <v>15</v>
      </c>
      <c r="H1152" s="1" t="s">
        <v>16</v>
      </c>
      <c r="I1152" s="1" t="s">
        <v>17</v>
      </c>
      <c r="J1152" s="1" t="s">
        <v>3789</v>
      </c>
      <c r="K1152" s="1">
        <v>-22.5</v>
      </c>
      <c r="L1152" s="1">
        <v>-66.75</v>
      </c>
      <c r="M1152" s="1">
        <v>1.52</v>
      </c>
      <c r="O1152" s="1">
        <v>11</v>
      </c>
    </row>
    <row r="1153" spans="1:17">
      <c r="A1153" s="1">
        <v>2002</v>
      </c>
      <c r="B1153" s="1" t="s">
        <v>24010</v>
      </c>
      <c r="C1153" s="1" t="s">
        <v>24726</v>
      </c>
      <c r="D1153" s="1" t="s">
        <v>24012</v>
      </c>
      <c r="F1153" s="1">
        <v>2600</v>
      </c>
      <c r="G1153" s="1" t="s">
        <v>15</v>
      </c>
      <c r="H1153" s="1" t="s">
        <v>16</v>
      </c>
      <c r="I1153" s="1" t="s">
        <v>17</v>
      </c>
      <c r="J1153" s="1" t="s">
        <v>18</v>
      </c>
      <c r="K1153" s="1">
        <v>-27.4</v>
      </c>
      <c r="L1153" s="1">
        <v>-66.599999999999994</v>
      </c>
      <c r="M1153" s="1">
        <v>1.52</v>
      </c>
      <c r="O1153" s="1">
        <v>13.34</v>
      </c>
    </row>
    <row r="1154" spans="1:17">
      <c r="A1154" s="1">
        <v>1973</v>
      </c>
      <c r="B1154" s="1" t="s">
        <v>24132</v>
      </c>
      <c r="C1154" s="1" t="s">
        <v>24727</v>
      </c>
      <c r="D1154" s="1" t="s">
        <v>24728</v>
      </c>
      <c r="E1154" s="1">
        <v>4400</v>
      </c>
      <c r="F1154" s="1">
        <v>4400</v>
      </c>
      <c r="G1154" s="1" t="s">
        <v>15</v>
      </c>
      <c r="H1154" s="1" t="s">
        <v>16</v>
      </c>
      <c r="I1154" s="1" t="s">
        <v>17</v>
      </c>
      <c r="J1154" s="1" t="s">
        <v>24236</v>
      </c>
      <c r="K1154" s="1">
        <v>-22.32</v>
      </c>
      <c r="L1154" s="1">
        <v>-67.7</v>
      </c>
      <c r="M1154" s="1">
        <v>1.52</v>
      </c>
      <c r="O1154" s="1">
        <v>8</v>
      </c>
    </row>
    <row r="1155" spans="1:17">
      <c r="A1155" s="1">
        <v>2010</v>
      </c>
      <c r="B1155" s="1" t="s">
        <v>23362</v>
      </c>
      <c r="C1155" s="1" t="s">
        <v>24729</v>
      </c>
      <c r="D1155" s="1" t="s">
        <v>24380</v>
      </c>
      <c r="G1155" s="1" t="s">
        <v>15</v>
      </c>
      <c r="H1155" s="1" t="s">
        <v>16</v>
      </c>
      <c r="I1155" s="1" t="s">
        <v>17</v>
      </c>
      <c r="J1155" s="1" t="s">
        <v>25</v>
      </c>
      <c r="K1155" s="1">
        <v>-22.621099999999998</v>
      </c>
      <c r="L1155" s="1">
        <v>-66.541700000000006</v>
      </c>
      <c r="M1155" s="1">
        <v>1.528</v>
      </c>
      <c r="O1155" s="1">
        <v>4.0571000000000002</v>
      </c>
    </row>
    <row r="1156" spans="1:17">
      <c r="A1156" s="1">
        <v>1992</v>
      </c>
      <c r="B1156" s="1" t="s">
        <v>23730</v>
      </c>
      <c r="C1156" s="1" t="s">
        <v>24730</v>
      </c>
      <c r="D1156" s="1" t="s">
        <v>24471</v>
      </c>
      <c r="G1156" s="1" t="s">
        <v>15</v>
      </c>
      <c r="H1156" s="1" t="s">
        <v>16</v>
      </c>
      <c r="I1156" s="1" t="s">
        <v>17</v>
      </c>
      <c r="J1156" s="1" t="s">
        <v>47</v>
      </c>
      <c r="K1156" s="1">
        <v>-21.2</v>
      </c>
      <c r="L1156" s="1">
        <v>-68.466700000000003</v>
      </c>
      <c r="M1156" s="1">
        <v>1.53</v>
      </c>
      <c r="O1156" s="1">
        <v>11</v>
      </c>
    </row>
    <row r="1157" spans="1:17">
      <c r="A1157" s="1">
        <v>2010</v>
      </c>
      <c r="B1157" s="1" t="s">
        <v>23365</v>
      </c>
      <c r="C1157" s="1" t="s">
        <v>24731</v>
      </c>
      <c r="D1157" s="1" t="s">
        <v>24471</v>
      </c>
      <c r="G1157" s="1" t="s">
        <v>15</v>
      </c>
      <c r="H1157" s="1" t="s">
        <v>16</v>
      </c>
      <c r="I1157" s="1" t="s">
        <v>17</v>
      </c>
      <c r="J1157" s="1" t="s">
        <v>47</v>
      </c>
      <c r="K1157" s="1">
        <v>-21.2</v>
      </c>
      <c r="L1157" s="1">
        <v>-68.466700000000003</v>
      </c>
      <c r="M1157" s="1">
        <v>1.53</v>
      </c>
      <c r="O1157" s="1">
        <v>40</v>
      </c>
    </row>
    <row r="1158" spans="1:17">
      <c r="A1158" s="1">
        <v>1996</v>
      </c>
      <c r="B1158" s="1" t="s">
        <v>24352</v>
      </c>
      <c r="C1158" s="1" t="s">
        <v>24732</v>
      </c>
      <c r="D1158" s="1" t="s">
        <v>24354</v>
      </c>
      <c r="G1158" s="1" t="s">
        <v>15</v>
      </c>
      <c r="H1158" s="1" t="s">
        <v>16</v>
      </c>
      <c r="I1158" s="1" t="s">
        <v>17</v>
      </c>
      <c r="J1158" s="1" t="s">
        <v>3789</v>
      </c>
      <c r="K1158" s="1">
        <v>-22.5</v>
      </c>
      <c r="L1158" s="1">
        <v>-66.75</v>
      </c>
      <c r="M1158" s="1">
        <v>1.53</v>
      </c>
      <c r="O1158" s="1">
        <v>7</v>
      </c>
      <c r="Q1158" s="1">
        <v>0.51214899999999997</v>
      </c>
    </row>
    <row r="1159" spans="1:17">
      <c r="A1159" s="1">
        <v>1992</v>
      </c>
      <c r="B1159" s="1" t="s">
        <v>23730</v>
      </c>
      <c r="C1159" s="1" t="s">
        <v>24733</v>
      </c>
      <c r="D1159" s="1" t="s">
        <v>24466</v>
      </c>
      <c r="G1159" s="1" t="s">
        <v>15</v>
      </c>
      <c r="H1159" s="1" t="s">
        <v>16</v>
      </c>
      <c r="I1159" s="1" t="s">
        <v>17</v>
      </c>
      <c r="J1159" s="1" t="s">
        <v>18</v>
      </c>
      <c r="K1159" s="1">
        <v>-21.302800000000001</v>
      </c>
      <c r="L1159" s="1">
        <v>-68.183300000000003</v>
      </c>
      <c r="M1159" s="1">
        <v>1.53</v>
      </c>
      <c r="O1159" s="1">
        <v>20</v>
      </c>
    </row>
    <row r="1160" spans="1:17">
      <c r="A1160" s="1">
        <v>1993</v>
      </c>
      <c r="B1160" s="1" t="s">
        <v>24238</v>
      </c>
      <c r="C1160" s="1" t="s">
        <v>24734</v>
      </c>
      <c r="D1160" s="1" t="s">
        <v>24239</v>
      </c>
      <c r="G1160" s="1" t="s">
        <v>15</v>
      </c>
      <c r="H1160" s="1" t="s">
        <v>16</v>
      </c>
      <c r="I1160" s="1" t="s">
        <v>17</v>
      </c>
      <c r="J1160" s="1" t="s">
        <v>18</v>
      </c>
      <c r="K1160" s="1">
        <v>-24</v>
      </c>
      <c r="L1160" s="1">
        <v>-66.5</v>
      </c>
      <c r="M1160" s="1">
        <v>1.53</v>
      </c>
      <c r="O1160" s="1">
        <v>5.0999999999999996</v>
      </c>
    </row>
    <row r="1161" spans="1:17">
      <c r="A1161" s="1">
        <v>2004</v>
      </c>
      <c r="B1161" s="1" t="s">
        <v>24181</v>
      </c>
      <c r="C1161" s="1" t="s">
        <v>24735</v>
      </c>
      <c r="D1161" s="1" t="s">
        <v>24051</v>
      </c>
      <c r="G1161" s="1" t="s">
        <v>15</v>
      </c>
      <c r="H1161" s="1" t="s">
        <v>16</v>
      </c>
      <c r="I1161" s="1" t="s">
        <v>17</v>
      </c>
      <c r="J1161" s="1" t="s">
        <v>18</v>
      </c>
      <c r="K1161" s="1">
        <v>-18</v>
      </c>
      <c r="L1161" s="1">
        <v>-69.400000000000006</v>
      </c>
      <c r="M1161" s="1">
        <v>1.53</v>
      </c>
    </row>
    <row r="1162" spans="1:17">
      <c r="A1162" s="1">
        <v>2006</v>
      </c>
      <c r="B1162" s="1" t="s">
        <v>23444</v>
      </c>
      <c r="C1162" s="1" t="s">
        <v>24736</v>
      </c>
      <c r="D1162" s="1" t="s">
        <v>23446</v>
      </c>
      <c r="G1162" s="1" t="s">
        <v>15</v>
      </c>
      <c r="H1162" s="1" t="s">
        <v>16</v>
      </c>
      <c r="I1162" s="1" t="s">
        <v>17</v>
      </c>
      <c r="J1162" s="1" t="s">
        <v>18</v>
      </c>
      <c r="K1162" s="1">
        <v>-25.569400000000002</v>
      </c>
      <c r="L1162" s="1">
        <v>-68.009</v>
      </c>
      <c r="M1162" s="1">
        <v>1.53</v>
      </c>
    </row>
    <row r="1163" spans="1:17">
      <c r="A1163" s="1">
        <v>1989</v>
      </c>
      <c r="B1163" s="1" t="s">
        <v>24737</v>
      </c>
      <c r="C1163" s="1" t="s">
        <v>24738</v>
      </c>
      <c r="D1163" s="1" t="s">
        <v>23933</v>
      </c>
      <c r="G1163" s="1" t="s">
        <v>15</v>
      </c>
      <c r="H1163" s="1" t="s">
        <v>16</v>
      </c>
      <c r="I1163" s="1" t="s">
        <v>17</v>
      </c>
      <c r="J1163" s="1" t="s">
        <v>18</v>
      </c>
      <c r="K1163" s="1">
        <v>-22</v>
      </c>
      <c r="L1163" s="1">
        <v>-67.7</v>
      </c>
      <c r="M1163" s="1">
        <v>1.53</v>
      </c>
    </row>
    <row r="1164" spans="1:17">
      <c r="A1164" s="1">
        <v>1994</v>
      </c>
      <c r="B1164" s="1" t="s">
        <v>24739</v>
      </c>
      <c r="C1164" s="1" t="s">
        <v>19099</v>
      </c>
      <c r="D1164" s="1" t="s">
        <v>24740</v>
      </c>
      <c r="G1164" s="1" t="s">
        <v>15</v>
      </c>
      <c r="H1164" s="1" t="s">
        <v>16</v>
      </c>
      <c r="I1164" s="1" t="s">
        <v>17</v>
      </c>
      <c r="J1164" s="1" t="s">
        <v>25</v>
      </c>
      <c r="K1164" s="1">
        <v>-27.507999999999999</v>
      </c>
      <c r="L1164" s="1">
        <v>-69.266999999999996</v>
      </c>
      <c r="M1164" s="1">
        <v>1.53</v>
      </c>
    </row>
    <row r="1165" spans="1:17">
      <c r="A1165" s="1">
        <v>2011</v>
      </c>
      <c r="B1165" s="1" t="s">
        <v>24059</v>
      </c>
      <c r="C1165" s="1" t="s">
        <v>24741</v>
      </c>
      <c r="D1165" s="1" t="s">
        <v>24265</v>
      </c>
      <c r="E1165" s="1">
        <v>4766</v>
      </c>
      <c r="F1165" s="1">
        <v>4766</v>
      </c>
      <c r="G1165" s="1" t="s">
        <v>15</v>
      </c>
      <c r="H1165" s="1" t="s">
        <v>16</v>
      </c>
      <c r="I1165" s="1" t="s">
        <v>17</v>
      </c>
      <c r="J1165" s="1" t="s">
        <v>25</v>
      </c>
      <c r="K1165" s="1">
        <v>-27.94</v>
      </c>
      <c r="L1165" s="1">
        <v>-69.054000000000002</v>
      </c>
      <c r="M1165" s="1">
        <v>1.53</v>
      </c>
      <c r="O1165" s="1">
        <v>6</v>
      </c>
    </row>
    <row r="1166" spans="1:17">
      <c r="A1166" s="1">
        <v>2010</v>
      </c>
      <c r="B1166" s="1" t="s">
        <v>23365</v>
      </c>
      <c r="C1166" s="1" t="s">
        <v>24742</v>
      </c>
      <c r="D1166" s="1" t="s">
        <v>24316</v>
      </c>
      <c r="G1166" s="1" t="s">
        <v>15</v>
      </c>
      <c r="H1166" s="1" t="s">
        <v>16</v>
      </c>
      <c r="I1166" s="1" t="s">
        <v>17</v>
      </c>
      <c r="J1166" s="1" t="s">
        <v>18</v>
      </c>
      <c r="K1166" s="1">
        <v>-16.6417</v>
      </c>
      <c r="L1166" s="1">
        <v>-70.808300000000003</v>
      </c>
      <c r="M1166" s="1">
        <v>1.5349999999999999</v>
      </c>
    </row>
    <row r="1167" spans="1:17">
      <c r="A1167" s="1">
        <v>2010</v>
      </c>
      <c r="B1167" s="1" t="s">
        <v>23365</v>
      </c>
      <c r="C1167" s="1" t="s">
        <v>24743</v>
      </c>
      <c r="D1167" s="1" t="s">
        <v>24528</v>
      </c>
      <c r="G1167" s="1" t="s">
        <v>15</v>
      </c>
      <c r="H1167" s="1" t="s">
        <v>16</v>
      </c>
      <c r="I1167" s="1" t="s">
        <v>17</v>
      </c>
      <c r="J1167" s="1" t="s">
        <v>47</v>
      </c>
      <c r="K1167" s="1">
        <v>-18.1311</v>
      </c>
      <c r="L1167" s="1">
        <v>-69.547799999999995</v>
      </c>
      <c r="M1167" s="1">
        <v>1.54</v>
      </c>
      <c r="O1167" s="1">
        <v>9</v>
      </c>
    </row>
    <row r="1168" spans="1:17">
      <c r="A1168" s="1">
        <v>2007</v>
      </c>
      <c r="B1168" s="1" t="s">
        <v>24744</v>
      </c>
      <c r="C1168" s="1" t="s">
        <v>24745</v>
      </c>
      <c r="D1168" s="1" t="s">
        <v>24746</v>
      </c>
      <c r="G1168" s="1" t="s">
        <v>15</v>
      </c>
      <c r="H1168" s="1" t="s">
        <v>16</v>
      </c>
      <c r="I1168" s="1" t="s">
        <v>17</v>
      </c>
      <c r="J1168" s="1" t="s">
        <v>47</v>
      </c>
      <c r="K1168" s="1">
        <v>-20.410599999999999</v>
      </c>
      <c r="L1168" s="1">
        <v>-70.006799999999998</v>
      </c>
      <c r="M1168" s="1">
        <v>1.54</v>
      </c>
      <c r="O1168" s="1">
        <v>12</v>
      </c>
    </row>
    <row r="1169" spans="1:17">
      <c r="A1169" s="1">
        <v>2002</v>
      </c>
      <c r="B1169" s="1" t="s">
        <v>23716</v>
      </c>
      <c r="C1169" s="1" t="s">
        <v>24747</v>
      </c>
      <c r="D1169" s="1" t="s">
        <v>23403</v>
      </c>
      <c r="G1169" s="1" t="s">
        <v>15</v>
      </c>
      <c r="H1169" s="1" t="s">
        <v>16</v>
      </c>
      <c r="I1169" s="1" t="s">
        <v>17</v>
      </c>
      <c r="J1169" s="1" t="s">
        <v>18</v>
      </c>
      <c r="K1169" s="1">
        <v>-21.808</v>
      </c>
      <c r="L1169" s="1">
        <v>-68.896000000000001</v>
      </c>
      <c r="M1169" s="1">
        <v>1.54</v>
      </c>
      <c r="O1169" s="1">
        <v>9.6</v>
      </c>
    </row>
    <row r="1170" spans="1:17">
      <c r="A1170" s="1">
        <v>1998</v>
      </c>
      <c r="B1170" s="1" t="s">
        <v>24124</v>
      </c>
      <c r="C1170" s="1" t="s">
        <v>24748</v>
      </c>
      <c r="D1170" s="1" t="s">
        <v>24012</v>
      </c>
      <c r="F1170" s="1">
        <v>2600</v>
      </c>
      <c r="G1170" s="1" t="s">
        <v>350</v>
      </c>
      <c r="H1170" s="1" t="s">
        <v>16</v>
      </c>
      <c r="I1170" s="1" t="s">
        <v>17</v>
      </c>
      <c r="J1170" s="1" t="s">
        <v>18</v>
      </c>
      <c r="K1170" s="1">
        <v>-27.4</v>
      </c>
      <c r="L1170" s="1">
        <v>-66.599999999999994</v>
      </c>
      <c r="M1170" s="1">
        <v>1.54</v>
      </c>
    </row>
    <row r="1171" spans="1:17">
      <c r="A1171" s="1">
        <v>2011</v>
      </c>
      <c r="B1171" s="1" t="s">
        <v>24059</v>
      </c>
      <c r="C1171" s="1" t="s">
        <v>24749</v>
      </c>
      <c r="D1171" s="1" t="s">
        <v>24265</v>
      </c>
      <c r="E1171" s="1">
        <v>4739</v>
      </c>
      <c r="F1171" s="1">
        <v>4739</v>
      </c>
      <c r="G1171" s="1" t="s">
        <v>15</v>
      </c>
      <c r="H1171" s="1" t="s">
        <v>16</v>
      </c>
      <c r="I1171" s="1" t="s">
        <v>17</v>
      </c>
      <c r="J1171" s="1" t="s">
        <v>25</v>
      </c>
      <c r="K1171" s="1">
        <v>-27.92</v>
      </c>
      <c r="L1171" s="1">
        <v>-69.009</v>
      </c>
      <c r="M1171" s="1">
        <v>1.54</v>
      </c>
      <c r="O1171" s="1">
        <v>8</v>
      </c>
    </row>
    <row r="1172" spans="1:17">
      <c r="A1172" s="1">
        <v>1969</v>
      </c>
      <c r="B1172" s="1" t="s">
        <v>23931</v>
      </c>
      <c r="C1172" s="1" t="s">
        <v>24750</v>
      </c>
      <c r="D1172" s="1" t="s">
        <v>24675</v>
      </c>
      <c r="G1172" s="1" t="s">
        <v>15</v>
      </c>
      <c r="H1172" s="1" t="s">
        <v>16</v>
      </c>
      <c r="I1172" s="1" t="s">
        <v>17</v>
      </c>
      <c r="J1172" s="1" t="s">
        <v>25</v>
      </c>
      <c r="K1172" s="1">
        <v>-22</v>
      </c>
      <c r="L1172" s="1">
        <v>-68.2</v>
      </c>
      <c r="M1172" s="1">
        <v>1.54</v>
      </c>
    </row>
    <row r="1173" spans="1:17">
      <c r="A1173" s="1">
        <v>1994</v>
      </c>
      <c r="B1173" s="1" t="s">
        <v>24304</v>
      </c>
      <c r="C1173" s="1" t="s">
        <v>24751</v>
      </c>
      <c r="D1173" s="1" t="s">
        <v>24306</v>
      </c>
      <c r="G1173" s="1" t="s">
        <v>15</v>
      </c>
      <c r="H1173" s="1" t="s">
        <v>16</v>
      </c>
      <c r="I1173" s="1" t="s">
        <v>17</v>
      </c>
      <c r="J1173" s="1" t="s">
        <v>25</v>
      </c>
      <c r="K1173" s="1">
        <v>-22</v>
      </c>
      <c r="L1173" s="1">
        <v>-67.7</v>
      </c>
      <c r="M1173" s="1">
        <v>1.54</v>
      </c>
      <c r="Q1173" s="1">
        <v>0.51224000000000003</v>
      </c>
    </row>
    <row r="1174" spans="1:17">
      <c r="A1174" s="1">
        <v>2010</v>
      </c>
      <c r="B1174" s="1" t="s">
        <v>23362</v>
      </c>
      <c r="C1174" s="1" t="s">
        <v>24752</v>
      </c>
      <c r="D1174" s="1" t="s">
        <v>24753</v>
      </c>
      <c r="G1174" s="1" t="s">
        <v>15</v>
      </c>
      <c r="H1174" s="1" t="s">
        <v>16</v>
      </c>
      <c r="I1174" s="1" t="s">
        <v>17</v>
      </c>
      <c r="J1174" s="1" t="s">
        <v>25</v>
      </c>
      <c r="K1174" s="1">
        <v>-22.876899999999999</v>
      </c>
      <c r="L1174" s="1">
        <v>-66.138599999999997</v>
      </c>
      <c r="M1174" s="1">
        <v>1.542</v>
      </c>
      <c r="O1174" s="1">
        <v>7.4989999999999997</v>
      </c>
    </row>
    <row r="1175" spans="1:17">
      <c r="A1175" s="1">
        <v>1992</v>
      </c>
      <c r="B1175" s="1" t="s">
        <v>23730</v>
      </c>
      <c r="C1175" s="1" t="s">
        <v>24754</v>
      </c>
      <c r="D1175" s="1" t="s">
        <v>23604</v>
      </c>
      <c r="G1175" s="1" t="s">
        <v>15</v>
      </c>
      <c r="H1175" s="1" t="s">
        <v>16</v>
      </c>
      <c r="I1175" s="1" t="s">
        <v>17</v>
      </c>
      <c r="J1175" s="1" t="s">
        <v>18</v>
      </c>
      <c r="K1175" s="1">
        <v>-18.366700000000002</v>
      </c>
      <c r="L1175" s="1">
        <v>-69.366699999999994</v>
      </c>
      <c r="M1175" s="1">
        <v>1.55</v>
      </c>
      <c r="O1175" s="1">
        <v>27</v>
      </c>
    </row>
    <row r="1176" spans="1:17">
      <c r="A1176" s="1">
        <v>2010</v>
      </c>
      <c r="B1176" s="1" t="s">
        <v>23365</v>
      </c>
      <c r="C1176" s="1" t="s">
        <v>24755</v>
      </c>
      <c r="D1176" s="1" t="s">
        <v>24528</v>
      </c>
      <c r="G1176" s="1" t="s">
        <v>15</v>
      </c>
      <c r="H1176" s="1" t="s">
        <v>16</v>
      </c>
      <c r="I1176" s="1" t="s">
        <v>17</v>
      </c>
      <c r="J1176" s="1" t="s">
        <v>18</v>
      </c>
      <c r="K1176" s="1">
        <v>-18.090299999999999</v>
      </c>
      <c r="L1176" s="1">
        <v>-69.481899999999996</v>
      </c>
      <c r="M1176" s="1">
        <v>1.55</v>
      </c>
      <c r="O1176" s="1">
        <v>2</v>
      </c>
    </row>
    <row r="1177" spans="1:17">
      <c r="A1177" s="1">
        <v>2010</v>
      </c>
      <c r="B1177" s="1" t="s">
        <v>23365</v>
      </c>
      <c r="C1177" s="1" t="s">
        <v>24756</v>
      </c>
      <c r="D1177" s="1" t="s">
        <v>24434</v>
      </c>
      <c r="G1177" s="1" t="s">
        <v>15</v>
      </c>
      <c r="H1177" s="1" t="s">
        <v>16</v>
      </c>
      <c r="I1177" s="1" t="s">
        <v>17</v>
      </c>
      <c r="J1177" s="1" t="s">
        <v>18</v>
      </c>
      <c r="K1177" s="1">
        <v>-18.333300000000001</v>
      </c>
      <c r="L1177" s="1">
        <v>-69.383300000000006</v>
      </c>
      <c r="M1177" s="1">
        <v>1.55</v>
      </c>
      <c r="O1177" s="1">
        <v>8.5</v>
      </c>
    </row>
    <row r="1178" spans="1:17">
      <c r="A1178" s="1">
        <v>1989</v>
      </c>
      <c r="B1178" s="1" t="s">
        <v>24266</v>
      </c>
      <c r="C1178" s="1" t="s">
        <v>24757</v>
      </c>
      <c r="D1178" s="1" t="s">
        <v>24226</v>
      </c>
      <c r="G1178" s="1" t="s">
        <v>15</v>
      </c>
      <c r="H1178" s="1" t="s">
        <v>16</v>
      </c>
      <c r="I1178" s="1" t="s">
        <v>17</v>
      </c>
      <c r="J1178" s="1" t="s">
        <v>25</v>
      </c>
      <c r="K1178" s="1">
        <v>-26</v>
      </c>
      <c r="L1178" s="1">
        <v>-67</v>
      </c>
      <c r="M1178" s="1">
        <v>1.55</v>
      </c>
    </row>
    <row r="1179" spans="1:17">
      <c r="A1179" s="1">
        <v>1999</v>
      </c>
      <c r="B1179" s="1" t="s">
        <v>24170</v>
      </c>
      <c r="C1179" s="1" t="s">
        <v>24758</v>
      </c>
      <c r="D1179" s="1" t="s">
        <v>24172</v>
      </c>
      <c r="G1179" s="1" t="s">
        <v>15</v>
      </c>
      <c r="H1179" s="1" t="s">
        <v>16</v>
      </c>
      <c r="I1179" s="1" t="s">
        <v>17</v>
      </c>
      <c r="J1179" s="1" t="s">
        <v>25</v>
      </c>
      <c r="K1179" s="1">
        <v>-25.3</v>
      </c>
      <c r="L1179" s="1">
        <v>-67.67</v>
      </c>
      <c r="M1179" s="1">
        <v>1.55</v>
      </c>
    </row>
    <row r="1180" spans="1:17">
      <c r="A1180" s="1">
        <v>2002</v>
      </c>
      <c r="B1180" s="1" t="s">
        <v>23390</v>
      </c>
      <c r="C1180" s="1" t="s">
        <v>24759</v>
      </c>
      <c r="D1180" s="1" t="s">
        <v>23392</v>
      </c>
      <c r="G1180" s="1" t="s">
        <v>15</v>
      </c>
      <c r="H1180" s="1" t="s">
        <v>16</v>
      </c>
      <c r="I1180" s="1" t="s">
        <v>17</v>
      </c>
      <c r="J1180" s="1" t="s">
        <v>25</v>
      </c>
      <c r="K1180" s="1">
        <v>-22.53</v>
      </c>
      <c r="L1180" s="1">
        <v>-66.02</v>
      </c>
      <c r="M1180" s="1">
        <v>1.55</v>
      </c>
    </row>
    <row r="1181" spans="1:17">
      <c r="A1181" s="1">
        <v>2010</v>
      </c>
      <c r="B1181" s="1" t="s">
        <v>23365</v>
      </c>
      <c r="C1181" s="1" t="s">
        <v>24760</v>
      </c>
      <c r="D1181" s="1" t="s">
        <v>23907</v>
      </c>
      <c r="G1181" s="1" t="s">
        <v>15</v>
      </c>
      <c r="H1181" s="1" t="s">
        <v>16</v>
      </c>
      <c r="I1181" s="1" t="s">
        <v>17</v>
      </c>
      <c r="J1181" s="1" t="s">
        <v>311</v>
      </c>
      <c r="K1181" s="1">
        <v>-17.3508</v>
      </c>
      <c r="L1181" s="1">
        <v>-70.198099999999997</v>
      </c>
      <c r="M1181" s="1">
        <v>1.55</v>
      </c>
      <c r="O1181" s="1">
        <v>22.5075</v>
      </c>
    </row>
    <row r="1182" spans="1:17">
      <c r="A1182" s="1">
        <v>2006</v>
      </c>
      <c r="B1182" s="1" t="s">
        <v>23444</v>
      </c>
      <c r="C1182" s="1" t="s">
        <v>24761</v>
      </c>
      <c r="D1182" s="1" t="s">
        <v>23446</v>
      </c>
      <c r="G1182" s="1" t="s">
        <v>15</v>
      </c>
      <c r="H1182" s="1" t="s">
        <v>16</v>
      </c>
      <c r="I1182" s="1" t="s">
        <v>17</v>
      </c>
      <c r="J1182" s="1" t="s">
        <v>4709</v>
      </c>
      <c r="K1182" s="1">
        <v>-25.462499999999999</v>
      </c>
      <c r="L1182" s="1">
        <v>-68.027900000000002</v>
      </c>
      <c r="M1182" s="1">
        <v>1.55</v>
      </c>
    </row>
    <row r="1183" spans="1:17">
      <c r="A1183" s="1">
        <v>2002</v>
      </c>
      <c r="B1183" s="1" t="s">
        <v>23716</v>
      </c>
      <c r="C1183" s="1" t="s">
        <v>24762</v>
      </c>
      <c r="D1183" s="1" t="s">
        <v>23403</v>
      </c>
      <c r="G1183" s="1" t="s">
        <v>15</v>
      </c>
      <c r="H1183" s="1" t="s">
        <v>16</v>
      </c>
      <c r="I1183" s="1" t="s">
        <v>17</v>
      </c>
      <c r="J1183" s="1" t="s">
        <v>47</v>
      </c>
      <c r="K1183" s="1">
        <v>-21.928999999999998</v>
      </c>
      <c r="L1183" s="1">
        <v>-68.978999999999999</v>
      </c>
      <c r="M1183" s="1">
        <v>1.56</v>
      </c>
      <c r="O1183" s="1">
        <v>9.9</v>
      </c>
    </row>
    <row r="1184" spans="1:17">
      <c r="A1184" s="1">
        <v>1992</v>
      </c>
      <c r="B1184" s="1" t="s">
        <v>23730</v>
      </c>
      <c r="C1184" s="1" t="s">
        <v>24763</v>
      </c>
      <c r="D1184" s="1" t="s">
        <v>24051</v>
      </c>
      <c r="G1184" s="1" t="s">
        <v>15</v>
      </c>
      <c r="H1184" s="1" t="s">
        <v>16</v>
      </c>
      <c r="I1184" s="1" t="s">
        <v>17</v>
      </c>
      <c r="J1184" s="1" t="s">
        <v>18</v>
      </c>
      <c r="K1184" s="1">
        <v>-18.158300000000001</v>
      </c>
      <c r="L1184" s="1">
        <v>-69.472200000000001</v>
      </c>
      <c r="M1184" s="1">
        <v>1.56</v>
      </c>
    </row>
    <row r="1185" spans="1:17">
      <c r="A1185" s="1">
        <v>2008</v>
      </c>
      <c r="B1185" s="1" t="s">
        <v>24459</v>
      </c>
      <c r="C1185" s="1" t="s">
        <v>24764</v>
      </c>
      <c r="D1185" s="1" t="s">
        <v>24484</v>
      </c>
      <c r="F1185" s="1">
        <v>5863</v>
      </c>
      <c r="G1185" s="1" t="s">
        <v>15</v>
      </c>
      <c r="H1185" s="1" t="s">
        <v>16</v>
      </c>
      <c r="I1185" s="1" t="s">
        <v>17</v>
      </c>
      <c r="J1185" s="1" t="s">
        <v>18</v>
      </c>
      <c r="K1185" s="1">
        <v>-21.283000000000001</v>
      </c>
      <c r="L1185" s="1">
        <v>-68.001000000000005</v>
      </c>
      <c r="M1185" s="1">
        <v>1.56</v>
      </c>
      <c r="O1185" s="1">
        <v>7.27</v>
      </c>
    </row>
    <row r="1186" spans="1:17">
      <c r="A1186" s="1">
        <v>1998</v>
      </c>
      <c r="B1186" s="1" t="s">
        <v>24124</v>
      </c>
      <c r="C1186" s="1" t="s">
        <v>24765</v>
      </c>
      <c r="D1186" s="1" t="s">
        <v>24012</v>
      </c>
      <c r="F1186" s="1">
        <v>2600</v>
      </c>
      <c r="G1186" s="1" t="s">
        <v>350</v>
      </c>
      <c r="H1186" s="1" t="s">
        <v>16</v>
      </c>
      <c r="I1186" s="1" t="s">
        <v>17</v>
      </c>
      <c r="J1186" s="1" t="s">
        <v>18</v>
      </c>
      <c r="K1186" s="1">
        <v>-27.4</v>
      </c>
      <c r="L1186" s="1">
        <v>-66.599999999999994</v>
      </c>
      <c r="M1186" s="1">
        <v>1.56</v>
      </c>
    </row>
    <row r="1187" spans="1:17">
      <c r="A1187" s="1">
        <v>1986</v>
      </c>
      <c r="B1187" s="1" t="s">
        <v>23451</v>
      </c>
      <c r="C1187" s="1" t="s">
        <v>24766</v>
      </c>
      <c r="D1187" s="1" t="s">
        <v>23403</v>
      </c>
      <c r="G1187" s="1" t="s">
        <v>15</v>
      </c>
      <c r="H1187" s="1" t="s">
        <v>16</v>
      </c>
      <c r="I1187" s="1" t="s">
        <v>17</v>
      </c>
      <c r="J1187" s="1" t="s">
        <v>25</v>
      </c>
      <c r="K1187" s="1">
        <v>-18</v>
      </c>
      <c r="L1187" s="1">
        <v>-67</v>
      </c>
      <c r="M1187" s="1">
        <v>1.56</v>
      </c>
      <c r="O1187" s="1">
        <v>20.9</v>
      </c>
    </row>
    <row r="1188" spans="1:17">
      <c r="A1188" s="1">
        <v>1997</v>
      </c>
      <c r="B1188" s="1" t="s">
        <v>24146</v>
      </c>
      <c r="C1188" s="1" t="s">
        <v>24767</v>
      </c>
      <c r="D1188" s="1" t="s">
        <v>24555</v>
      </c>
      <c r="G1188" s="1" t="s">
        <v>15</v>
      </c>
      <c r="H1188" s="1" t="s">
        <v>16</v>
      </c>
      <c r="I1188" s="1" t="s">
        <v>17</v>
      </c>
      <c r="J1188" s="1" t="s">
        <v>25</v>
      </c>
      <c r="K1188" s="1">
        <v>-25.17</v>
      </c>
      <c r="L1188" s="1">
        <v>-68.52</v>
      </c>
      <c r="M1188" s="1">
        <v>1.56</v>
      </c>
      <c r="O1188" s="1">
        <v>10.6</v>
      </c>
    </row>
    <row r="1189" spans="1:17">
      <c r="A1189" s="1">
        <v>1994</v>
      </c>
      <c r="B1189" s="1" t="s">
        <v>24304</v>
      </c>
      <c r="C1189" s="1" t="s">
        <v>24768</v>
      </c>
      <c r="D1189" s="1" t="s">
        <v>24306</v>
      </c>
      <c r="G1189" s="1" t="s">
        <v>15</v>
      </c>
      <c r="H1189" s="1" t="s">
        <v>16</v>
      </c>
      <c r="I1189" s="1" t="s">
        <v>17</v>
      </c>
      <c r="J1189" s="1" t="s">
        <v>25</v>
      </c>
      <c r="K1189" s="1">
        <v>-22.12</v>
      </c>
      <c r="L1189" s="1">
        <v>-68.150000000000006</v>
      </c>
      <c r="M1189" s="1">
        <v>1.56</v>
      </c>
      <c r="Q1189" s="1">
        <v>0.51224000000000003</v>
      </c>
    </row>
    <row r="1190" spans="1:17">
      <c r="A1190" s="1">
        <v>1973</v>
      </c>
      <c r="B1190" s="1" t="s">
        <v>24132</v>
      </c>
      <c r="C1190" s="1" t="s">
        <v>24769</v>
      </c>
      <c r="D1190" s="1" t="s">
        <v>24513</v>
      </c>
      <c r="E1190" s="1">
        <v>4800</v>
      </c>
      <c r="F1190" s="1">
        <v>4800</v>
      </c>
      <c r="G1190" s="1" t="s">
        <v>15</v>
      </c>
      <c r="H1190" s="1" t="s">
        <v>16</v>
      </c>
      <c r="I1190" s="1" t="s">
        <v>17</v>
      </c>
      <c r="J1190" s="1" t="s">
        <v>4507</v>
      </c>
      <c r="K1190" s="1">
        <v>-22.25</v>
      </c>
      <c r="L1190" s="1">
        <v>-67.23</v>
      </c>
      <c r="M1190" s="1">
        <v>1.56</v>
      </c>
      <c r="O1190" s="1">
        <v>10</v>
      </c>
    </row>
    <row r="1191" spans="1:17">
      <c r="A1191" s="1">
        <v>2004</v>
      </c>
      <c r="B1191" s="1" t="s">
        <v>24040</v>
      </c>
      <c r="C1191" s="1" t="s">
        <v>24770</v>
      </c>
      <c r="D1191" s="1" t="s">
        <v>24012</v>
      </c>
      <c r="F1191" s="1">
        <v>2600</v>
      </c>
      <c r="G1191" s="1" t="s">
        <v>15</v>
      </c>
      <c r="H1191" s="1" t="s">
        <v>16</v>
      </c>
      <c r="I1191" s="1" t="s">
        <v>17</v>
      </c>
      <c r="J1191" s="1" t="s">
        <v>47</v>
      </c>
      <c r="K1191" s="1">
        <v>-27.4</v>
      </c>
      <c r="L1191" s="1">
        <v>-66.599999999999994</v>
      </c>
      <c r="M1191" s="1">
        <v>1.57</v>
      </c>
      <c r="O1191" s="1">
        <v>0</v>
      </c>
    </row>
    <row r="1192" spans="1:17">
      <c r="A1192" s="1">
        <v>2004</v>
      </c>
      <c r="B1192" s="1" t="s">
        <v>24040</v>
      </c>
      <c r="C1192" s="1" t="s">
        <v>24771</v>
      </c>
      <c r="D1192" s="1" t="s">
        <v>24012</v>
      </c>
      <c r="F1192" s="1">
        <v>2600</v>
      </c>
      <c r="G1192" s="1" t="s">
        <v>15</v>
      </c>
      <c r="H1192" s="1" t="s">
        <v>16</v>
      </c>
      <c r="I1192" s="1" t="s">
        <v>17</v>
      </c>
      <c r="J1192" s="1" t="s">
        <v>381</v>
      </c>
      <c r="K1192" s="1">
        <v>-27.4</v>
      </c>
      <c r="L1192" s="1">
        <v>-66.599999999999994</v>
      </c>
      <c r="M1192" s="1">
        <v>1.57</v>
      </c>
      <c r="O1192" s="1">
        <v>13</v>
      </c>
    </row>
    <row r="1193" spans="1:17">
      <c r="A1193" s="1">
        <v>1996</v>
      </c>
      <c r="B1193" s="1" t="s">
        <v>24352</v>
      </c>
      <c r="C1193" s="1" t="s">
        <v>24772</v>
      </c>
      <c r="D1193" s="1" t="s">
        <v>24354</v>
      </c>
      <c r="G1193" s="1" t="s">
        <v>15</v>
      </c>
      <c r="H1193" s="1" t="s">
        <v>16</v>
      </c>
      <c r="I1193" s="1" t="s">
        <v>17</v>
      </c>
      <c r="J1193" s="1" t="s">
        <v>3789</v>
      </c>
      <c r="K1193" s="1">
        <v>-22.5</v>
      </c>
      <c r="L1193" s="1">
        <v>-66.75</v>
      </c>
      <c r="M1193" s="1">
        <v>1.57</v>
      </c>
      <c r="O1193" s="1">
        <v>66</v>
      </c>
    </row>
    <row r="1194" spans="1:17">
      <c r="A1194" s="1">
        <v>2010</v>
      </c>
      <c r="B1194" s="1" t="s">
        <v>23365</v>
      </c>
      <c r="C1194" s="1" t="s">
        <v>24773</v>
      </c>
      <c r="D1194" s="1" t="s">
        <v>24618</v>
      </c>
      <c r="G1194" s="1" t="s">
        <v>15</v>
      </c>
      <c r="H1194" s="1" t="s">
        <v>16</v>
      </c>
      <c r="I1194" s="1" t="s">
        <v>17</v>
      </c>
      <c r="J1194" s="1" t="s">
        <v>18</v>
      </c>
      <c r="K1194" s="1">
        <v>-24.764700000000001</v>
      </c>
      <c r="L1194" s="1">
        <v>-68.574700000000007</v>
      </c>
      <c r="M1194" s="1">
        <v>1.57</v>
      </c>
      <c r="O1194" s="1">
        <v>27</v>
      </c>
    </row>
    <row r="1195" spans="1:17">
      <c r="A1195" s="1">
        <v>1995</v>
      </c>
      <c r="B1195" s="1" t="s">
        <v>24677</v>
      </c>
      <c r="C1195" s="1" t="s">
        <v>24774</v>
      </c>
      <c r="D1195" s="1" t="s">
        <v>24679</v>
      </c>
      <c r="G1195" s="1" t="s">
        <v>15</v>
      </c>
      <c r="H1195" s="1" t="s">
        <v>16</v>
      </c>
      <c r="I1195" s="1" t="s">
        <v>17</v>
      </c>
      <c r="J1195" s="1" t="s">
        <v>18</v>
      </c>
      <c r="K1195" s="1">
        <v>-19.38</v>
      </c>
      <c r="L1195" s="1">
        <v>-67.52</v>
      </c>
      <c r="M1195" s="1">
        <v>1.57</v>
      </c>
      <c r="Q1195" s="1">
        <v>0.512266</v>
      </c>
    </row>
    <row r="1196" spans="1:17">
      <c r="A1196" s="1">
        <v>1992</v>
      </c>
      <c r="B1196" s="1" t="s">
        <v>24775</v>
      </c>
      <c r="C1196" s="1" t="s">
        <v>24774</v>
      </c>
      <c r="D1196" s="1" t="s">
        <v>24679</v>
      </c>
      <c r="G1196" s="1" t="s">
        <v>15</v>
      </c>
      <c r="H1196" s="1" t="s">
        <v>16</v>
      </c>
      <c r="I1196" s="1" t="s">
        <v>17</v>
      </c>
      <c r="J1196" s="1" t="s">
        <v>18</v>
      </c>
      <c r="K1196" s="1">
        <v>-19.38</v>
      </c>
      <c r="L1196" s="1">
        <v>-67.52</v>
      </c>
      <c r="M1196" s="1">
        <v>1.57</v>
      </c>
      <c r="Q1196" s="1">
        <v>0.512266</v>
      </c>
    </row>
    <row r="1197" spans="1:17">
      <c r="A1197" s="1">
        <v>2011</v>
      </c>
      <c r="B1197" s="1" t="s">
        <v>24388</v>
      </c>
      <c r="C1197" s="1" t="s">
        <v>24776</v>
      </c>
      <c r="D1197" s="1" t="s">
        <v>24390</v>
      </c>
      <c r="G1197" s="1" t="s">
        <v>15</v>
      </c>
      <c r="H1197" s="1" t="s">
        <v>16</v>
      </c>
      <c r="I1197" s="1" t="s">
        <v>17</v>
      </c>
      <c r="J1197" s="1" t="s">
        <v>18</v>
      </c>
      <c r="K1197" s="1">
        <v>-25.921900000000001</v>
      </c>
      <c r="L1197" s="1">
        <v>-66.320800000000006</v>
      </c>
      <c r="M1197" s="1">
        <v>1.57</v>
      </c>
    </row>
    <row r="1198" spans="1:17">
      <c r="A1198" s="1">
        <v>2010</v>
      </c>
      <c r="B1198" s="1" t="s">
        <v>23362</v>
      </c>
      <c r="C1198" s="1" t="s">
        <v>24777</v>
      </c>
      <c r="D1198" s="1" t="s">
        <v>23935</v>
      </c>
      <c r="G1198" s="1" t="s">
        <v>15</v>
      </c>
      <c r="H1198" s="1" t="s">
        <v>16</v>
      </c>
      <c r="I1198" s="1" t="s">
        <v>17</v>
      </c>
      <c r="J1198" s="1" t="s">
        <v>25</v>
      </c>
      <c r="K1198" s="1">
        <v>-22.910599999999999</v>
      </c>
      <c r="L1198" s="1">
        <v>-66.815600000000003</v>
      </c>
      <c r="M1198" s="1">
        <v>1.57</v>
      </c>
      <c r="O1198" s="1">
        <v>2.9849999999999999</v>
      </c>
      <c r="Q1198" s="1">
        <v>0.51224999999999998</v>
      </c>
    </row>
    <row r="1199" spans="1:17">
      <c r="A1199" s="1">
        <v>2002</v>
      </c>
      <c r="B1199" s="1" t="s">
        <v>23390</v>
      </c>
      <c r="C1199" s="1" t="s">
        <v>24778</v>
      </c>
      <c r="D1199" s="1" t="s">
        <v>23392</v>
      </c>
      <c r="G1199" s="1" t="s">
        <v>15</v>
      </c>
      <c r="H1199" s="1" t="s">
        <v>16</v>
      </c>
      <c r="I1199" s="1" t="s">
        <v>17</v>
      </c>
      <c r="J1199" s="1" t="s">
        <v>25</v>
      </c>
      <c r="K1199" s="1">
        <v>-22.53</v>
      </c>
      <c r="L1199" s="1">
        <v>-66.02</v>
      </c>
      <c r="M1199" s="1">
        <v>1.57</v>
      </c>
    </row>
    <row r="1200" spans="1:17">
      <c r="A1200" s="1">
        <v>2010</v>
      </c>
      <c r="B1200" s="1" t="s">
        <v>23362</v>
      </c>
      <c r="C1200" s="1" t="s">
        <v>24779</v>
      </c>
      <c r="D1200" s="1" t="s">
        <v>24502</v>
      </c>
      <c r="E1200" s="1">
        <v>3780</v>
      </c>
      <c r="F1200" s="1">
        <v>3780</v>
      </c>
      <c r="G1200" s="1" t="s">
        <v>15</v>
      </c>
      <c r="H1200" s="1" t="s">
        <v>16</v>
      </c>
      <c r="I1200" s="1" t="s">
        <v>17</v>
      </c>
      <c r="J1200" s="1" t="s">
        <v>25</v>
      </c>
      <c r="K1200" s="1">
        <v>-26.530799999999999</v>
      </c>
      <c r="L1200" s="1">
        <v>-67.715599999999995</v>
      </c>
      <c r="M1200" s="1">
        <v>1.57</v>
      </c>
      <c r="O1200" s="1">
        <v>9.0619999999999994</v>
      </c>
    </row>
    <row r="1201" spans="1:17">
      <c r="A1201" s="1">
        <v>1999</v>
      </c>
      <c r="B1201" s="1" t="s">
        <v>24780</v>
      </c>
      <c r="C1201" s="1" t="s">
        <v>24781</v>
      </c>
      <c r="D1201" s="1" t="s">
        <v>24782</v>
      </c>
      <c r="G1201" s="1" t="s">
        <v>15</v>
      </c>
      <c r="H1201" s="1" t="s">
        <v>16</v>
      </c>
      <c r="I1201" s="1" t="s">
        <v>17</v>
      </c>
      <c r="J1201" s="1" t="s">
        <v>47</v>
      </c>
      <c r="K1201" s="1">
        <v>-25.834199999999999</v>
      </c>
      <c r="L1201" s="1">
        <v>-68.5792</v>
      </c>
      <c r="M1201" s="1">
        <v>1.58</v>
      </c>
      <c r="Q1201" s="1">
        <v>0.51251000000000002</v>
      </c>
    </row>
    <row r="1202" spans="1:17">
      <c r="A1202" s="1">
        <v>2010</v>
      </c>
      <c r="B1202" s="1" t="s">
        <v>23365</v>
      </c>
      <c r="C1202" s="1" t="s">
        <v>24783</v>
      </c>
      <c r="D1202" s="1" t="s">
        <v>24051</v>
      </c>
      <c r="G1202" s="1" t="s">
        <v>15</v>
      </c>
      <c r="H1202" s="1" t="s">
        <v>16</v>
      </c>
      <c r="I1202" s="1" t="s">
        <v>17</v>
      </c>
      <c r="J1202" s="1" t="s">
        <v>18</v>
      </c>
      <c r="K1202" s="1">
        <v>-18.092199999999998</v>
      </c>
      <c r="L1202" s="1">
        <v>-69.511700000000005</v>
      </c>
      <c r="M1202" s="1">
        <v>1.58</v>
      </c>
      <c r="O1202" s="1">
        <v>16</v>
      </c>
    </row>
    <row r="1203" spans="1:17">
      <c r="A1203" s="1">
        <v>2010</v>
      </c>
      <c r="B1203" s="1" t="s">
        <v>23365</v>
      </c>
      <c r="C1203" s="1" t="s">
        <v>24784</v>
      </c>
      <c r="D1203" s="1" t="s">
        <v>24618</v>
      </c>
      <c r="G1203" s="1" t="s">
        <v>15</v>
      </c>
      <c r="H1203" s="1" t="s">
        <v>16</v>
      </c>
      <c r="I1203" s="1" t="s">
        <v>17</v>
      </c>
      <c r="J1203" s="1" t="s">
        <v>18</v>
      </c>
      <c r="K1203" s="1">
        <v>-24.683900000000001</v>
      </c>
      <c r="L1203" s="1">
        <v>-68.558099999999996</v>
      </c>
      <c r="M1203" s="1">
        <v>1.58</v>
      </c>
      <c r="O1203" s="1">
        <v>29</v>
      </c>
    </row>
    <row r="1204" spans="1:17">
      <c r="A1204" s="1">
        <v>1993</v>
      </c>
      <c r="B1204" s="1" t="s">
        <v>24238</v>
      </c>
      <c r="C1204" s="1" t="s">
        <v>24785</v>
      </c>
      <c r="D1204" s="1" t="s">
        <v>24239</v>
      </c>
      <c r="G1204" s="1" t="s">
        <v>15</v>
      </c>
      <c r="H1204" s="1" t="s">
        <v>16</v>
      </c>
      <c r="I1204" s="1" t="s">
        <v>17</v>
      </c>
      <c r="J1204" s="1" t="s">
        <v>18</v>
      </c>
      <c r="K1204" s="1">
        <v>-24</v>
      </c>
      <c r="L1204" s="1">
        <v>-66.5</v>
      </c>
      <c r="M1204" s="1">
        <v>1.58</v>
      </c>
      <c r="Q1204" s="1">
        <v>0.51230799999999999</v>
      </c>
    </row>
    <row r="1205" spans="1:17">
      <c r="A1205" s="1">
        <v>2006</v>
      </c>
      <c r="B1205" s="1" t="s">
        <v>23444</v>
      </c>
      <c r="C1205" s="1" t="s">
        <v>24786</v>
      </c>
      <c r="D1205" s="1" t="s">
        <v>23446</v>
      </c>
      <c r="G1205" s="1" t="s">
        <v>15</v>
      </c>
      <c r="H1205" s="1" t="s">
        <v>16</v>
      </c>
      <c r="I1205" s="1" t="s">
        <v>17</v>
      </c>
      <c r="J1205" s="1" t="s">
        <v>18</v>
      </c>
      <c r="K1205" s="1">
        <v>-25.5669</v>
      </c>
      <c r="L1205" s="1">
        <v>-68.014099999999999</v>
      </c>
      <c r="M1205" s="1">
        <v>1.58</v>
      </c>
    </row>
    <row r="1206" spans="1:17">
      <c r="A1206" s="1">
        <v>1973</v>
      </c>
      <c r="B1206" s="1" t="s">
        <v>24132</v>
      </c>
      <c r="C1206" s="1" t="s">
        <v>24787</v>
      </c>
      <c r="D1206" s="1" t="s">
        <v>24334</v>
      </c>
      <c r="E1206" s="1">
        <v>4600</v>
      </c>
      <c r="F1206" s="1">
        <v>4600</v>
      </c>
      <c r="G1206" s="1" t="s">
        <v>15</v>
      </c>
      <c r="H1206" s="1" t="s">
        <v>16</v>
      </c>
      <c r="I1206" s="1" t="s">
        <v>17</v>
      </c>
      <c r="J1206" s="1" t="s">
        <v>5150</v>
      </c>
      <c r="K1206" s="1">
        <v>-21.77</v>
      </c>
      <c r="L1206" s="1">
        <v>-66.569999999999993</v>
      </c>
      <c r="M1206" s="1">
        <v>1.58</v>
      </c>
      <c r="O1206" s="1">
        <v>10</v>
      </c>
    </row>
    <row r="1207" spans="1:17">
      <c r="A1207" s="1">
        <v>1994</v>
      </c>
      <c r="B1207" s="1" t="s">
        <v>24304</v>
      </c>
      <c r="C1207" s="1" t="s">
        <v>24788</v>
      </c>
      <c r="D1207" s="1" t="s">
        <v>24306</v>
      </c>
      <c r="G1207" s="1" t="s">
        <v>15</v>
      </c>
      <c r="H1207" s="1" t="s">
        <v>16</v>
      </c>
      <c r="I1207" s="1" t="s">
        <v>17</v>
      </c>
      <c r="J1207" s="1" t="s">
        <v>10355</v>
      </c>
      <c r="K1207" s="1">
        <v>-22.12</v>
      </c>
      <c r="L1207" s="1">
        <v>-68.150000000000006</v>
      </c>
      <c r="M1207" s="1">
        <v>1.58</v>
      </c>
    </row>
    <row r="1208" spans="1:17">
      <c r="A1208" s="1">
        <v>1982</v>
      </c>
      <c r="B1208" s="1" t="s">
        <v>23940</v>
      </c>
      <c r="C1208" s="1" t="s">
        <v>24789</v>
      </c>
      <c r="D1208" s="1" t="s">
        <v>23403</v>
      </c>
      <c r="G1208" s="1" t="s">
        <v>15</v>
      </c>
      <c r="H1208" s="1" t="s">
        <v>16</v>
      </c>
      <c r="I1208" s="1" t="s">
        <v>17</v>
      </c>
      <c r="J1208" s="1" t="s">
        <v>25</v>
      </c>
      <c r="K1208" s="1">
        <v>-24</v>
      </c>
      <c r="L1208" s="1">
        <v>-67.58</v>
      </c>
      <c r="M1208" s="1">
        <v>1.58</v>
      </c>
      <c r="O1208" s="1">
        <v>15</v>
      </c>
    </row>
    <row r="1209" spans="1:17">
      <c r="A1209" s="1">
        <v>1986</v>
      </c>
      <c r="B1209" s="1" t="s">
        <v>23451</v>
      </c>
      <c r="C1209" s="1" t="s">
        <v>24790</v>
      </c>
      <c r="D1209" s="1" t="s">
        <v>23403</v>
      </c>
      <c r="G1209" s="1" t="s">
        <v>15</v>
      </c>
      <c r="H1209" s="1" t="s">
        <v>16</v>
      </c>
      <c r="I1209" s="1" t="s">
        <v>17</v>
      </c>
      <c r="J1209" s="1" t="s">
        <v>25</v>
      </c>
      <c r="K1209" s="1">
        <v>-18</v>
      </c>
      <c r="L1209" s="1">
        <v>-67</v>
      </c>
      <c r="M1209" s="1">
        <v>1.58</v>
      </c>
      <c r="O1209" s="1">
        <v>28.6</v>
      </c>
    </row>
    <row r="1210" spans="1:17">
      <c r="A1210" s="1">
        <v>2011</v>
      </c>
      <c r="B1210" s="1" t="s">
        <v>24059</v>
      </c>
      <c r="C1210" s="1" t="s">
        <v>24791</v>
      </c>
      <c r="D1210" s="1" t="s">
        <v>24061</v>
      </c>
      <c r="E1210" s="1">
        <v>5760</v>
      </c>
      <c r="F1210" s="1">
        <v>5760</v>
      </c>
      <c r="G1210" s="1" t="s">
        <v>15</v>
      </c>
      <c r="H1210" s="1" t="s">
        <v>16</v>
      </c>
      <c r="I1210" s="1" t="s">
        <v>17</v>
      </c>
      <c r="J1210" s="1" t="s">
        <v>25</v>
      </c>
      <c r="K1210" s="1">
        <v>-27.934999999999999</v>
      </c>
      <c r="L1210" s="1">
        <v>-68.760000000000005</v>
      </c>
      <c r="M1210" s="1">
        <v>1.58</v>
      </c>
      <c r="O1210" s="1">
        <v>6</v>
      </c>
    </row>
    <row r="1211" spans="1:17">
      <c r="A1211" s="1">
        <v>2011</v>
      </c>
      <c r="B1211" s="1" t="s">
        <v>24059</v>
      </c>
      <c r="C1211" s="1" t="s">
        <v>24792</v>
      </c>
      <c r="D1211" s="1" t="s">
        <v>24375</v>
      </c>
      <c r="E1211" s="1">
        <v>5198</v>
      </c>
      <c r="F1211" s="1">
        <v>5198</v>
      </c>
      <c r="G1211" s="1" t="s">
        <v>15</v>
      </c>
      <c r="H1211" s="1" t="s">
        <v>16</v>
      </c>
      <c r="I1211" s="1" t="s">
        <v>17</v>
      </c>
      <c r="J1211" s="1" t="s">
        <v>25</v>
      </c>
      <c r="K1211" s="1">
        <v>-27.971</v>
      </c>
      <c r="L1211" s="1">
        <v>-68.801000000000002</v>
      </c>
      <c r="M1211" s="1">
        <v>1.58</v>
      </c>
      <c r="O1211" s="1">
        <v>7</v>
      </c>
    </row>
    <row r="1212" spans="1:17">
      <c r="A1212" s="1">
        <v>1997</v>
      </c>
      <c r="B1212" s="1" t="s">
        <v>24146</v>
      </c>
      <c r="C1212" s="1" t="s">
        <v>24793</v>
      </c>
      <c r="D1212" s="1" t="s">
        <v>24148</v>
      </c>
      <c r="G1212" s="1" t="s">
        <v>15</v>
      </c>
      <c r="H1212" s="1" t="s">
        <v>16</v>
      </c>
      <c r="I1212" s="1" t="s">
        <v>17</v>
      </c>
      <c r="J1212" s="1" t="s">
        <v>25</v>
      </c>
      <c r="K1212" s="1">
        <v>-25.37</v>
      </c>
      <c r="L1212" s="1">
        <v>-68.930000000000007</v>
      </c>
      <c r="M1212" s="1">
        <v>1.58</v>
      </c>
      <c r="O1212" s="1">
        <v>10</v>
      </c>
      <c r="Q1212" s="1">
        <v>0.51249199999999995</v>
      </c>
    </row>
    <row r="1213" spans="1:17">
      <c r="A1213" s="1">
        <v>2010</v>
      </c>
      <c r="B1213" s="1" t="s">
        <v>23362</v>
      </c>
      <c r="C1213" s="1" t="s">
        <v>21397</v>
      </c>
      <c r="D1213" s="1" t="s">
        <v>24794</v>
      </c>
      <c r="G1213" s="1" t="s">
        <v>15</v>
      </c>
      <c r="H1213" s="1" t="s">
        <v>16</v>
      </c>
      <c r="I1213" s="1" t="s">
        <v>17</v>
      </c>
      <c r="J1213" s="1" t="s">
        <v>25</v>
      </c>
      <c r="K1213" s="1">
        <v>-22.328600000000002</v>
      </c>
      <c r="L1213" s="1">
        <v>-66.547200000000004</v>
      </c>
      <c r="M1213" s="1">
        <v>1.58</v>
      </c>
      <c r="O1213" s="1">
        <v>6.9</v>
      </c>
    </row>
    <row r="1214" spans="1:17">
      <c r="A1214" s="1">
        <v>2010</v>
      </c>
      <c r="B1214" s="1" t="s">
        <v>23365</v>
      </c>
      <c r="C1214" s="1" t="s">
        <v>24795</v>
      </c>
      <c r="D1214" s="1" t="s">
        <v>24796</v>
      </c>
      <c r="G1214" s="1" t="s">
        <v>15</v>
      </c>
      <c r="H1214" s="1" t="s">
        <v>16</v>
      </c>
      <c r="I1214" s="1" t="s">
        <v>17</v>
      </c>
      <c r="J1214" s="1" t="s">
        <v>4507</v>
      </c>
      <c r="K1214" s="1">
        <v>-23.331900000000001</v>
      </c>
      <c r="L1214" s="1">
        <v>-67.753399999999999</v>
      </c>
      <c r="M1214" s="1">
        <v>1.58</v>
      </c>
      <c r="O1214" s="1">
        <v>30</v>
      </c>
    </row>
    <row r="1215" spans="1:17">
      <c r="A1215" s="1">
        <v>2010</v>
      </c>
      <c r="B1215" s="1" t="s">
        <v>23365</v>
      </c>
      <c r="C1215" s="1" t="s">
        <v>24797</v>
      </c>
      <c r="D1215" s="1" t="s">
        <v>24051</v>
      </c>
      <c r="G1215" s="1" t="s">
        <v>15</v>
      </c>
      <c r="H1215" s="1" t="s">
        <v>16</v>
      </c>
      <c r="I1215" s="1" t="s">
        <v>17</v>
      </c>
      <c r="J1215" s="1" t="s">
        <v>18</v>
      </c>
      <c r="K1215" s="1">
        <v>-18.12</v>
      </c>
      <c r="L1215" s="1">
        <v>-69.533100000000005</v>
      </c>
      <c r="M1215" s="1">
        <v>1.59</v>
      </c>
      <c r="O1215" s="1">
        <v>31</v>
      </c>
    </row>
    <row r="1216" spans="1:17">
      <c r="A1216" s="1">
        <v>2010</v>
      </c>
      <c r="B1216" s="1" t="s">
        <v>23365</v>
      </c>
      <c r="C1216" s="1" t="s">
        <v>24798</v>
      </c>
      <c r="D1216" s="1" t="s">
        <v>24687</v>
      </c>
      <c r="G1216" s="1" t="s">
        <v>15</v>
      </c>
      <c r="H1216" s="1" t="s">
        <v>16</v>
      </c>
      <c r="I1216" s="1" t="s">
        <v>17</v>
      </c>
      <c r="J1216" s="1" t="s">
        <v>18</v>
      </c>
      <c r="K1216" s="1">
        <v>-16.792200000000001</v>
      </c>
      <c r="L1216" s="1">
        <v>-70.618600000000001</v>
      </c>
      <c r="M1216" s="1">
        <v>1.59</v>
      </c>
      <c r="O1216" s="1">
        <v>16</v>
      </c>
    </row>
    <row r="1217" spans="1:15">
      <c r="A1217" s="1">
        <v>2008</v>
      </c>
      <c r="B1217" s="1" t="s">
        <v>23359</v>
      </c>
      <c r="C1217" s="1" t="s">
        <v>24799</v>
      </c>
      <c r="D1217" s="1" t="s">
        <v>23361</v>
      </c>
      <c r="G1217" s="1" t="s">
        <v>15</v>
      </c>
      <c r="H1217" s="1" t="s">
        <v>16</v>
      </c>
      <c r="I1217" s="1" t="s">
        <v>17</v>
      </c>
      <c r="J1217" s="1" t="s">
        <v>18</v>
      </c>
      <c r="K1217" s="1">
        <v>-17.579999999999998</v>
      </c>
      <c r="L1217" s="1">
        <v>-67.52</v>
      </c>
      <c r="M1217" s="1">
        <v>1.59</v>
      </c>
      <c r="O1217" s="1">
        <v>14.8</v>
      </c>
    </row>
    <row r="1218" spans="1:15">
      <c r="A1218" s="1">
        <v>2011</v>
      </c>
      <c r="B1218" s="1" t="s">
        <v>24059</v>
      </c>
      <c r="C1218" s="1" t="s">
        <v>24800</v>
      </c>
      <c r="D1218" s="1" t="s">
        <v>24265</v>
      </c>
      <c r="E1218" s="1">
        <v>4615</v>
      </c>
      <c r="F1218" s="1">
        <v>4615</v>
      </c>
      <c r="G1218" s="1" t="s">
        <v>15</v>
      </c>
      <c r="H1218" s="1" t="s">
        <v>16</v>
      </c>
      <c r="I1218" s="1" t="s">
        <v>17</v>
      </c>
      <c r="J1218" s="1" t="s">
        <v>25</v>
      </c>
      <c r="K1218" s="1">
        <v>-27.916</v>
      </c>
      <c r="L1218" s="1">
        <v>-69.087999999999994</v>
      </c>
      <c r="M1218" s="1">
        <v>1.59</v>
      </c>
      <c r="O1218" s="1">
        <v>6</v>
      </c>
    </row>
    <row r="1219" spans="1:15">
      <c r="A1219" s="1">
        <v>2010</v>
      </c>
      <c r="B1219" s="1" t="s">
        <v>23365</v>
      </c>
      <c r="C1219" s="1" t="s">
        <v>24801</v>
      </c>
      <c r="D1219" s="1" t="s">
        <v>23948</v>
      </c>
      <c r="G1219" s="1" t="s">
        <v>15</v>
      </c>
      <c r="H1219" s="1" t="s">
        <v>16</v>
      </c>
      <c r="I1219" s="1" t="s">
        <v>17</v>
      </c>
      <c r="J1219" s="1" t="s">
        <v>47</v>
      </c>
      <c r="K1219" s="1">
        <v>-15.047599999999999</v>
      </c>
      <c r="L1219" s="1">
        <v>-71.261099999999999</v>
      </c>
      <c r="M1219" s="1">
        <v>1.6</v>
      </c>
      <c r="O1219" s="1">
        <v>27</v>
      </c>
    </row>
    <row r="1220" spans="1:15">
      <c r="A1220" s="1">
        <v>2010</v>
      </c>
      <c r="B1220" s="1" t="s">
        <v>23365</v>
      </c>
      <c r="C1220" s="1" t="s">
        <v>24802</v>
      </c>
      <c r="D1220" s="1" t="s">
        <v>24687</v>
      </c>
      <c r="G1220" s="1" t="s">
        <v>15</v>
      </c>
      <c r="H1220" s="1" t="s">
        <v>16</v>
      </c>
      <c r="I1220" s="1" t="s">
        <v>17</v>
      </c>
      <c r="J1220" s="1" t="s">
        <v>18</v>
      </c>
      <c r="K1220" s="1">
        <v>-16.789200000000001</v>
      </c>
      <c r="L1220" s="1">
        <v>-70.609700000000004</v>
      </c>
      <c r="M1220" s="1">
        <v>1.6</v>
      </c>
      <c r="O1220" s="1">
        <v>19</v>
      </c>
    </row>
    <row r="1221" spans="1:15">
      <c r="A1221" s="1">
        <v>1992</v>
      </c>
      <c r="B1221" s="1" t="s">
        <v>23730</v>
      </c>
      <c r="C1221" s="1" t="s">
        <v>24803</v>
      </c>
      <c r="D1221" s="1" t="s">
        <v>24804</v>
      </c>
      <c r="G1221" s="1" t="s">
        <v>15</v>
      </c>
      <c r="H1221" s="1" t="s">
        <v>16</v>
      </c>
      <c r="I1221" s="1" t="s">
        <v>17</v>
      </c>
      <c r="J1221" s="1" t="s">
        <v>18</v>
      </c>
      <c r="K1221" s="1">
        <v>-21.77</v>
      </c>
      <c r="L1221" s="1">
        <v>-68.3</v>
      </c>
      <c r="M1221" s="1">
        <v>1.6</v>
      </c>
      <c r="O1221" s="1">
        <v>9</v>
      </c>
    </row>
    <row r="1222" spans="1:15">
      <c r="A1222" s="1">
        <v>2010</v>
      </c>
      <c r="B1222" s="1" t="s">
        <v>23365</v>
      </c>
      <c r="C1222" s="1" t="s">
        <v>24805</v>
      </c>
      <c r="D1222" s="1" t="s">
        <v>24528</v>
      </c>
      <c r="G1222" s="1" t="s">
        <v>15</v>
      </c>
      <c r="H1222" s="1" t="s">
        <v>16</v>
      </c>
      <c r="I1222" s="1" t="s">
        <v>17</v>
      </c>
      <c r="J1222" s="1" t="s">
        <v>18</v>
      </c>
      <c r="K1222" s="1">
        <v>-18.1311</v>
      </c>
      <c r="L1222" s="1">
        <v>-69.547799999999995</v>
      </c>
      <c r="M1222" s="1">
        <v>1.6</v>
      </c>
      <c r="O1222" s="1">
        <v>6</v>
      </c>
    </row>
    <row r="1223" spans="1:15">
      <c r="A1223" s="1">
        <v>2010</v>
      </c>
      <c r="B1223" s="1" t="s">
        <v>23365</v>
      </c>
      <c r="C1223" s="1" t="s">
        <v>24806</v>
      </c>
      <c r="D1223" s="1" t="s">
        <v>24807</v>
      </c>
      <c r="G1223" s="1" t="s">
        <v>15</v>
      </c>
      <c r="H1223" s="1" t="s">
        <v>16</v>
      </c>
      <c r="I1223" s="1" t="s">
        <v>17</v>
      </c>
      <c r="J1223" s="1" t="s">
        <v>18</v>
      </c>
      <c r="K1223" s="1">
        <v>-21.7667</v>
      </c>
      <c r="L1223" s="1">
        <v>-68.283299999999997</v>
      </c>
      <c r="M1223" s="1">
        <v>1.6</v>
      </c>
    </row>
    <row r="1224" spans="1:15">
      <c r="A1224" s="1">
        <v>2002</v>
      </c>
      <c r="B1224" s="1" t="s">
        <v>23679</v>
      </c>
      <c r="C1224" s="1" t="s">
        <v>19063</v>
      </c>
      <c r="D1224" s="1" t="s">
        <v>24502</v>
      </c>
      <c r="G1224" s="1" t="s">
        <v>15</v>
      </c>
      <c r="H1224" s="1" t="s">
        <v>16</v>
      </c>
      <c r="I1224" s="1" t="s">
        <v>17</v>
      </c>
      <c r="J1224" s="1" t="s">
        <v>18</v>
      </c>
      <c r="K1224" s="1">
        <v>-24.67</v>
      </c>
      <c r="L1224" s="1">
        <v>-68.17</v>
      </c>
      <c r="M1224" s="1">
        <v>1.6</v>
      </c>
    </row>
    <row r="1225" spans="1:15">
      <c r="A1225" s="1">
        <v>2011</v>
      </c>
      <c r="B1225" s="1" t="s">
        <v>24388</v>
      </c>
      <c r="C1225" s="1" t="s">
        <v>24808</v>
      </c>
      <c r="D1225" s="1" t="s">
        <v>24390</v>
      </c>
      <c r="G1225" s="1" t="s">
        <v>15</v>
      </c>
      <c r="H1225" s="1" t="s">
        <v>16</v>
      </c>
      <c r="I1225" s="1" t="s">
        <v>17</v>
      </c>
      <c r="J1225" s="1" t="s">
        <v>18</v>
      </c>
      <c r="K1225" s="1">
        <v>-25.940799999999999</v>
      </c>
      <c r="L1225" s="1">
        <v>-66.636399999999995</v>
      </c>
      <c r="M1225" s="1">
        <v>1.6</v>
      </c>
    </row>
    <row r="1226" spans="1:15">
      <c r="A1226" s="1">
        <v>1994</v>
      </c>
      <c r="B1226" s="1" t="s">
        <v>24304</v>
      </c>
      <c r="C1226" s="1" t="s">
        <v>24809</v>
      </c>
      <c r="D1226" s="1" t="s">
        <v>24306</v>
      </c>
      <c r="G1226" s="1" t="s">
        <v>15</v>
      </c>
      <c r="H1226" s="1" t="s">
        <v>16</v>
      </c>
      <c r="I1226" s="1" t="s">
        <v>17</v>
      </c>
      <c r="J1226" s="1" t="s">
        <v>10355</v>
      </c>
      <c r="K1226" s="1">
        <v>-22.12</v>
      </c>
      <c r="L1226" s="1">
        <v>-68.150000000000006</v>
      </c>
      <c r="M1226" s="1">
        <v>1.6</v>
      </c>
    </row>
    <row r="1227" spans="1:15">
      <c r="A1227" s="1">
        <v>2010</v>
      </c>
      <c r="B1227" s="1" t="s">
        <v>23911</v>
      </c>
      <c r="C1227" s="1" t="s">
        <v>24810</v>
      </c>
      <c r="D1227" s="1" t="s">
        <v>23509</v>
      </c>
      <c r="G1227" s="1" t="s">
        <v>15</v>
      </c>
      <c r="H1227" s="1" t="s">
        <v>16</v>
      </c>
      <c r="I1227" s="1" t="s">
        <v>17</v>
      </c>
      <c r="J1227" s="1" t="s">
        <v>25</v>
      </c>
      <c r="K1227" s="1">
        <v>-6.9749999999999996</v>
      </c>
      <c r="L1227" s="1">
        <v>-78.518000000000001</v>
      </c>
      <c r="M1227" s="1">
        <v>1.6</v>
      </c>
      <c r="O1227" s="1">
        <v>9.5</v>
      </c>
    </row>
    <row r="1228" spans="1:15">
      <c r="A1228" s="1">
        <v>2005</v>
      </c>
      <c r="B1228" s="1" t="s">
        <v>24054</v>
      </c>
      <c r="C1228" s="1" t="s">
        <v>24811</v>
      </c>
      <c r="D1228" s="1" t="s">
        <v>24056</v>
      </c>
      <c r="G1228" s="1" t="s">
        <v>15</v>
      </c>
      <c r="H1228" s="1" t="s">
        <v>16</v>
      </c>
      <c r="I1228" s="1" t="s">
        <v>17</v>
      </c>
      <c r="J1228" s="1" t="s">
        <v>25</v>
      </c>
      <c r="K1228" s="1">
        <v>-24.4481</v>
      </c>
      <c r="L1228" s="1">
        <v>-66.215299999999999</v>
      </c>
      <c r="M1228" s="1">
        <v>1.6</v>
      </c>
      <c r="O1228" s="1">
        <v>11.1</v>
      </c>
    </row>
    <row r="1229" spans="1:15">
      <c r="A1229" s="1">
        <v>2002</v>
      </c>
      <c r="B1229" s="1" t="s">
        <v>23390</v>
      </c>
      <c r="C1229" s="1" t="s">
        <v>24812</v>
      </c>
      <c r="D1229" s="1" t="s">
        <v>23481</v>
      </c>
      <c r="G1229" s="1" t="s">
        <v>15</v>
      </c>
      <c r="H1229" s="1" t="s">
        <v>16</v>
      </c>
      <c r="I1229" s="1" t="s">
        <v>17</v>
      </c>
      <c r="J1229" s="1" t="s">
        <v>25</v>
      </c>
      <c r="K1229" s="1">
        <v>-22.5</v>
      </c>
      <c r="L1229" s="1">
        <v>-66.13</v>
      </c>
      <c r="M1229" s="1">
        <v>1.6</v>
      </c>
    </row>
    <row r="1230" spans="1:15">
      <c r="A1230" s="1">
        <v>2010</v>
      </c>
      <c r="B1230" s="1" t="s">
        <v>23362</v>
      </c>
      <c r="C1230" s="1" t="s">
        <v>24813</v>
      </c>
      <c r="D1230" s="1" t="s">
        <v>24110</v>
      </c>
      <c r="G1230" s="1" t="s">
        <v>15</v>
      </c>
      <c r="H1230" s="1" t="s">
        <v>16</v>
      </c>
      <c r="I1230" s="1" t="s">
        <v>17</v>
      </c>
      <c r="J1230" s="1" t="s">
        <v>25</v>
      </c>
      <c r="K1230" s="1">
        <v>-22.4483</v>
      </c>
      <c r="L1230" s="1">
        <v>-66.652199999999993</v>
      </c>
      <c r="M1230" s="1">
        <v>1.6</v>
      </c>
      <c r="O1230" s="1">
        <v>8</v>
      </c>
    </row>
    <row r="1231" spans="1:15">
      <c r="A1231" s="1">
        <v>1994</v>
      </c>
      <c r="B1231" s="1" t="s">
        <v>24304</v>
      </c>
      <c r="C1231" s="1" t="s">
        <v>24803</v>
      </c>
      <c r="D1231" s="1" t="s">
        <v>24306</v>
      </c>
      <c r="G1231" s="1" t="s">
        <v>15</v>
      </c>
      <c r="H1231" s="1" t="s">
        <v>16</v>
      </c>
      <c r="I1231" s="1" t="s">
        <v>17</v>
      </c>
      <c r="J1231" s="1" t="s">
        <v>25</v>
      </c>
      <c r="K1231" s="1">
        <v>-22</v>
      </c>
      <c r="L1231" s="1">
        <v>-67.7</v>
      </c>
      <c r="M1231" s="1">
        <v>1.6</v>
      </c>
    </row>
    <row r="1232" spans="1:15">
      <c r="A1232" s="1">
        <v>2010</v>
      </c>
      <c r="B1232" s="1" t="s">
        <v>23362</v>
      </c>
      <c r="C1232" s="1" t="s">
        <v>24814</v>
      </c>
      <c r="D1232" s="1" t="s">
        <v>24753</v>
      </c>
      <c r="G1232" s="1" t="s">
        <v>15</v>
      </c>
      <c r="H1232" s="1" t="s">
        <v>16</v>
      </c>
      <c r="I1232" s="1" t="s">
        <v>17</v>
      </c>
      <c r="J1232" s="1" t="s">
        <v>25</v>
      </c>
      <c r="K1232" s="1">
        <v>-22.859000000000002</v>
      </c>
      <c r="L1232" s="1">
        <v>-66.021799999999999</v>
      </c>
      <c r="M1232" s="1">
        <v>1.6</v>
      </c>
      <c r="O1232" s="1">
        <v>9.1769999999999996</v>
      </c>
    </row>
    <row r="1233" spans="1:17">
      <c r="A1233" s="1">
        <v>1996</v>
      </c>
      <c r="B1233" s="1" t="s">
        <v>24352</v>
      </c>
      <c r="C1233" s="1" t="s">
        <v>24815</v>
      </c>
      <c r="D1233" s="1" t="s">
        <v>24354</v>
      </c>
      <c r="G1233" s="1" t="s">
        <v>15</v>
      </c>
      <c r="H1233" s="1" t="s">
        <v>16</v>
      </c>
      <c r="I1233" s="1" t="s">
        <v>17</v>
      </c>
      <c r="J1233" s="1" t="s">
        <v>3789</v>
      </c>
      <c r="K1233" s="1">
        <v>-22.5</v>
      </c>
      <c r="L1233" s="1">
        <v>-66.75</v>
      </c>
      <c r="M1233" s="1">
        <v>1.61</v>
      </c>
      <c r="O1233" s="1">
        <v>38</v>
      </c>
      <c r="Q1233" s="1">
        <v>0.51212899999999995</v>
      </c>
    </row>
    <row r="1234" spans="1:17">
      <c r="A1234" s="1">
        <v>1992</v>
      </c>
      <c r="B1234" s="1" t="s">
        <v>23730</v>
      </c>
      <c r="C1234" s="1" t="s">
        <v>24816</v>
      </c>
      <c r="D1234" s="1" t="s">
        <v>24471</v>
      </c>
      <c r="G1234" s="1" t="s">
        <v>15</v>
      </c>
      <c r="H1234" s="1" t="s">
        <v>16</v>
      </c>
      <c r="I1234" s="1" t="s">
        <v>17</v>
      </c>
      <c r="J1234" s="1" t="s">
        <v>18</v>
      </c>
      <c r="K1234" s="1">
        <v>-21.229199999999999</v>
      </c>
      <c r="L1234" s="1">
        <v>-68.505600000000001</v>
      </c>
      <c r="M1234" s="1">
        <v>1.61</v>
      </c>
      <c r="O1234" s="1">
        <v>42</v>
      </c>
    </row>
    <row r="1235" spans="1:17">
      <c r="A1235" s="1">
        <v>2004</v>
      </c>
      <c r="B1235" s="1" t="s">
        <v>23584</v>
      </c>
      <c r="C1235" s="1" t="s">
        <v>24817</v>
      </c>
      <c r="D1235" s="1" t="s">
        <v>24689</v>
      </c>
      <c r="G1235" s="1" t="s">
        <v>15</v>
      </c>
      <c r="H1235" s="1" t="s">
        <v>16</v>
      </c>
      <c r="I1235" s="1" t="s">
        <v>17</v>
      </c>
      <c r="J1235" s="1" t="s">
        <v>18</v>
      </c>
      <c r="K1235" s="1">
        <v>-14.23</v>
      </c>
      <c r="L1235" s="1">
        <v>-70.06</v>
      </c>
      <c r="M1235" s="1">
        <v>1.61</v>
      </c>
      <c r="O1235" s="1">
        <v>11.9</v>
      </c>
    </row>
    <row r="1236" spans="1:17">
      <c r="A1236" s="1">
        <v>2010</v>
      </c>
      <c r="B1236" s="1" t="s">
        <v>23365</v>
      </c>
      <c r="C1236" s="1" t="s">
        <v>24818</v>
      </c>
      <c r="D1236" s="1" t="s">
        <v>24051</v>
      </c>
      <c r="G1236" s="1" t="s">
        <v>15</v>
      </c>
      <c r="H1236" s="1" t="s">
        <v>16</v>
      </c>
      <c r="I1236" s="1" t="s">
        <v>17</v>
      </c>
      <c r="J1236" s="1" t="s">
        <v>18</v>
      </c>
      <c r="K1236" s="1">
        <v>-18.083300000000001</v>
      </c>
      <c r="L1236" s="1">
        <v>-69.5</v>
      </c>
      <c r="M1236" s="1">
        <v>1.61</v>
      </c>
      <c r="O1236" s="1">
        <v>5</v>
      </c>
    </row>
    <row r="1237" spans="1:17">
      <c r="A1237" s="1">
        <v>1992</v>
      </c>
      <c r="B1237" s="1" t="s">
        <v>23730</v>
      </c>
      <c r="C1237" s="1" t="s">
        <v>24818</v>
      </c>
      <c r="D1237" s="1" t="s">
        <v>24051</v>
      </c>
      <c r="G1237" s="1" t="s">
        <v>15</v>
      </c>
      <c r="H1237" s="1" t="s">
        <v>16</v>
      </c>
      <c r="I1237" s="1" t="s">
        <v>17</v>
      </c>
      <c r="J1237" s="1" t="s">
        <v>18</v>
      </c>
      <c r="K1237" s="1">
        <v>-18.083300000000001</v>
      </c>
      <c r="L1237" s="1">
        <v>-69.5</v>
      </c>
      <c r="M1237" s="1">
        <v>1.61</v>
      </c>
    </row>
    <row r="1238" spans="1:17">
      <c r="A1238" s="1">
        <v>2010</v>
      </c>
      <c r="B1238" s="1" t="s">
        <v>23365</v>
      </c>
      <c r="C1238" s="1" t="s">
        <v>24819</v>
      </c>
      <c r="D1238" s="1" t="s">
        <v>24471</v>
      </c>
      <c r="G1238" s="1" t="s">
        <v>15</v>
      </c>
      <c r="H1238" s="1" t="s">
        <v>16</v>
      </c>
      <c r="I1238" s="1" t="s">
        <v>17</v>
      </c>
      <c r="J1238" s="1" t="s">
        <v>18</v>
      </c>
      <c r="K1238" s="1">
        <v>-21.2</v>
      </c>
      <c r="L1238" s="1">
        <v>-68.466700000000003</v>
      </c>
      <c r="M1238" s="1">
        <v>1.61</v>
      </c>
      <c r="O1238" s="1">
        <v>12</v>
      </c>
    </row>
    <row r="1239" spans="1:17">
      <c r="A1239" s="1">
        <v>1987</v>
      </c>
      <c r="B1239" s="1" t="s">
        <v>23973</v>
      </c>
      <c r="C1239" s="1" t="s">
        <v>24820</v>
      </c>
      <c r="D1239" s="1" t="s">
        <v>23975</v>
      </c>
      <c r="G1239" s="1" t="s">
        <v>15</v>
      </c>
      <c r="H1239" s="1" t="s">
        <v>16</v>
      </c>
      <c r="I1239" s="1" t="s">
        <v>17</v>
      </c>
      <c r="J1239" s="1" t="s">
        <v>25</v>
      </c>
      <c r="K1239" s="1">
        <v>-23.17</v>
      </c>
      <c r="L1239" s="1">
        <v>-67.42</v>
      </c>
      <c r="M1239" s="1">
        <v>1.61</v>
      </c>
    </row>
    <row r="1240" spans="1:17">
      <c r="A1240" s="1">
        <v>1997</v>
      </c>
      <c r="B1240" s="1" t="s">
        <v>24146</v>
      </c>
      <c r="C1240" s="1" t="s">
        <v>24821</v>
      </c>
      <c r="D1240" s="1" t="s">
        <v>24148</v>
      </c>
      <c r="G1240" s="1" t="s">
        <v>15</v>
      </c>
      <c r="H1240" s="1" t="s">
        <v>16</v>
      </c>
      <c r="I1240" s="1" t="s">
        <v>17</v>
      </c>
      <c r="J1240" s="1" t="s">
        <v>25</v>
      </c>
      <c r="K1240" s="1">
        <v>-25.37</v>
      </c>
      <c r="L1240" s="1">
        <v>-68.930000000000007</v>
      </c>
      <c r="M1240" s="1">
        <v>1.61</v>
      </c>
      <c r="O1240" s="1">
        <v>6</v>
      </c>
      <c r="Q1240" s="1">
        <v>0.51248800000000005</v>
      </c>
    </row>
    <row r="1241" spans="1:17">
      <c r="A1241" s="1">
        <v>1997</v>
      </c>
      <c r="B1241" s="1" t="s">
        <v>24146</v>
      </c>
      <c r="C1241" s="1" t="s">
        <v>24822</v>
      </c>
      <c r="D1241" s="1" t="s">
        <v>24148</v>
      </c>
      <c r="G1241" s="1" t="s">
        <v>15</v>
      </c>
      <c r="H1241" s="1" t="s">
        <v>16</v>
      </c>
      <c r="I1241" s="1" t="s">
        <v>17</v>
      </c>
      <c r="J1241" s="1" t="s">
        <v>25</v>
      </c>
      <c r="K1241" s="1">
        <v>-25.37</v>
      </c>
      <c r="L1241" s="1">
        <v>-68.930000000000007</v>
      </c>
      <c r="M1241" s="1">
        <v>1.61</v>
      </c>
      <c r="O1241" s="1">
        <v>11</v>
      </c>
    </row>
    <row r="1242" spans="1:17">
      <c r="A1242" s="1">
        <v>2010</v>
      </c>
      <c r="B1242" s="1" t="s">
        <v>23362</v>
      </c>
      <c r="C1242" s="1" t="s">
        <v>24823</v>
      </c>
      <c r="D1242" s="1" t="s">
        <v>24380</v>
      </c>
      <c r="G1242" s="1" t="s">
        <v>15</v>
      </c>
      <c r="H1242" s="1" t="s">
        <v>16</v>
      </c>
      <c r="I1242" s="1" t="s">
        <v>17</v>
      </c>
      <c r="J1242" s="1" t="s">
        <v>25</v>
      </c>
      <c r="K1242" s="1">
        <v>-22.609400000000001</v>
      </c>
      <c r="L1242" s="1">
        <v>-66.387500000000003</v>
      </c>
      <c r="M1242" s="1">
        <v>1.61</v>
      </c>
      <c r="O1242" s="1">
        <v>6.4728399999999997</v>
      </c>
    </row>
    <row r="1243" spans="1:17">
      <c r="A1243" s="1">
        <v>2010</v>
      </c>
      <c r="B1243" s="1" t="s">
        <v>23362</v>
      </c>
      <c r="C1243" s="1" t="s">
        <v>21652</v>
      </c>
      <c r="D1243" s="1" t="s">
        <v>24794</v>
      </c>
      <c r="G1243" s="1" t="s">
        <v>15</v>
      </c>
      <c r="H1243" s="1" t="s">
        <v>16</v>
      </c>
      <c r="I1243" s="1" t="s">
        <v>17</v>
      </c>
      <c r="J1243" s="1" t="s">
        <v>25</v>
      </c>
      <c r="K1243" s="1">
        <v>-22.3325</v>
      </c>
      <c r="L1243" s="1">
        <v>-66.549700000000001</v>
      </c>
      <c r="M1243" s="1">
        <v>1.61</v>
      </c>
      <c r="O1243" s="1">
        <v>9</v>
      </c>
    </row>
    <row r="1244" spans="1:17">
      <c r="A1244" s="1">
        <v>2010</v>
      </c>
      <c r="B1244" s="1" t="s">
        <v>23365</v>
      </c>
      <c r="C1244" s="1" t="s">
        <v>24824</v>
      </c>
      <c r="D1244" s="1" t="s">
        <v>23928</v>
      </c>
      <c r="G1244" s="1" t="s">
        <v>15</v>
      </c>
      <c r="H1244" s="1" t="s">
        <v>16</v>
      </c>
      <c r="I1244" s="1" t="s">
        <v>17</v>
      </c>
      <c r="J1244" s="1" t="s">
        <v>47</v>
      </c>
      <c r="K1244" s="1">
        <v>-16.338899999999999</v>
      </c>
      <c r="L1244" s="1">
        <v>-71.492500000000007</v>
      </c>
      <c r="M1244" s="1">
        <v>1.62</v>
      </c>
    </row>
    <row r="1245" spans="1:17">
      <c r="A1245" s="1">
        <v>2010</v>
      </c>
      <c r="B1245" s="1" t="s">
        <v>23365</v>
      </c>
      <c r="C1245" s="1" t="s">
        <v>24825</v>
      </c>
      <c r="D1245" s="1" t="s">
        <v>24687</v>
      </c>
      <c r="G1245" s="1" t="s">
        <v>15</v>
      </c>
      <c r="H1245" s="1" t="s">
        <v>16</v>
      </c>
      <c r="I1245" s="1" t="s">
        <v>17</v>
      </c>
      <c r="J1245" s="1" t="s">
        <v>18</v>
      </c>
      <c r="K1245" s="1">
        <v>-16.7317</v>
      </c>
      <c r="L1245" s="1">
        <v>-70.644999999999996</v>
      </c>
      <c r="M1245" s="1">
        <v>1.62</v>
      </c>
      <c r="O1245" s="1">
        <v>26</v>
      </c>
    </row>
    <row r="1246" spans="1:17">
      <c r="A1246" s="1">
        <v>1994</v>
      </c>
      <c r="B1246" s="1" t="s">
        <v>24304</v>
      </c>
      <c r="C1246" s="1" t="s">
        <v>24826</v>
      </c>
      <c r="D1246" s="1" t="s">
        <v>24306</v>
      </c>
      <c r="G1246" s="1" t="s">
        <v>15</v>
      </c>
      <c r="H1246" s="1" t="s">
        <v>16</v>
      </c>
      <c r="I1246" s="1" t="s">
        <v>17</v>
      </c>
      <c r="J1246" s="1" t="s">
        <v>10355</v>
      </c>
      <c r="K1246" s="1">
        <v>-22.12</v>
      </c>
      <c r="L1246" s="1">
        <v>-68.150000000000006</v>
      </c>
      <c r="M1246" s="1">
        <v>1.62</v>
      </c>
    </row>
    <row r="1247" spans="1:17">
      <c r="A1247" s="1">
        <v>2002</v>
      </c>
      <c r="B1247" s="1" t="s">
        <v>23390</v>
      </c>
      <c r="C1247" s="1" t="s">
        <v>24827</v>
      </c>
      <c r="D1247" s="1" t="s">
        <v>24174</v>
      </c>
      <c r="G1247" s="1" t="s">
        <v>15</v>
      </c>
      <c r="H1247" s="1" t="s">
        <v>16</v>
      </c>
      <c r="I1247" s="1" t="s">
        <v>17</v>
      </c>
      <c r="J1247" s="1" t="s">
        <v>25</v>
      </c>
      <c r="K1247" s="1">
        <v>-23.18</v>
      </c>
      <c r="L1247" s="1">
        <v>-66.849999999999994</v>
      </c>
      <c r="M1247" s="1">
        <v>1.62</v>
      </c>
    </row>
    <row r="1248" spans="1:17">
      <c r="A1248" s="1">
        <v>2011</v>
      </c>
      <c r="B1248" s="1" t="s">
        <v>24059</v>
      </c>
      <c r="C1248" s="1" t="s">
        <v>24828</v>
      </c>
      <c r="D1248" s="1" t="s">
        <v>24657</v>
      </c>
      <c r="E1248" s="1">
        <v>4749</v>
      </c>
      <c r="F1248" s="1">
        <v>4749</v>
      </c>
      <c r="G1248" s="1" t="s">
        <v>15</v>
      </c>
      <c r="H1248" s="1" t="s">
        <v>16</v>
      </c>
      <c r="I1248" s="1" t="s">
        <v>17</v>
      </c>
      <c r="J1248" s="1" t="s">
        <v>25</v>
      </c>
      <c r="K1248" s="1">
        <v>-27.8</v>
      </c>
      <c r="L1248" s="1">
        <v>-68.998000000000005</v>
      </c>
      <c r="M1248" s="1">
        <v>1.62</v>
      </c>
      <c r="O1248" s="1">
        <v>8</v>
      </c>
      <c r="Q1248" s="1">
        <v>0.51243859999999997</v>
      </c>
    </row>
    <row r="1249" spans="1:17">
      <c r="A1249" s="1">
        <v>2002</v>
      </c>
      <c r="B1249" s="1" t="s">
        <v>23390</v>
      </c>
      <c r="C1249" s="1" t="s">
        <v>24829</v>
      </c>
      <c r="D1249" s="1" t="s">
        <v>23392</v>
      </c>
      <c r="G1249" s="1" t="s">
        <v>15</v>
      </c>
      <c r="H1249" s="1" t="s">
        <v>16</v>
      </c>
      <c r="I1249" s="1" t="s">
        <v>17</v>
      </c>
      <c r="J1249" s="1" t="s">
        <v>25</v>
      </c>
      <c r="K1249" s="1">
        <v>-22.53</v>
      </c>
      <c r="L1249" s="1">
        <v>-66.02</v>
      </c>
      <c r="M1249" s="1">
        <v>1.62</v>
      </c>
    </row>
    <row r="1250" spans="1:17">
      <c r="A1250" s="1">
        <v>2010</v>
      </c>
      <c r="B1250" s="1" t="s">
        <v>23362</v>
      </c>
      <c r="C1250" s="1" t="s">
        <v>24830</v>
      </c>
      <c r="D1250" s="1" t="s">
        <v>24831</v>
      </c>
      <c r="G1250" s="1" t="s">
        <v>15</v>
      </c>
      <c r="H1250" s="1" t="s">
        <v>16</v>
      </c>
      <c r="I1250" s="1" t="s">
        <v>17</v>
      </c>
      <c r="J1250" s="1" t="s">
        <v>25</v>
      </c>
      <c r="K1250" s="1">
        <v>-22.4664</v>
      </c>
      <c r="L1250" s="1">
        <v>-66.420599999999993</v>
      </c>
      <c r="M1250" s="1">
        <v>1.6279999999999999</v>
      </c>
      <c r="O1250" s="1">
        <v>5.9386320000000001</v>
      </c>
    </row>
    <row r="1251" spans="1:17">
      <c r="A1251" s="1">
        <v>2010</v>
      </c>
      <c r="B1251" s="1" t="s">
        <v>23365</v>
      </c>
      <c r="C1251" s="1" t="s">
        <v>24832</v>
      </c>
      <c r="D1251" s="1" t="s">
        <v>24833</v>
      </c>
      <c r="G1251" s="1" t="s">
        <v>15</v>
      </c>
      <c r="H1251" s="1" t="s">
        <v>16</v>
      </c>
      <c r="I1251" s="1" t="s">
        <v>17</v>
      </c>
      <c r="J1251" s="1" t="s">
        <v>47</v>
      </c>
      <c r="K1251" s="1">
        <v>-24.397200000000002</v>
      </c>
      <c r="L1251" s="1">
        <v>-68.361099999999993</v>
      </c>
      <c r="M1251" s="1">
        <v>1.63</v>
      </c>
      <c r="O1251" s="1">
        <v>11</v>
      </c>
    </row>
    <row r="1252" spans="1:17">
      <c r="A1252" s="1">
        <v>1996</v>
      </c>
      <c r="B1252" s="1" t="s">
        <v>24352</v>
      </c>
      <c r="C1252" s="1" t="s">
        <v>24834</v>
      </c>
      <c r="D1252" s="1" t="s">
        <v>24354</v>
      </c>
      <c r="G1252" s="1" t="s">
        <v>15</v>
      </c>
      <c r="H1252" s="1" t="s">
        <v>16</v>
      </c>
      <c r="I1252" s="1" t="s">
        <v>17</v>
      </c>
      <c r="J1252" s="1" t="s">
        <v>3789</v>
      </c>
      <c r="K1252" s="1">
        <v>-22.5</v>
      </c>
      <c r="L1252" s="1">
        <v>-66.75</v>
      </c>
      <c r="M1252" s="1">
        <v>1.63</v>
      </c>
      <c r="O1252" s="1">
        <v>135</v>
      </c>
      <c r="Q1252" s="1">
        <v>0.51219999999999999</v>
      </c>
    </row>
    <row r="1253" spans="1:17">
      <c r="A1253" s="1">
        <v>1997</v>
      </c>
      <c r="B1253" s="1" t="s">
        <v>24146</v>
      </c>
      <c r="C1253" s="1" t="s">
        <v>24835</v>
      </c>
      <c r="D1253" s="1" t="s">
        <v>24148</v>
      </c>
      <c r="G1253" s="1" t="s">
        <v>15</v>
      </c>
      <c r="H1253" s="1" t="s">
        <v>16</v>
      </c>
      <c r="I1253" s="1" t="s">
        <v>17</v>
      </c>
      <c r="J1253" s="1" t="s">
        <v>25</v>
      </c>
      <c r="K1253" s="1">
        <v>-25.37</v>
      </c>
      <c r="L1253" s="1">
        <v>-68.930000000000007</v>
      </c>
      <c r="M1253" s="1">
        <v>1.63</v>
      </c>
    </row>
    <row r="1254" spans="1:17">
      <c r="A1254" s="1">
        <v>2010</v>
      </c>
      <c r="B1254" s="1" t="s">
        <v>23365</v>
      </c>
      <c r="C1254" s="1" t="s">
        <v>24836</v>
      </c>
      <c r="D1254" s="1" t="s">
        <v>24837</v>
      </c>
      <c r="G1254" s="1" t="s">
        <v>15</v>
      </c>
      <c r="H1254" s="1" t="s">
        <v>16</v>
      </c>
      <c r="I1254" s="1" t="s">
        <v>17</v>
      </c>
      <c r="J1254" s="1" t="s">
        <v>47</v>
      </c>
      <c r="K1254" s="1">
        <v>-15.453900000000001</v>
      </c>
      <c r="L1254" s="1">
        <v>-72.610799999999998</v>
      </c>
      <c r="M1254" s="1">
        <v>1.64</v>
      </c>
      <c r="O1254" s="1">
        <v>2</v>
      </c>
    </row>
    <row r="1255" spans="1:17">
      <c r="A1255" s="1">
        <v>2004</v>
      </c>
      <c r="B1255" s="1" t="s">
        <v>24040</v>
      </c>
      <c r="C1255" s="1" t="s">
        <v>24838</v>
      </c>
      <c r="D1255" s="1" t="s">
        <v>24012</v>
      </c>
      <c r="F1255" s="1">
        <v>2600</v>
      </c>
      <c r="G1255" s="1" t="s">
        <v>15</v>
      </c>
      <c r="H1255" s="1" t="s">
        <v>16</v>
      </c>
      <c r="I1255" s="1" t="s">
        <v>17</v>
      </c>
      <c r="J1255" s="1" t="s">
        <v>20020</v>
      </c>
      <c r="K1255" s="1">
        <v>-27.4</v>
      </c>
      <c r="L1255" s="1">
        <v>-66.599999999999994</v>
      </c>
      <c r="M1255" s="1">
        <v>1.64</v>
      </c>
      <c r="O1255" s="1">
        <v>0</v>
      </c>
    </row>
    <row r="1256" spans="1:17">
      <c r="A1256" s="1">
        <v>2010</v>
      </c>
      <c r="B1256" s="1" t="s">
        <v>23365</v>
      </c>
      <c r="C1256" s="1" t="s">
        <v>24839</v>
      </c>
      <c r="D1256" s="1" t="s">
        <v>23403</v>
      </c>
      <c r="G1256" s="1" t="s">
        <v>15</v>
      </c>
      <c r="H1256" s="1" t="s">
        <v>16</v>
      </c>
      <c r="I1256" s="1" t="s">
        <v>17</v>
      </c>
      <c r="J1256" s="1" t="s">
        <v>18</v>
      </c>
      <c r="K1256" s="1">
        <v>-18.75</v>
      </c>
      <c r="L1256" s="1">
        <v>-68.966700000000003</v>
      </c>
      <c r="M1256" s="1">
        <v>1.64</v>
      </c>
      <c r="O1256" s="1">
        <v>21</v>
      </c>
    </row>
    <row r="1257" spans="1:17">
      <c r="A1257" s="1">
        <v>2010</v>
      </c>
      <c r="B1257" s="1" t="s">
        <v>23365</v>
      </c>
      <c r="C1257" s="1" t="s">
        <v>24840</v>
      </c>
      <c r="D1257" s="1" t="s">
        <v>24841</v>
      </c>
      <c r="G1257" s="1" t="s">
        <v>15</v>
      </c>
      <c r="H1257" s="1" t="s">
        <v>16</v>
      </c>
      <c r="I1257" s="1" t="s">
        <v>17</v>
      </c>
      <c r="J1257" s="1" t="s">
        <v>18</v>
      </c>
      <c r="K1257" s="1">
        <v>-17.05</v>
      </c>
      <c r="L1257" s="1">
        <v>-70.336100000000002</v>
      </c>
      <c r="M1257" s="1">
        <v>1.64</v>
      </c>
      <c r="O1257" s="1">
        <v>18</v>
      </c>
    </row>
    <row r="1258" spans="1:17">
      <c r="A1258" s="1">
        <v>2010</v>
      </c>
      <c r="B1258" s="1" t="s">
        <v>23365</v>
      </c>
      <c r="C1258" s="1" t="s">
        <v>24842</v>
      </c>
      <c r="D1258" s="1" t="s">
        <v>24316</v>
      </c>
      <c r="G1258" s="1" t="s">
        <v>15</v>
      </c>
      <c r="H1258" s="1" t="s">
        <v>16</v>
      </c>
      <c r="I1258" s="1" t="s">
        <v>17</v>
      </c>
      <c r="J1258" s="1" t="s">
        <v>18</v>
      </c>
      <c r="K1258" s="1">
        <v>-16.6083</v>
      </c>
      <c r="L1258" s="1">
        <v>-70.849999999999994</v>
      </c>
      <c r="M1258" s="1">
        <v>1.64</v>
      </c>
      <c r="O1258" s="1">
        <v>34</v>
      </c>
    </row>
    <row r="1259" spans="1:17">
      <c r="A1259" s="1">
        <v>2010</v>
      </c>
      <c r="B1259" s="1" t="s">
        <v>23365</v>
      </c>
      <c r="C1259" s="1" t="s">
        <v>24843</v>
      </c>
      <c r="D1259" s="1" t="s">
        <v>23928</v>
      </c>
      <c r="G1259" s="1" t="s">
        <v>15</v>
      </c>
      <c r="H1259" s="1" t="s">
        <v>16</v>
      </c>
      <c r="I1259" s="1" t="s">
        <v>17</v>
      </c>
      <c r="J1259" s="1" t="s">
        <v>18</v>
      </c>
      <c r="K1259" s="1">
        <v>-16.27</v>
      </c>
      <c r="L1259" s="1">
        <v>-71.42</v>
      </c>
      <c r="M1259" s="1">
        <v>1.64</v>
      </c>
      <c r="O1259" s="1">
        <v>6.5</v>
      </c>
    </row>
    <row r="1260" spans="1:17">
      <c r="A1260" s="1">
        <v>2006</v>
      </c>
      <c r="B1260" s="1" t="s">
        <v>23861</v>
      </c>
      <c r="C1260" s="1" t="s">
        <v>24844</v>
      </c>
      <c r="D1260" s="1" t="s">
        <v>23863</v>
      </c>
      <c r="G1260" s="1" t="s">
        <v>15</v>
      </c>
      <c r="H1260" s="1" t="s">
        <v>16</v>
      </c>
      <c r="I1260" s="1" t="s">
        <v>17</v>
      </c>
      <c r="J1260" s="1" t="s">
        <v>18</v>
      </c>
      <c r="K1260" s="1">
        <v>-22.7</v>
      </c>
      <c r="L1260" s="1">
        <v>-66</v>
      </c>
      <c r="M1260" s="1">
        <v>1.64</v>
      </c>
      <c r="O1260" s="1">
        <v>10</v>
      </c>
    </row>
    <row r="1261" spans="1:17">
      <c r="A1261" s="1">
        <v>1982</v>
      </c>
      <c r="B1261" s="1" t="s">
        <v>23940</v>
      </c>
      <c r="C1261" s="1" t="s">
        <v>24845</v>
      </c>
      <c r="D1261" s="1" t="s">
        <v>24022</v>
      </c>
      <c r="G1261" s="1" t="s">
        <v>15</v>
      </c>
      <c r="H1261" s="1" t="s">
        <v>16</v>
      </c>
      <c r="I1261" s="1" t="s">
        <v>17</v>
      </c>
      <c r="J1261" s="1" t="s">
        <v>25</v>
      </c>
      <c r="K1261" s="1">
        <v>-24</v>
      </c>
      <c r="L1261" s="1">
        <v>-67.599999999999994</v>
      </c>
      <c r="M1261" s="1">
        <v>1.64</v>
      </c>
      <c r="O1261" s="1">
        <v>17</v>
      </c>
    </row>
    <row r="1262" spans="1:17">
      <c r="A1262" s="1">
        <v>1997</v>
      </c>
      <c r="B1262" s="1" t="s">
        <v>24146</v>
      </c>
      <c r="C1262" s="1" t="s">
        <v>24846</v>
      </c>
      <c r="D1262" s="1" t="s">
        <v>24148</v>
      </c>
      <c r="G1262" s="1" t="s">
        <v>15</v>
      </c>
      <c r="H1262" s="1" t="s">
        <v>16</v>
      </c>
      <c r="I1262" s="1" t="s">
        <v>17</v>
      </c>
      <c r="J1262" s="1" t="s">
        <v>25</v>
      </c>
      <c r="K1262" s="1">
        <v>-25.37</v>
      </c>
      <c r="L1262" s="1">
        <v>-68.930000000000007</v>
      </c>
      <c r="M1262" s="1">
        <v>1.64</v>
      </c>
    </row>
    <row r="1263" spans="1:17">
      <c r="A1263" s="1">
        <v>2010</v>
      </c>
      <c r="B1263" s="1" t="s">
        <v>23365</v>
      </c>
      <c r="C1263" s="1" t="s">
        <v>24847</v>
      </c>
      <c r="D1263" s="1" t="s">
        <v>24504</v>
      </c>
      <c r="G1263" s="1" t="s">
        <v>15</v>
      </c>
      <c r="H1263" s="1" t="s">
        <v>16</v>
      </c>
      <c r="I1263" s="1" t="s">
        <v>17</v>
      </c>
      <c r="J1263" s="1" t="s">
        <v>47</v>
      </c>
      <c r="K1263" s="1">
        <v>-16.109200000000001</v>
      </c>
      <c r="L1263" s="1">
        <v>-71.621700000000004</v>
      </c>
      <c r="M1263" s="1">
        <v>1.65</v>
      </c>
      <c r="O1263" s="1">
        <v>44</v>
      </c>
    </row>
    <row r="1264" spans="1:17">
      <c r="A1264" s="1">
        <v>1996</v>
      </c>
      <c r="B1264" s="1" t="s">
        <v>24352</v>
      </c>
      <c r="C1264" s="1" t="s">
        <v>24848</v>
      </c>
      <c r="D1264" s="1" t="s">
        <v>24354</v>
      </c>
      <c r="G1264" s="1" t="s">
        <v>15</v>
      </c>
      <c r="H1264" s="1" t="s">
        <v>16</v>
      </c>
      <c r="I1264" s="1" t="s">
        <v>17</v>
      </c>
      <c r="J1264" s="1" t="s">
        <v>3789</v>
      </c>
      <c r="K1264" s="1">
        <v>-22.5</v>
      </c>
      <c r="L1264" s="1">
        <v>-66.75</v>
      </c>
      <c r="M1264" s="1">
        <v>1.65</v>
      </c>
      <c r="O1264" s="1">
        <v>7</v>
      </c>
    </row>
    <row r="1265" spans="1:15">
      <c r="A1265" s="1">
        <v>2010</v>
      </c>
      <c r="B1265" s="1" t="s">
        <v>23365</v>
      </c>
      <c r="C1265" s="1" t="s">
        <v>24849</v>
      </c>
      <c r="D1265" s="1" t="s">
        <v>24687</v>
      </c>
      <c r="G1265" s="1" t="s">
        <v>15</v>
      </c>
      <c r="H1265" s="1" t="s">
        <v>16</v>
      </c>
      <c r="I1265" s="1" t="s">
        <v>17</v>
      </c>
      <c r="J1265" s="1" t="s">
        <v>18</v>
      </c>
      <c r="K1265" s="1">
        <v>-16.789200000000001</v>
      </c>
      <c r="L1265" s="1">
        <v>-70.609700000000004</v>
      </c>
      <c r="M1265" s="1">
        <v>1.65</v>
      </c>
      <c r="O1265" s="1">
        <v>20</v>
      </c>
    </row>
    <row r="1266" spans="1:15">
      <c r="A1266" s="1">
        <v>2010</v>
      </c>
      <c r="B1266" s="1" t="s">
        <v>23365</v>
      </c>
      <c r="C1266" s="1" t="s">
        <v>24850</v>
      </c>
      <c r="D1266" s="1" t="s">
        <v>24687</v>
      </c>
      <c r="G1266" s="1" t="s">
        <v>15</v>
      </c>
      <c r="H1266" s="1" t="s">
        <v>16</v>
      </c>
      <c r="I1266" s="1" t="s">
        <v>17</v>
      </c>
      <c r="J1266" s="1" t="s">
        <v>18</v>
      </c>
      <c r="K1266" s="1">
        <v>-16.741399999999999</v>
      </c>
      <c r="L1266" s="1">
        <v>-70.609399999999994</v>
      </c>
      <c r="M1266" s="1">
        <v>1.65</v>
      </c>
      <c r="O1266" s="1">
        <v>8</v>
      </c>
    </row>
    <row r="1267" spans="1:15">
      <c r="A1267" s="1">
        <v>2010</v>
      </c>
      <c r="B1267" s="1" t="s">
        <v>23365</v>
      </c>
      <c r="C1267" s="1" t="s">
        <v>24851</v>
      </c>
      <c r="D1267" s="1" t="s">
        <v>24051</v>
      </c>
      <c r="G1267" s="1" t="s">
        <v>15</v>
      </c>
      <c r="H1267" s="1" t="s">
        <v>16</v>
      </c>
      <c r="I1267" s="1" t="s">
        <v>17</v>
      </c>
      <c r="J1267" s="1" t="s">
        <v>18</v>
      </c>
      <c r="K1267" s="1">
        <v>-18.159700000000001</v>
      </c>
      <c r="L1267" s="1">
        <v>-69.4833</v>
      </c>
      <c r="M1267" s="1">
        <v>1.65</v>
      </c>
      <c r="O1267" s="1">
        <v>2</v>
      </c>
    </row>
    <row r="1268" spans="1:15">
      <c r="A1268" s="1">
        <v>2010</v>
      </c>
      <c r="B1268" s="1" t="s">
        <v>23365</v>
      </c>
      <c r="C1268" s="1" t="s">
        <v>24852</v>
      </c>
      <c r="D1268" s="1" t="s">
        <v>24687</v>
      </c>
      <c r="G1268" s="1" t="s">
        <v>15</v>
      </c>
      <c r="H1268" s="1" t="s">
        <v>16</v>
      </c>
      <c r="I1268" s="1" t="s">
        <v>17</v>
      </c>
      <c r="J1268" s="1" t="s">
        <v>18</v>
      </c>
      <c r="K1268" s="1">
        <v>-16.738099999999999</v>
      </c>
      <c r="L1268" s="1">
        <v>-70.608599999999996</v>
      </c>
      <c r="M1268" s="1">
        <v>1.65</v>
      </c>
    </row>
    <row r="1269" spans="1:15">
      <c r="A1269" s="1">
        <v>2010</v>
      </c>
      <c r="B1269" s="1" t="s">
        <v>23362</v>
      </c>
      <c r="C1269" s="1" t="s">
        <v>24853</v>
      </c>
      <c r="D1269" s="1" t="s">
        <v>24854</v>
      </c>
      <c r="G1269" s="1" t="s">
        <v>15</v>
      </c>
      <c r="H1269" s="1" t="s">
        <v>16</v>
      </c>
      <c r="I1269" s="1" t="s">
        <v>17</v>
      </c>
      <c r="J1269" s="1" t="s">
        <v>25</v>
      </c>
      <c r="K1269" s="1">
        <v>-24.453900000000001</v>
      </c>
      <c r="L1269" s="1">
        <v>-66.022199999999998</v>
      </c>
      <c r="M1269" s="1">
        <v>1.65</v>
      </c>
    </row>
    <row r="1270" spans="1:15">
      <c r="A1270" s="1">
        <v>2010</v>
      </c>
      <c r="B1270" s="1" t="s">
        <v>23365</v>
      </c>
      <c r="C1270" s="1" t="s">
        <v>24855</v>
      </c>
      <c r="D1270" s="1" t="s">
        <v>24856</v>
      </c>
      <c r="G1270" s="1" t="s">
        <v>15</v>
      </c>
      <c r="H1270" s="1" t="s">
        <v>16</v>
      </c>
      <c r="I1270" s="1" t="s">
        <v>17</v>
      </c>
      <c r="J1270" s="1" t="s">
        <v>5067</v>
      </c>
      <c r="K1270" s="1">
        <v>-21.87</v>
      </c>
      <c r="L1270" s="1">
        <v>-68.497799999999998</v>
      </c>
      <c r="M1270" s="1">
        <v>1.65</v>
      </c>
      <c r="O1270" s="1">
        <v>1</v>
      </c>
    </row>
    <row r="1271" spans="1:15">
      <c r="A1271" s="1">
        <v>2011</v>
      </c>
      <c r="B1271" s="1" t="s">
        <v>24388</v>
      </c>
      <c r="C1271" s="1" t="s">
        <v>24857</v>
      </c>
      <c r="D1271" s="1" t="s">
        <v>24858</v>
      </c>
      <c r="G1271" s="1" t="s">
        <v>15</v>
      </c>
      <c r="H1271" s="1" t="s">
        <v>16</v>
      </c>
      <c r="I1271" s="1" t="s">
        <v>17</v>
      </c>
      <c r="J1271" s="1" t="s">
        <v>4709</v>
      </c>
      <c r="K1271" s="1">
        <v>-26.1553</v>
      </c>
      <c r="L1271" s="1">
        <v>-66.714299999999994</v>
      </c>
      <c r="M1271" s="1">
        <v>1.65</v>
      </c>
    </row>
    <row r="1272" spans="1:15">
      <c r="A1272" s="1">
        <v>2010</v>
      </c>
      <c r="B1272" s="1" t="s">
        <v>23365</v>
      </c>
      <c r="C1272" s="1" t="s">
        <v>24859</v>
      </c>
      <c r="D1272" s="1" t="s">
        <v>24687</v>
      </c>
      <c r="G1272" s="1" t="s">
        <v>15</v>
      </c>
      <c r="H1272" s="1" t="s">
        <v>16</v>
      </c>
      <c r="I1272" s="1" t="s">
        <v>17</v>
      </c>
      <c r="J1272" s="1" t="s">
        <v>47</v>
      </c>
      <c r="K1272" s="1">
        <v>-16.7319</v>
      </c>
      <c r="L1272" s="1">
        <v>-70.607799999999997</v>
      </c>
      <c r="M1272" s="1">
        <v>1.66</v>
      </c>
      <c r="O1272" s="1">
        <v>18</v>
      </c>
    </row>
    <row r="1273" spans="1:15">
      <c r="A1273" s="1">
        <v>2010</v>
      </c>
      <c r="B1273" s="1" t="s">
        <v>23365</v>
      </c>
      <c r="C1273" s="1" t="s">
        <v>24860</v>
      </c>
      <c r="D1273" s="1" t="s">
        <v>23454</v>
      </c>
      <c r="G1273" s="1" t="s">
        <v>15</v>
      </c>
      <c r="H1273" s="1" t="s">
        <v>16</v>
      </c>
      <c r="I1273" s="1" t="s">
        <v>17</v>
      </c>
      <c r="J1273" s="1" t="s">
        <v>47</v>
      </c>
      <c r="K1273" s="1">
        <v>-15.485200000000001</v>
      </c>
      <c r="L1273" s="1">
        <v>-73.002399999999994</v>
      </c>
      <c r="M1273" s="1">
        <v>1.66</v>
      </c>
      <c r="O1273" s="1">
        <v>2.7452999999999999</v>
      </c>
    </row>
    <row r="1274" spans="1:15">
      <c r="A1274" s="1">
        <v>2010</v>
      </c>
      <c r="B1274" s="1" t="s">
        <v>23365</v>
      </c>
      <c r="C1274" s="1" t="s">
        <v>24861</v>
      </c>
      <c r="D1274" s="1" t="s">
        <v>24837</v>
      </c>
      <c r="G1274" s="1" t="s">
        <v>15</v>
      </c>
      <c r="H1274" s="1" t="s">
        <v>16</v>
      </c>
      <c r="I1274" s="1" t="s">
        <v>17</v>
      </c>
      <c r="J1274" s="1" t="s">
        <v>47</v>
      </c>
      <c r="K1274" s="1">
        <v>-15.4147</v>
      </c>
      <c r="L1274" s="1">
        <v>-72.722200000000001</v>
      </c>
      <c r="M1274" s="1">
        <v>1.66</v>
      </c>
      <c r="O1274" s="1">
        <v>4</v>
      </c>
    </row>
    <row r="1275" spans="1:15">
      <c r="A1275" s="1">
        <v>2010</v>
      </c>
      <c r="B1275" s="1" t="s">
        <v>23365</v>
      </c>
      <c r="C1275" s="1" t="s">
        <v>24862</v>
      </c>
      <c r="D1275" s="1" t="s">
        <v>24051</v>
      </c>
      <c r="G1275" s="1" t="s">
        <v>15</v>
      </c>
      <c r="H1275" s="1" t="s">
        <v>16</v>
      </c>
      <c r="I1275" s="1" t="s">
        <v>17</v>
      </c>
      <c r="J1275" s="1" t="s">
        <v>18</v>
      </c>
      <c r="K1275" s="1">
        <v>-18.12</v>
      </c>
      <c r="L1275" s="1">
        <v>-69.533100000000005</v>
      </c>
      <c r="M1275" s="1">
        <v>1.66</v>
      </c>
      <c r="O1275" s="1">
        <v>18</v>
      </c>
    </row>
    <row r="1276" spans="1:15">
      <c r="A1276" s="1">
        <v>2004</v>
      </c>
      <c r="B1276" s="1" t="s">
        <v>24040</v>
      </c>
      <c r="C1276" s="1" t="s">
        <v>24863</v>
      </c>
      <c r="D1276" s="1" t="s">
        <v>24012</v>
      </c>
      <c r="G1276" s="1" t="s">
        <v>15</v>
      </c>
      <c r="H1276" s="1" t="s">
        <v>16</v>
      </c>
      <c r="I1276" s="1" t="s">
        <v>17</v>
      </c>
      <c r="J1276" s="1" t="s">
        <v>18</v>
      </c>
      <c r="K1276" s="1">
        <v>-27.17</v>
      </c>
      <c r="L1276" s="1">
        <v>-66.58</v>
      </c>
      <c r="M1276" s="1">
        <v>1.66</v>
      </c>
      <c r="O1276" s="1">
        <v>13</v>
      </c>
    </row>
    <row r="1277" spans="1:15">
      <c r="A1277" s="1">
        <v>2006</v>
      </c>
      <c r="B1277" s="1" t="s">
        <v>23444</v>
      </c>
      <c r="C1277" s="1" t="s">
        <v>24864</v>
      </c>
      <c r="D1277" s="1" t="s">
        <v>23446</v>
      </c>
      <c r="G1277" s="1" t="s">
        <v>15</v>
      </c>
      <c r="H1277" s="1" t="s">
        <v>16</v>
      </c>
      <c r="I1277" s="1" t="s">
        <v>17</v>
      </c>
      <c r="J1277" s="1" t="s">
        <v>18</v>
      </c>
      <c r="K1277" s="1">
        <v>-25.5654</v>
      </c>
      <c r="L1277" s="1">
        <v>-67.956000000000003</v>
      </c>
      <c r="M1277" s="1">
        <v>1.66</v>
      </c>
    </row>
    <row r="1278" spans="1:15">
      <c r="A1278" s="1">
        <v>1997</v>
      </c>
      <c r="B1278" s="1" t="s">
        <v>24146</v>
      </c>
      <c r="C1278" s="1" t="s">
        <v>24865</v>
      </c>
      <c r="D1278" s="1" t="s">
        <v>24148</v>
      </c>
      <c r="G1278" s="1" t="s">
        <v>15</v>
      </c>
      <c r="H1278" s="1" t="s">
        <v>16</v>
      </c>
      <c r="I1278" s="1" t="s">
        <v>17</v>
      </c>
      <c r="J1278" s="1" t="s">
        <v>25</v>
      </c>
      <c r="K1278" s="1">
        <v>-25.37</v>
      </c>
      <c r="L1278" s="1">
        <v>-68.930000000000007</v>
      </c>
      <c r="M1278" s="1">
        <v>1.66</v>
      </c>
      <c r="O1278" s="1">
        <v>7.2</v>
      </c>
    </row>
    <row r="1279" spans="1:15">
      <c r="A1279" s="1">
        <v>1994</v>
      </c>
      <c r="B1279" s="1" t="s">
        <v>24304</v>
      </c>
      <c r="C1279" s="1" t="s">
        <v>24866</v>
      </c>
      <c r="D1279" s="1" t="s">
        <v>24306</v>
      </c>
      <c r="G1279" s="1" t="s">
        <v>15</v>
      </c>
      <c r="H1279" s="1" t="s">
        <v>16</v>
      </c>
      <c r="I1279" s="1" t="s">
        <v>17</v>
      </c>
      <c r="J1279" s="1" t="s">
        <v>25</v>
      </c>
      <c r="K1279" s="1">
        <v>-22</v>
      </c>
      <c r="L1279" s="1">
        <v>-67.7</v>
      </c>
      <c r="M1279" s="1">
        <v>1.66</v>
      </c>
    </row>
    <row r="1280" spans="1:15">
      <c r="A1280" s="1">
        <v>2010</v>
      </c>
      <c r="B1280" s="1" t="s">
        <v>23362</v>
      </c>
      <c r="C1280" s="1" t="s">
        <v>24867</v>
      </c>
      <c r="D1280" s="1" t="s">
        <v>24380</v>
      </c>
      <c r="G1280" s="1" t="s">
        <v>15</v>
      </c>
      <c r="H1280" s="1" t="s">
        <v>16</v>
      </c>
      <c r="I1280" s="1" t="s">
        <v>17</v>
      </c>
      <c r="J1280" s="1" t="s">
        <v>25</v>
      </c>
      <c r="K1280" s="1">
        <v>-22.609400000000001</v>
      </c>
      <c r="L1280" s="1">
        <v>-66.387500000000003</v>
      </c>
      <c r="M1280" s="1">
        <v>1.663</v>
      </c>
      <c r="O1280" s="1">
        <v>6.44</v>
      </c>
    </row>
    <row r="1281" spans="1:17">
      <c r="A1281" s="1">
        <v>2010</v>
      </c>
      <c r="B1281" s="1" t="s">
        <v>23362</v>
      </c>
      <c r="C1281" s="1" t="s">
        <v>24868</v>
      </c>
      <c r="D1281" s="1" t="s">
        <v>23935</v>
      </c>
      <c r="G1281" s="1" t="s">
        <v>15</v>
      </c>
      <c r="H1281" s="1" t="s">
        <v>16</v>
      </c>
      <c r="I1281" s="1" t="s">
        <v>17</v>
      </c>
      <c r="J1281" s="1" t="s">
        <v>25</v>
      </c>
      <c r="K1281" s="1">
        <v>-22.900300000000001</v>
      </c>
      <c r="L1281" s="1">
        <v>-66.801400000000001</v>
      </c>
      <c r="M1281" s="1">
        <v>1.669</v>
      </c>
      <c r="O1281" s="1">
        <v>24</v>
      </c>
    </row>
    <row r="1282" spans="1:17">
      <c r="A1282" s="1">
        <v>2010</v>
      </c>
      <c r="B1282" s="1" t="s">
        <v>23365</v>
      </c>
      <c r="C1282" s="1" t="s">
        <v>24869</v>
      </c>
      <c r="D1282" s="1" t="s">
        <v>24316</v>
      </c>
      <c r="G1282" s="1" t="s">
        <v>15</v>
      </c>
      <c r="H1282" s="1" t="s">
        <v>16</v>
      </c>
      <c r="I1282" s="1" t="s">
        <v>17</v>
      </c>
      <c r="J1282" s="1" t="s">
        <v>18</v>
      </c>
      <c r="K1282" s="1">
        <v>-16.6417</v>
      </c>
      <c r="L1282" s="1">
        <v>-70.808300000000003</v>
      </c>
      <c r="M1282" s="1">
        <v>1.67</v>
      </c>
      <c r="O1282" s="1">
        <v>1.3</v>
      </c>
    </row>
    <row r="1283" spans="1:17">
      <c r="A1283" s="1">
        <v>1993</v>
      </c>
      <c r="B1283" s="1" t="s">
        <v>24238</v>
      </c>
      <c r="C1283" s="1" t="s">
        <v>12223</v>
      </c>
      <c r="D1283" s="1" t="s">
        <v>24239</v>
      </c>
      <c r="G1283" s="1" t="s">
        <v>15</v>
      </c>
      <c r="H1283" s="1" t="s">
        <v>16</v>
      </c>
      <c r="I1283" s="1" t="s">
        <v>17</v>
      </c>
      <c r="J1283" s="1" t="s">
        <v>18</v>
      </c>
      <c r="K1283" s="1">
        <v>-24</v>
      </c>
      <c r="L1283" s="1">
        <v>-66.5</v>
      </c>
      <c r="M1283" s="1">
        <v>1.67</v>
      </c>
      <c r="O1283" s="1">
        <v>4</v>
      </c>
    </row>
    <row r="1284" spans="1:17">
      <c r="A1284" s="1">
        <v>2006</v>
      </c>
      <c r="B1284" s="1" t="s">
        <v>23444</v>
      </c>
      <c r="C1284" s="1" t="s">
        <v>24870</v>
      </c>
      <c r="D1284" s="1" t="s">
        <v>23446</v>
      </c>
      <c r="G1284" s="1" t="s">
        <v>15</v>
      </c>
      <c r="H1284" s="1" t="s">
        <v>16</v>
      </c>
      <c r="I1284" s="1" t="s">
        <v>17</v>
      </c>
      <c r="J1284" s="1" t="s">
        <v>18</v>
      </c>
      <c r="K1284" s="1">
        <v>-25.5641</v>
      </c>
      <c r="L1284" s="1">
        <v>-67.952200000000005</v>
      </c>
      <c r="M1284" s="1">
        <v>1.67</v>
      </c>
    </row>
    <row r="1285" spans="1:17">
      <c r="A1285" s="1">
        <v>1989</v>
      </c>
      <c r="B1285" s="1" t="s">
        <v>24266</v>
      </c>
      <c r="C1285" s="1" t="s">
        <v>3348</v>
      </c>
      <c r="D1285" s="1" t="s">
        <v>24226</v>
      </c>
      <c r="G1285" s="1" t="s">
        <v>15</v>
      </c>
      <c r="H1285" s="1" t="s">
        <v>16</v>
      </c>
      <c r="I1285" s="1" t="s">
        <v>17</v>
      </c>
      <c r="J1285" s="1" t="s">
        <v>25</v>
      </c>
      <c r="K1285" s="1">
        <v>-26</v>
      </c>
      <c r="L1285" s="1">
        <v>-67</v>
      </c>
      <c r="M1285" s="1">
        <v>1.67</v>
      </c>
    </row>
    <row r="1286" spans="1:17">
      <c r="A1286" s="1">
        <v>2005</v>
      </c>
      <c r="B1286" s="1" t="s">
        <v>24054</v>
      </c>
      <c r="C1286" s="1" t="s">
        <v>24871</v>
      </c>
      <c r="D1286" s="1" t="s">
        <v>24056</v>
      </c>
      <c r="G1286" s="1" t="s">
        <v>15</v>
      </c>
      <c r="H1286" s="1" t="s">
        <v>16</v>
      </c>
      <c r="I1286" s="1" t="s">
        <v>17</v>
      </c>
      <c r="J1286" s="1" t="s">
        <v>4507</v>
      </c>
      <c r="K1286" s="1">
        <v>-24.4436</v>
      </c>
      <c r="L1286" s="1">
        <v>-66.209999999999994</v>
      </c>
      <c r="M1286" s="1">
        <v>1.67</v>
      </c>
      <c r="O1286" s="1">
        <v>7.4</v>
      </c>
    </row>
    <row r="1287" spans="1:17">
      <c r="A1287" s="1">
        <v>2010</v>
      </c>
      <c r="B1287" s="1" t="s">
        <v>23365</v>
      </c>
      <c r="C1287" s="1" t="s">
        <v>24872</v>
      </c>
      <c r="D1287" s="1" t="s">
        <v>24316</v>
      </c>
      <c r="G1287" s="1" t="s">
        <v>15</v>
      </c>
      <c r="H1287" s="1" t="s">
        <v>16</v>
      </c>
      <c r="I1287" s="1" t="s">
        <v>17</v>
      </c>
      <c r="J1287" s="1" t="s">
        <v>18</v>
      </c>
      <c r="K1287" s="1">
        <v>-16.666699999999999</v>
      </c>
      <c r="L1287" s="1">
        <v>-70.908299999999997</v>
      </c>
      <c r="M1287" s="1">
        <v>1.675</v>
      </c>
    </row>
    <row r="1288" spans="1:17">
      <c r="A1288" s="1">
        <v>2010</v>
      </c>
      <c r="B1288" s="1" t="s">
        <v>23365</v>
      </c>
      <c r="C1288" s="1" t="s">
        <v>24873</v>
      </c>
      <c r="D1288" s="1" t="s">
        <v>24316</v>
      </c>
      <c r="G1288" s="1" t="s">
        <v>15</v>
      </c>
      <c r="H1288" s="1" t="s">
        <v>16</v>
      </c>
      <c r="I1288" s="1" t="s">
        <v>17</v>
      </c>
      <c r="J1288" s="1" t="s">
        <v>47</v>
      </c>
      <c r="K1288" s="1">
        <v>-16.6083</v>
      </c>
      <c r="L1288" s="1">
        <v>-70.841700000000003</v>
      </c>
      <c r="M1288" s="1">
        <v>1.68</v>
      </c>
      <c r="O1288" s="1">
        <v>1.7</v>
      </c>
    </row>
    <row r="1289" spans="1:17">
      <c r="A1289" s="1">
        <v>2004</v>
      </c>
      <c r="B1289" s="1" t="s">
        <v>24040</v>
      </c>
      <c r="C1289" s="1" t="s">
        <v>24874</v>
      </c>
      <c r="D1289" s="1" t="s">
        <v>24012</v>
      </c>
      <c r="G1289" s="1" t="s">
        <v>15</v>
      </c>
      <c r="H1289" s="1" t="s">
        <v>16</v>
      </c>
      <c r="I1289" s="1" t="s">
        <v>17</v>
      </c>
      <c r="J1289" s="1" t="s">
        <v>47</v>
      </c>
      <c r="K1289" s="1">
        <v>-27.17</v>
      </c>
      <c r="L1289" s="1">
        <v>-66.58</v>
      </c>
      <c r="M1289" s="1">
        <v>1.68</v>
      </c>
      <c r="O1289" s="1">
        <v>15</v>
      </c>
    </row>
    <row r="1290" spans="1:17">
      <c r="A1290" s="1">
        <v>2002</v>
      </c>
      <c r="B1290" s="1" t="s">
        <v>23716</v>
      </c>
      <c r="C1290" s="1" t="s">
        <v>24875</v>
      </c>
      <c r="D1290" s="1" t="s">
        <v>23403</v>
      </c>
      <c r="G1290" s="1" t="s">
        <v>15</v>
      </c>
      <c r="H1290" s="1" t="s">
        <v>16</v>
      </c>
      <c r="I1290" s="1" t="s">
        <v>17</v>
      </c>
      <c r="J1290" s="1" t="s">
        <v>47</v>
      </c>
      <c r="K1290" s="1">
        <v>-24.853999999999999</v>
      </c>
      <c r="L1290" s="1">
        <v>-69.694000000000003</v>
      </c>
      <c r="M1290" s="1">
        <v>1.68</v>
      </c>
      <c r="O1290" s="1">
        <v>18.2</v>
      </c>
    </row>
    <row r="1291" spans="1:17">
      <c r="A1291" s="1">
        <v>2010</v>
      </c>
      <c r="B1291" s="1" t="s">
        <v>23365</v>
      </c>
      <c r="C1291" s="1" t="s">
        <v>24876</v>
      </c>
      <c r="D1291" s="1" t="s">
        <v>24316</v>
      </c>
      <c r="G1291" s="1" t="s">
        <v>15</v>
      </c>
      <c r="H1291" s="1" t="s">
        <v>16</v>
      </c>
      <c r="I1291" s="1" t="s">
        <v>17</v>
      </c>
      <c r="J1291" s="1" t="s">
        <v>18</v>
      </c>
      <c r="K1291" s="1">
        <v>-16.689699999999998</v>
      </c>
      <c r="L1291" s="1">
        <v>-70.782200000000003</v>
      </c>
      <c r="M1291" s="1">
        <v>1.68</v>
      </c>
      <c r="O1291" s="1">
        <v>14</v>
      </c>
    </row>
    <row r="1292" spans="1:17">
      <c r="A1292" s="1">
        <v>2010</v>
      </c>
      <c r="B1292" s="1" t="s">
        <v>23365</v>
      </c>
      <c r="C1292" s="1" t="s">
        <v>24877</v>
      </c>
      <c r="D1292" s="1" t="s">
        <v>24316</v>
      </c>
      <c r="G1292" s="1" t="s">
        <v>15</v>
      </c>
      <c r="H1292" s="1" t="s">
        <v>16</v>
      </c>
      <c r="I1292" s="1" t="s">
        <v>17</v>
      </c>
      <c r="J1292" s="1" t="s">
        <v>18</v>
      </c>
      <c r="K1292" s="1">
        <v>-16.689699999999998</v>
      </c>
      <c r="L1292" s="1">
        <v>-70.782200000000003</v>
      </c>
      <c r="M1292" s="1">
        <v>1.68</v>
      </c>
      <c r="O1292" s="1">
        <v>35</v>
      </c>
    </row>
    <row r="1293" spans="1:17">
      <c r="A1293" s="1">
        <v>2010</v>
      </c>
      <c r="B1293" s="1" t="s">
        <v>24878</v>
      </c>
      <c r="C1293" s="1" t="s">
        <v>24879</v>
      </c>
      <c r="D1293" s="1" t="s">
        <v>24316</v>
      </c>
      <c r="G1293" s="1" t="s">
        <v>15</v>
      </c>
      <c r="H1293" s="1" t="s">
        <v>16</v>
      </c>
      <c r="I1293" s="1" t="s">
        <v>17</v>
      </c>
      <c r="J1293" s="1" t="s">
        <v>18</v>
      </c>
      <c r="K1293" s="1">
        <v>-16.600000000000001</v>
      </c>
      <c r="L1293" s="1">
        <v>-70.849999999999994</v>
      </c>
      <c r="M1293" s="1">
        <v>1.68</v>
      </c>
    </row>
    <row r="1294" spans="1:17">
      <c r="A1294" s="1">
        <v>2011</v>
      </c>
      <c r="B1294" s="1" t="s">
        <v>24388</v>
      </c>
      <c r="C1294" s="1" t="s">
        <v>24880</v>
      </c>
      <c r="D1294" s="1" t="s">
        <v>24881</v>
      </c>
      <c r="G1294" s="1" t="s">
        <v>15</v>
      </c>
      <c r="H1294" s="1" t="s">
        <v>16</v>
      </c>
      <c r="I1294" s="1" t="s">
        <v>17</v>
      </c>
      <c r="J1294" s="1" t="s">
        <v>18</v>
      </c>
      <c r="K1294" s="1">
        <v>-25.9359</v>
      </c>
      <c r="L1294" s="1">
        <v>-66.297399999999996</v>
      </c>
      <c r="M1294" s="1">
        <v>1.68</v>
      </c>
      <c r="Q1294" s="1">
        <v>0.51238399999999995</v>
      </c>
    </row>
    <row r="1295" spans="1:17">
      <c r="A1295" s="1">
        <v>1994</v>
      </c>
      <c r="B1295" s="1" t="s">
        <v>24304</v>
      </c>
      <c r="C1295" s="1" t="s">
        <v>24882</v>
      </c>
      <c r="D1295" s="1" t="s">
        <v>24306</v>
      </c>
      <c r="G1295" s="1" t="s">
        <v>15</v>
      </c>
      <c r="H1295" s="1" t="s">
        <v>16</v>
      </c>
      <c r="I1295" s="1" t="s">
        <v>17</v>
      </c>
      <c r="J1295" s="1" t="s">
        <v>10355</v>
      </c>
      <c r="K1295" s="1">
        <v>-22.12</v>
      </c>
      <c r="L1295" s="1">
        <v>-68.150000000000006</v>
      </c>
      <c r="M1295" s="1">
        <v>1.68</v>
      </c>
    </row>
    <row r="1296" spans="1:17">
      <c r="A1296" s="1">
        <v>1994</v>
      </c>
      <c r="B1296" s="1" t="s">
        <v>24304</v>
      </c>
      <c r="C1296" s="1" t="s">
        <v>24883</v>
      </c>
      <c r="D1296" s="1" t="s">
        <v>24306</v>
      </c>
      <c r="G1296" s="1" t="s">
        <v>15</v>
      </c>
      <c r="H1296" s="1" t="s">
        <v>16</v>
      </c>
      <c r="I1296" s="1" t="s">
        <v>17</v>
      </c>
      <c r="J1296" s="1" t="s">
        <v>10355</v>
      </c>
      <c r="K1296" s="1">
        <v>-22.12</v>
      </c>
      <c r="L1296" s="1">
        <v>-68.150000000000006</v>
      </c>
      <c r="M1296" s="1">
        <v>1.68</v>
      </c>
    </row>
    <row r="1297" spans="1:17">
      <c r="A1297" s="1">
        <v>2007</v>
      </c>
      <c r="B1297" s="1" t="s">
        <v>24884</v>
      </c>
      <c r="C1297" s="1" t="s">
        <v>24885</v>
      </c>
      <c r="D1297" s="1" t="s">
        <v>24886</v>
      </c>
      <c r="G1297" s="1" t="s">
        <v>15</v>
      </c>
      <c r="H1297" s="1" t="s">
        <v>16</v>
      </c>
      <c r="I1297" s="1" t="s">
        <v>17</v>
      </c>
      <c r="J1297" s="1" t="s">
        <v>25</v>
      </c>
      <c r="K1297" s="1">
        <v>-22.5</v>
      </c>
      <c r="L1297" s="1">
        <v>-66.900000000000006</v>
      </c>
      <c r="M1297" s="1">
        <v>1.68</v>
      </c>
      <c r="O1297" s="1">
        <v>18</v>
      </c>
    </row>
    <row r="1298" spans="1:17">
      <c r="A1298" s="1">
        <v>1997</v>
      </c>
      <c r="B1298" s="1" t="s">
        <v>24146</v>
      </c>
      <c r="C1298" s="1" t="s">
        <v>24887</v>
      </c>
      <c r="D1298" s="1" t="s">
        <v>24555</v>
      </c>
      <c r="G1298" s="1" t="s">
        <v>15</v>
      </c>
      <c r="H1298" s="1" t="s">
        <v>16</v>
      </c>
      <c r="I1298" s="1" t="s">
        <v>17</v>
      </c>
      <c r="J1298" s="1" t="s">
        <v>25</v>
      </c>
      <c r="K1298" s="1">
        <v>-25.200800000000001</v>
      </c>
      <c r="L1298" s="1">
        <v>-68.555599999999998</v>
      </c>
      <c r="M1298" s="1">
        <v>1.68</v>
      </c>
    </row>
    <row r="1299" spans="1:17">
      <c r="A1299" s="1">
        <v>2011</v>
      </c>
      <c r="B1299" s="1" t="s">
        <v>24388</v>
      </c>
      <c r="C1299" s="1" t="s">
        <v>24888</v>
      </c>
      <c r="D1299" s="1" t="s">
        <v>24858</v>
      </c>
      <c r="G1299" s="1" t="s">
        <v>15</v>
      </c>
      <c r="H1299" s="1" t="s">
        <v>16</v>
      </c>
      <c r="I1299" s="1" t="s">
        <v>17</v>
      </c>
      <c r="J1299" s="1" t="s">
        <v>4709</v>
      </c>
      <c r="K1299" s="1">
        <v>-26.113199999999999</v>
      </c>
      <c r="L1299" s="1">
        <v>-66.6738</v>
      </c>
      <c r="M1299" s="1">
        <v>1.68</v>
      </c>
    </row>
    <row r="1300" spans="1:17">
      <c r="A1300" s="1">
        <v>2007</v>
      </c>
      <c r="B1300" s="1" t="s">
        <v>23926</v>
      </c>
      <c r="C1300" s="1" t="s">
        <v>24889</v>
      </c>
      <c r="D1300" s="1" t="s">
        <v>23928</v>
      </c>
      <c r="G1300" s="1" t="s">
        <v>15</v>
      </c>
      <c r="H1300" s="1" t="s">
        <v>16</v>
      </c>
      <c r="I1300" s="1" t="s">
        <v>17</v>
      </c>
      <c r="J1300" s="1" t="s">
        <v>47</v>
      </c>
      <c r="K1300" s="1">
        <v>-16.260000000000002</v>
      </c>
      <c r="L1300" s="1">
        <v>-71.41</v>
      </c>
      <c r="M1300" s="1">
        <v>1.69</v>
      </c>
      <c r="O1300" s="1">
        <v>12</v>
      </c>
    </row>
    <row r="1301" spans="1:17">
      <c r="A1301" s="1">
        <v>2010</v>
      </c>
      <c r="B1301" s="1" t="s">
        <v>23365</v>
      </c>
      <c r="C1301" s="1" t="s">
        <v>24890</v>
      </c>
      <c r="D1301" s="1" t="s">
        <v>23509</v>
      </c>
      <c r="G1301" s="1" t="s">
        <v>15</v>
      </c>
      <c r="H1301" s="1" t="s">
        <v>16</v>
      </c>
      <c r="I1301" s="1" t="s">
        <v>17</v>
      </c>
      <c r="J1301" s="1" t="s">
        <v>18</v>
      </c>
      <c r="K1301" s="1">
        <v>-17.3306</v>
      </c>
      <c r="L1301" s="1">
        <v>-69.882499999999993</v>
      </c>
      <c r="M1301" s="1">
        <v>1.69</v>
      </c>
      <c r="O1301" s="1">
        <v>14</v>
      </c>
    </row>
    <row r="1302" spans="1:17">
      <c r="A1302" s="1">
        <v>2010</v>
      </c>
      <c r="B1302" s="1" t="s">
        <v>24698</v>
      </c>
      <c r="C1302" s="1" t="s">
        <v>24891</v>
      </c>
      <c r="D1302" s="1" t="s">
        <v>24700</v>
      </c>
      <c r="G1302" s="1" t="s">
        <v>15</v>
      </c>
      <c r="H1302" s="1" t="s">
        <v>16</v>
      </c>
      <c r="I1302" s="1" t="s">
        <v>17</v>
      </c>
      <c r="J1302" s="1" t="s">
        <v>18</v>
      </c>
      <c r="K1302" s="1">
        <v>-21.195</v>
      </c>
      <c r="L1302" s="1">
        <v>-68.339439999999996</v>
      </c>
      <c r="M1302" s="1">
        <v>1.69</v>
      </c>
    </row>
    <row r="1303" spans="1:17">
      <c r="A1303" s="1">
        <v>2002</v>
      </c>
      <c r="B1303" s="1" t="s">
        <v>23716</v>
      </c>
      <c r="C1303" s="1" t="s">
        <v>24892</v>
      </c>
      <c r="D1303" s="1" t="s">
        <v>23403</v>
      </c>
      <c r="G1303" s="1" t="s">
        <v>15</v>
      </c>
      <c r="H1303" s="1" t="s">
        <v>16</v>
      </c>
      <c r="I1303" s="1" t="s">
        <v>17</v>
      </c>
      <c r="J1303" s="1" t="s">
        <v>18</v>
      </c>
      <c r="K1303" s="1">
        <v>-22.302</v>
      </c>
      <c r="L1303" s="1">
        <v>-69.102000000000004</v>
      </c>
      <c r="M1303" s="1">
        <v>1.69</v>
      </c>
      <c r="O1303" s="1">
        <v>6.4</v>
      </c>
      <c r="Q1303" s="1">
        <v>0.51268499999999995</v>
      </c>
    </row>
    <row r="1304" spans="1:17">
      <c r="A1304" s="1">
        <v>2009</v>
      </c>
      <c r="B1304" s="1" t="s">
        <v>23918</v>
      </c>
      <c r="C1304" s="1" t="s">
        <v>24893</v>
      </c>
      <c r="D1304" s="1" t="s">
        <v>23920</v>
      </c>
      <c r="G1304" s="1" t="s">
        <v>15</v>
      </c>
      <c r="H1304" s="1" t="s">
        <v>16</v>
      </c>
      <c r="I1304" s="1" t="s">
        <v>17</v>
      </c>
      <c r="J1304" s="1" t="s">
        <v>25</v>
      </c>
      <c r="K1304" s="1">
        <v>-18.221430000000002</v>
      </c>
      <c r="L1304" s="1">
        <v>-69.260329999999996</v>
      </c>
      <c r="M1304" s="1">
        <v>1.69</v>
      </c>
      <c r="O1304" s="1">
        <v>9</v>
      </c>
    </row>
    <row r="1305" spans="1:17">
      <c r="A1305" s="1">
        <v>1969</v>
      </c>
      <c r="B1305" s="1" t="s">
        <v>23931</v>
      </c>
      <c r="C1305" s="1" t="s">
        <v>24894</v>
      </c>
      <c r="D1305" s="1" t="s">
        <v>24675</v>
      </c>
      <c r="G1305" s="1" t="s">
        <v>15</v>
      </c>
      <c r="H1305" s="1" t="s">
        <v>16</v>
      </c>
      <c r="I1305" s="1" t="s">
        <v>17</v>
      </c>
      <c r="J1305" s="1" t="s">
        <v>25</v>
      </c>
      <c r="K1305" s="1">
        <v>-22</v>
      </c>
      <c r="L1305" s="1">
        <v>-68.2</v>
      </c>
      <c r="M1305" s="1">
        <v>1.69</v>
      </c>
    </row>
    <row r="1306" spans="1:17">
      <c r="A1306" s="1">
        <v>2002</v>
      </c>
      <c r="B1306" s="1" t="s">
        <v>23390</v>
      </c>
      <c r="C1306" s="1" t="s">
        <v>24895</v>
      </c>
      <c r="D1306" s="1" t="s">
        <v>23392</v>
      </c>
      <c r="G1306" s="1" t="s">
        <v>15</v>
      </c>
      <c r="H1306" s="1" t="s">
        <v>16</v>
      </c>
      <c r="I1306" s="1" t="s">
        <v>17</v>
      </c>
      <c r="J1306" s="1" t="s">
        <v>25</v>
      </c>
      <c r="K1306" s="1">
        <v>-22.53</v>
      </c>
      <c r="L1306" s="1">
        <v>-66.02</v>
      </c>
      <c r="M1306" s="1">
        <v>1.69</v>
      </c>
    </row>
    <row r="1307" spans="1:17">
      <c r="A1307" s="1">
        <v>1973</v>
      </c>
      <c r="B1307" s="1" t="s">
        <v>24132</v>
      </c>
      <c r="C1307" s="1" t="s">
        <v>24896</v>
      </c>
      <c r="D1307" s="1" t="s">
        <v>24134</v>
      </c>
      <c r="G1307" s="1" t="s">
        <v>15</v>
      </c>
      <c r="H1307" s="1" t="s">
        <v>16</v>
      </c>
      <c r="I1307" s="1" t="s">
        <v>17</v>
      </c>
      <c r="J1307" s="1" t="s">
        <v>4507</v>
      </c>
      <c r="K1307" s="1">
        <v>-22.05</v>
      </c>
      <c r="L1307" s="1">
        <v>-67.02</v>
      </c>
      <c r="M1307" s="1">
        <v>1.69</v>
      </c>
      <c r="O1307" s="1">
        <v>8</v>
      </c>
    </row>
    <row r="1308" spans="1:17">
      <c r="A1308" s="1">
        <v>2005</v>
      </c>
      <c r="B1308" s="1" t="s">
        <v>24054</v>
      </c>
      <c r="C1308" s="1" t="s">
        <v>24897</v>
      </c>
      <c r="D1308" s="1" t="s">
        <v>24056</v>
      </c>
      <c r="G1308" s="1" t="s">
        <v>15</v>
      </c>
      <c r="H1308" s="1" t="s">
        <v>16</v>
      </c>
      <c r="I1308" s="1" t="s">
        <v>17</v>
      </c>
      <c r="J1308" s="1" t="s">
        <v>4507</v>
      </c>
      <c r="K1308" s="1">
        <v>-24.457799999999999</v>
      </c>
      <c r="L1308" s="1">
        <v>-66.203599999999994</v>
      </c>
      <c r="M1308" s="1">
        <v>1.69</v>
      </c>
      <c r="O1308" s="1">
        <v>9.1</v>
      </c>
    </row>
    <row r="1309" spans="1:17">
      <c r="A1309" s="1">
        <v>1996</v>
      </c>
      <c r="B1309" s="1" t="s">
        <v>24352</v>
      </c>
      <c r="C1309" s="1" t="s">
        <v>24898</v>
      </c>
      <c r="D1309" s="1" t="s">
        <v>24354</v>
      </c>
      <c r="G1309" s="1" t="s">
        <v>15</v>
      </c>
      <c r="H1309" s="1" t="s">
        <v>16</v>
      </c>
      <c r="I1309" s="1" t="s">
        <v>17</v>
      </c>
      <c r="J1309" s="1" t="s">
        <v>3789</v>
      </c>
      <c r="K1309" s="1">
        <v>-22.5</v>
      </c>
      <c r="L1309" s="1">
        <v>-66.75</v>
      </c>
      <c r="M1309" s="1">
        <v>1.7</v>
      </c>
      <c r="O1309" s="1">
        <v>7</v>
      </c>
    </row>
    <row r="1310" spans="1:17">
      <c r="A1310" s="1">
        <v>2010</v>
      </c>
      <c r="B1310" s="1" t="s">
        <v>23365</v>
      </c>
      <c r="C1310" s="1" t="s">
        <v>24899</v>
      </c>
      <c r="D1310" s="1" t="s">
        <v>24051</v>
      </c>
      <c r="G1310" s="1" t="s">
        <v>15</v>
      </c>
      <c r="H1310" s="1" t="s">
        <v>16</v>
      </c>
      <c r="I1310" s="1" t="s">
        <v>17</v>
      </c>
      <c r="J1310" s="1" t="s">
        <v>18</v>
      </c>
      <c r="K1310" s="1">
        <v>-18.190300000000001</v>
      </c>
      <c r="L1310" s="1">
        <v>-69.555599999999998</v>
      </c>
      <c r="M1310" s="1">
        <v>1.7</v>
      </c>
      <c r="O1310" s="1">
        <v>20</v>
      </c>
    </row>
    <row r="1311" spans="1:17">
      <c r="A1311" s="1">
        <v>2010</v>
      </c>
      <c r="B1311" s="1" t="s">
        <v>23365</v>
      </c>
      <c r="C1311" s="1" t="s">
        <v>24900</v>
      </c>
      <c r="D1311" s="1" t="s">
        <v>24051</v>
      </c>
      <c r="G1311" s="1" t="s">
        <v>15</v>
      </c>
      <c r="H1311" s="1" t="s">
        <v>16</v>
      </c>
      <c r="I1311" s="1" t="s">
        <v>17</v>
      </c>
      <c r="J1311" s="1" t="s">
        <v>18</v>
      </c>
      <c r="K1311" s="1">
        <v>-18.159700000000001</v>
      </c>
      <c r="L1311" s="1">
        <v>-69.4833</v>
      </c>
      <c r="M1311" s="1">
        <v>1.7</v>
      </c>
      <c r="O1311" s="1">
        <v>16</v>
      </c>
    </row>
    <row r="1312" spans="1:17">
      <c r="A1312" s="1">
        <v>2004</v>
      </c>
      <c r="B1312" s="1" t="s">
        <v>24181</v>
      </c>
      <c r="C1312" s="1" t="s">
        <v>24901</v>
      </c>
      <c r="D1312" s="1" t="s">
        <v>24051</v>
      </c>
      <c r="G1312" s="1" t="s">
        <v>15</v>
      </c>
      <c r="H1312" s="1" t="s">
        <v>16</v>
      </c>
      <c r="I1312" s="1" t="s">
        <v>17</v>
      </c>
      <c r="J1312" s="1" t="s">
        <v>18</v>
      </c>
      <c r="K1312" s="1">
        <v>-18</v>
      </c>
      <c r="L1312" s="1">
        <v>-69.400000000000006</v>
      </c>
      <c r="M1312" s="1">
        <v>1.7</v>
      </c>
    </row>
    <row r="1313" spans="1:17">
      <c r="A1313" s="1">
        <v>2008</v>
      </c>
      <c r="B1313" s="1" t="s">
        <v>24709</v>
      </c>
      <c r="C1313" s="1" t="s">
        <v>24902</v>
      </c>
      <c r="D1313" s="1" t="s">
        <v>24471</v>
      </c>
      <c r="G1313" s="1" t="s">
        <v>15</v>
      </c>
      <c r="H1313" s="1" t="s">
        <v>16</v>
      </c>
      <c r="I1313" s="1" t="s">
        <v>17</v>
      </c>
      <c r="J1313" s="1" t="s">
        <v>18</v>
      </c>
      <c r="K1313" s="1">
        <v>-21.21</v>
      </c>
      <c r="L1313" s="1">
        <v>-68.52</v>
      </c>
      <c r="M1313" s="1">
        <v>1.7</v>
      </c>
    </row>
    <row r="1314" spans="1:17">
      <c r="A1314" s="1">
        <v>2008</v>
      </c>
      <c r="B1314" s="1" t="s">
        <v>24709</v>
      </c>
      <c r="C1314" s="1" t="s">
        <v>24903</v>
      </c>
      <c r="D1314" s="1" t="s">
        <v>24471</v>
      </c>
      <c r="G1314" s="1" t="s">
        <v>15</v>
      </c>
      <c r="H1314" s="1" t="s">
        <v>16</v>
      </c>
      <c r="I1314" s="1" t="s">
        <v>17</v>
      </c>
      <c r="J1314" s="1" t="s">
        <v>18</v>
      </c>
      <c r="K1314" s="1">
        <v>-21.22</v>
      </c>
      <c r="L1314" s="1">
        <v>-68.47</v>
      </c>
      <c r="M1314" s="1">
        <v>1.7</v>
      </c>
    </row>
    <row r="1315" spans="1:17">
      <c r="A1315" s="1">
        <v>2011</v>
      </c>
      <c r="B1315" s="1" t="s">
        <v>24388</v>
      </c>
      <c r="C1315" s="1" t="s">
        <v>24904</v>
      </c>
      <c r="D1315" s="1" t="s">
        <v>24390</v>
      </c>
      <c r="G1315" s="1" t="s">
        <v>15</v>
      </c>
      <c r="H1315" s="1" t="s">
        <v>16</v>
      </c>
      <c r="I1315" s="1" t="s">
        <v>17</v>
      </c>
      <c r="J1315" s="1" t="s">
        <v>18</v>
      </c>
      <c r="K1315" s="1">
        <v>-25.9086</v>
      </c>
      <c r="L1315" s="1">
        <v>-66.324799999999996</v>
      </c>
      <c r="M1315" s="1">
        <v>1.7</v>
      </c>
      <c r="Q1315" s="1">
        <v>0.51246999999999998</v>
      </c>
    </row>
    <row r="1316" spans="1:17">
      <c r="A1316" s="1">
        <v>1994</v>
      </c>
      <c r="B1316" s="1" t="s">
        <v>24456</v>
      </c>
      <c r="C1316" s="1" t="s">
        <v>24905</v>
      </c>
      <c r="D1316" s="1" t="s">
        <v>24458</v>
      </c>
      <c r="F1316" s="1">
        <v>5863</v>
      </c>
      <c r="G1316" s="1" t="s">
        <v>15</v>
      </c>
      <c r="H1316" s="1" t="s">
        <v>16</v>
      </c>
      <c r="I1316" s="1" t="s">
        <v>17</v>
      </c>
      <c r="J1316" s="1" t="s">
        <v>25</v>
      </c>
      <c r="K1316" s="1">
        <v>-21.2</v>
      </c>
      <c r="L1316" s="1">
        <v>-68</v>
      </c>
      <c r="M1316" s="1">
        <v>1.7</v>
      </c>
      <c r="O1316" s="1">
        <v>8.4</v>
      </c>
      <c r="Q1316" s="1">
        <v>0.51223700000000005</v>
      </c>
    </row>
    <row r="1317" spans="1:17">
      <c r="A1317" s="1">
        <v>2010</v>
      </c>
      <c r="B1317" s="1" t="s">
        <v>23365</v>
      </c>
      <c r="C1317" s="1" t="s">
        <v>24906</v>
      </c>
      <c r="D1317" s="1" t="s">
        <v>24213</v>
      </c>
      <c r="G1317" s="1" t="s">
        <v>15</v>
      </c>
      <c r="H1317" s="1" t="s">
        <v>16</v>
      </c>
      <c r="I1317" s="1" t="s">
        <v>17</v>
      </c>
      <c r="J1317" s="1" t="s">
        <v>5067</v>
      </c>
      <c r="K1317" s="1">
        <v>-15.0106</v>
      </c>
      <c r="L1317" s="1">
        <v>-70.929699999999997</v>
      </c>
      <c r="M1317" s="1">
        <v>1.7</v>
      </c>
      <c r="O1317" s="1">
        <v>22</v>
      </c>
    </row>
    <row r="1318" spans="1:17">
      <c r="A1318" s="1">
        <v>2010</v>
      </c>
      <c r="B1318" s="1" t="s">
        <v>23362</v>
      </c>
      <c r="C1318" s="1" t="s">
        <v>24907</v>
      </c>
      <c r="D1318" s="1" t="s">
        <v>24831</v>
      </c>
      <c r="G1318" s="1" t="s">
        <v>15</v>
      </c>
      <c r="H1318" s="1" t="s">
        <v>16</v>
      </c>
      <c r="I1318" s="1" t="s">
        <v>17</v>
      </c>
      <c r="J1318" s="1" t="s">
        <v>25</v>
      </c>
      <c r="K1318" s="1">
        <v>-22.4664</v>
      </c>
      <c r="L1318" s="1">
        <v>-66.420599999999993</v>
      </c>
      <c r="M1318" s="1">
        <v>1.7050000000000001</v>
      </c>
      <c r="O1318" s="1">
        <v>16</v>
      </c>
    </row>
    <row r="1319" spans="1:17">
      <c r="A1319" s="1">
        <v>2010</v>
      </c>
      <c r="B1319" s="1" t="s">
        <v>23365</v>
      </c>
      <c r="C1319" s="1" t="s">
        <v>24908</v>
      </c>
      <c r="D1319" s="1" t="s">
        <v>24807</v>
      </c>
      <c r="G1319" s="1" t="s">
        <v>15</v>
      </c>
      <c r="H1319" s="1" t="s">
        <v>16</v>
      </c>
      <c r="I1319" s="1" t="s">
        <v>17</v>
      </c>
      <c r="J1319" s="1" t="s">
        <v>47</v>
      </c>
      <c r="K1319" s="1">
        <v>-21.7667</v>
      </c>
      <c r="L1319" s="1">
        <v>-68.283299999999997</v>
      </c>
      <c r="M1319" s="1">
        <v>1.71</v>
      </c>
      <c r="O1319" s="1">
        <v>4</v>
      </c>
    </row>
    <row r="1320" spans="1:17">
      <c r="A1320" s="1">
        <v>1993</v>
      </c>
      <c r="B1320" s="1" t="s">
        <v>24238</v>
      </c>
      <c r="C1320" s="1" t="s">
        <v>24909</v>
      </c>
      <c r="D1320" s="1" t="s">
        <v>24239</v>
      </c>
      <c r="G1320" s="1" t="s">
        <v>15</v>
      </c>
      <c r="H1320" s="1" t="s">
        <v>16</v>
      </c>
      <c r="I1320" s="1" t="s">
        <v>17</v>
      </c>
      <c r="J1320" s="1" t="s">
        <v>47</v>
      </c>
      <c r="K1320" s="1">
        <v>-24</v>
      </c>
      <c r="L1320" s="1">
        <v>-66.5</v>
      </c>
      <c r="M1320" s="1">
        <v>1.71</v>
      </c>
      <c r="O1320" s="1">
        <v>10.6</v>
      </c>
    </row>
    <row r="1321" spans="1:17">
      <c r="A1321" s="1">
        <v>1996</v>
      </c>
      <c r="B1321" s="1" t="s">
        <v>24352</v>
      </c>
      <c r="C1321" s="1" t="s">
        <v>24910</v>
      </c>
      <c r="D1321" s="1" t="s">
        <v>24354</v>
      </c>
      <c r="G1321" s="1" t="s">
        <v>15</v>
      </c>
      <c r="H1321" s="1" t="s">
        <v>16</v>
      </c>
      <c r="I1321" s="1" t="s">
        <v>17</v>
      </c>
      <c r="J1321" s="1" t="s">
        <v>3789</v>
      </c>
      <c r="K1321" s="1">
        <v>-22.5</v>
      </c>
      <c r="L1321" s="1">
        <v>-66.75</v>
      </c>
      <c r="M1321" s="1">
        <v>1.71</v>
      </c>
      <c r="O1321" s="1">
        <v>8</v>
      </c>
      <c r="Q1321" s="1">
        <v>0.51215500000000003</v>
      </c>
    </row>
    <row r="1322" spans="1:17">
      <c r="A1322" s="1">
        <v>1992</v>
      </c>
      <c r="B1322" s="1" t="s">
        <v>23730</v>
      </c>
      <c r="C1322" s="1" t="s">
        <v>24911</v>
      </c>
      <c r="D1322" s="1" t="s">
        <v>24804</v>
      </c>
      <c r="G1322" s="1" t="s">
        <v>15</v>
      </c>
      <c r="H1322" s="1" t="s">
        <v>16</v>
      </c>
      <c r="I1322" s="1" t="s">
        <v>17</v>
      </c>
      <c r="J1322" s="1" t="s">
        <v>18</v>
      </c>
      <c r="K1322" s="1">
        <v>-21.77</v>
      </c>
      <c r="L1322" s="1">
        <v>-68.3</v>
      </c>
      <c r="M1322" s="1">
        <v>1.71</v>
      </c>
      <c r="O1322" s="1">
        <v>7</v>
      </c>
    </row>
    <row r="1323" spans="1:17">
      <c r="A1323" s="1">
        <v>2010</v>
      </c>
      <c r="B1323" s="1" t="s">
        <v>23911</v>
      </c>
      <c r="C1323" s="1" t="s">
        <v>24912</v>
      </c>
      <c r="D1323" s="1" t="s">
        <v>23509</v>
      </c>
      <c r="G1323" s="1" t="s">
        <v>15</v>
      </c>
      <c r="H1323" s="1" t="s">
        <v>16</v>
      </c>
      <c r="I1323" s="1" t="s">
        <v>17</v>
      </c>
      <c r="J1323" s="1" t="s">
        <v>18</v>
      </c>
      <c r="K1323" s="1">
        <v>-6.9749999999999996</v>
      </c>
      <c r="L1323" s="1">
        <v>-78.518000000000001</v>
      </c>
      <c r="M1323" s="1">
        <v>1.71</v>
      </c>
      <c r="O1323" s="1">
        <v>9</v>
      </c>
    </row>
    <row r="1324" spans="1:17">
      <c r="A1324" s="1">
        <v>2011</v>
      </c>
      <c r="B1324" s="1" t="s">
        <v>24059</v>
      </c>
      <c r="C1324" s="1" t="s">
        <v>24913</v>
      </c>
      <c r="D1324" s="1" t="s">
        <v>24914</v>
      </c>
      <c r="E1324" s="1">
        <v>4512</v>
      </c>
      <c r="F1324" s="1">
        <v>4512</v>
      </c>
      <c r="G1324" s="1" t="s">
        <v>15</v>
      </c>
      <c r="H1324" s="1" t="s">
        <v>16</v>
      </c>
      <c r="I1324" s="1" t="s">
        <v>17</v>
      </c>
      <c r="J1324" s="1" t="s">
        <v>25</v>
      </c>
      <c r="K1324" s="1">
        <v>-28.14</v>
      </c>
      <c r="L1324" s="1">
        <v>-68.671999999999997</v>
      </c>
      <c r="M1324" s="1">
        <v>1.71</v>
      </c>
      <c r="O1324" s="1">
        <v>8.6999999999999993</v>
      </c>
      <c r="Q1324" s="1">
        <v>0.51238320000000004</v>
      </c>
    </row>
    <row r="1325" spans="1:17">
      <c r="A1325" s="1">
        <v>2010</v>
      </c>
      <c r="B1325" s="1" t="s">
        <v>23362</v>
      </c>
      <c r="C1325" s="1" t="s">
        <v>24915</v>
      </c>
      <c r="D1325" s="1" t="s">
        <v>24831</v>
      </c>
      <c r="G1325" s="1" t="s">
        <v>15</v>
      </c>
      <c r="H1325" s="1" t="s">
        <v>16</v>
      </c>
      <c r="I1325" s="1" t="s">
        <v>17</v>
      </c>
      <c r="J1325" s="1" t="s">
        <v>25</v>
      </c>
      <c r="K1325" s="1">
        <v>-22.4664</v>
      </c>
      <c r="L1325" s="1">
        <v>-66.420599999999993</v>
      </c>
      <c r="M1325" s="1">
        <v>1.716</v>
      </c>
      <c r="O1325" s="1">
        <v>7.8849999999999998</v>
      </c>
    </row>
    <row r="1326" spans="1:17">
      <c r="A1326" s="1">
        <v>1996</v>
      </c>
      <c r="B1326" s="1" t="s">
        <v>24352</v>
      </c>
      <c r="C1326" s="1" t="s">
        <v>24916</v>
      </c>
      <c r="D1326" s="1" t="s">
        <v>24354</v>
      </c>
      <c r="F1326" s="1">
        <v>4420</v>
      </c>
      <c r="G1326" s="1" t="s">
        <v>15</v>
      </c>
      <c r="H1326" s="1" t="s">
        <v>16</v>
      </c>
      <c r="I1326" s="1" t="s">
        <v>17</v>
      </c>
      <c r="J1326" s="1" t="s">
        <v>3789</v>
      </c>
      <c r="K1326" s="1">
        <v>-22.25</v>
      </c>
      <c r="L1326" s="1">
        <v>-66.75</v>
      </c>
      <c r="M1326" s="1">
        <v>1.72</v>
      </c>
      <c r="O1326" s="1">
        <v>46</v>
      </c>
      <c r="Q1326" s="1">
        <v>0.51215599999999994</v>
      </c>
    </row>
    <row r="1327" spans="1:17">
      <c r="A1327" s="1">
        <v>2010</v>
      </c>
      <c r="B1327" s="1" t="s">
        <v>23365</v>
      </c>
      <c r="C1327" s="1" t="s">
        <v>24917</v>
      </c>
      <c r="D1327" s="1" t="s">
        <v>23509</v>
      </c>
      <c r="G1327" s="1" t="s">
        <v>15</v>
      </c>
      <c r="H1327" s="1" t="s">
        <v>16</v>
      </c>
      <c r="I1327" s="1" t="s">
        <v>17</v>
      </c>
      <c r="J1327" s="1" t="s">
        <v>18</v>
      </c>
      <c r="K1327" s="1">
        <v>-17.308299999999999</v>
      </c>
      <c r="L1327" s="1">
        <v>-69.800600000000003</v>
      </c>
      <c r="M1327" s="1">
        <v>1.72</v>
      </c>
      <c r="O1327" s="1">
        <v>17</v>
      </c>
    </row>
    <row r="1328" spans="1:17">
      <c r="A1328" s="1">
        <v>2002</v>
      </c>
      <c r="B1328" s="1" t="s">
        <v>24010</v>
      </c>
      <c r="C1328" s="1" t="s">
        <v>24918</v>
      </c>
      <c r="D1328" s="1" t="s">
        <v>24012</v>
      </c>
      <c r="F1328" s="1">
        <v>2600</v>
      </c>
      <c r="G1328" s="1" t="s">
        <v>15</v>
      </c>
      <c r="H1328" s="1" t="s">
        <v>16</v>
      </c>
      <c r="I1328" s="1" t="s">
        <v>17</v>
      </c>
      <c r="J1328" s="1" t="s">
        <v>18</v>
      </c>
      <c r="K1328" s="1">
        <v>-27.4</v>
      </c>
      <c r="L1328" s="1">
        <v>-66.599999999999994</v>
      </c>
      <c r="M1328" s="1">
        <v>1.72</v>
      </c>
      <c r="O1328" s="1">
        <v>12.74</v>
      </c>
    </row>
    <row r="1329" spans="1:17">
      <c r="A1329" s="1">
        <v>2004</v>
      </c>
      <c r="B1329" s="1" t="s">
        <v>23584</v>
      </c>
      <c r="C1329" s="1" t="s">
        <v>24817</v>
      </c>
      <c r="D1329" s="1" t="s">
        <v>24689</v>
      </c>
      <c r="G1329" s="1" t="s">
        <v>15</v>
      </c>
      <c r="H1329" s="1" t="s">
        <v>16</v>
      </c>
      <c r="I1329" s="1" t="s">
        <v>17</v>
      </c>
      <c r="J1329" s="1" t="s">
        <v>18</v>
      </c>
      <c r="K1329" s="1">
        <v>-14.23</v>
      </c>
      <c r="L1329" s="1">
        <v>-70.06</v>
      </c>
      <c r="M1329" s="1">
        <v>1.72</v>
      </c>
    </row>
    <row r="1330" spans="1:17">
      <c r="A1330" s="1">
        <v>2004</v>
      </c>
      <c r="B1330" s="1" t="s">
        <v>24181</v>
      </c>
      <c r="C1330" s="1" t="s">
        <v>24919</v>
      </c>
      <c r="D1330" s="1" t="s">
        <v>24051</v>
      </c>
      <c r="G1330" s="1" t="s">
        <v>15</v>
      </c>
      <c r="H1330" s="1" t="s">
        <v>16</v>
      </c>
      <c r="I1330" s="1" t="s">
        <v>17</v>
      </c>
      <c r="J1330" s="1" t="s">
        <v>18</v>
      </c>
      <c r="K1330" s="1">
        <v>-18</v>
      </c>
      <c r="L1330" s="1">
        <v>-69.400000000000006</v>
      </c>
      <c r="M1330" s="1">
        <v>1.72</v>
      </c>
    </row>
    <row r="1331" spans="1:17">
      <c r="A1331" s="1">
        <v>2004</v>
      </c>
      <c r="B1331" s="1" t="s">
        <v>24181</v>
      </c>
      <c r="C1331" s="1" t="s">
        <v>24920</v>
      </c>
      <c r="D1331" s="1" t="s">
        <v>24051</v>
      </c>
      <c r="G1331" s="1" t="s">
        <v>15</v>
      </c>
      <c r="H1331" s="1" t="s">
        <v>16</v>
      </c>
      <c r="I1331" s="1" t="s">
        <v>17</v>
      </c>
      <c r="J1331" s="1" t="s">
        <v>18</v>
      </c>
      <c r="K1331" s="1">
        <v>-18.25</v>
      </c>
      <c r="L1331" s="1">
        <v>-69.5</v>
      </c>
      <c r="M1331" s="1">
        <v>1.72</v>
      </c>
    </row>
    <row r="1332" spans="1:17">
      <c r="A1332" s="1">
        <v>2011</v>
      </c>
      <c r="B1332" s="1" t="s">
        <v>24388</v>
      </c>
      <c r="C1332" s="1" t="s">
        <v>24921</v>
      </c>
      <c r="D1332" s="1" t="s">
        <v>24390</v>
      </c>
      <c r="G1332" s="1" t="s">
        <v>15</v>
      </c>
      <c r="H1332" s="1" t="s">
        <v>16</v>
      </c>
      <c r="I1332" s="1" t="s">
        <v>17</v>
      </c>
      <c r="J1332" s="1" t="s">
        <v>18</v>
      </c>
      <c r="K1332" s="1">
        <v>-25.97</v>
      </c>
      <c r="L1332" s="1">
        <v>-66.311599999999999</v>
      </c>
      <c r="M1332" s="1">
        <v>1.72</v>
      </c>
      <c r="Q1332" s="1">
        <v>0.51237699999999997</v>
      </c>
    </row>
    <row r="1333" spans="1:17">
      <c r="A1333" s="1">
        <v>1994</v>
      </c>
      <c r="B1333" s="1" t="s">
        <v>24304</v>
      </c>
      <c r="C1333" s="1" t="s">
        <v>24922</v>
      </c>
      <c r="D1333" s="1" t="s">
        <v>24306</v>
      </c>
      <c r="G1333" s="1" t="s">
        <v>15</v>
      </c>
      <c r="H1333" s="1" t="s">
        <v>16</v>
      </c>
      <c r="I1333" s="1" t="s">
        <v>17</v>
      </c>
      <c r="J1333" s="1" t="s">
        <v>10355</v>
      </c>
      <c r="K1333" s="1">
        <v>-22.12</v>
      </c>
      <c r="L1333" s="1">
        <v>-68.150000000000006</v>
      </c>
      <c r="M1333" s="1">
        <v>1.72</v>
      </c>
    </row>
    <row r="1334" spans="1:17">
      <c r="A1334" s="1">
        <v>2005</v>
      </c>
      <c r="B1334" s="1" t="s">
        <v>24054</v>
      </c>
      <c r="C1334" s="1" t="s">
        <v>24923</v>
      </c>
      <c r="D1334" s="1" t="s">
        <v>24056</v>
      </c>
      <c r="G1334" s="1" t="s">
        <v>15</v>
      </c>
      <c r="H1334" s="1" t="s">
        <v>16</v>
      </c>
      <c r="I1334" s="1" t="s">
        <v>17</v>
      </c>
      <c r="J1334" s="1" t="s">
        <v>25</v>
      </c>
      <c r="K1334" s="1">
        <v>-24.422499999999999</v>
      </c>
      <c r="L1334" s="1">
        <v>-66.248099999999994</v>
      </c>
      <c r="M1334" s="1">
        <v>1.72</v>
      </c>
      <c r="O1334" s="1">
        <v>10.9</v>
      </c>
    </row>
    <row r="1335" spans="1:17">
      <c r="A1335" s="1">
        <v>2007</v>
      </c>
      <c r="B1335" s="1" t="s">
        <v>24884</v>
      </c>
      <c r="C1335" s="1" t="s">
        <v>24924</v>
      </c>
      <c r="D1335" s="1" t="s">
        <v>24886</v>
      </c>
      <c r="G1335" s="1" t="s">
        <v>15</v>
      </c>
      <c r="H1335" s="1" t="s">
        <v>16</v>
      </c>
      <c r="I1335" s="1" t="s">
        <v>17</v>
      </c>
      <c r="J1335" s="1" t="s">
        <v>25</v>
      </c>
      <c r="K1335" s="1">
        <v>-22.5</v>
      </c>
      <c r="L1335" s="1">
        <v>-66.900000000000006</v>
      </c>
      <c r="M1335" s="1">
        <v>1.72</v>
      </c>
      <c r="O1335" s="1">
        <v>25</v>
      </c>
    </row>
    <row r="1336" spans="1:17">
      <c r="A1336" s="1">
        <v>2002</v>
      </c>
      <c r="B1336" s="1" t="s">
        <v>23390</v>
      </c>
      <c r="C1336" s="1" t="s">
        <v>24925</v>
      </c>
      <c r="D1336" s="1" t="s">
        <v>24223</v>
      </c>
      <c r="G1336" s="1" t="s">
        <v>15</v>
      </c>
      <c r="H1336" s="1" t="s">
        <v>16</v>
      </c>
      <c r="I1336" s="1" t="s">
        <v>17</v>
      </c>
      <c r="J1336" s="1" t="s">
        <v>25</v>
      </c>
      <c r="K1336" s="1">
        <v>-22.32</v>
      </c>
      <c r="L1336" s="1">
        <v>-66.33</v>
      </c>
      <c r="M1336" s="1">
        <v>1.72</v>
      </c>
    </row>
    <row r="1337" spans="1:17">
      <c r="A1337" s="1">
        <v>1991</v>
      </c>
      <c r="B1337" s="1" t="s">
        <v>24013</v>
      </c>
      <c r="C1337" s="1" t="s">
        <v>24926</v>
      </c>
      <c r="D1337" s="1" t="s">
        <v>24927</v>
      </c>
      <c r="G1337" s="1" t="s">
        <v>15</v>
      </c>
      <c r="H1337" s="1" t="s">
        <v>16</v>
      </c>
      <c r="I1337" s="1" t="s">
        <v>17</v>
      </c>
      <c r="J1337" s="1" t="s">
        <v>25</v>
      </c>
      <c r="K1337" s="1">
        <v>-28.007999999999999</v>
      </c>
      <c r="L1337" s="1">
        <v>-69.5</v>
      </c>
      <c r="M1337" s="1">
        <v>1.72</v>
      </c>
      <c r="O1337" s="1">
        <v>12</v>
      </c>
    </row>
    <row r="1338" spans="1:17">
      <c r="A1338" s="1">
        <v>2010</v>
      </c>
      <c r="B1338" s="1" t="s">
        <v>23365</v>
      </c>
      <c r="C1338" s="1" t="s">
        <v>24928</v>
      </c>
      <c r="D1338" s="1" t="s">
        <v>23487</v>
      </c>
      <c r="G1338" s="1" t="s">
        <v>15</v>
      </c>
      <c r="H1338" s="1" t="s">
        <v>16</v>
      </c>
      <c r="I1338" s="1" t="s">
        <v>17</v>
      </c>
      <c r="J1338" s="1" t="s">
        <v>311</v>
      </c>
      <c r="K1338" s="1">
        <v>-15.383100000000001</v>
      </c>
      <c r="L1338" s="1">
        <v>-71.287199999999999</v>
      </c>
      <c r="M1338" s="1">
        <v>1.72</v>
      </c>
      <c r="O1338" s="1">
        <v>28.1</v>
      </c>
    </row>
    <row r="1339" spans="1:17">
      <c r="A1339" s="1">
        <v>2010</v>
      </c>
      <c r="B1339" s="1" t="s">
        <v>23362</v>
      </c>
      <c r="C1339" s="1" t="s">
        <v>24929</v>
      </c>
      <c r="D1339" s="1" t="s">
        <v>24110</v>
      </c>
      <c r="G1339" s="1" t="s">
        <v>15</v>
      </c>
      <c r="H1339" s="1" t="s">
        <v>16</v>
      </c>
      <c r="I1339" s="1" t="s">
        <v>17</v>
      </c>
      <c r="J1339" s="1" t="s">
        <v>25</v>
      </c>
      <c r="K1339" s="1">
        <v>-22.5672</v>
      </c>
      <c r="L1339" s="1">
        <v>-66.649199999999993</v>
      </c>
      <c r="M1339" s="1">
        <v>1.7210000000000001</v>
      </c>
      <c r="O1339" s="1">
        <v>7.8657471259999996</v>
      </c>
    </row>
    <row r="1340" spans="1:17">
      <c r="A1340" s="1">
        <v>2002</v>
      </c>
      <c r="B1340" s="1" t="s">
        <v>23716</v>
      </c>
      <c r="C1340" s="1" t="s">
        <v>24930</v>
      </c>
      <c r="D1340" s="1" t="s">
        <v>23403</v>
      </c>
      <c r="G1340" s="1" t="s">
        <v>15</v>
      </c>
      <c r="H1340" s="1" t="s">
        <v>16</v>
      </c>
      <c r="I1340" s="1" t="s">
        <v>17</v>
      </c>
      <c r="J1340" s="1" t="s">
        <v>47</v>
      </c>
      <c r="K1340" s="1">
        <v>-21.815000000000001</v>
      </c>
      <c r="L1340" s="1">
        <v>-68.887</v>
      </c>
      <c r="M1340" s="1">
        <v>1.73</v>
      </c>
      <c r="O1340" s="1">
        <v>12.6</v>
      </c>
    </row>
    <row r="1341" spans="1:17">
      <c r="A1341" s="1">
        <v>2006</v>
      </c>
      <c r="B1341" s="1" t="s">
        <v>24931</v>
      </c>
      <c r="C1341" s="1" t="s">
        <v>24932</v>
      </c>
      <c r="D1341" s="1" t="s">
        <v>24933</v>
      </c>
      <c r="G1341" s="1" t="s">
        <v>15</v>
      </c>
      <c r="H1341" s="1" t="s">
        <v>16</v>
      </c>
      <c r="I1341" s="1" t="s">
        <v>17</v>
      </c>
      <c r="J1341" s="1" t="s">
        <v>18</v>
      </c>
      <c r="K1341" s="1">
        <v>-13.25</v>
      </c>
      <c r="L1341" s="1">
        <v>-72.260000000000005</v>
      </c>
      <c r="M1341" s="1">
        <v>1.73</v>
      </c>
      <c r="O1341" s="1">
        <v>8.8000000000000007</v>
      </c>
    </row>
    <row r="1342" spans="1:17">
      <c r="A1342" s="1">
        <v>2001</v>
      </c>
      <c r="B1342" s="1" t="s">
        <v>24245</v>
      </c>
      <c r="C1342" s="1" t="s">
        <v>24934</v>
      </c>
      <c r="D1342" s="1" t="s">
        <v>24339</v>
      </c>
      <c r="G1342" s="1" t="s">
        <v>15</v>
      </c>
      <c r="H1342" s="1" t="s">
        <v>16</v>
      </c>
      <c r="I1342" s="1" t="s">
        <v>17</v>
      </c>
      <c r="J1342" s="1" t="s">
        <v>18</v>
      </c>
      <c r="K1342" s="1">
        <v>-22.5</v>
      </c>
      <c r="L1342" s="1">
        <v>-66.5</v>
      </c>
      <c r="M1342" s="1">
        <v>1.73</v>
      </c>
    </row>
    <row r="1343" spans="1:17">
      <c r="A1343" s="1">
        <v>1985</v>
      </c>
      <c r="B1343" s="1" t="s">
        <v>23682</v>
      </c>
      <c r="C1343" s="1" t="s">
        <v>24935</v>
      </c>
      <c r="D1343" s="1" t="s">
        <v>23403</v>
      </c>
      <c r="G1343" s="1" t="s">
        <v>15</v>
      </c>
      <c r="H1343" s="1" t="s">
        <v>16</v>
      </c>
      <c r="I1343" s="1" t="s">
        <v>17</v>
      </c>
      <c r="J1343" s="1" t="s">
        <v>25</v>
      </c>
      <c r="K1343" s="1">
        <v>-22.8</v>
      </c>
      <c r="L1343" s="1">
        <v>-67.099999999999994</v>
      </c>
      <c r="M1343" s="1">
        <v>1.73</v>
      </c>
    </row>
    <row r="1344" spans="1:17">
      <c r="A1344" s="1">
        <v>2010</v>
      </c>
      <c r="B1344" s="1" t="s">
        <v>23362</v>
      </c>
      <c r="C1344" s="1" t="s">
        <v>24936</v>
      </c>
      <c r="D1344" s="1" t="s">
        <v>24380</v>
      </c>
      <c r="G1344" s="1" t="s">
        <v>15</v>
      </c>
      <c r="H1344" s="1" t="s">
        <v>16</v>
      </c>
      <c r="I1344" s="1" t="s">
        <v>17</v>
      </c>
      <c r="J1344" s="1" t="s">
        <v>25</v>
      </c>
      <c r="K1344" s="1">
        <v>-22.609400000000001</v>
      </c>
      <c r="L1344" s="1">
        <v>-66.387500000000003</v>
      </c>
      <c r="M1344" s="1">
        <v>1.73</v>
      </c>
      <c r="O1344" s="1">
        <v>6.6959999999999997</v>
      </c>
      <c r="Q1344" s="1">
        <v>0.51214800000000005</v>
      </c>
    </row>
    <row r="1345" spans="1:17">
      <c r="A1345" s="1">
        <v>2010</v>
      </c>
      <c r="B1345" s="1" t="s">
        <v>23362</v>
      </c>
      <c r="C1345" s="1" t="s">
        <v>24937</v>
      </c>
      <c r="D1345" s="1" t="s">
        <v>24558</v>
      </c>
      <c r="G1345" s="1" t="s">
        <v>15</v>
      </c>
      <c r="H1345" s="1" t="s">
        <v>16</v>
      </c>
      <c r="I1345" s="1" t="s">
        <v>17</v>
      </c>
      <c r="J1345" s="1" t="s">
        <v>25</v>
      </c>
      <c r="K1345" s="1">
        <v>-22.997800000000002</v>
      </c>
      <c r="L1345" s="1">
        <v>-66.351399999999998</v>
      </c>
      <c r="M1345" s="1">
        <v>1.73</v>
      </c>
      <c r="O1345" s="1">
        <v>11.34</v>
      </c>
    </row>
    <row r="1346" spans="1:17">
      <c r="A1346" s="1">
        <v>2010</v>
      </c>
      <c r="B1346" s="1" t="s">
        <v>23365</v>
      </c>
      <c r="C1346" s="1" t="s">
        <v>24938</v>
      </c>
      <c r="D1346" s="1" t="s">
        <v>24939</v>
      </c>
      <c r="G1346" s="1" t="s">
        <v>15</v>
      </c>
      <c r="H1346" s="1" t="s">
        <v>16</v>
      </c>
      <c r="I1346" s="1" t="s">
        <v>17</v>
      </c>
      <c r="J1346" s="1" t="s">
        <v>47</v>
      </c>
      <c r="K1346" s="1">
        <v>-15.5075</v>
      </c>
      <c r="L1346" s="1">
        <v>-73.460300000000004</v>
      </c>
      <c r="M1346" s="1">
        <v>1.74</v>
      </c>
      <c r="O1346" s="1">
        <v>22</v>
      </c>
    </row>
    <row r="1347" spans="1:17">
      <c r="A1347" s="1">
        <v>2004</v>
      </c>
      <c r="B1347" s="1" t="s">
        <v>23958</v>
      </c>
      <c r="C1347" s="1" t="s">
        <v>24940</v>
      </c>
      <c r="D1347" s="1" t="s">
        <v>24213</v>
      </c>
      <c r="G1347" s="1" t="s">
        <v>15</v>
      </c>
      <c r="H1347" s="1" t="s">
        <v>16</v>
      </c>
      <c r="I1347" s="1" t="s">
        <v>17</v>
      </c>
      <c r="J1347" s="1" t="s">
        <v>69</v>
      </c>
      <c r="K1347" s="1">
        <v>-14.919</v>
      </c>
      <c r="L1347" s="1">
        <v>-70.727000000000004</v>
      </c>
      <c r="M1347" s="1">
        <v>1.74</v>
      </c>
      <c r="O1347" s="1">
        <v>27</v>
      </c>
      <c r="Q1347" s="1">
        <v>0.51246499999999995</v>
      </c>
    </row>
    <row r="1348" spans="1:17">
      <c r="A1348" s="1">
        <v>2010</v>
      </c>
      <c r="B1348" s="1" t="s">
        <v>23365</v>
      </c>
      <c r="C1348" s="1" t="s">
        <v>24941</v>
      </c>
      <c r="D1348" s="1" t="s">
        <v>24051</v>
      </c>
      <c r="G1348" s="1" t="s">
        <v>15</v>
      </c>
      <c r="H1348" s="1" t="s">
        <v>16</v>
      </c>
      <c r="I1348" s="1" t="s">
        <v>17</v>
      </c>
      <c r="J1348" s="1" t="s">
        <v>18</v>
      </c>
      <c r="K1348" s="1">
        <v>-18.127199999999998</v>
      </c>
      <c r="L1348" s="1">
        <v>-69.521900000000002</v>
      </c>
      <c r="M1348" s="1">
        <v>1.74</v>
      </c>
      <c r="O1348" s="1">
        <v>18</v>
      </c>
    </row>
    <row r="1349" spans="1:17">
      <c r="A1349" s="1">
        <v>2010</v>
      </c>
      <c r="B1349" s="1" t="s">
        <v>23365</v>
      </c>
      <c r="C1349" s="1" t="s">
        <v>24942</v>
      </c>
      <c r="D1349" s="1" t="s">
        <v>24687</v>
      </c>
      <c r="G1349" s="1" t="s">
        <v>15</v>
      </c>
      <c r="H1349" s="1" t="s">
        <v>16</v>
      </c>
      <c r="I1349" s="1" t="s">
        <v>17</v>
      </c>
      <c r="J1349" s="1" t="s">
        <v>18</v>
      </c>
      <c r="K1349" s="1">
        <v>-16.762499999999999</v>
      </c>
      <c r="L1349" s="1">
        <v>-70.592200000000005</v>
      </c>
      <c r="M1349" s="1">
        <v>1.74</v>
      </c>
      <c r="O1349" s="1">
        <v>8</v>
      </c>
    </row>
    <row r="1350" spans="1:17">
      <c r="A1350" s="1">
        <v>2004</v>
      </c>
      <c r="B1350" s="1" t="s">
        <v>24040</v>
      </c>
      <c r="C1350" s="1" t="s">
        <v>24943</v>
      </c>
      <c r="D1350" s="1" t="s">
        <v>24012</v>
      </c>
      <c r="G1350" s="1" t="s">
        <v>15</v>
      </c>
      <c r="H1350" s="1" t="s">
        <v>16</v>
      </c>
      <c r="I1350" s="1" t="s">
        <v>17</v>
      </c>
      <c r="J1350" s="1" t="s">
        <v>18</v>
      </c>
      <c r="K1350" s="1">
        <v>-27.17</v>
      </c>
      <c r="L1350" s="1">
        <v>-66.58</v>
      </c>
      <c r="M1350" s="1">
        <v>1.74</v>
      </c>
      <c r="O1350" s="1">
        <v>16</v>
      </c>
    </row>
    <row r="1351" spans="1:17">
      <c r="A1351" s="1">
        <v>2006</v>
      </c>
      <c r="B1351" s="1" t="s">
        <v>23444</v>
      </c>
      <c r="C1351" s="1" t="s">
        <v>24944</v>
      </c>
      <c r="D1351" s="1" t="s">
        <v>23446</v>
      </c>
      <c r="G1351" s="1" t="s">
        <v>15</v>
      </c>
      <c r="H1351" s="1" t="s">
        <v>16</v>
      </c>
      <c r="I1351" s="1" t="s">
        <v>17</v>
      </c>
      <c r="J1351" s="1" t="s">
        <v>18</v>
      </c>
      <c r="K1351" s="1">
        <v>-25.616</v>
      </c>
      <c r="L1351" s="1">
        <v>-67.875299999999996</v>
      </c>
      <c r="M1351" s="1">
        <v>1.74</v>
      </c>
    </row>
    <row r="1352" spans="1:17">
      <c r="A1352" s="1">
        <v>2007</v>
      </c>
      <c r="B1352" s="1" t="s">
        <v>24884</v>
      </c>
      <c r="C1352" s="1" t="s">
        <v>24945</v>
      </c>
      <c r="D1352" s="1" t="s">
        <v>24886</v>
      </c>
      <c r="G1352" s="1" t="s">
        <v>15</v>
      </c>
      <c r="H1352" s="1" t="s">
        <v>16</v>
      </c>
      <c r="I1352" s="1" t="s">
        <v>17</v>
      </c>
      <c r="J1352" s="1" t="s">
        <v>25</v>
      </c>
      <c r="K1352" s="1">
        <v>-22.5</v>
      </c>
      <c r="L1352" s="1">
        <v>-66.900000000000006</v>
      </c>
      <c r="M1352" s="1">
        <v>1.74</v>
      </c>
      <c r="O1352" s="1">
        <v>38</v>
      </c>
    </row>
    <row r="1353" spans="1:17">
      <c r="A1353" s="1">
        <v>2010</v>
      </c>
      <c r="B1353" s="1" t="s">
        <v>23362</v>
      </c>
      <c r="C1353" s="1" t="s">
        <v>24946</v>
      </c>
      <c r="D1353" s="1" t="s">
        <v>24502</v>
      </c>
      <c r="E1353" s="1">
        <v>3995</v>
      </c>
      <c r="F1353" s="1">
        <v>3995</v>
      </c>
      <c r="G1353" s="1" t="s">
        <v>15</v>
      </c>
      <c r="H1353" s="1" t="s">
        <v>16</v>
      </c>
      <c r="I1353" s="1" t="s">
        <v>17</v>
      </c>
      <c r="J1353" s="1" t="s">
        <v>25</v>
      </c>
      <c r="K1353" s="1">
        <v>-26.6692</v>
      </c>
      <c r="L1353" s="1">
        <v>-67.758899999999997</v>
      </c>
      <c r="M1353" s="1">
        <v>1.74</v>
      </c>
      <c r="O1353" s="1">
        <v>9</v>
      </c>
    </row>
    <row r="1354" spans="1:17">
      <c r="A1354" s="1">
        <v>2010</v>
      </c>
      <c r="B1354" s="1" t="s">
        <v>23362</v>
      </c>
      <c r="C1354" s="1" t="s">
        <v>24947</v>
      </c>
      <c r="D1354" s="1" t="s">
        <v>24380</v>
      </c>
      <c r="G1354" s="1" t="s">
        <v>15</v>
      </c>
      <c r="H1354" s="1" t="s">
        <v>16</v>
      </c>
      <c r="I1354" s="1" t="s">
        <v>17</v>
      </c>
      <c r="J1354" s="1" t="s">
        <v>25</v>
      </c>
      <c r="K1354" s="1">
        <v>-22.485600000000002</v>
      </c>
      <c r="L1354" s="1">
        <v>-66.361099999999993</v>
      </c>
      <c r="M1354" s="1">
        <v>1.742</v>
      </c>
      <c r="O1354" s="1">
        <v>11</v>
      </c>
    </row>
    <row r="1355" spans="1:17">
      <c r="A1355" s="1">
        <v>2010</v>
      </c>
      <c r="B1355" s="1" t="s">
        <v>23365</v>
      </c>
      <c r="C1355" s="1" t="s">
        <v>24948</v>
      </c>
      <c r="D1355" s="1" t="s">
        <v>24504</v>
      </c>
      <c r="G1355" s="1" t="s">
        <v>15</v>
      </c>
      <c r="H1355" s="1" t="s">
        <v>16</v>
      </c>
      <c r="I1355" s="1" t="s">
        <v>17</v>
      </c>
      <c r="J1355" s="1" t="s">
        <v>47</v>
      </c>
      <c r="K1355" s="1">
        <v>-16.093599999999999</v>
      </c>
      <c r="L1355" s="1">
        <v>-71.605599999999995</v>
      </c>
      <c r="M1355" s="1">
        <v>1.75</v>
      </c>
      <c r="O1355" s="1">
        <v>21</v>
      </c>
    </row>
    <row r="1356" spans="1:17">
      <c r="A1356" s="1">
        <v>2010</v>
      </c>
      <c r="B1356" s="1" t="s">
        <v>23365</v>
      </c>
      <c r="C1356" s="1" t="s">
        <v>24949</v>
      </c>
      <c r="D1356" s="1" t="s">
        <v>24180</v>
      </c>
      <c r="G1356" s="1" t="s">
        <v>15</v>
      </c>
      <c r="H1356" s="1" t="s">
        <v>16</v>
      </c>
      <c r="I1356" s="1" t="s">
        <v>17</v>
      </c>
      <c r="J1356" s="1" t="s">
        <v>47</v>
      </c>
      <c r="K1356" s="1">
        <v>-18.290299999999998</v>
      </c>
      <c r="L1356" s="1">
        <v>-69.259699999999995</v>
      </c>
      <c r="M1356" s="1">
        <v>1.75</v>
      </c>
      <c r="O1356" s="1">
        <v>66</v>
      </c>
    </row>
    <row r="1357" spans="1:17">
      <c r="A1357" s="1">
        <v>1996</v>
      </c>
      <c r="B1357" s="1" t="s">
        <v>24352</v>
      </c>
      <c r="C1357" s="1" t="s">
        <v>24950</v>
      </c>
      <c r="D1357" s="1" t="s">
        <v>24354</v>
      </c>
      <c r="G1357" s="1" t="s">
        <v>15</v>
      </c>
      <c r="H1357" s="1" t="s">
        <v>16</v>
      </c>
      <c r="I1357" s="1" t="s">
        <v>17</v>
      </c>
      <c r="J1357" s="1" t="s">
        <v>3789</v>
      </c>
      <c r="K1357" s="1">
        <v>-22.5</v>
      </c>
      <c r="L1357" s="1">
        <v>-66.75</v>
      </c>
      <c r="M1357" s="1">
        <v>1.75</v>
      </c>
      <c r="O1357" s="1">
        <v>78</v>
      </c>
      <c r="Q1357" s="1">
        <v>0.51216499999999998</v>
      </c>
    </row>
    <row r="1358" spans="1:17">
      <c r="A1358" s="1">
        <v>2006</v>
      </c>
      <c r="B1358" s="1" t="s">
        <v>23444</v>
      </c>
      <c r="C1358" s="1" t="s">
        <v>24951</v>
      </c>
      <c r="D1358" s="1" t="s">
        <v>23446</v>
      </c>
      <c r="G1358" s="1" t="s">
        <v>15</v>
      </c>
      <c r="H1358" s="1" t="s">
        <v>16</v>
      </c>
      <c r="I1358" s="1" t="s">
        <v>17</v>
      </c>
      <c r="J1358" s="1" t="s">
        <v>18</v>
      </c>
      <c r="K1358" s="1">
        <v>-25.5413</v>
      </c>
      <c r="L1358" s="1">
        <v>-68.037400000000005</v>
      </c>
      <c r="M1358" s="1">
        <v>1.75</v>
      </c>
    </row>
    <row r="1359" spans="1:17">
      <c r="A1359" s="1">
        <v>2011</v>
      </c>
      <c r="B1359" s="1" t="s">
        <v>24059</v>
      </c>
      <c r="C1359" s="1" t="s">
        <v>24952</v>
      </c>
      <c r="D1359" s="1" t="s">
        <v>24084</v>
      </c>
      <c r="E1359" s="1">
        <v>5473</v>
      </c>
      <c r="F1359" s="1">
        <v>5473</v>
      </c>
      <c r="G1359" s="1" t="s">
        <v>15</v>
      </c>
      <c r="H1359" s="1" t="s">
        <v>16</v>
      </c>
      <c r="I1359" s="1" t="s">
        <v>17</v>
      </c>
      <c r="J1359" s="1" t="s">
        <v>25</v>
      </c>
      <c r="K1359" s="1">
        <v>-27.905999999999999</v>
      </c>
      <c r="L1359" s="1">
        <v>-68.861000000000004</v>
      </c>
      <c r="M1359" s="1">
        <v>1.75</v>
      </c>
      <c r="O1359" s="1">
        <v>7</v>
      </c>
    </row>
    <row r="1360" spans="1:17">
      <c r="A1360" s="1">
        <v>2010</v>
      </c>
      <c r="B1360" s="1" t="s">
        <v>23362</v>
      </c>
      <c r="C1360" s="1" t="s">
        <v>24953</v>
      </c>
      <c r="D1360" s="1" t="s">
        <v>24635</v>
      </c>
      <c r="G1360" s="1" t="s">
        <v>15</v>
      </c>
      <c r="H1360" s="1" t="s">
        <v>16</v>
      </c>
      <c r="I1360" s="1" t="s">
        <v>17</v>
      </c>
      <c r="J1360" s="1" t="s">
        <v>25</v>
      </c>
      <c r="K1360" s="1">
        <v>-22.568100000000001</v>
      </c>
      <c r="L1360" s="1">
        <v>-66.024199999999993</v>
      </c>
      <c r="M1360" s="1">
        <v>1.75</v>
      </c>
      <c r="O1360" s="1">
        <v>9</v>
      </c>
    </row>
    <row r="1361" spans="1:15">
      <c r="A1361" s="1">
        <v>2010</v>
      </c>
      <c r="B1361" s="1" t="s">
        <v>23365</v>
      </c>
      <c r="C1361" s="1" t="s">
        <v>24954</v>
      </c>
      <c r="D1361" s="1" t="s">
        <v>23634</v>
      </c>
      <c r="G1361" s="1" t="s">
        <v>15</v>
      </c>
      <c r="H1361" s="1" t="s">
        <v>16</v>
      </c>
      <c r="I1361" s="1" t="s">
        <v>17</v>
      </c>
      <c r="J1361" s="1" t="s">
        <v>5067</v>
      </c>
      <c r="K1361" s="1">
        <v>-21.799199999999999</v>
      </c>
      <c r="L1361" s="1">
        <v>-68.414400000000001</v>
      </c>
      <c r="M1361" s="1">
        <v>1.75</v>
      </c>
      <c r="O1361" s="1">
        <v>2.8</v>
      </c>
    </row>
    <row r="1362" spans="1:15">
      <c r="A1362" s="1">
        <v>2010</v>
      </c>
      <c r="B1362" s="1" t="s">
        <v>23365</v>
      </c>
      <c r="C1362" s="1" t="s">
        <v>24955</v>
      </c>
      <c r="D1362" s="1" t="s">
        <v>24525</v>
      </c>
      <c r="G1362" s="1" t="s">
        <v>15</v>
      </c>
      <c r="H1362" s="1" t="s">
        <v>16</v>
      </c>
      <c r="I1362" s="1" t="s">
        <v>17</v>
      </c>
      <c r="J1362" s="1" t="s">
        <v>47</v>
      </c>
      <c r="K1362" s="1">
        <v>-13.5679</v>
      </c>
      <c r="L1362" s="1">
        <v>-72.215500000000006</v>
      </c>
      <c r="M1362" s="1">
        <v>1.76</v>
      </c>
      <c r="O1362" s="1">
        <v>1</v>
      </c>
    </row>
    <row r="1363" spans="1:15">
      <c r="A1363" s="1">
        <v>1984</v>
      </c>
      <c r="B1363" s="1" t="s">
        <v>23535</v>
      </c>
      <c r="C1363" s="1" t="s">
        <v>24956</v>
      </c>
      <c r="D1363" s="1" t="s">
        <v>24957</v>
      </c>
      <c r="G1363" s="1" t="s">
        <v>15</v>
      </c>
      <c r="H1363" s="1" t="s">
        <v>16</v>
      </c>
      <c r="I1363" s="1" t="s">
        <v>17</v>
      </c>
      <c r="J1363" s="1" t="s">
        <v>10335</v>
      </c>
      <c r="K1363" s="1">
        <v>-15.408300000000001</v>
      </c>
      <c r="L1363" s="1">
        <v>-72.721699999999998</v>
      </c>
      <c r="M1363" s="1">
        <v>1.76</v>
      </c>
    </row>
    <row r="1364" spans="1:15">
      <c r="A1364" s="1">
        <v>1996</v>
      </c>
      <c r="B1364" s="1" t="s">
        <v>24352</v>
      </c>
      <c r="C1364" s="1" t="s">
        <v>24958</v>
      </c>
      <c r="D1364" s="1" t="s">
        <v>24354</v>
      </c>
      <c r="G1364" s="1" t="s">
        <v>15</v>
      </c>
      <c r="H1364" s="1" t="s">
        <v>16</v>
      </c>
      <c r="I1364" s="1" t="s">
        <v>17</v>
      </c>
      <c r="J1364" s="1" t="s">
        <v>3789</v>
      </c>
      <c r="K1364" s="1">
        <v>-22.5</v>
      </c>
      <c r="L1364" s="1">
        <v>-66.75</v>
      </c>
      <c r="M1364" s="1">
        <v>1.76</v>
      </c>
      <c r="O1364" s="1">
        <v>10</v>
      </c>
    </row>
    <row r="1365" spans="1:15">
      <c r="A1365" s="1">
        <v>2008</v>
      </c>
      <c r="B1365" s="1" t="s">
        <v>24459</v>
      </c>
      <c r="C1365" s="1" t="s">
        <v>24959</v>
      </c>
      <c r="D1365" s="1" t="s">
        <v>24960</v>
      </c>
      <c r="G1365" s="1" t="s">
        <v>15</v>
      </c>
      <c r="H1365" s="1" t="s">
        <v>16</v>
      </c>
      <c r="I1365" s="1" t="s">
        <v>17</v>
      </c>
      <c r="J1365" s="1" t="s">
        <v>18</v>
      </c>
      <c r="K1365" s="1">
        <v>-21.3</v>
      </c>
      <c r="L1365" s="1">
        <v>-68.150000000000006</v>
      </c>
      <c r="M1365" s="1">
        <v>1.76</v>
      </c>
      <c r="O1365" s="1">
        <v>7.5</v>
      </c>
    </row>
    <row r="1366" spans="1:15">
      <c r="A1366" s="1">
        <v>2010</v>
      </c>
      <c r="B1366" s="1" t="s">
        <v>23365</v>
      </c>
      <c r="C1366" s="1" t="s">
        <v>24961</v>
      </c>
      <c r="D1366" s="1" t="s">
        <v>24316</v>
      </c>
      <c r="G1366" s="1" t="s">
        <v>15</v>
      </c>
      <c r="H1366" s="1" t="s">
        <v>16</v>
      </c>
      <c r="I1366" s="1" t="s">
        <v>17</v>
      </c>
      <c r="J1366" s="1" t="s">
        <v>18</v>
      </c>
      <c r="K1366" s="1">
        <v>-16.663900000000002</v>
      </c>
      <c r="L1366" s="1">
        <v>-70.967200000000005</v>
      </c>
      <c r="M1366" s="1">
        <v>1.76</v>
      </c>
    </row>
    <row r="1367" spans="1:15">
      <c r="A1367" s="1">
        <v>2004</v>
      </c>
      <c r="B1367" s="1" t="s">
        <v>24181</v>
      </c>
      <c r="C1367" s="1" t="s">
        <v>24962</v>
      </c>
      <c r="D1367" s="1" t="s">
        <v>24051</v>
      </c>
      <c r="G1367" s="1" t="s">
        <v>15</v>
      </c>
      <c r="H1367" s="1" t="s">
        <v>16</v>
      </c>
      <c r="I1367" s="1" t="s">
        <v>17</v>
      </c>
      <c r="J1367" s="1" t="s">
        <v>18</v>
      </c>
      <c r="K1367" s="1">
        <v>-18</v>
      </c>
      <c r="L1367" s="1">
        <v>-69.400000000000006</v>
      </c>
      <c r="M1367" s="1">
        <v>1.76</v>
      </c>
    </row>
    <row r="1368" spans="1:15">
      <c r="A1368" s="1">
        <v>2006</v>
      </c>
      <c r="B1368" s="1" t="s">
        <v>23444</v>
      </c>
      <c r="C1368" s="1" t="s">
        <v>24963</v>
      </c>
      <c r="D1368" s="1" t="s">
        <v>23446</v>
      </c>
      <c r="G1368" s="1" t="s">
        <v>15</v>
      </c>
      <c r="H1368" s="1" t="s">
        <v>16</v>
      </c>
      <c r="I1368" s="1" t="s">
        <v>17</v>
      </c>
      <c r="J1368" s="1" t="s">
        <v>18</v>
      </c>
      <c r="K1368" s="1">
        <v>-25.450700000000001</v>
      </c>
      <c r="L1368" s="1">
        <v>-68.070599999999999</v>
      </c>
      <c r="M1368" s="1">
        <v>1.76</v>
      </c>
    </row>
    <row r="1369" spans="1:15">
      <c r="A1369" s="1">
        <v>2011</v>
      </c>
      <c r="B1369" s="1" t="s">
        <v>24388</v>
      </c>
      <c r="C1369" s="1" t="s">
        <v>24964</v>
      </c>
      <c r="D1369" s="1" t="s">
        <v>24965</v>
      </c>
      <c r="G1369" s="1" t="s">
        <v>15</v>
      </c>
      <c r="H1369" s="1" t="s">
        <v>16</v>
      </c>
      <c r="I1369" s="1" t="s">
        <v>17</v>
      </c>
      <c r="J1369" s="1" t="s">
        <v>18</v>
      </c>
      <c r="K1369" s="1">
        <v>-25.9359</v>
      </c>
      <c r="L1369" s="1">
        <v>-66.297399999999996</v>
      </c>
      <c r="M1369" s="1">
        <v>1.76</v>
      </c>
    </row>
    <row r="1370" spans="1:15">
      <c r="A1370" s="1">
        <v>1982</v>
      </c>
      <c r="B1370" s="1" t="s">
        <v>23940</v>
      </c>
      <c r="C1370" s="1" t="s">
        <v>24966</v>
      </c>
      <c r="D1370" s="1" t="s">
        <v>24833</v>
      </c>
      <c r="G1370" s="1" t="s">
        <v>15</v>
      </c>
      <c r="H1370" s="1" t="s">
        <v>16</v>
      </c>
      <c r="I1370" s="1" t="s">
        <v>17</v>
      </c>
      <c r="J1370" s="1" t="s">
        <v>25</v>
      </c>
      <c r="K1370" s="1">
        <v>-24.42</v>
      </c>
      <c r="L1370" s="1">
        <v>-68.25</v>
      </c>
      <c r="M1370" s="1">
        <v>1.76</v>
      </c>
      <c r="O1370" s="1">
        <v>11</v>
      </c>
    </row>
    <row r="1371" spans="1:15">
      <c r="A1371" s="1">
        <v>1997</v>
      </c>
      <c r="B1371" s="1" t="s">
        <v>24146</v>
      </c>
      <c r="C1371" s="1" t="s">
        <v>24967</v>
      </c>
      <c r="D1371" s="1" t="s">
        <v>24148</v>
      </c>
      <c r="G1371" s="1" t="s">
        <v>15</v>
      </c>
      <c r="H1371" s="1" t="s">
        <v>16</v>
      </c>
      <c r="I1371" s="1" t="s">
        <v>17</v>
      </c>
      <c r="J1371" s="1" t="s">
        <v>25</v>
      </c>
      <c r="K1371" s="1">
        <v>-25.37</v>
      </c>
      <c r="L1371" s="1">
        <v>-68.930000000000007</v>
      </c>
      <c r="M1371" s="1">
        <v>1.76</v>
      </c>
      <c r="O1371" s="1">
        <v>9</v>
      </c>
    </row>
    <row r="1372" spans="1:15">
      <c r="A1372" s="1">
        <v>1992</v>
      </c>
      <c r="B1372" s="1" t="s">
        <v>23730</v>
      </c>
      <c r="C1372" s="1" t="s">
        <v>24968</v>
      </c>
      <c r="D1372" s="1" t="s">
        <v>24969</v>
      </c>
      <c r="G1372" s="1" t="s">
        <v>15</v>
      </c>
      <c r="H1372" s="1" t="s">
        <v>16</v>
      </c>
      <c r="I1372" s="1" t="s">
        <v>17</v>
      </c>
      <c r="J1372" s="1" t="s">
        <v>47</v>
      </c>
      <c r="K1372" s="1">
        <v>-18.666699999999999</v>
      </c>
      <c r="L1372" s="1">
        <v>-69</v>
      </c>
      <c r="M1372" s="1">
        <v>1.77</v>
      </c>
      <c r="O1372" s="1">
        <v>27</v>
      </c>
    </row>
    <row r="1373" spans="1:15">
      <c r="A1373" s="1">
        <v>2010</v>
      </c>
      <c r="B1373" s="1" t="s">
        <v>23365</v>
      </c>
      <c r="C1373" s="1" t="s">
        <v>24970</v>
      </c>
      <c r="D1373" s="1" t="s">
        <v>24971</v>
      </c>
      <c r="G1373" s="1" t="s">
        <v>15</v>
      </c>
      <c r="H1373" s="1" t="s">
        <v>16</v>
      </c>
      <c r="I1373" s="1" t="s">
        <v>17</v>
      </c>
      <c r="J1373" s="1" t="s">
        <v>47</v>
      </c>
      <c r="K1373" s="1">
        <v>-15.8314</v>
      </c>
      <c r="L1373" s="1">
        <v>-71.822199999999995</v>
      </c>
      <c r="M1373" s="1">
        <v>1.77</v>
      </c>
    </row>
    <row r="1374" spans="1:15">
      <c r="A1374" s="1">
        <v>2010</v>
      </c>
      <c r="B1374" s="1" t="s">
        <v>23365</v>
      </c>
      <c r="C1374" s="1" t="s">
        <v>24972</v>
      </c>
      <c r="D1374" s="1" t="s">
        <v>23928</v>
      </c>
      <c r="G1374" s="1" t="s">
        <v>15</v>
      </c>
      <c r="H1374" s="1" t="s">
        <v>16</v>
      </c>
      <c r="I1374" s="1" t="s">
        <v>17</v>
      </c>
      <c r="J1374" s="1" t="s">
        <v>47</v>
      </c>
      <c r="K1374" s="1">
        <v>-16.319400000000002</v>
      </c>
      <c r="L1374" s="1">
        <v>-71.533299999999997</v>
      </c>
      <c r="M1374" s="1">
        <v>1.77</v>
      </c>
      <c r="O1374" s="1">
        <v>9</v>
      </c>
    </row>
    <row r="1375" spans="1:15">
      <c r="A1375" s="1">
        <v>1984</v>
      </c>
      <c r="B1375" s="1" t="s">
        <v>23535</v>
      </c>
      <c r="C1375" s="1" t="s">
        <v>24973</v>
      </c>
      <c r="D1375" s="1" t="s">
        <v>24974</v>
      </c>
      <c r="G1375" s="1" t="s">
        <v>15</v>
      </c>
      <c r="H1375" s="1" t="s">
        <v>16</v>
      </c>
      <c r="I1375" s="1" t="s">
        <v>17</v>
      </c>
      <c r="J1375" s="1" t="s">
        <v>47</v>
      </c>
      <c r="K1375" s="1">
        <v>-15.1767</v>
      </c>
      <c r="L1375" s="1">
        <v>-72.290000000000006</v>
      </c>
      <c r="M1375" s="1">
        <v>1.77</v>
      </c>
    </row>
    <row r="1376" spans="1:15">
      <c r="A1376" s="1">
        <v>1977</v>
      </c>
      <c r="B1376" s="1" t="s">
        <v>23557</v>
      </c>
      <c r="C1376" s="1" t="s">
        <v>3909</v>
      </c>
      <c r="D1376" s="1" t="s">
        <v>23509</v>
      </c>
      <c r="G1376" s="1" t="s">
        <v>15</v>
      </c>
      <c r="H1376" s="1" t="s">
        <v>16</v>
      </c>
      <c r="I1376" s="1" t="s">
        <v>17</v>
      </c>
      <c r="J1376" s="1" t="s">
        <v>47</v>
      </c>
      <c r="K1376" s="1">
        <v>-16.5</v>
      </c>
      <c r="L1376" s="1">
        <v>-70</v>
      </c>
      <c r="M1376" s="1">
        <v>1.77</v>
      </c>
    </row>
    <row r="1377" spans="1:15">
      <c r="A1377" s="1">
        <v>2006</v>
      </c>
      <c r="B1377" s="1" t="s">
        <v>23861</v>
      </c>
      <c r="C1377" s="1" t="s">
        <v>24975</v>
      </c>
      <c r="D1377" s="1" t="s">
        <v>23863</v>
      </c>
      <c r="G1377" s="1" t="s">
        <v>15</v>
      </c>
      <c r="H1377" s="1" t="s">
        <v>16</v>
      </c>
      <c r="I1377" s="1" t="s">
        <v>17</v>
      </c>
      <c r="J1377" s="1" t="s">
        <v>69</v>
      </c>
      <c r="K1377" s="1">
        <v>-23.7</v>
      </c>
      <c r="L1377" s="1">
        <v>-66.099999999999994</v>
      </c>
      <c r="M1377" s="1">
        <v>1.77</v>
      </c>
      <c r="O1377" s="1">
        <v>9</v>
      </c>
    </row>
    <row r="1378" spans="1:15">
      <c r="A1378" s="1">
        <v>1996</v>
      </c>
      <c r="B1378" s="1" t="s">
        <v>24352</v>
      </c>
      <c r="C1378" s="1" t="s">
        <v>24976</v>
      </c>
      <c r="D1378" s="1" t="s">
        <v>24354</v>
      </c>
      <c r="G1378" s="1" t="s">
        <v>15</v>
      </c>
      <c r="H1378" s="1" t="s">
        <v>16</v>
      </c>
      <c r="I1378" s="1" t="s">
        <v>17</v>
      </c>
      <c r="J1378" s="1" t="s">
        <v>3789</v>
      </c>
      <c r="K1378" s="1">
        <v>-22.5</v>
      </c>
      <c r="L1378" s="1">
        <v>-66.75</v>
      </c>
      <c r="M1378" s="1">
        <v>1.77</v>
      </c>
      <c r="O1378" s="1">
        <v>14</v>
      </c>
    </row>
    <row r="1379" spans="1:15">
      <c r="A1379" s="1">
        <v>1996</v>
      </c>
      <c r="B1379" s="1" t="s">
        <v>24352</v>
      </c>
      <c r="C1379" s="1" t="s">
        <v>24977</v>
      </c>
      <c r="D1379" s="1" t="s">
        <v>24354</v>
      </c>
      <c r="G1379" s="1" t="s">
        <v>15</v>
      </c>
      <c r="H1379" s="1" t="s">
        <v>16</v>
      </c>
      <c r="I1379" s="1" t="s">
        <v>17</v>
      </c>
      <c r="J1379" s="1" t="s">
        <v>3789</v>
      </c>
      <c r="K1379" s="1">
        <v>-22.5</v>
      </c>
      <c r="L1379" s="1">
        <v>-66.75</v>
      </c>
      <c r="M1379" s="1">
        <v>1.77</v>
      </c>
      <c r="O1379" s="1">
        <v>5</v>
      </c>
    </row>
    <row r="1380" spans="1:15">
      <c r="A1380" s="1">
        <v>1992</v>
      </c>
      <c r="B1380" s="1" t="s">
        <v>23730</v>
      </c>
      <c r="C1380" s="1" t="s">
        <v>24978</v>
      </c>
      <c r="D1380" s="1" t="s">
        <v>24461</v>
      </c>
      <c r="G1380" s="1" t="s">
        <v>15</v>
      </c>
      <c r="H1380" s="1" t="s">
        <v>16</v>
      </c>
      <c r="I1380" s="1" t="s">
        <v>17</v>
      </c>
      <c r="J1380" s="1" t="s">
        <v>18</v>
      </c>
      <c r="K1380" s="1">
        <v>-21.287500000000001</v>
      </c>
      <c r="L1380" s="1">
        <v>-68.1875</v>
      </c>
      <c r="M1380" s="1">
        <v>1.77</v>
      </c>
      <c r="O1380" s="1">
        <v>14</v>
      </c>
    </row>
    <row r="1381" spans="1:15">
      <c r="A1381" s="1">
        <v>2010</v>
      </c>
      <c r="B1381" s="1" t="s">
        <v>23365</v>
      </c>
      <c r="C1381" s="1" t="s">
        <v>24968</v>
      </c>
      <c r="D1381" s="1" t="s">
        <v>24969</v>
      </c>
      <c r="G1381" s="1" t="s">
        <v>15</v>
      </c>
      <c r="H1381" s="1" t="s">
        <v>16</v>
      </c>
      <c r="I1381" s="1" t="s">
        <v>17</v>
      </c>
      <c r="J1381" s="1" t="s">
        <v>18</v>
      </c>
      <c r="K1381" s="1">
        <v>-18.666699999999999</v>
      </c>
      <c r="L1381" s="1">
        <v>-69</v>
      </c>
      <c r="M1381" s="1">
        <v>1.77</v>
      </c>
      <c r="O1381" s="1">
        <v>0</v>
      </c>
    </row>
    <row r="1382" spans="1:15">
      <c r="A1382" s="1">
        <v>2010</v>
      </c>
      <c r="B1382" s="1" t="s">
        <v>23365</v>
      </c>
      <c r="C1382" s="1" t="s">
        <v>24979</v>
      </c>
      <c r="D1382" s="1" t="s">
        <v>24316</v>
      </c>
      <c r="G1382" s="1" t="s">
        <v>15</v>
      </c>
      <c r="H1382" s="1" t="s">
        <v>16</v>
      </c>
      <c r="I1382" s="1" t="s">
        <v>17</v>
      </c>
      <c r="J1382" s="1" t="s">
        <v>18</v>
      </c>
      <c r="K1382" s="1">
        <v>-16.663900000000002</v>
      </c>
      <c r="L1382" s="1">
        <v>-70.967200000000005</v>
      </c>
      <c r="M1382" s="1">
        <v>1.77</v>
      </c>
      <c r="O1382" s="1">
        <v>38</v>
      </c>
    </row>
    <row r="1383" spans="1:15">
      <c r="A1383" s="1">
        <v>2004</v>
      </c>
      <c r="B1383" s="1" t="s">
        <v>24181</v>
      </c>
      <c r="C1383" s="1" t="s">
        <v>24980</v>
      </c>
      <c r="D1383" s="1" t="s">
        <v>24051</v>
      </c>
      <c r="G1383" s="1" t="s">
        <v>15</v>
      </c>
      <c r="H1383" s="1" t="s">
        <v>16</v>
      </c>
      <c r="I1383" s="1" t="s">
        <v>17</v>
      </c>
      <c r="J1383" s="1" t="s">
        <v>18</v>
      </c>
      <c r="K1383" s="1">
        <v>-18</v>
      </c>
      <c r="L1383" s="1">
        <v>-69.400000000000006</v>
      </c>
      <c r="M1383" s="1">
        <v>1.77</v>
      </c>
    </row>
    <row r="1384" spans="1:15">
      <c r="A1384" s="1">
        <v>2004</v>
      </c>
      <c r="B1384" s="1" t="s">
        <v>24181</v>
      </c>
      <c r="C1384" s="1" t="s">
        <v>24981</v>
      </c>
      <c r="D1384" s="1" t="s">
        <v>24051</v>
      </c>
      <c r="G1384" s="1" t="s">
        <v>15</v>
      </c>
      <c r="H1384" s="1" t="s">
        <v>16</v>
      </c>
      <c r="I1384" s="1" t="s">
        <v>17</v>
      </c>
      <c r="J1384" s="1" t="s">
        <v>18</v>
      </c>
      <c r="K1384" s="1">
        <v>-18</v>
      </c>
      <c r="L1384" s="1">
        <v>-69.400000000000006</v>
      </c>
      <c r="M1384" s="1">
        <v>1.77</v>
      </c>
    </row>
    <row r="1385" spans="1:15">
      <c r="A1385" s="1">
        <v>2007</v>
      </c>
      <c r="B1385" s="1" t="s">
        <v>24320</v>
      </c>
      <c r="C1385" s="1" t="s">
        <v>24982</v>
      </c>
      <c r="D1385" s="1" t="s">
        <v>23920</v>
      </c>
      <c r="G1385" s="1" t="s">
        <v>15</v>
      </c>
      <c r="H1385" s="1" t="s">
        <v>16</v>
      </c>
      <c r="I1385" s="1" t="s">
        <v>17</v>
      </c>
      <c r="J1385" s="1" t="s">
        <v>18</v>
      </c>
      <c r="K1385" s="1">
        <v>-18.19577</v>
      </c>
      <c r="L1385" s="1">
        <v>-69.252750000000006</v>
      </c>
      <c r="M1385" s="1">
        <v>1.77</v>
      </c>
    </row>
    <row r="1386" spans="1:15">
      <c r="A1386" s="1">
        <v>2009</v>
      </c>
      <c r="B1386" s="1" t="s">
        <v>23918</v>
      </c>
      <c r="C1386" s="1" t="s">
        <v>24983</v>
      </c>
      <c r="D1386" s="1" t="s">
        <v>23920</v>
      </c>
      <c r="G1386" s="1" t="s">
        <v>15</v>
      </c>
      <c r="H1386" s="1" t="s">
        <v>16</v>
      </c>
      <c r="I1386" s="1" t="s">
        <v>17</v>
      </c>
      <c r="J1386" s="1" t="s">
        <v>25</v>
      </c>
      <c r="K1386" s="1">
        <v>-18.192869999999999</v>
      </c>
      <c r="L1386" s="1">
        <v>-69.124300000000005</v>
      </c>
      <c r="M1386" s="1">
        <v>1.77</v>
      </c>
      <c r="O1386" s="1">
        <v>12</v>
      </c>
    </row>
    <row r="1387" spans="1:15">
      <c r="A1387" s="1">
        <v>2009</v>
      </c>
      <c r="B1387" s="1" t="s">
        <v>23918</v>
      </c>
      <c r="C1387" s="1" t="s">
        <v>24984</v>
      </c>
      <c r="D1387" s="1" t="s">
        <v>23920</v>
      </c>
      <c r="G1387" s="1" t="s">
        <v>15</v>
      </c>
      <c r="H1387" s="1" t="s">
        <v>16</v>
      </c>
      <c r="I1387" s="1" t="s">
        <v>17</v>
      </c>
      <c r="J1387" s="1" t="s">
        <v>25</v>
      </c>
      <c r="K1387" s="1">
        <v>-18.190049999999999</v>
      </c>
      <c r="L1387" s="1">
        <v>-69.117800000000003</v>
      </c>
      <c r="M1387" s="1">
        <v>1.77</v>
      </c>
      <c r="O1387" s="1">
        <v>13</v>
      </c>
    </row>
    <row r="1388" spans="1:15">
      <c r="A1388" s="1">
        <v>1969</v>
      </c>
      <c r="B1388" s="1" t="s">
        <v>23931</v>
      </c>
      <c r="C1388" s="1" t="s">
        <v>14599</v>
      </c>
      <c r="D1388" s="1" t="s">
        <v>24675</v>
      </c>
      <c r="G1388" s="1" t="s">
        <v>15</v>
      </c>
      <c r="H1388" s="1" t="s">
        <v>16</v>
      </c>
      <c r="I1388" s="1" t="s">
        <v>17</v>
      </c>
      <c r="J1388" s="1" t="s">
        <v>25</v>
      </c>
      <c r="K1388" s="1">
        <v>-22</v>
      </c>
      <c r="L1388" s="1">
        <v>-68.2</v>
      </c>
      <c r="M1388" s="1">
        <v>1.77</v>
      </c>
    </row>
    <row r="1389" spans="1:15">
      <c r="A1389" s="1">
        <v>1999</v>
      </c>
      <c r="B1389" s="1" t="s">
        <v>24170</v>
      </c>
      <c r="C1389" s="1" t="s">
        <v>24985</v>
      </c>
      <c r="D1389" s="1" t="s">
        <v>24172</v>
      </c>
      <c r="G1389" s="1" t="s">
        <v>15</v>
      </c>
      <c r="H1389" s="1" t="s">
        <v>16</v>
      </c>
      <c r="I1389" s="1" t="s">
        <v>17</v>
      </c>
      <c r="J1389" s="1" t="s">
        <v>25</v>
      </c>
      <c r="K1389" s="1">
        <v>-25.37</v>
      </c>
      <c r="L1389" s="1">
        <v>-67.67</v>
      </c>
      <c r="M1389" s="1">
        <v>1.77</v>
      </c>
    </row>
    <row r="1390" spans="1:15">
      <c r="A1390" s="1">
        <v>1999</v>
      </c>
      <c r="B1390" s="1" t="s">
        <v>24170</v>
      </c>
      <c r="C1390" s="1" t="s">
        <v>24986</v>
      </c>
      <c r="D1390" s="1" t="s">
        <v>24172</v>
      </c>
      <c r="G1390" s="1" t="s">
        <v>15</v>
      </c>
      <c r="H1390" s="1" t="s">
        <v>16</v>
      </c>
      <c r="I1390" s="1" t="s">
        <v>17</v>
      </c>
      <c r="J1390" s="1" t="s">
        <v>25</v>
      </c>
      <c r="K1390" s="1">
        <v>-25.32</v>
      </c>
      <c r="L1390" s="1">
        <v>-67.7</v>
      </c>
      <c r="M1390" s="1">
        <v>1.77</v>
      </c>
    </row>
    <row r="1391" spans="1:15">
      <c r="A1391" s="1">
        <v>2010</v>
      </c>
      <c r="B1391" s="1" t="s">
        <v>23362</v>
      </c>
      <c r="C1391" s="1" t="s">
        <v>24987</v>
      </c>
      <c r="D1391" s="1" t="s">
        <v>24380</v>
      </c>
      <c r="G1391" s="1" t="s">
        <v>15</v>
      </c>
      <c r="H1391" s="1" t="s">
        <v>16</v>
      </c>
      <c r="I1391" s="1" t="s">
        <v>17</v>
      </c>
      <c r="J1391" s="1" t="s">
        <v>25</v>
      </c>
      <c r="K1391" s="1">
        <v>-22.493300000000001</v>
      </c>
      <c r="L1391" s="1">
        <v>-66.364699999999999</v>
      </c>
      <c r="M1391" s="1">
        <v>1.77</v>
      </c>
      <c r="O1391" s="1">
        <v>9.7848648649999994</v>
      </c>
    </row>
    <row r="1392" spans="1:15">
      <c r="A1392" s="1">
        <v>2010</v>
      </c>
      <c r="B1392" s="1" t="s">
        <v>23362</v>
      </c>
      <c r="C1392" s="1" t="s">
        <v>24988</v>
      </c>
      <c r="D1392" s="1" t="s">
        <v>24831</v>
      </c>
      <c r="G1392" s="1" t="s">
        <v>15</v>
      </c>
      <c r="H1392" s="1" t="s">
        <v>16</v>
      </c>
      <c r="I1392" s="1" t="s">
        <v>17</v>
      </c>
      <c r="J1392" s="1" t="s">
        <v>25</v>
      </c>
      <c r="K1392" s="1">
        <v>-22.4664</v>
      </c>
      <c r="L1392" s="1">
        <v>-66.420599999999993</v>
      </c>
      <c r="M1392" s="1">
        <v>1.774</v>
      </c>
      <c r="O1392" s="1">
        <v>11</v>
      </c>
    </row>
    <row r="1393" spans="1:17">
      <c r="A1393" s="1">
        <v>1996</v>
      </c>
      <c r="B1393" s="1" t="s">
        <v>24352</v>
      </c>
      <c r="C1393" s="1" t="s">
        <v>24989</v>
      </c>
      <c r="D1393" s="1" t="s">
        <v>24354</v>
      </c>
      <c r="G1393" s="1" t="s">
        <v>15</v>
      </c>
      <c r="H1393" s="1" t="s">
        <v>16</v>
      </c>
      <c r="I1393" s="1" t="s">
        <v>17</v>
      </c>
      <c r="J1393" s="1" t="s">
        <v>3789</v>
      </c>
      <c r="K1393" s="1">
        <v>-22.5</v>
      </c>
      <c r="L1393" s="1">
        <v>-66.75</v>
      </c>
      <c r="M1393" s="1">
        <v>1.78</v>
      </c>
      <c r="O1393" s="1">
        <v>6</v>
      </c>
      <c r="Q1393" s="1">
        <v>0.51215500000000003</v>
      </c>
    </row>
    <row r="1394" spans="1:17">
      <c r="A1394" s="1">
        <v>2010</v>
      </c>
      <c r="B1394" s="1" t="s">
        <v>23365</v>
      </c>
      <c r="C1394" s="1" t="s">
        <v>24990</v>
      </c>
      <c r="D1394" s="1" t="s">
        <v>24316</v>
      </c>
      <c r="G1394" s="1" t="s">
        <v>15</v>
      </c>
      <c r="H1394" s="1" t="s">
        <v>16</v>
      </c>
      <c r="I1394" s="1" t="s">
        <v>17</v>
      </c>
      <c r="J1394" s="1" t="s">
        <v>18</v>
      </c>
      <c r="K1394" s="1">
        <v>-16.663900000000002</v>
      </c>
      <c r="L1394" s="1">
        <v>-70.967200000000005</v>
      </c>
      <c r="M1394" s="1">
        <v>1.78</v>
      </c>
    </row>
    <row r="1395" spans="1:17">
      <c r="A1395" s="1">
        <v>2004</v>
      </c>
      <c r="B1395" s="1" t="s">
        <v>24181</v>
      </c>
      <c r="C1395" s="1" t="s">
        <v>24991</v>
      </c>
      <c r="D1395" s="1" t="s">
        <v>24051</v>
      </c>
      <c r="G1395" s="1" t="s">
        <v>15</v>
      </c>
      <c r="H1395" s="1" t="s">
        <v>16</v>
      </c>
      <c r="I1395" s="1" t="s">
        <v>17</v>
      </c>
      <c r="J1395" s="1" t="s">
        <v>18</v>
      </c>
      <c r="K1395" s="1">
        <v>-18</v>
      </c>
      <c r="L1395" s="1">
        <v>-69.400000000000006</v>
      </c>
      <c r="M1395" s="1">
        <v>1.78</v>
      </c>
    </row>
    <row r="1396" spans="1:17">
      <c r="A1396" s="1">
        <v>1984</v>
      </c>
      <c r="B1396" s="1" t="s">
        <v>23535</v>
      </c>
      <c r="C1396" s="1" t="s">
        <v>11817</v>
      </c>
      <c r="D1396" s="1" t="s">
        <v>24992</v>
      </c>
      <c r="G1396" s="1" t="s">
        <v>15</v>
      </c>
      <c r="H1396" s="1" t="s">
        <v>16</v>
      </c>
      <c r="I1396" s="1" t="s">
        <v>17</v>
      </c>
      <c r="J1396" s="1" t="s">
        <v>10058</v>
      </c>
      <c r="K1396" s="1">
        <v>-16.771699999999999</v>
      </c>
      <c r="L1396" s="1">
        <v>-70.584999999999994</v>
      </c>
      <c r="M1396" s="1">
        <v>1.78</v>
      </c>
    </row>
    <row r="1397" spans="1:17">
      <c r="A1397" s="1">
        <v>2009</v>
      </c>
      <c r="B1397" s="1" t="s">
        <v>23918</v>
      </c>
      <c r="C1397" s="1" t="s">
        <v>24993</v>
      </c>
      <c r="D1397" s="1" t="s">
        <v>23920</v>
      </c>
      <c r="G1397" s="1" t="s">
        <v>15</v>
      </c>
      <c r="H1397" s="1" t="s">
        <v>16</v>
      </c>
      <c r="I1397" s="1" t="s">
        <v>17</v>
      </c>
      <c r="J1397" s="1" t="s">
        <v>25</v>
      </c>
      <c r="K1397" s="1">
        <v>-18.190950000000001</v>
      </c>
      <c r="L1397" s="1">
        <v>-69.140020000000007</v>
      </c>
      <c r="M1397" s="1">
        <v>1.78</v>
      </c>
      <c r="O1397" s="1">
        <v>12</v>
      </c>
    </row>
    <row r="1398" spans="1:17">
      <c r="A1398" s="1">
        <v>1997</v>
      </c>
      <c r="B1398" s="1" t="s">
        <v>24146</v>
      </c>
      <c r="C1398" s="1" t="s">
        <v>24994</v>
      </c>
      <c r="D1398" s="1" t="s">
        <v>24148</v>
      </c>
      <c r="G1398" s="1" t="s">
        <v>15</v>
      </c>
      <c r="H1398" s="1" t="s">
        <v>16</v>
      </c>
      <c r="I1398" s="1" t="s">
        <v>17</v>
      </c>
      <c r="J1398" s="1" t="s">
        <v>25</v>
      </c>
      <c r="K1398" s="1">
        <v>-25.37</v>
      </c>
      <c r="L1398" s="1">
        <v>-68.930000000000007</v>
      </c>
      <c r="M1398" s="1">
        <v>1.78</v>
      </c>
      <c r="O1398" s="1">
        <v>24</v>
      </c>
    </row>
    <row r="1399" spans="1:17">
      <c r="A1399" s="1">
        <v>2010</v>
      </c>
      <c r="B1399" s="1" t="s">
        <v>23365</v>
      </c>
      <c r="C1399" s="1" t="s">
        <v>24995</v>
      </c>
      <c r="D1399" s="1" t="s">
        <v>24687</v>
      </c>
      <c r="G1399" s="1" t="s">
        <v>15</v>
      </c>
      <c r="H1399" s="1" t="s">
        <v>16</v>
      </c>
      <c r="I1399" s="1" t="s">
        <v>17</v>
      </c>
      <c r="J1399" s="1" t="s">
        <v>18</v>
      </c>
      <c r="K1399" s="1">
        <v>-16.765000000000001</v>
      </c>
      <c r="L1399" s="1">
        <v>-70.603099999999998</v>
      </c>
      <c r="M1399" s="1">
        <v>1.79</v>
      </c>
      <c r="O1399" s="1">
        <v>23</v>
      </c>
    </row>
    <row r="1400" spans="1:17">
      <c r="A1400" s="1">
        <v>2010</v>
      </c>
      <c r="B1400" s="1" t="s">
        <v>23365</v>
      </c>
      <c r="C1400" s="1" t="s">
        <v>24996</v>
      </c>
      <c r="D1400" s="1" t="s">
        <v>24687</v>
      </c>
      <c r="G1400" s="1" t="s">
        <v>15</v>
      </c>
      <c r="H1400" s="1" t="s">
        <v>16</v>
      </c>
      <c r="I1400" s="1" t="s">
        <v>17</v>
      </c>
      <c r="J1400" s="1" t="s">
        <v>18</v>
      </c>
      <c r="K1400" s="1">
        <v>-16.765000000000001</v>
      </c>
      <c r="L1400" s="1">
        <v>-70.603099999999998</v>
      </c>
      <c r="M1400" s="1">
        <v>1.79</v>
      </c>
      <c r="O1400" s="1">
        <v>14.76498016</v>
      </c>
    </row>
    <row r="1401" spans="1:17">
      <c r="A1401" s="1">
        <v>2010</v>
      </c>
      <c r="B1401" s="1" t="s">
        <v>24878</v>
      </c>
      <c r="C1401" s="1" t="s">
        <v>24997</v>
      </c>
      <c r="D1401" s="1" t="s">
        <v>24316</v>
      </c>
      <c r="G1401" s="1" t="s">
        <v>15</v>
      </c>
      <c r="H1401" s="1" t="s">
        <v>16</v>
      </c>
      <c r="I1401" s="1" t="s">
        <v>17</v>
      </c>
      <c r="J1401" s="1" t="s">
        <v>18</v>
      </c>
      <c r="K1401" s="1">
        <v>-16.600000000000001</v>
      </c>
      <c r="L1401" s="1">
        <v>-70.849999999999994</v>
      </c>
      <c r="M1401" s="1">
        <v>1.79</v>
      </c>
    </row>
    <row r="1402" spans="1:17">
      <c r="A1402" s="1">
        <v>1994</v>
      </c>
      <c r="B1402" s="1" t="s">
        <v>24304</v>
      </c>
      <c r="C1402" s="1" t="s">
        <v>24998</v>
      </c>
      <c r="D1402" s="1" t="s">
        <v>24306</v>
      </c>
      <c r="G1402" s="1" t="s">
        <v>15</v>
      </c>
      <c r="H1402" s="1" t="s">
        <v>16</v>
      </c>
      <c r="I1402" s="1" t="s">
        <v>17</v>
      </c>
      <c r="J1402" s="1" t="s">
        <v>10355</v>
      </c>
      <c r="K1402" s="1">
        <v>-22.12</v>
      </c>
      <c r="L1402" s="1">
        <v>-68.150000000000006</v>
      </c>
      <c r="M1402" s="1">
        <v>1.79</v>
      </c>
    </row>
    <row r="1403" spans="1:17">
      <c r="A1403" s="1">
        <v>1989</v>
      </c>
      <c r="B1403" s="1" t="s">
        <v>23650</v>
      </c>
      <c r="C1403" s="1" t="s">
        <v>122</v>
      </c>
      <c r="D1403" s="1" t="s">
        <v>23651</v>
      </c>
      <c r="G1403" s="1" t="s">
        <v>15</v>
      </c>
      <c r="H1403" s="1" t="s">
        <v>16</v>
      </c>
      <c r="I1403" s="1" t="s">
        <v>17</v>
      </c>
      <c r="J1403" s="1" t="s">
        <v>25</v>
      </c>
      <c r="K1403" s="1">
        <v>-23.3</v>
      </c>
      <c r="L1403" s="1">
        <v>-67.5</v>
      </c>
      <c r="M1403" s="1">
        <v>1.79</v>
      </c>
      <c r="O1403" s="1">
        <v>25</v>
      </c>
    </row>
    <row r="1404" spans="1:17">
      <c r="A1404" s="1">
        <v>1973</v>
      </c>
      <c r="B1404" s="1" t="s">
        <v>24132</v>
      </c>
      <c r="C1404" s="1" t="s">
        <v>24999</v>
      </c>
      <c r="D1404" s="1" t="s">
        <v>24334</v>
      </c>
      <c r="E1404" s="1">
        <v>4600</v>
      </c>
      <c r="F1404" s="1">
        <v>4600</v>
      </c>
      <c r="G1404" s="1" t="s">
        <v>15</v>
      </c>
      <c r="H1404" s="1" t="s">
        <v>16</v>
      </c>
      <c r="I1404" s="1" t="s">
        <v>17</v>
      </c>
      <c r="J1404" s="1" t="s">
        <v>24253</v>
      </c>
      <c r="K1404" s="1">
        <v>-21.77</v>
      </c>
      <c r="L1404" s="1">
        <v>-66.569999999999993</v>
      </c>
      <c r="M1404" s="1">
        <v>1.79</v>
      </c>
      <c r="O1404" s="1">
        <v>8</v>
      </c>
    </row>
    <row r="1405" spans="1:17">
      <c r="A1405" s="1">
        <v>1996</v>
      </c>
      <c r="B1405" s="1" t="s">
        <v>24352</v>
      </c>
      <c r="C1405" s="1" t="s">
        <v>25000</v>
      </c>
      <c r="D1405" s="1" t="s">
        <v>24354</v>
      </c>
      <c r="G1405" s="1" t="s">
        <v>15</v>
      </c>
      <c r="H1405" s="1" t="s">
        <v>16</v>
      </c>
      <c r="I1405" s="1" t="s">
        <v>17</v>
      </c>
      <c r="J1405" s="1" t="s">
        <v>3789</v>
      </c>
      <c r="K1405" s="1">
        <v>-22.5</v>
      </c>
      <c r="L1405" s="1">
        <v>-66.75</v>
      </c>
      <c r="M1405" s="1">
        <v>1.8</v>
      </c>
      <c r="O1405" s="1">
        <v>70</v>
      </c>
      <c r="Q1405" s="1">
        <v>0.51219999999999999</v>
      </c>
    </row>
    <row r="1406" spans="1:17">
      <c r="A1406" s="1">
        <v>2010</v>
      </c>
      <c r="B1406" s="1" t="s">
        <v>23365</v>
      </c>
      <c r="C1406" s="1" t="s">
        <v>25001</v>
      </c>
      <c r="D1406" s="1" t="s">
        <v>24316</v>
      </c>
      <c r="G1406" s="1" t="s">
        <v>15</v>
      </c>
      <c r="H1406" s="1" t="s">
        <v>16</v>
      </c>
      <c r="I1406" s="1" t="s">
        <v>17</v>
      </c>
      <c r="J1406" s="1" t="s">
        <v>18</v>
      </c>
      <c r="K1406" s="1">
        <v>-16.689699999999998</v>
      </c>
      <c r="L1406" s="1">
        <v>-70.782200000000003</v>
      </c>
      <c r="M1406" s="1">
        <v>1.8</v>
      </c>
      <c r="O1406" s="1">
        <v>34</v>
      </c>
    </row>
    <row r="1407" spans="1:17">
      <c r="A1407" s="1">
        <v>2001</v>
      </c>
      <c r="B1407" s="1" t="s">
        <v>24616</v>
      </c>
      <c r="C1407" s="1" t="s">
        <v>25002</v>
      </c>
      <c r="D1407" s="1" t="s">
        <v>24618</v>
      </c>
      <c r="G1407" s="1" t="s">
        <v>15</v>
      </c>
      <c r="H1407" s="1" t="s">
        <v>16</v>
      </c>
      <c r="I1407" s="1" t="s">
        <v>17</v>
      </c>
      <c r="J1407" s="1" t="s">
        <v>18</v>
      </c>
      <c r="K1407" s="1">
        <v>-24.76</v>
      </c>
      <c r="L1407" s="1">
        <v>-68.503</v>
      </c>
      <c r="M1407" s="1">
        <v>1.8</v>
      </c>
    </row>
    <row r="1408" spans="1:17">
      <c r="A1408" s="1">
        <v>2004</v>
      </c>
      <c r="B1408" s="1" t="s">
        <v>24181</v>
      </c>
      <c r="C1408" s="1" t="s">
        <v>25003</v>
      </c>
      <c r="D1408" s="1" t="s">
        <v>24051</v>
      </c>
      <c r="G1408" s="1" t="s">
        <v>15</v>
      </c>
      <c r="H1408" s="1" t="s">
        <v>16</v>
      </c>
      <c r="I1408" s="1" t="s">
        <v>17</v>
      </c>
      <c r="J1408" s="1" t="s">
        <v>18</v>
      </c>
      <c r="K1408" s="1">
        <v>-18</v>
      </c>
      <c r="L1408" s="1">
        <v>-69.400000000000006</v>
      </c>
      <c r="M1408" s="1">
        <v>1.8</v>
      </c>
    </row>
    <row r="1409" spans="1:17">
      <c r="A1409" s="1">
        <v>1993</v>
      </c>
      <c r="B1409" s="1" t="s">
        <v>24462</v>
      </c>
      <c r="C1409" s="1" t="s">
        <v>25004</v>
      </c>
      <c r="D1409" s="1" t="s">
        <v>24461</v>
      </c>
      <c r="G1409" s="1" t="s">
        <v>15</v>
      </c>
      <c r="H1409" s="1" t="s">
        <v>16</v>
      </c>
      <c r="I1409" s="1" t="s">
        <v>17</v>
      </c>
      <c r="J1409" s="1" t="s">
        <v>18</v>
      </c>
      <c r="K1409" s="1">
        <v>-21.287500000000001</v>
      </c>
      <c r="L1409" s="1">
        <v>-68.1875</v>
      </c>
      <c r="M1409" s="1">
        <v>1.8</v>
      </c>
    </row>
    <row r="1410" spans="1:17">
      <c r="A1410" s="1">
        <v>2008</v>
      </c>
      <c r="B1410" s="1" t="s">
        <v>24709</v>
      </c>
      <c r="C1410" s="1" t="s">
        <v>25005</v>
      </c>
      <c r="D1410" s="1" t="s">
        <v>24471</v>
      </c>
      <c r="G1410" s="1" t="s">
        <v>15</v>
      </c>
      <c r="H1410" s="1" t="s">
        <v>16</v>
      </c>
      <c r="I1410" s="1" t="s">
        <v>17</v>
      </c>
      <c r="J1410" s="1" t="s">
        <v>18</v>
      </c>
      <c r="K1410" s="1">
        <v>-21.2</v>
      </c>
      <c r="L1410" s="1">
        <v>-68.459999999999994</v>
      </c>
      <c r="M1410" s="1">
        <v>1.8</v>
      </c>
    </row>
    <row r="1411" spans="1:17">
      <c r="A1411" s="1">
        <v>2011</v>
      </c>
      <c r="B1411" s="1" t="s">
        <v>24388</v>
      </c>
      <c r="C1411" s="1" t="s">
        <v>25006</v>
      </c>
      <c r="D1411" s="1" t="s">
        <v>24881</v>
      </c>
      <c r="G1411" s="1" t="s">
        <v>15</v>
      </c>
      <c r="H1411" s="1" t="s">
        <v>16</v>
      </c>
      <c r="I1411" s="1" t="s">
        <v>17</v>
      </c>
      <c r="J1411" s="1" t="s">
        <v>18</v>
      </c>
      <c r="K1411" s="1">
        <v>-25.936</v>
      </c>
      <c r="L1411" s="1">
        <v>-66.296599999999998</v>
      </c>
      <c r="M1411" s="1">
        <v>1.8</v>
      </c>
      <c r="Q1411" s="1">
        <v>0.51241099999999995</v>
      </c>
    </row>
    <row r="1412" spans="1:17">
      <c r="A1412" s="1">
        <v>2011</v>
      </c>
      <c r="B1412" s="1" t="s">
        <v>24388</v>
      </c>
      <c r="C1412" s="1" t="s">
        <v>25007</v>
      </c>
      <c r="D1412" s="1" t="s">
        <v>24965</v>
      </c>
      <c r="G1412" s="1" t="s">
        <v>15</v>
      </c>
      <c r="H1412" s="1" t="s">
        <v>16</v>
      </c>
      <c r="I1412" s="1" t="s">
        <v>17</v>
      </c>
      <c r="J1412" s="1" t="s">
        <v>18</v>
      </c>
      <c r="K1412" s="1">
        <v>-25.9359</v>
      </c>
      <c r="L1412" s="1">
        <v>-66.297399999999996</v>
      </c>
      <c r="M1412" s="1">
        <v>1.8</v>
      </c>
      <c r="Q1412" s="1">
        <v>0.51246199999999997</v>
      </c>
    </row>
    <row r="1413" spans="1:17">
      <c r="A1413" s="1">
        <v>2006</v>
      </c>
      <c r="B1413" s="1" t="s">
        <v>23444</v>
      </c>
      <c r="C1413" s="1" t="s">
        <v>25008</v>
      </c>
      <c r="D1413" s="1" t="s">
        <v>23446</v>
      </c>
      <c r="G1413" s="1" t="s">
        <v>15</v>
      </c>
      <c r="H1413" s="1" t="s">
        <v>16</v>
      </c>
      <c r="I1413" s="1" t="s">
        <v>17</v>
      </c>
      <c r="J1413" s="1" t="s">
        <v>4993</v>
      </c>
      <c r="K1413" s="1">
        <v>-25.482199999999999</v>
      </c>
      <c r="L1413" s="1">
        <v>-68.017399999999995</v>
      </c>
      <c r="M1413" s="1">
        <v>1.8</v>
      </c>
    </row>
    <row r="1414" spans="1:17">
      <c r="A1414" s="1">
        <v>1997</v>
      </c>
      <c r="B1414" s="1" t="s">
        <v>24146</v>
      </c>
      <c r="C1414" s="1" t="s">
        <v>25009</v>
      </c>
      <c r="D1414" s="1" t="s">
        <v>24555</v>
      </c>
      <c r="G1414" s="1" t="s">
        <v>15</v>
      </c>
      <c r="H1414" s="1" t="s">
        <v>16</v>
      </c>
      <c r="I1414" s="1" t="s">
        <v>17</v>
      </c>
      <c r="J1414" s="1" t="s">
        <v>25</v>
      </c>
      <c r="K1414" s="1">
        <v>-25.17</v>
      </c>
      <c r="L1414" s="1">
        <v>-68.52</v>
      </c>
      <c r="M1414" s="1">
        <v>1.8</v>
      </c>
    </row>
    <row r="1415" spans="1:17">
      <c r="A1415" s="1">
        <v>1973</v>
      </c>
      <c r="B1415" s="1" t="s">
        <v>24132</v>
      </c>
      <c r="C1415" s="1" t="s">
        <v>25010</v>
      </c>
      <c r="D1415" s="1" t="s">
        <v>23361</v>
      </c>
      <c r="G1415" s="1" t="s">
        <v>15</v>
      </c>
      <c r="H1415" s="1" t="s">
        <v>16</v>
      </c>
      <c r="I1415" s="1" t="s">
        <v>17</v>
      </c>
      <c r="J1415" s="1" t="s">
        <v>4507</v>
      </c>
      <c r="K1415" s="1">
        <v>-22.02</v>
      </c>
      <c r="L1415" s="1">
        <v>-67.55</v>
      </c>
      <c r="M1415" s="1">
        <v>1.8</v>
      </c>
    </row>
    <row r="1416" spans="1:17">
      <c r="A1416" s="1">
        <v>1971</v>
      </c>
      <c r="B1416" s="1" t="s">
        <v>23808</v>
      </c>
      <c r="C1416" s="1" t="s">
        <v>25011</v>
      </c>
      <c r="D1416" s="1" t="s">
        <v>25012</v>
      </c>
      <c r="G1416" s="1" t="s">
        <v>15</v>
      </c>
      <c r="H1416" s="1" t="s">
        <v>16</v>
      </c>
      <c r="I1416" s="1" t="s">
        <v>17</v>
      </c>
      <c r="J1416" s="1" t="s">
        <v>4507</v>
      </c>
      <c r="K1416" s="1">
        <v>-22</v>
      </c>
      <c r="L1416" s="1">
        <v>-69</v>
      </c>
      <c r="M1416" s="1">
        <v>1.8</v>
      </c>
    </row>
    <row r="1417" spans="1:17">
      <c r="A1417" s="1">
        <v>2010</v>
      </c>
      <c r="B1417" s="1" t="s">
        <v>23365</v>
      </c>
      <c r="C1417" s="1" t="s">
        <v>25013</v>
      </c>
      <c r="D1417" s="1" t="s">
        <v>24528</v>
      </c>
      <c r="G1417" s="1" t="s">
        <v>15</v>
      </c>
      <c r="H1417" s="1" t="s">
        <v>16</v>
      </c>
      <c r="I1417" s="1" t="s">
        <v>17</v>
      </c>
      <c r="J1417" s="1" t="s">
        <v>47</v>
      </c>
      <c r="K1417" s="1">
        <v>-18.12</v>
      </c>
      <c r="L1417" s="1">
        <v>-69.517499999999998</v>
      </c>
      <c r="M1417" s="1">
        <v>1.81</v>
      </c>
      <c r="O1417" s="1">
        <v>34</v>
      </c>
    </row>
    <row r="1418" spans="1:17">
      <c r="A1418" s="1">
        <v>2010</v>
      </c>
      <c r="B1418" s="1" t="s">
        <v>23365</v>
      </c>
      <c r="C1418" s="1" t="s">
        <v>25014</v>
      </c>
      <c r="D1418" s="1" t="s">
        <v>24528</v>
      </c>
      <c r="G1418" s="1" t="s">
        <v>15</v>
      </c>
      <c r="H1418" s="1" t="s">
        <v>16</v>
      </c>
      <c r="I1418" s="1" t="s">
        <v>17</v>
      </c>
      <c r="J1418" s="1" t="s">
        <v>47</v>
      </c>
      <c r="K1418" s="1">
        <v>-18.1311</v>
      </c>
      <c r="L1418" s="1">
        <v>-69.547799999999995</v>
      </c>
      <c r="M1418" s="1">
        <v>1.81</v>
      </c>
      <c r="O1418" s="1">
        <v>9</v>
      </c>
    </row>
    <row r="1419" spans="1:17">
      <c r="A1419" s="1">
        <v>2010</v>
      </c>
      <c r="B1419" s="1" t="s">
        <v>23365</v>
      </c>
      <c r="C1419" s="1" t="s">
        <v>25015</v>
      </c>
      <c r="D1419" s="1" t="s">
        <v>25016</v>
      </c>
      <c r="G1419" s="1" t="s">
        <v>15</v>
      </c>
      <c r="H1419" s="1" t="s">
        <v>16</v>
      </c>
      <c r="I1419" s="1" t="s">
        <v>17</v>
      </c>
      <c r="J1419" s="1" t="s">
        <v>47</v>
      </c>
      <c r="K1419" s="1">
        <v>-20.7333</v>
      </c>
      <c r="L1419" s="1">
        <v>-68.558099999999996</v>
      </c>
      <c r="M1419" s="1">
        <v>1.81</v>
      </c>
    </row>
    <row r="1420" spans="1:17">
      <c r="A1420" s="1">
        <v>2010</v>
      </c>
      <c r="B1420" s="1" t="s">
        <v>23365</v>
      </c>
      <c r="C1420" s="1" t="s">
        <v>25017</v>
      </c>
      <c r="D1420" s="1" t="s">
        <v>24471</v>
      </c>
      <c r="G1420" s="1" t="s">
        <v>15</v>
      </c>
      <c r="H1420" s="1" t="s">
        <v>16</v>
      </c>
      <c r="I1420" s="1" t="s">
        <v>17</v>
      </c>
      <c r="J1420" s="1" t="s">
        <v>47</v>
      </c>
      <c r="K1420" s="1">
        <v>-21.2</v>
      </c>
      <c r="L1420" s="1">
        <v>-68.466700000000003</v>
      </c>
      <c r="M1420" s="1">
        <v>1.81</v>
      </c>
      <c r="O1420" s="1">
        <v>38.4</v>
      </c>
    </row>
    <row r="1421" spans="1:17">
      <c r="A1421" s="1">
        <v>2010</v>
      </c>
      <c r="B1421" s="1" t="s">
        <v>23365</v>
      </c>
      <c r="C1421" s="1" t="s">
        <v>25018</v>
      </c>
      <c r="D1421" s="1" t="s">
        <v>23509</v>
      </c>
      <c r="G1421" s="1" t="s">
        <v>15</v>
      </c>
      <c r="H1421" s="1" t="s">
        <v>16</v>
      </c>
      <c r="I1421" s="1" t="s">
        <v>17</v>
      </c>
      <c r="J1421" s="1" t="s">
        <v>18</v>
      </c>
      <c r="K1421" s="1">
        <v>-17.308299999999999</v>
      </c>
      <c r="L1421" s="1">
        <v>-69.800600000000003</v>
      </c>
      <c r="M1421" s="1">
        <v>1.81</v>
      </c>
      <c r="O1421" s="1">
        <v>36</v>
      </c>
    </row>
    <row r="1422" spans="1:17">
      <c r="A1422" s="1">
        <v>2010</v>
      </c>
      <c r="B1422" s="1" t="s">
        <v>23365</v>
      </c>
      <c r="C1422" s="1" t="s">
        <v>25019</v>
      </c>
      <c r="D1422" s="1" t="s">
        <v>24841</v>
      </c>
      <c r="G1422" s="1" t="s">
        <v>15</v>
      </c>
      <c r="H1422" s="1" t="s">
        <v>16</v>
      </c>
      <c r="I1422" s="1" t="s">
        <v>17</v>
      </c>
      <c r="J1422" s="1" t="s">
        <v>18</v>
      </c>
      <c r="K1422" s="1">
        <v>-17.036100000000001</v>
      </c>
      <c r="L1422" s="1">
        <v>-70.349199999999996</v>
      </c>
      <c r="M1422" s="1">
        <v>1.81</v>
      </c>
      <c r="O1422" s="1">
        <v>25</v>
      </c>
    </row>
    <row r="1423" spans="1:17">
      <c r="A1423" s="1">
        <v>1999</v>
      </c>
      <c r="B1423" s="1" t="s">
        <v>25020</v>
      </c>
      <c r="C1423" s="1" t="s">
        <v>25021</v>
      </c>
      <c r="D1423" s="1" t="s">
        <v>25022</v>
      </c>
      <c r="G1423" s="1" t="s">
        <v>15</v>
      </c>
      <c r="H1423" s="1" t="s">
        <v>16</v>
      </c>
      <c r="I1423" s="1" t="s">
        <v>17</v>
      </c>
      <c r="J1423" s="1" t="s">
        <v>18</v>
      </c>
      <c r="K1423" s="1">
        <v>-23.37</v>
      </c>
      <c r="L1423" s="1">
        <v>-67.73</v>
      </c>
      <c r="M1423" s="1">
        <v>1.81</v>
      </c>
      <c r="O1423" s="1">
        <v>7</v>
      </c>
    </row>
    <row r="1424" spans="1:17">
      <c r="A1424" s="1">
        <v>2009</v>
      </c>
      <c r="B1424" s="1" t="s">
        <v>24586</v>
      </c>
      <c r="C1424" s="1" t="s">
        <v>25023</v>
      </c>
      <c r="D1424" s="1" t="s">
        <v>24588</v>
      </c>
      <c r="E1424" s="1">
        <v>4634</v>
      </c>
      <c r="F1424" s="1">
        <v>4634</v>
      </c>
      <c r="G1424" s="1" t="s">
        <v>15</v>
      </c>
      <c r="H1424" s="1" t="s">
        <v>16</v>
      </c>
      <c r="I1424" s="1" t="s">
        <v>17</v>
      </c>
      <c r="J1424" s="1" t="s">
        <v>18</v>
      </c>
      <c r="K1424" s="1">
        <v>-27.904</v>
      </c>
      <c r="L1424" s="1">
        <v>-69.093000000000004</v>
      </c>
      <c r="M1424" s="1">
        <v>1.81</v>
      </c>
      <c r="O1424" s="1">
        <v>9</v>
      </c>
    </row>
    <row r="1425" spans="1:17">
      <c r="A1425" s="1">
        <v>2007</v>
      </c>
      <c r="B1425" s="1" t="s">
        <v>23401</v>
      </c>
      <c r="C1425" s="1" t="s">
        <v>25024</v>
      </c>
      <c r="D1425" s="1" t="s">
        <v>24394</v>
      </c>
      <c r="G1425" s="1" t="s">
        <v>15</v>
      </c>
      <c r="H1425" s="1" t="s">
        <v>16</v>
      </c>
      <c r="I1425" s="1" t="s">
        <v>17</v>
      </c>
      <c r="J1425" s="1" t="s">
        <v>25</v>
      </c>
      <c r="K1425" s="1">
        <v>-26.5</v>
      </c>
      <c r="L1425" s="1">
        <v>-69</v>
      </c>
      <c r="M1425" s="1">
        <v>1.81</v>
      </c>
      <c r="O1425" s="1">
        <v>10</v>
      </c>
    </row>
    <row r="1426" spans="1:17">
      <c r="A1426" s="1">
        <v>1992</v>
      </c>
      <c r="B1426" s="1" t="s">
        <v>24567</v>
      </c>
      <c r="C1426" s="1" t="s">
        <v>25025</v>
      </c>
      <c r="D1426" s="1" t="s">
        <v>24555</v>
      </c>
      <c r="G1426" s="1" t="s">
        <v>15</v>
      </c>
      <c r="H1426" s="1" t="s">
        <v>16</v>
      </c>
      <c r="I1426" s="1" t="s">
        <v>17</v>
      </c>
      <c r="J1426" s="1" t="s">
        <v>25</v>
      </c>
      <c r="K1426" s="1">
        <v>-25.17</v>
      </c>
      <c r="L1426" s="1">
        <v>-68.52</v>
      </c>
      <c r="M1426" s="1">
        <v>1.81</v>
      </c>
    </row>
    <row r="1427" spans="1:17">
      <c r="A1427" s="1">
        <v>2010</v>
      </c>
      <c r="B1427" s="1" t="s">
        <v>23362</v>
      </c>
      <c r="C1427" s="1" t="s">
        <v>25026</v>
      </c>
      <c r="D1427" s="1" t="s">
        <v>25027</v>
      </c>
      <c r="G1427" s="1" t="s">
        <v>15</v>
      </c>
      <c r="H1427" s="1" t="s">
        <v>16</v>
      </c>
      <c r="I1427" s="1" t="s">
        <v>17</v>
      </c>
      <c r="J1427" s="1" t="s">
        <v>25</v>
      </c>
      <c r="K1427" s="1">
        <v>-22.7056</v>
      </c>
      <c r="L1427" s="1">
        <v>-66.928600000000003</v>
      </c>
      <c r="M1427" s="1">
        <v>1.81</v>
      </c>
      <c r="O1427" s="1">
        <v>6.8</v>
      </c>
      <c r="Q1427" s="1">
        <v>0.51222000000000001</v>
      </c>
    </row>
    <row r="1428" spans="1:17">
      <c r="A1428" s="1">
        <v>1996</v>
      </c>
      <c r="B1428" s="1" t="s">
        <v>24352</v>
      </c>
      <c r="C1428" s="1" t="s">
        <v>25028</v>
      </c>
      <c r="D1428" s="1" t="s">
        <v>24354</v>
      </c>
      <c r="G1428" s="1" t="s">
        <v>15</v>
      </c>
      <c r="H1428" s="1" t="s">
        <v>16</v>
      </c>
      <c r="I1428" s="1" t="s">
        <v>17</v>
      </c>
      <c r="J1428" s="1" t="s">
        <v>3789</v>
      </c>
      <c r="K1428" s="1">
        <v>-22.5</v>
      </c>
      <c r="L1428" s="1">
        <v>-66.75</v>
      </c>
      <c r="M1428" s="1">
        <v>1.82</v>
      </c>
      <c r="O1428" s="1">
        <v>33</v>
      </c>
      <c r="Q1428" s="1">
        <v>0.51212899999999995</v>
      </c>
    </row>
    <row r="1429" spans="1:17">
      <c r="A1429" s="1">
        <v>2010</v>
      </c>
      <c r="B1429" s="1" t="s">
        <v>23365</v>
      </c>
      <c r="C1429" s="1" t="s">
        <v>25029</v>
      </c>
      <c r="D1429" s="1" t="s">
        <v>24051</v>
      </c>
      <c r="G1429" s="1" t="s">
        <v>15</v>
      </c>
      <c r="H1429" s="1" t="s">
        <v>16</v>
      </c>
      <c r="I1429" s="1" t="s">
        <v>17</v>
      </c>
      <c r="J1429" s="1" t="s">
        <v>18</v>
      </c>
      <c r="K1429" s="1">
        <v>-18.12</v>
      </c>
      <c r="L1429" s="1">
        <v>-69.517499999999998</v>
      </c>
      <c r="M1429" s="1">
        <v>1.82</v>
      </c>
      <c r="O1429" s="1">
        <v>57</v>
      </c>
    </row>
    <row r="1430" spans="1:17">
      <c r="A1430" s="1">
        <v>2010</v>
      </c>
      <c r="B1430" s="1" t="s">
        <v>23365</v>
      </c>
      <c r="C1430" s="1" t="s">
        <v>25030</v>
      </c>
      <c r="D1430" s="1" t="s">
        <v>24528</v>
      </c>
      <c r="G1430" s="1" t="s">
        <v>15</v>
      </c>
      <c r="H1430" s="1" t="s">
        <v>16</v>
      </c>
      <c r="I1430" s="1" t="s">
        <v>17</v>
      </c>
      <c r="J1430" s="1" t="s">
        <v>18</v>
      </c>
      <c r="K1430" s="1">
        <v>-18.190300000000001</v>
      </c>
      <c r="L1430" s="1">
        <v>-69.565299999999993</v>
      </c>
      <c r="M1430" s="1">
        <v>1.82</v>
      </c>
      <c r="O1430" s="1">
        <v>4</v>
      </c>
    </row>
    <row r="1431" spans="1:17">
      <c r="A1431" s="1">
        <v>1991</v>
      </c>
      <c r="B1431" s="1" t="s">
        <v>23836</v>
      </c>
      <c r="C1431" s="1" t="s">
        <v>25031</v>
      </c>
      <c r="D1431" s="1" t="s">
        <v>24339</v>
      </c>
      <c r="G1431" s="1" t="s">
        <v>15</v>
      </c>
      <c r="H1431" s="1" t="s">
        <v>16</v>
      </c>
      <c r="I1431" s="1" t="s">
        <v>17</v>
      </c>
      <c r="J1431" s="1" t="s">
        <v>18</v>
      </c>
      <c r="K1431" s="1">
        <v>-22.95</v>
      </c>
      <c r="L1431" s="1">
        <v>-67.75</v>
      </c>
      <c r="M1431" s="1">
        <v>1.82</v>
      </c>
    </row>
    <row r="1432" spans="1:17">
      <c r="A1432" s="1">
        <v>2010</v>
      </c>
      <c r="B1432" s="1" t="s">
        <v>23365</v>
      </c>
      <c r="C1432" s="1" t="s">
        <v>25032</v>
      </c>
      <c r="D1432" s="1" t="s">
        <v>24316</v>
      </c>
      <c r="G1432" s="1" t="s">
        <v>15</v>
      </c>
      <c r="H1432" s="1" t="s">
        <v>16</v>
      </c>
      <c r="I1432" s="1" t="s">
        <v>17</v>
      </c>
      <c r="J1432" s="1" t="s">
        <v>18</v>
      </c>
      <c r="K1432" s="1">
        <v>-16.663900000000002</v>
      </c>
      <c r="L1432" s="1">
        <v>-70.967200000000005</v>
      </c>
      <c r="M1432" s="1">
        <v>1.82</v>
      </c>
    </row>
    <row r="1433" spans="1:17">
      <c r="A1433" s="1">
        <v>2010</v>
      </c>
      <c r="B1433" s="1" t="s">
        <v>23365</v>
      </c>
      <c r="C1433" s="1" t="s">
        <v>25033</v>
      </c>
      <c r="D1433" s="1" t="s">
        <v>24316</v>
      </c>
      <c r="G1433" s="1" t="s">
        <v>15</v>
      </c>
      <c r="H1433" s="1" t="s">
        <v>16</v>
      </c>
      <c r="I1433" s="1" t="s">
        <v>17</v>
      </c>
      <c r="J1433" s="1" t="s">
        <v>18</v>
      </c>
      <c r="K1433" s="1">
        <v>-16.689699999999998</v>
      </c>
      <c r="L1433" s="1">
        <v>-70.782200000000003</v>
      </c>
      <c r="M1433" s="1">
        <v>1.82</v>
      </c>
    </row>
    <row r="1434" spans="1:17">
      <c r="A1434" s="1">
        <v>2007</v>
      </c>
      <c r="B1434" s="1" t="s">
        <v>25034</v>
      </c>
      <c r="C1434" s="1" t="s">
        <v>25035</v>
      </c>
      <c r="D1434" s="1" t="s">
        <v>25036</v>
      </c>
      <c r="G1434" s="1" t="s">
        <v>15</v>
      </c>
      <c r="H1434" s="1" t="s">
        <v>16</v>
      </c>
      <c r="I1434" s="1" t="s">
        <v>17</v>
      </c>
      <c r="J1434" s="1" t="s">
        <v>18</v>
      </c>
      <c r="K1434" s="1">
        <v>-15.17</v>
      </c>
      <c r="L1434" s="1">
        <v>-72</v>
      </c>
      <c r="M1434" s="1">
        <v>1.82</v>
      </c>
      <c r="Q1434" s="1">
        <v>0.51242600000000005</v>
      </c>
    </row>
    <row r="1435" spans="1:17">
      <c r="A1435" s="1">
        <v>2010</v>
      </c>
      <c r="B1435" s="1" t="s">
        <v>24878</v>
      </c>
      <c r="C1435" s="1" t="s">
        <v>25037</v>
      </c>
      <c r="D1435" s="1" t="s">
        <v>24316</v>
      </c>
      <c r="G1435" s="1" t="s">
        <v>15</v>
      </c>
      <c r="H1435" s="1" t="s">
        <v>16</v>
      </c>
      <c r="I1435" s="1" t="s">
        <v>17</v>
      </c>
      <c r="J1435" s="1" t="s">
        <v>18</v>
      </c>
      <c r="K1435" s="1">
        <v>-16.600000000000001</v>
      </c>
      <c r="L1435" s="1">
        <v>-70.849999999999994</v>
      </c>
      <c r="M1435" s="1">
        <v>1.82</v>
      </c>
    </row>
    <row r="1436" spans="1:17">
      <c r="A1436" s="1">
        <v>2005</v>
      </c>
      <c r="B1436" s="1" t="s">
        <v>24054</v>
      </c>
      <c r="C1436" s="1" t="s">
        <v>25038</v>
      </c>
      <c r="D1436" s="1" t="s">
        <v>24056</v>
      </c>
      <c r="G1436" s="1" t="s">
        <v>15</v>
      </c>
      <c r="H1436" s="1" t="s">
        <v>16</v>
      </c>
      <c r="I1436" s="1" t="s">
        <v>17</v>
      </c>
      <c r="J1436" s="1" t="s">
        <v>25</v>
      </c>
      <c r="K1436" s="1">
        <v>-24.4</v>
      </c>
      <c r="L1436" s="1">
        <v>-66.245599999999996</v>
      </c>
      <c r="M1436" s="1">
        <v>1.82</v>
      </c>
      <c r="O1436" s="1">
        <v>12</v>
      </c>
    </row>
    <row r="1437" spans="1:17">
      <c r="A1437" s="1">
        <v>2007</v>
      </c>
      <c r="B1437" s="1" t="s">
        <v>23401</v>
      </c>
      <c r="C1437" s="1" t="s">
        <v>25039</v>
      </c>
      <c r="D1437" s="1" t="s">
        <v>24394</v>
      </c>
      <c r="G1437" s="1" t="s">
        <v>15</v>
      </c>
      <c r="H1437" s="1" t="s">
        <v>16</v>
      </c>
      <c r="I1437" s="1" t="s">
        <v>17</v>
      </c>
      <c r="J1437" s="1" t="s">
        <v>25</v>
      </c>
      <c r="K1437" s="1">
        <v>-26.5</v>
      </c>
      <c r="L1437" s="1">
        <v>-69</v>
      </c>
      <c r="M1437" s="1">
        <v>1.82</v>
      </c>
    </row>
    <row r="1438" spans="1:17">
      <c r="A1438" s="1">
        <v>2007</v>
      </c>
      <c r="B1438" s="1" t="s">
        <v>23401</v>
      </c>
      <c r="C1438" s="1" t="s">
        <v>25040</v>
      </c>
      <c r="D1438" s="1" t="s">
        <v>24394</v>
      </c>
      <c r="G1438" s="1" t="s">
        <v>15</v>
      </c>
      <c r="H1438" s="1" t="s">
        <v>16</v>
      </c>
      <c r="I1438" s="1" t="s">
        <v>17</v>
      </c>
      <c r="J1438" s="1" t="s">
        <v>25</v>
      </c>
      <c r="K1438" s="1">
        <v>-26.5</v>
      </c>
      <c r="L1438" s="1">
        <v>-69</v>
      </c>
      <c r="M1438" s="1">
        <v>1.82</v>
      </c>
    </row>
    <row r="1439" spans="1:17">
      <c r="A1439" s="1">
        <v>2010</v>
      </c>
      <c r="B1439" s="1" t="s">
        <v>23365</v>
      </c>
      <c r="C1439" s="1" t="s">
        <v>25041</v>
      </c>
      <c r="D1439" s="1" t="s">
        <v>24316</v>
      </c>
      <c r="G1439" s="1" t="s">
        <v>15</v>
      </c>
      <c r="H1439" s="1" t="s">
        <v>16</v>
      </c>
      <c r="I1439" s="1" t="s">
        <v>17</v>
      </c>
      <c r="J1439" s="1" t="s">
        <v>18</v>
      </c>
      <c r="K1439" s="1">
        <v>-16.6083</v>
      </c>
      <c r="L1439" s="1">
        <v>-70.849999999999994</v>
      </c>
      <c r="M1439" s="1">
        <v>1.825</v>
      </c>
      <c r="O1439" s="1">
        <v>0.5</v>
      </c>
    </row>
    <row r="1440" spans="1:17">
      <c r="A1440" s="1">
        <v>2010</v>
      </c>
      <c r="B1440" s="1" t="s">
        <v>23365</v>
      </c>
      <c r="C1440" s="1" t="s">
        <v>25042</v>
      </c>
      <c r="D1440" s="1" t="s">
        <v>24528</v>
      </c>
      <c r="G1440" s="1" t="s">
        <v>15</v>
      </c>
      <c r="H1440" s="1" t="s">
        <v>16</v>
      </c>
      <c r="I1440" s="1" t="s">
        <v>17</v>
      </c>
      <c r="J1440" s="1" t="s">
        <v>47</v>
      </c>
      <c r="K1440" s="1">
        <v>-18.124700000000001</v>
      </c>
      <c r="L1440" s="1">
        <v>-69.512500000000003</v>
      </c>
      <c r="M1440" s="1">
        <v>1.83</v>
      </c>
      <c r="O1440" s="1">
        <v>1</v>
      </c>
    </row>
    <row r="1441" spans="1:17">
      <c r="A1441" s="1">
        <v>2002</v>
      </c>
      <c r="B1441" s="1" t="s">
        <v>23716</v>
      </c>
      <c r="C1441" s="1" t="s">
        <v>25043</v>
      </c>
      <c r="D1441" s="1" t="s">
        <v>23403</v>
      </c>
      <c r="G1441" s="1" t="s">
        <v>15</v>
      </c>
      <c r="H1441" s="1" t="s">
        <v>16</v>
      </c>
      <c r="I1441" s="1" t="s">
        <v>17</v>
      </c>
      <c r="J1441" s="1" t="s">
        <v>47</v>
      </c>
      <c r="K1441" s="1">
        <v>-24.800999999999998</v>
      </c>
      <c r="L1441" s="1">
        <v>-69.626999999999995</v>
      </c>
      <c r="M1441" s="1">
        <v>1.83</v>
      </c>
      <c r="O1441" s="1">
        <v>14.8</v>
      </c>
    </row>
    <row r="1442" spans="1:17">
      <c r="A1442" s="1">
        <v>2004</v>
      </c>
      <c r="B1442" s="1" t="s">
        <v>24040</v>
      </c>
      <c r="C1442" s="1" t="s">
        <v>25044</v>
      </c>
      <c r="D1442" s="1" t="s">
        <v>24012</v>
      </c>
      <c r="F1442" s="1">
        <v>2600</v>
      </c>
      <c r="G1442" s="1" t="s">
        <v>15</v>
      </c>
      <c r="H1442" s="1" t="s">
        <v>16</v>
      </c>
      <c r="I1442" s="1" t="s">
        <v>17</v>
      </c>
      <c r="J1442" s="1" t="s">
        <v>381</v>
      </c>
      <c r="K1442" s="1">
        <v>-27.4</v>
      </c>
      <c r="L1442" s="1">
        <v>-66.599999999999994</v>
      </c>
      <c r="M1442" s="1">
        <v>1.83</v>
      </c>
      <c r="O1442" s="1">
        <v>16</v>
      </c>
    </row>
    <row r="1443" spans="1:17">
      <c r="A1443" s="1">
        <v>2002</v>
      </c>
      <c r="B1443" s="1" t="s">
        <v>23716</v>
      </c>
      <c r="C1443" s="1" t="s">
        <v>25045</v>
      </c>
      <c r="D1443" s="1" t="s">
        <v>23403</v>
      </c>
      <c r="G1443" s="1" t="s">
        <v>15</v>
      </c>
      <c r="H1443" s="1" t="s">
        <v>16</v>
      </c>
      <c r="I1443" s="1" t="s">
        <v>17</v>
      </c>
      <c r="J1443" s="1" t="s">
        <v>18</v>
      </c>
      <c r="K1443" s="1">
        <v>-24.710999999999999</v>
      </c>
      <c r="L1443" s="1">
        <v>-69.486000000000004</v>
      </c>
      <c r="M1443" s="1">
        <v>1.83</v>
      </c>
      <c r="O1443" s="1">
        <v>11.1</v>
      </c>
    </row>
    <row r="1444" spans="1:17">
      <c r="A1444" s="1">
        <v>2010</v>
      </c>
      <c r="B1444" s="1" t="s">
        <v>23365</v>
      </c>
      <c r="C1444" s="1" t="s">
        <v>25046</v>
      </c>
      <c r="D1444" s="1" t="s">
        <v>24316</v>
      </c>
      <c r="G1444" s="1" t="s">
        <v>15</v>
      </c>
      <c r="H1444" s="1" t="s">
        <v>16</v>
      </c>
      <c r="I1444" s="1" t="s">
        <v>17</v>
      </c>
      <c r="J1444" s="1" t="s">
        <v>18</v>
      </c>
      <c r="K1444" s="1">
        <v>-16.663900000000002</v>
      </c>
      <c r="L1444" s="1">
        <v>-70.967200000000005</v>
      </c>
      <c r="M1444" s="1">
        <v>1.83</v>
      </c>
      <c r="O1444" s="1">
        <v>42</v>
      </c>
    </row>
    <row r="1445" spans="1:17">
      <c r="A1445" s="1">
        <v>2006</v>
      </c>
      <c r="B1445" s="1" t="s">
        <v>23444</v>
      </c>
      <c r="C1445" s="1" t="s">
        <v>25047</v>
      </c>
      <c r="D1445" s="1" t="s">
        <v>23446</v>
      </c>
      <c r="G1445" s="1" t="s">
        <v>15</v>
      </c>
      <c r="H1445" s="1" t="s">
        <v>16</v>
      </c>
      <c r="I1445" s="1" t="s">
        <v>17</v>
      </c>
      <c r="J1445" s="1" t="s">
        <v>18</v>
      </c>
      <c r="K1445" s="1">
        <v>-25.604700000000001</v>
      </c>
      <c r="L1445" s="1">
        <v>-68.040000000000006</v>
      </c>
      <c r="M1445" s="1">
        <v>1.83</v>
      </c>
    </row>
    <row r="1446" spans="1:17">
      <c r="A1446" s="1">
        <v>1994</v>
      </c>
      <c r="B1446" s="1" t="s">
        <v>24304</v>
      </c>
      <c r="C1446" s="1" t="s">
        <v>25048</v>
      </c>
      <c r="D1446" s="1" t="s">
        <v>24306</v>
      </c>
      <c r="G1446" s="1" t="s">
        <v>15</v>
      </c>
      <c r="H1446" s="1" t="s">
        <v>16</v>
      </c>
      <c r="I1446" s="1" t="s">
        <v>17</v>
      </c>
      <c r="J1446" s="1" t="s">
        <v>10355</v>
      </c>
      <c r="K1446" s="1">
        <v>-22.12</v>
      </c>
      <c r="L1446" s="1">
        <v>-68.150000000000006</v>
      </c>
      <c r="M1446" s="1">
        <v>1.83</v>
      </c>
    </row>
    <row r="1447" spans="1:17">
      <c r="A1447" s="1">
        <v>1986</v>
      </c>
      <c r="B1447" s="1" t="s">
        <v>23451</v>
      </c>
      <c r="C1447" s="1" t="s">
        <v>25049</v>
      </c>
      <c r="D1447" s="1" t="s">
        <v>23403</v>
      </c>
      <c r="G1447" s="1" t="s">
        <v>15</v>
      </c>
      <c r="H1447" s="1" t="s">
        <v>16</v>
      </c>
      <c r="I1447" s="1" t="s">
        <v>17</v>
      </c>
      <c r="J1447" s="1" t="s">
        <v>25</v>
      </c>
      <c r="K1447" s="1">
        <v>-18</v>
      </c>
      <c r="L1447" s="1">
        <v>-67</v>
      </c>
      <c r="M1447" s="1">
        <v>1.83</v>
      </c>
      <c r="O1447" s="1">
        <v>5.89</v>
      </c>
    </row>
    <row r="1448" spans="1:17">
      <c r="A1448" s="1">
        <v>1969</v>
      </c>
      <c r="B1448" s="1" t="s">
        <v>23931</v>
      </c>
      <c r="C1448" s="1" t="s">
        <v>3856</v>
      </c>
      <c r="D1448" s="1" t="s">
        <v>23933</v>
      </c>
      <c r="G1448" s="1" t="s">
        <v>15</v>
      </c>
      <c r="H1448" s="1" t="s">
        <v>16</v>
      </c>
      <c r="I1448" s="1" t="s">
        <v>17</v>
      </c>
      <c r="J1448" s="1" t="s">
        <v>25</v>
      </c>
      <c r="K1448" s="1">
        <v>-22</v>
      </c>
      <c r="L1448" s="1">
        <v>-67.7</v>
      </c>
      <c r="M1448" s="1">
        <v>1.83</v>
      </c>
    </row>
    <row r="1449" spans="1:17">
      <c r="A1449" s="1">
        <v>2002</v>
      </c>
      <c r="B1449" s="1" t="s">
        <v>23390</v>
      </c>
      <c r="C1449" s="1" t="s">
        <v>25050</v>
      </c>
      <c r="D1449" s="1" t="s">
        <v>24667</v>
      </c>
      <c r="G1449" s="1" t="s">
        <v>15</v>
      </c>
      <c r="H1449" s="1" t="s">
        <v>16</v>
      </c>
      <c r="I1449" s="1" t="s">
        <v>17</v>
      </c>
      <c r="J1449" s="1" t="s">
        <v>25</v>
      </c>
      <c r="K1449" s="1">
        <v>-22.53</v>
      </c>
      <c r="L1449" s="1">
        <v>-66.23</v>
      </c>
      <c r="M1449" s="1">
        <v>1.83</v>
      </c>
    </row>
    <row r="1450" spans="1:17">
      <c r="A1450" s="1">
        <v>2010</v>
      </c>
      <c r="B1450" s="1" t="s">
        <v>23362</v>
      </c>
      <c r="C1450" s="1" t="s">
        <v>25051</v>
      </c>
      <c r="D1450" s="1" t="s">
        <v>23935</v>
      </c>
      <c r="G1450" s="1" t="s">
        <v>15</v>
      </c>
      <c r="H1450" s="1" t="s">
        <v>16</v>
      </c>
      <c r="I1450" s="1" t="s">
        <v>17</v>
      </c>
      <c r="J1450" s="1" t="s">
        <v>25</v>
      </c>
      <c r="K1450" s="1">
        <v>-22.932200000000002</v>
      </c>
      <c r="L1450" s="1">
        <v>-66.7667</v>
      </c>
      <c r="M1450" s="1">
        <v>1.8380000000000001</v>
      </c>
      <c r="O1450" s="1">
        <v>21</v>
      </c>
    </row>
    <row r="1451" spans="1:17">
      <c r="A1451" s="1">
        <v>1992</v>
      </c>
      <c r="B1451" s="1" t="s">
        <v>23730</v>
      </c>
      <c r="C1451" s="1" t="s">
        <v>25052</v>
      </c>
      <c r="D1451" s="1" t="s">
        <v>25053</v>
      </c>
      <c r="G1451" s="1" t="s">
        <v>15</v>
      </c>
      <c r="H1451" s="1" t="s">
        <v>16</v>
      </c>
      <c r="I1451" s="1" t="s">
        <v>17</v>
      </c>
      <c r="J1451" s="1" t="s">
        <v>18</v>
      </c>
      <c r="K1451" s="1">
        <v>-17.716699999999999</v>
      </c>
      <c r="L1451" s="1">
        <v>-69.7667</v>
      </c>
      <c r="M1451" s="1">
        <v>1.84</v>
      </c>
      <c r="O1451" s="1">
        <v>31</v>
      </c>
    </row>
    <row r="1452" spans="1:17">
      <c r="A1452" s="1">
        <v>1994</v>
      </c>
      <c r="B1452" s="1" t="s">
        <v>24456</v>
      </c>
      <c r="C1452" s="1" t="s">
        <v>25054</v>
      </c>
      <c r="D1452" s="1" t="s">
        <v>24461</v>
      </c>
      <c r="F1452" s="1">
        <v>5863</v>
      </c>
      <c r="G1452" s="1" t="s">
        <v>15</v>
      </c>
      <c r="H1452" s="1" t="s">
        <v>16</v>
      </c>
      <c r="I1452" s="1" t="s">
        <v>17</v>
      </c>
      <c r="J1452" s="1" t="s">
        <v>18</v>
      </c>
      <c r="K1452" s="1">
        <v>-21.166</v>
      </c>
      <c r="L1452" s="1">
        <v>-68.2</v>
      </c>
      <c r="M1452" s="1">
        <v>1.84</v>
      </c>
      <c r="O1452" s="1">
        <v>49.4</v>
      </c>
      <c r="Q1452" s="1">
        <v>0.51222999999999996</v>
      </c>
    </row>
    <row r="1453" spans="1:17">
      <c r="A1453" s="1">
        <v>2011</v>
      </c>
      <c r="B1453" s="1" t="s">
        <v>24388</v>
      </c>
      <c r="C1453" s="1" t="s">
        <v>25055</v>
      </c>
      <c r="D1453" s="1" t="s">
        <v>24390</v>
      </c>
      <c r="G1453" s="1" t="s">
        <v>15</v>
      </c>
      <c r="H1453" s="1" t="s">
        <v>16</v>
      </c>
      <c r="I1453" s="1" t="s">
        <v>17</v>
      </c>
      <c r="J1453" s="1" t="s">
        <v>18</v>
      </c>
      <c r="K1453" s="1">
        <v>-26.1585</v>
      </c>
      <c r="L1453" s="1">
        <v>-66.463300000000004</v>
      </c>
      <c r="M1453" s="1">
        <v>1.84</v>
      </c>
      <c r="Q1453" s="1">
        <v>0.51239800000000002</v>
      </c>
    </row>
    <row r="1454" spans="1:17">
      <c r="A1454" s="1">
        <v>2009</v>
      </c>
      <c r="B1454" s="1" t="s">
        <v>23918</v>
      </c>
      <c r="C1454" s="1" t="s">
        <v>25056</v>
      </c>
      <c r="D1454" s="1" t="s">
        <v>23920</v>
      </c>
      <c r="G1454" s="1" t="s">
        <v>15</v>
      </c>
      <c r="H1454" s="1" t="s">
        <v>16</v>
      </c>
      <c r="I1454" s="1" t="s">
        <v>17</v>
      </c>
      <c r="J1454" s="1" t="s">
        <v>25</v>
      </c>
      <c r="K1454" s="1">
        <v>-18.2224</v>
      </c>
      <c r="L1454" s="1">
        <v>-69.259079999999997</v>
      </c>
      <c r="M1454" s="1">
        <v>1.84</v>
      </c>
      <c r="O1454" s="1">
        <v>7</v>
      </c>
    </row>
    <row r="1455" spans="1:17">
      <c r="A1455" s="1">
        <v>1986</v>
      </c>
      <c r="B1455" s="1" t="s">
        <v>23451</v>
      </c>
      <c r="C1455" s="1" t="s">
        <v>25057</v>
      </c>
      <c r="D1455" s="1" t="s">
        <v>23403</v>
      </c>
      <c r="G1455" s="1" t="s">
        <v>15</v>
      </c>
      <c r="H1455" s="1" t="s">
        <v>16</v>
      </c>
      <c r="I1455" s="1" t="s">
        <v>17</v>
      </c>
      <c r="J1455" s="1" t="s">
        <v>25</v>
      </c>
      <c r="K1455" s="1">
        <v>-18</v>
      </c>
      <c r="L1455" s="1">
        <v>-67</v>
      </c>
      <c r="M1455" s="1">
        <v>1.84</v>
      </c>
      <c r="O1455" s="1">
        <v>26</v>
      </c>
    </row>
    <row r="1456" spans="1:17">
      <c r="A1456" s="1">
        <v>2010</v>
      </c>
      <c r="B1456" s="1" t="s">
        <v>23362</v>
      </c>
      <c r="C1456" s="1" t="s">
        <v>25058</v>
      </c>
      <c r="D1456" s="1" t="s">
        <v>24380</v>
      </c>
      <c r="G1456" s="1" t="s">
        <v>15</v>
      </c>
      <c r="H1456" s="1" t="s">
        <v>16</v>
      </c>
      <c r="I1456" s="1" t="s">
        <v>17</v>
      </c>
      <c r="J1456" s="1" t="s">
        <v>25</v>
      </c>
      <c r="K1456" s="1">
        <v>-22.4892</v>
      </c>
      <c r="L1456" s="1">
        <v>-66.360799999999998</v>
      </c>
      <c r="M1456" s="1">
        <v>1.84</v>
      </c>
      <c r="O1456" s="1">
        <v>5.7785393259999998</v>
      </c>
    </row>
    <row r="1457" spans="1:17">
      <c r="A1457" s="1">
        <v>2008</v>
      </c>
      <c r="B1457" s="1" t="s">
        <v>23359</v>
      </c>
      <c r="C1457" s="1" t="s">
        <v>25059</v>
      </c>
      <c r="D1457" s="1" t="s">
        <v>23361</v>
      </c>
      <c r="G1457" s="1" t="s">
        <v>15</v>
      </c>
      <c r="H1457" s="1" t="s">
        <v>16</v>
      </c>
      <c r="I1457" s="1" t="s">
        <v>17</v>
      </c>
      <c r="J1457" s="1" t="s">
        <v>25</v>
      </c>
      <c r="K1457" s="1">
        <v>-16.7</v>
      </c>
      <c r="L1457" s="1">
        <v>-67.83</v>
      </c>
      <c r="M1457" s="1">
        <v>1.84</v>
      </c>
      <c r="O1457" s="1">
        <v>21</v>
      </c>
    </row>
    <row r="1458" spans="1:17">
      <c r="A1458" s="1">
        <v>2010</v>
      </c>
      <c r="B1458" s="1" t="s">
        <v>23365</v>
      </c>
      <c r="C1458" s="1" t="s">
        <v>25060</v>
      </c>
      <c r="D1458" s="1" t="s">
        <v>24316</v>
      </c>
      <c r="G1458" s="1" t="s">
        <v>15</v>
      </c>
      <c r="H1458" s="1" t="s">
        <v>16</v>
      </c>
      <c r="I1458" s="1" t="s">
        <v>17</v>
      </c>
      <c r="J1458" s="1" t="s">
        <v>18</v>
      </c>
      <c r="K1458" s="1">
        <v>-16.6083</v>
      </c>
      <c r="L1458" s="1">
        <v>-70.849999999999994</v>
      </c>
      <c r="M1458" s="1">
        <v>1.845</v>
      </c>
      <c r="O1458" s="1">
        <v>0.9</v>
      </c>
    </row>
    <row r="1459" spans="1:17">
      <c r="A1459" s="1">
        <v>2008</v>
      </c>
      <c r="B1459" s="1" t="s">
        <v>25061</v>
      </c>
      <c r="C1459" s="1" t="s">
        <v>25062</v>
      </c>
      <c r="D1459" s="1" t="s">
        <v>24403</v>
      </c>
      <c r="G1459" s="1" t="s">
        <v>15</v>
      </c>
      <c r="H1459" s="1" t="s">
        <v>16</v>
      </c>
      <c r="I1459" s="1" t="s">
        <v>17</v>
      </c>
      <c r="J1459" s="1" t="s">
        <v>4326</v>
      </c>
      <c r="K1459" s="1">
        <v>-15.53</v>
      </c>
      <c r="L1459" s="1">
        <v>-72.319999999999993</v>
      </c>
      <c r="M1459" s="1">
        <v>1.8480000000000001</v>
      </c>
      <c r="O1459" s="1">
        <v>10</v>
      </c>
      <c r="Q1459" s="1">
        <v>0.51241000000000003</v>
      </c>
    </row>
    <row r="1460" spans="1:17">
      <c r="A1460" s="1">
        <v>1991</v>
      </c>
      <c r="B1460" s="1" t="s">
        <v>24013</v>
      </c>
      <c r="C1460" s="1" t="s">
        <v>25063</v>
      </c>
      <c r="D1460" s="1" t="s">
        <v>25064</v>
      </c>
      <c r="G1460" s="1" t="s">
        <v>15</v>
      </c>
      <c r="H1460" s="1" t="s">
        <v>16</v>
      </c>
      <c r="I1460" s="1" t="s">
        <v>17</v>
      </c>
      <c r="J1460" s="1" t="s">
        <v>47</v>
      </c>
      <c r="K1460" s="1">
        <v>-27.86</v>
      </c>
      <c r="L1460" s="1">
        <v>-69.25</v>
      </c>
      <c r="M1460" s="1">
        <v>1.85</v>
      </c>
      <c r="O1460" s="1">
        <v>10</v>
      </c>
      <c r="Q1460" s="1">
        <v>0.51245399999999997</v>
      </c>
    </row>
    <row r="1461" spans="1:17">
      <c r="A1461" s="1">
        <v>1996</v>
      </c>
      <c r="B1461" s="1" t="s">
        <v>24352</v>
      </c>
      <c r="C1461" s="1" t="s">
        <v>25065</v>
      </c>
      <c r="D1461" s="1" t="s">
        <v>24354</v>
      </c>
      <c r="G1461" s="1" t="s">
        <v>15</v>
      </c>
      <c r="H1461" s="1" t="s">
        <v>16</v>
      </c>
      <c r="I1461" s="1" t="s">
        <v>17</v>
      </c>
      <c r="J1461" s="1" t="s">
        <v>3789</v>
      </c>
      <c r="K1461" s="1">
        <v>-22.5</v>
      </c>
      <c r="L1461" s="1">
        <v>-66.75</v>
      </c>
      <c r="M1461" s="1">
        <v>1.85</v>
      </c>
      <c r="O1461" s="1">
        <v>65</v>
      </c>
      <c r="Q1461" s="1">
        <v>0.51211300000000004</v>
      </c>
    </row>
    <row r="1462" spans="1:17">
      <c r="A1462" s="1">
        <v>1996</v>
      </c>
      <c r="B1462" s="1" t="s">
        <v>24352</v>
      </c>
      <c r="C1462" s="1" t="s">
        <v>25066</v>
      </c>
      <c r="D1462" s="1" t="s">
        <v>24354</v>
      </c>
      <c r="G1462" s="1" t="s">
        <v>15</v>
      </c>
      <c r="H1462" s="1" t="s">
        <v>16</v>
      </c>
      <c r="I1462" s="1" t="s">
        <v>17</v>
      </c>
      <c r="J1462" s="1" t="s">
        <v>3789</v>
      </c>
      <c r="K1462" s="1">
        <v>-22.5</v>
      </c>
      <c r="L1462" s="1">
        <v>-66.75</v>
      </c>
      <c r="M1462" s="1">
        <v>1.85</v>
      </c>
      <c r="O1462" s="1">
        <v>105</v>
      </c>
      <c r="Q1462" s="1">
        <v>0.51212500000000005</v>
      </c>
    </row>
    <row r="1463" spans="1:17">
      <c r="A1463" s="1">
        <v>1999</v>
      </c>
      <c r="B1463" s="1" t="s">
        <v>25020</v>
      </c>
      <c r="C1463" s="1" t="s">
        <v>25067</v>
      </c>
      <c r="D1463" s="1" t="s">
        <v>25022</v>
      </c>
      <c r="G1463" s="1" t="s">
        <v>15</v>
      </c>
      <c r="H1463" s="1" t="s">
        <v>16</v>
      </c>
      <c r="I1463" s="1" t="s">
        <v>17</v>
      </c>
      <c r="J1463" s="1" t="s">
        <v>18</v>
      </c>
      <c r="K1463" s="1">
        <v>-23.37</v>
      </c>
      <c r="L1463" s="1">
        <v>-67.73</v>
      </c>
      <c r="M1463" s="1">
        <v>1.85</v>
      </c>
      <c r="O1463" s="1">
        <v>12</v>
      </c>
    </row>
    <row r="1464" spans="1:17">
      <c r="A1464" s="1">
        <v>2010</v>
      </c>
      <c r="B1464" s="1" t="s">
        <v>23365</v>
      </c>
      <c r="C1464" s="1" t="s">
        <v>25068</v>
      </c>
      <c r="D1464" s="1" t="s">
        <v>24528</v>
      </c>
      <c r="G1464" s="1" t="s">
        <v>15</v>
      </c>
      <c r="H1464" s="1" t="s">
        <v>16</v>
      </c>
      <c r="I1464" s="1" t="s">
        <v>17</v>
      </c>
      <c r="J1464" s="1" t="s">
        <v>18</v>
      </c>
      <c r="K1464" s="1">
        <v>-18.190300000000001</v>
      </c>
      <c r="L1464" s="1">
        <v>-69.565299999999993</v>
      </c>
      <c r="M1464" s="1">
        <v>1.85</v>
      </c>
      <c r="O1464" s="1">
        <v>6</v>
      </c>
    </row>
    <row r="1465" spans="1:17">
      <c r="A1465" s="1">
        <v>2009</v>
      </c>
      <c r="B1465" s="1" t="s">
        <v>23918</v>
      </c>
      <c r="C1465" s="1" t="s">
        <v>25069</v>
      </c>
      <c r="D1465" s="1" t="s">
        <v>23920</v>
      </c>
      <c r="G1465" s="1" t="s">
        <v>15</v>
      </c>
      <c r="H1465" s="1" t="s">
        <v>16</v>
      </c>
      <c r="I1465" s="1" t="s">
        <v>17</v>
      </c>
      <c r="J1465" s="1" t="s">
        <v>25</v>
      </c>
      <c r="K1465" s="1">
        <v>-18.221430000000002</v>
      </c>
      <c r="L1465" s="1">
        <v>-69.260329999999996</v>
      </c>
      <c r="M1465" s="1">
        <v>1.85</v>
      </c>
      <c r="O1465" s="1">
        <v>10</v>
      </c>
    </row>
    <row r="1466" spans="1:17">
      <c r="A1466" s="1">
        <v>2009</v>
      </c>
      <c r="B1466" s="1" t="s">
        <v>23918</v>
      </c>
      <c r="C1466" s="1" t="s">
        <v>25070</v>
      </c>
      <c r="D1466" s="1" t="s">
        <v>23920</v>
      </c>
      <c r="G1466" s="1" t="s">
        <v>15</v>
      </c>
      <c r="H1466" s="1" t="s">
        <v>16</v>
      </c>
      <c r="I1466" s="1" t="s">
        <v>17</v>
      </c>
      <c r="J1466" s="1" t="s">
        <v>25</v>
      </c>
      <c r="K1466" s="1">
        <v>-18.18975</v>
      </c>
      <c r="L1466" s="1">
        <v>-69.142150000000001</v>
      </c>
      <c r="M1466" s="1">
        <v>1.85</v>
      </c>
      <c r="O1466" s="1">
        <v>14</v>
      </c>
    </row>
    <row r="1467" spans="1:17">
      <c r="A1467" s="1">
        <v>1986</v>
      </c>
      <c r="B1467" s="1" t="s">
        <v>23451</v>
      </c>
      <c r="C1467" s="1" t="s">
        <v>25071</v>
      </c>
      <c r="D1467" s="1" t="s">
        <v>23403</v>
      </c>
      <c r="G1467" s="1" t="s">
        <v>15</v>
      </c>
      <c r="H1467" s="1" t="s">
        <v>16</v>
      </c>
      <c r="I1467" s="1" t="s">
        <v>17</v>
      </c>
      <c r="J1467" s="1" t="s">
        <v>25</v>
      </c>
      <c r="K1467" s="1">
        <v>-18</v>
      </c>
      <c r="L1467" s="1">
        <v>-67</v>
      </c>
      <c r="M1467" s="1">
        <v>1.85</v>
      </c>
      <c r="O1467" s="1">
        <v>13.8</v>
      </c>
    </row>
    <row r="1468" spans="1:17">
      <c r="A1468" s="1">
        <v>2010</v>
      </c>
      <c r="B1468" s="1" t="s">
        <v>23362</v>
      </c>
      <c r="C1468" s="1" t="s">
        <v>25072</v>
      </c>
      <c r="D1468" s="1" t="s">
        <v>24025</v>
      </c>
      <c r="G1468" s="1" t="s">
        <v>15</v>
      </c>
      <c r="H1468" s="1" t="s">
        <v>16</v>
      </c>
      <c r="I1468" s="1" t="s">
        <v>17</v>
      </c>
      <c r="J1468" s="1" t="s">
        <v>25</v>
      </c>
      <c r="K1468" s="1">
        <v>-22.847200000000001</v>
      </c>
      <c r="L1468" s="1">
        <v>-67.145799999999994</v>
      </c>
      <c r="M1468" s="1">
        <v>1.85</v>
      </c>
      <c r="O1468" s="1">
        <v>3.4</v>
      </c>
      <c r="Q1468" s="1">
        <v>0.51218200000000003</v>
      </c>
    </row>
    <row r="1469" spans="1:17">
      <c r="A1469" s="1">
        <v>1994</v>
      </c>
      <c r="B1469" s="1" t="s">
        <v>24304</v>
      </c>
      <c r="C1469" s="1" t="s">
        <v>25073</v>
      </c>
      <c r="D1469" s="1" t="s">
        <v>24306</v>
      </c>
      <c r="G1469" s="1" t="s">
        <v>15</v>
      </c>
      <c r="H1469" s="1" t="s">
        <v>16</v>
      </c>
      <c r="I1469" s="1" t="s">
        <v>17</v>
      </c>
      <c r="J1469" s="1" t="s">
        <v>25</v>
      </c>
      <c r="K1469" s="1">
        <v>-22</v>
      </c>
      <c r="L1469" s="1">
        <v>-67.7</v>
      </c>
      <c r="M1469" s="1">
        <v>1.85</v>
      </c>
    </row>
    <row r="1470" spans="1:17">
      <c r="A1470" s="1">
        <v>2010</v>
      </c>
      <c r="B1470" s="1" t="s">
        <v>23365</v>
      </c>
      <c r="C1470" s="1" t="s">
        <v>25074</v>
      </c>
      <c r="D1470" s="1" t="s">
        <v>24316</v>
      </c>
      <c r="G1470" s="1" t="s">
        <v>15</v>
      </c>
      <c r="H1470" s="1" t="s">
        <v>16</v>
      </c>
      <c r="I1470" s="1" t="s">
        <v>17</v>
      </c>
      <c r="J1470" s="1" t="s">
        <v>18</v>
      </c>
      <c r="K1470" s="1">
        <v>-16.663900000000002</v>
      </c>
      <c r="L1470" s="1">
        <v>-70.967200000000005</v>
      </c>
      <c r="M1470" s="1">
        <v>1.855</v>
      </c>
    </row>
    <row r="1471" spans="1:17">
      <c r="A1471" s="1">
        <v>2010</v>
      </c>
      <c r="B1471" s="1" t="s">
        <v>23365</v>
      </c>
      <c r="C1471" s="1" t="s">
        <v>25075</v>
      </c>
      <c r="D1471" s="1" t="s">
        <v>24841</v>
      </c>
      <c r="G1471" s="1" t="s">
        <v>15</v>
      </c>
      <c r="H1471" s="1" t="s">
        <v>16</v>
      </c>
      <c r="I1471" s="1" t="s">
        <v>17</v>
      </c>
      <c r="J1471" s="1" t="s">
        <v>47</v>
      </c>
      <c r="K1471" s="1">
        <v>-17.033300000000001</v>
      </c>
      <c r="L1471" s="1">
        <v>-70.286900000000003</v>
      </c>
      <c r="M1471" s="1">
        <v>1.86</v>
      </c>
      <c r="O1471" s="1">
        <v>15</v>
      </c>
    </row>
    <row r="1472" spans="1:17">
      <c r="A1472" s="1">
        <v>2005</v>
      </c>
      <c r="B1472" s="1" t="s">
        <v>23733</v>
      </c>
      <c r="C1472" s="1" t="s">
        <v>25076</v>
      </c>
      <c r="D1472" s="1" t="s">
        <v>25077</v>
      </c>
      <c r="G1472" s="1" t="s">
        <v>15</v>
      </c>
      <c r="H1472" s="1" t="s">
        <v>16</v>
      </c>
      <c r="I1472" s="1" t="s">
        <v>17</v>
      </c>
      <c r="J1472" s="1" t="s">
        <v>59</v>
      </c>
      <c r="K1472" s="1">
        <v>-20.3</v>
      </c>
      <c r="L1472" s="1">
        <v>-70</v>
      </c>
      <c r="M1472" s="1">
        <v>1.86</v>
      </c>
      <c r="Q1472" s="1">
        <v>0.51282399999999995</v>
      </c>
    </row>
    <row r="1473" spans="1:17">
      <c r="A1473" s="1">
        <v>1996</v>
      </c>
      <c r="B1473" s="1" t="s">
        <v>24352</v>
      </c>
      <c r="C1473" s="1" t="s">
        <v>25078</v>
      </c>
      <c r="D1473" s="1" t="s">
        <v>24354</v>
      </c>
      <c r="G1473" s="1" t="s">
        <v>15</v>
      </c>
      <c r="H1473" s="1" t="s">
        <v>16</v>
      </c>
      <c r="I1473" s="1" t="s">
        <v>17</v>
      </c>
      <c r="J1473" s="1" t="s">
        <v>3789</v>
      </c>
      <c r="K1473" s="1">
        <v>-22.5</v>
      </c>
      <c r="L1473" s="1">
        <v>-66.75</v>
      </c>
      <c r="M1473" s="1">
        <v>1.86</v>
      </c>
      <c r="O1473" s="1">
        <v>86</v>
      </c>
      <c r="Q1473" s="1">
        <v>0.51213500000000001</v>
      </c>
    </row>
    <row r="1474" spans="1:17">
      <c r="A1474" s="1">
        <v>2010</v>
      </c>
      <c r="B1474" s="1" t="s">
        <v>23365</v>
      </c>
      <c r="C1474" s="1" t="s">
        <v>25079</v>
      </c>
      <c r="D1474" s="1" t="s">
        <v>24316</v>
      </c>
      <c r="G1474" s="1" t="s">
        <v>15</v>
      </c>
      <c r="H1474" s="1" t="s">
        <v>16</v>
      </c>
      <c r="I1474" s="1" t="s">
        <v>17</v>
      </c>
      <c r="J1474" s="1" t="s">
        <v>18</v>
      </c>
      <c r="K1474" s="1">
        <v>-16.689699999999998</v>
      </c>
      <c r="L1474" s="1">
        <v>-70.782200000000003</v>
      </c>
      <c r="M1474" s="1">
        <v>1.86</v>
      </c>
      <c r="O1474" s="1">
        <v>48</v>
      </c>
    </row>
    <row r="1475" spans="1:17">
      <c r="A1475" s="1">
        <v>2006</v>
      </c>
      <c r="B1475" s="1" t="s">
        <v>23444</v>
      </c>
      <c r="C1475" s="1" t="s">
        <v>25080</v>
      </c>
      <c r="D1475" s="1" t="s">
        <v>23446</v>
      </c>
      <c r="G1475" s="1" t="s">
        <v>15</v>
      </c>
      <c r="H1475" s="1" t="s">
        <v>16</v>
      </c>
      <c r="I1475" s="1" t="s">
        <v>17</v>
      </c>
      <c r="J1475" s="1" t="s">
        <v>18</v>
      </c>
      <c r="K1475" s="1">
        <v>-25.563199999999998</v>
      </c>
      <c r="L1475" s="1">
        <v>-67.962999999999994</v>
      </c>
      <c r="M1475" s="1">
        <v>1.86</v>
      </c>
    </row>
    <row r="1476" spans="1:17">
      <c r="A1476" s="1">
        <v>2011</v>
      </c>
      <c r="B1476" s="1" t="s">
        <v>24059</v>
      </c>
      <c r="C1476" s="1" t="s">
        <v>25081</v>
      </c>
      <c r="D1476" s="1" t="s">
        <v>25082</v>
      </c>
      <c r="E1476" s="1">
        <v>4694</v>
      </c>
      <c r="F1476" s="1">
        <v>4694</v>
      </c>
      <c r="G1476" s="1" t="s">
        <v>15</v>
      </c>
      <c r="H1476" s="1" t="s">
        <v>16</v>
      </c>
      <c r="I1476" s="1" t="s">
        <v>17</v>
      </c>
      <c r="J1476" s="1" t="s">
        <v>25</v>
      </c>
      <c r="K1476" s="1">
        <v>-28.184000000000001</v>
      </c>
      <c r="L1476" s="1">
        <v>-68.837999999999994</v>
      </c>
      <c r="M1476" s="1">
        <v>1.86</v>
      </c>
      <c r="O1476" s="1">
        <v>10</v>
      </c>
    </row>
    <row r="1477" spans="1:17">
      <c r="A1477" s="1">
        <v>2010</v>
      </c>
      <c r="B1477" s="1" t="s">
        <v>23362</v>
      </c>
      <c r="C1477" s="1" t="s">
        <v>25083</v>
      </c>
      <c r="D1477" s="1" t="s">
        <v>25084</v>
      </c>
      <c r="G1477" s="1" t="s">
        <v>15</v>
      </c>
      <c r="H1477" s="1" t="s">
        <v>16</v>
      </c>
      <c r="I1477" s="1" t="s">
        <v>17</v>
      </c>
      <c r="J1477" s="1" t="s">
        <v>25</v>
      </c>
      <c r="K1477" s="1">
        <v>-22.361699999999999</v>
      </c>
      <c r="L1477" s="1">
        <v>-66.566900000000004</v>
      </c>
      <c r="M1477" s="1">
        <v>1.86</v>
      </c>
      <c r="O1477" s="1">
        <v>6.66</v>
      </c>
    </row>
    <row r="1478" spans="1:17">
      <c r="A1478" s="1">
        <v>2010</v>
      </c>
      <c r="B1478" s="1" t="s">
        <v>23362</v>
      </c>
      <c r="C1478" s="1" t="s">
        <v>25085</v>
      </c>
      <c r="D1478" s="1" t="s">
        <v>25086</v>
      </c>
      <c r="G1478" s="1" t="s">
        <v>15</v>
      </c>
      <c r="H1478" s="1" t="s">
        <v>16</v>
      </c>
      <c r="I1478" s="1" t="s">
        <v>17</v>
      </c>
      <c r="J1478" s="1" t="s">
        <v>25</v>
      </c>
      <c r="K1478" s="1">
        <v>-24.416399999999999</v>
      </c>
      <c r="L1478" s="1">
        <v>-66.119399999999999</v>
      </c>
      <c r="M1478" s="1">
        <v>1.86</v>
      </c>
    </row>
    <row r="1479" spans="1:17">
      <c r="A1479" s="1">
        <v>2010</v>
      </c>
      <c r="B1479" s="1" t="s">
        <v>23365</v>
      </c>
      <c r="C1479" s="1" t="s">
        <v>25087</v>
      </c>
      <c r="D1479" s="1" t="s">
        <v>23729</v>
      </c>
      <c r="G1479" s="1" t="s">
        <v>15</v>
      </c>
      <c r="H1479" s="1" t="s">
        <v>16</v>
      </c>
      <c r="I1479" s="1" t="s">
        <v>17</v>
      </c>
      <c r="J1479" s="1" t="s">
        <v>311</v>
      </c>
      <c r="K1479" s="1">
        <v>-18.7181</v>
      </c>
      <c r="L1479" s="1">
        <v>-69.098600000000005</v>
      </c>
      <c r="M1479" s="1">
        <v>1.86</v>
      </c>
    </row>
    <row r="1480" spans="1:17">
      <c r="A1480" s="1">
        <v>2011</v>
      </c>
      <c r="B1480" s="1" t="s">
        <v>24388</v>
      </c>
      <c r="C1480" s="1" t="s">
        <v>25088</v>
      </c>
      <c r="D1480" s="1" t="s">
        <v>24858</v>
      </c>
      <c r="G1480" s="1" t="s">
        <v>15</v>
      </c>
      <c r="H1480" s="1" t="s">
        <v>16</v>
      </c>
      <c r="I1480" s="1" t="s">
        <v>17</v>
      </c>
      <c r="J1480" s="1" t="s">
        <v>4709</v>
      </c>
      <c r="K1480" s="1">
        <v>-26.113199999999999</v>
      </c>
      <c r="L1480" s="1">
        <v>-66.6738</v>
      </c>
      <c r="M1480" s="1">
        <v>1.86</v>
      </c>
      <c r="Q1480" s="1">
        <v>0.51230500000000001</v>
      </c>
    </row>
    <row r="1481" spans="1:17">
      <c r="A1481" s="1">
        <v>2010</v>
      </c>
      <c r="B1481" s="1" t="s">
        <v>23362</v>
      </c>
      <c r="C1481" s="1" t="s">
        <v>25089</v>
      </c>
      <c r="D1481" s="1" t="s">
        <v>24831</v>
      </c>
      <c r="G1481" s="1" t="s">
        <v>15</v>
      </c>
      <c r="H1481" s="1" t="s">
        <v>16</v>
      </c>
      <c r="I1481" s="1" t="s">
        <v>17</v>
      </c>
      <c r="J1481" s="1" t="s">
        <v>25</v>
      </c>
      <c r="K1481" s="1">
        <v>-22.621099999999998</v>
      </c>
      <c r="L1481" s="1">
        <v>-66.541700000000006</v>
      </c>
      <c r="M1481" s="1">
        <v>1.8680000000000001</v>
      </c>
      <c r="O1481" s="1">
        <v>24.72</v>
      </c>
      <c r="Q1481" s="1">
        <v>0.51216399999999995</v>
      </c>
    </row>
    <row r="1482" spans="1:17">
      <c r="A1482" s="1">
        <v>2004</v>
      </c>
      <c r="B1482" s="1" t="s">
        <v>24040</v>
      </c>
      <c r="C1482" s="1" t="s">
        <v>25090</v>
      </c>
      <c r="D1482" s="1" t="s">
        <v>24012</v>
      </c>
      <c r="F1482" s="1">
        <v>2600</v>
      </c>
      <c r="G1482" s="1" t="s">
        <v>15</v>
      </c>
      <c r="H1482" s="1" t="s">
        <v>16</v>
      </c>
      <c r="I1482" s="1" t="s">
        <v>17</v>
      </c>
      <c r="J1482" s="1" t="s">
        <v>25091</v>
      </c>
      <c r="K1482" s="1">
        <v>-27.4</v>
      </c>
      <c r="L1482" s="1">
        <v>-66.599999999999994</v>
      </c>
      <c r="M1482" s="1">
        <v>1.87</v>
      </c>
      <c r="O1482" s="1">
        <v>0</v>
      </c>
    </row>
    <row r="1483" spans="1:17">
      <c r="A1483" s="1">
        <v>1992</v>
      </c>
      <c r="B1483" s="1" t="s">
        <v>23730</v>
      </c>
      <c r="C1483" s="1" t="s">
        <v>25092</v>
      </c>
      <c r="D1483" s="1" t="s">
        <v>24471</v>
      </c>
      <c r="G1483" s="1" t="s">
        <v>15</v>
      </c>
      <c r="H1483" s="1" t="s">
        <v>16</v>
      </c>
      <c r="I1483" s="1" t="s">
        <v>17</v>
      </c>
      <c r="J1483" s="1" t="s">
        <v>18</v>
      </c>
      <c r="K1483" s="1">
        <v>-21.190300000000001</v>
      </c>
      <c r="L1483" s="1">
        <v>-68.452799999999996</v>
      </c>
      <c r="M1483" s="1">
        <v>1.87</v>
      </c>
      <c r="O1483" s="1">
        <v>20</v>
      </c>
    </row>
    <row r="1484" spans="1:17">
      <c r="A1484" s="1">
        <v>2004</v>
      </c>
      <c r="B1484" s="1" t="s">
        <v>24181</v>
      </c>
      <c r="C1484" s="1" t="s">
        <v>25093</v>
      </c>
      <c r="D1484" s="1" t="s">
        <v>24051</v>
      </c>
      <c r="G1484" s="1" t="s">
        <v>15</v>
      </c>
      <c r="H1484" s="1" t="s">
        <v>16</v>
      </c>
      <c r="I1484" s="1" t="s">
        <v>17</v>
      </c>
      <c r="J1484" s="1" t="s">
        <v>18</v>
      </c>
      <c r="K1484" s="1">
        <v>-18</v>
      </c>
      <c r="L1484" s="1">
        <v>-69.400000000000006</v>
      </c>
      <c r="M1484" s="1">
        <v>1.87</v>
      </c>
    </row>
    <row r="1485" spans="1:17">
      <c r="A1485" s="1">
        <v>2011</v>
      </c>
      <c r="B1485" s="1" t="s">
        <v>24059</v>
      </c>
      <c r="C1485" s="1" t="s">
        <v>25094</v>
      </c>
      <c r="D1485" s="1" t="s">
        <v>24914</v>
      </c>
      <c r="E1485" s="1">
        <v>4890</v>
      </c>
      <c r="F1485" s="1">
        <v>4890</v>
      </c>
      <c r="G1485" s="1" t="s">
        <v>15</v>
      </c>
      <c r="H1485" s="1" t="s">
        <v>16</v>
      </c>
      <c r="I1485" s="1" t="s">
        <v>17</v>
      </c>
      <c r="J1485" s="1" t="s">
        <v>25</v>
      </c>
      <c r="K1485" s="1">
        <v>-28.13</v>
      </c>
      <c r="L1485" s="1">
        <v>-68.787000000000006</v>
      </c>
      <c r="M1485" s="1">
        <v>1.87</v>
      </c>
      <c r="O1485" s="1">
        <v>9.3000000000000007</v>
      </c>
    </row>
    <row r="1486" spans="1:17">
      <c r="A1486" s="1">
        <v>2007</v>
      </c>
      <c r="B1486" s="1" t="s">
        <v>23401</v>
      </c>
      <c r="C1486" s="1" t="s">
        <v>25095</v>
      </c>
      <c r="D1486" s="1" t="s">
        <v>24394</v>
      </c>
      <c r="G1486" s="1" t="s">
        <v>15</v>
      </c>
      <c r="H1486" s="1" t="s">
        <v>16</v>
      </c>
      <c r="I1486" s="1" t="s">
        <v>17</v>
      </c>
      <c r="J1486" s="1" t="s">
        <v>25</v>
      </c>
      <c r="K1486" s="1">
        <v>-26.5</v>
      </c>
      <c r="L1486" s="1">
        <v>-69</v>
      </c>
      <c r="M1486" s="1">
        <v>1.87</v>
      </c>
    </row>
    <row r="1487" spans="1:17">
      <c r="A1487" s="1">
        <v>1999</v>
      </c>
      <c r="B1487" s="1" t="s">
        <v>24170</v>
      </c>
      <c r="C1487" s="1" t="s">
        <v>25096</v>
      </c>
      <c r="D1487" s="1" t="s">
        <v>23526</v>
      </c>
      <c r="G1487" s="1" t="s">
        <v>15</v>
      </c>
      <c r="H1487" s="1" t="s">
        <v>16</v>
      </c>
      <c r="I1487" s="1" t="s">
        <v>17</v>
      </c>
      <c r="J1487" s="1" t="s">
        <v>25</v>
      </c>
      <c r="K1487" s="1">
        <v>-25.22</v>
      </c>
      <c r="L1487" s="1">
        <v>-67.83</v>
      </c>
      <c r="M1487" s="1">
        <v>1.87</v>
      </c>
    </row>
    <row r="1488" spans="1:17">
      <c r="A1488" s="1">
        <v>2008</v>
      </c>
      <c r="B1488" s="1" t="s">
        <v>25061</v>
      </c>
      <c r="C1488" s="1" t="s">
        <v>25097</v>
      </c>
      <c r="D1488" s="1" t="s">
        <v>24403</v>
      </c>
      <c r="G1488" s="1" t="s">
        <v>15</v>
      </c>
      <c r="H1488" s="1" t="s">
        <v>16</v>
      </c>
      <c r="I1488" s="1" t="s">
        <v>17</v>
      </c>
      <c r="J1488" s="1" t="s">
        <v>4326</v>
      </c>
      <c r="K1488" s="1">
        <v>-15.53</v>
      </c>
      <c r="L1488" s="1">
        <v>-72.319999999999993</v>
      </c>
      <c r="M1488" s="1">
        <v>1.875</v>
      </c>
      <c r="O1488" s="1">
        <v>10</v>
      </c>
      <c r="Q1488" s="1">
        <v>0.51246000000000003</v>
      </c>
    </row>
    <row r="1489" spans="1:17">
      <c r="A1489" s="1">
        <v>2010</v>
      </c>
      <c r="B1489" s="1" t="s">
        <v>23365</v>
      </c>
      <c r="C1489" s="1" t="s">
        <v>25098</v>
      </c>
      <c r="D1489" s="1" t="s">
        <v>25099</v>
      </c>
      <c r="G1489" s="1" t="s">
        <v>15</v>
      </c>
      <c r="H1489" s="1" t="s">
        <v>16</v>
      </c>
      <c r="I1489" s="1" t="s">
        <v>17</v>
      </c>
      <c r="J1489" s="1" t="s">
        <v>47</v>
      </c>
      <c r="K1489" s="1">
        <v>-17.5733</v>
      </c>
      <c r="L1489" s="1">
        <v>-70.043099999999995</v>
      </c>
      <c r="M1489" s="1">
        <v>1.88</v>
      </c>
    </row>
    <row r="1490" spans="1:17">
      <c r="A1490" s="1">
        <v>2010</v>
      </c>
      <c r="B1490" s="1" t="s">
        <v>23365</v>
      </c>
      <c r="C1490" s="1" t="s">
        <v>25100</v>
      </c>
      <c r="D1490" s="1" t="s">
        <v>25101</v>
      </c>
      <c r="G1490" s="1" t="s">
        <v>15</v>
      </c>
      <c r="H1490" s="1" t="s">
        <v>16</v>
      </c>
      <c r="I1490" s="1" t="s">
        <v>17</v>
      </c>
      <c r="J1490" s="1" t="s">
        <v>47</v>
      </c>
      <c r="K1490" s="1">
        <v>-23.334099999999999</v>
      </c>
      <c r="L1490" s="1">
        <v>-67.7624</v>
      </c>
      <c r="M1490" s="1">
        <v>1.88</v>
      </c>
    </row>
    <row r="1491" spans="1:17">
      <c r="A1491" s="1">
        <v>2010</v>
      </c>
      <c r="B1491" s="1" t="s">
        <v>23365</v>
      </c>
      <c r="C1491" s="1" t="s">
        <v>25102</v>
      </c>
      <c r="D1491" s="1" t="s">
        <v>24316</v>
      </c>
      <c r="G1491" s="1" t="s">
        <v>15</v>
      </c>
      <c r="H1491" s="1" t="s">
        <v>16</v>
      </c>
      <c r="I1491" s="1" t="s">
        <v>17</v>
      </c>
      <c r="J1491" s="1" t="s">
        <v>18</v>
      </c>
      <c r="K1491" s="1">
        <v>-16.663900000000002</v>
      </c>
      <c r="L1491" s="1">
        <v>-70.967200000000005</v>
      </c>
      <c r="M1491" s="1">
        <v>1.88</v>
      </c>
      <c r="O1491" s="1">
        <v>34</v>
      </c>
    </row>
    <row r="1492" spans="1:17">
      <c r="A1492" s="1">
        <v>2006</v>
      </c>
      <c r="B1492" s="1" t="s">
        <v>23444</v>
      </c>
      <c r="C1492" s="1" t="s">
        <v>25103</v>
      </c>
      <c r="D1492" s="1" t="s">
        <v>23446</v>
      </c>
      <c r="G1492" s="1" t="s">
        <v>15</v>
      </c>
      <c r="H1492" s="1" t="s">
        <v>16</v>
      </c>
      <c r="I1492" s="1" t="s">
        <v>17</v>
      </c>
      <c r="J1492" s="1" t="s">
        <v>18</v>
      </c>
      <c r="K1492" s="1">
        <v>-25.556699999999999</v>
      </c>
      <c r="L1492" s="1">
        <v>-68.102500000000006</v>
      </c>
      <c r="M1492" s="1">
        <v>1.88</v>
      </c>
    </row>
    <row r="1493" spans="1:17">
      <c r="A1493" s="1">
        <v>1987</v>
      </c>
      <c r="B1493" s="1" t="s">
        <v>23510</v>
      </c>
      <c r="C1493" s="1" t="s">
        <v>25104</v>
      </c>
      <c r="D1493" s="1" t="s">
        <v>25105</v>
      </c>
      <c r="G1493" s="1" t="s">
        <v>15</v>
      </c>
      <c r="H1493" s="1" t="s">
        <v>16</v>
      </c>
      <c r="I1493" s="1" t="s">
        <v>17</v>
      </c>
      <c r="J1493" s="1" t="s">
        <v>25</v>
      </c>
      <c r="K1493" s="1">
        <v>-27.216699999999999</v>
      </c>
      <c r="L1493" s="1">
        <v>-69.349999999999994</v>
      </c>
      <c r="M1493" s="1">
        <v>1.88</v>
      </c>
      <c r="O1493" s="1">
        <v>12</v>
      </c>
    </row>
    <row r="1494" spans="1:17">
      <c r="A1494" s="1">
        <v>2009</v>
      </c>
      <c r="B1494" s="1" t="s">
        <v>24085</v>
      </c>
      <c r="C1494" s="1" t="s">
        <v>25081</v>
      </c>
      <c r="D1494" s="1" t="s">
        <v>25082</v>
      </c>
      <c r="E1494" s="1">
        <v>4694</v>
      </c>
      <c r="F1494" s="1">
        <v>4694</v>
      </c>
      <c r="G1494" s="1" t="s">
        <v>15</v>
      </c>
      <c r="H1494" s="1" t="s">
        <v>16</v>
      </c>
      <c r="I1494" s="1" t="s">
        <v>17</v>
      </c>
      <c r="J1494" s="1" t="s">
        <v>25</v>
      </c>
      <c r="K1494" s="1">
        <v>-28.184000000000001</v>
      </c>
      <c r="L1494" s="1">
        <v>-68.837999999999994</v>
      </c>
      <c r="M1494" s="1">
        <v>1.88</v>
      </c>
    </row>
    <row r="1495" spans="1:17">
      <c r="A1495" s="1">
        <v>2002</v>
      </c>
      <c r="B1495" s="1" t="s">
        <v>23390</v>
      </c>
      <c r="C1495" s="1" t="s">
        <v>4344</v>
      </c>
      <c r="D1495" s="1" t="s">
        <v>23481</v>
      </c>
      <c r="G1495" s="1" t="s">
        <v>15</v>
      </c>
      <c r="H1495" s="1" t="s">
        <v>16</v>
      </c>
      <c r="I1495" s="1" t="s">
        <v>17</v>
      </c>
      <c r="J1495" s="1" t="s">
        <v>25</v>
      </c>
      <c r="K1495" s="1">
        <v>-22.5</v>
      </c>
      <c r="L1495" s="1">
        <v>-66.13</v>
      </c>
      <c r="M1495" s="1">
        <v>1.88</v>
      </c>
    </row>
    <row r="1496" spans="1:17">
      <c r="A1496" s="1">
        <v>2010</v>
      </c>
      <c r="B1496" s="1" t="s">
        <v>23365</v>
      </c>
      <c r="C1496" s="1" t="s">
        <v>25106</v>
      </c>
      <c r="D1496" s="1" t="s">
        <v>25107</v>
      </c>
      <c r="G1496" s="1" t="s">
        <v>15</v>
      </c>
      <c r="H1496" s="1" t="s">
        <v>16</v>
      </c>
      <c r="I1496" s="1" t="s">
        <v>17</v>
      </c>
      <c r="J1496" s="1" t="s">
        <v>47</v>
      </c>
      <c r="K1496" s="1">
        <v>-17.151399999999999</v>
      </c>
      <c r="L1496" s="1">
        <v>-70.253600000000006</v>
      </c>
      <c r="M1496" s="1">
        <v>1.89</v>
      </c>
      <c r="O1496" s="1">
        <v>21</v>
      </c>
    </row>
    <row r="1497" spans="1:17">
      <c r="A1497" s="1">
        <v>2010</v>
      </c>
      <c r="B1497" s="1" t="s">
        <v>23365</v>
      </c>
      <c r="C1497" s="1" t="s">
        <v>25108</v>
      </c>
      <c r="D1497" s="1" t="s">
        <v>24051</v>
      </c>
      <c r="G1497" s="1" t="s">
        <v>15</v>
      </c>
      <c r="H1497" s="1" t="s">
        <v>16</v>
      </c>
      <c r="I1497" s="1" t="s">
        <v>17</v>
      </c>
      <c r="J1497" s="1" t="s">
        <v>47</v>
      </c>
      <c r="K1497" s="1">
        <v>-18.119700000000002</v>
      </c>
      <c r="L1497" s="1">
        <v>-69.476900000000001</v>
      </c>
      <c r="M1497" s="1">
        <v>1.89</v>
      </c>
      <c r="O1497" s="1">
        <v>19</v>
      </c>
    </row>
    <row r="1498" spans="1:17">
      <c r="A1498" s="1">
        <v>2010</v>
      </c>
      <c r="B1498" s="1" t="s">
        <v>23365</v>
      </c>
      <c r="C1498" s="1" t="s">
        <v>25109</v>
      </c>
      <c r="D1498" s="1" t="s">
        <v>24051</v>
      </c>
      <c r="G1498" s="1" t="s">
        <v>15</v>
      </c>
      <c r="H1498" s="1" t="s">
        <v>16</v>
      </c>
      <c r="I1498" s="1" t="s">
        <v>17</v>
      </c>
      <c r="J1498" s="1" t="s">
        <v>47</v>
      </c>
      <c r="K1498" s="1">
        <v>-18.087499999999999</v>
      </c>
      <c r="L1498" s="1">
        <v>-69.487499999999997</v>
      </c>
      <c r="M1498" s="1">
        <v>1.89</v>
      </c>
      <c r="O1498" s="1">
        <v>0</v>
      </c>
    </row>
    <row r="1499" spans="1:17">
      <c r="A1499" s="1">
        <v>1991</v>
      </c>
      <c r="B1499" s="1" t="s">
        <v>23836</v>
      </c>
      <c r="C1499" s="1" t="s">
        <v>25110</v>
      </c>
      <c r="D1499" s="1" t="s">
        <v>24339</v>
      </c>
      <c r="G1499" s="1" t="s">
        <v>15</v>
      </c>
      <c r="H1499" s="1" t="s">
        <v>16</v>
      </c>
      <c r="I1499" s="1" t="s">
        <v>17</v>
      </c>
      <c r="J1499" s="1" t="s">
        <v>18</v>
      </c>
      <c r="K1499" s="1">
        <v>-22.95</v>
      </c>
      <c r="L1499" s="1">
        <v>-67.75</v>
      </c>
      <c r="M1499" s="1">
        <v>1.89</v>
      </c>
      <c r="Q1499" s="1">
        <v>0.51222699999999999</v>
      </c>
    </row>
    <row r="1500" spans="1:17">
      <c r="A1500" s="1">
        <v>2010</v>
      </c>
      <c r="B1500" s="1" t="s">
        <v>24878</v>
      </c>
      <c r="C1500" s="1" t="s">
        <v>25111</v>
      </c>
      <c r="D1500" s="1" t="s">
        <v>24316</v>
      </c>
      <c r="G1500" s="1" t="s">
        <v>15</v>
      </c>
      <c r="H1500" s="1" t="s">
        <v>16</v>
      </c>
      <c r="I1500" s="1" t="s">
        <v>17</v>
      </c>
      <c r="J1500" s="1" t="s">
        <v>18</v>
      </c>
      <c r="K1500" s="1">
        <v>-16.600000000000001</v>
      </c>
      <c r="L1500" s="1">
        <v>-70.849999999999994</v>
      </c>
      <c r="M1500" s="1">
        <v>1.89</v>
      </c>
    </row>
    <row r="1501" spans="1:17">
      <c r="A1501" s="1">
        <v>1997</v>
      </c>
      <c r="B1501" s="1" t="s">
        <v>24146</v>
      </c>
      <c r="C1501" s="1" t="s">
        <v>25112</v>
      </c>
      <c r="D1501" s="1" t="s">
        <v>24148</v>
      </c>
      <c r="G1501" s="1" t="s">
        <v>15</v>
      </c>
      <c r="H1501" s="1" t="s">
        <v>16</v>
      </c>
      <c r="I1501" s="1" t="s">
        <v>17</v>
      </c>
      <c r="J1501" s="1" t="s">
        <v>25</v>
      </c>
      <c r="K1501" s="1">
        <v>-25.37</v>
      </c>
      <c r="L1501" s="1">
        <v>-68.930000000000007</v>
      </c>
      <c r="M1501" s="1">
        <v>1.89</v>
      </c>
      <c r="O1501" s="1">
        <v>10</v>
      </c>
    </row>
    <row r="1502" spans="1:17">
      <c r="A1502" s="1">
        <v>1992</v>
      </c>
      <c r="B1502" s="1" t="s">
        <v>24567</v>
      </c>
      <c r="C1502" s="1" t="s">
        <v>25113</v>
      </c>
      <c r="D1502" s="1" t="s">
        <v>24555</v>
      </c>
      <c r="G1502" s="1" t="s">
        <v>15</v>
      </c>
      <c r="H1502" s="1" t="s">
        <v>16</v>
      </c>
      <c r="I1502" s="1" t="s">
        <v>17</v>
      </c>
      <c r="J1502" s="1" t="s">
        <v>25</v>
      </c>
      <c r="K1502" s="1">
        <v>-25.17</v>
      </c>
      <c r="L1502" s="1">
        <v>-68.52</v>
      </c>
      <c r="M1502" s="1">
        <v>1.89</v>
      </c>
    </row>
    <row r="1503" spans="1:17">
      <c r="A1503" s="1">
        <v>2010</v>
      </c>
      <c r="B1503" s="1" t="s">
        <v>23362</v>
      </c>
      <c r="C1503" s="1" t="s">
        <v>25114</v>
      </c>
      <c r="D1503" s="1" t="s">
        <v>25115</v>
      </c>
      <c r="G1503" s="1" t="s">
        <v>15</v>
      </c>
      <c r="H1503" s="1" t="s">
        <v>16</v>
      </c>
      <c r="I1503" s="1" t="s">
        <v>17</v>
      </c>
      <c r="J1503" s="1" t="s">
        <v>25</v>
      </c>
      <c r="K1503" s="1">
        <v>-23.147200000000002</v>
      </c>
      <c r="L1503" s="1">
        <v>-67.011700000000005</v>
      </c>
      <c r="M1503" s="1">
        <v>1.89</v>
      </c>
    </row>
    <row r="1504" spans="1:17">
      <c r="A1504" s="1">
        <v>2006</v>
      </c>
      <c r="B1504" s="1" t="s">
        <v>23374</v>
      </c>
      <c r="C1504" s="1" t="s">
        <v>25116</v>
      </c>
      <c r="D1504" s="1" t="s">
        <v>23900</v>
      </c>
      <c r="G1504" s="1" t="s">
        <v>15</v>
      </c>
      <c r="H1504" s="1" t="s">
        <v>16</v>
      </c>
      <c r="I1504" s="1" t="s">
        <v>17</v>
      </c>
      <c r="J1504" s="1" t="s">
        <v>25</v>
      </c>
      <c r="K1504" s="1">
        <v>-25.691700000000001</v>
      </c>
      <c r="L1504" s="1">
        <v>-70.546999999999997</v>
      </c>
      <c r="M1504" s="1">
        <v>1.89</v>
      </c>
      <c r="Q1504" s="1">
        <v>0.51277700000000004</v>
      </c>
    </row>
    <row r="1505" spans="1:17">
      <c r="A1505" s="1">
        <v>2010</v>
      </c>
      <c r="B1505" s="1" t="s">
        <v>23365</v>
      </c>
      <c r="C1505" s="1" t="s">
        <v>25117</v>
      </c>
      <c r="D1505" s="1" t="s">
        <v>24796</v>
      </c>
      <c r="G1505" s="1" t="s">
        <v>15</v>
      </c>
      <c r="H1505" s="1" t="s">
        <v>16</v>
      </c>
      <c r="I1505" s="1" t="s">
        <v>17</v>
      </c>
      <c r="J1505" s="1" t="s">
        <v>4507</v>
      </c>
      <c r="K1505" s="1">
        <v>-23.3338</v>
      </c>
      <c r="L1505" s="1">
        <v>-67.751300000000001</v>
      </c>
      <c r="M1505" s="1">
        <v>1.89</v>
      </c>
      <c r="O1505" s="1">
        <v>26</v>
      </c>
    </row>
    <row r="1506" spans="1:17">
      <c r="A1506" s="1">
        <v>2010</v>
      </c>
      <c r="B1506" s="1" t="s">
        <v>23362</v>
      </c>
      <c r="C1506" s="1" t="s">
        <v>25118</v>
      </c>
      <c r="D1506" s="1" t="s">
        <v>24753</v>
      </c>
      <c r="G1506" s="1" t="s">
        <v>15</v>
      </c>
      <c r="H1506" s="1" t="s">
        <v>16</v>
      </c>
      <c r="I1506" s="1" t="s">
        <v>17</v>
      </c>
      <c r="J1506" s="1" t="s">
        <v>25</v>
      </c>
      <c r="K1506" s="1">
        <v>-22.816400000000002</v>
      </c>
      <c r="L1506" s="1">
        <v>-66.029200000000003</v>
      </c>
      <c r="M1506" s="1">
        <v>1.8919999999999999</v>
      </c>
      <c r="O1506" s="1">
        <v>10.029999999999999</v>
      </c>
    </row>
    <row r="1507" spans="1:17">
      <c r="A1507" s="1">
        <v>1978</v>
      </c>
      <c r="B1507" s="1" t="s">
        <v>23672</v>
      </c>
      <c r="C1507" s="1" t="s">
        <v>1795</v>
      </c>
      <c r="D1507" s="1" t="s">
        <v>23674</v>
      </c>
      <c r="G1507" s="1" t="s">
        <v>15</v>
      </c>
      <c r="H1507" s="1" t="s">
        <v>16</v>
      </c>
      <c r="I1507" s="1" t="s">
        <v>17</v>
      </c>
      <c r="J1507" s="1" t="s">
        <v>47</v>
      </c>
      <c r="K1507" s="1">
        <v>-15.65</v>
      </c>
      <c r="L1507" s="1">
        <v>-72.75</v>
      </c>
      <c r="M1507" s="1">
        <v>1.9</v>
      </c>
      <c r="O1507" s="1">
        <v>34</v>
      </c>
    </row>
    <row r="1508" spans="1:17">
      <c r="A1508" s="1">
        <v>2010</v>
      </c>
      <c r="B1508" s="1" t="s">
        <v>23365</v>
      </c>
      <c r="C1508" s="1" t="s">
        <v>25119</v>
      </c>
      <c r="D1508" s="1" t="s">
        <v>24504</v>
      </c>
      <c r="G1508" s="1" t="s">
        <v>15</v>
      </c>
      <c r="H1508" s="1" t="s">
        <v>16</v>
      </c>
      <c r="I1508" s="1" t="s">
        <v>17</v>
      </c>
      <c r="J1508" s="1" t="s">
        <v>47</v>
      </c>
      <c r="K1508" s="1">
        <v>-16.0764</v>
      </c>
      <c r="L1508" s="1">
        <v>-71.488299999999995</v>
      </c>
      <c r="M1508" s="1">
        <v>1.9</v>
      </c>
      <c r="O1508" s="1">
        <v>17</v>
      </c>
    </row>
    <row r="1509" spans="1:17">
      <c r="A1509" s="1">
        <v>2010</v>
      </c>
      <c r="B1509" s="1" t="s">
        <v>23365</v>
      </c>
      <c r="C1509" s="1" t="s">
        <v>25120</v>
      </c>
      <c r="D1509" s="1" t="s">
        <v>24837</v>
      </c>
      <c r="G1509" s="1" t="s">
        <v>15</v>
      </c>
      <c r="H1509" s="1" t="s">
        <v>16</v>
      </c>
      <c r="I1509" s="1" t="s">
        <v>17</v>
      </c>
      <c r="J1509" s="1" t="s">
        <v>47</v>
      </c>
      <c r="K1509" s="1">
        <v>-15.494400000000001</v>
      </c>
      <c r="L1509" s="1">
        <v>-72.747200000000007</v>
      </c>
      <c r="M1509" s="1">
        <v>1.9</v>
      </c>
      <c r="O1509" s="1">
        <v>23</v>
      </c>
    </row>
    <row r="1510" spans="1:17">
      <c r="A1510" s="1">
        <v>1996</v>
      </c>
      <c r="B1510" s="1" t="s">
        <v>24352</v>
      </c>
      <c r="C1510" s="1" t="s">
        <v>25121</v>
      </c>
      <c r="D1510" s="1" t="s">
        <v>24354</v>
      </c>
      <c r="G1510" s="1" t="s">
        <v>15</v>
      </c>
      <c r="H1510" s="1" t="s">
        <v>16</v>
      </c>
      <c r="I1510" s="1" t="s">
        <v>17</v>
      </c>
      <c r="J1510" s="1" t="s">
        <v>3789</v>
      </c>
      <c r="K1510" s="1">
        <v>-22.5</v>
      </c>
      <c r="L1510" s="1">
        <v>-66.75</v>
      </c>
      <c r="M1510" s="1">
        <v>1.9</v>
      </c>
      <c r="O1510" s="1">
        <v>13</v>
      </c>
      <c r="Q1510" s="1">
        <v>0.51218399999999997</v>
      </c>
    </row>
    <row r="1511" spans="1:17">
      <c r="A1511" s="1">
        <v>2010</v>
      </c>
      <c r="B1511" s="1" t="s">
        <v>23365</v>
      </c>
      <c r="C1511" s="1" t="s">
        <v>25122</v>
      </c>
      <c r="D1511" s="1" t="s">
        <v>24316</v>
      </c>
      <c r="G1511" s="1" t="s">
        <v>15</v>
      </c>
      <c r="H1511" s="1" t="s">
        <v>16</v>
      </c>
      <c r="I1511" s="1" t="s">
        <v>17</v>
      </c>
      <c r="J1511" s="1" t="s">
        <v>18</v>
      </c>
      <c r="K1511" s="1">
        <v>-16.6083</v>
      </c>
      <c r="L1511" s="1">
        <v>-70.849999999999994</v>
      </c>
      <c r="M1511" s="1">
        <v>1.9</v>
      </c>
      <c r="O1511" s="1">
        <v>3</v>
      </c>
    </row>
    <row r="1512" spans="1:17">
      <c r="A1512" s="1">
        <v>2010</v>
      </c>
      <c r="B1512" s="1" t="s">
        <v>23365</v>
      </c>
      <c r="C1512" s="1" t="s">
        <v>25123</v>
      </c>
      <c r="D1512" s="1" t="s">
        <v>24316</v>
      </c>
      <c r="G1512" s="1" t="s">
        <v>15</v>
      </c>
      <c r="H1512" s="1" t="s">
        <v>16</v>
      </c>
      <c r="I1512" s="1" t="s">
        <v>17</v>
      </c>
      <c r="J1512" s="1" t="s">
        <v>18</v>
      </c>
      <c r="K1512" s="1">
        <v>-16.663900000000002</v>
      </c>
      <c r="L1512" s="1">
        <v>-70.967200000000005</v>
      </c>
      <c r="M1512" s="1">
        <v>1.9</v>
      </c>
    </row>
    <row r="1513" spans="1:17">
      <c r="A1513" s="1">
        <v>2002</v>
      </c>
      <c r="B1513" s="1" t="s">
        <v>23679</v>
      </c>
      <c r="C1513" s="1" t="s">
        <v>25124</v>
      </c>
      <c r="D1513" s="1" t="s">
        <v>25125</v>
      </c>
      <c r="G1513" s="1" t="s">
        <v>15</v>
      </c>
      <c r="H1513" s="1" t="s">
        <v>16</v>
      </c>
      <c r="I1513" s="1" t="s">
        <v>17</v>
      </c>
      <c r="J1513" s="1" t="s">
        <v>18</v>
      </c>
      <c r="K1513" s="1">
        <v>-24.67</v>
      </c>
      <c r="L1513" s="1">
        <v>-68.17</v>
      </c>
      <c r="M1513" s="1">
        <v>1.9</v>
      </c>
    </row>
    <row r="1514" spans="1:17">
      <c r="A1514" s="1">
        <v>2002</v>
      </c>
      <c r="B1514" s="1" t="s">
        <v>23679</v>
      </c>
      <c r="C1514" s="1" t="s">
        <v>25126</v>
      </c>
      <c r="D1514" s="1" t="s">
        <v>25127</v>
      </c>
      <c r="G1514" s="1" t="s">
        <v>15</v>
      </c>
      <c r="H1514" s="1" t="s">
        <v>16</v>
      </c>
      <c r="I1514" s="1" t="s">
        <v>17</v>
      </c>
      <c r="J1514" s="1" t="s">
        <v>18</v>
      </c>
      <c r="K1514" s="1">
        <v>-24.67</v>
      </c>
      <c r="L1514" s="1">
        <v>-68.17</v>
      </c>
      <c r="M1514" s="1">
        <v>1.9</v>
      </c>
    </row>
    <row r="1515" spans="1:17">
      <c r="A1515" s="1">
        <v>2002</v>
      </c>
      <c r="B1515" s="1" t="s">
        <v>23679</v>
      </c>
      <c r="C1515" s="1" t="s">
        <v>25128</v>
      </c>
      <c r="D1515" s="1" t="s">
        <v>23681</v>
      </c>
      <c r="G1515" s="1" t="s">
        <v>15</v>
      </c>
      <c r="H1515" s="1" t="s">
        <v>16</v>
      </c>
      <c r="I1515" s="1" t="s">
        <v>17</v>
      </c>
      <c r="J1515" s="1" t="s">
        <v>18</v>
      </c>
      <c r="K1515" s="1">
        <v>-24.67</v>
      </c>
      <c r="L1515" s="1">
        <v>-68.17</v>
      </c>
      <c r="M1515" s="1">
        <v>1.9</v>
      </c>
    </row>
    <row r="1516" spans="1:17">
      <c r="A1516" s="1">
        <v>2001</v>
      </c>
      <c r="B1516" s="1" t="s">
        <v>24616</v>
      </c>
      <c r="C1516" s="1" t="s">
        <v>25129</v>
      </c>
      <c r="D1516" s="1" t="s">
        <v>24618</v>
      </c>
      <c r="G1516" s="1" t="s">
        <v>15</v>
      </c>
      <c r="H1516" s="1" t="s">
        <v>16</v>
      </c>
      <c r="I1516" s="1" t="s">
        <v>17</v>
      </c>
      <c r="J1516" s="1" t="s">
        <v>18</v>
      </c>
      <c r="K1516" s="1">
        <v>-24.754000000000001</v>
      </c>
      <c r="L1516" s="1">
        <v>-68.528999999999996</v>
      </c>
      <c r="M1516" s="1">
        <v>1.9</v>
      </c>
    </row>
    <row r="1517" spans="1:17">
      <c r="A1517" s="1">
        <v>2004</v>
      </c>
      <c r="B1517" s="1" t="s">
        <v>24181</v>
      </c>
      <c r="C1517" s="1" t="s">
        <v>25130</v>
      </c>
      <c r="D1517" s="1" t="s">
        <v>24051</v>
      </c>
      <c r="G1517" s="1" t="s">
        <v>15</v>
      </c>
      <c r="H1517" s="1" t="s">
        <v>16</v>
      </c>
      <c r="I1517" s="1" t="s">
        <v>17</v>
      </c>
      <c r="J1517" s="1" t="s">
        <v>18</v>
      </c>
      <c r="K1517" s="1">
        <v>-18</v>
      </c>
      <c r="L1517" s="1">
        <v>-69.400000000000006</v>
      </c>
      <c r="M1517" s="1">
        <v>1.9</v>
      </c>
    </row>
    <row r="1518" spans="1:17">
      <c r="A1518" s="1">
        <v>2006</v>
      </c>
      <c r="B1518" s="1" t="s">
        <v>23444</v>
      </c>
      <c r="C1518" s="1" t="s">
        <v>25131</v>
      </c>
      <c r="D1518" s="1" t="s">
        <v>23446</v>
      </c>
      <c r="G1518" s="1" t="s">
        <v>15</v>
      </c>
      <c r="H1518" s="1" t="s">
        <v>16</v>
      </c>
      <c r="I1518" s="1" t="s">
        <v>17</v>
      </c>
      <c r="J1518" s="1" t="s">
        <v>18</v>
      </c>
      <c r="K1518" s="1">
        <v>-25.552700000000002</v>
      </c>
      <c r="L1518" s="1">
        <v>-67.994</v>
      </c>
      <c r="M1518" s="1">
        <v>1.9</v>
      </c>
    </row>
    <row r="1519" spans="1:17">
      <c r="A1519" s="1">
        <v>2006</v>
      </c>
      <c r="B1519" s="1" t="s">
        <v>23444</v>
      </c>
      <c r="C1519" s="1" t="s">
        <v>25132</v>
      </c>
      <c r="D1519" s="1" t="s">
        <v>23446</v>
      </c>
      <c r="G1519" s="1" t="s">
        <v>15</v>
      </c>
      <c r="H1519" s="1" t="s">
        <v>16</v>
      </c>
      <c r="I1519" s="1" t="s">
        <v>17</v>
      </c>
      <c r="J1519" s="1" t="s">
        <v>18</v>
      </c>
      <c r="K1519" s="1">
        <v>-25.566800000000001</v>
      </c>
      <c r="L1519" s="1">
        <v>-67.953699999999998</v>
      </c>
      <c r="M1519" s="1">
        <v>1.9</v>
      </c>
    </row>
    <row r="1520" spans="1:17">
      <c r="A1520" s="1">
        <v>2008</v>
      </c>
      <c r="B1520" s="1" t="s">
        <v>24709</v>
      </c>
      <c r="C1520" s="1" t="s">
        <v>25133</v>
      </c>
      <c r="D1520" s="1" t="s">
        <v>24471</v>
      </c>
      <c r="G1520" s="1" t="s">
        <v>15</v>
      </c>
      <c r="H1520" s="1" t="s">
        <v>16</v>
      </c>
      <c r="I1520" s="1" t="s">
        <v>17</v>
      </c>
      <c r="J1520" s="1" t="s">
        <v>18</v>
      </c>
      <c r="K1520" s="1">
        <v>-21.22</v>
      </c>
      <c r="L1520" s="1">
        <v>-68.48</v>
      </c>
      <c r="M1520" s="1">
        <v>1.9</v>
      </c>
    </row>
    <row r="1521" spans="1:17">
      <c r="A1521" s="1">
        <v>2008</v>
      </c>
      <c r="B1521" s="1" t="s">
        <v>24709</v>
      </c>
      <c r="C1521" s="1" t="s">
        <v>25134</v>
      </c>
      <c r="D1521" s="1" t="s">
        <v>24471</v>
      </c>
      <c r="G1521" s="1" t="s">
        <v>15</v>
      </c>
      <c r="H1521" s="1" t="s">
        <v>16</v>
      </c>
      <c r="I1521" s="1" t="s">
        <v>17</v>
      </c>
      <c r="J1521" s="1" t="s">
        <v>18</v>
      </c>
      <c r="K1521" s="1">
        <v>-21.2</v>
      </c>
      <c r="L1521" s="1">
        <v>-68.47</v>
      </c>
      <c r="M1521" s="1">
        <v>1.9</v>
      </c>
    </row>
    <row r="1522" spans="1:17">
      <c r="A1522" s="1">
        <v>1971</v>
      </c>
      <c r="B1522" s="1" t="s">
        <v>23808</v>
      </c>
      <c r="C1522" s="1" t="s">
        <v>25135</v>
      </c>
      <c r="D1522" s="1" t="s">
        <v>25012</v>
      </c>
      <c r="G1522" s="1" t="s">
        <v>15</v>
      </c>
      <c r="H1522" s="1" t="s">
        <v>16</v>
      </c>
      <c r="I1522" s="1" t="s">
        <v>17</v>
      </c>
      <c r="J1522" s="1" t="s">
        <v>18</v>
      </c>
      <c r="K1522" s="1">
        <v>-22</v>
      </c>
      <c r="L1522" s="1">
        <v>-69</v>
      </c>
      <c r="M1522" s="1">
        <v>1.9</v>
      </c>
    </row>
    <row r="1523" spans="1:17">
      <c r="A1523" s="1">
        <v>1997</v>
      </c>
      <c r="B1523" s="1" t="s">
        <v>24146</v>
      </c>
      <c r="C1523" s="1" t="s">
        <v>25136</v>
      </c>
      <c r="D1523" s="1" t="s">
        <v>24555</v>
      </c>
      <c r="G1523" s="1" t="s">
        <v>15</v>
      </c>
      <c r="H1523" s="1" t="s">
        <v>16</v>
      </c>
      <c r="I1523" s="1" t="s">
        <v>17</v>
      </c>
      <c r="J1523" s="1" t="s">
        <v>25</v>
      </c>
      <c r="K1523" s="1">
        <v>-25.17</v>
      </c>
      <c r="L1523" s="1">
        <v>-68.52</v>
      </c>
      <c r="M1523" s="1">
        <v>1.9</v>
      </c>
    </row>
    <row r="1524" spans="1:17">
      <c r="A1524" s="1">
        <v>1999</v>
      </c>
      <c r="B1524" s="1" t="s">
        <v>24170</v>
      </c>
      <c r="C1524" s="1" t="s">
        <v>25137</v>
      </c>
      <c r="D1524" s="1" t="s">
        <v>24172</v>
      </c>
      <c r="G1524" s="1" t="s">
        <v>15</v>
      </c>
      <c r="H1524" s="1" t="s">
        <v>16</v>
      </c>
      <c r="I1524" s="1" t="s">
        <v>17</v>
      </c>
      <c r="J1524" s="1" t="s">
        <v>25</v>
      </c>
      <c r="K1524" s="1">
        <v>-25.43</v>
      </c>
      <c r="L1524" s="1">
        <v>-67.650000000000006</v>
      </c>
      <c r="M1524" s="1">
        <v>1.9</v>
      </c>
    </row>
    <row r="1525" spans="1:17">
      <c r="A1525" s="1">
        <v>1994</v>
      </c>
      <c r="B1525" s="1" t="s">
        <v>24456</v>
      </c>
      <c r="C1525" s="1" t="s">
        <v>25138</v>
      </c>
      <c r="D1525" s="1" t="s">
        <v>24484</v>
      </c>
      <c r="F1525" s="1">
        <v>5863</v>
      </c>
      <c r="G1525" s="1" t="s">
        <v>15</v>
      </c>
      <c r="H1525" s="1" t="s">
        <v>16</v>
      </c>
      <c r="I1525" s="1" t="s">
        <v>17</v>
      </c>
      <c r="J1525" s="1" t="s">
        <v>25</v>
      </c>
      <c r="K1525" s="1">
        <v>-21.283000000000001</v>
      </c>
      <c r="L1525" s="1">
        <v>-68.001000000000005</v>
      </c>
      <c r="M1525" s="1">
        <v>1.9</v>
      </c>
      <c r="O1525" s="1">
        <v>9.1</v>
      </c>
      <c r="Q1525" s="1">
        <v>0.51221499999999998</v>
      </c>
    </row>
    <row r="1526" spans="1:17">
      <c r="A1526" s="1">
        <v>1999</v>
      </c>
      <c r="B1526" s="1" t="s">
        <v>23570</v>
      </c>
      <c r="C1526" s="1" t="s">
        <v>25137</v>
      </c>
      <c r="D1526" s="1" t="s">
        <v>24365</v>
      </c>
      <c r="G1526" s="1" t="s">
        <v>15</v>
      </c>
      <c r="H1526" s="1" t="s">
        <v>16</v>
      </c>
      <c r="I1526" s="1" t="s">
        <v>17</v>
      </c>
      <c r="J1526" s="1" t="s">
        <v>25</v>
      </c>
      <c r="K1526" s="1">
        <v>-25.7</v>
      </c>
      <c r="L1526" s="1">
        <v>-67.47</v>
      </c>
      <c r="M1526" s="1">
        <v>1.9</v>
      </c>
    </row>
    <row r="1527" spans="1:17">
      <c r="A1527" s="1">
        <v>2002</v>
      </c>
      <c r="B1527" s="1" t="s">
        <v>23679</v>
      </c>
      <c r="C1527" s="1" t="s">
        <v>25139</v>
      </c>
      <c r="D1527" s="1" t="s">
        <v>23681</v>
      </c>
      <c r="G1527" s="1" t="s">
        <v>15</v>
      </c>
      <c r="H1527" s="1" t="s">
        <v>16</v>
      </c>
      <c r="I1527" s="1" t="s">
        <v>17</v>
      </c>
      <c r="J1527" s="1" t="s">
        <v>4709</v>
      </c>
      <c r="K1527" s="1">
        <v>-24.67</v>
      </c>
      <c r="L1527" s="1">
        <v>-68.17</v>
      </c>
      <c r="M1527" s="1">
        <v>1.9</v>
      </c>
    </row>
    <row r="1528" spans="1:17">
      <c r="A1528" s="1">
        <v>2010</v>
      </c>
      <c r="B1528" s="1" t="s">
        <v>23362</v>
      </c>
      <c r="C1528" s="1" t="s">
        <v>25140</v>
      </c>
      <c r="D1528" s="1" t="s">
        <v>24380</v>
      </c>
      <c r="G1528" s="1" t="s">
        <v>15</v>
      </c>
      <c r="H1528" s="1" t="s">
        <v>16</v>
      </c>
      <c r="I1528" s="1" t="s">
        <v>17</v>
      </c>
      <c r="J1528" s="1" t="s">
        <v>25</v>
      </c>
      <c r="K1528" s="1">
        <v>-22.4664</v>
      </c>
      <c r="L1528" s="1">
        <v>-66.420599999999993</v>
      </c>
      <c r="M1528" s="1">
        <v>1.905</v>
      </c>
      <c r="O1528" s="1">
        <v>8.91</v>
      </c>
      <c r="Q1528" s="1">
        <v>0.51214000000000004</v>
      </c>
    </row>
    <row r="1529" spans="1:17">
      <c r="A1529" s="1">
        <v>2010</v>
      </c>
      <c r="B1529" s="1" t="s">
        <v>23362</v>
      </c>
      <c r="C1529" s="1" t="s">
        <v>25141</v>
      </c>
      <c r="D1529" s="1" t="s">
        <v>24380</v>
      </c>
      <c r="G1529" s="1" t="s">
        <v>15</v>
      </c>
      <c r="H1529" s="1" t="s">
        <v>16</v>
      </c>
      <c r="I1529" s="1" t="s">
        <v>17</v>
      </c>
      <c r="J1529" s="1" t="s">
        <v>25</v>
      </c>
      <c r="K1529" s="1">
        <v>-22.474699999999999</v>
      </c>
      <c r="L1529" s="1">
        <v>-66.503299999999996</v>
      </c>
      <c r="M1529" s="1">
        <v>1.909</v>
      </c>
      <c r="O1529" s="1">
        <v>6.1981999999999999</v>
      </c>
    </row>
    <row r="1530" spans="1:17">
      <c r="A1530" s="1">
        <v>2010</v>
      </c>
      <c r="B1530" s="1" t="s">
        <v>23365</v>
      </c>
      <c r="C1530" s="1" t="s">
        <v>25142</v>
      </c>
      <c r="D1530" s="1" t="s">
        <v>25143</v>
      </c>
      <c r="G1530" s="1" t="s">
        <v>15</v>
      </c>
      <c r="H1530" s="1" t="s">
        <v>16</v>
      </c>
      <c r="I1530" s="1" t="s">
        <v>17</v>
      </c>
      <c r="J1530" s="1" t="s">
        <v>47</v>
      </c>
      <c r="K1530" s="1">
        <v>-27.092500000000001</v>
      </c>
      <c r="L1530" s="1">
        <v>-68.541700000000006</v>
      </c>
      <c r="M1530" s="1">
        <v>1.91</v>
      </c>
      <c r="O1530" s="1">
        <v>3</v>
      </c>
    </row>
    <row r="1531" spans="1:17">
      <c r="A1531" s="1">
        <v>2008</v>
      </c>
      <c r="B1531" s="1" t="s">
        <v>24459</v>
      </c>
      <c r="C1531" s="1" t="s">
        <v>25144</v>
      </c>
      <c r="D1531" s="1" t="s">
        <v>24484</v>
      </c>
      <c r="F1531" s="1">
        <v>5863</v>
      </c>
      <c r="G1531" s="1" t="s">
        <v>15</v>
      </c>
      <c r="H1531" s="1" t="s">
        <v>16</v>
      </c>
      <c r="I1531" s="1" t="s">
        <v>17</v>
      </c>
      <c r="J1531" s="1" t="s">
        <v>47</v>
      </c>
      <c r="K1531" s="1">
        <v>-21.283000000000001</v>
      </c>
      <c r="L1531" s="1">
        <v>-68.001000000000005</v>
      </c>
      <c r="M1531" s="1">
        <v>1.91</v>
      </c>
      <c r="O1531" s="1">
        <v>7.99</v>
      </c>
    </row>
    <row r="1532" spans="1:17">
      <c r="A1532" s="1">
        <v>2010</v>
      </c>
      <c r="B1532" s="1" t="s">
        <v>23365</v>
      </c>
      <c r="C1532" s="1" t="s">
        <v>25145</v>
      </c>
      <c r="D1532" s="1" t="s">
        <v>23509</v>
      </c>
      <c r="G1532" s="1" t="s">
        <v>15</v>
      </c>
      <c r="H1532" s="1" t="s">
        <v>16</v>
      </c>
      <c r="I1532" s="1" t="s">
        <v>17</v>
      </c>
      <c r="J1532" s="1" t="s">
        <v>18</v>
      </c>
      <c r="K1532" s="1">
        <v>-17.2547</v>
      </c>
      <c r="L1532" s="1">
        <v>-69.891400000000004</v>
      </c>
      <c r="M1532" s="1">
        <v>1.91</v>
      </c>
      <c r="O1532" s="1">
        <v>21</v>
      </c>
    </row>
    <row r="1533" spans="1:17">
      <c r="A1533" s="1">
        <v>2002</v>
      </c>
      <c r="B1533" s="1" t="s">
        <v>23716</v>
      </c>
      <c r="C1533" s="1" t="s">
        <v>25146</v>
      </c>
      <c r="D1533" s="1" t="s">
        <v>23403</v>
      </c>
      <c r="G1533" s="1" t="s">
        <v>15</v>
      </c>
      <c r="H1533" s="1" t="s">
        <v>16</v>
      </c>
      <c r="I1533" s="1" t="s">
        <v>17</v>
      </c>
      <c r="J1533" s="1" t="s">
        <v>18</v>
      </c>
      <c r="K1533" s="1">
        <v>-21.893999999999998</v>
      </c>
      <c r="L1533" s="1">
        <v>-68.831000000000003</v>
      </c>
      <c r="M1533" s="1">
        <v>1.91</v>
      </c>
      <c r="O1533" s="1">
        <v>11.4</v>
      </c>
      <c r="Q1533" s="1">
        <v>0.51266800000000001</v>
      </c>
    </row>
    <row r="1534" spans="1:17">
      <c r="A1534" s="1">
        <v>2004</v>
      </c>
      <c r="B1534" s="1" t="s">
        <v>24181</v>
      </c>
      <c r="C1534" s="1" t="s">
        <v>25147</v>
      </c>
      <c r="D1534" s="1" t="s">
        <v>24051</v>
      </c>
      <c r="G1534" s="1" t="s">
        <v>15</v>
      </c>
      <c r="H1534" s="1" t="s">
        <v>16</v>
      </c>
      <c r="I1534" s="1" t="s">
        <v>17</v>
      </c>
      <c r="J1534" s="1" t="s">
        <v>18</v>
      </c>
      <c r="K1534" s="1">
        <v>-18</v>
      </c>
      <c r="L1534" s="1">
        <v>-69.400000000000006</v>
      </c>
      <c r="M1534" s="1">
        <v>1.91</v>
      </c>
    </row>
    <row r="1535" spans="1:17">
      <c r="A1535" s="1">
        <v>2011</v>
      </c>
      <c r="B1535" s="1" t="s">
        <v>24388</v>
      </c>
      <c r="C1535" s="1" t="s">
        <v>25148</v>
      </c>
      <c r="D1535" s="1" t="s">
        <v>24965</v>
      </c>
      <c r="G1535" s="1" t="s">
        <v>15</v>
      </c>
      <c r="H1535" s="1" t="s">
        <v>16</v>
      </c>
      <c r="I1535" s="1" t="s">
        <v>17</v>
      </c>
      <c r="J1535" s="1" t="s">
        <v>18</v>
      </c>
      <c r="K1535" s="1">
        <v>-25.936</v>
      </c>
      <c r="L1535" s="1">
        <v>-66.296599999999998</v>
      </c>
      <c r="M1535" s="1">
        <v>1.91</v>
      </c>
    </row>
    <row r="1536" spans="1:17">
      <c r="A1536" s="1">
        <v>2006</v>
      </c>
      <c r="B1536" s="1" t="s">
        <v>23444</v>
      </c>
      <c r="C1536" s="1" t="s">
        <v>25149</v>
      </c>
      <c r="D1536" s="1" t="s">
        <v>23446</v>
      </c>
      <c r="G1536" s="1" t="s">
        <v>15</v>
      </c>
      <c r="H1536" s="1" t="s">
        <v>16</v>
      </c>
      <c r="I1536" s="1" t="s">
        <v>17</v>
      </c>
      <c r="J1536" s="1" t="s">
        <v>4993</v>
      </c>
      <c r="K1536" s="1">
        <v>-25.435199999999998</v>
      </c>
      <c r="L1536" s="1">
        <v>-67.9893</v>
      </c>
      <c r="M1536" s="1">
        <v>1.91</v>
      </c>
    </row>
    <row r="1537" spans="1:17">
      <c r="A1537" s="1">
        <v>1985</v>
      </c>
      <c r="B1537" s="1" t="s">
        <v>23682</v>
      </c>
      <c r="C1537" s="1" t="s">
        <v>25150</v>
      </c>
      <c r="D1537" s="1" t="s">
        <v>23403</v>
      </c>
      <c r="G1537" s="1" t="s">
        <v>15</v>
      </c>
      <c r="H1537" s="1" t="s">
        <v>16</v>
      </c>
      <c r="I1537" s="1" t="s">
        <v>17</v>
      </c>
      <c r="J1537" s="1" t="s">
        <v>47</v>
      </c>
      <c r="K1537" s="1">
        <v>-22.8</v>
      </c>
      <c r="L1537" s="1">
        <v>-67.099999999999994</v>
      </c>
      <c r="M1537" s="1">
        <v>1.92</v>
      </c>
    </row>
    <row r="1538" spans="1:17">
      <c r="A1538" s="1">
        <v>2004</v>
      </c>
      <c r="B1538" s="1" t="s">
        <v>24040</v>
      </c>
      <c r="C1538" s="1" t="s">
        <v>25151</v>
      </c>
      <c r="D1538" s="1" t="s">
        <v>24012</v>
      </c>
      <c r="G1538" s="1" t="s">
        <v>15</v>
      </c>
      <c r="H1538" s="1" t="s">
        <v>16</v>
      </c>
      <c r="I1538" s="1" t="s">
        <v>17</v>
      </c>
      <c r="J1538" s="1" t="s">
        <v>18</v>
      </c>
      <c r="K1538" s="1">
        <v>-27.17</v>
      </c>
      <c r="L1538" s="1">
        <v>-66.58</v>
      </c>
      <c r="M1538" s="1">
        <v>1.92</v>
      </c>
      <c r="O1538" s="1">
        <v>0</v>
      </c>
    </row>
    <row r="1539" spans="1:17">
      <c r="A1539" s="1">
        <v>2004</v>
      </c>
      <c r="B1539" s="1" t="s">
        <v>24181</v>
      </c>
      <c r="C1539" s="1" t="s">
        <v>25152</v>
      </c>
      <c r="D1539" s="1" t="s">
        <v>24051</v>
      </c>
      <c r="G1539" s="1" t="s">
        <v>15</v>
      </c>
      <c r="H1539" s="1" t="s">
        <v>16</v>
      </c>
      <c r="I1539" s="1" t="s">
        <v>17</v>
      </c>
      <c r="J1539" s="1" t="s">
        <v>18</v>
      </c>
      <c r="K1539" s="1">
        <v>-18</v>
      </c>
      <c r="L1539" s="1">
        <v>-69.400000000000006</v>
      </c>
      <c r="M1539" s="1">
        <v>1.92</v>
      </c>
    </row>
    <row r="1540" spans="1:17">
      <c r="A1540" s="1">
        <v>2006</v>
      </c>
      <c r="B1540" s="1" t="s">
        <v>23444</v>
      </c>
      <c r="C1540" s="1" t="s">
        <v>4103</v>
      </c>
      <c r="D1540" s="1" t="s">
        <v>23446</v>
      </c>
      <c r="G1540" s="1" t="s">
        <v>15</v>
      </c>
      <c r="H1540" s="1" t="s">
        <v>16</v>
      </c>
      <c r="I1540" s="1" t="s">
        <v>17</v>
      </c>
      <c r="J1540" s="1" t="s">
        <v>18</v>
      </c>
      <c r="K1540" s="1">
        <v>-25.574100000000001</v>
      </c>
      <c r="L1540" s="1">
        <v>-68.105800000000002</v>
      </c>
      <c r="M1540" s="1">
        <v>1.92</v>
      </c>
    </row>
    <row r="1541" spans="1:17">
      <c r="A1541" s="1">
        <v>2010</v>
      </c>
      <c r="B1541" s="1" t="s">
        <v>23362</v>
      </c>
      <c r="C1541" s="1" t="s">
        <v>25153</v>
      </c>
      <c r="D1541" s="1" t="s">
        <v>24110</v>
      </c>
      <c r="G1541" s="1" t="s">
        <v>15</v>
      </c>
      <c r="H1541" s="1" t="s">
        <v>16</v>
      </c>
      <c r="I1541" s="1" t="s">
        <v>17</v>
      </c>
      <c r="J1541" s="1" t="s">
        <v>25</v>
      </c>
      <c r="K1541" s="1">
        <v>-22.645299999999999</v>
      </c>
      <c r="L1541" s="1">
        <v>-66.903300000000002</v>
      </c>
      <c r="M1541" s="1">
        <v>1.92</v>
      </c>
      <c r="O1541" s="1">
        <v>8.4953768000000007</v>
      </c>
    </row>
    <row r="1542" spans="1:17">
      <c r="A1542" s="1">
        <v>1989</v>
      </c>
      <c r="B1542" s="1" t="s">
        <v>24163</v>
      </c>
      <c r="C1542" s="1" t="s">
        <v>25154</v>
      </c>
      <c r="D1542" s="1" t="s">
        <v>25155</v>
      </c>
      <c r="G1542" s="1" t="s">
        <v>15</v>
      </c>
      <c r="H1542" s="1" t="s">
        <v>16</v>
      </c>
      <c r="I1542" s="1" t="s">
        <v>17</v>
      </c>
      <c r="J1542" s="1" t="s">
        <v>25</v>
      </c>
      <c r="K1542" s="1">
        <v>-21.5</v>
      </c>
      <c r="L1542" s="1">
        <v>-67.5</v>
      </c>
      <c r="M1542" s="1">
        <v>1.92</v>
      </c>
    </row>
    <row r="1543" spans="1:17">
      <c r="A1543" s="1">
        <v>2010</v>
      </c>
      <c r="B1543" s="1" t="s">
        <v>23365</v>
      </c>
      <c r="C1543" s="1" t="s">
        <v>25156</v>
      </c>
      <c r="D1543" s="1" t="s">
        <v>23509</v>
      </c>
      <c r="G1543" s="1" t="s">
        <v>15</v>
      </c>
      <c r="H1543" s="1" t="s">
        <v>16</v>
      </c>
      <c r="I1543" s="1" t="s">
        <v>17</v>
      </c>
      <c r="J1543" s="1" t="s">
        <v>47</v>
      </c>
      <c r="K1543" s="1">
        <v>-17.255800000000001</v>
      </c>
      <c r="L1543" s="1">
        <v>-70.243600000000001</v>
      </c>
      <c r="M1543" s="1">
        <v>1.93</v>
      </c>
      <c r="O1543" s="1">
        <v>23</v>
      </c>
    </row>
    <row r="1544" spans="1:17">
      <c r="A1544" s="1">
        <v>2008</v>
      </c>
      <c r="B1544" s="1" t="s">
        <v>24419</v>
      </c>
      <c r="C1544" s="1" t="s">
        <v>25157</v>
      </c>
      <c r="D1544" s="1" t="s">
        <v>25158</v>
      </c>
      <c r="G1544" s="1" t="s">
        <v>15</v>
      </c>
      <c r="H1544" s="1" t="s">
        <v>16</v>
      </c>
      <c r="I1544" s="1" t="s">
        <v>17</v>
      </c>
      <c r="J1544" s="1" t="s">
        <v>47</v>
      </c>
      <c r="K1544" s="1">
        <v>-24.521699999999999</v>
      </c>
      <c r="L1544" s="1">
        <v>-65.766099999999994</v>
      </c>
      <c r="M1544" s="1">
        <v>1.93</v>
      </c>
      <c r="O1544" s="1">
        <v>15</v>
      </c>
      <c r="Q1544" s="1">
        <v>0.51264600000000005</v>
      </c>
    </row>
    <row r="1545" spans="1:17">
      <c r="A1545" s="1">
        <v>1992</v>
      </c>
      <c r="B1545" s="1" t="s">
        <v>23730</v>
      </c>
      <c r="C1545" s="1" t="s">
        <v>25159</v>
      </c>
      <c r="D1545" s="1" t="s">
        <v>25160</v>
      </c>
      <c r="G1545" s="1" t="s">
        <v>15</v>
      </c>
      <c r="H1545" s="1" t="s">
        <v>16</v>
      </c>
      <c r="I1545" s="1" t="s">
        <v>17</v>
      </c>
      <c r="J1545" s="1" t="s">
        <v>47</v>
      </c>
      <c r="K1545" s="1">
        <v>-20.7333</v>
      </c>
      <c r="L1545" s="1">
        <v>-68.55</v>
      </c>
      <c r="M1545" s="1">
        <v>1.93</v>
      </c>
      <c r="O1545" s="1">
        <v>10</v>
      </c>
    </row>
    <row r="1546" spans="1:17">
      <c r="A1546" s="1">
        <v>2010</v>
      </c>
      <c r="B1546" s="1" t="s">
        <v>23365</v>
      </c>
      <c r="C1546" s="1" t="s">
        <v>25161</v>
      </c>
      <c r="D1546" s="1" t="s">
        <v>24316</v>
      </c>
      <c r="G1546" s="1" t="s">
        <v>15</v>
      </c>
      <c r="H1546" s="1" t="s">
        <v>16</v>
      </c>
      <c r="I1546" s="1" t="s">
        <v>17</v>
      </c>
      <c r="J1546" s="1" t="s">
        <v>47</v>
      </c>
      <c r="K1546" s="1">
        <v>-16.6083</v>
      </c>
      <c r="L1546" s="1">
        <v>-70.849999999999994</v>
      </c>
      <c r="M1546" s="1">
        <v>1.93</v>
      </c>
      <c r="O1546" s="1">
        <v>0.8</v>
      </c>
    </row>
    <row r="1547" spans="1:17">
      <c r="A1547" s="1">
        <v>2010</v>
      </c>
      <c r="B1547" s="1" t="s">
        <v>23365</v>
      </c>
      <c r="C1547" s="1" t="s">
        <v>25162</v>
      </c>
      <c r="D1547" s="1" t="s">
        <v>23920</v>
      </c>
      <c r="G1547" s="1" t="s">
        <v>15</v>
      </c>
      <c r="H1547" s="1" t="s">
        <v>16</v>
      </c>
      <c r="I1547" s="1" t="s">
        <v>17</v>
      </c>
      <c r="J1547" s="1" t="s">
        <v>47</v>
      </c>
      <c r="K1547" s="1">
        <v>-18.198899999999998</v>
      </c>
      <c r="L1547" s="1">
        <v>-69.139600000000002</v>
      </c>
      <c r="M1547" s="1">
        <v>1.93</v>
      </c>
      <c r="O1547" s="1">
        <v>2</v>
      </c>
    </row>
    <row r="1548" spans="1:17">
      <c r="A1548" s="1">
        <v>2010</v>
      </c>
      <c r="B1548" s="1" t="s">
        <v>23365</v>
      </c>
      <c r="C1548" s="1" t="s">
        <v>25163</v>
      </c>
      <c r="D1548" s="1" t="s">
        <v>23920</v>
      </c>
      <c r="G1548" s="1" t="s">
        <v>15</v>
      </c>
      <c r="H1548" s="1" t="s">
        <v>16</v>
      </c>
      <c r="I1548" s="1" t="s">
        <v>17</v>
      </c>
      <c r="J1548" s="1" t="s">
        <v>47</v>
      </c>
      <c r="K1548" s="1">
        <v>-18.1831</v>
      </c>
      <c r="L1548" s="1">
        <v>-69.191500000000005</v>
      </c>
      <c r="M1548" s="1">
        <v>1.93</v>
      </c>
      <c r="O1548" s="1">
        <v>0.4</v>
      </c>
    </row>
    <row r="1549" spans="1:17">
      <c r="A1549" s="1">
        <v>2010</v>
      </c>
      <c r="B1549" s="1" t="s">
        <v>23365</v>
      </c>
      <c r="C1549" s="1" t="s">
        <v>25164</v>
      </c>
      <c r="D1549" s="1" t="s">
        <v>23920</v>
      </c>
      <c r="G1549" s="1" t="s">
        <v>15</v>
      </c>
      <c r="H1549" s="1" t="s">
        <v>16</v>
      </c>
      <c r="I1549" s="1" t="s">
        <v>17</v>
      </c>
      <c r="J1549" s="1" t="s">
        <v>18</v>
      </c>
      <c r="K1549" s="1">
        <v>-18.2042</v>
      </c>
      <c r="L1549" s="1">
        <v>-69.108699999999999</v>
      </c>
      <c r="M1549" s="1">
        <v>1.93</v>
      </c>
      <c r="O1549" s="1">
        <v>2</v>
      </c>
    </row>
    <row r="1550" spans="1:17">
      <c r="A1550" s="1">
        <v>2009</v>
      </c>
      <c r="B1550" s="1" t="s">
        <v>23918</v>
      </c>
      <c r="C1550" s="1" t="s">
        <v>25165</v>
      </c>
      <c r="D1550" s="1" t="s">
        <v>23920</v>
      </c>
      <c r="G1550" s="1" t="s">
        <v>15</v>
      </c>
      <c r="H1550" s="1" t="s">
        <v>16</v>
      </c>
      <c r="I1550" s="1" t="s">
        <v>17</v>
      </c>
      <c r="J1550" s="1" t="s">
        <v>25</v>
      </c>
      <c r="K1550" s="1">
        <v>-18.218430000000001</v>
      </c>
      <c r="L1550" s="1">
        <v>-69.274299999999997</v>
      </c>
      <c r="M1550" s="1">
        <v>1.93</v>
      </c>
      <c r="O1550" s="1">
        <v>14</v>
      </c>
    </row>
    <row r="1551" spans="1:17">
      <c r="A1551" s="1">
        <v>2011</v>
      </c>
      <c r="B1551" s="1" t="s">
        <v>24059</v>
      </c>
      <c r="C1551" s="1" t="s">
        <v>25166</v>
      </c>
      <c r="D1551" s="1" t="s">
        <v>25167</v>
      </c>
      <c r="E1551" s="1">
        <v>4853</v>
      </c>
      <c r="F1551" s="1">
        <v>4853</v>
      </c>
      <c r="G1551" s="1" t="s">
        <v>15</v>
      </c>
      <c r="H1551" s="1" t="s">
        <v>16</v>
      </c>
      <c r="I1551" s="1" t="s">
        <v>17</v>
      </c>
      <c r="J1551" s="1" t="s">
        <v>25</v>
      </c>
      <c r="K1551" s="1">
        <v>-28.109000000000002</v>
      </c>
      <c r="L1551" s="1">
        <v>-68.944000000000003</v>
      </c>
      <c r="M1551" s="1">
        <v>1.93</v>
      </c>
      <c r="O1551" s="1">
        <v>9.4</v>
      </c>
      <c r="Q1551" s="1">
        <v>0.51246599999999998</v>
      </c>
    </row>
    <row r="1552" spans="1:17">
      <c r="A1552" s="1">
        <v>1994</v>
      </c>
      <c r="B1552" s="1" t="s">
        <v>24739</v>
      </c>
      <c r="C1552" s="1" t="s">
        <v>20833</v>
      </c>
      <c r="D1552" s="1" t="s">
        <v>24740</v>
      </c>
      <c r="G1552" s="1" t="s">
        <v>15</v>
      </c>
      <c r="H1552" s="1" t="s">
        <v>16</v>
      </c>
      <c r="I1552" s="1" t="s">
        <v>17</v>
      </c>
      <c r="J1552" s="1" t="s">
        <v>25</v>
      </c>
      <c r="K1552" s="1">
        <v>-27.141999999999999</v>
      </c>
      <c r="L1552" s="1">
        <v>-69.167000000000002</v>
      </c>
      <c r="M1552" s="1">
        <v>1.93</v>
      </c>
    </row>
    <row r="1553" spans="1:17">
      <c r="A1553" s="1">
        <v>2010</v>
      </c>
      <c r="B1553" s="1" t="s">
        <v>23365</v>
      </c>
      <c r="C1553" s="1" t="s">
        <v>25168</v>
      </c>
      <c r="D1553" s="1" t="s">
        <v>25169</v>
      </c>
      <c r="G1553" s="1" t="s">
        <v>15</v>
      </c>
      <c r="H1553" s="1" t="s">
        <v>16</v>
      </c>
      <c r="I1553" s="1" t="s">
        <v>17</v>
      </c>
      <c r="J1553" s="1" t="s">
        <v>47</v>
      </c>
      <c r="K1553" s="1">
        <v>-21.6</v>
      </c>
      <c r="L1553" s="1">
        <v>-68.45</v>
      </c>
      <c r="M1553" s="1">
        <v>1.94</v>
      </c>
      <c r="O1553" s="1">
        <v>30</v>
      </c>
    </row>
    <row r="1554" spans="1:17">
      <c r="A1554" s="1">
        <v>1992</v>
      </c>
      <c r="B1554" s="1" t="s">
        <v>23730</v>
      </c>
      <c r="C1554" s="1" t="s">
        <v>25170</v>
      </c>
      <c r="D1554" s="1" t="s">
        <v>25171</v>
      </c>
      <c r="G1554" s="1" t="s">
        <v>15</v>
      </c>
      <c r="H1554" s="1" t="s">
        <v>16</v>
      </c>
      <c r="I1554" s="1" t="s">
        <v>17</v>
      </c>
      <c r="J1554" s="1" t="s">
        <v>47</v>
      </c>
      <c r="K1554" s="1">
        <v>-21.62</v>
      </c>
      <c r="L1554" s="1">
        <v>-68.47</v>
      </c>
      <c r="M1554" s="1">
        <v>1.94</v>
      </c>
      <c r="O1554" s="1">
        <v>48</v>
      </c>
    </row>
    <row r="1555" spans="1:17">
      <c r="A1555" s="1">
        <v>2001</v>
      </c>
      <c r="B1555" s="1" t="s">
        <v>24245</v>
      </c>
      <c r="C1555" s="1" t="s">
        <v>25172</v>
      </c>
      <c r="D1555" s="1" t="s">
        <v>24247</v>
      </c>
      <c r="G1555" s="1" t="s">
        <v>15</v>
      </c>
      <c r="H1555" s="1" t="s">
        <v>16</v>
      </c>
      <c r="I1555" s="1" t="s">
        <v>17</v>
      </c>
      <c r="J1555" s="1" t="s">
        <v>18</v>
      </c>
      <c r="K1555" s="1">
        <v>-22.5</v>
      </c>
      <c r="L1555" s="1">
        <v>-66.5</v>
      </c>
      <c r="M1555" s="1">
        <v>1.94</v>
      </c>
      <c r="Q1555" s="1">
        <v>0.51227</v>
      </c>
    </row>
    <row r="1556" spans="1:17">
      <c r="A1556" s="1">
        <v>2006</v>
      </c>
      <c r="B1556" s="1" t="s">
        <v>23444</v>
      </c>
      <c r="C1556" s="1" t="s">
        <v>25173</v>
      </c>
      <c r="D1556" s="1" t="s">
        <v>23446</v>
      </c>
      <c r="G1556" s="1" t="s">
        <v>15</v>
      </c>
      <c r="H1556" s="1" t="s">
        <v>16</v>
      </c>
      <c r="I1556" s="1" t="s">
        <v>17</v>
      </c>
      <c r="J1556" s="1" t="s">
        <v>18</v>
      </c>
      <c r="K1556" s="1">
        <v>-25.572500000000002</v>
      </c>
      <c r="L1556" s="1">
        <v>-68.013400000000004</v>
      </c>
      <c r="M1556" s="1">
        <v>1.94</v>
      </c>
    </row>
    <row r="1557" spans="1:17">
      <c r="A1557" s="1">
        <v>2010</v>
      </c>
      <c r="B1557" s="1" t="s">
        <v>23362</v>
      </c>
      <c r="C1557" s="1" t="s">
        <v>25174</v>
      </c>
      <c r="D1557" s="1" t="s">
        <v>24380</v>
      </c>
      <c r="G1557" s="1" t="s">
        <v>15</v>
      </c>
      <c r="H1557" s="1" t="s">
        <v>16</v>
      </c>
      <c r="I1557" s="1" t="s">
        <v>17</v>
      </c>
      <c r="J1557" s="1" t="s">
        <v>25</v>
      </c>
      <c r="K1557" s="1">
        <v>-22.4892</v>
      </c>
      <c r="L1557" s="1">
        <v>-66.360799999999998</v>
      </c>
      <c r="M1557" s="1">
        <v>1.94</v>
      </c>
      <c r="O1557" s="1">
        <v>8.0440000000000005</v>
      </c>
    </row>
    <row r="1558" spans="1:17">
      <c r="A1558" s="1">
        <v>2008</v>
      </c>
      <c r="B1558" s="1" t="s">
        <v>23359</v>
      </c>
      <c r="C1558" s="1" t="s">
        <v>25175</v>
      </c>
      <c r="D1558" s="1" t="s">
        <v>24431</v>
      </c>
      <c r="G1558" s="1" t="s">
        <v>15</v>
      </c>
      <c r="H1558" s="1" t="s">
        <v>16</v>
      </c>
      <c r="I1558" s="1" t="s">
        <v>17</v>
      </c>
      <c r="J1558" s="1" t="s">
        <v>25</v>
      </c>
      <c r="K1558" s="1">
        <v>-16</v>
      </c>
      <c r="L1558" s="1">
        <v>-64</v>
      </c>
      <c r="M1558" s="1">
        <v>1.94</v>
      </c>
      <c r="O1558" s="1">
        <v>5.34</v>
      </c>
    </row>
    <row r="1559" spans="1:17">
      <c r="A1559" s="1">
        <v>2002</v>
      </c>
      <c r="B1559" s="1" t="s">
        <v>23716</v>
      </c>
      <c r="C1559" s="1" t="s">
        <v>25176</v>
      </c>
      <c r="D1559" s="1" t="s">
        <v>23403</v>
      </c>
      <c r="G1559" s="1" t="s">
        <v>15</v>
      </c>
      <c r="H1559" s="1" t="s">
        <v>16</v>
      </c>
      <c r="I1559" s="1" t="s">
        <v>17</v>
      </c>
      <c r="J1559" s="1" t="s">
        <v>47</v>
      </c>
      <c r="K1559" s="1">
        <v>-24.562000000000001</v>
      </c>
      <c r="L1559" s="1">
        <v>-69.715000000000003</v>
      </c>
      <c r="M1559" s="1">
        <v>1.95</v>
      </c>
      <c r="O1559" s="1">
        <v>11.5</v>
      </c>
    </row>
    <row r="1560" spans="1:17">
      <c r="A1560" s="1">
        <v>2010</v>
      </c>
      <c r="B1560" s="1" t="s">
        <v>23365</v>
      </c>
      <c r="C1560" s="1" t="s">
        <v>25177</v>
      </c>
      <c r="D1560" s="1" t="s">
        <v>24051</v>
      </c>
      <c r="G1560" s="1" t="s">
        <v>15</v>
      </c>
      <c r="H1560" s="1" t="s">
        <v>16</v>
      </c>
      <c r="I1560" s="1" t="s">
        <v>17</v>
      </c>
      <c r="J1560" s="1" t="s">
        <v>18</v>
      </c>
      <c r="K1560" s="1">
        <v>-18.119700000000002</v>
      </c>
      <c r="L1560" s="1">
        <v>-69.476900000000001</v>
      </c>
      <c r="M1560" s="1">
        <v>1.95</v>
      </c>
      <c r="O1560" s="1">
        <v>26</v>
      </c>
    </row>
    <row r="1561" spans="1:17">
      <c r="A1561" s="1">
        <v>1987</v>
      </c>
      <c r="B1561" s="1" t="s">
        <v>23510</v>
      </c>
      <c r="C1561" s="1" t="s">
        <v>25178</v>
      </c>
      <c r="D1561" s="1" t="s">
        <v>25179</v>
      </c>
      <c r="G1561" s="1" t="s">
        <v>15</v>
      </c>
      <c r="H1561" s="1" t="s">
        <v>16</v>
      </c>
      <c r="I1561" s="1" t="s">
        <v>17</v>
      </c>
      <c r="J1561" s="1" t="s">
        <v>18</v>
      </c>
      <c r="K1561" s="1">
        <v>-27.05</v>
      </c>
      <c r="L1561" s="1">
        <v>-68.383300000000006</v>
      </c>
      <c r="M1561" s="1">
        <v>1.95</v>
      </c>
      <c r="O1561" s="1">
        <v>15</v>
      </c>
    </row>
    <row r="1562" spans="1:17">
      <c r="A1562" s="1">
        <v>1999</v>
      </c>
      <c r="B1562" s="1" t="s">
        <v>24170</v>
      </c>
      <c r="C1562" s="1" t="s">
        <v>25180</v>
      </c>
      <c r="D1562" s="1" t="s">
        <v>23526</v>
      </c>
      <c r="G1562" s="1" t="s">
        <v>15</v>
      </c>
      <c r="H1562" s="1" t="s">
        <v>16</v>
      </c>
      <c r="I1562" s="1" t="s">
        <v>17</v>
      </c>
      <c r="J1562" s="1" t="s">
        <v>25</v>
      </c>
      <c r="K1562" s="1">
        <v>-25.25</v>
      </c>
      <c r="L1562" s="1">
        <v>-67.819999999999993</v>
      </c>
      <c r="M1562" s="1">
        <v>1.95</v>
      </c>
    </row>
    <row r="1563" spans="1:17">
      <c r="A1563" s="1">
        <v>2010</v>
      </c>
      <c r="B1563" s="1" t="s">
        <v>23362</v>
      </c>
      <c r="C1563" s="1" t="s">
        <v>25181</v>
      </c>
      <c r="D1563" s="1" t="s">
        <v>25086</v>
      </c>
      <c r="G1563" s="1" t="s">
        <v>15</v>
      </c>
      <c r="H1563" s="1" t="s">
        <v>16</v>
      </c>
      <c r="I1563" s="1" t="s">
        <v>17</v>
      </c>
      <c r="J1563" s="1" t="s">
        <v>25</v>
      </c>
      <c r="K1563" s="1">
        <v>-24.4053</v>
      </c>
      <c r="L1563" s="1">
        <v>-66.116100000000003</v>
      </c>
      <c r="M1563" s="1">
        <v>1.95</v>
      </c>
    </row>
    <row r="1564" spans="1:17">
      <c r="A1564" s="1">
        <v>2010</v>
      </c>
      <c r="B1564" s="1" t="s">
        <v>23362</v>
      </c>
      <c r="C1564" s="1" t="s">
        <v>25182</v>
      </c>
      <c r="D1564" s="1" t="s">
        <v>24110</v>
      </c>
      <c r="G1564" s="1" t="s">
        <v>15</v>
      </c>
      <c r="H1564" s="1" t="s">
        <v>16</v>
      </c>
      <c r="I1564" s="1" t="s">
        <v>17</v>
      </c>
      <c r="J1564" s="1" t="s">
        <v>25</v>
      </c>
      <c r="K1564" s="1">
        <v>-22.5914</v>
      </c>
      <c r="L1564" s="1">
        <v>-66.662499999999994</v>
      </c>
      <c r="M1564" s="1">
        <v>1.956</v>
      </c>
      <c r="O1564" s="1">
        <v>6.6745736000000004</v>
      </c>
      <c r="Q1564" s="1">
        <v>0.512158</v>
      </c>
    </row>
    <row r="1565" spans="1:17">
      <c r="A1565" s="1">
        <v>2010</v>
      </c>
      <c r="B1565" s="1" t="s">
        <v>23365</v>
      </c>
      <c r="C1565" s="1" t="s">
        <v>25183</v>
      </c>
      <c r="D1565" s="1" t="s">
        <v>25184</v>
      </c>
      <c r="G1565" s="1" t="s">
        <v>15</v>
      </c>
      <c r="H1565" s="1" t="s">
        <v>16</v>
      </c>
      <c r="I1565" s="1" t="s">
        <v>17</v>
      </c>
      <c r="J1565" s="1" t="s">
        <v>47</v>
      </c>
      <c r="K1565" s="1">
        <v>-18.149999999999999</v>
      </c>
      <c r="L1565" s="1">
        <v>-69.688900000000004</v>
      </c>
      <c r="M1565" s="1">
        <v>1.96</v>
      </c>
      <c r="O1565" s="1">
        <v>7</v>
      </c>
    </row>
    <row r="1566" spans="1:17">
      <c r="A1566" s="1">
        <v>1986</v>
      </c>
      <c r="B1566" s="1" t="s">
        <v>25185</v>
      </c>
      <c r="C1566" s="1" t="s">
        <v>25186</v>
      </c>
      <c r="D1566" s="1" t="s">
        <v>25187</v>
      </c>
      <c r="G1566" s="1" t="s">
        <v>15</v>
      </c>
      <c r="H1566" s="1" t="s">
        <v>16</v>
      </c>
      <c r="I1566" s="1" t="s">
        <v>17</v>
      </c>
      <c r="J1566" s="1" t="s">
        <v>69</v>
      </c>
      <c r="K1566" s="1">
        <v>-23.767800000000001</v>
      </c>
      <c r="L1566" s="1">
        <v>-70.430800000000005</v>
      </c>
      <c r="M1566" s="1">
        <v>1.96</v>
      </c>
      <c r="O1566" s="1">
        <v>26</v>
      </c>
    </row>
    <row r="1567" spans="1:17">
      <c r="A1567" s="1">
        <v>1990</v>
      </c>
      <c r="B1567" s="1" t="s">
        <v>23602</v>
      </c>
      <c r="C1567" s="1" t="s">
        <v>25188</v>
      </c>
      <c r="D1567" s="1" t="s">
        <v>23920</v>
      </c>
      <c r="G1567" s="1" t="s">
        <v>15</v>
      </c>
      <c r="H1567" s="1" t="s">
        <v>16</v>
      </c>
      <c r="I1567" s="1" t="s">
        <v>17</v>
      </c>
      <c r="J1567" s="1" t="s">
        <v>18</v>
      </c>
      <c r="K1567" s="1">
        <v>-18.2</v>
      </c>
      <c r="L1567" s="1">
        <v>-69.104200000000006</v>
      </c>
      <c r="M1567" s="1">
        <v>1.96</v>
      </c>
      <c r="Q1567" s="1">
        <v>0.512293</v>
      </c>
    </row>
    <row r="1568" spans="1:17">
      <c r="A1568" s="1">
        <v>1988</v>
      </c>
      <c r="B1568" s="1" t="s">
        <v>23605</v>
      </c>
      <c r="C1568" s="1" t="s">
        <v>25188</v>
      </c>
      <c r="D1568" s="1" t="s">
        <v>23920</v>
      </c>
      <c r="G1568" s="1" t="s">
        <v>15</v>
      </c>
      <c r="H1568" s="1" t="s">
        <v>16</v>
      </c>
      <c r="I1568" s="1" t="s">
        <v>17</v>
      </c>
      <c r="J1568" s="1" t="s">
        <v>18</v>
      </c>
      <c r="K1568" s="1">
        <v>-18.2</v>
      </c>
      <c r="L1568" s="1">
        <v>-69.104200000000006</v>
      </c>
      <c r="M1568" s="1">
        <v>1.96</v>
      </c>
      <c r="O1568" s="1">
        <v>25</v>
      </c>
      <c r="Q1568" s="1">
        <v>0.512293</v>
      </c>
    </row>
    <row r="1569" spans="1:17">
      <c r="A1569" s="1">
        <v>1992</v>
      </c>
      <c r="B1569" s="1" t="s">
        <v>23730</v>
      </c>
      <c r="C1569" s="1" t="s">
        <v>25189</v>
      </c>
      <c r="D1569" s="1" t="s">
        <v>25190</v>
      </c>
      <c r="G1569" s="1" t="s">
        <v>15</v>
      </c>
      <c r="H1569" s="1" t="s">
        <v>16</v>
      </c>
      <c r="I1569" s="1" t="s">
        <v>17</v>
      </c>
      <c r="J1569" s="1" t="s">
        <v>18</v>
      </c>
      <c r="K1569" s="1">
        <v>-19.149999999999999</v>
      </c>
      <c r="L1569" s="1">
        <v>-68.856099999999998</v>
      </c>
      <c r="M1569" s="1">
        <v>1.96</v>
      </c>
      <c r="O1569" s="1">
        <v>32</v>
      </c>
    </row>
    <row r="1570" spans="1:17">
      <c r="A1570" s="1">
        <v>1999</v>
      </c>
      <c r="B1570" s="1" t="s">
        <v>25020</v>
      </c>
      <c r="C1570" s="1" t="s">
        <v>25191</v>
      </c>
      <c r="D1570" s="1" t="s">
        <v>25022</v>
      </c>
      <c r="G1570" s="1" t="s">
        <v>15</v>
      </c>
      <c r="H1570" s="1" t="s">
        <v>16</v>
      </c>
      <c r="I1570" s="1" t="s">
        <v>17</v>
      </c>
      <c r="J1570" s="1" t="s">
        <v>18</v>
      </c>
      <c r="K1570" s="1">
        <v>-23.37</v>
      </c>
      <c r="L1570" s="1">
        <v>-67.73</v>
      </c>
      <c r="M1570" s="1">
        <v>1.96</v>
      </c>
      <c r="O1570" s="1">
        <v>13</v>
      </c>
    </row>
    <row r="1571" spans="1:17">
      <c r="A1571" s="1">
        <v>1982</v>
      </c>
      <c r="B1571" s="1" t="s">
        <v>23940</v>
      </c>
      <c r="C1571" s="1" t="s">
        <v>25192</v>
      </c>
      <c r="D1571" s="1" t="s">
        <v>25193</v>
      </c>
      <c r="G1571" s="1" t="s">
        <v>15</v>
      </c>
      <c r="H1571" s="1" t="s">
        <v>16</v>
      </c>
      <c r="I1571" s="1" t="s">
        <v>17</v>
      </c>
      <c r="J1571" s="1" t="s">
        <v>25</v>
      </c>
      <c r="K1571" s="1">
        <v>-24.3</v>
      </c>
      <c r="L1571" s="1">
        <v>-69</v>
      </c>
      <c r="M1571" s="1">
        <v>1.96</v>
      </c>
      <c r="O1571" s="1">
        <v>13</v>
      </c>
    </row>
    <row r="1572" spans="1:17">
      <c r="A1572" s="1">
        <v>1982</v>
      </c>
      <c r="B1572" s="1" t="s">
        <v>23940</v>
      </c>
      <c r="C1572" s="1" t="s">
        <v>25194</v>
      </c>
      <c r="D1572" s="1" t="s">
        <v>25195</v>
      </c>
      <c r="G1572" s="1" t="s">
        <v>15</v>
      </c>
      <c r="H1572" s="1" t="s">
        <v>16</v>
      </c>
      <c r="I1572" s="1" t="s">
        <v>17</v>
      </c>
      <c r="J1572" s="1" t="s">
        <v>25</v>
      </c>
      <c r="K1572" s="1">
        <v>-23.75</v>
      </c>
      <c r="L1572" s="1">
        <v>-67.58</v>
      </c>
      <c r="M1572" s="1">
        <v>1.96</v>
      </c>
      <c r="O1572" s="1">
        <v>14</v>
      </c>
    </row>
    <row r="1573" spans="1:17">
      <c r="A1573" s="1">
        <v>2010</v>
      </c>
      <c r="B1573" s="1" t="s">
        <v>23362</v>
      </c>
      <c r="C1573" s="1" t="s">
        <v>25196</v>
      </c>
      <c r="D1573" s="1" t="s">
        <v>24380</v>
      </c>
      <c r="G1573" s="1" t="s">
        <v>15</v>
      </c>
      <c r="H1573" s="1" t="s">
        <v>16</v>
      </c>
      <c r="I1573" s="1" t="s">
        <v>17</v>
      </c>
      <c r="J1573" s="1" t="s">
        <v>25</v>
      </c>
      <c r="K1573" s="1">
        <v>-22.4664</v>
      </c>
      <c r="L1573" s="1">
        <v>-66.420599999999993</v>
      </c>
      <c r="M1573" s="1">
        <v>1.96</v>
      </c>
      <c r="O1573" s="1">
        <v>9</v>
      </c>
      <c r="Q1573" s="1">
        <v>0.51224999999999998</v>
      </c>
    </row>
    <row r="1574" spans="1:17">
      <c r="A1574" s="1">
        <v>1973</v>
      </c>
      <c r="B1574" s="1" t="s">
        <v>24132</v>
      </c>
      <c r="C1574" s="1" t="s">
        <v>25197</v>
      </c>
      <c r="D1574" s="1" t="s">
        <v>23361</v>
      </c>
      <c r="G1574" s="1" t="s">
        <v>15</v>
      </c>
      <c r="H1574" s="1" t="s">
        <v>16</v>
      </c>
      <c r="I1574" s="1" t="s">
        <v>17</v>
      </c>
      <c r="J1574" s="1" t="s">
        <v>4507</v>
      </c>
      <c r="K1574" s="1">
        <v>-22.23</v>
      </c>
      <c r="L1574" s="1">
        <v>-66.73</v>
      </c>
      <c r="M1574" s="1">
        <v>1.96</v>
      </c>
      <c r="O1574" s="1">
        <v>10</v>
      </c>
    </row>
    <row r="1575" spans="1:17">
      <c r="A1575" s="1">
        <v>1992</v>
      </c>
      <c r="B1575" s="1" t="s">
        <v>23730</v>
      </c>
      <c r="C1575" s="1" t="s">
        <v>25198</v>
      </c>
      <c r="D1575" s="1" t="s">
        <v>25199</v>
      </c>
      <c r="G1575" s="1" t="s">
        <v>15</v>
      </c>
      <c r="H1575" s="1" t="s">
        <v>16</v>
      </c>
      <c r="I1575" s="1" t="s">
        <v>17</v>
      </c>
      <c r="J1575" s="1" t="s">
        <v>47</v>
      </c>
      <c r="K1575" s="1">
        <v>-18.66</v>
      </c>
      <c r="L1575" s="1">
        <v>-69</v>
      </c>
      <c r="M1575" s="1">
        <v>1.97</v>
      </c>
      <c r="O1575" s="1">
        <v>30</v>
      </c>
    </row>
    <row r="1576" spans="1:17">
      <c r="A1576" s="1">
        <v>2010</v>
      </c>
      <c r="B1576" s="1" t="s">
        <v>23365</v>
      </c>
      <c r="C1576" s="1" t="s">
        <v>25200</v>
      </c>
      <c r="D1576" s="1" t="s">
        <v>25016</v>
      </c>
      <c r="G1576" s="1" t="s">
        <v>15</v>
      </c>
      <c r="H1576" s="1" t="s">
        <v>16</v>
      </c>
      <c r="I1576" s="1" t="s">
        <v>17</v>
      </c>
      <c r="J1576" s="1" t="s">
        <v>47</v>
      </c>
      <c r="K1576" s="1">
        <v>-20.7333</v>
      </c>
      <c r="L1576" s="1">
        <v>-68.558099999999996</v>
      </c>
      <c r="M1576" s="1">
        <v>1.97</v>
      </c>
      <c r="O1576" s="1">
        <v>4</v>
      </c>
    </row>
    <row r="1577" spans="1:17">
      <c r="A1577" s="1">
        <v>2010</v>
      </c>
      <c r="B1577" s="1" t="s">
        <v>23365</v>
      </c>
      <c r="C1577" s="1" t="s">
        <v>25201</v>
      </c>
      <c r="D1577" s="1" t="s">
        <v>24063</v>
      </c>
      <c r="G1577" s="1" t="s">
        <v>15</v>
      </c>
      <c r="H1577" s="1" t="s">
        <v>16</v>
      </c>
      <c r="I1577" s="1" t="s">
        <v>17</v>
      </c>
      <c r="J1577" s="1" t="s">
        <v>47</v>
      </c>
      <c r="K1577" s="1">
        <v>-15.1997</v>
      </c>
      <c r="L1577" s="1">
        <v>-73.347200000000001</v>
      </c>
      <c r="M1577" s="1">
        <v>1.97</v>
      </c>
    </row>
    <row r="1578" spans="1:17">
      <c r="A1578" s="1">
        <v>1996</v>
      </c>
      <c r="B1578" s="1" t="s">
        <v>24352</v>
      </c>
      <c r="C1578" s="1" t="s">
        <v>25202</v>
      </c>
      <c r="D1578" s="1" t="s">
        <v>24354</v>
      </c>
      <c r="G1578" s="1" t="s">
        <v>15</v>
      </c>
      <c r="H1578" s="1" t="s">
        <v>16</v>
      </c>
      <c r="I1578" s="1" t="s">
        <v>17</v>
      </c>
      <c r="J1578" s="1" t="s">
        <v>3789</v>
      </c>
      <c r="K1578" s="1">
        <v>-22.5</v>
      </c>
      <c r="L1578" s="1">
        <v>-66.75</v>
      </c>
      <c r="M1578" s="1">
        <v>1.97</v>
      </c>
      <c r="O1578" s="1">
        <v>3</v>
      </c>
      <c r="Q1578" s="1">
        <v>0.51215200000000005</v>
      </c>
    </row>
    <row r="1579" spans="1:17">
      <c r="A1579" s="1">
        <v>1996</v>
      </c>
      <c r="B1579" s="1" t="s">
        <v>24352</v>
      </c>
      <c r="C1579" s="1" t="s">
        <v>25203</v>
      </c>
      <c r="D1579" s="1" t="s">
        <v>24354</v>
      </c>
      <c r="G1579" s="1" t="s">
        <v>15</v>
      </c>
      <c r="H1579" s="1" t="s">
        <v>16</v>
      </c>
      <c r="I1579" s="1" t="s">
        <v>17</v>
      </c>
      <c r="J1579" s="1" t="s">
        <v>3789</v>
      </c>
      <c r="K1579" s="1">
        <v>-22.5</v>
      </c>
      <c r="L1579" s="1">
        <v>-66.75</v>
      </c>
      <c r="M1579" s="1">
        <v>1.97</v>
      </c>
      <c r="O1579" s="1">
        <v>56</v>
      </c>
      <c r="Q1579" s="1">
        <v>0.51217199999999996</v>
      </c>
    </row>
    <row r="1580" spans="1:17">
      <c r="A1580" s="1">
        <v>1984</v>
      </c>
      <c r="B1580" s="1" t="s">
        <v>23535</v>
      </c>
      <c r="C1580" s="1" t="s">
        <v>25204</v>
      </c>
      <c r="D1580" s="1" t="s">
        <v>23509</v>
      </c>
      <c r="G1580" s="1" t="s">
        <v>15</v>
      </c>
      <c r="H1580" s="1" t="s">
        <v>16</v>
      </c>
      <c r="I1580" s="1" t="s">
        <v>17</v>
      </c>
      <c r="J1580" s="1" t="s">
        <v>18</v>
      </c>
      <c r="K1580" s="1">
        <v>-15.265000000000001</v>
      </c>
      <c r="L1580" s="1">
        <v>-72.343299999999999</v>
      </c>
      <c r="M1580" s="1">
        <v>1.97</v>
      </c>
    </row>
    <row r="1581" spans="1:17">
      <c r="A1581" s="1">
        <v>2004</v>
      </c>
      <c r="B1581" s="1" t="s">
        <v>24181</v>
      </c>
      <c r="C1581" s="1" t="s">
        <v>25205</v>
      </c>
      <c r="D1581" s="1" t="s">
        <v>24051</v>
      </c>
      <c r="G1581" s="1" t="s">
        <v>15</v>
      </c>
      <c r="H1581" s="1" t="s">
        <v>16</v>
      </c>
      <c r="I1581" s="1" t="s">
        <v>17</v>
      </c>
      <c r="J1581" s="1" t="s">
        <v>18</v>
      </c>
      <c r="K1581" s="1">
        <v>-18</v>
      </c>
      <c r="L1581" s="1">
        <v>-69.400000000000006</v>
      </c>
      <c r="M1581" s="1">
        <v>1.97</v>
      </c>
    </row>
    <row r="1582" spans="1:17">
      <c r="A1582" s="1">
        <v>2006</v>
      </c>
      <c r="B1582" s="1" t="s">
        <v>23444</v>
      </c>
      <c r="C1582" s="1" t="s">
        <v>25206</v>
      </c>
      <c r="D1582" s="1" t="s">
        <v>23446</v>
      </c>
      <c r="G1582" s="1" t="s">
        <v>15</v>
      </c>
      <c r="H1582" s="1" t="s">
        <v>16</v>
      </c>
      <c r="I1582" s="1" t="s">
        <v>17</v>
      </c>
      <c r="J1582" s="1" t="s">
        <v>18</v>
      </c>
      <c r="K1582" s="1">
        <v>-25.599499999999999</v>
      </c>
      <c r="L1582" s="1">
        <v>-67.998699999999999</v>
      </c>
      <c r="M1582" s="1">
        <v>1.97</v>
      </c>
    </row>
    <row r="1583" spans="1:17">
      <c r="A1583" s="1">
        <v>2006</v>
      </c>
      <c r="B1583" s="1" t="s">
        <v>23444</v>
      </c>
      <c r="C1583" s="1" t="s">
        <v>25207</v>
      </c>
      <c r="D1583" s="1" t="s">
        <v>23446</v>
      </c>
      <c r="G1583" s="1" t="s">
        <v>15</v>
      </c>
      <c r="H1583" s="1" t="s">
        <v>16</v>
      </c>
      <c r="I1583" s="1" t="s">
        <v>17</v>
      </c>
      <c r="J1583" s="1" t="s">
        <v>18</v>
      </c>
      <c r="K1583" s="1">
        <v>-25.518599999999999</v>
      </c>
      <c r="L1583" s="1">
        <v>-67.985500000000002</v>
      </c>
      <c r="M1583" s="1">
        <v>1.97</v>
      </c>
    </row>
    <row r="1584" spans="1:17">
      <c r="A1584" s="1">
        <v>2007</v>
      </c>
      <c r="B1584" s="1" t="s">
        <v>25034</v>
      </c>
      <c r="C1584" s="1" t="s">
        <v>25208</v>
      </c>
      <c r="D1584" s="1" t="s">
        <v>25036</v>
      </c>
      <c r="G1584" s="1" t="s">
        <v>15</v>
      </c>
      <c r="H1584" s="1" t="s">
        <v>16</v>
      </c>
      <c r="I1584" s="1" t="s">
        <v>17</v>
      </c>
      <c r="J1584" s="1" t="s">
        <v>18</v>
      </c>
      <c r="K1584" s="1">
        <v>-15.17</v>
      </c>
      <c r="L1584" s="1">
        <v>-72</v>
      </c>
      <c r="M1584" s="1">
        <v>1.97</v>
      </c>
      <c r="Q1584" s="1">
        <v>0.51241499999999995</v>
      </c>
    </row>
    <row r="1585" spans="1:17">
      <c r="A1585" s="1">
        <v>2010</v>
      </c>
      <c r="B1585" s="1" t="s">
        <v>23362</v>
      </c>
      <c r="C1585" s="1" t="s">
        <v>5856</v>
      </c>
      <c r="D1585" s="1" t="s">
        <v>24794</v>
      </c>
      <c r="G1585" s="1" t="s">
        <v>15</v>
      </c>
      <c r="H1585" s="1" t="s">
        <v>16</v>
      </c>
      <c r="I1585" s="1" t="s">
        <v>17</v>
      </c>
      <c r="J1585" s="1" t="s">
        <v>25</v>
      </c>
      <c r="K1585" s="1">
        <v>-22.328900000000001</v>
      </c>
      <c r="L1585" s="1">
        <v>-66.657200000000003</v>
      </c>
      <c r="M1585" s="1">
        <v>1.972</v>
      </c>
      <c r="O1585" s="1">
        <v>8.5</v>
      </c>
    </row>
    <row r="1586" spans="1:17">
      <c r="A1586" s="1">
        <v>2004</v>
      </c>
      <c r="B1586" s="1" t="s">
        <v>24040</v>
      </c>
      <c r="C1586" s="1" t="s">
        <v>25209</v>
      </c>
      <c r="D1586" s="1" t="s">
        <v>24012</v>
      </c>
      <c r="F1586" s="1">
        <v>2600</v>
      </c>
      <c r="G1586" s="1" t="s">
        <v>15</v>
      </c>
      <c r="H1586" s="1" t="s">
        <v>16</v>
      </c>
      <c r="I1586" s="1" t="s">
        <v>17</v>
      </c>
      <c r="J1586" s="1" t="s">
        <v>381</v>
      </c>
      <c r="K1586" s="1">
        <v>-27.4</v>
      </c>
      <c r="L1586" s="1">
        <v>-66.599999999999994</v>
      </c>
      <c r="M1586" s="1">
        <v>1.98</v>
      </c>
      <c r="O1586" s="1">
        <v>24</v>
      </c>
    </row>
    <row r="1587" spans="1:17">
      <c r="A1587" s="1">
        <v>1996</v>
      </c>
      <c r="B1587" s="1" t="s">
        <v>24352</v>
      </c>
      <c r="C1587" s="1" t="s">
        <v>25210</v>
      </c>
      <c r="D1587" s="1" t="s">
        <v>24354</v>
      </c>
      <c r="G1587" s="1" t="s">
        <v>15</v>
      </c>
      <c r="H1587" s="1" t="s">
        <v>16</v>
      </c>
      <c r="I1587" s="1" t="s">
        <v>17</v>
      </c>
      <c r="J1587" s="1" t="s">
        <v>3789</v>
      </c>
      <c r="K1587" s="1">
        <v>-22.5</v>
      </c>
      <c r="L1587" s="1">
        <v>-66.75</v>
      </c>
      <c r="M1587" s="1">
        <v>1.98</v>
      </c>
      <c r="O1587" s="1">
        <v>115</v>
      </c>
      <c r="Q1587" s="1">
        <v>0.51217400000000002</v>
      </c>
    </row>
    <row r="1588" spans="1:17">
      <c r="A1588" s="1">
        <v>1992</v>
      </c>
      <c r="B1588" s="1" t="s">
        <v>23730</v>
      </c>
      <c r="C1588" s="1" t="s">
        <v>25211</v>
      </c>
      <c r="D1588" s="1" t="s">
        <v>25212</v>
      </c>
      <c r="G1588" s="1" t="s">
        <v>15</v>
      </c>
      <c r="H1588" s="1" t="s">
        <v>16</v>
      </c>
      <c r="I1588" s="1" t="s">
        <v>17</v>
      </c>
      <c r="J1588" s="1" t="s">
        <v>18</v>
      </c>
      <c r="K1588" s="1">
        <v>-20.916699999999999</v>
      </c>
      <c r="L1588" s="1">
        <v>-68.4833</v>
      </c>
      <c r="M1588" s="1">
        <v>1.98</v>
      </c>
      <c r="O1588" s="1">
        <v>40</v>
      </c>
    </row>
    <row r="1589" spans="1:17">
      <c r="A1589" s="1">
        <v>1992</v>
      </c>
      <c r="B1589" s="1" t="s">
        <v>24035</v>
      </c>
      <c r="C1589" s="1" t="s">
        <v>25213</v>
      </c>
      <c r="D1589" s="1" t="s">
        <v>24037</v>
      </c>
      <c r="G1589" s="1" t="s">
        <v>15</v>
      </c>
      <c r="H1589" s="1" t="s">
        <v>16</v>
      </c>
      <c r="I1589" s="1" t="s">
        <v>17</v>
      </c>
      <c r="J1589" s="1" t="s">
        <v>18</v>
      </c>
      <c r="K1589" s="1">
        <v>-15.42</v>
      </c>
      <c r="L1589" s="1">
        <v>-72.900000000000006</v>
      </c>
      <c r="M1589" s="1">
        <v>1.98</v>
      </c>
      <c r="O1589" s="1">
        <v>13</v>
      </c>
    </row>
    <row r="1590" spans="1:17">
      <c r="A1590" s="1">
        <v>2010</v>
      </c>
      <c r="B1590" s="1" t="s">
        <v>24698</v>
      </c>
      <c r="C1590" s="1" t="s">
        <v>25214</v>
      </c>
      <c r="D1590" s="1" t="s">
        <v>24700</v>
      </c>
      <c r="G1590" s="1" t="s">
        <v>15</v>
      </c>
      <c r="H1590" s="1" t="s">
        <v>16</v>
      </c>
      <c r="I1590" s="1" t="s">
        <v>17</v>
      </c>
      <c r="J1590" s="1" t="s">
        <v>18</v>
      </c>
      <c r="K1590" s="1">
        <v>-21.07564</v>
      </c>
      <c r="L1590" s="1">
        <v>-68.363349999999997</v>
      </c>
      <c r="M1590" s="1">
        <v>1.98</v>
      </c>
    </row>
    <row r="1591" spans="1:17">
      <c r="A1591" s="1">
        <v>2011</v>
      </c>
      <c r="B1591" s="1" t="s">
        <v>24388</v>
      </c>
      <c r="C1591" s="1" t="s">
        <v>25215</v>
      </c>
      <c r="D1591" s="1" t="s">
        <v>24390</v>
      </c>
      <c r="G1591" s="1" t="s">
        <v>15</v>
      </c>
      <c r="H1591" s="1" t="s">
        <v>16</v>
      </c>
      <c r="I1591" s="1" t="s">
        <v>17</v>
      </c>
      <c r="J1591" s="1" t="s">
        <v>18</v>
      </c>
      <c r="K1591" s="1">
        <v>-25.9391</v>
      </c>
      <c r="L1591" s="1">
        <v>-66.324200000000005</v>
      </c>
      <c r="M1591" s="1">
        <v>1.98</v>
      </c>
    </row>
    <row r="1592" spans="1:17">
      <c r="A1592" s="1">
        <v>2006</v>
      </c>
      <c r="B1592" s="1" t="s">
        <v>23444</v>
      </c>
      <c r="C1592" s="1" t="s">
        <v>25216</v>
      </c>
      <c r="D1592" s="1" t="s">
        <v>23446</v>
      </c>
      <c r="G1592" s="1" t="s">
        <v>15</v>
      </c>
      <c r="H1592" s="1" t="s">
        <v>16</v>
      </c>
      <c r="I1592" s="1" t="s">
        <v>17</v>
      </c>
      <c r="J1592" s="1" t="s">
        <v>4993</v>
      </c>
      <c r="K1592" s="1">
        <v>-25.4693</v>
      </c>
      <c r="L1592" s="1">
        <v>-67.837000000000003</v>
      </c>
      <c r="M1592" s="1">
        <v>1.98</v>
      </c>
    </row>
    <row r="1593" spans="1:17">
      <c r="A1593" s="1">
        <v>1989</v>
      </c>
      <c r="B1593" s="1" t="s">
        <v>24163</v>
      </c>
      <c r="C1593" s="1" t="s">
        <v>25217</v>
      </c>
      <c r="D1593" s="1" t="s">
        <v>25218</v>
      </c>
      <c r="G1593" s="1" t="s">
        <v>15</v>
      </c>
      <c r="H1593" s="1" t="s">
        <v>16</v>
      </c>
      <c r="I1593" s="1" t="s">
        <v>17</v>
      </c>
      <c r="J1593" s="1" t="s">
        <v>25</v>
      </c>
      <c r="K1593" s="1">
        <v>-22.75</v>
      </c>
      <c r="L1593" s="1">
        <v>-67.5</v>
      </c>
      <c r="M1593" s="1">
        <v>1.98</v>
      </c>
    </row>
    <row r="1594" spans="1:17">
      <c r="A1594" s="1">
        <v>2010</v>
      </c>
      <c r="B1594" s="1" t="s">
        <v>23362</v>
      </c>
      <c r="C1594" s="1" t="s">
        <v>11755</v>
      </c>
      <c r="D1594" s="1" t="s">
        <v>25219</v>
      </c>
      <c r="G1594" s="1" t="s">
        <v>15</v>
      </c>
      <c r="H1594" s="1" t="s">
        <v>16</v>
      </c>
      <c r="I1594" s="1" t="s">
        <v>17</v>
      </c>
      <c r="J1594" s="1" t="s">
        <v>25</v>
      </c>
      <c r="K1594" s="1">
        <v>-22.256699999999999</v>
      </c>
      <c r="L1594" s="1">
        <v>-66.6892</v>
      </c>
      <c r="M1594" s="1">
        <v>1.98</v>
      </c>
      <c r="O1594" s="1">
        <v>6.3</v>
      </c>
    </row>
    <row r="1595" spans="1:17">
      <c r="A1595" s="1">
        <v>1992</v>
      </c>
      <c r="B1595" s="1" t="s">
        <v>23730</v>
      </c>
      <c r="C1595" s="1" t="s">
        <v>25220</v>
      </c>
      <c r="D1595" s="1" t="s">
        <v>25190</v>
      </c>
      <c r="G1595" s="1" t="s">
        <v>15</v>
      </c>
      <c r="H1595" s="1" t="s">
        <v>16</v>
      </c>
      <c r="I1595" s="1" t="s">
        <v>17</v>
      </c>
      <c r="J1595" s="1" t="s">
        <v>47</v>
      </c>
      <c r="K1595" s="1">
        <v>-19.149999999999999</v>
      </c>
      <c r="L1595" s="1">
        <v>-68.856099999999998</v>
      </c>
      <c r="M1595" s="1">
        <v>1.99</v>
      </c>
      <c r="O1595" s="1">
        <v>37</v>
      </c>
    </row>
    <row r="1596" spans="1:17">
      <c r="A1596" s="1">
        <v>1992</v>
      </c>
      <c r="B1596" s="1" t="s">
        <v>23730</v>
      </c>
      <c r="C1596" s="1" t="s">
        <v>25221</v>
      </c>
      <c r="D1596" s="1" t="s">
        <v>25190</v>
      </c>
      <c r="G1596" s="1" t="s">
        <v>15</v>
      </c>
      <c r="H1596" s="1" t="s">
        <v>16</v>
      </c>
      <c r="I1596" s="1" t="s">
        <v>17</v>
      </c>
      <c r="J1596" s="1" t="s">
        <v>47</v>
      </c>
      <c r="K1596" s="1">
        <v>-19.149999999999999</v>
      </c>
      <c r="L1596" s="1">
        <v>-68.856099999999998</v>
      </c>
      <c r="M1596" s="1">
        <v>1.99</v>
      </c>
      <c r="O1596" s="1">
        <v>27</v>
      </c>
    </row>
    <row r="1597" spans="1:17">
      <c r="A1597" s="1">
        <v>1984</v>
      </c>
      <c r="B1597" s="1" t="s">
        <v>23535</v>
      </c>
      <c r="C1597" s="1" t="s">
        <v>25222</v>
      </c>
      <c r="D1597" s="1" t="s">
        <v>23674</v>
      </c>
      <c r="G1597" s="1" t="s">
        <v>15</v>
      </c>
      <c r="H1597" s="1" t="s">
        <v>16</v>
      </c>
      <c r="I1597" s="1" t="s">
        <v>17</v>
      </c>
      <c r="J1597" s="1" t="s">
        <v>10335</v>
      </c>
      <c r="K1597" s="1">
        <v>-15.505000000000001</v>
      </c>
      <c r="L1597" s="1">
        <v>-72.745000000000005</v>
      </c>
      <c r="M1597" s="1">
        <v>1.99</v>
      </c>
    </row>
    <row r="1598" spans="1:17">
      <c r="A1598" s="1">
        <v>1996</v>
      </c>
      <c r="B1598" s="1" t="s">
        <v>24352</v>
      </c>
      <c r="C1598" s="1" t="s">
        <v>25223</v>
      </c>
      <c r="D1598" s="1" t="s">
        <v>24354</v>
      </c>
      <c r="G1598" s="1" t="s">
        <v>15</v>
      </c>
      <c r="H1598" s="1" t="s">
        <v>16</v>
      </c>
      <c r="I1598" s="1" t="s">
        <v>17</v>
      </c>
      <c r="J1598" s="1" t="s">
        <v>3789</v>
      </c>
      <c r="K1598" s="1">
        <v>-22.5</v>
      </c>
      <c r="L1598" s="1">
        <v>-66.75</v>
      </c>
      <c r="M1598" s="1">
        <v>1.99</v>
      </c>
      <c r="O1598" s="1">
        <v>56</v>
      </c>
      <c r="Q1598" s="1">
        <v>0.51224599999999998</v>
      </c>
    </row>
    <row r="1599" spans="1:17">
      <c r="A1599" s="1">
        <v>2010</v>
      </c>
      <c r="B1599" s="1" t="s">
        <v>23365</v>
      </c>
      <c r="C1599" s="1" t="s">
        <v>25224</v>
      </c>
      <c r="D1599" s="1" t="s">
        <v>24971</v>
      </c>
      <c r="G1599" s="1" t="s">
        <v>15</v>
      </c>
      <c r="H1599" s="1" t="s">
        <v>16</v>
      </c>
      <c r="I1599" s="1" t="s">
        <v>17</v>
      </c>
      <c r="J1599" s="1" t="s">
        <v>18</v>
      </c>
      <c r="K1599" s="1">
        <v>-15.8314</v>
      </c>
      <c r="L1599" s="1">
        <v>-71.822199999999995</v>
      </c>
      <c r="M1599" s="1">
        <v>1.99</v>
      </c>
      <c r="O1599" s="1">
        <v>13</v>
      </c>
    </row>
    <row r="1600" spans="1:17">
      <c r="A1600" s="1">
        <v>2006</v>
      </c>
      <c r="B1600" s="1" t="s">
        <v>23444</v>
      </c>
      <c r="C1600" s="1" t="s">
        <v>25225</v>
      </c>
      <c r="D1600" s="1" t="s">
        <v>23446</v>
      </c>
      <c r="G1600" s="1" t="s">
        <v>15</v>
      </c>
      <c r="H1600" s="1" t="s">
        <v>16</v>
      </c>
      <c r="I1600" s="1" t="s">
        <v>17</v>
      </c>
      <c r="J1600" s="1" t="s">
        <v>18</v>
      </c>
      <c r="K1600" s="1">
        <v>-25.551400000000001</v>
      </c>
      <c r="L1600" s="1">
        <v>-67.969700000000003</v>
      </c>
      <c r="M1600" s="1">
        <v>1.99</v>
      </c>
    </row>
    <row r="1601" spans="1:17">
      <c r="A1601" s="1">
        <v>1999</v>
      </c>
      <c r="B1601" s="1" t="s">
        <v>24170</v>
      </c>
      <c r="C1601" s="1" t="s">
        <v>25226</v>
      </c>
      <c r="D1601" s="1" t="s">
        <v>23526</v>
      </c>
      <c r="G1601" s="1" t="s">
        <v>15</v>
      </c>
      <c r="H1601" s="1" t="s">
        <v>16</v>
      </c>
      <c r="I1601" s="1" t="s">
        <v>17</v>
      </c>
      <c r="J1601" s="1" t="s">
        <v>25</v>
      </c>
      <c r="K1601" s="1">
        <v>-25.25</v>
      </c>
      <c r="L1601" s="1">
        <v>-67.819999999999993</v>
      </c>
      <c r="M1601" s="1">
        <v>1.99</v>
      </c>
      <c r="Q1601" s="1">
        <v>0.51242600000000005</v>
      </c>
    </row>
    <row r="1602" spans="1:17">
      <c r="A1602" s="1">
        <v>1999</v>
      </c>
      <c r="B1602" s="1" t="s">
        <v>24170</v>
      </c>
      <c r="C1602" s="1" t="s">
        <v>25227</v>
      </c>
      <c r="D1602" s="1" t="s">
        <v>24365</v>
      </c>
      <c r="G1602" s="1" t="s">
        <v>15</v>
      </c>
      <c r="H1602" s="1" t="s">
        <v>16</v>
      </c>
      <c r="I1602" s="1" t="s">
        <v>17</v>
      </c>
      <c r="J1602" s="1" t="s">
        <v>25</v>
      </c>
      <c r="K1602" s="1">
        <v>-25.62</v>
      </c>
      <c r="L1602" s="1">
        <v>-67.48</v>
      </c>
      <c r="M1602" s="1">
        <v>1.99</v>
      </c>
    </row>
    <row r="1603" spans="1:17">
      <c r="A1603" s="1">
        <v>1994</v>
      </c>
      <c r="B1603" s="1" t="s">
        <v>24739</v>
      </c>
      <c r="C1603" s="1" t="s">
        <v>22364</v>
      </c>
      <c r="D1603" s="1" t="s">
        <v>24740</v>
      </c>
      <c r="G1603" s="1" t="s">
        <v>15</v>
      </c>
      <c r="H1603" s="1" t="s">
        <v>16</v>
      </c>
      <c r="I1603" s="1" t="s">
        <v>17</v>
      </c>
      <c r="J1603" s="1" t="s">
        <v>25</v>
      </c>
      <c r="K1603" s="1">
        <v>-27.733000000000001</v>
      </c>
      <c r="L1603" s="1">
        <v>-69.332999999999998</v>
      </c>
      <c r="M1603" s="1">
        <v>1.99</v>
      </c>
    </row>
    <row r="1604" spans="1:17">
      <c r="A1604" s="1">
        <v>1978</v>
      </c>
      <c r="B1604" s="1" t="s">
        <v>23672</v>
      </c>
      <c r="C1604" s="1" t="s">
        <v>1363</v>
      </c>
      <c r="D1604" s="1" t="s">
        <v>23674</v>
      </c>
      <c r="G1604" s="1" t="s">
        <v>15</v>
      </c>
      <c r="H1604" s="1" t="s">
        <v>16</v>
      </c>
      <c r="I1604" s="1" t="s">
        <v>17</v>
      </c>
      <c r="J1604" s="1" t="s">
        <v>47</v>
      </c>
      <c r="K1604" s="1">
        <v>-15.6</v>
      </c>
      <c r="L1604" s="1">
        <v>-72.73</v>
      </c>
      <c r="M1604" s="1">
        <v>2</v>
      </c>
      <c r="O1604" s="1">
        <v>21</v>
      </c>
    </row>
    <row r="1605" spans="1:17">
      <c r="A1605" s="1">
        <v>2008</v>
      </c>
      <c r="B1605" s="1" t="s">
        <v>24459</v>
      </c>
      <c r="C1605" s="1" t="s">
        <v>25228</v>
      </c>
      <c r="D1605" s="1" t="s">
        <v>25229</v>
      </c>
      <c r="G1605" s="1" t="s">
        <v>15</v>
      </c>
      <c r="H1605" s="1" t="s">
        <v>16</v>
      </c>
      <c r="I1605" s="1" t="s">
        <v>17</v>
      </c>
      <c r="J1605" s="1" t="s">
        <v>47</v>
      </c>
      <c r="K1605" s="1">
        <v>-21.3</v>
      </c>
      <c r="L1605" s="1">
        <v>-68.180000000000007</v>
      </c>
      <c r="M1605" s="1">
        <v>2</v>
      </c>
      <c r="O1605" s="1">
        <v>8.8800000000000008</v>
      </c>
    </row>
    <row r="1606" spans="1:17">
      <c r="A1606" s="1">
        <v>1984</v>
      </c>
      <c r="B1606" s="1" t="s">
        <v>23535</v>
      </c>
      <c r="C1606" s="1" t="s">
        <v>25230</v>
      </c>
      <c r="D1606" s="1" t="s">
        <v>23948</v>
      </c>
      <c r="G1606" s="1" t="s">
        <v>15</v>
      </c>
      <c r="H1606" s="1" t="s">
        <v>16</v>
      </c>
      <c r="I1606" s="1" t="s">
        <v>17</v>
      </c>
      <c r="J1606" s="1" t="s">
        <v>381</v>
      </c>
      <c r="K1606" s="1">
        <v>-16.875</v>
      </c>
      <c r="L1606" s="1">
        <v>-69.718299999999999</v>
      </c>
      <c r="M1606" s="1">
        <v>2</v>
      </c>
    </row>
    <row r="1607" spans="1:17">
      <c r="A1607" s="1">
        <v>1996</v>
      </c>
      <c r="B1607" s="1" t="s">
        <v>24352</v>
      </c>
      <c r="C1607" s="1" t="s">
        <v>25231</v>
      </c>
      <c r="D1607" s="1" t="s">
        <v>24354</v>
      </c>
      <c r="G1607" s="1" t="s">
        <v>15</v>
      </c>
      <c r="H1607" s="1" t="s">
        <v>16</v>
      </c>
      <c r="I1607" s="1" t="s">
        <v>17</v>
      </c>
      <c r="J1607" s="1" t="s">
        <v>3789</v>
      </c>
      <c r="K1607" s="1">
        <v>-22.5</v>
      </c>
      <c r="L1607" s="1">
        <v>-66.75</v>
      </c>
      <c r="M1607" s="1">
        <v>2</v>
      </c>
      <c r="O1607" s="1">
        <v>15</v>
      </c>
    </row>
    <row r="1608" spans="1:17">
      <c r="A1608" s="1">
        <v>1996</v>
      </c>
      <c r="B1608" s="1" t="s">
        <v>24352</v>
      </c>
      <c r="C1608" s="1" t="s">
        <v>25232</v>
      </c>
      <c r="D1608" s="1" t="s">
        <v>24354</v>
      </c>
      <c r="G1608" s="1" t="s">
        <v>15</v>
      </c>
      <c r="H1608" s="1" t="s">
        <v>16</v>
      </c>
      <c r="I1608" s="1" t="s">
        <v>17</v>
      </c>
      <c r="J1608" s="1" t="s">
        <v>3789</v>
      </c>
      <c r="K1608" s="1">
        <v>-22.5</v>
      </c>
      <c r="L1608" s="1">
        <v>-66.75</v>
      </c>
      <c r="M1608" s="1">
        <v>2</v>
      </c>
      <c r="O1608" s="1">
        <v>68</v>
      </c>
    </row>
    <row r="1609" spans="1:17">
      <c r="A1609" s="1">
        <v>1996</v>
      </c>
      <c r="B1609" s="1" t="s">
        <v>24352</v>
      </c>
      <c r="C1609" s="1" t="s">
        <v>25233</v>
      </c>
      <c r="D1609" s="1" t="s">
        <v>24354</v>
      </c>
      <c r="G1609" s="1" t="s">
        <v>15</v>
      </c>
      <c r="H1609" s="1" t="s">
        <v>16</v>
      </c>
      <c r="I1609" s="1" t="s">
        <v>17</v>
      </c>
      <c r="J1609" s="1" t="s">
        <v>3789</v>
      </c>
      <c r="K1609" s="1">
        <v>-22.5</v>
      </c>
      <c r="L1609" s="1">
        <v>-66.75</v>
      </c>
      <c r="M1609" s="1">
        <v>2</v>
      </c>
      <c r="O1609" s="1">
        <v>16</v>
      </c>
    </row>
    <row r="1610" spans="1:17">
      <c r="A1610" s="1">
        <v>1978</v>
      </c>
      <c r="B1610" s="1" t="s">
        <v>23672</v>
      </c>
      <c r="C1610" s="1" t="s">
        <v>1777</v>
      </c>
      <c r="D1610" s="1" t="s">
        <v>23674</v>
      </c>
      <c r="G1610" s="1" t="s">
        <v>15</v>
      </c>
      <c r="H1610" s="1" t="s">
        <v>16</v>
      </c>
      <c r="I1610" s="1" t="s">
        <v>17</v>
      </c>
      <c r="J1610" s="1" t="s">
        <v>18</v>
      </c>
      <c r="K1610" s="1">
        <v>-15.57</v>
      </c>
      <c r="L1610" s="1">
        <v>-72.72</v>
      </c>
      <c r="M1610" s="1">
        <v>2</v>
      </c>
      <c r="O1610" s="1">
        <v>15</v>
      </c>
    </row>
    <row r="1611" spans="1:17">
      <c r="A1611" s="1">
        <v>1978</v>
      </c>
      <c r="B1611" s="1" t="s">
        <v>23672</v>
      </c>
      <c r="C1611" s="1" t="s">
        <v>25234</v>
      </c>
      <c r="D1611" s="1" t="s">
        <v>23674</v>
      </c>
      <c r="G1611" s="1" t="s">
        <v>15</v>
      </c>
      <c r="H1611" s="1" t="s">
        <v>16</v>
      </c>
      <c r="I1611" s="1" t="s">
        <v>17</v>
      </c>
      <c r="J1611" s="1" t="s">
        <v>18</v>
      </c>
      <c r="K1611" s="1">
        <v>-15.5</v>
      </c>
      <c r="L1611" s="1">
        <v>-72.55</v>
      </c>
      <c r="M1611" s="1">
        <v>2</v>
      </c>
      <c r="O1611" s="1">
        <v>16</v>
      </c>
    </row>
    <row r="1612" spans="1:17">
      <c r="A1612" s="1">
        <v>2006</v>
      </c>
      <c r="B1612" s="1" t="s">
        <v>23444</v>
      </c>
      <c r="C1612" s="1" t="s">
        <v>25235</v>
      </c>
      <c r="D1612" s="1" t="s">
        <v>23446</v>
      </c>
      <c r="G1612" s="1" t="s">
        <v>15</v>
      </c>
      <c r="H1612" s="1" t="s">
        <v>16</v>
      </c>
      <c r="I1612" s="1" t="s">
        <v>17</v>
      </c>
      <c r="J1612" s="1" t="s">
        <v>18</v>
      </c>
      <c r="K1612" s="1">
        <v>-25.549399999999999</v>
      </c>
      <c r="L1612" s="1">
        <v>-68.114199999999997</v>
      </c>
      <c r="M1612" s="1">
        <v>2</v>
      </c>
    </row>
    <row r="1613" spans="1:17">
      <c r="A1613" s="1">
        <v>2007</v>
      </c>
      <c r="B1613" s="1" t="s">
        <v>25034</v>
      </c>
      <c r="C1613" s="1" t="s">
        <v>25236</v>
      </c>
      <c r="D1613" s="1" t="s">
        <v>25036</v>
      </c>
      <c r="G1613" s="1" t="s">
        <v>15</v>
      </c>
      <c r="H1613" s="1" t="s">
        <v>16</v>
      </c>
      <c r="I1613" s="1" t="s">
        <v>17</v>
      </c>
      <c r="J1613" s="1" t="s">
        <v>18</v>
      </c>
      <c r="K1613" s="1">
        <v>-15.17</v>
      </c>
      <c r="L1613" s="1">
        <v>-72</v>
      </c>
      <c r="M1613" s="1">
        <v>2</v>
      </c>
    </row>
    <row r="1614" spans="1:17">
      <c r="A1614" s="1">
        <v>2008</v>
      </c>
      <c r="B1614" s="1" t="s">
        <v>24709</v>
      </c>
      <c r="C1614" s="1" t="s">
        <v>25237</v>
      </c>
      <c r="D1614" s="1" t="s">
        <v>24471</v>
      </c>
      <c r="G1614" s="1" t="s">
        <v>15</v>
      </c>
      <c r="H1614" s="1" t="s">
        <v>16</v>
      </c>
      <c r="I1614" s="1" t="s">
        <v>17</v>
      </c>
      <c r="J1614" s="1" t="s">
        <v>18</v>
      </c>
      <c r="K1614" s="1">
        <v>-21.24</v>
      </c>
      <c r="L1614" s="1">
        <v>-68.48</v>
      </c>
      <c r="M1614" s="1">
        <v>2</v>
      </c>
    </row>
    <row r="1615" spans="1:17">
      <c r="A1615" s="1">
        <v>2011</v>
      </c>
      <c r="B1615" s="1" t="s">
        <v>24059</v>
      </c>
      <c r="C1615" s="1" t="s">
        <v>25238</v>
      </c>
      <c r="D1615" s="1" t="s">
        <v>24265</v>
      </c>
      <c r="E1615" s="1">
        <v>4838</v>
      </c>
      <c r="F1615" s="1">
        <v>4838</v>
      </c>
      <c r="G1615" s="1" t="s">
        <v>15</v>
      </c>
      <c r="H1615" s="1" t="s">
        <v>16</v>
      </c>
      <c r="I1615" s="1" t="s">
        <v>17</v>
      </c>
      <c r="J1615" s="1" t="s">
        <v>25</v>
      </c>
      <c r="K1615" s="1">
        <v>-27.934000000000001</v>
      </c>
      <c r="L1615" s="1">
        <v>-69.001999999999995</v>
      </c>
      <c r="M1615" s="1">
        <v>2</v>
      </c>
      <c r="O1615" s="1">
        <v>8</v>
      </c>
    </row>
    <row r="1616" spans="1:17">
      <c r="A1616" s="1">
        <v>2010</v>
      </c>
      <c r="B1616" s="1" t="s">
        <v>23365</v>
      </c>
      <c r="C1616" s="1" t="s">
        <v>25239</v>
      </c>
      <c r="D1616" s="1" t="s">
        <v>25193</v>
      </c>
      <c r="G1616" s="1" t="s">
        <v>15</v>
      </c>
      <c r="H1616" s="1" t="s">
        <v>16</v>
      </c>
      <c r="I1616" s="1" t="s">
        <v>17</v>
      </c>
      <c r="J1616" s="1" t="s">
        <v>5067</v>
      </c>
      <c r="K1616" s="1">
        <v>-24.139199999999999</v>
      </c>
      <c r="L1616" s="1">
        <v>-68.306899999999999</v>
      </c>
      <c r="M1616" s="1">
        <v>2</v>
      </c>
      <c r="O1616" s="1">
        <v>23</v>
      </c>
    </row>
    <row r="1617" spans="1:18">
      <c r="A1617" s="1">
        <v>2010</v>
      </c>
      <c r="B1617" s="1" t="s">
        <v>23362</v>
      </c>
      <c r="C1617" s="1" t="s">
        <v>16351</v>
      </c>
      <c r="D1617" s="1" t="s">
        <v>25240</v>
      </c>
      <c r="G1617" s="1" t="s">
        <v>15</v>
      </c>
      <c r="H1617" s="1" t="s">
        <v>16</v>
      </c>
      <c r="I1617" s="1" t="s">
        <v>17</v>
      </c>
      <c r="J1617" s="1" t="s">
        <v>25</v>
      </c>
      <c r="K1617" s="1">
        <v>-22.235800000000001</v>
      </c>
      <c r="L1617" s="1">
        <v>-66.674999999999997</v>
      </c>
      <c r="M1617" s="1">
        <v>2.004</v>
      </c>
      <c r="N1617" s="1">
        <f>MEDIAN(M1617:M2134)</f>
        <v>2.27</v>
      </c>
      <c r="O1617" s="1">
        <v>6.8</v>
      </c>
      <c r="P1617" s="1">
        <f>MEDIAN(O1617:O2134)</f>
        <v>14</v>
      </c>
      <c r="R1617" s="1">
        <f>MEDIAN(Q1617:Q2134)</f>
        <v>0.51240600000000003</v>
      </c>
    </row>
    <row r="1618" spans="1:18">
      <c r="A1618" s="1">
        <v>2010</v>
      </c>
      <c r="B1618" s="1" t="s">
        <v>23911</v>
      </c>
      <c r="C1618" s="1" t="s">
        <v>25241</v>
      </c>
      <c r="D1618" s="1" t="s">
        <v>23509</v>
      </c>
      <c r="G1618" s="1" t="s">
        <v>15</v>
      </c>
      <c r="H1618" s="1" t="s">
        <v>16</v>
      </c>
      <c r="I1618" s="1" t="s">
        <v>17</v>
      </c>
      <c r="J1618" s="1" t="s">
        <v>47</v>
      </c>
      <c r="K1618" s="1">
        <v>-6.9749999999999996</v>
      </c>
      <c r="L1618" s="1">
        <v>-78.518000000000001</v>
      </c>
      <c r="M1618" s="1">
        <v>2.0099999999999998</v>
      </c>
      <c r="O1618" s="1">
        <v>6.5</v>
      </c>
    </row>
    <row r="1619" spans="1:18">
      <c r="A1619" s="1">
        <v>2010</v>
      </c>
      <c r="B1619" s="1" t="s">
        <v>23365</v>
      </c>
      <c r="C1619" s="1" t="s">
        <v>25242</v>
      </c>
      <c r="D1619" s="1" t="s">
        <v>23920</v>
      </c>
      <c r="G1619" s="1" t="s">
        <v>15</v>
      </c>
      <c r="H1619" s="1" t="s">
        <v>16</v>
      </c>
      <c r="I1619" s="1" t="s">
        <v>17</v>
      </c>
      <c r="J1619" s="1" t="s">
        <v>47</v>
      </c>
      <c r="K1619" s="1">
        <v>-18.220300000000002</v>
      </c>
      <c r="L1619" s="1">
        <v>-69.25</v>
      </c>
      <c r="M1619" s="1">
        <v>2.0099999999999998</v>
      </c>
      <c r="O1619" s="1">
        <v>1</v>
      </c>
    </row>
    <row r="1620" spans="1:18">
      <c r="A1620" s="1">
        <v>1977</v>
      </c>
      <c r="B1620" s="1" t="s">
        <v>23557</v>
      </c>
      <c r="C1620" s="1" t="s">
        <v>14685</v>
      </c>
      <c r="D1620" s="1" t="s">
        <v>23509</v>
      </c>
      <c r="G1620" s="1" t="s">
        <v>15</v>
      </c>
      <c r="H1620" s="1" t="s">
        <v>16</v>
      </c>
      <c r="I1620" s="1" t="s">
        <v>17</v>
      </c>
      <c r="J1620" s="1" t="s">
        <v>18</v>
      </c>
      <c r="K1620" s="1">
        <v>-16.5</v>
      </c>
      <c r="L1620" s="1">
        <v>-70</v>
      </c>
      <c r="M1620" s="1">
        <v>2.0099999999999998</v>
      </c>
    </row>
    <row r="1621" spans="1:18">
      <c r="A1621" s="1">
        <v>2004</v>
      </c>
      <c r="B1621" s="1" t="s">
        <v>24181</v>
      </c>
      <c r="C1621" s="1" t="s">
        <v>25243</v>
      </c>
      <c r="D1621" s="1" t="s">
        <v>24051</v>
      </c>
      <c r="G1621" s="1" t="s">
        <v>15</v>
      </c>
      <c r="H1621" s="1" t="s">
        <v>16</v>
      </c>
      <c r="I1621" s="1" t="s">
        <v>17</v>
      </c>
      <c r="J1621" s="1" t="s">
        <v>18</v>
      </c>
      <c r="K1621" s="1">
        <v>-18</v>
      </c>
      <c r="L1621" s="1">
        <v>-69.400000000000006</v>
      </c>
      <c r="M1621" s="1">
        <v>2.0099999999999998</v>
      </c>
    </row>
    <row r="1622" spans="1:18">
      <c r="A1622" s="1">
        <v>2004</v>
      </c>
      <c r="B1622" s="1" t="s">
        <v>24181</v>
      </c>
      <c r="C1622" s="1" t="s">
        <v>25244</v>
      </c>
      <c r="D1622" s="1" t="s">
        <v>24051</v>
      </c>
      <c r="G1622" s="1" t="s">
        <v>15</v>
      </c>
      <c r="H1622" s="1" t="s">
        <v>16</v>
      </c>
      <c r="I1622" s="1" t="s">
        <v>17</v>
      </c>
      <c r="J1622" s="1" t="s">
        <v>18</v>
      </c>
      <c r="K1622" s="1">
        <v>-18</v>
      </c>
      <c r="L1622" s="1">
        <v>-69.400000000000006</v>
      </c>
      <c r="M1622" s="1">
        <v>2.0099999999999998</v>
      </c>
    </row>
    <row r="1623" spans="1:18">
      <c r="A1623" s="1">
        <v>2002</v>
      </c>
      <c r="B1623" s="1" t="s">
        <v>24579</v>
      </c>
      <c r="C1623" s="1" t="s">
        <v>25245</v>
      </c>
      <c r="D1623" s="1" t="s">
        <v>25246</v>
      </c>
      <c r="G1623" s="1" t="s">
        <v>15</v>
      </c>
      <c r="H1623" s="1" t="s">
        <v>16</v>
      </c>
      <c r="I1623" s="1" t="s">
        <v>17</v>
      </c>
      <c r="J1623" s="1" t="s">
        <v>18</v>
      </c>
      <c r="K1623" s="1">
        <v>-24.0747</v>
      </c>
      <c r="L1623" s="1">
        <v>-67.344700000000003</v>
      </c>
      <c r="M1623" s="1">
        <v>2.0099999999999998</v>
      </c>
      <c r="O1623" s="1">
        <v>17</v>
      </c>
    </row>
    <row r="1624" spans="1:18">
      <c r="A1624" s="1">
        <v>2011</v>
      </c>
      <c r="B1624" s="1" t="s">
        <v>24388</v>
      </c>
      <c r="C1624" s="1" t="s">
        <v>25247</v>
      </c>
      <c r="D1624" s="1" t="s">
        <v>24965</v>
      </c>
      <c r="G1624" s="1" t="s">
        <v>15</v>
      </c>
      <c r="H1624" s="1" t="s">
        <v>16</v>
      </c>
      <c r="I1624" s="1" t="s">
        <v>17</v>
      </c>
      <c r="J1624" s="1" t="s">
        <v>18</v>
      </c>
      <c r="K1624" s="1">
        <v>-25.97</v>
      </c>
      <c r="L1624" s="1">
        <v>-66.311599999999999</v>
      </c>
      <c r="M1624" s="1">
        <v>2.0099999999999998</v>
      </c>
    </row>
    <row r="1625" spans="1:18">
      <c r="A1625" s="1">
        <v>1997</v>
      </c>
      <c r="B1625" s="1" t="s">
        <v>24146</v>
      </c>
      <c r="C1625" s="1" t="s">
        <v>25248</v>
      </c>
      <c r="D1625" s="1" t="s">
        <v>24555</v>
      </c>
      <c r="G1625" s="1" t="s">
        <v>15</v>
      </c>
      <c r="H1625" s="1" t="s">
        <v>16</v>
      </c>
      <c r="I1625" s="1" t="s">
        <v>17</v>
      </c>
      <c r="J1625" s="1" t="s">
        <v>25</v>
      </c>
      <c r="K1625" s="1">
        <v>-25.17</v>
      </c>
      <c r="L1625" s="1">
        <v>-68.52</v>
      </c>
      <c r="M1625" s="1">
        <v>2.0099999999999998</v>
      </c>
      <c r="O1625" s="1">
        <v>13</v>
      </c>
      <c r="Q1625" s="1">
        <v>0.51245300000000005</v>
      </c>
    </row>
    <row r="1626" spans="1:18">
      <c r="A1626" s="1">
        <v>1999</v>
      </c>
      <c r="B1626" s="1" t="s">
        <v>24170</v>
      </c>
      <c r="C1626" s="1" t="s">
        <v>25249</v>
      </c>
      <c r="D1626" s="1" t="s">
        <v>23526</v>
      </c>
      <c r="G1626" s="1" t="s">
        <v>15</v>
      </c>
      <c r="H1626" s="1" t="s">
        <v>16</v>
      </c>
      <c r="I1626" s="1" t="s">
        <v>17</v>
      </c>
      <c r="J1626" s="1" t="s">
        <v>25</v>
      </c>
      <c r="K1626" s="1">
        <v>-25.25</v>
      </c>
      <c r="L1626" s="1">
        <v>-67.819999999999993</v>
      </c>
      <c r="M1626" s="1">
        <v>2.0099999999999998</v>
      </c>
      <c r="Q1626" s="1">
        <v>0.51240600000000003</v>
      </c>
    </row>
    <row r="1627" spans="1:18">
      <c r="A1627" s="1">
        <v>2002</v>
      </c>
      <c r="B1627" s="1" t="s">
        <v>23716</v>
      </c>
      <c r="C1627" s="1" t="s">
        <v>25250</v>
      </c>
      <c r="D1627" s="1" t="s">
        <v>23403</v>
      </c>
      <c r="G1627" s="1" t="s">
        <v>15</v>
      </c>
      <c r="H1627" s="1" t="s">
        <v>16</v>
      </c>
      <c r="I1627" s="1" t="s">
        <v>17</v>
      </c>
      <c r="J1627" s="1" t="s">
        <v>25</v>
      </c>
      <c r="K1627" s="1">
        <v>-23.108000000000001</v>
      </c>
      <c r="L1627" s="1">
        <v>-68.671999999999997</v>
      </c>
      <c r="M1627" s="1">
        <v>2.0099999999999998</v>
      </c>
      <c r="O1627" s="1">
        <v>16.100000000000001</v>
      </c>
    </row>
    <row r="1628" spans="1:18">
      <c r="A1628" s="1">
        <v>2010</v>
      </c>
      <c r="B1628" s="1" t="s">
        <v>23365</v>
      </c>
      <c r="C1628" s="1" t="s">
        <v>25251</v>
      </c>
      <c r="D1628" s="1" t="s">
        <v>23981</v>
      </c>
      <c r="G1628" s="1" t="s">
        <v>15</v>
      </c>
      <c r="H1628" s="1" t="s">
        <v>16</v>
      </c>
      <c r="I1628" s="1" t="s">
        <v>17</v>
      </c>
      <c r="J1628" s="1" t="s">
        <v>311</v>
      </c>
      <c r="K1628" s="1">
        <v>-16.355</v>
      </c>
      <c r="L1628" s="1">
        <v>-72.130799999999994</v>
      </c>
      <c r="M1628" s="1">
        <v>2.0099999999999998</v>
      </c>
      <c r="O1628" s="1">
        <v>18</v>
      </c>
    </row>
    <row r="1629" spans="1:18">
      <c r="A1629" s="1">
        <v>2010</v>
      </c>
      <c r="B1629" s="1" t="s">
        <v>23365</v>
      </c>
      <c r="C1629" s="1" t="s">
        <v>25252</v>
      </c>
      <c r="D1629" s="1" t="s">
        <v>23948</v>
      </c>
      <c r="G1629" s="1" t="s">
        <v>15</v>
      </c>
      <c r="H1629" s="1" t="s">
        <v>16</v>
      </c>
      <c r="I1629" s="1" t="s">
        <v>17</v>
      </c>
      <c r="J1629" s="1" t="s">
        <v>47</v>
      </c>
      <c r="K1629" s="1">
        <v>-15.6144</v>
      </c>
      <c r="L1629" s="1">
        <v>-72.747500000000002</v>
      </c>
      <c r="M1629" s="1">
        <v>2.02</v>
      </c>
      <c r="O1629" s="1">
        <v>0.4</v>
      </c>
    </row>
    <row r="1630" spans="1:18">
      <c r="A1630" s="1">
        <v>2008</v>
      </c>
      <c r="B1630" s="1" t="s">
        <v>24459</v>
      </c>
      <c r="C1630" s="1" t="s">
        <v>25253</v>
      </c>
      <c r="D1630" s="1" t="s">
        <v>25254</v>
      </c>
      <c r="G1630" s="1" t="s">
        <v>15</v>
      </c>
      <c r="H1630" s="1" t="s">
        <v>16</v>
      </c>
      <c r="I1630" s="1" t="s">
        <v>17</v>
      </c>
      <c r="J1630" s="1" t="s">
        <v>47</v>
      </c>
      <c r="K1630" s="1">
        <v>-21.3</v>
      </c>
      <c r="L1630" s="1">
        <v>-68.150000000000006</v>
      </c>
      <c r="M1630" s="1">
        <v>2.02</v>
      </c>
      <c r="O1630" s="1">
        <v>9.42</v>
      </c>
    </row>
    <row r="1631" spans="1:18">
      <c r="A1631" s="1">
        <v>1996</v>
      </c>
      <c r="B1631" s="1" t="s">
        <v>24352</v>
      </c>
      <c r="C1631" s="1" t="s">
        <v>25255</v>
      </c>
      <c r="D1631" s="1" t="s">
        <v>24354</v>
      </c>
      <c r="G1631" s="1" t="s">
        <v>15</v>
      </c>
      <c r="H1631" s="1" t="s">
        <v>16</v>
      </c>
      <c r="I1631" s="1" t="s">
        <v>17</v>
      </c>
      <c r="J1631" s="1" t="s">
        <v>3789</v>
      </c>
      <c r="K1631" s="1">
        <v>-22.5</v>
      </c>
      <c r="L1631" s="1">
        <v>-66.75</v>
      </c>
      <c r="M1631" s="1">
        <v>2.02</v>
      </c>
      <c r="O1631" s="1">
        <v>160</v>
      </c>
      <c r="Q1631" s="1">
        <v>0.51215100000000002</v>
      </c>
    </row>
    <row r="1632" spans="1:18">
      <c r="A1632" s="1">
        <v>1973</v>
      </c>
      <c r="B1632" s="1" t="s">
        <v>24132</v>
      </c>
      <c r="C1632" s="1" t="s">
        <v>25256</v>
      </c>
      <c r="D1632" s="1" t="s">
        <v>24235</v>
      </c>
      <c r="G1632" s="1" t="s">
        <v>15</v>
      </c>
      <c r="H1632" s="1" t="s">
        <v>16</v>
      </c>
      <c r="I1632" s="1" t="s">
        <v>17</v>
      </c>
      <c r="J1632" s="1" t="s">
        <v>10058</v>
      </c>
      <c r="K1632" s="1">
        <v>-21.95</v>
      </c>
      <c r="L1632" s="1">
        <v>-67.349999999999994</v>
      </c>
      <c r="M1632" s="1">
        <v>2.02</v>
      </c>
      <c r="O1632" s="1">
        <v>15</v>
      </c>
    </row>
    <row r="1633" spans="1:17">
      <c r="A1633" s="1">
        <v>1986</v>
      </c>
      <c r="B1633" s="1" t="s">
        <v>23451</v>
      </c>
      <c r="C1633" s="1" t="s">
        <v>25257</v>
      </c>
      <c r="D1633" s="1" t="s">
        <v>23403</v>
      </c>
      <c r="G1633" s="1" t="s">
        <v>15</v>
      </c>
      <c r="H1633" s="1" t="s">
        <v>16</v>
      </c>
      <c r="I1633" s="1" t="s">
        <v>17</v>
      </c>
      <c r="J1633" s="1" t="s">
        <v>25</v>
      </c>
      <c r="K1633" s="1">
        <v>-18</v>
      </c>
      <c r="L1633" s="1">
        <v>-67</v>
      </c>
      <c r="M1633" s="1">
        <v>2.02</v>
      </c>
      <c r="O1633" s="1">
        <v>24.7</v>
      </c>
      <c r="Q1633" s="1">
        <v>0.51282000000000005</v>
      </c>
    </row>
    <row r="1634" spans="1:17">
      <c r="A1634" s="1">
        <v>2011</v>
      </c>
      <c r="B1634" s="1" t="s">
        <v>24059</v>
      </c>
      <c r="C1634" s="1" t="s">
        <v>25258</v>
      </c>
      <c r="D1634" s="1" t="s">
        <v>24375</v>
      </c>
      <c r="E1634" s="1">
        <v>4976</v>
      </c>
      <c r="F1634" s="1">
        <v>4976</v>
      </c>
      <c r="G1634" s="1" t="s">
        <v>15</v>
      </c>
      <c r="H1634" s="1" t="s">
        <v>16</v>
      </c>
      <c r="I1634" s="1" t="s">
        <v>17</v>
      </c>
      <c r="J1634" s="1" t="s">
        <v>25</v>
      </c>
      <c r="K1634" s="1">
        <v>-28.02</v>
      </c>
      <c r="L1634" s="1">
        <v>-68.837000000000003</v>
      </c>
      <c r="M1634" s="1">
        <v>2.02</v>
      </c>
      <c r="O1634" s="1">
        <v>10</v>
      </c>
    </row>
    <row r="1635" spans="1:17">
      <c r="A1635" s="1">
        <v>2010</v>
      </c>
      <c r="B1635" s="1" t="s">
        <v>23362</v>
      </c>
      <c r="C1635" s="1" t="s">
        <v>25259</v>
      </c>
      <c r="D1635" s="1" t="s">
        <v>25086</v>
      </c>
      <c r="G1635" s="1" t="s">
        <v>15</v>
      </c>
      <c r="H1635" s="1" t="s">
        <v>16</v>
      </c>
      <c r="I1635" s="1" t="s">
        <v>17</v>
      </c>
      <c r="J1635" s="1" t="s">
        <v>25</v>
      </c>
      <c r="K1635" s="1">
        <v>-24.412199999999999</v>
      </c>
      <c r="L1635" s="1">
        <v>-66.132499999999993</v>
      </c>
      <c r="M1635" s="1">
        <v>2.02</v>
      </c>
    </row>
    <row r="1636" spans="1:17">
      <c r="A1636" s="1">
        <v>2010</v>
      </c>
      <c r="B1636" s="1" t="s">
        <v>23365</v>
      </c>
      <c r="C1636" s="1" t="s">
        <v>25260</v>
      </c>
      <c r="D1636" s="1" t="s">
        <v>23678</v>
      </c>
      <c r="G1636" s="1" t="s">
        <v>15</v>
      </c>
      <c r="H1636" s="1" t="s">
        <v>16</v>
      </c>
      <c r="I1636" s="1" t="s">
        <v>17</v>
      </c>
      <c r="J1636" s="1" t="s">
        <v>311</v>
      </c>
      <c r="K1636" s="1">
        <v>-16.247499999999999</v>
      </c>
      <c r="L1636" s="1">
        <v>-71.348299999999995</v>
      </c>
      <c r="M1636" s="1">
        <v>2.02</v>
      </c>
      <c r="O1636" s="1">
        <v>15.1</v>
      </c>
    </row>
    <row r="1637" spans="1:17">
      <c r="A1637" s="1">
        <v>1992</v>
      </c>
      <c r="B1637" s="1" t="s">
        <v>24035</v>
      </c>
      <c r="C1637" s="1" t="s">
        <v>25261</v>
      </c>
      <c r="D1637" s="1" t="s">
        <v>24037</v>
      </c>
      <c r="G1637" s="1" t="s">
        <v>15</v>
      </c>
      <c r="H1637" s="1" t="s">
        <v>16</v>
      </c>
      <c r="I1637" s="1" t="s">
        <v>17</v>
      </c>
      <c r="J1637" s="1" t="s">
        <v>47</v>
      </c>
      <c r="K1637" s="1">
        <v>-15.42</v>
      </c>
      <c r="L1637" s="1">
        <v>-72.900000000000006</v>
      </c>
      <c r="M1637" s="1">
        <v>2.0299999999999998</v>
      </c>
      <c r="O1637" s="1">
        <v>16</v>
      </c>
    </row>
    <row r="1638" spans="1:17">
      <c r="A1638" s="1">
        <v>2010</v>
      </c>
      <c r="B1638" s="1" t="s">
        <v>23365</v>
      </c>
      <c r="C1638" s="1" t="s">
        <v>25262</v>
      </c>
      <c r="D1638" s="1" t="s">
        <v>24504</v>
      </c>
      <c r="G1638" s="1" t="s">
        <v>15</v>
      </c>
      <c r="H1638" s="1" t="s">
        <v>16</v>
      </c>
      <c r="I1638" s="1" t="s">
        <v>17</v>
      </c>
      <c r="J1638" s="1" t="s">
        <v>47</v>
      </c>
      <c r="K1638" s="1">
        <v>-16.267800000000001</v>
      </c>
      <c r="L1638" s="1">
        <v>-71.508099999999999</v>
      </c>
      <c r="M1638" s="1">
        <v>2.0299999999999998</v>
      </c>
      <c r="O1638" s="1">
        <v>33</v>
      </c>
    </row>
    <row r="1639" spans="1:17">
      <c r="A1639" s="1">
        <v>2010</v>
      </c>
      <c r="B1639" s="1" t="s">
        <v>23365</v>
      </c>
      <c r="C1639" s="1" t="s">
        <v>25263</v>
      </c>
      <c r="D1639" s="1" t="s">
        <v>24063</v>
      </c>
      <c r="G1639" s="1" t="s">
        <v>15</v>
      </c>
      <c r="H1639" s="1" t="s">
        <v>16</v>
      </c>
      <c r="I1639" s="1" t="s">
        <v>17</v>
      </c>
      <c r="J1639" s="1" t="s">
        <v>47</v>
      </c>
      <c r="K1639" s="1">
        <v>-15.255800000000001</v>
      </c>
      <c r="L1639" s="1">
        <v>-73.416399999999996</v>
      </c>
      <c r="M1639" s="1">
        <v>2.0299999999999998</v>
      </c>
      <c r="O1639" s="1">
        <v>32</v>
      </c>
    </row>
    <row r="1640" spans="1:17">
      <c r="A1640" s="1">
        <v>1995</v>
      </c>
      <c r="B1640" s="1" t="s">
        <v>24677</v>
      </c>
      <c r="C1640" s="1" t="s">
        <v>25264</v>
      </c>
      <c r="D1640" s="1" t="s">
        <v>25265</v>
      </c>
      <c r="G1640" s="1" t="s">
        <v>15</v>
      </c>
      <c r="H1640" s="1" t="s">
        <v>16</v>
      </c>
      <c r="I1640" s="1" t="s">
        <v>17</v>
      </c>
      <c r="J1640" s="1" t="s">
        <v>47</v>
      </c>
      <c r="K1640" s="1">
        <v>-21.2</v>
      </c>
      <c r="L1640" s="1">
        <v>-68</v>
      </c>
      <c r="M1640" s="1">
        <v>2.0299999999999998</v>
      </c>
      <c r="Q1640" s="1">
        <v>0.51235299999999995</v>
      </c>
    </row>
    <row r="1641" spans="1:17">
      <c r="A1641" s="1">
        <v>2010</v>
      </c>
      <c r="B1641" s="1" t="s">
        <v>23365</v>
      </c>
      <c r="C1641" s="1" t="s">
        <v>25266</v>
      </c>
      <c r="D1641" s="1" t="s">
        <v>23920</v>
      </c>
      <c r="G1641" s="1" t="s">
        <v>15</v>
      </c>
      <c r="H1641" s="1" t="s">
        <v>16</v>
      </c>
      <c r="I1641" s="1" t="s">
        <v>17</v>
      </c>
      <c r="J1641" s="1" t="s">
        <v>18</v>
      </c>
      <c r="K1641" s="1">
        <v>-18.193200000000001</v>
      </c>
      <c r="L1641" s="1">
        <v>-69.147800000000004</v>
      </c>
      <c r="M1641" s="1">
        <v>2.0299999999999998</v>
      </c>
      <c r="O1641" s="1">
        <v>1</v>
      </c>
    </row>
    <row r="1642" spans="1:17">
      <c r="A1642" s="1">
        <v>1999</v>
      </c>
      <c r="B1642" s="1" t="s">
        <v>25020</v>
      </c>
      <c r="C1642" s="1" t="s">
        <v>25267</v>
      </c>
      <c r="D1642" s="1" t="s">
        <v>25022</v>
      </c>
      <c r="G1642" s="1" t="s">
        <v>15</v>
      </c>
      <c r="H1642" s="1" t="s">
        <v>16</v>
      </c>
      <c r="I1642" s="1" t="s">
        <v>17</v>
      </c>
      <c r="J1642" s="1" t="s">
        <v>18</v>
      </c>
      <c r="K1642" s="1">
        <v>-23.37</v>
      </c>
      <c r="L1642" s="1">
        <v>-67.73</v>
      </c>
      <c r="M1642" s="1">
        <v>2.0299999999999998</v>
      </c>
      <c r="O1642" s="1">
        <v>8</v>
      </c>
    </row>
    <row r="1643" spans="1:17">
      <c r="A1643" s="1">
        <v>1989</v>
      </c>
      <c r="B1643" s="1" t="s">
        <v>24737</v>
      </c>
      <c r="C1643" s="1" t="s">
        <v>25268</v>
      </c>
      <c r="D1643" s="1" t="s">
        <v>25269</v>
      </c>
      <c r="G1643" s="1" t="s">
        <v>15</v>
      </c>
      <c r="H1643" s="1" t="s">
        <v>16</v>
      </c>
      <c r="I1643" s="1" t="s">
        <v>17</v>
      </c>
      <c r="J1643" s="1" t="s">
        <v>18</v>
      </c>
      <c r="K1643" s="1">
        <v>-23</v>
      </c>
      <c r="L1643" s="1">
        <v>-67.75</v>
      </c>
      <c r="M1643" s="1">
        <v>2.0299999999999998</v>
      </c>
    </row>
    <row r="1644" spans="1:17">
      <c r="A1644" s="1">
        <v>2011</v>
      </c>
      <c r="B1644" s="1" t="s">
        <v>24388</v>
      </c>
      <c r="C1644" s="1" t="s">
        <v>25270</v>
      </c>
      <c r="D1644" s="1" t="s">
        <v>24965</v>
      </c>
      <c r="G1644" s="1" t="s">
        <v>15</v>
      </c>
      <c r="H1644" s="1" t="s">
        <v>16</v>
      </c>
      <c r="I1644" s="1" t="s">
        <v>17</v>
      </c>
      <c r="J1644" s="1" t="s">
        <v>18</v>
      </c>
      <c r="K1644" s="1">
        <v>-26.162099999999999</v>
      </c>
      <c r="L1644" s="1">
        <v>-66.464100000000002</v>
      </c>
      <c r="M1644" s="1">
        <v>2.0299999999999998</v>
      </c>
    </row>
    <row r="1645" spans="1:17">
      <c r="A1645" s="1">
        <v>2006</v>
      </c>
      <c r="B1645" s="1" t="s">
        <v>23444</v>
      </c>
      <c r="C1645" s="1" t="s">
        <v>25271</v>
      </c>
      <c r="D1645" s="1" t="s">
        <v>23446</v>
      </c>
      <c r="G1645" s="1" t="s">
        <v>15</v>
      </c>
      <c r="H1645" s="1" t="s">
        <v>16</v>
      </c>
      <c r="I1645" s="1" t="s">
        <v>17</v>
      </c>
      <c r="J1645" s="1" t="s">
        <v>4993</v>
      </c>
      <c r="K1645" s="1">
        <v>-25.572800000000001</v>
      </c>
      <c r="L1645" s="1">
        <v>-67.731999999999999</v>
      </c>
      <c r="M1645" s="1">
        <v>2.0299999999999998</v>
      </c>
    </row>
    <row r="1646" spans="1:17">
      <c r="A1646" s="1">
        <v>1982</v>
      </c>
      <c r="B1646" s="1" t="s">
        <v>23940</v>
      </c>
      <c r="C1646" s="1" t="s">
        <v>25272</v>
      </c>
      <c r="D1646" s="1" t="s">
        <v>25101</v>
      </c>
      <c r="G1646" s="1" t="s">
        <v>15</v>
      </c>
      <c r="H1646" s="1" t="s">
        <v>16</v>
      </c>
      <c r="I1646" s="1" t="s">
        <v>17</v>
      </c>
      <c r="J1646" s="1" t="s">
        <v>25</v>
      </c>
      <c r="K1646" s="1">
        <v>-23.37</v>
      </c>
      <c r="L1646" s="1">
        <v>-67.73</v>
      </c>
      <c r="M1646" s="1">
        <v>2.0299999999999998</v>
      </c>
      <c r="O1646" s="1">
        <v>14</v>
      </c>
    </row>
    <row r="1647" spans="1:17">
      <c r="A1647" s="1">
        <v>2002</v>
      </c>
      <c r="B1647" s="1" t="s">
        <v>23390</v>
      </c>
      <c r="C1647" s="1" t="s">
        <v>25273</v>
      </c>
      <c r="D1647" s="1" t="s">
        <v>24667</v>
      </c>
      <c r="G1647" s="1" t="s">
        <v>15</v>
      </c>
      <c r="H1647" s="1" t="s">
        <v>16</v>
      </c>
      <c r="I1647" s="1" t="s">
        <v>17</v>
      </c>
      <c r="J1647" s="1" t="s">
        <v>25</v>
      </c>
      <c r="K1647" s="1">
        <v>-22.53</v>
      </c>
      <c r="L1647" s="1">
        <v>-66.23</v>
      </c>
      <c r="M1647" s="1">
        <v>2.0299999999999998</v>
      </c>
    </row>
    <row r="1648" spans="1:17">
      <c r="A1648" s="1">
        <v>1994</v>
      </c>
      <c r="B1648" s="1" t="s">
        <v>24739</v>
      </c>
      <c r="C1648" s="1" t="s">
        <v>19857</v>
      </c>
      <c r="D1648" s="1" t="s">
        <v>24740</v>
      </c>
      <c r="G1648" s="1" t="s">
        <v>15</v>
      </c>
      <c r="H1648" s="1" t="s">
        <v>16</v>
      </c>
      <c r="I1648" s="1" t="s">
        <v>17</v>
      </c>
      <c r="J1648" s="1" t="s">
        <v>25</v>
      </c>
      <c r="K1648" s="1">
        <v>-27.082999999999998</v>
      </c>
      <c r="L1648" s="1">
        <v>-69.233000000000004</v>
      </c>
      <c r="M1648" s="1">
        <v>2.0299999999999998</v>
      </c>
    </row>
    <row r="1649" spans="1:17">
      <c r="A1649" s="1">
        <v>2010</v>
      </c>
      <c r="B1649" s="1" t="s">
        <v>23362</v>
      </c>
      <c r="C1649" s="1" t="s">
        <v>25274</v>
      </c>
      <c r="D1649" s="1" t="s">
        <v>24110</v>
      </c>
      <c r="G1649" s="1" t="s">
        <v>15</v>
      </c>
      <c r="H1649" s="1" t="s">
        <v>16</v>
      </c>
      <c r="I1649" s="1" t="s">
        <v>17</v>
      </c>
      <c r="J1649" s="1" t="s">
        <v>25</v>
      </c>
      <c r="K1649" s="1">
        <v>-22.5458</v>
      </c>
      <c r="L1649" s="1">
        <v>-66.662499999999994</v>
      </c>
      <c r="M1649" s="1">
        <v>2.036</v>
      </c>
      <c r="O1649" s="1">
        <v>7.407343</v>
      </c>
    </row>
    <row r="1650" spans="1:17">
      <c r="A1650" s="1">
        <v>2010</v>
      </c>
      <c r="B1650" s="1" t="s">
        <v>23365</v>
      </c>
      <c r="C1650" s="1" t="s">
        <v>25275</v>
      </c>
      <c r="D1650" s="1" t="s">
        <v>25193</v>
      </c>
      <c r="G1650" s="1" t="s">
        <v>15</v>
      </c>
      <c r="H1650" s="1" t="s">
        <v>16</v>
      </c>
      <c r="I1650" s="1" t="s">
        <v>17</v>
      </c>
      <c r="J1650" s="1" t="s">
        <v>47</v>
      </c>
      <c r="K1650" s="1">
        <v>-24.1372</v>
      </c>
      <c r="L1650" s="1">
        <v>-68.319199999999995</v>
      </c>
      <c r="M1650" s="1">
        <v>2.04</v>
      </c>
      <c r="O1650" s="1">
        <v>23</v>
      </c>
    </row>
    <row r="1651" spans="1:17">
      <c r="A1651" s="1">
        <v>2005</v>
      </c>
      <c r="B1651" s="1" t="s">
        <v>23733</v>
      </c>
      <c r="C1651" s="1" t="s">
        <v>17471</v>
      </c>
      <c r="D1651" s="1" t="s">
        <v>23403</v>
      </c>
      <c r="G1651" s="1" t="s">
        <v>15</v>
      </c>
      <c r="H1651" s="1" t="s">
        <v>16</v>
      </c>
      <c r="I1651" s="1" t="s">
        <v>17</v>
      </c>
      <c r="J1651" s="1" t="s">
        <v>47</v>
      </c>
      <c r="K1651" s="1">
        <v>-18.5</v>
      </c>
      <c r="L1651" s="1">
        <v>-70.099999999999994</v>
      </c>
      <c r="M1651" s="1">
        <v>2.04</v>
      </c>
      <c r="Q1651" s="1">
        <v>0.51277200000000001</v>
      </c>
    </row>
    <row r="1652" spans="1:17">
      <c r="A1652" s="1">
        <v>1993</v>
      </c>
      <c r="B1652" s="1" t="s">
        <v>24238</v>
      </c>
      <c r="C1652" s="1" t="s">
        <v>25276</v>
      </c>
      <c r="D1652" s="1" t="s">
        <v>24239</v>
      </c>
      <c r="G1652" s="1" t="s">
        <v>15</v>
      </c>
      <c r="H1652" s="1" t="s">
        <v>16</v>
      </c>
      <c r="I1652" s="1" t="s">
        <v>17</v>
      </c>
      <c r="J1652" s="1" t="s">
        <v>18</v>
      </c>
      <c r="K1652" s="1">
        <v>-24</v>
      </c>
      <c r="L1652" s="1">
        <v>-66.5</v>
      </c>
      <c r="M1652" s="1">
        <v>2.04</v>
      </c>
      <c r="O1652" s="1">
        <v>7.3</v>
      </c>
    </row>
    <row r="1653" spans="1:17">
      <c r="A1653" s="1">
        <v>2006</v>
      </c>
      <c r="B1653" s="1" t="s">
        <v>23444</v>
      </c>
      <c r="C1653" s="1" t="s">
        <v>25277</v>
      </c>
      <c r="D1653" s="1" t="s">
        <v>23446</v>
      </c>
      <c r="G1653" s="1" t="s">
        <v>15</v>
      </c>
      <c r="H1653" s="1" t="s">
        <v>16</v>
      </c>
      <c r="I1653" s="1" t="s">
        <v>17</v>
      </c>
      <c r="J1653" s="1" t="s">
        <v>18</v>
      </c>
      <c r="K1653" s="1">
        <v>-25.522400000000001</v>
      </c>
      <c r="L1653" s="1">
        <v>-68.080200000000005</v>
      </c>
      <c r="M1653" s="1">
        <v>2.04</v>
      </c>
    </row>
    <row r="1654" spans="1:17">
      <c r="A1654" s="1">
        <v>2009</v>
      </c>
      <c r="B1654" s="1" t="s">
        <v>23918</v>
      </c>
      <c r="C1654" s="1" t="s">
        <v>25278</v>
      </c>
      <c r="D1654" s="1" t="s">
        <v>23920</v>
      </c>
      <c r="G1654" s="1" t="s">
        <v>15</v>
      </c>
      <c r="H1654" s="1" t="s">
        <v>16</v>
      </c>
      <c r="I1654" s="1" t="s">
        <v>17</v>
      </c>
      <c r="J1654" s="1" t="s">
        <v>25</v>
      </c>
      <c r="K1654" s="1">
        <v>-18.222000000000001</v>
      </c>
      <c r="L1654" s="1">
        <v>-69.25797</v>
      </c>
      <c r="M1654" s="1">
        <v>2.04</v>
      </c>
      <c r="O1654" s="1">
        <v>13</v>
      </c>
    </row>
    <row r="1655" spans="1:17">
      <c r="A1655" s="1">
        <v>2004</v>
      </c>
      <c r="B1655" s="1" t="s">
        <v>23992</v>
      </c>
      <c r="C1655" s="1" t="s">
        <v>25279</v>
      </c>
      <c r="D1655" s="1" t="s">
        <v>23920</v>
      </c>
      <c r="G1655" s="1" t="s">
        <v>15</v>
      </c>
      <c r="H1655" s="1" t="s">
        <v>16</v>
      </c>
      <c r="I1655" s="1" t="s">
        <v>17</v>
      </c>
      <c r="J1655" s="1" t="s">
        <v>47</v>
      </c>
      <c r="K1655" s="1">
        <v>-18.402889999999999</v>
      </c>
      <c r="L1655" s="1">
        <v>-69.1935</v>
      </c>
      <c r="M1655" s="1">
        <v>2.0499999999999998</v>
      </c>
    </row>
    <row r="1656" spans="1:17">
      <c r="A1656" s="1">
        <v>1996</v>
      </c>
      <c r="B1656" s="1" t="s">
        <v>24352</v>
      </c>
      <c r="C1656" s="1" t="s">
        <v>25280</v>
      </c>
      <c r="D1656" s="1" t="s">
        <v>24354</v>
      </c>
      <c r="G1656" s="1" t="s">
        <v>15</v>
      </c>
      <c r="H1656" s="1" t="s">
        <v>16</v>
      </c>
      <c r="I1656" s="1" t="s">
        <v>17</v>
      </c>
      <c r="J1656" s="1" t="s">
        <v>3789</v>
      </c>
      <c r="K1656" s="1">
        <v>-22.5</v>
      </c>
      <c r="L1656" s="1">
        <v>-66.75</v>
      </c>
      <c r="M1656" s="1">
        <v>2.0499999999999998</v>
      </c>
      <c r="O1656" s="1">
        <v>168</v>
      </c>
    </row>
    <row r="1657" spans="1:17">
      <c r="A1657" s="1">
        <v>1973</v>
      </c>
      <c r="B1657" s="1" t="s">
        <v>24132</v>
      </c>
      <c r="C1657" s="1" t="s">
        <v>25281</v>
      </c>
      <c r="D1657" s="1" t="s">
        <v>23361</v>
      </c>
      <c r="G1657" s="1" t="s">
        <v>15</v>
      </c>
      <c r="H1657" s="1" t="s">
        <v>16</v>
      </c>
      <c r="I1657" s="1" t="s">
        <v>17</v>
      </c>
      <c r="J1657" s="1" t="s">
        <v>18</v>
      </c>
      <c r="K1657" s="1">
        <v>-22.3</v>
      </c>
      <c r="L1657" s="1">
        <v>-67.7</v>
      </c>
      <c r="M1657" s="1">
        <v>2.0499999999999998</v>
      </c>
      <c r="O1657" s="1">
        <v>11</v>
      </c>
    </row>
    <row r="1658" spans="1:17">
      <c r="A1658" s="1">
        <v>1999</v>
      </c>
      <c r="B1658" s="1" t="s">
        <v>25020</v>
      </c>
      <c r="C1658" s="1" t="s">
        <v>25282</v>
      </c>
      <c r="D1658" s="1" t="s">
        <v>25022</v>
      </c>
      <c r="G1658" s="1" t="s">
        <v>15</v>
      </c>
      <c r="H1658" s="1" t="s">
        <v>16</v>
      </c>
      <c r="I1658" s="1" t="s">
        <v>17</v>
      </c>
      <c r="J1658" s="1" t="s">
        <v>18</v>
      </c>
      <c r="K1658" s="1">
        <v>-23.37</v>
      </c>
      <c r="L1658" s="1">
        <v>-67.73</v>
      </c>
      <c r="M1658" s="1">
        <v>2.0499999999999998</v>
      </c>
      <c r="O1658" s="1">
        <v>11</v>
      </c>
    </row>
    <row r="1659" spans="1:17">
      <c r="A1659" s="1">
        <v>2010</v>
      </c>
      <c r="B1659" s="1" t="s">
        <v>23365</v>
      </c>
      <c r="C1659" s="1" t="s">
        <v>25283</v>
      </c>
      <c r="D1659" s="1" t="s">
        <v>25016</v>
      </c>
      <c r="G1659" s="1" t="s">
        <v>15</v>
      </c>
      <c r="H1659" s="1" t="s">
        <v>16</v>
      </c>
      <c r="I1659" s="1" t="s">
        <v>17</v>
      </c>
      <c r="J1659" s="1" t="s">
        <v>18</v>
      </c>
      <c r="K1659" s="1">
        <v>-20.7667</v>
      </c>
      <c r="L1659" s="1">
        <v>-68.616699999999994</v>
      </c>
      <c r="M1659" s="1">
        <v>2.0499999999999998</v>
      </c>
    </row>
    <row r="1660" spans="1:17">
      <c r="A1660" s="1">
        <v>2010</v>
      </c>
      <c r="B1660" s="1" t="s">
        <v>23365</v>
      </c>
      <c r="C1660" s="1" t="s">
        <v>25284</v>
      </c>
      <c r="D1660" s="1" t="s">
        <v>23729</v>
      </c>
      <c r="G1660" s="1" t="s">
        <v>15</v>
      </c>
      <c r="H1660" s="1" t="s">
        <v>16</v>
      </c>
      <c r="I1660" s="1" t="s">
        <v>17</v>
      </c>
      <c r="J1660" s="1" t="s">
        <v>311</v>
      </c>
      <c r="K1660" s="1">
        <v>-18.7181</v>
      </c>
      <c r="L1660" s="1">
        <v>-69.098600000000005</v>
      </c>
      <c r="M1660" s="1">
        <v>2.0499999999999998</v>
      </c>
    </row>
    <row r="1661" spans="1:17">
      <c r="A1661" s="1">
        <v>1992</v>
      </c>
      <c r="B1661" s="1" t="s">
        <v>23730</v>
      </c>
      <c r="C1661" s="1" t="s">
        <v>25285</v>
      </c>
      <c r="D1661" s="1" t="s">
        <v>25190</v>
      </c>
      <c r="G1661" s="1" t="s">
        <v>15</v>
      </c>
      <c r="H1661" s="1" t="s">
        <v>16</v>
      </c>
      <c r="I1661" s="1" t="s">
        <v>17</v>
      </c>
      <c r="J1661" s="1" t="s">
        <v>47</v>
      </c>
      <c r="K1661" s="1">
        <v>-19.149999999999999</v>
      </c>
      <c r="L1661" s="1">
        <v>-68.856099999999998</v>
      </c>
      <c r="M1661" s="1">
        <v>2.06</v>
      </c>
      <c r="O1661" s="1">
        <v>29</v>
      </c>
    </row>
    <row r="1662" spans="1:17">
      <c r="A1662" s="1">
        <v>2010</v>
      </c>
      <c r="B1662" s="1" t="s">
        <v>23365</v>
      </c>
      <c r="C1662" s="1" t="s">
        <v>25286</v>
      </c>
      <c r="D1662" s="1" t="s">
        <v>24687</v>
      </c>
      <c r="G1662" s="1" t="s">
        <v>15</v>
      </c>
      <c r="H1662" s="1" t="s">
        <v>16</v>
      </c>
      <c r="I1662" s="1" t="s">
        <v>17</v>
      </c>
      <c r="J1662" s="1" t="s">
        <v>47</v>
      </c>
      <c r="K1662" s="1">
        <v>-16.749700000000001</v>
      </c>
      <c r="L1662" s="1">
        <v>-70.604200000000006</v>
      </c>
      <c r="M1662" s="1">
        <v>2.06</v>
      </c>
    </row>
    <row r="1663" spans="1:17">
      <c r="A1663" s="1">
        <v>2010</v>
      </c>
      <c r="B1663" s="1" t="s">
        <v>23365</v>
      </c>
      <c r="C1663" s="1" t="s">
        <v>25287</v>
      </c>
      <c r="D1663" s="1" t="s">
        <v>24158</v>
      </c>
      <c r="G1663" s="1" t="s">
        <v>15</v>
      </c>
      <c r="H1663" s="1" t="s">
        <v>16</v>
      </c>
      <c r="I1663" s="1" t="s">
        <v>17</v>
      </c>
      <c r="J1663" s="1" t="s">
        <v>47</v>
      </c>
      <c r="K1663" s="1">
        <v>-16.431899999999999</v>
      </c>
      <c r="L1663" s="1">
        <v>-71.165199999999999</v>
      </c>
      <c r="M1663" s="1">
        <v>2.06</v>
      </c>
      <c r="O1663" s="1">
        <v>21.3</v>
      </c>
    </row>
    <row r="1664" spans="1:17">
      <c r="A1664" s="1">
        <v>1982</v>
      </c>
      <c r="B1664" s="1" t="s">
        <v>23940</v>
      </c>
      <c r="C1664" s="1" t="s">
        <v>25288</v>
      </c>
      <c r="D1664" s="1" t="s">
        <v>25289</v>
      </c>
      <c r="G1664" s="1" t="s">
        <v>15</v>
      </c>
      <c r="H1664" s="1" t="s">
        <v>16</v>
      </c>
      <c r="I1664" s="1" t="s">
        <v>17</v>
      </c>
      <c r="J1664" s="1" t="s">
        <v>25</v>
      </c>
      <c r="K1664" s="1">
        <v>-23.75</v>
      </c>
      <c r="L1664" s="1">
        <v>-67.58</v>
      </c>
      <c r="M1664" s="1">
        <v>2.06</v>
      </c>
      <c r="O1664" s="1">
        <v>15</v>
      </c>
    </row>
    <row r="1665" spans="1:17">
      <c r="A1665" s="1">
        <v>2009</v>
      </c>
      <c r="B1665" s="1" t="s">
        <v>23918</v>
      </c>
      <c r="C1665" s="1" t="s">
        <v>25290</v>
      </c>
      <c r="D1665" s="1" t="s">
        <v>23920</v>
      </c>
      <c r="G1665" s="1" t="s">
        <v>15</v>
      </c>
      <c r="H1665" s="1" t="s">
        <v>16</v>
      </c>
      <c r="I1665" s="1" t="s">
        <v>17</v>
      </c>
      <c r="J1665" s="1" t="s">
        <v>25</v>
      </c>
      <c r="K1665" s="1">
        <v>-18.19922</v>
      </c>
      <c r="L1665" s="1">
        <v>-69.127650000000003</v>
      </c>
      <c r="M1665" s="1">
        <v>2.06</v>
      </c>
      <c r="O1665" s="1">
        <v>11</v>
      </c>
    </row>
    <row r="1666" spans="1:17">
      <c r="A1666" s="1">
        <v>1986</v>
      </c>
      <c r="B1666" s="1" t="s">
        <v>23451</v>
      </c>
      <c r="C1666" s="1" t="s">
        <v>25291</v>
      </c>
      <c r="D1666" s="1" t="s">
        <v>23403</v>
      </c>
      <c r="G1666" s="1" t="s">
        <v>15</v>
      </c>
      <c r="H1666" s="1" t="s">
        <v>16</v>
      </c>
      <c r="I1666" s="1" t="s">
        <v>17</v>
      </c>
      <c r="J1666" s="1" t="s">
        <v>25</v>
      </c>
      <c r="K1666" s="1">
        <v>-18</v>
      </c>
      <c r="L1666" s="1">
        <v>-67</v>
      </c>
      <c r="M1666" s="1">
        <v>2.06</v>
      </c>
      <c r="O1666" s="1">
        <v>28.4</v>
      </c>
    </row>
    <row r="1667" spans="1:17">
      <c r="A1667" s="1">
        <v>2010</v>
      </c>
      <c r="B1667" s="1" t="s">
        <v>23365</v>
      </c>
      <c r="C1667" s="1" t="s">
        <v>25292</v>
      </c>
      <c r="D1667" s="1" t="s">
        <v>25293</v>
      </c>
      <c r="G1667" s="1" t="s">
        <v>15</v>
      </c>
      <c r="H1667" s="1" t="s">
        <v>16</v>
      </c>
      <c r="I1667" s="1" t="s">
        <v>17</v>
      </c>
      <c r="J1667" s="1" t="s">
        <v>311</v>
      </c>
      <c r="K1667" s="1">
        <v>-16.285599999999999</v>
      </c>
      <c r="L1667" s="1">
        <v>-71.467200000000005</v>
      </c>
      <c r="M1667" s="1">
        <v>2.06</v>
      </c>
      <c r="O1667" s="1">
        <v>25</v>
      </c>
    </row>
    <row r="1668" spans="1:17">
      <c r="A1668" s="1">
        <v>2010</v>
      </c>
      <c r="B1668" s="1" t="s">
        <v>23365</v>
      </c>
      <c r="C1668" s="1" t="s">
        <v>25294</v>
      </c>
      <c r="D1668" s="1" t="s">
        <v>24504</v>
      </c>
      <c r="G1668" s="1" t="s">
        <v>15</v>
      </c>
      <c r="H1668" s="1" t="s">
        <v>16</v>
      </c>
      <c r="I1668" s="1" t="s">
        <v>17</v>
      </c>
      <c r="J1668" s="1" t="s">
        <v>47</v>
      </c>
      <c r="K1668" s="1">
        <v>-16.207799999999999</v>
      </c>
      <c r="L1668" s="1">
        <v>-71.437799999999996</v>
      </c>
      <c r="M1668" s="1">
        <v>2.0699999999999998</v>
      </c>
      <c r="O1668" s="1">
        <v>47</v>
      </c>
    </row>
    <row r="1669" spans="1:17">
      <c r="A1669" s="1">
        <v>1990</v>
      </c>
      <c r="B1669" s="1" t="s">
        <v>23602</v>
      </c>
      <c r="C1669" s="1" t="s">
        <v>25295</v>
      </c>
      <c r="D1669" s="1" t="s">
        <v>23604</v>
      </c>
      <c r="G1669" s="1" t="s">
        <v>15</v>
      </c>
      <c r="H1669" s="1" t="s">
        <v>16</v>
      </c>
      <c r="I1669" s="1" t="s">
        <v>17</v>
      </c>
      <c r="J1669" s="1" t="s">
        <v>47</v>
      </c>
      <c r="K1669" s="1">
        <v>-18.2639</v>
      </c>
      <c r="L1669" s="1">
        <v>-69.390299999999996</v>
      </c>
      <c r="M1669" s="1">
        <v>2.0699999999999998</v>
      </c>
      <c r="Q1669" s="1">
        <v>0.51233300000000004</v>
      </c>
    </row>
    <row r="1670" spans="1:17">
      <c r="A1670" s="1">
        <v>1987</v>
      </c>
      <c r="B1670" s="1" t="s">
        <v>23510</v>
      </c>
      <c r="C1670" s="1" t="s">
        <v>25296</v>
      </c>
      <c r="D1670" s="1" t="s">
        <v>23403</v>
      </c>
      <c r="G1670" s="1" t="s">
        <v>15</v>
      </c>
      <c r="H1670" s="1" t="s">
        <v>16</v>
      </c>
      <c r="I1670" s="1" t="s">
        <v>17</v>
      </c>
      <c r="J1670" s="1" t="s">
        <v>47</v>
      </c>
      <c r="K1670" s="1">
        <v>-27</v>
      </c>
      <c r="L1670" s="1">
        <v>-68.5</v>
      </c>
      <c r="M1670" s="1">
        <v>2.0699999999999998</v>
      </c>
      <c r="O1670" s="1">
        <v>19</v>
      </c>
    </row>
    <row r="1671" spans="1:17">
      <c r="A1671" s="1">
        <v>2010</v>
      </c>
      <c r="B1671" s="1" t="s">
        <v>23365</v>
      </c>
      <c r="C1671" s="1" t="s">
        <v>25297</v>
      </c>
      <c r="D1671" s="1" t="s">
        <v>24504</v>
      </c>
      <c r="G1671" s="1" t="s">
        <v>15</v>
      </c>
      <c r="H1671" s="1" t="s">
        <v>16</v>
      </c>
      <c r="I1671" s="1" t="s">
        <v>17</v>
      </c>
      <c r="J1671" s="1" t="s">
        <v>47</v>
      </c>
      <c r="K1671" s="1">
        <v>-16.281400000000001</v>
      </c>
      <c r="L1671" s="1">
        <v>-71.494200000000006</v>
      </c>
      <c r="M1671" s="1">
        <v>2.0699999999999998</v>
      </c>
      <c r="O1671" s="1">
        <v>38</v>
      </c>
    </row>
    <row r="1672" spans="1:17">
      <c r="A1672" s="1">
        <v>2006</v>
      </c>
      <c r="B1672" s="1" t="s">
        <v>23444</v>
      </c>
      <c r="C1672" s="1" t="s">
        <v>25298</v>
      </c>
      <c r="D1672" s="1" t="s">
        <v>23446</v>
      </c>
      <c r="G1672" s="1" t="s">
        <v>15</v>
      </c>
      <c r="H1672" s="1" t="s">
        <v>16</v>
      </c>
      <c r="I1672" s="1" t="s">
        <v>17</v>
      </c>
      <c r="J1672" s="1" t="s">
        <v>18</v>
      </c>
      <c r="K1672" s="1">
        <v>-25.555499999999999</v>
      </c>
      <c r="L1672" s="1">
        <v>-68.093800000000002</v>
      </c>
      <c r="M1672" s="1">
        <v>2.0699999999999998</v>
      </c>
    </row>
    <row r="1673" spans="1:17">
      <c r="A1673" s="1">
        <v>2002</v>
      </c>
      <c r="B1673" s="1" t="s">
        <v>24579</v>
      </c>
      <c r="C1673" s="1" t="s">
        <v>25299</v>
      </c>
      <c r="D1673" s="1" t="s">
        <v>25300</v>
      </c>
      <c r="G1673" s="1" t="s">
        <v>15</v>
      </c>
      <c r="H1673" s="1" t="s">
        <v>16</v>
      </c>
      <c r="I1673" s="1" t="s">
        <v>17</v>
      </c>
      <c r="J1673" s="1" t="s">
        <v>18</v>
      </c>
      <c r="K1673" s="1">
        <v>-24.229800000000001</v>
      </c>
      <c r="L1673" s="1">
        <v>-67.017499999999998</v>
      </c>
      <c r="M1673" s="1">
        <v>2.0699999999999998</v>
      </c>
      <c r="O1673" s="1">
        <v>12.2</v>
      </c>
      <c r="Q1673" s="1">
        <v>0.51251899999999995</v>
      </c>
    </row>
    <row r="1674" spans="1:17">
      <c r="A1674" s="1">
        <v>2010</v>
      </c>
      <c r="B1674" s="1" t="s">
        <v>23365</v>
      </c>
      <c r="C1674" s="1" t="s">
        <v>25301</v>
      </c>
      <c r="D1674" s="1" t="s">
        <v>23443</v>
      </c>
      <c r="G1674" s="1" t="s">
        <v>15</v>
      </c>
      <c r="H1674" s="1" t="s">
        <v>16</v>
      </c>
      <c r="I1674" s="1" t="s">
        <v>17</v>
      </c>
      <c r="J1674" s="1" t="s">
        <v>311</v>
      </c>
      <c r="K1674" s="1">
        <v>-16.303100000000001</v>
      </c>
      <c r="L1674" s="1">
        <v>-71.493600000000001</v>
      </c>
      <c r="M1674" s="1">
        <v>2.0699999999999998</v>
      </c>
    </row>
    <row r="1675" spans="1:17">
      <c r="A1675" s="1">
        <v>2004</v>
      </c>
      <c r="B1675" s="1" t="s">
        <v>24040</v>
      </c>
      <c r="C1675" s="1" t="s">
        <v>25302</v>
      </c>
      <c r="D1675" s="1" t="s">
        <v>24012</v>
      </c>
      <c r="F1675" s="1">
        <v>2600</v>
      </c>
      <c r="G1675" s="1" t="s">
        <v>15</v>
      </c>
      <c r="H1675" s="1" t="s">
        <v>16</v>
      </c>
      <c r="I1675" s="1" t="s">
        <v>17</v>
      </c>
      <c r="J1675" s="1" t="s">
        <v>381</v>
      </c>
      <c r="K1675" s="1">
        <v>-27.4</v>
      </c>
      <c r="L1675" s="1">
        <v>-66.599999999999994</v>
      </c>
      <c r="M1675" s="1">
        <v>2.08</v>
      </c>
      <c r="O1675" s="1">
        <v>13</v>
      </c>
    </row>
    <row r="1676" spans="1:17">
      <c r="A1676" s="1">
        <v>1992</v>
      </c>
      <c r="B1676" s="1" t="s">
        <v>23730</v>
      </c>
      <c r="C1676" s="1" t="s">
        <v>25303</v>
      </c>
      <c r="D1676" s="1" t="s">
        <v>24466</v>
      </c>
      <c r="G1676" s="1" t="s">
        <v>15</v>
      </c>
      <c r="H1676" s="1" t="s">
        <v>16</v>
      </c>
      <c r="I1676" s="1" t="s">
        <v>17</v>
      </c>
      <c r="J1676" s="1" t="s">
        <v>18</v>
      </c>
      <c r="K1676" s="1">
        <v>-21.315300000000001</v>
      </c>
      <c r="L1676" s="1">
        <v>-68.168099999999995</v>
      </c>
      <c r="M1676" s="1">
        <v>2.08</v>
      </c>
      <c r="O1676" s="1">
        <v>9</v>
      </c>
    </row>
    <row r="1677" spans="1:17">
      <c r="A1677" s="1">
        <v>1982</v>
      </c>
      <c r="B1677" s="1" t="s">
        <v>23940</v>
      </c>
      <c r="C1677" s="1" t="s">
        <v>25304</v>
      </c>
      <c r="D1677" s="1" t="s">
        <v>25193</v>
      </c>
      <c r="G1677" s="1" t="s">
        <v>15</v>
      </c>
      <c r="H1677" s="1" t="s">
        <v>16</v>
      </c>
      <c r="I1677" s="1" t="s">
        <v>17</v>
      </c>
      <c r="J1677" s="1" t="s">
        <v>25</v>
      </c>
      <c r="K1677" s="1">
        <v>-24.3</v>
      </c>
      <c r="L1677" s="1">
        <v>-69</v>
      </c>
      <c r="M1677" s="1">
        <v>2.08</v>
      </c>
      <c r="O1677" s="1">
        <v>17</v>
      </c>
    </row>
    <row r="1678" spans="1:17">
      <c r="A1678" s="1">
        <v>2011</v>
      </c>
      <c r="B1678" s="1" t="s">
        <v>24059</v>
      </c>
      <c r="C1678" s="1" t="s">
        <v>25305</v>
      </c>
      <c r="D1678" s="1" t="s">
        <v>25082</v>
      </c>
      <c r="E1678" s="1">
        <v>4589</v>
      </c>
      <c r="F1678" s="1">
        <v>4589</v>
      </c>
      <c r="G1678" s="1" t="s">
        <v>15</v>
      </c>
      <c r="H1678" s="1" t="s">
        <v>16</v>
      </c>
      <c r="I1678" s="1" t="s">
        <v>17</v>
      </c>
      <c r="J1678" s="1" t="s">
        <v>25</v>
      </c>
      <c r="K1678" s="1">
        <v>-28.148</v>
      </c>
      <c r="L1678" s="1">
        <v>-68.844999999999999</v>
      </c>
      <c r="M1678" s="1">
        <v>2.08</v>
      </c>
      <c r="O1678" s="1">
        <v>10</v>
      </c>
    </row>
    <row r="1679" spans="1:17">
      <c r="A1679" s="1">
        <v>2010</v>
      </c>
      <c r="B1679" s="1" t="s">
        <v>23365</v>
      </c>
      <c r="C1679" s="1" t="s">
        <v>25306</v>
      </c>
      <c r="D1679" s="1" t="s">
        <v>25307</v>
      </c>
      <c r="G1679" s="1" t="s">
        <v>15</v>
      </c>
      <c r="H1679" s="1" t="s">
        <v>16</v>
      </c>
      <c r="I1679" s="1" t="s">
        <v>17</v>
      </c>
      <c r="J1679" s="1" t="s">
        <v>47</v>
      </c>
      <c r="K1679" s="1">
        <v>-15.6104</v>
      </c>
      <c r="L1679" s="1">
        <v>-71.896000000000001</v>
      </c>
      <c r="M1679" s="1">
        <v>2.09</v>
      </c>
      <c r="O1679" s="1">
        <v>12.25490196</v>
      </c>
    </row>
    <row r="1680" spans="1:17">
      <c r="A1680" s="1">
        <v>1999</v>
      </c>
      <c r="B1680" s="1" t="s">
        <v>24780</v>
      </c>
      <c r="C1680" s="1" t="s">
        <v>25308</v>
      </c>
      <c r="D1680" s="1" t="s">
        <v>25309</v>
      </c>
      <c r="G1680" s="1" t="s">
        <v>15</v>
      </c>
      <c r="H1680" s="1" t="s">
        <v>16</v>
      </c>
      <c r="I1680" s="1" t="s">
        <v>17</v>
      </c>
      <c r="J1680" s="1" t="s">
        <v>47</v>
      </c>
      <c r="K1680" s="1">
        <v>-25.6</v>
      </c>
      <c r="L1680" s="1">
        <v>-68.599999999999994</v>
      </c>
      <c r="M1680" s="1">
        <v>2.09</v>
      </c>
    </row>
    <row r="1681" spans="1:17">
      <c r="A1681" s="1">
        <v>2002</v>
      </c>
      <c r="B1681" s="1" t="s">
        <v>23716</v>
      </c>
      <c r="C1681" s="1" t="s">
        <v>25310</v>
      </c>
      <c r="D1681" s="1" t="s">
        <v>23403</v>
      </c>
      <c r="G1681" s="1" t="s">
        <v>15</v>
      </c>
      <c r="H1681" s="1" t="s">
        <v>16</v>
      </c>
      <c r="I1681" s="1" t="s">
        <v>17</v>
      </c>
      <c r="J1681" s="1" t="s">
        <v>47</v>
      </c>
      <c r="K1681" s="1">
        <v>-22.105</v>
      </c>
      <c r="L1681" s="1">
        <v>-68.968999999999994</v>
      </c>
      <c r="M1681" s="1">
        <v>2.09</v>
      </c>
      <c r="O1681" s="1">
        <v>9.3000000000000007</v>
      </c>
    </row>
    <row r="1682" spans="1:17">
      <c r="A1682" s="1">
        <v>2002</v>
      </c>
      <c r="B1682" s="1" t="s">
        <v>23716</v>
      </c>
      <c r="C1682" s="1" t="s">
        <v>25311</v>
      </c>
      <c r="D1682" s="1" t="s">
        <v>23403</v>
      </c>
      <c r="G1682" s="1" t="s">
        <v>15</v>
      </c>
      <c r="H1682" s="1" t="s">
        <v>16</v>
      </c>
      <c r="I1682" s="1" t="s">
        <v>17</v>
      </c>
      <c r="J1682" s="1" t="s">
        <v>47</v>
      </c>
      <c r="K1682" s="1">
        <v>-25.699000000000002</v>
      </c>
      <c r="L1682" s="1">
        <v>-69.619</v>
      </c>
      <c r="M1682" s="1">
        <v>2.09</v>
      </c>
      <c r="O1682" s="1">
        <v>12.7</v>
      </c>
    </row>
    <row r="1683" spans="1:17">
      <c r="A1683" s="1">
        <v>1985</v>
      </c>
      <c r="B1683" s="1" t="s">
        <v>23682</v>
      </c>
      <c r="C1683" s="1" t="s">
        <v>25312</v>
      </c>
      <c r="D1683" s="1" t="s">
        <v>23403</v>
      </c>
      <c r="G1683" s="1" t="s">
        <v>15</v>
      </c>
      <c r="H1683" s="1" t="s">
        <v>16</v>
      </c>
      <c r="I1683" s="1" t="s">
        <v>17</v>
      </c>
      <c r="J1683" s="1" t="s">
        <v>381</v>
      </c>
      <c r="K1683" s="1">
        <v>-22.8</v>
      </c>
      <c r="L1683" s="1">
        <v>-67.099999999999994</v>
      </c>
      <c r="M1683" s="1">
        <v>2.09</v>
      </c>
    </row>
    <row r="1684" spans="1:17">
      <c r="A1684" s="1">
        <v>1992</v>
      </c>
      <c r="B1684" s="1" t="s">
        <v>23730</v>
      </c>
      <c r="C1684" s="1" t="s">
        <v>25313</v>
      </c>
      <c r="D1684" s="1" t="s">
        <v>24466</v>
      </c>
      <c r="G1684" s="1" t="s">
        <v>15</v>
      </c>
      <c r="H1684" s="1" t="s">
        <v>16</v>
      </c>
      <c r="I1684" s="1" t="s">
        <v>17</v>
      </c>
      <c r="J1684" s="1" t="s">
        <v>18</v>
      </c>
      <c r="K1684" s="1">
        <v>-21.302800000000001</v>
      </c>
      <c r="L1684" s="1">
        <v>-68.183300000000003</v>
      </c>
      <c r="M1684" s="1">
        <v>2.09</v>
      </c>
      <c r="O1684" s="1">
        <v>44</v>
      </c>
    </row>
    <row r="1685" spans="1:17">
      <c r="A1685" s="1">
        <v>2004</v>
      </c>
      <c r="B1685" s="1" t="s">
        <v>24181</v>
      </c>
      <c r="C1685" s="1" t="s">
        <v>25314</v>
      </c>
      <c r="D1685" s="1" t="s">
        <v>24051</v>
      </c>
      <c r="G1685" s="1" t="s">
        <v>15</v>
      </c>
      <c r="H1685" s="1" t="s">
        <v>16</v>
      </c>
      <c r="I1685" s="1" t="s">
        <v>17</v>
      </c>
      <c r="J1685" s="1" t="s">
        <v>18</v>
      </c>
      <c r="K1685" s="1">
        <v>-18.25</v>
      </c>
      <c r="L1685" s="1">
        <v>-69.5</v>
      </c>
      <c r="M1685" s="1">
        <v>2.09</v>
      </c>
    </row>
    <row r="1686" spans="1:17">
      <c r="A1686" s="1">
        <v>2010</v>
      </c>
      <c r="B1686" s="1" t="s">
        <v>23362</v>
      </c>
      <c r="C1686" s="1" t="s">
        <v>12277</v>
      </c>
      <c r="D1686" s="1" t="s">
        <v>24110</v>
      </c>
      <c r="G1686" s="1" t="s">
        <v>15</v>
      </c>
      <c r="H1686" s="1" t="s">
        <v>16</v>
      </c>
      <c r="I1686" s="1" t="s">
        <v>17</v>
      </c>
      <c r="J1686" s="1" t="s">
        <v>25</v>
      </c>
      <c r="K1686" s="1">
        <v>-22.5397</v>
      </c>
      <c r="L1686" s="1">
        <v>-66.765600000000006</v>
      </c>
      <c r="M1686" s="1">
        <v>2.09</v>
      </c>
      <c r="O1686" s="1">
        <v>7.6467652800000003</v>
      </c>
      <c r="Q1686" s="1">
        <v>0.51212500000000005</v>
      </c>
    </row>
    <row r="1687" spans="1:17">
      <c r="A1687" s="1">
        <v>1994</v>
      </c>
      <c r="B1687" s="1" t="s">
        <v>24304</v>
      </c>
      <c r="C1687" s="1" t="s">
        <v>25315</v>
      </c>
      <c r="D1687" s="1" t="s">
        <v>24306</v>
      </c>
      <c r="G1687" s="1" t="s">
        <v>15</v>
      </c>
      <c r="H1687" s="1" t="s">
        <v>16</v>
      </c>
      <c r="I1687" s="1" t="s">
        <v>17</v>
      </c>
      <c r="J1687" s="1" t="s">
        <v>25</v>
      </c>
      <c r="K1687" s="1">
        <v>-21.8</v>
      </c>
      <c r="L1687" s="1">
        <v>-68.3</v>
      </c>
      <c r="M1687" s="1">
        <v>2.09</v>
      </c>
    </row>
    <row r="1688" spans="1:17">
      <c r="A1688" s="1">
        <v>2010</v>
      </c>
      <c r="B1688" s="1" t="s">
        <v>23362</v>
      </c>
      <c r="C1688" s="1" t="s">
        <v>25316</v>
      </c>
      <c r="D1688" s="1" t="s">
        <v>25317</v>
      </c>
      <c r="G1688" s="1" t="s">
        <v>15</v>
      </c>
      <c r="H1688" s="1" t="s">
        <v>16</v>
      </c>
      <c r="I1688" s="1" t="s">
        <v>17</v>
      </c>
      <c r="J1688" s="1" t="s">
        <v>25</v>
      </c>
      <c r="K1688" s="1">
        <v>-22.4467</v>
      </c>
      <c r="L1688" s="1">
        <v>-66.804199999999994</v>
      </c>
      <c r="M1688" s="1">
        <v>2.09</v>
      </c>
      <c r="O1688" s="1">
        <v>10.199999999999999</v>
      </c>
      <c r="Q1688" s="1">
        <v>0.51228600000000002</v>
      </c>
    </row>
    <row r="1689" spans="1:17">
      <c r="A1689" s="1">
        <v>2002</v>
      </c>
      <c r="B1689" s="1" t="s">
        <v>23390</v>
      </c>
      <c r="C1689" s="1" t="s">
        <v>25318</v>
      </c>
      <c r="D1689" s="1" t="s">
        <v>23481</v>
      </c>
      <c r="G1689" s="1" t="s">
        <v>15</v>
      </c>
      <c r="H1689" s="1" t="s">
        <v>16</v>
      </c>
      <c r="I1689" s="1" t="s">
        <v>17</v>
      </c>
      <c r="J1689" s="1" t="s">
        <v>25</v>
      </c>
      <c r="K1689" s="1">
        <v>-22.5</v>
      </c>
      <c r="L1689" s="1">
        <v>-66.13</v>
      </c>
      <c r="M1689" s="1">
        <v>2.09</v>
      </c>
    </row>
    <row r="1690" spans="1:17">
      <c r="A1690" s="1">
        <v>2010</v>
      </c>
      <c r="B1690" s="1" t="s">
        <v>23365</v>
      </c>
      <c r="C1690" s="1" t="s">
        <v>25319</v>
      </c>
      <c r="D1690" s="1" t="s">
        <v>24466</v>
      </c>
      <c r="G1690" s="1" t="s">
        <v>15</v>
      </c>
      <c r="H1690" s="1" t="s">
        <v>16</v>
      </c>
      <c r="I1690" s="1" t="s">
        <v>17</v>
      </c>
      <c r="J1690" s="1" t="s">
        <v>5067</v>
      </c>
      <c r="K1690" s="1">
        <v>-21.315300000000001</v>
      </c>
      <c r="L1690" s="1">
        <v>-68.168099999999995</v>
      </c>
      <c r="M1690" s="1">
        <v>2.09</v>
      </c>
      <c r="O1690" s="1">
        <v>4</v>
      </c>
    </row>
    <row r="1691" spans="1:17">
      <c r="A1691" s="1">
        <v>2010</v>
      </c>
      <c r="B1691" s="1" t="s">
        <v>23362</v>
      </c>
      <c r="C1691" s="1" t="s">
        <v>25320</v>
      </c>
      <c r="D1691" s="1" t="s">
        <v>23935</v>
      </c>
      <c r="G1691" s="1" t="s">
        <v>15</v>
      </c>
      <c r="H1691" s="1" t="s">
        <v>16</v>
      </c>
      <c r="I1691" s="1" t="s">
        <v>17</v>
      </c>
      <c r="J1691" s="1" t="s">
        <v>25</v>
      </c>
      <c r="K1691" s="1">
        <v>-22.866700000000002</v>
      </c>
      <c r="L1691" s="1">
        <v>-66.883300000000006</v>
      </c>
      <c r="M1691" s="1">
        <v>2.0939999999999999</v>
      </c>
      <c r="O1691" s="1">
        <v>12</v>
      </c>
    </row>
    <row r="1692" spans="1:17">
      <c r="A1692" s="1">
        <v>2010</v>
      </c>
      <c r="B1692" s="1" t="s">
        <v>23365</v>
      </c>
      <c r="C1692" s="1" t="s">
        <v>25321</v>
      </c>
      <c r="D1692" s="1" t="s">
        <v>25322</v>
      </c>
      <c r="G1692" s="1" t="s">
        <v>15</v>
      </c>
      <c r="H1692" s="1" t="s">
        <v>16</v>
      </c>
      <c r="I1692" s="1" t="s">
        <v>17</v>
      </c>
      <c r="J1692" s="1" t="s">
        <v>47</v>
      </c>
      <c r="K1692" s="1">
        <v>-17.147500000000001</v>
      </c>
      <c r="L1692" s="1">
        <v>-70.281099999999995</v>
      </c>
      <c r="M1692" s="1">
        <v>2.1</v>
      </c>
      <c r="O1692" s="1">
        <v>21</v>
      </c>
    </row>
    <row r="1693" spans="1:17">
      <c r="A1693" s="1">
        <v>2010</v>
      </c>
      <c r="B1693" s="1" t="s">
        <v>23365</v>
      </c>
      <c r="C1693" s="1" t="s">
        <v>25323</v>
      </c>
      <c r="D1693" s="1" t="s">
        <v>24833</v>
      </c>
      <c r="G1693" s="1" t="s">
        <v>15</v>
      </c>
      <c r="H1693" s="1" t="s">
        <v>16</v>
      </c>
      <c r="I1693" s="1" t="s">
        <v>17</v>
      </c>
      <c r="J1693" s="1" t="s">
        <v>47</v>
      </c>
      <c r="K1693" s="1">
        <v>-24.296700000000001</v>
      </c>
      <c r="L1693" s="1">
        <v>-68.327500000000001</v>
      </c>
      <c r="M1693" s="1">
        <v>2.1</v>
      </c>
      <c r="O1693" s="1">
        <v>33</v>
      </c>
    </row>
    <row r="1694" spans="1:17">
      <c r="A1694" s="1">
        <v>2010</v>
      </c>
      <c r="B1694" s="1" t="s">
        <v>23365</v>
      </c>
      <c r="C1694" s="1" t="s">
        <v>25324</v>
      </c>
      <c r="D1694" s="1" t="s">
        <v>23920</v>
      </c>
      <c r="G1694" s="1" t="s">
        <v>15</v>
      </c>
      <c r="H1694" s="1" t="s">
        <v>16</v>
      </c>
      <c r="I1694" s="1" t="s">
        <v>17</v>
      </c>
      <c r="J1694" s="1" t="s">
        <v>47</v>
      </c>
      <c r="K1694" s="1">
        <v>-18.197199999999999</v>
      </c>
      <c r="L1694" s="1">
        <v>-69.271900000000002</v>
      </c>
      <c r="M1694" s="1">
        <v>2.1</v>
      </c>
      <c r="O1694" s="1">
        <v>10</v>
      </c>
    </row>
    <row r="1695" spans="1:17">
      <c r="A1695" s="1">
        <v>1992</v>
      </c>
      <c r="B1695" s="1" t="s">
        <v>23730</v>
      </c>
      <c r="C1695" s="1" t="s">
        <v>25325</v>
      </c>
      <c r="D1695" s="1" t="s">
        <v>23604</v>
      </c>
      <c r="G1695" s="1" t="s">
        <v>15</v>
      </c>
      <c r="H1695" s="1" t="s">
        <v>16</v>
      </c>
      <c r="I1695" s="1" t="s">
        <v>17</v>
      </c>
      <c r="J1695" s="1" t="s">
        <v>47</v>
      </c>
      <c r="K1695" s="1">
        <v>-18.2639</v>
      </c>
      <c r="L1695" s="1">
        <v>-69.390299999999996</v>
      </c>
      <c r="M1695" s="1">
        <v>2.1</v>
      </c>
      <c r="O1695" s="1">
        <v>42</v>
      </c>
      <c r="Q1695" s="1">
        <v>0.51232999999999995</v>
      </c>
    </row>
    <row r="1696" spans="1:17">
      <c r="A1696" s="1">
        <v>2010</v>
      </c>
      <c r="B1696" s="1" t="s">
        <v>23365</v>
      </c>
      <c r="C1696" s="1" t="s">
        <v>25326</v>
      </c>
      <c r="D1696" s="1" t="s">
        <v>24837</v>
      </c>
      <c r="G1696" s="1" t="s">
        <v>15</v>
      </c>
      <c r="H1696" s="1" t="s">
        <v>16</v>
      </c>
      <c r="I1696" s="1" t="s">
        <v>17</v>
      </c>
      <c r="J1696" s="1" t="s">
        <v>47</v>
      </c>
      <c r="K1696" s="1">
        <v>-15.5144</v>
      </c>
      <c r="L1696" s="1">
        <v>-72.558899999999994</v>
      </c>
      <c r="M1696" s="1">
        <v>2.1</v>
      </c>
      <c r="O1696" s="1">
        <v>15</v>
      </c>
    </row>
    <row r="1697" spans="1:17">
      <c r="A1697" s="1">
        <v>1987</v>
      </c>
      <c r="B1697" s="1" t="s">
        <v>23510</v>
      </c>
      <c r="C1697" s="1" t="s">
        <v>25327</v>
      </c>
      <c r="D1697" s="1" t="s">
        <v>25143</v>
      </c>
      <c r="G1697" s="1" t="s">
        <v>15</v>
      </c>
      <c r="H1697" s="1" t="s">
        <v>16</v>
      </c>
      <c r="I1697" s="1" t="s">
        <v>17</v>
      </c>
      <c r="J1697" s="1" t="s">
        <v>47</v>
      </c>
      <c r="K1697" s="1">
        <v>-27.1</v>
      </c>
      <c r="L1697" s="1">
        <v>-68.53</v>
      </c>
      <c r="M1697" s="1">
        <v>2.1</v>
      </c>
      <c r="O1697" s="1">
        <v>12</v>
      </c>
    </row>
    <row r="1698" spans="1:17">
      <c r="A1698" s="1">
        <v>1994</v>
      </c>
      <c r="B1698" s="1" t="s">
        <v>24456</v>
      </c>
      <c r="C1698" s="1" t="s">
        <v>25328</v>
      </c>
      <c r="D1698" s="1" t="s">
        <v>24484</v>
      </c>
      <c r="F1698" s="1">
        <v>5863</v>
      </c>
      <c r="G1698" s="1" t="s">
        <v>15</v>
      </c>
      <c r="H1698" s="1" t="s">
        <v>16</v>
      </c>
      <c r="I1698" s="1" t="s">
        <v>17</v>
      </c>
      <c r="J1698" s="1" t="s">
        <v>47</v>
      </c>
      <c r="K1698" s="1">
        <v>-21.283000000000001</v>
      </c>
      <c r="L1698" s="1">
        <v>-68.001000000000005</v>
      </c>
      <c r="M1698" s="1">
        <v>2.1</v>
      </c>
      <c r="O1698" s="1">
        <v>11.8</v>
      </c>
      <c r="Q1698" s="1">
        <v>0.51219499999999996</v>
      </c>
    </row>
    <row r="1699" spans="1:17">
      <c r="A1699" s="1">
        <v>1994</v>
      </c>
      <c r="B1699" s="1" t="s">
        <v>24456</v>
      </c>
      <c r="C1699" s="1" t="s">
        <v>25329</v>
      </c>
      <c r="D1699" s="1" t="s">
        <v>24458</v>
      </c>
      <c r="F1699" s="1">
        <v>5863</v>
      </c>
      <c r="G1699" s="1" t="s">
        <v>15</v>
      </c>
      <c r="H1699" s="1" t="s">
        <v>16</v>
      </c>
      <c r="I1699" s="1" t="s">
        <v>17</v>
      </c>
      <c r="J1699" s="1" t="s">
        <v>47</v>
      </c>
      <c r="K1699" s="1">
        <v>-21.2</v>
      </c>
      <c r="L1699" s="1">
        <v>-68</v>
      </c>
      <c r="M1699" s="1">
        <v>2.1</v>
      </c>
      <c r="O1699" s="1">
        <v>10.4</v>
      </c>
      <c r="Q1699" s="1">
        <v>0.512235</v>
      </c>
    </row>
    <row r="1700" spans="1:17">
      <c r="A1700" s="1">
        <v>2006</v>
      </c>
      <c r="B1700" s="1" t="s">
        <v>23444</v>
      </c>
      <c r="C1700" s="1" t="s">
        <v>25330</v>
      </c>
      <c r="D1700" s="1" t="s">
        <v>23446</v>
      </c>
      <c r="G1700" s="1" t="s">
        <v>15</v>
      </c>
      <c r="H1700" s="1" t="s">
        <v>16</v>
      </c>
      <c r="I1700" s="1" t="s">
        <v>17</v>
      </c>
      <c r="J1700" s="1" t="s">
        <v>47</v>
      </c>
      <c r="K1700" s="1">
        <v>-25.479199999999999</v>
      </c>
      <c r="L1700" s="1">
        <v>-68.108800000000002</v>
      </c>
      <c r="M1700" s="1">
        <v>2.1</v>
      </c>
    </row>
    <row r="1701" spans="1:17">
      <c r="A1701" s="1">
        <v>2007</v>
      </c>
      <c r="B1701" s="1" t="s">
        <v>25034</v>
      </c>
      <c r="C1701" s="1" t="s">
        <v>25331</v>
      </c>
      <c r="D1701" s="1" t="s">
        <v>25036</v>
      </c>
      <c r="G1701" s="1" t="s">
        <v>15</v>
      </c>
      <c r="H1701" s="1" t="s">
        <v>16</v>
      </c>
      <c r="I1701" s="1" t="s">
        <v>17</v>
      </c>
      <c r="J1701" s="1" t="s">
        <v>47</v>
      </c>
      <c r="K1701" s="1">
        <v>-15.17</v>
      </c>
      <c r="L1701" s="1">
        <v>-72</v>
      </c>
      <c r="M1701" s="1">
        <v>2.1</v>
      </c>
      <c r="Q1701" s="1">
        <v>0.51241700000000001</v>
      </c>
    </row>
    <row r="1702" spans="1:17">
      <c r="A1702" s="1">
        <v>2004</v>
      </c>
      <c r="B1702" s="1" t="s">
        <v>24040</v>
      </c>
      <c r="C1702" s="1" t="s">
        <v>25332</v>
      </c>
      <c r="D1702" s="1" t="s">
        <v>24012</v>
      </c>
      <c r="F1702" s="1">
        <v>2600</v>
      </c>
      <c r="G1702" s="1" t="s">
        <v>15</v>
      </c>
      <c r="H1702" s="1" t="s">
        <v>16</v>
      </c>
      <c r="I1702" s="1" t="s">
        <v>17</v>
      </c>
      <c r="J1702" s="1" t="s">
        <v>69</v>
      </c>
      <c r="K1702" s="1">
        <v>-27.4</v>
      </c>
      <c r="L1702" s="1">
        <v>-66.599999999999994</v>
      </c>
      <c r="M1702" s="1">
        <v>2.1</v>
      </c>
      <c r="O1702" s="1">
        <v>0</v>
      </c>
    </row>
    <row r="1703" spans="1:17">
      <c r="A1703" s="1">
        <v>2004</v>
      </c>
      <c r="B1703" s="1" t="s">
        <v>24040</v>
      </c>
      <c r="C1703" s="1" t="s">
        <v>25333</v>
      </c>
      <c r="D1703" s="1" t="s">
        <v>24012</v>
      </c>
      <c r="F1703" s="1">
        <v>2600</v>
      </c>
      <c r="G1703" s="1" t="s">
        <v>15</v>
      </c>
      <c r="H1703" s="1" t="s">
        <v>16</v>
      </c>
      <c r="I1703" s="1" t="s">
        <v>17</v>
      </c>
      <c r="J1703" s="1" t="s">
        <v>69</v>
      </c>
      <c r="K1703" s="1">
        <v>-27.4</v>
      </c>
      <c r="L1703" s="1">
        <v>-66.599999999999994</v>
      </c>
      <c r="M1703" s="1">
        <v>2.1</v>
      </c>
      <c r="O1703" s="1">
        <v>12</v>
      </c>
    </row>
    <row r="1704" spans="1:17">
      <c r="A1704" s="1">
        <v>1978</v>
      </c>
      <c r="B1704" s="1" t="s">
        <v>23672</v>
      </c>
      <c r="C1704" s="1" t="s">
        <v>3876</v>
      </c>
      <c r="D1704" s="1" t="s">
        <v>23674</v>
      </c>
      <c r="G1704" s="1" t="s">
        <v>15</v>
      </c>
      <c r="H1704" s="1" t="s">
        <v>16</v>
      </c>
      <c r="I1704" s="1" t="s">
        <v>17</v>
      </c>
      <c r="J1704" s="1" t="s">
        <v>18</v>
      </c>
      <c r="K1704" s="1">
        <v>-15.57</v>
      </c>
      <c r="L1704" s="1">
        <v>-72.72</v>
      </c>
      <c r="M1704" s="1">
        <v>2.1</v>
      </c>
      <c r="O1704" s="1">
        <v>19</v>
      </c>
    </row>
    <row r="1705" spans="1:17">
      <c r="A1705" s="1">
        <v>1999</v>
      </c>
      <c r="B1705" s="1" t="s">
        <v>25020</v>
      </c>
      <c r="C1705" s="1" t="s">
        <v>25334</v>
      </c>
      <c r="D1705" s="1" t="s">
        <v>25022</v>
      </c>
      <c r="G1705" s="1" t="s">
        <v>15</v>
      </c>
      <c r="H1705" s="1" t="s">
        <v>16</v>
      </c>
      <c r="I1705" s="1" t="s">
        <v>17</v>
      </c>
      <c r="J1705" s="1" t="s">
        <v>18</v>
      </c>
      <c r="K1705" s="1">
        <v>-23.37</v>
      </c>
      <c r="L1705" s="1">
        <v>-67.73</v>
      </c>
      <c r="M1705" s="1">
        <v>2.1</v>
      </c>
      <c r="O1705" s="1">
        <v>10</v>
      </c>
    </row>
    <row r="1706" spans="1:17">
      <c r="A1706" s="1">
        <v>1992</v>
      </c>
      <c r="B1706" s="1" t="s">
        <v>23730</v>
      </c>
      <c r="C1706" s="1" t="s">
        <v>25335</v>
      </c>
      <c r="D1706" s="1" t="s">
        <v>24466</v>
      </c>
      <c r="G1706" s="1" t="s">
        <v>15</v>
      </c>
      <c r="H1706" s="1" t="s">
        <v>16</v>
      </c>
      <c r="I1706" s="1" t="s">
        <v>17</v>
      </c>
      <c r="J1706" s="1" t="s">
        <v>18</v>
      </c>
      <c r="K1706" s="1">
        <v>-21.302800000000001</v>
      </c>
      <c r="L1706" s="1">
        <v>-68.183300000000003</v>
      </c>
      <c r="M1706" s="1">
        <v>2.1</v>
      </c>
      <c r="O1706" s="1">
        <v>9</v>
      </c>
    </row>
    <row r="1707" spans="1:17">
      <c r="A1707" s="1">
        <v>1993</v>
      </c>
      <c r="B1707" s="1" t="s">
        <v>24462</v>
      </c>
      <c r="C1707" s="1" t="s">
        <v>25329</v>
      </c>
      <c r="D1707" s="1" t="s">
        <v>24458</v>
      </c>
      <c r="F1707" s="1">
        <v>5863</v>
      </c>
      <c r="G1707" s="1" t="s">
        <v>15</v>
      </c>
      <c r="H1707" s="1" t="s">
        <v>16</v>
      </c>
      <c r="I1707" s="1" t="s">
        <v>17</v>
      </c>
      <c r="J1707" s="1" t="s">
        <v>18</v>
      </c>
      <c r="K1707" s="1">
        <v>-21.2</v>
      </c>
      <c r="L1707" s="1">
        <v>-68</v>
      </c>
      <c r="M1707" s="1">
        <v>2.1</v>
      </c>
    </row>
    <row r="1708" spans="1:17">
      <c r="A1708" s="1">
        <v>2008</v>
      </c>
      <c r="B1708" s="1" t="s">
        <v>24709</v>
      </c>
      <c r="C1708" s="1" t="s">
        <v>25336</v>
      </c>
      <c r="D1708" s="1" t="s">
        <v>24471</v>
      </c>
      <c r="G1708" s="1" t="s">
        <v>15</v>
      </c>
      <c r="H1708" s="1" t="s">
        <v>16</v>
      </c>
      <c r="I1708" s="1" t="s">
        <v>17</v>
      </c>
      <c r="J1708" s="1" t="s">
        <v>18</v>
      </c>
      <c r="K1708" s="1">
        <v>-21.19</v>
      </c>
      <c r="L1708" s="1">
        <v>-64.44</v>
      </c>
      <c r="M1708" s="1">
        <v>2.1</v>
      </c>
    </row>
    <row r="1709" spans="1:17">
      <c r="A1709" s="1">
        <v>2011</v>
      </c>
      <c r="B1709" s="1" t="s">
        <v>24388</v>
      </c>
      <c r="C1709" s="1" t="s">
        <v>25337</v>
      </c>
      <c r="D1709" s="1" t="s">
        <v>24965</v>
      </c>
      <c r="G1709" s="1" t="s">
        <v>15</v>
      </c>
      <c r="H1709" s="1" t="s">
        <v>16</v>
      </c>
      <c r="I1709" s="1" t="s">
        <v>17</v>
      </c>
      <c r="J1709" s="1" t="s">
        <v>18</v>
      </c>
      <c r="K1709" s="1">
        <v>-25.9391</v>
      </c>
      <c r="L1709" s="1">
        <v>-66.324200000000005</v>
      </c>
      <c r="M1709" s="1">
        <v>2.1</v>
      </c>
      <c r="Q1709" s="1">
        <v>0.512355</v>
      </c>
    </row>
    <row r="1710" spans="1:17">
      <c r="A1710" s="1">
        <v>1984</v>
      </c>
      <c r="B1710" s="1" t="s">
        <v>23535</v>
      </c>
      <c r="C1710" s="1" t="s">
        <v>25338</v>
      </c>
      <c r="D1710" s="1" t="s">
        <v>25339</v>
      </c>
      <c r="G1710" s="1" t="s">
        <v>15</v>
      </c>
      <c r="H1710" s="1" t="s">
        <v>16</v>
      </c>
      <c r="I1710" s="1" t="s">
        <v>17</v>
      </c>
      <c r="J1710" s="1" t="s">
        <v>10058</v>
      </c>
      <c r="K1710" s="1">
        <v>-17.329999999999998</v>
      </c>
      <c r="L1710" s="1">
        <v>-69.878299999999996</v>
      </c>
      <c r="M1710" s="1">
        <v>2.1</v>
      </c>
    </row>
    <row r="1711" spans="1:17">
      <c r="A1711" s="1">
        <v>2006</v>
      </c>
      <c r="B1711" s="1" t="s">
        <v>23444</v>
      </c>
      <c r="C1711" s="1" t="s">
        <v>25340</v>
      </c>
      <c r="D1711" s="1" t="s">
        <v>23446</v>
      </c>
      <c r="G1711" s="1" t="s">
        <v>15</v>
      </c>
      <c r="H1711" s="1" t="s">
        <v>16</v>
      </c>
      <c r="I1711" s="1" t="s">
        <v>17</v>
      </c>
      <c r="J1711" s="1" t="s">
        <v>4993</v>
      </c>
      <c r="K1711" s="1">
        <v>-25.602499999999999</v>
      </c>
      <c r="L1711" s="1">
        <v>-67.688500000000005</v>
      </c>
      <c r="M1711" s="1">
        <v>2.1</v>
      </c>
    </row>
    <row r="1712" spans="1:17">
      <c r="A1712" s="1">
        <v>2009</v>
      </c>
      <c r="B1712" s="1" t="s">
        <v>24085</v>
      </c>
      <c r="C1712" s="1" t="s">
        <v>25305</v>
      </c>
      <c r="D1712" s="1" t="s">
        <v>25082</v>
      </c>
      <c r="E1712" s="1">
        <v>4589</v>
      </c>
      <c r="F1712" s="1">
        <v>4589</v>
      </c>
      <c r="G1712" s="1" t="s">
        <v>15</v>
      </c>
      <c r="H1712" s="1" t="s">
        <v>16</v>
      </c>
      <c r="I1712" s="1" t="s">
        <v>17</v>
      </c>
      <c r="J1712" s="1" t="s">
        <v>25</v>
      </c>
      <c r="K1712" s="1">
        <v>-28.148</v>
      </c>
      <c r="L1712" s="1">
        <v>-68.844999999999999</v>
      </c>
      <c r="M1712" s="1">
        <v>2.1</v>
      </c>
    </row>
    <row r="1713" spans="1:15">
      <c r="A1713" s="1">
        <v>1993</v>
      </c>
      <c r="B1713" s="1" t="s">
        <v>24462</v>
      </c>
      <c r="C1713" s="1" t="s">
        <v>25341</v>
      </c>
      <c r="D1713" s="1" t="s">
        <v>24466</v>
      </c>
      <c r="F1713" s="1">
        <v>5863</v>
      </c>
      <c r="G1713" s="1" t="s">
        <v>15</v>
      </c>
      <c r="H1713" s="1" t="s">
        <v>16</v>
      </c>
      <c r="I1713" s="1" t="s">
        <v>17</v>
      </c>
      <c r="J1713" s="1" t="s">
        <v>25</v>
      </c>
      <c r="K1713" s="1">
        <v>-21.166</v>
      </c>
      <c r="L1713" s="1">
        <v>-68</v>
      </c>
      <c r="M1713" s="1">
        <v>2.1</v>
      </c>
    </row>
    <row r="1714" spans="1:15">
      <c r="A1714" s="1">
        <v>1992</v>
      </c>
      <c r="B1714" s="1" t="s">
        <v>24567</v>
      </c>
      <c r="C1714" s="1" t="s">
        <v>25342</v>
      </c>
      <c r="D1714" s="1" t="s">
        <v>24555</v>
      </c>
      <c r="G1714" s="1" t="s">
        <v>15</v>
      </c>
      <c r="H1714" s="1" t="s">
        <v>16</v>
      </c>
      <c r="I1714" s="1" t="s">
        <v>17</v>
      </c>
      <c r="J1714" s="1" t="s">
        <v>25</v>
      </c>
      <c r="K1714" s="1">
        <v>-25.17</v>
      </c>
      <c r="L1714" s="1">
        <v>-68.52</v>
      </c>
      <c r="M1714" s="1">
        <v>2.1</v>
      </c>
    </row>
    <row r="1715" spans="1:15">
      <c r="A1715" s="1">
        <v>1997</v>
      </c>
      <c r="B1715" s="1" t="s">
        <v>25343</v>
      </c>
      <c r="C1715" s="1" t="s">
        <v>25344</v>
      </c>
      <c r="D1715" s="1" t="s">
        <v>23361</v>
      </c>
      <c r="G1715" s="1" t="s">
        <v>15</v>
      </c>
      <c r="H1715" s="1" t="s">
        <v>16</v>
      </c>
      <c r="I1715" s="1" t="s">
        <v>17</v>
      </c>
      <c r="J1715" s="1" t="s">
        <v>534</v>
      </c>
      <c r="K1715" s="1">
        <v>-17.899999999999999</v>
      </c>
      <c r="L1715" s="1">
        <v>-66.900000000000006</v>
      </c>
      <c r="M1715" s="1">
        <v>2.1</v>
      </c>
    </row>
    <row r="1716" spans="1:15">
      <c r="A1716" s="1">
        <v>2004</v>
      </c>
      <c r="B1716" s="1" t="s">
        <v>24040</v>
      </c>
      <c r="C1716" s="1" t="s">
        <v>25345</v>
      </c>
      <c r="D1716" s="1" t="s">
        <v>24012</v>
      </c>
      <c r="F1716" s="1">
        <v>2600</v>
      </c>
      <c r="G1716" s="1" t="s">
        <v>15</v>
      </c>
      <c r="H1716" s="1" t="s">
        <v>16</v>
      </c>
      <c r="I1716" s="1" t="s">
        <v>17</v>
      </c>
      <c r="J1716" s="1" t="s">
        <v>47</v>
      </c>
      <c r="K1716" s="1">
        <v>-27.4</v>
      </c>
      <c r="L1716" s="1">
        <v>-66.599999999999994</v>
      </c>
      <c r="M1716" s="1">
        <v>2.11</v>
      </c>
      <c r="O1716" s="1">
        <v>0</v>
      </c>
    </row>
    <row r="1717" spans="1:15">
      <c r="A1717" s="1">
        <v>2010</v>
      </c>
      <c r="B1717" s="1" t="s">
        <v>23365</v>
      </c>
      <c r="C1717" s="1" t="s">
        <v>25346</v>
      </c>
      <c r="D1717" s="1" t="s">
        <v>23928</v>
      </c>
      <c r="G1717" s="1" t="s">
        <v>15</v>
      </c>
      <c r="H1717" s="1" t="s">
        <v>16</v>
      </c>
      <c r="I1717" s="1" t="s">
        <v>17</v>
      </c>
      <c r="J1717" s="1" t="s">
        <v>47</v>
      </c>
      <c r="K1717" s="1">
        <v>-16.3536</v>
      </c>
      <c r="L1717" s="1">
        <v>-71.476900000000001</v>
      </c>
      <c r="M1717" s="1">
        <v>2.11</v>
      </c>
      <c r="O1717" s="1">
        <v>29</v>
      </c>
    </row>
    <row r="1718" spans="1:15">
      <c r="A1718" s="1">
        <v>2009</v>
      </c>
      <c r="B1718" s="1" t="s">
        <v>24586</v>
      </c>
      <c r="C1718" s="1" t="s">
        <v>25347</v>
      </c>
      <c r="D1718" s="1" t="s">
        <v>24588</v>
      </c>
      <c r="E1718" s="1">
        <v>4275</v>
      </c>
      <c r="F1718" s="1">
        <v>4275</v>
      </c>
      <c r="G1718" s="1" t="s">
        <v>15</v>
      </c>
      <c r="H1718" s="1" t="s">
        <v>16</v>
      </c>
      <c r="I1718" s="1" t="s">
        <v>17</v>
      </c>
      <c r="J1718" s="1" t="s">
        <v>47</v>
      </c>
      <c r="K1718" s="1">
        <v>-28.042999999999999</v>
      </c>
      <c r="L1718" s="1">
        <v>-69.162000000000006</v>
      </c>
      <c r="M1718" s="1">
        <v>2.11</v>
      </c>
      <c r="O1718" s="1">
        <v>12.3</v>
      </c>
    </row>
    <row r="1719" spans="1:15">
      <c r="A1719" s="1">
        <v>2004</v>
      </c>
      <c r="B1719" s="1" t="s">
        <v>24040</v>
      </c>
      <c r="C1719" s="1" t="s">
        <v>25348</v>
      </c>
      <c r="D1719" s="1" t="s">
        <v>24012</v>
      </c>
      <c r="F1719" s="1">
        <v>2600</v>
      </c>
      <c r="G1719" s="1" t="s">
        <v>15</v>
      </c>
      <c r="H1719" s="1" t="s">
        <v>16</v>
      </c>
      <c r="I1719" s="1" t="s">
        <v>17</v>
      </c>
      <c r="J1719" s="1" t="s">
        <v>20020</v>
      </c>
      <c r="K1719" s="1">
        <v>-27.4</v>
      </c>
      <c r="L1719" s="1">
        <v>-66.599999999999994</v>
      </c>
      <c r="M1719" s="1">
        <v>2.11</v>
      </c>
      <c r="O1719" s="1">
        <v>0</v>
      </c>
    </row>
    <row r="1720" spans="1:15">
      <c r="A1720" s="1">
        <v>2004</v>
      </c>
      <c r="B1720" s="1" t="s">
        <v>24181</v>
      </c>
      <c r="C1720" s="1" t="s">
        <v>25349</v>
      </c>
      <c r="D1720" s="1" t="s">
        <v>24051</v>
      </c>
      <c r="G1720" s="1" t="s">
        <v>15</v>
      </c>
      <c r="H1720" s="1" t="s">
        <v>16</v>
      </c>
      <c r="I1720" s="1" t="s">
        <v>17</v>
      </c>
      <c r="J1720" s="1" t="s">
        <v>18</v>
      </c>
      <c r="K1720" s="1">
        <v>-18</v>
      </c>
      <c r="L1720" s="1">
        <v>-69.400000000000006</v>
      </c>
      <c r="M1720" s="1">
        <v>2.11</v>
      </c>
    </row>
    <row r="1721" spans="1:15">
      <c r="A1721" s="1">
        <v>1982</v>
      </c>
      <c r="B1721" s="1" t="s">
        <v>23940</v>
      </c>
      <c r="C1721" s="1" t="s">
        <v>25350</v>
      </c>
      <c r="D1721" s="1" t="s">
        <v>25101</v>
      </c>
      <c r="G1721" s="1" t="s">
        <v>15</v>
      </c>
      <c r="H1721" s="1" t="s">
        <v>16</v>
      </c>
      <c r="I1721" s="1" t="s">
        <v>17</v>
      </c>
      <c r="J1721" s="1" t="s">
        <v>25</v>
      </c>
      <c r="K1721" s="1">
        <v>-23.37</v>
      </c>
      <c r="L1721" s="1">
        <v>-67.73</v>
      </c>
      <c r="M1721" s="1">
        <v>2.11</v>
      </c>
      <c r="O1721" s="1">
        <v>14</v>
      </c>
    </row>
    <row r="1722" spans="1:15">
      <c r="A1722" s="1">
        <v>2010</v>
      </c>
      <c r="B1722" s="1" t="s">
        <v>23362</v>
      </c>
      <c r="C1722" s="1" t="s">
        <v>25351</v>
      </c>
      <c r="D1722" s="1" t="s">
        <v>24110</v>
      </c>
      <c r="G1722" s="1" t="s">
        <v>15</v>
      </c>
      <c r="H1722" s="1" t="s">
        <v>16</v>
      </c>
      <c r="I1722" s="1" t="s">
        <v>17</v>
      </c>
      <c r="J1722" s="1" t="s">
        <v>25</v>
      </c>
      <c r="K1722" s="1">
        <v>-22.6981</v>
      </c>
      <c r="L1722" s="1">
        <v>-66.920299999999997</v>
      </c>
      <c r="M1722" s="1">
        <v>2.11</v>
      </c>
      <c r="O1722" s="1">
        <v>8.0608492799999993</v>
      </c>
    </row>
    <row r="1723" spans="1:15">
      <c r="A1723" s="1">
        <v>1997</v>
      </c>
      <c r="B1723" s="1" t="s">
        <v>24146</v>
      </c>
      <c r="C1723" s="1" t="s">
        <v>25352</v>
      </c>
      <c r="D1723" s="1" t="s">
        <v>24555</v>
      </c>
      <c r="G1723" s="1" t="s">
        <v>15</v>
      </c>
      <c r="H1723" s="1" t="s">
        <v>16</v>
      </c>
      <c r="I1723" s="1" t="s">
        <v>17</v>
      </c>
      <c r="J1723" s="1" t="s">
        <v>25</v>
      </c>
      <c r="K1723" s="1">
        <v>-25.17</v>
      </c>
      <c r="L1723" s="1">
        <v>-68.52</v>
      </c>
      <c r="M1723" s="1">
        <v>2.11</v>
      </c>
    </row>
    <row r="1724" spans="1:15">
      <c r="A1724" s="1">
        <v>2010</v>
      </c>
      <c r="B1724" s="1" t="s">
        <v>23365</v>
      </c>
      <c r="C1724" s="1" t="s">
        <v>25353</v>
      </c>
      <c r="D1724" s="1" t="s">
        <v>25354</v>
      </c>
      <c r="G1724" s="1" t="s">
        <v>15</v>
      </c>
      <c r="H1724" s="1" t="s">
        <v>16</v>
      </c>
      <c r="I1724" s="1" t="s">
        <v>17</v>
      </c>
      <c r="J1724" s="1" t="s">
        <v>47</v>
      </c>
      <c r="K1724" s="1">
        <v>-16.2683</v>
      </c>
      <c r="L1724" s="1">
        <v>-71.616699999999994</v>
      </c>
      <c r="M1724" s="1">
        <v>2.12</v>
      </c>
      <c r="O1724" s="1">
        <v>38.4</v>
      </c>
    </row>
    <row r="1725" spans="1:15">
      <c r="A1725" s="1">
        <v>2010</v>
      </c>
      <c r="B1725" s="1" t="s">
        <v>23365</v>
      </c>
      <c r="C1725" s="1" t="s">
        <v>25355</v>
      </c>
      <c r="D1725" s="1" t="s">
        <v>23920</v>
      </c>
      <c r="G1725" s="1" t="s">
        <v>15</v>
      </c>
      <c r="H1725" s="1" t="s">
        <v>16</v>
      </c>
      <c r="I1725" s="1" t="s">
        <v>17</v>
      </c>
      <c r="J1725" s="1" t="s">
        <v>47</v>
      </c>
      <c r="K1725" s="1">
        <v>-18.160599999999999</v>
      </c>
      <c r="L1725" s="1">
        <v>-69.184299999999993</v>
      </c>
      <c r="M1725" s="1">
        <v>2.12</v>
      </c>
      <c r="O1725" s="1">
        <v>0.4</v>
      </c>
    </row>
    <row r="1726" spans="1:15">
      <c r="A1726" s="1">
        <v>1993</v>
      </c>
      <c r="B1726" s="1" t="s">
        <v>24238</v>
      </c>
      <c r="C1726" s="1" t="s">
        <v>25356</v>
      </c>
      <c r="D1726" s="1" t="s">
        <v>24239</v>
      </c>
      <c r="G1726" s="1" t="s">
        <v>15</v>
      </c>
      <c r="H1726" s="1" t="s">
        <v>16</v>
      </c>
      <c r="I1726" s="1" t="s">
        <v>17</v>
      </c>
      <c r="J1726" s="1" t="s">
        <v>47</v>
      </c>
      <c r="K1726" s="1">
        <v>-24</v>
      </c>
      <c r="L1726" s="1">
        <v>-66.5</v>
      </c>
      <c r="M1726" s="1">
        <v>2.12</v>
      </c>
      <c r="O1726" s="1">
        <v>9.1999999999999993</v>
      </c>
    </row>
    <row r="1727" spans="1:15">
      <c r="A1727" s="1">
        <v>1999</v>
      </c>
      <c r="B1727" s="1" t="s">
        <v>25020</v>
      </c>
      <c r="C1727" s="1" t="s">
        <v>25357</v>
      </c>
      <c r="D1727" s="1" t="s">
        <v>25022</v>
      </c>
      <c r="G1727" s="1" t="s">
        <v>15</v>
      </c>
      <c r="H1727" s="1" t="s">
        <v>16</v>
      </c>
      <c r="I1727" s="1" t="s">
        <v>17</v>
      </c>
      <c r="J1727" s="1" t="s">
        <v>18</v>
      </c>
      <c r="K1727" s="1">
        <v>-23.37</v>
      </c>
      <c r="L1727" s="1">
        <v>-67.73</v>
      </c>
      <c r="M1727" s="1">
        <v>2.12</v>
      </c>
      <c r="O1727" s="1">
        <v>9</v>
      </c>
    </row>
    <row r="1728" spans="1:15">
      <c r="A1728" s="1">
        <v>2004</v>
      </c>
      <c r="B1728" s="1" t="s">
        <v>24181</v>
      </c>
      <c r="C1728" s="1" t="s">
        <v>25358</v>
      </c>
      <c r="D1728" s="1" t="s">
        <v>24051</v>
      </c>
      <c r="G1728" s="1" t="s">
        <v>15</v>
      </c>
      <c r="H1728" s="1" t="s">
        <v>16</v>
      </c>
      <c r="I1728" s="1" t="s">
        <v>17</v>
      </c>
      <c r="J1728" s="1" t="s">
        <v>18</v>
      </c>
      <c r="K1728" s="1">
        <v>-18</v>
      </c>
      <c r="L1728" s="1">
        <v>-69.400000000000006</v>
      </c>
      <c r="M1728" s="1">
        <v>2.12</v>
      </c>
    </row>
    <row r="1729" spans="1:17">
      <c r="A1729" s="1">
        <v>2002</v>
      </c>
      <c r="B1729" s="1" t="s">
        <v>24579</v>
      </c>
      <c r="C1729" s="1" t="s">
        <v>25359</v>
      </c>
      <c r="D1729" s="1" t="s">
        <v>25246</v>
      </c>
      <c r="G1729" s="1" t="s">
        <v>15</v>
      </c>
      <c r="H1729" s="1" t="s">
        <v>16</v>
      </c>
      <c r="I1729" s="1" t="s">
        <v>17</v>
      </c>
      <c r="J1729" s="1" t="s">
        <v>18</v>
      </c>
      <c r="K1729" s="1">
        <v>-24.0747</v>
      </c>
      <c r="L1729" s="1">
        <v>-67.344700000000003</v>
      </c>
      <c r="M1729" s="1">
        <v>2.12</v>
      </c>
      <c r="O1729" s="1">
        <v>15</v>
      </c>
    </row>
    <row r="1730" spans="1:17">
      <c r="A1730" s="1">
        <v>2010</v>
      </c>
      <c r="B1730" s="1" t="s">
        <v>23362</v>
      </c>
      <c r="C1730" s="1" t="s">
        <v>25360</v>
      </c>
      <c r="D1730" s="1" t="s">
        <v>24110</v>
      </c>
      <c r="G1730" s="1" t="s">
        <v>15</v>
      </c>
      <c r="H1730" s="1" t="s">
        <v>16</v>
      </c>
      <c r="I1730" s="1" t="s">
        <v>17</v>
      </c>
      <c r="J1730" s="1" t="s">
        <v>25</v>
      </c>
      <c r="K1730" s="1">
        <v>-22.5044</v>
      </c>
      <c r="L1730" s="1">
        <v>-66.822500000000005</v>
      </c>
      <c r="M1730" s="1">
        <v>2.12</v>
      </c>
      <c r="O1730" s="1">
        <v>7.52</v>
      </c>
    </row>
    <row r="1731" spans="1:17">
      <c r="A1731" s="1">
        <v>2010</v>
      </c>
      <c r="B1731" s="1" t="s">
        <v>23365</v>
      </c>
      <c r="C1731" s="1" t="s">
        <v>25361</v>
      </c>
      <c r="D1731" s="1" t="s">
        <v>25362</v>
      </c>
      <c r="G1731" s="1" t="s">
        <v>15</v>
      </c>
      <c r="H1731" s="1" t="s">
        <v>16</v>
      </c>
      <c r="I1731" s="1" t="s">
        <v>17</v>
      </c>
      <c r="J1731" s="1" t="s">
        <v>47</v>
      </c>
      <c r="K1731" s="1">
        <v>-19.75</v>
      </c>
      <c r="L1731" s="1">
        <v>-68.883300000000006</v>
      </c>
      <c r="M1731" s="1">
        <v>2.13</v>
      </c>
      <c r="O1731" s="1">
        <v>30</v>
      </c>
    </row>
    <row r="1732" spans="1:17">
      <c r="A1732" s="1">
        <v>2010</v>
      </c>
      <c r="B1732" s="1" t="s">
        <v>23365</v>
      </c>
      <c r="C1732" s="1" t="s">
        <v>25363</v>
      </c>
      <c r="D1732" s="1" t="s">
        <v>23920</v>
      </c>
      <c r="G1732" s="1" t="s">
        <v>15</v>
      </c>
      <c r="H1732" s="1" t="s">
        <v>16</v>
      </c>
      <c r="I1732" s="1" t="s">
        <v>17</v>
      </c>
      <c r="J1732" s="1" t="s">
        <v>47</v>
      </c>
      <c r="K1732" s="1">
        <v>-18.177199999999999</v>
      </c>
      <c r="L1732" s="1">
        <v>-69.109700000000004</v>
      </c>
      <c r="M1732" s="1">
        <v>2.13</v>
      </c>
      <c r="O1732" s="1">
        <v>6</v>
      </c>
    </row>
    <row r="1733" spans="1:17">
      <c r="A1733" s="1">
        <v>2007</v>
      </c>
      <c r="B1733" s="1" t="s">
        <v>25034</v>
      </c>
      <c r="C1733" s="1" t="s">
        <v>25364</v>
      </c>
      <c r="D1733" s="1" t="s">
        <v>25036</v>
      </c>
      <c r="G1733" s="1" t="s">
        <v>15</v>
      </c>
      <c r="H1733" s="1" t="s">
        <v>16</v>
      </c>
      <c r="I1733" s="1" t="s">
        <v>17</v>
      </c>
      <c r="J1733" s="1" t="s">
        <v>47</v>
      </c>
      <c r="K1733" s="1">
        <v>-15.17</v>
      </c>
      <c r="L1733" s="1">
        <v>-72</v>
      </c>
      <c r="M1733" s="1">
        <v>2.13</v>
      </c>
      <c r="Q1733" s="1">
        <v>0.51248499999999997</v>
      </c>
    </row>
    <row r="1734" spans="1:17">
      <c r="A1734" s="1">
        <v>2006</v>
      </c>
      <c r="B1734" s="1" t="s">
        <v>23444</v>
      </c>
      <c r="C1734" s="1" t="s">
        <v>25365</v>
      </c>
      <c r="D1734" s="1" t="s">
        <v>23446</v>
      </c>
      <c r="G1734" s="1" t="s">
        <v>15</v>
      </c>
      <c r="H1734" s="1" t="s">
        <v>16</v>
      </c>
      <c r="I1734" s="1" t="s">
        <v>17</v>
      </c>
      <c r="J1734" s="1" t="s">
        <v>18</v>
      </c>
      <c r="K1734" s="1">
        <v>-25.4617</v>
      </c>
      <c r="L1734" s="1">
        <v>-68.121700000000004</v>
      </c>
      <c r="M1734" s="1">
        <v>2.13</v>
      </c>
    </row>
    <row r="1735" spans="1:17">
      <c r="A1735" s="1">
        <v>2011</v>
      </c>
      <c r="B1735" s="1" t="s">
        <v>24059</v>
      </c>
      <c r="C1735" s="1" t="s">
        <v>25366</v>
      </c>
      <c r="D1735" s="1" t="s">
        <v>24084</v>
      </c>
      <c r="E1735" s="1">
        <v>5476</v>
      </c>
      <c r="F1735" s="1">
        <v>5476</v>
      </c>
      <c r="G1735" s="1" t="s">
        <v>15</v>
      </c>
      <c r="H1735" s="1" t="s">
        <v>16</v>
      </c>
      <c r="I1735" s="1" t="s">
        <v>17</v>
      </c>
      <c r="J1735" s="1" t="s">
        <v>25</v>
      </c>
      <c r="K1735" s="1">
        <v>-27.896999999999998</v>
      </c>
      <c r="L1735" s="1">
        <v>-68.861000000000004</v>
      </c>
      <c r="M1735" s="1">
        <v>2.13</v>
      </c>
      <c r="O1735" s="1">
        <v>8</v>
      </c>
    </row>
    <row r="1736" spans="1:17">
      <c r="A1736" s="1">
        <v>1997</v>
      </c>
      <c r="B1736" s="1" t="s">
        <v>24146</v>
      </c>
      <c r="C1736" s="1" t="s">
        <v>25367</v>
      </c>
      <c r="D1736" s="1" t="s">
        <v>24555</v>
      </c>
      <c r="G1736" s="1" t="s">
        <v>15</v>
      </c>
      <c r="H1736" s="1" t="s">
        <v>16</v>
      </c>
      <c r="I1736" s="1" t="s">
        <v>17</v>
      </c>
      <c r="J1736" s="1" t="s">
        <v>25</v>
      </c>
      <c r="K1736" s="1">
        <v>-25.17</v>
      </c>
      <c r="L1736" s="1">
        <v>-68.52</v>
      </c>
      <c r="M1736" s="1">
        <v>2.13</v>
      </c>
      <c r="O1736" s="1">
        <v>12</v>
      </c>
    </row>
    <row r="1737" spans="1:17">
      <c r="A1737" s="1">
        <v>1997</v>
      </c>
      <c r="B1737" s="1" t="s">
        <v>24146</v>
      </c>
      <c r="C1737" s="1" t="s">
        <v>25368</v>
      </c>
      <c r="D1737" s="1" t="s">
        <v>25369</v>
      </c>
      <c r="G1737" s="1" t="s">
        <v>15</v>
      </c>
      <c r="H1737" s="1" t="s">
        <v>16</v>
      </c>
      <c r="I1737" s="1" t="s">
        <v>17</v>
      </c>
      <c r="J1737" s="1" t="s">
        <v>25</v>
      </c>
      <c r="K1737" s="1">
        <v>-25.45</v>
      </c>
      <c r="L1737" s="1">
        <v>-68.47</v>
      </c>
      <c r="M1737" s="1">
        <v>2.13</v>
      </c>
      <c r="O1737" s="1">
        <v>12</v>
      </c>
    </row>
    <row r="1738" spans="1:17">
      <c r="A1738" s="1">
        <v>1992</v>
      </c>
      <c r="B1738" s="1" t="s">
        <v>23730</v>
      </c>
      <c r="C1738" s="1" t="s">
        <v>25370</v>
      </c>
      <c r="D1738" s="1" t="s">
        <v>25371</v>
      </c>
      <c r="G1738" s="1" t="s">
        <v>15</v>
      </c>
      <c r="H1738" s="1" t="s">
        <v>16</v>
      </c>
      <c r="I1738" s="1" t="s">
        <v>17</v>
      </c>
      <c r="J1738" s="1" t="s">
        <v>47</v>
      </c>
      <c r="K1738" s="1">
        <v>-21.55</v>
      </c>
      <c r="L1738" s="1">
        <v>-68.53</v>
      </c>
      <c r="M1738" s="1">
        <v>2.14</v>
      </c>
      <c r="O1738" s="1">
        <v>49</v>
      </c>
    </row>
    <row r="1739" spans="1:17">
      <c r="A1739" s="1">
        <v>2010</v>
      </c>
      <c r="B1739" s="1" t="s">
        <v>23365</v>
      </c>
      <c r="C1739" s="1" t="s">
        <v>25372</v>
      </c>
      <c r="D1739" s="1" t="s">
        <v>24837</v>
      </c>
      <c r="G1739" s="1" t="s">
        <v>15</v>
      </c>
      <c r="H1739" s="1" t="s">
        <v>16</v>
      </c>
      <c r="I1739" s="1" t="s">
        <v>17</v>
      </c>
      <c r="J1739" s="1" t="s">
        <v>47</v>
      </c>
      <c r="K1739" s="1">
        <v>-15.723100000000001</v>
      </c>
      <c r="L1739" s="1">
        <v>-72.506399999999999</v>
      </c>
      <c r="M1739" s="1">
        <v>2.14</v>
      </c>
      <c r="O1739" s="1">
        <v>11</v>
      </c>
    </row>
    <row r="1740" spans="1:17">
      <c r="A1740" s="1">
        <v>2010</v>
      </c>
      <c r="B1740" s="1" t="s">
        <v>23365</v>
      </c>
      <c r="C1740" s="1" t="s">
        <v>25373</v>
      </c>
      <c r="D1740" s="1" t="s">
        <v>25374</v>
      </c>
      <c r="G1740" s="1" t="s">
        <v>15</v>
      </c>
      <c r="H1740" s="1" t="s">
        <v>16</v>
      </c>
      <c r="I1740" s="1" t="s">
        <v>17</v>
      </c>
      <c r="J1740" s="1" t="s">
        <v>47</v>
      </c>
      <c r="K1740" s="1">
        <v>-21.55</v>
      </c>
      <c r="L1740" s="1">
        <v>-68.5167</v>
      </c>
      <c r="M1740" s="1">
        <v>2.14</v>
      </c>
      <c r="O1740" s="1">
        <v>73</v>
      </c>
    </row>
    <row r="1741" spans="1:17">
      <c r="A1741" s="1">
        <v>2010</v>
      </c>
      <c r="B1741" s="1" t="s">
        <v>23365</v>
      </c>
      <c r="C1741" s="1" t="s">
        <v>25375</v>
      </c>
      <c r="D1741" s="1" t="s">
        <v>25376</v>
      </c>
      <c r="G1741" s="1" t="s">
        <v>15</v>
      </c>
      <c r="H1741" s="1" t="s">
        <v>16</v>
      </c>
      <c r="I1741" s="1" t="s">
        <v>17</v>
      </c>
      <c r="J1741" s="1" t="s">
        <v>47</v>
      </c>
      <c r="K1741" s="1">
        <v>-18.2667</v>
      </c>
      <c r="L1741" s="1">
        <v>-69.593100000000007</v>
      </c>
      <c r="M1741" s="1">
        <v>2.14</v>
      </c>
      <c r="O1741" s="1">
        <v>2</v>
      </c>
    </row>
    <row r="1742" spans="1:17">
      <c r="A1742" s="1">
        <v>2010</v>
      </c>
      <c r="B1742" s="1" t="s">
        <v>23365</v>
      </c>
      <c r="C1742" s="1" t="s">
        <v>25377</v>
      </c>
      <c r="D1742" s="1" t="s">
        <v>25362</v>
      </c>
      <c r="G1742" s="1" t="s">
        <v>15</v>
      </c>
      <c r="H1742" s="1" t="s">
        <v>16</v>
      </c>
      <c r="I1742" s="1" t="s">
        <v>17</v>
      </c>
      <c r="J1742" s="1" t="s">
        <v>47</v>
      </c>
      <c r="K1742" s="1">
        <v>-18.649999999999999</v>
      </c>
      <c r="L1742" s="1">
        <v>-69.4833</v>
      </c>
      <c r="M1742" s="1">
        <v>2.14</v>
      </c>
      <c r="O1742" s="1">
        <v>8</v>
      </c>
    </row>
    <row r="1743" spans="1:17">
      <c r="A1743" s="1">
        <v>1993</v>
      </c>
      <c r="B1743" s="1" t="s">
        <v>25378</v>
      </c>
      <c r="C1743" s="1" t="s">
        <v>25379</v>
      </c>
      <c r="D1743" s="1" t="s">
        <v>25380</v>
      </c>
      <c r="G1743" s="1" t="s">
        <v>15</v>
      </c>
      <c r="H1743" s="1" t="s">
        <v>16</v>
      </c>
      <c r="I1743" s="1" t="s">
        <v>17</v>
      </c>
      <c r="J1743" s="1" t="s">
        <v>47</v>
      </c>
      <c r="K1743" s="1">
        <v>-19.13</v>
      </c>
      <c r="L1743" s="1">
        <v>-68.53</v>
      </c>
      <c r="M1743" s="1">
        <v>2.14</v>
      </c>
      <c r="O1743" s="1">
        <v>15.69</v>
      </c>
    </row>
    <row r="1744" spans="1:17">
      <c r="A1744" s="1">
        <v>2002</v>
      </c>
      <c r="B1744" s="1" t="s">
        <v>23390</v>
      </c>
      <c r="C1744" s="1" t="s">
        <v>25381</v>
      </c>
      <c r="D1744" s="1" t="s">
        <v>24691</v>
      </c>
      <c r="G1744" s="1" t="s">
        <v>15</v>
      </c>
      <c r="H1744" s="1" t="s">
        <v>16</v>
      </c>
      <c r="I1744" s="1" t="s">
        <v>17</v>
      </c>
      <c r="J1744" s="1" t="s">
        <v>25</v>
      </c>
      <c r="K1744" s="1">
        <v>-22.23</v>
      </c>
      <c r="L1744" s="1">
        <v>-66.33</v>
      </c>
      <c r="M1744" s="1">
        <v>2.14</v>
      </c>
    </row>
    <row r="1745" spans="1:17">
      <c r="A1745" s="1">
        <v>1999</v>
      </c>
      <c r="B1745" s="1" t="s">
        <v>24170</v>
      </c>
      <c r="C1745" s="1" t="s">
        <v>25382</v>
      </c>
      <c r="D1745" s="1" t="s">
        <v>24510</v>
      </c>
      <c r="G1745" s="1" t="s">
        <v>15</v>
      </c>
      <c r="H1745" s="1" t="s">
        <v>16</v>
      </c>
      <c r="I1745" s="1" t="s">
        <v>17</v>
      </c>
      <c r="J1745" s="1" t="s">
        <v>25</v>
      </c>
      <c r="K1745" s="1">
        <v>-25.85</v>
      </c>
      <c r="L1745" s="1">
        <v>-67.650000000000006</v>
      </c>
      <c r="M1745" s="1">
        <v>2.14</v>
      </c>
    </row>
    <row r="1746" spans="1:17">
      <c r="A1746" s="1">
        <v>1999</v>
      </c>
      <c r="B1746" s="1" t="s">
        <v>23570</v>
      </c>
      <c r="C1746" s="1" t="s">
        <v>25382</v>
      </c>
      <c r="D1746" s="1" t="s">
        <v>24510</v>
      </c>
      <c r="G1746" s="1" t="s">
        <v>15</v>
      </c>
      <c r="H1746" s="1" t="s">
        <v>16</v>
      </c>
      <c r="I1746" s="1" t="s">
        <v>17</v>
      </c>
      <c r="J1746" s="1" t="s">
        <v>25</v>
      </c>
      <c r="K1746" s="1">
        <v>-25.85</v>
      </c>
      <c r="L1746" s="1">
        <v>-67.650000000000006</v>
      </c>
      <c r="M1746" s="1">
        <v>2.14</v>
      </c>
    </row>
    <row r="1747" spans="1:17">
      <c r="A1747" s="1">
        <v>2010</v>
      </c>
      <c r="B1747" s="1" t="s">
        <v>23362</v>
      </c>
      <c r="C1747" s="1" t="s">
        <v>25383</v>
      </c>
      <c r="D1747" s="1" t="s">
        <v>24626</v>
      </c>
      <c r="G1747" s="1" t="s">
        <v>15</v>
      </c>
      <c r="H1747" s="1" t="s">
        <v>16</v>
      </c>
      <c r="I1747" s="1" t="s">
        <v>17</v>
      </c>
      <c r="J1747" s="1" t="s">
        <v>25</v>
      </c>
      <c r="K1747" s="1">
        <v>-24.25</v>
      </c>
      <c r="L1747" s="1">
        <v>-66.5</v>
      </c>
      <c r="M1747" s="1">
        <v>2.14</v>
      </c>
    </row>
    <row r="1748" spans="1:17">
      <c r="A1748" s="1">
        <v>2010</v>
      </c>
      <c r="B1748" s="1" t="s">
        <v>23365</v>
      </c>
      <c r="C1748" s="1" t="s">
        <v>25384</v>
      </c>
      <c r="D1748" s="1" t="s">
        <v>23920</v>
      </c>
      <c r="G1748" s="1" t="s">
        <v>15</v>
      </c>
      <c r="H1748" s="1" t="s">
        <v>16</v>
      </c>
      <c r="I1748" s="1" t="s">
        <v>17</v>
      </c>
      <c r="J1748" s="1" t="s">
        <v>47</v>
      </c>
      <c r="K1748" s="1">
        <v>-18.160799999999998</v>
      </c>
      <c r="L1748" s="1">
        <v>-69.172200000000004</v>
      </c>
      <c r="M1748" s="1">
        <v>2.15</v>
      </c>
      <c r="O1748" s="1">
        <v>8</v>
      </c>
    </row>
    <row r="1749" spans="1:17">
      <c r="A1749" s="1">
        <v>1992</v>
      </c>
      <c r="B1749" s="1" t="s">
        <v>23730</v>
      </c>
      <c r="C1749" s="1" t="s">
        <v>25385</v>
      </c>
      <c r="D1749" s="1" t="s">
        <v>25190</v>
      </c>
      <c r="G1749" s="1" t="s">
        <v>15</v>
      </c>
      <c r="H1749" s="1" t="s">
        <v>16</v>
      </c>
      <c r="I1749" s="1" t="s">
        <v>17</v>
      </c>
      <c r="J1749" s="1" t="s">
        <v>47</v>
      </c>
      <c r="K1749" s="1">
        <v>-19.149999999999999</v>
      </c>
      <c r="L1749" s="1">
        <v>-68.856099999999998</v>
      </c>
      <c r="M1749" s="1">
        <v>2.15</v>
      </c>
      <c r="O1749" s="1">
        <v>27</v>
      </c>
    </row>
    <row r="1750" spans="1:17">
      <c r="A1750" s="1">
        <v>1992</v>
      </c>
      <c r="B1750" s="1" t="s">
        <v>23730</v>
      </c>
      <c r="C1750" s="1" t="s">
        <v>25386</v>
      </c>
      <c r="D1750" s="1" t="s">
        <v>23787</v>
      </c>
      <c r="G1750" s="1" t="s">
        <v>15</v>
      </c>
      <c r="H1750" s="1" t="s">
        <v>16</v>
      </c>
      <c r="I1750" s="1" t="s">
        <v>17</v>
      </c>
      <c r="J1750" s="1" t="s">
        <v>47</v>
      </c>
      <c r="K1750" s="1">
        <v>-18.416699999999999</v>
      </c>
      <c r="L1750" s="1">
        <v>-69.25</v>
      </c>
      <c r="M1750" s="1">
        <v>2.15</v>
      </c>
      <c r="O1750" s="1">
        <v>32</v>
      </c>
    </row>
    <row r="1751" spans="1:17">
      <c r="A1751" s="1">
        <v>2010</v>
      </c>
      <c r="B1751" s="1" t="s">
        <v>23365</v>
      </c>
      <c r="C1751" s="1" t="s">
        <v>25387</v>
      </c>
      <c r="D1751" s="1" t="s">
        <v>23920</v>
      </c>
      <c r="G1751" s="1" t="s">
        <v>15</v>
      </c>
      <c r="H1751" s="1" t="s">
        <v>16</v>
      </c>
      <c r="I1751" s="1" t="s">
        <v>17</v>
      </c>
      <c r="J1751" s="1" t="s">
        <v>47</v>
      </c>
      <c r="K1751" s="1">
        <v>-18.1815</v>
      </c>
      <c r="L1751" s="1">
        <v>-69.111500000000007</v>
      </c>
      <c r="M1751" s="1">
        <v>2.15</v>
      </c>
      <c r="O1751" s="1">
        <v>6</v>
      </c>
    </row>
    <row r="1752" spans="1:17">
      <c r="A1752" s="1">
        <v>2007</v>
      </c>
      <c r="B1752" s="1" t="s">
        <v>23401</v>
      </c>
      <c r="C1752" s="1" t="s">
        <v>25388</v>
      </c>
      <c r="D1752" s="1" t="s">
        <v>24622</v>
      </c>
      <c r="G1752" s="1" t="s">
        <v>15</v>
      </c>
      <c r="H1752" s="1" t="s">
        <v>16</v>
      </c>
      <c r="I1752" s="1" t="s">
        <v>17</v>
      </c>
      <c r="J1752" s="1" t="s">
        <v>25</v>
      </c>
      <c r="K1752" s="1">
        <v>-26.8</v>
      </c>
      <c r="L1752" s="1">
        <v>-68.73</v>
      </c>
      <c r="M1752" s="1">
        <v>2.15</v>
      </c>
      <c r="O1752" s="1">
        <v>13</v>
      </c>
    </row>
    <row r="1753" spans="1:17">
      <c r="A1753" s="1">
        <v>1986</v>
      </c>
      <c r="B1753" s="1" t="s">
        <v>23451</v>
      </c>
      <c r="C1753" s="1" t="s">
        <v>25389</v>
      </c>
      <c r="D1753" s="1" t="s">
        <v>23403</v>
      </c>
      <c r="G1753" s="1" t="s">
        <v>15</v>
      </c>
      <c r="H1753" s="1" t="s">
        <v>16</v>
      </c>
      <c r="I1753" s="1" t="s">
        <v>17</v>
      </c>
      <c r="J1753" s="1" t="s">
        <v>25</v>
      </c>
      <c r="K1753" s="1">
        <v>-18</v>
      </c>
      <c r="L1753" s="1">
        <v>-67</v>
      </c>
      <c r="M1753" s="1">
        <v>2.15</v>
      </c>
      <c r="O1753" s="1">
        <v>34.700000000000003</v>
      </c>
    </row>
    <row r="1754" spans="1:17">
      <c r="A1754" s="1">
        <v>2007</v>
      </c>
      <c r="B1754" s="1" t="s">
        <v>23401</v>
      </c>
      <c r="C1754" s="1" t="s">
        <v>25390</v>
      </c>
      <c r="D1754" s="1" t="s">
        <v>24394</v>
      </c>
      <c r="G1754" s="1" t="s">
        <v>15</v>
      </c>
      <c r="H1754" s="1" t="s">
        <v>16</v>
      </c>
      <c r="I1754" s="1" t="s">
        <v>17</v>
      </c>
      <c r="J1754" s="1" t="s">
        <v>25</v>
      </c>
      <c r="K1754" s="1">
        <v>-26.5</v>
      </c>
      <c r="L1754" s="1">
        <v>-69</v>
      </c>
      <c r="M1754" s="1">
        <v>2.15</v>
      </c>
      <c r="O1754" s="1">
        <v>11.5</v>
      </c>
    </row>
    <row r="1755" spans="1:17">
      <c r="A1755" s="1">
        <v>1999</v>
      </c>
      <c r="B1755" s="1" t="s">
        <v>24170</v>
      </c>
      <c r="C1755" s="1" t="s">
        <v>25391</v>
      </c>
      <c r="D1755" s="1" t="s">
        <v>24172</v>
      </c>
      <c r="G1755" s="1" t="s">
        <v>15</v>
      </c>
      <c r="H1755" s="1" t="s">
        <v>16</v>
      </c>
      <c r="I1755" s="1" t="s">
        <v>17</v>
      </c>
      <c r="J1755" s="1" t="s">
        <v>25</v>
      </c>
      <c r="K1755" s="1">
        <v>-25.4</v>
      </c>
      <c r="L1755" s="1">
        <v>-67.63</v>
      </c>
      <c r="M1755" s="1">
        <v>2.15</v>
      </c>
    </row>
    <row r="1756" spans="1:17">
      <c r="A1756" s="1">
        <v>2008</v>
      </c>
      <c r="B1756" s="1" t="s">
        <v>23359</v>
      </c>
      <c r="C1756" s="1" t="s">
        <v>25392</v>
      </c>
      <c r="D1756" s="1" t="s">
        <v>23361</v>
      </c>
      <c r="G1756" s="1" t="s">
        <v>15</v>
      </c>
      <c r="H1756" s="1" t="s">
        <v>16</v>
      </c>
      <c r="I1756" s="1" t="s">
        <v>17</v>
      </c>
      <c r="J1756" s="1" t="s">
        <v>25</v>
      </c>
      <c r="K1756" s="1">
        <v>-16.7</v>
      </c>
      <c r="L1756" s="1">
        <v>-67.83</v>
      </c>
      <c r="M1756" s="1">
        <v>2.15</v>
      </c>
      <c r="O1756" s="1">
        <v>25</v>
      </c>
    </row>
    <row r="1757" spans="1:17">
      <c r="A1757" s="1">
        <v>2010</v>
      </c>
      <c r="B1757" s="1" t="s">
        <v>23365</v>
      </c>
      <c r="C1757" s="1" t="s">
        <v>25393</v>
      </c>
      <c r="D1757" s="1" t="s">
        <v>25107</v>
      </c>
      <c r="G1757" s="1" t="s">
        <v>15</v>
      </c>
      <c r="H1757" s="1" t="s">
        <v>16</v>
      </c>
      <c r="I1757" s="1" t="s">
        <v>17</v>
      </c>
      <c r="J1757" s="1" t="s">
        <v>47</v>
      </c>
      <c r="K1757" s="1">
        <v>-17.153600000000001</v>
      </c>
      <c r="L1757" s="1">
        <v>-70.1678</v>
      </c>
      <c r="M1757" s="1">
        <v>2.16</v>
      </c>
      <c r="O1757" s="1">
        <v>15</v>
      </c>
    </row>
    <row r="1758" spans="1:17">
      <c r="A1758" s="1">
        <v>2009</v>
      </c>
      <c r="B1758" s="1" t="s">
        <v>23937</v>
      </c>
      <c r="C1758" s="1" t="s">
        <v>25394</v>
      </c>
      <c r="D1758" s="1" t="s">
        <v>23509</v>
      </c>
      <c r="G1758" s="1" t="s">
        <v>15</v>
      </c>
      <c r="H1758" s="1" t="s">
        <v>16</v>
      </c>
      <c r="I1758" s="1" t="s">
        <v>17</v>
      </c>
      <c r="J1758" s="1" t="s">
        <v>47</v>
      </c>
      <c r="K1758" s="1">
        <v>-6.9749999999999996</v>
      </c>
      <c r="L1758" s="1">
        <v>-78.518000000000001</v>
      </c>
      <c r="M1758" s="1">
        <v>2.16</v>
      </c>
      <c r="Q1758" s="1">
        <v>0.51273599999999997</v>
      </c>
    </row>
    <row r="1759" spans="1:17">
      <c r="A1759" s="1">
        <v>2009</v>
      </c>
      <c r="B1759" s="1" t="s">
        <v>23937</v>
      </c>
      <c r="C1759" s="1" t="s">
        <v>25395</v>
      </c>
      <c r="D1759" s="1" t="s">
        <v>23509</v>
      </c>
      <c r="G1759" s="1" t="s">
        <v>15</v>
      </c>
      <c r="H1759" s="1" t="s">
        <v>16</v>
      </c>
      <c r="I1759" s="1" t="s">
        <v>17</v>
      </c>
      <c r="J1759" s="1" t="s">
        <v>47</v>
      </c>
      <c r="K1759" s="1">
        <v>-6.9749999999999996</v>
      </c>
      <c r="L1759" s="1">
        <v>-78.518000000000001</v>
      </c>
      <c r="M1759" s="1">
        <v>2.16</v>
      </c>
      <c r="Q1759" s="1">
        <v>0.51275499999999996</v>
      </c>
    </row>
    <row r="1760" spans="1:17">
      <c r="A1760" s="1">
        <v>2010</v>
      </c>
      <c r="B1760" s="1" t="s">
        <v>23365</v>
      </c>
      <c r="C1760" s="1" t="s">
        <v>23927</v>
      </c>
      <c r="D1760" s="1" t="s">
        <v>23928</v>
      </c>
      <c r="G1760" s="1" t="s">
        <v>15</v>
      </c>
      <c r="H1760" s="1" t="s">
        <v>16</v>
      </c>
      <c r="I1760" s="1" t="s">
        <v>17</v>
      </c>
      <c r="J1760" s="1" t="s">
        <v>47</v>
      </c>
      <c r="K1760" s="1">
        <v>-16.338899999999999</v>
      </c>
      <c r="L1760" s="1">
        <v>-71.492500000000007</v>
      </c>
      <c r="M1760" s="1">
        <v>2.16</v>
      </c>
      <c r="O1760" s="1">
        <v>29</v>
      </c>
    </row>
    <row r="1761" spans="1:17">
      <c r="A1761" s="1">
        <v>1985</v>
      </c>
      <c r="B1761" s="1" t="s">
        <v>23682</v>
      </c>
      <c r="C1761" s="1" t="s">
        <v>25396</v>
      </c>
      <c r="D1761" s="1" t="s">
        <v>23403</v>
      </c>
      <c r="G1761" s="1" t="s">
        <v>15</v>
      </c>
      <c r="H1761" s="1" t="s">
        <v>16</v>
      </c>
      <c r="I1761" s="1" t="s">
        <v>17</v>
      </c>
      <c r="J1761" s="1" t="s">
        <v>47</v>
      </c>
      <c r="K1761" s="1">
        <v>-22.8</v>
      </c>
      <c r="L1761" s="1">
        <v>-67.099999999999994</v>
      </c>
      <c r="M1761" s="1">
        <v>2.16</v>
      </c>
    </row>
    <row r="1762" spans="1:17">
      <c r="A1762" s="1">
        <v>1991</v>
      </c>
      <c r="B1762" s="1" t="s">
        <v>23836</v>
      </c>
      <c r="C1762" s="1" t="s">
        <v>25397</v>
      </c>
      <c r="D1762" s="1" t="s">
        <v>24339</v>
      </c>
      <c r="G1762" s="1" t="s">
        <v>15</v>
      </c>
      <c r="H1762" s="1" t="s">
        <v>16</v>
      </c>
      <c r="I1762" s="1" t="s">
        <v>17</v>
      </c>
      <c r="J1762" s="1" t="s">
        <v>18</v>
      </c>
      <c r="K1762" s="1">
        <v>-22.95</v>
      </c>
      <c r="L1762" s="1">
        <v>-67.75</v>
      </c>
      <c r="M1762" s="1">
        <v>2.16</v>
      </c>
      <c r="Q1762" s="1">
        <v>0.51223300000000005</v>
      </c>
    </row>
    <row r="1763" spans="1:17">
      <c r="A1763" s="1">
        <v>2009</v>
      </c>
      <c r="B1763" s="1" t="s">
        <v>24586</v>
      </c>
      <c r="C1763" s="1" t="s">
        <v>25398</v>
      </c>
      <c r="D1763" s="1" t="s">
        <v>23481</v>
      </c>
      <c r="E1763" s="1">
        <v>4753</v>
      </c>
      <c r="F1763" s="1">
        <v>4753</v>
      </c>
      <c r="G1763" s="1" t="s">
        <v>15</v>
      </c>
      <c r="H1763" s="1" t="s">
        <v>16</v>
      </c>
      <c r="I1763" s="1" t="s">
        <v>17</v>
      </c>
      <c r="J1763" s="1" t="s">
        <v>18</v>
      </c>
      <c r="K1763" s="1">
        <v>-26.989000000000001</v>
      </c>
      <c r="L1763" s="1">
        <v>-68.766000000000005</v>
      </c>
      <c r="M1763" s="1">
        <v>2.16</v>
      </c>
      <c r="O1763" s="1">
        <v>12</v>
      </c>
    </row>
    <row r="1764" spans="1:17">
      <c r="A1764" s="1">
        <v>2010</v>
      </c>
      <c r="B1764" s="1" t="s">
        <v>24878</v>
      </c>
      <c r="C1764" s="1" t="s">
        <v>25399</v>
      </c>
      <c r="D1764" s="1" t="s">
        <v>24316</v>
      </c>
      <c r="G1764" s="1" t="s">
        <v>15</v>
      </c>
      <c r="H1764" s="1" t="s">
        <v>16</v>
      </c>
      <c r="I1764" s="1" t="s">
        <v>17</v>
      </c>
      <c r="J1764" s="1" t="s">
        <v>18</v>
      </c>
      <c r="K1764" s="1">
        <v>-16.600000000000001</v>
      </c>
      <c r="L1764" s="1">
        <v>-70.849999999999994</v>
      </c>
      <c r="M1764" s="1">
        <v>2.16</v>
      </c>
    </row>
    <row r="1765" spans="1:17">
      <c r="A1765" s="1">
        <v>1984</v>
      </c>
      <c r="B1765" s="1" t="s">
        <v>23535</v>
      </c>
      <c r="C1765" s="1" t="s">
        <v>25400</v>
      </c>
      <c r="D1765" s="1" t="s">
        <v>25401</v>
      </c>
      <c r="G1765" s="1" t="s">
        <v>15</v>
      </c>
      <c r="H1765" s="1" t="s">
        <v>16</v>
      </c>
      <c r="I1765" s="1" t="s">
        <v>17</v>
      </c>
      <c r="J1765" s="1" t="s">
        <v>10058</v>
      </c>
      <c r="K1765" s="1">
        <v>-17.145</v>
      </c>
      <c r="L1765" s="1">
        <v>-70.293300000000002</v>
      </c>
      <c r="M1765" s="1">
        <v>2.16</v>
      </c>
    </row>
    <row r="1766" spans="1:17">
      <c r="A1766" s="1">
        <v>1997</v>
      </c>
      <c r="B1766" s="1" t="s">
        <v>24146</v>
      </c>
      <c r="C1766" s="1" t="s">
        <v>25402</v>
      </c>
      <c r="D1766" s="1" t="s">
        <v>24555</v>
      </c>
      <c r="G1766" s="1" t="s">
        <v>15</v>
      </c>
      <c r="H1766" s="1" t="s">
        <v>16</v>
      </c>
      <c r="I1766" s="1" t="s">
        <v>17</v>
      </c>
      <c r="J1766" s="1" t="s">
        <v>25</v>
      </c>
      <c r="K1766" s="1">
        <v>-25.17</v>
      </c>
      <c r="L1766" s="1">
        <v>-68.52</v>
      </c>
      <c r="M1766" s="1">
        <v>2.16</v>
      </c>
    </row>
    <row r="1767" spans="1:17">
      <c r="A1767" s="1">
        <v>1991</v>
      </c>
      <c r="B1767" s="1" t="s">
        <v>25403</v>
      </c>
      <c r="C1767" s="1" t="s">
        <v>25404</v>
      </c>
      <c r="D1767" s="1" t="s">
        <v>25405</v>
      </c>
      <c r="G1767" s="1" t="s">
        <v>15</v>
      </c>
      <c r="H1767" s="1" t="s">
        <v>16</v>
      </c>
      <c r="I1767" s="1" t="s">
        <v>17</v>
      </c>
      <c r="J1767" s="1" t="s">
        <v>25</v>
      </c>
      <c r="K1767" s="1">
        <v>-26</v>
      </c>
      <c r="L1767" s="1">
        <v>-68</v>
      </c>
      <c r="M1767" s="1">
        <v>2.16</v>
      </c>
    </row>
    <row r="1768" spans="1:17">
      <c r="A1768" s="1">
        <v>1990</v>
      </c>
      <c r="B1768" s="1" t="s">
        <v>23602</v>
      </c>
      <c r="C1768" s="1" t="s">
        <v>25406</v>
      </c>
      <c r="D1768" s="1" t="s">
        <v>25407</v>
      </c>
      <c r="G1768" s="1" t="s">
        <v>15</v>
      </c>
      <c r="H1768" s="1" t="s">
        <v>16</v>
      </c>
      <c r="I1768" s="1" t="s">
        <v>17</v>
      </c>
      <c r="J1768" s="1" t="s">
        <v>47</v>
      </c>
      <c r="K1768" s="1">
        <v>-18.0625</v>
      </c>
      <c r="L1768" s="1">
        <v>-69.218100000000007</v>
      </c>
      <c r="M1768" s="1">
        <v>2.17</v>
      </c>
      <c r="Q1768" s="1">
        <v>0.51227</v>
      </c>
    </row>
    <row r="1769" spans="1:17">
      <c r="A1769" s="1">
        <v>1988</v>
      </c>
      <c r="B1769" s="1" t="s">
        <v>23605</v>
      </c>
      <c r="C1769" s="1" t="s">
        <v>25406</v>
      </c>
      <c r="D1769" s="1" t="s">
        <v>25407</v>
      </c>
      <c r="G1769" s="1" t="s">
        <v>15</v>
      </c>
      <c r="H1769" s="1" t="s">
        <v>16</v>
      </c>
      <c r="I1769" s="1" t="s">
        <v>17</v>
      </c>
      <c r="J1769" s="1" t="s">
        <v>47</v>
      </c>
      <c r="K1769" s="1">
        <v>-18.0625</v>
      </c>
      <c r="L1769" s="1">
        <v>-69.218100000000007</v>
      </c>
      <c r="M1769" s="1">
        <v>2.17</v>
      </c>
      <c r="O1769" s="1">
        <v>29</v>
      </c>
    </row>
    <row r="1770" spans="1:17">
      <c r="A1770" s="1">
        <v>1992</v>
      </c>
      <c r="B1770" s="1" t="s">
        <v>23730</v>
      </c>
      <c r="C1770" s="1" t="s">
        <v>25408</v>
      </c>
      <c r="D1770" s="1" t="s">
        <v>24466</v>
      </c>
      <c r="G1770" s="1" t="s">
        <v>15</v>
      </c>
      <c r="H1770" s="1" t="s">
        <v>16</v>
      </c>
      <c r="I1770" s="1" t="s">
        <v>17</v>
      </c>
      <c r="J1770" s="1" t="s">
        <v>47</v>
      </c>
      <c r="K1770" s="1">
        <v>-21.302800000000001</v>
      </c>
      <c r="L1770" s="1">
        <v>-68.183300000000003</v>
      </c>
      <c r="M1770" s="1">
        <v>2.17</v>
      </c>
      <c r="O1770" s="1">
        <v>9</v>
      </c>
    </row>
    <row r="1771" spans="1:17">
      <c r="A1771" s="1">
        <v>2010</v>
      </c>
      <c r="B1771" s="1" t="s">
        <v>23365</v>
      </c>
      <c r="C1771" s="1" t="s">
        <v>25409</v>
      </c>
      <c r="D1771" s="1" t="s">
        <v>23948</v>
      </c>
      <c r="G1771" s="1" t="s">
        <v>15</v>
      </c>
      <c r="H1771" s="1" t="s">
        <v>16</v>
      </c>
      <c r="I1771" s="1" t="s">
        <v>17</v>
      </c>
      <c r="J1771" s="1" t="s">
        <v>47</v>
      </c>
      <c r="K1771" s="1">
        <v>-16.066099999999999</v>
      </c>
      <c r="L1771" s="1">
        <v>-71.534599999999998</v>
      </c>
      <c r="M1771" s="1">
        <v>2.17</v>
      </c>
      <c r="O1771" s="1">
        <v>2</v>
      </c>
    </row>
    <row r="1772" spans="1:17">
      <c r="A1772" s="1">
        <v>1984</v>
      </c>
      <c r="B1772" s="1" t="s">
        <v>23535</v>
      </c>
      <c r="C1772" s="1" t="s">
        <v>25410</v>
      </c>
      <c r="D1772" s="1" t="s">
        <v>23509</v>
      </c>
      <c r="G1772" s="1" t="s">
        <v>15</v>
      </c>
      <c r="H1772" s="1" t="s">
        <v>16</v>
      </c>
      <c r="I1772" s="1" t="s">
        <v>17</v>
      </c>
      <c r="J1772" s="1" t="s">
        <v>1084</v>
      </c>
      <c r="K1772" s="1">
        <v>-16.243300000000001</v>
      </c>
      <c r="L1772" s="1">
        <v>-69.448300000000003</v>
      </c>
      <c r="M1772" s="1">
        <v>2.17</v>
      </c>
    </row>
    <row r="1773" spans="1:17">
      <c r="A1773" s="1">
        <v>1992</v>
      </c>
      <c r="B1773" s="1" t="s">
        <v>23730</v>
      </c>
      <c r="C1773" s="1" t="s">
        <v>25411</v>
      </c>
      <c r="D1773" s="1" t="s">
        <v>24466</v>
      </c>
      <c r="G1773" s="1" t="s">
        <v>15</v>
      </c>
      <c r="H1773" s="1" t="s">
        <v>16</v>
      </c>
      <c r="I1773" s="1" t="s">
        <v>17</v>
      </c>
      <c r="J1773" s="1" t="s">
        <v>18</v>
      </c>
      <c r="K1773" s="1">
        <v>-21.302800000000001</v>
      </c>
      <c r="L1773" s="1">
        <v>-68.183300000000003</v>
      </c>
      <c r="M1773" s="1">
        <v>2.17</v>
      </c>
      <c r="O1773" s="1">
        <v>18</v>
      </c>
    </row>
    <row r="1774" spans="1:17">
      <c r="A1774" s="1">
        <v>2011</v>
      </c>
      <c r="B1774" s="1" t="s">
        <v>24059</v>
      </c>
      <c r="C1774" s="1" t="s">
        <v>25412</v>
      </c>
      <c r="D1774" s="1" t="s">
        <v>24375</v>
      </c>
      <c r="E1774" s="1">
        <v>5367</v>
      </c>
      <c r="F1774" s="1">
        <v>5367</v>
      </c>
      <c r="G1774" s="1" t="s">
        <v>15</v>
      </c>
      <c r="H1774" s="1" t="s">
        <v>16</v>
      </c>
      <c r="I1774" s="1" t="s">
        <v>17</v>
      </c>
      <c r="J1774" s="1" t="s">
        <v>25</v>
      </c>
      <c r="K1774" s="1">
        <v>-27.922000000000001</v>
      </c>
      <c r="L1774" s="1">
        <v>-68.814999999999998</v>
      </c>
      <c r="M1774" s="1">
        <v>2.17</v>
      </c>
      <c r="O1774" s="1">
        <v>11</v>
      </c>
    </row>
    <row r="1775" spans="1:17">
      <c r="A1775" s="1">
        <v>1989</v>
      </c>
      <c r="B1775" s="1" t="s">
        <v>24163</v>
      </c>
      <c r="C1775" s="1" t="s">
        <v>25413</v>
      </c>
      <c r="D1775" s="1" t="s">
        <v>25414</v>
      </c>
      <c r="G1775" s="1" t="s">
        <v>15</v>
      </c>
      <c r="H1775" s="1" t="s">
        <v>16</v>
      </c>
      <c r="I1775" s="1" t="s">
        <v>17</v>
      </c>
      <c r="J1775" s="1" t="s">
        <v>25</v>
      </c>
      <c r="K1775" s="1">
        <v>-21.5</v>
      </c>
      <c r="L1775" s="1">
        <v>-67.5</v>
      </c>
      <c r="M1775" s="1">
        <v>2.17</v>
      </c>
    </row>
    <row r="1776" spans="1:17">
      <c r="A1776" s="1">
        <v>1997</v>
      </c>
      <c r="B1776" s="1" t="s">
        <v>24146</v>
      </c>
      <c r="C1776" s="1" t="s">
        <v>25415</v>
      </c>
      <c r="D1776" s="1" t="s">
        <v>24148</v>
      </c>
      <c r="G1776" s="1" t="s">
        <v>15</v>
      </c>
      <c r="H1776" s="1" t="s">
        <v>16</v>
      </c>
      <c r="I1776" s="1" t="s">
        <v>17</v>
      </c>
      <c r="J1776" s="1" t="s">
        <v>25</v>
      </c>
      <c r="K1776" s="1">
        <v>-25.37</v>
      </c>
      <c r="L1776" s="1">
        <v>-68.930000000000007</v>
      </c>
      <c r="M1776" s="1">
        <v>2.17</v>
      </c>
      <c r="O1776" s="1">
        <v>19</v>
      </c>
    </row>
    <row r="1777" spans="1:17">
      <c r="A1777" s="1">
        <v>1997</v>
      </c>
      <c r="B1777" s="1" t="s">
        <v>24146</v>
      </c>
      <c r="C1777" s="1" t="s">
        <v>25416</v>
      </c>
      <c r="D1777" s="1" t="s">
        <v>25369</v>
      </c>
      <c r="G1777" s="1" t="s">
        <v>15</v>
      </c>
      <c r="H1777" s="1" t="s">
        <v>16</v>
      </c>
      <c r="I1777" s="1" t="s">
        <v>17</v>
      </c>
      <c r="J1777" s="1" t="s">
        <v>25</v>
      </c>
      <c r="K1777" s="1">
        <v>-25.45</v>
      </c>
      <c r="L1777" s="1">
        <v>-68.47</v>
      </c>
      <c r="M1777" s="1">
        <v>2.17</v>
      </c>
      <c r="O1777" s="1">
        <v>12</v>
      </c>
    </row>
    <row r="1778" spans="1:17">
      <c r="A1778" s="1">
        <v>1992</v>
      </c>
      <c r="B1778" s="1" t="s">
        <v>24567</v>
      </c>
      <c r="C1778" s="1" t="s">
        <v>25417</v>
      </c>
      <c r="D1778" s="1" t="s">
        <v>24555</v>
      </c>
      <c r="G1778" s="1" t="s">
        <v>15</v>
      </c>
      <c r="H1778" s="1" t="s">
        <v>16</v>
      </c>
      <c r="I1778" s="1" t="s">
        <v>17</v>
      </c>
      <c r="J1778" s="1" t="s">
        <v>25</v>
      </c>
      <c r="K1778" s="1">
        <v>-25.17</v>
      </c>
      <c r="L1778" s="1">
        <v>-68.52</v>
      </c>
      <c r="M1778" s="1">
        <v>2.17</v>
      </c>
    </row>
    <row r="1779" spans="1:17">
      <c r="A1779" s="1">
        <v>2010</v>
      </c>
      <c r="B1779" s="1" t="s">
        <v>23365</v>
      </c>
      <c r="C1779" s="1" t="s">
        <v>25418</v>
      </c>
      <c r="D1779" s="1" t="s">
        <v>25419</v>
      </c>
      <c r="G1779" s="1" t="s">
        <v>15</v>
      </c>
      <c r="H1779" s="1" t="s">
        <v>16</v>
      </c>
      <c r="I1779" s="1" t="s">
        <v>17</v>
      </c>
      <c r="J1779" s="1" t="s">
        <v>47</v>
      </c>
      <c r="K1779" s="1">
        <v>-17.3992</v>
      </c>
      <c r="L1779" s="1">
        <v>-70.139200000000002</v>
      </c>
      <c r="M1779" s="1">
        <v>2.1800000000000002</v>
      </c>
      <c r="O1779" s="1">
        <v>16</v>
      </c>
    </row>
    <row r="1780" spans="1:17">
      <c r="A1780" s="1">
        <v>2010</v>
      </c>
      <c r="B1780" s="1" t="s">
        <v>23365</v>
      </c>
      <c r="C1780" s="1" t="s">
        <v>25420</v>
      </c>
      <c r="D1780" s="1" t="s">
        <v>24837</v>
      </c>
      <c r="G1780" s="1" t="s">
        <v>15</v>
      </c>
      <c r="H1780" s="1" t="s">
        <v>16</v>
      </c>
      <c r="I1780" s="1" t="s">
        <v>17</v>
      </c>
      <c r="J1780" s="1" t="s">
        <v>47</v>
      </c>
      <c r="K1780" s="1">
        <v>-15.591900000000001</v>
      </c>
      <c r="L1780" s="1">
        <v>-72.706900000000005</v>
      </c>
      <c r="M1780" s="1">
        <v>2.1800000000000002</v>
      </c>
      <c r="O1780" s="1">
        <v>-1</v>
      </c>
    </row>
    <row r="1781" spans="1:17">
      <c r="A1781" s="1">
        <v>2005</v>
      </c>
      <c r="B1781" s="1" t="s">
        <v>23733</v>
      </c>
      <c r="C1781" s="1" t="s">
        <v>5515</v>
      </c>
      <c r="D1781" s="1" t="s">
        <v>23403</v>
      </c>
      <c r="G1781" s="1" t="s">
        <v>15</v>
      </c>
      <c r="H1781" s="1" t="s">
        <v>16</v>
      </c>
      <c r="I1781" s="1" t="s">
        <v>17</v>
      </c>
      <c r="J1781" s="1" t="s">
        <v>47</v>
      </c>
      <c r="K1781" s="1">
        <v>-18.5</v>
      </c>
      <c r="L1781" s="1">
        <v>-70.099999999999994</v>
      </c>
      <c r="M1781" s="1">
        <v>2.1800000000000002</v>
      </c>
      <c r="Q1781" s="1">
        <v>0.51280099999999995</v>
      </c>
    </row>
    <row r="1782" spans="1:17">
      <c r="A1782" s="1">
        <v>2002</v>
      </c>
      <c r="B1782" s="1" t="s">
        <v>23716</v>
      </c>
      <c r="C1782" s="1" t="s">
        <v>25421</v>
      </c>
      <c r="D1782" s="1" t="s">
        <v>23403</v>
      </c>
      <c r="G1782" s="1" t="s">
        <v>15</v>
      </c>
      <c r="H1782" s="1" t="s">
        <v>16</v>
      </c>
      <c r="I1782" s="1" t="s">
        <v>17</v>
      </c>
      <c r="J1782" s="1" t="s">
        <v>47</v>
      </c>
      <c r="K1782" s="1">
        <v>-24.364999999999998</v>
      </c>
      <c r="L1782" s="1">
        <v>-69.465999999999994</v>
      </c>
      <c r="M1782" s="1">
        <v>2.1800000000000002</v>
      </c>
      <c r="O1782" s="1">
        <v>9.8000000000000007</v>
      </c>
    </row>
    <row r="1783" spans="1:17">
      <c r="A1783" s="1">
        <v>2006</v>
      </c>
      <c r="B1783" s="1" t="s">
        <v>23444</v>
      </c>
      <c r="C1783" s="1" t="s">
        <v>25422</v>
      </c>
      <c r="D1783" s="1" t="s">
        <v>23446</v>
      </c>
      <c r="G1783" s="1" t="s">
        <v>15</v>
      </c>
      <c r="H1783" s="1" t="s">
        <v>16</v>
      </c>
      <c r="I1783" s="1" t="s">
        <v>17</v>
      </c>
      <c r="J1783" s="1" t="s">
        <v>18</v>
      </c>
      <c r="K1783" s="1">
        <v>-25.480899999999998</v>
      </c>
      <c r="L1783" s="1">
        <v>-68.052700000000002</v>
      </c>
      <c r="M1783" s="1">
        <v>2.1800000000000002</v>
      </c>
    </row>
    <row r="1784" spans="1:17">
      <c r="A1784" s="1">
        <v>2002</v>
      </c>
      <c r="B1784" s="1" t="s">
        <v>24579</v>
      </c>
      <c r="C1784" s="1" t="s">
        <v>17983</v>
      </c>
      <c r="D1784" s="1" t="s">
        <v>25300</v>
      </c>
      <c r="G1784" s="1" t="s">
        <v>15</v>
      </c>
      <c r="H1784" s="1" t="s">
        <v>16</v>
      </c>
      <c r="I1784" s="1" t="s">
        <v>17</v>
      </c>
      <c r="J1784" s="1" t="s">
        <v>18</v>
      </c>
      <c r="K1784" s="1">
        <v>-24.229800000000001</v>
      </c>
      <c r="L1784" s="1">
        <v>-67.017499999999998</v>
      </c>
      <c r="M1784" s="1">
        <v>2.1800000000000002</v>
      </c>
      <c r="O1784" s="1">
        <v>13.6</v>
      </c>
      <c r="Q1784" s="1">
        <v>0.51254699999999997</v>
      </c>
    </row>
    <row r="1785" spans="1:17">
      <c r="A1785" s="1">
        <v>1997</v>
      </c>
      <c r="B1785" s="1" t="s">
        <v>24146</v>
      </c>
      <c r="C1785" s="1" t="s">
        <v>25423</v>
      </c>
      <c r="D1785" s="1" t="s">
        <v>25369</v>
      </c>
      <c r="G1785" s="1" t="s">
        <v>15</v>
      </c>
      <c r="H1785" s="1" t="s">
        <v>16</v>
      </c>
      <c r="I1785" s="1" t="s">
        <v>17</v>
      </c>
      <c r="J1785" s="1" t="s">
        <v>25</v>
      </c>
      <c r="K1785" s="1">
        <v>-25.45</v>
      </c>
      <c r="L1785" s="1">
        <v>-68.47</v>
      </c>
      <c r="M1785" s="1">
        <v>2.1800000000000002</v>
      </c>
      <c r="O1785" s="1">
        <v>14</v>
      </c>
    </row>
    <row r="1786" spans="1:17">
      <c r="A1786" s="1">
        <v>1999</v>
      </c>
      <c r="B1786" s="1" t="s">
        <v>24170</v>
      </c>
      <c r="C1786" s="1" t="s">
        <v>25424</v>
      </c>
      <c r="D1786" s="1" t="s">
        <v>24365</v>
      </c>
      <c r="G1786" s="1" t="s">
        <v>15</v>
      </c>
      <c r="H1786" s="1" t="s">
        <v>16</v>
      </c>
      <c r="I1786" s="1" t="s">
        <v>17</v>
      </c>
      <c r="J1786" s="1" t="s">
        <v>25</v>
      </c>
      <c r="K1786" s="1">
        <v>-25.7</v>
      </c>
      <c r="L1786" s="1">
        <v>-67.47</v>
      </c>
      <c r="M1786" s="1">
        <v>2.1800000000000002</v>
      </c>
      <c r="Q1786" s="1">
        <v>0.51231400000000005</v>
      </c>
    </row>
    <row r="1787" spans="1:17">
      <c r="A1787" s="1">
        <v>1999</v>
      </c>
      <c r="B1787" s="1" t="s">
        <v>23570</v>
      </c>
      <c r="C1787" s="1" t="s">
        <v>25424</v>
      </c>
      <c r="D1787" s="1" t="s">
        <v>24365</v>
      </c>
      <c r="G1787" s="1" t="s">
        <v>15</v>
      </c>
      <c r="H1787" s="1" t="s">
        <v>16</v>
      </c>
      <c r="I1787" s="1" t="s">
        <v>17</v>
      </c>
      <c r="J1787" s="1" t="s">
        <v>25</v>
      </c>
      <c r="K1787" s="1">
        <v>-25.7</v>
      </c>
      <c r="L1787" s="1">
        <v>-67.47</v>
      </c>
      <c r="M1787" s="1">
        <v>2.1800000000000002</v>
      </c>
      <c r="Q1787" s="1">
        <v>0.51231400000000005</v>
      </c>
    </row>
    <row r="1788" spans="1:17">
      <c r="A1788" s="1">
        <v>2011</v>
      </c>
      <c r="B1788" s="1" t="s">
        <v>24388</v>
      </c>
      <c r="C1788" s="1" t="s">
        <v>25425</v>
      </c>
      <c r="D1788" s="1" t="s">
        <v>24549</v>
      </c>
      <c r="G1788" s="1" t="s">
        <v>15</v>
      </c>
      <c r="H1788" s="1" t="s">
        <v>16</v>
      </c>
      <c r="I1788" s="1" t="s">
        <v>17</v>
      </c>
      <c r="J1788" s="1" t="s">
        <v>5067</v>
      </c>
      <c r="K1788" s="1">
        <v>-26.139299999999999</v>
      </c>
      <c r="L1788" s="1">
        <v>-66.603800000000007</v>
      </c>
      <c r="M1788" s="1">
        <v>2.1800000000000002</v>
      </c>
      <c r="Q1788" s="1">
        <v>0.51233300000000004</v>
      </c>
    </row>
    <row r="1789" spans="1:17">
      <c r="A1789" s="1">
        <v>1992</v>
      </c>
      <c r="B1789" s="1" t="s">
        <v>23730</v>
      </c>
      <c r="C1789" s="1" t="s">
        <v>25426</v>
      </c>
      <c r="D1789" s="1" t="s">
        <v>24466</v>
      </c>
      <c r="G1789" s="1" t="s">
        <v>15</v>
      </c>
      <c r="H1789" s="1" t="s">
        <v>16</v>
      </c>
      <c r="I1789" s="1" t="s">
        <v>17</v>
      </c>
      <c r="J1789" s="1" t="s">
        <v>47</v>
      </c>
      <c r="K1789" s="1">
        <v>-21.302800000000001</v>
      </c>
      <c r="L1789" s="1">
        <v>-68.183300000000003</v>
      </c>
      <c r="M1789" s="1">
        <v>2.19</v>
      </c>
      <c r="O1789" s="1">
        <v>33</v>
      </c>
    </row>
    <row r="1790" spans="1:17">
      <c r="A1790" s="1">
        <v>1997</v>
      </c>
      <c r="B1790" s="1" t="s">
        <v>24146</v>
      </c>
      <c r="C1790" s="1" t="s">
        <v>25427</v>
      </c>
      <c r="D1790" s="1" t="s">
        <v>25369</v>
      </c>
      <c r="G1790" s="1" t="s">
        <v>15</v>
      </c>
      <c r="H1790" s="1" t="s">
        <v>16</v>
      </c>
      <c r="I1790" s="1" t="s">
        <v>17</v>
      </c>
      <c r="J1790" s="1" t="s">
        <v>25</v>
      </c>
      <c r="K1790" s="1">
        <v>-25.45</v>
      </c>
      <c r="L1790" s="1">
        <v>-68.47</v>
      </c>
      <c r="M1790" s="1">
        <v>2.19</v>
      </c>
      <c r="O1790" s="1">
        <v>12</v>
      </c>
    </row>
    <row r="1791" spans="1:17">
      <c r="A1791" s="1">
        <v>1978</v>
      </c>
      <c r="B1791" s="1" t="s">
        <v>23672</v>
      </c>
      <c r="C1791" s="1" t="s">
        <v>4015</v>
      </c>
      <c r="D1791" s="1" t="s">
        <v>23674</v>
      </c>
      <c r="G1791" s="1" t="s">
        <v>15</v>
      </c>
      <c r="H1791" s="1" t="s">
        <v>16</v>
      </c>
      <c r="I1791" s="1" t="s">
        <v>17</v>
      </c>
      <c r="J1791" s="1" t="s">
        <v>47</v>
      </c>
      <c r="K1791" s="1">
        <v>-15.57</v>
      </c>
      <c r="L1791" s="1">
        <v>-72.72</v>
      </c>
      <c r="M1791" s="1">
        <v>2.2000000000000002</v>
      </c>
      <c r="O1791" s="1">
        <v>24</v>
      </c>
    </row>
    <row r="1792" spans="1:17">
      <c r="A1792" s="1">
        <v>1978</v>
      </c>
      <c r="B1792" s="1" t="s">
        <v>23672</v>
      </c>
      <c r="C1792" s="1" t="s">
        <v>25428</v>
      </c>
      <c r="D1792" s="1" t="s">
        <v>23674</v>
      </c>
      <c r="G1792" s="1" t="s">
        <v>15</v>
      </c>
      <c r="H1792" s="1" t="s">
        <v>16</v>
      </c>
      <c r="I1792" s="1" t="s">
        <v>17</v>
      </c>
      <c r="J1792" s="1" t="s">
        <v>47</v>
      </c>
      <c r="K1792" s="1">
        <v>-15.67</v>
      </c>
      <c r="L1792" s="1">
        <v>-72.52</v>
      </c>
      <c r="M1792" s="1">
        <v>2.2000000000000002</v>
      </c>
      <c r="O1792" s="1">
        <v>22</v>
      </c>
    </row>
    <row r="1793" spans="1:17">
      <c r="A1793" s="1">
        <v>1992</v>
      </c>
      <c r="B1793" s="1" t="s">
        <v>23730</v>
      </c>
      <c r="C1793" s="1" t="s">
        <v>25429</v>
      </c>
      <c r="D1793" s="1" t="s">
        <v>25171</v>
      </c>
      <c r="G1793" s="1" t="s">
        <v>15</v>
      </c>
      <c r="H1793" s="1" t="s">
        <v>16</v>
      </c>
      <c r="I1793" s="1" t="s">
        <v>17</v>
      </c>
      <c r="J1793" s="1" t="s">
        <v>47</v>
      </c>
      <c r="K1793" s="1">
        <v>-21.62</v>
      </c>
      <c r="L1793" s="1">
        <v>-68.47</v>
      </c>
      <c r="M1793" s="1">
        <v>2.2000000000000002</v>
      </c>
      <c r="O1793" s="1">
        <v>13</v>
      </c>
    </row>
    <row r="1794" spans="1:17">
      <c r="A1794" s="1">
        <v>1978</v>
      </c>
      <c r="B1794" s="1" t="s">
        <v>23672</v>
      </c>
      <c r="C1794" s="1" t="s">
        <v>1072</v>
      </c>
      <c r="D1794" s="1" t="s">
        <v>23674</v>
      </c>
      <c r="G1794" s="1" t="s">
        <v>15</v>
      </c>
      <c r="H1794" s="1" t="s">
        <v>16</v>
      </c>
      <c r="I1794" s="1" t="s">
        <v>17</v>
      </c>
      <c r="J1794" s="1" t="s">
        <v>47</v>
      </c>
      <c r="K1794" s="1">
        <v>-15.6</v>
      </c>
      <c r="L1794" s="1">
        <v>-72.73</v>
      </c>
      <c r="M1794" s="1">
        <v>2.2000000000000002</v>
      </c>
      <c r="O1794" s="1">
        <v>20</v>
      </c>
    </row>
    <row r="1795" spans="1:17">
      <c r="A1795" s="1">
        <v>1992</v>
      </c>
      <c r="B1795" s="1" t="s">
        <v>23730</v>
      </c>
      <c r="C1795" s="1" t="s">
        <v>25430</v>
      </c>
      <c r="D1795" s="1" t="s">
        <v>23787</v>
      </c>
      <c r="G1795" s="1" t="s">
        <v>15</v>
      </c>
      <c r="H1795" s="1" t="s">
        <v>16</v>
      </c>
      <c r="I1795" s="1" t="s">
        <v>17</v>
      </c>
      <c r="J1795" s="1" t="s">
        <v>47</v>
      </c>
      <c r="K1795" s="1">
        <v>-18.416699999999999</v>
      </c>
      <c r="L1795" s="1">
        <v>-69.25</v>
      </c>
      <c r="M1795" s="1">
        <v>2.2000000000000002</v>
      </c>
      <c r="O1795" s="1">
        <v>33</v>
      </c>
    </row>
    <row r="1796" spans="1:17">
      <c r="A1796" s="1">
        <v>2010</v>
      </c>
      <c r="B1796" s="1" t="s">
        <v>23365</v>
      </c>
      <c r="C1796" s="1" t="s">
        <v>25431</v>
      </c>
      <c r="D1796" s="1" t="s">
        <v>24504</v>
      </c>
      <c r="G1796" s="1" t="s">
        <v>15</v>
      </c>
      <c r="H1796" s="1" t="s">
        <v>16</v>
      </c>
      <c r="I1796" s="1" t="s">
        <v>17</v>
      </c>
      <c r="J1796" s="1" t="s">
        <v>47</v>
      </c>
      <c r="K1796" s="1">
        <v>-16.2681</v>
      </c>
      <c r="L1796" s="1">
        <v>-71.507800000000003</v>
      </c>
      <c r="M1796" s="1">
        <v>2.2000000000000002</v>
      </c>
      <c r="O1796" s="1">
        <v>68</v>
      </c>
    </row>
    <row r="1797" spans="1:17">
      <c r="A1797" s="1">
        <v>2010</v>
      </c>
      <c r="B1797" s="1" t="s">
        <v>23365</v>
      </c>
      <c r="C1797" s="1" t="s">
        <v>25432</v>
      </c>
      <c r="D1797" s="1" t="s">
        <v>25433</v>
      </c>
      <c r="G1797" s="1" t="s">
        <v>15</v>
      </c>
      <c r="H1797" s="1" t="s">
        <v>16</v>
      </c>
      <c r="I1797" s="1" t="s">
        <v>17</v>
      </c>
      <c r="J1797" s="1" t="s">
        <v>47</v>
      </c>
      <c r="K1797" s="1">
        <v>-21.6</v>
      </c>
      <c r="L1797" s="1">
        <v>-68.45</v>
      </c>
      <c r="M1797" s="1">
        <v>2.2000000000000002</v>
      </c>
      <c r="O1797" s="1">
        <v>93</v>
      </c>
    </row>
    <row r="1798" spans="1:17">
      <c r="A1798" s="1">
        <v>2009</v>
      </c>
      <c r="B1798" s="1" t="s">
        <v>24586</v>
      </c>
      <c r="C1798" s="1" t="s">
        <v>25434</v>
      </c>
      <c r="D1798" s="1" t="s">
        <v>24588</v>
      </c>
      <c r="E1798" s="1">
        <v>4623</v>
      </c>
      <c r="F1798" s="1">
        <v>4623</v>
      </c>
      <c r="G1798" s="1" t="s">
        <v>15</v>
      </c>
      <c r="H1798" s="1" t="s">
        <v>16</v>
      </c>
      <c r="I1798" s="1" t="s">
        <v>17</v>
      </c>
      <c r="J1798" s="1" t="s">
        <v>47</v>
      </c>
      <c r="K1798" s="1">
        <v>-27.908000000000001</v>
      </c>
      <c r="L1798" s="1">
        <v>-69.093999999999994</v>
      </c>
      <c r="M1798" s="1">
        <v>2.2000000000000002</v>
      </c>
      <c r="O1798" s="1">
        <v>10</v>
      </c>
    </row>
    <row r="1799" spans="1:17">
      <c r="A1799" s="1">
        <v>1978</v>
      </c>
      <c r="B1799" s="1" t="s">
        <v>23672</v>
      </c>
      <c r="C1799" s="1" t="s">
        <v>567</v>
      </c>
      <c r="D1799" s="1" t="s">
        <v>23674</v>
      </c>
      <c r="G1799" s="1" t="s">
        <v>15</v>
      </c>
      <c r="H1799" s="1" t="s">
        <v>16</v>
      </c>
      <c r="I1799" s="1" t="s">
        <v>17</v>
      </c>
      <c r="J1799" s="1" t="s">
        <v>18</v>
      </c>
      <c r="K1799" s="1">
        <v>-15.57</v>
      </c>
      <c r="L1799" s="1">
        <v>-72.72</v>
      </c>
      <c r="M1799" s="1">
        <v>2.2000000000000002</v>
      </c>
      <c r="O1799" s="1">
        <v>26</v>
      </c>
    </row>
    <row r="1800" spans="1:17">
      <c r="A1800" s="1">
        <v>2010</v>
      </c>
      <c r="B1800" s="1" t="s">
        <v>23362</v>
      </c>
      <c r="C1800" s="1" t="s">
        <v>25435</v>
      </c>
      <c r="D1800" s="1" t="s">
        <v>24160</v>
      </c>
      <c r="G1800" s="1" t="s">
        <v>15</v>
      </c>
      <c r="H1800" s="1" t="s">
        <v>16</v>
      </c>
      <c r="I1800" s="1" t="s">
        <v>17</v>
      </c>
      <c r="J1800" s="1" t="s">
        <v>18</v>
      </c>
      <c r="K1800" s="1">
        <v>-22.8995</v>
      </c>
      <c r="L1800" s="1">
        <v>-66.071799999999996</v>
      </c>
      <c r="M1800" s="1">
        <v>2.2000000000000002</v>
      </c>
      <c r="O1800" s="1">
        <v>11</v>
      </c>
    </row>
    <row r="1801" spans="1:17">
      <c r="A1801" s="1">
        <v>2004</v>
      </c>
      <c r="B1801" s="1" t="s">
        <v>23958</v>
      </c>
      <c r="C1801" s="1" t="s">
        <v>25436</v>
      </c>
      <c r="D1801" s="1" t="s">
        <v>23960</v>
      </c>
      <c r="G1801" s="1" t="s">
        <v>15</v>
      </c>
      <c r="H1801" s="1" t="s">
        <v>16</v>
      </c>
      <c r="I1801" s="1" t="s">
        <v>17</v>
      </c>
      <c r="J1801" s="1" t="s">
        <v>18</v>
      </c>
      <c r="K1801" s="1">
        <v>-14.702999999999999</v>
      </c>
      <c r="L1801" s="1">
        <v>-70.724999999999994</v>
      </c>
      <c r="M1801" s="1">
        <v>2.2000000000000002</v>
      </c>
      <c r="Q1801" s="1">
        <v>0.51242299999999996</v>
      </c>
    </row>
    <row r="1802" spans="1:17">
      <c r="A1802" s="1">
        <v>2008</v>
      </c>
      <c r="B1802" s="1" t="s">
        <v>24709</v>
      </c>
      <c r="C1802" s="1" t="s">
        <v>25437</v>
      </c>
      <c r="D1802" s="1" t="s">
        <v>24471</v>
      </c>
      <c r="G1802" s="1" t="s">
        <v>15</v>
      </c>
      <c r="H1802" s="1" t="s">
        <v>16</v>
      </c>
      <c r="I1802" s="1" t="s">
        <v>17</v>
      </c>
      <c r="J1802" s="1" t="s">
        <v>18</v>
      </c>
      <c r="K1802" s="1">
        <v>-21.24</v>
      </c>
      <c r="L1802" s="1">
        <v>-68.41</v>
      </c>
      <c r="M1802" s="1">
        <v>2.2000000000000002</v>
      </c>
    </row>
    <row r="1803" spans="1:17">
      <c r="A1803" s="1">
        <v>1969</v>
      </c>
      <c r="B1803" s="1" t="s">
        <v>2783</v>
      </c>
      <c r="C1803" s="1" t="s">
        <v>25438</v>
      </c>
      <c r="D1803" s="1" t="s">
        <v>25439</v>
      </c>
      <c r="G1803" s="1" t="s">
        <v>15</v>
      </c>
      <c r="H1803" s="1" t="s">
        <v>16</v>
      </c>
      <c r="I1803" s="1" t="s">
        <v>17</v>
      </c>
      <c r="J1803" s="1" t="s">
        <v>2785</v>
      </c>
      <c r="K1803" s="1">
        <v>-21.88</v>
      </c>
      <c r="L1803" s="1">
        <v>-68.430000000000007</v>
      </c>
      <c r="M1803" s="1">
        <v>2.2000000000000002</v>
      </c>
      <c r="O1803" s="1">
        <v>20</v>
      </c>
    </row>
    <row r="1804" spans="1:17">
      <c r="A1804" s="1">
        <v>1969</v>
      </c>
      <c r="B1804" s="1" t="s">
        <v>24714</v>
      </c>
      <c r="C1804" s="1" t="s">
        <v>25440</v>
      </c>
      <c r="D1804" s="1" t="s">
        <v>25439</v>
      </c>
      <c r="G1804" s="1" t="s">
        <v>15</v>
      </c>
      <c r="H1804" s="1" t="s">
        <v>16</v>
      </c>
      <c r="I1804" s="1" t="s">
        <v>17</v>
      </c>
      <c r="J1804" s="1" t="s">
        <v>2785</v>
      </c>
      <c r="K1804" s="1">
        <v>-21.88</v>
      </c>
      <c r="L1804" s="1">
        <v>-68.430000000000007</v>
      </c>
      <c r="M1804" s="1">
        <v>2.2000000000000002</v>
      </c>
    </row>
    <row r="1805" spans="1:17">
      <c r="A1805" s="1">
        <v>1989</v>
      </c>
      <c r="B1805" s="1" t="s">
        <v>24163</v>
      </c>
      <c r="C1805" s="1" t="s">
        <v>25441</v>
      </c>
      <c r="D1805" s="1" t="s">
        <v>24675</v>
      </c>
      <c r="G1805" s="1" t="s">
        <v>15</v>
      </c>
      <c r="H1805" s="1" t="s">
        <v>16</v>
      </c>
      <c r="I1805" s="1" t="s">
        <v>17</v>
      </c>
      <c r="J1805" s="1" t="s">
        <v>25</v>
      </c>
      <c r="K1805" s="1">
        <v>-21.5</v>
      </c>
      <c r="L1805" s="1">
        <v>-67.5</v>
      </c>
      <c r="M1805" s="1">
        <v>2.2000000000000002</v>
      </c>
    </row>
    <row r="1806" spans="1:17">
      <c r="A1806" s="1">
        <v>2002</v>
      </c>
      <c r="B1806" s="1" t="s">
        <v>23390</v>
      </c>
      <c r="C1806" s="1" t="s">
        <v>25442</v>
      </c>
      <c r="D1806" s="1" t="s">
        <v>24691</v>
      </c>
      <c r="G1806" s="1" t="s">
        <v>15</v>
      </c>
      <c r="H1806" s="1" t="s">
        <v>16</v>
      </c>
      <c r="I1806" s="1" t="s">
        <v>17</v>
      </c>
      <c r="J1806" s="1" t="s">
        <v>25</v>
      </c>
      <c r="K1806" s="1">
        <v>-22.23</v>
      </c>
      <c r="L1806" s="1">
        <v>-66.33</v>
      </c>
      <c r="M1806" s="1">
        <v>2.2000000000000002</v>
      </c>
    </row>
    <row r="1807" spans="1:17">
      <c r="A1807" s="1">
        <v>1997</v>
      </c>
      <c r="B1807" s="1" t="s">
        <v>24146</v>
      </c>
      <c r="C1807" s="1" t="s">
        <v>25443</v>
      </c>
      <c r="D1807" s="1" t="s">
        <v>25369</v>
      </c>
      <c r="G1807" s="1" t="s">
        <v>15</v>
      </c>
      <c r="H1807" s="1" t="s">
        <v>16</v>
      </c>
      <c r="I1807" s="1" t="s">
        <v>17</v>
      </c>
      <c r="J1807" s="1" t="s">
        <v>25</v>
      </c>
      <c r="K1807" s="1">
        <v>-25.45</v>
      </c>
      <c r="L1807" s="1">
        <v>-68.47</v>
      </c>
      <c r="M1807" s="1">
        <v>2.2000000000000002</v>
      </c>
      <c r="O1807" s="1">
        <v>12</v>
      </c>
    </row>
    <row r="1808" spans="1:17">
      <c r="A1808" s="1">
        <v>2002</v>
      </c>
      <c r="B1808" s="1" t="s">
        <v>23390</v>
      </c>
      <c r="C1808" s="1" t="s">
        <v>25444</v>
      </c>
      <c r="D1808" s="1" t="s">
        <v>23481</v>
      </c>
      <c r="G1808" s="1" t="s">
        <v>15</v>
      </c>
      <c r="H1808" s="1" t="s">
        <v>16</v>
      </c>
      <c r="I1808" s="1" t="s">
        <v>17</v>
      </c>
      <c r="J1808" s="1" t="s">
        <v>25</v>
      </c>
      <c r="K1808" s="1">
        <v>-22.5</v>
      </c>
      <c r="L1808" s="1">
        <v>-66.13</v>
      </c>
      <c r="M1808" s="1">
        <v>2.2000000000000002</v>
      </c>
    </row>
    <row r="1809" spans="1:15">
      <c r="A1809" s="1">
        <v>2010</v>
      </c>
      <c r="B1809" s="1" t="s">
        <v>23362</v>
      </c>
      <c r="C1809" s="1" t="s">
        <v>25445</v>
      </c>
      <c r="D1809" s="1" t="s">
        <v>24854</v>
      </c>
      <c r="G1809" s="1" t="s">
        <v>15</v>
      </c>
      <c r="H1809" s="1" t="s">
        <v>16</v>
      </c>
      <c r="I1809" s="1" t="s">
        <v>17</v>
      </c>
      <c r="J1809" s="1" t="s">
        <v>25</v>
      </c>
      <c r="K1809" s="1">
        <v>-24.454699999999999</v>
      </c>
      <c r="L1809" s="1">
        <v>-66.026399999999995</v>
      </c>
      <c r="M1809" s="1">
        <v>2.2000000000000002</v>
      </c>
    </row>
    <row r="1810" spans="1:15">
      <c r="A1810" s="1">
        <v>2010</v>
      </c>
      <c r="B1810" s="1" t="s">
        <v>23365</v>
      </c>
      <c r="C1810" s="1" t="s">
        <v>25446</v>
      </c>
      <c r="D1810" s="1" t="s">
        <v>23920</v>
      </c>
      <c r="G1810" s="1" t="s">
        <v>15</v>
      </c>
      <c r="H1810" s="1" t="s">
        <v>16</v>
      </c>
      <c r="I1810" s="1" t="s">
        <v>17</v>
      </c>
      <c r="J1810" s="1" t="s">
        <v>47</v>
      </c>
      <c r="K1810" s="1">
        <v>-18.146599999999999</v>
      </c>
      <c r="L1810" s="1">
        <v>-69.130099999999999</v>
      </c>
      <c r="M1810" s="1">
        <v>2.21</v>
      </c>
      <c r="O1810" s="1">
        <v>5</v>
      </c>
    </row>
    <row r="1811" spans="1:15">
      <c r="A1811" s="1">
        <v>1992</v>
      </c>
      <c r="B1811" s="1" t="s">
        <v>23730</v>
      </c>
      <c r="C1811" s="1" t="s">
        <v>25447</v>
      </c>
      <c r="D1811" s="1" t="s">
        <v>24051</v>
      </c>
      <c r="G1811" s="1" t="s">
        <v>15</v>
      </c>
      <c r="H1811" s="1" t="s">
        <v>16</v>
      </c>
      <c r="I1811" s="1" t="s">
        <v>17</v>
      </c>
      <c r="J1811" s="1" t="s">
        <v>47</v>
      </c>
      <c r="K1811" s="1">
        <v>-18.083300000000001</v>
      </c>
      <c r="L1811" s="1">
        <v>-69.5</v>
      </c>
      <c r="M1811" s="1">
        <v>2.21</v>
      </c>
      <c r="O1811" s="1">
        <v>29</v>
      </c>
    </row>
    <row r="1812" spans="1:15">
      <c r="A1812" s="1">
        <v>2010</v>
      </c>
      <c r="B1812" s="1" t="s">
        <v>23365</v>
      </c>
      <c r="C1812" s="1" t="s">
        <v>25448</v>
      </c>
      <c r="D1812" s="1" t="s">
        <v>24837</v>
      </c>
      <c r="G1812" s="1" t="s">
        <v>15</v>
      </c>
      <c r="H1812" s="1" t="s">
        <v>16</v>
      </c>
      <c r="I1812" s="1" t="s">
        <v>17</v>
      </c>
      <c r="J1812" s="1" t="s">
        <v>47</v>
      </c>
      <c r="K1812" s="1">
        <v>-15.514699999999999</v>
      </c>
      <c r="L1812" s="1">
        <v>-72.531400000000005</v>
      </c>
      <c r="M1812" s="1">
        <v>2.21</v>
      </c>
      <c r="O1812" s="1">
        <v>18</v>
      </c>
    </row>
    <row r="1813" spans="1:15">
      <c r="A1813" s="1">
        <v>2010</v>
      </c>
      <c r="B1813" s="1" t="s">
        <v>23365</v>
      </c>
      <c r="C1813" s="1" t="s">
        <v>25449</v>
      </c>
      <c r="D1813" s="1" t="s">
        <v>25450</v>
      </c>
      <c r="G1813" s="1" t="s">
        <v>15</v>
      </c>
      <c r="H1813" s="1" t="s">
        <v>16</v>
      </c>
      <c r="I1813" s="1" t="s">
        <v>17</v>
      </c>
      <c r="J1813" s="1" t="s">
        <v>47</v>
      </c>
      <c r="K1813" s="1">
        <v>-17.122199999999999</v>
      </c>
      <c r="L1813" s="1">
        <v>-71.313299999999998</v>
      </c>
      <c r="M1813" s="1">
        <v>2.21</v>
      </c>
      <c r="O1813" s="1">
        <v>11</v>
      </c>
    </row>
    <row r="1814" spans="1:15">
      <c r="A1814" s="1">
        <v>2010</v>
      </c>
      <c r="B1814" s="1" t="s">
        <v>23365</v>
      </c>
      <c r="C1814" s="1" t="s">
        <v>25447</v>
      </c>
      <c r="D1814" s="1" t="s">
        <v>24051</v>
      </c>
      <c r="G1814" s="1" t="s">
        <v>15</v>
      </c>
      <c r="H1814" s="1" t="s">
        <v>16</v>
      </c>
      <c r="I1814" s="1" t="s">
        <v>17</v>
      </c>
      <c r="J1814" s="1" t="s">
        <v>47</v>
      </c>
      <c r="K1814" s="1">
        <v>-18.083300000000001</v>
      </c>
      <c r="L1814" s="1">
        <v>-69.5</v>
      </c>
      <c r="M1814" s="1">
        <v>2.21</v>
      </c>
      <c r="O1814" s="1">
        <v>6</v>
      </c>
    </row>
    <row r="1815" spans="1:15">
      <c r="A1815" s="1">
        <v>2010</v>
      </c>
      <c r="B1815" s="1" t="s">
        <v>23365</v>
      </c>
      <c r="C1815" s="1" t="s">
        <v>25451</v>
      </c>
      <c r="D1815" s="1" t="s">
        <v>24403</v>
      </c>
      <c r="G1815" s="1" t="s">
        <v>15</v>
      </c>
      <c r="H1815" s="1" t="s">
        <v>16</v>
      </c>
      <c r="I1815" s="1" t="s">
        <v>17</v>
      </c>
      <c r="J1815" s="1" t="s">
        <v>47</v>
      </c>
      <c r="K1815" s="1">
        <v>-15.4297</v>
      </c>
      <c r="L1815" s="1">
        <v>-72.333100000000002</v>
      </c>
      <c r="M1815" s="1">
        <v>2.21</v>
      </c>
      <c r="O1815" s="1">
        <v>24</v>
      </c>
    </row>
    <row r="1816" spans="1:15">
      <c r="A1816" s="1">
        <v>2006</v>
      </c>
      <c r="B1816" s="1" t="s">
        <v>23861</v>
      </c>
      <c r="C1816" s="1" t="s">
        <v>25452</v>
      </c>
      <c r="D1816" s="1" t="s">
        <v>23863</v>
      </c>
      <c r="G1816" s="1" t="s">
        <v>15</v>
      </c>
      <c r="H1816" s="1" t="s">
        <v>16</v>
      </c>
      <c r="I1816" s="1" t="s">
        <v>17</v>
      </c>
      <c r="J1816" s="1" t="s">
        <v>18</v>
      </c>
      <c r="K1816" s="1">
        <v>-23.2</v>
      </c>
      <c r="L1816" s="1">
        <v>-66.400000000000006</v>
      </c>
      <c r="M1816" s="1">
        <v>2.21</v>
      </c>
      <c r="O1816" s="1">
        <v>14</v>
      </c>
    </row>
    <row r="1817" spans="1:15">
      <c r="A1817" s="1">
        <v>2011</v>
      </c>
      <c r="B1817" s="1" t="s">
        <v>24059</v>
      </c>
      <c r="C1817" s="1" t="s">
        <v>25453</v>
      </c>
      <c r="D1817" s="1" t="s">
        <v>24375</v>
      </c>
      <c r="E1817" s="1">
        <v>5186</v>
      </c>
      <c r="F1817" s="1">
        <v>5186</v>
      </c>
      <c r="G1817" s="1" t="s">
        <v>15</v>
      </c>
      <c r="H1817" s="1" t="s">
        <v>16</v>
      </c>
      <c r="I1817" s="1" t="s">
        <v>17</v>
      </c>
      <c r="J1817" s="1" t="s">
        <v>25</v>
      </c>
      <c r="K1817" s="1">
        <v>-27.963999999999999</v>
      </c>
      <c r="L1817" s="1">
        <v>-68.822000000000003</v>
      </c>
      <c r="M1817" s="1">
        <v>2.21</v>
      </c>
      <c r="O1817" s="1">
        <v>10</v>
      </c>
    </row>
    <row r="1818" spans="1:15">
      <c r="A1818" s="1">
        <v>1982</v>
      </c>
      <c r="B1818" s="1" t="s">
        <v>23940</v>
      </c>
      <c r="C1818" s="1" t="s">
        <v>25454</v>
      </c>
      <c r="D1818" s="1" t="s">
        <v>25455</v>
      </c>
      <c r="G1818" s="1" t="s">
        <v>15</v>
      </c>
      <c r="H1818" s="1" t="s">
        <v>16</v>
      </c>
      <c r="I1818" s="1" t="s">
        <v>17</v>
      </c>
      <c r="J1818" s="1" t="s">
        <v>25</v>
      </c>
      <c r="K1818" s="1">
        <v>-22.6</v>
      </c>
      <c r="L1818" s="1">
        <v>-68</v>
      </c>
      <c r="M1818" s="1">
        <v>2.21</v>
      </c>
      <c r="O1818" s="1">
        <v>10</v>
      </c>
    </row>
    <row r="1819" spans="1:15">
      <c r="A1819" s="1">
        <v>2010</v>
      </c>
      <c r="B1819" s="1" t="s">
        <v>23365</v>
      </c>
      <c r="C1819" s="1" t="s">
        <v>25456</v>
      </c>
      <c r="D1819" s="1" t="s">
        <v>25457</v>
      </c>
      <c r="G1819" s="1" t="s">
        <v>15</v>
      </c>
      <c r="H1819" s="1" t="s">
        <v>16</v>
      </c>
      <c r="I1819" s="1" t="s">
        <v>17</v>
      </c>
      <c r="J1819" s="1" t="s">
        <v>311</v>
      </c>
      <c r="K1819" s="1">
        <v>-16.25</v>
      </c>
      <c r="L1819" s="1">
        <v>-71.599999999999994</v>
      </c>
      <c r="M1819" s="1">
        <v>2.21</v>
      </c>
      <c r="O1819" s="1">
        <v>41.6</v>
      </c>
    </row>
    <row r="1820" spans="1:15">
      <c r="A1820" s="1">
        <v>1992</v>
      </c>
      <c r="B1820" s="1" t="s">
        <v>24035</v>
      </c>
      <c r="C1820" s="1" t="s">
        <v>25458</v>
      </c>
      <c r="D1820" s="1" t="s">
        <v>24037</v>
      </c>
      <c r="G1820" s="1" t="s">
        <v>15</v>
      </c>
      <c r="H1820" s="1" t="s">
        <v>16</v>
      </c>
      <c r="I1820" s="1" t="s">
        <v>17</v>
      </c>
      <c r="J1820" s="1" t="s">
        <v>47</v>
      </c>
      <c r="K1820" s="1">
        <v>-15.42</v>
      </c>
      <c r="L1820" s="1">
        <v>-72.900000000000006</v>
      </c>
      <c r="M1820" s="1">
        <v>2.2200000000000002</v>
      </c>
      <c r="O1820" s="1">
        <v>15</v>
      </c>
    </row>
    <row r="1821" spans="1:15">
      <c r="A1821" s="1">
        <v>2010</v>
      </c>
      <c r="B1821" s="1" t="s">
        <v>23365</v>
      </c>
      <c r="C1821" s="1" t="s">
        <v>25459</v>
      </c>
      <c r="D1821" s="1" t="s">
        <v>23920</v>
      </c>
      <c r="G1821" s="1" t="s">
        <v>15</v>
      </c>
      <c r="H1821" s="1" t="s">
        <v>16</v>
      </c>
      <c r="I1821" s="1" t="s">
        <v>17</v>
      </c>
      <c r="J1821" s="1" t="s">
        <v>47</v>
      </c>
      <c r="K1821" s="1">
        <v>-18.160599999999999</v>
      </c>
      <c r="L1821" s="1">
        <v>-69.184299999999993</v>
      </c>
      <c r="M1821" s="1">
        <v>2.2200000000000002</v>
      </c>
      <c r="O1821" s="1">
        <v>0.6</v>
      </c>
    </row>
    <row r="1822" spans="1:15">
      <c r="A1822" s="1">
        <v>1993</v>
      </c>
      <c r="B1822" s="1" t="s">
        <v>25378</v>
      </c>
      <c r="C1822" s="1" t="s">
        <v>25460</v>
      </c>
      <c r="D1822" s="1" t="s">
        <v>25380</v>
      </c>
      <c r="G1822" s="1" t="s">
        <v>15</v>
      </c>
      <c r="H1822" s="1" t="s">
        <v>16</v>
      </c>
      <c r="I1822" s="1" t="s">
        <v>17</v>
      </c>
      <c r="J1822" s="1" t="s">
        <v>47</v>
      </c>
      <c r="K1822" s="1">
        <v>-19.13</v>
      </c>
      <c r="L1822" s="1">
        <v>-68.53</v>
      </c>
      <c r="M1822" s="1">
        <v>2.2200000000000002</v>
      </c>
      <c r="O1822" s="1">
        <v>15.34</v>
      </c>
    </row>
    <row r="1823" spans="1:15">
      <c r="A1823" s="1">
        <v>2010</v>
      </c>
      <c r="B1823" s="1" t="s">
        <v>23365</v>
      </c>
      <c r="C1823" s="1" t="s">
        <v>25461</v>
      </c>
      <c r="D1823" s="1" t="s">
        <v>25462</v>
      </c>
      <c r="G1823" s="1" t="s">
        <v>15</v>
      </c>
      <c r="H1823" s="1" t="s">
        <v>16</v>
      </c>
      <c r="I1823" s="1" t="s">
        <v>17</v>
      </c>
      <c r="J1823" s="1" t="s">
        <v>47</v>
      </c>
      <c r="K1823" s="1">
        <v>-15.2308</v>
      </c>
      <c r="L1823" s="1">
        <v>-73.737499999999997</v>
      </c>
      <c r="M1823" s="1">
        <v>2.2200000000000002</v>
      </c>
      <c r="O1823" s="1">
        <v>6</v>
      </c>
    </row>
    <row r="1824" spans="1:15">
      <c r="A1824" s="1">
        <v>2010</v>
      </c>
      <c r="B1824" s="1" t="s">
        <v>23365</v>
      </c>
      <c r="C1824" s="1" t="s">
        <v>25463</v>
      </c>
      <c r="D1824" s="1" t="s">
        <v>25464</v>
      </c>
      <c r="G1824" s="1" t="s">
        <v>15</v>
      </c>
      <c r="H1824" s="1" t="s">
        <v>16</v>
      </c>
      <c r="I1824" s="1" t="s">
        <v>17</v>
      </c>
      <c r="J1824" s="1" t="s">
        <v>47</v>
      </c>
      <c r="K1824" s="1">
        <v>-18.05</v>
      </c>
      <c r="L1824" s="1">
        <v>-69.673599999999993</v>
      </c>
      <c r="M1824" s="1">
        <v>2.2200000000000002</v>
      </c>
    </row>
    <row r="1825" spans="1:17">
      <c r="A1825" s="1">
        <v>1984</v>
      </c>
      <c r="B1825" s="1" t="s">
        <v>23535</v>
      </c>
      <c r="C1825" s="1" t="s">
        <v>25465</v>
      </c>
      <c r="D1825" s="1" t="s">
        <v>23928</v>
      </c>
      <c r="G1825" s="1" t="s">
        <v>15</v>
      </c>
      <c r="H1825" s="1" t="s">
        <v>16</v>
      </c>
      <c r="I1825" s="1" t="s">
        <v>17</v>
      </c>
      <c r="J1825" s="1" t="s">
        <v>20048</v>
      </c>
      <c r="K1825" s="1">
        <v>-16.351700000000001</v>
      </c>
      <c r="L1825" s="1">
        <v>-71.430000000000007</v>
      </c>
      <c r="M1825" s="1">
        <v>2.2200000000000002</v>
      </c>
    </row>
    <row r="1826" spans="1:17">
      <c r="A1826" s="1">
        <v>1990</v>
      </c>
      <c r="B1826" s="1" t="s">
        <v>23602</v>
      </c>
      <c r="C1826" s="1" t="s">
        <v>25466</v>
      </c>
      <c r="D1826" s="1" t="s">
        <v>23920</v>
      </c>
      <c r="G1826" s="1" t="s">
        <v>15</v>
      </c>
      <c r="H1826" s="1" t="s">
        <v>16</v>
      </c>
      <c r="I1826" s="1" t="s">
        <v>17</v>
      </c>
      <c r="J1826" s="1" t="s">
        <v>18</v>
      </c>
      <c r="K1826" s="1">
        <v>-18.181899999999999</v>
      </c>
      <c r="L1826" s="1">
        <v>-69.176400000000001</v>
      </c>
      <c r="M1826" s="1">
        <v>2.2200000000000002</v>
      </c>
      <c r="Q1826" s="1">
        <v>0.51232699999999998</v>
      </c>
    </row>
    <row r="1827" spans="1:17">
      <c r="A1827" s="1">
        <v>2002</v>
      </c>
      <c r="B1827" s="1" t="s">
        <v>23390</v>
      </c>
      <c r="C1827" s="1" t="s">
        <v>25467</v>
      </c>
      <c r="D1827" s="1" t="s">
        <v>23481</v>
      </c>
      <c r="G1827" s="1" t="s">
        <v>15</v>
      </c>
      <c r="H1827" s="1" t="s">
        <v>16</v>
      </c>
      <c r="I1827" s="1" t="s">
        <v>17</v>
      </c>
      <c r="J1827" s="1" t="s">
        <v>18</v>
      </c>
      <c r="K1827" s="1">
        <v>-22.5</v>
      </c>
      <c r="L1827" s="1">
        <v>-66.13</v>
      </c>
      <c r="M1827" s="1">
        <v>2.2200000000000002</v>
      </c>
    </row>
    <row r="1828" spans="1:17">
      <c r="A1828" s="1">
        <v>1988</v>
      </c>
      <c r="B1828" s="1" t="s">
        <v>23605</v>
      </c>
      <c r="C1828" s="1" t="s">
        <v>25466</v>
      </c>
      <c r="D1828" s="1" t="s">
        <v>23920</v>
      </c>
      <c r="G1828" s="1" t="s">
        <v>15</v>
      </c>
      <c r="H1828" s="1" t="s">
        <v>16</v>
      </c>
      <c r="I1828" s="1" t="s">
        <v>17</v>
      </c>
      <c r="J1828" s="1" t="s">
        <v>25</v>
      </c>
      <c r="K1828" s="1">
        <v>-18.181899999999999</v>
      </c>
      <c r="L1828" s="1">
        <v>-69.176400000000001</v>
      </c>
      <c r="M1828" s="1">
        <v>2.2200000000000002</v>
      </c>
      <c r="O1828" s="1">
        <v>43</v>
      </c>
      <c r="Q1828" s="1">
        <v>0.51232699999999998</v>
      </c>
    </row>
    <row r="1829" spans="1:17">
      <c r="A1829" s="1">
        <v>1994</v>
      </c>
      <c r="B1829" s="1" t="s">
        <v>24739</v>
      </c>
      <c r="C1829" s="1" t="s">
        <v>21168</v>
      </c>
      <c r="D1829" s="1" t="s">
        <v>24740</v>
      </c>
      <c r="G1829" s="1" t="s">
        <v>15</v>
      </c>
      <c r="H1829" s="1" t="s">
        <v>16</v>
      </c>
      <c r="I1829" s="1" t="s">
        <v>17</v>
      </c>
      <c r="J1829" s="1" t="s">
        <v>25</v>
      </c>
      <c r="K1829" s="1">
        <v>-27.024999999999999</v>
      </c>
      <c r="L1829" s="1">
        <v>-69.216999999999999</v>
      </c>
      <c r="M1829" s="1">
        <v>2.2200000000000002</v>
      </c>
    </row>
    <row r="1830" spans="1:17">
      <c r="A1830" s="1">
        <v>2010</v>
      </c>
      <c r="B1830" s="1" t="s">
        <v>23365</v>
      </c>
      <c r="C1830" s="1" t="s">
        <v>25468</v>
      </c>
      <c r="D1830" s="1" t="s">
        <v>25190</v>
      </c>
      <c r="G1830" s="1" t="s">
        <v>15</v>
      </c>
      <c r="H1830" s="1" t="s">
        <v>16</v>
      </c>
      <c r="I1830" s="1" t="s">
        <v>17</v>
      </c>
      <c r="J1830" s="1" t="s">
        <v>47</v>
      </c>
      <c r="K1830" s="1">
        <v>-19.149999999999999</v>
      </c>
      <c r="L1830" s="1">
        <v>-68.856099999999998</v>
      </c>
      <c r="M1830" s="1">
        <v>2.23</v>
      </c>
      <c r="O1830" s="1">
        <v>13</v>
      </c>
    </row>
    <row r="1831" spans="1:17">
      <c r="A1831" s="1">
        <v>1992</v>
      </c>
      <c r="B1831" s="1" t="s">
        <v>23730</v>
      </c>
      <c r="C1831" s="1" t="s">
        <v>25468</v>
      </c>
      <c r="D1831" s="1" t="s">
        <v>25190</v>
      </c>
      <c r="G1831" s="1" t="s">
        <v>15</v>
      </c>
      <c r="H1831" s="1" t="s">
        <v>16</v>
      </c>
      <c r="I1831" s="1" t="s">
        <v>17</v>
      </c>
      <c r="J1831" s="1" t="s">
        <v>47</v>
      </c>
      <c r="K1831" s="1">
        <v>-19.149999999999999</v>
      </c>
      <c r="L1831" s="1">
        <v>-68.856099999999998</v>
      </c>
      <c r="M1831" s="1">
        <v>2.23</v>
      </c>
      <c r="O1831" s="1">
        <v>32</v>
      </c>
    </row>
    <row r="1832" spans="1:17">
      <c r="A1832" s="1">
        <v>2010</v>
      </c>
      <c r="B1832" s="1" t="s">
        <v>23365</v>
      </c>
      <c r="C1832" s="1" t="s">
        <v>25469</v>
      </c>
      <c r="D1832" s="1" t="s">
        <v>23948</v>
      </c>
      <c r="G1832" s="1" t="s">
        <v>15</v>
      </c>
      <c r="H1832" s="1" t="s">
        <v>16</v>
      </c>
      <c r="I1832" s="1" t="s">
        <v>17</v>
      </c>
      <c r="J1832" s="1" t="s">
        <v>47</v>
      </c>
      <c r="K1832" s="1">
        <v>-15.0586</v>
      </c>
      <c r="L1832" s="1">
        <v>-72.693200000000004</v>
      </c>
      <c r="M1832" s="1">
        <v>2.23</v>
      </c>
      <c r="O1832" s="1">
        <v>9</v>
      </c>
    </row>
    <row r="1833" spans="1:17">
      <c r="A1833" s="1">
        <v>2010</v>
      </c>
      <c r="B1833" s="1" t="s">
        <v>23365</v>
      </c>
      <c r="C1833" s="1" t="s">
        <v>25470</v>
      </c>
      <c r="D1833" s="1" t="s">
        <v>25362</v>
      </c>
      <c r="G1833" s="1" t="s">
        <v>15</v>
      </c>
      <c r="H1833" s="1" t="s">
        <v>16</v>
      </c>
      <c r="I1833" s="1" t="s">
        <v>17</v>
      </c>
      <c r="J1833" s="1" t="s">
        <v>47</v>
      </c>
      <c r="K1833" s="1">
        <v>-19.75</v>
      </c>
      <c r="L1833" s="1">
        <v>-68.883300000000006</v>
      </c>
      <c r="M1833" s="1">
        <v>2.23</v>
      </c>
      <c r="O1833" s="1">
        <v>15</v>
      </c>
    </row>
    <row r="1834" spans="1:17">
      <c r="A1834" s="1">
        <v>1999</v>
      </c>
      <c r="B1834" s="1" t="s">
        <v>25020</v>
      </c>
      <c r="C1834" s="1" t="s">
        <v>25471</v>
      </c>
      <c r="D1834" s="1" t="s">
        <v>25022</v>
      </c>
      <c r="G1834" s="1" t="s">
        <v>15</v>
      </c>
      <c r="H1834" s="1" t="s">
        <v>16</v>
      </c>
      <c r="I1834" s="1" t="s">
        <v>17</v>
      </c>
      <c r="J1834" s="1" t="s">
        <v>18</v>
      </c>
      <c r="K1834" s="1">
        <v>-23.37</v>
      </c>
      <c r="L1834" s="1">
        <v>-67.73</v>
      </c>
      <c r="M1834" s="1">
        <v>2.23</v>
      </c>
      <c r="O1834" s="1">
        <v>11</v>
      </c>
    </row>
    <row r="1835" spans="1:17">
      <c r="A1835" s="1">
        <v>1987</v>
      </c>
      <c r="B1835" s="1" t="s">
        <v>23510</v>
      </c>
      <c r="C1835" s="1" t="s">
        <v>25472</v>
      </c>
      <c r="D1835" s="1" t="s">
        <v>24622</v>
      </c>
      <c r="G1835" s="1" t="s">
        <v>15</v>
      </c>
      <c r="H1835" s="1" t="s">
        <v>16</v>
      </c>
      <c r="I1835" s="1" t="s">
        <v>17</v>
      </c>
      <c r="J1835" s="1" t="s">
        <v>18</v>
      </c>
      <c r="K1835" s="1">
        <v>-26.8</v>
      </c>
      <c r="L1835" s="1">
        <v>-68.7333</v>
      </c>
      <c r="M1835" s="1">
        <v>2.23</v>
      </c>
      <c r="O1835" s="1">
        <v>16</v>
      </c>
    </row>
    <row r="1836" spans="1:17">
      <c r="A1836" s="1">
        <v>1997</v>
      </c>
      <c r="B1836" s="1" t="s">
        <v>24146</v>
      </c>
      <c r="C1836" s="1" t="s">
        <v>25473</v>
      </c>
      <c r="D1836" s="1" t="s">
        <v>24148</v>
      </c>
      <c r="G1836" s="1" t="s">
        <v>15</v>
      </c>
      <c r="H1836" s="1" t="s">
        <v>16</v>
      </c>
      <c r="I1836" s="1" t="s">
        <v>17</v>
      </c>
      <c r="J1836" s="1" t="s">
        <v>25</v>
      </c>
      <c r="K1836" s="1">
        <v>-25.37</v>
      </c>
      <c r="L1836" s="1">
        <v>-68.930000000000007</v>
      </c>
      <c r="M1836" s="1">
        <v>2.23</v>
      </c>
      <c r="O1836" s="1">
        <v>12</v>
      </c>
    </row>
    <row r="1837" spans="1:17">
      <c r="A1837" s="1">
        <v>2010</v>
      </c>
      <c r="B1837" s="1" t="s">
        <v>23362</v>
      </c>
      <c r="C1837" s="1" t="s">
        <v>25474</v>
      </c>
      <c r="D1837" s="1" t="s">
        <v>24626</v>
      </c>
      <c r="G1837" s="1" t="s">
        <v>15</v>
      </c>
      <c r="H1837" s="1" t="s">
        <v>16</v>
      </c>
      <c r="I1837" s="1" t="s">
        <v>17</v>
      </c>
      <c r="J1837" s="1" t="s">
        <v>25</v>
      </c>
      <c r="K1837" s="1">
        <v>-24.333300000000001</v>
      </c>
      <c r="L1837" s="1">
        <v>-66.55</v>
      </c>
      <c r="M1837" s="1">
        <v>2.23</v>
      </c>
    </row>
    <row r="1838" spans="1:17">
      <c r="A1838" s="1">
        <v>2010</v>
      </c>
      <c r="B1838" s="1" t="s">
        <v>23365</v>
      </c>
      <c r="C1838" s="1" t="s">
        <v>25475</v>
      </c>
      <c r="D1838" s="1" t="s">
        <v>25107</v>
      </c>
      <c r="G1838" s="1" t="s">
        <v>15</v>
      </c>
      <c r="H1838" s="1" t="s">
        <v>16</v>
      </c>
      <c r="I1838" s="1" t="s">
        <v>17</v>
      </c>
      <c r="J1838" s="1" t="s">
        <v>47</v>
      </c>
      <c r="K1838" s="1">
        <v>-17.153600000000001</v>
      </c>
      <c r="L1838" s="1">
        <v>-70.1678</v>
      </c>
      <c r="M1838" s="1">
        <v>2.2400000000000002</v>
      </c>
      <c r="O1838" s="1">
        <v>33</v>
      </c>
    </row>
    <row r="1839" spans="1:17">
      <c r="A1839" s="1">
        <v>2010</v>
      </c>
      <c r="B1839" s="1" t="s">
        <v>23365</v>
      </c>
      <c r="C1839" s="1" t="s">
        <v>25476</v>
      </c>
      <c r="D1839" s="1" t="s">
        <v>24837</v>
      </c>
      <c r="G1839" s="1" t="s">
        <v>15</v>
      </c>
      <c r="H1839" s="1" t="s">
        <v>16</v>
      </c>
      <c r="I1839" s="1" t="s">
        <v>17</v>
      </c>
      <c r="J1839" s="1" t="s">
        <v>47</v>
      </c>
      <c r="K1839" s="1">
        <v>-15.5144</v>
      </c>
      <c r="L1839" s="1">
        <v>-72.558899999999994</v>
      </c>
      <c r="M1839" s="1">
        <v>2.2400000000000002</v>
      </c>
      <c r="O1839" s="1">
        <v>16</v>
      </c>
    </row>
    <row r="1840" spans="1:17">
      <c r="A1840" s="1">
        <v>2010</v>
      </c>
      <c r="B1840" s="1" t="s">
        <v>23365</v>
      </c>
      <c r="C1840" s="1" t="s">
        <v>25477</v>
      </c>
      <c r="D1840" s="1" t="s">
        <v>25193</v>
      </c>
      <c r="G1840" s="1" t="s">
        <v>15</v>
      </c>
      <c r="H1840" s="1" t="s">
        <v>16</v>
      </c>
      <c r="I1840" s="1" t="s">
        <v>17</v>
      </c>
      <c r="J1840" s="1" t="s">
        <v>47</v>
      </c>
      <c r="K1840" s="1">
        <v>-24.136399999999998</v>
      </c>
      <c r="L1840" s="1">
        <v>-68.316100000000006</v>
      </c>
      <c r="M1840" s="1">
        <v>2.2400000000000002</v>
      </c>
      <c r="O1840" s="1">
        <v>19</v>
      </c>
    </row>
    <row r="1841" spans="1:17">
      <c r="A1841" s="1">
        <v>1992</v>
      </c>
      <c r="B1841" s="1" t="s">
        <v>23730</v>
      </c>
      <c r="C1841" s="1" t="s">
        <v>25478</v>
      </c>
      <c r="D1841" s="1" t="s">
        <v>25160</v>
      </c>
      <c r="G1841" s="1" t="s">
        <v>15</v>
      </c>
      <c r="H1841" s="1" t="s">
        <v>16</v>
      </c>
      <c r="I1841" s="1" t="s">
        <v>17</v>
      </c>
      <c r="J1841" s="1" t="s">
        <v>47</v>
      </c>
      <c r="K1841" s="1">
        <v>-20.7333</v>
      </c>
      <c r="L1841" s="1">
        <v>-68.55</v>
      </c>
      <c r="M1841" s="1">
        <v>2.2400000000000002</v>
      </c>
      <c r="O1841" s="1">
        <v>23</v>
      </c>
    </row>
    <row r="1842" spans="1:17">
      <c r="A1842" s="1">
        <v>1992</v>
      </c>
      <c r="B1842" s="1" t="s">
        <v>23730</v>
      </c>
      <c r="C1842" s="1" t="s">
        <v>25479</v>
      </c>
      <c r="D1842" s="1" t="s">
        <v>24969</v>
      </c>
      <c r="G1842" s="1" t="s">
        <v>15</v>
      </c>
      <c r="H1842" s="1" t="s">
        <v>16</v>
      </c>
      <c r="I1842" s="1" t="s">
        <v>17</v>
      </c>
      <c r="J1842" s="1" t="s">
        <v>47</v>
      </c>
      <c r="K1842" s="1">
        <v>-18.666699999999999</v>
      </c>
      <c r="L1842" s="1">
        <v>-69</v>
      </c>
      <c r="M1842" s="1">
        <v>2.2400000000000002</v>
      </c>
      <c r="O1842" s="1">
        <v>29</v>
      </c>
    </row>
    <row r="1843" spans="1:17">
      <c r="A1843" s="1">
        <v>2010</v>
      </c>
      <c r="B1843" s="1" t="s">
        <v>23365</v>
      </c>
      <c r="C1843" s="1" t="s">
        <v>25480</v>
      </c>
      <c r="D1843" s="1" t="s">
        <v>25481</v>
      </c>
      <c r="G1843" s="1" t="s">
        <v>15</v>
      </c>
      <c r="H1843" s="1" t="s">
        <v>16</v>
      </c>
      <c r="I1843" s="1" t="s">
        <v>17</v>
      </c>
      <c r="J1843" s="1" t="s">
        <v>47</v>
      </c>
      <c r="K1843" s="1">
        <v>-20.383299999999998</v>
      </c>
      <c r="L1843" s="1">
        <v>-68.75</v>
      </c>
      <c r="M1843" s="1">
        <v>2.2400000000000002</v>
      </c>
      <c r="O1843" s="1">
        <v>1</v>
      </c>
    </row>
    <row r="1844" spans="1:17">
      <c r="A1844" s="1">
        <v>2010</v>
      </c>
      <c r="B1844" s="1" t="s">
        <v>23365</v>
      </c>
      <c r="C1844" s="1" t="s">
        <v>25482</v>
      </c>
      <c r="D1844" s="1" t="s">
        <v>24063</v>
      </c>
      <c r="G1844" s="1" t="s">
        <v>15</v>
      </c>
      <c r="H1844" s="1" t="s">
        <v>16</v>
      </c>
      <c r="I1844" s="1" t="s">
        <v>17</v>
      </c>
      <c r="J1844" s="1" t="s">
        <v>47</v>
      </c>
      <c r="K1844" s="1">
        <v>-15.251899999999999</v>
      </c>
      <c r="L1844" s="1">
        <v>-73.418599999999998</v>
      </c>
      <c r="M1844" s="1">
        <v>2.2400000000000002</v>
      </c>
    </row>
    <row r="1845" spans="1:17">
      <c r="A1845" s="1">
        <v>2007</v>
      </c>
      <c r="B1845" s="1" t="s">
        <v>24517</v>
      </c>
      <c r="C1845" s="1" t="s">
        <v>25483</v>
      </c>
      <c r="D1845" s="1" t="s">
        <v>23920</v>
      </c>
      <c r="G1845" s="1" t="s">
        <v>15</v>
      </c>
      <c r="H1845" s="1" t="s">
        <v>16</v>
      </c>
      <c r="I1845" s="1" t="s">
        <v>17</v>
      </c>
      <c r="J1845" s="1" t="s">
        <v>47</v>
      </c>
      <c r="K1845" s="1">
        <v>-18.181899999999999</v>
      </c>
      <c r="L1845" s="1">
        <v>-69.176400000000001</v>
      </c>
      <c r="M1845" s="1">
        <v>2.2400000000000002</v>
      </c>
    </row>
    <row r="1846" spans="1:17">
      <c r="A1846" s="1">
        <v>2002</v>
      </c>
      <c r="B1846" s="1" t="s">
        <v>23716</v>
      </c>
      <c r="C1846" s="1" t="s">
        <v>25484</v>
      </c>
      <c r="D1846" s="1" t="s">
        <v>23403</v>
      </c>
      <c r="G1846" s="1" t="s">
        <v>15</v>
      </c>
      <c r="H1846" s="1" t="s">
        <v>16</v>
      </c>
      <c r="I1846" s="1" t="s">
        <v>17</v>
      </c>
      <c r="J1846" s="1" t="s">
        <v>18</v>
      </c>
      <c r="K1846" s="1">
        <v>-22.34</v>
      </c>
      <c r="L1846" s="1">
        <v>-68.97</v>
      </c>
      <c r="M1846" s="1">
        <v>2.2400000000000002</v>
      </c>
      <c r="O1846" s="1">
        <v>13.1</v>
      </c>
      <c r="Q1846" s="1">
        <v>0.51269399999999998</v>
      </c>
    </row>
    <row r="1847" spans="1:17">
      <c r="A1847" s="1">
        <v>2009</v>
      </c>
      <c r="B1847" s="1" t="s">
        <v>23918</v>
      </c>
      <c r="C1847" s="1" t="s">
        <v>25485</v>
      </c>
      <c r="D1847" s="1" t="s">
        <v>23920</v>
      </c>
      <c r="G1847" s="1" t="s">
        <v>15</v>
      </c>
      <c r="H1847" s="1" t="s">
        <v>16</v>
      </c>
      <c r="I1847" s="1" t="s">
        <v>17</v>
      </c>
      <c r="J1847" s="1" t="s">
        <v>25</v>
      </c>
      <c r="K1847" s="1">
        <v>-18.208369999999999</v>
      </c>
      <c r="L1847" s="1">
        <v>-69.128770000000003</v>
      </c>
      <c r="M1847" s="1">
        <v>2.2400000000000002</v>
      </c>
      <c r="O1847" s="1">
        <v>15</v>
      </c>
    </row>
    <row r="1848" spans="1:17">
      <c r="A1848" s="1">
        <v>2009</v>
      </c>
      <c r="B1848" s="1" t="s">
        <v>24085</v>
      </c>
      <c r="C1848" s="1" t="s">
        <v>25453</v>
      </c>
      <c r="D1848" s="1" t="s">
        <v>24375</v>
      </c>
      <c r="E1848" s="1">
        <v>5186</v>
      </c>
      <c r="F1848" s="1">
        <v>5186</v>
      </c>
      <c r="G1848" s="1" t="s">
        <v>15</v>
      </c>
      <c r="H1848" s="1" t="s">
        <v>16</v>
      </c>
      <c r="I1848" s="1" t="s">
        <v>17</v>
      </c>
      <c r="J1848" s="1" t="s">
        <v>25</v>
      </c>
      <c r="K1848" s="1">
        <v>-27.963999999999999</v>
      </c>
      <c r="L1848" s="1">
        <v>-68.822000000000003</v>
      </c>
      <c r="M1848" s="1">
        <v>2.2400000000000002</v>
      </c>
    </row>
    <row r="1849" spans="1:17">
      <c r="A1849" s="1">
        <v>2010</v>
      </c>
      <c r="B1849" s="1" t="s">
        <v>23365</v>
      </c>
      <c r="C1849" s="1" t="s">
        <v>25486</v>
      </c>
      <c r="D1849" s="1" t="s">
        <v>24833</v>
      </c>
      <c r="G1849" s="1" t="s">
        <v>15</v>
      </c>
      <c r="H1849" s="1" t="s">
        <v>16</v>
      </c>
      <c r="I1849" s="1" t="s">
        <v>17</v>
      </c>
      <c r="J1849" s="1" t="s">
        <v>47</v>
      </c>
      <c r="K1849" s="1">
        <v>-24.397200000000002</v>
      </c>
      <c r="L1849" s="1">
        <v>-68.361099999999993</v>
      </c>
      <c r="M1849" s="1">
        <v>2.25</v>
      </c>
      <c r="O1849" s="1">
        <v>27</v>
      </c>
    </row>
    <row r="1850" spans="1:17">
      <c r="A1850" s="1">
        <v>1992</v>
      </c>
      <c r="B1850" s="1" t="s">
        <v>23730</v>
      </c>
      <c r="C1850" s="1" t="s">
        <v>25487</v>
      </c>
      <c r="D1850" s="1" t="s">
        <v>25212</v>
      </c>
      <c r="G1850" s="1" t="s">
        <v>15</v>
      </c>
      <c r="H1850" s="1" t="s">
        <v>16</v>
      </c>
      <c r="I1850" s="1" t="s">
        <v>17</v>
      </c>
      <c r="J1850" s="1" t="s">
        <v>47</v>
      </c>
      <c r="K1850" s="1">
        <v>-20.916699999999999</v>
      </c>
      <c r="L1850" s="1">
        <v>-68.4833</v>
      </c>
      <c r="M1850" s="1">
        <v>2.25</v>
      </c>
      <c r="O1850" s="1">
        <v>27</v>
      </c>
    </row>
    <row r="1851" spans="1:17">
      <c r="A1851" s="1">
        <v>1992</v>
      </c>
      <c r="B1851" s="1" t="s">
        <v>23730</v>
      </c>
      <c r="C1851" s="1" t="s">
        <v>25488</v>
      </c>
      <c r="D1851" s="1" t="s">
        <v>23403</v>
      </c>
      <c r="G1851" s="1" t="s">
        <v>15</v>
      </c>
      <c r="H1851" s="1" t="s">
        <v>16</v>
      </c>
      <c r="I1851" s="1" t="s">
        <v>17</v>
      </c>
      <c r="J1851" s="1" t="s">
        <v>47</v>
      </c>
      <c r="K1851" s="1">
        <v>-18.7806</v>
      </c>
      <c r="L1851" s="1">
        <v>-69.066699999999997</v>
      </c>
      <c r="M1851" s="1">
        <v>2.25</v>
      </c>
      <c r="O1851" s="1">
        <v>27</v>
      </c>
    </row>
    <row r="1852" spans="1:17">
      <c r="A1852" s="1">
        <v>2010</v>
      </c>
      <c r="B1852" s="1" t="s">
        <v>23365</v>
      </c>
      <c r="C1852" s="1" t="s">
        <v>25489</v>
      </c>
      <c r="D1852" s="1" t="s">
        <v>24063</v>
      </c>
      <c r="G1852" s="1" t="s">
        <v>15</v>
      </c>
      <c r="H1852" s="1" t="s">
        <v>16</v>
      </c>
      <c r="I1852" s="1" t="s">
        <v>17</v>
      </c>
      <c r="J1852" s="1" t="s">
        <v>47</v>
      </c>
      <c r="K1852" s="1">
        <v>-15.136100000000001</v>
      </c>
      <c r="L1852" s="1">
        <v>-73.335800000000006</v>
      </c>
      <c r="M1852" s="1">
        <v>2.25</v>
      </c>
    </row>
    <row r="1853" spans="1:17">
      <c r="A1853" s="1">
        <v>2009</v>
      </c>
      <c r="B1853" s="1" t="s">
        <v>24586</v>
      </c>
      <c r="C1853" s="1" t="s">
        <v>25490</v>
      </c>
      <c r="D1853" s="1" t="s">
        <v>24588</v>
      </c>
      <c r="E1853" s="1">
        <v>3890</v>
      </c>
      <c r="F1853" s="1">
        <v>3890</v>
      </c>
      <c r="G1853" s="1" t="s">
        <v>15</v>
      </c>
      <c r="H1853" s="1" t="s">
        <v>16</v>
      </c>
      <c r="I1853" s="1" t="s">
        <v>17</v>
      </c>
      <c r="J1853" s="1" t="s">
        <v>47</v>
      </c>
      <c r="K1853" s="1">
        <v>-28.43</v>
      </c>
      <c r="L1853" s="1">
        <v>-69.308999999999997</v>
      </c>
      <c r="M1853" s="1">
        <v>2.25</v>
      </c>
      <c r="O1853" s="1">
        <v>11</v>
      </c>
    </row>
    <row r="1854" spans="1:17">
      <c r="A1854" s="1">
        <v>1984</v>
      </c>
      <c r="B1854" s="1" t="s">
        <v>23535</v>
      </c>
      <c r="C1854" s="1" t="s">
        <v>25491</v>
      </c>
      <c r="D1854" s="1" t="s">
        <v>25492</v>
      </c>
      <c r="G1854" s="1" t="s">
        <v>15</v>
      </c>
      <c r="H1854" s="1" t="s">
        <v>16</v>
      </c>
      <c r="I1854" s="1" t="s">
        <v>17</v>
      </c>
      <c r="J1854" s="1" t="s">
        <v>25493</v>
      </c>
      <c r="K1854" s="1">
        <v>-15.9383</v>
      </c>
      <c r="L1854" s="1">
        <v>-70.023300000000006</v>
      </c>
      <c r="M1854" s="1">
        <v>2.25</v>
      </c>
    </row>
    <row r="1855" spans="1:17">
      <c r="A1855" s="1">
        <v>2004</v>
      </c>
      <c r="B1855" s="1" t="s">
        <v>24181</v>
      </c>
      <c r="C1855" s="1" t="s">
        <v>25494</v>
      </c>
      <c r="D1855" s="1" t="s">
        <v>24051</v>
      </c>
      <c r="G1855" s="1" t="s">
        <v>15</v>
      </c>
      <c r="H1855" s="1" t="s">
        <v>16</v>
      </c>
      <c r="I1855" s="1" t="s">
        <v>17</v>
      </c>
      <c r="J1855" s="1" t="s">
        <v>18</v>
      </c>
      <c r="K1855" s="1">
        <v>-18</v>
      </c>
      <c r="L1855" s="1">
        <v>-69.400000000000006</v>
      </c>
      <c r="M1855" s="1">
        <v>2.25</v>
      </c>
    </row>
    <row r="1856" spans="1:17">
      <c r="A1856" s="1">
        <v>2007</v>
      </c>
      <c r="B1856" s="1" t="s">
        <v>23401</v>
      </c>
      <c r="C1856" s="1" t="s">
        <v>25495</v>
      </c>
      <c r="D1856" s="1" t="s">
        <v>24003</v>
      </c>
      <c r="G1856" s="1" t="s">
        <v>15</v>
      </c>
      <c r="H1856" s="1" t="s">
        <v>16</v>
      </c>
      <c r="I1856" s="1" t="s">
        <v>17</v>
      </c>
      <c r="J1856" s="1" t="s">
        <v>25</v>
      </c>
      <c r="K1856" s="1">
        <v>-26.55</v>
      </c>
      <c r="L1856" s="1">
        <v>-67.77</v>
      </c>
      <c r="M1856" s="1">
        <v>2.25</v>
      </c>
    </row>
    <row r="1857" spans="1:17">
      <c r="A1857" s="1">
        <v>1997</v>
      </c>
      <c r="B1857" s="1" t="s">
        <v>24146</v>
      </c>
      <c r="C1857" s="1" t="s">
        <v>25496</v>
      </c>
      <c r="D1857" s="1" t="s">
        <v>25497</v>
      </c>
      <c r="G1857" s="1" t="s">
        <v>15</v>
      </c>
      <c r="H1857" s="1" t="s">
        <v>16</v>
      </c>
      <c r="I1857" s="1" t="s">
        <v>17</v>
      </c>
      <c r="J1857" s="1" t="s">
        <v>25</v>
      </c>
      <c r="K1857" s="1">
        <v>-25.3</v>
      </c>
      <c r="L1857" s="1">
        <v>-68.55</v>
      </c>
      <c r="M1857" s="1">
        <v>2.25</v>
      </c>
      <c r="O1857" s="1">
        <v>19</v>
      </c>
    </row>
    <row r="1858" spans="1:17">
      <c r="A1858" s="1">
        <v>1997</v>
      </c>
      <c r="B1858" s="1" t="s">
        <v>24146</v>
      </c>
      <c r="C1858" s="1" t="s">
        <v>25498</v>
      </c>
      <c r="D1858" s="1" t="s">
        <v>25369</v>
      </c>
      <c r="G1858" s="1" t="s">
        <v>15</v>
      </c>
      <c r="H1858" s="1" t="s">
        <v>16</v>
      </c>
      <c r="I1858" s="1" t="s">
        <v>17</v>
      </c>
      <c r="J1858" s="1" t="s">
        <v>25</v>
      </c>
      <c r="K1858" s="1">
        <v>-25.45</v>
      </c>
      <c r="L1858" s="1">
        <v>-68.47</v>
      </c>
      <c r="M1858" s="1">
        <v>2.25</v>
      </c>
      <c r="O1858" s="1">
        <v>12</v>
      </c>
    </row>
    <row r="1859" spans="1:17">
      <c r="A1859" s="1">
        <v>2010</v>
      </c>
      <c r="B1859" s="1" t="s">
        <v>23362</v>
      </c>
      <c r="C1859" s="1" t="s">
        <v>25499</v>
      </c>
      <c r="D1859" s="1" t="s">
        <v>24558</v>
      </c>
      <c r="G1859" s="1" t="s">
        <v>15</v>
      </c>
      <c r="H1859" s="1" t="s">
        <v>16</v>
      </c>
      <c r="I1859" s="1" t="s">
        <v>17</v>
      </c>
      <c r="J1859" s="1" t="s">
        <v>25</v>
      </c>
      <c r="K1859" s="1">
        <v>-22.857199999999999</v>
      </c>
      <c r="L1859" s="1">
        <v>-66.188900000000004</v>
      </c>
      <c r="M1859" s="1">
        <v>2.25</v>
      </c>
      <c r="O1859" s="1">
        <v>8.89</v>
      </c>
    </row>
    <row r="1860" spans="1:17">
      <c r="A1860" s="1">
        <v>2010</v>
      </c>
      <c r="B1860" s="1" t="s">
        <v>23365</v>
      </c>
      <c r="C1860" s="1" t="s">
        <v>25500</v>
      </c>
      <c r="D1860" s="1" t="s">
        <v>24555</v>
      </c>
      <c r="G1860" s="1" t="s">
        <v>15</v>
      </c>
      <c r="H1860" s="1" t="s">
        <v>16</v>
      </c>
      <c r="I1860" s="1" t="s">
        <v>17</v>
      </c>
      <c r="J1860" s="1" t="s">
        <v>47</v>
      </c>
      <c r="K1860" s="1">
        <v>-25.139700000000001</v>
      </c>
      <c r="L1860" s="1">
        <v>-68.56</v>
      </c>
      <c r="M1860" s="1">
        <v>2.2599999999999998</v>
      </c>
      <c r="O1860" s="1">
        <v>14</v>
      </c>
    </row>
    <row r="1861" spans="1:17">
      <c r="A1861" s="1">
        <v>2010</v>
      </c>
      <c r="B1861" s="1" t="s">
        <v>23365</v>
      </c>
      <c r="C1861" s="1" t="s">
        <v>25501</v>
      </c>
      <c r="D1861" s="1" t="s">
        <v>25502</v>
      </c>
      <c r="G1861" s="1" t="s">
        <v>15</v>
      </c>
      <c r="H1861" s="1" t="s">
        <v>16</v>
      </c>
      <c r="I1861" s="1" t="s">
        <v>17</v>
      </c>
      <c r="J1861" s="1" t="s">
        <v>47</v>
      </c>
      <c r="K1861" s="1">
        <v>-22.805</v>
      </c>
      <c r="L1861" s="1">
        <v>-67.917199999999994</v>
      </c>
      <c r="M1861" s="1">
        <v>2.2599999999999998</v>
      </c>
    </row>
    <row r="1862" spans="1:17">
      <c r="A1862" s="1">
        <v>2010</v>
      </c>
      <c r="B1862" s="1" t="s">
        <v>23365</v>
      </c>
      <c r="C1862" s="1" t="s">
        <v>25503</v>
      </c>
      <c r="D1862" s="1" t="s">
        <v>23954</v>
      </c>
      <c r="G1862" s="1" t="s">
        <v>15</v>
      </c>
      <c r="H1862" s="1" t="s">
        <v>16</v>
      </c>
      <c r="I1862" s="1" t="s">
        <v>17</v>
      </c>
      <c r="J1862" s="1" t="s">
        <v>47</v>
      </c>
      <c r="K1862" s="1">
        <v>-18.245799999999999</v>
      </c>
      <c r="L1862" s="1">
        <v>-69.219399999999993</v>
      </c>
      <c r="M1862" s="1">
        <v>2.2599999999999998</v>
      </c>
      <c r="O1862" s="1">
        <v>22</v>
      </c>
    </row>
    <row r="1863" spans="1:17">
      <c r="A1863" s="1">
        <v>2007</v>
      </c>
      <c r="B1863" s="1" t="s">
        <v>24320</v>
      </c>
      <c r="C1863" s="1" t="s">
        <v>25504</v>
      </c>
      <c r="D1863" s="1" t="s">
        <v>23920</v>
      </c>
      <c r="G1863" s="1" t="s">
        <v>15</v>
      </c>
      <c r="H1863" s="1" t="s">
        <v>16</v>
      </c>
      <c r="I1863" s="1" t="s">
        <v>17</v>
      </c>
      <c r="J1863" s="1" t="s">
        <v>47</v>
      </c>
      <c r="K1863" s="1">
        <v>-18.197980000000001</v>
      </c>
      <c r="L1863" s="1">
        <v>-69.141050000000007</v>
      </c>
      <c r="M1863" s="1">
        <v>2.2599999999999998</v>
      </c>
    </row>
    <row r="1864" spans="1:17">
      <c r="A1864" s="1">
        <v>2009</v>
      </c>
      <c r="B1864" s="1" t="s">
        <v>23918</v>
      </c>
      <c r="C1864" s="1" t="s">
        <v>25505</v>
      </c>
      <c r="D1864" s="1" t="s">
        <v>23920</v>
      </c>
      <c r="G1864" s="1" t="s">
        <v>15</v>
      </c>
      <c r="H1864" s="1" t="s">
        <v>16</v>
      </c>
      <c r="I1864" s="1" t="s">
        <v>17</v>
      </c>
      <c r="J1864" s="1" t="s">
        <v>25</v>
      </c>
      <c r="K1864" s="1">
        <v>-18.197980000000001</v>
      </c>
      <c r="L1864" s="1">
        <v>-69.141050000000007</v>
      </c>
      <c r="M1864" s="1">
        <v>2.2599999999999998</v>
      </c>
      <c r="O1864" s="1">
        <v>17</v>
      </c>
    </row>
    <row r="1865" spans="1:17">
      <c r="A1865" s="1">
        <v>2002</v>
      </c>
      <c r="B1865" s="1" t="s">
        <v>23390</v>
      </c>
      <c r="C1865" s="1" t="s">
        <v>25506</v>
      </c>
      <c r="D1865" s="1" t="s">
        <v>24223</v>
      </c>
      <c r="G1865" s="1" t="s">
        <v>15</v>
      </c>
      <c r="H1865" s="1" t="s">
        <v>16</v>
      </c>
      <c r="I1865" s="1" t="s">
        <v>17</v>
      </c>
      <c r="J1865" s="1" t="s">
        <v>25</v>
      </c>
      <c r="K1865" s="1">
        <v>-22.32</v>
      </c>
      <c r="L1865" s="1">
        <v>-66.33</v>
      </c>
      <c r="M1865" s="1">
        <v>2.2599999999999998</v>
      </c>
    </row>
    <row r="1866" spans="1:17">
      <c r="A1866" s="1">
        <v>2010</v>
      </c>
      <c r="B1866" s="1" t="s">
        <v>23362</v>
      </c>
      <c r="C1866" s="1" t="s">
        <v>25507</v>
      </c>
      <c r="D1866" s="1" t="s">
        <v>24380</v>
      </c>
      <c r="G1866" s="1" t="s">
        <v>15</v>
      </c>
      <c r="H1866" s="1" t="s">
        <v>16</v>
      </c>
      <c r="I1866" s="1" t="s">
        <v>17</v>
      </c>
      <c r="J1866" s="1" t="s">
        <v>25</v>
      </c>
      <c r="K1866" s="1">
        <v>-22.4358</v>
      </c>
      <c r="L1866" s="1">
        <v>-66.623900000000006</v>
      </c>
      <c r="M1866" s="1">
        <v>2.2599999999999998</v>
      </c>
      <c r="O1866" s="1">
        <v>9</v>
      </c>
    </row>
    <row r="1867" spans="1:17">
      <c r="A1867" s="1">
        <v>1973</v>
      </c>
      <c r="B1867" s="1" t="s">
        <v>24132</v>
      </c>
      <c r="C1867" s="1" t="s">
        <v>25508</v>
      </c>
      <c r="D1867" s="1" t="s">
        <v>24334</v>
      </c>
      <c r="E1867" s="1">
        <v>4600</v>
      </c>
      <c r="F1867" s="1">
        <v>4600</v>
      </c>
      <c r="G1867" s="1" t="s">
        <v>15</v>
      </c>
      <c r="H1867" s="1" t="s">
        <v>16</v>
      </c>
      <c r="I1867" s="1" t="s">
        <v>17</v>
      </c>
      <c r="J1867" s="1" t="s">
        <v>24253</v>
      </c>
      <c r="K1867" s="1">
        <v>-21.77</v>
      </c>
      <c r="L1867" s="1">
        <v>-66.569999999999993</v>
      </c>
      <c r="M1867" s="1">
        <v>2.2599999999999998</v>
      </c>
      <c r="O1867" s="1">
        <v>10</v>
      </c>
    </row>
    <row r="1868" spans="1:17">
      <c r="A1868" s="1">
        <v>2010</v>
      </c>
      <c r="B1868" s="1" t="s">
        <v>23365</v>
      </c>
      <c r="C1868" s="1" t="s">
        <v>25509</v>
      </c>
      <c r="D1868" s="1" t="s">
        <v>24856</v>
      </c>
      <c r="G1868" s="1" t="s">
        <v>15</v>
      </c>
      <c r="H1868" s="1" t="s">
        <v>16</v>
      </c>
      <c r="I1868" s="1" t="s">
        <v>17</v>
      </c>
      <c r="J1868" s="1" t="s">
        <v>5067</v>
      </c>
      <c r="K1868" s="1">
        <v>-21.8233</v>
      </c>
      <c r="L1868" s="1">
        <v>-68.463899999999995</v>
      </c>
      <c r="M1868" s="1">
        <v>2.2599999999999998</v>
      </c>
      <c r="O1868" s="1">
        <v>78</v>
      </c>
    </row>
    <row r="1869" spans="1:17">
      <c r="A1869" s="1">
        <v>2010</v>
      </c>
      <c r="B1869" s="1" t="s">
        <v>23365</v>
      </c>
      <c r="C1869" s="1" t="s">
        <v>25510</v>
      </c>
      <c r="D1869" s="1" t="s">
        <v>23509</v>
      </c>
      <c r="G1869" s="1" t="s">
        <v>15</v>
      </c>
      <c r="H1869" s="1" t="s">
        <v>16</v>
      </c>
      <c r="I1869" s="1" t="s">
        <v>17</v>
      </c>
      <c r="J1869" s="1" t="s">
        <v>47</v>
      </c>
      <c r="K1869" s="1">
        <v>-13.6373</v>
      </c>
      <c r="L1869" s="1">
        <v>-71.692800000000005</v>
      </c>
      <c r="M1869" s="1">
        <v>2.27</v>
      </c>
      <c r="O1869" s="1">
        <v>44</v>
      </c>
    </row>
    <row r="1870" spans="1:17">
      <c r="A1870" s="1">
        <v>2010</v>
      </c>
      <c r="B1870" s="1" t="s">
        <v>23365</v>
      </c>
      <c r="C1870" s="1" t="s">
        <v>25511</v>
      </c>
      <c r="D1870" s="1" t="s">
        <v>23403</v>
      </c>
      <c r="G1870" s="1" t="s">
        <v>15</v>
      </c>
      <c r="H1870" s="1" t="s">
        <v>16</v>
      </c>
      <c r="I1870" s="1" t="s">
        <v>17</v>
      </c>
      <c r="J1870" s="1" t="s">
        <v>47</v>
      </c>
      <c r="K1870" s="1">
        <v>-13.623799999999999</v>
      </c>
      <c r="L1870" s="1">
        <v>-71.717600000000004</v>
      </c>
      <c r="M1870" s="1">
        <v>2.27</v>
      </c>
      <c r="O1870" s="1">
        <v>18</v>
      </c>
    </row>
    <row r="1871" spans="1:17">
      <c r="A1871" s="1">
        <v>2009</v>
      </c>
      <c r="B1871" s="1" t="s">
        <v>23937</v>
      </c>
      <c r="C1871" s="1" t="s">
        <v>25512</v>
      </c>
      <c r="D1871" s="1" t="s">
        <v>23509</v>
      </c>
      <c r="G1871" s="1" t="s">
        <v>15</v>
      </c>
      <c r="H1871" s="1" t="s">
        <v>16</v>
      </c>
      <c r="I1871" s="1" t="s">
        <v>17</v>
      </c>
      <c r="J1871" s="1" t="s">
        <v>47</v>
      </c>
      <c r="K1871" s="1">
        <v>-6.9749999999999996</v>
      </c>
      <c r="L1871" s="1">
        <v>-78.518000000000001</v>
      </c>
      <c r="M1871" s="1">
        <v>2.27</v>
      </c>
      <c r="Q1871" s="1">
        <v>0.512768</v>
      </c>
    </row>
    <row r="1872" spans="1:17">
      <c r="A1872" s="1">
        <v>2010</v>
      </c>
      <c r="B1872" s="1" t="s">
        <v>23365</v>
      </c>
      <c r="C1872" s="1" t="s">
        <v>25513</v>
      </c>
      <c r="D1872" s="1" t="s">
        <v>24837</v>
      </c>
      <c r="G1872" s="1" t="s">
        <v>15</v>
      </c>
      <c r="H1872" s="1" t="s">
        <v>16</v>
      </c>
      <c r="I1872" s="1" t="s">
        <v>17</v>
      </c>
      <c r="J1872" s="1" t="s">
        <v>47</v>
      </c>
      <c r="K1872" s="1">
        <v>-15.4292</v>
      </c>
      <c r="L1872" s="1">
        <v>-72.673100000000005</v>
      </c>
      <c r="M1872" s="1">
        <v>2.27</v>
      </c>
      <c r="O1872" s="1">
        <v>4</v>
      </c>
    </row>
    <row r="1873" spans="1:17">
      <c r="A1873" s="1">
        <v>1984</v>
      </c>
      <c r="B1873" s="1" t="s">
        <v>23535</v>
      </c>
      <c r="C1873" s="1" t="s">
        <v>17669</v>
      </c>
      <c r="D1873" s="1" t="s">
        <v>25514</v>
      </c>
      <c r="G1873" s="1" t="s">
        <v>15</v>
      </c>
      <c r="H1873" s="1" t="s">
        <v>16</v>
      </c>
      <c r="I1873" s="1" t="s">
        <v>17</v>
      </c>
      <c r="J1873" s="1" t="s">
        <v>10455</v>
      </c>
      <c r="K1873" s="1">
        <v>-17.145</v>
      </c>
      <c r="L1873" s="1">
        <v>-70.275000000000006</v>
      </c>
      <c r="M1873" s="1">
        <v>2.27</v>
      </c>
    </row>
    <row r="1874" spans="1:17">
      <c r="A1874" s="1">
        <v>2006</v>
      </c>
      <c r="B1874" s="1" t="s">
        <v>23444</v>
      </c>
      <c r="C1874" s="1" t="s">
        <v>25515</v>
      </c>
      <c r="D1874" s="1" t="s">
        <v>23446</v>
      </c>
      <c r="G1874" s="1" t="s">
        <v>15</v>
      </c>
      <c r="H1874" s="1" t="s">
        <v>16</v>
      </c>
      <c r="I1874" s="1" t="s">
        <v>17</v>
      </c>
      <c r="J1874" s="1" t="s">
        <v>4993</v>
      </c>
      <c r="K1874" s="1">
        <v>-25.5685</v>
      </c>
      <c r="L1874" s="1">
        <v>-67.724699999999999</v>
      </c>
      <c r="M1874" s="1">
        <v>2.27</v>
      </c>
    </row>
    <row r="1875" spans="1:17">
      <c r="A1875" s="1">
        <v>2005</v>
      </c>
      <c r="B1875" s="1" t="s">
        <v>24054</v>
      </c>
      <c r="C1875" s="1" t="s">
        <v>25516</v>
      </c>
      <c r="D1875" s="1" t="s">
        <v>24056</v>
      </c>
      <c r="G1875" s="1" t="s">
        <v>15</v>
      </c>
      <c r="H1875" s="1" t="s">
        <v>16</v>
      </c>
      <c r="I1875" s="1" t="s">
        <v>17</v>
      </c>
      <c r="J1875" s="1" t="s">
        <v>25</v>
      </c>
      <c r="K1875" s="1">
        <v>-24.4133</v>
      </c>
      <c r="L1875" s="1">
        <v>-66.247500000000002</v>
      </c>
      <c r="M1875" s="1">
        <v>2.27</v>
      </c>
      <c r="O1875" s="1">
        <v>17</v>
      </c>
    </row>
    <row r="1876" spans="1:17">
      <c r="A1876" s="1">
        <v>1991</v>
      </c>
      <c r="B1876" s="1" t="s">
        <v>25403</v>
      </c>
      <c r="C1876" s="1" t="s">
        <v>25517</v>
      </c>
      <c r="D1876" s="1" t="s">
        <v>24200</v>
      </c>
      <c r="G1876" s="1" t="s">
        <v>15</v>
      </c>
      <c r="H1876" s="1" t="s">
        <v>16</v>
      </c>
      <c r="I1876" s="1" t="s">
        <v>17</v>
      </c>
      <c r="J1876" s="1" t="s">
        <v>25</v>
      </c>
      <c r="K1876" s="1">
        <v>-27.15</v>
      </c>
      <c r="L1876" s="1">
        <v>-68.900000000000006</v>
      </c>
      <c r="M1876" s="1">
        <v>2.27</v>
      </c>
      <c r="Q1876" s="1">
        <v>0.51235900000000001</v>
      </c>
    </row>
    <row r="1877" spans="1:17">
      <c r="A1877" s="1">
        <v>1973</v>
      </c>
      <c r="B1877" s="1" t="s">
        <v>24132</v>
      </c>
      <c r="C1877" s="1" t="s">
        <v>25518</v>
      </c>
      <c r="D1877" s="1" t="s">
        <v>23361</v>
      </c>
      <c r="E1877" s="1">
        <v>4400</v>
      </c>
      <c r="F1877" s="1">
        <v>4400</v>
      </c>
      <c r="G1877" s="1" t="s">
        <v>15</v>
      </c>
      <c r="H1877" s="1" t="s">
        <v>16</v>
      </c>
      <c r="I1877" s="1" t="s">
        <v>17</v>
      </c>
      <c r="J1877" s="1" t="s">
        <v>4507</v>
      </c>
      <c r="K1877" s="1">
        <v>-22.15</v>
      </c>
      <c r="L1877" s="1">
        <v>-67.8</v>
      </c>
      <c r="M1877" s="1">
        <v>2.27</v>
      </c>
      <c r="O1877" s="1">
        <v>10</v>
      </c>
    </row>
    <row r="1878" spans="1:17">
      <c r="A1878" s="1">
        <v>2010</v>
      </c>
      <c r="B1878" s="1" t="s">
        <v>23365</v>
      </c>
      <c r="C1878" s="1" t="s">
        <v>25519</v>
      </c>
      <c r="D1878" s="1" t="s">
        <v>23634</v>
      </c>
      <c r="G1878" s="1" t="s">
        <v>15</v>
      </c>
      <c r="H1878" s="1" t="s">
        <v>16</v>
      </c>
      <c r="I1878" s="1" t="s">
        <v>17</v>
      </c>
      <c r="J1878" s="1" t="s">
        <v>5067</v>
      </c>
      <c r="K1878" s="1">
        <v>-21.9344</v>
      </c>
      <c r="L1878" s="1">
        <v>-68.507199999999997</v>
      </c>
      <c r="M1878" s="1">
        <v>2.27</v>
      </c>
    </row>
    <row r="1879" spans="1:17">
      <c r="A1879" s="1">
        <v>2009</v>
      </c>
      <c r="B1879" s="1" t="s">
        <v>23937</v>
      </c>
      <c r="C1879" s="1" t="s">
        <v>25520</v>
      </c>
      <c r="D1879" s="1" t="s">
        <v>23509</v>
      </c>
      <c r="G1879" s="1" t="s">
        <v>15</v>
      </c>
      <c r="H1879" s="1" t="s">
        <v>16</v>
      </c>
      <c r="I1879" s="1" t="s">
        <v>17</v>
      </c>
      <c r="J1879" s="1" t="s">
        <v>47</v>
      </c>
      <c r="K1879" s="1">
        <v>-6.9749999999999996</v>
      </c>
      <c r="L1879" s="1">
        <v>-78.518000000000001</v>
      </c>
      <c r="M1879" s="1">
        <v>2.2799999999999998</v>
      </c>
      <c r="Q1879" s="1">
        <v>0.51267200000000002</v>
      </c>
    </row>
    <row r="1880" spans="1:17">
      <c r="A1880" s="1">
        <v>2010</v>
      </c>
      <c r="B1880" s="1" t="s">
        <v>23365</v>
      </c>
      <c r="C1880" s="1" t="s">
        <v>25521</v>
      </c>
      <c r="D1880" s="1" t="s">
        <v>25160</v>
      </c>
      <c r="G1880" s="1" t="s">
        <v>15</v>
      </c>
      <c r="H1880" s="1" t="s">
        <v>16</v>
      </c>
      <c r="I1880" s="1" t="s">
        <v>17</v>
      </c>
      <c r="J1880" s="1" t="s">
        <v>47</v>
      </c>
      <c r="K1880" s="1">
        <v>-20.7333</v>
      </c>
      <c r="L1880" s="1">
        <v>-68.565299999999993</v>
      </c>
      <c r="M1880" s="1">
        <v>2.2799999999999998</v>
      </c>
      <c r="O1880" s="1">
        <v>7</v>
      </c>
    </row>
    <row r="1881" spans="1:17">
      <c r="A1881" s="1">
        <v>1996</v>
      </c>
      <c r="B1881" s="1" t="s">
        <v>24352</v>
      </c>
      <c r="C1881" s="1" t="s">
        <v>25522</v>
      </c>
      <c r="D1881" s="1" t="s">
        <v>24354</v>
      </c>
      <c r="G1881" s="1" t="s">
        <v>15</v>
      </c>
      <c r="H1881" s="1" t="s">
        <v>16</v>
      </c>
      <c r="I1881" s="1" t="s">
        <v>17</v>
      </c>
      <c r="J1881" s="1" t="s">
        <v>3789</v>
      </c>
      <c r="K1881" s="1">
        <v>-22.5</v>
      </c>
      <c r="L1881" s="1">
        <v>-66.75</v>
      </c>
      <c r="M1881" s="1">
        <v>2.2799999999999998</v>
      </c>
      <c r="O1881" s="1">
        <v>3</v>
      </c>
    </row>
    <row r="1882" spans="1:17">
      <c r="A1882" s="1">
        <v>2006</v>
      </c>
      <c r="B1882" s="1" t="s">
        <v>23861</v>
      </c>
      <c r="C1882" s="1" t="s">
        <v>25523</v>
      </c>
      <c r="D1882" s="1" t="s">
        <v>23863</v>
      </c>
      <c r="G1882" s="1" t="s">
        <v>15</v>
      </c>
      <c r="H1882" s="1" t="s">
        <v>16</v>
      </c>
      <c r="I1882" s="1" t="s">
        <v>17</v>
      </c>
      <c r="J1882" s="1" t="s">
        <v>18</v>
      </c>
      <c r="K1882" s="1">
        <v>-23.7333</v>
      </c>
      <c r="L1882" s="1">
        <v>-67.2333</v>
      </c>
      <c r="M1882" s="1">
        <v>2.2799999999999998</v>
      </c>
      <c r="O1882" s="1">
        <v>12</v>
      </c>
    </row>
    <row r="1883" spans="1:17">
      <c r="A1883" s="1">
        <v>2011</v>
      </c>
      <c r="B1883" s="1" t="s">
        <v>24388</v>
      </c>
      <c r="C1883" s="1" t="s">
        <v>25524</v>
      </c>
      <c r="D1883" s="1" t="s">
        <v>24881</v>
      </c>
      <c r="G1883" s="1" t="s">
        <v>15</v>
      </c>
      <c r="H1883" s="1" t="s">
        <v>16</v>
      </c>
      <c r="I1883" s="1" t="s">
        <v>17</v>
      </c>
      <c r="J1883" s="1" t="s">
        <v>18</v>
      </c>
      <c r="K1883" s="1">
        <v>-25.9391</v>
      </c>
      <c r="L1883" s="1">
        <v>-66.324200000000005</v>
      </c>
      <c r="M1883" s="1">
        <v>2.2799999999999998</v>
      </c>
      <c r="Q1883" s="1">
        <v>0.51244100000000004</v>
      </c>
    </row>
    <row r="1884" spans="1:17">
      <c r="A1884" s="1">
        <v>2007</v>
      </c>
      <c r="B1884" s="1" t="s">
        <v>23401</v>
      </c>
      <c r="C1884" s="1" t="s">
        <v>25525</v>
      </c>
      <c r="D1884" s="1" t="s">
        <v>23446</v>
      </c>
      <c r="G1884" s="1" t="s">
        <v>15</v>
      </c>
      <c r="H1884" s="1" t="s">
        <v>16</v>
      </c>
      <c r="I1884" s="1" t="s">
        <v>17</v>
      </c>
      <c r="J1884" s="1" t="s">
        <v>25</v>
      </c>
      <c r="K1884" s="1">
        <v>-25.31</v>
      </c>
      <c r="L1884" s="1">
        <v>-67.760000000000005</v>
      </c>
      <c r="M1884" s="1">
        <v>2.2799999999999998</v>
      </c>
      <c r="O1884" s="1">
        <v>9.6</v>
      </c>
    </row>
    <row r="1885" spans="1:17">
      <c r="A1885" s="1">
        <v>1997</v>
      </c>
      <c r="B1885" s="1" t="s">
        <v>24146</v>
      </c>
      <c r="C1885" s="1" t="s">
        <v>25526</v>
      </c>
      <c r="D1885" s="1" t="s">
        <v>24148</v>
      </c>
      <c r="G1885" s="1" t="s">
        <v>15</v>
      </c>
      <c r="H1885" s="1" t="s">
        <v>16</v>
      </c>
      <c r="I1885" s="1" t="s">
        <v>17</v>
      </c>
      <c r="J1885" s="1" t="s">
        <v>25</v>
      </c>
      <c r="K1885" s="1">
        <v>-25.37</v>
      </c>
      <c r="L1885" s="1">
        <v>-68.930000000000007</v>
      </c>
      <c r="M1885" s="1">
        <v>2.2799999999999998</v>
      </c>
      <c r="O1885" s="1">
        <v>13</v>
      </c>
    </row>
    <row r="1886" spans="1:17">
      <c r="A1886" s="1">
        <v>2006</v>
      </c>
      <c r="B1886" s="1" t="s">
        <v>23444</v>
      </c>
      <c r="C1886" s="1" t="s">
        <v>25527</v>
      </c>
      <c r="D1886" s="1" t="s">
        <v>23446</v>
      </c>
      <c r="G1886" s="1" t="s">
        <v>15</v>
      </c>
      <c r="H1886" s="1" t="s">
        <v>16</v>
      </c>
      <c r="I1886" s="1" t="s">
        <v>17</v>
      </c>
      <c r="J1886" s="1" t="s">
        <v>4709</v>
      </c>
      <c r="K1886" s="1">
        <v>-25.541599999999999</v>
      </c>
      <c r="L1886" s="1">
        <v>-67.635800000000003</v>
      </c>
      <c r="M1886" s="1">
        <v>2.2799999999999998</v>
      </c>
    </row>
    <row r="1887" spans="1:17">
      <c r="A1887" s="1">
        <v>2007</v>
      </c>
      <c r="B1887" s="1" t="s">
        <v>23926</v>
      </c>
      <c r="C1887" s="1" t="s">
        <v>24824</v>
      </c>
      <c r="D1887" s="1" t="s">
        <v>23928</v>
      </c>
      <c r="G1887" s="1" t="s">
        <v>15</v>
      </c>
      <c r="H1887" s="1" t="s">
        <v>16</v>
      </c>
      <c r="I1887" s="1" t="s">
        <v>17</v>
      </c>
      <c r="J1887" s="1" t="s">
        <v>47</v>
      </c>
      <c r="K1887" s="1">
        <v>-16.338899999999999</v>
      </c>
      <c r="L1887" s="1">
        <v>-71.492500000000007</v>
      </c>
      <c r="M1887" s="1">
        <v>2.29</v>
      </c>
      <c r="O1887" s="1">
        <v>12</v>
      </c>
    </row>
    <row r="1888" spans="1:17">
      <c r="A1888" s="1">
        <v>2004</v>
      </c>
      <c r="B1888" s="1" t="s">
        <v>24040</v>
      </c>
      <c r="C1888" s="1" t="s">
        <v>25528</v>
      </c>
      <c r="D1888" s="1" t="s">
        <v>24012</v>
      </c>
      <c r="F1888" s="1">
        <v>2600</v>
      </c>
      <c r="G1888" s="1" t="s">
        <v>15</v>
      </c>
      <c r="H1888" s="1" t="s">
        <v>16</v>
      </c>
      <c r="I1888" s="1" t="s">
        <v>17</v>
      </c>
      <c r="J1888" s="1" t="s">
        <v>18</v>
      </c>
      <c r="K1888" s="1">
        <v>-27.4</v>
      </c>
      <c r="L1888" s="1">
        <v>-66.599999999999994</v>
      </c>
      <c r="M1888" s="1">
        <v>2.29</v>
      </c>
      <c r="O1888" s="1">
        <v>0</v>
      </c>
    </row>
    <row r="1889" spans="1:17">
      <c r="A1889" s="1">
        <v>2006</v>
      </c>
      <c r="B1889" s="1" t="s">
        <v>23444</v>
      </c>
      <c r="C1889" s="1" t="s">
        <v>25529</v>
      </c>
      <c r="D1889" s="1" t="s">
        <v>23446</v>
      </c>
      <c r="G1889" s="1" t="s">
        <v>15</v>
      </c>
      <c r="H1889" s="1" t="s">
        <v>16</v>
      </c>
      <c r="I1889" s="1" t="s">
        <v>17</v>
      </c>
      <c r="J1889" s="1" t="s">
        <v>18</v>
      </c>
      <c r="K1889" s="1">
        <v>-25.616800000000001</v>
      </c>
      <c r="L1889" s="1">
        <v>-67.718999999999994</v>
      </c>
      <c r="M1889" s="1">
        <v>2.29</v>
      </c>
    </row>
    <row r="1890" spans="1:17">
      <c r="A1890" s="1">
        <v>2011</v>
      </c>
      <c r="B1890" s="1" t="s">
        <v>24059</v>
      </c>
      <c r="C1890" s="1" t="s">
        <v>25530</v>
      </c>
      <c r="D1890" s="1" t="s">
        <v>24657</v>
      </c>
      <c r="E1890" s="1">
        <v>4631</v>
      </c>
      <c r="F1890" s="1">
        <v>4631</v>
      </c>
      <c r="G1890" s="1" t="s">
        <v>15</v>
      </c>
      <c r="H1890" s="1" t="s">
        <v>16</v>
      </c>
      <c r="I1890" s="1" t="s">
        <v>17</v>
      </c>
      <c r="J1890" s="1" t="s">
        <v>25</v>
      </c>
      <c r="K1890" s="1">
        <v>-27.756</v>
      </c>
      <c r="L1890" s="1">
        <v>-69.028999999999996</v>
      </c>
      <c r="M1890" s="1">
        <v>2.29</v>
      </c>
      <c r="O1890" s="1">
        <v>12</v>
      </c>
      <c r="Q1890" s="1">
        <v>0.51244520000000005</v>
      </c>
    </row>
    <row r="1891" spans="1:17">
      <c r="A1891" s="1">
        <v>1986</v>
      </c>
      <c r="B1891" s="1" t="s">
        <v>23451</v>
      </c>
      <c r="C1891" s="1" t="s">
        <v>25531</v>
      </c>
      <c r="D1891" s="1" t="s">
        <v>23403</v>
      </c>
      <c r="G1891" s="1" t="s">
        <v>15</v>
      </c>
      <c r="H1891" s="1" t="s">
        <v>16</v>
      </c>
      <c r="I1891" s="1" t="s">
        <v>17</v>
      </c>
      <c r="J1891" s="1" t="s">
        <v>25</v>
      </c>
      <c r="K1891" s="1">
        <v>-18</v>
      </c>
      <c r="L1891" s="1">
        <v>-67</v>
      </c>
      <c r="M1891" s="1">
        <v>2.29</v>
      </c>
      <c r="O1891" s="1">
        <v>20.2</v>
      </c>
    </row>
    <row r="1892" spans="1:17">
      <c r="A1892" s="1">
        <v>1997</v>
      </c>
      <c r="B1892" s="1" t="s">
        <v>24146</v>
      </c>
      <c r="C1892" s="1" t="s">
        <v>25532</v>
      </c>
      <c r="D1892" s="1" t="s">
        <v>24555</v>
      </c>
      <c r="G1892" s="1" t="s">
        <v>15</v>
      </c>
      <c r="H1892" s="1" t="s">
        <v>16</v>
      </c>
      <c r="I1892" s="1" t="s">
        <v>17</v>
      </c>
      <c r="J1892" s="1" t="s">
        <v>25</v>
      </c>
      <c r="K1892" s="1">
        <v>-25.17</v>
      </c>
      <c r="L1892" s="1">
        <v>-68.52</v>
      </c>
      <c r="M1892" s="1">
        <v>2.29</v>
      </c>
    </row>
    <row r="1893" spans="1:17">
      <c r="A1893" s="1">
        <v>1997</v>
      </c>
      <c r="B1893" s="1" t="s">
        <v>24146</v>
      </c>
      <c r="C1893" s="1" t="s">
        <v>25533</v>
      </c>
      <c r="D1893" s="1" t="s">
        <v>25369</v>
      </c>
      <c r="G1893" s="1" t="s">
        <v>15</v>
      </c>
      <c r="H1893" s="1" t="s">
        <v>16</v>
      </c>
      <c r="I1893" s="1" t="s">
        <v>17</v>
      </c>
      <c r="J1893" s="1" t="s">
        <v>25</v>
      </c>
      <c r="K1893" s="1">
        <v>-25.45</v>
      </c>
      <c r="L1893" s="1">
        <v>-68.47</v>
      </c>
      <c r="M1893" s="1">
        <v>2.29</v>
      </c>
    </row>
    <row r="1894" spans="1:17">
      <c r="A1894" s="1">
        <v>1999</v>
      </c>
      <c r="B1894" s="1" t="s">
        <v>24170</v>
      </c>
      <c r="C1894" s="1" t="s">
        <v>25534</v>
      </c>
      <c r="D1894" s="1" t="s">
        <v>24365</v>
      </c>
      <c r="G1894" s="1" t="s">
        <v>15</v>
      </c>
      <c r="H1894" s="1" t="s">
        <v>16</v>
      </c>
      <c r="I1894" s="1" t="s">
        <v>17</v>
      </c>
      <c r="J1894" s="1" t="s">
        <v>25</v>
      </c>
      <c r="K1894" s="1">
        <v>-25.6</v>
      </c>
      <c r="L1894" s="1">
        <v>-67.38</v>
      </c>
      <c r="M1894" s="1">
        <v>2.29</v>
      </c>
    </row>
    <row r="1895" spans="1:17">
      <c r="A1895" s="1">
        <v>1991</v>
      </c>
      <c r="B1895" s="1" t="s">
        <v>25403</v>
      </c>
      <c r="C1895" s="1" t="s">
        <v>25535</v>
      </c>
      <c r="D1895" s="1" t="s">
        <v>25536</v>
      </c>
      <c r="G1895" s="1" t="s">
        <v>15</v>
      </c>
      <c r="H1895" s="1" t="s">
        <v>16</v>
      </c>
      <c r="I1895" s="1" t="s">
        <v>17</v>
      </c>
      <c r="J1895" s="1" t="s">
        <v>25</v>
      </c>
      <c r="K1895" s="1">
        <v>-26</v>
      </c>
      <c r="L1895" s="1">
        <v>-68</v>
      </c>
      <c r="M1895" s="1">
        <v>2.29</v>
      </c>
      <c r="Q1895" s="1">
        <v>0.51247500000000001</v>
      </c>
    </row>
    <row r="1896" spans="1:17">
      <c r="A1896" s="1">
        <v>2010</v>
      </c>
      <c r="B1896" s="1" t="s">
        <v>23365</v>
      </c>
      <c r="C1896" s="1" t="s">
        <v>25537</v>
      </c>
      <c r="D1896" s="1" t="s">
        <v>25193</v>
      </c>
      <c r="G1896" s="1" t="s">
        <v>15</v>
      </c>
      <c r="H1896" s="1" t="s">
        <v>16</v>
      </c>
      <c r="I1896" s="1" t="s">
        <v>17</v>
      </c>
      <c r="J1896" s="1" t="s">
        <v>47</v>
      </c>
      <c r="K1896" s="1">
        <v>-24.158300000000001</v>
      </c>
      <c r="L1896" s="1">
        <v>-68.226699999999994</v>
      </c>
      <c r="M1896" s="1">
        <v>2.2999999999999998</v>
      </c>
      <c r="O1896" s="1">
        <v>33</v>
      </c>
    </row>
    <row r="1897" spans="1:17">
      <c r="A1897" s="1">
        <v>1978</v>
      </c>
      <c r="B1897" s="1" t="s">
        <v>23672</v>
      </c>
      <c r="C1897" s="1" t="s">
        <v>3809</v>
      </c>
      <c r="D1897" s="1" t="s">
        <v>23674</v>
      </c>
      <c r="G1897" s="1" t="s">
        <v>15</v>
      </c>
      <c r="H1897" s="1" t="s">
        <v>16</v>
      </c>
      <c r="I1897" s="1" t="s">
        <v>17</v>
      </c>
      <c r="J1897" s="1" t="s">
        <v>47</v>
      </c>
      <c r="K1897" s="1">
        <v>-15.52</v>
      </c>
      <c r="L1897" s="1">
        <v>-72.72</v>
      </c>
      <c r="M1897" s="1">
        <v>2.2999999999999998</v>
      </c>
      <c r="O1897" s="1">
        <v>20</v>
      </c>
    </row>
    <row r="1898" spans="1:17">
      <c r="A1898" s="1">
        <v>1994</v>
      </c>
      <c r="B1898" s="1" t="s">
        <v>24456</v>
      </c>
      <c r="C1898" s="1" t="s">
        <v>25538</v>
      </c>
      <c r="D1898" s="1" t="s">
        <v>25539</v>
      </c>
      <c r="E1898" s="1">
        <v>5863</v>
      </c>
      <c r="F1898" s="1">
        <v>5863</v>
      </c>
      <c r="G1898" s="1" t="s">
        <v>15</v>
      </c>
      <c r="H1898" s="1" t="s">
        <v>16</v>
      </c>
      <c r="I1898" s="1" t="s">
        <v>17</v>
      </c>
      <c r="J1898" s="1" t="s">
        <v>47</v>
      </c>
      <c r="K1898" s="1">
        <v>-21.25</v>
      </c>
      <c r="L1898" s="1">
        <v>-68.165999999999997</v>
      </c>
      <c r="M1898" s="1">
        <v>2.2999999999999998</v>
      </c>
      <c r="O1898" s="1">
        <v>11.6</v>
      </c>
      <c r="Q1898" s="1">
        <v>0.51231099999999996</v>
      </c>
    </row>
    <row r="1899" spans="1:17">
      <c r="A1899" s="1">
        <v>2002</v>
      </c>
      <c r="B1899" s="1" t="s">
        <v>23716</v>
      </c>
      <c r="C1899" s="1" t="s">
        <v>25540</v>
      </c>
      <c r="D1899" s="1" t="s">
        <v>23403</v>
      </c>
      <c r="G1899" s="1" t="s">
        <v>15</v>
      </c>
      <c r="H1899" s="1" t="s">
        <v>16</v>
      </c>
      <c r="I1899" s="1" t="s">
        <v>17</v>
      </c>
      <c r="J1899" s="1" t="s">
        <v>47</v>
      </c>
      <c r="K1899" s="1">
        <v>-25.295000000000002</v>
      </c>
      <c r="L1899" s="1">
        <v>-69.804000000000002</v>
      </c>
      <c r="M1899" s="1">
        <v>2.2999999999999998</v>
      </c>
      <c r="O1899" s="1">
        <v>19.5</v>
      </c>
    </row>
    <row r="1900" spans="1:17">
      <c r="A1900" s="1">
        <v>2002</v>
      </c>
      <c r="B1900" s="1" t="s">
        <v>23679</v>
      </c>
      <c r="C1900" s="1" t="s">
        <v>25541</v>
      </c>
      <c r="D1900" s="1" t="s">
        <v>23681</v>
      </c>
      <c r="G1900" s="1" t="s">
        <v>15</v>
      </c>
      <c r="H1900" s="1" t="s">
        <v>16</v>
      </c>
      <c r="I1900" s="1" t="s">
        <v>17</v>
      </c>
      <c r="J1900" s="1" t="s">
        <v>47</v>
      </c>
      <c r="K1900" s="1">
        <v>-24.67</v>
      </c>
      <c r="L1900" s="1">
        <v>-68.17</v>
      </c>
      <c r="M1900" s="1">
        <v>2.2999999999999998</v>
      </c>
    </row>
    <row r="1901" spans="1:17">
      <c r="A1901" s="1">
        <v>1993</v>
      </c>
      <c r="B1901" s="1" t="s">
        <v>24462</v>
      </c>
      <c r="C1901" s="1" t="s">
        <v>25542</v>
      </c>
      <c r="D1901" s="1" t="s">
        <v>24484</v>
      </c>
      <c r="F1901" s="1">
        <v>5863</v>
      </c>
      <c r="G1901" s="1" t="s">
        <v>15</v>
      </c>
      <c r="H1901" s="1" t="s">
        <v>16</v>
      </c>
      <c r="I1901" s="1" t="s">
        <v>17</v>
      </c>
      <c r="J1901" s="1" t="s">
        <v>47</v>
      </c>
      <c r="K1901" s="1">
        <v>-21.283000000000001</v>
      </c>
      <c r="L1901" s="1">
        <v>-68.001000000000005</v>
      </c>
      <c r="M1901" s="1">
        <v>2.2999999999999998</v>
      </c>
    </row>
    <row r="1902" spans="1:17">
      <c r="A1902" s="1">
        <v>1993</v>
      </c>
      <c r="B1902" s="1" t="s">
        <v>24462</v>
      </c>
      <c r="C1902" s="1" t="s">
        <v>25543</v>
      </c>
      <c r="D1902" s="1" t="s">
        <v>24458</v>
      </c>
      <c r="F1902" s="1">
        <v>5863</v>
      </c>
      <c r="G1902" s="1" t="s">
        <v>15</v>
      </c>
      <c r="H1902" s="1" t="s">
        <v>16</v>
      </c>
      <c r="I1902" s="1" t="s">
        <v>17</v>
      </c>
      <c r="J1902" s="1" t="s">
        <v>47</v>
      </c>
      <c r="K1902" s="1">
        <v>-21.2</v>
      </c>
      <c r="L1902" s="1">
        <v>-68</v>
      </c>
      <c r="M1902" s="1">
        <v>2.2999999999999998</v>
      </c>
    </row>
    <row r="1903" spans="1:17">
      <c r="A1903" s="1">
        <v>1993</v>
      </c>
      <c r="B1903" s="1" t="s">
        <v>24462</v>
      </c>
      <c r="C1903" s="1" t="s">
        <v>25538</v>
      </c>
      <c r="D1903" s="1" t="s">
        <v>25539</v>
      </c>
      <c r="E1903" s="1">
        <v>5863</v>
      </c>
      <c r="F1903" s="1">
        <v>5863</v>
      </c>
      <c r="G1903" s="1" t="s">
        <v>15</v>
      </c>
      <c r="H1903" s="1" t="s">
        <v>16</v>
      </c>
      <c r="I1903" s="1" t="s">
        <v>17</v>
      </c>
      <c r="J1903" s="1" t="s">
        <v>47</v>
      </c>
      <c r="K1903" s="1">
        <v>-21.25</v>
      </c>
      <c r="L1903" s="1">
        <v>-68.165999999999997</v>
      </c>
      <c r="M1903" s="1">
        <v>2.2999999999999998</v>
      </c>
    </row>
    <row r="1904" spans="1:17">
      <c r="A1904" s="1">
        <v>1969</v>
      </c>
      <c r="B1904" s="1" t="s">
        <v>2783</v>
      </c>
      <c r="C1904" s="1" t="s">
        <v>25544</v>
      </c>
      <c r="D1904" s="1" t="s">
        <v>24833</v>
      </c>
      <c r="G1904" s="1" t="s">
        <v>15</v>
      </c>
      <c r="H1904" s="1" t="s">
        <v>16</v>
      </c>
      <c r="I1904" s="1" t="s">
        <v>17</v>
      </c>
      <c r="J1904" s="1" t="s">
        <v>18</v>
      </c>
      <c r="K1904" s="1">
        <v>-24.47</v>
      </c>
      <c r="L1904" s="1">
        <v>-68.33</v>
      </c>
      <c r="M1904" s="1">
        <v>2.2999999999999998</v>
      </c>
      <c r="O1904" s="1">
        <v>15</v>
      </c>
    </row>
    <row r="1905" spans="1:17">
      <c r="A1905" s="1">
        <v>2002</v>
      </c>
      <c r="B1905" s="1" t="s">
        <v>23679</v>
      </c>
      <c r="C1905" s="1" t="s">
        <v>25545</v>
      </c>
      <c r="D1905" s="1" t="s">
        <v>25125</v>
      </c>
      <c r="G1905" s="1" t="s">
        <v>15</v>
      </c>
      <c r="H1905" s="1" t="s">
        <v>16</v>
      </c>
      <c r="I1905" s="1" t="s">
        <v>17</v>
      </c>
      <c r="J1905" s="1" t="s">
        <v>18</v>
      </c>
      <c r="K1905" s="1">
        <v>-24.67</v>
      </c>
      <c r="L1905" s="1">
        <v>-68.17</v>
      </c>
      <c r="M1905" s="1">
        <v>2.2999999999999998</v>
      </c>
    </row>
    <row r="1906" spans="1:17">
      <c r="A1906" s="1">
        <v>2004</v>
      </c>
      <c r="B1906" s="1" t="s">
        <v>24181</v>
      </c>
      <c r="C1906" s="1" t="s">
        <v>25546</v>
      </c>
      <c r="D1906" s="1" t="s">
        <v>24051</v>
      </c>
      <c r="G1906" s="1" t="s">
        <v>15</v>
      </c>
      <c r="H1906" s="1" t="s">
        <v>16</v>
      </c>
      <c r="I1906" s="1" t="s">
        <v>17</v>
      </c>
      <c r="J1906" s="1" t="s">
        <v>18</v>
      </c>
      <c r="K1906" s="1">
        <v>-18</v>
      </c>
      <c r="L1906" s="1">
        <v>-69.400000000000006</v>
      </c>
      <c r="M1906" s="1">
        <v>2.2999999999999998</v>
      </c>
    </row>
    <row r="1907" spans="1:17">
      <c r="A1907" s="1">
        <v>1969</v>
      </c>
      <c r="B1907" s="1" t="s">
        <v>24714</v>
      </c>
      <c r="C1907" s="1" t="s">
        <v>25547</v>
      </c>
      <c r="D1907" s="1" t="s">
        <v>24833</v>
      </c>
      <c r="G1907" s="1" t="s">
        <v>15</v>
      </c>
      <c r="H1907" s="1" t="s">
        <v>16</v>
      </c>
      <c r="I1907" s="1" t="s">
        <v>17</v>
      </c>
      <c r="J1907" s="1" t="s">
        <v>18</v>
      </c>
      <c r="K1907" s="1">
        <v>-24.47</v>
      </c>
      <c r="L1907" s="1">
        <v>-68.33</v>
      </c>
      <c r="M1907" s="1">
        <v>2.2999999999999998</v>
      </c>
    </row>
    <row r="1908" spans="1:17">
      <c r="A1908" s="1">
        <v>2008</v>
      </c>
      <c r="B1908" s="1" t="s">
        <v>24709</v>
      </c>
      <c r="C1908" s="1" t="s">
        <v>25548</v>
      </c>
      <c r="D1908" s="1" t="s">
        <v>24471</v>
      </c>
      <c r="G1908" s="1" t="s">
        <v>15</v>
      </c>
      <c r="H1908" s="1" t="s">
        <v>16</v>
      </c>
      <c r="I1908" s="1" t="s">
        <v>17</v>
      </c>
      <c r="J1908" s="1" t="s">
        <v>18</v>
      </c>
      <c r="K1908" s="1">
        <v>-21.29</v>
      </c>
      <c r="L1908" s="1">
        <v>-68.5</v>
      </c>
      <c r="M1908" s="1">
        <v>2.2999999999999998</v>
      </c>
    </row>
    <row r="1909" spans="1:17">
      <c r="A1909" s="1">
        <v>1969</v>
      </c>
      <c r="B1909" s="1" t="s">
        <v>2783</v>
      </c>
      <c r="C1909" s="1" t="s">
        <v>25549</v>
      </c>
      <c r="D1909" s="1" t="s">
        <v>25550</v>
      </c>
      <c r="G1909" s="1" t="s">
        <v>15</v>
      </c>
      <c r="H1909" s="1" t="s">
        <v>16</v>
      </c>
      <c r="I1909" s="1" t="s">
        <v>17</v>
      </c>
      <c r="J1909" s="1" t="s">
        <v>2785</v>
      </c>
      <c r="K1909" s="1">
        <v>-23.42</v>
      </c>
      <c r="L1909" s="1">
        <v>-67.819999999999993</v>
      </c>
      <c r="M1909" s="1">
        <v>2.2999999999999998</v>
      </c>
      <c r="O1909" s="1">
        <v>18</v>
      </c>
    </row>
    <row r="1910" spans="1:17">
      <c r="A1910" s="1">
        <v>1969</v>
      </c>
      <c r="B1910" s="1" t="s">
        <v>2783</v>
      </c>
      <c r="C1910" s="1" t="s">
        <v>25551</v>
      </c>
      <c r="D1910" s="1" t="s">
        <v>25101</v>
      </c>
      <c r="E1910" s="1">
        <v>3750</v>
      </c>
      <c r="F1910" s="1">
        <v>3750</v>
      </c>
      <c r="G1910" s="1" t="s">
        <v>15</v>
      </c>
      <c r="H1910" s="1" t="s">
        <v>16</v>
      </c>
      <c r="I1910" s="1" t="s">
        <v>17</v>
      </c>
      <c r="J1910" s="1" t="s">
        <v>2785</v>
      </c>
      <c r="K1910" s="1">
        <v>-23.37</v>
      </c>
      <c r="L1910" s="1">
        <v>-67.78</v>
      </c>
      <c r="M1910" s="1">
        <v>2.2999999999999998</v>
      </c>
      <c r="O1910" s="1">
        <v>12</v>
      </c>
    </row>
    <row r="1911" spans="1:17">
      <c r="A1911" s="1">
        <v>1969</v>
      </c>
      <c r="B1911" s="1" t="s">
        <v>24714</v>
      </c>
      <c r="C1911" s="1" t="s">
        <v>25552</v>
      </c>
      <c r="D1911" s="1" t="s">
        <v>25550</v>
      </c>
      <c r="G1911" s="1" t="s">
        <v>15</v>
      </c>
      <c r="H1911" s="1" t="s">
        <v>16</v>
      </c>
      <c r="I1911" s="1" t="s">
        <v>17</v>
      </c>
      <c r="J1911" s="1" t="s">
        <v>2785</v>
      </c>
      <c r="K1911" s="1">
        <v>-23.42</v>
      </c>
      <c r="L1911" s="1">
        <v>-67.819999999999993</v>
      </c>
      <c r="M1911" s="1">
        <v>2.2999999999999998</v>
      </c>
    </row>
    <row r="1912" spans="1:17">
      <c r="A1912" s="1">
        <v>1969</v>
      </c>
      <c r="B1912" s="1" t="s">
        <v>24714</v>
      </c>
      <c r="C1912" s="1" t="s">
        <v>25553</v>
      </c>
      <c r="D1912" s="1" t="s">
        <v>25101</v>
      </c>
      <c r="E1912" s="1">
        <v>3750</v>
      </c>
      <c r="F1912" s="1">
        <v>3750</v>
      </c>
      <c r="G1912" s="1" t="s">
        <v>15</v>
      </c>
      <c r="H1912" s="1" t="s">
        <v>16</v>
      </c>
      <c r="I1912" s="1" t="s">
        <v>17</v>
      </c>
      <c r="J1912" s="1" t="s">
        <v>2785</v>
      </c>
      <c r="K1912" s="1">
        <v>-23.37</v>
      </c>
      <c r="L1912" s="1">
        <v>-67.78</v>
      </c>
      <c r="M1912" s="1">
        <v>2.2999999999999998</v>
      </c>
    </row>
    <row r="1913" spans="1:17">
      <c r="A1913" s="1">
        <v>2009</v>
      </c>
      <c r="B1913" s="1" t="s">
        <v>23918</v>
      </c>
      <c r="C1913" s="1" t="s">
        <v>25554</v>
      </c>
      <c r="D1913" s="1" t="s">
        <v>23920</v>
      </c>
      <c r="G1913" s="1" t="s">
        <v>15</v>
      </c>
      <c r="H1913" s="1" t="s">
        <v>16</v>
      </c>
      <c r="I1913" s="1" t="s">
        <v>17</v>
      </c>
      <c r="J1913" s="1" t="s">
        <v>25</v>
      </c>
      <c r="K1913" s="1">
        <v>-18.13627</v>
      </c>
      <c r="L1913" s="1">
        <v>-69.163120000000006</v>
      </c>
      <c r="M1913" s="1">
        <v>2.2999999999999998</v>
      </c>
      <c r="O1913" s="1">
        <v>16</v>
      </c>
    </row>
    <row r="1914" spans="1:17">
      <c r="A1914" s="1">
        <v>2007</v>
      </c>
      <c r="B1914" s="1" t="s">
        <v>24320</v>
      </c>
      <c r="C1914" s="1" t="s">
        <v>25555</v>
      </c>
      <c r="D1914" s="1" t="s">
        <v>23920</v>
      </c>
      <c r="G1914" s="1" t="s">
        <v>15</v>
      </c>
      <c r="H1914" s="1" t="s">
        <v>16</v>
      </c>
      <c r="I1914" s="1" t="s">
        <v>17</v>
      </c>
      <c r="J1914" s="1" t="s">
        <v>25</v>
      </c>
      <c r="K1914" s="1">
        <v>-18.13627</v>
      </c>
      <c r="L1914" s="1">
        <v>-69.163120000000006</v>
      </c>
      <c r="M1914" s="1">
        <v>2.2999999999999998</v>
      </c>
    </row>
    <row r="1915" spans="1:17">
      <c r="A1915" s="1">
        <v>2002</v>
      </c>
      <c r="B1915" s="1" t="s">
        <v>23390</v>
      </c>
      <c r="C1915" s="1" t="s">
        <v>25556</v>
      </c>
      <c r="D1915" s="1" t="s">
        <v>24691</v>
      </c>
      <c r="G1915" s="1" t="s">
        <v>15</v>
      </c>
      <c r="H1915" s="1" t="s">
        <v>16</v>
      </c>
      <c r="I1915" s="1" t="s">
        <v>17</v>
      </c>
      <c r="J1915" s="1" t="s">
        <v>25</v>
      </c>
      <c r="K1915" s="1">
        <v>-22.23</v>
      </c>
      <c r="L1915" s="1">
        <v>-66.33</v>
      </c>
      <c r="M1915" s="1">
        <v>2.2999999999999998</v>
      </c>
    </row>
    <row r="1916" spans="1:17">
      <c r="A1916" s="1">
        <v>1997</v>
      </c>
      <c r="B1916" s="1" t="s">
        <v>24146</v>
      </c>
      <c r="C1916" s="1" t="s">
        <v>25557</v>
      </c>
      <c r="D1916" s="1" t="s">
        <v>25497</v>
      </c>
      <c r="G1916" s="1" t="s">
        <v>15</v>
      </c>
      <c r="H1916" s="1" t="s">
        <v>16</v>
      </c>
      <c r="I1916" s="1" t="s">
        <v>17</v>
      </c>
      <c r="J1916" s="1" t="s">
        <v>25</v>
      </c>
      <c r="K1916" s="1">
        <v>-25.3</v>
      </c>
      <c r="L1916" s="1">
        <v>-68.55</v>
      </c>
      <c r="M1916" s="1">
        <v>2.2999999999999998</v>
      </c>
      <c r="O1916" s="1">
        <v>14</v>
      </c>
      <c r="Q1916" s="1">
        <v>0.51244100000000004</v>
      </c>
    </row>
    <row r="1917" spans="1:17">
      <c r="A1917" s="1">
        <v>1997</v>
      </c>
      <c r="B1917" s="1" t="s">
        <v>24146</v>
      </c>
      <c r="C1917" s="1" t="s">
        <v>25558</v>
      </c>
      <c r="D1917" s="1" t="s">
        <v>25369</v>
      </c>
      <c r="G1917" s="1" t="s">
        <v>15</v>
      </c>
      <c r="H1917" s="1" t="s">
        <v>16</v>
      </c>
      <c r="I1917" s="1" t="s">
        <v>17</v>
      </c>
      <c r="J1917" s="1" t="s">
        <v>25</v>
      </c>
      <c r="K1917" s="1">
        <v>-25.45</v>
      </c>
      <c r="L1917" s="1">
        <v>-68.47</v>
      </c>
      <c r="M1917" s="1">
        <v>2.2999999999999998</v>
      </c>
      <c r="O1917" s="1">
        <v>14</v>
      </c>
      <c r="Q1917" s="1">
        <v>0.51254299999999997</v>
      </c>
    </row>
    <row r="1918" spans="1:17">
      <c r="A1918" s="1">
        <v>2010</v>
      </c>
      <c r="B1918" s="1" t="s">
        <v>23362</v>
      </c>
      <c r="C1918" s="1" t="s">
        <v>25559</v>
      </c>
      <c r="D1918" s="1" t="s">
        <v>25560</v>
      </c>
      <c r="G1918" s="1" t="s">
        <v>15</v>
      </c>
      <c r="H1918" s="1" t="s">
        <v>16</v>
      </c>
      <c r="I1918" s="1" t="s">
        <v>17</v>
      </c>
      <c r="J1918" s="1" t="s">
        <v>25</v>
      </c>
      <c r="K1918" s="1">
        <v>-24.2456</v>
      </c>
      <c r="L1918" s="1">
        <v>-66.236099999999993</v>
      </c>
      <c r="M1918" s="1">
        <v>2.3010000000000002</v>
      </c>
      <c r="O1918" s="1">
        <v>14.31</v>
      </c>
    </row>
    <row r="1919" spans="1:17">
      <c r="A1919" s="1">
        <v>1992</v>
      </c>
      <c r="B1919" s="1" t="s">
        <v>23730</v>
      </c>
      <c r="C1919" s="1" t="s">
        <v>25561</v>
      </c>
      <c r="D1919" s="1" t="s">
        <v>23732</v>
      </c>
      <c r="G1919" s="1" t="s">
        <v>15</v>
      </c>
      <c r="H1919" s="1" t="s">
        <v>16</v>
      </c>
      <c r="I1919" s="1" t="s">
        <v>17</v>
      </c>
      <c r="J1919" s="1" t="s">
        <v>47</v>
      </c>
      <c r="K1919" s="1">
        <v>-21.425000000000001</v>
      </c>
      <c r="L1919" s="1">
        <v>-68.430599999999998</v>
      </c>
      <c r="M1919" s="1">
        <v>2.31</v>
      </c>
      <c r="O1919" s="1">
        <v>46</v>
      </c>
    </row>
    <row r="1920" spans="1:17">
      <c r="A1920" s="1">
        <v>2010</v>
      </c>
      <c r="B1920" s="1" t="s">
        <v>23365</v>
      </c>
      <c r="C1920" s="1" t="s">
        <v>25562</v>
      </c>
      <c r="D1920" s="1" t="s">
        <v>25563</v>
      </c>
      <c r="G1920" s="1" t="s">
        <v>15</v>
      </c>
      <c r="H1920" s="1" t="s">
        <v>16</v>
      </c>
      <c r="I1920" s="1" t="s">
        <v>17</v>
      </c>
      <c r="J1920" s="1" t="s">
        <v>47</v>
      </c>
      <c r="K1920" s="1">
        <v>-21.4</v>
      </c>
      <c r="L1920" s="1">
        <v>-68.4833</v>
      </c>
      <c r="M1920" s="1">
        <v>2.31</v>
      </c>
      <c r="O1920" s="1">
        <v>27</v>
      </c>
    </row>
    <row r="1921" spans="1:17">
      <c r="A1921" s="1">
        <v>1992</v>
      </c>
      <c r="B1921" s="1" t="s">
        <v>23730</v>
      </c>
      <c r="C1921" s="1" t="s">
        <v>25564</v>
      </c>
      <c r="D1921" s="1" t="s">
        <v>25190</v>
      </c>
      <c r="G1921" s="1" t="s">
        <v>15</v>
      </c>
      <c r="H1921" s="1" t="s">
        <v>16</v>
      </c>
      <c r="I1921" s="1" t="s">
        <v>17</v>
      </c>
      <c r="J1921" s="1" t="s">
        <v>47</v>
      </c>
      <c r="K1921" s="1">
        <v>-19.149999999999999</v>
      </c>
      <c r="L1921" s="1">
        <v>-68.856099999999998</v>
      </c>
      <c r="M1921" s="1">
        <v>2.31</v>
      </c>
      <c r="O1921" s="1">
        <v>31</v>
      </c>
    </row>
    <row r="1922" spans="1:17">
      <c r="A1922" s="1">
        <v>2010</v>
      </c>
      <c r="B1922" s="1" t="s">
        <v>23365</v>
      </c>
      <c r="C1922" s="1" t="s">
        <v>25565</v>
      </c>
      <c r="D1922" s="1" t="s">
        <v>23920</v>
      </c>
      <c r="G1922" s="1" t="s">
        <v>15</v>
      </c>
      <c r="H1922" s="1" t="s">
        <v>16</v>
      </c>
      <c r="I1922" s="1" t="s">
        <v>17</v>
      </c>
      <c r="J1922" s="1" t="s">
        <v>47</v>
      </c>
      <c r="K1922" s="1">
        <v>-18.187799999999999</v>
      </c>
      <c r="L1922" s="1">
        <v>-69.150000000000006</v>
      </c>
      <c r="M1922" s="1">
        <v>2.31</v>
      </c>
      <c r="O1922" s="1">
        <v>0.4</v>
      </c>
    </row>
    <row r="1923" spans="1:17">
      <c r="A1923" s="1">
        <v>2010</v>
      </c>
      <c r="B1923" s="1" t="s">
        <v>23365</v>
      </c>
      <c r="C1923" s="1" t="s">
        <v>25566</v>
      </c>
      <c r="D1923" s="1" t="s">
        <v>23948</v>
      </c>
      <c r="G1923" s="1" t="s">
        <v>15</v>
      </c>
      <c r="H1923" s="1" t="s">
        <v>16</v>
      </c>
      <c r="I1923" s="1" t="s">
        <v>17</v>
      </c>
      <c r="J1923" s="1" t="s">
        <v>47</v>
      </c>
      <c r="K1923" s="1">
        <v>-16.335599999999999</v>
      </c>
      <c r="L1923" s="1">
        <v>-71.149600000000007</v>
      </c>
      <c r="M1923" s="1">
        <v>2.31</v>
      </c>
      <c r="O1923" s="1">
        <v>13.8</v>
      </c>
    </row>
    <row r="1924" spans="1:17">
      <c r="A1924" s="1">
        <v>2007</v>
      </c>
      <c r="B1924" s="1" t="s">
        <v>25034</v>
      </c>
      <c r="C1924" s="1" t="s">
        <v>25567</v>
      </c>
      <c r="D1924" s="1" t="s">
        <v>25568</v>
      </c>
      <c r="G1924" s="1" t="s">
        <v>15</v>
      </c>
      <c r="H1924" s="1" t="s">
        <v>16</v>
      </c>
      <c r="I1924" s="1" t="s">
        <v>17</v>
      </c>
      <c r="J1924" s="1" t="s">
        <v>47</v>
      </c>
      <c r="K1924" s="1">
        <v>-15.17</v>
      </c>
      <c r="L1924" s="1">
        <v>-72</v>
      </c>
      <c r="M1924" s="1">
        <v>2.31</v>
      </c>
      <c r="Q1924" s="1">
        <v>0.51246700000000001</v>
      </c>
    </row>
    <row r="1925" spans="1:17">
      <c r="A1925" s="1">
        <v>2007</v>
      </c>
      <c r="B1925" s="1" t="s">
        <v>25034</v>
      </c>
      <c r="C1925" s="1" t="s">
        <v>25569</v>
      </c>
      <c r="D1925" s="1" t="s">
        <v>25036</v>
      </c>
      <c r="G1925" s="1" t="s">
        <v>15</v>
      </c>
      <c r="H1925" s="1" t="s">
        <v>16</v>
      </c>
      <c r="I1925" s="1" t="s">
        <v>17</v>
      </c>
      <c r="J1925" s="1" t="s">
        <v>47</v>
      </c>
      <c r="K1925" s="1">
        <v>-15.17</v>
      </c>
      <c r="L1925" s="1">
        <v>-72</v>
      </c>
      <c r="M1925" s="1">
        <v>2.31</v>
      </c>
      <c r="Q1925" s="1">
        <v>0.51247200000000004</v>
      </c>
    </row>
    <row r="1926" spans="1:17">
      <c r="A1926" s="1">
        <v>2006</v>
      </c>
      <c r="B1926" s="1" t="s">
        <v>24931</v>
      </c>
      <c r="C1926" s="1" t="s">
        <v>25570</v>
      </c>
      <c r="D1926" s="1" t="s">
        <v>24933</v>
      </c>
      <c r="G1926" s="1" t="s">
        <v>15</v>
      </c>
      <c r="H1926" s="1" t="s">
        <v>16</v>
      </c>
      <c r="I1926" s="1" t="s">
        <v>17</v>
      </c>
      <c r="J1926" s="1" t="s">
        <v>18</v>
      </c>
      <c r="K1926" s="1">
        <v>-13.25</v>
      </c>
      <c r="L1926" s="1">
        <v>-72.260000000000005</v>
      </c>
      <c r="M1926" s="1">
        <v>2.31</v>
      </c>
      <c r="O1926" s="1">
        <v>13.5</v>
      </c>
    </row>
    <row r="1927" spans="1:17">
      <c r="A1927" s="1">
        <v>2008</v>
      </c>
      <c r="B1927" s="1" t="s">
        <v>25061</v>
      </c>
      <c r="C1927" s="1" t="s">
        <v>25571</v>
      </c>
      <c r="D1927" s="1" t="s">
        <v>24403</v>
      </c>
      <c r="G1927" s="1" t="s">
        <v>15</v>
      </c>
      <c r="H1927" s="1" t="s">
        <v>16</v>
      </c>
      <c r="I1927" s="1" t="s">
        <v>17</v>
      </c>
      <c r="J1927" s="1" t="s">
        <v>4993</v>
      </c>
      <c r="K1927" s="1">
        <v>-15.53</v>
      </c>
      <c r="L1927" s="1">
        <v>-72.319999999999993</v>
      </c>
      <c r="M1927" s="1">
        <v>2.31</v>
      </c>
      <c r="O1927" s="1">
        <v>11</v>
      </c>
    </row>
    <row r="1928" spans="1:17">
      <c r="A1928" s="1">
        <v>1994</v>
      </c>
      <c r="B1928" s="1" t="s">
        <v>24739</v>
      </c>
      <c r="C1928" s="1" t="s">
        <v>19748</v>
      </c>
      <c r="D1928" s="1" t="s">
        <v>24740</v>
      </c>
      <c r="G1928" s="1" t="s">
        <v>15</v>
      </c>
      <c r="H1928" s="1" t="s">
        <v>16</v>
      </c>
      <c r="I1928" s="1" t="s">
        <v>17</v>
      </c>
      <c r="J1928" s="1" t="s">
        <v>25</v>
      </c>
      <c r="K1928" s="1">
        <v>-27.117000000000001</v>
      </c>
      <c r="L1928" s="1">
        <v>-69.150000000000006</v>
      </c>
      <c r="M1928" s="1">
        <v>2.31</v>
      </c>
    </row>
    <row r="1929" spans="1:17">
      <c r="A1929" s="1">
        <v>1997</v>
      </c>
      <c r="B1929" s="1" t="s">
        <v>24146</v>
      </c>
      <c r="C1929" s="1" t="s">
        <v>25572</v>
      </c>
      <c r="D1929" s="1" t="s">
        <v>24148</v>
      </c>
      <c r="G1929" s="1" t="s">
        <v>15</v>
      </c>
      <c r="H1929" s="1" t="s">
        <v>16</v>
      </c>
      <c r="I1929" s="1" t="s">
        <v>17</v>
      </c>
      <c r="J1929" s="1" t="s">
        <v>25</v>
      </c>
      <c r="K1929" s="1">
        <v>-25.37</v>
      </c>
      <c r="L1929" s="1">
        <v>-68.930000000000007</v>
      </c>
      <c r="M1929" s="1">
        <v>2.31</v>
      </c>
    </row>
    <row r="1930" spans="1:17">
      <c r="A1930" s="1">
        <v>1992</v>
      </c>
      <c r="B1930" s="1" t="s">
        <v>24567</v>
      </c>
      <c r="C1930" s="1" t="s">
        <v>25573</v>
      </c>
      <c r="D1930" s="1" t="s">
        <v>24555</v>
      </c>
      <c r="G1930" s="1" t="s">
        <v>15</v>
      </c>
      <c r="H1930" s="1" t="s">
        <v>16</v>
      </c>
      <c r="I1930" s="1" t="s">
        <v>17</v>
      </c>
      <c r="J1930" s="1" t="s">
        <v>25</v>
      </c>
      <c r="K1930" s="1">
        <v>-25.17</v>
      </c>
      <c r="L1930" s="1">
        <v>-68.52</v>
      </c>
      <c r="M1930" s="1">
        <v>2.31</v>
      </c>
    </row>
    <row r="1931" spans="1:17">
      <c r="A1931" s="1">
        <v>2010</v>
      </c>
      <c r="B1931" s="1" t="s">
        <v>23362</v>
      </c>
      <c r="C1931" s="1" t="s">
        <v>5768</v>
      </c>
      <c r="D1931" s="1" t="s">
        <v>24831</v>
      </c>
      <c r="G1931" s="1" t="s">
        <v>15</v>
      </c>
      <c r="H1931" s="1" t="s">
        <v>16</v>
      </c>
      <c r="I1931" s="1" t="s">
        <v>17</v>
      </c>
      <c r="J1931" s="1" t="s">
        <v>25</v>
      </c>
      <c r="K1931" s="1">
        <v>-22.4664</v>
      </c>
      <c r="L1931" s="1">
        <v>-66.420599999999993</v>
      </c>
      <c r="M1931" s="1">
        <v>2.3190119999999999</v>
      </c>
      <c r="O1931" s="1">
        <v>10</v>
      </c>
      <c r="Q1931" s="1">
        <v>0.51212999999999997</v>
      </c>
    </row>
    <row r="1932" spans="1:17">
      <c r="A1932" s="1">
        <v>1995</v>
      </c>
      <c r="B1932" s="1" t="s">
        <v>24677</v>
      </c>
      <c r="C1932" s="1" t="s">
        <v>25574</v>
      </c>
      <c r="D1932" s="1" t="s">
        <v>24679</v>
      </c>
      <c r="G1932" s="1" t="s">
        <v>15</v>
      </c>
      <c r="H1932" s="1" t="s">
        <v>16</v>
      </c>
      <c r="I1932" s="1" t="s">
        <v>17</v>
      </c>
      <c r="J1932" s="1" t="s">
        <v>47</v>
      </c>
      <c r="K1932" s="1">
        <v>-19</v>
      </c>
      <c r="L1932" s="1">
        <v>-66.8</v>
      </c>
      <c r="M1932" s="1">
        <v>2.3199999999999998</v>
      </c>
      <c r="Q1932" s="1">
        <v>0.51211099999999998</v>
      </c>
    </row>
    <row r="1933" spans="1:17">
      <c r="A1933" s="1">
        <v>2006</v>
      </c>
      <c r="B1933" s="1" t="s">
        <v>23444</v>
      </c>
      <c r="C1933" s="1" t="s">
        <v>25575</v>
      </c>
      <c r="D1933" s="1" t="s">
        <v>23446</v>
      </c>
      <c r="G1933" s="1" t="s">
        <v>15</v>
      </c>
      <c r="H1933" s="1" t="s">
        <v>16</v>
      </c>
      <c r="I1933" s="1" t="s">
        <v>17</v>
      </c>
      <c r="J1933" s="1" t="s">
        <v>47</v>
      </c>
      <c r="K1933" s="1">
        <v>-25.650700000000001</v>
      </c>
      <c r="L1933" s="1">
        <v>-67.884299999999996</v>
      </c>
      <c r="M1933" s="1">
        <v>2.3199999999999998</v>
      </c>
    </row>
    <row r="1934" spans="1:17">
      <c r="A1934" s="1">
        <v>1996</v>
      </c>
      <c r="B1934" s="1" t="s">
        <v>24352</v>
      </c>
      <c r="C1934" s="1" t="s">
        <v>25576</v>
      </c>
      <c r="D1934" s="1" t="s">
        <v>24354</v>
      </c>
      <c r="G1934" s="1" t="s">
        <v>15</v>
      </c>
      <c r="H1934" s="1" t="s">
        <v>16</v>
      </c>
      <c r="I1934" s="1" t="s">
        <v>17</v>
      </c>
      <c r="J1934" s="1" t="s">
        <v>3789</v>
      </c>
      <c r="K1934" s="1">
        <v>-22.5</v>
      </c>
      <c r="L1934" s="1">
        <v>-66.75</v>
      </c>
      <c r="M1934" s="1">
        <v>2.3199999999999998</v>
      </c>
      <c r="O1934" s="1">
        <v>9</v>
      </c>
    </row>
    <row r="1935" spans="1:17">
      <c r="A1935" s="1">
        <v>1992</v>
      </c>
      <c r="B1935" s="1" t="s">
        <v>24567</v>
      </c>
      <c r="C1935" s="1" t="s">
        <v>25577</v>
      </c>
      <c r="D1935" s="1" t="s">
        <v>24555</v>
      </c>
      <c r="G1935" s="1" t="s">
        <v>15</v>
      </c>
      <c r="H1935" s="1" t="s">
        <v>16</v>
      </c>
      <c r="I1935" s="1" t="s">
        <v>17</v>
      </c>
      <c r="J1935" s="1" t="s">
        <v>25</v>
      </c>
      <c r="K1935" s="1">
        <v>-25.17</v>
      </c>
      <c r="L1935" s="1">
        <v>-68.52</v>
      </c>
      <c r="M1935" s="1">
        <v>2.3199999999999998</v>
      </c>
    </row>
    <row r="1936" spans="1:17">
      <c r="A1936" s="1">
        <v>2010</v>
      </c>
      <c r="B1936" s="1" t="s">
        <v>23365</v>
      </c>
      <c r="C1936" s="1" t="s">
        <v>25578</v>
      </c>
      <c r="D1936" s="1" t="s">
        <v>24837</v>
      </c>
      <c r="G1936" s="1" t="s">
        <v>15</v>
      </c>
      <c r="H1936" s="1" t="s">
        <v>16</v>
      </c>
      <c r="I1936" s="1" t="s">
        <v>17</v>
      </c>
      <c r="J1936" s="1" t="s">
        <v>47</v>
      </c>
      <c r="K1936" s="1">
        <v>-15.5825</v>
      </c>
      <c r="L1936" s="1">
        <v>-72.696700000000007</v>
      </c>
      <c r="M1936" s="1">
        <v>2.33</v>
      </c>
      <c r="O1936" s="1">
        <v>2</v>
      </c>
    </row>
    <row r="1937" spans="1:17">
      <c r="A1937" s="1">
        <v>2010</v>
      </c>
      <c r="B1937" s="1" t="s">
        <v>23365</v>
      </c>
      <c r="C1937" s="1" t="s">
        <v>25579</v>
      </c>
      <c r="D1937" s="1" t="s">
        <v>25322</v>
      </c>
      <c r="G1937" s="1" t="s">
        <v>15</v>
      </c>
      <c r="H1937" s="1" t="s">
        <v>16</v>
      </c>
      <c r="I1937" s="1" t="s">
        <v>17</v>
      </c>
      <c r="J1937" s="1" t="s">
        <v>47</v>
      </c>
      <c r="K1937" s="1">
        <v>-17.583100000000002</v>
      </c>
      <c r="L1937" s="1">
        <v>-69.7697</v>
      </c>
      <c r="M1937" s="1">
        <v>2.33</v>
      </c>
      <c r="O1937" s="1">
        <v>0.8</v>
      </c>
    </row>
    <row r="1938" spans="1:17">
      <c r="A1938" s="1">
        <v>1977</v>
      </c>
      <c r="B1938" s="1" t="s">
        <v>23557</v>
      </c>
      <c r="C1938" s="1" t="s">
        <v>6742</v>
      </c>
      <c r="D1938" s="1" t="s">
        <v>23509</v>
      </c>
      <c r="G1938" s="1" t="s">
        <v>15</v>
      </c>
      <c r="H1938" s="1" t="s">
        <v>16</v>
      </c>
      <c r="I1938" s="1" t="s">
        <v>17</v>
      </c>
      <c r="J1938" s="1" t="s">
        <v>47</v>
      </c>
      <c r="K1938" s="1">
        <v>-16.5</v>
      </c>
      <c r="L1938" s="1">
        <v>-70</v>
      </c>
      <c r="M1938" s="1">
        <v>2.33</v>
      </c>
    </row>
    <row r="1939" spans="1:17">
      <c r="A1939" s="1">
        <v>1984</v>
      </c>
      <c r="B1939" s="1" t="s">
        <v>23535</v>
      </c>
      <c r="C1939" s="1" t="s">
        <v>25580</v>
      </c>
      <c r="D1939" s="1" t="s">
        <v>23509</v>
      </c>
      <c r="G1939" s="1" t="s">
        <v>15</v>
      </c>
      <c r="H1939" s="1" t="s">
        <v>16</v>
      </c>
      <c r="I1939" s="1" t="s">
        <v>17</v>
      </c>
      <c r="J1939" s="1" t="s">
        <v>20048</v>
      </c>
      <c r="K1939" s="1">
        <v>-16.7483</v>
      </c>
      <c r="L1939" s="1">
        <v>-69.651700000000005</v>
      </c>
      <c r="M1939" s="1">
        <v>2.33</v>
      </c>
    </row>
    <row r="1940" spans="1:17">
      <c r="A1940" s="1">
        <v>2005</v>
      </c>
      <c r="B1940" s="1" t="s">
        <v>23733</v>
      </c>
      <c r="C1940" s="1" t="s">
        <v>25581</v>
      </c>
      <c r="D1940" s="1" t="s">
        <v>23403</v>
      </c>
      <c r="G1940" s="1" t="s">
        <v>15</v>
      </c>
      <c r="H1940" s="1" t="s">
        <v>16</v>
      </c>
      <c r="I1940" s="1" t="s">
        <v>17</v>
      </c>
      <c r="J1940" s="1" t="s">
        <v>18</v>
      </c>
      <c r="K1940" s="1">
        <v>-20.3</v>
      </c>
      <c r="L1940" s="1">
        <v>-70</v>
      </c>
      <c r="M1940" s="1">
        <v>2.33</v>
      </c>
      <c r="Q1940" s="1">
        <v>0.51274399999999998</v>
      </c>
    </row>
    <row r="1941" spans="1:17">
      <c r="A1941" s="1">
        <v>1997</v>
      </c>
      <c r="B1941" s="1" t="s">
        <v>24146</v>
      </c>
      <c r="C1941" s="1" t="s">
        <v>25582</v>
      </c>
      <c r="D1941" s="1" t="s">
        <v>24555</v>
      </c>
      <c r="G1941" s="1" t="s">
        <v>15</v>
      </c>
      <c r="H1941" s="1" t="s">
        <v>16</v>
      </c>
      <c r="I1941" s="1" t="s">
        <v>17</v>
      </c>
      <c r="J1941" s="1" t="s">
        <v>25</v>
      </c>
      <c r="K1941" s="1">
        <v>-25.17</v>
      </c>
      <c r="L1941" s="1">
        <v>-68.52</v>
      </c>
      <c r="M1941" s="1">
        <v>2.33</v>
      </c>
      <c r="O1941" s="1">
        <v>17</v>
      </c>
    </row>
    <row r="1942" spans="1:17">
      <c r="A1942" s="1">
        <v>2008</v>
      </c>
      <c r="B1942" s="1" t="s">
        <v>23359</v>
      </c>
      <c r="C1942" s="1" t="s">
        <v>25583</v>
      </c>
      <c r="D1942" s="1" t="s">
        <v>23361</v>
      </c>
      <c r="G1942" s="1" t="s">
        <v>15</v>
      </c>
      <c r="H1942" s="1" t="s">
        <v>16</v>
      </c>
      <c r="I1942" s="1" t="s">
        <v>17</v>
      </c>
      <c r="J1942" s="1" t="s">
        <v>25</v>
      </c>
      <c r="K1942" s="1">
        <v>-16</v>
      </c>
      <c r="L1942" s="1">
        <v>-64</v>
      </c>
      <c r="M1942" s="1">
        <v>2.33</v>
      </c>
      <c r="O1942" s="1">
        <v>6</v>
      </c>
    </row>
    <row r="1943" spans="1:17">
      <c r="A1943" s="1">
        <v>2008</v>
      </c>
      <c r="B1943" s="1" t="s">
        <v>25061</v>
      </c>
      <c r="C1943" s="1" t="s">
        <v>25584</v>
      </c>
      <c r="D1943" s="1" t="s">
        <v>24403</v>
      </c>
      <c r="G1943" s="1" t="s">
        <v>15</v>
      </c>
      <c r="H1943" s="1" t="s">
        <v>16</v>
      </c>
      <c r="I1943" s="1" t="s">
        <v>17</v>
      </c>
      <c r="J1943" s="1" t="s">
        <v>4993</v>
      </c>
      <c r="K1943" s="1">
        <v>-15.53</v>
      </c>
      <c r="L1943" s="1">
        <v>-72.319999999999993</v>
      </c>
      <c r="M1943" s="1">
        <v>2.3370000000000002</v>
      </c>
      <c r="O1943" s="1">
        <v>14</v>
      </c>
      <c r="Q1943" s="1">
        <v>0.51245099999999999</v>
      </c>
    </row>
    <row r="1944" spans="1:17">
      <c r="A1944" s="1">
        <v>2010</v>
      </c>
      <c r="B1944" s="1" t="s">
        <v>23365</v>
      </c>
      <c r="C1944" s="1" t="s">
        <v>25585</v>
      </c>
      <c r="D1944" s="1" t="s">
        <v>24837</v>
      </c>
      <c r="G1944" s="1" t="s">
        <v>15</v>
      </c>
      <c r="H1944" s="1" t="s">
        <v>16</v>
      </c>
      <c r="I1944" s="1" t="s">
        <v>17</v>
      </c>
      <c r="J1944" s="1" t="s">
        <v>47</v>
      </c>
      <c r="K1944" s="1">
        <v>-15.6828</v>
      </c>
      <c r="L1944" s="1">
        <v>-72.516099999999994</v>
      </c>
      <c r="M1944" s="1">
        <v>2.34</v>
      </c>
      <c r="O1944" s="1">
        <v>-2</v>
      </c>
    </row>
    <row r="1945" spans="1:17">
      <c r="A1945" s="1">
        <v>1984</v>
      </c>
      <c r="B1945" s="1" t="s">
        <v>23535</v>
      </c>
      <c r="C1945" s="1" t="s">
        <v>25586</v>
      </c>
      <c r="D1945" s="1" t="s">
        <v>23509</v>
      </c>
      <c r="G1945" s="1" t="s">
        <v>15</v>
      </c>
      <c r="H1945" s="1" t="s">
        <v>16</v>
      </c>
      <c r="I1945" s="1" t="s">
        <v>17</v>
      </c>
      <c r="J1945" s="1" t="s">
        <v>1084</v>
      </c>
      <c r="K1945" s="1">
        <v>-15.56</v>
      </c>
      <c r="L1945" s="1">
        <v>-72.7333</v>
      </c>
      <c r="M1945" s="1">
        <v>2.34</v>
      </c>
    </row>
    <row r="1946" spans="1:17">
      <c r="A1946" s="1">
        <v>2004</v>
      </c>
      <c r="B1946" s="1" t="s">
        <v>25587</v>
      </c>
      <c r="C1946" s="1" t="s">
        <v>25588</v>
      </c>
      <c r="D1946" s="1" t="s">
        <v>24971</v>
      </c>
      <c r="G1946" s="1" t="s">
        <v>15</v>
      </c>
      <c r="H1946" s="1" t="s">
        <v>16</v>
      </c>
      <c r="I1946" s="1" t="s">
        <v>17</v>
      </c>
      <c r="J1946" s="1" t="s">
        <v>18</v>
      </c>
      <c r="K1946" s="1">
        <v>-15.78</v>
      </c>
      <c r="L1946" s="1">
        <v>-71.849999999999994</v>
      </c>
      <c r="M1946" s="1">
        <v>2.34</v>
      </c>
      <c r="Q1946" s="1">
        <v>0.51236700000000002</v>
      </c>
    </row>
    <row r="1947" spans="1:17">
      <c r="A1947" s="1">
        <v>2010</v>
      </c>
      <c r="B1947" s="1" t="s">
        <v>23362</v>
      </c>
      <c r="C1947" s="1" t="s">
        <v>25589</v>
      </c>
      <c r="D1947" s="1" t="s">
        <v>24854</v>
      </c>
      <c r="G1947" s="1" t="s">
        <v>15</v>
      </c>
      <c r="H1947" s="1" t="s">
        <v>16</v>
      </c>
      <c r="I1947" s="1" t="s">
        <v>17</v>
      </c>
      <c r="J1947" s="1" t="s">
        <v>25</v>
      </c>
      <c r="K1947" s="1">
        <v>-24.454699999999999</v>
      </c>
      <c r="L1947" s="1">
        <v>-66.0244</v>
      </c>
      <c r="M1947" s="1">
        <v>2.34</v>
      </c>
    </row>
    <row r="1948" spans="1:17">
      <c r="A1948" s="1">
        <v>2010</v>
      </c>
      <c r="B1948" s="1" t="s">
        <v>23365</v>
      </c>
      <c r="C1948" s="1" t="s">
        <v>25590</v>
      </c>
      <c r="D1948" s="1" t="s">
        <v>25190</v>
      </c>
      <c r="G1948" s="1" t="s">
        <v>15</v>
      </c>
      <c r="H1948" s="1" t="s">
        <v>16</v>
      </c>
      <c r="I1948" s="1" t="s">
        <v>17</v>
      </c>
      <c r="J1948" s="1" t="s">
        <v>47</v>
      </c>
      <c r="K1948" s="1">
        <v>-19.149999999999999</v>
      </c>
      <c r="L1948" s="1">
        <v>-68.856099999999998</v>
      </c>
      <c r="M1948" s="1">
        <v>2.35</v>
      </c>
      <c r="O1948" s="1">
        <v>9</v>
      </c>
    </row>
    <row r="1949" spans="1:17">
      <c r="A1949" s="1">
        <v>1984</v>
      </c>
      <c r="B1949" s="1" t="s">
        <v>23535</v>
      </c>
      <c r="C1949" s="1" t="s">
        <v>25591</v>
      </c>
      <c r="D1949" s="1" t="s">
        <v>25592</v>
      </c>
      <c r="G1949" s="1" t="s">
        <v>15</v>
      </c>
      <c r="H1949" s="1" t="s">
        <v>16</v>
      </c>
      <c r="I1949" s="1" t="s">
        <v>17</v>
      </c>
      <c r="J1949" s="1" t="s">
        <v>47</v>
      </c>
      <c r="K1949" s="1">
        <v>-14.6183</v>
      </c>
      <c r="L1949" s="1">
        <v>-71.704999999999998</v>
      </c>
      <c r="M1949" s="1">
        <v>2.35</v>
      </c>
    </row>
    <row r="1950" spans="1:17">
      <c r="A1950" s="1">
        <v>2007</v>
      </c>
      <c r="B1950" s="1" t="s">
        <v>25034</v>
      </c>
      <c r="C1950" s="1" t="s">
        <v>25593</v>
      </c>
      <c r="D1950" s="1" t="s">
        <v>25036</v>
      </c>
      <c r="G1950" s="1" t="s">
        <v>15</v>
      </c>
      <c r="H1950" s="1" t="s">
        <v>16</v>
      </c>
      <c r="I1950" s="1" t="s">
        <v>17</v>
      </c>
      <c r="J1950" s="1" t="s">
        <v>47</v>
      </c>
      <c r="K1950" s="1">
        <v>-15.17</v>
      </c>
      <c r="L1950" s="1">
        <v>-72</v>
      </c>
      <c r="M1950" s="1">
        <v>2.35</v>
      </c>
      <c r="Q1950" s="1">
        <v>0.51244800000000001</v>
      </c>
    </row>
    <row r="1951" spans="1:17">
      <c r="A1951" s="1">
        <v>2002</v>
      </c>
      <c r="B1951" s="1" t="s">
        <v>24579</v>
      </c>
      <c r="C1951" s="1" t="s">
        <v>25594</v>
      </c>
      <c r="D1951" s="1" t="s">
        <v>25246</v>
      </c>
      <c r="G1951" s="1" t="s">
        <v>15</v>
      </c>
      <c r="H1951" s="1" t="s">
        <v>16</v>
      </c>
      <c r="I1951" s="1" t="s">
        <v>17</v>
      </c>
      <c r="J1951" s="1" t="s">
        <v>47</v>
      </c>
      <c r="K1951" s="1">
        <v>-24.0075</v>
      </c>
      <c r="L1951" s="1">
        <v>-67.353099999999998</v>
      </c>
      <c r="M1951" s="1">
        <v>2.35</v>
      </c>
      <c r="O1951" s="1">
        <v>14.2</v>
      </c>
      <c r="Q1951" s="1">
        <v>0.51249500000000003</v>
      </c>
    </row>
    <row r="1952" spans="1:17">
      <c r="A1952" s="1">
        <v>2010</v>
      </c>
      <c r="B1952" s="1" t="s">
        <v>24698</v>
      </c>
      <c r="C1952" s="1" t="s">
        <v>25595</v>
      </c>
      <c r="D1952" s="1" t="s">
        <v>24700</v>
      </c>
      <c r="G1952" s="1" t="s">
        <v>15</v>
      </c>
      <c r="H1952" s="1" t="s">
        <v>16</v>
      </c>
      <c r="I1952" s="1" t="s">
        <v>17</v>
      </c>
      <c r="J1952" s="1" t="s">
        <v>18</v>
      </c>
      <c r="K1952" s="1">
        <v>-21.270959999999999</v>
      </c>
      <c r="L1952" s="1">
        <v>-68.505350000000007</v>
      </c>
      <c r="M1952" s="1">
        <v>2.35</v>
      </c>
    </row>
    <row r="1953" spans="1:17">
      <c r="A1953" s="1">
        <v>2004</v>
      </c>
      <c r="B1953" s="1" t="s">
        <v>24181</v>
      </c>
      <c r="C1953" s="1" t="s">
        <v>25596</v>
      </c>
      <c r="D1953" s="1" t="s">
        <v>24051</v>
      </c>
      <c r="G1953" s="1" t="s">
        <v>15</v>
      </c>
      <c r="H1953" s="1" t="s">
        <v>16</v>
      </c>
      <c r="I1953" s="1" t="s">
        <v>17</v>
      </c>
      <c r="J1953" s="1" t="s">
        <v>18</v>
      </c>
      <c r="K1953" s="1">
        <v>-18</v>
      </c>
      <c r="L1953" s="1">
        <v>-69.400000000000006</v>
      </c>
      <c r="M1953" s="1">
        <v>2.35</v>
      </c>
    </row>
    <row r="1954" spans="1:17">
      <c r="A1954" s="1">
        <v>2009</v>
      </c>
      <c r="B1954" s="1" t="s">
        <v>24586</v>
      </c>
      <c r="C1954" s="1" t="s">
        <v>25597</v>
      </c>
      <c r="D1954" s="1" t="s">
        <v>24588</v>
      </c>
      <c r="E1954" s="1">
        <v>4747</v>
      </c>
      <c r="F1954" s="1">
        <v>4747</v>
      </c>
      <c r="G1954" s="1" t="s">
        <v>15</v>
      </c>
      <c r="H1954" s="1" t="s">
        <v>16</v>
      </c>
      <c r="I1954" s="1" t="s">
        <v>17</v>
      </c>
      <c r="J1954" s="1" t="s">
        <v>18</v>
      </c>
      <c r="K1954" s="1">
        <v>-27.939</v>
      </c>
      <c r="L1954" s="1">
        <v>-69.051000000000002</v>
      </c>
      <c r="M1954" s="1">
        <v>2.35</v>
      </c>
      <c r="O1954" s="1">
        <v>11</v>
      </c>
    </row>
    <row r="1955" spans="1:17">
      <c r="A1955" s="1">
        <v>1982</v>
      </c>
      <c r="B1955" s="1" t="s">
        <v>23940</v>
      </c>
      <c r="C1955" s="1" t="s">
        <v>25598</v>
      </c>
      <c r="D1955" s="1" t="s">
        <v>24185</v>
      </c>
      <c r="G1955" s="1" t="s">
        <v>15</v>
      </c>
      <c r="H1955" s="1" t="s">
        <v>16</v>
      </c>
      <c r="I1955" s="1" t="s">
        <v>17</v>
      </c>
      <c r="J1955" s="1" t="s">
        <v>25</v>
      </c>
      <c r="K1955" s="1">
        <v>-22.43</v>
      </c>
      <c r="L1955" s="1">
        <v>-67.88</v>
      </c>
      <c r="M1955" s="1">
        <v>2.35</v>
      </c>
      <c r="O1955" s="1">
        <v>11</v>
      </c>
    </row>
    <row r="1956" spans="1:17">
      <c r="A1956" s="1">
        <v>2010</v>
      </c>
      <c r="B1956" s="1" t="s">
        <v>23362</v>
      </c>
      <c r="C1956" s="1" t="s">
        <v>25599</v>
      </c>
      <c r="D1956" s="1" t="s">
        <v>24025</v>
      </c>
      <c r="G1956" s="1" t="s">
        <v>15</v>
      </c>
      <c r="H1956" s="1" t="s">
        <v>16</v>
      </c>
      <c r="I1956" s="1" t="s">
        <v>17</v>
      </c>
      <c r="J1956" s="1" t="s">
        <v>25</v>
      </c>
      <c r="K1956" s="1">
        <v>-22.971399999999999</v>
      </c>
      <c r="L1956" s="1">
        <v>-67.2864</v>
      </c>
      <c r="M1956" s="1">
        <v>2.35</v>
      </c>
      <c r="O1956" s="1">
        <v>9</v>
      </c>
    </row>
    <row r="1957" spans="1:17">
      <c r="A1957" s="1">
        <v>1997</v>
      </c>
      <c r="B1957" s="1" t="s">
        <v>24146</v>
      </c>
      <c r="C1957" s="1" t="s">
        <v>25600</v>
      </c>
      <c r="D1957" s="1" t="s">
        <v>25369</v>
      </c>
      <c r="G1957" s="1" t="s">
        <v>15</v>
      </c>
      <c r="H1957" s="1" t="s">
        <v>16</v>
      </c>
      <c r="I1957" s="1" t="s">
        <v>17</v>
      </c>
      <c r="J1957" s="1" t="s">
        <v>25</v>
      </c>
      <c r="K1957" s="1">
        <v>-25.45</v>
      </c>
      <c r="L1957" s="1">
        <v>-68.47</v>
      </c>
      <c r="M1957" s="1">
        <v>2.35</v>
      </c>
      <c r="O1957" s="1">
        <v>13</v>
      </c>
    </row>
    <row r="1958" spans="1:17">
      <c r="A1958" s="1">
        <v>1999</v>
      </c>
      <c r="B1958" s="1" t="s">
        <v>24170</v>
      </c>
      <c r="C1958" s="1" t="s">
        <v>25601</v>
      </c>
      <c r="D1958" s="1" t="s">
        <v>24510</v>
      </c>
      <c r="G1958" s="1" t="s">
        <v>15</v>
      </c>
      <c r="H1958" s="1" t="s">
        <v>16</v>
      </c>
      <c r="I1958" s="1" t="s">
        <v>17</v>
      </c>
      <c r="J1958" s="1" t="s">
        <v>25</v>
      </c>
      <c r="K1958" s="1">
        <v>-25.82</v>
      </c>
      <c r="L1958" s="1">
        <v>-67.67</v>
      </c>
      <c r="M1958" s="1">
        <v>2.35</v>
      </c>
    </row>
    <row r="1959" spans="1:17">
      <c r="A1959" s="1">
        <v>1987</v>
      </c>
      <c r="B1959" s="1" t="s">
        <v>23510</v>
      </c>
      <c r="C1959" s="1" t="s">
        <v>25602</v>
      </c>
      <c r="D1959" s="1" t="s">
        <v>25603</v>
      </c>
      <c r="G1959" s="1" t="s">
        <v>15</v>
      </c>
      <c r="H1959" s="1" t="s">
        <v>16</v>
      </c>
      <c r="I1959" s="1" t="s">
        <v>17</v>
      </c>
      <c r="J1959" s="1" t="s">
        <v>47</v>
      </c>
      <c r="K1959" s="1">
        <v>-26.95</v>
      </c>
      <c r="L1959" s="1">
        <v>-68.5167</v>
      </c>
      <c r="M1959" s="1">
        <v>2.36</v>
      </c>
      <c r="O1959" s="1">
        <v>12</v>
      </c>
    </row>
    <row r="1960" spans="1:17">
      <c r="A1960" s="1">
        <v>1992</v>
      </c>
      <c r="B1960" s="1" t="s">
        <v>23730</v>
      </c>
      <c r="C1960" s="1" t="s">
        <v>25590</v>
      </c>
      <c r="D1960" s="1" t="s">
        <v>25190</v>
      </c>
      <c r="G1960" s="1" t="s">
        <v>15</v>
      </c>
      <c r="H1960" s="1" t="s">
        <v>16</v>
      </c>
      <c r="I1960" s="1" t="s">
        <v>17</v>
      </c>
      <c r="J1960" s="1" t="s">
        <v>47</v>
      </c>
      <c r="K1960" s="1">
        <v>-19.149999999999999</v>
      </c>
      <c r="L1960" s="1">
        <v>-68.856099999999998</v>
      </c>
      <c r="M1960" s="1">
        <v>2.36</v>
      </c>
      <c r="O1960" s="1">
        <v>35</v>
      </c>
    </row>
    <row r="1961" spans="1:17">
      <c r="A1961" s="1">
        <v>2010</v>
      </c>
      <c r="B1961" s="1" t="s">
        <v>23365</v>
      </c>
      <c r="C1961" s="1" t="s">
        <v>25604</v>
      </c>
      <c r="D1961" s="1" t="s">
        <v>23920</v>
      </c>
      <c r="G1961" s="1" t="s">
        <v>15</v>
      </c>
      <c r="H1961" s="1" t="s">
        <v>16</v>
      </c>
      <c r="I1961" s="1" t="s">
        <v>17</v>
      </c>
      <c r="J1961" s="1" t="s">
        <v>47</v>
      </c>
      <c r="K1961" s="1">
        <v>-18.1753</v>
      </c>
      <c r="L1961" s="1">
        <v>-69.176100000000005</v>
      </c>
      <c r="M1961" s="1">
        <v>2.36</v>
      </c>
      <c r="O1961" s="1">
        <v>0</v>
      </c>
    </row>
    <row r="1962" spans="1:17">
      <c r="A1962" s="1">
        <v>2010</v>
      </c>
      <c r="B1962" s="1" t="s">
        <v>23365</v>
      </c>
      <c r="C1962" s="1" t="s">
        <v>25605</v>
      </c>
      <c r="D1962" s="1" t="s">
        <v>24403</v>
      </c>
      <c r="G1962" s="1" t="s">
        <v>15</v>
      </c>
      <c r="H1962" s="1" t="s">
        <v>16</v>
      </c>
      <c r="I1962" s="1" t="s">
        <v>17</v>
      </c>
      <c r="J1962" s="1" t="s">
        <v>47</v>
      </c>
      <c r="K1962" s="1">
        <v>-15.431100000000001</v>
      </c>
      <c r="L1962" s="1">
        <v>-72.333100000000002</v>
      </c>
      <c r="M1962" s="1">
        <v>2.36</v>
      </c>
      <c r="O1962" s="1">
        <v>26</v>
      </c>
    </row>
    <row r="1963" spans="1:17">
      <c r="A1963" s="1">
        <v>2006</v>
      </c>
      <c r="B1963" s="1" t="s">
        <v>23444</v>
      </c>
      <c r="C1963" s="1" t="s">
        <v>25606</v>
      </c>
      <c r="D1963" s="1" t="s">
        <v>23446</v>
      </c>
      <c r="G1963" s="1" t="s">
        <v>15</v>
      </c>
      <c r="H1963" s="1" t="s">
        <v>16</v>
      </c>
      <c r="I1963" s="1" t="s">
        <v>17</v>
      </c>
      <c r="J1963" s="1" t="s">
        <v>47</v>
      </c>
      <c r="K1963" s="1">
        <v>-25.488600000000002</v>
      </c>
      <c r="L1963" s="1">
        <v>-68.111699999999999</v>
      </c>
      <c r="M1963" s="1">
        <v>2.36</v>
      </c>
    </row>
    <row r="1964" spans="1:17">
      <c r="A1964" s="1">
        <v>1993</v>
      </c>
      <c r="B1964" s="1" t="s">
        <v>24238</v>
      </c>
      <c r="C1964" s="1" t="s">
        <v>25607</v>
      </c>
      <c r="D1964" s="1" t="s">
        <v>24239</v>
      </c>
      <c r="G1964" s="1" t="s">
        <v>15</v>
      </c>
      <c r="H1964" s="1" t="s">
        <v>16</v>
      </c>
      <c r="I1964" s="1" t="s">
        <v>17</v>
      </c>
      <c r="J1964" s="1" t="s">
        <v>18</v>
      </c>
      <c r="K1964" s="1">
        <v>-24</v>
      </c>
      <c r="L1964" s="1">
        <v>-66.5</v>
      </c>
      <c r="M1964" s="1">
        <v>2.36</v>
      </c>
      <c r="O1964" s="1">
        <v>5.5</v>
      </c>
    </row>
    <row r="1965" spans="1:17">
      <c r="A1965" s="1">
        <v>1993</v>
      </c>
      <c r="B1965" s="1" t="s">
        <v>24238</v>
      </c>
      <c r="C1965" s="1" t="s">
        <v>25608</v>
      </c>
      <c r="D1965" s="1" t="s">
        <v>24239</v>
      </c>
      <c r="G1965" s="1" t="s">
        <v>15</v>
      </c>
      <c r="H1965" s="1" t="s">
        <v>16</v>
      </c>
      <c r="I1965" s="1" t="s">
        <v>17</v>
      </c>
      <c r="J1965" s="1" t="s">
        <v>18</v>
      </c>
      <c r="K1965" s="1">
        <v>-24</v>
      </c>
      <c r="L1965" s="1">
        <v>-66.5</v>
      </c>
      <c r="M1965" s="1">
        <v>2.36</v>
      </c>
      <c r="O1965" s="1">
        <v>3.5</v>
      </c>
    </row>
    <row r="1966" spans="1:17">
      <c r="A1966" s="1">
        <v>1997</v>
      </c>
      <c r="B1966" s="1" t="s">
        <v>24146</v>
      </c>
      <c r="C1966" s="1" t="s">
        <v>25609</v>
      </c>
      <c r="D1966" s="1" t="s">
        <v>24148</v>
      </c>
      <c r="G1966" s="1" t="s">
        <v>15</v>
      </c>
      <c r="H1966" s="1" t="s">
        <v>16</v>
      </c>
      <c r="I1966" s="1" t="s">
        <v>17</v>
      </c>
      <c r="J1966" s="1" t="s">
        <v>25</v>
      </c>
      <c r="K1966" s="1">
        <v>-25.37</v>
      </c>
      <c r="L1966" s="1">
        <v>-68.930000000000007</v>
      </c>
      <c r="M1966" s="1">
        <v>2.36</v>
      </c>
      <c r="O1966" s="1">
        <v>18</v>
      </c>
    </row>
    <row r="1967" spans="1:17">
      <c r="A1967" s="1">
        <v>1997</v>
      </c>
      <c r="B1967" s="1" t="s">
        <v>24146</v>
      </c>
      <c r="C1967" s="1" t="s">
        <v>25610</v>
      </c>
      <c r="D1967" s="1" t="s">
        <v>25369</v>
      </c>
      <c r="G1967" s="1" t="s">
        <v>15</v>
      </c>
      <c r="H1967" s="1" t="s">
        <v>16</v>
      </c>
      <c r="I1967" s="1" t="s">
        <v>17</v>
      </c>
      <c r="J1967" s="1" t="s">
        <v>25</v>
      </c>
      <c r="K1967" s="1">
        <v>-25.45</v>
      </c>
      <c r="L1967" s="1">
        <v>-68.47</v>
      </c>
      <c r="M1967" s="1">
        <v>2.36</v>
      </c>
      <c r="O1967" s="1">
        <v>12</v>
      </c>
      <c r="Q1967" s="1">
        <v>0.51248899999999997</v>
      </c>
    </row>
    <row r="1968" spans="1:17">
      <c r="A1968" s="1">
        <v>1999</v>
      </c>
      <c r="B1968" s="1" t="s">
        <v>24170</v>
      </c>
      <c r="C1968" s="1" t="s">
        <v>25611</v>
      </c>
      <c r="D1968" s="1" t="s">
        <v>24172</v>
      </c>
      <c r="G1968" s="1" t="s">
        <v>15</v>
      </c>
      <c r="H1968" s="1" t="s">
        <v>16</v>
      </c>
      <c r="I1968" s="1" t="s">
        <v>17</v>
      </c>
      <c r="J1968" s="1" t="s">
        <v>25</v>
      </c>
      <c r="K1968" s="1">
        <v>-25.27</v>
      </c>
      <c r="L1968" s="1">
        <v>-67.680000000000007</v>
      </c>
      <c r="M1968" s="1">
        <v>2.36</v>
      </c>
    </row>
    <row r="1969" spans="1:17">
      <c r="A1969" s="1">
        <v>2011</v>
      </c>
      <c r="B1969" s="1" t="s">
        <v>24388</v>
      </c>
      <c r="C1969" s="1" t="s">
        <v>25612</v>
      </c>
      <c r="D1969" s="1" t="s">
        <v>24549</v>
      </c>
      <c r="G1969" s="1" t="s">
        <v>15</v>
      </c>
      <c r="H1969" s="1" t="s">
        <v>16</v>
      </c>
      <c r="I1969" s="1" t="s">
        <v>17</v>
      </c>
      <c r="J1969" s="1" t="s">
        <v>5067</v>
      </c>
      <c r="K1969" s="1">
        <v>-26.1432</v>
      </c>
      <c r="L1969" s="1">
        <v>-66.606700000000004</v>
      </c>
      <c r="M1969" s="1">
        <v>2.36</v>
      </c>
    </row>
    <row r="1970" spans="1:17">
      <c r="A1970" s="1">
        <v>1992</v>
      </c>
      <c r="B1970" s="1" t="s">
        <v>23730</v>
      </c>
      <c r="C1970" s="1" t="s">
        <v>25613</v>
      </c>
      <c r="D1970" s="1" t="s">
        <v>25190</v>
      </c>
      <c r="G1970" s="1" t="s">
        <v>15</v>
      </c>
      <c r="H1970" s="1" t="s">
        <v>16</v>
      </c>
      <c r="I1970" s="1" t="s">
        <v>17</v>
      </c>
      <c r="J1970" s="1" t="s">
        <v>47</v>
      </c>
      <c r="K1970" s="1">
        <v>-19.149999999999999</v>
      </c>
      <c r="L1970" s="1">
        <v>-68.856099999999998</v>
      </c>
      <c r="M1970" s="1">
        <v>2.37</v>
      </c>
      <c r="O1970" s="1">
        <v>36</v>
      </c>
    </row>
    <row r="1971" spans="1:17">
      <c r="A1971" s="1">
        <v>1992</v>
      </c>
      <c r="B1971" s="1" t="s">
        <v>23730</v>
      </c>
      <c r="C1971" s="1" t="s">
        <v>25614</v>
      </c>
      <c r="D1971" s="1" t="s">
        <v>24466</v>
      </c>
      <c r="G1971" s="1" t="s">
        <v>15</v>
      </c>
      <c r="H1971" s="1" t="s">
        <v>16</v>
      </c>
      <c r="I1971" s="1" t="s">
        <v>17</v>
      </c>
      <c r="J1971" s="1" t="s">
        <v>47</v>
      </c>
      <c r="K1971" s="1">
        <v>-21.302800000000001</v>
      </c>
      <c r="L1971" s="1">
        <v>-68.183300000000003</v>
      </c>
      <c r="M1971" s="1">
        <v>2.37</v>
      </c>
      <c r="O1971" s="1">
        <v>22</v>
      </c>
    </row>
    <row r="1972" spans="1:17">
      <c r="A1972" s="1">
        <v>1992</v>
      </c>
      <c r="B1972" s="1" t="s">
        <v>23730</v>
      </c>
      <c r="C1972" s="1" t="s">
        <v>25615</v>
      </c>
      <c r="D1972" s="1" t="s">
        <v>25190</v>
      </c>
      <c r="G1972" s="1" t="s">
        <v>15</v>
      </c>
      <c r="H1972" s="1" t="s">
        <v>16</v>
      </c>
      <c r="I1972" s="1" t="s">
        <v>17</v>
      </c>
      <c r="J1972" s="1" t="s">
        <v>47</v>
      </c>
      <c r="K1972" s="1">
        <v>-19.149999999999999</v>
      </c>
      <c r="L1972" s="1">
        <v>-68.856099999999998</v>
      </c>
      <c r="M1972" s="1">
        <v>2.37</v>
      </c>
      <c r="O1972" s="1">
        <v>34</v>
      </c>
    </row>
    <row r="1973" spans="1:17">
      <c r="A1973" s="1">
        <v>1992</v>
      </c>
      <c r="B1973" s="1" t="s">
        <v>23730</v>
      </c>
      <c r="C1973" s="1" t="s">
        <v>25616</v>
      </c>
      <c r="D1973" s="1" t="s">
        <v>24466</v>
      </c>
      <c r="G1973" s="1" t="s">
        <v>15</v>
      </c>
      <c r="H1973" s="1" t="s">
        <v>16</v>
      </c>
      <c r="I1973" s="1" t="s">
        <v>17</v>
      </c>
      <c r="J1973" s="1" t="s">
        <v>47</v>
      </c>
      <c r="K1973" s="1">
        <v>-21.3139</v>
      </c>
      <c r="L1973" s="1">
        <v>-68.174999999999997</v>
      </c>
      <c r="M1973" s="1">
        <v>2.37</v>
      </c>
      <c r="O1973" s="1">
        <v>9</v>
      </c>
    </row>
    <row r="1974" spans="1:17">
      <c r="A1974" s="1">
        <v>2006</v>
      </c>
      <c r="B1974" s="1" t="s">
        <v>23444</v>
      </c>
      <c r="C1974" s="1" t="s">
        <v>25617</v>
      </c>
      <c r="D1974" s="1" t="s">
        <v>23446</v>
      </c>
      <c r="G1974" s="1" t="s">
        <v>15</v>
      </c>
      <c r="H1974" s="1" t="s">
        <v>16</v>
      </c>
      <c r="I1974" s="1" t="s">
        <v>17</v>
      </c>
      <c r="J1974" s="1" t="s">
        <v>47</v>
      </c>
      <c r="K1974" s="1">
        <v>-25.4985</v>
      </c>
      <c r="L1974" s="1">
        <v>-68.118200000000002</v>
      </c>
      <c r="M1974" s="1">
        <v>2.37</v>
      </c>
    </row>
    <row r="1975" spans="1:17">
      <c r="A1975" s="1">
        <v>1999</v>
      </c>
      <c r="B1975" s="1" t="s">
        <v>25020</v>
      </c>
      <c r="C1975" s="1" t="s">
        <v>25618</v>
      </c>
      <c r="D1975" s="1" t="s">
        <v>25022</v>
      </c>
      <c r="G1975" s="1" t="s">
        <v>15</v>
      </c>
      <c r="H1975" s="1" t="s">
        <v>16</v>
      </c>
      <c r="I1975" s="1" t="s">
        <v>17</v>
      </c>
      <c r="J1975" s="1" t="s">
        <v>18</v>
      </c>
      <c r="K1975" s="1">
        <v>-23.37</v>
      </c>
      <c r="L1975" s="1">
        <v>-67.73</v>
      </c>
      <c r="M1975" s="1">
        <v>2.37</v>
      </c>
    </row>
    <row r="1976" spans="1:17">
      <c r="A1976" s="1">
        <v>1997</v>
      </c>
      <c r="B1976" s="1" t="s">
        <v>24146</v>
      </c>
      <c r="C1976" s="1" t="s">
        <v>25619</v>
      </c>
      <c r="D1976" s="1" t="s">
        <v>24555</v>
      </c>
      <c r="G1976" s="1" t="s">
        <v>15</v>
      </c>
      <c r="H1976" s="1" t="s">
        <v>16</v>
      </c>
      <c r="I1976" s="1" t="s">
        <v>17</v>
      </c>
      <c r="J1976" s="1" t="s">
        <v>25</v>
      </c>
      <c r="K1976" s="1">
        <v>-25.17</v>
      </c>
      <c r="L1976" s="1">
        <v>-68.52</v>
      </c>
      <c r="M1976" s="1">
        <v>2.37</v>
      </c>
    </row>
    <row r="1977" spans="1:17">
      <c r="A1977" s="1">
        <v>1997</v>
      </c>
      <c r="B1977" s="1" t="s">
        <v>24146</v>
      </c>
      <c r="C1977" s="1" t="s">
        <v>25620</v>
      </c>
      <c r="D1977" s="1" t="s">
        <v>25369</v>
      </c>
      <c r="G1977" s="1" t="s">
        <v>15</v>
      </c>
      <c r="H1977" s="1" t="s">
        <v>16</v>
      </c>
      <c r="I1977" s="1" t="s">
        <v>17</v>
      </c>
      <c r="J1977" s="1" t="s">
        <v>25</v>
      </c>
      <c r="K1977" s="1">
        <v>-25.883900000000001</v>
      </c>
      <c r="L1977" s="1">
        <v>-68.367500000000007</v>
      </c>
      <c r="M1977" s="1">
        <v>2.37</v>
      </c>
      <c r="O1977" s="1">
        <v>15</v>
      </c>
      <c r="Q1977" s="1">
        <v>0.51254500000000003</v>
      </c>
    </row>
    <row r="1978" spans="1:17">
      <c r="A1978" s="1">
        <v>1992</v>
      </c>
      <c r="B1978" s="1" t="s">
        <v>24567</v>
      </c>
      <c r="C1978" s="1" t="s">
        <v>25621</v>
      </c>
      <c r="D1978" s="1" t="s">
        <v>24555</v>
      </c>
      <c r="G1978" s="1" t="s">
        <v>15</v>
      </c>
      <c r="H1978" s="1" t="s">
        <v>16</v>
      </c>
      <c r="I1978" s="1" t="s">
        <v>17</v>
      </c>
      <c r="J1978" s="1" t="s">
        <v>25</v>
      </c>
      <c r="K1978" s="1">
        <v>-25.17</v>
      </c>
      <c r="L1978" s="1">
        <v>-68.52</v>
      </c>
      <c r="M1978" s="1">
        <v>2.37</v>
      </c>
    </row>
    <row r="1979" spans="1:17">
      <c r="A1979" s="1">
        <v>2001</v>
      </c>
      <c r="B1979" s="1" t="s">
        <v>23420</v>
      </c>
      <c r="C1979" s="1" t="s">
        <v>25622</v>
      </c>
      <c r="D1979" s="1" t="s">
        <v>23389</v>
      </c>
      <c r="G1979" s="1" t="s">
        <v>15</v>
      </c>
      <c r="H1979" s="1" t="s">
        <v>16</v>
      </c>
      <c r="I1979" s="1" t="s">
        <v>17</v>
      </c>
      <c r="J1979" s="1" t="s">
        <v>25</v>
      </c>
      <c r="K1979" s="1">
        <v>-23.17</v>
      </c>
      <c r="L1979" s="1">
        <v>-67.42</v>
      </c>
      <c r="M1979" s="1">
        <v>2.37</v>
      </c>
      <c r="Q1979" s="1">
        <v>0.51222900000000005</v>
      </c>
    </row>
    <row r="1980" spans="1:17">
      <c r="A1980" s="1">
        <v>1984</v>
      </c>
      <c r="B1980" s="1" t="s">
        <v>23535</v>
      </c>
      <c r="C1980" s="1" t="s">
        <v>25623</v>
      </c>
      <c r="D1980" s="1" t="s">
        <v>23509</v>
      </c>
      <c r="G1980" s="1" t="s">
        <v>15</v>
      </c>
      <c r="H1980" s="1" t="s">
        <v>16</v>
      </c>
      <c r="I1980" s="1" t="s">
        <v>17</v>
      </c>
      <c r="J1980" s="1" t="s">
        <v>17555</v>
      </c>
      <c r="K1980" s="1">
        <v>-16.313300000000002</v>
      </c>
      <c r="L1980" s="1">
        <v>-71.603300000000004</v>
      </c>
      <c r="M1980" s="1">
        <v>2.37</v>
      </c>
    </row>
    <row r="1981" spans="1:17">
      <c r="A1981" s="1">
        <v>2010</v>
      </c>
      <c r="B1981" s="1" t="s">
        <v>23365</v>
      </c>
      <c r="C1981" s="1" t="s">
        <v>25624</v>
      </c>
      <c r="D1981" s="1" t="s">
        <v>24466</v>
      </c>
      <c r="G1981" s="1" t="s">
        <v>15</v>
      </c>
      <c r="H1981" s="1" t="s">
        <v>16</v>
      </c>
      <c r="I1981" s="1" t="s">
        <v>17</v>
      </c>
      <c r="J1981" s="1" t="s">
        <v>5067</v>
      </c>
      <c r="K1981" s="1">
        <v>-21.3139</v>
      </c>
      <c r="L1981" s="1">
        <v>-68.174999999999997</v>
      </c>
      <c r="M1981" s="1">
        <v>2.37</v>
      </c>
      <c r="O1981" s="1">
        <v>1</v>
      </c>
    </row>
    <row r="1982" spans="1:17">
      <c r="A1982" s="1">
        <v>2010</v>
      </c>
      <c r="B1982" s="1" t="s">
        <v>23911</v>
      </c>
      <c r="C1982" s="1" t="s">
        <v>25625</v>
      </c>
      <c r="D1982" s="1" t="s">
        <v>23509</v>
      </c>
      <c r="G1982" s="1" t="s">
        <v>15</v>
      </c>
      <c r="H1982" s="1" t="s">
        <v>16</v>
      </c>
      <c r="I1982" s="1" t="s">
        <v>17</v>
      </c>
      <c r="J1982" s="1" t="s">
        <v>47</v>
      </c>
      <c r="K1982" s="1">
        <v>-6.9749999999999996</v>
      </c>
      <c r="L1982" s="1">
        <v>-78.518000000000001</v>
      </c>
      <c r="M1982" s="1">
        <v>2.38</v>
      </c>
      <c r="O1982" s="1">
        <v>13</v>
      </c>
    </row>
    <row r="1983" spans="1:17">
      <c r="A1983" s="1">
        <v>1992</v>
      </c>
      <c r="B1983" s="1" t="s">
        <v>23730</v>
      </c>
      <c r="C1983" s="1" t="s">
        <v>25626</v>
      </c>
      <c r="D1983" s="1" t="s">
        <v>25190</v>
      </c>
      <c r="G1983" s="1" t="s">
        <v>15</v>
      </c>
      <c r="H1983" s="1" t="s">
        <v>16</v>
      </c>
      <c r="I1983" s="1" t="s">
        <v>17</v>
      </c>
      <c r="J1983" s="1" t="s">
        <v>47</v>
      </c>
      <c r="K1983" s="1">
        <v>-19.149999999999999</v>
      </c>
      <c r="L1983" s="1">
        <v>-68.856099999999998</v>
      </c>
      <c r="M1983" s="1">
        <v>2.38</v>
      </c>
      <c r="O1983" s="1">
        <v>31</v>
      </c>
    </row>
    <row r="1984" spans="1:17">
      <c r="A1984" s="1">
        <v>2010</v>
      </c>
      <c r="B1984" s="1" t="s">
        <v>23365</v>
      </c>
      <c r="C1984" s="1" t="s">
        <v>25627</v>
      </c>
      <c r="D1984" s="1" t="s">
        <v>24504</v>
      </c>
      <c r="G1984" s="1" t="s">
        <v>15</v>
      </c>
      <c r="H1984" s="1" t="s">
        <v>16</v>
      </c>
      <c r="I1984" s="1" t="s">
        <v>17</v>
      </c>
      <c r="J1984" s="1" t="s">
        <v>47</v>
      </c>
      <c r="K1984" s="1">
        <v>-16.2986</v>
      </c>
      <c r="L1984" s="1">
        <v>-71.520600000000002</v>
      </c>
      <c r="M1984" s="1">
        <v>2.38</v>
      </c>
      <c r="O1984" s="1">
        <v>160</v>
      </c>
    </row>
    <row r="1985" spans="1:17">
      <c r="A1985" s="1">
        <v>2010</v>
      </c>
      <c r="B1985" s="1" t="s">
        <v>23365</v>
      </c>
      <c r="C1985" s="1" t="s">
        <v>25628</v>
      </c>
      <c r="D1985" s="1" t="s">
        <v>24837</v>
      </c>
      <c r="G1985" s="1" t="s">
        <v>15</v>
      </c>
      <c r="H1985" s="1" t="s">
        <v>16</v>
      </c>
      <c r="I1985" s="1" t="s">
        <v>17</v>
      </c>
      <c r="J1985" s="1" t="s">
        <v>47</v>
      </c>
      <c r="K1985" s="1">
        <v>-15.648300000000001</v>
      </c>
      <c r="L1985" s="1">
        <v>-72.514399999999995</v>
      </c>
      <c r="M1985" s="1">
        <v>2.38</v>
      </c>
      <c r="O1985" s="1">
        <v>1</v>
      </c>
    </row>
    <row r="1986" spans="1:17">
      <c r="A1986" s="1">
        <v>2010</v>
      </c>
      <c r="B1986" s="1" t="s">
        <v>23365</v>
      </c>
      <c r="C1986" s="1" t="s">
        <v>25629</v>
      </c>
      <c r="D1986" s="1" t="s">
        <v>25630</v>
      </c>
      <c r="G1986" s="1" t="s">
        <v>15</v>
      </c>
      <c r="H1986" s="1" t="s">
        <v>16</v>
      </c>
      <c r="I1986" s="1" t="s">
        <v>17</v>
      </c>
      <c r="J1986" s="1" t="s">
        <v>47</v>
      </c>
      <c r="K1986" s="1">
        <v>-16.25</v>
      </c>
      <c r="L1986" s="1">
        <v>-71.599999999999994</v>
      </c>
      <c r="M1986" s="1">
        <v>2.38</v>
      </c>
      <c r="O1986" s="1">
        <v>17</v>
      </c>
    </row>
    <row r="1987" spans="1:17">
      <c r="A1987" s="1">
        <v>1986</v>
      </c>
      <c r="B1987" s="1" t="s">
        <v>25185</v>
      </c>
      <c r="C1987" s="1" t="s">
        <v>25631</v>
      </c>
      <c r="D1987" s="1" t="s">
        <v>25187</v>
      </c>
      <c r="G1987" s="1" t="s">
        <v>15</v>
      </c>
      <c r="H1987" s="1" t="s">
        <v>16</v>
      </c>
      <c r="I1987" s="1" t="s">
        <v>17</v>
      </c>
      <c r="J1987" s="1" t="s">
        <v>69</v>
      </c>
      <c r="K1987" s="1">
        <v>-22.707699999999999</v>
      </c>
      <c r="L1987" s="1">
        <v>-70.239900000000006</v>
      </c>
      <c r="M1987" s="1">
        <v>2.38</v>
      </c>
      <c r="O1987" s="1">
        <v>37</v>
      </c>
    </row>
    <row r="1988" spans="1:17">
      <c r="A1988" s="1">
        <v>1999</v>
      </c>
      <c r="B1988" s="1" t="s">
        <v>25020</v>
      </c>
      <c r="C1988" s="1" t="s">
        <v>25632</v>
      </c>
      <c r="D1988" s="1" t="s">
        <v>25633</v>
      </c>
      <c r="G1988" s="1" t="s">
        <v>15</v>
      </c>
      <c r="H1988" s="1" t="s">
        <v>16</v>
      </c>
      <c r="I1988" s="1" t="s">
        <v>17</v>
      </c>
      <c r="J1988" s="1" t="s">
        <v>18</v>
      </c>
      <c r="K1988" s="1">
        <v>-23.37</v>
      </c>
      <c r="L1988" s="1">
        <v>-67.73</v>
      </c>
      <c r="M1988" s="1">
        <v>2.38</v>
      </c>
      <c r="O1988" s="1">
        <v>12</v>
      </c>
    </row>
    <row r="1989" spans="1:17">
      <c r="A1989" s="1">
        <v>2004</v>
      </c>
      <c r="B1989" s="1" t="s">
        <v>24181</v>
      </c>
      <c r="C1989" s="1" t="s">
        <v>25634</v>
      </c>
      <c r="D1989" s="1" t="s">
        <v>24051</v>
      </c>
      <c r="G1989" s="1" t="s">
        <v>15</v>
      </c>
      <c r="H1989" s="1" t="s">
        <v>16</v>
      </c>
      <c r="I1989" s="1" t="s">
        <v>17</v>
      </c>
      <c r="J1989" s="1" t="s">
        <v>18</v>
      </c>
      <c r="K1989" s="1">
        <v>-18</v>
      </c>
      <c r="L1989" s="1">
        <v>-69.400000000000006</v>
      </c>
      <c r="M1989" s="1">
        <v>2.38</v>
      </c>
    </row>
    <row r="1990" spans="1:17">
      <c r="A1990" s="1">
        <v>2004</v>
      </c>
      <c r="B1990" s="1" t="s">
        <v>24181</v>
      </c>
      <c r="C1990" s="1" t="s">
        <v>25635</v>
      </c>
      <c r="D1990" s="1" t="s">
        <v>24051</v>
      </c>
      <c r="G1990" s="1" t="s">
        <v>15</v>
      </c>
      <c r="H1990" s="1" t="s">
        <v>16</v>
      </c>
      <c r="I1990" s="1" t="s">
        <v>17</v>
      </c>
      <c r="J1990" s="1" t="s">
        <v>18</v>
      </c>
      <c r="K1990" s="1">
        <v>-18</v>
      </c>
      <c r="L1990" s="1">
        <v>-69.400000000000006</v>
      </c>
      <c r="M1990" s="1">
        <v>2.38</v>
      </c>
    </row>
    <row r="1991" spans="1:17">
      <c r="A1991" s="1">
        <v>2011</v>
      </c>
      <c r="B1991" s="1" t="s">
        <v>24388</v>
      </c>
      <c r="C1991" s="1" t="s">
        <v>25636</v>
      </c>
      <c r="D1991" s="1" t="s">
        <v>24881</v>
      </c>
      <c r="G1991" s="1" t="s">
        <v>15</v>
      </c>
      <c r="H1991" s="1" t="s">
        <v>16</v>
      </c>
      <c r="I1991" s="1" t="s">
        <v>17</v>
      </c>
      <c r="J1991" s="1" t="s">
        <v>18</v>
      </c>
      <c r="K1991" s="1">
        <v>-25.816600000000001</v>
      </c>
      <c r="L1991" s="1">
        <v>-66.363900000000001</v>
      </c>
      <c r="M1991" s="1">
        <v>2.38</v>
      </c>
    </row>
    <row r="1992" spans="1:17">
      <c r="A1992" s="1">
        <v>1973</v>
      </c>
      <c r="B1992" s="1" t="s">
        <v>24132</v>
      </c>
      <c r="C1992" s="1" t="s">
        <v>25637</v>
      </c>
      <c r="D1992" s="1" t="s">
        <v>23361</v>
      </c>
      <c r="E1992" s="1">
        <v>4600</v>
      </c>
      <c r="F1992" s="1">
        <v>4600</v>
      </c>
      <c r="G1992" s="1" t="s">
        <v>15</v>
      </c>
      <c r="H1992" s="1" t="s">
        <v>16</v>
      </c>
      <c r="I1992" s="1" t="s">
        <v>17</v>
      </c>
      <c r="J1992" s="1" t="s">
        <v>375</v>
      </c>
      <c r="K1992" s="1">
        <v>-22.57</v>
      </c>
      <c r="L1992" s="1">
        <v>-67.62</v>
      </c>
      <c r="M1992" s="1">
        <v>2.38</v>
      </c>
      <c r="O1992" s="1">
        <v>16</v>
      </c>
    </row>
    <row r="1993" spans="1:17">
      <c r="A1993" s="1">
        <v>1989</v>
      </c>
      <c r="B1993" s="1" t="s">
        <v>24163</v>
      </c>
      <c r="C1993" s="1" t="s">
        <v>25638</v>
      </c>
      <c r="D1993" s="1" t="s">
        <v>24675</v>
      </c>
      <c r="G1993" s="1" t="s">
        <v>15</v>
      </c>
      <c r="H1993" s="1" t="s">
        <v>16</v>
      </c>
      <c r="I1993" s="1" t="s">
        <v>17</v>
      </c>
      <c r="J1993" s="1" t="s">
        <v>25</v>
      </c>
      <c r="K1993" s="1">
        <v>-21.5</v>
      </c>
      <c r="L1993" s="1">
        <v>-67.5</v>
      </c>
      <c r="M1993" s="1">
        <v>2.38</v>
      </c>
    </row>
    <row r="1994" spans="1:17">
      <c r="A1994" s="1">
        <v>1997</v>
      </c>
      <c r="B1994" s="1" t="s">
        <v>24146</v>
      </c>
      <c r="C1994" s="1" t="s">
        <v>25639</v>
      </c>
      <c r="D1994" s="1" t="s">
        <v>24555</v>
      </c>
      <c r="G1994" s="1" t="s">
        <v>15</v>
      </c>
      <c r="H1994" s="1" t="s">
        <v>16</v>
      </c>
      <c r="I1994" s="1" t="s">
        <v>17</v>
      </c>
      <c r="J1994" s="1" t="s">
        <v>25</v>
      </c>
      <c r="K1994" s="1">
        <v>-25.17</v>
      </c>
      <c r="L1994" s="1">
        <v>-68.52</v>
      </c>
      <c r="M1994" s="1">
        <v>2.38</v>
      </c>
    </row>
    <row r="1995" spans="1:17">
      <c r="A1995" s="1">
        <v>2010</v>
      </c>
      <c r="B1995" s="1" t="s">
        <v>23365</v>
      </c>
      <c r="C1995" s="1" t="s">
        <v>25640</v>
      </c>
      <c r="D1995" s="1" t="s">
        <v>23634</v>
      </c>
      <c r="G1995" s="1" t="s">
        <v>15</v>
      </c>
      <c r="H1995" s="1" t="s">
        <v>16</v>
      </c>
      <c r="I1995" s="1" t="s">
        <v>17</v>
      </c>
      <c r="J1995" s="1" t="s">
        <v>5067</v>
      </c>
      <c r="K1995" s="1">
        <v>-21.824400000000001</v>
      </c>
      <c r="L1995" s="1">
        <v>-68.4636</v>
      </c>
      <c r="M1995" s="1">
        <v>2.38</v>
      </c>
      <c r="O1995" s="1">
        <v>6</v>
      </c>
    </row>
    <row r="1996" spans="1:17">
      <c r="A1996" s="1">
        <v>2010</v>
      </c>
      <c r="B1996" s="1" t="s">
        <v>23365</v>
      </c>
      <c r="C1996" s="1" t="s">
        <v>25641</v>
      </c>
      <c r="D1996" s="1" t="s">
        <v>25642</v>
      </c>
      <c r="G1996" s="1" t="s">
        <v>15</v>
      </c>
      <c r="H1996" s="1" t="s">
        <v>16</v>
      </c>
      <c r="I1996" s="1" t="s">
        <v>17</v>
      </c>
      <c r="J1996" s="1" t="s">
        <v>47</v>
      </c>
      <c r="K1996" s="1">
        <v>-16.498100000000001</v>
      </c>
      <c r="L1996" s="1">
        <v>-71.201400000000007</v>
      </c>
      <c r="M1996" s="1">
        <v>2.39</v>
      </c>
      <c r="O1996" s="1">
        <v>22</v>
      </c>
    </row>
    <row r="1997" spans="1:17">
      <c r="A1997" s="1">
        <v>2010</v>
      </c>
      <c r="B1997" s="1" t="s">
        <v>23365</v>
      </c>
      <c r="C1997" s="1" t="s">
        <v>25643</v>
      </c>
      <c r="D1997" s="1" t="s">
        <v>24158</v>
      </c>
      <c r="G1997" s="1" t="s">
        <v>15</v>
      </c>
      <c r="H1997" s="1" t="s">
        <v>16</v>
      </c>
      <c r="I1997" s="1" t="s">
        <v>17</v>
      </c>
      <c r="J1997" s="1" t="s">
        <v>47</v>
      </c>
      <c r="K1997" s="1">
        <v>-16.487300000000001</v>
      </c>
      <c r="L1997" s="1">
        <v>-71.197599999999994</v>
      </c>
      <c r="M1997" s="1">
        <v>2.39</v>
      </c>
      <c r="O1997" s="1">
        <v>22</v>
      </c>
    </row>
    <row r="1998" spans="1:17">
      <c r="A1998" s="1">
        <v>1990</v>
      </c>
      <c r="B1998" s="1" t="s">
        <v>23602</v>
      </c>
      <c r="C1998" s="1" t="s">
        <v>25644</v>
      </c>
      <c r="D1998" s="1" t="s">
        <v>23636</v>
      </c>
      <c r="G1998" s="1" t="s">
        <v>15</v>
      </c>
      <c r="H1998" s="1" t="s">
        <v>16</v>
      </c>
      <c r="I1998" s="1" t="s">
        <v>17</v>
      </c>
      <c r="J1998" s="1" t="s">
        <v>47</v>
      </c>
      <c r="K1998" s="1">
        <v>-18.245799999999999</v>
      </c>
      <c r="L1998" s="1">
        <v>-69.219399999999993</v>
      </c>
      <c r="M1998" s="1">
        <v>2.39</v>
      </c>
      <c r="Q1998" s="1">
        <v>0.51232100000000003</v>
      </c>
    </row>
    <row r="1999" spans="1:17">
      <c r="A1999" s="1">
        <v>2010</v>
      </c>
      <c r="B1999" s="1" t="s">
        <v>23365</v>
      </c>
      <c r="C1999" s="1" t="s">
        <v>25645</v>
      </c>
      <c r="D1999" s="1" t="s">
        <v>25099</v>
      </c>
      <c r="G1999" s="1" t="s">
        <v>15</v>
      </c>
      <c r="H1999" s="1" t="s">
        <v>16</v>
      </c>
      <c r="I1999" s="1" t="s">
        <v>17</v>
      </c>
      <c r="J1999" s="1" t="s">
        <v>47</v>
      </c>
      <c r="K1999" s="1">
        <v>-16.273599999999998</v>
      </c>
      <c r="L1999" s="1">
        <v>-71.726399999999998</v>
      </c>
      <c r="M1999" s="1">
        <v>2.39</v>
      </c>
      <c r="O1999" s="1">
        <v>21</v>
      </c>
    </row>
    <row r="2000" spans="1:17">
      <c r="A2000" s="1">
        <v>1988</v>
      </c>
      <c r="B2000" s="1" t="s">
        <v>23605</v>
      </c>
      <c r="C2000" s="1" t="s">
        <v>25644</v>
      </c>
      <c r="D2000" s="1" t="s">
        <v>23636</v>
      </c>
      <c r="G2000" s="1" t="s">
        <v>15</v>
      </c>
      <c r="H2000" s="1" t="s">
        <v>16</v>
      </c>
      <c r="I2000" s="1" t="s">
        <v>17</v>
      </c>
      <c r="J2000" s="1" t="s">
        <v>47</v>
      </c>
      <c r="K2000" s="1">
        <v>-18.245799999999999</v>
      </c>
      <c r="L2000" s="1">
        <v>-69.219399999999993</v>
      </c>
      <c r="M2000" s="1">
        <v>2.39</v>
      </c>
      <c r="O2000" s="1">
        <v>21</v>
      </c>
    </row>
    <row r="2001" spans="1:17">
      <c r="A2001" s="1">
        <v>1992</v>
      </c>
      <c r="B2001" s="1" t="s">
        <v>23730</v>
      </c>
      <c r="C2001" s="1" t="s">
        <v>25646</v>
      </c>
      <c r="D2001" s="1" t="s">
        <v>25212</v>
      </c>
      <c r="G2001" s="1" t="s">
        <v>15</v>
      </c>
      <c r="H2001" s="1" t="s">
        <v>16</v>
      </c>
      <c r="I2001" s="1" t="s">
        <v>17</v>
      </c>
      <c r="J2001" s="1" t="s">
        <v>47</v>
      </c>
      <c r="K2001" s="1">
        <v>-20.916699999999999</v>
      </c>
      <c r="L2001" s="1">
        <v>-68.4833</v>
      </c>
      <c r="M2001" s="1">
        <v>2.39</v>
      </c>
      <c r="O2001" s="1">
        <v>12</v>
      </c>
    </row>
    <row r="2002" spans="1:17">
      <c r="A2002" s="1">
        <v>1992</v>
      </c>
      <c r="B2002" s="1" t="s">
        <v>23730</v>
      </c>
      <c r="C2002" s="1" t="s">
        <v>25647</v>
      </c>
      <c r="D2002" s="1" t="s">
        <v>24969</v>
      </c>
      <c r="G2002" s="1" t="s">
        <v>15</v>
      </c>
      <c r="H2002" s="1" t="s">
        <v>16</v>
      </c>
      <c r="I2002" s="1" t="s">
        <v>17</v>
      </c>
      <c r="J2002" s="1" t="s">
        <v>47</v>
      </c>
      <c r="K2002" s="1">
        <v>-18.666699999999999</v>
      </c>
      <c r="L2002" s="1">
        <v>-69</v>
      </c>
      <c r="M2002" s="1">
        <v>2.39</v>
      </c>
      <c r="O2002" s="1">
        <v>31</v>
      </c>
    </row>
    <row r="2003" spans="1:17">
      <c r="A2003" s="1">
        <v>2010</v>
      </c>
      <c r="B2003" s="1" t="s">
        <v>23365</v>
      </c>
      <c r="C2003" s="1" t="s">
        <v>25648</v>
      </c>
      <c r="D2003" s="1" t="s">
        <v>23920</v>
      </c>
      <c r="G2003" s="1" t="s">
        <v>15</v>
      </c>
      <c r="H2003" s="1" t="s">
        <v>16</v>
      </c>
      <c r="I2003" s="1" t="s">
        <v>17</v>
      </c>
      <c r="J2003" s="1" t="s">
        <v>47</v>
      </c>
      <c r="K2003" s="1">
        <v>-18.1434</v>
      </c>
      <c r="L2003" s="1">
        <v>-69.137500000000003</v>
      </c>
      <c r="M2003" s="1">
        <v>2.39</v>
      </c>
      <c r="O2003" s="1">
        <v>4</v>
      </c>
    </row>
    <row r="2004" spans="1:17">
      <c r="A2004" s="1">
        <v>2010</v>
      </c>
      <c r="B2004" s="1" t="s">
        <v>23365</v>
      </c>
      <c r="C2004" s="1" t="s">
        <v>25649</v>
      </c>
      <c r="D2004" s="1" t="s">
        <v>25362</v>
      </c>
      <c r="G2004" s="1" t="s">
        <v>15</v>
      </c>
      <c r="H2004" s="1" t="s">
        <v>16</v>
      </c>
      <c r="I2004" s="1" t="s">
        <v>17</v>
      </c>
      <c r="J2004" s="1" t="s">
        <v>47</v>
      </c>
      <c r="K2004" s="1">
        <v>-19.75</v>
      </c>
      <c r="L2004" s="1">
        <v>-68.883300000000006</v>
      </c>
      <c r="M2004" s="1">
        <v>2.39</v>
      </c>
      <c r="O2004" s="1">
        <v>17</v>
      </c>
    </row>
    <row r="2005" spans="1:17">
      <c r="A2005" s="1">
        <v>1993</v>
      </c>
      <c r="B2005" s="1" t="s">
        <v>25378</v>
      </c>
      <c r="C2005" s="1" t="s">
        <v>25650</v>
      </c>
      <c r="D2005" s="1" t="s">
        <v>25380</v>
      </c>
      <c r="G2005" s="1" t="s">
        <v>15</v>
      </c>
      <c r="H2005" s="1" t="s">
        <v>16</v>
      </c>
      <c r="I2005" s="1" t="s">
        <v>17</v>
      </c>
      <c r="J2005" s="1" t="s">
        <v>47</v>
      </c>
      <c r="K2005" s="1">
        <v>-19.13</v>
      </c>
      <c r="L2005" s="1">
        <v>-68.53</v>
      </c>
      <c r="M2005" s="1">
        <v>2.39</v>
      </c>
      <c r="O2005" s="1">
        <v>16.5</v>
      </c>
      <c r="Q2005" s="1">
        <v>0.51224499999999995</v>
      </c>
    </row>
    <row r="2006" spans="1:17">
      <c r="A2006" s="1">
        <v>1999</v>
      </c>
      <c r="B2006" s="1" t="s">
        <v>25020</v>
      </c>
      <c r="C2006" s="1" t="s">
        <v>25651</v>
      </c>
      <c r="D2006" s="1" t="s">
        <v>25022</v>
      </c>
      <c r="G2006" s="1" t="s">
        <v>15</v>
      </c>
      <c r="H2006" s="1" t="s">
        <v>16</v>
      </c>
      <c r="I2006" s="1" t="s">
        <v>17</v>
      </c>
      <c r="J2006" s="1" t="s">
        <v>18</v>
      </c>
      <c r="K2006" s="1">
        <v>-23.37</v>
      </c>
      <c r="L2006" s="1">
        <v>-67.73</v>
      </c>
      <c r="M2006" s="1">
        <v>2.39</v>
      </c>
      <c r="O2006" s="1">
        <v>17</v>
      </c>
    </row>
    <row r="2007" spans="1:17">
      <c r="A2007" s="1">
        <v>1999</v>
      </c>
      <c r="B2007" s="1" t="s">
        <v>25020</v>
      </c>
      <c r="C2007" s="1" t="s">
        <v>25652</v>
      </c>
      <c r="D2007" s="1" t="s">
        <v>25653</v>
      </c>
      <c r="F2007" s="1">
        <v>5592</v>
      </c>
      <c r="G2007" s="1" t="s">
        <v>15</v>
      </c>
      <c r="H2007" s="1" t="s">
        <v>16</v>
      </c>
      <c r="I2007" s="1" t="s">
        <v>17</v>
      </c>
      <c r="J2007" s="1" t="s">
        <v>18</v>
      </c>
      <c r="K2007" s="1">
        <v>-23.366</v>
      </c>
      <c r="L2007" s="1">
        <v>-67.733000000000004</v>
      </c>
      <c r="M2007" s="1">
        <v>2.39</v>
      </c>
    </row>
    <row r="2008" spans="1:17">
      <c r="A2008" s="1">
        <v>1994</v>
      </c>
      <c r="B2008" s="1" t="s">
        <v>25654</v>
      </c>
      <c r="C2008" s="1" t="s">
        <v>25655</v>
      </c>
      <c r="D2008" s="1" t="s">
        <v>25653</v>
      </c>
      <c r="F2008" s="1">
        <v>5592</v>
      </c>
      <c r="G2008" s="1" t="s">
        <v>15</v>
      </c>
      <c r="H2008" s="1" t="s">
        <v>16</v>
      </c>
      <c r="I2008" s="1" t="s">
        <v>17</v>
      </c>
      <c r="J2008" s="1" t="s">
        <v>18</v>
      </c>
      <c r="K2008" s="1">
        <v>-23.366</v>
      </c>
      <c r="L2008" s="1">
        <v>-67.733000000000004</v>
      </c>
      <c r="M2008" s="1">
        <v>2.39</v>
      </c>
    </row>
    <row r="2009" spans="1:17">
      <c r="A2009" s="1">
        <v>1999</v>
      </c>
      <c r="B2009" s="1" t="s">
        <v>24780</v>
      </c>
      <c r="C2009" s="1" t="s">
        <v>25656</v>
      </c>
      <c r="D2009" s="1" t="s">
        <v>25657</v>
      </c>
      <c r="G2009" s="1" t="s">
        <v>15</v>
      </c>
      <c r="H2009" s="1" t="s">
        <v>16</v>
      </c>
      <c r="I2009" s="1" t="s">
        <v>17</v>
      </c>
      <c r="J2009" s="1" t="s">
        <v>18</v>
      </c>
      <c r="K2009" s="1">
        <v>-25.527799999999999</v>
      </c>
      <c r="L2009" s="1">
        <v>-68.761099999999999</v>
      </c>
      <c r="M2009" s="1">
        <v>2.39</v>
      </c>
      <c r="Q2009" s="1">
        <v>0.51242100000000002</v>
      </c>
    </row>
    <row r="2010" spans="1:17">
      <c r="A2010" s="1">
        <v>2004</v>
      </c>
      <c r="B2010" s="1" t="s">
        <v>24181</v>
      </c>
      <c r="C2010" s="1" t="s">
        <v>25658</v>
      </c>
      <c r="D2010" s="1" t="s">
        <v>24051</v>
      </c>
      <c r="G2010" s="1" t="s">
        <v>15</v>
      </c>
      <c r="H2010" s="1" t="s">
        <v>16</v>
      </c>
      <c r="I2010" s="1" t="s">
        <v>17</v>
      </c>
      <c r="J2010" s="1" t="s">
        <v>18</v>
      </c>
      <c r="K2010" s="1">
        <v>-18</v>
      </c>
      <c r="L2010" s="1">
        <v>-69.400000000000006</v>
      </c>
      <c r="M2010" s="1">
        <v>2.39</v>
      </c>
    </row>
    <row r="2011" spans="1:17">
      <c r="A2011" s="1">
        <v>2002</v>
      </c>
      <c r="B2011" s="1" t="s">
        <v>24579</v>
      </c>
      <c r="C2011" s="1" t="s">
        <v>25659</v>
      </c>
      <c r="D2011" s="1" t="s">
        <v>24720</v>
      </c>
      <c r="G2011" s="1" t="s">
        <v>15</v>
      </c>
      <c r="H2011" s="1" t="s">
        <v>16</v>
      </c>
      <c r="I2011" s="1" t="s">
        <v>17</v>
      </c>
      <c r="J2011" s="1" t="s">
        <v>18</v>
      </c>
      <c r="K2011" s="1">
        <v>-24.2469</v>
      </c>
      <c r="L2011" s="1">
        <v>-66.9589</v>
      </c>
      <c r="M2011" s="1">
        <v>2.39</v>
      </c>
      <c r="O2011" s="1">
        <v>14</v>
      </c>
      <c r="Q2011" s="1">
        <v>0.51250300000000004</v>
      </c>
    </row>
    <row r="2012" spans="1:17">
      <c r="A2012" s="1">
        <v>2006</v>
      </c>
      <c r="B2012" s="1" t="s">
        <v>23444</v>
      </c>
      <c r="C2012" s="1" t="s">
        <v>25660</v>
      </c>
      <c r="D2012" s="1" t="s">
        <v>23446</v>
      </c>
      <c r="G2012" s="1" t="s">
        <v>15</v>
      </c>
      <c r="H2012" s="1" t="s">
        <v>16</v>
      </c>
      <c r="I2012" s="1" t="s">
        <v>17</v>
      </c>
      <c r="J2012" s="1" t="s">
        <v>4993</v>
      </c>
      <c r="K2012" s="1">
        <v>-25.587700000000002</v>
      </c>
      <c r="L2012" s="1">
        <v>-67.703500000000005</v>
      </c>
      <c r="M2012" s="1">
        <v>2.39</v>
      </c>
    </row>
    <row r="2013" spans="1:17">
      <c r="A2013" s="1">
        <v>2006</v>
      </c>
      <c r="B2013" s="1" t="s">
        <v>23444</v>
      </c>
      <c r="C2013" s="1" t="s">
        <v>25661</v>
      </c>
      <c r="D2013" s="1" t="s">
        <v>23446</v>
      </c>
      <c r="G2013" s="1" t="s">
        <v>15</v>
      </c>
      <c r="H2013" s="1" t="s">
        <v>16</v>
      </c>
      <c r="I2013" s="1" t="s">
        <v>17</v>
      </c>
      <c r="J2013" s="1" t="s">
        <v>4993</v>
      </c>
      <c r="K2013" s="1">
        <v>-25.5077</v>
      </c>
      <c r="L2013" s="1">
        <v>-68.087100000000007</v>
      </c>
      <c r="M2013" s="1">
        <v>2.39</v>
      </c>
    </row>
    <row r="2014" spans="1:17">
      <c r="A2014" s="1">
        <v>2009</v>
      </c>
      <c r="B2014" s="1" t="s">
        <v>23918</v>
      </c>
      <c r="C2014" s="1" t="s">
        <v>25648</v>
      </c>
      <c r="D2014" s="1" t="s">
        <v>23920</v>
      </c>
      <c r="G2014" s="1" t="s">
        <v>15</v>
      </c>
      <c r="H2014" s="1" t="s">
        <v>16</v>
      </c>
      <c r="I2014" s="1" t="s">
        <v>17</v>
      </c>
      <c r="J2014" s="1" t="s">
        <v>25</v>
      </c>
      <c r="K2014" s="1">
        <v>-18.1434</v>
      </c>
      <c r="L2014" s="1">
        <v>-69.137500000000003</v>
      </c>
      <c r="M2014" s="1">
        <v>2.39</v>
      </c>
      <c r="O2014" s="1">
        <v>38</v>
      </c>
    </row>
    <row r="2015" spans="1:17">
      <c r="A2015" s="1">
        <v>2008</v>
      </c>
      <c r="B2015" s="1" t="s">
        <v>25061</v>
      </c>
      <c r="C2015" s="1" t="s">
        <v>25662</v>
      </c>
      <c r="D2015" s="1" t="s">
        <v>24403</v>
      </c>
      <c r="G2015" s="1" t="s">
        <v>15</v>
      </c>
      <c r="H2015" s="1" t="s">
        <v>16</v>
      </c>
      <c r="I2015" s="1" t="s">
        <v>17</v>
      </c>
      <c r="J2015" s="1" t="s">
        <v>4993</v>
      </c>
      <c r="K2015" s="1">
        <v>-15.53</v>
      </c>
      <c r="L2015" s="1">
        <v>-72.319999999999993</v>
      </c>
      <c r="M2015" s="1">
        <v>2.3940000000000001</v>
      </c>
      <c r="O2015" s="1">
        <v>12</v>
      </c>
      <c r="Q2015" s="1">
        <v>0.51245300000000005</v>
      </c>
    </row>
    <row r="2016" spans="1:17">
      <c r="A2016" s="1">
        <v>2010</v>
      </c>
      <c r="B2016" s="1" t="s">
        <v>23365</v>
      </c>
      <c r="C2016" s="1" t="s">
        <v>25663</v>
      </c>
      <c r="D2016" s="1" t="s">
        <v>23850</v>
      </c>
      <c r="G2016" s="1" t="s">
        <v>15</v>
      </c>
      <c r="H2016" s="1" t="s">
        <v>16</v>
      </c>
      <c r="I2016" s="1" t="s">
        <v>17</v>
      </c>
      <c r="J2016" s="1" t="s">
        <v>47</v>
      </c>
      <c r="K2016" s="1">
        <v>-16.482900000000001</v>
      </c>
      <c r="L2016" s="1">
        <v>-71.203500000000005</v>
      </c>
      <c r="M2016" s="1">
        <v>2.4</v>
      </c>
      <c r="O2016" s="1">
        <v>21</v>
      </c>
    </row>
    <row r="2017" spans="1:17">
      <c r="A2017" s="1">
        <v>1992</v>
      </c>
      <c r="B2017" s="1" t="s">
        <v>23730</v>
      </c>
      <c r="C2017" s="1" t="s">
        <v>25664</v>
      </c>
      <c r="D2017" s="1" t="s">
        <v>25053</v>
      </c>
      <c r="G2017" s="1" t="s">
        <v>15</v>
      </c>
      <c r="H2017" s="1" t="s">
        <v>16</v>
      </c>
      <c r="I2017" s="1" t="s">
        <v>17</v>
      </c>
      <c r="J2017" s="1" t="s">
        <v>47</v>
      </c>
      <c r="K2017" s="1">
        <v>-17.716699999999999</v>
      </c>
      <c r="L2017" s="1">
        <v>-69.7667</v>
      </c>
      <c r="M2017" s="1">
        <v>2.4</v>
      </c>
      <c r="O2017" s="1">
        <v>36</v>
      </c>
    </row>
    <row r="2018" spans="1:17">
      <c r="A2018" s="1">
        <v>1994</v>
      </c>
      <c r="B2018" s="1" t="s">
        <v>24456</v>
      </c>
      <c r="C2018" s="1" t="s">
        <v>25665</v>
      </c>
      <c r="D2018" s="1" t="s">
        <v>24458</v>
      </c>
      <c r="F2018" s="1">
        <v>5863</v>
      </c>
      <c r="G2018" s="1" t="s">
        <v>15</v>
      </c>
      <c r="H2018" s="1" t="s">
        <v>16</v>
      </c>
      <c r="I2018" s="1" t="s">
        <v>17</v>
      </c>
      <c r="J2018" s="1" t="s">
        <v>47</v>
      </c>
      <c r="K2018" s="1">
        <v>-21.2</v>
      </c>
      <c r="L2018" s="1">
        <v>-68</v>
      </c>
      <c r="M2018" s="1">
        <v>2.4</v>
      </c>
      <c r="O2018" s="1">
        <v>11.3</v>
      </c>
      <c r="Q2018" s="1">
        <v>0.512243</v>
      </c>
    </row>
    <row r="2019" spans="1:17">
      <c r="A2019" s="1">
        <v>1993</v>
      </c>
      <c r="B2019" s="1" t="s">
        <v>24462</v>
      </c>
      <c r="C2019" s="1" t="s">
        <v>25666</v>
      </c>
      <c r="D2019" s="1" t="s">
        <v>24484</v>
      </c>
      <c r="F2019" s="1">
        <v>5863</v>
      </c>
      <c r="G2019" s="1" t="s">
        <v>15</v>
      </c>
      <c r="H2019" s="1" t="s">
        <v>16</v>
      </c>
      <c r="I2019" s="1" t="s">
        <v>17</v>
      </c>
      <c r="J2019" s="1" t="s">
        <v>47</v>
      </c>
      <c r="K2019" s="1">
        <v>-21.283000000000001</v>
      </c>
      <c r="L2019" s="1">
        <v>-68.001000000000005</v>
      </c>
      <c r="M2019" s="1">
        <v>2.4</v>
      </c>
    </row>
    <row r="2020" spans="1:17">
      <c r="A2020" s="1">
        <v>2007</v>
      </c>
      <c r="B2020" s="1" t="s">
        <v>25034</v>
      </c>
      <c r="C2020" s="1" t="s">
        <v>25667</v>
      </c>
      <c r="D2020" s="1" t="s">
        <v>25568</v>
      </c>
      <c r="G2020" s="1" t="s">
        <v>15</v>
      </c>
      <c r="H2020" s="1" t="s">
        <v>16</v>
      </c>
      <c r="I2020" s="1" t="s">
        <v>17</v>
      </c>
      <c r="J2020" s="1" t="s">
        <v>47</v>
      </c>
      <c r="K2020" s="1">
        <v>-15.17</v>
      </c>
      <c r="L2020" s="1">
        <v>-72</v>
      </c>
      <c r="M2020" s="1">
        <v>2.4</v>
      </c>
    </row>
    <row r="2021" spans="1:17">
      <c r="A2021" s="1">
        <v>2002</v>
      </c>
      <c r="B2021" s="1" t="s">
        <v>23679</v>
      </c>
      <c r="C2021" s="1" t="s">
        <v>25668</v>
      </c>
      <c r="D2021" s="1" t="s">
        <v>23481</v>
      </c>
      <c r="G2021" s="1" t="s">
        <v>15</v>
      </c>
      <c r="H2021" s="1" t="s">
        <v>16</v>
      </c>
      <c r="I2021" s="1" t="s">
        <v>17</v>
      </c>
      <c r="J2021" s="1" t="s">
        <v>18</v>
      </c>
      <c r="K2021" s="1">
        <v>-24.67</v>
      </c>
      <c r="L2021" s="1">
        <v>-68.17</v>
      </c>
      <c r="M2021" s="1">
        <v>2.4</v>
      </c>
    </row>
    <row r="2022" spans="1:17">
      <c r="A2022" s="1">
        <v>2002</v>
      </c>
      <c r="B2022" s="1" t="s">
        <v>23679</v>
      </c>
      <c r="C2022" s="1" t="s">
        <v>25669</v>
      </c>
      <c r="D2022" s="1" t="s">
        <v>23481</v>
      </c>
      <c r="G2022" s="1" t="s">
        <v>15</v>
      </c>
      <c r="H2022" s="1" t="s">
        <v>16</v>
      </c>
      <c r="I2022" s="1" t="s">
        <v>17</v>
      </c>
      <c r="J2022" s="1" t="s">
        <v>18</v>
      </c>
      <c r="K2022" s="1">
        <v>-24.67</v>
      </c>
      <c r="L2022" s="1">
        <v>-68.17</v>
      </c>
      <c r="M2022" s="1">
        <v>2.4</v>
      </c>
    </row>
    <row r="2023" spans="1:17">
      <c r="A2023" s="1">
        <v>2002</v>
      </c>
      <c r="B2023" s="1" t="s">
        <v>23679</v>
      </c>
      <c r="C2023" s="1" t="s">
        <v>25670</v>
      </c>
      <c r="D2023" s="1" t="s">
        <v>23481</v>
      </c>
      <c r="G2023" s="1" t="s">
        <v>15</v>
      </c>
      <c r="H2023" s="1" t="s">
        <v>16</v>
      </c>
      <c r="I2023" s="1" t="s">
        <v>17</v>
      </c>
      <c r="J2023" s="1" t="s">
        <v>18</v>
      </c>
      <c r="K2023" s="1">
        <v>-24.67</v>
      </c>
      <c r="L2023" s="1">
        <v>-68.17</v>
      </c>
      <c r="M2023" s="1">
        <v>2.4</v>
      </c>
    </row>
    <row r="2024" spans="1:17">
      <c r="A2024" s="1">
        <v>2002</v>
      </c>
      <c r="B2024" s="1" t="s">
        <v>23679</v>
      </c>
      <c r="C2024" s="1" t="s">
        <v>25671</v>
      </c>
      <c r="D2024" s="1" t="s">
        <v>23481</v>
      </c>
      <c r="G2024" s="1" t="s">
        <v>15</v>
      </c>
      <c r="H2024" s="1" t="s">
        <v>16</v>
      </c>
      <c r="I2024" s="1" t="s">
        <v>17</v>
      </c>
      <c r="J2024" s="1" t="s">
        <v>18</v>
      </c>
      <c r="K2024" s="1">
        <v>-24.67</v>
      </c>
      <c r="L2024" s="1">
        <v>-68.17</v>
      </c>
      <c r="M2024" s="1">
        <v>2.4</v>
      </c>
    </row>
    <row r="2025" spans="1:17">
      <c r="A2025" s="1">
        <v>1994</v>
      </c>
      <c r="B2025" s="1" t="s">
        <v>24456</v>
      </c>
      <c r="C2025" s="1" t="s">
        <v>25666</v>
      </c>
      <c r="D2025" s="1" t="s">
        <v>24484</v>
      </c>
      <c r="F2025" s="1">
        <v>5863</v>
      </c>
      <c r="G2025" s="1" t="s">
        <v>15</v>
      </c>
      <c r="H2025" s="1" t="s">
        <v>16</v>
      </c>
      <c r="I2025" s="1" t="s">
        <v>17</v>
      </c>
      <c r="J2025" s="1" t="s">
        <v>18</v>
      </c>
      <c r="K2025" s="1">
        <v>-21.283000000000001</v>
      </c>
      <c r="L2025" s="1">
        <v>-68.001000000000005</v>
      </c>
      <c r="M2025" s="1">
        <v>2.4</v>
      </c>
      <c r="O2025" s="1">
        <v>11.1</v>
      </c>
      <c r="Q2025" s="1">
        <v>0.51224899999999995</v>
      </c>
    </row>
    <row r="2026" spans="1:17">
      <c r="A2026" s="1">
        <v>2006</v>
      </c>
      <c r="B2026" s="1" t="s">
        <v>23444</v>
      </c>
      <c r="C2026" s="1" t="s">
        <v>25672</v>
      </c>
      <c r="D2026" s="1" t="s">
        <v>23446</v>
      </c>
      <c r="G2026" s="1" t="s">
        <v>15</v>
      </c>
      <c r="H2026" s="1" t="s">
        <v>16</v>
      </c>
      <c r="I2026" s="1" t="s">
        <v>17</v>
      </c>
      <c r="J2026" s="1" t="s">
        <v>18</v>
      </c>
      <c r="K2026" s="1">
        <v>-25.663599999999999</v>
      </c>
      <c r="L2026" s="1">
        <v>-67.848200000000006</v>
      </c>
      <c r="M2026" s="1">
        <v>2.4</v>
      </c>
    </row>
    <row r="2027" spans="1:17">
      <c r="A2027" s="1">
        <v>2011</v>
      </c>
      <c r="B2027" s="1" t="s">
        <v>24388</v>
      </c>
      <c r="C2027" s="1" t="s">
        <v>25673</v>
      </c>
      <c r="D2027" s="1" t="s">
        <v>24881</v>
      </c>
      <c r="G2027" s="1" t="s">
        <v>15</v>
      </c>
      <c r="H2027" s="1" t="s">
        <v>16</v>
      </c>
      <c r="I2027" s="1" t="s">
        <v>17</v>
      </c>
      <c r="J2027" s="1" t="s">
        <v>18</v>
      </c>
      <c r="K2027" s="1">
        <v>-25.816600000000001</v>
      </c>
      <c r="L2027" s="1">
        <v>-66.363900000000001</v>
      </c>
      <c r="M2027" s="1">
        <v>2.4</v>
      </c>
      <c r="Q2027" s="1">
        <v>0.51237500000000002</v>
      </c>
    </row>
    <row r="2028" spans="1:17">
      <c r="A2028" s="1">
        <v>1994</v>
      </c>
      <c r="B2028" s="1" t="s">
        <v>24304</v>
      </c>
      <c r="C2028" s="1" t="s">
        <v>25674</v>
      </c>
      <c r="D2028" s="1" t="s">
        <v>24306</v>
      </c>
      <c r="G2028" s="1" t="s">
        <v>15</v>
      </c>
      <c r="H2028" s="1" t="s">
        <v>16</v>
      </c>
      <c r="I2028" s="1" t="s">
        <v>17</v>
      </c>
      <c r="J2028" s="1" t="s">
        <v>25</v>
      </c>
      <c r="K2028" s="1">
        <v>-22</v>
      </c>
      <c r="L2028" s="1">
        <v>-67.7</v>
      </c>
      <c r="M2028" s="1">
        <v>2.4</v>
      </c>
    </row>
    <row r="2029" spans="1:17">
      <c r="A2029" s="1">
        <v>2010</v>
      </c>
      <c r="B2029" s="1" t="s">
        <v>23362</v>
      </c>
      <c r="C2029" s="1" t="s">
        <v>25675</v>
      </c>
      <c r="D2029" s="1" t="s">
        <v>25086</v>
      </c>
      <c r="G2029" s="1" t="s">
        <v>15</v>
      </c>
      <c r="H2029" s="1" t="s">
        <v>16</v>
      </c>
      <c r="I2029" s="1" t="s">
        <v>17</v>
      </c>
      <c r="J2029" s="1" t="s">
        <v>25</v>
      </c>
      <c r="K2029" s="1">
        <v>-24.426100000000002</v>
      </c>
      <c r="L2029" s="1">
        <v>-66.155299999999997</v>
      </c>
      <c r="M2029" s="1">
        <v>2.4</v>
      </c>
    </row>
    <row r="2030" spans="1:17">
      <c r="A2030" s="1">
        <v>1969</v>
      </c>
      <c r="B2030" s="1" t="s">
        <v>2783</v>
      </c>
      <c r="C2030" s="1" t="s">
        <v>25676</v>
      </c>
      <c r="D2030" s="1" t="s">
        <v>23403</v>
      </c>
      <c r="G2030" s="1" t="s">
        <v>15</v>
      </c>
      <c r="H2030" s="1" t="s">
        <v>16</v>
      </c>
      <c r="I2030" s="1" t="s">
        <v>17</v>
      </c>
      <c r="J2030" s="1" t="s">
        <v>4507</v>
      </c>
      <c r="K2030" s="1">
        <v>-23.87</v>
      </c>
      <c r="L2030" s="1">
        <v>-67.38</v>
      </c>
      <c r="M2030" s="1">
        <v>2.4</v>
      </c>
      <c r="O2030" s="1">
        <v>16</v>
      </c>
    </row>
    <row r="2031" spans="1:17">
      <c r="A2031" s="1">
        <v>1969</v>
      </c>
      <c r="B2031" s="1" t="s">
        <v>24714</v>
      </c>
      <c r="C2031" s="1" t="s">
        <v>25677</v>
      </c>
      <c r="D2031" s="1" t="s">
        <v>23403</v>
      </c>
      <c r="G2031" s="1" t="s">
        <v>15</v>
      </c>
      <c r="H2031" s="1" t="s">
        <v>16</v>
      </c>
      <c r="I2031" s="1" t="s">
        <v>17</v>
      </c>
      <c r="J2031" s="1" t="s">
        <v>4507</v>
      </c>
      <c r="K2031" s="1">
        <v>-23.87</v>
      </c>
      <c r="L2031" s="1">
        <v>-67.38</v>
      </c>
      <c r="M2031" s="1">
        <v>2.4</v>
      </c>
    </row>
    <row r="2032" spans="1:17">
      <c r="A2032" s="1">
        <v>2010</v>
      </c>
      <c r="B2032" s="1" t="s">
        <v>23365</v>
      </c>
      <c r="C2032" s="1" t="s">
        <v>25678</v>
      </c>
      <c r="D2032" s="1" t="s">
        <v>24045</v>
      </c>
      <c r="G2032" s="1" t="s">
        <v>15</v>
      </c>
      <c r="H2032" s="1" t="s">
        <v>16</v>
      </c>
      <c r="I2032" s="1" t="s">
        <v>17</v>
      </c>
      <c r="J2032" s="1" t="s">
        <v>47</v>
      </c>
      <c r="K2032" s="1">
        <v>-18.133299999999998</v>
      </c>
      <c r="L2032" s="1">
        <v>-69.541700000000006</v>
      </c>
      <c r="M2032" s="1">
        <v>2.4049999999999998</v>
      </c>
      <c r="O2032" s="1">
        <v>40</v>
      </c>
    </row>
    <row r="2033" spans="1:15">
      <c r="A2033" s="1">
        <v>2010</v>
      </c>
      <c r="B2033" s="1" t="s">
        <v>23365</v>
      </c>
      <c r="C2033" s="1" t="s">
        <v>25679</v>
      </c>
      <c r="D2033" s="1" t="s">
        <v>23509</v>
      </c>
      <c r="G2033" s="1" t="s">
        <v>15</v>
      </c>
      <c r="H2033" s="1" t="s">
        <v>16</v>
      </c>
      <c r="I2033" s="1" t="s">
        <v>17</v>
      </c>
      <c r="J2033" s="1" t="s">
        <v>47</v>
      </c>
      <c r="K2033" s="1">
        <v>-13.408300000000001</v>
      </c>
      <c r="L2033" s="1">
        <v>-71.838899999999995</v>
      </c>
      <c r="M2033" s="1">
        <v>2.41</v>
      </c>
      <c r="O2033" s="1">
        <v>22</v>
      </c>
    </row>
    <row r="2034" spans="1:15">
      <c r="A2034" s="1">
        <v>1992</v>
      </c>
      <c r="B2034" s="1" t="s">
        <v>23730</v>
      </c>
      <c r="C2034" s="1" t="s">
        <v>25680</v>
      </c>
      <c r="D2034" s="1" t="s">
        <v>24051</v>
      </c>
      <c r="G2034" s="1" t="s">
        <v>15</v>
      </c>
      <c r="H2034" s="1" t="s">
        <v>16</v>
      </c>
      <c r="I2034" s="1" t="s">
        <v>17</v>
      </c>
      <c r="J2034" s="1" t="s">
        <v>47</v>
      </c>
      <c r="K2034" s="1">
        <v>-18.083300000000001</v>
      </c>
      <c r="L2034" s="1">
        <v>-69.5</v>
      </c>
      <c r="M2034" s="1">
        <v>2.41</v>
      </c>
      <c r="O2034" s="1">
        <v>27</v>
      </c>
    </row>
    <row r="2035" spans="1:15">
      <c r="A2035" s="1">
        <v>2010</v>
      </c>
      <c r="B2035" s="1" t="s">
        <v>23365</v>
      </c>
      <c r="C2035" s="1" t="s">
        <v>25680</v>
      </c>
      <c r="D2035" s="1" t="s">
        <v>24051</v>
      </c>
      <c r="G2035" s="1" t="s">
        <v>15</v>
      </c>
      <c r="H2035" s="1" t="s">
        <v>16</v>
      </c>
      <c r="I2035" s="1" t="s">
        <v>17</v>
      </c>
      <c r="J2035" s="1" t="s">
        <v>47</v>
      </c>
      <c r="K2035" s="1">
        <v>-18.083300000000001</v>
      </c>
      <c r="L2035" s="1">
        <v>-69.5</v>
      </c>
      <c r="M2035" s="1">
        <v>2.41</v>
      </c>
      <c r="O2035" s="1">
        <v>4</v>
      </c>
    </row>
    <row r="2036" spans="1:15">
      <c r="A2036" s="1">
        <v>1988</v>
      </c>
      <c r="B2036" s="1" t="s">
        <v>24539</v>
      </c>
      <c r="C2036" s="1" t="s">
        <v>25681</v>
      </c>
      <c r="D2036" s="1" t="s">
        <v>23481</v>
      </c>
      <c r="G2036" s="1" t="s">
        <v>15</v>
      </c>
      <c r="H2036" s="1" t="s">
        <v>16</v>
      </c>
      <c r="I2036" s="1" t="s">
        <v>17</v>
      </c>
      <c r="J2036" s="1" t="s">
        <v>18</v>
      </c>
      <c r="K2036" s="1">
        <v>-27</v>
      </c>
      <c r="L2036" s="1">
        <v>-66.75</v>
      </c>
      <c r="M2036" s="1">
        <v>2.41</v>
      </c>
      <c r="O2036" s="1">
        <v>12</v>
      </c>
    </row>
    <row r="2037" spans="1:15">
      <c r="A2037" s="1">
        <v>2004</v>
      </c>
      <c r="B2037" s="1" t="s">
        <v>24181</v>
      </c>
      <c r="C2037" s="1" t="s">
        <v>25682</v>
      </c>
      <c r="D2037" s="1" t="s">
        <v>24051</v>
      </c>
      <c r="G2037" s="1" t="s">
        <v>15</v>
      </c>
      <c r="H2037" s="1" t="s">
        <v>16</v>
      </c>
      <c r="I2037" s="1" t="s">
        <v>17</v>
      </c>
      <c r="J2037" s="1" t="s">
        <v>18</v>
      </c>
      <c r="K2037" s="1">
        <v>-18</v>
      </c>
      <c r="L2037" s="1">
        <v>-69.400000000000006</v>
      </c>
      <c r="M2037" s="1">
        <v>2.41</v>
      </c>
    </row>
    <row r="2038" spans="1:15">
      <c r="A2038" s="1">
        <v>1992</v>
      </c>
      <c r="B2038" s="1" t="s">
        <v>23730</v>
      </c>
      <c r="C2038" s="1" t="s">
        <v>25683</v>
      </c>
      <c r="D2038" s="1" t="s">
        <v>25190</v>
      </c>
      <c r="G2038" s="1" t="s">
        <v>15</v>
      </c>
      <c r="H2038" s="1" t="s">
        <v>16</v>
      </c>
      <c r="I2038" s="1" t="s">
        <v>17</v>
      </c>
      <c r="J2038" s="1" t="s">
        <v>47</v>
      </c>
      <c r="K2038" s="1">
        <v>-19.149999999999999</v>
      </c>
      <c r="L2038" s="1">
        <v>-68.856099999999998</v>
      </c>
      <c r="M2038" s="1">
        <v>2.42</v>
      </c>
      <c r="O2038" s="1">
        <v>27</v>
      </c>
    </row>
    <row r="2039" spans="1:15">
      <c r="A2039" s="1">
        <v>2010</v>
      </c>
      <c r="B2039" s="1" t="s">
        <v>23365</v>
      </c>
      <c r="C2039" s="1" t="s">
        <v>25684</v>
      </c>
      <c r="D2039" s="1" t="s">
        <v>23928</v>
      </c>
      <c r="G2039" s="1" t="s">
        <v>15</v>
      </c>
      <c r="H2039" s="1" t="s">
        <v>16</v>
      </c>
      <c r="I2039" s="1" t="s">
        <v>17</v>
      </c>
      <c r="J2039" s="1" t="s">
        <v>47</v>
      </c>
      <c r="K2039" s="1">
        <v>-16.433299999999999</v>
      </c>
      <c r="L2039" s="1">
        <v>-71.466700000000003</v>
      </c>
      <c r="M2039" s="1">
        <v>2.42</v>
      </c>
      <c r="O2039" s="1">
        <v>4</v>
      </c>
    </row>
    <row r="2040" spans="1:15">
      <c r="A2040" s="1">
        <v>2010</v>
      </c>
      <c r="B2040" s="1" t="s">
        <v>23365</v>
      </c>
      <c r="C2040" s="1" t="s">
        <v>25685</v>
      </c>
      <c r="D2040" s="1" t="s">
        <v>23920</v>
      </c>
      <c r="G2040" s="1" t="s">
        <v>15</v>
      </c>
      <c r="H2040" s="1" t="s">
        <v>16</v>
      </c>
      <c r="I2040" s="1" t="s">
        <v>17</v>
      </c>
      <c r="J2040" s="1" t="s">
        <v>47</v>
      </c>
      <c r="K2040" s="1">
        <v>-18.1858</v>
      </c>
      <c r="L2040" s="1">
        <v>-69.173500000000004</v>
      </c>
      <c r="M2040" s="1">
        <v>2.42</v>
      </c>
      <c r="O2040" s="1">
        <v>0.3</v>
      </c>
    </row>
    <row r="2041" spans="1:15">
      <c r="A2041" s="1">
        <v>1985</v>
      </c>
      <c r="B2041" s="1" t="s">
        <v>23682</v>
      </c>
      <c r="C2041" s="1" t="s">
        <v>25686</v>
      </c>
      <c r="D2041" s="1" t="s">
        <v>23403</v>
      </c>
      <c r="G2041" s="1" t="s">
        <v>15</v>
      </c>
      <c r="H2041" s="1" t="s">
        <v>16</v>
      </c>
      <c r="I2041" s="1" t="s">
        <v>17</v>
      </c>
      <c r="J2041" s="1" t="s">
        <v>47</v>
      </c>
      <c r="K2041" s="1">
        <v>-22.8</v>
      </c>
      <c r="L2041" s="1">
        <v>-67.099999999999994</v>
      </c>
      <c r="M2041" s="1">
        <v>2.42</v>
      </c>
    </row>
    <row r="2042" spans="1:15">
      <c r="A2042" s="1">
        <v>1984</v>
      </c>
      <c r="B2042" s="1" t="s">
        <v>23535</v>
      </c>
      <c r="C2042" s="1" t="s">
        <v>25410</v>
      </c>
      <c r="D2042" s="1" t="s">
        <v>23948</v>
      </c>
      <c r="G2042" s="1" t="s">
        <v>15</v>
      </c>
      <c r="H2042" s="1" t="s">
        <v>16</v>
      </c>
      <c r="I2042" s="1" t="s">
        <v>17</v>
      </c>
      <c r="J2042" s="1" t="s">
        <v>10454</v>
      </c>
      <c r="K2042" s="1">
        <v>-16.241700000000002</v>
      </c>
      <c r="L2042" s="1">
        <v>-69.461699999999993</v>
      </c>
      <c r="M2042" s="1">
        <v>2.42</v>
      </c>
    </row>
    <row r="2043" spans="1:15">
      <c r="A2043" s="1">
        <v>1984</v>
      </c>
      <c r="B2043" s="1" t="s">
        <v>23535</v>
      </c>
      <c r="C2043" s="1" t="s">
        <v>25687</v>
      </c>
      <c r="D2043" s="1" t="s">
        <v>25688</v>
      </c>
      <c r="E2043" s="1">
        <v>4570</v>
      </c>
      <c r="F2043" s="1">
        <v>4570</v>
      </c>
      <c r="G2043" s="1" t="s">
        <v>15</v>
      </c>
      <c r="H2043" s="1" t="s">
        <v>16</v>
      </c>
      <c r="I2043" s="1" t="s">
        <v>17</v>
      </c>
      <c r="J2043" s="1" t="s">
        <v>10441</v>
      </c>
      <c r="K2043" s="1">
        <v>-16.346699999999998</v>
      </c>
      <c r="L2043" s="1">
        <v>-70.935000000000002</v>
      </c>
      <c r="M2043" s="1">
        <v>2.42</v>
      </c>
    </row>
    <row r="2044" spans="1:15">
      <c r="A2044" s="1">
        <v>1990</v>
      </c>
      <c r="B2044" s="1" t="s">
        <v>23602</v>
      </c>
      <c r="C2044" s="1" t="s">
        <v>25689</v>
      </c>
      <c r="D2044" s="1" t="s">
        <v>23920</v>
      </c>
      <c r="G2044" s="1" t="s">
        <v>15</v>
      </c>
      <c r="H2044" s="1" t="s">
        <v>16</v>
      </c>
      <c r="I2044" s="1" t="s">
        <v>17</v>
      </c>
      <c r="J2044" s="1" t="s">
        <v>18</v>
      </c>
      <c r="K2044" s="1">
        <v>-18.1388</v>
      </c>
      <c r="L2044" s="1">
        <v>-69.165700000000001</v>
      </c>
      <c r="M2044" s="1">
        <v>2.42</v>
      </c>
    </row>
    <row r="2045" spans="1:15">
      <c r="A2045" s="1">
        <v>2006</v>
      </c>
      <c r="B2045" s="1" t="s">
        <v>23444</v>
      </c>
      <c r="C2045" s="1" t="s">
        <v>25690</v>
      </c>
      <c r="D2045" s="1" t="s">
        <v>23446</v>
      </c>
      <c r="G2045" s="1" t="s">
        <v>15</v>
      </c>
      <c r="H2045" s="1" t="s">
        <v>16</v>
      </c>
      <c r="I2045" s="1" t="s">
        <v>17</v>
      </c>
      <c r="J2045" s="1" t="s">
        <v>4993</v>
      </c>
      <c r="K2045" s="1">
        <v>-25.545999999999999</v>
      </c>
      <c r="L2045" s="1">
        <v>-67.6935</v>
      </c>
      <c r="M2045" s="1">
        <v>2.42</v>
      </c>
    </row>
    <row r="2046" spans="1:15">
      <c r="A2046" s="1">
        <v>1997</v>
      </c>
      <c r="B2046" s="1" t="s">
        <v>24146</v>
      </c>
      <c r="C2046" s="1" t="s">
        <v>25691</v>
      </c>
      <c r="D2046" s="1" t="s">
        <v>24148</v>
      </c>
      <c r="G2046" s="1" t="s">
        <v>15</v>
      </c>
      <c r="H2046" s="1" t="s">
        <v>16</v>
      </c>
      <c r="I2046" s="1" t="s">
        <v>17</v>
      </c>
      <c r="J2046" s="1" t="s">
        <v>25</v>
      </c>
      <c r="K2046" s="1">
        <v>-25.37</v>
      </c>
      <c r="L2046" s="1">
        <v>-68.930000000000007</v>
      </c>
      <c r="M2046" s="1">
        <v>2.42</v>
      </c>
      <c r="O2046" s="1">
        <v>13</v>
      </c>
    </row>
    <row r="2047" spans="1:15">
      <c r="A2047" s="1">
        <v>2010</v>
      </c>
      <c r="B2047" s="1" t="s">
        <v>23362</v>
      </c>
      <c r="C2047" s="1" t="s">
        <v>25692</v>
      </c>
      <c r="D2047" s="1" t="s">
        <v>25086</v>
      </c>
      <c r="G2047" s="1" t="s">
        <v>15</v>
      </c>
      <c r="H2047" s="1" t="s">
        <v>16</v>
      </c>
      <c r="I2047" s="1" t="s">
        <v>17</v>
      </c>
      <c r="J2047" s="1" t="s">
        <v>25</v>
      </c>
      <c r="K2047" s="1">
        <v>-24.427800000000001</v>
      </c>
      <c r="L2047" s="1">
        <v>-66.156099999999995</v>
      </c>
      <c r="M2047" s="1">
        <v>2.42</v>
      </c>
    </row>
    <row r="2048" spans="1:15">
      <c r="A2048" s="1">
        <v>2010</v>
      </c>
      <c r="B2048" s="1" t="s">
        <v>23365</v>
      </c>
      <c r="C2048" s="1" t="s">
        <v>25693</v>
      </c>
      <c r="D2048" s="1" t="s">
        <v>24528</v>
      </c>
      <c r="G2048" s="1" t="s">
        <v>15</v>
      </c>
      <c r="H2048" s="1" t="s">
        <v>16</v>
      </c>
      <c r="I2048" s="1" t="s">
        <v>17</v>
      </c>
      <c r="J2048" s="1" t="s">
        <v>47</v>
      </c>
      <c r="K2048" s="1">
        <v>-18.066700000000001</v>
      </c>
      <c r="L2048" s="1">
        <v>-69.522199999999998</v>
      </c>
      <c r="M2048" s="1">
        <v>2.4300000000000002</v>
      </c>
      <c r="O2048" s="1">
        <v>4</v>
      </c>
    </row>
    <row r="2049" spans="1:17">
      <c r="A2049" s="1">
        <v>2009</v>
      </c>
      <c r="B2049" s="1" t="s">
        <v>24586</v>
      </c>
      <c r="C2049" s="1" t="s">
        <v>25694</v>
      </c>
      <c r="D2049" s="1" t="s">
        <v>24588</v>
      </c>
      <c r="E2049" s="1">
        <v>4555</v>
      </c>
      <c r="F2049" s="1">
        <v>4555</v>
      </c>
      <c r="G2049" s="1" t="s">
        <v>15</v>
      </c>
      <c r="H2049" s="1" t="s">
        <v>16</v>
      </c>
      <c r="I2049" s="1" t="s">
        <v>17</v>
      </c>
      <c r="J2049" s="1" t="s">
        <v>47</v>
      </c>
      <c r="K2049" s="1">
        <v>-27.992999999999999</v>
      </c>
      <c r="L2049" s="1">
        <v>-69.147999999999996</v>
      </c>
      <c r="M2049" s="1">
        <v>2.4300000000000002</v>
      </c>
      <c r="O2049" s="1">
        <v>11</v>
      </c>
    </row>
    <row r="2050" spans="1:17">
      <c r="A2050" s="1">
        <v>1984</v>
      </c>
      <c r="B2050" s="1" t="s">
        <v>23535</v>
      </c>
      <c r="C2050" s="1" t="s">
        <v>25695</v>
      </c>
      <c r="D2050" s="1" t="s">
        <v>25696</v>
      </c>
      <c r="G2050" s="1" t="s">
        <v>15</v>
      </c>
      <c r="H2050" s="1" t="s">
        <v>16</v>
      </c>
      <c r="I2050" s="1" t="s">
        <v>17</v>
      </c>
      <c r="J2050" s="1" t="s">
        <v>1084</v>
      </c>
      <c r="K2050" s="1">
        <v>-17.263300000000001</v>
      </c>
      <c r="L2050" s="1">
        <v>-69.818299999999994</v>
      </c>
      <c r="M2050" s="1">
        <v>2.4300000000000002</v>
      </c>
    </row>
    <row r="2051" spans="1:17">
      <c r="A2051" s="1">
        <v>1993</v>
      </c>
      <c r="B2051" s="1" t="s">
        <v>24238</v>
      </c>
      <c r="C2051" s="1" t="s">
        <v>25697</v>
      </c>
      <c r="D2051" s="1" t="s">
        <v>24239</v>
      </c>
      <c r="G2051" s="1" t="s">
        <v>15</v>
      </c>
      <c r="H2051" s="1" t="s">
        <v>16</v>
      </c>
      <c r="I2051" s="1" t="s">
        <v>17</v>
      </c>
      <c r="J2051" s="1" t="s">
        <v>18</v>
      </c>
      <c r="K2051" s="1">
        <v>-24</v>
      </c>
      <c r="L2051" s="1">
        <v>-66.5</v>
      </c>
      <c r="M2051" s="1">
        <v>2.4300000000000002</v>
      </c>
      <c r="O2051" s="1">
        <v>6.3</v>
      </c>
      <c r="Q2051" s="1">
        <v>0.51229800000000003</v>
      </c>
    </row>
    <row r="2052" spans="1:17">
      <c r="A2052" s="1">
        <v>1982</v>
      </c>
      <c r="B2052" s="1" t="s">
        <v>23940</v>
      </c>
      <c r="C2052" s="1" t="s">
        <v>25698</v>
      </c>
      <c r="D2052" s="1" t="s">
        <v>25195</v>
      </c>
      <c r="G2052" s="1" t="s">
        <v>15</v>
      </c>
      <c r="H2052" s="1" t="s">
        <v>16</v>
      </c>
      <c r="I2052" s="1" t="s">
        <v>17</v>
      </c>
      <c r="J2052" s="1" t="s">
        <v>25</v>
      </c>
      <c r="K2052" s="1">
        <v>-23.75</v>
      </c>
      <c r="L2052" s="1">
        <v>-67.58</v>
      </c>
      <c r="M2052" s="1">
        <v>2.4300000000000002</v>
      </c>
      <c r="O2052" s="1">
        <v>17</v>
      </c>
    </row>
    <row r="2053" spans="1:17">
      <c r="A2053" s="1">
        <v>2011</v>
      </c>
      <c r="B2053" s="1" t="s">
        <v>24059</v>
      </c>
      <c r="C2053" s="1" t="s">
        <v>25699</v>
      </c>
      <c r="D2053" s="1" t="s">
        <v>24914</v>
      </c>
      <c r="E2053" s="1">
        <v>5760</v>
      </c>
      <c r="F2053" s="1">
        <v>5760</v>
      </c>
      <c r="G2053" s="1" t="s">
        <v>15</v>
      </c>
      <c r="H2053" s="1" t="s">
        <v>16</v>
      </c>
      <c r="I2053" s="1" t="s">
        <v>17</v>
      </c>
      <c r="J2053" s="1" t="s">
        <v>25</v>
      </c>
      <c r="K2053" s="1">
        <v>-27.934999999999999</v>
      </c>
      <c r="L2053" s="1">
        <v>-68.760000000000005</v>
      </c>
      <c r="M2053" s="1">
        <v>2.4300000000000002</v>
      </c>
      <c r="O2053" s="1">
        <v>11</v>
      </c>
      <c r="Q2053" s="1">
        <v>0.51243110000000003</v>
      </c>
    </row>
    <row r="2054" spans="1:17">
      <c r="A2054" s="1">
        <v>1984</v>
      </c>
      <c r="B2054" s="1" t="s">
        <v>23535</v>
      </c>
      <c r="C2054" s="1" t="s">
        <v>25700</v>
      </c>
      <c r="D2054" s="1" t="s">
        <v>25701</v>
      </c>
      <c r="G2054" s="1" t="s">
        <v>15</v>
      </c>
      <c r="H2054" s="1" t="s">
        <v>16</v>
      </c>
      <c r="I2054" s="1" t="s">
        <v>17</v>
      </c>
      <c r="J2054" s="1" t="s">
        <v>534</v>
      </c>
      <c r="K2054" s="1">
        <v>-15.82</v>
      </c>
      <c r="L2054" s="1">
        <v>-70.075000000000003</v>
      </c>
      <c r="M2054" s="1">
        <v>2.4300000000000002</v>
      </c>
    </row>
    <row r="2055" spans="1:17">
      <c r="A2055" s="1">
        <v>2008</v>
      </c>
      <c r="B2055" s="1" t="s">
        <v>25061</v>
      </c>
      <c r="C2055" s="1" t="s">
        <v>25702</v>
      </c>
      <c r="D2055" s="1" t="s">
        <v>24403</v>
      </c>
      <c r="G2055" s="1" t="s">
        <v>15</v>
      </c>
      <c r="H2055" s="1" t="s">
        <v>16</v>
      </c>
      <c r="I2055" s="1" t="s">
        <v>17</v>
      </c>
      <c r="J2055" s="1" t="s">
        <v>4993</v>
      </c>
      <c r="K2055" s="1">
        <v>-15.53</v>
      </c>
      <c r="L2055" s="1">
        <v>-72.319999999999993</v>
      </c>
      <c r="M2055" s="1">
        <v>2.431</v>
      </c>
      <c r="O2055" s="1">
        <v>12</v>
      </c>
    </row>
    <row r="2056" spans="1:17">
      <c r="A2056" s="1">
        <v>2008</v>
      </c>
      <c r="B2056" s="1" t="s">
        <v>25061</v>
      </c>
      <c r="C2056" s="1" t="s">
        <v>25703</v>
      </c>
      <c r="D2056" s="1" t="s">
        <v>25704</v>
      </c>
      <c r="G2056" s="1" t="s">
        <v>15</v>
      </c>
      <c r="H2056" s="1" t="s">
        <v>16</v>
      </c>
      <c r="I2056" s="1" t="s">
        <v>17</v>
      </c>
      <c r="J2056" s="1" t="s">
        <v>4664</v>
      </c>
      <c r="K2056" s="1">
        <v>-15.533899999999999</v>
      </c>
      <c r="L2056" s="1">
        <v>-72.311400000000006</v>
      </c>
      <c r="M2056" s="1">
        <v>2.4390000000000001</v>
      </c>
      <c r="O2056" s="1">
        <v>13</v>
      </c>
      <c r="Q2056" s="1">
        <v>0.51246400000000003</v>
      </c>
    </row>
    <row r="2057" spans="1:17">
      <c r="A2057" s="1">
        <v>1992</v>
      </c>
      <c r="B2057" s="1" t="s">
        <v>23730</v>
      </c>
      <c r="C2057" s="1" t="s">
        <v>25705</v>
      </c>
      <c r="D2057" s="1" t="s">
        <v>25053</v>
      </c>
      <c r="G2057" s="1" t="s">
        <v>15</v>
      </c>
      <c r="H2057" s="1" t="s">
        <v>16</v>
      </c>
      <c r="I2057" s="1" t="s">
        <v>17</v>
      </c>
      <c r="J2057" s="1" t="s">
        <v>47</v>
      </c>
      <c r="K2057" s="1">
        <v>-18.715299999999999</v>
      </c>
      <c r="L2057" s="1">
        <v>-69.7333</v>
      </c>
      <c r="M2057" s="1">
        <v>2.44</v>
      </c>
      <c r="O2057" s="1">
        <v>26</v>
      </c>
    </row>
    <row r="2058" spans="1:17">
      <c r="A2058" s="1">
        <v>1992</v>
      </c>
      <c r="B2058" s="1" t="s">
        <v>23730</v>
      </c>
      <c r="C2058" s="1" t="s">
        <v>25706</v>
      </c>
      <c r="D2058" s="1" t="s">
        <v>25212</v>
      </c>
      <c r="G2058" s="1" t="s">
        <v>15</v>
      </c>
      <c r="H2058" s="1" t="s">
        <v>16</v>
      </c>
      <c r="I2058" s="1" t="s">
        <v>17</v>
      </c>
      <c r="J2058" s="1" t="s">
        <v>47</v>
      </c>
      <c r="K2058" s="1">
        <v>-20.931899999999999</v>
      </c>
      <c r="L2058" s="1">
        <v>-68.502799999999993</v>
      </c>
      <c r="M2058" s="1">
        <v>2.44</v>
      </c>
      <c r="O2058" s="1">
        <v>10</v>
      </c>
    </row>
    <row r="2059" spans="1:17">
      <c r="A2059" s="1">
        <v>2004</v>
      </c>
      <c r="B2059" s="1" t="s">
        <v>24040</v>
      </c>
      <c r="C2059" s="1" t="s">
        <v>25707</v>
      </c>
      <c r="D2059" s="1" t="s">
        <v>24012</v>
      </c>
      <c r="G2059" s="1" t="s">
        <v>15</v>
      </c>
      <c r="H2059" s="1" t="s">
        <v>16</v>
      </c>
      <c r="I2059" s="1" t="s">
        <v>17</v>
      </c>
      <c r="J2059" s="1" t="s">
        <v>47</v>
      </c>
      <c r="K2059" s="1">
        <v>-27.17</v>
      </c>
      <c r="L2059" s="1">
        <v>-66.58</v>
      </c>
      <c r="M2059" s="1">
        <v>2.44</v>
      </c>
      <c r="O2059" s="1">
        <v>0</v>
      </c>
    </row>
    <row r="2060" spans="1:17">
      <c r="A2060" s="1">
        <v>1992</v>
      </c>
      <c r="B2060" s="1" t="s">
        <v>23730</v>
      </c>
      <c r="C2060" s="1" t="s">
        <v>25708</v>
      </c>
      <c r="D2060" s="1" t="s">
        <v>23787</v>
      </c>
      <c r="G2060" s="1" t="s">
        <v>15</v>
      </c>
      <c r="H2060" s="1" t="s">
        <v>16</v>
      </c>
      <c r="I2060" s="1" t="s">
        <v>17</v>
      </c>
      <c r="J2060" s="1" t="s">
        <v>47</v>
      </c>
      <c r="K2060" s="1">
        <v>-18.416699999999999</v>
      </c>
      <c r="L2060" s="1">
        <v>-69.25</v>
      </c>
      <c r="M2060" s="1">
        <v>2.44</v>
      </c>
      <c r="O2060" s="1">
        <v>35</v>
      </c>
    </row>
    <row r="2061" spans="1:17">
      <c r="A2061" s="1">
        <v>2010</v>
      </c>
      <c r="B2061" s="1" t="s">
        <v>23365</v>
      </c>
      <c r="C2061" s="1" t="s">
        <v>25709</v>
      </c>
      <c r="D2061" s="1" t="s">
        <v>25101</v>
      </c>
      <c r="G2061" s="1" t="s">
        <v>15</v>
      </c>
      <c r="H2061" s="1" t="s">
        <v>16</v>
      </c>
      <c r="I2061" s="1" t="s">
        <v>17</v>
      </c>
      <c r="J2061" s="1" t="s">
        <v>47</v>
      </c>
      <c r="K2061" s="1">
        <v>-23.371400000000001</v>
      </c>
      <c r="L2061" s="1">
        <v>-67.817700000000002</v>
      </c>
      <c r="M2061" s="1">
        <v>2.44</v>
      </c>
      <c r="O2061" s="1">
        <v>5</v>
      </c>
    </row>
    <row r="2062" spans="1:17">
      <c r="A2062" s="1">
        <v>1994</v>
      </c>
      <c r="B2062" s="1" t="s">
        <v>25654</v>
      </c>
      <c r="C2062" s="1" t="s">
        <v>25710</v>
      </c>
      <c r="D2062" s="1" t="s">
        <v>25101</v>
      </c>
      <c r="G2062" s="1" t="s">
        <v>15</v>
      </c>
      <c r="H2062" s="1" t="s">
        <v>16</v>
      </c>
      <c r="I2062" s="1" t="s">
        <v>17</v>
      </c>
      <c r="J2062" s="1" t="s">
        <v>47</v>
      </c>
      <c r="K2062" s="1">
        <v>-23.37</v>
      </c>
      <c r="L2062" s="1">
        <v>-67.73</v>
      </c>
      <c r="M2062" s="1">
        <v>2.44</v>
      </c>
    </row>
    <row r="2063" spans="1:17">
      <c r="A2063" s="1">
        <v>2010</v>
      </c>
      <c r="B2063" s="1" t="s">
        <v>23365</v>
      </c>
      <c r="C2063" s="1" t="s">
        <v>25711</v>
      </c>
      <c r="D2063" s="1" t="s">
        <v>23920</v>
      </c>
      <c r="G2063" s="1" t="s">
        <v>15</v>
      </c>
      <c r="H2063" s="1" t="s">
        <v>16</v>
      </c>
      <c r="I2063" s="1" t="s">
        <v>17</v>
      </c>
      <c r="J2063" s="1" t="s">
        <v>47</v>
      </c>
      <c r="K2063" s="1">
        <v>-18.1388</v>
      </c>
      <c r="L2063" s="1">
        <v>-69.165700000000001</v>
      </c>
      <c r="M2063" s="1">
        <v>2.44</v>
      </c>
      <c r="O2063" s="1">
        <v>2</v>
      </c>
    </row>
    <row r="2064" spans="1:17">
      <c r="A2064" s="1">
        <v>2010</v>
      </c>
      <c r="B2064" s="1" t="s">
        <v>23365</v>
      </c>
      <c r="C2064" s="1" t="s">
        <v>25712</v>
      </c>
      <c r="D2064" s="1" t="s">
        <v>25101</v>
      </c>
      <c r="G2064" s="1" t="s">
        <v>15</v>
      </c>
      <c r="H2064" s="1" t="s">
        <v>16</v>
      </c>
      <c r="I2064" s="1" t="s">
        <v>17</v>
      </c>
      <c r="J2064" s="1" t="s">
        <v>47</v>
      </c>
      <c r="K2064" s="1">
        <v>-23.346399999999999</v>
      </c>
      <c r="L2064" s="1">
        <v>-67.807199999999995</v>
      </c>
      <c r="M2064" s="1">
        <v>2.44</v>
      </c>
      <c r="O2064" s="1">
        <v>4</v>
      </c>
    </row>
    <row r="2065" spans="1:17">
      <c r="A2065" s="1">
        <v>1999</v>
      </c>
      <c r="B2065" s="1" t="s">
        <v>25020</v>
      </c>
      <c r="C2065" s="1" t="s">
        <v>25713</v>
      </c>
      <c r="D2065" s="1" t="s">
        <v>25022</v>
      </c>
      <c r="G2065" s="1" t="s">
        <v>15</v>
      </c>
      <c r="H2065" s="1" t="s">
        <v>16</v>
      </c>
      <c r="I2065" s="1" t="s">
        <v>17</v>
      </c>
      <c r="J2065" s="1" t="s">
        <v>18</v>
      </c>
      <c r="K2065" s="1">
        <v>-23.37</v>
      </c>
      <c r="L2065" s="1">
        <v>-67.73</v>
      </c>
      <c r="M2065" s="1">
        <v>2.44</v>
      </c>
    </row>
    <row r="2066" spans="1:17">
      <c r="A2066" s="1">
        <v>2010</v>
      </c>
      <c r="B2066" s="1" t="s">
        <v>24698</v>
      </c>
      <c r="C2066" s="1" t="s">
        <v>25714</v>
      </c>
      <c r="D2066" s="1" t="s">
        <v>24700</v>
      </c>
      <c r="G2066" s="1" t="s">
        <v>15</v>
      </c>
      <c r="H2066" s="1" t="s">
        <v>16</v>
      </c>
      <c r="I2066" s="1" t="s">
        <v>17</v>
      </c>
      <c r="J2066" s="1" t="s">
        <v>18</v>
      </c>
      <c r="K2066" s="1">
        <v>-21.212219999999999</v>
      </c>
      <c r="L2066" s="1">
        <v>-68.567499999999995</v>
      </c>
      <c r="M2066" s="1">
        <v>2.44</v>
      </c>
    </row>
    <row r="2067" spans="1:17">
      <c r="A2067" s="1">
        <v>2010</v>
      </c>
      <c r="B2067" s="1" t="s">
        <v>24698</v>
      </c>
      <c r="C2067" s="1" t="s">
        <v>25715</v>
      </c>
      <c r="D2067" s="1" t="s">
        <v>24700</v>
      </c>
      <c r="G2067" s="1" t="s">
        <v>15</v>
      </c>
      <c r="H2067" s="1" t="s">
        <v>16</v>
      </c>
      <c r="I2067" s="1" t="s">
        <v>17</v>
      </c>
      <c r="J2067" s="1" t="s">
        <v>18</v>
      </c>
      <c r="K2067" s="1">
        <v>-21.198720000000002</v>
      </c>
      <c r="L2067" s="1">
        <v>-68.464119999999994</v>
      </c>
      <c r="M2067" s="1">
        <v>2.44</v>
      </c>
    </row>
    <row r="2068" spans="1:17">
      <c r="A2068" s="1">
        <v>1982</v>
      </c>
      <c r="B2068" s="1" t="s">
        <v>23940</v>
      </c>
      <c r="C2068" s="1" t="s">
        <v>25716</v>
      </c>
      <c r="D2068" s="1" t="s">
        <v>25455</v>
      </c>
      <c r="G2068" s="1" t="s">
        <v>15</v>
      </c>
      <c r="H2068" s="1" t="s">
        <v>16</v>
      </c>
      <c r="I2068" s="1" t="s">
        <v>17</v>
      </c>
      <c r="J2068" s="1" t="s">
        <v>25</v>
      </c>
      <c r="K2068" s="1">
        <v>-22.6</v>
      </c>
      <c r="L2068" s="1">
        <v>-68</v>
      </c>
      <c r="M2068" s="1">
        <v>2.44</v>
      </c>
      <c r="O2068" s="1">
        <v>17</v>
      </c>
    </row>
    <row r="2069" spans="1:17">
      <c r="A2069" s="1">
        <v>2010</v>
      </c>
      <c r="B2069" s="1" t="s">
        <v>23362</v>
      </c>
      <c r="C2069" s="1" t="s">
        <v>25717</v>
      </c>
      <c r="D2069" s="1" t="s">
        <v>24301</v>
      </c>
      <c r="G2069" s="1" t="s">
        <v>15</v>
      </c>
      <c r="H2069" s="1" t="s">
        <v>16</v>
      </c>
      <c r="I2069" s="1" t="s">
        <v>17</v>
      </c>
      <c r="J2069" s="1" t="s">
        <v>25</v>
      </c>
      <c r="K2069" s="1">
        <v>-23.704699999999999</v>
      </c>
      <c r="L2069" s="1">
        <v>-67.2911</v>
      </c>
      <c r="M2069" s="1">
        <v>2.44</v>
      </c>
    </row>
    <row r="2070" spans="1:17">
      <c r="A2070" s="1">
        <v>1992</v>
      </c>
      <c r="B2070" s="1" t="s">
        <v>23730</v>
      </c>
      <c r="C2070" s="1" t="s">
        <v>25718</v>
      </c>
      <c r="D2070" s="1" t="s">
        <v>25160</v>
      </c>
      <c r="G2070" s="1" t="s">
        <v>15</v>
      </c>
      <c r="H2070" s="1" t="s">
        <v>16</v>
      </c>
      <c r="I2070" s="1" t="s">
        <v>17</v>
      </c>
      <c r="J2070" s="1" t="s">
        <v>47</v>
      </c>
      <c r="K2070" s="1">
        <v>-20.7333</v>
      </c>
      <c r="L2070" s="1">
        <v>-68.55</v>
      </c>
      <c r="M2070" s="1">
        <v>2.4500000000000002</v>
      </c>
      <c r="O2070" s="1">
        <v>26</v>
      </c>
    </row>
    <row r="2071" spans="1:17">
      <c r="A2071" s="1">
        <v>1992</v>
      </c>
      <c r="B2071" s="1" t="s">
        <v>23730</v>
      </c>
      <c r="C2071" s="1" t="s">
        <v>25719</v>
      </c>
      <c r="D2071" s="1" t="s">
        <v>24969</v>
      </c>
      <c r="G2071" s="1" t="s">
        <v>15</v>
      </c>
      <c r="H2071" s="1" t="s">
        <v>16</v>
      </c>
      <c r="I2071" s="1" t="s">
        <v>17</v>
      </c>
      <c r="J2071" s="1" t="s">
        <v>47</v>
      </c>
      <c r="K2071" s="1">
        <v>-18.666699999999999</v>
      </c>
      <c r="L2071" s="1">
        <v>-69</v>
      </c>
      <c r="M2071" s="1">
        <v>2.4500000000000002</v>
      </c>
      <c r="O2071" s="1">
        <v>29</v>
      </c>
    </row>
    <row r="2072" spans="1:17">
      <c r="A2072" s="1">
        <v>1993</v>
      </c>
      <c r="B2072" s="1" t="s">
        <v>25378</v>
      </c>
      <c r="C2072" s="1" t="s">
        <v>25720</v>
      </c>
      <c r="D2072" s="1" t="s">
        <v>25380</v>
      </c>
      <c r="G2072" s="1" t="s">
        <v>15</v>
      </c>
      <c r="H2072" s="1" t="s">
        <v>16</v>
      </c>
      <c r="I2072" s="1" t="s">
        <v>17</v>
      </c>
      <c r="J2072" s="1" t="s">
        <v>47</v>
      </c>
      <c r="K2072" s="1">
        <v>-19.13</v>
      </c>
      <c r="L2072" s="1">
        <v>-68.53</v>
      </c>
      <c r="M2072" s="1">
        <v>2.4500000000000002</v>
      </c>
      <c r="O2072" s="1">
        <v>17.399999999999999</v>
      </c>
      <c r="Q2072" s="1">
        <v>0.51227</v>
      </c>
    </row>
    <row r="2073" spans="1:17">
      <c r="A2073" s="1">
        <v>1977</v>
      </c>
      <c r="B2073" s="1" t="s">
        <v>23557</v>
      </c>
      <c r="C2073" s="1" t="s">
        <v>6645</v>
      </c>
      <c r="D2073" s="1" t="s">
        <v>23509</v>
      </c>
      <c r="G2073" s="1" t="s">
        <v>15</v>
      </c>
      <c r="H2073" s="1" t="s">
        <v>16</v>
      </c>
      <c r="I2073" s="1" t="s">
        <v>17</v>
      </c>
      <c r="J2073" s="1" t="s">
        <v>47</v>
      </c>
      <c r="K2073" s="1">
        <v>-16.5</v>
      </c>
      <c r="L2073" s="1">
        <v>-70</v>
      </c>
      <c r="M2073" s="1">
        <v>2.4500000000000002</v>
      </c>
    </row>
    <row r="2074" spans="1:17">
      <c r="A2074" s="1">
        <v>1996</v>
      </c>
      <c r="B2074" s="1" t="s">
        <v>24352</v>
      </c>
      <c r="C2074" s="1" t="s">
        <v>25721</v>
      </c>
      <c r="D2074" s="1" t="s">
        <v>24354</v>
      </c>
      <c r="G2074" s="1" t="s">
        <v>15</v>
      </c>
      <c r="H2074" s="1" t="s">
        <v>16</v>
      </c>
      <c r="I2074" s="1" t="s">
        <v>17</v>
      </c>
      <c r="J2074" s="1" t="s">
        <v>3789</v>
      </c>
      <c r="K2074" s="1">
        <v>-22.5</v>
      </c>
      <c r="L2074" s="1">
        <v>-66.75</v>
      </c>
      <c r="M2074" s="1">
        <v>2.4500000000000002</v>
      </c>
      <c r="O2074" s="1">
        <v>66</v>
      </c>
      <c r="Q2074" s="1">
        <v>0.51214400000000004</v>
      </c>
    </row>
    <row r="2075" spans="1:17">
      <c r="A2075" s="1">
        <v>1973</v>
      </c>
      <c r="B2075" s="1" t="s">
        <v>24132</v>
      </c>
      <c r="C2075" s="1" t="s">
        <v>25722</v>
      </c>
      <c r="D2075" s="1" t="s">
        <v>25723</v>
      </c>
      <c r="G2075" s="1" t="s">
        <v>15</v>
      </c>
      <c r="H2075" s="1" t="s">
        <v>16</v>
      </c>
      <c r="I2075" s="1" t="s">
        <v>17</v>
      </c>
      <c r="J2075" s="1" t="s">
        <v>18</v>
      </c>
      <c r="K2075" s="1">
        <v>-22.22</v>
      </c>
      <c r="L2075" s="1">
        <v>-67.88</v>
      </c>
      <c r="M2075" s="1">
        <v>2.4500000000000002</v>
      </c>
    </row>
    <row r="2076" spans="1:17">
      <c r="A2076" s="1">
        <v>2008</v>
      </c>
      <c r="B2076" s="1" t="s">
        <v>25061</v>
      </c>
      <c r="C2076" s="1" t="s">
        <v>25724</v>
      </c>
      <c r="D2076" s="1" t="s">
        <v>24403</v>
      </c>
      <c r="G2076" s="1" t="s">
        <v>15</v>
      </c>
      <c r="H2076" s="1" t="s">
        <v>16</v>
      </c>
      <c r="I2076" s="1" t="s">
        <v>17</v>
      </c>
      <c r="J2076" s="1" t="s">
        <v>4993</v>
      </c>
      <c r="K2076" s="1">
        <v>-15.53</v>
      </c>
      <c r="L2076" s="1">
        <v>-72.319999999999993</v>
      </c>
      <c r="M2076" s="1">
        <v>2.4500000000000002</v>
      </c>
      <c r="O2076" s="1">
        <v>12</v>
      </c>
    </row>
    <row r="2077" spans="1:17">
      <c r="A2077" s="1">
        <v>1985</v>
      </c>
      <c r="B2077" s="1" t="s">
        <v>23682</v>
      </c>
      <c r="C2077" s="1" t="s">
        <v>25725</v>
      </c>
      <c r="D2077" s="1" t="s">
        <v>24025</v>
      </c>
      <c r="G2077" s="1" t="s">
        <v>15</v>
      </c>
      <c r="H2077" s="1" t="s">
        <v>16</v>
      </c>
      <c r="I2077" s="1" t="s">
        <v>17</v>
      </c>
      <c r="J2077" s="1" t="s">
        <v>25</v>
      </c>
      <c r="K2077" s="1">
        <v>-22.971399999999999</v>
      </c>
      <c r="L2077" s="1">
        <v>-67.2864</v>
      </c>
      <c r="M2077" s="1">
        <v>2.4500000000000002</v>
      </c>
    </row>
    <row r="2078" spans="1:17">
      <c r="A2078" s="1">
        <v>1987</v>
      </c>
      <c r="B2078" s="1" t="s">
        <v>23973</v>
      </c>
      <c r="C2078" s="1" t="s">
        <v>25725</v>
      </c>
      <c r="D2078" s="1" t="s">
        <v>24025</v>
      </c>
      <c r="G2078" s="1" t="s">
        <v>15</v>
      </c>
      <c r="H2078" s="1" t="s">
        <v>16</v>
      </c>
      <c r="I2078" s="1" t="s">
        <v>17</v>
      </c>
      <c r="J2078" s="1" t="s">
        <v>25</v>
      </c>
      <c r="K2078" s="1">
        <v>-22.971399999999999</v>
      </c>
      <c r="L2078" s="1">
        <v>-67.2864</v>
      </c>
      <c r="M2078" s="1">
        <v>2.4500000000000002</v>
      </c>
    </row>
    <row r="2079" spans="1:17">
      <c r="A2079" s="1">
        <v>2005</v>
      </c>
      <c r="B2079" s="1" t="s">
        <v>24054</v>
      </c>
      <c r="C2079" s="1" t="s">
        <v>25726</v>
      </c>
      <c r="D2079" s="1" t="s">
        <v>24056</v>
      </c>
      <c r="G2079" s="1" t="s">
        <v>15</v>
      </c>
      <c r="H2079" s="1" t="s">
        <v>16</v>
      </c>
      <c r="I2079" s="1" t="s">
        <v>17</v>
      </c>
      <c r="J2079" s="1" t="s">
        <v>25</v>
      </c>
      <c r="K2079" s="1">
        <v>-24.4039</v>
      </c>
      <c r="L2079" s="1">
        <v>-66.250299999999996</v>
      </c>
      <c r="M2079" s="1">
        <v>2.4500000000000002</v>
      </c>
      <c r="O2079" s="1">
        <v>18</v>
      </c>
    </row>
    <row r="2080" spans="1:17">
      <c r="A2080" s="1">
        <v>2008</v>
      </c>
      <c r="B2080" s="1" t="s">
        <v>25061</v>
      </c>
      <c r="C2080" s="1" t="s">
        <v>25727</v>
      </c>
      <c r="D2080" s="1" t="s">
        <v>24403</v>
      </c>
      <c r="G2080" s="1" t="s">
        <v>15</v>
      </c>
      <c r="H2080" s="1" t="s">
        <v>16</v>
      </c>
      <c r="I2080" s="1" t="s">
        <v>17</v>
      </c>
      <c r="J2080" s="1" t="s">
        <v>4664</v>
      </c>
      <c r="K2080" s="1">
        <v>-15.53</v>
      </c>
      <c r="L2080" s="1">
        <v>-72.319999999999993</v>
      </c>
      <c r="M2080" s="1">
        <v>2.4580000000000002</v>
      </c>
      <c r="O2080" s="1">
        <v>13</v>
      </c>
    </row>
    <row r="2081" spans="1:17">
      <c r="A2081" s="1">
        <v>2010</v>
      </c>
      <c r="B2081" s="1" t="s">
        <v>23365</v>
      </c>
      <c r="C2081" s="1" t="s">
        <v>25728</v>
      </c>
      <c r="D2081" s="1" t="s">
        <v>24504</v>
      </c>
      <c r="G2081" s="1" t="s">
        <v>15</v>
      </c>
      <c r="H2081" s="1" t="s">
        <v>16</v>
      </c>
      <c r="I2081" s="1" t="s">
        <v>17</v>
      </c>
      <c r="J2081" s="1" t="s">
        <v>47</v>
      </c>
      <c r="K2081" s="1">
        <v>-16.2453</v>
      </c>
      <c r="L2081" s="1">
        <v>-71.472800000000007</v>
      </c>
      <c r="M2081" s="1">
        <v>2.46</v>
      </c>
      <c r="O2081" s="1">
        <v>53</v>
      </c>
    </row>
    <row r="2082" spans="1:17">
      <c r="A2082" s="1">
        <v>2010</v>
      </c>
      <c r="B2082" s="1" t="s">
        <v>23365</v>
      </c>
      <c r="C2082" s="1" t="s">
        <v>25729</v>
      </c>
      <c r="D2082" s="1" t="s">
        <v>24504</v>
      </c>
      <c r="G2082" s="1" t="s">
        <v>15</v>
      </c>
      <c r="H2082" s="1" t="s">
        <v>16</v>
      </c>
      <c r="I2082" s="1" t="s">
        <v>17</v>
      </c>
      <c r="J2082" s="1" t="s">
        <v>47</v>
      </c>
      <c r="K2082" s="1">
        <v>-16.235299999999999</v>
      </c>
      <c r="L2082" s="1">
        <v>-71.459199999999996</v>
      </c>
      <c r="M2082" s="1">
        <v>2.46</v>
      </c>
      <c r="O2082" s="1">
        <v>57</v>
      </c>
    </row>
    <row r="2083" spans="1:17">
      <c r="A2083" s="1">
        <v>2009</v>
      </c>
      <c r="B2083" s="1" t="s">
        <v>24586</v>
      </c>
      <c r="C2083" s="1" t="s">
        <v>25730</v>
      </c>
      <c r="D2083" s="1" t="s">
        <v>24588</v>
      </c>
      <c r="E2083" s="1">
        <v>4436</v>
      </c>
      <c r="F2083" s="1">
        <v>4436</v>
      </c>
      <c r="G2083" s="1" t="s">
        <v>15</v>
      </c>
      <c r="H2083" s="1" t="s">
        <v>16</v>
      </c>
      <c r="I2083" s="1" t="s">
        <v>17</v>
      </c>
      <c r="J2083" s="1" t="s">
        <v>47</v>
      </c>
      <c r="K2083" s="1">
        <v>-28.405000000000001</v>
      </c>
      <c r="L2083" s="1">
        <v>-68.927000000000007</v>
      </c>
      <c r="M2083" s="1">
        <v>2.46</v>
      </c>
      <c r="O2083" s="1">
        <v>11</v>
      </c>
    </row>
    <row r="2084" spans="1:17">
      <c r="A2084" s="1">
        <v>2010</v>
      </c>
      <c r="B2084" s="1" t="s">
        <v>23365</v>
      </c>
      <c r="C2084" s="1" t="s">
        <v>25731</v>
      </c>
      <c r="D2084" s="1" t="s">
        <v>25354</v>
      </c>
      <c r="G2084" s="1" t="s">
        <v>15</v>
      </c>
      <c r="H2084" s="1" t="s">
        <v>16</v>
      </c>
      <c r="I2084" s="1" t="s">
        <v>17</v>
      </c>
      <c r="J2084" s="1" t="s">
        <v>47</v>
      </c>
      <c r="K2084" s="1">
        <v>-16.267800000000001</v>
      </c>
      <c r="L2084" s="1">
        <v>-71.508099999999999</v>
      </c>
      <c r="M2084" s="1">
        <v>2.4700000000000002</v>
      </c>
      <c r="O2084" s="1">
        <v>26</v>
      </c>
    </row>
    <row r="2085" spans="1:17">
      <c r="A2085" s="1">
        <v>1992</v>
      </c>
      <c r="B2085" s="1" t="s">
        <v>23730</v>
      </c>
      <c r="C2085" s="1" t="s">
        <v>25732</v>
      </c>
      <c r="D2085" s="1" t="s">
        <v>25160</v>
      </c>
      <c r="G2085" s="1" t="s">
        <v>15</v>
      </c>
      <c r="H2085" s="1" t="s">
        <v>16</v>
      </c>
      <c r="I2085" s="1" t="s">
        <v>17</v>
      </c>
      <c r="J2085" s="1" t="s">
        <v>47</v>
      </c>
      <c r="K2085" s="1">
        <v>-20.7333</v>
      </c>
      <c r="L2085" s="1">
        <v>-68.55</v>
      </c>
      <c r="M2085" s="1">
        <v>2.4700000000000002</v>
      </c>
      <c r="O2085" s="1">
        <v>107</v>
      </c>
    </row>
    <row r="2086" spans="1:17">
      <c r="A2086" s="1">
        <v>2010</v>
      </c>
      <c r="B2086" s="1" t="s">
        <v>23365</v>
      </c>
      <c r="C2086" s="1" t="s">
        <v>25733</v>
      </c>
      <c r="D2086" s="1" t="s">
        <v>23920</v>
      </c>
      <c r="G2086" s="1" t="s">
        <v>15</v>
      </c>
      <c r="H2086" s="1" t="s">
        <v>16</v>
      </c>
      <c r="I2086" s="1" t="s">
        <v>17</v>
      </c>
      <c r="J2086" s="1" t="s">
        <v>47</v>
      </c>
      <c r="K2086" s="1">
        <v>-18.167400000000001</v>
      </c>
      <c r="L2086" s="1">
        <v>-69.183099999999996</v>
      </c>
      <c r="M2086" s="1">
        <v>2.4700000000000002</v>
      </c>
      <c r="O2086" s="1">
        <v>1.7</v>
      </c>
    </row>
    <row r="2087" spans="1:17">
      <c r="A2087" s="1">
        <v>2004</v>
      </c>
      <c r="B2087" s="1" t="s">
        <v>25587</v>
      </c>
      <c r="C2087" s="1" t="s">
        <v>25734</v>
      </c>
      <c r="D2087" s="1" t="s">
        <v>24971</v>
      </c>
      <c r="G2087" s="1" t="s">
        <v>15</v>
      </c>
      <c r="H2087" s="1" t="s">
        <v>16</v>
      </c>
      <c r="I2087" s="1" t="s">
        <v>17</v>
      </c>
      <c r="J2087" s="1" t="s">
        <v>47</v>
      </c>
      <c r="K2087" s="1">
        <v>-15.7972</v>
      </c>
      <c r="L2087" s="1">
        <v>-71.849999999999994</v>
      </c>
      <c r="M2087" s="1">
        <v>2.4700000000000002</v>
      </c>
    </row>
    <row r="2088" spans="1:17">
      <c r="A2088" s="1">
        <v>2002</v>
      </c>
      <c r="B2088" s="1" t="s">
        <v>23716</v>
      </c>
      <c r="C2088" s="1" t="s">
        <v>25735</v>
      </c>
      <c r="D2088" s="1" t="s">
        <v>23403</v>
      </c>
      <c r="G2088" s="1" t="s">
        <v>15</v>
      </c>
      <c r="H2088" s="1" t="s">
        <v>16</v>
      </c>
      <c r="I2088" s="1" t="s">
        <v>17</v>
      </c>
      <c r="J2088" s="1" t="s">
        <v>59</v>
      </c>
      <c r="K2088" s="1">
        <v>-21.771000000000001</v>
      </c>
      <c r="L2088" s="1">
        <v>-68.994</v>
      </c>
      <c r="M2088" s="1">
        <v>2.4700000000000002</v>
      </c>
      <c r="O2088" s="1">
        <v>20.6</v>
      </c>
    </row>
    <row r="2089" spans="1:17">
      <c r="A2089" s="1">
        <v>1992</v>
      </c>
      <c r="B2089" s="1" t="s">
        <v>23730</v>
      </c>
      <c r="C2089" s="1" t="s">
        <v>25736</v>
      </c>
      <c r="D2089" s="1" t="s">
        <v>24471</v>
      </c>
      <c r="G2089" s="1" t="s">
        <v>15</v>
      </c>
      <c r="H2089" s="1" t="s">
        <v>16</v>
      </c>
      <c r="I2089" s="1" t="s">
        <v>17</v>
      </c>
      <c r="J2089" s="1" t="s">
        <v>18</v>
      </c>
      <c r="K2089" s="1">
        <v>-21.2</v>
      </c>
      <c r="L2089" s="1">
        <v>-68.466700000000003</v>
      </c>
      <c r="M2089" s="1">
        <v>2.4700000000000002</v>
      </c>
      <c r="O2089" s="1">
        <v>54</v>
      </c>
    </row>
    <row r="2090" spans="1:17">
      <c r="A2090" s="1">
        <v>2010</v>
      </c>
      <c r="B2090" s="1" t="s">
        <v>24698</v>
      </c>
      <c r="C2090" s="1" t="s">
        <v>25737</v>
      </c>
      <c r="D2090" s="1" t="s">
        <v>24700</v>
      </c>
      <c r="G2090" s="1" t="s">
        <v>15</v>
      </c>
      <c r="H2090" s="1" t="s">
        <v>16</v>
      </c>
      <c r="I2090" s="1" t="s">
        <v>17</v>
      </c>
      <c r="J2090" s="1" t="s">
        <v>18</v>
      </c>
      <c r="K2090" s="1">
        <v>-21.23414</v>
      </c>
      <c r="L2090" s="1">
        <v>-68.397170000000003</v>
      </c>
      <c r="M2090" s="1">
        <v>2.4700000000000002</v>
      </c>
    </row>
    <row r="2091" spans="1:17">
      <c r="A2091" s="1">
        <v>2006</v>
      </c>
      <c r="B2091" s="1" t="s">
        <v>23444</v>
      </c>
      <c r="C2091" s="1" t="s">
        <v>25738</v>
      </c>
      <c r="D2091" s="1" t="s">
        <v>23446</v>
      </c>
      <c r="G2091" s="1" t="s">
        <v>15</v>
      </c>
      <c r="H2091" s="1" t="s">
        <v>16</v>
      </c>
      <c r="I2091" s="1" t="s">
        <v>17</v>
      </c>
      <c r="J2091" s="1" t="s">
        <v>4993</v>
      </c>
      <c r="K2091" s="1">
        <v>-25.580500000000001</v>
      </c>
      <c r="L2091" s="1">
        <v>-67.686899999999994</v>
      </c>
      <c r="M2091" s="1">
        <v>2.4700000000000002</v>
      </c>
    </row>
    <row r="2092" spans="1:17">
      <c r="A2092" s="1">
        <v>2011</v>
      </c>
      <c r="B2092" s="1" t="s">
        <v>24059</v>
      </c>
      <c r="C2092" s="1" t="s">
        <v>25739</v>
      </c>
      <c r="D2092" s="1" t="s">
        <v>25740</v>
      </c>
      <c r="E2092" s="1">
        <v>5016</v>
      </c>
      <c r="F2092" s="1">
        <v>5016</v>
      </c>
      <c r="G2092" s="1" t="s">
        <v>15</v>
      </c>
      <c r="H2092" s="1" t="s">
        <v>16</v>
      </c>
      <c r="I2092" s="1" t="s">
        <v>17</v>
      </c>
      <c r="J2092" s="1" t="s">
        <v>25</v>
      </c>
      <c r="K2092" s="1">
        <v>-28.09</v>
      </c>
      <c r="L2092" s="1">
        <v>-68.933999999999997</v>
      </c>
      <c r="M2092" s="1">
        <v>2.4700000000000002</v>
      </c>
      <c r="O2092" s="1">
        <v>13</v>
      </c>
    </row>
    <row r="2093" spans="1:17">
      <c r="A2093" s="1">
        <v>2011</v>
      </c>
      <c r="B2093" s="1" t="s">
        <v>24059</v>
      </c>
      <c r="C2093" s="1" t="s">
        <v>5035</v>
      </c>
      <c r="D2093" s="1" t="s">
        <v>24657</v>
      </c>
      <c r="E2093" s="1">
        <v>4959</v>
      </c>
      <c r="F2093" s="1">
        <v>4959</v>
      </c>
      <c r="G2093" s="1" t="s">
        <v>15</v>
      </c>
      <c r="H2093" s="1" t="s">
        <v>16</v>
      </c>
      <c r="I2093" s="1" t="s">
        <v>17</v>
      </c>
      <c r="J2093" s="1" t="s">
        <v>25</v>
      </c>
      <c r="K2093" s="1">
        <v>-27.69</v>
      </c>
      <c r="L2093" s="1">
        <v>-68.78</v>
      </c>
      <c r="M2093" s="1">
        <v>2.4700000000000002</v>
      </c>
      <c r="O2093" s="1">
        <v>12</v>
      </c>
    </row>
    <row r="2094" spans="1:17">
      <c r="A2094" s="1">
        <v>1999</v>
      </c>
      <c r="B2094" s="1" t="s">
        <v>24170</v>
      </c>
      <c r="C2094" s="1" t="s">
        <v>25741</v>
      </c>
      <c r="D2094" s="1" t="s">
        <v>24365</v>
      </c>
      <c r="G2094" s="1" t="s">
        <v>15</v>
      </c>
      <c r="H2094" s="1" t="s">
        <v>16</v>
      </c>
      <c r="I2094" s="1" t="s">
        <v>17</v>
      </c>
      <c r="J2094" s="1" t="s">
        <v>25</v>
      </c>
      <c r="K2094" s="1">
        <v>-25.77</v>
      </c>
      <c r="L2094" s="1">
        <v>-67.430000000000007</v>
      </c>
      <c r="M2094" s="1">
        <v>2.4700000000000002</v>
      </c>
      <c r="Q2094" s="1">
        <v>0.51232999999999995</v>
      </c>
    </row>
    <row r="2095" spans="1:17">
      <c r="A2095" s="1">
        <v>1999</v>
      </c>
      <c r="B2095" s="1" t="s">
        <v>23570</v>
      </c>
      <c r="C2095" s="1" t="s">
        <v>25741</v>
      </c>
      <c r="D2095" s="1" t="s">
        <v>24365</v>
      </c>
      <c r="G2095" s="1" t="s">
        <v>15</v>
      </c>
      <c r="H2095" s="1" t="s">
        <v>16</v>
      </c>
      <c r="I2095" s="1" t="s">
        <v>17</v>
      </c>
      <c r="J2095" s="1" t="s">
        <v>25</v>
      </c>
      <c r="K2095" s="1">
        <v>-25.77</v>
      </c>
      <c r="L2095" s="1">
        <v>-67.430000000000007</v>
      </c>
      <c r="M2095" s="1">
        <v>2.4700000000000002</v>
      </c>
      <c r="Q2095" s="1">
        <v>0.51232999999999995</v>
      </c>
    </row>
    <row r="2096" spans="1:17">
      <c r="A2096" s="1">
        <v>2010</v>
      </c>
      <c r="B2096" s="1" t="s">
        <v>23365</v>
      </c>
      <c r="C2096" s="1" t="s">
        <v>25742</v>
      </c>
      <c r="D2096" s="1" t="s">
        <v>25362</v>
      </c>
      <c r="G2096" s="1" t="s">
        <v>15</v>
      </c>
      <c r="H2096" s="1" t="s">
        <v>16</v>
      </c>
      <c r="I2096" s="1" t="s">
        <v>17</v>
      </c>
      <c r="J2096" s="1" t="s">
        <v>47</v>
      </c>
      <c r="K2096" s="1">
        <v>-19.75</v>
      </c>
      <c r="L2096" s="1">
        <v>-68.883300000000006</v>
      </c>
      <c r="M2096" s="1">
        <v>2.48</v>
      </c>
      <c r="O2096" s="1">
        <v>19</v>
      </c>
    </row>
    <row r="2097" spans="1:17">
      <c r="A2097" s="1">
        <v>1993</v>
      </c>
      <c r="B2097" s="1" t="s">
        <v>25378</v>
      </c>
      <c r="C2097" s="1" t="s">
        <v>25743</v>
      </c>
      <c r="D2097" s="1" t="s">
        <v>25380</v>
      </c>
      <c r="G2097" s="1" t="s">
        <v>15</v>
      </c>
      <c r="H2097" s="1" t="s">
        <v>16</v>
      </c>
      <c r="I2097" s="1" t="s">
        <v>17</v>
      </c>
      <c r="J2097" s="1" t="s">
        <v>47</v>
      </c>
      <c r="K2097" s="1">
        <v>-19.13</v>
      </c>
      <c r="L2097" s="1">
        <v>-68.53</v>
      </c>
      <c r="M2097" s="1">
        <v>2.48</v>
      </c>
      <c r="O2097" s="1">
        <v>16.420000000000002</v>
      </c>
      <c r="Q2097" s="1">
        <v>0.51220699999999997</v>
      </c>
    </row>
    <row r="2098" spans="1:17">
      <c r="A2098" s="1">
        <v>2007</v>
      </c>
      <c r="B2098" s="1" t="s">
        <v>25034</v>
      </c>
      <c r="C2098" s="1" t="s">
        <v>25744</v>
      </c>
      <c r="D2098" s="1" t="s">
        <v>24403</v>
      </c>
      <c r="G2098" s="1" t="s">
        <v>15</v>
      </c>
      <c r="H2098" s="1" t="s">
        <v>16</v>
      </c>
      <c r="I2098" s="1" t="s">
        <v>17</v>
      </c>
      <c r="J2098" s="1" t="s">
        <v>47</v>
      </c>
      <c r="K2098" s="1">
        <v>-15.480600000000001</v>
      </c>
      <c r="L2098" s="1">
        <v>-72.415800000000004</v>
      </c>
      <c r="M2098" s="1">
        <v>2.48</v>
      </c>
      <c r="Q2098" s="1">
        <v>0.51247200000000004</v>
      </c>
    </row>
    <row r="2099" spans="1:17">
      <c r="A2099" s="1">
        <v>1994</v>
      </c>
      <c r="B2099" s="1" t="s">
        <v>23622</v>
      </c>
      <c r="C2099" s="1" t="s">
        <v>25745</v>
      </c>
      <c r="D2099" s="1" t="s">
        <v>23509</v>
      </c>
      <c r="G2099" s="1" t="s">
        <v>15</v>
      </c>
      <c r="H2099" s="1" t="s">
        <v>16</v>
      </c>
      <c r="I2099" s="1" t="s">
        <v>17</v>
      </c>
      <c r="J2099" s="1" t="s">
        <v>25</v>
      </c>
      <c r="K2099" s="1">
        <v>-8.3699999999999992</v>
      </c>
      <c r="L2099" s="1">
        <v>-78.22</v>
      </c>
      <c r="M2099" s="1">
        <v>2.48</v>
      </c>
      <c r="O2099" s="1">
        <v>15</v>
      </c>
    </row>
    <row r="2100" spans="1:17">
      <c r="A2100" s="1">
        <v>1997</v>
      </c>
      <c r="B2100" s="1" t="s">
        <v>24146</v>
      </c>
      <c r="C2100" s="1" t="s">
        <v>25746</v>
      </c>
      <c r="D2100" s="1" t="s">
        <v>24148</v>
      </c>
      <c r="G2100" s="1" t="s">
        <v>15</v>
      </c>
      <c r="H2100" s="1" t="s">
        <v>16</v>
      </c>
      <c r="I2100" s="1" t="s">
        <v>17</v>
      </c>
      <c r="J2100" s="1" t="s">
        <v>25</v>
      </c>
      <c r="K2100" s="1">
        <v>-25.37</v>
      </c>
      <c r="L2100" s="1">
        <v>-68.930000000000007</v>
      </c>
      <c r="M2100" s="1">
        <v>2.48</v>
      </c>
      <c r="O2100" s="1">
        <v>15</v>
      </c>
    </row>
    <row r="2101" spans="1:17">
      <c r="A2101" s="1">
        <v>1999</v>
      </c>
      <c r="B2101" s="1" t="s">
        <v>24170</v>
      </c>
      <c r="C2101" s="1" t="s">
        <v>25747</v>
      </c>
      <c r="D2101" s="1" t="s">
        <v>24172</v>
      </c>
      <c r="G2101" s="1" t="s">
        <v>15</v>
      </c>
      <c r="H2101" s="1" t="s">
        <v>16</v>
      </c>
      <c r="I2101" s="1" t="s">
        <v>17</v>
      </c>
      <c r="J2101" s="1" t="s">
        <v>25</v>
      </c>
      <c r="K2101" s="1">
        <v>-25.38</v>
      </c>
      <c r="L2101" s="1">
        <v>-67.55</v>
      </c>
      <c r="M2101" s="1">
        <v>2.48</v>
      </c>
    </row>
    <row r="2102" spans="1:17">
      <c r="A2102" s="1">
        <v>1991</v>
      </c>
      <c r="B2102" s="1" t="s">
        <v>24013</v>
      </c>
      <c r="C2102" s="1" t="s">
        <v>25748</v>
      </c>
      <c r="D2102" s="1" t="s">
        <v>25749</v>
      </c>
      <c r="G2102" s="1" t="s">
        <v>15</v>
      </c>
      <c r="H2102" s="1" t="s">
        <v>16</v>
      </c>
      <c r="I2102" s="1" t="s">
        <v>17</v>
      </c>
      <c r="J2102" s="1" t="s">
        <v>25</v>
      </c>
      <c r="K2102" s="1">
        <v>-28.16</v>
      </c>
      <c r="L2102" s="1">
        <v>-94.665999999999997</v>
      </c>
      <c r="M2102" s="1">
        <v>2.48</v>
      </c>
      <c r="O2102" s="1">
        <v>19</v>
      </c>
    </row>
    <row r="2103" spans="1:17">
      <c r="A2103" s="1">
        <v>2010</v>
      </c>
      <c r="B2103" s="1" t="s">
        <v>23365</v>
      </c>
      <c r="C2103" s="1" t="s">
        <v>25750</v>
      </c>
      <c r="D2103" s="1" t="s">
        <v>25354</v>
      </c>
      <c r="G2103" s="1" t="s">
        <v>15</v>
      </c>
      <c r="H2103" s="1" t="s">
        <v>16</v>
      </c>
      <c r="I2103" s="1" t="s">
        <v>17</v>
      </c>
      <c r="J2103" s="1" t="s">
        <v>47</v>
      </c>
      <c r="K2103" s="1">
        <v>-16.267800000000001</v>
      </c>
      <c r="L2103" s="1">
        <v>-71.508099999999999</v>
      </c>
      <c r="M2103" s="1">
        <v>2.4900000000000002</v>
      </c>
      <c r="O2103" s="1">
        <v>44</v>
      </c>
    </row>
    <row r="2104" spans="1:17">
      <c r="A2104" s="1">
        <v>2010</v>
      </c>
      <c r="B2104" s="1" t="s">
        <v>23365</v>
      </c>
      <c r="C2104" s="1" t="s">
        <v>25751</v>
      </c>
      <c r="D2104" s="1" t="s">
        <v>25101</v>
      </c>
      <c r="G2104" s="1" t="s">
        <v>15</v>
      </c>
      <c r="H2104" s="1" t="s">
        <v>16</v>
      </c>
      <c r="I2104" s="1" t="s">
        <v>17</v>
      </c>
      <c r="J2104" s="1" t="s">
        <v>47</v>
      </c>
      <c r="K2104" s="1">
        <v>-23.355</v>
      </c>
      <c r="L2104" s="1">
        <v>-67.8155</v>
      </c>
      <c r="M2104" s="1">
        <v>2.4900000000000002</v>
      </c>
      <c r="O2104" s="1">
        <v>21</v>
      </c>
    </row>
    <row r="2105" spans="1:17">
      <c r="A2105" s="1">
        <v>2010</v>
      </c>
      <c r="B2105" s="1" t="s">
        <v>23365</v>
      </c>
      <c r="C2105" s="1" t="s">
        <v>25752</v>
      </c>
      <c r="D2105" s="1" t="s">
        <v>24051</v>
      </c>
      <c r="G2105" s="1" t="s">
        <v>15</v>
      </c>
      <c r="H2105" s="1" t="s">
        <v>16</v>
      </c>
      <c r="I2105" s="1" t="s">
        <v>17</v>
      </c>
      <c r="J2105" s="1" t="s">
        <v>47</v>
      </c>
      <c r="K2105" s="1">
        <v>-18.147200000000002</v>
      </c>
      <c r="L2105" s="1">
        <v>-69.474999999999994</v>
      </c>
      <c r="M2105" s="1">
        <v>2.4900000000000002</v>
      </c>
      <c r="O2105" s="1">
        <v>16</v>
      </c>
    </row>
    <row r="2106" spans="1:17">
      <c r="A2106" s="1">
        <v>1987</v>
      </c>
      <c r="B2106" s="1" t="s">
        <v>23510</v>
      </c>
      <c r="C2106" s="1" t="s">
        <v>25753</v>
      </c>
      <c r="D2106" s="1" t="s">
        <v>25105</v>
      </c>
      <c r="G2106" s="1" t="s">
        <v>15</v>
      </c>
      <c r="H2106" s="1" t="s">
        <v>16</v>
      </c>
      <c r="I2106" s="1" t="s">
        <v>17</v>
      </c>
      <c r="J2106" s="1" t="s">
        <v>47</v>
      </c>
      <c r="K2106" s="1">
        <v>-27.216699999999999</v>
      </c>
      <c r="L2106" s="1">
        <v>-69.349999999999994</v>
      </c>
      <c r="M2106" s="1">
        <v>2.4900000000000002</v>
      </c>
      <c r="O2106" s="1">
        <v>15</v>
      </c>
    </row>
    <row r="2107" spans="1:17">
      <c r="A2107" s="1">
        <v>2010</v>
      </c>
      <c r="B2107" s="1" t="s">
        <v>23365</v>
      </c>
      <c r="C2107" s="1" t="s">
        <v>25754</v>
      </c>
      <c r="D2107" s="1" t="s">
        <v>24837</v>
      </c>
      <c r="G2107" s="1" t="s">
        <v>15</v>
      </c>
      <c r="H2107" s="1" t="s">
        <v>16</v>
      </c>
      <c r="I2107" s="1" t="s">
        <v>17</v>
      </c>
      <c r="J2107" s="1" t="s">
        <v>47</v>
      </c>
      <c r="K2107" s="1">
        <v>-15.592499999999999</v>
      </c>
      <c r="L2107" s="1">
        <v>-72.529700000000005</v>
      </c>
      <c r="M2107" s="1">
        <v>2.4900000000000002</v>
      </c>
      <c r="O2107" s="1">
        <v>4</v>
      </c>
    </row>
    <row r="2108" spans="1:17">
      <c r="A2108" s="1">
        <v>1991</v>
      </c>
      <c r="B2108" s="1" t="s">
        <v>24013</v>
      </c>
      <c r="C2108" s="1" t="s">
        <v>25755</v>
      </c>
      <c r="D2108" s="1" t="s">
        <v>25064</v>
      </c>
      <c r="G2108" s="1" t="s">
        <v>15</v>
      </c>
      <c r="H2108" s="1" t="s">
        <v>16</v>
      </c>
      <c r="I2108" s="1" t="s">
        <v>17</v>
      </c>
      <c r="J2108" s="1" t="s">
        <v>47</v>
      </c>
      <c r="K2108" s="1">
        <v>-27.86</v>
      </c>
      <c r="L2108" s="1">
        <v>-69.25</v>
      </c>
      <c r="M2108" s="1">
        <v>2.4900000000000002</v>
      </c>
      <c r="O2108" s="1">
        <v>14</v>
      </c>
    </row>
    <row r="2109" spans="1:17">
      <c r="A2109" s="1">
        <v>2010</v>
      </c>
      <c r="B2109" s="1" t="s">
        <v>24698</v>
      </c>
      <c r="C2109" s="1" t="s">
        <v>25756</v>
      </c>
      <c r="D2109" s="1" t="s">
        <v>24700</v>
      </c>
      <c r="G2109" s="1" t="s">
        <v>15</v>
      </c>
      <c r="H2109" s="1" t="s">
        <v>16</v>
      </c>
      <c r="I2109" s="1" t="s">
        <v>17</v>
      </c>
      <c r="J2109" s="1" t="s">
        <v>18</v>
      </c>
      <c r="K2109" s="1">
        <v>-21.175280000000001</v>
      </c>
      <c r="L2109" s="1">
        <v>-68.407219999999995</v>
      </c>
      <c r="M2109" s="1">
        <v>2.4900000000000002</v>
      </c>
    </row>
    <row r="2110" spans="1:17">
      <c r="A2110" s="1">
        <v>2006</v>
      </c>
      <c r="B2110" s="1" t="s">
        <v>23444</v>
      </c>
      <c r="C2110" s="1" t="s">
        <v>25757</v>
      </c>
      <c r="D2110" s="1" t="s">
        <v>23446</v>
      </c>
      <c r="G2110" s="1" t="s">
        <v>15</v>
      </c>
      <c r="H2110" s="1" t="s">
        <v>16</v>
      </c>
      <c r="I2110" s="1" t="s">
        <v>17</v>
      </c>
      <c r="J2110" s="1" t="s">
        <v>4993</v>
      </c>
      <c r="K2110" s="1">
        <v>-25.489599999999999</v>
      </c>
      <c r="L2110" s="1">
        <v>-68.113900000000001</v>
      </c>
      <c r="M2110" s="1">
        <v>2.4900000000000002</v>
      </c>
    </row>
    <row r="2111" spans="1:17">
      <c r="A2111" s="1">
        <v>1994</v>
      </c>
      <c r="B2111" s="1" t="s">
        <v>23622</v>
      </c>
      <c r="C2111" s="1" t="s">
        <v>25758</v>
      </c>
      <c r="D2111" s="1" t="s">
        <v>23509</v>
      </c>
      <c r="G2111" s="1" t="s">
        <v>15</v>
      </c>
      <c r="H2111" s="1" t="s">
        <v>16</v>
      </c>
      <c r="I2111" s="1" t="s">
        <v>17</v>
      </c>
      <c r="J2111" s="1" t="s">
        <v>25</v>
      </c>
      <c r="K2111" s="1">
        <v>-8.3699999999999992</v>
      </c>
      <c r="L2111" s="1">
        <v>-78.22</v>
      </c>
      <c r="M2111" s="1">
        <v>2.4900000000000002</v>
      </c>
      <c r="O2111" s="1">
        <v>23</v>
      </c>
    </row>
    <row r="2112" spans="1:17">
      <c r="A2112" s="1">
        <v>1978</v>
      </c>
      <c r="B2112" s="1" t="s">
        <v>23672</v>
      </c>
      <c r="C2112" s="1" t="s">
        <v>3700</v>
      </c>
      <c r="D2112" s="1" t="s">
        <v>23674</v>
      </c>
      <c r="G2112" s="1" t="s">
        <v>15</v>
      </c>
      <c r="H2112" s="1" t="s">
        <v>16</v>
      </c>
      <c r="I2112" s="1" t="s">
        <v>17</v>
      </c>
      <c r="J2112" s="1" t="s">
        <v>47</v>
      </c>
      <c r="K2112" s="1">
        <v>-15.52</v>
      </c>
      <c r="L2112" s="1">
        <v>-72.72</v>
      </c>
      <c r="M2112" s="1">
        <v>2.5</v>
      </c>
      <c r="O2112" s="1">
        <v>25</v>
      </c>
    </row>
    <row r="2113" spans="1:17">
      <c r="A2113" s="1">
        <v>2010</v>
      </c>
      <c r="B2113" s="1" t="s">
        <v>23365</v>
      </c>
      <c r="C2113" s="1" t="s">
        <v>25759</v>
      </c>
      <c r="D2113" s="1" t="s">
        <v>24687</v>
      </c>
      <c r="G2113" s="1" t="s">
        <v>15</v>
      </c>
      <c r="H2113" s="1" t="s">
        <v>16</v>
      </c>
      <c r="I2113" s="1" t="s">
        <v>17</v>
      </c>
      <c r="J2113" s="1" t="s">
        <v>47</v>
      </c>
      <c r="K2113" s="1">
        <v>-16.749700000000001</v>
      </c>
      <c r="L2113" s="1">
        <v>-70.604200000000006</v>
      </c>
      <c r="M2113" s="1">
        <v>2.5</v>
      </c>
      <c r="O2113" s="1">
        <v>13</v>
      </c>
    </row>
    <row r="2114" spans="1:17">
      <c r="A2114" s="1">
        <v>2010</v>
      </c>
      <c r="B2114" s="1" t="s">
        <v>23365</v>
      </c>
      <c r="C2114" s="1" t="s">
        <v>25760</v>
      </c>
      <c r="D2114" s="1" t="s">
        <v>25101</v>
      </c>
      <c r="G2114" s="1" t="s">
        <v>15</v>
      </c>
      <c r="H2114" s="1" t="s">
        <v>16</v>
      </c>
      <c r="I2114" s="1" t="s">
        <v>17</v>
      </c>
      <c r="J2114" s="1" t="s">
        <v>47</v>
      </c>
      <c r="K2114" s="1">
        <v>-23.346</v>
      </c>
      <c r="L2114" s="1">
        <v>-67.808199999999999</v>
      </c>
      <c r="M2114" s="1">
        <v>2.5</v>
      </c>
      <c r="O2114" s="1">
        <v>17</v>
      </c>
    </row>
    <row r="2115" spans="1:17">
      <c r="A2115" s="1">
        <v>2010</v>
      </c>
      <c r="B2115" s="1" t="s">
        <v>23365</v>
      </c>
      <c r="C2115" s="1" t="s">
        <v>25761</v>
      </c>
      <c r="D2115" s="1" t="s">
        <v>25455</v>
      </c>
      <c r="G2115" s="1" t="s">
        <v>15</v>
      </c>
      <c r="H2115" s="1" t="s">
        <v>16</v>
      </c>
      <c r="I2115" s="1" t="s">
        <v>17</v>
      </c>
      <c r="J2115" s="1" t="s">
        <v>47</v>
      </c>
      <c r="K2115" s="1">
        <v>-22.721699999999998</v>
      </c>
      <c r="L2115" s="1">
        <v>-67.898300000000006</v>
      </c>
      <c r="M2115" s="1">
        <v>2.5</v>
      </c>
      <c r="O2115" s="1">
        <v>27</v>
      </c>
    </row>
    <row r="2116" spans="1:17">
      <c r="A2116" s="1">
        <v>2010</v>
      </c>
      <c r="B2116" s="1" t="s">
        <v>23365</v>
      </c>
      <c r="C2116" s="1" t="s">
        <v>25762</v>
      </c>
      <c r="D2116" s="1" t="s">
        <v>23948</v>
      </c>
      <c r="G2116" s="1" t="s">
        <v>15</v>
      </c>
      <c r="H2116" s="1" t="s">
        <v>16</v>
      </c>
      <c r="I2116" s="1" t="s">
        <v>17</v>
      </c>
      <c r="J2116" s="1" t="s">
        <v>47</v>
      </c>
      <c r="K2116" s="1">
        <v>-15.8741</v>
      </c>
      <c r="L2116" s="1">
        <v>-71.770499999999998</v>
      </c>
      <c r="M2116" s="1">
        <v>2.5</v>
      </c>
      <c r="O2116" s="1">
        <v>10</v>
      </c>
    </row>
    <row r="2117" spans="1:17">
      <c r="A2117" s="1">
        <v>2010</v>
      </c>
      <c r="B2117" s="1" t="s">
        <v>23365</v>
      </c>
      <c r="C2117" s="1" t="s">
        <v>25763</v>
      </c>
      <c r="D2117" s="1" t="s">
        <v>23928</v>
      </c>
      <c r="G2117" s="1" t="s">
        <v>15</v>
      </c>
      <c r="H2117" s="1" t="s">
        <v>16</v>
      </c>
      <c r="I2117" s="1" t="s">
        <v>17</v>
      </c>
      <c r="J2117" s="1" t="s">
        <v>47</v>
      </c>
      <c r="K2117" s="1">
        <v>-16.27</v>
      </c>
      <c r="L2117" s="1">
        <v>-71.42</v>
      </c>
      <c r="M2117" s="1">
        <v>2.5</v>
      </c>
      <c r="O2117" s="1">
        <v>2.9</v>
      </c>
    </row>
    <row r="2118" spans="1:17">
      <c r="A2118" s="1">
        <v>2004</v>
      </c>
      <c r="B2118" s="1" t="s">
        <v>25587</v>
      </c>
      <c r="C2118" s="1" t="s">
        <v>25764</v>
      </c>
      <c r="D2118" s="1" t="s">
        <v>24971</v>
      </c>
      <c r="G2118" s="1" t="s">
        <v>15</v>
      </c>
      <c r="H2118" s="1" t="s">
        <v>16</v>
      </c>
      <c r="I2118" s="1" t="s">
        <v>17</v>
      </c>
      <c r="J2118" s="1" t="s">
        <v>47</v>
      </c>
      <c r="K2118" s="1">
        <v>-15.78</v>
      </c>
      <c r="L2118" s="1">
        <v>-71.849999999999994</v>
      </c>
      <c r="M2118" s="1">
        <v>2.5</v>
      </c>
    </row>
    <row r="2119" spans="1:17">
      <c r="A2119" s="1">
        <v>2006</v>
      </c>
      <c r="B2119" s="1" t="s">
        <v>23444</v>
      </c>
      <c r="C2119" s="1" t="s">
        <v>25765</v>
      </c>
      <c r="D2119" s="1" t="s">
        <v>23446</v>
      </c>
      <c r="G2119" s="1" t="s">
        <v>15</v>
      </c>
      <c r="H2119" s="1" t="s">
        <v>16</v>
      </c>
      <c r="I2119" s="1" t="s">
        <v>17</v>
      </c>
      <c r="J2119" s="1" t="s">
        <v>47</v>
      </c>
      <c r="K2119" s="1">
        <v>-25.654599999999999</v>
      </c>
      <c r="L2119" s="1">
        <v>-67.886099999999999</v>
      </c>
      <c r="M2119" s="1">
        <v>2.5</v>
      </c>
    </row>
    <row r="2120" spans="1:17">
      <c r="A2120" s="1">
        <v>2002</v>
      </c>
      <c r="B2120" s="1" t="s">
        <v>24579</v>
      </c>
      <c r="C2120" s="1" t="s">
        <v>25766</v>
      </c>
      <c r="D2120" s="1" t="s">
        <v>25300</v>
      </c>
      <c r="G2120" s="1" t="s">
        <v>15</v>
      </c>
      <c r="H2120" s="1" t="s">
        <v>16</v>
      </c>
      <c r="I2120" s="1" t="s">
        <v>17</v>
      </c>
      <c r="J2120" s="1" t="s">
        <v>47</v>
      </c>
      <c r="K2120" s="1">
        <v>-24.232800000000001</v>
      </c>
      <c r="L2120" s="1">
        <v>-67.054199999999994</v>
      </c>
      <c r="M2120" s="1">
        <v>2.5</v>
      </c>
      <c r="O2120" s="1">
        <v>16.2</v>
      </c>
      <c r="Q2120" s="1">
        <v>0.51254299999999997</v>
      </c>
    </row>
    <row r="2121" spans="1:17">
      <c r="A2121" s="1">
        <v>1984</v>
      </c>
      <c r="B2121" s="1" t="s">
        <v>23535</v>
      </c>
      <c r="C2121" s="1" t="s">
        <v>25767</v>
      </c>
      <c r="D2121" s="1" t="s">
        <v>23509</v>
      </c>
      <c r="G2121" s="1" t="s">
        <v>15</v>
      </c>
      <c r="H2121" s="1" t="s">
        <v>16</v>
      </c>
      <c r="I2121" s="1" t="s">
        <v>17</v>
      </c>
      <c r="J2121" s="1" t="s">
        <v>20048</v>
      </c>
      <c r="K2121" s="1">
        <v>-16.363299999999999</v>
      </c>
      <c r="L2121" s="1">
        <v>-71.293300000000002</v>
      </c>
      <c r="M2121" s="1">
        <v>2.5</v>
      </c>
    </row>
    <row r="2122" spans="1:17">
      <c r="A2122" s="1">
        <v>1978</v>
      </c>
      <c r="B2122" s="1" t="s">
        <v>23672</v>
      </c>
      <c r="C2122" s="1" t="s">
        <v>122</v>
      </c>
      <c r="D2122" s="1" t="s">
        <v>23674</v>
      </c>
      <c r="G2122" s="1" t="s">
        <v>15</v>
      </c>
      <c r="H2122" s="1" t="s">
        <v>16</v>
      </c>
      <c r="I2122" s="1" t="s">
        <v>17</v>
      </c>
      <c r="J2122" s="1" t="s">
        <v>59</v>
      </c>
      <c r="K2122" s="1">
        <v>-15.67</v>
      </c>
      <c r="L2122" s="1">
        <v>-72.73</v>
      </c>
      <c r="M2122" s="1">
        <v>2.5</v>
      </c>
      <c r="O2122" s="1">
        <v>36</v>
      </c>
    </row>
    <row r="2123" spans="1:17">
      <c r="A2123" s="1">
        <v>1984</v>
      </c>
      <c r="B2123" s="1" t="s">
        <v>23535</v>
      </c>
      <c r="C2123" s="1" t="s">
        <v>25768</v>
      </c>
      <c r="D2123" s="1" t="s">
        <v>25769</v>
      </c>
      <c r="G2123" s="1" t="s">
        <v>15</v>
      </c>
      <c r="H2123" s="1" t="s">
        <v>16</v>
      </c>
      <c r="I2123" s="1" t="s">
        <v>17</v>
      </c>
      <c r="J2123" s="1" t="s">
        <v>402</v>
      </c>
      <c r="K2123" s="1">
        <v>-15.253299999999999</v>
      </c>
      <c r="L2123" s="1">
        <v>-71.83</v>
      </c>
      <c r="M2123" s="1">
        <v>2.5</v>
      </c>
    </row>
    <row r="2124" spans="1:17">
      <c r="A2124" s="1">
        <v>2002</v>
      </c>
      <c r="B2124" s="1" t="s">
        <v>23679</v>
      </c>
      <c r="C2124" s="1" t="s">
        <v>25770</v>
      </c>
      <c r="D2124" s="1" t="s">
        <v>25771</v>
      </c>
      <c r="G2124" s="1" t="s">
        <v>15</v>
      </c>
      <c r="H2124" s="1" t="s">
        <v>16</v>
      </c>
      <c r="I2124" s="1" t="s">
        <v>17</v>
      </c>
      <c r="J2124" s="1" t="s">
        <v>18</v>
      </c>
      <c r="K2124" s="1">
        <v>-24.67</v>
      </c>
      <c r="L2124" s="1">
        <v>-68.17</v>
      </c>
      <c r="M2124" s="1">
        <v>2.5</v>
      </c>
    </row>
    <row r="2125" spans="1:17">
      <c r="A2125" s="1">
        <v>2002</v>
      </c>
      <c r="B2125" s="1" t="s">
        <v>24579</v>
      </c>
      <c r="C2125" s="1" t="s">
        <v>17996</v>
      </c>
      <c r="D2125" s="1" t="s">
        <v>25772</v>
      </c>
      <c r="G2125" s="1" t="s">
        <v>15</v>
      </c>
      <c r="H2125" s="1" t="s">
        <v>16</v>
      </c>
      <c r="I2125" s="1" t="s">
        <v>17</v>
      </c>
      <c r="J2125" s="1" t="s">
        <v>18</v>
      </c>
      <c r="K2125" s="1">
        <v>-24.307200000000002</v>
      </c>
      <c r="L2125" s="1">
        <v>-66.746399999999994</v>
      </c>
      <c r="M2125" s="1">
        <v>2.5</v>
      </c>
      <c r="O2125" s="1">
        <v>11.2</v>
      </c>
      <c r="Q2125" s="1">
        <v>0.51224499999999995</v>
      </c>
    </row>
    <row r="2126" spans="1:17">
      <c r="A2126" s="1">
        <v>1971</v>
      </c>
      <c r="B2126" s="1" t="s">
        <v>23808</v>
      </c>
      <c r="C2126" s="1" t="s">
        <v>25773</v>
      </c>
      <c r="D2126" s="1" t="s">
        <v>23810</v>
      </c>
      <c r="G2126" s="1" t="s">
        <v>15</v>
      </c>
      <c r="H2126" s="1" t="s">
        <v>16</v>
      </c>
      <c r="I2126" s="1" t="s">
        <v>17</v>
      </c>
      <c r="J2126" s="1" t="s">
        <v>18</v>
      </c>
      <c r="K2126" s="1">
        <v>-18.5</v>
      </c>
      <c r="L2126" s="1">
        <v>-68</v>
      </c>
      <c r="M2126" s="1">
        <v>2.5</v>
      </c>
    </row>
    <row r="2127" spans="1:17">
      <c r="A2127" s="1">
        <v>1973</v>
      </c>
      <c r="B2127" s="1" t="s">
        <v>24132</v>
      </c>
      <c r="C2127" s="1" t="s">
        <v>25774</v>
      </c>
      <c r="D2127" s="1" t="s">
        <v>24513</v>
      </c>
      <c r="E2127" s="1">
        <v>4450</v>
      </c>
      <c r="F2127" s="1">
        <v>4450</v>
      </c>
      <c r="G2127" s="1" t="s">
        <v>15</v>
      </c>
      <c r="H2127" s="1" t="s">
        <v>16</v>
      </c>
      <c r="I2127" s="1" t="s">
        <v>17</v>
      </c>
      <c r="J2127" s="1" t="s">
        <v>375</v>
      </c>
      <c r="K2127" s="1">
        <v>-22.22</v>
      </c>
      <c r="L2127" s="1">
        <v>-67.25</v>
      </c>
      <c r="M2127" s="1">
        <v>2.5</v>
      </c>
      <c r="O2127" s="1">
        <v>11</v>
      </c>
    </row>
    <row r="2128" spans="1:17">
      <c r="A2128" s="1">
        <v>1969</v>
      </c>
      <c r="B2128" s="1" t="s">
        <v>2783</v>
      </c>
      <c r="C2128" s="1" t="s">
        <v>25775</v>
      </c>
      <c r="D2128" s="1" t="s">
        <v>23403</v>
      </c>
      <c r="G2128" s="1" t="s">
        <v>15</v>
      </c>
      <c r="H2128" s="1" t="s">
        <v>16</v>
      </c>
      <c r="I2128" s="1" t="s">
        <v>17</v>
      </c>
      <c r="J2128" s="1" t="s">
        <v>4993</v>
      </c>
      <c r="K2128" s="1">
        <v>-25.57</v>
      </c>
      <c r="L2128" s="1">
        <v>-68.819999999999993</v>
      </c>
      <c r="M2128" s="1">
        <v>2.5</v>
      </c>
      <c r="O2128" s="1">
        <v>14</v>
      </c>
    </row>
    <row r="2129" spans="1:18">
      <c r="A2129" s="1">
        <v>1969</v>
      </c>
      <c r="B2129" s="1" t="s">
        <v>24714</v>
      </c>
      <c r="C2129" s="1" t="s">
        <v>25776</v>
      </c>
      <c r="D2129" s="1" t="s">
        <v>23403</v>
      </c>
      <c r="G2129" s="1" t="s">
        <v>15</v>
      </c>
      <c r="H2129" s="1" t="s">
        <v>16</v>
      </c>
      <c r="I2129" s="1" t="s">
        <v>17</v>
      </c>
      <c r="J2129" s="1" t="s">
        <v>4993</v>
      </c>
      <c r="K2129" s="1">
        <v>-25.57</v>
      </c>
      <c r="L2129" s="1">
        <v>-68.819999999999993</v>
      </c>
      <c r="M2129" s="1">
        <v>2.5</v>
      </c>
    </row>
    <row r="2130" spans="1:18">
      <c r="A2130" s="1">
        <v>1969</v>
      </c>
      <c r="B2130" s="1" t="s">
        <v>2783</v>
      </c>
      <c r="C2130" s="1" t="s">
        <v>25777</v>
      </c>
      <c r="D2130" s="1" t="s">
        <v>25778</v>
      </c>
      <c r="E2130" s="1">
        <v>5000</v>
      </c>
      <c r="F2130" s="1">
        <v>5000</v>
      </c>
      <c r="G2130" s="1" t="s">
        <v>15</v>
      </c>
      <c r="H2130" s="1" t="s">
        <v>16</v>
      </c>
      <c r="I2130" s="1" t="s">
        <v>17</v>
      </c>
      <c r="J2130" s="1" t="s">
        <v>2785</v>
      </c>
      <c r="K2130" s="1">
        <v>-22.45</v>
      </c>
      <c r="L2130" s="1">
        <v>-68.05</v>
      </c>
      <c r="M2130" s="1">
        <v>2.5</v>
      </c>
      <c r="O2130" s="1">
        <v>12</v>
      </c>
    </row>
    <row r="2131" spans="1:18">
      <c r="A2131" s="1">
        <v>1968</v>
      </c>
      <c r="B2131" s="1" t="s">
        <v>23456</v>
      </c>
      <c r="C2131" s="1" t="s">
        <v>25779</v>
      </c>
      <c r="D2131" s="1" t="s">
        <v>23403</v>
      </c>
      <c r="G2131" s="1" t="s">
        <v>15</v>
      </c>
      <c r="H2131" s="1" t="s">
        <v>16</v>
      </c>
      <c r="I2131" s="1" t="s">
        <v>17</v>
      </c>
      <c r="J2131" s="1" t="s">
        <v>2785</v>
      </c>
      <c r="K2131" s="1">
        <v>-20.88</v>
      </c>
      <c r="L2131" s="1">
        <v>-68.67</v>
      </c>
      <c r="M2131" s="1">
        <v>2.5</v>
      </c>
    </row>
    <row r="2132" spans="1:18">
      <c r="A2132" s="1">
        <v>1969</v>
      </c>
      <c r="B2132" s="1" t="s">
        <v>24714</v>
      </c>
      <c r="C2132" s="1" t="s">
        <v>25780</v>
      </c>
      <c r="D2132" s="1" t="s">
        <v>25778</v>
      </c>
      <c r="E2132" s="1">
        <v>5000</v>
      </c>
      <c r="F2132" s="1">
        <v>5000</v>
      </c>
      <c r="G2132" s="1" t="s">
        <v>15</v>
      </c>
      <c r="H2132" s="1" t="s">
        <v>16</v>
      </c>
      <c r="I2132" s="1" t="s">
        <v>17</v>
      </c>
      <c r="J2132" s="1" t="s">
        <v>2785</v>
      </c>
      <c r="K2132" s="1">
        <v>-22.45</v>
      </c>
      <c r="L2132" s="1">
        <v>-68.05</v>
      </c>
      <c r="M2132" s="1">
        <v>2.5</v>
      </c>
    </row>
    <row r="2133" spans="1:18">
      <c r="A2133" s="1">
        <v>2007</v>
      </c>
      <c r="B2133" s="1" t="s">
        <v>23401</v>
      </c>
      <c r="C2133" s="1" t="s">
        <v>25781</v>
      </c>
      <c r="D2133" s="1" t="s">
        <v>23866</v>
      </c>
      <c r="G2133" s="1" t="s">
        <v>15</v>
      </c>
      <c r="H2133" s="1" t="s">
        <v>16</v>
      </c>
      <c r="I2133" s="1" t="s">
        <v>17</v>
      </c>
      <c r="J2133" s="1" t="s">
        <v>25</v>
      </c>
      <c r="K2133" s="1">
        <v>-25.42</v>
      </c>
      <c r="L2133" s="1">
        <v>-69.209999999999994</v>
      </c>
      <c r="M2133" s="1">
        <v>2.5</v>
      </c>
      <c r="O2133" s="1">
        <v>9.4</v>
      </c>
    </row>
    <row r="2134" spans="1:18">
      <c r="A2134" s="1">
        <v>2011</v>
      </c>
      <c r="B2134" s="1" t="s">
        <v>24059</v>
      </c>
      <c r="C2134" s="1" t="s">
        <v>25782</v>
      </c>
      <c r="D2134" s="1" t="s">
        <v>24657</v>
      </c>
      <c r="E2134" s="1">
        <v>5028</v>
      </c>
      <c r="F2134" s="1">
        <v>5028</v>
      </c>
      <c r="G2134" s="1" t="s">
        <v>15</v>
      </c>
      <c r="H2134" s="1" t="s">
        <v>16</v>
      </c>
      <c r="I2134" s="1" t="s">
        <v>17</v>
      </c>
      <c r="J2134" s="1" t="s">
        <v>25</v>
      </c>
      <c r="K2134" s="1">
        <v>-27.71</v>
      </c>
      <c r="L2134" s="1">
        <v>-68.77</v>
      </c>
      <c r="M2134" s="1">
        <v>2.5</v>
      </c>
      <c r="O2134" s="1">
        <v>12</v>
      </c>
    </row>
    <row r="2135" spans="1:18">
      <c r="A2135" s="1">
        <v>2008</v>
      </c>
      <c r="B2135" s="1" t="s">
        <v>25061</v>
      </c>
      <c r="C2135" s="1" t="s">
        <v>25783</v>
      </c>
      <c r="D2135" s="1" t="s">
        <v>24403</v>
      </c>
      <c r="G2135" s="1" t="s">
        <v>15</v>
      </c>
      <c r="H2135" s="1" t="s">
        <v>16</v>
      </c>
      <c r="I2135" s="1" t="s">
        <v>17</v>
      </c>
      <c r="J2135" s="1" t="s">
        <v>4664</v>
      </c>
      <c r="K2135" s="1">
        <v>-15.53</v>
      </c>
      <c r="L2135" s="1">
        <v>-72.319999999999993</v>
      </c>
      <c r="M2135" s="1">
        <v>2.5019999999999998</v>
      </c>
      <c r="N2135" s="1">
        <f>MEDIAN(M2135:M2599)</f>
        <v>2.74</v>
      </c>
      <c r="O2135" s="1">
        <v>14</v>
      </c>
      <c r="P2135" s="1">
        <f>MEDIAN(O2135:O2599)</f>
        <v>16.3</v>
      </c>
      <c r="R2135" s="1">
        <f>MEDIAN(Q2135:Q2599)</f>
        <v>0.51239000000000001</v>
      </c>
    </row>
    <row r="2136" spans="1:18">
      <c r="A2136" s="1">
        <v>2010</v>
      </c>
      <c r="B2136" s="1" t="s">
        <v>23365</v>
      </c>
      <c r="C2136" s="1" t="s">
        <v>25784</v>
      </c>
      <c r="D2136" s="1" t="s">
        <v>25101</v>
      </c>
      <c r="G2136" s="1" t="s">
        <v>15</v>
      </c>
      <c r="H2136" s="1" t="s">
        <v>16</v>
      </c>
      <c r="I2136" s="1" t="s">
        <v>17</v>
      </c>
      <c r="J2136" s="1" t="s">
        <v>47</v>
      </c>
      <c r="K2136" s="1">
        <v>-23.348700000000001</v>
      </c>
      <c r="L2136" s="1">
        <v>-67.8108</v>
      </c>
      <c r="M2136" s="1">
        <v>2.5099999999999998</v>
      </c>
      <c r="O2136" s="1">
        <v>44</v>
      </c>
    </row>
    <row r="2137" spans="1:18">
      <c r="A2137" s="1">
        <v>2010</v>
      </c>
      <c r="B2137" s="1" t="s">
        <v>23365</v>
      </c>
      <c r="C2137" s="1" t="s">
        <v>25785</v>
      </c>
      <c r="D2137" s="1" t="s">
        <v>25502</v>
      </c>
      <c r="G2137" s="1" t="s">
        <v>15</v>
      </c>
      <c r="H2137" s="1" t="s">
        <v>16</v>
      </c>
      <c r="I2137" s="1" t="s">
        <v>17</v>
      </c>
      <c r="J2137" s="1" t="s">
        <v>47</v>
      </c>
      <c r="K2137" s="1">
        <v>-22.860800000000001</v>
      </c>
      <c r="L2137" s="1">
        <v>-67.884200000000007</v>
      </c>
      <c r="M2137" s="1">
        <v>2.5099999999999998</v>
      </c>
      <c r="O2137" s="1">
        <v>15</v>
      </c>
    </row>
    <row r="2138" spans="1:18">
      <c r="A2138" s="1">
        <v>2002</v>
      </c>
      <c r="B2138" s="1" t="s">
        <v>23716</v>
      </c>
      <c r="C2138" s="1" t="s">
        <v>25786</v>
      </c>
      <c r="D2138" s="1" t="s">
        <v>23403</v>
      </c>
      <c r="G2138" s="1" t="s">
        <v>15</v>
      </c>
      <c r="H2138" s="1" t="s">
        <v>16</v>
      </c>
      <c r="I2138" s="1" t="s">
        <v>17</v>
      </c>
      <c r="J2138" s="1" t="s">
        <v>47</v>
      </c>
      <c r="K2138" s="1">
        <v>-21.794</v>
      </c>
      <c r="L2138" s="1">
        <v>-68.899000000000001</v>
      </c>
      <c r="M2138" s="1">
        <v>2.5099999999999998</v>
      </c>
      <c r="O2138" s="1">
        <v>17.2</v>
      </c>
    </row>
    <row r="2139" spans="1:18">
      <c r="A2139" s="1">
        <v>2002</v>
      </c>
      <c r="B2139" s="1" t="s">
        <v>23716</v>
      </c>
      <c r="C2139" s="1" t="s">
        <v>25787</v>
      </c>
      <c r="D2139" s="1" t="s">
        <v>23403</v>
      </c>
      <c r="G2139" s="1" t="s">
        <v>15</v>
      </c>
      <c r="H2139" s="1" t="s">
        <v>16</v>
      </c>
      <c r="I2139" s="1" t="s">
        <v>17</v>
      </c>
      <c r="J2139" s="1" t="s">
        <v>47</v>
      </c>
      <c r="K2139" s="1">
        <v>-22.545999999999999</v>
      </c>
      <c r="L2139" s="1">
        <v>-68.998999999999995</v>
      </c>
      <c r="M2139" s="1">
        <v>2.5099999999999998</v>
      </c>
      <c r="O2139" s="1">
        <v>13.6</v>
      </c>
      <c r="Q2139" s="1">
        <v>0.51271199999999995</v>
      </c>
    </row>
    <row r="2140" spans="1:18">
      <c r="A2140" s="1">
        <v>2010</v>
      </c>
      <c r="B2140" s="1" t="s">
        <v>23365</v>
      </c>
      <c r="C2140" s="1" t="s">
        <v>25788</v>
      </c>
      <c r="D2140" s="1" t="s">
        <v>25101</v>
      </c>
      <c r="G2140" s="1" t="s">
        <v>15</v>
      </c>
      <c r="H2140" s="1" t="s">
        <v>16</v>
      </c>
      <c r="I2140" s="1" t="s">
        <v>17</v>
      </c>
      <c r="J2140" s="1" t="s">
        <v>47</v>
      </c>
      <c r="K2140" s="1">
        <v>-23.3337</v>
      </c>
      <c r="L2140" s="1">
        <v>-67.8005</v>
      </c>
      <c r="M2140" s="1">
        <v>2.5099999999999998</v>
      </c>
    </row>
    <row r="2141" spans="1:18">
      <c r="A2141" s="1">
        <v>2004</v>
      </c>
      <c r="B2141" s="1" t="s">
        <v>25587</v>
      </c>
      <c r="C2141" s="1" t="s">
        <v>25789</v>
      </c>
      <c r="D2141" s="1" t="s">
        <v>24971</v>
      </c>
      <c r="G2141" s="1" t="s">
        <v>15</v>
      </c>
      <c r="H2141" s="1" t="s">
        <v>16</v>
      </c>
      <c r="I2141" s="1" t="s">
        <v>17</v>
      </c>
      <c r="J2141" s="1" t="s">
        <v>47</v>
      </c>
      <c r="K2141" s="1">
        <v>-15.78</v>
      </c>
      <c r="L2141" s="1">
        <v>-71.849999999999994</v>
      </c>
      <c r="M2141" s="1">
        <v>2.5099999999999998</v>
      </c>
    </row>
    <row r="2142" spans="1:18">
      <c r="A2142" s="1">
        <v>1995</v>
      </c>
      <c r="B2142" s="1" t="s">
        <v>24677</v>
      </c>
      <c r="C2142" s="1" t="s">
        <v>25790</v>
      </c>
      <c r="D2142" s="1" t="s">
        <v>24679</v>
      </c>
      <c r="G2142" s="1" t="s">
        <v>15</v>
      </c>
      <c r="H2142" s="1" t="s">
        <v>16</v>
      </c>
      <c r="I2142" s="1" t="s">
        <v>17</v>
      </c>
      <c r="J2142" s="1" t="s">
        <v>47</v>
      </c>
      <c r="K2142" s="1">
        <v>-19</v>
      </c>
      <c r="L2142" s="1">
        <v>-66.8</v>
      </c>
      <c r="M2142" s="1">
        <v>2.5099999999999998</v>
      </c>
      <c r="Q2142" s="1">
        <v>0.51213799999999998</v>
      </c>
    </row>
    <row r="2143" spans="1:18">
      <c r="A2143" s="1">
        <v>1999</v>
      </c>
      <c r="B2143" s="1" t="s">
        <v>25020</v>
      </c>
      <c r="C2143" s="1" t="s">
        <v>25791</v>
      </c>
      <c r="D2143" s="1" t="s">
        <v>25022</v>
      </c>
      <c r="G2143" s="1" t="s">
        <v>15</v>
      </c>
      <c r="H2143" s="1" t="s">
        <v>16</v>
      </c>
      <c r="I2143" s="1" t="s">
        <v>17</v>
      </c>
      <c r="J2143" s="1" t="s">
        <v>18</v>
      </c>
      <c r="K2143" s="1">
        <v>-23.37</v>
      </c>
      <c r="L2143" s="1">
        <v>-67.73</v>
      </c>
      <c r="M2143" s="1">
        <v>2.5099999999999998</v>
      </c>
      <c r="O2143" s="1">
        <v>7</v>
      </c>
    </row>
    <row r="2144" spans="1:18">
      <c r="A2144" s="1">
        <v>1993</v>
      </c>
      <c r="B2144" s="1" t="s">
        <v>24238</v>
      </c>
      <c r="C2144" s="1" t="s">
        <v>25681</v>
      </c>
      <c r="D2144" s="1" t="s">
        <v>24239</v>
      </c>
      <c r="G2144" s="1" t="s">
        <v>15</v>
      </c>
      <c r="H2144" s="1" t="s">
        <v>16</v>
      </c>
      <c r="I2144" s="1" t="s">
        <v>17</v>
      </c>
      <c r="J2144" s="1" t="s">
        <v>18</v>
      </c>
      <c r="K2144" s="1">
        <v>-24</v>
      </c>
      <c r="L2144" s="1">
        <v>-66.5</v>
      </c>
      <c r="M2144" s="1">
        <v>2.5099999999999998</v>
      </c>
      <c r="O2144" s="1">
        <v>9.3000000000000007</v>
      </c>
      <c r="Q2144" s="1">
        <v>0.51230299999999995</v>
      </c>
    </row>
    <row r="2145" spans="1:17">
      <c r="A2145" s="1">
        <v>1968</v>
      </c>
      <c r="B2145" s="1" t="s">
        <v>25792</v>
      </c>
      <c r="C2145" s="1" t="s">
        <v>1795</v>
      </c>
      <c r="D2145" s="1" t="s">
        <v>25218</v>
      </c>
      <c r="G2145" s="1" t="s">
        <v>15</v>
      </c>
      <c r="H2145" s="1" t="s">
        <v>16</v>
      </c>
      <c r="I2145" s="1" t="s">
        <v>17</v>
      </c>
      <c r="J2145" s="1" t="s">
        <v>375</v>
      </c>
      <c r="K2145" s="1">
        <v>-22.75</v>
      </c>
      <c r="L2145" s="1">
        <v>-67.5</v>
      </c>
      <c r="M2145" s="1">
        <v>2.5099999999999998</v>
      </c>
    </row>
    <row r="2146" spans="1:17">
      <c r="A2146" s="1">
        <v>2010</v>
      </c>
      <c r="B2146" s="1" t="s">
        <v>23365</v>
      </c>
      <c r="C2146" s="1" t="s">
        <v>25793</v>
      </c>
      <c r="D2146" s="1" t="s">
        <v>25107</v>
      </c>
      <c r="G2146" s="1" t="s">
        <v>15</v>
      </c>
      <c r="H2146" s="1" t="s">
        <v>16</v>
      </c>
      <c r="I2146" s="1" t="s">
        <v>17</v>
      </c>
      <c r="J2146" s="1" t="s">
        <v>47</v>
      </c>
      <c r="K2146" s="1">
        <v>-17.3306</v>
      </c>
      <c r="L2146" s="1">
        <v>-70.2</v>
      </c>
      <c r="M2146" s="1">
        <v>2.52</v>
      </c>
      <c r="O2146" s="1">
        <v>14</v>
      </c>
    </row>
    <row r="2147" spans="1:17">
      <c r="A2147" s="1">
        <v>1992</v>
      </c>
      <c r="B2147" s="1" t="s">
        <v>23730</v>
      </c>
      <c r="C2147" s="1" t="s">
        <v>25794</v>
      </c>
      <c r="D2147" s="1" t="s">
        <v>23787</v>
      </c>
      <c r="G2147" s="1" t="s">
        <v>15</v>
      </c>
      <c r="H2147" s="1" t="s">
        <v>16</v>
      </c>
      <c r="I2147" s="1" t="s">
        <v>17</v>
      </c>
      <c r="J2147" s="1" t="s">
        <v>47</v>
      </c>
      <c r="K2147" s="1">
        <v>-18.416699999999999</v>
      </c>
      <c r="L2147" s="1">
        <v>-69.25</v>
      </c>
      <c r="M2147" s="1">
        <v>2.52</v>
      </c>
      <c r="O2147" s="1">
        <v>38</v>
      </c>
    </row>
    <row r="2148" spans="1:17">
      <c r="A2148" s="1">
        <v>1992</v>
      </c>
      <c r="B2148" s="1" t="s">
        <v>23730</v>
      </c>
      <c r="C2148" s="1" t="s">
        <v>25795</v>
      </c>
      <c r="D2148" s="1" t="s">
        <v>24051</v>
      </c>
      <c r="G2148" s="1" t="s">
        <v>15</v>
      </c>
      <c r="H2148" s="1" t="s">
        <v>16</v>
      </c>
      <c r="I2148" s="1" t="s">
        <v>17</v>
      </c>
      <c r="J2148" s="1" t="s">
        <v>47</v>
      </c>
      <c r="K2148" s="1">
        <v>-18.083300000000001</v>
      </c>
      <c r="L2148" s="1">
        <v>-69.5</v>
      </c>
      <c r="M2148" s="1">
        <v>2.52</v>
      </c>
      <c r="O2148" s="1">
        <v>29</v>
      </c>
    </row>
    <row r="2149" spans="1:17">
      <c r="A2149" s="1">
        <v>2010</v>
      </c>
      <c r="B2149" s="1" t="s">
        <v>23365</v>
      </c>
      <c r="C2149" s="1" t="s">
        <v>25795</v>
      </c>
      <c r="D2149" s="1" t="s">
        <v>24051</v>
      </c>
      <c r="G2149" s="1" t="s">
        <v>15</v>
      </c>
      <c r="H2149" s="1" t="s">
        <v>16</v>
      </c>
      <c r="I2149" s="1" t="s">
        <v>17</v>
      </c>
      <c r="J2149" s="1" t="s">
        <v>47</v>
      </c>
      <c r="K2149" s="1">
        <v>-18.083300000000001</v>
      </c>
      <c r="L2149" s="1">
        <v>-69.5</v>
      </c>
      <c r="M2149" s="1">
        <v>2.52</v>
      </c>
      <c r="O2149" s="1">
        <v>4</v>
      </c>
    </row>
    <row r="2150" spans="1:17">
      <c r="A2150" s="1">
        <v>2010</v>
      </c>
      <c r="B2150" s="1" t="s">
        <v>23365</v>
      </c>
      <c r="C2150" s="1" t="s">
        <v>25796</v>
      </c>
      <c r="D2150" s="1" t="s">
        <v>25016</v>
      </c>
      <c r="G2150" s="1" t="s">
        <v>15</v>
      </c>
      <c r="H2150" s="1" t="s">
        <v>16</v>
      </c>
      <c r="I2150" s="1" t="s">
        <v>17</v>
      </c>
      <c r="J2150" s="1" t="s">
        <v>47</v>
      </c>
      <c r="K2150" s="1">
        <v>-20.7333</v>
      </c>
      <c r="L2150" s="1">
        <v>-68.561099999999996</v>
      </c>
      <c r="M2150" s="1">
        <v>2.52</v>
      </c>
    </row>
    <row r="2151" spans="1:17">
      <c r="A2151" s="1">
        <v>2004</v>
      </c>
      <c r="B2151" s="1" t="s">
        <v>25587</v>
      </c>
      <c r="C2151" s="1" t="s">
        <v>25797</v>
      </c>
      <c r="D2151" s="1" t="s">
        <v>24971</v>
      </c>
      <c r="G2151" s="1" t="s">
        <v>15</v>
      </c>
      <c r="H2151" s="1" t="s">
        <v>16</v>
      </c>
      <c r="I2151" s="1" t="s">
        <v>17</v>
      </c>
      <c r="J2151" s="1" t="s">
        <v>47</v>
      </c>
      <c r="K2151" s="1">
        <v>-15.78</v>
      </c>
      <c r="L2151" s="1">
        <v>-71.849999999999994</v>
      </c>
      <c r="M2151" s="1">
        <v>2.52</v>
      </c>
    </row>
    <row r="2152" spans="1:17">
      <c r="A2152" s="1">
        <v>2004</v>
      </c>
      <c r="B2152" s="1" t="s">
        <v>25587</v>
      </c>
      <c r="C2152" s="1" t="s">
        <v>25798</v>
      </c>
      <c r="D2152" s="1" t="s">
        <v>24971</v>
      </c>
      <c r="G2152" s="1" t="s">
        <v>15</v>
      </c>
      <c r="H2152" s="1" t="s">
        <v>16</v>
      </c>
      <c r="I2152" s="1" t="s">
        <v>17</v>
      </c>
      <c r="J2152" s="1" t="s">
        <v>47</v>
      </c>
      <c r="K2152" s="1">
        <v>-15.78</v>
      </c>
      <c r="L2152" s="1">
        <v>-71.849999999999994</v>
      </c>
      <c r="M2152" s="1">
        <v>2.52</v>
      </c>
    </row>
    <row r="2153" spans="1:17">
      <c r="A2153" s="1">
        <v>1995</v>
      </c>
      <c r="B2153" s="1" t="s">
        <v>24677</v>
      </c>
      <c r="C2153" s="1" t="s">
        <v>25799</v>
      </c>
      <c r="D2153" s="1" t="s">
        <v>25265</v>
      </c>
      <c r="G2153" s="1" t="s">
        <v>15</v>
      </c>
      <c r="H2153" s="1" t="s">
        <v>16</v>
      </c>
      <c r="I2153" s="1" t="s">
        <v>17</v>
      </c>
      <c r="J2153" s="1" t="s">
        <v>47</v>
      </c>
      <c r="K2153" s="1">
        <v>-21.2</v>
      </c>
      <c r="L2153" s="1">
        <v>-68</v>
      </c>
      <c r="M2153" s="1">
        <v>2.52</v>
      </c>
      <c r="Q2153" s="1">
        <v>0.51230900000000001</v>
      </c>
    </row>
    <row r="2154" spans="1:17">
      <c r="A2154" s="1">
        <v>2002</v>
      </c>
      <c r="B2154" s="1" t="s">
        <v>24579</v>
      </c>
      <c r="C2154" s="1" t="s">
        <v>25800</v>
      </c>
      <c r="D2154" s="1" t="s">
        <v>25801</v>
      </c>
      <c r="G2154" s="1" t="s">
        <v>15</v>
      </c>
      <c r="H2154" s="1" t="s">
        <v>16</v>
      </c>
      <c r="I2154" s="1" t="s">
        <v>17</v>
      </c>
      <c r="J2154" s="1" t="s">
        <v>18</v>
      </c>
      <c r="K2154" s="1">
        <v>-24.1419</v>
      </c>
      <c r="L2154" s="1">
        <v>-67.180599999999998</v>
      </c>
      <c r="M2154" s="1">
        <v>2.52</v>
      </c>
      <c r="O2154" s="1">
        <v>13.8</v>
      </c>
      <c r="Q2154" s="1">
        <v>0.51257900000000001</v>
      </c>
    </row>
    <row r="2155" spans="1:17">
      <c r="A2155" s="1">
        <v>1968</v>
      </c>
      <c r="B2155" s="1" t="s">
        <v>25792</v>
      </c>
      <c r="C2155" s="1" t="s">
        <v>867</v>
      </c>
      <c r="D2155" s="1" t="s">
        <v>25218</v>
      </c>
      <c r="G2155" s="1" t="s">
        <v>15</v>
      </c>
      <c r="H2155" s="1" t="s">
        <v>16</v>
      </c>
      <c r="I2155" s="1" t="s">
        <v>17</v>
      </c>
      <c r="J2155" s="1" t="s">
        <v>375</v>
      </c>
      <c r="K2155" s="1">
        <v>-22.75</v>
      </c>
      <c r="L2155" s="1">
        <v>-67.5</v>
      </c>
      <c r="M2155" s="1">
        <v>2.52</v>
      </c>
    </row>
    <row r="2156" spans="1:17">
      <c r="A2156" s="1">
        <v>1968</v>
      </c>
      <c r="B2156" s="1" t="s">
        <v>23456</v>
      </c>
      <c r="C2156" s="1" t="s">
        <v>3261</v>
      </c>
      <c r="D2156" s="1" t="s">
        <v>23634</v>
      </c>
      <c r="G2156" s="1" t="s">
        <v>15</v>
      </c>
      <c r="H2156" s="1" t="s">
        <v>16</v>
      </c>
      <c r="I2156" s="1" t="s">
        <v>17</v>
      </c>
      <c r="J2156" s="1" t="s">
        <v>4993</v>
      </c>
      <c r="K2156" s="1">
        <v>-21.88</v>
      </c>
      <c r="L2156" s="1">
        <v>-68.37</v>
      </c>
      <c r="M2156" s="1">
        <v>2.52</v>
      </c>
    </row>
    <row r="2157" spans="1:17">
      <c r="A2157" s="1">
        <v>2010</v>
      </c>
      <c r="B2157" s="1" t="s">
        <v>23365</v>
      </c>
      <c r="C2157" s="1" t="s">
        <v>25802</v>
      </c>
      <c r="D2157" s="1" t="s">
        <v>23669</v>
      </c>
      <c r="G2157" s="1" t="s">
        <v>15</v>
      </c>
      <c r="H2157" s="1" t="s">
        <v>16</v>
      </c>
      <c r="I2157" s="1" t="s">
        <v>17</v>
      </c>
      <c r="J2157" s="1" t="s">
        <v>47</v>
      </c>
      <c r="K2157" s="1">
        <v>-22.636700000000001</v>
      </c>
      <c r="L2157" s="1">
        <v>-67.904399999999995</v>
      </c>
      <c r="M2157" s="1">
        <v>2.5299999999999998</v>
      </c>
      <c r="O2157" s="1">
        <v>13</v>
      </c>
    </row>
    <row r="2158" spans="1:17">
      <c r="A2158" s="1">
        <v>2010</v>
      </c>
      <c r="B2158" s="1" t="s">
        <v>23365</v>
      </c>
      <c r="C2158" s="1" t="s">
        <v>25803</v>
      </c>
      <c r="D2158" s="1" t="s">
        <v>25101</v>
      </c>
      <c r="G2158" s="1" t="s">
        <v>15</v>
      </c>
      <c r="H2158" s="1" t="s">
        <v>16</v>
      </c>
      <c r="I2158" s="1" t="s">
        <v>17</v>
      </c>
      <c r="J2158" s="1" t="s">
        <v>47</v>
      </c>
      <c r="K2158" s="1">
        <v>-23.3262</v>
      </c>
      <c r="L2158" s="1">
        <v>-67.7971</v>
      </c>
      <c r="M2158" s="1">
        <v>2.5299999999999998</v>
      </c>
    </row>
    <row r="2159" spans="1:17">
      <c r="A2159" s="1">
        <v>2004</v>
      </c>
      <c r="B2159" s="1" t="s">
        <v>25587</v>
      </c>
      <c r="C2159" s="1" t="s">
        <v>25804</v>
      </c>
      <c r="D2159" s="1" t="s">
        <v>24971</v>
      </c>
      <c r="G2159" s="1" t="s">
        <v>15</v>
      </c>
      <c r="H2159" s="1" t="s">
        <v>16</v>
      </c>
      <c r="I2159" s="1" t="s">
        <v>17</v>
      </c>
      <c r="J2159" s="1" t="s">
        <v>47</v>
      </c>
      <c r="K2159" s="1">
        <v>-15.78</v>
      </c>
      <c r="L2159" s="1">
        <v>-71.849999999999994</v>
      </c>
      <c r="M2159" s="1">
        <v>2.5299999999999998</v>
      </c>
      <c r="Q2159" s="1">
        <v>0.51235399999999998</v>
      </c>
    </row>
    <row r="2160" spans="1:17">
      <c r="A2160" s="1">
        <v>2004</v>
      </c>
      <c r="B2160" s="1" t="s">
        <v>25587</v>
      </c>
      <c r="C2160" s="1" t="s">
        <v>25805</v>
      </c>
      <c r="D2160" s="1" t="s">
        <v>24971</v>
      </c>
      <c r="G2160" s="1" t="s">
        <v>15</v>
      </c>
      <c r="H2160" s="1" t="s">
        <v>16</v>
      </c>
      <c r="I2160" s="1" t="s">
        <v>17</v>
      </c>
      <c r="J2160" s="1" t="s">
        <v>47</v>
      </c>
      <c r="K2160" s="1">
        <v>-15.78</v>
      </c>
      <c r="L2160" s="1">
        <v>-71.849999999999994</v>
      </c>
      <c r="M2160" s="1">
        <v>2.5299999999999998</v>
      </c>
      <c r="Q2160" s="1">
        <v>0.51235699999999995</v>
      </c>
    </row>
    <row r="2161" spans="1:17">
      <c r="A2161" s="1">
        <v>1999</v>
      </c>
      <c r="B2161" s="1" t="s">
        <v>24780</v>
      </c>
      <c r="C2161" s="1" t="s">
        <v>25806</v>
      </c>
      <c r="D2161" s="1" t="s">
        <v>25807</v>
      </c>
      <c r="G2161" s="1" t="s">
        <v>15</v>
      </c>
      <c r="H2161" s="1" t="s">
        <v>16</v>
      </c>
      <c r="I2161" s="1" t="s">
        <v>17</v>
      </c>
      <c r="J2161" s="1" t="s">
        <v>47</v>
      </c>
      <c r="K2161" s="1">
        <v>-25.97</v>
      </c>
      <c r="L2161" s="1">
        <v>-68.45</v>
      </c>
      <c r="M2161" s="1">
        <v>2.5299999999999998</v>
      </c>
      <c r="Q2161" s="1">
        <v>0.51239000000000001</v>
      </c>
    </row>
    <row r="2162" spans="1:17">
      <c r="A2162" s="1">
        <v>1988</v>
      </c>
      <c r="B2162" s="1" t="s">
        <v>24539</v>
      </c>
      <c r="C2162" s="1" t="s">
        <v>25808</v>
      </c>
      <c r="D2162" s="1" t="s">
        <v>25809</v>
      </c>
      <c r="G2162" s="1" t="s">
        <v>15</v>
      </c>
      <c r="H2162" s="1" t="s">
        <v>16</v>
      </c>
      <c r="I2162" s="1" t="s">
        <v>17</v>
      </c>
      <c r="J2162" s="1" t="s">
        <v>47</v>
      </c>
      <c r="K2162" s="1">
        <v>-24</v>
      </c>
      <c r="L2162" s="1">
        <v>-66</v>
      </c>
      <c r="M2162" s="1">
        <v>2.5299999999999998</v>
      </c>
      <c r="O2162" s="1">
        <v>26</v>
      </c>
    </row>
    <row r="2163" spans="1:17">
      <c r="A2163" s="1">
        <v>1984</v>
      </c>
      <c r="B2163" s="1" t="s">
        <v>23535</v>
      </c>
      <c r="C2163" s="1" t="s">
        <v>25810</v>
      </c>
      <c r="D2163" s="1" t="s">
        <v>25811</v>
      </c>
      <c r="G2163" s="1" t="s">
        <v>15</v>
      </c>
      <c r="H2163" s="1" t="s">
        <v>16</v>
      </c>
      <c r="I2163" s="1" t="s">
        <v>17</v>
      </c>
      <c r="J2163" s="1" t="s">
        <v>18663</v>
      </c>
      <c r="K2163" s="1">
        <v>-16.3933</v>
      </c>
      <c r="L2163" s="1">
        <v>-71.489999999999995</v>
      </c>
      <c r="M2163" s="1">
        <v>2.5299999999999998</v>
      </c>
    </row>
    <row r="2164" spans="1:17">
      <c r="A2164" s="1">
        <v>1999</v>
      </c>
      <c r="B2164" s="1" t="s">
        <v>25020</v>
      </c>
      <c r="C2164" s="1" t="s">
        <v>25812</v>
      </c>
      <c r="D2164" s="1" t="s">
        <v>25022</v>
      </c>
      <c r="G2164" s="1" t="s">
        <v>15</v>
      </c>
      <c r="H2164" s="1" t="s">
        <v>16</v>
      </c>
      <c r="I2164" s="1" t="s">
        <v>17</v>
      </c>
      <c r="J2164" s="1" t="s">
        <v>18</v>
      </c>
      <c r="K2164" s="1">
        <v>-23.37</v>
      </c>
      <c r="L2164" s="1">
        <v>-67.73</v>
      </c>
      <c r="M2164" s="1">
        <v>2.5299999999999998</v>
      </c>
      <c r="O2164" s="1">
        <v>16</v>
      </c>
    </row>
    <row r="2165" spans="1:17">
      <c r="A2165" s="1">
        <v>1999</v>
      </c>
      <c r="B2165" s="1" t="s">
        <v>24170</v>
      </c>
      <c r="C2165" s="1" t="s">
        <v>8292</v>
      </c>
      <c r="D2165" s="1" t="s">
        <v>24510</v>
      </c>
      <c r="G2165" s="1" t="s">
        <v>15</v>
      </c>
      <c r="H2165" s="1" t="s">
        <v>16</v>
      </c>
      <c r="I2165" s="1" t="s">
        <v>17</v>
      </c>
      <c r="J2165" s="1" t="s">
        <v>25</v>
      </c>
      <c r="K2165" s="1">
        <v>-25.88</v>
      </c>
      <c r="L2165" s="1">
        <v>-67.650000000000006</v>
      </c>
      <c r="M2165" s="1">
        <v>2.5299999999999998</v>
      </c>
    </row>
    <row r="2166" spans="1:17">
      <c r="A2166" s="1">
        <v>2011</v>
      </c>
      <c r="B2166" s="1" t="s">
        <v>24059</v>
      </c>
      <c r="C2166" s="1" t="s">
        <v>25813</v>
      </c>
      <c r="D2166" s="1" t="s">
        <v>24914</v>
      </c>
      <c r="E2166" s="1">
        <v>4954</v>
      </c>
      <c r="F2166" s="1">
        <v>4954</v>
      </c>
      <c r="G2166" s="1" t="s">
        <v>15</v>
      </c>
      <c r="H2166" s="1" t="s">
        <v>16</v>
      </c>
      <c r="I2166" s="1" t="s">
        <v>17</v>
      </c>
      <c r="J2166" s="1" t="s">
        <v>25</v>
      </c>
      <c r="K2166" s="1">
        <v>-28.123999999999999</v>
      </c>
      <c r="L2166" s="1">
        <v>-68.742999999999995</v>
      </c>
      <c r="M2166" s="1">
        <v>2.5299999999999998</v>
      </c>
      <c r="O2166" s="1">
        <v>12</v>
      </c>
    </row>
    <row r="2167" spans="1:17">
      <c r="A2167" s="1">
        <v>2010</v>
      </c>
      <c r="B2167" s="1" t="s">
        <v>23365</v>
      </c>
      <c r="C2167" s="1" t="s">
        <v>25814</v>
      </c>
      <c r="D2167" s="1" t="s">
        <v>23509</v>
      </c>
      <c r="G2167" s="1" t="s">
        <v>15</v>
      </c>
      <c r="H2167" s="1" t="s">
        <v>16</v>
      </c>
      <c r="I2167" s="1" t="s">
        <v>17</v>
      </c>
      <c r="J2167" s="1" t="s">
        <v>47</v>
      </c>
      <c r="K2167" s="1">
        <v>-15.365</v>
      </c>
      <c r="L2167" s="1">
        <v>-73.018299999999996</v>
      </c>
      <c r="M2167" s="1">
        <v>2.54</v>
      </c>
      <c r="O2167" s="1">
        <v>25</v>
      </c>
    </row>
    <row r="2168" spans="1:17">
      <c r="A2168" s="1">
        <v>2010</v>
      </c>
      <c r="B2168" s="1" t="s">
        <v>23365</v>
      </c>
      <c r="C2168" s="1" t="s">
        <v>25815</v>
      </c>
      <c r="D2168" s="1" t="s">
        <v>25160</v>
      </c>
      <c r="G2168" s="1" t="s">
        <v>15</v>
      </c>
      <c r="H2168" s="1" t="s">
        <v>16</v>
      </c>
      <c r="I2168" s="1" t="s">
        <v>17</v>
      </c>
      <c r="J2168" s="1" t="s">
        <v>47</v>
      </c>
      <c r="K2168" s="1">
        <v>-20.7333</v>
      </c>
      <c r="L2168" s="1">
        <v>-68.558099999999996</v>
      </c>
      <c r="M2168" s="1">
        <v>2.54</v>
      </c>
      <c r="O2168" s="1">
        <v>2</v>
      </c>
    </row>
    <row r="2169" spans="1:17">
      <c r="A2169" s="1">
        <v>1993</v>
      </c>
      <c r="B2169" s="1" t="s">
        <v>25378</v>
      </c>
      <c r="C2169" s="1" t="s">
        <v>25816</v>
      </c>
      <c r="D2169" s="1" t="s">
        <v>25380</v>
      </c>
      <c r="G2169" s="1" t="s">
        <v>15</v>
      </c>
      <c r="H2169" s="1" t="s">
        <v>16</v>
      </c>
      <c r="I2169" s="1" t="s">
        <v>17</v>
      </c>
      <c r="J2169" s="1" t="s">
        <v>47</v>
      </c>
      <c r="K2169" s="1">
        <v>-19.13</v>
      </c>
      <c r="L2169" s="1">
        <v>-68.53</v>
      </c>
      <c r="M2169" s="1">
        <v>2.54</v>
      </c>
      <c r="O2169" s="1">
        <v>16.34</v>
      </c>
      <c r="Q2169" s="1">
        <v>0.51224800000000004</v>
      </c>
    </row>
    <row r="2170" spans="1:17">
      <c r="A2170" s="1">
        <v>1999</v>
      </c>
      <c r="B2170" s="1" t="s">
        <v>24780</v>
      </c>
      <c r="C2170" s="1" t="s">
        <v>25817</v>
      </c>
      <c r="D2170" s="1" t="s">
        <v>25818</v>
      </c>
      <c r="G2170" s="1" t="s">
        <v>15</v>
      </c>
      <c r="H2170" s="1" t="s">
        <v>16</v>
      </c>
      <c r="I2170" s="1" t="s">
        <v>17</v>
      </c>
      <c r="J2170" s="1" t="s">
        <v>47</v>
      </c>
      <c r="K2170" s="1">
        <v>-25.52</v>
      </c>
      <c r="L2170" s="1">
        <v>-68.52</v>
      </c>
      <c r="M2170" s="1">
        <v>2.54</v>
      </c>
    </row>
    <row r="2171" spans="1:17">
      <c r="A2171" s="1">
        <v>1984</v>
      </c>
      <c r="B2171" s="1" t="s">
        <v>23535</v>
      </c>
      <c r="C2171" s="1" t="s">
        <v>25819</v>
      </c>
      <c r="D2171" s="1" t="s">
        <v>25820</v>
      </c>
      <c r="G2171" s="1" t="s">
        <v>15</v>
      </c>
      <c r="H2171" s="1" t="s">
        <v>16</v>
      </c>
      <c r="I2171" s="1" t="s">
        <v>17</v>
      </c>
      <c r="J2171" s="1" t="s">
        <v>1084</v>
      </c>
      <c r="K2171" s="1">
        <v>-16.853300000000001</v>
      </c>
      <c r="L2171" s="1">
        <v>-70.223299999999995</v>
      </c>
      <c r="M2171" s="1">
        <v>2.54</v>
      </c>
    </row>
    <row r="2172" spans="1:17">
      <c r="A2172" s="1">
        <v>1984</v>
      </c>
      <c r="B2172" s="1" t="s">
        <v>23535</v>
      </c>
      <c r="C2172" s="1" t="s">
        <v>25821</v>
      </c>
      <c r="D2172" s="1" t="s">
        <v>25688</v>
      </c>
      <c r="G2172" s="1" t="s">
        <v>15</v>
      </c>
      <c r="H2172" s="1" t="s">
        <v>16</v>
      </c>
      <c r="I2172" s="1" t="s">
        <v>17</v>
      </c>
      <c r="J2172" s="1" t="s">
        <v>10455</v>
      </c>
      <c r="K2172" s="1">
        <v>-16.3767</v>
      </c>
      <c r="L2172" s="1">
        <v>-70.918300000000002</v>
      </c>
      <c r="M2172" s="1">
        <v>2.54</v>
      </c>
    </row>
    <row r="2173" spans="1:17">
      <c r="A2173" s="1">
        <v>1999</v>
      </c>
      <c r="B2173" s="1" t="s">
        <v>25020</v>
      </c>
      <c r="C2173" s="1" t="s">
        <v>25822</v>
      </c>
      <c r="D2173" s="1" t="s">
        <v>25022</v>
      </c>
      <c r="G2173" s="1" t="s">
        <v>15</v>
      </c>
      <c r="H2173" s="1" t="s">
        <v>16</v>
      </c>
      <c r="I2173" s="1" t="s">
        <v>17</v>
      </c>
      <c r="J2173" s="1" t="s">
        <v>18</v>
      </c>
      <c r="K2173" s="1">
        <v>-23.37</v>
      </c>
      <c r="L2173" s="1">
        <v>-67.73</v>
      </c>
      <c r="M2173" s="1">
        <v>2.54</v>
      </c>
      <c r="O2173" s="1">
        <v>12</v>
      </c>
    </row>
    <row r="2174" spans="1:17">
      <c r="A2174" s="1">
        <v>1999</v>
      </c>
      <c r="B2174" s="1" t="s">
        <v>25020</v>
      </c>
      <c r="C2174" s="1" t="s">
        <v>25823</v>
      </c>
      <c r="D2174" s="1" t="s">
        <v>25022</v>
      </c>
      <c r="G2174" s="1" t="s">
        <v>15</v>
      </c>
      <c r="H2174" s="1" t="s">
        <v>16</v>
      </c>
      <c r="I2174" s="1" t="s">
        <v>17</v>
      </c>
      <c r="J2174" s="1" t="s">
        <v>18</v>
      </c>
      <c r="K2174" s="1">
        <v>-23.37</v>
      </c>
      <c r="L2174" s="1">
        <v>-67.73</v>
      </c>
      <c r="M2174" s="1">
        <v>2.54</v>
      </c>
    </row>
    <row r="2175" spans="1:17">
      <c r="A2175" s="1">
        <v>1999</v>
      </c>
      <c r="B2175" s="1" t="s">
        <v>25020</v>
      </c>
      <c r="C2175" s="1" t="s">
        <v>25824</v>
      </c>
      <c r="D2175" s="1" t="s">
        <v>25022</v>
      </c>
      <c r="G2175" s="1" t="s">
        <v>15</v>
      </c>
      <c r="H2175" s="1" t="s">
        <v>16</v>
      </c>
      <c r="I2175" s="1" t="s">
        <v>17</v>
      </c>
      <c r="J2175" s="1" t="s">
        <v>18</v>
      </c>
      <c r="K2175" s="1">
        <v>-23.37</v>
      </c>
      <c r="L2175" s="1">
        <v>-67.73</v>
      </c>
      <c r="M2175" s="1">
        <v>2.54</v>
      </c>
    </row>
    <row r="2176" spans="1:17">
      <c r="A2176" s="1">
        <v>2002</v>
      </c>
      <c r="B2176" s="1" t="s">
        <v>24579</v>
      </c>
      <c r="C2176" s="1" t="s">
        <v>25825</v>
      </c>
      <c r="D2176" s="1" t="s">
        <v>25300</v>
      </c>
      <c r="G2176" s="1" t="s">
        <v>15</v>
      </c>
      <c r="H2176" s="1" t="s">
        <v>16</v>
      </c>
      <c r="I2176" s="1" t="s">
        <v>17</v>
      </c>
      <c r="J2176" s="1" t="s">
        <v>18</v>
      </c>
      <c r="K2176" s="1">
        <v>-24.1661</v>
      </c>
      <c r="L2176" s="1">
        <v>-67.062200000000004</v>
      </c>
      <c r="M2176" s="1">
        <v>2.54</v>
      </c>
      <c r="O2176" s="1">
        <v>18</v>
      </c>
    </row>
    <row r="2177" spans="1:17">
      <c r="A2177" s="1">
        <v>1982</v>
      </c>
      <c r="B2177" s="1" t="s">
        <v>23940</v>
      </c>
      <c r="C2177" s="1" t="s">
        <v>25826</v>
      </c>
      <c r="D2177" s="1" t="s">
        <v>23403</v>
      </c>
      <c r="G2177" s="1" t="s">
        <v>15</v>
      </c>
      <c r="H2177" s="1" t="s">
        <v>16</v>
      </c>
      <c r="I2177" s="1" t="s">
        <v>17</v>
      </c>
      <c r="J2177" s="1" t="s">
        <v>25</v>
      </c>
      <c r="K2177" s="1">
        <v>-24</v>
      </c>
      <c r="L2177" s="1">
        <v>-67.58</v>
      </c>
      <c r="M2177" s="1">
        <v>2.54</v>
      </c>
      <c r="O2177" s="1">
        <v>18</v>
      </c>
    </row>
    <row r="2178" spans="1:17">
      <c r="A2178" s="1">
        <v>1997</v>
      </c>
      <c r="B2178" s="1" t="s">
        <v>24146</v>
      </c>
      <c r="C2178" s="1" t="s">
        <v>25827</v>
      </c>
      <c r="D2178" s="1" t="s">
        <v>24148</v>
      </c>
      <c r="G2178" s="1" t="s">
        <v>15</v>
      </c>
      <c r="H2178" s="1" t="s">
        <v>16</v>
      </c>
      <c r="I2178" s="1" t="s">
        <v>17</v>
      </c>
      <c r="J2178" s="1" t="s">
        <v>25</v>
      </c>
      <c r="K2178" s="1">
        <v>-25.37</v>
      </c>
      <c r="L2178" s="1">
        <v>-68.930000000000007</v>
      </c>
      <c r="M2178" s="1">
        <v>2.54</v>
      </c>
      <c r="O2178" s="1">
        <v>20</v>
      </c>
    </row>
    <row r="2179" spans="1:17">
      <c r="A2179" s="1">
        <v>2008</v>
      </c>
      <c r="B2179" s="1" t="s">
        <v>25061</v>
      </c>
      <c r="C2179" s="1" t="s">
        <v>25828</v>
      </c>
      <c r="D2179" s="1" t="s">
        <v>24403</v>
      </c>
      <c r="G2179" s="1" t="s">
        <v>15</v>
      </c>
      <c r="H2179" s="1" t="s">
        <v>16</v>
      </c>
      <c r="I2179" s="1" t="s">
        <v>17</v>
      </c>
      <c r="J2179" s="1" t="s">
        <v>4664</v>
      </c>
      <c r="K2179" s="1">
        <v>-15.53</v>
      </c>
      <c r="L2179" s="1">
        <v>-72.319999999999993</v>
      </c>
      <c r="M2179" s="1">
        <v>2.544</v>
      </c>
      <c r="O2179" s="1">
        <v>13</v>
      </c>
    </row>
    <row r="2180" spans="1:17">
      <c r="A2180" s="1">
        <v>1978</v>
      </c>
      <c r="B2180" s="1" t="s">
        <v>23672</v>
      </c>
      <c r="C2180" s="1" t="s">
        <v>14504</v>
      </c>
      <c r="D2180" s="1" t="s">
        <v>25829</v>
      </c>
      <c r="G2180" s="1" t="s">
        <v>15</v>
      </c>
      <c r="H2180" s="1" t="s">
        <v>16</v>
      </c>
      <c r="I2180" s="1" t="s">
        <v>17</v>
      </c>
      <c r="J2180" s="1" t="s">
        <v>47</v>
      </c>
      <c r="K2180" s="1">
        <v>-15.5</v>
      </c>
      <c r="L2180" s="1">
        <v>-72.349999999999994</v>
      </c>
      <c r="M2180" s="1">
        <v>2.5499999999999998</v>
      </c>
      <c r="O2180" s="1">
        <v>36</v>
      </c>
    </row>
    <row r="2181" spans="1:17">
      <c r="A2181" s="1">
        <v>2010</v>
      </c>
      <c r="B2181" s="1" t="s">
        <v>23365</v>
      </c>
      <c r="C2181" s="1" t="s">
        <v>25830</v>
      </c>
      <c r="D2181" s="1" t="s">
        <v>24403</v>
      </c>
      <c r="G2181" s="1" t="s">
        <v>15</v>
      </c>
      <c r="H2181" s="1" t="s">
        <v>16</v>
      </c>
      <c r="I2181" s="1" t="s">
        <v>17</v>
      </c>
      <c r="J2181" s="1" t="s">
        <v>47</v>
      </c>
      <c r="K2181" s="1">
        <v>-15.4314</v>
      </c>
      <c r="L2181" s="1">
        <v>-72.345299999999995</v>
      </c>
      <c r="M2181" s="1">
        <v>2.5499999999999998</v>
      </c>
      <c r="O2181" s="1">
        <v>9.3917274939999995</v>
      </c>
    </row>
    <row r="2182" spans="1:17">
      <c r="A2182" s="1">
        <v>1994</v>
      </c>
      <c r="B2182" s="1" t="s">
        <v>25654</v>
      </c>
      <c r="C2182" s="1" t="s">
        <v>25831</v>
      </c>
      <c r="D2182" s="1" t="s">
        <v>25101</v>
      </c>
      <c r="G2182" s="1" t="s">
        <v>15</v>
      </c>
      <c r="H2182" s="1" t="s">
        <v>16</v>
      </c>
      <c r="I2182" s="1" t="s">
        <v>17</v>
      </c>
      <c r="J2182" s="1" t="s">
        <v>47</v>
      </c>
      <c r="K2182" s="1">
        <v>-23.37</v>
      </c>
      <c r="L2182" s="1">
        <v>-67.73</v>
      </c>
      <c r="M2182" s="1">
        <v>2.5499999999999998</v>
      </c>
    </row>
    <row r="2183" spans="1:17">
      <c r="A2183" s="1">
        <v>2004</v>
      </c>
      <c r="B2183" s="1" t="s">
        <v>25587</v>
      </c>
      <c r="C2183" s="1" t="s">
        <v>25832</v>
      </c>
      <c r="D2183" s="1" t="s">
        <v>24971</v>
      </c>
      <c r="G2183" s="1" t="s">
        <v>15</v>
      </c>
      <c r="H2183" s="1" t="s">
        <v>16</v>
      </c>
      <c r="I2183" s="1" t="s">
        <v>17</v>
      </c>
      <c r="J2183" s="1" t="s">
        <v>47</v>
      </c>
      <c r="K2183" s="1">
        <v>-15.78</v>
      </c>
      <c r="L2183" s="1">
        <v>-71.849999999999994</v>
      </c>
      <c r="M2183" s="1">
        <v>2.5499999999999998</v>
      </c>
    </row>
    <row r="2184" spans="1:17">
      <c r="A2184" s="1">
        <v>1999</v>
      </c>
      <c r="B2184" s="1" t="s">
        <v>24780</v>
      </c>
      <c r="C2184" s="1" t="s">
        <v>25833</v>
      </c>
      <c r="D2184" s="1" t="s">
        <v>25818</v>
      </c>
      <c r="G2184" s="1" t="s">
        <v>15</v>
      </c>
      <c r="H2184" s="1" t="s">
        <v>16</v>
      </c>
      <c r="I2184" s="1" t="s">
        <v>17</v>
      </c>
      <c r="J2184" s="1" t="s">
        <v>47</v>
      </c>
      <c r="K2184" s="1">
        <v>-25.52</v>
      </c>
      <c r="L2184" s="1">
        <v>-68.52</v>
      </c>
      <c r="M2184" s="1">
        <v>2.5499999999999998</v>
      </c>
    </row>
    <row r="2185" spans="1:17">
      <c r="A2185" s="1">
        <v>1997</v>
      </c>
      <c r="B2185" s="1" t="s">
        <v>24146</v>
      </c>
      <c r="C2185" s="1" t="s">
        <v>25834</v>
      </c>
      <c r="D2185" s="1" t="s">
        <v>24555</v>
      </c>
      <c r="G2185" s="1" t="s">
        <v>15</v>
      </c>
      <c r="H2185" s="1" t="s">
        <v>16</v>
      </c>
      <c r="I2185" s="1" t="s">
        <v>17</v>
      </c>
      <c r="J2185" s="1" t="s">
        <v>25</v>
      </c>
      <c r="K2185" s="1">
        <v>-25.17</v>
      </c>
      <c r="L2185" s="1">
        <v>-68.52</v>
      </c>
      <c r="M2185" s="1">
        <v>2.5499999999999998</v>
      </c>
    </row>
    <row r="2186" spans="1:17">
      <c r="A2186" s="1">
        <v>1992</v>
      </c>
      <c r="B2186" s="1" t="s">
        <v>24567</v>
      </c>
      <c r="C2186" s="1" t="s">
        <v>25835</v>
      </c>
      <c r="D2186" s="1" t="s">
        <v>24555</v>
      </c>
      <c r="G2186" s="1" t="s">
        <v>15</v>
      </c>
      <c r="H2186" s="1" t="s">
        <v>16</v>
      </c>
      <c r="I2186" s="1" t="s">
        <v>17</v>
      </c>
      <c r="J2186" s="1" t="s">
        <v>25</v>
      </c>
      <c r="K2186" s="1">
        <v>-25.17</v>
      </c>
      <c r="L2186" s="1">
        <v>-68.52</v>
      </c>
      <c r="M2186" s="1">
        <v>2.5499999999999998</v>
      </c>
    </row>
    <row r="2187" spans="1:17">
      <c r="A2187" s="1">
        <v>2010</v>
      </c>
      <c r="B2187" s="1" t="s">
        <v>23365</v>
      </c>
      <c r="C2187" s="1" t="s">
        <v>25836</v>
      </c>
      <c r="D2187" s="1" t="s">
        <v>24504</v>
      </c>
      <c r="G2187" s="1" t="s">
        <v>15</v>
      </c>
      <c r="H2187" s="1" t="s">
        <v>16</v>
      </c>
      <c r="I2187" s="1" t="s">
        <v>17</v>
      </c>
      <c r="J2187" s="1" t="s">
        <v>47</v>
      </c>
      <c r="K2187" s="1">
        <v>-16.1647</v>
      </c>
      <c r="L2187" s="1">
        <v>-71.520300000000006</v>
      </c>
      <c r="M2187" s="1">
        <v>2.56</v>
      </c>
      <c r="O2187" s="1">
        <v>27</v>
      </c>
    </row>
    <row r="2188" spans="1:17">
      <c r="A2188" s="1">
        <v>1992</v>
      </c>
      <c r="B2188" s="1" t="s">
        <v>23730</v>
      </c>
      <c r="C2188" s="1" t="s">
        <v>25837</v>
      </c>
      <c r="D2188" s="1" t="s">
        <v>25199</v>
      </c>
      <c r="G2188" s="1" t="s">
        <v>15</v>
      </c>
      <c r="H2188" s="1" t="s">
        <v>16</v>
      </c>
      <c r="I2188" s="1" t="s">
        <v>17</v>
      </c>
      <c r="J2188" s="1" t="s">
        <v>47</v>
      </c>
      <c r="K2188" s="1">
        <v>-18.66</v>
      </c>
      <c r="L2188" s="1">
        <v>-69</v>
      </c>
      <c r="M2188" s="1">
        <v>2.56</v>
      </c>
      <c r="O2188" s="1">
        <v>31</v>
      </c>
    </row>
    <row r="2189" spans="1:17">
      <c r="A2189" s="1">
        <v>2007</v>
      </c>
      <c r="B2189" s="1" t="s">
        <v>25034</v>
      </c>
      <c r="C2189" s="1" t="s">
        <v>25838</v>
      </c>
      <c r="D2189" s="1" t="s">
        <v>24403</v>
      </c>
      <c r="G2189" s="1" t="s">
        <v>15</v>
      </c>
      <c r="H2189" s="1" t="s">
        <v>16</v>
      </c>
      <c r="I2189" s="1" t="s">
        <v>17</v>
      </c>
      <c r="J2189" s="1" t="s">
        <v>47</v>
      </c>
      <c r="K2189" s="1">
        <v>-15.17</v>
      </c>
      <c r="L2189" s="1">
        <v>-72</v>
      </c>
      <c r="M2189" s="1">
        <v>2.56</v>
      </c>
      <c r="Q2189" s="1">
        <v>0.51246400000000003</v>
      </c>
    </row>
    <row r="2190" spans="1:17">
      <c r="A2190" s="1">
        <v>2002</v>
      </c>
      <c r="B2190" s="1" t="s">
        <v>24579</v>
      </c>
      <c r="C2190" s="1" t="s">
        <v>18058</v>
      </c>
      <c r="D2190" s="1" t="s">
        <v>25300</v>
      </c>
      <c r="G2190" s="1" t="s">
        <v>15</v>
      </c>
      <c r="H2190" s="1" t="s">
        <v>16</v>
      </c>
      <c r="I2190" s="1" t="s">
        <v>17</v>
      </c>
      <c r="J2190" s="1" t="s">
        <v>47</v>
      </c>
      <c r="K2190" s="1">
        <v>-24.184699999999999</v>
      </c>
      <c r="L2190" s="1">
        <v>-67.071899999999999</v>
      </c>
      <c r="M2190" s="1">
        <v>2.56</v>
      </c>
      <c r="O2190" s="1">
        <v>15.1</v>
      </c>
    </row>
    <row r="2191" spans="1:17">
      <c r="A2191" s="1">
        <v>2011</v>
      </c>
      <c r="B2191" s="1" t="s">
        <v>24059</v>
      </c>
      <c r="C2191" s="1" t="s">
        <v>25839</v>
      </c>
      <c r="D2191" s="1" t="s">
        <v>25740</v>
      </c>
      <c r="E2191" s="1">
        <v>4853</v>
      </c>
      <c r="F2191" s="1">
        <v>4853</v>
      </c>
      <c r="G2191" s="1" t="s">
        <v>15</v>
      </c>
      <c r="H2191" s="1" t="s">
        <v>16</v>
      </c>
      <c r="I2191" s="1" t="s">
        <v>17</v>
      </c>
      <c r="J2191" s="1" t="s">
        <v>25</v>
      </c>
      <c r="K2191" s="1">
        <v>-28.109000000000002</v>
      </c>
      <c r="L2191" s="1">
        <v>-68.944000000000003</v>
      </c>
      <c r="M2191" s="1">
        <v>2.56</v>
      </c>
      <c r="O2191" s="1">
        <v>12.3</v>
      </c>
    </row>
    <row r="2192" spans="1:17">
      <c r="A2192" s="1">
        <v>2010</v>
      </c>
      <c r="B2192" s="1" t="s">
        <v>23362</v>
      </c>
      <c r="C2192" s="1" t="s">
        <v>25840</v>
      </c>
      <c r="D2192" s="1" t="s">
        <v>24301</v>
      </c>
      <c r="G2192" s="1" t="s">
        <v>15</v>
      </c>
      <c r="H2192" s="1" t="s">
        <v>16</v>
      </c>
      <c r="I2192" s="1" t="s">
        <v>17</v>
      </c>
      <c r="J2192" s="1" t="s">
        <v>25</v>
      </c>
      <c r="K2192" s="1">
        <v>-23.678599999999999</v>
      </c>
      <c r="L2192" s="1">
        <v>-67.343100000000007</v>
      </c>
      <c r="M2192" s="1">
        <v>2.56</v>
      </c>
      <c r="Q2192" s="1">
        <v>0.51227199999999995</v>
      </c>
    </row>
    <row r="2193" spans="1:17">
      <c r="A2193" s="1">
        <v>1997</v>
      </c>
      <c r="B2193" s="1" t="s">
        <v>24146</v>
      </c>
      <c r="C2193" s="1" t="s">
        <v>25841</v>
      </c>
      <c r="D2193" s="1" t="s">
        <v>24555</v>
      </c>
      <c r="G2193" s="1" t="s">
        <v>15</v>
      </c>
      <c r="H2193" s="1" t="s">
        <v>16</v>
      </c>
      <c r="I2193" s="1" t="s">
        <v>17</v>
      </c>
      <c r="J2193" s="1" t="s">
        <v>25</v>
      </c>
      <c r="K2193" s="1">
        <v>-25.17</v>
      </c>
      <c r="L2193" s="1">
        <v>-68.52</v>
      </c>
      <c r="M2193" s="1">
        <v>2.56</v>
      </c>
    </row>
    <row r="2194" spans="1:17">
      <c r="A2194" s="1">
        <v>2010</v>
      </c>
      <c r="B2194" s="1" t="s">
        <v>23365</v>
      </c>
      <c r="C2194" s="1" t="s">
        <v>25842</v>
      </c>
      <c r="D2194" s="1" t="s">
        <v>23485</v>
      </c>
      <c r="G2194" s="1" t="s">
        <v>15</v>
      </c>
      <c r="H2194" s="1" t="s">
        <v>16</v>
      </c>
      <c r="I2194" s="1" t="s">
        <v>17</v>
      </c>
      <c r="J2194" s="1" t="s">
        <v>311</v>
      </c>
      <c r="K2194" s="1">
        <v>-18.616700000000002</v>
      </c>
      <c r="L2194" s="1">
        <v>-69.150000000000006</v>
      </c>
      <c r="M2194" s="1">
        <v>2.56</v>
      </c>
      <c r="O2194" s="1">
        <v>90</v>
      </c>
    </row>
    <row r="2195" spans="1:17">
      <c r="A2195" s="1">
        <v>2008</v>
      </c>
      <c r="B2195" s="1" t="s">
        <v>25061</v>
      </c>
      <c r="C2195" s="1" t="s">
        <v>25843</v>
      </c>
      <c r="D2195" s="1" t="s">
        <v>25704</v>
      </c>
      <c r="G2195" s="1" t="s">
        <v>15</v>
      </c>
      <c r="H2195" s="1" t="s">
        <v>16</v>
      </c>
      <c r="I2195" s="1" t="s">
        <v>17</v>
      </c>
      <c r="J2195" s="1" t="s">
        <v>4664</v>
      </c>
      <c r="K2195" s="1">
        <v>-15.533899999999999</v>
      </c>
      <c r="L2195" s="1">
        <v>-72.311400000000006</v>
      </c>
      <c r="M2195" s="1">
        <v>2.5630000000000002</v>
      </c>
      <c r="O2195" s="1">
        <v>16</v>
      </c>
      <c r="Q2195" s="1">
        <v>0.51245200000000002</v>
      </c>
    </row>
    <row r="2196" spans="1:17">
      <c r="A2196" s="1">
        <v>2010</v>
      </c>
      <c r="B2196" s="1" t="s">
        <v>23365</v>
      </c>
      <c r="C2196" s="1" t="s">
        <v>25844</v>
      </c>
      <c r="D2196" s="1" t="s">
        <v>25845</v>
      </c>
      <c r="G2196" s="1" t="s">
        <v>15</v>
      </c>
      <c r="H2196" s="1" t="s">
        <v>16</v>
      </c>
      <c r="I2196" s="1" t="s">
        <v>17</v>
      </c>
      <c r="J2196" s="1" t="s">
        <v>47</v>
      </c>
      <c r="K2196" s="1">
        <v>-15.3063</v>
      </c>
      <c r="L2196" s="1">
        <v>-71.170100000000005</v>
      </c>
      <c r="M2196" s="1">
        <v>2.57</v>
      </c>
      <c r="O2196" s="1">
        <v>14</v>
      </c>
    </row>
    <row r="2197" spans="1:17">
      <c r="A2197" s="1">
        <v>1990</v>
      </c>
      <c r="B2197" s="1" t="s">
        <v>23602</v>
      </c>
      <c r="C2197" s="1" t="s">
        <v>25846</v>
      </c>
      <c r="D2197" s="1" t="s">
        <v>23920</v>
      </c>
      <c r="G2197" s="1" t="s">
        <v>15</v>
      </c>
      <c r="H2197" s="1" t="s">
        <v>16</v>
      </c>
      <c r="I2197" s="1" t="s">
        <v>17</v>
      </c>
      <c r="J2197" s="1" t="s">
        <v>47</v>
      </c>
      <c r="K2197" s="1">
        <v>-18.149999999999999</v>
      </c>
      <c r="L2197" s="1">
        <v>-69.150000000000006</v>
      </c>
      <c r="M2197" s="1">
        <v>2.57</v>
      </c>
    </row>
    <row r="2198" spans="1:17">
      <c r="A2198" s="1">
        <v>2004</v>
      </c>
      <c r="B2198" s="1" t="s">
        <v>25587</v>
      </c>
      <c r="C2198" s="1" t="s">
        <v>25847</v>
      </c>
      <c r="D2198" s="1" t="s">
        <v>24971</v>
      </c>
      <c r="G2198" s="1" t="s">
        <v>15</v>
      </c>
      <c r="H2198" s="1" t="s">
        <v>16</v>
      </c>
      <c r="I2198" s="1" t="s">
        <v>17</v>
      </c>
      <c r="J2198" s="1" t="s">
        <v>47</v>
      </c>
      <c r="K2198" s="1">
        <v>-15.78</v>
      </c>
      <c r="L2198" s="1">
        <v>-71.849999999999994</v>
      </c>
      <c r="M2198" s="1">
        <v>2.57</v>
      </c>
    </row>
    <row r="2199" spans="1:17">
      <c r="A2199" s="1">
        <v>1984</v>
      </c>
      <c r="B2199" s="1" t="s">
        <v>23535</v>
      </c>
      <c r="C2199" s="1" t="s">
        <v>25848</v>
      </c>
      <c r="D2199" s="1" t="s">
        <v>23674</v>
      </c>
      <c r="G2199" s="1" t="s">
        <v>15</v>
      </c>
      <c r="H2199" s="1" t="s">
        <v>16</v>
      </c>
      <c r="I2199" s="1" t="s">
        <v>17</v>
      </c>
      <c r="J2199" s="1" t="s">
        <v>20048</v>
      </c>
      <c r="K2199" s="1">
        <v>-15.45</v>
      </c>
      <c r="L2199" s="1">
        <v>-72.743300000000005</v>
      </c>
      <c r="M2199" s="1">
        <v>2.57</v>
      </c>
    </row>
    <row r="2200" spans="1:17">
      <c r="A2200" s="1">
        <v>1999</v>
      </c>
      <c r="B2200" s="1" t="s">
        <v>25020</v>
      </c>
      <c r="C2200" s="1" t="s">
        <v>25849</v>
      </c>
      <c r="D2200" s="1" t="s">
        <v>25022</v>
      </c>
      <c r="G2200" s="1" t="s">
        <v>15</v>
      </c>
      <c r="H2200" s="1" t="s">
        <v>16</v>
      </c>
      <c r="I2200" s="1" t="s">
        <v>17</v>
      </c>
      <c r="J2200" s="1" t="s">
        <v>18</v>
      </c>
      <c r="K2200" s="1">
        <v>-23.37</v>
      </c>
      <c r="L2200" s="1">
        <v>-67.73</v>
      </c>
      <c r="M2200" s="1">
        <v>2.57</v>
      </c>
      <c r="O2200" s="1">
        <v>12</v>
      </c>
    </row>
    <row r="2201" spans="1:17">
      <c r="A2201" s="1">
        <v>1993</v>
      </c>
      <c r="B2201" s="1" t="s">
        <v>24238</v>
      </c>
      <c r="C2201" s="1" t="s">
        <v>22696</v>
      </c>
      <c r="D2201" s="1" t="s">
        <v>24239</v>
      </c>
      <c r="G2201" s="1" t="s">
        <v>15</v>
      </c>
      <c r="H2201" s="1" t="s">
        <v>16</v>
      </c>
      <c r="I2201" s="1" t="s">
        <v>17</v>
      </c>
      <c r="J2201" s="1" t="s">
        <v>18</v>
      </c>
      <c r="K2201" s="1">
        <v>-24</v>
      </c>
      <c r="L2201" s="1">
        <v>-66.5</v>
      </c>
      <c r="M2201" s="1">
        <v>2.57</v>
      </c>
      <c r="O2201" s="1">
        <v>8.8000000000000007</v>
      </c>
    </row>
    <row r="2202" spans="1:17">
      <c r="A2202" s="1">
        <v>2005</v>
      </c>
      <c r="B2202" s="1" t="s">
        <v>24054</v>
      </c>
      <c r="C2202" s="1" t="s">
        <v>25850</v>
      </c>
      <c r="D2202" s="1" t="s">
        <v>24056</v>
      </c>
      <c r="G2202" s="1" t="s">
        <v>15</v>
      </c>
      <c r="H2202" s="1" t="s">
        <v>16</v>
      </c>
      <c r="I2202" s="1" t="s">
        <v>17</v>
      </c>
      <c r="J2202" s="1" t="s">
        <v>25</v>
      </c>
      <c r="K2202" s="1">
        <v>-24.443300000000001</v>
      </c>
      <c r="L2202" s="1">
        <v>-66.209699999999998</v>
      </c>
      <c r="M2202" s="1">
        <v>2.57</v>
      </c>
      <c r="O2202" s="1">
        <v>13.8</v>
      </c>
      <c r="Q2202" s="1">
        <v>0.51227199999999995</v>
      </c>
    </row>
    <row r="2203" spans="1:17">
      <c r="A2203" s="1">
        <v>2002</v>
      </c>
      <c r="B2203" s="1" t="s">
        <v>23390</v>
      </c>
      <c r="C2203" s="1" t="s">
        <v>25851</v>
      </c>
      <c r="D2203" s="1" t="s">
        <v>24223</v>
      </c>
      <c r="G2203" s="1" t="s">
        <v>15</v>
      </c>
      <c r="H2203" s="1" t="s">
        <v>16</v>
      </c>
      <c r="I2203" s="1" t="s">
        <v>17</v>
      </c>
      <c r="J2203" s="1" t="s">
        <v>25</v>
      </c>
      <c r="K2203" s="1">
        <v>-22.32</v>
      </c>
      <c r="L2203" s="1">
        <v>-66.33</v>
      </c>
      <c r="M2203" s="1">
        <v>2.57</v>
      </c>
    </row>
    <row r="2204" spans="1:17">
      <c r="A2204" s="1">
        <v>1992</v>
      </c>
      <c r="B2204" s="1" t="s">
        <v>24567</v>
      </c>
      <c r="C2204" s="1" t="s">
        <v>25852</v>
      </c>
      <c r="D2204" s="1" t="s">
        <v>24555</v>
      </c>
      <c r="G2204" s="1" t="s">
        <v>15</v>
      </c>
      <c r="H2204" s="1" t="s">
        <v>16</v>
      </c>
      <c r="I2204" s="1" t="s">
        <v>17</v>
      </c>
      <c r="J2204" s="1" t="s">
        <v>25</v>
      </c>
      <c r="K2204" s="1">
        <v>-25.17</v>
      </c>
      <c r="L2204" s="1">
        <v>-68.52</v>
      </c>
      <c r="M2204" s="1">
        <v>2.57</v>
      </c>
    </row>
    <row r="2205" spans="1:17">
      <c r="A2205" s="1">
        <v>2010</v>
      </c>
      <c r="B2205" s="1" t="s">
        <v>23362</v>
      </c>
      <c r="C2205" s="1" t="s">
        <v>25853</v>
      </c>
      <c r="D2205" s="1" t="s">
        <v>23935</v>
      </c>
      <c r="G2205" s="1" t="s">
        <v>15</v>
      </c>
      <c r="H2205" s="1" t="s">
        <v>16</v>
      </c>
      <c r="I2205" s="1" t="s">
        <v>17</v>
      </c>
      <c r="J2205" s="1" t="s">
        <v>25</v>
      </c>
      <c r="K2205" s="1">
        <v>-23.048100000000002</v>
      </c>
      <c r="L2205" s="1">
        <v>-66.857500000000002</v>
      </c>
      <c r="M2205" s="1">
        <v>2.57</v>
      </c>
      <c r="O2205" s="1">
        <v>22.1</v>
      </c>
    </row>
    <row r="2206" spans="1:17">
      <c r="A2206" s="1">
        <v>1994</v>
      </c>
      <c r="B2206" s="1" t="s">
        <v>24739</v>
      </c>
      <c r="C2206" s="1" t="s">
        <v>20613</v>
      </c>
      <c r="D2206" s="1" t="s">
        <v>24740</v>
      </c>
      <c r="G2206" s="1" t="s">
        <v>15</v>
      </c>
      <c r="H2206" s="1" t="s">
        <v>16</v>
      </c>
      <c r="I2206" s="1" t="s">
        <v>17</v>
      </c>
      <c r="J2206" s="1" t="s">
        <v>25</v>
      </c>
      <c r="K2206" s="1">
        <v>-27.658000000000001</v>
      </c>
      <c r="L2206" s="1">
        <v>-69.3</v>
      </c>
      <c r="M2206" s="1">
        <v>2.57</v>
      </c>
    </row>
    <row r="2207" spans="1:17">
      <c r="A2207" s="1">
        <v>1992</v>
      </c>
      <c r="B2207" s="1" t="s">
        <v>23730</v>
      </c>
      <c r="C2207" s="1" t="s">
        <v>25854</v>
      </c>
      <c r="D2207" s="1" t="s">
        <v>25053</v>
      </c>
      <c r="G2207" s="1" t="s">
        <v>15</v>
      </c>
      <c r="H2207" s="1" t="s">
        <v>16</v>
      </c>
      <c r="I2207" s="1" t="s">
        <v>17</v>
      </c>
      <c r="J2207" s="1" t="s">
        <v>47</v>
      </c>
      <c r="K2207" s="1">
        <v>-17.716699999999999</v>
      </c>
      <c r="L2207" s="1">
        <v>-69.7667</v>
      </c>
      <c r="M2207" s="1">
        <v>2.58</v>
      </c>
      <c r="O2207" s="1">
        <v>29</v>
      </c>
    </row>
    <row r="2208" spans="1:17">
      <c r="A2208" s="1">
        <v>2010</v>
      </c>
      <c r="B2208" s="1" t="s">
        <v>23365</v>
      </c>
      <c r="C2208" s="1" t="s">
        <v>25855</v>
      </c>
      <c r="D2208" s="1" t="s">
        <v>23948</v>
      </c>
      <c r="G2208" s="1" t="s">
        <v>15</v>
      </c>
      <c r="H2208" s="1" t="s">
        <v>16</v>
      </c>
      <c r="I2208" s="1" t="s">
        <v>17</v>
      </c>
      <c r="J2208" s="1" t="s">
        <v>47</v>
      </c>
      <c r="K2208" s="1">
        <v>-15.6059</v>
      </c>
      <c r="L2208" s="1">
        <v>-71.598500000000001</v>
      </c>
      <c r="M2208" s="1">
        <v>2.58</v>
      </c>
      <c r="O2208" s="1">
        <v>18.48410758</v>
      </c>
    </row>
    <row r="2209" spans="1:17">
      <c r="A2209" s="1">
        <v>2010</v>
      </c>
      <c r="B2209" s="1" t="s">
        <v>23365</v>
      </c>
      <c r="C2209" s="1" t="s">
        <v>25856</v>
      </c>
      <c r="D2209" s="1" t="s">
        <v>23920</v>
      </c>
      <c r="G2209" s="1" t="s">
        <v>15</v>
      </c>
      <c r="H2209" s="1" t="s">
        <v>16</v>
      </c>
      <c r="I2209" s="1" t="s">
        <v>17</v>
      </c>
      <c r="J2209" s="1" t="s">
        <v>47</v>
      </c>
      <c r="K2209" s="1">
        <v>-18.1936</v>
      </c>
      <c r="L2209" s="1">
        <v>-69.199700000000007</v>
      </c>
      <c r="M2209" s="1">
        <v>2.58</v>
      </c>
      <c r="O2209" s="1">
        <v>19</v>
      </c>
    </row>
    <row r="2210" spans="1:17">
      <c r="A2210" s="1">
        <v>2010</v>
      </c>
      <c r="B2210" s="1" t="s">
        <v>23365</v>
      </c>
      <c r="C2210" s="1" t="s">
        <v>25857</v>
      </c>
      <c r="D2210" s="1" t="s">
        <v>24316</v>
      </c>
      <c r="G2210" s="1" t="s">
        <v>15</v>
      </c>
      <c r="H2210" s="1" t="s">
        <v>16</v>
      </c>
      <c r="I2210" s="1" t="s">
        <v>17</v>
      </c>
      <c r="J2210" s="1" t="s">
        <v>47</v>
      </c>
      <c r="K2210" s="1">
        <v>-16.6083</v>
      </c>
      <c r="L2210" s="1">
        <v>-70.845799999999997</v>
      </c>
      <c r="M2210" s="1">
        <v>2.58</v>
      </c>
      <c r="O2210" s="1">
        <v>19</v>
      </c>
    </row>
    <row r="2211" spans="1:17">
      <c r="A2211" s="1">
        <v>1988</v>
      </c>
      <c r="B2211" s="1" t="s">
        <v>24539</v>
      </c>
      <c r="C2211" s="1" t="s">
        <v>25858</v>
      </c>
      <c r="D2211" s="1" t="s">
        <v>24510</v>
      </c>
      <c r="G2211" s="1" t="s">
        <v>15</v>
      </c>
      <c r="H2211" s="1" t="s">
        <v>16</v>
      </c>
      <c r="I2211" s="1" t="s">
        <v>17</v>
      </c>
      <c r="J2211" s="1" t="s">
        <v>47</v>
      </c>
      <c r="K2211" s="1">
        <v>-25.53</v>
      </c>
      <c r="L2211" s="1">
        <v>-68.08</v>
      </c>
      <c r="M2211" s="1">
        <v>2.58</v>
      </c>
      <c r="O2211" s="1">
        <v>25</v>
      </c>
    </row>
    <row r="2212" spans="1:17">
      <c r="A2212" s="1">
        <v>2009</v>
      </c>
      <c r="B2212" s="1" t="s">
        <v>24586</v>
      </c>
      <c r="C2212" s="1" t="s">
        <v>25859</v>
      </c>
      <c r="D2212" s="1" t="s">
        <v>24588</v>
      </c>
      <c r="E2212" s="1">
        <v>4004</v>
      </c>
      <c r="F2212" s="1">
        <v>4004</v>
      </c>
      <c r="G2212" s="1" t="s">
        <v>15</v>
      </c>
      <c r="H2212" s="1" t="s">
        <v>16</v>
      </c>
      <c r="I2212" s="1" t="s">
        <v>17</v>
      </c>
      <c r="J2212" s="1" t="s">
        <v>47</v>
      </c>
      <c r="K2212" s="1">
        <v>-28.408999999999999</v>
      </c>
      <c r="L2212" s="1">
        <v>-69.103999999999999</v>
      </c>
      <c r="M2212" s="1">
        <v>2.58</v>
      </c>
      <c r="O2212" s="1">
        <v>11</v>
      </c>
    </row>
    <row r="2213" spans="1:17">
      <c r="A2213" s="1">
        <v>1984</v>
      </c>
      <c r="B2213" s="1" t="s">
        <v>23535</v>
      </c>
      <c r="C2213" s="1" t="s">
        <v>25860</v>
      </c>
      <c r="D2213" s="1" t="s">
        <v>25861</v>
      </c>
      <c r="G2213" s="1" t="s">
        <v>15</v>
      </c>
      <c r="H2213" s="1" t="s">
        <v>16</v>
      </c>
      <c r="I2213" s="1" t="s">
        <v>17</v>
      </c>
      <c r="J2213" s="1" t="s">
        <v>25862</v>
      </c>
      <c r="K2213" s="1">
        <v>-16.361699999999999</v>
      </c>
      <c r="L2213" s="1">
        <v>-69.222250000000003</v>
      </c>
      <c r="M2213" s="1">
        <v>2.58</v>
      </c>
    </row>
    <row r="2214" spans="1:17">
      <c r="A2214" s="1">
        <v>2009</v>
      </c>
      <c r="B2214" s="1" t="s">
        <v>23918</v>
      </c>
      <c r="C2214" s="1" t="s">
        <v>25863</v>
      </c>
      <c r="D2214" s="1" t="s">
        <v>23920</v>
      </c>
      <c r="G2214" s="1" t="s">
        <v>15</v>
      </c>
      <c r="H2214" s="1" t="s">
        <v>16</v>
      </c>
      <c r="I2214" s="1" t="s">
        <v>17</v>
      </c>
      <c r="J2214" s="1" t="s">
        <v>25</v>
      </c>
      <c r="K2214" s="1">
        <v>-18.19577</v>
      </c>
      <c r="L2214" s="1">
        <v>-69.252750000000006</v>
      </c>
      <c r="M2214" s="1">
        <v>2.58</v>
      </c>
      <c r="O2214" s="1">
        <v>18</v>
      </c>
    </row>
    <row r="2215" spans="1:17">
      <c r="A2215" s="1">
        <v>2010</v>
      </c>
      <c r="B2215" s="1" t="s">
        <v>23365</v>
      </c>
      <c r="C2215" s="1" t="s">
        <v>25864</v>
      </c>
      <c r="D2215" s="1" t="s">
        <v>25354</v>
      </c>
      <c r="G2215" s="1" t="s">
        <v>15</v>
      </c>
      <c r="H2215" s="1" t="s">
        <v>16</v>
      </c>
      <c r="I2215" s="1" t="s">
        <v>17</v>
      </c>
      <c r="J2215" s="1" t="s">
        <v>47</v>
      </c>
      <c r="K2215" s="1">
        <v>-16.304400000000001</v>
      </c>
      <c r="L2215" s="1">
        <v>-71.564999999999998</v>
      </c>
      <c r="M2215" s="1">
        <v>2.59</v>
      </c>
      <c r="O2215" s="1">
        <v>26</v>
      </c>
    </row>
    <row r="2216" spans="1:17">
      <c r="A2216" s="1">
        <v>2010</v>
      </c>
      <c r="B2216" s="1" t="s">
        <v>23365</v>
      </c>
      <c r="C2216" s="1" t="s">
        <v>25865</v>
      </c>
      <c r="D2216" s="1" t="s">
        <v>25866</v>
      </c>
      <c r="G2216" s="1" t="s">
        <v>15</v>
      </c>
      <c r="H2216" s="1" t="s">
        <v>16</v>
      </c>
      <c r="I2216" s="1" t="s">
        <v>17</v>
      </c>
      <c r="J2216" s="1" t="s">
        <v>47</v>
      </c>
      <c r="K2216" s="1">
        <v>-18.6236</v>
      </c>
      <c r="L2216" s="1">
        <v>-69.224999999999994</v>
      </c>
      <c r="M2216" s="1">
        <v>2.59</v>
      </c>
      <c r="O2216" s="1">
        <v>33</v>
      </c>
    </row>
    <row r="2217" spans="1:17">
      <c r="A2217" s="1">
        <v>1992</v>
      </c>
      <c r="B2217" s="1" t="s">
        <v>23730</v>
      </c>
      <c r="C2217" s="1" t="s">
        <v>25867</v>
      </c>
      <c r="D2217" s="1" t="s">
        <v>25212</v>
      </c>
      <c r="G2217" s="1" t="s">
        <v>15</v>
      </c>
      <c r="H2217" s="1" t="s">
        <v>16</v>
      </c>
      <c r="I2217" s="1" t="s">
        <v>17</v>
      </c>
      <c r="J2217" s="1" t="s">
        <v>47</v>
      </c>
      <c r="K2217" s="1">
        <v>-20.943300000000001</v>
      </c>
      <c r="L2217" s="1">
        <v>-68.543099999999995</v>
      </c>
      <c r="M2217" s="1">
        <v>2.59</v>
      </c>
      <c r="O2217" s="1">
        <v>20</v>
      </c>
    </row>
    <row r="2218" spans="1:17">
      <c r="A2218" s="1">
        <v>2010</v>
      </c>
      <c r="B2218" s="1" t="s">
        <v>23365</v>
      </c>
      <c r="C2218" s="1" t="s">
        <v>25868</v>
      </c>
      <c r="D2218" s="1" t="s">
        <v>24837</v>
      </c>
      <c r="G2218" s="1" t="s">
        <v>15</v>
      </c>
      <c r="H2218" s="1" t="s">
        <v>16</v>
      </c>
      <c r="I2218" s="1" t="s">
        <v>17</v>
      </c>
      <c r="J2218" s="1" t="s">
        <v>47</v>
      </c>
      <c r="K2218" s="1">
        <v>-15.7378</v>
      </c>
      <c r="L2218" s="1">
        <v>-72.487799999999993</v>
      </c>
      <c r="M2218" s="1">
        <v>2.59</v>
      </c>
      <c r="O2218" s="1">
        <v>4</v>
      </c>
    </row>
    <row r="2219" spans="1:17">
      <c r="A2219" s="1">
        <v>1993</v>
      </c>
      <c r="B2219" s="1" t="s">
        <v>25378</v>
      </c>
      <c r="C2219" s="1" t="s">
        <v>25869</v>
      </c>
      <c r="D2219" s="1" t="s">
        <v>25380</v>
      </c>
      <c r="G2219" s="1" t="s">
        <v>15</v>
      </c>
      <c r="H2219" s="1" t="s">
        <v>16</v>
      </c>
      <c r="I2219" s="1" t="s">
        <v>17</v>
      </c>
      <c r="J2219" s="1" t="s">
        <v>47</v>
      </c>
      <c r="K2219" s="1">
        <v>-19.13</v>
      </c>
      <c r="L2219" s="1">
        <v>-68.53</v>
      </c>
      <c r="M2219" s="1">
        <v>2.59</v>
      </c>
      <c r="O2219" s="1">
        <v>17.399999999999999</v>
      </c>
    </row>
    <row r="2220" spans="1:17">
      <c r="A2220" s="1">
        <v>2007</v>
      </c>
      <c r="B2220" s="1" t="s">
        <v>25034</v>
      </c>
      <c r="C2220" s="1" t="s">
        <v>25870</v>
      </c>
      <c r="D2220" s="1" t="s">
        <v>24403</v>
      </c>
      <c r="G2220" s="1" t="s">
        <v>15</v>
      </c>
      <c r="H2220" s="1" t="s">
        <v>16</v>
      </c>
      <c r="I2220" s="1" t="s">
        <v>17</v>
      </c>
      <c r="J2220" s="1" t="s">
        <v>47</v>
      </c>
      <c r="K2220" s="1">
        <v>-15.480600000000001</v>
      </c>
      <c r="L2220" s="1">
        <v>-72.382199999999997</v>
      </c>
      <c r="M2220" s="1">
        <v>2.59</v>
      </c>
      <c r="Q2220" s="1">
        <v>0.51245499999999999</v>
      </c>
    </row>
    <row r="2221" spans="1:17">
      <c r="A2221" s="1">
        <v>1984</v>
      </c>
      <c r="B2221" s="1" t="s">
        <v>23535</v>
      </c>
      <c r="C2221" s="1" t="s">
        <v>25871</v>
      </c>
      <c r="D2221" s="1" t="s">
        <v>23509</v>
      </c>
      <c r="E2221" s="1">
        <v>4300</v>
      </c>
      <c r="F2221" s="1">
        <v>4300</v>
      </c>
      <c r="G2221" s="1" t="s">
        <v>15</v>
      </c>
      <c r="H2221" s="1" t="s">
        <v>16</v>
      </c>
      <c r="I2221" s="1" t="s">
        <v>17</v>
      </c>
      <c r="J2221" s="1" t="s">
        <v>10455</v>
      </c>
      <c r="K2221" s="1">
        <v>-16.36</v>
      </c>
      <c r="L2221" s="1">
        <v>-71.211699999999993</v>
      </c>
      <c r="M2221" s="1">
        <v>2.59</v>
      </c>
    </row>
    <row r="2222" spans="1:17">
      <c r="A2222" s="1">
        <v>1999</v>
      </c>
      <c r="B2222" s="1" t="s">
        <v>25020</v>
      </c>
      <c r="C2222" s="1" t="s">
        <v>25872</v>
      </c>
      <c r="D2222" s="1" t="s">
        <v>25653</v>
      </c>
      <c r="F2222" s="1">
        <v>5592</v>
      </c>
      <c r="G2222" s="1" t="s">
        <v>15</v>
      </c>
      <c r="H2222" s="1" t="s">
        <v>16</v>
      </c>
      <c r="I2222" s="1" t="s">
        <v>17</v>
      </c>
      <c r="J2222" s="1" t="s">
        <v>18</v>
      </c>
      <c r="K2222" s="1">
        <v>-23.366</v>
      </c>
      <c r="L2222" s="1">
        <v>-67.733000000000004</v>
      </c>
      <c r="M2222" s="1">
        <v>2.59</v>
      </c>
    </row>
    <row r="2223" spans="1:17">
      <c r="A2223" s="1">
        <v>1994</v>
      </c>
      <c r="B2223" s="1" t="s">
        <v>25654</v>
      </c>
      <c r="C2223" s="1" t="s">
        <v>25873</v>
      </c>
      <c r="D2223" s="1" t="s">
        <v>25653</v>
      </c>
      <c r="F2223" s="1">
        <v>5592</v>
      </c>
      <c r="G2223" s="1" t="s">
        <v>15</v>
      </c>
      <c r="H2223" s="1" t="s">
        <v>16</v>
      </c>
      <c r="I2223" s="1" t="s">
        <v>17</v>
      </c>
      <c r="J2223" s="1" t="s">
        <v>18</v>
      </c>
      <c r="K2223" s="1">
        <v>-23.366</v>
      </c>
      <c r="L2223" s="1">
        <v>-67.733000000000004</v>
      </c>
      <c r="M2223" s="1">
        <v>2.59</v>
      </c>
      <c r="Q2223" s="1">
        <v>0.51242699999999997</v>
      </c>
    </row>
    <row r="2224" spans="1:17">
      <c r="A2224" s="1">
        <v>1999</v>
      </c>
      <c r="B2224" s="1" t="s">
        <v>25020</v>
      </c>
      <c r="C2224" s="1" t="s">
        <v>25874</v>
      </c>
      <c r="D2224" s="1" t="s">
        <v>25022</v>
      </c>
      <c r="G2224" s="1" t="s">
        <v>15</v>
      </c>
      <c r="H2224" s="1" t="s">
        <v>16</v>
      </c>
      <c r="I2224" s="1" t="s">
        <v>17</v>
      </c>
      <c r="J2224" s="1" t="s">
        <v>18</v>
      </c>
      <c r="K2224" s="1">
        <v>-23.37</v>
      </c>
      <c r="L2224" s="1">
        <v>-67.73</v>
      </c>
      <c r="M2224" s="1">
        <v>2.59</v>
      </c>
      <c r="O2224" s="1">
        <v>18</v>
      </c>
    </row>
    <row r="2225" spans="1:17">
      <c r="A2225" s="1">
        <v>1999</v>
      </c>
      <c r="B2225" s="1" t="s">
        <v>25020</v>
      </c>
      <c r="C2225" s="1" t="s">
        <v>25875</v>
      </c>
      <c r="D2225" s="1" t="s">
        <v>25022</v>
      </c>
      <c r="G2225" s="1" t="s">
        <v>15</v>
      </c>
      <c r="H2225" s="1" t="s">
        <v>16</v>
      </c>
      <c r="I2225" s="1" t="s">
        <v>17</v>
      </c>
      <c r="J2225" s="1" t="s">
        <v>18</v>
      </c>
      <c r="K2225" s="1">
        <v>-23.37</v>
      </c>
      <c r="L2225" s="1">
        <v>-67.73</v>
      </c>
      <c r="M2225" s="1">
        <v>2.59</v>
      </c>
      <c r="O2225" s="1">
        <v>32</v>
      </c>
    </row>
    <row r="2226" spans="1:17">
      <c r="A2226" s="1">
        <v>2006</v>
      </c>
      <c r="B2226" s="1" t="s">
        <v>23444</v>
      </c>
      <c r="C2226" s="1" t="s">
        <v>25876</v>
      </c>
      <c r="D2226" s="1" t="s">
        <v>23446</v>
      </c>
      <c r="G2226" s="1" t="s">
        <v>15</v>
      </c>
      <c r="H2226" s="1" t="s">
        <v>16</v>
      </c>
      <c r="I2226" s="1" t="s">
        <v>17</v>
      </c>
      <c r="J2226" s="1" t="s">
        <v>18</v>
      </c>
      <c r="K2226" s="1">
        <v>-25.509599999999999</v>
      </c>
      <c r="L2226" s="1">
        <v>-67.975399999999993</v>
      </c>
      <c r="M2226" s="1">
        <v>2.59</v>
      </c>
    </row>
    <row r="2227" spans="1:17">
      <c r="A2227" s="1">
        <v>2002</v>
      </c>
      <c r="B2227" s="1" t="s">
        <v>24579</v>
      </c>
      <c r="C2227" s="1" t="s">
        <v>25877</v>
      </c>
      <c r="D2227" s="1" t="s">
        <v>25246</v>
      </c>
      <c r="G2227" s="1" t="s">
        <v>15</v>
      </c>
      <c r="H2227" s="1" t="s">
        <v>16</v>
      </c>
      <c r="I2227" s="1" t="s">
        <v>17</v>
      </c>
      <c r="J2227" s="1" t="s">
        <v>18</v>
      </c>
      <c r="K2227" s="1">
        <v>-24.111699999999999</v>
      </c>
      <c r="L2227" s="1">
        <v>-67.325800000000001</v>
      </c>
      <c r="M2227" s="1">
        <v>2.59</v>
      </c>
      <c r="O2227" s="1">
        <v>17</v>
      </c>
    </row>
    <row r="2228" spans="1:17">
      <c r="A2228" s="1">
        <v>1997</v>
      </c>
      <c r="B2228" s="1" t="s">
        <v>24146</v>
      </c>
      <c r="C2228" s="1" t="s">
        <v>25878</v>
      </c>
      <c r="D2228" s="1" t="s">
        <v>24148</v>
      </c>
      <c r="G2228" s="1" t="s">
        <v>15</v>
      </c>
      <c r="H2228" s="1" t="s">
        <v>16</v>
      </c>
      <c r="I2228" s="1" t="s">
        <v>17</v>
      </c>
      <c r="J2228" s="1" t="s">
        <v>25</v>
      </c>
      <c r="K2228" s="1">
        <v>-25.37</v>
      </c>
      <c r="L2228" s="1">
        <v>-68.930000000000007</v>
      </c>
      <c r="M2228" s="1">
        <v>2.59</v>
      </c>
      <c r="O2228" s="1">
        <v>20</v>
      </c>
    </row>
    <row r="2229" spans="1:17">
      <c r="A2229" s="1">
        <v>1997</v>
      </c>
      <c r="B2229" s="1" t="s">
        <v>24146</v>
      </c>
      <c r="C2229" s="1" t="s">
        <v>25879</v>
      </c>
      <c r="D2229" s="1" t="s">
        <v>24555</v>
      </c>
      <c r="G2229" s="1" t="s">
        <v>15</v>
      </c>
      <c r="H2229" s="1" t="s">
        <v>16</v>
      </c>
      <c r="I2229" s="1" t="s">
        <v>17</v>
      </c>
      <c r="J2229" s="1" t="s">
        <v>25</v>
      </c>
      <c r="K2229" s="1">
        <v>-25.17</v>
      </c>
      <c r="L2229" s="1">
        <v>-68.52</v>
      </c>
      <c r="M2229" s="1">
        <v>2.59</v>
      </c>
    </row>
    <row r="2230" spans="1:17">
      <c r="A2230" s="1">
        <v>1991</v>
      </c>
      <c r="B2230" s="1" t="s">
        <v>25403</v>
      </c>
      <c r="C2230" s="1" t="s">
        <v>25880</v>
      </c>
      <c r="D2230" s="1" t="s">
        <v>25881</v>
      </c>
      <c r="G2230" s="1" t="s">
        <v>15</v>
      </c>
      <c r="H2230" s="1" t="s">
        <v>16</v>
      </c>
      <c r="I2230" s="1" t="s">
        <v>17</v>
      </c>
      <c r="J2230" s="1" t="s">
        <v>25</v>
      </c>
      <c r="K2230" s="1">
        <v>-26</v>
      </c>
      <c r="L2230" s="1">
        <v>-68</v>
      </c>
      <c r="M2230" s="1">
        <v>2.59</v>
      </c>
    </row>
    <row r="2231" spans="1:17">
      <c r="A2231" s="1">
        <v>2006</v>
      </c>
      <c r="B2231" s="1" t="s">
        <v>23374</v>
      </c>
      <c r="C2231" s="1" t="s">
        <v>25882</v>
      </c>
      <c r="D2231" s="1" t="s">
        <v>23897</v>
      </c>
      <c r="G2231" s="1" t="s">
        <v>15</v>
      </c>
      <c r="H2231" s="1" t="s">
        <v>16</v>
      </c>
      <c r="I2231" s="1" t="s">
        <v>17</v>
      </c>
      <c r="J2231" s="1" t="s">
        <v>25</v>
      </c>
      <c r="K2231" s="1">
        <v>-25.875</v>
      </c>
      <c r="L2231" s="1">
        <v>-70.594399999999993</v>
      </c>
      <c r="M2231" s="1">
        <v>2.59</v>
      </c>
      <c r="Q2231" s="1">
        <v>0.51263099999999995</v>
      </c>
    </row>
    <row r="2232" spans="1:17">
      <c r="A2232" s="1">
        <v>1978</v>
      </c>
      <c r="B2232" s="1" t="s">
        <v>23672</v>
      </c>
      <c r="C2232" s="1" t="s">
        <v>2265</v>
      </c>
      <c r="D2232" s="1" t="s">
        <v>23674</v>
      </c>
      <c r="G2232" s="1" t="s">
        <v>15</v>
      </c>
      <c r="H2232" s="1" t="s">
        <v>16</v>
      </c>
      <c r="I2232" s="1" t="s">
        <v>17</v>
      </c>
      <c r="J2232" s="1" t="s">
        <v>47</v>
      </c>
      <c r="K2232" s="1">
        <v>-15.62</v>
      </c>
      <c r="L2232" s="1">
        <v>-70.75</v>
      </c>
      <c r="M2232" s="1">
        <v>2.6</v>
      </c>
      <c r="O2232" s="1">
        <v>31</v>
      </c>
    </row>
    <row r="2233" spans="1:17">
      <c r="A2233" s="1">
        <v>2010</v>
      </c>
      <c r="B2233" s="1" t="s">
        <v>23365</v>
      </c>
      <c r="C2233" s="1" t="s">
        <v>25883</v>
      </c>
      <c r="D2233" s="1" t="s">
        <v>23920</v>
      </c>
      <c r="G2233" s="1" t="s">
        <v>15</v>
      </c>
      <c r="H2233" s="1" t="s">
        <v>16</v>
      </c>
      <c r="I2233" s="1" t="s">
        <v>17</v>
      </c>
      <c r="J2233" s="1" t="s">
        <v>47</v>
      </c>
      <c r="K2233" s="1">
        <v>-18.174099999999999</v>
      </c>
      <c r="L2233" s="1">
        <v>-69.113799999999998</v>
      </c>
      <c r="M2233" s="1">
        <v>2.6</v>
      </c>
      <c r="O2233" s="1">
        <v>2</v>
      </c>
    </row>
    <row r="2234" spans="1:17">
      <c r="A2234" s="1">
        <v>1994</v>
      </c>
      <c r="B2234" s="1" t="s">
        <v>24456</v>
      </c>
      <c r="C2234" s="1" t="s">
        <v>25884</v>
      </c>
      <c r="D2234" s="1" t="s">
        <v>24484</v>
      </c>
      <c r="F2234" s="1">
        <v>5863</v>
      </c>
      <c r="G2234" s="1" t="s">
        <v>15</v>
      </c>
      <c r="H2234" s="1" t="s">
        <v>16</v>
      </c>
      <c r="I2234" s="1" t="s">
        <v>17</v>
      </c>
      <c r="J2234" s="1" t="s">
        <v>47</v>
      </c>
      <c r="K2234" s="1">
        <v>-21.283000000000001</v>
      </c>
      <c r="L2234" s="1">
        <v>-68.001000000000005</v>
      </c>
      <c r="M2234" s="1">
        <v>2.6</v>
      </c>
      <c r="O2234" s="1">
        <v>11.8</v>
      </c>
      <c r="Q2234" s="1">
        <v>0.512243</v>
      </c>
    </row>
    <row r="2235" spans="1:17">
      <c r="A2235" s="1">
        <v>1994</v>
      </c>
      <c r="B2235" s="1" t="s">
        <v>24456</v>
      </c>
      <c r="C2235" s="1" t="s">
        <v>25885</v>
      </c>
      <c r="D2235" s="1" t="s">
        <v>24484</v>
      </c>
      <c r="F2235" s="1">
        <v>5863</v>
      </c>
      <c r="G2235" s="1" t="s">
        <v>15</v>
      </c>
      <c r="H2235" s="1" t="s">
        <v>16</v>
      </c>
      <c r="I2235" s="1" t="s">
        <v>17</v>
      </c>
      <c r="J2235" s="1" t="s">
        <v>47</v>
      </c>
      <c r="K2235" s="1">
        <v>-21.283000000000001</v>
      </c>
      <c r="L2235" s="1">
        <v>-68.001000000000005</v>
      </c>
      <c r="M2235" s="1">
        <v>2.6</v>
      </c>
      <c r="O2235" s="1">
        <v>12.2</v>
      </c>
    </row>
    <row r="2236" spans="1:17">
      <c r="A2236" s="1">
        <v>2010</v>
      </c>
      <c r="B2236" s="1" t="s">
        <v>23365</v>
      </c>
      <c r="C2236" s="1" t="s">
        <v>25886</v>
      </c>
      <c r="D2236" s="1" t="s">
        <v>25016</v>
      </c>
      <c r="G2236" s="1" t="s">
        <v>15</v>
      </c>
      <c r="H2236" s="1" t="s">
        <v>16</v>
      </c>
      <c r="I2236" s="1" t="s">
        <v>17</v>
      </c>
      <c r="J2236" s="1" t="s">
        <v>47</v>
      </c>
      <c r="K2236" s="1">
        <v>-20.7333</v>
      </c>
      <c r="L2236" s="1">
        <v>-68.558599999999998</v>
      </c>
      <c r="M2236" s="1">
        <v>2.6</v>
      </c>
    </row>
    <row r="2237" spans="1:17">
      <c r="A2237" s="1">
        <v>2010</v>
      </c>
      <c r="B2237" s="1" t="s">
        <v>23365</v>
      </c>
      <c r="C2237" s="1" t="s">
        <v>25887</v>
      </c>
      <c r="D2237" s="1" t="s">
        <v>25888</v>
      </c>
      <c r="G2237" s="1" t="s">
        <v>15</v>
      </c>
      <c r="H2237" s="1" t="s">
        <v>16</v>
      </c>
      <c r="I2237" s="1" t="s">
        <v>17</v>
      </c>
      <c r="J2237" s="1" t="s">
        <v>47</v>
      </c>
      <c r="K2237" s="1">
        <v>-18.8278</v>
      </c>
      <c r="L2237" s="1">
        <v>-69.3</v>
      </c>
      <c r="M2237" s="1">
        <v>2.6</v>
      </c>
      <c r="O2237" s="1">
        <v>54.2</v>
      </c>
    </row>
    <row r="2238" spans="1:17">
      <c r="A2238" s="1">
        <v>1993</v>
      </c>
      <c r="B2238" s="1" t="s">
        <v>24462</v>
      </c>
      <c r="C2238" s="1" t="s">
        <v>25884</v>
      </c>
      <c r="D2238" s="1" t="s">
        <v>24484</v>
      </c>
      <c r="F2238" s="1">
        <v>5863</v>
      </c>
      <c r="G2238" s="1" t="s">
        <v>15</v>
      </c>
      <c r="H2238" s="1" t="s">
        <v>16</v>
      </c>
      <c r="I2238" s="1" t="s">
        <v>17</v>
      </c>
      <c r="J2238" s="1" t="s">
        <v>47</v>
      </c>
      <c r="K2238" s="1">
        <v>-21.283000000000001</v>
      </c>
      <c r="L2238" s="1">
        <v>-68.001000000000005</v>
      </c>
      <c r="M2238" s="1">
        <v>2.6</v>
      </c>
    </row>
    <row r="2239" spans="1:17">
      <c r="A2239" s="1">
        <v>1984</v>
      </c>
      <c r="B2239" s="1" t="s">
        <v>23535</v>
      </c>
      <c r="C2239" s="1" t="s">
        <v>25889</v>
      </c>
      <c r="D2239" s="1" t="s">
        <v>24504</v>
      </c>
      <c r="G2239" s="1" t="s">
        <v>15</v>
      </c>
      <c r="H2239" s="1" t="s">
        <v>16</v>
      </c>
      <c r="I2239" s="1" t="s">
        <v>17</v>
      </c>
      <c r="J2239" s="1" t="s">
        <v>25493</v>
      </c>
      <c r="K2239" s="1">
        <v>-16.281700000000001</v>
      </c>
      <c r="L2239" s="1">
        <v>-71.628299999999996</v>
      </c>
      <c r="M2239" s="1">
        <v>2.6</v>
      </c>
    </row>
    <row r="2240" spans="1:17">
      <c r="A2240" s="1">
        <v>1999</v>
      </c>
      <c r="B2240" s="1" t="s">
        <v>25020</v>
      </c>
      <c r="C2240" s="1" t="s">
        <v>25890</v>
      </c>
      <c r="D2240" s="1" t="s">
        <v>25022</v>
      </c>
      <c r="G2240" s="1" t="s">
        <v>15</v>
      </c>
      <c r="H2240" s="1" t="s">
        <v>16</v>
      </c>
      <c r="I2240" s="1" t="s">
        <v>17</v>
      </c>
      <c r="J2240" s="1" t="s">
        <v>18</v>
      </c>
      <c r="K2240" s="1">
        <v>-23.37</v>
      </c>
      <c r="L2240" s="1">
        <v>-67.73</v>
      </c>
      <c r="M2240" s="1">
        <v>2.6</v>
      </c>
    </row>
    <row r="2241" spans="1:17">
      <c r="A2241" s="1">
        <v>1993</v>
      </c>
      <c r="B2241" s="1" t="s">
        <v>24238</v>
      </c>
      <c r="C2241" s="1" t="s">
        <v>25891</v>
      </c>
      <c r="D2241" s="1" t="s">
        <v>24239</v>
      </c>
      <c r="G2241" s="1" t="s">
        <v>15</v>
      </c>
      <c r="H2241" s="1" t="s">
        <v>16</v>
      </c>
      <c r="I2241" s="1" t="s">
        <v>17</v>
      </c>
      <c r="J2241" s="1" t="s">
        <v>18</v>
      </c>
      <c r="K2241" s="1">
        <v>-24</v>
      </c>
      <c r="L2241" s="1">
        <v>-66.5</v>
      </c>
      <c r="M2241" s="1">
        <v>2.6</v>
      </c>
    </row>
    <row r="2242" spans="1:17">
      <c r="A2242" s="1">
        <v>2002</v>
      </c>
      <c r="B2242" s="1" t="s">
        <v>23679</v>
      </c>
      <c r="C2242" s="1" t="s">
        <v>25892</v>
      </c>
      <c r="D2242" s="1" t="s">
        <v>24702</v>
      </c>
      <c r="G2242" s="1" t="s">
        <v>15</v>
      </c>
      <c r="H2242" s="1" t="s">
        <v>16</v>
      </c>
      <c r="I2242" s="1" t="s">
        <v>17</v>
      </c>
      <c r="J2242" s="1" t="s">
        <v>18</v>
      </c>
      <c r="K2242" s="1">
        <v>-24.67</v>
      </c>
      <c r="L2242" s="1">
        <v>-68.17</v>
      </c>
      <c r="M2242" s="1">
        <v>2.6</v>
      </c>
    </row>
    <row r="2243" spans="1:17">
      <c r="A2243" s="1">
        <v>2002</v>
      </c>
      <c r="B2243" s="1" t="s">
        <v>23679</v>
      </c>
      <c r="C2243" s="1" t="s">
        <v>25893</v>
      </c>
      <c r="D2243" s="1" t="s">
        <v>25894</v>
      </c>
      <c r="G2243" s="1" t="s">
        <v>15</v>
      </c>
      <c r="H2243" s="1" t="s">
        <v>16</v>
      </c>
      <c r="I2243" s="1" t="s">
        <v>17</v>
      </c>
      <c r="J2243" s="1" t="s">
        <v>18</v>
      </c>
      <c r="K2243" s="1">
        <v>-24.67</v>
      </c>
      <c r="L2243" s="1">
        <v>-68.17</v>
      </c>
      <c r="M2243" s="1">
        <v>2.6</v>
      </c>
    </row>
    <row r="2244" spans="1:17">
      <c r="A2244" s="1">
        <v>2006</v>
      </c>
      <c r="B2244" s="1" t="s">
        <v>23444</v>
      </c>
      <c r="C2244" s="1" t="s">
        <v>25895</v>
      </c>
      <c r="D2244" s="1" t="s">
        <v>23446</v>
      </c>
      <c r="G2244" s="1" t="s">
        <v>15</v>
      </c>
      <c r="H2244" s="1" t="s">
        <v>16</v>
      </c>
      <c r="I2244" s="1" t="s">
        <v>17</v>
      </c>
      <c r="J2244" s="1" t="s">
        <v>18</v>
      </c>
      <c r="K2244" s="1">
        <v>-25.4099</v>
      </c>
      <c r="L2244" s="1">
        <v>-68.05</v>
      </c>
      <c r="M2244" s="1">
        <v>2.6</v>
      </c>
    </row>
    <row r="2245" spans="1:17">
      <c r="A2245" s="1">
        <v>2006</v>
      </c>
      <c r="B2245" s="1" t="s">
        <v>23374</v>
      </c>
      <c r="C2245" s="1" t="s">
        <v>7367</v>
      </c>
      <c r="D2245" s="1" t="s">
        <v>25896</v>
      </c>
      <c r="G2245" s="1" t="s">
        <v>15</v>
      </c>
      <c r="H2245" s="1" t="s">
        <v>16</v>
      </c>
      <c r="I2245" s="1" t="s">
        <v>17</v>
      </c>
      <c r="J2245" s="1" t="s">
        <v>25</v>
      </c>
      <c r="K2245" s="1">
        <v>-25.466699999999999</v>
      </c>
      <c r="L2245" s="1">
        <v>-70.5</v>
      </c>
      <c r="M2245" s="1">
        <v>2.6</v>
      </c>
      <c r="Q2245" s="1">
        <v>0.51272700000000004</v>
      </c>
    </row>
    <row r="2246" spans="1:17">
      <c r="A2246" s="1">
        <v>1994</v>
      </c>
      <c r="B2246" s="1" t="s">
        <v>24739</v>
      </c>
      <c r="C2246" s="1" t="s">
        <v>25897</v>
      </c>
      <c r="D2246" s="1" t="s">
        <v>24740</v>
      </c>
      <c r="G2246" s="1" t="s">
        <v>15</v>
      </c>
      <c r="H2246" s="1" t="s">
        <v>16</v>
      </c>
      <c r="I2246" s="1" t="s">
        <v>17</v>
      </c>
      <c r="J2246" s="1" t="s">
        <v>25</v>
      </c>
      <c r="K2246" s="1">
        <v>-27.132999999999999</v>
      </c>
      <c r="L2246" s="1">
        <v>-69.082999999999998</v>
      </c>
      <c r="M2246" s="1">
        <v>2.6</v>
      </c>
    </row>
    <row r="2247" spans="1:17">
      <c r="A2247" s="1">
        <v>1994</v>
      </c>
      <c r="B2247" s="1" t="s">
        <v>24456</v>
      </c>
      <c r="C2247" s="1" t="s">
        <v>25898</v>
      </c>
      <c r="D2247" s="1" t="s">
        <v>24484</v>
      </c>
      <c r="F2247" s="1">
        <v>5863</v>
      </c>
      <c r="G2247" s="1" t="s">
        <v>15</v>
      </c>
      <c r="H2247" s="1" t="s">
        <v>16</v>
      </c>
      <c r="I2247" s="1" t="s">
        <v>17</v>
      </c>
      <c r="J2247" s="1" t="s">
        <v>25</v>
      </c>
      <c r="K2247" s="1">
        <v>-21.283000000000001</v>
      </c>
      <c r="L2247" s="1">
        <v>-68.001000000000005</v>
      </c>
      <c r="M2247" s="1">
        <v>2.6</v>
      </c>
      <c r="O2247" s="1">
        <v>22.4</v>
      </c>
      <c r="Q2247" s="1">
        <v>0.51224599999999998</v>
      </c>
    </row>
    <row r="2248" spans="1:17">
      <c r="A2248" s="1">
        <v>2006</v>
      </c>
      <c r="B2248" s="1" t="s">
        <v>24931</v>
      </c>
      <c r="C2248" s="1" t="s">
        <v>25899</v>
      </c>
      <c r="D2248" s="1" t="s">
        <v>24933</v>
      </c>
      <c r="G2248" s="1" t="s">
        <v>15</v>
      </c>
      <c r="H2248" s="1" t="s">
        <v>16</v>
      </c>
      <c r="I2248" s="1" t="s">
        <v>17</v>
      </c>
      <c r="J2248" s="1" t="s">
        <v>5067</v>
      </c>
      <c r="K2248" s="1">
        <v>-13.25</v>
      </c>
      <c r="L2248" s="1">
        <v>-72.260000000000005</v>
      </c>
      <c r="M2248" s="1">
        <v>2.6</v>
      </c>
      <c r="O2248" s="1">
        <v>17</v>
      </c>
    </row>
    <row r="2249" spans="1:17">
      <c r="A2249" s="1">
        <v>1988</v>
      </c>
      <c r="B2249" s="1" t="s">
        <v>25900</v>
      </c>
      <c r="C2249" s="1" t="s">
        <v>25901</v>
      </c>
      <c r="D2249" s="1" t="s">
        <v>25902</v>
      </c>
      <c r="G2249" s="1" t="s">
        <v>15</v>
      </c>
      <c r="H2249" s="1" t="s">
        <v>16</v>
      </c>
      <c r="I2249" s="1" t="s">
        <v>17</v>
      </c>
      <c r="J2249" s="1" t="s">
        <v>47</v>
      </c>
      <c r="K2249" s="1">
        <v>-14.97</v>
      </c>
      <c r="L2249" s="1">
        <v>-75.45</v>
      </c>
      <c r="M2249" s="1">
        <v>2.61</v>
      </c>
      <c r="O2249" s="1">
        <v>11</v>
      </c>
    </row>
    <row r="2250" spans="1:17">
      <c r="A2250" s="1">
        <v>1992</v>
      </c>
      <c r="B2250" s="1" t="s">
        <v>23730</v>
      </c>
      <c r="C2250" s="1" t="s">
        <v>25903</v>
      </c>
      <c r="D2250" s="1" t="s">
        <v>25371</v>
      </c>
      <c r="G2250" s="1" t="s">
        <v>15</v>
      </c>
      <c r="H2250" s="1" t="s">
        <v>16</v>
      </c>
      <c r="I2250" s="1" t="s">
        <v>17</v>
      </c>
      <c r="J2250" s="1" t="s">
        <v>47</v>
      </c>
      <c r="K2250" s="1">
        <v>-21.55</v>
      </c>
      <c r="L2250" s="1">
        <v>-68.53</v>
      </c>
      <c r="M2250" s="1">
        <v>2.61</v>
      </c>
      <c r="O2250" s="1">
        <v>44</v>
      </c>
    </row>
    <row r="2251" spans="1:17">
      <c r="A2251" s="1">
        <v>2010</v>
      </c>
      <c r="B2251" s="1" t="s">
        <v>23365</v>
      </c>
      <c r="C2251" s="1" t="s">
        <v>25904</v>
      </c>
      <c r="D2251" s="1" t="s">
        <v>25374</v>
      </c>
      <c r="G2251" s="1" t="s">
        <v>15</v>
      </c>
      <c r="H2251" s="1" t="s">
        <v>16</v>
      </c>
      <c r="I2251" s="1" t="s">
        <v>17</v>
      </c>
      <c r="J2251" s="1" t="s">
        <v>47</v>
      </c>
      <c r="K2251" s="1">
        <v>-21.55</v>
      </c>
      <c r="L2251" s="1">
        <v>-68.5167</v>
      </c>
      <c r="M2251" s="1">
        <v>2.61</v>
      </c>
      <c r="O2251" s="1">
        <v>3</v>
      </c>
    </row>
    <row r="2252" spans="1:17">
      <c r="A2252" s="1">
        <v>2010</v>
      </c>
      <c r="B2252" s="1" t="s">
        <v>23365</v>
      </c>
      <c r="C2252" s="1" t="s">
        <v>25905</v>
      </c>
      <c r="D2252" s="1" t="s">
        <v>25502</v>
      </c>
      <c r="G2252" s="1" t="s">
        <v>15</v>
      </c>
      <c r="H2252" s="1" t="s">
        <v>16</v>
      </c>
      <c r="I2252" s="1" t="s">
        <v>17</v>
      </c>
      <c r="J2252" s="1" t="s">
        <v>47</v>
      </c>
      <c r="K2252" s="1">
        <v>-22.864999999999998</v>
      </c>
      <c r="L2252" s="1">
        <v>-67.874399999999994</v>
      </c>
      <c r="M2252" s="1">
        <v>2.61</v>
      </c>
    </row>
    <row r="2253" spans="1:17">
      <c r="A2253" s="1">
        <v>2009</v>
      </c>
      <c r="B2253" s="1" t="s">
        <v>24586</v>
      </c>
      <c r="C2253" s="1" t="s">
        <v>25906</v>
      </c>
      <c r="D2253" s="1" t="s">
        <v>25907</v>
      </c>
      <c r="E2253" s="1">
        <v>4176</v>
      </c>
      <c r="F2253" s="1">
        <v>4176</v>
      </c>
      <c r="G2253" s="1" t="s">
        <v>15</v>
      </c>
      <c r="H2253" s="1" t="s">
        <v>16</v>
      </c>
      <c r="I2253" s="1" t="s">
        <v>17</v>
      </c>
      <c r="J2253" s="1" t="s">
        <v>47</v>
      </c>
      <c r="K2253" s="1">
        <v>-28.100999999999999</v>
      </c>
      <c r="L2253" s="1">
        <v>-69.215000000000003</v>
      </c>
      <c r="M2253" s="1">
        <v>2.61</v>
      </c>
      <c r="O2253" s="1">
        <v>13</v>
      </c>
    </row>
    <row r="2254" spans="1:17">
      <c r="A2254" s="1">
        <v>1984</v>
      </c>
      <c r="B2254" s="1" t="s">
        <v>23535</v>
      </c>
      <c r="C2254" s="1" t="s">
        <v>25908</v>
      </c>
      <c r="D2254" s="1" t="s">
        <v>24841</v>
      </c>
      <c r="G2254" s="1" t="s">
        <v>15</v>
      </c>
      <c r="H2254" s="1" t="s">
        <v>16</v>
      </c>
      <c r="I2254" s="1" t="s">
        <v>17</v>
      </c>
      <c r="J2254" s="1" t="s">
        <v>18796</v>
      </c>
      <c r="K2254" s="1">
        <v>-17.04</v>
      </c>
      <c r="L2254" s="1">
        <v>-70.286699999999996</v>
      </c>
      <c r="M2254" s="1">
        <v>2.61</v>
      </c>
    </row>
    <row r="2255" spans="1:17">
      <c r="A2255" s="1">
        <v>1984</v>
      </c>
      <c r="B2255" s="1" t="s">
        <v>23535</v>
      </c>
      <c r="C2255" s="1" t="s">
        <v>25909</v>
      </c>
      <c r="D2255" s="1" t="s">
        <v>23948</v>
      </c>
      <c r="G2255" s="1" t="s">
        <v>15</v>
      </c>
      <c r="H2255" s="1" t="s">
        <v>16</v>
      </c>
      <c r="I2255" s="1" t="s">
        <v>17</v>
      </c>
      <c r="J2255" s="1" t="s">
        <v>14536</v>
      </c>
      <c r="K2255" s="1">
        <v>-16.241700000000002</v>
      </c>
      <c r="L2255" s="1">
        <v>-69.461699999999993</v>
      </c>
      <c r="M2255" s="1">
        <v>2.61</v>
      </c>
    </row>
    <row r="2256" spans="1:17">
      <c r="A2256" s="1">
        <v>1992</v>
      </c>
      <c r="B2256" s="1" t="s">
        <v>24567</v>
      </c>
      <c r="C2256" s="1" t="s">
        <v>25910</v>
      </c>
      <c r="D2256" s="1" t="s">
        <v>24555</v>
      </c>
      <c r="G2256" s="1" t="s">
        <v>15</v>
      </c>
      <c r="H2256" s="1" t="s">
        <v>16</v>
      </c>
      <c r="I2256" s="1" t="s">
        <v>17</v>
      </c>
      <c r="J2256" s="1" t="s">
        <v>25</v>
      </c>
      <c r="K2256" s="1">
        <v>-25.17</v>
      </c>
      <c r="L2256" s="1">
        <v>-68.52</v>
      </c>
      <c r="M2256" s="1">
        <v>2.61</v>
      </c>
    </row>
    <row r="2257" spans="1:17">
      <c r="A2257" s="1">
        <v>1991</v>
      </c>
      <c r="B2257" s="1" t="s">
        <v>24013</v>
      </c>
      <c r="C2257" s="1" t="s">
        <v>25911</v>
      </c>
      <c r="D2257" s="1" t="s">
        <v>24927</v>
      </c>
      <c r="G2257" s="1" t="s">
        <v>15</v>
      </c>
      <c r="H2257" s="1" t="s">
        <v>16</v>
      </c>
      <c r="I2257" s="1" t="s">
        <v>17</v>
      </c>
      <c r="J2257" s="1" t="s">
        <v>25</v>
      </c>
      <c r="K2257" s="1">
        <v>-28.007999999999999</v>
      </c>
      <c r="L2257" s="1">
        <v>-69.5</v>
      </c>
      <c r="M2257" s="1">
        <v>2.61</v>
      </c>
      <c r="O2257" s="1">
        <v>14</v>
      </c>
    </row>
    <row r="2258" spans="1:17">
      <c r="A2258" s="1">
        <v>2010</v>
      </c>
      <c r="B2258" s="1" t="s">
        <v>23365</v>
      </c>
      <c r="C2258" s="1" t="s">
        <v>25912</v>
      </c>
      <c r="D2258" s="1" t="s">
        <v>24051</v>
      </c>
      <c r="G2258" s="1" t="s">
        <v>15</v>
      </c>
      <c r="H2258" s="1" t="s">
        <v>16</v>
      </c>
      <c r="I2258" s="1" t="s">
        <v>17</v>
      </c>
      <c r="J2258" s="1" t="s">
        <v>47</v>
      </c>
      <c r="K2258" s="1">
        <v>-18.136399999999998</v>
      </c>
      <c r="L2258" s="1">
        <v>-69.499399999999994</v>
      </c>
      <c r="M2258" s="1">
        <v>2.62</v>
      </c>
      <c r="O2258" s="1">
        <v>16</v>
      </c>
    </row>
    <row r="2259" spans="1:17">
      <c r="A2259" s="1">
        <v>1987</v>
      </c>
      <c r="B2259" s="1" t="s">
        <v>23510</v>
      </c>
      <c r="C2259" s="1" t="s">
        <v>25913</v>
      </c>
      <c r="D2259" s="1" t="s">
        <v>23489</v>
      </c>
      <c r="G2259" s="1" t="s">
        <v>15</v>
      </c>
      <c r="H2259" s="1" t="s">
        <v>16</v>
      </c>
      <c r="I2259" s="1" t="s">
        <v>17</v>
      </c>
      <c r="J2259" s="1" t="s">
        <v>47</v>
      </c>
      <c r="K2259" s="1">
        <v>-26.816700000000001</v>
      </c>
      <c r="L2259" s="1">
        <v>-68.5167</v>
      </c>
      <c r="M2259" s="1">
        <v>2.62</v>
      </c>
      <c r="O2259" s="1">
        <v>16</v>
      </c>
    </row>
    <row r="2260" spans="1:17">
      <c r="A2260" s="1">
        <v>2008</v>
      </c>
      <c r="B2260" s="1" t="s">
        <v>24419</v>
      </c>
      <c r="C2260" s="1" t="s">
        <v>25914</v>
      </c>
      <c r="D2260" s="1" t="s">
        <v>25915</v>
      </c>
      <c r="G2260" s="1" t="s">
        <v>15</v>
      </c>
      <c r="H2260" s="1" t="s">
        <v>16</v>
      </c>
      <c r="I2260" s="1" t="s">
        <v>17</v>
      </c>
      <c r="J2260" s="1" t="s">
        <v>47</v>
      </c>
      <c r="K2260" s="1">
        <v>-24.5472</v>
      </c>
      <c r="L2260" s="1">
        <v>-65.841899999999995</v>
      </c>
      <c r="M2260" s="1">
        <v>2.62</v>
      </c>
      <c r="O2260" s="1">
        <v>17</v>
      </c>
    </row>
    <row r="2261" spans="1:17">
      <c r="A2261" s="1">
        <v>2004</v>
      </c>
      <c r="B2261" s="1" t="s">
        <v>25587</v>
      </c>
      <c r="C2261" s="1" t="s">
        <v>25916</v>
      </c>
      <c r="D2261" s="1" t="s">
        <v>24971</v>
      </c>
      <c r="G2261" s="1" t="s">
        <v>15</v>
      </c>
      <c r="H2261" s="1" t="s">
        <v>16</v>
      </c>
      <c r="I2261" s="1" t="s">
        <v>17</v>
      </c>
      <c r="J2261" s="1" t="s">
        <v>47</v>
      </c>
      <c r="K2261" s="1">
        <v>-15.78</v>
      </c>
      <c r="L2261" s="1">
        <v>-71.849999999999994</v>
      </c>
      <c r="M2261" s="1">
        <v>2.62</v>
      </c>
    </row>
    <row r="2262" spans="1:17">
      <c r="A2262" s="1">
        <v>1995</v>
      </c>
      <c r="B2262" s="1" t="s">
        <v>24677</v>
      </c>
      <c r="C2262" s="1" t="s">
        <v>25917</v>
      </c>
      <c r="D2262" s="1" t="s">
        <v>24679</v>
      </c>
      <c r="G2262" s="1" t="s">
        <v>15</v>
      </c>
      <c r="H2262" s="1" t="s">
        <v>16</v>
      </c>
      <c r="I2262" s="1" t="s">
        <v>17</v>
      </c>
      <c r="J2262" s="1" t="s">
        <v>47</v>
      </c>
      <c r="K2262" s="1">
        <v>-19.2</v>
      </c>
      <c r="L2262" s="1">
        <v>-67.03</v>
      </c>
      <c r="M2262" s="1">
        <v>2.62</v>
      </c>
      <c r="Q2262" s="1">
        <v>0.51215900000000003</v>
      </c>
    </row>
    <row r="2263" spans="1:17">
      <c r="A2263" s="1">
        <v>1992</v>
      </c>
      <c r="B2263" s="1" t="s">
        <v>24775</v>
      </c>
      <c r="C2263" s="1" t="s">
        <v>25917</v>
      </c>
      <c r="D2263" s="1" t="s">
        <v>24679</v>
      </c>
      <c r="G2263" s="1" t="s">
        <v>15</v>
      </c>
      <c r="H2263" s="1" t="s">
        <v>16</v>
      </c>
      <c r="I2263" s="1" t="s">
        <v>17</v>
      </c>
      <c r="J2263" s="1" t="s">
        <v>47</v>
      </c>
      <c r="K2263" s="1">
        <v>-19.2</v>
      </c>
      <c r="L2263" s="1">
        <v>-67.03</v>
      </c>
      <c r="M2263" s="1">
        <v>2.62</v>
      </c>
      <c r="Q2263" s="1">
        <v>0.51215900000000003</v>
      </c>
    </row>
    <row r="2264" spans="1:17">
      <c r="A2264" s="1">
        <v>1984</v>
      </c>
      <c r="B2264" s="1" t="s">
        <v>23535</v>
      </c>
      <c r="C2264" s="1" t="s">
        <v>25918</v>
      </c>
      <c r="D2264" s="1" t="s">
        <v>23509</v>
      </c>
      <c r="G2264" s="1" t="s">
        <v>15</v>
      </c>
      <c r="H2264" s="1" t="s">
        <v>16</v>
      </c>
      <c r="I2264" s="1" t="s">
        <v>17</v>
      </c>
      <c r="J2264" s="1" t="s">
        <v>47</v>
      </c>
      <c r="K2264" s="1">
        <v>-15.4917</v>
      </c>
      <c r="L2264" s="1">
        <v>-72.363299999999995</v>
      </c>
      <c r="M2264" s="1">
        <v>2.62</v>
      </c>
    </row>
    <row r="2265" spans="1:17">
      <c r="A2265" s="1">
        <v>1999</v>
      </c>
      <c r="B2265" s="1" t="s">
        <v>25020</v>
      </c>
      <c r="C2265" s="1" t="s">
        <v>25919</v>
      </c>
      <c r="D2265" s="1" t="s">
        <v>25022</v>
      </c>
      <c r="G2265" s="1" t="s">
        <v>15</v>
      </c>
      <c r="H2265" s="1" t="s">
        <v>16</v>
      </c>
      <c r="I2265" s="1" t="s">
        <v>17</v>
      </c>
      <c r="J2265" s="1" t="s">
        <v>18</v>
      </c>
      <c r="K2265" s="1">
        <v>-23.37</v>
      </c>
      <c r="L2265" s="1">
        <v>-67.73</v>
      </c>
      <c r="M2265" s="1">
        <v>2.62</v>
      </c>
      <c r="O2265" s="1">
        <v>12</v>
      </c>
    </row>
    <row r="2266" spans="1:17">
      <c r="A2266" s="1">
        <v>2010</v>
      </c>
      <c r="B2266" s="1" t="s">
        <v>23362</v>
      </c>
      <c r="C2266" s="1" t="s">
        <v>25920</v>
      </c>
      <c r="D2266" s="1" t="s">
        <v>25921</v>
      </c>
      <c r="G2266" s="1" t="s">
        <v>15</v>
      </c>
      <c r="H2266" s="1" t="s">
        <v>16</v>
      </c>
      <c r="I2266" s="1" t="s">
        <v>17</v>
      </c>
      <c r="J2266" s="1" t="s">
        <v>25</v>
      </c>
      <c r="K2266" s="1">
        <v>-22.2425</v>
      </c>
      <c r="L2266" s="1">
        <v>-66.612499999999997</v>
      </c>
      <c r="M2266" s="1">
        <v>2.62</v>
      </c>
      <c r="O2266" s="1">
        <v>8.5</v>
      </c>
    </row>
    <row r="2267" spans="1:17">
      <c r="A2267" s="1">
        <v>2007</v>
      </c>
      <c r="B2267" s="1" t="s">
        <v>23926</v>
      </c>
      <c r="C2267" s="1" t="s">
        <v>25922</v>
      </c>
      <c r="D2267" s="1" t="s">
        <v>23928</v>
      </c>
      <c r="G2267" s="1" t="s">
        <v>15</v>
      </c>
      <c r="H2267" s="1" t="s">
        <v>16</v>
      </c>
      <c r="I2267" s="1" t="s">
        <v>17</v>
      </c>
      <c r="J2267" s="1" t="s">
        <v>47</v>
      </c>
      <c r="K2267" s="1">
        <v>-16.367000000000001</v>
      </c>
      <c r="L2267" s="1">
        <v>-71.387</v>
      </c>
      <c r="M2267" s="1">
        <v>2.63</v>
      </c>
      <c r="O2267" s="1">
        <v>22</v>
      </c>
    </row>
    <row r="2268" spans="1:17">
      <c r="A2268" s="1">
        <v>2010</v>
      </c>
      <c r="B2268" s="1" t="s">
        <v>23365</v>
      </c>
      <c r="C2268" s="1" t="s">
        <v>25923</v>
      </c>
      <c r="D2268" s="1" t="s">
        <v>25502</v>
      </c>
      <c r="G2268" s="1" t="s">
        <v>15</v>
      </c>
      <c r="H2268" s="1" t="s">
        <v>16</v>
      </c>
      <c r="I2268" s="1" t="s">
        <v>17</v>
      </c>
      <c r="J2268" s="1" t="s">
        <v>47</v>
      </c>
      <c r="K2268" s="1">
        <v>-22.788599999999999</v>
      </c>
      <c r="L2268" s="1">
        <v>-67.891400000000004</v>
      </c>
      <c r="M2268" s="1">
        <v>2.63</v>
      </c>
    </row>
    <row r="2269" spans="1:17">
      <c r="A2269" s="1">
        <v>2010</v>
      </c>
      <c r="B2269" s="1" t="s">
        <v>23365</v>
      </c>
      <c r="C2269" s="1" t="s">
        <v>25924</v>
      </c>
      <c r="D2269" s="1" t="s">
        <v>25502</v>
      </c>
      <c r="G2269" s="1" t="s">
        <v>15</v>
      </c>
      <c r="H2269" s="1" t="s">
        <v>16</v>
      </c>
      <c r="I2269" s="1" t="s">
        <v>17</v>
      </c>
      <c r="J2269" s="1" t="s">
        <v>47</v>
      </c>
      <c r="K2269" s="1">
        <v>-22.872199999999999</v>
      </c>
      <c r="L2269" s="1">
        <v>-67.888900000000007</v>
      </c>
      <c r="M2269" s="1">
        <v>2.63</v>
      </c>
    </row>
    <row r="2270" spans="1:17">
      <c r="A2270" s="1">
        <v>2004</v>
      </c>
      <c r="B2270" s="1" t="s">
        <v>25587</v>
      </c>
      <c r="C2270" s="1" t="s">
        <v>25925</v>
      </c>
      <c r="D2270" s="1" t="s">
        <v>24971</v>
      </c>
      <c r="G2270" s="1" t="s">
        <v>15</v>
      </c>
      <c r="H2270" s="1" t="s">
        <v>16</v>
      </c>
      <c r="I2270" s="1" t="s">
        <v>17</v>
      </c>
      <c r="J2270" s="1" t="s">
        <v>47</v>
      </c>
      <c r="K2270" s="1">
        <v>-15.7972</v>
      </c>
      <c r="L2270" s="1">
        <v>-71.849999999999994</v>
      </c>
      <c r="M2270" s="1">
        <v>2.63</v>
      </c>
    </row>
    <row r="2271" spans="1:17">
      <c r="A2271" s="1">
        <v>1995</v>
      </c>
      <c r="B2271" s="1" t="s">
        <v>24677</v>
      </c>
      <c r="C2271" s="1" t="s">
        <v>25926</v>
      </c>
      <c r="D2271" s="1" t="s">
        <v>25265</v>
      </c>
      <c r="G2271" s="1" t="s">
        <v>15</v>
      </c>
      <c r="H2271" s="1" t="s">
        <v>16</v>
      </c>
      <c r="I2271" s="1" t="s">
        <v>17</v>
      </c>
      <c r="J2271" s="1" t="s">
        <v>47</v>
      </c>
      <c r="K2271" s="1">
        <v>-21.2</v>
      </c>
      <c r="L2271" s="1">
        <v>-68</v>
      </c>
      <c r="M2271" s="1">
        <v>2.63</v>
      </c>
      <c r="Q2271" s="1">
        <v>0.51241599999999998</v>
      </c>
    </row>
    <row r="2272" spans="1:17">
      <c r="A2272" s="1">
        <v>2008</v>
      </c>
      <c r="B2272" s="1" t="s">
        <v>24459</v>
      </c>
      <c r="C2272" s="1" t="s">
        <v>25927</v>
      </c>
      <c r="D2272" s="1" t="s">
        <v>24484</v>
      </c>
      <c r="F2272" s="1">
        <v>5863</v>
      </c>
      <c r="G2272" s="1" t="s">
        <v>15</v>
      </c>
      <c r="H2272" s="1" t="s">
        <v>16</v>
      </c>
      <c r="I2272" s="1" t="s">
        <v>17</v>
      </c>
      <c r="J2272" s="1" t="s">
        <v>47</v>
      </c>
      <c r="K2272" s="1">
        <v>-21.283000000000001</v>
      </c>
      <c r="L2272" s="1">
        <v>-68.001000000000005</v>
      </c>
      <c r="M2272" s="1">
        <v>2.63</v>
      </c>
      <c r="O2272" s="1">
        <v>11.4</v>
      </c>
    </row>
    <row r="2273" spans="1:15">
      <c r="A2273" s="1">
        <v>1984</v>
      </c>
      <c r="B2273" s="1" t="s">
        <v>23535</v>
      </c>
      <c r="C2273" s="1" t="s">
        <v>25928</v>
      </c>
      <c r="D2273" s="1" t="s">
        <v>23509</v>
      </c>
      <c r="G2273" s="1" t="s">
        <v>15</v>
      </c>
      <c r="H2273" s="1" t="s">
        <v>16</v>
      </c>
      <c r="I2273" s="1" t="s">
        <v>17</v>
      </c>
      <c r="J2273" s="1" t="s">
        <v>7766</v>
      </c>
      <c r="K2273" s="1">
        <v>-15.385</v>
      </c>
      <c r="L2273" s="1">
        <v>-72.393299999999996</v>
      </c>
      <c r="M2273" s="1">
        <v>2.63</v>
      </c>
    </row>
    <row r="2274" spans="1:15">
      <c r="A2274" s="1">
        <v>1996</v>
      </c>
      <c r="B2274" s="1" t="s">
        <v>24352</v>
      </c>
      <c r="C2274" s="1" t="s">
        <v>25929</v>
      </c>
      <c r="D2274" s="1" t="s">
        <v>24354</v>
      </c>
      <c r="G2274" s="1" t="s">
        <v>15</v>
      </c>
      <c r="H2274" s="1" t="s">
        <v>16</v>
      </c>
      <c r="I2274" s="1" t="s">
        <v>17</v>
      </c>
      <c r="J2274" s="1" t="s">
        <v>3789</v>
      </c>
      <c r="K2274" s="1">
        <v>-22.5</v>
      </c>
      <c r="L2274" s="1">
        <v>-66.75</v>
      </c>
      <c r="M2274" s="1">
        <v>2.63</v>
      </c>
      <c r="O2274" s="1">
        <v>57</v>
      </c>
    </row>
    <row r="2275" spans="1:15">
      <c r="A2275" s="1">
        <v>1992</v>
      </c>
      <c r="B2275" s="1" t="s">
        <v>24567</v>
      </c>
      <c r="C2275" s="1" t="s">
        <v>25930</v>
      </c>
      <c r="D2275" s="1" t="s">
        <v>24555</v>
      </c>
      <c r="G2275" s="1" t="s">
        <v>15</v>
      </c>
      <c r="H2275" s="1" t="s">
        <v>16</v>
      </c>
      <c r="I2275" s="1" t="s">
        <v>17</v>
      </c>
      <c r="J2275" s="1" t="s">
        <v>25</v>
      </c>
      <c r="K2275" s="1">
        <v>-25.17</v>
      </c>
      <c r="L2275" s="1">
        <v>-68.52</v>
      </c>
      <c r="M2275" s="1">
        <v>2.63</v>
      </c>
    </row>
    <row r="2276" spans="1:15">
      <c r="A2276" s="1">
        <v>2008</v>
      </c>
      <c r="B2276" s="1" t="s">
        <v>25061</v>
      </c>
      <c r="C2276" s="1" t="s">
        <v>25931</v>
      </c>
      <c r="D2276" s="1" t="s">
        <v>24403</v>
      </c>
      <c r="G2276" s="1" t="s">
        <v>15</v>
      </c>
      <c r="H2276" s="1" t="s">
        <v>16</v>
      </c>
      <c r="I2276" s="1" t="s">
        <v>17</v>
      </c>
      <c r="J2276" s="1" t="s">
        <v>4664</v>
      </c>
      <c r="K2276" s="1">
        <v>-15.53</v>
      </c>
      <c r="L2276" s="1">
        <v>-72.319999999999993</v>
      </c>
      <c r="M2276" s="1">
        <v>2.6320000000000001</v>
      </c>
      <c r="O2276" s="1">
        <v>15</v>
      </c>
    </row>
    <row r="2277" spans="1:15">
      <c r="A2277" s="1">
        <v>1992</v>
      </c>
      <c r="B2277" s="1" t="s">
        <v>23730</v>
      </c>
      <c r="C2277" s="1" t="s">
        <v>25932</v>
      </c>
      <c r="D2277" s="1" t="s">
        <v>24466</v>
      </c>
      <c r="G2277" s="1" t="s">
        <v>15</v>
      </c>
      <c r="H2277" s="1" t="s">
        <v>16</v>
      </c>
      <c r="I2277" s="1" t="s">
        <v>17</v>
      </c>
      <c r="J2277" s="1" t="s">
        <v>47</v>
      </c>
      <c r="K2277" s="1">
        <v>-21.302800000000001</v>
      </c>
      <c r="L2277" s="1">
        <v>-68.183300000000003</v>
      </c>
      <c r="M2277" s="1">
        <v>2.64</v>
      </c>
      <c r="O2277" s="1">
        <v>9</v>
      </c>
    </row>
    <row r="2278" spans="1:15">
      <c r="A2278" s="1">
        <v>2010</v>
      </c>
      <c r="B2278" s="1" t="s">
        <v>23365</v>
      </c>
      <c r="C2278" s="1" t="s">
        <v>25933</v>
      </c>
      <c r="D2278" s="1" t="s">
        <v>24213</v>
      </c>
      <c r="G2278" s="1" t="s">
        <v>15</v>
      </c>
      <c r="H2278" s="1" t="s">
        <v>16</v>
      </c>
      <c r="I2278" s="1" t="s">
        <v>17</v>
      </c>
      <c r="J2278" s="1" t="s">
        <v>47</v>
      </c>
      <c r="K2278" s="1">
        <v>-15.293900000000001</v>
      </c>
      <c r="L2278" s="1">
        <v>-72.859399999999994</v>
      </c>
      <c r="M2278" s="1">
        <v>2.64</v>
      </c>
      <c r="O2278" s="1">
        <v>2</v>
      </c>
    </row>
    <row r="2279" spans="1:15">
      <c r="A2279" s="1">
        <v>2010</v>
      </c>
      <c r="B2279" s="1" t="s">
        <v>24698</v>
      </c>
      <c r="C2279" s="1" t="s">
        <v>25934</v>
      </c>
      <c r="D2279" s="1" t="s">
        <v>24700</v>
      </c>
      <c r="G2279" s="1" t="s">
        <v>15</v>
      </c>
      <c r="H2279" s="1" t="s">
        <v>16</v>
      </c>
      <c r="I2279" s="1" t="s">
        <v>17</v>
      </c>
      <c r="J2279" s="1" t="s">
        <v>18</v>
      </c>
      <c r="K2279" s="1">
        <v>-21.169720000000002</v>
      </c>
      <c r="L2279" s="1">
        <v>-68.576669999999993</v>
      </c>
      <c r="M2279" s="1">
        <v>2.64</v>
      </c>
    </row>
    <row r="2280" spans="1:15">
      <c r="A2280" s="1">
        <v>2001</v>
      </c>
      <c r="B2280" s="1" t="s">
        <v>23420</v>
      </c>
      <c r="C2280" s="1" t="s">
        <v>25935</v>
      </c>
      <c r="D2280" s="1" t="s">
        <v>23975</v>
      </c>
      <c r="G2280" s="1" t="s">
        <v>15</v>
      </c>
      <c r="H2280" s="1" t="s">
        <v>16</v>
      </c>
      <c r="I2280" s="1" t="s">
        <v>17</v>
      </c>
      <c r="J2280" s="1" t="s">
        <v>25</v>
      </c>
      <c r="K2280" s="1">
        <v>-23.17</v>
      </c>
      <c r="L2280" s="1">
        <v>-67.42</v>
      </c>
      <c r="M2280" s="1">
        <v>2.64</v>
      </c>
    </row>
    <row r="2281" spans="1:15">
      <c r="A2281" s="1">
        <v>1997</v>
      </c>
      <c r="B2281" s="1" t="s">
        <v>24146</v>
      </c>
      <c r="C2281" s="1" t="s">
        <v>25936</v>
      </c>
      <c r="D2281" s="1" t="s">
        <v>24148</v>
      </c>
      <c r="G2281" s="1" t="s">
        <v>15</v>
      </c>
      <c r="H2281" s="1" t="s">
        <v>16</v>
      </c>
      <c r="I2281" s="1" t="s">
        <v>17</v>
      </c>
      <c r="J2281" s="1" t="s">
        <v>25</v>
      </c>
      <c r="K2281" s="1">
        <v>-25.37</v>
      </c>
      <c r="L2281" s="1">
        <v>-68.930000000000007</v>
      </c>
      <c r="M2281" s="1">
        <v>2.64</v>
      </c>
      <c r="O2281" s="1">
        <v>17</v>
      </c>
    </row>
    <row r="2282" spans="1:15">
      <c r="A2282" s="1">
        <v>2008</v>
      </c>
      <c r="B2282" s="1" t="s">
        <v>25061</v>
      </c>
      <c r="C2282" s="1" t="s">
        <v>25937</v>
      </c>
      <c r="D2282" s="1" t="s">
        <v>24403</v>
      </c>
      <c r="G2282" s="1" t="s">
        <v>15</v>
      </c>
      <c r="H2282" s="1" t="s">
        <v>16</v>
      </c>
      <c r="I2282" s="1" t="s">
        <v>17</v>
      </c>
      <c r="J2282" s="1" t="s">
        <v>4664</v>
      </c>
      <c r="K2282" s="1">
        <v>-15.53</v>
      </c>
      <c r="L2282" s="1">
        <v>-72.319999999999993</v>
      </c>
      <c r="M2282" s="1">
        <v>2.6429999999999998</v>
      </c>
      <c r="O2282" s="1">
        <v>15</v>
      </c>
    </row>
    <row r="2283" spans="1:15">
      <c r="A2283" s="1">
        <v>1992</v>
      </c>
      <c r="B2283" s="1" t="s">
        <v>24035</v>
      </c>
      <c r="C2283" s="1" t="s">
        <v>25938</v>
      </c>
      <c r="D2283" s="1" t="s">
        <v>24037</v>
      </c>
      <c r="G2283" s="1" t="s">
        <v>15</v>
      </c>
      <c r="H2283" s="1" t="s">
        <v>16</v>
      </c>
      <c r="I2283" s="1" t="s">
        <v>17</v>
      </c>
      <c r="J2283" s="1" t="s">
        <v>47</v>
      </c>
      <c r="K2283" s="1">
        <v>-15.42</v>
      </c>
      <c r="L2283" s="1">
        <v>-72.900000000000006</v>
      </c>
      <c r="M2283" s="1">
        <v>2.65</v>
      </c>
      <c r="O2283" s="1">
        <v>20</v>
      </c>
    </row>
    <row r="2284" spans="1:15">
      <c r="A2284" s="1">
        <v>2010</v>
      </c>
      <c r="B2284" s="1" t="s">
        <v>23365</v>
      </c>
      <c r="C2284" s="1" t="s">
        <v>25939</v>
      </c>
      <c r="D2284" s="1" t="s">
        <v>25450</v>
      </c>
      <c r="G2284" s="1" t="s">
        <v>15</v>
      </c>
      <c r="H2284" s="1" t="s">
        <v>16</v>
      </c>
      <c r="I2284" s="1" t="s">
        <v>17</v>
      </c>
      <c r="J2284" s="1" t="s">
        <v>47</v>
      </c>
      <c r="K2284" s="1">
        <v>-17.482199999999999</v>
      </c>
      <c r="L2284" s="1">
        <v>-71.122799999999998</v>
      </c>
      <c r="M2284" s="1">
        <v>2.65</v>
      </c>
      <c r="O2284" s="1">
        <v>38</v>
      </c>
    </row>
    <row r="2285" spans="1:15">
      <c r="A2285" s="1">
        <v>2010</v>
      </c>
      <c r="B2285" s="1" t="s">
        <v>23365</v>
      </c>
      <c r="C2285" s="1" t="s">
        <v>25940</v>
      </c>
      <c r="D2285" s="1" t="s">
        <v>24504</v>
      </c>
      <c r="G2285" s="1" t="s">
        <v>15</v>
      </c>
      <c r="H2285" s="1" t="s">
        <v>16</v>
      </c>
      <c r="I2285" s="1" t="s">
        <v>17</v>
      </c>
      <c r="J2285" s="1" t="s">
        <v>47</v>
      </c>
      <c r="K2285" s="1">
        <v>-16.172499999999999</v>
      </c>
      <c r="L2285" s="1">
        <v>-71.556700000000006</v>
      </c>
      <c r="M2285" s="1">
        <v>2.65</v>
      </c>
      <c r="O2285" s="1">
        <v>9</v>
      </c>
    </row>
    <row r="2286" spans="1:15">
      <c r="A2286" s="1">
        <v>2010</v>
      </c>
      <c r="B2286" s="1" t="s">
        <v>23365</v>
      </c>
      <c r="C2286" s="1" t="s">
        <v>25941</v>
      </c>
      <c r="D2286" s="1" t="s">
        <v>23920</v>
      </c>
      <c r="G2286" s="1" t="s">
        <v>15</v>
      </c>
      <c r="H2286" s="1" t="s">
        <v>16</v>
      </c>
      <c r="I2286" s="1" t="s">
        <v>17</v>
      </c>
      <c r="J2286" s="1" t="s">
        <v>47</v>
      </c>
      <c r="K2286" s="1">
        <v>-18.2242</v>
      </c>
      <c r="L2286" s="1">
        <v>-69.191500000000005</v>
      </c>
      <c r="M2286" s="1">
        <v>2.65</v>
      </c>
    </row>
    <row r="2287" spans="1:15">
      <c r="A2287" s="1">
        <v>1985</v>
      </c>
      <c r="B2287" s="1" t="s">
        <v>23682</v>
      </c>
      <c r="C2287" s="1" t="s">
        <v>25942</v>
      </c>
      <c r="D2287" s="1" t="s">
        <v>23403</v>
      </c>
      <c r="G2287" s="1" t="s">
        <v>15</v>
      </c>
      <c r="H2287" s="1" t="s">
        <v>16</v>
      </c>
      <c r="I2287" s="1" t="s">
        <v>17</v>
      </c>
      <c r="J2287" s="1" t="s">
        <v>47</v>
      </c>
      <c r="K2287" s="1">
        <v>-22.8</v>
      </c>
      <c r="L2287" s="1">
        <v>-67.099999999999994</v>
      </c>
      <c r="M2287" s="1">
        <v>2.65</v>
      </c>
    </row>
    <row r="2288" spans="1:15">
      <c r="A2288" s="1">
        <v>2004</v>
      </c>
      <c r="B2288" s="1" t="s">
        <v>23992</v>
      </c>
      <c r="C2288" s="1" t="s">
        <v>25943</v>
      </c>
      <c r="D2288" s="1" t="s">
        <v>23920</v>
      </c>
      <c r="G2288" s="1" t="s">
        <v>15</v>
      </c>
      <c r="H2288" s="1" t="s">
        <v>16</v>
      </c>
      <c r="I2288" s="1" t="s">
        <v>17</v>
      </c>
      <c r="J2288" s="1" t="s">
        <v>47</v>
      </c>
      <c r="K2288" s="1">
        <v>-18.15823</v>
      </c>
      <c r="L2288" s="1">
        <v>-69.173490000000001</v>
      </c>
      <c r="M2288" s="1">
        <v>2.65</v>
      </c>
    </row>
    <row r="2289" spans="1:17">
      <c r="A2289" s="1">
        <v>2007</v>
      </c>
      <c r="B2289" s="1" t="s">
        <v>23926</v>
      </c>
      <c r="C2289" s="1" t="s">
        <v>24516</v>
      </c>
      <c r="D2289" s="1" t="s">
        <v>23928</v>
      </c>
      <c r="G2289" s="1" t="s">
        <v>15</v>
      </c>
      <c r="H2289" s="1" t="s">
        <v>16</v>
      </c>
      <c r="I2289" s="1" t="s">
        <v>17</v>
      </c>
      <c r="J2289" s="1" t="s">
        <v>47</v>
      </c>
      <c r="K2289" s="1">
        <v>-16.27</v>
      </c>
      <c r="L2289" s="1">
        <v>-71.42</v>
      </c>
      <c r="M2289" s="1">
        <v>2.66</v>
      </c>
      <c r="O2289" s="1">
        <v>19</v>
      </c>
    </row>
    <row r="2290" spans="1:17">
      <c r="A2290" s="1">
        <v>2010</v>
      </c>
      <c r="B2290" s="1" t="s">
        <v>23365</v>
      </c>
      <c r="C2290" s="1" t="s">
        <v>25944</v>
      </c>
      <c r="D2290" s="1" t="s">
        <v>25502</v>
      </c>
      <c r="G2290" s="1" t="s">
        <v>15</v>
      </c>
      <c r="H2290" s="1" t="s">
        <v>16</v>
      </c>
      <c r="I2290" s="1" t="s">
        <v>17</v>
      </c>
      <c r="J2290" s="1" t="s">
        <v>47</v>
      </c>
      <c r="K2290" s="1">
        <v>-22.833100000000002</v>
      </c>
      <c r="L2290" s="1">
        <v>-67.930300000000003</v>
      </c>
      <c r="M2290" s="1">
        <v>2.66</v>
      </c>
      <c r="O2290" s="1">
        <v>17</v>
      </c>
    </row>
    <row r="2291" spans="1:17">
      <c r="A2291" s="1">
        <v>2007</v>
      </c>
      <c r="B2291" s="1" t="s">
        <v>23926</v>
      </c>
      <c r="C2291" s="1" t="s">
        <v>25945</v>
      </c>
      <c r="D2291" s="1" t="s">
        <v>23928</v>
      </c>
      <c r="G2291" s="1" t="s">
        <v>15</v>
      </c>
      <c r="H2291" s="1" t="s">
        <v>16</v>
      </c>
      <c r="I2291" s="1" t="s">
        <v>17</v>
      </c>
      <c r="J2291" s="1" t="s">
        <v>47</v>
      </c>
      <c r="K2291" s="1">
        <v>-16.239999999999998</v>
      </c>
      <c r="L2291" s="1">
        <v>-71.39</v>
      </c>
      <c r="M2291" s="1">
        <v>2.66</v>
      </c>
      <c r="O2291" s="1">
        <v>21</v>
      </c>
    </row>
    <row r="2292" spans="1:17">
      <c r="A2292" s="1">
        <v>2010</v>
      </c>
      <c r="B2292" s="1" t="s">
        <v>23365</v>
      </c>
      <c r="C2292" s="1" t="s">
        <v>25946</v>
      </c>
      <c r="D2292" s="1" t="s">
        <v>25455</v>
      </c>
      <c r="G2292" s="1" t="s">
        <v>15</v>
      </c>
      <c r="H2292" s="1" t="s">
        <v>16</v>
      </c>
      <c r="I2292" s="1" t="s">
        <v>17</v>
      </c>
      <c r="J2292" s="1" t="s">
        <v>47</v>
      </c>
      <c r="K2292" s="1">
        <v>-22.721699999999998</v>
      </c>
      <c r="L2292" s="1">
        <v>-67.898300000000006</v>
      </c>
      <c r="M2292" s="1">
        <v>2.66</v>
      </c>
      <c r="O2292" s="1">
        <v>35</v>
      </c>
    </row>
    <row r="2293" spans="1:17">
      <c r="A2293" s="1">
        <v>1992</v>
      </c>
      <c r="B2293" s="1" t="s">
        <v>23730</v>
      </c>
      <c r="C2293" s="1" t="s">
        <v>25947</v>
      </c>
      <c r="D2293" s="1" t="s">
        <v>24466</v>
      </c>
      <c r="G2293" s="1" t="s">
        <v>15</v>
      </c>
      <c r="H2293" s="1" t="s">
        <v>16</v>
      </c>
      <c r="I2293" s="1" t="s">
        <v>17</v>
      </c>
      <c r="J2293" s="1" t="s">
        <v>47</v>
      </c>
      <c r="K2293" s="1">
        <v>-21.287500000000001</v>
      </c>
      <c r="L2293" s="1">
        <v>-68.1875</v>
      </c>
      <c r="M2293" s="1">
        <v>2.66</v>
      </c>
      <c r="O2293" s="1">
        <v>26</v>
      </c>
    </row>
    <row r="2294" spans="1:17">
      <c r="A2294" s="1">
        <v>2010</v>
      </c>
      <c r="B2294" s="1" t="s">
        <v>23365</v>
      </c>
      <c r="C2294" s="1" t="s">
        <v>25948</v>
      </c>
      <c r="D2294" s="1" t="s">
        <v>23920</v>
      </c>
      <c r="G2294" s="1" t="s">
        <v>15</v>
      </c>
      <c r="H2294" s="1" t="s">
        <v>16</v>
      </c>
      <c r="I2294" s="1" t="s">
        <v>17</v>
      </c>
      <c r="J2294" s="1" t="s">
        <v>47</v>
      </c>
      <c r="K2294" s="1">
        <v>-18.197199999999999</v>
      </c>
      <c r="L2294" s="1">
        <v>-69.271900000000002</v>
      </c>
      <c r="M2294" s="1">
        <v>2.66</v>
      </c>
      <c r="O2294" s="1">
        <v>3</v>
      </c>
    </row>
    <row r="2295" spans="1:17">
      <c r="A2295" s="1">
        <v>1977</v>
      </c>
      <c r="B2295" s="1" t="s">
        <v>23557</v>
      </c>
      <c r="C2295" s="1" t="s">
        <v>25949</v>
      </c>
      <c r="D2295" s="1" t="s">
        <v>23509</v>
      </c>
      <c r="G2295" s="1" t="s">
        <v>15</v>
      </c>
      <c r="H2295" s="1" t="s">
        <v>16</v>
      </c>
      <c r="I2295" s="1" t="s">
        <v>17</v>
      </c>
      <c r="J2295" s="1" t="s">
        <v>47</v>
      </c>
      <c r="K2295" s="1">
        <v>-16.5</v>
      </c>
      <c r="L2295" s="1">
        <v>-70</v>
      </c>
      <c r="M2295" s="1">
        <v>2.66</v>
      </c>
    </row>
    <row r="2296" spans="1:17">
      <c r="A2296" s="1">
        <v>1984</v>
      </c>
      <c r="B2296" s="1" t="s">
        <v>23535</v>
      </c>
      <c r="C2296" s="1" t="s">
        <v>11816</v>
      </c>
      <c r="D2296" s="1" t="s">
        <v>25950</v>
      </c>
      <c r="G2296" s="1" t="s">
        <v>15</v>
      </c>
      <c r="H2296" s="1" t="s">
        <v>16</v>
      </c>
      <c r="I2296" s="1" t="s">
        <v>17</v>
      </c>
      <c r="J2296" s="1" t="s">
        <v>381</v>
      </c>
      <c r="K2296" s="1">
        <v>-16.9133</v>
      </c>
      <c r="L2296" s="1">
        <v>-70.525000000000006</v>
      </c>
      <c r="M2296" s="1">
        <v>2.66</v>
      </c>
    </row>
    <row r="2297" spans="1:17">
      <c r="A2297" s="1">
        <v>1996</v>
      </c>
      <c r="B2297" s="1" t="s">
        <v>24352</v>
      </c>
      <c r="C2297" s="1" t="s">
        <v>25951</v>
      </c>
      <c r="D2297" s="1" t="s">
        <v>24354</v>
      </c>
      <c r="G2297" s="1" t="s">
        <v>15</v>
      </c>
      <c r="H2297" s="1" t="s">
        <v>16</v>
      </c>
      <c r="I2297" s="1" t="s">
        <v>17</v>
      </c>
      <c r="J2297" s="1" t="s">
        <v>3789</v>
      </c>
      <c r="K2297" s="1">
        <v>-22.5</v>
      </c>
      <c r="L2297" s="1">
        <v>-66.75</v>
      </c>
      <c r="M2297" s="1">
        <v>2.66</v>
      </c>
      <c r="O2297" s="1">
        <v>4</v>
      </c>
    </row>
    <row r="2298" spans="1:17">
      <c r="A2298" s="1">
        <v>1993</v>
      </c>
      <c r="B2298" s="1" t="s">
        <v>24238</v>
      </c>
      <c r="C2298" s="1" t="s">
        <v>25952</v>
      </c>
      <c r="D2298" s="1" t="s">
        <v>24239</v>
      </c>
      <c r="G2298" s="1" t="s">
        <v>15</v>
      </c>
      <c r="H2298" s="1" t="s">
        <v>16</v>
      </c>
      <c r="I2298" s="1" t="s">
        <v>17</v>
      </c>
      <c r="J2298" s="1" t="s">
        <v>18</v>
      </c>
      <c r="K2298" s="1">
        <v>-24</v>
      </c>
      <c r="L2298" s="1">
        <v>-66.5</v>
      </c>
      <c r="M2298" s="1">
        <v>2.66</v>
      </c>
      <c r="O2298" s="1">
        <v>5.2</v>
      </c>
    </row>
    <row r="2299" spans="1:17">
      <c r="A2299" s="1">
        <v>2005</v>
      </c>
      <c r="B2299" s="1" t="s">
        <v>24054</v>
      </c>
      <c r="C2299" s="1" t="s">
        <v>25953</v>
      </c>
      <c r="D2299" s="1" t="s">
        <v>24056</v>
      </c>
      <c r="G2299" s="1" t="s">
        <v>15</v>
      </c>
      <c r="H2299" s="1" t="s">
        <v>16</v>
      </c>
      <c r="I2299" s="1" t="s">
        <v>17</v>
      </c>
      <c r="J2299" s="1" t="s">
        <v>25</v>
      </c>
      <c r="K2299" s="1">
        <v>-24.459399999999999</v>
      </c>
      <c r="L2299" s="1">
        <v>-66.1922</v>
      </c>
      <c r="M2299" s="1">
        <v>2.66</v>
      </c>
      <c r="O2299" s="1">
        <v>15.7</v>
      </c>
    </row>
    <row r="2300" spans="1:17">
      <c r="A2300" s="1">
        <v>1997</v>
      </c>
      <c r="B2300" s="1" t="s">
        <v>24146</v>
      </c>
      <c r="C2300" s="1" t="s">
        <v>25954</v>
      </c>
      <c r="D2300" s="1" t="s">
        <v>24555</v>
      </c>
      <c r="G2300" s="1" t="s">
        <v>15</v>
      </c>
      <c r="H2300" s="1" t="s">
        <v>16</v>
      </c>
      <c r="I2300" s="1" t="s">
        <v>17</v>
      </c>
      <c r="J2300" s="1" t="s">
        <v>25</v>
      </c>
      <c r="K2300" s="1">
        <v>-25.17</v>
      </c>
      <c r="L2300" s="1">
        <v>-68.52</v>
      </c>
      <c r="M2300" s="1">
        <v>2.66</v>
      </c>
    </row>
    <row r="2301" spans="1:17">
      <c r="A2301" s="1">
        <v>2010</v>
      </c>
      <c r="B2301" s="1" t="s">
        <v>23365</v>
      </c>
      <c r="C2301" s="1" t="s">
        <v>25955</v>
      </c>
      <c r="D2301" s="1" t="s">
        <v>25193</v>
      </c>
      <c r="G2301" s="1" t="s">
        <v>15</v>
      </c>
      <c r="H2301" s="1" t="s">
        <v>16</v>
      </c>
      <c r="I2301" s="1" t="s">
        <v>17</v>
      </c>
      <c r="J2301" s="1" t="s">
        <v>47</v>
      </c>
      <c r="K2301" s="1">
        <v>-24.14</v>
      </c>
      <c r="L2301" s="1">
        <v>-68.265299999999996</v>
      </c>
      <c r="M2301" s="1">
        <v>2.67</v>
      </c>
      <c r="O2301" s="1">
        <v>21</v>
      </c>
    </row>
    <row r="2302" spans="1:17">
      <c r="A2302" s="1">
        <v>2008</v>
      </c>
      <c r="B2302" s="1" t="s">
        <v>24419</v>
      </c>
      <c r="C2302" s="1" t="s">
        <v>25956</v>
      </c>
      <c r="D2302" s="1" t="s">
        <v>25957</v>
      </c>
      <c r="G2302" s="1" t="s">
        <v>15</v>
      </c>
      <c r="H2302" s="1" t="s">
        <v>16</v>
      </c>
      <c r="I2302" s="1" t="s">
        <v>17</v>
      </c>
      <c r="J2302" s="1" t="s">
        <v>47</v>
      </c>
      <c r="K2302" s="1">
        <v>-24.380800000000001</v>
      </c>
      <c r="L2302" s="1">
        <v>-65.858900000000006</v>
      </c>
      <c r="M2302" s="1">
        <v>2.67</v>
      </c>
      <c r="O2302" s="1">
        <v>13</v>
      </c>
      <c r="Q2302" s="1">
        <v>0.51241999999999999</v>
      </c>
    </row>
    <row r="2303" spans="1:17">
      <c r="A2303" s="1">
        <v>1988</v>
      </c>
      <c r="B2303" s="1" t="s">
        <v>24070</v>
      </c>
      <c r="C2303" s="1" t="s">
        <v>1363</v>
      </c>
      <c r="D2303" s="1" t="s">
        <v>23361</v>
      </c>
      <c r="G2303" s="1" t="s">
        <v>15</v>
      </c>
      <c r="H2303" s="1" t="s">
        <v>16</v>
      </c>
      <c r="I2303" s="1" t="s">
        <v>17</v>
      </c>
      <c r="J2303" s="1" t="s">
        <v>47</v>
      </c>
      <c r="K2303" s="1">
        <v>-18.7</v>
      </c>
      <c r="L2303" s="1">
        <v>-65.7</v>
      </c>
      <c r="M2303" s="1">
        <v>2.67</v>
      </c>
      <c r="O2303" s="1">
        <v>28</v>
      </c>
    </row>
    <row r="2304" spans="1:17">
      <c r="A2304" s="1">
        <v>1999</v>
      </c>
      <c r="B2304" s="1" t="s">
        <v>24780</v>
      </c>
      <c r="C2304" s="1" t="s">
        <v>25958</v>
      </c>
      <c r="D2304" s="1" t="s">
        <v>24782</v>
      </c>
      <c r="G2304" s="1" t="s">
        <v>15</v>
      </c>
      <c r="H2304" s="1" t="s">
        <v>16</v>
      </c>
      <c r="I2304" s="1" t="s">
        <v>17</v>
      </c>
      <c r="J2304" s="1" t="s">
        <v>47</v>
      </c>
      <c r="K2304" s="1">
        <v>-25.75</v>
      </c>
      <c r="L2304" s="1">
        <v>-68.55</v>
      </c>
      <c r="M2304" s="1">
        <v>2.67</v>
      </c>
    </row>
    <row r="2305" spans="1:17">
      <c r="A2305" s="1">
        <v>1985</v>
      </c>
      <c r="B2305" s="1" t="s">
        <v>23682</v>
      </c>
      <c r="C2305" s="1" t="s">
        <v>25959</v>
      </c>
      <c r="D2305" s="1" t="s">
        <v>23403</v>
      </c>
      <c r="G2305" s="1" t="s">
        <v>15</v>
      </c>
      <c r="H2305" s="1" t="s">
        <v>16</v>
      </c>
      <c r="I2305" s="1" t="s">
        <v>17</v>
      </c>
      <c r="J2305" s="1" t="s">
        <v>47</v>
      </c>
      <c r="K2305" s="1">
        <v>-22.8</v>
      </c>
      <c r="L2305" s="1">
        <v>-67.099999999999994</v>
      </c>
      <c r="M2305" s="1">
        <v>2.67</v>
      </c>
    </row>
    <row r="2306" spans="1:17">
      <c r="A2306" s="1">
        <v>1982</v>
      </c>
      <c r="B2306" s="1" t="s">
        <v>23940</v>
      </c>
      <c r="C2306" s="1" t="s">
        <v>25960</v>
      </c>
      <c r="D2306" s="1" t="s">
        <v>23361</v>
      </c>
      <c r="G2306" s="1" t="s">
        <v>15</v>
      </c>
      <c r="H2306" s="1" t="s">
        <v>16</v>
      </c>
      <c r="I2306" s="1" t="s">
        <v>17</v>
      </c>
      <c r="J2306" s="1" t="s">
        <v>25</v>
      </c>
      <c r="K2306" s="1">
        <v>-21.87</v>
      </c>
      <c r="L2306" s="1">
        <v>-68</v>
      </c>
      <c r="M2306" s="1">
        <v>2.67</v>
      </c>
      <c r="O2306" s="1">
        <v>12</v>
      </c>
    </row>
    <row r="2307" spans="1:17">
      <c r="A2307" s="1">
        <v>1992</v>
      </c>
      <c r="B2307" s="1" t="s">
        <v>23730</v>
      </c>
      <c r="C2307" s="1" t="s">
        <v>25961</v>
      </c>
      <c r="D2307" s="1" t="s">
        <v>25160</v>
      </c>
      <c r="G2307" s="1" t="s">
        <v>15</v>
      </c>
      <c r="H2307" s="1" t="s">
        <v>16</v>
      </c>
      <c r="I2307" s="1" t="s">
        <v>17</v>
      </c>
      <c r="J2307" s="1" t="s">
        <v>47</v>
      </c>
      <c r="K2307" s="1">
        <v>-20.7333</v>
      </c>
      <c r="L2307" s="1">
        <v>-68.55</v>
      </c>
      <c r="M2307" s="1">
        <v>2.68</v>
      </c>
      <c r="O2307" s="1">
        <v>34</v>
      </c>
    </row>
    <row r="2308" spans="1:17">
      <c r="A2308" s="1">
        <v>2010</v>
      </c>
      <c r="B2308" s="1" t="s">
        <v>23365</v>
      </c>
      <c r="C2308" s="1" t="s">
        <v>25962</v>
      </c>
      <c r="D2308" s="1" t="s">
        <v>25307</v>
      </c>
      <c r="G2308" s="1" t="s">
        <v>15</v>
      </c>
      <c r="H2308" s="1" t="s">
        <v>16</v>
      </c>
      <c r="I2308" s="1" t="s">
        <v>17</v>
      </c>
      <c r="J2308" s="1" t="s">
        <v>47</v>
      </c>
      <c r="K2308" s="1">
        <v>-15.657999999999999</v>
      </c>
      <c r="L2308" s="1">
        <v>-71.706299999999999</v>
      </c>
      <c r="M2308" s="1">
        <v>2.68</v>
      </c>
    </row>
    <row r="2309" spans="1:17">
      <c r="A2309" s="1">
        <v>2010</v>
      </c>
      <c r="B2309" s="1" t="s">
        <v>23365</v>
      </c>
      <c r="C2309" s="1" t="s">
        <v>25963</v>
      </c>
      <c r="D2309" s="1" t="s">
        <v>23928</v>
      </c>
      <c r="G2309" s="1" t="s">
        <v>15</v>
      </c>
      <c r="H2309" s="1" t="s">
        <v>16</v>
      </c>
      <c r="I2309" s="1" t="s">
        <v>17</v>
      </c>
      <c r="J2309" s="1" t="s">
        <v>47</v>
      </c>
      <c r="K2309" s="1">
        <v>-16.433299999999999</v>
      </c>
      <c r="L2309" s="1">
        <v>-71.466700000000003</v>
      </c>
      <c r="M2309" s="1">
        <v>2.68</v>
      </c>
      <c r="O2309" s="1">
        <v>7</v>
      </c>
    </row>
    <row r="2310" spans="1:17">
      <c r="A2310" s="1">
        <v>2002</v>
      </c>
      <c r="B2310" s="1" t="s">
        <v>24579</v>
      </c>
      <c r="C2310" s="1" t="s">
        <v>25964</v>
      </c>
      <c r="D2310" s="1" t="s">
        <v>25246</v>
      </c>
      <c r="G2310" s="1" t="s">
        <v>15</v>
      </c>
      <c r="H2310" s="1" t="s">
        <v>16</v>
      </c>
      <c r="I2310" s="1" t="s">
        <v>17</v>
      </c>
      <c r="J2310" s="1" t="s">
        <v>47</v>
      </c>
      <c r="K2310" s="1">
        <v>-24.0075</v>
      </c>
      <c r="L2310" s="1">
        <v>-67.353099999999998</v>
      </c>
      <c r="M2310" s="1">
        <v>2.68</v>
      </c>
      <c r="O2310" s="1">
        <v>16.3</v>
      </c>
      <c r="Q2310" s="1">
        <v>0.51257699999999995</v>
      </c>
    </row>
    <row r="2311" spans="1:17">
      <c r="A2311" s="1">
        <v>2010</v>
      </c>
      <c r="B2311" s="1" t="s">
        <v>23365</v>
      </c>
      <c r="C2311" s="1" t="s">
        <v>25965</v>
      </c>
      <c r="D2311" s="1" t="s">
        <v>23669</v>
      </c>
      <c r="G2311" s="1" t="s">
        <v>15</v>
      </c>
      <c r="H2311" s="1" t="s">
        <v>16</v>
      </c>
      <c r="I2311" s="1" t="s">
        <v>17</v>
      </c>
      <c r="J2311" s="1" t="s">
        <v>47</v>
      </c>
      <c r="K2311" s="1">
        <v>-22.7089</v>
      </c>
      <c r="L2311" s="1">
        <v>-67.889200000000002</v>
      </c>
      <c r="M2311" s="1">
        <v>2.69</v>
      </c>
      <c r="O2311" s="1">
        <v>4</v>
      </c>
    </row>
    <row r="2312" spans="1:17">
      <c r="A2312" s="1">
        <v>2010</v>
      </c>
      <c r="B2312" s="1" t="s">
        <v>23365</v>
      </c>
      <c r="C2312" s="1" t="s">
        <v>25966</v>
      </c>
      <c r="D2312" s="1" t="s">
        <v>25967</v>
      </c>
      <c r="G2312" s="1" t="s">
        <v>15</v>
      </c>
      <c r="H2312" s="1" t="s">
        <v>16</v>
      </c>
      <c r="I2312" s="1" t="s">
        <v>17</v>
      </c>
      <c r="J2312" s="1" t="s">
        <v>47</v>
      </c>
      <c r="K2312" s="1">
        <v>-15.6988</v>
      </c>
      <c r="L2312" s="1">
        <v>-71.400099999999995</v>
      </c>
      <c r="M2312" s="1">
        <v>2.69</v>
      </c>
      <c r="O2312" s="1">
        <v>0</v>
      </c>
    </row>
    <row r="2313" spans="1:17">
      <c r="A2313" s="1">
        <v>1982</v>
      </c>
      <c r="B2313" s="1" t="s">
        <v>23940</v>
      </c>
      <c r="C2313" s="1" t="s">
        <v>25968</v>
      </c>
      <c r="D2313" s="1" t="s">
        <v>25455</v>
      </c>
      <c r="G2313" s="1" t="s">
        <v>15</v>
      </c>
      <c r="H2313" s="1" t="s">
        <v>16</v>
      </c>
      <c r="I2313" s="1" t="s">
        <v>17</v>
      </c>
      <c r="J2313" s="1" t="s">
        <v>25</v>
      </c>
      <c r="K2313" s="1">
        <v>-22.6</v>
      </c>
      <c r="L2313" s="1">
        <v>-68</v>
      </c>
      <c r="M2313" s="1">
        <v>2.69</v>
      </c>
      <c r="O2313" s="1">
        <v>12</v>
      </c>
    </row>
    <row r="2314" spans="1:17">
      <c r="A2314" s="1">
        <v>1999</v>
      </c>
      <c r="B2314" s="1" t="s">
        <v>24170</v>
      </c>
      <c r="C2314" s="1" t="s">
        <v>25969</v>
      </c>
      <c r="D2314" s="1" t="s">
        <v>24172</v>
      </c>
      <c r="G2314" s="1" t="s">
        <v>15</v>
      </c>
      <c r="H2314" s="1" t="s">
        <v>16</v>
      </c>
      <c r="I2314" s="1" t="s">
        <v>17</v>
      </c>
      <c r="J2314" s="1" t="s">
        <v>25</v>
      </c>
      <c r="K2314" s="1">
        <v>-25.23</v>
      </c>
      <c r="L2314" s="1">
        <v>-67.67</v>
      </c>
      <c r="M2314" s="1">
        <v>2.69</v>
      </c>
    </row>
    <row r="2315" spans="1:17">
      <c r="A2315" s="1">
        <v>2008</v>
      </c>
      <c r="B2315" s="1" t="s">
        <v>25061</v>
      </c>
      <c r="C2315" s="1" t="s">
        <v>25970</v>
      </c>
      <c r="D2315" s="1" t="s">
        <v>24403</v>
      </c>
      <c r="G2315" s="1" t="s">
        <v>15</v>
      </c>
      <c r="H2315" s="1" t="s">
        <v>16</v>
      </c>
      <c r="I2315" s="1" t="s">
        <v>17</v>
      </c>
      <c r="J2315" s="1" t="s">
        <v>4993</v>
      </c>
      <c r="K2315" s="1">
        <v>-15.53</v>
      </c>
      <c r="L2315" s="1">
        <v>-72.319999999999993</v>
      </c>
      <c r="M2315" s="1">
        <v>2.6960000000000002</v>
      </c>
      <c r="O2315" s="1">
        <v>14</v>
      </c>
      <c r="Q2315" s="1">
        <v>0.51248700000000003</v>
      </c>
    </row>
    <row r="2316" spans="1:17">
      <c r="A2316" s="1">
        <v>2006</v>
      </c>
      <c r="B2316" s="1" t="s">
        <v>24931</v>
      </c>
      <c r="C2316" s="1" t="s">
        <v>25971</v>
      </c>
      <c r="D2316" s="1" t="s">
        <v>24933</v>
      </c>
      <c r="G2316" s="1" t="s">
        <v>15</v>
      </c>
      <c r="H2316" s="1" t="s">
        <v>16</v>
      </c>
      <c r="I2316" s="1" t="s">
        <v>17</v>
      </c>
      <c r="J2316" s="1" t="s">
        <v>47</v>
      </c>
      <c r="K2316" s="1">
        <v>-13.25</v>
      </c>
      <c r="L2316" s="1">
        <v>-72.260000000000005</v>
      </c>
      <c r="M2316" s="1">
        <v>2.7</v>
      </c>
      <c r="O2316" s="1">
        <v>13.4</v>
      </c>
    </row>
    <row r="2317" spans="1:17">
      <c r="A2317" s="1">
        <v>1978</v>
      </c>
      <c r="B2317" s="1" t="s">
        <v>23672</v>
      </c>
      <c r="C2317" s="1" t="s">
        <v>14562</v>
      </c>
      <c r="D2317" s="1" t="s">
        <v>25829</v>
      </c>
      <c r="G2317" s="1" t="s">
        <v>15</v>
      </c>
      <c r="H2317" s="1" t="s">
        <v>16</v>
      </c>
      <c r="I2317" s="1" t="s">
        <v>17</v>
      </c>
      <c r="J2317" s="1" t="s">
        <v>47</v>
      </c>
      <c r="K2317" s="1">
        <v>-15.5</v>
      </c>
      <c r="L2317" s="1">
        <v>-72.349999999999994</v>
      </c>
      <c r="M2317" s="1">
        <v>2.7</v>
      </c>
      <c r="O2317" s="1">
        <v>33</v>
      </c>
    </row>
    <row r="2318" spans="1:17">
      <c r="A2318" s="1">
        <v>2010</v>
      </c>
      <c r="B2318" s="1" t="s">
        <v>23365</v>
      </c>
      <c r="C2318" s="1" t="s">
        <v>25972</v>
      </c>
      <c r="D2318" s="1" t="s">
        <v>23850</v>
      </c>
      <c r="G2318" s="1" t="s">
        <v>15</v>
      </c>
      <c r="H2318" s="1" t="s">
        <v>16</v>
      </c>
      <c r="I2318" s="1" t="s">
        <v>17</v>
      </c>
      <c r="J2318" s="1" t="s">
        <v>47</v>
      </c>
      <c r="K2318" s="1">
        <v>-16.3871</v>
      </c>
      <c r="L2318" s="1">
        <v>-71.342200000000005</v>
      </c>
      <c r="M2318" s="1">
        <v>2.7</v>
      </c>
      <c r="O2318" s="1">
        <v>19</v>
      </c>
    </row>
    <row r="2319" spans="1:17">
      <c r="A2319" s="1">
        <v>1978</v>
      </c>
      <c r="B2319" s="1" t="s">
        <v>23672</v>
      </c>
      <c r="C2319" s="1" t="s">
        <v>3792</v>
      </c>
      <c r="D2319" s="1" t="s">
        <v>23674</v>
      </c>
      <c r="G2319" s="1" t="s">
        <v>15</v>
      </c>
      <c r="H2319" s="1" t="s">
        <v>16</v>
      </c>
      <c r="I2319" s="1" t="s">
        <v>17</v>
      </c>
      <c r="J2319" s="1" t="s">
        <v>47</v>
      </c>
      <c r="K2319" s="1">
        <v>-15.57</v>
      </c>
      <c r="L2319" s="1">
        <v>-72.72</v>
      </c>
      <c r="M2319" s="1">
        <v>2.7</v>
      </c>
      <c r="O2319" s="1">
        <v>22</v>
      </c>
    </row>
    <row r="2320" spans="1:17">
      <c r="A2320" s="1">
        <v>1990</v>
      </c>
      <c r="B2320" s="1" t="s">
        <v>23602</v>
      </c>
      <c r="C2320" s="1" t="s">
        <v>25973</v>
      </c>
      <c r="D2320" s="1" t="s">
        <v>23920</v>
      </c>
      <c r="G2320" s="1" t="s">
        <v>15</v>
      </c>
      <c r="H2320" s="1" t="s">
        <v>16</v>
      </c>
      <c r="I2320" s="1" t="s">
        <v>17</v>
      </c>
      <c r="J2320" s="1" t="s">
        <v>47</v>
      </c>
      <c r="K2320" s="1">
        <v>-18.149999999999999</v>
      </c>
      <c r="L2320" s="1">
        <v>-69.150000000000006</v>
      </c>
      <c r="M2320" s="1">
        <v>2.7</v>
      </c>
      <c r="Q2320" s="1">
        <v>0.51231099999999996</v>
      </c>
    </row>
    <row r="2321" spans="1:17">
      <c r="A2321" s="1">
        <v>1988</v>
      </c>
      <c r="B2321" s="1" t="s">
        <v>23605</v>
      </c>
      <c r="C2321" s="1" t="s">
        <v>25973</v>
      </c>
      <c r="D2321" s="1" t="s">
        <v>23920</v>
      </c>
      <c r="G2321" s="1" t="s">
        <v>15</v>
      </c>
      <c r="H2321" s="1" t="s">
        <v>16</v>
      </c>
      <c r="I2321" s="1" t="s">
        <v>17</v>
      </c>
      <c r="J2321" s="1" t="s">
        <v>47</v>
      </c>
      <c r="K2321" s="1">
        <v>-18.149999999999999</v>
      </c>
      <c r="L2321" s="1">
        <v>-69.150000000000006</v>
      </c>
      <c r="M2321" s="1">
        <v>2.7</v>
      </c>
      <c r="O2321" s="1">
        <v>25</v>
      </c>
      <c r="Q2321" s="1">
        <v>0.51231099999999996</v>
      </c>
    </row>
    <row r="2322" spans="1:17">
      <c r="A2322" s="1">
        <v>1978</v>
      </c>
      <c r="B2322" s="1" t="s">
        <v>23672</v>
      </c>
      <c r="C2322" s="1" t="s">
        <v>1050</v>
      </c>
      <c r="D2322" s="1" t="s">
        <v>23674</v>
      </c>
      <c r="G2322" s="1" t="s">
        <v>15</v>
      </c>
      <c r="H2322" s="1" t="s">
        <v>16</v>
      </c>
      <c r="I2322" s="1" t="s">
        <v>17</v>
      </c>
      <c r="J2322" s="1" t="s">
        <v>47</v>
      </c>
      <c r="K2322" s="1">
        <v>-15.62</v>
      </c>
      <c r="L2322" s="1">
        <v>-72.73</v>
      </c>
      <c r="M2322" s="1">
        <v>2.7</v>
      </c>
      <c r="O2322" s="1">
        <v>25</v>
      </c>
    </row>
    <row r="2323" spans="1:17">
      <c r="A2323" s="1">
        <v>1987</v>
      </c>
      <c r="B2323" s="1" t="s">
        <v>23510</v>
      </c>
      <c r="C2323" s="1" t="s">
        <v>13619</v>
      </c>
      <c r="D2323" s="1" t="s">
        <v>25974</v>
      </c>
      <c r="G2323" s="1" t="s">
        <v>15</v>
      </c>
      <c r="H2323" s="1" t="s">
        <v>16</v>
      </c>
      <c r="I2323" s="1" t="s">
        <v>17</v>
      </c>
      <c r="J2323" s="1" t="s">
        <v>47</v>
      </c>
      <c r="K2323" s="1">
        <v>-27.166699999999999</v>
      </c>
      <c r="L2323" s="1">
        <v>-69.2333</v>
      </c>
      <c r="M2323" s="1">
        <v>2.7</v>
      </c>
      <c r="O2323" s="1">
        <v>17</v>
      </c>
    </row>
    <row r="2324" spans="1:17">
      <c r="A2324" s="1">
        <v>1992</v>
      </c>
      <c r="B2324" s="1" t="s">
        <v>23730</v>
      </c>
      <c r="C2324" s="1" t="s">
        <v>25975</v>
      </c>
      <c r="D2324" s="1" t="s">
        <v>25190</v>
      </c>
      <c r="G2324" s="1" t="s">
        <v>15</v>
      </c>
      <c r="H2324" s="1" t="s">
        <v>16</v>
      </c>
      <c r="I2324" s="1" t="s">
        <v>17</v>
      </c>
      <c r="J2324" s="1" t="s">
        <v>47</v>
      </c>
      <c r="K2324" s="1">
        <v>-19.149999999999999</v>
      </c>
      <c r="L2324" s="1">
        <v>-68.856099999999998</v>
      </c>
      <c r="M2324" s="1">
        <v>2.7</v>
      </c>
      <c r="O2324" s="1">
        <v>34</v>
      </c>
    </row>
    <row r="2325" spans="1:17">
      <c r="A2325" s="1">
        <v>2004</v>
      </c>
      <c r="B2325" s="1" t="s">
        <v>25587</v>
      </c>
      <c r="C2325" s="1" t="s">
        <v>25976</v>
      </c>
      <c r="D2325" s="1" t="s">
        <v>24971</v>
      </c>
      <c r="G2325" s="1" t="s">
        <v>15</v>
      </c>
      <c r="H2325" s="1" t="s">
        <v>16</v>
      </c>
      <c r="I2325" s="1" t="s">
        <v>17</v>
      </c>
      <c r="J2325" s="1" t="s">
        <v>47</v>
      </c>
      <c r="K2325" s="1">
        <v>-15.78</v>
      </c>
      <c r="L2325" s="1">
        <v>-71.849999999999994</v>
      </c>
      <c r="M2325" s="1">
        <v>2.7</v>
      </c>
    </row>
    <row r="2326" spans="1:17">
      <c r="A2326" s="1">
        <v>2004</v>
      </c>
      <c r="B2326" s="1" t="s">
        <v>25587</v>
      </c>
      <c r="C2326" s="1" t="s">
        <v>25977</v>
      </c>
      <c r="D2326" s="1" t="s">
        <v>24971</v>
      </c>
      <c r="G2326" s="1" t="s">
        <v>15</v>
      </c>
      <c r="H2326" s="1" t="s">
        <v>16</v>
      </c>
      <c r="I2326" s="1" t="s">
        <v>17</v>
      </c>
      <c r="J2326" s="1" t="s">
        <v>47</v>
      </c>
      <c r="K2326" s="1">
        <v>-15.78</v>
      </c>
      <c r="L2326" s="1">
        <v>-71.849999999999994</v>
      </c>
      <c r="M2326" s="1">
        <v>2.7</v>
      </c>
      <c r="Q2326" s="1">
        <v>0.51233799999999996</v>
      </c>
    </row>
    <row r="2327" spans="1:17">
      <c r="A2327" s="1">
        <v>2002</v>
      </c>
      <c r="B2327" s="1" t="s">
        <v>23679</v>
      </c>
      <c r="C2327" s="1" t="s">
        <v>25978</v>
      </c>
      <c r="D2327" s="1" t="s">
        <v>25894</v>
      </c>
      <c r="G2327" s="1" t="s">
        <v>15</v>
      </c>
      <c r="H2327" s="1" t="s">
        <v>16</v>
      </c>
      <c r="I2327" s="1" t="s">
        <v>17</v>
      </c>
      <c r="J2327" s="1" t="s">
        <v>47</v>
      </c>
      <c r="K2327" s="1">
        <v>-24.67</v>
      </c>
      <c r="L2327" s="1">
        <v>-68.17</v>
      </c>
      <c r="M2327" s="1">
        <v>2.7</v>
      </c>
    </row>
    <row r="2328" spans="1:17">
      <c r="A2328" s="1">
        <v>2006</v>
      </c>
      <c r="B2328" s="1" t="s">
        <v>23444</v>
      </c>
      <c r="C2328" s="1" t="s">
        <v>25979</v>
      </c>
      <c r="D2328" s="1" t="s">
        <v>23446</v>
      </c>
      <c r="G2328" s="1" t="s">
        <v>15</v>
      </c>
      <c r="H2328" s="1" t="s">
        <v>16</v>
      </c>
      <c r="I2328" s="1" t="s">
        <v>17</v>
      </c>
      <c r="J2328" s="1" t="s">
        <v>47</v>
      </c>
      <c r="K2328" s="1">
        <v>-25.4998</v>
      </c>
      <c r="L2328" s="1">
        <v>-68.137799999999999</v>
      </c>
      <c r="M2328" s="1">
        <v>2.7</v>
      </c>
    </row>
    <row r="2329" spans="1:17">
      <c r="A2329" s="1">
        <v>1993</v>
      </c>
      <c r="B2329" s="1" t="s">
        <v>24462</v>
      </c>
      <c r="C2329" s="1" t="s">
        <v>25980</v>
      </c>
      <c r="D2329" s="1" t="s">
        <v>25539</v>
      </c>
      <c r="E2329" s="1">
        <v>5863</v>
      </c>
      <c r="F2329" s="1">
        <v>5863</v>
      </c>
      <c r="G2329" s="1" t="s">
        <v>15</v>
      </c>
      <c r="H2329" s="1" t="s">
        <v>16</v>
      </c>
      <c r="I2329" s="1" t="s">
        <v>17</v>
      </c>
      <c r="J2329" s="1" t="s">
        <v>47</v>
      </c>
      <c r="K2329" s="1">
        <v>-21.25</v>
      </c>
      <c r="L2329" s="1">
        <v>-68.165999999999997</v>
      </c>
      <c r="M2329" s="1">
        <v>2.7</v>
      </c>
    </row>
    <row r="2330" spans="1:17">
      <c r="A2330" s="1">
        <v>1971</v>
      </c>
      <c r="B2330" s="1" t="s">
        <v>23808</v>
      </c>
      <c r="C2330" s="1" t="s">
        <v>25981</v>
      </c>
      <c r="D2330" s="1" t="s">
        <v>25012</v>
      </c>
      <c r="G2330" s="1" t="s">
        <v>15</v>
      </c>
      <c r="H2330" s="1" t="s">
        <v>16</v>
      </c>
      <c r="I2330" s="1" t="s">
        <v>17</v>
      </c>
      <c r="J2330" s="1" t="s">
        <v>4993</v>
      </c>
      <c r="K2330" s="1">
        <v>-22</v>
      </c>
      <c r="L2330" s="1">
        <v>-69</v>
      </c>
      <c r="M2330" s="1">
        <v>2.7</v>
      </c>
    </row>
    <row r="2331" spans="1:17">
      <c r="A2331" s="1">
        <v>2006</v>
      </c>
      <c r="B2331" s="1" t="s">
        <v>23374</v>
      </c>
      <c r="C2331" s="1" t="s">
        <v>1843</v>
      </c>
      <c r="D2331" s="1" t="s">
        <v>25896</v>
      </c>
      <c r="G2331" s="1" t="s">
        <v>15</v>
      </c>
      <c r="H2331" s="1" t="s">
        <v>16</v>
      </c>
      <c r="I2331" s="1" t="s">
        <v>17</v>
      </c>
      <c r="J2331" s="1" t="s">
        <v>25</v>
      </c>
      <c r="K2331" s="1">
        <v>-25.466699999999999</v>
      </c>
      <c r="L2331" s="1">
        <v>-70.5</v>
      </c>
      <c r="M2331" s="1">
        <v>2.7</v>
      </c>
      <c r="Q2331" s="1">
        <v>0.512853</v>
      </c>
    </row>
    <row r="2332" spans="1:17">
      <c r="A2332" s="1">
        <v>1994</v>
      </c>
      <c r="B2332" s="1" t="s">
        <v>24456</v>
      </c>
      <c r="C2332" s="1" t="s">
        <v>25982</v>
      </c>
      <c r="D2332" s="1" t="s">
        <v>25539</v>
      </c>
      <c r="E2332" s="1">
        <v>5863</v>
      </c>
      <c r="F2332" s="1">
        <v>5863</v>
      </c>
      <c r="G2332" s="1" t="s">
        <v>15</v>
      </c>
      <c r="H2332" s="1" t="s">
        <v>16</v>
      </c>
      <c r="I2332" s="1" t="s">
        <v>17</v>
      </c>
      <c r="J2332" s="1" t="s">
        <v>25</v>
      </c>
      <c r="K2332" s="1">
        <v>-21.25</v>
      </c>
      <c r="L2332" s="1">
        <v>-68.165999999999997</v>
      </c>
      <c r="M2332" s="1">
        <v>2.7</v>
      </c>
      <c r="O2332" s="1">
        <v>12.5</v>
      </c>
      <c r="Q2332" s="1">
        <v>0.51220600000000005</v>
      </c>
    </row>
    <row r="2333" spans="1:17">
      <c r="A2333" s="1">
        <v>2010</v>
      </c>
      <c r="B2333" s="1" t="s">
        <v>23362</v>
      </c>
      <c r="C2333" s="1" t="s">
        <v>9959</v>
      </c>
      <c r="D2333" s="1" t="s">
        <v>25240</v>
      </c>
      <c r="G2333" s="1" t="s">
        <v>15</v>
      </c>
      <c r="H2333" s="1" t="s">
        <v>16</v>
      </c>
      <c r="I2333" s="1" t="s">
        <v>17</v>
      </c>
      <c r="J2333" s="1" t="s">
        <v>25</v>
      </c>
      <c r="K2333" s="1">
        <v>-22.226400000000002</v>
      </c>
      <c r="L2333" s="1">
        <v>-66.625799999999998</v>
      </c>
      <c r="M2333" s="1">
        <v>2.7</v>
      </c>
      <c r="O2333" s="1">
        <v>8.6</v>
      </c>
    </row>
    <row r="2334" spans="1:17">
      <c r="A2334" s="1">
        <v>2010</v>
      </c>
      <c r="B2334" s="1" t="s">
        <v>23365</v>
      </c>
      <c r="C2334" s="1" t="s">
        <v>25983</v>
      </c>
      <c r="D2334" s="1" t="s">
        <v>25419</v>
      </c>
      <c r="G2334" s="1" t="s">
        <v>15</v>
      </c>
      <c r="H2334" s="1" t="s">
        <v>16</v>
      </c>
      <c r="I2334" s="1" t="s">
        <v>17</v>
      </c>
      <c r="J2334" s="1" t="s">
        <v>47</v>
      </c>
      <c r="K2334" s="1">
        <v>-17.5261</v>
      </c>
      <c r="L2334" s="1">
        <v>-69.616399999999999</v>
      </c>
      <c r="M2334" s="1">
        <v>2.71</v>
      </c>
      <c r="O2334" s="1">
        <v>18</v>
      </c>
    </row>
    <row r="2335" spans="1:17">
      <c r="A2335" s="1">
        <v>2010</v>
      </c>
      <c r="B2335" s="1" t="s">
        <v>23365</v>
      </c>
      <c r="C2335" s="1" t="s">
        <v>25984</v>
      </c>
      <c r="D2335" s="1" t="s">
        <v>25985</v>
      </c>
      <c r="G2335" s="1" t="s">
        <v>15</v>
      </c>
      <c r="H2335" s="1" t="s">
        <v>16</v>
      </c>
      <c r="I2335" s="1" t="s">
        <v>17</v>
      </c>
      <c r="J2335" s="1" t="s">
        <v>47</v>
      </c>
      <c r="K2335" s="1">
        <v>-17.2639</v>
      </c>
      <c r="L2335" s="1">
        <v>-69.817800000000005</v>
      </c>
      <c r="M2335" s="1">
        <v>2.71</v>
      </c>
      <c r="O2335" s="1">
        <v>9</v>
      </c>
    </row>
    <row r="2336" spans="1:17">
      <c r="A2336" s="1">
        <v>2010</v>
      </c>
      <c r="B2336" s="1" t="s">
        <v>23365</v>
      </c>
      <c r="C2336" s="1" t="s">
        <v>25986</v>
      </c>
      <c r="D2336" s="1" t="s">
        <v>25419</v>
      </c>
      <c r="G2336" s="1" t="s">
        <v>15</v>
      </c>
      <c r="H2336" s="1" t="s">
        <v>16</v>
      </c>
      <c r="I2336" s="1" t="s">
        <v>17</v>
      </c>
      <c r="J2336" s="1" t="s">
        <v>47</v>
      </c>
      <c r="K2336" s="1">
        <v>-17.583100000000002</v>
      </c>
      <c r="L2336" s="1">
        <v>-69.7697</v>
      </c>
      <c r="M2336" s="1">
        <v>2.71</v>
      </c>
      <c r="O2336" s="1">
        <v>14</v>
      </c>
    </row>
    <row r="2337" spans="1:17">
      <c r="A2337" s="1">
        <v>1996</v>
      </c>
      <c r="B2337" s="1" t="s">
        <v>24352</v>
      </c>
      <c r="C2337" s="1" t="s">
        <v>25987</v>
      </c>
      <c r="D2337" s="1" t="s">
        <v>24354</v>
      </c>
      <c r="G2337" s="1" t="s">
        <v>15</v>
      </c>
      <c r="H2337" s="1" t="s">
        <v>16</v>
      </c>
      <c r="I2337" s="1" t="s">
        <v>17</v>
      </c>
      <c r="J2337" s="1" t="s">
        <v>3789</v>
      </c>
      <c r="K2337" s="1">
        <v>-22.5</v>
      </c>
      <c r="L2337" s="1">
        <v>-66.75</v>
      </c>
      <c r="M2337" s="1">
        <v>2.71</v>
      </c>
      <c r="O2337" s="1">
        <v>53</v>
      </c>
      <c r="Q2337" s="1">
        <v>0.51225600000000004</v>
      </c>
    </row>
    <row r="2338" spans="1:17">
      <c r="A2338" s="1">
        <v>2010</v>
      </c>
      <c r="B2338" s="1" t="s">
        <v>24698</v>
      </c>
      <c r="C2338" s="1" t="s">
        <v>25988</v>
      </c>
      <c r="D2338" s="1" t="s">
        <v>24700</v>
      </c>
      <c r="G2338" s="1" t="s">
        <v>15</v>
      </c>
      <c r="H2338" s="1" t="s">
        <v>16</v>
      </c>
      <c r="I2338" s="1" t="s">
        <v>17</v>
      </c>
      <c r="J2338" s="1" t="s">
        <v>18</v>
      </c>
      <c r="K2338" s="1">
        <v>-21.34564</v>
      </c>
      <c r="L2338" s="1">
        <v>-68.375619999999998</v>
      </c>
      <c r="M2338" s="1">
        <v>2.71</v>
      </c>
    </row>
    <row r="2339" spans="1:17">
      <c r="A2339" s="1">
        <v>1997</v>
      </c>
      <c r="B2339" s="1" t="s">
        <v>24146</v>
      </c>
      <c r="C2339" s="1" t="s">
        <v>25989</v>
      </c>
      <c r="D2339" s="1" t="s">
        <v>24555</v>
      </c>
      <c r="G2339" s="1" t="s">
        <v>15</v>
      </c>
      <c r="H2339" s="1" t="s">
        <v>16</v>
      </c>
      <c r="I2339" s="1" t="s">
        <v>17</v>
      </c>
      <c r="J2339" s="1" t="s">
        <v>25</v>
      </c>
      <c r="K2339" s="1">
        <v>-25.17</v>
      </c>
      <c r="L2339" s="1">
        <v>-68.52</v>
      </c>
      <c r="M2339" s="1">
        <v>2.71</v>
      </c>
    </row>
    <row r="2340" spans="1:17">
      <c r="A2340" s="1">
        <v>1997</v>
      </c>
      <c r="B2340" s="1" t="s">
        <v>24146</v>
      </c>
      <c r="C2340" s="1" t="s">
        <v>25990</v>
      </c>
      <c r="D2340" s="1" t="s">
        <v>24555</v>
      </c>
      <c r="G2340" s="1" t="s">
        <v>15</v>
      </c>
      <c r="H2340" s="1" t="s">
        <v>16</v>
      </c>
      <c r="I2340" s="1" t="s">
        <v>17</v>
      </c>
      <c r="J2340" s="1" t="s">
        <v>25</v>
      </c>
      <c r="K2340" s="1">
        <v>-25.17</v>
      </c>
      <c r="L2340" s="1">
        <v>-68.52</v>
      </c>
      <c r="M2340" s="1">
        <v>2.71</v>
      </c>
    </row>
    <row r="2341" spans="1:17">
      <c r="A2341" s="1">
        <v>2008</v>
      </c>
      <c r="B2341" s="1" t="s">
        <v>25061</v>
      </c>
      <c r="C2341" s="1" t="s">
        <v>25991</v>
      </c>
      <c r="D2341" s="1" t="s">
        <v>24403</v>
      </c>
      <c r="G2341" s="1" t="s">
        <v>15</v>
      </c>
      <c r="H2341" s="1" t="s">
        <v>16</v>
      </c>
      <c r="I2341" s="1" t="s">
        <v>17</v>
      </c>
      <c r="J2341" s="1" t="s">
        <v>4664</v>
      </c>
      <c r="K2341" s="1">
        <v>-15.53</v>
      </c>
      <c r="L2341" s="1">
        <v>-72.319999999999993</v>
      </c>
      <c r="M2341" s="1">
        <v>2.718</v>
      </c>
      <c r="O2341" s="1">
        <v>14</v>
      </c>
      <c r="Q2341" s="1">
        <v>0.51247500000000001</v>
      </c>
    </row>
    <row r="2342" spans="1:17">
      <c r="A2342" s="1">
        <v>1999</v>
      </c>
      <c r="B2342" s="1" t="s">
        <v>25020</v>
      </c>
      <c r="C2342" s="1" t="s">
        <v>25992</v>
      </c>
      <c r="D2342" s="1" t="s">
        <v>25022</v>
      </c>
      <c r="G2342" s="1" t="s">
        <v>15</v>
      </c>
      <c r="H2342" s="1" t="s">
        <v>16</v>
      </c>
      <c r="I2342" s="1" t="s">
        <v>17</v>
      </c>
      <c r="J2342" s="1" t="s">
        <v>47</v>
      </c>
      <c r="K2342" s="1">
        <v>-23.37</v>
      </c>
      <c r="L2342" s="1">
        <v>-67.73</v>
      </c>
      <c r="M2342" s="1">
        <v>2.72</v>
      </c>
      <c r="O2342" s="1">
        <v>18</v>
      </c>
    </row>
    <row r="2343" spans="1:17">
      <c r="A2343" s="1">
        <v>2010</v>
      </c>
      <c r="B2343" s="1" t="s">
        <v>23365</v>
      </c>
      <c r="C2343" s="1" t="s">
        <v>25993</v>
      </c>
      <c r="D2343" s="1" t="s">
        <v>24504</v>
      </c>
      <c r="G2343" s="1" t="s">
        <v>15</v>
      </c>
      <c r="H2343" s="1" t="s">
        <v>16</v>
      </c>
      <c r="I2343" s="1" t="s">
        <v>17</v>
      </c>
      <c r="J2343" s="1" t="s">
        <v>47</v>
      </c>
      <c r="K2343" s="1">
        <v>-16.246700000000001</v>
      </c>
      <c r="L2343" s="1">
        <v>-71.476100000000002</v>
      </c>
      <c r="M2343" s="1">
        <v>2.72</v>
      </c>
      <c r="O2343" s="1">
        <v>15</v>
      </c>
    </row>
    <row r="2344" spans="1:17">
      <c r="A2344" s="1">
        <v>1999</v>
      </c>
      <c r="B2344" s="1" t="s">
        <v>25020</v>
      </c>
      <c r="C2344" s="1" t="s">
        <v>25994</v>
      </c>
      <c r="D2344" s="1" t="s">
        <v>25022</v>
      </c>
      <c r="G2344" s="1" t="s">
        <v>15</v>
      </c>
      <c r="H2344" s="1" t="s">
        <v>16</v>
      </c>
      <c r="I2344" s="1" t="s">
        <v>17</v>
      </c>
      <c r="J2344" s="1" t="s">
        <v>47</v>
      </c>
      <c r="K2344" s="1">
        <v>-23.37</v>
      </c>
      <c r="L2344" s="1">
        <v>-67.73</v>
      </c>
      <c r="M2344" s="1">
        <v>2.72</v>
      </c>
    </row>
    <row r="2345" spans="1:17">
      <c r="A2345" s="1">
        <v>1977</v>
      </c>
      <c r="B2345" s="1" t="s">
        <v>23557</v>
      </c>
      <c r="C2345" s="1" t="s">
        <v>3877</v>
      </c>
      <c r="D2345" s="1" t="s">
        <v>23509</v>
      </c>
      <c r="G2345" s="1" t="s">
        <v>15</v>
      </c>
      <c r="H2345" s="1" t="s">
        <v>16</v>
      </c>
      <c r="I2345" s="1" t="s">
        <v>17</v>
      </c>
      <c r="J2345" s="1" t="s">
        <v>47</v>
      </c>
      <c r="K2345" s="1">
        <v>-16.5</v>
      </c>
      <c r="L2345" s="1">
        <v>-70</v>
      </c>
      <c r="M2345" s="1">
        <v>2.72</v>
      </c>
    </row>
    <row r="2346" spans="1:17">
      <c r="A2346" s="1">
        <v>1996</v>
      </c>
      <c r="B2346" s="1" t="s">
        <v>24352</v>
      </c>
      <c r="C2346" s="1" t="s">
        <v>25995</v>
      </c>
      <c r="D2346" s="1" t="s">
        <v>24354</v>
      </c>
      <c r="G2346" s="1" t="s">
        <v>15</v>
      </c>
      <c r="H2346" s="1" t="s">
        <v>16</v>
      </c>
      <c r="I2346" s="1" t="s">
        <v>17</v>
      </c>
      <c r="J2346" s="1" t="s">
        <v>3789</v>
      </c>
      <c r="K2346" s="1">
        <v>-22.5</v>
      </c>
      <c r="L2346" s="1">
        <v>-66.75</v>
      </c>
      <c r="M2346" s="1">
        <v>2.72</v>
      </c>
      <c r="O2346" s="1">
        <v>29</v>
      </c>
      <c r="Q2346" s="1">
        <v>0.51222299999999998</v>
      </c>
    </row>
    <row r="2347" spans="1:17">
      <c r="A2347" s="1">
        <v>1999</v>
      </c>
      <c r="B2347" s="1" t="s">
        <v>25020</v>
      </c>
      <c r="C2347" s="1" t="s">
        <v>25996</v>
      </c>
      <c r="D2347" s="1" t="s">
        <v>25022</v>
      </c>
      <c r="G2347" s="1" t="s">
        <v>15</v>
      </c>
      <c r="H2347" s="1" t="s">
        <v>16</v>
      </c>
      <c r="I2347" s="1" t="s">
        <v>17</v>
      </c>
      <c r="J2347" s="1" t="s">
        <v>18</v>
      </c>
      <c r="K2347" s="1">
        <v>-23.37</v>
      </c>
      <c r="L2347" s="1">
        <v>-67.73</v>
      </c>
      <c r="M2347" s="1">
        <v>2.72</v>
      </c>
      <c r="O2347" s="1">
        <v>12</v>
      </c>
    </row>
    <row r="2348" spans="1:17">
      <c r="A2348" s="1">
        <v>1999</v>
      </c>
      <c r="B2348" s="1" t="s">
        <v>25020</v>
      </c>
      <c r="C2348" s="1" t="s">
        <v>25997</v>
      </c>
      <c r="D2348" s="1" t="s">
        <v>25022</v>
      </c>
      <c r="G2348" s="1" t="s">
        <v>15</v>
      </c>
      <c r="H2348" s="1" t="s">
        <v>16</v>
      </c>
      <c r="I2348" s="1" t="s">
        <v>17</v>
      </c>
      <c r="J2348" s="1" t="s">
        <v>18</v>
      </c>
      <c r="K2348" s="1">
        <v>-23.37</v>
      </c>
      <c r="L2348" s="1">
        <v>-67.73</v>
      </c>
      <c r="M2348" s="1">
        <v>2.72</v>
      </c>
      <c r="O2348" s="1">
        <v>15</v>
      </c>
    </row>
    <row r="2349" spans="1:17">
      <c r="A2349" s="1">
        <v>2009</v>
      </c>
      <c r="B2349" s="1" t="s">
        <v>23918</v>
      </c>
      <c r="C2349" s="1" t="s">
        <v>25998</v>
      </c>
      <c r="D2349" s="1" t="s">
        <v>23920</v>
      </c>
      <c r="G2349" s="1" t="s">
        <v>15</v>
      </c>
      <c r="H2349" s="1" t="s">
        <v>16</v>
      </c>
      <c r="I2349" s="1" t="s">
        <v>17</v>
      </c>
      <c r="J2349" s="1" t="s">
        <v>25</v>
      </c>
      <c r="K2349" s="1">
        <v>-18.186319999999998</v>
      </c>
      <c r="L2349" s="1">
        <v>-69.173730000000006</v>
      </c>
      <c r="M2349" s="1">
        <v>2.72</v>
      </c>
      <c r="O2349" s="1">
        <v>14</v>
      </c>
    </row>
    <row r="2350" spans="1:17">
      <c r="A2350" s="1">
        <v>1997</v>
      </c>
      <c r="B2350" s="1" t="s">
        <v>24146</v>
      </c>
      <c r="C2350" s="1" t="s">
        <v>25999</v>
      </c>
      <c r="D2350" s="1" t="s">
        <v>25497</v>
      </c>
      <c r="G2350" s="1" t="s">
        <v>15</v>
      </c>
      <c r="H2350" s="1" t="s">
        <v>16</v>
      </c>
      <c r="I2350" s="1" t="s">
        <v>17</v>
      </c>
      <c r="J2350" s="1" t="s">
        <v>25</v>
      </c>
      <c r="K2350" s="1">
        <v>-25.3</v>
      </c>
      <c r="L2350" s="1">
        <v>-68.55</v>
      </c>
      <c r="M2350" s="1">
        <v>2.72</v>
      </c>
      <c r="O2350" s="1">
        <v>17</v>
      </c>
    </row>
    <row r="2351" spans="1:17">
      <c r="A2351" s="1">
        <v>1992</v>
      </c>
      <c r="B2351" s="1" t="s">
        <v>24567</v>
      </c>
      <c r="C2351" s="1" t="s">
        <v>26000</v>
      </c>
      <c r="D2351" s="1" t="s">
        <v>24555</v>
      </c>
      <c r="G2351" s="1" t="s">
        <v>15</v>
      </c>
      <c r="H2351" s="1" t="s">
        <v>16</v>
      </c>
      <c r="I2351" s="1" t="s">
        <v>17</v>
      </c>
      <c r="J2351" s="1" t="s">
        <v>25</v>
      </c>
      <c r="K2351" s="1">
        <v>-25.17</v>
      </c>
      <c r="L2351" s="1">
        <v>-68.52</v>
      </c>
      <c r="M2351" s="1">
        <v>2.72</v>
      </c>
    </row>
    <row r="2352" spans="1:17">
      <c r="A2352" s="1">
        <v>1991</v>
      </c>
      <c r="B2352" s="1" t="s">
        <v>24013</v>
      </c>
      <c r="C2352" s="1" t="s">
        <v>26001</v>
      </c>
      <c r="D2352" s="1" t="s">
        <v>26002</v>
      </c>
      <c r="G2352" s="1" t="s">
        <v>15</v>
      </c>
      <c r="H2352" s="1" t="s">
        <v>16</v>
      </c>
      <c r="I2352" s="1" t="s">
        <v>17</v>
      </c>
      <c r="J2352" s="1" t="s">
        <v>25</v>
      </c>
      <c r="K2352" s="1">
        <v>-27.75</v>
      </c>
      <c r="L2352" s="1">
        <v>-69.283000000000001</v>
      </c>
      <c r="M2352" s="1">
        <v>2.72</v>
      </c>
      <c r="O2352" s="1">
        <v>12</v>
      </c>
    </row>
    <row r="2353" spans="1:17">
      <c r="A2353" s="1">
        <v>1992</v>
      </c>
      <c r="B2353" s="1" t="s">
        <v>23730</v>
      </c>
      <c r="C2353" s="1" t="s">
        <v>26003</v>
      </c>
      <c r="D2353" s="1" t="s">
        <v>25053</v>
      </c>
      <c r="G2353" s="1" t="s">
        <v>15</v>
      </c>
      <c r="H2353" s="1" t="s">
        <v>16</v>
      </c>
      <c r="I2353" s="1" t="s">
        <v>17</v>
      </c>
      <c r="J2353" s="1" t="s">
        <v>47</v>
      </c>
      <c r="K2353" s="1">
        <v>-17.716699999999999</v>
      </c>
      <c r="L2353" s="1">
        <v>-69.7667</v>
      </c>
      <c r="M2353" s="1">
        <v>2.73</v>
      </c>
      <c r="O2353" s="1">
        <v>27</v>
      </c>
    </row>
    <row r="2354" spans="1:17">
      <c r="A2354" s="1">
        <v>2010</v>
      </c>
      <c r="B2354" s="1" t="s">
        <v>23365</v>
      </c>
      <c r="C2354" s="1" t="s">
        <v>26004</v>
      </c>
      <c r="D2354" s="1" t="s">
        <v>24504</v>
      </c>
      <c r="G2354" s="1" t="s">
        <v>15</v>
      </c>
      <c r="H2354" s="1" t="s">
        <v>16</v>
      </c>
      <c r="I2354" s="1" t="s">
        <v>17</v>
      </c>
      <c r="J2354" s="1" t="s">
        <v>47</v>
      </c>
      <c r="K2354" s="1">
        <v>-16.166699999999999</v>
      </c>
      <c r="L2354" s="1">
        <v>-71.624399999999994</v>
      </c>
      <c r="M2354" s="1">
        <v>2.73</v>
      </c>
      <c r="O2354" s="1">
        <v>31</v>
      </c>
    </row>
    <row r="2355" spans="1:17">
      <c r="A2355" s="1">
        <v>2010</v>
      </c>
      <c r="B2355" s="1" t="s">
        <v>23365</v>
      </c>
      <c r="C2355" s="1" t="s">
        <v>26005</v>
      </c>
      <c r="D2355" s="1" t="s">
        <v>25212</v>
      </c>
      <c r="G2355" s="1" t="s">
        <v>15</v>
      </c>
      <c r="H2355" s="1" t="s">
        <v>16</v>
      </c>
      <c r="I2355" s="1" t="s">
        <v>17</v>
      </c>
      <c r="J2355" s="1" t="s">
        <v>47</v>
      </c>
      <c r="K2355" s="1">
        <v>-20.933299999999999</v>
      </c>
      <c r="L2355" s="1">
        <v>-68.5</v>
      </c>
      <c r="M2355" s="1">
        <v>2.73</v>
      </c>
    </row>
    <row r="2356" spans="1:17">
      <c r="A2356" s="1">
        <v>2004</v>
      </c>
      <c r="B2356" s="1" t="s">
        <v>23992</v>
      </c>
      <c r="C2356" s="1" t="s">
        <v>26006</v>
      </c>
      <c r="D2356" s="1" t="s">
        <v>23920</v>
      </c>
      <c r="G2356" s="1" t="s">
        <v>15</v>
      </c>
      <c r="H2356" s="1" t="s">
        <v>16</v>
      </c>
      <c r="I2356" s="1" t="s">
        <v>17</v>
      </c>
      <c r="J2356" s="1" t="s">
        <v>47</v>
      </c>
      <c r="K2356" s="1">
        <v>-18.193210000000001</v>
      </c>
      <c r="L2356" s="1">
        <v>-69.255139999999997</v>
      </c>
      <c r="M2356" s="1">
        <v>2.73</v>
      </c>
    </row>
    <row r="2357" spans="1:17">
      <c r="A2357" s="1">
        <v>2010</v>
      </c>
      <c r="B2357" s="1" t="s">
        <v>23365</v>
      </c>
      <c r="C2357" s="1" t="s">
        <v>26007</v>
      </c>
      <c r="D2357" s="1" t="s">
        <v>26008</v>
      </c>
      <c r="G2357" s="1" t="s">
        <v>15</v>
      </c>
      <c r="H2357" s="1" t="s">
        <v>16</v>
      </c>
      <c r="I2357" s="1" t="s">
        <v>17</v>
      </c>
      <c r="J2357" s="1" t="s">
        <v>59</v>
      </c>
      <c r="K2357" s="1">
        <v>-21.416699999999999</v>
      </c>
      <c r="L2357" s="1">
        <v>-68.316699999999997</v>
      </c>
      <c r="M2357" s="1">
        <v>2.73</v>
      </c>
      <c r="O2357" s="1">
        <v>0</v>
      </c>
    </row>
    <row r="2358" spans="1:17">
      <c r="A2358" s="1">
        <v>1984</v>
      </c>
      <c r="B2358" s="1" t="s">
        <v>23535</v>
      </c>
      <c r="C2358" s="1" t="s">
        <v>26009</v>
      </c>
      <c r="D2358" s="1" t="s">
        <v>23509</v>
      </c>
      <c r="G2358" s="1" t="s">
        <v>15</v>
      </c>
      <c r="H2358" s="1" t="s">
        <v>16</v>
      </c>
      <c r="I2358" s="1" t="s">
        <v>17</v>
      </c>
      <c r="J2358" s="1" t="s">
        <v>26010</v>
      </c>
      <c r="K2358" s="1">
        <v>-16.4283</v>
      </c>
      <c r="L2358" s="1">
        <v>-71.061700000000002</v>
      </c>
      <c r="M2358" s="1">
        <v>2.73</v>
      </c>
    </row>
    <row r="2359" spans="1:17">
      <c r="A2359" s="1">
        <v>1999</v>
      </c>
      <c r="B2359" s="1" t="s">
        <v>25020</v>
      </c>
      <c r="C2359" s="1" t="s">
        <v>26011</v>
      </c>
      <c r="D2359" s="1" t="s">
        <v>25022</v>
      </c>
      <c r="G2359" s="1" t="s">
        <v>15</v>
      </c>
      <c r="H2359" s="1" t="s">
        <v>16</v>
      </c>
      <c r="I2359" s="1" t="s">
        <v>17</v>
      </c>
      <c r="J2359" s="1" t="s">
        <v>18</v>
      </c>
      <c r="K2359" s="1">
        <v>-23.37</v>
      </c>
      <c r="L2359" s="1">
        <v>-67.73</v>
      </c>
      <c r="M2359" s="1">
        <v>2.73</v>
      </c>
      <c r="O2359" s="1">
        <v>16</v>
      </c>
    </row>
    <row r="2360" spans="1:17">
      <c r="A2360" s="1">
        <v>2009</v>
      </c>
      <c r="B2360" s="1" t="s">
        <v>23918</v>
      </c>
      <c r="C2360" s="1" t="s">
        <v>26012</v>
      </c>
      <c r="D2360" s="1" t="s">
        <v>23920</v>
      </c>
      <c r="G2360" s="1" t="s">
        <v>15</v>
      </c>
      <c r="H2360" s="1" t="s">
        <v>16</v>
      </c>
      <c r="I2360" s="1" t="s">
        <v>17</v>
      </c>
      <c r="J2360" s="1" t="s">
        <v>25</v>
      </c>
      <c r="K2360" s="1">
        <v>-18.187069999999999</v>
      </c>
      <c r="L2360" s="1">
        <v>-69.174670000000006</v>
      </c>
      <c r="M2360" s="1">
        <v>2.73</v>
      </c>
      <c r="O2360" s="1">
        <v>17</v>
      </c>
    </row>
    <row r="2361" spans="1:17">
      <c r="A2361" s="1">
        <v>1997</v>
      </c>
      <c r="B2361" s="1" t="s">
        <v>24146</v>
      </c>
      <c r="C2361" s="1" t="s">
        <v>26013</v>
      </c>
      <c r="D2361" s="1" t="s">
        <v>25369</v>
      </c>
      <c r="G2361" s="1" t="s">
        <v>15</v>
      </c>
      <c r="H2361" s="1" t="s">
        <v>16</v>
      </c>
      <c r="I2361" s="1" t="s">
        <v>17</v>
      </c>
      <c r="J2361" s="1" t="s">
        <v>25</v>
      </c>
      <c r="K2361" s="1">
        <v>-25.45</v>
      </c>
      <c r="L2361" s="1">
        <v>-68.47</v>
      </c>
      <c r="M2361" s="1">
        <v>2.73</v>
      </c>
      <c r="O2361" s="1">
        <v>11</v>
      </c>
    </row>
    <row r="2362" spans="1:17">
      <c r="A2362" s="1">
        <v>1999</v>
      </c>
      <c r="B2362" s="1" t="s">
        <v>24170</v>
      </c>
      <c r="C2362" s="1" t="s">
        <v>26014</v>
      </c>
      <c r="D2362" s="1" t="s">
        <v>24172</v>
      </c>
      <c r="G2362" s="1" t="s">
        <v>15</v>
      </c>
      <c r="H2362" s="1" t="s">
        <v>16</v>
      </c>
      <c r="I2362" s="1" t="s">
        <v>17</v>
      </c>
      <c r="J2362" s="1" t="s">
        <v>25</v>
      </c>
      <c r="K2362" s="1">
        <v>-25.25</v>
      </c>
      <c r="L2362" s="1">
        <v>-67.680000000000007</v>
      </c>
      <c r="M2362" s="1">
        <v>2.73</v>
      </c>
    </row>
    <row r="2363" spans="1:17">
      <c r="A2363" s="1">
        <v>1992</v>
      </c>
      <c r="B2363" s="1" t="s">
        <v>24567</v>
      </c>
      <c r="C2363" s="1" t="s">
        <v>26015</v>
      </c>
      <c r="D2363" s="1" t="s">
        <v>24555</v>
      </c>
      <c r="G2363" s="1" t="s">
        <v>15</v>
      </c>
      <c r="H2363" s="1" t="s">
        <v>16</v>
      </c>
      <c r="I2363" s="1" t="s">
        <v>17</v>
      </c>
      <c r="J2363" s="1" t="s">
        <v>25</v>
      </c>
      <c r="K2363" s="1">
        <v>-25.17</v>
      </c>
      <c r="L2363" s="1">
        <v>-68.52</v>
      </c>
      <c r="M2363" s="1">
        <v>2.73</v>
      </c>
    </row>
    <row r="2364" spans="1:17">
      <c r="A2364" s="1">
        <v>1991</v>
      </c>
      <c r="B2364" s="1" t="s">
        <v>25403</v>
      </c>
      <c r="C2364" s="1" t="s">
        <v>26016</v>
      </c>
      <c r="D2364" s="1" t="s">
        <v>26017</v>
      </c>
      <c r="G2364" s="1" t="s">
        <v>15</v>
      </c>
      <c r="H2364" s="1" t="s">
        <v>16</v>
      </c>
      <c r="I2364" s="1" t="s">
        <v>17</v>
      </c>
      <c r="J2364" s="1" t="s">
        <v>25</v>
      </c>
      <c r="K2364" s="1">
        <v>-25.5</v>
      </c>
      <c r="L2364" s="1">
        <v>-69</v>
      </c>
      <c r="M2364" s="1">
        <v>2.73</v>
      </c>
    </row>
    <row r="2365" spans="1:17">
      <c r="A2365" s="1">
        <v>2008</v>
      </c>
      <c r="B2365" s="1" t="s">
        <v>25061</v>
      </c>
      <c r="C2365" s="1" t="s">
        <v>26018</v>
      </c>
      <c r="D2365" s="1" t="s">
        <v>24403</v>
      </c>
      <c r="G2365" s="1" t="s">
        <v>15</v>
      </c>
      <c r="H2365" s="1" t="s">
        <v>16</v>
      </c>
      <c r="I2365" s="1" t="s">
        <v>17</v>
      </c>
      <c r="J2365" s="1" t="s">
        <v>4664</v>
      </c>
      <c r="K2365" s="1">
        <v>-15.53</v>
      </c>
      <c r="L2365" s="1">
        <v>-72.319999999999993</v>
      </c>
      <c r="M2365" s="1">
        <v>2.7360000000000002</v>
      </c>
      <c r="O2365" s="1">
        <v>14</v>
      </c>
      <c r="Q2365" s="1">
        <v>0.51247500000000001</v>
      </c>
    </row>
    <row r="2366" spans="1:17">
      <c r="A2366" s="1">
        <v>2010</v>
      </c>
      <c r="B2366" s="1" t="s">
        <v>23365</v>
      </c>
      <c r="C2366" s="1" t="s">
        <v>26019</v>
      </c>
      <c r="D2366" s="1" t="s">
        <v>25455</v>
      </c>
      <c r="G2366" s="1" t="s">
        <v>15</v>
      </c>
      <c r="H2366" s="1" t="s">
        <v>16</v>
      </c>
      <c r="I2366" s="1" t="s">
        <v>17</v>
      </c>
      <c r="J2366" s="1" t="s">
        <v>47</v>
      </c>
      <c r="K2366" s="1">
        <v>-22.722799999999999</v>
      </c>
      <c r="L2366" s="1">
        <v>-67.898099999999999</v>
      </c>
      <c r="M2366" s="1">
        <v>2.74</v>
      </c>
      <c r="O2366" s="1">
        <v>26</v>
      </c>
    </row>
    <row r="2367" spans="1:17">
      <c r="A2367" s="1">
        <v>2010</v>
      </c>
      <c r="B2367" s="1" t="s">
        <v>23365</v>
      </c>
      <c r="C2367" s="1" t="s">
        <v>26020</v>
      </c>
      <c r="D2367" s="1" t="s">
        <v>24971</v>
      </c>
      <c r="G2367" s="1" t="s">
        <v>15</v>
      </c>
      <c r="H2367" s="1" t="s">
        <v>16</v>
      </c>
      <c r="I2367" s="1" t="s">
        <v>17</v>
      </c>
      <c r="J2367" s="1" t="s">
        <v>47</v>
      </c>
      <c r="K2367" s="1">
        <v>-15.8422</v>
      </c>
      <c r="L2367" s="1">
        <v>-71.808599999999998</v>
      </c>
      <c r="M2367" s="1">
        <v>2.74</v>
      </c>
      <c r="O2367" s="1">
        <v>26</v>
      </c>
    </row>
    <row r="2368" spans="1:17">
      <c r="A2368" s="1">
        <v>1984</v>
      </c>
      <c r="B2368" s="1" t="s">
        <v>23535</v>
      </c>
      <c r="C2368" s="1" t="s">
        <v>26021</v>
      </c>
      <c r="D2368" s="1" t="s">
        <v>26022</v>
      </c>
      <c r="G2368" s="1" t="s">
        <v>15</v>
      </c>
      <c r="H2368" s="1" t="s">
        <v>16</v>
      </c>
      <c r="I2368" s="1" t="s">
        <v>17</v>
      </c>
      <c r="J2368" s="1" t="s">
        <v>7766</v>
      </c>
      <c r="K2368" s="1">
        <v>-15.5983</v>
      </c>
      <c r="L2368" s="1">
        <v>-71.6083</v>
      </c>
      <c r="M2368" s="1">
        <v>2.74</v>
      </c>
    </row>
    <row r="2369" spans="1:17">
      <c r="A2369" s="1">
        <v>1999</v>
      </c>
      <c r="B2369" s="1" t="s">
        <v>25020</v>
      </c>
      <c r="C2369" s="1" t="s">
        <v>26023</v>
      </c>
      <c r="D2369" s="1" t="s">
        <v>25022</v>
      </c>
      <c r="G2369" s="1" t="s">
        <v>15</v>
      </c>
      <c r="H2369" s="1" t="s">
        <v>16</v>
      </c>
      <c r="I2369" s="1" t="s">
        <v>17</v>
      </c>
      <c r="J2369" s="1" t="s">
        <v>18</v>
      </c>
      <c r="K2369" s="1">
        <v>-23.37</v>
      </c>
      <c r="L2369" s="1">
        <v>-67.73</v>
      </c>
      <c r="M2369" s="1">
        <v>2.74</v>
      </c>
      <c r="O2369" s="1">
        <v>10</v>
      </c>
    </row>
    <row r="2370" spans="1:17">
      <c r="A2370" s="1">
        <v>2002</v>
      </c>
      <c r="B2370" s="1" t="s">
        <v>24579</v>
      </c>
      <c r="C2370" s="1" t="s">
        <v>26024</v>
      </c>
      <c r="D2370" s="1" t="s">
        <v>25246</v>
      </c>
      <c r="G2370" s="1" t="s">
        <v>15</v>
      </c>
      <c r="H2370" s="1" t="s">
        <v>16</v>
      </c>
      <c r="I2370" s="1" t="s">
        <v>17</v>
      </c>
      <c r="J2370" s="1" t="s">
        <v>18</v>
      </c>
      <c r="K2370" s="1">
        <v>-24.1053</v>
      </c>
      <c r="L2370" s="1">
        <v>-67.328100000000006</v>
      </c>
      <c r="M2370" s="1">
        <v>2.74</v>
      </c>
      <c r="O2370" s="1">
        <v>17</v>
      </c>
    </row>
    <row r="2371" spans="1:17">
      <c r="A2371" s="1">
        <v>2005</v>
      </c>
      <c r="B2371" s="1" t="s">
        <v>24054</v>
      </c>
      <c r="C2371" s="1" t="s">
        <v>26025</v>
      </c>
      <c r="D2371" s="1" t="s">
        <v>24056</v>
      </c>
      <c r="G2371" s="1" t="s">
        <v>15</v>
      </c>
      <c r="H2371" s="1" t="s">
        <v>16</v>
      </c>
      <c r="I2371" s="1" t="s">
        <v>17</v>
      </c>
      <c r="J2371" s="1" t="s">
        <v>25</v>
      </c>
      <c r="K2371" s="1">
        <v>-24.362200000000001</v>
      </c>
      <c r="L2371" s="1">
        <v>-66.313900000000004</v>
      </c>
      <c r="M2371" s="1">
        <v>2.74</v>
      </c>
      <c r="O2371" s="1">
        <v>12.8</v>
      </c>
    </row>
    <row r="2372" spans="1:17">
      <c r="A2372" s="1">
        <v>1999</v>
      </c>
      <c r="B2372" s="1" t="s">
        <v>24170</v>
      </c>
      <c r="C2372" s="1" t="s">
        <v>26026</v>
      </c>
      <c r="D2372" s="1" t="s">
        <v>24510</v>
      </c>
      <c r="G2372" s="1" t="s">
        <v>15</v>
      </c>
      <c r="H2372" s="1" t="s">
        <v>16</v>
      </c>
      <c r="I2372" s="1" t="s">
        <v>17</v>
      </c>
      <c r="J2372" s="1" t="s">
        <v>25</v>
      </c>
      <c r="K2372" s="1">
        <v>-25.87</v>
      </c>
      <c r="L2372" s="1">
        <v>-67.62</v>
      </c>
      <c r="M2372" s="1">
        <v>2.74</v>
      </c>
    </row>
    <row r="2373" spans="1:17">
      <c r="A2373" s="1">
        <v>1999</v>
      </c>
      <c r="B2373" s="1" t="s">
        <v>24170</v>
      </c>
      <c r="C2373" s="1" t="s">
        <v>26027</v>
      </c>
      <c r="D2373" s="1" t="s">
        <v>24172</v>
      </c>
      <c r="G2373" s="1" t="s">
        <v>15</v>
      </c>
      <c r="H2373" s="1" t="s">
        <v>16</v>
      </c>
      <c r="I2373" s="1" t="s">
        <v>17</v>
      </c>
      <c r="J2373" s="1" t="s">
        <v>25</v>
      </c>
      <c r="K2373" s="1">
        <v>-25.25</v>
      </c>
      <c r="L2373" s="1">
        <v>-67.680000000000007</v>
      </c>
      <c r="M2373" s="1">
        <v>2.74</v>
      </c>
    </row>
    <row r="2374" spans="1:17">
      <c r="A2374" s="1">
        <v>1992</v>
      </c>
      <c r="B2374" s="1" t="s">
        <v>24567</v>
      </c>
      <c r="C2374" s="1" t="s">
        <v>26028</v>
      </c>
      <c r="D2374" s="1" t="s">
        <v>24555</v>
      </c>
      <c r="G2374" s="1" t="s">
        <v>15</v>
      </c>
      <c r="H2374" s="1" t="s">
        <v>16</v>
      </c>
      <c r="I2374" s="1" t="s">
        <v>17</v>
      </c>
      <c r="J2374" s="1" t="s">
        <v>25</v>
      </c>
      <c r="K2374" s="1">
        <v>-25.17</v>
      </c>
      <c r="L2374" s="1">
        <v>-68.52</v>
      </c>
      <c r="M2374" s="1">
        <v>2.74</v>
      </c>
    </row>
    <row r="2375" spans="1:17">
      <c r="A2375" s="1">
        <v>1997</v>
      </c>
      <c r="B2375" s="1" t="s">
        <v>25343</v>
      </c>
      <c r="C2375" s="1" t="s">
        <v>26029</v>
      </c>
      <c r="D2375" s="1" t="s">
        <v>23361</v>
      </c>
      <c r="G2375" s="1" t="s">
        <v>15</v>
      </c>
      <c r="H2375" s="1" t="s">
        <v>16</v>
      </c>
      <c r="I2375" s="1" t="s">
        <v>17</v>
      </c>
      <c r="J2375" s="1" t="s">
        <v>534</v>
      </c>
      <c r="K2375" s="1">
        <v>-17.899999999999999</v>
      </c>
      <c r="L2375" s="1">
        <v>-66.900000000000006</v>
      </c>
      <c r="M2375" s="1">
        <v>2.74</v>
      </c>
    </row>
    <row r="2376" spans="1:17">
      <c r="A2376" s="1">
        <v>1992</v>
      </c>
      <c r="B2376" s="1" t="s">
        <v>23730</v>
      </c>
      <c r="C2376" s="1" t="s">
        <v>26030</v>
      </c>
      <c r="D2376" s="1" t="s">
        <v>25160</v>
      </c>
      <c r="G2376" s="1" t="s">
        <v>15</v>
      </c>
      <c r="H2376" s="1" t="s">
        <v>16</v>
      </c>
      <c r="I2376" s="1" t="s">
        <v>17</v>
      </c>
      <c r="J2376" s="1" t="s">
        <v>47</v>
      </c>
      <c r="K2376" s="1">
        <v>-20.7333</v>
      </c>
      <c r="L2376" s="1">
        <v>-68.55</v>
      </c>
      <c r="M2376" s="1">
        <v>2.75</v>
      </c>
      <c r="O2376" s="1">
        <v>33</v>
      </c>
    </row>
    <row r="2377" spans="1:17">
      <c r="A2377" s="1">
        <v>1984</v>
      </c>
      <c r="B2377" s="1" t="s">
        <v>23535</v>
      </c>
      <c r="C2377" s="1" t="s">
        <v>26031</v>
      </c>
      <c r="D2377" s="1" t="s">
        <v>24037</v>
      </c>
      <c r="G2377" s="1" t="s">
        <v>15</v>
      </c>
      <c r="H2377" s="1" t="s">
        <v>16</v>
      </c>
      <c r="I2377" s="1" t="s">
        <v>17</v>
      </c>
      <c r="J2377" s="1" t="s">
        <v>668</v>
      </c>
      <c r="K2377" s="1">
        <v>-15.3383</v>
      </c>
      <c r="L2377" s="1">
        <v>-72.8</v>
      </c>
      <c r="M2377" s="1">
        <v>2.75</v>
      </c>
    </row>
    <row r="2378" spans="1:17">
      <c r="A2378" s="1">
        <v>1992</v>
      </c>
      <c r="B2378" s="1" t="s">
        <v>23730</v>
      </c>
      <c r="C2378" s="1" t="s">
        <v>26032</v>
      </c>
      <c r="D2378" s="1" t="s">
        <v>25016</v>
      </c>
      <c r="G2378" s="1" t="s">
        <v>15</v>
      </c>
      <c r="H2378" s="1" t="s">
        <v>16</v>
      </c>
      <c r="I2378" s="1" t="s">
        <v>17</v>
      </c>
      <c r="J2378" s="1" t="s">
        <v>47</v>
      </c>
      <c r="K2378" s="1">
        <v>-20.725000000000001</v>
      </c>
      <c r="L2378" s="1">
        <v>-68.572199999999995</v>
      </c>
      <c r="M2378" s="1">
        <v>2.76</v>
      </c>
      <c r="O2378" s="1">
        <v>17</v>
      </c>
    </row>
    <row r="2379" spans="1:17">
      <c r="A2379" s="1">
        <v>2010</v>
      </c>
      <c r="B2379" s="1" t="s">
        <v>23365</v>
      </c>
      <c r="C2379" s="1" t="s">
        <v>26033</v>
      </c>
      <c r="D2379" s="1" t="s">
        <v>26034</v>
      </c>
      <c r="G2379" s="1" t="s">
        <v>15</v>
      </c>
      <c r="H2379" s="1" t="s">
        <v>16</v>
      </c>
      <c r="I2379" s="1" t="s">
        <v>17</v>
      </c>
      <c r="J2379" s="1" t="s">
        <v>47</v>
      </c>
      <c r="K2379" s="1">
        <v>-16.964200000000002</v>
      </c>
      <c r="L2379" s="1">
        <v>-70.681399999999996</v>
      </c>
      <c r="M2379" s="1">
        <v>2.76</v>
      </c>
      <c r="O2379" s="1">
        <v>8</v>
      </c>
    </row>
    <row r="2380" spans="1:17">
      <c r="A2380" s="1">
        <v>2010</v>
      </c>
      <c r="B2380" s="1" t="s">
        <v>23365</v>
      </c>
      <c r="C2380" s="1" t="s">
        <v>26035</v>
      </c>
      <c r="D2380" s="1" t="s">
        <v>24213</v>
      </c>
      <c r="G2380" s="1" t="s">
        <v>15</v>
      </c>
      <c r="H2380" s="1" t="s">
        <v>16</v>
      </c>
      <c r="I2380" s="1" t="s">
        <v>17</v>
      </c>
      <c r="J2380" s="1" t="s">
        <v>47</v>
      </c>
      <c r="K2380" s="1">
        <v>-15.293900000000001</v>
      </c>
      <c r="L2380" s="1">
        <v>-72.859399999999994</v>
      </c>
      <c r="M2380" s="1">
        <v>2.76</v>
      </c>
      <c r="O2380" s="1">
        <v>4</v>
      </c>
    </row>
    <row r="2381" spans="1:17">
      <c r="A2381" s="1">
        <v>2004</v>
      </c>
      <c r="B2381" s="1" t="s">
        <v>25587</v>
      </c>
      <c r="C2381" s="1" t="s">
        <v>26036</v>
      </c>
      <c r="D2381" s="1" t="s">
        <v>24971</v>
      </c>
      <c r="G2381" s="1" t="s">
        <v>15</v>
      </c>
      <c r="H2381" s="1" t="s">
        <v>16</v>
      </c>
      <c r="I2381" s="1" t="s">
        <v>17</v>
      </c>
      <c r="J2381" s="1" t="s">
        <v>47</v>
      </c>
      <c r="K2381" s="1">
        <v>-15.7972</v>
      </c>
      <c r="L2381" s="1">
        <v>-71.849999999999994</v>
      </c>
      <c r="M2381" s="1">
        <v>2.76</v>
      </c>
      <c r="Q2381" s="1">
        <v>0.51236099999999996</v>
      </c>
    </row>
    <row r="2382" spans="1:17">
      <c r="A2382" s="1">
        <v>2007</v>
      </c>
      <c r="B2382" s="1" t="s">
        <v>25034</v>
      </c>
      <c r="C2382" s="1" t="s">
        <v>26037</v>
      </c>
      <c r="D2382" s="1" t="s">
        <v>24403</v>
      </c>
      <c r="G2382" s="1" t="s">
        <v>15</v>
      </c>
      <c r="H2382" s="1" t="s">
        <v>16</v>
      </c>
      <c r="I2382" s="1" t="s">
        <v>17</v>
      </c>
      <c r="J2382" s="1" t="s">
        <v>47</v>
      </c>
      <c r="K2382" s="1">
        <v>-15.17</v>
      </c>
      <c r="L2382" s="1">
        <v>-72</v>
      </c>
      <c r="M2382" s="1">
        <v>2.76</v>
      </c>
    </row>
    <row r="2383" spans="1:17">
      <c r="A2383" s="1">
        <v>2004</v>
      </c>
      <c r="B2383" s="1" t="s">
        <v>24040</v>
      </c>
      <c r="C2383" s="1" t="s">
        <v>26038</v>
      </c>
      <c r="D2383" s="1" t="s">
        <v>24012</v>
      </c>
      <c r="F2383" s="1">
        <v>2600</v>
      </c>
      <c r="G2383" s="1" t="s">
        <v>15</v>
      </c>
      <c r="H2383" s="1" t="s">
        <v>16</v>
      </c>
      <c r="I2383" s="1" t="s">
        <v>17</v>
      </c>
      <c r="J2383" s="1" t="s">
        <v>381</v>
      </c>
      <c r="K2383" s="1">
        <v>-27.4</v>
      </c>
      <c r="L2383" s="1">
        <v>-66.599999999999994</v>
      </c>
      <c r="M2383" s="1">
        <v>2.76</v>
      </c>
      <c r="O2383" s="1">
        <v>0</v>
      </c>
    </row>
    <row r="2384" spans="1:17">
      <c r="A2384" s="1">
        <v>2010</v>
      </c>
      <c r="B2384" s="1" t="s">
        <v>24698</v>
      </c>
      <c r="C2384" s="1" t="s">
        <v>26039</v>
      </c>
      <c r="D2384" s="1" t="s">
        <v>24700</v>
      </c>
      <c r="G2384" s="1" t="s">
        <v>15</v>
      </c>
      <c r="H2384" s="1" t="s">
        <v>16</v>
      </c>
      <c r="I2384" s="1" t="s">
        <v>17</v>
      </c>
      <c r="J2384" s="1" t="s">
        <v>18</v>
      </c>
      <c r="K2384" s="1">
        <v>-21.253609999999998</v>
      </c>
      <c r="L2384" s="1">
        <v>-68.580830000000006</v>
      </c>
      <c r="M2384" s="1">
        <v>2.76</v>
      </c>
    </row>
    <row r="2385" spans="1:17">
      <c r="A2385" s="1">
        <v>1997</v>
      </c>
      <c r="B2385" s="1" t="s">
        <v>24146</v>
      </c>
      <c r="C2385" s="1" t="s">
        <v>26040</v>
      </c>
      <c r="D2385" s="1" t="s">
        <v>24555</v>
      </c>
      <c r="G2385" s="1" t="s">
        <v>15</v>
      </c>
      <c r="H2385" s="1" t="s">
        <v>16</v>
      </c>
      <c r="I2385" s="1" t="s">
        <v>17</v>
      </c>
      <c r="J2385" s="1" t="s">
        <v>25</v>
      </c>
      <c r="K2385" s="1">
        <v>-25.17</v>
      </c>
      <c r="L2385" s="1">
        <v>-68.52</v>
      </c>
      <c r="M2385" s="1">
        <v>2.76</v>
      </c>
    </row>
    <row r="2386" spans="1:17">
      <c r="A2386" s="1">
        <v>2010</v>
      </c>
      <c r="B2386" s="1" t="s">
        <v>23365</v>
      </c>
      <c r="C2386" s="1" t="s">
        <v>26041</v>
      </c>
      <c r="D2386" s="1" t="s">
        <v>25502</v>
      </c>
      <c r="G2386" s="1" t="s">
        <v>15</v>
      </c>
      <c r="H2386" s="1" t="s">
        <v>16</v>
      </c>
      <c r="I2386" s="1" t="s">
        <v>17</v>
      </c>
      <c r="J2386" s="1" t="s">
        <v>47</v>
      </c>
      <c r="K2386" s="1">
        <v>-22.872199999999999</v>
      </c>
      <c r="L2386" s="1">
        <v>-67.888900000000007</v>
      </c>
      <c r="M2386" s="1">
        <v>2.77</v>
      </c>
      <c r="O2386" s="1">
        <v>16</v>
      </c>
    </row>
    <row r="2387" spans="1:17">
      <c r="A2387" s="1">
        <v>2010</v>
      </c>
      <c r="B2387" s="1" t="s">
        <v>23365</v>
      </c>
      <c r="C2387" s="1" t="s">
        <v>26042</v>
      </c>
      <c r="D2387" s="1" t="s">
        <v>25016</v>
      </c>
      <c r="G2387" s="1" t="s">
        <v>15</v>
      </c>
      <c r="H2387" s="1" t="s">
        <v>16</v>
      </c>
      <c r="I2387" s="1" t="s">
        <v>17</v>
      </c>
      <c r="J2387" s="1" t="s">
        <v>47</v>
      </c>
      <c r="K2387" s="1">
        <v>-20.7333</v>
      </c>
      <c r="L2387" s="1">
        <v>-68.55</v>
      </c>
      <c r="M2387" s="1">
        <v>2.77</v>
      </c>
      <c r="O2387" s="1">
        <v>11</v>
      </c>
    </row>
    <row r="2388" spans="1:17">
      <c r="A2388" s="1">
        <v>2008</v>
      </c>
      <c r="B2388" s="1" t="s">
        <v>24419</v>
      </c>
      <c r="C2388" s="1" t="s">
        <v>26043</v>
      </c>
      <c r="D2388" s="1" t="s">
        <v>26044</v>
      </c>
      <c r="G2388" s="1" t="s">
        <v>15</v>
      </c>
      <c r="H2388" s="1" t="s">
        <v>16</v>
      </c>
      <c r="I2388" s="1" t="s">
        <v>17</v>
      </c>
      <c r="J2388" s="1" t="s">
        <v>47</v>
      </c>
      <c r="K2388" s="1">
        <v>-24.4925</v>
      </c>
      <c r="L2388" s="1">
        <v>-65.8917</v>
      </c>
      <c r="M2388" s="1">
        <v>2.77</v>
      </c>
      <c r="O2388" s="1">
        <v>15</v>
      </c>
      <c r="Q2388" s="1">
        <v>0.512374</v>
      </c>
    </row>
    <row r="2389" spans="1:17">
      <c r="A2389" s="1">
        <v>2010</v>
      </c>
      <c r="B2389" s="1" t="s">
        <v>23365</v>
      </c>
      <c r="C2389" s="1" t="s">
        <v>26045</v>
      </c>
      <c r="D2389" s="1" t="s">
        <v>24837</v>
      </c>
      <c r="G2389" s="1" t="s">
        <v>15</v>
      </c>
      <c r="H2389" s="1" t="s">
        <v>16</v>
      </c>
      <c r="I2389" s="1" t="s">
        <v>17</v>
      </c>
      <c r="J2389" s="1" t="s">
        <v>47</v>
      </c>
      <c r="K2389" s="1">
        <v>-15.6128</v>
      </c>
      <c r="L2389" s="1">
        <v>-72.520600000000002</v>
      </c>
      <c r="M2389" s="1">
        <v>2.77</v>
      </c>
      <c r="O2389" s="1">
        <v>2</v>
      </c>
    </row>
    <row r="2390" spans="1:17">
      <c r="A2390" s="1">
        <v>2004</v>
      </c>
      <c r="B2390" s="1" t="s">
        <v>25587</v>
      </c>
      <c r="C2390" s="1" t="s">
        <v>26046</v>
      </c>
      <c r="D2390" s="1" t="s">
        <v>24971</v>
      </c>
      <c r="G2390" s="1" t="s">
        <v>15</v>
      </c>
      <c r="H2390" s="1" t="s">
        <v>16</v>
      </c>
      <c r="I2390" s="1" t="s">
        <v>17</v>
      </c>
      <c r="J2390" s="1" t="s">
        <v>47</v>
      </c>
      <c r="K2390" s="1">
        <v>-15.78</v>
      </c>
      <c r="L2390" s="1">
        <v>-71.849999999999994</v>
      </c>
      <c r="M2390" s="1">
        <v>2.77</v>
      </c>
    </row>
    <row r="2391" spans="1:17">
      <c r="A2391" s="1">
        <v>2007</v>
      </c>
      <c r="B2391" s="1" t="s">
        <v>25034</v>
      </c>
      <c r="C2391" s="1" t="s">
        <v>26047</v>
      </c>
      <c r="D2391" s="1" t="s">
        <v>25568</v>
      </c>
      <c r="G2391" s="1" t="s">
        <v>15</v>
      </c>
      <c r="H2391" s="1" t="s">
        <v>16</v>
      </c>
      <c r="I2391" s="1" t="s">
        <v>17</v>
      </c>
      <c r="J2391" s="1" t="s">
        <v>47</v>
      </c>
      <c r="K2391" s="1">
        <v>-15.17</v>
      </c>
      <c r="L2391" s="1">
        <v>-72</v>
      </c>
      <c r="M2391" s="1">
        <v>2.77</v>
      </c>
    </row>
    <row r="2392" spans="1:17">
      <c r="A2392" s="1">
        <v>2009</v>
      </c>
      <c r="B2392" s="1" t="s">
        <v>24586</v>
      </c>
      <c r="C2392" s="1" t="s">
        <v>26048</v>
      </c>
      <c r="D2392" s="1" t="s">
        <v>24588</v>
      </c>
      <c r="E2392" s="1">
        <v>3579</v>
      </c>
      <c r="F2392" s="1">
        <v>3579</v>
      </c>
      <c r="G2392" s="1" t="s">
        <v>15</v>
      </c>
      <c r="H2392" s="1" t="s">
        <v>16</v>
      </c>
      <c r="I2392" s="1" t="s">
        <v>17</v>
      </c>
      <c r="J2392" s="1" t="s">
        <v>47</v>
      </c>
      <c r="K2392" s="1">
        <v>-27.864000000000001</v>
      </c>
      <c r="L2392" s="1">
        <v>-69.269000000000005</v>
      </c>
      <c r="M2392" s="1">
        <v>2.77</v>
      </c>
      <c r="O2392" s="1">
        <v>12</v>
      </c>
    </row>
    <row r="2393" spans="1:17">
      <c r="A2393" s="1">
        <v>2002</v>
      </c>
      <c r="B2393" s="1" t="s">
        <v>24010</v>
      </c>
      <c r="C2393" s="1" t="s">
        <v>24452</v>
      </c>
      <c r="D2393" s="1" t="s">
        <v>24012</v>
      </c>
      <c r="F2393" s="1">
        <v>2600</v>
      </c>
      <c r="G2393" s="1" t="s">
        <v>350</v>
      </c>
      <c r="H2393" s="1" t="s">
        <v>16</v>
      </c>
      <c r="I2393" s="1" t="s">
        <v>17</v>
      </c>
      <c r="J2393" s="1" t="s">
        <v>18</v>
      </c>
      <c r="K2393" s="1">
        <v>-27.4</v>
      </c>
      <c r="L2393" s="1">
        <v>-66.599999999999994</v>
      </c>
      <c r="M2393" s="1">
        <v>2.77</v>
      </c>
      <c r="O2393" s="1">
        <v>19.25</v>
      </c>
    </row>
    <row r="2394" spans="1:17">
      <c r="A2394" s="1">
        <v>2002</v>
      </c>
      <c r="B2394" s="1" t="s">
        <v>24010</v>
      </c>
      <c r="C2394" s="1" t="s">
        <v>26049</v>
      </c>
      <c r="D2394" s="1" t="s">
        <v>24012</v>
      </c>
      <c r="F2394" s="1">
        <v>2600</v>
      </c>
      <c r="G2394" s="1" t="s">
        <v>15</v>
      </c>
      <c r="H2394" s="1" t="s">
        <v>16</v>
      </c>
      <c r="I2394" s="1" t="s">
        <v>17</v>
      </c>
      <c r="J2394" s="1" t="s">
        <v>18</v>
      </c>
      <c r="K2394" s="1">
        <v>-27.4</v>
      </c>
      <c r="L2394" s="1">
        <v>-66.599999999999994</v>
      </c>
      <c r="M2394" s="1">
        <v>2.77</v>
      </c>
      <c r="O2394" s="1">
        <v>16.41</v>
      </c>
    </row>
    <row r="2395" spans="1:17">
      <c r="A2395" s="1">
        <v>2004</v>
      </c>
      <c r="B2395" s="1" t="s">
        <v>24181</v>
      </c>
      <c r="C2395" s="1" t="s">
        <v>26050</v>
      </c>
      <c r="D2395" s="1" t="s">
        <v>24051</v>
      </c>
      <c r="G2395" s="1" t="s">
        <v>15</v>
      </c>
      <c r="H2395" s="1" t="s">
        <v>16</v>
      </c>
      <c r="I2395" s="1" t="s">
        <v>17</v>
      </c>
      <c r="J2395" s="1" t="s">
        <v>18</v>
      </c>
      <c r="K2395" s="1">
        <v>-18</v>
      </c>
      <c r="L2395" s="1">
        <v>-69.400000000000006</v>
      </c>
      <c r="M2395" s="1">
        <v>2.77</v>
      </c>
    </row>
    <row r="2396" spans="1:17">
      <c r="A2396" s="1">
        <v>1989</v>
      </c>
      <c r="B2396" s="1" t="s">
        <v>24737</v>
      </c>
      <c r="C2396" s="1" t="s">
        <v>26051</v>
      </c>
      <c r="D2396" s="1" t="s">
        <v>25269</v>
      </c>
      <c r="G2396" s="1" t="s">
        <v>15</v>
      </c>
      <c r="H2396" s="1" t="s">
        <v>16</v>
      </c>
      <c r="I2396" s="1" t="s">
        <v>17</v>
      </c>
      <c r="J2396" s="1" t="s">
        <v>18</v>
      </c>
      <c r="K2396" s="1">
        <v>-23</v>
      </c>
      <c r="L2396" s="1">
        <v>-67.75</v>
      </c>
      <c r="M2396" s="1">
        <v>2.77</v>
      </c>
    </row>
    <row r="2397" spans="1:17">
      <c r="A2397" s="1">
        <v>1982</v>
      </c>
      <c r="B2397" s="1" t="s">
        <v>23940</v>
      </c>
      <c r="C2397" s="1" t="s">
        <v>26052</v>
      </c>
      <c r="D2397" s="1" t="s">
        <v>25289</v>
      </c>
      <c r="G2397" s="1" t="s">
        <v>15</v>
      </c>
      <c r="H2397" s="1" t="s">
        <v>16</v>
      </c>
      <c r="I2397" s="1" t="s">
        <v>17</v>
      </c>
      <c r="J2397" s="1" t="s">
        <v>25</v>
      </c>
      <c r="K2397" s="1">
        <v>-23.75</v>
      </c>
      <c r="L2397" s="1">
        <v>-67.58</v>
      </c>
      <c r="M2397" s="1">
        <v>2.77</v>
      </c>
      <c r="O2397" s="1">
        <v>19</v>
      </c>
    </row>
    <row r="2398" spans="1:17">
      <c r="A2398" s="1">
        <v>2007</v>
      </c>
      <c r="B2398" s="1" t="s">
        <v>23926</v>
      </c>
      <c r="C2398" s="1" t="s">
        <v>24843</v>
      </c>
      <c r="D2398" s="1" t="s">
        <v>23928</v>
      </c>
      <c r="G2398" s="1" t="s">
        <v>15</v>
      </c>
      <c r="H2398" s="1" t="s">
        <v>16</v>
      </c>
      <c r="I2398" s="1" t="s">
        <v>17</v>
      </c>
      <c r="J2398" s="1" t="s">
        <v>47</v>
      </c>
      <c r="K2398" s="1">
        <v>-16.27</v>
      </c>
      <c r="L2398" s="1">
        <v>-71.42</v>
      </c>
      <c r="M2398" s="1">
        <v>2.78</v>
      </c>
      <c r="O2398" s="1">
        <v>17</v>
      </c>
    </row>
    <row r="2399" spans="1:17">
      <c r="A2399" s="1">
        <v>2010</v>
      </c>
      <c r="B2399" s="1" t="s">
        <v>23365</v>
      </c>
      <c r="C2399" s="1" t="s">
        <v>26053</v>
      </c>
      <c r="D2399" s="1" t="s">
        <v>26054</v>
      </c>
      <c r="G2399" s="1" t="s">
        <v>15</v>
      </c>
      <c r="H2399" s="1" t="s">
        <v>16</v>
      </c>
      <c r="I2399" s="1" t="s">
        <v>17</v>
      </c>
      <c r="J2399" s="1" t="s">
        <v>47</v>
      </c>
      <c r="K2399" s="1">
        <v>-15.3414</v>
      </c>
      <c r="L2399" s="1">
        <v>-72.674700000000001</v>
      </c>
      <c r="M2399" s="1">
        <v>2.78</v>
      </c>
      <c r="O2399" s="1">
        <v>12</v>
      </c>
    </row>
    <row r="2400" spans="1:17">
      <c r="A2400" s="1">
        <v>1992</v>
      </c>
      <c r="B2400" s="1" t="s">
        <v>23730</v>
      </c>
      <c r="C2400" s="1" t="s">
        <v>26055</v>
      </c>
      <c r="D2400" s="1" t="s">
        <v>26056</v>
      </c>
      <c r="G2400" s="1" t="s">
        <v>15</v>
      </c>
      <c r="H2400" s="1" t="s">
        <v>16</v>
      </c>
      <c r="I2400" s="1" t="s">
        <v>17</v>
      </c>
      <c r="J2400" s="1" t="s">
        <v>47</v>
      </c>
      <c r="K2400" s="1">
        <v>-21.1722</v>
      </c>
      <c r="L2400" s="1">
        <v>-68.555599999999998</v>
      </c>
      <c r="M2400" s="1">
        <v>2.78</v>
      </c>
      <c r="O2400" s="1">
        <v>12</v>
      </c>
    </row>
    <row r="2401" spans="1:17">
      <c r="A2401" s="1">
        <v>2010</v>
      </c>
      <c r="B2401" s="1" t="s">
        <v>23365</v>
      </c>
      <c r="C2401" s="1" t="s">
        <v>26057</v>
      </c>
      <c r="D2401" s="1" t="s">
        <v>24443</v>
      </c>
      <c r="G2401" s="1" t="s">
        <v>15</v>
      </c>
      <c r="H2401" s="1" t="s">
        <v>16</v>
      </c>
      <c r="I2401" s="1" t="s">
        <v>17</v>
      </c>
      <c r="J2401" s="1" t="s">
        <v>47</v>
      </c>
      <c r="K2401" s="1">
        <v>-18.416699999999999</v>
      </c>
      <c r="L2401" s="1">
        <v>-69.601399999999998</v>
      </c>
      <c r="M2401" s="1">
        <v>2.78</v>
      </c>
      <c r="O2401" s="1">
        <v>22</v>
      </c>
    </row>
    <row r="2402" spans="1:17">
      <c r="A2402" s="1">
        <v>1992</v>
      </c>
      <c r="B2402" s="1" t="s">
        <v>23730</v>
      </c>
      <c r="C2402" s="1" t="s">
        <v>26058</v>
      </c>
      <c r="D2402" s="1" t="s">
        <v>25190</v>
      </c>
      <c r="G2402" s="1" t="s">
        <v>15</v>
      </c>
      <c r="H2402" s="1" t="s">
        <v>16</v>
      </c>
      <c r="I2402" s="1" t="s">
        <v>17</v>
      </c>
      <c r="J2402" s="1" t="s">
        <v>47</v>
      </c>
      <c r="K2402" s="1">
        <v>-19.149999999999999</v>
      </c>
      <c r="L2402" s="1">
        <v>-68.856099999999998</v>
      </c>
      <c r="M2402" s="1">
        <v>2.78</v>
      </c>
      <c r="O2402" s="1">
        <v>28</v>
      </c>
    </row>
    <row r="2403" spans="1:17">
      <c r="A2403" s="1">
        <v>2010</v>
      </c>
      <c r="B2403" s="1" t="s">
        <v>23365</v>
      </c>
      <c r="C2403" s="1" t="s">
        <v>26059</v>
      </c>
      <c r="D2403" s="1" t="s">
        <v>23928</v>
      </c>
      <c r="G2403" s="1" t="s">
        <v>15</v>
      </c>
      <c r="H2403" s="1" t="s">
        <v>16</v>
      </c>
      <c r="I2403" s="1" t="s">
        <v>17</v>
      </c>
      <c r="J2403" s="1" t="s">
        <v>47</v>
      </c>
      <c r="K2403" s="1">
        <v>-16.27</v>
      </c>
      <c r="L2403" s="1">
        <v>-71.42</v>
      </c>
      <c r="M2403" s="1">
        <v>2.78</v>
      </c>
      <c r="O2403" s="1">
        <v>0.6</v>
      </c>
    </row>
    <row r="2404" spans="1:17">
      <c r="A2404" s="1">
        <v>2010</v>
      </c>
      <c r="B2404" s="1" t="s">
        <v>23365</v>
      </c>
      <c r="C2404" s="1" t="s">
        <v>26060</v>
      </c>
      <c r="D2404" s="1" t="s">
        <v>24471</v>
      </c>
      <c r="G2404" s="1" t="s">
        <v>15</v>
      </c>
      <c r="H2404" s="1" t="s">
        <v>16</v>
      </c>
      <c r="I2404" s="1" t="s">
        <v>17</v>
      </c>
      <c r="J2404" s="1" t="s">
        <v>47</v>
      </c>
      <c r="K2404" s="1">
        <v>-21.2</v>
      </c>
      <c r="L2404" s="1">
        <v>-68.466700000000003</v>
      </c>
      <c r="M2404" s="1">
        <v>2.78</v>
      </c>
      <c r="O2404" s="1">
        <v>16</v>
      </c>
    </row>
    <row r="2405" spans="1:17">
      <c r="A2405" s="1">
        <v>1995</v>
      </c>
      <c r="B2405" s="1" t="s">
        <v>24677</v>
      </c>
      <c r="C2405" s="1" t="s">
        <v>26061</v>
      </c>
      <c r="D2405" s="1" t="s">
        <v>25265</v>
      </c>
      <c r="G2405" s="1" t="s">
        <v>15</v>
      </c>
      <c r="H2405" s="1" t="s">
        <v>16</v>
      </c>
      <c r="I2405" s="1" t="s">
        <v>17</v>
      </c>
      <c r="J2405" s="1" t="s">
        <v>47</v>
      </c>
      <c r="K2405" s="1">
        <v>-21.2</v>
      </c>
      <c r="L2405" s="1">
        <v>-68</v>
      </c>
      <c r="M2405" s="1">
        <v>2.78</v>
      </c>
      <c r="Q2405" s="1">
        <v>0.512374</v>
      </c>
    </row>
    <row r="2406" spans="1:17">
      <c r="A2406" s="1">
        <v>1999</v>
      </c>
      <c r="B2406" s="1" t="s">
        <v>24780</v>
      </c>
      <c r="C2406" s="1" t="s">
        <v>26062</v>
      </c>
      <c r="D2406" s="1" t="s">
        <v>25309</v>
      </c>
      <c r="G2406" s="1" t="s">
        <v>15</v>
      </c>
      <c r="H2406" s="1" t="s">
        <v>16</v>
      </c>
      <c r="I2406" s="1" t="s">
        <v>17</v>
      </c>
      <c r="J2406" s="1" t="s">
        <v>47</v>
      </c>
      <c r="K2406" s="1">
        <v>-25.615300000000001</v>
      </c>
      <c r="L2406" s="1">
        <v>-68.609399999999994</v>
      </c>
      <c r="M2406" s="1">
        <v>2.78</v>
      </c>
    </row>
    <row r="2407" spans="1:17">
      <c r="A2407" s="1">
        <v>2007</v>
      </c>
      <c r="B2407" s="1" t="s">
        <v>25034</v>
      </c>
      <c r="C2407" s="1" t="s">
        <v>26063</v>
      </c>
      <c r="D2407" s="1" t="s">
        <v>25568</v>
      </c>
      <c r="G2407" s="1" t="s">
        <v>15</v>
      </c>
      <c r="H2407" s="1" t="s">
        <v>16</v>
      </c>
      <c r="I2407" s="1" t="s">
        <v>17</v>
      </c>
      <c r="J2407" s="1" t="s">
        <v>47</v>
      </c>
      <c r="K2407" s="1">
        <v>-15.8667</v>
      </c>
      <c r="L2407" s="1">
        <v>-72.116699999999994</v>
      </c>
      <c r="M2407" s="1">
        <v>2.78</v>
      </c>
    </row>
    <row r="2408" spans="1:17">
      <c r="A2408" s="1">
        <v>2004</v>
      </c>
      <c r="B2408" s="1" t="s">
        <v>23958</v>
      </c>
      <c r="C2408" s="1" t="s">
        <v>26064</v>
      </c>
      <c r="D2408" s="1" t="s">
        <v>24213</v>
      </c>
      <c r="G2408" s="1" t="s">
        <v>15</v>
      </c>
      <c r="H2408" s="1" t="s">
        <v>16</v>
      </c>
      <c r="I2408" s="1" t="s">
        <v>17</v>
      </c>
      <c r="J2408" s="1" t="s">
        <v>433</v>
      </c>
      <c r="K2408" s="1">
        <v>-15.032999999999999</v>
      </c>
      <c r="L2408" s="1">
        <v>-70.488</v>
      </c>
      <c r="M2408" s="1">
        <v>2.78</v>
      </c>
      <c r="O2408" s="1">
        <v>12.78450363</v>
      </c>
    </row>
    <row r="2409" spans="1:17">
      <c r="A2409" s="1">
        <v>1992</v>
      </c>
      <c r="B2409" s="1" t="s">
        <v>23730</v>
      </c>
      <c r="C2409" s="1" t="s">
        <v>26065</v>
      </c>
      <c r="D2409" s="1" t="s">
        <v>23787</v>
      </c>
      <c r="G2409" s="1" t="s">
        <v>15</v>
      </c>
      <c r="H2409" s="1" t="s">
        <v>16</v>
      </c>
      <c r="I2409" s="1" t="s">
        <v>17</v>
      </c>
      <c r="J2409" s="1" t="s">
        <v>47</v>
      </c>
      <c r="K2409" s="1">
        <v>-18.416699999999999</v>
      </c>
      <c r="L2409" s="1">
        <v>-69.25</v>
      </c>
      <c r="M2409" s="1">
        <v>2.79</v>
      </c>
      <c r="O2409" s="1">
        <v>34</v>
      </c>
    </row>
    <row r="2410" spans="1:17">
      <c r="A2410" s="1">
        <v>2010</v>
      </c>
      <c r="B2410" s="1" t="s">
        <v>23365</v>
      </c>
      <c r="C2410" s="1" t="s">
        <v>26066</v>
      </c>
      <c r="D2410" s="1" t="s">
        <v>24316</v>
      </c>
      <c r="G2410" s="1" t="s">
        <v>15</v>
      </c>
      <c r="H2410" s="1" t="s">
        <v>16</v>
      </c>
      <c r="I2410" s="1" t="s">
        <v>17</v>
      </c>
      <c r="J2410" s="1" t="s">
        <v>47</v>
      </c>
      <c r="K2410" s="1">
        <v>-16.6083</v>
      </c>
      <c r="L2410" s="1">
        <v>-70.841700000000003</v>
      </c>
      <c r="M2410" s="1">
        <v>2.79</v>
      </c>
      <c r="O2410" s="1">
        <v>3</v>
      </c>
    </row>
    <row r="2411" spans="1:17">
      <c r="A2411" s="1">
        <v>1994</v>
      </c>
      <c r="B2411" s="1" t="s">
        <v>25654</v>
      </c>
      <c r="C2411" s="1" t="s">
        <v>26067</v>
      </c>
      <c r="D2411" s="1" t="s">
        <v>26068</v>
      </c>
      <c r="F2411" s="1">
        <v>5592</v>
      </c>
      <c r="G2411" s="1" t="s">
        <v>15</v>
      </c>
      <c r="H2411" s="1" t="s">
        <v>16</v>
      </c>
      <c r="I2411" s="1" t="s">
        <v>17</v>
      </c>
      <c r="J2411" s="1" t="s">
        <v>18</v>
      </c>
      <c r="K2411" s="1">
        <v>-23.366</v>
      </c>
      <c r="L2411" s="1">
        <v>-67.733000000000004</v>
      </c>
      <c r="M2411" s="1">
        <v>2.79</v>
      </c>
      <c r="Q2411" s="1">
        <v>0.51242500000000002</v>
      </c>
    </row>
    <row r="2412" spans="1:17">
      <c r="A2412" s="1">
        <v>1999</v>
      </c>
      <c r="B2412" s="1" t="s">
        <v>25020</v>
      </c>
      <c r="C2412" s="1" t="s">
        <v>26069</v>
      </c>
      <c r="D2412" s="1" t="s">
        <v>25022</v>
      </c>
      <c r="G2412" s="1" t="s">
        <v>15</v>
      </c>
      <c r="H2412" s="1" t="s">
        <v>16</v>
      </c>
      <c r="I2412" s="1" t="s">
        <v>17</v>
      </c>
      <c r="J2412" s="1" t="s">
        <v>18</v>
      </c>
      <c r="K2412" s="1">
        <v>-23.37</v>
      </c>
      <c r="L2412" s="1">
        <v>-67.73</v>
      </c>
      <c r="M2412" s="1">
        <v>2.79</v>
      </c>
      <c r="O2412" s="1">
        <v>15</v>
      </c>
    </row>
    <row r="2413" spans="1:17">
      <c r="A2413" s="1">
        <v>2004</v>
      </c>
      <c r="B2413" s="1" t="s">
        <v>23584</v>
      </c>
      <c r="C2413" s="1" t="s">
        <v>26070</v>
      </c>
      <c r="D2413" s="1" t="s">
        <v>26071</v>
      </c>
      <c r="G2413" s="1" t="s">
        <v>15</v>
      </c>
      <c r="H2413" s="1" t="s">
        <v>16</v>
      </c>
      <c r="I2413" s="1" t="s">
        <v>17</v>
      </c>
      <c r="J2413" s="1" t="s">
        <v>18</v>
      </c>
      <c r="K2413" s="1">
        <v>-14.23</v>
      </c>
      <c r="L2413" s="1">
        <v>-70.06</v>
      </c>
      <c r="M2413" s="1">
        <v>2.79</v>
      </c>
      <c r="O2413" s="1">
        <v>17.5</v>
      </c>
    </row>
    <row r="2414" spans="1:17">
      <c r="A2414" s="1">
        <v>1978</v>
      </c>
      <c r="B2414" s="1" t="s">
        <v>23672</v>
      </c>
      <c r="C2414" s="1" t="s">
        <v>867</v>
      </c>
      <c r="D2414" s="1" t="s">
        <v>23674</v>
      </c>
      <c r="G2414" s="1" t="s">
        <v>15</v>
      </c>
      <c r="H2414" s="1" t="s">
        <v>16</v>
      </c>
      <c r="I2414" s="1" t="s">
        <v>17</v>
      </c>
      <c r="J2414" s="1" t="s">
        <v>47</v>
      </c>
      <c r="K2414" s="1">
        <v>-15.67</v>
      </c>
      <c r="L2414" s="1">
        <v>-72.73</v>
      </c>
      <c r="M2414" s="1">
        <v>2.8</v>
      </c>
      <c r="O2414" s="1">
        <v>32</v>
      </c>
    </row>
    <row r="2415" spans="1:17">
      <c r="A2415" s="1">
        <v>2007</v>
      </c>
      <c r="B2415" s="1" t="s">
        <v>23926</v>
      </c>
      <c r="C2415" s="1" t="s">
        <v>26072</v>
      </c>
      <c r="D2415" s="1" t="s">
        <v>23928</v>
      </c>
      <c r="G2415" s="1" t="s">
        <v>15</v>
      </c>
      <c r="H2415" s="1" t="s">
        <v>16</v>
      </c>
      <c r="I2415" s="1" t="s">
        <v>17</v>
      </c>
      <c r="J2415" s="1" t="s">
        <v>47</v>
      </c>
      <c r="K2415" s="1">
        <v>-16.260000000000002</v>
      </c>
      <c r="L2415" s="1">
        <v>-71.41</v>
      </c>
      <c r="M2415" s="1">
        <v>2.8</v>
      </c>
      <c r="O2415" s="1">
        <v>17</v>
      </c>
    </row>
    <row r="2416" spans="1:17">
      <c r="A2416" s="1">
        <v>2010</v>
      </c>
      <c r="B2416" s="1" t="s">
        <v>23365</v>
      </c>
      <c r="C2416" s="1" t="s">
        <v>26073</v>
      </c>
      <c r="D2416" s="1" t="s">
        <v>24504</v>
      </c>
      <c r="G2416" s="1" t="s">
        <v>15</v>
      </c>
      <c r="H2416" s="1" t="s">
        <v>16</v>
      </c>
      <c r="I2416" s="1" t="s">
        <v>17</v>
      </c>
      <c r="J2416" s="1" t="s">
        <v>47</v>
      </c>
      <c r="K2416" s="1">
        <v>-16.191700000000001</v>
      </c>
      <c r="L2416" s="1">
        <v>-71.453299999999999</v>
      </c>
      <c r="M2416" s="1">
        <v>2.8</v>
      </c>
      <c r="O2416" s="1">
        <v>4</v>
      </c>
    </row>
    <row r="2417" spans="1:17">
      <c r="A2417" s="1">
        <v>1995</v>
      </c>
      <c r="B2417" s="1" t="s">
        <v>24677</v>
      </c>
      <c r="C2417" s="1" t="s">
        <v>26074</v>
      </c>
      <c r="D2417" s="1" t="s">
        <v>25265</v>
      </c>
      <c r="G2417" s="1" t="s">
        <v>15</v>
      </c>
      <c r="H2417" s="1" t="s">
        <v>16</v>
      </c>
      <c r="I2417" s="1" t="s">
        <v>17</v>
      </c>
      <c r="J2417" s="1" t="s">
        <v>47</v>
      </c>
      <c r="K2417" s="1">
        <v>-21.2</v>
      </c>
      <c r="L2417" s="1">
        <v>-68</v>
      </c>
      <c r="M2417" s="1">
        <v>2.8</v>
      </c>
      <c r="Q2417" s="1">
        <v>0.51241999999999999</v>
      </c>
    </row>
    <row r="2418" spans="1:17">
      <c r="A2418" s="1">
        <v>1999</v>
      </c>
      <c r="B2418" s="1" t="s">
        <v>24780</v>
      </c>
      <c r="C2418" s="1" t="s">
        <v>26075</v>
      </c>
      <c r="D2418" s="1" t="s">
        <v>26076</v>
      </c>
      <c r="G2418" s="1" t="s">
        <v>15</v>
      </c>
      <c r="H2418" s="1" t="s">
        <v>16</v>
      </c>
      <c r="I2418" s="1" t="s">
        <v>17</v>
      </c>
      <c r="J2418" s="1" t="s">
        <v>47</v>
      </c>
      <c r="K2418" s="1">
        <v>-25.701699999999999</v>
      </c>
      <c r="L2418" s="1">
        <v>-68.477500000000006</v>
      </c>
      <c r="M2418" s="1">
        <v>2.8</v>
      </c>
      <c r="Q2418" s="1">
        <v>0.51237999999999995</v>
      </c>
    </row>
    <row r="2419" spans="1:17">
      <c r="A2419" s="1">
        <v>2002</v>
      </c>
      <c r="B2419" s="1" t="s">
        <v>23679</v>
      </c>
      <c r="C2419" s="1" t="s">
        <v>26077</v>
      </c>
      <c r="D2419" s="1" t="s">
        <v>25127</v>
      </c>
      <c r="G2419" s="1" t="s">
        <v>15</v>
      </c>
      <c r="H2419" s="1" t="s">
        <v>16</v>
      </c>
      <c r="I2419" s="1" t="s">
        <v>17</v>
      </c>
      <c r="J2419" s="1" t="s">
        <v>47</v>
      </c>
      <c r="K2419" s="1">
        <v>-24.67</v>
      </c>
      <c r="L2419" s="1">
        <v>-68.17</v>
      </c>
      <c r="M2419" s="1">
        <v>2.8</v>
      </c>
    </row>
    <row r="2420" spans="1:17">
      <c r="A2420" s="1">
        <v>2002</v>
      </c>
      <c r="B2420" s="1" t="s">
        <v>23679</v>
      </c>
      <c r="C2420" s="1" t="s">
        <v>26078</v>
      </c>
      <c r="D2420" s="1" t="s">
        <v>23681</v>
      </c>
      <c r="G2420" s="1" t="s">
        <v>15</v>
      </c>
      <c r="H2420" s="1" t="s">
        <v>16</v>
      </c>
      <c r="I2420" s="1" t="s">
        <v>17</v>
      </c>
      <c r="J2420" s="1" t="s">
        <v>47</v>
      </c>
      <c r="K2420" s="1">
        <v>-24.67</v>
      </c>
      <c r="L2420" s="1">
        <v>-68.17</v>
      </c>
      <c r="M2420" s="1">
        <v>2.8</v>
      </c>
    </row>
    <row r="2421" spans="1:17">
      <c r="A2421" s="1">
        <v>2002</v>
      </c>
      <c r="B2421" s="1" t="s">
        <v>23679</v>
      </c>
      <c r="C2421" s="1" t="s">
        <v>26079</v>
      </c>
      <c r="D2421" s="1" t="s">
        <v>25894</v>
      </c>
      <c r="G2421" s="1" t="s">
        <v>15</v>
      </c>
      <c r="H2421" s="1" t="s">
        <v>16</v>
      </c>
      <c r="I2421" s="1" t="s">
        <v>17</v>
      </c>
      <c r="J2421" s="1" t="s">
        <v>47</v>
      </c>
      <c r="K2421" s="1">
        <v>-24.67</v>
      </c>
      <c r="L2421" s="1">
        <v>-68.17</v>
      </c>
      <c r="M2421" s="1">
        <v>2.8</v>
      </c>
    </row>
    <row r="2422" spans="1:17">
      <c r="A2422" s="1">
        <v>1984</v>
      </c>
      <c r="B2422" s="1" t="s">
        <v>23535</v>
      </c>
      <c r="C2422" s="1" t="s">
        <v>26080</v>
      </c>
      <c r="D2422" s="1" t="s">
        <v>23948</v>
      </c>
      <c r="G2422" s="1" t="s">
        <v>15</v>
      </c>
      <c r="H2422" s="1" t="s">
        <v>16</v>
      </c>
      <c r="I2422" s="1" t="s">
        <v>17</v>
      </c>
      <c r="J2422" s="1" t="s">
        <v>19324</v>
      </c>
      <c r="K2422" s="1">
        <v>-16.760000000000002</v>
      </c>
      <c r="L2422" s="1">
        <v>-69.989999999999995</v>
      </c>
      <c r="M2422" s="1">
        <v>2.8</v>
      </c>
    </row>
    <row r="2423" spans="1:17">
      <c r="A2423" s="1">
        <v>1971</v>
      </c>
      <c r="B2423" s="1" t="s">
        <v>23808</v>
      </c>
      <c r="C2423" s="1" t="s">
        <v>26081</v>
      </c>
      <c r="D2423" s="1" t="s">
        <v>25012</v>
      </c>
      <c r="G2423" s="1" t="s">
        <v>15</v>
      </c>
      <c r="H2423" s="1" t="s">
        <v>16</v>
      </c>
      <c r="I2423" s="1" t="s">
        <v>17</v>
      </c>
      <c r="J2423" s="1" t="s">
        <v>26082</v>
      </c>
      <c r="K2423" s="1">
        <v>-22</v>
      </c>
      <c r="L2423" s="1">
        <v>-69</v>
      </c>
      <c r="M2423" s="1">
        <v>2.8</v>
      </c>
    </row>
    <row r="2424" spans="1:17">
      <c r="A2424" s="1">
        <v>1999</v>
      </c>
      <c r="B2424" s="1" t="s">
        <v>25020</v>
      </c>
      <c r="C2424" s="1" t="s">
        <v>26083</v>
      </c>
      <c r="D2424" s="1" t="s">
        <v>25022</v>
      </c>
      <c r="G2424" s="1" t="s">
        <v>15</v>
      </c>
      <c r="H2424" s="1" t="s">
        <v>16</v>
      </c>
      <c r="I2424" s="1" t="s">
        <v>17</v>
      </c>
      <c r="J2424" s="1" t="s">
        <v>18</v>
      </c>
      <c r="K2424" s="1">
        <v>-23.37</v>
      </c>
      <c r="L2424" s="1">
        <v>-67.73</v>
      </c>
      <c r="M2424" s="1">
        <v>2.8</v>
      </c>
      <c r="O2424" s="1">
        <v>17</v>
      </c>
    </row>
    <row r="2425" spans="1:17">
      <c r="A2425" s="1">
        <v>1969</v>
      </c>
      <c r="B2425" s="1" t="s">
        <v>2783</v>
      </c>
      <c r="C2425" s="1" t="s">
        <v>26084</v>
      </c>
      <c r="D2425" s="1" t="s">
        <v>23403</v>
      </c>
      <c r="E2425" s="1">
        <v>4800</v>
      </c>
      <c r="F2425" s="1">
        <v>4800</v>
      </c>
      <c r="G2425" s="1" t="s">
        <v>15</v>
      </c>
      <c r="H2425" s="1" t="s">
        <v>16</v>
      </c>
      <c r="I2425" s="1" t="s">
        <v>17</v>
      </c>
      <c r="J2425" s="1" t="s">
        <v>2785</v>
      </c>
      <c r="K2425" s="1">
        <v>-20.62</v>
      </c>
      <c r="L2425" s="1">
        <v>-68.45</v>
      </c>
      <c r="M2425" s="1">
        <v>2.8</v>
      </c>
      <c r="O2425" s="1">
        <v>25</v>
      </c>
    </row>
    <row r="2426" spans="1:17">
      <c r="A2426" s="1">
        <v>1969</v>
      </c>
      <c r="B2426" s="1" t="s">
        <v>2783</v>
      </c>
      <c r="C2426" s="1" t="s">
        <v>26085</v>
      </c>
      <c r="D2426" s="1" t="s">
        <v>23748</v>
      </c>
      <c r="E2426" s="1">
        <v>4500</v>
      </c>
      <c r="F2426" s="1">
        <v>4500</v>
      </c>
      <c r="G2426" s="1" t="s">
        <v>15</v>
      </c>
      <c r="H2426" s="1" t="s">
        <v>16</v>
      </c>
      <c r="I2426" s="1" t="s">
        <v>17</v>
      </c>
      <c r="J2426" s="1" t="s">
        <v>2785</v>
      </c>
      <c r="K2426" s="1">
        <v>-20.67</v>
      </c>
      <c r="L2426" s="1">
        <v>-68.53</v>
      </c>
      <c r="M2426" s="1">
        <v>2.8</v>
      </c>
      <c r="O2426" s="1">
        <v>14</v>
      </c>
    </row>
    <row r="2427" spans="1:17">
      <c r="A2427" s="1">
        <v>1969</v>
      </c>
      <c r="B2427" s="1" t="s">
        <v>24714</v>
      </c>
      <c r="C2427" s="1" t="s">
        <v>26086</v>
      </c>
      <c r="D2427" s="1" t="s">
        <v>23748</v>
      </c>
      <c r="E2427" s="1">
        <v>4500</v>
      </c>
      <c r="F2427" s="1">
        <v>4500</v>
      </c>
      <c r="G2427" s="1" t="s">
        <v>15</v>
      </c>
      <c r="H2427" s="1" t="s">
        <v>16</v>
      </c>
      <c r="I2427" s="1" t="s">
        <v>17</v>
      </c>
      <c r="J2427" s="1" t="s">
        <v>2785</v>
      </c>
      <c r="K2427" s="1">
        <v>-20.67</v>
      </c>
      <c r="L2427" s="1">
        <v>-68.53</v>
      </c>
      <c r="M2427" s="1">
        <v>2.8</v>
      </c>
    </row>
    <row r="2428" spans="1:17">
      <c r="A2428" s="1">
        <v>1969</v>
      </c>
      <c r="B2428" s="1" t="s">
        <v>24714</v>
      </c>
      <c r="C2428" s="1" t="s">
        <v>26087</v>
      </c>
      <c r="D2428" s="1" t="s">
        <v>23403</v>
      </c>
      <c r="E2428" s="1">
        <v>4800</v>
      </c>
      <c r="F2428" s="1">
        <v>4800</v>
      </c>
      <c r="G2428" s="1" t="s">
        <v>15</v>
      </c>
      <c r="H2428" s="1" t="s">
        <v>16</v>
      </c>
      <c r="I2428" s="1" t="s">
        <v>17</v>
      </c>
      <c r="J2428" s="1" t="s">
        <v>2785</v>
      </c>
      <c r="K2428" s="1">
        <v>-20.62</v>
      </c>
      <c r="L2428" s="1">
        <v>-68.45</v>
      </c>
      <c r="M2428" s="1">
        <v>2.8</v>
      </c>
    </row>
    <row r="2429" spans="1:17">
      <c r="A2429" s="1">
        <v>2004</v>
      </c>
      <c r="B2429" s="1" t="s">
        <v>24040</v>
      </c>
      <c r="C2429" s="1" t="s">
        <v>26088</v>
      </c>
      <c r="D2429" s="1" t="s">
        <v>24012</v>
      </c>
      <c r="F2429" s="1">
        <v>2600</v>
      </c>
      <c r="G2429" s="1" t="s">
        <v>15</v>
      </c>
      <c r="H2429" s="1" t="s">
        <v>16</v>
      </c>
      <c r="I2429" s="1" t="s">
        <v>17</v>
      </c>
      <c r="J2429" s="1" t="s">
        <v>47</v>
      </c>
      <c r="K2429" s="1">
        <v>-27.4</v>
      </c>
      <c r="L2429" s="1">
        <v>-66.599999999999994</v>
      </c>
      <c r="M2429" s="1">
        <v>2.81</v>
      </c>
      <c r="O2429" s="1">
        <v>0</v>
      </c>
    </row>
    <row r="2430" spans="1:17">
      <c r="A2430" s="1">
        <v>1992</v>
      </c>
      <c r="B2430" s="1" t="s">
        <v>23730</v>
      </c>
      <c r="C2430" s="1" t="s">
        <v>26089</v>
      </c>
      <c r="D2430" s="1" t="s">
        <v>24466</v>
      </c>
      <c r="G2430" s="1" t="s">
        <v>15</v>
      </c>
      <c r="H2430" s="1" t="s">
        <v>16</v>
      </c>
      <c r="I2430" s="1" t="s">
        <v>17</v>
      </c>
      <c r="J2430" s="1" t="s">
        <v>47</v>
      </c>
      <c r="K2430" s="1">
        <v>-21.302800000000001</v>
      </c>
      <c r="L2430" s="1">
        <v>-68.183300000000003</v>
      </c>
      <c r="M2430" s="1">
        <v>2.81</v>
      </c>
      <c r="O2430" s="1">
        <v>36</v>
      </c>
    </row>
    <row r="2431" spans="1:17">
      <c r="A2431" s="1">
        <v>1996</v>
      </c>
      <c r="B2431" s="1" t="s">
        <v>24352</v>
      </c>
      <c r="C2431" s="1" t="s">
        <v>26090</v>
      </c>
      <c r="D2431" s="1" t="s">
        <v>24354</v>
      </c>
      <c r="G2431" s="1" t="s">
        <v>15</v>
      </c>
      <c r="H2431" s="1" t="s">
        <v>16</v>
      </c>
      <c r="I2431" s="1" t="s">
        <v>17</v>
      </c>
      <c r="J2431" s="1" t="s">
        <v>3789</v>
      </c>
      <c r="K2431" s="1">
        <v>-22.5</v>
      </c>
      <c r="L2431" s="1">
        <v>-66.75</v>
      </c>
      <c r="M2431" s="1">
        <v>2.81</v>
      </c>
      <c r="O2431" s="1">
        <v>43</v>
      </c>
      <c r="Q2431" s="1">
        <v>0.51220100000000002</v>
      </c>
    </row>
    <row r="2432" spans="1:17">
      <c r="A2432" s="1">
        <v>1973</v>
      </c>
      <c r="B2432" s="1" t="s">
        <v>24132</v>
      </c>
      <c r="C2432" s="1" t="s">
        <v>26091</v>
      </c>
      <c r="D2432" s="1" t="s">
        <v>26092</v>
      </c>
      <c r="G2432" s="1" t="s">
        <v>15</v>
      </c>
      <c r="H2432" s="1" t="s">
        <v>16</v>
      </c>
      <c r="I2432" s="1" t="s">
        <v>17</v>
      </c>
      <c r="J2432" s="1" t="s">
        <v>18</v>
      </c>
      <c r="K2432" s="1">
        <v>-22.18</v>
      </c>
      <c r="L2432" s="1">
        <v>-67.22</v>
      </c>
      <c r="M2432" s="1">
        <v>2.81</v>
      </c>
      <c r="O2432" s="1">
        <v>11</v>
      </c>
    </row>
    <row r="2433" spans="1:17">
      <c r="A2433" s="1">
        <v>2006</v>
      </c>
      <c r="B2433" s="1" t="s">
        <v>23374</v>
      </c>
      <c r="C2433" s="1" t="s">
        <v>5647</v>
      </c>
      <c r="D2433" s="1" t="s">
        <v>25896</v>
      </c>
      <c r="G2433" s="1" t="s">
        <v>15</v>
      </c>
      <c r="H2433" s="1" t="s">
        <v>16</v>
      </c>
      <c r="I2433" s="1" t="s">
        <v>17</v>
      </c>
      <c r="J2433" s="1" t="s">
        <v>25</v>
      </c>
      <c r="K2433" s="1">
        <v>-25.466699999999999</v>
      </c>
      <c r="L2433" s="1">
        <v>-70.5</v>
      </c>
      <c r="M2433" s="1">
        <v>2.81</v>
      </c>
      <c r="Q2433" s="1">
        <v>0.51272300000000004</v>
      </c>
    </row>
    <row r="2434" spans="1:17">
      <c r="A2434" s="1">
        <v>1997</v>
      </c>
      <c r="B2434" s="1" t="s">
        <v>24146</v>
      </c>
      <c r="C2434" s="1" t="s">
        <v>26093</v>
      </c>
      <c r="D2434" s="1" t="s">
        <v>24148</v>
      </c>
      <c r="G2434" s="1" t="s">
        <v>15</v>
      </c>
      <c r="H2434" s="1" t="s">
        <v>16</v>
      </c>
      <c r="I2434" s="1" t="s">
        <v>17</v>
      </c>
      <c r="J2434" s="1" t="s">
        <v>25</v>
      </c>
      <c r="K2434" s="1">
        <v>-25.37</v>
      </c>
      <c r="L2434" s="1">
        <v>-68.930000000000007</v>
      </c>
      <c r="M2434" s="1">
        <v>2.81</v>
      </c>
      <c r="O2434" s="1">
        <v>18</v>
      </c>
    </row>
    <row r="2435" spans="1:17">
      <c r="A2435" s="1">
        <v>1992</v>
      </c>
      <c r="B2435" s="1" t="s">
        <v>23730</v>
      </c>
      <c r="C2435" s="1" t="s">
        <v>26094</v>
      </c>
      <c r="D2435" s="1" t="s">
        <v>25053</v>
      </c>
      <c r="G2435" s="1" t="s">
        <v>15</v>
      </c>
      <c r="H2435" s="1" t="s">
        <v>16</v>
      </c>
      <c r="I2435" s="1" t="s">
        <v>17</v>
      </c>
      <c r="J2435" s="1" t="s">
        <v>47</v>
      </c>
      <c r="K2435" s="1">
        <v>-17.716699999999999</v>
      </c>
      <c r="L2435" s="1">
        <v>-69.7667</v>
      </c>
      <c r="M2435" s="1">
        <v>2.82</v>
      </c>
      <c r="O2435" s="1">
        <v>31</v>
      </c>
    </row>
    <row r="2436" spans="1:17">
      <c r="A2436" s="1">
        <v>2010</v>
      </c>
      <c r="B2436" s="1" t="s">
        <v>23365</v>
      </c>
      <c r="C2436" s="1" t="s">
        <v>26095</v>
      </c>
      <c r="D2436" s="1" t="s">
        <v>23920</v>
      </c>
      <c r="G2436" s="1" t="s">
        <v>15</v>
      </c>
      <c r="H2436" s="1" t="s">
        <v>16</v>
      </c>
      <c r="I2436" s="1" t="s">
        <v>17</v>
      </c>
      <c r="J2436" s="1" t="s">
        <v>47</v>
      </c>
      <c r="K2436" s="1">
        <v>-18.186800000000002</v>
      </c>
      <c r="L2436" s="1">
        <v>-69.174499999999995</v>
      </c>
      <c r="M2436" s="1">
        <v>2.82</v>
      </c>
      <c r="O2436" s="1">
        <v>8</v>
      </c>
    </row>
    <row r="2437" spans="1:17">
      <c r="A2437" s="1">
        <v>2010</v>
      </c>
      <c r="B2437" s="1" t="s">
        <v>23365</v>
      </c>
      <c r="C2437" s="1" t="s">
        <v>26096</v>
      </c>
      <c r="D2437" s="1" t="s">
        <v>24837</v>
      </c>
      <c r="G2437" s="1" t="s">
        <v>15</v>
      </c>
      <c r="H2437" s="1" t="s">
        <v>16</v>
      </c>
      <c r="I2437" s="1" t="s">
        <v>17</v>
      </c>
      <c r="J2437" s="1" t="s">
        <v>47</v>
      </c>
      <c r="K2437" s="1">
        <v>-15.5511</v>
      </c>
      <c r="L2437" s="1">
        <v>-72.503100000000003</v>
      </c>
      <c r="M2437" s="1">
        <v>2.82</v>
      </c>
      <c r="O2437" s="1">
        <v>1</v>
      </c>
    </row>
    <row r="2438" spans="1:17">
      <c r="A2438" s="1">
        <v>2010</v>
      </c>
      <c r="B2438" s="1" t="s">
        <v>23365</v>
      </c>
      <c r="C2438" s="1" t="s">
        <v>26097</v>
      </c>
      <c r="D2438" s="1" t="s">
        <v>23928</v>
      </c>
      <c r="G2438" s="1" t="s">
        <v>15</v>
      </c>
      <c r="H2438" s="1" t="s">
        <v>16</v>
      </c>
      <c r="I2438" s="1" t="s">
        <v>17</v>
      </c>
      <c r="J2438" s="1" t="s">
        <v>47</v>
      </c>
      <c r="K2438" s="1">
        <v>-16.338899999999999</v>
      </c>
      <c r="L2438" s="1">
        <v>-71.492500000000007</v>
      </c>
      <c r="M2438" s="1">
        <v>2.82</v>
      </c>
    </row>
    <row r="2439" spans="1:17">
      <c r="A2439" s="1">
        <v>2010</v>
      </c>
      <c r="B2439" s="1" t="s">
        <v>23365</v>
      </c>
      <c r="C2439" s="1" t="s">
        <v>26098</v>
      </c>
      <c r="D2439" s="1" t="s">
        <v>23669</v>
      </c>
      <c r="G2439" s="1" t="s">
        <v>15</v>
      </c>
      <c r="H2439" s="1" t="s">
        <v>16</v>
      </c>
      <c r="I2439" s="1" t="s">
        <v>17</v>
      </c>
      <c r="J2439" s="1" t="s">
        <v>47</v>
      </c>
      <c r="K2439" s="1">
        <v>-22.554200000000002</v>
      </c>
      <c r="L2439" s="1">
        <v>-67.905600000000007</v>
      </c>
      <c r="M2439" s="1">
        <v>2.82</v>
      </c>
    </row>
    <row r="2440" spans="1:17">
      <c r="A2440" s="1">
        <v>2004</v>
      </c>
      <c r="B2440" s="1" t="s">
        <v>25587</v>
      </c>
      <c r="C2440" s="1" t="s">
        <v>26099</v>
      </c>
      <c r="D2440" s="1" t="s">
        <v>24971</v>
      </c>
      <c r="G2440" s="1" t="s">
        <v>15</v>
      </c>
      <c r="H2440" s="1" t="s">
        <v>16</v>
      </c>
      <c r="I2440" s="1" t="s">
        <v>17</v>
      </c>
      <c r="J2440" s="1" t="s">
        <v>47</v>
      </c>
      <c r="K2440" s="1">
        <v>-15.7972</v>
      </c>
      <c r="L2440" s="1">
        <v>-71.849999999999994</v>
      </c>
      <c r="M2440" s="1">
        <v>2.82</v>
      </c>
      <c r="Q2440" s="1">
        <v>0.51236199999999998</v>
      </c>
    </row>
    <row r="2441" spans="1:17">
      <c r="A2441" s="1">
        <v>1996</v>
      </c>
      <c r="B2441" s="1" t="s">
        <v>24352</v>
      </c>
      <c r="C2441" s="1" t="s">
        <v>26100</v>
      </c>
      <c r="D2441" s="1" t="s">
        <v>24354</v>
      </c>
      <c r="F2441" s="1">
        <v>5200</v>
      </c>
      <c r="G2441" s="1" t="s">
        <v>15</v>
      </c>
      <c r="H2441" s="1" t="s">
        <v>16</v>
      </c>
      <c r="I2441" s="1" t="s">
        <v>17</v>
      </c>
      <c r="J2441" s="1" t="s">
        <v>3789</v>
      </c>
      <c r="K2441" s="1">
        <v>-22.25</v>
      </c>
      <c r="L2441" s="1">
        <v>-66.75</v>
      </c>
      <c r="M2441" s="1">
        <v>2.82</v>
      </c>
      <c r="O2441" s="1">
        <v>31</v>
      </c>
    </row>
    <row r="2442" spans="1:17">
      <c r="A2442" s="1">
        <v>1968</v>
      </c>
      <c r="B2442" s="1" t="s">
        <v>25792</v>
      </c>
      <c r="C2442" s="1" t="s">
        <v>1363</v>
      </c>
      <c r="D2442" s="1" t="s">
        <v>25218</v>
      </c>
      <c r="G2442" s="1" t="s">
        <v>15</v>
      </c>
      <c r="H2442" s="1" t="s">
        <v>16</v>
      </c>
      <c r="I2442" s="1" t="s">
        <v>17</v>
      </c>
      <c r="J2442" s="1" t="s">
        <v>18</v>
      </c>
      <c r="K2442" s="1">
        <v>-22.75</v>
      </c>
      <c r="L2442" s="1">
        <v>-67.5</v>
      </c>
      <c r="M2442" s="1">
        <v>2.82</v>
      </c>
    </row>
    <row r="2443" spans="1:17">
      <c r="A2443" s="1">
        <v>1994</v>
      </c>
      <c r="B2443" s="1" t="s">
        <v>24739</v>
      </c>
      <c r="C2443" s="1" t="s">
        <v>21376</v>
      </c>
      <c r="D2443" s="1" t="s">
        <v>24740</v>
      </c>
      <c r="G2443" s="1" t="s">
        <v>15</v>
      </c>
      <c r="H2443" s="1" t="s">
        <v>16</v>
      </c>
      <c r="I2443" s="1" t="s">
        <v>17</v>
      </c>
      <c r="J2443" s="1" t="s">
        <v>25</v>
      </c>
      <c r="K2443" s="1">
        <v>-27.625</v>
      </c>
      <c r="L2443" s="1">
        <v>-69.275000000000006</v>
      </c>
      <c r="M2443" s="1">
        <v>2.82</v>
      </c>
    </row>
    <row r="2444" spans="1:17">
      <c r="A2444" s="1">
        <v>2001</v>
      </c>
      <c r="B2444" s="1" t="s">
        <v>23420</v>
      </c>
      <c r="C2444" s="1" t="s">
        <v>26101</v>
      </c>
      <c r="D2444" s="1" t="s">
        <v>23975</v>
      </c>
      <c r="G2444" s="1" t="s">
        <v>15</v>
      </c>
      <c r="H2444" s="1" t="s">
        <v>16</v>
      </c>
      <c r="I2444" s="1" t="s">
        <v>17</v>
      </c>
      <c r="J2444" s="1" t="s">
        <v>25</v>
      </c>
      <c r="K2444" s="1">
        <v>-23.17</v>
      </c>
      <c r="L2444" s="1">
        <v>-67.42</v>
      </c>
      <c r="M2444" s="1">
        <v>2.82</v>
      </c>
      <c r="Q2444" s="1">
        <v>0.51226000000000005</v>
      </c>
    </row>
    <row r="2445" spans="1:17">
      <c r="A2445" s="1">
        <v>2010</v>
      </c>
      <c r="B2445" s="1" t="s">
        <v>23365</v>
      </c>
      <c r="C2445" s="1" t="s">
        <v>26102</v>
      </c>
      <c r="D2445" s="1" t="s">
        <v>25354</v>
      </c>
      <c r="G2445" s="1" t="s">
        <v>15</v>
      </c>
      <c r="H2445" s="1" t="s">
        <v>16</v>
      </c>
      <c r="I2445" s="1" t="s">
        <v>17</v>
      </c>
      <c r="J2445" s="1" t="s">
        <v>47</v>
      </c>
      <c r="K2445" s="1">
        <v>-16.2683</v>
      </c>
      <c r="L2445" s="1">
        <v>-71.616699999999994</v>
      </c>
      <c r="M2445" s="1">
        <v>2.83</v>
      </c>
      <c r="O2445" s="1">
        <v>12</v>
      </c>
    </row>
    <row r="2446" spans="1:17">
      <c r="A2446" s="1">
        <v>1995</v>
      </c>
      <c r="B2446" s="1" t="s">
        <v>24677</v>
      </c>
      <c r="C2446" s="1" t="s">
        <v>26103</v>
      </c>
      <c r="D2446" s="1" t="s">
        <v>25265</v>
      </c>
      <c r="G2446" s="1" t="s">
        <v>15</v>
      </c>
      <c r="H2446" s="1" t="s">
        <v>16</v>
      </c>
      <c r="I2446" s="1" t="s">
        <v>17</v>
      </c>
      <c r="J2446" s="1" t="s">
        <v>47</v>
      </c>
      <c r="K2446" s="1">
        <v>-21.2</v>
      </c>
      <c r="L2446" s="1">
        <v>-68</v>
      </c>
      <c r="M2446" s="1">
        <v>2.83</v>
      </c>
      <c r="Q2446" s="1">
        <v>0.51227100000000003</v>
      </c>
    </row>
    <row r="2447" spans="1:17">
      <c r="A2447" s="1">
        <v>2010</v>
      </c>
      <c r="B2447" s="1" t="s">
        <v>23365</v>
      </c>
      <c r="C2447" s="1" t="s">
        <v>26104</v>
      </c>
      <c r="D2447" s="1" t="s">
        <v>26105</v>
      </c>
      <c r="G2447" s="1" t="s">
        <v>15</v>
      </c>
      <c r="H2447" s="1" t="s">
        <v>16</v>
      </c>
      <c r="I2447" s="1" t="s">
        <v>17</v>
      </c>
      <c r="J2447" s="1" t="s">
        <v>59</v>
      </c>
      <c r="K2447" s="1">
        <v>-14.658099999999999</v>
      </c>
      <c r="L2447" s="1">
        <v>-74.328900000000004</v>
      </c>
      <c r="M2447" s="1">
        <v>2.83</v>
      </c>
      <c r="O2447" s="1">
        <v>6</v>
      </c>
    </row>
    <row r="2448" spans="1:17">
      <c r="A2448" s="1">
        <v>2008</v>
      </c>
      <c r="B2448" s="1" t="s">
        <v>25061</v>
      </c>
      <c r="C2448" s="1" t="s">
        <v>26106</v>
      </c>
      <c r="D2448" s="1" t="s">
        <v>26107</v>
      </c>
      <c r="G2448" s="1" t="s">
        <v>15</v>
      </c>
      <c r="H2448" s="1" t="s">
        <v>16</v>
      </c>
      <c r="I2448" s="1" t="s">
        <v>17</v>
      </c>
      <c r="J2448" s="1" t="s">
        <v>4664</v>
      </c>
      <c r="K2448" s="1">
        <v>-15.5364</v>
      </c>
      <c r="L2448" s="1">
        <v>-72.288300000000007</v>
      </c>
      <c r="M2448" s="1">
        <v>2.835</v>
      </c>
      <c r="O2448" s="1">
        <v>14</v>
      </c>
      <c r="Q2448" s="1">
        <v>0.51247799999999999</v>
      </c>
    </row>
    <row r="2449" spans="1:17">
      <c r="A2449" s="1">
        <v>2010</v>
      </c>
      <c r="B2449" s="1" t="s">
        <v>23365</v>
      </c>
      <c r="C2449" s="1" t="s">
        <v>26108</v>
      </c>
      <c r="D2449" s="1" t="s">
        <v>25101</v>
      </c>
      <c r="G2449" s="1" t="s">
        <v>15</v>
      </c>
      <c r="H2449" s="1" t="s">
        <v>16</v>
      </c>
      <c r="I2449" s="1" t="s">
        <v>17</v>
      </c>
      <c r="J2449" s="1" t="s">
        <v>47</v>
      </c>
      <c r="K2449" s="1">
        <v>-23.352900000000002</v>
      </c>
      <c r="L2449" s="1">
        <v>-67.816400000000002</v>
      </c>
      <c r="M2449" s="1">
        <v>2.84</v>
      </c>
      <c r="O2449" s="1">
        <v>37</v>
      </c>
    </row>
    <row r="2450" spans="1:17">
      <c r="A2450" s="1">
        <v>1990</v>
      </c>
      <c r="B2450" s="1" t="s">
        <v>23602</v>
      </c>
      <c r="C2450" s="1" t="s">
        <v>26109</v>
      </c>
      <c r="D2450" s="1" t="s">
        <v>23604</v>
      </c>
      <c r="G2450" s="1" t="s">
        <v>15</v>
      </c>
      <c r="H2450" s="1" t="s">
        <v>16</v>
      </c>
      <c r="I2450" s="1" t="s">
        <v>17</v>
      </c>
      <c r="J2450" s="1" t="s">
        <v>47</v>
      </c>
      <c r="K2450" s="1">
        <v>-18.333300000000001</v>
      </c>
      <c r="L2450" s="1">
        <v>-69.383300000000006</v>
      </c>
      <c r="M2450" s="1">
        <v>2.84</v>
      </c>
      <c r="Q2450" s="1">
        <v>0.512293</v>
      </c>
    </row>
    <row r="2451" spans="1:17">
      <c r="A2451" s="1">
        <v>1988</v>
      </c>
      <c r="B2451" s="1" t="s">
        <v>23605</v>
      </c>
      <c r="C2451" s="1" t="s">
        <v>26109</v>
      </c>
      <c r="D2451" s="1" t="s">
        <v>23604</v>
      </c>
      <c r="G2451" s="1" t="s">
        <v>15</v>
      </c>
      <c r="H2451" s="1" t="s">
        <v>16</v>
      </c>
      <c r="I2451" s="1" t="s">
        <v>17</v>
      </c>
      <c r="J2451" s="1" t="s">
        <v>47</v>
      </c>
      <c r="K2451" s="1">
        <v>-18.333300000000001</v>
      </c>
      <c r="L2451" s="1">
        <v>-69.383300000000006</v>
      </c>
      <c r="M2451" s="1">
        <v>2.84</v>
      </c>
      <c r="O2451" s="1">
        <v>29</v>
      </c>
    </row>
    <row r="2452" spans="1:17">
      <c r="A2452" s="1">
        <v>1992</v>
      </c>
      <c r="B2452" s="1" t="s">
        <v>23730</v>
      </c>
      <c r="C2452" s="1" t="s">
        <v>26110</v>
      </c>
      <c r="D2452" s="1" t="s">
        <v>23604</v>
      </c>
      <c r="G2452" s="1" t="s">
        <v>15</v>
      </c>
      <c r="H2452" s="1" t="s">
        <v>16</v>
      </c>
      <c r="I2452" s="1" t="s">
        <v>17</v>
      </c>
      <c r="J2452" s="1" t="s">
        <v>47</v>
      </c>
      <c r="K2452" s="1">
        <v>-18.333300000000001</v>
      </c>
      <c r="L2452" s="1">
        <v>-69.383300000000006</v>
      </c>
      <c r="M2452" s="1">
        <v>2.84</v>
      </c>
      <c r="O2452" s="1">
        <v>34</v>
      </c>
      <c r="Q2452" s="1">
        <v>0.51229000000000002</v>
      </c>
    </row>
    <row r="2453" spans="1:17">
      <c r="A2453" s="1">
        <v>2010</v>
      </c>
      <c r="B2453" s="1" t="s">
        <v>23365</v>
      </c>
      <c r="C2453" s="1" t="s">
        <v>26111</v>
      </c>
      <c r="D2453" s="1" t="s">
        <v>26112</v>
      </c>
      <c r="G2453" s="1" t="s">
        <v>15</v>
      </c>
      <c r="H2453" s="1" t="s">
        <v>16</v>
      </c>
      <c r="I2453" s="1" t="s">
        <v>17</v>
      </c>
      <c r="J2453" s="1" t="s">
        <v>47</v>
      </c>
      <c r="K2453" s="1">
        <v>-15.4925</v>
      </c>
      <c r="L2453" s="1">
        <v>-73.433099999999996</v>
      </c>
      <c r="M2453" s="1">
        <v>2.84</v>
      </c>
    </row>
    <row r="2454" spans="1:17">
      <c r="A2454" s="1">
        <v>2010</v>
      </c>
      <c r="B2454" s="1" t="s">
        <v>23365</v>
      </c>
      <c r="C2454" s="1" t="s">
        <v>26113</v>
      </c>
      <c r="D2454" s="1" t="s">
        <v>24471</v>
      </c>
      <c r="G2454" s="1" t="s">
        <v>15</v>
      </c>
      <c r="H2454" s="1" t="s">
        <v>16</v>
      </c>
      <c r="I2454" s="1" t="s">
        <v>17</v>
      </c>
      <c r="J2454" s="1" t="s">
        <v>47</v>
      </c>
      <c r="K2454" s="1">
        <v>-21.2</v>
      </c>
      <c r="L2454" s="1">
        <v>-68.466700000000003</v>
      </c>
      <c r="M2454" s="1">
        <v>2.84</v>
      </c>
      <c r="O2454" s="1">
        <v>16</v>
      </c>
    </row>
    <row r="2455" spans="1:17">
      <c r="A2455" s="1">
        <v>2007</v>
      </c>
      <c r="B2455" s="1" t="s">
        <v>25034</v>
      </c>
      <c r="C2455" s="1" t="s">
        <v>26114</v>
      </c>
      <c r="D2455" s="1" t="s">
        <v>25568</v>
      </c>
      <c r="G2455" s="1" t="s">
        <v>15</v>
      </c>
      <c r="H2455" s="1" t="s">
        <v>16</v>
      </c>
      <c r="I2455" s="1" t="s">
        <v>17</v>
      </c>
      <c r="J2455" s="1" t="s">
        <v>47</v>
      </c>
      <c r="K2455" s="1">
        <v>-15.17</v>
      </c>
      <c r="L2455" s="1">
        <v>-72</v>
      </c>
      <c r="M2455" s="1">
        <v>2.84</v>
      </c>
      <c r="Q2455" s="1">
        <v>0.51246400000000003</v>
      </c>
    </row>
    <row r="2456" spans="1:17">
      <c r="A2456" s="1">
        <v>2002</v>
      </c>
      <c r="B2456" s="1" t="s">
        <v>23716</v>
      </c>
      <c r="C2456" s="1" t="s">
        <v>26115</v>
      </c>
      <c r="D2456" s="1" t="s">
        <v>23403</v>
      </c>
      <c r="G2456" s="1" t="s">
        <v>15</v>
      </c>
      <c r="H2456" s="1" t="s">
        <v>16</v>
      </c>
      <c r="I2456" s="1" t="s">
        <v>17</v>
      </c>
      <c r="J2456" s="1" t="s">
        <v>47</v>
      </c>
      <c r="K2456" s="1">
        <v>-25.802</v>
      </c>
      <c r="L2456" s="1">
        <v>-69.811999999999998</v>
      </c>
      <c r="M2456" s="1">
        <v>2.84</v>
      </c>
      <c r="O2456" s="1">
        <v>17.5</v>
      </c>
      <c r="Q2456" s="1">
        <v>0.51279200000000003</v>
      </c>
    </row>
    <row r="2457" spans="1:17">
      <c r="A2457" s="1">
        <v>2009</v>
      </c>
      <c r="B2457" s="1" t="s">
        <v>23918</v>
      </c>
      <c r="C2457" s="1" t="s">
        <v>26116</v>
      </c>
      <c r="D2457" s="1" t="s">
        <v>23920</v>
      </c>
      <c r="G2457" s="1" t="s">
        <v>15</v>
      </c>
      <c r="H2457" s="1" t="s">
        <v>16</v>
      </c>
      <c r="I2457" s="1" t="s">
        <v>17</v>
      </c>
      <c r="J2457" s="1" t="s">
        <v>25</v>
      </c>
      <c r="K2457" s="1">
        <v>-18.197679999999998</v>
      </c>
      <c r="L2457" s="1">
        <v>-69.138800000000003</v>
      </c>
      <c r="M2457" s="1">
        <v>2.84</v>
      </c>
      <c r="O2457" s="1">
        <v>19</v>
      </c>
    </row>
    <row r="2458" spans="1:17">
      <c r="A2458" s="1">
        <v>2010</v>
      </c>
      <c r="B2458" s="1" t="s">
        <v>23362</v>
      </c>
      <c r="C2458" s="1" t="s">
        <v>26117</v>
      </c>
      <c r="D2458" s="1" t="s">
        <v>24301</v>
      </c>
      <c r="G2458" s="1" t="s">
        <v>15</v>
      </c>
      <c r="H2458" s="1" t="s">
        <v>16</v>
      </c>
      <c r="I2458" s="1" t="s">
        <v>17</v>
      </c>
      <c r="J2458" s="1" t="s">
        <v>25</v>
      </c>
      <c r="K2458" s="1">
        <v>-23.1417</v>
      </c>
      <c r="L2458" s="1">
        <v>-67.833299999999994</v>
      </c>
      <c r="M2458" s="1">
        <v>2.84</v>
      </c>
    </row>
    <row r="2459" spans="1:17">
      <c r="A2459" s="1">
        <v>2010</v>
      </c>
      <c r="B2459" s="1" t="s">
        <v>23365</v>
      </c>
      <c r="C2459" s="1" t="s">
        <v>26118</v>
      </c>
      <c r="D2459" s="1" t="s">
        <v>25464</v>
      </c>
      <c r="G2459" s="1" t="s">
        <v>15</v>
      </c>
      <c r="H2459" s="1" t="s">
        <v>16</v>
      </c>
      <c r="I2459" s="1" t="s">
        <v>17</v>
      </c>
      <c r="J2459" s="1" t="s">
        <v>47</v>
      </c>
      <c r="K2459" s="1">
        <v>-18.05</v>
      </c>
      <c r="L2459" s="1">
        <v>-69.673599999999993</v>
      </c>
      <c r="M2459" s="1">
        <v>2.85</v>
      </c>
      <c r="O2459" s="1">
        <v>6</v>
      </c>
    </row>
    <row r="2460" spans="1:17">
      <c r="A2460" s="1">
        <v>2010</v>
      </c>
      <c r="B2460" s="1" t="s">
        <v>23365</v>
      </c>
      <c r="C2460" s="1" t="s">
        <v>26119</v>
      </c>
      <c r="D2460" s="1" t="s">
        <v>24504</v>
      </c>
      <c r="G2460" s="1" t="s">
        <v>15</v>
      </c>
      <c r="H2460" s="1" t="s">
        <v>16</v>
      </c>
      <c r="I2460" s="1" t="s">
        <v>17</v>
      </c>
      <c r="J2460" s="1" t="s">
        <v>47</v>
      </c>
      <c r="K2460" s="1">
        <v>-16.185300000000002</v>
      </c>
      <c r="L2460" s="1">
        <v>-71.4803</v>
      </c>
      <c r="M2460" s="1">
        <v>2.85</v>
      </c>
      <c r="O2460" s="1">
        <v>8</v>
      </c>
    </row>
    <row r="2461" spans="1:17">
      <c r="A2461" s="1">
        <v>2010</v>
      </c>
      <c r="B2461" s="1" t="s">
        <v>23365</v>
      </c>
      <c r="C2461" s="1" t="s">
        <v>26120</v>
      </c>
      <c r="D2461" s="1" t="s">
        <v>23928</v>
      </c>
      <c r="G2461" s="1" t="s">
        <v>15</v>
      </c>
      <c r="H2461" s="1" t="s">
        <v>16</v>
      </c>
      <c r="I2461" s="1" t="s">
        <v>17</v>
      </c>
      <c r="J2461" s="1" t="s">
        <v>47</v>
      </c>
      <c r="K2461" s="1">
        <v>-16.338899999999999</v>
      </c>
      <c r="L2461" s="1">
        <v>-71.492500000000007</v>
      </c>
      <c r="M2461" s="1">
        <v>2.85</v>
      </c>
      <c r="O2461" s="1">
        <v>65</v>
      </c>
    </row>
    <row r="2462" spans="1:17">
      <c r="A2462" s="1">
        <v>2004</v>
      </c>
      <c r="B2462" s="1" t="s">
        <v>24040</v>
      </c>
      <c r="C2462" s="1" t="s">
        <v>26121</v>
      </c>
      <c r="D2462" s="1" t="s">
        <v>24012</v>
      </c>
      <c r="F2462" s="1">
        <v>2600</v>
      </c>
      <c r="G2462" s="1" t="s">
        <v>15</v>
      </c>
      <c r="H2462" s="1" t="s">
        <v>16</v>
      </c>
      <c r="I2462" s="1" t="s">
        <v>17</v>
      </c>
      <c r="J2462" s="1" t="s">
        <v>20020</v>
      </c>
      <c r="K2462" s="1">
        <v>-27.4</v>
      </c>
      <c r="L2462" s="1">
        <v>-66.599999999999994</v>
      </c>
      <c r="M2462" s="1">
        <v>2.85</v>
      </c>
      <c r="O2462" s="1">
        <v>0</v>
      </c>
    </row>
    <row r="2463" spans="1:17">
      <c r="A2463" s="1">
        <v>1999</v>
      </c>
      <c r="B2463" s="1" t="s">
        <v>25020</v>
      </c>
      <c r="C2463" s="1" t="s">
        <v>26122</v>
      </c>
      <c r="D2463" s="1" t="s">
        <v>25022</v>
      </c>
      <c r="G2463" s="1" t="s">
        <v>15</v>
      </c>
      <c r="H2463" s="1" t="s">
        <v>16</v>
      </c>
      <c r="I2463" s="1" t="s">
        <v>17</v>
      </c>
      <c r="J2463" s="1" t="s">
        <v>18</v>
      </c>
      <c r="K2463" s="1">
        <v>-23.37</v>
      </c>
      <c r="L2463" s="1">
        <v>-67.73</v>
      </c>
      <c r="M2463" s="1">
        <v>2.85</v>
      </c>
      <c r="O2463" s="1">
        <v>15</v>
      </c>
    </row>
    <row r="2464" spans="1:17">
      <c r="A2464" s="1">
        <v>1973</v>
      </c>
      <c r="B2464" s="1" t="s">
        <v>24448</v>
      </c>
      <c r="C2464" s="1" t="s">
        <v>26123</v>
      </c>
      <c r="D2464" s="1" t="s">
        <v>23361</v>
      </c>
      <c r="G2464" s="1" t="s">
        <v>15</v>
      </c>
      <c r="H2464" s="1" t="s">
        <v>16</v>
      </c>
      <c r="I2464" s="1" t="s">
        <v>17</v>
      </c>
      <c r="J2464" s="1" t="s">
        <v>2785</v>
      </c>
      <c r="K2464" s="1">
        <v>-20.77</v>
      </c>
      <c r="L2464" s="1">
        <v>-67.75</v>
      </c>
      <c r="M2464" s="1">
        <v>2.85</v>
      </c>
      <c r="O2464" s="1">
        <v>15</v>
      </c>
    </row>
    <row r="2465" spans="1:17">
      <c r="A2465" s="1">
        <v>1982</v>
      </c>
      <c r="B2465" s="1" t="s">
        <v>23940</v>
      </c>
      <c r="C2465" s="1" t="s">
        <v>26124</v>
      </c>
      <c r="D2465" s="1" t="s">
        <v>23403</v>
      </c>
      <c r="G2465" s="1" t="s">
        <v>15</v>
      </c>
      <c r="H2465" s="1" t="s">
        <v>16</v>
      </c>
      <c r="I2465" s="1" t="s">
        <v>17</v>
      </c>
      <c r="J2465" s="1" t="s">
        <v>25</v>
      </c>
      <c r="K2465" s="1">
        <v>-24</v>
      </c>
      <c r="L2465" s="1">
        <v>-67.58</v>
      </c>
      <c r="M2465" s="1">
        <v>2.85</v>
      </c>
      <c r="O2465" s="1">
        <v>21</v>
      </c>
    </row>
    <row r="2466" spans="1:17">
      <c r="A2466" s="1">
        <v>2002</v>
      </c>
      <c r="B2466" s="1" t="s">
        <v>23390</v>
      </c>
      <c r="C2466" s="1" t="s">
        <v>26125</v>
      </c>
      <c r="D2466" s="1" t="s">
        <v>24139</v>
      </c>
      <c r="G2466" s="1" t="s">
        <v>15</v>
      </c>
      <c r="H2466" s="1" t="s">
        <v>16</v>
      </c>
      <c r="I2466" s="1" t="s">
        <v>17</v>
      </c>
      <c r="J2466" s="1" t="s">
        <v>25</v>
      </c>
      <c r="K2466" s="1">
        <v>-22.35</v>
      </c>
      <c r="L2466" s="1">
        <v>-65.87</v>
      </c>
      <c r="M2466" s="1">
        <v>2.85</v>
      </c>
    </row>
    <row r="2467" spans="1:17">
      <c r="A2467" s="1">
        <v>2008</v>
      </c>
      <c r="B2467" s="1" t="s">
        <v>25061</v>
      </c>
      <c r="C2467" s="1" t="s">
        <v>26126</v>
      </c>
      <c r="D2467" s="1" t="s">
        <v>24403</v>
      </c>
      <c r="G2467" s="1" t="s">
        <v>15</v>
      </c>
      <c r="H2467" s="1" t="s">
        <v>16</v>
      </c>
      <c r="I2467" s="1" t="s">
        <v>17</v>
      </c>
      <c r="J2467" s="1" t="s">
        <v>4664</v>
      </c>
      <c r="K2467" s="1">
        <v>-15.53</v>
      </c>
      <c r="L2467" s="1">
        <v>-72.319999999999993</v>
      </c>
      <c r="M2467" s="1">
        <v>2.8530000000000002</v>
      </c>
      <c r="O2467" s="1">
        <v>15</v>
      </c>
    </row>
    <row r="2468" spans="1:17">
      <c r="A2468" s="1">
        <v>2010</v>
      </c>
      <c r="B2468" s="1" t="s">
        <v>23365</v>
      </c>
      <c r="C2468" s="1" t="s">
        <v>26127</v>
      </c>
      <c r="D2468" s="1" t="s">
        <v>25160</v>
      </c>
      <c r="G2468" s="1" t="s">
        <v>15</v>
      </c>
      <c r="H2468" s="1" t="s">
        <v>16</v>
      </c>
      <c r="I2468" s="1" t="s">
        <v>17</v>
      </c>
      <c r="J2468" s="1" t="s">
        <v>47</v>
      </c>
      <c r="K2468" s="1">
        <v>-20.7333</v>
      </c>
      <c r="L2468" s="1">
        <v>-68.55</v>
      </c>
      <c r="M2468" s="1">
        <v>2.86</v>
      </c>
      <c r="O2468" s="1">
        <v>2</v>
      </c>
    </row>
    <row r="2469" spans="1:17">
      <c r="A2469" s="1">
        <v>2010</v>
      </c>
      <c r="B2469" s="1" t="s">
        <v>23365</v>
      </c>
      <c r="C2469" s="1" t="s">
        <v>26128</v>
      </c>
      <c r="D2469" s="1" t="s">
        <v>26129</v>
      </c>
      <c r="G2469" s="1" t="s">
        <v>15</v>
      </c>
      <c r="H2469" s="1" t="s">
        <v>16</v>
      </c>
      <c r="I2469" s="1" t="s">
        <v>17</v>
      </c>
      <c r="J2469" s="1" t="s">
        <v>47</v>
      </c>
      <c r="K2469" s="1">
        <v>-25.48</v>
      </c>
      <c r="L2469" s="1">
        <v>-68.960599999999999</v>
      </c>
      <c r="M2469" s="1">
        <v>2.86</v>
      </c>
      <c r="O2469" s="1">
        <v>0</v>
      </c>
    </row>
    <row r="2470" spans="1:17">
      <c r="A2470" s="1">
        <v>2010</v>
      </c>
      <c r="B2470" s="1" t="s">
        <v>23365</v>
      </c>
      <c r="C2470" s="1" t="s">
        <v>26130</v>
      </c>
      <c r="D2470" s="1" t="s">
        <v>25502</v>
      </c>
      <c r="G2470" s="1" t="s">
        <v>15</v>
      </c>
      <c r="H2470" s="1" t="s">
        <v>16</v>
      </c>
      <c r="I2470" s="1" t="s">
        <v>17</v>
      </c>
      <c r="J2470" s="1" t="s">
        <v>47</v>
      </c>
      <c r="K2470" s="1">
        <v>-22.872199999999999</v>
      </c>
      <c r="L2470" s="1">
        <v>-67.888900000000007</v>
      </c>
      <c r="M2470" s="1">
        <v>2.86</v>
      </c>
    </row>
    <row r="2471" spans="1:17">
      <c r="A2471" s="1">
        <v>1999</v>
      </c>
      <c r="B2471" s="1" t="s">
        <v>24780</v>
      </c>
      <c r="C2471" s="1" t="s">
        <v>26131</v>
      </c>
      <c r="D2471" s="1" t="s">
        <v>26132</v>
      </c>
      <c r="G2471" s="1" t="s">
        <v>15</v>
      </c>
      <c r="H2471" s="1" t="s">
        <v>16</v>
      </c>
      <c r="I2471" s="1" t="s">
        <v>17</v>
      </c>
      <c r="J2471" s="1" t="s">
        <v>47</v>
      </c>
      <c r="K2471" s="1">
        <v>-25.42</v>
      </c>
      <c r="L2471" s="1">
        <v>-68.98</v>
      </c>
      <c r="M2471" s="1">
        <v>2.86</v>
      </c>
      <c r="Q2471" s="1">
        <v>0.51254999999999995</v>
      </c>
    </row>
    <row r="2472" spans="1:17">
      <c r="A2472" s="1">
        <v>1984</v>
      </c>
      <c r="B2472" s="1" t="s">
        <v>23535</v>
      </c>
      <c r="C2472" s="1" t="s">
        <v>26133</v>
      </c>
      <c r="D2472" s="1" t="s">
        <v>23509</v>
      </c>
      <c r="G2472" s="1" t="s">
        <v>15</v>
      </c>
      <c r="H2472" s="1" t="s">
        <v>16</v>
      </c>
      <c r="I2472" s="1" t="s">
        <v>17</v>
      </c>
      <c r="J2472" s="1" t="s">
        <v>1084</v>
      </c>
      <c r="K2472" s="1">
        <v>-15.895</v>
      </c>
      <c r="L2472" s="1">
        <v>-69.89</v>
      </c>
      <c r="M2472" s="1">
        <v>2.86</v>
      </c>
    </row>
    <row r="2473" spans="1:17">
      <c r="A2473" s="1">
        <v>2010</v>
      </c>
      <c r="B2473" s="1" t="s">
        <v>24698</v>
      </c>
      <c r="C2473" s="1" t="s">
        <v>26134</v>
      </c>
      <c r="D2473" s="1" t="s">
        <v>24700</v>
      </c>
      <c r="G2473" s="1" t="s">
        <v>15</v>
      </c>
      <c r="H2473" s="1" t="s">
        <v>16</v>
      </c>
      <c r="I2473" s="1" t="s">
        <v>17</v>
      </c>
      <c r="J2473" s="1" t="s">
        <v>18</v>
      </c>
      <c r="K2473" s="1">
        <v>-21.351089999999999</v>
      </c>
      <c r="L2473" s="1">
        <v>-68.395110000000003</v>
      </c>
      <c r="M2473" s="1">
        <v>2.86</v>
      </c>
    </row>
    <row r="2474" spans="1:17">
      <c r="A2474" s="1">
        <v>1997</v>
      </c>
      <c r="B2474" s="1" t="s">
        <v>24146</v>
      </c>
      <c r="C2474" s="1" t="s">
        <v>26135</v>
      </c>
      <c r="D2474" s="1" t="s">
        <v>24148</v>
      </c>
      <c r="G2474" s="1" t="s">
        <v>15</v>
      </c>
      <c r="H2474" s="1" t="s">
        <v>16</v>
      </c>
      <c r="I2474" s="1" t="s">
        <v>17</v>
      </c>
      <c r="J2474" s="1" t="s">
        <v>25</v>
      </c>
      <c r="K2474" s="1">
        <v>-25.37</v>
      </c>
      <c r="L2474" s="1">
        <v>-68.930000000000007</v>
      </c>
      <c r="M2474" s="1">
        <v>2.86</v>
      </c>
      <c r="O2474" s="1">
        <v>20</v>
      </c>
    </row>
    <row r="2475" spans="1:17">
      <c r="A2475" s="1">
        <v>2010</v>
      </c>
      <c r="B2475" s="1" t="s">
        <v>23365</v>
      </c>
      <c r="C2475" s="1" t="s">
        <v>26136</v>
      </c>
      <c r="D2475" s="1" t="s">
        <v>23920</v>
      </c>
      <c r="G2475" s="1" t="s">
        <v>15</v>
      </c>
      <c r="H2475" s="1" t="s">
        <v>16</v>
      </c>
      <c r="I2475" s="1" t="s">
        <v>17</v>
      </c>
      <c r="J2475" s="1" t="s">
        <v>47</v>
      </c>
      <c r="K2475" s="1">
        <v>-18.182700000000001</v>
      </c>
      <c r="L2475" s="1">
        <v>-69.1708</v>
      </c>
      <c r="M2475" s="1">
        <v>2.87</v>
      </c>
      <c r="O2475" s="1">
        <v>10</v>
      </c>
    </row>
    <row r="2476" spans="1:17">
      <c r="A2476" s="1">
        <v>1999</v>
      </c>
      <c r="B2476" s="1" t="s">
        <v>25020</v>
      </c>
      <c r="C2476" s="1" t="s">
        <v>26137</v>
      </c>
      <c r="D2476" s="1" t="s">
        <v>25022</v>
      </c>
      <c r="G2476" s="1" t="s">
        <v>15</v>
      </c>
      <c r="H2476" s="1" t="s">
        <v>16</v>
      </c>
      <c r="I2476" s="1" t="s">
        <v>17</v>
      </c>
      <c r="J2476" s="1" t="s">
        <v>47</v>
      </c>
      <c r="K2476" s="1">
        <v>-23.37</v>
      </c>
      <c r="L2476" s="1">
        <v>-67.73</v>
      </c>
      <c r="M2476" s="1">
        <v>2.87</v>
      </c>
      <c r="O2476" s="1">
        <v>15</v>
      </c>
    </row>
    <row r="2477" spans="1:17">
      <c r="A2477" s="1">
        <v>2010</v>
      </c>
      <c r="B2477" s="1" t="s">
        <v>23365</v>
      </c>
      <c r="C2477" s="1" t="s">
        <v>26138</v>
      </c>
      <c r="D2477" s="1" t="s">
        <v>23928</v>
      </c>
      <c r="G2477" s="1" t="s">
        <v>15</v>
      </c>
      <c r="H2477" s="1" t="s">
        <v>16</v>
      </c>
      <c r="I2477" s="1" t="s">
        <v>17</v>
      </c>
      <c r="J2477" s="1" t="s">
        <v>47</v>
      </c>
      <c r="K2477" s="1">
        <v>-16.3522</v>
      </c>
      <c r="L2477" s="1">
        <v>-71.478099999999998</v>
      </c>
      <c r="M2477" s="1">
        <v>2.87</v>
      </c>
      <c r="O2477" s="1">
        <v>43</v>
      </c>
    </row>
    <row r="2478" spans="1:17">
      <c r="A2478" s="1">
        <v>2002</v>
      </c>
      <c r="B2478" s="1" t="s">
        <v>24579</v>
      </c>
      <c r="C2478" s="1" t="s">
        <v>26139</v>
      </c>
      <c r="D2478" s="1" t="s">
        <v>25246</v>
      </c>
      <c r="G2478" s="1" t="s">
        <v>15</v>
      </c>
      <c r="H2478" s="1" t="s">
        <v>16</v>
      </c>
      <c r="I2478" s="1" t="s">
        <v>17</v>
      </c>
      <c r="J2478" s="1" t="s">
        <v>47</v>
      </c>
      <c r="K2478" s="1">
        <v>-24.0717</v>
      </c>
      <c r="L2478" s="1">
        <v>-67.328299999999999</v>
      </c>
      <c r="M2478" s="1">
        <v>2.87</v>
      </c>
      <c r="O2478" s="1">
        <v>15.6</v>
      </c>
      <c r="Q2478" s="1">
        <v>0.512521</v>
      </c>
    </row>
    <row r="2479" spans="1:17">
      <c r="A2479" s="1">
        <v>2002</v>
      </c>
      <c r="B2479" s="1" t="s">
        <v>24579</v>
      </c>
      <c r="C2479" s="1" t="s">
        <v>26140</v>
      </c>
      <c r="D2479" s="1" t="s">
        <v>25300</v>
      </c>
      <c r="G2479" s="1" t="s">
        <v>15</v>
      </c>
      <c r="H2479" s="1" t="s">
        <v>16</v>
      </c>
      <c r="I2479" s="1" t="s">
        <v>17</v>
      </c>
      <c r="J2479" s="1" t="s">
        <v>47</v>
      </c>
      <c r="K2479" s="1">
        <v>-24.229700000000001</v>
      </c>
      <c r="L2479" s="1">
        <v>-67.061499999999995</v>
      </c>
      <c r="M2479" s="1">
        <v>2.87</v>
      </c>
      <c r="O2479" s="1">
        <v>20.8</v>
      </c>
      <c r="Q2479" s="1">
        <v>0.51256000000000002</v>
      </c>
    </row>
    <row r="2480" spans="1:17">
      <c r="A2480" s="1">
        <v>1973</v>
      </c>
      <c r="B2480" s="1" t="s">
        <v>24132</v>
      </c>
      <c r="C2480" s="1" t="s">
        <v>26141</v>
      </c>
      <c r="D2480" s="1" t="s">
        <v>23361</v>
      </c>
      <c r="E2480" s="1">
        <v>3850</v>
      </c>
      <c r="F2480" s="1">
        <v>3850</v>
      </c>
      <c r="G2480" s="1" t="s">
        <v>15</v>
      </c>
      <c r="H2480" s="1" t="s">
        <v>16</v>
      </c>
      <c r="I2480" s="1" t="s">
        <v>17</v>
      </c>
      <c r="J2480" s="1" t="s">
        <v>26142</v>
      </c>
      <c r="K2480" s="1">
        <v>-21.33</v>
      </c>
      <c r="L2480" s="1">
        <v>-68.05</v>
      </c>
      <c r="M2480" s="1">
        <v>2.87</v>
      </c>
      <c r="O2480" s="1">
        <v>40</v>
      </c>
    </row>
    <row r="2481" spans="1:17">
      <c r="A2481" s="1">
        <v>1999</v>
      </c>
      <c r="B2481" s="1" t="s">
        <v>24170</v>
      </c>
      <c r="C2481" s="1" t="s">
        <v>26143</v>
      </c>
      <c r="D2481" s="1" t="s">
        <v>24172</v>
      </c>
      <c r="G2481" s="1" t="s">
        <v>15</v>
      </c>
      <c r="H2481" s="1" t="s">
        <v>16</v>
      </c>
      <c r="I2481" s="1" t="s">
        <v>17</v>
      </c>
      <c r="J2481" s="1" t="s">
        <v>25</v>
      </c>
      <c r="K2481" s="1">
        <v>-25.27</v>
      </c>
      <c r="L2481" s="1">
        <v>-67.680000000000007</v>
      </c>
      <c r="M2481" s="1">
        <v>2.87</v>
      </c>
    </row>
    <row r="2482" spans="1:17">
      <c r="A2482" s="1">
        <v>2010</v>
      </c>
      <c r="B2482" s="1" t="s">
        <v>23365</v>
      </c>
      <c r="C2482" s="1" t="s">
        <v>26144</v>
      </c>
      <c r="D2482" s="1" t="s">
        <v>23509</v>
      </c>
      <c r="G2482" s="1" t="s">
        <v>15</v>
      </c>
      <c r="H2482" s="1" t="s">
        <v>16</v>
      </c>
      <c r="I2482" s="1" t="s">
        <v>17</v>
      </c>
      <c r="J2482" s="1" t="s">
        <v>47</v>
      </c>
      <c r="K2482" s="1">
        <v>-15.341100000000001</v>
      </c>
      <c r="L2482" s="1">
        <v>-72.996700000000004</v>
      </c>
      <c r="M2482" s="1">
        <v>2.88</v>
      </c>
      <c r="O2482" s="1">
        <v>9</v>
      </c>
    </row>
    <row r="2483" spans="1:17">
      <c r="A2483" s="1">
        <v>2010</v>
      </c>
      <c r="B2483" s="1" t="s">
        <v>23365</v>
      </c>
      <c r="C2483" s="1" t="s">
        <v>26145</v>
      </c>
      <c r="D2483" s="1" t="s">
        <v>23920</v>
      </c>
      <c r="G2483" s="1" t="s">
        <v>15</v>
      </c>
      <c r="H2483" s="1" t="s">
        <v>16</v>
      </c>
      <c r="I2483" s="1" t="s">
        <v>17</v>
      </c>
      <c r="J2483" s="1" t="s">
        <v>47</v>
      </c>
      <c r="K2483" s="1">
        <v>-18.182400000000001</v>
      </c>
      <c r="L2483" s="1">
        <v>-69.178100000000001</v>
      </c>
      <c r="M2483" s="1">
        <v>2.88</v>
      </c>
      <c r="O2483" s="1">
        <v>2</v>
      </c>
    </row>
    <row r="2484" spans="1:17">
      <c r="A2484" s="1">
        <v>1999</v>
      </c>
      <c r="B2484" s="1" t="s">
        <v>24780</v>
      </c>
      <c r="C2484" s="1" t="s">
        <v>26146</v>
      </c>
      <c r="D2484" s="1" t="s">
        <v>24148</v>
      </c>
      <c r="G2484" s="1" t="s">
        <v>15</v>
      </c>
      <c r="H2484" s="1" t="s">
        <v>16</v>
      </c>
      <c r="I2484" s="1" t="s">
        <v>17</v>
      </c>
      <c r="J2484" s="1" t="s">
        <v>47</v>
      </c>
      <c r="K2484" s="1">
        <v>-25.37</v>
      </c>
      <c r="L2484" s="1">
        <v>-68.930000000000007</v>
      </c>
      <c r="M2484" s="1">
        <v>2.88</v>
      </c>
      <c r="Q2484" s="1">
        <v>0.51254</v>
      </c>
    </row>
    <row r="2485" spans="1:17">
      <c r="A2485" s="1">
        <v>2009</v>
      </c>
      <c r="B2485" s="1" t="s">
        <v>24586</v>
      </c>
      <c r="C2485" s="1" t="s">
        <v>26147</v>
      </c>
      <c r="D2485" s="1" t="s">
        <v>23403</v>
      </c>
      <c r="E2485" s="1">
        <v>4837</v>
      </c>
      <c r="F2485" s="1">
        <v>4837</v>
      </c>
      <c r="G2485" s="1" t="s">
        <v>15</v>
      </c>
      <c r="H2485" s="1" t="s">
        <v>16</v>
      </c>
      <c r="I2485" s="1" t="s">
        <v>17</v>
      </c>
      <c r="J2485" s="1" t="s">
        <v>47</v>
      </c>
      <c r="K2485" s="1">
        <v>-27.623000000000001</v>
      </c>
      <c r="L2485" s="1">
        <v>-69.072999999999993</v>
      </c>
      <c r="M2485" s="1">
        <v>2.88</v>
      </c>
      <c r="O2485" s="1">
        <v>17</v>
      </c>
    </row>
    <row r="2486" spans="1:17">
      <c r="A2486" s="1">
        <v>1984</v>
      </c>
      <c r="B2486" s="1" t="s">
        <v>23535</v>
      </c>
      <c r="C2486" s="1" t="s">
        <v>26148</v>
      </c>
      <c r="D2486" s="1" t="s">
        <v>23948</v>
      </c>
      <c r="G2486" s="1" t="s">
        <v>15</v>
      </c>
      <c r="H2486" s="1" t="s">
        <v>16</v>
      </c>
      <c r="I2486" s="1" t="s">
        <v>17</v>
      </c>
      <c r="J2486" s="1" t="s">
        <v>1084</v>
      </c>
      <c r="K2486" s="1">
        <v>-15.25</v>
      </c>
      <c r="L2486" s="1">
        <v>-73.478300000000004</v>
      </c>
      <c r="M2486" s="1">
        <v>2.88</v>
      </c>
    </row>
    <row r="2487" spans="1:17">
      <c r="A2487" s="1">
        <v>2002</v>
      </c>
      <c r="B2487" s="1" t="s">
        <v>24579</v>
      </c>
      <c r="C2487" s="1" t="s">
        <v>26149</v>
      </c>
      <c r="D2487" s="1" t="s">
        <v>25801</v>
      </c>
      <c r="G2487" s="1" t="s">
        <v>15</v>
      </c>
      <c r="H2487" s="1" t="s">
        <v>16</v>
      </c>
      <c r="I2487" s="1" t="s">
        <v>17</v>
      </c>
      <c r="J2487" s="1" t="s">
        <v>18</v>
      </c>
      <c r="K2487" s="1">
        <v>-24.166699999999999</v>
      </c>
      <c r="L2487" s="1">
        <v>-67.136899999999997</v>
      </c>
      <c r="M2487" s="1">
        <v>2.88</v>
      </c>
      <c r="O2487" s="1">
        <v>15</v>
      </c>
      <c r="Q2487" s="1">
        <v>0.51258599999999999</v>
      </c>
    </row>
    <row r="2488" spans="1:17">
      <c r="A2488" s="1">
        <v>2007</v>
      </c>
      <c r="B2488" s="1" t="s">
        <v>23926</v>
      </c>
      <c r="C2488" s="1" t="s">
        <v>26150</v>
      </c>
      <c r="D2488" s="1" t="s">
        <v>23928</v>
      </c>
      <c r="G2488" s="1" t="s">
        <v>15</v>
      </c>
      <c r="H2488" s="1" t="s">
        <v>16</v>
      </c>
      <c r="I2488" s="1" t="s">
        <v>17</v>
      </c>
      <c r="J2488" s="1" t="s">
        <v>25</v>
      </c>
      <c r="K2488" s="1">
        <v>-16.338899999999999</v>
      </c>
      <c r="L2488" s="1">
        <v>-71.492500000000007</v>
      </c>
      <c r="M2488" s="1">
        <v>2.88</v>
      </c>
      <c r="O2488" s="1">
        <v>18</v>
      </c>
    </row>
    <row r="2489" spans="1:17">
      <c r="A2489" s="1">
        <v>2008</v>
      </c>
      <c r="B2489" s="1" t="s">
        <v>25061</v>
      </c>
      <c r="C2489" s="1" t="s">
        <v>26151</v>
      </c>
      <c r="D2489" s="1" t="s">
        <v>24403</v>
      </c>
      <c r="G2489" s="1" t="s">
        <v>15</v>
      </c>
      <c r="H2489" s="1" t="s">
        <v>16</v>
      </c>
      <c r="I2489" s="1" t="s">
        <v>17</v>
      </c>
      <c r="J2489" s="1" t="s">
        <v>4664</v>
      </c>
      <c r="K2489" s="1">
        <v>-15.53</v>
      </c>
      <c r="L2489" s="1">
        <v>-72.319999999999993</v>
      </c>
      <c r="M2489" s="1">
        <v>2.8889999999999998</v>
      </c>
      <c r="O2489" s="1">
        <v>16</v>
      </c>
    </row>
    <row r="2490" spans="1:17">
      <c r="A2490" s="1">
        <v>2010</v>
      </c>
      <c r="B2490" s="1" t="s">
        <v>23365</v>
      </c>
      <c r="C2490" s="1" t="s">
        <v>26152</v>
      </c>
      <c r="D2490" s="1" t="s">
        <v>23920</v>
      </c>
      <c r="G2490" s="1" t="s">
        <v>15</v>
      </c>
      <c r="H2490" s="1" t="s">
        <v>16</v>
      </c>
      <c r="I2490" s="1" t="s">
        <v>17</v>
      </c>
      <c r="J2490" s="1" t="s">
        <v>47</v>
      </c>
      <c r="K2490" s="1">
        <v>-18.222999999999999</v>
      </c>
      <c r="L2490" s="1">
        <v>-69.141199999999998</v>
      </c>
      <c r="M2490" s="1">
        <v>2.89</v>
      </c>
      <c r="O2490" s="1">
        <v>24</v>
      </c>
    </row>
    <row r="2491" spans="1:17">
      <c r="A2491" s="1">
        <v>2010</v>
      </c>
      <c r="B2491" s="1" t="s">
        <v>23365</v>
      </c>
      <c r="C2491" s="1" t="s">
        <v>26153</v>
      </c>
      <c r="D2491" s="1" t="s">
        <v>23920</v>
      </c>
      <c r="G2491" s="1" t="s">
        <v>15</v>
      </c>
      <c r="H2491" s="1" t="s">
        <v>16</v>
      </c>
      <c r="I2491" s="1" t="s">
        <v>17</v>
      </c>
      <c r="J2491" s="1" t="s">
        <v>47</v>
      </c>
      <c r="K2491" s="1">
        <v>-18.156600000000001</v>
      </c>
      <c r="L2491" s="1">
        <v>-69.123800000000003</v>
      </c>
      <c r="M2491" s="1">
        <v>2.89</v>
      </c>
      <c r="O2491" s="1">
        <v>12</v>
      </c>
    </row>
    <row r="2492" spans="1:17">
      <c r="A2492" s="1">
        <v>2010</v>
      </c>
      <c r="B2492" s="1" t="s">
        <v>23365</v>
      </c>
      <c r="C2492" s="1" t="s">
        <v>26154</v>
      </c>
      <c r="D2492" s="1" t="s">
        <v>25099</v>
      </c>
      <c r="G2492" s="1" t="s">
        <v>15</v>
      </c>
      <c r="H2492" s="1" t="s">
        <v>16</v>
      </c>
      <c r="I2492" s="1" t="s">
        <v>17</v>
      </c>
      <c r="J2492" s="1" t="s">
        <v>47</v>
      </c>
      <c r="K2492" s="1">
        <v>-17.7133</v>
      </c>
      <c r="L2492" s="1">
        <v>-69.960599999999999</v>
      </c>
      <c r="M2492" s="1">
        <v>2.89</v>
      </c>
    </row>
    <row r="2493" spans="1:17">
      <c r="A2493" s="1">
        <v>2010</v>
      </c>
      <c r="B2493" s="1" t="s">
        <v>23365</v>
      </c>
      <c r="C2493" s="1" t="s">
        <v>26155</v>
      </c>
      <c r="D2493" s="1" t="s">
        <v>25502</v>
      </c>
      <c r="G2493" s="1" t="s">
        <v>15</v>
      </c>
      <c r="H2493" s="1" t="s">
        <v>16</v>
      </c>
      <c r="I2493" s="1" t="s">
        <v>17</v>
      </c>
      <c r="J2493" s="1" t="s">
        <v>47</v>
      </c>
      <c r="K2493" s="1">
        <v>-22.826699999999999</v>
      </c>
      <c r="L2493" s="1">
        <v>-67.931100000000001</v>
      </c>
      <c r="M2493" s="1">
        <v>2.89</v>
      </c>
    </row>
    <row r="2494" spans="1:17">
      <c r="A2494" s="1">
        <v>1993</v>
      </c>
      <c r="B2494" s="1" t="s">
        <v>24238</v>
      </c>
      <c r="C2494" s="1" t="s">
        <v>19745</v>
      </c>
      <c r="D2494" s="1" t="s">
        <v>24239</v>
      </c>
      <c r="G2494" s="1" t="s">
        <v>15</v>
      </c>
      <c r="H2494" s="1" t="s">
        <v>16</v>
      </c>
      <c r="I2494" s="1" t="s">
        <v>17</v>
      </c>
      <c r="J2494" s="1" t="s">
        <v>47</v>
      </c>
      <c r="K2494" s="1">
        <v>-24</v>
      </c>
      <c r="L2494" s="1">
        <v>-66.5</v>
      </c>
      <c r="M2494" s="1">
        <v>2.89</v>
      </c>
      <c r="O2494" s="1">
        <v>11.7</v>
      </c>
    </row>
    <row r="2495" spans="1:17">
      <c r="A2495" s="1">
        <v>1995</v>
      </c>
      <c r="B2495" s="1" t="s">
        <v>24677</v>
      </c>
      <c r="C2495" s="1" t="s">
        <v>26156</v>
      </c>
      <c r="D2495" s="1" t="s">
        <v>24679</v>
      </c>
      <c r="G2495" s="1" t="s">
        <v>15</v>
      </c>
      <c r="H2495" s="1" t="s">
        <v>16</v>
      </c>
      <c r="I2495" s="1" t="s">
        <v>17</v>
      </c>
      <c r="J2495" s="1" t="s">
        <v>59</v>
      </c>
      <c r="K2495" s="1">
        <v>-19.28</v>
      </c>
      <c r="L2495" s="1">
        <v>-67.58</v>
      </c>
      <c r="M2495" s="1">
        <v>2.89</v>
      </c>
      <c r="Q2495" s="1">
        <v>0.51216499999999998</v>
      </c>
    </row>
    <row r="2496" spans="1:17">
      <c r="A2496" s="1">
        <v>1989</v>
      </c>
      <c r="B2496" s="1" t="s">
        <v>24695</v>
      </c>
      <c r="C2496" s="1" t="s">
        <v>26157</v>
      </c>
      <c r="D2496" s="1" t="s">
        <v>24239</v>
      </c>
      <c r="G2496" s="1" t="s">
        <v>15</v>
      </c>
      <c r="H2496" s="1" t="s">
        <v>16</v>
      </c>
      <c r="I2496" s="1" t="s">
        <v>17</v>
      </c>
      <c r="J2496" s="1" t="s">
        <v>59</v>
      </c>
      <c r="K2496" s="1">
        <v>-24</v>
      </c>
      <c r="L2496" s="1">
        <v>-66.5</v>
      </c>
      <c r="M2496" s="1">
        <v>2.89</v>
      </c>
      <c r="O2496" s="1">
        <v>12</v>
      </c>
    </row>
    <row r="2497" spans="1:17">
      <c r="A2497" s="1">
        <v>1997</v>
      </c>
      <c r="B2497" s="1" t="s">
        <v>24146</v>
      </c>
      <c r="C2497" s="1" t="s">
        <v>26158</v>
      </c>
      <c r="D2497" s="1" t="s">
        <v>24555</v>
      </c>
      <c r="G2497" s="1" t="s">
        <v>15</v>
      </c>
      <c r="H2497" s="1" t="s">
        <v>16</v>
      </c>
      <c r="I2497" s="1" t="s">
        <v>17</v>
      </c>
      <c r="J2497" s="1" t="s">
        <v>25</v>
      </c>
      <c r="K2497" s="1">
        <v>-25.17</v>
      </c>
      <c r="L2497" s="1">
        <v>-68.52</v>
      </c>
      <c r="M2497" s="1">
        <v>2.89</v>
      </c>
    </row>
    <row r="2498" spans="1:17">
      <c r="A2498" s="1">
        <v>1997</v>
      </c>
      <c r="B2498" s="1" t="s">
        <v>25343</v>
      </c>
      <c r="C2498" s="1" t="s">
        <v>26159</v>
      </c>
      <c r="D2498" s="1" t="s">
        <v>23361</v>
      </c>
      <c r="G2498" s="1" t="s">
        <v>15</v>
      </c>
      <c r="H2498" s="1" t="s">
        <v>16</v>
      </c>
      <c r="I2498" s="1" t="s">
        <v>17</v>
      </c>
      <c r="J2498" s="1" t="s">
        <v>534</v>
      </c>
      <c r="K2498" s="1">
        <v>-17.899999999999999</v>
      </c>
      <c r="L2498" s="1">
        <v>-66.900000000000006</v>
      </c>
      <c r="M2498" s="1">
        <v>2.89</v>
      </c>
    </row>
    <row r="2499" spans="1:17">
      <c r="A2499" s="1">
        <v>1992</v>
      </c>
      <c r="B2499" s="1" t="s">
        <v>24775</v>
      </c>
      <c r="C2499" s="1" t="s">
        <v>26156</v>
      </c>
      <c r="D2499" s="1" t="s">
        <v>24679</v>
      </c>
      <c r="G2499" s="1" t="s">
        <v>15</v>
      </c>
      <c r="H2499" s="1" t="s">
        <v>16</v>
      </c>
      <c r="I2499" s="1" t="s">
        <v>17</v>
      </c>
      <c r="J2499" s="1" t="s">
        <v>5765</v>
      </c>
      <c r="K2499" s="1">
        <v>-19.28</v>
      </c>
      <c r="L2499" s="1">
        <v>-67.58</v>
      </c>
      <c r="M2499" s="1">
        <v>2.89</v>
      </c>
      <c r="Q2499" s="1">
        <v>0.51216499999999998</v>
      </c>
    </row>
    <row r="2500" spans="1:17">
      <c r="A2500" s="1">
        <v>2009</v>
      </c>
      <c r="B2500" s="1" t="s">
        <v>23918</v>
      </c>
      <c r="C2500" s="1" t="s">
        <v>26160</v>
      </c>
      <c r="D2500" s="1" t="s">
        <v>23920</v>
      </c>
      <c r="G2500" s="1" t="s">
        <v>15</v>
      </c>
      <c r="H2500" s="1" t="s">
        <v>16</v>
      </c>
      <c r="I2500" s="1" t="s">
        <v>17</v>
      </c>
      <c r="J2500" s="1" t="s">
        <v>47</v>
      </c>
      <c r="K2500" s="1">
        <v>-18.229399999999998</v>
      </c>
      <c r="L2500" s="1">
        <v>-69.152199999999993</v>
      </c>
      <c r="M2500" s="1">
        <v>2.9</v>
      </c>
      <c r="O2500" s="1">
        <v>20</v>
      </c>
    </row>
    <row r="2501" spans="1:17">
      <c r="A2501" s="1">
        <v>1999</v>
      </c>
      <c r="B2501" s="1" t="s">
        <v>25020</v>
      </c>
      <c r="C2501" s="1" t="s">
        <v>26161</v>
      </c>
      <c r="D2501" s="1" t="s">
        <v>25633</v>
      </c>
      <c r="G2501" s="1" t="s">
        <v>15</v>
      </c>
      <c r="H2501" s="1" t="s">
        <v>16</v>
      </c>
      <c r="I2501" s="1" t="s">
        <v>17</v>
      </c>
      <c r="J2501" s="1" t="s">
        <v>47</v>
      </c>
      <c r="K2501" s="1">
        <v>-23.37</v>
      </c>
      <c r="L2501" s="1">
        <v>-67.73</v>
      </c>
      <c r="M2501" s="1">
        <v>2.9</v>
      </c>
    </row>
    <row r="2502" spans="1:17">
      <c r="A2502" s="1">
        <v>2010</v>
      </c>
      <c r="B2502" s="1" t="s">
        <v>23365</v>
      </c>
      <c r="C2502" s="1" t="s">
        <v>26162</v>
      </c>
      <c r="D2502" s="1" t="s">
        <v>23928</v>
      </c>
      <c r="G2502" s="1" t="s">
        <v>15</v>
      </c>
      <c r="H2502" s="1" t="s">
        <v>16</v>
      </c>
      <c r="I2502" s="1" t="s">
        <v>17</v>
      </c>
      <c r="J2502" s="1" t="s">
        <v>47</v>
      </c>
      <c r="K2502" s="1">
        <v>-16.27</v>
      </c>
      <c r="L2502" s="1">
        <v>-71.42</v>
      </c>
      <c r="M2502" s="1">
        <v>2.9</v>
      </c>
      <c r="O2502" s="1">
        <v>0.4</v>
      </c>
    </row>
    <row r="2503" spans="1:17">
      <c r="A2503" s="1">
        <v>1994</v>
      </c>
      <c r="B2503" s="1" t="s">
        <v>24456</v>
      </c>
      <c r="C2503" s="1" t="s">
        <v>26163</v>
      </c>
      <c r="D2503" s="1" t="s">
        <v>24458</v>
      </c>
      <c r="F2503" s="1">
        <v>5863</v>
      </c>
      <c r="G2503" s="1" t="s">
        <v>15</v>
      </c>
      <c r="H2503" s="1" t="s">
        <v>16</v>
      </c>
      <c r="I2503" s="1" t="s">
        <v>17</v>
      </c>
      <c r="J2503" s="1" t="s">
        <v>47</v>
      </c>
      <c r="K2503" s="1">
        <v>-21.2</v>
      </c>
      <c r="L2503" s="1">
        <v>-68</v>
      </c>
      <c r="M2503" s="1">
        <v>2.9</v>
      </c>
      <c r="O2503" s="1">
        <v>13.1</v>
      </c>
      <c r="Q2503" s="1">
        <v>0.51225900000000002</v>
      </c>
    </row>
    <row r="2504" spans="1:17">
      <c r="A2504" s="1">
        <v>2002</v>
      </c>
      <c r="B2504" s="1" t="s">
        <v>23679</v>
      </c>
      <c r="C2504" s="1" t="s">
        <v>26164</v>
      </c>
      <c r="D2504" s="1" t="s">
        <v>24702</v>
      </c>
      <c r="G2504" s="1" t="s">
        <v>15</v>
      </c>
      <c r="H2504" s="1" t="s">
        <v>16</v>
      </c>
      <c r="I2504" s="1" t="s">
        <v>17</v>
      </c>
      <c r="J2504" s="1" t="s">
        <v>47</v>
      </c>
      <c r="K2504" s="1">
        <v>-24.67</v>
      </c>
      <c r="L2504" s="1">
        <v>-68.17</v>
      </c>
      <c r="M2504" s="1">
        <v>2.9</v>
      </c>
    </row>
    <row r="2505" spans="1:17">
      <c r="A2505" s="1">
        <v>2002</v>
      </c>
      <c r="B2505" s="1" t="s">
        <v>23679</v>
      </c>
      <c r="C2505" s="1" t="s">
        <v>26165</v>
      </c>
      <c r="D2505" s="1" t="s">
        <v>26166</v>
      </c>
      <c r="G2505" s="1" t="s">
        <v>15</v>
      </c>
      <c r="H2505" s="1" t="s">
        <v>16</v>
      </c>
      <c r="I2505" s="1" t="s">
        <v>17</v>
      </c>
      <c r="J2505" s="1" t="s">
        <v>47</v>
      </c>
      <c r="K2505" s="1">
        <v>-24.67</v>
      </c>
      <c r="L2505" s="1">
        <v>-68.17</v>
      </c>
      <c r="M2505" s="1">
        <v>2.9</v>
      </c>
    </row>
    <row r="2506" spans="1:17">
      <c r="A2506" s="1">
        <v>2002</v>
      </c>
      <c r="B2506" s="1" t="s">
        <v>23679</v>
      </c>
      <c r="C2506" s="1" t="s">
        <v>26167</v>
      </c>
      <c r="D2506" s="1" t="s">
        <v>23481</v>
      </c>
      <c r="G2506" s="1" t="s">
        <v>15</v>
      </c>
      <c r="H2506" s="1" t="s">
        <v>16</v>
      </c>
      <c r="I2506" s="1" t="s">
        <v>17</v>
      </c>
      <c r="J2506" s="1" t="s">
        <v>47</v>
      </c>
      <c r="K2506" s="1">
        <v>-24.67</v>
      </c>
      <c r="L2506" s="1">
        <v>-68.17</v>
      </c>
      <c r="M2506" s="1">
        <v>2.9</v>
      </c>
    </row>
    <row r="2507" spans="1:17">
      <c r="A2507" s="1">
        <v>1993</v>
      </c>
      <c r="B2507" s="1" t="s">
        <v>24462</v>
      </c>
      <c r="C2507" s="1" t="s">
        <v>26163</v>
      </c>
      <c r="D2507" s="1" t="s">
        <v>24458</v>
      </c>
      <c r="F2507" s="1">
        <v>5863</v>
      </c>
      <c r="G2507" s="1" t="s">
        <v>15</v>
      </c>
      <c r="H2507" s="1" t="s">
        <v>16</v>
      </c>
      <c r="I2507" s="1" t="s">
        <v>17</v>
      </c>
      <c r="J2507" s="1" t="s">
        <v>47</v>
      </c>
      <c r="K2507" s="1">
        <v>-21.2</v>
      </c>
      <c r="L2507" s="1">
        <v>-68</v>
      </c>
      <c r="M2507" s="1">
        <v>2.9</v>
      </c>
    </row>
    <row r="2508" spans="1:17">
      <c r="A2508" s="1">
        <v>2007</v>
      </c>
      <c r="B2508" s="1" t="s">
        <v>24320</v>
      </c>
      <c r="C2508" s="1" t="s">
        <v>26168</v>
      </c>
      <c r="D2508" s="1" t="s">
        <v>23920</v>
      </c>
      <c r="G2508" s="1" t="s">
        <v>15</v>
      </c>
      <c r="H2508" s="1" t="s">
        <v>16</v>
      </c>
      <c r="I2508" s="1" t="s">
        <v>17</v>
      </c>
      <c r="J2508" s="1" t="s">
        <v>47</v>
      </c>
      <c r="K2508" s="1">
        <v>-18.229399999999998</v>
      </c>
      <c r="L2508" s="1">
        <v>-69.152199999999993</v>
      </c>
      <c r="M2508" s="1">
        <v>2.9</v>
      </c>
    </row>
    <row r="2509" spans="1:17">
      <c r="A2509" s="1">
        <v>2004</v>
      </c>
      <c r="B2509" s="1" t="s">
        <v>23992</v>
      </c>
      <c r="C2509" s="1" t="s">
        <v>26169</v>
      </c>
      <c r="D2509" s="1" t="s">
        <v>23920</v>
      </c>
      <c r="G2509" s="1" t="s">
        <v>15</v>
      </c>
      <c r="H2509" s="1" t="s">
        <v>16</v>
      </c>
      <c r="I2509" s="1" t="s">
        <v>17</v>
      </c>
      <c r="J2509" s="1" t="s">
        <v>47</v>
      </c>
      <c r="K2509" s="1">
        <v>-18.129760000000001</v>
      </c>
      <c r="L2509" s="1">
        <v>-69.164010000000005</v>
      </c>
      <c r="M2509" s="1">
        <v>2.9</v>
      </c>
    </row>
    <row r="2510" spans="1:17">
      <c r="A2510" s="1">
        <v>2002</v>
      </c>
      <c r="B2510" s="1" t="s">
        <v>23679</v>
      </c>
      <c r="C2510" s="1" t="s">
        <v>26170</v>
      </c>
      <c r="D2510" s="1" t="s">
        <v>23681</v>
      </c>
      <c r="G2510" s="1" t="s">
        <v>15</v>
      </c>
      <c r="H2510" s="1" t="s">
        <v>16</v>
      </c>
      <c r="I2510" s="1" t="s">
        <v>17</v>
      </c>
      <c r="J2510" s="1" t="s">
        <v>17973</v>
      </c>
      <c r="K2510" s="1">
        <v>-24.67</v>
      </c>
      <c r="L2510" s="1">
        <v>-68.17</v>
      </c>
      <c r="M2510" s="1">
        <v>2.9</v>
      </c>
    </row>
    <row r="2511" spans="1:17">
      <c r="A2511" s="1">
        <v>1969</v>
      </c>
      <c r="B2511" s="1" t="s">
        <v>2783</v>
      </c>
      <c r="C2511" s="1" t="s">
        <v>26171</v>
      </c>
      <c r="D2511" s="1" t="s">
        <v>25016</v>
      </c>
      <c r="E2511" s="1">
        <v>4000</v>
      </c>
      <c r="F2511" s="1">
        <v>4000</v>
      </c>
      <c r="G2511" s="1" t="s">
        <v>15</v>
      </c>
      <c r="H2511" s="1" t="s">
        <v>16</v>
      </c>
      <c r="I2511" s="1" t="s">
        <v>17</v>
      </c>
      <c r="J2511" s="1" t="s">
        <v>2785</v>
      </c>
      <c r="K2511" s="1">
        <v>-20.7</v>
      </c>
      <c r="L2511" s="1">
        <v>-68.58</v>
      </c>
      <c r="M2511" s="1">
        <v>2.9</v>
      </c>
      <c r="O2511" s="1">
        <v>16</v>
      </c>
    </row>
    <row r="2512" spans="1:17">
      <c r="A2512" s="1">
        <v>1969</v>
      </c>
      <c r="B2512" s="1" t="s">
        <v>24714</v>
      </c>
      <c r="C2512" s="1" t="s">
        <v>26172</v>
      </c>
      <c r="D2512" s="1" t="s">
        <v>25016</v>
      </c>
      <c r="E2512" s="1">
        <v>4000</v>
      </c>
      <c r="F2512" s="1">
        <v>4000</v>
      </c>
      <c r="G2512" s="1" t="s">
        <v>15</v>
      </c>
      <c r="H2512" s="1" t="s">
        <v>16</v>
      </c>
      <c r="I2512" s="1" t="s">
        <v>17</v>
      </c>
      <c r="J2512" s="1" t="s">
        <v>2785</v>
      </c>
      <c r="K2512" s="1">
        <v>-20.7</v>
      </c>
      <c r="L2512" s="1">
        <v>-68.58</v>
      </c>
      <c r="M2512" s="1">
        <v>2.9</v>
      </c>
    </row>
    <row r="2513" spans="1:17">
      <c r="A2513" s="1">
        <v>2007</v>
      </c>
      <c r="B2513" s="1" t="s">
        <v>26173</v>
      </c>
      <c r="C2513" s="1" t="s">
        <v>26174</v>
      </c>
      <c r="D2513" s="1" t="s">
        <v>23361</v>
      </c>
      <c r="G2513" s="1" t="s">
        <v>15</v>
      </c>
      <c r="H2513" s="1" t="s">
        <v>16</v>
      </c>
      <c r="I2513" s="1" t="s">
        <v>17</v>
      </c>
      <c r="J2513" s="1" t="s">
        <v>25</v>
      </c>
      <c r="K2513" s="1">
        <v>-17.916599999999999</v>
      </c>
      <c r="L2513" s="1">
        <v>-67.02</v>
      </c>
      <c r="M2513" s="1">
        <v>2.9</v>
      </c>
    </row>
    <row r="2514" spans="1:17">
      <c r="A2514" s="1">
        <v>1994</v>
      </c>
      <c r="B2514" s="1" t="s">
        <v>24456</v>
      </c>
      <c r="C2514" s="1" t="s">
        <v>26175</v>
      </c>
      <c r="D2514" s="1" t="s">
        <v>25539</v>
      </c>
      <c r="E2514" s="1">
        <v>5863</v>
      </c>
      <c r="F2514" s="1">
        <v>5863</v>
      </c>
      <c r="G2514" s="1" t="s">
        <v>15</v>
      </c>
      <c r="H2514" s="1" t="s">
        <v>16</v>
      </c>
      <c r="I2514" s="1" t="s">
        <v>17</v>
      </c>
      <c r="J2514" s="1" t="s">
        <v>25</v>
      </c>
      <c r="K2514" s="1">
        <v>-21.25</v>
      </c>
      <c r="L2514" s="1">
        <v>-68.165999999999997</v>
      </c>
      <c r="M2514" s="1">
        <v>2.9</v>
      </c>
      <c r="O2514" s="1">
        <v>13.4</v>
      </c>
      <c r="Q2514" s="1">
        <v>0.51223399999999997</v>
      </c>
    </row>
    <row r="2515" spans="1:17">
      <c r="A2515" s="1">
        <v>2010</v>
      </c>
      <c r="B2515" s="1" t="s">
        <v>23362</v>
      </c>
      <c r="C2515" s="1" t="s">
        <v>26176</v>
      </c>
      <c r="D2515" s="1" t="s">
        <v>25086</v>
      </c>
      <c r="G2515" s="1" t="s">
        <v>15</v>
      </c>
      <c r="H2515" s="1" t="s">
        <v>16</v>
      </c>
      <c r="I2515" s="1" t="s">
        <v>17</v>
      </c>
      <c r="J2515" s="1" t="s">
        <v>25</v>
      </c>
      <c r="K2515" s="1">
        <v>-24.3964</v>
      </c>
      <c r="L2515" s="1">
        <v>-66.121399999999994</v>
      </c>
      <c r="M2515" s="1">
        <v>2.9</v>
      </c>
    </row>
    <row r="2516" spans="1:17">
      <c r="A2516" s="1">
        <v>2004</v>
      </c>
      <c r="B2516" s="1" t="s">
        <v>23958</v>
      </c>
      <c r="C2516" s="1" t="s">
        <v>26177</v>
      </c>
      <c r="D2516" s="1" t="s">
        <v>24213</v>
      </c>
      <c r="G2516" s="1" t="s">
        <v>15</v>
      </c>
      <c r="H2516" s="1" t="s">
        <v>16</v>
      </c>
      <c r="I2516" s="1" t="s">
        <v>17</v>
      </c>
      <c r="J2516" s="1" t="s">
        <v>5067</v>
      </c>
      <c r="K2516" s="1">
        <v>-14.95</v>
      </c>
      <c r="L2516" s="1">
        <v>-70.83</v>
      </c>
      <c r="M2516" s="1">
        <v>2.9</v>
      </c>
      <c r="Q2516" s="1">
        <v>0.51234100000000005</v>
      </c>
    </row>
    <row r="2517" spans="1:17">
      <c r="A2517" s="1">
        <v>2008</v>
      </c>
      <c r="B2517" s="1" t="s">
        <v>25061</v>
      </c>
      <c r="C2517" s="1" t="s">
        <v>26178</v>
      </c>
      <c r="D2517" s="1" t="s">
        <v>24403</v>
      </c>
      <c r="G2517" s="1" t="s">
        <v>15</v>
      </c>
      <c r="H2517" s="1" t="s">
        <v>16</v>
      </c>
      <c r="I2517" s="1" t="s">
        <v>17</v>
      </c>
      <c r="J2517" s="1" t="s">
        <v>4664</v>
      </c>
      <c r="K2517" s="1">
        <v>-15.53</v>
      </c>
      <c r="L2517" s="1">
        <v>-72.319999999999993</v>
      </c>
      <c r="M2517" s="1">
        <v>2.9049999999999998</v>
      </c>
      <c r="O2517" s="1">
        <v>14</v>
      </c>
      <c r="Q2517" s="1">
        <v>0.51246499999999995</v>
      </c>
    </row>
    <row r="2518" spans="1:17">
      <c r="A2518" s="1">
        <v>1992</v>
      </c>
      <c r="B2518" s="1" t="s">
        <v>24567</v>
      </c>
      <c r="C2518" s="1" t="s">
        <v>26179</v>
      </c>
      <c r="D2518" s="1" t="s">
        <v>24555</v>
      </c>
      <c r="G2518" s="1" t="s">
        <v>15</v>
      </c>
      <c r="H2518" s="1" t="s">
        <v>16</v>
      </c>
      <c r="I2518" s="1" t="s">
        <v>17</v>
      </c>
      <c r="J2518" s="1" t="s">
        <v>25</v>
      </c>
      <c r="K2518" s="1">
        <v>-25.17</v>
      </c>
      <c r="L2518" s="1">
        <v>-68.52</v>
      </c>
      <c r="M2518" s="1">
        <v>2.91</v>
      </c>
    </row>
    <row r="2519" spans="1:17">
      <c r="A2519" s="1">
        <v>2008</v>
      </c>
      <c r="B2519" s="1" t="s">
        <v>25061</v>
      </c>
      <c r="C2519" s="1" t="s">
        <v>26180</v>
      </c>
      <c r="D2519" s="1" t="s">
        <v>24403</v>
      </c>
      <c r="G2519" s="1" t="s">
        <v>15</v>
      </c>
      <c r="H2519" s="1" t="s">
        <v>16</v>
      </c>
      <c r="I2519" s="1" t="s">
        <v>17</v>
      </c>
      <c r="J2519" s="1" t="s">
        <v>4664</v>
      </c>
      <c r="K2519" s="1">
        <v>-15.53</v>
      </c>
      <c r="L2519" s="1">
        <v>-72.319999999999993</v>
      </c>
      <c r="M2519" s="1">
        <v>2.911</v>
      </c>
      <c r="O2519" s="1">
        <v>16</v>
      </c>
      <c r="Q2519" s="1">
        <v>0.51246599999999998</v>
      </c>
    </row>
    <row r="2520" spans="1:17">
      <c r="A2520" s="1">
        <v>1999</v>
      </c>
      <c r="B2520" s="1" t="s">
        <v>25020</v>
      </c>
      <c r="C2520" s="1" t="s">
        <v>26181</v>
      </c>
      <c r="D2520" s="1" t="s">
        <v>25633</v>
      </c>
      <c r="G2520" s="1" t="s">
        <v>15</v>
      </c>
      <c r="H2520" s="1" t="s">
        <v>16</v>
      </c>
      <c r="I2520" s="1" t="s">
        <v>17</v>
      </c>
      <c r="J2520" s="1" t="s">
        <v>18</v>
      </c>
      <c r="K2520" s="1">
        <v>-23.37</v>
      </c>
      <c r="L2520" s="1">
        <v>-67.73</v>
      </c>
      <c r="M2520" s="1">
        <v>2.92</v>
      </c>
    </row>
    <row r="2521" spans="1:17">
      <c r="A2521" s="1">
        <v>2007</v>
      </c>
      <c r="B2521" s="1" t="s">
        <v>26173</v>
      </c>
      <c r="C2521" s="1" t="s">
        <v>26182</v>
      </c>
      <c r="D2521" s="1" t="s">
        <v>26183</v>
      </c>
      <c r="G2521" s="1" t="s">
        <v>15</v>
      </c>
      <c r="H2521" s="1" t="s">
        <v>16</v>
      </c>
      <c r="I2521" s="1" t="s">
        <v>17</v>
      </c>
      <c r="J2521" s="1" t="s">
        <v>25</v>
      </c>
      <c r="K2521" s="1">
        <v>-19.5166</v>
      </c>
      <c r="L2521" s="1">
        <v>-67.2166</v>
      </c>
      <c r="M2521" s="1">
        <v>2.92</v>
      </c>
    </row>
    <row r="2522" spans="1:17">
      <c r="A2522" s="1">
        <v>2009</v>
      </c>
      <c r="B2522" s="1" t="s">
        <v>23918</v>
      </c>
      <c r="C2522" s="1" t="s">
        <v>26184</v>
      </c>
      <c r="D2522" s="1" t="s">
        <v>23920</v>
      </c>
      <c r="G2522" s="1" t="s">
        <v>15</v>
      </c>
      <c r="H2522" s="1" t="s">
        <v>16</v>
      </c>
      <c r="I2522" s="1" t="s">
        <v>17</v>
      </c>
      <c r="J2522" s="1" t="s">
        <v>25</v>
      </c>
      <c r="K2522" s="1">
        <v>-18.195820000000001</v>
      </c>
      <c r="L2522" s="1">
        <v>-69.143330000000006</v>
      </c>
      <c r="M2522" s="1">
        <v>2.92</v>
      </c>
      <c r="O2522" s="1">
        <v>17</v>
      </c>
    </row>
    <row r="2523" spans="1:17">
      <c r="A2523" s="1">
        <v>1997</v>
      </c>
      <c r="B2523" s="1" t="s">
        <v>24146</v>
      </c>
      <c r="C2523" s="1" t="s">
        <v>26185</v>
      </c>
      <c r="D2523" s="1" t="s">
        <v>25369</v>
      </c>
      <c r="G2523" s="1" t="s">
        <v>15</v>
      </c>
      <c r="H2523" s="1" t="s">
        <v>16</v>
      </c>
      <c r="I2523" s="1" t="s">
        <v>17</v>
      </c>
      <c r="J2523" s="1" t="s">
        <v>25</v>
      </c>
      <c r="K2523" s="1">
        <v>-25.45</v>
      </c>
      <c r="L2523" s="1">
        <v>-68.47</v>
      </c>
      <c r="M2523" s="1">
        <v>2.92</v>
      </c>
      <c r="O2523" s="1">
        <v>14</v>
      </c>
    </row>
    <row r="2524" spans="1:17">
      <c r="A2524" s="1">
        <v>2008</v>
      </c>
      <c r="B2524" s="1" t="s">
        <v>25061</v>
      </c>
      <c r="C2524" s="1" t="s">
        <v>26186</v>
      </c>
      <c r="D2524" s="1" t="s">
        <v>24403</v>
      </c>
      <c r="G2524" s="1" t="s">
        <v>15</v>
      </c>
      <c r="H2524" s="1" t="s">
        <v>16</v>
      </c>
      <c r="I2524" s="1" t="s">
        <v>17</v>
      </c>
      <c r="J2524" s="1" t="s">
        <v>4664</v>
      </c>
      <c r="K2524" s="1">
        <v>-15.53</v>
      </c>
      <c r="L2524" s="1">
        <v>-72.319999999999993</v>
      </c>
      <c r="M2524" s="1">
        <v>2.9209999999999998</v>
      </c>
      <c r="O2524" s="1">
        <v>16</v>
      </c>
    </row>
    <row r="2525" spans="1:17">
      <c r="A2525" s="1">
        <v>2008</v>
      </c>
      <c r="B2525" s="1" t="s">
        <v>25061</v>
      </c>
      <c r="C2525" s="1" t="s">
        <v>26187</v>
      </c>
      <c r="D2525" s="1" t="s">
        <v>24403</v>
      </c>
      <c r="G2525" s="1" t="s">
        <v>15</v>
      </c>
      <c r="H2525" s="1" t="s">
        <v>16</v>
      </c>
      <c r="I2525" s="1" t="s">
        <v>17</v>
      </c>
      <c r="J2525" s="1" t="s">
        <v>4664</v>
      </c>
      <c r="K2525" s="1">
        <v>-15.53</v>
      </c>
      <c r="L2525" s="1">
        <v>-72.319999999999993</v>
      </c>
      <c r="M2525" s="1">
        <v>2.9239999999999999</v>
      </c>
      <c r="O2525" s="1">
        <v>15</v>
      </c>
      <c r="Q2525" s="1">
        <v>0.51246499999999995</v>
      </c>
    </row>
    <row r="2526" spans="1:17">
      <c r="A2526" s="1">
        <v>2008</v>
      </c>
      <c r="B2526" s="1" t="s">
        <v>25061</v>
      </c>
      <c r="C2526" s="1" t="s">
        <v>26188</v>
      </c>
      <c r="D2526" s="1" t="s">
        <v>24403</v>
      </c>
      <c r="G2526" s="1" t="s">
        <v>15</v>
      </c>
      <c r="H2526" s="1" t="s">
        <v>16</v>
      </c>
      <c r="I2526" s="1" t="s">
        <v>17</v>
      </c>
      <c r="J2526" s="1" t="s">
        <v>4664</v>
      </c>
      <c r="K2526" s="1">
        <v>-15.53</v>
      </c>
      <c r="L2526" s="1">
        <v>-72.319999999999993</v>
      </c>
      <c r="M2526" s="1">
        <v>2.9260000000000002</v>
      </c>
      <c r="O2526" s="1">
        <v>17</v>
      </c>
      <c r="Q2526" s="1">
        <v>0.51247100000000001</v>
      </c>
    </row>
    <row r="2527" spans="1:17">
      <c r="A2527" s="1">
        <v>1990</v>
      </c>
      <c r="B2527" s="1" t="s">
        <v>23602</v>
      </c>
      <c r="C2527" s="1" t="s">
        <v>26189</v>
      </c>
      <c r="D2527" s="1" t="s">
        <v>23920</v>
      </c>
      <c r="G2527" s="1" t="s">
        <v>15</v>
      </c>
      <c r="H2527" s="1" t="s">
        <v>16</v>
      </c>
      <c r="I2527" s="1" t="s">
        <v>17</v>
      </c>
      <c r="J2527" s="1" t="s">
        <v>47</v>
      </c>
      <c r="K2527" s="1">
        <v>-18.215299999999999</v>
      </c>
      <c r="L2527" s="1">
        <v>-69.136700000000005</v>
      </c>
      <c r="M2527" s="1">
        <v>2.93</v>
      </c>
      <c r="Q2527" s="1">
        <v>0.51229800000000003</v>
      </c>
    </row>
    <row r="2528" spans="1:17">
      <c r="A2528" s="1">
        <v>1988</v>
      </c>
      <c r="B2528" s="1" t="s">
        <v>23605</v>
      </c>
      <c r="C2528" s="1" t="s">
        <v>26189</v>
      </c>
      <c r="D2528" s="1" t="s">
        <v>23920</v>
      </c>
      <c r="G2528" s="1" t="s">
        <v>15</v>
      </c>
      <c r="H2528" s="1" t="s">
        <v>16</v>
      </c>
      <c r="I2528" s="1" t="s">
        <v>17</v>
      </c>
      <c r="J2528" s="1" t="s">
        <v>47</v>
      </c>
      <c r="K2528" s="1">
        <v>-18.215299999999999</v>
      </c>
      <c r="L2528" s="1">
        <v>-69.136700000000005</v>
      </c>
      <c r="M2528" s="1">
        <v>2.93</v>
      </c>
      <c r="O2528" s="1">
        <v>23</v>
      </c>
      <c r="Q2528" s="1">
        <v>0.51229800000000003</v>
      </c>
    </row>
    <row r="2529" spans="1:17">
      <c r="A2529" s="1">
        <v>2010</v>
      </c>
      <c r="B2529" s="1" t="s">
        <v>23365</v>
      </c>
      <c r="C2529" s="1" t="s">
        <v>26190</v>
      </c>
      <c r="D2529" s="1" t="s">
        <v>26191</v>
      </c>
      <c r="G2529" s="1" t="s">
        <v>15</v>
      </c>
      <c r="H2529" s="1" t="s">
        <v>16</v>
      </c>
      <c r="I2529" s="1" t="s">
        <v>17</v>
      </c>
      <c r="J2529" s="1" t="s">
        <v>47</v>
      </c>
      <c r="K2529" s="1">
        <v>-15.5306</v>
      </c>
      <c r="L2529" s="1">
        <v>-72.270799999999994</v>
      </c>
      <c r="M2529" s="1">
        <v>2.93</v>
      </c>
    </row>
    <row r="2530" spans="1:17">
      <c r="A2530" s="1">
        <v>2004</v>
      </c>
      <c r="B2530" s="1" t="s">
        <v>25587</v>
      </c>
      <c r="C2530" s="1" t="s">
        <v>26192</v>
      </c>
      <c r="D2530" s="1" t="s">
        <v>24971</v>
      </c>
      <c r="G2530" s="1" t="s">
        <v>15</v>
      </c>
      <c r="H2530" s="1" t="s">
        <v>16</v>
      </c>
      <c r="I2530" s="1" t="s">
        <v>17</v>
      </c>
      <c r="J2530" s="1" t="s">
        <v>47</v>
      </c>
      <c r="K2530" s="1">
        <v>-15.78</v>
      </c>
      <c r="L2530" s="1">
        <v>-71.849999999999994</v>
      </c>
      <c r="M2530" s="1">
        <v>2.93</v>
      </c>
    </row>
    <row r="2531" spans="1:17">
      <c r="A2531" s="1">
        <v>1996</v>
      </c>
      <c r="B2531" s="1" t="s">
        <v>24352</v>
      </c>
      <c r="C2531" s="1" t="s">
        <v>26193</v>
      </c>
      <c r="D2531" s="1" t="s">
        <v>24354</v>
      </c>
      <c r="G2531" s="1" t="s">
        <v>15</v>
      </c>
      <c r="H2531" s="1" t="s">
        <v>16</v>
      </c>
      <c r="I2531" s="1" t="s">
        <v>17</v>
      </c>
      <c r="J2531" s="1" t="s">
        <v>3789</v>
      </c>
      <c r="K2531" s="1">
        <v>-22.5</v>
      </c>
      <c r="L2531" s="1">
        <v>-66.75</v>
      </c>
      <c r="M2531" s="1">
        <v>2.93</v>
      </c>
      <c r="O2531" s="1">
        <v>6</v>
      </c>
    </row>
    <row r="2532" spans="1:17">
      <c r="A2532" s="1">
        <v>2004</v>
      </c>
      <c r="B2532" s="1" t="s">
        <v>23584</v>
      </c>
      <c r="C2532" s="1" t="s">
        <v>26070</v>
      </c>
      <c r="D2532" s="1" t="s">
        <v>26071</v>
      </c>
      <c r="G2532" s="1" t="s">
        <v>15</v>
      </c>
      <c r="H2532" s="1" t="s">
        <v>16</v>
      </c>
      <c r="I2532" s="1" t="s">
        <v>17</v>
      </c>
      <c r="J2532" s="1" t="s">
        <v>18</v>
      </c>
      <c r="K2532" s="1">
        <v>-14.23</v>
      </c>
      <c r="L2532" s="1">
        <v>-70.06</v>
      </c>
      <c r="M2532" s="1">
        <v>2.93</v>
      </c>
    </row>
    <row r="2533" spans="1:17">
      <c r="A2533" s="1">
        <v>1999</v>
      </c>
      <c r="B2533" s="1" t="s">
        <v>25020</v>
      </c>
      <c r="C2533" s="1" t="s">
        <v>26194</v>
      </c>
      <c r="D2533" s="1" t="s">
        <v>25633</v>
      </c>
      <c r="G2533" s="1" t="s">
        <v>15</v>
      </c>
      <c r="H2533" s="1" t="s">
        <v>16</v>
      </c>
      <c r="I2533" s="1" t="s">
        <v>17</v>
      </c>
      <c r="J2533" s="1" t="s">
        <v>18</v>
      </c>
      <c r="K2533" s="1">
        <v>-23.37</v>
      </c>
      <c r="L2533" s="1">
        <v>-67.73</v>
      </c>
      <c r="M2533" s="1">
        <v>2.93</v>
      </c>
    </row>
    <row r="2534" spans="1:17">
      <c r="A2534" s="1">
        <v>2009</v>
      </c>
      <c r="B2534" s="1" t="s">
        <v>23918</v>
      </c>
      <c r="C2534" s="1" t="s">
        <v>26195</v>
      </c>
      <c r="D2534" s="1" t="s">
        <v>23920</v>
      </c>
      <c r="G2534" s="1" t="s">
        <v>15</v>
      </c>
      <c r="H2534" s="1" t="s">
        <v>16</v>
      </c>
      <c r="I2534" s="1" t="s">
        <v>17</v>
      </c>
      <c r="J2534" s="1" t="s">
        <v>25</v>
      </c>
      <c r="K2534" s="1">
        <v>-18.1752</v>
      </c>
      <c r="L2534" s="1">
        <v>-69.151380000000003</v>
      </c>
      <c r="M2534" s="1">
        <v>2.93</v>
      </c>
      <c r="O2534" s="1">
        <v>23</v>
      </c>
    </row>
    <row r="2535" spans="1:17">
      <c r="A2535" s="1">
        <v>1991</v>
      </c>
      <c r="B2535" s="1" t="s">
        <v>24013</v>
      </c>
      <c r="C2535" s="1" t="s">
        <v>26196</v>
      </c>
      <c r="D2535" s="1" t="s">
        <v>24927</v>
      </c>
      <c r="G2535" s="1" t="s">
        <v>15</v>
      </c>
      <c r="H2535" s="1" t="s">
        <v>16</v>
      </c>
      <c r="I2535" s="1" t="s">
        <v>17</v>
      </c>
      <c r="J2535" s="1" t="s">
        <v>25</v>
      </c>
      <c r="K2535" s="1">
        <v>-28.007999999999999</v>
      </c>
      <c r="L2535" s="1">
        <v>-69.5</v>
      </c>
      <c r="M2535" s="1">
        <v>2.93</v>
      </c>
      <c r="O2535" s="1">
        <v>17</v>
      </c>
    </row>
    <row r="2536" spans="1:17">
      <c r="A2536" s="1">
        <v>2007</v>
      </c>
      <c r="B2536" s="1" t="s">
        <v>23926</v>
      </c>
      <c r="C2536" s="1" t="s">
        <v>26197</v>
      </c>
      <c r="D2536" s="1" t="s">
        <v>23928</v>
      </c>
      <c r="G2536" s="1" t="s">
        <v>15</v>
      </c>
      <c r="H2536" s="1" t="s">
        <v>16</v>
      </c>
      <c r="I2536" s="1" t="s">
        <v>17</v>
      </c>
      <c r="J2536" s="1" t="s">
        <v>47</v>
      </c>
      <c r="K2536" s="1">
        <v>-16.29</v>
      </c>
      <c r="L2536" s="1">
        <v>-71.41</v>
      </c>
      <c r="M2536" s="1">
        <v>2.94</v>
      </c>
      <c r="O2536" s="1">
        <v>24</v>
      </c>
    </row>
    <row r="2537" spans="1:17">
      <c r="A2537" s="1">
        <v>2010</v>
      </c>
      <c r="B2537" s="1" t="s">
        <v>23365</v>
      </c>
      <c r="C2537" s="1" t="s">
        <v>26198</v>
      </c>
      <c r="D2537" s="1" t="s">
        <v>23920</v>
      </c>
      <c r="G2537" s="1" t="s">
        <v>15</v>
      </c>
      <c r="H2537" s="1" t="s">
        <v>16</v>
      </c>
      <c r="I2537" s="1" t="s">
        <v>17</v>
      </c>
      <c r="J2537" s="1" t="s">
        <v>47</v>
      </c>
      <c r="K2537" s="1">
        <v>-18.231100000000001</v>
      </c>
      <c r="L2537" s="1">
        <v>-69.150800000000004</v>
      </c>
      <c r="M2537" s="1">
        <v>2.94</v>
      </c>
      <c r="O2537" s="1">
        <v>22</v>
      </c>
    </row>
    <row r="2538" spans="1:17">
      <c r="A2538" s="1">
        <v>2010</v>
      </c>
      <c r="B2538" s="1" t="s">
        <v>23365</v>
      </c>
      <c r="C2538" s="1" t="s">
        <v>26199</v>
      </c>
      <c r="D2538" s="1" t="s">
        <v>23920</v>
      </c>
      <c r="G2538" s="1" t="s">
        <v>15</v>
      </c>
      <c r="H2538" s="1" t="s">
        <v>16</v>
      </c>
      <c r="I2538" s="1" t="s">
        <v>17</v>
      </c>
      <c r="J2538" s="1" t="s">
        <v>47</v>
      </c>
      <c r="K2538" s="1">
        <v>-18.183199999999999</v>
      </c>
      <c r="L2538" s="1">
        <v>-69.182100000000005</v>
      </c>
      <c r="M2538" s="1">
        <v>2.94</v>
      </c>
      <c r="O2538" s="1">
        <v>1</v>
      </c>
    </row>
    <row r="2539" spans="1:17">
      <c r="A2539" s="1">
        <v>2010</v>
      </c>
      <c r="B2539" s="1" t="s">
        <v>23365</v>
      </c>
      <c r="C2539" s="1" t="s">
        <v>26200</v>
      </c>
      <c r="D2539" s="1" t="s">
        <v>23928</v>
      </c>
      <c r="G2539" s="1" t="s">
        <v>15</v>
      </c>
      <c r="H2539" s="1" t="s">
        <v>16</v>
      </c>
      <c r="I2539" s="1" t="s">
        <v>17</v>
      </c>
      <c r="J2539" s="1" t="s">
        <v>47</v>
      </c>
      <c r="K2539" s="1">
        <v>-16.366700000000002</v>
      </c>
      <c r="L2539" s="1">
        <v>-71.5167</v>
      </c>
      <c r="M2539" s="1">
        <v>2.94</v>
      </c>
      <c r="O2539" s="1">
        <v>37</v>
      </c>
    </row>
    <row r="2540" spans="1:17">
      <c r="A2540" s="1">
        <v>2007</v>
      </c>
      <c r="B2540" s="1" t="s">
        <v>25034</v>
      </c>
      <c r="C2540" s="1" t="s">
        <v>26201</v>
      </c>
      <c r="D2540" s="1" t="s">
        <v>24403</v>
      </c>
      <c r="G2540" s="1" t="s">
        <v>15</v>
      </c>
      <c r="H2540" s="1" t="s">
        <v>16</v>
      </c>
      <c r="I2540" s="1" t="s">
        <v>17</v>
      </c>
      <c r="J2540" s="1" t="s">
        <v>47</v>
      </c>
      <c r="K2540" s="1">
        <v>-15.17</v>
      </c>
      <c r="L2540" s="1">
        <v>-72</v>
      </c>
      <c r="M2540" s="1">
        <v>2.94</v>
      </c>
      <c r="Q2540" s="1">
        <v>0.51247699999999996</v>
      </c>
    </row>
    <row r="2541" spans="1:17">
      <c r="A2541" s="1">
        <v>2007</v>
      </c>
      <c r="B2541" s="1" t="s">
        <v>25034</v>
      </c>
      <c r="C2541" s="1" t="s">
        <v>26202</v>
      </c>
      <c r="D2541" s="1" t="s">
        <v>24403</v>
      </c>
      <c r="G2541" s="1" t="s">
        <v>15</v>
      </c>
      <c r="H2541" s="1" t="s">
        <v>16</v>
      </c>
      <c r="I2541" s="1" t="s">
        <v>17</v>
      </c>
      <c r="J2541" s="1" t="s">
        <v>47</v>
      </c>
      <c r="K2541" s="1">
        <v>-15.547800000000001</v>
      </c>
      <c r="L2541" s="1">
        <v>-72.282200000000003</v>
      </c>
      <c r="M2541" s="1">
        <v>2.94</v>
      </c>
      <c r="Q2541" s="1">
        <v>0.51247200000000004</v>
      </c>
    </row>
    <row r="2542" spans="1:17">
      <c r="A2542" s="1">
        <v>2004</v>
      </c>
      <c r="B2542" s="1" t="s">
        <v>23992</v>
      </c>
      <c r="C2542" s="1" t="s">
        <v>26203</v>
      </c>
      <c r="D2542" s="1" t="s">
        <v>23920</v>
      </c>
      <c r="G2542" s="1" t="s">
        <v>15</v>
      </c>
      <c r="H2542" s="1" t="s">
        <v>16</v>
      </c>
      <c r="I2542" s="1" t="s">
        <v>17</v>
      </c>
      <c r="J2542" s="1" t="s">
        <v>47</v>
      </c>
      <c r="K2542" s="1">
        <v>-18.417629999999999</v>
      </c>
      <c r="L2542" s="1">
        <v>-69.172799999999995</v>
      </c>
      <c r="M2542" s="1">
        <v>2.94</v>
      </c>
    </row>
    <row r="2543" spans="1:17">
      <c r="A2543" s="1">
        <v>2007</v>
      </c>
      <c r="B2543" s="1" t="s">
        <v>23926</v>
      </c>
      <c r="C2543" s="1" t="s">
        <v>26204</v>
      </c>
      <c r="D2543" s="1" t="s">
        <v>23928</v>
      </c>
      <c r="G2543" s="1" t="s">
        <v>15</v>
      </c>
      <c r="H2543" s="1" t="s">
        <v>16</v>
      </c>
      <c r="I2543" s="1" t="s">
        <v>17</v>
      </c>
      <c r="J2543" s="1" t="s">
        <v>25</v>
      </c>
      <c r="K2543" s="1">
        <v>-16.366700000000002</v>
      </c>
      <c r="L2543" s="1">
        <v>-71.5167</v>
      </c>
      <c r="M2543" s="1">
        <v>2.94</v>
      </c>
      <c r="O2543" s="1">
        <v>18</v>
      </c>
    </row>
    <row r="2544" spans="1:17">
      <c r="A2544" s="1">
        <v>2010</v>
      </c>
      <c r="B2544" s="1" t="s">
        <v>23365</v>
      </c>
      <c r="C2544" s="1" t="s">
        <v>26205</v>
      </c>
      <c r="D2544" s="1" t="s">
        <v>25101</v>
      </c>
      <c r="G2544" s="1" t="s">
        <v>15</v>
      </c>
      <c r="H2544" s="1" t="s">
        <v>16</v>
      </c>
      <c r="I2544" s="1" t="s">
        <v>17</v>
      </c>
      <c r="J2544" s="1" t="s">
        <v>47</v>
      </c>
      <c r="K2544" s="1">
        <v>-23.352900000000002</v>
      </c>
      <c r="L2544" s="1">
        <v>-67.816400000000002</v>
      </c>
      <c r="M2544" s="1">
        <v>2.95</v>
      </c>
      <c r="O2544" s="1">
        <v>35</v>
      </c>
    </row>
    <row r="2545" spans="1:15">
      <c r="A2545" s="1">
        <v>2010</v>
      </c>
      <c r="B2545" s="1" t="s">
        <v>23365</v>
      </c>
      <c r="C2545" s="1" t="s">
        <v>26206</v>
      </c>
      <c r="D2545" s="1" t="s">
        <v>25099</v>
      </c>
      <c r="G2545" s="1" t="s">
        <v>15</v>
      </c>
      <c r="H2545" s="1" t="s">
        <v>16</v>
      </c>
      <c r="I2545" s="1" t="s">
        <v>17</v>
      </c>
      <c r="J2545" s="1" t="s">
        <v>47</v>
      </c>
      <c r="K2545" s="1">
        <v>-17.0258</v>
      </c>
      <c r="L2545" s="1">
        <v>-71.539199999999994</v>
      </c>
      <c r="M2545" s="1">
        <v>2.95</v>
      </c>
      <c r="O2545" s="1">
        <v>25</v>
      </c>
    </row>
    <row r="2546" spans="1:15">
      <c r="A2546" s="1">
        <v>1978</v>
      </c>
      <c r="B2546" s="1" t="s">
        <v>23672</v>
      </c>
      <c r="C2546" s="1" t="s">
        <v>16192</v>
      </c>
      <c r="D2546" s="1" t="s">
        <v>25829</v>
      </c>
      <c r="G2546" s="1" t="s">
        <v>15</v>
      </c>
      <c r="H2546" s="1" t="s">
        <v>16</v>
      </c>
      <c r="I2546" s="1" t="s">
        <v>17</v>
      </c>
      <c r="J2546" s="1" t="s">
        <v>47</v>
      </c>
      <c r="K2546" s="1">
        <v>-15.52</v>
      </c>
      <c r="L2546" s="1">
        <v>-72.349999999999994</v>
      </c>
      <c r="M2546" s="1">
        <v>2.95</v>
      </c>
      <c r="O2546" s="1">
        <v>29</v>
      </c>
    </row>
    <row r="2547" spans="1:15">
      <c r="A2547" s="1">
        <v>1990</v>
      </c>
      <c r="B2547" s="1" t="s">
        <v>23602</v>
      </c>
      <c r="C2547" s="1" t="s">
        <v>26207</v>
      </c>
      <c r="D2547" s="1" t="s">
        <v>23920</v>
      </c>
      <c r="G2547" s="1" t="s">
        <v>15</v>
      </c>
      <c r="H2547" s="1" t="s">
        <v>16</v>
      </c>
      <c r="I2547" s="1" t="s">
        <v>17</v>
      </c>
      <c r="J2547" s="1" t="s">
        <v>47</v>
      </c>
      <c r="K2547" s="1">
        <v>-18.2014</v>
      </c>
      <c r="L2547" s="1">
        <v>-69.150000000000006</v>
      </c>
      <c r="M2547" s="1">
        <v>2.95</v>
      </c>
    </row>
    <row r="2548" spans="1:15">
      <c r="A2548" s="1">
        <v>2010</v>
      </c>
      <c r="B2548" s="1" t="s">
        <v>23365</v>
      </c>
      <c r="C2548" s="1" t="s">
        <v>26208</v>
      </c>
      <c r="D2548" s="1" t="s">
        <v>23920</v>
      </c>
      <c r="G2548" s="1" t="s">
        <v>15</v>
      </c>
      <c r="H2548" s="1" t="s">
        <v>16</v>
      </c>
      <c r="I2548" s="1" t="s">
        <v>17</v>
      </c>
      <c r="J2548" s="1" t="s">
        <v>47</v>
      </c>
      <c r="K2548" s="1">
        <v>-18.1843</v>
      </c>
      <c r="L2548" s="1">
        <v>-69.170400000000001</v>
      </c>
      <c r="M2548" s="1">
        <v>2.95</v>
      </c>
      <c r="O2548" s="1">
        <v>12.1</v>
      </c>
    </row>
    <row r="2549" spans="1:15">
      <c r="A2549" s="1">
        <v>2004</v>
      </c>
      <c r="B2549" s="1" t="s">
        <v>23992</v>
      </c>
      <c r="C2549" s="1" t="s">
        <v>26209</v>
      </c>
      <c r="D2549" s="1" t="s">
        <v>23920</v>
      </c>
      <c r="G2549" s="1" t="s">
        <v>15</v>
      </c>
      <c r="H2549" s="1" t="s">
        <v>16</v>
      </c>
      <c r="I2549" s="1" t="s">
        <v>17</v>
      </c>
      <c r="J2549" s="1" t="s">
        <v>47</v>
      </c>
      <c r="K2549" s="1">
        <v>-18.176310000000001</v>
      </c>
      <c r="L2549" s="1">
        <v>-69.169730000000001</v>
      </c>
      <c r="M2549" s="1">
        <v>2.95</v>
      </c>
    </row>
    <row r="2550" spans="1:15">
      <c r="A2550" s="1">
        <v>1984</v>
      </c>
      <c r="B2550" s="1" t="s">
        <v>23535</v>
      </c>
      <c r="C2550" s="1" t="s">
        <v>26210</v>
      </c>
      <c r="D2550" s="1" t="s">
        <v>26211</v>
      </c>
      <c r="G2550" s="1" t="s">
        <v>15</v>
      </c>
      <c r="H2550" s="1" t="s">
        <v>16</v>
      </c>
      <c r="I2550" s="1" t="s">
        <v>17</v>
      </c>
      <c r="J2550" s="1" t="s">
        <v>402</v>
      </c>
      <c r="K2550" s="1">
        <v>-14.935</v>
      </c>
      <c r="L2550" s="1">
        <v>-73.41</v>
      </c>
      <c r="M2550" s="1">
        <v>2.95</v>
      </c>
    </row>
    <row r="2551" spans="1:15">
      <c r="A2551" s="1">
        <v>2009</v>
      </c>
      <c r="B2551" s="1" t="s">
        <v>23918</v>
      </c>
      <c r="C2551" s="1" t="s">
        <v>26212</v>
      </c>
      <c r="D2551" s="1" t="s">
        <v>23920</v>
      </c>
      <c r="G2551" s="1" t="s">
        <v>15</v>
      </c>
      <c r="H2551" s="1" t="s">
        <v>16</v>
      </c>
      <c r="I2551" s="1" t="s">
        <v>17</v>
      </c>
      <c r="J2551" s="1" t="s">
        <v>25</v>
      </c>
      <c r="K2551" s="1">
        <v>-18.134070000000001</v>
      </c>
      <c r="L2551" s="1">
        <v>-69.163849999999996</v>
      </c>
      <c r="M2551" s="1">
        <v>2.95</v>
      </c>
      <c r="O2551" s="1">
        <v>21</v>
      </c>
    </row>
    <row r="2552" spans="1:15">
      <c r="A2552" s="1">
        <v>1997</v>
      </c>
      <c r="B2552" s="1" t="s">
        <v>24146</v>
      </c>
      <c r="C2552" s="1" t="s">
        <v>26213</v>
      </c>
      <c r="D2552" s="1" t="s">
        <v>25497</v>
      </c>
      <c r="G2552" s="1" t="s">
        <v>15</v>
      </c>
      <c r="H2552" s="1" t="s">
        <v>16</v>
      </c>
      <c r="I2552" s="1" t="s">
        <v>17</v>
      </c>
      <c r="J2552" s="1" t="s">
        <v>25</v>
      </c>
      <c r="K2552" s="1">
        <v>-25.3</v>
      </c>
      <c r="L2552" s="1">
        <v>-68.55</v>
      </c>
      <c r="M2552" s="1">
        <v>2.95</v>
      </c>
      <c r="O2552" s="1">
        <v>14</v>
      </c>
    </row>
    <row r="2553" spans="1:15">
      <c r="A2553" s="1">
        <v>1999</v>
      </c>
      <c r="B2553" s="1" t="s">
        <v>24170</v>
      </c>
      <c r="C2553" s="1" t="s">
        <v>26214</v>
      </c>
      <c r="D2553" s="1" t="s">
        <v>24172</v>
      </c>
      <c r="G2553" s="1" t="s">
        <v>15</v>
      </c>
      <c r="H2553" s="1" t="s">
        <v>16</v>
      </c>
      <c r="I2553" s="1" t="s">
        <v>17</v>
      </c>
      <c r="J2553" s="1" t="s">
        <v>25</v>
      </c>
      <c r="K2553" s="1">
        <v>-25.23</v>
      </c>
      <c r="L2553" s="1">
        <v>-67.67</v>
      </c>
      <c r="M2553" s="1">
        <v>2.95</v>
      </c>
    </row>
    <row r="2554" spans="1:15">
      <c r="A2554" s="1">
        <v>2010</v>
      </c>
      <c r="B2554" s="1" t="s">
        <v>23365</v>
      </c>
      <c r="C2554" s="1" t="s">
        <v>26215</v>
      </c>
      <c r="D2554" s="1" t="s">
        <v>23920</v>
      </c>
      <c r="G2554" s="1" t="s">
        <v>15</v>
      </c>
      <c r="H2554" s="1" t="s">
        <v>16</v>
      </c>
      <c r="I2554" s="1" t="s">
        <v>17</v>
      </c>
      <c r="J2554" s="1" t="s">
        <v>47</v>
      </c>
      <c r="K2554" s="1">
        <v>-18.229500000000002</v>
      </c>
      <c r="L2554" s="1">
        <v>-69.1524</v>
      </c>
      <c r="M2554" s="1">
        <v>2.96</v>
      </c>
      <c r="O2554" s="1">
        <v>17</v>
      </c>
    </row>
    <row r="2555" spans="1:15">
      <c r="A2555" s="1">
        <v>1999</v>
      </c>
      <c r="B2555" s="1" t="s">
        <v>25020</v>
      </c>
      <c r="C2555" s="1" t="s">
        <v>26216</v>
      </c>
      <c r="D2555" s="1" t="s">
        <v>25633</v>
      </c>
      <c r="G2555" s="1" t="s">
        <v>15</v>
      </c>
      <c r="H2555" s="1" t="s">
        <v>16</v>
      </c>
      <c r="I2555" s="1" t="s">
        <v>17</v>
      </c>
      <c r="J2555" s="1" t="s">
        <v>47</v>
      </c>
      <c r="K2555" s="1">
        <v>-23.37</v>
      </c>
      <c r="L2555" s="1">
        <v>-67.73</v>
      </c>
      <c r="M2555" s="1">
        <v>2.96</v>
      </c>
      <c r="O2555" s="1">
        <v>17</v>
      </c>
    </row>
    <row r="2556" spans="1:15">
      <c r="A2556" s="1">
        <v>2010</v>
      </c>
      <c r="B2556" s="1" t="s">
        <v>23365</v>
      </c>
      <c r="C2556" s="1" t="s">
        <v>26217</v>
      </c>
      <c r="D2556" s="1" t="s">
        <v>24504</v>
      </c>
      <c r="G2556" s="1" t="s">
        <v>15</v>
      </c>
      <c r="H2556" s="1" t="s">
        <v>16</v>
      </c>
      <c r="I2556" s="1" t="s">
        <v>17</v>
      </c>
      <c r="J2556" s="1" t="s">
        <v>47</v>
      </c>
      <c r="K2556" s="1">
        <v>-16.2453</v>
      </c>
      <c r="L2556" s="1">
        <v>-71.474199999999996</v>
      </c>
      <c r="M2556" s="1">
        <v>2.96</v>
      </c>
      <c r="O2556" s="1">
        <v>70</v>
      </c>
    </row>
    <row r="2557" spans="1:15">
      <c r="A2557" s="1">
        <v>2010</v>
      </c>
      <c r="B2557" s="1" t="s">
        <v>23365</v>
      </c>
      <c r="C2557" s="1" t="s">
        <v>26218</v>
      </c>
      <c r="D2557" s="1" t="s">
        <v>26191</v>
      </c>
      <c r="G2557" s="1" t="s">
        <v>15</v>
      </c>
      <c r="H2557" s="1" t="s">
        <v>16</v>
      </c>
      <c r="I2557" s="1" t="s">
        <v>17</v>
      </c>
      <c r="J2557" s="1" t="s">
        <v>47</v>
      </c>
      <c r="K2557" s="1">
        <v>-15.480600000000001</v>
      </c>
      <c r="L2557" s="1">
        <v>-72.382199999999997</v>
      </c>
      <c r="M2557" s="1">
        <v>2.96</v>
      </c>
      <c r="O2557" s="1">
        <v>27</v>
      </c>
    </row>
    <row r="2558" spans="1:15">
      <c r="A2558" s="1">
        <v>2010</v>
      </c>
      <c r="B2558" s="1" t="s">
        <v>23365</v>
      </c>
      <c r="C2558" s="1" t="s">
        <v>26219</v>
      </c>
      <c r="D2558" s="1" t="s">
        <v>25502</v>
      </c>
      <c r="G2558" s="1" t="s">
        <v>15</v>
      </c>
      <c r="H2558" s="1" t="s">
        <v>16</v>
      </c>
      <c r="I2558" s="1" t="s">
        <v>17</v>
      </c>
      <c r="J2558" s="1" t="s">
        <v>47</v>
      </c>
      <c r="K2558" s="1">
        <v>-22.818300000000001</v>
      </c>
      <c r="L2558" s="1">
        <v>-67.930800000000005</v>
      </c>
      <c r="M2558" s="1">
        <v>2.96</v>
      </c>
    </row>
    <row r="2559" spans="1:15">
      <c r="A2559" s="1">
        <v>2010</v>
      </c>
      <c r="B2559" s="1" t="s">
        <v>23365</v>
      </c>
      <c r="C2559" s="1" t="s">
        <v>26220</v>
      </c>
      <c r="D2559" s="1" t="s">
        <v>25502</v>
      </c>
      <c r="G2559" s="1" t="s">
        <v>15</v>
      </c>
      <c r="H2559" s="1" t="s">
        <v>16</v>
      </c>
      <c r="I2559" s="1" t="s">
        <v>17</v>
      </c>
      <c r="J2559" s="1" t="s">
        <v>47</v>
      </c>
      <c r="K2559" s="1">
        <v>-22.826699999999999</v>
      </c>
      <c r="L2559" s="1">
        <v>-67.931100000000001</v>
      </c>
      <c r="M2559" s="1">
        <v>2.96</v>
      </c>
    </row>
    <row r="2560" spans="1:15">
      <c r="A2560" s="1">
        <v>2007</v>
      </c>
      <c r="B2560" s="1" t="s">
        <v>25034</v>
      </c>
      <c r="C2560" s="1" t="s">
        <v>26221</v>
      </c>
      <c r="D2560" s="1" t="s">
        <v>24403</v>
      </c>
      <c r="G2560" s="1" t="s">
        <v>15</v>
      </c>
      <c r="H2560" s="1" t="s">
        <v>16</v>
      </c>
      <c r="I2560" s="1" t="s">
        <v>17</v>
      </c>
      <c r="J2560" s="1" t="s">
        <v>47</v>
      </c>
      <c r="K2560" s="1">
        <v>-15.17</v>
      </c>
      <c r="L2560" s="1">
        <v>-72</v>
      </c>
      <c r="M2560" s="1">
        <v>2.96</v>
      </c>
    </row>
    <row r="2561" spans="1:17">
      <c r="A2561" s="1">
        <v>2002</v>
      </c>
      <c r="B2561" s="1" t="s">
        <v>24579</v>
      </c>
      <c r="C2561" s="1" t="s">
        <v>26222</v>
      </c>
      <c r="D2561" s="1" t="s">
        <v>25300</v>
      </c>
      <c r="G2561" s="1" t="s">
        <v>15</v>
      </c>
      <c r="H2561" s="1" t="s">
        <v>16</v>
      </c>
      <c r="I2561" s="1" t="s">
        <v>17</v>
      </c>
      <c r="J2561" s="1" t="s">
        <v>47</v>
      </c>
      <c r="K2561" s="1">
        <v>-24.184699999999999</v>
      </c>
      <c r="L2561" s="1">
        <v>-67.071899999999999</v>
      </c>
      <c r="M2561" s="1">
        <v>2.96</v>
      </c>
      <c r="O2561" s="1">
        <v>22</v>
      </c>
      <c r="Q2561" s="1">
        <v>0.51249599999999995</v>
      </c>
    </row>
    <row r="2562" spans="1:17">
      <c r="A2562" s="1">
        <v>2004</v>
      </c>
      <c r="B2562" s="1" t="s">
        <v>23958</v>
      </c>
      <c r="C2562" s="1" t="s">
        <v>26223</v>
      </c>
      <c r="D2562" s="1" t="s">
        <v>24213</v>
      </c>
      <c r="G2562" s="1" t="s">
        <v>15</v>
      </c>
      <c r="H2562" s="1" t="s">
        <v>16</v>
      </c>
      <c r="I2562" s="1" t="s">
        <v>17</v>
      </c>
      <c r="J2562" s="1" t="s">
        <v>69</v>
      </c>
      <c r="K2562" s="1">
        <v>-14.891</v>
      </c>
      <c r="L2562" s="1">
        <v>-70.593000000000004</v>
      </c>
      <c r="M2562" s="1">
        <v>2.96</v>
      </c>
    </row>
    <row r="2563" spans="1:17">
      <c r="A2563" s="1">
        <v>1997</v>
      </c>
      <c r="B2563" s="1" t="s">
        <v>24146</v>
      </c>
      <c r="C2563" s="1" t="s">
        <v>26224</v>
      </c>
      <c r="D2563" s="1" t="s">
        <v>24555</v>
      </c>
      <c r="G2563" s="1" t="s">
        <v>15</v>
      </c>
      <c r="H2563" s="1" t="s">
        <v>16</v>
      </c>
      <c r="I2563" s="1" t="s">
        <v>17</v>
      </c>
      <c r="J2563" s="1" t="s">
        <v>25</v>
      </c>
      <c r="K2563" s="1">
        <v>-25.17</v>
      </c>
      <c r="L2563" s="1">
        <v>-68.52</v>
      </c>
      <c r="M2563" s="1">
        <v>2.96</v>
      </c>
    </row>
    <row r="2564" spans="1:17">
      <c r="A2564" s="1">
        <v>1992</v>
      </c>
      <c r="B2564" s="1" t="s">
        <v>24567</v>
      </c>
      <c r="C2564" s="1" t="s">
        <v>26225</v>
      </c>
      <c r="D2564" s="1" t="s">
        <v>24555</v>
      </c>
      <c r="G2564" s="1" t="s">
        <v>15</v>
      </c>
      <c r="H2564" s="1" t="s">
        <v>16</v>
      </c>
      <c r="I2564" s="1" t="s">
        <v>17</v>
      </c>
      <c r="J2564" s="1" t="s">
        <v>25</v>
      </c>
      <c r="K2564" s="1">
        <v>-25.17</v>
      </c>
      <c r="L2564" s="1">
        <v>-68.52</v>
      </c>
      <c r="M2564" s="1">
        <v>2.96</v>
      </c>
    </row>
    <row r="2565" spans="1:17">
      <c r="A2565" s="1">
        <v>2007</v>
      </c>
      <c r="B2565" s="1" t="s">
        <v>24744</v>
      </c>
      <c r="C2565" s="1" t="s">
        <v>26226</v>
      </c>
      <c r="D2565" s="1" t="s">
        <v>25187</v>
      </c>
      <c r="G2565" s="1" t="s">
        <v>15</v>
      </c>
      <c r="H2565" s="1" t="s">
        <v>16</v>
      </c>
      <c r="I2565" s="1" t="s">
        <v>17</v>
      </c>
      <c r="J2565" s="1" t="s">
        <v>47</v>
      </c>
      <c r="K2565" s="1">
        <v>-22.325600000000001</v>
      </c>
      <c r="L2565" s="1">
        <v>-70.248099999999994</v>
      </c>
      <c r="M2565" s="1">
        <v>2.97</v>
      </c>
      <c r="O2565" s="1">
        <v>21</v>
      </c>
    </row>
    <row r="2566" spans="1:17">
      <c r="A2566" s="1">
        <v>2010</v>
      </c>
      <c r="B2566" s="1" t="s">
        <v>23365</v>
      </c>
      <c r="C2566" s="1" t="s">
        <v>26227</v>
      </c>
      <c r="D2566" s="1" t="s">
        <v>25362</v>
      </c>
      <c r="G2566" s="1" t="s">
        <v>15</v>
      </c>
      <c r="H2566" s="1" t="s">
        <v>16</v>
      </c>
      <c r="I2566" s="1" t="s">
        <v>17</v>
      </c>
      <c r="J2566" s="1" t="s">
        <v>47</v>
      </c>
      <c r="K2566" s="1">
        <v>-18.473600000000001</v>
      </c>
      <c r="L2566" s="1">
        <v>-69.237499999999997</v>
      </c>
      <c r="M2566" s="1">
        <v>2.97</v>
      </c>
      <c r="O2566" s="1">
        <v>43</v>
      </c>
    </row>
    <row r="2567" spans="1:17">
      <c r="A2567" s="1">
        <v>1992</v>
      </c>
      <c r="B2567" s="1" t="s">
        <v>23730</v>
      </c>
      <c r="C2567" s="1" t="s">
        <v>26228</v>
      </c>
      <c r="D2567" s="1" t="s">
        <v>25190</v>
      </c>
      <c r="G2567" s="1" t="s">
        <v>15</v>
      </c>
      <c r="H2567" s="1" t="s">
        <v>16</v>
      </c>
      <c r="I2567" s="1" t="s">
        <v>17</v>
      </c>
      <c r="J2567" s="1" t="s">
        <v>47</v>
      </c>
      <c r="K2567" s="1">
        <v>-19.149999999999999</v>
      </c>
      <c r="L2567" s="1">
        <v>-68.856099999999998</v>
      </c>
      <c r="M2567" s="1">
        <v>2.97</v>
      </c>
      <c r="O2567" s="1">
        <v>36</v>
      </c>
    </row>
    <row r="2568" spans="1:17">
      <c r="A2568" s="1">
        <v>2008</v>
      </c>
      <c r="B2568" s="1" t="s">
        <v>24459</v>
      </c>
      <c r="C2568" s="1" t="s">
        <v>26229</v>
      </c>
      <c r="D2568" s="1" t="s">
        <v>24960</v>
      </c>
      <c r="G2568" s="1" t="s">
        <v>15</v>
      </c>
      <c r="H2568" s="1" t="s">
        <v>16</v>
      </c>
      <c r="I2568" s="1" t="s">
        <v>17</v>
      </c>
      <c r="J2568" s="1" t="s">
        <v>47</v>
      </c>
      <c r="K2568" s="1">
        <v>-21.3</v>
      </c>
      <c r="L2568" s="1">
        <v>-68.150000000000006</v>
      </c>
      <c r="M2568" s="1">
        <v>2.97</v>
      </c>
      <c r="O2568" s="1">
        <v>12.1</v>
      </c>
    </row>
    <row r="2569" spans="1:17">
      <c r="A2569" s="1">
        <v>2010</v>
      </c>
      <c r="B2569" s="1" t="s">
        <v>23365</v>
      </c>
      <c r="C2569" s="1" t="s">
        <v>26230</v>
      </c>
      <c r="D2569" s="1" t="s">
        <v>25568</v>
      </c>
      <c r="G2569" s="1" t="s">
        <v>15</v>
      </c>
      <c r="H2569" s="1" t="s">
        <v>16</v>
      </c>
      <c r="I2569" s="1" t="s">
        <v>17</v>
      </c>
      <c r="J2569" s="1" t="s">
        <v>47</v>
      </c>
      <c r="K2569" s="1">
        <v>-16.026700000000002</v>
      </c>
      <c r="L2569" s="1">
        <v>-72.135599999999997</v>
      </c>
      <c r="M2569" s="1">
        <v>2.97</v>
      </c>
    </row>
    <row r="2570" spans="1:17">
      <c r="A2570" s="1">
        <v>2002</v>
      </c>
      <c r="B2570" s="1" t="s">
        <v>24579</v>
      </c>
      <c r="C2570" s="1" t="s">
        <v>26231</v>
      </c>
      <c r="D2570" s="1" t="s">
        <v>26232</v>
      </c>
      <c r="G2570" s="1" t="s">
        <v>15</v>
      </c>
      <c r="H2570" s="1" t="s">
        <v>16</v>
      </c>
      <c r="I2570" s="1" t="s">
        <v>17</v>
      </c>
      <c r="J2570" s="1" t="s">
        <v>47</v>
      </c>
      <c r="K2570" s="1">
        <v>-24.223600000000001</v>
      </c>
      <c r="L2570" s="1">
        <v>-66.920599999999993</v>
      </c>
      <c r="M2570" s="1">
        <v>2.97</v>
      </c>
      <c r="O2570" s="1">
        <v>16.8</v>
      </c>
    </row>
    <row r="2571" spans="1:17">
      <c r="A2571" s="1">
        <v>2008</v>
      </c>
      <c r="B2571" s="1" t="s">
        <v>25061</v>
      </c>
      <c r="C2571" s="1" t="s">
        <v>26233</v>
      </c>
      <c r="D2571" s="1" t="s">
        <v>24403</v>
      </c>
      <c r="G2571" s="1" t="s">
        <v>15</v>
      </c>
      <c r="H2571" s="1" t="s">
        <v>16</v>
      </c>
      <c r="I2571" s="1" t="s">
        <v>17</v>
      </c>
      <c r="J2571" s="1" t="s">
        <v>4664</v>
      </c>
      <c r="K2571" s="1">
        <v>-15.53</v>
      </c>
      <c r="L2571" s="1">
        <v>-72.319999999999993</v>
      </c>
      <c r="M2571" s="1">
        <v>2.97</v>
      </c>
      <c r="O2571" s="1">
        <v>16</v>
      </c>
      <c r="Q2571" s="1">
        <v>0.51246599999999998</v>
      </c>
    </row>
    <row r="2572" spans="1:17">
      <c r="A2572" s="1">
        <v>2001</v>
      </c>
      <c r="B2572" s="1" t="s">
        <v>24245</v>
      </c>
      <c r="C2572" s="1" t="s">
        <v>26234</v>
      </c>
      <c r="D2572" s="1" t="s">
        <v>24247</v>
      </c>
      <c r="G2572" s="1" t="s">
        <v>15</v>
      </c>
      <c r="H2572" s="1" t="s">
        <v>16</v>
      </c>
      <c r="I2572" s="1" t="s">
        <v>17</v>
      </c>
      <c r="J2572" s="1" t="s">
        <v>18</v>
      </c>
      <c r="K2572" s="1">
        <v>-22.5</v>
      </c>
      <c r="L2572" s="1">
        <v>-66.5</v>
      </c>
      <c r="M2572" s="1">
        <v>2.97</v>
      </c>
      <c r="Q2572" s="1">
        <v>0.51227999999999996</v>
      </c>
    </row>
    <row r="2573" spans="1:17">
      <c r="A2573" s="1">
        <v>2006</v>
      </c>
      <c r="B2573" s="1" t="s">
        <v>23444</v>
      </c>
      <c r="C2573" s="1" t="s">
        <v>26235</v>
      </c>
      <c r="D2573" s="1" t="s">
        <v>23446</v>
      </c>
      <c r="G2573" s="1" t="s">
        <v>15</v>
      </c>
      <c r="H2573" s="1" t="s">
        <v>16</v>
      </c>
      <c r="I2573" s="1" t="s">
        <v>17</v>
      </c>
      <c r="J2573" s="1" t="s">
        <v>18</v>
      </c>
      <c r="K2573" s="1">
        <v>-25.604600000000001</v>
      </c>
      <c r="L2573" s="1">
        <v>-67.995999999999995</v>
      </c>
      <c r="M2573" s="1">
        <v>2.97</v>
      </c>
    </row>
    <row r="2574" spans="1:17">
      <c r="A2574" s="1">
        <v>1968</v>
      </c>
      <c r="B2574" s="1" t="s">
        <v>25792</v>
      </c>
      <c r="C2574" s="1" t="s">
        <v>26236</v>
      </c>
      <c r="D2574" s="1" t="s">
        <v>25218</v>
      </c>
      <c r="G2574" s="1" t="s">
        <v>15</v>
      </c>
      <c r="H2574" s="1" t="s">
        <v>16</v>
      </c>
      <c r="I2574" s="1" t="s">
        <v>17</v>
      </c>
      <c r="J2574" s="1" t="s">
        <v>7824</v>
      </c>
      <c r="K2574" s="1">
        <v>-22.75</v>
      </c>
      <c r="L2574" s="1">
        <v>-67.5</v>
      </c>
      <c r="M2574" s="1">
        <v>2.97</v>
      </c>
    </row>
    <row r="2575" spans="1:17">
      <c r="A2575" s="1">
        <v>1997</v>
      </c>
      <c r="B2575" s="1" t="s">
        <v>24146</v>
      </c>
      <c r="C2575" s="1" t="s">
        <v>26237</v>
      </c>
      <c r="D2575" s="1" t="s">
        <v>25369</v>
      </c>
      <c r="G2575" s="1" t="s">
        <v>15</v>
      </c>
      <c r="H2575" s="1" t="s">
        <v>16</v>
      </c>
      <c r="I2575" s="1" t="s">
        <v>17</v>
      </c>
      <c r="J2575" s="1" t="s">
        <v>25</v>
      </c>
      <c r="K2575" s="1">
        <v>-25.45</v>
      </c>
      <c r="L2575" s="1">
        <v>-68.47</v>
      </c>
      <c r="M2575" s="1">
        <v>2.97</v>
      </c>
      <c r="O2575" s="1">
        <v>18</v>
      </c>
    </row>
    <row r="2576" spans="1:17">
      <c r="A2576" s="1">
        <v>1992</v>
      </c>
      <c r="B2576" s="1" t="s">
        <v>24567</v>
      </c>
      <c r="C2576" s="1" t="s">
        <v>26238</v>
      </c>
      <c r="D2576" s="1" t="s">
        <v>24555</v>
      </c>
      <c r="G2576" s="1" t="s">
        <v>15</v>
      </c>
      <c r="H2576" s="1" t="s">
        <v>16</v>
      </c>
      <c r="I2576" s="1" t="s">
        <v>17</v>
      </c>
      <c r="J2576" s="1" t="s">
        <v>25</v>
      </c>
      <c r="K2576" s="1">
        <v>-25.17</v>
      </c>
      <c r="L2576" s="1">
        <v>-68.52</v>
      </c>
      <c r="M2576" s="1">
        <v>2.97</v>
      </c>
    </row>
    <row r="2577" spans="1:17">
      <c r="A2577" s="1">
        <v>2008</v>
      </c>
      <c r="B2577" s="1" t="s">
        <v>25061</v>
      </c>
      <c r="C2577" s="1" t="s">
        <v>26239</v>
      </c>
      <c r="D2577" s="1" t="s">
        <v>24403</v>
      </c>
      <c r="G2577" s="1" t="s">
        <v>15</v>
      </c>
      <c r="H2577" s="1" t="s">
        <v>16</v>
      </c>
      <c r="I2577" s="1" t="s">
        <v>17</v>
      </c>
      <c r="J2577" s="1" t="s">
        <v>4664</v>
      </c>
      <c r="K2577" s="1">
        <v>-15.53</v>
      </c>
      <c r="L2577" s="1">
        <v>-72.319999999999993</v>
      </c>
      <c r="M2577" s="1">
        <v>2.972</v>
      </c>
      <c r="O2577" s="1">
        <v>17</v>
      </c>
    </row>
    <row r="2578" spans="1:17">
      <c r="A2578" s="1">
        <v>1992</v>
      </c>
      <c r="B2578" s="1" t="s">
        <v>23730</v>
      </c>
      <c r="C2578" s="1" t="s">
        <v>26240</v>
      </c>
      <c r="D2578" s="1" t="s">
        <v>25371</v>
      </c>
      <c r="G2578" s="1" t="s">
        <v>15</v>
      </c>
      <c r="H2578" s="1" t="s">
        <v>16</v>
      </c>
      <c r="I2578" s="1" t="s">
        <v>17</v>
      </c>
      <c r="J2578" s="1" t="s">
        <v>47</v>
      </c>
      <c r="K2578" s="1">
        <v>-21.566700000000001</v>
      </c>
      <c r="L2578" s="1">
        <v>-68.494399999999999</v>
      </c>
      <c r="M2578" s="1">
        <v>2.98</v>
      </c>
      <c r="O2578" s="1">
        <v>18</v>
      </c>
    </row>
    <row r="2579" spans="1:17">
      <c r="A2579" s="1">
        <v>1999</v>
      </c>
      <c r="B2579" s="1" t="s">
        <v>25020</v>
      </c>
      <c r="C2579" s="1" t="s">
        <v>26241</v>
      </c>
      <c r="D2579" s="1" t="s">
        <v>25022</v>
      </c>
      <c r="G2579" s="1" t="s">
        <v>15</v>
      </c>
      <c r="H2579" s="1" t="s">
        <v>16</v>
      </c>
      <c r="I2579" s="1" t="s">
        <v>17</v>
      </c>
      <c r="J2579" s="1" t="s">
        <v>47</v>
      </c>
      <c r="K2579" s="1">
        <v>-23.37</v>
      </c>
      <c r="L2579" s="1">
        <v>-67.73</v>
      </c>
      <c r="M2579" s="1">
        <v>2.98</v>
      </c>
    </row>
    <row r="2580" spans="1:17">
      <c r="A2580" s="1">
        <v>1984</v>
      </c>
      <c r="B2580" s="1" t="s">
        <v>23535</v>
      </c>
      <c r="C2580" s="1" t="s">
        <v>26242</v>
      </c>
      <c r="D2580" s="1" t="s">
        <v>24063</v>
      </c>
      <c r="G2580" s="1" t="s">
        <v>15</v>
      </c>
      <c r="H2580" s="1" t="s">
        <v>16</v>
      </c>
      <c r="I2580" s="1" t="s">
        <v>17</v>
      </c>
      <c r="J2580" s="1" t="s">
        <v>1084</v>
      </c>
      <c r="K2580" s="1">
        <v>-15.2517</v>
      </c>
      <c r="L2580" s="1">
        <v>-73.416700000000006</v>
      </c>
      <c r="M2580" s="1">
        <v>2.98</v>
      </c>
    </row>
    <row r="2581" spans="1:17">
      <c r="A2581" s="1">
        <v>2004</v>
      </c>
      <c r="B2581" s="1" t="s">
        <v>23584</v>
      </c>
      <c r="C2581" s="1" t="s">
        <v>26243</v>
      </c>
      <c r="D2581" s="1" t="s">
        <v>26071</v>
      </c>
      <c r="G2581" s="1" t="s">
        <v>15</v>
      </c>
      <c r="H2581" s="1" t="s">
        <v>16</v>
      </c>
      <c r="I2581" s="1" t="s">
        <v>17</v>
      </c>
      <c r="J2581" s="1" t="s">
        <v>18</v>
      </c>
      <c r="K2581" s="1">
        <v>-14.2814</v>
      </c>
      <c r="L2581" s="1">
        <v>-70.068100000000001</v>
      </c>
      <c r="M2581" s="1">
        <v>2.98</v>
      </c>
    </row>
    <row r="2582" spans="1:17">
      <c r="A2582" s="1">
        <v>2001</v>
      </c>
      <c r="B2582" s="1" t="s">
        <v>24245</v>
      </c>
      <c r="C2582" s="1" t="s">
        <v>26244</v>
      </c>
      <c r="D2582" s="1" t="s">
        <v>24247</v>
      </c>
      <c r="G2582" s="1" t="s">
        <v>15</v>
      </c>
      <c r="H2582" s="1" t="s">
        <v>16</v>
      </c>
      <c r="I2582" s="1" t="s">
        <v>17</v>
      </c>
      <c r="J2582" s="1" t="s">
        <v>18</v>
      </c>
      <c r="K2582" s="1">
        <v>-22.5</v>
      </c>
      <c r="L2582" s="1">
        <v>-66.5</v>
      </c>
      <c r="M2582" s="1">
        <v>2.98</v>
      </c>
      <c r="Q2582" s="1">
        <v>0.51229400000000003</v>
      </c>
    </row>
    <row r="2583" spans="1:17">
      <c r="A2583" s="1">
        <v>2006</v>
      </c>
      <c r="B2583" s="1" t="s">
        <v>23444</v>
      </c>
      <c r="C2583" s="1" t="s">
        <v>26245</v>
      </c>
      <c r="D2583" s="1" t="s">
        <v>23446</v>
      </c>
      <c r="G2583" s="1" t="s">
        <v>15</v>
      </c>
      <c r="H2583" s="1" t="s">
        <v>16</v>
      </c>
      <c r="I2583" s="1" t="s">
        <v>17</v>
      </c>
      <c r="J2583" s="1" t="s">
        <v>18</v>
      </c>
      <c r="K2583" s="1">
        <v>-25.669499999999999</v>
      </c>
      <c r="L2583" s="1">
        <v>-67.803200000000004</v>
      </c>
      <c r="M2583" s="1">
        <v>2.98</v>
      </c>
    </row>
    <row r="2584" spans="1:17">
      <c r="A2584" s="1">
        <v>1982</v>
      </c>
      <c r="B2584" s="1" t="s">
        <v>23940</v>
      </c>
      <c r="C2584" s="1" t="s">
        <v>26246</v>
      </c>
      <c r="D2584" s="1" t="s">
        <v>24833</v>
      </c>
      <c r="G2584" s="1" t="s">
        <v>15</v>
      </c>
      <c r="H2584" s="1" t="s">
        <v>16</v>
      </c>
      <c r="I2584" s="1" t="s">
        <v>17</v>
      </c>
      <c r="J2584" s="1" t="s">
        <v>25</v>
      </c>
      <c r="K2584" s="1">
        <v>-24.42</v>
      </c>
      <c r="L2584" s="1">
        <v>-68.25</v>
      </c>
      <c r="M2584" s="1">
        <v>2.98</v>
      </c>
      <c r="O2584" s="1">
        <v>19</v>
      </c>
    </row>
    <row r="2585" spans="1:17">
      <c r="A2585" s="1">
        <v>1997</v>
      </c>
      <c r="B2585" s="1" t="s">
        <v>24146</v>
      </c>
      <c r="C2585" s="1" t="s">
        <v>26247</v>
      </c>
      <c r="D2585" s="1" t="s">
        <v>24148</v>
      </c>
      <c r="G2585" s="1" t="s">
        <v>15</v>
      </c>
      <c r="H2585" s="1" t="s">
        <v>16</v>
      </c>
      <c r="I2585" s="1" t="s">
        <v>17</v>
      </c>
      <c r="J2585" s="1" t="s">
        <v>25</v>
      </c>
      <c r="K2585" s="1">
        <v>-25.37</v>
      </c>
      <c r="L2585" s="1">
        <v>-68.930000000000007</v>
      </c>
      <c r="M2585" s="1">
        <v>2.98</v>
      </c>
      <c r="O2585" s="1">
        <v>22</v>
      </c>
    </row>
    <row r="2586" spans="1:17">
      <c r="A2586" s="1">
        <v>1997</v>
      </c>
      <c r="B2586" s="1" t="s">
        <v>24146</v>
      </c>
      <c r="C2586" s="1" t="s">
        <v>26248</v>
      </c>
      <c r="D2586" s="1" t="s">
        <v>25369</v>
      </c>
      <c r="G2586" s="1" t="s">
        <v>15</v>
      </c>
      <c r="H2586" s="1" t="s">
        <v>16</v>
      </c>
      <c r="I2586" s="1" t="s">
        <v>17</v>
      </c>
      <c r="J2586" s="1" t="s">
        <v>25</v>
      </c>
      <c r="K2586" s="1">
        <v>-25.45</v>
      </c>
      <c r="L2586" s="1">
        <v>-68.47</v>
      </c>
      <c r="M2586" s="1">
        <v>2.98</v>
      </c>
      <c r="O2586" s="1">
        <v>14</v>
      </c>
    </row>
    <row r="2587" spans="1:17">
      <c r="A2587" s="1">
        <v>1999</v>
      </c>
      <c r="B2587" s="1" t="s">
        <v>25020</v>
      </c>
      <c r="C2587" s="1" t="s">
        <v>26249</v>
      </c>
      <c r="D2587" s="1" t="s">
        <v>25022</v>
      </c>
      <c r="G2587" s="1" t="s">
        <v>15</v>
      </c>
      <c r="H2587" s="1" t="s">
        <v>16</v>
      </c>
      <c r="I2587" s="1" t="s">
        <v>17</v>
      </c>
      <c r="J2587" s="1" t="s">
        <v>47</v>
      </c>
      <c r="K2587" s="1">
        <v>-23.37</v>
      </c>
      <c r="L2587" s="1">
        <v>-67.73</v>
      </c>
      <c r="M2587" s="1">
        <v>2.99</v>
      </c>
      <c r="O2587" s="1">
        <v>14</v>
      </c>
    </row>
    <row r="2588" spans="1:17">
      <c r="A2588" s="1">
        <v>2010</v>
      </c>
      <c r="B2588" s="1" t="s">
        <v>23365</v>
      </c>
      <c r="C2588" s="1" t="s">
        <v>26250</v>
      </c>
      <c r="D2588" s="1" t="s">
        <v>23928</v>
      </c>
      <c r="G2588" s="1" t="s">
        <v>15</v>
      </c>
      <c r="H2588" s="1" t="s">
        <v>16</v>
      </c>
      <c r="I2588" s="1" t="s">
        <v>17</v>
      </c>
      <c r="J2588" s="1" t="s">
        <v>47</v>
      </c>
      <c r="K2588" s="1">
        <v>-16.433299999999999</v>
      </c>
      <c r="L2588" s="1">
        <v>-71.466700000000003</v>
      </c>
      <c r="M2588" s="1">
        <v>2.99</v>
      </c>
      <c r="O2588" s="1">
        <v>7</v>
      </c>
    </row>
    <row r="2589" spans="1:17">
      <c r="A2589" s="1">
        <v>2010</v>
      </c>
      <c r="B2589" s="1" t="s">
        <v>23365</v>
      </c>
      <c r="C2589" s="1" t="s">
        <v>26251</v>
      </c>
      <c r="D2589" s="1" t="s">
        <v>25374</v>
      </c>
      <c r="G2589" s="1" t="s">
        <v>15</v>
      </c>
      <c r="H2589" s="1" t="s">
        <v>16</v>
      </c>
      <c r="I2589" s="1" t="s">
        <v>17</v>
      </c>
      <c r="J2589" s="1" t="s">
        <v>47</v>
      </c>
      <c r="K2589" s="1">
        <v>-21.55</v>
      </c>
      <c r="L2589" s="1">
        <v>-68.5167</v>
      </c>
      <c r="M2589" s="1">
        <v>2.99</v>
      </c>
      <c r="O2589" s="1">
        <v>3</v>
      </c>
    </row>
    <row r="2590" spans="1:17">
      <c r="A2590" s="1">
        <v>2007</v>
      </c>
      <c r="B2590" s="1" t="s">
        <v>25034</v>
      </c>
      <c r="C2590" s="1" t="s">
        <v>26252</v>
      </c>
      <c r="D2590" s="1" t="s">
        <v>24403</v>
      </c>
      <c r="G2590" s="1" t="s">
        <v>15</v>
      </c>
      <c r="H2590" s="1" t="s">
        <v>16</v>
      </c>
      <c r="I2590" s="1" t="s">
        <v>17</v>
      </c>
      <c r="J2590" s="1" t="s">
        <v>47</v>
      </c>
      <c r="K2590" s="1">
        <v>-15.547800000000001</v>
      </c>
      <c r="L2590" s="1">
        <v>-72.313900000000004</v>
      </c>
      <c r="M2590" s="1">
        <v>2.99</v>
      </c>
      <c r="Q2590" s="1">
        <v>0.51246400000000003</v>
      </c>
    </row>
    <row r="2591" spans="1:17">
      <c r="A2591" s="1">
        <v>2009</v>
      </c>
      <c r="B2591" s="1" t="s">
        <v>26253</v>
      </c>
      <c r="C2591" s="1" t="s">
        <v>26254</v>
      </c>
      <c r="D2591" s="1" t="s">
        <v>23403</v>
      </c>
      <c r="G2591" s="1" t="s">
        <v>15</v>
      </c>
      <c r="H2591" s="1" t="s">
        <v>16</v>
      </c>
      <c r="I2591" s="1" t="s">
        <v>17</v>
      </c>
      <c r="J2591" s="1" t="s">
        <v>59</v>
      </c>
      <c r="K2591" s="1">
        <v>-33</v>
      </c>
      <c r="L2591" s="1">
        <v>-71.5</v>
      </c>
      <c r="M2591" s="1">
        <v>2.99</v>
      </c>
      <c r="O2591" s="1">
        <v>19.510000000000002</v>
      </c>
      <c r="Q2591" s="1">
        <v>0.51267799999999997</v>
      </c>
    </row>
    <row r="2592" spans="1:17">
      <c r="A2592" s="1">
        <v>1984</v>
      </c>
      <c r="B2592" s="1" t="s">
        <v>23535</v>
      </c>
      <c r="C2592" s="1" t="s">
        <v>26255</v>
      </c>
      <c r="D2592" s="1" t="s">
        <v>23509</v>
      </c>
      <c r="G2592" s="1" t="s">
        <v>15</v>
      </c>
      <c r="H2592" s="1" t="s">
        <v>16</v>
      </c>
      <c r="I2592" s="1" t="s">
        <v>17</v>
      </c>
      <c r="J2592" s="1" t="s">
        <v>10335</v>
      </c>
      <c r="K2592" s="1">
        <v>-17.1783</v>
      </c>
      <c r="L2592" s="1">
        <v>-70.290999999999997</v>
      </c>
      <c r="M2592" s="1">
        <v>2.99</v>
      </c>
    </row>
    <row r="2593" spans="1:18">
      <c r="A2593" s="1">
        <v>2010</v>
      </c>
      <c r="B2593" s="1" t="s">
        <v>23362</v>
      </c>
      <c r="C2593" s="1" t="s">
        <v>26256</v>
      </c>
      <c r="D2593" s="1" t="s">
        <v>25086</v>
      </c>
      <c r="G2593" s="1" t="s">
        <v>15</v>
      </c>
      <c r="H2593" s="1" t="s">
        <v>16</v>
      </c>
      <c r="I2593" s="1" t="s">
        <v>17</v>
      </c>
      <c r="J2593" s="1" t="s">
        <v>25</v>
      </c>
      <c r="K2593" s="1">
        <v>-24.427800000000001</v>
      </c>
      <c r="L2593" s="1">
        <v>-66.152799999999999</v>
      </c>
      <c r="M2593" s="1">
        <v>2.99</v>
      </c>
      <c r="O2593" s="1">
        <v>19.876999999999999</v>
      </c>
    </row>
    <row r="2594" spans="1:18">
      <c r="A2594" s="1">
        <v>1978</v>
      </c>
      <c r="B2594" s="1" t="s">
        <v>23672</v>
      </c>
      <c r="C2594" s="1" t="s">
        <v>15368</v>
      </c>
      <c r="D2594" s="1" t="s">
        <v>25829</v>
      </c>
      <c r="G2594" s="1" t="s">
        <v>15</v>
      </c>
      <c r="H2594" s="1" t="s">
        <v>16</v>
      </c>
      <c r="I2594" s="1" t="s">
        <v>17</v>
      </c>
      <c r="J2594" s="1" t="s">
        <v>47</v>
      </c>
      <c r="K2594" s="1">
        <v>-15.52</v>
      </c>
      <c r="L2594" s="1">
        <v>-72.349999999999994</v>
      </c>
      <c r="M2594" s="1">
        <v>3</v>
      </c>
      <c r="O2594" s="1">
        <v>36</v>
      </c>
    </row>
    <row r="2595" spans="1:18">
      <c r="A2595" s="1">
        <v>2010</v>
      </c>
      <c r="B2595" s="1" t="s">
        <v>23365</v>
      </c>
      <c r="C2595" s="1" t="s">
        <v>26257</v>
      </c>
      <c r="D2595" s="1" t="s">
        <v>23509</v>
      </c>
      <c r="G2595" s="1" t="s">
        <v>15</v>
      </c>
      <c r="H2595" s="1" t="s">
        <v>16</v>
      </c>
      <c r="I2595" s="1" t="s">
        <v>17</v>
      </c>
      <c r="J2595" s="1" t="s">
        <v>47</v>
      </c>
      <c r="K2595" s="1">
        <v>-15.3931</v>
      </c>
      <c r="L2595" s="1">
        <v>-72.693100000000001</v>
      </c>
      <c r="M2595" s="1">
        <v>3</v>
      </c>
      <c r="O2595" s="1">
        <v>20</v>
      </c>
    </row>
    <row r="2596" spans="1:18">
      <c r="A2596" s="1">
        <v>1978</v>
      </c>
      <c r="B2596" s="1" t="s">
        <v>23672</v>
      </c>
      <c r="C2596" s="1" t="s">
        <v>15711</v>
      </c>
      <c r="D2596" s="1" t="s">
        <v>25829</v>
      </c>
      <c r="G2596" s="1" t="s">
        <v>15</v>
      </c>
      <c r="H2596" s="1" t="s">
        <v>16</v>
      </c>
      <c r="I2596" s="1" t="s">
        <v>17</v>
      </c>
      <c r="J2596" s="1" t="s">
        <v>59</v>
      </c>
      <c r="K2596" s="1">
        <v>-15.52</v>
      </c>
      <c r="L2596" s="1">
        <v>-72.349999999999994</v>
      </c>
      <c r="M2596" s="1">
        <v>3</v>
      </c>
      <c r="O2596" s="1">
        <v>31</v>
      </c>
    </row>
    <row r="2597" spans="1:18">
      <c r="A2597" s="1">
        <v>1993</v>
      </c>
      <c r="B2597" s="1" t="s">
        <v>24462</v>
      </c>
      <c r="C2597" s="1" t="s">
        <v>26258</v>
      </c>
      <c r="D2597" s="1" t="s">
        <v>24466</v>
      </c>
      <c r="F2597" s="1">
        <v>5863</v>
      </c>
      <c r="G2597" s="1" t="s">
        <v>15</v>
      </c>
      <c r="H2597" s="1" t="s">
        <v>16</v>
      </c>
      <c r="I2597" s="1" t="s">
        <v>17</v>
      </c>
      <c r="J2597" s="1" t="s">
        <v>25</v>
      </c>
      <c r="K2597" s="1">
        <v>-21.166</v>
      </c>
      <c r="L2597" s="1">
        <v>-68</v>
      </c>
      <c r="M2597" s="1">
        <v>3</v>
      </c>
    </row>
    <row r="2598" spans="1:18">
      <c r="A2598" s="1">
        <v>2002</v>
      </c>
      <c r="B2598" s="1" t="s">
        <v>23716</v>
      </c>
      <c r="C2598" s="1" t="s">
        <v>26259</v>
      </c>
      <c r="D2598" s="1" t="s">
        <v>23403</v>
      </c>
      <c r="G2598" s="1" t="s">
        <v>15</v>
      </c>
      <c r="H2598" s="1" t="s">
        <v>16</v>
      </c>
      <c r="I2598" s="1" t="s">
        <v>17</v>
      </c>
      <c r="J2598" s="1" t="s">
        <v>25</v>
      </c>
      <c r="K2598" s="1">
        <v>-21.888999999999999</v>
      </c>
      <c r="L2598" s="1">
        <v>-68.655000000000001</v>
      </c>
      <c r="M2598" s="1">
        <v>3</v>
      </c>
      <c r="O2598" s="1">
        <v>10.199999999999999</v>
      </c>
      <c r="Q2598" s="1">
        <v>0.51276900000000003</v>
      </c>
    </row>
    <row r="2599" spans="1:18">
      <c r="A2599" s="1">
        <v>1977</v>
      </c>
      <c r="B2599" s="1" t="s">
        <v>23557</v>
      </c>
      <c r="C2599" s="1" t="s">
        <v>15400</v>
      </c>
      <c r="D2599" s="1" t="s">
        <v>23509</v>
      </c>
      <c r="G2599" s="1" t="s">
        <v>15</v>
      </c>
      <c r="H2599" s="1" t="s">
        <v>16</v>
      </c>
      <c r="I2599" s="1" t="s">
        <v>17</v>
      </c>
      <c r="J2599" s="1" t="s">
        <v>534</v>
      </c>
      <c r="K2599" s="1">
        <v>-16.5</v>
      </c>
      <c r="L2599" s="1">
        <v>-70</v>
      </c>
      <c r="M2599" s="1">
        <v>3</v>
      </c>
    </row>
    <row r="2600" spans="1:18">
      <c r="A2600" s="1">
        <v>2010</v>
      </c>
      <c r="B2600" s="1" t="s">
        <v>23365</v>
      </c>
      <c r="C2600" s="1" t="s">
        <v>26260</v>
      </c>
      <c r="D2600" s="1" t="s">
        <v>23948</v>
      </c>
      <c r="G2600" s="1" t="s">
        <v>15</v>
      </c>
      <c r="H2600" s="1" t="s">
        <v>16</v>
      </c>
      <c r="I2600" s="1" t="s">
        <v>17</v>
      </c>
      <c r="J2600" s="1" t="s">
        <v>47</v>
      </c>
      <c r="K2600" s="1">
        <v>-16.199200000000001</v>
      </c>
      <c r="L2600" s="1">
        <v>-71.273600000000002</v>
      </c>
      <c r="M2600" s="1">
        <v>3.01</v>
      </c>
      <c r="N2600" s="1">
        <f>MEDIAN(M2600:M2965)</f>
        <v>3.22</v>
      </c>
      <c r="O2600" s="1">
        <v>27</v>
      </c>
      <c r="P2600" s="1">
        <f>MEDIAN(O2600:O2965)</f>
        <v>19</v>
      </c>
      <c r="R2600" s="1">
        <f>MEDIAN(Q2600:Q2965)</f>
        <v>0.51246100000000006</v>
      </c>
    </row>
    <row r="2601" spans="1:18">
      <c r="A2601" s="1">
        <v>2004</v>
      </c>
      <c r="B2601" s="1" t="s">
        <v>23584</v>
      </c>
      <c r="C2601" s="1" t="s">
        <v>26243</v>
      </c>
      <c r="D2601" s="1" t="s">
        <v>26071</v>
      </c>
      <c r="G2601" s="1" t="s">
        <v>15</v>
      </c>
      <c r="H2601" s="1" t="s">
        <v>16</v>
      </c>
      <c r="I2601" s="1" t="s">
        <v>17</v>
      </c>
      <c r="J2601" s="1" t="s">
        <v>18</v>
      </c>
      <c r="K2601" s="1">
        <v>-14.2814</v>
      </c>
      <c r="L2601" s="1">
        <v>-70.068100000000001</v>
      </c>
      <c r="M2601" s="1">
        <v>3.01</v>
      </c>
      <c r="O2601" s="1">
        <v>14.3</v>
      </c>
    </row>
    <row r="2602" spans="1:18">
      <c r="A2602" s="1">
        <v>2009</v>
      </c>
      <c r="B2602" s="1" t="s">
        <v>23918</v>
      </c>
      <c r="C2602" s="1" t="s">
        <v>26261</v>
      </c>
      <c r="D2602" s="1" t="s">
        <v>23920</v>
      </c>
      <c r="G2602" s="1" t="s">
        <v>15</v>
      </c>
      <c r="H2602" s="1" t="s">
        <v>16</v>
      </c>
      <c r="I2602" s="1" t="s">
        <v>17</v>
      </c>
      <c r="J2602" s="1" t="s">
        <v>47</v>
      </c>
      <c r="K2602" s="1">
        <v>-18.198619999999998</v>
      </c>
      <c r="L2602" s="1">
        <v>-69.15222</v>
      </c>
      <c r="M2602" s="1">
        <v>3.02</v>
      </c>
      <c r="O2602" s="1">
        <v>39</v>
      </c>
    </row>
    <row r="2603" spans="1:18">
      <c r="A2603" s="1">
        <v>2010</v>
      </c>
      <c r="B2603" s="1" t="s">
        <v>23365</v>
      </c>
      <c r="C2603" s="1" t="s">
        <v>26261</v>
      </c>
      <c r="D2603" s="1" t="s">
        <v>23920</v>
      </c>
      <c r="G2603" s="1" t="s">
        <v>15</v>
      </c>
      <c r="H2603" s="1" t="s">
        <v>16</v>
      </c>
      <c r="I2603" s="1" t="s">
        <v>17</v>
      </c>
      <c r="J2603" s="1" t="s">
        <v>47</v>
      </c>
      <c r="K2603" s="1">
        <v>-18.2286</v>
      </c>
      <c r="L2603" s="1">
        <v>-69.150000000000006</v>
      </c>
      <c r="M2603" s="1">
        <v>3.02</v>
      </c>
      <c r="O2603" s="1">
        <v>10</v>
      </c>
    </row>
    <row r="2604" spans="1:18">
      <c r="A2604" s="1">
        <v>2010</v>
      </c>
      <c r="B2604" s="1" t="s">
        <v>23365</v>
      </c>
      <c r="C2604" s="1" t="s">
        <v>26262</v>
      </c>
      <c r="D2604" s="1" t="s">
        <v>23920</v>
      </c>
      <c r="G2604" s="1" t="s">
        <v>15</v>
      </c>
      <c r="H2604" s="1" t="s">
        <v>16</v>
      </c>
      <c r="I2604" s="1" t="s">
        <v>17</v>
      </c>
      <c r="J2604" s="1" t="s">
        <v>47</v>
      </c>
      <c r="K2604" s="1">
        <v>-18.160799999999998</v>
      </c>
      <c r="L2604" s="1">
        <v>-69.172200000000004</v>
      </c>
      <c r="M2604" s="1">
        <v>3.02</v>
      </c>
      <c r="O2604" s="1">
        <v>0.7</v>
      </c>
    </row>
    <row r="2605" spans="1:18">
      <c r="A2605" s="1">
        <v>2007</v>
      </c>
      <c r="B2605" s="1" t="s">
        <v>25034</v>
      </c>
      <c r="C2605" s="1" t="s">
        <v>26263</v>
      </c>
      <c r="D2605" s="1" t="s">
        <v>24403</v>
      </c>
      <c r="G2605" s="1" t="s">
        <v>15</v>
      </c>
      <c r="H2605" s="1" t="s">
        <v>16</v>
      </c>
      <c r="I2605" s="1" t="s">
        <v>17</v>
      </c>
      <c r="J2605" s="1" t="s">
        <v>47</v>
      </c>
      <c r="K2605" s="1">
        <v>-15.17</v>
      </c>
      <c r="L2605" s="1">
        <v>-72</v>
      </c>
      <c r="M2605" s="1">
        <v>3.02</v>
      </c>
    </row>
    <row r="2606" spans="1:18">
      <c r="A2606" s="1">
        <v>2007</v>
      </c>
      <c r="B2606" s="1" t="s">
        <v>25034</v>
      </c>
      <c r="C2606" s="1" t="s">
        <v>26264</v>
      </c>
      <c r="D2606" s="1" t="s">
        <v>24403</v>
      </c>
      <c r="G2606" s="1" t="s">
        <v>15</v>
      </c>
      <c r="H2606" s="1" t="s">
        <v>16</v>
      </c>
      <c r="I2606" s="1" t="s">
        <v>17</v>
      </c>
      <c r="J2606" s="1" t="s">
        <v>47</v>
      </c>
      <c r="K2606" s="1">
        <v>-15.17</v>
      </c>
      <c r="L2606" s="1">
        <v>-72</v>
      </c>
      <c r="M2606" s="1">
        <v>3.02</v>
      </c>
    </row>
    <row r="2607" spans="1:18">
      <c r="A2607" s="1">
        <v>2007</v>
      </c>
      <c r="B2607" s="1" t="s">
        <v>24744</v>
      </c>
      <c r="C2607" s="1" t="s">
        <v>26265</v>
      </c>
      <c r="D2607" s="1" t="s">
        <v>25187</v>
      </c>
      <c r="G2607" s="1" t="s">
        <v>15</v>
      </c>
      <c r="H2607" s="1" t="s">
        <v>16</v>
      </c>
      <c r="I2607" s="1" t="s">
        <v>17</v>
      </c>
      <c r="J2607" s="1" t="s">
        <v>59</v>
      </c>
      <c r="K2607" s="1">
        <v>-22.693100000000001</v>
      </c>
      <c r="L2607" s="1">
        <v>-70.236900000000006</v>
      </c>
      <c r="M2607" s="1">
        <v>3.02</v>
      </c>
      <c r="O2607" s="1">
        <v>22</v>
      </c>
    </row>
    <row r="2608" spans="1:18">
      <c r="A2608" s="1">
        <v>2004</v>
      </c>
      <c r="B2608" s="1" t="s">
        <v>24181</v>
      </c>
      <c r="C2608" s="1" t="s">
        <v>26266</v>
      </c>
      <c r="D2608" s="1" t="s">
        <v>24051</v>
      </c>
      <c r="G2608" s="1" t="s">
        <v>15</v>
      </c>
      <c r="H2608" s="1" t="s">
        <v>16</v>
      </c>
      <c r="I2608" s="1" t="s">
        <v>17</v>
      </c>
      <c r="J2608" s="1" t="s">
        <v>18</v>
      </c>
      <c r="K2608" s="1">
        <v>-18</v>
      </c>
      <c r="L2608" s="1">
        <v>-69.400000000000006</v>
      </c>
      <c r="M2608" s="1">
        <v>3.02</v>
      </c>
    </row>
    <row r="2609" spans="1:17">
      <c r="A2609" s="1">
        <v>1982</v>
      </c>
      <c r="B2609" s="1" t="s">
        <v>23940</v>
      </c>
      <c r="C2609" s="1" t="s">
        <v>26267</v>
      </c>
      <c r="D2609" s="1" t="s">
        <v>24185</v>
      </c>
      <c r="G2609" s="1" t="s">
        <v>15</v>
      </c>
      <c r="H2609" s="1" t="s">
        <v>16</v>
      </c>
      <c r="I2609" s="1" t="s">
        <v>17</v>
      </c>
      <c r="J2609" s="1" t="s">
        <v>25</v>
      </c>
      <c r="K2609" s="1">
        <v>-22.43</v>
      </c>
      <c r="L2609" s="1">
        <v>-67.88</v>
      </c>
      <c r="M2609" s="1">
        <v>3.02</v>
      </c>
      <c r="O2609" s="1">
        <v>16</v>
      </c>
    </row>
    <row r="2610" spans="1:17">
      <c r="A2610" s="1">
        <v>1994</v>
      </c>
      <c r="B2610" s="1" t="s">
        <v>26268</v>
      </c>
      <c r="C2610" s="1" t="s">
        <v>26269</v>
      </c>
      <c r="D2610" s="1" t="s">
        <v>24306</v>
      </c>
      <c r="G2610" s="1" t="s">
        <v>15</v>
      </c>
      <c r="H2610" s="1" t="s">
        <v>16</v>
      </c>
      <c r="I2610" s="1" t="s">
        <v>17</v>
      </c>
      <c r="J2610" s="1" t="s">
        <v>25</v>
      </c>
      <c r="K2610" s="1">
        <v>-24.83</v>
      </c>
      <c r="L2610" s="1">
        <v>-66.75</v>
      </c>
      <c r="M2610" s="1">
        <v>3.02</v>
      </c>
    </row>
    <row r="2611" spans="1:17">
      <c r="A2611" s="1">
        <v>1997</v>
      </c>
      <c r="B2611" s="1" t="s">
        <v>24146</v>
      </c>
      <c r="C2611" s="1" t="s">
        <v>26270</v>
      </c>
      <c r="D2611" s="1" t="s">
        <v>24555</v>
      </c>
      <c r="G2611" s="1" t="s">
        <v>15</v>
      </c>
      <c r="H2611" s="1" t="s">
        <v>16</v>
      </c>
      <c r="I2611" s="1" t="s">
        <v>17</v>
      </c>
      <c r="J2611" s="1" t="s">
        <v>25</v>
      </c>
      <c r="K2611" s="1">
        <v>-25.17</v>
      </c>
      <c r="L2611" s="1">
        <v>-68.52</v>
      </c>
      <c r="M2611" s="1">
        <v>3.02</v>
      </c>
    </row>
    <row r="2612" spans="1:17">
      <c r="A2612" s="1">
        <v>1986</v>
      </c>
      <c r="B2612" s="1" t="s">
        <v>23451</v>
      </c>
      <c r="C2612" s="1" t="s">
        <v>26271</v>
      </c>
      <c r="D2612" s="1" t="s">
        <v>23403</v>
      </c>
      <c r="G2612" s="1" t="s">
        <v>15</v>
      </c>
      <c r="H2612" s="1" t="s">
        <v>16</v>
      </c>
      <c r="I2612" s="1" t="s">
        <v>17</v>
      </c>
      <c r="J2612" s="1" t="s">
        <v>25</v>
      </c>
      <c r="K2612" s="1">
        <v>-18</v>
      </c>
      <c r="L2612" s="1">
        <v>-67</v>
      </c>
      <c r="M2612" s="1">
        <v>3.02</v>
      </c>
    </row>
    <row r="2613" spans="1:17">
      <c r="A2613" s="1">
        <v>2010</v>
      </c>
      <c r="B2613" s="1" t="s">
        <v>23365</v>
      </c>
      <c r="C2613" s="1" t="s">
        <v>26272</v>
      </c>
      <c r="D2613" s="1" t="s">
        <v>25464</v>
      </c>
      <c r="G2613" s="1" t="s">
        <v>15</v>
      </c>
      <c r="H2613" s="1" t="s">
        <v>16</v>
      </c>
      <c r="I2613" s="1" t="s">
        <v>17</v>
      </c>
      <c r="J2613" s="1" t="s">
        <v>47</v>
      </c>
      <c r="K2613" s="1">
        <v>-18.05</v>
      </c>
      <c r="L2613" s="1">
        <v>-69.673599999999993</v>
      </c>
      <c r="M2613" s="1">
        <v>3.03</v>
      </c>
      <c r="O2613" s="1">
        <v>20</v>
      </c>
    </row>
    <row r="2614" spans="1:17">
      <c r="A2614" s="1">
        <v>2007</v>
      </c>
      <c r="B2614" s="1" t="s">
        <v>25034</v>
      </c>
      <c r="C2614" s="1" t="s">
        <v>26273</v>
      </c>
      <c r="D2614" s="1" t="s">
        <v>25568</v>
      </c>
      <c r="G2614" s="1" t="s">
        <v>15</v>
      </c>
      <c r="H2614" s="1" t="s">
        <v>16</v>
      </c>
      <c r="I2614" s="1" t="s">
        <v>17</v>
      </c>
      <c r="J2614" s="1" t="s">
        <v>47</v>
      </c>
      <c r="K2614" s="1">
        <v>-15.17</v>
      </c>
      <c r="L2614" s="1">
        <v>-72</v>
      </c>
      <c r="M2614" s="1">
        <v>3.03</v>
      </c>
      <c r="Q2614" s="1">
        <v>0.512382</v>
      </c>
    </row>
    <row r="2615" spans="1:17">
      <c r="A2615" s="1">
        <v>2009</v>
      </c>
      <c r="B2615" s="1" t="s">
        <v>24586</v>
      </c>
      <c r="C2615" s="1" t="s">
        <v>26274</v>
      </c>
      <c r="D2615" s="1" t="s">
        <v>23403</v>
      </c>
      <c r="E2615" s="1">
        <v>4991</v>
      </c>
      <c r="F2615" s="1">
        <v>4991</v>
      </c>
      <c r="G2615" s="1" t="s">
        <v>15</v>
      </c>
      <c r="H2615" s="1" t="s">
        <v>16</v>
      </c>
      <c r="I2615" s="1" t="s">
        <v>17</v>
      </c>
      <c r="J2615" s="1" t="s">
        <v>47</v>
      </c>
      <c r="K2615" s="1">
        <v>-27.614999999999998</v>
      </c>
      <c r="L2615" s="1">
        <v>-69.064999999999998</v>
      </c>
      <c r="M2615" s="1">
        <v>3.03</v>
      </c>
      <c r="O2615" s="1">
        <v>16</v>
      </c>
    </row>
    <row r="2616" spans="1:17">
      <c r="A2616" s="1">
        <v>2006</v>
      </c>
      <c r="B2616" s="1" t="s">
        <v>23444</v>
      </c>
      <c r="C2616" s="1" t="s">
        <v>26275</v>
      </c>
      <c r="D2616" s="1" t="s">
        <v>23446</v>
      </c>
      <c r="G2616" s="1" t="s">
        <v>15</v>
      </c>
      <c r="H2616" s="1" t="s">
        <v>16</v>
      </c>
      <c r="I2616" s="1" t="s">
        <v>17</v>
      </c>
      <c r="J2616" s="1" t="s">
        <v>4993</v>
      </c>
      <c r="K2616" s="1">
        <v>-25.564800000000002</v>
      </c>
      <c r="L2616" s="1">
        <v>-67.688299999999998</v>
      </c>
      <c r="M2616" s="1">
        <v>3.03</v>
      </c>
    </row>
    <row r="2617" spans="1:17">
      <c r="A2617" s="1">
        <v>1999</v>
      </c>
      <c r="B2617" s="1" t="s">
        <v>24170</v>
      </c>
      <c r="C2617" s="1" t="s">
        <v>26276</v>
      </c>
      <c r="D2617" s="1" t="s">
        <v>26277</v>
      </c>
      <c r="G2617" s="1" t="s">
        <v>15</v>
      </c>
      <c r="H2617" s="1" t="s">
        <v>16</v>
      </c>
      <c r="I2617" s="1" t="s">
        <v>17</v>
      </c>
      <c r="J2617" s="1" t="s">
        <v>25</v>
      </c>
      <c r="K2617" s="1">
        <v>-25.75</v>
      </c>
      <c r="L2617" s="1">
        <v>-67.92</v>
      </c>
      <c r="M2617" s="1">
        <v>3.03</v>
      </c>
    </row>
    <row r="2618" spans="1:17">
      <c r="A2618" s="1">
        <v>1992</v>
      </c>
      <c r="B2618" s="1" t="s">
        <v>24567</v>
      </c>
      <c r="C2618" s="1" t="s">
        <v>26278</v>
      </c>
      <c r="D2618" s="1" t="s">
        <v>24555</v>
      </c>
      <c r="G2618" s="1" t="s">
        <v>15</v>
      </c>
      <c r="H2618" s="1" t="s">
        <v>16</v>
      </c>
      <c r="I2618" s="1" t="s">
        <v>17</v>
      </c>
      <c r="J2618" s="1" t="s">
        <v>25</v>
      </c>
      <c r="K2618" s="1">
        <v>-25.17</v>
      </c>
      <c r="L2618" s="1">
        <v>-68.52</v>
      </c>
      <c r="M2618" s="1">
        <v>3.03</v>
      </c>
    </row>
    <row r="2619" spans="1:17">
      <c r="A2619" s="1">
        <v>2010</v>
      </c>
      <c r="B2619" s="1" t="s">
        <v>23365</v>
      </c>
      <c r="C2619" s="1" t="s">
        <v>26279</v>
      </c>
      <c r="D2619" s="1" t="s">
        <v>23948</v>
      </c>
      <c r="G2619" s="1" t="s">
        <v>15</v>
      </c>
      <c r="H2619" s="1" t="s">
        <v>16</v>
      </c>
      <c r="I2619" s="1" t="s">
        <v>17</v>
      </c>
      <c r="J2619" s="1" t="s">
        <v>47</v>
      </c>
      <c r="K2619" s="1">
        <v>-15.6144</v>
      </c>
      <c r="L2619" s="1">
        <v>-72.747500000000002</v>
      </c>
      <c r="M2619" s="1">
        <v>3.04</v>
      </c>
      <c r="O2619" s="1">
        <v>24</v>
      </c>
    </row>
    <row r="2620" spans="1:17">
      <c r="A2620" s="1">
        <v>2009</v>
      </c>
      <c r="B2620" s="1" t="s">
        <v>23918</v>
      </c>
      <c r="C2620" s="1" t="s">
        <v>26280</v>
      </c>
      <c r="D2620" s="1" t="s">
        <v>23920</v>
      </c>
      <c r="G2620" s="1" t="s">
        <v>15</v>
      </c>
      <c r="H2620" s="1" t="s">
        <v>16</v>
      </c>
      <c r="I2620" s="1" t="s">
        <v>17</v>
      </c>
      <c r="J2620" s="1" t="s">
        <v>47</v>
      </c>
      <c r="K2620" s="1">
        <v>-18.23113</v>
      </c>
      <c r="L2620" s="1">
        <v>-69.176670000000001</v>
      </c>
      <c r="M2620" s="1">
        <v>3.04</v>
      </c>
      <c r="O2620" s="1">
        <v>17</v>
      </c>
    </row>
    <row r="2621" spans="1:17">
      <c r="A2621" s="1">
        <v>2010</v>
      </c>
      <c r="B2621" s="1" t="s">
        <v>24698</v>
      </c>
      <c r="C2621" s="1" t="s">
        <v>26281</v>
      </c>
      <c r="D2621" s="1" t="s">
        <v>24700</v>
      </c>
      <c r="G2621" s="1" t="s">
        <v>15</v>
      </c>
      <c r="H2621" s="1" t="s">
        <v>16</v>
      </c>
      <c r="I2621" s="1" t="s">
        <v>17</v>
      </c>
      <c r="J2621" s="1" t="s">
        <v>18</v>
      </c>
      <c r="K2621" s="1">
        <v>-21.118880000000001</v>
      </c>
      <c r="L2621" s="1">
        <v>-68.358329999999995</v>
      </c>
      <c r="M2621" s="1">
        <v>3.04</v>
      </c>
    </row>
    <row r="2622" spans="1:17">
      <c r="A2622" s="1">
        <v>1997</v>
      </c>
      <c r="B2622" s="1" t="s">
        <v>24146</v>
      </c>
      <c r="C2622" s="1" t="s">
        <v>26282</v>
      </c>
      <c r="D2622" s="1" t="s">
        <v>25369</v>
      </c>
      <c r="G2622" s="1" t="s">
        <v>15</v>
      </c>
      <c r="H2622" s="1" t="s">
        <v>16</v>
      </c>
      <c r="I2622" s="1" t="s">
        <v>17</v>
      </c>
      <c r="J2622" s="1" t="s">
        <v>25</v>
      </c>
      <c r="K2622" s="1">
        <v>-25.45</v>
      </c>
      <c r="L2622" s="1">
        <v>-68.47</v>
      </c>
      <c r="M2622" s="1">
        <v>3.04</v>
      </c>
      <c r="O2622" s="1">
        <v>17</v>
      </c>
    </row>
    <row r="2623" spans="1:17">
      <c r="A2623" s="1">
        <v>1997</v>
      </c>
      <c r="B2623" s="1" t="s">
        <v>24146</v>
      </c>
      <c r="C2623" s="1" t="s">
        <v>26283</v>
      </c>
      <c r="D2623" s="1" t="s">
        <v>25369</v>
      </c>
      <c r="G2623" s="1" t="s">
        <v>15</v>
      </c>
      <c r="H2623" s="1" t="s">
        <v>16</v>
      </c>
      <c r="I2623" s="1" t="s">
        <v>17</v>
      </c>
      <c r="J2623" s="1" t="s">
        <v>25</v>
      </c>
      <c r="K2623" s="1">
        <v>-25.45</v>
      </c>
      <c r="L2623" s="1">
        <v>-68.47</v>
      </c>
      <c r="M2623" s="1">
        <v>3.04</v>
      </c>
      <c r="O2623" s="1">
        <v>17</v>
      </c>
    </row>
    <row r="2624" spans="1:17">
      <c r="A2624" s="1">
        <v>2008</v>
      </c>
      <c r="B2624" s="1" t="s">
        <v>25061</v>
      </c>
      <c r="C2624" s="1" t="s">
        <v>26284</v>
      </c>
      <c r="D2624" s="1" t="s">
        <v>24403</v>
      </c>
      <c r="G2624" s="1" t="s">
        <v>15</v>
      </c>
      <c r="H2624" s="1" t="s">
        <v>16</v>
      </c>
      <c r="I2624" s="1" t="s">
        <v>17</v>
      </c>
      <c r="J2624" s="1" t="s">
        <v>4664</v>
      </c>
      <c r="K2624" s="1">
        <v>-15.53</v>
      </c>
      <c r="L2624" s="1">
        <v>-72.319999999999993</v>
      </c>
      <c r="M2624" s="1">
        <v>3.0430000000000001</v>
      </c>
      <c r="O2624" s="1">
        <v>18</v>
      </c>
    </row>
    <row r="2625" spans="1:15">
      <c r="A2625" s="1">
        <v>2010</v>
      </c>
      <c r="B2625" s="1" t="s">
        <v>23362</v>
      </c>
      <c r="C2625" s="1" t="s">
        <v>26285</v>
      </c>
      <c r="D2625" s="1" t="s">
        <v>25560</v>
      </c>
      <c r="G2625" s="1" t="s">
        <v>15</v>
      </c>
      <c r="H2625" s="1" t="s">
        <v>16</v>
      </c>
      <c r="I2625" s="1" t="s">
        <v>17</v>
      </c>
      <c r="J2625" s="1" t="s">
        <v>25</v>
      </c>
      <c r="K2625" s="1">
        <v>-24.076699999999999</v>
      </c>
      <c r="L2625" s="1">
        <v>-66.1203</v>
      </c>
      <c r="M2625" s="1">
        <v>3.044</v>
      </c>
      <c r="O2625" s="1">
        <v>17.15119662</v>
      </c>
    </row>
    <row r="2626" spans="1:15">
      <c r="A2626" s="1">
        <v>2010</v>
      </c>
      <c r="B2626" s="1" t="s">
        <v>23365</v>
      </c>
      <c r="C2626" s="1" t="s">
        <v>26286</v>
      </c>
      <c r="D2626" s="1" t="s">
        <v>26287</v>
      </c>
      <c r="G2626" s="1" t="s">
        <v>15</v>
      </c>
      <c r="H2626" s="1" t="s">
        <v>16</v>
      </c>
      <c r="I2626" s="1" t="s">
        <v>17</v>
      </c>
      <c r="J2626" s="1" t="s">
        <v>47</v>
      </c>
      <c r="K2626" s="1">
        <v>-21.783300000000001</v>
      </c>
      <c r="L2626" s="1">
        <v>-68.2333</v>
      </c>
      <c r="M2626" s="1">
        <v>3.05</v>
      </c>
      <c r="O2626" s="1">
        <v>28</v>
      </c>
    </row>
    <row r="2627" spans="1:15">
      <c r="A2627" s="1">
        <v>2007</v>
      </c>
      <c r="B2627" s="1" t="s">
        <v>23926</v>
      </c>
      <c r="C2627" s="1" t="s">
        <v>26288</v>
      </c>
      <c r="D2627" s="1" t="s">
        <v>23928</v>
      </c>
      <c r="G2627" s="1" t="s">
        <v>15</v>
      </c>
      <c r="H2627" s="1" t="s">
        <v>16</v>
      </c>
      <c r="I2627" s="1" t="s">
        <v>17</v>
      </c>
      <c r="J2627" s="1" t="s">
        <v>47</v>
      </c>
      <c r="K2627" s="1">
        <v>-16.28</v>
      </c>
      <c r="L2627" s="1">
        <v>-71.459999999999994</v>
      </c>
      <c r="M2627" s="1">
        <v>3.05</v>
      </c>
      <c r="O2627" s="1">
        <v>27</v>
      </c>
    </row>
    <row r="2628" spans="1:15">
      <c r="A2628" s="1">
        <v>1992</v>
      </c>
      <c r="B2628" s="1" t="s">
        <v>23730</v>
      </c>
      <c r="C2628" s="1" t="s">
        <v>26289</v>
      </c>
      <c r="D2628" s="1" t="s">
        <v>26290</v>
      </c>
      <c r="G2628" s="1" t="s">
        <v>15</v>
      </c>
      <c r="H2628" s="1" t="s">
        <v>16</v>
      </c>
      <c r="I2628" s="1" t="s">
        <v>17</v>
      </c>
      <c r="J2628" s="1" t="s">
        <v>47</v>
      </c>
      <c r="K2628" s="1">
        <v>-21.78</v>
      </c>
      <c r="L2628" s="1">
        <v>-68.23</v>
      </c>
      <c r="M2628" s="1">
        <v>3.05</v>
      </c>
      <c r="O2628" s="1">
        <v>23</v>
      </c>
    </row>
    <row r="2629" spans="1:15">
      <c r="A2629" s="1">
        <v>2010</v>
      </c>
      <c r="B2629" s="1" t="s">
        <v>23365</v>
      </c>
      <c r="C2629" s="1" t="s">
        <v>26291</v>
      </c>
      <c r="D2629" s="1" t="s">
        <v>26292</v>
      </c>
      <c r="G2629" s="1" t="s">
        <v>15</v>
      </c>
      <c r="H2629" s="1" t="s">
        <v>16</v>
      </c>
      <c r="I2629" s="1" t="s">
        <v>17</v>
      </c>
      <c r="J2629" s="1" t="s">
        <v>47</v>
      </c>
      <c r="K2629" s="1">
        <v>-21.7667</v>
      </c>
      <c r="L2629" s="1">
        <v>-68.283299999999997</v>
      </c>
      <c r="M2629" s="1">
        <v>3.05</v>
      </c>
      <c r="O2629" s="1">
        <v>26</v>
      </c>
    </row>
    <row r="2630" spans="1:15">
      <c r="A2630" s="1">
        <v>1992</v>
      </c>
      <c r="B2630" s="1" t="s">
        <v>23730</v>
      </c>
      <c r="C2630" s="1" t="s">
        <v>26293</v>
      </c>
      <c r="D2630" s="1" t="s">
        <v>24804</v>
      </c>
      <c r="G2630" s="1" t="s">
        <v>15</v>
      </c>
      <c r="H2630" s="1" t="s">
        <v>16</v>
      </c>
      <c r="I2630" s="1" t="s">
        <v>17</v>
      </c>
      <c r="J2630" s="1" t="s">
        <v>47</v>
      </c>
      <c r="K2630" s="1">
        <v>-21.77</v>
      </c>
      <c r="L2630" s="1">
        <v>-68.3</v>
      </c>
      <c r="M2630" s="1">
        <v>3.05</v>
      </c>
      <c r="O2630" s="1">
        <v>32</v>
      </c>
    </row>
    <row r="2631" spans="1:15">
      <c r="A2631" s="1">
        <v>2010</v>
      </c>
      <c r="B2631" s="1" t="s">
        <v>23365</v>
      </c>
      <c r="C2631" s="1" t="s">
        <v>26294</v>
      </c>
      <c r="D2631" s="1" t="s">
        <v>23403</v>
      </c>
      <c r="G2631" s="1" t="s">
        <v>15</v>
      </c>
      <c r="H2631" s="1" t="s">
        <v>16</v>
      </c>
      <c r="I2631" s="1" t="s">
        <v>17</v>
      </c>
      <c r="J2631" s="1" t="s">
        <v>47</v>
      </c>
      <c r="K2631" s="1">
        <v>-22.652799999999999</v>
      </c>
      <c r="L2631" s="1">
        <v>-67.934700000000007</v>
      </c>
      <c r="M2631" s="1">
        <v>3.05</v>
      </c>
    </row>
    <row r="2632" spans="1:15">
      <c r="A2632" s="1">
        <v>2009</v>
      </c>
      <c r="B2632" s="1" t="s">
        <v>24586</v>
      </c>
      <c r="C2632" s="1" t="s">
        <v>26295</v>
      </c>
      <c r="D2632" s="1" t="s">
        <v>23403</v>
      </c>
      <c r="E2632" s="1">
        <v>4840</v>
      </c>
      <c r="F2632" s="1">
        <v>4840</v>
      </c>
      <c r="G2632" s="1" t="s">
        <v>15</v>
      </c>
      <c r="H2632" s="1" t="s">
        <v>16</v>
      </c>
      <c r="I2632" s="1" t="s">
        <v>17</v>
      </c>
      <c r="J2632" s="1" t="s">
        <v>47</v>
      </c>
      <c r="K2632" s="1">
        <v>-27.62</v>
      </c>
      <c r="L2632" s="1">
        <v>-69.072999999999993</v>
      </c>
      <c r="M2632" s="1">
        <v>3.05</v>
      </c>
      <c r="O2632" s="1">
        <v>17</v>
      </c>
    </row>
    <row r="2633" spans="1:15">
      <c r="A2633" s="1">
        <v>2007</v>
      </c>
      <c r="B2633" s="1" t="s">
        <v>25034</v>
      </c>
      <c r="C2633" s="1" t="s">
        <v>26296</v>
      </c>
      <c r="D2633" s="1" t="s">
        <v>25036</v>
      </c>
      <c r="G2633" s="1" t="s">
        <v>15</v>
      </c>
      <c r="H2633" s="1" t="s">
        <v>16</v>
      </c>
      <c r="I2633" s="1" t="s">
        <v>17</v>
      </c>
      <c r="J2633" s="1" t="s">
        <v>59</v>
      </c>
      <c r="K2633" s="1">
        <v>-15.17</v>
      </c>
      <c r="L2633" s="1">
        <v>-72</v>
      </c>
      <c r="M2633" s="1">
        <v>3.05</v>
      </c>
    </row>
    <row r="2634" spans="1:15">
      <c r="A2634" s="1">
        <v>1984</v>
      </c>
      <c r="B2634" s="1" t="s">
        <v>23535</v>
      </c>
      <c r="C2634" s="1" t="s">
        <v>26297</v>
      </c>
      <c r="D2634" s="1" t="s">
        <v>26298</v>
      </c>
      <c r="G2634" s="1" t="s">
        <v>15</v>
      </c>
      <c r="H2634" s="1" t="s">
        <v>16</v>
      </c>
      <c r="I2634" s="1" t="s">
        <v>17</v>
      </c>
      <c r="J2634" s="1" t="s">
        <v>26299</v>
      </c>
      <c r="K2634" s="1">
        <v>-16.9467</v>
      </c>
      <c r="L2634" s="1">
        <v>-70.394999999999996</v>
      </c>
      <c r="M2634" s="1">
        <v>3.05</v>
      </c>
    </row>
    <row r="2635" spans="1:15">
      <c r="A2635" s="1">
        <v>1999</v>
      </c>
      <c r="B2635" s="1" t="s">
        <v>24170</v>
      </c>
      <c r="C2635" s="1" t="s">
        <v>26300</v>
      </c>
      <c r="D2635" s="1" t="s">
        <v>24510</v>
      </c>
      <c r="G2635" s="1" t="s">
        <v>15</v>
      </c>
      <c r="H2635" s="1" t="s">
        <v>16</v>
      </c>
      <c r="I2635" s="1" t="s">
        <v>17</v>
      </c>
      <c r="J2635" s="1" t="s">
        <v>25</v>
      </c>
      <c r="K2635" s="1">
        <v>-25.87</v>
      </c>
      <c r="L2635" s="1">
        <v>-67.67</v>
      </c>
      <c r="M2635" s="1">
        <v>3.05</v>
      </c>
    </row>
    <row r="2636" spans="1:15">
      <c r="A2636" s="1">
        <v>1999</v>
      </c>
      <c r="B2636" s="1" t="s">
        <v>24170</v>
      </c>
      <c r="C2636" s="1" t="s">
        <v>26301</v>
      </c>
      <c r="D2636" s="1" t="s">
        <v>26277</v>
      </c>
      <c r="G2636" s="1" t="s">
        <v>15</v>
      </c>
      <c r="H2636" s="1" t="s">
        <v>16</v>
      </c>
      <c r="I2636" s="1" t="s">
        <v>17</v>
      </c>
      <c r="J2636" s="1" t="s">
        <v>25</v>
      </c>
      <c r="K2636" s="1">
        <v>-25.75</v>
      </c>
      <c r="L2636" s="1">
        <v>-67.92</v>
      </c>
      <c r="M2636" s="1">
        <v>3.05</v>
      </c>
    </row>
    <row r="2637" spans="1:15">
      <c r="A2637" s="1">
        <v>2008</v>
      </c>
      <c r="B2637" s="1" t="s">
        <v>25061</v>
      </c>
      <c r="C2637" s="1" t="s">
        <v>26302</v>
      </c>
      <c r="D2637" s="1" t="s">
        <v>24403</v>
      </c>
      <c r="G2637" s="1" t="s">
        <v>15</v>
      </c>
      <c r="H2637" s="1" t="s">
        <v>16</v>
      </c>
      <c r="I2637" s="1" t="s">
        <v>17</v>
      </c>
      <c r="J2637" s="1" t="s">
        <v>4664</v>
      </c>
      <c r="K2637" s="1">
        <v>-15.53</v>
      </c>
      <c r="L2637" s="1">
        <v>-72.319999999999993</v>
      </c>
      <c r="M2637" s="1">
        <v>3.0510000000000002</v>
      </c>
      <c r="O2637" s="1">
        <v>18</v>
      </c>
    </row>
    <row r="2638" spans="1:15">
      <c r="A2638" s="1">
        <v>2010</v>
      </c>
      <c r="B2638" s="1" t="s">
        <v>23365</v>
      </c>
      <c r="C2638" s="1" t="s">
        <v>26303</v>
      </c>
      <c r="D2638" s="1" t="s">
        <v>25642</v>
      </c>
      <c r="G2638" s="1" t="s">
        <v>15</v>
      </c>
      <c r="H2638" s="1" t="s">
        <v>16</v>
      </c>
      <c r="I2638" s="1" t="s">
        <v>17</v>
      </c>
      <c r="J2638" s="1" t="s">
        <v>47</v>
      </c>
      <c r="K2638" s="1">
        <v>-16.498100000000001</v>
      </c>
      <c r="L2638" s="1">
        <v>-71.201400000000007</v>
      </c>
      <c r="M2638" s="1">
        <v>3.06</v>
      </c>
      <c r="O2638" s="1">
        <v>5</v>
      </c>
    </row>
    <row r="2639" spans="1:15">
      <c r="A2639" s="1">
        <v>2010</v>
      </c>
      <c r="B2639" s="1" t="s">
        <v>23365</v>
      </c>
      <c r="C2639" s="1" t="s">
        <v>26304</v>
      </c>
      <c r="D2639" s="1" t="s">
        <v>23920</v>
      </c>
      <c r="G2639" s="1" t="s">
        <v>15</v>
      </c>
      <c r="H2639" s="1" t="s">
        <v>16</v>
      </c>
      <c r="I2639" s="1" t="s">
        <v>17</v>
      </c>
      <c r="J2639" s="1" t="s">
        <v>47</v>
      </c>
      <c r="K2639" s="1">
        <v>-18.180800000000001</v>
      </c>
      <c r="L2639" s="1">
        <v>-69.308599999999998</v>
      </c>
      <c r="M2639" s="1">
        <v>3.06</v>
      </c>
      <c r="O2639" s="1">
        <v>0</v>
      </c>
    </row>
    <row r="2640" spans="1:15">
      <c r="A2640" s="1">
        <v>2007</v>
      </c>
      <c r="B2640" s="1" t="s">
        <v>24320</v>
      </c>
      <c r="C2640" s="1" t="s">
        <v>26305</v>
      </c>
      <c r="D2640" s="1" t="s">
        <v>23920</v>
      </c>
      <c r="G2640" s="1" t="s">
        <v>15</v>
      </c>
      <c r="H2640" s="1" t="s">
        <v>16</v>
      </c>
      <c r="I2640" s="1" t="s">
        <v>17</v>
      </c>
      <c r="J2640" s="1" t="s">
        <v>47</v>
      </c>
      <c r="K2640" s="1">
        <v>-18.213830000000002</v>
      </c>
      <c r="L2640" s="1">
        <v>-69.185230000000004</v>
      </c>
      <c r="M2640" s="1">
        <v>3.06</v>
      </c>
    </row>
    <row r="2641" spans="1:17">
      <c r="A2641" s="1">
        <v>2009</v>
      </c>
      <c r="B2641" s="1" t="s">
        <v>23918</v>
      </c>
      <c r="C2641" s="1" t="s">
        <v>26306</v>
      </c>
      <c r="D2641" s="1" t="s">
        <v>23920</v>
      </c>
      <c r="G2641" s="1" t="s">
        <v>15</v>
      </c>
      <c r="H2641" s="1" t="s">
        <v>16</v>
      </c>
      <c r="I2641" s="1" t="s">
        <v>17</v>
      </c>
      <c r="J2641" s="1" t="s">
        <v>25</v>
      </c>
      <c r="K2641" s="1">
        <v>-18.18685</v>
      </c>
      <c r="L2641" s="1">
        <v>-69.155180000000001</v>
      </c>
      <c r="M2641" s="1">
        <v>3.06</v>
      </c>
      <c r="O2641" s="1">
        <v>22</v>
      </c>
    </row>
    <row r="2642" spans="1:17">
      <c r="A2642" s="1">
        <v>2009</v>
      </c>
      <c r="B2642" s="1" t="s">
        <v>23918</v>
      </c>
      <c r="C2642" s="1" t="s">
        <v>26307</v>
      </c>
      <c r="D2642" s="1" t="s">
        <v>23920</v>
      </c>
      <c r="G2642" s="1" t="s">
        <v>15</v>
      </c>
      <c r="H2642" s="1" t="s">
        <v>16</v>
      </c>
      <c r="I2642" s="1" t="s">
        <v>17</v>
      </c>
      <c r="J2642" s="1" t="s">
        <v>25</v>
      </c>
      <c r="K2642" s="1">
        <v>-18.213830000000002</v>
      </c>
      <c r="L2642" s="1">
        <v>-69.185230000000004</v>
      </c>
      <c r="M2642" s="1">
        <v>3.06</v>
      </c>
      <c r="O2642" s="1">
        <v>20</v>
      </c>
    </row>
    <row r="2643" spans="1:17">
      <c r="A2643" s="1">
        <v>1997</v>
      </c>
      <c r="B2643" s="1" t="s">
        <v>24146</v>
      </c>
      <c r="C2643" s="1" t="s">
        <v>26308</v>
      </c>
      <c r="D2643" s="1" t="s">
        <v>24555</v>
      </c>
      <c r="G2643" s="1" t="s">
        <v>15</v>
      </c>
      <c r="H2643" s="1" t="s">
        <v>16</v>
      </c>
      <c r="I2643" s="1" t="s">
        <v>17</v>
      </c>
      <c r="J2643" s="1" t="s">
        <v>25</v>
      </c>
      <c r="K2643" s="1">
        <v>-25.17</v>
      </c>
      <c r="L2643" s="1">
        <v>-68.52</v>
      </c>
      <c r="M2643" s="1">
        <v>3.06</v>
      </c>
    </row>
    <row r="2644" spans="1:17">
      <c r="A2644" s="1">
        <v>2004</v>
      </c>
      <c r="B2644" s="1" t="s">
        <v>23958</v>
      </c>
      <c r="C2644" s="1" t="s">
        <v>26309</v>
      </c>
      <c r="D2644" s="1" t="s">
        <v>24213</v>
      </c>
      <c r="G2644" s="1" t="s">
        <v>15</v>
      </c>
      <c r="H2644" s="1" t="s">
        <v>16</v>
      </c>
      <c r="I2644" s="1" t="s">
        <v>17</v>
      </c>
      <c r="J2644" s="1" t="s">
        <v>433</v>
      </c>
      <c r="K2644" s="1">
        <v>-15.038</v>
      </c>
      <c r="L2644" s="1">
        <v>-70.448999999999998</v>
      </c>
      <c r="M2644" s="1">
        <v>3.06</v>
      </c>
      <c r="O2644" s="1">
        <v>17.487922709999999</v>
      </c>
    </row>
    <row r="2645" spans="1:17">
      <c r="A2645" s="1">
        <v>2008</v>
      </c>
      <c r="B2645" s="1" t="s">
        <v>25061</v>
      </c>
      <c r="C2645" s="1" t="s">
        <v>26310</v>
      </c>
      <c r="D2645" s="1" t="s">
        <v>24403</v>
      </c>
      <c r="G2645" s="1" t="s">
        <v>15</v>
      </c>
      <c r="H2645" s="1" t="s">
        <v>16</v>
      </c>
      <c r="I2645" s="1" t="s">
        <v>17</v>
      </c>
      <c r="J2645" s="1" t="s">
        <v>4993</v>
      </c>
      <c r="K2645" s="1">
        <v>-15.53</v>
      </c>
      <c r="L2645" s="1">
        <v>-72.319999999999993</v>
      </c>
      <c r="M2645" s="1">
        <v>3.0670000000000002</v>
      </c>
      <c r="O2645" s="1">
        <v>16</v>
      </c>
      <c r="Q2645" s="1">
        <v>0.51246100000000006</v>
      </c>
    </row>
    <row r="2646" spans="1:17">
      <c r="A2646" s="1">
        <v>2006</v>
      </c>
      <c r="B2646" s="1" t="s">
        <v>24931</v>
      </c>
      <c r="C2646" s="1" t="s">
        <v>26311</v>
      </c>
      <c r="D2646" s="1" t="s">
        <v>24933</v>
      </c>
      <c r="G2646" s="1" t="s">
        <v>15</v>
      </c>
      <c r="H2646" s="1" t="s">
        <v>16</v>
      </c>
      <c r="I2646" s="1" t="s">
        <v>17</v>
      </c>
      <c r="J2646" s="1" t="s">
        <v>47</v>
      </c>
      <c r="K2646" s="1">
        <v>-13.25</v>
      </c>
      <c r="L2646" s="1">
        <v>-72.260000000000005</v>
      </c>
      <c r="M2646" s="1">
        <v>3.07</v>
      </c>
      <c r="O2646" s="1">
        <v>16.3</v>
      </c>
    </row>
    <row r="2647" spans="1:17">
      <c r="A2647" s="1">
        <v>2007</v>
      </c>
      <c r="B2647" s="1" t="s">
        <v>25034</v>
      </c>
      <c r="C2647" s="1" t="s">
        <v>26312</v>
      </c>
      <c r="D2647" s="1" t="s">
        <v>24403</v>
      </c>
      <c r="G2647" s="1" t="s">
        <v>15</v>
      </c>
      <c r="H2647" s="1" t="s">
        <v>16</v>
      </c>
      <c r="I2647" s="1" t="s">
        <v>17</v>
      </c>
      <c r="J2647" s="1" t="s">
        <v>47</v>
      </c>
      <c r="K2647" s="1">
        <v>-15.17</v>
      </c>
      <c r="L2647" s="1">
        <v>-72</v>
      </c>
      <c r="M2647" s="1">
        <v>3.07</v>
      </c>
    </row>
    <row r="2648" spans="1:17">
      <c r="A2648" s="1">
        <v>2007</v>
      </c>
      <c r="B2648" s="1" t="s">
        <v>25034</v>
      </c>
      <c r="C2648" s="1" t="s">
        <v>26313</v>
      </c>
      <c r="D2648" s="1" t="s">
        <v>25036</v>
      </c>
      <c r="G2648" s="1" t="s">
        <v>15</v>
      </c>
      <c r="H2648" s="1" t="s">
        <v>16</v>
      </c>
      <c r="I2648" s="1" t="s">
        <v>17</v>
      </c>
      <c r="J2648" s="1" t="s">
        <v>47</v>
      </c>
      <c r="K2648" s="1">
        <v>-15.17</v>
      </c>
      <c r="L2648" s="1">
        <v>-72</v>
      </c>
      <c r="M2648" s="1">
        <v>3.07</v>
      </c>
    </row>
    <row r="2649" spans="1:17">
      <c r="A2649" s="1">
        <v>1984</v>
      </c>
      <c r="B2649" s="1" t="s">
        <v>23535</v>
      </c>
      <c r="C2649" s="1" t="s">
        <v>11824</v>
      </c>
      <c r="D2649" s="1" t="s">
        <v>26314</v>
      </c>
      <c r="G2649" s="1" t="s">
        <v>15</v>
      </c>
      <c r="H2649" s="1" t="s">
        <v>16</v>
      </c>
      <c r="I2649" s="1" t="s">
        <v>17</v>
      </c>
      <c r="J2649" s="1" t="s">
        <v>10454</v>
      </c>
      <c r="K2649" s="1">
        <v>-16.958300000000001</v>
      </c>
      <c r="L2649" s="1">
        <v>-70.546700000000001</v>
      </c>
      <c r="M2649" s="1">
        <v>3.07</v>
      </c>
    </row>
    <row r="2650" spans="1:17">
      <c r="A2650" s="1">
        <v>2010</v>
      </c>
      <c r="B2650" s="1" t="s">
        <v>23365</v>
      </c>
      <c r="C2650" s="1" t="s">
        <v>26315</v>
      </c>
      <c r="D2650" s="1" t="s">
        <v>23948</v>
      </c>
      <c r="G2650" s="1" t="s">
        <v>15</v>
      </c>
      <c r="H2650" s="1" t="s">
        <v>16</v>
      </c>
      <c r="I2650" s="1" t="s">
        <v>17</v>
      </c>
      <c r="J2650" s="1" t="s">
        <v>59</v>
      </c>
      <c r="K2650" s="1">
        <v>-15.396800000000001</v>
      </c>
      <c r="L2650" s="1">
        <v>-71.288300000000007</v>
      </c>
      <c r="M2650" s="1">
        <v>3.07</v>
      </c>
      <c r="O2650" s="1">
        <v>15</v>
      </c>
    </row>
    <row r="2651" spans="1:17">
      <c r="A2651" s="1">
        <v>1986</v>
      </c>
      <c r="B2651" s="1" t="s">
        <v>25185</v>
      </c>
      <c r="C2651" s="1" t="s">
        <v>5144</v>
      </c>
      <c r="D2651" s="1" t="s">
        <v>25187</v>
      </c>
      <c r="G2651" s="1" t="s">
        <v>15</v>
      </c>
      <c r="H2651" s="1" t="s">
        <v>16</v>
      </c>
      <c r="I2651" s="1" t="s">
        <v>17</v>
      </c>
      <c r="J2651" s="1" t="s">
        <v>69</v>
      </c>
      <c r="K2651" s="1">
        <v>-23.625</v>
      </c>
      <c r="L2651" s="1">
        <v>-70.321200000000005</v>
      </c>
      <c r="M2651" s="1">
        <v>3.07</v>
      </c>
      <c r="O2651" s="1">
        <v>36</v>
      </c>
    </row>
    <row r="2652" spans="1:17">
      <c r="A2652" s="1">
        <v>2007</v>
      </c>
      <c r="B2652" s="1" t="s">
        <v>23926</v>
      </c>
      <c r="C2652" s="1" t="s">
        <v>26316</v>
      </c>
      <c r="D2652" s="1" t="s">
        <v>23928</v>
      </c>
      <c r="G2652" s="1" t="s">
        <v>15</v>
      </c>
      <c r="H2652" s="1" t="s">
        <v>16</v>
      </c>
      <c r="I2652" s="1" t="s">
        <v>17</v>
      </c>
      <c r="J2652" s="1" t="s">
        <v>25</v>
      </c>
      <c r="K2652" s="1">
        <v>-16.260000000000002</v>
      </c>
      <c r="L2652" s="1">
        <v>-71.41</v>
      </c>
      <c r="M2652" s="1">
        <v>3.07</v>
      </c>
      <c r="O2652" s="1">
        <v>27</v>
      </c>
    </row>
    <row r="2653" spans="1:17">
      <c r="A2653" s="1">
        <v>1991</v>
      </c>
      <c r="B2653" s="1" t="s">
        <v>24013</v>
      </c>
      <c r="C2653" s="1" t="s">
        <v>26317</v>
      </c>
      <c r="D2653" s="1" t="s">
        <v>24927</v>
      </c>
      <c r="G2653" s="1" t="s">
        <v>15</v>
      </c>
      <c r="H2653" s="1" t="s">
        <v>16</v>
      </c>
      <c r="I2653" s="1" t="s">
        <v>17</v>
      </c>
      <c r="J2653" s="1" t="s">
        <v>25</v>
      </c>
      <c r="K2653" s="1">
        <v>-28.007999999999999</v>
      </c>
      <c r="L2653" s="1">
        <v>-69.5</v>
      </c>
      <c r="M2653" s="1">
        <v>3.07</v>
      </c>
      <c r="O2653" s="1">
        <v>19</v>
      </c>
    </row>
    <row r="2654" spans="1:17">
      <c r="A2654" s="1">
        <v>1991</v>
      </c>
      <c r="B2654" s="1" t="s">
        <v>24013</v>
      </c>
      <c r="C2654" s="1" t="s">
        <v>26318</v>
      </c>
      <c r="D2654" s="1" t="s">
        <v>25749</v>
      </c>
      <c r="G2654" s="1" t="s">
        <v>15</v>
      </c>
      <c r="H2654" s="1" t="s">
        <v>16</v>
      </c>
      <c r="I2654" s="1" t="s">
        <v>17</v>
      </c>
      <c r="J2654" s="1" t="s">
        <v>25</v>
      </c>
      <c r="K2654" s="1">
        <v>-28.16</v>
      </c>
      <c r="L2654" s="1">
        <v>-94.665999999999997</v>
      </c>
      <c r="M2654" s="1">
        <v>3.07</v>
      </c>
      <c r="O2654" s="1">
        <v>20</v>
      </c>
    </row>
    <row r="2655" spans="1:17">
      <c r="A2655" s="1">
        <v>1993</v>
      </c>
      <c r="B2655" s="1" t="s">
        <v>24238</v>
      </c>
      <c r="C2655" s="1" t="s">
        <v>26319</v>
      </c>
      <c r="D2655" s="1" t="s">
        <v>24239</v>
      </c>
      <c r="G2655" s="1" t="s">
        <v>15</v>
      </c>
      <c r="H2655" s="1" t="s">
        <v>16</v>
      </c>
      <c r="I2655" s="1" t="s">
        <v>17</v>
      </c>
      <c r="J2655" s="1" t="s">
        <v>47</v>
      </c>
      <c r="K2655" s="1">
        <v>-24</v>
      </c>
      <c r="L2655" s="1">
        <v>-66.5</v>
      </c>
      <c r="M2655" s="1">
        <v>3.08</v>
      </c>
      <c r="O2655" s="1">
        <v>14.7</v>
      </c>
    </row>
    <row r="2656" spans="1:17">
      <c r="A2656" s="1">
        <v>2009</v>
      </c>
      <c r="B2656" s="1" t="s">
        <v>23918</v>
      </c>
      <c r="C2656" s="1" t="s">
        <v>26320</v>
      </c>
      <c r="D2656" s="1" t="s">
        <v>23920</v>
      </c>
      <c r="G2656" s="1" t="s">
        <v>15</v>
      </c>
      <c r="H2656" s="1" t="s">
        <v>16</v>
      </c>
      <c r="I2656" s="1" t="s">
        <v>17</v>
      </c>
      <c r="J2656" s="1" t="s">
        <v>25</v>
      </c>
      <c r="K2656" s="1">
        <v>-18.190470000000001</v>
      </c>
      <c r="L2656" s="1">
        <v>-69.147049999999993</v>
      </c>
      <c r="M2656" s="1">
        <v>3.08</v>
      </c>
      <c r="O2656" s="1">
        <v>17</v>
      </c>
    </row>
    <row r="2657" spans="1:17">
      <c r="A2657" s="1">
        <v>1997</v>
      </c>
      <c r="B2657" s="1" t="s">
        <v>25343</v>
      </c>
      <c r="C2657" s="1" t="s">
        <v>26321</v>
      </c>
      <c r="D2657" s="1" t="s">
        <v>23361</v>
      </c>
      <c r="G2657" s="1" t="s">
        <v>15</v>
      </c>
      <c r="H2657" s="1" t="s">
        <v>16</v>
      </c>
      <c r="I2657" s="1" t="s">
        <v>17</v>
      </c>
      <c r="J2657" s="1" t="s">
        <v>534</v>
      </c>
      <c r="K2657" s="1">
        <v>-17.899999999999999</v>
      </c>
      <c r="L2657" s="1">
        <v>-66.900000000000006</v>
      </c>
      <c r="M2657" s="1">
        <v>3.08</v>
      </c>
    </row>
    <row r="2658" spans="1:17">
      <c r="A2658" s="1">
        <v>1991</v>
      </c>
      <c r="B2658" s="1" t="s">
        <v>26322</v>
      </c>
      <c r="C2658" s="1" t="s">
        <v>4015</v>
      </c>
      <c r="D2658" s="1" t="s">
        <v>26323</v>
      </c>
      <c r="G2658" s="1" t="s">
        <v>15</v>
      </c>
      <c r="H2658" s="1" t="s">
        <v>16</v>
      </c>
      <c r="I2658" s="1" t="s">
        <v>17</v>
      </c>
      <c r="J2658" s="1" t="s">
        <v>534</v>
      </c>
      <c r="K2658" s="1">
        <v>-24.28</v>
      </c>
      <c r="L2658" s="1">
        <v>-66.400000000000006</v>
      </c>
      <c r="M2658" s="1">
        <v>3.08</v>
      </c>
      <c r="O2658" s="1">
        <v>20</v>
      </c>
    </row>
    <row r="2659" spans="1:17">
      <c r="A2659" s="1">
        <v>1992</v>
      </c>
      <c r="B2659" s="1" t="s">
        <v>24035</v>
      </c>
      <c r="C2659" s="1" t="s">
        <v>26324</v>
      </c>
      <c r="D2659" s="1" t="s">
        <v>24037</v>
      </c>
      <c r="G2659" s="1" t="s">
        <v>15</v>
      </c>
      <c r="H2659" s="1" t="s">
        <v>16</v>
      </c>
      <c r="I2659" s="1" t="s">
        <v>17</v>
      </c>
      <c r="J2659" s="1" t="s">
        <v>47</v>
      </c>
      <c r="K2659" s="1">
        <v>-15.42</v>
      </c>
      <c r="L2659" s="1">
        <v>-72.900000000000006</v>
      </c>
      <c r="M2659" s="1">
        <v>3.09</v>
      </c>
      <c r="O2659" s="1">
        <v>19</v>
      </c>
      <c r="Q2659" s="1">
        <v>0.51251999999999998</v>
      </c>
    </row>
    <row r="2660" spans="1:17">
      <c r="A2660" s="1">
        <v>2010</v>
      </c>
      <c r="B2660" s="1" t="s">
        <v>23365</v>
      </c>
      <c r="C2660" s="1" t="s">
        <v>26325</v>
      </c>
      <c r="D2660" s="1" t="s">
        <v>23920</v>
      </c>
      <c r="G2660" s="1" t="s">
        <v>15</v>
      </c>
      <c r="H2660" s="1" t="s">
        <v>16</v>
      </c>
      <c r="I2660" s="1" t="s">
        <v>17</v>
      </c>
      <c r="J2660" s="1" t="s">
        <v>47</v>
      </c>
      <c r="K2660" s="1">
        <v>-18.2012</v>
      </c>
      <c r="L2660" s="1">
        <v>-69.1845</v>
      </c>
      <c r="M2660" s="1">
        <v>3.09</v>
      </c>
      <c r="O2660" s="1">
        <v>0</v>
      </c>
    </row>
    <row r="2661" spans="1:17">
      <c r="A2661" s="1">
        <v>2010</v>
      </c>
      <c r="B2661" s="1" t="s">
        <v>23365</v>
      </c>
      <c r="C2661" s="1" t="s">
        <v>26326</v>
      </c>
      <c r="D2661" s="1" t="s">
        <v>23920</v>
      </c>
      <c r="G2661" s="1" t="s">
        <v>15</v>
      </c>
      <c r="H2661" s="1" t="s">
        <v>16</v>
      </c>
      <c r="I2661" s="1" t="s">
        <v>17</v>
      </c>
      <c r="J2661" s="1" t="s">
        <v>47</v>
      </c>
      <c r="K2661" s="1">
        <v>-18.1358</v>
      </c>
      <c r="L2661" s="1">
        <v>-69.149199999999993</v>
      </c>
      <c r="M2661" s="1">
        <v>3.09</v>
      </c>
      <c r="O2661" s="1">
        <v>2</v>
      </c>
    </row>
    <row r="2662" spans="1:17">
      <c r="A2662" s="1">
        <v>2010</v>
      </c>
      <c r="B2662" s="1" t="s">
        <v>23365</v>
      </c>
      <c r="C2662" s="1" t="s">
        <v>26327</v>
      </c>
      <c r="D2662" s="1" t="s">
        <v>23928</v>
      </c>
      <c r="G2662" s="1" t="s">
        <v>15</v>
      </c>
      <c r="H2662" s="1" t="s">
        <v>16</v>
      </c>
      <c r="I2662" s="1" t="s">
        <v>17</v>
      </c>
      <c r="J2662" s="1" t="s">
        <v>47</v>
      </c>
      <c r="K2662" s="1">
        <v>-16.247800000000002</v>
      </c>
      <c r="L2662" s="1">
        <v>-71.3489</v>
      </c>
      <c r="M2662" s="1">
        <v>3.09</v>
      </c>
      <c r="O2662" s="1">
        <v>31</v>
      </c>
    </row>
    <row r="2663" spans="1:17">
      <c r="A2663" s="1">
        <v>2010</v>
      </c>
      <c r="B2663" s="1" t="s">
        <v>23365</v>
      </c>
      <c r="C2663" s="1" t="s">
        <v>26328</v>
      </c>
      <c r="D2663" s="1" t="s">
        <v>23669</v>
      </c>
      <c r="G2663" s="1" t="s">
        <v>15</v>
      </c>
      <c r="H2663" s="1" t="s">
        <v>16</v>
      </c>
      <c r="I2663" s="1" t="s">
        <v>17</v>
      </c>
      <c r="J2663" s="1" t="s">
        <v>47</v>
      </c>
      <c r="K2663" s="1">
        <v>-22.683900000000001</v>
      </c>
      <c r="L2663" s="1">
        <v>-67.900800000000004</v>
      </c>
      <c r="M2663" s="1">
        <v>3.09</v>
      </c>
    </row>
    <row r="2664" spans="1:17">
      <c r="A2664" s="1">
        <v>2007</v>
      </c>
      <c r="B2664" s="1" t="s">
        <v>24517</v>
      </c>
      <c r="C2664" s="1" t="s">
        <v>26325</v>
      </c>
      <c r="D2664" s="1" t="s">
        <v>23920</v>
      </c>
      <c r="G2664" s="1" t="s">
        <v>15</v>
      </c>
      <c r="H2664" s="1" t="s">
        <v>16</v>
      </c>
      <c r="I2664" s="1" t="s">
        <v>17</v>
      </c>
      <c r="J2664" s="1" t="s">
        <v>47</v>
      </c>
      <c r="K2664" s="1">
        <v>-18.2012</v>
      </c>
      <c r="L2664" s="1">
        <v>-69.1845</v>
      </c>
      <c r="M2664" s="1">
        <v>3.09</v>
      </c>
    </row>
    <row r="2665" spans="1:17">
      <c r="A2665" s="1">
        <v>1993</v>
      </c>
      <c r="B2665" s="1" t="s">
        <v>24238</v>
      </c>
      <c r="C2665" s="1" t="s">
        <v>26329</v>
      </c>
      <c r="D2665" s="1" t="s">
        <v>24239</v>
      </c>
      <c r="G2665" s="1" t="s">
        <v>15</v>
      </c>
      <c r="H2665" s="1" t="s">
        <v>16</v>
      </c>
      <c r="I2665" s="1" t="s">
        <v>17</v>
      </c>
      <c r="J2665" s="1" t="s">
        <v>18</v>
      </c>
      <c r="K2665" s="1">
        <v>-24</v>
      </c>
      <c r="L2665" s="1">
        <v>-66.5</v>
      </c>
      <c r="M2665" s="1">
        <v>3.09</v>
      </c>
      <c r="O2665" s="1">
        <v>11.1</v>
      </c>
      <c r="Q2665" s="1">
        <v>0.51232800000000001</v>
      </c>
    </row>
    <row r="2666" spans="1:17">
      <c r="A2666" s="1">
        <v>2009</v>
      </c>
      <c r="B2666" s="1" t="s">
        <v>23918</v>
      </c>
      <c r="C2666" s="1" t="s">
        <v>26325</v>
      </c>
      <c r="D2666" s="1" t="s">
        <v>23920</v>
      </c>
      <c r="G2666" s="1" t="s">
        <v>15</v>
      </c>
      <c r="H2666" s="1" t="s">
        <v>16</v>
      </c>
      <c r="I2666" s="1" t="s">
        <v>17</v>
      </c>
      <c r="J2666" s="1" t="s">
        <v>25</v>
      </c>
      <c r="K2666" s="1">
        <v>-18.2012</v>
      </c>
      <c r="L2666" s="1">
        <v>-69.1845</v>
      </c>
      <c r="M2666" s="1">
        <v>3.09</v>
      </c>
      <c r="O2666" s="1">
        <v>29</v>
      </c>
    </row>
    <row r="2667" spans="1:17">
      <c r="A2667" s="1">
        <v>2002</v>
      </c>
      <c r="B2667" s="1" t="s">
        <v>23716</v>
      </c>
      <c r="C2667" s="1" t="s">
        <v>26330</v>
      </c>
      <c r="D2667" s="1" t="s">
        <v>23403</v>
      </c>
      <c r="G2667" s="1" t="s">
        <v>15</v>
      </c>
      <c r="H2667" s="1" t="s">
        <v>16</v>
      </c>
      <c r="I2667" s="1" t="s">
        <v>17</v>
      </c>
      <c r="J2667" s="1" t="s">
        <v>25</v>
      </c>
      <c r="K2667" s="1">
        <v>-23.108000000000001</v>
      </c>
      <c r="L2667" s="1">
        <v>-68.671999999999997</v>
      </c>
      <c r="M2667" s="1">
        <v>3.09</v>
      </c>
      <c r="O2667" s="1">
        <v>24.6</v>
      </c>
    </row>
    <row r="2668" spans="1:17">
      <c r="A2668" s="1">
        <v>1988</v>
      </c>
      <c r="B2668" s="1" t="s">
        <v>25900</v>
      </c>
      <c r="C2668" s="1" t="s">
        <v>26331</v>
      </c>
      <c r="D2668" s="1" t="s">
        <v>25902</v>
      </c>
      <c r="G2668" s="1" t="s">
        <v>15</v>
      </c>
      <c r="H2668" s="1" t="s">
        <v>16</v>
      </c>
      <c r="I2668" s="1" t="s">
        <v>17</v>
      </c>
      <c r="J2668" s="1" t="s">
        <v>47</v>
      </c>
      <c r="K2668" s="1">
        <v>-14.97</v>
      </c>
      <c r="L2668" s="1">
        <v>-75.45</v>
      </c>
      <c r="M2668" s="1">
        <v>3.1</v>
      </c>
      <c r="O2668" s="1">
        <v>111</v>
      </c>
    </row>
    <row r="2669" spans="1:17">
      <c r="A2669" s="1">
        <v>1999</v>
      </c>
      <c r="B2669" s="1" t="s">
        <v>25020</v>
      </c>
      <c r="C2669" s="1" t="s">
        <v>26332</v>
      </c>
      <c r="D2669" s="1" t="s">
        <v>25633</v>
      </c>
      <c r="G2669" s="1" t="s">
        <v>15</v>
      </c>
      <c r="H2669" s="1" t="s">
        <v>16</v>
      </c>
      <c r="I2669" s="1" t="s">
        <v>17</v>
      </c>
      <c r="J2669" s="1" t="s">
        <v>47</v>
      </c>
      <c r="K2669" s="1">
        <v>-23.37</v>
      </c>
      <c r="L2669" s="1">
        <v>-67.73</v>
      </c>
      <c r="M2669" s="1">
        <v>3.1</v>
      </c>
      <c r="O2669" s="1">
        <v>16</v>
      </c>
    </row>
    <row r="2670" spans="1:17">
      <c r="A2670" s="1">
        <v>1999</v>
      </c>
      <c r="B2670" s="1" t="s">
        <v>25020</v>
      </c>
      <c r="C2670" s="1" t="s">
        <v>26333</v>
      </c>
      <c r="D2670" s="1" t="s">
        <v>25022</v>
      </c>
      <c r="G2670" s="1" t="s">
        <v>15</v>
      </c>
      <c r="H2670" s="1" t="s">
        <v>16</v>
      </c>
      <c r="I2670" s="1" t="s">
        <v>17</v>
      </c>
      <c r="J2670" s="1" t="s">
        <v>47</v>
      </c>
      <c r="K2670" s="1">
        <v>-23.37</v>
      </c>
      <c r="L2670" s="1">
        <v>-67.73</v>
      </c>
      <c r="M2670" s="1">
        <v>3.1</v>
      </c>
      <c r="O2670" s="1">
        <v>12</v>
      </c>
    </row>
    <row r="2671" spans="1:17">
      <c r="A2671" s="1">
        <v>2010</v>
      </c>
      <c r="B2671" s="1" t="s">
        <v>23365</v>
      </c>
      <c r="C2671" s="1" t="s">
        <v>26334</v>
      </c>
      <c r="D2671" s="1" t="s">
        <v>25455</v>
      </c>
      <c r="G2671" s="1" t="s">
        <v>15</v>
      </c>
      <c r="H2671" s="1" t="s">
        <v>16</v>
      </c>
      <c r="I2671" s="1" t="s">
        <v>17</v>
      </c>
      <c r="J2671" s="1" t="s">
        <v>47</v>
      </c>
      <c r="K2671" s="1">
        <v>-22.720600000000001</v>
      </c>
      <c r="L2671" s="1">
        <v>-67.900000000000006</v>
      </c>
      <c r="M2671" s="1">
        <v>3.1</v>
      </c>
      <c r="O2671" s="1">
        <v>60</v>
      </c>
    </row>
    <row r="2672" spans="1:17">
      <c r="A2672" s="1">
        <v>1994</v>
      </c>
      <c r="B2672" s="1" t="s">
        <v>24456</v>
      </c>
      <c r="C2672" s="1" t="s">
        <v>26335</v>
      </c>
      <c r="D2672" s="1" t="s">
        <v>25539</v>
      </c>
      <c r="E2672" s="1">
        <v>5863</v>
      </c>
      <c r="F2672" s="1">
        <v>5863</v>
      </c>
      <c r="G2672" s="1" t="s">
        <v>15</v>
      </c>
      <c r="H2672" s="1" t="s">
        <v>16</v>
      </c>
      <c r="I2672" s="1" t="s">
        <v>17</v>
      </c>
      <c r="J2672" s="1" t="s">
        <v>47</v>
      </c>
      <c r="K2672" s="1">
        <v>-21.25</v>
      </c>
      <c r="L2672" s="1">
        <v>-68.165999999999997</v>
      </c>
      <c r="M2672" s="1">
        <v>3.1</v>
      </c>
      <c r="O2672" s="1">
        <v>11.9</v>
      </c>
      <c r="Q2672" s="1">
        <v>0.51220399999999999</v>
      </c>
    </row>
    <row r="2673" spans="1:17">
      <c r="A2673" s="1">
        <v>2010</v>
      </c>
      <c r="B2673" s="1" t="s">
        <v>23365</v>
      </c>
      <c r="C2673" s="1" t="s">
        <v>26336</v>
      </c>
      <c r="D2673" s="1" t="s">
        <v>23948</v>
      </c>
      <c r="G2673" s="1" t="s">
        <v>15</v>
      </c>
      <c r="H2673" s="1" t="s">
        <v>16</v>
      </c>
      <c r="I2673" s="1" t="s">
        <v>17</v>
      </c>
      <c r="J2673" s="1" t="s">
        <v>47</v>
      </c>
      <c r="K2673" s="1">
        <v>-16.167200000000001</v>
      </c>
      <c r="L2673" s="1">
        <v>-71.1828</v>
      </c>
      <c r="M2673" s="1">
        <v>3.1</v>
      </c>
      <c r="O2673" s="1">
        <v>14.3</v>
      </c>
    </row>
    <row r="2674" spans="1:17">
      <c r="A2674" s="1">
        <v>1999</v>
      </c>
      <c r="B2674" s="1" t="s">
        <v>24780</v>
      </c>
      <c r="C2674" s="1" t="s">
        <v>26337</v>
      </c>
      <c r="D2674" s="1" t="s">
        <v>24015</v>
      </c>
      <c r="G2674" s="1" t="s">
        <v>15</v>
      </c>
      <c r="H2674" s="1" t="s">
        <v>16</v>
      </c>
      <c r="I2674" s="1" t="s">
        <v>17</v>
      </c>
      <c r="J2674" s="1" t="s">
        <v>47</v>
      </c>
      <c r="K2674" s="1">
        <v>-25.42</v>
      </c>
      <c r="L2674" s="1">
        <v>-68.63</v>
      </c>
      <c r="M2674" s="1">
        <v>3.1</v>
      </c>
      <c r="Q2674" s="1">
        <v>0.51237999999999995</v>
      </c>
    </row>
    <row r="2675" spans="1:17">
      <c r="A2675" s="1">
        <v>1993</v>
      </c>
      <c r="B2675" s="1" t="s">
        <v>24462</v>
      </c>
      <c r="C2675" s="1" t="s">
        <v>26335</v>
      </c>
      <c r="D2675" s="1" t="s">
        <v>25539</v>
      </c>
      <c r="E2675" s="1">
        <v>5863</v>
      </c>
      <c r="F2675" s="1">
        <v>5863</v>
      </c>
      <c r="G2675" s="1" t="s">
        <v>15</v>
      </c>
      <c r="H2675" s="1" t="s">
        <v>16</v>
      </c>
      <c r="I2675" s="1" t="s">
        <v>17</v>
      </c>
      <c r="J2675" s="1" t="s">
        <v>47</v>
      </c>
      <c r="K2675" s="1">
        <v>-21.25</v>
      </c>
      <c r="L2675" s="1">
        <v>-68.165999999999997</v>
      </c>
      <c r="M2675" s="1">
        <v>3.1</v>
      </c>
    </row>
    <row r="2676" spans="1:17">
      <c r="A2676" s="1">
        <v>2004</v>
      </c>
      <c r="B2676" s="1" t="s">
        <v>23992</v>
      </c>
      <c r="C2676" s="1" t="s">
        <v>26338</v>
      </c>
      <c r="D2676" s="1" t="s">
        <v>23920</v>
      </c>
      <c r="G2676" s="1" t="s">
        <v>15</v>
      </c>
      <c r="H2676" s="1" t="s">
        <v>16</v>
      </c>
      <c r="I2676" s="1" t="s">
        <v>17</v>
      </c>
      <c r="J2676" s="1" t="s">
        <v>47</v>
      </c>
      <c r="K2676" s="1">
        <v>-18.383759999999999</v>
      </c>
      <c r="L2676" s="1">
        <v>-69.138220000000004</v>
      </c>
      <c r="M2676" s="1">
        <v>3.1</v>
      </c>
    </row>
    <row r="2677" spans="1:17">
      <c r="A2677" s="1">
        <v>2009</v>
      </c>
      <c r="B2677" s="1" t="s">
        <v>23918</v>
      </c>
      <c r="C2677" s="1" t="s">
        <v>26339</v>
      </c>
      <c r="D2677" s="1" t="s">
        <v>23920</v>
      </c>
      <c r="G2677" s="1" t="s">
        <v>15</v>
      </c>
      <c r="H2677" s="1" t="s">
        <v>16</v>
      </c>
      <c r="I2677" s="1" t="s">
        <v>17</v>
      </c>
      <c r="J2677" s="1" t="s">
        <v>25</v>
      </c>
      <c r="K2677" s="1">
        <v>-18.1843</v>
      </c>
      <c r="L2677" s="1">
        <v>-69.142150000000001</v>
      </c>
      <c r="M2677" s="1">
        <v>3.1</v>
      </c>
      <c r="O2677" s="1">
        <v>18</v>
      </c>
    </row>
    <row r="2678" spans="1:17">
      <c r="A2678" s="1">
        <v>1997</v>
      </c>
      <c r="B2678" s="1" t="s">
        <v>24146</v>
      </c>
      <c r="C2678" s="1" t="s">
        <v>26340</v>
      </c>
      <c r="D2678" s="1" t="s">
        <v>24555</v>
      </c>
      <c r="G2678" s="1" t="s">
        <v>15</v>
      </c>
      <c r="H2678" s="1" t="s">
        <v>16</v>
      </c>
      <c r="I2678" s="1" t="s">
        <v>17</v>
      </c>
      <c r="J2678" s="1" t="s">
        <v>25</v>
      </c>
      <c r="K2678" s="1">
        <v>-25.17</v>
      </c>
      <c r="L2678" s="1">
        <v>-68.52</v>
      </c>
      <c r="M2678" s="1">
        <v>3.1</v>
      </c>
    </row>
    <row r="2679" spans="1:17">
      <c r="A2679" s="1">
        <v>1973</v>
      </c>
      <c r="B2679" s="1" t="s">
        <v>24448</v>
      </c>
      <c r="C2679" s="1" t="s">
        <v>26341</v>
      </c>
      <c r="D2679" s="1" t="s">
        <v>24450</v>
      </c>
      <c r="G2679" s="1" t="s">
        <v>15</v>
      </c>
      <c r="H2679" s="1" t="s">
        <v>16</v>
      </c>
      <c r="I2679" s="1" t="s">
        <v>17</v>
      </c>
      <c r="J2679" s="1" t="s">
        <v>4507</v>
      </c>
      <c r="K2679" s="1">
        <v>-26.07</v>
      </c>
      <c r="L2679" s="1">
        <v>-67.23</v>
      </c>
      <c r="M2679" s="1">
        <v>3.1</v>
      </c>
      <c r="O2679" s="1">
        <v>17</v>
      </c>
    </row>
    <row r="2680" spans="1:17">
      <c r="A2680" s="1">
        <v>1990</v>
      </c>
      <c r="B2680" s="1" t="s">
        <v>23602</v>
      </c>
      <c r="C2680" s="1" t="s">
        <v>26342</v>
      </c>
      <c r="D2680" s="1" t="s">
        <v>23920</v>
      </c>
      <c r="G2680" s="1" t="s">
        <v>15</v>
      </c>
      <c r="H2680" s="1" t="s">
        <v>16</v>
      </c>
      <c r="I2680" s="1" t="s">
        <v>17</v>
      </c>
      <c r="J2680" s="1" t="s">
        <v>47</v>
      </c>
      <c r="K2680" s="1">
        <v>-18.2012</v>
      </c>
      <c r="L2680" s="1">
        <v>-69.1845</v>
      </c>
      <c r="M2680" s="1">
        <v>3.11</v>
      </c>
    </row>
    <row r="2681" spans="1:17">
      <c r="A2681" s="1">
        <v>1988</v>
      </c>
      <c r="B2681" s="1" t="s">
        <v>23605</v>
      </c>
      <c r="C2681" s="1" t="s">
        <v>26342</v>
      </c>
      <c r="D2681" s="1" t="s">
        <v>23920</v>
      </c>
      <c r="G2681" s="1" t="s">
        <v>15</v>
      </c>
      <c r="H2681" s="1" t="s">
        <v>16</v>
      </c>
      <c r="I2681" s="1" t="s">
        <v>17</v>
      </c>
      <c r="J2681" s="1" t="s">
        <v>47</v>
      </c>
      <c r="K2681" s="1">
        <v>-18.2012</v>
      </c>
      <c r="L2681" s="1">
        <v>-69.1845</v>
      </c>
      <c r="M2681" s="1">
        <v>3.11</v>
      </c>
      <c r="O2681" s="1">
        <v>28</v>
      </c>
    </row>
    <row r="2682" spans="1:17">
      <c r="A2682" s="1">
        <v>1999</v>
      </c>
      <c r="B2682" s="1" t="s">
        <v>25020</v>
      </c>
      <c r="C2682" s="1" t="s">
        <v>26343</v>
      </c>
      <c r="D2682" s="1" t="s">
        <v>25022</v>
      </c>
      <c r="G2682" s="1" t="s">
        <v>15</v>
      </c>
      <c r="H2682" s="1" t="s">
        <v>16</v>
      </c>
      <c r="I2682" s="1" t="s">
        <v>17</v>
      </c>
      <c r="J2682" s="1" t="s">
        <v>47</v>
      </c>
      <c r="K2682" s="1">
        <v>-23.37</v>
      </c>
      <c r="L2682" s="1">
        <v>-67.73</v>
      </c>
      <c r="M2682" s="1">
        <v>3.11</v>
      </c>
      <c r="O2682" s="1">
        <v>15</v>
      </c>
    </row>
    <row r="2683" spans="1:17">
      <c r="A2683" s="1">
        <v>2010</v>
      </c>
      <c r="B2683" s="1" t="s">
        <v>23365</v>
      </c>
      <c r="C2683" s="1" t="s">
        <v>26344</v>
      </c>
      <c r="D2683" s="1" t="s">
        <v>23920</v>
      </c>
      <c r="G2683" s="1" t="s">
        <v>15</v>
      </c>
      <c r="H2683" s="1" t="s">
        <v>16</v>
      </c>
      <c r="I2683" s="1" t="s">
        <v>17</v>
      </c>
      <c r="J2683" s="1" t="s">
        <v>47</v>
      </c>
      <c r="K2683" s="1">
        <v>-18.197199999999999</v>
      </c>
      <c r="L2683" s="1">
        <v>-69.271900000000002</v>
      </c>
      <c r="M2683" s="1">
        <v>3.11</v>
      </c>
      <c r="O2683" s="1">
        <v>1</v>
      </c>
    </row>
    <row r="2684" spans="1:17">
      <c r="A2684" s="1">
        <v>2010</v>
      </c>
      <c r="B2684" s="1" t="s">
        <v>23365</v>
      </c>
      <c r="C2684" s="1" t="s">
        <v>26345</v>
      </c>
      <c r="D2684" s="1" t="s">
        <v>23928</v>
      </c>
      <c r="G2684" s="1" t="s">
        <v>15</v>
      </c>
      <c r="H2684" s="1" t="s">
        <v>16</v>
      </c>
      <c r="I2684" s="1" t="s">
        <v>17</v>
      </c>
      <c r="J2684" s="1" t="s">
        <v>47</v>
      </c>
      <c r="K2684" s="1">
        <v>-16.247199999999999</v>
      </c>
      <c r="L2684" s="1">
        <v>-71.357200000000006</v>
      </c>
      <c r="M2684" s="1">
        <v>3.11</v>
      </c>
      <c r="O2684" s="1">
        <v>66</v>
      </c>
    </row>
    <row r="2685" spans="1:17">
      <c r="A2685" s="1">
        <v>2010</v>
      </c>
      <c r="B2685" s="1" t="s">
        <v>23365</v>
      </c>
      <c r="C2685" s="1" t="s">
        <v>26346</v>
      </c>
      <c r="D2685" s="1" t="s">
        <v>25362</v>
      </c>
      <c r="G2685" s="1" t="s">
        <v>15</v>
      </c>
      <c r="H2685" s="1" t="s">
        <v>16</v>
      </c>
      <c r="I2685" s="1" t="s">
        <v>17</v>
      </c>
      <c r="J2685" s="1" t="s">
        <v>47</v>
      </c>
      <c r="K2685" s="1">
        <v>-19.75</v>
      </c>
      <c r="L2685" s="1">
        <v>-68.883300000000006</v>
      </c>
      <c r="M2685" s="1">
        <v>3.11</v>
      </c>
      <c r="O2685" s="1">
        <v>50</v>
      </c>
    </row>
    <row r="2686" spans="1:17">
      <c r="A2686" s="1">
        <v>2002</v>
      </c>
      <c r="B2686" s="1" t="s">
        <v>23716</v>
      </c>
      <c r="C2686" s="1" t="s">
        <v>26347</v>
      </c>
      <c r="D2686" s="1" t="s">
        <v>23403</v>
      </c>
      <c r="G2686" s="1" t="s">
        <v>15</v>
      </c>
      <c r="H2686" s="1" t="s">
        <v>16</v>
      </c>
      <c r="I2686" s="1" t="s">
        <v>17</v>
      </c>
      <c r="J2686" s="1" t="s">
        <v>59</v>
      </c>
      <c r="K2686" s="1">
        <v>-21.939</v>
      </c>
      <c r="L2686" s="1">
        <v>-69.007000000000005</v>
      </c>
      <c r="M2686" s="1">
        <v>3.11</v>
      </c>
      <c r="O2686" s="1">
        <v>17.100000000000001</v>
      </c>
    </row>
    <row r="2687" spans="1:17">
      <c r="A2687" s="1">
        <v>1997</v>
      </c>
      <c r="B2687" s="1" t="s">
        <v>24146</v>
      </c>
      <c r="C2687" s="1" t="s">
        <v>26348</v>
      </c>
      <c r="D2687" s="1" t="s">
        <v>24555</v>
      </c>
      <c r="G2687" s="1" t="s">
        <v>15</v>
      </c>
      <c r="H2687" s="1" t="s">
        <v>16</v>
      </c>
      <c r="I2687" s="1" t="s">
        <v>17</v>
      </c>
      <c r="J2687" s="1" t="s">
        <v>25</v>
      </c>
      <c r="K2687" s="1">
        <v>-25.17</v>
      </c>
      <c r="L2687" s="1">
        <v>-68.52</v>
      </c>
      <c r="M2687" s="1">
        <v>3.11</v>
      </c>
    </row>
    <row r="2688" spans="1:17">
      <c r="A2688" s="1">
        <v>2006</v>
      </c>
      <c r="B2688" s="1" t="s">
        <v>23444</v>
      </c>
      <c r="C2688" s="1" t="s">
        <v>26349</v>
      </c>
      <c r="D2688" s="1" t="s">
        <v>23446</v>
      </c>
      <c r="G2688" s="1" t="s">
        <v>15</v>
      </c>
      <c r="H2688" s="1" t="s">
        <v>16</v>
      </c>
      <c r="I2688" s="1" t="s">
        <v>17</v>
      </c>
      <c r="J2688" s="1" t="s">
        <v>534</v>
      </c>
      <c r="K2688" s="1">
        <v>-25.508600000000001</v>
      </c>
      <c r="L2688" s="1">
        <v>-68.041899999999998</v>
      </c>
      <c r="M2688" s="1">
        <v>3.11</v>
      </c>
    </row>
    <row r="2689" spans="1:17">
      <c r="A2689" s="1">
        <v>2010</v>
      </c>
      <c r="B2689" s="1" t="s">
        <v>23365</v>
      </c>
      <c r="C2689" s="1" t="s">
        <v>26350</v>
      </c>
      <c r="D2689" s="1" t="s">
        <v>25107</v>
      </c>
      <c r="G2689" s="1" t="s">
        <v>15</v>
      </c>
      <c r="H2689" s="1" t="s">
        <v>16</v>
      </c>
      <c r="I2689" s="1" t="s">
        <v>17</v>
      </c>
      <c r="J2689" s="1" t="s">
        <v>47</v>
      </c>
      <c r="K2689" s="1">
        <v>-17.176400000000001</v>
      </c>
      <c r="L2689" s="1">
        <v>-70.201400000000007</v>
      </c>
      <c r="M2689" s="1">
        <v>3.12</v>
      </c>
      <c r="O2689" s="1">
        <v>16</v>
      </c>
    </row>
    <row r="2690" spans="1:17">
      <c r="A2690" s="1">
        <v>2010</v>
      </c>
      <c r="B2690" s="1" t="s">
        <v>23365</v>
      </c>
      <c r="C2690" s="1" t="s">
        <v>26351</v>
      </c>
      <c r="D2690" s="1" t="s">
        <v>24504</v>
      </c>
      <c r="G2690" s="1" t="s">
        <v>15</v>
      </c>
      <c r="H2690" s="1" t="s">
        <v>16</v>
      </c>
      <c r="I2690" s="1" t="s">
        <v>17</v>
      </c>
      <c r="J2690" s="1" t="s">
        <v>47</v>
      </c>
      <c r="K2690" s="1">
        <v>-16.168099999999999</v>
      </c>
      <c r="L2690" s="1">
        <v>-71.58</v>
      </c>
      <c r="M2690" s="1">
        <v>3.12</v>
      </c>
      <c r="O2690" s="1">
        <v>4</v>
      </c>
    </row>
    <row r="2691" spans="1:17">
      <c r="A2691" s="1">
        <v>2007</v>
      </c>
      <c r="B2691" s="1" t="s">
        <v>25034</v>
      </c>
      <c r="C2691" s="1" t="s">
        <v>26352</v>
      </c>
      <c r="D2691" s="1" t="s">
        <v>25568</v>
      </c>
      <c r="G2691" s="1" t="s">
        <v>15</v>
      </c>
      <c r="H2691" s="1" t="s">
        <v>16</v>
      </c>
      <c r="I2691" s="1" t="s">
        <v>17</v>
      </c>
      <c r="J2691" s="1" t="s">
        <v>47</v>
      </c>
      <c r="K2691" s="1">
        <v>-15.17</v>
      </c>
      <c r="L2691" s="1">
        <v>-72</v>
      </c>
      <c r="M2691" s="1">
        <v>3.12</v>
      </c>
    </row>
    <row r="2692" spans="1:17">
      <c r="A2692" s="1">
        <v>2004</v>
      </c>
      <c r="B2692" s="1" t="s">
        <v>24040</v>
      </c>
      <c r="C2692" s="1" t="s">
        <v>26353</v>
      </c>
      <c r="D2692" s="1" t="s">
        <v>24012</v>
      </c>
      <c r="F2692" s="1">
        <v>2600</v>
      </c>
      <c r="G2692" s="1" t="s">
        <v>15</v>
      </c>
      <c r="H2692" s="1" t="s">
        <v>16</v>
      </c>
      <c r="I2692" s="1" t="s">
        <v>17</v>
      </c>
      <c r="J2692" s="1" t="s">
        <v>69</v>
      </c>
      <c r="K2692" s="1">
        <v>-27.4</v>
      </c>
      <c r="L2692" s="1">
        <v>-66.599999999999994</v>
      </c>
      <c r="M2692" s="1">
        <v>3.12</v>
      </c>
      <c r="O2692" s="1">
        <v>24</v>
      </c>
    </row>
    <row r="2693" spans="1:17">
      <c r="A2693" s="1">
        <v>1992</v>
      </c>
      <c r="B2693" s="1" t="s">
        <v>24567</v>
      </c>
      <c r="C2693" s="1" t="s">
        <v>26354</v>
      </c>
      <c r="D2693" s="1" t="s">
        <v>24555</v>
      </c>
      <c r="G2693" s="1" t="s">
        <v>15</v>
      </c>
      <c r="H2693" s="1" t="s">
        <v>16</v>
      </c>
      <c r="I2693" s="1" t="s">
        <v>17</v>
      </c>
      <c r="J2693" s="1" t="s">
        <v>25</v>
      </c>
      <c r="K2693" s="1">
        <v>-25.17</v>
      </c>
      <c r="L2693" s="1">
        <v>-68.52</v>
      </c>
      <c r="M2693" s="1">
        <v>3.12</v>
      </c>
    </row>
    <row r="2694" spans="1:17">
      <c r="A2694" s="1">
        <v>2010</v>
      </c>
      <c r="B2694" s="1" t="s">
        <v>23365</v>
      </c>
      <c r="C2694" s="1" t="s">
        <v>26355</v>
      </c>
      <c r="D2694" s="1" t="s">
        <v>23920</v>
      </c>
      <c r="G2694" s="1" t="s">
        <v>15</v>
      </c>
      <c r="H2694" s="1" t="s">
        <v>16</v>
      </c>
      <c r="I2694" s="1" t="s">
        <v>17</v>
      </c>
      <c r="J2694" s="1" t="s">
        <v>47</v>
      </c>
      <c r="K2694" s="1">
        <v>-18.199000000000002</v>
      </c>
      <c r="L2694" s="1">
        <v>-69.134200000000007</v>
      </c>
      <c r="M2694" s="1">
        <v>3.13</v>
      </c>
      <c r="O2694" s="1">
        <v>6</v>
      </c>
    </row>
    <row r="2695" spans="1:17">
      <c r="A2695" s="1">
        <v>2010</v>
      </c>
      <c r="B2695" s="1" t="s">
        <v>23365</v>
      </c>
      <c r="C2695" s="1" t="s">
        <v>26356</v>
      </c>
      <c r="D2695" s="1" t="s">
        <v>24504</v>
      </c>
      <c r="G2695" s="1" t="s">
        <v>15</v>
      </c>
      <c r="H2695" s="1" t="s">
        <v>16</v>
      </c>
      <c r="I2695" s="1" t="s">
        <v>17</v>
      </c>
      <c r="J2695" s="1" t="s">
        <v>47</v>
      </c>
      <c r="K2695" s="1">
        <v>-16.201899999999998</v>
      </c>
      <c r="L2695" s="1">
        <v>-71.652199999999993</v>
      </c>
      <c r="M2695" s="1">
        <v>3.13</v>
      </c>
      <c r="O2695" s="1">
        <v>9</v>
      </c>
    </row>
    <row r="2696" spans="1:17">
      <c r="A2696" s="1">
        <v>1989</v>
      </c>
      <c r="B2696" s="1" t="s">
        <v>24737</v>
      </c>
      <c r="C2696" s="1" t="s">
        <v>26357</v>
      </c>
      <c r="D2696" s="1" t="s">
        <v>23933</v>
      </c>
      <c r="G2696" s="1" t="s">
        <v>15</v>
      </c>
      <c r="H2696" s="1" t="s">
        <v>16</v>
      </c>
      <c r="I2696" s="1" t="s">
        <v>17</v>
      </c>
      <c r="J2696" s="1" t="s">
        <v>18</v>
      </c>
      <c r="K2696" s="1">
        <v>-22</v>
      </c>
      <c r="L2696" s="1">
        <v>-67.7</v>
      </c>
      <c r="M2696" s="1">
        <v>3.13</v>
      </c>
    </row>
    <row r="2697" spans="1:17">
      <c r="A2697" s="1">
        <v>1999</v>
      </c>
      <c r="B2697" s="1" t="s">
        <v>24170</v>
      </c>
      <c r="C2697" s="1" t="s">
        <v>8503</v>
      </c>
      <c r="D2697" s="1" t="s">
        <v>24510</v>
      </c>
      <c r="G2697" s="1" t="s">
        <v>15</v>
      </c>
      <c r="H2697" s="1" t="s">
        <v>16</v>
      </c>
      <c r="I2697" s="1" t="s">
        <v>17</v>
      </c>
      <c r="J2697" s="1" t="s">
        <v>25</v>
      </c>
      <c r="K2697" s="1">
        <v>-25.85</v>
      </c>
      <c r="L2697" s="1">
        <v>-67.63</v>
      </c>
      <c r="M2697" s="1">
        <v>3.13</v>
      </c>
    </row>
    <row r="2698" spans="1:17">
      <c r="A2698" s="1">
        <v>1992</v>
      </c>
      <c r="B2698" s="1" t="s">
        <v>24567</v>
      </c>
      <c r="C2698" s="1" t="s">
        <v>26358</v>
      </c>
      <c r="D2698" s="1" t="s">
        <v>24555</v>
      </c>
      <c r="G2698" s="1" t="s">
        <v>15</v>
      </c>
      <c r="H2698" s="1" t="s">
        <v>16</v>
      </c>
      <c r="I2698" s="1" t="s">
        <v>17</v>
      </c>
      <c r="J2698" s="1" t="s">
        <v>25</v>
      </c>
      <c r="K2698" s="1">
        <v>-25.17</v>
      </c>
      <c r="L2698" s="1">
        <v>-68.52</v>
      </c>
      <c r="M2698" s="1">
        <v>3.13</v>
      </c>
    </row>
    <row r="2699" spans="1:17">
      <c r="A2699" s="1">
        <v>2010</v>
      </c>
      <c r="B2699" s="1" t="s">
        <v>23365</v>
      </c>
      <c r="C2699" s="1" t="s">
        <v>26359</v>
      </c>
      <c r="D2699" s="1" t="s">
        <v>24504</v>
      </c>
      <c r="G2699" s="1" t="s">
        <v>15</v>
      </c>
      <c r="H2699" s="1" t="s">
        <v>16</v>
      </c>
      <c r="I2699" s="1" t="s">
        <v>17</v>
      </c>
      <c r="J2699" s="1" t="s">
        <v>47</v>
      </c>
      <c r="K2699" s="1">
        <v>-16.119199999999999</v>
      </c>
      <c r="L2699" s="1">
        <v>-71.635599999999997</v>
      </c>
      <c r="M2699" s="1">
        <v>3.14</v>
      </c>
      <c r="O2699" s="1">
        <v>42</v>
      </c>
    </row>
    <row r="2700" spans="1:17">
      <c r="A2700" s="1">
        <v>2010</v>
      </c>
      <c r="B2700" s="1" t="s">
        <v>23365</v>
      </c>
      <c r="C2700" s="1" t="s">
        <v>26360</v>
      </c>
      <c r="D2700" s="1" t="s">
        <v>23948</v>
      </c>
      <c r="G2700" s="1" t="s">
        <v>15</v>
      </c>
      <c r="H2700" s="1" t="s">
        <v>16</v>
      </c>
      <c r="I2700" s="1" t="s">
        <v>17</v>
      </c>
      <c r="J2700" s="1" t="s">
        <v>47</v>
      </c>
      <c r="K2700" s="1">
        <v>-15.879899999999999</v>
      </c>
      <c r="L2700" s="1">
        <v>-71.385499999999993</v>
      </c>
      <c r="M2700" s="1">
        <v>3.14</v>
      </c>
      <c r="O2700" s="1">
        <v>14</v>
      </c>
    </row>
    <row r="2701" spans="1:17">
      <c r="A2701" s="1">
        <v>2010</v>
      </c>
      <c r="B2701" s="1" t="s">
        <v>23365</v>
      </c>
      <c r="C2701" s="1" t="s">
        <v>26361</v>
      </c>
      <c r="D2701" s="1" t="s">
        <v>23928</v>
      </c>
      <c r="G2701" s="1" t="s">
        <v>15</v>
      </c>
      <c r="H2701" s="1" t="s">
        <v>16</v>
      </c>
      <c r="I2701" s="1" t="s">
        <v>17</v>
      </c>
      <c r="J2701" s="1" t="s">
        <v>47</v>
      </c>
      <c r="K2701" s="1">
        <v>-16.319400000000002</v>
      </c>
      <c r="L2701" s="1">
        <v>-71.533299999999997</v>
      </c>
      <c r="M2701" s="1">
        <v>3.14</v>
      </c>
      <c r="O2701" s="1">
        <v>25</v>
      </c>
    </row>
    <row r="2702" spans="1:17">
      <c r="A2702" s="1">
        <v>2007</v>
      </c>
      <c r="B2702" s="1" t="s">
        <v>25034</v>
      </c>
      <c r="C2702" s="1" t="s">
        <v>26362</v>
      </c>
      <c r="D2702" s="1" t="s">
        <v>24403</v>
      </c>
      <c r="G2702" s="1" t="s">
        <v>15</v>
      </c>
      <c r="H2702" s="1" t="s">
        <v>16</v>
      </c>
      <c r="I2702" s="1" t="s">
        <v>17</v>
      </c>
      <c r="J2702" s="1" t="s">
        <v>47</v>
      </c>
      <c r="K2702" s="1">
        <v>-15.17</v>
      </c>
      <c r="L2702" s="1">
        <v>-72</v>
      </c>
      <c r="M2702" s="1">
        <v>3.14</v>
      </c>
      <c r="Q2702" s="1">
        <v>0.51249500000000003</v>
      </c>
    </row>
    <row r="2703" spans="1:17">
      <c r="A2703" s="1">
        <v>2002</v>
      </c>
      <c r="B2703" s="1" t="s">
        <v>23716</v>
      </c>
      <c r="C2703" s="1" t="s">
        <v>26363</v>
      </c>
      <c r="D2703" s="1" t="s">
        <v>23403</v>
      </c>
      <c r="G2703" s="1" t="s">
        <v>15</v>
      </c>
      <c r="H2703" s="1" t="s">
        <v>16</v>
      </c>
      <c r="I2703" s="1" t="s">
        <v>17</v>
      </c>
      <c r="J2703" s="1" t="s">
        <v>59</v>
      </c>
      <c r="K2703" s="1">
        <v>-22.064</v>
      </c>
      <c r="L2703" s="1">
        <v>-68.055000000000007</v>
      </c>
      <c r="M2703" s="1">
        <v>3.14</v>
      </c>
      <c r="O2703" s="1">
        <v>14.9</v>
      </c>
      <c r="Q2703" s="1">
        <v>0.51282300000000003</v>
      </c>
    </row>
    <row r="2704" spans="1:17">
      <c r="A2704" s="1">
        <v>2009</v>
      </c>
      <c r="B2704" s="1" t="s">
        <v>23918</v>
      </c>
      <c r="C2704" s="1" t="s">
        <v>26364</v>
      </c>
      <c r="D2704" s="1" t="s">
        <v>23920</v>
      </c>
      <c r="G2704" s="1" t="s">
        <v>15</v>
      </c>
      <c r="H2704" s="1" t="s">
        <v>16</v>
      </c>
      <c r="I2704" s="1" t="s">
        <v>17</v>
      </c>
      <c r="J2704" s="1" t="s">
        <v>25</v>
      </c>
      <c r="K2704" s="1">
        <v>-18.190729999999999</v>
      </c>
      <c r="L2704" s="1">
        <v>-69.134420000000006</v>
      </c>
      <c r="M2704" s="1">
        <v>3.14</v>
      </c>
      <c r="O2704" s="1">
        <v>25</v>
      </c>
    </row>
    <row r="2705" spans="1:15">
      <c r="A2705" s="1">
        <v>2009</v>
      </c>
      <c r="B2705" s="1" t="s">
        <v>23918</v>
      </c>
      <c r="C2705" s="1" t="s">
        <v>26365</v>
      </c>
      <c r="D2705" s="1" t="s">
        <v>23920</v>
      </c>
      <c r="G2705" s="1" t="s">
        <v>15</v>
      </c>
      <c r="H2705" s="1" t="s">
        <v>16</v>
      </c>
      <c r="I2705" s="1" t="s">
        <v>17</v>
      </c>
      <c r="J2705" s="1" t="s">
        <v>25</v>
      </c>
      <c r="K2705" s="1">
        <v>-18.170000000000002</v>
      </c>
      <c r="L2705" s="1">
        <v>-69.150000000000006</v>
      </c>
      <c r="M2705" s="1">
        <v>3.14</v>
      </c>
      <c r="O2705" s="1">
        <v>18</v>
      </c>
    </row>
    <row r="2706" spans="1:15">
      <c r="A2706" s="1">
        <v>2005</v>
      </c>
      <c r="B2706" s="1" t="s">
        <v>24054</v>
      </c>
      <c r="C2706" s="1" t="s">
        <v>26366</v>
      </c>
      <c r="D2706" s="1" t="s">
        <v>24056</v>
      </c>
      <c r="G2706" s="1" t="s">
        <v>15</v>
      </c>
      <c r="H2706" s="1" t="s">
        <v>16</v>
      </c>
      <c r="I2706" s="1" t="s">
        <v>17</v>
      </c>
      <c r="J2706" s="1" t="s">
        <v>25</v>
      </c>
      <c r="K2706" s="1">
        <v>-24.4556</v>
      </c>
      <c r="L2706" s="1">
        <v>-66.208100000000002</v>
      </c>
      <c r="M2706" s="1">
        <v>3.14</v>
      </c>
      <c r="O2706" s="1">
        <v>22</v>
      </c>
    </row>
    <row r="2707" spans="1:15">
      <c r="A2707" s="1">
        <v>1991</v>
      </c>
      <c r="B2707" s="1" t="s">
        <v>24013</v>
      </c>
      <c r="C2707" s="1" t="s">
        <v>26367</v>
      </c>
      <c r="D2707" s="1" t="s">
        <v>26002</v>
      </c>
      <c r="G2707" s="1" t="s">
        <v>15</v>
      </c>
      <c r="H2707" s="1" t="s">
        <v>16</v>
      </c>
      <c r="I2707" s="1" t="s">
        <v>17</v>
      </c>
      <c r="J2707" s="1" t="s">
        <v>25</v>
      </c>
      <c r="K2707" s="1">
        <v>-27.75</v>
      </c>
      <c r="L2707" s="1">
        <v>-69.283000000000001</v>
      </c>
      <c r="M2707" s="1">
        <v>3.14</v>
      </c>
      <c r="O2707" s="1">
        <v>12</v>
      </c>
    </row>
    <row r="2708" spans="1:15">
      <c r="A2708" s="1">
        <v>1977</v>
      </c>
      <c r="B2708" s="1" t="s">
        <v>23557</v>
      </c>
      <c r="C2708" s="1" t="s">
        <v>4955</v>
      </c>
      <c r="D2708" s="1" t="s">
        <v>23509</v>
      </c>
      <c r="G2708" s="1" t="s">
        <v>15</v>
      </c>
      <c r="H2708" s="1" t="s">
        <v>16</v>
      </c>
      <c r="I2708" s="1" t="s">
        <v>17</v>
      </c>
      <c r="J2708" s="1" t="s">
        <v>534</v>
      </c>
      <c r="K2708" s="1">
        <v>-16.5</v>
      </c>
      <c r="L2708" s="1">
        <v>-70</v>
      </c>
      <c r="M2708" s="1">
        <v>3.14</v>
      </c>
    </row>
    <row r="2709" spans="1:15">
      <c r="A2709" s="1">
        <v>2007</v>
      </c>
      <c r="B2709" s="1" t="s">
        <v>23926</v>
      </c>
      <c r="C2709" s="1" t="s">
        <v>26368</v>
      </c>
      <c r="D2709" s="1" t="s">
        <v>23928</v>
      </c>
      <c r="G2709" s="1" t="s">
        <v>15</v>
      </c>
      <c r="H2709" s="1" t="s">
        <v>16</v>
      </c>
      <c r="I2709" s="1" t="s">
        <v>17</v>
      </c>
      <c r="J2709" s="1" t="s">
        <v>47</v>
      </c>
      <c r="K2709" s="1">
        <v>-16.29</v>
      </c>
      <c r="L2709" s="1">
        <v>-71.41</v>
      </c>
      <c r="M2709" s="1">
        <v>3.15</v>
      </c>
      <c r="O2709" s="1">
        <v>21</v>
      </c>
    </row>
    <row r="2710" spans="1:15">
      <c r="A2710" s="1">
        <v>1992</v>
      </c>
      <c r="B2710" s="1" t="s">
        <v>24035</v>
      </c>
      <c r="C2710" s="1" t="s">
        <v>26369</v>
      </c>
      <c r="D2710" s="1" t="s">
        <v>24037</v>
      </c>
      <c r="G2710" s="1" t="s">
        <v>15</v>
      </c>
      <c r="H2710" s="1" t="s">
        <v>16</v>
      </c>
      <c r="I2710" s="1" t="s">
        <v>17</v>
      </c>
      <c r="J2710" s="1" t="s">
        <v>47</v>
      </c>
      <c r="K2710" s="1">
        <v>-15.42</v>
      </c>
      <c r="L2710" s="1">
        <v>-72.900000000000006</v>
      </c>
      <c r="M2710" s="1">
        <v>3.15</v>
      </c>
      <c r="O2710" s="1">
        <v>24</v>
      </c>
    </row>
    <row r="2711" spans="1:15">
      <c r="A2711" s="1">
        <v>2010</v>
      </c>
      <c r="B2711" s="1" t="s">
        <v>23365</v>
      </c>
      <c r="C2711" s="1" t="s">
        <v>26370</v>
      </c>
      <c r="D2711" s="1" t="s">
        <v>23920</v>
      </c>
      <c r="G2711" s="1" t="s">
        <v>15</v>
      </c>
      <c r="H2711" s="1" t="s">
        <v>16</v>
      </c>
      <c r="I2711" s="1" t="s">
        <v>17</v>
      </c>
      <c r="J2711" s="1" t="s">
        <v>47</v>
      </c>
      <c r="K2711" s="1">
        <v>-18.188400000000001</v>
      </c>
      <c r="L2711" s="1">
        <v>-69.149199999999993</v>
      </c>
      <c r="M2711" s="1">
        <v>3.15</v>
      </c>
      <c r="O2711" s="1">
        <v>1</v>
      </c>
    </row>
    <row r="2712" spans="1:15">
      <c r="A2712" s="1">
        <v>2010</v>
      </c>
      <c r="B2712" s="1" t="s">
        <v>23365</v>
      </c>
      <c r="C2712" s="1" t="s">
        <v>26371</v>
      </c>
      <c r="D2712" s="1" t="s">
        <v>23928</v>
      </c>
      <c r="G2712" s="1" t="s">
        <v>15</v>
      </c>
      <c r="H2712" s="1" t="s">
        <v>16</v>
      </c>
      <c r="I2712" s="1" t="s">
        <v>17</v>
      </c>
      <c r="J2712" s="1" t="s">
        <v>47</v>
      </c>
      <c r="K2712" s="1">
        <v>-16.29</v>
      </c>
      <c r="L2712" s="1">
        <v>-71.41</v>
      </c>
      <c r="M2712" s="1">
        <v>3.15</v>
      </c>
    </row>
    <row r="2713" spans="1:15">
      <c r="A2713" s="1">
        <v>1984</v>
      </c>
      <c r="B2713" s="1" t="s">
        <v>23535</v>
      </c>
      <c r="C2713" s="1" t="s">
        <v>26372</v>
      </c>
      <c r="D2713" s="1" t="s">
        <v>24974</v>
      </c>
      <c r="G2713" s="1" t="s">
        <v>15</v>
      </c>
      <c r="H2713" s="1" t="s">
        <v>16</v>
      </c>
      <c r="I2713" s="1" t="s">
        <v>17</v>
      </c>
      <c r="J2713" s="1" t="s">
        <v>1084</v>
      </c>
      <c r="K2713" s="1">
        <v>-15.125</v>
      </c>
      <c r="L2713" s="1">
        <v>-72.261700000000005</v>
      </c>
      <c r="M2713" s="1">
        <v>3.15</v>
      </c>
    </row>
    <row r="2714" spans="1:15">
      <c r="A2714" s="1">
        <v>2007</v>
      </c>
      <c r="B2714" s="1" t="s">
        <v>24744</v>
      </c>
      <c r="C2714" s="1" t="s">
        <v>26373</v>
      </c>
      <c r="D2714" s="1" t="s">
        <v>24746</v>
      </c>
      <c r="G2714" s="1" t="s">
        <v>15</v>
      </c>
      <c r="H2714" s="1" t="s">
        <v>16</v>
      </c>
      <c r="I2714" s="1" t="s">
        <v>17</v>
      </c>
      <c r="J2714" s="1" t="s">
        <v>18</v>
      </c>
      <c r="K2714" s="1">
        <v>-20.410299999999999</v>
      </c>
      <c r="L2714" s="1">
        <v>-70.006799999999998</v>
      </c>
      <c r="M2714" s="1">
        <v>3.15</v>
      </c>
      <c r="O2714" s="1">
        <v>17</v>
      </c>
    </row>
    <row r="2715" spans="1:15">
      <c r="A2715" s="1">
        <v>1997</v>
      </c>
      <c r="B2715" s="1" t="s">
        <v>24146</v>
      </c>
      <c r="C2715" s="1" t="s">
        <v>26374</v>
      </c>
      <c r="D2715" s="1" t="s">
        <v>24148</v>
      </c>
      <c r="G2715" s="1" t="s">
        <v>15</v>
      </c>
      <c r="H2715" s="1" t="s">
        <v>16</v>
      </c>
      <c r="I2715" s="1" t="s">
        <v>17</v>
      </c>
      <c r="J2715" s="1" t="s">
        <v>25</v>
      </c>
      <c r="K2715" s="1">
        <v>-25.37</v>
      </c>
      <c r="L2715" s="1">
        <v>-68.930000000000007</v>
      </c>
      <c r="M2715" s="1">
        <v>3.15</v>
      </c>
    </row>
    <row r="2716" spans="1:15">
      <c r="A2716" s="1">
        <v>1999</v>
      </c>
      <c r="B2716" s="1" t="s">
        <v>24170</v>
      </c>
      <c r="C2716" s="1" t="s">
        <v>26375</v>
      </c>
      <c r="D2716" s="1" t="s">
        <v>24510</v>
      </c>
      <c r="G2716" s="1" t="s">
        <v>15</v>
      </c>
      <c r="H2716" s="1" t="s">
        <v>16</v>
      </c>
      <c r="I2716" s="1" t="s">
        <v>17</v>
      </c>
      <c r="J2716" s="1" t="s">
        <v>25</v>
      </c>
      <c r="K2716" s="1">
        <v>-25.87</v>
      </c>
      <c r="L2716" s="1">
        <v>-67.67</v>
      </c>
      <c r="M2716" s="1">
        <v>3.15</v>
      </c>
    </row>
    <row r="2717" spans="1:15">
      <c r="A2717" s="1">
        <v>2010</v>
      </c>
      <c r="B2717" s="1" t="s">
        <v>23365</v>
      </c>
      <c r="C2717" s="1" t="s">
        <v>26376</v>
      </c>
      <c r="D2717" s="1" t="s">
        <v>23920</v>
      </c>
      <c r="G2717" s="1" t="s">
        <v>15</v>
      </c>
      <c r="H2717" s="1" t="s">
        <v>16</v>
      </c>
      <c r="I2717" s="1" t="s">
        <v>17</v>
      </c>
      <c r="J2717" s="1" t="s">
        <v>47</v>
      </c>
      <c r="K2717" s="1">
        <v>-18.190200000000001</v>
      </c>
      <c r="L2717" s="1">
        <v>-69.146799999999999</v>
      </c>
      <c r="M2717" s="1">
        <v>3.16</v>
      </c>
      <c r="O2717" s="1">
        <v>-1</v>
      </c>
    </row>
    <row r="2718" spans="1:15">
      <c r="A2718" s="1">
        <v>2010</v>
      </c>
      <c r="B2718" s="1" t="s">
        <v>23365</v>
      </c>
      <c r="C2718" s="1" t="s">
        <v>26377</v>
      </c>
      <c r="D2718" s="1" t="s">
        <v>23920</v>
      </c>
      <c r="G2718" s="1" t="s">
        <v>15</v>
      </c>
      <c r="H2718" s="1" t="s">
        <v>16</v>
      </c>
      <c r="I2718" s="1" t="s">
        <v>17</v>
      </c>
      <c r="J2718" s="1" t="s">
        <v>47</v>
      </c>
      <c r="K2718" s="1">
        <v>-18.206399999999999</v>
      </c>
      <c r="L2718" s="1">
        <v>-69.137200000000007</v>
      </c>
      <c r="M2718" s="1">
        <v>3.16</v>
      </c>
      <c r="O2718" s="1">
        <v>1</v>
      </c>
    </row>
    <row r="2719" spans="1:15">
      <c r="A2719" s="1">
        <v>2004</v>
      </c>
      <c r="B2719" s="1" t="s">
        <v>23992</v>
      </c>
      <c r="C2719" s="1" t="s">
        <v>26378</v>
      </c>
      <c r="D2719" s="1" t="s">
        <v>23920</v>
      </c>
      <c r="G2719" s="1" t="s">
        <v>15</v>
      </c>
      <c r="H2719" s="1" t="s">
        <v>16</v>
      </c>
      <c r="I2719" s="1" t="s">
        <v>17</v>
      </c>
      <c r="J2719" s="1" t="s">
        <v>47</v>
      </c>
      <c r="K2719" s="1">
        <v>-18.12932</v>
      </c>
      <c r="L2719" s="1">
        <v>-69.149360000000001</v>
      </c>
      <c r="M2719" s="1">
        <v>3.16</v>
      </c>
    </row>
    <row r="2720" spans="1:15">
      <c r="A2720" s="1">
        <v>1997</v>
      </c>
      <c r="B2720" s="1" t="s">
        <v>24146</v>
      </c>
      <c r="C2720" s="1" t="s">
        <v>26379</v>
      </c>
      <c r="D2720" s="1" t="s">
        <v>24555</v>
      </c>
      <c r="G2720" s="1" t="s">
        <v>15</v>
      </c>
      <c r="H2720" s="1" t="s">
        <v>16</v>
      </c>
      <c r="I2720" s="1" t="s">
        <v>17</v>
      </c>
      <c r="J2720" s="1" t="s">
        <v>25</v>
      </c>
      <c r="K2720" s="1">
        <v>-25.17</v>
      </c>
      <c r="L2720" s="1">
        <v>-68.52</v>
      </c>
      <c r="M2720" s="1">
        <v>3.16</v>
      </c>
    </row>
    <row r="2721" spans="1:17">
      <c r="A2721" s="1">
        <v>1997</v>
      </c>
      <c r="B2721" s="1" t="s">
        <v>24146</v>
      </c>
      <c r="C2721" s="1" t="s">
        <v>26380</v>
      </c>
      <c r="D2721" s="1" t="s">
        <v>24555</v>
      </c>
      <c r="G2721" s="1" t="s">
        <v>15</v>
      </c>
      <c r="H2721" s="1" t="s">
        <v>16</v>
      </c>
      <c r="I2721" s="1" t="s">
        <v>17</v>
      </c>
      <c r="J2721" s="1" t="s">
        <v>25</v>
      </c>
      <c r="K2721" s="1">
        <v>-25.17</v>
      </c>
      <c r="L2721" s="1">
        <v>-68.52</v>
      </c>
      <c r="M2721" s="1">
        <v>3.16</v>
      </c>
    </row>
    <row r="2722" spans="1:17">
      <c r="A2722" s="1">
        <v>2004</v>
      </c>
      <c r="B2722" s="1" t="s">
        <v>23958</v>
      </c>
      <c r="C2722" s="1" t="s">
        <v>26381</v>
      </c>
      <c r="D2722" s="1" t="s">
        <v>24213</v>
      </c>
      <c r="G2722" s="1" t="s">
        <v>15</v>
      </c>
      <c r="H2722" s="1" t="s">
        <v>16</v>
      </c>
      <c r="I2722" s="1" t="s">
        <v>17</v>
      </c>
      <c r="J2722" s="1" t="s">
        <v>433</v>
      </c>
      <c r="K2722" s="1">
        <v>-14.898</v>
      </c>
      <c r="L2722" s="1">
        <v>-70.563999999999993</v>
      </c>
      <c r="M2722" s="1">
        <v>3.16</v>
      </c>
      <c r="O2722" s="1">
        <v>20.151515150000002</v>
      </c>
    </row>
    <row r="2723" spans="1:17">
      <c r="A2723" s="1">
        <v>2010</v>
      </c>
      <c r="B2723" s="1" t="s">
        <v>23365</v>
      </c>
      <c r="C2723" s="1" t="s">
        <v>26382</v>
      </c>
      <c r="D2723" s="1" t="s">
        <v>23948</v>
      </c>
      <c r="G2723" s="1" t="s">
        <v>15</v>
      </c>
      <c r="H2723" s="1" t="s">
        <v>16</v>
      </c>
      <c r="I2723" s="1" t="s">
        <v>17</v>
      </c>
      <c r="J2723" s="1" t="s">
        <v>47</v>
      </c>
      <c r="K2723" s="1">
        <v>-15.248900000000001</v>
      </c>
      <c r="L2723" s="1">
        <v>-72.8797</v>
      </c>
      <c r="M2723" s="1">
        <v>3.17</v>
      </c>
      <c r="O2723" s="1">
        <v>46</v>
      </c>
    </row>
    <row r="2724" spans="1:17">
      <c r="A2724" s="1">
        <v>2010</v>
      </c>
      <c r="B2724" s="1" t="s">
        <v>23365</v>
      </c>
      <c r="C2724" s="1" t="s">
        <v>26383</v>
      </c>
      <c r="D2724" s="1" t="s">
        <v>23920</v>
      </c>
      <c r="G2724" s="1" t="s">
        <v>15</v>
      </c>
      <c r="H2724" s="1" t="s">
        <v>16</v>
      </c>
      <c r="I2724" s="1" t="s">
        <v>17</v>
      </c>
      <c r="J2724" s="1" t="s">
        <v>47</v>
      </c>
      <c r="K2724" s="1">
        <v>-18.1877</v>
      </c>
      <c r="L2724" s="1">
        <v>-69.169499999999999</v>
      </c>
      <c r="M2724" s="1">
        <v>3.17</v>
      </c>
      <c r="O2724" s="1">
        <v>10</v>
      </c>
    </row>
    <row r="2725" spans="1:17">
      <c r="A2725" s="1">
        <v>2010</v>
      </c>
      <c r="B2725" s="1" t="s">
        <v>23365</v>
      </c>
      <c r="C2725" s="1" t="s">
        <v>26384</v>
      </c>
      <c r="D2725" s="1" t="s">
        <v>23920</v>
      </c>
      <c r="G2725" s="1" t="s">
        <v>15</v>
      </c>
      <c r="H2725" s="1" t="s">
        <v>16</v>
      </c>
      <c r="I2725" s="1" t="s">
        <v>17</v>
      </c>
      <c r="J2725" s="1" t="s">
        <v>47</v>
      </c>
      <c r="K2725" s="1">
        <v>-18.1371</v>
      </c>
      <c r="L2725" s="1">
        <v>-69.165899999999993</v>
      </c>
      <c r="M2725" s="1">
        <v>3.17</v>
      </c>
      <c r="O2725" s="1">
        <v>2</v>
      </c>
    </row>
    <row r="2726" spans="1:17">
      <c r="A2726" s="1">
        <v>1993</v>
      </c>
      <c r="B2726" s="1" t="s">
        <v>25378</v>
      </c>
      <c r="C2726" s="1" t="s">
        <v>26385</v>
      </c>
      <c r="D2726" s="1" t="s">
        <v>25380</v>
      </c>
      <c r="G2726" s="1" t="s">
        <v>15</v>
      </c>
      <c r="H2726" s="1" t="s">
        <v>16</v>
      </c>
      <c r="I2726" s="1" t="s">
        <v>17</v>
      </c>
      <c r="J2726" s="1" t="s">
        <v>47</v>
      </c>
      <c r="K2726" s="1">
        <v>-19.13</v>
      </c>
      <c r="L2726" s="1">
        <v>-68.53</v>
      </c>
      <c r="M2726" s="1">
        <v>3.17</v>
      </c>
      <c r="O2726" s="1">
        <v>21.94</v>
      </c>
      <c r="Q2726" s="1">
        <v>0.51219599999999998</v>
      </c>
    </row>
    <row r="2727" spans="1:17">
      <c r="A2727" s="1">
        <v>1997</v>
      </c>
      <c r="B2727" s="1" t="s">
        <v>24146</v>
      </c>
      <c r="C2727" s="1" t="s">
        <v>26386</v>
      </c>
      <c r="D2727" s="1" t="s">
        <v>25369</v>
      </c>
      <c r="G2727" s="1" t="s">
        <v>15</v>
      </c>
      <c r="H2727" s="1" t="s">
        <v>16</v>
      </c>
      <c r="I2727" s="1" t="s">
        <v>17</v>
      </c>
      <c r="J2727" s="1" t="s">
        <v>25</v>
      </c>
      <c r="K2727" s="1">
        <v>-25.45</v>
      </c>
      <c r="L2727" s="1">
        <v>-68.47</v>
      </c>
      <c r="M2727" s="1">
        <v>3.17</v>
      </c>
      <c r="O2727" s="1">
        <v>20</v>
      </c>
    </row>
    <row r="2728" spans="1:17">
      <c r="A2728" s="1">
        <v>2007</v>
      </c>
      <c r="B2728" s="1" t="s">
        <v>24744</v>
      </c>
      <c r="C2728" s="1" t="s">
        <v>26387</v>
      </c>
      <c r="D2728" s="1" t="s">
        <v>26388</v>
      </c>
      <c r="G2728" s="1" t="s">
        <v>15</v>
      </c>
      <c r="H2728" s="1" t="s">
        <v>16</v>
      </c>
      <c r="I2728" s="1" t="s">
        <v>17</v>
      </c>
      <c r="J2728" s="1" t="s">
        <v>47</v>
      </c>
      <c r="K2728" s="1">
        <v>-18.479199999999999</v>
      </c>
      <c r="L2728" s="1">
        <v>-70.3245</v>
      </c>
      <c r="M2728" s="1">
        <v>3.18</v>
      </c>
      <c r="O2728" s="1">
        <v>25</v>
      </c>
    </row>
    <row r="2729" spans="1:17">
      <c r="A2729" s="1">
        <v>1990</v>
      </c>
      <c r="B2729" s="1" t="s">
        <v>23602</v>
      </c>
      <c r="C2729" s="1" t="s">
        <v>26389</v>
      </c>
      <c r="D2729" s="1" t="s">
        <v>23920</v>
      </c>
      <c r="G2729" s="1" t="s">
        <v>15</v>
      </c>
      <c r="H2729" s="1" t="s">
        <v>16</v>
      </c>
      <c r="I2729" s="1" t="s">
        <v>17</v>
      </c>
      <c r="J2729" s="1" t="s">
        <v>47</v>
      </c>
      <c r="K2729" s="1">
        <v>-18.181899999999999</v>
      </c>
      <c r="L2729" s="1">
        <v>-69.176400000000001</v>
      </c>
      <c r="M2729" s="1">
        <v>3.18</v>
      </c>
    </row>
    <row r="2730" spans="1:17">
      <c r="A2730" s="1">
        <v>2010</v>
      </c>
      <c r="B2730" s="1" t="s">
        <v>23365</v>
      </c>
      <c r="C2730" s="1" t="s">
        <v>26390</v>
      </c>
      <c r="D2730" s="1" t="s">
        <v>24504</v>
      </c>
      <c r="G2730" s="1" t="s">
        <v>15</v>
      </c>
      <c r="H2730" s="1" t="s">
        <v>16</v>
      </c>
      <c r="I2730" s="1" t="s">
        <v>17</v>
      </c>
      <c r="J2730" s="1" t="s">
        <v>47</v>
      </c>
      <c r="K2730" s="1">
        <v>-16.130299999999998</v>
      </c>
      <c r="L2730" s="1">
        <v>-71.455299999999994</v>
      </c>
      <c r="M2730" s="1">
        <v>3.18</v>
      </c>
      <c r="O2730" s="1">
        <v>39</v>
      </c>
    </row>
    <row r="2731" spans="1:17">
      <c r="A2731" s="1">
        <v>2010</v>
      </c>
      <c r="B2731" s="1" t="s">
        <v>23365</v>
      </c>
      <c r="C2731" s="1" t="s">
        <v>26391</v>
      </c>
      <c r="D2731" s="1" t="s">
        <v>24504</v>
      </c>
      <c r="G2731" s="1" t="s">
        <v>15</v>
      </c>
      <c r="H2731" s="1" t="s">
        <v>16</v>
      </c>
      <c r="I2731" s="1" t="s">
        <v>17</v>
      </c>
      <c r="J2731" s="1" t="s">
        <v>47</v>
      </c>
      <c r="K2731" s="1">
        <v>-16.1206</v>
      </c>
      <c r="L2731" s="1">
        <v>-71.633600000000001</v>
      </c>
      <c r="M2731" s="1">
        <v>3.18</v>
      </c>
      <c r="O2731" s="1">
        <v>37</v>
      </c>
    </row>
    <row r="2732" spans="1:17">
      <c r="A2732" s="1">
        <v>2010</v>
      </c>
      <c r="B2732" s="1" t="s">
        <v>23365</v>
      </c>
      <c r="C2732" s="1" t="s">
        <v>26392</v>
      </c>
      <c r="D2732" s="1" t="s">
        <v>23920</v>
      </c>
      <c r="G2732" s="1" t="s">
        <v>15</v>
      </c>
      <c r="H2732" s="1" t="s">
        <v>16</v>
      </c>
      <c r="I2732" s="1" t="s">
        <v>17</v>
      </c>
      <c r="J2732" s="1" t="s">
        <v>47</v>
      </c>
      <c r="K2732" s="1">
        <v>-18.190300000000001</v>
      </c>
      <c r="L2732" s="1">
        <v>-69.1892</v>
      </c>
      <c r="M2732" s="1">
        <v>3.18</v>
      </c>
      <c r="O2732" s="1">
        <v>4</v>
      </c>
    </row>
    <row r="2733" spans="1:17">
      <c r="A2733" s="1">
        <v>2007</v>
      </c>
      <c r="B2733" s="1" t="s">
        <v>24320</v>
      </c>
      <c r="C2733" s="1" t="s">
        <v>26393</v>
      </c>
      <c r="D2733" s="1" t="s">
        <v>26394</v>
      </c>
      <c r="G2733" s="1" t="s">
        <v>15</v>
      </c>
      <c r="H2733" s="1" t="s">
        <v>16</v>
      </c>
      <c r="I2733" s="1" t="s">
        <v>17</v>
      </c>
      <c r="J2733" s="1" t="s">
        <v>47</v>
      </c>
      <c r="K2733" s="1">
        <v>-18.196999999999999</v>
      </c>
      <c r="L2733" s="1">
        <v>-69.190169999999995</v>
      </c>
      <c r="M2733" s="1">
        <v>3.18</v>
      </c>
    </row>
    <row r="2734" spans="1:17">
      <c r="A2734" s="1">
        <v>2009</v>
      </c>
      <c r="B2734" s="1" t="s">
        <v>24586</v>
      </c>
      <c r="C2734" s="1" t="s">
        <v>26395</v>
      </c>
      <c r="D2734" s="1" t="s">
        <v>23403</v>
      </c>
      <c r="E2734" s="1">
        <v>4563</v>
      </c>
      <c r="F2734" s="1">
        <v>5463</v>
      </c>
      <c r="G2734" s="1" t="s">
        <v>15</v>
      </c>
      <c r="H2734" s="1" t="s">
        <v>16</v>
      </c>
      <c r="I2734" s="1" t="s">
        <v>17</v>
      </c>
      <c r="J2734" s="1" t="s">
        <v>47</v>
      </c>
      <c r="K2734" s="1">
        <v>-27.626000000000001</v>
      </c>
      <c r="L2734" s="1">
        <v>-69.08</v>
      </c>
      <c r="M2734" s="1">
        <v>3.18</v>
      </c>
      <c r="O2734" s="1">
        <v>17</v>
      </c>
    </row>
    <row r="2735" spans="1:17">
      <c r="A2735" s="1">
        <v>2004</v>
      </c>
      <c r="B2735" s="1" t="s">
        <v>24040</v>
      </c>
      <c r="C2735" s="1" t="s">
        <v>26396</v>
      </c>
      <c r="D2735" s="1" t="s">
        <v>24012</v>
      </c>
      <c r="F2735" s="1">
        <v>2600</v>
      </c>
      <c r="G2735" s="1" t="s">
        <v>15</v>
      </c>
      <c r="H2735" s="1" t="s">
        <v>16</v>
      </c>
      <c r="I2735" s="1" t="s">
        <v>17</v>
      </c>
      <c r="J2735" s="1" t="s">
        <v>20020</v>
      </c>
      <c r="K2735" s="1">
        <v>-27.4</v>
      </c>
      <c r="L2735" s="1">
        <v>-66.599999999999994</v>
      </c>
      <c r="M2735" s="1">
        <v>3.18</v>
      </c>
      <c r="O2735" s="1">
        <v>0</v>
      </c>
    </row>
    <row r="2736" spans="1:17">
      <c r="A2736" s="1">
        <v>2009</v>
      </c>
      <c r="B2736" s="1" t="s">
        <v>23918</v>
      </c>
      <c r="C2736" s="1" t="s">
        <v>26397</v>
      </c>
      <c r="D2736" s="1" t="s">
        <v>26394</v>
      </c>
      <c r="G2736" s="1" t="s">
        <v>15</v>
      </c>
      <c r="H2736" s="1" t="s">
        <v>16</v>
      </c>
      <c r="I2736" s="1" t="s">
        <v>17</v>
      </c>
      <c r="J2736" s="1" t="s">
        <v>25</v>
      </c>
      <c r="K2736" s="1">
        <v>-18.196999999999999</v>
      </c>
      <c r="L2736" s="1">
        <v>-69.190169999999995</v>
      </c>
      <c r="M2736" s="1">
        <v>3.18</v>
      </c>
      <c r="O2736" s="1">
        <v>22</v>
      </c>
    </row>
    <row r="2737" spans="1:17">
      <c r="A2737" s="1">
        <v>1997</v>
      </c>
      <c r="B2737" s="1" t="s">
        <v>24146</v>
      </c>
      <c r="C2737" s="1" t="s">
        <v>26398</v>
      </c>
      <c r="D2737" s="1" t="s">
        <v>24555</v>
      </c>
      <c r="G2737" s="1" t="s">
        <v>15</v>
      </c>
      <c r="H2737" s="1" t="s">
        <v>16</v>
      </c>
      <c r="I2737" s="1" t="s">
        <v>17</v>
      </c>
      <c r="J2737" s="1" t="s">
        <v>25</v>
      </c>
      <c r="K2737" s="1">
        <v>-25.17</v>
      </c>
      <c r="L2737" s="1">
        <v>-68.52</v>
      </c>
      <c r="M2737" s="1">
        <v>3.18</v>
      </c>
    </row>
    <row r="2738" spans="1:17">
      <c r="A2738" s="1">
        <v>1992</v>
      </c>
      <c r="B2738" s="1" t="s">
        <v>24567</v>
      </c>
      <c r="C2738" s="1" t="s">
        <v>26399</v>
      </c>
      <c r="D2738" s="1" t="s">
        <v>24555</v>
      </c>
      <c r="G2738" s="1" t="s">
        <v>15</v>
      </c>
      <c r="H2738" s="1" t="s">
        <v>16</v>
      </c>
      <c r="I2738" s="1" t="s">
        <v>17</v>
      </c>
      <c r="J2738" s="1" t="s">
        <v>25</v>
      </c>
      <c r="K2738" s="1">
        <v>-25.17</v>
      </c>
      <c r="L2738" s="1">
        <v>-68.52</v>
      </c>
      <c r="M2738" s="1">
        <v>3.18</v>
      </c>
    </row>
    <row r="2739" spans="1:17">
      <c r="A2739" s="1">
        <v>1992</v>
      </c>
      <c r="B2739" s="1" t="s">
        <v>24567</v>
      </c>
      <c r="C2739" s="1" t="s">
        <v>26400</v>
      </c>
      <c r="D2739" s="1" t="s">
        <v>24555</v>
      </c>
      <c r="G2739" s="1" t="s">
        <v>15</v>
      </c>
      <c r="H2739" s="1" t="s">
        <v>16</v>
      </c>
      <c r="I2739" s="1" t="s">
        <v>17</v>
      </c>
      <c r="J2739" s="1" t="s">
        <v>25</v>
      </c>
      <c r="K2739" s="1">
        <v>-25.17</v>
      </c>
      <c r="L2739" s="1">
        <v>-68.52</v>
      </c>
      <c r="M2739" s="1">
        <v>3.18</v>
      </c>
    </row>
    <row r="2740" spans="1:17">
      <c r="A2740" s="1">
        <v>1992</v>
      </c>
      <c r="B2740" s="1" t="s">
        <v>24035</v>
      </c>
      <c r="C2740" s="1" t="s">
        <v>26401</v>
      </c>
      <c r="D2740" s="1" t="s">
        <v>24037</v>
      </c>
      <c r="G2740" s="1" t="s">
        <v>15</v>
      </c>
      <c r="H2740" s="1" t="s">
        <v>16</v>
      </c>
      <c r="I2740" s="1" t="s">
        <v>17</v>
      </c>
      <c r="J2740" s="1" t="s">
        <v>47</v>
      </c>
      <c r="K2740" s="1">
        <v>-15.42</v>
      </c>
      <c r="L2740" s="1">
        <v>-72.900000000000006</v>
      </c>
      <c r="M2740" s="1">
        <v>3.19</v>
      </c>
      <c r="O2740" s="1">
        <v>21</v>
      </c>
      <c r="Q2740" s="1">
        <v>0.512517</v>
      </c>
    </row>
    <row r="2741" spans="1:17">
      <c r="A2741" s="1">
        <v>1992</v>
      </c>
      <c r="B2741" s="1" t="s">
        <v>23730</v>
      </c>
      <c r="C2741" s="1" t="s">
        <v>26402</v>
      </c>
      <c r="D2741" s="1" t="s">
        <v>25190</v>
      </c>
      <c r="G2741" s="1" t="s">
        <v>15</v>
      </c>
      <c r="H2741" s="1" t="s">
        <v>16</v>
      </c>
      <c r="I2741" s="1" t="s">
        <v>17</v>
      </c>
      <c r="J2741" s="1" t="s">
        <v>47</v>
      </c>
      <c r="K2741" s="1">
        <v>-19.149999999999999</v>
      </c>
      <c r="L2741" s="1">
        <v>-68.856099999999998</v>
      </c>
      <c r="M2741" s="1">
        <v>3.19</v>
      </c>
      <c r="O2741" s="1">
        <v>34</v>
      </c>
    </row>
    <row r="2742" spans="1:17">
      <c r="A2742" s="1">
        <v>2010</v>
      </c>
      <c r="B2742" s="1" t="s">
        <v>23365</v>
      </c>
      <c r="C2742" s="1" t="s">
        <v>26402</v>
      </c>
      <c r="D2742" s="1" t="s">
        <v>25190</v>
      </c>
      <c r="G2742" s="1" t="s">
        <v>15</v>
      </c>
      <c r="H2742" s="1" t="s">
        <v>16</v>
      </c>
      <c r="I2742" s="1" t="s">
        <v>17</v>
      </c>
      <c r="J2742" s="1" t="s">
        <v>47</v>
      </c>
      <c r="K2742" s="1">
        <v>-19.149999999999999</v>
      </c>
      <c r="L2742" s="1">
        <v>-68.856099999999998</v>
      </c>
      <c r="M2742" s="1">
        <v>3.19</v>
      </c>
      <c r="O2742" s="1">
        <v>16</v>
      </c>
    </row>
    <row r="2743" spans="1:17">
      <c r="A2743" s="1">
        <v>2010</v>
      </c>
      <c r="B2743" s="1" t="s">
        <v>23365</v>
      </c>
      <c r="C2743" s="1" t="s">
        <v>26403</v>
      </c>
      <c r="D2743" s="1" t="s">
        <v>25099</v>
      </c>
      <c r="G2743" s="1" t="s">
        <v>15</v>
      </c>
      <c r="H2743" s="1" t="s">
        <v>16</v>
      </c>
      <c r="I2743" s="1" t="s">
        <v>17</v>
      </c>
      <c r="J2743" s="1" t="s">
        <v>47</v>
      </c>
      <c r="K2743" s="1">
        <v>-18.1525</v>
      </c>
      <c r="L2743" s="1">
        <v>-70.674700000000001</v>
      </c>
      <c r="M2743" s="1">
        <v>3.19</v>
      </c>
      <c r="O2743" s="1">
        <v>8</v>
      </c>
    </row>
    <row r="2744" spans="1:17">
      <c r="A2744" s="1">
        <v>2010</v>
      </c>
      <c r="B2744" s="1" t="s">
        <v>23365</v>
      </c>
      <c r="C2744" s="1" t="s">
        <v>26404</v>
      </c>
      <c r="D2744" s="1" t="s">
        <v>23920</v>
      </c>
      <c r="G2744" s="1" t="s">
        <v>15</v>
      </c>
      <c r="H2744" s="1" t="s">
        <v>16</v>
      </c>
      <c r="I2744" s="1" t="s">
        <v>17</v>
      </c>
      <c r="J2744" s="1" t="s">
        <v>47</v>
      </c>
      <c r="K2744" s="1">
        <v>-18.190100000000001</v>
      </c>
      <c r="L2744" s="1">
        <v>-69.164599999999993</v>
      </c>
      <c r="M2744" s="1">
        <v>3.19</v>
      </c>
      <c r="O2744" s="1">
        <v>6</v>
      </c>
    </row>
    <row r="2745" spans="1:17">
      <c r="A2745" s="1">
        <v>2010</v>
      </c>
      <c r="B2745" s="1" t="s">
        <v>23365</v>
      </c>
      <c r="C2745" s="1" t="s">
        <v>26405</v>
      </c>
      <c r="D2745" s="1" t="s">
        <v>23920</v>
      </c>
      <c r="G2745" s="1" t="s">
        <v>15</v>
      </c>
      <c r="H2745" s="1" t="s">
        <v>16</v>
      </c>
      <c r="I2745" s="1" t="s">
        <v>17</v>
      </c>
      <c r="J2745" s="1" t="s">
        <v>47</v>
      </c>
      <c r="K2745" s="1">
        <v>-18.187899999999999</v>
      </c>
      <c r="L2745" s="1">
        <v>-69.176100000000005</v>
      </c>
      <c r="M2745" s="1">
        <v>3.19</v>
      </c>
      <c r="O2745" s="1">
        <v>4</v>
      </c>
    </row>
    <row r="2746" spans="1:17">
      <c r="A2746" s="1">
        <v>2010</v>
      </c>
      <c r="B2746" s="1" t="s">
        <v>23365</v>
      </c>
      <c r="C2746" s="1" t="s">
        <v>26406</v>
      </c>
      <c r="D2746" s="1" t="s">
        <v>23920</v>
      </c>
      <c r="G2746" s="1" t="s">
        <v>15</v>
      </c>
      <c r="H2746" s="1" t="s">
        <v>16</v>
      </c>
      <c r="I2746" s="1" t="s">
        <v>17</v>
      </c>
      <c r="J2746" s="1" t="s">
        <v>47</v>
      </c>
      <c r="K2746" s="1">
        <v>-18.189499999999999</v>
      </c>
      <c r="L2746" s="1">
        <v>-69.190700000000007</v>
      </c>
      <c r="M2746" s="1">
        <v>3.19</v>
      </c>
      <c r="O2746" s="1">
        <v>0</v>
      </c>
    </row>
    <row r="2747" spans="1:17">
      <c r="A2747" s="1">
        <v>2010</v>
      </c>
      <c r="B2747" s="1" t="s">
        <v>23365</v>
      </c>
      <c r="C2747" s="1" t="s">
        <v>26407</v>
      </c>
      <c r="D2747" s="1" t="s">
        <v>23948</v>
      </c>
      <c r="G2747" s="1" t="s">
        <v>15</v>
      </c>
      <c r="H2747" s="1" t="s">
        <v>16</v>
      </c>
      <c r="I2747" s="1" t="s">
        <v>17</v>
      </c>
      <c r="J2747" s="1" t="s">
        <v>47</v>
      </c>
      <c r="K2747" s="1">
        <v>-15.5954</v>
      </c>
      <c r="L2747" s="1">
        <v>-71.615899999999996</v>
      </c>
      <c r="M2747" s="1">
        <v>3.19</v>
      </c>
      <c r="O2747" s="1">
        <v>22</v>
      </c>
    </row>
    <row r="2748" spans="1:17">
      <c r="A2748" s="1">
        <v>2010</v>
      </c>
      <c r="B2748" s="1" t="s">
        <v>23365</v>
      </c>
      <c r="C2748" s="1" t="s">
        <v>26408</v>
      </c>
      <c r="D2748" s="1" t="s">
        <v>24471</v>
      </c>
      <c r="G2748" s="1" t="s">
        <v>15</v>
      </c>
      <c r="H2748" s="1" t="s">
        <v>16</v>
      </c>
      <c r="I2748" s="1" t="s">
        <v>17</v>
      </c>
      <c r="J2748" s="1" t="s">
        <v>47</v>
      </c>
      <c r="K2748" s="1">
        <v>-21.2</v>
      </c>
      <c r="L2748" s="1">
        <v>-68.466700000000003</v>
      </c>
      <c r="M2748" s="1">
        <v>3.19</v>
      </c>
    </row>
    <row r="2749" spans="1:17">
      <c r="A2749" s="1">
        <v>2006</v>
      </c>
      <c r="B2749" s="1" t="s">
        <v>23444</v>
      </c>
      <c r="C2749" s="1" t="s">
        <v>26409</v>
      </c>
      <c r="D2749" s="1" t="s">
        <v>23446</v>
      </c>
      <c r="G2749" s="1" t="s">
        <v>15</v>
      </c>
      <c r="H2749" s="1" t="s">
        <v>16</v>
      </c>
      <c r="I2749" s="1" t="s">
        <v>17</v>
      </c>
      <c r="J2749" s="1" t="s">
        <v>534</v>
      </c>
      <c r="K2749" s="1">
        <v>-25.4923</v>
      </c>
      <c r="L2749" s="1">
        <v>-67.968800000000002</v>
      </c>
      <c r="M2749" s="1">
        <v>3.19</v>
      </c>
    </row>
    <row r="2750" spans="1:17">
      <c r="A2750" s="1">
        <v>1990</v>
      </c>
      <c r="B2750" s="1" t="s">
        <v>23602</v>
      </c>
      <c r="C2750" s="1" t="s">
        <v>26410</v>
      </c>
      <c r="D2750" s="1" t="s">
        <v>26411</v>
      </c>
      <c r="G2750" s="1" t="s">
        <v>15</v>
      </c>
      <c r="H2750" s="1" t="s">
        <v>16</v>
      </c>
      <c r="I2750" s="1" t="s">
        <v>17</v>
      </c>
      <c r="J2750" s="1" t="s">
        <v>47</v>
      </c>
      <c r="K2750" s="1">
        <v>-18.216699999999999</v>
      </c>
      <c r="L2750" s="1">
        <v>-69.333299999999994</v>
      </c>
      <c r="M2750" s="1">
        <v>3.2</v>
      </c>
      <c r="Q2750" s="1">
        <v>0.51229599999999997</v>
      </c>
    </row>
    <row r="2751" spans="1:17">
      <c r="A2751" s="1">
        <v>2010</v>
      </c>
      <c r="B2751" s="1" t="s">
        <v>23365</v>
      </c>
      <c r="C2751" s="1" t="s">
        <v>26412</v>
      </c>
      <c r="D2751" s="1" t="s">
        <v>23920</v>
      </c>
      <c r="G2751" s="1" t="s">
        <v>15</v>
      </c>
      <c r="H2751" s="1" t="s">
        <v>16</v>
      </c>
      <c r="I2751" s="1" t="s">
        <v>17</v>
      </c>
      <c r="J2751" s="1" t="s">
        <v>47</v>
      </c>
      <c r="K2751" s="1">
        <v>-18.1951</v>
      </c>
      <c r="L2751" s="1">
        <v>-69.165800000000004</v>
      </c>
      <c r="M2751" s="1">
        <v>3.2</v>
      </c>
      <c r="O2751" s="1">
        <v>14</v>
      </c>
    </row>
    <row r="2752" spans="1:17">
      <c r="A2752" s="1">
        <v>2010</v>
      </c>
      <c r="B2752" s="1" t="s">
        <v>23365</v>
      </c>
      <c r="C2752" s="1" t="s">
        <v>26413</v>
      </c>
      <c r="D2752" s="1" t="s">
        <v>23920</v>
      </c>
      <c r="G2752" s="1" t="s">
        <v>15</v>
      </c>
      <c r="H2752" s="1" t="s">
        <v>16</v>
      </c>
      <c r="I2752" s="1" t="s">
        <v>17</v>
      </c>
      <c r="J2752" s="1" t="s">
        <v>47</v>
      </c>
      <c r="K2752" s="1">
        <v>-18.188500000000001</v>
      </c>
      <c r="L2752" s="1">
        <v>-69.147199999999998</v>
      </c>
      <c r="M2752" s="1">
        <v>3.2</v>
      </c>
      <c r="O2752" s="1">
        <v>13</v>
      </c>
    </row>
    <row r="2753" spans="1:17">
      <c r="A2753" s="1">
        <v>2010</v>
      </c>
      <c r="B2753" s="1" t="s">
        <v>23365</v>
      </c>
      <c r="C2753" s="1" t="s">
        <v>26414</v>
      </c>
      <c r="D2753" s="1" t="s">
        <v>23920</v>
      </c>
      <c r="G2753" s="1" t="s">
        <v>15</v>
      </c>
      <c r="H2753" s="1" t="s">
        <v>16</v>
      </c>
      <c r="I2753" s="1" t="s">
        <v>17</v>
      </c>
      <c r="J2753" s="1" t="s">
        <v>47</v>
      </c>
      <c r="K2753" s="1">
        <v>-18.200099999999999</v>
      </c>
      <c r="L2753" s="1">
        <v>-69.164699999999996</v>
      </c>
      <c r="M2753" s="1">
        <v>3.2</v>
      </c>
      <c r="O2753" s="1">
        <v>3</v>
      </c>
    </row>
    <row r="2754" spans="1:17">
      <c r="A2754" s="1">
        <v>2010</v>
      </c>
      <c r="B2754" s="1" t="s">
        <v>23365</v>
      </c>
      <c r="C2754" s="1" t="s">
        <v>26415</v>
      </c>
      <c r="D2754" s="1" t="s">
        <v>24443</v>
      </c>
      <c r="G2754" s="1" t="s">
        <v>15</v>
      </c>
      <c r="H2754" s="1" t="s">
        <v>16</v>
      </c>
      <c r="I2754" s="1" t="s">
        <v>17</v>
      </c>
      <c r="J2754" s="1" t="s">
        <v>47</v>
      </c>
      <c r="K2754" s="1">
        <v>-18.416699999999999</v>
      </c>
      <c r="L2754" s="1">
        <v>-69.601399999999998</v>
      </c>
      <c r="M2754" s="1">
        <v>3.2</v>
      </c>
      <c r="O2754" s="1">
        <v>20</v>
      </c>
    </row>
    <row r="2755" spans="1:17">
      <c r="A2755" s="1">
        <v>2010</v>
      </c>
      <c r="B2755" s="1" t="s">
        <v>23365</v>
      </c>
      <c r="C2755" s="1" t="s">
        <v>26416</v>
      </c>
      <c r="D2755" s="1" t="s">
        <v>24504</v>
      </c>
      <c r="G2755" s="1" t="s">
        <v>15</v>
      </c>
      <c r="H2755" s="1" t="s">
        <v>16</v>
      </c>
      <c r="I2755" s="1" t="s">
        <v>17</v>
      </c>
      <c r="J2755" s="1" t="s">
        <v>47</v>
      </c>
      <c r="K2755" s="1">
        <v>-16.298100000000002</v>
      </c>
      <c r="L2755" s="1">
        <v>-71.646500000000003</v>
      </c>
      <c r="M2755" s="1">
        <v>3.2</v>
      </c>
      <c r="O2755" s="1">
        <v>31</v>
      </c>
    </row>
    <row r="2756" spans="1:17">
      <c r="A2756" s="1">
        <v>2010</v>
      </c>
      <c r="B2756" s="1" t="s">
        <v>23365</v>
      </c>
      <c r="C2756" s="1" t="s">
        <v>26417</v>
      </c>
      <c r="D2756" s="1" t="s">
        <v>25455</v>
      </c>
      <c r="G2756" s="1" t="s">
        <v>15</v>
      </c>
      <c r="H2756" s="1" t="s">
        <v>16</v>
      </c>
      <c r="I2756" s="1" t="s">
        <v>17</v>
      </c>
      <c r="J2756" s="1" t="s">
        <v>47</v>
      </c>
      <c r="K2756" s="1">
        <v>-22.722799999999999</v>
      </c>
      <c r="L2756" s="1">
        <v>-67.898099999999999</v>
      </c>
      <c r="M2756" s="1">
        <v>3.2</v>
      </c>
    </row>
    <row r="2757" spans="1:17">
      <c r="A2757" s="1">
        <v>1993</v>
      </c>
      <c r="B2757" s="1" t="s">
        <v>24462</v>
      </c>
      <c r="C2757" s="1" t="s">
        <v>26418</v>
      </c>
      <c r="D2757" s="1" t="s">
        <v>24484</v>
      </c>
      <c r="F2757" s="1">
        <v>5863</v>
      </c>
      <c r="G2757" s="1" t="s">
        <v>15</v>
      </c>
      <c r="H2757" s="1" t="s">
        <v>16</v>
      </c>
      <c r="I2757" s="1" t="s">
        <v>17</v>
      </c>
      <c r="J2757" s="1" t="s">
        <v>47</v>
      </c>
      <c r="K2757" s="1">
        <v>-21.283000000000001</v>
      </c>
      <c r="L2757" s="1">
        <v>-68.001000000000005</v>
      </c>
      <c r="M2757" s="1">
        <v>3.2</v>
      </c>
    </row>
    <row r="2758" spans="1:17">
      <c r="A2758" s="1">
        <v>2007</v>
      </c>
      <c r="B2758" s="1" t="s">
        <v>24320</v>
      </c>
      <c r="C2758" s="1" t="s">
        <v>26419</v>
      </c>
      <c r="D2758" s="1" t="s">
        <v>26394</v>
      </c>
      <c r="G2758" s="1" t="s">
        <v>15</v>
      </c>
      <c r="H2758" s="1" t="s">
        <v>16</v>
      </c>
      <c r="I2758" s="1" t="s">
        <v>17</v>
      </c>
      <c r="J2758" s="1" t="s">
        <v>47</v>
      </c>
      <c r="K2758" s="1">
        <v>-18.191230000000001</v>
      </c>
      <c r="L2758" s="1">
        <v>-69.15943</v>
      </c>
      <c r="M2758" s="1">
        <v>3.2</v>
      </c>
    </row>
    <row r="2759" spans="1:17">
      <c r="A2759" s="1">
        <v>1984</v>
      </c>
      <c r="B2759" s="1" t="s">
        <v>23535</v>
      </c>
      <c r="C2759" s="1" t="s">
        <v>26420</v>
      </c>
      <c r="D2759" s="1" t="s">
        <v>26421</v>
      </c>
      <c r="G2759" s="1" t="s">
        <v>15</v>
      </c>
      <c r="H2759" s="1" t="s">
        <v>16</v>
      </c>
      <c r="I2759" s="1" t="s">
        <v>17</v>
      </c>
      <c r="J2759" s="1" t="s">
        <v>381</v>
      </c>
      <c r="K2759" s="1">
        <v>-17.388300000000001</v>
      </c>
      <c r="L2759" s="1">
        <v>-69.923299999999998</v>
      </c>
      <c r="M2759" s="1">
        <v>3.2</v>
      </c>
    </row>
    <row r="2760" spans="1:17">
      <c r="A2760" s="1">
        <v>2009</v>
      </c>
      <c r="B2760" s="1" t="s">
        <v>23918</v>
      </c>
      <c r="C2760" s="1" t="s">
        <v>26422</v>
      </c>
      <c r="D2760" s="1" t="s">
        <v>26394</v>
      </c>
      <c r="G2760" s="1" t="s">
        <v>15</v>
      </c>
      <c r="H2760" s="1" t="s">
        <v>16</v>
      </c>
      <c r="I2760" s="1" t="s">
        <v>17</v>
      </c>
      <c r="J2760" s="1" t="s">
        <v>25</v>
      </c>
      <c r="K2760" s="1">
        <v>-18.191230000000001</v>
      </c>
      <c r="L2760" s="1">
        <v>-69.15943</v>
      </c>
      <c r="M2760" s="1">
        <v>3.2</v>
      </c>
      <c r="O2760" s="1">
        <v>24</v>
      </c>
    </row>
    <row r="2761" spans="1:17">
      <c r="A2761" s="1">
        <v>1997</v>
      </c>
      <c r="B2761" s="1" t="s">
        <v>24146</v>
      </c>
      <c r="C2761" s="1" t="s">
        <v>26423</v>
      </c>
      <c r="D2761" s="1" t="s">
        <v>24555</v>
      </c>
      <c r="G2761" s="1" t="s">
        <v>15</v>
      </c>
      <c r="H2761" s="1" t="s">
        <v>16</v>
      </c>
      <c r="I2761" s="1" t="s">
        <v>17</v>
      </c>
      <c r="J2761" s="1" t="s">
        <v>25</v>
      </c>
      <c r="K2761" s="1">
        <v>-25.17</v>
      </c>
      <c r="L2761" s="1">
        <v>-68.52</v>
      </c>
      <c r="M2761" s="1">
        <v>3.2</v>
      </c>
    </row>
    <row r="2762" spans="1:17">
      <c r="A2762" s="1">
        <v>1992</v>
      </c>
      <c r="B2762" s="1" t="s">
        <v>24567</v>
      </c>
      <c r="C2762" s="1" t="s">
        <v>26424</v>
      </c>
      <c r="D2762" s="1" t="s">
        <v>24555</v>
      </c>
      <c r="G2762" s="1" t="s">
        <v>15</v>
      </c>
      <c r="H2762" s="1" t="s">
        <v>16</v>
      </c>
      <c r="I2762" s="1" t="s">
        <v>17</v>
      </c>
      <c r="J2762" s="1" t="s">
        <v>25</v>
      </c>
      <c r="K2762" s="1">
        <v>-25.17</v>
      </c>
      <c r="L2762" s="1">
        <v>-68.52</v>
      </c>
      <c r="M2762" s="1">
        <v>3.2</v>
      </c>
    </row>
    <row r="2763" spans="1:17">
      <c r="A2763" s="1">
        <v>1994</v>
      </c>
      <c r="B2763" s="1" t="s">
        <v>24456</v>
      </c>
      <c r="C2763" s="1" t="s">
        <v>26425</v>
      </c>
      <c r="D2763" s="1" t="s">
        <v>25539</v>
      </c>
      <c r="E2763" s="1">
        <v>5863</v>
      </c>
      <c r="F2763" s="1">
        <v>5863</v>
      </c>
      <c r="G2763" s="1" t="s">
        <v>15</v>
      </c>
      <c r="H2763" s="1" t="s">
        <v>16</v>
      </c>
      <c r="I2763" s="1" t="s">
        <v>17</v>
      </c>
      <c r="J2763" s="1" t="s">
        <v>25</v>
      </c>
      <c r="K2763" s="1">
        <v>-21.25</v>
      </c>
      <c r="L2763" s="1">
        <v>-68.165999999999997</v>
      </c>
      <c r="M2763" s="1">
        <v>3.2</v>
      </c>
      <c r="O2763" s="1">
        <v>15</v>
      </c>
      <c r="Q2763" s="1">
        <v>0.51218799999999998</v>
      </c>
    </row>
    <row r="2764" spans="1:17">
      <c r="A2764" s="1">
        <v>1990</v>
      </c>
      <c r="B2764" s="1" t="s">
        <v>23602</v>
      </c>
      <c r="C2764" s="1" t="s">
        <v>26426</v>
      </c>
      <c r="D2764" s="1" t="s">
        <v>25407</v>
      </c>
      <c r="G2764" s="1" t="s">
        <v>15</v>
      </c>
      <c r="H2764" s="1" t="s">
        <v>16</v>
      </c>
      <c r="I2764" s="1" t="s">
        <v>17</v>
      </c>
      <c r="J2764" s="1" t="s">
        <v>47</v>
      </c>
      <c r="K2764" s="1">
        <v>-18.074999999999999</v>
      </c>
      <c r="L2764" s="1">
        <v>-69.245800000000003</v>
      </c>
      <c r="M2764" s="1">
        <v>3.21</v>
      </c>
      <c r="Q2764" s="1">
        <v>0.51236099999999996</v>
      </c>
    </row>
    <row r="2765" spans="1:17">
      <c r="A2765" s="1">
        <v>1987</v>
      </c>
      <c r="B2765" s="1" t="s">
        <v>23510</v>
      </c>
      <c r="C2765" s="1" t="s">
        <v>26427</v>
      </c>
      <c r="D2765" s="1" t="s">
        <v>26428</v>
      </c>
      <c r="G2765" s="1" t="s">
        <v>15</v>
      </c>
      <c r="H2765" s="1" t="s">
        <v>16</v>
      </c>
      <c r="I2765" s="1" t="s">
        <v>17</v>
      </c>
      <c r="J2765" s="1" t="s">
        <v>47</v>
      </c>
      <c r="K2765" s="1">
        <v>-27.466699999999999</v>
      </c>
      <c r="L2765" s="1">
        <v>-69.816699999999997</v>
      </c>
      <c r="M2765" s="1">
        <v>3.21</v>
      </c>
      <c r="O2765" s="1">
        <v>19</v>
      </c>
    </row>
    <row r="2766" spans="1:17">
      <c r="A2766" s="1">
        <v>1999</v>
      </c>
      <c r="B2766" s="1" t="s">
        <v>25020</v>
      </c>
      <c r="C2766" s="1" t="s">
        <v>26429</v>
      </c>
      <c r="D2766" s="1" t="s">
        <v>25022</v>
      </c>
      <c r="G2766" s="1" t="s">
        <v>15</v>
      </c>
      <c r="H2766" s="1" t="s">
        <v>16</v>
      </c>
      <c r="I2766" s="1" t="s">
        <v>17</v>
      </c>
      <c r="J2766" s="1" t="s">
        <v>47</v>
      </c>
      <c r="K2766" s="1">
        <v>-23.37</v>
      </c>
      <c r="L2766" s="1">
        <v>-67.73</v>
      </c>
      <c r="M2766" s="1">
        <v>3.21</v>
      </c>
      <c r="O2766" s="1">
        <v>16</v>
      </c>
    </row>
    <row r="2767" spans="1:17">
      <c r="A2767" s="1">
        <v>2010</v>
      </c>
      <c r="B2767" s="1" t="s">
        <v>23365</v>
      </c>
      <c r="C2767" s="1" t="s">
        <v>26430</v>
      </c>
      <c r="D2767" s="1" t="s">
        <v>23920</v>
      </c>
      <c r="G2767" s="1" t="s">
        <v>15</v>
      </c>
      <c r="H2767" s="1" t="s">
        <v>16</v>
      </c>
      <c r="I2767" s="1" t="s">
        <v>17</v>
      </c>
      <c r="J2767" s="1" t="s">
        <v>47</v>
      </c>
      <c r="K2767" s="1">
        <v>-18.198499999999999</v>
      </c>
      <c r="L2767" s="1">
        <v>-69.158500000000004</v>
      </c>
      <c r="M2767" s="1">
        <v>3.21</v>
      </c>
      <c r="O2767" s="1">
        <v>1</v>
      </c>
    </row>
    <row r="2768" spans="1:17">
      <c r="A2768" s="1">
        <v>2010</v>
      </c>
      <c r="B2768" s="1" t="s">
        <v>23365</v>
      </c>
      <c r="C2768" s="1" t="s">
        <v>26431</v>
      </c>
      <c r="D2768" s="1" t="s">
        <v>23928</v>
      </c>
      <c r="G2768" s="1" t="s">
        <v>15</v>
      </c>
      <c r="H2768" s="1" t="s">
        <v>16</v>
      </c>
      <c r="I2768" s="1" t="s">
        <v>17</v>
      </c>
      <c r="J2768" s="1" t="s">
        <v>47</v>
      </c>
      <c r="K2768" s="1">
        <v>-16.282499999999999</v>
      </c>
      <c r="L2768" s="1">
        <v>-71.387200000000007</v>
      </c>
      <c r="M2768" s="1">
        <v>3.21</v>
      </c>
      <c r="O2768" s="1">
        <v>5</v>
      </c>
    </row>
    <row r="2769" spans="1:17">
      <c r="A2769" s="1">
        <v>2010</v>
      </c>
      <c r="B2769" s="1" t="s">
        <v>23365</v>
      </c>
      <c r="C2769" s="1" t="s">
        <v>26432</v>
      </c>
      <c r="D2769" s="1" t="s">
        <v>23920</v>
      </c>
      <c r="G2769" s="1" t="s">
        <v>15</v>
      </c>
      <c r="H2769" s="1" t="s">
        <v>16</v>
      </c>
      <c r="I2769" s="1" t="s">
        <v>17</v>
      </c>
      <c r="J2769" s="1" t="s">
        <v>47</v>
      </c>
      <c r="K2769" s="1">
        <v>-18.180800000000001</v>
      </c>
      <c r="L2769" s="1">
        <v>-69.308599999999998</v>
      </c>
      <c r="M2769" s="1">
        <v>3.21</v>
      </c>
      <c r="O2769" s="1">
        <v>1</v>
      </c>
    </row>
    <row r="2770" spans="1:17">
      <c r="A2770" s="1">
        <v>2006</v>
      </c>
      <c r="B2770" s="1" t="s">
        <v>23444</v>
      </c>
      <c r="C2770" s="1" t="s">
        <v>26433</v>
      </c>
      <c r="D2770" s="1" t="s">
        <v>23446</v>
      </c>
      <c r="G2770" s="1" t="s">
        <v>15</v>
      </c>
      <c r="H2770" s="1" t="s">
        <v>16</v>
      </c>
      <c r="I2770" s="1" t="s">
        <v>17</v>
      </c>
      <c r="J2770" s="1" t="s">
        <v>47</v>
      </c>
      <c r="K2770" s="1">
        <v>-25.534300000000002</v>
      </c>
      <c r="L2770" s="1">
        <v>-68.143299999999996</v>
      </c>
      <c r="M2770" s="1">
        <v>3.21</v>
      </c>
    </row>
    <row r="2771" spans="1:17">
      <c r="A2771" s="1">
        <v>2007</v>
      </c>
      <c r="B2771" s="1" t="s">
        <v>24320</v>
      </c>
      <c r="C2771" s="1" t="s">
        <v>26434</v>
      </c>
      <c r="D2771" s="1" t="s">
        <v>23920</v>
      </c>
      <c r="G2771" s="1" t="s">
        <v>15</v>
      </c>
      <c r="H2771" s="1" t="s">
        <v>16</v>
      </c>
      <c r="I2771" s="1" t="s">
        <v>17</v>
      </c>
      <c r="J2771" s="1" t="s">
        <v>47</v>
      </c>
      <c r="K2771" s="1">
        <v>-18.182770000000001</v>
      </c>
      <c r="L2771" s="1">
        <v>-69.141279999999995</v>
      </c>
      <c r="M2771" s="1">
        <v>3.21</v>
      </c>
    </row>
    <row r="2772" spans="1:17">
      <c r="A2772" s="1">
        <v>2002</v>
      </c>
      <c r="B2772" s="1" t="s">
        <v>23716</v>
      </c>
      <c r="C2772" s="1" t="s">
        <v>26435</v>
      </c>
      <c r="D2772" s="1" t="s">
        <v>23403</v>
      </c>
      <c r="G2772" s="1" t="s">
        <v>15</v>
      </c>
      <c r="H2772" s="1" t="s">
        <v>16</v>
      </c>
      <c r="I2772" s="1" t="s">
        <v>17</v>
      </c>
      <c r="J2772" s="1" t="s">
        <v>47</v>
      </c>
      <c r="K2772" s="1">
        <v>-24.234999999999999</v>
      </c>
      <c r="L2772" s="1">
        <v>-69.344999999999999</v>
      </c>
      <c r="M2772" s="1">
        <v>3.21</v>
      </c>
      <c r="O2772" s="1">
        <v>16.7</v>
      </c>
    </row>
    <row r="2773" spans="1:17">
      <c r="A2773" s="1">
        <v>2009</v>
      </c>
      <c r="B2773" s="1" t="s">
        <v>23918</v>
      </c>
      <c r="C2773" s="1" t="s">
        <v>26436</v>
      </c>
      <c r="D2773" s="1" t="s">
        <v>23920</v>
      </c>
      <c r="G2773" s="1" t="s">
        <v>15</v>
      </c>
      <c r="H2773" s="1" t="s">
        <v>16</v>
      </c>
      <c r="I2773" s="1" t="s">
        <v>17</v>
      </c>
      <c r="J2773" s="1" t="s">
        <v>25</v>
      </c>
      <c r="K2773" s="1">
        <v>-18.138850000000001</v>
      </c>
      <c r="L2773" s="1">
        <v>-69.168670000000006</v>
      </c>
      <c r="M2773" s="1">
        <v>3.21</v>
      </c>
      <c r="O2773" s="1">
        <v>20</v>
      </c>
    </row>
    <row r="2774" spans="1:17">
      <c r="A2774" s="1">
        <v>2009</v>
      </c>
      <c r="B2774" s="1" t="s">
        <v>23918</v>
      </c>
      <c r="C2774" s="1" t="s">
        <v>26437</v>
      </c>
      <c r="D2774" s="1" t="s">
        <v>23920</v>
      </c>
      <c r="G2774" s="1" t="s">
        <v>15</v>
      </c>
      <c r="H2774" s="1" t="s">
        <v>16</v>
      </c>
      <c r="I2774" s="1" t="s">
        <v>17</v>
      </c>
      <c r="J2774" s="1" t="s">
        <v>25</v>
      </c>
      <c r="K2774" s="1">
        <v>-18.182770000000001</v>
      </c>
      <c r="L2774" s="1">
        <v>-69.141279999999995</v>
      </c>
      <c r="M2774" s="1">
        <v>3.21</v>
      </c>
      <c r="O2774" s="1">
        <v>22</v>
      </c>
    </row>
    <row r="2775" spans="1:17">
      <c r="A2775" s="1">
        <v>1999</v>
      </c>
      <c r="B2775" s="1" t="s">
        <v>24170</v>
      </c>
      <c r="C2775" s="1" t="s">
        <v>26438</v>
      </c>
      <c r="D2775" s="1" t="s">
        <v>24510</v>
      </c>
      <c r="G2775" s="1" t="s">
        <v>15</v>
      </c>
      <c r="H2775" s="1" t="s">
        <v>16</v>
      </c>
      <c r="I2775" s="1" t="s">
        <v>17</v>
      </c>
      <c r="J2775" s="1" t="s">
        <v>25</v>
      </c>
      <c r="K2775" s="1">
        <v>-25.85</v>
      </c>
      <c r="L2775" s="1">
        <v>-67.650000000000006</v>
      </c>
      <c r="M2775" s="1">
        <v>3.21</v>
      </c>
    </row>
    <row r="2776" spans="1:17">
      <c r="A2776" s="1">
        <v>1992</v>
      </c>
      <c r="B2776" s="1" t="s">
        <v>24567</v>
      </c>
      <c r="C2776" s="1" t="s">
        <v>26439</v>
      </c>
      <c r="D2776" s="1" t="s">
        <v>24555</v>
      </c>
      <c r="G2776" s="1" t="s">
        <v>15</v>
      </c>
      <c r="H2776" s="1" t="s">
        <v>16</v>
      </c>
      <c r="I2776" s="1" t="s">
        <v>17</v>
      </c>
      <c r="J2776" s="1" t="s">
        <v>25</v>
      </c>
      <c r="K2776" s="1">
        <v>-25.17</v>
      </c>
      <c r="L2776" s="1">
        <v>-68.52</v>
      </c>
      <c r="M2776" s="1">
        <v>3.21</v>
      </c>
    </row>
    <row r="2777" spans="1:17">
      <c r="A2777" s="1">
        <v>1999</v>
      </c>
      <c r="B2777" s="1" t="s">
        <v>23570</v>
      </c>
      <c r="C2777" s="1" t="s">
        <v>26438</v>
      </c>
      <c r="D2777" s="1" t="s">
        <v>24510</v>
      </c>
      <c r="G2777" s="1" t="s">
        <v>15</v>
      </c>
      <c r="H2777" s="1" t="s">
        <v>16</v>
      </c>
      <c r="I2777" s="1" t="s">
        <v>17</v>
      </c>
      <c r="J2777" s="1" t="s">
        <v>25</v>
      </c>
      <c r="K2777" s="1">
        <v>-25.85</v>
      </c>
      <c r="L2777" s="1">
        <v>-67.650000000000006</v>
      </c>
      <c r="M2777" s="1">
        <v>3.21</v>
      </c>
    </row>
    <row r="2778" spans="1:17">
      <c r="A2778" s="1">
        <v>1992</v>
      </c>
      <c r="B2778" s="1" t="s">
        <v>23730</v>
      </c>
      <c r="C2778" s="1" t="s">
        <v>26440</v>
      </c>
      <c r="D2778" s="1" t="s">
        <v>26056</v>
      </c>
      <c r="G2778" s="1" t="s">
        <v>15</v>
      </c>
      <c r="H2778" s="1" t="s">
        <v>16</v>
      </c>
      <c r="I2778" s="1" t="s">
        <v>17</v>
      </c>
      <c r="J2778" s="1" t="s">
        <v>47</v>
      </c>
      <c r="K2778" s="1">
        <v>-21.183299999999999</v>
      </c>
      <c r="L2778" s="1">
        <v>-68.583299999999994</v>
      </c>
      <c r="M2778" s="1">
        <v>3.22</v>
      </c>
      <c r="O2778" s="1">
        <v>52</v>
      </c>
    </row>
    <row r="2779" spans="1:17">
      <c r="A2779" s="1">
        <v>2007</v>
      </c>
      <c r="B2779" s="1" t="s">
        <v>24744</v>
      </c>
      <c r="C2779" s="1" t="s">
        <v>26441</v>
      </c>
      <c r="D2779" s="1" t="s">
        <v>25187</v>
      </c>
      <c r="G2779" s="1" t="s">
        <v>15</v>
      </c>
      <c r="H2779" s="1" t="s">
        <v>16</v>
      </c>
      <c r="I2779" s="1" t="s">
        <v>17</v>
      </c>
      <c r="J2779" s="1" t="s">
        <v>47</v>
      </c>
      <c r="K2779" s="1">
        <v>-23.6219</v>
      </c>
      <c r="L2779" s="1">
        <v>-70.334699999999998</v>
      </c>
      <c r="M2779" s="1">
        <v>3.22</v>
      </c>
      <c r="O2779" s="1">
        <v>26</v>
      </c>
    </row>
    <row r="2780" spans="1:17">
      <c r="A2780" s="1">
        <v>2010</v>
      </c>
      <c r="B2780" s="1" t="s">
        <v>23365</v>
      </c>
      <c r="C2780" s="1" t="s">
        <v>26442</v>
      </c>
      <c r="D2780" s="1" t="s">
        <v>23509</v>
      </c>
      <c r="G2780" s="1" t="s">
        <v>15</v>
      </c>
      <c r="H2780" s="1" t="s">
        <v>16</v>
      </c>
      <c r="I2780" s="1" t="s">
        <v>17</v>
      </c>
      <c r="J2780" s="1" t="s">
        <v>47</v>
      </c>
      <c r="K2780" s="1">
        <v>-17.3306</v>
      </c>
      <c r="L2780" s="1">
        <v>-70.2</v>
      </c>
      <c r="M2780" s="1">
        <v>3.22</v>
      </c>
      <c r="O2780" s="1">
        <v>15</v>
      </c>
    </row>
    <row r="2781" spans="1:17">
      <c r="A2781" s="1">
        <v>2010</v>
      </c>
      <c r="B2781" s="1" t="s">
        <v>23365</v>
      </c>
      <c r="C2781" s="1" t="s">
        <v>26443</v>
      </c>
      <c r="D2781" s="1" t="s">
        <v>23920</v>
      </c>
      <c r="G2781" s="1" t="s">
        <v>15</v>
      </c>
      <c r="H2781" s="1" t="s">
        <v>16</v>
      </c>
      <c r="I2781" s="1" t="s">
        <v>17</v>
      </c>
      <c r="J2781" s="1" t="s">
        <v>47</v>
      </c>
      <c r="K2781" s="1">
        <v>-18.198399999999999</v>
      </c>
      <c r="L2781" s="1">
        <v>-69.138099999999994</v>
      </c>
      <c r="M2781" s="1">
        <v>3.22</v>
      </c>
      <c r="O2781" s="1">
        <v>0.70508737899999996</v>
      </c>
    </row>
    <row r="2782" spans="1:17">
      <c r="A2782" s="1">
        <v>2009</v>
      </c>
      <c r="B2782" s="1" t="s">
        <v>23918</v>
      </c>
      <c r="C2782" s="1" t="s">
        <v>26444</v>
      </c>
      <c r="D2782" s="1" t="s">
        <v>23920</v>
      </c>
      <c r="G2782" s="1" t="s">
        <v>15</v>
      </c>
      <c r="H2782" s="1" t="s">
        <v>16</v>
      </c>
      <c r="I2782" s="1" t="s">
        <v>17</v>
      </c>
      <c r="J2782" s="1" t="s">
        <v>25</v>
      </c>
      <c r="K2782" s="1">
        <v>-18.190349999999999</v>
      </c>
      <c r="L2782" s="1">
        <v>-69.138980000000004</v>
      </c>
      <c r="M2782" s="1">
        <v>3.22</v>
      </c>
      <c r="O2782" s="1">
        <v>22</v>
      </c>
    </row>
    <row r="2783" spans="1:17">
      <c r="A2783" s="1">
        <v>2004</v>
      </c>
      <c r="B2783" s="1" t="s">
        <v>23958</v>
      </c>
      <c r="C2783" s="1" t="s">
        <v>26445</v>
      </c>
      <c r="D2783" s="1" t="s">
        <v>23960</v>
      </c>
      <c r="G2783" s="1" t="s">
        <v>15</v>
      </c>
      <c r="H2783" s="1" t="s">
        <v>16</v>
      </c>
      <c r="I2783" s="1" t="s">
        <v>17</v>
      </c>
      <c r="J2783" s="1" t="s">
        <v>5067</v>
      </c>
      <c r="K2783" s="1">
        <v>-15.016999999999999</v>
      </c>
      <c r="L2783" s="1">
        <v>-70.483000000000004</v>
      </c>
      <c r="M2783" s="1">
        <v>3.22</v>
      </c>
      <c r="O2783" s="1">
        <v>32</v>
      </c>
    </row>
    <row r="2784" spans="1:17">
      <c r="A2784" s="1">
        <v>2008</v>
      </c>
      <c r="B2784" s="1" t="s">
        <v>25061</v>
      </c>
      <c r="C2784" s="1" t="s">
        <v>26446</v>
      </c>
      <c r="D2784" s="1" t="s">
        <v>24403</v>
      </c>
      <c r="G2784" s="1" t="s">
        <v>15</v>
      </c>
      <c r="H2784" s="1" t="s">
        <v>16</v>
      </c>
      <c r="I2784" s="1" t="s">
        <v>17</v>
      </c>
      <c r="J2784" s="1" t="s">
        <v>4993</v>
      </c>
      <c r="K2784" s="1">
        <v>-15.53</v>
      </c>
      <c r="L2784" s="1">
        <v>-72.319999999999993</v>
      </c>
      <c r="M2784" s="1">
        <v>3.2229999999999999</v>
      </c>
      <c r="O2784" s="1">
        <v>15</v>
      </c>
      <c r="Q2784" s="1">
        <v>0.51247600000000004</v>
      </c>
    </row>
    <row r="2785" spans="1:17">
      <c r="A2785" s="1">
        <v>2008</v>
      </c>
      <c r="B2785" s="1" t="s">
        <v>25061</v>
      </c>
      <c r="C2785" s="1" t="s">
        <v>26447</v>
      </c>
      <c r="D2785" s="1" t="s">
        <v>24403</v>
      </c>
      <c r="G2785" s="1" t="s">
        <v>15</v>
      </c>
      <c r="H2785" s="1" t="s">
        <v>16</v>
      </c>
      <c r="I2785" s="1" t="s">
        <v>17</v>
      </c>
      <c r="J2785" s="1" t="s">
        <v>4993</v>
      </c>
      <c r="K2785" s="1">
        <v>-15.53</v>
      </c>
      <c r="L2785" s="1">
        <v>-72.319999999999993</v>
      </c>
      <c r="M2785" s="1">
        <v>3.2240000000000002</v>
      </c>
      <c r="O2785" s="1">
        <v>14</v>
      </c>
      <c r="Q2785" s="1">
        <v>0.51248000000000005</v>
      </c>
    </row>
    <row r="2786" spans="1:17">
      <c r="A2786" s="1">
        <v>2010</v>
      </c>
      <c r="B2786" s="1" t="s">
        <v>23365</v>
      </c>
      <c r="C2786" s="1" t="s">
        <v>26448</v>
      </c>
      <c r="D2786" s="1" t="s">
        <v>23920</v>
      </c>
      <c r="G2786" s="1" t="s">
        <v>15</v>
      </c>
      <c r="H2786" s="1" t="s">
        <v>16</v>
      </c>
      <c r="I2786" s="1" t="s">
        <v>17</v>
      </c>
      <c r="J2786" s="1" t="s">
        <v>47</v>
      </c>
      <c r="K2786" s="1">
        <v>-18.191500000000001</v>
      </c>
      <c r="L2786" s="1">
        <v>-69.147900000000007</v>
      </c>
      <c r="M2786" s="1">
        <v>3.23</v>
      </c>
      <c r="O2786" s="1">
        <v>0</v>
      </c>
    </row>
    <row r="2787" spans="1:17">
      <c r="A2787" s="1">
        <v>2006</v>
      </c>
      <c r="B2787" s="1" t="s">
        <v>23444</v>
      </c>
      <c r="C2787" s="1" t="s">
        <v>26449</v>
      </c>
      <c r="D2787" s="1" t="s">
        <v>23446</v>
      </c>
      <c r="G2787" s="1" t="s">
        <v>15</v>
      </c>
      <c r="H2787" s="1" t="s">
        <v>16</v>
      </c>
      <c r="I2787" s="1" t="s">
        <v>17</v>
      </c>
      <c r="J2787" s="1" t="s">
        <v>47</v>
      </c>
      <c r="K2787" s="1">
        <v>-25.609400000000001</v>
      </c>
      <c r="L2787" s="1">
        <v>-68.048199999999994</v>
      </c>
      <c r="M2787" s="1">
        <v>3.23</v>
      </c>
    </row>
    <row r="2788" spans="1:17">
      <c r="A2788" s="1">
        <v>2007</v>
      </c>
      <c r="B2788" s="1" t="s">
        <v>24320</v>
      </c>
      <c r="C2788" s="1" t="s">
        <v>26450</v>
      </c>
      <c r="D2788" s="1" t="s">
        <v>23920</v>
      </c>
      <c r="G2788" s="1" t="s">
        <v>15</v>
      </c>
      <c r="H2788" s="1" t="s">
        <v>16</v>
      </c>
      <c r="I2788" s="1" t="s">
        <v>17</v>
      </c>
      <c r="J2788" s="1" t="s">
        <v>47</v>
      </c>
      <c r="K2788" s="1">
        <v>-18.187380000000001</v>
      </c>
      <c r="L2788" s="1">
        <v>-69.142480000000006</v>
      </c>
      <c r="M2788" s="1">
        <v>3.23</v>
      </c>
    </row>
    <row r="2789" spans="1:17">
      <c r="A2789" s="1">
        <v>2002</v>
      </c>
      <c r="B2789" s="1" t="s">
        <v>24579</v>
      </c>
      <c r="C2789" s="1" t="s">
        <v>4786</v>
      </c>
      <c r="D2789" s="1" t="s">
        <v>25300</v>
      </c>
      <c r="G2789" s="1" t="s">
        <v>15</v>
      </c>
      <c r="H2789" s="1" t="s">
        <v>16</v>
      </c>
      <c r="I2789" s="1" t="s">
        <v>17</v>
      </c>
      <c r="J2789" s="1" t="s">
        <v>47</v>
      </c>
      <c r="K2789" s="1">
        <v>-24.228300000000001</v>
      </c>
      <c r="L2789" s="1">
        <v>-67.022800000000004</v>
      </c>
      <c r="M2789" s="1">
        <v>3.23</v>
      </c>
      <c r="O2789" s="1">
        <v>19.8</v>
      </c>
      <c r="Q2789" s="1">
        <v>0.51251800000000003</v>
      </c>
    </row>
    <row r="2790" spans="1:17">
      <c r="A2790" s="1">
        <v>2006</v>
      </c>
      <c r="B2790" s="1" t="s">
        <v>23444</v>
      </c>
      <c r="C2790" s="1" t="s">
        <v>26451</v>
      </c>
      <c r="D2790" s="1" t="s">
        <v>23446</v>
      </c>
      <c r="G2790" s="1" t="s">
        <v>15</v>
      </c>
      <c r="H2790" s="1" t="s">
        <v>16</v>
      </c>
      <c r="I2790" s="1" t="s">
        <v>17</v>
      </c>
      <c r="J2790" s="1" t="s">
        <v>4993</v>
      </c>
      <c r="K2790" s="1">
        <v>-25.500800000000002</v>
      </c>
      <c r="L2790" s="1">
        <v>-67.847899999999996</v>
      </c>
      <c r="M2790" s="1">
        <v>3.23</v>
      </c>
    </row>
    <row r="2791" spans="1:17">
      <c r="A2791" s="1">
        <v>2009</v>
      </c>
      <c r="B2791" s="1" t="s">
        <v>23918</v>
      </c>
      <c r="C2791" s="1" t="s">
        <v>26452</v>
      </c>
      <c r="D2791" s="1" t="s">
        <v>23920</v>
      </c>
      <c r="G2791" s="1" t="s">
        <v>15</v>
      </c>
      <c r="H2791" s="1" t="s">
        <v>16</v>
      </c>
      <c r="I2791" s="1" t="s">
        <v>17</v>
      </c>
      <c r="J2791" s="1" t="s">
        <v>25</v>
      </c>
      <c r="K2791" s="1">
        <v>-18.187380000000001</v>
      </c>
      <c r="L2791" s="1">
        <v>-69.142480000000006</v>
      </c>
      <c r="M2791" s="1">
        <v>3.23</v>
      </c>
      <c r="O2791" s="1">
        <v>21</v>
      </c>
    </row>
    <row r="2792" spans="1:17">
      <c r="A2792" s="1">
        <v>1993</v>
      </c>
      <c r="B2792" s="1" t="s">
        <v>25378</v>
      </c>
      <c r="C2792" s="1" t="s">
        <v>26453</v>
      </c>
      <c r="D2792" s="1" t="s">
        <v>25380</v>
      </c>
      <c r="G2792" s="1" t="s">
        <v>15</v>
      </c>
      <c r="H2792" s="1" t="s">
        <v>16</v>
      </c>
      <c r="I2792" s="1" t="s">
        <v>17</v>
      </c>
      <c r="J2792" s="1" t="s">
        <v>47</v>
      </c>
      <c r="K2792" s="1">
        <v>-19.13</v>
      </c>
      <c r="L2792" s="1">
        <v>-68.53</v>
      </c>
      <c r="M2792" s="1">
        <v>3.24</v>
      </c>
      <c r="O2792" s="1">
        <v>21.81</v>
      </c>
    </row>
    <row r="2793" spans="1:17">
      <c r="A2793" s="1">
        <v>2010</v>
      </c>
      <c r="B2793" s="1" t="s">
        <v>23365</v>
      </c>
      <c r="C2793" s="1" t="s">
        <v>26454</v>
      </c>
      <c r="D2793" s="1" t="s">
        <v>24403</v>
      </c>
      <c r="G2793" s="1" t="s">
        <v>15</v>
      </c>
      <c r="H2793" s="1" t="s">
        <v>16</v>
      </c>
      <c r="I2793" s="1" t="s">
        <v>17</v>
      </c>
      <c r="J2793" s="1" t="s">
        <v>47</v>
      </c>
      <c r="K2793" s="1">
        <v>-15.4125</v>
      </c>
      <c r="L2793" s="1">
        <v>-72.331900000000005</v>
      </c>
      <c r="M2793" s="1">
        <v>3.24</v>
      </c>
      <c r="O2793" s="1">
        <v>23</v>
      </c>
    </row>
    <row r="2794" spans="1:17">
      <c r="A2794" s="1">
        <v>1999</v>
      </c>
      <c r="B2794" s="1" t="s">
        <v>24780</v>
      </c>
      <c r="C2794" s="1" t="s">
        <v>26455</v>
      </c>
      <c r="D2794" s="1" t="s">
        <v>26076</v>
      </c>
      <c r="G2794" s="1" t="s">
        <v>15</v>
      </c>
      <c r="H2794" s="1" t="s">
        <v>16</v>
      </c>
      <c r="I2794" s="1" t="s">
        <v>17</v>
      </c>
      <c r="J2794" s="1" t="s">
        <v>47</v>
      </c>
      <c r="K2794" s="1">
        <v>-25.7119</v>
      </c>
      <c r="L2794" s="1">
        <v>-68.468100000000007</v>
      </c>
      <c r="M2794" s="1">
        <v>3.24</v>
      </c>
      <c r="Q2794" s="1">
        <v>0.51239000000000001</v>
      </c>
    </row>
    <row r="2795" spans="1:17">
      <c r="A2795" s="1">
        <v>2002</v>
      </c>
      <c r="B2795" s="1" t="s">
        <v>24579</v>
      </c>
      <c r="C2795" s="1" t="s">
        <v>26456</v>
      </c>
      <c r="D2795" s="1" t="s">
        <v>26232</v>
      </c>
      <c r="G2795" s="1" t="s">
        <v>15</v>
      </c>
      <c r="H2795" s="1" t="s">
        <v>16</v>
      </c>
      <c r="I2795" s="1" t="s">
        <v>17</v>
      </c>
      <c r="J2795" s="1" t="s">
        <v>47</v>
      </c>
      <c r="K2795" s="1">
        <v>-24.325600000000001</v>
      </c>
      <c r="L2795" s="1">
        <v>-66.8964</v>
      </c>
      <c r="M2795" s="1">
        <v>3.24</v>
      </c>
      <c r="O2795" s="1">
        <v>14.8</v>
      </c>
      <c r="Q2795" s="1">
        <v>0.512351</v>
      </c>
    </row>
    <row r="2796" spans="1:17">
      <c r="A2796" s="1">
        <v>2009</v>
      </c>
      <c r="B2796" s="1" t="s">
        <v>24586</v>
      </c>
      <c r="C2796" s="1" t="s">
        <v>26457</v>
      </c>
      <c r="D2796" s="1" t="s">
        <v>24588</v>
      </c>
      <c r="E2796" s="1">
        <v>4119</v>
      </c>
      <c r="F2796" s="1">
        <v>4119</v>
      </c>
      <c r="G2796" s="1" t="s">
        <v>15</v>
      </c>
      <c r="H2796" s="1" t="s">
        <v>16</v>
      </c>
      <c r="I2796" s="1" t="s">
        <v>17</v>
      </c>
      <c r="J2796" s="1" t="s">
        <v>47</v>
      </c>
      <c r="K2796" s="1">
        <v>-28.114000000000001</v>
      </c>
      <c r="L2796" s="1">
        <v>-69.183999999999997</v>
      </c>
      <c r="M2796" s="1">
        <v>3.24</v>
      </c>
      <c r="O2796" s="1">
        <v>13</v>
      </c>
    </row>
    <row r="2797" spans="1:17">
      <c r="A2797" s="1">
        <v>1999</v>
      </c>
      <c r="B2797" s="1" t="s">
        <v>24170</v>
      </c>
      <c r="C2797" s="1" t="s">
        <v>26458</v>
      </c>
      <c r="D2797" s="1" t="s">
        <v>23526</v>
      </c>
      <c r="G2797" s="1" t="s">
        <v>15</v>
      </c>
      <c r="H2797" s="1" t="s">
        <v>16</v>
      </c>
      <c r="I2797" s="1" t="s">
        <v>17</v>
      </c>
      <c r="J2797" s="1" t="s">
        <v>25</v>
      </c>
      <c r="K2797" s="1">
        <v>-25.77</v>
      </c>
      <c r="L2797" s="1">
        <v>-67.900000000000006</v>
      </c>
      <c r="M2797" s="1">
        <v>3.24</v>
      </c>
    </row>
    <row r="2798" spans="1:17">
      <c r="A2798" s="1">
        <v>2007</v>
      </c>
      <c r="B2798" s="1" t="s">
        <v>23926</v>
      </c>
      <c r="C2798" s="1" t="s">
        <v>26459</v>
      </c>
      <c r="D2798" s="1" t="s">
        <v>23928</v>
      </c>
      <c r="G2798" s="1" t="s">
        <v>15</v>
      </c>
      <c r="H2798" s="1" t="s">
        <v>16</v>
      </c>
      <c r="I2798" s="1" t="s">
        <v>17</v>
      </c>
      <c r="J2798" s="1" t="s">
        <v>47</v>
      </c>
      <c r="K2798" s="1">
        <v>-16.28</v>
      </c>
      <c r="L2798" s="1">
        <v>-71.459999999999994</v>
      </c>
      <c r="M2798" s="1">
        <v>3.25</v>
      </c>
      <c r="O2798" s="1">
        <v>25</v>
      </c>
    </row>
    <row r="2799" spans="1:17">
      <c r="A2799" s="1">
        <v>2010</v>
      </c>
      <c r="B2799" s="1" t="s">
        <v>23365</v>
      </c>
      <c r="C2799" s="1" t="s">
        <v>26460</v>
      </c>
      <c r="D2799" s="1" t="s">
        <v>23948</v>
      </c>
      <c r="G2799" s="1" t="s">
        <v>15</v>
      </c>
      <c r="H2799" s="1" t="s">
        <v>16</v>
      </c>
      <c r="I2799" s="1" t="s">
        <v>17</v>
      </c>
      <c r="J2799" s="1" t="s">
        <v>47</v>
      </c>
      <c r="K2799" s="1">
        <v>-16.335599999999999</v>
      </c>
      <c r="L2799" s="1">
        <v>-71.149600000000007</v>
      </c>
      <c r="M2799" s="1">
        <v>3.25</v>
      </c>
      <c r="O2799" s="1">
        <v>21</v>
      </c>
    </row>
    <row r="2800" spans="1:17">
      <c r="A2800" s="1">
        <v>1999</v>
      </c>
      <c r="B2800" s="1" t="s">
        <v>25020</v>
      </c>
      <c r="C2800" s="1" t="s">
        <v>26461</v>
      </c>
      <c r="D2800" s="1" t="s">
        <v>25022</v>
      </c>
      <c r="G2800" s="1" t="s">
        <v>15</v>
      </c>
      <c r="H2800" s="1" t="s">
        <v>16</v>
      </c>
      <c r="I2800" s="1" t="s">
        <v>17</v>
      </c>
      <c r="J2800" s="1" t="s">
        <v>47</v>
      </c>
      <c r="K2800" s="1">
        <v>-23.37</v>
      </c>
      <c r="L2800" s="1">
        <v>-67.73</v>
      </c>
      <c r="M2800" s="1">
        <v>3.25</v>
      </c>
      <c r="O2800" s="1">
        <v>20</v>
      </c>
    </row>
    <row r="2801" spans="1:17">
      <c r="A2801" s="1">
        <v>2009</v>
      </c>
      <c r="B2801" s="1" t="s">
        <v>23918</v>
      </c>
      <c r="C2801" s="1" t="s">
        <v>26462</v>
      </c>
      <c r="D2801" s="1" t="s">
        <v>23920</v>
      </c>
      <c r="G2801" s="1" t="s">
        <v>15</v>
      </c>
      <c r="H2801" s="1" t="s">
        <v>16</v>
      </c>
      <c r="I2801" s="1" t="s">
        <v>17</v>
      </c>
      <c r="J2801" s="1" t="s">
        <v>47</v>
      </c>
      <c r="K2801" s="1">
        <v>-18.219719999999999</v>
      </c>
      <c r="L2801" s="1">
        <v>-69.192369999999997</v>
      </c>
      <c r="M2801" s="1">
        <v>3.25</v>
      </c>
      <c r="O2801" s="1">
        <v>20</v>
      </c>
    </row>
    <row r="2802" spans="1:17">
      <c r="A2802" s="1">
        <v>2010</v>
      </c>
      <c r="B2802" s="1" t="s">
        <v>23365</v>
      </c>
      <c r="C2802" s="1" t="s">
        <v>26463</v>
      </c>
      <c r="D2802" s="1" t="s">
        <v>23920</v>
      </c>
      <c r="G2802" s="1" t="s">
        <v>15</v>
      </c>
      <c r="H2802" s="1" t="s">
        <v>16</v>
      </c>
      <c r="I2802" s="1" t="s">
        <v>17</v>
      </c>
      <c r="J2802" s="1" t="s">
        <v>47</v>
      </c>
      <c r="K2802" s="1">
        <v>-18.190100000000001</v>
      </c>
      <c r="L2802" s="1">
        <v>-69.176199999999994</v>
      </c>
      <c r="M2802" s="1">
        <v>3.25</v>
      </c>
      <c r="O2802" s="1">
        <v>8</v>
      </c>
    </row>
    <row r="2803" spans="1:17">
      <c r="A2803" s="1">
        <v>2010</v>
      </c>
      <c r="B2803" s="1" t="s">
        <v>23365</v>
      </c>
      <c r="C2803" s="1" t="s">
        <v>26464</v>
      </c>
      <c r="D2803" s="1" t="s">
        <v>25464</v>
      </c>
      <c r="G2803" s="1" t="s">
        <v>15</v>
      </c>
      <c r="H2803" s="1" t="s">
        <v>16</v>
      </c>
      <c r="I2803" s="1" t="s">
        <v>17</v>
      </c>
      <c r="J2803" s="1" t="s">
        <v>47</v>
      </c>
      <c r="K2803" s="1">
        <v>-18.05</v>
      </c>
      <c r="L2803" s="1">
        <v>-69.673599999999993</v>
      </c>
      <c r="M2803" s="1">
        <v>3.25</v>
      </c>
      <c r="O2803" s="1">
        <v>9</v>
      </c>
    </row>
    <row r="2804" spans="1:17">
      <c r="A2804" s="1">
        <v>2004</v>
      </c>
      <c r="B2804" s="1" t="s">
        <v>23992</v>
      </c>
      <c r="C2804" s="1" t="s">
        <v>26465</v>
      </c>
      <c r="D2804" s="1" t="s">
        <v>23920</v>
      </c>
      <c r="G2804" s="1" t="s">
        <v>15</v>
      </c>
      <c r="H2804" s="1" t="s">
        <v>16</v>
      </c>
      <c r="I2804" s="1" t="s">
        <v>17</v>
      </c>
      <c r="J2804" s="1" t="s">
        <v>47</v>
      </c>
      <c r="K2804" s="1">
        <v>-18.409109999999998</v>
      </c>
      <c r="L2804" s="1">
        <v>-69.115369999999999</v>
      </c>
      <c r="M2804" s="1">
        <v>3.25</v>
      </c>
    </row>
    <row r="2805" spans="1:17">
      <c r="A2805" s="1">
        <v>1986</v>
      </c>
      <c r="B2805" s="1" t="s">
        <v>25185</v>
      </c>
      <c r="C2805" s="1" t="s">
        <v>26466</v>
      </c>
      <c r="D2805" s="1" t="s">
        <v>25187</v>
      </c>
      <c r="G2805" s="1" t="s">
        <v>15</v>
      </c>
      <c r="H2805" s="1" t="s">
        <v>16</v>
      </c>
      <c r="I2805" s="1" t="s">
        <v>17</v>
      </c>
      <c r="J2805" s="1" t="s">
        <v>69</v>
      </c>
      <c r="K2805" s="1">
        <v>-23.625</v>
      </c>
      <c r="L2805" s="1">
        <v>-70.321200000000005</v>
      </c>
      <c r="M2805" s="1">
        <v>3.25</v>
      </c>
      <c r="O2805" s="1">
        <v>27</v>
      </c>
    </row>
    <row r="2806" spans="1:17">
      <c r="A2806" s="1">
        <v>1982</v>
      </c>
      <c r="B2806" s="1" t="s">
        <v>23940</v>
      </c>
      <c r="C2806" s="1" t="s">
        <v>26467</v>
      </c>
      <c r="D2806" s="1" t="s">
        <v>23361</v>
      </c>
      <c r="G2806" s="1" t="s">
        <v>15</v>
      </c>
      <c r="H2806" s="1" t="s">
        <v>16</v>
      </c>
      <c r="I2806" s="1" t="s">
        <v>17</v>
      </c>
      <c r="J2806" s="1" t="s">
        <v>25</v>
      </c>
      <c r="K2806" s="1">
        <v>-21.87</v>
      </c>
      <c r="L2806" s="1">
        <v>-68</v>
      </c>
      <c r="M2806" s="1">
        <v>3.25</v>
      </c>
      <c r="O2806" s="1">
        <v>11</v>
      </c>
    </row>
    <row r="2807" spans="1:17">
      <c r="A2807" s="1">
        <v>2008</v>
      </c>
      <c r="B2807" s="1" t="s">
        <v>25061</v>
      </c>
      <c r="C2807" s="1" t="s">
        <v>26468</v>
      </c>
      <c r="D2807" s="1" t="s">
        <v>26107</v>
      </c>
      <c r="G2807" s="1" t="s">
        <v>15</v>
      </c>
      <c r="H2807" s="1" t="s">
        <v>16</v>
      </c>
      <c r="I2807" s="1" t="s">
        <v>17</v>
      </c>
      <c r="J2807" s="1" t="s">
        <v>4664</v>
      </c>
      <c r="K2807" s="1">
        <v>-15.5364</v>
      </c>
      <c r="L2807" s="1">
        <v>-72.288300000000007</v>
      </c>
      <c r="M2807" s="1">
        <v>3.258</v>
      </c>
      <c r="O2807" s="1">
        <v>19</v>
      </c>
    </row>
    <row r="2808" spans="1:17">
      <c r="A2808" s="1">
        <v>2010</v>
      </c>
      <c r="B2808" s="1" t="s">
        <v>23365</v>
      </c>
      <c r="C2808" s="1" t="s">
        <v>26469</v>
      </c>
      <c r="D2808" s="1" t="s">
        <v>24504</v>
      </c>
      <c r="G2808" s="1" t="s">
        <v>15</v>
      </c>
      <c r="H2808" s="1" t="s">
        <v>16</v>
      </c>
      <c r="I2808" s="1" t="s">
        <v>17</v>
      </c>
      <c r="J2808" s="1" t="s">
        <v>47</v>
      </c>
      <c r="K2808" s="1">
        <v>-16.105599999999999</v>
      </c>
      <c r="L2808" s="1">
        <v>-71.4833</v>
      </c>
      <c r="M2808" s="1">
        <v>3.26</v>
      </c>
      <c r="O2808" s="1">
        <v>28</v>
      </c>
    </row>
    <row r="2809" spans="1:17">
      <c r="A2809" s="1">
        <v>1992</v>
      </c>
      <c r="B2809" s="1" t="s">
        <v>24035</v>
      </c>
      <c r="C2809" s="1" t="s">
        <v>26470</v>
      </c>
      <c r="D2809" s="1" t="s">
        <v>24037</v>
      </c>
      <c r="G2809" s="1" t="s">
        <v>15</v>
      </c>
      <c r="H2809" s="1" t="s">
        <v>16</v>
      </c>
      <c r="I2809" s="1" t="s">
        <v>17</v>
      </c>
      <c r="J2809" s="1" t="s">
        <v>47</v>
      </c>
      <c r="K2809" s="1">
        <v>-15.42</v>
      </c>
      <c r="L2809" s="1">
        <v>-72.900000000000006</v>
      </c>
      <c r="M2809" s="1">
        <v>3.26</v>
      </c>
      <c r="O2809" s="1">
        <v>19</v>
      </c>
    </row>
    <row r="2810" spans="1:17">
      <c r="A2810" s="1">
        <v>1999</v>
      </c>
      <c r="B2810" s="1" t="s">
        <v>25020</v>
      </c>
      <c r="C2810" s="1" t="s">
        <v>26471</v>
      </c>
      <c r="D2810" s="1" t="s">
        <v>25022</v>
      </c>
      <c r="G2810" s="1" t="s">
        <v>15</v>
      </c>
      <c r="H2810" s="1" t="s">
        <v>16</v>
      </c>
      <c r="I2810" s="1" t="s">
        <v>17</v>
      </c>
      <c r="J2810" s="1" t="s">
        <v>47</v>
      </c>
      <c r="K2810" s="1">
        <v>-23.37</v>
      </c>
      <c r="L2810" s="1">
        <v>-67.73</v>
      </c>
      <c r="M2810" s="1">
        <v>3.26</v>
      </c>
      <c r="O2810" s="1">
        <v>16</v>
      </c>
    </row>
    <row r="2811" spans="1:17">
      <c r="A2811" s="1">
        <v>2010</v>
      </c>
      <c r="B2811" s="1" t="s">
        <v>23365</v>
      </c>
      <c r="C2811" s="1" t="s">
        <v>26472</v>
      </c>
      <c r="D2811" s="1" t="s">
        <v>25193</v>
      </c>
      <c r="G2811" s="1" t="s">
        <v>15</v>
      </c>
      <c r="H2811" s="1" t="s">
        <v>16</v>
      </c>
      <c r="I2811" s="1" t="s">
        <v>17</v>
      </c>
      <c r="J2811" s="1" t="s">
        <v>47</v>
      </c>
      <c r="K2811" s="1">
        <v>-24.151399999999999</v>
      </c>
      <c r="L2811" s="1">
        <v>-68.218900000000005</v>
      </c>
      <c r="M2811" s="1">
        <v>3.26</v>
      </c>
      <c r="O2811" s="1">
        <v>22</v>
      </c>
    </row>
    <row r="2812" spans="1:17">
      <c r="A2812" s="1">
        <v>2002</v>
      </c>
      <c r="B2812" s="1" t="s">
        <v>24579</v>
      </c>
      <c r="C2812" s="1" t="s">
        <v>26473</v>
      </c>
      <c r="D2812" s="1" t="s">
        <v>26232</v>
      </c>
      <c r="G2812" s="1" t="s">
        <v>15</v>
      </c>
      <c r="H2812" s="1" t="s">
        <v>16</v>
      </c>
      <c r="I2812" s="1" t="s">
        <v>17</v>
      </c>
      <c r="J2812" s="1" t="s">
        <v>47</v>
      </c>
      <c r="K2812" s="1">
        <v>-24.4422</v>
      </c>
      <c r="L2812" s="1">
        <v>-66.847499999999997</v>
      </c>
      <c r="M2812" s="1">
        <v>3.26</v>
      </c>
      <c r="O2812" s="1">
        <v>14.8</v>
      </c>
      <c r="Q2812" s="1">
        <v>0.51238700000000004</v>
      </c>
    </row>
    <row r="2813" spans="1:17">
      <c r="A2813" s="1">
        <v>1984</v>
      </c>
      <c r="B2813" s="1" t="s">
        <v>23535</v>
      </c>
      <c r="C2813" s="1" t="s">
        <v>26474</v>
      </c>
      <c r="D2813" s="1" t="s">
        <v>26475</v>
      </c>
      <c r="G2813" s="1" t="s">
        <v>15</v>
      </c>
      <c r="H2813" s="1" t="s">
        <v>16</v>
      </c>
      <c r="I2813" s="1" t="s">
        <v>17</v>
      </c>
      <c r="J2813" s="1" t="s">
        <v>26476</v>
      </c>
      <c r="K2813" s="1">
        <v>-16.805</v>
      </c>
      <c r="L2813" s="1">
        <v>-70.534999999999997</v>
      </c>
      <c r="M2813" s="1">
        <v>3.26</v>
      </c>
    </row>
    <row r="2814" spans="1:17">
      <c r="A2814" s="1">
        <v>2009</v>
      </c>
      <c r="B2814" s="1" t="s">
        <v>23918</v>
      </c>
      <c r="C2814" s="1" t="s">
        <v>26477</v>
      </c>
      <c r="D2814" s="1" t="s">
        <v>26394</v>
      </c>
      <c r="G2814" s="1" t="s">
        <v>15</v>
      </c>
      <c r="H2814" s="1" t="s">
        <v>16</v>
      </c>
      <c r="I2814" s="1" t="s">
        <v>17</v>
      </c>
      <c r="J2814" s="1" t="s">
        <v>25</v>
      </c>
      <c r="K2814" s="1">
        <v>-18.19378</v>
      </c>
      <c r="L2814" s="1">
        <v>-69.159700000000001</v>
      </c>
      <c r="M2814" s="1">
        <v>3.26</v>
      </c>
      <c r="O2814" s="1">
        <v>26</v>
      </c>
    </row>
    <row r="2815" spans="1:17">
      <c r="A2815" s="1">
        <v>1997</v>
      </c>
      <c r="B2815" s="1" t="s">
        <v>24146</v>
      </c>
      <c r="C2815" s="1" t="s">
        <v>26478</v>
      </c>
      <c r="D2815" s="1" t="s">
        <v>24148</v>
      </c>
      <c r="G2815" s="1" t="s">
        <v>15</v>
      </c>
      <c r="H2815" s="1" t="s">
        <v>16</v>
      </c>
      <c r="I2815" s="1" t="s">
        <v>17</v>
      </c>
      <c r="J2815" s="1" t="s">
        <v>25</v>
      </c>
      <c r="K2815" s="1">
        <v>-25.37</v>
      </c>
      <c r="L2815" s="1">
        <v>-68.930000000000007</v>
      </c>
      <c r="M2815" s="1">
        <v>3.26</v>
      </c>
      <c r="O2815" s="1">
        <v>19</v>
      </c>
    </row>
    <row r="2816" spans="1:17">
      <c r="A2816" s="1">
        <v>2010</v>
      </c>
      <c r="B2816" s="1" t="s">
        <v>23365</v>
      </c>
      <c r="C2816" s="1" t="s">
        <v>26479</v>
      </c>
      <c r="D2816" s="1" t="s">
        <v>24213</v>
      </c>
      <c r="G2816" s="1" t="s">
        <v>15</v>
      </c>
      <c r="H2816" s="1" t="s">
        <v>16</v>
      </c>
      <c r="I2816" s="1" t="s">
        <v>17</v>
      </c>
      <c r="J2816" s="1" t="s">
        <v>433</v>
      </c>
      <c r="K2816" s="1">
        <v>-14.953900000000001</v>
      </c>
      <c r="L2816" s="1">
        <v>-70.877799999999993</v>
      </c>
      <c r="M2816" s="1">
        <v>3.26</v>
      </c>
      <c r="O2816" s="1">
        <v>5</v>
      </c>
    </row>
    <row r="2817" spans="1:17">
      <c r="A2817" s="1">
        <v>1990</v>
      </c>
      <c r="B2817" s="1" t="s">
        <v>23602</v>
      </c>
      <c r="C2817" s="1" t="s">
        <v>26480</v>
      </c>
      <c r="D2817" s="1" t="s">
        <v>26394</v>
      </c>
      <c r="G2817" s="1" t="s">
        <v>15</v>
      </c>
      <c r="H2817" s="1" t="s">
        <v>16</v>
      </c>
      <c r="I2817" s="1" t="s">
        <v>17</v>
      </c>
      <c r="J2817" s="1" t="s">
        <v>47</v>
      </c>
      <c r="K2817" s="1">
        <v>-18.183299999999999</v>
      </c>
      <c r="L2817" s="1">
        <v>-69.166700000000006</v>
      </c>
      <c r="M2817" s="1">
        <v>3.27</v>
      </c>
    </row>
    <row r="2818" spans="1:17">
      <c r="A2818" s="1">
        <v>2010</v>
      </c>
      <c r="B2818" s="1" t="s">
        <v>23365</v>
      </c>
      <c r="C2818" s="1" t="s">
        <v>26481</v>
      </c>
      <c r="D2818" s="1" t="s">
        <v>23920</v>
      </c>
      <c r="G2818" s="1" t="s">
        <v>15</v>
      </c>
      <c r="H2818" s="1" t="s">
        <v>16</v>
      </c>
      <c r="I2818" s="1" t="s">
        <v>17</v>
      </c>
      <c r="J2818" s="1" t="s">
        <v>47</v>
      </c>
      <c r="K2818" s="1">
        <v>-18.205300000000001</v>
      </c>
      <c r="L2818" s="1">
        <v>-69.188900000000004</v>
      </c>
      <c r="M2818" s="1">
        <v>3.27</v>
      </c>
      <c r="O2818" s="1">
        <v>3</v>
      </c>
    </row>
    <row r="2819" spans="1:17">
      <c r="A2819" s="1">
        <v>2010</v>
      </c>
      <c r="B2819" s="1" t="s">
        <v>23365</v>
      </c>
      <c r="C2819" s="1" t="s">
        <v>26482</v>
      </c>
      <c r="D2819" s="1" t="s">
        <v>23920</v>
      </c>
      <c r="G2819" s="1" t="s">
        <v>15</v>
      </c>
      <c r="H2819" s="1" t="s">
        <v>16</v>
      </c>
      <c r="I2819" s="1" t="s">
        <v>17</v>
      </c>
      <c r="J2819" s="1" t="s">
        <v>47</v>
      </c>
      <c r="K2819" s="1">
        <v>-18.193999999999999</v>
      </c>
      <c r="L2819" s="1">
        <v>-69.161799999999999</v>
      </c>
      <c r="M2819" s="1">
        <v>3.27</v>
      </c>
      <c r="O2819" s="1">
        <v>0</v>
      </c>
    </row>
    <row r="2820" spans="1:17">
      <c r="A2820" s="1">
        <v>1993</v>
      </c>
      <c r="B2820" s="1" t="s">
        <v>24238</v>
      </c>
      <c r="C2820" s="1" t="s">
        <v>25356</v>
      </c>
      <c r="D2820" s="1" t="s">
        <v>24239</v>
      </c>
      <c r="G2820" s="1" t="s">
        <v>15</v>
      </c>
      <c r="H2820" s="1" t="s">
        <v>16</v>
      </c>
      <c r="I2820" s="1" t="s">
        <v>17</v>
      </c>
      <c r="J2820" s="1" t="s">
        <v>47</v>
      </c>
      <c r="K2820" s="1">
        <v>-24</v>
      </c>
      <c r="L2820" s="1">
        <v>-66.5</v>
      </c>
      <c r="M2820" s="1">
        <v>3.27</v>
      </c>
      <c r="Q2820" s="1">
        <v>0.51229599999999997</v>
      </c>
    </row>
    <row r="2821" spans="1:17">
      <c r="A2821" s="1">
        <v>2007</v>
      </c>
      <c r="B2821" s="1" t="s">
        <v>24517</v>
      </c>
      <c r="C2821" s="1" t="s">
        <v>26482</v>
      </c>
      <c r="D2821" s="1" t="s">
        <v>26394</v>
      </c>
      <c r="G2821" s="1" t="s">
        <v>15</v>
      </c>
      <c r="H2821" s="1" t="s">
        <v>16</v>
      </c>
      <c r="I2821" s="1" t="s">
        <v>17</v>
      </c>
      <c r="J2821" s="1" t="s">
        <v>47</v>
      </c>
      <c r="K2821" s="1">
        <v>-18.149999999999999</v>
      </c>
      <c r="L2821" s="1">
        <v>-69.150000000000006</v>
      </c>
      <c r="M2821" s="1">
        <v>3.27</v>
      </c>
    </row>
    <row r="2822" spans="1:17">
      <c r="A2822" s="1">
        <v>2006</v>
      </c>
      <c r="B2822" s="1" t="s">
        <v>23861</v>
      </c>
      <c r="C2822" s="1" t="s">
        <v>26483</v>
      </c>
      <c r="D2822" s="1" t="s">
        <v>23863</v>
      </c>
      <c r="G2822" s="1" t="s">
        <v>15</v>
      </c>
      <c r="H2822" s="1" t="s">
        <v>16</v>
      </c>
      <c r="I2822" s="1" t="s">
        <v>17</v>
      </c>
      <c r="J2822" s="1" t="s">
        <v>26484</v>
      </c>
      <c r="K2822" s="1">
        <v>-23.7333</v>
      </c>
      <c r="L2822" s="1">
        <v>-67.2333</v>
      </c>
      <c r="M2822" s="1">
        <v>3.27</v>
      </c>
      <c r="O2822" s="1">
        <v>29</v>
      </c>
    </row>
    <row r="2823" spans="1:17">
      <c r="A2823" s="1">
        <v>1999</v>
      </c>
      <c r="B2823" s="1" t="s">
        <v>24170</v>
      </c>
      <c r="C2823" s="1" t="s">
        <v>26485</v>
      </c>
      <c r="D2823" s="1" t="s">
        <v>24510</v>
      </c>
      <c r="G2823" s="1" t="s">
        <v>15</v>
      </c>
      <c r="H2823" s="1" t="s">
        <v>16</v>
      </c>
      <c r="I2823" s="1" t="s">
        <v>17</v>
      </c>
      <c r="J2823" s="1" t="s">
        <v>25</v>
      </c>
      <c r="K2823" s="1">
        <v>-26</v>
      </c>
      <c r="L2823" s="1">
        <v>-67.63</v>
      </c>
      <c r="M2823" s="1">
        <v>3.27</v>
      </c>
    </row>
    <row r="2824" spans="1:17">
      <c r="A2824" s="1">
        <v>1992</v>
      </c>
      <c r="B2824" s="1" t="s">
        <v>24035</v>
      </c>
      <c r="C2824" s="1" t="s">
        <v>26486</v>
      </c>
      <c r="D2824" s="1" t="s">
        <v>24037</v>
      </c>
      <c r="G2824" s="1" t="s">
        <v>15</v>
      </c>
      <c r="H2824" s="1" t="s">
        <v>16</v>
      </c>
      <c r="I2824" s="1" t="s">
        <v>17</v>
      </c>
      <c r="J2824" s="1" t="s">
        <v>47</v>
      </c>
      <c r="K2824" s="1">
        <v>-15.42</v>
      </c>
      <c r="L2824" s="1">
        <v>-72.900000000000006</v>
      </c>
      <c r="M2824" s="1">
        <v>3.28</v>
      </c>
      <c r="O2824" s="1">
        <v>17</v>
      </c>
      <c r="Q2824" s="1">
        <v>0.51248400000000005</v>
      </c>
    </row>
    <row r="2825" spans="1:17">
      <c r="A2825" s="1">
        <v>1992</v>
      </c>
      <c r="B2825" s="1" t="s">
        <v>23730</v>
      </c>
      <c r="C2825" s="1" t="s">
        <v>26487</v>
      </c>
      <c r="D2825" s="1" t="s">
        <v>25053</v>
      </c>
      <c r="G2825" s="1" t="s">
        <v>15</v>
      </c>
      <c r="H2825" s="1" t="s">
        <v>16</v>
      </c>
      <c r="I2825" s="1" t="s">
        <v>17</v>
      </c>
      <c r="J2825" s="1" t="s">
        <v>47</v>
      </c>
      <c r="K2825" s="1">
        <v>-17.716699999999999</v>
      </c>
      <c r="L2825" s="1">
        <v>-69.7667</v>
      </c>
      <c r="M2825" s="1">
        <v>3.28</v>
      </c>
      <c r="O2825" s="1">
        <v>38</v>
      </c>
    </row>
    <row r="2826" spans="1:17">
      <c r="A2826" s="1">
        <v>2010</v>
      </c>
      <c r="B2826" s="1" t="s">
        <v>23365</v>
      </c>
      <c r="C2826" s="1" t="s">
        <v>26488</v>
      </c>
      <c r="D2826" s="1" t="s">
        <v>23920</v>
      </c>
      <c r="G2826" s="1" t="s">
        <v>15</v>
      </c>
      <c r="H2826" s="1" t="s">
        <v>16</v>
      </c>
      <c r="I2826" s="1" t="s">
        <v>17</v>
      </c>
      <c r="J2826" s="1" t="s">
        <v>47</v>
      </c>
      <c r="K2826" s="1">
        <v>-18.189900000000002</v>
      </c>
      <c r="L2826" s="1">
        <v>-69.168999999999997</v>
      </c>
      <c r="M2826" s="1">
        <v>3.28</v>
      </c>
      <c r="O2826" s="1">
        <v>0</v>
      </c>
    </row>
    <row r="2827" spans="1:17">
      <c r="A2827" s="1">
        <v>2010</v>
      </c>
      <c r="B2827" s="1" t="s">
        <v>23365</v>
      </c>
      <c r="C2827" s="1" t="s">
        <v>26489</v>
      </c>
      <c r="D2827" s="1" t="s">
        <v>23920</v>
      </c>
      <c r="G2827" s="1" t="s">
        <v>15</v>
      </c>
      <c r="H2827" s="1" t="s">
        <v>16</v>
      </c>
      <c r="I2827" s="1" t="s">
        <v>17</v>
      </c>
      <c r="J2827" s="1" t="s">
        <v>47</v>
      </c>
      <c r="K2827" s="1">
        <v>-18.197399999999998</v>
      </c>
      <c r="L2827" s="1">
        <v>-69.190299999999993</v>
      </c>
      <c r="M2827" s="1">
        <v>3.28</v>
      </c>
      <c r="O2827" s="1">
        <v>1</v>
      </c>
    </row>
    <row r="2828" spans="1:17">
      <c r="A2828" s="1">
        <v>2002</v>
      </c>
      <c r="B2828" s="1" t="s">
        <v>23716</v>
      </c>
      <c r="C2828" s="1" t="s">
        <v>26490</v>
      </c>
      <c r="D2828" s="1" t="s">
        <v>23403</v>
      </c>
      <c r="G2828" s="1" t="s">
        <v>15</v>
      </c>
      <c r="H2828" s="1" t="s">
        <v>16</v>
      </c>
      <c r="I2828" s="1" t="s">
        <v>17</v>
      </c>
      <c r="J2828" s="1" t="s">
        <v>59</v>
      </c>
      <c r="K2828" s="1">
        <v>-23.007000000000001</v>
      </c>
      <c r="L2828" s="1">
        <v>-69.075000000000003</v>
      </c>
      <c r="M2828" s="1">
        <v>3.28</v>
      </c>
      <c r="O2828" s="1">
        <v>26</v>
      </c>
    </row>
    <row r="2829" spans="1:17">
      <c r="A2829" s="1">
        <v>1984</v>
      </c>
      <c r="B2829" s="1" t="s">
        <v>23535</v>
      </c>
      <c r="C2829" s="1" t="s">
        <v>19969</v>
      </c>
      <c r="D2829" s="1" t="s">
        <v>23509</v>
      </c>
      <c r="G2829" s="1" t="s">
        <v>15</v>
      </c>
      <c r="H2829" s="1" t="s">
        <v>16</v>
      </c>
      <c r="I2829" s="1" t="s">
        <v>17</v>
      </c>
      <c r="J2829" s="1" t="s">
        <v>18365</v>
      </c>
      <c r="K2829" s="1">
        <v>-16.241700000000002</v>
      </c>
      <c r="L2829" s="1">
        <v>-71.473299999999995</v>
      </c>
      <c r="M2829" s="1">
        <v>3.28</v>
      </c>
    </row>
    <row r="2830" spans="1:17">
      <c r="A2830" s="1">
        <v>2002</v>
      </c>
      <c r="B2830" s="1" t="s">
        <v>24579</v>
      </c>
      <c r="C2830" s="1" t="s">
        <v>26491</v>
      </c>
      <c r="D2830" s="1" t="s">
        <v>25801</v>
      </c>
      <c r="G2830" s="1" t="s">
        <v>15</v>
      </c>
      <c r="H2830" s="1" t="s">
        <v>16</v>
      </c>
      <c r="I2830" s="1" t="s">
        <v>17</v>
      </c>
      <c r="J2830" s="1" t="s">
        <v>18</v>
      </c>
      <c r="K2830" s="1">
        <v>-24.1417</v>
      </c>
      <c r="L2830" s="1">
        <v>-67.262200000000007</v>
      </c>
      <c r="M2830" s="1">
        <v>3.28</v>
      </c>
      <c r="O2830" s="1">
        <v>17.3</v>
      </c>
      <c r="Q2830" s="1">
        <v>0.51256299999999999</v>
      </c>
    </row>
    <row r="2831" spans="1:17">
      <c r="A2831" s="1">
        <v>2007</v>
      </c>
      <c r="B2831" s="1" t="s">
        <v>23926</v>
      </c>
      <c r="C2831" s="1" t="s">
        <v>26492</v>
      </c>
      <c r="D2831" s="1" t="s">
        <v>23928</v>
      </c>
      <c r="G2831" s="1" t="s">
        <v>15</v>
      </c>
      <c r="H2831" s="1" t="s">
        <v>16</v>
      </c>
      <c r="I2831" s="1" t="s">
        <v>17</v>
      </c>
      <c r="J2831" s="1" t="s">
        <v>47</v>
      </c>
      <c r="K2831" s="1">
        <v>-16.29</v>
      </c>
      <c r="L2831" s="1">
        <v>-71.41</v>
      </c>
      <c r="M2831" s="1">
        <v>3.29</v>
      </c>
      <c r="O2831" s="1">
        <v>23</v>
      </c>
    </row>
    <row r="2832" spans="1:17">
      <c r="A2832" s="1">
        <v>2007</v>
      </c>
      <c r="B2832" s="1" t="s">
        <v>23926</v>
      </c>
      <c r="C2832" s="1" t="s">
        <v>26493</v>
      </c>
      <c r="D2832" s="1" t="s">
        <v>23928</v>
      </c>
      <c r="G2832" s="1" t="s">
        <v>15</v>
      </c>
      <c r="H2832" s="1" t="s">
        <v>16</v>
      </c>
      <c r="I2832" s="1" t="s">
        <v>17</v>
      </c>
      <c r="J2832" s="1" t="s">
        <v>47</v>
      </c>
      <c r="K2832" s="1">
        <v>-16.260000000000002</v>
      </c>
      <c r="L2832" s="1">
        <v>-71.41</v>
      </c>
      <c r="M2832" s="1">
        <v>3.29</v>
      </c>
      <c r="O2832" s="1">
        <v>21</v>
      </c>
    </row>
    <row r="2833" spans="1:17">
      <c r="A2833" s="1">
        <v>2002</v>
      </c>
      <c r="B2833" s="1" t="s">
        <v>23716</v>
      </c>
      <c r="C2833" s="1" t="s">
        <v>26494</v>
      </c>
      <c r="D2833" s="1" t="s">
        <v>23403</v>
      </c>
      <c r="G2833" s="1" t="s">
        <v>15</v>
      </c>
      <c r="H2833" s="1" t="s">
        <v>16</v>
      </c>
      <c r="I2833" s="1" t="s">
        <v>17</v>
      </c>
      <c r="J2833" s="1" t="s">
        <v>59</v>
      </c>
      <c r="K2833" s="1">
        <v>-21.713000000000001</v>
      </c>
      <c r="L2833" s="1">
        <v>-68.680999999999997</v>
      </c>
      <c r="M2833" s="1">
        <v>3.29</v>
      </c>
      <c r="O2833" s="1">
        <v>20.7</v>
      </c>
    </row>
    <row r="2834" spans="1:17">
      <c r="A2834" s="1">
        <v>2010</v>
      </c>
      <c r="B2834" s="1" t="s">
        <v>23362</v>
      </c>
      <c r="C2834" s="1" t="s">
        <v>26495</v>
      </c>
      <c r="D2834" s="1" t="s">
        <v>26496</v>
      </c>
      <c r="G2834" s="1" t="s">
        <v>15</v>
      </c>
      <c r="H2834" s="1" t="s">
        <v>16</v>
      </c>
      <c r="I2834" s="1" t="s">
        <v>17</v>
      </c>
      <c r="J2834" s="1" t="s">
        <v>25</v>
      </c>
      <c r="K2834" s="1">
        <v>-22.795300000000001</v>
      </c>
      <c r="L2834" s="1">
        <v>-66.682199999999995</v>
      </c>
      <c r="M2834" s="1">
        <v>3.29</v>
      </c>
      <c r="O2834" s="1">
        <v>20</v>
      </c>
      <c r="Q2834" s="1">
        <v>0.51231000000000004</v>
      </c>
    </row>
    <row r="2835" spans="1:17">
      <c r="A2835" s="1">
        <v>2010</v>
      </c>
      <c r="B2835" s="1" t="s">
        <v>23365</v>
      </c>
      <c r="C2835" s="1" t="s">
        <v>26497</v>
      </c>
      <c r="D2835" s="1" t="s">
        <v>23920</v>
      </c>
      <c r="G2835" s="1" t="s">
        <v>15</v>
      </c>
      <c r="H2835" s="1" t="s">
        <v>16</v>
      </c>
      <c r="I2835" s="1" t="s">
        <v>17</v>
      </c>
      <c r="J2835" s="1" t="s">
        <v>47</v>
      </c>
      <c r="K2835" s="1">
        <v>-18.1905</v>
      </c>
      <c r="L2835" s="1">
        <v>-69.195499999999996</v>
      </c>
      <c r="M2835" s="1">
        <v>3.3</v>
      </c>
      <c r="O2835" s="1">
        <v>1</v>
      </c>
    </row>
    <row r="2836" spans="1:17">
      <c r="A2836" s="1">
        <v>2010</v>
      </c>
      <c r="B2836" s="1" t="s">
        <v>23365</v>
      </c>
      <c r="C2836" s="1" t="s">
        <v>26498</v>
      </c>
      <c r="D2836" s="1" t="s">
        <v>26191</v>
      </c>
      <c r="G2836" s="1" t="s">
        <v>15</v>
      </c>
      <c r="H2836" s="1" t="s">
        <v>16</v>
      </c>
      <c r="I2836" s="1" t="s">
        <v>17</v>
      </c>
      <c r="J2836" s="1" t="s">
        <v>47</v>
      </c>
      <c r="K2836" s="1">
        <v>-15.588900000000001</v>
      </c>
      <c r="L2836" s="1">
        <v>-72.282499999999999</v>
      </c>
      <c r="M2836" s="1">
        <v>3.3</v>
      </c>
      <c r="O2836" s="1">
        <v>28</v>
      </c>
    </row>
    <row r="2837" spans="1:17">
      <c r="A2837" s="1">
        <v>2002</v>
      </c>
      <c r="B2837" s="1" t="s">
        <v>23679</v>
      </c>
      <c r="C2837" s="1" t="s">
        <v>26499</v>
      </c>
      <c r="D2837" s="1" t="s">
        <v>23481</v>
      </c>
      <c r="G2837" s="1" t="s">
        <v>15</v>
      </c>
      <c r="H2837" s="1" t="s">
        <v>16</v>
      </c>
      <c r="I2837" s="1" t="s">
        <v>17</v>
      </c>
      <c r="J2837" s="1" t="s">
        <v>47</v>
      </c>
      <c r="K2837" s="1">
        <v>-24.67</v>
      </c>
      <c r="L2837" s="1">
        <v>-68.17</v>
      </c>
      <c r="M2837" s="1">
        <v>3.3</v>
      </c>
    </row>
    <row r="2838" spans="1:17">
      <c r="A2838" s="1">
        <v>2007</v>
      </c>
      <c r="B2838" s="1" t="s">
        <v>24517</v>
      </c>
      <c r="C2838" s="1" t="s">
        <v>26500</v>
      </c>
      <c r="D2838" s="1" t="s">
        <v>26501</v>
      </c>
      <c r="G2838" s="1" t="s">
        <v>15</v>
      </c>
      <c r="H2838" s="1" t="s">
        <v>16</v>
      </c>
      <c r="I2838" s="1" t="s">
        <v>17</v>
      </c>
      <c r="J2838" s="1" t="s">
        <v>47</v>
      </c>
      <c r="K2838" s="1">
        <v>-18.149999999999999</v>
      </c>
      <c r="L2838" s="1">
        <v>-69.150000000000006</v>
      </c>
      <c r="M2838" s="1">
        <v>3.3</v>
      </c>
    </row>
    <row r="2839" spans="1:17">
      <c r="A2839" s="1">
        <v>1969</v>
      </c>
      <c r="B2839" s="1" t="s">
        <v>2783</v>
      </c>
      <c r="C2839" s="1" t="s">
        <v>26502</v>
      </c>
      <c r="D2839" s="1" t="s">
        <v>23403</v>
      </c>
      <c r="G2839" s="1" t="s">
        <v>15</v>
      </c>
      <c r="H2839" s="1" t="s">
        <v>16</v>
      </c>
      <c r="I2839" s="1" t="s">
        <v>17</v>
      </c>
      <c r="J2839" s="1" t="s">
        <v>2785</v>
      </c>
      <c r="K2839" s="1">
        <v>-24.22</v>
      </c>
      <c r="L2839" s="1">
        <v>-68.63</v>
      </c>
      <c r="M2839" s="1">
        <v>3.3</v>
      </c>
      <c r="O2839" s="1">
        <v>18</v>
      </c>
    </row>
    <row r="2840" spans="1:17">
      <c r="A2840" s="1">
        <v>1969</v>
      </c>
      <c r="B2840" s="1" t="s">
        <v>24714</v>
      </c>
      <c r="C2840" s="1" t="s">
        <v>26503</v>
      </c>
      <c r="D2840" s="1" t="s">
        <v>23403</v>
      </c>
      <c r="G2840" s="1" t="s">
        <v>15</v>
      </c>
      <c r="H2840" s="1" t="s">
        <v>16</v>
      </c>
      <c r="I2840" s="1" t="s">
        <v>17</v>
      </c>
      <c r="J2840" s="1" t="s">
        <v>2785</v>
      </c>
      <c r="K2840" s="1">
        <v>-24.22</v>
      </c>
      <c r="L2840" s="1">
        <v>-68.63</v>
      </c>
      <c r="M2840" s="1">
        <v>3.3</v>
      </c>
    </row>
    <row r="2841" spans="1:17">
      <c r="A2841" s="1">
        <v>1993</v>
      </c>
      <c r="B2841" s="1" t="s">
        <v>24462</v>
      </c>
      <c r="C2841" s="1" t="s">
        <v>26504</v>
      </c>
      <c r="D2841" s="1" t="s">
        <v>24466</v>
      </c>
      <c r="F2841" s="1">
        <v>5863</v>
      </c>
      <c r="G2841" s="1" t="s">
        <v>15</v>
      </c>
      <c r="H2841" s="1" t="s">
        <v>16</v>
      </c>
      <c r="I2841" s="1" t="s">
        <v>17</v>
      </c>
      <c r="J2841" s="1" t="s">
        <v>25</v>
      </c>
      <c r="K2841" s="1">
        <v>-21.166</v>
      </c>
      <c r="L2841" s="1">
        <v>-68</v>
      </c>
      <c r="M2841" s="1">
        <v>3.3</v>
      </c>
    </row>
    <row r="2842" spans="1:17">
      <c r="A2842" s="1">
        <v>2010</v>
      </c>
      <c r="B2842" s="1" t="s">
        <v>23365</v>
      </c>
      <c r="C2842" s="1" t="s">
        <v>26505</v>
      </c>
      <c r="D2842" s="1" t="s">
        <v>23920</v>
      </c>
      <c r="G2842" s="1" t="s">
        <v>15</v>
      </c>
      <c r="H2842" s="1" t="s">
        <v>16</v>
      </c>
      <c r="I2842" s="1" t="s">
        <v>17</v>
      </c>
      <c r="J2842" s="1" t="s">
        <v>47</v>
      </c>
      <c r="K2842" s="1">
        <v>-18.203099999999999</v>
      </c>
      <c r="L2842" s="1">
        <v>-69.1875</v>
      </c>
      <c r="M2842" s="1">
        <v>3.31</v>
      </c>
      <c r="O2842" s="1">
        <v>1</v>
      </c>
    </row>
    <row r="2843" spans="1:17">
      <c r="A2843" s="1">
        <v>2010</v>
      </c>
      <c r="B2843" s="1" t="s">
        <v>23365</v>
      </c>
      <c r="C2843" s="1" t="s">
        <v>26506</v>
      </c>
      <c r="D2843" s="1" t="s">
        <v>25568</v>
      </c>
      <c r="G2843" s="1" t="s">
        <v>15</v>
      </c>
      <c r="H2843" s="1" t="s">
        <v>16</v>
      </c>
      <c r="I2843" s="1" t="s">
        <v>17</v>
      </c>
      <c r="J2843" s="1" t="s">
        <v>47</v>
      </c>
      <c r="K2843" s="1">
        <v>-15.700200000000001</v>
      </c>
      <c r="L2843" s="1">
        <v>-72.094899999999996</v>
      </c>
      <c r="M2843" s="1">
        <v>3.31</v>
      </c>
    </row>
    <row r="2844" spans="1:17">
      <c r="A2844" s="1">
        <v>2010</v>
      </c>
      <c r="B2844" s="1" t="s">
        <v>23365</v>
      </c>
      <c r="C2844" s="1" t="s">
        <v>26507</v>
      </c>
      <c r="D2844" s="1" t="s">
        <v>25630</v>
      </c>
      <c r="G2844" s="1" t="s">
        <v>15</v>
      </c>
      <c r="H2844" s="1" t="s">
        <v>16</v>
      </c>
      <c r="I2844" s="1" t="s">
        <v>17</v>
      </c>
      <c r="J2844" s="1" t="s">
        <v>47</v>
      </c>
      <c r="K2844" s="1">
        <v>-16.25</v>
      </c>
      <c r="L2844" s="1">
        <v>-71.599999999999994</v>
      </c>
      <c r="M2844" s="1">
        <v>3.31</v>
      </c>
      <c r="O2844" s="1">
        <v>10.199999999999999</v>
      </c>
    </row>
    <row r="2845" spans="1:17">
      <c r="A2845" s="1">
        <v>1997</v>
      </c>
      <c r="B2845" s="1" t="s">
        <v>24146</v>
      </c>
      <c r="C2845" s="1" t="s">
        <v>26508</v>
      </c>
      <c r="D2845" s="1" t="s">
        <v>24148</v>
      </c>
      <c r="G2845" s="1" t="s">
        <v>15</v>
      </c>
      <c r="H2845" s="1" t="s">
        <v>16</v>
      </c>
      <c r="I2845" s="1" t="s">
        <v>17</v>
      </c>
      <c r="J2845" s="1" t="s">
        <v>25</v>
      </c>
      <c r="K2845" s="1">
        <v>-25.37</v>
      </c>
      <c r="L2845" s="1">
        <v>-68.930000000000007</v>
      </c>
      <c r="M2845" s="1">
        <v>3.31</v>
      </c>
      <c r="O2845" s="1">
        <v>22</v>
      </c>
    </row>
    <row r="2846" spans="1:17">
      <c r="A2846" s="1">
        <v>1997</v>
      </c>
      <c r="B2846" s="1" t="s">
        <v>24146</v>
      </c>
      <c r="C2846" s="1" t="s">
        <v>26509</v>
      </c>
      <c r="D2846" s="1" t="s">
        <v>24555</v>
      </c>
      <c r="G2846" s="1" t="s">
        <v>15</v>
      </c>
      <c r="H2846" s="1" t="s">
        <v>16</v>
      </c>
      <c r="I2846" s="1" t="s">
        <v>17</v>
      </c>
      <c r="J2846" s="1" t="s">
        <v>25</v>
      </c>
      <c r="K2846" s="1">
        <v>-25.17</v>
      </c>
      <c r="L2846" s="1">
        <v>-68.52</v>
      </c>
      <c r="M2846" s="1">
        <v>3.31</v>
      </c>
    </row>
    <row r="2847" spans="1:17">
      <c r="A2847" s="1">
        <v>1999</v>
      </c>
      <c r="B2847" s="1" t="s">
        <v>24170</v>
      </c>
      <c r="C2847" s="1" t="s">
        <v>26214</v>
      </c>
      <c r="D2847" s="1" t="s">
        <v>24172</v>
      </c>
      <c r="G2847" s="1" t="s">
        <v>15</v>
      </c>
      <c r="H2847" s="1" t="s">
        <v>16</v>
      </c>
      <c r="I2847" s="1" t="s">
        <v>17</v>
      </c>
      <c r="J2847" s="1" t="s">
        <v>25</v>
      </c>
      <c r="K2847" s="1">
        <v>-25.23</v>
      </c>
      <c r="L2847" s="1">
        <v>-67.67</v>
      </c>
      <c r="M2847" s="1">
        <v>3.31</v>
      </c>
      <c r="Q2847" s="1">
        <v>0.51237500000000002</v>
      </c>
    </row>
    <row r="2848" spans="1:17">
      <c r="A2848" s="1">
        <v>1992</v>
      </c>
      <c r="B2848" s="1" t="s">
        <v>24567</v>
      </c>
      <c r="C2848" s="1" t="s">
        <v>26510</v>
      </c>
      <c r="D2848" s="1" t="s">
        <v>24555</v>
      </c>
      <c r="G2848" s="1" t="s">
        <v>15</v>
      </c>
      <c r="H2848" s="1" t="s">
        <v>16</v>
      </c>
      <c r="I2848" s="1" t="s">
        <v>17</v>
      </c>
      <c r="J2848" s="1" t="s">
        <v>25</v>
      </c>
      <c r="K2848" s="1">
        <v>-25.17</v>
      </c>
      <c r="L2848" s="1">
        <v>-68.52</v>
      </c>
      <c r="M2848" s="1">
        <v>3.31</v>
      </c>
    </row>
    <row r="2849" spans="1:17">
      <c r="A2849" s="1">
        <v>1999</v>
      </c>
      <c r="B2849" s="1" t="s">
        <v>23570</v>
      </c>
      <c r="C2849" s="1" t="s">
        <v>26214</v>
      </c>
      <c r="D2849" s="1" t="s">
        <v>24172</v>
      </c>
      <c r="G2849" s="1" t="s">
        <v>15</v>
      </c>
      <c r="H2849" s="1" t="s">
        <v>16</v>
      </c>
      <c r="I2849" s="1" t="s">
        <v>17</v>
      </c>
      <c r="J2849" s="1" t="s">
        <v>25</v>
      </c>
      <c r="K2849" s="1">
        <v>-25.23</v>
      </c>
      <c r="L2849" s="1">
        <v>-67.67</v>
      </c>
      <c r="M2849" s="1">
        <v>3.31</v>
      </c>
      <c r="Q2849" s="1">
        <v>0.51237500000000002</v>
      </c>
    </row>
    <row r="2850" spans="1:17">
      <c r="A2850" s="1">
        <v>2006</v>
      </c>
      <c r="B2850" s="1" t="s">
        <v>24931</v>
      </c>
      <c r="C2850" s="1" t="s">
        <v>26511</v>
      </c>
      <c r="D2850" s="1" t="s">
        <v>24933</v>
      </c>
      <c r="G2850" s="1" t="s">
        <v>15</v>
      </c>
      <c r="H2850" s="1" t="s">
        <v>16</v>
      </c>
      <c r="I2850" s="1" t="s">
        <v>17</v>
      </c>
      <c r="J2850" s="1" t="s">
        <v>47</v>
      </c>
      <c r="K2850" s="1">
        <v>-13.25</v>
      </c>
      <c r="L2850" s="1">
        <v>-72.260000000000005</v>
      </c>
      <c r="M2850" s="1">
        <v>3.32</v>
      </c>
      <c r="O2850" s="1">
        <v>14.3</v>
      </c>
    </row>
    <row r="2851" spans="1:17">
      <c r="A2851" s="1">
        <v>1999</v>
      </c>
      <c r="B2851" s="1" t="s">
        <v>25020</v>
      </c>
      <c r="C2851" s="1" t="s">
        <v>26512</v>
      </c>
      <c r="D2851" s="1" t="s">
        <v>25633</v>
      </c>
      <c r="G2851" s="1" t="s">
        <v>15</v>
      </c>
      <c r="H2851" s="1" t="s">
        <v>16</v>
      </c>
      <c r="I2851" s="1" t="s">
        <v>17</v>
      </c>
      <c r="J2851" s="1" t="s">
        <v>47</v>
      </c>
      <c r="K2851" s="1">
        <v>-23.37</v>
      </c>
      <c r="L2851" s="1">
        <v>-67.73</v>
      </c>
      <c r="M2851" s="1">
        <v>3.32</v>
      </c>
    </row>
    <row r="2852" spans="1:17">
      <c r="A2852" s="1">
        <v>2010</v>
      </c>
      <c r="B2852" s="1" t="s">
        <v>23365</v>
      </c>
      <c r="C2852" s="1" t="s">
        <v>26513</v>
      </c>
      <c r="D2852" s="1" t="s">
        <v>23928</v>
      </c>
      <c r="G2852" s="1" t="s">
        <v>15</v>
      </c>
      <c r="H2852" s="1" t="s">
        <v>16</v>
      </c>
      <c r="I2852" s="1" t="s">
        <v>17</v>
      </c>
      <c r="J2852" s="1" t="s">
        <v>47</v>
      </c>
      <c r="K2852" s="1">
        <v>-16.366700000000002</v>
      </c>
      <c r="L2852" s="1">
        <v>-71.5167</v>
      </c>
      <c r="M2852" s="1">
        <v>3.32</v>
      </c>
      <c r="O2852" s="1">
        <v>11.329033689999999</v>
      </c>
    </row>
    <row r="2853" spans="1:17">
      <c r="A2853" s="1">
        <v>2010</v>
      </c>
      <c r="B2853" s="1" t="s">
        <v>23365</v>
      </c>
      <c r="C2853" s="1" t="s">
        <v>26514</v>
      </c>
      <c r="D2853" s="1" t="s">
        <v>23928</v>
      </c>
      <c r="G2853" s="1" t="s">
        <v>15</v>
      </c>
      <c r="H2853" s="1" t="s">
        <v>16</v>
      </c>
      <c r="I2853" s="1" t="s">
        <v>17</v>
      </c>
      <c r="J2853" s="1" t="s">
        <v>47</v>
      </c>
      <c r="K2853" s="1">
        <v>-16.338899999999999</v>
      </c>
      <c r="L2853" s="1">
        <v>-71.492500000000007</v>
      </c>
      <c r="M2853" s="1">
        <v>3.32</v>
      </c>
      <c r="O2853" s="1">
        <v>57</v>
      </c>
    </row>
    <row r="2854" spans="1:17">
      <c r="A2854" s="1">
        <v>2006</v>
      </c>
      <c r="B2854" s="1" t="s">
        <v>23444</v>
      </c>
      <c r="C2854" s="1" t="s">
        <v>26515</v>
      </c>
      <c r="D2854" s="1" t="s">
        <v>23446</v>
      </c>
      <c r="G2854" s="1" t="s">
        <v>15</v>
      </c>
      <c r="H2854" s="1" t="s">
        <v>16</v>
      </c>
      <c r="I2854" s="1" t="s">
        <v>17</v>
      </c>
      <c r="J2854" s="1" t="s">
        <v>47</v>
      </c>
      <c r="K2854" s="1">
        <v>-25.6463</v>
      </c>
      <c r="L2854" s="1">
        <v>-67.9024</v>
      </c>
      <c r="M2854" s="1">
        <v>3.32</v>
      </c>
    </row>
    <row r="2855" spans="1:17">
      <c r="A2855" s="1">
        <v>1999</v>
      </c>
      <c r="B2855" s="1" t="s">
        <v>25020</v>
      </c>
      <c r="C2855" s="1" t="s">
        <v>26516</v>
      </c>
      <c r="D2855" s="1" t="s">
        <v>25022</v>
      </c>
      <c r="G2855" s="1" t="s">
        <v>15</v>
      </c>
      <c r="H2855" s="1" t="s">
        <v>16</v>
      </c>
      <c r="I2855" s="1" t="s">
        <v>17</v>
      </c>
      <c r="J2855" s="1" t="s">
        <v>47</v>
      </c>
      <c r="K2855" s="1">
        <v>-23.37</v>
      </c>
      <c r="L2855" s="1">
        <v>-67.73</v>
      </c>
      <c r="M2855" s="1">
        <v>3.32</v>
      </c>
    </row>
    <row r="2856" spans="1:17">
      <c r="A2856" s="1">
        <v>2004</v>
      </c>
      <c r="B2856" s="1" t="s">
        <v>24040</v>
      </c>
      <c r="C2856" s="1" t="s">
        <v>26517</v>
      </c>
      <c r="D2856" s="1" t="s">
        <v>24012</v>
      </c>
      <c r="F2856" s="1">
        <v>2600</v>
      </c>
      <c r="G2856" s="1" t="s">
        <v>15</v>
      </c>
      <c r="H2856" s="1" t="s">
        <v>16</v>
      </c>
      <c r="I2856" s="1" t="s">
        <v>17</v>
      </c>
      <c r="J2856" s="1" t="s">
        <v>20020</v>
      </c>
      <c r="K2856" s="1">
        <v>-27.4</v>
      </c>
      <c r="L2856" s="1">
        <v>-66.599999999999994</v>
      </c>
      <c r="M2856" s="1">
        <v>3.32</v>
      </c>
      <c r="O2856" s="1">
        <v>25</v>
      </c>
    </row>
    <row r="2857" spans="1:17">
      <c r="A2857" s="1">
        <v>2007</v>
      </c>
      <c r="B2857" s="1" t="s">
        <v>23926</v>
      </c>
      <c r="C2857" s="1" t="s">
        <v>26518</v>
      </c>
      <c r="D2857" s="1" t="s">
        <v>23928</v>
      </c>
      <c r="G2857" s="1" t="s">
        <v>15</v>
      </c>
      <c r="H2857" s="1" t="s">
        <v>16</v>
      </c>
      <c r="I2857" s="1" t="s">
        <v>17</v>
      </c>
      <c r="J2857" s="1" t="s">
        <v>25</v>
      </c>
      <c r="K2857" s="1">
        <v>-16.366700000000002</v>
      </c>
      <c r="L2857" s="1">
        <v>-71.5167</v>
      </c>
      <c r="M2857" s="1">
        <v>3.32</v>
      </c>
      <c r="O2857" s="1">
        <v>20</v>
      </c>
    </row>
    <row r="2858" spans="1:17">
      <c r="A2858" s="1">
        <v>1986</v>
      </c>
      <c r="B2858" s="1" t="s">
        <v>23451</v>
      </c>
      <c r="C2858" s="1" t="s">
        <v>26519</v>
      </c>
      <c r="D2858" s="1" t="s">
        <v>23403</v>
      </c>
      <c r="G2858" s="1" t="s">
        <v>15</v>
      </c>
      <c r="H2858" s="1" t="s">
        <v>16</v>
      </c>
      <c r="I2858" s="1" t="s">
        <v>17</v>
      </c>
      <c r="J2858" s="1" t="s">
        <v>25</v>
      </c>
      <c r="K2858" s="1">
        <v>-18</v>
      </c>
      <c r="L2858" s="1">
        <v>-67</v>
      </c>
      <c r="M2858" s="1">
        <v>3.32</v>
      </c>
    </row>
    <row r="2859" spans="1:17">
      <c r="A2859" s="1">
        <v>2010</v>
      </c>
      <c r="B2859" s="1" t="s">
        <v>23365</v>
      </c>
      <c r="C2859" s="1" t="s">
        <v>26520</v>
      </c>
      <c r="D2859" s="1" t="s">
        <v>23920</v>
      </c>
      <c r="G2859" s="1" t="s">
        <v>15</v>
      </c>
      <c r="H2859" s="1" t="s">
        <v>16</v>
      </c>
      <c r="I2859" s="1" t="s">
        <v>17</v>
      </c>
      <c r="J2859" s="1" t="s">
        <v>47</v>
      </c>
      <c r="K2859" s="1">
        <v>-18.194500000000001</v>
      </c>
      <c r="L2859" s="1">
        <v>-69.160799999999995</v>
      </c>
      <c r="M2859" s="1">
        <v>3.33</v>
      </c>
      <c r="O2859" s="1">
        <v>23</v>
      </c>
    </row>
    <row r="2860" spans="1:17">
      <c r="A2860" s="1">
        <v>1992</v>
      </c>
      <c r="B2860" s="1" t="s">
        <v>23730</v>
      </c>
      <c r="C2860" s="1" t="s">
        <v>26521</v>
      </c>
      <c r="D2860" s="1" t="s">
        <v>26522</v>
      </c>
      <c r="G2860" s="1" t="s">
        <v>15</v>
      </c>
      <c r="H2860" s="1" t="s">
        <v>16</v>
      </c>
      <c r="I2860" s="1" t="s">
        <v>17</v>
      </c>
      <c r="J2860" s="1" t="s">
        <v>47</v>
      </c>
      <c r="K2860" s="1">
        <v>-21.2944</v>
      </c>
      <c r="L2860" s="1">
        <v>-68.259699999999995</v>
      </c>
      <c r="M2860" s="1">
        <v>3.33</v>
      </c>
      <c r="O2860" s="1">
        <v>16</v>
      </c>
    </row>
    <row r="2861" spans="1:17">
      <c r="A2861" s="1">
        <v>2002</v>
      </c>
      <c r="B2861" s="1" t="s">
        <v>23716</v>
      </c>
      <c r="C2861" s="1" t="s">
        <v>26523</v>
      </c>
      <c r="D2861" s="1" t="s">
        <v>23403</v>
      </c>
      <c r="G2861" s="1" t="s">
        <v>15</v>
      </c>
      <c r="H2861" s="1" t="s">
        <v>16</v>
      </c>
      <c r="I2861" s="1" t="s">
        <v>17</v>
      </c>
      <c r="J2861" s="1" t="s">
        <v>47</v>
      </c>
      <c r="K2861" s="1">
        <v>-23.152000000000001</v>
      </c>
      <c r="L2861" s="1">
        <v>-69.066000000000003</v>
      </c>
      <c r="M2861" s="1">
        <v>3.33</v>
      </c>
      <c r="O2861" s="1">
        <v>17</v>
      </c>
    </row>
    <row r="2862" spans="1:17">
      <c r="A2862" s="1">
        <v>2010</v>
      </c>
      <c r="B2862" s="1" t="s">
        <v>23365</v>
      </c>
      <c r="C2862" s="1" t="s">
        <v>26524</v>
      </c>
      <c r="D2862" s="1" t="s">
        <v>23928</v>
      </c>
      <c r="G2862" s="1" t="s">
        <v>15</v>
      </c>
      <c r="H2862" s="1" t="s">
        <v>16</v>
      </c>
      <c r="I2862" s="1" t="s">
        <v>17</v>
      </c>
      <c r="J2862" s="1" t="s">
        <v>47</v>
      </c>
      <c r="K2862" s="1">
        <v>-16.338899999999999</v>
      </c>
      <c r="L2862" s="1">
        <v>-71.492500000000007</v>
      </c>
      <c r="M2862" s="1">
        <v>3.33</v>
      </c>
      <c r="O2862" s="1">
        <v>2</v>
      </c>
    </row>
    <row r="2863" spans="1:17">
      <c r="A2863" s="1">
        <v>2002</v>
      </c>
      <c r="B2863" s="1" t="s">
        <v>24579</v>
      </c>
      <c r="C2863" s="1" t="s">
        <v>26525</v>
      </c>
      <c r="D2863" s="1" t="s">
        <v>25801</v>
      </c>
      <c r="G2863" s="1" t="s">
        <v>15</v>
      </c>
      <c r="H2863" s="1" t="s">
        <v>16</v>
      </c>
      <c r="I2863" s="1" t="s">
        <v>17</v>
      </c>
      <c r="J2863" s="1" t="s">
        <v>47</v>
      </c>
      <c r="K2863" s="1">
        <v>-24.1419</v>
      </c>
      <c r="L2863" s="1">
        <v>-67.180599999999998</v>
      </c>
      <c r="M2863" s="1">
        <v>3.33</v>
      </c>
      <c r="O2863" s="1">
        <v>21.8</v>
      </c>
      <c r="Q2863" s="1">
        <v>0.51254500000000003</v>
      </c>
    </row>
    <row r="2864" spans="1:17">
      <c r="A2864" s="1">
        <v>2010</v>
      </c>
      <c r="B2864" s="1" t="s">
        <v>23362</v>
      </c>
      <c r="C2864" s="1" t="s">
        <v>26526</v>
      </c>
      <c r="D2864" s="1" t="s">
        <v>24626</v>
      </c>
      <c r="G2864" s="1" t="s">
        <v>15</v>
      </c>
      <c r="H2864" s="1" t="s">
        <v>16</v>
      </c>
      <c r="I2864" s="1" t="s">
        <v>17</v>
      </c>
      <c r="J2864" s="1" t="s">
        <v>25</v>
      </c>
      <c r="K2864" s="1">
        <v>-24.25</v>
      </c>
      <c r="L2864" s="1">
        <v>-66.5</v>
      </c>
      <c r="M2864" s="1">
        <v>3.33</v>
      </c>
    </row>
    <row r="2865" spans="1:17">
      <c r="A2865" s="1">
        <v>2010</v>
      </c>
      <c r="B2865" s="1" t="s">
        <v>23365</v>
      </c>
      <c r="C2865" s="1" t="s">
        <v>26527</v>
      </c>
      <c r="D2865" s="1" t="s">
        <v>23920</v>
      </c>
      <c r="G2865" s="1" t="s">
        <v>15</v>
      </c>
      <c r="H2865" s="1" t="s">
        <v>16</v>
      </c>
      <c r="I2865" s="1" t="s">
        <v>17</v>
      </c>
      <c r="J2865" s="1" t="s">
        <v>47</v>
      </c>
      <c r="K2865" s="1">
        <v>-18.2181</v>
      </c>
      <c r="L2865" s="1">
        <v>-69.186400000000006</v>
      </c>
      <c r="M2865" s="1">
        <v>3.34</v>
      </c>
      <c r="O2865" s="1">
        <v>45</v>
      </c>
    </row>
    <row r="2866" spans="1:17">
      <c r="A2866" s="1">
        <v>1984</v>
      </c>
      <c r="B2866" s="1" t="s">
        <v>23535</v>
      </c>
      <c r="C2866" s="1" t="s">
        <v>26528</v>
      </c>
      <c r="D2866" s="1" t="s">
        <v>23509</v>
      </c>
      <c r="G2866" s="1" t="s">
        <v>15</v>
      </c>
      <c r="H2866" s="1" t="s">
        <v>16</v>
      </c>
      <c r="I2866" s="1" t="s">
        <v>17</v>
      </c>
      <c r="J2866" s="1" t="s">
        <v>47</v>
      </c>
      <c r="K2866" s="1">
        <v>-15.406700000000001</v>
      </c>
      <c r="L2866" s="1">
        <v>-72.746700000000004</v>
      </c>
      <c r="M2866" s="1">
        <v>3.34</v>
      </c>
    </row>
    <row r="2867" spans="1:17">
      <c r="A2867" s="1">
        <v>2002</v>
      </c>
      <c r="B2867" s="1" t="s">
        <v>23716</v>
      </c>
      <c r="C2867" s="1" t="s">
        <v>26529</v>
      </c>
      <c r="D2867" s="1" t="s">
        <v>23403</v>
      </c>
      <c r="G2867" s="1" t="s">
        <v>15</v>
      </c>
      <c r="H2867" s="1" t="s">
        <v>16</v>
      </c>
      <c r="I2867" s="1" t="s">
        <v>17</v>
      </c>
      <c r="J2867" s="1" t="s">
        <v>59</v>
      </c>
      <c r="K2867" s="1">
        <v>-23.21</v>
      </c>
      <c r="L2867" s="1">
        <v>-69.213999999999999</v>
      </c>
      <c r="M2867" s="1">
        <v>3.34</v>
      </c>
      <c r="O2867" s="1">
        <v>18.399999999999999</v>
      </c>
      <c r="Q2867" s="1">
        <v>0.51271299999999997</v>
      </c>
    </row>
    <row r="2868" spans="1:17">
      <c r="A2868" s="1">
        <v>1982</v>
      </c>
      <c r="B2868" s="1" t="s">
        <v>23940</v>
      </c>
      <c r="C2868" s="1" t="s">
        <v>26530</v>
      </c>
      <c r="D2868" s="1" t="s">
        <v>25101</v>
      </c>
      <c r="G2868" s="1" t="s">
        <v>15</v>
      </c>
      <c r="H2868" s="1" t="s">
        <v>16</v>
      </c>
      <c r="I2868" s="1" t="s">
        <v>17</v>
      </c>
      <c r="J2868" s="1" t="s">
        <v>25</v>
      </c>
      <c r="K2868" s="1">
        <v>-23.37</v>
      </c>
      <c r="L2868" s="1">
        <v>-67.73</v>
      </c>
      <c r="M2868" s="1">
        <v>3.34</v>
      </c>
      <c r="O2868" s="1">
        <v>20</v>
      </c>
    </row>
    <row r="2869" spans="1:17">
      <c r="A2869" s="1">
        <v>1982</v>
      </c>
      <c r="B2869" s="1" t="s">
        <v>23940</v>
      </c>
      <c r="C2869" s="1" t="s">
        <v>26531</v>
      </c>
      <c r="D2869" s="1" t="s">
        <v>24833</v>
      </c>
      <c r="G2869" s="1" t="s">
        <v>15</v>
      </c>
      <c r="H2869" s="1" t="s">
        <v>16</v>
      </c>
      <c r="I2869" s="1" t="s">
        <v>17</v>
      </c>
      <c r="J2869" s="1" t="s">
        <v>25</v>
      </c>
      <c r="K2869" s="1">
        <v>-24.42</v>
      </c>
      <c r="L2869" s="1">
        <v>-68.25</v>
      </c>
      <c r="M2869" s="1">
        <v>3.34</v>
      </c>
      <c r="O2869" s="1">
        <v>22</v>
      </c>
    </row>
    <row r="2870" spans="1:17">
      <c r="A2870" s="1">
        <v>2006</v>
      </c>
      <c r="B2870" s="1" t="s">
        <v>23374</v>
      </c>
      <c r="C2870" s="1" t="s">
        <v>4274</v>
      </c>
      <c r="D2870" s="1" t="s">
        <v>25896</v>
      </c>
      <c r="G2870" s="1" t="s">
        <v>15</v>
      </c>
      <c r="H2870" s="1" t="s">
        <v>16</v>
      </c>
      <c r="I2870" s="1" t="s">
        <v>17</v>
      </c>
      <c r="J2870" s="1" t="s">
        <v>25</v>
      </c>
      <c r="K2870" s="1">
        <v>-25.466699999999999</v>
      </c>
      <c r="L2870" s="1">
        <v>-70.5</v>
      </c>
      <c r="M2870" s="1">
        <v>3.34</v>
      </c>
      <c r="Q2870" s="1">
        <v>0.51272499999999999</v>
      </c>
    </row>
    <row r="2871" spans="1:17">
      <c r="A2871" s="1">
        <v>1999</v>
      </c>
      <c r="B2871" s="1" t="s">
        <v>25020</v>
      </c>
      <c r="C2871" s="1" t="s">
        <v>26532</v>
      </c>
      <c r="D2871" s="1" t="s">
        <v>25022</v>
      </c>
      <c r="G2871" s="1" t="s">
        <v>15</v>
      </c>
      <c r="H2871" s="1" t="s">
        <v>16</v>
      </c>
      <c r="I2871" s="1" t="s">
        <v>17</v>
      </c>
      <c r="J2871" s="1" t="s">
        <v>47</v>
      </c>
      <c r="K2871" s="1">
        <v>-23.37</v>
      </c>
      <c r="L2871" s="1">
        <v>-67.73</v>
      </c>
      <c r="M2871" s="1">
        <v>3.35</v>
      </c>
      <c r="O2871" s="1">
        <v>23</v>
      </c>
    </row>
    <row r="2872" spans="1:17">
      <c r="A2872" s="1">
        <v>2010</v>
      </c>
      <c r="B2872" s="1" t="s">
        <v>23365</v>
      </c>
      <c r="C2872" s="1" t="s">
        <v>26533</v>
      </c>
      <c r="D2872" s="1" t="s">
        <v>23920</v>
      </c>
      <c r="G2872" s="1" t="s">
        <v>15</v>
      </c>
      <c r="H2872" s="1" t="s">
        <v>16</v>
      </c>
      <c r="I2872" s="1" t="s">
        <v>17</v>
      </c>
      <c r="J2872" s="1" t="s">
        <v>47</v>
      </c>
      <c r="K2872" s="1">
        <v>-18.193200000000001</v>
      </c>
      <c r="L2872" s="1">
        <v>-69.145300000000006</v>
      </c>
      <c r="M2872" s="1">
        <v>3.35</v>
      </c>
      <c r="O2872" s="1">
        <v>4</v>
      </c>
    </row>
    <row r="2873" spans="1:17">
      <c r="A2873" s="1">
        <v>1977</v>
      </c>
      <c r="B2873" s="1" t="s">
        <v>23557</v>
      </c>
      <c r="C2873" s="1" t="s">
        <v>4337</v>
      </c>
      <c r="D2873" s="1" t="s">
        <v>23509</v>
      </c>
      <c r="G2873" s="1" t="s">
        <v>15</v>
      </c>
      <c r="H2873" s="1" t="s">
        <v>16</v>
      </c>
      <c r="I2873" s="1" t="s">
        <v>17</v>
      </c>
      <c r="J2873" s="1" t="s">
        <v>47</v>
      </c>
      <c r="K2873" s="1">
        <v>-16.5</v>
      </c>
      <c r="L2873" s="1">
        <v>-70</v>
      </c>
      <c r="M2873" s="1">
        <v>3.35</v>
      </c>
    </row>
    <row r="2874" spans="1:17">
      <c r="A2874" s="1">
        <v>2002</v>
      </c>
      <c r="B2874" s="1" t="s">
        <v>24579</v>
      </c>
      <c r="C2874" s="1" t="s">
        <v>26534</v>
      </c>
      <c r="D2874" s="1" t="s">
        <v>24720</v>
      </c>
      <c r="G2874" s="1" t="s">
        <v>15</v>
      </c>
      <c r="H2874" s="1" t="s">
        <v>16</v>
      </c>
      <c r="I2874" s="1" t="s">
        <v>17</v>
      </c>
      <c r="J2874" s="1" t="s">
        <v>47</v>
      </c>
      <c r="K2874" s="1">
        <v>-24.229700000000001</v>
      </c>
      <c r="L2874" s="1">
        <v>-66.967500000000001</v>
      </c>
      <c r="M2874" s="1">
        <v>3.35</v>
      </c>
      <c r="O2874" s="1">
        <v>19</v>
      </c>
    </row>
    <row r="2875" spans="1:17">
      <c r="A2875" s="1">
        <v>2002</v>
      </c>
      <c r="B2875" s="1" t="s">
        <v>24579</v>
      </c>
      <c r="C2875" s="1" t="s">
        <v>26535</v>
      </c>
      <c r="D2875" s="1" t="s">
        <v>26232</v>
      </c>
      <c r="G2875" s="1" t="s">
        <v>15</v>
      </c>
      <c r="H2875" s="1" t="s">
        <v>16</v>
      </c>
      <c r="I2875" s="1" t="s">
        <v>17</v>
      </c>
      <c r="J2875" s="1" t="s">
        <v>47</v>
      </c>
      <c r="K2875" s="1">
        <v>-24.223600000000001</v>
      </c>
      <c r="L2875" s="1">
        <v>-66.920599999999993</v>
      </c>
      <c r="M2875" s="1">
        <v>3.35</v>
      </c>
      <c r="O2875" s="1">
        <v>20</v>
      </c>
    </row>
    <row r="2876" spans="1:17">
      <c r="A2876" s="1">
        <v>2010</v>
      </c>
      <c r="B2876" s="1" t="s">
        <v>23365</v>
      </c>
      <c r="C2876" s="1" t="s">
        <v>26536</v>
      </c>
      <c r="D2876" s="1" t="s">
        <v>24213</v>
      </c>
      <c r="G2876" s="1" t="s">
        <v>15</v>
      </c>
      <c r="H2876" s="1" t="s">
        <v>16</v>
      </c>
      <c r="I2876" s="1" t="s">
        <v>17</v>
      </c>
      <c r="J2876" s="1" t="s">
        <v>69</v>
      </c>
      <c r="K2876" s="1">
        <v>-14.890599999999999</v>
      </c>
      <c r="L2876" s="1">
        <v>-70.592799999999997</v>
      </c>
      <c r="M2876" s="1">
        <v>3.35</v>
      </c>
      <c r="O2876" s="1">
        <v>15</v>
      </c>
    </row>
    <row r="2877" spans="1:17">
      <c r="A2877" s="1">
        <v>2006</v>
      </c>
      <c r="B2877" s="1" t="s">
        <v>23374</v>
      </c>
      <c r="C2877" s="1" t="s">
        <v>17258</v>
      </c>
      <c r="D2877" s="1" t="s">
        <v>25896</v>
      </c>
      <c r="G2877" s="1" t="s">
        <v>15</v>
      </c>
      <c r="H2877" s="1" t="s">
        <v>16</v>
      </c>
      <c r="I2877" s="1" t="s">
        <v>17</v>
      </c>
      <c r="J2877" s="1" t="s">
        <v>25</v>
      </c>
      <c r="K2877" s="1">
        <v>-25.466699999999999</v>
      </c>
      <c r="L2877" s="1">
        <v>-70.5</v>
      </c>
      <c r="M2877" s="1">
        <v>3.35</v>
      </c>
      <c r="Q2877" s="1">
        <v>0.51276699999999997</v>
      </c>
    </row>
    <row r="2878" spans="1:17">
      <c r="A2878" s="1">
        <v>2011</v>
      </c>
      <c r="B2878" s="1" t="s">
        <v>24388</v>
      </c>
      <c r="C2878" s="1" t="s">
        <v>26537</v>
      </c>
      <c r="D2878" s="1" t="s">
        <v>24549</v>
      </c>
      <c r="G2878" s="1" t="s">
        <v>15</v>
      </c>
      <c r="H2878" s="1" t="s">
        <v>16</v>
      </c>
      <c r="I2878" s="1" t="s">
        <v>17</v>
      </c>
      <c r="J2878" s="1" t="s">
        <v>5067</v>
      </c>
      <c r="K2878" s="1">
        <v>-26.112400000000001</v>
      </c>
      <c r="L2878" s="1">
        <v>-66.627899999999997</v>
      </c>
      <c r="M2878" s="1">
        <v>3.35</v>
      </c>
    </row>
    <row r="2879" spans="1:17">
      <c r="A2879" s="1">
        <v>2008</v>
      </c>
      <c r="B2879" s="1" t="s">
        <v>25061</v>
      </c>
      <c r="C2879" s="1" t="s">
        <v>26538</v>
      </c>
      <c r="D2879" s="1" t="s">
        <v>24403</v>
      </c>
      <c r="G2879" s="1" t="s">
        <v>15</v>
      </c>
      <c r="H2879" s="1" t="s">
        <v>16</v>
      </c>
      <c r="I2879" s="1" t="s">
        <v>17</v>
      </c>
      <c r="J2879" s="1" t="s">
        <v>4664</v>
      </c>
      <c r="K2879" s="1">
        <v>-15.53</v>
      </c>
      <c r="L2879" s="1">
        <v>-72.319999999999993</v>
      </c>
      <c r="M2879" s="1">
        <v>3.359</v>
      </c>
      <c r="O2879" s="1">
        <v>19</v>
      </c>
    </row>
    <row r="2880" spans="1:17">
      <c r="A2880" s="1">
        <v>2010</v>
      </c>
      <c r="B2880" s="1" t="s">
        <v>23365</v>
      </c>
      <c r="C2880" s="1" t="s">
        <v>26539</v>
      </c>
      <c r="D2880" s="1" t="s">
        <v>24504</v>
      </c>
      <c r="G2880" s="1" t="s">
        <v>15</v>
      </c>
      <c r="H2880" s="1" t="s">
        <v>16</v>
      </c>
      <c r="I2880" s="1" t="s">
        <v>17</v>
      </c>
      <c r="J2880" s="1" t="s">
        <v>47</v>
      </c>
      <c r="K2880" s="1">
        <v>-16.2942</v>
      </c>
      <c r="L2880" s="1">
        <v>-71.641900000000007</v>
      </c>
      <c r="M2880" s="1">
        <v>3.36</v>
      </c>
      <c r="O2880" s="1">
        <v>135</v>
      </c>
    </row>
    <row r="2881" spans="1:17">
      <c r="A2881" s="1">
        <v>2010</v>
      </c>
      <c r="B2881" s="1" t="s">
        <v>23365</v>
      </c>
      <c r="C2881" s="1" t="s">
        <v>26540</v>
      </c>
      <c r="D2881" s="1" t="s">
        <v>23920</v>
      </c>
      <c r="G2881" s="1" t="s">
        <v>15</v>
      </c>
      <c r="H2881" s="1" t="s">
        <v>16</v>
      </c>
      <c r="I2881" s="1" t="s">
        <v>17</v>
      </c>
      <c r="J2881" s="1" t="s">
        <v>47</v>
      </c>
      <c r="K2881" s="1">
        <v>-18.183499999999999</v>
      </c>
      <c r="L2881" s="1">
        <v>-69.184200000000004</v>
      </c>
      <c r="M2881" s="1">
        <v>3.36</v>
      </c>
    </row>
    <row r="2882" spans="1:17">
      <c r="A2882" s="1">
        <v>2004</v>
      </c>
      <c r="B2882" s="1" t="s">
        <v>23992</v>
      </c>
      <c r="C2882" s="1" t="s">
        <v>26541</v>
      </c>
      <c r="D2882" s="1" t="s">
        <v>23920</v>
      </c>
      <c r="G2882" s="1" t="s">
        <v>15</v>
      </c>
      <c r="H2882" s="1" t="s">
        <v>16</v>
      </c>
      <c r="I2882" s="1" t="s">
        <v>17</v>
      </c>
      <c r="J2882" s="1" t="s">
        <v>47</v>
      </c>
      <c r="K2882" s="1">
        <v>-18.15823</v>
      </c>
      <c r="L2882" s="1">
        <v>-69.173490000000001</v>
      </c>
      <c r="M2882" s="1">
        <v>3.36</v>
      </c>
    </row>
    <row r="2883" spans="1:17">
      <c r="A2883" s="1">
        <v>1994</v>
      </c>
      <c r="B2883" s="1" t="s">
        <v>23622</v>
      </c>
      <c r="C2883" s="1" t="s">
        <v>26542</v>
      </c>
      <c r="D2883" s="1" t="s">
        <v>23509</v>
      </c>
      <c r="G2883" s="1" t="s">
        <v>15</v>
      </c>
      <c r="H2883" s="1" t="s">
        <v>16</v>
      </c>
      <c r="I2883" s="1" t="s">
        <v>17</v>
      </c>
      <c r="J2883" s="1" t="s">
        <v>25</v>
      </c>
      <c r="K2883" s="1">
        <v>-10.07</v>
      </c>
      <c r="L2883" s="1">
        <v>-78.17</v>
      </c>
      <c r="M2883" s="1">
        <v>3.36</v>
      </c>
      <c r="O2883" s="1">
        <v>31</v>
      </c>
    </row>
    <row r="2884" spans="1:17">
      <c r="A2884" s="1">
        <v>2010</v>
      </c>
      <c r="B2884" s="1" t="s">
        <v>23365</v>
      </c>
      <c r="C2884" s="1" t="s">
        <v>26543</v>
      </c>
      <c r="D2884" s="1" t="s">
        <v>26544</v>
      </c>
      <c r="G2884" s="1" t="s">
        <v>15</v>
      </c>
      <c r="H2884" s="1" t="s">
        <v>16</v>
      </c>
      <c r="I2884" s="1" t="s">
        <v>17</v>
      </c>
      <c r="J2884" s="1" t="s">
        <v>47</v>
      </c>
      <c r="K2884" s="1">
        <v>-20.6</v>
      </c>
      <c r="L2884" s="1">
        <v>-67.58</v>
      </c>
      <c r="M2884" s="1">
        <v>3.37</v>
      </c>
      <c r="O2884" s="1">
        <v>3</v>
      </c>
    </row>
    <row r="2885" spans="1:17">
      <c r="A2885" s="1">
        <v>2010</v>
      </c>
      <c r="B2885" s="1" t="s">
        <v>23365</v>
      </c>
      <c r="C2885" s="1" t="s">
        <v>26545</v>
      </c>
      <c r="D2885" s="1" t="s">
        <v>23634</v>
      </c>
      <c r="G2885" s="1" t="s">
        <v>15</v>
      </c>
      <c r="H2885" s="1" t="s">
        <v>16</v>
      </c>
      <c r="I2885" s="1" t="s">
        <v>17</v>
      </c>
      <c r="J2885" s="1" t="s">
        <v>47</v>
      </c>
      <c r="K2885" s="1">
        <v>-21.883900000000001</v>
      </c>
      <c r="L2885" s="1">
        <v>-68.477800000000002</v>
      </c>
      <c r="M2885" s="1">
        <v>3.37</v>
      </c>
      <c r="O2885" s="1">
        <v>5.7</v>
      </c>
    </row>
    <row r="2886" spans="1:17">
      <c r="A2886" s="1">
        <v>2005</v>
      </c>
      <c r="B2886" s="1" t="s">
        <v>23733</v>
      </c>
      <c r="C2886" s="1" t="s">
        <v>7461</v>
      </c>
      <c r="D2886" s="1" t="s">
        <v>25077</v>
      </c>
      <c r="G2886" s="1" t="s">
        <v>15</v>
      </c>
      <c r="H2886" s="1" t="s">
        <v>16</v>
      </c>
      <c r="I2886" s="1" t="s">
        <v>17</v>
      </c>
      <c r="J2886" s="1" t="s">
        <v>59</v>
      </c>
      <c r="K2886" s="1">
        <v>-20.3</v>
      </c>
      <c r="L2886" s="1">
        <v>-70</v>
      </c>
      <c r="M2886" s="1">
        <v>3.37</v>
      </c>
      <c r="Q2886" s="1">
        <v>0.51269299999999995</v>
      </c>
    </row>
    <row r="2887" spans="1:17">
      <c r="A2887" s="1">
        <v>2007</v>
      </c>
      <c r="B2887" s="1" t="s">
        <v>25034</v>
      </c>
      <c r="C2887" s="1" t="s">
        <v>26546</v>
      </c>
      <c r="D2887" s="1" t="s">
        <v>25568</v>
      </c>
      <c r="G2887" s="1" t="s">
        <v>15</v>
      </c>
      <c r="H2887" s="1" t="s">
        <v>16</v>
      </c>
      <c r="I2887" s="1" t="s">
        <v>17</v>
      </c>
      <c r="J2887" s="1" t="s">
        <v>59</v>
      </c>
      <c r="K2887" s="1">
        <v>-15.17</v>
      </c>
      <c r="L2887" s="1">
        <v>-72</v>
      </c>
      <c r="M2887" s="1">
        <v>3.37</v>
      </c>
      <c r="Q2887" s="1">
        <v>0.51250300000000004</v>
      </c>
    </row>
    <row r="2888" spans="1:17">
      <c r="A2888" s="1">
        <v>1997</v>
      </c>
      <c r="B2888" s="1" t="s">
        <v>24146</v>
      </c>
      <c r="C2888" s="1" t="s">
        <v>26547</v>
      </c>
      <c r="D2888" s="1" t="s">
        <v>24148</v>
      </c>
      <c r="G2888" s="1" t="s">
        <v>15</v>
      </c>
      <c r="H2888" s="1" t="s">
        <v>16</v>
      </c>
      <c r="I2888" s="1" t="s">
        <v>17</v>
      </c>
      <c r="J2888" s="1" t="s">
        <v>25</v>
      </c>
      <c r="K2888" s="1">
        <v>-25.37</v>
      </c>
      <c r="L2888" s="1">
        <v>-68.930000000000007</v>
      </c>
      <c r="M2888" s="1">
        <v>3.37</v>
      </c>
      <c r="O2888" s="1">
        <v>22</v>
      </c>
    </row>
    <row r="2889" spans="1:17">
      <c r="A2889" s="1">
        <v>1997</v>
      </c>
      <c r="B2889" s="1" t="s">
        <v>24146</v>
      </c>
      <c r="C2889" s="1" t="s">
        <v>26548</v>
      </c>
      <c r="D2889" s="1" t="s">
        <v>25369</v>
      </c>
      <c r="G2889" s="1" t="s">
        <v>15</v>
      </c>
      <c r="H2889" s="1" t="s">
        <v>16</v>
      </c>
      <c r="I2889" s="1" t="s">
        <v>17</v>
      </c>
      <c r="J2889" s="1" t="s">
        <v>25</v>
      </c>
      <c r="K2889" s="1">
        <v>-25.45</v>
      </c>
      <c r="L2889" s="1">
        <v>-68.47</v>
      </c>
      <c r="M2889" s="1">
        <v>3.37</v>
      </c>
      <c r="O2889" s="1">
        <v>18</v>
      </c>
    </row>
    <row r="2890" spans="1:17">
      <c r="A2890" s="1">
        <v>1991</v>
      </c>
      <c r="B2890" s="1" t="s">
        <v>24013</v>
      </c>
      <c r="C2890" s="1" t="s">
        <v>26549</v>
      </c>
      <c r="D2890" s="1" t="s">
        <v>24927</v>
      </c>
      <c r="G2890" s="1" t="s">
        <v>15</v>
      </c>
      <c r="H2890" s="1" t="s">
        <v>16</v>
      </c>
      <c r="I2890" s="1" t="s">
        <v>17</v>
      </c>
      <c r="J2890" s="1" t="s">
        <v>25</v>
      </c>
      <c r="K2890" s="1">
        <v>-28.007999999999999</v>
      </c>
      <c r="L2890" s="1">
        <v>-69.5</v>
      </c>
      <c r="M2890" s="1">
        <v>3.37</v>
      </c>
      <c r="O2890" s="1">
        <v>20</v>
      </c>
      <c r="Q2890" s="1">
        <v>0.51262200000000002</v>
      </c>
    </row>
    <row r="2891" spans="1:17">
      <c r="A2891" s="1">
        <v>1990</v>
      </c>
      <c r="B2891" s="1" t="s">
        <v>23602</v>
      </c>
      <c r="C2891" s="1" t="s">
        <v>26550</v>
      </c>
      <c r="D2891" s="1" t="s">
        <v>26394</v>
      </c>
      <c r="G2891" s="1" t="s">
        <v>15</v>
      </c>
      <c r="H2891" s="1" t="s">
        <v>16</v>
      </c>
      <c r="I2891" s="1" t="s">
        <v>17</v>
      </c>
      <c r="J2891" s="1" t="s">
        <v>47</v>
      </c>
      <c r="K2891" s="1">
        <v>-18.149999999999999</v>
      </c>
      <c r="L2891" s="1">
        <v>-69.150000000000006</v>
      </c>
      <c r="M2891" s="1">
        <v>3.38</v>
      </c>
    </row>
    <row r="2892" spans="1:17">
      <c r="A2892" s="1">
        <v>2010</v>
      </c>
      <c r="B2892" s="1" t="s">
        <v>23365</v>
      </c>
      <c r="C2892" s="1" t="s">
        <v>26551</v>
      </c>
      <c r="D2892" s="1" t="s">
        <v>23920</v>
      </c>
      <c r="G2892" s="1" t="s">
        <v>15</v>
      </c>
      <c r="H2892" s="1" t="s">
        <v>16</v>
      </c>
      <c r="I2892" s="1" t="s">
        <v>17</v>
      </c>
      <c r="J2892" s="1" t="s">
        <v>47</v>
      </c>
      <c r="K2892" s="1">
        <v>-18.1936</v>
      </c>
      <c r="L2892" s="1">
        <v>-69.184600000000003</v>
      </c>
      <c r="M2892" s="1">
        <v>3.38</v>
      </c>
      <c r="O2892" s="1">
        <v>6</v>
      </c>
    </row>
    <row r="2893" spans="1:17">
      <c r="A2893" s="1">
        <v>1986</v>
      </c>
      <c r="B2893" s="1" t="s">
        <v>23451</v>
      </c>
      <c r="C2893" s="1" t="s">
        <v>26552</v>
      </c>
      <c r="D2893" s="1" t="s">
        <v>23403</v>
      </c>
      <c r="G2893" s="1" t="s">
        <v>15</v>
      </c>
      <c r="H2893" s="1" t="s">
        <v>16</v>
      </c>
      <c r="I2893" s="1" t="s">
        <v>17</v>
      </c>
      <c r="J2893" s="1" t="s">
        <v>25</v>
      </c>
      <c r="K2893" s="1">
        <v>-18</v>
      </c>
      <c r="L2893" s="1">
        <v>-67</v>
      </c>
      <c r="M2893" s="1">
        <v>3.38</v>
      </c>
      <c r="O2893" s="1">
        <v>34.200000000000003</v>
      </c>
      <c r="Q2893" s="1">
        <v>0.51276999999999995</v>
      </c>
    </row>
    <row r="2894" spans="1:17">
      <c r="A2894" s="1">
        <v>2004</v>
      </c>
      <c r="B2894" s="1" t="s">
        <v>25587</v>
      </c>
      <c r="C2894" s="1" t="s">
        <v>26553</v>
      </c>
      <c r="D2894" s="1" t="s">
        <v>24971</v>
      </c>
      <c r="G2894" s="1" t="s">
        <v>15</v>
      </c>
      <c r="H2894" s="1" t="s">
        <v>16</v>
      </c>
      <c r="I2894" s="1" t="s">
        <v>17</v>
      </c>
      <c r="J2894" s="1" t="s">
        <v>25</v>
      </c>
      <c r="K2894" s="1">
        <v>-15.78</v>
      </c>
      <c r="L2894" s="1">
        <v>-71.849999999999994</v>
      </c>
      <c r="M2894" s="1">
        <v>3.38</v>
      </c>
      <c r="Q2894" s="1">
        <v>0.51234500000000005</v>
      </c>
    </row>
    <row r="2895" spans="1:17">
      <c r="A2895" s="1">
        <v>1999</v>
      </c>
      <c r="B2895" s="1" t="s">
        <v>24170</v>
      </c>
      <c r="C2895" s="1" t="s">
        <v>2856</v>
      </c>
      <c r="D2895" s="1" t="s">
        <v>24510</v>
      </c>
      <c r="G2895" s="1" t="s">
        <v>15</v>
      </c>
      <c r="H2895" s="1" t="s">
        <v>16</v>
      </c>
      <c r="I2895" s="1" t="s">
        <v>17</v>
      </c>
      <c r="J2895" s="1" t="s">
        <v>25</v>
      </c>
      <c r="K2895" s="1">
        <v>-25.87</v>
      </c>
      <c r="L2895" s="1">
        <v>-67.67</v>
      </c>
      <c r="M2895" s="1">
        <v>3.38</v>
      </c>
    </row>
    <row r="2896" spans="1:17">
      <c r="A2896" s="1">
        <v>1991</v>
      </c>
      <c r="B2896" s="1" t="s">
        <v>26554</v>
      </c>
      <c r="C2896" s="1" t="s">
        <v>26555</v>
      </c>
      <c r="D2896" s="1" t="s">
        <v>26556</v>
      </c>
      <c r="G2896" s="1" t="s">
        <v>15</v>
      </c>
      <c r="H2896" s="1" t="s">
        <v>16</v>
      </c>
      <c r="I2896" s="1" t="s">
        <v>17</v>
      </c>
      <c r="J2896" s="1" t="s">
        <v>433</v>
      </c>
      <c r="K2896" s="1">
        <v>-23.9</v>
      </c>
      <c r="L2896" s="1">
        <v>-66.5</v>
      </c>
      <c r="M2896" s="1">
        <v>3.38</v>
      </c>
      <c r="O2896" s="1">
        <v>16</v>
      </c>
    </row>
    <row r="2897" spans="1:17">
      <c r="A2897" s="1">
        <v>2002</v>
      </c>
      <c r="B2897" s="1" t="s">
        <v>24579</v>
      </c>
      <c r="C2897" s="1" t="s">
        <v>26557</v>
      </c>
      <c r="D2897" s="1" t="s">
        <v>24720</v>
      </c>
      <c r="G2897" s="1" t="s">
        <v>15</v>
      </c>
      <c r="H2897" s="1" t="s">
        <v>16</v>
      </c>
      <c r="I2897" s="1" t="s">
        <v>17</v>
      </c>
      <c r="J2897" s="1" t="s">
        <v>47</v>
      </c>
      <c r="K2897" s="1">
        <v>-24.2333</v>
      </c>
      <c r="L2897" s="1">
        <v>-66.979699999999994</v>
      </c>
      <c r="M2897" s="1">
        <v>3.39</v>
      </c>
      <c r="O2897" s="1">
        <v>23.5</v>
      </c>
      <c r="Q2897" s="1">
        <v>0.51260799999999995</v>
      </c>
    </row>
    <row r="2898" spans="1:17">
      <c r="A2898" s="1">
        <v>2007</v>
      </c>
      <c r="B2898" s="1" t="s">
        <v>25034</v>
      </c>
      <c r="C2898" s="1" t="s">
        <v>26558</v>
      </c>
      <c r="D2898" s="1" t="s">
        <v>24403</v>
      </c>
      <c r="G2898" s="1" t="s">
        <v>15</v>
      </c>
      <c r="H2898" s="1" t="s">
        <v>16</v>
      </c>
      <c r="I2898" s="1" t="s">
        <v>17</v>
      </c>
      <c r="J2898" s="1" t="s">
        <v>59</v>
      </c>
      <c r="K2898" s="1">
        <v>-15.17</v>
      </c>
      <c r="L2898" s="1">
        <v>-72</v>
      </c>
      <c r="M2898" s="1">
        <v>3.39</v>
      </c>
      <c r="Q2898" s="1">
        <v>0.51238600000000001</v>
      </c>
    </row>
    <row r="2899" spans="1:17">
      <c r="A2899" s="1">
        <v>1978</v>
      </c>
      <c r="B2899" s="1" t="s">
        <v>23672</v>
      </c>
      <c r="C2899" s="1" t="s">
        <v>772</v>
      </c>
      <c r="D2899" s="1" t="s">
        <v>23674</v>
      </c>
      <c r="G2899" s="1" t="s">
        <v>15</v>
      </c>
      <c r="H2899" s="1" t="s">
        <v>16</v>
      </c>
      <c r="I2899" s="1" t="s">
        <v>17</v>
      </c>
      <c r="J2899" s="1" t="s">
        <v>47</v>
      </c>
      <c r="K2899" s="1">
        <v>-15.58</v>
      </c>
      <c r="L2899" s="1">
        <v>-72.72</v>
      </c>
      <c r="M2899" s="1">
        <v>3.4</v>
      </c>
      <c r="O2899" s="1">
        <v>30</v>
      </c>
    </row>
    <row r="2900" spans="1:17">
      <c r="A2900" s="1">
        <v>1992</v>
      </c>
      <c r="B2900" s="1" t="s">
        <v>23730</v>
      </c>
      <c r="C2900" s="1" t="s">
        <v>26559</v>
      </c>
      <c r="D2900" s="1" t="s">
        <v>24969</v>
      </c>
      <c r="G2900" s="1" t="s">
        <v>15</v>
      </c>
      <c r="H2900" s="1" t="s">
        <v>16</v>
      </c>
      <c r="I2900" s="1" t="s">
        <v>17</v>
      </c>
      <c r="J2900" s="1" t="s">
        <v>47</v>
      </c>
      <c r="K2900" s="1">
        <v>-18.666699999999999</v>
      </c>
      <c r="L2900" s="1">
        <v>-69</v>
      </c>
      <c r="M2900" s="1">
        <v>3.4</v>
      </c>
      <c r="O2900" s="1">
        <v>35</v>
      </c>
    </row>
    <row r="2901" spans="1:17">
      <c r="A2901" s="1">
        <v>2010</v>
      </c>
      <c r="B2901" s="1" t="s">
        <v>23365</v>
      </c>
      <c r="C2901" s="1" t="s">
        <v>26559</v>
      </c>
      <c r="D2901" s="1" t="s">
        <v>24969</v>
      </c>
      <c r="G2901" s="1" t="s">
        <v>15</v>
      </c>
      <c r="H2901" s="1" t="s">
        <v>16</v>
      </c>
      <c r="I2901" s="1" t="s">
        <v>17</v>
      </c>
      <c r="J2901" s="1" t="s">
        <v>47</v>
      </c>
      <c r="K2901" s="1">
        <v>-18.666699999999999</v>
      </c>
      <c r="L2901" s="1">
        <v>-69</v>
      </c>
      <c r="M2901" s="1">
        <v>3.4</v>
      </c>
      <c r="O2901" s="1">
        <v>-1</v>
      </c>
    </row>
    <row r="2902" spans="1:17">
      <c r="A2902" s="1">
        <v>2010</v>
      </c>
      <c r="B2902" s="1" t="s">
        <v>23365</v>
      </c>
      <c r="C2902" s="1" t="s">
        <v>26560</v>
      </c>
      <c r="D2902" s="1" t="s">
        <v>23920</v>
      </c>
      <c r="G2902" s="1" t="s">
        <v>15</v>
      </c>
      <c r="H2902" s="1" t="s">
        <v>16</v>
      </c>
      <c r="I2902" s="1" t="s">
        <v>17</v>
      </c>
      <c r="J2902" s="1" t="s">
        <v>47</v>
      </c>
      <c r="K2902" s="1">
        <v>-18.199200000000001</v>
      </c>
      <c r="L2902" s="1">
        <v>-69.185400000000001</v>
      </c>
      <c r="M2902" s="1">
        <v>3.4</v>
      </c>
      <c r="O2902" s="1">
        <v>1</v>
      </c>
    </row>
    <row r="2903" spans="1:17">
      <c r="A2903" s="1">
        <v>1993</v>
      </c>
      <c r="B2903" s="1" t="s">
        <v>25378</v>
      </c>
      <c r="C2903" s="1" t="s">
        <v>26561</v>
      </c>
      <c r="D2903" s="1" t="s">
        <v>25380</v>
      </c>
      <c r="G2903" s="1" t="s">
        <v>15</v>
      </c>
      <c r="H2903" s="1" t="s">
        <v>16</v>
      </c>
      <c r="I2903" s="1" t="s">
        <v>17</v>
      </c>
      <c r="J2903" s="1" t="s">
        <v>47</v>
      </c>
      <c r="K2903" s="1">
        <v>-19.13</v>
      </c>
      <c r="L2903" s="1">
        <v>-68.53</v>
      </c>
      <c r="M2903" s="1">
        <v>3.4</v>
      </c>
      <c r="O2903" s="1">
        <v>21.15</v>
      </c>
    </row>
    <row r="2904" spans="1:17">
      <c r="A2904" s="1">
        <v>2002</v>
      </c>
      <c r="B2904" s="1" t="s">
        <v>23679</v>
      </c>
      <c r="C2904" s="1" t="s">
        <v>26562</v>
      </c>
      <c r="D2904" s="1" t="s">
        <v>26166</v>
      </c>
      <c r="G2904" s="1" t="s">
        <v>15</v>
      </c>
      <c r="H2904" s="1" t="s">
        <v>16</v>
      </c>
      <c r="I2904" s="1" t="s">
        <v>17</v>
      </c>
      <c r="J2904" s="1" t="s">
        <v>47</v>
      </c>
      <c r="K2904" s="1">
        <v>-24.67</v>
      </c>
      <c r="L2904" s="1">
        <v>-68.17</v>
      </c>
      <c r="M2904" s="1">
        <v>3.4</v>
      </c>
    </row>
    <row r="2905" spans="1:17">
      <c r="A2905" s="1">
        <v>2004</v>
      </c>
      <c r="B2905" s="1" t="s">
        <v>24040</v>
      </c>
      <c r="C2905" s="1" t="s">
        <v>26563</v>
      </c>
      <c r="D2905" s="1" t="s">
        <v>24012</v>
      </c>
      <c r="F2905" s="1">
        <v>2600</v>
      </c>
      <c r="G2905" s="1" t="s">
        <v>15</v>
      </c>
      <c r="H2905" s="1" t="s">
        <v>16</v>
      </c>
      <c r="I2905" s="1" t="s">
        <v>17</v>
      </c>
      <c r="J2905" s="1" t="s">
        <v>20020</v>
      </c>
      <c r="K2905" s="1">
        <v>-27.4</v>
      </c>
      <c r="L2905" s="1">
        <v>-66.599999999999994</v>
      </c>
      <c r="M2905" s="1">
        <v>3.4</v>
      </c>
      <c r="O2905" s="1">
        <v>0</v>
      </c>
    </row>
    <row r="2906" spans="1:17">
      <c r="A2906" s="1">
        <v>1971</v>
      </c>
      <c r="B2906" s="1" t="s">
        <v>23808</v>
      </c>
      <c r="C2906" s="1" t="s">
        <v>26564</v>
      </c>
      <c r="D2906" s="1" t="s">
        <v>25012</v>
      </c>
      <c r="G2906" s="1" t="s">
        <v>15</v>
      </c>
      <c r="H2906" s="1" t="s">
        <v>16</v>
      </c>
      <c r="I2906" s="1" t="s">
        <v>17</v>
      </c>
      <c r="J2906" s="1" t="s">
        <v>26082</v>
      </c>
      <c r="K2906" s="1">
        <v>-18.5</v>
      </c>
      <c r="L2906" s="1">
        <v>-68</v>
      </c>
      <c r="M2906" s="1">
        <v>3.4</v>
      </c>
    </row>
    <row r="2907" spans="1:17">
      <c r="A2907" s="1">
        <v>1969</v>
      </c>
      <c r="B2907" s="1" t="s">
        <v>2783</v>
      </c>
      <c r="C2907" s="1" t="s">
        <v>26565</v>
      </c>
      <c r="D2907" s="1" t="s">
        <v>23403</v>
      </c>
      <c r="G2907" s="1" t="s">
        <v>15</v>
      </c>
      <c r="H2907" s="1" t="s">
        <v>16</v>
      </c>
      <c r="I2907" s="1" t="s">
        <v>17</v>
      </c>
      <c r="J2907" s="1" t="s">
        <v>2785</v>
      </c>
      <c r="K2907" s="1">
        <v>-25.47</v>
      </c>
      <c r="L2907" s="1">
        <v>-68.73</v>
      </c>
      <c r="M2907" s="1">
        <v>3.4</v>
      </c>
      <c r="O2907" s="1">
        <v>25</v>
      </c>
    </row>
    <row r="2908" spans="1:17">
      <c r="A2908" s="1">
        <v>1969</v>
      </c>
      <c r="B2908" s="1" t="s">
        <v>24714</v>
      </c>
      <c r="C2908" s="1" t="s">
        <v>26566</v>
      </c>
      <c r="D2908" s="1" t="s">
        <v>23403</v>
      </c>
      <c r="G2908" s="1" t="s">
        <v>15</v>
      </c>
      <c r="H2908" s="1" t="s">
        <v>16</v>
      </c>
      <c r="I2908" s="1" t="s">
        <v>17</v>
      </c>
      <c r="J2908" s="1" t="s">
        <v>2785</v>
      </c>
      <c r="K2908" s="1">
        <v>-25.47</v>
      </c>
      <c r="L2908" s="1">
        <v>-68.73</v>
      </c>
      <c r="M2908" s="1">
        <v>3.4</v>
      </c>
    </row>
    <row r="2909" spans="1:17">
      <c r="A2909" s="1">
        <v>1982</v>
      </c>
      <c r="B2909" s="1" t="s">
        <v>23940</v>
      </c>
      <c r="C2909" s="1" t="s">
        <v>26567</v>
      </c>
      <c r="D2909" s="1" t="s">
        <v>26556</v>
      </c>
      <c r="G2909" s="1" t="s">
        <v>15</v>
      </c>
      <c r="H2909" s="1" t="s">
        <v>16</v>
      </c>
      <c r="I2909" s="1" t="s">
        <v>17</v>
      </c>
      <c r="J2909" s="1" t="s">
        <v>25</v>
      </c>
      <c r="K2909" s="1">
        <v>-23.9</v>
      </c>
      <c r="L2909" s="1">
        <v>-66.5</v>
      </c>
      <c r="M2909" s="1">
        <v>3.4</v>
      </c>
      <c r="O2909" s="1">
        <v>15</v>
      </c>
    </row>
    <row r="2910" spans="1:17">
      <c r="A2910" s="1">
        <v>1991</v>
      </c>
      <c r="B2910" s="1" t="s">
        <v>26554</v>
      </c>
      <c r="C2910" s="1" t="s">
        <v>26567</v>
      </c>
      <c r="D2910" s="1" t="s">
        <v>26556</v>
      </c>
      <c r="G2910" s="1" t="s">
        <v>15</v>
      </c>
      <c r="H2910" s="1" t="s">
        <v>16</v>
      </c>
      <c r="I2910" s="1" t="s">
        <v>17</v>
      </c>
      <c r="J2910" s="1" t="s">
        <v>433</v>
      </c>
      <c r="K2910" s="1">
        <v>-23.9</v>
      </c>
      <c r="L2910" s="1">
        <v>-66.5</v>
      </c>
      <c r="M2910" s="1">
        <v>3.4</v>
      </c>
      <c r="O2910" s="1">
        <v>15</v>
      </c>
    </row>
    <row r="2911" spans="1:17">
      <c r="A2911" s="1">
        <v>2008</v>
      </c>
      <c r="B2911" s="1" t="s">
        <v>25061</v>
      </c>
      <c r="C2911" s="1" t="s">
        <v>26568</v>
      </c>
      <c r="D2911" s="1" t="s">
        <v>24403</v>
      </c>
      <c r="G2911" s="1" t="s">
        <v>15</v>
      </c>
      <c r="H2911" s="1" t="s">
        <v>16</v>
      </c>
      <c r="I2911" s="1" t="s">
        <v>17</v>
      </c>
      <c r="J2911" s="1" t="s">
        <v>4993</v>
      </c>
      <c r="K2911" s="1">
        <v>-15.53</v>
      </c>
      <c r="L2911" s="1">
        <v>-72.319999999999993</v>
      </c>
      <c r="M2911" s="1">
        <v>3.4009999999999998</v>
      </c>
      <c r="O2911" s="1">
        <v>15</v>
      </c>
      <c r="Q2911" s="1">
        <v>0.51247299999999996</v>
      </c>
    </row>
    <row r="2912" spans="1:17">
      <c r="A2912" s="1">
        <v>2006</v>
      </c>
      <c r="B2912" s="1" t="s">
        <v>23444</v>
      </c>
      <c r="C2912" s="1" t="s">
        <v>26569</v>
      </c>
      <c r="D2912" s="1" t="s">
        <v>23446</v>
      </c>
      <c r="G2912" s="1" t="s">
        <v>15</v>
      </c>
      <c r="H2912" s="1" t="s">
        <v>16</v>
      </c>
      <c r="I2912" s="1" t="s">
        <v>17</v>
      </c>
      <c r="J2912" s="1" t="s">
        <v>47</v>
      </c>
      <c r="K2912" s="1">
        <v>-25.56</v>
      </c>
      <c r="L2912" s="1">
        <v>-68.097800000000007</v>
      </c>
      <c r="M2912" s="1">
        <v>3.41</v>
      </c>
    </row>
    <row r="2913" spans="1:17">
      <c r="A2913" s="1">
        <v>2007</v>
      </c>
      <c r="B2913" s="1" t="s">
        <v>25034</v>
      </c>
      <c r="C2913" s="1" t="s">
        <v>26570</v>
      </c>
      <c r="D2913" s="1" t="s">
        <v>24403</v>
      </c>
      <c r="G2913" s="1" t="s">
        <v>15</v>
      </c>
      <c r="H2913" s="1" t="s">
        <v>16</v>
      </c>
      <c r="I2913" s="1" t="s">
        <v>17</v>
      </c>
      <c r="J2913" s="1" t="s">
        <v>47</v>
      </c>
      <c r="K2913" s="1">
        <v>-15.6447</v>
      </c>
      <c r="L2913" s="1">
        <v>-72.265000000000001</v>
      </c>
      <c r="M2913" s="1">
        <v>3.41</v>
      </c>
      <c r="Q2913" s="1">
        <v>0.512459</v>
      </c>
    </row>
    <row r="2914" spans="1:17">
      <c r="A2914" s="1">
        <v>1994</v>
      </c>
      <c r="B2914" s="1" t="s">
        <v>26268</v>
      </c>
      <c r="C2914" s="1" t="s">
        <v>26571</v>
      </c>
      <c r="D2914" s="1" t="s">
        <v>24306</v>
      </c>
      <c r="G2914" s="1" t="s">
        <v>15</v>
      </c>
      <c r="H2914" s="1" t="s">
        <v>16</v>
      </c>
      <c r="I2914" s="1" t="s">
        <v>17</v>
      </c>
      <c r="J2914" s="1" t="s">
        <v>25</v>
      </c>
      <c r="K2914" s="1">
        <v>-25.32</v>
      </c>
      <c r="L2914" s="1">
        <v>-68.17</v>
      </c>
      <c r="M2914" s="1">
        <v>3.41</v>
      </c>
      <c r="O2914" s="1">
        <v>26</v>
      </c>
    </row>
    <row r="2915" spans="1:17">
      <c r="A2915" s="1">
        <v>1997</v>
      </c>
      <c r="B2915" s="1" t="s">
        <v>24146</v>
      </c>
      <c r="C2915" s="1" t="s">
        <v>26572</v>
      </c>
      <c r="D2915" s="1" t="s">
        <v>25369</v>
      </c>
      <c r="G2915" s="1" t="s">
        <v>15</v>
      </c>
      <c r="H2915" s="1" t="s">
        <v>16</v>
      </c>
      <c r="I2915" s="1" t="s">
        <v>17</v>
      </c>
      <c r="J2915" s="1" t="s">
        <v>25</v>
      </c>
      <c r="K2915" s="1">
        <v>-25.45</v>
      </c>
      <c r="L2915" s="1">
        <v>-68.47</v>
      </c>
      <c r="M2915" s="1">
        <v>3.41</v>
      </c>
      <c r="O2915" s="1">
        <v>20</v>
      </c>
    </row>
    <row r="2916" spans="1:17">
      <c r="A2916" s="1">
        <v>2010</v>
      </c>
      <c r="B2916" s="1" t="s">
        <v>23365</v>
      </c>
      <c r="C2916" s="1" t="s">
        <v>26573</v>
      </c>
      <c r="D2916" s="1" t="s">
        <v>25101</v>
      </c>
      <c r="G2916" s="1" t="s">
        <v>15</v>
      </c>
      <c r="H2916" s="1" t="s">
        <v>16</v>
      </c>
      <c r="I2916" s="1" t="s">
        <v>17</v>
      </c>
      <c r="J2916" s="1" t="s">
        <v>47</v>
      </c>
      <c r="K2916" s="1">
        <v>-23.3262</v>
      </c>
      <c r="L2916" s="1">
        <v>-67.7971</v>
      </c>
      <c r="M2916" s="1">
        <v>3.42</v>
      </c>
    </row>
    <row r="2917" spans="1:17">
      <c r="A2917" s="1">
        <v>1995</v>
      </c>
      <c r="B2917" s="1" t="s">
        <v>24677</v>
      </c>
      <c r="C2917" s="1" t="s">
        <v>26574</v>
      </c>
      <c r="D2917" s="1" t="s">
        <v>25265</v>
      </c>
      <c r="G2917" s="1" t="s">
        <v>15</v>
      </c>
      <c r="H2917" s="1" t="s">
        <v>16</v>
      </c>
      <c r="I2917" s="1" t="s">
        <v>17</v>
      </c>
      <c r="J2917" s="1" t="s">
        <v>47</v>
      </c>
      <c r="K2917" s="1">
        <v>-21.2</v>
      </c>
      <c r="L2917" s="1">
        <v>-68</v>
      </c>
      <c r="M2917" s="1">
        <v>3.42</v>
      </c>
      <c r="Q2917" s="1">
        <v>0.51232599999999995</v>
      </c>
    </row>
    <row r="2918" spans="1:17">
      <c r="A2918" s="1">
        <v>1996</v>
      </c>
      <c r="B2918" s="1" t="s">
        <v>24352</v>
      </c>
      <c r="C2918" s="1" t="s">
        <v>26575</v>
      </c>
      <c r="D2918" s="1" t="s">
        <v>24354</v>
      </c>
      <c r="G2918" s="1" t="s">
        <v>15</v>
      </c>
      <c r="H2918" s="1" t="s">
        <v>16</v>
      </c>
      <c r="I2918" s="1" t="s">
        <v>17</v>
      </c>
      <c r="J2918" s="1" t="s">
        <v>3789</v>
      </c>
      <c r="K2918" s="1">
        <v>-22.5</v>
      </c>
      <c r="L2918" s="1">
        <v>-66.75</v>
      </c>
      <c r="M2918" s="1">
        <v>3.42</v>
      </c>
      <c r="O2918" s="1">
        <v>47</v>
      </c>
      <c r="Q2918" s="1">
        <v>0.51219000000000003</v>
      </c>
    </row>
    <row r="2919" spans="1:17">
      <c r="A2919" s="1">
        <v>2010</v>
      </c>
      <c r="B2919" s="1" t="s">
        <v>23365</v>
      </c>
      <c r="C2919" s="1" t="s">
        <v>26576</v>
      </c>
      <c r="D2919" s="1" t="s">
        <v>24443</v>
      </c>
      <c r="G2919" s="1" t="s">
        <v>15</v>
      </c>
      <c r="H2919" s="1" t="s">
        <v>16</v>
      </c>
      <c r="I2919" s="1" t="s">
        <v>17</v>
      </c>
      <c r="J2919" s="1" t="s">
        <v>47</v>
      </c>
      <c r="K2919" s="1">
        <v>-18.416699999999999</v>
      </c>
      <c r="L2919" s="1">
        <v>-69.601399999999998</v>
      </c>
      <c r="M2919" s="1">
        <v>3.43</v>
      </c>
      <c r="O2919" s="1">
        <v>12</v>
      </c>
    </row>
    <row r="2920" spans="1:17">
      <c r="A2920" s="1">
        <v>1977</v>
      </c>
      <c r="B2920" s="1" t="s">
        <v>23557</v>
      </c>
      <c r="C2920" s="1" t="s">
        <v>1886</v>
      </c>
      <c r="D2920" s="1" t="s">
        <v>23509</v>
      </c>
      <c r="G2920" s="1" t="s">
        <v>15</v>
      </c>
      <c r="H2920" s="1" t="s">
        <v>16</v>
      </c>
      <c r="I2920" s="1" t="s">
        <v>17</v>
      </c>
      <c r="J2920" s="1" t="s">
        <v>59</v>
      </c>
      <c r="K2920" s="1">
        <v>-16.5</v>
      </c>
      <c r="L2920" s="1">
        <v>-70</v>
      </c>
      <c r="M2920" s="1">
        <v>3.43</v>
      </c>
    </row>
    <row r="2921" spans="1:17">
      <c r="A2921" s="1">
        <v>1997</v>
      </c>
      <c r="B2921" s="1" t="s">
        <v>24146</v>
      </c>
      <c r="C2921" s="1" t="s">
        <v>26577</v>
      </c>
      <c r="D2921" s="1" t="s">
        <v>24148</v>
      </c>
      <c r="G2921" s="1" t="s">
        <v>15</v>
      </c>
      <c r="H2921" s="1" t="s">
        <v>16</v>
      </c>
      <c r="I2921" s="1" t="s">
        <v>17</v>
      </c>
      <c r="J2921" s="1" t="s">
        <v>25</v>
      </c>
      <c r="K2921" s="1">
        <v>-25.37</v>
      </c>
      <c r="L2921" s="1">
        <v>-68.930000000000007</v>
      </c>
      <c r="M2921" s="1">
        <v>3.43</v>
      </c>
      <c r="O2921" s="1">
        <v>23</v>
      </c>
    </row>
    <row r="2922" spans="1:17">
      <c r="A2922" s="1">
        <v>2005</v>
      </c>
      <c r="B2922" s="1" t="s">
        <v>24054</v>
      </c>
      <c r="C2922" s="1" t="s">
        <v>26578</v>
      </c>
      <c r="D2922" s="1" t="s">
        <v>24056</v>
      </c>
      <c r="G2922" s="1" t="s">
        <v>15</v>
      </c>
      <c r="H2922" s="1" t="s">
        <v>16</v>
      </c>
      <c r="I2922" s="1" t="s">
        <v>17</v>
      </c>
      <c r="J2922" s="1" t="s">
        <v>25</v>
      </c>
      <c r="K2922" s="1">
        <v>-24.430599999999998</v>
      </c>
      <c r="L2922" s="1">
        <v>-66.165800000000004</v>
      </c>
      <c r="M2922" s="1">
        <v>3.43</v>
      </c>
      <c r="O2922" s="1">
        <v>19</v>
      </c>
    </row>
    <row r="2923" spans="1:17">
      <c r="A2923" s="1">
        <v>1999</v>
      </c>
      <c r="B2923" s="1" t="s">
        <v>25020</v>
      </c>
      <c r="C2923" s="1" t="s">
        <v>26579</v>
      </c>
      <c r="D2923" s="1" t="s">
        <v>25022</v>
      </c>
      <c r="G2923" s="1" t="s">
        <v>15</v>
      </c>
      <c r="H2923" s="1" t="s">
        <v>16</v>
      </c>
      <c r="I2923" s="1" t="s">
        <v>17</v>
      </c>
      <c r="J2923" s="1" t="s">
        <v>47</v>
      </c>
      <c r="K2923" s="1">
        <v>-23.37</v>
      </c>
      <c r="L2923" s="1">
        <v>-67.73</v>
      </c>
      <c r="M2923" s="1">
        <v>3.44</v>
      </c>
      <c r="O2923" s="1">
        <v>21</v>
      </c>
    </row>
    <row r="2924" spans="1:17">
      <c r="A2924" s="1">
        <v>1999</v>
      </c>
      <c r="B2924" s="1" t="s">
        <v>25020</v>
      </c>
      <c r="C2924" s="1" t="s">
        <v>26580</v>
      </c>
      <c r="D2924" s="1" t="s">
        <v>25022</v>
      </c>
      <c r="G2924" s="1" t="s">
        <v>15</v>
      </c>
      <c r="H2924" s="1" t="s">
        <v>16</v>
      </c>
      <c r="I2924" s="1" t="s">
        <v>17</v>
      </c>
      <c r="J2924" s="1" t="s">
        <v>47</v>
      </c>
      <c r="K2924" s="1">
        <v>-23.37</v>
      </c>
      <c r="L2924" s="1">
        <v>-67.73</v>
      </c>
      <c r="M2924" s="1">
        <v>3.44</v>
      </c>
      <c r="O2924" s="1">
        <v>17</v>
      </c>
    </row>
    <row r="2925" spans="1:17">
      <c r="A2925" s="1">
        <v>2009</v>
      </c>
      <c r="B2925" s="1" t="s">
        <v>23918</v>
      </c>
      <c r="C2925" s="1" t="s">
        <v>26581</v>
      </c>
      <c r="D2925" s="1" t="s">
        <v>23920</v>
      </c>
      <c r="G2925" s="1" t="s">
        <v>15</v>
      </c>
      <c r="H2925" s="1" t="s">
        <v>16</v>
      </c>
      <c r="I2925" s="1" t="s">
        <v>17</v>
      </c>
      <c r="J2925" s="1" t="s">
        <v>47</v>
      </c>
      <c r="K2925" s="1">
        <v>-18.226600000000001</v>
      </c>
      <c r="L2925" s="1">
        <v>-69.179100000000005</v>
      </c>
      <c r="M2925" s="1">
        <v>3.44</v>
      </c>
      <c r="O2925" s="1">
        <v>22</v>
      </c>
    </row>
    <row r="2926" spans="1:17">
      <c r="A2926" s="1">
        <v>2010</v>
      </c>
      <c r="B2926" s="1" t="s">
        <v>23365</v>
      </c>
      <c r="C2926" s="1" t="s">
        <v>26582</v>
      </c>
      <c r="D2926" s="1" t="s">
        <v>23920</v>
      </c>
      <c r="G2926" s="1" t="s">
        <v>15</v>
      </c>
      <c r="H2926" s="1" t="s">
        <v>16</v>
      </c>
      <c r="I2926" s="1" t="s">
        <v>17</v>
      </c>
      <c r="J2926" s="1" t="s">
        <v>47</v>
      </c>
      <c r="K2926" s="1">
        <v>-18.174600000000002</v>
      </c>
      <c r="L2926" s="1">
        <v>-69.185900000000004</v>
      </c>
      <c r="M2926" s="1">
        <v>3.44</v>
      </c>
      <c r="O2926" s="1">
        <v>3</v>
      </c>
    </row>
    <row r="2927" spans="1:17">
      <c r="A2927" s="1">
        <v>2010</v>
      </c>
      <c r="B2927" s="1" t="s">
        <v>23365</v>
      </c>
      <c r="C2927" s="1" t="s">
        <v>26583</v>
      </c>
      <c r="D2927" s="1" t="s">
        <v>23928</v>
      </c>
      <c r="G2927" s="1" t="s">
        <v>15</v>
      </c>
      <c r="H2927" s="1" t="s">
        <v>16</v>
      </c>
      <c r="I2927" s="1" t="s">
        <v>17</v>
      </c>
      <c r="J2927" s="1" t="s">
        <v>47</v>
      </c>
      <c r="K2927" s="1">
        <v>-16.278600000000001</v>
      </c>
      <c r="L2927" s="1">
        <v>-71.390600000000006</v>
      </c>
      <c r="M2927" s="1">
        <v>3.44</v>
      </c>
      <c r="O2927" s="1">
        <v>31</v>
      </c>
    </row>
    <row r="2928" spans="1:17">
      <c r="A2928" s="1">
        <v>2007</v>
      </c>
      <c r="B2928" s="1" t="s">
        <v>24320</v>
      </c>
      <c r="C2928" s="1" t="s">
        <v>26584</v>
      </c>
      <c r="D2928" s="1" t="s">
        <v>23920</v>
      </c>
      <c r="G2928" s="1" t="s">
        <v>15</v>
      </c>
      <c r="H2928" s="1" t="s">
        <v>16</v>
      </c>
      <c r="I2928" s="1" t="s">
        <v>17</v>
      </c>
      <c r="J2928" s="1" t="s">
        <v>47</v>
      </c>
      <c r="K2928" s="1">
        <v>-18.226600000000001</v>
      </c>
      <c r="L2928" s="1">
        <v>-69.179100000000005</v>
      </c>
      <c r="M2928" s="1">
        <v>3.44</v>
      </c>
    </row>
    <row r="2929" spans="1:17">
      <c r="A2929" s="1">
        <v>2007</v>
      </c>
      <c r="B2929" s="1" t="s">
        <v>24744</v>
      </c>
      <c r="C2929" s="1" t="s">
        <v>26585</v>
      </c>
      <c r="D2929" s="1" t="s">
        <v>25187</v>
      </c>
      <c r="G2929" s="1" t="s">
        <v>15</v>
      </c>
      <c r="H2929" s="1" t="s">
        <v>16</v>
      </c>
      <c r="I2929" s="1" t="s">
        <v>17</v>
      </c>
      <c r="J2929" s="1" t="s">
        <v>47</v>
      </c>
      <c r="K2929" s="1">
        <v>-23.499700000000001</v>
      </c>
      <c r="L2929" s="1">
        <v>-70.056700000000006</v>
      </c>
      <c r="M2929" s="1">
        <v>3.45</v>
      </c>
      <c r="O2929" s="1">
        <v>26</v>
      </c>
    </row>
    <row r="2930" spans="1:17">
      <c r="A2930" s="1">
        <v>2010</v>
      </c>
      <c r="B2930" s="1" t="s">
        <v>23365</v>
      </c>
      <c r="C2930" s="1" t="s">
        <v>26586</v>
      </c>
      <c r="D2930" s="1" t="s">
        <v>23920</v>
      </c>
      <c r="G2930" s="1" t="s">
        <v>15</v>
      </c>
      <c r="H2930" s="1" t="s">
        <v>16</v>
      </c>
      <c r="I2930" s="1" t="s">
        <v>17</v>
      </c>
      <c r="J2930" s="1" t="s">
        <v>47</v>
      </c>
      <c r="K2930" s="1">
        <v>-18.188500000000001</v>
      </c>
      <c r="L2930" s="1">
        <v>-69.162199999999999</v>
      </c>
      <c r="M2930" s="1">
        <v>3.45</v>
      </c>
      <c r="O2930" s="1">
        <v>15</v>
      </c>
    </row>
    <row r="2931" spans="1:17">
      <c r="A2931" s="1">
        <v>1999</v>
      </c>
      <c r="B2931" s="1" t="s">
        <v>24780</v>
      </c>
      <c r="C2931" s="1" t="s">
        <v>26587</v>
      </c>
      <c r="D2931" s="1" t="s">
        <v>24148</v>
      </c>
      <c r="G2931" s="1" t="s">
        <v>15</v>
      </c>
      <c r="H2931" s="1" t="s">
        <v>16</v>
      </c>
      <c r="I2931" s="1" t="s">
        <v>17</v>
      </c>
      <c r="J2931" s="1" t="s">
        <v>47</v>
      </c>
      <c r="K2931" s="1">
        <v>-25.368600000000001</v>
      </c>
      <c r="L2931" s="1">
        <v>-68.850800000000007</v>
      </c>
      <c r="M2931" s="1">
        <v>3.45</v>
      </c>
      <c r="Q2931" s="1">
        <v>0.51249</v>
      </c>
    </row>
    <row r="2932" spans="1:17">
      <c r="A2932" s="1">
        <v>2002</v>
      </c>
      <c r="B2932" s="1" t="s">
        <v>23716</v>
      </c>
      <c r="C2932" s="1" t="s">
        <v>26588</v>
      </c>
      <c r="D2932" s="1" t="s">
        <v>23403</v>
      </c>
      <c r="G2932" s="1" t="s">
        <v>15</v>
      </c>
      <c r="H2932" s="1" t="s">
        <v>16</v>
      </c>
      <c r="I2932" s="1" t="s">
        <v>17</v>
      </c>
      <c r="J2932" s="1" t="s">
        <v>59</v>
      </c>
      <c r="K2932" s="1">
        <v>-22.513999999999999</v>
      </c>
      <c r="L2932" s="1">
        <v>-69.02</v>
      </c>
      <c r="M2932" s="1">
        <v>3.45</v>
      </c>
      <c r="O2932" s="1">
        <v>25.9</v>
      </c>
    </row>
    <row r="2933" spans="1:17">
      <c r="A2933" s="1">
        <v>1998</v>
      </c>
      <c r="B2933" s="1" t="s">
        <v>24124</v>
      </c>
      <c r="C2933" s="1" t="s">
        <v>24765</v>
      </c>
      <c r="D2933" s="1" t="s">
        <v>24012</v>
      </c>
      <c r="F2933" s="1">
        <v>2600</v>
      </c>
      <c r="G2933" s="1" t="s">
        <v>350</v>
      </c>
      <c r="H2933" s="1" t="s">
        <v>16</v>
      </c>
      <c r="I2933" s="1" t="s">
        <v>17</v>
      </c>
      <c r="J2933" s="1" t="s">
        <v>18</v>
      </c>
      <c r="K2933" s="1">
        <v>-27.4</v>
      </c>
      <c r="L2933" s="1">
        <v>-66.599999999999994</v>
      </c>
      <c r="M2933" s="1">
        <v>3.45</v>
      </c>
    </row>
    <row r="2934" spans="1:17">
      <c r="A2934" s="1">
        <v>1997</v>
      </c>
      <c r="B2934" s="1" t="s">
        <v>24146</v>
      </c>
      <c r="C2934" s="1" t="s">
        <v>24887</v>
      </c>
      <c r="D2934" s="1" t="s">
        <v>24555</v>
      </c>
      <c r="G2934" s="1" t="s">
        <v>15</v>
      </c>
      <c r="H2934" s="1" t="s">
        <v>16</v>
      </c>
      <c r="I2934" s="1" t="s">
        <v>17</v>
      </c>
      <c r="J2934" s="1" t="s">
        <v>25</v>
      </c>
      <c r="K2934" s="1">
        <v>-25.200800000000001</v>
      </c>
      <c r="L2934" s="1">
        <v>-68.555599999999998</v>
      </c>
      <c r="M2934" s="1">
        <v>3.45</v>
      </c>
      <c r="O2934" s="1">
        <v>20</v>
      </c>
      <c r="Q2934" s="1">
        <v>0.51244999999999996</v>
      </c>
    </row>
    <row r="2935" spans="1:17">
      <c r="A2935" s="1">
        <v>2002</v>
      </c>
      <c r="B2935" s="1" t="s">
        <v>23716</v>
      </c>
      <c r="C2935" s="1" t="s">
        <v>26589</v>
      </c>
      <c r="D2935" s="1" t="s">
        <v>23403</v>
      </c>
      <c r="G2935" s="1" t="s">
        <v>15</v>
      </c>
      <c r="H2935" s="1" t="s">
        <v>16</v>
      </c>
      <c r="I2935" s="1" t="s">
        <v>17</v>
      </c>
      <c r="J2935" s="1" t="s">
        <v>47</v>
      </c>
      <c r="K2935" s="1">
        <v>-22.454000000000001</v>
      </c>
      <c r="L2935" s="1">
        <v>-69.349000000000004</v>
      </c>
      <c r="M2935" s="1">
        <v>3.46</v>
      </c>
      <c r="O2935" s="1">
        <v>17.100000000000001</v>
      </c>
    </row>
    <row r="2936" spans="1:17">
      <c r="A2936" s="1">
        <v>1986</v>
      </c>
      <c r="B2936" s="1" t="s">
        <v>23451</v>
      </c>
      <c r="C2936" s="1" t="s">
        <v>26590</v>
      </c>
      <c r="D2936" s="1" t="s">
        <v>23403</v>
      </c>
      <c r="G2936" s="1" t="s">
        <v>15</v>
      </c>
      <c r="H2936" s="1" t="s">
        <v>16</v>
      </c>
      <c r="I2936" s="1" t="s">
        <v>17</v>
      </c>
      <c r="J2936" s="1" t="s">
        <v>25</v>
      </c>
      <c r="K2936" s="1">
        <v>-18</v>
      </c>
      <c r="L2936" s="1">
        <v>-67</v>
      </c>
      <c r="M2936" s="1">
        <v>3.46</v>
      </c>
    </row>
    <row r="2937" spans="1:17">
      <c r="A2937" s="1">
        <v>2006</v>
      </c>
      <c r="B2937" s="1" t="s">
        <v>23374</v>
      </c>
      <c r="C2937" s="1" t="s">
        <v>26591</v>
      </c>
      <c r="D2937" s="1" t="s">
        <v>23900</v>
      </c>
      <c r="G2937" s="1" t="s">
        <v>15</v>
      </c>
      <c r="H2937" s="1" t="s">
        <v>16</v>
      </c>
      <c r="I2937" s="1" t="s">
        <v>17</v>
      </c>
      <c r="J2937" s="1" t="s">
        <v>25</v>
      </c>
      <c r="K2937" s="1">
        <v>-25.691700000000001</v>
      </c>
      <c r="L2937" s="1">
        <v>-70.546999999999997</v>
      </c>
      <c r="M2937" s="1">
        <v>3.46</v>
      </c>
      <c r="Q2937" s="1">
        <v>0.51288500000000004</v>
      </c>
    </row>
    <row r="2938" spans="1:17">
      <c r="A2938" s="1">
        <v>2007</v>
      </c>
      <c r="B2938" s="1" t="s">
        <v>24744</v>
      </c>
      <c r="C2938" s="1" t="s">
        <v>26592</v>
      </c>
      <c r="D2938" s="1" t="s">
        <v>25187</v>
      </c>
      <c r="G2938" s="1" t="s">
        <v>15</v>
      </c>
      <c r="H2938" s="1" t="s">
        <v>16</v>
      </c>
      <c r="I2938" s="1" t="s">
        <v>17</v>
      </c>
      <c r="J2938" s="1" t="s">
        <v>47</v>
      </c>
      <c r="K2938" s="1">
        <v>-23.499700000000001</v>
      </c>
      <c r="L2938" s="1">
        <v>-70.056700000000006</v>
      </c>
      <c r="M2938" s="1">
        <v>3.47</v>
      </c>
      <c r="O2938" s="1">
        <v>28</v>
      </c>
    </row>
    <row r="2939" spans="1:17">
      <c r="A2939" s="1">
        <v>1992</v>
      </c>
      <c r="B2939" s="1" t="s">
        <v>23730</v>
      </c>
      <c r="C2939" s="1" t="s">
        <v>26593</v>
      </c>
      <c r="D2939" s="1" t="s">
        <v>26056</v>
      </c>
      <c r="G2939" s="1" t="s">
        <v>15</v>
      </c>
      <c r="H2939" s="1" t="s">
        <v>16</v>
      </c>
      <c r="I2939" s="1" t="s">
        <v>17</v>
      </c>
      <c r="J2939" s="1" t="s">
        <v>47</v>
      </c>
      <c r="K2939" s="1">
        <v>-21.175000000000001</v>
      </c>
      <c r="L2939" s="1">
        <v>-68.587500000000006</v>
      </c>
      <c r="M2939" s="1">
        <v>3.47</v>
      </c>
      <c r="O2939" s="1">
        <v>35</v>
      </c>
    </row>
    <row r="2940" spans="1:17">
      <c r="A2940" s="1">
        <v>2010</v>
      </c>
      <c r="B2940" s="1" t="s">
        <v>23365</v>
      </c>
      <c r="C2940" s="1" t="s">
        <v>26594</v>
      </c>
      <c r="D2940" s="1" t="s">
        <v>23920</v>
      </c>
      <c r="G2940" s="1" t="s">
        <v>15</v>
      </c>
      <c r="H2940" s="1" t="s">
        <v>16</v>
      </c>
      <c r="I2940" s="1" t="s">
        <v>17</v>
      </c>
      <c r="J2940" s="1" t="s">
        <v>47</v>
      </c>
      <c r="K2940" s="1">
        <v>-18.182700000000001</v>
      </c>
      <c r="L2940" s="1">
        <v>-69.184200000000004</v>
      </c>
      <c r="M2940" s="1">
        <v>3.47</v>
      </c>
      <c r="O2940" s="1">
        <v>0</v>
      </c>
    </row>
    <row r="2941" spans="1:17">
      <c r="A2941" s="1">
        <v>2010</v>
      </c>
      <c r="B2941" s="1" t="s">
        <v>23365</v>
      </c>
      <c r="C2941" s="1" t="s">
        <v>26595</v>
      </c>
      <c r="D2941" s="1" t="s">
        <v>25212</v>
      </c>
      <c r="G2941" s="1" t="s">
        <v>15</v>
      </c>
      <c r="H2941" s="1" t="s">
        <v>16</v>
      </c>
      <c r="I2941" s="1" t="s">
        <v>17</v>
      </c>
      <c r="J2941" s="1" t="s">
        <v>47</v>
      </c>
      <c r="K2941" s="1">
        <v>-20.933299999999999</v>
      </c>
      <c r="L2941" s="1">
        <v>-68.5</v>
      </c>
      <c r="M2941" s="1">
        <v>3.47</v>
      </c>
    </row>
    <row r="2942" spans="1:17">
      <c r="A2942" s="1">
        <v>1999</v>
      </c>
      <c r="B2942" s="1" t="s">
        <v>25020</v>
      </c>
      <c r="C2942" s="1" t="s">
        <v>26596</v>
      </c>
      <c r="D2942" s="1" t="s">
        <v>25022</v>
      </c>
      <c r="G2942" s="1" t="s">
        <v>15</v>
      </c>
      <c r="H2942" s="1" t="s">
        <v>16</v>
      </c>
      <c r="I2942" s="1" t="s">
        <v>17</v>
      </c>
      <c r="J2942" s="1" t="s">
        <v>47</v>
      </c>
      <c r="K2942" s="1">
        <v>-23.37</v>
      </c>
      <c r="L2942" s="1">
        <v>-67.73</v>
      </c>
      <c r="M2942" s="1">
        <v>3.47</v>
      </c>
    </row>
    <row r="2943" spans="1:17">
      <c r="A2943" s="1">
        <v>1992</v>
      </c>
      <c r="B2943" s="1" t="s">
        <v>24035</v>
      </c>
      <c r="C2943" s="1" t="s">
        <v>26597</v>
      </c>
      <c r="D2943" s="1" t="s">
        <v>24037</v>
      </c>
      <c r="G2943" s="1" t="s">
        <v>15</v>
      </c>
      <c r="H2943" s="1" t="s">
        <v>16</v>
      </c>
      <c r="I2943" s="1" t="s">
        <v>17</v>
      </c>
      <c r="J2943" s="1" t="s">
        <v>59</v>
      </c>
      <c r="K2943" s="1">
        <v>-15.42</v>
      </c>
      <c r="L2943" s="1">
        <v>-72.900000000000006</v>
      </c>
      <c r="M2943" s="1">
        <v>3.47</v>
      </c>
      <c r="O2943" s="1">
        <v>22</v>
      </c>
      <c r="Q2943" s="1">
        <v>0.51250600000000002</v>
      </c>
    </row>
    <row r="2944" spans="1:17">
      <c r="A2944" s="1">
        <v>2009</v>
      </c>
      <c r="B2944" s="1" t="s">
        <v>23918</v>
      </c>
      <c r="C2944" s="1" t="s">
        <v>26598</v>
      </c>
      <c r="D2944" s="1" t="s">
        <v>23920</v>
      </c>
      <c r="G2944" s="1" t="s">
        <v>15</v>
      </c>
      <c r="H2944" s="1" t="s">
        <v>16</v>
      </c>
      <c r="I2944" s="1" t="s">
        <v>17</v>
      </c>
      <c r="J2944" s="1" t="s">
        <v>25</v>
      </c>
      <c r="K2944" s="1">
        <v>-18.210270000000001</v>
      </c>
      <c r="L2944" s="1">
        <v>-69.233530000000002</v>
      </c>
      <c r="M2944" s="1">
        <v>3.47</v>
      </c>
      <c r="O2944" s="1">
        <v>22</v>
      </c>
    </row>
    <row r="2945" spans="1:17">
      <c r="A2945" s="1">
        <v>1984</v>
      </c>
      <c r="B2945" s="1" t="s">
        <v>23535</v>
      </c>
      <c r="C2945" s="1" t="s">
        <v>26599</v>
      </c>
      <c r="D2945" s="1" t="s">
        <v>23948</v>
      </c>
      <c r="G2945" s="1" t="s">
        <v>15</v>
      </c>
      <c r="H2945" s="1" t="s">
        <v>16</v>
      </c>
      <c r="I2945" s="1" t="s">
        <v>17</v>
      </c>
      <c r="J2945" s="1" t="s">
        <v>47</v>
      </c>
      <c r="K2945" s="1">
        <v>-15.24</v>
      </c>
      <c r="L2945" s="1">
        <v>-72.260000000000005</v>
      </c>
      <c r="M2945" s="1">
        <v>3.48</v>
      </c>
    </row>
    <row r="2946" spans="1:17">
      <c r="A2946" s="1">
        <v>2004</v>
      </c>
      <c r="B2946" s="1" t="s">
        <v>24040</v>
      </c>
      <c r="C2946" s="1" t="s">
        <v>26600</v>
      </c>
      <c r="D2946" s="1" t="s">
        <v>24012</v>
      </c>
      <c r="F2946" s="1">
        <v>2600</v>
      </c>
      <c r="G2946" s="1" t="s">
        <v>15</v>
      </c>
      <c r="H2946" s="1" t="s">
        <v>16</v>
      </c>
      <c r="I2946" s="1" t="s">
        <v>17</v>
      </c>
      <c r="J2946" s="1" t="s">
        <v>20020</v>
      </c>
      <c r="K2946" s="1">
        <v>-27.4</v>
      </c>
      <c r="L2946" s="1">
        <v>-66.599999999999994</v>
      </c>
      <c r="M2946" s="1">
        <v>3.48</v>
      </c>
      <c r="O2946" s="1">
        <v>0</v>
      </c>
    </row>
    <row r="2947" spans="1:17">
      <c r="A2947" s="1">
        <v>1986</v>
      </c>
      <c r="B2947" s="1" t="s">
        <v>25185</v>
      </c>
      <c r="C2947" s="1" t="s">
        <v>26601</v>
      </c>
      <c r="D2947" s="1" t="s">
        <v>25187</v>
      </c>
      <c r="G2947" s="1" t="s">
        <v>15</v>
      </c>
      <c r="H2947" s="1" t="s">
        <v>16</v>
      </c>
      <c r="I2947" s="1" t="s">
        <v>17</v>
      </c>
      <c r="J2947" s="1" t="s">
        <v>69</v>
      </c>
      <c r="K2947" s="1">
        <v>-22.707699999999999</v>
      </c>
      <c r="L2947" s="1">
        <v>-70.239900000000006</v>
      </c>
      <c r="M2947" s="1">
        <v>3.48</v>
      </c>
      <c r="O2947" s="1">
        <v>37</v>
      </c>
    </row>
    <row r="2948" spans="1:17">
      <c r="A2948" s="1">
        <v>1997</v>
      </c>
      <c r="B2948" s="1" t="s">
        <v>24146</v>
      </c>
      <c r="C2948" s="1" t="s">
        <v>26602</v>
      </c>
      <c r="D2948" s="1" t="s">
        <v>25497</v>
      </c>
      <c r="G2948" s="1" t="s">
        <v>15</v>
      </c>
      <c r="H2948" s="1" t="s">
        <v>16</v>
      </c>
      <c r="I2948" s="1" t="s">
        <v>17</v>
      </c>
      <c r="J2948" s="1" t="s">
        <v>25</v>
      </c>
      <c r="K2948" s="1">
        <v>-25.3</v>
      </c>
      <c r="L2948" s="1">
        <v>-68.55</v>
      </c>
      <c r="M2948" s="1">
        <v>3.48</v>
      </c>
      <c r="O2948" s="1">
        <v>21</v>
      </c>
    </row>
    <row r="2949" spans="1:17">
      <c r="A2949" s="1">
        <v>1997</v>
      </c>
      <c r="B2949" s="1" t="s">
        <v>24146</v>
      </c>
      <c r="C2949" s="1" t="s">
        <v>26603</v>
      </c>
      <c r="D2949" s="1" t="s">
        <v>24555</v>
      </c>
      <c r="G2949" s="1" t="s">
        <v>15</v>
      </c>
      <c r="H2949" s="1" t="s">
        <v>16</v>
      </c>
      <c r="I2949" s="1" t="s">
        <v>17</v>
      </c>
      <c r="J2949" s="1" t="s">
        <v>25</v>
      </c>
      <c r="K2949" s="1">
        <v>-25.17</v>
      </c>
      <c r="L2949" s="1">
        <v>-68.52</v>
      </c>
      <c r="M2949" s="1">
        <v>3.48</v>
      </c>
    </row>
    <row r="2950" spans="1:17">
      <c r="A2950" s="1">
        <v>2010</v>
      </c>
      <c r="B2950" s="1" t="s">
        <v>23365</v>
      </c>
      <c r="C2950" s="1" t="s">
        <v>26604</v>
      </c>
      <c r="D2950" s="1" t="s">
        <v>26129</v>
      </c>
      <c r="G2950" s="1" t="s">
        <v>15</v>
      </c>
      <c r="H2950" s="1" t="s">
        <v>16</v>
      </c>
      <c r="I2950" s="1" t="s">
        <v>17</v>
      </c>
      <c r="J2950" s="1" t="s">
        <v>47</v>
      </c>
      <c r="K2950" s="1">
        <v>-25.467199999999998</v>
      </c>
      <c r="L2950" s="1">
        <v>-68.950800000000001</v>
      </c>
      <c r="M2950" s="1">
        <v>3.49</v>
      </c>
      <c r="O2950" s="1">
        <v>2</v>
      </c>
    </row>
    <row r="2951" spans="1:17">
      <c r="A2951" s="1">
        <v>2010</v>
      </c>
      <c r="B2951" s="1" t="s">
        <v>23365</v>
      </c>
      <c r="C2951" s="1" t="s">
        <v>26605</v>
      </c>
      <c r="D2951" s="1" t="s">
        <v>23948</v>
      </c>
      <c r="G2951" s="1" t="s">
        <v>15</v>
      </c>
      <c r="H2951" s="1" t="s">
        <v>16</v>
      </c>
      <c r="I2951" s="1" t="s">
        <v>17</v>
      </c>
      <c r="J2951" s="1" t="s">
        <v>47</v>
      </c>
      <c r="K2951" s="1">
        <v>-16.196100000000001</v>
      </c>
      <c r="L2951" s="1">
        <v>-71.213099999999997</v>
      </c>
      <c r="M2951" s="1">
        <v>3.49</v>
      </c>
      <c r="O2951" s="1">
        <v>26</v>
      </c>
    </row>
    <row r="2952" spans="1:17">
      <c r="A2952" s="1">
        <v>1999</v>
      </c>
      <c r="B2952" s="1" t="s">
        <v>24780</v>
      </c>
      <c r="C2952" s="1" t="s">
        <v>26606</v>
      </c>
      <c r="D2952" s="1" t="s">
        <v>26129</v>
      </c>
      <c r="G2952" s="1" t="s">
        <v>15</v>
      </c>
      <c r="H2952" s="1" t="s">
        <v>16</v>
      </c>
      <c r="I2952" s="1" t="s">
        <v>17</v>
      </c>
      <c r="J2952" s="1" t="s">
        <v>47</v>
      </c>
      <c r="K2952" s="1">
        <v>-25.467199999999998</v>
      </c>
      <c r="L2952" s="1">
        <v>-68.950800000000001</v>
      </c>
      <c r="M2952" s="1">
        <v>3.49</v>
      </c>
      <c r="Q2952" s="1">
        <v>0.51246999999999998</v>
      </c>
    </row>
    <row r="2953" spans="1:17">
      <c r="A2953" s="1">
        <v>2004</v>
      </c>
      <c r="B2953" s="1" t="s">
        <v>24040</v>
      </c>
      <c r="C2953" s="1" t="s">
        <v>26607</v>
      </c>
      <c r="D2953" s="1" t="s">
        <v>24012</v>
      </c>
      <c r="F2953" s="1">
        <v>2600</v>
      </c>
      <c r="G2953" s="1" t="s">
        <v>15</v>
      </c>
      <c r="H2953" s="1" t="s">
        <v>16</v>
      </c>
      <c r="I2953" s="1" t="s">
        <v>17</v>
      </c>
      <c r="J2953" s="1" t="s">
        <v>381</v>
      </c>
      <c r="K2953" s="1">
        <v>-27.4</v>
      </c>
      <c r="L2953" s="1">
        <v>-66.599999999999994</v>
      </c>
      <c r="M2953" s="1">
        <v>3.49</v>
      </c>
      <c r="O2953" s="1">
        <v>0</v>
      </c>
    </row>
    <row r="2954" spans="1:17">
      <c r="A2954" s="1">
        <v>2010</v>
      </c>
      <c r="B2954" s="1" t="s">
        <v>23365</v>
      </c>
      <c r="C2954" s="1" t="s">
        <v>26608</v>
      </c>
      <c r="D2954" s="1" t="s">
        <v>25307</v>
      </c>
      <c r="G2954" s="1" t="s">
        <v>15</v>
      </c>
      <c r="H2954" s="1" t="s">
        <v>16</v>
      </c>
      <c r="I2954" s="1" t="s">
        <v>17</v>
      </c>
      <c r="J2954" s="1" t="s">
        <v>47</v>
      </c>
      <c r="K2954" s="1">
        <v>-15.630800000000001</v>
      </c>
      <c r="L2954" s="1">
        <v>-71.822599999999994</v>
      </c>
      <c r="M2954" s="1">
        <v>3.5</v>
      </c>
    </row>
    <row r="2955" spans="1:17">
      <c r="A2955" s="1">
        <v>2010</v>
      </c>
      <c r="B2955" s="1" t="s">
        <v>23365</v>
      </c>
      <c r="C2955" s="1" t="s">
        <v>26609</v>
      </c>
      <c r="D2955" s="1" t="s">
        <v>25101</v>
      </c>
      <c r="G2955" s="1" t="s">
        <v>15</v>
      </c>
      <c r="H2955" s="1" t="s">
        <v>16</v>
      </c>
      <c r="I2955" s="1" t="s">
        <v>17</v>
      </c>
      <c r="J2955" s="1" t="s">
        <v>47</v>
      </c>
      <c r="K2955" s="1">
        <v>-23.3949</v>
      </c>
      <c r="L2955" s="1">
        <v>-67.719700000000003</v>
      </c>
      <c r="M2955" s="1">
        <v>3.5</v>
      </c>
      <c r="O2955" s="1">
        <v>14</v>
      </c>
    </row>
    <row r="2956" spans="1:17">
      <c r="A2956" s="1">
        <v>2002</v>
      </c>
      <c r="B2956" s="1" t="s">
        <v>23679</v>
      </c>
      <c r="C2956" s="1" t="s">
        <v>26610</v>
      </c>
      <c r="D2956" s="1" t="s">
        <v>26166</v>
      </c>
      <c r="G2956" s="1" t="s">
        <v>15</v>
      </c>
      <c r="H2956" s="1" t="s">
        <v>16</v>
      </c>
      <c r="I2956" s="1" t="s">
        <v>17</v>
      </c>
      <c r="J2956" s="1" t="s">
        <v>47</v>
      </c>
      <c r="K2956" s="1">
        <v>-24.67</v>
      </c>
      <c r="L2956" s="1">
        <v>-68.17</v>
      </c>
      <c r="M2956" s="1">
        <v>3.5</v>
      </c>
    </row>
    <row r="2957" spans="1:17">
      <c r="A2957" s="1">
        <v>1993</v>
      </c>
      <c r="B2957" s="1" t="s">
        <v>24462</v>
      </c>
      <c r="C2957" s="1" t="s">
        <v>26611</v>
      </c>
      <c r="D2957" s="1" t="s">
        <v>24484</v>
      </c>
      <c r="F2957" s="1">
        <v>5863</v>
      </c>
      <c r="G2957" s="1" t="s">
        <v>15</v>
      </c>
      <c r="H2957" s="1" t="s">
        <v>16</v>
      </c>
      <c r="I2957" s="1" t="s">
        <v>17</v>
      </c>
      <c r="J2957" s="1" t="s">
        <v>47</v>
      </c>
      <c r="K2957" s="1">
        <v>-21.283000000000001</v>
      </c>
      <c r="L2957" s="1">
        <v>-68.001000000000005</v>
      </c>
      <c r="M2957" s="1">
        <v>3.5</v>
      </c>
    </row>
    <row r="2958" spans="1:17">
      <c r="A2958" s="1">
        <v>2002</v>
      </c>
      <c r="B2958" s="1" t="s">
        <v>23679</v>
      </c>
      <c r="C2958" s="1" t="s">
        <v>26612</v>
      </c>
      <c r="D2958" s="1" t="s">
        <v>25894</v>
      </c>
      <c r="G2958" s="1" t="s">
        <v>15</v>
      </c>
      <c r="H2958" s="1" t="s">
        <v>16</v>
      </c>
      <c r="I2958" s="1" t="s">
        <v>17</v>
      </c>
      <c r="J2958" s="1" t="s">
        <v>59</v>
      </c>
      <c r="K2958" s="1">
        <v>-24.67</v>
      </c>
      <c r="L2958" s="1">
        <v>-68.17</v>
      </c>
      <c r="M2958" s="1">
        <v>3.5</v>
      </c>
    </row>
    <row r="2959" spans="1:17">
      <c r="A2959" s="1">
        <v>1969</v>
      </c>
      <c r="B2959" s="1" t="s">
        <v>2783</v>
      </c>
      <c r="C2959" s="1" t="s">
        <v>26613</v>
      </c>
      <c r="D2959" s="1" t="s">
        <v>26614</v>
      </c>
      <c r="G2959" s="1" t="s">
        <v>15</v>
      </c>
      <c r="H2959" s="1" t="s">
        <v>16</v>
      </c>
      <c r="I2959" s="1" t="s">
        <v>17</v>
      </c>
      <c r="J2959" s="1" t="s">
        <v>18</v>
      </c>
      <c r="K2959" s="1">
        <v>-21.82</v>
      </c>
      <c r="L2959" s="1">
        <v>-68.52</v>
      </c>
      <c r="M2959" s="1">
        <v>3.5</v>
      </c>
      <c r="O2959" s="1">
        <v>20</v>
      </c>
    </row>
    <row r="2960" spans="1:17">
      <c r="A2960" s="1">
        <v>1969</v>
      </c>
      <c r="B2960" s="1" t="s">
        <v>24714</v>
      </c>
      <c r="C2960" s="1" t="s">
        <v>26615</v>
      </c>
      <c r="D2960" s="1" t="s">
        <v>26614</v>
      </c>
      <c r="G2960" s="1" t="s">
        <v>15</v>
      </c>
      <c r="H2960" s="1" t="s">
        <v>16</v>
      </c>
      <c r="I2960" s="1" t="s">
        <v>17</v>
      </c>
      <c r="J2960" s="1" t="s">
        <v>18</v>
      </c>
      <c r="K2960" s="1">
        <v>-21.82</v>
      </c>
      <c r="L2960" s="1">
        <v>-68.52</v>
      </c>
      <c r="M2960" s="1">
        <v>3.5</v>
      </c>
    </row>
    <row r="2961" spans="1:18">
      <c r="A2961" s="1">
        <v>2005</v>
      </c>
      <c r="B2961" s="1" t="s">
        <v>24054</v>
      </c>
      <c r="C2961" s="1" t="s">
        <v>26616</v>
      </c>
      <c r="D2961" s="1" t="s">
        <v>24056</v>
      </c>
      <c r="G2961" s="1" t="s">
        <v>15</v>
      </c>
      <c r="H2961" s="1" t="s">
        <v>16</v>
      </c>
      <c r="I2961" s="1" t="s">
        <v>17</v>
      </c>
      <c r="J2961" s="1" t="s">
        <v>25</v>
      </c>
      <c r="K2961" s="1">
        <v>-24.467199999999998</v>
      </c>
      <c r="L2961" s="1">
        <v>-66.192499999999995</v>
      </c>
      <c r="M2961" s="1">
        <v>3.5</v>
      </c>
      <c r="O2961" s="1">
        <v>12.3</v>
      </c>
      <c r="Q2961" s="1">
        <v>0.51219700000000001</v>
      </c>
    </row>
    <row r="2962" spans="1:18">
      <c r="A2962" s="1">
        <v>1999</v>
      </c>
      <c r="B2962" s="1" t="s">
        <v>24170</v>
      </c>
      <c r="C2962" s="1" t="s">
        <v>26617</v>
      </c>
      <c r="D2962" s="1" t="s">
        <v>24510</v>
      </c>
      <c r="G2962" s="1" t="s">
        <v>15</v>
      </c>
      <c r="H2962" s="1" t="s">
        <v>16</v>
      </c>
      <c r="I2962" s="1" t="s">
        <v>17</v>
      </c>
      <c r="J2962" s="1" t="s">
        <v>25</v>
      </c>
      <c r="K2962" s="1">
        <v>-25.82</v>
      </c>
      <c r="L2962" s="1">
        <v>-67.650000000000006</v>
      </c>
      <c r="M2962" s="1">
        <v>3.5</v>
      </c>
    </row>
    <row r="2963" spans="1:18">
      <c r="A2963" s="1">
        <v>1992</v>
      </c>
      <c r="B2963" s="1" t="s">
        <v>24567</v>
      </c>
      <c r="C2963" s="1" t="s">
        <v>26618</v>
      </c>
      <c r="D2963" s="1" t="s">
        <v>24555</v>
      </c>
      <c r="G2963" s="1" t="s">
        <v>15</v>
      </c>
      <c r="H2963" s="1" t="s">
        <v>16</v>
      </c>
      <c r="I2963" s="1" t="s">
        <v>17</v>
      </c>
      <c r="J2963" s="1" t="s">
        <v>25</v>
      </c>
      <c r="K2963" s="1">
        <v>-25.17</v>
      </c>
      <c r="L2963" s="1">
        <v>-68.52</v>
      </c>
      <c r="M2963" s="1">
        <v>3.5</v>
      </c>
    </row>
    <row r="2964" spans="1:18">
      <c r="A2964" s="1">
        <v>1993</v>
      </c>
      <c r="B2964" s="1" t="s">
        <v>24462</v>
      </c>
      <c r="C2964" s="1" t="s">
        <v>26619</v>
      </c>
      <c r="D2964" s="1" t="s">
        <v>24466</v>
      </c>
      <c r="F2964" s="1">
        <v>5863</v>
      </c>
      <c r="G2964" s="1" t="s">
        <v>15</v>
      </c>
      <c r="H2964" s="1" t="s">
        <v>16</v>
      </c>
      <c r="I2964" s="1" t="s">
        <v>17</v>
      </c>
      <c r="J2964" s="1" t="s">
        <v>25</v>
      </c>
      <c r="K2964" s="1">
        <v>-21.166</v>
      </c>
      <c r="L2964" s="1">
        <v>-68</v>
      </c>
      <c r="M2964" s="1">
        <v>3.5</v>
      </c>
    </row>
    <row r="2965" spans="1:18">
      <c r="A2965" s="1">
        <v>1994</v>
      </c>
      <c r="B2965" s="1" t="s">
        <v>24456</v>
      </c>
      <c r="C2965" s="1" t="s">
        <v>26611</v>
      </c>
      <c r="D2965" s="1" t="s">
        <v>24484</v>
      </c>
      <c r="F2965" s="1">
        <v>5863</v>
      </c>
      <c r="G2965" s="1" t="s">
        <v>15</v>
      </c>
      <c r="H2965" s="1" t="s">
        <v>16</v>
      </c>
      <c r="I2965" s="1" t="s">
        <v>17</v>
      </c>
      <c r="J2965" s="1" t="s">
        <v>25</v>
      </c>
      <c r="K2965" s="1">
        <v>-21.283000000000001</v>
      </c>
      <c r="L2965" s="1">
        <v>-68.001000000000005</v>
      </c>
      <c r="M2965" s="1">
        <v>3.5</v>
      </c>
      <c r="O2965" s="1">
        <v>24.6</v>
      </c>
      <c r="Q2965" s="1">
        <v>0.51224599999999998</v>
      </c>
    </row>
    <row r="2966" spans="1:18">
      <c r="A2966" s="1">
        <v>2009</v>
      </c>
      <c r="B2966" s="1" t="s">
        <v>24586</v>
      </c>
      <c r="C2966" s="1" t="s">
        <v>26620</v>
      </c>
      <c r="D2966" s="1" t="s">
        <v>24588</v>
      </c>
      <c r="E2966" s="1">
        <v>4695</v>
      </c>
      <c r="F2966" s="1">
        <v>4695</v>
      </c>
      <c r="G2966" s="1" t="s">
        <v>15</v>
      </c>
      <c r="H2966" s="1" t="s">
        <v>16</v>
      </c>
      <c r="I2966" s="1" t="s">
        <v>17</v>
      </c>
      <c r="J2966" s="1" t="s">
        <v>47</v>
      </c>
      <c r="K2966" s="1">
        <v>-27.773</v>
      </c>
      <c r="L2966" s="1">
        <v>-69.165000000000006</v>
      </c>
      <c r="M2966" s="1">
        <v>3.51</v>
      </c>
      <c r="N2966" s="1">
        <f>MEDIAN(M2966:M3205)</f>
        <v>3.73</v>
      </c>
      <c r="O2966" s="1">
        <v>15</v>
      </c>
      <c r="P2966" s="1">
        <f>MEDIAN(O2966:O3205)</f>
        <v>22</v>
      </c>
      <c r="R2966" s="1">
        <f>MEDIAN(Q2966:Q3205)</f>
        <v>0.51244699999999999</v>
      </c>
    </row>
    <row r="2967" spans="1:18">
      <c r="A2967" s="1">
        <v>2009</v>
      </c>
      <c r="B2967" s="1" t="s">
        <v>24586</v>
      </c>
      <c r="C2967" s="1" t="s">
        <v>26621</v>
      </c>
      <c r="D2967" s="1" t="s">
        <v>24588</v>
      </c>
      <c r="E2967" s="1">
        <v>4450</v>
      </c>
      <c r="F2967" s="1">
        <v>4450</v>
      </c>
      <c r="G2967" s="1" t="s">
        <v>15</v>
      </c>
      <c r="H2967" s="1" t="s">
        <v>16</v>
      </c>
      <c r="I2967" s="1" t="s">
        <v>17</v>
      </c>
      <c r="J2967" s="1" t="s">
        <v>47</v>
      </c>
      <c r="K2967" s="1">
        <v>-27.952000000000002</v>
      </c>
      <c r="L2967" s="1">
        <v>-69.119</v>
      </c>
      <c r="M2967" s="1">
        <v>3.51</v>
      </c>
      <c r="O2967" s="1">
        <v>15</v>
      </c>
    </row>
    <row r="2968" spans="1:18">
      <c r="A2968" s="1">
        <v>2010</v>
      </c>
      <c r="B2968" s="1" t="s">
        <v>23365</v>
      </c>
      <c r="C2968" s="1" t="s">
        <v>26622</v>
      </c>
      <c r="D2968" s="1" t="s">
        <v>24051</v>
      </c>
      <c r="G2968" s="1" t="s">
        <v>15</v>
      </c>
      <c r="H2968" s="1" t="s">
        <v>16</v>
      </c>
      <c r="I2968" s="1" t="s">
        <v>17</v>
      </c>
      <c r="J2968" s="1" t="s">
        <v>59</v>
      </c>
      <c r="K2968" s="1">
        <v>-18.127199999999998</v>
      </c>
      <c r="L2968" s="1">
        <v>-69.521900000000002</v>
      </c>
      <c r="M2968" s="1">
        <v>3.51</v>
      </c>
      <c r="O2968" s="1">
        <v>14</v>
      </c>
    </row>
    <row r="2969" spans="1:18">
      <c r="A2969" s="1">
        <v>2004</v>
      </c>
      <c r="B2969" s="1" t="s">
        <v>23958</v>
      </c>
      <c r="C2969" s="1" t="s">
        <v>26623</v>
      </c>
      <c r="D2969" s="1" t="s">
        <v>24213</v>
      </c>
      <c r="G2969" s="1" t="s">
        <v>15</v>
      </c>
      <c r="H2969" s="1" t="s">
        <v>16</v>
      </c>
      <c r="I2969" s="1" t="s">
        <v>17</v>
      </c>
      <c r="J2969" s="1" t="s">
        <v>5067</v>
      </c>
      <c r="K2969" s="1">
        <v>-14.95</v>
      </c>
      <c r="L2969" s="1">
        <v>-70.83</v>
      </c>
      <c r="M2969" s="1">
        <v>3.51</v>
      </c>
      <c r="Q2969" s="1">
        <v>0.51244900000000004</v>
      </c>
    </row>
    <row r="2970" spans="1:18">
      <c r="A2970" s="1">
        <v>2010</v>
      </c>
      <c r="B2970" s="1" t="s">
        <v>23365</v>
      </c>
      <c r="C2970" s="1" t="s">
        <v>26624</v>
      </c>
      <c r="D2970" s="1" t="s">
        <v>25101</v>
      </c>
      <c r="G2970" s="1" t="s">
        <v>15</v>
      </c>
      <c r="H2970" s="1" t="s">
        <v>16</v>
      </c>
      <c r="I2970" s="1" t="s">
        <v>17</v>
      </c>
      <c r="J2970" s="1" t="s">
        <v>47</v>
      </c>
      <c r="K2970" s="1">
        <v>-23.39</v>
      </c>
      <c r="L2970" s="1">
        <v>-67.724299999999999</v>
      </c>
      <c r="M2970" s="1">
        <v>3.52</v>
      </c>
      <c r="O2970" s="1">
        <v>36</v>
      </c>
    </row>
    <row r="2971" spans="1:18">
      <c r="A2971" s="1">
        <v>2010</v>
      </c>
      <c r="B2971" s="1" t="s">
        <v>23365</v>
      </c>
      <c r="C2971" s="1" t="s">
        <v>26625</v>
      </c>
      <c r="D2971" s="1" t="s">
        <v>26626</v>
      </c>
      <c r="G2971" s="1" t="s">
        <v>15</v>
      </c>
      <c r="H2971" s="1" t="s">
        <v>16</v>
      </c>
      <c r="I2971" s="1" t="s">
        <v>17</v>
      </c>
      <c r="J2971" s="1" t="s">
        <v>47</v>
      </c>
      <c r="K2971" s="1">
        <v>-15.224500000000001</v>
      </c>
      <c r="L2971" s="1">
        <v>-71.159199999999998</v>
      </c>
      <c r="M2971" s="1">
        <v>3.52</v>
      </c>
      <c r="O2971" s="1">
        <v>44</v>
      </c>
    </row>
    <row r="2972" spans="1:18">
      <c r="A2972" s="1">
        <v>1999</v>
      </c>
      <c r="B2972" s="1" t="s">
        <v>25020</v>
      </c>
      <c r="C2972" s="1" t="s">
        <v>26627</v>
      </c>
      <c r="D2972" s="1" t="s">
        <v>25022</v>
      </c>
      <c r="G2972" s="1" t="s">
        <v>15</v>
      </c>
      <c r="H2972" s="1" t="s">
        <v>16</v>
      </c>
      <c r="I2972" s="1" t="s">
        <v>17</v>
      </c>
      <c r="J2972" s="1" t="s">
        <v>47</v>
      </c>
      <c r="K2972" s="1">
        <v>-23.37</v>
      </c>
      <c r="L2972" s="1">
        <v>-67.73</v>
      </c>
      <c r="M2972" s="1">
        <v>3.52</v>
      </c>
    </row>
    <row r="2973" spans="1:18">
      <c r="A2973" s="1">
        <v>2010</v>
      </c>
      <c r="B2973" s="1" t="s">
        <v>23365</v>
      </c>
      <c r="C2973" s="1" t="s">
        <v>26628</v>
      </c>
      <c r="D2973" s="1" t="s">
        <v>26629</v>
      </c>
      <c r="G2973" s="1" t="s">
        <v>15</v>
      </c>
      <c r="H2973" s="1" t="s">
        <v>16</v>
      </c>
      <c r="I2973" s="1" t="s">
        <v>17</v>
      </c>
      <c r="J2973" s="1" t="s">
        <v>47</v>
      </c>
      <c r="K2973" s="1">
        <v>-18.416699999999999</v>
      </c>
      <c r="L2973" s="1">
        <v>-69.601399999999998</v>
      </c>
      <c r="M2973" s="1">
        <v>3.52</v>
      </c>
      <c r="O2973" s="1">
        <v>3</v>
      </c>
    </row>
    <row r="2974" spans="1:18">
      <c r="A2974" s="1">
        <v>2004</v>
      </c>
      <c r="B2974" s="1" t="s">
        <v>23992</v>
      </c>
      <c r="C2974" s="1" t="s">
        <v>26630</v>
      </c>
      <c r="D2974" s="1" t="s">
        <v>23920</v>
      </c>
      <c r="G2974" s="1" t="s">
        <v>15</v>
      </c>
      <c r="H2974" s="1" t="s">
        <v>16</v>
      </c>
      <c r="I2974" s="1" t="s">
        <v>17</v>
      </c>
      <c r="J2974" s="1" t="s">
        <v>47</v>
      </c>
      <c r="K2974" s="1">
        <v>-18.209350000000001</v>
      </c>
      <c r="L2974" s="1">
        <v>-69.186679999999996</v>
      </c>
      <c r="M2974" s="1">
        <v>3.52</v>
      </c>
    </row>
    <row r="2975" spans="1:18">
      <c r="A2975" s="1">
        <v>1994</v>
      </c>
      <c r="B2975" s="1" t="s">
        <v>24600</v>
      </c>
      <c r="C2975" s="1" t="s">
        <v>26631</v>
      </c>
      <c r="D2975" s="1" t="s">
        <v>23403</v>
      </c>
      <c r="G2975" s="1" t="s">
        <v>15</v>
      </c>
      <c r="H2975" s="1" t="s">
        <v>16</v>
      </c>
      <c r="I2975" s="1" t="s">
        <v>17</v>
      </c>
      <c r="J2975" s="1" t="s">
        <v>25</v>
      </c>
      <c r="K2975" s="1">
        <v>-23.8</v>
      </c>
      <c r="L2975" s="1">
        <v>-70.5</v>
      </c>
      <c r="M2975" s="1">
        <v>3.52</v>
      </c>
    </row>
    <row r="2976" spans="1:18">
      <c r="A2976" s="1">
        <v>2005</v>
      </c>
      <c r="B2976" s="1" t="s">
        <v>24054</v>
      </c>
      <c r="C2976" s="1" t="s">
        <v>26632</v>
      </c>
      <c r="D2976" s="1" t="s">
        <v>24056</v>
      </c>
      <c r="G2976" s="1" t="s">
        <v>15</v>
      </c>
      <c r="H2976" s="1" t="s">
        <v>16</v>
      </c>
      <c r="I2976" s="1" t="s">
        <v>17</v>
      </c>
      <c r="J2976" s="1" t="s">
        <v>25</v>
      </c>
      <c r="K2976" s="1">
        <v>-24.459399999999999</v>
      </c>
      <c r="L2976" s="1">
        <v>-66.1922</v>
      </c>
      <c r="M2976" s="1">
        <v>3.52</v>
      </c>
      <c r="O2976" s="1">
        <v>17.8</v>
      </c>
    </row>
    <row r="2977" spans="1:17">
      <c r="A2977" s="1">
        <v>2010</v>
      </c>
      <c r="B2977" s="1" t="s">
        <v>23365</v>
      </c>
      <c r="C2977" s="1" t="s">
        <v>26633</v>
      </c>
      <c r="D2977" s="1" t="s">
        <v>23948</v>
      </c>
      <c r="G2977" s="1" t="s">
        <v>15</v>
      </c>
      <c r="H2977" s="1" t="s">
        <v>16</v>
      </c>
      <c r="I2977" s="1" t="s">
        <v>17</v>
      </c>
      <c r="J2977" s="1" t="s">
        <v>47</v>
      </c>
      <c r="K2977" s="1">
        <v>-16.427900000000001</v>
      </c>
      <c r="L2977" s="1">
        <v>-71.060100000000006</v>
      </c>
      <c r="M2977" s="1">
        <v>3.53</v>
      </c>
      <c r="O2977" s="1">
        <v>8</v>
      </c>
    </row>
    <row r="2978" spans="1:17">
      <c r="A2978" s="1">
        <v>1989</v>
      </c>
      <c r="B2978" s="1" t="s">
        <v>24266</v>
      </c>
      <c r="C2978" s="1" t="s">
        <v>26634</v>
      </c>
      <c r="D2978" s="1" t="s">
        <v>24510</v>
      </c>
      <c r="G2978" s="1" t="s">
        <v>15</v>
      </c>
      <c r="H2978" s="1" t="s">
        <v>16</v>
      </c>
      <c r="I2978" s="1" t="s">
        <v>17</v>
      </c>
      <c r="J2978" s="1" t="s">
        <v>47</v>
      </c>
      <c r="K2978" s="1">
        <v>-26.18</v>
      </c>
      <c r="L2978" s="1">
        <v>-67.400000000000006</v>
      </c>
      <c r="M2978" s="1">
        <v>3.53</v>
      </c>
      <c r="Q2978" s="1">
        <v>0.51234999999999997</v>
      </c>
    </row>
    <row r="2979" spans="1:17">
      <c r="A2979" s="1">
        <v>2007</v>
      </c>
      <c r="B2979" s="1" t="s">
        <v>23926</v>
      </c>
      <c r="C2979" s="1" t="s">
        <v>26635</v>
      </c>
      <c r="D2979" s="1" t="s">
        <v>23928</v>
      </c>
      <c r="G2979" s="1" t="s">
        <v>15</v>
      </c>
      <c r="H2979" s="1" t="s">
        <v>16</v>
      </c>
      <c r="I2979" s="1" t="s">
        <v>17</v>
      </c>
      <c r="J2979" s="1" t="s">
        <v>47</v>
      </c>
      <c r="K2979" s="1">
        <v>-16.260000000000002</v>
      </c>
      <c r="L2979" s="1">
        <v>-71.41</v>
      </c>
      <c r="M2979" s="1">
        <v>3.54</v>
      </c>
      <c r="O2979" s="1">
        <v>22</v>
      </c>
    </row>
    <row r="2980" spans="1:17">
      <c r="A2980" s="1">
        <v>2002</v>
      </c>
      <c r="B2980" s="1" t="s">
        <v>23716</v>
      </c>
      <c r="C2980" s="1" t="s">
        <v>26636</v>
      </c>
      <c r="D2980" s="1" t="s">
        <v>23403</v>
      </c>
      <c r="G2980" s="1" t="s">
        <v>15</v>
      </c>
      <c r="H2980" s="1" t="s">
        <v>16</v>
      </c>
      <c r="I2980" s="1" t="s">
        <v>17</v>
      </c>
      <c r="J2980" s="1" t="s">
        <v>47</v>
      </c>
      <c r="K2980" s="1">
        <v>-23.15</v>
      </c>
      <c r="L2980" s="1">
        <v>-69.143000000000001</v>
      </c>
      <c r="M2980" s="1">
        <v>3.54</v>
      </c>
      <c r="O2980" s="1">
        <v>13.8</v>
      </c>
    </row>
    <row r="2981" spans="1:17">
      <c r="A2981" s="1">
        <v>1984</v>
      </c>
      <c r="B2981" s="1" t="s">
        <v>23535</v>
      </c>
      <c r="C2981" s="1" t="s">
        <v>26637</v>
      </c>
      <c r="D2981" s="1" t="s">
        <v>26638</v>
      </c>
      <c r="G2981" s="1" t="s">
        <v>15</v>
      </c>
      <c r="H2981" s="1" t="s">
        <v>16</v>
      </c>
      <c r="I2981" s="1" t="s">
        <v>17</v>
      </c>
      <c r="J2981" s="1" t="s">
        <v>10454</v>
      </c>
      <c r="K2981" s="1">
        <v>-16.793299999999999</v>
      </c>
      <c r="L2981" s="1">
        <v>-70.013300000000001</v>
      </c>
      <c r="M2981" s="1">
        <v>3.54</v>
      </c>
    </row>
    <row r="2982" spans="1:17">
      <c r="A2982" s="1">
        <v>2010</v>
      </c>
      <c r="B2982" s="1" t="s">
        <v>23362</v>
      </c>
      <c r="C2982" s="1" t="s">
        <v>26639</v>
      </c>
      <c r="D2982" s="1" t="s">
        <v>24160</v>
      </c>
      <c r="G2982" s="1" t="s">
        <v>15</v>
      </c>
      <c r="H2982" s="1" t="s">
        <v>16</v>
      </c>
      <c r="I2982" s="1" t="s">
        <v>17</v>
      </c>
      <c r="J2982" s="1" t="s">
        <v>18</v>
      </c>
      <c r="K2982" s="1">
        <v>-22.889299999999999</v>
      </c>
      <c r="L2982" s="1">
        <v>-66.064999999999998</v>
      </c>
      <c r="M2982" s="1">
        <v>3.54</v>
      </c>
      <c r="O2982" s="1">
        <v>15</v>
      </c>
    </row>
    <row r="2983" spans="1:17">
      <c r="A2983" s="1">
        <v>2006</v>
      </c>
      <c r="B2983" s="1" t="s">
        <v>23374</v>
      </c>
      <c r="C2983" s="1" t="s">
        <v>26640</v>
      </c>
      <c r="D2983" s="1" t="s">
        <v>23900</v>
      </c>
      <c r="G2983" s="1" t="s">
        <v>15</v>
      </c>
      <c r="H2983" s="1" t="s">
        <v>16</v>
      </c>
      <c r="I2983" s="1" t="s">
        <v>17</v>
      </c>
      <c r="J2983" s="1" t="s">
        <v>25</v>
      </c>
      <c r="K2983" s="1">
        <v>-25.691700000000001</v>
      </c>
      <c r="L2983" s="1">
        <v>-70.546999999999997</v>
      </c>
      <c r="M2983" s="1">
        <v>3.54</v>
      </c>
      <c r="Q2983" s="1">
        <v>0.51280000000000003</v>
      </c>
    </row>
    <row r="2984" spans="1:17">
      <c r="A2984" s="1">
        <v>2009</v>
      </c>
      <c r="B2984" s="1" t="s">
        <v>24586</v>
      </c>
      <c r="C2984" s="1" t="s">
        <v>26641</v>
      </c>
      <c r="D2984" s="1" t="s">
        <v>24588</v>
      </c>
      <c r="E2984" s="1">
        <v>4286</v>
      </c>
      <c r="F2984" s="1">
        <v>4286</v>
      </c>
      <c r="G2984" s="1" t="s">
        <v>15</v>
      </c>
      <c r="H2984" s="1" t="s">
        <v>16</v>
      </c>
      <c r="I2984" s="1" t="s">
        <v>17</v>
      </c>
      <c r="J2984" s="1" t="s">
        <v>47</v>
      </c>
      <c r="K2984" s="1">
        <v>-28.219000000000001</v>
      </c>
      <c r="L2984" s="1">
        <v>-68.653999999999996</v>
      </c>
      <c r="M2984" s="1">
        <v>3.55</v>
      </c>
      <c r="O2984" s="1">
        <v>16</v>
      </c>
    </row>
    <row r="2985" spans="1:17">
      <c r="A2985" s="1">
        <v>1997</v>
      </c>
      <c r="B2985" s="1" t="s">
        <v>24146</v>
      </c>
      <c r="C2985" s="1" t="s">
        <v>26642</v>
      </c>
      <c r="D2985" s="1" t="s">
        <v>25497</v>
      </c>
      <c r="G2985" s="1" t="s">
        <v>15</v>
      </c>
      <c r="H2985" s="1" t="s">
        <v>16</v>
      </c>
      <c r="I2985" s="1" t="s">
        <v>17</v>
      </c>
      <c r="J2985" s="1" t="s">
        <v>25</v>
      </c>
      <c r="K2985" s="1">
        <v>-25.3</v>
      </c>
      <c r="L2985" s="1">
        <v>-68.55</v>
      </c>
      <c r="M2985" s="1">
        <v>3.55</v>
      </c>
      <c r="O2985" s="1">
        <v>23</v>
      </c>
    </row>
    <row r="2986" spans="1:17">
      <c r="A2986" s="1">
        <v>1997</v>
      </c>
      <c r="B2986" s="1" t="s">
        <v>24146</v>
      </c>
      <c r="C2986" s="1" t="s">
        <v>26643</v>
      </c>
      <c r="D2986" s="1" t="s">
        <v>24555</v>
      </c>
      <c r="G2986" s="1" t="s">
        <v>15</v>
      </c>
      <c r="H2986" s="1" t="s">
        <v>16</v>
      </c>
      <c r="I2986" s="1" t="s">
        <v>17</v>
      </c>
      <c r="J2986" s="1" t="s">
        <v>25</v>
      </c>
      <c r="K2986" s="1">
        <v>-25.17</v>
      </c>
      <c r="L2986" s="1">
        <v>-68.52</v>
      </c>
      <c r="M2986" s="1">
        <v>3.55</v>
      </c>
      <c r="O2986" s="1">
        <v>17</v>
      </c>
    </row>
    <row r="2987" spans="1:17">
      <c r="A2987" s="1">
        <v>1997</v>
      </c>
      <c r="B2987" s="1" t="s">
        <v>24146</v>
      </c>
      <c r="C2987" s="1" t="s">
        <v>26644</v>
      </c>
      <c r="D2987" s="1" t="s">
        <v>24555</v>
      </c>
      <c r="G2987" s="1" t="s">
        <v>15</v>
      </c>
      <c r="H2987" s="1" t="s">
        <v>16</v>
      </c>
      <c r="I2987" s="1" t="s">
        <v>17</v>
      </c>
      <c r="J2987" s="1" t="s">
        <v>25</v>
      </c>
      <c r="K2987" s="1">
        <v>-25.17</v>
      </c>
      <c r="L2987" s="1">
        <v>-68.52</v>
      </c>
      <c r="M2987" s="1">
        <v>3.55</v>
      </c>
    </row>
    <row r="2988" spans="1:17">
      <c r="A2988" s="1">
        <v>1994</v>
      </c>
      <c r="B2988" s="1" t="s">
        <v>25654</v>
      </c>
      <c r="C2988" s="1" t="s">
        <v>26645</v>
      </c>
      <c r="D2988" s="1" t="s">
        <v>25101</v>
      </c>
      <c r="G2988" s="1" t="s">
        <v>15</v>
      </c>
      <c r="H2988" s="1" t="s">
        <v>16</v>
      </c>
      <c r="I2988" s="1" t="s">
        <v>17</v>
      </c>
      <c r="J2988" s="1" t="s">
        <v>47</v>
      </c>
      <c r="K2988" s="1">
        <v>-23.37</v>
      </c>
      <c r="L2988" s="1">
        <v>-67.73</v>
      </c>
      <c r="M2988" s="1">
        <v>3.56</v>
      </c>
    </row>
    <row r="2989" spans="1:17">
      <c r="A2989" s="1">
        <v>1997</v>
      </c>
      <c r="B2989" s="1" t="s">
        <v>24146</v>
      </c>
      <c r="C2989" s="1" t="s">
        <v>26646</v>
      </c>
      <c r="D2989" s="1" t="s">
        <v>24555</v>
      </c>
      <c r="G2989" s="1" t="s">
        <v>15</v>
      </c>
      <c r="H2989" s="1" t="s">
        <v>16</v>
      </c>
      <c r="I2989" s="1" t="s">
        <v>17</v>
      </c>
      <c r="J2989" s="1" t="s">
        <v>25</v>
      </c>
      <c r="K2989" s="1">
        <v>-25.17</v>
      </c>
      <c r="L2989" s="1">
        <v>-68.52</v>
      </c>
      <c r="M2989" s="1">
        <v>3.56</v>
      </c>
      <c r="O2989" s="1">
        <v>23</v>
      </c>
    </row>
    <row r="2990" spans="1:17">
      <c r="A2990" s="1">
        <v>1992</v>
      </c>
      <c r="B2990" s="1" t="s">
        <v>23730</v>
      </c>
      <c r="C2990" s="1" t="s">
        <v>26647</v>
      </c>
      <c r="D2990" s="1" t="s">
        <v>23787</v>
      </c>
      <c r="G2990" s="1" t="s">
        <v>15</v>
      </c>
      <c r="H2990" s="1" t="s">
        <v>16</v>
      </c>
      <c r="I2990" s="1" t="s">
        <v>17</v>
      </c>
      <c r="J2990" s="1" t="s">
        <v>47</v>
      </c>
      <c r="K2990" s="1">
        <v>-18.416699999999999</v>
      </c>
      <c r="L2990" s="1">
        <v>-69.25</v>
      </c>
      <c r="M2990" s="1">
        <v>3.57</v>
      </c>
      <c r="O2990" s="1">
        <v>34</v>
      </c>
    </row>
    <row r="2991" spans="1:17">
      <c r="A2991" s="1">
        <v>1992</v>
      </c>
      <c r="B2991" s="1" t="s">
        <v>23730</v>
      </c>
      <c r="C2991" s="1" t="s">
        <v>26648</v>
      </c>
      <c r="D2991" s="1" t="s">
        <v>24466</v>
      </c>
      <c r="G2991" s="1" t="s">
        <v>15</v>
      </c>
      <c r="H2991" s="1" t="s">
        <v>16</v>
      </c>
      <c r="I2991" s="1" t="s">
        <v>17</v>
      </c>
      <c r="J2991" s="1" t="s">
        <v>47</v>
      </c>
      <c r="K2991" s="1">
        <v>-21.305599999999998</v>
      </c>
      <c r="L2991" s="1">
        <v>-68.1875</v>
      </c>
      <c r="M2991" s="1">
        <v>3.57</v>
      </c>
      <c r="O2991" s="1">
        <v>53</v>
      </c>
    </row>
    <row r="2992" spans="1:17">
      <c r="A2992" s="1">
        <v>1984</v>
      </c>
      <c r="B2992" s="1" t="s">
        <v>23535</v>
      </c>
      <c r="C2992" s="1" t="s">
        <v>26649</v>
      </c>
      <c r="D2992" s="1" t="s">
        <v>23948</v>
      </c>
      <c r="G2992" s="1" t="s">
        <v>15</v>
      </c>
      <c r="H2992" s="1" t="s">
        <v>16</v>
      </c>
      <c r="I2992" s="1" t="s">
        <v>17</v>
      </c>
      <c r="J2992" s="1" t="s">
        <v>47</v>
      </c>
      <c r="K2992" s="1">
        <v>-15.5733</v>
      </c>
      <c r="L2992" s="1">
        <v>-71.599999999999994</v>
      </c>
      <c r="M2992" s="1">
        <v>3.57</v>
      </c>
    </row>
    <row r="2993" spans="1:17">
      <c r="A2993" s="1">
        <v>1984</v>
      </c>
      <c r="B2993" s="1" t="s">
        <v>23535</v>
      </c>
      <c r="C2993" s="1" t="s">
        <v>26650</v>
      </c>
      <c r="D2993" s="1" t="s">
        <v>26651</v>
      </c>
      <c r="G2993" s="1" t="s">
        <v>15</v>
      </c>
      <c r="H2993" s="1" t="s">
        <v>16</v>
      </c>
      <c r="I2993" s="1" t="s">
        <v>17</v>
      </c>
      <c r="J2993" s="1" t="s">
        <v>26476</v>
      </c>
      <c r="K2993" s="1">
        <v>-17.12</v>
      </c>
      <c r="L2993" s="1">
        <v>-70.41</v>
      </c>
      <c r="M2993" s="1">
        <v>3.57</v>
      </c>
    </row>
    <row r="2994" spans="1:17">
      <c r="A2994" s="1">
        <v>2009</v>
      </c>
      <c r="B2994" s="1" t="s">
        <v>23918</v>
      </c>
      <c r="C2994" s="1" t="s">
        <v>26652</v>
      </c>
      <c r="D2994" s="1" t="s">
        <v>23920</v>
      </c>
      <c r="G2994" s="1" t="s">
        <v>15</v>
      </c>
      <c r="H2994" s="1" t="s">
        <v>16</v>
      </c>
      <c r="I2994" s="1" t="s">
        <v>17</v>
      </c>
      <c r="J2994" s="1" t="s">
        <v>25</v>
      </c>
      <c r="K2994" s="1">
        <v>-18.21583</v>
      </c>
      <c r="L2994" s="1">
        <v>-69.226150000000004</v>
      </c>
      <c r="M2994" s="1">
        <v>3.57</v>
      </c>
      <c r="O2994" s="1">
        <v>22</v>
      </c>
    </row>
    <row r="2995" spans="1:17">
      <c r="A2995" s="1">
        <v>1990</v>
      </c>
      <c r="B2995" s="1" t="s">
        <v>23602</v>
      </c>
      <c r="C2995" s="1" t="s">
        <v>26653</v>
      </c>
      <c r="D2995" s="1" t="s">
        <v>25407</v>
      </c>
      <c r="G2995" s="1" t="s">
        <v>15</v>
      </c>
      <c r="H2995" s="1" t="s">
        <v>16</v>
      </c>
      <c r="I2995" s="1" t="s">
        <v>17</v>
      </c>
      <c r="J2995" s="1" t="s">
        <v>47</v>
      </c>
      <c r="K2995" s="1">
        <v>-18.074999999999999</v>
      </c>
      <c r="L2995" s="1">
        <v>-69.245800000000003</v>
      </c>
      <c r="M2995" s="1">
        <v>3.58</v>
      </c>
      <c r="Q2995" s="1">
        <v>0.51252299999999995</v>
      </c>
    </row>
    <row r="2996" spans="1:17">
      <c r="A2996" s="1">
        <v>1988</v>
      </c>
      <c r="B2996" s="1" t="s">
        <v>23605</v>
      </c>
      <c r="C2996" s="1" t="s">
        <v>26653</v>
      </c>
      <c r="D2996" s="1" t="s">
        <v>25407</v>
      </c>
      <c r="G2996" s="1" t="s">
        <v>15</v>
      </c>
      <c r="H2996" s="1" t="s">
        <v>16</v>
      </c>
      <c r="I2996" s="1" t="s">
        <v>17</v>
      </c>
      <c r="J2996" s="1" t="s">
        <v>47</v>
      </c>
      <c r="K2996" s="1">
        <v>-18.074999999999999</v>
      </c>
      <c r="L2996" s="1">
        <v>-69.245800000000003</v>
      </c>
      <c r="M2996" s="1">
        <v>3.58</v>
      </c>
      <c r="O2996" s="1">
        <v>34</v>
      </c>
    </row>
    <row r="2997" spans="1:17">
      <c r="A2997" s="1">
        <v>2010</v>
      </c>
      <c r="B2997" s="1" t="s">
        <v>23365</v>
      </c>
      <c r="C2997" s="1" t="s">
        <v>26654</v>
      </c>
      <c r="D2997" s="1" t="s">
        <v>24158</v>
      </c>
      <c r="G2997" s="1" t="s">
        <v>15</v>
      </c>
      <c r="H2997" s="1" t="s">
        <v>16</v>
      </c>
      <c r="I2997" s="1" t="s">
        <v>17</v>
      </c>
      <c r="J2997" s="1" t="s">
        <v>47</v>
      </c>
      <c r="K2997" s="1">
        <v>-16.547899999999998</v>
      </c>
      <c r="L2997" s="1">
        <v>-71.344200000000001</v>
      </c>
      <c r="M2997" s="1">
        <v>3.58</v>
      </c>
      <c r="O2997" s="1">
        <v>18.2</v>
      </c>
    </row>
    <row r="2998" spans="1:17">
      <c r="A2998" s="1">
        <v>2010</v>
      </c>
      <c r="B2998" s="1" t="s">
        <v>23365</v>
      </c>
      <c r="C2998" s="1" t="s">
        <v>26655</v>
      </c>
      <c r="D2998" s="1" t="s">
        <v>25362</v>
      </c>
      <c r="G2998" s="1" t="s">
        <v>15</v>
      </c>
      <c r="H2998" s="1" t="s">
        <v>16</v>
      </c>
      <c r="I2998" s="1" t="s">
        <v>17</v>
      </c>
      <c r="J2998" s="1" t="s">
        <v>47</v>
      </c>
      <c r="K2998" s="1">
        <v>-19.75</v>
      </c>
      <c r="L2998" s="1">
        <v>-68.883300000000006</v>
      </c>
      <c r="M2998" s="1">
        <v>3.58</v>
      </c>
    </row>
    <row r="2999" spans="1:17">
      <c r="A2999" s="1">
        <v>2009</v>
      </c>
      <c r="B2999" s="1" t="s">
        <v>26253</v>
      </c>
      <c r="C2999" s="1" t="s">
        <v>26656</v>
      </c>
      <c r="D2999" s="1" t="s">
        <v>23403</v>
      </c>
      <c r="G2999" s="1" t="s">
        <v>15</v>
      </c>
      <c r="H2999" s="1" t="s">
        <v>16</v>
      </c>
      <c r="I2999" s="1" t="s">
        <v>17</v>
      </c>
      <c r="J2999" s="1" t="s">
        <v>59</v>
      </c>
      <c r="K2999" s="1">
        <v>-33.5</v>
      </c>
      <c r="L2999" s="1">
        <v>-71.5</v>
      </c>
      <c r="M2999" s="1">
        <v>3.58</v>
      </c>
      <c r="O2999" s="1">
        <v>21</v>
      </c>
    </row>
    <row r="3000" spans="1:17">
      <c r="A3000" s="1">
        <v>2011</v>
      </c>
      <c r="B3000" s="1" t="s">
        <v>24059</v>
      </c>
      <c r="C3000" s="1" t="s">
        <v>5593</v>
      </c>
      <c r="D3000" s="1" t="s">
        <v>24914</v>
      </c>
      <c r="E3000" s="1">
        <v>5088</v>
      </c>
      <c r="F3000" s="1">
        <v>5088</v>
      </c>
      <c r="G3000" s="1" t="s">
        <v>15</v>
      </c>
      <c r="H3000" s="1" t="s">
        <v>16</v>
      </c>
      <c r="I3000" s="1" t="s">
        <v>17</v>
      </c>
      <c r="J3000" s="1" t="s">
        <v>25</v>
      </c>
      <c r="K3000" s="1">
        <v>-28.08</v>
      </c>
      <c r="L3000" s="1">
        <v>-68.754000000000005</v>
      </c>
      <c r="M3000" s="1">
        <v>3.58</v>
      </c>
      <c r="O3000" s="1">
        <v>16</v>
      </c>
      <c r="Q3000" s="1">
        <v>0.51244920000000005</v>
      </c>
    </row>
    <row r="3001" spans="1:17">
      <c r="A3001" s="1">
        <v>1986</v>
      </c>
      <c r="B3001" s="1" t="s">
        <v>23451</v>
      </c>
      <c r="C3001" s="1" t="s">
        <v>26657</v>
      </c>
      <c r="D3001" s="1" t="s">
        <v>23403</v>
      </c>
      <c r="G3001" s="1" t="s">
        <v>15</v>
      </c>
      <c r="H3001" s="1" t="s">
        <v>16</v>
      </c>
      <c r="I3001" s="1" t="s">
        <v>17</v>
      </c>
      <c r="J3001" s="1" t="s">
        <v>25</v>
      </c>
      <c r="K3001" s="1">
        <v>-18</v>
      </c>
      <c r="L3001" s="1">
        <v>-67</v>
      </c>
      <c r="M3001" s="1">
        <v>3.58</v>
      </c>
      <c r="O3001" s="1">
        <v>46.6</v>
      </c>
      <c r="Q3001" s="1">
        <v>0.51293999999999995</v>
      </c>
    </row>
    <row r="3002" spans="1:17">
      <c r="A3002" s="1">
        <v>1994</v>
      </c>
      <c r="B3002" s="1" t="s">
        <v>26268</v>
      </c>
      <c r="C3002" s="1" t="s">
        <v>26658</v>
      </c>
      <c r="D3002" s="1" t="s">
        <v>24306</v>
      </c>
      <c r="G3002" s="1" t="s">
        <v>15</v>
      </c>
      <c r="H3002" s="1" t="s">
        <v>16</v>
      </c>
      <c r="I3002" s="1" t="s">
        <v>17</v>
      </c>
      <c r="J3002" s="1" t="s">
        <v>25</v>
      </c>
      <c r="K3002" s="1">
        <v>-25.2</v>
      </c>
      <c r="L3002" s="1">
        <v>-67.63</v>
      </c>
      <c r="M3002" s="1">
        <v>3.58</v>
      </c>
    </row>
    <row r="3003" spans="1:17">
      <c r="A3003" s="1">
        <v>1997</v>
      </c>
      <c r="B3003" s="1" t="s">
        <v>24146</v>
      </c>
      <c r="C3003" s="1" t="s">
        <v>26659</v>
      </c>
      <c r="D3003" s="1" t="s">
        <v>24555</v>
      </c>
      <c r="G3003" s="1" t="s">
        <v>15</v>
      </c>
      <c r="H3003" s="1" t="s">
        <v>16</v>
      </c>
      <c r="I3003" s="1" t="s">
        <v>17</v>
      </c>
      <c r="J3003" s="1" t="s">
        <v>25</v>
      </c>
      <c r="K3003" s="1">
        <v>-25.17</v>
      </c>
      <c r="L3003" s="1">
        <v>-68.52</v>
      </c>
      <c r="M3003" s="1">
        <v>3.58</v>
      </c>
      <c r="O3003" s="1">
        <v>20</v>
      </c>
      <c r="Q3003" s="1">
        <v>0.51244699999999999</v>
      </c>
    </row>
    <row r="3004" spans="1:17">
      <c r="A3004" s="1">
        <v>1997</v>
      </c>
      <c r="B3004" s="1" t="s">
        <v>24146</v>
      </c>
      <c r="C3004" s="1" t="s">
        <v>26660</v>
      </c>
      <c r="D3004" s="1" t="s">
        <v>24555</v>
      </c>
      <c r="G3004" s="1" t="s">
        <v>15</v>
      </c>
      <c r="H3004" s="1" t="s">
        <v>16</v>
      </c>
      <c r="I3004" s="1" t="s">
        <v>17</v>
      </c>
      <c r="J3004" s="1" t="s">
        <v>25</v>
      </c>
      <c r="K3004" s="1">
        <v>-25.17</v>
      </c>
      <c r="L3004" s="1">
        <v>-68.52</v>
      </c>
      <c r="M3004" s="1">
        <v>3.58</v>
      </c>
      <c r="O3004" s="1">
        <v>22</v>
      </c>
    </row>
    <row r="3005" spans="1:17">
      <c r="A3005" s="1">
        <v>2010</v>
      </c>
      <c r="B3005" s="1" t="s">
        <v>23365</v>
      </c>
      <c r="C3005" s="1" t="s">
        <v>26661</v>
      </c>
      <c r="D3005" s="1" t="s">
        <v>23920</v>
      </c>
      <c r="G3005" s="1" t="s">
        <v>15</v>
      </c>
      <c r="H3005" s="1" t="s">
        <v>16</v>
      </c>
      <c r="I3005" s="1" t="s">
        <v>17</v>
      </c>
      <c r="J3005" s="1" t="s">
        <v>47</v>
      </c>
      <c r="K3005" s="1">
        <v>-18.1831</v>
      </c>
      <c r="L3005" s="1">
        <v>-69.191500000000005</v>
      </c>
      <c r="M3005" s="1">
        <v>3.59</v>
      </c>
      <c r="O3005" s="1">
        <v>3</v>
      </c>
    </row>
    <row r="3006" spans="1:17">
      <c r="A3006" s="1">
        <v>2010</v>
      </c>
      <c r="B3006" s="1" t="s">
        <v>23365</v>
      </c>
      <c r="C3006" s="1" t="s">
        <v>26662</v>
      </c>
      <c r="D3006" s="1" t="s">
        <v>23948</v>
      </c>
      <c r="G3006" s="1" t="s">
        <v>15</v>
      </c>
      <c r="H3006" s="1" t="s">
        <v>16</v>
      </c>
      <c r="I3006" s="1" t="s">
        <v>17</v>
      </c>
      <c r="J3006" s="1" t="s">
        <v>47</v>
      </c>
      <c r="K3006" s="1">
        <v>-16.264199999999999</v>
      </c>
      <c r="L3006" s="1">
        <v>-71.0762</v>
      </c>
      <c r="M3006" s="1">
        <v>3.59</v>
      </c>
      <c r="O3006" s="1">
        <v>6.3</v>
      </c>
    </row>
    <row r="3007" spans="1:17">
      <c r="A3007" s="1">
        <v>1982</v>
      </c>
      <c r="B3007" s="1" t="s">
        <v>23940</v>
      </c>
      <c r="C3007" s="1" t="s">
        <v>26663</v>
      </c>
      <c r="D3007" s="1" t="s">
        <v>25193</v>
      </c>
      <c r="G3007" s="1" t="s">
        <v>15</v>
      </c>
      <c r="H3007" s="1" t="s">
        <v>16</v>
      </c>
      <c r="I3007" s="1" t="s">
        <v>17</v>
      </c>
      <c r="J3007" s="1" t="s">
        <v>25</v>
      </c>
      <c r="K3007" s="1">
        <v>-24.3</v>
      </c>
      <c r="L3007" s="1">
        <v>-69</v>
      </c>
      <c r="M3007" s="1">
        <v>3.59</v>
      </c>
      <c r="O3007" s="1">
        <v>27</v>
      </c>
    </row>
    <row r="3008" spans="1:17">
      <c r="A3008" s="1">
        <v>1997</v>
      </c>
      <c r="B3008" s="1" t="s">
        <v>24146</v>
      </c>
      <c r="C3008" s="1" t="s">
        <v>26664</v>
      </c>
      <c r="D3008" s="1" t="s">
        <v>24555</v>
      </c>
      <c r="G3008" s="1" t="s">
        <v>15</v>
      </c>
      <c r="H3008" s="1" t="s">
        <v>16</v>
      </c>
      <c r="I3008" s="1" t="s">
        <v>17</v>
      </c>
      <c r="J3008" s="1" t="s">
        <v>25</v>
      </c>
      <c r="K3008" s="1">
        <v>-25.17</v>
      </c>
      <c r="L3008" s="1">
        <v>-68.52</v>
      </c>
      <c r="M3008" s="1">
        <v>3.59</v>
      </c>
      <c r="O3008" s="1">
        <v>18</v>
      </c>
    </row>
    <row r="3009" spans="1:17">
      <c r="A3009" s="1">
        <v>1992</v>
      </c>
      <c r="B3009" s="1" t="s">
        <v>24567</v>
      </c>
      <c r="C3009" s="1" t="s">
        <v>26665</v>
      </c>
      <c r="D3009" s="1" t="s">
        <v>24555</v>
      </c>
      <c r="G3009" s="1" t="s">
        <v>15</v>
      </c>
      <c r="H3009" s="1" t="s">
        <v>16</v>
      </c>
      <c r="I3009" s="1" t="s">
        <v>17</v>
      </c>
      <c r="J3009" s="1" t="s">
        <v>25</v>
      </c>
      <c r="K3009" s="1">
        <v>-25.17</v>
      </c>
      <c r="L3009" s="1">
        <v>-68.52</v>
      </c>
      <c r="M3009" s="1">
        <v>3.59</v>
      </c>
    </row>
    <row r="3010" spans="1:17">
      <c r="A3010" s="1">
        <v>2007</v>
      </c>
      <c r="B3010" s="1" t="s">
        <v>24744</v>
      </c>
      <c r="C3010" s="1" t="s">
        <v>26666</v>
      </c>
      <c r="D3010" s="1" t="s">
        <v>25187</v>
      </c>
      <c r="G3010" s="1" t="s">
        <v>15</v>
      </c>
      <c r="H3010" s="1" t="s">
        <v>16</v>
      </c>
      <c r="I3010" s="1" t="s">
        <v>17</v>
      </c>
      <c r="J3010" s="1" t="s">
        <v>47</v>
      </c>
      <c r="K3010" s="1">
        <v>-22.1464</v>
      </c>
      <c r="L3010" s="1">
        <v>-70.218599999999995</v>
      </c>
      <c r="M3010" s="1">
        <v>3.6</v>
      </c>
      <c r="O3010" s="1">
        <v>27</v>
      </c>
    </row>
    <row r="3011" spans="1:17">
      <c r="A3011" s="1">
        <v>2010</v>
      </c>
      <c r="B3011" s="1" t="s">
        <v>23365</v>
      </c>
      <c r="C3011" s="1" t="s">
        <v>26667</v>
      </c>
      <c r="D3011" s="1" t="s">
        <v>24555</v>
      </c>
      <c r="G3011" s="1" t="s">
        <v>15</v>
      </c>
      <c r="H3011" s="1" t="s">
        <v>16</v>
      </c>
      <c r="I3011" s="1" t="s">
        <v>17</v>
      </c>
      <c r="J3011" s="1" t="s">
        <v>47</v>
      </c>
      <c r="K3011" s="1">
        <v>-25.125299999999999</v>
      </c>
      <c r="L3011" s="1">
        <v>-68.518900000000002</v>
      </c>
      <c r="M3011" s="1">
        <v>3.6</v>
      </c>
      <c r="O3011" s="1">
        <v>20</v>
      </c>
    </row>
    <row r="3012" spans="1:17">
      <c r="A3012" s="1">
        <v>2010</v>
      </c>
      <c r="B3012" s="1" t="s">
        <v>23365</v>
      </c>
      <c r="C3012" s="1" t="s">
        <v>26668</v>
      </c>
      <c r="D3012" s="1" t="s">
        <v>25502</v>
      </c>
      <c r="G3012" s="1" t="s">
        <v>15</v>
      </c>
      <c r="H3012" s="1" t="s">
        <v>16</v>
      </c>
      <c r="I3012" s="1" t="s">
        <v>17</v>
      </c>
      <c r="J3012" s="1" t="s">
        <v>47</v>
      </c>
      <c r="K3012" s="1">
        <v>-22.872199999999999</v>
      </c>
      <c r="L3012" s="1">
        <v>-67.888900000000007</v>
      </c>
      <c r="M3012" s="1">
        <v>3.6</v>
      </c>
    </row>
    <row r="3013" spans="1:17">
      <c r="A3013" s="1">
        <v>2002</v>
      </c>
      <c r="B3013" s="1" t="s">
        <v>23679</v>
      </c>
      <c r="C3013" s="1" t="s">
        <v>26669</v>
      </c>
      <c r="D3013" s="1" t="s">
        <v>26166</v>
      </c>
      <c r="G3013" s="1" t="s">
        <v>15</v>
      </c>
      <c r="H3013" s="1" t="s">
        <v>16</v>
      </c>
      <c r="I3013" s="1" t="s">
        <v>17</v>
      </c>
      <c r="J3013" s="1" t="s">
        <v>47</v>
      </c>
      <c r="K3013" s="1">
        <v>-24.67</v>
      </c>
      <c r="L3013" s="1">
        <v>-68.17</v>
      </c>
      <c r="M3013" s="1">
        <v>3.6</v>
      </c>
    </row>
    <row r="3014" spans="1:17">
      <c r="A3014" s="1">
        <v>2002</v>
      </c>
      <c r="B3014" s="1" t="s">
        <v>23716</v>
      </c>
      <c r="C3014" s="1" t="s">
        <v>26670</v>
      </c>
      <c r="D3014" s="1" t="s">
        <v>23403</v>
      </c>
      <c r="G3014" s="1" t="s">
        <v>15</v>
      </c>
      <c r="H3014" s="1" t="s">
        <v>16</v>
      </c>
      <c r="I3014" s="1" t="s">
        <v>17</v>
      </c>
      <c r="J3014" s="1" t="s">
        <v>47</v>
      </c>
      <c r="K3014" s="1">
        <v>-24.885999999999999</v>
      </c>
      <c r="L3014" s="1">
        <v>-69.864000000000004</v>
      </c>
      <c r="M3014" s="1">
        <v>3.6</v>
      </c>
      <c r="O3014" s="1">
        <v>19.600000000000001</v>
      </c>
    </row>
    <row r="3015" spans="1:17">
      <c r="A3015" s="1">
        <v>1971</v>
      </c>
      <c r="B3015" s="1" t="s">
        <v>23808</v>
      </c>
      <c r="C3015" s="1" t="s">
        <v>26671</v>
      </c>
      <c r="D3015" s="1" t="s">
        <v>25012</v>
      </c>
      <c r="G3015" s="1" t="s">
        <v>15</v>
      </c>
      <c r="H3015" s="1" t="s">
        <v>16</v>
      </c>
      <c r="I3015" s="1" t="s">
        <v>17</v>
      </c>
      <c r="J3015" s="1" t="s">
        <v>26082</v>
      </c>
      <c r="K3015" s="1">
        <v>-22</v>
      </c>
      <c r="L3015" s="1">
        <v>-69</v>
      </c>
      <c r="M3015" s="1">
        <v>3.6</v>
      </c>
    </row>
    <row r="3016" spans="1:17">
      <c r="A3016" s="1">
        <v>1982</v>
      </c>
      <c r="B3016" s="1" t="s">
        <v>23940</v>
      </c>
      <c r="C3016" s="1" t="s">
        <v>26672</v>
      </c>
      <c r="D3016" s="1" t="s">
        <v>25289</v>
      </c>
      <c r="G3016" s="1" t="s">
        <v>15</v>
      </c>
      <c r="H3016" s="1" t="s">
        <v>16</v>
      </c>
      <c r="I3016" s="1" t="s">
        <v>17</v>
      </c>
      <c r="J3016" s="1" t="s">
        <v>25</v>
      </c>
      <c r="K3016" s="1">
        <v>-23.75</v>
      </c>
      <c r="L3016" s="1">
        <v>-67.58</v>
      </c>
      <c r="M3016" s="1">
        <v>3.6</v>
      </c>
      <c r="O3016" s="1">
        <v>24</v>
      </c>
    </row>
    <row r="3017" spans="1:17">
      <c r="A3017" s="1">
        <v>2004</v>
      </c>
      <c r="B3017" s="1" t="s">
        <v>25587</v>
      </c>
      <c r="C3017" s="1" t="s">
        <v>26673</v>
      </c>
      <c r="D3017" s="1" t="s">
        <v>24971</v>
      </c>
      <c r="G3017" s="1" t="s">
        <v>15</v>
      </c>
      <c r="H3017" s="1" t="s">
        <v>16</v>
      </c>
      <c r="I3017" s="1" t="s">
        <v>17</v>
      </c>
      <c r="J3017" s="1" t="s">
        <v>25</v>
      </c>
      <c r="K3017" s="1">
        <v>-15.78</v>
      </c>
      <c r="L3017" s="1">
        <v>-71.849999999999994</v>
      </c>
      <c r="M3017" s="1">
        <v>3.6</v>
      </c>
      <c r="Q3017" s="1">
        <v>0.51230100000000001</v>
      </c>
    </row>
    <row r="3018" spans="1:17">
      <c r="A3018" s="1">
        <v>1997</v>
      </c>
      <c r="B3018" s="1" t="s">
        <v>24146</v>
      </c>
      <c r="C3018" s="1" t="s">
        <v>26674</v>
      </c>
      <c r="D3018" s="1" t="s">
        <v>25369</v>
      </c>
      <c r="G3018" s="1" t="s">
        <v>15</v>
      </c>
      <c r="H3018" s="1" t="s">
        <v>16</v>
      </c>
      <c r="I3018" s="1" t="s">
        <v>17</v>
      </c>
      <c r="J3018" s="1" t="s">
        <v>25</v>
      </c>
      <c r="K3018" s="1">
        <v>-25.45</v>
      </c>
      <c r="L3018" s="1">
        <v>-68.47</v>
      </c>
      <c r="M3018" s="1">
        <v>3.6</v>
      </c>
      <c r="O3018" s="1">
        <v>21</v>
      </c>
    </row>
    <row r="3019" spans="1:17">
      <c r="A3019" s="1">
        <v>2010</v>
      </c>
      <c r="B3019" s="1" t="s">
        <v>23365</v>
      </c>
      <c r="C3019" s="1" t="s">
        <v>26675</v>
      </c>
      <c r="D3019" s="1" t="s">
        <v>23669</v>
      </c>
      <c r="G3019" s="1" t="s">
        <v>15</v>
      </c>
      <c r="H3019" s="1" t="s">
        <v>16</v>
      </c>
      <c r="I3019" s="1" t="s">
        <v>17</v>
      </c>
      <c r="J3019" s="1" t="s">
        <v>47</v>
      </c>
      <c r="K3019" s="1">
        <v>-22.7028</v>
      </c>
      <c r="L3019" s="1">
        <v>-67.896100000000004</v>
      </c>
      <c r="M3019" s="1">
        <v>3.61</v>
      </c>
    </row>
    <row r="3020" spans="1:17">
      <c r="A3020" s="1">
        <v>2010</v>
      </c>
      <c r="B3020" s="1" t="s">
        <v>23365</v>
      </c>
      <c r="C3020" s="1" t="s">
        <v>26676</v>
      </c>
      <c r="D3020" s="1" t="s">
        <v>25502</v>
      </c>
      <c r="G3020" s="1" t="s">
        <v>15</v>
      </c>
      <c r="H3020" s="1" t="s">
        <v>16</v>
      </c>
      <c r="I3020" s="1" t="s">
        <v>17</v>
      </c>
      <c r="J3020" s="1" t="s">
        <v>47</v>
      </c>
      <c r="K3020" s="1">
        <v>-22.864999999999998</v>
      </c>
      <c r="L3020" s="1">
        <v>-67.874399999999994</v>
      </c>
      <c r="M3020" s="1">
        <v>3.61</v>
      </c>
    </row>
    <row r="3021" spans="1:17">
      <c r="A3021" s="1">
        <v>1992</v>
      </c>
      <c r="B3021" s="1" t="s">
        <v>23730</v>
      </c>
      <c r="C3021" s="1" t="s">
        <v>26677</v>
      </c>
      <c r="D3021" s="1" t="s">
        <v>24051</v>
      </c>
      <c r="G3021" s="1" t="s">
        <v>15</v>
      </c>
      <c r="H3021" s="1" t="s">
        <v>16</v>
      </c>
      <c r="I3021" s="1" t="s">
        <v>17</v>
      </c>
      <c r="J3021" s="1" t="s">
        <v>59</v>
      </c>
      <c r="K3021" s="1">
        <v>-18.083300000000001</v>
      </c>
      <c r="L3021" s="1">
        <v>-69.5</v>
      </c>
      <c r="M3021" s="1">
        <v>3.61</v>
      </c>
      <c r="O3021" s="1">
        <v>27</v>
      </c>
    </row>
    <row r="3022" spans="1:17">
      <c r="A3022" s="1">
        <v>2010</v>
      </c>
      <c r="B3022" s="1" t="s">
        <v>23365</v>
      </c>
      <c r="C3022" s="1" t="s">
        <v>26678</v>
      </c>
      <c r="D3022" s="1" t="s">
        <v>24051</v>
      </c>
      <c r="G3022" s="1" t="s">
        <v>15</v>
      </c>
      <c r="H3022" s="1" t="s">
        <v>16</v>
      </c>
      <c r="I3022" s="1" t="s">
        <v>17</v>
      </c>
      <c r="J3022" s="1" t="s">
        <v>59</v>
      </c>
      <c r="K3022" s="1">
        <v>-18.12</v>
      </c>
      <c r="L3022" s="1">
        <v>-69.517499999999998</v>
      </c>
      <c r="M3022" s="1">
        <v>3.61</v>
      </c>
    </row>
    <row r="3023" spans="1:17">
      <c r="A3023" s="1">
        <v>1997</v>
      </c>
      <c r="B3023" s="1" t="s">
        <v>24146</v>
      </c>
      <c r="C3023" s="1" t="s">
        <v>26679</v>
      </c>
      <c r="D3023" s="1" t="s">
        <v>25369</v>
      </c>
      <c r="G3023" s="1" t="s">
        <v>15</v>
      </c>
      <c r="H3023" s="1" t="s">
        <v>16</v>
      </c>
      <c r="I3023" s="1" t="s">
        <v>17</v>
      </c>
      <c r="J3023" s="1" t="s">
        <v>25</v>
      </c>
      <c r="K3023" s="1">
        <v>-25.45</v>
      </c>
      <c r="L3023" s="1">
        <v>-68.47</v>
      </c>
      <c r="M3023" s="1">
        <v>3.61</v>
      </c>
      <c r="O3023" s="1">
        <v>23</v>
      </c>
    </row>
    <row r="3024" spans="1:17">
      <c r="A3024" s="1">
        <v>2010</v>
      </c>
      <c r="B3024" s="1" t="s">
        <v>23362</v>
      </c>
      <c r="C3024" s="1" t="s">
        <v>26680</v>
      </c>
      <c r="D3024" s="1" t="s">
        <v>25560</v>
      </c>
      <c r="G3024" s="1" t="s">
        <v>15</v>
      </c>
      <c r="H3024" s="1" t="s">
        <v>16</v>
      </c>
      <c r="I3024" s="1" t="s">
        <v>17</v>
      </c>
      <c r="J3024" s="1" t="s">
        <v>25</v>
      </c>
      <c r="K3024" s="1">
        <v>-24.073899999999998</v>
      </c>
      <c r="L3024" s="1">
        <v>-66.117800000000003</v>
      </c>
      <c r="M3024" s="1">
        <v>3.6160000000000001</v>
      </c>
      <c r="O3024" s="1">
        <v>20.226527999999998</v>
      </c>
    </row>
    <row r="3025" spans="1:17">
      <c r="A3025" s="1">
        <v>2010</v>
      </c>
      <c r="B3025" s="1" t="s">
        <v>23365</v>
      </c>
      <c r="C3025" s="1" t="s">
        <v>26681</v>
      </c>
      <c r="D3025" s="1" t="s">
        <v>26682</v>
      </c>
      <c r="G3025" s="1" t="s">
        <v>15</v>
      </c>
      <c r="H3025" s="1" t="s">
        <v>16</v>
      </c>
      <c r="I3025" s="1" t="s">
        <v>17</v>
      </c>
      <c r="J3025" s="1" t="s">
        <v>47</v>
      </c>
      <c r="K3025" s="1">
        <v>-17.498899999999999</v>
      </c>
      <c r="L3025" s="1">
        <v>-69.782499999999999</v>
      </c>
      <c r="M3025" s="1">
        <v>3.62</v>
      </c>
      <c r="O3025" s="1">
        <v>15</v>
      </c>
    </row>
    <row r="3026" spans="1:17">
      <c r="A3026" s="1">
        <v>2010</v>
      </c>
      <c r="B3026" s="1" t="s">
        <v>23365</v>
      </c>
      <c r="C3026" s="1" t="s">
        <v>26683</v>
      </c>
      <c r="D3026" s="1" t="s">
        <v>23669</v>
      </c>
      <c r="G3026" s="1" t="s">
        <v>15</v>
      </c>
      <c r="H3026" s="1" t="s">
        <v>16</v>
      </c>
      <c r="I3026" s="1" t="s">
        <v>17</v>
      </c>
      <c r="J3026" s="1" t="s">
        <v>47</v>
      </c>
      <c r="K3026" s="1">
        <v>-22.554200000000002</v>
      </c>
      <c r="L3026" s="1">
        <v>-67.905600000000007</v>
      </c>
      <c r="M3026" s="1">
        <v>3.62</v>
      </c>
    </row>
    <row r="3027" spans="1:17">
      <c r="A3027" s="1">
        <v>1997</v>
      </c>
      <c r="B3027" s="1" t="s">
        <v>24146</v>
      </c>
      <c r="C3027" s="1" t="s">
        <v>26684</v>
      </c>
      <c r="D3027" s="1" t="s">
        <v>25497</v>
      </c>
      <c r="G3027" s="1" t="s">
        <v>15</v>
      </c>
      <c r="H3027" s="1" t="s">
        <v>16</v>
      </c>
      <c r="I3027" s="1" t="s">
        <v>17</v>
      </c>
      <c r="J3027" s="1" t="s">
        <v>25</v>
      </c>
      <c r="K3027" s="1">
        <v>-25.301100000000002</v>
      </c>
      <c r="L3027" s="1">
        <v>-68.517499999999998</v>
      </c>
      <c r="M3027" s="1">
        <v>3.62</v>
      </c>
      <c r="O3027" s="1">
        <v>20</v>
      </c>
      <c r="Q3027" s="1">
        <v>0.51244299999999998</v>
      </c>
    </row>
    <row r="3028" spans="1:17">
      <c r="A3028" s="1">
        <v>1992</v>
      </c>
      <c r="B3028" s="1" t="s">
        <v>23730</v>
      </c>
      <c r="C3028" s="1" t="s">
        <v>26685</v>
      </c>
      <c r="D3028" s="1" t="s">
        <v>25371</v>
      </c>
      <c r="G3028" s="1" t="s">
        <v>15</v>
      </c>
      <c r="H3028" s="1" t="s">
        <v>16</v>
      </c>
      <c r="I3028" s="1" t="s">
        <v>17</v>
      </c>
      <c r="J3028" s="1" t="s">
        <v>47</v>
      </c>
      <c r="K3028" s="1">
        <v>-21.565300000000001</v>
      </c>
      <c r="L3028" s="1">
        <v>-68.498599999999996</v>
      </c>
      <c r="M3028" s="1">
        <v>3.63</v>
      </c>
      <c r="O3028" s="1">
        <v>36</v>
      </c>
    </row>
    <row r="3029" spans="1:17">
      <c r="A3029" s="1">
        <v>2002</v>
      </c>
      <c r="B3029" s="1" t="s">
        <v>24579</v>
      </c>
      <c r="C3029" s="1" t="s">
        <v>26686</v>
      </c>
      <c r="D3029" s="1" t="s">
        <v>24720</v>
      </c>
      <c r="G3029" s="1" t="s">
        <v>15</v>
      </c>
      <c r="H3029" s="1" t="s">
        <v>16</v>
      </c>
      <c r="I3029" s="1" t="s">
        <v>17</v>
      </c>
      <c r="J3029" s="1" t="s">
        <v>47</v>
      </c>
      <c r="K3029" s="1">
        <v>-24.288900000000002</v>
      </c>
      <c r="L3029" s="1">
        <v>-66.995599999999996</v>
      </c>
      <c r="M3029" s="1">
        <v>3.63</v>
      </c>
      <c r="O3029" s="1">
        <v>22.6</v>
      </c>
    </row>
    <row r="3030" spans="1:17">
      <c r="A3030" s="1">
        <v>1991</v>
      </c>
      <c r="B3030" s="1" t="s">
        <v>26554</v>
      </c>
      <c r="C3030" s="1" t="s">
        <v>26687</v>
      </c>
      <c r="D3030" s="1" t="s">
        <v>26556</v>
      </c>
      <c r="G3030" s="1" t="s">
        <v>15</v>
      </c>
      <c r="H3030" s="1" t="s">
        <v>16</v>
      </c>
      <c r="I3030" s="1" t="s">
        <v>17</v>
      </c>
      <c r="J3030" s="1" t="s">
        <v>433</v>
      </c>
      <c r="K3030" s="1">
        <v>-23.9</v>
      </c>
      <c r="L3030" s="1">
        <v>-66.5</v>
      </c>
      <c r="M3030" s="1">
        <v>3.63</v>
      </c>
      <c r="O3030" s="1">
        <v>17</v>
      </c>
    </row>
    <row r="3031" spans="1:17">
      <c r="A3031" s="1">
        <v>2010</v>
      </c>
      <c r="B3031" s="1" t="s">
        <v>23365</v>
      </c>
      <c r="C3031" s="1" t="s">
        <v>26688</v>
      </c>
      <c r="D3031" s="1" t="s">
        <v>23920</v>
      </c>
      <c r="G3031" s="1" t="s">
        <v>15</v>
      </c>
      <c r="H3031" s="1" t="s">
        <v>16</v>
      </c>
      <c r="I3031" s="1" t="s">
        <v>17</v>
      </c>
      <c r="J3031" s="1" t="s">
        <v>47</v>
      </c>
      <c r="K3031" s="1">
        <v>-18.21</v>
      </c>
      <c r="L3031" s="1">
        <v>-69.232500000000002</v>
      </c>
      <c r="M3031" s="1">
        <v>3.64</v>
      </c>
      <c r="O3031" s="1">
        <v>19.190000000000001</v>
      </c>
    </row>
    <row r="3032" spans="1:17">
      <c r="A3032" s="1">
        <v>1992</v>
      </c>
      <c r="B3032" s="1" t="s">
        <v>23730</v>
      </c>
      <c r="C3032" s="1" t="s">
        <v>26689</v>
      </c>
      <c r="D3032" s="1" t="s">
        <v>24969</v>
      </c>
      <c r="G3032" s="1" t="s">
        <v>15</v>
      </c>
      <c r="H3032" s="1" t="s">
        <v>16</v>
      </c>
      <c r="I3032" s="1" t="s">
        <v>17</v>
      </c>
      <c r="J3032" s="1" t="s">
        <v>47</v>
      </c>
      <c r="K3032" s="1">
        <v>-18.666699999999999</v>
      </c>
      <c r="L3032" s="1">
        <v>-69</v>
      </c>
      <c r="M3032" s="1">
        <v>3.64</v>
      </c>
      <c r="O3032" s="1">
        <v>40</v>
      </c>
    </row>
    <row r="3033" spans="1:17">
      <c r="A3033" s="1">
        <v>2010</v>
      </c>
      <c r="B3033" s="1" t="s">
        <v>23365</v>
      </c>
      <c r="C3033" s="1" t="s">
        <v>26690</v>
      </c>
      <c r="D3033" s="1" t="s">
        <v>25101</v>
      </c>
      <c r="G3033" s="1" t="s">
        <v>15</v>
      </c>
      <c r="H3033" s="1" t="s">
        <v>16</v>
      </c>
      <c r="I3033" s="1" t="s">
        <v>17</v>
      </c>
      <c r="J3033" s="1" t="s">
        <v>47</v>
      </c>
      <c r="K3033" s="1">
        <v>-23.3233</v>
      </c>
      <c r="L3033" s="1">
        <v>-67.775000000000006</v>
      </c>
      <c r="M3033" s="1">
        <v>3.64</v>
      </c>
      <c r="O3033" s="1">
        <v>73.5</v>
      </c>
    </row>
    <row r="3034" spans="1:17">
      <c r="A3034" s="1">
        <v>2010</v>
      </c>
      <c r="B3034" s="1" t="s">
        <v>23365</v>
      </c>
      <c r="C3034" s="1" t="s">
        <v>26691</v>
      </c>
      <c r="D3034" s="1" t="s">
        <v>24063</v>
      </c>
      <c r="G3034" s="1" t="s">
        <v>15</v>
      </c>
      <c r="H3034" s="1" t="s">
        <v>16</v>
      </c>
      <c r="I3034" s="1" t="s">
        <v>17</v>
      </c>
      <c r="J3034" s="1" t="s">
        <v>47</v>
      </c>
      <c r="K3034" s="1">
        <v>-15.342499999999999</v>
      </c>
      <c r="L3034" s="1">
        <v>-73.359399999999994</v>
      </c>
      <c r="M3034" s="1">
        <v>3.64</v>
      </c>
      <c r="O3034" s="1">
        <v>48</v>
      </c>
    </row>
    <row r="3035" spans="1:17">
      <c r="A3035" s="1">
        <v>2010</v>
      </c>
      <c r="B3035" s="1" t="s">
        <v>23365</v>
      </c>
      <c r="C3035" s="1" t="s">
        <v>26692</v>
      </c>
      <c r="D3035" s="1" t="s">
        <v>25101</v>
      </c>
      <c r="G3035" s="1" t="s">
        <v>15</v>
      </c>
      <c r="H3035" s="1" t="s">
        <v>16</v>
      </c>
      <c r="I3035" s="1" t="s">
        <v>17</v>
      </c>
      <c r="J3035" s="1" t="s">
        <v>47</v>
      </c>
      <c r="K3035" s="1">
        <v>-23.324400000000001</v>
      </c>
      <c r="L3035" s="1">
        <v>-67.753299999999996</v>
      </c>
      <c r="M3035" s="1">
        <v>3.64</v>
      </c>
    </row>
    <row r="3036" spans="1:17">
      <c r="A3036" s="1">
        <v>2010</v>
      </c>
      <c r="B3036" s="1" t="s">
        <v>23365</v>
      </c>
      <c r="C3036" s="1" t="s">
        <v>26693</v>
      </c>
      <c r="D3036" s="1" t="s">
        <v>24158</v>
      </c>
      <c r="G3036" s="1" t="s">
        <v>15</v>
      </c>
      <c r="H3036" s="1" t="s">
        <v>16</v>
      </c>
      <c r="I3036" s="1" t="s">
        <v>17</v>
      </c>
      <c r="J3036" s="1" t="s">
        <v>47</v>
      </c>
      <c r="K3036" s="1">
        <v>-16.3751</v>
      </c>
      <c r="L3036" s="1">
        <v>-71.303899999999999</v>
      </c>
      <c r="M3036" s="1">
        <v>3.64</v>
      </c>
      <c r="O3036" s="1">
        <v>19.5</v>
      </c>
    </row>
    <row r="3037" spans="1:17">
      <c r="A3037" s="1">
        <v>1997</v>
      </c>
      <c r="B3037" s="1" t="s">
        <v>24146</v>
      </c>
      <c r="C3037" s="1" t="s">
        <v>26694</v>
      </c>
      <c r="D3037" s="1" t="s">
        <v>25497</v>
      </c>
      <c r="G3037" s="1" t="s">
        <v>15</v>
      </c>
      <c r="H3037" s="1" t="s">
        <v>16</v>
      </c>
      <c r="I3037" s="1" t="s">
        <v>17</v>
      </c>
      <c r="J3037" s="1" t="s">
        <v>25</v>
      </c>
      <c r="K3037" s="1">
        <v>-25.3</v>
      </c>
      <c r="L3037" s="1">
        <v>-68.55</v>
      </c>
      <c r="M3037" s="1">
        <v>3.64</v>
      </c>
      <c r="O3037" s="1">
        <v>21</v>
      </c>
    </row>
    <row r="3038" spans="1:17">
      <c r="A3038" s="1">
        <v>1999</v>
      </c>
      <c r="B3038" s="1" t="s">
        <v>24170</v>
      </c>
      <c r="C3038" s="1" t="s">
        <v>26695</v>
      </c>
      <c r="D3038" s="1" t="s">
        <v>24510</v>
      </c>
      <c r="G3038" s="1" t="s">
        <v>15</v>
      </c>
      <c r="H3038" s="1" t="s">
        <v>16</v>
      </c>
      <c r="I3038" s="1" t="s">
        <v>17</v>
      </c>
      <c r="J3038" s="1" t="s">
        <v>25</v>
      </c>
      <c r="K3038" s="1">
        <v>-25.33</v>
      </c>
      <c r="L3038" s="1">
        <v>-67.98</v>
      </c>
      <c r="M3038" s="1">
        <v>3.64</v>
      </c>
    </row>
    <row r="3039" spans="1:17">
      <c r="A3039" s="1">
        <v>2010</v>
      </c>
      <c r="B3039" s="1" t="s">
        <v>23365</v>
      </c>
      <c r="C3039" s="1" t="s">
        <v>26696</v>
      </c>
      <c r="D3039" s="1" t="s">
        <v>23920</v>
      </c>
      <c r="G3039" s="1" t="s">
        <v>15</v>
      </c>
      <c r="H3039" s="1" t="s">
        <v>16</v>
      </c>
      <c r="I3039" s="1" t="s">
        <v>17</v>
      </c>
      <c r="J3039" s="1" t="s">
        <v>47</v>
      </c>
      <c r="K3039" s="1">
        <v>-18.210799999999999</v>
      </c>
      <c r="L3039" s="1">
        <v>-69.217500000000001</v>
      </c>
      <c r="M3039" s="1">
        <v>3.65</v>
      </c>
      <c r="O3039" s="1">
        <v>15</v>
      </c>
    </row>
    <row r="3040" spans="1:17">
      <c r="A3040" s="1">
        <v>2002</v>
      </c>
      <c r="B3040" s="1" t="s">
        <v>23716</v>
      </c>
      <c r="C3040" s="1" t="s">
        <v>26697</v>
      </c>
      <c r="D3040" s="1" t="s">
        <v>23403</v>
      </c>
      <c r="G3040" s="1" t="s">
        <v>15</v>
      </c>
      <c r="H3040" s="1" t="s">
        <v>16</v>
      </c>
      <c r="I3040" s="1" t="s">
        <v>17</v>
      </c>
      <c r="J3040" s="1" t="s">
        <v>47</v>
      </c>
      <c r="K3040" s="1">
        <v>-24.920999999999999</v>
      </c>
      <c r="L3040" s="1">
        <v>-69.77</v>
      </c>
      <c r="M3040" s="1">
        <v>3.65</v>
      </c>
      <c r="O3040" s="1">
        <v>21.3</v>
      </c>
    </row>
    <row r="3041" spans="1:17">
      <c r="A3041" s="1">
        <v>2010</v>
      </c>
      <c r="B3041" s="1" t="s">
        <v>23365</v>
      </c>
      <c r="C3041" s="1" t="s">
        <v>26698</v>
      </c>
      <c r="D3041" s="1" t="s">
        <v>23669</v>
      </c>
      <c r="G3041" s="1" t="s">
        <v>15</v>
      </c>
      <c r="H3041" s="1" t="s">
        <v>16</v>
      </c>
      <c r="I3041" s="1" t="s">
        <v>17</v>
      </c>
      <c r="J3041" s="1" t="s">
        <v>47</v>
      </c>
      <c r="K3041" s="1">
        <v>-22.554200000000002</v>
      </c>
      <c r="L3041" s="1">
        <v>-67.905600000000007</v>
      </c>
      <c r="M3041" s="1">
        <v>3.65</v>
      </c>
    </row>
    <row r="3042" spans="1:17">
      <c r="A3042" s="1">
        <v>2009</v>
      </c>
      <c r="B3042" s="1" t="s">
        <v>24586</v>
      </c>
      <c r="C3042" s="1" t="s">
        <v>26699</v>
      </c>
      <c r="D3042" s="1" t="s">
        <v>24588</v>
      </c>
      <c r="E3042" s="1">
        <v>3989</v>
      </c>
      <c r="F3042" s="1">
        <v>3989</v>
      </c>
      <c r="G3042" s="1" t="s">
        <v>15</v>
      </c>
      <c r="H3042" s="1" t="s">
        <v>16</v>
      </c>
      <c r="I3042" s="1" t="s">
        <v>17</v>
      </c>
      <c r="J3042" s="1" t="s">
        <v>47</v>
      </c>
      <c r="K3042" s="1">
        <v>-28.416</v>
      </c>
      <c r="L3042" s="1">
        <v>-69.043000000000006</v>
      </c>
      <c r="M3042" s="1">
        <v>3.65</v>
      </c>
      <c r="O3042" s="1">
        <v>18</v>
      </c>
    </row>
    <row r="3043" spans="1:17">
      <c r="A3043" s="1">
        <v>2007</v>
      </c>
      <c r="B3043" s="1" t="s">
        <v>24744</v>
      </c>
      <c r="C3043" s="1" t="s">
        <v>26700</v>
      </c>
      <c r="D3043" s="1" t="s">
        <v>25187</v>
      </c>
      <c r="G3043" s="1" t="s">
        <v>15</v>
      </c>
      <c r="H3043" s="1" t="s">
        <v>16</v>
      </c>
      <c r="I3043" s="1" t="s">
        <v>17</v>
      </c>
      <c r="J3043" s="1" t="s">
        <v>59</v>
      </c>
      <c r="K3043" s="1">
        <v>-22.691400000000002</v>
      </c>
      <c r="L3043" s="1">
        <v>-70.233900000000006</v>
      </c>
      <c r="M3043" s="1">
        <v>3.65</v>
      </c>
      <c r="O3043" s="1">
        <v>25</v>
      </c>
    </row>
    <row r="3044" spans="1:17">
      <c r="A3044" s="1">
        <v>1986</v>
      </c>
      <c r="B3044" s="1" t="s">
        <v>25185</v>
      </c>
      <c r="C3044" s="1" t="s">
        <v>26701</v>
      </c>
      <c r="D3044" s="1" t="s">
        <v>25187</v>
      </c>
      <c r="G3044" s="1" t="s">
        <v>15</v>
      </c>
      <c r="H3044" s="1" t="s">
        <v>16</v>
      </c>
      <c r="I3044" s="1" t="s">
        <v>17</v>
      </c>
      <c r="J3044" s="1" t="s">
        <v>69</v>
      </c>
      <c r="K3044" s="1">
        <v>-23.7239</v>
      </c>
      <c r="L3044" s="1">
        <v>-70.332999999999998</v>
      </c>
      <c r="M3044" s="1">
        <v>3.65</v>
      </c>
      <c r="O3044" s="1">
        <v>26</v>
      </c>
    </row>
    <row r="3045" spans="1:17">
      <c r="A3045" s="1">
        <v>1997</v>
      </c>
      <c r="B3045" s="1" t="s">
        <v>24146</v>
      </c>
      <c r="C3045" s="1" t="s">
        <v>26702</v>
      </c>
      <c r="D3045" s="1" t="s">
        <v>25369</v>
      </c>
      <c r="G3045" s="1" t="s">
        <v>15</v>
      </c>
      <c r="H3045" s="1" t="s">
        <v>16</v>
      </c>
      <c r="I3045" s="1" t="s">
        <v>17</v>
      </c>
      <c r="J3045" s="1" t="s">
        <v>25</v>
      </c>
      <c r="K3045" s="1">
        <v>-25.45</v>
      </c>
      <c r="L3045" s="1">
        <v>-68.47</v>
      </c>
      <c r="M3045" s="1">
        <v>3.65</v>
      </c>
      <c r="O3045" s="1">
        <v>22</v>
      </c>
    </row>
    <row r="3046" spans="1:17">
      <c r="A3046" s="1">
        <v>1997</v>
      </c>
      <c r="B3046" s="1" t="s">
        <v>24146</v>
      </c>
      <c r="C3046" s="1" t="s">
        <v>26703</v>
      </c>
      <c r="D3046" s="1" t="s">
        <v>25369</v>
      </c>
      <c r="G3046" s="1" t="s">
        <v>15</v>
      </c>
      <c r="H3046" s="1" t="s">
        <v>16</v>
      </c>
      <c r="I3046" s="1" t="s">
        <v>17</v>
      </c>
      <c r="J3046" s="1" t="s">
        <v>25</v>
      </c>
      <c r="K3046" s="1">
        <v>-25.45</v>
      </c>
      <c r="L3046" s="1">
        <v>-68.47</v>
      </c>
      <c r="M3046" s="1">
        <v>3.65</v>
      </c>
      <c r="O3046" s="1">
        <v>25</v>
      </c>
    </row>
    <row r="3047" spans="1:17">
      <c r="A3047" s="1">
        <v>2010</v>
      </c>
      <c r="B3047" s="1" t="s">
        <v>23365</v>
      </c>
      <c r="C3047" s="1" t="s">
        <v>26704</v>
      </c>
      <c r="D3047" s="1" t="s">
        <v>23583</v>
      </c>
      <c r="G3047" s="1" t="s">
        <v>15</v>
      </c>
      <c r="H3047" s="1" t="s">
        <v>16</v>
      </c>
      <c r="I3047" s="1" t="s">
        <v>17</v>
      </c>
      <c r="J3047" s="1" t="s">
        <v>311</v>
      </c>
      <c r="K3047" s="1">
        <v>-18.4833</v>
      </c>
      <c r="L3047" s="1">
        <v>-70.066699999999997</v>
      </c>
      <c r="M3047" s="1">
        <v>3.65</v>
      </c>
      <c r="O3047" s="1">
        <v>41</v>
      </c>
    </row>
    <row r="3048" spans="1:17">
      <c r="A3048" s="1">
        <v>2008</v>
      </c>
      <c r="B3048" s="1" t="s">
        <v>24419</v>
      </c>
      <c r="C3048" s="1" t="s">
        <v>26705</v>
      </c>
      <c r="D3048" s="1" t="s">
        <v>26706</v>
      </c>
      <c r="G3048" s="1" t="s">
        <v>15</v>
      </c>
      <c r="H3048" s="1" t="s">
        <v>16</v>
      </c>
      <c r="I3048" s="1" t="s">
        <v>17</v>
      </c>
      <c r="J3048" s="1" t="s">
        <v>47</v>
      </c>
      <c r="K3048" s="1">
        <v>-24.548300000000001</v>
      </c>
      <c r="L3048" s="1">
        <v>-65.846400000000003</v>
      </c>
      <c r="M3048" s="1">
        <v>3.66</v>
      </c>
      <c r="O3048" s="1">
        <v>20</v>
      </c>
    </row>
    <row r="3049" spans="1:17">
      <c r="A3049" s="1">
        <v>2002</v>
      </c>
      <c r="B3049" s="1" t="s">
        <v>23716</v>
      </c>
      <c r="C3049" s="1" t="s">
        <v>26707</v>
      </c>
      <c r="D3049" s="1" t="s">
        <v>23403</v>
      </c>
      <c r="G3049" s="1" t="s">
        <v>15</v>
      </c>
      <c r="H3049" s="1" t="s">
        <v>16</v>
      </c>
      <c r="I3049" s="1" t="s">
        <v>17</v>
      </c>
      <c r="J3049" s="1" t="s">
        <v>59</v>
      </c>
      <c r="K3049" s="1">
        <v>-22.085000000000001</v>
      </c>
      <c r="L3049" s="1">
        <v>-68.953999999999994</v>
      </c>
      <c r="M3049" s="1">
        <v>3.66</v>
      </c>
      <c r="O3049" s="1">
        <v>17</v>
      </c>
    </row>
    <row r="3050" spans="1:17">
      <c r="A3050" s="1">
        <v>2008</v>
      </c>
      <c r="B3050" s="1" t="s">
        <v>25061</v>
      </c>
      <c r="C3050" s="1" t="s">
        <v>26708</v>
      </c>
      <c r="D3050" s="1" t="s">
        <v>24403</v>
      </c>
      <c r="G3050" s="1" t="s">
        <v>15</v>
      </c>
      <c r="H3050" s="1" t="s">
        <v>16</v>
      </c>
      <c r="I3050" s="1" t="s">
        <v>17</v>
      </c>
      <c r="J3050" s="1" t="s">
        <v>4664</v>
      </c>
      <c r="K3050" s="1">
        <v>-15.53</v>
      </c>
      <c r="L3050" s="1">
        <v>-72.319999999999993</v>
      </c>
      <c r="M3050" s="1">
        <v>3.66</v>
      </c>
      <c r="O3050" s="1">
        <v>19</v>
      </c>
    </row>
    <row r="3051" spans="1:17">
      <c r="A3051" s="1">
        <v>1997</v>
      </c>
      <c r="B3051" s="1" t="s">
        <v>24146</v>
      </c>
      <c r="C3051" s="1" t="s">
        <v>26709</v>
      </c>
      <c r="D3051" s="1" t="s">
        <v>25369</v>
      </c>
      <c r="G3051" s="1" t="s">
        <v>15</v>
      </c>
      <c r="H3051" s="1" t="s">
        <v>16</v>
      </c>
      <c r="I3051" s="1" t="s">
        <v>17</v>
      </c>
      <c r="J3051" s="1" t="s">
        <v>25</v>
      </c>
      <c r="K3051" s="1">
        <v>-25.45</v>
      </c>
      <c r="L3051" s="1">
        <v>-68.47</v>
      </c>
      <c r="M3051" s="1">
        <v>3.66</v>
      </c>
      <c r="O3051" s="1">
        <v>24</v>
      </c>
    </row>
    <row r="3052" spans="1:17">
      <c r="A3052" s="1">
        <v>1999</v>
      </c>
      <c r="B3052" s="1" t="s">
        <v>24780</v>
      </c>
      <c r="C3052" s="1" t="s">
        <v>26710</v>
      </c>
      <c r="D3052" s="1" t="s">
        <v>25369</v>
      </c>
      <c r="G3052" s="1" t="s">
        <v>15</v>
      </c>
      <c r="H3052" s="1" t="s">
        <v>16</v>
      </c>
      <c r="I3052" s="1" t="s">
        <v>17</v>
      </c>
      <c r="J3052" s="1" t="s">
        <v>25</v>
      </c>
      <c r="K3052" s="1">
        <v>-25.589300000000001</v>
      </c>
      <c r="L3052" s="1">
        <v>-68.379199999999997</v>
      </c>
      <c r="M3052" s="1">
        <v>3.66</v>
      </c>
      <c r="Q3052" s="1">
        <v>0.51256999999999997</v>
      </c>
    </row>
    <row r="3053" spans="1:17">
      <c r="A3053" s="1">
        <v>2010</v>
      </c>
      <c r="B3053" s="1" t="s">
        <v>23362</v>
      </c>
      <c r="C3053" s="1" t="s">
        <v>26711</v>
      </c>
      <c r="D3053" s="1" t="s">
        <v>24160</v>
      </c>
      <c r="G3053" s="1" t="s">
        <v>15</v>
      </c>
      <c r="H3053" s="1" t="s">
        <v>16</v>
      </c>
      <c r="I3053" s="1" t="s">
        <v>17</v>
      </c>
      <c r="J3053" s="1" t="s">
        <v>25</v>
      </c>
      <c r="K3053" s="1">
        <v>-22.895499999999998</v>
      </c>
      <c r="L3053" s="1">
        <v>-66.066199999999995</v>
      </c>
      <c r="M3053" s="1">
        <v>3.66</v>
      </c>
      <c r="O3053" s="1">
        <v>18</v>
      </c>
    </row>
    <row r="3054" spans="1:17">
      <c r="A3054" s="1">
        <v>2011</v>
      </c>
      <c r="B3054" s="1" t="s">
        <v>24388</v>
      </c>
      <c r="C3054" s="1" t="s">
        <v>26712</v>
      </c>
      <c r="D3054" s="1" t="s">
        <v>24549</v>
      </c>
      <c r="G3054" s="1" t="s">
        <v>15</v>
      </c>
      <c r="H3054" s="1" t="s">
        <v>16</v>
      </c>
      <c r="I3054" s="1" t="s">
        <v>17</v>
      </c>
      <c r="J3054" s="1" t="s">
        <v>5067</v>
      </c>
      <c r="K3054" s="1">
        <v>-26.125499999999999</v>
      </c>
      <c r="L3054" s="1">
        <v>-66.623199999999997</v>
      </c>
      <c r="M3054" s="1">
        <v>3.66</v>
      </c>
    </row>
    <row r="3055" spans="1:17">
      <c r="A3055" s="1">
        <v>2010</v>
      </c>
      <c r="B3055" s="1" t="s">
        <v>23365</v>
      </c>
      <c r="C3055" s="1" t="s">
        <v>26713</v>
      </c>
      <c r="D3055" s="1" t="s">
        <v>25101</v>
      </c>
      <c r="G3055" s="1" t="s">
        <v>15</v>
      </c>
      <c r="H3055" s="1" t="s">
        <v>16</v>
      </c>
      <c r="I3055" s="1" t="s">
        <v>17</v>
      </c>
      <c r="J3055" s="1" t="s">
        <v>47</v>
      </c>
      <c r="K3055" s="1">
        <v>-23.3217</v>
      </c>
      <c r="L3055" s="1">
        <v>-67.782300000000006</v>
      </c>
      <c r="M3055" s="1">
        <v>3.67</v>
      </c>
    </row>
    <row r="3056" spans="1:17">
      <c r="A3056" s="1">
        <v>1995</v>
      </c>
      <c r="B3056" s="1" t="s">
        <v>24677</v>
      </c>
      <c r="C3056" s="1" t="s">
        <v>26714</v>
      </c>
      <c r="D3056" s="1" t="s">
        <v>25265</v>
      </c>
      <c r="G3056" s="1" t="s">
        <v>15</v>
      </c>
      <c r="H3056" s="1" t="s">
        <v>16</v>
      </c>
      <c r="I3056" s="1" t="s">
        <v>17</v>
      </c>
      <c r="J3056" s="1" t="s">
        <v>47</v>
      </c>
      <c r="K3056" s="1">
        <v>-21.2</v>
      </c>
      <c r="L3056" s="1">
        <v>-68</v>
      </c>
      <c r="M3056" s="1">
        <v>3.67</v>
      </c>
    </row>
    <row r="3057" spans="1:15">
      <c r="A3057" s="1">
        <v>2004</v>
      </c>
      <c r="B3057" s="1" t="s">
        <v>23992</v>
      </c>
      <c r="C3057" s="1" t="s">
        <v>26715</v>
      </c>
      <c r="D3057" s="1" t="s">
        <v>23920</v>
      </c>
      <c r="G3057" s="1" t="s">
        <v>15</v>
      </c>
      <c r="H3057" s="1" t="s">
        <v>16</v>
      </c>
      <c r="I3057" s="1" t="s">
        <v>17</v>
      </c>
      <c r="J3057" s="1" t="s">
        <v>47</v>
      </c>
      <c r="K3057" s="1">
        <v>-18.393540000000002</v>
      </c>
      <c r="L3057" s="1">
        <v>-69.271799999999999</v>
      </c>
      <c r="M3057" s="1">
        <v>3.67</v>
      </c>
    </row>
    <row r="3058" spans="1:15">
      <c r="A3058" s="1">
        <v>1997</v>
      </c>
      <c r="B3058" s="1" t="s">
        <v>24146</v>
      </c>
      <c r="C3058" s="1" t="s">
        <v>26716</v>
      </c>
      <c r="D3058" s="1" t="s">
        <v>25369</v>
      </c>
      <c r="G3058" s="1" t="s">
        <v>15</v>
      </c>
      <c r="H3058" s="1" t="s">
        <v>16</v>
      </c>
      <c r="I3058" s="1" t="s">
        <v>17</v>
      </c>
      <c r="J3058" s="1" t="s">
        <v>25</v>
      </c>
      <c r="K3058" s="1">
        <v>-25.45</v>
      </c>
      <c r="L3058" s="1">
        <v>-68.47</v>
      </c>
      <c r="M3058" s="1">
        <v>3.67</v>
      </c>
      <c r="O3058" s="1">
        <v>23</v>
      </c>
    </row>
    <row r="3059" spans="1:15">
      <c r="A3059" s="1">
        <v>1988</v>
      </c>
      <c r="B3059" s="1" t="s">
        <v>25900</v>
      </c>
      <c r="C3059" s="1" t="s">
        <v>26717</v>
      </c>
      <c r="D3059" s="1" t="s">
        <v>25902</v>
      </c>
      <c r="G3059" s="1" t="s">
        <v>15</v>
      </c>
      <c r="H3059" s="1" t="s">
        <v>16</v>
      </c>
      <c r="I3059" s="1" t="s">
        <v>17</v>
      </c>
      <c r="J3059" s="1" t="s">
        <v>47</v>
      </c>
      <c r="K3059" s="1">
        <v>-14.97</v>
      </c>
      <c r="L3059" s="1">
        <v>-75.45</v>
      </c>
      <c r="M3059" s="1">
        <v>3.68</v>
      </c>
      <c r="O3059" s="1">
        <v>40</v>
      </c>
    </row>
    <row r="3060" spans="1:15">
      <c r="A3060" s="1">
        <v>2010</v>
      </c>
      <c r="B3060" s="1" t="s">
        <v>23365</v>
      </c>
      <c r="C3060" s="1" t="s">
        <v>26718</v>
      </c>
      <c r="D3060" s="1" t="s">
        <v>26719</v>
      </c>
      <c r="G3060" s="1" t="s">
        <v>15</v>
      </c>
      <c r="H3060" s="1" t="s">
        <v>16</v>
      </c>
      <c r="I3060" s="1" t="s">
        <v>17</v>
      </c>
      <c r="J3060" s="1" t="s">
        <v>47</v>
      </c>
      <c r="K3060" s="1">
        <v>-18.477799999999998</v>
      </c>
      <c r="L3060" s="1">
        <v>-70.275000000000006</v>
      </c>
      <c r="M3060" s="1">
        <v>3.68</v>
      </c>
      <c r="O3060" s="1">
        <v>42</v>
      </c>
    </row>
    <row r="3061" spans="1:15">
      <c r="A3061" s="1">
        <v>2010</v>
      </c>
      <c r="B3061" s="1" t="s">
        <v>23365</v>
      </c>
      <c r="C3061" s="1" t="s">
        <v>26720</v>
      </c>
      <c r="D3061" s="1" t="s">
        <v>25101</v>
      </c>
      <c r="G3061" s="1" t="s">
        <v>15</v>
      </c>
      <c r="H3061" s="1" t="s">
        <v>16</v>
      </c>
      <c r="I3061" s="1" t="s">
        <v>17</v>
      </c>
      <c r="J3061" s="1" t="s">
        <v>47</v>
      </c>
      <c r="K3061" s="1">
        <v>-23.321000000000002</v>
      </c>
      <c r="L3061" s="1">
        <v>-67.777100000000004</v>
      </c>
      <c r="M3061" s="1">
        <v>3.68</v>
      </c>
    </row>
    <row r="3062" spans="1:15">
      <c r="A3062" s="1">
        <v>1997</v>
      </c>
      <c r="B3062" s="1" t="s">
        <v>24146</v>
      </c>
      <c r="C3062" s="1" t="s">
        <v>26721</v>
      </c>
      <c r="D3062" s="1" t="s">
        <v>25497</v>
      </c>
      <c r="G3062" s="1" t="s">
        <v>15</v>
      </c>
      <c r="H3062" s="1" t="s">
        <v>16</v>
      </c>
      <c r="I3062" s="1" t="s">
        <v>17</v>
      </c>
      <c r="J3062" s="1" t="s">
        <v>25</v>
      </c>
      <c r="K3062" s="1">
        <v>-25.3</v>
      </c>
      <c r="L3062" s="1">
        <v>-68.55</v>
      </c>
      <c r="M3062" s="1">
        <v>3.68</v>
      </c>
      <c r="O3062" s="1">
        <v>20</v>
      </c>
    </row>
    <row r="3063" spans="1:15">
      <c r="A3063" s="1">
        <v>2006</v>
      </c>
      <c r="B3063" s="1" t="s">
        <v>24931</v>
      </c>
      <c r="C3063" s="1" t="s">
        <v>26722</v>
      </c>
      <c r="D3063" s="1" t="s">
        <v>24933</v>
      </c>
      <c r="G3063" s="1" t="s">
        <v>15</v>
      </c>
      <c r="H3063" s="1" t="s">
        <v>16</v>
      </c>
      <c r="I3063" s="1" t="s">
        <v>17</v>
      </c>
      <c r="J3063" s="1" t="s">
        <v>47</v>
      </c>
      <c r="K3063" s="1">
        <v>-13.25</v>
      </c>
      <c r="L3063" s="1">
        <v>-72.260000000000005</v>
      </c>
      <c r="M3063" s="1">
        <v>3.69</v>
      </c>
      <c r="O3063" s="1">
        <v>14.6</v>
      </c>
    </row>
    <row r="3064" spans="1:15">
      <c r="A3064" s="1">
        <v>2010</v>
      </c>
      <c r="B3064" s="1" t="s">
        <v>23365</v>
      </c>
      <c r="C3064" s="1" t="s">
        <v>26723</v>
      </c>
      <c r="D3064" s="1" t="s">
        <v>23928</v>
      </c>
      <c r="G3064" s="1" t="s">
        <v>15</v>
      </c>
      <c r="H3064" s="1" t="s">
        <v>16</v>
      </c>
      <c r="I3064" s="1" t="s">
        <v>17</v>
      </c>
      <c r="J3064" s="1" t="s">
        <v>47</v>
      </c>
      <c r="K3064" s="1">
        <v>-16.295300000000001</v>
      </c>
      <c r="L3064" s="1">
        <v>-71.412800000000004</v>
      </c>
      <c r="M3064" s="1">
        <v>3.69</v>
      </c>
      <c r="O3064" s="1">
        <v>13</v>
      </c>
    </row>
    <row r="3065" spans="1:15">
      <c r="A3065" s="1">
        <v>2010</v>
      </c>
      <c r="B3065" s="1" t="s">
        <v>23365</v>
      </c>
      <c r="C3065" s="1" t="s">
        <v>26724</v>
      </c>
      <c r="D3065" s="1" t="s">
        <v>24504</v>
      </c>
      <c r="G3065" s="1" t="s">
        <v>15</v>
      </c>
      <c r="H3065" s="1" t="s">
        <v>16</v>
      </c>
      <c r="I3065" s="1" t="s">
        <v>17</v>
      </c>
      <c r="J3065" s="1" t="s">
        <v>47</v>
      </c>
      <c r="K3065" s="1">
        <v>-16.116099999999999</v>
      </c>
      <c r="L3065" s="1">
        <v>-71.628299999999996</v>
      </c>
      <c r="M3065" s="1">
        <v>3.69</v>
      </c>
      <c r="O3065" s="1">
        <v>35</v>
      </c>
    </row>
    <row r="3066" spans="1:15">
      <c r="A3066" s="1">
        <v>1986</v>
      </c>
      <c r="B3066" s="1" t="s">
        <v>23451</v>
      </c>
      <c r="C3066" s="1" t="s">
        <v>26725</v>
      </c>
      <c r="D3066" s="1" t="s">
        <v>23403</v>
      </c>
      <c r="G3066" s="1" t="s">
        <v>15</v>
      </c>
      <c r="H3066" s="1" t="s">
        <v>16</v>
      </c>
      <c r="I3066" s="1" t="s">
        <v>17</v>
      </c>
      <c r="J3066" s="1" t="s">
        <v>25</v>
      </c>
      <c r="K3066" s="1">
        <v>-18</v>
      </c>
      <c r="L3066" s="1">
        <v>-67</v>
      </c>
      <c r="M3066" s="1">
        <v>3.69</v>
      </c>
      <c r="O3066" s="1">
        <v>39.799999999999997</v>
      </c>
    </row>
    <row r="3067" spans="1:15">
      <c r="A3067" s="1">
        <v>2006</v>
      </c>
      <c r="B3067" s="1" t="s">
        <v>23444</v>
      </c>
      <c r="C3067" s="1" t="s">
        <v>26726</v>
      </c>
      <c r="D3067" s="1" t="s">
        <v>23446</v>
      </c>
      <c r="G3067" s="1" t="s">
        <v>15</v>
      </c>
      <c r="H3067" s="1" t="s">
        <v>16</v>
      </c>
      <c r="I3067" s="1" t="s">
        <v>17</v>
      </c>
      <c r="J3067" s="1" t="s">
        <v>534</v>
      </c>
      <c r="K3067" s="1">
        <v>-25.537299999999998</v>
      </c>
      <c r="L3067" s="1">
        <v>-68.030299999999997</v>
      </c>
      <c r="M3067" s="1">
        <v>3.69</v>
      </c>
    </row>
    <row r="3068" spans="1:15">
      <c r="A3068" s="1">
        <v>1969</v>
      </c>
      <c r="B3068" s="1" t="s">
        <v>2783</v>
      </c>
      <c r="C3068" s="1" t="s">
        <v>26727</v>
      </c>
      <c r="D3068" s="1" t="s">
        <v>24833</v>
      </c>
      <c r="G3068" s="1" t="s">
        <v>15</v>
      </c>
      <c r="H3068" s="1" t="s">
        <v>16</v>
      </c>
      <c r="I3068" s="1" t="s">
        <v>17</v>
      </c>
      <c r="J3068" s="1" t="s">
        <v>2785</v>
      </c>
      <c r="K3068" s="1">
        <v>-24.47</v>
      </c>
      <c r="L3068" s="1">
        <v>-68.319999999999993</v>
      </c>
      <c r="M3068" s="1">
        <v>3.7</v>
      </c>
      <c r="O3068" s="1">
        <v>25</v>
      </c>
    </row>
    <row r="3069" spans="1:15">
      <c r="A3069" s="1">
        <v>1969</v>
      </c>
      <c r="B3069" s="1" t="s">
        <v>24714</v>
      </c>
      <c r="C3069" s="1" t="s">
        <v>26728</v>
      </c>
      <c r="D3069" s="1" t="s">
        <v>24833</v>
      </c>
      <c r="G3069" s="1" t="s">
        <v>15</v>
      </c>
      <c r="H3069" s="1" t="s">
        <v>16</v>
      </c>
      <c r="I3069" s="1" t="s">
        <v>17</v>
      </c>
      <c r="J3069" s="1" t="s">
        <v>2785</v>
      </c>
      <c r="K3069" s="1">
        <v>-24.47</v>
      </c>
      <c r="L3069" s="1">
        <v>-68.319999999999993</v>
      </c>
      <c r="M3069" s="1">
        <v>3.7</v>
      </c>
    </row>
    <row r="3070" spans="1:15">
      <c r="A3070" s="1">
        <v>1997</v>
      </c>
      <c r="B3070" s="1" t="s">
        <v>24146</v>
      </c>
      <c r="C3070" s="1" t="s">
        <v>26729</v>
      </c>
      <c r="D3070" s="1" t="s">
        <v>24555</v>
      </c>
      <c r="G3070" s="1" t="s">
        <v>15</v>
      </c>
      <c r="H3070" s="1" t="s">
        <v>16</v>
      </c>
      <c r="I3070" s="1" t="s">
        <v>17</v>
      </c>
      <c r="J3070" s="1" t="s">
        <v>25</v>
      </c>
      <c r="K3070" s="1">
        <v>-25.17</v>
      </c>
      <c r="L3070" s="1">
        <v>-68.52</v>
      </c>
      <c r="M3070" s="1">
        <v>3.7</v>
      </c>
    </row>
    <row r="3071" spans="1:15">
      <c r="A3071" s="1">
        <v>1999</v>
      </c>
      <c r="B3071" s="1" t="s">
        <v>24170</v>
      </c>
      <c r="C3071" s="1" t="s">
        <v>26730</v>
      </c>
      <c r="D3071" s="1" t="s">
        <v>24510</v>
      </c>
      <c r="G3071" s="1" t="s">
        <v>15</v>
      </c>
      <c r="H3071" s="1" t="s">
        <v>16</v>
      </c>
      <c r="I3071" s="1" t="s">
        <v>17</v>
      </c>
      <c r="J3071" s="1" t="s">
        <v>25</v>
      </c>
      <c r="K3071" s="1">
        <v>-25.77</v>
      </c>
      <c r="L3071" s="1">
        <v>-68.02</v>
      </c>
      <c r="M3071" s="1">
        <v>3.7</v>
      </c>
    </row>
    <row r="3072" spans="1:15">
      <c r="A3072" s="1">
        <v>2010</v>
      </c>
      <c r="B3072" s="1" t="s">
        <v>23365</v>
      </c>
      <c r="C3072" s="1" t="s">
        <v>26731</v>
      </c>
      <c r="D3072" s="1" t="s">
        <v>24504</v>
      </c>
      <c r="G3072" s="1" t="s">
        <v>15</v>
      </c>
      <c r="H3072" s="1" t="s">
        <v>16</v>
      </c>
      <c r="I3072" s="1" t="s">
        <v>17</v>
      </c>
      <c r="J3072" s="1" t="s">
        <v>47</v>
      </c>
      <c r="K3072" s="1">
        <v>-16.0717</v>
      </c>
      <c r="L3072" s="1">
        <v>-71.581900000000005</v>
      </c>
      <c r="M3072" s="1">
        <v>3.71</v>
      </c>
      <c r="O3072" s="1">
        <v>30</v>
      </c>
    </row>
    <row r="3073" spans="1:17">
      <c r="A3073" s="1">
        <v>2010</v>
      </c>
      <c r="B3073" s="1" t="s">
        <v>23365</v>
      </c>
      <c r="C3073" s="1" t="s">
        <v>26732</v>
      </c>
      <c r="D3073" s="1" t="s">
        <v>25322</v>
      </c>
      <c r="G3073" s="1" t="s">
        <v>15</v>
      </c>
      <c r="H3073" s="1" t="s">
        <v>16</v>
      </c>
      <c r="I3073" s="1" t="s">
        <v>17</v>
      </c>
      <c r="J3073" s="1" t="s">
        <v>47</v>
      </c>
      <c r="K3073" s="1">
        <v>-17.144200000000001</v>
      </c>
      <c r="L3073" s="1">
        <v>-70.280600000000007</v>
      </c>
      <c r="M3073" s="1">
        <v>3.71</v>
      </c>
      <c r="O3073" s="1">
        <v>25</v>
      </c>
    </row>
    <row r="3074" spans="1:17">
      <c r="A3074" s="1">
        <v>2010</v>
      </c>
      <c r="B3074" s="1" t="s">
        <v>23365</v>
      </c>
      <c r="C3074" s="1" t="s">
        <v>26733</v>
      </c>
      <c r="D3074" s="1" t="s">
        <v>25307</v>
      </c>
      <c r="G3074" s="1" t="s">
        <v>15</v>
      </c>
      <c r="H3074" s="1" t="s">
        <v>16</v>
      </c>
      <c r="I3074" s="1" t="s">
        <v>17</v>
      </c>
      <c r="J3074" s="1" t="s">
        <v>59</v>
      </c>
      <c r="K3074" s="1">
        <v>-15.700200000000001</v>
      </c>
      <c r="L3074" s="1">
        <v>-72.094899999999996</v>
      </c>
      <c r="M3074" s="1">
        <v>3.71</v>
      </c>
      <c r="O3074" s="1">
        <v>25</v>
      </c>
    </row>
    <row r="3075" spans="1:17">
      <c r="A3075" s="1">
        <v>1997</v>
      </c>
      <c r="B3075" s="1" t="s">
        <v>24146</v>
      </c>
      <c r="C3075" s="1" t="s">
        <v>26734</v>
      </c>
      <c r="D3075" s="1" t="s">
        <v>25369</v>
      </c>
      <c r="G3075" s="1" t="s">
        <v>15</v>
      </c>
      <c r="H3075" s="1" t="s">
        <v>16</v>
      </c>
      <c r="I3075" s="1" t="s">
        <v>17</v>
      </c>
      <c r="J3075" s="1" t="s">
        <v>25</v>
      </c>
      <c r="K3075" s="1">
        <v>-25.45</v>
      </c>
      <c r="L3075" s="1">
        <v>-68.47</v>
      </c>
      <c r="M3075" s="1">
        <v>3.71</v>
      </c>
      <c r="O3075" s="1">
        <v>20</v>
      </c>
    </row>
    <row r="3076" spans="1:17">
      <c r="A3076" s="1">
        <v>2010</v>
      </c>
      <c r="B3076" s="1" t="s">
        <v>23365</v>
      </c>
      <c r="C3076" s="1" t="s">
        <v>26735</v>
      </c>
      <c r="D3076" s="1" t="s">
        <v>26736</v>
      </c>
      <c r="G3076" s="1" t="s">
        <v>15</v>
      </c>
      <c r="H3076" s="1" t="s">
        <v>16</v>
      </c>
      <c r="I3076" s="1" t="s">
        <v>17</v>
      </c>
      <c r="J3076" s="1" t="s">
        <v>47</v>
      </c>
      <c r="K3076" s="1">
        <v>-22.553100000000001</v>
      </c>
      <c r="L3076" s="1">
        <v>-67.898300000000006</v>
      </c>
      <c r="M3076" s="1">
        <v>3.72</v>
      </c>
    </row>
    <row r="3077" spans="1:17">
      <c r="A3077" s="1">
        <v>2006</v>
      </c>
      <c r="B3077" s="1" t="s">
        <v>23444</v>
      </c>
      <c r="C3077" s="1" t="s">
        <v>26737</v>
      </c>
      <c r="D3077" s="1" t="s">
        <v>23446</v>
      </c>
      <c r="G3077" s="1" t="s">
        <v>15</v>
      </c>
      <c r="H3077" s="1" t="s">
        <v>16</v>
      </c>
      <c r="I3077" s="1" t="s">
        <v>17</v>
      </c>
      <c r="J3077" s="1" t="s">
        <v>47</v>
      </c>
      <c r="K3077" s="1">
        <v>-25.6175</v>
      </c>
      <c r="L3077" s="1">
        <v>-68.058700000000002</v>
      </c>
      <c r="M3077" s="1">
        <v>3.72</v>
      </c>
    </row>
    <row r="3078" spans="1:17">
      <c r="A3078" s="1">
        <v>2002</v>
      </c>
      <c r="B3078" s="1" t="s">
        <v>24579</v>
      </c>
      <c r="C3078" s="1" t="s">
        <v>5374</v>
      </c>
      <c r="D3078" s="1" t="s">
        <v>25300</v>
      </c>
      <c r="G3078" s="1" t="s">
        <v>15</v>
      </c>
      <c r="H3078" s="1" t="s">
        <v>16</v>
      </c>
      <c r="I3078" s="1" t="s">
        <v>17</v>
      </c>
      <c r="J3078" s="1" t="s">
        <v>47</v>
      </c>
      <c r="K3078" s="1">
        <v>-24.228300000000001</v>
      </c>
      <c r="L3078" s="1">
        <v>-67.022800000000004</v>
      </c>
      <c r="M3078" s="1">
        <v>3.72</v>
      </c>
      <c r="O3078" s="1">
        <v>21.9</v>
      </c>
      <c r="Q3078" s="1">
        <v>0.51253800000000005</v>
      </c>
    </row>
    <row r="3079" spans="1:17">
      <c r="A3079" s="1">
        <v>2007</v>
      </c>
      <c r="B3079" s="1" t="s">
        <v>24744</v>
      </c>
      <c r="C3079" s="1" t="s">
        <v>26738</v>
      </c>
      <c r="D3079" s="1" t="s">
        <v>25187</v>
      </c>
      <c r="G3079" s="1" t="s">
        <v>15</v>
      </c>
      <c r="H3079" s="1" t="s">
        <v>16</v>
      </c>
      <c r="I3079" s="1" t="s">
        <v>17</v>
      </c>
      <c r="J3079" s="1" t="s">
        <v>59</v>
      </c>
      <c r="K3079" s="1">
        <v>-23.708600000000001</v>
      </c>
      <c r="L3079" s="1">
        <v>-70.382499999999993</v>
      </c>
      <c r="M3079" s="1">
        <v>3.72</v>
      </c>
      <c r="O3079" s="1">
        <v>23</v>
      </c>
    </row>
    <row r="3080" spans="1:17">
      <c r="A3080" s="1">
        <v>2007</v>
      </c>
      <c r="B3080" s="1" t="s">
        <v>25034</v>
      </c>
      <c r="C3080" s="1" t="s">
        <v>26739</v>
      </c>
      <c r="D3080" s="1" t="s">
        <v>25568</v>
      </c>
      <c r="G3080" s="1" t="s">
        <v>15</v>
      </c>
      <c r="H3080" s="1" t="s">
        <v>16</v>
      </c>
      <c r="I3080" s="1" t="s">
        <v>17</v>
      </c>
      <c r="J3080" s="1" t="s">
        <v>59</v>
      </c>
      <c r="K3080" s="1">
        <v>-15.17</v>
      </c>
      <c r="L3080" s="1">
        <v>-72</v>
      </c>
      <c r="M3080" s="1">
        <v>3.72</v>
      </c>
      <c r="Q3080" s="1">
        <v>0.51250899999999999</v>
      </c>
    </row>
    <row r="3081" spans="1:17">
      <c r="A3081" s="1">
        <v>2004</v>
      </c>
      <c r="B3081" s="1" t="s">
        <v>24040</v>
      </c>
      <c r="C3081" s="1" t="s">
        <v>26740</v>
      </c>
      <c r="D3081" s="1" t="s">
        <v>24012</v>
      </c>
      <c r="F3081" s="1">
        <v>2600</v>
      </c>
      <c r="G3081" s="1" t="s">
        <v>15</v>
      </c>
      <c r="H3081" s="1" t="s">
        <v>16</v>
      </c>
      <c r="I3081" s="1" t="s">
        <v>17</v>
      </c>
      <c r="J3081" s="1" t="s">
        <v>20020</v>
      </c>
      <c r="K3081" s="1">
        <v>-27.4</v>
      </c>
      <c r="L3081" s="1">
        <v>-66.599999999999994</v>
      </c>
      <c r="M3081" s="1">
        <v>3.72</v>
      </c>
      <c r="O3081" s="1">
        <v>30</v>
      </c>
    </row>
    <row r="3082" spans="1:17">
      <c r="A3082" s="1">
        <v>1992</v>
      </c>
      <c r="B3082" s="1" t="s">
        <v>24567</v>
      </c>
      <c r="C3082" s="1" t="s">
        <v>26741</v>
      </c>
      <c r="D3082" s="1" t="s">
        <v>24555</v>
      </c>
      <c r="G3082" s="1" t="s">
        <v>15</v>
      </c>
      <c r="H3082" s="1" t="s">
        <v>16</v>
      </c>
      <c r="I3082" s="1" t="s">
        <v>17</v>
      </c>
      <c r="J3082" s="1" t="s">
        <v>25</v>
      </c>
      <c r="K3082" s="1">
        <v>-25.17</v>
      </c>
      <c r="L3082" s="1">
        <v>-68.52</v>
      </c>
      <c r="M3082" s="1">
        <v>3.72</v>
      </c>
    </row>
    <row r="3083" spans="1:17">
      <c r="A3083" s="1">
        <v>1992</v>
      </c>
      <c r="B3083" s="1" t="s">
        <v>23730</v>
      </c>
      <c r="C3083" s="1" t="s">
        <v>26742</v>
      </c>
      <c r="D3083" s="1" t="s">
        <v>25212</v>
      </c>
      <c r="G3083" s="1" t="s">
        <v>15</v>
      </c>
      <c r="H3083" s="1" t="s">
        <v>16</v>
      </c>
      <c r="I3083" s="1" t="s">
        <v>17</v>
      </c>
      <c r="J3083" s="1" t="s">
        <v>47</v>
      </c>
      <c r="K3083" s="1">
        <v>-20.916699999999999</v>
      </c>
      <c r="L3083" s="1">
        <v>-68.4833</v>
      </c>
      <c r="M3083" s="1">
        <v>3.73</v>
      </c>
      <c r="O3083" s="1">
        <v>18</v>
      </c>
    </row>
    <row r="3084" spans="1:17">
      <c r="A3084" s="1">
        <v>2010</v>
      </c>
      <c r="B3084" s="1" t="s">
        <v>23365</v>
      </c>
      <c r="C3084" s="1" t="s">
        <v>26743</v>
      </c>
      <c r="D3084" s="1" t="s">
        <v>23948</v>
      </c>
      <c r="G3084" s="1" t="s">
        <v>15</v>
      </c>
      <c r="H3084" s="1" t="s">
        <v>16</v>
      </c>
      <c r="I3084" s="1" t="s">
        <v>17</v>
      </c>
      <c r="J3084" s="1" t="s">
        <v>47</v>
      </c>
      <c r="K3084" s="1">
        <v>-15.5061</v>
      </c>
      <c r="L3084" s="1">
        <v>-71.477699999999999</v>
      </c>
      <c r="M3084" s="1">
        <v>3.73</v>
      </c>
      <c r="O3084" s="1">
        <v>33</v>
      </c>
    </row>
    <row r="3085" spans="1:17">
      <c r="A3085" s="1">
        <v>1995</v>
      </c>
      <c r="B3085" s="1" t="s">
        <v>24677</v>
      </c>
      <c r="C3085" s="1" t="s">
        <v>26744</v>
      </c>
      <c r="D3085" s="1" t="s">
        <v>24679</v>
      </c>
      <c r="G3085" s="1" t="s">
        <v>15</v>
      </c>
      <c r="H3085" s="1" t="s">
        <v>16</v>
      </c>
      <c r="I3085" s="1" t="s">
        <v>17</v>
      </c>
      <c r="J3085" s="1" t="s">
        <v>47</v>
      </c>
      <c r="K3085" s="1">
        <v>-19.23</v>
      </c>
      <c r="L3085" s="1">
        <v>-66.930000000000007</v>
      </c>
      <c r="M3085" s="1">
        <v>3.73</v>
      </c>
      <c r="Q3085" s="1">
        <v>0.51219899999999996</v>
      </c>
    </row>
    <row r="3086" spans="1:17">
      <c r="A3086" s="1">
        <v>1992</v>
      </c>
      <c r="B3086" s="1" t="s">
        <v>24775</v>
      </c>
      <c r="C3086" s="1" t="s">
        <v>26744</v>
      </c>
      <c r="D3086" s="1" t="s">
        <v>24679</v>
      </c>
      <c r="G3086" s="1" t="s">
        <v>15</v>
      </c>
      <c r="H3086" s="1" t="s">
        <v>16</v>
      </c>
      <c r="I3086" s="1" t="s">
        <v>17</v>
      </c>
      <c r="J3086" s="1" t="s">
        <v>47</v>
      </c>
      <c r="K3086" s="1">
        <v>-19.23</v>
      </c>
      <c r="L3086" s="1">
        <v>-66.930000000000007</v>
      </c>
      <c r="M3086" s="1">
        <v>3.73</v>
      </c>
      <c r="Q3086" s="1">
        <v>0.51219899999999996</v>
      </c>
    </row>
    <row r="3087" spans="1:17">
      <c r="A3087" s="1">
        <v>2006</v>
      </c>
      <c r="B3087" s="1" t="s">
        <v>23444</v>
      </c>
      <c r="C3087" s="1" t="s">
        <v>26745</v>
      </c>
      <c r="D3087" s="1" t="s">
        <v>23446</v>
      </c>
      <c r="G3087" s="1" t="s">
        <v>15</v>
      </c>
      <c r="H3087" s="1" t="s">
        <v>16</v>
      </c>
      <c r="I3087" s="1" t="s">
        <v>17</v>
      </c>
      <c r="J3087" s="1" t="s">
        <v>47</v>
      </c>
      <c r="K3087" s="1">
        <v>-25.448399999999999</v>
      </c>
      <c r="L3087" s="1">
        <v>-67.969399999999993</v>
      </c>
      <c r="M3087" s="1">
        <v>3.73</v>
      </c>
    </row>
    <row r="3088" spans="1:17">
      <c r="A3088" s="1">
        <v>1995</v>
      </c>
      <c r="B3088" s="1" t="s">
        <v>24677</v>
      </c>
      <c r="C3088" s="1" t="s">
        <v>26746</v>
      </c>
      <c r="D3088" s="1" t="s">
        <v>24679</v>
      </c>
      <c r="G3088" s="1" t="s">
        <v>15</v>
      </c>
      <c r="H3088" s="1" t="s">
        <v>16</v>
      </c>
      <c r="I3088" s="1" t="s">
        <v>17</v>
      </c>
      <c r="J3088" s="1" t="s">
        <v>59</v>
      </c>
      <c r="K3088" s="1">
        <v>-19.3</v>
      </c>
      <c r="L3088" s="1">
        <v>-67.55</v>
      </c>
      <c r="M3088" s="1">
        <v>3.73</v>
      </c>
      <c r="Q3088" s="1">
        <v>0.51215900000000003</v>
      </c>
    </row>
    <row r="3089" spans="1:17">
      <c r="A3089" s="1">
        <v>1984</v>
      </c>
      <c r="B3089" s="1" t="s">
        <v>23535</v>
      </c>
      <c r="C3089" s="1" t="s">
        <v>26747</v>
      </c>
      <c r="D3089" s="1" t="s">
        <v>24841</v>
      </c>
      <c r="G3089" s="1" t="s">
        <v>15</v>
      </c>
      <c r="H3089" s="1" t="s">
        <v>16</v>
      </c>
      <c r="I3089" s="1" t="s">
        <v>17</v>
      </c>
      <c r="J3089" s="1" t="s">
        <v>10455</v>
      </c>
      <c r="K3089" s="1">
        <v>-17.100000000000001</v>
      </c>
      <c r="L3089" s="1">
        <v>-70.42</v>
      </c>
      <c r="M3089" s="1">
        <v>3.73</v>
      </c>
    </row>
    <row r="3090" spans="1:17">
      <c r="A3090" s="1">
        <v>2005</v>
      </c>
      <c r="B3090" s="1" t="s">
        <v>24054</v>
      </c>
      <c r="C3090" s="1" t="s">
        <v>26748</v>
      </c>
      <c r="D3090" s="1" t="s">
        <v>24056</v>
      </c>
      <c r="G3090" s="1" t="s">
        <v>15</v>
      </c>
      <c r="H3090" s="1" t="s">
        <v>16</v>
      </c>
      <c r="I3090" s="1" t="s">
        <v>17</v>
      </c>
      <c r="J3090" s="1" t="s">
        <v>25</v>
      </c>
      <c r="K3090" s="1">
        <v>-24.395600000000002</v>
      </c>
      <c r="L3090" s="1">
        <v>-66.178899999999999</v>
      </c>
      <c r="M3090" s="1">
        <v>3.73</v>
      </c>
      <c r="O3090" s="1">
        <v>25</v>
      </c>
      <c r="Q3090" s="1">
        <v>0.51225200000000004</v>
      </c>
    </row>
    <row r="3091" spans="1:17">
      <c r="A3091" s="1">
        <v>1994</v>
      </c>
      <c r="B3091" s="1" t="s">
        <v>26268</v>
      </c>
      <c r="C3091" s="1" t="s">
        <v>26149</v>
      </c>
      <c r="D3091" s="1" t="s">
        <v>24226</v>
      </c>
      <c r="G3091" s="1" t="s">
        <v>15</v>
      </c>
      <c r="H3091" s="1" t="s">
        <v>16</v>
      </c>
      <c r="I3091" s="1" t="s">
        <v>17</v>
      </c>
      <c r="J3091" s="1" t="s">
        <v>25</v>
      </c>
      <c r="K3091" s="1">
        <v>-25.3</v>
      </c>
      <c r="L3091" s="1">
        <v>-67.83</v>
      </c>
      <c r="M3091" s="1">
        <v>3.73</v>
      </c>
      <c r="O3091" s="1">
        <v>39</v>
      </c>
    </row>
    <row r="3092" spans="1:17">
      <c r="A3092" s="1">
        <v>1992</v>
      </c>
      <c r="B3092" s="1" t="s">
        <v>24775</v>
      </c>
      <c r="C3092" s="1" t="s">
        <v>26746</v>
      </c>
      <c r="D3092" s="1" t="s">
        <v>24679</v>
      </c>
      <c r="G3092" s="1" t="s">
        <v>15</v>
      </c>
      <c r="H3092" s="1" t="s">
        <v>16</v>
      </c>
      <c r="I3092" s="1" t="s">
        <v>17</v>
      </c>
      <c r="J3092" s="1" t="s">
        <v>5765</v>
      </c>
      <c r="K3092" s="1">
        <v>-19.3</v>
      </c>
      <c r="L3092" s="1">
        <v>-67.55</v>
      </c>
      <c r="M3092" s="1">
        <v>3.73</v>
      </c>
    </row>
    <row r="3093" spans="1:17">
      <c r="A3093" s="1">
        <v>2010</v>
      </c>
      <c r="B3093" s="1" t="s">
        <v>23365</v>
      </c>
      <c r="C3093" s="1" t="s">
        <v>26749</v>
      </c>
      <c r="D3093" s="1" t="s">
        <v>25450</v>
      </c>
      <c r="G3093" s="1" t="s">
        <v>15</v>
      </c>
      <c r="H3093" s="1" t="s">
        <v>16</v>
      </c>
      <c r="I3093" s="1" t="s">
        <v>17</v>
      </c>
      <c r="J3093" s="1" t="s">
        <v>47</v>
      </c>
      <c r="K3093" s="1">
        <v>-17.235800000000001</v>
      </c>
      <c r="L3093" s="1">
        <v>-71.435000000000002</v>
      </c>
      <c r="M3093" s="1">
        <v>3.74</v>
      </c>
      <c r="O3093" s="1">
        <v>33</v>
      </c>
    </row>
    <row r="3094" spans="1:17">
      <c r="A3094" s="1">
        <v>2010</v>
      </c>
      <c r="B3094" s="1" t="s">
        <v>23365</v>
      </c>
      <c r="C3094" s="1" t="s">
        <v>26750</v>
      </c>
      <c r="D3094" s="1" t="s">
        <v>25101</v>
      </c>
      <c r="G3094" s="1" t="s">
        <v>15</v>
      </c>
      <c r="H3094" s="1" t="s">
        <v>16</v>
      </c>
      <c r="I3094" s="1" t="s">
        <v>17</v>
      </c>
      <c r="J3094" s="1" t="s">
        <v>47</v>
      </c>
      <c r="K3094" s="1">
        <v>-23.3307</v>
      </c>
      <c r="L3094" s="1">
        <v>-67.774199999999993</v>
      </c>
      <c r="M3094" s="1">
        <v>3.74</v>
      </c>
    </row>
    <row r="3095" spans="1:17">
      <c r="A3095" s="1">
        <v>2004</v>
      </c>
      <c r="B3095" s="1" t="s">
        <v>23584</v>
      </c>
      <c r="C3095" s="1" t="s">
        <v>26751</v>
      </c>
      <c r="D3095" s="1" t="s">
        <v>26752</v>
      </c>
      <c r="G3095" s="1" t="s">
        <v>15</v>
      </c>
      <c r="H3095" s="1" t="s">
        <v>16</v>
      </c>
      <c r="I3095" s="1" t="s">
        <v>17</v>
      </c>
      <c r="J3095" s="1" t="s">
        <v>10493</v>
      </c>
      <c r="K3095" s="1">
        <v>-14.23</v>
      </c>
      <c r="L3095" s="1">
        <v>-70.06</v>
      </c>
      <c r="M3095" s="1">
        <v>3.74</v>
      </c>
      <c r="O3095" s="1">
        <v>20</v>
      </c>
    </row>
    <row r="3096" spans="1:17">
      <c r="A3096" s="1">
        <v>1992</v>
      </c>
      <c r="B3096" s="1" t="s">
        <v>23730</v>
      </c>
      <c r="C3096" s="1" t="s">
        <v>26753</v>
      </c>
      <c r="D3096" s="1" t="s">
        <v>25371</v>
      </c>
      <c r="G3096" s="1" t="s">
        <v>15</v>
      </c>
      <c r="H3096" s="1" t="s">
        <v>16</v>
      </c>
      <c r="I3096" s="1" t="s">
        <v>17</v>
      </c>
      <c r="J3096" s="1" t="s">
        <v>47</v>
      </c>
      <c r="K3096" s="1">
        <v>-21.55</v>
      </c>
      <c r="L3096" s="1">
        <v>-68.53</v>
      </c>
      <c r="M3096" s="1">
        <v>3.75</v>
      </c>
      <c r="O3096" s="1">
        <v>33</v>
      </c>
    </row>
    <row r="3097" spans="1:17">
      <c r="A3097" s="1">
        <v>2010</v>
      </c>
      <c r="B3097" s="1" t="s">
        <v>23365</v>
      </c>
      <c r="C3097" s="1" t="s">
        <v>26754</v>
      </c>
      <c r="D3097" s="1" t="s">
        <v>25362</v>
      </c>
      <c r="G3097" s="1" t="s">
        <v>15</v>
      </c>
      <c r="H3097" s="1" t="s">
        <v>16</v>
      </c>
      <c r="I3097" s="1" t="s">
        <v>17</v>
      </c>
      <c r="J3097" s="1" t="s">
        <v>59</v>
      </c>
      <c r="K3097" s="1">
        <v>-16.0136</v>
      </c>
      <c r="L3097" s="1">
        <v>-71.566100000000006</v>
      </c>
      <c r="M3097" s="1">
        <v>3.75</v>
      </c>
      <c r="O3097" s="1">
        <v>23.8</v>
      </c>
    </row>
    <row r="3098" spans="1:17">
      <c r="A3098" s="1">
        <v>2004</v>
      </c>
      <c r="B3098" s="1" t="s">
        <v>24040</v>
      </c>
      <c r="C3098" s="1" t="s">
        <v>26755</v>
      </c>
      <c r="D3098" s="1" t="s">
        <v>24012</v>
      </c>
      <c r="F3098" s="1">
        <v>2600</v>
      </c>
      <c r="G3098" s="1" t="s">
        <v>15</v>
      </c>
      <c r="H3098" s="1" t="s">
        <v>16</v>
      </c>
      <c r="I3098" s="1" t="s">
        <v>17</v>
      </c>
      <c r="J3098" s="1" t="s">
        <v>20020</v>
      </c>
      <c r="K3098" s="1">
        <v>-27.4</v>
      </c>
      <c r="L3098" s="1">
        <v>-66.599999999999994</v>
      </c>
      <c r="M3098" s="1">
        <v>3.75</v>
      </c>
      <c r="O3098" s="1">
        <v>0</v>
      </c>
    </row>
    <row r="3099" spans="1:17">
      <c r="A3099" s="1">
        <v>1991</v>
      </c>
      <c r="B3099" s="1" t="s">
        <v>26322</v>
      </c>
      <c r="C3099" s="1" t="s">
        <v>772</v>
      </c>
      <c r="D3099" s="1" t="s">
        <v>26323</v>
      </c>
      <c r="G3099" s="1" t="s">
        <v>15</v>
      </c>
      <c r="H3099" s="1" t="s">
        <v>16</v>
      </c>
      <c r="I3099" s="1" t="s">
        <v>17</v>
      </c>
      <c r="J3099" s="1" t="s">
        <v>534</v>
      </c>
      <c r="K3099" s="1">
        <v>-24.28</v>
      </c>
      <c r="L3099" s="1">
        <v>-66.400000000000006</v>
      </c>
      <c r="M3099" s="1">
        <v>3.75</v>
      </c>
      <c r="O3099" s="1">
        <v>19</v>
      </c>
    </row>
    <row r="3100" spans="1:17">
      <c r="A3100" s="1">
        <v>1994</v>
      </c>
      <c r="B3100" s="1" t="s">
        <v>25654</v>
      </c>
      <c r="C3100" s="1" t="s">
        <v>26756</v>
      </c>
      <c r="D3100" s="1" t="s">
        <v>25101</v>
      </c>
      <c r="G3100" s="1" t="s">
        <v>15</v>
      </c>
      <c r="H3100" s="1" t="s">
        <v>16</v>
      </c>
      <c r="I3100" s="1" t="s">
        <v>17</v>
      </c>
      <c r="J3100" s="1" t="s">
        <v>47</v>
      </c>
      <c r="K3100" s="1">
        <v>-23.37</v>
      </c>
      <c r="L3100" s="1">
        <v>-67.73</v>
      </c>
      <c r="M3100" s="1">
        <v>3.76</v>
      </c>
      <c r="Q3100" s="1">
        <v>0.51246999999999998</v>
      </c>
    </row>
    <row r="3101" spans="1:17">
      <c r="A3101" s="1">
        <v>2010</v>
      </c>
      <c r="B3101" s="1" t="s">
        <v>23365</v>
      </c>
      <c r="C3101" s="1" t="s">
        <v>26757</v>
      </c>
      <c r="D3101" s="1" t="s">
        <v>26112</v>
      </c>
      <c r="G3101" s="1" t="s">
        <v>15</v>
      </c>
      <c r="H3101" s="1" t="s">
        <v>16</v>
      </c>
      <c r="I3101" s="1" t="s">
        <v>17</v>
      </c>
      <c r="J3101" s="1" t="s">
        <v>47</v>
      </c>
      <c r="K3101" s="1">
        <v>-15.4589</v>
      </c>
      <c r="L3101" s="1">
        <v>-73.416899999999998</v>
      </c>
      <c r="M3101" s="1">
        <v>3.76</v>
      </c>
      <c r="O3101" s="1">
        <v>168</v>
      </c>
    </row>
    <row r="3102" spans="1:17">
      <c r="A3102" s="1">
        <v>2010</v>
      </c>
      <c r="B3102" s="1" t="s">
        <v>23365</v>
      </c>
      <c r="C3102" s="1" t="s">
        <v>26758</v>
      </c>
      <c r="D3102" s="1" t="s">
        <v>23928</v>
      </c>
      <c r="G3102" s="1" t="s">
        <v>15</v>
      </c>
      <c r="H3102" s="1" t="s">
        <v>16</v>
      </c>
      <c r="I3102" s="1" t="s">
        <v>17</v>
      </c>
      <c r="J3102" s="1" t="s">
        <v>47</v>
      </c>
      <c r="K3102" s="1">
        <v>-16.295300000000001</v>
      </c>
      <c r="L3102" s="1">
        <v>-71.412800000000004</v>
      </c>
      <c r="M3102" s="1">
        <v>3.76</v>
      </c>
      <c r="O3102" s="1">
        <v>1.7</v>
      </c>
    </row>
    <row r="3103" spans="1:17">
      <c r="A3103" s="1">
        <v>1995</v>
      </c>
      <c r="B3103" s="1" t="s">
        <v>24677</v>
      </c>
      <c r="C3103" s="1" t="s">
        <v>26759</v>
      </c>
      <c r="D3103" s="1" t="s">
        <v>26760</v>
      </c>
      <c r="G3103" s="1" t="s">
        <v>15</v>
      </c>
      <c r="H3103" s="1" t="s">
        <v>16</v>
      </c>
      <c r="I3103" s="1" t="s">
        <v>17</v>
      </c>
      <c r="J3103" s="1" t="s">
        <v>47</v>
      </c>
      <c r="K3103" s="1">
        <v>-18.149999999999999</v>
      </c>
      <c r="L3103" s="1">
        <v>-68.87</v>
      </c>
      <c r="M3103" s="1">
        <v>3.76</v>
      </c>
    </row>
    <row r="3104" spans="1:17">
      <c r="A3104" s="1">
        <v>1994</v>
      </c>
      <c r="B3104" s="1" t="s">
        <v>24304</v>
      </c>
      <c r="C3104" s="1" t="s">
        <v>26761</v>
      </c>
      <c r="D3104" s="1" t="s">
        <v>24306</v>
      </c>
      <c r="G3104" s="1" t="s">
        <v>15</v>
      </c>
      <c r="H3104" s="1" t="s">
        <v>16</v>
      </c>
      <c r="I3104" s="1" t="s">
        <v>17</v>
      </c>
      <c r="J3104" s="1" t="s">
        <v>47</v>
      </c>
      <c r="K3104" s="1">
        <v>-22.12</v>
      </c>
      <c r="L3104" s="1">
        <v>-68.150000000000006</v>
      </c>
      <c r="M3104" s="1">
        <v>3.76</v>
      </c>
    </row>
    <row r="3105" spans="1:17">
      <c r="A3105" s="1">
        <v>1999</v>
      </c>
      <c r="B3105" s="1" t="s">
        <v>24780</v>
      </c>
      <c r="C3105" s="1" t="s">
        <v>26762</v>
      </c>
      <c r="D3105" s="1" t="s">
        <v>25657</v>
      </c>
      <c r="G3105" s="1" t="s">
        <v>15</v>
      </c>
      <c r="H3105" s="1" t="s">
        <v>16</v>
      </c>
      <c r="I3105" s="1" t="s">
        <v>17</v>
      </c>
      <c r="J3105" s="1" t="s">
        <v>47</v>
      </c>
      <c r="K3105" s="1">
        <v>-25.517199999999999</v>
      </c>
      <c r="L3105" s="1">
        <v>-68.765299999999996</v>
      </c>
      <c r="M3105" s="1">
        <v>3.76</v>
      </c>
      <c r="Q3105" s="1">
        <v>0.51242399999999999</v>
      </c>
    </row>
    <row r="3106" spans="1:17">
      <c r="A3106" s="1">
        <v>2006</v>
      </c>
      <c r="B3106" s="1" t="s">
        <v>23444</v>
      </c>
      <c r="C3106" s="1" t="s">
        <v>26763</v>
      </c>
      <c r="D3106" s="1" t="s">
        <v>23446</v>
      </c>
      <c r="G3106" s="1" t="s">
        <v>15</v>
      </c>
      <c r="H3106" s="1" t="s">
        <v>16</v>
      </c>
      <c r="I3106" s="1" t="s">
        <v>17</v>
      </c>
      <c r="J3106" s="1" t="s">
        <v>47</v>
      </c>
      <c r="K3106" s="1">
        <v>-25.561499999999999</v>
      </c>
      <c r="L3106" s="1">
        <v>-67.683499999999995</v>
      </c>
      <c r="M3106" s="1">
        <v>3.76</v>
      </c>
    </row>
    <row r="3107" spans="1:17">
      <c r="A3107" s="1">
        <v>2010</v>
      </c>
      <c r="B3107" s="1" t="s">
        <v>23365</v>
      </c>
      <c r="C3107" s="1" t="s">
        <v>26764</v>
      </c>
      <c r="D3107" s="1" t="s">
        <v>25101</v>
      </c>
      <c r="G3107" s="1" t="s">
        <v>15</v>
      </c>
      <c r="H3107" s="1" t="s">
        <v>16</v>
      </c>
      <c r="I3107" s="1" t="s">
        <v>17</v>
      </c>
      <c r="J3107" s="1" t="s">
        <v>47</v>
      </c>
      <c r="K3107" s="1">
        <v>-23.324400000000001</v>
      </c>
      <c r="L3107" s="1">
        <v>-67.753299999999996</v>
      </c>
      <c r="M3107" s="1">
        <v>3.77</v>
      </c>
      <c r="O3107" s="1">
        <v>28</v>
      </c>
    </row>
    <row r="3108" spans="1:17">
      <c r="A3108" s="1">
        <v>1987</v>
      </c>
      <c r="B3108" s="1" t="s">
        <v>23510</v>
      </c>
      <c r="C3108" s="1" t="s">
        <v>26765</v>
      </c>
      <c r="D3108" s="1" t="s">
        <v>26766</v>
      </c>
      <c r="G3108" s="1" t="s">
        <v>15</v>
      </c>
      <c r="H3108" s="1" t="s">
        <v>16</v>
      </c>
      <c r="I3108" s="1" t="s">
        <v>17</v>
      </c>
      <c r="J3108" s="1" t="s">
        <v>47</v>
      </c>
      <c r="K3108" s="1">
        <v>-27.1</v>
      </c>
      <c r="L3108" s="1">
        <v>-68.53</v>
      </c>
      <c r="M3108" s="1">
        <v>3.77</v>
      </c>
      <c r="O3108" s="1">
        <v>23</v>
      </c>
    </row>
    <row r="3109" spans="1:17">
      <c r="A3109" s="1">
        <v>2002</v>
      </c>
      <c r="B3109" s="1" t="s">
        <v>23716</v>
      </c>
      <c r="C3109" s="1" t="s">
        <v>26767</v>
      </c>
      <c r="D3109" s="1" t="s">
        <v>23403</v>
      </c>
      <c r="G3109" s="1" t="s">
        <v>15</v>
      </c>
      <c r="H3109" s="1" t="s">
        <v>16</v>
      </c>
      <c r="I3109" s="1" t="s">
        <v>17</v>
      </c>
      <c r="J3109" s="1" t="s">
        <v>47</v>
      </c>
      <c r="K3109" s="1">
        <v>-22.65</v>
      </c>
      <c r="L3109" s="1">
        <v>-69.007999999999996</v>
      </c>
      <c r="M3109" s="1">
        <v>3.77</v>
      </c>
      <c r="O3109" s="1">
        <v>20.7</v>
      </c>
    </row>
    <row r="3110" spans="1:17">
      <c r="A3110" s="1">
        <v>2005</v>
      </c>
      <c r="B3110" s="1" t="s">
        <v>23733</v>
      </c>
      <c r="C3110" s="1" t="s">
        <v>26768</v>
      </c>
      <c r="D3110" s="1" t="s">
        <v>24746</v>
      </c>
      <c r="G3110" s="1" t="s">
        <v>15</v>
      </c>
      <c r="H3110" s="1" t="s">
        <v>16</v>
      </c>
      <c r="I3110" s="1" t="s">
        <v>17</v>
      </c>
      <c r="J3110" s="1" t="s">
        <v>59</v>
      </c>
      <c r="K3110" s="1">
        <v>-20.399999999999999</v>
      </c>
      <c r="L3110" s="1">
        <v>-69.900000000000006</v>
      </c>
      <c r="M3110" s="1">
        <v>3.77</v>
      </c>
      <c r="Q3110" s="1">
        <v>0.512737</v>
      </c>
    </row>
    <row r="3111" spans="1:17">
      <c r="A3111" s="1">
        <v>1984</v>
      </c>
      <c r="B3111" s="1" t="s">
        <v>23535</v>
      </c>
      <c r="C3111" s="1" t="s">
        <v>26769</v>
      </c>
      <c r="D3111" s="1" t="s">
        <v>24285</v>
      </c>
      <c r="G3111" s="1" t="s">
        <v>15</v>
      </c>
      <c r="H3111" s="1" t="s">
        <v>16</v>
      </c>
      <c r="I3111" s="1" t="s">
        <v>17</v>
      </c>
      <c r="J3111" s="1" t="s">
        <v>26299</v>
      </c>
      <c r="K3111" s="1">
        <v>-15.6167</v>
      </c>
      <c r="L3111" s="1">
        <v>-71.931700000000006</v>
      </c>
      <c r="M3111" s="1">
        <v>3.77</v>
      </c>
    </row>
    <row r="3112" spans="1:17">
      <c r="A3112" s="1">
        <v>1986</v>
      </c>
      <c r="B3112" s="1" t="s">
        <v>25185</v>
      </c>
      <c r="C3112" s="1" t="s">
        <v>5313</v>
      </c>
      <c r="D3112" s="1" t="s">
        <v>25187</v>
      </c>
      <c r="G3112" s="1" t="s">
        <v>15</v>
      </c>
      <c r="H3112" s="1" t="s">
        <v>16</v>
      </c>
      <c r="I3112" s="1" t="s">
        <v>17</v>
      </c>
      <c r="J3112" s="1" t="s">
        <v>69</v>
      </c>
      <c r="K3112" s="1">
        <v>-23.520199999999999</v>
      </c>
      <c r="L3112" s="1">
        <v>-70.314499999999995</v>
      </c>
      <c r="M3112" s="1">
        <v>3.77</v>
      </c>
      <c r="O3112" s="1">
        <v>35</v>
      </c>
    </row>
    <row r="3113" spans="1:17">
      <c r="A3113" s="1">
        <v>1982</v>
      </c>
      <c r="B3113" s="1" t="s">
        <v>23940</v>
      </c>
      <c r="C3113" s="1" t="s">
        <v>26770</v>
      </c>
      <c r="D3113" s="1" t="s">
        <v>24022</v>
      </c>
      <c r="G3113" s="1" t="s">
        <v>15</v>
      </c>
      <c r="H3113" s="1" t="s">
        <v>16</v>
      </c>
      <c r="I3113" s="1" t="s">
        <v>17</v>
      </c>
      <c r="J3113" s="1" t="s">
        <v>25</v>
      </c>
      <c r="K3113" s="1">
        <v>-24</v>
      </c>
      <c r="L3113" s="1">
        <v>-67.599999999999994</v>
      </c>
      <c r="M3113" s="1">
        <v>3.77</v>
      </c>
      <c r="O3113" s="1">
        <v>24</v>
      </c>
    </row>
    <row r="3114" spans="1:17">
      <c r="A3114" s="1">
        <v>1986</v>
      </c>
      <c r="B3114" s="1" t="s">
        <v>23451</v>
      </c>
      <c r="C3114" s="1" t="s">
        <v>26771</v>
      </c>
      <c r="D3114" s="1" t="s">
        <v>23403</v>
      </c>
      <c r="G3114" s="1" t="s">
        <v>15</v>
      </c>
      <c r="H3114" s="1" t="s">
        <v>16</v>
      </c>
      <c r="I3114" s="1" t="s">
        <v>17</v>
      </c>
      <c r="J3114" s="1" t="s">
        <v>25</v>
      </c>
      <c r="K3114" s="1">
        <v>-18</v>
      </c>
      <c r="L3114" s="1">
        <v>-67</v>
      </c>
      <c r="M3114" s="1">
        <v>3.77</v>
      </c>
    </row>
    <row r="3115" spans="1:17">
      <c r="A3115" s="1">
        <v>1992</v>
      </c>
      <c r="B3115" s="1" t="s">
        <v>23730</v>
      </c>
      <c r="C3115" s="1" t="s">
        <v>26772</v>
      </c>
      <c r="D3115" s="1" t="s">
        <v>26056</v>
      </c>
      <c r="G3115" s="1" t="s">
        <v>15</v>
      </c>
      <c r="H3115" s="1" t="s">
        <v>16</v>
      </c>
      <c r="I3115" s="1" t="s">
        <v>17</v>
      </c>
      <c r="J3115" s="1" t="s">
        <v>47</v>
      </c>
      <c r="K3115" s="1">
        <v>-21.183299999999999</v>
      </c>
      <c r="L3115" s="1">
        <v>-68.583299999999994</v>
      </c>
      <c r="M3115" s="1">
        <v>3.78</v>
      </c>
      <c r="O3115" s="1">
        <v>33</v>
      </c>
    </row>
    <row r="3116" spans="1:17">
      <c r="A3116" s="1">
        <v>2010</v>
      </c>
      <c r="B3116" s="1" t="s">
        <v>23365</v>
      </c>
      <c r="C3116" s="1" t="s">
        <v>26773</v>
      </c>
      <c r="D3116" s="1" t="s">
        <v>26056</v>
      </c>
      <c r="G3116" s="1" t="s">
        <v>15</v>
      </c>
      <c r="H3116" s="1" t="s">
        <v>16</v>
      </c>
      <c r="I3116" s="1" t="s">
        <v>17</v>
      </c>
      <c r="J3116" s="1" t="s">
        <v>47</v>
      </c>
      <c r="K3116" s="1">
        <v>-21.183299999999999</v>
      </c>
      <c r="L3116" s="1">
        <v>-68.583299999999994</v>
      </c>
      <c r="M3116" s="1">
        <v>3.78</v>
      </c>
      <c r="O3116" s="1">
        <v>1</v>
      </c>
    </row>
    <row r="3117" spans="1:17">
      <c r="A3117" s="1">
        <v>1982</v>
      </c>
      <c r="B3117" s="1" t="s">
        <v>23940</v>
      </c>
      <c r="C3117" s="1" t="s">
        <v>26774</v>
      </c>
      <c r="D3117" s="1" t="s">
        <v>23403</v>
      </c>
      <c r="G3117" s="1" t="s">
        <v>15</v>
      </c>
      <c r="H3117" s="1" t="s">
        <v>16</v>
      </c>
      <c r="I3117" s="1" t="s">
        <v>17</v>
      </c>
      <c r="J3117" s="1" t="s">
        <v>25</v>
      </c>
      <c r="K3117" s="1">
        <v>-24</v>
      </c>
      <c r="L3117" s="1">
        <v>-67.58</v>
      </c>
      <c r="M3117" s="1">
        <v>3.78</v>
      </c>
      <c r="O3117" s="1">
        <v>25</v>
      </c>
    </row>
    <row r="3118" spans="1:17">
      <c r="A3118" s="1">
        <v>2005</v>
      </c>
      <c r="B3118" s="1" t="s">
        <v>24054</v>
      </c>
      <c r="C3118" s="1" t="s">
        <v>26775</v>
      </c>
      <c r="D3118" s="1" t="s">
        <v>24056</v>
      </c>
      <c r="G3118" s="1" t="s">
        <v>15</v>
      </c>
      <c r="H3118" s="1" t="s">
        <v>16</v>
      </c>
      <c r="I3118" s="1" t="s">
        <v>17</v>
      </c>
      <c r="J3118" s="1" t="s">
        <v>25</v>
      </c>
      <c r="K3118" s="1">
        <v>-24.459700000000002</v>
      </c>
      <c r="L3118" s="1">
        <v>-66.196700000000007</v>
      </c>
      <c r="M3118" s="1">
        <v>3.78</v>
      </c>
      <c r="O3118" s="1">
        <v>18.2</v>
      </c>
    </row>
    <row r="3119" spans="1:17">
      <c r="A3119" s="1">
        <v>2010</v>
      </c>
      <c r="B3119" s="1" t="s">
        <v>23365</v>
      </c>
      <c r="C3119" s="1" t="s">
        <v>26776</v>
      </c>
      <c r="D3119" s="1" t="s">
        <v>24471</v>
      </c>
      <c r="G3119" s="1" t="s">
        <v>15</v>
      </c>
      <c r="H3119" s="1" t="s">
        <v>16</v>
      </c>
      <c r="I3119" s="1" t="s">
        <v>17</v>
      </c>
      <c r="J3119" s="1" t="s">
        <v>47</v>
      </c>
      <c r="K3119" s="1">
        <v>-21.2</v>
      </c>
      <c r="L3119" s="1">
        <v>-68.466700000000003</v>
      </c>
      <c r="M3119" s="1">
        <v>3.79</v>
      </c>
    </row>
    <row r="3120" spans="1:17">
      <c r="A3120" s="1">
        <v>1995</v>
      </c>
      <c r="B3120" s="1" t="s">
        <v>24677</v>
      </c>
      <c r="C3120" s="1" t="s">
        <v>26777</v>
      </c>
      <c r="D3120" s="1" t="s">
        <v>25265</v>
      </c>
      <c r="G3120" s="1" t="s">
        <v>15</v>
      </c>
      <c r="H3120" s="1" t="s">
        <v>16</v>
      </c>
      <c r="I3120" s="1" t="s">
        <v>17</v>
      </c>
      <c r="J3120" s="1" t="s">
        <v>47</v>
      </c>
      <c r="K3120" s="1">
        <v>-21.2</v>
      </c>
      <c r="L3120" s="1">
        <v>-68</v>
      </c>
      <c r="M3120" s="1">
        <v>3.79</v>
      </c>
      <c r="Q3120" s="1">
        <v>0.51233600000000001</v>
      </c>
    </row>
    <row r="3121" spans="1:17">
      <c r="A3121" s="1">
        <v>2002</v>
      </c>
      <c r="B3121" s="1" t="s">
        <v>23716</v>
      </c>
      <c r="C3121" s="1" t="s">
        <v>26778</v>
      </c>
      <c r="D3121" s="1" t="s">
        <v>23403</v>
      </c>
      <c r="G3121" s="1" t="s">
        <v>15</v>
      </c>
      <c r="H3121" s="1" t="s">
        <v>16</v>
      </c>
      <c r="I3121" s="1" t="s">
        <v>17</v>
      </c>
      <c r="J3121" s="1" t="s">
        <v>47</v>
      </c>
      <c r="K3121" s="1">
        <v>-22.074000000000002</v>
      </c>
      <c r="L3121" s="1">
        <v>-68.95</v>
      </c>
      <c r="M3121" s="1">
        <v>3.79</v>
      </c>
      <c r="O3121" s="1">
        <v>20.5</v>
      </c>
      <c r="Q3121" s="1">
        <v>0.51271</v>
      </c>
    </row>
    <row r="3122" spans="1:17">
      <c r="A3122" s="1">
        <v>2010</v>
      </c>
      <c r="B3122" s="1" t="s">
        <v>23365</v>
      </c>
      <c r="C3122" s="1" t="s">
        <v>26779</v>
      </c>
      <c r="D3122" s="1" t="s">
        <v>25107</v>
      </c>
      <c r="G3122" s="1" t="s">
        <v>15</v>
      </c>
      <c r="H3122" s="1" t="s">
        <v>16</v>
      </c>
      <c r="I3122" s="1" t="s">
        <v>17</v>
      </c>
      <c r="J3122" s="1" t="s">
        <v>47</v>
      </c>
      <c r="K3122" s="1">
        <v>-17.3306</v>
      </c>
      <c r="L3122" s="1">
        <v>-70.2</v>
      </c>
      <c r="M3122" s="1">
        <v>3.8</v>
      </c>
      <c r="O3122" s="1">
        <v>18</v>
      </c>
    </row>
    <row r="3123" spans="1:17">
      <c r="A3123" s="1">
        <v>2002</v>
      </c>
      <c r="B3123" s="1" t="s">
        <v>23679</v>
      </c>
      <c r="C3123" s="1" t="s">
        <v>26780</v>
      </c>
      <c r="D3123" s="1" t="s">
        <v>25894</v>
      </c>
      <c r="G3123" s="1" t="s">
        <v>15</v>
      </c>
      <c r="H3123" s="1" t="s">
        <v>16</v>
      </c>
      <c r="I3123" s="1" t="s">
        <v>17</v>
      </c>
      <c r="J3123" s="1" t="s">
        <v>47</v>
      </c>
      <c r="K3123" s="1">
        <v>-24.67</v>
      </c>
      <c r="L3123" s="1">
        <v>-68.17</v>
      </c>
      <c r="M3123" s="1">
        <v>3.8</v>
      </c>
    </row>
    <row r="3124" spans="1:17">
      <c r="A3124" s="1">
        <v>1984</v>
      </c>
      <c r="B3124" s="1" t="s">
        <v>23535</v>
      </c>
      <c r="C3124" s="1" t="s">
        <v>26781</v>
      </c>
      <c r="D3124" s="1" t="s">
        <v>26782</v>
      </c>
      <c r="G3124" s="1" t="s">
        <v>15</v>
      </c>
      <c r="H3124" s="1" t="s">
        <v>16</v>
      </c>
      <c r="I3124" s="1" t="s">
        <v>17</v>
      </c>
      <c r="J3124" s="1" t="s">
        <v>7766</v>
      </c>
      <c r="K3124" s="1">
        <v>-14.994999999999999</v>
      </c>
      <c r="L3124" s="1">
        <v>-73.143299999999996</v>
      </c>
      <c r="M3124" s="1">
        <v>3.8</v>
      </c>
    </row>
    <row r="3125" spans="1:17">
      <c r="A3125" s="1">
        <v>1995</v>
      </c>
      <c r="B3125" s="1" t="s">
        <v>24677</v>
      </c>
      <c r="C3125" s="1" t="s">
        <v>26783</v>
      </c>
      <c r="D3125" s="1" t="s">
        <v>24679</v>
      </c>
      <c r="G3125" s="1" t="s">
        <v>15</v>
      </c>
      <c r="H3125" s="1" t="s">
        <v>16</v>
      </c>
      <c r="I3125" s="1" t="s">
        <v>17</v>
      </c>
      <c r="J3125" s="1" t="s">
        <v>59</v>
      </c>
      <c r="K3125" s="1">
        <v>-19.48</v>
      </c>
      <c r="L3125" s="1">
        <v>-67.38</v>
      </c>
      <c r="M3125" s="1">
        <v>3.8</v>
      </c>
      <c r="Q3125" s="1">
        <v>0.51230699999999996</v>
      </c>
    </row>
    <row r="3126" spans="1:17">
      <c r="A3126" s="1">
        <v>1969</v>
      </c>
      <c r="B3126" s="1" t="s">
        <v>2783</v>
      </c>
      <c r="C3126" s="1" t="s">
        <v>26784</v>
      </c>
      <c r="D3126" s="1" t="s">
        <v>23403</v>
      </c>
      <c r="G3126" s="1" t="s">
        <v>15</v>
      </c>
      <c r="H3126" s="1" t="s">
        <v>16</v>
      </c>
      <c r="I3126" s="1" t="s">
        <v>17</v>
      </c>
      <c r="J3126" s="1" t="s">
        <v>2785</v>
      </c>
      <c r="K3126" s="1">
        <v>-25.4</v>
      </c>
      <c r="L3126" s="1">
        <v>-68.900000000000006</v>
      </c>
      <c r="M3126" s="1">
        <v>3.8</v>
      </c>
      <c r="O3126" s="1">
        <v>20</v>
      </c>
    </row>
    <row r="3127" spans="1:17">
      <c r="A3127" s="1">
        <v>1969</v>
      </c>
      <c r="B3127" s="1" t="s">
        <v>24714</v>
      </c>
      <c r="C3127" s="1" t="s">
        <v>26785</v>
      </c>
      <c r="D3127" s="1" t="s">
        <v>23403</v>
      </c>
      <c r="G3127" s="1" t="s">
        <v>15</v>
      </c>
      <c r="H3127" s="1" t="s">
        <v>16</v>
      </c>
      <c r="I3127" s="1" t="s">
        <v>17</v>
      </c>
      <c r="J3127" s="1" t="s">
        <v>2785</v>
      </c>
      <c r="K3127" s="1">
        <v>-25.4</v>
      </c>
      <c r="L3127" s="1">
        <v>-68.900000000000006</v>
      </c>
      <c r="M3127" s="1">
        <v>3.8</v>
      </c>
    </row>
    <row r="3128" spans="1:17">
      <c r="A3128" s="1">
        <v>1992</v>
      </c>
      <c r="B3128" s="1" t="s">
        <v>24567</v>
      </c>
      <c r="C3128" s="1" t="s">
        <v>26786</v>
      </c>
      <c r="D3128" s="1" t="s">
        <v>24555</v>
      </c>
      <c r="G3128" s="1" t="s">
        <v>15</v>
      </c>
      <c r="H3128" s="1" t="s">
        <v>16</v>
      </c>
      <c r="I3128" s="1" t="s">
        <v>17</v>
      </c>
      <c r="J3128" s="1" t="s">
        <v>25</v>
      </c>
      <c r="K3128" s="1">
        <v>-25.17</v>
      </c>
      <c r="L3128" s="1">
        <v>-68.52</v>
      </c>
      <c r="M3128" s="1">
        <v>3.8</v>
      </c>
    </row>
    <row r="3129" spans="1:17">
      <c r="A3129" s="1">
        <v>1993</v>
      </c>
      <c r="B3129" s="1" t="s">
        <v>24462</v>
      </c>
      <c r="C3129" s="1" t="s">
        <v>26787</v>
      </c>
      <c r="D3129" s="1" t="s">
        <v>24466</v>
      </c>
      <c r="F3129" s="1">
        <v>5863</v>
      </c>
      <c r="G3129" s="1" t="s">
        <v>15</v>
      </c>
      <c r="H3129" s="1" t="s">
        <v>16</v>
      </c>
      <c r="I3129" s="1" t="s">
        <v>17</v>
      </c>
      <c r="J3129" s="1" t="s">
        <v>25</v>
      </c>
      <c r="K3129" s="1">
        <v>-21.166</v>
      </c>
      <c r="L3129" s="1">
        <v>-68</v>
      </c>
      <c r="M3129" s="1">
        <v>3.8</v>
      </c>
    </row>
    <row r="3130" spans="1:17">
      <c r="A3130" s="1">
        <v>1992</v>
      </c>
      <c r="B3130" s="1" t="s">
        <v>24775</v>
      </c>
      <c r="C3130" s="1" t="s">
        <v>26783</v>
      </c>
      <c r="D3130" s="1" t="s">
        <v>24679</v>
      </c>
      <c r="G3130" s="1" t="s">
        <v>15</v>
      </c>
      <c r="H3130" s="1" t="s">
        <v>16</v>
      </c>
      <c r="I3130" s="1" t="s">
        <v>17</v>
      </c>
      <c r="J3130" s="1" t="s">
        <v>5067</v>
      </c>
      <c r="K3130" s="1">
        <v>-19.48</v>
      </c>
      <c r="L3130" s="1">
        <v>-67.38</v>
      </c>
      <c r="M3130" s="1">
        <v>3.8</v>
      </c>
      <c r="Q3130" s="1">
        <v>0.51230699999999996</v>
      </c>
    </row>
    <row r="3131" spans="1:17">
      <c r="A3131" s="1">
        <v>2010</v>
      </c>
      <c r="B3131" s="1" t="s">
        <v>23365</v>
      </c>
      <c r="C3131" s="1" t="s">
        <v>26788</v>
      </c>
      <c r="D3131" s="1" t="s">
        <v>26287</v>
      </c>
      <c r="G3131" s="1" t="s">
        <v>15</v>
      </c>
      <c r="H3131" s="1" t="s">
        <v>16</v>
      </c>
      <c r="I3131" s="1" t="s">
        <v>17</v>
      </c>
      <c r="J3131" s="1" t="s">
        <v>47</v>
      </c>
      <c r="K3131" s="1">
        <v>-21.783300000000001</v>
      </c>
      <c r="L3131" s="1">
        <v>-68.2333</v>
      </c>
      <c r="M3131" s="1">
        <v>3.81</v>
      </c>
      <c r="O3131" s="1">
        <v>32</v>
      </c>
    </row>
    <row r="3132" spans="1:17">
      <c r="A3132" s="1">
        <v>1992</v>
      </c>
      <c r="B3132" s="1" t="s">
        <v>23730</v>
      </c>
      <c r="C3132" s="1" t="s">
        <v>26789</v>
      </c>
      <c r="D3132" s="1" t="s">
        <v>24969</v>
      </c>
      <c r="G3132" s="1" t="s">
        <v>15</v>
      </c>
      <c r="H3132" s="1" t="s">
        <v>16</v>
      </c>
      <c r="I3132" s="1" t="s">
        <v>17</v>
      </c>
      <c r="J3132" s="1" t="s">
        <v>47</v>
      </c>
      <c r="K3132" s="1">
        <v>-18.666699999999999</v>
      </c>
      <c r="L3132" s="1">
        <v>-69</v>
      </c>
      <c r="M3132" s="1">
        <v>3.81</v>
      </c>
      <c r="O3132" s="1">
        <v>34</v>
      </c>
    </row>
    <row r="3133" spans="1:17">
      <c r="A3133" s="1">
        <v>1994</v>
      </c>
      <c r="B3133" s="1" t="s">
        <v>25654</v>
      </c>
      <c r="C3133" s="1" t="s">
        <v>26790</v>
      </c>
      <c r="D3133" s="1" t="s">
        <v>25101</v>
      </c>
      <c r="G3133" s="1" t="s">
        <v>15</v>
      </c>
      <c r="H3133" s="1" t="s">
        <v>16</v>
      </c>
      <c r="I3133" s="1" t="s">
        <v>17</v>
      </c>
      <c r="J3133" s="1" t="s">
        <v>47</v>
      </c>
      <c r="K3133" s="1">
        <v>-23.37</v>
      </c>
      <c r="L3133" s="1">
        <v>-67.73</v>
      </c>
      <c r="M3133" s="1">
        <v>3.81</v>
      </c>
    </row>
    <row r="3134" spans="1:17">
      <c r="A3134" s="1">
        <v>1992</v>
      </c>
      <c r="B3134" s="1" t="s">
        <v>23730</v>
      </c>
      <c r="C3134" s="1" t="s">
        <v>26791</v>
      </c>
      <c r="D3134" s="1" t="s">
        <v>26290</v>
      </c>
      <c r="G3134" s="1" t="s">
        <v>15</v>
      </c>
      <c r="H3134" s="1" t="s">
        <v>16</v>
      </c>
      <c r="I3134" s="1" t="s">
        <v>17</v>
      </c>
      <c r="J3134" s="1" t="s">
        <v>47</v>
      </c>
      <c r="K3134" s="1">
        <v>-21.78</v>
      </c>
      <c r="L3134" s="1">
        <v>-68.23</v>
      </c>
      <c r="M3134" s="1">
        <v>3.81</v>
      </c>
      <c r="O3134" s="1">
        <v>24</v>
      </c>
    </row>
    <row r="3135" spans="1:17">
      <c r="A3135" s="1">
        <v>2010</v>
      </c>
      <c r="B3135" s="1" t="s">
        <v>23365</v>
      </c>
      <c r="C3135" s="1" t="s">
        <v>26792</v>
      </c>
      <c r="D3135" s="1" t="s">
        <v>23928</v>
      </c>
      <c r="G3135" s="1" t="s">
        <v>15</v>
      </c>
      <c r="H3135" s="1" t="s">
        <v>16</v>
      </c>
      <c r="I3135" s="1" t="s">
        <v>17</v>
      </c>
      <c r="J3135" s="1" t="s">
        <v>47</v>
      </c>
      <c r="K3135" s="1">
        <v>-16.367000000000001</v>
      </c>
      <c r="L3135" s="1">
        <v>-71.387</v>
      </c>
      <c r="M3135" s="1">
        <v>3.82</v>
      </c>
      <c r="O3135" s="1">
        <v>115</v>
      </c>
    </row>
    <row r="3136" spans="1:17">
      <c r="A3136" s="1">
        <v>2010</v>
      </c>
      <c r="B3136" s="1" t="s">
        <v>23365</v>
      </c>
      <c r="C3136" s="1" t="s">
        <v>26793</v>
      </c>
      <c r="D3136" s="1" t="s">
        <v>26794</v>
      </c>
      <c r="G3136" s="1" t="s">
        <v>15</v>
      </c>
      <c r="H3136" s="1" t="s">
        <v>16</v>
      </c>
      <c r="I3136" s="1" t="s">
        <v>17</v>
      </c>
      <c r="J3136" s="1" t="s">
        <v>47</v>
      </c>
      <c r="K3136" s="1">
        <v>-21.433299999999999</v>
      </c>
      <c r="L3136" s="1">
        <v>-68.383300000000006</v>
      </c>
      <c r="M3136" s="1">
        <v>3.82</v>
      </c>
      <c r="O3136" s="1">
        <v>3</v>
      </c>
    </row>
    <row r="3137" spans="1:17">
      <c r="A3137" s="1">
        <v>2010</v>
      </c>
      <c r="B3137" s="1" t="s">
        <v>23365</v>
      </c>
      <c r="C3137" s="1" t="s">
        <v>26795</v>
      </c>
      <c r="D3137" s="1" t="s">
        <v>23920</v>
      </c>
      <c r="G3137" s="1" t="s">
        <v>15</v>
      </c>
      <c r="H3137" s="1" t="s">
        <v>16</v>
      </c>
      <c r="I3137" s="1" t="s">
        <v>17</v>
      </c>
      <c r="J3137" s="1" t="s">
        <v>47</v>
      </c>
      <c r="K3137" s="1">
        <v>-18.2242</v>
      </c>
      <c r="L3137" s="1">
        <v>-69.191500000000005</v>
      </c>
      <c r="M3137" s="1">
        <v>3.82</v>
      </c>
    </row>
    <row r="3138" spans="1:17">
      <c r="A3138" s="1">
        <v>1997</v>
      </c>
      <c r="B3138" s="1" t="s">
        <v>24146</v>
      </c>
      <c r="C3138" s="1" t="s">
        <v>26796</v>
      </c>
      <c r="D3138" s="1" t="s">
        <v>24555</v>
      </c>
      <c r="G3138" s="1" t="s">
        <v>15</v>
      </c>
      <c r="H3138" s="1" t="s">
        <v>16</v>
      </c>
      <c r="I3138" s="1" t="s">
        <v>17</v>
      </c>
      <c r="J3138" s="1" t="s">
        <v>25</v>
      </c>
      <c r="K3138" s="1">
        <v>-25.17</v>
      </c>
      <c r="L3138" s="1">
        <v>-68.52</v>
      </c>
      <c r="M3138" s="1">
        <v>3.82</v>
      </c>
    </row>
    <row r="3139" spans="1:17">
      <c r="A3139" s="1">
        <v>2007</v>
      </c>
      <c r="B3139" s="1" t="s">
        <v>23926</v>
      </c>
      <c r="C3139" s="1" t="s">
        <v>26797</v>
      </c>
      <c r="D3139" s="1" t="s">
        <v>23928</v>
      </c>
      <c r="G3139" s="1" t="s">
        <v>15</v>
      </c>
      <c r="H3139" s="1" t="s">
        <v>16</v>
      </c>
      <c r="I3139" s="1" t="s">
        <v>17</v>
      </c>
      <c r="J3139" s="1" t="s">
        <v>47</v>
      </c>
      <c r="K3139" s="1">
        <v>-16.29</v>
      </c>
      <c r="L3139" s="1">
        <v>-71.41</v>
      </c>
      <c r="M3139" s="1">
        <v>3.83</v>
      </c>
      <c r="O3139" s="1">
        <v>25</v>
      </c>
    </row>
    <row r="3140" spans="1:17">
      <c r="A3140" s="1">
        <v>1992</v>
      </c>
      <c r="B3140" s="1" t="s">
        <v>23730</v>
      </c>
      <c r="C3140" s="1" t="s">
        <v>26798</v>
      </c>
      <c r="D3140" s="1" t="s">
        <v>26799</v>
      </c>
      <c r="G3140" s="1" t="s">
        <v>15</v>
      </c>
      <c r="H3140" s="1" t="s">
        <v>16</v>
      </c>
      <c r="I3140" s="1" t="s">
        <v>17</v>
      </c>
      <c r="J3140" s="1" t="s">
        <v>47</v>
      </c>
      <c r="K3140" s="1">
        <v>-21.583300000000001</v>
      </c>
      <c r="L3140" s="1">
        <v>-68.4833</v>
      </c>
      <c r="M3140" s="1">
        <v>3.83</v>
      </c>
      <c r="O3140" s="1">
        <v>20</v>
      </c>
    </row>
    <row r="3141" spans="1:17">
      <c r="A3141" s="1">
        <v>2010</v>
      </c>
      <c r="B3141" s="1" t="s">
        <v>23365</v>
      </c>
      <c r="C3141" s="1" t="s">
        <v>26800</v>
      </c>
      <c r="D3141" s="1" t="s">
        <v>25101</v>
      </c>
      <c r="G3141" s="1" t="s">
        <v>15</v>
      </c>
      <c r="H3141" s="1" t="s">
        <v>16</v>
      </c>
      <c r="I3141" s="1" t="s">
        <v>17</v>
      </c>
      <c r="J3141" s="1" t="s">
        <v>47</v>
      </c>
      <c r="K3141" s="1">
        <v>-23.3217</v>
      </c>
      <c r="L3141" s="1">
        <v>-67.782300000000006</v>
      </c>
      <c r="M3141" s="1">
        <v>3.83</v>
      </c>
    </row>
    <row r="3142" spans="1:17">
      <c r="A3142" s="1">
        <v>2010</v>
      </c>
      <c r="B3142" s="1" t="s">
        <v>23365</v>
      </c>
      <c r="C3142" s="1" t="s">
        <v>26801</v>
      </c>
      <c r="D3142" s="1" t="s">
        <v>23928</v>
      </c>
      <c r="G3142" s="1" t="s">
        <v>15</v>
      </c>
      <c r="H3142" s="1" t="s">
        <v>16</v>
      </c>
      <c r="I3142" s="1" t="s">
        <v>17</v>
      </c>
      <c r="J3142" s="1" t="s">
        <v>47</v>
      </c>
      <c r="K3142" s="1">
        <v>-16.295300000000001</v>
      </c>
      <c r="L3142" s="1">
        <v>-71.412800000000004</v>
      </c>
      <c r="M3142" s="1">
        <v>3.83</v>
      </c>
      <c r="O3142" s="1">
        <v>0.8</v>
      </c>
    </row>
    <row r="3143" spans="1:17">
      <c r="A3143" s="1">
        <v>2010</v>
      </c>
      <c r="B3143" s="1" t="s">
        <v>23365</v>
      </c>
      <c r="C3143" s="1" t="s">
        <v>26802</v>
      </c>
      <c r="D3143" s="1" t="s">
        <v>26803</v>
      </c>
      <c r="G3143" s="1" t="s">
        <v>15</v>
      </c>
      <c r="H3143" s="1" t="s">
        <v>16</v>
      </c>
      <c r="I3143" s="1" t="s">
        <v>17</v>
      </c>
      <c r="J3143" s="1" t="s">
        <v>47</v>
      </c>
      <c r="K3143" s="1">
        <v>-18.149699999999999</v>
      </c>
      <c r="L3143" s="1">
        <v>-69.283100000000005</v>
      </c>
      <c r="M3143" s="1">
        <v>3.83</v>
      </c>
      <c r="O3143" s="1">
        <v>0</v>
      </c>
    </row>
    <row r="3144" spans="1:17">
      <c r="A3144" s="1">
        <v>2007</v>
      </c>
      <c r="B3144" s="1" t="s">
        <v>25034</v>
      </c>
      <c r="C3144" s="1" t="s">
        <v>26804</v>
      </c>
      <c r="D3144" s="1" t="s">
        <v>25568</v>
      </c>
      <c r="G3144" s="1" t="s">
        <v>15</v>
      </c>
      <c r="H3144" s="1" t="s">
        <v>16</v>
      </c>
      <c r="I3144" s="1" t="s">
        <v>17</v>
      </c>
      <c r="J3144" s="1" t="s">
        <v>59</v>
      </c>
      <c r="K3144" s="1">
        <v>-15.17</v>
      </c>
      <c r="L3144" s="1">
        <v>-72</v>
      </c>
      <c r="M3144" s="1">
        <v>3.83</v>
      </c>
    </row>
    <row r="3145" spans="1:17">
      <c r="A3145" s="1">
        <v>2004</v>
      </c>
      <c r="B3145" s="1" t="s">
        <v>23584</v>
      </c>
      <c r="C3145" s="1" t="s">
        <v>26751</v>
      </c>
      <c r="D3145" s="1" t="s">
        <v>26752</v>
      </c>
      <c r="G3145" s="1" t="s">
        <v>15</v>
      </c>
      <c r="H3145" s="1" t="s">
        <v>16</v>
      </c>
      <c r="I3145" s="1" t="s">
        <v>17</v>
      </c>
      <c r="J3145" s="1" t="s">
        <v>10493</v>
      </c>
      <c r="K3145" s="1">
        <v>-14.23</v>
      </c>
      <c r="L3145" s="1">
        <v>-70.06</v>
      </c>
      <c r="M3145" s="1">
        <v>3.83</v>
      </c>
    </row>
    <row r="3146" spans="1:17">
      <c r="A3146" s="1">
        <v>1997</v>
      </c>
      <c r="B3146" s="1" t="s">
        <v>24146</v>
      </c>
      <c r="C3146" s="1" t="s">
        <v>26805</v>
      </c>
      <c r="D3146" s="1" t="s">
        <v>24555</v>
      </c>
      <c r="G3146" s="1" t="s">
        <v>15</v>
      </c>
      <c r="H3146" s="1" t="s">
        <v>16</v>
      </c>
      <c r="I3146" s="1" t="s">
        <v>17</v>
      </c>
      <c r="J3146" s="1" t="s">
        <v>25</v>
      </c>
      <c r="K3146" s="1">
        <v>-25.17</v>
      </c>
      <c r="L3146" s="1">
        <v>-68.52</v>
      </c>
      <c r="M3146" s="1">
        <v>3.83</v>
      </c>
    </row>
    <row r="3147" spans="1:17">
      <c r="A3147" s="1">
        <v>1997</v>
      </c>
      <c r="B3147" s="1" t="s">
        <v>24146</v>
      </c>
      <c r="C3147" s="1" t="s">
        <v>26806</v>
      </c>
      <c r="D3147" s="1" t="s">
        <v>24555</v>
      </c>
      <c r="G3147" s="1" t="s">
        <v>15</v>
      </c>
      <c r="H3147" s="1" t="s">
        <v>16</v>
      </c>
      <c r="I3147" s="1" t="s">
        <v>17</v>
      </c>
      <c r="J3147" s="1" t="s">
        <v>25</v>
      </c>
      <c r="K3147" s="1">
        <v>-25.17</v>
      </c>
      <c r="L3147" s="1">
        <v>-68.52</v>
      </c>
      <c r="M3147" s="1">
        <v>3.83</v>
      </c>
    </row>
    <row r="3148" spans="1:17">
      <c r="A3148" s="1">
        <v>1997</v>
      </c>
      <c r="B3148" s="1" t="s">
        <v>24146</v>
      </c>
      <c r="C3148" s="1" t="s">
        <v>26807</v>
      </c>
      <c r="D3148" s="1" t="s">
        <v>25369</v>
      </c>
      <c r="G3148" s="1" t="s">
        <v>15</v>
      </c>
      <c r="H3148" s="1" t="s">
        <v>16</v>
      </c>
      <c r="I3148" s="1" t="s">
        <v>17</v>
      </c>
      <c r="J3148" s="1" t="s">
        <v>25</v>
      </c>
      <c r="K3148" s="1">
        <v>-25.45</v>
      </c>
      <c r="L3148" s="1">
        <v>-68.47</v>
      </c>
      <c r="M3148" s="1">
        <v>3.83</v>
      </c>
      <c r="O3148" s="1">
        <v>23</v>
      </c>
    </row>
    <row r="3149" spans="1:17">
      <c r="A3149" s="1">
        <v>1992</v>
      </c>
      <c r="B3149" s="1" t="s">
        <v>24567</v>
      </c>
      <c r="C3149" s="1" t="s">
        <v>26808</v>
      </c>
      <c r="D3149" s="1" t="s">
        <v>24555</v>
      </c>
      <c r="G3149" s="1" t="s">
        <v>15</v>
      </c>
      <c r="H3149" s="1" t="s">
        <v>16</v>
      </c>
      <c r="I3149" s="1" t="s">
        <v>17</v>
      </c>
      <c r="J3149" s="1" t="s">
        <v>25</v>
      </c>
      <c r="K3149" s="1">
        <v>-25.17</v>
      </c>
      <c r="L3149" s="1">
        <v>-68.52</v>
      </c>
      <c r="M3149" s="1">
        <v>3.83</v>
      </c>
    </row>
    <row r="3150" spans="1:17">
      <c r="A3150" s="1">
        <v>2010</v>
      </c>
      <c r="B3150" s="1" t="s">
        <v>23365</v>
      </c>
      <c r="C3150" s="1" t="s">
        <v>26809</v>
      </c>
      <c r="D3150" s="1" t="s">
        <v>23370</v>
      </c>
      <c r="G3150" s="1" t="s">
        <v>15</v>
      </c>
      <c r="H3150" s="1" t="s">
        <v>16</v>
      </c>
      <c r="I3150" s="1" t="s">
        <v>17</v>
      </c>
      <c r="J3150" s="1" t="s">
        <v>47</v>
      </c>
      <c r="K3150" s="1">
        <v>-16.25</v>
      </c>
      <c r="L3150" s="1">
        <v>-71.599999999999994</v>
      </c>
      <c r="M3150" s="1">
        <v>3.84</v>
      </c>
      <c r="O3150" s="1">
        <v>24</v>
      </c>
    </row>
    <row r="3151" spans="1:17">
      <c r="A3151" s="1">
        <v>1995</v>
      </c>
      <c r="B3151" s="1" t="s">
        <v>24677</v>
      </c>
      <c r="C3151" s="1" t="s">
        <v>26810</v>
      </c>
      <c r="D3151" s="1" t="s">
        <v>24679</v>
      </c>
      <c r="G3151" s="1" t="s">
        <v>15</v>
      </c>
      <c r="H3151" s="1" t="s">
        <v>16</v>
      </c>
      <c r="I3151" s="1" t="s">
        <v>17</v>
      </c>
      <c r="J3151" s="1" t="s">
        <v>47</v>
      </c>
      <c r="K3151" s="1">
        <v>-19</v>
      </c>
      <c r="L3151" s="1">
        <v>-66.8</v>
      </c>
      <c r="M3151" s="1">
        <v>3.84</v>
      </c>
      <c r="Q3151" s="1">
        <v>0.51217000000000001</v>
      </c>
    </row>
    <row r="3152" spans="1:17">
      <c r="A3152" s="1">
        <v>2009</v>
      </c>
      <c r="B3152" s="1" t="s">
        <v>26253</v>
      </c>
      <c r="C3152" s="1" t="s">
        <v>26811</v>
      </c>
      <c r="D3152" s="1" t="s">
        <v>23403</v>
      </c>
      <c r="G3152" s="1" t="s">
        <v>15</v>
      </c>
      <c r="H3152" s="1" t="s">
        <v>16</v>
      </c>
      <c r="I3152" s="1" t="s">
        <v>17</v>
      </c>
      <c r="J3152" s="1" t="s">
        <v>69</v>
      </c>
      <c r="K3152" s="1">
        <v>-30</v>
      </c>
      <c r="L3152" s="1">
        <v>-71</v>
      </c>
      <c r="M3152" s="1">
        <v>3.84</v>
      </c>
      <c r="O3152" s="1">
        <v>19</v>
      </c>
    </row>
    <row r="3153" spans="1:15">
      <c r="A3153" s="1">
        <v>1997</v>
      </c>
      <c r="B3153" s="1" t="s">
        <v>24146</v>
      </c>
      <c r="C3153" s="1" t="s">
        <v>26812</v>
      </c>
      <c r="D3153" s="1" t="s">
        <v>24555</v>
      </c>
      <c r="G3153" s="1" t="s">
        <v>15</v>
      </c>
      <c r="H3153" s="1" t="s">
        <v>16</v>
      </c>
      <c r="I3153" s="1" t="s">
        <v>17</v>
      </c>
      <c r="J3153" s="1" t="s">
        <v>25</v>
      </c>
      <c r="K3153" s="1">
        <v>-25.17</v>
      </c>
      <c r="L3153" s="1">
        <v>-68.52</v>
      </c>
      <c r="M3153" s="1">
        <v>3.85</v>
      </c>
    </row>
    <row r="3154" spans="1:15">
      <c r="A3154" s="1">
        <v>2007</v>
      </c>
      <c r="B3154" s="1" t="s">
        <v>24744</v>
      </c>
      <c r="C3154" s="1" t="s">
        <v>26813</v>
      </c>
      <c r="D3154" s="1" t="s">
        <v>24746</v>
      </c>
      <c r="G3154" s="1" t="s">
        <v>15</v>
      </c>
      <c r="H3154" s="1" t="s">
        <v>16</v>
      </c>
      <c r="I3154" s="1" t="s">
        <v>17</v>
      </c>
      <c r="J3154" s="1" t="s">
        <v>47</v>
      </c>
      <c r="K3154" s="1">
        <v>-20.405000000000001</v>
      </c>
      <c r="L3154" s="1">
        <v>-69.967500000000001</v>
      </c>
      <c r="M3154" s="1">
        <v>3.86</v>
      </c>
      <c r="O3154" s="1">
        <v>25</v>
      </c>
    </row>
    <row r="3155" spans="1:15">
      <c r="A3155" s="1">
        <v>1968</v>
      </c>
      <c r="B3155" s="1" t="s">
        <v>25792</v>
      </c>
      <c r="C3155" s="1" t="s">
        <v>122</v>
      </c>
      <c r="D3155" s="1" t="s">
        <v>25218</v>
      </c>
      <c r="G3155" s="1" t="s">
        <v>15</v>
      </c>
      <c r="H3155" s="1" t="s">
        <v>16</v>
      </c>
      <c r="I3155" s="1" t="s">
        <v>17</v>
      </c>
      <c r="J3155" s="1" t="s">
        <v>47</v>
      </c>
      <c r="K3155" s="1">
        <v>-22.75</v>
      </c>
      <c r="L3155" s="1">
        <v>-67.5</v>
      </c>
      <c r="M3155" s="1">
        <v>3.86</v>
      </c>
    </row>
    <row r="3156" spans="1:15">
      <c r="A3156" s="1">
        <v>1985</v>
      </c>
      <c r="B3156" s="1" t="s">
        <v>23682</v>
      </c>
      <c r="C3156" s="1" t="s">
        <v>26814</v>
      </c>
      <c r="D3156" s="1" t="s">
        <v>23403</v>
      </c>
      <c r="G3156" s="1" t="s">
        <v>15</v>
      </c>
      <c r="H3156" s="1" t="s">
        <v>16</v>
      </c>
      <c r="I3156" s="1" t="s">
        <v>17</v>
      </c>
      <c r="J3156" s="1" t="s">
        <v>47</v>
      </c>
      <c r="K3156" s="1">
        <v>-22.8</v>
      </c>
      <c r="L3156" s="1">
        <v>-67.099999999999994</v>
      </c>
      <c r="M3156" s="1">
        <v>3.86</v>
      </c>
    </row>
    <row r="3157" spans="1:15">
      <c r="A3157" s="1">
        <v>2010</v>
      </c>
      <c r="B3157" s="1" t="s">
        <v>23362</v>
      </c>
      <c r="C3157" s="1" t="s">
        <v>26815</v>
      </c>
      <c r="D3157" s="1" t="s">
        <v>23489</v>
      </c>
      <c r="E3157" s="1">
        <v>4130</v>
      </c>
      <c r="F3157" s="1">
        <v>4130</v>
      </c>
      <c r="G3157" s="1" t="s">
        <v>15</v>
      </c>
      <c r="H3157" s="1" t="s">
        <v>16</v>
      </c>
      <c r="I3157" s="1" t="s">
        <v>17</v>
      </c>
      <c r="J3157" s="1" t="s">
        <v>25</v>
      </c>
      <c r="K3157" s="1">
        <v>-26.681100000000001</v>
      </c>
      <c r="L3157" s="1">
        <v>-67.756399999999999</v>
      </c>
      <c r="M3157" s="1">
        <v>3.86</v>
      </c>
      <c r="O3157" s="1">
        <v>20.7</v>
      </c>
    </row>
    <row r="3158" spans="1:15">
      <c r="A3158" s="1">
        <v>1992</v>
      </c>
      <c r="B3158" s="1" t="s">
        <v>24567</v>
      </c>
      <c r="C3158" s="1" t="s">
        <v>26816</v>
      </c>
      <c r="D3158" s="1" t="s">
        <v>24555</v>
      </c>
      <c r="G3158" s="1" t="s">
        <v>15</v>
      </c>
      <c r="H3158" s="1" t="s">
        <v>16</v>
      </c>
      <c r="I3158" s="1" t="s">
        <v>17</v>
      </c>
      <c r="J3158" s="1" t="s">
        <v>25</v>
      </c>
      <c r="K3158" s="1">
        <v>-25.17</v>
      </c>
      <c r="L3158" s="1">
        <v>-68.52</v>
      </c>
      <c r="M3158" s="1">
        <v>3.87</v>
      </c>
    </row>
    <row r="3159" spans="1:15">
      <c r="A3159" s="1">
        <v>2007</v>
      </c>
      <c r="B3159" s="1" t="s">
        <v>24744</v>
      </c>
      <c r="C3159" s="1" t="s">
        <v>26817</v>
      </c>
      <c r="D3159" s="1" t="s">
        <v>24746</v>
      </c>
      <c r="G3159" s="1" t="s">
        <v>15</v>
      </c>
      <c r="H3159" s="1" t="s">
        <v>16</v>
      </c>
      <c r="I3159" s="1" t="s">
        <v>17</v>
      </c>
      <c r="J3159" s="1" t="s">
        <v>47</v>
      </c>
      <c r="K3159" s="1">
        <v>-20.410599999999999</v>
      </c>
      <c r="L3159" s="1">
        <v>-70.006799999999998</v>
      </c>
      <c r="M3159" s="1">
        <v>3.88</v>
      </c>
      <c r="O3159" s="1">
        <v>27</v>
      </c>
    </row>
    <row r="3160" spans="1:15">
      <c r="A3160" s="1">
        <v>1987</v>
      </c>
      <c r="B3160" s="1" t="s">
        <v>23510</v>
      </c>
      <c r="C3160" s="1" t="s">
        <v>26818</v>
      </c>
      <c r="D3160" s="1" t="s">
        <v>26819</v>
      </c>
      <c r="G3160" s="1" t="s">
        <v>15</v>
      </c>
      <c r="H3160" s="1" t="s">
        <v>16</v>
      </c>
      <c r="I3160" s="1" t="s">
        <v>17</v>
      </c>
      <c r="J3160" s="1" t="s">
        <v>47</v>
      </c>
      <c r="K3160" s="1">
        <v>-26.916699999999999</v>
      </c>
      <c r="L3160" s="1">
        <v>-68.283299999999997</v>
      </c>
      <c r="M3160" s="1">
        <v>3.88</v>
      </c>
      <c r="O3160" s="1">
        <v>17</v>
      </c>
    </row>
    <row r="3161" spans="1:15">
      <c r="A3161" s="1">
        <v>1982</v>
      </c>
      <c r="B3161" s="1" t="s">
        <v>23940</v>
      </c>
      <c r="C3161" s="1" t="s">
        <v>26820</v>
      </c>
      <c r="D3161" s="1" t="s">
        <v>25455</v>
      </c>
      <c r="G3161" s="1" t="s">
        <v>15</v>
      </c>
      <c r="H3161" s="1" t="s">
        <v>16</v>
      </c>
      <c r="I3161" s="1" t="s">
        <v>17</v>
      </c>
      <c r="J3161" s="1" t="s">
        <v>25</v>
      </c>
      <c r="K3161" s="1">
        <v>-22.6</v>
      </c>
      <c r="L3161" s="1">
        <v>-68</v>
      </c>
      <c r="M3161" s="1">
        <v>3.88</v>
      </c>
      <c r="O3161" s="1">
        <v>21</v>
      </c>
    </row>
    <row r="3162" spans="1:15">
      <c r="A3162" s="1">
        <v>2007</v>
      </c>
      <c r="B3162" s="1" t="s">
        <v>24744</v>
      </c>
      <c r="C3162" s="1" t="s">
        <v>26821</v>
      </c>
      <c r="D3162" s="1" t="s">
        <v>24746</v>
      </c>
      <c r="G3162" s="1" t="s">
        <v>15</v>
      </c>
      <c r="H3162" s="1" t="s">
        <v>16</v>
      </c>
      <c r="I3162" s="1" t="s">
        <v>17</v>
      </c>
      <c r="J3162" s="1" t="s">
        <v>47</v>
      </c>
      <c r="K3162" s="1">
        <v>-20.410299999999999</v>
      </c>
      <c r="L3162" s="1">
        <v>-70.006799999999998</v>
      </c>
      <c r="M3162" s="1">
        <v>3.89</v>
      </c>
      <c r="O3162" s="1">
        <v>25</v>
      </c>
    </row>
    <row r="3163" spans="1:15">
      <c r="A3163" s="1">
        <v>1997</v>
      </c>
      <c r="B3163" s="1" t="s">
        <v>24146</v>
      </c>
      <c r="C3163" s="1" t="s">
        <v>26822</v>
      </c>
      <c r="D3163" s="1" t="s">
        <v>25369</v>
      </c>
      <c r="G3163" s="1" t="s">
        <v>15</v>
      </c>
      <c r="H3163" s="1" t="s">
        <v>16</v>
      </c>
      <c r="I3163" s="1" t="s">
        <v>17</v>
      </c>
      <c r="J3163" s="1" t="s">
        <v>25</v>
      </c>
      <c r="K3163" s="1">
        <v>-25.45</v>
      </c>
      <c r="L3163" s="1">
        <v>-68.47</v>
      </c>
      <c r="M3163" s="1">
        <v>3.89</v>
      </c>
      <c r="O3163" s="1">
        <v>25</v>
      </c>
    </row>
    <row r="3164" spans="1:15">
      <c r="A3164" s="1">
        <v>1992</v>
      </c>
      <c r="B3164" s="1" t="s">
        <v>24567</v>
      </c>
      <c r="C3164" s="1" t="s">
        <v>26823</v>
      </c>
      <c r="D3164" s="1" t="s">
        <v>24555</v>
      </c>
      <c r="G3164" s="1" t="s">
        <v>15</v>
      </c>
      <c r="H3164" s="1" t="s">
        <v>16</v>
      </c>
      <c r="I3164" s="1" t="s">
        <v>17</v>
      </c>
      <c r="J3164" s="1" t="s">
        <v>25</v>
      </c>
      <c r="K3164" s="1">
        <v>-25.17</v>
      </c>
      <c r="L3164" s="1">
        <v>-68.52</v>
      </c>
      <c r="M3164" s="1">
        <v>3.89</v>
      </c>
    </row>
    <row r="3165" spans="1:15">
      <c r="A3165" s="1">
        <v>2002</v>
      </c>
      <c r="B3165" s="1" t="s">
        <v>23679</v>
      </c>
      <c r="C3165" s="1" t="s">
        <v>26824</v>
      </c>
      <c r="D3165" s="1" t="s">
        <v>23681</v>
      </c>
      <c r="G3165" s="1" t="s">
        <v>15</v>
      </c>
      <c r="H3165" s="1" t="s">
        <v>16</v>
      </c>
      <c r="I3165" s="1" t="s">
        <v>17</v>
      </c>
      <c r="J3165" s="1" t="s">
        <v>47</v>
      </c>
      <c r="K3165" s="1">
        <v>-24.67</v>
      </c>
      <c r="L3165" s="1">
        <v>-68.17</v>
      </c>
      <c r="M3165" s="1">
        <v>3.9</v>
      </c>
    </row>
    <row r="3166" spans="1:15">
      <c r="A3166" s="1">
        <v>1992</v>
      </c>
      <c r="B3166" s="1" t="s">
        <v>23730</v>
      </c>
      <c r="C3166" s="1" t="s">
        <v>26825</v>
      </c>
      <c r="D3166" s="1" t="s">
        <v>24466</v>
      </c>
      <c r="G3166" s="1" t="s">
        <v>15</v>
      </c>
      <c r="H3166" s="1" t="s">
        <v>16</v>
      </c>
      <c r="I3166" s="1" t="s">
        <v>17</v>
      </c>
      <c r="J3166" s="1" t="s">
        <v>59</v>
      </c>
      <c r="K3166" s="1">
        <v>-21.302800000000001</v>
      </c>
      <c r="L3166" s="1">
        <v>-68.183300000000003</v>
      </c>
      <c r="M3166" s="1">
        <v>3.9</v>
      </c>
      <c r="O3166" s="1">
        <v>28</v>
      </c>
    </row>
    <row r="3167" spans="1:15">
      <c r="A3167" s="1">
        <v>1993</v>
      </c>
      <c r="B3167" s="1" t="s">
        <v>24462</v>
      </c>
      <c r="C3167" s="1" t="s">
        <v>26826</v>
      </c>
      <c r="D3167" s="1" t="s">
        <v>24466</v>
      </c>
      <c r="G3167" s="1" t="s">
        <v>15</v>
      </c>
      <c r="H3167" s="1" t="s">
        <v>16</v>
      </c>
      <c r="I3167" s="1" t="s">
        <v>17</v>
      </c>
      <c r="J3167" s="1" t="s">
        <v>25</v>
      </c>
      <c r="K3167" s="1">
        <v>-21.302800000000001</v>
      </c>
      <c r="L3167" s="1">
        <v>-68.183300000000003</v>
      </c>
      <c r="M3167" s="1">
        <v>3.9</v>
      </c>
    </row>
    <row r="3168" spans="1:15">
      <c r="A3168" s="1">
        <v>1991</v>
      </c>
      <c r="B3168" s="1" t="s">
        <v>26322</v>
      </c>
      <c r="C3168" s="1" t="s">
        <v>867</v>
      </c>
      <c r="D3168" s="1" t="s">
        <v>26827</v>
      </c>
      <c r="G3168" s="1" t="s">
        <v>15</v>
      </c>
      <c r="H3168" s="1" t="s">
        <v>16</v>
      </c>
      <c r="I3168" s="1" t="s">
        <v>17</v>
      </c>
      <c r="J3168" s="1" t="s">
        <v>534</v>
      </c>
      <c r="K3168" s="1">
        <v>-24.22</v>
      </c>
      <c r="L3168" s="1">
        <v>-66.430000000000007</v>
      </c>
      <c r="M3168" s="1">
        <v>3.9</v>
      </c>
      <c r="O3168" s="1">
        <v>13</v>
      </c>
    </row>
    <row r="3169" spans="1:17">
      <c r="A3169" s="1">
        <v>1997</v>
      </c>
      <c r="B3169" s="1" t="s">
        <v>24146</v>
      </c>
      <c r="C3169" s="1" t="s">
        <v>26828</v>
      </c>
      <c r="D3169" s="1" t="s">
        <v>24555</v>
      </c>
      <c r="G3169" s="1" t="s">
        <v>15</v>
      </c>
      <c r="H3169" s="1" t="s">
        <v>16</v>
      </c>
      <c r="I3169" s="1" t="s">
        <v>17</v>
      </c>
      <c r="J3169" s="1" t="s">
        <v>25</v>
      </c>
      <c r="K3169" s="1">
        <v>-25.17</v>
      </c>
      <c r="L3169" s="1">
        <v>-68.52</v>
      </c>
      <c r="M3169" s="1">
        <v>3.91</v>
      </c>
    </row>
    <row r="3170" spans="1:17">
      <c r="A3170" s="1">
        <v>2006</v>
      </c>
      <c r="B3170" s="1" t="s">
        <v>24931</v>
      </c>
      <c r="C3170" s="1" t="s">
        <v>26829</v>
      </c>
      <c r="D3170" s="1" t="s">
        <v>24933</v>
      </c>
      <c r="G3170" s="1" t="s">
        <v>15</v>
      </c>
      <c r="H3170" s="1" t="s">
        <v>16</v>
      </c>
      <c r="I3170" s="1" t="s">
        <v>17</v>
      </c>
      <c r="J3170" s="1" t="s">
        <v>47</v>
      </c>
      <c r="K3170" s="1">
        <v>-13.25</v>
      </c>
      <c r="L3170" s="1">
        <v>-72.260000000000005</v>
      </c>
      <c r="M3170" s="1">
        <v>3.93</v>
      </c>
      <c r="O3170" s="1">
        <v>18.5</v>
      </c>
    </row>
    <row r="3171" spans="1:17">
      <c r="A3171" s="1">
        <v>2010</v>
      </c>
      <c r="B3171" s="1" t="s">
        <v>23365</v>
      </c>
      <c r="C3171" s="1" t="s">
        <v>26830</v>
      </c>
      <c r="D3171" s="1" t="s">
        <v>25845</v>
      </c>
      <c r="G3171" s="1" t="s">
        <v>15</v>
      </c>
      <c r="H3171" s="1" t="s">
        <v>16</v>
      </c>
      <c r="I3171" s="1" t="s">
        <v>17</v>
      </c>
      <c r="J3171" s="1" t="s">
        <v>47</v>
      </c>
      <c r="K3171" s="1">
        <v>-15.1275</v>
      </c>
      <c r="L3171" s="1">
        <v>-71.199399999999997</v>
      </c>
      <c r="M3171" s="1">
        <v>3.93</v>
      </c>
      <c r="O3171" s="1">
        <v>19</v>
      </c>
    </row>
    <row r="3172" spans="1:17">
      <c r="A3172" s="1">
        <v>2009</v>
      </c>
      <c r="B3172" s="1" t="s">
        <v>24586</v>
      </c>
      <c r="C3172" s="1" t="s">
        <v>26831</v>
      </c>
      <c r="D3172" s="1" t="s">
        <v>24588</v>
      </c>
      <c r="E3172" s="1">
        <v>5127</v>
      </c>
      <c r="F3172" s="1">
        <v>5127</v>
      </c>
      <c r="G3172" s="1" t="s">
        <v>15</v>
      </c>
      <c r="H3172" s="1" t="s">
        <v>16</v>
      </c>
      <c r="I3172" s="1" t="s">
        <v>17</v>
      </c>
      <c r="J3172" s="1" t="s">
        <v>47</v>
      </c>
      <c r="K3172" s="1">
        <v>-27.995000000000001</v>
      </c>
      <c r="L3172" s="1">
        <v>-68.808000000000007</v>
      </c>
      <c r="M3172" s="1">
        <v>3.93</v>
      </c>
      <c r="O3172" s="1">
        <v>14</v>
      </c>
    </row>
    <row r="3173" spans="1:17">
      <c r="A3173" s="1">
        <v>2010</v>
      </c>
      <c r="B3173" s="1" t="s">
        <v>23365</v>
      </c>
      <c r="C3173" s="1" t="s">
        <v>26832</v>
      </c>
      <c r="D3173" s="1" t="s">
        <v>24841</v>
      </c>
      <c r="G3173" s="1" t="s">
        <v>15</v>
      </c>
      <c r="H3173" s="1" t="s">
        <v>16</v>
      </c>
      <c r="I3173" s="1" t="s">
        <v>17</v>
      </c>
      <c r="J3173" s="1" t="s">
        <v>47</v>
      </c>
      <c r="K3173" s="1">
        <v>-17.0169</v>
      </c>
      <c r="L3173" s="1">
        <v>-70.388300000000001</v>
      </c>
      <c r="M3173" s="1">
        <v>3.94</v>
      </c>
      <c r="O3173" s="1">
        <v>14</v>
      </c>
    </row>
    <row r="3174" spans="1:17">
      <c r="A3174" s="1">
        <v>2010</v>
      </c>
      <c r="B3174" s="1" t="s">
        <v>23365</v>
      </c>
      <c r="C3174" s="1" t="s">
        <v>26833</v>
      </c>
      <c r="D3174" s="1" t="s">
        <v>23669</v>
      </c>
      <c r="G3174" s="1" t="s">
        <v>15</v>
      </c>
      <c r="H3174" s="1" t="s">
        <v>16</v>
      </c>
      <c r="I3174" s="1" t="s">
        <v>17</v>
      </c>
      <c r="J3174" s="1" t="s">
        <v>47</v>
      </c>
      <c r="K3174" s="1">
        <v>-22.636700000000001</v>
      </c>
      <c r="L3174" s="1">
        <v>-67.904399999999995</v>
      </c>
      <c r="M3174" s="1">
        <v>3.94</v>
      </c>
      <c r="O3174" s="1">
        <v>21</v>
      </c>
    </row>
    <row r="3175" spans="1:17">
      <c r="A3175" s="1">
        <v>1993</v>
      </c>
      <c r="B3175" s="1" t="s">
        <v>24238</v>
      </c>
      <c r="C3175" s="1" t="s">
        <v>26834</v>
      </c>
      <c r="D3175" s="1" t="s">
        <v>24239</v>
      </c>
      <c r="G3175" s="1" t="s">
        <v>15</v>
      </c>
      <c r="H3175" s="1" t="s">
        <v>16</v>
      </c>
      <c r="I3175" s="1" t="s">
        <v>17</v>
      </c>
      <c r="J3175" s="1" t="s">
        <v>47</v>
      </c>
      <c r="K3175" s="1">
        <v>-24</v>
      </c>
      <c r="L3175" s="1">
        <v>-66.5</v>
      </c>
      <c r="M3175" s="1">
        <v>3.94</v>
      </c>
      <c r="O3175" s="1">
        <v>21.8</v>
      </c>
      <c r="Q3175" s="1">
        <v>0.51242600000000005</v>
      </c>
    </row>
    <row r="3176" spans="1:17">
      <c r="A3176" s="1">
        <v>1989</v>
      </c>
      <c r="B3176" s="1" t="s">
        <v>24695</v>
      </c>
      <c r="C3176" s="1" t="s">
        <v>26835</v>
      </c>
      <c r="D3176" s="1" t="s">
        <v>24239</v>
      </c>
      <c r="G3176" s="1" t="s">
        <v>15</v>
      </c>
      <c r="H3176" s="1" t="s">
        <v>16</v>
      </c>
      <c r="I3176" s="1" t="s">
        <v>17</v>
      </c>
      <c r="J3176" s="1" t="s">
        <v>59</v>
      </c>
      <c r="K3176" s="1">
        <v>-24</v>
      </c>
      <c r="L3176" s="1">
        <v>-66.5</v>
      </c>
      <c r="M3176" s="1">
        <v>3.94</v>
      </c>
      <c r="O3176" s="1">
        <v>22</v>
      </c>
    </row>
    <row r="3177" spans="1:17">
      <c r="A3177" s="1">
        <v>1986</v>
      </c>
      <c r="B3177" s="1" t="s">
        <v>23451</v>
      </c>
      <c r="C3177" s="1" t="s">
        <v>26836</v>
      </c>
      <c r="D3177" s="1" t="s">
        <v>23403</v>
      </c>
      <c r="G3177" s="1" t="s">
        <v>15</v>
      </c>
      <c r="H3177" s="1" t="s">
        <v>16</v>
      </c>
      <c r="I3177" s="1" t="s">
        <v>17</v>
      </c>
      <c r="J3177" s="1" t="s">
        <v>25</v>
      </c>
      <c r="K3177" s="1">
        <v>-18</v>
      </c>
      <c r="L3177" s="1">
        <v>-67</v>
      </c>
      <c r="M3177" s="1">
        <v>3.94</v>
      </c>
      <c r="O3177" s="1">
        <v>31.1</v>
      </c>
    </row>
    <row r="3178" spans="1:17">
      <c r="A3178" s="1">
        <v>1986</v>
      </c>
      <c r="B3178" s="1" t="s">
        <v>23451</v>
      </c>
      <c r="C3178" s="1" t="s">
        <v>26837</v>
      </c>
      <c r="D3178" s="1" t="s">
        <v>23403</v>
      </c>
      <c r="G3178" s="1" t="s">
        <v>15</v>
      </c>
      <c r="H3178" s="1" t="s">
        <v>16</v>
      </c>
      <c r="I3178" s="1" t="s">
        <v>17</v>
      </c>
      <c r="J3178" s="1" t="s">
        <v>25</v>
      </c>
      <c r="K3178" s="1">
        <v>-18</v>
      </c>
      <c r="L3178" s="1">
        <v>-67</v>
      </c>
      <c r="M3178" s="1">
        <v>3.94</v>
      </c>
    </row>
    <row r="3179" spans="1:17">
      <c r="A3179" s="1">
        <v>1987</v>
      </c>
      <c r="B3179" s="1" t="s">
        <v>23510</v>
      </c>
      <c r="C3179" s="1" t="s">
        <v>26838</v>
      </c>
      <c r="D3179" s="1" t="s">
        <v>25603</v>
      </c>
      <c r="G3179" s="1" t="s">
        <v>15</v>
      </c>
      <c r="H3179" s="1" t="s">
        <v>16</v>
      </c>
      <c r="I3179" s="1" t="s">
        <v>17</v>
      </c>
      <c r="J3179" s="1" t="s">
        <v>47</v>
      </c>
      <c r="K3179" s="1">
        <v>-26.95</v>
      </c>
      <c r="L3179" s="1">
        <v>-68.5167</v>
      </c>
      <c r="M3179" s="1">
        <v>3.95</v>
      </c>
      <c r="O3179" s="1">
        <v>21</v>
      </c>
    </row>
    <row r="3180" spans="1:17">
      <c r="A3180" s="1">
        <v>1977</v>
      </c>
      <c r="B3180" s="1" t="s">
        <v>23557</v>
      </c>
      <c r="C3180" s="1" t="s">
        <v>7232</v>
      </c>
      <c r="D3180" s="1" t="s">
        <v>23509</v>
      </c>
      <c r="G3180" s="1" t="s">
        <v>15</v>
      </c>
      <c r="H3180" s="1" t="s">
        <v>16</v>
      </c>
      <c r="I3180" s="1" t="s">
        <v>17</v>
      </c>
      <c r="J3180" s="1" t="s">
        <v>47</v>
      </c>
      <c r="K3180" s="1">
        <v>-16.5</v>
      </c>
      <c r="L3180" s="1">
        <v>-70</v>
      </c>
      <c r="M3180" s="1">
        <v>3.95</v>
      </c>
    </row>
    <row r="3181" spans="1:17">
      <c r="A3181" s="1">
        <v>1984</v>
      </c>
      <c r="B3181" s="1" t="s">
        <v>23535</v>
      </c>
      <c r="C3181" s="1" t="s">
        <v>26839</v>
      </c>
      <c r="D3181" s="1" t="s">
        <v>23948</v>
      </c>
      <c r="G3181" s="1" t="s">
        <v>15</v>
      </c>
      <c r="H3181" s="1" t="s">
        <v>16</v>
      </c>
      <c r="I3181" s="1" t="s">
        <v>17</v>
      </c>
      <c r="J3181" s="1" t="s">
        <v>14536</v>
      </c>
      <c r="K3181" s="1">
        <v>-15.494999999999999</v>
      </c>
      <c r="L3181" s="1">
        <v>-72.36</v>
      </c>
      <c r="M3181" s="1">
        <v>3.95</v>
      </c>
    </row>
    <row r="3182" spans="1:17">
      <c r="A3182" s="1">
        <v>1986</v>
      </c>
      <c r="B3182" s="1" t="s">
        <v>25185</v>
      </c>
      <c r="C3182" s="1" t="s">
        <v>26840</v>
      </c>
      <c r="D3182" s="1" t="s">
        <v>25187</v>
      </c>
      <c r="G3182" s="1" t="s">
        <v>15</v>
      </c>
      <c r="H3182" s="1" t="s">
        <v>16</v>
      </c>
      <c r="I3182" s="1" t="s">
        <v>17</v>
      </c>
      <c r="J3182" s="1" t="s">
        <v>69</v>
      </c>
      <c r="K3182" s="1">
        <v>-23.7239</v>
      </c>
      <c r="L3182" s="1">
        <v>-70.332999999999998</v>
      </c>
      <c r="M3182" s="1">
        <v>3.95</v>
      </c>
      <c r="O3182" s="1">
        <v>33</v>
      </c>
    </row>
    <row r="3183" spans="1:17">
      <c r="A3183" s="1">
        <v>1992</v>
      </c>
      <c r="B3183" s="1" t="s">
        <v>24567</v>
      </c>
      <c r="C3183" s="1" t="s">
        <v>26841</v>
      </c>
      <c r="D3183" s="1" t="s">
        <v>24555</v>
      </c>
      <c r="G3183" s="1" t="s">
        <v>15</v>
      </c>
      <c r="H3183" s="1" t="s">
        <v>16</v>
      </c>
      <c r="I3183" s="1" t="s">
        <v>17</v>
      </c>
      <c r="J3183" s="1" t="s">
        <v>25</v>
      </c>
      <c r="K3183" s="1">
        <v>-25.17</v>
      </c>
      <c r="L3183" s="1">
        <v>-68.52</v>
      </c>
      <c r="M3183" s="1">
        <v>3.95</v>
      </c>
    </row>
    <row r="3184" spans="1:17">
      <c r="A3184" s="1">
        <v>1986</v>
      </c>
      <c r="B3184" s="1" t="s">
        <v>25185</v>
      </c>
      <c r="C3184" s="1" t="s">
        <v>26842</v>
      </c>
      <c r="D3184" s="1" t="s">
        <v>25187</v>
      </c>
      <c r="G3184" s="1" t="s">
        <v>15</v>
      </c>
      <c r="H3184" s="1" t="s">
        <v>16</v>
      </c>
      <c r="I3184" s="1" t="s">
        <v>17</v>
      </c>
      <c r="J3184" s="1" t="s">
        <v>69</v>
      </c>
      <c r="K3184" s="1">
        <v>-23.625</v>
      </c>
      <c r="L3184" s="1">
        <v>-70.321200000000005</v>
      </c>
      <c r="M3184" s="1">
        <v>3.96</v>
      </c>
      <c r="O3184" s="1">
        <v>30</v>
      </c>
    </row>
    <row r="3185" spans="1:17">
      <c r="A3185" s="1">
        <v>2010</v>
      </c>
      <c r="B3185" s="1" t="s">
        <v>23365</v>
      </c>
      <c r="C3185" s="1" t="s">
        <v>26843</v>
      </c>
      <c r="D3185" s="1" t="s">
        <v>25101</v>
      </c>
      <c r="G3185" s="1" t="s">
        <v>15</v>
      </c>
      <c r="H3185" s="1" t="s">
        <v>16</v>
      </c>
      <c r="I3185" s="1" t="s">
        <v>17</v>
      </c>
      <c r="J3185" s="1" t="s">
        <v>25</v>
      </c>
      <c r="K3185" s="1">
        <v>-23.3904</v>
      </c>
      <c r="L3185" s="1">
        <v>-67.793700000000001</v>
      </c>
      <c r="M3185" s="1">
        <v>3.96</v>
      </c>
      <c r="O3185" s="1">
        <v>29</v>
      </c>
    </row>
    <row r="3186" spans="1:17">
      <c r="A3186" s="1">
        <v>2006</v>
      </c>
      <c r="B3186" s="1" t="s">
        <v>23374</v>
      </c>
      <c r="C3186" s="1" t="s">
        <v>26844</v>
      </c>
      <c r="D3186" s="1" t="s">
        <v>23403</v>
      </c>
      <c r="G3186" s="1" t="s">
        <v>15</v>
      </c>
      <c r="H3186" s="1" t="s">
        <v>16</v>
      </c>
      <c r="I3186" s="1" t="s">
        <v>17</v>
      </c>
      <c r="J3186" s="1" t="s">
        <v>25</v>
      </c>
      <c r="K3186" s="1">
        <v>-27</v>
      </c>
      <c r="L3186" s="1">
        <v>-69.8</v>
      </c>
      <c r="M3186" s="1">
        <v>3.96</v>
      </c>
      <c r="Q3186" s="1">
        <v>0.51295299999999999</v>
      </c>
    </row>
    <row r="3187" spans="1:17">
      <c r="A3187" s="1">
        <v>2010</v>
      </c>
      <c r="B3187" s="1" t="s">
        <v>23365</v>
      </c>
      <c r="C3187" s="1" t="s">
        <v>26845</v>
      </c>
      <c r="D3187" s="1" t="s">
        <v>26682</v>
      </c>
      <c r="G3187" s="1" t="s">
        <v>15</v>
      </c>
      <c r="H3187" s="1" t="s">
        <v>16</v>
      </c>
      <c r="I3187" s="1" t="s">
        <v>17</v>
      </c>
      <c r="J3187" s="1" t="s">
        <v>47</v>
      </c>
      <c r="K3187" s="1">
        <v>-17.498899999999999</v>
      </c>
      <c r="L3187" s="1">
        <v>-69.782499999999999</v>
      </c>
      <c r="M3187" s="1">
        <v>3.97</v>
      </c>
      <c r="O3187" s="1">
        <v>17</v>
      </c>
    </row>
    <row r="3188" spans="1:17">
      <c r="A3188" s="1">
        <v>2002</v>
      </c>
      <c r="B3188" s="1" t="s">
        <v>23716</v>
      </c>
      <c r="C3188" s="1" t="s">
        <v>26846</v>
      </c>
      <c r="D3188" s="1" t="s">
        <v>23403</v>
      </c>
      <c r="G3188" s="1" t="s">
        <v>15</v>
      </c>
      <c r="H3188" s="1" t="s">
        <v>16</v>
      </c>
      <c r="I3188" s="1" t="s">
        <v>17</v>
      </c>
      <c r="J3188" s="1" t="s">
        <v>47</v>
      </c>
      <c r="K3188" s="1">
        <v>-23.152000000000001</v>
      </c>
      <c r="L3188" s="1">
        <v>-69.081000000000003</v>
      </c>
      <c r="M3188" s="1">
        <v>3.97</v>
      </c>
      <c r="O3188" s="1">
        <v>19.899999999999999</v>
      </c>
    </row>
    <row r="3189" spans="1:17">
      <c r="A3189" s="1">
        <v>2010</v>
      </c>
      <c r="B3189" s="1" t="s">
        <v>23365</v>
      </c>
      <c r="C3189" s="1" t="s">
        <v>26847</v>
      </c>
      <c r="D3189" s="1" t="s">
        <v>26848</v>
      </c>
      <c r="G3189" s="1" t="s">
        <v>15</v>
      </c>
      <c r="H3189" s="1" t="s">
        <v>16</v>
      </c>
      <c r="I3189" s="1" t="s">
        <v>17</v>
      </c>
      <c r="J3189" s="1" t="s">
        <v>59</v>
      </c>
      <c r="K3189" s="1">
        <v>-18.394400000000001</v>
      </c>
      <c r="L3189" s="1">
        <v>-69.595799999999997</v>
      </c>
      <c r="M3189" s="1">
        <v>3.97</v>
      </c>
      <c r="O3189" s="1">
        <v>2</v>
      </c>
    </row>
    <row r="3190" spans="1:17">
      <c r="A3190" s="1">
        <v>1986</v>
      </c>
      <c r="B3190" s="1" t="s">
        <v>25185</v>
      </c>
      <c r="C3190" s="1" t="s">
        <v>26849</v>
      </c>
      <c r="D3190" s="1" t="s">
        <v>25187</v>
      </c>
      <c r="G3190" s="1" t="s">
        <v>15</v>
      </c>
      <c r="H3190" s="1" t="s">
        <v>16</v>
      </c>
      <c r="I3190" s="1" t="s">
        <v>17</v>
      </c>
      <c r="J3190" s="1" t="s">
        <v>69</v>
      </c>
      <c r="K3190" s="1">
        <v>-23.7239</v>
      </c>
      <c r="L3190" s="1">
        <v>-70.332999999999998</v>
      </c>
      <c r="M3190" s="1">
        <v>3.97</v>
      </c>
      <c r="O3190" s="1">
        <v>33</v>
      </c>
    </row>
    <row r="3191" spans="1:17">
      <c r="A3191" s="1">
        <v>2008</v>
      </c>
      <c r="B3191" s="1" t="s">
        <v>25061</v>
      </c>
      <c r="C3191" s="1" t="s">
        <v>26850</v>
      </c>
      <c r="D3191" s="1" t="s">
        <v>26107</v>
      </c>
      <c r="G3191" s="1" t="s">
        <v>15</v>
      </c>
      <c r="H3191" s="1" t="s">
        <v>16</v>
      </c>
      <c r="I3191" s="1" t="s">
        <v>17</v>
      </c>
      <c r="J3191" s="1" t="s">
        <v>4864</v>
      </c>
      <c r="K3191" s="1">
        <v>-15.5364</v>
      </c>
      <c r="L3191" s="1">
        <v>-72.288300000000007</v>
      </c>
      <c r="M3191" s="1">
        <v>3.9740000000000002</v>
      </c>
      <c r="O3191" s="1">
        <v>20</v>
      </c>
      <c r="Q3191" s="1">
        <v>0.51245300000000005</v>
      </c>
    </row>
    <row r="3192" spans="1:17">
      <c r="A3192" s="1">
        <v>2010</v>
      </c>
      <c r="B3192" s="1" t="s">
        <v>23365</v>
      </c>
      <c r="C3192" s="1" t="s">
        <v>26851</v>
      </c>
      <c r="D3192" s="1" t="s">
        <v>23509</v>
      </c>
      <c r="G3192" s="1" t="s">
        <v>15</v>
      </c>
      <c r="H3192" s="1" t="s">
        <v>16</v>
      </c>
      <c r="I3192" s="1" t="s">
        <v>17</v>
      </c>
      <c r="J3192" s="1" t="s">
        <v>47</v>
      </c>
      <c r="K3192" s="1">
        <v>-17.1983</v>
      </c>
      <c r="L3192" s="1">
        <v>-70.174199999999999</v>
      </c>
      <c r="M3192" s="1">
        <v>3.98</v>
      </c>
      <c r="O3192" s="1">
        <v>19</v>
      </c>
    </row>
    <row r="3193" spans="1:17">
      <c r="A3193" s="1">
        <v>1999</v>
      </c>
      <c r="B3193" s="1" t="s">
        <v>25020</v>
      </c>
      <c r="C3193" s="1" t="s">
        <v>26852</v>
      </c>
      <c r="D3193" s="1" t="s">
        <v>25022</v>
      </c>
      <c r="G3193" s="1" t="s">
        <v>15</v>
      </c>
      <c r="H3193" s="1" t="s">
        <v>16</v>
      </c>
      <c r="I3193" s="1" t="s">
        <v>17</v>
      </c>
      <c r="J3193" s="1" t="s">
        <v>47</v>
      </c>
      <c r="K3193" s="1">
        <v>-23.37</v>
      </c>
      <c r="L3193" s="1">
        <v>-67.73</v>
      </c>
      <c r="M3193" s="1">
        <v>3.98</v>
      </c>
      <c r="O3193" s="1">
        <v>23</v>
      </c>
    </row>
    <row r="3194" spans="1:17">
      <c r="A3194" s="1">
        <v>2007</v>
      </c>
      <c r="B3194" s="1" t="s">
        <v>24744</v>
      </c>
      <c r="C3194" s="1" t="s">
        <v>26853</v>
      </c>
      <c r="D3194" s="1" t="s">
        <v>25187</v>
      </c>
      <c r="G3194" s="1" t="s">
        <v>15</v>
      </c>
      <c r="H3194" s="1" t="s">
        <v>16</v>
      </c>
      <c r="I3194" s="1" t="s">
        <v>17</v>
      </c>
      <c r="J3194" s="1" t="s">
        <v>59</v>
      </c>
      <c r="K3194" s="1">
        <v>-23.06</v>
      </c>
      <c r="L3194" s="1">
        <v>-69.958299999999994</v>
      </c>
      <c r="M3194" s="1">
        <v>3.98</v>
      </c>
      <c r="O3194" s="1">
        <v>28</v>
      </c>
    </row>
    <row r="3195" spans="1:17">
      <c r="A3195" s="1">
        <v>1997</v>
      </c>
      <c r="B3195" s="1" t="s">
        <v>24146</v>
      </c>
      <c r="C3195" s="1" t="s">
        <v>26854</v>
      </c>
      <c r="D3195" s="1" t="s">
        <v>25369</v>
      </c>
      <c r="G3195" s="1" t="s">
        <v>15</v>
      </c>
      <c r="H3195" s="1" t="s">
        <v>16</v>
      </c>
      <c r="I3195" s="1" t="s">
        <v>17</v>
      </c>
      <c r="J3195" s="1" t="s">
        <v>25</v>
      </c>
      <c r="K3195" s="1">
        <v>-25.45</v>
      </c>
      <c r="L3195" s="1">
        <v>-68.47</v>
      </c>
      <c r="M3195" s="1">
        <v>3.98</v>
      </c>
      <c r="O3195" s="1">
        <v>23</v>
      </c>
    </row>
    <row r="3196" spans="1:17">
      <c r="A3196" s="1">
        <v>2006</v>
      </c>
      <c r="B3196" s="1" t="s">
        <v>23444</v>
      </c>
      <c r="C3196" s="1" t="s">
        <v>26855</v>
      </c>
      <c r="D3196" s="1" t="s">
        <v>23446</v>
      </c>
      <c r="G3196" s="1" t="s">
        <v>15</v>
      </c>
      <c r="H3196" s="1" t="s">
        <v>16</v>
      </c>
      <c r="I3196" s="1" t="s">
        <v>17</v>
      </c>
      <c r="J3196" s="1" t="s">
        <v>47</v>
      </c>
      <c r="K3196" s="1">
        <v>-25.617100000000001</v>
      </c>
      <c r="L3196" s="1">
        <v>-67.7941</v>
      </c>
      <c r="M3196" s="1">
        <v>3.99</v>
      </c>
    </row>
    <row r="3197" spans="1:17">
      <c r="A3197" s="1">
        <v>2002</v>
      </c>
      <c r="B3197" s="1" t="s">
        <v>24579</v>
      </c>
      <c r="C3197" s="1" t="s">
        <v>25681</v>
      </c>
      <c r="D3197" s="1" t="s">
        <v>25801</v>
      </c>
      <c r="G3197" s="1" t="s">
        <v>15</v>
      </c>
      <c r="H3197" s="1" t="s">
        <v>16</v>
      </c>
      <c r="I3197" s="1" t="s">
        <v>17</v>
      </c>
      <c r="J3197" s="1" t="s">
        <v>47</v>
      </c>
      <c r="K3197" s="1">
        <v>-24.145199999999999</v>
      </c>
      <c r="L3197" s="1">
        <v>-67.128900000000002</v>
      </c>
      <c r="M3197" s="1">
        <v>3.99</v>
      </c>
      <c r="O3197" s="1">
        <v>20.7</v>
      </c>
    </row>
    <row r="3198" spans="1:17">
      <c r="A3198" s="1">
        <v>1986</v>
      </c>
      <c r="B3198" s="1" t="s">
        <v>25185</v>
      </c>
      <c r="C3198" s="1" t="s">
        <v>26856</v>
      </c>
      <c r="D3198" s="1" t="s">
        <v>25187</v>
      </c>
      <c r="G3198" s="1" t="s">
        <v>15</v>
      </c>
      <c r="H3198" s="1" t="s">
        <v>16</v>
      </c>
      <c r="I3198" s="1" t="s">
        <v>17</v>
      </c>
      <c r="J3198" s="1" t="s">
        <v>69</v>
      </c>
      <c r="K3198" s="1">
        <v>-23.625</v>
      </c>
      <c r="L3198" s="1">
        <v>-70.321200000000005</v>
      </c>
      <c r="M3198" s="1">
        <v>3.99</v>
      </c>
      <c r="O3198" s="1">
        <v>38</v>
      </c>
    </row>
    <row r="3199" spans="1:17">
      <c r="A3199" s="1">
        <v>1997</v>
      </c>
      <c r="B3199" s="1" t="s">
        <v>24146</v>
      </c>
      <c r="C3199" s="1" t="s">
        <v>26857</v>
      </c>
      <c r="D3199" s="1" t="s">
        <v>24555</v>
      </c>
      <c r="G3199" s="1" t="s">
        <v>15</v>
      </c>
      <c r="H3199" s="1" t="s">
        <v>16</v>
      </c>
      <c r="I3199" s="1" t="s">
        <v>17</v>
      </c>
      <c r="J3199" s="1" t="s">
        <v>25</v>
      </c>
      <c r="K3199" s="1">
        <v>-25.17</v>
      </c>
      <c r="L3199" s="1">
        <v>-68.52</v>
      </c>
      <c r="M3199" s="1">
        <v>3.99</v>
      </c>
    </row>
    <row r="3200" spans="1:17">
      <c r="A3200" s="1">
        <v>1999</v>
      </c>
      <c r="B3200" s="1" t="s">
        <v>25020</v>
      </c>
      <c r="C3200" s="1" t="s">
        <v>26858</v>
      </c>
      <c r="D3200" s="1" t="s">
        <v>25022</v>
      </c>
      <c r="G3200" s="1" t="s">
        <v>15</v>
      </c>
      <c r="H3200" s="1" t="s">
        <v>16</v>
      </c>
      <c r="I3200" s="1" t="s">
        <v>17</v>
      </c>
      <c r="J3200" s="1" t="s">
        <v>47</v>
      </c>
      <c r="K3200" s="1">
        <v>-23.37</v>
      </c>
      <c r="L3200" s="1">
        <v>-67.73</v>
      </c>
      <c r="M3200" s="1">
        <v>4</v>
      </c>
      <c r="O3200" s="1">
        <v>19</v>
      </c>
    </row>
    <row r="3201" spans="1:18">
      <c r="A3201" s="1">
        <v>1984</v>
      </c>
      <c r="B3201" s="1" t="s">
        <v>23535</v>
      </c>
      <c r="C3201" s="1" t="s">
        <v>26859</v>
      </c>
      <c r="D3201" s="1" t="s">
        <v>26860</v>
      </c>
      <c r="G3201" s="1" t="s">
        <v>15</v>
      </c>
      <c r="H3201" s="1" t="s">
        <v>16</v>
      </c>
      <c r="I3201" s="1" t="s">
        <v>17</v>
      </c>
      <c r="J3201" s="1" t="s">
        <v>47</v>
      </c>
      <c r="K3201" s="1">
        <v>-15.271699999999999</v>
      </c>
      <c r="L3201" s="1">
        <v>-71.63</v>
      </c>
      <c r="M3201" s="1">
        <v>4</v>
      </c>
    </row>
    <row r="3202" spans="1:18">
      <c r="A3202" s="1">
        <v>2002</v>
      </c>
      <c r="B3202" s="1" t="s">
        <v>24579</v>
      </c>
      <c r="C3202" s="1" t="s">
        <v>26861</v>
      </c>
      <c r="D3202" s="1" t="s">
        <v>25246</v>
      </c>
      <c r="G3202" s="1" t="s">
        <v>15</v>
      </c>
      <c r="H3202" s="1" t="s">
        <v>16</v>
      </c>
      <c r="I3202" s="1" t="s">
        <v>17</v>
      </c>
      <c r="J3202" s="1" t="s">
        <v>47</v>
      </c>
      <c r="K3202" s="1">
        <v>-24.065799999999999</v>
      </c>
      <c r="L3202" s="1">
        <v>-67.3369</v>
      </c>
      <c r="M3202" s="1">
        <v>4</v>
      </c>
      <c r="O3202" s="1">
        <v>23</v>
      </c>
    </row>
    <row r="3203" spans="1:18">
      <c r="A3203" s="1">
        <v>1986</v>
      </c>
      <c r="B3203" s="1" t="s">
        <v>25185</v>
      </c>
      <c r="C3203" s="1" t="s">
        <v>5424</v>
      </c>
      <c r="D3203" s="1" t="s">
        <v>25187</v>
      </c>
      <c r="G3203" s="1" t="s">
        <v>15</v>
      </c>
      <c r="H3203" s="1" t="s">
        <v>16</v>
      </c>
      <c r="I3203" s="1" t="s">
        <v>17</v>
      </c>
      <c r="J3203" s="1" t="s">
        <v>69</v>
      </c>
      <c r="K3203" s="1">
        <v>-23.520199999999999</v>
      </c>
      <c r="L3203" s="1">
        <v>-70.314499999999995</v>
      </c>
      <c r="M3203" s="1">
        <v>4</v>
      </c>
      <c r="O3203" s="1">
        <v>36</v>
      </c>
    </row>
    <row r="3204" spans="1:18">
      <c r="A3204" s="1">
        <v>1993</v>
      </c>
      <c r="B3204" s="1" t="s">
        <v>24462</v>
      </c>
      <c r="C3204" s="1" t="s">
        <v>26862</v>
      </c>
      <c r="D3204" s="1" t="s">
        <v>24466</v>
      </c>
      <c r="F3204" s="1">
        <v>5863</v>
      </c>
      <c r="G3204" s="1" t="s">
        <v>15</v>
      </c>
      <c r="H3204" s="1" t="s">
        <v>16</v>
      </c>
      <c r="I3204" s="1" t="s">
        <v>17</v>
      </c>
      <c r="J3204" s="1" t="s">
        <v>25</v>
      </c>
      <c r="K3204" s="1">
        <v>-21.166</v>
      </c>
      <c r="L3204" s="1">
        <v>-68</v>
      </c>
      <c r="M3204" s="1">
        <v>4</v>
      </c>
    </row>
    <row r="3205" spans="1:18">
      <c r="A3205" s="1">
        <v>1991</v>
      </c>
      <c r="B3205" s="1" t="s">
        <v>26322</v>
      </c>
      <c r="C3205" s="1" t="s">
        <v>1795</v>
      </c>
      <c r="D3205" s="1" t="s">
        <v>26827</v>
      </c>
      <c r="G3205" s="1" t="s">
        <v>15</v>
      </c>
      <c r="H3205" s="1" t="s">
        <v>16</v>
      </c>
      <c r="I3205" s="1" t="s">
        <v>17</v>
      </c>
      <c r="J3205" s="1" t="s">
        <v>534</v>
      </c>
      <c r="K3205" s="1">
        <v>-24.22</v>
      </c>
      <c r="L3205" s="1">
        <v>-66.430000000000007</v>
      </c>
      <c r="M3205" s="1">
        <v>4</v>
      </c>
      <c r="O3205" s="1">
        <v>15</v>
      </c>
    </row>
    <row r="3206" spans="1:18">
      <c r="A3206" s="1">
        <v>2010</v>
      </c>
      <c r="B3206" s="1" t="s">
        <v>23365</v>
      </c>
      <c r="C3206" s="1" t="s">
        <v>26863</v>
      </c>
      <c r="D3206" s="1" t="s">
        <v>23920</v>
      </c>
      <c r="G3206" s="1" t="s">
        <v>15</v>
      </c>
      <c r="H3206" s="1" t="s">
        <v>16</v>
      </c>
      <c r="I3206" s="1" t="s">
        <v>17</v>
      </c>
      <c r="J3206" s="1" t="s">
        <v>47</v>
      </c>
      <c r="K3206" s="1">
        <v>-18.210599999999999</v>
      </c>
      <c r="L3206" s="1">
        <v>-69.152600000000007</v>
      </c>
      <c r="M3206" s="1">
        <v>4.01</v>
      </c>
      <c r="N3206" s="1">
        <f>MEDIAN(M3206:M3355)</f>
        <v>4.2249999999999996</v>
      </c>
      <c r="O3206" s="1">
        <v>12.24</v>
      </c>
      <c r="P3206" s="1">
        <f>MEDIAN(O3206:O3355)</f>
        <v>23.5</v>
      </c>
      <c r="R3206" s="1">
        <f>MEDIAN(Q3206:Q3355)</f>
        <v>0.51241650000000005</v>
      </c>
    </row>
    <row r="3207" spans="1:18">
      <c r="A3207" s="1">
        <v>2007</v>
      </c>
      <c r="B3207" s="1" t="s">
        <v>26173</v>
      </c>
      <c r="C3207" s="1" t="s">
        <v>26864</v>
      </c>
      <c r="D3207" s="1" t="s">
        <v>23361</v>
      </c>
      <c r="G3207" s="1" t="s">
        <v>15</v>
      </c>
      <c r="H3207" s="1" t="s">
        <v>16</v>
      </c>
      <c r="I3207" s="1" t="s">
        <v>17</v>
      </c>
      <c r="J3207" s="1" t="s">
        <v>25</v>
      </c>
      <c r="K3207" s="1">
        <v>-19.3</v>
      </c>
      <c r="L3207" s="1">
        <v>-68.2</v>
      </c>
      <c r="M3207" s="1">
        <v>4.01</v>
      </c>
    </row>
    <row r="3208" spans="1:18">
      <c r="A3208" s="1">
        <v>2010</v>
      </c>
      <c r="B3208" s="1" t="s">
        <v>23365</v>
      </c>
      <c r="C3208" s="1" t="s">
        <v>26865</v>
      </c>
      <c r="D3208" s="1" t="s">
        <v>24213</v>
      </c>
      <c r="G3208" s="1" t="s">
        <v>15</v>
      </c>
      <c r="H3208" s="1" t="s">
        <v>16</v>
      </c>
      <c r="I3208" s="1" t="s">
        <v>17</v>
      </c>
      <c r="J3208" s="1" t="s">
        <v>433</v>
      </c>
      <c r="K3208" s="1">
        <v>-14.976699999999999</v>
      </c>
      <c r="L3208" s="1">
        <v>-70.897499999999994</v>
      </c>
      <c r="M3208" s="1">
        <v>4.01</v>
      </c>
      <c r="O3208" s="1">
        <v>15</v>
      </c>
    </row>
    <row r="3209" spans="1:18">
      <c r="A3209" s="1">
        <v>2004</v>
      </c>
      <c r="B3209" s="1" t="s">
        <v>24040</v>
      </c>
      <c r="C3209" s="1" t="s">
        <v>26866</v>
      </c>
      <c r="D3209" s="1" t="s">
        <v>24012</v>
      </c>
      <c r="F3209" s="1">
        <v>2600</v>
      </c>
      <c r="G3209" s="1" t="s">
        <v>15</v>
      </c>
      <c r="H3209" s="1" t="s">
        <v>16</v>
      </c>
      <c r="I3209" s="1" t="s">
        <v>17</v>
      </c>
      <c r="J3209" s="1" t="s">
        <v>59</v>
      </c>
      <c r="K3209" s="1">
        <v>-27.4</v>
      </c>
      <c r="L3209" s="1">
        <v>-66.599999999999994</v>
      </c>
      <c r="M3209" s="1">
        <v>4.0199999999999996</v>
      </c>
      <c r="O3209" s="1">
        <v>22</v>
      </c>
    </row>
    <row r="3210" spans="1:18">
      <c r="A3210" s="1">
        <v>1997</v>
      </c>
      <c r="B3210" s="1" t="s">
        <v>24146</v>
      </c>
      <c r="C3210" s="1" t="s">
        <v>26867</v>
      </c>
      <c r="D3210" s="1" t="s">
        <v>24555</v>
      </c>
      <c r="G3210" s="1" t="s">
        <v>15</v>
      </c>
      <c r="H3210" s="1" t="s">
        <v>16</v>
      </c>
      <c r="I3210" s="1" t="s">
        <v>17</v>
      </c>
      <c r="J3210" s="1" t="s">
        <v>25</v>
      </c>
      <c r="K3210" s="1">
        <v>-25.17</v>
      </c>
      <c r="L3210" s="1">
        <v>-68.52</v>
      </c>
      <c r="M3210" s="1">
        <v>4.0199999999999996</v>
      </c>
    </row>
    <row r="3211" spans="1:18">
      <c r="A3211" s="1">
        <v>1986</v>
      </c>
      <c r="B3211" s="1" t="s">
        <v>25185</v>
      </c>
      <c r="C3211" s="1" t="s">
        <v>26868</v>
      </c>
      <c r="D3211" s="1" t="s">
        <v>25187</v>
      </c>
      <c r="G3211" s="1" t="s">
        <v>15</v>
      </c>
      <c r="H3211" s="1" t="s">
        <v>16</v>
      </c>
      <c r="I3211" s="1" t="s">
        <v>17</v>
      </c>
      <c r="J3211" s="1" t="s">
        <v>69</v>
      </c>
      <c r="K3211" s="1">
        <v>-23.520199999999999</v>
      </c>
      <c r="L3211" s="1">
        <v>-70.314499999999995</v>
      </c>
      <c r="M3211" s="1">
        <v>4.03</v>
      </c>
      <c r="O3211" s="1">
        <v>37</v>
      </c>
    </row>
    <row r="3212" spans="1:18">
      <c r="A3212" s="1">
        <v>2006</v>
      </c>
      <c r="B3212" s="1" t="s">
        <v>23374</v>
      </c>
      <c r="C3212" s="1" t="s">
        <v>4693</v>
      </c>
      <c r="D3212" s="1" t="s">
        <v>25896</v>
      </c>
      <c r="G3212" s="1" t="s">
        <v>15</v>
      </c>
      <c r="H3212" s="1" t="s">
        <v>16</v>
      </c>
      <c r="I3212" s="1" t="s">
        <v>17</v>
      </c>
      <c r="J3212" s="1" t="s">
        <v>25</v>
      </c>
      <c r="K3212" s="1">
        <v>-25.466699999999999</v>
      </c>
      <c r="L3212" s="1">
        <v>-70.5</v>
      </c>
      <c r="M3212" s="1">
        <v>4.03</v>
      </c>
      <c r="Q3212" s="1">
        <v>0.51290500000000006</v>
      </c>
    </row>
    <row r="3213" spans="1:18">
      <c r="A3213" s="1">
        <v>1997</v>
      </c>
      <c r="B3213" s="1" t="s">
        <v>24146</v>
      </c>
      <c r="C3213" s="1" t="s">
        <v>26869</v>
      </c>
      <c r="D3213" s="1" t="s">
        <v>24555</v>
      </c>
      <c r="G3213" s="1" t="s">
        <v>15</v>
      </c>
      <c r="H3213" s="1" t="s">
        <v>16</v>
      </c>
      <c r="I3213" s="1" t="s">
        <v>17</v>
      </c>
      <c r="J3213" s="1" t="s">
        <v>25</v>
      </c>
      <c r="K3213" s="1">
        <v>-25.17</v>
      </c>
      <c r="L3213" s="1">
        <v>-68.52</v>
      </c>
      <c r="M3213" s="1">
        <v>4.03</v>
      </c>
    </row>
    <row r="3214" spans="1:18">
      <c r="A3214" s="1">
        <v>1992</v>
      </c>
      <c r="B3214" s="1" t="s">
        <v>24567</v>
      </c>
      <c r="C3214" s="1" t="s">
        <v>26870</v>
      </c>
      <c r="D3214" s="1" t="s">
        <v>24555</v>
      </c>
      <c r="G3214" s="1" t="s">
        <v>15</v>
      </c>
      <c r="H3214" s="1" t="s">
        <v>16</v>
      </c>
      <c r="I3214" s="1" t="s">
        <v>17</v>
      </c>
      <c r="J3214" s="1" t="s">
        <v>25</v>
      </c>
      <c r="K3214" s="1">
        <v>-25.17</v>
      </c>
      <c r="L3214" s="1">
        <v>-68.52</v>
      </c>
      <c r="M3214" s="1">
        <v>4.03</v>
      </c>
    </row>
    <row r="3215" spans="1:18">
      <c r="A3215" s="1">
        <v>2010</v>
      </c>
      <c r="B3215" s="1" t="s">
        <v>23365</v>
      </c>
      <c r="C3215" s="1" t="s">
        <v>26871</v>
      </c>
      <c r="D3215" s="1" t="s">
        <v>23920</v>
      </c>
      <c r="G3215" s="1" t="s">
        <v>15</v>
      </c>
      <c r="H3215" s="1" t="s">
        <v>16</v>
      </c>
      <c r="I3215" s="1" t="s">
        <v>17</v>
      </c>
      <c r="J3215" s="1" t="s">
        <v>47</v>
      </c>
      <c r="K3215" s="1">
        <v>-18.223800000000001</v>
      </c>
      <c r="L3215" s="1">
        <v>-69.156599999999997</v>
      </c>
      <c r="M3215" s="1">
        <v>4.04</v>
      </c>
    </row>
    <row r="3216" spans="1:18">
      <c r="A3216" s="1">
        <v>2010</v>
      </c>
      <c r="B3216" s="1" t="s">
        <v>23365</v>
      </c>
      <c r="C3216" s="1" t="s">
        <v>26872</v>
      </c>
      <c r="D3216" s="1" t="s">
        <v>23920</v>
      </c>
      <c r="G3216" s="1" t="s">
        <v>15</v>
      </c>
      <c r="H3216" s="1" t="s">
        <v>16</v>
      </c>
      <c r="I3216" s="1" t="s">
        <v>17</v>
      </c>
      <c r="J3216" s="1" t="s">
        <v>47</v>
      </c>
      <c r="K3216" s="1">
        <v>-18.221399999999999</v>
      </c>
      <c r="L3216" s="1">
        <v>-69.151700000000005</v>
      </c>
      <c r="M3216" s="1">
        <v>4.05</v>
      </c>
      <c r="O3216" s="1">
        <v>31</v>
      </c>
    </row>
    <row r="3217" spans="1:17">
      <c r="A3217" s="1">
        <v>2010</v>
      </c>
      <c r="B3217" s="1" t="s">
        <v>23365</v>
      </c>
      <c r="C3217" s="1" t="s">
        <v>26873</v>
      </c>
      <c r="D3217" s="1" t="s">
        <v>23920</v>
      </c>
      <c r="G3217" s="1" t="s">
        <v>15</v>
      </c>
      <c r="H3217" s="1" t="s">
        <v>16</v>
      </c>
      <c r="I3217" s="1" t="s">
        <v>17</v>
      </c>
      <c r="J3217" s="1" t="s">
        <v>47</v>
      </c>
      <c r="K3217" s="1">
        <v>-18.219200000000001</v>
      </c>
      <c r="L3217" s="1">
        <v>-69.152199999999993</v>
      </c>
      <c r="M3217" s="1">
        <v>4.05</v>
      </c>
      <c r="O3217" s="1">
        <v>4</v>
      </c>
    </row>
    <row r="3218" spans="1:17">
      <c r="A3218" s="1">
        <v>2007</v>
      </c>
      <c r="B3218" s="1" t="s">
        <v>26173</v>
      </c>
      <c r="C3218" s="1" t="s">
        <v>26874</v>
      </c>
      <c r="D3218" s="1" t="s">
        <v>23361</v>
      </c>
      <c r="G3218" s="1" t="s">
        <v>15</v>
      </c>
      <c r="H3218" s="1" t="s">
        <v>16</v>
      </c>
      <c r="I3218" s="1" t="s">
        <v>17</v>
      </c>
      <c r="J3218" s="1" t="s">
        <v>25</v>
      </c>
      <c r="K3218" s="1">
        <v>-20.478300000000001</v>
      </c>
      <c r="L3218" s="1">
        <v>-68.583299999999994</v>
      </c>
      <c r="M3218" s="1">
        <v>4.05</v>
      </c>
    </row>
    <row r="3219" spans="1:17">
      <c r="A3219" s="1">
        <v>1992</v>
      </c>
      <c r="B3219" s="1" t="s">
        <v>24567</v>
      </c>
      <c r="C3219" s="1" t="s">
        <v>26875</v>
      </c>
      <c r="D3219" s="1" t="s">
        <v>24555</v>
      </c>
      <c r="G3219" s="1" t="s">
        <v>15</v>
      </c>
      <c r="H3219" s="1" t="s">
        <v>16</v>
      </c>
      <c r="I3219" s="1" t="s">
        <v>17</v>
      </c>
      <c r="J3219" s="1" t="s">
        <v>25</v>
      </c>
      <c r="K3219" s="1">
        <v>-25.17</v>
      </c>
      <c r="L3219" s="1">
        <v>-68.52</v>
      </c>
      <c r="M3219" s="1">
        <v>4.0599999999999996</v>
      </c>
    </row>
    <row r="3220" spans="1:17">
      <c r="A3220" s="1">
        <v>2010</v>
      </c>
      <c r="B3220" s="1" t="s">
        <v>23365</v>
      </c>
      <c r="C3220" s="1" t="s">
        <v>26876</v>
      </c>
      <c r="D3220" s="1" t="s">
        <v>25193</v>
      </c>
      <c r="G3220" s="1" t="s">
        <v>15</v>
      </c>
      <c r="H3220" s="1" t="s">
        <v>16</v>
      </c>
      <c r="I3220" s="1" t="s">
        <v>17</v>
      </c>
      <c r="J3220" s="1" t="s">
        <v>47</v>
      </c>
      <c r="K3220" s="1">
        <v>-24.1372</v>
      </c>
      <c r="L3220" s="1">
        <v>-68.310299999999998</v>
      </c>
      <c r="M3220" s="1">
        <v>4.07</v>
      </c>
      <c r="O3220" s="1">
        <v>27</v>
      </c>
    </row>
    <row r="3221" spans="1:17">
      <c r="A3221" s="1">
        <v>2010</v>
      </c>
      <c r="B3221" s="1" t="s">
        <v>23365</v>
      </c>
      <c r="C3221" s="1" t="s">
        <v>26877</v>
      </c>
      <c r="D3221" s="1" t="s">
        <v>23795</v>
      </c>
      <c r="G3221" s="1" t="s">
        <v>15</v>
      </c>
      <c r="H3221" s="1" t="s">
        <v>16</v>
      </c>
      <c r="I3221" s="1" t="s">
        <v>17</v>
      </c>
      <c r="J3221" s="1" t="s">
        <v>47</v>
      </c>
      <c r="K3221" s="1">
        <v>-16.0839</v>
      </c>
      <c r="L3221" s="1">
        <v>-73.168899999999994</v>
      </c>
      <c r="M3221" s="1">
        <v>4.07</v>
      </c>
      <c r="O3221" s="1">
        <v>24</v>
      </c>
    </row>
    <row r="3222" spans="1:17">
      <c r="A3222" s="1">
        <v>2007</v>
      </c>
      <c r="B3222" s="1" t="s">
        <v>24744</v>
      </c>
      <c r="C3222" s="1" t="s">
        <v>26878</v>
      </c>
      <c r="D3222" s="1" t="s">
        <v>25187</v>
      </c>
      <c r="G3222" s="1" t="s">
        <v>15</v>
      </c>
      <c r="H3222" s="1" t="s">
        <v>16</v>
      </c>
      <c r="I3222" s="1" t="s">
        <v>17</v>
      </c>
      <c r="J3222" s="1" t="s">
        <v>47</v>
      </c>
      <c r="K3222" s="1">
        <v>-23.081399999999999</v>
      </c>
      <c r="L3222" s="1">
        <v>-69.936400000000006</v>
      </c>
      <c r="M3222" s="1">
        <v>4.07</v>
      </c>
      <c r="O3222" s="1">
        <v>26</v>
      </c>
    </row>
    <row r="3223" spans="1:17">
      <c r="A3223" s="1">
        <v>1984</v>
      </c>
      <c r="B3223" s="1" t="s">
        <v>23535</v>
      </c>
      <c r="C3223" s="1" t="s">
        <v>26879</v>
      </c>
      <c r="D3223" s="1" t="s">
        <v>26880</v>
      </c>
      <c r="G3223" s="1" t="s">
        <v>15</v>
      </c>
      <c r="H3223" s="1" t="s">
        <v>16</v>
      </c>
      <c r="I3223" s="1" t="s">
        <v>17</v>
      </c>
      <c r="J3223" s="1" t="s">
        <v>534</v>
      </c>
      <c r="K3223" s="1">
        <v>-15.79</v>
      </c>
      <c r="L3223" s="1">
        <v>-70.118300000000005</v>
      </c>
      <c r="M3223" s="1">
        <v>4.07</v>
      </c>
    </row>
    <row r="3224" spans="1:17">
      <c r="A3224" s="1">
        <v>2010</v>
      </c>
      <c r="B3224" s="1" t="s">
        <v>23365</v>
      </c>
      <c r="C3224" s="1" t="s">
        <v>26881</v>
      </c>
      <c r="D3224" s="1" t="s">
        <v>23948</v>
      </c>
      <c r="G3224" s="1" t="s">
        <v>15</v>
      </c>
      <c r="H3224" s="1" t="s">
        <v>16</v>
      </c>
      <c r="I3224" s="1" t="s">
        <v>17</v>
      </c>
      <c r="J3224" s="1" t="s">
        <v>47</v>
      </c>
      <c r="K3224" s="1">
        <v>-15.82</v>
      </c>
      <c r="L3224" s="1">
        <v>-73.058099999999996</v>
      </c>
      <c r="M3224" s="1">
        <v>4.08</v>
      </c>
      <c r="O3224" s="1">
        <v>24</v>
      </c>
    </row>
    <row r="3225" spans="1:17">
      <c r="A3225" s="1">
        <v>2009</v>
      </c>
      <c r="B3225" s="1" t="s">
        <v>26253</v>
      </c>
      <c r="C3225" s="1" t="s">
        <v>26882</v>
      </c>
      <c r="D3225" s="1" t="s">
        <v>23403</v>
      </c>
      <c r="G3225" s="1" t="s">
        <v>15</v>
      </c>
      <c r="H3225" s="1" t="s">
        <v>16</v>
      </c>
      <c r="I3225" s="1" t="s">
        <v>17</v>
      </c>
      <c r="J3225" s="1" t="s">
        <v>59</v>
      </c>
      <c r="K3225" s="1">
        <v>-30</v>
      </c>
      <c r="L3225" s="1">
        <v>-71</v>
      </c>
      <c r="M3225" s="1">
        <v>4.08</v>
      </c>
      <c r="O3225" s="1">
        <v>25</v>
      </c>
    </row>
    <row r="3226" spans="1:17">
      <c r="A3226" s="1">
        <v>1986</v>
      </c>
      <c r="B3226" s="1" t="s">
        <v>25185</v>
      </c>
      <c r="C3226" s="1" t="s">
        <v>26883</v>
      </c>
      <c r="D3226" s="1" t="s">
        <v>25187</v>
      </c>
      <c r="G3226" s="1" t="s">
        <v>15</v>
      </c>
      <c r="H3226" s="1" t="s">
        <v>16</v>
      </c>
      <c r="I3226" s="1" t="s">
        <v>17</v>
      </c>
      <c r="J3226" s="1" t="s">
        <v>69</v>
      </c>
      <c r="K3226" s="1">
        <v>-23.7239</v>
      </c>
      <c r="L3226" s="1">
        <v>-70.332999999999998</v>
      </c>
      <c r="M3226" s="1">
        <v>4.08</v>
      </c>
      <c r="O3226" s="1">
        <v>38</v>
      </c>
    </row>
    <row r="3227" spans="1:17">
      <c r="A3227" s="1">
        <v>1992</v>
      </c>
      <c r="B3227" s="1" t="s">
        <v>24567</v>
      </c>
      <c r="C3227" s="1" t="s">
        <v>26884</v>
      </c>
      <c r="D3227" s="1" t="s">
        <v>24555</v>
      </c>
      <c r="G3227" s="1" t="s">
        <v>15</v>
      </c>
      <c r="H3227" s="1" t="s">
        <v>16</v>
      </c>
      <c r="I3227" s="1" t="s">
        <v>17</v>
      </c>
      <c r="J3227" s="1" t="s">
        <v>25</v>
      </c>
      <c r="K3227" s="1">
        <v>-25.17</v>
      </c>
      <c r="L3227" s="1">
        <v>-68.52</v>
      </c>
      <c r="M3227" s="1">
        <v>4.08</v>
      </c>
    </row>
    <row r="3228" spans="1:17">
      <c r="A3228" s="1">
        <v>1991</v>
      </c>
      <c r="B3228" s="1" t="s">
        <v>26322</v>
      </c>
      <c r="C3228" s="1" t="s">
        <v>1363</v>
      </c>
      <c r="D3228" s="1" t="s">
        <v>26827</v>
      </c>
      <c r="G3228" s="1" t="s">
        <v>15</v>
      </c>
      <c r="H3228" s="1" t="s">
        <v>16</v>
      </c>
      <c r="I3228" s="1" t="s">
        <v>17</v>
      </c>
      <c r="J3228" s="1" t="s">
        <v>534</v>
      </c>
      <c r="K3228" s="1">
        <v>-24.22</v>
      </c>
      <c r="L3228" s="1">
        <v>-66.430000000000007</v>
      </c>
      <c r="M3228" s="1">
        <v>4.08</v>
      </c>
      <c r="O3228" s="1">
        <v>15</v>
      </c>
    </row>
    <row r="3229" spans="1:17">
      <c r="A3229" s="1">
        <v>2005</v>
      </c>
      <c r="B3229" s="1" t="s">
        <v>23733</v>
      </c>
      <c r="C3229" s="1" t="s">
        <v>6742</v>
      </c>
      <c r="D3229" s="1" t="s">
        <v>25077</v>
      </c>
      <c r="G3229" s="1" t="s">
        <v>15</v>
      </c>
      <c r="H3229" s="1" t="s">
        <v>16</v>
      </c>
      <c r="I3229" s="1" t="s">
        <v>17</v>
      </c>
      <c r="J3229" s="1" t="s">
        <v>59</v>
      </c>
      <c r="K3229" s="1">
        <v>-20.3</v>
      </c>
      <c r="L3229" s="1">
        <v>-70</v>
      </c>
      <c r="M3229" s="1">
        <v>4.09</v>
      </c>
      <c r="Q3229" s="1">
        <v>0.51275899999999996</v>
      </c>
    </row>
    <row r="3230" spans="1:17">
      <c r="A3230" s="1">
        <v>1995</v>
      </c>
      <c r="B3230" s="1" t="s">
        <v>24677</v>
      </c>
      <c r="C3230" s="1" t="s">
        <v>26885</v>
      </c>
      <c r="D3230" s="1" t="s">
        <v>24679</v>
      </c>
      <c r="G3230" s="1" t="s">
        <v>15</v>
      </c>
      <c r="H3230" s="1" t="s">
        <v>16</v>
      </c>
      <c r="I3230" s="1" t="s">
        <v>17</v>
      </c>
      <c r="J3230" s="1" t="s">
        <v>47</v>
      </c>
      <c r="K3230" s="1">
        <v>-19.02</v>
      </c>
      <c r="L3230" s="1">
        <v>-67.23</v>
      </c>
      <c r="M3230" s="1">
        <v>4.0999999999999996</v>
      </c>
      <c r="Q3230" s="1">
        <v>0.512235</v>
      </c>
    </row>
    <row r="3231" spans="1:17">
      <c r="A3231" s="1">
        <v>1992</v>
      </c>
      <c r="B3231" s="1" t="s">
        <v>24775</v>
      </c>
      <c r="C3231" s="1" t="s">
        <v>26885</v>
      </c>
      <c r="D3231" s="1" t="s">
        <v>24679</v>
      </c>
      <c r="G3231" s="1" t="s">
        <v>15</v>
      </c>
      <c r="H3231" s="1" t="s">
        <v>16</v>
      </c>
      <c r="I3231" s="1" t="s">
        <v>17</v>
      </c>
      <c r="J3231" s="1" t="s">
        <v>47</v>
      </c>
      <c r="K3231" s="1">
        <v>-19.02</v>
      </c>
      <c r="L3231" s="1">
        <v>-67.23</v>
      </c>
      <c r="M3231" s="1">
        <v>4.0999999999999996</v>
      </c>
      <c r="Q3231" s="1">
        <v>0.512235</v>
      </c>
    </row>
    <row r="3232" spans="1:17">
      <c r="A3232" s="1">
        <v>2002</v>
      </c>
      <c r="B3232" s="1" t="s">
        <v>23716</v>
      </c>
      <c r="C3232" s="1" t="s">
        <v>26886</v>
      </c>
      <c r="D3232" s="1" t="s">
        <v>23403</v>
      </c>
      <c r="G3232" s="1" t="s">
        <v>15</v>
      </c>
      <c r="H3232" s="1" t="s">
        <v>16</v>
      </c>
      <c r="I3232" s="1" t="s">
        <v>17</v>
      </c>
      <c r="J3232" s="1" t="s">
        <v>59</v>
      </c>
      <c r="K3232" s="1">
        <v>-22.303000000000001</v>
      </c>
      <c r="L3232" s="1">
        <v>-69.102999999999994</v>
      </c>
      <c r="M3232" s="1">
        <v>4.0999999999999996</v>
      </c>
      <c r="O3232" s="1">
        <v>22.6</v>
      </c>
    </row>
    <row r="3233" spans="1:17">
      <c r="A3233" s="1">
        <v>2004</v>
      </c>
      <c r="B3233" s="1" t="s">
        <v>24040</v>
      </c>
      <c r="C3233" s="1" t="s">
        <v>26887</v>
      </c>
      <c r="D3233" s="1" t="s">
        <v>24012</v>
      </c>
      <c r="F3233" s="1">
        <v>2600</v>
      </c>
      <c r="G3233" s="1" t="s">
        <v>15</v>
      </c>
      <c r="H3233" s="1" t="s">
        <v>16</v>
      </c>
      <c r="I3233" s="1" t="s">
        <v>17</v>
      </c>
      <c r="J3233" s="1" t="s">
        <v>25091</v>
      </c>
      <c r="K3233" s="1">
        <v>-27.4</v>
      </c>
      <c r="L3233" s="1">
        <v>-66.599999999999994</v>
      </c>
      <c r="M3233" s="1">
        <v>4.0999999999999996</v>
      </c>
      <c r="O3233" s="1">
        <v>19</v>
      </c>
    </row>
    <row r="3234" spans="1:17">
      <c r="A3234" s="1">
        <v>1971</v>
      </c>
      <c r="B3234" s="1" t="s">
        <v>23808</v>
      </c>
      <c r="C3234" s="1" t="s">
        <v>26888</v>
      </c>
      <c r="D3234" s="1" t="s">
        <v>25012</v>
      </c>
      <c r="G3234" s="1" t="s">
        <v>15</v>
      </c>
      <c r="H3234" s="1" t="s">
        <v>16</v>
      </c>
      <c r="I3234" s="1" t="s">
        <v>17</v>
      </c>
      <c r="J3234" s="1" t="s">
        <v>26082</v>
      </c>
      <c r="K3234" s="1">
        <v>-22</v>
      </c>
      <c r="L3234" s="1">
        <v>-69</v>
      </c>
      <c r="M3234" s="1">
        <v>4.0999999999999996</v>
      </c>
    </row>
    <row r="3235" spans="1:17">
      <c r="A3235" s="1">
        <v>1999</v>
      </c>
      <c r="B3235" s="1" t="s">
        <v>25020</v>
      </c>
      <c r="C3235" s="1" t="s">
        <v>26889</v>
      </c>
      <c r="D3235" s="1" t="s">
        <v>25022</v>
      </c>
      <c r="G3235" s="1" t="s">
        <v>15</v>
      </c>
      <c r="H3235" s="1" t="s">
        <v>16</v>
      </c>
      <c r="I3235" s="1" t="s">
        <v>17</v>
      </c>
      <c r="J3235" s="1" t="s">
        <v>47</v>
      </c>
      <c r="K3235" s="1">
        <v>-23.37</v>
      </c>
      <c r="L3235" s="1">
        <v>-67.73</v>
      </c>
      <c r="M3235" s="1">
        <v>4.1100000000000003</v>
      </c>
      <c r="O3235" s="1">
        <v>16</v>
      </c>
    </row>
    <row r="3236" spans="1:17">
      <c r="A3236" s="1">
        <v>1997</v>
      </c>
      <c r="B3236" s="1" t="s">
        <v>24146</v>
      </c>
      <c r="C3236" s="1" t="s">
        <v>26890</v>
      </c>
      <c r="D3236" s="1" t="s">
        <v>25369</v>
      </c>
      <c r="G3236" s="1" t="s">
        <v>15</v>
      </c>
      <c r="H3236" s="1" t="s">
        <v>16</v>
      </c>
      <c r="I3236" s="1" t="s">
        <v>17</v>
      </c>
      <c r="J3236" s="1" t="s">
        <v>25</v>
      </c>
      <c r="K3236" s="1">
        <v>-25.45</v>
      </c>
      <c r="L3236" s="1">
        <v>-68.47</v>
      </c>
      <c r="M3236" s="1">
        <v>4.1100000000000003</v>
      </c>
      <c r="O3236" s="1">
        <v>29</v>
      </c>
      <c r="Q3236" s="1">
        <v>0.51261500000000004</v>
      </c>
    </row>
    <row r="3237" spans="1:17">
      <c r="A3237" s="1">
        <v>1990</v>
      </c>
      <c r="B3237" s="1" t="s">
        <v>23602</v>
      </c>
      <c r="C3237" s="1" t="s">
        <v>26891</v>
      </c>
      <c r="D3237" s="1" t="s">
        <v>23920</v>
      </c>
      <c r="G3237" s="1" t="s">
        <v>15</v>
      </c>
      <c r="H3237" s="1" t="s">
        <v>16</v>
      </c>
      <c r="I3237" s="1" t="s">
        <v>17</v>
      </c>
      <c r="J3237" s="1" t="s">
        <v>47</v>
      </c>
      <c r="K3237" s="1">
        <v>-18.152899999999999</v>
      </c>
      <c r="L3237" s="1">
        <v>-69.176599999999993</v>
      </c>
      <c r="M3237" s="1">
        <v>4.12</v>
      </c>
    </row>
    <row r="3238" spans="1:17">
      <c r="A3238" s="1">
        <v>2002</v>
      </c>
      <c r="B3238" s="1" t="s">
        <v>24579</v>
      </c>
      <c r="C3238" s="1" t="s">
        <v>26892</v>
      </c>
      <c r="D3238" s="1" t="s">
        <v>25801</v>
      </c>
      <c r="G3238" s="1" t="s">
        <v>15</v>
      </c>
      <c r="H3238" s="1" t="s">
        <v>16</v>
      </c>
      <c r="I3238" s="1" t="s">
        <v>17</v>
      </c>
      <c r="J3238" s="1" t="s">
        <v>47</v>
      </c>
      <c r="K3238" s="1">
        <v>-24.1478</v>
      </c>
      <c r="L3238" s="1">
        <v>-67.181899999999999</v>
      </c>
      <c r="M3238" s="1">
        <v>4.12</v>
      </c>
      <c r="O3238" s="1">
        <v>20</v>
      </c>
      <c r="Q3238" s="1">
        <v>0.51256299999999999</v>
      </c>
    </row>
    <row r="3239" spans="1:17">
      <c r="A3239" s="1">
        <v>2007</v>
      </c>
      <c r="B3239" s="1" t="s">
        <v>25034</v>
      </c>
      <c r="C3239" s="1" t="s">
        <v>26893</v>
      </c>
      <c r="D3239" s="1" t="s">
        <v>25568</v>
      </c>
      <c r="G3239" s="1" t="s">
        <v>15</v>
      </c>
      <c r="H3239" s="1" t="s">
        <v>16</v>
      </c>
      <c r="I3239" s="1" t="s">
        <v>17</v>
      </c>
      <c r="J3239" s="1" t="s">
        <v>59</v>
      </c>
      <c r="K3239" s="1">
        <v>-15.9575</v>
      </c>
      <c r="L3239" s="1">
        <v>-72.130600000000001</v>
      </c>
      <c r="M3239" s="1">
        <v>4.12</v>
      </c>
      <c r="Q3239" s="1">
        <v>0.51231700000000002</v>
      </c>
    </row>
    <row r="3240" spans="1:17">
      <c r="A3240" s="1">
        <v>1997</v>
      </c>
      <c r="B3240" s="1" t="s">
        <v>24146</v>
      </c>
      <c r="C3240" s="1" t="s">
        <v>26894</v>
      </c>
      <c r="D3240" s="1" t="s">
        <v>24148</v>
      </c>
      <c r="G3240" s="1" t="s">
        <v>15</v>
      </c>
      <c r="H3240" s="1" t="s">
        <v>16</v>
      </c>
      <c r="I3240" s="1" t="s">
        <v>17</v>
      </c>
      <c r="J3240" s="1" t="s">
        <v>25</v>
      </c>
      <c r="K3240" s="1">
        <v>-25.37</v>
      </c>
      <c r="L3240" s="1">
        <v>-68.930000000000007</v>
      </c>
      <c r="M3240" s="1">
        <v>4.12</v>
      </c>
      <c r="O3240" s="1">
        <v>23</v>
      </c>
    </row>
    <row r="3241" spans="1:17">
      <c r="A3241" s="1">
        <v>1986</v>
      </c>
      <c r="B3241" s="1" t="s">
        <v>25185</v>
      </c>
      <c r="C3241" s="1" t="s">
        <v>26895</v>
      </c>
      <c r="D3241" s="1" t="s">
        <v>25187</v>
      </c>
      <c r="G3241" s="1" t="s">
        <v>15</v>
      </c>
      <c r="H3241" s="1" t="s">
        <v>16</v>
      </c>
      <c r="I3241" s="1" t="s">
        <v>17</v>
      </c>
      <c r="J3241" s="1" t="s">
        <v>69</v>
      </c>
      <c r="K3241" s="1">
        <v>-23.625</v>
      </c>
      <c r="L3241" s="1">
        <v>-70.321200000000005</v>
      </c>
      <c r="M3241" s="1">
        <v>4.13</v>
      </c>
      <c r="O3241" s="1">
        <v>36</v>
      </c>
    </row>
    <row r="3242" spans="1:17">
      <c r="A3242" s="1">
        <v>1999</v>
      </c>
      <c r="B3242" s="1" t="s">
        <v>24170</v>
      </c>
      <c r="C3242" s="1" t="s">
        <v>26896</v>
      </c>
      <c r="D3242" s="1" t="s">
        <v>24172</v>
      </c>
      <c r="G3242" s="1" t="s">
        <v>15</v>
      </c>
      <c r="H3242" s="1" t="s">
        <v>16</v>
      </c>
      <c r="I3242" s="1" t="s">
        <v>17</v>
      </c>
      <c r="J3242" s="1" t="s">
        <v>25</v>
      </c>
      <c r="K3242" s="1">
        <v>-25.45</v>
      </c>
      <c r="L3242" s="1">
        <v>-67.569999999999993</v>
      </c>
      <c r="M3242" s="1">
        <v>4.13</v>
      </c>
      <c r="Q3242" s="1">
        <v>0.51236999999999999</v>
      </c>
    </row>
    <row r="3243" spans="1:17">
      <c r="A3243" s="1">
        <v>1999</v>
      </c>
      <c r="B3243" s="1" t="s">
        <v>23570</v>
      </c>
      <c r="C3243" s="1" t="s">
        <v>26896</v>
      </c>
      <c r="D3243" s="1" t="s">
        <v>24172</v>
      </c>
      <c r="G3243" s="1" t="s">
        <v>15</v>
      </c>
      <c r="H3243" s="1" t="s">
        <v>16</v>
      </c>
      <c r="I3243" s="1" t="s">
        <v>17</v>
      </c>
      <c r="J3243" s="1" t="s">
        <v>25</v>
      </c>
      <c r="K3243" s="1">
        <v>-25.23</v>
      </c>
      <c r="L3243" s="1">
        <v>-67.67</v>
      </c>
      <c r="M3243" s="1">
        <v>4.13</v>
      </c>
      <c r="Q3243" s="1">
        <v>0.51236899999999996</v>
      </c>
    </row>
    <row r="3244" spans="1:17">
      <c r="A3244" s="1">
        <v>1999</v>
      </c>
      <c r="B3244" s="1" t="s">
        <v>25020</v>
      </c>
      <c r="C3244" s="1" t="s">
        <v>26897</v>
      </c>
      <c r="D3244" s="1" t="s">
        <v>25022</v>
      </c>
      <c r="G3244" s="1" t="s">
        <v>15</v>
      </c>
      <c r="H3244" s="1" t="s">
        <v>16</v>
      </c>
      <c r="I3244" s="1" t="s">
        <v>17</v>
      </c>
      <c r="J3244" s="1" t="s">
        <v>47</v>
      </c>
      <c r="K3244" s="1">
        <v>-23.37</v>
      </c>
      <c r="L3244" s="1">
        <v>-67.73</v>
      </c>
      <c r="M3244" s="1">
        <v>4.1500000000000004</v>
      </c>
      <c r="O3244" s="1">
        <v>19</v>
      </c>
    </row>
    <row r="3245" spans="1:17">
      <c r="A3245" s="1">
        <v>2007</v>
      </c>
      <c r="B3245" s="1" t="s">
        <v>24744</v>
      </c>
      <c r="C3245" s="1" t="s">
        <v>26898</v>
      </c>
      <c r="D3245" s="1" t="s">
        <v>25187</v>
      </c>
      <c r="G3245" s="1" t="s">
        <v>15</v>
      </c>
      <c r="H3245" s="1" t="s">
        <v>16</v>
      </c>
      <c r="I3245" s="1" t="s">
        <v>17</v>
      </c>
      <c r="J3245" s="1" t="s">
        <v>47</v>
      </c>
      <c r="K3245" s="1">
        <v>-22.691099999999999</v>
      </c>
      <c r="L3245" s="1">
        <v>-70.233900000000006</v>
      </c>
      <c r="M3245" s="1">
        <v>4.1500000000000004</v>
      </c>
      <c r="O3245" s="1">
        <v>31</v>
      </c>
    </row>
    <row r="3246" spans="1:17">
      <c r="A3246" s="1">
        <v>2010</v>
      </c>
      <c r="B3246" s="1" t="s">
        <v>23365</v>
      </c>
      <c r="C3246" s="1" t="s">
        <v>26899</v>
      </c>
      <c r="D3246" s="1" t="s">
        <v>23920</v>
      </c>
      <c r="G3246" s="1" t="s">
        <v>15</v>
      </c>
      <c r="H3246" s="1" t="s">
        <v>16</v>
      </c>
      <c r="I3246" s="1" t="s">
        <v>17</v>
      </c>
      <c r="J3246" s="1" t="s">
        <v>47</v>
      </c>
      <c r="K3246" s="1">
        <v>-18.226099999999999</v>
      </c>
      <c r="L3246" s="1">
        <v>-69.153499999999994</v>
      </c>
      <c r="M3246" s="1">
        <v>4.1500000000000004</v>
      </c>
    </row>
    <row r="3247" spans="1:17">
      <c r="A3247" s="1">
        <v>2007</v>
      </c>
      <c r="B3247" s="1" t="s">
        <v>24517</v>
      </c>
      <c r="C3247" s="1" t="s">
        <v>26900</v>
      </c>
      <c r="D3247" s="1" t="s">
        <v>26394</v>
      </c>
      <c r="G3247" s="1" t="s">
        <v>15</v>
      </c>
      <c r="H3247" s="1" t="s">
        <v>16</v>
      </c>
      <c r="I3247" s="1" t="s">
        <v>17</v>
      </c>
      <c r="J3247" s="1" t="s">
        <v>47</v>
      </c>
      <c r="K3247" s="1">
        <v>-18.183299999999999</v>
      </c>
      <c r="L3247" s="1">
        <v>-69.166700000000006</v>
      </c>
      <c r="M3247" s="1">
        <v>4.1500000000000004</v>
      </c>
    </row>
    <row r="3248" spans="1:17">
      <c r="A3248" s="1">
        <v>2007</v>
      </c>
      <c r="B3248" s="1" t="s">
        <v>24320</v>
      </c>
      <c r="C3248" s="1" t="s">
        <v>26901</v>
      </c>
      <c r="D3248" s="1" t="s">
        <v>26394</v>
      </c>
      <c r="G3248" s="1" t="s">
        <v>15</v>
      </c>
      <c r="H3248" s="1" t="s">
        <v>16</v>
      </c>
      <c r="I3248" s="1" t="s">
        <v>17</v>
      </c>
      <c r="J3248" s="1" t="s">
        <v>59</v>
      </c>
      <c r="K3248" s="1">
        <v>-18.196999999999999</v>
      </c>
      <c r="L3248" s="1">
        <v>-69.190169999999995</v>
      </c>
      <c r="M3248" s="1">
        <v>4.1500000000000004</v>
      </c>
    </row>
    <row r="3249" spans="1:17">
      <c r="A3249" s="1">
        <v>2009</v>
      </c>
      <c r="B3249" s="1" t="s">
        <v>23918</v>
      </c>
      <c r="C3249" s="1" t="s">
        <v>26900</v>
      </c>
      <c r="D3249" s="1" t="s">
        <v>26394</v>
      </c>
      <c r="G3249" s="1" t="s">
        <v>15</v>
      </c>
      <c r="H3249" s="1" t="s">
        <v>16</v>
      </c>
      <c r="I3249" s="1" t="s">
        <v>17</v>
      </c>
      <c r="J3249" s="1" t="s">
        <v>25</v>
      </c>
      <c r="K3249" s="1">
        <v>-18.196999999999999</v>
      </c>
      <c r="L3249" s="1">
        <v>-69.190169999999995</v>
      </c>
      <c r="M3249" s="1">
        <v>4.1500000000000004</v>
      </c>
      <c r="O3249" s="1">
        <v>26</v>
      </c>
    </row>
    <row r="3250" spans="1:17">
      <c r="A3250" s="1">
        <v>1992</v>
      </c>
      <c r="B3250" s="1" t="s">
        <v>24567</v>
      </c>
      <c r="C3250" s="1" t="s">
        <v>26902</v>
      </c>
      <c r="D3250" s="1" t="s">
        <v>24555</v>
      </c>
      <c r="G3250" s="1" t="s">
        <v>15</v>
      </c>
      <c r="H3250" s="1" t="s">
        <v>16</v>
      </c>
      <c r="I3250" s="1" t="s">
        <v>17</v>
      </c>
      <c r="J3250" s="1" t="s">
        <v>25</v>
      </c>
      <c r="K3250" s="1">
        <v>-25.17</v>
      </c>
      <c r="L3250" s="1">
        <v>-68.52</v>
      </c>
      <c r="M3250" s="1">
        <v>4.1500000000000004</v>
      </c>
    </row>
    <row r="3251" spans="1:17">
      <c r="A3251" s="1">
        <v>2006</v>
      </c>
      <c r="B3251" s="1" t="s">
        <v>23374</v>
      </c>
      <c r="C3251" s="1" t="s">
        <v>26903</v>
      </c>
      <c r="D3251" s="1" t="s">
        <v>23403</v>
      </c>
      <c r="G3251" s="1" t="s">
        <v>15</v>
      </c>
      <c r="H3251" s="1" t="s">
        <v>16</v>
      </c>
      <c r="I3251" s="1" t="s">
        <v>17</v>
      </c>
      <c r="J3251" s="1" t="s">
        <v>25</v>
      </c>
      <c r="K3251" s="1">
        <v>-25.2333</v>
      </c>
      <c r="L3251" s="1">
        <v>-70.511099999999999</v>
      </c>
      <c r="M3251" s="1">
        <v>4.1500000000000004</v>
      </c>
      <c r="Q3251" s="1">
        <v>0.51284700000000005</v>
      </c>
    </row>
    <row r="3252" spans="1:17">
      <c r="A3252" s="1">
        <v>1999</v>
      </c>
      <c r="B3252" s="1" t="s">
        <v>25020</v>
      </c>
      <c r="C3252" s="1" t="s">
        <v>26904</v>
      </c>
      <c r="D3252" s="1" t="s">
        <v>25022</v>
      </c>
      <c r="G3252" s="1" t="s">
        <v>15</v>
      </c>
      <c r="H3252" s="1" t="s">
        <v>16</v>
      </c>
      <c r="I3252" s="1" t="s">
        <v>17</v>
      </c>
      <c r="J3252" s="1" t="s">
        <v>47</v>
      </c>
      <c r="K3252" s="1">
        <v>-23.37</v>
      </c>
      <c r="L3252" s="1">
        <v>-67.73</v>
      </c>
      <c r="M3252" s="1">
        <v>4.16</v>
      </c>
      <c r="O3252" s="1">
        <v>21</v>
      </c>
    </row>
    <row r="3253" spans="1:17">
      <c r="A3253" s="1">
        <v>1984</v>
      </c>
      <c r="B3253" s="1" t="s">
        <v>23535</v>
      </c>
      <c r="C3253" s="1" t="s">
        <v>18922</v>
      </c>
      <c r="D3253" s="1" t="s">
        <v>23509</v>
      </c>
      <c r="G3253" s="1" t="s">
        <v>15</v>
      </c>
      <c r="H3253" s="1" t="s">
        <v>16</v>
      </c>
      <c r="I3253" s="1" t="s">
        <v>17</v>
      </c>
      <c r="J3253" s="1" t="s">
        <v>668</v>
      </c>
      <c r="K3253" s="1">
        <v>-16.29</v>
      </c>
      <c r="L3253" s="1">
        <v>-71.643299999999996</v>
      </c>
      <c r="M3253" s="1">
        <v>4.16</v>
      </c>
    </row>
    <row r="3254" spans="1:17">
      <c r="A3254" s="1">
        <v>2010</v>
      </c>
      <c r="B3254" s="1" t="s">
        <v>23365</v>
      </c>
      <c r="C3254" s="1" t="s">
        <v>26905</v>
      </c>
      <c r="D3254" s="1" t="s">
        <v>23920</v>
      </c>
      <c r="G3254" s="1" t="s">
        <v>15</v>
      </c>
      <c r="H3254" s="1" t="s">
        <v>16</v>
      </c>
      <c r="I3254" s="1" t="s">
        <v>17</v>
      </c>
      <c r="J3254" s="1" t="s">
        <v>47</v>
      </c>
      <c r="K3254" s="1">
        <v>-18.152899999999999</v>
      </c>
      <c r="L3254" s="1">
        <v>-69.176599999999993</v>
      </c>
      <c r="M3254" s="1">
        <v>4.17</v>
      </c>
      <c r="O3254" s="1">
        <v>78</v>
      </c>
    </row>
    <row r="3255" spans="1:17">
      <c r="A3255" s="1">
        <v>2009</v>
      </c>
      <c r="B3255" s="1" t="s">
        <v>26253</v>
      </c>
      <c r="C3255" s="1" t="s">
        <v>26906</v>
      </c>
      <c r="D3255" s="1" t="s">
        <v>23403</v>
      </c>
      <c r="G3255" s="1" t="s">
        <v>15</v>
      </c>
      <c r="H3255" s="1" t="s">
        <v>16</v>
      </c>
      <c r="I3255" s="1" t="s">
        <v>17</v>
      </c>
      <c r="J3255" s="1" t="s">
        <v>59</v>
      </c>
      <c r="K3255" s="1">
        <v>-30.83</v>
      </c>
      <c r="L3255" s="1">
        <v>-71</v>
      </c>
      <c r="M3255" s="1">
        <v>4.17</v>
      </c>
      <c r="O3255" s="1">
        <v>21</v>
      </c>
    </row>
    <row r="3256" spans="1:17">
      <c r="A3256" s="1">
        <v>1995</v>
      </c>
      <c r="B3256" s="1" t="s">
        <v>24677</v>
      </c>
      <c r="C3256" s="1" t="s">
        <v>26907</v>
      </c>
      <c r="D3256" s="1" t="s">
        <v>24679</v>
      </c>
      <c r="G3256" s="1" t="s">
        <v>15</v>
      </c>
      <c r="H3256" s="1" t="s">
        <v>16</v>
      </c>
      <c r="I3256" s="1" t="s">
        <v>17</v>
      </c>
      <c r="J3256" s="1" t="s">
        <v>59</v>
      </c>
      <c r="K3256" s="1">
        <v>-19.579999999999998</v>
      </c>
      <c r="L3256" s="1">
        <v>-67.319999999999993</v>
      </c>
      <c r="M3256" s="1">
        <v>4.17</v>
      </c>
      <c r="Q3256" s="1">
        <v>0.51224899999999995</v>
      </c>
    </row>
    <row r="3257" spans="1:17">
      <c r="A3257" s="1">
        <v>2007</v>
      </c>
      <c r="B3257" s="1" t="s">
        <v>24517</v>
      </c>
      <c r="C3257" s="1" t="s">
        <v>26905</v>
      </c>
      <c r="D3257" s="1" t="s">
        <v>23920</v>
      </c>
      <c r="G3257" s="1" t="s">
        <v>15</v>
      </c>
      <c r="H3257" s="1" t="s">
        <v>16</v>
      </c>
      <c r="I3257" s="1" t="s">
        <v>17</v>
      </c>
      <c r="J3257" s="1" t="s">
        <v>59</v>
      </c>
      <c r="K3257" s="1">
        <v>-18.152899999999999</v>
      </c>
      <c r="L3257" s="1">
        <v>-69.176599999999993</v>
      </c>
      <c r="M3257" s="1">
        <v>4.17</v>
      </c>
    </row>
    <row r="3258" spans="1:17">
      <c r="A3258" s="1">
        <v>1986</v>
      </c>
      <c r="B3258" s="1" t="s">
        <v>25185</v>
      </c>
      <c r="C3258" s="1" t="s">
        <v>5417</v>
      </c>
      <c r="D3258" s="1" t="s">
        <v>25187</v>
      </c>
      <c r="G3258" s="1" t="s">
        <v>15</v>
      </c>
      <c r="H3258" s="1" t="s">
        <v>16</v>
      </c>
      <c r="I3258" s="1" t="s">
        <v>17</v>
      </c>
      <c r="J3258" s="1" t="s">
        <v>69</v>
      </c>
      <c r="K3258" s="1">
        <v>-23.520199999999999</v>
      </c>
      <c r="L3258" s="1">
        <v>-70.314499999999995</v>
      </c>
      <c r="M3258" s="1">
        <v>4.17</v>
      </c>
      <c r="O3258" s="1">
        <v>31</v>
      </c>
    </row>
    <row r="3259" spans="1:17">
      <c r="A3259" s="1">
        <v>1986</v>
      </c>
      <c r="B3259" s="1" t="s">
        <v>25185</v>
      </c>
      <c r="C3259" s="1" t="s">
        <v>26908</v>
      </c>
      <c r="D3259" s="1" t="s">
        <v>25187</v>
      </c>
      <c r="G3259" s="1" t="s">
        <v>15</v>
      </c>
      <c r="H3259" s="1" t="s">
        <v>16</v>
      </c>
      <c r="I3259" s="1" t="s">
        <v>17</v>
      </c>
      <c r="J3259" s="1" t="s">
        <v>69</v>
      </c>
      <c r="K3259" s="1">
        <v>-22.707699999999999</v>
      </c>
      <c r="L3259" s="1">
        <v>-70.239900000000006</v>
      </c>
      <c r="M3259" s="1">
        <v>4.17</v>
      </c>
      <c r="O3259" s="1">
        <v>29</v>
      </c>
    </row>
    <row r="3260" spans="1:17">
      <c r="A3260" s="1">
        <v>1986</v>
      </c>
      <c r="B3260" s="1" t="s">
        <v>23451</v>
      </c>
      <c r="C3260" s="1" t="s">
        <v>26909</v>
      </c>
      <c r="D3260" s="1" t="s">
        <v>23403</v>
      </c>
      <c r="G3260" s="1" t="s">
        <v>15</v>
      </c>
      <c r="H3260" s="1" t="s">
        <v>16</v>
      </c>
      <c r="I3260" s="1" t="s">
        <v>17</v>
      </c>
      <c r="J3260" s="1" t="s">
        <v>25</v>
      </c>
      <c r="K3260" s="1">
        <v>-18</v>
      </c>
      <c r="L3260" s="1">
        <v>-67</v>
      </c>
      <c r="M3260" s="1">
        <v>4.17</v>
      </c>
      <c r="O3260" s="1">
        <v>37.299999999999997</v>
      </c>
      <c r="Q3260" s="1">
        <v>0.51283000000000001</v>
      </c>
    </row>
    <row r="3261" spans="1:17">
      <c r="A3261" s="1">
        <v>1994</v>
      </c>
      <c r="B3261" s="1" t="s">
        <v>26268</v>
      </c>
      <c r="C3261" s="1" t="s">
        <v>26910</v>
      </c>
      <c r="D3261" s="1" t="s">
        <v>24306</v>
      </c>
      <c r="G3261" s="1" t="s">
        <v>15</v>
      </c>
      <c r="H3261" s="1" t="s">
        <v>16</v>
      </c>
      <c r="I3261" s="1" t="s">
        <v>17</v>
      </c>
      <c r="J3261" s="1" t="s">
        <v>25</v>
      </c>
      <c r="K3261" s="1">
        <v>-25.22</v>
      </c>
      <c r="L3261" s="1">
        <v>-66.8</v>
      </c>
      <c r="M3261" s="1">
        <v>4.17</v>
      </c>
      <c r="O3261" s="1">
        <v>13</v>
      </c>
    </row>
    <row r="3262" spans="1:17">
      <c r="A3262" s="1">
        <v>1992</v>
      </c>
      <c r="B3262" s="1" t="s">
        <v>24775</v>
      </c>
      <c r="C3262" s="1" t="s">
        <v>26907</v>
      </c>
      <c r="D3262" s="1" t="s">
        <v>24679</v>
      </c>
      <c r="G3262" s="1" t="s">
        <v>15</v>
      </c>
      <c r="H3262" s="1" t="s">
        <v>16</v>
      </c>
      <c r="I3262" s="1" t="s">
        <v>17</v>
      </c>
      <c r="J3262" s="1" t="s">
        <v>5765</v>
      </c>
      <c r="K3262" s="1">
        <v>-19.579999999999998</v>
      </c>
      <c r="L3262" s="1">
        <v>-67.319999999999993</v>
      </c>
      <c r="M3262" s="1">
        <v>4.17</v>
      </c>
      <c r="Q3262" s="1">
        <v>0.51224899999999995</v>
      </c>
    </row>
    <row r="3263" spans="1:17">
      <c r="A3263" s="1">
        <v>2010</v>
      </c>
      <c r="B3263" s="1" t="s">
        <v>23365</v>
      </c>
      <c r="C3263" s="1" t="s">
        <v>26911</v>
      </c>
      <c r="D3263" s="1" t="s">
        <v>25107</v>
      </c>
      <c r="G3263" s="1" t="s">
        <v>15</v>
      </c>
      <c r="H3263" s="1" t="s">
        <v>16</v>
      </c>
      <c r="I3263" s="1" t="s">
        <v>17</v>
      </c>
      <c r="J3263" s="1" t="s">
        <v>47</v>
      </c>
      <c r="K3263" s="1">
        <v>-17.213899999999999</v>
      </c>
      <c r="L3263" s="1">
        <v>-70.171700000000001</v>
      </c>
      <c r="M3263" s="1">
        <v>4.18</v>
      </c>
      <c r="O3263" s="1">
        <v>17</v>
      </c>
    </row>
    <row r="3264" spans="1:17">
      <c r="A3264" s="1">
        <v>1986</v>
      </c>
      <c r="B3264" s="1" t="s">
        <v>25185</v>
      </c>
      <c r="C3264" s="1" t="s">
        <v>26912</v>
      </c>
      <c r="D3264" s="1" t="s">
        <v>25187</v>
      </c>
      <c r="G3264" s="1" t="s">
        <v>15</v>
      </c>
      <c r="H3264" s="1" t="s">
        <v>16</v>
      </c>
      <c r="I3264" s="1" t="s">
        <v>17</v>
      </c>
      <c r="J3264" s="1" t="s">
        <v>69</v>
      </c>
      <c r="K3264" s="1">
        <v>-22.1218</v>
      </c>
      <c r="L3264" s="1">
        <v>-70.1858</v>
      </c>
      <c r="M3264" s="1">
        <v>4.18</v>
      </c>
      <c r="O3264" s="1">
        <v>27</v>
      </c>
    </row>
    <row r="3265" spans="1:17">
      <c r="A3265" s="1">
        <v>1997</v>
      </c>
      <c r="B3265" s="1" t="s">
        <v>24146</v>
      </c>
      <c r="C3265" s="1" t="s">
        <v>26913</v>
      </c>
      <c r="D3265" s="1" t="s">
        <v>24555</v>
      </c>
      <c r="G3265" s="1" t="s">
        <v>15</v>
      </c>
      <c r="H3265" s="1" t="s">
        <v>16</v>
      </c>
      <c r="I3265" s="1" t="s">
        <v>17</v>
      </c>
      <c r="J3265" s="1" t="s">
        <v>25</v>
      </c>
      <c r="K3265" s="1">
        <v>-25.17</v>
      </c>
      <c r="L3265" s="1">
        <v>-68.52</v>
      </c>
      <c r="M3265" s="1">
        <v>4.18</v>
      </c>
    </row>
    <row r="3266" spans="1:17">
      <c r="A3266" s="1">
        <v>1992</v>
      </c>
      <c r="B3266" s="1" t="s">
        <v>24567</v>
      </c>
      <c r="C3266" s="1" t="s">
        <v>26914</v>
      </c>
      <c r="D3266" s="1" t="s">
        <v>24555</v>
      </c>
      <c r="G3266" s="1" t="s">
        <v>15</v>
      </c>
      <c r="H3266" s="1" t="s">
        <v>16</v>
      </c>
      <c r="I3266" s="1" t="s">
        <v>17</v>
      </c>
      <c r="J3266" s="1" t="s">
        <v>25</v>
      </c>
      <c r="K3266" s="1">
        <v>-25.17</v>
      </c>
      <c r="L3266" s="1">
        <v>-68.52</v>
      </c>
      <c r="M3266" s="1">
        <v>4.18</v>
      </c>
    </row>
    <row r="3267" spans="1:17">
      <c r="A3267" s="1">
        <v>1986</v>
      </c>
      <c r="B3267" s="1" t="s">
        <v>25185</v>
      </c>
      <c r="C3267" s="1" t="s">
        <v>26915</v>
      </c>
      <c r="D3267" s="1" t="s">
        <v>25187</v>
      </c>
      <c r="G3267" s="1" t="s">
        <v>15</v>
      </c>
      <c r="H3267" s="1" t="s">
        <v>16</v>
      </c>
      <c r="I3267" s="1" t="s">
        <v>17</v>
      </c>
      <c r="J3267" s="1" t="s">
        <v>69</v>
      </c>
      <c r="K3267" s="1">
        <v>-23.520199999999999</v>
      </c>
      <c r="L3267" s="1">
        <v>-70.314499999999995</v>
      </c>
      <c r="M3267" s="1">
        <v>4.1900000000000004</v>
      </c>
      <c r="O3267" s="1">
        <v>35</v>
      </c>
    </row>
    <row r="3268" spans="1:17">
      <c r="A3268" s="1">
        <v>1991</v>
      </c>
      <c r="B3268" s="1" t="s">
        <v>26554</v>
      </c>
      <c r="C3268" s="1" t="s">
        <v>26916</v>
      </c>
      <c r="D3268" s="1" t="s">
        <v>26556</v>
      </c>
      <c r="G3268" s="1" t="s">
        <v>15</v>
      </c>
      <c r="H3268" s="1" t="s">
        <v>16</v>
      </c>
      <c r="I3268" s="1" t="s">
        <v>17</v>
      </c>
      <c r="J3268" s="1" t="s">
        <v>433</v>
      </c>
      <c r="K3268" s="1">
        <v>-23.9</v>
      </c>
      <c r="L3268" s="1">
        <v>-66.5</v>
      </c>
      <c r="M3268" s="1">
        <v>4.1900000000000004</v>
      </c>
      <c r="O3268" s="1">
        <v>20</v>
      </c>
    </row>
    <row r="3269" spans="1:17">
      <c r="A3269" s="1">
        <v>2010</v>
      </c>
      <c r="B3269" s="1" t="s">
        <v>23365</v>
      </c>
      <c r="C3269" s="1" t="s">
        <v>26917</v>
      </c>
      <c r="D3269" s="1" t="s">
        <v>23367</v>
      </c>
      <c r="G3269" s="1" t="s">
        <v>15</v>
      </c>
      <c r="H3269" s="1" t="s">
        <v>16</v>
      </c>
      <c r="I3269" s="1" t="s">
        <v>17</v>
      </c>
      <c r="J3269" s="1" t="s">
        <v>47</v>
      </c>
      <c r="K3269" s="1">
        <v>-15.8072</v>
      </c>
      <c r="L3269" s="1">
        <v>-72.981899999999996</v>
      </c>
      <c r="M3269" s="1">
        <v>4.2</v>
      </c>
      <c r="O3269" s="1">
        <v>24</v>
      </c>
    </row>
    <row r="3270" spans="1:17">
      <c r="A3270" s="1">
        <v>2010</v>
      </c>
      <c r="B3270" s="1" t="s">
        <v>23365</v>
      </c>
      <c r="C3270" s="1" t="s">
        <v>26918</v>
      </c>
      <c r="D3270" s="1" t="s">
        <v>23920</v>
      </c>
      <c r="G3270" s="1" t="s">
        <v>15</v>
      </c>
      <c r="H3270" s="1" t="s">
        <v>16</v>
      </c>
      <c r="I3270" s="1" t="s">
        <v>17</v>
      </c>
      <c r="J3270" s="1" t="s">
        <v>47</v>
      </c>
      <c r="K3270" s="1">
        <v>-18.160499999999999</v>
      </c>
      <c r="L3270" s="1">
        <v>-69.183300000000003</v>
      </c>
      <c r="M3270" s="1">
        <v>4.2</v>
      </c>
      <c r="O3270" s="1">
        <v>0.47799999999999998</v>
      </c>
    </row>
    <row r="3271" spans="1:17">
      <c r="A3271" s="1">
        <v>2010</v>
      </c>
      <c r="B3271" s="1" t="s">
        <v>23365</v>
      </c>
      <c r="C3271" s="1" t="s">
        <v>26919</v>
      </c>
      <c r="D3271" s="1" t="s">
        <v>24555</v>
      </c>
      <c r="G3271" s="1" t="s">
        <v>15</v>
      </c>
      <c r="H3271" s="1" t="s">
        <v>16</v>
      </c>
      <c r="I3271" s="1" t="s">
        <v>17</v>
      </c>
      <c r="J3271" s="1" t="s">
        <v>47</v>
      </c>
      <c r="K3271" s="1">
        <v>-25.1431</v>
      </c>
      <c r="L3271" s="1">
        <v>-68.5167</v>
      </c>
      <c r="M3271" s="1">
        <v>4.21</v>
      </c>
      <c r="O3271" s="1">
        <v>16</v>
      </c>
    </row>
    <row r="3272" spans="1:17">
      <c r="A3272" s="1">
        <v>1999</v>
      </c>
      <c r="B3272" s="1" t="s">
        <v>25020</v>
      </c>
      <c r="C3272" s="1" t="s">
        <v>26920</v>
      </c>
      <c r="D3272" s="1" t="s">
        <v>25022</v>
      </c>
      <c r="G3272" s="1" t="s">
        <v>15</v>
      </c>
      <c r="H3272" s="1" t="s">
        <v>16</v>
      </c>
      <c r="I3272" s="1" t="s">
        <v>17</v>
      </c>
      <c r="J3272" s="1" t="s">
        <v>47</v>
      </c>
      <c r="K3272" s="1">
        <v>-23.37</v>
      </c>
      <c r="L3272" s="1">
        <v>-67.73</v>
      </c>
      <c r="M3272" s="1">
        <v>4.21</v>
      </c>
      <c r="O3272" s="1">
        <v>24</v>
      </c>
    </row>
    <row r="3273" spans="1:17">
      <c r="A3273" s="1">
        <v>2006</v>
      </c>
      <c r="B3273" s="1" t="s">
        <v>24931</v>
      </c>
      <c r="C3273" s="1" t="s">
        <v>26921</v>
      </c>
      <c r="D3273" s="1" t="s">
        <v>24933</v>
      </c>
      <c r="G3273" s="1" t="s">
        <v>15</v>
      </c>
      <c r="H3273" s="1" t="s">
        <v>16</v>
      </c>
      <c r="I3273" s="1" t="s">
        <v>17</v>
      </c>
      <c r="J3273" s="1" t="s">
        <v>47</v>
      </c>
      <c r="K3273" s="1">
        <v>-13.25</v>
      </c>
      <c r="L3273" s="1">
        <v>-72.260000000000005</v>
      </c>
      <c r="M3273" s="1">
        <v>4.21</v>
      </c>
      <c r="O3273" s="1">
        <v>16.100000000000001</v>
      </c>
    </row>
    <row r="3274" spans="1:17">
      <c r="A3274" s="1">
        <v>1989</v>
      </c>
      <c r="B3274" s="1" t="s">
        <v>24266</v>
      </c>
      <c r="C3274" s="1" t="s">
        <v>26922</v>
      </c>
      <c r="D3274" s="1" t="s">
        <v>24510</v>
      </c>
      <c r="G3274" s="1" t="s">
        <v>15</v>
      </c>
      <c r="H3274" s="1" t="s">
        <v>16</v>
      </c>
      <c r="I3274" s="1" t="s">
        <v>17</v>
      </c>
      <c r="J3274" s="1" t="s">
        <v>59</v>
      </c>
      <c r="K3274" s="1">
        <v>-26.18</v>
      </c>
      <c r="L3274" s="1">
        <v>-67.400000000000006</v>
      </c>
      <c r="M3274" s="1">
        <v>4.21</v>
      </c>
      <c r="Q3274" s="1">
        <v>0.51243000000000005</v>
      </c>
    </row>
    <row r="3275" spans="1:17">
      <c r="A3275" s="1">
        <v>2010</v>
      </c>
      <c r="B3275" s="1" t="s">
        <v>23365</v>
      </c>
      <c r="C3275" s="1" t="s">
        <v>26923</v>
      </c>
      <c r="D3275" s="1" t="s">
        <v>25099</v>
      </c>
      <c r="G3275" s="1" t="s">
        <v>15</v>
      </c>
      <c r="H3275" s="1" t="s">
        <v>16</v>
      </c>
      <c r="I3275" s="1" t="s">
        <v>17</v>
      </c>
      <c r="J3275" s="1" t="s">
        <v>47</v>
      </c>
      <c r="K3275" s="1">
        <v>-16.287800000000001</v>
      </c>
      <c r="L3275" s="1">
        <v>-71.731099999999998</v>
      </c>
      <c r="M3275" s="1">
        <v>4.22</v>
      </c>
      <c r="O3275" s="1">
        <v>17</v>
      </c>
    </row>
    <row r="3276" spans="1:17">
      <c r="A3276" s="1">
        <v>1993</v>
      </c>
      <c r="B3276" s="1" t="s">
        <v>24238</v>
      </c>
      <c r="C3276" s="1" t="s">
        <v>26924</v>
      </c>
      <c r="D3276" s="1" t="s">
        <v>24239</v>
      </c>
      <c r="G3276" s="1" t="s">
        <v>15</v>
      </c>
      <c r="H3276" s="1" t="s">
        <v>16</v>
      </c>
      <c r="I3276" s="1" t="s">
        <v>17</v>
      </c>
      <c r="J3276" s="1" t="s">
        <v>47</v>
      </c>
      <c r="K3276" s="1">
        <v>-24</v>
      </c>
      <c r="L3276" s="1">
        <v>-66.5</v>
      </c>
      <c r="M3276" s="1">
        <v>4.22</v>
      </c>
      <c r="O3276" s="1">
        <v>20.6</v>
      </c>
      <c r="Q3276" s="1">
        <v>0.51240399999999997</v>
      </c>
    </row>
    <row r="3277" spans="1:17">
      <c r="A3277" s="1">
        <v>2006</v>
      </c>
      <c r="B3277" s="1" t="s">
        <v>23444</v>
      </c>
      <c r="C3277" s="1" t="s">
        <v>26925</v>
      </c>
      <c r="D3277" s="1" t="s">
        <v>23446</v>
      </c>
      <c r="G3277" s="1" t="s">
        <v>15</v>
      </c>
      <c r="H3277" s="1" t="s">
        <v>16</v>
      </c>
      <c r="I3277" s="1" t="s">
        <v>17</v>
      </c>
      <c r="J3277" s="1" t="s">
        <v>47</v>
      </c>
      <c r="K3277" s="1">
        <v>-25.301500000000001</v>
      </c>
      <c r="L3277" s="1">
        <v>-67.770399999999995</v>
      </c>
      <c r="M3277" s="1">
        <v>4.22</v>
      </c>
    </row>
    <row r="3278" spans="1:17">
      <c r="A3278" s="1">
        <v>2009</v>
      </c>
      <c r="B3278" s="1" t="s">
        <v>24586</v>
      </c>
      <c r="C3278" s="1" t="s">
        <v>26926</v>
      </c>
      <c r="D3278" s="1" t="s">
        <v>24588</v>
      </c>
      <c r="E3278" s="1">
        <v>3705</v>
      </c>
      <c r="F3278" s="1">
        <v>3705</v>
      </c>
      <c r="G3278" s="1" t="s">
        <v>15</v>
      </c>
      <c r="H3278" s="1" t="s">
        <v>16</v>
      </c>
      <c r="I3278" s="1" t="s">
        <v>17</v>
      </c>
      <c r="J3278" s="1" t="s">
        <v>47</v>
      </c>
      <c r="K3278" s="1">
        <v>-28.398</v>
      </c>
      <c r="L3278" s="1">
        <v>-69.16</v>
      </c>
      <c r="M3278" s="1">
        <v>4.22</v>
      </c>
      <c r="O3278" s="1">
        <v>18</v>
      </c>
    </row>
    <row r="3279" spans="1:17">
      <c r="A3279" s="1">
        <v>2009</v>
      </c>
      <c r="B3279" s="1" t="s">
        <v>26253</v>
      </c>
      <c r="C3279" s="1" t="s">
        <v>26927</v>
      </c>
      <c r="D3279" s="1" t="s">
        <v>23403</v>
      </c>
      <c r="G3279" s="1" t="s">
        <v>15</v>
      </c>
      <c r="H3279" s="1" t="s">
        <v>16</v>
      </c>
      <c r="I3279" s="1" t="s">
        <v>17</v>
      </c>
      <c r="J3279" s="1" t="s">
        <v>69</v>
      </c>
      <c r="K3279" s="1">
        <v>-33</v>
      </c>
      <c r="L3279" s="1">
        <v>-71.5</v>
      </c>
      <c r="M3279" s="1">
        <v>4.22</v>
      </c>
      <c r="O3279" s="1">
        <v>28</v>
      </c>
    </row>
    <row r="3280" spans="1:17">
      <c r="A3280" s="1">
        <v>1986</v>
      </c>
      <c r="B3280" s="1" t="s">
        <v>23451</v>
      </c>
      <c r="C3280" s="1" t="s">
        <v>26928</v>
      </c>
      <c r="D3280" s="1" t="s">
        <v>23403</v>
      </c>
      <c r="G3280" s="1" t="s">
        <v>15</v>
      </c>
      <c r="H3280" s="1" t="s">
        <v>16</v>
      </c>
      <c r="I3280" s="1" t="s">
        <v>17</v>
      </c>
      <c r="J3280" s="1" t="s">
        <v>25</v>
      </c>
      <c r="K3280" s="1">
        <v>-18</v>
      </c>
      <c r="L3280" s="1">
        <v>-67</v>
      </c>
      <c r="M3280" s="1">
        <v>4.22</v>
      </c>
    </row>
    <row r="3281" spans="1:17">
      <c r="A3281" s="1">
        <v>1999</v>
      </c>
      <c r="B3281" s="1" t="s">
        <v>25020</v>
      </c>
      <c r="C3281" s="1" t="s">
        <v>26929</v>
      </c>
      <c r="D3281" s="1" t="s">
        <v>25022</v>
      </c>
      <c r="G3281" s="1" t="s">
        <v>15</v>
      </c>
      <c r="H3281" s="1" t="s">
        <v>16</v>
      </c>
      <c r="I3281" s="1" t="s">
        <v>17</v>
      </c>
      <c r="J3281" s="1" t="s">
        <v>47</v>
      </c>
      <c r="K3281" s="1">
        <v>-23.37</v>
      </c>
      <c r="L3281" s="1">
        <v>-67.73</v>
      </c>
      <c r="M3281" s="1">
        <v>4.2300000000000004</v>
      </c>
      <c r="O3281" s="1">
        <v>25</v>
      </c>
    </row>
    <row r="3282" spans="1:17">
      <c r="A3282" s="1">
        <v>2010</v>
      </c>
      <c r="B3282" s="1" t="s">
        <v>23365</v>
      </c>
      <c r="C3282" s="1" t="s">
        <v>26930</v>
      </c>
      <c r="D3282" s="1" t="s">
        <v>23920</v>
      </c>
      <c r="G3282" s="1" t="s">
        <v>15</v>
      </c>
      <c r="H3282" s="1" t="s">
        <v>16</v>
      </c>
      <c r="I3282" s="1" t="s">
        <v>17</v>
      </c>
      <c r="J3282" s="1" t="s">
        <v>47</v>
      </c>
      <c r="K3282" s="1">
        <v>-18.160599999999999</v>
      </c>
      <c r="L3282" s="1">
        <v>-69.184299999999993</v>
      </c>
      <c r="M3282" s="1">
        <v>4.2300000000000004</v>
      </c>
      <c r="O3282" s="1">
        <v>10</v>
      </c>
    </row>
    <row r="3283" spans="1:17">
      <c r="A3283" s="1">
        <v>1994</v>
      </c>
      <c r="B3283" s="1" t="s">
        <v>24600</v>
      </c>
      <c r="C3283" s="1" t="s">
        <v>7819</v>
      </c>
      <c r="D3283" s="1" t="s">
        <v>23403</v>
      </c>
      <c r="G3283" s="1" t="s">
        <v>15</v>
      </c>
      <c r="H3283" s="1" t="s">
        <v>16</v>
      </c>
      <c r="I3283" s="1" t="s">
        <v>17</v>
      </c>
      <c r="J3283" s="1" t="s">
        <v>25</v>
      </c>
      <c r="K3283" s="1">
        <v>-23.8</v>
      </c>
      <c r="L3283" s="1">
        <v>-70.5</v>
      </c>
      <c r="M3283" s="1">
        <v>4.24</v>
      </c>
    </row>
    <row r="3284" spans="1:17">
      <c r="A3284" s="1">
        <v>1984</v>
      </c>
      <c r="B3284" s="1" t="s">
        <v>23535</v>
      </c>
      <c r="C3284" s="1" t="s">
        <v>26931</v>
      </c>
      <c r="D3284" s="1" t="s">
        <v>23948</v>
      </c>
      <c r="G3284" s="1" t="s">
        <v>15</v>
      </c>
      <c r="H3284" s="1" t="s">
        <v>16</v>
      </c>
      <c r="I3284" s="1" t="s">
        <v>17</v>
      </c>
      <c r="J3284" s="1" t="s">
        <v>11136</v>
      </c>
      <c r="K3284" s="1">
        <v>-13.105</v>
      </c>
      <c r="L3284" s="1">
        <v>-74.597999999999999</v>
      </c>
      <c r="M3284" s="1">
        <v>4.25</v>
      </c>
    </row>
    <row r="3285" spans="1:17">
      <c r="A3285" s="1">
        <v>1999</v>
      </c>
      <c r="B3285" s="1" t="s">
        <v>25020</v>
      </c>
      <c r="C3285" s="1" t="s">
        <v>26932</v>
      </c>
      <c r="D3285" s="1" t="s">
        <v>25022</v>
      </c>
      <c r="G3285" s="1" t="s">
        <v>15</v>
      </c>
      <c r="H3285" s="1" t="s">
        <v>16</v>
      </c>
      <c r="I3285" s="1" t="s">
        <v>17</v>
      </c>
      <c r="J3285" s="1" t="s">
        <v>47</v>
      </c>
      <c r="K3285" s="1">
        <v>-23.37</v>
      </c>
      <c r="L3285" s="1">
        <v>-67.73</v>
      </c>
      <c r="M3285" s="1">
        <v>4.26</v>
      </c>
      <c r="O3285" s="1">
        <v>23</v>
      </c>
    </row>
    <row r="3286" spans="1:17">
      <c r="A3286" s="1">
        <v>2010</v>
      </c>
      <c r="B3286" s="1" t="s">
        <v>23365</v>
      </c>
      <c r="C3286" s="1" t="s">
        <v>26933</v>
      </c>
      <c r="D3286" s="1" t="s">
        <v>24504</v>
      </c>
      <c r="G3286" s="1" t="s">
        <v>15</v>
      </c>
      <c r="H3286" s="1" t="s">
        <v>16</v>
      </c>
      <c r="I3286" s="1" t="s">
        <v>17</v>
      </c>
      <c r="J3286" s="1" t="s">
        <v>47</v>
      </c>
      <c r="K3286" s="1">
        <v>-16.1678</v>
      </c>
      <c r="L3286" s="1">
        <v>-71.511399999999995</v>
      </c>
      <c r="M3286" s="1">
        <v>4.26</v>
      </c>
      <c r="O3286" s="1">
        <v>3</v>
      </c>
    </row>
    <row r="3287" spans="1:17">
      <c r="A3287" s="1">
        <v>1999</v>
      </c>
      <c r="B3287" s="1" t="s">
        <v>24170</v>
      </c>
      <c r="C3287" s="1" t="s">
        <v>26934</v>
      </c>
      <c r="D3287" s="1" t="s">
        <v>24172</v>
      </c>
      <c r="G3287" s="1" t="s">
        <v>15</v>
      </c>
      <c r="H3287" s="1" t="s">
        <v>16</v>
      </c>
      <c r="I3287" s="1" t="s">
        <v>17</v>
      </c>
      <c r="J3287" s="1" t="s">
        <v>25</v>
      </c>
      <c r="K3287" s="1">
        <v>-25.43</v>
      </c>
      <c r="L3287" s="1">
        <v>-67.650000000000006</v>
      </c>
      <c r="M3287" s="1">
        <v>4.26</v>
      </c>
    </row>
    <row r="3288" spans="1:17">
      <c r="A3288" s="1">
        <v>2010</v>
      </c>
      <c r="B3288" s="1" t="s">
        <v>23365</v>
      </c>
      <c r="C3288" s="1" t="s">
        <v>26935</v>
      </c>
      <c r="D3288" s="1" t="s">
        <v>25101</v>
      </c>
      <c r="G3288" s="1" t="s">
        <v>15</v>
      </c>
      <c r="H3288" s="1" t="s">
        <v>16</v>
      </c>
      <c r="I3288" s="1" t="s">
        <v>17</v>
      </c>
      <c r="J3288" s="1" t="s">
        <v>47</v>
      </c>
      <c r="K3288" s="1">
        <v>-23.4</v>
      </c>
      <c r="L3288" s="1">
        <v>-67.751099999999994</v>
      </c>
      <c r="M3288" s="1">
        <v>4.2699999999999996</v>
      </c>
      <c r="O3288" s="1">
        <v>18</v>
      </c>
    </row>
    <row r="3289" spans="1:17">
      <c r="A3289" s="1">
        <v>2006</v>
      </c>
      <c r="B3289" s="1" t="s">
        <v>23444</v>
      </c>
      <c r="C3289" s="1" t="s">
        <v>26936</v>
      </c>
      <c r="D3289" s="1" t="s">
        <v>23446</v>
      </c>
      <c r="G3289" s="1" t="s">
        <v>15</v>
      </c>
      <c r="H3289" s="1" t="s">
        <v>16</v>
      </c>
      <c r="I3289" s="1" t="s">
        <v>17</v>
      </c>
      <c r="J3289" s="1" t="s">
        <v>47</v>
      </c>
      <c r="K3289" s="1">
        <v>-25.6175</v>
      </c>
      <c r="L3289" s="1">
        <v>-67.736800000000002</v>
      </c>
      <c r="M3289" s="1">
        <v>4.2699999999999996</v>
      </c>
    </row>
    <row r="3290" spans="1:17">
      <c r="A3290" s="1">
        <v>2007</v>
      </c>
      <c r="B3290" s="1" t="s">
        <v>24744</v>
      </c>
      <c r="C3290" s="1" t="s">
        <v>26937</v>
      </c>
      <c r="D3290" s="1" t="s">
        <v>25187</v>
      </c>
      <c r="G3290" s="1" t="s">
        <v>15</v>
      </c>
      <c r="H3290" s="1" t="s">
        <v>16</v>
      </c>
      <c r="I3290" s="1" t="s">
        <v>17</v>
      </c>
      <c r="J3290" s="1" t="s">
        <v>59</v>
      </c>
      <c r="K3290" s="1">
        <v>-23.511399999999998</v>
      </c>
      <c r="L3290" s="1">
        <v>-69.908100000000005</v>
      </c>
      <c r="M3290" s="1">
        <v>4.2699999999999996</v>
      </c>
      <c r="O3290" s="1">
        <v>22</v>
      </c>
    </row>
    <row r="3291" spans="1:17">
      <c r="A3291" s="1">
        <v>1992</v>
      </c>
      <c r="B3291" s="1" t="s">
        <v>23730</v>
      </c>
      <c r="C3291" s="1" t="s">
        <v>26938</v>
      </c>
      <c r="D3291" s="1" t="s">
        <v>24051</v>
      </c>
      <c r="G3291" s="1" t="s">
        <v>15</v>
      </c>
      <c r="H3291" s="1" t="s">
        <v>16</v>
      </c>
      <c r="I3291" s="1" t="s">
        <v>17</v>
      </c>
      <c r="J3291" s="1" t="s">
        <v>59</v>
      </c>
      <c r="K3291" s="1">
        <v>-18.083300000000001</v>
      </c>
      <c r="L3291" s="1">
        <v>-69.5</v>
      </c>
      <c r="M3291" s="1">
        <v>4.2699999999999996</v>
      </c>
      <c r="O3291" s="1">
        <v>33</v>
      </c>
    </row>
    <row r="3292" spans="1:17">
      <c r="A3292" s="1">
        <v>2010</v>
      </c>
      <c r="B3292" s="1" t="s">
        <v>23365</v>
      </c>
      <c r="C3292" s="1" t="s">
        <v>26938</v>
      </c>
      <c r="D3292" s="1" t="s">
        <v>24051</v>
      </c>
      <c r="G3292" s="1" t="s">
        <v>15</v>
      </c>
      <c r="H3292" s="1" t="s">
        <v>16</v>
      </c>
      <c r="I3292" s="1" t="s">
        <v>17</v>
      </c>
      <c r="J3292" s="1" t="s">
        <v>59</v>
      </c>
      <c r="K3292" s="1">
        <v>-18.083300000000001</v>
      </c>
      <c r="L3292" s="1">
        <v>-69.5</v>
      </c>
      <c r="M3292" s="1">
        <v>4.2699999999999996</v>
      </c>
      <c r="O3292" s="1">
        <v>1</v>
      </c>
    </row>
    <row r="3293" spans="1:17">
      <c r="A3293" s="1">
        <v>1982</v>
      </c>
      <c r="B3293" s="1" t="s">
        <v>23940</v>
      </c>
      <c r="C3293" s="1" t="s">
        <v>26939</v>
      </c>
      <c r="D3293" s="1" t="s">
        <v>25101</v>
      </c>
      <c r="G3293" s="1" t="s">
        <v>15</v>
      </c>
      <c r="H3293" s="1" t="s">
        <v>16</v>
      </c>
      <c r="I3293" s="1" t="s">
        <v>17</v>
      </c>
      <c r="J3293" s="1" t="s">
        <v>25</v>
      </c>
      <c r="K3293" s="1">
        <v>-23.37</v>
      </c>
      <c r="L3293" s="1">
        <v>-67.73</v>
      </c>
      <c r="M3293" s="1">
        <v>4.2699999999999996</v>
      </c>
      <c r="O3293" s="1">
        <v>25</v>
      </c>
    </row>
    <row r="3294" spans="1:17">
      <c r="A3294" s="1">
        <v>2004</v>
      </c>
      <c r="B3294" s="1" t="s">
        <v>24040</v>
      </c>
      <c r="C3294" s="1" t="s">
        <v>26940</v>
      </c>
      <c r="D3294" s="1" t="s">
        <v>24012</v>
      </c>
      <c r="F3294" s="1">
        <v>2600</v>
      </c>
      <c r="G3294" s="1" t="s">
        <v>15</v>
      </c>
      <c r="H3294" s="1" t="s">
        <v>16</v>
      </c>
      <c r="I3294" s="1" t="s">
        <v>17</v>
      </c>
      <c r="J3294" s="1" t="s">
        <v>20020</v>
      </c>
      <c r="K3294" s="1">
        <v>-27.4</v>
      </c>
      <c r="L3294" s="1">
        <v>-66.599999999999994</v>
      </c>
      <c r="M3294" s="1">
        <v>4.28</v>
      </c>
      <c r="O3294" s="1">
        <v>27</v>
      </c>
    </row>
    <row r="3295" spans="1:17">
      <c r="A3295" s="1">
        <v>2006</v>
      </c>
      <c r="B3295" s="1" t="s">
        <v>26941</v>
      </c>
      <c r="C3295" s="1" t="s">
        <v>26942</v>
      </c>
      <c r="D3295" s="1" t="s">
        <v>25265</v>
      </c>
      <c r="G3295" s="1" t="s">
        <v>15</v>
      </c>
      <c r="H3295" s="1" t="s">
        <v>16</v>
      </c>
      <c r="I3295" s="1" t="s">
        <v>17</v>
      </c>
      <c r="J3295" s="1" t="s">
        <v>5067</v>
      </c>
      <c r="K3295" s="1">
        <v>-21.3</v>
      </c>
      <c r="L3295" s="1">
        <v>-68.183300000000003</v>
      </c>
      <c r="M3295" s="1">
        <v>4.28</v>
      </c>
      <c r="O3295" s="1">
        <v>19.7</v>
      </c>
      <c r="Q3295" s="1">
        <v>0.51229999999999998</v>
      </c>
    </row>
    <row r="3296" spans="1:17">
      <c r="A3296" s="1">
        <v>1992</v>
      </c>
      <c r="B3296" s="1" t="s">
        <v>23730</v>
      </c>
      <c r="C3296" s="1" t="s">
        <v>26943</v>
      </c>
      <c r="D3296" s="1" t="s">
        <v>26944</v>
      </c>
      <c r="G3296" s="1" t="s">
        <v>15</v>
      </c>
      <c r="H3296" s="1" t="s">
        <v>16</v>
      </c>
      <c r="I3296" s="1" t="s">
        <v>17</v>
      </c>
      <c r="J3296" s="1" t="s">
        <v>59</v>
      </c>
      <c r="K3296" s="1">
        <v>-20.866700000000002</v>
      </c>
      <c r="L3296" s="1">
        <v>-68.599999999999994</v>
      </c>
      <c r="M3296" s="1">
        <v>4.29</v>
      </c>
      <c r="O3296" s="1">
        <v>27</v>
      </c>
    </row>
    <row r="3297" spans="1:17">
      <c r="A3297" s="1">
        <v>2007</v>
      </c>
      <c r="B3297" s="1" t="s">
        <v>25034</v>
      </c>
      <c r="C3297" s="1" t="s">
        <v>26945</v>
      </c>
      <c r="D3297" s="1" t="s">
        <v>25568</v>
      </c>
      <c r="G3297" s="1" t="s">
        <v>15</v>
      </c>
      <c r="H3297" s="1" t="s">
        <v>16</v>
      </c>
      <c r="I3297" s="1" t="s">
        <v>17</v>
      </c>
      <c r="J3297" s="1" t="s">
        <v>59</v>
      </c>
      <c r="K3297" s="1">
        <v>-15.8833</v>
      </c>
      <c r="L3297" s="1">
        <v>-72.133300000000006</v>
      </c>
      <c r="M3297" s="1">
        <v>4.29</v>
      </c>
      <c r="Q3297" s="1">
        <v>0.51233600000000001</v>
      </c>
    </row>
    <row r="3298" spans="1:17">
      <c r="A3298" s="1">
        <v>1986</v>
      </c>
      <c r="B3298" s="1" t="s">
        <v>25185</v>
      </c>
      <c r="C3298" s="1" t="s">
        <v>26946</v>
      </c>
      <c r="D3298" s="1" t="s">
        <v>25187</v>
      </c>
      <c r="G3298" s="1" t="s">
        <v>15</v>
      </c>
      <c r="H3298" s="1" t="s">
        <v>16</v>
      </c>
      <c r="I3298" s="1" t="s">
        <v>17</v>
      </c>
      <c r="J3298" s="1" t="s">
        <v>69</v>
      </c>
      <c r="K3298" s="1">
        <v>-22.1218</v>
      </c>
      <c r="L3298" s="1">
        <v>-70.1858</v>
      </c>
      <c r="M3298" s="1">
        <v>4.29</v>
      </c>
      <c r="O3298" s="1">
        <v>37</v>
      </c>
    </row>
    <row r="3299" spans="1:17">
      <c r="A3299" s="1">
        <v>2004</v>
      </c>
      <c r="B3299" s="1" t="s">
        <v>24181</v>
      </c>
      <c r="C3299" s="1" t="s">
        <v>26947</v>
      </c>
      <c r="D3299" s="1" t="s">
        <v>24051</v>
      </c>
      <c r="G3299" s="1" t="s">
        <v>15</v>
      </c>
      <c r="H3299" s="1" t="s">
        <v>16</v>
      </c>
      <c r="I3299" s="1" t="s">
        <v>17</v>
      </c>
      <c r="J3299" s="1" t="s">
        <v>18</v>
      </c>
      <c r="K3299" s="1">
        <v>-18</v>
      </c>
      <c r="L3299" s="1">
        <v>-69.400000000000006</v>
      </c>
      <c r="M3299" s="1">
        <v>4.29</v>
      </c>
    </row>
    <row r="3300" spans="1:17">
      <c r="A3300" s="1">
        <v>2007</v>
      </c>
      <c r="B3300" s="1" t="s">
        <v>26173</v>
      </c>
      <c r="C3300" s="1" t="s">
        <v>26948</v>
      </c>
      <c r="D3300" s="1" t="s">
        <v>23361</v>
      </c>
      <c r="G3300" s="1" t="s">
        <v>15</v>
      </c>
      <c r="H3300" s="1" t="s">
        <v>16</v>
      </c>
      <c r="I3300" s="1" t="s">
        <v>17</v>
      </c>
      <c r="J3300" s="1" t="s">
        <v>25</v>
      </c>
      <c r="K3300" s="1">
        <v>-20.6</v>
      </c>
      <c r="L3300" s="1">
        <v>-68</v>
      </c>
      <c r="M3300" s="1">
        <v>4.29</v>
      </c>
    </row>
    <row r="3301" spans="1:17">
      <c r="A3301" s="1">
        <v>1997</v>
      </c>
      <c r="B3301" s="1" t="s">
        <v>24146</v>
      </c>
      <c r="C3301" s="1" t="s">
        <v>26949</v>
      </c>
      <c r="D3301" s="1" t="s">
        <v>24555</v>
      </c>
      <c r="G3301" s="1" t="s">
        <v>15</v>
      </c>
      <c r="H3301" s="1" t="s">
        <v>16</v>
      </c>
      <c r="I3301" s="1" t="s">
        <v>17</v>
      </c>
      <c r="J3301" s="1" t="s">
        <v>25</v>
      </c>
      <c r="K3301" s="1">
        <v>-25.17</v>
      </c>
      <c r="L3301" s="1">
        <v>-68.52</v>
      </c>
      <c r="M3301" s="1">
        <v>4.29</v>
      </c>
    </row>
    <row r="3302" spans="1:17">
      <c r="A3302" s="1">
        <v>1997</v>
      </c>
      <c r="B3302" s="1" t="s">
        <v>24146</v>
      </c>
      <c r="C3302" s="1" t="s">
        <v>26950</v>
      </c>
      <c r="D3302" s="1" t="s">
        <v>24555</v>
      </c>
      <c r="G3302" s="1" t="s">
        <v>15</v>
      </c>
      <c r="H3302" s="1" t="s">
        <v>16</v>
      </c>
      <c r="I3302" s="1" t="s">
        <v>17</v>
      </c>
      <c r="J3302" s="1" t="s">
        <v>25</v>
      </c>
      <c r="K3302" s="1">
        <v>-25.17</v>
      </c>
      <c r="L3302" s="1">
        <v>-68.52</v>
      </c>
      <c r="M3302" s="1">
        <v>4.29</v>
      </c>
    </row>
    <row r="3303" spans="1:17">
      <c r="A3303" s="1">
        <v>2006</v>
      </c>
      <c r="B3303" s="1" t="s">
        <v>23374</v>
      </c>
      <c r="C3303" s="1" t="s">
        <v>26951</v>
      </c>
      <c r="D3303" s="1" t="s">
        <v>23403</v>
      </c>
      <c r="G3303" s="1" t="s">
        <v>15</v>
      </c>
      <c r="H3303" s="1" t="s">
        <v>16</v>
      </c>
      <c r="I3303" s="1" t="s">
        <v>17</v>
      </c>
      <c r="J3303" s="1" t="s">
        <v>25</v>
      </c>
      <c r="K3303" s="1">
        <v>-26.611000000000001</v>
      </c>
      <c r="L3303" s="1">
        <v>-69.536100000000005</v>
      </c>
      <c r="M3303" s="1">
        <v>4.29</v>
      </c>
      <c r="Q3303" s="1">
        <v>0.51285000000000003</v>
      </c>
    </row>
    <row r="3304" spans="1:17">
      <c r="A3304" s="1">
        <v>2010</v>
      </c>
      <c r="B3304" s="1" t="s">
        <v>23365</v>
      </c>
      <c r="C3304" s="1" t="s">
        <v>26952</v>
      </c>
      <c r="D3304" s="1" t="s">
        <v>25107</v>
      </c>
      <c r="G3304" s="1" t="s">
        <v>15</v>
      </c>
      <c r="H3304" s="1" t="s">
        <v>16</v>
      </c>
      <c r="I3304" s="1" t="s">
        <v>17</v>
      </c>
      <c r="J3304" s="1" t="s">
        <v>47</v>
      </c>
      <c r="K3304" s="1">
        <v>-17.198899999999998</v>
      </c>
      <c r="L3304" s="1">
        <v>-70.178100000000001</v>
      </c>
      <c r="M3304" s="1">
        <v>4.3</v>
      </c>
      <c r="O3304" s="1">
        <v>16</v>
      </c>
    </row>
    <row r="3305" spans="1:17">
      <c r="A3305" s="1">
        <v>2010</v>
      </c>
      <c r="B3305" s="1" t="s">
        <v>23365</v>
      </c>
      <c r="C3305" s="1" t="s">
        <v>26953</v>
      </c>
      <c r="D3305" s="1" t="s">
        <v>26954</v>
      </c>
      <c r="G3305" s="1" t="s">
        <v>15</v>
      </c>
      <c r="H3305" s="1" t="s">
        <v>16</v>
      </c>
      <c r="I3305" s="1" t="s">
        <v>17</v>
      </c>
      <c r="J3305" s="1" t="s">
        <v>47</v>
      </c>
      <c r="K3305" s="1">
        <v>-16.2502</v>
      </c>
      <c r="L3305" s="1">
        <v>-71.434600000000003</v>
      </c>
      <c r="M3305" s="1">
        <v>4.3</v>
      </c>
      <c r="O3305" s="1">
        <v>19</v>
      </c>
    </row>
    <row r="3306" spans="1:17">
      <c r="A3306" s="1">
        <v>1987</v>
      </c>
      <c r="B3306" s="1" t="s">
        <v>23510</v>
      </c>
      <c r="C3306" s="1" t="s">
        <v>26955</v>
      </c>
      <c r="D3306" s="1" t="s">
        <v>24622</v>
      </c>
      <c r="G3306" s="1" t="s">
        <v>15</v>
      </c>
      <c r="H3306" s="1" t="s">
        <v>16</v>
      </c>
      <c r="I3306" s="1" t="s">
        <v>17</v>
      </c>
      <c r="J3306" s="1" t="s">
        <v>59</v>
      </c>
      <c r="K3306" s="1">
        <v>-26.8</v>
      </c>
      <c r="L3306" s="1">
        <v>-68.7333</v>
      </c>
      <c r="M3306" s="1">
        <v>4.3</v>
      </c>
      <c r="O3306" s="1">
        <v>27</v>
      </c>
    </row>
    <row r="3307" spans="1:17">
      <c r="A3307" s="1">
        <v>1986</v>
      </c>
      <c r="B3307" s="1" t="s">
        <v>25185</v>
      </c>
      <c r="C3307" s="1" t="s">
        <v>24719</v>
      </c>
      <c r="D3307" s="1" t="s">
        <v>25187</v>
      </c>
      <c r="G3307" s="1" t="s">
        <v>15</v>
      </c>
      <c r="H3307" s="1" t="s">
        <v>16</v>
      </c>
      <c r="I3307" s="1" t="s">
        <v>17</v>
      </c>
      <c r="J3307" s="1" t="s">
        <v>69</v>
      </c>
      <c r="K3307" s="1">
        <v>-23.625</v>
      </c>
      <c r="L3307" s="1">
        <v>-70.321200000000005</v>
      </c>
      <c r="M3307" s="1">
        <v>4.3</v>
      </c>
      <c r="O3307" s="1">
        <v>42</v>
      </c>
    </row>
    <row r="3308" spans="1:17">
      <c r="A3308" s="1">
        <v>1969</v>
      </c>
      <c r="B3308" s="1" t="s">
        <v>2783</v>
      </c>
      <c r="C3308" s="1" t="s">
        <v>26956</v>
      </c>
      <c r="D3308" s="1" t="s">
        <v>24833</v>
      </c>
      <c r="G3308" s="1" t="s">
        <v>15</v>
      </c>
      <c r="H3308" s="1" t="s">
        <v>16</v>
      </c>
      <c r="I3308" s="1" t="s">
        <v>17</v>
      </c>
      <c r="J3308" s="1" t="s">
        <v>2785</v>
      </c>
      <c r="K3308" s="1">
        <v>-24.47</v>
      </c>
      <c r="L3308" s="1">
        <v>-68.3</v>
      </c>
      <c r="M3308" s="1">
        <v>4.3</v>
      </c>
      <c r="O3308" s="1">
        <v>25</v>
      </c>
    </row>
    <row r="3309" spans="1:17">
      <c r="A3309" s="1">
        <v>1969</v>
      </c>
      <c r="B3309" s="1" t="s">
        <v>24714</v>
      </c>
      <c r="C3309" s="1" t="s">
        <v>26957</v>
      </c>
      <c r="D3309" s="1" t="s">
        <v>24833</v>
      </c>
      <c r="G3309" s="1" t="s">
        <v>15</v>
      </c>
      <c r="H3309" s="1" t="s">
        <v>16</v>
      </c>
      <c r="I3309" s="1" t="s">
        <v>17</v>
      </c>
      <c r="J3309" s="1" t="s">
        <v>2785</v>
      </c>
      <c r="K3309" s="1">
        <v>-24.47</v>
      </c>
      <c r="L3309" s="1">
        <v>-68.3</v>
      </c>
      <c r="M3309" s="1">
        <v>4.3</v>
      </c>
    </row>
    <row r="3310" spans="1:17">
      <c r="A3310" s="1">
        <v>2005</v>
      </c>
      <c r="B3310" s="1" t="s">
        <v>23733</v>
      </c>
      <c r="C3310" s="1" t="s">
        <v>24649</v>
      </c>
      <c r="D3310" s="1" t="s">
        <v>24746</v>
      </c>
      <c r="G3310" s="1" t="s">
        <v>15</v>
      </c>
      <c r="H3310" s="1" t="s">
        <v>16</v>
      </c>
      <c r="I3310" s="1" t="s">
        <v>17</v>
      </c>
      <c r="J3310" s="1" t="s">
        <v>59</v>
      </c>
      <c r="K3310" s="1">
        <v>-20.399999999999999</v>
      </c>
      <c r="L3310" s="1">
        <v>-69.900000000000006</v>
      </c>
      <c r="M3310" s="1">
        <v>4.3099999999999996</v>
      </c>
    </row>
    <row r="3311" spans="1:17">
      <c r="A3311" s="1">
        <v>1992</v>
      </c>
      <c r="B3311" s="1" t="s">
        <v>24567</v>
      </c>
      <c r="C3311" s="1" t="s">
        <v>26958</v>
      </c>
      <c r="D3311" s="1" t="s">
        <v>24555</v>
      </c>
      <c r="G3311" s="1" t="s">
        <v>15</v>
      </c>
      <c r="H3311" s="1" t="s">
        <v>16</v>
      </c>
      <c r="I3311" s="1" t="s">
        <v>17</v>
      </c>
      <c r="J3311" s="1" t="s">
        <v>25</v>
      </c>
      <c r="K3311" s="1">
        <v>-25.17</v>
      </c>
      <c r="L3311" s="1">
        <v>-68.52</v>
      </c>
      <c r="M3311" s="1">
        <v>4.3099999999999996</v>
      </c>
    </row>
    <row r="3312" spans="1:17">
      <c r="A3312" s="1">
        <v>1992</v>
      </c>
      <c r="B3312" s="1" t="s">
        <v>24567</v>
      </c>
      <c r="C3312" s="1" t="s">
        <v>26959</v>
      </c>
      <c r="D3312" s="1" t="s">
        <v>24555</v>
      </c>
      <c r="G3312" s="1" t="s">
        <v>15</v>
      </c>
      <c r="H3312" s="1" t="s">
        <v>16</v>
      </c>
      <c r="I3312" s="1" t="s">
        <v>17</v>
      </c>
      <c r="J3312" s="1" t="s">
        <v>25</v>
      </c>
      <c r="K3312" s="1">
        <v>-25.17</v>
      </c>
      <c r="L3312" s="1">
        <v>-68.52</v>
      </c>
      <c r="M3312" s="1">
        <v>4.3099999999999996</v>
      </c>
    </row>
    <row r="3313" spans="1:17">
      <c r="A3313" s="1">
        <v>2010</v>
      </c>
      <c r="B3313" s="1" t="s">
        <v>23365</v>
      </c>
      <c r="C3313" s="1" t="s">
        <v>26960</v>
      </c>
      <c r="D3313" s="1" t="s">
        <v>25354</v>
      </c>
      <c r="G3313" s="1" t="s">
        <v>15</v>
      </c>
      <c r="H3313" s="1" t="s">
        <v>16</v>
      </c>
      <c r="I3313" s="1" t="s">
        <v>17</v>
      </c>
      <c r="J3313" s="1" t="s">
        <v>47</v>
      </c>
      <c r="K3313" s="1">
        <v>-16.244700000000002</v>
      </c>
      <c r="L3313" s="1">
        <v>-71.471100000000007</v>
      </c>
      <c r="M3313" s="1">
        <v>4.32</v>
      </c>
      <c r="O3313" s="1">
        <v>15</v>
      </c>
    </row>
    <row r="3314" spans="1:17">
      <c r="A3314" s="1">
        <v>2010</v>
      </c>
      <c r="B3314" s="1" t="s">
        <v>23365</v>
      </c>
      <c r="C3314" s="1" t="s">
        <v>26961</v>
      </c>
      <c r="D3314" s="1" t="s">
        <v>23920</v>
      </c>
      <c r="G3314" s="1" t="s">
        <v>15</v>
      </c>
      <c r="H3314" s="1" t="s">
        <v>16</v>
      </c>
      <c r="I3314" s="1" t="s">
        <v>17</v>
      </c>
      <c r="J3314" s="1" t="s">
        <v>47</v>
      </c>
      <c r="K3314" s="1">
        <v>-18.153700000000001</v>
      </c>
      <c r="L3314" s="1">
        <v>-69.175200000000004</v>
      </c>
      <c r="M3314" s="1">
        <v>4.32</v>
      </c>
      <c r="O3314" s="1">
        <v>18</v>
      </c>
    </row>
    <row r="3315" spans="1:17">
      <c r="A3315" s="1">
        <v>2010</v>
      </c>
      <c r="B3315" s="1" t="s">
        <v>23365</v>
      </c>
      <c r="C3315" s="1" t="s">
        <v>26962</v>
      </c>
      <c r="D3315" s="1" t="s">
        <v>24555</v>
      </c>
      <c r="G3315" s="1" t="s">
        <v>15</v>
      </c>
      <c r="H3315" s="1" t="s">
        <v>16</v>
      </c>
      <c r="I3315" s="1" t="s">
        <v>17</v>
      </c>
      <c r="J3315" s="1" t="s">
        <v>47</v>
      </c>
      <c r="K3315" s="1">
        <v>-25.146100000000001</v>
      </c>
      <c r="L3315" s="1">
        <v>-68.515600000000006</v>
      </c>
      <c r="M3315" s="1">
        <v>4.33</v>
      </c>
      <c r="O3315" s="1">
        <v>33</v>
      </c>
    </row>
    <row r="3316" spans="1:17">
      <c r="A3316" s="1">
        <v>1986</v>
      </c>
      <c r="B3316" s="1" t="s">
        <v>25185</v>
      </c>
      <c r="C3316" s="1" t="s">
        <v>26963</v>
      </c>
      <c r="D3316" s="1" t="s">
        <v>25187</v>
      </c>
      <c r="G3316" s="1" t="s">
        <v>15</v>
      </c>
      <c r="H3316" s="1" t="s">
        <v>16</v>
      </c>
      <c r="I3316" s="1" t="s">
        <v>17</v>
      </c>
      <c r="J3316" s="1" t="s">
        <v>69</v>
      </c>
      <c r="K3316" s="1">
        <v>-23.625</v>
      </c>
      <c r="L3316" s="1">
        <v>-70.321200000000005</v>
      </c>
      <c r="M3316" s="1">
        <v>4.34</v>
      </c>
      <c r="O3316" s="1">
        <v>37</v>
      </c>
    </row>
    <row r="3317" spans="1:17">
      <c r="A3317" s="1">
        <v>1982</v>
      </c>
      <c r="B3317" s="1" t="s">
        <v>23940</v>
      </c>
      <c r="C3317" s="1" t="s">
        <v>26964</v>
      </c>
      <c r="D3317" s="1" t="s">
        <v>26556</v>
      </c>
      <c r="G3317" s="1" t="s">
        <v>15</v>
      </c>
      <c r="H3317" s="1" t="s">
        <v>16</v>
      </c>
      <c r="I3317" s="1" t="s">
        <v>17</v>
      </c>
      <c r="J3317" s="1" t="s">
        <v>25</v>
      </c>
      <c r="K3317" s="1">
        <v>-23.9</v>
      </c>
      <c r="L3317" s="1">
        <v>-66.5</v>
      </c>
      <c r="M3317" s="1">
        <v>4.34</v>
      </c>
      <c r="O3317" s="1">
        <v>20</v>
      </c>
    </row>
    <row r="3318" spans="1:17">
      <c r="A3318" s="1">
        <v>1999</v>
      </c>
      <c r="B3318" s="1" t="s">
        <v>24170</v>
      </c>
      <c r="C3318" s="1" t="s">
        <v>26965</v>
      </c>
      <c r="D3318" s="1" t="s">
        <v>24510</v>
      </c>
      <c r="G3318" s="1" t="s">
        <v>15</v>
      </c>
      <c r="H3318" s="1" t="s">
        <v>16</v>
      </c>
      <c r="I3318" s="1" t="s">
        <v>17</v>
      </c>
      <c r="J3318" s="1" t="s">
        <v>25</v>
      </c>
      <c r="K3318" s="1">
        <v>-25.28</v>
      </c>
      <c r="L3318" s="1">
        <v>-67.97</v>
      </c>
      <c r="M3318" s="1">
        <v>4.34</v>
      </c>
    </row>
    <row r="3319" spans="1:17">
      <c r="A3319" s="1">
        <v>1991</v>
      </c>
      <c r="B3319" s="1" t="s">
        <v>26554</v>
      </c>
      <c r="C3319" s="1" t="s">
        <v>26964</v>
      </c>
      <c r="D3319" s="1" t="s">
        <v>26556</v>
      </c>
      <c r="G3319" s="1" t="s">
        <v>15</v>
      </c>
      <c r="H3319" s="1" t="s">
        <v>16</v>
      </c>
      <c r="I3319" s="1" t="s">
        <v>17</v>
      </c>
      <c r="J3319" s="1" t="s">
        <v>534</v>
      </c>
      <c r="K3319" s="1">
        <v>-23.9</v>
      </c>
      <c r="L3319" s="1">
        <v>-66.5</v>
      </c>
      <c r="M3319" s="1">
        <v>4.34</v>
      </c>
      <c r="O3319" s="1">
        <v>20</v>
      </c>
      <c r="Q3319" s="1">
        <v>0.51244000000000001</v>
      </c>
    </row>
    <row r="3320" spans="1:17">
      <c r="A3320" s="1">
        <v>2007</v>
      </c>
      <c r="B3320" s="1" t="s">
        <v>24744</v>
      </c>
      <c r="C3320" s="1" t="s">
        <v>26966</v>
      </c>
      <c r="D3320" s="1" t="s">
        <v>24746</v>
      </c>
      <c r="G3320" s="1" t="s">
        <v>15</v>
      </c>
      <c r="H3320" s="1" t="s">
        <v>16</v>
      </c>
      <c r="I3320" s="1" t="s">
        <v>17</v>
      </c>
      <c r="J3320" s="1" t="s">
        <v>59</v>
      </c>
      <c r="K3320" s="1">
        <v>-20.404699999999998</v>
      </c>
      <c r="L3320" s="1">
        <v>-69.967799999999997</v>
      </c>
      <c r="M3320" s="1">
        <v>4.3499999999999996</v>
      </c>
      <c r="O3320" s="1">
        <v>27</v>
      </c>
    </row>
    <row r="3321" spans="1:17">
      <c r="A3321" s="1">
        <v>1997</v>
      </c>
      <c r="B3321" s="1" t="s">
        <v>24146</v>
      </c>
      <c r="C3321" s="1" t="s">
        <v>26967</v>
      </c>
      <c r="D3321" s="1" t="s">
        <v>24555</v>
      </c>
      <c r="G3321" s="1" t="s">
        <v>15</v>
      </c>
      <c r="H3321" s="1" t="s">
        <v>16</v>
      </c>
      <c r="I3321" s="1" t="s">
        <v>17</v>
      </c>
      <c r="J3321" s="1" t="s">
        <v>25</v>
      </c>
      <c r="K3321" s="1">
        <v>-25.17</v>
      </c>
      <c r="L3321" s="1">
        <v>-68.52</v>
      </c>
      <c r="M3321" s="1">
        <v>4.3499999999999996</v>
      </c>
    </row>
    <row r="3322" spans="1:17">
      <c r="A3322" s="1">
        <v>2007</v>
      </c>
      <c r="B3322" s="1" t="s">
        <v>24744</v>
      </c>
      <c r="C3322" s="1" t="s">
        <v>26968</v>
      </c>
      <c r="D3322" s="1" t="s">
        <v>24746</v>
      </c>
      <c r="G3322" s="1" t="s">
        <v>15</v>
      </c>
      <c r="H3322" s="1" t="s">
        <v>16</v>
      </c>
      <c r="I3322" s="1" t="s">
        <v>17</v>
      </c>
      <c r="J3322" s="1" t="s">
        <v>47</v>
      </c>
      <c r="K3322" s="1">
        <v>-20.45</v>
      </c>
      <c r="L3322" s="1">
        <v>-69.986099999999993</v>
      </c>
      <c r="M3322" s="1">
        <v>4.3600000000000003</v>
      </c>
      <c r="O3322" s="1">
        <v>24</v>
      </c>
    </row>
    <row r="3323" spans="1:17">
      <c r="A3323" s="1">
        <v>2005</v>
      </c>
      <c r="B3323" s="1" t="s">
        <v>24054</v>
      </c>
      <c r="C3323" s="1" t="s">
        <v>26969</v>
      </c>
      <c r="D3323" s="1" t="s">
        <v>24056</v>
      </c>
      <c r="G3323" s="1" t="s">
        <v>15</v>
      </c>
      <c r="H3323" s="1" t="s">
        <v>16</v>
      </c>
      <c r="I3323" s="1" t="s">
        <v>17</v>
      </c>
      <c r="J3323" s="1" t="s">
        <v>25</v>
      </c>
      <c r="K3323" s="1">
        <v>-24.457799999999999</v>
      </c>
      <c r="L3323" s="1">
        <v>-66.203900000000004</v>
      </c>
      <c r="M3323" s="1">
        <v>4.3600000000000003</v>
      </c>
      <c r="O3323" s="1">
        <v>24.4</v>
      </c>
      <c r="Q3323" s="1">
        <v>0.51229999999999998</v>
      </c>
    </row>
    <row r="3324" spans="1:17">
      <c r="A3324" s="1">
        <v>2006</v>
      </c>
      <c r="B3324" s="1" t="s">
        <v>23861</v>
      </c>
      <c r="C3324" s="1" t="s">
        <v>26970</v>
      </c>
      <c r="D3324" s="1" t="s">
        <v>23863</v>
      </c>
      <c r="G3324" s="1" t="s">
        <v>15</v>
      </c>
      <c r="H3324" s="1" t="s">
        <v>16</v>
      </c>
      <c r="I3324" s="1" t="s">
        <v>17</v>
      </c>
      <c r="J3324" s="1" t="s">
        <v>47</v>
      </c>
      <c r="K3324" s="1">
        <v>-23.7333</v>
      </c>
      <c r="L3324" s="1">
        <v>-67.2333</v>
      </c>
      <c r="M3324" s="1">
        <v>4.37</v>
      </c>
      <c r="O3324" s="1">
        <v>19</v>
      </c>
    </row>
    <row r="3325" spans="1:17">
      <c r="A3325" s="1">
        <v>1992</v>
      </c>
      <c r="B3325" s="1" t="s">
        <v>24567</v>
      </c>
      <c r="C3325" s="1" t="s">
        <v>26971</v>
      </c>
      <c r="D3325" s="1" t="s">
        <v>24555</v>
      </c>
      <c r="G3325" s="1" t="s">
        <v>15</v>
      </c>
      <c r="H3325" s="1" t="s">
        <v>16</v>
      </c>
      <c r="I3325" s="1" t="s">
        <v>17</v>
      </c>
      <c r="J3325" s="1" t="s">
        <v>25</v>
      </c>
      <c r="K3325" s="1">
        <v>-25.17</v>
      </c>
      <c r="L3325" s="1">
        <v>-68.52</v>
      </c>
      <c r="M3325" s="1">
        <v>4.38</v>
      </c>
    </row>
    <row r="3326" spans="1:17">
      <c r="A3326" s="1">
        <v>2010</v>
      </c>
      <c r="B3326" s="1" t="s">
        <v>23365</v>
      </c>
      <c r="C3326" s="1" t="s">
        <v>26972</v>
      </c>
      <c r="D3326" s="1" t="s">
        <v>23948</v>
      </c>
      <c r="G3326" s="1" t="s">
        <v>15</v>
      </c>
      <c r="H3326" s="1" t="s">
        <v>16</v>
      </c>
      <c r="I3326" s="1" t="s">
        <v>17</v>
      </c>
      <c r="J3326" s="1" t="s">
        <v>59</v>
      </c>
      <c r="K3326" s="1">
        <v>-15.6144</v>
      </c>
      <c r="L3326" s="1">
        <v>-72.747500000000002</v>
      </c>
      <c r="M3326" s="1">
        <v>4.3899999999999997</v>
      </c>
      <c r="O3326" s="1">
        <v>25</v>
      </c>
    </row>
    <row r="3327" spans="1:17">
      <c r="A3327" s="1">
        <v>2010</v>
      </c>
      <c r="B3327" s="1" t="s">
        <v>23365</v>
      </c>
      <c r="C3327" s="1" t="s">
        <v>26973</v>
      </c>
      <c r="D3327" s="1" t="s">
        <v>23948</v>
      </c>
      <c r="G3327" s="1" t="s">
        <v>15</v>
      </c>
      <c r="H3327" s="1" t="s">
        <v>16</v>
      </c>
      <c r="I3327" s="1" t="s">
        <v>17</v>
      </c>
      <c r="J3327" s="1" t="s">
        <v>47</v>
      </c>
      <c r="K3327" s="1">
        <v>-15.7036</v>
      </c>
      <c r="L3327" s="1">
        <v>-72.632199999999997</v>
      </c>
      <c r="M3327" s="1">
        <v>4.4000000000000004</v>
      </c>
      <c r="O3327" s="1">
        <v>14</v>
      </c>
    </row>
    <row r="3328" spans="1:17">
      <c r="A3328" s="1">
        <v>1994</v>
      </c>
      <c r="B3328" s="1" t="s">
        <v>26268</v>
      </c>
      <c r="C3328" s="1" t="s">
        <v>26974</v>
      </c>
      <c r="D3328" s="1" t="s">
        <v>24306</v>
      </c>
      <c r="G3328" s="1" t="s">
        <v>15</v>
      </c>
      <c r="H3328" s="1" t="s">
        <v>16</v>
      </c>
      <c r="I3328" s="1" t="s">
        <v>17</v>
      </c>
      <c r="J3328" s="1" t="s">
        <v>25</v>
      </c>
      <c r="K3328" s="1">
        <v>-24.65</v>
      </c>
      <c r="L3328" s="1">
        <v>-68.92</v>
      </c>
      <c r="M3328" s="1">
        <v>4.4000000000000004</v>
      </c>
      <c r="O3328" s="1">
        <v>24</v>
      </c>
    </row>
    <row r="3329" spans="1:17">
      <c r="A3329" s="1">
        <v>2010</v>
      </c>
      <c r="B3329" s="1" t="s">
        <v>23365</v>
      </c>
      <c r="C3329" s="1" t="s">
        <v>26975</v>
      </c>
      <c r="D3329" s="1" t="s">
        <v>24504</v>
      </c>
      <c r="G3329" s="1" t="s">
        <v>15</v>
      </c>
      <c r="H3329" s="1" t="s">
        <v>16</v>
      </c>
      <c r="I3329" s="1" t="s">
        <v>17</v>
      </c>
      <c r="J3329" s="1" t="s">
        <v>47</v>
      </c>
      <c r="K3329" s="1">
        <v>-16.232500000000002</v>
      </c>
      <c r="L3329" s="1">
        <v>-71.494200000000006</v>
      </c>
      <c r="M3329" s="1">
        <v>4.41</v>
      </c>
      <c r="O3329" s="1">
        <v>86</v>
      </c>
    </row>
    <row r="3330" spans="1:17">
      <c r="A3330" s="1">
        <v>1992</v>
      </c>
      <c r="B3330" s="1" t="s">
        <v>23730</v>
      </c>
      <c r="C3330" s="1" t="s">
        <v>26976</v>
      </c>
      <c r="D3330" s="1" t="s">
        <v>25053</v>
      </c>
      <c r="G3330" s="1" t="s">
        <v>15</v>
      </c>
      <c r="H3330" s="1" t="s">
        <v>16</v>
      </c>
      <c r="I3330" s="1" t="s">
        <v>17</v>
      </c>
      <c r="J3330" s="1" t="s">
        <v>59</v>
      </c>
      <c r="K3330" s="1">
        <v>-17.716699999999999</v>
      </c>
      <c r="L3330" s="1">
        <v>-69.7667</v>
      </c>
      <c r="M3330" s="1">
        <v>4.41</v>
      </c>
      <c r="O3330" s="1">
        <v>31</v>
      </c>
    </row>
    <row r="3331" spans="1:17">
      <c r="A3331" s="1">
        <v>1989</v>
      </c>
      <c r="B3331" s="1" t="s">
        <v>24266</v>
      </c>
      <c r="C3331" s="1" t="s">
        <v>26977</v>
      </c>
      <c r="D3331" s="1" t="s">
        <v>24510</v>
      </c>
      <c r="G3331" s="1" t="s">
        <v>15</v>
      </c>
      <c r="H3331" s="1" t="s">
        <v>16</v>
      </c>
      <c r="I3331" s="1" t="s">
        <v>17</v>
      </c>
      <c r="J3331" s="1" t="s">
        <v>59</v>
      </c>
      <c r="K3331" s="1">
        <v>-26.18</v>
      </c>
      <c r="L3331" s="1">
        <v>-67.400000000000006</v>
      </c>
      <c r="M3331" s="1">
        <v>4.41</v>
      </c>
      <c r="Q3331" s="1">
        <v>0.51246000000000003</v>
      </c>
    </row>
    <row r="3332" spans="1:17">
      <c r="A3332" s="1">
        <v>1997</v>
      </c>
      <c r="B3332" s="1" t="s">
        <v>24146</v>
      </c>
      <c r="C3332" s="1" t="s">
        <v>26978</v>
      </c>
      <c r="D3332" s="1" t="s">
        <v>24555</v>
      </c>
      <c r="G3332" s="1" t="s">
        <v>15</v>
      </c>
      <c r="H3332" s="1" t="s">
        <v>16</v>
      </c>
      <c r="I3332" s="1" t="s">
        <v>17</v>
      </c>
      <c r="J3332" s="1" t="s">
        <v>25</v>
      </c>
      <c r="K3332" s="1">
        <v>-25.17</v>
      </c>
      <c r="L3332" s="1">
        <v>-68.52</v>
      </c>
      <c r="M3332" s="1">
        <v>4.41</v>
      </c>
    </row>
    <row r="3333" spans="1:17">
      <c r="A3333" s="1">
        <v>2006</v>
      </c>
      <c r="B3333" s="1" t="s">
        <v>23374</v>
      </c>
      <c r="C3333" s="1" t="s">
        <v>26979</v>
      </c>
      <c r="D3333" s="1" t="s">
        <v>23403</v>
      </c>
      <c r="G3333" s="1" t="s">
        <v>15</v>
      </c>
      <c r="H3333" s="1" t="s">
        <v>16</v>
      </c>
      <c r="I3333" s="1" t="s">
        <v>17</v>
      </c>
      <c r="J3333" s="1" t="s">
        <v>25</v>
      </c>
      <c r="K3333" s="1">
        <v>-25.408000000000001</v>
      </c>
      <c r="L3333" s="1">
        <v>-70.510999999999996</v>
      </c>
      <c r="M3333" s="1">
        <v>4.41</v>
      </c>
      <c r="Q3333" s="1">
        <v>0.51299700000000004</v>
      </c>
    </row>
    <row r="3334" spans="1:17">
      <c r="A3334" s="1">
        <v>2010</v>
      </c>
      <c r="B3334" s="1" t="s">
        <v>23365</v>
      </c>
      <c r="C3334" s="1" t="s">
        <v>26980</v>
      </c>
      <c r="D3334" s="1" t="s">
        <v>25101</v>
      </c>
      <c r="G3334" s="1" t="s">
        <v>15</v>
      </c>
      <c r="H3334" s="1" t="s">
        <v>16</v>
      </c>
      <c r="I3334" s="1" t="s">
        <v>17</v>
      </c>
      <c r="J3334" s="1" t="s">
        <v>47</v>
      </c>
      <c r="K3334" s="1">
        <v>-23.3233</v>
      </c>
      <c r="L3334" s="1">
        <v>-67.775000000000006</v>
      </c>
      <c r="M3334" s="1">
        <v>4.42</v>
      </c>
      <c r="O3334" s="1">
        <v>23</v>
      </c>
    </row>
    <row r="3335" spans="1:17">
      <c r="A3335" s="1">
        <v>2010</v>
      </c>
      <c r="B3335" s="1" t="s">
        <v>23362</v>
      </c>
      <c r="C3335" s="1" t="s">
        <v>26981</v>
      </c>
      <c r="D3335" s="1" t="s">
        <v>24160</v>
      </c>
      <c r="G3335" s="1" t="s">
        <v>15</v>
      </c>
      <c r="H3335" s="1" t="s">
        <v>16</v>
      </c>
      <c r="I3335" s="1" t="s">
        <v>17</v>
      </c>
      <c r="J3335" s="1" t="s">
        <v>25</v>
      </c>
      <c r="K3335" s="1">
        <v>-22.876899999999999</v>
      </c>
      <c r="L3335" s="1">
        <v>-66.138599999999997</v>
      </c>
      <c r="M3335" s="1">
        <v>4.42</v>
      </c>
      <c r="O3335" s="1">
        <v>27.199000000000002</v>
      </c>
    </row>
    <row r="3336" spans="1:17">
      <c r="A3336" s="1">
        <v>1991</v>
      </c>
      <c r="B3336" s="1" t="s">
        <v>26322</v>
      </c>
      <c r="C3336" s="1" t="s">
        <v>2265</v>
      </c>
      <c r="D3336" s="1" t="s">
        <v>26827</v>
      </c>
      <c r="G3336" s="1" t="s">
        <v>15</v>
      </c>
      <c r="H3336" s="1" t="s">
        <v>16</v>
      </c>
      <c r="I3336" s="1" t="s">
        <v>17</v>
      </c>
      <c r="J3336" s="1" t="s">
        <v>534</v>
      </c>
      <c r="K3336" s="1">
        <v>-24.22</v>
      </c>
      <c r="L3336" s="1">
        <v>-66.430000000000007</v>
      </c>
      <c r="M3336" s="1">
        <v>4.42</v>
      </c>
      <c r="O3336" s="1">
        <v>17</v>
      </c>
    </row>
    <row r="3337" spans="1:17">
      <c r="A3337" s="1">
        <v>1994</v>
      </c>
      <c r="B3337" s="1" t="s">
        <v>26268</v>
      </c>
      <c r="C3337" s="1" t="s">
        <v>26982</v>
      </c>
      <c r="D3337" s="1" t="s">
        <v>24306</v>
      </c>
      <c r="G3337" s="1" t="s">
        <v>15</v>
      </c>
      <c r="H3337" s="1" t="s">
        <v>16</v>
      </c>
      <c r="I3337" s="1" t="s">
        <v>17</v>
      </c>
      <c r="J3337" s="1" t="s">
        <v>534</v>
      </c>
      <c r="K3337" s="1">
        <v>-24.083300000000001</v>
      </c>
      <c r="L3337" s="1">
        <v>-66.168099999999995</v>
      </c>
      <c r="M3337" s="1">
        <v>4.43</v>
      </c>
      <c r="O3337" s="1">
        <v>19</v>
      </c>
    </row>
    <row r="3338" spans="1:17">
      <c r="A3338" s="1">
        <v>1984</v>
      </c>
      <c r="B3338" s="1" t="s">
        <v>23535</v>
      </c>
      <c r="C3338" s="1" t="s">
        <v>26983</v>
      </c>
      <c r="D3338" s="1" t="s">
        <v>26984</v>
      </c>
      <c r="G3338" s="1" t="s">
        <v>15</v>
      </c>
      <c r="H3338" s="1" t="s">
        <v>16</v>
      </c>
      <c r="I3338" s="1" t="s">
        <v>17</v>
      </c>
      <c r="J3338" s="1" t="s">
        <v>534</v>
      </c>
      <c r="K3338" s="1">
        <v>-15.816700000000001</v>
      </c>
      <c r="L3338" s="1">
        <v>-70.283000000000001</v>
      </c>
      <c r="M3338" s="1">
        <v>4.43</v>
      </c>
    </row>
    <row r="3339" spans="1:17">
      <c r="A3339" s="1">
        <v>1994</v>
      </c>
      <c r="B3339" s="1" t="s">
        <v>26268</v>
      </c>
      <c r="C3339" s="1" t="s">
        <v>26985</v>
      </c>
      <c r="D3339" s="1" t="s">
        <v>24306</v>
      </c>
      <c r="G3339" s="1" t="s">
        <v>15</v>
      </c>
      <c r="H3339" s="1" t="s">
        <v>16</v>
      </c>
      <c r="I3339" s="1" t="s">
        <v>17</v>
      </c>
      <c r="J3339" s="1" t="s">
        <v>25</v>
      </c>
      <c r="K3339" s="1">
        <v>-25.36</v>
      </c>
      <c r="L3339" s="1">
        <v>-67.73</v>
      </c>
      <c r="M3339" s="1">
        <v>4.4400000000000004</v>
      </c>
      <c r="O3339" s="1">
        <v>14</v>
      </c>
      <c r="Q3339" s="1">
        <v>0.51242900000000002</v>
      </c>
    </row>
    <row r="3340" spans="1:17">
      <c r="A3340" s="1">
        <v>2010</v>
      </c>
      <c r="B3340" s="1" t="s">
        <v>23365</v>
      </c>
      <c r="C3340" s="1" t="s">
        <v>26986</v>
      </c>
      <c r="D3340" s="1" t="s">
        <v>24051</v>
      </c>
      <c r="G3340" s="1" t="s">
        <v>15</v>
      </c>
      <c r="H3340" s="1" t="s">
        <v>16</v>
      </c>
      <c r="I3340" s="1" t="s">
        <v>17</v>
      </c>
      <c r="J3340" s="1" t="s">
        <v>59</v>
      </c>
      <c r="K3340" s="1">
        <v>-18.087499999999999</v>
      </c>
      <c r="L3340" s="1">
        <v>-69.487499999999997</v>
      </c>
      <c r="M3340" s="1">
        <v>4.45</v>
      </c>
      <c r="O3340" s="1">
        <v>2</v>
      </c>
    </row>
    <row r="3341" spans="1:17">
      <c r="A3341" s="1">
        <v>1986</v>
      </c>
      <c r="B3341" s="1" t="s">
        <v>23451</v>
      </c>
      <c r="C3341" s="1" t="s">
        <v>26987</v>
      </c>
      <c r="D3341" s="1" t="s">
        <v>23403</v>
      </c>
      <c r="G3341" s="1" t="s">
        <v>15</v>
      </c>
      <c r="H3341" s="1" t="s">
        <v>16</v>
      </c>
      <c r="I3341" s="1" t="s">
        <v>17</v>
      </c>
      <c r="J3341" s="1" t="s">
        <v>25</v>
      </c>
      <c r="K3341" s="1">
        <v>-18</v>
      </c>
      <c r="L3341" s="1">
        <v>-67</v>
      </c>
      <c r="M3341" s="1">
        <v>4.45</v>
      </c>
      <c r="O3341" s="1">
        <v>34.5</v>
      </c>
    </row>
    <row r="3342" spans="1:17">
      <c r="A3342" s="1">
        <v>1999</v>
      </c>
      <c r="B3342" s="1" t="s">
        <v>24170</v>
      </c>
      <c r="C3342" s="1" t="s">
        <v>26988</v>
      </c>
      <c r="D3342" s="1" t="s">
        <v>24510</v>
      </c>
      <c r="G3342" s="1" t="s">
        <v>15</v>
      </c>
      <c r="H3342" s="1" t="s">
        <v>16</v>
      </c>
      <c r="I3342" s="1" t="s">
        <v>17</v>
      </c>
      <c r="J3342" s="1" t="s">
        <v>25</v>
      </c>
      <c r="K3342" s="1">
        <v>-25.85</v>
      </c>
      <c r="L3342" s="1">
        <v>-67.63</v>
      </c>
      <c r="M3342" s="1">
        <v>4.45</v>
      </c>
    </row>
    <row r="3343" spans="1:17">
      <c r="A3343" s="1">
        <v>2007</v>
      </c>
      <c r="B3343" s="1" t="s">
        <v>24744</v>
      </c>
      <c r="C3343" s="1" t="s">
        <v>26989</v>
      </c>
      <c r="D3343" s="1" t="s">
        <v>26388</v>
      </c>
      <c r="G3343" s="1" t="s">
        <v>15</v>
      </c>
      <c r="H3343" s="1" t="s">
        <v>16</v>
      </c>
      <c r="I3343" s="1" t="s">
        <v>17</v>
      </c>
      <c r="J3343" s="1" t="s">
        <v>59</v>
      </c>
      <c r="K3343" s="1">
        <v>-18.755800000000001</v>
      </c>
      <c r="L3343" s="1">
        <v>-70.335800000000006</v>
      </c>
      <c r="M3343" s="1">
        <v>4.46</v>
      </c>
      <c r="O3343" s="1">
        <v>23</v>
      </c>
    </row>
    <row r="3344" spans="1:17">
      <c r="A3344" s="1">
        <v>2007</v>
      </c>
      <c r="B3344" s="1" t="s">
        <v>24744</v>
      </c>
      <c r="C3344" s="1" t="s">
        <v>26990</v>
      </c>
      <c r="D3344" s="1" t="s">
        <v>25187</v>
      </c>
      <c r="G3344" s="1" t="s">
        <v>15</v>
      </c>
      <c r="H3344" s="1" t="s">
        <v>16</v>
      </c>
      <c r="I3344" s="1" t="s">
        <v>17</v>
      </c>
      <c r="J3344" s="1" t="s">
        <v>59</v>
      </c>
      <c r="K3344" s="1">
        <v>-23.7531</v>
      </c>
      <c r="L3344" s="1">
        <v>-70.347800000000007</v>
      </c>
      <c r="M3344" s="1">
        <v>4.47</v>
      </c>
      <c r="O3344" s="1">
        <v>31</v>
      </c>
    </row>
    <row r="3345" spans="1:18">
      <c r="A3345" s="1">
        <v>2007</v>
      </c>
      <c r="B3345" s="1" t="s">
        <v>24744</v>
      </c>
      <c r="C3345" s="1" t="s">
        <v>26991</v>
      </c>
      <c r="D3345" s="1" t="s">
        <v>25187</v>
      </c>
      <c r="G3345" s="1" t="s">
        <v>15</v>
      </c>
      <c r="H3345" s="1" t="s">
        <v>16</v>
      </c>
      <c r="I3345" s="1" t="s">
        <v>17</v>
      </c>
      <c r="J3345" s="1" t="s">
        <v>59</v>
      </c>
      <c r="K3345" s="1">
        <v>-22.1661</v>
      </c>
      <c r="L3345" s="1">
        <v>-70.203100000000006</v>
      </c>
      <c r="M3345" s="1">
        <v>4.47</v>
      </c>
      <c r="O3345" s="1">
        <v>29</v>
      </c>
    </row>
    <row r="3346" spans="1:18">
      <c r="A3346" s="1">
        <v>1986</v>
      </c>
      <c r="B3346" s="1" t="s">
        <v>23451</v>
      </c>
      <c r="C3346" s="1" t="s">
        <v>26992</v>
      </c>
      <c r="D3346" s="1" t="s">
        <v>23403</v>
      </c>
      <c r="G3346" s="1" t="s">
        <v>15</v>
      </c>
      <c r="H3346" s="1" t="s">
        <v>16</v>
      </c>
      <c r="I3346" s="1" t="s">
        <v>17</v>
      </c>
      <c r="J3346" s="1" t="s">
        <v>25</v>
      </c>
      <c r="K3346" s="1">
        <v>-18</v>
      </c>
      <c r="L3346" s="1">
        <v>-67</v>
      </c>
      <c r="M3346" s="1">
        <v>4.47</v>
      </c>
      <c r="O3346" s="1">
        <v>36.200000000000003</v>
      </c>
    </row>
    <row r="3347" spans="1:18">
      <c r="A3347" s="1">
        <v>1992</v>
      </c>
      <c r="B3347" s="1" t="s">
        <v>24567</v>
      </c>
      <c r="C3347" s="1" t="s">
        <v>26993</v>
      </c>
      <c r="D3347" s="1" t="s">
        <v>24555</v>
      </c>
      <c r="G3347" s="1" t="s">
        <v>15</v>
      </c>
      <c r="H3347" s="1" t="s">
        <v>16</v>
      </c>
      <c r="I3347" s="1" t="s">
        <v>17</v>
      </c>
      <c r="J3347" s="1" t="s">
        <v>25</v>
      </c>
      <c r="K3347" s="1">
        <v>-25.17</v>
      </c>
      <c r="L3347" s="1">
        <v>-68.52</v>
      </c>
      <c r="M3347" s="1">
        <v>4.47</v>
      </c>
    </row>
    <row r="3348" spans="1:18">
      <c r="A3348" s="1">
        <v>1986</v>
      </c>
      <c r="B3348" s="1" t="s">
        <v>26994</v>
      </c>
      <c r="C3348" s="1" t="s">
        <v>3916</v>
      </c>
      <c r="D3348" s="1" t="s">
        <v>26995</v>
      </c>
      <c r="G3348" s="1" t="s">
        <v>15</v>
      </c>
      <c r="H3348" s="1" t="s">
        <v>16</v>
      </c>
      <c r="I3348" s="1" t="s">
        <v>17</v>
      </c>
      <c r="J3348" s="1" t="s">
        <v>534</v>
      </c>
      <c r="K3348" s="1">
        <v>-14.28</v>
      </c>
      <c r="L3348" s="1">
        <v>-70.31</v>
      </c>
      <c r="M3348" s="1">
        <v>4.47</v>
      </c>
    </row>
    <row r="3349" spans="1:18">
      <c r="A3349" s="1">
        <v>2007</v>
      </c>
      <c r="B3349" s="1" t="s">
        <v>24744</v>
      </c>
      <c r="C3349" s="1" t="s">
        <v>26996</v>
      </c>
      <c r="D3349" s="1" t="s">
        <v>25187</v>
      </c>
      <c r="G3349" s="1" t="s">
        <v>15</v>
      </c>
      <c r="H3349" s="1" t="s">
        <v>16</v>
      </c>
      <c r="I3349" s="1" t="s">
        <v>17</v>
      </c>
      <c r="J3349" s="1" t="s">
        <v>47</v>
      </c>
      <c r="K3349" s="1">
        <v>-23.749700000000001</v>
      </c>
      <c r="L3349" s="1">
        <v>-70.350800000000007</v>
      </c>
      <c r="M3349" s="1">
        <v>4.4800000000000004</v>
      </c>
      <c r="O3349" s="1">
        <v>22</v>
      </c>
    </row>
    <row r="3350" spans="1:18">
      <c r="A3350" s="1">
        <v>2006</v>
      </c>
      <c r="B3350" s="1" t="s">
        <v>23444</v>
      </c>
      <c r="C3350" s="1" t="s">
        <v>26997</v>
      </c>
      <c r="D3350" s="1" t="s">
        <v>23446</v>
      </c>
      <c r="G3350" s="1" t="s">
        <v>15</v>
      </c>
      <c r="H3350" s="1" t="s">
        <v>16</v>
      </c>
      <c r="I3350" s="1" t="s">
        <v>17</v>
      </c>
      <c r="J3350" s="1" t="s">
        <v>47</v>
      </c>
      <c r="K3350" s="1">
        <v>-25.534600000000001</v>
      </c>
      <c r="L3350" s="1">
        <v>-67.661500000000004</v>
      </c>
      <c r="M3350" s="1">
        <v>4.4800000000000004</v>
      </c>
    </row>
    <row r="3351" spans="1:18">
      <c r="A3351" s="1">
        <v>1999</v>
      </c>
      <c r="B3351" s="1" t="s">
        <v>25020</v>
      </c>
      <c r="C3351" s="1" t="s">
        <v>26998</v>
      </c>
      <c r="D3351" s="1" t="s">
        <v>25022</v>
      </c>
      <c r="G3351" s="1" t="s">
        <v>15</v>
      </c>
      <c r="H3351" s="1" t="s">
        <v>16</v>
      </c>
      <c r="I3351" s="1" t="s">
        <v>17</v>
      </c>
      <c r="J3351" s="1" t="s">
        <v>47</v>
      </c>
      <c r="K3351" s="1">
        <v>-23.37</v>
      </c>
      <c r="L3351" s="1">
        <v>-67.73</v>
      </c>
      <c r="M3351" s="1">
        <v>4.49</v>
      </c>
      <c r="O3351" s="1">
        <v>25</v>
      </c>
    </row>
    <row r="3352" spans="1:18">
      <c r="A3352" s="1">
        <v>1971</v>
      </c>
      <c r="B3352" s="1" t="s">
        <v>23808</v>
      </c>
      <c r="C3352" s="1" t="s">
        <v>26999</v>
      </c>
      <c r="D3352" s="1" t="s">
        <v>25012</v>
      </c>
      <c r="G3352" s="1" t="s">
        <v>15</v>
      </c>
      <c r="H3352" s="1" t="s">
        <v>16</v>
      </c>
      <c r="I3352" s="1" t="s">
        <v>17</v>
      </c>
      <c r="J3352" s="1" t="s">
        <v>47</v>
      </c>
      <c r="K3352" s="1">
        <v>-22</v>
      </c>
      <c r="L3352" s="1">
        <v>-69</v>
      </c>
      <c r="M3352" s="1">
        <v>4.5</v>
      </c>
    </row>
    <row r="3353" spans="1:18">
      <c r="A3353" s="1">
        <v>2002</v>
      </c>
      <c r="B3353" s="1" t="s">
        <v>23679</v>
      </c>
      <c r="C3353" s="1" t="s">
        <v>27000</v>
      </c>
      <c r="D3353" s="1" t="s">
        <v>24702</v>
      </c>
      <c r="G3353" s="1" t="s">
        <v>15</v>
      </c>
      <c r="H3353" s="1" t="s">
        <v>16</v>
      </c>
      <c r="I3353" s="1" t="s">
        <v>17</v>
      </c>
      <c r="J3353" s="1" t="s">
        <v>59</v>
      </c>
      <c r="K3353" s="1">
        <v>-24.67</v>
      </c>
      <c r="L3353" s="1">
        <v>-68.17</v>
      </c>
      <c r="M3353" s="1">
        <v>4.5</v>
      </c>
    </row>
    <row r="3354" spans="1:18">
      <c r="A3354" s="1">
        <v>1994</v>
      </c>
      <c r="B3354" s="1" t="s">
        <v>26268</v>
      </c>
      <c r="C3354" s="1" t="s">
        <v>3482</v>
      </c>
      <c r="D3354" s="1" t="s">
        <v>24306</v>
      </c>
      <c r="G3354" s="1" t="s">
        <v>15</v>
      </c>
      <c r="H3354" s="1" t="s">
        <v>16</v>
      </c>
      <c r="I3354" s="1" t="s">
        <v>17</v>
      </c>
      <c r="J3354" s="1" t="s">
        <v>25</v>
      </c>
      <c r="K3354" s="1">
        <v>-24.65</v>
      </c>
      <c r="L3354" s="1">
        <v>-67.92</v>
      </c>
      <c r="M3354" s="1">
        <v>4.5</v>
      </c>
      <c r="O3354" s="1">
        <v>23</v>
      </c>
      <c r="Q3354" s="1">
        <v>0.51236199999999998</v>
      </c>
    </row>
    <row r="3355" spans="1:18">
      <c r="A3355" s="1">
        <v>1977</v>
      </c>
      <c r="B3355" s="1" t="s">
        <v>23557</v>
      </c>
      <c r="C3355" s="1" t="s">
        <v>15316</v>
      </c>
      <c r="D3355" s="1" t="s">
        <v>23509</v>
      </c>
      <c r="G3355" s="1" t="s">
        <v>15</v>
      </c>
      <c r="H3355" s="1" t="s">
        <v>16</v>
      </c>
      <c r="I3355" s="1" t="s">
        <v>17</v>
      </c>
      <c r="J3355" s="1" t="s">
        <v>534</v>
      </c>
      <c r="K3355" s="1">
        <v>-16.5</v>
      </c>
      <c r="L3355" s="1">
        <v>-70</v>
      </c>
      <c r="M3355" s="1">
        <v>4.5</v>
      </c>
    </row>
    <row r="3356" spans="1:18">
      <c r="A3356" s="1">
        <v>2007</v>
      </c>
      <c r="B3356" s="1" t="s">
        <v>24744</v>
      </c>
      <c r="C3356" s="1" t="s">
        <v>27001</v>
      </c>
      <c r="D3356" s="1" t="s">
        <v>25187</v>
      </c>
      <c r="G3356" s="1" t="s">
        <v>15</v>
      </c>
      <c r="H3356" s="1" t="s">
        <v>16</v>
      </c>
      <c r="I3356" s="1" t="s">
        <v>17</v>
      </c>
      <c r="J3356" s="1" t="s">
        <v>47</v>
      </c>
      <c r="K3356" s="1">
        <v>-23.7517</v>
      </c>
      <c r="L3356" s="1">
        <v>-70.340299999999999</v>
      </c>
      <c r="M3356" s="1">
        <v>4.5199999999999996</v>
      </c>
      <c r="N3356" s="1">
        <f>MEDIAN(M3356:M3472)</f>
        <v>4.72</v>
      </c>
      <c r="O3356" s="1">
        <v>28</v>
      </c>
      <c r="P3356" s="1">
        <f>MEDIAN(O3356:O3472)</f>
        <v>28</v>
      </c>
      <c r="R3356" s="1">
        <f>MEDIAN(Q3356:Q3472)</f>
        <v>0.51252249999999999</v>
      </c>
    </row>
    <row r="3357" spans="1:18">
      <c r="A3357" s="1">
        <v>1994</v>
      </c>
      <c r="B3357" s="1" t="s">
        <v>26268</v>
      </c>
      <c r="C3357" s="1" t="s">
        <v>27002</v>
      </c>
      <c r="D3357" s="1" t="s">
        <v>24306</v>
      </c>
      <c r="G3357" s="1" t="s">
        <v>15</v>
      </c>
      <c r="H3357" s="1" t="s">
        <v>16</v>
      </c>
      <c r="I3357" s="1" t="s">
        <v>17</v>
      </c>
      <c r="J3357" s="1" t="s">
        <v>25</v>
      </c>
      <c r="K3357" s="1">
        <v>-24.7453</v>
      </c>
      <c r="L3357" s="1">
        <v>-68.112499999999997</v>
      </c>
      <c r="M3357" s="1">
        <v>4.5199999999999996</v>
      </c>
      <c r="O3357" s="1">
        <v>16</v>
      </c>
      <c r="Q3357" s="1">
        <v>0.51247600000000004</v>
      </c>
    </row>
    <row r="3358" spans="1:18">
      <c r="A3358" s="1">
        <v>2007</v>
      </c>
      <c r="B3358" s="1" t="s">
        <v>24744</v>
      </c>
      <c r="C3358" s="1" t="s">
        <v>27003</v>
      </c>
      <c r="D3358" s="1" t="s">
        <v>26388</v>
      </c>
      <c r="G3358" s="1" t="s">
        <v>15</v>
      </c>
      <c r="H3358" s="1" t="s">
        <v>16</v>
      </c>
      <c r="I3358" s="1" t="s">
        <v>17</v>
      </c>
      <c r="J3358" s="1" t="s">
        <v>47</v>
      </c>
      <c r="K3358" s="1">
        <v>-18.546099999999999</v>
      </c>
      <c r="L3358" s="1">
        <v>-70.329499999999996</v>
      </c>
      <c r="M3358" s="1">
        <v>4.53</v>
      </c>
      <c r="O3358" s="1">
        <v>26</v>
      </c>
    </row>
    <row r="3359" spans="1:18">
      <c r="A3359" s="1">
        <v>2009</v>
      </c>
      <c r="B3359" s="1" t="s">
        <v>24586</v>
      </c>
      <c r="C3359" s="1" t="s">
        <v>6483</v>
      </c>
      <c r="D3359" s="1" t="s">
        <v>24588</v>
      </c>
      <c r="E3359" s="1">
        <v>4751</v>
      </c>
      <c r="F3359" s="1">
        <v>4751</v>
      </c>
      <c r="G3359" s="1" t="s">
        <v>15</v>
      </c>
      <c r="H3359" s="1" t="s">
        <v>16</v>
      </c>
      <c r="I3359" s="1" t="s">
        <v>17</v>
      </c>
      <c r="J3359" s="1" t="s">
        <v>47</v>
      </c>
      <c r="K3359" s="1">
        <v>-28.135999999999999</v>
      </c>
      <c r="L3359" s="1">
        <v>-68.697000000000003</v>
      </c>
      <c r="M3359" s="1">
        <v>4.53</v>
      </c>
      <c r="O3359" s="1">
        <v>21</v>
      </c>
    </row>
    <row r="3360" spans="1:18">
      <c r="A3360" s="1">
        <v>2002</v>
      </c>
      <c r="B3360" s="1" t="s">
        <v>23716</v>
      </c>
      <c r="C3360" s="1" t="s">
        <v>27004</v>
      </c>
      <c r="D3360" s="1" t="s">
        <v>23403</v>
      </c>
      <c r="G3360" s="1" t="s">
        <v>15</v>
      </c>
      <c r="H3360" s="1" t="s">
        <v>16</v>
      </c>
      <c r="I3360" s="1" t="s">
        <v>17</v>
      </c>
      <c r="J3360" s="1" t="s">
        <v>59</v>
      </c>
      <c r="K3360" s="1">
        <v>-22.51</v>
      </c>
      <c r="L3360" s="1">
        <v>-69.034000000000006</v>
      </c>
      <c r="M3360" s="1">
        <v>4.53</v>
      </c>
      <c r="O3360" s="1">
        <v>25</v>
      </c>
    </row>
    <row r="3361" spans="1:17">
      <c r="A3361" s="1">
        <v>1986</v>
      </c>
      <c r="B3361" s="1" t="s">
        <v>25185</v>
      </c>
      <c r="C3361" s="1" t="s">
        <v>27005</v>
      </c>
      <c r="D3361" s="1" t="s">
        <v>25187</v>
      </c>
      <c r="G3361" s="1" t="s">
        <v>15</v>
      </c>
      <c r="H3361" s="1" t="s">
        <v>16</v>
      </c>
      <c r="I3361" s="1" t="s">
        <v>17</v>
      </c>
      <c r="J3361" s="1" t="s">
        <v>69</v>
      </c>
      <c r="K3361" s="1">
        <v>-22.707699999999999</v>
      </c>
      <c r="L3361" s="1">
        <v>-70.239900000000006</v>
      </c>
      <c r="M3361" s="1">
        <v>4.53</v>
      </c>
      <c r="O3361" s="1">
        <v>33</v>
      </c>
    </row>
    <row r="3362" spans="1:17">
      <c r="A3362" s="1">
        <v>2010</v>
      </c>
      <c r="B3362" s="1" t="s">
        <v>23365</v>
      </c>
      <c r="C3362" s="1" t="s">
        <v>27006</v>
      </c>
      <c r="D3362" s="1" t="s">
        <v>26736</v>
      </c>
      <c r="G3362" s="1" t="s">
        <v>15</v>
      </c>
      <c r="H3362" s="1" t="s">
        <v>16</v>
      </c>
      <c r="I3362" s="1" t="s">
        <v>17</v>
      </c>
      <c r="J3362" s="1" t="s">
        <v>47</v>
      </c>
      <c r="K3362" s="1">
        <v>-22.553100000000001</v>
      </c>
      <c r="L3362" s="1">
        <v>-67.898300000000006</v>
      </c>
      <c r="M3362" s="1">
        <v>4.54</v>
      </c>
    </row>
    <row r="3363" spans="1:17">
      <c r="A3363" s="1">
        <v>1991</v>
      </c>
      <c r="B3363" s="1" t="s">
        <v>24013</v>
      </c>
      <c r="C3363" s="1" t="s">
        <v>27007</v>
      </c>
      <c r="D3363" s="1" t="s">
        <v>25064</v>
      </c>
      <c r="G3363" s="1" t="s">
        <v>15</v>
      </c>
      <c r="H3363" s="1" t="s">
        <v>16</v>
      </c>
      <c r="I3363" s="1" t="s">
        <v>17</v>
      </c>
      <c r="J3363" s="1" t="s">
        <v>47</v>
      </c>
      <c r="K3363" s="1">
        <v>-27.86</v>
      </c>
      <c r="L3363" s="1">
        <v>-69.25</v>
      </c>
      <c r="M3363" s="1">
        <v>4.54</v>
      </c>
      <c r="O3363" s="1">
        <v>20</v>
      </c>
    </row>
    <row r="3364" spans="1:17">
      <c r="A3364" s="1">
        <v>1986</v>
      </c>
      <c r="B3364" s="1" t="s">
        <v>25185</v>
      </c>
      <c r="C3364" s="1" t="s">
        <v>27008</v>
      </c>
      <c r="D3364" s="1" t="s">
        <v>25187</v>
      </c>
      <c r="G3364" s="1" t="s">
        <v>15</v>
      </c>
      <c r="H3364" s="1" t="s">
        <v>16</v>
      </c>
      <c r="I3364" s="1" t="s">
        <v>17</v>
      </c>
      <c r="J3364" s="1" t="s">
        <v>69</v>
      </c>
      <c r="K3364" s="1">
        <v>-23.625</v>
      </c>
      <c r="L3364" s="1">
        <v>-70.321200000000005</v>
      </c>
      <c r="M3364" s="1">
        <v>4.54</v>
      </c>
      <c r="O3364" s="1">
        <v>31</v>
      </c>
    </row>
    <row r="3365" spans="1:17">
      <c r="A3365" s="1">
        <v>1994</v>
      </c>
      <c r="B3365" s="1" t="s">
        <v>26268</v>
      </c>
      <c r="C3365" s="1" t="s">
        <v>27009</v>
      </c>
      <c r="D3365" s="1" t="s">
        <v>24306</v>
      </c>
      <c r="G3365" s="1" t="s">
        <v>15</v>
      </c>
      <c r="H3365" s="1" t="s">
        <v>16</v>
      </c>
      <c r="I3365" s="1" t="s">
        <v>17</v>
      </c>
      <c r="J3365" s="1" t="s">
        <v>25</v>
      </c>
      <c r="K3365" s="1">
        <v>-23.47</v>
      </c>
      <c r="L3365" s="1">
        <v>-66.91</v>
      </c>
      <c r="M3365" s="1">
        <v>4.54</v>
      </c>
      <c r="O3365" s="1">
        <v>26</v>
      </c>
    </row>
    <row r="3366" spans="1:17">
      <c r="A3366" s="1">
        <v>1999</v>
      </c>
      <c r="B3366" s="1" t="s">
        <v>24170</v>
      </c>
      <c r="C3366" s="1" t="s">
        <v>27010</v>
      </c>
      <c r="D3366" s="1" t="s">
        <v>24172</v>
      </c>
      <c r="G3366" s="1" t="s">
        <v>15</v>
      </c>
      <c r="H3366" s="1" t="s">
        <v>16</v>
      </c>
      <c r="I3366" s="1" t="s">
        <v>17</v>
      </c>
      <c r="J3366" s="1" t="s">
        <v>25</v>
      </c>
      <c r="K3366" s="1">
        <v>-25.43</v>
      </c>
      <c r="L3366" s="1">
        <v>-67.569999999999993</v>
      </c>
      <c r="M3366" s="1">
        <v>4.54</v>
      </c>
    </row>
    <row r="3367" spans="1:17">
      <c r="A3367" s="1">
        <v>1988</v>
      </c>
      <c r="B3367" s="1" t="s">
        <v>25900</v>
      </c>
      <c r="C3367" s="1" t="s">
        <v>27011</v>
      </c>
      <c r="D3367" s="1" t="s">
        <v>25902</v>
      </c>
      <c r="G3367" s="1" t="s">
        <v>15</v>
      </c>
      <c r="H3367" s="1" t="s">
        <v>16</v>
      </c>
      <c r="I3367" s="1" t="s">
        <v>17</v>
      </c>
      <c r="J3367" s="1" t="s">
        <v>47</v>
      </c>
      <c r="K3367" s="1">
        <v>-14.97</v>
      </c>
      <c r="L3367" s="1">
        <v>-75.45</v>
      </c>
      <c r="M3367" s="1">
        <v>4.55</v>
      </c>
      <c r="O3367" s="1">
        <v>29</v>
      </c>
    </row>
    <row r="3368" spans="1:17">
      <c r="A3368" s="1">
        <v>1991</v>
      </c>
      <c r="B3368" s="1" t="s">
        <v>24013</v>
      </c>
      <c r="C3368" s="1" t="s">
        <v>27012</v>
      </c>
      <c r="D3368" s="1" t="s">
        <v>25064</v>
      </c>
      <c r="G3368" s="1" t="s">
        <v>15</v>
      </c>
      <c r="H3368" s="1" t="s">
        <v>16</v>
      </c>
      <c r="I3368" s="1" t="s">
        <v>17</v>
      </c>
      <c r="J3368" s="1" t="s">
        <v>47</v>
      </c>
      <c r="K3368" s="1">
        <v>-27.86</v>
      </c>
      <c r="L3368" s="1">
        <v>-69.25</v>
      </c>
      <c r="M3368" s="1">
        <v>4.5599999999999996</v>
      </c>
      <c r="O3368" s="1">
        <v>21</v>
      </c>
      <c r="Q3368" s="1">
        <v>0.51246499999999995</v>
      </c>
    </row>
    <row r="3369" spans="1:17">
      <c r="A3369" s="1">
        <v>1993</v>
      </c>
      <c r="B3369" s="1" t="s">
        <v>24238</v>
      </c>
      <c r="C3369" s="1" t="s">
        <v>27013</v>
      </c>
      <c r="D3369" s="1" t="s">
        <v>24239</v>
      </c>
      <c r="G3369" s="1" t="s">
        <v>15</v>
      </c>
      <c r="H3369" s="1" t="s">
        <v>16</v>
      </c>
      <c r="I3369" s="1" t="s">
        <v>17</v>
      </c>
      <c r="J3369" s="1" t="s">
        <v>47</v>
      </c>
      <c r="K3369" s="1">
        <v>-24</v>
      </c>
      <c r="L3369" s="1">
        <v>-66.5</v>
      </c>
      <c r="M3369" s="1">
        <v>4.5599999999999996</v>
      </c>
      <c r="O3369" s="1">
        <v>24.6</v>
      </c>
    </row>
    <row r="3370" spans="1:17">
      <c r="A3370" s="1">
        <v>1986</v>
      </c>
      <c r="B3370" s="1" t="s">
        <v>25185</v>
      </c>
      <c r="C3370" s="1" t="s">
        <v>27014</v>
      </c>
      <c r="D3370" s="1" t="s">
        <v>25187</v>
      </c>
      <c r="G3370" s="1" t="s">
        <v>15</v>
      </c>
      <c r="H3370" s="1" t="s">
        <v>16</v>
      </c>
      <c r="I3370" s="1" t="s">
        <v>17</v>
      </c>
      <c r="J3370" s="1" t="s">
        <v>69</v>
      </c>
      <c r="K3370" s="1">
        <v>-22.707699999999999</v>
      </c>
      <c r="L3370" s="1">
        <v>-70.239900000000006</v>
      </c>
      <c r="M3370" s="1">
        <v>4.5599999999999996</v>
      </c>
      <c r="O3370" s="1">
        <v>30</v>
      </c>
    </row>
    <row r="3371" spans="1:17">
      <c r="A3371" s="1">
        <v>2004</v>
      </c>
      <c r="B3371" s="1" t="s">
        <v>24181</v>
      </c>
      <c r="C3371" s="1" t="s">
        <v>27015</v>
      </c>
      <c r="D3371" s="1" t="s">
        <v>24051</v>
      </c>
      <c r="G3371" s="1" t="s">
        <v>15</v>
      </c>
      <c r="H3371" s="1" t="s">
        <v>16</v>
      </c>
      <c r="I3371" s="1" t="s">
        <v>17</v>
      </c>
      <c r="J3371" s="1" t="s">
        <v>18</v>
      </c>
      <c r="K3371" s="1">
        <v>-18</v>
      </c>
      <c r="L3371" s="1">
        <v>-69.400000000000006</v>
      </c>
      <c r="M3371" s="1">
        <v>4.5599999999999996</v>
      </c>
    </row>
    <row r="3372" spans="1:17">
      <c r="A3372" s="1">
        <v>2010</v>
      </c>
      <c r="B3372" s="1" t="s">
        <v>23365</v>
      </c>
      <c r="C3372" s="1" t="s">
        <v>27016</v>
      </c>
      <c r="D3372" s="1" t="s">
        <v>24833</v>
      </c>
      <c r="G3372" s="1" t="s">
        <v>15</v>
      </c>
      <c r="H3372" s="1" t="s">
        <v>16</v>
      </c>
      <c r="I3372" s="1" t="s">
        <v>17</v>
      </c>
      <c r="J3372" s="1" t="s">
        <v>47</v>
      </c>
      <c r="K3372" s="1">
        <v>-24.296700000000001</v>
      </c>
      <c r="L3372" s="1">
        <v>-68.327500000000001</v>
      </c>
      <c r="M3372" s="1">
        <v>4.57</v>
      </c>
      <c r="O3372" s="1">
        <v>8</v>
      </c>
    </row>
    <row r="3373" spans="1:17">
      <c r="A3373" s="1">
        <v>1986</v>
      </c>
      <c r="B3373" s="1" t="s">
        <v>23451</v>
      </c>
      <c r="C3373" s="1" t="s">
        <v>27017</v>
      </c>
      <c r="D3373" s="1" t="s">
        <v>23403</v>
      </c>
      <c r="G3373" s="1" t="s">
        <v>15</v>
      </c>
      <c r="H3373" s="1" t="s">
        <v>16</v>
      </c>
      <c r="I3373" s="1" t="s">
        <v>17</v>
      </c>
      <c r="J3373" s="1" t="s">
        <v>25</v>
      </c>
      <c r="K3373" s="1">
        <v>-18</v>
      </c>
      <c r="L3373" s="1">
        <v>-67</v>
      </c>
      <c r="M3373" s="1">
        <v>4.57</v>
      </c>
      <c r="O3373" s="1">
        <v>40.200000000000003</v>
      </c>
    </row>
    <row r="3374" spans="1:17">
      <c r="A3374" s="1">
        <v>2006</v>
      </c>
      <c r="B3374" s="1" t="s">
        <v>23444</v>
      </c>
      <c r="C3374" s="1" t="s">
        <v>27018</v>
      </c>
      <c r="D3374" s="1" t="s">
        <v>23446</v>
      </c>
      <c r="G3374" s="1" t="s">
        <v>15</v>
      </c>
      <c r="H3374" s="1" t="s">
        <v>16</v>
      </c>
      <c r="I3374" s="1" t="s">
        <v>17</v>
      </c>
      <c r="J3374" s="1" t="s">
        <v>47</v>
      </c>
      <c r="K3374" s="1">
        <v>-25.3765</v>
      </c>
      <c r="L3374" s="1">
        <v>-67.718500000000006</v>
      </c>
      <c r="M3374" s="1">
        <v>4.58</v>
      </c>
    </row>
    <row r="3375" spans="1:17">
      <c r="A3375" s="1">
        <v>2005</v>
      </c>
      <c r="B3375" s="1" t="s">
        <v>23733</v>
      </c>
      <c r="C3375" s="1" t="s">
        <v>27019</v>
      </c>
      <c r="D3375" s="1" t="s">
        <v>27020</v>
      </c>
      <c r="G3375" s="1" t="s">
        <v>15</v>
      </c>
      <c r="H3375" s="1" t="s">
        <v>16</v>
      </c>
      <c r="I3375" s="1" t="s">
        <v>17</v>
      </c>
      <c r="J3375" s="1" t="s">
        <v>59</v>
      </c>
      <c r="K3375" s="1">
        <v>-20.5</v>
      </c>
      <c r="L3375" s="1">
        <v>-70</v>
      </c>
      <c r="M3375" s="1">
        <v>4.58</v>
      </c>
      <c r="Q3375" s="1">
        <v>0.51282499999999998</v>
      </c>
    </row>
    <row r="3376" spans="1:17">
      <c r="A3376" s="1">
        <v>1985</v>
      </c>
      <c r="B3376" s="1" t="s">
        <v>23682</v>
      </c>
      <c r="C3376" s="1" t="s">
        <v>27021</v>
      </c>
      <c r="D3376" s="1" t="s">
        <v>23403</v>
      </c>
      <c r="G3376" s="1" t="s">
        <v>15</v>
      </c>
      <c r="H3376" s="1" t="s">
        <v>16</v>
      </c>
      <c r="I3376" s="1" t="s">
        <v>17</v>
      </c>
      <c r="J3376" s="1" t="s">
        <v>388</v>
      </c>
      <c r="K3376" s="1">
        <v>-22.8</v>
      </c>
      <c r="L3376" s="1">
        <v>-67.099999999999994</v>
      </c>
      <c r="M3376" s="1">
        <v>4.58</v>
      </c>
    </row>
    <row r="3377" spans="1:17">
      <c r="A3377" s="1">
        <v>1986</v>
      </c>
      <c r="B3377" s="1" t="s">
        <v>25185</v>
      </c>
      <c r="C3377" s="1" t="s">
        <v>16022</v>
      </c>
      <c r="D3377" s="1" t="s">
        <v>25187</v>
      </c>
      <c r="G3377" s="1" t="s">
        <v>15</v>
      </c>
      <c r="H3377" s="1" t="s">
        <v>16</v>
      </c>
      <c r="I3377" s="1" t="s">
        <v>17</v>
      </c>
      <c r="J3377" s="1" t="s">
        <v>69</v>
      </c>
      <c r="K3377" s="1">
        <v>-22.1218</v>
      </c>
      <c r="L3377" s="1">
        <v>-70.1858</v>
      </c>
      <c r="M3377" s="1">
        <v>4.58</v>
      </c>
      <c r="O3377" s="1">
        <v>23</v>
      </c>
    </row>
    <row r="3378" spans="1:17">
      <c r="A3378" s="1">
        <v>2005</v>
      </c>
      <c r="B3378" s="1" t="s">
        <v>23733</v>
      </c>
      <c r="C3378" s="1" t="s">
        <v>27022</v>
      </c>
      <c r="D3378" s="1" t="s">
        <v>27020</v>
      </c>
      <c r="G3378" s="1" t="s">
        <v>15</v>
      </c>
      <c r="H3378" s="1" t="s">
        <v>16</v>
      </c>
      <c r="I3378" s="1" t="s">
        <v>17</v>
      </c>
      <c r="J3378" s="1" t="s">
        <v>69</v>
      </c>
      <c r="K3378" s="1">
        <v>-20.5</v>
      </c>
      <c r="L3378" s="1">
        <v>-70</v>
      </c>
      <c r="M3378" s="1">
        <v>4.58</v>
      </c>
      <c r="Q3378" s="1">
        <v>0.51286299999999996</v>
      </c>
    </row>
    <row r="3379" spans="1:17">
      <c r="A3379" s="1">
        <v>2009</v>
      </c>
      <c r="B3379" s="1" t="s">
        <v>26253</v>
      </c>
      <c r="C3379" s="1" t="s">
        <v>27023</v>
      </c>
      <c r="D3379" s="1" t="s">
        <v>23403</v>
      </c>
      <c r="G3379" s="1" t="s">
        <v>15</v>
      </c>
      <c r="H3379" s="1" t="s">
        <v>16</v>
      </c>
      <c r="I3379" s="1" t="s">
        <v>17</v>
      </c>
      <c r="J3379" s="1" t="s">
        <v>69</v>
      </c>
      <c r="K3379" s="1">
        <v>-30</v>
      </c>
      <c r="L3379" s="1">
        <v>-71</v>
      </c>
      <c r="M3379" s="1">
        <v>4.58</v>
      </c>
      <c r="O3379" s="1">
        <v>35.86</v>
      </c>
      <c r="Q3379" s="1">
        <v>0.51283500000000004</v>
      </c>
    </row>
    <row r="3380" spans="1:17">
      <c r="A3380" s="1">
        <v>1984</v>
      </c>
      <c r="B3380" s="1" t="s">
        <v>23535</v>
      </c>
      <c r="C3380" s="1" t="s">
        <v>24498</v>
      </c>
      <c r="D3380" s="1" t="s">
        <v>24499</v>
      </c>
      <c r="G3380" s="1" t="s">
        <v>15</v>
      </c>
      <c r="H3380" s="1" t="s">
        <v>16</v>
      </c>
      <c r="I3380" s="1" t="s">
        <v>17</v>
      </c>
      <c r="J3380" s="1" t="s">
        <v>534</v>
      </c>
      <c r="K3380" s="1">
        <v>-15.816700000000001</v>
      </c>
      <c r="L3380" s="1">
        <v>-70.08</v>
      </c>
      <c r="M3380" s="1">
        <v>4.58</v>
      </c>
    </row>
    <row r="3381" spans="1:17">
      <c r="A3381" s="1">
        <v>1988</v>
      </c>
      <c r="B3381" s="1" t="s">
        <v>25900</v>
      </c>
      <c r="C3381" s="1" t="s">
        <v>27024</v>
      </c>
      <c r="D3381" s="1" t="s">
        <v>25902</v>
      </c>
      <c r="G3381" s="1" t="s">
        <v>15</v>
      </c>
      <c r="H3381" s="1" t="s">
        <v>16</v>
      </c>
      <c r="I3381" s="1" t="s">
        <v>17</v>
      </c>
      <c r="J3381" s="1" t="s">
        <v>47</v>
      </c>
      <c r="K3381" s="1">
        <v>-14.97</v>
      </c>
      <c r="L3381" s="1">
        <v>-75.45</v>
      </c>
      <c r="M3381" s="1">
        <v>4.59</v>
      </c>
      <c r="O3381" s="1">
        <v>30</v>
      </c>
    </row>
    <row r="3382" spans="1:17">
      <c r="A3382" s="1">
        <v>1984</v>
      </c>
      <c r="B3382" s="1" t="s">
        <v>23535</v>
      </c>
      <c r="C3382" s="1" t="s">
        <v>27025</v>
      </c>
      <c r="D3382" s="1" t="s">
        <v>23509</v>
      </c>
      <c r="G3382" s="1" t="s">
        <v>15</v>
      </c>
      <c r="H3382" s="1" t="s">
        <v>16</v>
      </c>
      <c r="I3382" s="1" t="s">
        <v>17</v>
      </c>
      <c r="J3382" s="1" t="s">
        <v>7766</v>
      </c>
      <c r="K3382" s="1">
        <v>-15.228300000000001</v>
      </c>
      <c r="L3382" s="1">
        <v>-71.819999999999993</v>
      </c>
      <c r="M3382" s="1">
        <v>4.5999999999999996</v>
      </c>
    </row>
    <row r="3383" spans="1:17">
      <c r="A3383" s="1">
        <v>1986</v>
      </c>
      <c r="B3383" s="1" t="s">
        <v>23451</v>
      </c>
      <c r="C3383" s="1" t="s">
        <v>27026</v>
      </c>
      <c r="D3383" s="1" t="s">
        <v>23403</v>
      </c>
      <c r="G3383" s="1" t="s">
        <v>15</v>
      </c>
      <c r="H3383" s="1" t="s">
        <v>16</v>
      </c>
      <c r="I3383" s="1" t="s">
        <v>17</v>
      </c>
      <c r="J3383" s="1" t="s">
        <v>25</v>
      </c>
      <c r="K3383" s="1">
        <v>-18</v>
      </c>
      <c r="L3383" s="1">
        <v>-67</v>
      </c>
      <c r="M3383" s="1">
        <v>4.5999999999999996</v>
      </c>
      <c r="O3383" s="1">
        <v>36.700000000000003</v>
      </c>
    </row>
    <row r="3384" spans="1:17">
      <c r="A3384" s="1">
        <v>1997</v>
      </c>
      <c r="B3384" s="1" t="s">
        <v>24146</v>
      </c>
      <c r="C3384" s="1" t="s">
        <v>27027</v>
      </c>
      <c r="D3384" s="1" t="s">
        <v>24555</v>
      </c>
      <c r="G3384" s="1" t="s">
        <v>15</v>
      </c>
      <c r="H3384" s="1" t="s">
        <v>16</v>
      </c>
      <c r="I3384" s="1" t="s">
        <v>17</v>
      </c>
      <c r="J3384" s="1" t="s">
        <v>25</v>
      </c>
      <c r="K3384" s="1">
        <v>-25.17</v>
      </c>
      <c r="L3384" s="1">
        <v>-68.52</v>
      </c>
      <c r="M3384" s="1">
        <v>4.5999999999999996</v>
      </c>
    </row>
    <row r="3385" spans="1:17">
      <c r="A3385" s="1">
        <v>2008</v>
      </c>
      <c r="B3385" s="1" t="s">
        <v>24497</v>
      </c>
      <c r="C3385" s="1" t="s">
        <v>27028</v>
      </c>
      <c r="D3385" s="1" t="s">
        <v>24499</v>
      </c>
      <c r="G3385" s="1" t="s">
        <v>15</v>
      </c>
      <c r="H3385" s="1" t="s">
        <v>16</v>
      </c>
      <c r="I3385" s="1" t="s">
        <v>17</v>
      </c>
      <c r="J3385" s="1" t="s">
        <v>59</v>
      </c>
      <c r="K3385" s="1">
        <v>-15.816700000000001</v>
      </c>
      <c r="L3385" s="1">
        <v>-70.08</v>
      </c>
      <c r="M3385" s="1">
        <v>4.6100000000000003</v>
      </c>
      <c r="O3385" s="1">
        <v>25</v>
      </c>
    </row>
    <row r="3386" spans="1:17">
      <c r="A3386" s="1">
        <v>1984</v>
      </c>
      <c r="B3386" s="1" t="s">
        <v>1971</v>
      </c>
      <c r="C3386" s="1" t="s">
        <v>27029</v>
      </c>
      <c r="D3386" s="1" t="s">
        <v>23403</v>
      </c>
      <c r="G3386" s="1" t="s">
        <v>15</v>
      </c>
      <c r="H3386" s="1" t="s">
        <v>16</v>
      </c>
      <c r="I3386" s="1" t="s">
        <v>17</v>
      </c>
      <c r="J3386" s="1" t="s">
        <v>59</v>
      </c>
      <c r="K3386" s="1">
        <v>-23</v>
      </c>
      <c r="L3386" s="1">
        <v>-70</v>
      </c>
      <c r="M3386" s="1">
        <v>4.6100000000000003</v>
      </c>
    </row>
    <row r="3387" spans="1:17">
      <c r="A3387" s="1">
        <v>1992</v>
      </c>
      <c r="B3387" s="1" t="s">
        <v>24567</v>
      </c>
      <c r="C3387" s="1" t="s">
        <v>27030</v>
      </c>
      <c r="D3387" s="1" t="s">
        <v>24555</v>
      </c>
      <c r="G3387" s="1" t="s">
        <v>15</v>
      </c>
      <c r="H3387" s="1" t="s">
        <v>16</v>
      </c>
      <c r="I3387" s="1" t="s">
        <v>17</v>
      </c>
      <c r="J3387" s="1" t="s">
        <v>25</v>
      </c>
      <c r="K3387" s="1">
        <v>-25.17</v>
      </c>
      <c r="L3387" s="1">
        <v>-68.52</v>
      </c>
      <c r="M3387" s="1">
        <v>4.6100000000000003</v>
      </c>
    </row>
    <row r="3388" spans="1:17">
      <c r="A3388" s="1">
        <v>2005</v>
      </c>
      <c r="B3388" s="1" t="s">
        <v>23733</v>
      </c>
      <c r="C3388" s="1" t="s">
        <v>27031</v>
      </c>
      <c r="D3388" s="1" t="s">
        <v>27020</v>
      </c>
      <c r="G3388" s="1" t="s">
        <v>15</v>
      </c>
      <c r="H3388" s="1" t="s">
        <v>16</v>
      </c>
      <c r="I3388" s="1" t="s">
        <v>17</v>
      </c>
      <c r="J3388" s="1" t="s">
        <v>59</v>
      </c>
      <c r="K3388" s="1">
        <v>-20.5</v>
      </c>
      <c r="L3388" s="1">
        <v>-70</v>
      </c>
      <c r="M3388" s="1">
        <v>4.62</v>
      </c>
      <c r="Q3388" s="1">
        <v>0.51292099999999996</v>
      </c>
    </row>
    <row r="3389" spans="1:17">
      <c r="A3389" s="1">
        <v>1984</v>
      </c>
      <c r="B3389" s="1" t="s">
        <v>23535</v>
      </c>
      <c r="C3389" s="1" t="s">
        <v>27032</v>
      </c>
      <c r="D3389" s="1" t="s">
        <v>27033</v>
      </c>
      <c r="G3389" s="1" t="s">
        <v>15</v>
      </c>
      <c r="H3389" s="1" t="s">
        <v>16</v>
      </c>
      <c r="I3389" s="1" t="s">
        <v>17</v>
      </c>
      <c r="J3389" s="1" t="s">
        <v>10335</v>
      </c>
      <c r="K3389" s="1">
        <v>-14.6233</v>
      </c>
      <c r="L3389" s="1">
        <v>-73.038300000000007</v>
      </c>
      <c r="M3389" s="1">
        <v>4.62</v>
      </c>
    </row>
    <row r="3390" spans="1:17">
      <c r="A3390" s="1">
        <v>2004</v>
      </c>
      <c r="B3390" s="1" t="s">
        <v>23584</v>
      </c>
      <c r="C3390" s="1" t="s">
        <v>27034</v>
      </c>
      <c r="D3390" s="1" t="s">
        <v>26752</v>
      </c>
      <c r="G3390" s="1" t="s">
        <v>15</v>
      </c>
      <c r="H3390" s="1" t="s">
        <v>16</v>
      </c>
      <c r="I3390" s="1" t="s">
        <v>17</v>
      </c>
      <c r="J3390" s="1" t="s">
        <v>3789</v>
      </c>
      <c r="K3390" s="1">
        <v>-14.23</v>
      </c>
      <c r="L3390" s="1">
        <v>-70.06</v>
      </c>
      <c r="M3390" s="1">
        <v>4.63</v>
      </c>
      <c r="O3390" s="1">
        <v>35</v>
      </c>
    </row>
    <row r="3391" spans="1:17">
      <c r="A3391" s="1">
        <v>1997</v>
      </c>
      <c r="B3391" s="1" t="s">
        <v>24146</v>
      </c>
      <c r="C3391" s="1" t="s">
        <v>27035</v>
      </c>
      <c r="D3391" s="1" t="s">
        <v>24555</v>
      </c>
      <c r="G3391" s="1" t="s">
        <v>15</v>
      </c>
      <c r="H3391" s="1" t="s">
        <v>16</v>
      </c>
      <c r="I3391" s="1" t="s">
        <v>17</v>
      </c>
      <c r="J3391" s="1" t="s">
        <v>25</v>
      </c>
      <c r="K3391" s="1">
        <v>-25.17</v>
      </c>
      <c r="L3391" s="1">
        <v>-68.52</v>
      </c>
      <c r="M3391" s="1">
        <v>4.63</v>
      </c>
    </row>
    <row r="3392" spans="1:17">
      <c r="A3392" s="1">
        <v>1992</v>
      </c>
      <c r="B3392" s="1" t="s">
        <v>24567</v>
      </c>
      <c r="C3392" s="1" t="s">
        <v>27036</v>
      </c>
      <c r="D3392" s="1" t="s">
        <v>24555</v>
      </c>
      <c r="G3392" s="1" t="s">
        <v>15</v>
      </c>
      <c r="H3392" s="1" t="s">
        <v>16</v>
      </c>
      <c r="I3392" s="1" t="s">
        <v>17</v>
      </c>
      <c r="J3392" s="1" t="s">
        <v>25</v>
      </c>
      <c r="K3392" s="1">
        <v>-25.17</v>
      </c>
      <c r="L3392" s="1">
        <v>-68.52</v>
      </c>
      <c r="M3392" s="1">
        <v>4.63</v>
      </c>
    </row>
    <row r="3393" spans="1:17">
      <c r="A3393" s="1">
        <v>2010</v>
      </c>
      <c r="B3393" s="1" t="s">
        <v>23365</v>
      </c>
      <c r="C3393" s="1" t="s">
        <v>27037</v>
      </c>
      <c r="D3393" s="1" t="s">
        <v>25101</v>
      </c>
      <c r="G3393" s="1" t="s">
        <v>15</v>
      </c>
      <c r="H3393" s="1" t="s">
        <v>16</v>
      </c>
      <c r="I3393" s="1" t="s">
        <v>17</v>
      </c>
      <c r="J3393" s="1" t="s">
        <v>47</v>
      </c>
      <c r="K3393" s="1">
        <v>-23.395399999999999</v>
      </c>
      <c r="L3393" s="1">
        <v>-67.720699999999994</v>
      </c>
      <c r="M3393" s="1">
        <v>4.6500000000000004</v>
      </c>
      <c r="O3393" s="1">
        <v>10</v>
      </c>
    </row>
    <row r="3394" spans="1:17">
      <c r="A3394" s="1">
        <v>1986</v>
      </c>
      <c r="B3394" s="1" t="s">
        <v>25185</v>
      </c>
      <c r="C3394" s="1" t="s">
        <v>27038</v>
      </c>
      <c r="D3394" s="1" t="s">
        <v>25187</v>
      </c>
      <c r="G3394" s="1" t="s">
        <v>15</v>
      </c>
      <c r="H3394" s="1" t="s">
        <v>16</v>
      </c>
      <c r="I3394" s="1" t="s">
        <v>17</v>
      </c>
      <c r="J3394" s="1" t="s">
        <v>69</v>
      </c>
      <c r="K3394" s="1">
        <v>-23.767800000000001</v>
      </c>
      <c r="L3394" s="1">
        <v>-70.430800000000005</v>
      </c>
      <c r="M3394" s="1">
        <v>4.6500000000000004</v>
      </c>
      <c r="O3394" s="1">
        <v>36</v>
      </c>
    </row>
    <row r="3395" spans="1:17">
      <c r="A3395" s="1">
        <v>2005</v>
      </c>
      <c r="B3395" s="1" t="s">
        <v>23733</v>
      </c>
      <c r="C3395" s="1" t="s">
        <v>27039</v>
      </c>
      <c r="D3395" s="1" t="s">
        <v>25077</v>
      </c>
      <c r="G3395" s="1" t="s">
        <v>15</v>
      </c>
      <c r="H3395" s="1" t="s">
        <v>16</v>
      </c>
      <c r="I3395" s="1" t="s">
        <v>17</v>
      </c>
      <c r="J3395" s="1" t="s">
        <v>59</v>
      </c>
      <c r="K3395" s="1">
        <v>-20.3</v>
      </c>
      <c r="L3395" s="1">
        <v>-70</v>
      </c>
      <c r="M3395" s="1">
        <v>4.66</v>
      </c>
      <c r="Q3395" s="1">
        <v>0.51287099999999997</v>
      </c>
    </row>
    <row r="3396" spans="1:17">
      <c r="A3396" s="1">
        <v>1988</v>
      </c>
      <c r="B3396" s="1" t="s">
        <v>25900</v>
      </c>
      <c r="C3396" s="1" t="s">
        <v>27040</v>
      </c>
      <c r="D3396" s="1" t="s">
        <v>25902</v>
      </c>
      <c r="G3396" s="1" t="s">
        <v>15</v>
      </c>
      <c r="H3396" s="1" t="s">
        <v>16</v>
      </c>
      <c r="I3396" s="1" t="s">
        <v>17</v>
      </c>
      <c r="J3396" s="1" t="s">
        <v>47</v>
      </c>
      <c r="K3396" s="1">
        <v>-14.97</v>
      </c>
      <c r="L3396" s="1">
        <v>-75.45</v>
      </c>
      <c r="M3396" s="1">
        <v>4.67</v>
      </c>
      <c r="O3396" s="1">
        <v>33</v>
      </c>
    </row>
    <row r="3397" spans="1:17">
      <c r="A3397" s="1">
        <v>1992</v>
      </c>
      <c r="B3397" s="1" t="s">
        <v>23730</v>
      </c>
      <c r="C3397" s="1" t="s">
        <v>27041</v>
      </c>
      <c r="D3397" s="1" t="s">
        <v>23732</v>
      </c>
      <c r="G3397" s="1" t="s">
        <v>15</v>
      </c>
      <c r="H3397" s="1" t="s">
        <v>16</v>
      </c>
      <c r="I3397" s="1" t="s">
        <v>17</v>
      </c>
      <c r="J3397" s="1" t="s">
        <v>47</v>
      </c>
      <c r="K3397" s="1">
        <v>-21.4</v>
      </c>
      <c r="L3397" s="1">
        <v>-68.5</v>
      </c>
      <c r="M3397" s="1">
        <v>4.67</v>
      </c>
      <c r="O3397" s="1">
        <v>22</v>
      </c>
    </row>
    <row r="3398" spans="1:17">
      <c r="A3398" s="1">
        <v>2010</v>
      </c>
      <c r="B3398" s="1" t="s">
        <v>23365</v>
      </c>
      <c r="C3398" s="1" t="s">
        <v>27042</v>
      </c>
      <c r="D3398" s="1" t="s">
        <v>23748</v>
      </c>
      <c r="G3398" s="1" t="s">
        <v>15</v>
      </c>
      <c r="H3398" s="1" t="s">
        <v>16</v>
      </c>
      <c r="I3398" s="1" t="s">
        <v>17</v>
      </c>
      <c r="J3398" s="1" t="s">
        <v>47</v>
      </c>
      <c r="K3398" s="1">
        <v>-21.4</v>
      </c>
      <c r="L3398" s="1">
        <v>-68.4833</v>
      </c>
      <c r="M3398" s="1">
        <v>4.67</v>
      </c>
      <c r="O3398" s="1">
        <v>-2</v>
      </c>
    </row>
    <row r="3399" spans="1:17">
      <c r="A3399" s="1">
        <v>1997</v>
      </c>
      <c r="B3399" s="1" t="s">
        <v>24146</v>
      </c>
      <c r="C3399" s="1" t="s">
        <v>27043</v>
      </c>
      <c r="D3399" s="1" t="s">
        <v>25369</v>
      </c>
      <c r="G3399" s="1" t="s">
        <v>15</v>
      </c>
      <c r="H3399" s="1" t="s">
        <v>16</v>
      </c>
      <c r="I3399" s="1" t="s">
        <v>17</v>
      </c>
      <c r="J3399" s="1" t="s">
        <v>25</v>
      </c>
      <c r="K3399" s="1">
        <v>-25.45</v>
      </c>
      <c r="L3399" s="1">
        <v>-68.47</v>
      </c>
      <c r="M3399" s="1">
        <v>4.67</v>
      </c>
      <c r="O3399" s="1">
        <v>25</v>
      </c>
    </row>
    <row r="3400" spans="1:17">
      <c r="A3400" s="1">
        <v>1992</v>
      </c>
      <c r="B3400" s="1" t="s">
        <v>24567</v>
      </c>
      <c r="C3400" s="1" t="s">
        <v>27044</v>
      </c>
      <c r="D3400" s="1" t="s">
        <v>24555</v>
      </c>
      <c r="G3400" s="1" t="s">
        <v>15</v>
      </c>
      <c r="H3400" s="1" t="s">
        <v>16</v>
      </c>
      <c r="I3400" s="1" t="s">
        <v>17</v>
      </c>
      <c r="J3400" s="1" t="s">
        <v>25</v>
      </c>
      <c r="K3400" s="1">
        <v>-25.17</v>
      </c>
      <c r="L3400" s="1">
        <v>-68.52</v>
      </c>
      <c r="M3400" s="1">
        <v>4.67</v>
      </c>
    </row>
    <row r="3401" spans="1:17">
      <c r="A3401" s="1">
        <v>2007</v>
      </c>
      <c r="B3401" s="1" t="s">
        <v>24744</v>
      </c>
      <c r="C3401" s="1" t="s">
        <v>27045</v>
      </c>
      <c r="D3401" s="1" t="s">
        <v>25187</v>
      </c>
      <c r="G3401" s="1" t="s">
        <v>15</v>
      </c>
      <c r="H3401" s="1" t="s">
        <v>16</v>
      </c>
      <c r="I3401" s="1" t="s">
        <v>17</v>
      </c>
      <c r="J3401" s="1" t="s">
        <v>59</v>
      </c>
      <c r="K3401" s="1">
        <v>-23.696100000000001</v>
      </c>
      <c r="L3401" s="1">
        <v>-70.395799999999994</v>
      </c>
      <c r="M3401" s="1">
        <v>4.68</v>
      </c>
      <c r="O3401" s="1">
        <v>24</v>
      </c>
    </row>
    <row r="3402" spans="1:17">
      <c r="A3402" s="1">
        <v>2004</v>
      </c>
      <c r="B3402" s="1" t="s">
        <v>23584</v>
      </c>
      <c r="C3402" s="1" t="s">
        <v>27034</v>
      </c>
      <c r="D3402" s="1" t="s">
        <v>26752</v>
      </c>
      <c r="G3402" s="1" t="s">
        <v>15</v>
      </c>
      <c r="H3402" s="1" t="s">
        <v>16</v>
      </c>
      <c r="I3402" s="1" t="s">
        <v>17</v>
      </c>
      <c r="J3402" s="1" t="s">
        <v>3789</v>
      </c>
      <c r="K3402" s="1">
        <v>-14.23</v>
      </c>
      <c r="L3402" s="1">
        <v>-70.06</v>
      </c>
      <c r="M3402" s="1">
        <v>4.68</v>
      </c>
    </row>
    <row r="3403" spans="1:17">
      <c r="A3403" s="1">
        <v>1997</v>
      </c>
      <c r="B3403" s="1" t="s">
        <v>24146</v>
      </c>
      <c r="C3403" s="1" t="s">
        <v>27046</v>
      </c>
      <c r="D3403" s="1" t="s">
        <v>25369</v>
      </c>
      <c r="G3403" s="1" t="s">
        <v>15</v>
      </c>
      <c r="H3403" s="1" t="s">
        <v>16</v>
      </c>
      <c r="I3403" s="1" t="s">
        <v>17</v>
      </c>
      <c r="J3403" s="1" t="s">
        <v>25</v>
      </c>
      <c r="K3403" s="1">
        <v>-25.45</v>
      </c>
      <c r="L3403" s="1">
        <v>-68.47</v>
      </c>
      <c r="M3403" s="1">
        <v>4.68</v>
      </c>
      <c r="O3403" s="1">
        <v>28</v>
      </c>
    </row>
    <row r="3404" spans="1:17">
      <c r="A3404" s="1">
        <v>2010</v>
      </c>
      <c r="B3404" s="1" t="s">
        <v>23362</v>
      </c>
      <c r="C3404" s="1" t="s">
        <v>27047</v>
      </c>
      <c r="D3404" s="1" t="s">
        <v>23481</v>
      </c>
      <c r="G3404" s="1" t="s">
        <v>15</v>
      </c>
      <c r="H3404" s="1" t="s">
        <v>16</v>
      </c>
      <c r="I3404" s="1" t="s">
        <v>17</v>
      </c>
      <c r="J3404" s="1" t="s">
        <v>25</v>
      </c>
      <c r="K3404" s="1">
        <v>-24.15</v>
      </c>
      <c r="L3404" s="1">
        <v>-66.683300000000003</v>
      </c>
      <c r="M3404" s="1">
        <v>4.68</v>
      </c>
    </row>
    <row r="3405" spans="1:17">
      <c r="A3405" s="1">
        <v>1984</v>
      </c>
      <c r="B3405" s="1" t="s">
        <v>23535</v>
      </c>
      <c r="C3405" s="1" t="s">
        <v>27048</v>
      </c>
      <c r="D3405" s="1" t="s">
        <v>25592</v>
      </c>
      <c r="G3405" s="1" t="s">
        <v>15</v>
      </c>
      <c r="H3405" s="1" t="s">
        <v>16</v>
      </c>
      <c r="I3405" s="1" t="s">
        <v>17</v>
      </c>
      <c r="J3405" s="1" t="s">
        <v>534</v>
      </c>
      <c r="K3405" s="1">
        <v>-14.158300000000001</v>
      </c>
      <c r="L3405" s="1">
        <v>-71.383300000000006</v>
      </c>
      <c r="M3405" s="1">
        <v>4.68</v>
      </c>
    </row>
    <row r="3406" spans="1:17">
      <c r="A3406" s="1">
        <v>2010</v>
      </c>
      <c r="B3406" s="1" t="s">
        <v>23365</v>
      </c>
      <c r="C3406" s="1" t="s">
        <v>27049</v>
      </c>
      <c r="D3406" s="1" t="s">
        <v>27050</v>
      </c>
      <c r="G3406" s="1" t="s">
        <v>15</v>
      </c>
      <c r="H3406" s="1" t="s">
        <v>16</v>
      </c>
      <c r="I3406" s="1" t="s">
        <v>17</v>
      </c>
      <c r="J3406" s="1" t="s">
        <v>59</v>
      </c>
      <c r="K3406" s="1">
        <v>-18.4681</v>
      </c>
      <c r="L3406" s="1">
        <v>-69.195800000000006</v>
      </c>
      <c r="M3406" s="1">
        <v>4.6900000000000004</v>
      </c>
      <c r="O3406" s="1">
        <v>0</v>
      </c>
    </row>
    <row r="3407" spans="1:17">
      <c r="A3407" s="1">
        <v>2010</v>
      </c>
      <c r="B3407" s="1" t="s">
        <v>23365</v>
      </c>
      <c r="C3407" s="1" t="s">
        <v>27049</v>
      </c>
      <c r="D3407" s="1" t="s">
        <v>27050</v>
      </c>
      <c r="G3407" s="1" t="s">
        <v>15</v>
      </c>
      <c r="H3407" s="1" t="s">
        <v>16</v>
      </c>
      <c r="I3407" s="1" t="s">
        <v>17</v>
      </c>
      <c r="J3407" s="1" t="s">
        <v>59</v>
      </c>
      <c r="K3407" s="1">
        <v>-18.4681</v>
      </c>
      <c r="L3407" s="1">
        <v>-69.195800000000006</v>
      </c>
      <c r="M3407" s="1">
        <v>4.6900000000000004</v>
      </c>
      <c r="O3407" s="1">
        <v>1</v>
      </c>
    </row>
    <row r="3408" spans="1:17">
      <c r="A3408" s="1">
        <v>2010</v>
      </c>
      <c r="B3408" s="1" t="s">
        <v>23365</v>
      </c>
      <c r="C3408" s="1" t="s">
        <v>27051</v>
      </c>
      <c r="D3408" s="1" t="s">
        <v>25101</v>
      </c>
      <c r="G3408" s="1" t="s">
        <v>15</v>
      </c>
      <c r="H3408" s="1" t="s">
        <v>16</v>
      </c>
      <c r="I3408" s="1" t="s">
        <v>17</v>
      </c>
      <c r="J3408" s="1" t="s">
        <v>47</v>
      </c>
      <c r="K3408" s="1">
        <v>-23.395199999999999</v>
      </c>
      <c r="L3408" s="1">
        <v>-67.718400000000003</v>
      </c>
      <c r="M3408" s="1">
        <v>4.7</v>
      </c>
      <c r="O3408" s="1">
        <v>26</v>
      </c>
    </row>
    <row r="3409" spans="1:17">
      <c r="A3409" s="1">
        <v>2009</v>
      </c>
      <c r="B3409" s="1" t="s">
        <v>24586</v>
      </c>
      <c r="C3409" s="1" t="s">
        <v>27052</v>
      </c>
      <c r="D3409" s="1" t="s">
        <v>24588</v>
      </c>
      <c r="G3409" s="1" t="s">
        <v>15</v>
      </c>
      <c r="H3409" s="1" t="s">
        <v>16</v>
      </c>
      <c r="I3409" s="1" t="s">
        <v>17</v>
      </c>
      <c r="J3409" s="1" t="s">
        <v>47</v>
      </c>
      <c r="K3409" s="1">
        <v>-28.068999999999999</v>
      </c>
      <c r="L3409" s="1">
        <v>-69.3</v>
      </c>
      <c r="M3409" s="1">
        <v>4.71</v>
      </c>
      <c r="O3409" s="1">
        <v>20</v>
      </c>
    </row>
    <row r="3410" spans="1:17">
      <c r="A3410" s="1">
        <v>2008</v>
      </c>
      <c r="B3410" s="1" t="s">
        <v>24419</v>
      </c>
      <c r="C3410" s="1" t="s">
        <v>27053</v>
      </c>
      <c r="D3410" s="1" t="s">
        <v>24421</v>
      </c>
      <c r="G3410" s="1" t="s">
        <v>15</v>
      </c>
      <c r="H3410" s="1" t="s">
        <v>16</v>
      </c>
      <c r="I3410" s="1" t="s">
        <v>17</v>
      </c>
      <c r="J3410" s="1" t="s">
        <v>59</v>
      </c>
      <c r="K3410" s="1">
        <v>-24.3047</v>
      </c>
      <c r="L3410" s="1">
        <v>-65.885300000000001</v>
      </c>
      <c r="M3410" s="1">
        <v>4.71</v>
      </c>
      <c r="O3410" s="1">
        <v>29</v>
      </c>
      <c r="Q3410" s="1">
        <v>0.51242500000000002</v>
      </c>
    </row>
    <row r="3411" spans="1:17">
      <c r="A3411" s="1">
        <v>1986</v>
      </c>
      <c r="B3411" s="1" t="s">
        <v>25185</v>
      </c>
      <c r="C3411" s="1" t="s">
        <v>27054</v>
      </c>
      <c r="D3411" s="1" t="s">
        <v>25187</v>
      </c>
      <c r="G3411" s="1" t="s">
        <v>15</v>
      </c>
      <c r="H3411" s="1" t="s">
        <v>16</v>
      </c>
      <c r="I3411" s="1" t="s">
        <v>17</v>
      </c>
      <c r="J3411" s="1" t="s">
        <v>7286</v>
      </c>
      <c r="K3411" s="1">
        <v>-22</v>
      </c>
      <c r="L3411" s="1">
        <v>-69.8</v>
      </c>
      <c r="M3411" s="1">
        <v>4.71</v>
      </c>
      <c r="O3411" s="1">
        <v>35</v>
      </c>
    </row>
    <row r="3412" spans="1:17">
      <c r="A3412" s="1">
        <v>2004</v>
      </c>
      <c r="B3412" s="1" t="s">
        <v>23958</v>
      </c>
      <c r="C3412" s="1" t="s">
        <v>27055</v>
      </c>
      <c r="D3412" s="1" t="s">
        <v>24213</v>
      </c>
      <c r="G3412" s="1" t="s">
        <v>15</v>
      </c>
      <c r="H3412" s="1" t="s">
        <v>16</v>
      </c>
      <c r="I3412" s="1" t="s">
        <v>17</v>
      </c>
      <c r="J3412" s="1" t="s">
        <v>69</v>
      </c>
      <c r="K3412" s="1">
        <v>-15.054</v>
      </c>
      <c r="L3412" s="1">
        <v>-70.611999999999995</v>
      </c>
      <c r="M3412" s="1">
        <v>4.71</v>
      </c>
      <c r="O3412" s="1">
        <v>13.501755319999999</v>
      </c>
    </row>
    <row r="3413" spans="1:17">
      <c r="A3413" s="1">
        <v>2010</v>
      </c>
      <c r="B3413" s="1" t="s">
        <v>23365</v>
      </c>
      <c r="C3413" s="1" t="s">
        <v>27056</v>
      </c>
      <c r="D3413" s="1" t="s">
        <v>25101</v>
      </c>
      <c r="G3413" s="1" t="s">
        <v>15</v>
      </c>
      <c r="H3413" s="1" t="s">
        <v>16</v>
      </c>
      <c r="I3413" s="1" t="s">
        <v>17</v>
      </c>
      <c r="J3413" s="1" t="s">
        <v>47</v>
      </c>
      <c r="K3413" s="1">
        <v>-23.335100000000001</v>
      </c>
      <c r="L3413" s="1">
        <v>-67.757000000000005</v>
      </c>
      <c r="M3413" s="1">
        <v>4.72</v>
      </c>
      <c r="O3413" s="1">
        <v>21</v>
      </c>
    </row>
    <row r="3414" spans="1:17">
      <c r="A3414" s="1">
        <v>2007</v>
      </c>
      <c r="B3414" s="1" t="s">
        <v>24744</v>
      </c>
      <c r="C3414" s="1" t="s">
        <v>27057</v>
      </c>
      <c r="D3414" s="1" t="s">
        <v>25187</v>
      </c>
      <c r="G3414" s="1" t="s">
        <v>15</v>
      </c>
      <c r="H3414" s="1" t="s">
        <v>16</v>
      </c>
      <c r="I3414" s="1" t="s">
        <v>17</v>
      </c>
      <c r="J3414" s="1" t="s">
        <v>47</v>
      </c>
      <c r="K3414" s="1">
        <v>-23.485299999999999</v>
      </c>
      <c r="L3414" s="1">
        <v>-70.143900000000002</v>
      </c>
      <c r="M3414" s="1">
        <v>4.72</v>
      </c>
      <c r="O3414" s="1">
        <v>31</v>
      </c>
    </row>
    <row r="3415" spans="1:17">
      <c r="A3415" s="1">
        <v>2002</v>
      </c>
      <c r="B3415" s="1" t="s">
        <v>23716</v>
      </c>
      <c r="C3415" s="1" t="s">
        <v>27058</v>
      </c>
      <c r="D3415" s="1" t="s">
        <v>23403</v>
      </c>
      <c r="G3415" s="1" t="s">
        <v>15</v>
      </c>
      <c r="H3415" s="1" t="s">
        <v>16</v>
      </c>
      <c r="I3415" s="1" t="s">
        <v>17</v>
      </c>
      <c r="J3415" s="1" t="s">
        <v>59</v>
      </c>
      <c r="K3415" s="1">
        <v>-23.7</v>
      </c>
      <c r="L3415" s="1">
        <v>-69.356999999999999</v>
      </c>
      <c r="M3415" s="1">
        <v>4.72</v>
      </c>
      <c r="O3415" s="1">
        <v>34</v>
      </c>
    </row>
    <row r="3416" spans="1:17">
      <c r="A3416" s="1">
        <v>1997</v>
      </c>
      <c r="B3416" s="1" t="s">
        <v>24146</v>
      </c>
      <c r="C3416" s="1" t="s">
        <v>27059</v>
      </c>
      <c r="D3416" s="1" t="s">
        <v>24555</v>
      </c>
      <c r="G3416" s="1" t="s">
        <v>15</v>
      </c>
      <c r="H3416" s="1" t="s">
        <v>16</v>
      </c>
      <c r="I3416" s="1" t="s">
        <v>17</v>
      </c>
      <c r="J3416" s="1" t="s">
        <v>25</v>
      </c>
      <c r="K3416" s="1">
        <v>-25.17</v>
      </c>
      <c r="L3416" s="1">
        <v>-68.52</v>
      </c>
      <c r="M3416" s="1">
        <v>4.72</v>
      </c>
    </row>
    <row r="3417" spans="1:17">
      <c r="A3417" s="1">
        <v>1986</v>
      </c>
      <c r="B3417" s="1" t="s">
        <v>26994</v>
      </c>
      <c r="C3417" s="1" t="s">
        <v>4869</v>
      </c>
      <c r="D3417" s="1" t="s">
        <v>26995</v>
      </c>
      <c r="G3417" s="1" t="s">
        <v>15</v>
      </c>
      <c r="H3417" s="1" t="s">
        <v>16</v>
      </c>
      <c r="I3417" s="1" t="s">
        <v>17</v>
      </c>
      <c r="J3417" s="1" t="s">
        <v>534</v>
      </c>
      <c r="K3417" s="1">
        <v>-14.28</v>
      </c>
      <c r="L3417" s="1">
        <v>-70.31</v>
      </c>
      <c r="M3417" s="1">
        <v>4.74</v>
      </c>
    </row>
    <row r="3418" spans="1:17">
      <c r="A3418" s="1">
        <v>1989</v>
      </c>
      <c r="B3418" s="1" t="s">
        <v>24266</v>
      </c>
      <c r="C3418" s="1" t="s">
        <v>27060</v>
      </c>
      <c r="D3418" s="1" t="s">
        <v>24510</v>
      </c>
      <c r="G3418" s="1" t="s">
        <v>15</v>
      </c>
      <c r="H3418" s="1" t="s">
        <v>16</v>
      </c>
      <c r="I3418" s="1" t="s">
        <v>17</v>
      </c>
      <c r="J3418" s="1" t="s">
        <v>59</v>
      </c>
      <c r="K3418" s="1">
        <v>-26.18</v>
      </c>
      <c r="L3418" s="1">
        <v>-67.400000000000006</v>
      </c>
      <c r="M3418" s="1">
        <v>4.75</v>
      </c>
      <c r="Q3418" s="1">
        <v>0.51229000000000002</v>
      </c>
    </row>
    <row r="3419" spans="1:17">
      <c r="A3419" s="1">
        <v>2009</v>
      </c>
      <c r="B3419" s="1" t="s">
        <v>24586</v>
      </c>
      <c r="C3419" s="1" t="s">
        <v>27061</v>
      </c>
      <c r="D3419" s="1" t="s">
        <v>24588</v>
      </c>
      <c r="G3419" s="1" t="s">
        <v>15</v>
      </c>
      <c r="H3419" s="1" t="s">
        <v>16</v>
      </c>
      <c r="I3419" s="1" t="s">
        <v>17</v>
      </c>
      <c r="J3419" s="1" t="s">
        <v>47</v>
      </c>
      <c r="K3419" s="1">
        <v>-28.388000000000002</v>
      </c>
      <c r="L3419" s="1">
        <v>-69.128</v>
      </c>
      <c r="M3419" s="1">
        <v>4.7699999999999996</v>
      </c>
      <c r="O3419" s="1">
        <v>22</v>
      </c>
    </row>
    <row r="3420" spans="1:17">
      <c r="A3420" s="1">
        <v>2002</v>
      </c>
      <c r="B3420" s="1" t="s">
        <v>23716</v>
      </c>
      <c r="C3420" s="1" t="s">
        <v>27062</v>
      </c>
      <c r="D3420" s="1" t="s">
        <v>23403</v>
      </c>
      <c r="G3420" s="1" t="s">
        <v>15</v>
      </c>
      <c r="H3420" s="1" t="s">
        <v>16</v>
      </c>
      <c r="I3420" s="1" t="s">
        <v>17</v>
      </c>
      <c r="J3420" s="1" t="s">
        <v>59</v>
      </c>
      <c r="K3420" s="1">
        <v>-22.13</v>
      </c>
      <c r="L3420" s="1">
        <v>-69.242000000000004</v>
      </c>
      <c r="M3420" s="1">
        <v>4.7699999999999996</v>
      </c>
      <c r="O3420" s="1">
        <v>30.7</v>
      </c>
    </row>
    <row r="3421" spans="1:17">
      <c r="A3421" s="1">
        <v>1994</v>
      </c>
      <c r="B3421" s="1" t="s">
        <v>25654</v>
      </c>
      <c r="C3421" s="1" t="s">
        <v>27063</v>
      </c>
      <c r="D3421" s="1" t="s">
        <v>26068</v>
      </c>
      <c r="G3421" s="1" t="s">
        <v>15</v>
      </c>
      <c r="H3421" s="1" t="s">
        <v>16</v>
      </c>
      <c r="I3421" s="1" t="s">
        <v>17</v>
      </c>
      <c r="J3421" s="1" t="s">
        <v>25</v>
      </c>
      <c r="K3421" s="1">
        <v>-23.366</v>
      </c>
      <c r="L3421" s="1">
        <v>-67.733000000000004</v>
      </c>
      <c r="M3421" s="1">
        <v>4.7699999999999996</v>
      </c>
      <c r="Q3421" s="1">
        <v>0.512436</v>
      </c>
    </row>
    <row r="3422" spans="1:17">
      <c r="A3422" s="1">
        <v>1994</v>
      </c>
      <c r="B3422" s="1" t="s">
        <v>26268</v>
      </c>
      <c r="C3422" s="1" t="s">
        <v>27064</v>
      </c>
      <c r="D3422" s="1" t="s">
        <v>24306</v>
      </c>
      <c r="G3422" s="1" t="s">
        <v>15</v>
      </c>
      <c r="H3422" s="1" t="s">
        <v>16</v>
      </c>
      <c r="I3422" s="1" t="s">
        <v>17</v>
      </c>
      <c r="J3422" s="1" t="s">
        <v>25</v>
      </c>
      <c r="K3422" s="1">
        <v>-25.17</v>
      </c>
      <c r="L3422" s="1">
        <v>-67.08</v>
      </c>
      <c r="M3422" s="1">
        <v>4.7699999999999996</v>
      </c>
      <c r="O3422" s="1">
        <v>25</v>
      </c>
    </row>
    <row r="3423" spans="1:17">
      <c r="A3423" s="1">
        <v>1994</v>
      </c>
      <c r="B3423" s="1" t="s">
        <v>25654</v>
      </c>
      <c r="C3423" s="1" t="s">
        <v>27065</v>
      </c>
      <c r="D3423" s="1" t="s">
        <v>25101</v>
      </c>
      <c r="G3423" s="1" t="s">
        <v>15</v>
      </c>
      <c r="H3423" s="1" t="s">
        <v>16</v>
      </c>
      <c r="I3423" s="1" t="s">
        <v>17</v>
      </c>
      <c r="J3423" s="1" t="s">
        <v>47</v>
      </c>
      <c r="K3423" s="1">
        <v>-23.37</v>
      </c>
      <c r="L3423" s="1">
        <v>-67.73</v>
      </c>
      <c r="M3423" s="1">
        <v>4.78</v>
      </c>
    </row>
    <row r="3424" spans="1:17">
      <c r="A3424" s="1">
        <v>2004</v>
      </c>
      <c r="B3424" s="1" t="s">
        <v>23958</v>
      </c>
      <c r="C3424" s="1" t="s">
        <v>27066</v>
      </c>
      <c r="D3424" s="1" t="s">
        <v>24213</v>
      </c>
      <c r="G3424" s="1" t="s">
        <v>15</v>
      </c>
      <c r="H3424" s="1" t="s">
        <v>16</v>
      </c>
      <c r="I3424" s="1" t="s">
        <v>17</v>
      </c>
      <c r="J3424" s="1" t="s">
        <v>69</v>
      </c>
      <c r="K3424" s="1">
        <v>-14.849</v>
      </c>
      <c r="L3424" s="1">
        <v>-70.611000000000004</v>
      </c>
      <c r="M3424" s="1">
        <v>4.78</v>
      </c>
      <c r="O3424" s="1">
        <v>12.93793103</v>
      </c>
    </row>
    <row r="3425" spans="1:17">
      <c r="A3425" s="1">
        <v>1986</v>
      </c>
      <c r="B3425" s="1" t="s">
        <v>25185</v>
      </c>
      <c r="C3425" s="1" t="s">
        <v>27067</v>
      </c>
      <c r="D3425" s="1" t="s">
        <v>25187</v>
      </c>
      <c r="G3425" s="1" t="s">
        <v>15</v>
      </c>
      <c r="H3425" s="1" t="s">
        <v>16</v>
      </c>
      <c r="I3425" s="1" t="s">
        <v>17</v>
      </c>
      <c r="J3425" s="1" t="s">
        <v>69</v>
      </c>
      <c r="K3425" s="1">
        <v>-23.625</v>
      </c>
      <c r="L3425" s="1">
        <v>-70.321200000000005</v>
      </c>
      <c r="M3425" s="1">
        <v>4.78</v>
      </c>
      <c r="O3425" s="1">
        <v>30</v>
      </c>
    </row>
    <row r="3426" spans="1:17">
      <c r="A3426" s="1">
        <v>1986</v>
      </c>
      <c r="B3426" s="1" t="s">
        <v>26994</v>
      </c>
      <c r="C3426" s="1" t="s">
        <v>3925</v>
      </c>
      <c r="D3426" s="1" t="s">
        <v>26995</v>
      </c>
      <c r="G3426" s="1" t="s">
        <v>15</v>
      </c>
      <c r="H3426" s="1" t="s">
        <v>16</v>
      </c>
      <c r="I3426" s="1" t="s">
        <v>17</v>
      </c>
      <c r="J3426" s="1" t="s">
        <v>534</v>
      </c>
      <c r="K3426" s="1">
        <v>-14.28</v>
      </c>
      <c r="L3426" s="1">
        <v>-70.31</v>
      </c>
      <c r="M3426" s="1">
        <v>4.78</v>
      </c>
    </row>
    <row r="3427" spans="1:17">
      <c r="A3427" s="1">
        <v>2010</v>
      </c>
      <c r="B3427" s="1" t="s">
        <v>23365</v>
      </c>
      <c r="C3427" s="1" t="s">
        <v>27068</v>
      </c>
      <c r="D3427" s="1" t="s">
        <v>25101</v>
      </c>
      <c r="G3427" s="1" t="s">
        <v>15</v>
      </c>
      <c r="H3427" s="1" t="s">
        <v>16</v>
      </c>
      <c r="I3427" s="1" t="s">
        <v>17</v>
      </c>
      <c r="J3427" s="1" t="s">
        <v>47</v>
      </c>
      <c r="K3427" s="1">
        <v>-23.3949</v>
      </c>
      <c r="L3427" s="1">
        <v>-67.719700000000003</v>
      </c>
      <c r="M3427" s="1">
        <v>4.79</v>
      </c>
      <c r="O3427" s="1">
        <v>29</v>
      </c>
    </row>
    <row r="3428" spans="1:17">
      <c r="A3428" s="1">
        <v>2007</v>
      </c>
      <c r="B3428" s="1" t="s">
        <v>24517</v>
      </c>
      <c r="C3428" s="1" t="s">
        <v>27069</v>
      </c>
      <c r="D3428" s="1" t="s">
        <v>26394</v>
      </c>
      <c r="G3428" s="1" t="s">
        <v>15</v>
      </c>
      <c r="H3428" s="1" t="s">
        <v>16</v>
      </c>
      <c r="I3428" s="1" t="s">
        <v>17</v>
      </c>
      <c r="J3428" s="1" t="s">
        <v>59</v>
      </c>
      <c r="K3428" s="1">
        <v>-18.183299999999999</v>
      </c>
      <c r="L3428" s="1">
        <v>-69.166700000000006</v>
      </c>
      <c r="M3428" s="1">
        <v>4.79</v>
      </c>
    </row>
    <row r="3429" spans="1:17">
      <c r="A3429" s="1">
        <v>1986</v>
      </c>
      <c r="B3429" s="1" t="s">
        <v>26994</v>
      </c>
      <c r="C3429" s="1" t="s">
        <v>3901</v>
      </c>
      <c r="D3429" s="1" t="s">
        <v>26995</v>
      </c>
      <c r="G3429" s="1" t="s">
        <v>15</v>
      </c>
      <c r="H3429" s="1" t="s">
        <v>16</v>
      </c>
      <c r="I3429" s="1" t="s">
        <v>17</v>
      </c>
      <c r="J3429" s="1" t="s">
        <v>534</v>
      </c>
      <c r="K3429" s="1">
        <v>-14.28</v>
      </c>
      <c r="L3429" s="1">
        <v>-70.31</v>
      </c>
      <c r="M3429" s="1">
        <v>4.79</v>
      </c>
    </row>
    <row r="3430" spans="1:17">
      <c r="A3430" s="1">
        <v>2004</v>
      </c>
      <c r="B3430" s="1" t="s">
        <v>23958</v>
      </c>
      <c r="C3430" s="1" t="s">
        <v>27070</v>
      </c>
      <c r="D3430" s="1" t="s">
        <v>27071</v>
      </c>
      <c r="G3430" s="1" t="s">
        <v>15</v>
      </c>
      <c r="H3430" s="1" t="s">
        <v>16</v>
      </c>
      <c r="I3430" s="1" t="s">
        <v>17</v>
      </c>
      <c r="J3430" s="1" t="s">
        <v>433</v>
      </c>
      <c r="K3430" s="1">
        <v>-14.962</v>
      </c>
      <c r="L3430" s="1">
        <v>-70.942999999999998</v>
      </c>
      <c r="M3430" s="1">
        <v>4.79</v>
      </c>
      <c r="O3430" s="1">
        <v>38</v>
      </c>
    </row>
    <row r="3431" spans="1:17">
      <c r="A3431" s="1">
        <v>2009</v>
      </c>
      <c r="B3431" s="1" t="s">
        <v>26253</v>
      </c>
      <c r="C3431" s="1" t="s">
        <v>27072</v>
      </c>
      <c r="D3431" s="1" t="s">
        <v>23403</v>
      </c>
      <c r="G3431" s="1" t="s">
        <v>15</v>
      </c>
      <c r="H3431" s="1" t="s">
        <v>16</v>
      </c>
      <c r="I3431" s="1" t="s">
        <v>17</v>
      </c>
      <c r="J3431" s="1" t="s">
        <v>69</v>
      </c>
      <c r="K3431" s="1">
        <v>-32</v>
      </c>
      <c r="L3431" s="1">
        <v>-71</v>
      </c>
      <c r="M3431" s="1">
        <v>4.8099999999999996</v>
      </c>
      <c r="O3431" s="1">
        <v>37.4</v>
      </c>
      <c r="Q3431" s="1">
        <v>0.51266100000000003</v>
      </c>
    </row>
    <row r="3432" spans="1:17">
      <c r="A3432" s="1">
        <v>2005</v>
      </c>
      <c r="B3432" s="1" t="s">
        <v>23733</v>
      </c>
      <c r="C3432" s="1" t="s">
        <v>15400</v>
      </c>
      <c r="D3432" s="1" t="s">
        <v>23403</v>
      </c>
      <c r="G3432" s="1" t="s">
        <v>15</v>
      </c>
      <c r="H3432" s="1" t="s">
        <v>16</v>
      </c>
      <c r="I3432" s="1" t="s">
        <v>17</v>
      </c>
      <c r="J3432" s="1" t="s">
        <v>1193</v>
      </c>
      <c r="K3432" s="1">
        <v>-21.9</v>
      </c>
      <c r="L3432" s="1">
        <v>-68.8</v>
      </c>
      <c r="M3432" s="1">
        <v>4.8099999999999996</v>
      </c>
    </row>
    <row r="3433" spans="1:17">
      <c r="A3433" s="1">
        <v>1994</v>
      </c>
      <c r="B3433" s="1" t="s">
        <v>26268</v>
      </c>
      <c r="C3433" s="1" t="s">
        <v>2732</v>
      </c>
      <c r="D3433" s="1" t="s">
        <v>24306</v>
      </c>
      <c r="G3433" s="1" t="s">
        <v>15</v>
      </c>
      <c r="H3433" s="1" t="s">
        <v>16</v>
      </c>
      <c r="I3433" s="1" t="s">
        <v>17</v>
      </c>
      <c r="J3433" s="1" t="s">
        <v>25</v>
      </c>
      <c r="K3433" s="1">
        <v>-24.75</v>
      </c>
      <c r="L3433" s="1">
        <v>-68.03</v>
      </c>
      <c r="M3433" s="1">
        <v>4.8099999999999996</v>
      </c>
      <c r="O3433" s="1">
        <v>26</v>
      </c>
      <c r="Q3433" s="1">
        <v>0.51245799999999997</v>
      </c>
    </row>
    <row r="3434" spans="1:17">
      <c r="A3434" s="1">
        <v>1990</v>
      </c>
      <c r="B3434" s="1" t="s">
        <v>23602</v>
      </c>
      <c r="C3434" s="1" t="s">
        <v>27073</v>
      </c>
      <c r="D3434" s="1" t="s">
        <v>26394</v>
      </c>
      <c r="G3434" s="1" t="s">
        <v>15</v>
      </c>
      <c r="H3434" s="1" t="s">
        <v>16</v>
      </c>
      <c r="I3434" s="1" t="s">
        <v>17</v>
      </c>
      <c r="J3434" s="1" t="s">
        <v>47</v>
      </c>
      <c r="K3434" s="1">
        <v>-18.183299999999999</v>
      </c>
      <c r="L3434" s="1">
        <v>-69.166700000000006</v>
      </c>
      <c r="M3434" s="1">
        <v>4.82</v>
      </c>
      <c r="Q3434" s="1">
        <v>0.51237900000000003</v>
      </c>
    </row>
    <row r="3435" spans="1:17">
      <c r="A3435" s="1">
        <v>1988</v>
      </c>
      <c r="B3435" s="1" t="s">
        <v>23605</v>
      </c>
      <c r="C3435" s="1" t="s">
        <v>27073</v>
      </c>
      <c r="D3435" s="1" t="s">
        <v>26394</v>
      </c>
      <c r="G3435" s="1" t="s">
        <v>15</v>
      </c>
      <c r="H3435" s="1" t="s">
        <v>16</v>
      </c>
      <c r="I3435" s="1" t="s">
        <v>17</v>
      </c>
      <c r="J3435" s="1" t="s">
        <v>47</v>
      </c>
      <c r="K3435" s="1">
        <v>-18.183299999999999</v>
      </c>
      <c r="L3435" s="1">
        <v>-69.166700000000006</v>
      </c>
      <c r="M3435" s="1">
        <v>4.82</v>
      </c>
      <c r="O3435" s="1">
        <v>35</v>
      </c>
      <c r="Q3435" s="1">
        <v>0.51237900000000003</v>
      </c>
    </row>
    <row r="3436" spans="1:17">
      <c r="A3436" s="1">
        <v>2002</v>
      </c>
      <c r="B3436" s="1" t="s">
        <v>23716</v>
      </c>
      <c r="C3436" s="1" t="s">
        <v>27074</v>
      </c>
      <c r="D3436" s="1" t="s">
        <v>23403</v>
      </c>
      <c r="G3436" s="1" t="s">
        <v>15</v>
      </c>
      <c r="H3436" s="1" t="s">
        <v>16</v>
      </c>
      <c r="I3436" s="1" t="s">
        <v>17</v>
      </c>
      <c r="J3436" s="1" t="s">
        <v>59</v>
      </c>
      <c r="K3436" s="1">
        <v>-23.5</v>
      </c>
      <c r="L3436" s="1">
        <v>-68.599999999999994</v>
      </c>
      <c r="M3436" s="1">
        <v>4.82</v>
      </c>
      <c r="O3436" s="1">
        <v>28.1</v>
      </c>
    </row>
    <row r="3437" spans="1:17">
      <c r="A3437" s="1">
        <v>1986</v>
      </c>
      <c r="B3437" s="1" t="s">
        <v>25185</v>
      </c>
      <c r="C3437" s="1" t="s">
        <v>9655</v>
      </c>
      <c r="D3437" s="1" t="s">
        <v>25187</v>
      </c>
      <c r="G3437" s="1" t="s">
        <v>15</v>
      </c>
      <c r="H3437" s="1" t="s">
        <v>16</v>
      </c>
      <c r="I3437" s="1" t="s">
        <v>17</v>
      </c>
      <c r="J3437" s="1" t="s">
        <v>69</v>
      </c>
      <c r="K3437" s="1">
        <v>-23.520199999999999</v>
      </c>
      <c r="L3437" s="1">
        <v>-70.314499999999995</v>
      </c>
      <c r="M3437" s="1">
        <v>4.83</v>
      </c>
      <c r="O3437" s="1">
        <v>35</v>
      </c>
    </row>
    <row r="3438" spans="1:17">
      <c r="A3438" s="1">
        <v>2005</v>
      </c>
      <c r="B3438" s="1" t="s">
        <v>23733</v>
      </c>
      <c r="C3438" s="1" t="s">
        <v>27075</v>
      </c>
      <c r="D3438" s="1" t="s">
        <v>24746</v>
      </c>
      <c r="G3438" s="1" t="s">
        <v>15</v>
      </c>
      <c r="H3438" s="1" t="s">
        <v>16</v>
      </c>
      <c r="I3438" s="1" t="s">
        <v>17</v>
      </c>
      <c r="J3438" s="1" t="s">
        <v>59</v>
      </c>
      <c r="K3438" s="1">
        <v>-20.399999999999999</v>
      </c>
      <c r="L3438" s="1">
        <v>-69.900000000000006</v>
      </c>
      <c r="M3438" s="1">
        <v>4.84</v>
      </c>
      <c r="Q3438" s="1">
        <v>0.51268899999999995</v>
      </c>
    </row>
    <row r="3439" spans="1:17">
      <c r="A3439" s="1">
        <v>2006</v>
      </c>
      <c r="B3439" s="1" t="s">
        <v>26941</v>
      </c>
      <c r="C3439" s="1" t="s">
        <v>27076</v>
      </c>
      <c r="D3439" s="1" t="s">
        <v>23403</v>
      </c>
      <c r="G3439" s="1" t="s">
        <v>15</v>
      </c>
      <c r="H3439" s="1" t="s">
        <v>16</v>
      </c>
      <c r="I3439" s="1" t="s">
        <v>17</v>
      </c>
      <c r="J3439" s="1" t="s">
        <v>59</v>
      </c>
      <c r="K3439" s="1">
        <v>-21.3185</v>
      </c>
      <c r="L3439" s="1">
        <v>-68.294700000000006</v>
      </c>
      <c r="M3439" s="1">
        <v>4.8499999999999996</v>
      </c>
      <c r="O3439" s="1">
        <v>20.5</v>
      </c>
    </row>
    <row r="3440" spans="1:17">
      <c r="A3440" s="1">
        <v>1986</v>
      </c>
      <c r="B3440" s="1" t="s">
        <v>25185</v>
      </c>
      <c r="C3440" s="1" t="s">
        <v>27077</v>
      </c>
      <c r="D3440" s="1" t="s">
        <v>25187</v>
      </c>
      <c r="G3440" s="1" t="s">
        <v>15</v>
      </c>
      <c r="H3440" s="1" t="s">
        <v>16</v>
      </c>
      <c r="I3440" s="1" t="s">
        <v>17</v>
      </c>
      <c r="J3440" s="1" t="s">
        <v>3789</v>
      </c>
      <c r="K3440" s="1">
        <v>-22</v>
      </c>
      <c r="L3440" s="1">
        <v>-69.8</v>
      </c>
      <c r="M3440" s="1">
        <v>4.8499999999999996</v>
      </c>
      <c r="O3440" s="1">
        <v>36</v>
      </c>
    </row>
    <row r="3441" spans="1:17">
      <c r="A3441" s="1">
        <v>1986</v>
      </c>
      <c r="B3441" s="1" t="s">
        <v>25185</v>
      </c>
      <c r="C3441" s="1" t="s">
        <v>27078</v>
      </c>
      <c r="D3441" s="1" t="s">
        <v>25187</v>
      </c>
      <c r="G3441" s="1" t="s">
        <v>15</v>
      </c>
      <c r="H3441" s="1" t="s">
        <v>16</v>
      </c>
      <c r="I3441" s="1" t="s">
        <v>17</v>
      </c>
      <c r="J3441" s="1" t="s">
        <v>7286</v>
      </c>
      <c r="K3441" s="1">
        <v>-22</v>
      </c>
      <c r="L3441" s="1">
        <v>-69.8</v>
      </c>
      <c r="M3441" s="1">
        <v>4.87</v>
      </c>
      <c r="O3441" s="1">
        <v>36</v>
      </c>
    </row>
    <row r="3442" spans="1:17">
      <c r="A3442" s="1">
        <v>2010</v>
      </c>
      <c r="B3442" s="1" t="s">
        <v>23365</v>
      </c>
      <c r="C3442" s="1" t="s">
        <v>27079</v>
      </c>
      <c r="D3442" s="1" t="s">
        <v>25101</v>
      </c>
      <c r="G3442" s="1" t="s">
        <v>15</v>
      </c>
      <c r="H3442" s="1" t="s">
        <v>16</v>
      </c>
      <c r="I3442" s="1" t="s">
        <v>17</v>
      </c>
      <c r="J3442" s="1" t="s">
        <v>47</v>
      </c>
      <c r="K3442" s="1">
        <v>-23.3217</v>
      </c>
      <c r="L3442" s="1">
        <v>-67.782300000000006</v>
      </c>
      <c r="M3442" s="1">
        <v>4.88</v>
      </c>
    </row>
    <row r="3443" spans="1:17">
      <c r="A3443" s="1">
        <v>1983</v>
      </c>
      <c r="B3443" s="1" t="s">
        <v>27080</v>
      </c>
      <c r="C3443" s="1" t="s">
        <v>27081</v>
      </c>
      <c r="D3443" s="1" t="s">
        <v>23948</v>
      </c>
      <c r="G3443" s="1" t="s">
        <v>15</v>
      </c>
      <c r="H3443" s="1" t="s">
        <v>16</v>
      </c>
      <c r="I3443" s="1" t="s">
        <v>17</v>
      </c>
      <c r="J3443" s="1" t="s">
        <v>25</v>
      </c>
      <c r="K3443" s="1">
        <v>-15.25</v>
      </c>
      <c r="L3443" s="1">
        <v>-73.478300000000004</v>
      </c>
      <c r="M3443" s="1">
        <v>4.88</v>
      </c>
    </row>
    <row r="3444" spans="1:17">
      <c r="A3444" s="1">
        <v>1999</v>
      </c>
      <c r="B3444" s="1" t="s">
        <v>24170</v>
      </c>
      <c r="C3444" s="1" t="s">
        <v>27082</v>
      </c>
      <c r="D3444" s="1" t="s">
        <v>24510</v>
      </c>
      <c r="G3444" s="1" t="s">
        <v>15</v>
      </c>
      <c r="H3444" s="1" t="s">
        <v>16</v>
      </c>
      <c r="I3444" s="1" t="s">
        <v>17</v>
      </c>
      <c r="J3444" s="1" t="s">
        <v>25</v>
      </c>
      <c r="K3444" s="1">
        <v>-25.28</v>
      </c>
      <c r="L3444" s="1">
        <v>-67.97</v>
      </c>
      <c r="M3444" s="1">
        <v>4.88</v>
      </c>
    </row>
    <row r="3445" spans="1:17">
      <c r="A3445" s="1">
        <v>1999</v>
      </c>
      <c r="B3445" s="1" t="s">
        <v>24170</v>
      </c>
      <c r="C3445" s="1" t="s">
        <v>27083</v>
      </c>
      <c r="D3445" s="1" t="s">
        <v>24510</v>
      </c>
      <c r="G3445" s="1" t="s">
        <v>15</v>
      </c>
      <c r="H3445" s="1" t="s">
        <v>16</v>
      </c>
      <c r="I3445" s="1" t="s">
        <v>17</v>
      </c>
      <c r="J3445" s="1" t="s">
        <v>25</v>
      </c>
      <c r="K3445" s="1">
        <v>-25.35</v>
      </c>
      <c r="L3445" s="1">
        <v>-67.900000000000006</v>
      </c>
      <c r="M3445" s="1">
        <v>4.88</v>
      </c>
    </row>
    <row r="3446" spans="1:17">
      <c r="A3446" s="1">
        <v>2010</v>
      </c>
      <c r="B3446" s="1" t="s">
        <v>23365</v>
      </c>
      <c r="C3446" s="1" t="s">
        <v>27084</v>
      </c>
      <c r="D3446" s="1" t="s">
        <v>23920</v>
      </c>
      <c r="G3446" s="1" t="s">
        <v>15</v>
      </c>
      <c r="H3446" s="1" t="s">
        <v>16</v>
      </c>
      <c r="I3446" s="1" t="s">
        <v>17</v>
      </c>
      <c r="J3446" s="1" t="s">
        <v>59</v>
      </c>
      <c r="K3446" s="1">
        <v>-18.22</v>
      </c>
      <c r="L3446" s="1">
        <v>-69.152799999999999</v>
      </c>
      <c r="M3446" s="1">
        <v>4.8899999999999997</v>
      </c>
      <c r="O3446" s="1">
        <v>12</v>
      </c>
    </row>
    <row r="3447" spans="1:17">
      <c r="A3447" s="1">
        <v>1986</v>
      </c>
      <c r="B3447" s="1" t="s">
        <v>23451</v>
      </c>
      <c r="C3447" s="1" t="s">
        <v>27085</v>
      </c>
      <c r="D3447" s="1" t="s">
        <v>23403</v>
      </c>
      <c r="G3447" s="1" t="s">
        <v>15</v>
      </c>
      <c r="H3447" s="1" t="s">
        <v>16</v>
      </c>
      <c r="I3447" s="1" t="s">
        <v>17</v>
      </c>
      <c r="J3447" s="1" t="s">
        <v>25</v>
      </c>
      <c r="K3447" s="1">
        <v>-18</v>
      </c>
      <c r="L3447" s="1">
        <v>-67</v>
      </c>
      <c r="M3447" s="1">
        <v>4.8899999999999997</v>
      </c>
      <c r="O3447" s="1">
        <v>31.6</v>
      </c>
      <c r="Q3447" s="1">
        <v>0.51290000000000002</v>
      </c>
    </row>
    <row r="3448" spans="1:17">
      <c r="A3448" s="1">
        <v>1999</v>
      </c>
      <c r="B3448" s="1" t="s">
        <v>24170</v>
      </c>
      <c r="C3448" s="1" t="s">
        <v>27086</v>
      </c>
      <c r="D3448" s="1" t="s">
        <v>24510</v>
      </c>
      <c r="G3448" s="1" t="s">
        <v>15</v>
      </c>
      <c r="H3448" s="1" t="s">
        <v>16</v>
      </c>
      <c r="I3448" s="1" t="s">
        <v>17</v>
      </c>
      <c r="J3448" s="1" t="s">
        <v>25</v>
      </c>
      <c r="K3448" s="1">
        <v>-25.37</v>
      </c>
      <c r="L3448" s="1">
        <v>-67.95</v>
      </c>
      <c r="M3448" s="1">
        <v>4.8899999999999997</v>
      </c>
    </row>
    <row r="3449" spans="1:17">
      <c r="A3449" s="1">
        <v>2008</v>
      </c>
      <c r="B3449" s="1" t="s">
        <v>23359</v>
      </c>
      <c r="C3449" s="1" t="s">
        <v>27087</v>
      </c>
      <c r="D3449" s="1" t="s">
        <v>23661</v>
      </c>
      <c r="G3449" s="1" t="s">
        <v>15</v>
      </c>
      <c r="H3449" s="1" t="s">
        <v>16</v>
      </c>
      <c r="I3449" s="1" t="s">
        <v>17</v>
      </c>
      <c r="J3449" s="1" t="s">
        <v>25</v>
      </c>
      <c r="K3449" s="1">
        <v>-19.62</v>
      </c>
      <c r="L3449" s="1">
        <v>-65.78</v>
      </c>
      <c r="M3449" s="1">
        <v>4.8899999999999997</v>
      </c>
      <c r="O3449" s="1">
        <v>21</v>
      </c>
    </row>
    <row r="3450" spans="1:17">
      <c r="A3450" s="1">
        <v>1993</v>
      </c>
      <c r="B3450" s="1" t="s">
        <v>25378</v>
      </c>
      <c r="C3450" s="1" t="s">
        <v>27088</v>
      </c>
      <c r="D3450" s="1" t="s">
        <v>25380</v>
      </c>
      <c r="G3450" s="1" t="s">
        <v>15</v>
      </c>
      <c r="H3450" s="1" t="s">
        <v>16</v>
      </c>
      <c r="I3450" s="1" t="s">
        <v>17</v>
      </c>
      <c r="J3450" s="1" t="s">
        <v>47</v>
      </c>
      <c r="K3450" s="1">
        <v>-19.13</v>
      </c>
      <c r="L3450" s="1">
        <v>-68.53</v>
      </c>
      <c r="M3450" s="1">
        <v>4.9000000000000004</v>
      </c>
      <c r="O3450" s="1">
        <v>30.3</v>
      </c>
      <c r="Q3450" s="1">
        <v>0.51224499999999995</v>
      </c>
    </row>
    <row r="3451" spans="1:17">
      <c r="A3451" s="1">
        <v>2006</v>
      </c>
      <c r="B3451" s="1" t="s">
        <v>23444</v>
      </c>
      <c r="C3451" s="1" t="s">
        <v>4042</v>
      </c>
      <c r="D3451" s="1" t="s">
        <v>23446</v>
      </c>
      <c r="G3451" s="1" t="s">
        <v>15</v>
      </c>
      <c r="H3451" s="1" t="s">
        <v>16</v>
      </c>
      <c r="I3451" s="1" t="s">
        <v>17</v>
      </c>
      <c r="J3451" s="1" t="s">
        <v>59</v>
      </c>
      <c r="K3451" s="1">
        <v>-25.460100000000001</v>
      </c>
      <c r="L3451" s="1">
        <v>-67.678899999999999</v>
      </c>
      <c r="M3451" s="1">
        <v>4.9000000000000004</v>
      </c>
    </row>
    <row r="3452" spans="1:17">
      <c r="A3452" s="1">
        <v>1986</v>
      </c>
      <c r="B3452" s="1" t="s">
        <v>25185</v>
      </c>
      <c r="C3452" s="1" t="s">
        <v>19631</v>
      </c>
      <c r="D3452" s="1" t="s">
        <v>25187</v>
      </c>
      <c r="G3452" s="1" t="s">
        <v>15</v>
      </c>
      <c r="H3452" s="1" t="s">
        <v>16</v>
      </c>
      <c r="I3452" s="1" t="s">
        <v>17</v>
      </c>
      <c r="J3452" s="1" t="s">
        <v>69</v>
      </c>
      <c r="K3452" s="1">
        <v>-22.707699999999999</v>
      </c>
      <c r="L3452" s="1">
        <v>-70.239900000000006</v>
      </c>
      <c r="M3452" s="1">
        <v>4.9000000000000004</v>
      </c>
      <c r="O3452" s="1">
        <v>35</v>
      </c>
    </row>
    <row r="3453" spans="1:17">
      <c r="A3453" s="1">
        <v>1969</v>
      </c>
      <c r="B3453" s="1" t="s">
        <v>2783</v>
      </c>
      <c r="C3453" s="1" t="s">
        <v>27089</v>
      </c>
      <c r="D3453" s="1" t="s">
        <v>23403</v>
      </c>
      <c r="G3453" s="1" t="s">
        <v>15</v>
      </c>
      <c r="H3453" s="1" t="s">
        <v>16</v>
      </c>
      <c r="I3453" s="1" t="s">
        <v>17</v>
      </c>
      <c r="J3453" s="1" t="s">
        <v>2785</v>
      </c>
      <c r="K3453" s="1">
        <v>-20.58</v>
      </c>
      <c r="L3453" s="1">
        <v>-68.67</v>
      </c>
      <c r="M3453" s="1">
        <v>4.9000000000000004</v>
      </c>
      <c r="O3453" s="1">
        <v>25</v>
      </c>
    </row>
    <row r="3454" spans="1:17">
      <c r="A3454" s="1">
        <v>1969</v>
      </c>
      <c r="B3454" s="1" t="s">
        <v>2783</v>
      </c>
      <c r="C3454" s="1" t="s">
        <v>27090</v>
      </c>
      <c r="D3454" s="1" t="s">
        <v>23403</v>
      </c>
      <c r="G3454" s="1" t="s">
        <v>15</v>
      </c>
      <c r="H3454" s="1" t="s">
        <v>16</v>
      </c>
      <c r="I3454" s="1" t="s">
        <v>17</v>
      </c>
      <c r="J3454" s="1" t="s">
        <v>2785</v>
      </c>
      <c r="K3454" s="1">
        <v>-25.52</v>
      </c>
      <c r="L3454" s="1">
        <v>-68.680000000000007</v>
      </c>
      <c r="M3454" s="1">
        <v>4.9000000000000004</v>
      </c>
      <c r="O3454" s="1">
        <v>30</v>
      </c>
    </row>
    <row r="3455" spans="1:17">
      <c r="A3455" s="1">
        <v>1969</v>
      </c>
      <c r="B3455" s="1" t="s">
        <v>24714</v>
      </c>
      <c r="C3455" s="1" t="s">
        <v>27091</v>
      </c>
      <c r="D3455" s="1" t="s">
        <v>23403</v>
      </c>
      <c r="G3455" s="1" t="s">
        <v>15</v>
      </c>
      <c r="H3455" s="1" t="s">
        <v>16</v>
      </c>
      <c r="I3455" s="1" t="s">
        <v>17</v>
      </c>
      <c r="J3455" s="1" t="s">
        <v>2785</v>
      </c>
      <c r="K3455" s="1">
        <v>-20.58</v>
      </c>
      <c r="L3455" s="1">
        <v>-68.67</v>
      </c>
      <c r="M3455" s="1">
        <v>4.9000000000000004</v>
      </c>
    </row>
    <row r="3456" spans="1:17">
      <c r="A3456" s="1">
        <v>1969</v>
      </c>
      <c r="B3456" s="1" t="s">
        <v>24714</v>
      </c>
      <c r="C3456" s="1" t="s">
        <v>27092</v>
      </c>
      <c r="D3456" s="1" t="s">
        <v>23403</v>
      </c>
      <c r="G3456" s="1" t="s">
        <v>15</v>
      </c>
      <c r="H3456" s="1" t="s">
        <v>16</v>
      </c>
      <c r="I3456" s="1" t="s">
        <v>17</v>
      </c>
      <c r="J3456" s="1" t="s">
        <v>2785</v>
      </c>
      <c r="K3456" s="1">
        <v>-25.52</v>
      </c>
      <c r="L3456" s="1">
        <v>-68.680000000000007</v>
      </c>
      <c r="M3456" s="1">
        <v>4.9000000000000004</v>
      </c>
    </row>
    <row r="3457" spans="1:17">
      <c r="A3457" s="1">
        <v>1997</v>
      </c>
      <c r="B3457" s="1" t="s">
        <v>24146</v>
      </c>
      <c r="C3457" s="1" t="s">
        <v>27093</v>
      </c>
      <c r="D3457" s="1" t="s">
        <v>25369</v>
      </c>
      <c r="G3457" s="1" t="s">
        <v>15</v>
      </c>
      <c r="H3457" s="1" t="s">
        <v>16</v>
      </c>
      <c r="I3457" s="1" t="s">
        <v>17</v>
      </c>
      <c r="J3457" s="1" t="s">
        <v>25</v>
      </c>
      <c r="K3457" s="1">
        <v>-25.45</v>
      </c>
      <c r="L3457" s="1">
        <v>-68.47</v>
      </c>
      <c r="M3457" s="1">
        <v>4.91</v>
      </c>
      <c r="O3457" s="1">
        <v>30</v>
      </c>
      <c r="Q3457" s="1">
        <v>0.51256900000000005</v>
      </c>
    </row>
    <row r="3458" spans="1:17">
      <c r="A3458" s="1">
        <v>2010</v>
      </c>
      <c r="B3458" s="1" t="s">
        <v>23365</v>
      </c>
      <c r="C3458" s="1" t="s">
        <v>27094</v>
      </c>
      <c r="D3458" s="1" t="s">
        <v>26191</v>
      </c>
      <c r="G3458" s="1" t="s">
        <v>15</v>
      </c>
      <c r="H3458" s="1" t="s">
        <v>16</v>
      </c>
      <c r="I3458" s="1" t="s">
        <v>17</v>
      </c>
      <c r="J3458" s="1" t="s">
        <v>47</v>
      </c>
      <c r="K3458" s="1">
        <v>-18.086099999999998</v>
      </c>
      <c r="L3458" s="1">
        <v>-69.136099999999999</v>
      </c>
      <c r="M3458" s="1">
        <v>4.92</v>
      </c>
      <c r="O3458" s="1">
        <v>27</v>
      </c>
    </row>
    <row r="3459" spans="1:17">
      <c r="A3459" s="1">
        <v>2010</v>
      </c>
      <c r="B3459" s="1" t="s">
        <v>23365</v>
      </c>
      <c r="C3459" s="1" t="s">
        <v>27095</v>
      </c>
      <c r="D3459" s="1" t="s">
        <v>25101</v>
      </c>
      <c r="G3459" s="1" t="s">
        <v>15</v>
      </c>
      <c r="H3459" s="1" t="s">
        <v>16</v>
      </c>
      <c r="I3459" s="1" t="s">
        <v>17</v>
      </c>
      <c r="J3459" s="1" t="s">
        <v>47</v>
      </c>
      <c r="K3459" s="1">
        <v>-23.334599999999998</v>
      </c>
      <c r="L3459" s="1">
        <v>-67.751199999999997</v>
      </c>
      <c r="M3459" s="1">
        <v>4.92</v>
      </c>
      <c r="O3459" s="1">
        <v>43</v>
      </c>
    </row>
    <row r="3460" spans="1:17">
      <c r="A3460" s="1">
        <v>2007</v>
      </c>
      <c r="B3460" s="1" t="s">
        <v>24744</v>
      </c>
      <c r="C3460" s="1" t="s">
        <v>27096</v>
      </c>
      <c r="D3460" s="1" t="s">
        <v>26388</v>
      </c>
      <c r="G3460" s="1" t="s">
        <v>15</v>
      </c>
      <c r="H3460" s="1" t="s">
        <v>16</v>
      </c>
      <c r="I3460" s="1" t="s">
        <v>17</v>
      </c>
      <c r="J3460" s="1" t="s">
        <v>59</v>
      </c>
      <c r="K3460" s="1">
        <v>-18.754200000000001</v>
      </c>
      <c r="L3460" s="1">
        <v>-70.334999999999994</v>
      </c>
      <c r="M3460" s="1">
        <v>4.93</v>
      </c>
      <c r="O3460" s="1">
        <v>26</v>
      </c>
    </row>
    <row r="3461" spans="1:17">
      <c r="A3461" s="1">
        <v>1986</v>
      </c>
      <c r="B3461" s="1" t="s">
        <v>23451</v>
      </c>
      <c r="C3461" s="1" t="s">
        <v>27097</v>
      </c>
      <c r="D3461" s="1" t="s">
        <v>23403</v>
      </c>
      <c r="G3461" s="1" t="s">
        <v>15</v>
      </c>
      <c r="H3461" s="1" t="s">
        <v>16</v>
      </c>
      <c r="I3461" s="1" t="s">
        <v>17</v>
      </c>
      <c r="J3461" s="1" t="s">
        <v>25</v>
      </c>
      <c r="K3461" s="1">
        <v>-18</v>
      </c>
      <c r="L3461" s="1">
        <v>-67</v>
      </c>
      <c r="M3461" s="1">
        <v>4.93</v>
      </c>
    </row>
    <row r="3462" spans="1:17">
      <c r="A3462" s="1">
        <v>2004</v>
      </c>
      <c r="B3462" s="1" t="s">
        <v>23735</v>
      </c>
      <c r="C3462" s="1" t="s">
        <v>27098</v>
      </c>
      <c r="D3462" s="1" t="s">
        <v>27099</v>
      </c>
      <c r="G3462" s="1" t="s">
        <v>15</v>
      </c>
      <c r="H3462" s="1" t="s">
        <v>16</v>
      </c>
      <c r="I3462" s="1" t="s">
        <v>17</v>
      </c>
      <c r="J3462" s="1" t="s">
        <v>25</v>
      </c>
      <c r="K3462" s="1">
        <v>-17.07</v>
      </c>
      <c r="L3462" s="1">
        <v>-66.819999999999993</v>
      </c>
      <c r="M3462" s="1">
        <v>4.9400000000000004</v>
      </c>
      <c r="O3462" s="1">
        <v>35</v>
      </c>
    </row>
    <row r="3463" spans="1:17">
      <c r="A3463" s="1">
        <v>1986</v>
      </c>
      <c r="B3463" s="1" t="s">
        <v>23451</v>
      </c>
      <c r="C3463" s="1" t="s">
        <v>27100</v>
      </c>
      <c r="D3463" s="1" t="s">
        <v>23403</v>
      </c>
      <c r="G3463" s="1" t="s">
        <v>15</v>
      </c>
      <c r="H3463" s="1" t="s">
        <v>16</v>
      </c>
      <c r="I3463" s="1" t="s">
        <v>17</v>
      </c>
      <c r="J3463" s="1" t="s">
        <v>25</v>
      </c>
      <c r="K3463" s="1">
        <v>-18</v>
      </c>
      <c r="L3463" s="1">
        <v>-67</v>
      </c>
      <c r="M3463" s="1">
        <v>4.9400000000000004</v>
      </c>
      <c r="Q3463" s="1">
        <v>0.51237999999999995</v>
      </c>
    </row>
    <row r="3464" spans="1:17">
      <c r="A3464" s="1">
        <v>1986</v>
      </c>
      <c r="B3464" s="1" t="s">
        <v>23451</v>
      </c>
      <c r="C3464" s="1" t="s">
        <v>27101</v>
      </c>
      <c r="D3464" s="1" t="s">
        <v>23403</v>
      </c>
      <c r="G3464" s="1" t="s">
        <v>15</v>
      </c>
      <c r="H3464" s="1" t="s">
        <v>16</v>
      </c>
      <c r="I3464" s="1" t="s">
        <v>17</v>
      </c>
      <c r="J3464" s="1" t="s">
        <v>25</v>
      </c>
      <c r="K3464" s="1">
        <v>-18</v>
      </c>
      <c r="L3464" s="1">
        <v>-67</v>
      </c>
      <c r="M3464" s="1">
        <v>4.97</v>
      </c>
      <c r="O3464" s="1">
        <v>46.1</v>
      </c>
    </row>
    <row r="3465" spans="1:17">
      <c r="A3465" s="1">
        <v>1986</v>
      </c>
      <c r="B3465" s="1" t="s">
        <v>23451</v>
      </c>
      <c r="C3465" s="1" t="s">
        <v>27102</v>
      </c>
      <c r="D3465" s="1" t="s">
        <v>23403</v>
      </c>
      <c r="G3465" s="1" t="s">
        <v>15</v>
      </c>
      <c r="H3465" s="1" t="s">
        <v>16</v>
      </c>
      <c r="I3465" s="1" t="s">
        <v>17</v>
      </c>
      <c r="J3465" s="1" t="s">
        <v>25</v>
      </c>
      <c r="K3465" s="1">
        <v>-18</v>
      </c>
      <c r="L3465" s="1">
        <v>-67</v>
      </c>
      <c r="M3465" s="1">
        <v>4.97</v>
      </c>
      <c r="O3465" s="1">
        <v>47.1</v>
      </c>
      <c r="Q3465" s="1">
        <v>0.51280999999999999</v>
      </c>
    </row>
    <row r="3466" spans="1:17">
      <c r="A3466" s="1">
        <v>2007</v>
      </c>
      <c r="B3466" s="1" t="s">
        <v>24744</v>
      </c>
      <c r="C3466" s="1" t="s">
        <v>27103</v>
      </c>
      <c r="D3466" s="1" t="s">
        <v>25187</v>
      </c>
      <c r="G3466" s="1" t="s">
        <v>15</v>
      </c>
      <c r="H3466" s="1" t="s">
        <v>16</v>
      </c>
      <c r="I3466" s="1" t="s">
        <v>17</v>
      </c>
      <c r="J3466" s="1" t="s">
        <v>47</v>
      </c>
      <c r="K3466" s="1">
        <v>-22.345800000000001</v>
      </c>
      <c r="L3466" s="1">
        <v>-70.246700000000004</v>
      </c>
      <c r="M3466" s="1">
        <v>4.9800000000000004</v>
      </c>
      <c r="O3466" s="1">
        <v>24</v>
      </c>
    </row>
    <row r="3467" spans="1:17">
      <c r="A3467" s="1">
        <v>2010</v>
      </c>
      <c r="B3467" s="1" t="s">
        <v>23365</v>
      </c>
      <c r="C3467" s="1" t="s">
        <v>27104</v>
      </c>
      <c r="D3467" s="1" t="s">
        <v>23920</v>
      </c>
      <c r="G3467" s="1" t="s">
        <v>15</v>
      </c>
      <c r="H3467" s="1" t="s">
        <v>16</v>
      </c>
      <c r="I3467" s="1" t="s">
        <v>17</v>
      </c>
      <c r="J3467" s="1" t="s">
        <v>47</v>
      </c>
      <c r="K3467" s="1">
        <v>-18.2209</v>
      </c>
      <c r="L3467" s="1">
        <v>-69.162300000000002</v>
      </c>
      <c r="M3467" s="1">
        <v>4.9800000000000004</v>
      </c>
      <c r="O3467" s="1">
        <v>13.31</v>
      </c>
    </row>
    <row r="3468" spans="1:17">
      <c r="A3468" s="1">
        <v>2010</v>
      </c>
      <c r="B3468" s="1" t="s">
        <v>23365</v>
      </c>
      <c r="C3468" s="1" t="s">
        <v>27105</v>
      </c>
      <c r="D3468" s="1" t="s">
        <v>23920</v>
      </c>
      <c r="G3468" s="1" t="s">
        <v>15</v>
      </c>
      <c r="H3468" s="1" t="s">
        <v>16</v>
      </c>
      <c r="I3468" s="1" t="s">
        <v>17</v>
      </c>
      <c r="J3468" s="1" t="s">
        <v>59</v>
      </c>
      <c r="K3468" s="1">
        <v>-18.209499999999998</v>
      </c>
      <c r="L3468" s="1">
        <v>-69.158000000000001</v>
      </c>
      <c r="M3468" s="1">
        <v>4.9800000000000004</v>
      </c>
      <c r="O3468" s="1">
        <v>10.25</v>
      </c>
    </row>
    <row r="3469" spans="1:17">
      <c r="A3469" s="1">
        <v>2006</v>
      </c>
      <c r="B3469" s="1" t="s">
        <v>23444</v>
      </c>
      <c r="C3469" s="1" t="s">
        <v>27106</v>
      </c>
      <c r="D3469" s="1" t="s">
        <v>23446</v>
      </c>
      <c r="G3469" s="1" t="s">
        <v>15</v>
      </c>
      <c r="H3469" s="1" t="s">
        <v>16</v>
      </c>
      <c r="I3469" s="1" t="s">
        <v>17</v>
      </c>
      <c r="J3469" s="1" t="s">
        <v>59</v>
      </c>
      <c r="K3469" s="1">
        <v>-25.641500000000001</v>
      </c>
      <c r="L3469" s="1">
        <v>-67.779899999999998</v>
      </c>
      <c r="M3469" s="1">
        <v>5</v>
      </c>
    </row>
    <row r="3470" spans="1:17">
      <c r="A3470" s="1">
        <v>2002</v>
      </c>
      <c r="B3470" s="1" t="s">
        <v>23716</v>
      </c>
      <c r="C3470" s="1" t="s">
        <v>27107</v>
      </c>
      <c r="D3470" s="1" t="s">
        <v>23403</v>
      </c>
      <c r="G3470" s="1" t="s">
        <v>15</v>
      </c>
      <c r="H3470" s="1" t="s">
        <v>16</v>
      </c>
      <c r="I3470" s="1" t="s">
        <v>17</v>
      </c>
      <c r="J3470" s="1" t="s">
        <v>59</v>
      </c>
      <c r="K3470" s="1">
        <v>-23.077999999999999</v>
      </c>
      <c r="L3470" s="1">
        <v>-69.143000000000001</v>
      </c>
      <c r="M3470" s="1">
        <v>5</v>
      </c>
      <c r="O3470" s="1">
        <v>31.5</v>
      </c>
    </row>
    <row r="3471" spans="1:17">
      <c r="A3471" s="1">
        <v>1969</v>
      </c>
      <c r="B3471" s="1" t="s">
        <v>2783</v>
      </c>
      <c r="C3471" s="1" t="s">
        <v>27108</v>
      </c>
      <c r="D3471" s="1" t="s">
        <v>23403</v>
      </c>
      <c r="G3471" s="1" t="s">
        <v>15</v>
      </c>
      <c r="H3471" s="1" t="s">
        <v>16</v>
      </c>
      <c r="I3471" s="1" t="s">
        <v>17</v>
      </c>
      <c r="J3471" s="1" t="s">
        <v>2785</v>
      </c>
      <c r="K3471" s="1">
        <v>-20.57</v>
      </c>
      <c r="L3471" s="1">
        <v>-69.650000000000006</v>
      </c>
      <c r="M3471" s="1">
        <v>5</v>
      </c>
      <c r="O3471" s="1">
        <v>40</v>
      </c>
    </row>
    <row r="3472" spans="1:17">
      <c r="A3472" s="1">
        <v>1969</v>
      </c>
      <c r="B3472" s="1" t="s">
        <v>24714</v>
      </c>
      <c r="C3472" s="1" t="s">
        <v>27109</v>
      </c>
      <c r="D3472" s="1" t="s">
        <v>23403</v>
      </c>
      <c r="G3472" s="1" t="s">
        <v>15</v>
      </c>
      <c r="H3472" s="1" t="s">
        <v>16</v>
      </c>
      <c r="I3472" s="1" t="s">
        <v>17</v>
      </c>
      <c r="J3472" s="1" t="s">
        <v>2785</v>
      </c>
      <c r="K3472" s="1">
        <v>-20.57</v>
      </c>
      <c r="L3472" s="1">
        <v>-69.650000000000006</v>
      </c>
      <c r="M3472" s="1">
        <v>5</v>
      </c>
    </row>
    <row r="3473" spans="1:18">
      <c r="A3473" s="1">
        <v>2010</v>
      </c>
      <c r="B3473" s="1" t="s">
        <v>23365</v>
      </c>
      <c r="C3473" s="1" t="s">
        <v>27110</v>
      </c>
      <c r="D3473" s="1" t="s">
        <v>23920</v>
      </c>
      <c r="G3473" s="1" t="s">
        <v>15</v>
      </c>
      <c r="H3473" s="1" t="s">
        <v>16</v>
      </c>
      <c r="I3473" s="1" t="s">
        <v>17</v>
      </c>
      <c r="J3473" s="1" t="s">
        <v>47</v>
      </c>
      <c r="K3473" s="1">
        <v>-18.220400000000001</v>
      </c>
      <c r="L3473" s="1">
        <v>-69.153400000000005</v>
      </c>
      <c r="M3473" s="1">
        <v>5.01</v>
      </c>
      <c r="N3473" s="1">
        <f>MEDIAN(M3473:M3547)</f>
        <v>5.2</v>
      </c>
      <c r="O3473" s="1">
        <v>42</v>
      </c>
      <c r="P3473" s="1">
        <f>MEDIAN(O3473:O3547)</f>
        <v>27</v>
      </c>
      <c r="R3473" s="1">
        <f>MEDIAN(Q3473:Q3547)</f>
        <v>0.51258099999999995</v>
      </c>
    </row>
    <row r="3474" spans="1:18">
      <c r="A3474" s="1">
        <v>2007</v>
      </c>
      <c r="B3474" s="1" t="s">
        <v>24744</v>
      </c>
      <c r="C3474" s="1" t="s">
        <v>27111</v>
      </c>
      <c r="D3474" s="1" t="s">
        <v>25187</v>
      </c>
      <c r="G3474" s="1" t="s">
        <v>15</v>
      </c>
      <c r="H3474" s="1" t="s">
        <v>16</v>
      </c>
      <c r="I3474" s="1" t="s">
        <v>17</v>
      </c>
      <c r="J3474" s="1" t="s">
        <v>59</v>
      </c>
      <c r="K3474" s="1">
        <v>-22.1661</v>
      </c>
      <c r="L3474" s="1">
        <v>-70.202500000000001</v>
      </c>
      <c r="M3474" s="1">
        <v>5.01</v>
      </c>
      <c r="O3474" s="1">
        <v>27</v>
      </c>
    </row>
    <row r="3475" spans="1:18">
      <c r="A3475" s="1">
        <v>2006</v>
      </c>
      <c r="B3475" s="1" t="s">
        <v>23444</v>
      </c>
      <c r="C3475" s="1" t="s">
        <v>27112</v>
      </c>
      <c r="D3475" s="1" t="s">
        <v>23446</v>
      </c>
      <c r="G3475" s="1" t="s">
        <v>15</v>
      </c>
      <c r="H3475" s="1" t="s">
        <v>16</v>
      </c>
      <c r="I3475" s="1" t="s">
        <v>17</v>
      </c>
      <c r="J3475" s="1" t="s">
        <v>59</v>
      </c>
      <c r="K3475" s="1">
        <v>-25.489699999999999</v>
      </c>
      <c r="L3475" s="1">
        <v>-67.660799999999995</v>
      </c>
      <c r="M3475" s="1">
        <v>5.01</v>
      </c>
    </row>
    <row r="3476" spans="1:18">
      <c r="A3476" s="1">
        <v>1982</v>
      </c>
      <c r="B3476" s="1" t="s">
        <v>23940</v>
      </c>
      <c r="C3476" s="1" t="s">
        <v>27113</v>
      </c>
      <c r="D3476" s="1" t="s">
        <v>24185</v>
      </c>
      <c r="G3476" s="1" t="s">
        <v>15</v>
      </c>
      <c r="H3476" s="1" t="s">
        <v>16</v>
      </c>
      <c r="I3476" s="1" t="s">
        <v>17</v>
      </c>
      <c r="J3476" s="1" t="s">
        <v>25</v>
      </c>
      <c r="K3476" s="1">
        <v>-22.43</v>
      </c>
      <c r="L3476" s="1">
        <v>-67.88</v>
      </c>
      <c r="M3476" s="1">
        <v>5.01</v>
      </c>
      <c r="O3476" s="1">
        <v>24</v>
      </c>
    </row>
    <row r="3477" spans="1:18">
      <c r="A3477" s="1">
        <v>2010</v>
      </c>
      <c r="B3477" s="1" t="s">
        <v>23362</v>
      </c>
      <c r="C3477" s="1" t="s">
        <v>27114</v>
      </c>
      <c r="D3477" s="1" t="s">
        <v>26496</v>
      </c>
      <c r="G3477" s="1" t="s">
        <v>15</v>
      </c>
      <c r="H3477" s="1" t="s">
        <v>16</v>
      </c>
      <c r="I3477" s="1" t="s">
        <v>17</v>
      </c>
      <c r="J3477" s="1" t="s">
        <v>25</v>
      </c>
      <c r="K3477" s="1">
        <v>-22.7972</v>
      </c>
      <c r="L3477" s="1">
        <v>-66.682500000000005</v>
      </c>
      <c r="M3477" s="1">
        <v>5.0149999999999997</v>
      </c>
      <c r="O3477" s="1">
        <v>20.460449499999999</v>
      </c>
    </row>
    <row r="3478" spans="1:18">
      <c r="A3478" s="1">
        <v>2009</v>
      </c>
      <c r="B3478" s="1" t="s">
        <v>26253</v>
      </c>
      <c r="C3478" s="1" t="s">
        <v>27115</v>
      </c>
      <c r="D3478" s="1" t="s">
        <v>23403</v>
      </c>
      <c r="G3478" s="1" t="s">
        <v>15</v>
      </c>
      <c r="H3478" s="1" t="s">
        <v>16</v>
      </c>
      <c r="I3478" s="1" t="s">
        <v>17</v>
      </c>
      <c r="J3478" s="1" t="s">
        <v>69</v>
      </c>
      <c r="K3478" s="1">
        <v>-33</v>
      </c>
      <c r="L3478" s="1">
        <v>-71.5</v>
      </c>
      <c r="M3478" s="1">
        <v>5.0199999999999996</v>
      </c>
      <c r="O3478" s="1">
        <v>26</v>
      </c>
    </row>
    <row r="3479" spans="1:18">
      <c r="A3479" s="1">
        <v>2007</v>
      </c>
      <c r="B3479" s="1" t="s">
        <v>24320</v>
      </c>
      <c r="C3479" s="1" t="s">
        <v>27116</v>
      </c>
      <c r="D3479" s="1" t="s">
        <v>26394</v>
      </c>
      <c r="G3479" s="1" t="s">
        <v>15</v>
      </c>
      <c r="H3479" s="1" t="s">
        <v>16</v>
      </c>
      <c r="I3479" s="1" t="s">
        <v>17</v>
      </c>
      <c r="J3479" s="1" t="s">
        <v>59</v>
      </c>
      <c r="K3479" s="1">
        <v>-18.196999999999999</v>
      </c>
      <c r="L3479" s="1">
        <v>-69.190169999999995</v>
      </c>
      <c r="M3479" s="1">
        <v>5.03</v>
      </c>
    </row>
    <row r="3480" spans="1:18">
      <c r="A3480" s="1">
        <v>2009</v>
      </c>
      <c r="B3480" s="1" t="s">
        <v>23918</v>
      </c>
      <c r="C3480" s="1" t="s">
        <v>27117</v>
      </c>
      <c r="D3480" s="1" t="s">
        <v>26394</v>
      </c>
      <c r="G3480" s="1" t="s">
        <v>15</v>
      </c>
      <c r="H3480" s="1" t="s">
        <v>16</v>
      </c>
      <c r="I3480" s="1" t="s">
        <v>17</v>
      </c>
      <c r="J3480" s="1" t="s">
        <v>25</v>
      </c>
      <c r="K3480" s="1">
        <v>-18.213080000000001</v>
      </c>
      <c r="L3480" s="1">
        <v>-69.15307</v>
      </c>
      <c r="M3480" s="1">
        <v>5.03</v>
      </c>
      <c r="O3480" s="1">
        <v>47</v>
      </c>
    </row>
    <row r="3481" spans="1:18">
      <c r="A3481" s="1">
        <v>1986</v>
      </c>
      <c r="B3481" s="1" t="s">
        <v>23451</v>
      </c>
      <c r="C3481" s="1" t="s">
        <v>27118</v>
      </c>
      <c r="D3481" s="1" t="s">
        <v>23403</v>
      </c>
      <c r="G3481" s="1" t="s">
        <v>15</v>
      </c>
      <c r="H3481" s="1" t="s">
        <v>16</v>
      </c>
      <c r="I3481" s="1" t="s">
        <v>17</v>
      </c>
      <c r="J3481" s="1" t="s">
        <v>25</v>
      </c>
      <c r="K3481" s="1">
        <v>-18</v>
      </c>
      <c r="L3481" s="1">
        <v>-67</v>
      </c>
      <c r="M3481" s="1">
        <v>5.03</v>
      </c>
      <c r="O3481" s="1">
        <v>39.799999999999997</v>
      </c>
    </row>
    <row r="3482" spans="1:18">
      <c r="A3482" s="1">
        <v>1986</v>
      </c>
      <c r="B3482" s="1" t="s">
        <v>23451</v>
      </c>
      <c r="C3482" s="1" t="s">
        <v>27119</v>
      </c>
      <c r="D3482" s="1" t="s">
        <v>23403</v>
      </c>
      <c r="G3482" s="1" t="s">
        <v>15</v>
      </c>
      <c r="H3482" s="1" t="s">
        <v>16</v>
      </c>
      <c r="I3482" s="1" t="s">
        <v>17</v>
      </c>
      <c r="J3482" s="1" t="s">
        <v>25</v>
      </c>
      <c r="K3482" s="1">
        <v>-18</v>
      </c>
      <c r="L3482" s="1">
        <v>-67</v>
      </c>
      <c r="M3482" s="1">
        <v>5.03</v>
      </c>
      <c r="O3482" s="1">
        <v>45</v>
      </c>
    </row>
    <row r="3483" spans="1:18">
      <c r="A3483" s="1">
        <v>1990</v>
      </c>
      <c r="B3483" s="1" t="s">
        <v>23602</v>
      </c>
      <c r="C3483" s="1" t="s">
        <v>27120</v>
      </c>
      <c r="D3483" s="1" t="s">
        <v>26394</v>
      </c>
      <c r="G3483" s="1" t="s">
        <v>15</v>
      </c>
      <c r="H3483" s="1" t="s">
        <v>16</v>
      </c>
      <c r="I3483" s="1" t="s">
        <v>17</v>
      </c>
      <c r="J3483" s="1" t="s">
        <v>47</v>
      </c>
      <c r="K3483" s="1">
        <v>-18.183299999999999</v>
      </c>
      <c r="L3483" s="1">
        <v>-69.166700000000006</v>
      </c>
      <c r="M3483" s="1">
        <v>5.04</v>
      </c>
    </row>
    <row r="3484" spans="1:18">
      <c r="A3484" s="1">
        <v>2009</v>
      </c>
      <c r="B3484" s="1" t="s">
        <v>27121</v>
      </c>
      <c r="C3484" s="1" t="s">
        <v>27122</v>
      </c>
      <c r="D3484" s="1" t="s">
        <v>26496</v>
      </c>
      <c r="G3484" s="1" t="s">
        <v>15</v>
      </c>
      <c r="H3484" s="1" t="s">
        <v>16</v>
      </c>
      <c r="I3484" s="1" t="s">
        <v>17</v>
      </c>
      <c r="J3484" s="1" t="s">
        <v>47</v>
      </c>
      <c r="K3484" s="1">
        <v>-22.75</v>
      </c>
      <c r="L3484" s="1">
        <v>-66.650000000000006</v>
      </c>
      <c r="M3484" s="1">
        <v>5.04</v>
      </c>
    </row>
    <row r="3485" spans="1:18">
      <c r="A3485" s="1">
        <v>1973</v>
      </c>
      <c r="B3485" s="1" t="s">
        <v>24448</v>
      </c>
      <c r="C3485" s="1" t="s">
        <v>27123</v>
      </c>
      <c r="D3485" s="1" t="s">
        <v>27124</v>
      </c>
      <c r="G3485" s="1" t="s">
        <v>15</v>
      </c>
      <c r="H3485" s="1" t="s">
        <v>16</v>
      </c>
      <c r="I3485" s="1" t="s">
        <v>17</v>
      </c>
      <c r="J3485" s="1" t="s">
        <v>2785</v>
      </c>
      <c r="K3485" s="1">
        <v>-24.2</v>
      </c>
      <c r="L3485" s="1">
        <v>-66.569999999999993</v>
      </c>
      <c r="M3485" s="1">
        <v>5.04</v>
      </c>
      <c r="O3485" s="1">
        <v>24</v>
      </c>
    </row>
    <row r="3486" spans="1:18">
      <c r="A3486" s="1">
        <v>1986</v>
      </c>
      <c r="B3486" s="1" t="s">
        <v>23451</v>
      </c>
      <c r="C3486" s="1" t="s">
        <v>27125</v>
      </c>
      <c r="D3486" s="1" t="s">
        <v>23403</v>
      </c>
      <c r="G3486" s="1" t="s">
        <v>15</v>
      </c>
      <c r="H3486" s="1" t="s">
        <v>16</v>
      </c>
      <c r="I3486" s="1" t="s">
        <v>17</v>
      </c>
      <c r="J3486" s="1" t="s">
        <v>25</v>
      </c>
      <c r="K3486" s="1">
        <v>-18</v>
      </c>
      <c r="L3486" s="1">
        <v>-67</v>
      </c>
      <c r="M3486" s="1">
        <v>5.04</v>
      </c>
    </row>
    <row r="3487" spans="1:18">
      <c r="A3487" s="1">
        <v>2010</v>
      </c>
      <c r="B3487" s="1" t="s">
        <v>23365</v>
      </c>
      <c r="C3487" s="1" t="s">
        <v>27126</v>
      </c>
      <c r="D3487" s="1" t="s">
        <v>23920</v>
      </c>
      <c r="G3487" s="1" t="s">
        <v>15</v>
      </c>
      <c r="H3487" s="1" t="s">
        <v>16</v>
      </c>
      <c r="I3487" s="1" t="s">
        <v>17</v>
      </c>
      <c r="J3487" s="1" t="s">
        <v>47</v>
      </c>
      <c r="K3487" s="1">
        <v>-18.209199999999999</v>
      </c>
      <c r="L3487" s="1">
        <v>-69.159700000000001</v>
      </c>
      <c r="M3487" s="1">
        <v>5.05</v>
      </c>
      <c r="O3487" s="1">
        <v>15.15</v>
      </c>
    </row>
    <row r="3488" spans="1:18">
      <c r="A3488" s="1">
        <v>1994</v>
      </c>
      <c r="B3488" s="1" t="s">
        <v>26268</v>
      </c>
      <c r="C3488" s="1" t="s">
        <v>27127</v>
      </c>
      <c r="D3488" s="1" t="s">
        <v>24306</v>
      </c>
      <c r="G3488" s="1" t="s">
        <v>15</v>
      </c>
      <c r="H3488" s="1" t="s">
        <v>16</v>
      </c>
      <c r="I3488" s="1" t="s">
        <v>17</v>
      </c>
      <c r="J3488" s="1" t="s">
        <v>25</v>
      </c>
      <c r="K3488" s="1">
        <v>-23.57</v>
      </c>
      <c r="L3488" s="1">
        <v>-66.94</v>
      </c>
      <c r="M3488" s="1">
        <v>5.05</v>
      </c>
      <c r="O3488" s="1">
        <v>25.2</v>
      </c>
    </row>
    <row r="3489" spans="1:17">
      <c r="A3489" s="1">
        <v>2010</v>
      </c>
      <c r="B3489" s="1" t="s">
        <v>23365</v>
      </c>
      <c r="C3489" s="1" t="s">
        <v>27128</v>
      </c>
      <c r="D3489" s="1" t="s">
        <v>27129</v>
      </c>
      <c r="G3489" s="1" t="s">
        <v>15</v>
      </c>
      <c r="H3489" s="1" t="s">
        <v>16</v>
      </c>
      <c r="I3489" s="1" t="s">
        <v>17</v>
      </c>
      <c r="J3489" s="1" t="s">
        <v>47</v>
      </c>
      <c r="K3489" s="1">
        <v>-19.616700000000002</v>
      </c>
      <c r="L3489" s="1">
        <v>-69.120800000000003</v>
      </c>
      <c r="M3489" s="1">
        <v>5.07</v>
      </c>
      <c r="O3489" s="1">
        <v>19</v>
      </c>
    </row>
    <row r="3490" spans="1:17">
      <c r="A3490" s="1">
        <v>1986</v>
      </c>
      <c r="B3490" s="1" t="s">
        <v>25185</v>
      </c>
      <c r="C3490" s="1" t="s">
        <v>27130</v>
      </c>
      <c r="D3490" s="1" t="s">
        <v>25187</v>
      </c>
      <c r="G3490" s="1" t="s">
        <v>15</v>
      </c>
      <c r="H3490" s="1" t="s">
        <v>16</v>
      </c>
      <c r="I3490" s="1" t="s">
        <v>17</v>
      </c>
      <c r="J3490" s="1" t="s">
        <v>69</v>
      </c>
      <c r="K3490" s="1">
        <v>-22</v>
      </c>
      <c r="L3490" s="1">
        <v>-69.8</v>
      </c>
      <c r="M3490" s="1">
        <v>5.08</v>
      </c>
      <c r="O3490" s="1">
        <v>41</v>
      </c>
    </row>
    <row r="3491" spans="1:17">
      <c r="A3491" s="1">
        <v>2009</v>
      </c>
      <c r="B3491" s="1" t="s">
        <v>27121</v>
      </c>
      <c r="C3491" s="1" t="s">
        <v>27131</v>
      </c>
      <c r="D3491" s="1" t="s">
        <v>26496</v>
      </c>
      <c r="G3491" s="1" t="s">
        <v>15</v>
      </c>
      <c r="H3491" s="1" t="s">
        <v>16</v>
      </c>
      <c r="I3491" s="1" t="s">
        <v>17</v>
      </c>
      <c r="J3491" s="1" t="s">
        <v>47</v>
      </c>
      <c r="K3491" s="1">
        <v>-22.75</v>
      </c>
      <c r="L3491" s="1">
        <v>-66.650000000000006</v>
      </c>
      <c r="M3491" s="1">
        <v>5.09</v>
      </c>
    </row>
    <row r="3492" spans="1:17">
      <c r="A3492" s="1">
        <v>2007</v>
      </c>
      <c r="B3492" s="1" t="s">
        <v>25034</v>
      </c>
      <c r="C3492" s="1" t="s">
        <v>27132</v>
      </c>
      <c r="D3492" s="1" t="s">
        <v>27133</v>
      </c>
      <c r="G3492" s="1" t="s">
        <v>15</v>
      </c>
      <c r="H3492" s="1" t="s">
        <v>16</v>
      </c>
      <c r="I3492" s="1" t="s">
        <v>17</v>
      </c>
      <c r="J3492" s="1" t="s">
        <v>59</v>
      </c>
      <c r="K3492" s="1">
        <v>-15.17</v>
      </c>
      <c r="L3492" s="1">
        <v>-72</v>
      </c>
      <c r="M3492" s="1">
        <v>5.09</v>
      </c>
    </row>
    <row r="3493" spans="1:17">
      <c r="A3493" s="1">
        <v>1986</v>
      </c>
      <c r="B3493" s="1" t="s">
        <v>25185</v>
      </c>
      <c r="C3493" s="1" t="s">
        <v>27134</v>
      </c>
      <c r="D3493" s="1" t="s">
        <v>25187</v>
      </c>
      <c r="G3493" s="1" t="s">
        <v>15</v>
      </c>
      <c r="H3493" s="1" t="s">
        <v>16</v>
      </c>
      <c r="I3493" s="1" t="s">
        <v>17</v>
      </c>
      <c r="J3493" s="1" t="s">
        <v>69</v>
      </c>
      <c r="K3493" s="1">
        <v>-23.625</v>
      </c>
      <c r="L3493" s="1">
        <v>-70.321200000000005</v>
      </c>
      <c r="M3493" s="1">
        <v>5.09</v>
      </c>
      <c r="O3493" s="1">
        <v>36</v>
      </c>
    </row>
    <row r="3494" spans="1:17">
      <c r="A3494" s="1">
        <v>2007</v>
      </c>
      <c r="B3494" s="1" t="s">
        <v>24744</v>
      </c>
      <c r="C3494" s="1" t="s">
        <v>27135</v>
      </c>
      <c r="D3494" s="1" t="s">
        <v>26388</v>
      </c>
      <c r="G3494" s="1" t="s">
        <v>15</v>
      </c>
      <c r="H3494" s="1" t="s">
        <v>16</v>
      </c>
      <c r="I3494" s="1" t="s">
        <v>17</v>
      </c>
      <c r="J3494" s="1" t="s">
        <v>47</v>
      </c>
      <c r="K3494" s="1">
        <v>-18.770600000000002</v>
      </c>
      <c r="L3494" s="1">
        <v>-70.257000000000005</v>
      </c>
      <c r="M3494" s="1">
        <v>5.0999999999999996</v>
      </c>
      <c r="O3494" s="1">
        <v>27</v>
      </c>
    </row>
    <row r="3495" spans="1:17">
      <c r="A3495" s="1">
        <v>1984</v>
      </c>
      <c r="B3495" s="1" t="s">
        <v>23535</v>
      </c>
      <c r="C3495" s="1" t="s">
        <v>19242</v>
      </c>
      <c r="D3495" s="1" t="s">
        <v>24504</v>
      </c>
      <c r="G3495" s="1" t="s">
        <v>15</v>
      </c>
      <c r="H3495" s="1" t="s">
        <v>16</v>
      </c>
      <c r="I3495" s="1" t="s">
        <v>17</v>
      </c>
      <c r="J3495" s="1" t="s">
        <v>1084</v>
      </c>
      <c r="K3495" s="1">
        <v>-16.281700000000001</v>
      </c>
      <c r="L3495" s="1">
        <v>-71.655000000000001</v>
      </c>
      <c r="M3495" s="1">
        <v>5.1100000000000003</v>
      </c>
    </row>
    <row r="3496" spans="1:17">
      <c r="A3496" s="1">
        <v>1973</v>
      </c>
      <c r="B3496" s="1" t="s">
        <v>24448</v>
      </c>
      <c r="C3496" s="1" t="s">
        <v>27136</v>
      </c>
      <c r="D3496" s="1" t="s">
        <v>27137</v>
      </c>
      <c r="G3496" s="1" t="s">
        <v>15</v>
      </c>
      <c r="H3496" s="1" t="s">
        <v>16</v>
      </c>
      <c r="I3496" s="1" t="s">
        <v>17</v>
      </c>
      <c r="J3496" s="1" t="s">
        <v>4811</v>
      </c>
      <c r="K3496" s="1">
        <v>-24.1</v>
      </c>
      <c r="L3496" s="1">
        <v>-66.5</v>
      </c>
      <c r="M3496" s="1">
        <v>5.1100000000000003</v>
      </c>
      <c r="O3496" s="1">
        <v>21</v>
      </c>
    </row>
    <row r="3497" spans="1:17">
      <c r="A3497" s="1">
        <v>1995</v>
      </c>
      <c r="B3497" s="1" t="s">
        <v>24677</v>
      </c>
      <c r="C3497" s="1" t="s">
        <v>27138</v>
      </c>
      <c r="D3497" s="1" t="s">
        <v>24679</v>
      </c>
      <c r="G3497" s="1" t="s">
        <v>15</v>
      </c>
      <c r="H3497" s="1" t="s">
        <v>16</v>
      </c>
      <c r="I3497" s="1" t="s">
        <v>17</v>
      </c>
      <c r="J3497" s="1" t="s">
        <v>47</v>
      </c>
      <c r="K3497" s="1">
        <v>-19.23</v>
      </c>
      <c r="L3497" s="1">
        <v>-66.930000000000007</v>
      </c>
      <c r="M3497" s="1">
        <v>5.12</v>
      </c>
      <c r="Q3497" s="1">
        <v>0.51226000000000005</v>
      </c>
    </row>
    <row r="3498" spans="1:17">
      <c r="A3498" s="1">
        <v>1992</v>
      </c>
      <c r="B3498" s="1" t="s">
        <v>24775</v>
      </c>
      <c r="C3498" s="1" t="s">
        <v>27138</v>
      </c>
      <c r="D3498" s="1" t="s">
        <v>24679</v>
      </c>
      <c r="G3498" s="1" t="s">
        <v>15</v>
      </c>
      <c r="H3498" s="1" t="s">
        <v>16</v>
      </c>
      <c r="I3498" s="1" t="s">
        <v>17</v>
      </c>
      <c r="J3498" s="1" t="s">
        <v>47</v>
      </c>
      <c r="K3498" s="1">
        <v>-19.23</v>
      </c>
      <c r="L3498" s="1">
        <v>-66.930000000000007</v>
      </c>
      <c r="M3498" s="1">
        <v>5.12</v>
      </c>
      <c r="Q3498" s="1">
        <v>0.51226000000000005</v>
      </c>
    </row>
    <row r="3499" spans="1:17">
      <c r="A3499" s="1">
        <v>1986</v>
      </c>
      <c r="B3499" s="1" t="s">
        <v>23451</v>
      </c>
      <c r="C3499" s="1" t="s">
        <v>27139</v>
      </c>
      <c r="D3499" s="1" t="s">
        <v>23403</v>
      </c>
      <c r="G3499" s="1" t="s">
        <v>15</v>
      </c>
      <c r="H3499" s="1" t="s">
        <v>16</v>
      </c>
      <c r="I3499" s="1" t="s">
        <v>17</v>
      </c>
      <c r="J3499" s="1" t="s">
        <v>25</v>
      </c>
      <c r="K3499" s="1">
        <v>-18</v>
      </c>
      <c r="L3499" s="1">
        <v>-67</v>
      </c>
      <c r="M3499" s="1">
        <v>5.12</v>
      </c>
      <c r="Q3499" s="1">
        <v>0.512181</v>
      </c>
    </row>
    <row r="3500" spans="1:17">
      <c r="A3500" s="1">
        <v>1994</v>
      </c>
      <c r="B3500" s="1" t="s">
        <v>24600</v>
      </c>
      <c r="C3500" s="1" t="s">
        <v>7865</v>
      </c>
      <c r="D3500" s="1" t="s">
        <v>23403</v>
      </c>
      <c r="G3500" s="1" t="s">
        <v>15</v>
      </c>
      <c r="H3500" s="1" t="s">
        <v>16</v>
      </c>
      <c r="I3500" s="1" t="s">
        <v>17</v>
      </c>
      <c r="J3500" s="1" t="s">
        <v>25</v>
      </c>
      <c r="K3500" s="1">
        <v>-23.8</v>
      </c>
      <c r="L3500" s="1">
        <v>-70.5</v>
      </c>
      <c r="M3500" s="1">
        <v>5.13</v>
      </c>
    </row>
    <row r="3501" spans="1:17">
      <c r="A3501" s="1">
        <v>2005</v>
      </c>
      <c r="B3501" s="1" t="s">
        <v>23733</v>
      </c>
      <c r="C3501" s="1" t="s">
        <v>24664</v>
      </c>
      <c r="D3501" s="1" t="s">
        <v>24746</v>
      </c>
      <c r="G3501" s="1" t="s">
        <v>15</v>
      </c>
      <c r="H3501" s="1" t="s">
        <v>16</v>
      </c>
      <c r="I3501" s="1" t="s">
        <v>17</v>
      </c>
      <c r="J3501" s="1" t="s">
        <v>59</v>
      </c>
      <c r="K3501" s="1">
        <v>-20.399999999999999</v>
      </c>
      <c r="L3501" s="1">
        <v>-69.900000000000006</v>
      </c>
      <c r="M3501" s="1">
        <v>5.14</v>
      </c>
      <c r="Q3501" s="1">
        <v>0.51287199999999999</v>
      </c>
    </row>
    <row r="3502" spans="1:17">
      <c r="A3502" s="1">
        <v>1991</v>
      </c>
      <c r="B3502" s="1" t="s">
        <v>26322</v>
      </c>
      <c r="C3502" s="1" t="s">
        <v>3876</v>
      </c>
      <c r="D3502" s="1" t="s">
        <v>26323</v>
      </c>
      <c r="G3502" s="1" t="s">
        <v>15</v>
      </c>
      <c r="H3502" s="1" t="s">
        <v>16</v>
      </c>
      <c r="I3502" s="1" t="s">
        <v>17</v>
      </c>
      <c r="J3502" s="1" t="s">
        <v>534</v>
      </c>
      <c r="K3502" s="1">
        <v>-24.28</v>
      </c>
      <c r="L3502" s="1">
        <v>-66.400000000000006</v>
      </c>
      <c r="M3502" s="1">
        <v>5.14</v>
      </c>
      <c r="O3502" s="1">
        <v>26</v>
      </c>
    </row>
    <row r="3503" spans="1:17">
      <c r="A3503" s="1">
        <v>1999</v>
      </c>
      <c r="B3503" s="1" t="s">
        <v>24170</v>
      </c>
      <c r="C3503" s="1" t="s">
        <v>27140</v>
      </c>
      <c r="D3503" s="1" t="s">
        <v>24510</v>
      </c>
      <c r="G3503" s="1" t="s">
        <v>15</v>
      </c>
      <c r="H3503" s="1" t="s">
        <v>16</v>
      </c>
      <c r="I3503" s="1" t="s">
        <v>17</v>
      </c>
      <c r="J3503" s="1" t="s">
        <v>25</v>
      </c>
      <c r="K3503" s="1">
        <v>-25.87</v>
      </c>
      <c r="L3503" s="1">
        <v>-67.67</v>
      </c>
      <c r="M3503" s="1">
        <v>5.15</v>
      </c>
    </row>
    <row r="3504" spans="1:17">
      <c r="A3504" s="1">
        <v>2004</v>
      </c>
      <c r="B3504" s="1" t="s">
        <v>24040</v>
      </c>
      <c r="C3504" s="1" t="s">
        <v>27141</v>
      </c>
      <c r="D3504" s="1" t="s">
        <v>24012</v>
      </c>
      <c r="G3504" s="1" t="s">
        <v>15</v>
      </c>
      <c r="H3504" s="1" t="s">
        <v>16</v>
      </c>
      <c r="I3504" s="1" t="s">
        <v>17</v>
      </c>
      <c r="J3504" s="1" t="s">
        <v>69</v>
      </c>
      <c r="K3504" s="1">
        <v>-27.4</v>
      </c>
      <c r="L3504" s="1">
        <v>-66.599999999999994</v>
      </c>
      <c r="M3504" s="1">
        <v>5.16</v>
      </c>
      <c r="O3504" s="1">
        <v>21</v>
      </c>
    </row>
    <row r="3505" spans="1:15">
      <c r="A3505" s="1">
        <v>1999</v>
      </c>
      <c r="B3505" s="1" t="s">
        <v>25020</v>
      </c>
      <c r="C3505" s="1" t="s">
        <v>27142</v>
      </c>
      <c r="D3505" s="1" t="s">
        <v>25022</v>
      </c>
      <c r="G3505" s="1" t="s">
        <v>15</v>
      </c>
      <c r="H3505" s="1" t="s">
        <v>16</v>
      </c>
      <c r="I3505" s="1" t="s">
        <v>17</v>
      </c>
      <c r="J3505" s="1" t="s">
        <v>47</v>
      </c>
      <c r="K3505" s="1">
        <v>-23.37</v>
      </c>
      <c r="L3505" s="1">
        <v>-67.73</v>
      </c>
      <c r="M3505" s="1">
        <v>5.17</v>
      </c>
      <c r="O3505" s="1">
        <v>21</v>
      </c>
    </row>
    <row r="3506" spans="1:15">
      <c r="A3506" s="1">
        <v>1992</v>
      </c>
      <c r="B3506" s="1" t="s">
        <v>23730</v>
      </c>
      <c r="C3506" s="1" t="s">
        <v>27143</v>
      </c>
      <c r="D3506" s="1" t="s">
        <v>24466</v>
      </c>
      <c r="G3506" s="1" t="s">
        <v>15</v>
      </c>
      <c r="H3506" s="1" t="s">
        <v>16</v>
      </c>
      <c r="I3506" s="1" t="s">
        <v>17</v>
      </c>
      <c r="J3506" s="1" t="s">
        <v>59</v>
      </c>
      <c r="K3506" s="1">
        <v>-21.302800000000001</v>
      </c>
      <c r="L3506" s="1">
        <v>-68.183300000000003</v>
      </c>
      <c r="M3506" s="1">
        <v>5.19</v>
      </c>
      <c r="O3506" s="1">
        <v>26</v>
      </c>
    </row>
    <row r="3507" spans="1:15">
      <c r="A3507" s="1">
        <v>2009</v>
      </c>
      <c r="B3507" s="1" t="s">
        <v>27121</v>
      </c>
      <c r="C3507" s="1" t="s">
        <v>27144</v>
      </c>
      <c r="D3507" s="1" t="s">
        <v>26496</v>
      </c>
      <c r="G3507" s="1" t="s">
        <v>15</v>
      </c>
      <c r="H3507" s="1" t="s">
        <v>16</v>
      </c>
      <c r="I3507" s="1" t="s">
        <v>17</v>
      </c>
      <c r="J3507" s="1" t="s">
        <v>47</v>
      </c>
      <c r="K3507" s="1">
        <v>-22.75</v>
      </c>
      <c r="L3507" s="1">
        <v>-66.650000000000006</v>
      </c>
      <c r="M3507" s="1">
        <v>5.2</v>
      </c>
    </row>
    <row r="3508" spans="1:15">
      <c r="A3508" s="1">
        <v>1971</v>
      </c>
      <c r="B3508" s="1" t="s">
        <v>23808</v>
      </c>
      <c r="C3508" s="1" t="s">
        <v>27145</v>
      </c>
      <c r="D3508" s="1" t="s">
        <v>25012</v>
      </c>
      <c r="G3508" s="1" t="s">
        <v>15</v>
      </c>
      <c r="H3508" s="1" t="s">
        <v>16</v>
      </c>
      <c r="I3508" s="1" t="s">
        <v>17</v>
      </c>
      <c r="J3508" s="1" t="s">
        <v>47</v>
      </c>
      <c r="K3508" s="1">
        <v>-22</v>
      </c>
      <c r="L3508" s="1">
        <v>-69</v>
      </c>
      <c r="M3508" s="1">
        <v>5.2</v>
      </c>
    </row>
    <row r="3509" spans="1:15">
      <c r="A3509" s="1">
        <v>1993</v>
      </c>
      <c r="B3509" s="1" t="s">
        <v>24462</v>
      </c>
      <c r="C3509" s="1" t="s">
        <v>27146</v>
      </c>
      <c r="D3509" s="1" t="s">
        <v>24466</v>
      </c>
      <c r="G3509" s="1" t="s">
        <v>15</v>
      </c>
      <c r="H3509" s="1" t="s">
        <v>16</v>
      </c>
      <c r="I3509" s="1" t="s">
        <v>17</v>
      </c>
      <c r="J3509" s="1" t="s">
        <v>25</v>
      </c>
      <c r="K3509" s="1">
        <v>-21.302800000000001</v>
      </c>
      <c r="L3509" s="1">
        <v>-68.183300000000003</v>
      </c>
      <c r="M3509" s="1">
        <v>5.2</v>
      </c>
    </row>
    <row r="3510" spans="1:15">
      <c r="A3510" s="1">
        <v>1986</v>
      </c>
      <c r="B3510" s="1" t="s">
        <v>26994</v>
      </c>
      <c r="C3510" s="1" t="s">
        <v>3900</v>
      </c>
      <c r="D3510" s="1" t="s">
        <v>26995</v>
      </c>
      <c r="G3510" s="1" t="s">
        <v>15</v>
      </c>
      <c r="H3510" s="1" t="s">
        <v>16</v>
      </c>
      <c r="I3510" s="1" t="s">
        <v>17</v>
      </c>
      <c r="J3510" s="1" t="s">
        <v>534</v>
      </c>
      <c r="K3510" s="1">
        <v>-14.28</v>
      </c>
      <c r="L3510" s="1">
        <v>-70.31</v>
      </c>
      <c r="M3510" s="1">
        <v>5.2</v>
      </c>
    </row>
    <row r="3511" spans="1:15">
      <c r="A3511" s="1">
        <v>1986</v>
      </c>
      <c r="B3511" s="1" t="s">
        <v>23451</v>
      </c>
      <c r="C3511" s="1" t="s">
        <v>27147</v>
      </c>
      <c r="D3511" s="1" t="s">
        <v>23403</v>
      </c>
      <c r="G3511" s="1" t="s">
        <v>15</v>
      </c>
      <c r="H3511" s="1" t="s">
        <v>16</v>
      </c>
      <c r="I3511" s="1" t="s">
        <v>17</v>
      </c>
      <c r="J3511" s="1" t="s">
        <v>25</v>
      </c>
      <c r="K3511" s="1">
        <v>-18</v>
      </c>
      <c r="L3511" s="1">
        <v>-67</v>
      </c>
      <c r="M3511" s="1">
        <v>5.23</v>
      </c>
      <c r="O3511" s="1">
        <v>45.5</v>
      </c>
    </row>
    <row r="3512" spans="1:15">
      <c r="A3512" s="1">
        <v>1986</v>
      </c>
      <c r="B3512" s="1" t="s">
        <v>26994</v>
      </c>
      <c r="C3512" s="1" t="s">
        <v>3967</v>
      </c>
      <c r="D3512" s="1" t="s">
        <v>26995</v>
      </c>
      <c r="G3512" s="1" t="s">
        <v>15</v>
      </c>
      <c r="H3512" s="1" t="s">
        <v>16</v>
      </c>
      <c r="I3512" s="1" t="s">
        <v>17</v>
      </c>
      <c r="J3512" s="1" t="s">
        <v>534</v>
      </c>
      <c r="K3512" s="1">
        <v>-14.28</v>
      </c>
      <c r="L3512" s="1">
        <v>-70.31</v>
      </c>
      <c r="M3512" s="1">
        <v>5.23</v>
      </c>
    </row>
    <row r="3513" spans="1:15">
      <c r="A3513" s="1">
        <v>2010</v>
      </c>
      <c r="B3513" s="1" t="s">
        <v>23362</v>
      </c>
      <c r="C3513" s="1" t="s">
        <v>27148</v>
      </c>
      <c r="D3513" s="1" t="s">
        <v>26496</v>
      </c>
      <c r="G3513" s="1" t="s">
        <v>15</v>
      </c>
      <c r="H3513" s="1" t="s">
        <v>16</v>
      </c>
      <c r="I3513" s="1" t="s">
        <v>17</v>
      </c>
      <c r="J3513" s="1" t="s">
        <v>25</v>
      </c>
      <c r="K3513" s="1">
        <v>-22.794699999999999</v>
      </c>
      <c r="L3513" s="1">
        <v>-66.679400000000001</v>
      </c>
      <c r="M3513" s="1">
        <v>5.2370000000000001</v>
      </c>
      <c r="O3513" s="1">
        <v>25.650639999999999</v>
      </c>
    </row>
    <row r="3514" spans="1:15">
      <c r="A3514" s="1">
        <v>1986</v>
      </c>
      <c r="B3514" s="1" t="s">
        <v>25185</v>
      </c>
      <c r="C3514" s="1" t="s">
        <v>27149</v>
      </c>
      <c r="D3514" s="1" t="s">
        <v>25187</v>
      </c>
      <c r="G3514" s="1" t="s">
        <v>15</v>
      </c>
      <c r="H3514" s="1" t="s">
        <v>16</v>
      </c>
      <c r="I3514" s="1" t="s">
        <v>17</v>
      </c>
      <c r="J3514" s="1" t="s">
        <v>69</v>
      </c>
      <c r="K3514" s="1">
        <v>-23.625</v>
      </c>
      <c r="L3514" s="1">
        <v>-70.321200000000005</v>
      </c>
      <c r="M3514" s="1">
        <v>5.24</v>
      </c>
      <c r="O3514" s="1">
        <v>33</v>
      </c>
    </row>
    <row r="3515" spans="1:15">
      <c r="A3515" s="1">
        <v>2007</v>
      </c>
      <c r="B3515" s="1" t="s">
        <v>24744</v>
      </c>
      <c r="C3515" s="1" t="s">
        <v>27150</v>
      </c>
      <c r="D3515" s="1" t="s">
        <v>25187</v>
      </c>
      <c r="G3515" s="1" t="s">
        <v>15</v>
      </c>
      <c r="H3515" s="1" t="s">
        <v>16</v>
      </c>
      <c r="I3515" s="1" t="s">
        <v>17</v>
      </c>
      <c r="J3515" s="1" t="s">
        <v>47</v>
      </c>
      <c r="K3515" s="1">
        <v>-23.618300000000001</v>
      </c>
      <c r="L3515" s="1">
        <v>-70.301900000000003</v>
      </c>
      <c r="M3515" s="1">
        <v>5.27</v>
      </c>
      <c r="O3515" s="1">
        <v>30</v>
      </c>
    </row>
    <row r="3516" spans="1:15">
      <c r="A3516" s="1">
        <v>1994</v>
      </c>
      <c r="B3516" s="1" t="s">
        <v>24600</v>
      </c>
      <c r="C3516" s="1" t="s">
        <v>27151</v>
      </c>
      <c r="D3516" s="1" t="s">
        <v>23403</v>
      </c>
      <c r="G3516" s="1" t="s">
        <v>15</v>
      </c>
      <c r="H3516" s="1" t="s">
        <v>16</v>
      </c>
      <c r="I3516" s="1" t="s">
        <v>17</v>
      </c>
      <c r="J3516" s="1" t="s">
        <v>25</v>
      </c>
      <c r="K3516" s="1">
        <v>-23.8</v>
      </c>
      <c r="L3516" s="1">
        <v>-70.5</v>
      </c>
      <c r="M3516" s="1">
        <v>5.29</v>
      </c>
    </row>
    <row r="3517" spans="1:15">
      <c r="A3517" s="1">
        <v>1999</v>
      </c>
      <c r="B3517" s="1" t="s">
        <v>24170</v>
      </c>
      <c r="C3517" s="1" t="s">
        <v>27152</v>
      </c>
      <c r="D3517" s="1" t="s">
        <v>24510</v>
      </c>
      <c r="G3517" s="1" t="s">
        <v>15</v>
      </c>
      <c r="H3517" s="1" t="s">
        <v>16</v>
      </c>
      <c r="I3517" s="1" t="s">
        <v>17</v>
      </c>
      <c r="J3517" s="1" t="s">
        <v>25</v>
      </c>
      <c r="K3517" s="1">
        <v>-26</v>
      </c>
      <c r="L3517" s="1">
        <v>-67.63</v>
      </c>
      <c r="M3517" s="1">
        <v>5.29</v>
      </c>
    </row>
    <row r="3518" spans="1:15">
      <c r="A3518" s="1">
        <v>1984</v>
      </c>
      <c r="B3518" s="1" t="s">
        <v>23535</v>
      </c>
      <c r="C3518" s="1" t="s">
        <v>27153</v>
      </c>
      <c r="D3518" s="1" t="s">
        <v>25592</v>
      </c>
      <c r="G3518" s="1" t="s">
        <v>15</v>
      </c>
      <c r="H3518" s="1" t="s">
        <v>16</v>
      </c>
      <c r="I3518" s="1" t="s">
        <v>17</v>
      </c>
      <c r="J3518" s="1" t="s">
        <v>534</v>
      </c>
      <c r="K3518" s="1">
        <v>-14.18</v>
      </c>
      <c r="L3518" s="1">
        <v>-71.363299999999995</v>
      </c>
      <c r="M3518" s="1">
        <v>5.29</v>
      </c>
    </row>
    <row r="3519" spans="1:15">
      <c r="A3519" s="1">
        <v>2010</v>
      </c>
      <c r="B3519" s="1" t="s">
        <v>23365</v>
      </c>
      <c r="C3519" s="1" t="s">
        <v>27154</v>
      </c>
      <c r="D3519" s="1" t="s">
        <v>27155</v>
      </c>
      <c r="G3519" s="1" t="s">
        <v>15</v>
      </c>
      <c r="H3519" s="1" t="s">
        <v>16</v>
      </c>
      <c r="I3519" s="1" t="s">
        <v>17</v>
      </c>
      <c r="J3519" s="1" t="s">
        <v>433</v>
      </c>
      <c r="K3519" s="1">
        <v>-14.996700000000001</v>
      </c>
      <c r="L3519" s="1">
        <v>-70.4392</v>
      </c>
      <c r="M3519" s="1">
        <v>5.29</v>
      </c>
      <c r="O3519" s="1">
        <v>20</v>
      </c>
    </row>
    <row r="3520" spans="1:15">
      <c r="A3520" s="1">
        <v>1999</v>
      </c>
      <c r="B3520" s="1" t="s">
        <v>25020</v>
      </c>
      <c r="C3520" s="1" t="s">
        <v>27156</v>
      </c>
      <c r="D3520" s="1" t="s">
        <v>25022</v>
      </c>
      <c r="G3520" s="1" t="s">
        <v>15</v>
      </c>
      <c r="H3520" s="1" t="s">
        <v>16</v>
      </c>
      <c r="I3520" s="1" t="s">
        <v>17</v>
      </c>
      <c r="J3520" s="1" t="s">
        <v>47</v>
      </c>
      <c r="K3520" s="1">
        <v>-23.37</v>
      </c>
      <c r="L3520" s="1">
        <v>-67.73</v>
      </c>
      <c r="M3520" s="1">
        <v>5.31</v>
      </c>
    </row>
    <row r="3521" spans="1:17">
      <c r="A3521" s="1">
        <v>2002</v>
      </c>
      <c r="B3521" s="1" t="s">
        <v>23716</v>
      </c>
      <c r="C3521" s="1" t="s">
        <v>27157</v>
      </c>
      <c r="D3521" s="1" t="s">
        <v>23403</v>
      </c>
      <c r="G3521" s="1" t="s">
        <v>15</v>
      </c>
      <c r="H3521" s="1" t="s">
        <v>16</v>
      </c>
      <c r="I3521" s="1" t="s">
        <v>17</v>
      </c>
      <c r="J3521" s="1" t="s">
        <v>69</v>
      </c>
      <c r="K3521" s="1">
        <v>-21.696999999999999</v>
      </c>
      <c r="L3521" s="1">
        <v>-68.738</v>
      </c>
      <c r="M3521" s="1">
        <v>5.31</v>
      </c>
      <c r="O3521" s="1">
        <v>31.6</v>
      </c>
      <c r="Q3521" s="1">
        <v>0.51268000000000002</v>
      </c>
    </row>
    <row r="3522" spans="1:17">
      <c r="A3522" s="1">
        <v>2010</v>
      </c>
      <c r="B3522" s="1" t="s">
        <v>23365</v>
      </c>
      <c r="C3522" s="1" t="s">
        <v>27158</v>
      </c>
      <c r="D3522" s="1" t="s">
        <v>25101</v>
      </c>
      <c r="G3522" s="1" t="s">
        <v>15</v>
      </c>
      <c r="H3522" s="1" t="s">
        <v>16</v>
      </c>
      <c r="I3522" s="1" t="s">
        <v>17</v>
      </c>
      <c r="J3522" s="1" t="s">
        <v>47</v>
      </c>
      <c r="K3522" s="1">
        <v>-23.334099999999999</v>
      </c>
      <c r="L3522" s="1">
        <v>-67.751300000000001</v>
      </c>
      <c r="M3522" s="1">
        <v>5.32</v>
      </c>
    </row>
    <row r="3523" spans="1:17">
      <c r="A3523" s="1">
        <v>2009</v>
      </c>
      <c r="B3523" s="1" t="s">
        <v>26253</v>
      </c>
      <c r="C3523" s="1" t="s">
        <v>27159</v>
      </c>
      <c r="D3523" s="1" t="s">
        <v>23403</v>
      </c>
      <c r="G3523" s="1" t="s">
        <v>15</v>
      </c>
      <c r="H3523" s="1" t="s">
        <v>16</v>
      </c>
      <c r="I3523" s="1" t="s">
        <v>17</v>
      </c>
      <c r="J3523" s="1" t="s">
        <v>69</v>
      </c>
      <c r="K3523" s="1">
        <v>-30.83</v>
      </c>
      <c r="L3523" s="1">
        <v>-71</v>
      </c>
      <c r="M3523" s="1">
        <v>5.32</v>
      </c>
      <c r="O3523" s="1">
        <v>25</v>
      </c>
    </row>
    <row r="3524" spans="1:17">
      <c r="A3524" s="1">
        <v>1991</v>
      </c>
      <c r="B3524" s="1" t="s">
        <v>26554</v>
      </c>
      <c r="C3524" s="1" t="s">
        <v>27160</v>
      </c>
      <c r="D3524" s="1" t="s">
        <v>26556</v>
      </c>
      <c r="G3524" s="1" t="s">
        <v>15</v>
      </c>
      <c r="H3524" s="1" t="s">
        <v>16</v>
      </c>
      <c r="I3524" s="1" t="s">
        <v>17</v>
      </c>
      <c r="J3524" s="1" t="s">
        <v>534</v>
      </c>
      <c r="K3524" s="1">
        <v>-23.9</v>
      </c>
      <c r="L3524" s="1">
        <v>-66.5</v>
      </c>
      <c r="M3524" s="1">
        <v>5.32</v>
      </c>
      <c r="O3524" s="1">
        <v>25</v>
      </c>
    </row>
    <row r="3525" spans="1:17">
      <c r="A3525" s="1">
        <v>2002</v>
      </c>
      <c r="B3525" s="1" t="s">
        <v>24579</v>
      </c>
      <c r="C3525" s="1" t="s">
        <v>25758</v>
      </c>
      <c r="D3525" s="1" t="s">
        <v>24720</v>
      </c>
      <c r="G3525" s="1" t="s">
        <v>15</v>
      </c>
      <c r="H3525" s="1" t="s">
        <v>16</v>
      </c>
      <c r="I3525" s="1" t="s">
        <v>17</v>
      </c>
      <c r="J3525" s="1" t="s">
        <v>47</v>
      </c>
      <c r="K3525" s="1">
        <v>-24.229700000000001</v>
      </c>
      <c r="L3525" s="1">
        <v>-66.967500000000001</v>
      </c>
      <c r="M3525" s="1">
        <v>5.33</v>
      </c>
      <c r="O3525" s="1">
        <v>28</v>
      </c>
      <c r="Q3525" s="1">
        <v>0.51258099999999995</v>
      </c>
    </row>
    <row r="3526" spans="1:17">
      <c r="A3526" s="1">
        <v>1989</v>
      </c>
      <c r="B3526" s="1" t="s">
        <v>24266</v>
      </c>
      <c r="C3526" s="1" t="s">
        <v>27161</v>
      </c>
      <c r="D3526" s="1" t="s">
        <v>24510</v>
      </c>
      <c r="G3526" s="1" t="s">
        <v>15</v>
      </c>
      <c r="H3526" s="1" t="s">
        <v>16</v>
      </c>
      <c r="I3526" s="1" t="s">
        <v>17</v>
      </c>
      <c r="J3526" s="1" t="s">
        <v>59</v>
      </c>
      <c r="K3526" s="1">
        <v>-26.18</v>
      </c>
      <c r="L3526" s="1">
        <v>-67.400000000000006</v>
      </c>
      <c r="M3526" s="1">
        <v>5.33</v>
      </c>
      <c r="Q3526" s="1">
        <v>0.51258999999999999</v>
      </c>
    </row>
    <row r="3527" spans="1:17">
      <c r="A3527" s="1">
        <v>1986</v>
      </c>
      <c r="B3527" s="1" t="s">
        <v>25185</v>
      </c>
      <c r="C3527" s="1" t="s">
        <v>5218</v>
      </c>
      <c r="D3527" s="1" t="s">
        <v>25187</v>
      </c>
      <c r="G3527" s="1" t="s">
        <v>15</v>
      </c>
      <c r="H3527" s="1" t="s">
        <v>16</v>
      </c>
      <c r="I3527" s="1" t="s">
        <v>17</v>
      </c>
      <c r="J3527" s="1" t="s">
        <v>69</v>
      </c>
      <c r="K3527" s="1">
        <v>-23.520199999999999</v>
      </c>
      <c r="L3527" s="1">
        <v>-70.314499999999995</v>
      </c>
      <c r="M3527" s="1">
        <v>5.33</v>
      </c>
      <c r="O3527" s="1">
        <v>28</v>
      </c>
    </row>
    <row r="3528" spans="1:17">
      <c r="A3528" s="1">
        <v>2007</v>
      </c>
      <c r="B3528" s="1" t="s">
        <v>25034</v>
      </c>
      <c r="C3528" s="1" t="s">
        <v>27162</v>
      </c>
      <c r="D3528" s="1" t="s">
        <v>27133</v>
      </c>
      <c r="G3528" s="1" t="s">
        <v>15</v>
      </c>
      <c r="H3528" s="1" t="s">
        <v>16</v>
      </c>
      <c r="I3528" s="1" t="s">
        <v>17</v>
      </c>
      <c r="J3528" s="1" t="s">
        <v>59</v>
      </c>
      <c r="K3528" s="1">
        <v>-15.17</v>
      </c>
      <c r="L3528" s="1">
        <v>-72</v>
      </c>
      <c r="M3528" s="1">
        <v>5.34</v>
      </c>
    </row>
    <row r="3529" spans="1:17">
      <c r="A3529" s="1">
        <v>2009</v>
      </c>
      <c r="B3529" s="1" t="s">
        <v>26253</v>
      </c>
      <c r="C3529" s="1" t="s">
        <v>27163</v>
      </c>
      <c r="D3529" s="1" t="s">
        <v>23403</v>
      </c>
      <c r="G3529" s="1" t="s">
        <v>15</v>
      </c>
      <c r="H3529" s="1" t="s">
        <v>16</v>
      </c>
      <c r="I3529" s="1" t="s">
        <v>17</v>
      </c>
      <c r="J3529" s="1" t="s">
        <v>69</v>
      </c>
      <c r="K3529" s="1">
        <v>-30</v>
      </c>
      <c r="L3529" s="1">
        <v>-71</v>
      </c>
      <c r="M3529" s="1">
        <v>5.34</v>
      </c>
      <c r="O3529" s="1">
        <v>28.9</v>
      </c>
      <c r="Q3529" s="1">
        <v>0.51271900000000004</v>
      </c>
    </row>
    <row r="3530" spans="1:17">
      <c r="A3530" s="1">
        <v>2006</v>
      </c>
      <c r="B3530" s="1" t="s">
        <v>23861</v>
      </c>
      <c r="C3530" s="1" t="s">
        <v>27164</v>
      </c>
      <c r="D3530" s="1" t="s">
        <v>23863</v>
      </c>
      <c r="G3530" s="1" t="s">
        <v>15</v>
      </c>
      <c r="H3530" s="1" t="s">
        <v>16</v>
      </c>
      <c r="I3530" s="1" t="s">
        <v>17</v>
      </c>
      <c r="J3530" s="1" t="s">
        <v>69</v>
      </c>
      <c r="K3530" s="1">
        <v>-23.1</v>
      </c>
      <c r="L3530" s="1">
        <v>-66.0167</v>
      </c>
      <c r="M3530" s="1">
        <v>5.34</v>
      </c>
      <c r="O3530" s="1">
        <v>41</v>
      </c>
    </row>
    <row r="3531" spans="1:17">
      <c r="A3531" s="1">
        <v>1973</v>
      </c>
      <c r="B3531" s="1" t="s">
        <v>24448</v>
      </c>
      <c r="C3531" s="1" t="s">
        <v>27165</v>
      </c>
      <c r="D3531" s="1" t="s">
        <v>24306</v>
      </c>
      <c r="G3531" s="1" t="s">
        <v>15</v>
      </c>
      <c r="H3531" s="1" t="s">
        <v>16</v>
      </c>
      <c r="I3531" s="1" t="s">
        <v>17</v>
      </c>
      <c r="J3531" s="1" t="s">
        <v>2785</v>
      </c>
      <c r="K3531" s="1">
        <v>-23.77</v>
      </c>
      <c r="L3531" s="1">
        <v>-66.95</v>
      </c>
      <c r="M3531" s="1">
        <v>5.34</v>
      </c>
      <c r="O3531" s="1">
        <v>27</v>
      </c>
    </row>
    <row r="3532" spans="1:17">
      <c r="A3532" s="1">
        <v>1994</v>
      </c>
      <c r="B3532" s="1" t="s">
        <v>26268</v>
      </c>
      <c r="C3532" s="1" t="s">
        <v>27166</v>
      </c>
      <c r="D3532" s="1" t="s">
        <v>24306</v>
      </c>
      <c r="G3532" s="1" t="s">
        <v>15</v>
      </c>
      <c r="H3532" s="1" t="s">
        <v>16</v>
      </c>
      <c r="I3532" s="1" t="s">
        <v>17</v>
      </c>
      <c r="J3532" s="1" t="s">
        <v>25</v>
      </c>
      <c r="K3532" s="1">
        <v>-24.83</v>
      </c>
      <c r="L3532" s="1">
        <v>-68.069999999999993</v>
      </c>
      <c r="M3532" s="1">
        <v>5.34</v>
      </c>
      <c r="O3532" s="1">
        <v>28</v>
      </c>
      <c r="Q3532" s="1">
        <v>0.51249800000000001</v>
      </c>
    </row>
    <row r="3533" spans="1:17">
      <c r="A3533" s="1">
        <v>1987</v>
      </c>
      <c r="B3533" s="1" t="s">
        <v>23510</v>
      </c>
      <c r="C3533" s="1" t="s">
        <v>27167</v>
      </c>
      <c r="D3533" s="1" t="s">
        <v>25143</v>
      </c>
      <c r="G3533" s="1" t="s">
        <v>15</v>
      </c>
      <c r="H3533" s="1" t="s">
        <v>16</v>
      </c>
      <c r="I3533" s="1" t="s">
        <v>17</v>
      </c>
      <c r="J3533" s="1" t="s">
        <v>59</v>
      </c>
      <c r="K3533" s="1">
        <v>-27.1</v>
      </c>
      <c r="L3533" s="1">
        <v>-68.53</v>
      </c>
      <c r="M3533" s="1">
        <v>5.35</v>
      </c>
      <c r="O3533" s="1">
        <v>30</v>
      </c>
    </row>
    <row r="3534" spans="1:17">
      <c r="A3534" s="1">
        <v>2002</v>
      </c>
      <c r="B3534" s="1" t="s">
        <v>24579</v>
      </c>
      <c r="C3534" s="1" t="s">
        <v>27168</v>
      </c>
      <c r="D3534" s="1" t="s">
        <v>25300</v>
      </c>
      <c r="G3534" s="1" t="s">
        <v>15</v>
      </c>
      <c r="H3534" s="1" t="s">
        <v>16</v>
      </c>
      <c r="I3534" s="1" t="s">
        <v>17</v>
      </c>
      <c r="J3534" s="1" t="s">
        <v>59</v>
      </c>
      <c r="K3534" s="1">
        <v>-24.2258</v>
      </c>
      <c r="L3534" s="1">
        <v>-67.062200000000004</v>
      </c>
      <c r="M3534" s="1">
        <v>5.35</v>
      </c>
      <c r="O3534" s="1">
        <v>28.4</v>
      </c>
      <c r="Q3534" s="1">
        <v>0.51258599999999999</v>
      </c>
    </row>
    <row r="3535" spans="1:17">
      <c r="A3535" s="1">
        <v>1994</v>
      </c>
      <c r="B3535" s="1" t="s">
        <v>26268</v>
      </c>
      <c r="C3535" s="1" t="s">
        <v>27169</v>
      </c>
      <c r="D3535" s="1" t="s">
        <v>24306</v>
      </c>
      <c r="G3535" s="1" t="s">
        <v>15</v>
      </c>
      <c r="H3535" s="1" t="s">
        <v>16</v>
      </c>
      <c r="I3535" s="1" t="s">
        <v>17</v>
      </c>
      <c r="J3535" s="1" t="s">
        <v>25</v>
      </c>
      <c r="K3535" s="1">
        <v>-25.11</v>
      </c>
      <c r="L3535" s="1">
        <v>-67.63</v>
      </c>
      <c r="M3535" s="1">
        <v>5.35</v>
      </c>
      <c r="O3535" s="1">
        <v>22</v>
      </c>
      <c r="Q3535" s="1">
        <v>0.51247399999999999</v>
      </c>
    </row>
    <row r="3536" spans="1:17">
      <c r="A3536" s="1">
        <v>1986</v>
      </c>
      <c r="B3536" s="1" t="s">
        <v>25185</v>
      </c>
      <c r="C3536" s="1" t="s">
        <v>5056</v>
      </c>
      <c r="D3536" s="1" t="s">
        <v>25187</v>
      </c>
      <c r="G3536" s="1" t="s">
        <v>15</v>
      </c>
      <c r="H3536" s="1" t="s">
        <v>16</v>
      </c>
      <c r="I3536" s="1" t="s">
        <v>17</v>
      </c>
      <c r="J3536" s="1" t="s">
        <v>69</v>
      </c>
      <c r="K3536" s="1">
        <v>-23.520199999999999</v>
      </c>
      <c r="L3536" s="1">
        <v>-70.314499999999995</v>
      </c>
      <c r="M3536" s="1">
        <v>5.36</v>
      </c>
      <c r="O3536" s="1">
        <v>38</v>
      </c>
    </row>
    <row r="3537" spans="1:18">
      <c r="A3537" s="1">
        <v>1994</v>
      </c>
      <c r="B3537" s="1" t="s">
        <v>26268</v>
      </c>
      <c r="C3537" s="1" t="s">
        <v>27170</v>
      </c>
      <c r="D3537" s="1" t="s">
        <v>24306</v>
      </c>
      <c r="G3537" s="1" t="s">
        <v>15</v>
      </c>
      <c r="H3537" s="1" t="s">
        <v>16</v>
      </c>
      <c r="I3537" s="1" t="s">
        <v>17</v>
      </c>
      <c r="J3537" s="1" t="s">
        <v>25</v>
      </c>
      <c r="K3537" s="1">
        <v>-24.82</v>
      </c>
      <c r="L3537" s="1">
        <v>-68.02</v>
      </c>
      <c r="M3537" s="1">
        <v>5.37</v>
      </c>
      <c r="O3537" s="1">
        <v>27</v>
      </c>
      <c r="Q3537" s="1">
        <v>0.51249599999999995</v>
      </c>
    </row>
    <row r="3538" spans="1:18">
      <c r="A3538" s="1">
        <v>2010</v>
      </c>
      <c r="B3538" s="1" t="s">
        <v>23362</v>
      </c>
      <c r="C3538" s="1" t="s">
        <v>27171</v>
      </c>
      <c r="D3538" s="1" t="s">
        <v>25560</v>
      </c>
      <c r="G3538" s="1" t="s">
        <v>15</v>
      </c>
      <c r="H3538" s="1" t="s">
        <v>16</v>
      </c>
      <c r="I3538" s="1" t="s">
        <v>17</v>
      </c>
      <c r="J3538" s="1" t="s">
        <v>25</v>
      </c>
      <c r="K3538" s="1">
        <v>-24.073899999999998</v>
      </c>
      <c r="L3538" s="1">
        <v>-66.117800000000003</v>
      </c>
      <c r="M3538" s="1">
        <v>5.3769999999999998</v>
      </c>
      <c r="O3538" s="1">
        <v>32.927799999999998</v>
      </c>
    </row>
    <row r="3539" spans="1:18">
      <c r="A3539" s="1">
        <v>2002</v>
      </c>
      <c r="B3539" s="1" t="s">
        <v>24579</v>
      </c>
      <c r="C3539" s="1" t="s">
        <v>27172</v>
      </c>
      <c r="D3539" s="1" t="s">
        <v>24720</v>
      </c>
      <c r="G3539" s="1" t="s">
        <v>15</v>
      </c>
      <c r="H3539" s="1" t="s">
        <v>16</v>
      </c>
      <c r="I3539" s="1" t="s">
        <v>17</v>
      </c>
      <c r="J3539" s="1" t="s">
        <v>59</v>
      </c>
      <c r="K3539" s="1">
        <v>-24.299199999999999</v>
      </c>
      <c r="L3539" s="1">
        <v>-66.993099999999998</v>
      </c>
      <c r="M3539" s="1">
        <v>5.38</v>
      </c>
      <c r="O3539" s="1">
        <v>33</v>
      </c>
      <c r="Q3539" s="1">
        <v>0.51260300000000003</v>
      </c>
    </row>
    <row r="3540" spans="1:18">
      <c r="A3540" s="1">
        <v>1991</v>
      </c>
      <c r="B3540" s="1" t="s">
        <v>26322</v>
      </c>
      <c r="C3540" s="1" t="s">
        <v>1072</v>
      </c>
      <c r="D3540" s="1" t="s">
        <v>26827</v>
      </c>
      <c r="G3540" s="1" t="s">
        <v>15</v>
      </c>
      <c r="H3540" s="1" t="s">
        <v>16</v>
      </c>
      <c r="I3540" s="1" t="s">
        <v>17</v>
      </c>
      <c r="J3540" s="1" t="s">
        <v>534</v>
      </c>
      <c r="K3540" s="1">
        <v>-24.22</v>
      </c>
      <c r="L3540" s="1">
        <v>-66.430000000000007</v>
      </c>
      <c r="M3540" s="1">
        <v>5.38</v>
      </c>
      <c r="O3540" s="1">
        <v>17</v>
      </c>
    </row>
    <row r="3541" spans="1:18">
      <c r="A3541" s="1">
        <v>1999</v>
      </c>
      <c r="B3541" s="1" t="s">
        <v>24170</v>
      </c>
      <c r="C3541" s="1" t="s">
        <v>27173</v>
      </c>
      <c r="D3541" s="1" t="s">
        <v>24510</v>
      </c>
      <c r="G3541" s="1" t="s">
        <v>15</v>
      </c>
      <c r="H3541" s="1" t="s">
        <v>16</v>
      </c>
      <c r="I3541" s="1" t="s">
        <v>17</v>
      </c>
      <c r="J3541" s="1" t="s">
        <v>25</v>
      </c>
      <c r="K3541" s="1">
        <v>-25.85</v>
      </c>
      <c r="L3541" s="1">
        <v>-67.650000000000006</v>
      </c>
      <c r="M3541" s="1">
        <v>5.4</v>
      </c>
    </row>
    <row r="3542" spans="1:18">
      <c r="A3542" s="1">
        <v>1982</v>
      </c>
      <c r="B3542" s="1" t="s">
        <v>23940</v>
      </c>
      <c r="C3542" s="1" t="s">
        <v>27174</v>
      </c>
      <c r="D3542" s="1" t="s">
        <v>25193</v>
      </c>
      <c r="G3542" s="1" t="s">
        <v>15</v>
      </c>
      <c r="H3542" s="1" t="s">
        <v>16</v>
      </c>
      <c r="I3542" s="1" t="s">
        <v>17</v>
      </c>
      <c r="J3542" s="1" t="s">
        <v>25</v>
      </c>
      <c r="K3542" s="1">
        <v>-24.3</v>
      </c>
      <c r="L3542" s="1">
        <v>-69</v>
      </c>
      <c r="M3542" s="1">
        <v>5.43</v>
      </c>
      <c r="O3542" s="1">
        <v>31</v>
      </c>
    </row>
    <row r="3543" spans="1:18">
      <c r="A3543" s="1">
        <v>1984</v>
      </c>
      <c r="B3543" s="1" t="s">
        <v>23535</v>
      </c>
      <c r="C3543" s="1" t="s">
        <v>27175</v>
      </c>
      <c r="D3543" s="1" t="s">
        <v>27176</v>
      </c>
      <c r="G3543" s="1" t="s">
        <v>15</v>
      </c>
      <c r="H3543" s="1" t="s">
        <v>16</v>
      </c>
      <c r="I3543" s="1" t="s">
        <v>17</v>
      </c>
      <c r="J3543" s="1" t="s">
        <v>534</v>
      </c>
      <c r="K3543" s="1">
        <v>-15.83</v>
      </c>
      <c r="L3543" s="1">
        <v>-70.069999999999993</v>
      </c>
      <c r="M3543" s="1">
        <v>5.43</v>
      </c>
    </row>
    <row r="3544" spans="1:18">
      <c r="A3544" s="1">
        <v>2010</v>
      </c>
      <c r="B3544" s="1" t="s">
        <v>23365</v>
      </c>
      <c r="C3544" s="1" t="s">
        <v>27177</v>
      </c>
      <c r="D3544" s="1" t="s">
        <v>27133</v>
      </c>
      <c r="G3544" s="1" t="s">
        <v>15</v>
      </c>
      <c r="H3544" s="1" t="s">
        <v>16</v>
      </c>
      <c r="I3544" s="1" t="s">
        <v>17</v>
      </c>
      <c r="J3544" s="1" t="s">
        <v>69</v>
      </c>
      <c r="K3544" s="1">
        <v>-16.2605</v>
      </c>
      <c r="L3544" s="1">
        <v>-71.729900000000001</v>
      </c>
      <c r="M3544" s="1">
        <v>5.45</v>
      </c>
      <c r="O3544" s="1">
        <v>14</v>
      </c>
    </row>
    <row r="3545" spans="1:18">
      <c r="A3545" s="1">
        <v>1989</v>
      </c>
      <c r="B3545" s="1" t="s">
        <v>24266</v>
      </c>
      <c r="C3545" s="1" t="s">
        <v>27178</v>
      </c>
      <c r="D3545" s="1" t="s">
        <v>24510</v>
      </c>
      <c r="G3545" s="1" t="s">
        <v>15</v>
      </c>
      <c r="H3545" s="1" t="s">
        <v>16</v>
      </c>
      <c r="I3545" s="1" t="s">
        <v>17</v>
      </c>
      <c r="J3545" s="1" t="s">
        <v>59</v>
      </c>
      <c r="K3545" s="1">
        <v>-26.18</v>
      </c>
      <c r="L3545" s="1">
        <v>-67.400000000000006</v>
      </c>
      <c r="M3545" s="1">
        <v>5.47</v>
      </c>
    </row>
    <row r="3546" spans="1:18">
      <c r="A3546" s="1">
        <v>1994</v>
      </c>
      <c r="B3546" s="1" t="s">
        <v>25654</v>
      </c>
      <c r="C3546" s="1" t="s">
        <v>27179</v>
      </c>
      <c r="D3546" s="1" t="s">
        <v>26068</v>
      </c>
      <c r="G3546" s="1" t="s">
        <v>15</v>
      </c>
      <c r="H3546" s="1" t="s">
        <v>16</v>
      </c>
      <c r="I3546" s="1" t="s">
        <v>17</v>
      </c>
      <c r="J3546" s="1" t="s">
        <v>25</v>
      </c>
      <c r="K3546" s="1">
        <v>-23.366</v>
      </c>
      <c r="L3546" s="1">
        <v>-67.733000000000004</v>
      </c>
      <c r="M3546" s="1">
        <v>5.49</v>
      </c>
    </row>
    <row r="3547" spans="1:18">
      <c r="A3547" s="1">
        <v>2007</v>
      </c>
      <c r="B3547" s="1" t="s">
        <v>26173</v>
      </c>
      <c r="C3547" s="1" t="s">
        <v>27180</v>
      </c>
      <c r="D3547" s="1" t="s">
        <v>23361</v>
      </c>
      <c r="G3547" s="1" t="s">
        <v>15</v>
      </c>
      <c r="H3547" s="1" t="s">
        <v>16</v>
      </c>
      <c r="I3547" s="1" t="s">
        <v>17</v>
      </c>
      <c r="J3547" s="1" t="s">
        <v>25</v>
      </c>
      <c r="K3547" s="1">
        <v>-19.2333</v>
      </c>
      <c r="L3547" s="1">
        <v>-66.936599999999999</v>
      </c>
      <c r="M3547" s="1">
        <v>5.49</v>
      </c>
    </row>
    <row r="3548" spans="1:18">
      <c r="A3548" s="1">
        <v>2010</v>
      </c>
      <c r="B3548" s="1" t="s">
        <v>23365</v>
      </c>
      <c r="C3548" s="1" t="s">
        <v>27181</v>
      </c>
      <c r="D3548" s="1" t="s">
        <v>27182</v>
      </c>
      <c r="G3548" s="1" t="s">
        <v>15</v>
      </c>
      <c r="H3548" s="1" t="s">
        <v>16</v>
      </c>
      <c r="I3548" s="1" t="s">
        <v>17</v>
      </c>
      <c r="J3548" s="1" t="s">
        <v>5067</v>
      </c>
      <c r="K3548" s="1">
        <v>-14.172499999999999</v>
      </c>
      <c r="L3548" s="1">
        <v>-71.371200000000002</v>
      </c>
      <c r="M3548" s="1">
        <v>5.51</v>
      </c>
      <c r="N3548" s="1">
        <f>MEDIAN(M3548:M3602)</f>
        <v>5.77</v>
      </c>
      <c r="O3548" s="1">
        <v>7</v>
      </c>
      <c r="P3548" s="1">
        <f>MEDIAN(O3548:O3602)</f>
        <v>28.5</v>
      </c>
      <c r="R3548" s="1">
        <f>MEDIAN(Q3548:Q3602)</f>
        <v>0.51233949999999995</v>
      </c>
    </row>
    <row r="3549" spans="1:18">
      <c r="A3549" s="1">
        <v>1986</v>
      </c>
      <c r="B3549" s="1" t="s">
        <v>23451</v>
      </c>
      <c r="C3549" s="1" t="s">
        <v>27183</v>
      </c>
      <c r="D3549" s="1" t="s">
        <v>23403</v>
      </c>
      <c r="G3549" s="1" t="s">
        <v>15</v>
      </c>
      <c r="H3549" s="1" t="s">
        <v>16</v>
      </c>
      <c r="I3549" s="1" t="s">
        <v>17</v>
      </c>
      <c r="J3549" s="1" t="s">
        <v>25</v>
      </c>
      <c r="K3549" s="1">
        <v>-18</v>
      </c>
      <c r="L3549" s="1">
        <v>-67</v>
      </c>
      <c r="M3549" s="1">
        <v>5.53</v>
      </c>
      <c r="O3549" s="1">
        <v>80.3</v>
      </c>
    </row>
    <row r="3550" spans="1:18">
      <c r="A3550" s="1">
        <v>1986</v>
      </c>
      <c r="B3550" s="1" t="s">
        <v>23451</v>
      </c>
      <c r="C3550" s="1" t="s">
        <v>27184</v>
      </c>
      <c r="D3550" s="1" t="s">
        <v>23403</v>
      </c>
      <c r="G3550" s="1" t="s">
        <v>15</v>
      </c>
      <c r="H3550" s="1" t="s">
        <v>16</v>
      </c>
      <c r="I3550" s="1" t="s">
        <v>17</v>
      </c>
      <c r="J3550" s="1" t="s">
        <v>25</v>
      </c>
      <c r="K3550" s="1">
        <v>-18</v>
      </c>
      <c r="L3550" s="1">
        <v>-67</v>
      </c>
      <c r="M3550" s="1">
        <v>5.53</v>
      </c>
      <c r="O3550" s="1">
        <v>46.1</v>
      </c>
    </row>
    <row r="3551" spans="1:18">
      <c r="A3551" s="1">
        <v>1999</v>
      </c>
      <c r="B3551" s="1" t="s">
        <v>25020</v>
      </c>
      <c r="C3551" s="1" t="s">
        <v>27185</v>
      </c>
      <c r="D3551" s="1" t="s">
        <v>25633</v>
      </c>
      <c r="G3551" s="1" t="s">
        <v>15</v>
      </c>
      <c r="H3551" s="1" t="s">
        <v>16</v>
      </c>
      <c r="I3551" s="1" t="s">
        <v>17</v>
      </c>
      <c r="J3551" s="1" t="s">
        <v>47</v>
      </c>
      <c r="K3551" s="1">
        <v>-23.37</v>
      </c>
      <c r="L3551" s="1">
        <v>-67.73</v>
      </c>
      <c r="M3551" s="1">
        <v>5.56</v>
      </c>
      <c r="O3551" s="1">
        <v>23</v>
      </c>
    </row>
    <row r="3552" spans="1:18">
      <c r="A3552" s="1">
        <v>1986</v>
      </c>
      <c r="B3552" s="1" t="s">
        <v>23451</v>
      </c>
      <c r="C3552" s="1" t="s">
        <v>27186</v>
      </c>
      <c r="D3552" s="1" t="s">
        <v>23403</v>
      </c>
      <c r="G3552" s="1" t="s">
        <v>15</v>
      </c>
      <c r="H3552" s="1" t="s">
        <v>16</v>
      </c>
      <c r="I3552" s="1" t="s">
        <v>17</v>
      </c>
      <c r="J3552" s="1" t="s">
        <v>25</v>
      </c>
      <c r="K3552" s="1">
        <v>-18</v>
      </c>
      <c r="L3552" s="1">
        <v>-67</v>
      </c>
      <c r="M3552" s="1">
        <v>5.56</v>
      </c>
      <c r="O3552" s="1">
        <v>33.200000000000003</v>
      </c>
    </row>
    <row r="3553" spans="1:17">
      <c r="A3553" s="1">
        <v>2002</v>
      </c>
      <c r="B3553" s="1" t="s">
        <v>23716</v>
      </c>
      <c r="C3553" s="1" t="s">
        <v>27187</v>
      </c>
      <c r="D3553" s="1" t="s">
        <v>23403</v>
      </c>
      <c r="G3553" s="1" t="s">
        <v>15</v>
      </c>
      <c r="H3553" s="1" t="s">
        <v>16</v>
      </c>
      <c r="I3553" s="1" t="s">
        <v>17</v>
      </c>
      <c r="J3553" s="1" t="s">
        <v>69</v>
      </c>
      <c r="K3553" s="1">
        <v>-24.716999999999999</v>
      </c>
      <c r="L3553" s="1">
        <v>-69.415000000000006</v>
      </c>
      <c r="M3553" s="1">
        <v>5.57</v>
      </c>
      <c r="O3553" s="1">
        <v>32.4</v>
      </c>
    </row>
    <row r="3554" spans="1:17">
      <c r="A3554" s="1">
        <v>1995</v>
      </c>
      <c r="B3554" s="1" t="s">
        <v>24677</v>
      </c>
      <c r="C3554" s="1" t="s">
        <v>27188</v>
      </c>
      <c r="D3554" s="1" t="s">
        <v>27189</v>
      </c>
      <c r="G3554" s="1" t="s">
        <v>15</v>
      </c>
      <c r="H3554" s="1" t="s">
        <v>16</v>
      </c>
      <c r="I3554" s="1" t="s">
        <v>17</v>
      </c>
      <c r="J3554" s="1" t="s">
        <v>47</v>
      </c>
      <c r="K3554" s="1">
        <v>-20.85</v>
      </c>
      <c r="L3554" s="1">
        <v>-68.83</v>
      </c>
      <c r="M3554" s="1">
        <v>5.59</v>
      </c>
      <c r="Q3554" s="1">
        <v>0.51232900000000003</v>
      </c>
    </row>
    <row r="3555" spans="1:17">
      <c r="A3555" s="1">
        <v>1992</v>
      </c>
      <c r="B3555" s="1" t="s">
        <v>24775</v>
      </c>
      <c r="C3555" s="1" t="s">
        <v>27188</v>
      </c>
      <c r="D3555" s="1" t="s">
        <v>27189</v>
      </c>
      <c r="G3555" s="1" t="s">
        <v>15</v>
      </c>
      <c r="H3555" s="1" t="s">
        <v>16</v>
      </c>
      <c r="I3555" s="1" t="s">
        <v>17</v>
      </c>
      <c r="J3555" s="1" t="s">
        <v>5765</v>
      </c>
      <c r="K3555" s="1">
        <v>-20.85</v>
      </c>
      <c r="L3555" s="1">
        <v>-68.83</v>
      </c>
      <c r="M3555" s="1">
        <v>5.59</v>
      </c>
      <c r="Q3555" s="1">
        <v>0.51232900000000003</v>
      </c>
    </row>
    <row r="3556" spans="1:17">
      <c r="A3556" s="1">
        <v>1986</v>
      </c>
      <c r="B3556" s="1" t="s">
        <v>23451</v>
      </c>
      <c r="C3556" s="1" t="s">
        <v>27190</v>
      </c>
      <c r="D3556" s="1" t="s">
        <v>23403</v>
      </c>
      <c r="G3556" s="1" t="s">
        <v>15</v>
      </c>
      <c r="H3556" s="1" t="s">
        <v>16</v>
      </c>
      <c r="I3556" s="1" t="s">
        <v>17</v>
      </c>
      <c r="J3556" s="1" t="s">
        <v>25</v>
      </c>
      <c r="K3556" s="1">
        <v>-18</v>
      </c>
      <c r="L3556" s="1">
        <v>-67</v>
      </c>
      <c r="M3556" s="1">
        <v>5.6</v>
      </c>
      <c r="O3556" s="1">
        <v>35.200000000000003</v>
      </c>
    </row>
    <row r="3557" spans="1:17">
      <c r="A3557" s="1">
        <v>2010</v>
      </c>
      <c r="B3557" s="1" t="s">
        <v>23365</v>
      </c>
      <c r="C3557" s="1" t="s">
        <v>27191</v>
      </c>
      <c r="D3557" s="1" t="s">
        <v>23948</v>
      </c>
      <c r="G3557" s="1" t="s">
        <v>15</v>
      </c>
      <c r="H3557" s="1" t="s">
        <v>16</v>
      </c>
      <c r="I3557" s="1" t="s">
        <v>17</v>
      </c>
      <c r="J3557" s="1" t="s">
        <v>47</v>
      </c>
      <c r="K3557" s="1">
        <v>-15.539</v>
      </c>
      <c r="L3557" s="1">
        <v>-71.557500000000005</v>
      </c>
      <c r="M3557" s="1">
        <v>5.62</v>
      </c>
      <c r="O3557" s="1">
        <v>8</v>
      </c>
    </row>
    <row r="3558" spans="1:17">
      <c r="A3558" s="1">
        <v>1986</v>
      </c>
      <c r="B3558" s="1" t="s">
        <v>25185</v>
      </c>
      <c r="C3558" s="1" t="s">
        <v>26557</v>
      </c>
      <c r="D3558" s="1" t="s">
        <v>25187</v>
      </c>
      <c r="G3558" s="1" t="s">
        <v>15</v>
      </c>
      <c r="H3558" s="1" t="s">
        <v>16</v>
      </c>
      <c r="I3558" s="1" t="s">
        <v>17</v>
      </c>
      <c r="J3558" s="1" t="s">
        <v>69</v>
      </c>
      <c r="K3558" s="1">
        <v>-23.625</v>
      </c>
      <c r="L3558" s="1">
        <v>-70.321200000000005</v>
      </c>
      <c r="M3558" s="1">
        <v>5.63</v>
      </c>
      <c r="O3558" s="1">
        <v>41</v>
      </c>
    </row>
    <row r="3559" spans="1:17">
      <c r="A3559" s="1">
        <v>1994</v>
      </c>
      <c r="B3559" s="1" t="s">
        <v>26268</v>
      </c>
      <c r="C3559" s="1" t="s">
        <v>27192</v>
      </c>
      <c r="D3559" s="1" t="s">
        <v>24306</v>
      </c>
      <c r="G3559" s="1" t="s">
        <v>15</v>
      </c>
      <c r="H3559" s="1" t="s">
        <v>16</v>
      </c>
      <c r="I3559" s="1" t="s">
        <v>17</v>
      </c>
      <c r="J3559" s="1" t="s">
        <v>25</v>
      </c>
      <c r="K3559" s="1">
        <v>-26.73</v>
      </c>
      <c r="L3559" s="1">
        <v>-67.239999999999995</v>
      </c>
      <c r="M3559" s="1">
        <v>5.65</v>
      </c>
      <c r="O3559" s="1">
        <v>29</v>
      </c>
    </row>
    <row r="3560" spans="1:17">
      <c r="A3560" s="1">
        <v>1995</v>
      </c>
      <c r="B3560" s="1" t="s">
        <v>24677</v>
      </c>
      <c r="C3560" s="1" t="s">
        <v>27193</v>
      </c>
      <c r="D3560" s="1" t="s">
        <v>26760</v>
      </c>
      <c r="G3560" s="1" t="s">
        <v>15</v>
      </c>
      <c r="H3560" s="1" t="s">
        <v>16</v>
      </c>
      <c r="I3560" s="1" t="s">
        <v>17</v>
      </c>
      <c r="J3560" s="1" t="s">
        <v>59</v>
      </c>
      <c r="K3560" s="1">
        <v>-18.05</v>
      </c>
      <c r="L3560" s="1">
        <v>-68.599999999999994</v>
      </c>
      <c r="M3560" s="1">
        <v>5.68</v>
      </c>
      <c r="Q3560" s="1">
        <v>0.51228499999999999</v>
      </c>
    </row>
    <row r="3561" spans="1:17">
      <c r="A3561" s="1">
        <v>2006</v>
      </c>
      <c r="B3561" s="1" t="s">
        <v>23374</v>
      </c>
      <c r="C3561" s="1" t="s">
        <v>27194</v>
      </c>
      <c r="D3561" s="1" t="s">
        <v>23900</v>
      </c>
      <c r="G3561" s="1" t="s">
        <v>15</v>
      </c>
      <c r="H3561" s="1" t="s">
        <v>16</v>
      </c>
      <c r="I3561" s="1" t="s">
        <v>17</v>
      </c>
      <c r="J3561" s="1" t="s">
        <v>25</v>
      </c>
      <c r="K3561" s="1">
        <v>-25.691700000000001</v>
      </c>
      <c r="L3561" s="1">
        <v>-70.546999999999997</v>
      </c>
      <c r="M3561" s="1">
        <v>5.68</v>
      </c>
      <c r="Q3561" s="1">
        <v>0.51285599999999998</v>
      </c>
    </row>
    <row r="3562" spans="1:17">
      <c r="A3562" s="1">
        <v>1992</v>
      </c>
      <c r="B3562" s="1" t="s">
        <v>24775</v>
      </c>
      <c r="C3562" s="1" t="s">
        <v>27193</v>
      </c>
      <c r="D3562" s="1" t="s">
        <v>26760</v>
      </c>
      <c r="G3562" s="1" t="s">
        <v>15</v>
      </c>
      <c r="H3562" s="1" t="s">
        <v>16</v>
      </c>
      <c r="I3562" s="1" t="s">
        <v>17</v>
      </c>
      <c r="J3562" s="1" t="s">
        <v>5765</v>
      </c>
      <c r="K3562" s="1">
        <v>-18.05</v>
      </c>
      <c r="L3562" s="1">
        <v>-68.599999999999994</v>
      </c>
      <c r="M3562" s="1">
        <v>5.68</v>
      </c>
      <c r="Q3562" s="1">
        <v>0.51228499999999999</v>
      </c>
    </row>
    <row r="3563" spans="1:17">
      <c r="A3563" s="1">
        <v>1992</v>
      </c>
      <c r="B3563" s="1" t="s">
        <v>23730</v>
      </c>
      <c r="C3563" s="1" t="s">
        <v>27195</v>
      </c>
      <c r="D3563" s="1" t="s">
        <v>27196</v>
      </c>
      <c r="G3563" s="1" t="s">
        <v>15</v>
      </c>
      <c r="H3563" s="1" t="s">
        <v>16</v>
      </c>
      <c r="I3563" s="1" t="s">
        <v>17</v>
      </c>
      <c r="J3563" s="1" t="s">
        <v>47</v>
      </c>
      <c r="K3563" s="1">
        <v>-21.88</v>
      </c>
      <c r="L3563" s="1">
        <v>-68.5</v>
      </c>
      <c r="M3563" s="1">
        <v>5.69</v>
      </c>
      <c r="O3563" s="1">
        <v>25</v>
      </c>
    </row>
    <row r="3564" spans="1:17">
      <c r="A3564" s="1">
        <v>2010</v>
      </c>
      <c r="B3564" s="1" t="s">
        <v>23365</v>
      </c>
      <c r="C3564" s="1" t="s">
        <v>24492</v>
      </c>
      <c r="D3564" s="1" t="s">
        <v>24856</v>
      </c>
      <c r="G3564" s="1" t="s">
        <v>15</v>
      </c>
      <c r="H3564" s="1" t="s">
        <v>16</v>
      </c>
      <c r="I3564" s="1" t="s">
        <v>17</v>
      </c>
      <c r="J3564" s="1" t="s">
        <v>47</v>
      </c>
      <c r="K3564" s="1">
        <v>-21.883299999999998</v>
      </c>
      <c r="L3564" s="1">
        <v>-68.5</v>
      </c>
      <c r="M3564" s="1">
        <v>5.69</v>
      </c>
      <c r="O3564" s="1">
        <v>2</v>
      </c>
    </row>
    <row r="3565" spans="1:17">
      <c r="A3565" s="1">
        <v>2010</v>
      </c>
      <c r="B3565" s="1" t="s">
        <v>23365</v>
      </c>
      <c r="C3565" s="1" t="s">
        <v>27197</v>
      </c>
      <c r="D3565" s="1" t="s">
        <v>23920</v>
      </c>
      <c r="G3565" s="1" t="s">
        <v>15</v>
      </c>
      <c r="H3565" s="1" t="s">
        <v>16</v>
      </c>
      <c r="I3565" s="1" t="s">
        <v>17</v>
      </c>
      <c r="J3565" s="1" t="s">
        <v>59</v>
      </c>
      <c r="K3565" s="1">
        <v>-18.149999999999999</v>
      </c>
      <c r="L3565" s="1">
        <v>-69.150000000000006</v>
      </c>
      <c r="M3565" s="1">
        <v>5.69</v>
      </c>
      <c r="O3565" s="1">
        <v>1</v>
      </c>
    </row>
    <row r="3566" spans="1:17">
      <c r="A3566" s="1">
        <v>2007</v>
      </c>
      <c r="B3566" s="1" t="s">
        <v>26173</v>
      </c>
      <c r="C3566" s="1" t="s">
        <v>27198</v>
      </c>
      <c r="D3566" s="1" t="s">
        <v>23361</v>
      </c>
      <c r="G3566" s="1" t="s">
        <v>15</v>
      </c>
      <c r="H3566" s="1" t="s">
        <v>16</v>
      </c>
      <c r="I3566" s="1" t="s">
        <v>17</v>
      </c>
      <c r="J3566" s="1" t="s">
        <v>25</v>
      </c>
      <c r="K3566" s="1">
        <v>-20.116599999999998</v>
      </c>
      <c r="L3566" s="1">
        <v>-68.333299999999994</v>
      </c>
      <c r="M3566" s="1">
        <v>5.69</v>
      </c>
    </row>
    <row r="3567" spans="1:17">
      <c r="A3567" s="1">
        <v>1986</v>
      </c>
      <c r="B3567" s="1" t="s">
        <v>26994</v>
      </c>
      <c r="C3567" s="1" t="s">
        <v>3819</v>
      </c>
      <c r="D3567" s="1" t="s">
        <v>26995</v>
      </c>
      <c r="G3567" s="1" t="s">
        <v>15</v>
      </c>
      <c r="H3567" s="1" t="s">
        <v>16</v>
      </c>
      <c r="I3567" s="1" t="s">
        <v>17</v>
      </c>
      <c r="J3567" s="1" t="s">
        <v>534</v>
      </c>
      <c r="K3567" s="1">
        <v>-14.28</v>
      </c>
      <c r="L3567" s="1">
        <v>-70.31</v>
      </c>
      <c r="M3567" s="1">
        <v>5.69</v>
      </c>
    </row>
    <row r="3568" spans="1:17">
      <c r="A3568" s="1">
        <v>1999</v>
      </c>
      <c r="B3568" s="1" t="s">
        <v>25020</v>
      </c>
      <c r="C3568" s="1" t="s">
        <v>27199</v>
      </c>
      <c r="D3568" s="1" t="s">
        <v>25022</v>
      </c>
      <c r="G3568" s="1" t="s">
        <v>15</v>
      </c>
      <c r="H3568" s="1" t="s">
        <v>16</v>
      </c>
      <c r="I3568" s="1" t="s">
        <v>17</v>
      </c>
      <c r="J3568" s="1" t="s">
        <v>47</v>
      </c>
      <c r="K3568" s="1">
        <v>-23.37</v>
      </c>
      <c r="L3568" s="1">
        <v>-67.73</v>
      </c>
      <c r="M3568" s="1">
        <v>5.71</v>
      </c>
      <c r="O3568" s="1">
        <v>25</v>
      </c>
    </row>
    <row r="3569" spans="1:17">
      <c r="A3569" s="1">
        <v>1995</v>
      </c>
      <c r="B3569" s="1" t="s">
        <v>24677</v>
      </c>
      <c r="C3569" s="1" t="s">
        <v>27200</v>
      </c>
      <c r="D3569" s="1" t="s">
        <v>24679</v>
      </c>
      <c r="G3569" s="1" t="s">
        <v>15</v>
      </c>
      <c r="H3569" s="1" t="s">
        <v>16</v>
      </c>
      <c r="I3569" s="1" t="s">
        <v>17</v>
      </c>
      <c r="J3569" s="1" t="s">
        <v>47</v>
      </c>
      <c r="K3569" s="1">
        <v>-19</v>
      </c>
      <c r="L3569" s="1">
        <v>-66.8</v>
      </c>
      <c r="M3569" s="1">
        <v>5.72</v>
      </c>
      <c r="Q3569" s="1">
        <v>0.51217100000000004</v>
      </c>
    </row>
    <row r="3570" spans="1:17">
      <c r="A3570" s="1">
        <v>1995</v>
      </c>
      <c r="B3570" s="1" t="s">
        <v>24677</v>
      </c>
      <c r="C3570" s="1" t="s">
        <v>27201</v>
      </c>
      <c r="D3570" s="1" t="s">
        <v>26760</v>
      </c>
      <c r="G3570" s="1" t="s">
        <v>15</v>
      </c>
      <c r="H3570" s="1" t="s">
        <v>16</v>
      </c>
      <c r="I3570" s="1" t="s">
        <v>17</v>
      </c>
      <c r="J3570" s="1" t="s">
        <v>59</v>
      </c>
      <c r="K3570" s="1">
        <v>-18.28</v>
      </c>
      <c r="L3570" s="1">
        <v>-68.599999999999994</v>
      </c>
      <c r="M3570" s="1">
        <v>5.72</v>
      </c>
      <c r="Q3570" s="1">
        <v>0.51220699999999997</v>
      </c>
    </row>
    <row r="3571" spans="1:17">
      <c r="A3571" s="1">
        <v>1992</v>
      </c>
      <c r="B3571" s="1" t="s">
        <v>24775</v>
      </c>
      <c r="C3571" s="1" t="s">
        <v>27201</v>
      </c>
      <c r="D3571" s="1" t="s">
        <v>26760</v>
      </c>
      <c r="G3571" s="1" t="s">
        <v>15</v>
      </c>
      <c r="H3571" s="1" t="s">
        <v>16</v>
      </c>
      <c r="I3571" s="1" t="s">
        <v>17</v>
      </c>
      <c r="J3571" s="1" t="s">
        <v>5765</v>
      </c>
      <c r="K3571" s="1">
        <v>-18.28</v>
      </c>
      <c r="L3571" s="1">
        <v>-68.599999999999994</v>
      </c>
      <c r="M3571" s="1">
        <v>5.72</v>
      </c>
      <c r="Q3571" s="1">
        <v>0.51220699999999997</v>
      </c>
    </row>
    <row r="3572" spans="1:17">
      <c r="A3572" s="1">
        <v>2009</v>
      </c>
      <c r="B3572" s="1" t="s">
        <v>26253</v>
      </c>
      <c r="C3572" s="1" t="s">
        <v>27202</v>
      </c>
      <c r="D3572" s="1" t="s">
        <v>23403</v>
      </c>
      <c r="G3572" s="1" t="s">
        <v>15</v>
      </c>
      <c r="H3572" s="1" t="s">
        <v>16</v>
      </c>
      <c r="I3572" s="1" t="s">
        <v>17</v>
      </c>
      <c r="J3572" s="1" t="s">
        <v>69</v>
      </c>
      <c r="K3572" s="1">
        <v>-30</v>
      </c>
      <c r="L3572" s="1">
        <v>-71</v>
      </c>
      <c r="M3572" s="1">
        <v>5.74</v>
      </c>
      <c r="O3572" s="1">
        <v>28</v>
      </c>
    </row>
    <row r="3573" spans="1:17">
      <c r="A3573" s="1">
        <v>2002</v>
      </c>
      <c r="B3573" s="1" t="s">
        <v>23716</v>
      </c>
      <c r="C3573" s="1" t="s">
        <v>27203</v>
      </c>
      <c r="D3573" s="1" t="s">
        <v>23403</v>
      </c>
      <c r="G3573" s="1" t="s">
        <v>15</v>
      </c>
      <c r="H3573" s="1" t="s">
        <v>16</v>
      </c>
      <c r="I3573" s="1" t="s">
        <v>17</v>
      </c>
      <c r="J3573" s="1" t="s">
        <v>25</v>
      </c>
      <c r="K3573" s="1">
        <v>-23.108000000000001</v>
      </c>
      <c r="L3573" s="1">
        <v>-68.671999999999997</v>
      </c>
      <c r="M3573" s="1">
        <v>5.75</v>
      </c>
      <c r="O3573" s="1">
        <v>25.9</v>
      </c>
    </row>
    <row r="3574" spans="1:17">
      <c r="A3574" s="1">
        <v>1984</v>
      </c>
      <c r="B3574" s="1" t="s">
        <v>23535</v>
      </c>
      <c r="C3574" s="1" t="s">
        <v>27204</v>
      </c>
      <c r="D3574" s="1" t="s">
        <v>24499</v>
      </c>
      <c r="G3574" s="1" t="s">
        <v>15</v>
      </c>
      <c r="H3574" s="1" t="s">
        <v>16</v>
      </c>
      <c r="I3574" s="1" t="s">
        <v>17</v>
      </c>
      <c r="J3574" s="1" t="s">
        <v>534</v>
      </c>
      <c r="K3574" s="1">
        <v>-15.81</v>
      </c>
      <c r="L3574" s="1">
        <v>-70.094999999999999</v>
      </c>
      <c r="M3574" s="1">
        <v>5.75</v>
      </c>
    </row>
    <row r="3575" spans="1:17">
      <c r="A3575" s="1">
        <v>1986</v>
      </c>
      <c r="B3575" s="1" t="s">
        <v>25185</v>
      </c>
      <c r="C3575" s="1" t="s">
        <v>27205</v>
      </c>
      <c r="D3575" s="1" t="s">
        <v>25187</v>
      </c>
      <c r="G3575" s="1" t="s">
        <v>15</v>
      </c>
      <c r="H3575" s="1" t="s">
        <v>16</v>
      </c>
      <c r="I3575" s="1" t="s">
        <v>17</v>
      </c>
      <c r="J3575" s="1" t="s">
        <v>69</v>
      </c>
      <c r="K3575" s="1">
        <v>-22.1218</v>
      </c>
      <c r="L3575" s="1">
        <v>-70.1858</v>
      </c>
      <c r="M3575" s="1">
        <v>5.77</v>
      </c>
      <c r="O3575" s="1">
        <v>41</v>
      </c>
    </row>
    <row r="3576" spans="1:17">
      <c r="A3576" s="1">
        <v>2006</v>
      </c>
      <c r="B3576" s="1" t="s">
        <v>23444</v>
      </c>
      <c r="C3576" s="1" t="s">
        <v>27206</v>
      </c>
      <c r="D3576" s="1" t="s">
        <v>23446</v>
      </c>
      <c r="G3576" s="1" t="s">
        <v>15</v>
      </c>
      <c r="H3576" s="1" t="s">
        <v>16</v>
      </c>
      <c r="I3576" s="1" t="s">
        <v>17</v>
      </c>
      <c r="J3576" s="1" t="s">
        <v>47</v>
      </c>
      <c r="K3576" s="1">
        <v>-25.420300000000001</v>
      </c>
      <c r="L3576" s="1">
        <v>-67.903000000000006</v>
      </c>
      <c r="M3576" s="1">
        <v>5.79</v>
      </c>
    </row>
    <row r="3577" spans="1:17">
      <c r="A3577" s="1">
        <v>1990</v>
      </c>
      <c r="B3577" s="1" t="s">
        <v>23602</v>
      </c>
      <c r="C3577" s="1" t="s">
        <v>27197</v>
      </c>
      <c r="D3577" s="1" t="s">
        <v>23920</v>
      </c>
      <c r="G3577" s="1" t="s">
        <v>15</v>
      </c>
      <c r="H3577" s="1" t="s">
        <v>16</v>
      </c>
      <c r="I3577" s="1" t="s">
        <v>17</v>
      </c>
      <c r="J3577" s="1" t="s">
        <v>47</v>
      </c>
      <c r="K3577" s="1">
        <v>-18.149999999999999</v>
      </c>
      <c r="L3577" s="1">
        <v>-69.150000000000006</v>
      </c>
      <c r="M3577" s="1">
        <v>5.8</v>
      </c>
      <c r="Q3577" s="1">
        <v>0.51234999999999997</v>
      </c>
    </row>
    <row r="3578" spans="1:17">
      <c r="A3578" s="1">
        <v>2010</v>
      </c>
      <c r="B3578" s="1" t="s">
        <v>23365</v>
      </c>
      <c r="C3578" s="1" t="s">
        <v>27207</v>
      </c>
      <c r="D3578" s="1" t="s">
        <v>25099</v>
      </c>
      <c r="G3578" s="1" t="s">
        <v>15</v>
      </c>
      <c r="H3578" s="1" t="s">
        <v>16</v>
      </c>
      <c r="I3578" s="1" t="s">
        <v>17</v>
      </c>
      <c r="J3578" s="1" t="s">
        <v>47</v>
      </c>
      <c r="K3578" s="1">
        <v>-17.052800000000001</v>
      </c>
      <c r="L3578" s="1">
        <v>-71.732799999999997</v>
      </c>
      <c r="M3578" s="1">
        <v>5.8</v>
      </c>
      <c r="O3578" s="1">
        <v>34</v>
      </c>
    </row>
    <row r="3579" spans="1:17">
      <c r="A3579" s="1">
        <v>1988</v>
      </c>
      <c r="B3579" s="1" t="s">
        <v>23605</v>
      </c>
      <c r="C3579" s="1" t="s">
        <v>27197</v>
      </c>
      <c r="D3579" s="1" t="s">
        <v>23920</v>
      </c>
      <c r="G3579" s="1" t="s">
        <v>15</v>
      </c>
      <c r="H3579" s="1" t="s">
        <v>16</v>
      </c>
      <c r="I3579" s="1" t="s">
        <v>17</v>
      </c>
      <c r="J3579" s="1" t="s">
        <v>25</v>
      </c>
      <c r="K3579" s="1">
        <v>-18.149999999999999</v>
      </c>
      <c r="L3579" s="1">
        <v>-69.150000000000006</v>
      </c>
      <c r="M3579" s="1">
        <v>5.8</v>
      </c>
      <c r="O3579" s="1">
        <v>49</v>
      </c>
      <c r="Q3579" s="1">
        <v>0.51234999999999997</v>
      </c>
    </row>
    <row r="3580" spans="1:17">
      <c r="A3580" s="1">
        <v>1999</v>
      </c>
      <c r="B3580" s="1" t="s">
        <v>25020</v>
      </c>
      <c r="C3580" s="1" t="s">
        <v>27208</v>
      </c>
      <c r="D3580" s="1" t="s">
        <v>25653</v>
      </c>
      <c r="G3580" s="1" t="s">
        <v>15</v>
      </c>
      <c r="H3580" s="1" t="s">
        <v>16</v>
      </c>
      <c r="I3580" s="1" t="s">
        <v>17</v>
      </c>
      <c r="J3580" s="1" t="s">
        <v>59</v>
      </c>
      <c r="K3580" s="1">
        <v>-23.366</v>
      </c>
      <c r="L3580" s="1">
        <v>-67.733000000000004</v>
      </c>
      <c r="M3580" s="1">
        <v>5.81</v>
      </c>
    </row>
    <row r="3581" spans="1:17">
      <c r="A3581" s="1">
        <v>1994</v>
      </c>
      <c r="B3581" s="1" t="s">
        <v>25654</v>
      </c>
      <c r="C3581" s="1" t="s">
        <v>27209</v>
      </c>
      <c r="D3581" s="1" t="s">
        <v>25653</v>
      </c>
      <c r="G3581" s="1" t="s">
        <v>15</v>
      </c>
      <c r="H3581" s="1" t="s">
        <v>16</v>
      </c>
      <c r="I3581" s="1" t="s">
        <v>17</v>
      </c>
      <c r="J3581" s="1" t="s">
        <v>25</v>
      </c>
      <c r="K3581" s="1">
        <v>-23.366</v>
      </c>
      <c r="L3581" s="1">
        <v>-67.733000000000004</v>
      </c>
      <c r="M3581" s="1">
        <v>5.81</v>
      </c>
      <c r="Q3581" s="1">
        <v>0.51246800000000003</v>
      </c>
    </row>
    <row r="3582" spans="1:17">
      <c r="A3582" s="1">
        <v>1986</v>
      </c>
      <c r="B3582" s="1" t="s">
        <v>23451</v>
      </c>
      <c r="C3582" s="1" t="s">
        <v>27210</v>
      </c>
      <c r="D3582" s="1" t="s">
        <v>23403</v>
      </c>
      <c r="G3582" s="1" t="s">
        <v>15</v>
      </c>
      <c r="H3582" s="1" t="s">
        <v>16</v>
      </c>
      <c r="I3582" s="1" t="s">
        <v>17</v>
      </c>
      <c r="J3582" s="1" t="s">
        <v>25</v>
      </c>
      <c r="K3582" s="1">
        <v>-18</v>
      </c>
      <c r="L3582" s="1">
        <v>-67</v>
      </c>
      <c r="M3582" s="1">
        <v>5.82</v>
      </c>
    </row>
    <row r="3583" spans="1:17">
      <c r="A3583" s="1">
        <v>2010</v>
      </c>
      <c r="B3583" s="1" t="s">
        <v>23362</v>
      </c>
      <c r="C3583" s="1" t="s">
        <v>27211</v>
      </c>
      <c r="D3583" s="1" t="s">
        <v>24160</v>
      </c>
      <c r="G3583" s="1" t="s">
        <v>15</v>
      </c>
      <c r="H3583" s="1" t="s">
        <v>16</v>
      </c>
      <c r="I3583" s="1" t="s">
        <v>17</v>
      </c>
      <c r="J3583" s="1" t="s">
        <v>25</v>
      </c>
      <c r="K3583" s="1">
        <v>-22.876899999999999</v>
      </c>
      <c r="L3583" s="1">
        <v>-66.138599999999997</v>
      </c>
      <c r="M3583" s="1">
        <v>5.83</v>
      </c>
      <c r="O3583" s="1">
        <v>25.8</v>
      </c>
    </row>
    <row r="3584" spans="1:17">
      <c r="A3584" s="1">
        <v>2007</v>
      </c>
      <c r="B3584" s="1" t="s">
        <v>26173</v>
      </c>
      <c r="C3584" s="1" t="s">
        <v>27212</v>
      </c>
      <c r="D3584" s="1" t="s">
        <v>23361</v>
      </c>
      <c r="G3584" s="1" t="s">
        <v>15</v>
      </c>
      <c r="H3584" s="1" t="s">
        <v>16</v>
      </c>
      <c r="I3584" s="1" t="s">
        <v>17</v>
      </c>
      <c r="J3584" s="1" t="s">
        <v>25</v>
      </c>
      <c r="K3584" s="1">
        <v>-18.316600000000001</v>
      </c>
      <c r="L3584" s="1">
        <v>-68.7333</v>
      </c>
      <c r="M3584" s="1">
        <v>5.85</v>
      </c>
    </row>
    <row r="3585" spans="1:17">
      <c r="A3585" s="1">
        <v>2005</v>
      </c>
      <c r="B3585" s="1" t="s">
        <v>23733</v>
      </c>
      <c r="C3585" s="1" t="s">
        <v>27213</v>
      </c>
      <c r="D3585" s="1" t="s">
        <v>24746</v>
      </c>
      <c r="G3585" s="1" t="s">
        <v>15</v>
      </c>
      <c r="H3585" s="1" t="s">
        <v>16</v>
      </c>
      <c r="I3585" s="1" t="s">
        <v>17</v>
      </c>
      <c r="J3585" s="1" t="s">
        <v>59</v>
      </c>
      <c r="K3585" s="1">
        <v>-20.399999999999999</v>
      </c>
      <c r="L3585" s="1">
        <v>-69.900000000000006</v>
      </c>
      <c r="M3585" s="1">
        <v>5.88</v>
      </c>
    </row>
    <row r="3586" spans="1:17">
      <c r="A3586" s="1">
        <v>1986</v>
      </c>
      <c r="B3586" s="1" t="s">
        <v>25185</v>
      </c>
      <c r="C3586" s="1" t="s">
        <v>27214</v>
      </c>
      <c r="D3586" s="1" t="s">
        <v>25187</v>
      </c>
      <c r="G3586" s="1" t="s">
        <v>15</v>
      </c>
      <c r="H3586" s="1" t="s">
        <v>16</v>
      </c>
      <c r="I3586" s="1" t="s">
        <v>17</v>
      </c>
      <c r="J3586" s="1" t="s">
        <v>69</v>
      </c>
      <c r="K3586" s="1">
        <v>-22.1218</v>
      </c>
      <c r="L3586" s="1">
        <v>-70.1858</v>
      </c>
      <c r="M3586" s="1">
        <v>5.89</v>
      </c>
      <c r="O3586" s="1">
        <v>33</v>
      </c>
    </row>
    <row r="3587" spans="1:17">
      <c r="A3587" s="1">
        <v>1975</v>
      </c>
      <c r="B3587" s="1" t="s">
        <v>27215</v>
      </c>
      <c r="C3587" s="1" t="s">
        <v>27216</v>
      </c>
      <c r="D3587" s="1" t="s">
        <v>23509</v>
      </c>
      <c r="G3587" s="1" t="s">
        <v>15</v>
      </c>
      <c r="H3587" s="1" t="s">
        <v>16</v>
      </c>
      <c r="I3587" s="1" t="s">
        <v>17</v>
      </c>
      <c r="J3587" s="1" t="s">
        <v>4993</v>
      </c>
      <c r="K3587" s="1">
        <v>-13.08</v>
      </c>
      <c r="L3587" s="1">
        <v>-74.180000000000007</v>
      </c>
      <c r="M3587" s="1">
        <v>5.91</v>
      </c>
    </row>
    <row r="3588" spans="1:17">
      <c r="A3588" s="1">
        <v>1986</v>
      </c>
      <c r="B3588" s="1" t="s">
        <v>23451</v>
      </c>
      <c r="C3588" s="1" t="s">
        <v>27217</v>
      </c>
      <c r="D3588" s="1" t="s">
        <v>23403</v>
      </c>
      <c r="G3588" s="1" t="s">
        <v>15</v>
      </c>
      <c r="H3588" s="1" t="s">
        <v>16</v>
      </c>
      <c r="I3588" s="1" t="s">
        <v>17</v>
      </c>
      <c r="J3588" s="1" t="s">
        <v>25</v>
      </c>
      <c r="K3588" s="1">
        <v>-18</v>
      </c>
      <c r="L3588" s="1">
        <v>-67</v>
      </c>
      <c r="M3588" s="1">
        <v>5.91</v>
      </c>
      <c r="O3588" s="1">
        <v>72.099999999999994</v>
      </c>
      <c r="Q3588" s="1">
        <v>0.51273999999999997</v>
      </c>
    </row>
    <row r="3589" spans="1:17">
      <c r="A3589" s="1">
        <v>1997</v>
      </c>
      <c r="B3589" s="1" t="s">
        <v>25343</v>
      </c>
      <c r="C3589" s="1" t="s">
        <v>27218</v>
      </c>
      <c r="D3589" s="1" t="s">
        <v>23361</v>
      </c>
      <c r="G3589" s="1" t="s">
        <v>15</v>
      </c>
      <c r="H3589" s="1" t="s">
        <v>16</v>
      </c>
      <c r="I3589" s="1" t="s">
        <v>17</v>
      </c>
      <c r="J3589" s="1" t="s">
        <v>69</v>
      </c>
      <c r="K3589" s="1">
        <v>-17.5</v>
      </c>
      <c r="L3589" s="1">
        <v>-67.2</v>
      </c>
      <c r="M3589" s="1">
        <v>5.92</v>
      </c>
      <c r="Q3589" s="1">
        <v>0.51231899999999997</v>
      </c>
    </row>
    <row r="3590" spans="1:17">
      <c r="A3590" s="1">
        <v>2004</v>
      </c>
      <c r="B3590" s="1" t="s">
        <v>23584</v>
      </c>
      <c r="C3590" s="1" t="s">
        <v>27219</v>
      </c>
      <c r="D3590" s="1" t="s">
        <v>26752</v>
      </c>
      <c r="G3590" s="1" t="s">
        <v>15</v>
      </c>
      <c r="H3590" s="1" t="s">
        <v>16</v>
      </c>
      <c r="I3590" s="1" t="s">
        <v>17</v>
      </c>
      <c r="J3590" s="1" t="s">
        <v>3789</v>
      </c>
      <c r="K3590" s="1">
        <v>-14.2889</v>
      </c>
      <c r="L3590" s="1">
        <v>-70.055599999999998</v>
      </c>
      <c r="M3590" s="1">
        <v>5.92</v>
      </c>
    </row>
    <row r="3591" spans="1:17">
      <c r="A3591" s="1">
        <v>1991</v>
      </c>
      <c r="B3591" s="1" t="s">
        <v>26554</v>
      </c>
      <c r="C3591" s="1" t="s">
        <v>27220</v>
      </c>
      <c r="D3591" s="1" t="s">
        <v>26556</v>
      </c>
      <c r="G3591" s="1" t="s">
        <v>15</v>
      </c>
      <c r="H3591" s="1" t="s">
        <v>16</v>
      </c>
      <c r="I3591" s="1" t="s">
        <v>17</v>
      </c>
      <c r="J3591" s="1" t="s">
        <v>433</v>
      </c>
      <c r="K3591" s="1">
        <v>-23.9</v>
      </c>
      <c r="L3591" s="1">
        <v>-66.5</v>
      </c>
      <c r="M3591" s="1">
        <v>5.93</v>
      </c>
      <c r="O3591" s="1">
        <v>25</v>
      </c>
      <c r="Q3591" s="1">
        <v>0.51241000000000003</v>
      </c>
    </row>
    <row r="3592" spans="1:17">
      <c r="A3592" s="1">
        <v>1986</v>
      </c>
      <c r="B3592" s="1" t="s">
        <v>25185</v>
      </c>
      <c r="C3592" s="1" t="s">
        <v>27221</v>
      </c>
      <c r="D3592" s="1" t="s">
        <v>25187</v>
      </c>
      <c r="G3592" s="1" t="s">
        <v>15</v>
      </c>
      <c r="H3592" s="1" t="s">
        <v>16</v>
      </c>
      <c r="I3592" s="1" t="s">
        <v>17</v>
      </c>
      <c r="J3592" s="1" t="s">
        <v>69</v>
      </c>
      <c r="K3592" s="1">
        <v>-23.7239</v>
      </c>
      <c r="L3592" s="1">
        <v>-70.332999999999998</v>
      </c>
      <c r="M3592" s="1">
        <v>5.94</v>
      </c>
      <c r="O3592" s="1">
        <v>34</v>
      </c>
    </row>
    <row r="3593" spans="1:17">
      <c r="A3593" s="1">
        <v>1984</v>
      </c>
      <c r="B3593" s="1" t="s">
        <v>23535</v>
      </c>
      <c r="C3593" s="1" t="s">
        <v>27222</v>
      </c>
      <c r="D3593" s="1" t="s">
        <v>23948</v>
      </c>
      <c r="G3593" s="1" t="s">
        <v>15</v>
      </c>
      <c r="H3593" s="1" t="s">
        <v>16</v>
      </c>
      <c r="I3593" s="1" t="s">
        <v>17</v>
      </c>
      <c r="J3593" s="1" t="s">
        <v>59</v>
      </c>
      <c r="K3593" s="1">
        <v>-13.316700000000001</v>
      </c>
      <c r="L3593" s="1">
        <v>-74.333299999999994</v>
      </c>
      <c r="M3593" s="1">
        <v>5.96</v>
      </c>
    </row>
    <row r="3594" spans="1:17">
      <c r="A3594" s="1">
        <v>2005</v>
      </c>
      <c r="B3594" s="1" t="s">
        <v>23733</v>
      </c>
      <c r="C3594" s="1" t="s">
        <v>27223</v>
      </c>
      <c r="D3594" s="1" t="s">
        <v>27020</v>
      </c>
      <c r="G3594" s="1" t="s">
        <v>15</v>
      </c>
      <c r="H3594" s="1" t="s">
        <v>16</v>
      </c>
      <c r="I3594" s="1" t="s">
        <v>17</v>
      </c>
      <c r="J3594" s="1" t="s">
        <v>69</v>
      </c>
      <c r="K3594" s="1">
        <v>-20.5</v>
      </c>
      <c r="L3594" s="1">
        <v>-70</v>
      </c>
      <c r="M3594" s="1">
        <v>5.96</v>
      </c>
      <c r="Q3594" s="1">
        <v>0.51292199999999999</v>
      </c>
    </row>
    <row r="3595" spans="1:17">
      <c r="A3595" s="1">
        <v>1990</v>
      </c>
      <c r="B3595" s="1" t="s">
        <v>23602</v>
      </c>
      <c r="C3595" s="1" t="s">
        <v>27224</v>
      </c>
      <c r="D3595" s="1" t="s">
        <v>23920</v>
      </c>
      <c r="G3595" s="1" t="s">
        <v>15</v>
      </c>
      <c r="H3595" s="1" t="s">
        <v>16</v>
      </c>
      <c r="I3595" s="1" t="s">
        <v>17</v>
      </c>
      <c r="J3595" s="1" t="s">
        <v>47</v>
      </c>
      <c r="K3595" s="1">
        <v>-18.098600000000001</v>
      </c>
      <c r="L3595" s="1">
        <v>-69.098200000000006</v>
      </c>
      <c r="M3595" s="1">
        <v>5.98</v>
      </c>
    </row>
    <row r="3596" spans="1:17">
      <c r="A3596" s="1">
        <v>2010</v>
      </c>
      <c r="B3596" s="1" t="s">
        <v>23365</v>
      </c>
      <c r="C3596" s="1" t="s">
        <v>27224</v>
      </c>
      <c r="D3596" s="1" t="s">
        <v>23920</v>
      </c>
      <c r="G3596" s="1" t="s">
        <v>15</v>
      </c>
      <c r="H3596" s="1" t="s">
        <v>16</v>
      </c>
      <c r="I3596" s="1" t="s">
        <v>17</v>
      </c>
      <c r="J3596" s="1" t="s">
        <v>59</v>
      </c>
      <c r="K3596" s="1">
        <v>-18.098600000000001</v>
      </c>
      <c r="L3596" s="1">
        <v>-69.098200000000006</v>
      </c>
      <c r="M3596" s="1">
        <v>5.98</v>
      </c>
      <c r="O3596" s="1">
        <v>5</v>
      </c>
    </row>
    <row r="3597" spans="1:17">
      <c r="A3597" s="1">
        <v>2010</v>
      </c>
      <c r="B3597" s="1" t="s">
        <v>23365</v>
      </c>
      <c r="C3597" s="1" t="s">
        <v>27225</v>
      </c>
      <c r="D3597" s="1" t="s">
        <v>23920</v>
      </c>
      <c r="G3597" s="1" t="s">
        <v>15</v>
      </c>
      <c r="H3597" s="1" t="s">
        <v>16</v>
      </c>
      <c r="I3597" s="1" t="s">
        <v>17</v>
      </c>
      <c r="J3597" s="1" t="s">
        <v>59</v>
      </c>
      <c r="K3597" s="1">
        <v>-18.0992</v>
      </c>
      <c r="L3597" s="1">
        <v>-69.099199999999996</v>
      </c>
      <c r="M3597" s="1">
        <v>5.98</v>
      </c>
      <c r="O3597" s="1">
        <v>4</v>
      </c>
    </row>
    <row r="3598" spans="1:17">
      <c r="A3598" s="1">
        <v>2006</v>
      </c>
      <c r="B3598" s="1" t="s">
        <v>23444</v>
      </c>
      <c r="C3598" s="1" t="s">
        <v>3960</v>
      </c>
      <c r="D3598" s="1" t="s">
        <v>23446</v>
      </c>
      <c r="G3598" s="1" t="s">
        <v>15</v>
      </c>
      <c r="H3598" s="1" t="s">
        <v>16</v>
      </c>
      <c r="I3598" s="1" t="s">
        <v>17</v>
      </c>
      <c r="J3598" s="1" t="s">
        <v>59</v>
      </c>
      <c r="K3598" s="1">
        <v>-25.4832</v>
      </c>
      <c r="L3598" s="1">
        <v>-67.641099999999994</v>
      </c>
      <c r="M3598" s="1">
        <v>5.98</v>
      </c>
    </row>
    <row r="3599" spans="1:17">
      <c r="A3599" s="1">
        <v>2010</v>
      </c>
      <c r="B3599" s="1" t="s">
        <v>23365</v>
      </c>
      <c r="C3599" s="1" t="s">
        <v>27226</v>
      </c>
      <c r="D3599" s="1" t="s">
        <v>25099</v>
      </c>
      <c r="G3599" s="1" t="s">
        <v>15</v>
      </c>
      <c r="H3599" s="1" t="s">
        <v>16</v>
      </c>
      <c r="I3599" s="1" t="s">
        <v>17</v>
      </c>
      <c r="J3599" s="1" t="s">
        <v>47</v>
      </c>
      <c r="K3599" s="1">
        <v>-17.7758</v>
      </c>
      <c r="L3599" s="1">
        <v>-69.954700000000003</v>
      </c>
      <c r="M3599" s="1">
        <v>5.99</v>
      </c>
    </row>
    <row r="3600" spans="1:17">
      <c r="A3600" s="1">
        <v>2008</v>
      </c>
      <c r="B3600" s="1" t="s">
        <v>24419</v>
      </c>
      <c r="C3600" s="1" t="s">
        <v>27227</v>
      </c>
      <c r="D3600" s="1" t="s">
        <v>25957</v>
      </c>
      <c r="G3600" s="1" t="s">
        <v>15</v>
      </c>
      <c r="H3600" s="1" t="s">
        <v>16</v>
      </c>
      <c r="I3600" s="1" t="s">
        <v>17</v>
      </c>
      <c r="J3600" s="1" t="s">
        <v>59</v>
      </c>
      <c r="K3600" s="1">
        <v>-24.407499999999999</v>
      </c>
      <c r="L3600" s="1">
        <v>-65.874700000000004</v>
      </c>
      <c r="M3600" s="1">
        <v>5.99</v>
      </c>
      <c r="O3600" s="1">
        <v>60</v>
      </c>
      <c r="Q3600" s="1">
        <v>0.51243899999999998</v>
      </c>
    </row>
    <row r="3601" spans="1:18">
      <c r="A3601" s="1">
        <v>1969</v>
      </c>
      <c r="B3601" s="1" t="s">
        <v>2783</v>
      </c>
      <c r="C3601" s="1" t="s">
        <v>27228</v>
      </c>
      <c r="D3601" s="1" t="s">
        <v>27229</v>
      </c>
      <c r="G3601" s="1" t="s">
        <v>15</v>
      </c>
      <c r="H3601" s="1" t="s">
        <v>16</v>
      </c>
      <c r="I3601" s="1" t="s">
        <v>17</v>
      </c>
      <c r="J3601" s="1" t="s">
        <v>2785</v>
      </c>
      <c r="K3601" s="1">
        <v>-23.82</v>
      </c>
      <c r="L3601" s="1">
        <v>-67.47</v>
      </c>
      <c r="M3601" s="1">
        <v>6</v>
      </c>
      <c r="O3601" s="1">
        <v>25</v>
      </c>
    </row>
    <row r="3602" spans="1:18">
      <c r="A3602" s="1">
        <v>1969</v>
      </c>
      <c r="B3602" s="1" t="s">
        <v>24714</v>
      </c>
      <c r="C3602" s="1" t="s">
        <v>27230</v>
      </c>
      <c r="D3602" s="1" t="s">
        <v>27229</v>
      </c>
      <c r="G3602" s="1" t="s">
        <v>15</v>
      </c>
      <c r="H3602" s="1" t="s">
        <v>16</v>
      </c>
      <c r="I3602" s="1" t="s">
        <v>17</v>
      </c>
      <c r="J3602" s="1" t="s">
        <v>2785</v>
      </c>
      <c r="K3602" s="1">
        <v>-23.82</v>
      </c>
      <c r="L3602" s="1">
        <v>-67.47</v>
      </c>
      <c r="M3602" s="1">
        <v>6</v>
      </c>
    </row>
    <row r="3603" spans="1:18">
      <c r="A3603" s="1">
        <v>1982</v>
      </c>
      <c r="B3603" s="1" t="s">
        <v>23940</v>
      </c>
      <c r="C3603" s="1" t="s">
        <v>27231</v>
      </c>
      <c r="D3603" s="1" t="s">
        <v>24833</v>
      </c>
      <c r="G3603" s="1" t="s">
        <v>15</v>
      </c>
      <c r="H3603" s="1" t="s">
        <v>16</v>
      </c>
      <c r="I3603" s="1" t="s">
        <v>17</v>
      </c>
      <c r="J3603" s="1" t="s">
        <v>25</v>
      </c>
      <c r="K3603" s="1">
        <v>-24.42</v>
      </c>
      <c r="L3603" s="1">
        <v>-68.25</v>
      </c>
      <c r="M3603" s="1">
        <v>6.01</v>
      </c>
      <c r="N3603" s="1">
        <f>MEDIAN(M3603:M3666)</f>
        <v>6.2</v>
      </c>
      <c r="O3603" s="1">
        <v>31</v>
      </c>
      <c r="P3603" s="1">
        <f>MEDIAN(O3603:O3666)</f>
        <v>32</v>
      </c>
      <c r="R3603" s="1">
        <f>MEDIAN(Q3603:Q3666)</f>
        <v>0.51254999999999995</v>
      </c>
    </row>
    <row r="3604" spans="1:18">
      <c r="A3604" s="1">
        <v>2006</v>
      </c>
      <c r="B3604" s="1" t="s">
        <v>27232</v>
      </c>
      <c r="C3604" s="1" t="s">
        <v>27233</v>
      </c>
      <c r="D3604" s="1" t="s">
        <v>27234</v>
      </c>
      <c r="G3604" s="1" t="s">
        <v>15</v>
      </c>
      <c r="H3604" s="1" t="s">
        <v>16</v>
      </c>
      <c r="I3604" s="1" t="s">
        <v>17</v>
      </c>
      <c r="J3604" s="1" t="s">
        <v>5734</v>
      </c>
      <c r="K3604" s="1">
        <v>-23.4</v>
      </c>
      <c r="L3604" s="1">
        <v>-66</v>
      </c>
      <c r="M3604" s="1">
        <v>6.01</v>
      </c>
      <c r="O3604" s="1">
        <v>46</v>
      </c>
    </row>
    <row r="3605" spans="1:18">
      <c r="A3605" s="1">
        <v>1984</v>
      </c>
      <c r="B3605" s="1" t="s">
        <v>1971</v>
      </c>
      <c r="C3605" s="1" t="s">
        <v>27235</v>
      </c>
      <c r="D3605" s="1" t="s">
        <v>24226</v>
      </c>
      <c r="G3605" s="1" t="s">
        <v>15</v>
      </c>
      <c r="H3605" s="1" t="s">
        <v>16</v>
      </c>
      <c r="I3605" s="1" t="s">
        <v>17</v>
      </c>
      <c r="J3605" s="1" t="s">
        <v>59</v>
      </c>
      <c r="K3605" s="1">
        <v>-26</v>
      </c>
      <c r="L3605" s="1">
        <v>-67</v>
      </c>
      <c r="M3605" s="1">
        <v>6.03</v>
      </c>
    </row>
    <row r="3606" spans="1:18">
      <c r="A3606" s="1">
        <v>2004</v>
      </c>
      <c r="B3606" s="1" t="s">
        <v>23584</v>
      </c>
      <c r="C3606" s="1" t="s">
        <v>27219</v>
      </c>
      <c r="D3606" s="1" t="s">
        <v>26752</v>
      </c>
      <c r="G3606" s="1" t="s">
        <v>15</v>
      </c>
      <c r="H3606" s="1" t="s">
        <v>16</v>
      </c>
      <c r="I3606" s="1" t="s">
        <v>17</v>
      </c>
      <c r="J3606" s="1" t="s">
        <v>3789</v>
      </c>
      <c r="K3606" s="1">
        <v>-14.2889</v>
      </c>
      <c r="L3606" s="1">
        <v>-70.055599999999998</v>
      </c>
      <c r="M3606" s="1">
        <v>6.03</v>
      </c>
      <c r="O3606" s="1">
        <v>32</v>
      </c>
    </row>
    <row r="3607" spans="1:18">
      <c r="A3607" s="1">
        <v>2010</v>
      </c>
      <c r="B3607" s="1" t="s">
        <v>23365</v>
      </c>
      <c r="C3607" s="1" t="s">
        <v>27236</v>
      </c>
      <c r="D3607" s="1" t="s">
        <v>23634</v>
      </c>
      <c r="G3607" s="1" t="s">
        <v>15</v>
      </c>
      <c r="H3607" s="1" t="s">
        <v>16</v>
      </c>
      <c r="I3607" s="1" t="s">
        <v>17</v>
      </c>
      <c r="J3607" s="1" t="s">
        <v>47</v>
      </c>
      <c r="K3607" s="1">
        <v>-21.902799999999999</v>
      </c>
      <c r="L3607" s="1">
        <v>-68.511700000000005</v>
      </c>
      <c r="M3607" s="1">
        <v>6.04</v>
      </c>
    </row>
    <row r="3608" spans="1:18">
      <c r="A3608" s="1">
        <v>1995</v>
      </c>
      <c r="B3608" s="1" t="s">
        <v>24677</v>
      </c>
      <c r="C3608" s="1" t="s">
        <v>27237</v>
      </c>
      <c r="D3608" s="1" t="s">
        <v>26760</v>
      </c>
      <c r="G3608" s="1" t="s">
        <v>15</v>
      </c>
      <c r="H3608" s="1" t="s">
        <v>16</v>
      </c>
      <c r="I3608" s="1" t="s">
        <v>17</v>
      </c>
      <c r="J3608" s="1" t="s">
        <v>59</v>
      </c>
      <c r="K3608" s="1">
        <v>-18.149999999999999</v>
      </c>
      <c r="L3608" s="1">
        <v>-68.87</v>
      </c>
      <c r="M3608" s="1">
        <v>6.05</v>
      </c>
    </row>
    <row r="3609" spans="1:18">
      <c r="A3609" s="1">
        <v>1986</v>
      </c>
      <c r="B3609" s="1" t="s">
        <v>23451</v>
      </c>
      <c r="C3609" s="1" t="s">
        <v>27238</v>
      </c>
      <c r="D3609" s="1" t="s">
        <v>23403</v>
      </c>
      <c r="G3609" s="1" t="s">
        <v>15</v>
      </c>
      <c r="H3609" s="1" t="s">
        <v>16</v>
      </c>
      <c r="I3609" s="1" t="s">
        <v>17</v>
      </c>
      <c r="J3609" s="1" t="s">
        <v>25</v>
      </c>
      <c r="K3609" s="1">
        <v>-18</v>
      </c>
      <c r="L3609" s="1">
        <v>-67</v>
      </c>
      <c r="M3609" s="1">
        <v>6.05</v>
      </c>
      <c r="O3609" s="1">
        <v>35.6</v>
      </c>
    </row>
    <row r="3610" spans="1:18">
      <c r="A3610" s="1">
        <v>1986</v>
      </c>
      <c r="B3610" s="1" t="s">
        <v>25185</v>
      </c>
      <c r="C3610" s="1" t="s">
        <v>27239</v>
      </c>
      <c r="D3610" s="1" t="s">
        <v>25187</v>
      </c>
      <c r="G3610" s="1" t="s">
        <v>15</v>
      </c>
      <c r="H3610" s="1" t="s">
        <v>16</v>
      </c>
      <c r="I3610" s="1" t="s">
        <v>17</v>
      </c>
      <c r="J3610" s="1" t="s">
        <v>69</v>
      </c>
      <c r="K3610" s="1">
        <v>-23.625</v>
      </c>
      <c r="L3610" s="1">
        <v>-70.321200000000005</v>
      </c>
      <c r="M3610" s="1">
        <v>6.06</v>
      </c>
      <c r="O3610" s="1">
        <v>37</v>
      </c>
    </row>
    <row r="3611" spans="1:18">
      <c r="A3611" s="1">
        <v>1986</v>
      </c>
      <c r="B3611" s="1" t="s">
        <v>25185</v>
      </c>
      <c r="C3611" s="1" t="s">
        <v>27240</v>
      </c>
      <c r="D3611" s="1" t="s">
        <v>25187</v>
      </c>
      <c r="G3611" s="1" t="s">
        <v>15</v>
      </c>
      <c r="H3611" s="1" t="s">
        <v>16</v>
      </c>
      <c r="I3611" s="1" t="s">
        <v>17</v>
      </c>
      <c r="J3611" s="1" t="s">
        <v>69</v>
      </c>
      <c r="K3611" s="1">
        <v>-23.625</v>
      </c>
      <c r="L3611" s="1">
        <v>-70.321200000000005</v>
      </c>
      <c r="M3611" s="1">
        <v>6.06</v>
      </c>
      <c r="O3611" s="1">
        <v>38</v>
      </c>
    </row>
    <row r="3612" spans="1:18">
      <c r="A3612" s="1">
        <v>1995</v>
      </c>
      <c r="B3612" s="1" t="s">
        <v>24677</v>
      </c>
      <c r="C3612" s="1" t="s">
        <v>27241</v>
      </c>
      <c r="D3612" s="1" t="s">
        <v>26760</v>
      </c>
      <c r="G3612" s="1" t="s">
        <v>15</v>
      </c>
      <c r="H3612" s="1" t="s">
        <v>16</v>
      </c>
      <c r="I3612" s="1" t="s">
        <v>17</v>
      </c>
      <c r="J3612" s="1" t="s">
        <v>59</v>
      </c>
      <c r="K3612" s="1">
        <v>-17.829999999999998</v>
      </c>
      <c r="L3612" s="1">
        <v>-68.42</v>
      </c>
      <c r="M3612" s="1">
        <v>6.07</v>
      </c>
      <c r="Q3612" s="1">
        <v>0.51222199999999996</v>
      </c>
    </row>
    <row r="3613" spans="1:18">
      <c r="A3613" s="1">
        <v>1992</v>
      </c>
      <c r="B3613" s="1" t="s">
        <v>24775</v>
      </c>
      <c r="C3613" s="1" t="s">
        <v>27241</v>
      </c>
      <c r="D3613" s="1" t="s">
        <v>26760</v>
      </c>
      <c r="G3613" s="1" t="s">
        <v>15</v>
      </c>
      <c r="H3613" s="1" t="s">
        <v>16</v>
      </c>
      <c r="I3613" s="1" t="s">
        <v>17</v>
      </c>
      <c r="J3613" s="1" t="s">
        <v>5765</v>
      </c>
      <c r="K3613" s="1">
        <v>-17.829999999999998</v>
      </c>
      <c r="L3613" s="1">
        <v>-68.42</v>
      </c>
      <c r="M3613" s="1">
        <v>6.07</v>
      </c>
      <c r="Q3613" s="1">
        <v>0.51222199999999996</v>
      </c>
    </row>
    <row r="3614" spans="1:18">
      <c r="A3614" s="1">
        <v>1986</v>
      </c>
      <c r="B3614" s="1" t="s">
        <v>23451</v>
      </c>
      <c r="C3614" s="1" t="s">
        <v>27242</v>
      </c>
      <c r="D3614" s="1" t="s">
        <v>23403</v>
      </c>
      <c r="G3614" s="1" t="s">
        <v>15</v>
      </c>
      <c r="H3614" s="1" t="s">
        <v>16</v>
      </c>
      <c r="I3614" s="1" t="s">
        <v>17</v>
      </c>
      <c r="J3614" s="1" t="s">
        <v>25</v>
      </c>
      <c r="K3614" s="1">
        <v>-18</v>
      </c>
      <c r="L3614" s="1">
        <v>-67</v>
      </c>
      <c r="M3614" s="1">
        <v>6.08</v>
      </c>
    </row>
    <row r="3615" spans="1:18">
      <c r="A3615" s="1">
        <v>1991</v>
      </c>
      <c r="B3615" s="1" t="s">
        <v>26554</v>
      </c>
      <c r="C3615" s="1" t="s">
        <v>27243</v>
      </c>
      <c r="D3615" s="1" t="s">
        <v>27244</v>
      </c>
      <c r="G3615" s="1" t="s">
        <v>15</v>
      </c>
      <c r="H3615" s="1" t="s">
        <v>16</v>
      </c>
      <c r="I3615" s="1" t="s">
        <v>17</v>
      </c>
      <c r="J3615" s="1" t="s">
        <v>1461</v>
      </c>
      <c r="K3615" s="1">
        <v>-24</v>
      </c>
      <c r="L3615" s="1">
        <v>-66.3</v>
      </c>
      <c r="M3615" s="1">
        <v>6.09</v>
      </c>
      <c r="O3615" s="1">
        <v>32</v>
      </c>
      <c r="Q3615" s="1">
        <v>0.51254999999999995</v>
      </c>
    </row>
    <row r="3616" spans="1:18">
      <c r="A3616" s="1">
        <v>1982</v>
      </c>
      <c r="B3616" s="1" t="s">
        <v>23940</v>
      </c>
      <c r="C3616" s="1" t="s">
        <v>27243</v>
      </c>
      <c r="D3616" s="1" t="s">
        <v>27244</v>
      </c>
      <c r="G3616" s="1" t="s">
        <v>15</v>
      </c>
      <c r="H3616" s="1" t="s">
        <v>16</v>
      </c>
      <c r="I3616" s="1" t="s">
        <v>17</v>
      </c>
      <c r="J3616" s="1" t="s">
        <v>25</v>
      </c>
      <c r="K3616" s="1">
        <v>-24</v>
      </c>
      <c r="L3616" s="1">
        <v>-66.3</v>
      </c>
      <c r="M3616" s="1">
        <v>6.09</v>
      </c>
      <c r="O3616" s="1">
        <v>32</v>
      </c>
    </row>
    <row r="3617" spans="1:17">
      <c r="A3617" s="1">
        <v>1999</v>
      </c>
      <c r="B3617" s="1" t="s">
        <v>24170</v>
      </c>
      <c r="C3617" s="1" t="s">
        <v>27245</v>
      </c>
      <c r="D3617" s="1" t="s">
        <v>24510</v>
      </c>
      <c r="G3617" s="1" t="s">
        <v>15</v>
      </c>
      <c r="H3617" s="1" t="s">
        <v>16</v>
      </c>
      <c r="I3617" s="1" t="s">
        <v>17</v>
      </c>
      <c r="J3617" s="1" t="s">
        <v>25</v>
      </c>
      <c r="K3617" s="1">
        <v>-25.48</v>
      </c>
      <c r="L3617" s="1">
        <v>-67.33</v>
      </c>
      <c r="M3617" s="1">
        <v>6.11</v>
      </c>
    </row>
    <row r="3618" spans="1:17">
      <c r="A3618" s="1">
        <v>2005</v>
      </c>
      <c r="B3618" s="1" t="s">
        <v>23733</v>
      </c>
      <c r="C3618" s="1" t="s">
        <v>27246</v>
      </c>
      <c r="D3618" s="1" t="s">
        <v>25077</v>
      </c>
      <c r="G3618" s="1" t="s">
        <v>15</v>
      </c>
      <c r="H3618" s="1" t="s">
        <v>16</v>
      </c>
      <c r="I3618" s="1" t="s">
        <v>17</v>
      </c>
      <c r="J3618" s="1" t="s">
        <v>59</v>
      </c>
      <c r="K3618" s="1">
        <v>-20.3</v>
      </c>
      <c r="L3618" s="1">
        <v>-70</v>
      </c>
      <c r="M3618" s="1">
        <v>6.13</v>
      </c>
      <c r="Q3618" s="1">
        <v>0.512845</v>
      </c>
    </row>
    <row r="3619" spans="1:17">
      <c r="A3619" s="1">
        <v>1989</v>
      </c>
      <c r="B3619" s="1" t="s">
        <v>24695</v>
      </c>
      <c r="C3619" s="1" t="s">
        <v>27247</v>
      </c>
      <c r="D3619" s="1" t="s">
        <v>27248</v>
      </c>
      <c r="G3619" s="1" t="s">
        <v>15</v>
      </c>
      <c r="H3619" s="1" t="s">
        <v>16</v>
      </c>
      <c r="I3619" s="1" t="s">
        <v>17</v>
      </c>
      <c r="J3619" s="1" t="s">
        <v>59</v>
      </c>
      <c r="K3619" s="1">
        <v>-26.3</v>
      </c>
      <c r="L3619" s="1">
        <v>-67.3</v>
      </c>
      <c r="M3619" s="1">
        <v>6.13</v>
      </c>
      <c r="O3619" s="1">
        <v>30</v>
      </c>
    </row>
    <row r="3620" spans="1:17">
      <c r="A3620" s="1">
        <v>1986</v>
      </c>
      <c r="B3620" s="1" t="s">
        <v>25185</v>
      </c>
      <c r="C3620" s="1" t="s">
        <v>27249</v>
      </c>
      <c r="D3620" s="1" t="s">
        <v>25187</v>
      </c>
      <c r="G3620" s="1" t="s">
        <v>15</v>
      </c>
      <c r="H3620" s="1" t="s">
        <v>16</v>
      </c>
      <c r="I3620" s="1" t="s">
        <v>17</v>
      </c>
      <c r="J3620" s="1" t="s">
        <v>69</v>
      </c>
      <c r="K3620" s="1">
        <v>-23.7239</v>
      </c>
      <c r="L3620" s="1">
        <v>-70.332999999999998</v>
      </c>
      <c r="M3620" s="1">
        <v>6.13</v>
      </c>
      <c r="O3620" s="1">
        <v>41</v>
      </c>
    </row>
    <row r="3621" spans="1:17">
      <c r="A3621" s="1">
        <v>1973</v>
      </c>
      <c r="B3621" s="1" t="s">
        <v>24448</v>
      </c>
      <c r="C3621" s="1" t="s">
        <v>27250</v>
      </c>
      <c r="D3621" s="1" t="s">
        <v>24306</v>
      </c>
      <c r="G3621" s="1" t="s">
        <v>15</v>
      </c>
      <c r="H3621" s="1" t="s">
        <v>16</v>
      </c>
      <c r="I3621" s="1" t="s">
        <v>17</v>
      </c>
      <c r="J3621" s="1" t="s">
        <v>2785</v>
      </c>
      <c r="K3621" s="1">
        <v>-25.32</v>
      </c>
      <c r="L3621" s="1">
        <v>-67.28</v>
      </c>
      <c r="M3621" s="1">
        <v>6.13</v>
      </c>
      <c r="O3621" s="1">
        <v>28</v>
      </c>
    </row>
    <row r="3622" spans="1:17">
      <c r="A3622" s="1">
        <v>1994</v>
      </c>
      <c r="B3622" s="1" t="s">
        <v>26268</v>
      </c>
      <c r="C3622" s="1" t="s">
        <v>27251</v>
      </c>
      <c r="D3622" s="1" t="s">
        <v>27248</v>
      </c>
      <c r="G3622" s="1" t="s">
        <v>15</v>
      </c>
      <c r="H3622" s="1" t="s">
        <v>16</v>
      </c>
      <c r="I3622" s="1" t="s">
        <v>17</v>
      </c>
      <c r="J3622" s="1" t="s">
        <v>25</v>
      </c>
      <c r="K3622" s="1">
        <v>-26.3</v>
      </c>
      <c r="L3622" s="1">
        <v>-67.3</v>
      </c>
      <c r="M3622" s="1">
        <v>6.13</v>
      </c>
      <c r="O3622" s="1">
        <v>31</v>
      </c>
    </row>
    <row r="3623" spans="1:17">
      <c r="A3623" s="1">
        <v>1994</v>
      </c>
      <c r="B3623" s="1" t="s">
        <v>26268</v>
      </c>
      <c r="C3623" s="1" t="s">
        <v>27252</v>
      </c>
      <c r="D3623" s="1" t="s">
        <v>24306</v>
      </c>
      <c r="G3623" s="1" t="s">
        <v>15</v>
      </c>
      <c r="H3623" s="1" t="s">
        <v>16</v>
      </c>
      <c r="I3623" s="1" t="s">
        <v>17</v>
      </c>
      <c r="J3623" s="1" t="s">
        <v>25</v>
      </c>
      <c r="K3623" s="1">
        <v>-23.52</v>
      </c>
      <c r="L3623" s="1">
        <v>-66.91</v>
      </c>
      <c r="M3623" s="1">
        <v>6.14</v>
      </c>
      <c r="O3623" s="1">
        <v>32</v>
      </c>
    </row>
    <row r="3624" spans="1:17">
      <c r="A3624" s="1">
        <v>1986</v>
      </c>
      <c r="B3624" s="1" t="s">
        <v>23451</v>
      </c>
      <c r="C3624" s="1" t="s">
        <v>27253</v>
      </c>
      <c r="D3624" s="1" t="s">
        <v>23403</v>
      </c>
      <c r="G3624" s="1" t="s">
        <v>15</v>
      </c>
      <c r="H3624" s="1" t="s">
        <v>16</v>
      </c>
      <c r="I3624" s="1" t="s">
        <v>17</v>
      </c>
      <c r="J3624" s="1" t="s">
        <v>25</v>
      </c>
      <c r="K3624" s="1">
        <v>-18</v>
      </c>
      <c r="L3624" s="1">
        <v>-67</v>
      </c>
      <c r="M3624" s="1">
        <v>6.14</v>
      </c>
    </row>
    <row r="3625" spans="1:17">
      <c r="A3625" s="1">
        <v>1997</v>
      </c>
      <c r="B3625" s="1" t="s">
        <v>25343</v>
      </c>
      <c r="C3625" s="1" t="s">
        <v>27254</v>
      </c>
      <c r="D3625" s="1" t="s">
        <v>23361</v>
      </c>
      <c r="G3625" s="1" t="s">
        <v>15</v>
      </c>
      <c r="H3625" s="1" t="s">
        <v>16</v>
      </c>
      <c r="I3625" s="1" t="s">
        <v>17</v>
      </c>
      <c r="J3625" s="1" t="s">
        <v>69</v>
      </c>
      <c r="K3625" s="1">
        <v>-17.5</v>
      </c>
      <c r="L3625" s="1">
        <v>-67.2</v>
      </c>
      <c r="M3625" s="1">
        <v>6.15</v>
      </c>
    </row>
    <row r="3626" spans="1:17">
      <c r="A3626" s="1">
        <v>1989</v>
      </c>
      <c r="B3626" s="1" t="s">
        <v>24695</v>
      </c>
      <c r="C3626" s="1" t="s">
        <v>27255</v>
      </c>
      <c r="D3626" s="1" t="s">
        <v>27256</v>
      </c>
      <c r="G3626" s="1" t="s">
        <v>15</v>
      </c>
      <c r="H3626" s="1" t="s">
        <v>16</v>
      </c>
      <c r="I3626" s="1" t="s">
        <v>17</v>
      </c>
      <c r="J3626" s="1" t="s">
        <v>59</v>
      </c>
      <c r="K3626" s="1">
        <v>-24.4</v>
      </c>
      <c r="L3626" s="1">
        <v>-66.099999999999994</v>
      </c>
      <c r="M3626" s="1">
        <v>6.16</v>
      </c>
      <c r="O3626" s="1">
        <v>55</v>
      </c>
    </row>
    <row r="3627" spans="1:17">
      <c r="A3627" s="1">
        <v>1986</v>
      </c>
      <c r="B3627" s="1" t="s">
        <v>23451</v>
      </c>
      <c r="C3627" s="1" t="s">
        <v>27257</v>
      </c>
      <c r="D3627" s="1" t="s">
        <v>23403</v>
      </c>
      <c r="G3627" s="1" t="s">
        <v>15</v>
      </c>
      <c r="H3627" s="1" t="s">
        <v>16</v>
      </c>
      <c r="I3627" s="1" t="s">
        <v>17</v>
      </c>
      <c r="J3627" s="1" t="s">
        <v>25</v>
      </c>
      <c r="K3627" s="1">
        <v>-18</v>
      </c>
      <c r="L3627" s="1">
        <v>-67</v>
      </c>
      <c r="M3627" s="1">
        <v>6.16</v>
      </c>
      <c r="O3627" s="1">
        <v>80.599999999999994</v>
      </c>
      <c r="Q3627" s="1">
        <v>0.51236300000000001</v>
      </c>
    </row>
    <row r="3628" spans="1:17">
      <c r="A3628" s="1">
        <v>1994</v>
      </c>
      <c r="B3628" s="1" t="s">
        <v>26268</v>
      </c>
      <c r="C3628" s="1" t="s">
        <v>27258</v>
      </c>
      <c r="D3628" s="1" t="s">
        <v>27256</v>
      </c>
      <c r="G3628" s="1" t="s">
        <v>15</v>
      </c>
      <c r="H3628" s="1" t="s">
        <v>16</v>
      </c>
      <c r="I3628" s="1" t="s">
        <v>17</v>
      </c>
      <c r="J3628" s="1" t="s">
        <v>25</v>
      </c>
      <c r="K3628" s="1">
        <v>-24.4</v>
      </c>
      <c r="L3628" s="1">
        <v>-66.099999999999994</v>
      </c>
      <c r="M3628" s="1">
        <v>6.16</v>
      </c>
      <c r="O3628" s="1">
        <v>53</v>
      </c>
    </row>
    <row r="3629" spans="1:17">
      <c r="A3629" s="1">
        <v>1994</v>
      </c>
      <c r="B3629" s="1" t="s">
        <v>26268</v>
      </c>
      <c r="C3629" s="1" t="s">
        <v>27259</v>
      </c>
      <c r="D3629" s="1" t="s">
        <v>24226</v>
      </c>
      <c r="G3629" s="1" t="s">
        <v>15</v>
      </c>
      <c r="H3629" s="1" t="s">
        <v>16</v>
      </c>
      <c r="I3629" s="1" t="s">
        <v>17</v>
      </c>
      <c r="J3629" s="1" t="s">
        <v>25</v>
      </c>
      <c r="K3629" s="1">
        <v>-26.4194</v>
      </c>
      <c r="L3629" s="1">
        <v>-67.368099999999998</v>
      </c>
      <c r="M3629" s="1">
        <v>6.17</v>
      </c>
      <c r="O3629" s="1">
        <v>12</v>
      </c>
      <c r="Q3629" s="1">
        <v>0.51241899999999996</v>
      </c>
    </row>
    <row r="3630" spans="1:17">
      <c r="A3630" s="1">
        <v>2004</v>
      </c>
      <c r="B3630" s="1" t="s">
        <v>23958</v>
      </c>
      <c r="C3630" s="1" t="s">
        <v>27260</v>
      </c>
      <c r="D3630" s="1" t="s">
        <v>27261</v>
      </c>
      <c r="G3630" s="1" t="s">
        <v>15</v>
      </c>
      <c r="H3630" s="1" t="s">
        <v>16</v>
      </c>
      <c r="I3630" s="1" t="s">
        <v>17</v>
      </c>
      <c r="J3630" s="1" t="s">
        <v>433</v>
      </c>
      <c r="K3630" s="1">
        <v>-15.166</v>
      </c>
      <c r="L3630" s="1">
        <v>-70.436999999999998</v>
      </c>
      <c r="M3630" s="1">
        <v>6.17</v>
      </c>
      <c r="O3630" s="1">
        <v>26</v>
      </c>
    </row>
    <row r="3631" spans="1:17">
      <c r="A3631" s="1">
        <v>1992</v>
      </c>
      <c r="B3631" s="1" t="s">
        <v>23730</v>
      </c>
      <c r="C3631" s="1" t="s">
        <v>27262</v>
      </c>
      <c r="D3631" s="1" t="s">
        <v>26799</v>
      </c>
      <c r="G3631" s="1" t="s">
        <v>15</v>
      </c>
      <c r="H3631" s="1" t="s">
        <v>16</v>
      </c>
      <c r="I3631" s="1" t="s">
        <v>17</v>
      </c>
      <c r="J3631" s="1" t="s">
        <v>59</v>
      </c>
      <c r="K3631" s="1">
        <v>-21.583300000000001</v>
      </c>
      <c r="L3631" s="1">
        <v>-68.4833</v>
      </c>
      <c r="M3631" s="1">
        <v>6.18</v>
      </c>
      <c r="O3631" s="1">
        <v>51</v>
      </c>
    </row>
    <row r="3632" spans="1:17">
      <c r="A3632" s="1">
        <v>1984</v>
      </c>
      <c r="B3632" s="1" t="s">
        <v>23535</v>
      </c>
      <c r="C3632" s="1" t="s">
        <v>27263</v>
      </c>
      <c r="D3632" s="1" t="s">
        <v>25592</v>
      </c>
      <c r="G3632" s="1" t="s">
        <v>15</v>
      </c>
      <c r="H3632" s="1" t="s">
        <v>16</v>
      </c>
      <c r="I3632" s="1" t="s">
        <v>17</v>
      </c>
      <c r="J3632" s="1" t="s">
        <v>534</v>
      </c>
      <c r="K3632" s="1">
        <v>-14.1683</v>
      </c>
      <c r="L3632" s="1">
        <v>-71.37</v>
      </c>
      <c r="M3632" s="1">
        <v>6.18</v>
      </c>
    </row>
    <row r="3633" spans="1:17">
      <c r="A3633" s="1">
        <v>1986</v>
      </c>
      <c r="B3633" s="1" t="s">
        <v>23451</v>
      </c>
      <c r="C3633" s="1" t="s">
        <v>27264</v>
      </c>
      <c r="D3633" s="1" t="s">
        <v>23403</v>
      </c>
      <c r="G3633" s="1" t="s">
        <v>15</v>
      </c>
      <c r="H3633" s="1" t="s">
        <v>16</v>
      </c>
      <c r="I3633" s="1" t="s">
        <v>17</v>
      </c>
      <c r="J3633" s="1" t="s">
        <v>25</v>
      </c>
      <c r="K3633" s="1">
        <v>-18</v>
      </c>
      <c r="L3633" s="1">
        <v>-67</v>
      </c>
      <c r="M3633" s="1">
        <v>6.19</v>
      </c>
      <c r="O3633" s="1">
        <v>87.1</v>
      </c>
      <c r="Q3633" s="1">
        <v>0.51295299999999999</v>
      </c>
    </row>
    <row r="3634" spans="1:17">
      <c r="A3634" s="1">
        <v>1969</v>
      </c>
      <c r="B3634" s="1" t="s">
        <v>2783</v>
      </c>
      <c r="C3634" s="1" t="s">
        <v>27265</v>
      </c>
      <c r="D3634" s="1" t="s">
        <v>23403</v>
      </c>
      <c r="G3634" s="1" t="s">
        <v>15</v>
      </c>
      <c r="H3634" s="1" t="s">
        <v>16</v>
      </c>
      <c r="I3634" s="1" t="s">
        <v>17</v>
      </c>
      <c r="J3634" s="1" t="s">
        <v>2785</v>
      </c>
      <c r="K3634" s="1">
        <v>-23.8</v>
      </c>
      <c r="L3634" s="1">
        <v>-67.400000000000006</v>
      </c>
      <c r="M3634" s="1">
        <v>6.2</v>
      </c>
      <c r="O3634" s="1">
        <v>40</v>
      </c>
    </row>
    <row r="3635" spans="1:17">
      <c r="A3635" s="1">
        <v>1969</v>
      </c>
      <c r="B3635" s="1" t="s">
        <v>24714</v>
      </c>
      <c r="C3635" s="1" t="s">
        <v>27266</v>
      </c>
      <c r="D3635" s="1" t="s">
        <v>23403</v>
      </c>
      <c r="G3635" s="1" t="s">
        <v>15</v>
      </c>
      <c r="H3635" s="1" t="s">
        <v>16</v>
      </c>
      <c r="I3635" s="1" t="s">
        <v>17</v>
      </c>
      <c r="J3635" s="1" t="s">
        <v>2785</v>
      </c>
      <c r="K3635" s="1">
        <v>-23.8</v>
      </c>
      <c r="L3635" s="1">
        <v>-67.400000000000006</v>
      </c>
      <c r="M3635" s="1">
        <v>6.2</v>
      </c>
    </row>
    <row r="3636" spans="1:17">
      <c r="A3636" s="1">
        <v>1999</v>
      </c>
      <c r="B3636" s="1" t="s">
        <v>24170</v>
      </c>
      <c r="C3636" s="1" t="s">
        <v>27267</v>
      </c>
      <c r="D3636" s="1" t="s">
        <v>24510</v>
      </c>
      <c r="G3636" s="1" t="s">
        <v>15</v>
      </c>
      <c r="H3636" s="1" t="s">
        <v>16</v>
      </c>
      <c r="I3636" s="1" t="s">
        <v>17</v>
      </c>
      <c r="J3636" s="1" t="s">
        <v>25</v>
      </c>
      <c r="K3636" s="1">
        <v>-26.18</v>
      </c>
      <c r="L3636" s="1">
        <v>-67.400000000000006</v>
      </c>
      <c r="M3636" s="1">
        <v>6.2</v>
      </c>
    </row>
    <row r="3637" spans="1:17">
      <c r="A3637" s="1">
        <v>1994</v>
      </c>
      <c r="B3637" s="1" t="s">
        <v>24600</v>
      </c>
      <c r="C3637" s="1" t="s">
        <v>27268</v>
      </c>
      <c r="D3637" s="1" t="s">
        <v>23403</v>
      </c>
      <c r="G3637" s="1" t="s">
        <v>15</v>
      </c>
      <c r="H3637" s="1" t="s">
        <v>16</v>
      </c>
      <c r="I3637" s="1" t="s">
        <v>17</v>
      </c>
      <c r="J3637" s="1" t="s">
        <v>25</v>
      </c>
      <c r="K3637" s="1">
        <v>-23.8</v>
      </c>
      <c r="L3637" s="1">
        <v>-70.5</v>
      </c>
      <c r="M3637" s="1">
        <v>6.21</v>
      </c>
    </row>
    <row r="3638" spans="1:17">
      <c r="A3638" s="1">
        <v>1999</v>
      </c>
      <c r="B3638" s="1" t="s">
        <v>24170</v>
      </c>
      <c r="C3638" s="1" t="s">
        <v>27269</v>
      </c>
      <c r="D3638" s="1" t="s">
        <v>24510</v>
      </c>
      <c r="G3638" s="1" t="s">
        <v>15</v>
      </c>
      <c r="H3638" s="1" t="s">
        <v>16</v>
      </c>
      <c r="I3638" s="1" t="s">
        <v>17</v>
      </c>
      <c r="J3638" s="1" t="s">
        <v>25</v>
      </c>
      <c r="K3638" s="1">
        <v>-25.28</v>
      </c>
      <c r="L3638" s="1">
        <v>-67.97</v>
      </c>
      <c r="M3638" s="1">
        <v>6.21</v>
      </c>
    </row>
    <row r="3639" spans="1:17">
      <c r="A3639" s="1">
        <v>2010</v>
      </c>
      <c r="B3639" s="1" t="s">
        <v>23365</v>
      </c>
      <c r="C3639" s="1" t="s">
        <v>27270</v>
      </c>
      <c r="D3639" s="1" t="s">
        <v>27271</v>
      </c>
      <c r="G3639" s="1" t="s">
        <v>15</v>
      </c>
      <c r="H3639" s="1" t="s">
        <v>16</v>
      </c>
      <c r="I3639" s="1" t="s">
        <v>17</v>
      </c>
      <c r="J3639" s="1" t="s">
        <v>69</v>
      </c>
      <c r="K3639" s="1">
        <v>-18.533300000000001</v>
      </c>
      <c r="L3639" s="1">
        <v>-69.008300000000006</v>
      </c>
      <c r="M3639" s="1">
        <v>6.22</v>
      </c>
      <c r="O3639" s="1">
        <v>1</v>
      </c>
    </row>
    <row r="3640" spans="1:17">
      <c r="A3640" s="1">
        <v>2007</v>
      </c>
      <c r="B3640" s="1" t="s">
        <v>26173</v>
      </c>
      <c r="C3640" s="1" t="s">
        <v>27272</v>
      </c>
      <c r="D3640" s="1" t="s">
        <v>23361</v>
      </c>
      <c r="G3640" s="1" t="s">
        <v>15</v>
      </c>
      <c r="H3640" s="1" t="s">
        <v>16</v>
      </c>
      <c r="I3640" s="1" t="s">
        <v>17</v>
      </c>
      <c r="J3640" s="1" t="s">
        <v>25</v>
      </c>
      <c r="K3640" s="1">
        <v>-18.100000000000001</v>
      </c>
      <c r="L3640" s="1">
        <v>-68.8</v>
      </c>
      <c r="M3640" s="1">
        <v>6.23</v>
      </c>
    </row>
    <row r="3641" spans="1:17">
      <c r="A3641" s="1">
        <v>1986</v>
      </c>
      <c r="B3641" s="1" t="s">
        <v>23451</v>
      </c>
      <c r="C3641" s="1" t="s">
        <v>27273</v>
      </c>
      <c r="D3641" s="1" t="s">
        <v>23403</v>
      </c>
      <c r="G3641" s="1" t="s">
        <v>15</v>
      </c>
      <c r="H3641" s="1" t="s">
        <v>16</v>
      </c>
      <c r="I3641" s="1" t="s">
        <v>17</v>
      </c>
      <c r="J3641" s="1" t="s">
        <v>25</v>
      </c>
      <c r="K3641" s="1">
        <v>-18</v>
      </c>
      <c r="L3641" s="1">
        <v>-67</v>
      </c>
      <c r="M3641" s="1">
        <v>6.25</v>
      </c>
    </row>
    <row r="3642" spans="1:17">
      <c r="A3642" s="1">
        <v>1986</v>
      </c>
      <c r="B3642" s="1" t="s">
        <v>23451</v>
      </c>
      <c r="C3642" s="1" t="s">
        <v>27274</v>
      </c>
      <c r="D3642" s="1" t="s">
        <v>23403</v>
      </c>
      <c r="G3642" s="1" t="s">
        <v>15</v>
      </c>
      <c r="H3642" s="1" t="s">
        <v>16</v>
      </c>
      <c r="I3642" s="1" t="s">
        <v>17</v>
      </c>
      <c r="J3642" s="1" t="s">
        <v>25</v>
      </c>
      <c r="K3642" s="1">
        <v>-18</v>
      </c>
      <c r="L3642" s="1">
        <v>-67</v>
      </c>
      <c r="M3642" s="1">
        <v>6.25</v>
      </c>
    </row>
    <row r="3643" spans="1:17">
      <c r="A3643" s="1">
        <v>1986</v>
      </c>
      <c r="B3643" s="1" t="s">
        <v>23451</v>
      </c>
      <c r="C3643" s="1" t="s">
        <v>27275</v>
      </c>
      <c r="D3643" s="1" t="s">
        <v>23403</v>
      </c>
      <c r="G3643" s="1" t="s">
        <v>15</v>
      </c>
      <c r="H3643" s="1" t="s">
        <v>16</v>
      </c>
      <c r="I3643" s="1" t="s">
        <v>17</v>
      </c>
      <c r="J3643" s="1" t="s">
        <v>25</v>
      </c>
      <c r="K3643" s="1">
        <v>-18</v>
      </c>
      <c r="L3643" s="1">
        <v>-67</v>
      </c>
      <c r="M3643" s="1">
        <v>6.26</v>
      </c>
      <c r="O3643" s="1">
        <v>34.6</v>
      </c>
    </row>
    <row r="3644" spans="1:17">
      <c r="A3644" s="1">
        <v>2006</v>
      </c>
      <c r="B3644" s="1" t="s">
        <v>23374</v>
      </c>
      <c r="C3644" s="1" t="s">
        <v>7099</v>
      </c>
      <c r="D3644" s="1" t="s">
        <v>23403</v>
      </c>
      <c r="G3644" s="1" t="s">
        <v>15</v>
      </c>
      <c r="H3644" s="1" t="s">
        <v>16</v>
      </c>
      <c r="I3644" s="1" t="s">
        <v>17</v>
      </c>
      <c r="J3644" s="1" t="s">
        <v>25</v>
      </c>
      <c r="K3644" s="1">
        <v>-23.408100000000001</v>
      </c>
      <c r="L3644" s="1">
        <v>-70.366699999999994</v>
      </c>
      <c r="M3644" s="1">
        <v>6.28</v>
      </c>
      <c r="Q3644" s="1">
        <v>0.51294600000000001</v>
      </c>
    </row>
    <row r="3645" spans="1:17">
      <c r="A3645" s="1">
        <v>2007</v>
      </c>
      <c r="B3645" s="1" t="s">
        <v>26173</v>
      </c>
      <c r="C3645" s="1" t="s">
        <v>27276</v>
      </c>
      <c r="D3645" s="1" t="s">
        <v>27189</v>
      </c>
      <c r="G3645" s="1" t="s">
        <v>15</v>
      </c>
      <c r="H3645" s="1" t="s">
        <v>16</v>
      </c>
      <c r="I3645" s="1" t="s">
        <v>17</v>
      </c>
      <c r="J3645" s="1" t="s">
        <v>25</v>
      </c>
      <c r="K3645" s="1">
        <v>-20.9666</v>
      </c>
      <c r="L3645" s="1">
        <v>-67.825000000000003</v>
      </c>
      <c r="M3645" s="1">
        <v>6.31</v>
      </c>
    </row>
    <row r="3646" spans="1:17">
      <c r="A3646" s="1">
        <v>1989</v>
      </c>
      <c r="B3646" s="1" t="s">
        <v>24266</v>
      </c>
      <c r="C3646" s="1" t="s">
        <v>27277</v>
      </c>
      <c r="D3646" s="1" t="s">
        <v>24510</v>
      </c>
      <c r="G3646" s="1" t="s">
        <v>15</v>
      </c>
      <c r="H3646" s="1" t="s">
        <v>16</v>
      </c>
      <c r="I3646" s="1" t="s">
        <v>17</v>
      </c>
      <c r="J3646" s="1" t="s">
        <v>59</v>
      </c>
      <c r="K3646" s="1">
        <v>-26.18</v>
      </c>
      <c r="L3646" s="1">
        <v>-67.400000000000006</v>
      </c>
      <c r="M3646" s="1">
        <v>6.32</v>
      </c>
      <c r="Q3646" s="1">
        <v>0.51249999999999996</v>
      </c>
    </row>
    <row r="3647" spans="1:17">
      <c r="A3647" s="1">
        <v>1986</v>
      </c>
      <c r="B3647" s="1" t="s">
        <v>23451</v>
      </c>
      <c r="C3647" s="1" t="s">
        <v>27278</v>
      </c>
      <c r="D3647" s="1" t="s">
        <v>23403</v>
      </c>
      <c r="G3647" s="1" t="s">
        <v>15</v>
      </c>
      <c r="H3647" s="1" t="s">
        <v>16</v>
      </c>
      <c r="I3647" s="1" t="s">
        <v>17</v>
      </c>
      <c r="J3647" s="1" t="s">
        <v>25</v>
      </c>
      <c r="K3647" s="1">
        <v>-18</v>
      </c>
      <c r="L3647" s="1">
        <v>-67</v>
      </c>
      <c r="M3647" s="1">
        <v>6.32</v>
      </c>
      <c r="Q3647" s="1">
        <v>0.51283299999999998</v>
      </c>
    </row>
    <row r="3648" spans="1:17">
      <c r="A3648" s="1">
        <v>2002</v>
      </c>
      <c r="B3648" s="1" t="s">
        <v>24579</v>
      </c>
      <c r="C3648" s="1" t="s">
        <v>27279</v>
      </c>
      <c r="D3648" s="1" t="s">
        <v>25801</v>
      </c>
      <c r="G3648" s="1" t="s">
        <v>15</v>
      </c>
      <c r="H3648" s="1" t="s">
        <v>16</v>
      </c>
      <c r="I3648" s="1" t="s">
        <v>17</v>
      </c>
      <c r="J3648" s="1" t="s">
        <v>59</v>
      </c>
      <c r="K3648" s="1">
        <v>-24.1417</v>
      </c>
      <c r="L3648" s="1">
        <v>-67.262200000000007</v>
      </c>
      <c r="M3648" s="1">
        <v>6.33</v>
      </c>
      <c r="O3648" s="1">
        <v>31.9</v>
      </c>
      <c r="Q3648" s="1">
        <v>0.51258499999999996</v>
      </c>
    </row>
    <row r="3649" spans="1:17">
      <c r="A3649" s="1">
        <v>1994</v>
      </c>
      <c r="B3649" s="1" t="s">
        <v>26268</v>
      </c>
      <c r="C3649" s="1" t="s">
        <v>27280</v>
      </c>
      <c r="D3649" s="1" t="s">
        <v>24306</v>
      </c>
      <c r="G3649" s="1" t="s">
        <v>15</v>
      </c>
      <c r="H3649" s="1" t="s">
        <v>16</v>
      </c>
      <c r="I3649" s="1" t="s">
        <v>17</v>
      </c>
      <c r="J3649" s="1" t="s">
        <v>25</v>
      </c>
      <c r="K3649" s="1">
        <v>-25.72</v>
      </c>
      <c r="L3649" s="1">
        <v>-67.23</v>
      </c>
      <c r="M3649" s="1">
        <v>6.33</v>
      </c>
      <c r="O3649" s="1">
        <v>31</v>
      </c>
    </row>
    <row r="3650" spans="1:17">
      <c r="A3650" s="1">
        <v>2010</v>
      </c>
      <c r="B3650" s="1" t="s">
        <v>23365</v>
      </c>
      <c r="C3650" s="1" t="s">
        <v>27281</v>
      </c>
      <c r="D3650" s="1" t="s">
        <v>27282</v>
      </c>
      <c r="G3650" s="1" t="s">
        <v>15</v>
      </c>
      <c r="H3650" s="1" t="s">
        <v>16</v>
      </c>
      <c r="I3650" s="1" t="s">
        <v>17</v>
      </c>
      <c r="J3650" s="1" t="s">
        <v>59</v>
      </c>
      <c r="K3650" s="1">
        <v>-15.455</v>
      </c>
      <c r="L3650" s="1">
        <v>-71.369100000000003</v>
      </c>
      <c r="M3650" s="1">
        <v>6.34</v>
      </c>
      <c r="O3650" s="1">
        <v>0</v>
      </c>
    </row>
    <row r="3651" spans="1:17">
      <c r="A3651" s="1">
        <v>2007</v>
      </c>
      <c r="B3651" s="1" t="s">
        <v>26173</v>
      </c>
      <c r="C3651" s="1" t="s">
        <v>27283</v>
      </c>
      <c r="D3651" s="1" t="s">
        <v>23361</v>
      </c>
      <c r="G3651" s="1" t="s">
        <v>15</v>
      </c>
      <c r="H3651" s="1" t="s">
        <v>16</v>
      </c>
      <c r="I3651" s="1" t="s">
        <v>17</v>
      </c>
      <c r="J3651" s="1" t="s">
        <v>25</v>
      </c>
      <c r="K3651" s="1">
        <v>-18.316600000000001</v>
      </c>
      <c r="L3651" s="1">
        <v>-68.5916</v>
      </c>
      <c r="M3651" s="1">
        <v>6.34</v>
      </c>
    </row>
    <row r="3652" spans="1:17">
      <c r="A3652" s="1">
        <v>1985</v>
      </c>
      <c r="B3652" s="1" t="s">
        <v>23682</v>
      </c>
      <c r="C3652" s="1" t="s">
        <v>27284</v>
      </c>
      <c r="D3652" s="1" t="s">
        <v>23403</v>
      </c>
      <c r="G3652" s="1" t="s">
        <v>15</v>
      </c>
      <c r="H3652" s="1" t="s">
        <v>16</v>
      </c>
      <c r="I3652" s="1" t="s">
        <v>17</v>
      </c>
      <c r="J3652" s="1" t="s">
        <v>69</v>
      </c>
      <c r="K3652" s="1">
        <v>-22.8</v>
      </c>
      <c r="L3652" s="1">
        <v>-67.099999999999994</v>
      </c>
      <c r="M3652" s="1">
        <v>6.38</v>
      </c>
    </row>
    <row r="3653" spans="1:17">
      <c r="A3653" s="1">
        <v>2004</v>
      </c>
      <c r="B3653" s="1" t="s">
        <v>23584</v>
      </c>
      <c r="C3653" s="1" t="s">
        <v>27285</v>
      </c>
      <c r="D3653" s="1" t="s">
        <v>26752</v>
      </c>
      <c r="G3653" s="1" t="s">
        <v>15</v>
      </c>
      <c r="H3653" s="1" t="s">
        <v>16</v>
      </c>
      <c r="I3653" s="1" t="s">
        <v>17</v>
      </c>
      <c r="J3653" s="1" t="s">
        <v>3789</v>
      </c>
      <c r="K3653" s="1">
        <v>-14.2883</v>
      </c>
      <c r="L3653" s="1">
        <v>-70.05</v>
      </c>
      <c r="M3653" s="1">
        <v>6.38</v>
      </c>
      <c r="O3653" s="1">
        <v>36.4</v>
      </c>
    </row>
    <row r="3654" spans="1:17">
      <c r="A3654" s="1">
        <v>2004</v>
      </c>
      <c r="B3654" s="1" t="s">
        <v>24181</v>
      </c>
      <c r="C3654" s="1" t="s">
        <v>25634</v>
      </c>
      <c r="D3654" s="1" t="s">
        <v>24051</v>
      </c>
      <c r="G3654" s="1" t="s">
        <v>15</v>
      </c>
      <c r="H3654" s="1" t="s">
        <v>16</v>
      </c>
      <c r="I3654" s="1" t="s">
        <v>17</v>
      </c>
      <c r="J3654" s="1" t="s">
        <v>18</v>
      </c>
      <c r="K3654" s="1">
        <v>-18</v>
      </c>
      <c r="L3654" s="1">
        <v>-69.400000000000006</v>
      </c>
      <c r="M3654" s="1">
        <v>6.41</v>
      </c>
    </row>
    <row r="3655" spans="1:17">
      <c r="A3655" s="1">
        <v>1986</v>
      </c>
      <c r="B3655" s="1" t="s">
        <v>26994</v>
      </c>
      <c r="C3655" s="1" t="s">
        <v>3736</v>
      </c>
      <c r="D3655" s="1" t="s">
        <v>26995</v>
      </c>
      <c r="G3655" s="1" t="s">
        <v>15</v>
      </c>
      <c r="H3655" s="1" t="s">
        <v>16</v>
      </c>
      <c r="I3655" s="1" t="s">
        <v>17</v>
      </c>
      <c r="J3655" s="1" t="s">
        <v>1461</v>
      </c>
      <c r="K3655" s="1">
        <v>-14.28</v>
      </c>
      <c r="L3655" s="1">
        <v>-70.31</v>
      </c>
      <c r="M3655" s="1">
        <v>6.43</v>
      </c>
    </row>
    <row r="3656" spans="1:17">
      <c r="A3656" s="1">
        <v>1986</v>
      </c>
      <c r="B3656" s="1" t="s">
        <v>23451</v>
      </c>
      <c r="C3656" s="1" t="s">
        <v>27286</v>
      </c>
      <c r="D3656" s="1" t="s">
        <v>23403</v>
      </c>
      <c r="G3656" s="1" t="s">
        <v>15</v>
      </c>
      <c r="H3656" s="1" t="s">
        <v>16</v>
      </c>
      <c r="I3656" s="1" t="s">
        <v>17</v>
      </c>
      <c r="J3656" s="1" t="s">
        <v>25</v>
      </c>
      <c r="K3656" s="1">
        <v>-18</v>
      </c>
      <c r="L3656" s="1">
        <v>-67</v>
      </c>
      <c r="M3656" s="1">
        <v>6.43</v>
      </c>
      <c r="Q3656" s="1">
        <v>0.51278299999999999</v>
      </c>
    </row>
    <row r="3657" spans="1:17">
      <c r="A3657" s="1">
        <v>1989</v>
      </c>
      <c r="B3657" s="1" t="s">
        <v>24266</v>
      </c>
      <c r="C3657" s="1" t="s">
        <v>27287</v>
      </c>
      <c r="D3657" s="1" t="s">
        <v>24510</v>
      </c>
      <c r="G3657" s="1" t="s">
        <v>15</v>
      </c>
      <c r="H3657" s="1" t="s">
        <v>16</v>
      </c>
      <c r="I3657" s="1" t="s">
        <v>17</v>
      </c>
      <c r="J3657" s="1" t="s">
        <v>59</v>
      </c>
      <c r="K3657" s="1">
        <v>-26.18</v>
      </c>
      <c r="L3657" s="1">
        <v>-67.400000000000006</v>
      </c>
      <c r="M3657" s="1">
        <v>6.44</v>
      </c>
      <c r="Q3657" s="1">
        <v>0.51251000000000002</v>
      </c>
    </row>
    <row r="3658" spans="1:17">
      <c r="A3658" s="1">
        <v>1997</v>
      </c>
      <c r="B3658" s="1" t="s">
        <v>25343</v>
      </c>
      <c r="C3658" s="1" t="s">
        <v>27288</v>
      </c>
      <c r="D3658" s="1" t="s">
        <v>23361</v>
      </c>
      <c r="G3658" s="1" t="s">
        <v>15</v>
      </c>
      <c r="H3658" s="1" t="s">
        <v>16</v>
      </c>
      <c r="I3658" s="1" t="s">
        <v>17</v>
      </c>
      <c r="J3658" s="1" t="s">
        <v>69</v>
      </c>
      <c r="K3658" s="1">
        <v>-17.5</v>
      </c>
      <c r="L3658" s="1">
        <v>-67.2</v>
      </c>
      <c r="M3658" s="1">
        <v>6.44</v>
      </c>
      <c r="Q3658" s="1">
        <v>0.51235299999999995</v>
      </c>
    </row>
    <row r="3659" spans="1:17">
      <c r="A3659" s="1">
        <v>1986</v>
      </c>
      <c r="B3659" s="1" t="s">
        <v>23451</v>
      </c>
      <c r="C3659" s="1" t="s">
        <v>27289</v>
      </c>
      <c r="D3659" s="1" t="s">
        <v>23403</v>
      </c>
      <c r="G3659" s="1" t="s">
        <v>15</v>
      </c>
      <c r="H3659" s="1" t="s">
        <v>16</v>
      </c>
      <c r="I3659" s="1" t="s">
        <v>17</v>
      </c>
      <c r="J3659" s="1" t="s">
        <v>25</v>
      </c>
      <c r="K3659" s="1">
        <v>-18</v>
      </c>
      <c r="L3659" s="1">
        <v>-67</v>
      </c>
      <c r="M3659" s="1">
        <v>6.44</v>
      </c>
      <c r="O3659" s="1">
        <v>37.700000000000003</v>
      </c>
      <c r="Q3659" s="1">
        <v>0.51285000000000003</v>
      </c>
    </row>
    <row r="3660" spans="1:17">
      <c r="A3660" s="1">
        <v>1989</v>
      </c>
      <c r="B3660" s="1" t="s">
        <v>24266</v>
      </c>
      <c r="C3660" s="1" t="s">
        <v>27290</v>
      </c>
      <c r="D3660" s="1" t="s">
        <v>24510</v>
      </c>
      <c r="G3660" s="1" t="s">
        <v>15</v>
      </c>
      <c r="H3660" s="1" t="s">
        <v>16</v>
      </c>
      <c r="I3660" s="1" t="s">
        <v>17</v>
      </c>
      <c r="J3660" s="1" t="s">
        <v>59</v>
      </c>
      <c r="K3660" s="1">
        <v>-26.18</v>
      </c>
      <c r="L3660" s="1">
        <v>-67.400000000000006</v>
      </c>
      <c r="M3660" s="1">
        <v>6.45</v>
      </c>
      <c r="Q3660" s="1">
        <v>0.51249999999999996</v>
      </c>
    </row>
    <row r="3661" spans="1:17">
      <c r="A3661" s="1">
        <v>1988</v>
      </c>
      <c r="B3661" s="1" t="s">
        <v>24539</v>
      </c>
      <c r="C3661" s="1" t="s">
        <v>27291</v>
      </c>
      <c r="D3661" s="1" t="s">
        <v>27292</v>
      </c>
      <c r="G3661" s="1" t="s">
        <v>15</v>
      </c>
      <c r="H3661" s="1" t="s">
        <v>16</v>
      </c>
      <c r="I3661" s="1" t="s">
        <v>17</v>
      </c>
      <c r="J3661" s="1" t="s">
        <v>59</v>
      </c>
      <c r="K3661" s="1">
        <v>-25.892800000000001</v>
      </c>
      <c r="L3661" s="1">
        <v>-67.302199999999999</v>
      </c>
      <c r="M3661" s="1">
        <v>6.45</v>
      </c>
      <c r="O3661" s="1">
        <v>83</v>
      </c>
    </row>
    <row r="3662" spans="1:17">
      <c r="A3662" s="1">
        <v>1994</v>
      </c>
      <c r="B3662" s="1" t="s">
        <v>26268</v>
      </c>
      <c r="C3662" s="1" t="s">
        <v>27291</v>
      </c>
      <c r="D3662" s="1" t="s">
        <v>27292</v>
      </c>
      <c r="G3662" s="1" t="s">
        <v>15</v>
      </c>
      <c r="H3662" s="1" t="s">
        <v>16</v>
      </c>
      <c r="I3662" s="1" t="s">
        <v>17</v>
      </c>
      <c r="J3662" s="1" t="s">
        <v>25</v>
      </c>
      <c r="K3662" s="1">
        <v>-25.892800000000001</v>
      </c>
      <c r="L3662" s="1">
        <v>-67.302199999999999</v>
      </c>
      <c r="M3662" s="1">
        <v>6.45</v>
      </c>
      <c r="Q3662" s="1">
        <v>0.51255200000000001</v>
      </c>
    </row>
    <row r="3663" spans="1:17">
      <c r="A3663" s="1">
        <v>1968</v>
      </c>
      <c r="B3663" s="1" t="s">
        <v>23456</v>
      </c>
      <c r="C3663" s="1" t="s">
        <v>3348</v>
      </c>
      <c r="D3663" s="1" t="s">
        <v>23634</v>
      </c>
      <c r="G3663" s="1" t="s">
        <v>15</v>
      </c>
      <c r="H3663" s="1" t="s">
        <v>16</v>
      </c>
      <c r="I3663" s="1" t="s">
        <v>17</v>
      </c>
      <c r="J3663" s="1" t="s">
        <v>47</v>
      </c>
      <c r="K3663" s="1">
        <v>-21.88</v>
      </c>
      <c r="L3663" s="1">
        <v>-68.37</v>
      </c>
      <c r="M3663" s="1">
        <v>6.46</v>
      </c>
    </row>
    <row r="3664" spans="1:17">
      <c r="A3664" s="1">
        <v>1973</v>
      </c>
      <c r="B3664" s="1" t="s">
        <v>24132</v>
      </c>
      <c r="C3664" s="1" t="s">
        <v>27293</v>
      </c>
      <c r="D3664" s="1" t="s">
        <v>24235</v>
      </c>
      <c r="G3664" s="1" t="s">
        <v>15</v>
      </c>
      <c r="H3664" s="1" t="s">
        <v>16</v>
      </c>
      <c r="I3664" s="1" t="s">
        <v>17</v>
      </c>
      <c r="J3664" s="1" t="s">
        <v>2785</v>
      </c>
      <c r="K3664" s="1">
        <v>-21.97</v>
      </c>
      <c r="L3664" s="1">
        <v>-67.319999999999993</v>
      </c>
      <c r="M3664" s="1">
        <v>6.46</v>
      </c>
      <c r="O3664" s="1">
        <v>30</v>
      </c>
    </row>
    <row r="3665" spans="1:18">
      <c r="A3665" s="1">
        <v>1991</v>
      </c>
      <c r="B3665" s="1" t="s">
        <v>26554</v>
      </c>
      <c r="C3665" s="1" t="s">
        <v>27294</v>
      </c>
      <c r="D3665" s="1" t="s">
        <v>27244</v>
      </c>
      <c r="G3665" s="1" t="s">
        <v>15</v>
      </c>
      <c r="H3665" s="1" t="s">
        <v>16</v>
      </c>
      <c r="I3665" s="1" t="s">
        <v>17</v>
      </c>
      <c r="J3665" s="1" t="s">
        <v>433</v>
      </c>
      <c r="K3665" s="1">
        <v>-24</v>
      </c>
      <c r="L3665" s="1">
        <v>-66.3</v>
      </c>
      <c r="M3665" s="1">
        <v>6.48</v>
      </c>
      <c r="O3665" s="1">
        <v>19</v>
      </c>
    </row>
    <row r="3666" spans="1:18">
      <c r="A3666" s="1">
        <v>1986</v>
      </c>
      <c r="B3666" s="1" t="s">
        <v>26994</v>
      </c>
      <c r="C3666" s="1" t="s">
        <v>3856</v>
      </c>
      <c r="D3666" s="1" t="s">
        <v>26995</v>
      </c>
      <c r="G3666" s="1" t="s">
        <v>15</v>
      </c>
      <c r="H3666" s="1" t="s">
        <v>16</v>
      </c>
      <c r="I3666" s="1" t="s">
        <v>17</v>
      </c>
      <c r="J3666" s="1" t="s">
        <v>1461</v>
      </c>
      <c r="K3666" s="1">
        <v>-14.28</v>
      </c>
      <c r="L3666" s="1">
        <v>-70.31</v>
      </c>
      <c r="M3666" s="1">
        <v>6.5</v>
      </c>
    </row>
    <row r="3667" spans="1:18">
      <c r="A3667" s="1">
        <v>1984</v>
      </c>
      <c r="B3667" s="1" t="s">
        <v>23535</v>
      </c>
      <c r="C3667" s="1" t="s">
        <v>27295</v>
      </c>
      <c r="D3667" s="1" t="s">
        <v>27296</v>
      </c>
      <c r="G3667" s="1" t="s">
        <v>15</v>
      </c>
      <c r="H3667" s="1" t="s">
        <v>16</v>
      </c>
      <c r="I3667" s="1" t="s">
        <v>17</v>
      </c>
      <c r="J3667" s="1" t="s">
        <v>231</v>
      </c>
      <c r="K3667" s="1">
        <v>-14.523300000000001</v>
      </c>
      <c r="L3667" s="1">
        <v>-73.37</v>
      </c>
      <c r="M3667" s="1">
        <v>6.53</v>
      </c>
      <c r="N3667" s="1">
        <f>MEDIAN(M3667:M3722)</f>
        <v>6.6950000000000003</v>
      </c>
      <c r="P3667" s="1">
        <f>MEDIAN(O3667:O3722)</f>
        <v>31</v>
      </c>
      <c r="R3667" s="1">
        <f>MEDIAN(Q3667:Q3722)</f>
        <v>0.512544</v>
      </c>
    </row>
    <row r="3668" spans="1:18">
      <c r="A3668" s="1">
        <v>1986</v>
      </c>
      <c r="B3668" s="1" t="s">
        <v>23451</v>
      </c>
      <c r="C3668" s="1" t="s">
        <v>27297</v>
      </c>
      <c r="D3668" s="1" t="s">
        <v>23403</v>
      </c>
      <c r="G3668" s="1" t="s">
        <v>15</v>
      </c>
      <c r="H3668" s="1" t="s">
        <v>16</v>
      </c>
      <c r="I3668" s="1" t="s">
        <v>17</v>
      </c>
      <c r="J3668" s="1" t="s">
        <v>25</v>
      </c>
      <c r="K3668" s="1">
        <v>-18</v>
      </c>
      <c r="L3668" s="1">
        <v>-67</v>
      </c>
      <c r="M3668" s="1">
        <v>6.53</v>
      </c>
    </row>
    <row r="3669" spans="1:18">
      <c r="A3669" s="1">
        <v>1973</v>
      </c>
      <c r="B3669" s="1" t="s">
        <v>24448</v>
      </c>
      <c r="C3669" s="1" t="s">
        <v>27298</v>
      </c>
      <c r="D3669" s="1" t="s">
        <v>24306</v>
      </c>
      <c r="G3669" s="1" t="s">
        <v>15</v>
      </c>
      <c r="H3669" s="1" t="s">
        <v>16</v>
      </c>
      <c r="I3669" s="1" t="s">
        <v>17</v>
      </c>
      <c r="J3669" s="1" t="s">
        <v>2785</v>
      </c>
      <c r="K3669" s="1">
        <v>-25.32</v>
      </c>
      <c r="L3669" s="1">
        <v>-67.28</v>
      </c>
      <c r="M3669" s="1">
        <v>6.55</v>
      </c>
      <c r="O3669" s="1">
        <v>29</v>
      </c>
    </row>
    <row r="3670" spans="1:18">
      <c r="A3670" s="1">
        <v>1973</v>
      </c>
      <c r="B3670" s="1" t="s">
        <v>24132</v>
      </c>
      <c r="C3670" s="1" t="s">
        <v>27299</v>
      </c>
      <c r="D3670" s="1" t="s">
        <v>27099</v>
      </c>
      <c r="G3670" s="1" t="s">
        <v>15</v>
      </c>
      <c r="H3670" s="1" t="s">
        <v>16</v>
      </c>
      <c r="I3670" s="1" t="s">
        <v>17</v>
      </c>
      <c r="J3670" s="1" t="s">
        <v>4811</v>
      </c>
      <c r="K3670" s="1">
        <v>-21.85</v>
      </c>
      <c r="L3670" s="1">
        <v>-66.5</v>
      </c>
      <c r="M3670" s="1">
        <v>6.55</v>
      </c>
      <c r="O3670" s="1">
        <v>26</v>
      </c>
    </row>
    <row r="3671" spans="1:18">
      <c r="A3671" s="1">
        <v>1994</v>
      </c>
      <c r="B3671" s="1" t="s">
        <v>26268</v>
      </c>
      <c r="C3671" s="1" t="s">
        <v>27300</v>
      </c>
      <c r="D3671" s="1" t="s">
        <v>24226</v>
      </c>
      <c r="G3671" s="1" t="s">
        <v>15</v>
      </c>
      <c r="H3671" s="1" t="s">
        <v>16</v>
      </c>
      <c r="I3671" s="1" t="s">
        <v>17</v>
      </c>
      <c r="J3671" s="1" t="s">
        <v>25</v>
      </c>
      <c r="K3671" s="1">
        <v>-25.8</v>
      </c>
      <c r="L3671" s="1">
        <v>-67.3</v>
      </c>
      <c r="M3671" s="1">
        <v>6.55</v>
      </c>
      <c r="O3671" s="1">
        <v>90</v>
      </c>
    </row>
    <row r="3672" spans="1:18">
      <c r="A3672" s="1">
        <v>1994</v>
      </c>
      <c r="B3672" s="1" t="s">
        <v>26268</v>
      </c>
      <c r="C3672" s="1" t="s">
        <v>27301</v>
      </c>
      <c r="D3672" s="1" t="s">
        <v>24306</v>
      </c>
      <c r="G3672" s="1" t="s">
        <v>15</v>
      </c>
      <c r="H3672" s="1" t="s">
        <v>16</v>
      </c>
      <c r="I3672" s="1" t="s">
        <v>17</v>
      </c>
      <c r="J3672" s="1" t="s">
        <v>25</v>
      </c>
      <c r="K3672" s="1">
        <v>-24.58</v>
      </c>
      <c r="L3672" s="1">
        <v>-67.92</v>
      </c>
      <c r="M3672" s="1">
        <v>6.55</v>
      </c>
      <c r="O3672" s="1">
        <v>33</v>
      </c>
    </row>
    <row r="3673" spans="1:18">
      <c r="A3673" s="1">
        <v>1994</v>
      </c>
      <c r="B3673" s="1" t="s">
        <v>24600</v>
      </c>
      <c r="C3673" s="1" t="s">
        <v>27302</v>
      </c>
      <c r="D3673" s="1" t="s">
        <v>23403</v>
      </c>
      <c r="G3673" s="1" t="s">
        <v>15</v>
      </c>
      <c r="H3673" s="1" t="s">
        <v>16</v>
      </c>
      <c r="I3673" s="1" t="s">
        <v>17</v>
      </c>
      <c r="J3673" s="1" t="s">
        <v>25</v>
      </c>
      <c r="K3673" s="1">
        <v>-23.8</v>
      </c>
      <c r="L3673" s="1">
        <v>-70.5</v>
      </c>
      <c r="M3673" s="1">
        <v>6.56</v>
      </c>
    </row>
    <row r="3674" spans="1:18">
      <c r="A3674" s="1">
        <v>1986</v>
      </c>
      <c r="B3674" s="1" t="s">
        <v>23451</v>
      </c>
      <c r="C3674" s="1" t="s">
        <v>27303</v>
      </c>
      <c r="D3674" s="1" t="s">
        <v>23403</v>
      </c>
      <c r="G3674" s="1" t="s">
        <v>15</v>
      </c>
      <c r="H3674" s="1" t="s">
        <v>16</v>
      </c>
      <c r="I3674" s="1" t="s">
        <v>17</v>
      </c>
      <c r="J3674" s="1" t="s">
        <v>25</v>
      </c>
      <c r="K3674" s="1">
        <v>-18</v>
      </c>
      <c r="L3674" s="1">
        <v>-67</v>
      </c>
      <c r="M3674" s="1">
        <v>6.56</v>
      </c>
    </row>
    <row r="3675" spans="1:18">
      <c r="A3675" s="1">
        <v>2009</v>
      </c>
      <c r="B3675" s="1" t="s">
        <v>26253</v>
      </c>
      <c r="C3675" s="1" t="s">
        <v>27304</v>
      </c>
      <c r="D3675" s="1" t="s">
        <v>23403</v>
      </c>
      <c r="G3675" s="1" t="s">
        <v>15</v>
      </c>
      <c r="H3675" s="1" t="s">
        <v>16</v>
      </c>
      <c r="I3675" s="1" t="s">
        <v>17</v>
      </c>
      <c r="J3675" s="1" t="s">
        <v>69</v>
      </c>
      <c r="K3675" s="1">
        <v>-33</v>
      </c>
      <c r="L3675" s="1">
        <v>-71.5</v>
      </c>
      <c r="M3675" s="1">
        <v>6.58</v>
      </c>
      <c r="O3675" s="1">
        <v>24</v>
      </c>
    </row>
    <row r="3676" spans="1:18">
      <c r="A3676" s="1">
        <v>2008</v>
      </c>
      <c r="B3676" s="1" t="s">
        <v>23359</v>
      </c>
      <c r="C3676" s="1" t="s">
        <v>26942</v>
      </c>
      <c r="D3676" s="1" t="s">
        <v>27305</v>
      </c>
      <c r="G3676" s="1" t="s">
        <v>15</v>
      </c>
      <c r="H3676" s="1" t="s">
        <v>16</v>
      </c>
      <c r="I3676" s="1" t="s">
        <v>17</v>
      </c>
      <c r="J3676" s="1" t="s">
        <v>69</v>
      </c>
      <c r="K3676" s="1">
        <v>-16</v>
      </c>
      <c r="L3676" s="1">
        <v>-69</v>
      </c>
      <c r="M3676" s="1">
        <v>6.58</v>
      </c>
    </row>
    <row r="3677" spans="1:18">
      <c r="A3677" s="1">
        <v>2002</v>
      </c>
      <c r="B3677" s="1" t="s">
        <v>23679</v>
      </c>
      <c r="C3677" s="1" t="s">
        <v>27306</v>
      </c>
      <c r="D3677" s="1" t="s">
        <v>23481</v>
      </c>
      <c r="G3677" s="1" t="s">
        <v>15</v>
      </c>
      <c r="H3677" s="1" t="s">
        <v>16</v>
      </c>
      <c r="I3677" s="1" t="s">
        <v>17</v>
      </c>
      <c r="J3677" s="1" t="s">
        <v>59</v>
      </c>
      <c r="K3677" s="1">
        <v>-24.67</v>
      </c>
      <c r="L3677" s="1">
        <v>-68.17</v>
      </c>
      <c r="M3677" s="1">
        <v>6.6</v>
      </c>
    </row>
    <row r="3678" spans="1:18">
      <c r="A3678" s="1">
        <v>2002</v>
      </c>
      <c r="B3678" s="1" t="s">
        <v>23679</v>
      </c>
      <c r="C3678" s="1" t="s">
        <v>27307</v>
      </c>
      <c r="D3678" s="1" t="s">
        <v>23481</v>
      </c>
      <c r="G3678" s="1" t="s">
        <v>15</v>
      </c>
      <c r="H3678" s="1" t="s">
        <v>16</v>
      </c>
      <c r="I3678" s="1" t="s">
        <v>17</v>
      </c>
      <c r="J3678" s="1" t="s">
        <v>59</v>
      </c>
      <c r="K3678" s="1">
        <v>-24.67</v>
      </c>
      <c r="L3678" s="1">
        <v>-68.17</v>
      </c>
      <c r="M3678" s="1">
        <v>6.6</v>
      </c>
    </row>
    <row r="3679" spans="1:18">
      <c r="A3679" s="1">
        <v>1994</v>
      </c>
      <c r="B3679" s="1" t="s">
        <v>24456</v>
      </c>
      <c r="C3679" s="1" t="s">
        <v>27308</v>
      </c>
      <c r="D3679" s="1" t="s">
        <v>24458</v>
      </c>
      <c r="G3679" s="1" t="s">
        <v>15</v>
      </c>
      <c r="H3679" s="1" t="s">
        <v>16</v>
      </c>
      <c r="I3679" s="1" t="s">
        <v>17</v>
      </c>
      <c r="J3679" s="1" t="s">
        <v>59</v>
      </c>
      <c r="K3679" s="1">
        <v>-21.2</v>
      </c>
      <c r="L3679" s="1">
        <v>-68</v>
      </c>
      <c r="M3679" s="1">
        <v>6.6</v>
      </c>
      <c r="O3679" s="1">
        <v>33</v>
      </c>
      <c r="Q3679" s="1">
        <v>0.51233499999999998</v>
      </c>
    </row>
    <row r="3680" spans="1:18">
      <c r="A3680" s="1">
        <v>1993</v>
      </c>
      <c r="B3680" s="1" t="s">
        <v>24462</v>
      </c>
      <c r="C3680" s="1" t="s">
        <v>27309</v>
      </c>
      <c r="D3680" s="1" t="s">
        <v>24458</v>
      </c>
      <c r="G3680" s="1" t="s">
        <v>15</v>
      </c>
      <c r="H3680" s="1" t="s">
        <v>16</v>
      </c>
      <c r="I3680" s="1" t="s">
        <v>17</v>
      </c>
      <c r="J3680" s="1" t="s">
        <v>59</v>
      </c>
      <c r="K3680" s="1">
        <v>-21.2</v>
      </c>
      <c r="L3680" s="1">
        <v>-68</v>
      </c>
      <c r="M3680" s="1">
        <v>6.6</v>
      </c>
    </row>
    <row r="3681" spans="1:17">
      <c r="A3681" s="1">
        <v>2007</v>
      </c>
      <c r="B3681" s="1" t="s">
        <v>26173</v>
      </c>
      <c r="C3681" s="1" t="s">
        <v>27310</v>
      </c>
      <c r="D3681" s="1" t="s">
        <v>26183</v>
      </c>
      <c r="G3681" s="1" t="s">
        <v>15</v>
      </c>
      <c r="H3681" s="1" t="s">
        <v>16</v>
      </c>
      <c r="I3681" s="1" t="s">
        <v>17</v>
      </c>
      <c r="J3681" s="1" t="s">
        <v>25</v>
      </c>
      <c r="K3681" s="1">
        <v>-19.7166</v>
      </c>
      <c r="L3681" s="1">
        <v>-67.148300000000006</v>
      </c>
      <c r="M3681" s="1">
        <v>6.6</v>
      </c>
    </row>
    <row r="3682" spans="1:17">
      <c r="A3682" s="1">
        <v>1975</v>
      </c>
      <c r="B3682" s="1" t="s">
        <v>27215</v>
      </c>
      <c r="C3682" s="1" t="s">
        <v>27311</v>
      </c>
      <c r="D3682" s="1" t="s">
        <v>23509</v>
      </c>
      <c r="G3682" s="1" t="s">
        <v>15</v>
      </c>
      <c r="H3682" s="1" t="s">
        <v>16</v>
      </c>
      <c r="I3682" s="1" t="s">
        <v>17</v>
      </c>
      <c r="J3682" s="1" t="s">
        <v>47</v>
      </c>
      <c r="K3682" s="1">
        <v>-12.93</v>
      </c>
      <c r="L3682" s="1">
        <v>-74.77</v>
      </c>
      <c r="M3682" s="1">
        <v>6.61</v>
      </c>
    </row>
    <row r="3683" spans="1:17">
      <c r="A3683" s="1">
        <v>2010</v>
      </c>
      <c r="B3683" s="1" t="s">
        <v>23365</v>
      </c>
      <c r="C3683" s="1" t="s">
        <v>27312</v>
      </c>
      <c r="D3683" s="1" t="s">
        <v>27313</v>
      </c>
      <c r="G3683" s="1" t="s">
        <v>15</v>
      </c>
      <c r="H3683" s="1" t="s">
        <v>16</v>
      </c>
      <c r="I3683" s="1" t="s">
        <v>17</v>
      </c>
      <c r="J3683" s="1" t="s">
        <v>59</v>
      </c>
      <c r="K3683" s="1">
        <v>-15.1706</v>
      </c>
      <c r="L3683" s="1">
        <v>-73.743899999999996</v>
      </c>
      <c r="M3683" s="1">
        <v>6.62</v>
      </c>
      <c r="O3683" s="1">
        <v>18</v>
      </c>
    </row>
    <row r="3684" spans="1:17">
      <c r="A3684" s="1">
        <v>1999</v>
      </c>
      <c r="B3684" s="1" t="s">
        <v>24170</v>
      </c>
      <c r="C3684" s="1" t="s">
        <v>27314</v>
      </c>
      <c r="D3684" s="1" t="s">
        <v>24510</v>
      </c>
      <c r="G3684" s="1" t="s">
        <v>15</v>
      </c>
      <c r="H3684" s="1" t="s">
        <v>16</v>
      </c>
      <c r="I3684" s="1" t="s">
        <v>17</v>
      </c>
      <c r="J3684" s="1" t="s">
        <v>25</v>
      </c>
      <c r="K3684" s="1">
        <v>-25.87</v>
      </c>
      <c r="L3684" s="1">
        <v>-67.67</v>
      </c>
      <c r="M3684" s="1">
        <v>6.62</v>
      </c>
    </row>
    <row r="3685" spans="1:17">
      <c r="A3685" s="1">
        <v>2009</v>
      </c>
      <c r="B3685" s="1" t="s">
        <v>27121</v>
      </c>
      <c r="C3685" s="1" t="s">
        <v>27315</v>
      </c>
      <c r="D3685" s="1" t="s">
        <v>26496</v>
      </c>
      <c r="G3685" s="1" t="s">
        <v>15</v>
      </c>
      <c r="H3685" s="1" t="s">
        <v>16</v>
      </c>
      <c r="I3685" s="1" t="s">
        <v>17</v>
      </c>
      <c r="J3685" s="1" t="s">
        <v>47</v>
      </c>
      <c r="K3685" s="1">
        <v>-22.75</v>
      </c>
      <c r="L3685" s="1">
        <v>-66.650000000000006</v>
      </c>
      <c r="M3685" s="1">
        <v>6.63</v>
      </c>
    </row>
    <row r="3686" spans="1:17">
      <c r="A3686" s="1">
        <v>1997</v>
      </c>
      <c r="B3686" s="1" t="s">
        <v>25343</v>
      </c>
      <c r="C3686" s="1" t="s">
        <v>27316</v>
      </c>
      <c r="D3686" s="1" t="s">
        <v>23361</v>
      </c>
      <c r="G3686" s="1" t="s">
        <v>15</v>
      </c>
      <c r="H3686" s="1" t="s">
        <v>16</v>
      </c>
      <c r="I3686" s="1" t="s">
        <v>17</v>
      </c>
      <c r="J3686" s="1" t="s">
        <v>69</v>
      </c>
      <c r="K3686" s="1">
        <v>-17.5</v>
      </c>
      <c r="L3686" s="1">
        <v>-67.2</v>
      </c>
      <c r="M3686" s="1">
        <v>6.64</v>
      </c>
    </row>
    <row r="3687" spans="1:17">
      <c r="A3687" s="1">
        <v>2006</v>
      </c>
      <c r="B3687" s="1" t="s">
        <v>23861</v>
      </c>
      <c r="C3687" s="1" t="s">
        <v>27317</v>
      </c>
      <c r="D3687" s="1" t="s">
        <v>23863</v>
      </c>
      <c r="G3687" s="1" t="s">
        <v>15</v>
      </c>
      <c r="H3687" s="1" t="s">
        <v>16</v>
      </c>
      <c r="I3687" s="1" t="s">
        <v>17</v>
      </c>
      <c r="J3687" s="1" t="s">
        <v>1945</v>
      </c>
      <c r="K3687" s="1">
        <v>-23.7</v>
      </c>
      <c r="L3687" s="1">
        <v>-66.099999999999994</v>
      </c>
      <c r="M3687" s="1">
        <v>6.64</v>
      </c>
      <c r="O3687" s="1">
        <v>37</v>
      </c>
    </row>
    <row r="3688" spans="1:17">
      <c r="A3688" s="1">
        <v>2006</v>
      </c>
      <c r="B3688" s="1" t="s">
        <v>23374</v>
      </c>
      <c r="C3688" s="1" t="s">
        <v>7231</v>
      </c>
      <c r="D3688" s="1" t="s">
        <v>23403</v>
      </c>
      <c r="G3688" s="1" t="s">
        <v>15</v>
      </c>
      <c r="H3688" s="1" t="s">
        <v>16</v>
      </c>
      <c r="I3688" s="1" t="s">
        <v>17</v>
      </c>
      <c r="J3688" s="1" t="s">
        <v>25</v>
      </c>
      <c r="K3688" s="1">
        <v>-22.267099999999999</v>
      </c>
      <c r="L3688" s="1">
        <v>-70.286100000000005</v>
      </c>
      <c r="M3688" s="1">
        <v>6.65</v>
      </c>
      <c r="Q3688" s="1">
        <v>0.51283000000000001</v>
      </c>
    </row>
    <row r="3689" spans="1:17">
      <c r="A3689" s="1">
        <v>1992</v>
      </c>
      <c r="B3689" s="1" t="s">
        <v>24035</v>
      </c>
      <c r="C3689" s="1" t="s">
        <v>27318</v>
      </c>
      <c r="D3689" s="1" t="s">
        <v>24037</v>
      </c>
      <c r="G3689" s="1" t="s">
        <v>15</v>
      </c>
      <c r="H3689" s="1" t="s">
        <v>16</v>
      </c>
      <c r="I3689" s="1" t="s">
        <v>17</v>
      </c>
      <c r="J3689" s="1" t="s">
        <v>59</v>
      </c>
      <c r="K3689" s="1">
        <v>-15.42</v>
      </c>
      <c r="L3689" s="1">
        <v>-72.900000000000006</v>
      </c>
      <c r="M3689" s="1">
        <v>6.67</v>
      </c>
      <c r="O3689" s="1">
        <v>35</v>
      </c>
      <c r="Q3689" s="1">
        <v>0.512544</v>
      </c>
    </row>
    <row r="3690" spans="1:17">
      <c r="A3690" s="1">
        <v>1993</v>
      </c>
      <c r="B3690" s="1" t="s">
        <v>24238</v>
      </c>
      <c r="C3690" s="1" t="s">
        <v>27319</v>
      </c>
      <c r="D3690" s="1" t="s">
        <v>24239</v>
      </c>
      <c r="G3690" s="1" t="s">
        <v>15</v>
      </c>
      <c r="H3690" s="1" t="s">
        <v>16</v>
      </c>
      <c r="I3690" s="1" t="s">
        <v>17</v>
      </c>
      <c r="J3690" s="1" t="s">
        <v>47</v>
      </c>
      <c r="K3690" s="1">
        <v>-24</v>
      </c>
      <c r="L3690" s="1">
        <v>-66.5</v>
      </c>
      <c r="M3690" s="1">
        <v>6.68</v>
      </c>
      <c r="O3690" s="1">
        <v>27.3</v>
      </c>
      <c r="Q3690" s="1">
        <v>0.51246499999999995</v>
      </c>
    </row>
    <row r="3691" spans="1:17">
      <c r="A3691" s="1">
        <v>2010</v>
      </c>
      <c r="B3691" s="1" t="s">
        <v>23365</v>
      </c>
      <c r="C3691" s="1" t="s">
        <v>27320</v>
      </c>
      <c r="D3691" s="1" t="s">
        <v>27137</v>
      </c>
      <c r="G3691" s="1" t="s">
        <v>15</v>
      </c>
      <c r="H3691" s="1" t="s">
        <v>16</v>
      </c>
      <c r="I3691" s="1" t="s">
        <v>17</v>
      </c>
      <c r="J3691" s="1" t="s">
        <v>59</v>
      </c>
      <c r="K3691" s="1">
        <v>-24</v>
      </c>
      <c r="L3691" s="1">
        <v>-66.416700000000006</v>
      </c>
      <c r="M3691" s="1">
        <v>6.68</v>
      </c>
      <c r="O3691" s="1">
        <v>24</v>
      </c>
    </row>
    <row r="3692" spans="1:17">
      <c r="A3692" s="1">
        <v>1986</v>
      </c>
      <c r="B3692" s="1" t="s">
        <v>23451</v>
      </c>
      <c r="C3692" s="1" t="s">
        <v>27321</v>
      </c>
      <c r="D3692" s="1" t="s">
        <v>23403</v>
      </c>
      <c r="G3692" s="1" t="s">
        <v>15</v>
      </c>
      <c r="H3692" s="1" t="s">
        <v>16</v>
      </c>
      <c r="I3692" s="1" t="s">
        <v>17</v>
      </c>
      <c r="J3692" s="1" t="s">
        <v>25</v>
      </c>
      <c r="K3692" s="1">
        <v>-18</v>
      </c>
      <c r="L3692" s="1">
        <v>-67</v>
      </c>
      <c r="M3692" s="1">
        <v>6.68</v>
      </c>
    </row>
    <row r="3693" spans="1:17">
      <c r="A3693" s="1">
        <v>2006</v>
      </c>
      <c r="B3693" s="1" t="s">
        <v>23861</v>
      </c>
      <c r="C3693" s="1" t="s">
        <v>27322</v>
      </c>
      <c r="D3693" s="1" t="s">
        <v>23863</v>
      </c>
      <c r="G3693" s="1" t="s">
        <v>15</v>
      </c>
      <c r="H3693" s="1" t="s">
        <v>16</v>
      </c>
      <c r="I3693" s="1" t="s">
        <v>17</v>
      </c>
      <c r="J3693" s="1" t="s">
        <v>69</v>
      </c>
      <c r="K3693" s="1">
        <v>-22.7</v>
      </c>
      <c r="L3693" s="1">
        <v>-66.05</v>
      </c>
      <c r="M3693" s="1">
        <v>6.69</v>
      </c>
      <c r="O3693" s="1">
        <v>30</v>
      </c>
    </row>
    <row r="3694" spans="1:17">
      <c r="A3694" s="1">
        <v>2009</v>
      </c>
      <c r="B3694" s="1" t="s">
        <v>27323</v>
      </c>
      <c r="C3694" s="1" t="s">
        <v>27324</v>
      </c>
      <c r="D3694" s="1" t="s">
        <v>23481</v>
      </c>
      <c r="G3694" s="1" t="s">
        <v>15</v>
      </c>
      <c r="H3694" s="1" t="s">
        <v>16</v>
      </c>
      <c r="I3694" s="1" t="s">
        <v>17</v>
      </c>
      <c r="J3694" s="1" t="s">
        <v>69</v>
      </c>
      <c r="K3694" s="1">
        <v>-22.8</v>
      </c>
      <c r="L3694" s="1">
        <v>-66</v>
      </c>
      <c r="M3694" s="1">
        <v>6.69</v>
      </c>
      <c r="O3694" s="1">
        <v>30</v>
      </c>
    </row>
    <row r="3695" spans="1:17">
      <c r="A3695" s="1">
        <v>1994</v>
      </c>
      <c r="B3695" s="1" t="s">
        <v>26268</v>
      </c>
      <c r="C3695" s="1" t="s">
        <v>27325</v>
      </c>
      <c r="D3695" s="1" t="s">
        <v>24306</v>
      </c>
      <c r="G3695" s="1" t="s">
        <v>15</v>
      </c>
      <c r="H3695" s="1" t="s">
        <v>16</v>
      </c>
      <c r="I3695" s="1" t="s">
        <v>17</v>
      </c>
      <c r="J3695" s="1" t="s">
        <v>25</v>
      </c>
      <c r="K3695" s="1">
        <v>-25.6</v>
      </c>
      <c r="L3695" s="1">
        <v>-67.48</v>
      </c>
      <c r="M3695" s="1">
        <v>6.7</v>
      </c>
      <c r="O3695" s="1">
        <v>31</v>
      </c>
    </row>
    <row r="3696" spans="1:17">
      <c r="A3696" s="1">
        <v>2004</v>
      </c>
      <c r="B3696" s="1" t="s">
        <v>23584</v>
      </c>
      <c r="C3696" s="1" t="s">
        <v>27285</v>
      </c>
      <c r="D3696" s="1" t="s">
        <v>26752</v>
      </c>
      <c r="G3696" s="1" t="s">
        <v>15</v>
      </c>
      <c r="H3696" s="1" t="s">
        <v>16</v>
      </c>
      <c r="I3696" s="1" t="s">
        <v>17</v>
      </c>
      <c r="J3696" s="1" t="s">
        <v>3789</v>
      </c>
      <c r="K3696" s="1">
        <v>-14.2883</v>
      </c>
      <c r="L3696" s="1">
        <v>-70.05</v>
      </c>
      <c r="M3696" s="1">
        <v>6.72</v>
      </c>
    </row>
    <row r="3697" spans="1:17">
      <c r="A3697" s="1">
        <v>2002</v>
      </c>
      <c r="B3697" s="1" t="s">
        <v>24579</v>
      </c>
      <c r="C3697" s="1" t="s">
        <v>27326</v>
      </c>
      <c r="D3697" s="1" t="s">
        <v>25801</v>
      </c>
      <c r="G3697" s="1" t="s">
        <v>15</v>
      </c>
      <c r="H3697" s="1" t="s">
        <v>16</v>
      </c>
      <c r="I3697" s="1" t="s">
        <v>17</v>
      </c>
      <c r="J3697" s="1" t="s">
        <v>59</v>
      </c>
      <c r="K3697" s="1">
        <v>-24.1478</v>
      </c>
      <c r="L3697" s="1">
        <v>-67.181899999999999</v>
      </c>
      <c r="M3697" s="1">
        <v>6.73</v>
      </c>
      <c r="O3697" s="1">
        <v>33</v>
      </c>
    </row>
    <row r="3698" spans="1:17">
      <c r="A3698" s="1">
        <v>1994</v>
      </c>
      <c r="B3698" s="1" t="s">
        <v>26268</v>
      </c>
      <c r="C3698" s="1" t="s">
        <v>27327</v>
      </c>
      <c r="D3698" s="1" t="s">
        <v>27328</v>
      </c>
      <c r="G3698" s="1" t="s">
        <v>15</v>
      </c>
      <c r="H3698" s="1" t="s">
        <v>16</v>
      </c>
      <c r="I3698" s="1" t="s">
        <v>17</v>
      </c>
      <c r="J3698" s="1" t="s">
        <v>25</v>
      </c>
      <c r="K3698" s="1">
        <v>-25.53</v>
      </c>
      <c r="L3698" s="1">
        <v>-67</v>
      </c>
      <c r="M3698" s="1">
        <v>6.73</v>
      </c>
      <c r="O3698" s="1">
        <v>16</v>
      </c>
      <c r="Q3698" s="1">
        <v>0.51244900000000004</v>
      </c>
    </row>
    <row r="3699" spans="1:17">
      <c r="A3699" s="1">
        <v>2008</v>
      </c>
      <c r="B3699" s="1" t="s">
        <v>23359</v>
      </c>
      <c r="C3699" s="1" t="s">
        <v>27329</v>
      </c>
      <c r="D3699" s="1" t="s">
        <v>27305</v>
      </c>
      <c r="G3699" s="1" t="s">
        <v>15</v>
      </c>
      <c r="H3699" s="1" t="s">
        <v>16</v>
      </c>
      <c r="I3699" s="1" t="s">
        <v>17</v>
      </c>
      <c r="J3699" s="1" t="s">
        <v>69</v>
      </c>
      <c r="K3699" s="1">
        <v>-16</v>
      </c>
      <c r="L3699" s="1">
        <v>-69</v>
      </c>
      <c r="M3699" s="1">
        <v>6.75</v>
      </c>
    </row>
    <row r="3700" spans="1:17">
      <c r="A3700" s="1">
        <v>1994</v>
      </c>
      <c r="B3700" s="1" t="s">
        <v>24456</v>
      </c>
      <c r="C3700" s="1" t="s">
        <v>27330</v>
      </c>
      <c r="D3700" s="1" t="s">
        <v>24458</v>
      </c>
      <c r="G3700" s="1" t="s">
        <v>15</v>
      </c>
      <c r="H3700" s="1" t="s">
        <v>16</v>
      </c>
      <c r="I3700" s="1" t="s">
        <v>17</v>
      </c>
      <c r="J3700" s="1" t="s">
        <v>25</v>
      </c>
      <c r="K3700" s="1">
        <v>-21.2</v>
      </c>
      <c r="L3700" s="1">
        <v>-68</v>
      </c>
      <c r="M3700" s="1">
        <v>6.8</v>
      </c>
      <c r="O3700" s="1">
        <v>34.799999999999997</v>
      </c>
    </row>
    <row r="3701" spans="1:17">
      <c r="A3701" s="1">
        <v>2006</v>
      </c>
      <c r="B3701" s="1" t="s">
        <v>23861</v>
      </c>
      <c r="C3701" s="1" t="s">
        <v>27331</v>
      </c>
      <c r="D3701" s="1" t="s">
        <v>23863</v>
      </c>
      <c r="G3701" s="1" t="s">
        <v>15</v>
      </c>
      <c r="H3701" s="1" t="s">
        <v>16</v>
      </c>
      <c r="I3701" s="1" t="s">
        <v>17</v>
      </c>
      <c r="J3701" s="1" t="s">
        <v>5765</v>
      </c>
      <c r="K3701" s="1">
        <v>-23.7333</v>
      </c>
      <c r="L3701" s="1">
        <v>-67.2333</v>
      </c>
      <c r="M3701" s="1">
        <v>6.8</v>
      </c>
      <c r="O3701" s="1">
        <v>27</v>
      </c>
    </row>
    <row r="3702" spans="1:17">
      <c r="A3702" s="1">
        <v>1986</v>
      </c>
      <c r="B3702" s="1" t="s">
        <v>23451</v>
      </c>
      <c r="C3702" s="1" t="s">
        <v>27332</v>
      </c>
      <c r="D3702" s="1" t="s">
        <v>23403</v>
      </c>
      <c r="G3702" s="1" t="s">
        <v>15</v>
      </c>
      <c r="H3702" s="1" t="s">
        <v>16</v>
      </c>
      <c r="I3702" s="1" t="s">
        <v>17</v>
      </c>
      <c r="J3702" s="1" t="s">
        <v>25</v>
      </c>
      <c r="K3702" s="1">
        <v>-18</v>
      </c>
      <c r="L3702" s="1">
        <v>-67</v>
      </c>
      <c r="M3702" s="1">
        <v>6.81</v>
      </c>
    </row>
    <row r="3703" spans="1:17">
      <c r="A3703" s="1">
        <v>2009</v>
      </c>
      <c r="B3703" s="1" t="s">
        <v>26253</v>
      </c>
      <c r="C3703" s="1" t="s">
        <v>27333</v>
      </c>
      <c r="D3703" s="1" t="s">
        <v>23403</v>
      </c>
      <c r="G3703" s="1" t="s">
        <v>15</v>
      </c>
      <c r="H3703" s="1" t="s">
        <v>16</v>
      </c>
      <c r="I3703" s="1" t="s">
        <v>17</v>
      </c>
      <c r="J3703" s="1" t="s">
        <v>69</v>
      </c>
      <c r="K3703" s="1">
        <v>-30</v>
      </c>
      <c r="L3703" s="1">
        <v>-71</v>
      </c>
      <c r="M3703" s="1">
        <v>6.82</v>
      </c>
      <c r="O3703" s="1">
        <v>28.64</v>
      </c>
      <c r="Q3703" s="1">
        <v>0.51283199999999995</v>
      </c>
    </row>
    <row r="3704" spans="1:17">
      <c r="A3704" s="1">
        <v>2006</v>
      </c>
      <c r="B3704" s="1" t="s">
        <v>23444</v>
      </c>
      <c r="C3704" s="1" t="s">
        <v>27334</v>
      </c>
      <c r="D3704" s="1" t="s">
        <v>23446</v>
      </c>
      <c r="G3704" s="1" t="s">
        <v>15</v>
      </c>
      <c r="H3704" s="1" t="s">
        <v>16</v>
      </c>
      <c r="I3704" s="1" t="s">
        <v>17</v>
      </c>
      <c r="J3704" s="1" t="s">
        <v>59</v>
      </c>
      <c r="K3704" s="1">
        <v>-25.499600000000001</v>
      </c>
      <c r="L3704" s="1">
        <v>-67.850700000000003</v>
      </c>
      <c r="M3704" s="1">
        <v>6.83</v>
      </c>
    </row>
    <row r="3705" spans="1:17">
      <c r="A3705" s="1">
        <v>1999</v>
      </c>
      <c r="B3705" s="1" t="s">
        <v>24170</v>
      </c>
      <c r="C3705" s="1" t="s">
        <v>27335</v>
      </c>
      <c r="D3705" s="1" t="s">
        <v>24510</v>
      </c>
      <c r="G3705" s="1" t="s">
        <v>15</v>
      </c>
      <c r="H3705" s="1" t="s">
        <v>16</v>
      </c>
      <c r="I3705" s="1" t="s">
        <v>17</v>
      </c>
      <c r="J3705" s="1" t="s">
        <v>25</v>
      </c>
      <c r="K3705" s="1">
        <v>-25.85</v>
      </c>
      <c r="L3705" s="1">
        <v>-67.63</v>
      </c>
      <c r="M3705" s="1">
        <v>6.83</v>
      </c>
    </row>
    <row r="3706" spans="1:17">
      <c r="A3706" s="1">
        <v>2009</v>
      </c>
      <c r="B3706" s="1" t="s">
        <v>26253</v>
      </c>
      <c r="C3706" s="1" t="s">
        <v>27336</v>
      </c>
      <c r="D3706" s="1" t="s">
        <v>23403</v>
      </c>
      <c r="G3706" s="1" t="s">
        <v>15</v>
      </c>
      <c r="H3706" s="1" t="s">
        <v>16</v>
      </c>
      <c r="I3706" s="1" t="s">
        <v>17</v>
      </c>
      <c r="J3706" s="1" t="s">
        <v>69</v>
      </c>
      <c r="K3706" s="1">
        <v>-32</v>
      </c>
      <c r="L3706" s="1">
        <v>-71</v>
      </c>
      <c r="M3706" s="1">
        <v>6.84</v>
      </c>
      <c r="O3706" s="1">
        <v>35.46</v>
      </c>
      <c r="Q3706" s="1">
        <v>0.51251100000000005</v>
      </c>
    </row>
    <row r="3707" spans="1:17">
      <c r="A3707" s="1">
        <v>1986</v>
      </c>
      <c r="B3707" s="1" t="s">
        <v>23451</v>
      </c>
      <c r="C3707" s="1" t="s">
        <v>27337</v>
      </c>
      <c r="D3707" s="1" t="s">
        <v>23403</v>
      </c>
      <c r="G3707" s="1" t="s">
        <v>15</v>
      </c>
      <c r="H3707" s="1" t="s">
        <v>16</v>
      </c>
      <c r="I3707" s="1" t="s">
        <v>17</v>
      </c>
      <c r="J3707" s="1" t="s">
        <v>25</v>
      </c>
      <c r="K3707" s="1">
        <v>-18</v>
      </c>
      <c r="L3707" s="1">
        <v>-67</v>
      </c>
      <c r="M3707" s="1">
        <v>6.84</v>
      </c>
    </row>
    <row r="3708" spans="1:17">
      <c r="A3708" s="1">
        <v>2009</v>
      </c>
      <c r="B3708" s="1" t="s">
        <v>27121</v>
      </c>
      <c r="C3708" s="1" t="s">
        <v>27338</v>
      </c>
      <c r="D3708" s="1" t="s">
        <v>26496</v>
      </c>
      <c r="G3708" s="1" t="s">
        <v>15</v>
      </c>
      <c r="H3708" s="1" t="s">
        <v>16</v>
      </c>
      <c r="I3708" s="1" t="s">
        <v>17</v>
      </c>
      <c r="J3708" s="1" t="s">
        <v>47</v>
      </c>
      <c r="K3708" s="1">
        <v>-22.75</v>
      </c>
      <c r="L3708" s="1">
        <v>-66.650000000000006</v>
      </c>
      <c r="M3708" s="1">
        <v>6.86</v>
      </c>
    </row>
    <row r="3709" spans="1:17">
      <c r="A3709" s="1">
        <v>1973</v>
      </c>
      <c r="B3709" s="1" t="s">
        <v>24448</v>
      </c>
      <c r="C3709" s="1" t="s">
        <v>27339</v>
      </c>
      <c r="D3709" s="1" t="s">
        <v>24450</v>
      </c>
      <c r="G3709" s="1" t="s">
        <v>15</v>
      </c>
      <c r="H3709" s="1" t="s">
        <v>16</v>
      </c>
      <c r="I3709" s="1" t="s">
        <v>17</v>
      </c>
      <c r="J3709" s="1" t="s">
        <v>2785</v>
      </c>
      <c r="K3709" s="1">
        <v>-26.1</v>
      </c>
      <c r="L3709" s="1">
        <v>-67.23</v>
      </c>
      <c r="M3709" s="1">
        <v>6.86</v>
      </c>
      <c r="O3709" s="1">
        <v>31</v>
      </c>
    </row>
    <row r="3710" spans="1:17">
      <c r="A3710" s="1">
        <v>2008</v>
      </c>
      <c r="B3710" s="1" t="s">
        <v>27340</v>
      </c>
      <c r="C3710" s="1" t="s">
        <v>27341</v>
      </c>
      <c r="D3710" s="1" t="s">
        <v>27342</v>
      </c>
      <c r="G3710" s="1" t="s">
        <v>15</v>
      </c>
      <c r="H3710" s="1" t="s">
        <v>16</v>
      </c>
      <c r="I3710" s="1" t="s">
        <v>17</v>
      </c>
      <c r="J3710" s="1" t="s">
        <v>69</v>
      </c>
      <c r="K3710" s="1">
        <v>-36.200000000000003</v>
      </c>
      <c r="L3710" s="1">
        <v>-68.7</v>
      </c>
      <c r="M3710" s="1">
        <v>6.87</v>
      </c>
      <c r="O3710" s="1">
        <v>45</v>
      </c>
      <c r="Q3710" s="1">
        <v>0.51280700000000001</v>
      </c>
    </row>
    <row r="3711" spans="1:17">
      <c r="A3711" s="1">
        <v>1989</v>
      </c>
      <c r="B3711" s="1" t="s">
        <v>24695</v>
      </c>
      <c r="C3711" s="1" t="s">
        <v>27343</v>
      </c>
      <c r="D3711" s="1" t="s">
        <v>26323</v>
      </c>
      <c r="G3711" s="1" t="s">
        <v>15</v>
      </c>
      <c r="H3711" s="1" t="s">
        <v>16</v>
      </c>
      <c r="I3711" s="1" t="s">
        <v>17</v>
      </c>
      <c r="J3711" s="1" t="s">
        <v>59</v>
      </c>
      <c r="K3711" s="1">
        <v>-24.4</v>
      </c>
      <c r="L3711" s="1">
        <v>-66.400000000000006</v>
      </c>
      <c r="M3711" s="1">
        <v>6.88</v>
      </c>
      <c r="O3711" s="1">
        <v>33</v>
      </c>
    </row>
    <row r="3712" spans="1:17">
      <c r="A3712" s="1">
        <v>1994</v>
      </c>
      <c r="B3712" s="1" t="s">
        <v>26268</v>
      </c>
      <c r="C3712" s="1" t="s">
        <v>27343</v>
      </c>
      <c r="D3712" s="1" t="s">
        <v>26323</v>
      </c>
      <c r="G3712" s="1" t="s">
        <v>15</v>
      </c>
      <c r="H3712" s="1" t="s">
        <v>16</v>
      </c>
      <c r="I3712" s="1" t="s">
        <v>17</v>
      </c>
      <c r="J3712" s="1" t="s">
        <v>534</v>
      </c>
      <c r="K3712" s="1">
        <v>-24.4</v>
      </c>
      <c r="L3712" s="1">
        <v>-66.400000000000006</v>
      </c>
      <c r="M3712" s="1">
        <v>6.88</v>
      </c>
      <c r="O3712" s="1">
        <v>34</v>
      </c>
      <c r="Q3712" s="1">
        <v>0.51252399999999998</v>
      </c>
    </row>
    <row r="3713" spans="1:18">
      <c r="A3713" s="1">
        <v>1973</v>
      </c>
      <c r="B3713" s="1" t="s">
        <v>24448</v>
      </c>
      <c r="C3713" s="1" t="s">
        <v>27344</v>
      </c>
      <c r="D3713" s="1" t="s">
        <v>24450</v>
      </c>
      <c r="G3713" s="1" t="s">
        <v>15</v>
      </c>
      <c r="H3713" s="1" t="s">
        <v>16</v>
      </c>
      <c r="I3713" s="1" t="s">
        <v>17</v>
      </c>
      <c r="J3713" s="1" t="s">
        <v>2785</v>
      </c>
      <c r="K3713" s="1">
        <v>-26.1</v>
      </c>
      <c r="L3713" s="1">
        <v>-67.23</v>
      </c>
      <c r="M3713" s="1">
        <v>6.9</v>
      </c>
      <c r="O3713" s="1">
        <v>29</v>
      </c>
    </row>
    <row r="3714" spans="1:18">
      <c r="A3714" s="1">
        <v>1973</v>
      </c>
      <c r="B3714" s="1" t="s">
        <v>24448</v>
      </c>
      <c r="C3714" s="1" t="s">
        <v>27345</v>
      </c>
      <c r="D3714" s="1" t="s">
        <v>24450</v>
      </c>
      <c r="G3714" s="1" t="s">
        <v>15</v>
      </c>
      <c r="H3714" s="1" t="s">
        <v>16</v>
      </c>
      <c r="I3714" s="1" t="s">
        <v>17</v>
      </c>
      <c r="J3714" s="1" t="s">
        <v>2785</v>
      </c>
      <c r="K3714" s="1">
        <v>-26.1</v>
      </c>
      <c r="L3714" s="1">
        <v>-67.23</v>
      </c>
      <c r="M3714" s="1">
        <v>6.9</v>
      </c>
      <c r="O3714" s="1">
        <v>31</v>
      </c>
    </row>
    <row r="3715" spans="1:18">
      <c r="A3715" s="1">
        <v>1989</v>
      </c>
      <c r="B3715" s="1" t="s">
        <v>24266</v>
      </c>
      <c r="C3715" s="1" t="s">
        <v>27346</v>
      </c>
      <c r="D3715" s="1" t="s">
        <v>24510</v>
      </c>
      <c r="G3715" s="1" t="s">
        <v>15</v>
      </c>
      <c r="H3715" s="1" t="s">
        <v>16</v>
      </c>
      <c r="I3715" s="1" t="s">
        <v>17</v>
      </c>
      <c r="J3715" s="1" t="s">
        <v>59</v>
      </c>
      <c r="K3715" s="1">
        <v>-26.18</v>
      </c>
      <c r="L3715" s="1">
        <v>-67.400000000000006</v>
      </c>
      <c r="M3715" s="1">
        <v>6.91</v>
      </c>
      <c r="Q3715" s="1">
        <v>0.51258000000000004</v>
      </c>
    </row>
    <row r="3716" spans="1:18">
      <c r="A3716" s="1">
        <v>1999</v>
      </c>
      <c r="B3716" s="1" t="s">
        <v>24170</v>
      </c>
      <c r="C3716" s="1" t="s">
        <v>27347</v>
      </c>
      <c r="D3716" s="1" t="s">
        <v>24510</v>
      </c>
      <c r="G3716" s="1" t="s">
        <v>15</v>
      </c>
      <c r="H3716" s="1" t="s">
        <v>16</v>
      </c>
      <c r="I3716" s="1" t="s">
        <v>17</v>
      </c>
      <c r="J3716" s="1" t="s">
        <v>25</v>
      </c>
      <c r="K3716" s="1">
        <v>-25.83</v>
      </c>
      <c r="L3716" s="1">
        <v>-67.650000000000006</v>
      </c>
      <c r="M3716" s="1">
        <v>6.94</v>
      </c>
    </row>
    <row r="3717" spans="1:18">
      <c r="A3717" s="1">
        <v>1999</v>
      </c>
      <c r="B3717" s="1" t="s">
        <v>24170</v>
      </c>
      <c r="C3717" s="1" t="s">
        <v>27348</v>
      </c>
      <c r="D3717" s="1" t="s">
        <v>24510</v>
      </c>
      <c r="G3717" s="1" t="s">
        <v>15</v>
      </c>
      <c r="H3717" s="1" t="s">
        <v>16</v>
      </c>
      <c r="I3717" s="1" t="s">
        <v>17</v>
      </c>
      <c r="J3717" s="1" t="s">
        <v>25</v>
      </c>
      <c r="K3717" s="1">
        <v>-25.82</v>
      </c>
      <c r="L3717" s="1">
        <v>-67.58</v>
      </c>
      <c r="M3717" s="1">
        <v>6.95</v>
      </c>
    </row>
    <row r="3718" spans="1:18">
      <c r="A3718" s="1">
        <v>2008</v>
      </c>
      <c r="B3718" s="1" t="s">
        <v>27340</v>
      </c>
      <c r="C3718" s="1" t="s">
        <v>27349</v>
      </c>
      <c r="D3718" s="1" t="s">
        <v>27342</v>
      </c>
      <c r="G3718" s="1" t="s">
        <v>15</v>
      </c>
      <c r="H3718" s="1" t="s">
        <v>16</v>
      </c>
      <c r="I3718" s="1" t="s">
        <v>17</v>
      </c>
      <c r="J3718" s="1" t="s">
        <v>69</v>
      </c>
      <c r="K3718" s="1">
        <v>-36.200000000000003</v>
      </c>
      <c r="L3718" s="1">
        <v>-68.7</v>
      </c>
      <c r="M3718" s="1">
        <v>6.96</v>
      </c>
      <c r="O3718" s="1">
        <v>42</v>
      </c>
      <c r="Q3718" s="1">
        <v>0.512822</v>
      </c>
    </row>
    <row r="3719" spans="1:18">
      <c r="A3719" s="1">
        <v>1997</v>
      </c>
      <c r="B3719" s="1" t="s">
        <v>24146</v>
      </c>
      <c r="C3719" s="1" t="s">
        <v>27350</v>
      </c>
      <c r="D3719" s="1" t="s">
        <v>27351</v>
      </c>
      <c r="G3719" s="1" t="s">
        <v>15</v>
      </c>
      <c r="H3719" s="1" t="s">
        <v>16</v>
      </c>
      <c r="I3719" s="1" t="s">
        <v>17</v>
      </c>
      <c r="J3719" s="1" t="s">
        <v>25</v>
      </c>
      <c r="K3719" s="1">
        <v>-23.52</v>
      </c>
      <c r="L3719" s="1">
        <v>-68.319999999999993</v>
      </c>
      <c r="M3719" s="1">
        <v>6.96</v>
      </c>
      <c r="O3719" s="1">
        <v>28</v>
      </c>
      <c r="Q3719" s="1">
        <v>0.51247699999999996</v>
      </c>
    </row>
    <row r="3720" spans="1:18">
      <c r="A3720" s="1">
        <v>1986</v>
      </c>
      <c r="B3720" s="1" t="s">
        <v>23451</v>
      </c>
      <c r="C3720" s="1" t="s">
        <v>27352</v>
      </c>
      <c r="D3720" s="1" t="s">
        <v>23403</v>
      </c>
      <c r="G3720" s="1" t="s">
        <v>15</v>
      </c>
      <c r="H3720" s="1" t="s">
        <v>16</v>
      </c>
      <c r="I3720" s="1" t="s">
        <v>17</v>
      </c>
      <c r="J3720" s="1" t="s">
        <v>25</v>
      </c>
      <c r="K3720" s="1">
        <v>-18</v>
      </c>
      <c r="L3720" s="1">
        <v>-67</v>
      </c>
      <c r="M3720" s="1">
        <v>6.97</v>
      </c>
      <c r="O3720" s="1">
        <v>28.2</v>
      </c>
    </row>
    <row r="3721" spans="1:18">
      <c r="A3721" s="1">
        <v>1984</v>
      </c>
      <c r="B3721" s="1" t="s">
        <v>27353</v>
      </c>
      <c r="C3721" s="1" t="s">
        <v>27354</v>
      </c>
      <c r="D3721" s="1" t="s">
        <v>27355</v>
      </c>
      <c r="G3721" s="1" t="s">
        <v>15</v>
      </c>
      <c r="H3721" s="1" t="s">
        <v>16</v>
      </c>
      <c r="I3721" s="1" t="s">
        <v>17</v>
      </c>
      <c r="J3721" s="1" t="s">
        <v>69</v>
      </c>
      <c r="K3721" s="1">
        <v>-28.28</v>
      </c>
      <c r="L3721" s="1">
        <v>-67.42</v>
      </c>
      <c r="M3721" s="1">
        <v>7</v>
      </c>
    </row>
    <row r="3722" spans="1:18">
      <c r="A3722" s="1">
        <v>1986</v>
      </c>
      <c r="B3722" s="1" t="s">
        <v>23451</v>
      </c>
      <c r="C3722" s="1" t="s">
        <v>27356</v>
      </c>
      <c r="D3722" s="1" t="s">
        <v>23403</v>
      </c>
      <c r="G3722" s="1" t="s">
        <v>15</v>
      </c>
      <c r="H3722" s="1" t="s">
        <v>16</v>
      </c>
      <c r="I3722" s="1" t="s">
        <v>17</v>
      </c>
      <c r="J3722" s="1" t="s">
        <v>25</v>
      </c>
      <c r="K3722" s="1">
        <v>-18</v>
      </c>
      <c r="L3722" s="1">
        <v>-67</v>
      </c>
      <c r="M3722" s="1">
        <v>7</v>
      </c>
      <c r="O3722" s="1">
        <v>96.5</v>
      </c>
      <c r="Q3722" s="1">
        <v>0.51312599999999997</v>
      </c>
    </row>
    <row r="3723" spans="1:18">
      <c r="A3723" s="1">
        <v>2008</v>
      </c>
      <c r="B3723" s="1" t="s">
        <v>27340</v>
      </c>
      <c r="C3723" s="1" t="s">
        <v>27357</v>
      </c>
      <c r="D3723" s="1" t="s">
        <v>27358</v>
      </c>
      <c r="G3723" s="1" t="s">
        <v>15</v>
      </c>
      <c r="H3723" s="1" t="s">
        <v>16</v>
      </c>
      <c r="I3723" s="1" t="s">
        <v>17</v>
      </c>
      <c r="J3723" s="1" t="s">
        <v>69</v>
      </c>
      <c r="K3723" s="1">
        <v>-36.200000000000003</v>
      </c>
      <c r="L3723" s="1">
        <v>-68.7</v>
      </c>
      <c r="M3723" s="1">
        <v>7.01</v>
      </c>
      <c r="N3723" s="1">
        <f>MEDIAN(M3723:M3779)</f>
        <v>7.26</v>
      </c>
      <c r="O3723" s="1">
        <v>47</v>
      </c>
      <c r="P3723" s="1">
        <f>MEDIAN(O3723:O3779)</f>
        <v>36</v>
      </c>
      <c r="R3723" s="1">
        <f>MEDIAN(Q3723:Q3779)</f>
        <v>0.51280899999999996</v>
      </c>
    </row>
    <row r="3724" spans="1:18">
      <c r="A3724" s="1">
        <v>1973</v>
      </c>
      <c r="B3724" s="1" t="s">
        <v>24448</v>
      </c>
      <c r="C3724" s="1" t="s">
        <v>27359</v>
      </c>
      <c r="D3724" s="1" t="s">
        <v>25809</v>
      </c>
      <c r="G3724" s="1" t="s">
        <v>15</v>
      </c>
      <c r="H3724" s="1" t="s">
        <v>16</v>
      </c>
      <c r="I3724" s="1" t="s">
        <v>17</v>
      </c>
      <c r="J3724" s="1" t="s">
        <v>27360</v>
      </c>
      <c r="K3724" s="1">
        <v>-24.28</v>
      </c>
      <c r="L3724" s="1">
        <v>-66.45</v>
      </c>
      <c r="M3724" s="1">
        <v>7.01</v>
      </c>
      <c r="O3724" s="1">
        <v>24</v>
      </c>
    </row>
    <row r="3725" spans="1:18">
      <c r="A3725" s="1">
        <v>2007</v>
      </c>
      <c r="B3725" s="1" t="s">
        <v>26173</v>
      </c>
      <c r="C3725" s="1" t="s">
        <v>27361</v>
      </c>
      <c r="D3725" s="1" t="s">
        <v>23361</v>
      </c>
      <c r="G3725" s="1" t="s">
        <v>15</v>
      </c>
      <c r="H3725" s="1" t="s">
        <v>16</v>
      </c>
      <c r="I3725" s="1" t="s">
        <v>17</v>
      </c>
      <c r="J3725" s="1" t="s">
        <v>25</v>
      </c>
      <c r="K3725" s="1">
        <v>-19.4833</v>
      </c>
      <c r="L3725" s="1">
        <v>-67.451599999999999</v>
      </c>
      <c r="M3725" s="1">
        <v>7.02</v>
      </c>
    </row>
    <row r="3726" spans="1:18">
      <c r="A3726" s="1">
        <v>1975</v>
      </c>
      <c r="B3726" s="1" t="s">
        <v>27215</v>
      </c>
      <c r="C3726" s="1" t="s">
        <v>27362</v>
      </c>
      <c r="D3726" s="1" t="s">
        <v>23509</v>
      </c>
      <c r="G3726" s="1" t="s">
        <v>15</v>
      </c>
      <c r="H3726" s="1" t="s">
        <v>16</v>
      </c>
      <c r="I3726" s="1" t="s">
        <v>17</v>
      </c>
      <c r="J3726" s="1" t="s">
        <v>47</v>
      </c>
      <c r="K3726" s="1">
        <v>-13.39</v>
      </c>
      <c r="L3726" s="1">
        <v>-74.36</v>
      </c>
      <c r="M3726" s="1">
        <v>7.03</v>
      </c>
    </row>
    <row r="3727" spans="1:18">
      <c r="A3727" s="1">
        <v>1986</v>
      </c>
      <c r="B3727" s="1" t="s">
        <v>23451</v>
      </c>
      <c r="C3727" s="1" t="s">
        <v>27363</v>
      </c>
      <c r="D3727" s="1" t="s">
        <v>23403</v>
      </c>
      <c r="G3727" s="1" t="s">
        <v>15</v>
      </c>
      <c r="H3727" s="1" t="s">
        <v>16</v>
      </c>
      <c r="I3727" s="1" t="s">
        <v>17</v>
      </c>
      <c r="J3727" s="1" t="s">
        <v>25</v>
      </c>
      <c r="K3727" s="1">
        <v>-18</v>
      </c>
      <c r="L3727" s="1">
        <v>-67</v>
      </c>
      <c r="M3727" s="1">
        <v>7.03</v>
      </c>
      <c r="O3727" s="1">
        <v>37.200000000000003</v>
      </c>
    </row>
    <row r="3728" spans="1:18">
      <c r="A3728" s="1">
        <v>2008</v>
      </c>
      <c r="B3728" s="1" t="s">
        <v>27340</v>
      </c>
      <c r="C3728" s="1" t="s">
        <v>27364</v>
      </c>
      <c r="D3728" s="1" t="s">
        <v>27342</v>
      </c>
      <c r="G3728" s="1" t="s">
        <v>15</v>
      </c>
      <c r="H3728" s="1" t="s">
        <v>16</v>
      </c>
      <c r="I3728" s="1" t="s">
        <v>17</v>
      </c>
      <c r="J3728" s="1" t="s">
        <v>69</v>
      </c>
      <c r="K3728" s="1">
        <v>-36.200000000000003</v>
      </c>
      <c r="L3728" s="1">
        <v>-68.7</v>
      </c>
      <c r="M3728" s="1">
        <v>7.05</v>
      </c>
      <c r="O3728" s="1">
        <v>37</v>
      </c>
      <c r="Q3728" s="1">
        <v>0.51282300000000003</v>
      </c>
    </row>
    <row r="3729" spans="1:17">
      <c r="A3729" s="1">
        <v>2008</v>
      </c>
      <c r="B3729" s="1" t="s">
        <v>27340</v>
      </c>
      <c r="C3729" s="1" t="s">
        <v>27365</v>
      </c>
      <c r="D3729" s="1" t="s">
        <v>27342</v>
      </c>
      <c r="G3729" s="1" t="s">
        <v>15</v>
      </c>
      <c r="H3729" s="1" t="s">
        <v>16</v>
      </c>
      <c r="I3729" s="1" t="s">
        <v>17</v>
      </c>
      <c r="J3729" s="1" t="s">
        <v>69</v>
      </c>
      <c r="K3729" s="1">
        <v>-36.200000000000003</v>
      </c>
      <c r="L3729" s="1">
        <v>-68.7</v>
      </c>
      <c r="M3729" s="1">
        <v>7.05</v>
      </c>
      <c r="O3729" s="1">
        <v>41</v>
      </c>
      <c r="Q3729" s="1">
        <v>0.51280800000000004</v>
      </c>
    </row>
    <row r="3730" spans="1:17">
      <c r="A3730" s="1">
        <v>1973</v>
      </c>
      <c r="B3730" s="1" t="s">
        <v>24448</v>
      </c>
      <c r="C3730" s="1" t="s">
        <v>27366</v>
      </c>
      <c r="D3730" s="1" t="s">
        <v>27367</v>
      </c>
      <c r="G3730" s="1" t="s">
        <v>15</v>
      </c>
      <c r="H3730" s="1" t="s">
        <v>16</v>
      </c>
      <c r="I3730" s="1" t="s">
        <v>17</v>
      </c>
      <c r="J3730" s="1" t="s">
        <v>2785</v>
      </c>
      <c r="K3730" s="1">
        <v>-26.08</v>
      </c>
      <c r="L3730" s="1">
        <v>-67.22</v>
      </c>
      <c r="M3730" s="1">
        <v>7.05</v>
      </c>
      <c r="O3730" s="1">
        <v>35</v>
      </c>
    </row>
    <row r="3731" spans="1:17">
      <c r="A3731" s="1">
        <v>1986</v>
      </c>
      <c r="B3731" s="1" t="s">
        <v>23451</v>
      </c>
      <c r="C3731" s="1" t="s">
        <v>27368</v>
      </c>
      <c r="D3731" s="1" t="s">
        <v>23403</v>
      </c>
      <c r="G3731" s="1" t="s">
        <v>15</v>
      </c>
      <c r="H3731" s="1" t="s">
        <v>16</v>
      </c>
      <c r="I3731" s="1" t="s">
        <v>17</v>
      </c>
      <c r="J3731" s="1" t="s">
        <v>25</v>
      </c>
      <c r="K3731" s="1">
        <v>-18</v>
      </c>
      <c r="L3731" s="1">
        <v>-67</v>
      </c>
      <c r="M3731" s="1">
        <v>7.06</v>
      </c>
      <c r="O3731" s="1">
        <v>37</v>
      </c>
    </row>
    <row r="3732" spans="1:17">
      <c r="A3732" s="1">
        <v>1999</v>
      </c>
      <c r="B3732" s="1" t="s">
        <v>24170</v>
      </c>
      <c r="C3732" s="1" t="s">
        <v>27369</v>
      </c>
      <c r="D3732" s="1" t="s">
        <v>24510</v>
      </c>
      <c r="G3732" s="1" t="s">
        <v>15</v>
      </c>
      <c r="H3732" s="1" t="s">
        <v>16</v>
      </c>
      <c r="I3732" s="1" t="s">
        <v>17</v>
      </c>
      <c r="J3732" s="1" t="s">
        <v>25</v>
      </c>
      <c r="K3732" s="1">
        <v>-25.82</v>
      </c>
      <c r="L3732" s="1">
        <v>-67.58</v>
      </c>
      <c r="M3732" s="1">
        <v>7.06</v>
      </c>
    </row>
    <row r="3733" spans="1:17">
      <c r="A3733" s="1">
        <v>2009</v>
      </c>
      <c r="B3733" s="1" t="s">
        <v>27121</v>
      </c>
      <c r="C3733" s="1" t="s">
        <v>27370</v>
      </c>
      <c r="D3733" s="1" t="s">
        <v>26496</v>
      </c>
      <c r="G3733" s="1" t="s">
        <v>15</v>
      </c>
      <c r="H3733" s="1" t="s">
        <v>16</v>
      </c>
      <c r="I3733" s="1" t="s">
        <v>17</v>
      </c>
      <c r="J3733" s="1" t="s">
        <v>47</v>
      </c>
      <c r="K3733" s="1">
        <v>-22.75</v>
      </c>
      <c r="L3733" s="1">
        <v>-66.650000000000006</v>
      </c>
      <c r="M3733" s="1">
        <v>7.08</v>
      </c>
    </row>
    <row r="3734" spans="1:17">
      <c r="A3734" s="1">
        <v>1973</v>
      </c>
      <c r="B3734" s="1" t="s">
        <v>24448</v>
      </c>
      <c r="C3734" s="1" t="s">
        <v>27371</v>
      </c>
      <c r="D3734" s="1" t="s">
        <v>27367</v>
      </c>
      <c r="G3734" s="1" t="s">
        <v>15</v>
      </c>
      <c r="H3734" s="1" t="s">
        <v>16</v>
      </c>
      <c r="I3734" s="1" t="s">
        <v>17</v>
      </c>
      <c r="J3734" s="1" t="s">
        <v>2785</v>
      </c>
      <c r="K3734" s="1">
        <v>-26.08</v>
      </c>
      <c r="L3734" s="1">
        <v>-67.22</v>
      </c>
      <c r="M3734" s="1">
        <v>7.08</v>
      </c>
      <c r="O3734" s="1">
        <v>35</v>
      </c>
    </row>
    <row r="3735" spans="1:17">
      <c r="A3735" s="1">
        <v>1991</v>
      </c>
      <c r="B3735" s="1" t="s">
        <v>26322</v>
      </c>
      <c r="C3735" s="1" t="s">
        <v>1050</v>
      </c>
      <c r="D3735" s="1" t="s">
        <v>26827</v>
      </c>
      <c r="G3735" s="1" t="s">
        <v>15</v>
      </c>
      <c r="H3735" s="1" t="s">
        <v>16</v>
      </c>
      <c r="I3735" s="1" t="s">
        <v>17</v>
      </c>
      <c r="J3735" s="1" t="s">
        <v>534</v>
      </c>
      <c r="K3735" s="1">
        <v>-24.22</v>
      </c>
      <c r="L3735" s="1">
        <v>-66.430000000000007</v>
      </c>
      <c r="M3735" s="1">
        <v>7.08</v>
      </c>
      <c r="O3735" s="1">
        <v>25</v>
      </c>
    </row>
    <row r="3736" spans="1:17">
      <c r="A3736" s="1">
        <v>2009</v>
      </c>
      <c r="B3736" s="1" t="s">
        <v>26253</v>
      </c>
      <c r="C3736" s="1" t="s">
        <v>27372</v>
      </c>
      <c r="D3736" s="1" t="s">
        <v>23403</v>
      </c>
      <c r="G3736" s="1" t="s">
        <v>15</v>
      </c>
      <c r="H3736" s="1" t="s">
        <v>16</v>
      </c>
      <c r="I3736" s="1" t="s">
        <v>17</v>
      </c>
      <c r="J3736" s="1" t="s">
        <v>59</v>
      </c>
      <c r="K3736" s="1">
        <v>-30.83</v>
      </c>
      <c r="L3736" s="1">
        <v>-71</v>
      </c>
      <c r="M3736" s="1">
        <v>7.11</v>
      </c>
      <c r="O3736" s="1">
        <v>25</v>
      </c>
    </row>
    <row r="3737" spans="1:17">
      <c r="A3737" s="1">
        <v>2009</v>
      </c>
      <c r="B3737" s="1" t="s">
        <v>26253</v>
      </c>
      <c r="C3737" s="1" t="s">
        <v>27373</v>
      </c>
      <c r="D3737" s="1" t="s">
        <v>23403</v>
      </c>
      <c r="G3737" s="1" t="s">
        <v>15</v>
      </c>
      <c r="H3737" s="1" t="s">
        <v>16</v>
      </c>
      <c r="I3737" s="1" t="s">
        <v>17</v>
      </c>
      <c r="J3737" s="1" t="s">
        <v>69</v>
      </c>
      <c r="K3737" s="1">
        <v>-32</v>
      </c>
      <c r="L3737" s="1">
        <v>-71</v>
      </c>
      <c r="M3737" s="1">
        <v>7.11</v>
      </c>
      <c r="O3737" s="1">
        <v>46.64</v>
      </c>
      <c r="Q3737" s="1">
        <v>0.51285099999999995</v>
      </c>
    </row>
    <row r="3738" spans="1:17">
      <c r="A3738" s="1">
        <v>2002</v>
      </c>
      <c r="B3738" s="1" t="s">
        <v>24579</v>
      </c>
      <c r="C3738" s="1" t="s">
        <v>25858</v>
      </c>
      <c r="D3738" s="1" t="s">
        <v>25801</v>
      </c>
      <c r="G3738" s="1" t="s">
        <v>15</v>
      </c>
      <c r="H3738" s="1" t="s">
        <v>16</v>
      </c>
      <c r="I3738" s="1" t="s">
        <v>17</v>
      </c>
      <c r="J3738" s="1" t="s">
        <v>59</v>
      </c>
      <c r="K3738" s="1">
        <v>-24.166699999999999</v>
      </c>
      <c r="L3738" s="1">
        <v>-67.136899999999997</v>
      </c>
      <c r="M3738" s="1">
        <v>7.13</v>
      </c>
      <c r="O3738" s="1">
        <v>35.4</v>
      </c>
    </row>
    <row r="3739" spans="1:17">
      <c r="A3739" s="1">
        <v>2008</v>
      </c>
      <c r="B3739" s="1" t="s">
        <v>27340</v>
      </c>
      <c r="C3739" s="1" t="s">
        <v>27374</v>
      </c>
      <c r="D3739" s="1" t="s">
        <v>27342</v>
      </c>
      <c r="G3739" s="1" t="s">
        <v>15</v>
      </c>
      <c r="H3739" s="1" t="s">
        <v>16</v>
      </c>
      <c r="I3739" s="1" t="s">
        <v>17</v>
      </c>
      <c r="J3739" s="1" t="s">
        <v>69</v>
      </c>
      <c r="K3739" s="1">
        <v>-36.200000000000003</v>
      </c>
      <c r="L3739" s="1">
        <v>-68.7</v>
      </c>
      <c r="M3739" s="1">
        <v>7.13</v>
      </c>
      <c r="O3739" s="1">
        <v>42</v>
      </c>
    </row>
    <row r="3740" spans="1:17">
      <c r="A3740" s="1">
        <v>2008</v>
      </c>
      <c r="B3740" s="1" t="s">
        <v>27340</v>
      </c>
      <c r="C3740" s="1" t="s">
        <v>27375</v>
      </c>
      <c r="D3740" s="1" t="s">
        <v>27342</v>
      </c>
      <c r="G3740" s="1" t="s">
        <v>15</v>
      </c>
      <c r="H3740" s="1" t="s">
        <v>16</v>
      </c>
      <c r="I3740" s="1" t="s">
        <v>17</v>
      </c>
      <c r="J3740" s="1" t="s">
        <v>69</v>
      </c>
      <c r="K3740" s="1">
        <v>-36.200000000000003</v>
      </c>
      <c r="L3740" s="1">
        <v>-68.7</v>
      </c>
      <c r="M3740" s="1">
        <v>7.14</v>
      </c>
      <c r="O3740" s="1">
        <v>47</v>
      </c>
    </row>
    <row r="3741" spans="1:17">
      <c r="A3741" s="1">
        <v>2007</v>
      </c>
      <c r="B3741" s="1" t="s">
        <v>26173</v>
      </c>
      <c r="C3741" s="1" t="s">
        <v>27376</v>
      </c>
      <c r="D3741" s="1" t="s">
        <v>23361</v>
      </c>
      <c r="G3741" s="1" t="s">
        <v>15</v>
      </c>
      <c r="H3741" s="1" t="s">
        <v>16</v>
      </c>
      <c r="I3741" s="1" t="s">
        <v>17</v>
      </c>
      <c r="J3741" s="1" t="s">
        <v>25</v>
      </c>
      <c r="K3741" s="1">
        <v>-19.083300000000001</v>
      </c>
      <c r="L3741" s="1">
        <v>-67.633300000000006</v>
      </c>
      <c r="M3741" s="1">
        <v>7.18</v>
      </c>
    </row>
    <row r="3742" spans="1:17">
      <c r="A3742" s="1">
        <v>1999</v>
      </c>
      <c r="B3742" s="1" t="s">
        <v>24170</v>
      </c>
      <c r="C3742" s="1" t="s">
        <v>27377</v>
      </c>
      <c r="D3742" s="1" t="s">
        <v>24510</v>
      </c>
      <c r="G3742" s="1" t="s">
        <v>15</v>
      </c>
      <c r="H3742" s="1" t="s">
        <v>16</v>
      </c>
      <c r="I3742" s="1" t="s">
        <v>17</v>
      </c>
      <c r="J3742" s="1" t="s">
        <v>25</v>
      </c>
      <c r="K3742" s="1">
        <v>-25.8</v>
      </c>
      <c r="L3742" s="1">
        <v>-67.7</v>
      </c>
      <c r="M3742" s="1">
        <v>7.18</v>
      </c>
    </row>
    <row r="3743" spans="1:17">
      <c r="A3743" s="1">
        <v>1999</v>
      </c>
      <c r="B3743" s="1" t="s">
        <v>24170</v>
      </c>
      <c r="C3743" s="1" t="s">
        <v>27378</v>
      </c>
      <c r="D3743" s="1" t="s">
        <v>24510</v>
      </c>
      <c r="G3743" s="1" t="s">
        <v>15</v>
      </c>
      <c r="H3743" s="1" t="s">
        <v>16</v>
      </c>
      <c r="I3743" s="1" t="s">
        <v>17</v>
      </c>
      <c r="J3743" s="1" t="s">
        <v>25</v>
      </c>
      <c r="K3743" s="1">
        <v>-25.88</v>
      </c>
      <c r="L3743" s="1">
        <v>-67.650000000000006</v>
      </c>
      <c r="M3743" s="1">
        <v>7.18</v>
      </c>
    </row>
    <row r="3744" spans="1:17">
      <c r="A3744" s="1">
        <v>2009</v>
      </c>
      <c r="B3744" s="1" t="s">
        <v>26253</v>
      </c>
      <c r="C3744" s="1" t="s">
        <v>27379</v>
      </c>
      <c r="D3744" s="1" t="s">
        <v>23403</v>
      </c>
      <c r="G3744" s="1" t="s">
        <v>15</v>
      </c>
      <c r="H3744" s="1" t="s">
        <v>16</v>
      </c>
      <c r="I3744" s="1" t="s">
        <v>17</v>
      </c>
      <c r="J3744" s="1" t="s">
        <v>69</v>
      </c>
      <c r="K3744" s="1">
        <v>-33</v>
      </c>
      <c r="L3744" s="1">
        <v>-71.5</v>
      </c>
      <c r="M3744" s="1">
        <v>7.21</v>
      </c>
      <c r="O3744" s="1">
        <v>32.01</v>
      </c>
      <c r="Q3744" s="1">
        <v>0.51264900000000002</v>
      </c>
    </row>
    <row r="3745" spans="1:17">
      <c r="A3745" s="1">
        <v>1986</v>
      </c>
      <c r="B3745" s="1" t="s">
        <v>23451</v>
      </c>
      <c r="C3745" s="1" t="s">
        <v>27380</v>
      </c>
      <c r="D3745" s="1" t="s">
        <v>23403</v>
      </c>
      <c r="G3745" s="1" t="s">
        <v>15</v>
      </c>
      <c r="H3745" s="1" t="s">
        <v>16</v>
      </c>
      <c r="I3745" s="1" t="s">
        <v>17</v>
      </c>
      <c r="J3745" s="1" t="s">
        <v>25</v>
      </c>
      <c r="K3745" s="1">
        <v>-18</v>
      </c>
      <c r="L3745" s="1">
        <v>-67</v>
      </c>
      <c r="M3745" s="1">
        <v>7.21</v>
      </c>
      <c r="O3745" s="1">
        <v>53.6</v>
      </c>
      <c r="Q3745" s="1">
        <v>0.512845</v>
      </c>
    </row>
    <row r="3746" spans="1:17">
      <c r="A3746" s="1">
        <v>1982</v>
      </c>
      <c r="B3746" s="1" t="s">
        <v>23940</v>
      </c>
      <c r="C3746" s="1" t="s">
        <v>27381</v>
      </c>
      <c r="D3746" s="1" t="s">
        <v>27244</v>
      </c>
      <c r="G3746" s="1" t="s">
        <v>15</v>
      </c>
      <c r="H3746" s="1" t="s">
        <v>16</v>
      </c>
      <c r="I3746" s="1" t="s">
        <v>17</v>
      </c>
      <c r="J3746" s="1" t="s">
        <v>25</v>
      </c>
      <c r="K3746" s="1">
        <v>-24</v>
      </c>
      <c r="L3746" s="1">
        <v>-66.3</v>
      </c>
      <c r="M3746" s="1">
        <v>7.22</v>
      </c>
      <c r="O3746" s="1">
        <v>30</v>
      </c>
    </row>
    <row r="3747" spans="1:17">
      <c r="A3747" s="1">
        <v>1991</v>
      </c>
      <c r="B3747" s="1" t="s">
        <v>26554</v>
      </c>
      <c r="C3747" s="1" t="s">
        <v>27381</v>
      </c>
      <c r="D3747" s="1" t="s">
        <v>27244</v>
      </c>
      <c r="G3747" s="1" t="s">
        <v>15</v>
      </c>
      <c r="H3747" s="1" t="s">
        <v>16</v>
      </c>
      <c r="I3747" s="1" t="s">
        <v>17</v>
      </c>
      <c r="J3747" s="1" t="s">
        <v>534</v>
      </c>
      <c r="K3747" s="1">
        <v>-24</v>
      </c>
      <c r="L3747" s="1">
        <v>-66.3</v>
      </c>
      <c r="M3747" s="1">
        <v>7.22</v>
      </c>
      <c r="O3747" s="1">
        <v>30</v>
      </c>
    </row>
    <row r="3748" spans="1:17">
      <c r="A3748" s="1">
        <v>1995</v>
      </c>
      <c r="B3748" s="1" t="s">
        <v>24677</v>
      </c>
      <c r="C3748" s="1" t="s">
        <v>27382</v>
      </c>
      <c r="D3748" s="1" t="s">
        <v>26760</v>
      </c>
      <c r="G3748" s="1" t="s">
        <v>15</v>
      </c>
      <c r="H3748" s="1" t="s">
        <v>16</v>
      </c>
      <c r="I3748" s="1" t="s">
        <v>17</v>
      </c>
      <c r="J3748" s="1" t="s">
        <v>69</v>
      </c>
      <c r="K3748" s="1">
        <v>-18.149999999999999</v>
      </c>
      <c r="L3748" s="1">
        <v>-68.87</v>
      </c>
      <c r="M3748" s="1">
        <v>7.23</v>
      </c>
      <c r="Q3748" s="1">
        <v>0.51229400000000003</v>
      </c>
    </row>
    <row r="3749" spans="1:17">
      <c r="A3749" s="1">
        <v>1994</v>
      </c>
      <c r="B3749" s="1" t="s">
        <v>26268</v>
      </c>
      <c r="C3749" s="1" t="s">
        <v>27383</v>
      </c>
      <c r="D3749" s="1" t="s">
        <v>24306</v>
      </c>
      <c r="G3749" s="1" t="s">
        <v>15</v>
      </c>
      <c r="H3749" s="1" t="s">
        <v>16</v>
      </c>
      <c r="I3749" s="1" t="s">
        <v>17</v>
      </c>
      <c r="J3749" s="1" t="s">
        <v>25</v>
      </c>
      <c r="K3749" s="1">
        <v>-23.95</v>
      </c>
      <c r="L3749" s="1">
        <v>-67.28</v>
      </c>
      <c r="M3749" s="1">
        <v>7.23</v>
      </c>
      <c r="O3749" s="1">
        <v>33</v>
      </c>
    </row>
    <row r="3750" spans="1:17">
      <c r="A3750" s="1">
        <v>2008</v>
      </c>
      <c r="B3750" s="1" t="s">
        <v>27340</v>
      </c>
      <c r="C3750" s="1" t="s">
        <v>27384</v>
      </c>
      <c r="D3750" s="1" t="s">
        <v>27342</v>
      </c>
      <c r="G3750" s="1" t="s">
        <v>15</v>
      </c>
      <c r="H3750" s="1" t="s">
        <v>16</v>
      </c>
      <c r="I3750" s="1" t="s">
        <v>17</v>
      </c>
      <c r="J3750" s="1" t="s">
        <v>69</v>
      </c>
      <c r="K3750" s="1">
        <v>-36.200000000000003</v>
      </c>
      <c r="L3750" s="1">
        <v>-68.7</v>
      </c>
      <c r="M3750" s="1">
        <v>7.24</v>
      </c>
      <c r="O3750" s="1">
        <v>46</v>
      </c>
    </row>
    <row r="3751" spans="1:17">
      <c r="A3751" s="1">
        <v>1997</v>
      </c>
      <c r="B3751" s="1" t="s">
        <v>24146</v>
      </c>
      <c r="C3751" s="1" t="s">
        <v>27385</v>
      </c>
      <c r="D3751" s="1" t="s">
        <v>27351</v>
      </c>
      <c r="G3751" s="1" t="s">
        <v>15</v>
      </c>
      <c r="H3751" s="1" t="s">
        <v>16</v>
      </c>
      <c r="I3751" s="1" t="s">
        <v>17</v>
      </c>
      <c r="J3751" s="1" t="s">
        <v>25</v>
      </c>
      <c r="K3751" s="1">
        <v>-23.52</v>
      </c>
      <c r="L3751" s="1">
        <v>-68.319999999999993</v>
      </c>
      <c r="M3751" s="1">
        <v>7.26</v>
      </c>
      <c r="O3751" s="1">
        <v>29</v>
      </c>
    </row>
    <row r="3752" spans="1:17">
      <c r="A3752" s="1">
        <v>1999</v>
      </c>
      <c r="B3752" s="1" t="s">
        <v>24170</v>
      </c>
      <c r="C3752" s="1" t="s">
        <v>27386</v>
      </c>
      <c r="D3752" s="1" t="s">
        <v>24510</v>
      </c>
      <c r="G3752" s="1" t="s">
        <v>15</v>
      </c>
      <c r="H3752" s="1" t="s">
        <v>16</v>
      </c>
      <c r="I3752" s="1" t="s">
        <v>17</v>
      </c>
      <c r="J3752" s="1" t="s">
        <v>25</v>
      </c>
      <c r="K3752" s="1">
        <v>-26</v>
      </c>
      <c r="L3752" s="1">
        <v>-67.63</v>
      </c>
      <c r="M3752" s="1">
        <v>7.27</v>
      </c>
    </row>
    <row r="3753" spans="1:17">
      <c r="A3753" s="1">
        <v>1999</v>
      </c>
      <c r="B3753" s="1" t="s">
        <v>24170</v>
      </c>
      <c r="C3753" s="1" t="s">
        <v>27387</v>
      </c>
      <c r="D3753" s="1" t="s">
        <v>24510</v>
      </c>
      <c r="G3753" s="1" t="s">
        <v>15</v>
      </c>
      <c r="H3753" s="1" t="s">
        <v>16</v>
      </c>
      <c r="I3753" s="1" t="s">
        <v>17</v>
      </c>
      <c r="J3753" s="1" t="s">
        <v>25</v>
      </c>
      <c r="K3753" s="1">
        <v>-25.87</v>
      </c>
      <c r="L3753" s="1">
        <v>-67.67</v>
      </c>
      <c r="M3753" s="1">
        <v>7.27</v>
      </c>
    </row>
    <row r="3754" spans="1:17">
      <c r="A3754" s="1">
        <v>2007</v>
      </c>
      <c r="B3754" s="1" t="s">
        <v>26173</v>
      </c>
      <c r="C3754" s="1" t="s">
        <v>27388</v>
      </c>
      <c r="D3754" s="1" t="s">
        <v>23361</v>
      </c>
      <c r="G3754" s="1" t="s">
        <v>15</v>
      </c>
      <c r="H3754" s="1" t="s">
        <v>16</v>
      </c>
      <c r="I3754" s="1" t="s">
        <v>17</v>
      </c>
      <c r="J3754" s="1" t="s">
        <v>25</v>
      </c>
      <c r="K3754" s="1">
        <v>-19.4833</v>
      </c>
      <c r="L3754" s="1">
        <v>-67.451599999999999</v>
      </c>
      <c r="M3754" s="1">
        <v>7.28</v>
      </c>
    </row>
    <row r="3755" spans="1:17">
      <c r="A3755" s="1">
        <v>2009</v>
      </c>
      <c r="B3755" s="1" t="s">
        <v>26253</v>
      </c>
      <c r="C3755" s="1" t="s">
        <v>27389</v>
      </c>
      <c r="D3755" s="1" t="s">
        <v>23403</v>
      </c>
      <c r="G3755" s="1" t="s">
        <v>15</v>
      </c>
      <c r="H3755" s="1" t="s">
        <v>16</v>
      </c>
      <c r="I3755" s="1" t="s">
        <v>17</v>
      </c>
      <c r="J3755" s="1" t="s">
        <v>59</v>
      </c>
      <c r="K3755" s="1">
        <v>-33</v>
      </c>
      <c r="L3755" s="1">
        <v>-71.5</v>
      </c>
      <c r="M3755" s="1">
        <v>7.3</v>
      </c>
      <c r="O3755" s="1">
        <v>23</v>
      </c>
    </row>
    <row r="3756" spans="1:17">
      <c r="A3756" s="1">
        <v>2007</v>
      </c>
      <c r="B3756" s="1" t="s">
        <v>25034</v>
      </c>
      <c r="C3756" s="1" t="s">
        <v>27390</v>
      </c>
      <c r="D3756" s="1" t="s">
        <v>25568</v>
      </c>
      <c r="G3756" s="1" t="s">
        <v>15</v>
      </c>
      <c r="H3756" s="1" t="s">
        <v>16</v>
      </c>
      <c r="I3756" s="1" t="s">
        <v>17</v>
      </c>
      <c r="J3756" s="1" t="s">
        <v>59</v>
      </c>
      <c r="K3756" s="1">
        <v>-15.17</v>
      </c>
      <c r="L3756" s="1">
        <v>-72</v>
      </c>
      <c r="M3756" s="1">
        <v>7.3</v>
      </c>
      <c r="Q3756" s="1">
        <v>0.51239599999999996</v>
      </c>
    </row>
    <row r="3757" spans="1:17">
      <c r="A3757" s="1">
        <v>2008</v>
      </c>
      <c r="B3757" s="1" t="s">
        <v>27340</v>
      </c>
      <c r="C3757" s="1" t="s">
        <v>27391</v>
      </c>
      <c r="D3757" s="1" t="s">
        <v>27342</v>
      </c>
      <c r="G3757" s="1" t="s">
        <v>15</v>
      </c>
      <c r="H3757" s="1" t="s">
        <v>16</v>
      </c>
      <c r="I3757" s="1" t="s">
        <v>17</v>
      </c>
      <c r="J3757" s="1" t="s">
        <v>69</v>
      </c>
      <c r="K3757" s="1">
        <v>-36.200000000000003</v>
      </c>
      <c r="L3757" s="1">
        <v>-68.7</v>
      </c>
      <c r="M3757" s="1">
        <v>7.3</v>
      </c>
      <c r="O3757" s="1">
        <v>45</v>
      </c>
    </row>
    <row r="3758" spans="1:17">
      <c r="A3758" s="1">
        <v>1986</v>
      </c>
      <c r="B3758" s="1" t="s">
        <v>23451</v>
      </c>
      <c r="C3758" s="1" t="s">
        <v>27392</v>
      </c>
      <c r="D3758" s="1" t="s">
        <v>23403</v>
      </c>
      <c r="G3758" s="1" t="s">
        <v>15</v>
      </c>
      <c r="H3758" s="1" t="s">
        <v>16</v>
      </c>
      <c r="I3758" s="1" t="s">
        <v>17</v>
      </c>
      <c r="J3758" s="1" t="s">
        <v>25</v>
      </c>
      <c r="K3758" s="1">
        <v>-18</v>
      </c>
      <c r="L3758" s="1">
        <v>-67</v>
      </c>
      <c r="M3758" s="1">
        <v>7.32</v>
      </c>
      <c r="O3758" s="1">
        <v>69.099999999999994</v>
      </c>
      <c r="Q3758" s="1">
        <v>0.51285400000000003</v>
      </c>
    </row>
    <row r="3759" spans="1:17">
      <c r="A3759" s="1">
        <v>1999</v>
      </c>
      <c r="B3759" s="1" t="s">
        <v>24170</v>
      </c>
      <c r="C3759" s="1" t="s">
        <v>27393</v>
      </c>
      <c r="D3759" s="1" t="s">
        <v>24510</v>
      </c>
      <c r="G3759" s="1" t="s">
        <v>15</v>
      </c>
      <c r="H3759" s="1" t="s">
        <v>16</v>
      </c>
      <c r="I3759" s="1" t="s">
        <v>17</v>
      </c>
      <c r="J3759" s="1" t="s">
        <v>25</v>
      </c>
      <c r="K3759" s="1">
        <v>-25.37</v>
      </c>
      <c r="L3759" s="1">
        <v>-67.95</v>
      </c>
      <c r="M3759" s="1">
        <v>7.32</v>
      </c>
    </row>
    <row r="3760" spans="1:17">
      <c r="A3760" s="1">
        <v>2006</v>
      </c>
      <c r="B3760" s="1" t="s">
        <v>27394</v>
      </c>
      <c r="C3760" s="1" t="s">
        <v>27395</v>
      </c>
      <c r="D3760" s="1" t="s">
        <v>27396</v>
      </c>
      <c r="G3760" s="1" t="s">
        <v>15</v>
      </c>
      <c r="H3760" s="1" t="s">
        <v>16</v>
      </c>
      <c r="I3760" s="1" t="s">
        <v>17</v>
      </c>
      <c r="J3760" s="1" t="s">
        <v>534</v>
      </c>
      <c r="K3760" s="1">
        <v>-24.7897</v>
      </c>
      <c r="L3760" s="1">
        <v>-66.176699999999997</v>
      </c>
      <c r="M3760" s="1">
        <v>7.32</v>
      </c>
      <c r="O3760" s="1">
        <v>50.8</v>
      </c>
    </row>
    <row r="3761" spans="1:17">
      <c r="A3761" s="1">
        <v>1986</v>
      </c>
      <c r="B3761" s="1" t="s">
        <v>23451</v>
      </c>
      <c r="C3761" s="1" t="s">
        <v>27397</v>
      </c>
      <c r="D3761" s="1" t="s">
        <v>23403</v>
      </c>
      <c r="G3761" s="1" t="s">
        <v>15</v>
      </c>
      <c r="H3761" s="1" t="s">
        <v>16</v>
      </c>
      <c r="I3761" s="1" t="s">
        <v>17</v>
      </c>
      <c r="J3761" s="1" t="s">
        <v>25</v>
      </c>
      <c r="K3761" s="1">
        <v>-18</v>
      </c>
      <c r="L3761" s="1">
        <v>-67</v>
      </c>
      <c r="M3761" s="1">
        <v>7.33</v>
      </c>
      <c r="O3761" s="1">
        <v>48.9</v>
      </c>
    </row>
    <row r="3762" spans="1:17">
      <c r="A3762" s="1">
        <v>2010</v>
      </c>
      <c r="B3762" s="1" t="s">
        <v>23365</v>
      </c>
      <c r="C3762" s="1" t="s">
        <v>27398</v>
      </c>
      <c r="D3762" s="1" t="s">
        <v>23960</v>
      </c>
      <c r="G3762" s="1" t="s">
        <v>15</v>
      </c>
      <c r="H3762" s="1" t="s">
        <v>16</v>
      </c>
      <c r="I3762" s="1" t="s">
        <v>17</v>
      </c>
      <c r="J3762" s="1" t="s">
        <v>47</v>
      </c>
      <c r="K3762" s="1">
        <v>-15.048999999999999</v>
      </c>
      <c r="L3762" s="1">
        <v>-71.230599999999995</v>
      </c>
      <c r="M3762" s="1">
        <v>7.34</v>
      </c>
      <c r="O3762" s="1">
        <v>23</v>
      </c>
    </row>
    <row r="3763" spans="1:17">
      <c r="A3763" s="1">
        <v>1999</v>
      </c>
      <c r="B3763" s="1" t="s">
        <v>24170</v>
      </c>
      <c r="C3763" s="1" t="s">
        <v>27399</v>
      </c>
      <c r="D3763" s="1" t="s">
        <v>24510</v>
      </c>
      <c r="G3763" s="1" t="s">
        <v>15</v>
      </c>
      <c r="H3763" s="1" t="s">
        <v>16</v>
      </c>
      <c r="I3763" s="1" t="s">
        <v>17</v>
      </c>
      <c r="J3763" s="1" t="s">
        <v>25</v>
      </c>
      <c r="K3763" s="1">
        <v>-25.82</v>
      </c>
      <c r="L3763" s="1">
        <v>-67.650000000000006</v>
      </c>
      <c r="M3763" s="1">
        <v>7.34</v>
      </c>
    </row>
    <row r="3764" spans="1:17">
      <c r="A3764" s="1">
        <v>2008</v>
      </c>
      <c r="B3764" s="1" t="s">
        <v>27340</v>
      </c>
      <c r="C3764" s="1" t="s">
        <v>27400</v>
      </c>
      <c r="D3764" s="1" t="s">
        <v>27342</v>
      </c>
      <c r="G3764" s="1" t="s">
        <v>15</v>
      </c>
      <c r="H3764" s="1" t="s">
        <v>16</v>
      </c>
      <c r="I3764" s="1" t="s">
        <v>17</v>
      </c>
      <c r="J3764" s="1" t="s">
        <v>69</v>
      </c>
      <c r="K3764" s="1">
        <v>-36.200000000000003</v>
      </c>
      <c r="L3764" s="1">
        <v>-68.7</v>
      </c>
      <c r="M3764" s="1">
        <v>7.35</v>
      </c>
      <c r="O3764" s="1">
        <v>46</v>
      </c>
    </row>
    <row r="3765" spans="1:17">
      <c r="A3765" s="1">
        <v>1986</v>
      </c>
      <c r="B3765" s="1" t="s">
        <v>23451</v>
      </c>
      <c r="C3765" s="1" t="s">
        <v>27401</v>
      </c>
      <c r="D3765" s="1" t="s">
        <v>23403</v>
      </c>
      <c r="G3765" s="1" t="s">
        <v>15</v>
      </c>
      <c r="H3765" s="1" t="s">
        <v>16</v>
      </c>
      <c r="I3765" s="1" t="s">
        <v>17</v>
      </c>
      <c r="J3765" s="1" t="s">
        <v>25</v>
      </c>
      <c r="K3765" s="1">
        <v>-18</v>
      </c>
      <c r="L3765" s="1">
        <v>-67</v>
      </c>
      <c r="M3765" s="1">
        <v>7.36</v>
      </c>
    </row>
    <row r="3766" spans="1:17">
      <c r="A3766" s="1">
        <v>1999</v>
      </c>
      <c r="B3766" s="1" t="s">
        <v>24170</v>
      </c>
      <c r="C3766" s="1" t="s">
        <v>27402</v>
      </c>
      <c r="D3766" s="1" t="s">
        <v>24510</v>
      </c>
      <c r="G3766" s="1" t="s">
        <v>15</v>
      </c>
      <c r="H3766" s="1" t="s">
        <v>16</v>
      </c>
      <c r="I3766" s="1" t="s">
        <v>17</v>
      </c>
      <c r="J3766" s="1" t="s">
        <v>25</v>
      </c>
      <c r="K3766" s="1">
        <v>-25.78</v>
      </c>
      <c r="L3766" s="1">
        <v>-67.75</v>
      </c>
      <c r="M3766" s="1">
        <v>7.39</v>
      </c>
    </row>
    <row r="3767" spans="1:17">
      <c r="A3767" s="1">
        <v>1969</v>
      </c>
      <c r="B3767" s="1" t="s">
        <v>24714</v>
      </c>
      <c r="C3767" s="1" t="s">
        <v>27403</v>
      </c>
      <c r="D3767" s="1" t="s">
        <v>23403</v>
      </c>
      <c r="G3767" s="1" t="s">
        <v>15</v>
      </c>
      <c r="H3767" s="1" t="s">
        <v>16</v>
      </c>
      <c r="I3767" s="1" t="s">
        <v>17</v>
      </c>
      <c r="J3767" s="1" t="s">
        <v>47</v>
      </c>
      <c r="K3767" s="1">
        <v>-24.42</v>
      </c>
      <c r="L3767" s="1">
        <v>-68.45</v>
      </c>
      <c r="M3767" s="1">
        <v>7.4</v>
      </c>
    </row>
    <row r="3768" spans="1:17">
      <c r="A3768" s="1">
        <v>1969</v>
      </c>
      <c r="B3768" s="1" t="s">
        <v>2783</v>
      </c>
      <c r="C3768" s="1" t="s">
        <v>27404</v>
      </c>
      <c r="D3768" s="1" t="s">
        <v>23403</v>
      </c>
      <c r="G3768" s="1" t="s">
        <v>15</v>
      </c>
      <c r="H3768" s="1" t="s">
        <v>16</v>
      </c>
      <c r="I3768" s="1" t="s">
        <v>17</v>
      </c>
      <c r="J3768" s="1" t="s">
        <v>2785</v>
      </c>
      <c r="K3768" s="1">
        <v>-24.42</v>
      </c>
      <c r="L3768" s="1">
        <v>-68.45</v>
      </c>
      <c r="M3768" s="1">
        <v>7.4</v>
      </c>
      <c r="O3768" s="1">
        <v>35</v>
      </c>
    </row>
    <row r="3769" spans="1:17">
      <c r="A3769" s="1">
        <v>1997</v>
      </c>
      <c r="B3769" s="1" t="s">
        <v>25343</v>
      </c>
      <c r="C3769" s="1" t="s">
        <v>27405</v>
      </c>
      <c r="D3769" s="1" t="s">
        <v>23361</v>
      </c>
      <c r="G3769" s="1" t="s">
        <v>15</v>
      </c>
      <c r="H3769" s="1" t="s">
        <v>16</v>
      </c>
      <c r="I3769" s="1" t="s">
        <v>17</v>
      </c>
      <c r="J3769" s="1" t="s">
        <v>231</v>
      </c>
      <c r="K3769" s="1">
        <v>-17.5</v>
      </c>
      <c r="L3769" s="1">
        <v>-67.2</v>
      </c>
      <c r="M3769" s="1">
        <v>7.41</v>
      </c>
    </row>
    <row r="3770" spans="1:17">
      <c r="A3770" s="1">
        <v>1999</v>
      </c>
      <c r="B3770" s="1" t="s">
        <v>24170</v>
      </c>
      <c r="C3770" s="1" t="s">
        <v>27406</v>
      </c>
      <c r="D3770" s="1" t="s">
        <v>24510</v>
      </c>
      <c r="G3770" s="1" t="s">
        <v>15</v>
      </c>
      <c r="H3770" s="1" t="s">
        <v>16</v>
      </c>
      <c r="I3770" s="1" t="s">
        <v>17</v>
      </c>
      <c r="J3770" s="1" t="s">
        <v>25</v>
      </c>
      <c r="K3770" s="1">
        <v>-26.88</v>
      </c>
      <c r="L3770" s="1">
        <v>-68.08</v>
      </c>
      <c r="M3770" s="1">
        <v>7.41</v>
      </c>
    </row>
    <row r="3771" spans="1:17">
      <c r="A3771" s="1">
        <v>1999</v>
      </c>
      <c r="B3771" s="1" t="s">
        <v>23570</v>
      </c>
      <c r="C3771" s="1" t="s">
        <v>27407</v>
      </c>
      <c r="D3771" s="1" t="s">
        <v>24510</v>
      </c>
      <c r="G3771" s="1" t="s">
        <v>15</v>
      </c>
      <c r="H3771" s="1" t="s">
        <v>16</v>
      </c>
      <c r="I3771" s="1" t="s">
        <v>17</v>
      </c>
      <c r="J3771" s="1" t="s">
        <v>25</v>
      </c>
      <c r="K3771" s="1">
        <v>-26.18</v>
      </c>
      <c r="L3771" s="1">
        <v>-67.400000000000006</v>
      </c>
      <c r="M3771" s="1">
        <v>7.41</v>
      </c>
    </row>
    <row r="3772" spans="1:17">
      <c r="A3772" s="1">
        <v>1999</v>
      </c>
      <c r="B3772" s="1" t="s">
        <v>24170</v>
      </c>
      <c r="C3772" s="1" t="s">
        <v>27407</v>
      </c>
      <c r="D3772" s="1" t="s">
        <v>24510</v>
      </c>
      <c r="G3772" s="1" t="s">
        <v>15</v>
      </c>
      <c r="H3772" s="1" t="s">
        <v>16</v>
      </c>
      <c r="I3772" s="1" t="s">
        <v>17</v>
      </c>
      <c r="J3772" s="1" t="s">
        <v>25</v>
      </c>
      <c r="K3772" s="1">
        <v>-26.18</v>
      </c>
      <c r="L3772" s="1">
        <v>-67.400000000000006</v>
      </c>
      <c r="M3772" s="1">
        <v>7.42</v>
      </c>
    </row>
    <row r="3773" spans="1:17">
      <c r="A3773" s="1">
        <v>1999</v>
      </c>
      <c r="B3773" s="1" t="s">
        <v>24170</v>
      </c>
      <c r="C3773" s="1" t="s">
        <v>27408</v>
      </c>
      <c r="D3773" s="1" t="s">
        <v>24510</v>
      </c>
      <c r="G3773" s="1" t="s">
        <v>15</v>
      </c>
      <c r="H3773" s="1" t="s">
        <v>16</v>
      </c>
      <c r="I3773" s="1" t="s">
        <v>17</v>
      </c>
      <c r="J3773" s="1" t="s">
        <v>25</v>
      </c>
      <c r="K3773" s="1">
        <v>-25.78</v>
      </c>
      <c r="L3773" s="1">
        <v>-67.75</v>
      </c>
      <c r="M3773" s="1">
        <v>7.44</v>
      </c>
    </row>
    <row r="3774" spans="1:17">
      <c r="A3774" s="1">
        <v>2008</v>
      </c>
      <c r="B3774" s="1" t="s">
        <v>27340</v>
      </c>
      <c r="C3774" s="1" t="s">
        <v>27409</v>
      </c>
      <c r="D3774" s="1" t="s">
        <v>27342</v>
      </c>
      <c r="G3774" s="1" t="s">
        <v>15</v>
      </c>
      <c r="H3774" s="1" t="s">
        <v>16</v>
      </c>
      <c r="I3774" s="1" t="s">
        <v>17</v>
      </c>
      <c r="J3774" s="1" t="s">
        <v>69</v>
      </c>
      <c r="K3774" s="1">
        <v>-36.200000000000003</v>
      </c>
      <c r="L3774" s="1">
        <v>-68.7</v>
      </c>
      <c r="M3774" s="1">
        <v>7.45</v>
      </c>
      <c r="O3774" s="1">
        <v>36</v>
      </c>
      <c r="Q3774" s="1">
        <v>0.51280899999999996</v>
      </c>
    </row>
    <row r="3775" spans="1:17">
      <c r="A3775" s="1">
        <v>2009</v>
      </c>
      <c r="B3775" s="1" t="s">
        <v>26253</v>
      </c>
      <c r="C3775" s="1" t="s">
        <v>27410</v>
      </c>
      <c r="D3775" s="1" t="s">
        <v>23403</v>
      </c>
      <c r="G3775" s="1" t="s">
        <v>15</v>
      </c>
      <c r="H3775" s="1" t="s">
        <v>16</v>
      </c>
      <c r="I3775" s="1" t="s">
        <v>17</v>
      </c>
      <c r="J3775" s="1" t="s">
        <v>69</v>
      </c>
      <c r="K3775" s="1">
        <v>-30</v>
      </c>
      <c r="L3775" s="1">
        <v>-71</v>
      </c>
      <c r="M3775" s="1">
        <v>7.47</v>
      </c>
      <c r="O3775" s="1">
        <v>26</v>
      </c>
    </row>
    <row r="3776" spans="1:17">
      <c r="A3776" s="1">
        <v>2005</v>
      </c>
      <c r="B3776" s="1" t="s">
        <v>23733</v>
      </c>
      <c r="C3776" s="1" t="s">
        <v>27411</v>
      </c>
      <c r="D3776" s="1" t="s">
        <v>24746</v>
      </c>
      <c r="G3776" s="1" t="s">
        <v>15</v>
      </c>
      <c r="H3776" s="1" t="s">
        <v>16</v>
      </c>
      <c r="I3776" s="1" t="s">
        <v>17</v>
      </c>
      <c r="J3776" s="1" t="s">
        <v>69</v>
      </c>
      <c r="K3776" s="1">
        <v>-20.399999999999999</v>
      </c>
      <c r="L3776" s="1">
        <v>-69.900000000000006</v>
      </c>
      <c r="M3776" s="1">
        <v>7.47</v>
      </c>
    </row>
    <row r="3777" spans="1:18">
      <c r="A3777" s="1">
        <v>1986</v>
      </c>
      <c r="B3777" s="1" t="s">
        <v>23451</v>
      </c>
      <c r="C3777" s="1" t="s">
        <v>27412</v>
      </c>
      <c r="D3777" s="1" t="s">
        <v>23403</v>
      </c>
      <c r="G3777" s="1" t="s">
        <v>15</v>
      </c>
      <c r="H3777" s="1" t="s">
        <v>16</v>
      </c>
      <c r="I3777" s="1" t="s">
        <v>17</v>
      </c>
      <c r="J3777" s="1" t="s">
        <v>25</v>
      </c>
      <c r="K3777" s="1">
        <v>-18</v>
      </c>
      <c r="L3777" s="1">
        <v>-67</v>
      </c>
      <c r="M3777" s="1">
        <v>7.47</v>
      </c>
    </row>
    <row r="3778" spans="1:18">
      <c r="A3778" s="1">
        <v>1994</v>
      </c>
      <c r="B3778" s="1" t="s">
        <v>26268</v>
      </c>
      <c r="C3778" s="1" t="s">
        <v>25175</v>
      </c>
      <c r="D3778" s="1" t="s">
        <v>24306</v>
      </c>
      <c r="G3778" s="1" t="s">
        <v>15</v>
      </c>
      <c r="H3778" s="1" t="s">
        <v>16</v>
      </c>
      <c r="I3778" s="1" t="s">
        <v>17</v>
      </c>
      <c r="J3778" s="1" t="s">
        <v>25</v>
      </c>
      <c r="K3778" s="1">
        <v>-23.83</v>
      </c>
      <c r="L3778" s="1">
        <v>-66.78</v>
      </c>
      <c r="M3778" s="1">
        <v>7.5</v>
      </c>
      <c r="O3778" s="1">
        <v>37</v>
      </c>
    </row>
    <row r="3779" spans="1:18">
      <c r="A3779" s="1">
        <v>1997</v>
      </c>
      <c r="B3779" s="1" t="s">
        <v>24146</v>
      </c>
      <c r="C3779" s="1" t="s">
        <v>27413</v>
      </c>
      <c r="D3779" s="1" t="s">
        <v>27351</v>
      </c>
      <c r="G3779" s="1" t="s">
        <v>15</v>
      </c>
      <c r="H3779" s="1" t="s">
        <v>16</v>
      </c>
      <c r="I3779" s="1" t="s">
        <v>17</v>
      </c>
      <c r="J3779" s="1" t="s">
        <v>25</v>
      </c>
      <c r="K3779" s="1">
        <v>-23.52</v>
      </c>
      <c r="L3779" s="1">
        <v>-68.319999999999993</v>
      </c>
      <c r="M3779" s="1">
        <v>7.5</v>
      </c>
      <c r="O3779" s="1">
        <v>36</v>
      </c>
    </row>
    <row r="3780" spans="1:18">
      <c r="A3780" s="1">
        <v>2006</v>
      </c>
      <c r="B3780" s="1" t="s">
        <v>23861</v>
      </c>
      <c r="C3780" s="1" t="s">
        <v>26456</v>
      </c>
      <c r="D3780" s="1" t="s">
        <v>23863</v>
      </c>
      <c r="G3780" s="1" t="s">
        <v>15</v>
      </c>
      <c r="H3780" s="1" t="s">
        <v>16</v>
      </c>
      <c r="I3780" s="1" t="s">
        <v>17</v>
      </c>
      <c r="J3780" s="1" t="s">
        <v>69</v>
      </c>
      <c r="K3780" s="1">
        <v>-22.8</v>
      </c>
      <c r="L3780" s="1">
        <v>-66</v>
      </c>
      <c r="M3780" s="1">
        <v>7.52</v>
      </c>
      <c r="N3780" s="1">
        <f>MEDIAN(M3780:M3831)</f>
        <v>7.76</v>
      </c>
      <c r="O3780" s="1">
        <v>37</v>
      </c>
      <c r="P3780" s="1">
        <f>MEDIAN(O3780:O3831)</f>
        <v>35.700000000000003</v>
      </c>
      <c r="R3780" s="1">
        <f>MEDIAN(Q3780:Q3831)</f>
        <v>0.512575</v>
      </c>
    </row>
    <row r="3781" spans="1:18">
      <c r="A3781" s="1">
        <v>2005</v>
      </c>
      <c r="B3781" s="1" t="s">
        <v>23733</v>
      </c>
      <c r="C3781" s="1" t="s">
        <v>27414</v>
      </c>
      <c r="D3781" s="1" t="s">
        <v>25077</v>
      </c>
      <c r="G3781" s="1" t="s">
        <v>15</v>
      </c>
      <c r="H3781" s="1" t="s">
        <v>16</v>
      </c>
      <c r="I3781" s="1" t="s">
        <v>17</v>
      </c>
      <c r="J3781" s="1" t="s">
        <v>59</v>
      </c>
      <c r="K3781" s="1">
        <v>-20.3</v>
      </c>
      <c r="L3781" s="1">
        <v>-70</v>
      </c>
      <c r="M3781" s="1">
        <v>7.53</v>
      </c>
      <c r="Q3781" s="1">
        <v>0.51288</v>
      </c>
    </row>
    <row r="3782" spans="1:18">
      <c r="A3782" s="1">
        <v>2008</v>
      </c>
      <c r="B3782" s="1" t="s">
        <v>27340</v>
      </c>
      <c r="C3782" s="1" t="s">
        <v>27415</v>
      </c>
      <c r="D3782" s="1" t="s">
        <v>27342</v>
      </c>
      <c r="G3782" s="1" t="s">
        <v>15</v>
      </c>
      <c r="H3782" s="1" t="s">
        <v>16</v>
      </c>
      <c r="I3782" s="1" t="s">
        <v>17</v>
      </c>
      <c r="J3782" s="1" t="s">
        <v>69</v>
      </c>
      <c r="K3782" s="1">
        <v>-36.200000000000003</v>
      </c>
      <c r="L3782" s="1">
        <v>-68.7</v>
      </c>
      <c r="M3782" s="1">
        <v>7.53</v>
      </c>
      <c r="O3782" s="1">
        <v>39</v>
      </c>
      <c r="Q3782" s="1">
        <v>0.51282000000000005</v>
      </c>
    </row>
    <row r="3783" spans="1:18">
      <c r="A3783" s="1">
        <v>1991</v>
      </c>
      <c r="B3783" s="1" t="s">
        <v>26322</v>
      </c>
      <c r="C3783" s="1" t="s">
        <v>122</v>
      </c>
      <c r="D3783" s="1" t="s">
        <v>26323</v>
      </c>
      <c r="G3783" s="1" t="s">
        <v>15</v>
      </c>
      <c r="H3783" s="1" t="s">
        <v>16</v>
      </c>
      <c r="I3783" s="1" t="s">
        <v>17</v>
      </c>
      <c r="J3783" s="1" t="s">
        <v>534</v>
      </c>
      <c r="K3783" s="1">
        <v>-24.28</v>
      </c>
      <c r="L3783" s="1">
        <v>-66.400000000000006</v>
      </c>
      <c r="M3783" s="1">
        <v>7.55</v>
      </c>
      <c r="O3783" s="1">
        <v>25</v>
      </c>
    </row>
    <row r="3784" spans="1:18">
      <c r="A3784" s="1">
        <v>2010</v>
      </c>
      <c r="B3784" s="1" t="s">
        <v>23365</v>
      </c>
      <c r="C3784" s="1" t="s">
        <v>27416</v>
      </c>
      <c r="D3784" s="1" t="s">
        <v>23948</v>
      </c>
      <c r="G3784" s="1" t="s">
        <v>15</v>
      </c>
      <c r="H3784" s="1" t="s">
        <v>16</v>
      </c>
      <c r="I3784" s="1" t="s">
        <v>17</v>
      </c>
      <c r="J3784" s="1" t="s">
        <v>59</v>
      </c>
      <c r="K3784" s="1">
        <v>-16.0472</v>
      </c>
      <c r="L3784" s="1">
        <v>-70.703599999999994</v>
      </c>
      <c r="M3784" s="1">
        <v>7.57</v>
      </c>
      <c r="O3784" s="1">
        <v>13.5</v>
      </c>
    </row>
    <row r="3785" spans="1:18">
      <c r="A3785" s="1">
        <v>1973</v>
      </c>
      <c r="B3785" s="1" t="s">
        <v>24448</v>
      </c>
      <c r="C3785" s="1" t="s">
        <v>27417</v>
      </c>
      <c r="D3785" s="1" t="s">
        <v>25809</v>
      </c>
      <c r="G3785" s="1" t="s">
        <v>15</v>
      </c>
      <c r="H3785" s="1" t="s">
        <v>16</v>
      </c>
      <c r="I3785" s="1" t="s">
        <v>17</v>
      </c>
      <c r="J3785" s="1" t="s">
        <v>27360</v>
      </c>
      <c r="K3785" s="1">
        <v>-24.28</v>
      </c>
      <c r="L3785" s="1">
        <v>-66.45</v>
      </c>
      <c r="M3785" s="1">
        <v>7.57</v>
      </c>
      <c r="O3785" s="1">
        <v>30</v>
      </c>
    </row>
    <row r="3786" spans="1:18">
      <c r="A3786" s="1">
        <v>2003</v>
      </c>
      <c r="B3786" s="1" t="s">
        <v>27418</v>
      </c>
      <c r="C3786" s="1" t="s">
        <v>122</v>
      </c>
      <c r="D3786" s="1" t="s">
        <v>27419</v>
      </c>
      <c r="G3786" s="1" t="s">
        <v>15</v>
      </c>
      <c r="H3786" s="1" t="s">
        <v>16</v>
      </c>
      <c r="I3786" s="1" t="s">
        <v>17</v>
      </c>
      <c r="J3786" s="1" t="s">
        <v>27420</v>
      </c>
      <c r="K3786" s="1">
        <v>-14.331300000000001</v>
      </c>
      <c r="L3786" s="1">
        <v>-70.6203</v>
      </c>
      <c r="M3786" s="1">
        <v>7.58</v>
      </c>
      <c r="O3786" s="1">
        <v>27</v>
      </c>
    </row>
    <row r="3787" spans="1:18">
      <c r="A3787" s="1">
        <v>2006</v>
      </c>
      <c r="B3787" s="1" t="s">
        <v>27394</v>
      </c>
      <c r="C3787" s="1" t="s">
        <v>27421</v>
      </c>
      <c r="D3787" s="1" t="s">
        <v>27396</v>
      </c>
      <c r="G3787" s="1" t="s">
        <v>15</v>
      </c>
      <c r="H3787" s="1" t="s">
        <v>16</v>
      </c>
      <c r="I3787" s="1" t="s">
        <v>17</v>
      </c>
      <c r="J3787" s="1" t="s">
        <v>534</v>
      </c>
      <c r="K3787" s="1">
        <v>-24.7561</v>
      </c>
      <c r="L3787" s="1">
        <v>-66.173599999999993</v>
      </c>
      <c r="M3787" s="1">
        <v>7.58</v>
      </c>
      <c r="O3787" s="1">
        <v>53.6</v>
      </c>
      <c r="Q3787" s="1">
        <v>0.51242399999999999</v>
      </c>
    </row>
    <row r="3788" spans="1:18">
      <c r="A3788" s="1">
        <v>1973</v>
      </c>
      <c r="B3788" s="1" t="s">
        <v>24448</v>
      </c>
      <c r="C3788" s="1" t="s">
        <v>27422</v>
      </c>
      <c r="D3788" s="1" t="s">
        <v>25809</v>
      </c>
      <c r="G3788" s="1" t="s">
        <v>15</v>
      </c>
      <c r="H3788" s="1" t="s">
        <v>16</v>
      </c>
      <c r="I3788" s="1" t="s">
        <v>17</v>
      </c>
      <c r="J3788" s="1" t="s">
        <v>27360</v>
      </c>
      <c r="K3788" s="1">
        <v>-24.28</v>
      </c>
      <c r="L3788" s="1">
        <v>-66.45</v>
      </c>
      <c r="M3788" s="1">
        <v>7.59</v>
      </c>
      <c r="O3788" s="1">
        <v>32</v>
      </c>
    </row>
    <row r="3789" spans="1:18">
      <c r="A3789" s="1">
        <v>2008</v>
      </c>
      <c r="B3789" s="1" t="s">
        <v>27340</v>
      </c>
      <c r="C3789" s="1" t="s">
        <v>27423</v>
      </c>
      <c r="D3789" s="1" t="s">
        <v>27342</v>
      </c>
      <c r="G3789" s="1" t="s">
        <v>15</v>
      </c>
      <c r="H3789" s="1" t="s">
        <v>16</v>
      </c>
      <c r="I3789" s="1" t="s">
        <v>17</v>
      </c>
      <c r="J3789" s="1" t="s">
        <v>69</v>
      </c>
      <c r="K3789" s="1">
        <v>-36.200000000000003</v>
      </c>
      <c r="L3789" s="1">
        <v>-68.7</v>
      </c>
      <c r="M3789" s="1">
        <v>7.61</v>
      </c>
      <c r="O3789" s="1">
        <v>43</v>
      </c>
      <c r="Q3789" s="1">
        <v>0.51279399999999997</v>
      </c>
    </row>
    <row r="3790" spans="1:18">
      <c r="A3790" s="1">
        <v>2008</v>
      </c>
      <c r="B3790" s="1" t="s">
        <v>27340</v>
      </c>
      <c r="C3790" s="1" t="s">
        <v>27424</v>
      </c>
      <c r="D3790" s="1" t="s">
        <v>27342</v>
      </c>
      <c r="G3790" s="1" t="s">
        <v>15</v>
      </c>
      <c r="H3790" s="1" t="s">
        <v>16</v>
      </c>
      <c r="I3790" s="1" t="s">
        <v>17</v>
      </c>
      <c r="J3790" s="1" t="s">
        <v>69</v>
      </c>
      <c r="K3790" s="1">
        <v>-36.200000000000003</v>
      </c>
      <c r="L3790" s="1">
        <v>-68.7</v>
      </c>
      <c r="M3790" s="1">
        <v>7.62</v>
      </c>
      <c r="O3790" s="1">
        <v>50</v>
      </c>
      <c r="Q3790" s="1">
        <v>0.51280999999999999</v>
      </c>
    </row>
    <row r="3791" spans="1:18">
      <c r="A3791" s="1">
        <v>2007</v>
      </c>
      <c r="B3791" s="1" t="s">
        <v>26173</v>
      </c>
      <c r="C3791" s="1" t="s">
        <v>27425</v>
      </c>
      <c r="D3791" s="1" t="s">
        <v>23361</v>
      </c>
      <c r="G3791" s="1" t="s">
        <v>15</v>
      </c>
      <c r="H3791" s="1" t="s">
        <v>16</v>
      </c>
      <c r="I3791" s="1" t="s">
        <v>17</v>
      </c>
      <c r="J3791" s="1" t="s">
        <v>25</v>
      </c>
      <c r="K3791" s="1">
        <v>-19.066600000000001</v>
      </c>
      <c r="L3791" s="1">
        <v>-67.62</v>
      </c>
      <c r="M3791" s="1">
        <v>7.63</v>
      </c>
    </row>
    <row r="3792" spans="1:18">
      <c r="A3792" s="1">
        <v>1989</v>
      </c>
      <c r="B3792" s="1" t="s">
        <v>24695</v>
      </c>
      <c r="C3792" s="1" t="s">
        <v>27426</v>
      </c>
      <c r="D3792" s="1" t="s">
        <v>27248</v>
      </c>
      <c r="G3792" s="1" t="s">
        <v>15</v>
      </c>
      <c r="H3792" s="1" t="s">
        <v>16</v>
      </c>
      <c r="I3792" s="1" t="s">
        <v>17</v>
      </c>
      <c r="J3792" s="1" t="s">
        <v>59</v>
      </c>
      <c r="K3792" s="1">
        <v>-26.3</v>
      </c>
      <c r="L3792" s="1">
        <v>-67.3</v>
      </c>
      <c r="M3792" s="1">
        <v>7.65</v>
      </c>
      <c r="O3792" s="1">
        <v>29</v>
      </c>
    </row>
    <row r="3793" spans="1:17">
      <c r="A3793" s="1">
        <v>1994</v>
      </c>
      <c r="B3793" s="1" t="s">
        <v>26268</v>
      </c>
      <c r="C3793" s="1" t="s">
        <v>27427</v>
      </c>
      <c r="D3793" s="1" t="s">
        <v>24306</v>
      </c>
      <c r="G3793" s="1" t="s">
        <v>15</v>
      </c>
      <c r="H3793" s="1" t="s">
        <v>16</v>
      </c>
      <c r="I3793" s="1" t="s">
        <v>17</v>
      </c>
      <c r="J3793" s="1" t="s">
        <v>25</v>
      </c>
      <c r="K3793" s="1">
        <v>-26.73</v>
      </c>
      <c r="L3793" s="1">
        <v>-67.3</v>
      </c>
      <c r="M3793" s="1">
        <v>7.65</v>
      </c>
      <c r="O3793" s="1">
        <v>29</v>
      </c>
    </row>
    <row r="3794" spans="1:17">
      <c r="A3794" s="1">
        <v>1984</v>
      </c>
      <c r="B3794" s="1" t="s">
        <v>1971</v>
      </c>
      <c r="C3794" s="1" t="s">
        <v>27428</v>
      </c>
      <c r="D3794" s="1" t="s">
        <v>27429</v>
      </c>
      <c r="G3794" s="1" t="s">
        <v>15</v>
      </c>
      <c r="H3794" s="1" t="s">
        <v>16</v>
      </c>
      <c r="I3794" s="1" t="s">
        <v>17</v>
      </c>
      <c r="J3794" s="1" t="s">
        <v>59</v>
      </c>
      <c r="K3794" s="1">
        <v>-23.52</v>
      </c>
      <c r="L3794" s="1">
        <v>-68.319999999999993</v>
      </c>
      <c r="M3794" s="1">
        <v>7.66</v>
      </c>
    </row>
    <row r="3795" spans="1:17">
      <c r="A3795" s="1">
        <v>1994</v>
      </c>
      <c r="B3795" s="1" t="s">
        <v>26268</v>
      </c>
      <c r="C3795" s="1" t="s">
        <v>27430</v>
      </c>
      <c r="D3795" s="1" t="s">
        <v>24306</v>
      </c>
      <c r="G3795" s="1" t="s">
        <v>15</v>
      </c>
      <c r="H3795" s="1" t="s">
        <v>16</v>
      </c>
      <c r="I3795" s="1" t="s">
        <v>17</v>
      </c>
      <c r="J3795" s="1" t="s">
        <v>25</v>
      </c>
      <c r="K3795" s="1">
        <v>-25.55</v>
      </c>
      <c r="L3795" s="1">
        <v>-67.55</v>
      </c>
      <c r="M3795" s="1">
        <v>7.67</v>
      </c>
      <c r="O3795" s="1">
        <v>35</v>
      </c>
      <c r="Q3795" s="1">
        <v>0.51250399999999996</v>
      </c>
    </row>
    <row r="3796" spans="1:17">
      <c r="A3796" s="1">
        <v>1997</v>
      </c>
      <c r="B3796" s="1" t="s">
        <v>24146</v>
      </c>
      <c r="C3796" s="1" t="s">
        <v>27431</v>
      </c>
      <c r="D3796" s="1" t="s">
        <v>27351</v>
      </c>
      <c r="G3796" s="1" t="s">
        <v>15</v>
      </c>
      <c r="H3796" s="1" t="s">
        <v>16</v>
      </c>
      <c r="I3796" s="1" t="s">
        <v>17</v>
      </c>
      <c r="J3796" s="1" t="s">
        <v>25</v>
      </c>
      <c r="K3796" s="1">
        <v>-23.52</v>
      </c>
      <c r="L3796" s="1">
        <v>-68.319999999999993</v>
      </c>
      <c r="M3796" s="1">
        <v>7.67</v>
      </c>
      <c r="O3796" s="1">
        <v>34</v>
      </c>
    </row>
    <row r="3797" spans="1:17">
      <c r="A3797" s="1">
        <v>2010</v>
      </c>
      <c r="B3797" s="1" t="s">
        <v>23365</v>
      </c>
      <c r="C3797" s="1" t="s">
        <v>27432</v>
      </c>
      <c r="D3797" s="1" t="s">
        <v>25193</v>
      </c>
      <c r="G3797" s="1" t="s">
        <v>15</v>
      </c>
      <c r="H3797" s="1" t="s">
        <v>16</v>
      </c>
      <c r="I3797" s="1" t="s">
        <v>17</v>
      </c>
      <c r="J3797" s="1" t="s">
        <v>59</v>
      </c>
      <c r="K3797" s="1">
        <v>-24.470600000000001</v>
      </c>
      <c r="L3797" s="1">
        <v>-68.452200000000005</v>
      </c>
      <c r="M3797" s="1">
        <v>7.68</v>
      </c>
      <c r="O3797" s="1">
        <v>20</v>
      </c>
    </row>
    <row r="3798" spans="1:17">
      <c r="A3798" s="1">
        <v>1999</v>
      </c>
      <c r="B3798" s="1" t="s">
        <v>24170</v>
      </c>
      <c r="C3798" s="1" t="s">
        <v>27433</v>
      </c>
      <c r="D3798" s="1" t="s">
        <v>24510</v>
      </c>
      <c r="G3798" s="1" t="s">
        <v>15</v>
      </c>
      <c r="H3798" s="1" t="s">
        <v>16</v>
      </c>
      <c r="I3798" s="1" t="s">
        <v>17</v>
      </c>
      <c r="J3798" s="1" t="s">
        <v>25</v>
      </c>
      <c r="K3798" s="1">
        <v>-25.95</v>
      </c>
      <c r="L3798" s="1">
        <v>-67.75</v>
      </c>
      <c r="M3798" s="1">
        <v>7.68</v>
      </c>
    </row>
    <row r="3799" spans="1:17">
      <c r="A3799" s="1">
        <v>1999</v>
      </c>
      <c r="B3799" s="1" t="s">
        <v>23570</v>
      </c>
      <c r="C3799" s="1" t="s">
        <v>27433</v>
      </c>
      <c r="D3799" s="1" t="s">
        <v>24510</v>
      </c>
      <c r="G3799" s="1" t="s">
        <v>15</v>
      </c>
      <c r="H3799" s="1" t="s">
        <v>16</v>
      </c>
      <c r="I3799" s="1" t="s">
        <v>17</v>
      </c>
      <c r="J3799" s="1" t="s">
        <v>25</v>
      </c>
      <c r="K3799" s="1">
        <v>-25.95</v>
      </c>
      <c r="L3799" s="1">
        <v>-67.75</v>
      </c>
      <c r="M3799" s="1">
        <v>7.68</v>
      </c>
    </row>
    <row r="3800" spans="1:17">
      <c r="A3800" s="1">
        <v>1989</v>
      </c>
      <c r="B3800" s="1" t="s">
        <v>24695</v>
      </c>
      <c r="C3800" s="1" t="s">
        <v>27434</v>
      </c>
      <c r="D3800" s="1" t="s">
        <v>26323</v>
      </c>
      <c r="G3800" s="1" t="s">
        <v>15</v>
      </c>
      <c r="H3800" s="1" t="s">
        <v>16</v>
      </c>
      <c r="I3800" s="1" t="s">
        <v>17</v>
      </c>
      <c r="J3800" s="1" t="s">
        <v>59</v>
      </c>
      <c r="K3800" s="1">
        <v>-24.4</v>
      </c>
      <c r="L3800" s="1">
        <v>-66.400000000000006</v>
      </c>
      <c r="M3800" s="1">
        <v>7.69</v>
      </c>
      <c r="O3800" s="1">
        <v>35</v>
      </c>
    </row>
    <row r="3801" spans="1:17">
      <c r="A3801" s="1">
        <v>1994</v>
      </c>
      <c r="B3801" s="1" t="s">
        <v>26268</v>
      </c>
      <c r="C3801" s="1" t="s">
        <v>27435</v>
      </c>
      <c r="D3801" s="1" t="s">
        <v>26323</v>
      </c>
      <c r="G3801" s="1" t="s">
        <v>15</v>
      </c>
      <c r="H3801" s="1" t="s">
        <v>16</v>
      </c>
      <c r="I3801" s="1" t="s">
        <v>17</v>
      </c>
      <c r="J3801" s="1" t="s">
        <v>534</v>
      </c>
      <c r="K3801" s="1">
        <v>-24.4</v>
      </c>
      <c r="L3801" s="1">
        <v>-66.400000000000006</v>
      </c>
      <c r="M3801" s="1">
        <v>7.69</v>
      </c>
      <c r="O3801" s="1">
        <v>35</v>
      </c>
    </row>
    <row r="3802" spans="1:17">
      <c r="A3802" s="1">
        <v>1994</v>
      </c>
      <c r="B3802" s="1" t="s">
        <v>26268</v>
      </c>
      <c r="C3802" s="1" t="s">
        <v>27436</v>
      </c>
      <c r="D3802" s="1" t="s">
        <v>24306</v>
      </c>
      <c r="G3802" s="1" t="s">
        <v>15</v>
      </c>
      <c r="H3802" s="1" t="s">
        <v>16</v>
      </c>
      <c r="I3802" s="1" t="s">
        <v>17</v>
      </c>
      <c r="J3802" s="1" t="s">
        <v>25</v>
      </c>
      <c r="K3802" s="1">
        <v>-26.7</v>
      </c>
      <c r="L3802" s="1">
        <v>-67.260000000000005</v>
      </c>
      <c r="M3802" s="1">
        <v>7.71</v>
      </c>
      <c r="Q3802" s="1">
        <v>0.512575</v>
      </c>
    </row>
    <row r="3803" spans="1:17">
      <c r="A3803" s="1">
        <v>2006</v>
      </c>
      <c r="B3803" s="1" t="s">
        <v>23444</v>
      </c>
      <c r="C3803" s="1" t="s">
        <v>27437</v>
      </c>
      <c r="D3803" s="1" t="s">
        <v>23446</v>
      </c>
      <c r="G3803" s="1" t="s">
        <v>15</v>
      </c>
      <c r="H3803" s="1" t="s">
        <v>16</v>
      </c>
      <c r="I3803" s="1" t="s">
        <v>17</v>
      </c>
      <c r="J3803" s="1" t="s">
        <v>59</v>
      </c>
      <c r="K3803" s="1">
        <v>-25.606400000000001</v>
      </c>
      <c r="L3803" s="1">
        <v>-68.061899999999994</v>
      </c>
      <c r="M3803" s="1">
        <v>7.75</v>
      </c>
    </row>
    <row r="3804" spans="1:17">
      <c r="A3804" s="1">
        <v>1999</v>
      </c>
      <c r="B3804" s="1" t="s">
        <v>24170</v>
      </c>
      <c r="C3804" s="1" t="s">
        <v>27438</v>
      </c>
      <c r="D3804" s="1" t="s">
        <v>24510</v>
      </c>
      <c r="G3804" s="1" t="s">
        <v>15</v>
      </c>
      <c r="H3804" s="1" t="s">
        <v>16</v>
      </c>
      <c r="I3804" s="1" t="s">
        <v>17</v>
      </c>
      <c r="J3804" s="1" t="s">
        <v>25</v>
      </c>
      <c r="K3804" s="1">
        <v>-25.8</v>
      </c>
      <c r="L3804" s="1">
        <v>-67.7</v>
      </c>
      <c r="M3804" s="1">
        <v>7.75</v>
      </c>
    </row>
    <row r="3805" spans="1:17">
      <c r="A3805" s="1">
        <v>1984</v>
      </c>
      <c r="B3805" s="1" t="s">
        <v>1971</v>
      </c>
      <c r="C3805" s="1" t="s">
        <v>27439</v>
      </c>
      <c r="D3805" s="1" t="s">
        <v>24226</v>
      </c>
      <c r="G3805" s="1" t="s">
        <v>15</v>
      </c>
      <c r="H3805" s="1" t="s">
        <v>16</v>
      </c>
      <c r="I3805" s="1" t="s">
        <v>17</v>
      </c>
      <c r="J3805" s="1" t="s">
        <v>59</v>
      </c>
      <c r="K3805" s="1">
        <v>-26</v>
      </c>
      <c r="L3805" s="1">
        <v>-67</v>
      </c>
      <c r="M3805" s="1">
        <v>7.76</v>
      </c>
    </row>
    <row r="3806" spans="1:17">
      <c r="A3806" s="1">
        <v>1995</v>
      </c>
      <c r="B3806" s="1" t="s">
        <v>24677</v>
      </c>
      <c r="C3806" s="1" t="s">
        <v>27440</v>
      </c>
      <c r="D3806" s="1" t="s">
        <v>24679</v>
      </c>
      <c r="G3806" s="1" t="s">
        <v>15</v>
      </c>
      <c r="H3806" s="1" t="s">
        <v>16</v>
      </c>
      <c r="I3806" s="1" t="s">
        <v>17</v>
      </c>
      <c r="J3806" s="1" t="s">
        <v>59</v>
      </c>
      <c r="K3806" s="1">
        <v>-19.48</v>
      </c>
      <c r="L3806" s="1">
        <v>-67.47</v>
      </c>
      <c r="M3806" s="1">
        <v>7.76</v>
      </c>
      <c r="Q3806" s="1">
        <v>0.51235900000000001</v>
      </c>
    </row>
    <row r="3807" spans="1:17">
      <c r="A3807" s="1">
        <v>2006</v>
      </c>
      <c r="B3807" s="1" t="s">
        <v>27394</v>
      </c>
      <c r="C3807" s="1" t="s">
        <v>27441</v>
      </c>
      <c r="D3807" s="1" t="s">
        <v>27442</v>
      </c>
      <c r="G3807" s="1" t="s">
        <v>15</v>
      </c>
      <c r="H3807" s="1" t="s">
        <v>16</v>
      </c>
      <c r="I3807" s="1" t="s">
        <v>17</v>
      </c>
      <c r="J3807" s="1" t="s">
        <v>534</v>
      </c>
      <c r="K3807" s="1">
        <v>-24.559200000000001</v>
      </c>
      <c r="L3807" s="1">
        <v>-66.194699999999997</v>
      </c>
      <c r="M3807" s="1">
        <v>7.76</v>
      </c>
      <c r="O3807" s="1">
        <v>58.79</v>
      </c>
      <c r="Q3807" s="1">
        <v>0.51236499999999996</v>
      </c>
    </row>
    <row r="3808" spans="1:17">
      <c r="A3808" s="1">
        <v>1992</v>
      </c>
      <c r="B3808" s="1" t="s">
        <v>24775</v>
      </c>
      <c r="C3808" s="1" t="s">
        <v>27440</v>
      </c>
      <c r="D3808" s="1" t="s">
        <v>24679</v>
      </c>
      <c r="G3808" s="1" t="s">
        <v>15</v>
      </c>
      <c r="H3808" s="1" t="s">
        <v>16</v>
      </c>
      <c r="I3808" s="1" t="s">
        <v>17</v>
      </c>
      <c r="J3808" s="1" t="s">
        <v>5765</v>
      </c>
      <c r="K3808" s="1">
        <v>-19.48</v>
      </c>
      <c r="L3808" s="1">
        <v>-67.47</v>
      </c>
      <c r="M3808" s="1">
        <v>7.76</v>
      </c>
      <c r="Q3808" s="1">
        <v>0.51235900000000001</v>
      </c>
    </row>
    <row r="3809" spans="1:17">
      <c r="A3809" s="1">
        <v>1994</v>
      </c>
      <c r="B3809" s="1" t="s">
        <v>26268</v>
      </c>
      <c r="C3809" s="1" t="s">
        <v>27443</v>
      </c>
      <c r="D3809" s="1" t="s">
        <v>24306</v>
      </c>
      <c r="G3809" s="1" t="s">
        <v>15</v>
      </c>
      <c r="H3809" s="1" t="s">
        <v>16</v>
      </c>
      <c r="I3809" s="1" t="s">
        <v>17</v>
      </c>
      <c r="J3809" s="1" t="s">
        <v>25</v>
      </c>
      <c r="K3809" s="1">
        <v>-24.25</v>
      </c>
      <c r="L3809" s="1">
        <v>-66.366699999999994</v>
      </c>
      <c r="M3809" s="1">
        <v>7.8</v>
      </c>
      <c r="O3809" s="1">
        <v>38.4</v>
      </c>
    </row>
    <row r="3810" spans="1:17">
      <c r="A3810" s="1">
        <v>2006</v>
      </c>
      <c r="B3810" s="1" t="s">
        <v>23444</v>
      </c>
      <c r="C3810" s="1" t="s">
        <v>27444</v>
      </c>
      <c r="D3810" s="1" t="s">
        <v>23446</v>
      </c>
      <c r="G3810" s="1" t="s">
        <v>15</v>
      </c>
      <c r="H3810" s="1" t="s">
        <v>16</v>
      </c>
      <c r="I3810" s="1" t="s">
        <v>17</v>
      </c>
      <c r="J3810" s="1" t="s">
        <v>59</v>
      </c>
      <c r="K3810" s="1">
        <v>-25.684899999999999</v>
      </c>
      <c r="L3810" s="1">
        <v>-67.807900000000004</v>
      </c>
      <c r="M3810" s="1">
        <v>7.81</v>
      </c>
    </row>
    <row r="3811" spans="1:17">
      <c r="A3811" s="1">
        <v>2009</v>
      </c>
      <c r="B3811" s="1" t="s">
        <v>26253</v>
      </c>
      <c r="C3811" s="1" t="s">
        <v>27445</v>
      </c>
      <c r="D3811" s="1" t="s">
        <v>23403</v>
      </c>
      <c r="G3811" s="1" t="s">
        <v>15</v>
      </c>
      <c r="H3811" s="1" t="s">
        <v>16</v>
      </c>
      <c r="I3811" s="1" t="s">
        <v>17</v>
      </c>
      <c r="J3811" s="1" t="s">
        <v>69</v>
      </c>
      <c r="K3811" s="1">
        <v>-30</v>
      </c>
      <c r="L3811" s="1">
        <v>-71</v>
      </c>
      <c r="M3811" s="1">
        <v>7.81</v>
      </c>
      <c r="O3811" s="1">
        <v>42.44</v>
      </c>
      <c r="Q3811" s="1">
        <v>0.51266500000000004</v>
      </c>
    </row>
    <row r="3812" spans="1:17">
      <c r="A3812" s="1">
        <v>1985</v>
      </c>
      <c r="B3812" s="1" t="s">
        <v>23682</v>
      </c>
      <c r="C3812" s="1" t="s">
        <v>27446</v>
      </c>
      <c r="D3812" s="1" t="s">
        <v>23403</v>
      </c>
      <c r="G3812" s="1" t="s">
        <v>15</v>
      </c>
      <c r="H3812" s="1" t="s">
        <v>16</v>
      </c>
      <c r="I3812" s="1" t="s">
        <v>17</v>
      </c>
      <c r="J3812" s="1" t="s">
        <v>69</v>
      </c>
      <c r="K3812" s="1">
        <v>-22.8</v>
      </c>
      <c r="L3812" s="1">
        <v>-67.099999999999994</v>
      </c>
      <c r="M3812" s="1">
        <v>7.81</v>
      </c>
    </row>
    <row r="3813" spans="1:17">
      <c r="A3813" s="1">
        <v>1986</v>
      </c>
      <c r="B3813" s="1" t="s">
        <v>23451</v>
      </c>
      <c r="C3813" s="1" t="s">
        <v>27447</v>
      </c>
      <c r="D3813" s="1" t="s">
        <v>23403</v>
      </c>
      <c r="G3813" s="1" t="s">
        <v>15</v>
      </c>
      <c r="H3813" s="1" t="s">
        <v>16</v>
      </c>
      <c r="I3813" s="1" t="s">
        <v>17</v>
      </c>
      <c r="J3813" s="1" t="s">
        <v>25</v>
      </c>
      <c r="K3813" s="1">
        <v>-18</v>
      </c>
      <c r="L3813" s="1">
        <v>-67</v>
      </c>
      <c r="M3813" s="1">
        <v>7.83</v>
      </c>
    </row>
    <row r="3814" spans="1:17">
      <c r="A3814" s="1">
        <v>1986</v>
      </c>
      <c r="B3814" s="1" t="s">
        <v>23451</v>
      </c>
      <c r="C3814" s="1" t="s">
        <v>27448</v>
      </c>
      <c r="D3814" s="1" t="s">
        <v>23403</v>
      </c>
      <c r="G3814" s="1" t="s">
        <v>15</v>
      </c>
      <c r="H3814" s="1" t="s">
        <v>16</v>
      </c>
      <c r="I3814" s="1" t="s">
        <v>17</v>
      </c>
      <c r="J3814" s="1" t="s">
        <v>25</v>
      </c>
      <c r="K3814" s="1">
        <v>-18</v>
      </c>
      <c r="L3814" s="1">
        <v>-67</v>
      </c>
      <c r="M3814" s="1">
        <v>7.84</v>
      </c>
      <c r="O3814" s="1">
        <v>36.4</v>
      </c>
    </row>
    <row r="3815" spans="1:17">
      <c r="A3815" s="1">
        <v>2007</v>
      </c>
      <c r="B3815" s="1" t="s">
        <v>26173</v>
      </c>
      <c r="C3815" s="1" t="s">
        <v>27449</v>
      </c>
      <c r="D3815" s="1" t="s">
        <v>23361</v>
      </c>
      <c r="G3815" s="1" t="s">
        <v>15</v>
      </c>
      <c r="H3815" s="1" t="s">
        <v>16</v>
      </c>
      <c r="I3815" s="1" t="s">
        <v>17</v>
      </c>
      <c r="J3815" s="1" t="s">
        <v>25</v>
      </c>
      <c r="K3815" s="1">
        <v>-19.566600000000001</v>
      </c>
      <c r="L3815" s="1">
        <v>-67.95</v>
      </c>
      <c r="M3815" s="1">
        <v>7.85</v>
      </c>
    </row>
    <row r="3816" spans="1:17">
      <c r="A3816" s="1">
        <v>1994</v>
      </c>
      <c r="B3816" s="1" t="s">
        <v>26268</v>
      </c>
      <c r="C3816" s="1" t="s">
        <v>27450</v>
      </c>
      <c r="D3816" s="1" t="s">
        <v>24306</v>
      </c>
      <c r="G3816" s="1" t="s">
        <v>15</v>
      </c>
      <c r="H3816" s="1" t="s">
        <v>16</v>
      </c>
      <c r="I3816" s="1" t="s">
        <v>17</v>
      </c>
      <c r="J3816" s="1" t="s">
        <v>25</v>
      </c>
      <c r="K3816" s="1">
        <v>-23.43</v>
      </c>
      <c r="L3816" s="1">
        <v>-66.91</v>
      </c>
      <c r="M3816" s="1">
        <v>7.85</v>
      </c>
      <c r="O3816" s="1">
        <v>38</v>
      </c>
    </row>
    <row r="3817" spans="1:17">
      <c r="A3817" s="1">
        <v>2010</v>
      </c>
      <c r="B3817" s="1" t="s">
        <v>23365</v>
      </c>
      <c r="C3817" s="1" t="s">
        <v>27451</v>
      </c>
      <c r="D3817" s="1" t="s">
        <v>23978</v>
      </c>
      <c r="G3817" s="1" t="s">
        <v>15</v>
      </c>
      <c r="H3817" s="1" t="s">
        <v>16</v>
      </c>
      <c r="I3817" s="1" t="s">
        <v>17</v>
      </c>
      <c r="J3817" s="1" t="s">
        <v>69</v>
      </c>
      <c r="K3817" s="1">
        <v>-14.089</v>
      </c>
      <c r="L3817" s="1">
        <v>-71.373699999999999</v>
      </c>
      <c r="M3817" s="1">
        <v>7.87</v>
      </c>
      <c r="O3817" s="1">
        <v>13</v>
      </c>
    </row>
    <row r="3818" spans="1:17">
      <c r="A3818" s="1">
        <v>2006</v>
      </c>
      <c r="B3818" s="1" t="s">
        <v>27394</v>
      </c>
      <c r="C3818" s="1" t="s">
        <v>27452</v>
      </c>
      <c r="D3818" s="1" t="s">
        <v>27442</v>
      </c>
      <c r="G3818" s="1" t="s">
        <v>15</v>
      </c>
      <c r="H3818" s="1" t="s">
        <v>16</v>
      </c>
      <c r="I3818" s="1" t="s">
        <v>17</v>
      </c>
      <c r="J3818" s="1" t="s">
        <v>534</v>
      </c>
      <c r="K3818" s="1">
        <v>-24.566099999999999</v>
      </c>
      <c r="L3818" s="1">
        <v>-66.193600000000004</v>
      </c>
      <c r="M3818" s="1">
        <v>7.89</v>
      </c>
      <c r="O3818" s="1">
        <v>50.8</v>
      </c>
    </row>
    <row r="3819" spans="1:17">
      <c r="A3819" s="1">
        <v>2010</v>
      </c>
      <c r="B3819" s="1" t="s">
        <v>23365</v>
      </c>
      <c r="C3819" s="1" t="s">
        <v>27453</v>
      </c>
      <c r="D3819" s="1" t="s">
        <v>24213</v>
      </c>
      <c r="G3819" s="1" t="s">
        <v>15</v>
      </c>
      <c r="H3819" s="1" t="s">
        <v>16</v>
      </c>
      <c r="I3819" s="1" t="s">
        <v>17</v>
      </c>
      <c r="J3819" s="1" t="s">
        <v>69</v>
      </c>
      <c r="K3819" s="1">
        <v>-15.0503</v>
      </c>
      <c r="L3819" s="1">
        <v>-70.589399999999998</v>
      </c>
      <c r="M3819" s="1">
        <v>7.91</v>
      </c>
      <c r="O3819" s="1">
        <v>9</v>
      </c>
    </row>
    <row r="3820" spans="1:17">
      <c r="A3820" s="1">
        <v>2008</v>
      </c>
      <c r="B3820" s="1" t="s">
        <v>27340</v>
      </c>
      <c r="C3820" s="1" t="s">
        <v>27454</v>
      </c>
      <c r="D3820" s="1" t="s">
        <v>27342</v>
      </c>
      <c r="G3820" s="1" t="s">
        <v>15</v>
      </c>
      <c r="H3820" s="1" t="s">
        <v>16</v>
      </c>
      <c r="I3820" s="1" t="s">
        <v>17</v>
      </c>
      <c r="J3820" s="1" t="s">
        <v>69</v>
      </c>
      <c r="K3820" s="1">
        <v>-36.200000000000003</v>
      </c>
      <c r="L3820" s="1">
        <v>-68.7</v>
      </c>
      <c r="M3820" s="1">
        <v>7.91</v>
      </c>
      <c r="O3820" s="1">
        <v>44</v>
      </c>
    </row>
    <row r="3821" spans="1:17">
      <c r="A3821" s="1">
        <v>2009</v>
      </c>
      <c r="B3821" s="1" t="s">
        <v>26253</v>
      </c>
      <c r="C3821" s="1" t="s">
        <v>27455</v>
      </c>
      <c r="D3821" s="1" t="s">
        <v>23403</v>
      </c>
      <c r="G3821" s="1" t="s">
        <v>15</v>
      </c>
      <c r="H3821" s="1" t="s">
        <v>16</v>
      </c>
      <c r="I3821" s="1" t="s">
        <v>17</v>
      </c>
      <c r="J3821" s="1" t="s">
        <v>69</v>
      </c>
      <c r="K3821" s="1">
        <v>-32</v>
      </c>
      <c r="L3821" s="1">
        <v>-71</v>
      </c>
      <c r="M3821" s="1">
        <v>7.91</v>
      </c>
      <c r="O3821" s="1">
        <v>39</v>
      </c>
    </row>
    <row r="3822" spans="1:17">
      <c r="A3822" s="1">
        <v>2006</v>
      </c>
      <c r="B3822" s="1" t="s">
        <v>23444</v>
      </c>
      <c r="C3822" s="1" t="s">
        <v>27456</v>
      </c>
      <c r="D3822" s="1" t="s">
        <v>23446</v>
      </c>
      <c r="G3822" s="1" t="s">
        <v>15</v>
      </c>
      <c r="H3822" s="1" t="s">
        <v>16</v>
      </c>
      <c r="I3822" s="1" t="s">
        <v>17</v>
      </c>
      <c r="J3822" s="1" t="s">
        <v>59</v>
      </c>
      <c r="K3822" s="1">
        <v>-25.7516</v>
      </c>
      <c r="L3822" s="1">
        <v>-67.783299999999997</v>
      </c>
      <c r="M3822" s="1">
        <v>7.93</v>
      </c>
    </row>
    <row r="3823" spans="1:17">
      <c r="A3823" s="1">
        <v>2010</v>
      </c>
      <c r="B3823" s="1" t="s">
        <v>23365</v>
      </c>
      <c r="C3823" s="1" t="s">
        <v>27457</v>
      </c>
      <c r="D3823" s="1" t="s">
        <v>27458</v>
      </c>
      <c r="G3823" s="1" t="s">
        <v>15</v>
      </c>
      <c r="H3823" s="1" t="s">
        <v>16</v>
      </c>
      <c r="I3823" s="1" t="s">
        <v>17</v>
      </c>
      <c r="J3823" s="1" t="s">
        <v>69</v>
      </c>
      <c r="K3823" s="1">
        <v>-21.06</v>
      </c>
      <c r="L3823" s="1">
        <v>-67.97</v>
      </c>
      <c r="M3823" s="1">
        <v>7.94</v>
      </c>
      <c r="O3823" s="1">
        <v>12</v>
      </c>
    </row>
    <row r="3824" spans="1:17">
      <c r="A3824" s="1">
        <v>1986</v>
      </c>
      <c r="B3824" s="1" t="s">
        <v>23451</v>
      </c>
      <c r="C3824" s="1" t="s">
        <v>27459</v>
      </c>
      <c r="D3824" s="1" t="s">
        <v>23403</v>
      </c>
      <c r="G3824" s="1" t="s">
        <v>15</v>
      </c>
      <c r="H3824" s="1" t="s">
        <v>16</v>
      </c>
      <c r="I3824" s="1" t="s">
        <v>17</v>
      </c>
      <c r="J3824" s="1" t="s">
        <v>25</v>
      </c>
      <c r="K3824" s="1">
        <v>-18</v>
      </c>
      <c r="L3824" s="1">
        <v>-67</v>
      </c>
      <c r="M3824" s="1">
        <v>7.94</v>
      </c>
      <c r="O3824" s="1">
        <v>84.1</v>
      </c>
      <c r="Q3824" s="1">
        <v>0.512934</v>
      </c>
    </row>
    <row r="3825" spans="1:18">
      <c r="A3825" s="1">
        <v>2007</v>
      </c>
      <c r="B3825" s="1" t="s">
        <v>26173</v>
      </c>
      <c r="C3825" s="1" t="s">
        <v>27460</v>
      </c>
      <c r="D3825" s="1" t="s">
        <v>27461</v>
      </c>
      <c r="G3825" s="1" t="s">
        <v>15</v>
      </c>
      <c r="H3825" s="1" t="s">
        <v>16</v>
      </c>
      <c r="I3825" s="1" t="s">
        <v>17</v>
      </c>
      <c r="J3825" s="1" t="s">
        <v>25</v>
      </c>
      <c r="K3825" s="1">
        <v>-21.05</v>
      </c>
      <c r="L3825" s="1">
        <v>-67.958299999999994</v>
      </c>
      <c r="M3825" s="1">
        <v>7.94</v>
      </c>
    </row>
    <row r="3826" spans="1:18">
      <c r="A3826" s="1">
        <v>2005</v>
      </c>
      <c r="B3826" s="1" t="s">
        <v>23733</v>
      </c>
      <c r="C3826" s="1" t="s">
        <v>5603</v>
      </c>
      <c r="D3826" s="1" t="s">
        <v>23403</v>
      </c>
      <c r="G3826" s="1" t="s">
        <v>15</v>
      </c>
      <c r="H3826" s="1" t="s">
        <v>16</v>
      </c>
      <c r="I3826" s="1" t="s">
        <v>17</v>
      </c>
      <c r="J3826" s="1" t="s">
        <v>1193</v>
      </c>
      <c r="K3826" s="1">
        <v>-21.9</v>
      </c>
      <c r="L3826" s="1">
        <v>-68.8</v>
      </c>
      <c r="M3826" s="1">
        <v>7.95</v>
      </c>
      <c r="Q3826" s="1">
        <v>0.512876</v>
      </c>
    </row>
    <row r="3827" spans="1:18">
      <c r="A3827" s="1">
        <v>2009</v>
      </c>
      <c r="B3827" s="1" t="s">
        <v>26253</v>
      </c>
      <c r="C3827" s="1" t="s">
        <v>27462</v>
      </c>
      <c r="D3827" s="1" t="s">
        <v>23403</v>
      </c>
      <c r="G3827" s="1" t="s">
        <v>15</v>
      </c>
      <c r="H3827" s="1" t="s">
        <v>16</v>
      </c>
      <c r="I3827" s="1" t="s">
        <v>17</v>
      </c>
      <c r="J3827" s="1" t="s">
        <v>69</v>
      </c>
      <c r="K3827" s="1">
        <v>-30</v>
      </c>
      <c r="L3827" s="1">
        <v>-71</v>
      </c>
      <c r="M3827" s="1">
        <v>7.96</v>
      </c>
      <c r="O3827" s="1">
        <v>38</v>
      </c>
    </row>
    <row r="3828" spans="1:18">
      <c r="A3828" s="1">
        <v>1995</v>
      </c>
      <c r="B3828" s="1" t="s">
        <v>24677</v>
      </c>
      <c r="C3828" s="1" t="s">
        <v>27463</v>
      </c>
      <c r="D3828" s="1" t="s">
        <v>24679</v>
      </c>
      <c r="G3828" s="1" t="s">
        <v>15</v>
      </c>
      <c r="H3828" s="1" t="s">
        <v>16</v>
      </c>
      <c r="I3828" s="1" t="s">
        <v>17</v>
      </c>
      <c r="J3828" s="1" t="s">
        <v>59</v>
      </c>
      <c r="K3828" s="1">
        <v>-19.47</v>
      </c>
      <c r="L3828" s="1">
        <v>-67.45</v>
      </c>
      <c r="M3828" s="1">
        <v>7.99</v>
      </c>
      <c r="Q3828" s="1">
        <v>0.51236599999999999</v>
      </c>
    </row>
    <row r="3829" spans="1:18">
      <c r="A3829" s="1">
        <v>1999</v>
      </c>
      <c r="B3829" s="1" t="s">
        <v>24170</v>
      </c>
      <c r="C3829" s="1" t="s">
        <v>27464</v>
      </c>
      <c r="D3829" s="1" t="s">
        <v>24510</v>
      </c>
      <c r="G3829" s="1" t="s">
        <v>15</v>
      </c>
      <c r="H3829" s="1" t="s">
        <v>16</v>
      </c>
      <c r="I3829" s="1" t="s">
        <v>17</v>
      </c>
      <c r="J3829" s="1" t="s">
        <v>25</v>
      </c>
      <c r="K3829" s="1">
        <v>-26.42</v>
      </c>
      <c r="L3829" s="1">
        <v>-68.08</v>
      </c>
      <c r="M3829" s="1">
        <v>7.99</v>
      </c>
    </row>
    <row r="3830" spans="1:18">
      <c r="A3830" s="1">
        <v>1992</v>
      </c>
      <c r="B3830" s="1" t="s">
        <v>24775</v>
      </c>
      <c r="C3830" s="1" t="s">
        <v>27463</v>
      </c>
      <c r="D3830" s="1" t="s">
        <v>24679</v>
      </c>
      <c r="G3830" s="1" t="s">
        <v>15</v>
      </c>
      <c r="H3830" s="1" t="s">
        <v>16</v>
      </c>
      <c r="I3830" s="1" t="s">
        <v>17</v>
      </c>
      <c r="J3830" s="1" t="s">
        <v>5765</v>
      </c>
      <c r="K3830" s="1">
        <v>-19.47</v>
      </c>
      <c r="L3830" s="1">
        <v>-67.45</v>
      </c>
      <c r="M3830" s="1">
        <v>7.99</v>
      </c>
      <c r="Q3830" s="1">
        <v>0.51236599999999999</v>
      </c>
    </row>
    <row r="3831" spans="1:18">
      <c r="A3831" s="1">
        <v>1994</v>
      </c>
      <c r="B3831" s="1" t="s">
        <v>24600</v>
      </c>
      <c r="C3831" s="1" t="s">
        <v>27465</v>
      </c>
      <c r="D3831" s="1" t="s">
        <v>23403</v>
      </c>
      <c r="G3831" s="1" t="s">
        <v>15</v>
      </c>
      <c r="H3831" s="1" t="s">
        <v>16</v>
      </c>
      <c r="I3831" s="1" t="s">
        <v>17</v>
      </c>
      <c r="J3831" s="1" t="s">
        <v>25</v>
      </c>
      <c r="K3831" s="1">
        <v>-23.8</v>
      </c>
      <c r="L3831" s="1">
        <v>-70.5</v>
      </c>
      <c r="M3831" s="1">
        <v>8</v>
      </c>
    </row>
    <row r="3832" spans="1:18">
      <c r="A3832" s="1">
        <v>2006</v>
      </c>
      <c r="B3832" s="1" t="s">
        <v>23444</v>
      </c>
      <c r="C3832" s="1" t="s">
        <v>27466</v>
      </c>
      <c r="D3832" s="1" t="s">
        <v>23446</v>
      </c>
      <c r="G3832" s="1" t="s">
        <v>15</v>
      </c>
      <c r="H3832" s="1" t="s">
        <v>16</v>
      </c>
      <c r="I3832" s="1" t="s">
        <v>17</v>
      </c>
      <c r="J3832" s="1" t="s">
        <v>59</v>
      </c>
      <c r="K3832" s="1">
        <v>-25.4223</v>
      </c>
      <c r="L3832" s="1">
        <v>-67.8566</v>
      </c>
      <c r="M3832" s="1">
        <v>8.0299999999999994</v>
      </c>
      <c r="N3832" s="1">
        <f>MEDIAN(M3832:M3856)</f>
        <v>8.16</v>
      </c>
      <c r="P3832" s="1">
        <f>MEDIAN(O3832:O3856)</f>
        <v>44</v>
      </c>
      <c r="R3832" s="1">
        <f>MEDIAN(Q3832:Q3856)</f>
        <v>0.51264500000000002</v>
      </c>
    </row>
    <row r="3833" spans="1:18">
      <c r="A3833" s="1">
        <v>1986</v>
      </c>
      <c r="B3833" s="1" t="s">
        <v>25185</v>
      </c>
      <c r="C3833" s="1" t="s">
        <v>27467</v>
      </c>
      <c r="D3833" s="1" t="s">
        <v>25187</v>
      </c>
      <c r="G3833" s="1" t="s">
        <v>15</v>
      </c>
      <c r="H3833" s="1" t="s">
        <v>16</v>
      </c>
      <c r="I3833" s="1" t="s">
        <v>17</v>
      </c>
      <c r="J3833" s="1" t="s">
        <v>69</v>
      </c>
      <c r="K3833" s="1">
        <v>-23.565300000000001</v>
      </c>
      <c r="L3833" s="1">
        <v>-69.916700000000006</v>
      </c>
      <c r="M3833" s="1">
        <v>8.0500000000000007</v>
      </c>
      <c r="O3833" s="1">
        <v>27</v>
      </c>
    </row>
    <row r="3834" spans="1:18">
      <c r="A3834" s="1">
        <v>1988</v>
      </c>
      <c r="B3834" s="1" t="s">
        <v>24539</v>
      </c>
      <c r="C3834" s="1" t="s">
        <v>27468</v>
      </c>
      <c r="D3834" s="1" t="s">
        <v>24226</v>
      </c>
      <c r="G3834" s="1" t="s">
        <v>15</v>
      </c>
      <c r="H3834" s="1" t="s">
        <v>16</v>
      </c>
      <c r="I3834" s="1" t="s">
        <v>17</v>
      </c>
      <c r="J3834" s="1" t="s">
        <v>59</v>
      </c>
      <c r="K3834" s="1">
        <v>-25.67</v>
      </c>
      <c r="L3834" s="1">
        <v>-68.17</v>
      </c>
      <c r="M3834" s="1">
        <v>8.06</v>
      </c>
      <c r="O3834" s="1">
        <v>64</v>
      </c>
    </row>
    <row r="3835" spans="1:18">
      <c r="A3835" s="1">
        <v>1994</v>
      </c>
      <c r="B3835" s="1" t="s">
        <v>26268</v>
      </c>
      <c r="C3835" s="1" t="s">
        <v>27468</v>
      </c>
      <c r="D3835" s="1" t="s">
        <v>24226</v>
      </c>
      <c r="G3835" s="1" t="s">
        <v>15</v>
      </c>
      <c r="H3835" s="1" t="s">
        <v>16</v>
      </c>
      <c r="I3835" s="1" t="s">
        <v>17</v>
      </c>
      <c r="J3835" s="1" t="s">
        <v>25</v>
      </c>
      <c r="K3835" s="1">
        <v>-25.67</v>
      </c>
      <c r="L3835" s="1">
        <v>-68.17</v>
      </c>
      <c r="M3835" s="1">
        <v>8.06</v>
      </c>
      <c r="O3835" s="1">
        <v>64</v>
      </c>
    </row>
    <row r="3836" spans="1:18">
      <c r="A3836" s="1">
        <v>2006</v>
      </c>
      <c r="B3836" s="1" t="s">
        <v>23444</v>
      </c>
      <c r="C3836" s="1" t="s">
        <v>27469</v>
      </c>
      <c r="D3836" s="1" t="s">
        <v>23446</v>
      </c>
      <c r="G3836" s="1" t="s">
        <v>15</v>
      </c>
      <c r="H3836" s="1" t="s">
        <v>16</v>
      </c>
      <c r="I3836" s="1" t="s">
        <v>17</v>
      </c>
      <c r="J3836" s="1" t="s">
        <v>59</v>
      </c>
      <c r="K3836" s="1">
        <v>-25.6128</v>
      </c>
      <c r="L3836" s="1">
        <v>-68.062200000000004</v>
      </c>
      <c r="M3836" s="1">
        <v>8.07</v>
      </c>
    </row>
    <row r="3837" spans="1:18">
      <c r="A3837" s="1">
        <v>1989</v>
      </c>
      <c r="B3837" s="1" t="s">
        <v>24695</v>
      </c>
      <c r="C3837" s="1" t="s">
        <v>27470</v>
      </c>
      <c r="D3837" s="1" t="s">
        <v>27256</v>
      </c>
      <c r="G3837" s="1" t="s">
        <v>15</v>
      </c>
      <c r="H3837" s="1" t="s">
        <v>16</v>
      </c>
      <c r="I3837" s="1" t="s">
        <v>17</v>
      </c>
      <c r="J3837" s="1" t="s">
        <v>59</v>
      </c>
      <c r="K3837" s="1">
        <v>-24.4</v>
      </c>
      <c r="L3837" s="1">
        <v>-66.099999999999994</v>
      </c>
      <c r="M3837" s="1">
        <v>8.1</v>
      </c>
      <c r="O3837" s="1">
        <v>40</v>
      </c>
    </row>
    <row r="3838" spans="1:18">
      <c r="A3838" s="1">
        <v>2005</v>
      </c>
      <c r="B3838" s="1" t="s">
        <v>23733</v>
      </c>
      <c r="C3838" s="1" t="s">
        <v>4920</v>
      </c>
      <c r="D3838" s="1" t="s">
        <v>23403</v>
      </c>
      <c r="G3838" s="1" t="s">
        <v>15</v>
      </c>
      <c r="H3838" s="1" t="s">
        <v>16</v>
      </c>
      <c r="I3838" s="1" t="s">
        <v>17</v>
      </c>
      <c r="J3838" s="1" t="s">
        <v>1193</v>
      </c>
      <c r="K3838" s="1">
        <v>-21.9</v>
      </c>
      <c r="L3838" s="1">
        <v>-68.8</v>
      </c>
      <c r="M3838" s="1">
        <v>8.1</v>
      </c>
      <c r="Q3838" s="1">
        <v>0.512876</v>
      </c>
    </row>
    <row r="3839" spans="1:18">
      <c r="A3839" s="1">
        <v>1994</v>
      </c>
      <c r="B3839" s="1" t="s">
        <v>26268</v>
      </c>
      <c r="C3839" s="1" t="s">
        <v>27471</v>
      </c>
      <c r="D3839" s="1" t="s">
        <v>27256</v>
      </c>
      <c r="G3839" s="1" t="s">
        <v>15</v>
      </c>
      <c r="H3839" s="1" t="s">
        <v>16</v>
      </c>
      <c r="I3839" s="1" t="s">
        <v>17</v>
      </c>
      <c r="J3839" s="1" t="s">
        <v>25</v>
      </c>
      <c r="K3839" s="1">
        <v>-24.4</v>
      </c>
      <c r="L3839" s="1">
        <v>-66.099999999999994</v>
      </c>
      <c r="M3839" s="1">
        <v>8.1</v>
      </c>
      <c r="O3839" s="1">
        <v>40</v>
      </c>
    </row>
    <row r="3840" spans="1:18">
      <c r="A3840" s="1">
        <v>2010</v>
      </c>
      <c r="B3840" s="1" t="s">
        <v>23365</v>
      </c>
      <c r="C3840" s="1" t="s">
        <v>27472</v>
      </c>
      <c r="D3840" s="1" t="s">
        <v>24213</v>
      </c>
      <c r="G3840" s="1" t="s">
        <v>15</v>
      </c>
      <c r="H3840" s="1" t="s">
        <v>16</v>
      </c>
      <c r="I3840" s="1" t="s">
        <v>17</v>
      </c>
      <c r="J3840" s="1" t="s">
        <v>69</v>
      </c>
      <c r="K3840" s="1">
        <v>-15.9056</v>
      </c>
      <c r="L3840" s="1">
        <v>-70.590299999999999</v>
      </c>
      <c r="M3840" s="1">
        <v>8.11</v>
      </c>
      <c r="O3840" s="1">
        <v>17</v>
      </c>
    </row>
    <row r="3841" spans="1:17">
      <c r="A3841" s="1">
        <v>1973</v>
      </c>
      <c r="B3841" s="1" t="s">
        <v>24448</v>
      </c>
      <c r="C3841" s="1" t="s">
        <v>27473</v>
      </c>
      <c r="D3841" s="1" t="s">
        <v>23361</v>
      </c>
      <c r="G3841" s="1" t="s">
        <v>15</v>
      </c>
      <c r="H3841" s="1" t="s">
        <v>16</v>
      </c>
      <c r="I3841" s="1" t="s">
        <v>17</v>
      </c>
      <c r="J3841" s="1" t="s">
        <v>2785</v>
      </c>
      <c r="K3841" s="1">
        <v>-21.08</v>
      </c>
      <c r="L3841" s="1">
        <v>-67.97</v>
      </c>
      <c r="M3841" s="1">
        <v>8.11</v>
      </c>
      <c r="O3841" s="1">
        <v>24</v>
      </c>
    </row>
    <row r="3842" spans="1:17">
      <c r="A3842" s="1">
        <v>1986</v>
      </c>
      <c r="B3842" s="1" t="s">
        <v>23451</v>
      </c>
      <c r="C3842" s="1" t="s">
        <v>27474</v>
      </c>
      <c r="D3842" s="1" t="s">
        <v>23403</v>
      </c>
      <c r="G3842" s="1" t="s">
        <v>15</v>
      </c>
      <c r="H3842" s="1" t="s">
        <v>16</v>
      </c>
      <c r="I3842" s="1" t="s">
        <v>17</v>
      </c>
      <c r="J3842" s="1" t="s">
        <v>25</v>
      </c>
      <c r="K3842" s="1">
        <v>-18</v>
      </c>
      <c r="L3842" s="1">
        <v>-67</v>
      </c>
      <c r="M3842" s="1">
        <v>8.14</v>
      </c>
      <c r="O3842" s="1">
        <v>83.4</v>
      </c>
      <c r="Q3842" s="1">
        <v>0.51280199999999998</v>
      </c>
    </row>
    <row r="3843" spans="1:17">
      <c r="A3843" s="1">
        <v>2008</v>
      </c>
      <c r="B3843" s="1" t="s">
        <v>27340</v>
      </c>
      <c r="C3843" s="1" t="s">
        <v>27475</v>
      </c>
      <c r="D3843" s="1" t="s">
        <v>27358</v>
      </c>
      <c r="G3843" s="1" t="s">
        <v>15</v>
      </c>
      <c r="H3843" s="1" t="s">
        <v>16</v>
      </c>
      <c r="I3843" s="1" t="s">
        <v>17</v>
      </c>
      <c r="J3843" s="1" t="s">
        <v>69</v>
      </c>
      <c r="K3843" s="1">
        <v>-36.200000000000003</v>
      </c>
      <c r="L3843" s="1">
        <v>-68.7</v>
      </c>
      <c r="M3843" s="1">
        <v>8.15</v>
      </c>
      <c r="O3843" s="1">
        <v>53</v>
      </c>
    </row>
    <row r="3844" spans="1:17">
      <c r="A3844" s="1">
        <v>1975</v>
      </c>
      <c r="B3844" s="1" t="s">
        <v>27215</v>
      </c>
      <c r="C3844" s="1" t="s">
        <v>27476</v>
      </c>
      <c r="D3844" s="1" t="s">
        <v>23509</v>
      </c>
      <c r="G3844" s="1" t="s">
        <v>15</v>
      </c>
      <c r="H3844" s="1" t="s">
        <v>16</v>
      </c>
      <c r="I3844" s="1" t="s">
        <v>17</v>
      </c>
      <c r="J3844" s="1" t="s">
        <v>47</v>
      </c>
      <c r="K3844" s="1">
        <v>-12.26</v>
      </c>
      <c r="L3844" s="1">
        <v>-75.3</v>
      </c>
      <c r="M3844" s="1">
        <v>8.16</v>
      </c>
    </row>
    <row r="3845" spans="1:17">
      <c r="A3845" s="1">
        <v>2008</v>
      </c>
      <c r="B3845" s="1" t="s">
        <v>27340</v>
      </c>
      <c r="C3845" s="1" t="s">
        <v>27477</v>
      </c>
      <c r="D3845" s="1" t="s">
        <v>27342</v>
      </c>
      <c r="G3845" s="1" t="s">
        <v>15</v>
      </c>
      <c r="H3845" s="1" t="s">
        <v>16</v>
      </c>
      <c r="I3845" s="1" t="s">
        <v>17</v>
      </c>
      <c r="J3845" s="1" t="s">
        <v>69</v>
      </c>
      <c r="K3845" s="1">
        <v>-36.200000000000003</v>
      </c>
      <c r="L3845" s="1">
        <v>-68.7</v>
      </c>
      <c r="M3845" s="1">
        <v>8.17</v>
      </c>
      <c r="O3845" s="1">
        <v>44</v>
      </c>
    </row>
    <row r="3846" spans="1:17">
      <c r="A3846" s="1">
        <v>2004</v>
      </c>
      <c r="B3846" s="1" t="s">
        <v>23735</v>
      </c>
      <c r="C3846" s="1" t="s">
        <v>27478</v>
      </c>
      <c r="D3846" s="1" t="s">
        <v>27099</v>
      </c>
      <c r="G3846" s="1" t="s">
        <v>15</v>
      </c>
      <c r="H3846" s="1" t="s">
        <v>16</v>
      </c>
      <c r="I3846" s="1" t="s">
        <v>17</v>
      </c>
      <c r="J3846" s="1" t="s">
        <v>25</v>
      </c>
      <c r="K3846" s="1">
        <v>-17.07</v>
      </c>
      <c r="L3846" s="1">
        <v>-66.819999999999993</v>
      </c>
      <c r="M3846" s="1">
        <v>8.26</v>
      </c>
      <c r="O3846" s="1">
        <v>46</v>
      </c>
    </row>
    <row r="3847" spans="1:17">
      <c r="A3847" s="1">
        <v>2006</v>
      </c>
      <c r="B3847" s="1" t="s">
        <v>27394</v>
      </c>
      <c r="C3847" s="1" t="s">
        <v>27479</v>
      </c>
      <c r="D3847" s="1" t="s">
        <v>27396</v>
      </c>
      <c r="G3847" s="1" t="s">
        <v>15</v>
      </c>
      <c r="H3847" s="1" t="s">
        <v>16</v>
      </c>
      <c r="I3847" s="1" t="s">
        <v>17</v>
      </c>
      <c r="J3847" s="1" t="s">
        <v>534</v>
      </c>
      <c r="K3847" s="1">
        <v>-24.756799999999998</v>
      </c>
      <c r="L3847" s="1">
        <v>-66.173100000000005</v>
      </c>
      <c r="M3847" s="1">
        <v>8.35</v>
      </c>
      <c r="O3847" s="1">
        <v>58</v>
      </c>
    </row>
    <row r="3848" spans="1:17">
      <c r="A3848" s="1">
        <v>1995</v>
      </c>
      <c r="B3848" s="1" t="s">
        <v>24677</v>
      </c>
      <c r="C3848" s="1" t="s">
        <v>27480</v>
      </c>
      <c r="D3848" s="1" t="s">
        <v>27481</v>
      </c>
      <c r="G3848" s="1" t="s">
        <v>15</v>
      </c>
      <c r="H3848" s="1" t="s">
        <v>16</v>
      </c>
      <c r="I3848" s="1" t="s">
        <v>17</v>
      </c>
      <c r="J3848" s="1" t="s">
        <v>47</v>
      </c>
      <c r="K3848" s="1">
        <v>-21.07</v>
      </c>
      <c r="L3848" s="1">
        <v>-67.97</v>
      </c>
      <c r="M3848" s="1">
        <v>8.3699999999999992</v>
      </c>
      <c r="Q3848" s="1">
        <v>0.512405</v>
      </c>
    </row>
    <row r="3849" spans="1:17">
      <c r="A3849" s="1">
        <v>2009</v>
      </c>
      <c r="B3849" s="1" t="s">
        <v>24586</v>
      </c>
      <c r="C3849" s="1" t="s">
        <v>5895</v>
      </c>
      <c r="D3849" s="1" t="s">
        <v>23403</v>
      </c>
      <c r="E3849" s="1">
        <v>4547</v>
      </c>
      <c r="F3849" s="1">
        <v>4547</v>
      </c>
      <c r="G3849" s="1" t="s">
        <v>15</v>
      </c>
      <c r="H3849" s="1" t="s">
        <v>16</v>
      </c>
      <c r="I3849" s="1" t="s">
        <v>17</v>
      </c>
      <c r="J3849" s="1" t="s">
        <v>69</v>
      </c>
      <c r="K3849" s="1">
        <v>-27.629000000000001</v>
      </c>
      <c r="L3849" s="1">
        <v>-68.338999999999999</v>
      </c>
      <c r="M3849" s="1">
        <v>8.3699999999999992</v>
      </c>
      <c r="O3849" s="1">
        <v>37</v>
      </c>
    </row>
    <row r="3850" spans="1:17">
      <c r="A3850" s="1">
        <v>1992</v>
      </c>
      <c r="B3850" s="1" t="s">
        <v>24775</v>
      </c>
      <c r="C3850" s="1" t="s">
        <v>27480</v>
      </c>
      <c r="D3850" s="1" t="s">
        <v>27481</v>
      </c>
      <c r="G3850" s="1" t="s">
        <v>15</v>
      </c>
      <c r="H3850" s="1" t="s">
        <v>16</v>
      </c>
      <c r="I3850" s="1" t="s">
        <v>17</v>
      </c>
      <c r="J3850" s="1" t="s">
        <v>5765</v>
      </c>
      <c r="K3850" s="1">
        <v>-21.07</v>
      </c>
      <c r="L3850" s="1">
        <v>-67.97</v>
      </c>
      <c r="M3850" s="1">
        <v>8.3699999999999992</v>
      </c>
      <c r="Q3850" s="1">
        <v>0.512405</v>
      </c>
    </row>
    <row r="3851" spans="1:17">
      <c r="A3851" s="1">
        <v>2008</v>
      </c>
      <c r="B3851" s="1" t="s">
        <v>27340</v>
      </c>
      <c r="C3851" s="1" t="s">
        <v>27482</v>
      </c>
      <c r="D3851" s="1" t="s">
        <v>27342</v>
      </c>
      <c r="G3851" s="1" t="s">
        <v>15</v>
      </c>
      <c r="H3851" s="1" t="s">
        <v>16</v>
      </c>
      <c r="I3851" s="1" t="s">
        <v>17</v>
      </c>
      <c r="J3851" s="1" t="s">
        <v>69</v>
      </c>
      <c r="K3851" s="1">
        <v>-36.200000000000003</v>
      </c>
      <c r="L3851" s="1">
        <v>-68.7</v>
      </c>
      <c r="M3851" s="1">
        <v>8.39</v>
      </c>
      <c r="O3851" s="1">
        <v>49</v>
      </c>
      <c r="Q3851" s="1">
        <v>0.51274900000000001</v>
      </c>
    </row>
    <row r="3852" spans="1:17">
      <c r="A3852" s="1">
        <v>2009</v>
      </c>
      <c r="B3852" s="1" t="s">
        <v>27121</v>
      </c>
      <c r="C3852" s="1" t="s">
        <v>27483</v>
      </c>
      <c r="D3852" s="1" t="s">
        <v>26496</v>
      </c>
      <c r="G3852" s="1" t="s">
        <v>15</v>
      </c>
      <c r="H3852" s="1" t="s">
        <v>16</v>
      </c>
      <c r="I3852" s="1" t="s">
        <v>17</v>
      </c>
      <c r="J3852" s="1" t="s">
        <v>47</v>
      </c>
      <c r="K3852" s="1">
        <v>-22.75</v>
      </c>
      <c r="L3852" s="1">
        <v>-66.650000000000006</v>
      </c>
      <c r="M3852" s="1">
        <v>8.4</v>
      </c>
    </row>
    <row r="3853" spans="1:17">
      <c r="A3853" s="1">
        <v>1973</v>
      </c>
      <c r="B3853" s="1" t="s">
        <v>24132</v>
      </c>
      <c r="C3853" s="1" t="s">
        <v>27484</v>
      </c>
      <c r="D3853" s="1" t="s">
        <v>23361</v>
      </c>
      <c r="G3853" s="1" t="s">
        <v>15</v>
      </c>
      <c r="H3853" s="1" t="s">
        <v>16</v>
      </c>
      <c r="I3853" s="1" t="s">
        <v>17</v>
      </c>
      <c r="J3853" s="1" t="s">
        <v>2785</v>
      </c>
      <c r="K3853" s="1">
        <v>-21.1</v>
      </c>
      <c r="L3853" s="1">
        <v>-67.900000000000006</v>
      </c>
      <c r="M3853" s="1">
        <v>8.4</v>
      </c>
      <c r="O3853" s="1">
        <v>30</v>
      </c>
    </row>
    <row r="3854" spans="1:17">
      <c r="A3854" s="1">
        <v>1986</v>
      </c>
      <c r="B3854" s="1" t="s">
        <v>23451</v>
      </c>
      <c r="C3854" s="1" t="s">
        <v>27485</v>
      </c>
      <c r="D3854" s="1" t="s">
        <v>23403</v>
      </c>
      <c r="G3854" s="1" t="s">
        <v>15</v>
      </c>
      <c r="H3854" s="1" t="s">
        <v>16</v>
      </c>
      <c r="I3854" s="1" t="s">
        <v>17</v>
      </c>
      <c r="J3854" s="1" t="s">
        <v>25</v>
      </c>
      <c r="K3854" s="1">
        <v>-18</v>
      </c>
      <c r="L3854" s="1">
        <v>-67</v>
      </c>
      <c r="M3854" s="1">
        <v>8.42</v>
      </c>
      <c r="O3854" s="1">
        <v>85.4</v>
      </c>
      <c r="Q3854" s="1">
        <v>0.51264500000000002</v>
      </c>
    </row>
    <row r="3855" spans="1:17">
      <c r="A3855" s="1">
        <v>1994</v>
      </c>
      <c r="B3855" s="1" t="s">
        <v>26268</v>
      </c>
      <c r="C3855" s="1" t="s">
        <v>27486</v>
      </c>
      <c r="D3855" s="1" t="s">
        <v>24226</v>
      </c>
      <c r="G3855" s="1" t="s">
        <v>15</v>
      </c>
      <c r="H3855" s="1" t="s">
        <v>16</v>
      </c>
      <c r="I3855" s="1" t="s">
        <v>17</v>
      </c>
      <c r="J3855" s="1" t="s">
        <v>25</v>
      </c>
      <c r="K3855" s="1">
        <v>-25.533300000000001</v>
      </c>
      <c r="L3855" s="1">
        <v>-67.916700000000006</v>
      </c>
      <c r="M3855" s="1">
        <v>8.4700000000000006</v>
      </c>
      <c r="O3855" s="1">
        <v>40</v>
      </c>
      <c r="Q3855" s="1">
        <v>0.51262099999999999</v>
      </c>
    </row>
    <row r="3856" spans="1:17">
      <c r="A3856" s="1">
        <v>1986</v>
      </c>
      <c r="B3856" s="1" t="s">
        <v>23451</v>
      </c>
      <c r="C3856" s="1" t="s">
        <v>27487</v>
      </c>
      <c r="D3856" s="1" t="s">
        <v>23403</v>
      </c>
      <c r="G3856" s="1" t="s">
        <v>15</v>
      </c>
      <c r="H3856" s="1" t="s">
        <v>16</v>
      </c>
      <c r="I3856" s="1" t="s">
        <v>17</v>
      </c>
      <c r="J3856" s="1" t="s">
        <v>25</v>
      </c>
      <c r="K3856" s="1">
        <v>-18</v>
      </c>
      <c r="L3856" s="1">
        <v>-67</v>
      </c>
      <c r="M3856" s="1">
        <v>8.48</v>
      </c>
    </row>
    <row r="3857" spans="1:18">
      <c r="A3857" s="1">
        <v>1986</v>
      </c>
      <c r="B3857" s="1" t="s">
        <v>23451</v>
      </c>
      <c r="C3857" s="1" t="s">
        <v>27488</v>
      </c>
      <c r="D3857" s="1" t="s">
        <v>23403</v>
      </c>
      <c r="G3857" s="1" t="s">
        <v>15</v>
      </c>
      <c r="H3857" s="1" t="s">
        <v>16</v>
      </c>
      <c r="I3857" s="1" t="s">
        <v>17</v>
      </c>
      <c r="J3857" s="1" t="s">
        <v>25</v>
      </c>
      <c r="K3857" s="1">
        <v>-18</v>
      </c>
      <c r="L3857" s="1">
        <v>-67</v>
      </c>
      <c r="M3857" s="1">
        <v>8.5399999999999991</v>
      </c>
      <c r="N3857" s="1">
        <f>MEDIAN(M3857:M3881)</f>
        <v>8.7100000000000009</v>
      </c>
      <c r="P3857" s="1">
        <f>MEDIAN(O3857:O3881)</f>
        <v>41</v>
      </c>
      <c r="R3857" s="1">
        <f>MEDIAN(Q3857:Q3881)</f>
        <v>0.51246849999999999</v>
      </c>
    </row>
    <row r="3858" spans="1:18">
      <c r="A3858" s="1">
        <v>2004</v>
      </c>
      <c r="B3858" s="1" t="s">
        <v>23735</v>
      </c>
      <c r="C3858" s="1" t="s">
        <v>27489</v>
      </c>
      <c r="D3858" s="1" t="s">
        <v>27099</v>
      </c>
      <c r="G3858" s="1" t="s">
        <v>15</v>
      </c>
      <c r="H3858" s="1" t="s">
        <v>16</v>
      </c>
      <c r="I3858" s="1" t="s">
        <v>17</v>
      </c>
      <c r="J3858" s="1" t="s">
        <v>25</v>
      </c>
      <c r="K3858" s="1">
        <v>-17.07</v>
      </c>
      <c r="L3858" s="1">
        <v>-66.819999999999993</v>
      </c>
      <c r="M3858" s="1">
        <v>8.56</v>
      </c>
      <c r="O3858" s="1">
        <v>41</v>
      </c>
    </row>
    <row r="3859" spans="1:18">
      <c r="A3859" s="1">
        <v>1989</v>
      </c>
      <c r="B3859" s="1" t="s">
        <v>24695</v>
      </c>
      <c r="C3859" s="1" t="s">
        <v>16570</v>
      </c>
      <c r="D3859" s="1" t="s">
        <v>24226</v>
      </c>
      <c r="G3859" s="1" t="s">
        <v>15</v>
      </c>
      <c r="H3859" s="1" t="s">
        <v>16</v>
      </c>
      <c r="I3859" s="1" t="s">
        <v>17</v>
      </c>
      <c r="J3859" s="1" t="s">
        <v>59</v>
      </c>
      <c r="K3859" s="1">
        <v>-26.42</v>
      </c>
      <c r="L3859" s="1">
        <v>-67.22</v>
      </c>
      <c r="M3859" s="1">
        <v>8.58</v>
      </c>
      <c r="O3859" s="1">
        <v>67</v>
      </c>
    </row>
    <row r="3860" spans="1:18">
      <c r="A3860" s="1">
        <v>1994</v>
      </c>
      <c r="B3860" s="1" t="s">
        <v>26268</v>
      </c>
      <c r="C3860" s="1" t="s">
        <v>27490</v>
      </c>
      <c r="D3860" s="1" t="s">
        <v>24226</v>
      </c>
      <c r="G3860" s="1" t="s">
        <v>15</v>
      </c>
      <c r="H3860" s="1" t="s">
        <v>16</v>
      </c>
      <c r="I3860" s="1" t="s">
        <v>17</v>
      </c>
      <c r="J3860" s="1" t="s">
        <v>25</v>
      </c>
      <c r="K3860" s="1">
        <v>-26.42</v>
      </c>
      <c r="L3860" s="1">
        <v>-67.22</v>
      </c>
      <c r="M3860" s="1">
        <v>8.58</v>
      </c>
    </row>
    <row r="3861" spans="1:18">
      <c r="A3861" s="1">
        <v>2006</v>
      </c>
      <c r="B3861" s="1" t="s">
        <v>27394</v>
      </c>
      <c r="C3861" s="1" t="s">
        <v>27491</v>
      </c>
      <c r="D3861" s="1" t="s">
        <v>27396</v>
      </c>
      <c r="G3861" s="1" t="s">
        <v>15</v>
      </c>
      <c r="H3861" s="1" t="s">
        <v>16</v>
      </c>
      <c r="I3861" s="1" t="s">
        <v>17</v>
      </c>
      <c r="J3861" s="1" t="s">
        <v>534</v>
      </c>
      <c r="K3861" s="1">
        <v>-24.7593</v>
      </c>
      <c r="L3861" s="1">
        <v>-66.165099999999995</v>
      </c>
      <c r="M3861" s="1">
        <v>8.59</v>
      </c>
      <c r="O3861" s="1">
        <v>64</v>
      </c>
    </row>
    <row r="3862" spans="1:18">
      <c r="A3862" s="1">
        <v>2010</v>
      </c>
      <c r="B3862" s="1" t="s">
        <v>23365</v>
      </c>
      <c r="C3862" s="1" t="s">
        <v>27492</v>
      </c>
      <c r="D3862" s="1" t="s">
        <v>23795</v>
      </c>
      <c r="G3862" s="1" t="s">
        <v>15</v>
      </c>
      <c r="H3862" s="1" t="s">
        <v>16</v>
      </c>
      <c r="I3862" s="1" t="s">
        <v>17</v>
      </c>
      <c r="J3862" s="1" t="s">
        <v>47</v>
      </c>
      <c r="K3862" s="1">
        <v>-16.0792</v>
      </c>
      <c r="L3862" s="1">
        <v>-73.167199999999994</v>
      </c>
      <c r="M3862" s="1">
        <v>8.6199999999999992</v>
      </c>
      <c r="O3862" s="1">
        <v>12</v>
      </c>
    </row>
    <row r="3863" spans="1:18">
      <c r="A3863" s="1">
        <v>1999</v>
      </c>
      <c r="B3863" s="1" t="s">
        <v>24170</v>
      </c>
      <c r="C3863" s="1" t="s">
        <v>27493</v>
      </c>
      <c r="D3863" s="1" t="s">
        <v>24510</v>
      </c>
      <c r="G3863" s="1" t="s">
        <v>15</v>
      </c>
      <c r="H3863" s="1" t="s">
        <v>16</v>
      </c>
      <c r="I3863" s="1" t="s">
        <v>17</v>
      </c>
      <c r="J3863" s="1" t="s">
        <v>25</v>
      </c>
      <c r="K3863" s="1">
        <v>-25.93</v>
      </c>
      <c r="L3863" s="1">
        <v>-67.67</v>
      </c>
      <c r="M3863" s="1">
        <v>8.66</v>
      </c>
      <c r="Q3863" s="1">
        <v>0.51261299999999999</v>
      </c>
    </row>
    <row r="3864" spans="1:18">
      <c r="A3864" s="1">
        <v>1999</v>
      </c>
      <c r="B3864" s="1" t="s">
        <v>23570</v>
      </c>
      <c r="C3864" s="1" t="s">
        <v>27493</v>
      </c>
      <c r="D3864" s="1" t="s">
        <v>24510</v>
      </c>
      <c r="G3864" s="1" t="s">
        <v>15</v>
      </c>
      <c r="H3864" s="1" t="s">
        <v>16</v>
      </c>
      <c r="I3864" s="1" t="s">
        <v>17</v>
      </c>
      <c r="J3864" s="1" t="s">
        <v>25</v>
      </c>
      <c r="K3864" s="1">
        <v>-25.93</v>
      </c>
      <c r="L3864" s="1">
        <v>-67.67</v>
      </c>
      <c r="M3864" s="1">
        <v>8.66</v>
      </c>
      <c r="Q3864" s="1">
        <v>0.51261299999999999</v>
      </c>
    </row>
    <row r="3865" spans="1:18">
      <c r="A3865" s="1">
        <v>2006</v>
      </c>
      <c r="B3865" s="1" t="s">
        <v>27394</v>
      </c>
      <c r="C3865" s="1" t="s">
        <v>27494</v>
      </c>
      <c r="D3865" s="1" t="s">
        <v>27442</v>
      </c>
      <c r="G3865" s="1" t="s">
        <v>15</v>
      </c>
      <c r="H3865" s="1" t="s">
        <v>16</v>
      </c>
      <c r="I3865" s="1" t="s">
        <v>17</v>
      </c>
      <c r="J3865" s="1" t="s">
        <v>534</v>
      </c>
      <c r="K3865" s="1">
        <v>-24.566099999999999</v>
      </c>
      <c r="L3865" s="1">
        <v>-66.193899999999999</v>
      </c>
      <c r="M3865" s="1">
        <v>8.66</v>
      </c>
      <c r="O3865" s="1">
        <v>59</v>
      </c>
    </row>
    <row r="3866" spans="1:18">
      <c r="A3866" s="1">
        <v>1973</v>
      </c>
      <c r="B3866" s="1" t="s">
        <v>24448</v>
      </c>
      <c r="C3866" s="1" t="s">
        <v>27495</v>
      </c>
      <c r="D3866" s="1" t="s">
        <v>25809</v>
      </c>
      <c r="G3866" s="1" t="s">
        <v>15</v>
      </c>
      <c r="H3866" s="1" t="s">
        <v>16</v>
      </c>
      <c r="I3866" s="1" t="s">
        <v>17</v>
      </c>
      <c r="J3866" s="1" t="s">
        <v>27360</v>
      </c>
      <c r="K3866" s="1">
        <v>-24.85</v>
      </c>
      <c r="L3866" s="1">
        <v>-66.23</v>
      </c>
      <c r="M3866" s="1">
        <v>8.68</v>
      </c>
      <c r="O3866" s="1">
        <v>34</v>
      </c>
    </row>
    <row r="3867" spans="1:18">
      <c r="A3867" s="1">
        <v>1997</v>
      </c>
      <c r="B3867" s="1" t="s">
        <v>25343</v>
      </c>
      <c r="C3867" s="1" t="s">
        <v>27496</v>
      </c>
      <c r="D3867" s="1" t="s">
        <v>23361</v>
      </c>
      <c r="G3867" s="1" t="s">
        <v>15</v>
      </c>
      <c r="H3867" s="1" t="s">
        <v>16</v>
      </c>
      <c r="I3867" s="1" t="s">
        <v>17</v>
      </c>
      <c r="J3867" s="1" t="s">
        <v>69</v>
      </c>
      <c r="K3867" s="1">
        <v>-18.2</v>
      </c>
      <c r="L3867" s="1">
        <v>-66.3</v>
      </c>
      <c r="M3867" s="1">
        <v>8.6999999999999993</v>
      </c>
    </row>
    <row r="3868" spans="1:18">
      <c r="A3868" s="1">
        <v>1999</v>
      </c>
      <c r="B3868" s="1" t="s">
        <v>24170</v>
      </c>
      <c r="C3868" s="1" t="s">
        <v>27497</v>
      </c>
      <c r="D3868" s="1" t="s">
        <v>24510</v>
      </c>
      <c r="G3868" s="1" t="s">
        <v>15</v>
      </c>
      <c r="H3868" s="1" t="s">
        <v>16</v>
      </c>
      <c r="I3868" s="1" t="s">
        <v>17</v>
      </c>
      <c r="J3868" s="1" t="s">
        <v>25</v>
      </c>
      <c r="K3868" s="1">
        <v>-26</v>
      </c>
      <c r="L3868" s="1">
        <v>-67.63</v>
      </c>
      <c r="M3868" s="1">
        <v>8.6999999999999993</v>
      </c>
    </row>
    <row r="3869" spans="1:18">
      <c r="A3869" s="1">
        <v>2006</v>
      </c>
      <c r="B3869" s="1" t="s">
        <v>23861</v>
      </c>
      <c r="C3869" s="1" t="s">
        <v>27498</v>
      </c>
      <c r="D3869" s="1" t="s">
        <v>23863</v>
      </c>
      <c r="G3869" s="1" t="s">
        <v>15</v>
      </c>
      <c r="H3869" s="1" t="s">
        <v>16</v>
      </c>
      <c r="I3869" s="1" t="s">
        <v>17</v>
      </c>
      <c r="J3869" s="1" t="s">
        <v>69</v>
      </c>
      <c r="K3869" s="1">
        <v>-23.2</v>
      </c>
      <c r="L3869" s="1">
        <v>-66.400000000000006</v>
      </c>
      <c r="M3869" s="1">
        <v>8.7100000000000009</v>
      </c>
      <c r="O3869" s="1">
        <v>36</v>
      </c>
    </row>
    <row r="3870" spans="1:18">
      <c r="A3870" s="1">
        <v>1988</v>
      </c>
      <c r="B3870" s="1" t="s">
        <v>24539</v>
      </c>
      <c r="C3870" s="1" t="s">
        <v>27499</v>
      </c>
      <c r="D3870" s="1" t="s">
        <v>27244</v>
      </c>
      <c r="G3870" s="1" t="s">
        <v>15</v>
      </c>
      <c r="H3870" s="1" t="s">
        <v>16</v>
      </c>
      <c r="I3870" s="1" t="s">
        <v>17</v>
      </c>
      <c r="J3870" s="1" t="s">
        <v>59</v>
      </c>
      <c r="K3870" s="1">
        <v>-24.2</v>
      </c>
      <c r="L3870" s="1">
        <v>-66.25</v>
      </c>
      <c r="M3870" s="1">
        <v>8.7200000000000006</v>
      </c>
      <c r="O3870" s="1">
        <v>49</v>
      </c>
    </row>
    <row r="3871" spans="1:18">
      <c r="A3871" s="1">
        <v>1994</v>
      </c>
      <c r="B3871" s="1" t="s">
        <v>26268</v>
      </c>
      <c r="C3871" s="1" t="s">
        <v>27499</v>
      </c>
      <c r="D3871" s="1" t="s">
        <v>27244</v>
      </c>
      <c r="G3871" s="1" t="s">
        <v>15</v>
      </c>
      <c r="H3871" s="1" t="s">
        <v>16</v>
      </c>
      <c r="I3871" s="1" t="s">
        <v>17</v>
      </c>
      <c r="J3871" s="1" t="s">
        <v>534</v>
      </c>
      <c r="K3871" s="1">
        <v>-24.2</v>
      </c>
      <c r="L3871" s="1">
        <v>-66.25</v>
      </c>
      <c r="M3871" s="1">
        <v>8.7200000000000006</v>
      </c>
      <c r="O3871" s="1">
        <v>48</v>
      </c>
      <c r="Q3871" s="1">
        <v>0.51242399999999999</v>
      </c>
    </row>
    <row r="3872" spans="1:18">
      <c r="A3872" s="1">
        <v>1973</v>
      </c>
      <c r="B3872" s="1" t="s">
        <v>24448</v>
      </c>
      <c r="C3872" s="1" t="s">
        <v>27500</v>
      </c>
      <c r="D3872" s="1" t="s">
        <v>25809</v>
      </c>
      <c r="G3872" s="1" t="s">
        <v>15</v>
      </c>
      <c r="H3872" s="1" t="s">
        <v>16</v>
      </c>
      <c r="I3872" s="1" t="s">
        <v>17</v>
      </c>
      <c r="J3872" s="1" t="s">
        <v>27360</v>
      </c>
      <c r="K3872" s="1">
        <v>-24.85</v>
      </c>
      <c r="L3872" s="1">
        <v>-66.23</v>
      </c>
      <c r="M3872" s="1">
        <v>8.74</v>
      </c>
      <c r="O3872" s="1">
        <v>35</v>
      </c>
    </row>
    <row r="3873" spans="1:18">
      <c r="A3873" s="1">
        <v>2006</v>
      </c>
      <c r="B3873" s="1" t="s">
        <v>27394</v>
      </c>
      <c r="C3873" s="1" t="s">
        <v>27501</v>
      </c>
      <c r="D3873" s="1" t="s">
        <v>27396</v>
      </c>
      <c r="G3873" s="1" t="s">
        <v>15</v>
      </c>
      <c r="H3873" s="1" t="s">
        <v>16</v>
      </c>
      <c r="I3873" s="1" t="s">
        <v>17</v>
      </c>
      <c r="J3873" s="1" t="s">
        <v>534</v>
      </c>
      <c r="K3873" s="1">
        <v>-24.7469</v>
      </c>
      <c r="L3873" s="1">
        <v>-66.176900000000003</v>
      </c>
      <c r="M3873" s="1">
        <v>8.75</v>
      </c>
      <c r="O3873" s="1">
        <v>70.44</v>
      </c>
      <c r="Q3873" s="1">
        <v>0.51248899999999997</v>
      </c>
    </row>
    <row r="3874" spans="1:18">
      <c r="A3874" s="1">
        <v>1989</v>
      </c>
      <c r="B3874" s="1" t="s">
        <v>24695</v>
      </c>
      <c r="C3874" s="1" t="s">
        <v>27502</v>
      </c>
      <c r="D3874" s="1" t="s">
        <v>27503</v>
      </c>
      <c r="G3874" s="1" t="s">
        <v>15</v>
      </c>
      <c r="H3874" s="1" t="s">
        <v>16</v>
      </c>
      <c r="I3874" s="1" t="s">
        <v>17</v>
      </c>
      <c r="J3874" s="1" t="s">
        <v>59</v>
      </c>
      <c r="K3874" s="1">
        <v>-24.4</v>
      </c>
      <c r="L3874" s="1">
        <v>-66.099999999999994</v>
      </c>
      <c r="M3874" s="1">
        <v>8.82</v>
      </c>
      <c r="O3874" s="1">
        <v>38</v>
      </c>
    </row>
    <row r="3875" spans="1:18">
      <c r="A3875" s="1">
        <v>1989</v>
      </c>
      <c r="B3875" s="1" t="s">
        <v>24695</v>
      </c>
      <c r="C3875" s="1" t="s">
        <v>3892</v>
      </c>
      <c r="D3875" s="1" t="s">
        <v>27503</v>
      </c>
      <c r="G3875" s="1" t="s">
        <v>15</v>
      </c>
      <c r="H3875" s="1" t="s">
        <v>16</v>
      </c>
      <c r="I3875" s="1" t="s">
        <v>17</v>
      </c>
      <c r="J3875" s="1" t="s">
        <v>59</v>
      </c>
      <c r="K3875" s="1">
        <v>-24.4</v>
      </c>
      <c r="L3875" s="1">
        <v>-66.099999999999994</v>
      </c>
      <c r="M3875" s="1">
        <v>8.86</v>
      </c>
      <c r="O3875" s="1">
        <v>40</v>
      </c>
    </row>
    <row r="3876" spans="1:18">
      <c r="A3876" s="1">
        <v>1994</v>
      </c>
      <c r="B3876" s="1" t="s">
        <v>26268</v>
      </c>
      <c r="C3876" s="1" t="s">
        <v>27504</v>
      </c>
      <c r="D3876" s="1" t="s">
        <v>24306</v>
      </c>
      <c r="G3876" s="1" t="s">
        <v>15</v>
      </c>
      <c r="H3876" s="1" t="s">
        <v>16</v>
      </c>
      <c r="I3876" s="1" t="s">
        <v>17</v>
      </c>
      <c r="J3876" s="1" t="s">
        <v>534</v>
      </c>
      <c r="K3876" s="1">
        <v>-24.6675</v>
      </c>
      <c r="L3876" s="1">
        <v>-66.317499999999995</v>
      </c>
      <c r="M3876" s="1">
        <v>8.86</v>
      </c>
      <c r="O3876" s="1">
        <v>42</v>
      </c>
      <c r="Q3876" s="1">
        <v>0.51241400000000004</v>
      </c>
    </row>
    <row r="3877" spans="1:18">
      <c r="A3877" s="1">
        <v>2009</v>
      </c>
      <c r="B3877" s="1" t="s">
        <v>26253</v>
      </c>
      <c r="C3877" s="1" t="s">
        <v>27505</v>
      </c>
      <c r="D3877" s="1" t="s">
        <v>23403</v>
      </c>
      <c r="G3877" s="1" t="s">
        <v>15</v>
      </c>
      <c r="H3877" s="1" t="s">
        <v>16</v>
      </c>
      <c r="I3877" s="1" t="s">
        <v>17</v>
      </c>
      <c r="J3877" s="1" t="s">
        <v>69</v>
      </c>
      <c r="K3877" s="1">
        <v>-32</v>
      </c>
      <c r="L3877" s="1">
        <v>-71</v>
      </c>
      <c r="M3877" s="1">
        <v>8.8800000000000008</v>
      </c>
      <c r="O3877" s="1">
        <v>30</v>
      </c>
    </row>
    <row r="3878" spans="1:18">
      <c r="A3878" s="1">
        <v>1994</v>
      </c>
      <c r="B3878" s="1" t="s">
        <v>26268</v>
      </c>
      <c r="C3878" s="1" t="s">
        <v>27506</v>
      </c>
      <c r="D3878" s="1" t="s">
        <v>24306</v>
      </c>
      <c r="G3878" s="1" t="s">
        <v>15</v>
      </c>
      <c r="H3878" s="1" t="s">
        <v>16</v>
      </c>
      <c r="I3878" s="1" t="s">
        <v>17</v>
      </c>
      <c r="J3878" s="1" t="s">
        <v>534</v>
      </c>
      <c r="K3878" s="1">
        <v>-24.550799999999999</v>
      </c>
      <c r="L3878" s="1">
        <v>-66.3339</v>
      </c>
      <c r="M3878" s="1">
        <v>8.8800000000000008</v>
      </c>
      <c r="O3878" s="1">
        <v>38</v>
      </c>
      <c r="Q3878" s="1">
        <v>0.51244800000000001</v>
      </c>
    </row>
    <row r="3879" spans="1:18">
      <c r="A3879" s="1">
        <v>1984</v>
      </c>
      <c r="B3879" s="1" t="s">
        <v>1971</v>
      </c>
      <c r="C3879" s="1" t="s">
        <v>5229</v>
      </c>
      <c r="D3879" s="1" t="s">
        <v>23361</v>
      </c>
      <c r="G3879" s="1" t="s">
        <v>15</v>
      </c>
      <c r="H3879" s="1" t="s">
        <v>16</v>
      </c>
      <c r="I3879" s="1" t="s">
        <v>17</v>
      </c>
      <c r="J3879" s="1" t="s">
        <v>1193</v>
      </c>
      <c r="K3879" s="1">
        <v>-16</v>
      </c>
      <c r="L3879" s="1">
        <v>-68</v>
      </c>
      <c r="M3879" s="1">
        <v>8.9499999999999993</v>
      </c>
    </row>
    <row r="3880" spans="1:18">
      <c r="A3880" s="1">
        <v>2004</v>
      </c>
      <c r="B3880" s="1" t="s">
        <v>23735</v>
      </c>
      <c r="C3880" s="1" t="s">
        <v>27507</v>
      </c>
      <c r="D3880" s="1" t="s">
        <v>27099</v>
      </c>
      <c r="G3880" s="1" t="s">
        <v>15</v>
      </c>
      <c r="H3880" s="1" t="s">
        <v>16</v>
      </c>
      <c r="I3880" s="1" t="s">
        <v>17</v>
      </c>
      <c r="J3880" s="1" t="s">
        <v>25</v>
      </c>
      <c r="K3880" s="1">
        <v>-17.07</v>
      </c>
      <c r="L3880" s="1">
        <v>-66.819999999999993</v>
      </c>
      <c r="M3880" s="1">
        <v>8.9499999999999993</v>
      </c>
      <c r="O3880" s="1">
        <v>47</v>
      </c>
    </row>
    <row r="3881" spans="1:18">
      <c r="A3881" s="1">
        <v>1986</v>
      </c>
      <c r="B3881" s="1" t="s">
        <v>23451</v>
      </c>
      <c r="C3881" s="1" t="s">
        <v>27508</v>
      </c>
      <c r="D3881" s="1" t="s">
        <v>23403</v>
      </c>
      <c r="G3881" s="1" t="s">
        <v>15</v>
      </c>
      <c r="H3881" s="1" t="s">
        <v>16</v>
      </c>
      <c r="I3881" s="1" t="s">
        <v>17</v>
      </c>
      <c r="J3881" s="1" t="s">
        <v>25</v>
      </c>
      <c r="K3881" s="1">
        <v>-18</v>
      </c>
      <c r="L3881" s="1">
        <v>-67</v>
      </c>
      <c r="M3881" s="1">
        <v>8.9499999999999993</v>
      </c>
    </row>
    <row r="3882" spans="1:18">
      <c r="A3882" s="1">
        <v>1997</v>
      </c>
      <c r="B3882" s="1" t="s">
        <v>25343</v>
      </c>
      <c r="C3882" s="1" t="s">
        <v>27509</v>
      </c>
      <c r="D3882" s="1" t="s">
        <v>23361</v>
      </c>
      <c r="G3882" s="1" t="s">
        <v>15</v>
      </c>
      <c r="H3882" s="1" t="s">
        <v>16</v>
      </c>
      <c r="I3882" s="1" t="s">
        <v>17</v>
      </c>
      <c r="J3882" s="1" t="s">
        <v>69</v>
      </c>
      <c r="K3882" s="1">
        <v>-18.2</v>
      </c>
      <c r="L3882" s="1">
        <v>-66.3</v>
      </c>
      <c r="M3882" s="1">
        <v>9.0399999999999991</v>
      </c>
      <c r="N3882" s="1">
        <f>MEDIAN(M3882:M3904)</f>
        <v>9.26</v>
      </c>
      <c r="P3882" s="1">
        <f>MEDIAN(O3882:O3904)</f>
        <v>48.5</v>
      </c>
      <c r="R3882" s="1">
        <f>MEDIAN(Q3882:Q3904)</f>
        <v>0.51280099999999995</v>
      </c>
    </row>
    <row r="3883" spans="1:18">
      <c r="A3883" s="1">
        <v>2010</v>
      </c>
      <c r="B3883" s="1" t="s">
        <v>23365</v>
      </c>
      <c r="C3883" s="1" t="s">
        <v>27510</v>
      </c>
      <c r="D3883" s="1" t="s">
        <v>27511</v>
      </c>
      <c r="G3883" s="1" t="s">
        <v>15</v>
      </c>
      <c r="H3883" s="1" t="s">
        <v>16</v>
      </c>
      <c r="I3883" s="1" t="s">
        <v>17</v>
      </c>
      <c r="J3883" s="1" t="s">
        <v>69</v>
      </c>
      <c r="K3883" s="1">
        <v>-21.09</v>
      </c>
      <c r="L3883" s="1">
        <v>-68.08</v>
      </c>
      <c r="M3883" s="1">
        <v>9.06</v>
      </c>
      <c r="O3883" s="1">
        <v>1</v>
      </c>
    </row>
    <row r="3884" spans="1:18">
      <c r="A3884" s="1">
        <v>2007</v>
      </c>
      <c r="B3884" s="1" t="s">
        <v>26173</v>
      </c>
      <c r="C3884" s="1" t="s">
        <v>27512</v>
      </c>
      <c r="D3884" s="1" t="s">
        <v>23669</v>
      </c>
      <c r="G3884" s="1" t="s">
        <v>15</v>
      </c>
      <c r="H3884" s="1" t="s">
        <v>16</v>
      </c>
      <c r="I3884" s="1" t="s">
        <v>17</v>
      </c>
      <c r="J3884" s="1" t="s">
        <v>25</v>
      </c>
      <c r="K3884" s="1">
        <v>-21.1</v>
      </c>
      <c r="L3884" s="1">
        <v>-68.066599999999994</v>
      </c>
      <c r="M3884" s="1">
        <v>9.06</v>
      </c>
    </row>
    <row r="3885" spans="1:18">
      <c r="A3885" s="1">
        <v>2010</v>
      </c>
      <c r="B3885" s="1" t="s">
        <v>23365</v>
      </c>
      <c r="C3885" s="1" t="s">
        <v>27513</v>
      </c>
      <c r="D3885" s="1" t="s">
        <v>27514</v>
      </c>
      <c r="G3885" s="1" t="s">
        <v>15</v>
      </c>
      <c r="H3885" s="1" t="s">
        <v>16</v>
      </c>
      <c r="I3885" s="1" t="s">
        <v>17</v>
      </c>
      <c r="J3885" s="1" t="s">
        <v>69</v>
      </c>
      <c r="K3885" s="1">
        <v>-27.083300000000001</v>
      </c>
      <c r="L3885" s="1">
        <v>-69.099999999999994</v>
      </c>
      <c r="M3885" s="1">
        <v>9.09</v>
      </c>
      <c r="O3885" s="1">
        <v>0</v>
      </c>
    </row>
    <row r="3886" spans="1:18">
      <c r="A3886" s="1">
        <v>1985</v>
      </c>
      <c r="B3886" s="1" t="s">
        <v>23682</v>
      </c>
      <c r="C3886" s="1" t="s">
        <v>27515</v>
      </c>
      <c r="D3886" s="1" t="s">
        <v>23403</v>
      </c>
      <c r="G3886" s="1" t="s">
        <v>15</v>
      </c>
      <c r="H3886" s="1" t="s">
        <v>16</v>
      </c>
      <c r="I3886" s="1" t="s">
        <v>17</v>
      </c>
      <c r="J3886" s="1" t="s">
        <v>69</v>
      </c>
      <c r="K3886" s="1">
        <v>-22.8</v>
      </c>
      <c r="L3886" s="1">
        <v>-67.099999999999994</v>
      </c>
      <c r="M3886" s="1">
        <v>9.09</v>
      </c>
    </row>
    <row r="3887" spans="1:18">
      <c r="A3887" s="1">
        <v>2008</v>
      </c>
      <c r="B3887" s="1" t="s">
        <v>27340</v>
      </c>
      <c r="C3887" s="1" t="s">
        <v>27516</v>
      </c>
      <c r="D3887" s="1" t="s">
        <v>27342</v>
      </c>
      <c r="G3887" s="1" t="s">
        <v>15</v>
      </c>
      <c r="H3887" s="1" t="s">
        <v>16</v>
      </c>
      <c r="I3887" s="1" t="s">
        <v>17</v>
      </c>
      <c r="J3887" s="1" t="s">
        <v>69</v>
      </c>
      <c r="K3887" s="1">
        <v>-36.200000000000003</v>
      </c>
      <c r="L3887" s="1">
        <v>-68.7</v>
      </c>
      <c r="M3887" s="1">
        <v>9.14</v>
      </c>
      <c r="O3887" s="1">
        <v>53</v>
      </c>
      <c r="Q3887" s="1">
        <v>0.51275199999999999</v>
      </c>
    </row>
    <row r="3888" spans="1:18">
      <c r="A3888" s="1">
        <v>2004</v>
      </c>
      <c r="B3888" s="1" t="s">
        <v>23735</v>
      </c>
      <c r="C3888" s="1" t="s">
        <v>27517</v>
      </c>
      <c r="D3888" s="1" t="s">
        <v>27099</v>
      </c>
      <c r="G3888" s="1" t="s">
        <v>15</v>
      </c>
      <c r="H3888" s="1" t="s">
        <v>16</v>
      </c>
      <c r="I3888" s="1" t="s">
        <v>17</v>
      </c>
      <c r="J3888" s="1" t="s">
        <v>25</v>
      </c>
      <c r="K3888" s="1">
        <v>-17.07</v>
      </c>
      <c r="L3888" s="1">
        <v>-66.819999999999993</v>
      </c>
      <c r="M3888" s="1">
        <v>9.14</v>
      </c>
      <c r="O3888" s="1">
        <v>45</v>
      </c>
    </row>
    <row r="3889" spans="1:17">
      <c r="A3889" s="1">
        <v>1994</v>
      </c>
      <c r="B3889" s="1" t="s">
        <v>26268</v>
      </c>
      <c r="C3889" s="1" t="s">
        <v>27518</v>
      </c>
      <c r="D3889" s="1" t="s">
        <v>24306</v>
      </c>
      <c r="G3889" s="1" t="s">
        <v>15</v>
      </c>
      <c r="H3889" s="1" t="s">
        <v>16</v>
      </c>
      <c r="I3889" s="1" t="s">
        <v>17</v>
      </c>
      <c r="J3889" s="1" t="s">
        <v>25</v>
      </c>
      <c r="K3889" s="1">
        <v>-23.91</v>
      </c>
      <c r="L3889" s="1">
        <v>-67.28</v>
      </c>
      <c r="M3889" s="1">
        <v>9.16</v>
      </c>
      <c r="O3889" s="1">
        <v>48</v>
      </c>
    </row>
    <row r="3890" spans="1:17">
      <c r="A3890" s="1">
        <v>1997</v>
      </c>
      <c r="B3890" s="1" t="s">
        <v>25343</v>
      </c>
      <c r="C3890" s="1" t="s">
        <v>27519</v>
      </c>
      <c r="D3890" s="1" t="s">
        <v>23361</v>
      </c>
      <c r="G3890" s="1" t="s">
        <v>15</v>
      </c>
      <c r="H3890" s="1" t="s">
        <v>16</v>
      </c>
      <c r="I3890" s="1" t="s">
        <v>17</v>
      </c>
      <c r="J3890" s="1" t="s">
        <v>231</v>
      </c>
      <c r="K3890" s="1">
        <v>-17.2</v>
      </c>
      <c r="L3890" s="1">
        <v>-67.599999999999994</v>
      </c>
      <c r="M3890" s="1">
        <v>9.2100000000000009</v>
      </c>
      <c r="Q3890" s="1">
        <v>0.51244900000000004</v>
      </c>
    </row>
    <row r="3891" spans="1:17">
      <c r="A3891" s="1">
        <v>1995</v>
      </c>
      <c r="B3891" s="1" t="s">
        <v>24677</v>
      </c>
      <c r="C3891" s="1" t="s">
        <v>27520</v>
      </c>
      <c r="D3891" s="1" t="s">
        <v>24679</v>
      </c>
      <c r="G3891" s="1" t="s">
        <v>15</v>
      </c>
      <c r="H3891" s="1" t="s">
        <v>16</v>
      </c>
      <c r="I3891" s="1" t="s">
        <v>17</v>
      </c>
      <c r="J3891" s="1" t="s">
        <v>69</v>
      </c>
      <c r="K3891" s="1">
        <v>-19</v>
      </c>
      <c r="L3891" s="1">
        <v>-66.8</v>
      </c>
      <c r="M3891" s="1">
        <v>9.24</v>
      </c>
    </row>
    <row r="3892" spans="1:17">
      <c r="A3892" s="1">
        <v>1997</v>
      </c>
      <c r="B3892" s="1" t="s">
        <v>25343</v>
      </c>
      <c r="C3892" s="1" t="s">
        <v>27521</v>
      </c>
      <c r="D3892" s="1" t="s">
        <v>23361</v>
      </c>
      <c r="G3892" s="1" t="s">
        <v>15</v>
      </c>
      <c r="H3892" s="1" t="s">
        <v>16</v>
      </c>
      <c r="I3892" s="1" t="s">
        <v>17</v>
      </c>
      <c r="J3892" s="1" t="s">
        <v>69</v>
      </c>
      <c r="K3892" s="1">
        <v>-18.2</v>
      </c>
      <c r="L3892" s="1">
        <v>-66.3</v>
      </c>
      <c r="M3892" s="1">
        <v>9.25</v>
      </c>
    </row>
    <row r="3893" spans="1:17">
      <c r="A3893" s="1">
        <v>1995</v>
      </c>
      <c r="B3893" s="1" t="s">
        <v>24677</v>
      </c>
      <c r="C3893" s="1" t="s">
        <v>27522</v>
      </c>
      <c r="D3893" s="1" t="s">
        <v>24679</v>
      </c>
      <c r="G3893" s="1" t="s">
        <v>15</v>
      </c>
      <c r="H3893" s="1" t="s">
        <v>16</v>
      </c>
      <c r="I3893" s="1" t="s">
        <v>17</v>
      </c>
      <c r="J3893" s="1" t="s">
        <v>69</v>
      </c>
      <c r="K3893" s="1">
        <v>-19.43</v>
      </c>
      <c r="L3893" s="1">
        <v>-67.38</v>
      </c>
      <c r="M3893" s="1">
        <v>9.26</v>
      </c>
      <c r="Q3893" s="1">
        <v>0.51280099999999995</v>
      </c>
    </row>
    <row r="3894" spans="1:17">
      <c r="A3894" s="1">
        <v>1992</v>
      </c>
      <c r="B3894" s="1" t="s">
        <v>24775</v>
      </c>
      <c r="C3894" s="1" t="s">
        <v>27522</v>
      </c>
      <c r="D3894" s="1" t="s">
        <v>24679</v>
      </c>
      <c r="G3894" s="1" t="s">
        <v>15</v>
      </c>
      <c r="H3894" s="1" t="s">
        <v>16</v>
      </c>
      <c r="I3894" s="1" t="s">
        <v>17</v>
      </c>
      <c r="J3894" s="1" t="s">
        <v>23318</v>
      </c>
      <c r="K3894" s="1">
        <v>-19.43</v>
      </c>
      <c r="L3894" s="1">
        <v>-67.38</v>
      </c>
      <c r="M3894" s="1">
        <v>9.26</v>
      </c>
      <c r="Q3894" s="1">
        <v>0.51280099999999995</v>
      </c>
    </row>
    <row r="3895" spans="1:17">
      <c r="A3895" s="1">
        <v>2009</v>
      </c>
      <c r="B3895" s="1" t="s">
        <v>27323</v>
      </c>
      <c r="C3895" s="1" t="s">
        <v>27523</v>
      </c>
      <c r="D3895" s="1" t="s">
        <v>23481</v>
      </c>
      <c r="G3895" s="1" t="s">
        <v>15</v>
      </c>
      <c r="H3895" s="1" t="s">
        <v>16</v>
      </c>
      <c r="I3895" s="1" t="s">
        <v>17</v>
      </c>
      <c r="J3895" s="1" t="s">
        <v>69</v>
      </c>
      <c r="K3895" s="1">
        <v>-23.2</v>
      </c>
      <c r="L3895" s="1">
        <v>-66.400000000000006</v>
      </c>
      <c r="M3895" s="1">
        <v>9.2799999999999994</v>
      </c>
      <c r="O3895" s="1">
        <v>76</v>
      </c>
    </row>
    <row r="3896" spans="1:17">
      <c r="A3896" s="1">
        <v>1999</v>
      </c>
      <c r="B3896" s="1" t="s">
        <v>24170</v>
      </c>
      <c r="C3896" s="1" t="s">
        <v>27524</v>
      </c>
      <c r="D3896" s="1" t="s">
        <v>24510</v>
      </c>
      <c r="G3896" s="1" t="s">
        <v>15</v>
      </c>
      <c r="H3896" s="1" t="s">
        <v>16</v>
      </c>
      <c r="I3896" s="1" t="s">
        <v>17</v>
      </c>
      <c r="J3896" s="1" t="s">
        <v>25</v>
      </c>
      <c r="K3896" s="1">
        <v>-25.93</v>
      </c>
      <c r="L3896" s="1">
        <v>-67.67</v>
      </c>
      <c r="M3896" s="1">
        <v>9.34</v>
      </c>
    </row>
    <row r="3897" spans="1:17">
      <c r="A3897" s="1">
        <v>1994</v>
      </c>
      <c r="B3897" s="1" t="s">
        <v>26268</v>
      </c>
      <c r="C3897" s="1" t="s">
        <v>27525</v>
      </c>
      <c r="D3897" s="1" t="s">
        <v>24306</v>
      </c>
      <c r="G3897" s="1" t="s">
        <v>15</v>
      </c>
      <c r="H3897" s="1" t="s">
        <v>16</v>
      </c>
      <c r="I3897" s="1" t="s">
        <v>17</v>
      </c>
      <c r="J3897" s="1" t="s">
        <v>534</v>
      </c>
      <c r="K3897" s="1">
        <v>-24.6675</v>
      </c>
      <c r="L3897" s="1">
        <v>-66.317499999999995</v>
      </c>
      <c r="M3897" s="1">
        <v>9.35</v>
      </c>
      <c r="O3897" s="1">
        <v>34</v>
      </c>
    </row>
    <row r="3898" spans="1:17">
      <c r="A3898" s="1">
        <v>1999</v>
      </c>
      <c r="B3898" s="1" t="s">
        <v>24170</v>
      </c>
      <c r="C3898" s="1" t="s">
        <v>27526</v>
      </c>
      <c r="D3898" s="1" t="s">
        <v>24510</v>
      </c>
      <c r="G3898" s="1" t="s">
        <v>15</v>
      </c>
      <c r="H3898" s="1" t="s">
        <v>16</v>
      </c>
      <c r="I3898" s="1" t="s">
        <v>17</v>
      </c>
      <c r="J3898" s="1" t="s">
        <v>25</v>
      </c>
      <c r="K3898" s="1">
        <v>-26.18</v>
      </c>
      <c r="L3898" s="1">
        <v>-68.05</v>
      </c>
      <c r="M3898" s="1">
        <v>9.3800000000000008</v>
      </c>
    </row>
    <row r="3899" spans="1:17">
      <c r="A3899" s="1">
        <v>1997</v>
      </c>
      <c r="B3899" s="1" t="s">
        <v>25343</v>
      </c>
      <c r="C3899" s="1" t="s">
        <v>27527</v>
      </c>
      <c r="D3899" s="1" t="s">
        <v>23361</v>
      </c>
      <c r="G3899" s="1" t="s">
        <v>15</v>
      </c>
      <c r="H3899" s="1" t="s">
        <v>16</v>
      </c>
      <c r="I3899" s="1" t="s">
        <v>17</v>
      </c>
      <c r="J3899" s="1" t="s">
        <v>69</v>
      </c>
      <c r="K3899" s="1">
        <v>-18.2</v>
      </c>
      <c r="L3899" s="1">
        <v>-66.3</v>
      </c>
      <c r="M3899" s="1">
        <v>9.39</v>
      </c>
    </row>
    <row r="3900" spans="1:17">
      <c r="A3900" s="1">
        <v>2007</v>
      </c>
      <c r="B3900" s="1" t="s">
        <v>26173</v>
      </c>
      <c r="C3900" s="1" t="s">
        <v>27528</v>
      </c>
      <c r="D3900" s="1" t="s">
        <v>23361</v>
      </c>
      <c r="G3900" s="1" t="s">
        <v>15</v>
      </c>
      <c r="H3900" s="1" t="s">
        <v>16</v>
      </c>
      <c r="I3900" s="1" t="s">
        <v>17</v>
      </c>
      <c r="J3900" s="1" t="s">
        <v>25</v>
      </c>
      <c r="K3900" s="1">
        <v>-19.416599999999999</v>
      </c>
      <c r="L3900" s="1">
        <v>-67.363299999999995</v>
      </c>
      <c r="M3900" s="1">
        <v>9.39</v>
      </c>
    </row>
    <row r="3901" spans="1:17">
      <c r="A3901" s="1">
        <v>1986</v>
      </c>
      <c r="B3901" s="1" t="s">
        <v>23451</v>
      </c>
      <c r="C3901" s="1" t="s">
        <v>27529</v>
      </c>
      <c r="D3901" s="1" t="s">
        <v>23403</v>
      </c>
      <c r="G3901" s="1" t="s">
        <v>15</v>
      </c>
      <c r="H3901" s="1" t="s">
        <v>16</v>
      </c>
      <c r="I3901" s="1" t="s">
        <v>17</v>
      </c>
      <c r="J3901" s="1" t="s">
        <v>25</v>
      </c>
      <c r="K3901" s="1">
        <v>-18</v>
      </c>
      <c r="L3901" s="1">
        <v>-67</v>
      </c>
      <c r="M3901" s="1">
        <v>9.4499999999999993</v>
      </c>
      <c r="O3901" s="1">
        <v>82.5</v>
      </c>
      <c r="Q3901" s="1">
        <v>0.51284600000000002</v>
      </c>
    </row>
    <row r="3902" spans="1:17">
      <c r="A3902" s="1">
        <v>2004</v>
      </c>
      <c r="B3902" s="1" t="s">
        <v>23735</v>
      </c>
      <c r="C3902" s="1" t="s">
        <v>27530</v>
      </c>
      <c r="D3902" s="1" t="s">
        <v>27099</v>
      </c>
      <c r="G3902" s="1" t="s">
        <v>15</v>
      </c>
      <c r="H3902" s="1" t="s">
        <v>16</v>
      </c>
      <c r="I3902" s="1" t="s">
        <v>17</v>
      </c>
      <c r="J3902" s="1" t="s">
        <v>25</v>
      </c>
      <c r="K3902" s="1">
        <v>-17.07</v>
      </c>
      <c r="L3902" s="1">
        <v>-66.819999999999993</v>
      </c>
      <c r="M3902" s="1">
        <v>9.4499999999999993</v>
      </c>
      <c r="O3902" s="1">
        <v>49</v>
      </c>
    </row>
    <row r="3903" spans="1:17">
      <c r="A3903" s="1">
        <v>2004</v>
      </c>
      <c r="B3903" s="1" t="s">
        <v>23735</v>
      </c>
      <c r="C3903" s="1" t="s">
        <v>27531</v>
      </c>
      <c r="D3903" s="1" t="s">
        <v>27099</v>
      </c>
      <c r="G3903" s="1" t="s">
        <v>15</v>
      </c>
      <c r="H3903" s="1" t="s">
        <v>16</v>
      </c>
      <c r="I3903" s="1" t="s">
        <v>17</v>
      </c>
      <c r="J3903" s="1" t="s">
        <v>25</v>
      </c>
      <c r="K3903" s="1">
        <v>-17.07</v>
      </c>
      <c r="L3903" s="1">
        <v>-66.819999999999993</v>
      </c>
      <c r="M3903" s="1">
        <v>9.4600000000000009</v>
      </c>
      <c r="O3903" s="1">
        <v>56</v>
      </c>
    </row>
    <row r="3904" spans="1:17">
      <c r="A3904" s="1">
        <v>1997</v>
      </c>
      <c r="B3904" s="1" t="s">
        <v>25343</v>
      </c>
      <c r="C3904" s="1" t="s">
        <v>27532</v>
      </c>
      <c r="D3904" s="1" t="s">
        <v>23361</v>
      </c>
      <c r="G3904" s="1" t="s">
        <v>15</v>
      </c>
      <c r="H3904" s="1" t="s">
        <v>16</v>
      </c>
      <c r="I3904" s="1" t="s">
        <v>17</v>
      </c>
      <c r="J3904" s="1" t="s">
        <v>231</v>
      </c>
      <c r="K3904" s="1">
        <v>-18.2</v>
      </c>
      <c r="L3904" s="1">
        <v>-66.3</v>
      </c>
      <c r="M3904" s="1">
        <v>9.4700000000000006</v>
      </c>
    </row>
    <row r="3905" spans="1:18">
      <c r="A3905" s="1">
        <v>2006</v>
      </c>
      <c r="B3905" s="1" t="s">
        <v>27394</v>
      </c>
      <c r="C3905" s="1" t="s">
        <v>27533</v>
      </c>
      <c r="D3905" s="1" t="s">
        <v>27396</v>
      </c>
      <c r="G3905" s="1" t="s">
        <v>15</v>
      </c>
      <c r="H3905" s="1" t="s">
        <v>16</v>
      </c>
      <c r="I3905" s="1" t="s">
        <v>17</v>
      </c>
      <c r="J3905" s="1" t="s">
        <v>7957</v>
      </c>
      <c r="K3905" s="1">
        <v>-24.743300000000001</v>
      </c>
      <c r="L3905" s="1">
        <v>-66.167599999999993</v>
      </c>
      <c r="M3905" s="1">
        <v>9.5299999999999994</v>
      </c>
      <c r="N3905" s="1">
        <f>MEDIAN(M3905:M3924)</f>
        <v>10.039999999999999</v>
      </c>
      <c r="O3905" s="1">
        <v>58</v>
      </c>
      <c r="P3905" s="1">
        <f>MEDIAN(O3905:O3924)</f>
        <v>43.989999999999995</v>
      </c>
      <c r="R3905" s="1">
        <f>MEDIAN(Q3905:Q3924)</f>
        <v>0.51269799999999999</v>
      </c>
    </row>
    <row r="3906" spans="1:18">
      <c r="A3906" s="1">
        <v>1997</v>
      </c>
      <c r="B3906" s="1" t="s">
        <v>25343</v>
      </c>
      <c r="C3906" s="1" t="s">
        <v>27534</v>
      </c>
      <c r="D3906" s="1" t="s">
        <v>23361</v>
      </c>
      <c r="G3906" s="1" t="s">
        <v>15</v>
      </c>
      <c r="H3906" s="1" t="s">
        <v>16</v>
      </c>
      <c r="I3906" s="1" t="s">
        <v>17</v>
      </c>
      <c r="J3906" s="1" t="s">
        <v>231</v>
      </c>
      <c r="K3906" s="1">
        <v>-18.2</v>
      </c>
      <c r="L3906" s="1">
        <v>-66.3</v>
      </c>
      <c r="M3906" s="1">
        <v>9.66</v>
      </c>
    </row>
    <row r="3907" spans="1:18">
      <c r="A3907" s="1">
        <v>1986</v>
      </c>
      <c r="B3907" s="1" t="s">
        <v>23451</v>
      </c>
      <c r="C3907" s="1" t="s">
        <v>27535</v>
      </c>
      <c r="D3907" s="1" t="s">
        <v>23403</v>
      </c>
      <c r="G3907" s="1" t="s">
        <v>15</v>
      </c>
      <c r="H3907" s="1" t="s">
        <v>16</v>
      </c>
      <c r="I3907" s="1" t="s">
        <v>17</v>
      </c>
      <c r="J3907" s="1" t="s">
        <v>25</v>
      </c>
      <c r="K3907" s="1">
        <v>-18</v>
      </c>
      <c r="L3907" s="1">
        <v>-67</v>
      </c>
      <c r="M3907" s="1">
        <v>9.68</v>
      </c>
    </row>
    <row r="3908" spans="1:18">
      <c r="A3908" s="1">
        <v>2004</v>
      </c>
      <c r="B3908" s="1" t="s">
        <v>23735</v>
      </c>
      <c r="C3908" s="1" t="s">
        <v>27536</v>
      </c>
      <c r="D3908" s="1" t="s">
        <v>27099</v>
      </c>
      <c r="G3908" s="1" t="s">
        <v>15</v>
      </c>
      <c r="H3908" s="1" t="s">
        <v>16</v>
      </c>
      <c r="I3908" s="1" t="s">
        <v>17</v>
      </c>
      <c r="J3908" s="1" t="s">
        <v>25</v>
      </c>
      <c r="K3908" s="1">
        <v>-17.07</v>
      </c>
      <c r="L3908" s="1">
        <v>-66.819999999999993</v>
      </c>
      <c r="M3908" s="1">
        <v>9.69</v>
      </c>
      <c r="O3908" s="1">
        <v>42</v>
      </c>
    </row>
    <row r="3909" spans="1:18">
      <c r="A3909" s="1">
        <v>2004</v>
      </c>
      <c r="B3909" s="1" t="s">
        <v>23735</v>
      </c>
      <c r="C3909" s="1" t="s">
        <v>27537</v>
      </c>
      <c r="D3909" s="1" t="s">
        <v>27099</v>
      </c>
      <c r="G3909" s="1" t="s">
        <v>15</v>
      </c>
      <c r="H3909" s="1" t="s">
        <v>16</v>
      </c>
      <c r="I3909" s="1" t="s">
        <v>17</v>
      </c>
      <c r="J3909" s="1" t="s">
        <v>25</v>
      </c>
      <c r="K3909" s="1">
        <v>-17.07</v>
      </c>
      <c r="L3909" s="1">
        <v>-66.819999999999993</v>
      </c>
      <c r="M3909" s="1">
        <v>9.69</v>
      </c>
      <c r="O3909" s="1">
        <v>43</v>
      </c>
    </row>
    <row r="3910" spans="1:18">
      <c r="A3910" s="1">
        <v>2009</v>
      </c>
      <c r="B3910" s="1" t="s">
        <v>26253</v>
      </c>
      <c r="C3910" s="1" t="s">
        <v>27538</v>
      </c>
      <c r="D3910" s="1" t="s">
        <v>23403</v>
      </c>
      <c r="G3910" s="1" t="s">
        <v>15</v>
      </c>
      <c r="H3910" s="1" t="s">
        <v>16</v>
      </c>
      <c r="I3910" s="1" t="s">
        <v>17</v>
      </c>
      <c r="J3910" s="1" t="s">
        <v>69</v>
      </c>
      <c r="K3910" s="1">
        <v>-30</v>
      </c>
      <c r="L3910" s="1">
        <v>-71</v>
      </c>
      <c r="M3910" s="1">
        <v>9.74</v>
      </c>
      <c r="O3910" s="1">
        <v>31</v>
      </c>
    </row>
    <row r="3911" spans="1:18">
      <c r="A3911" s="1">
        <v>2004</v>
      </c>
      <c r="B3911" s="1" t="s">
        <v>23735</v>
      </c>
      <c r="C3911" s="1" t="s">
        <v>27539</v>
      </c>
      <c r="D3911" s="1" t="s">
        <v>27099</v>
      </c>
      <c r="G3911" s="1" t="s">
        <v>15</v>
      </c>
      <c r="H3911" s="1" t="s">
        <v>16</v>
      </c>
      <c r="I3911" s="1" t="s">
        <v>17</v>
      </c>
      <c r="J3911" s="1" t="s">
        <v>25</v>
      </c>
      <c r="K3911" s="1">
        <v>-17.07</v>
      </c>
      <c r="L3911" s="1">
        <v>-66.819999999999993</v>
      </c>
      <c r="M3911" s="1">
        <v>9.74</v>
      </c>
      <c r="O3911" s="1">
        <v>50</v>
      </c>
    </row>
    <row r="3912" spans="1:18">
      <c r="A3912" s="1">
        <v>1973</v>
      </c>
      <c r="B3912" s="1" t="s">
        <v>24448</v>
      </c>
      <c r="C3912" s="1" t="s">
        <v>27540</v>
      </c>
      <c r="D3912" s="1" t="s">
        <v>25809</v>
      </c>
      <c r="G3912" s="1" t="s">
        <v>15</v>
      </c>
      <c r="H3912" s="1" t="s">
        <v>16</v>
      </c>
      <c r="I3912" s="1" t="s">
        <v>17</v>
      </c>
      <c r="J3912" s="1" t="s">
        <v>27360</v>
      </c>
      <c r="K3912" s="1">
        <v>-24.85</v>
      </c>
      <c r="L3912" s="1">
        <v>-66.23</v>
      </c>
      <c r="M3912" s="1">
        <v>9.75</v>
      </c>
      <c r="O3912" s="1">
        <v>23</v>
      </c>
    </row>
    <row r="3913" spans="1:18">
      <c r="A3913" s="1">
        <v>2009</v>
      </c>
      <c r="B3913" s="1" t="s">
        <v>26253</v>
      </c>
      <c r="C3913" s="1" t="s">
        <v>27541</v>
      </c>
      <c r="D3913" s="1" t="s">
        <v>23403</v>
      </c>
      <c r="G3913" s="1" t="s">
        <v>15</v>
      </c>
      <c r="H3913" s="1" t="s">
        <v>16</v>
      </c>
      <c r="I3913" s="1" t="s">
        <v>17</v>
      </c>
      <c r="J3913" s="1" t="s">
        <v>69</v>
      </c>
      <c r="K3913" s="1">
        <v>-32</v>
      </c>
      <c r="L3913" s="1">
        <v>-71</v>
      </c>
      <c r="M3913" s="1">
        <v>9.83</v>
      </c>
      <c r="O3913" s="1">
        <v>39.44</v>
      </c>
      <c r="Q3913" s="1">
        <v>0.51252500000000001</v>
      </c>
    </row>
    <row r="3914" spans="1:18">
      <c r="A3914" s="1">
        <v>2006</v>
      </c>
      <c r="B3914" s="1" t="s">
        <v>27394</v>
      </c>
      <c r="C3914" s="1" t="s">
        <v>27542</v>
      </c>
      <c r="D3914" s="1" t="s">
        <v>27396</v>
      </c>
      <c r="G3914" s="1" t="s">
        <v>15</v>
      </c>
      <c r="H3914" s="1" t="s">
        <v>16</v>
      </c>
      <c r="I3914" s="1" t="s">
        <v>17</v>
      </c>
      <c r="J3914" s="1" t="s">
        <v>534</v>
      </c>
      <c r="K3914" s="1">
        <v>-24.7348</v>
      </c>
      <c r="L3914" s="1">
        <v>-66.166300000000007</v>
      </c>
      <c r="M3914" s="1">
        <v>9.93</v>
      </c>
      <c r="O3914" s="1">
        <v>60</v>
      </c>
    </row>
    <row r="3915" spans="1:18">
      <c r="A3915" s="1">
        <v>2009</v>
      </c>
      <c r="B3915" s="1" t="s">
        <v>26253</v>
      </c>
      <c r="C3915" s="1" t="s">
        <v>27543</v>
      </c>
      <c r="D3915" s="1" t="s">
        <v>23403</v>
      </c>
      <c r="G3915" s="1" t="s">
        <v>15</v>
      </c>
      <c r="H3915" s="1" t="s">
        <v>16</v>
      </c>
      <c r="I3915" s="1" t="s">
        <v>17</v>
      </c>
      <c r="J3915" s="1" t="s">
        <v>69</v>
      </c>
      <c r="K3915" s="1">
        <v>-32</v>
      </c>
      <c r="L3915" s="1">
        <v>-71</v>
      </c>
      <c r="M3915" s="1">
        <v>10.15</v>
      </c>
      <c r="O3915" s="1">
        <v>44.98</v>
      </c>
      <c r="Q3915" s="1">
        <v>0.51269799999999999</v>
      </c>
    </row>
    <row r="3916" spans="1:18">
      <c r="A3916" s="1">
        <v>1986</v>
      </c>
      <c r="B3916" s="1" t="s">
        <v>23451</v>
      </c>
      <c r="C3916" s="1" t="s">
        <v>27544</v>
      </c>
      <c r="D3916" s="1" t="s">
        <v>23403</v>
      </c>
      <c r="G3916" s="1" t="s">
        <v>15</v>
      </c>
      <c r="H3916" s="1" t="s">
        <v>16</v>
      </c>
      <c r="I3916" s="1" t="s">
        <v>17</v>
      </c>
      <c r="J3916" s="1" t="s">
        <v>25</v>
      </c>
      <c r="K3916" s="1">
        <v>-18</v>
      </c>
      <c r="L3916" s="1">
        <v>-67</v>
      </c>
      <c r="M3916" s="1">
        <v>10.28</v>
      </c>
    </row>
    <row r="3917" spans="1:18">
      <c r="A3917" s="1">
        <v>1994</v>
      </c>
      <c r="B3917" s="1" t="s">
        <v>23622</v>
      </c>
      <c r="C3917" s="1" t="s">
        <v>27545</v>
      </c>
      <c r="D3917" s="1" t="s">
        <v>23509</v>
      </c>
      <c r="G3917" s="1" t="s">
        <v>15</v>
      </c>
      <c r="H3917" s="1" t="s">
        <v>16</v>
      </c>
      <c r="I3917" s="1" t="s">
        <v>17</v>
      </c>
      <c r="J3917" s="1" t="s">
        <v>25</v>
      </c>
      <c r="K3917" s="1">
        <v>-10.07</v>
      </c>
      <c r="L3917" s="1">
        <v>-78.17</v>
      </c>
      <c r="M3917" s="1">
        <v>10.33</v>
      </c>
      <c r="O3917" s="1">
        <v>43</v>
      </c>
    </row>
    <row r="3918" spans="1:18">
      <c r="A3918" s="1">
        <v>1984</v>
      </c>
      <c r="B3918" s="1" t="s">
        <v>23535</v>
      </c>
      <c r="C3918" s="1" t="s">
        <v>27546</v>
      </c>
      <c r="D3918" s="1" t="s">
        <v>23509</v>
      </c>
      <c r="G3918" s="1" t="s">
        <v>15</v>
      </c>
      <c r="H3918" s="1" t="s">
        <v>16</v>
      </c>
      <c r="I3918" s="1" t="s">
        <v>17</v>
      </c>
      <c r="J3918" s="1" t="s">
        <v>27547</v>
      </c>
      <c r="K3918" s="1">
        <v>-15.818300000000001</v>
      </c>
      <c r="L3918" s="1">
        <v>-69.783299999999997</v>
      </c>
      <c r="M3918" s="1">
        <v>10.44</v>
      </c>
    </row>
    <row r="3919" spans="1:18">
      <c r="A3919" s="1">
        <v>1989</v>
      </c>
      <c r="B3919" s="1" t="s">
        <v>24695</v>
      </c>
      <c r="C3919" s="1" t="s">
        <v>27548</v>
      </c>
      <c r="D3919" s="1" t="s">
        <v>23481</v>
      </c>
      <c r="G3919" s="1" t="s">
        <v>15</v>
      </c>
      <c r="H3919" s="1" t="s">
        <v>16</v>
      </c>
      <c r="I3919" s="1" t="s">
        <v>17</v>
      </c>
      <c r="J3919" s="1" t="s">
        <v>69</v>
      </c>
      <c r="K3919" s="1">
        <v>-23.78</v>
      </c>
      <c r="L3919" s="1">
        <v>-67.08</v>
      </c>
      <c r="M3919" s="1">
        <v>10.49</v>
      </c>
      <c r="O3919" s="1">
        <v>64</v>
      </c>
    </row>
    <row r="3920" spans="1:18">
      <c r="A3920" s="1">
        <v>2004</v>
      </c>
      <c r="B3920" s="1" t="s">
        <v>23735</v>
      </c>
      <c r="C3920" s="1" t="s">
        <v>27549</v>
      </c>
      <c r="D3920" s="1" t="s">
        <v>27099</v>
      </c>
      <c r="G3920" s="1" t="s">
        <v>15</v>
      </c>
      <c r="H3920" s="1" t="s">
        <v>16</v>
      </c>
      <c r="I3920" s="1" t="s">
        <v>17</v>
      </c>
      <c r="J3920" s="1" t="s">
        <v>25</v>
      </c>
      <c r="K3920" s="1">
        <v>-17.07</v>
      </c>
      <c r="L3920" s="1">
        <v>-66.819999999999993</v>
      </c>
      <c r="M3920" s="1">
        <v>10.6</v>
      </c>
      <c r="O3920" s="1">
        <v>47</v>
      </c>
    </row>
    <row r="3921" spans="1:17">
      <c r="A3921" s="1">
        <v>2009</v>
      </c>
      <c r="B3921" s="1" t="s">
        <v>26253</v>
      </c>
      <c r="C3921" s="1" t="s">
        <v>27550</v>
      </c>
      <c r="D3921" s="1" t="s">
        <v>23403</v>
      </c>
      <c r="G3921" s="1" t="s">
        <v>15</v>
      </c>
      <c r="H3921" s="1" t="s">
        <v>16</v>
      </c>
      <c r="I3921" s="1" t="s">
        <v>17</v>
      </c>
      <c r="J3921" s="1" t="s">
        <v>69</v>
      </c>
      <c r="K3921" s="1">
        <v>-32</v>
      </c>
      <c r="L3921" s="1">
        <v>-71</v>
      </c>
      <c r="M3921" s="1">
        <v>10.84</v>
      </c>
      <c r="O3921" s="1">
        <v>31</v>
      </c>
    </row>
    <row r="3922" spans="1:17">
      <c r="A3922" s="1">
        <v>2004</v>
      </c>
      <c r="B3922" s="1" t="s">
        <v>23735</v>
      </c>
      <c r="C3922" s="1" t="s">
        <v>27551</v>
      </c>
      <c r="D3922" s="1" t="s">
        <v>27099</v>
      </c>
      <c r="G3922" s="1" t="s">
        <v>15</v>
      </c>
      <c r="H3922" s="1" t="s">
        <v>16</v>
      </c>
      <c r="I3922" s="1" t="s">
        <v>17</v>
      </c>
      <c r="J3922" s="1" t="s">
        <v>25</v>
      </c>
      <c r="K3922" s="1">
        <v>-17.07</v>
      </c>
      <c r="L3922" s="1">
        <v>-66.819999999999993</v>
      </c>
      <c r="M3922" s="1">
        <v>11.2</v>
      </c>
      <c r="O3922" s="1">
        <v>49</v>
      </c>
    </row>
    <row r="3923" spans="1:17">
      <c r="A3923" s="1">
        <v>2009</v>
      </c>
      <c r="B3923" s="1" t="s">
        <v>26253</v>
      </c>
      <c r="C3923" s="1" t="s">
        <v>27552</v>
      </c>
      <c r="D3923" s="1" t="s">
        <v>23403</v>
      </c>
      <c r="G3923" s="1" t="s">
        <v>15</v>
      </c>
      <c r="H3923" s="1" t="s">
        <v>16</v>
      </c>
      <c r="I3923" s="1" t="s">
        <v>17</v>
      </c>
      <c r="J3923" s="1" t="s">
        <v>69</v>
      </c>
      <c r="K3923" s="1">
        <v>-32</v>
      </c>
      <c r="L3923" s="1">
        <v>-71</v>
      </c>
      <c r="M3923" s="1">
        <v>11.5</v>
      </c>
      <c r="O3923" s="1">
        <v>29</v>
      </c>
    </row>
    <row r="3924" spans="1:17">
      <c r="A3924" s="1">
        <v>1986</v>
      </c>
      <c r="B3924" s="1" t="s">
        <v>23451</v>
      </c>
      <c r="C3924" s="1" t="s">
        <v>27553</v>
      </c>
      <c r="D3924" s="1" t="s">
        <v>23403</v>
      </c>
      <c r="G3924" s="1" t="s">
        <v>15</v>
      </c>
      <c r="H3924" s="1" t="s">
        <v>16</v>
      </c>
      <c r="I3924" s="1" t="s">
        <v>17</v>
      </c>
      <c r="J3924" s="1" t="s">
        <v>25</v>
      </c>
      <c r="K3924" s="1">
        <v>-18</v>
      </c>
      <c r="L3924" s="1">
        <v>-67</v>
      </c>
      <c r="M3924" s="1">
        <v>11.74</v>
      </c>
      <c r="O3924" s="1">
        <v>70.7</v>
      </c>
      <c r="Q3924" s="1">
        <v>0.51275000000000004</v>
      </c>
    </row>
    <row r="3927" spans="1:17">
      <c r="A3927" s="1" t="s">
        <v>3590</v>
      </c>
    </row>
    <row r="3928" spans="1:17">
      <c r="A3928" s="1" t="s">
        <v>3591</v>
      </c>
      <c r="B3928" s="1" t="s">
        <v>3592</v>
      </c>
      <c r="C3928" s="1">
        <v>2012</v>
      </c>
    </row>
    <row r="3929" spans="1:17">
      <c r="A3929" s="1" t="s">
        <v>3593</v>
      </c>
    </row>
    <row r="3931" spans="1:17">
      <c r="A3931" s="1" t="s">
        <v>35474</v>
      </c>
    </row>
    <row r="3932" spans="1:17">
      <c r="A3932" s="1" t="s">
        <v>3594</v>
      </c>
    </row>
    <row r="3933" spans="1:17">
      <c r="A3933" s="1" t="s">
        <v>33579</v>
      </c>
    </row>
    <row r="3934" spans="1:17">
      <c r="A3934" s="1" t="s">
        <v>32688</v>
      </c>
    </row>
    <row r="3935" spans="1:17">
      <c r="A3935" s="1" t="s">
        <v>35475</v>
      </c>
    </row>
    <row r="3936" spans="1:17">
      <c r="A3936" s="1" t="s">
        <v>35476</v>
      </c>
    </row>
    <row r="3937" spans="1:1">
      <c r="A3937" s="1" t="s">
        <v>35477</v>
      </c>
    </row>
    <row r="3938" spans="1:1">
      <c r="A3938" s="1" t="s">
        <v>35478</v>
      </c>
    </row>
    <row r="3939" spans="1:1">
      <c r="A3939" s="1" t="s">
        <v>35479</v>
      </c>
    </row>
    <row r="3940" spans="1:1">
      <c r="A3940" s="1" t="s">
        <v>35480</v>
      </c>
    </row>
    <row r="3941" spans="1:1">
      <c r="A3941" s="1" t="s">
        <v>35481</v>
      </c>
    </row>
    <row r="3942" spans="1:1">
      <c r="A3942" s="1" t="s">
        <v>35482</v>
      </c>
    </row>
    <row r="3943" spans="1:1">
      <c r="A3943" s="1" t="s">
        <v>35483</v>
      </c>
    </row>
    <row r="3944" spans="1:1">
      <c r="A3944" s="1" t="s">
        <v>35484</v>
      </c>
    </row>
    <row r="3945" spans="1:1">
      <c r="A3945" s="1" t="s">
        <v>35485</v>
      </c>
    </row>
    <row r="3946" spans="1:1">
      <c r="A3946" s="1" t="s">
        <v>35486</v>
      </c>
    </row>
    <row r="3947" spans="1:1">
      <c r="A3947" s="1" t="s">
        <v>3596</v>
      </c>
    </row>
    <row r="3948" spans="1:1">
      <c r="A3948" s="1" t="s">
        <v>35487</v>
      </c>
    </row>
    <row r="3949" spans="1:1">
      <c r="A3949" s="1" t="s">
        <v>35488</v>
      </c>
    </row>
    <row r="3950" spans="1:1">
      <c r="A3950" s="1" t="s">
        <v>35489</v>
      </c>
    </row>
    <row r="3951" spans="1:1">
      <c r="A3951" s="1" t="s">
        <v>35490</v>
      </c>
    </row>
    <row r="3952" spans="1:1">
      <c r="A3952" s="1" t="s">
        <v>35491</v>
      </c>
    </row>
    <row r="3953" spans="1:1">
      <c r="A3953" s="1" t="s">
        <v>35492</v>
      </c>
    </row>
    <row r="3954" spans="1:1">
      <c r="A3954" s="1" t="s">
        <v>3597</v>
      </c>
    </row>
    <row r="3955" spans="1:1">
      <c r="A3955" s="1" t="s">
        <v>35493</v>
      </c>
    </row>
    <row r="3956" spans="1:1">
      <c r="A3956" s="1" t="s">
        <v>3598</v>
      </c>
    </row>
    <row r="3957" spans="1:1">
      <c r="A3957" s="1" t="s">
        <v>35494</v>
      </c>
    </row>
    <row r="3958" spans="1:1">
      <c r="A3958" s="1" t="s">
        <v>35495</v>
      </c>
    </row>
    <row r="3959" spans="1:1">
      <c r="A3959" s="1" t="s">
        <v>35496</v>
      </c>
    </row>
    <row r="3960" spans="1:1">
      <c r="A3960" s="1" t="s">
        <v>35497</v>
      </c>
    </row>
    <row r="3961" spans="1:1">
      <c r="A3961" s="1" t="s">
        <v>35498</v>
      </c>
    </row>
    <row r="3962" spans="1:1">
      <c r="A3962" s="1" t="s">
        <v>35499</v>
      </c>
    </row>
    <row r="3963" spans="1:1">
      <c r="A3963" s="1" t="s">
        <v>35500</v>
      </c>
    </row>
    <row r="3964" spans="1:1">
      <c r="A3964" s="1" t="s">
        <v>35501</v>
      </c>
    </row>
    <row r="3965" spans="1:1">
      <c r="A3965" s="1" t="s">
        <v>35502</v>
      </c>
    </row>
    <row r="3966" spans="1:1">
      <c r="A3966" s="1" t="s">
        <v>35503</v>
      </c>
    </row>
    <row r="3967" spans="1:1">
      <c r="A3967" s="1" t="s">
        <v>35504</v>
      </c>
    </row>
    <row r="3968" spans="1:1">
      <c r="A3968" s="1" t="s">
        <v>35505</v>
      </c>
    </row>
    <row r="3969" spans="1:1">
      <c r="A3969" s="1" t="s">
        <v>35506</v>
      </c>
    </row>
    <row r="3970" spans="1:1">
      <c r="A3970" s="1" t="s">
        <v>35507</v>
      </c>
    </row>
    <row r="3971" spans="1:1">
      <c r="A3971" s="1" t="s">
        <v>35508</v>
      </c>
    </row>
    <row r="3972" spans="1:1">
      <c r="A3972" s="1" t="s">
        <v>35509</v>
      </c>
    </row>
    <row r="3973" spans="1:1">
      <c r="A3973" s="1" t="s">
        <v>35510</v>
      </c>
    </row>
    <row r="3974" spans="1:1">
      <c r="A3974" s="1" t="s">
        <v>35511</v>
      </c>
    </row>
    <row r="3975" spans="1:1">
      <c r="A3975" s="1" t="s">
        <v>35512</v>
      </c>
    </row>
    <row r="3976" spans="1:1">
      <c r="A3976" s="1" t="s">
        <v>35513</v>
      </c>
    </row>
    <row r="3977" spans="1:1">
      <c r="A3977" s="1" t="s">
        <v>35514</v>
      </c>
    </row>
    <row r="3978" spans="1:1">
      <c r="A3978" s="1" t="s">
        <v>35515</v>
      </c>
    </row>
    <row r="3979" spans="1:1">
      <c r="A3979" s="1" t="s">
        <v>35516</v>
      </c>
    </row>
    <row r="3980" spans="1:1">
      <c r="A3980" s="1" t="s">
        <v>35517</v>
      </c>
    </row>
    <row r="3981" spans="1:1">
      <c r="A3981" s="1" t="s">
        <v>35518</v>
      </c>
    </row>
    <row r="3982" spans="1:1">
      <c r="A3982" s="1" t="s">
        <v>35519</v>
      </c>
    </row>
    <row r="3983" spans="1:1">
      <c r="A3983" s="1" t="s">
        <v>35520</v>
      </c>
    </row>
    <row r="3984" spans="1:1">
      <c r="A3984" s="1" t="s">
        <v>35521</v>
      </c>
    </row>
    <row r="3985" spans="1:1">
      <c r="A3985" s="1" t="s">
        <v>35522</v>
      </c>
    </row>
    <row r="3986" spans="1:1">
      <c r="A3986" s="1" t="s">
        <v>35523</v>
      </c>
    </row>
    <row r="3987" spans="1:1">
      <c r="A3987" s="1" t="s">
        <v>35524</v>
      </c>
    </row>
    <row r="3988" spans="1:1">
      <c r="A3988" s="1" t="s">
        <v>35525</v>
      </c>
    </row>
    <row r="3989" spans="1:1">
      <c r="A3989" s="1" t="s">
        <v>35526</v>
      </c>
    </row>
    <row r="3990" spans="1:1">
      <c r="A3990" s="1" t="s">
        <v>35527</v>
      </c>
    </row>
    <row r="3991" spans="1:1">
      <c r="A3991" s="1" t="s">
        <v>35528</v>
      </c>
    </row>
    <row r="3992" spans="1:1">
      <c r="A3992" s="1" t="s">
        <v>35529</v>
      </c>
    </row>
    <row r="3993" spans="1:1">
      <c r="A3993" s="1" t="s">
        <v>35530</v>
      </c>
    </row>
    <row r="3994" spans="1:1">
      <c r="A3994" s="1" t="s">
        <v>35531</v>
      </c>
    </row>
    <row r="3995" spans="1:1">
      <c r="A3995" s="1" t="s">
        <v>35532</v>
      </c>
    </row>
    <row r="3996" spans="1:1">
      <c r="A3996" s="1" t="s">
        <v>35533</v>
      </c>
    </row>
    <row r="3997" spans="1:1">
      <c r="A3997" s="1" t="s">
        <v>35534</v>
      </c>
    </row>
    <row r="3998" spans="1:1">
      <c r="A3998" s="1" t="s">
        <v>35535</v>
      </c>
    </row>
    <row r="3999" spans="1:1">
      <c r="A3999" s="1" t="s">
        <v>35536</v>
      </c>
    </row>
    <row r="4000" spans="1:1">
      <c r="A4000" s="1" t="s">
        <v>35537</v>
      </c>
    </row>
    <row r="4001" spans="1:1">
      <c r="A4001" s="1" t="s">
        <v>35538</v>
      </c>
    </row>
    <row r="4002" spans="1:1">
      <c r="A4002" s="1" t="s">
        <v>35539</v>
      </c>
    </row>
    <row r="4003" spans="1:1">
      <c r="A4003" s="1" t="s">
        <v>35540</v>
      </c>
    </row>
    <row r="4004" spans="1:1">
      <c r="A4004" s="1" t="s">
        <v>35541</v>
      </c>
    </row>
    <row r="4005" spans="1:1">
      <c r="A4005" s="1" t="s">
        <v>35542</v>
      </c>
    </row>
    <row r="4006" spans="1:1">
      <c r="A4006" s="1" t="s">
        <v>35543</v>
      </c>
    </row>
    <row r="4007" spans="1:1">
      <c r="A4007" s="1" t="s">
        <v>3605</v>
      </c>
    </row>
    <row r="4008" spans="1:1">
      <c r="A4008" s="1" t="s">
        <v>35544</v>
      </c>
    </row>
    <row r="4009" spans="1:1">
      <c r="A4009" s="1" t="s">
        <v>35545</v>
      </c>
    </row>
    <row r="4010" spans="1:1">
      <c r="A4010" s="1" t="s">
        <v>35546</v>
      </c>
    </row>
    <row r="4011" spans="1:1">
      <c r="A4011" s="1" t="s">
        <v>35547</v>
      </c>
    </row>
    <row r="4012" spans="1:1">
      <c r="A4012" s="1" t="s">
        <v>35548</v>
      </c>
    </row>
    <row r="4013" spans="1:1">
      <c r="A4013" s="1" t="s">
        <v>35549</v>
      </c>
    </row>
    <row r="4014" spans="1:1">
      <c r="A4014" s="1" t="s">
        <v>35550</v>
      </c>
    </row>
    <row r="4015" spans="1:1">
      <c r="A4015" s="1" t="s">
        <v>35551</v>
      </c>
    </row>
    <row r="4016" spans="1:1">
      <c r="A4016" s="1" t="s">
        <v>35552</v>
      </c>
    </row>
    <row r="4017" spans="1:1">
      <c r="A4017" s="1" t="s">
        <v>35553</v>
      </c>
    </row>
    <row r="4018" spans="1:1">
      <c r="A4018" s="1" t="s">
        <v>35554</v>
      </c>
    </row>
    <row r="4019" spans="1:1">
      <c r="A4019" s="1" t="s">
        <v>35555</v>
      </c>
    </row>
    <row r="4020" spans="1:1">
      <c r="A4020" s="1" t="s">
        <v>35556</v>
      </c>
    </row>
    <row r="4021" spans="1:1">
      <c r="A4021" s="1" t="s">
        <v>35557</v>
      </c>
    </row>
    <row r="4022" spans="1:1">
      <c r="A4022" s="1" t="s">
        <v>35558</v>
      </c>
    </row>
    <row r="4023" spans="1:1">
      <c r="A4023" s="1" t="s">
        <v>35559</v>
      </c>
    </row>
    <row r="4024" spans="1:1">
      <c r="A4024" s="1" t="s">
        <v>35560</v>
      </c>
    </row>
    <row r="4025" spans="1:1">
      <c r="A4025" s="1" t="s">
        <v>35561</v>
      </c>
    </row>
    <row r="4026" spans="1:1">
      <c r="A4026" s="1" t="s">
        <v>35562</v>
      </c>
    </row>
    <row r="4027" spans="1:1">
      <c r="A4027" s="1" t="s">
        <v>35563</v>
      </c>
    </row>
    <row r="4028" spans="1:1">
      <c r="A4028" s="1" t="s">
        <v>35564</v>
      </c>
    </row>
    <row r="4029" spans="1:1">
      <c r="A4029" s="1" t="s">
        <v>35565</v>
      </c>
    </row>
    <row r="4030" spans="1:1">
      <c r="A4030" s="1" t="s">
        <v>35566</v>
      </c>
    </row>
    <row r="4031" spans="1:1">
      <c r="A4031" s="1" t="s">
        <v>35567</v>
      </c>
    </row>
    <row r="4032" spans="1:1">
      <c r="A4032" s="1" t="s">
        <v>35568</v>
      </c>
    </row>
    <row r="4033" spans="1:1">
      <c r="A4033" s="1" t="s">
        <v>35569</v>
      </c>
    </row>
    <row r="4034" spans="1:1">
      <c r="A4034" s="1" t="s">
        <v>35570</v>
      </c>
    </row>
    <row r="4035" spans="1:1">
      <c r="A4035" s="1" t="s">
        <v>35571</v>
      </c>
    </row>
    <row r="4036" spans="1:1">
      <c r="A4036" s="1" t="s">
        <v>35572</v>
      </c>
    </row>
    <row r="4037" spans="1:1">
      <c r="A4037" s="1" t="s">
        <v>35573</v>
      </c>
    </row>
    <row r="4038" spans="1:1">
      <c r="A4038" s="1" t="s">
        <v>35574</v>
      </c>
    </row>
    <row r="4039" spans="1:1">
      <c r="A4039" s="1" t="s">
        <v>35575</v>
      </c>
    </row>
    <row r="4040" spans="1:1">
      <c r="A4040" s="1" t="s">
        <v>35576</v>
      </c>
    </row>
    <row r="4041" spans="1:1">
      <c r="A4041" s="1" t="s">
        <v>35577</v>
      </c>
    </row>
    <row r="4042" spans="1:1">
      <c r="A4042" s="1" t="s">
        <v>35578</v>
      </c>
    </row>
    <row r="4043" spans="1:1">
      <c r="A4043" s="1" t="s">
        <v>35579</v>
      </c>
    </row>
    <row r="4044" spans="1:1">
      <c r="A4044" s="1" t="s">
        <v>35580</v>
      </c>
    </row>
    <row r="4045" spans="1:1">
      <c r="A4045" s="1" t="s">
        <v>35581</v>
      </c>
    </row>
    <row r="4046" spans="1:1">
      <c r="A4046" s="1" t="s">
        <v>35582</v>
      </c>
    </row>
    <row r="4047" spans="1:1">
      <c r="A4047" s="1" t="s">
        <v>35583</v>
      </c>
    </row>
    <row r="4048" spans="1:1">
      <c r="A4048" s="1" t="s">
        <v>35584</v>
      </c>
    </row>
    <row r="4049" spans="1:1">
      <c r="A4049" s="1" t="s">
        <v>35585</v>
      </c>
    </row>
    <row r="4050" spans="1:1">
      <c r="A4050" s="1" t="s">
        <v>35586</v>
      </c>
    </row>
    <row r="4051" spans="1:1">
      <c r="A4051" s="1" t="s">
        <v>35587</v>
      </c>
    </row>
    <row r="4052" spans="1:1">
      <c r="A4052" s="1" t="s">
        <v>35588</v>
      </c>
    </row>
    <row r="4053" spans="1:1">
      <c r="A4053" s="1" t="s">
        <v>35589</v>
      </c>
    </row>
    <row r="4054" spans="1:1">
      <c r="A4054" s="1" t="s">
        <v>35590</v>
      </c>
    </row>
    <row r="4055" spans="1:1">
      <c r="A4055" s="1" t="s">
        <v>35591</v>
      </c>
    </row>
    <row r="4056" spans="1:1">
      <c r="A4056" s="1" t="s">
        <v>35592</v>
      </c>
    </row>
    <row r="4057" spans="1:1">
      <c r="A4057" s="1" t="s">
        <v>35593</v>
      </c>
    </row>
    <row r="4058" spans="1:1">
      <c r="A4058" s="1" t="s">
        <v>35594</v>
      </c>
    </row>
    <row r="4059" spans="1:1">
      <c r="A4059" s="1" t="s">
        <v>35595</v>
      </c>
    </row>
    <row r="4060" spans="1:1">
      <c r="A4060" s="1" t="s">
        <v>35596</v>
      </c>
    </row>
    <row r="4061" spans="1:1">
      <c r="A4061" s="1" t="s">
        <v>35597</v>
      </c>
    </row>
    <row r="4062" spans="1:1">
      <c r="A4062" s="1" t="s">
        <v>3628</v>
      </c>
    </row>
    <row r="4063" spans="1:1">
      <c r="A4063" s="1" t="s">
        <v>35598</v>
      </c>
    </row>
    <row r="4064" spans="1:1">
      <c r="A4064" s="1" t="s">
        <v>35599</v>
      </c>
    </row>
    <row r="4065" spans="1:1">
      <c r="A4065" s="1" t="s">
        <v>35600</v>
      </c>
    </row>
    <row r="4066" spans="1:1">
      <c r="A4066" s="1" t="s">
        <v>35601</v>
      </c>
    </row>
    <row r="4067" spans="1:1">
      <c r="A4067" s="1" t="s">
        <v>35602</v>
      </c>
    </row>
    <row r="4068" spans="1:1">
      <c r="A4068" s="1" t="s">
        <v>35603</v>
      </c>
    </row>
    <row r="4069" spans="1:1">
      <c r="A4069" s="1" t="s">
        <v>35604</v>
      </c>
    </row>
    <row r="4070" spans="1:1">
      <c r="A4070" s="1" t="s">
        <v>35605</v>
      </c>
    </row>
    <row r="4071" spans="1:1">
      <c r="A4071" s="1" t="s">
        <v>35606</v>
      </c>
    </row>
    <row r="4072" spans="1:1">
      <c r="A4072" s="1" t="s">
        <v>35607</v>
      </c>
    </row>
    <row r="4073" spans="1:1">
      <c r="A4073" s="1" t="s">
        <v>35608</v>
      </c>
    </row>
    <row r="4074" spans="1:1">
      <c r="A4074" s="1" t="s">
        <v>35609</v>
      </c>
    </row>
    <row r="4075" spans="1:1">
      <c r="A4075" s="1" t="s">
        <v>35610</v>
      </c>
    </row>
    <row r="4076" spans="1:1">
      <c r="A4076" s="1" t="s">
        <v>35611</v>
      </c>
    </row>
    <row r="4077" spans="1:1">
      <c r="A4077" s="1" t="s">
        <v>35612</v>
      </c>
    </row>
    <row r="4078" spans="1:1">
      <c r="A4078" s="1" t="s">
        <v>35613</v>
      </c>
    </row>
    <row r="4079" spans="1:1">
      <c r="A4079" s="1" t="s">
        <v>35614</v>
      </c>
    </row>
    <row r="4080" spans="1:1">
      <c r="A4080" s="1" t="s">
        <v>35615</v>
      </c>
    </row>
    <row r="4081" spans="1:1">
      <c r="A4081" s="1" t="s">
        <v>35616</v>
      </c>
    </row>
    <row r="4082" spans="1:1">
      <c r="A4082" s="1" t="s">
        <v>35617</v>
      </c>
    </row>
    <row r="4083" spans="1:1">
      <c r="A4083" s="1" t="s">
        <v>35618</v>
      </c>
    </row>
    <row r="4084" spans="1:1">
      <c r="A4084" s="1" t="s">
        <v>35619</v>
      </c>
    </row>
    <row r="4085" spans="1:1">
      <c r="A4085" s="1" t="s">
        <v>35620</v>
      </c>
    </row>
    <row r="4086" spans="1:1">
      <c r="A4086" s="1" t="s">
        <v>35621</v>
      </c>
    </row>
    <row r="4087" spans="1:1">
      <c r="A4087" s="1" t="s">
        <v>35622</v>
      </c>
    </row>
    <row r="4088" spans="1:1">
      <c r="A4088" s="1" t="s">
        <v>35623</v>
      </c>
    </row>
    <row r="4089" spans="1:1">
      <c r="A4089" s="1" t="s">
        <v>35624</v>
      </c>
    </row>
    <row r="4090" spans="1:1">
      <c r="A4090" s="1" t="s">
        <v>35625</v>
      </c>
    </row>
    <row r="4091" spans="1:1">
      <c r="A4091" s="1" t="s">
        <v>35626</v>
      </c>
    </row>
    <row r="4092" spans="1:1">
      <c r="A4092" s="1" t="s">
        <v>35627</v>
      </c>
    </row>
    <row r="4093" spans="1:1">
      <c r="A4093" s="1" t="s">
        <v>35628</v>
      </c>
    </row>
    <row r="4094" spans="1:1">
      <c r="A4094" s="1" t="s">
        <v>35629</v>
      </c>
    </row>
    <row r="4095" spans="1:1">
      <c r="A4095" s="1" t="s">
        <v>35630</v>
      </c>
    </row>
    <row r="4096" spans="1:1">
      <c r="A4096" s="1" t="s">
        <v>35631</v>
      </c>
    </row>
    <row r="4097" spans="1:1">
      <c r="A4097" s="1" t="s">
        <v>35632</v>
      </c>
    </row>
    <row r="4098" spans="1:1">
      <c r="A4098" s="1" t="s">
        <v>35633</v>
      </c>
    </row>
    <row r="4099" spans="1:1">
      <c r="A4099" s="1" t="s">
        <v>35634</v>
      </c>
    </row>
    <row r="4100" spans="1:1">
      <c r="A4100" s="1" t="s">
        <v>35635</v>
      </c>
    </row>
    <row r="4101" spans="1:1">
      <c r="A4101" s="1" t="s">
        <v>35636</v>
      </c>
    </row>
    <row r="4102" spans="1:1">
      <c r="A4102" s="1" t="s">
        <v>35637</v>
      </c>
    </row>
    <row r="4103" spans="1:1">
      <c r="A4103" s="1" t="s">
        <v>35638</v>
      </c>
    </row>
    <row r="4104" spans="1:1">
      <c r="A4104" s="1" t="s">
        <v>35639</v>
      </c>
    </row>
    <row r="4105" spans="1:1">
      <c r="A4105" s="1" t="s">
        <v>35640</v>
      </c>
    </row>
    <row r="4106" spans="1:1">
      <c r="A4106" s="1" t="s">
        <v>35641</v>
      </c>
    </row>
    <row r="4107" spans="1:1">
      <c r="A4107" s="1" t="s">
        <v>35642</v>
      </c>
    </row>
    <row r="4108" spans="1:1">
      <c r="A4108" s="1" t="s">
        <v>35643</v>
      </c>
    </row>
    <row r="4109" spans="1:1">
      <c r="A4109" s="1" t="s">
        <v>35644</v>
      </c>
    </row>
    <row r="4110" spans="1:1">
      <c r="A4110" s="1" t="s">
        <v>35645</v>
      </c>
    </row>
    <row r="4111" spans="1:1">
      <c r="A4111" s="1" t="s">
        <v>35646</v>
      </c>
    </row>
    <row r="4112" spans="1:1">
      <c r="A4112" s="1" t="s">
        <v>35647</v>
      </c>
    </row>
    <row r="4113" spans="1:1">
      <c r="A4113" s="1" t="s">
        <v>35648</v>
      </c>
    </row>
    <row r="4114" spans="1:1">
      <c r="A4114" s="1" t="s">
        <v>35649</v>
      </c>
    </row>
    <row r="4115" spans="1:1">
      <c r="A4115" s="1" t="s">
        <v>35650</v>
      </c>
    </row>
    <row r="4116" spans="1:1">
      <c r="A4116" s="1" t="s">
        <v>35651</v>
      </c>
    </row>
    <row r="4117" spans="1:1">
      <c r="A4117" s="1" t="s">
        <v>35652</v>
      </c>
    </row>
    <row r="4118" spans="1:1">
      <c r="A4118" s="1" t="s">
        <v>35653</v>
      </c>
    </row>
    <row r="4119" spans="1:1">
      <c r="A4119" s="1" t="s">
        <v>35654</v>
      </c>
    </row>
    <row r="4120" spans="1:1">
      <c r="A4120" s="1" t="s">
        <v>35655</v>
      </c>
    </row>
    <row r="4121" spans="1:1">
      <c r="A4121" s="1" t="s">
        <v>35656</v>
      </c>
    </row>
    <row r="4122" spans="1:1">
      <c r="A4122" s="1" t="s">
        <v>35657</v>
      </c>
    </row>
    <row r="4123" spans="1:1">
      <c r="A4123" s="1" t="s">
        <v>35658</v>
      </c>
    </row>
    <row r="4124" spans="1:1">
      <c r="A4124" s="1" t="s">
        <v>35659</v>
      </c>
    </row>
    <row r="4125" spans="1:1">
      <c r="A4125" s="1" t="s">
        <v>35660</v>
      </c>
    </row>
    <row r="4126" spans="1:1">
      <c r="A4126" s="1" t="s">
        <v>35661</v>
      </c>
    </row>
    <row r="4127" spans="1:1">
      <c r="A4127" s="1" t="s">
        <v>35662</v>
      </c>
    </row>
    <row r="4128" spans="1:1">
      <c r="A4128" s="1" t="s">
        <v>35663</v>
      </c>
    </row>
    <row r="4129" spans="1:1">
      <c r="A4129" s="1" t="s">
        <v>35664</v>
      </c>
    </row>
    <row r="4130" spans="1:1">
      <c r="A4130" s="1" t="s">
        <v>35665</v>
      </c>
    </row>
    <row r="4131" spans="1:1">
      <c r="A4131" s="1" t="s">
        <v>35666</v>
      </c>
    </row>
    <row r="4132" spans="1:1">
      <c r="A4132" s="1" t="s">
        <v>35667</v>
      </c>
    </row>
    <row r="4133" spans="1:1">
      <c r="A4133" s="1" t="s">
        <v>35668</v>
      </c>
    </row>
    <row r="4134" spans="1:1">
      <c r="A4134" s="1" t="s">
        <v>35669</v>
      </c>
    </row>
    <row r="4135" spans="1:1">
      <c r="A4135" s="1" t="s">
        <v>35670</v>
      </c>
    </row>
    <row r="4136" spans="1:1">
      <c r="A4136" s="1" t="s">
        <v>35671</v>
      </c>
    </row>
    <row r="4137" spans="1:1">
      <c r="A4137" s="1" t="s">
        <v>35672</v>
      </c>
    </row>
    <row r="4138" spans="1:1">
      <c r="A4138" s="1" t="s">
        <v>35673</v>
      </c>
    </row>
    <row r="4139" spans="1:1">
      <c r="A4139" s="1" t="s">
        <v>35674</v>
      </c>
    </row>
    <row r="4140" spans="1:1">
      <c r="A4140" s="1" t="s">
        <v>35675</v>
      </c>
    </row>
    <row r="4141" spans="1:1">
      <c r="A4141" s="1" t="s">
        <v>35676</v>
      </c>
    </row>
    <row r="4142" spans="1:1">
      <c r="A4142" s="1" t="s">
        <v>35677</v>
      </c>
    </row>
    <row r="4143" spans="1:1">
      <c r="A4143" s="1" t="s">
        <v>35678</v>
      </c>
    </row>
    <row r="4144" spans="1:1">
      <c r="A4144" s="1" t="s">
        <v>35679</v>
      </c>
    </row>
    <row r="4145" spans="1:1">
      <c r="A4145" s="1" t="s">
        <v>35680</v>
      </c>
    </row>
    <row r="4146" spans="1:1">
      <c r="A4146" s="1" t="s">
        <v>35681</v>
      </c>
    </row>
    <row r="4147" spans="1:1">
      <c r="A4147" s="1" t="s">
        <v>35682</v>
      </c>
    </row>
    <row r="4148" spans="1:1">
      <c r="A4148" s="1" t="s">
        <v>35683</v>
      </c>
    </row>
    <row r="4149" spans="1:1">
      <c r="A4149" s="1" t="s">
        <v>35684</v>
      </c>
    </row>
  </sheetData>
  <sortState ref="V2:X4356">
    <sortCondition ref="V2:V4356"/>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Title</vt:lpstr>
      <vt:lpstr>South Sandwich</vt:lpstr>
      <vt:lpstr>Mariana</vt:lpstr>
      <vt:lpstr>Kermadec</vt:lpstr>
      <vt:lpstr>New Hebrides</vt:lpstr>
      <vt:lpstr>Kurile</vt:lpstr>
      <vt:lpstr>Tonga</vt:lpstr>
      <vt:lpstr>Izu Bonin</vt:lpstr>
      <vt:lpstr>Bismark NB</vt:lpstr>
      <vt:lpstr>Kamchatka</vt:lpstr>
      <vt:lpstr>Lesser Antilles</vt:lpstr>
      <vt:lpstr>Central America</vt:lpstr>
      <vt:lpstr>Honshu</vt:lpstr>
      <vt:lpstr>Mexico</vt:lpstr>
      <vt:lpstr>NVZ</vt:lpstr>
      <vt:lpstr>Cascades</vt:lpstr>
      <vt:lpstr>CVZ</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Massimo Chiaradia</dc:creator>
  <cp:lastModifiedBy>Massimo Chiaradia</cp:lastModifiedBy>
  <dcterms:created xsi:type="dcterms:W3CDTF">2023-08-24T13:52:54Z</dcterms:created>
  <dcterms:modified xsi:type="dcterms:W3CDTF">2023-11-14T08:42:51Z</dcterms:modified>
</cp:coreProperties>
</file>